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Guru\Downloads\"/>
    </mc:Choice>
  </mc:AlternateContent>
  <bookViews>
    <workbookView xWindow="0" yWindow="0" windowWidth="23040" windowHeight="9192"/>
  </bookViews>
  <sheets>
    <sheet name="Sheet1" sheetId="1" r:id="rId1"/>
    <sheet name="Sheet3" sheetId="3" r:id="rId2"/>
    <sheet name="Sheet4" sheetId="4" r:id="rId3"/>
  </sheets>
  <definedNames>
    <definedName name="_xlnm._FilterDatabase" localSheetId="0" hidden="1">Sheet1!$A$1:$M$854</definedName>
  </definedNames>
  <calcPr calcId="162913"/>
</workbook>
</file>

<file path=xl/calcChain.xml><?xml version="1.0" encoding="utf-8"?>
<calcChain xmlns="http://schemas.openxmlformats.org/spreadsheetml/2006/main">
  <c r="H8532" i="1" l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C7" i="4" l="1"/>
  <c r="S443" i="1" l="1"/>
  <c r="S440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2" i="1"/>
  <c r="W40" i="1"/>
</calcChain>
</file>

<file path=xl/sharedStrings.xml><?xml version="1.0" encoding="utf-8"?>
<sst xmlns="http://schemas.openxmlformats.org/spreadsheetml/2006/main" count="182" uniqueCount="67">
  <si>
    <t>order id</t>
  </si>
  <si>
    <t>model</t>
  </si>
  <si>
    <t>chassis time</t>
  </si>
  <si>
    <t>paint time</t>
  </si>
  <si>
    <t>electric time</t>
  </si>
  <si>
    <t>mechanical time</t>
  </si>
  <si>
    <t>soft time</t>
  </si>
  <si>
    <t>electric components</t>
  </si>
  <si>
    <t>mechanical components</t>
  </si>
  <si>
    <t>quality score</t>
  </si>
  <si>
    <t>complaint</t>
  </si>
  <si>
    <t>Year</t>
  </si>
  <si>
    <t>Model</t>
  </si>
  <si>
    <t>Demand(2015-16)</t>
  </si>
  <si>
    <t>Supply(2015-16)</t>
  </si>
  <si>
    <t>Total Time</t>
  </si>
  <si>
    <t>Performance Measure</t>
  </si>
  <si>
    <t>Average</t>
  </si>
  <si>
    <t>Orders Book</t>
  </si>
  <si>
    <t>Items Entered</t>
  </si>
  <si>
    <t>Model1 orders</t>
  </si>
  <si>
    <t>Net Number Entered</t>
  </si>
  <si>
    <t>Model 2 Orders</t>
  </si>
  <si>
    <t>Model 3 Orders</t>
  </si>
  <si>
    <t>Number Entered</t>
  </si>
  <si>
    <t>Model 4 Orders</t>
  </si>
  <si>
    <t>Chasis Worker</t>
  </si>
  <si>
    <t>Utilization %</t>
  </si>
  <si>
    <t>Mechanical Components Fitter</t>
  </si>
  <si>
    <t>Electrical Components Fitter</t>
  </si>
  <si>
    <t>Soft Components Fitter</t>
  </si>
  <si>
    <t>Painter</t>
  </si>
  <si>
    <t>Paint Chasis</t>
  </si>
  <si>
    <t>Number Completed Jobs</t>
  </si>
  <si>
    <t>Mechanical Componenets Fitting</t>
  </si>
  <si>
    <t>Soft Componenets Fitting</t>
  </si>
  <si>
    <t>Quality Check</t>
  </si>
  <si>
    <t>Electrical Componenets Fitting</t>
  </si>
  <si>
    <t>Build Chasis A</t>
  </si>
  <si>
    <t>Dry Chasis</t>
  </si>
  <si>
    <t>Orders to Rework</t>
  </si>
  <si>
    <t>Drying Queue</t>
  </si>
  <si>
    <t>Queue for Soft Componenets Fitting</t>
  </si>
  <si>
    <t>Queue for Paint Chasis</t>
  </si>
  <si>
    <t>DISPATCH</t>
  </si>
  <si>
    <t>Number Completed</t>
  </si>
  <si>
    <t>Current Contents</t>
  </si>
  <si>
    <t>Orders for electrical fitting</t>
  </si>
  <si>
    <t>All orders for fitting</t>
  </si>
  <si>
    <t>DESPATCH</t>
  </si>
  <si>
    <t>Resource Utilizations</t>
  </si>
  <si>
    <t>Orders Currently in Process</t>
  </si>
  <si>
    <t>Orders Currently in Queue</t>
  </si>
  <si>
    <t>Key Performance Indicators</t>
  </si>
  <si>
    <t>Completed orders by process</t>
  </si>
  <si>
    <t>Basic Simulation Model for 2015-16</t>
  </si>
  <si>
    <t>Basic Simulation Model with Forecasted 2018-19 data</t>
  </si>
  <si>
    <t xml:space="preserve">Orders </t>
  </si>
  <si>
    <t>Completed Jobs</t>
  </si>
  <si>
    <t>Real Data</t>
  </si>
  <si>
    <t>Simulation Model with Expansion 1</t>
  </si>
  <si>
    <t>Simulation model with Expansion 3</t>
  </si>
  <si>
    <t>Simulation model with Expansion 4</t>
  </si>
  <si>
    <t xml:space="preserve">Orders Reworked </t>
  </si>
  <si>
    <t>Simulation model with Expansion 2(option)</t>
  </si>
  <si>
    <t>Backlog of Orders</t>
  </si>
  <si>
    <t>Simulation Model with Expansion 2(option)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</si>
</sst>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9" formatCode="mm/dd/yyyy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4">
    <xf numFmtId="0" fontId="0" fillId="0" borderId="0" xfId="0"/>
    <xf numFmtId="0" fontId="0" fillId="0" borderId="0" xfId="0"/>
    <xf numFmtId="164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3" xfId="0" applyNumberFormat="1" applyFont="1" applyFill="1" applyBorder="1"/>
    <xf numFmtId="0" fontId="0" fillId="0" borderId="14" xfId="0" applyBorder="1"/>
    <xf numFmtId="0" fontId="0" fillId="0" borderId="15" xfId="0" applyBorder="1"/>
    <xf numFmtId="0" fontId="0" fillId="0" borderId="10" xfId="0" applyNumberFormat="1" applyBorder="1"/>
    <xf numFmtId="0" fontId="0" fillId="0" borderId="14" xfId="0" applyNumberFormat="1" applyBorder="1"/>
    <xf numFmtId="0" fontId="0" fillId="0" borderId="15" xfId="0" applyNumberFormat="1" applyBorder="1"/>
    <xf numFmtId="0" fontId="0" fillId="0" borderId="16" xfId="0" applyBorder="1"/>
    <xf numFmtId="0" fontId="0" fillId="0" borderId="16" xfId="0" applyNumberFormat="1" applyBorder="1"/>
    <xf numFmtId="0" fontId="0" fillId="0" borderId="17" xfId="0" applyNumberFormat="1" applyBorder="1"/>
    <xf numFmtId="0" fontId="0" fillId="0" borderId="18" xfId="0" applyBorder="1"/>
    <xf numFmtId="0" fontId="0" fillId="0" borderId="18" xfId="0" applyNumberFormat="1" applyBorder="1"/>
    <xf numFmtId="0" fontId="0" fillId="0" borderId="19" xfId="0" applyNumberFormat="1" applyBorder="1"/>
    <xf numFmtId="0" fontId="0" fillId="0" borderId="20" xfId="0" applyNumberFormat="1" applyBorder="1"/>
    <xf numFmtId="9" fontId="0" fillId="0" borderId="0" xfId="0" applyNumberFormat="1"/>
    <xf numFmtId="0" fontId="16" fillId="34" borderId="0" xfId="0" applyFont="1" applyFill="1"/>
    <xf numFmtId="9" fontId="16" fillId="34" borderId="0" xfId="0" applyNumberFormat="1" applyFont="1" applyFill="1"/>
    <xf numFmtId="0" fontId="16" fillId="34" borderId="21" xfId="0" applyFont="1" applyFill="1" applyBorder="1"/>
    <xf numFmtId="9" fontId="16" fillId="34" borderId="21" xfId="0" applyNumberFormat="1" applyFont="1" applyFill="1" applyBorder="1"/>
    <xf numFmtId="0" fontId="0" fillId="0" borderId="21" xfId="0" applyBorder="1"/>
    <xf numFmtId="2" fontId="0" fillId="0" borderId="21" xfId="0" applyNumberFormat="1" applyBorder="1"/>
    <xf numFmtId="164" fontId="0" fillId="0" borderId="21" xfId="0" applyNumberFormat="1" applyBorder="1"/>
    <xf numFmtId="9" fontId="0" fillId="0" borderId="21" xfId="0" applyNumberFormat="1" applyBorder="1"/>
    <xf numFmtId="0" fontId="18" fillId="0" borderId="0" xfId="0" applyFont="1"/>
    <xf numFmtId="0" fontId="19" fillId="36" borderId="21" xfId="0" applyFont="1" applyFill="1" applyBorder="1" applyAlignment="1">
      <alignment wrapText="1"/>
    </xf>
    <xf numFmtId="0" fontId="19" fillId="36" borderId="21" xfId="0" applyFont="1" applyFill="1" applyBorder="1" applyAlignment="1">
      <alignment horizontal="center" wrapText="1"/>
    </xf>
    <xf numFmtId="0" fontId="20" fillId="36" borderId="21" xfId="0" applyFont="1" applyFill="1" applyBorder="1" applyAlignment="1">
      <alignment wrapText="1"/>
    </xf>
    <xf numFmtId="0" fontId="20" fillId="36" borderId="22" xfId="0" applyFont="1" applyFill="1" applyBorder="1" applyAlignment="1">
      <alignment wrapText="1"/>
    </xf>
    <xf numFmtId="0" fontId="0" fillId="34" borderId="21" xfId="0" applyFill="1" applyBorder="1"/>
    <xf numFmtId="0" fontId="19" fillId="37" borderId="21" xfId="0" applyFont="1" applyFill="1" applyBorder="1"/>
    <xf numFmtId="1" fontId="19" fillId="37" borderId="21" xfId="0" applyNumberFormat="1" applyFont="1" applyFill="1" applyBorder="1"/>
    <xf numFmtId="164" fontId="0" fillId="0" borderId="22" xfId="0" applyNumberFormat="1" applyBorder="1"/>
    <xf numFmtId="0" fontId="0" fillId="34" borderId="22" xfId="0" applyFill="1" applyBorder="1"/>
    <xf numFmtId="2" fontId="0" fillId="0" borderId="22" xfId="0" applyNumberFormat="1" applyBorder="1"/>
    <xf numFmtId="1" fontId="0" fillId="0" borderId="21" xfId="0" applyNumberFormat="1" applyBorder="1"/>
    <xf numFmtId="1" fontId="0" fillId="0" borderId="22" xfId="0" applyNumberFormat="1" applyBorder="1"/>
    <xf numFmtId="0" fontId="19" fillId="35" borderId="21" xfId="0" applyFont="1" applyFill="1" applyBorder="1"/>
    <xf numFmtId="1" fontId="0" fillId="0" borderId="0" xfId="0" applyNumberFormat="1"/>
    <xf numFmtId="164" fontId="16" fillId="38" borderId="21" xfId="0" applyNumberFormat="1" applyFont="1" applyFill="1" applyBorder="1"/>
    <xf numFmtId="1" fontId="19" fillId="39" borderId="21" xfId="0" applyNumberFormat="1" applyFont="1" applyFill="1" applyBorder="1"/>
    <xf numFmtId="1" fontId="21" fillId="39" borderId="21" xfId="0" applyNumberFormat="1" applyFont="1" applyFill="1" applyBorder="1"/>
    <xf numFmtId="0" fontId="21" fillId="37" borderId="21" xfId="0" applyFont="1" applyFill="1" applyBorder="1"/>
    <xf numFmtId="0" fontId="21" fillId="35" borderId="21" xfId="0" applyFont="1" applyFill="1" applyBorder="1"/>
    <xf numFmtId="0" fontId="19" fillId="0" borderId="21" xfId="0" applyFont="1" applyFill="1" applyBorder="1"/>
    <xf numFmtId="0" fontId="20" fillId="36" borderId="21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6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FFC000"/>
                </a:solidFill>
              </a:rPr>
              <a:t>SUPPLY AND DEMAND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59492563429571"/>
          <c:y val="0.15319444444444447"/>
          <c:w val="0.86184951881014871"/>
          <c:h val="0.660331364829396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Sheet1!$S$32</c:f>
              <c:strCache>
                <c:ptCount val="1"/>
                <c:pt idx="0">
                  <c:v>Model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Sheet1!$S$33:$S$36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F4-4CDD-8A21-F5B6DA11B60E}"/>
            </c:ext>
          </c:extLst>
        </c:ser>
        <c:ser>
          <c:idx val="1"/>
          <c:order val="1"/>
          <c:tx>
            <c:strRef>
              <c:f>Sheet1!$T$32</c:f>
              <c:strCache>
                <c:ptCount val="1"/>
                <c:pt idx="0">
                  <c:v>Demand(2015-16)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Sheet1!$T$33:$T$36</c:f>
              <c:numCache>
                <c:formatCode>General</c:formatCode>
                <c:ptCount val="4"/>
                <c:pt idx="0">
                  <c:v>184</c:v>
                </c:pt>
                <c:pt idx="1">
                  <c:v>461</c:v>
                </c:pt>
                <c:pt idx="2">
                  <c:v>146</c:v>
                </c:pt>
                <c:pt idx="3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F4-4CDD-8A21-F5B6DA11B60E}"/>
            </c:ext>
          </c:extLst>
        </c:ser>
        <c:ser>
          <c:idx val="2"/>
          <c:order val="2"/>
          <c:tx>
            <c:strRef>
              <c:f>Sheet1!$U$32</c:f>
              <c:strCache>
                <c:ptCount val="1"/>
                <c:pt idx="0">
                  <c:v>Supply(2015-16)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Sheet1!$U$33:$U$36</c:f>
              <c:numCache>
                <c:formatCode>General</c:formatCode>
                <c:ptCount val="4"/>
                <c:pt idx="0">
                  <c:v>172</c:v>
                </c:pt>
                <c:pt idx="1">
                  <c:v>434</c:v>
                </c:pt>
                <c:pt idx="2">
                  <c:v>133</c:v>
                </c:pt>
                <c:pt idx="3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F4-4CDD-8A21-F5B6DA11B60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25725407"/>
        <c:axId val="725723743"/>
      </c:barChart>
      <c:catAx>
        <c:axId val="725725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723743"/>
        <c:crosses val="autoZero"/>
        <c:auto val="1"/>
        <c:lblAlgn val="ctr"/>
        <c:lblOffset val="100"/>
        <c:noMultiLvlLbl val="0"/>
      </c:catAx>
      <c:valAx>
        <c:axId val="72572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725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236220</xdr:colOff>
      <xdr:row>38</xdr:row>
      <xdr:rowOff>148590</xdr:rowOff>
    </xdr:from>
    <xdr:to>
      <xdr:col>24</xdr:col>
      <xdr:colOff>571500</xdr:colOff>
      <xdr:row>53</xdr:row>
      <xdr:rowOff>148590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1664"/>
  <sheetViews>
    <sheetView tabSelected="1" workbookViewId="0">
      <selection activeCell="R7" sqref="R7"/>
    </sheetView>
  </sheetViews>
  <sheetFormatPr defaultRowHeight="14.4" x14ac:dyDescent="0.3"/>
  <cols>
    <col min="2" max="2" width="11" customWidth="1"/>
    <col min="3" max="3" width="11.5546875" customWidth="1"/>
    <col min="4" max="4" width="13.109375" customWidth="1"/>
    <col min="5" max="5" width="13.5546875" style="2" customWidth="1"/>
    <col min="6" max="6" width="11.77734375" customWidth="1"/>
    <col min="7" max="7" width="12.5546875" customWidth="1"/>
    <col min="8" max="8" width="10.77734375" style="1" customWidth="1"/>
    <col min="10" max="10" width="11.77734375" customWidth="1"/>
    <col min="12" max="12" width="9" customWidth="1"/>
    <col min="14" max="14" width="11.88671875" style="1" customWidth="1"/>
    <col min="15" max="17" width="8.88671875" style="1"/>
    <col min="18" max="18" width="14.21875" bestFit="1" customWidth="1"/>
    <col min="19" max="19" width="15.5546875" bestFit="1" customWidth="1"/>
    <col min="20" max="20" width="17.21875" customWidth="1"/>
    <col min="21" max="21" width="16" customWidth="1"/>
    <col min="22" max="22" width="10.77734375" bestFit="1" customWidth="1"/>
  </cols>
  <sheetData>
    <row r="1" spans="1:22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15</v>
      </c>
      <c r="I1" s="1" t="s">
        <v>7</v>
      </c>
      <c r="J1" s="1" t="s">
        <v>8</v>
      </c>
      <c r="K1" s="1" t="s">
        <v>9</v>
      </c>
      <c r="L1" s="1" t="s">
        <v>10</v>
      </c>
      <c r="M1" t="s">
        <v>11</v>
      </c>
      <c r="N1" s="52"/>
    </row>
    <row r="2" spans="1:22" x14ac:dyDescent="0.3">
      <c r="A2" s="1">
        <v>2014431</v>
      </c>
      <c r="B2" s="1">
        <v>1</v>
      </c>
      <c r="C2" s="2">
        <v>11.91902</v>
      </c>
      <c r="D2" s="2">
        <v>0.81859000000000004</v>
      </c>
      <c r="E2" s="2">
        <v>0</v>
      </c>
      <c r="F2" s="2">
        <v>23.947179999999999</v>
      </c>
      <c r="G2" s="2">
        <v>7.9489799999999997</v>
      </c>
      <c r="H2" s="2">
        <f>SUM(C2:G2)</f>
        <v>44.633769999999998</v>
      </c>
      <c r="I2" s="1">
        <v>0</v>
      </c>
      <c r="J2" s="1">
        <v>1</v>
      </c>
      <c r="K2" s="1">
        <v>100</v>
      </c>
      <c r="L2" s="1">
        <v>0</v>
      </c>
      <c r="M2">
        <v>2014</v>
      </c>
      <c r="N2" s="53"/>
    </row>
    <row r="3" spans="1:22" x14ac:dyDescent="0.3">
      <c r="A3" s="1">
        <v>2014432</v>
      </c>
      <c r="B3" s="1">
        <v>2</v>
      </c>
      <c r="C3" s="2">
        <v>12.452489999999999</v>
      </c>
      <c r="D3" s="2">
        <v>0.91081999999999996</v>
      </c>
      <c r="E3" s="2">
        <v>0</v>
      </c>
      <c r="F3" s="2">
        <v>23.900729999999999</v>
      </c>
      <c r="G3" s="2">
        <v>8.9503599999999999</v>
      </c>
      <c r="H3" s="2">
        <f t="shared" ref="H3:H66" si="0">SUM(C3:G3)</f>
        <v>46.214399999999998</v>
      </c>
      <c r="I3" s="1">
        <v>0</v>
      </c>
      <c r="J3" s="1">
        <v>2</v>
      </c>
      <c r="K3" s="1">
        <v>110</v>
      </c>
      <c r="L3" s="1">
        <v>0</v>
      </c>
      <c r="M3" s="1">
        <v>2014</v>
      </c>
      <c r="N3" s="53"/>
    </row>
    <row r="4" spans="1:22" x14ac:dyDescent="0.3">
      <c r="A4" s="1">
        <v>2014433</v>
      </c>
      <c r="B4" s="1">
        <v>2</v>
      </c>
      <c r="C4" s="2">
        <v>15.47424</v>
      </c>
      <c r="D4" s="2">
        <v>1.14113</v>
      </c>
      <c r="E4" s="2">
        <v>0</v>
      </c>
      <c r="F4" s="2">
        <v>22.483779999999999</v>
      </c>
      <c r="G4" s="2">
        <v>8.2418899999999997</v>
      </c>
      <c r="H4" s="2">
        <f t="shared" si="0"/>
        <v>47.341039999999992</v>
      </c>
      <c r="I4" s="1">
        <v>0</v>
      </c>
      <c r="J4" s="1">
        <v>2</v>
      </c>
      <c r="K4" s="1">
        <v>96</v>
      </c>
      <c r="L4" s="1">
        <v>0</v>
      </c>
      <c r="M4" s="1">
        <v>2014</v>
      </c>
      <c r="N4" s="53"/>
    </row>
    <row r="5" spans="1:22" x14ac:dyDescent="0.3">
      <c r="A5" s="1">
        <v>2014434</v>
      </c>
      <c r="B5" s="1">
        <v>2</v>
      </c>
      <c r="C5" s="2">
        <v>12.49677</v>
      </c>
      <c r="D5" s="2">
        <v>0.88165000000000004</v>
      </c>
      <c r="E5" s="2">
        <v>0</v>
      </c>
      <c r="F5" s="2">
        <v>19.55294</v>
      </c>
      <c r="G5" s="2">
        <v>6.7764699999999998</v>
      </c>
      <c r="H5" s="2">
        <f t="shared" si="0"/>
        <v>39.707830000000001</v>
      </c>
      <c r="I5" s="1">
        <v>0</v>
      </c>
      <c r="J5" s="1">
        <v>2</v>
      </c>
      <c r="K5" s="1">
        <v>96</v>
      </c>
      <c r="L5" s="1">
        <v>1</v>
      </c>
      <c r="M5" s="1">
        <v>2014</v>
      </c>
      <c r="N5" s="53"/>
    </row>
    <row r="6" spans="1:22" x14ac:dyDescent="0.3">
      <c r="A6" s="1">
        <v>2014435</v>
      </c>
      <c r="B6" s="1">
        <v>1</v>
      </c>
      <c r="C6" s="2">
        <v>12.959</v>
      </c>
      <c r="D6" s="2">
        <v>0.91886000000000001</v>
      </c>
      <c r="E6" s="2">
        <v>0</v>
      </c>
      <c r="F6" s="2">
        <v>22.078759999999999</v>
      </c>
      <c r="G6" s="2">
        <v>8.75807</v>
      </c>
      <c r="H6" s="2">
        <f t="shared" si="0"/>
        <v>44.714690000000004</v>
      </c>
      <c r="I6" s="1">
        <v>0</v>
      </c>
      <c r="J6" s="1">
        <v>1</v>
      </c>
      <c r="K6" s="1">
        <v>99</v>
      </c>
      <c r="L6" s="1">
        <v>0</v>
      </c>
      <c r="M6" s="1">
        <v>2014</v>
      </c>
      <c r="N6" s="53"/>
    </row>
    <row r="7" spans="1:22" x14ac:dyDescent="0.3">
      <c r="A7" s="1">
        <v>2014436</v>
      </c>
      <c r="B7" s="1">
        <v>2</v>
      </c>
      <c r="C7" s="2">
        <v>12.056150000000001</v>
      </c>
      <c r="D7" s="2">
        <v>1.28796</v>
      </c>
      <c r="E7" s="2">
        <v>0</v>
      </c>
      <c r="F7" s="2">
        <v>20.829650000000001</v>
      </c>
      <c r="G7" s="2">
        <v>7.4148300000000003</v>
      </c>
      <c r="H7" s="2">
        <f t="shared" si="0"/>
        <v>41.588590000000003</v>
      </c>
      <c r="I7" s="1">
        <v>0</v>
      </c>
      <c r="J7" s="1">
        <v>2</v>
      </c>
      <c r="K7" s="1">
        <v>103</v>
      </c>
      <c r="L7" s="1">
        <v>0</v>
      </c>
      <c r="M7" s="1">
        <v>2014</v>
      </c>
      <c r="N7" s="53"/>
    </row>
    <row r="8" spans="1:22" x14ac:dyDescent="0.3">
      <c r="A8" s="1">
        <v>2014437</v>
      </c>
      <c r="B8" s="1">
        <v>1</v>
      </c>
      <c r="C8" s="2">
        <v>13.370810000000001</v>
      </c>
      <c r="D8" s="2">
        <v>1.0931200000000001</v>
      </c>
      <c r="E8" s="2">
        <v>0</v>
      </c>
      <c r="F8" s="2">
        <v>23.996210000000001</v>
      </c>
      <c r="G8" s="2">
        <v>5.3553100000000002</v>
      </c>
      <c r="H8" s="2">
        <f t="shared" si="0"/>
        <v>43.815450000000006</v>
      </c>
      <c r="I8" s="1">
        <v>0</v>
      </c>
      <c r="J8" s="1">
        <v>1</v>
      </c>
      <c r="K8" s="1">
        <v>98</v>
      </c>
      <c r="L8" s="1">
        <v>0</v>
      </c>
      <c r="M8" s="1">
        <v>2014</v>
      </c>
      <c r="N8" s="53"/>
    </row>
    <row r="9" spans="1:22" x14ac:dyDescent="0.3">
      <c r="A9" s="1">
        <v>2014438</v>
      </c>
      <c r="B9" s="1">
        <v>1</v>
      </c>
      <c r="C9" s="2">
        <v>12.88212</v>
      </c>
      <c r="D9" s="2">
        <v>0.83894999999999997</v>
      </c>
      <c r="E9" s="2">
        <v>0</v>
      </c>
      <c r="F9" s="2">
        <v>23.14593</v>
      </c>
      <c r="G9" s="2">
        <v>4.7834599999999998</v>
      </c>
      <c r="H9" s="2">
        <f t="shared" si="0"/>
        <v>41.650460000000002</v>
      </c>
      <c r="I9" s="1">
        <v>0</v>
      </c>
      <c r="J9" s="1">
        <v>1</v>
      </c>
      <c r="K9" s="1">
        <v>84</v>
      </c>
      <c r="L9" s="1">
        <v>1</v>
      </c>
      <c r="M9" s="1">
        <v>2014</v>
      </c>
      <c r="N9" s="53"/>
    </row>
    <row r="10" spans="1:22" x14ac:dyDescent="0.3">
      <c r="A10" s="1">
        <v>2014439</v>
      </c>
      <c r="B10" s="1">
        <v>2</v>
      </c>
      <c r="C10" s="2">
        <v>10.01404</v>
      </c>
      <c r="D10" s="2">
        <v>0.87855000000000005</v>
      </c>
      <c r="E10" s="2">
        <v>0</v>
      </c>
      <c r="F10" s="2">
        <v>19.647369999999999</v>
      </c>
      <c r="G10" s="2">
        <v>6.8236800000000004</v>
      </c>
      <c r="H10" s="2">
        <f t="shared" si="0"/>
        <v>37.363640000000004</v>
      </c>
      <c r="I10" s="1">
        <v>0</v>
      </c>
      <c r="J10" s="1">
        <v>2</v>
      </c>
      <c r="K10" s="1">
        <v>98</v>
      </c>
      <c r="L10" s="1">
        <v>0</v>
      </c>
      <c r="M10" s="1">
        <v>2014</v>
      </c>
      <c r="N10" s="53"/>
      <c r="R10" s="1"/>
      <c r="S10" s="1"/>
    </row>
    <row r="11" spans="1:22" x14ac:dyDescent="0.3">
      <c r="A11" s="1">
        <v>2014440</v>
      </c>
      <c r="B11" s="1">
        <v>2</v>
      </c>
      <c r="C11" s="2">
        <v>12.27449</v>
      </c>
      <c r="D11" s="2">
        <v>0.79923</v>
      </c>
      <c r="E11" s="2">
        <v>0</v>
      </c>
      <c r="F11" s="2">
        <v>20.371849999999998</v>
      </c>
      <c r="G11" s="2">
        <v>7.1859200000000003</v>
      </c>
      <c r="H11" s="2">
        <f t="shared" si="0"/>
        <v>40.631489999999999</v>
      </c>
      <c r="I11" s="1">
        <v>0</v>
      </c>
      <c r="J11" s="1">
        <v>2</v>
      </c>
      <c r="K11" s="1">
        <v>103</v>
      </c>
      <c r="L11" s="1">
        <v>0</v>
      </c>
      <c r="M11" s="1">
        <v>2014</v>
      </c>
      <c r="N11" s="53"/>
      <c r="R11" s="1"/>
      <c r="S11" s="1"/>
      <c r="T11" s="1"/>
      <c r="U11" s="1"/>
      <c r="V11" s="1"/>
    </row>
    <row r="12" spans="1:22" x14ac:dyDescent="0.3">
      <c r="A12" s="1">
        <v>2014441</v>
      </c>
      <c r="B12" s="1">
        <v>2</v>
      </c>
      <c r="C12" s="2">
        <v>11.12846</v>
      </c>
      <c r="D12" s="2">
        <v>1.0801799999999999</v>
      </c>
      <c r="E12" s="2">
        <v>0</v>
      </c>
      <c r="F12" s="2">
        <v>23.681370000000001</v>
      </c>
      <c r="G12" s="2">
        <v>8.8406800000000008</v>
      </c>
      <c r="H12" s="2">
        <f t="shared" si="0"/>
        <v>44.730690000000003</v>
      </c>
      <c r="I12" s="1">
        <v>0</v>
      </c>
      <c r="J12" s="1">
        <v>2</v>
      </c>
      <c r="K12" s="1">
        <v>102</v>
      </c>
      <c r="L12" s="1">
        <v>0</v>
      </c>
      <c r="M12" s="1">
        <v>2014</v>
      </c>
      <c r="N12" s="53"/>
      <c r="R12" s="6"/>
      <c r="S12" s="7"/>
      <c r="T12" s="7"/>
      <c r="U12" s="7"/>
      <c r="V12" s="7"/>
    </row>
    <row r="13" spans="1:22" x14ac:dyDescent="0.3">
      <c r="A13" s="1">
        <v>2014442</v>
      </c>
      <c r="B13" s="1">
        <v>3</v>
      </c>
      <c r="C13" s="2">
        <v>13.22658</v>
      </c>
      <c r="D13" s="2">
        <v>0.90180000000000005</v>
      </c>
      <c r="E13" s="2">
        <v>12.386139999999999</v>
      </c>
      <c r="F13" s="2">
        <v>24.783860000000001</v>
      </c>
      <c r="G13" s="2">
        <v>6.1320399999999999</v>
      </c>
      <c r="H13" s="2">
        <f t="shared" si="0"/>
        <v>57.430419999999998</v>
      </c>
      <c r="I13" s="1">
        <v>1</v>
      </c>
      <c r="J13" s="1">
        <v>1</v>
      </c>
      <c r="K13" s="1">
        <v>103</v>
      </c>
      <c r="L13" s="1">
        <v>0</v>
      </c>
      <c r="M13" s="1">
        <v>2014</v>
      </c>
      <c r="N13" s="53"/>
      <c r="R13" s="6"/>
      <c r="S13" s="7"/>
      <c r="T13" s="7"/>
      <c r="U13" s="7"/>
      <c r="V13" s="7"/>
    </row>
    <row r="14" spans="1:22" x14ac:dyDescent="0.3">
      <c r="A14" s="1">
        <v>2014443</v>
      </c>
      <c r="B14" s="1">
        <v>2</v>
      </c>
      <c r="C14" s="2">
        <v>9.6325199999999995</v>
      </c>
      <c r="D14" s="2">
        <v>0.95518999999999998</v>
      </c>
      <c r="E14" s="2">
        <v>0</v>
      </c>
      <c r="F14" s="2">
        <v>23.607610000000001</v>
      </c>
      <c r="G14" s="2">
        <v>8.8038000000000007</v>
      </c>
      <c r="H14" s="2">
        <f t="shared" si="0"/>
        <v>42.999120000000005</v>
      </c>
      <c r="I14" s="1">
        <v>0</v>
      </c>
      <c r="J14" s="1">
        <v>2</v>
      </c>
      <c r="K14" s="1">
        <v>88</v>
      </c>
      <c r="L14" s="1">
        <v>0</v>
      </c>
      <c r="M14" s="1">
        <v>2014</v>
      </c>
      <c r="N14" s="53"/>
      <c r="R14" s="6"/>
      <c r="S14" s="7"/>
      <c r="T14" s="7"/>
      <c r="U14" s="7"/>
      <c r="V14" s="7"/>
    </row>
    <row r="15" spans="1:22" x14ac:dyDescent="0.3">
      <c r="A15" s="1">
        <v>2014444</v>
      </c>
      <c r="B15" s="1">
        <v>3</v>
      </c>
      <c r="C15" s="2">
        <v>12.367749999999999</v>
      </c>
      <c r="D15" s="2">
        <v>1.34622</v>
      </c>
      <c r="E15" s="2">
        <v>10.8278</v>
      </c>
      <c r="F15" s="2">
        <v>21.538060000000002</v>
      </c>
      <c r="G15" s="2">
        <v>8.5279500000000006</v>
      </c>
      <c r="H15" s="2">
        <f t="shared" si="0"/>
        <v>54.607780000000005</v>
      </c>
      <c r="I15" s="1">
        <v>1</v>
      </c>
      <c r="J15" s="1">
        <v>1</v>
      </c>
      <c r="K15" s="1">
        <v>97</v>
      </c>
      <c r="L15" s="1">
        <v>0</v>
      </c>
      <c r="M15" s="1">
        <v>2014</v>
      </c>
      <c r="N15" s="53"/>
      <c r="R15" s="6"/>
      <c r="S15" s="7"/>
      <c r="T15" s="7"/>
      <c r="U15" s="7"/>
      <c r="V15" s="7"/>
    </row>
    <row r="16" spans="1:22" x14ac:dyDescent="0.3">
      <c r="A16" s="1">
        <v>2015002</v>
      </c>
      <c r="B16" s="1">
        <v>1</v>
      </c>
      <c r="C16" s="2">
        <v>10.66929</v>
      </c>
      <c r="D16" s="2">
        <v>1.0499799999999999</v>
      </c>
      <c r="E16" s="2">
        <v>0</v>
      </c>
      <c r="F16" s="2">
        <v>17.377459999999999</v>
      </c>
      <c r="G16" s="2">
        <v>7.3709800000000003</v>
      </c>
      <c r="H16" s="2">
        <f t="shared" si="0"/>
        <v>36.467710000000004</v>
      </c>
      <c r="I16" s="1">
        <v>0</v>
      </c>
      <c r="J16" s="1">
        <v>1</v>
      </c>
      <c r="K16" s="1">
        <v>85</v>
      </c>
      <c r="L16" s="1">
        <v>0</v>
      </c>
      <c r="M16">
        <v>2015</v>
      </c>
      <c r="N16" s="53"/>
      <c r="R16" s="6"/>
      <c r="S16" s="7"/>
      <c r="T16" s="7"/>
      <c r="U16" s="7"/>
      <c r="V16" s="7"/>
    </row>
    <row r="17" spans="1:25" x14ac:dyDescent="0.3">
      <c r="A17" s="1">
        <v>2014445</v>
      </c>
      <c r="B17" s="1">
        <v>2</v>
      </c>
      <c r="C17" s="2">
        <v>11.065009999999999</v>
      </c>
      <c r="D17" s="2">
        <v>1.0947899999999999</v>
      </c>
      <c r="E17" s="2">
        <v>0</v>
      </c>
      <c r="F17" s="2">
        <v>28.744070000000001</v>
      </c>
      <c r="G17" s="2">
        <v>11.372030000000001</v>
      </c>
      <c r="H17" s="2">
        <f t="shared" si="0"/>
        <v>52.2759</v>
      </c>
      <c r="I17" s="1">
        <v>0</v>
      </c>
      <c r="J17" s="1">
        <v>2</v>
      </c>
      <c r="K17" s="1">
        <v>106</v>
      </c>
      <c r="L17" s="1">
        <v>0</v>
      </c>
      <c r="M17">
        <v>2014</v>
      </c>
      <c r="N17" s="53"/>
    </row>
    <row r="18" spans="1:25" x14ac:dyDescent="0.3">
      <c r="A18" s="1">
        <v>2014445</v>
      </c>
      <c r="B18" s="1">
        <v>1</v>
      </c>
      <c r="C18" s="2">
        <v>12.30513</v>
      </c>
      <c r="D18" s="2">
        <v>1.05905</v>
      </c>
      <c r="E18" s="2">
        <v>0</v>
      </c>
      <c r="F18" s="2">
        <v>27.401150000000001</v>
      </c>
      <c r="G18" s="2">
        <v>5.7459199999999999</v>
      </c>
      <c r="H18" s="2">
        <f t="shared" si="0"/>
        <v>46.511250000000004</v>
      </c>
      <c r="I18" s="1">
        <v>0</v>
      </c>
      <c r="J18" s="1">
        <v>1</v>
      </c>
      <c r="K18" s="1">
        <v>102</v>
      </c>
      <c r="L18" s="1">
        <v>1</v>
      </c>
      <c r="M18">
        <v>2014</v>
      </c>
      <c r="N18" s="53"/>
    </row>
    <row r="19" spans="1:25" x14ac:dyDescent="0.3">
      <c r="A19" s="1">
        <v>2015001</v>
      </c>
      <c r="B19" s="1">
        <v>1</v>
      </c>
      <c r="C19" s="2">
        <v>10.858980000000001</v>
      </c>
      <c r="D19" s="2">
        <v>0.80310999999999999</v>
      </c>
      <c r="E19" s="2">
        <v>0</v>
      </c>
      <c r="F19" s="2">
        <v>24.80894</v>
      </c>
      <c r="G19" s="2">
        <v>8.5727499999999992</v>
      </c>
      <c r="H19" s="2">
        <f t="shared" si="0"/>
        <v>45.043779999999998</v>
      </c>
      <c r="I19" s="1">
        <v>0</v>
      </c>
      <c r="J19" s="1">
        <v>1</v>
      </c>
      <c r="K19" s="1">
        <v>108</v>
      </c>
      <c r="L19" s="1">
        <v>0</v>
      </c>
      <c r="M19">
        <v>2015</v>
      </c>
      <c r="N19" s="53"/>
      <c r="R19" s="3"/>
      <c r="S19" s="3"/>
      <c r="T19" s="4"/>
      <c r="U19" s="5"/>
    </row>
    <row r="20" spans="1:25" x14ac:dyDescent="0.3">
      <c r="A20" s="1">
        <v>2015003</v>
      </c>
      <c r="B20" s="1">
        <v>1</v>
      </c>
      <c r="C20" s="2">
        <v>11.54635</v>
      </c>
      <c r="D20" s="2">
        <v>0.85107999999999995</v>
      </c>
      <c r="E20" s="2">
        <v>0</v>
      </c>
      <c r="F20" s="2">
        <v>16.45506</v>
      </c>
      <c r="G20" s="2">
        <v>4.7596299999999996</v>
      </c>
      <c r="H20" s="2">
        <f t="shared" si="0"/>
        <v>33.612119999999997</v>
      </c>
      <c r="I20" s="1">
        <v>0</v>
      </c>
      <c r="J20" s="1">
        <v>1</v>
      </c>
      <c r="K20" s="1">
        <v>80</v>
      </c>
      <c r="L20" s="1">
        <v>0</v>
      </c>
      <c r="M20" s="1">
        <v>2015</v>
      </c>
      <c r="N20" s="53"/>
      <c r="R20" s="3"/>
      <c r="S20" s="3"/>
      <c r="T20" s="9"/>
      <c r="U20" s="10"/>
    </row>
    <row r="21" spans="1:25" x14ac:dyDescent="0.3">
      <c r="A21" s="1">
        <v>2015007</v>
      </c>
      <c r="B21" s="1">
        <v>1</v>
      </c>
      <c r="C21" s="2">
        <v>13.42235</v>
      </c>
      <c r="D21" s="2">
        <v>1.2929299999999999</v>
      </c>
      <c r="E21" s="2">
        <v>0</v>
      </c>
      <c r="F21" s="2">
        <v>16.949870000000001</v>
      </c>
      <c r="G21" s="2">
        <v>3.9424899999999998</v>
      </c>
      <c r="H21" s="2">
        <f t="shared" si="0"/>
        <v>35.607640000000004</v>
      </c>
      <c r="I21" s="1">
        <v>0</v>
      </c>
      <c r="J21" s="1">
        <v>1</v>
      </c>
      <c r="K21" s="1">
        <v>83</v>
      </c>
      <c r="L21" s="1">
        <v>0</v>
      </c>
      <c r="M21" s="1">
        <v>2015</v>
      </c>
      <c r="N21" s="53"/>
      <c r="R21" s="3"/>
      <c r="S21" s="11"/>
      <c r="T21" s="12"/>
      <c r="U21" s="13"/>
    </row>
    <row r="22" spans="1:25" x14ac:dyDescent="0.3">
      <c r="A22" s="1">
        <v>2015004</v>
      </c>
      <c r="B22" s="1">
        <v>2</v>
      </c>
      <c r="C22" s="2">
        <v>10.932510000000001</v>
      </c>
      <c r="D22" s="2">
        <v>1.2628600000000001</v>
      </c>
      <c r="E22" s="2">
        <v>0</v>
      </c>
      <c r="F22" s="2">
        <v>22.438030000000001</v>
      </c>
      <c r="G22" s="2">
        <v>8.2190200000000004</v>
      </c>
      <c r="H22" s="2">
        <f t="shared" si="0"/>
        <v>42.852420000000002</v>
      </c>
      <c r="I22" s="1">
        <v>0</v>
      </c>
      <c r="J22" s="1">
        <v>2</v>
      </c>
      <c r="K22" s="1">
        <v>106</v>
      </c>
      <c r="L22" s="1">
        <v>0</v>
      </c>
      <c r="M22" s="1">
        <v>2015</v>
      </c>
      <c r="N22" s="53"/>
      <c r="R22" s="14"/>
      <c r="S22" s="15"/>
      <c r="T22" s="7"/>
      <c r="U22" s="16"/>
    </row>
    <row r="23" spans="1:25" x14ac:dyDescent="0.3">
      <c r="A23" s="1">
        <v>2015006</v>
      </c>
      <c r="B23" s="1">
        <v>2</v>
      </c>
      <c r="C23" s="2">
        <v>12.15091</v>
      </c>
      <c r="D23" s="2">
        <v>1.1915899999999999</v>
      </c>
      <c r="E23" s="2">
        <v>0</v>
      </c>
      <c r="F23" s="2">
        <v>18.947620000000001</v>
      </c>
      <c r="G23" s="2">
        <v>6.4738100000000003</v>
      </c>
      <c r="H23" s="2">
        <f t="shared" si="0"/>
        <v>38.763930000000002</v>
      </c>
      <c r="I23" s="1">
        <v>0</v>
      </c>
      <c r="J23" s="1">
        <v>2</v>
      </c>
      <c r="K23" s="1">
        <v>81</v>
      </c>
      <c r="L23" s="1">
        <v>2</v>
      </c>
      <c r="M23" s="1">
        <v>2015</v>
      </c>
      <c r="N23" s="53"/>
      <c r="R23" s="14"/>
      <c r="S23" s="15"/>
      <c r="T23" s="7"/>
      <c r="U23" s="16"/>
      <c r="X23" s="1"/>
    </row>
    <row r="24" spans="1:25" x14ac:dyDescent="0.3">
      <c r="A24" s="1">
        <v>2015008</v>
      </c>
      <c r="B24" s="1">
        <v>1</v>
      </c>
      <c r="C24" s="2">
        <v>12.729509999999999</v>
      </c>
      <c r="D24" s="2">
        <v>1.00336</v>
      </c>
      <c r="E24" s="2">
        <v>0</v>
      </c>
      <c r="F24" s="2">
        <v>21.141259999999999</v>
      </c>
      <c r="G24" s="2">
        <v>7.4785899999999996</v>
      </c>
      <c r="H24" s="2">
        <f t="shared" si="0"/>
        <v>42.352719999999998</v>
      </c>
      <c r="I24" s="1">
        <v>0</v>
      </c>
      <c r="J24" s="1">
        <v>1</v>
      </c>
      <c r="K24" s="1">
        <v>88</v>
      </c>
      <c r="L24" s="1">
        <v>2</v>
      </c>
      <c r="M24" s="1">
        <v>2015</v>
      </c>
      <c r="N24" s="53"/>
      <c r="R24" s="14"/>
      <c r="S24" s="15"/>
      <c r="T24" s="7"/>
      <c r="U24" s="16"/>
      <c r="X24" s="11"/>
      <c r="Y24" s="7"/>
    </row>
    <row r="25" spans="1:25" x14ac:dyDescent="0.3">
      <c r="A25" s="1">
        <v>2015005</v>
      </c>
      <c r="B25" s="1">
        <v>4</v>
      </c>
      <c r="C25" s="2">
        <v>14.160270000000001</v>
      </c>
      <c r="D25" s="2">
        <v>0.81198999999999999</v>
      </c>
      <c r="E25" s="2">
        <v>9.9351000000000003</v>
      </c>
      <c r="F25" s="2">
        <v>22.05463</v>
      </c>
      <c r="G25" s="2">
        <v>8.3225300000000004</v>
      </c>
      <c r="H25" s="2">
        <f t="shared" si="0"/>
        <v>55.284520000000001</v>
      </c>
      <c r="I25" s="1">
        <v>1</v>
      </c>
      <c r="J25" s="1">
        <v>2</v>
      </c>
      <c r="K25" s="1">
        <v>98</v>
      </c>
      <c r="L25" s="1">
        <v>0</v>
      </c>
      <c r="M25" s="1">
        <v>2015</v>
      </c>
      <c r="N25" s="53"/>
      <c r="R25" s="17"/>
      <c r="S25" s="18"/>
      <c r="T25" s="19"/>
      <c r="U25" s="20"/>
      <c r="X25" s="15"/>
      <c r="Y25" s="7"/>
    </row>
    <row r="26" spans="1:25" x14ac:dyDescent="0.3">
      <c r="A26" s="1">
        <v>2015009</v>
      </c>
      <c r="B26" s="1">
        <v>2</v>
      </c>
      <c r="C26" s="2">
        <v>10.82723</v>
      </c>
      <c r="D26" s="2">
        <v>1.0830299999999999</v>
      </c>
      <c r="E26" s="2">
        <v>0</v>
      </c>
      <c r="F26" s="2">
        <v>25.625990000000002</v>
      </c>
      <c r="G26" s="2">
        <v>9.8130000000000006</v>
      </c>
      <c r="H26" s="2">
        <f t="shared" si="0"/>
        <v>47.349250000000005</v>
      </c>
      <c r="I26" s="1">
        <v>0</v>
      </c>
      <c r="J26" s="1">
        <v>2</v>
      </c>
      <c r="K26" s="1">
        <v>111</v>
      </c>
      <c r="L26" s="1">
        <v>0</v>
      </c>
      <c r="M26" s="1">
        <v>2015</v>
      </c>
      <c r="N26" s="53"/>
      <c r="X26" s="15"/>
      <c r="Y26" s="7"/>
    </row>
    <row r="27" spans="1:25" x14ac:dyDescent="0.3">
      <c r="A27" s="1">
        <v>2015010</v>
      </c>
      <c r="B27" s="1">
        <v>1</v>
      </c>
      <c r="C27" s="2">
        <v>12.05035</v>
      </c>
      <c r="D27" s="2">
        <v>0.94818000000000002</v>
      </c>
      <c r="E27" s="2">
        <v>0</v>
      </c>
      <c r="F27" s="2">
        <v>22.390609999999999</v>
      </c>
      <c r="G27" s="2">
        <v>7.6370899999999997</v>
      </c>
      <c r="H27" s="2">
        <f t="shared" si="0"/>
        <v>43.026229999999998</v>
      </c>
      <c r="I27" s="1">
        <v>0</v>
      </c>
      <c r="J27" s="1">
        <v>1</v>
      </c>
      <c r="K27" s="1">
        <v>111</v>
      </c>
      <c r="L27" s="1">
        <v>0</v>
      </c>
      <c r="M27" s="1">
        <v>2015</v>
      </c>
      <c r="N27" s="53"/>
      <c r="X27" s="15"/>
      <c r="Y27" s="7"/>
    </row>
    <row r="28" spans="1:25" x14ac:dyDescent="0.3">
      <c r="A28" s="1">
        <v>2015011</v>
      </c>
      <c r="B28" s="1">
        <v>2</v>
      </c>
      <c r="C28" s="2">
        <v>13.7005</v>
      </c>
      <c r="D28" s="2">
        <v>1.16615</v>
      </c>
      <c r="E28" s="2">
        <v>0</v>
      </c>
      <c r="F28" s="2">
        <v>21.142779999999998</v>
      </c>
      <c r="G28" s="2">
        <v>7.5713900000000001</v>
      </c>
      <c r="H28" s="2">
        <f t="shared" si="0"/>
        <v>43.580819999999996</v>
      </c>
      <c r="I28" s="1">
        <v>0</v>
      </c>
      <c r="J28" s="1">
        <v>2</v>
      </c>
      <c r="K28" s="1">
        <v>95</v>
      </c>
      <c r="L28" s="1">
        <v>0</v>
      </c>
      <c r="M28" s="1">
        <v>2015</v>
      </c>
      <c r="N28" s="53"/>
      <c r="X28" s="18"/>
      <c r="Y28" s="8"/>
    </row>
    <row r="29" spans="1:25" x14ac:dyDescent="0.3">
      <c r="A29" s="1">
        <v>2015012</v>
      </c>
      <c r="B29" s="1">
        <v>2</v>
      </c>
      <c r="C29" s="2">
        <v>11.47236</v>
      </c>
      <c r="D29" s="2">
        <v>0.95972000000000002</v>
      </c>
      <c r="E29" s="2">
        <v>0</v>
      </c>
      <c r="F29" s="2">
        <v>20.894909999999999</v>
      </c>
      <c r="G29" s="2">
        <v>7.4474600000000004</v>
      </c>
      <c r="H29" s="2">
        <f t="shared" si="0"/>
        <v>40.774450000000002</v>
      </c>
      <c r="I29" s="1">
        <v>0</v>
      </c>
      <c r="J29" s="1">
        <v>2</v>
      </c>
      <c r="K29" s="1">
        <v>93</v>
      </c>
      <c r="L29" s="1">
        <v>0</v>
      </c>
      <c r="M29" s="1">
        <v>2015</v>
      </c>
      <c r="N29" s="53"/>
    </row>
    <row r="30" spans="1:25" x14ac:dyDescent="0.3">
      <c r="A30" s="1">
        <v>2015015</v>
      </c>
      <c r="B30" s="1">
        <v>1</v>
      </c>
      <c r="C30" s="2">
        <v>10.10159</v>
      </c>
      <c r="D30" s="2">
        <v>1.1636500000000001</v>
      </c>
      <c r="E30" s="2">
        <v>0</v>
      </c>
      <c r="F30" s="2">
        <v>14.61149</v>
      </c>
      <c r="G30" s="2">
        <v>7.7796599999999998</v>
      </c>
      <c r="H30" s="2">
        <f t="shared" si="0"/>
        <v>33.656390000000002</v>
      </c>
      <c r="I30" s="1">
        <v>0</v>
      </c>
      <c r="J30" s="1">
        <v>1</v>
      </c>
      <c r="K30" s="1">
        <v>86</v>
      </c>
      <c r="L30" s="1">
        <v>1</v>
      </c>
      <c r="M30" s="1">
        <v>2015</v>
      </c>
      <c r="N30" s="53"/>
    </row>
    <row r="31" spans="1:25" x14ac:dyDescent="0.3">
      <c r="A31" s="1">
        <v>2015014</v>
      </c>
      <c r="B31" s="1">
        <v>1</v>
      </c>
      <c r="C31" s="2">
        <v>14.342079999999999</v>
      </c>
      <c r="D31" s="2">
        <v>0.79845999999999995</v>
      </c>
      <c r="E31" s="2">
        <v>0</v>
      </c>
      <c r="F31" s="2">
        <v>17.639859999999999</v>
      </c>
      <c r="G31" s="2">
        <v>7.59551</v>
      </c>
      <c r="H31" s="2">
        <f t="shared" si="0"/>
        <v>40.375909999999998</v>
      </c>
      <c r="I31" s="1">
        <v>0</v>
      </c>
      <c r="J31" s="1">
        <v>1</v>
      </c>
      <c r="K31" s="1">
        <v>92</v>
      </c>
      <c r="L31" s="1">
        <v>2</v>
      </c>
      <c r="M31" s="1">
        <v>2015</v>
      </c>
      <c r="N31" s="53"/>
    </row>
    <row r="32" spans="1:25" x14ac:dyDescent="0.3">
      <c r="A32" s="1">
        <v>2015013</v>
      </c>
      <c r="B32" s="1">
        <v>4</v>
      </c>
      <c r="C32" s="2">
        <v>14.49681</v>
      </c>
      <c r="D32" s="2">
        <v>0.82186000000000003</v>
      </c>
      <c r="E32" s="2">
        <v>10.78392</v>
      </c>
      <c r="F32" s="2">
        <v>20.712199999999999</v>
      </c>
      <c r="G32" s="2">
        <v>5.5581199999999997</v>
      </c>
      <c r="H32" s="2">
        <f t="shared" si="0"/>
        <v>52.372910000000005</v>
      </c>
      <c r="I32" s="1">
        <v>1</v>
      </c>
      <c r="J32" s="1">
        <v>2</v>
      </c>
      <c r="K32" s="1">
        <v>94</v>
      </c>
      <c r="L32" s="1">
        <v>0</v>
      </c>
      <c r="M32" s="1">
        <v>2015</v>
      </c>
      <c r="N32" s="53"/>
      <c r="S32" t="s">
        <v>12</v>
      </c>
      <c r="T32" t="s">
        <v>13</v>
      </c>
      <c r="U32" t="s">
        <v>14</v>
      </c>
    </row>
    <row r="33" spans="1:23" x14ac:dyDescent="0.3">
      <c r="A33" s="1">
        <v>2015016</v>
      </c>
      <c r="B33" s="1">
        <v>2</v>
      </c>
      <c r="C33" s="2">
        <v>12.70218</v>
      </c>
      <c r="D33" s="2">
        <v>0.98001000000000005</v>
      </c>
      <c r="E33" s="2">
        <v>0</v>
      </c>
      <c r="F33" s="2">
        <v>18.950610000000001</v>
      </c>
      <c r="G33" s="2">
        <v>6.4752999999999998</v>
      </c>
      <c r="H33" s="2">
        <f t="shared" si="0"/>
        <v>39.1081</v>
      </c>
      <c r="I33" s="1">
        <v>0</v>
      </c>
      <c r="J33" s="1">
        <v>2</v>
      </c>
      <c r="K33" s="1">
        <v>86</v>
      </c>
      <c r="L33" s="1">
        <v>0</v>
      </c>
      <c r="M33" s="1">
        <v>2015</v>
      </c>
      <c r="N33" s="53"/>
      <c r="S33">
        <v>1</v>
      </c>
      <c r="T33" s="13">
        <v>184</v>
      </c>
      <c r="U33" s="7">
        <v>172</v>
      </c>
    </row>
    <row r="34" spans="1:23" x14ac:dyDescent="0.3">
      <c r="A34" s="1">
        <v>2015017</v>
      </c>
      <c r="B34" s="1">
        <v>2</v>
      </c>
      <c r="C34" s="2">
        <v>11.235989999999999</v>
      </c>
      <c r="D34" s="2">
        <v>1.0475300000000001</v>
      </c>
      <c r="E34" s="2">
        <v>0</v>
      </c>
      <c r="F34" s="2">
        <v>23.88486</v>
      </c>
      <c r="G34" s="2">
        <v>8.9424299999999999</v>
      </c>
      <c r="H34" s="2">
        <f t="shared" si="0"/>
        <v>45.110810000000001</v>
      </c>
      <c r="I34" s="1">
        <v>0</v>
      </c>
      <c r="J34" s="1">
        <v>2</v>
      </c>
      <c r="K34" s="1">
        <v>105</v>
      </c>
      <c r="L34" s="1">
        <v>0</v>
      </c>
      <c r="M34" s="1">
        <v>2015</v>
      </c>
      <c r="N34" s="53"/>
      <c r="S34">
        <v>2</v>
      </c>
      <c r="T34" s="16">
        <v>461</v>
      </c>
      <c r="U34" s="7">
        <v>434</v>
      </c>
    </row>
    <row r="35" spans="1:23" x14ac:dyDescent="0.3">
      <c r="A35" s="1">
        <v>2015018</v>
      </c>
      <c r="B35" s="1">
        <v>2</v>
      </c>
      <c r="C35" s="2">
        <v>13.364420000000001</v>
      </c>
      <c r="D35" s="2">
        <v>0.93825999999999998</v>
      </c>
      <c r="E35" s="2">
        <v>0</v>
      </c>
      <c r="F35" s="2">
        <v>21.259889999999999</v>
      </c>
      <c r="G35" s="2">
        <v>7.6299400000000004</v>
      </c>
      <c r="H35" s="2">
        <f t="shared" si="0"/>
        <v>43.192509999999999</v>
      </c>
      <c r="I35" s="1">
        <v>0</v>
      </c>
      <c r="J35" s="1">
        <v>2</v>
      </c>
      <c r="K35" s="1">
        <v>97</v>
      </c>
      <c r="L35" s="1">
        <v>0</v>
      </c>
      <c r="M35" s="1">
        <v>2015</v>
      </c>
      <c r="N35" s="53"/>
      <c r="S35">
        <v>3</v>
      </c>
      <c r="T35" s="16">
        <v>146</v>
      </c>
      <c r="U35" s="7">
        <v>133</v>
      </c>
    </row>
    <row r="36" spans="1:23" x14ac:dyDescent="0.3">
      <c r="A36" s="1">
        <v>2015021</v>
      </c>
      <c r="B36" s="1">
        <v>2</v>
      </c>
      <c r="C36" s="2">
        <v>8.8914299999999997</v>
      </c>
      <c r="D36" s="2">
        <v>1.09276</v>
      </c>
      <c r="E36" s="2">
        <v>0</v>
      </c>
      <c r="F36" s="2">
        <v>22.431529999999999</v>
      </c>
      <c r="G36" s="2">
        <v>8.2157599999999995</v>
      </c>
      <c r="H36" s="2">
        <f t="shared" si="0"/>
        <v>40.631479999999996</v>
      </c>
      <c r="I36" s="1">
        <v>0</v>
      </c>
      <c r="J36" s="1">
        <v>2</v>
      </c>
      <c r="K36" s="1">
        <v>99</v>
      </c>
      <c r="L36" s="1">
        <v>0</v>
      </c>
      <c r="M36" s="1">
        <v>2015</v>
      </c>
      <c r="N36" s="53"/>
      <c r="S36">
        <v>4</v>
      </c>
      <c r="T36" s="16">
        <v>129</v>
      </c>
      <c r="U36" s="7">
        <v>114</v>
      </c>
    </row>
    <row r="37" spans="1:23" x14ac:dyDescent="0.3">
      <c r="A37" s="1">
        <v>2015023</v>
      </c>
      <c r="B37" s="1">
        <v>2</v>
      </c>
      <c r="C37" s="2">
        <v>11.894869999999999</v>
      </c>
      <c r="D37" s="2">
        <v>1.0184200000000001</v>
      </c>
      <c r="E37" s="2">
        <v>0</v>
      </c>
      <c r="F37" s="2">
        <v>16.32001</v>
      </c>
      <c r="G37" s="2">
        <v>5.1600099999999998</v>
      </c>
      <c r="H37" s="2">
        <f t="shared" si="0"/>
        <v>34.39331</v>
      </c>
      <c r="I37" s="1">
        <v>0</v>
      </c>
      <c r="J37" s="1">
        <v>2</v>
      </c>
      <c r="K37" s="1">
        <v>80</v>
      </c>
      <c r="L37" s="1">
        <v>0</v>
      </c>
      <c r="M37" s="1">
        <v>2015</v>
      </c>
      <c r="N37" s="53"/>
    </row>
    <row r="38" spans="1:23" x14ac:dyDescent="0.3">
      <c r="A38" s="1">
        <v>2015022</v>
      </c>
      <c r="B38" s="1">
        <v>2</v>
      </c>
      <c r="C38" s="2">
        <v>12.673410000000001</v>
      </c>
      <c r="D38" s="2">
        <v>0.88737999999999995</v>
      </c>
      <c r="E38" s="2">
        <v>0</v>
      </c>
      <c r="F38" s="2">
        <v>20.595479999999998</v>
      </c>
      <c r="G38" s="2">
        <v>7.2977400000000001</v>
      </c>
      <c r="H38" s="2">
        <f t="shared" si="0"/>
        <v>41.454009999999997</v>
      </c>
      <c r="I38" s="1">
        <v>0</v>
      </c>
      <c r="J38" s="1">
        <v>2</v>
      </c>
      <c r="K38" s="1">
        <v>87</v>
      </c>
      <c r="L38" s="1">
        <v>0</v>
      </c>
      <c r="M38" s="1">
        <v>2015</v>
      </c>
      <c r="N38" s="53"/>
    </row>
    <row r="39" spans="1:23" x14ac:dyDescent="0.3">
      <c r="A39" s="1">
        <v>2015019</v>
      </c>
      <c r="B39" s="1">
        <v>4</v>
      </c>
      <c r="C39" s="2">
        <v>10.834250000000001</v>
      </c>
      <c r="D39" s="2">
        <v>0.80240999999999996</v>
      </c>
      <c r="E39" s="2">
        <v>8.8893400000000007</v>
      </c>
      <c r="F39" s="2">
        <v>26.075949999999999</v>
      </c>
      <c r="G39" s="2">
        <v>9.0089500000000005</v>
      </c>
      <c r="H39" s="2">
        <f t="shared" si="0"/>
        <v>55.610900000000001</v>
      </c>
      <c r="I39" s="1">
        <v>1</v>
      </c>
      <c r="J39" s="1">
        <v>2</v>
      </c>
      <c r="K39" s="1">
        <v>101</v>
      </c>
      <c r="L39" s="1">
        <v>0</v>
      </c>
      <c r="M39" s="1">
        <v>2015</v>
      </c>
      <c r="N39" s="53"/>
    </row>
    <row r="40" spans="1:23" x14ac:dyDescent="0.3">
      <c r="A40" s="1">
        <v>2015020</v>
      </c>
      <c r="B40" s="1">
        <v>4</v>
      </c>
      <c r="C40" s="2">
        <v>12.091760000000001</v>
      </c>
      <c r="D40" s="2">
        <v>0.97611999999999999</v>
      </c>
      <c r="E40" s="2">
        <v>13.165050000000001</v>
      </c>
      <c r="F40" s="2">
        <v>20.112639999999999</v>
      </c>
      <c r="G40" s="2">
        <v>10.56338</v>
      </c>
      <c r="H40" s="2">
        <f t="shared" si="0"/>
        <v>56.908950000000004</v>
      </c>
      <c r="I40" s="1">
        <v>1</v>
      </c>
      <c r="J40" s="1">
        <v>2</v>
      </c>
      <c r="K40" s="1">
        <v>105</v>
      </c>
      <c r="L40" s="1">
        <v>0</v>
      </c>
      <c r="M40" s="1">
        <v>2015</v>
      </c>
      <c r="N40" s="53"/>
      <c r="W40">
        <f>853/920</f>
        <v>0.92717391304347829</v>
      </c>
    </row>
    <row r="41" spans="1:23" x14ac:dyDescent="0.3">
      <c r="A41" s="1">
        <v>2015027</v>
      </c>
      <c r="B41" s="1">
        <v>1</v>
      </c>
      <c r="C41" s="2">
        <v>13.93872</v>
      </c>
      <c r="D41" s="2">
        <v>0.86548999999999998</v>
      </c>
      <c r="E41" s="2">
        <v>0</v>
      </c>
      <c r="F41" s="2">
        <v>15.79275</v>
      </c>
      <c r="G41" s="2">
        <v>7.0186799999999998</v>
      </c>
      <c r="H41" s="2">
        <f t="shared" si="0"/>
        <v>37.615639999999999</v>
      </c>
      <c r="I41" s="1">
        <v>0</v>
      </c>
      <c r="J41" s="1">
        <v>1</v>
      </c>
      <c r="K41" s="1">
        <v>91</v>
      </c>
      <c r="L41" s="1">
        <v>0</v>
      </c>
      <c r="M41" s="1">
        <v>2015</v>
      </c>
      <c r="N41" s="53"/>
    </row>
    <row r="42" spans="1:23" x14ac:dyDescent="0.3">
      <c r="A42" s="1">
        <v>2015025</v>
      </c>
      <c r="B42" s="1">
        <v>2</v>
      </c>
      <c r="C42" s="2">
        <v>10.60693</v>
      </c>
      <c r="D42" s="2">
        <v>1.08314</v>
      </c>
      <c r="E42" s="2">
        <v>0</v>
      </c>
      <c r="F42" s="2">
        <v>23.793500000000002</v>
      </c>
      <c r="G42" s="2">
        <v>8.8967500000000008</v>
      </c>
      <c r="H42" s="2">
        <f t="shared" si="0"/>
        <v>44.380319999999998</v>
      </c>
      <c r="I42" s="1">
        <v>0</v>
      </c>
      <c r="J42" s="1">
        <v>2</v>
      </c>
      <c r="K42" s="1">
        <v>106</v>
      </c>
      <c r="L42" s="1">
        <v>0</v>
      </c>
      <c r="M42" s="1">
        <v>2015</v>
      </c>
      <c r="N42" s="53"/>
    </row>
    <row r="43" spans="1:23" x14ac:dyDescent="0.3">
      <c r="A43" s="1">
        <v>2015026</v>
      </c>
      <c r="B43" s="1">
        <v>2</v>
      </c>
      <c r="C43" s="2">
        <v>12.185639999999999</v>
      </c>
      <c r="D43" s="2">
        <v>0.88854</v>
      </c>
      <c r="E43" s="2">
        <v>0</v>
      </c>
      <c r="F43" s="2">
        <v>24.789069999999999</v>
      </c>
      <c r="G43" s="2">
        <v>9.3945399999999992</v>
      </c>
      <c r="H43" s="2">
        <f t="shared" si="0"/>
        <v>47.25779</v>
      </c>
      <c r="I43" s="1">
        <v>0</v>
      </c>
      <c r="J43" s="1">
        <v>2</v>
      </c>
      <c r="K43" s="1">
        <v>107</v>
      </c>
      <c r="L43" s="1">
        <v>0</v>
      </c>
      <c r="M43" s="1">
        <v>2015</v>
      </c>
      <c r="N43" s="53"/>
    </row>
    <row r="44" spans="1:23" x14ac:dyDescent="0.3">
      <c r="A44" s="1">
        <v>2015028</v>
      </c>
      <c r="B44" s="1">
        <v>2</v>
      </c>
      <c r="C44" s="2">
        <v>11.983829999999999</v>
      </c>
      <c r="D44" s="2">
        <v>0.9788</v>
      </c>
      <c r="E44" s="2">
        <v>0</v>
      </c>
      <c r="F44" s="2">
        <v>22.68703</v>
      </c>
      <c r="G44" s="2">
        <v>8.3435199999999998</v>
      </c>
      <c r="H44" s="2">
        <f t="shared" si="0"/>
        <v>43.993179999999995</v>
      </c>
      <c r="I44" s="1">
        <v>0</v>
      </c>
      <c r="J44" s="1">
        <v>2</v>
      </c>
      <c r="K44" s="1">
        <v>106</v>
      </c>
      <c r="L44" s="1">
        <v>0</v>
      </c>
      <c r="M44" s="1">
        <v>2015</v>
      </c>
      <c r="N44" s="53"/>
    </row>
    <row r="45" spans="1:23" x14ac:dyDescent="0.3">
      <c r="A45" s="1">
        <v>2015029</v>
      </c>
      <c r="B45" s="1">
        <v>2</v>
      </c>
      <c r="C45" s="2">
        <v>10.170389999999999</v>
      </c>
      <c r="D45" s="2">
        <v>0.98616000000000004</v>
      </c>
      <c r="E45" s="2">
        <v>0</v>
      </c>
      <c r="F45" s="2">
        <v>22.637370000000001</v>
      </c>
      <c r="G45" s="2">
        <v>8.3186800000000005</v>
      </c>
      <c r="H45" s="2">
        <f t="shared" si="0"/>
        <v>42.1126</v>
      </c>
      <c r="I45" s="1">
        <v>0</v>
      </c>
      <c r="J45" s="1">
        <v>2</v>
      </c>
      <c r="K45" s="1">
        <v>103</v>
      </c>
      <c r="L45" s="1">
        <v>0</v>
      </c>
      <c r="M45" s="1">
        <v>2015</v>
      </c>
      <c r="N45" s="53"/>
    </row>
    <row r="46" spans="1:23" x14ac:dyDescent="0.3">
      <c r="A46" s="1">
        <v>2015030</v>
      </c>
      <c r="B46" s="1">
        <v>1</v>
      </c>
      <c r="C46" s="2">
        <v>10.987780000000001</v>
      </c>
      <c r="D46" s="2">
        <v>0.91835999999999995</v>
      </c>
      <c r="E46" s="2">
        <v>0</v>
      </c>
      <c r="F46" s="2">
        <v>22.247479999999999</v>
      </c>
      <c r="G46" s="2">
        <v>5.4985299999999997</v>
      </c>
      <c r="H46" s="2">
        <f t="shared" si="0"/>
        <v>39.652150000000006</v>
      </c>
      <c r="I46" s="1">
        <v>0</v>
      </c>
      <c r="J46" s="1">
        <v>1</v>
      </c>
      <c r="K46" s="1">
        <v>86</v>
      </c>
      <c r="L46" s="1">
        <v>0</v>
      </c>
      <c r="M46" s="1">
        <v>2015</v>
      </c>
      <c r="N46" s="53"/>
    </row>
    <row r="47" spans="1:23" x14ac:dyDescent="0.3">
      <c r="A47" s="1">
        <v>2015031</v>
      </c>
      <c r="B47" s="1">
        <v>3</v>
      </c>
      <c r="C47" s="2">
        <v>12.87759</v>
      </c>
      <c r="D47" s="2">
        <v>0.96013000000000004</v>
      </c>
      <c r="E47" s="2">
        <v>9.7436600000000002</v>
      </c>
      <c r="F47" s="2">
        <v>23.15042</v>
      </c>
      <c r="G47" s="2">
        <v>5.6174499999999998</v>
      </c>
      <c r="H47" s="2">
        <f t="shared" si="0"/>
        <v>52.349249999999998</v>
      </c>
      <c r="I47" s="1">
        <v>1</v>
      </c>
      <c r="J47" s="1">
        <v>1</v>
      </c>
      <c r="K47" s="1">
        <v>93</v>
      </c>
      <c r="L47" s="1">
        <v>0</v>
      </c>
      <c r="M47" s="1">
        <v>2015</v>
      </c>
      <c r="N47" s="53"/>
    </row>
    <row r="48" spans="1:23" x14ac:dyDescent="0.3">
      <c r="A48" s="1">
        <v>2015034</v>
      </c>
      <c r="B48" s="1">
        <v>2</v>
      </c>
      <c r="C48" s="2">
        <v>12.957979999999999</v>
      </c>
      <c r="D48" s="2">
        <v>1.0640799999999999</v>
      </c>
      <c r="E48" s="2">
        <v>0</v>
      </c>
      <c r="F48" s="2">
        <v>18.551850000000002</v>
      </c>
      <c r="G48" s="2">
        <v>6.2759299999999998</v>
      </c>
      <c r="H48" s="2">
        <f t="shared" si="0"/>
        <v>38.84984</v>
      </c>
      <c r="I48" s="1">
        <v>0</v>
      </c>
      <c r="J48" s="1">
        <v>2</v>
      </c>
      <c r="K48" s="1">
        <v>99</v>
      </c>
      <c r="L48" s="1">
        <v>0</v>
      </c>
      <c r="M48" s="1">
        <v>2015</v>
      </c>
      <c r="N48" s="53"/>
    </row>
    <row r="49" spans="1:14" x14ac:dyDescent="0.3">
      <c r="A49" s="1">
        <v>2015035</v>
      </c>
      <c r="B49" s="1">
        <v>2</v>
      </c>
      <c r="C49" s="2">
        <v>10.75911</v>
      </c>
      <c r="D49" s="2">
        <v>0.77022999999999997</v>
      </c>
      <c r="E49" s="2">
        <v>0</v>
      </c>
      <c r="F49" s="2">
        <v>21.004850000000001</v>
      </c>
      <c r="G49" s="2">
        <v>7.5024300000000004</v>
      </c>
      <c r="H49" s="2">
        <f t="shared" si="0"/>
        <v>40.036619999999999</v>
      </c>
      <c r="I49" s="1">
        <v>0</v>
      </c>
      <c r="J49" s="1">
        <v>2</v>
      </c>
      <c r="K49" s="1">
        <v>91</v>
      </c>
      <c r="L49" s="1">
        <v>0</v>
      </c>
      <c r="M49" s="1">
        <v>2015</v>
      </c>
      <c r="N49" s="53"/>
    </row>
    <row r="50" spans="1:14" x14ac:dyDescent="0.3">
      <c r="A50" s="1">
        <v>2015036</v>
      </c>
      <c r="B50" s="1">
        <v>2</v>
      </c>
      <c r="C50" s="2">
        <v>11.791880000000001</v>
      </c>
      <c r="D50" s="2">
        <v>1.16554</v>
      </c>
      <c r="E50" s="2">
        <v>0</v>
      </c>
      <c r="F50" s="2">
        <v>19.218019999999999</v>
      </c>
      <c r="G50" s="2">
        <v>6.6090099999999996</v>
      </c>
      <c r="H50" s="2">
        <f t="shared" si="0"/>
        <v>38.78445</v>
      </c>
      <c r="I50" s="1">
        <v>0</v>
      </c>
      <c r="J50" s="1">
        <v>2</v>
      </c>
      <c r="K50" s="1">
        <v>96</v>
      </c>
      <c r="L50" s="1">
        <v>1</v>
      </c>
      <c r="M50" s="1">
        <v>2015</v>
      </c>
      <c r="N50" s="53"/>
    </row>
    <row r="51" spans="1:14" x14ac:dyDescent="0.3">
      <c r="A51" s="1">
        <v>2015032</v>
      </c>
      <c r="B51" s="1">
        <v>3</v>
      </c>
      <c r="C51" s="2">
        <v>12.940989999999999</v>
      </c>
      <c r="D51" s="2">
        <v>0.74783999999999995</v>
      </c>
      <c r="E51" s="2">
        <v>10.496359999999999</v>
      </c>
      <c r="F51" s="2">
        <v>24.345929999999999</v>
      </c>
      <c r="G51" s="2">
        <v>6.9403899999999998</v>
      </c>
      <c r="H51" s="2">
        <f t="shared" si="0"/>
        <v>55.471510000000002</v>
      </c>
      <c r="I51" s="1">
        <v>1</v>
      </c>
      <c r="J51" s="1">
        <v>1</v>
      </c>
      <c r="K51" s="1">
        <v>98</v>
      </c>
      <c r="L51" s="1">
        <v>0</v>
      </c>
      <c r="M51" s="1">
        <v>2015</v>
      </c>
      <c r="N51" s="53"/>
    </row>
    <row r="52" spans="1:14" x14ac:dyDescent="0.3">
      <c r="A52" s="1">
        <v>2015033</v>
      </c>
      <c r="B52" s="1">
        <v>3</v>
      </c>
      <c r="C52" s="2">
        <v>12.125540000000001</v>
      </c>
      <c r="D52" s="2">
        <v>0.95896999999999999</v>
      </c>
      <c r="E52" s="2">
        <v>9.4573900000000002</v>
      </c>
      <c r="F52" s="2">
        <v>22.182680000000001</v>
      </c>
      <c r="G52" s="2">
        <v>6.6518699999999997</v>
      </c>
      <c r="H52" s="2">
        <f t="shared" si="0"/>
        <v>51.376450000000006</v>
      </c>
      <c r="I52" s="1">
        <v>1</v>
      </c>
      <c r="J52" s="1">
        <v>1</v>
      </c>
      <c r="K52" s="1">
        <v>92</v>
      </c>
      <c r="L52" s="1">
        <v>0</v>
      </c>
      <c r="M52" s="1">
        <v>2015</v>
      </c>
      <c r="N52" s="53"/>
    </row>
    <row r="53" spans="1:14" x14ac:dyDescent="0.3">
      <c r="A53" s="1">
        <v>2015037</v>
      </c>
      <c r="B53" s="1">
        <v>2</v>
      </c>
      <c r="C53" s="2">
        <v>12.819470000000001</v>
      </c>
      <c r="D53" s="2">
        <v>1.0210900000000001</v>
      </c>
      <c r="E53" s="2">
        <v>0</v>
      </c>
      <c r="F53" s="2">
        <v>20.480309999999999</v>
      </c>
      <c r="G53" s="2">
        <v>7.2401499999999999</v>
      </c>
      <c r="H53" s="2">
        <f t="shared" si="0"/>
        <v>41.561019999999999</v>
      </c>
      <c r="I53" s="1">
        <v>0</v>
      </c>
      <c r="J53" s="1">
        <v>2</v>
      </c>
      <c r="K53" s="1">
        <v>100</v>
      </c>
      <c r="L53" s="1">
        <v>0</v>
      </c>
      <c r="M53" s="1">
        <v>2015</v>
      </c>
      <c r="N53" s="53"/>
    </row>
    <row r="54" spans="1:14" x14ac:dyDescent="0.3">
      <c r="A54" s="1">
        <v>2015024</v>
      </c>
      <c r="B54" s="1">
        <v>2</v>
      </c>
      <c r="C54" s="2">
        <v>14.83869</v>
      </c>
      <c r="D54" s="2">
        <v>0.94582999999999995</v>
      </c>
      <c r="E54" s="2">
        <v>0</v>
      </c>
      <c r="F54" s="2">
        <v>18.906970000000001</v>
      </c>
      <c r="G54" s="2">
        <v>6.4534799999999999</v>
      </c>
      <c r="H54" s="2">
        <f t="shared" si="0"/>
        <v>41.144970000000001</v>
      </c>
      <c r="I54" s="1">
        <v>0</v>
      </c>
      <c r="J54" s="1">
        <v>2</v>
      </c>
      <c r="K54" s="1">
        <v>84</v>
      </c>
      <c r="L54" s="1">
        <v>0</v>
      </c>
      <c r="M54" s="1">
        <v>2015</v>
      </c>
      <c r="N54" s="53"/>
    </row>
    <row r="55" spans="1:14" x14ac:dyDescent="0.3">
      <c r="A55" s="1">
        <v>2015038</v>
      </c>
      <c r="B55" s="1">
        <v>2</v>
      </c>
      <c r="C55" s="2">
        <v>11.59272</v>
      </c>
      <c r="D55" s="2">
        <v>0.66530999999999996</v>
      </c>
      <c r="E55" s="2">
        <v>0</v>
      </c>
      <c r="F55" s="2">
        <v>20.833770000000001</v>
      </c>
      <c r="G55" s="2">
        <v>7.4168900000000004</v>
      </c>
      <c r="H55" s="2">
        <f t="shared" si="0"/>
        <v>40.508690000000001</v>
      </c>
      <c r="I55" s="1">
        <v>0</v>
      </c>
      <c r="J55" s="1">
        <v>2</v>
      </c>
      <c r="K55" s="1">
        <v>102</v>
      </c>
      <c r="L55" s="1">
        <v>0</v>
      </c>
      <c r="M55" s="1">
        <v>2015</v>
      </c>
      <c r="N55" s="53"/>
    </row>
    <row r="56" spans="1:14" x14ac:dyDescent="0.3">
      <c r="A56" s="1">
        <v>2015040</v>
      </c>
      <c r="B56" s="1">
        <v>2</v>
      </c>
      <c r="C56" s="2">
        <v>14.848380000000001</v>
      </c>
      <c r="D56" s="2">
        <v>1.1281000000000001</v>
      </c>
      <c r="E56" s="2">
        <v>0</v>
      </c>
      <c r="F56" s="2">
        <v>19.786850000000001</v>
      </c>
      <c r="G56" s="2">
        <v>6.8934300000000004</v>
      </c>
      <c r="H56" s="2">
        <f t="shared" si="0"/>
        <v>42.656760000000006</v>
      </c>
      <c r="I56" s="1">
        <v>0</v>
      </c>
      <c r="J56" s="1">
        <v>2</v>
      </c>
      <c r="K56" s="1">
        <v>87</v>
      </c>
      <c r="L56" s="1">
        <v>1</v>
      </c>
      <c r="M56" s="1">
        <v>2015</v>
      </c>
      <c r="N56" s="53"/>
    </row>
    <row r="57" spans="1:14" x14ac:dyDescent="0.3">
      <c r="A57" s="1">
        <v>2015039</v>
      </c>
      <c r="B57" s="1">
        <v>3</v>
      </c>
      <c r="C57" s="2">
        <v>13.33906</v>
      </c>
      <c r="D57" s="2">
        <v>1.21976</v>
      </c>
      <c r="E57" s="2">
        <v>7.2603299999999997</v>
      </c>
      <c r="F57" s="2">
        <v>22.846060000000001</v>
      </c>
      <c r="G57" s="2">
        <v>5.31271</v>
      </c>
      <c r="H57" s="2">
        <f t="shared" si="0"/>
        <v>49.977920000000005</v>
      </c>
      <c r="I57" s="1">
        <v>1</v>
      </c>
      <c r="J57" s="1">
        <v>1</v>
      </c>
      <c r="K57" s="1">
        <v>85</v>
      </c>
      <c r="L57" s="1">
        <v>0</v>
      </c>
      <c r="M57" s="1">
        <v>2015</v>
      </c>
      <c r="N57" s="53"/>
    </row>
    <row r="58" spans="1:14" x14ac:dyDescent="0.3">
      <c r="A58" s="1">
        <v>2015043</v>
      </c>
      <c r="B58" s="1">
        <v>1</v>
      </c>
      <c r="C58" s="2">
        <v>12.651439999999999</v>
      </c>
      <c r="D58" s="2">
        <v>0.95137000000000005</v>
      </c>
      <c r="E58" s="2">
        <v>0</v>
      </c>
      <c r="F58" s="2">
        <v>17.325030000000002</v>
      </c>
      <c r="G58" s="2">
        <v>6.4277100000000003</v>
      </c>
      <c r="H58" s="2">
        <f t="shared" si="0"/>
        <v>37.355550000000001</v>
      </c>
      <c r="I58" s="1">
        <v>0</v>
      </c>
      <c r="J58" s="1">
        <v>1</v>
      </c>
      <c r="K58" s="1">
        <v>93</v>
      </c>
      <c r="L58" s="1">
        <v>0</v>
      </c>
      <c r="M58" s="1">
        <v>2015</v>
      </c>
      <c r="N58" s="53"/>
    </row>
    <row r="59" spans="1:14" x14ac:dyDescent="0.3">
      <c r="A59" s="1">
        <v>2015044</v>
      </c>
      <c r="B59" s="1">
        <v>2</v>
      </c>
      <c r="C59" s="2">
        <v>11.748150000000001</v>
      </c>
      <c r="D59" s="2">
        <v>0.91352</v>
      </c>
      <c r="E59" s="2">
        <v>0</v>
      </c>
      <c r="F59" s="2">
        <v>19.353850000000001</v>
      </c>
      <c r="G59" s="2">
        <v>6.67692</v>
      </c>
      <c r="H59" s="2">
        <f t="shared" si="0"/>
        <v>38.692440000000005</v>
      </c>
      <c r="I59" s="1">
        <v>0</v>
      </c>
      <c r="J59" s="1">
        <v>2</v>
      </c>
      <c r="K59" s="1">
        <v>86</v>
      </c>
      <c r="L59" s="1">
        <v>0</v>
      </c>
      <c r="M59" s="1">
        <v>2015</v>
      </c>
      <c r="N59" s="53"/>
    </row>
    <row r="60" spans="1:14" x14ac:dyDescent="0.3">
      <c r="A60" s="1">
        <v>2015041</v>
      </c>
      <c r="B60" s="1">
        <v>3</v>
      </c>
      <c r="C60" s="2">
        <v>12.48095</v>
      </c>
      <c r="D60" s="2">
        <v>1.28138</v>
      </c>
      <c r="E60" s="2">
        <v>10.71631</v>
      </c>
      <c r="F60" s="2">
        <v>20.411639999999998</v>
      </c>
      <c r="G60" s="2">
        <v>3.9624899999999998</v>
      </c>
      <c r="H60" s="2">
        <f t="shared" si="0"/>
        <v>48.85277</v>
      </c>
      <c r="I60" s="1">
        <v>1</v>
      </c>
      <c r="J60" s="1">
        <v>1</v>
      </c>
      <c r="K60" s="1">
        <v>88</v>
      </c>
      <c r="L60" s="1">
        <v>1</v>
      </c>
      <c r="M60" s="1">
        <v>2015</v>
      </c>
      <c r="N60" s="53"/>
    </row>
    <row r="61" spans="1:14" x14ac:dyDescent="0.3">
      <c r="A61" s="1">
        <v>2015042</v>
      </c>
      <c r="B61" s="1">
        <v>2</v>
      </c>
      <c r="C61" s="2">
        <v>12.92</v>
      </c>
      <c r="D61" s="2">
        <v>0.88129999999999997</v>
      </c>
      <c r="E61" s="2">
        <v>0</v>
      </c>
      <c r="F61" s="2">
        <v>25.306229999999999</v>
      </c>
      <c r="G61" s="2">
        <v>9.6531099999999999</v>
      </c>
      <c r="H61" s="2">
        <f t="shared" si="0"/>
        <v>48.760639999999995</v>
      </c>
      <c r="I61" s="1">
        <v>0</v>
      </c>
      <c r="J61" s="1">
        <v>2</v>
      </c>
      <c r="K61" s="1">
        <v>101</v>
      </c>
      <c r="L61" s="1">
        <v>0</v>
      </c>
      <c r="M61" s="1">
        <v>2015</v>
      </c>
      <c r="N61" s="53"/>
    </row>
    <row r="62" spans="1:14" x14ac:dyDescent="0.3">
      <c r="A62" s="1">
        <v>2015045</v>
      </c>
      <c r="B62" s="1">
        <v>2</v>
      </c>
      <c r="C62" s="2">
        <v>10.656650000000001</v>
      </c>
      <c r="D62" s="2">
        <v>1.5364500000000001</v>
      </c>
      <c r="E62" s="2">
        <v>0</v>
      </c>
      <c r="F62" s="2">
        <v>20.540019999999998</v>
      </c>
      <c r="G62" s="2">
        <v>7.2700100000000001</v>
      </c>
      <c r="H62" s="2">
        <f t="shared" si="0"/>
        <v>40.003129999999999</v>
      </c>
      <c r="I62" s="1">
        <v>0</v>
      </c>
      <c r="J62" s="1">
        <v>2</v>
      </c>
      <c r="K62" s="1">
        <v>90</v>
      </c>
      <c r="L62" s="1">
        <v>1</v>
      </c>
      <c r="M62" s="1">
        <v>2015</v>
      </c>
      <c r="N62" s="53"/>
    </row>
    <row r="63" spans="1:14" x14ac:dyDescent="0.3">
      <c r="A63" s="1">
        <v>2015047</v>
      </c>
      <c r="B63" s="1">
        <v>2</v>
      </c>
      <c r="C63" s="2">
        <v>11.636430000000001</v>
      </c>
      <c r="D63" s="2">
        <v>1.0280800000000001</v>
      </c>
      <c r="E63" s="2">
        <v>0</v>
      </c>
      <c r="F63" s="2">
        <v>19.62312</v>
      </c>
      <c r="G63" s="2">
        <v>6.8115600000000001</v>
      </c>
      <c r="H63" s="2">
        <f t="shared" si="0"/>
        <v>39.09919</v>
      </c>
      <c r="I63" s="1">
        <v>0</v>
      </c>
      <c r="J63" s="1">
        <v>2</v>
      </c>
      <c r="K63" s="1">
        <v>86</v>
      </c>
      <c r="L63" s="1">
        <v>0</v>
      </c>
      <c r="M63" s="1">
        <v>2015</v>
      </c>
      <c r="N63" s="53"/>
    </row>
    <row r="64" spans="1:14" x14ac:dyDescent="0.3">
      <c r="A64" s="1">
        <v>2015046</v>
      </c>
      <c r="B64" s="1">
        <v>3</v>
      </c>
      <c r="C64" s="2">
        <v>11.589560000000001</v>
      </c>
      <c r="D64" s="2">
        <v>0.71409999999999996</v>
      </c>
      <c r="E64" s="2">
        <v>12.677709999999999</v>
      </c>
      <c r="F64" s="2">
        <v>21.260169999999999</v>
      </c>
      <c r="G64" s="2">
        <v>5.5597899999999996</v>
      </c>
      <c r="H64" s="2">
        <f t="shared" si="0"/>
        <v>51.80133</v>
      </c>
      <c r="I64" s="1">
        <v>1</v>
      </c>
      <c r="J64" s="1">
        <v>1</v>
      </c>
      <c r="K64" s="1">
        <v>97</v>
      </c>
      <c r="L64" s="1">
        <v>1</v>
      </c>
      <c r="M64" s="1">
        <v>2015</v>
      </c>
      <c r="N64" s="53"/>
    </row>
    <row r="65" spans="1:14" x14ac:dyDescent="0.3">
      <c r="A65" s="1">
        <v>2015049</v>
      </c>
      <c r="B65" s="1">
        <v>1</v>
      </c>
      <c r="C65" s="2">
        <v>10.991059999999999</v>
      </c>
      <c r="D65" s="2">
        <v>1.0301400000000001</v>
      </c>
      <c r="E65" s="2">
        <v>0</v>
      </c>
      <c r="F65" s="2">
        <v>19.363669999999999</v>
      </c>
      <c r="G65" s="2">
        <v>6.1933299999999996</v>
      </c>
      <c r="H65" s="2">
        <f t="shared" si="0"/>
        <v>37.578199999999995</v>
      </c>
      <c r="I65" s="1">
        <v>0</v>
      </c>
      <c r="J65" s="1">
        <v>1</v>
      </c>
      <c r="K65" s="1">
        <v>90</v>
      </c>
      <c r="L65" s="1">
        <v>2</v>
      </c>
      <c r="M65" s="1">
        <v>2015</v>
      </c>
      <c r="N65" s="53"/>
    </row>
    <row r="66" spans="1:14" x14ac:dyDescent="0.3">
      <c r="A66" s="1">
        <v>2015050</v>
      </c>
      <c r="B66" s="1">
        <v>2</v>
      </c>
      <c r="C66" s="2">
        <v>10.311500000000001</v>
      </c>
      <c r="D66" s="2">
        <v>0.82216999999999996</v>
      </c>
      <c r="E66" s="2">
        <v>0</v>
      </c>
      <c r="F66" s="2">
        <v>20.948180000000001</v>
      </c>
      <c r="G66" s="2">
        <v>7.4740900000000003</v>
      </c>
      <c r="H66" s="2">
        <f t="shared" si="0"/>
        <v>39.555940000000007</v>
      </c>
      <c r="I66" s="1">
        <v>0</v>
      </c>
      <c r="J66" s="1">
        <v>2</v>
      </c>
      <c r="K66" s="1">
        <v>104</v>
      </c>
      <c r="L66" s="1">
        <v>0</v>
      </c>
      <c r="M66" s="1">
        <v>2015</v>
      </c>
      <c r="N66" s="53"/>
    </row>
    <row r="67" spans="1:14" x14ac:dyDescent="0.3">
      <c r="A67" s="1">
        <v>2015048</v>
      </c>
      <c r="B67" s="1">
        <v>2</v>
      </c>
      <c r="C67" s="2">
        <v>13.203569999999999</v>
      </c>
      <c r="D67" s="2">
        <v>1.06911</v>
      </c>
      <c r="E67" s="2">
        <v>0</v>
      </c>
      <c r="F67" s="2">
        <v>24.802520000000001</v>
      </c>
      <c r="G67" s="2">
        <v>9.4012600000000006</v>
      </c>
      <c r="H67" s="2">
        <f t="shared" ref="H67:H130" si="1">SUM(C67:G67)</f>
        <v>48.476460000000003</v>
      </c>
      <c r="I67" s="1">
        <v>0</v>
      </c>
      <c r="J67" s="1">
        <v>2</v>
      </c>
      <c r="K67" s="1">
        <v>105</v>
      </c>
      <c r="L67" s="1">
        <v>0</v>
      </c>
      <c r="M67" s="1">
        <v>2015</v>
      </c>
      <c r="N67" s="53"/>
    </row>
    <row r="68" spans="1:14" x14ac:dyDescent="0.3">
      <c r="A68" s="1">
        <v>2015051</v>
      </c>
      <c r="B68" s="1">
        <v>2</v>
      </c>
      <c r="C68" s="2">
        <v>9.7381899999999995</v>
      </c>
      <c r="D68" s="2">
        <v>0.86500999999999995</v>
      </c>
      <c r="E68" s="2">
        <v>0</v>
      </c>
      <c r="F68" s="2">
        <v>23.594090000000001</v>
      </c>
      <c r="G68" s="2">
        <v>8.7970500000000005</v>
      </c>
      <c r="H68" s="2">
        <f t="shared" si="1"/>
        <v>42.994340000000001</v>
      </c>
      <c r="I68" s="1">
        <v>0</v>
      </c>
      <c r="J68" s="1">
        <v>2</v>
      </c>
      <c r="K68" s="1">
        <v>100</v>
      </c>
      <c r="L68" s="1">
        <v>0</v>
      </c>
      <c r="M68" s="1">
        <v>2015</v>
      </c>
      <c r="N68" s="53"/>
    </row>
    <row r="69" spans="1:14" x14ac:dyDescent="0.3">
      <c r="A69" s="1">
        <v>2015052</v>
      </c>
      <c r="B69" s="1">
        <v>2</v>
      </c>
      <c r="C69" s="2">
        <v>10.3485</v>
      </c>
      <c r="D69" s="2">
        <v>1.16699</v>
      </c>
      <c r="E69" s="2">
        <v>0</v>
      </c>
      <c r="F69" s="2">
        <v>21.605090000000001</v>
      </c>
      <c r="G69" s="2">
        <v>7.8025399999999996</v>
      </c>
      <c r="H69" s="2">
        <f t="shared" si="1"/>
        <v>40.923120000000004</v>
      </c>
      <c r="I69" s="1">
        <v>0</v>
      </c>
      <c r="J69" s="1">
        <v>2</v>
      </c>
      <c r="K69" s="1">
        <v>93</v>
      </c>
      <c r="L69" s="1">
        <v>0</v>
      </c>
      <c r="M69" s="1">
        <v>2015</v>
      </c>
      <c r="N69" s="53"/>
    </row>
    <row r="70" spans="1:14" x14ac:dyDescent="0.3">
      <c r="A70" s="1">
        <v>2015053</v>
      </c>
      <c r="B70" s="1">
        <v>4</v>
      </c>
      <c r="C70" s="2">
        <v>12.852080000000001</v>
      </c>
      <c r="D70" s="2">
        <v>1.04423</v>
      </c>
      <c r="E70" s="2">
        <v>7.1608000000000001</v>
      </c>
      <c r="F70" s="2">
        <v>26.399930000000001</v>
      </c>
      <c r="G70" s="2">
        <v>8.3538700000000006</v>
      </c>
      <c r="H70" s="2">
        <f t="shared" si="1"/>
        <v>55.810910000000007</v>
      </c>
      <c r="I70" s="1">
        <v>1</v>
      </c>
      <c r="J70" s="1">
        <v>2</v>
      </c>
      <c r="K70" s="1">
        <v>97</v>
      </c>
      <c r="L70" s="1">
        <v>2</v>
      </c>
      <c r="M70" s="1">
        <v>2015</v>
      </c>
      <c r="N70" s="53"/>
    </row>
    <row r="71" spans="1:14" x14ac:dyDescent="0.3">
      <c r="A71" s="1">
        <v>2015054</v>
      </c>
      <c r="B71" s="1">
        <v>3</v>
      </c>
      <c r="C71" s="2">
        <v>13.58771</v>
      </c>
      <c r="D71" s="2">
        <v>1.0968199999999999</v>
      </c>
      <c r="E71" s="2">
        <v>9.6426300000000005</v>
      </c>
      <c r="F71" s="2">
        <v>21.337990000000001</v>
      </c>
      <c r="G71" s="2">
        <v>6.8347100000000003</v>
      </c>
      <c r="H71" s="2">
        <f t="shared" si="1"/>
        <v>52.499859999999998</v>
      </c>
      <c r="I71" s="1">
        <v>1</v>
      </c>
      <c r="J71" s="1">
        <v>1</v>
      </c>
      <c r="K71" s="1">
        <v>91</v>
      </c>
      <c r="L71" s="1">
        <v>0</v>
      </c>
      <c r="M71" s="1">
        <v>2015</v>
      </c>
      <c r="N71" s="53"/>
    </row>
    <row r="72" spans="1:14" x14ac:dyDescent="0.3">
      <c r="A72" s="1">
        <v>2015058</v>
      </c>
      <c r="B72" s="1">
        <v>2</v>
      </c>
      <c r="C72" s="2">
        <v>12.648429999999999</v>
      </c>
      <c r="D72" s="2">
        <v>0.83177999999999996</v>
      </c>
      <c r="E72" s="2">
        <v>0</v>
      </c>
      <c r="F72" s="2">
        <v>26.141680000000001</v>
      </c>
      <c r="G72" s="2">
        <v>10.07084</v>
      </c>
      <c r="H72" s="2">
        <f t="shared" si="1"/>
        <v>49.692729999999997</v>
      </c>
      <c r="I72" s="1">
        <v>0</v>
      </c>
      <c r="J72" s="1">
        <v>2</v>
      </c>
      <c r="K72" s="1">
        <v>107</v>
      </c>
      <c r="L72" s="1">
        <v>0</v>
      </c>
      <c r="M72" s="1">
        <v>2015</v>
      </c>
      <c r="N72" s="53"/>
    </row>
    <row r="73" spans="1:14" x14ac:dyDescent="0.3">
      <c r="A73" s="1">
        <v>2015055</v>
      </c>
      <c r="B73" s="1">
        <v>4</v>
      </c>
      <c r="C73" s="2">
        <v>12.96466</v>
      </c>
      <c r="D73" s="2">
        <v>0.95794000000000001</v>
      </c>
      <c r="E73" s="2">
        <v>11.83534</v>
      </c>
      <c r="F73" s="2">
        <v>26.720890000000001</v>
      </c>
      <c r="G73" s="2">
        <v>10.119</v>
      </c>
      <c r="H73" s="2">
        <f t="shared" si="1"/>
        <v>62.597830000000002</v>
      </c>
      <c r="I73" s="1">
        <v>1</v>
      </c>
      <c r="J73" s="1">
        <v>2</v>
      </c>
      <c r="K73" s="1">
        <v>112</v>
      </c>
      <c r="L73" s="1">
        <v>0</v>
      </c>
      <c r="M73" s="1">
        <v>2015</v>
      </c>
      <c r="N73" s="53"/>
    </row>
    <row r="74" spans="1:14" x14ac:dyDescent="0.3">
      <c r="A74" s="1">
        <v>2015057</v>
      </c>
      <c r="B74" s="1">
        <v>3</v>
      </c>
      <c r="C74" s="2">
        <v>14.339790000000001</v>
      </c>
      <c r="D74" s="2">
        <v>1.1763600000000001</v>
      </c>
      <c r="E74" s="2">
        <v>7.79718</v>
      </c>
      <c r="F74" s="2">
        <v>17.245509999999999</v>
      </c>
      <c r="G74" s="2">
        <v>7.3390199999999997</v>
      </c>
      <c r="H74" s="2">
        <f t="shared" si="1"/>
        <v>47.897860000000001</v>
      </c>
      <c r="I74" s="1">
        <v>1</v>
      </c>
      <c r="J74" s="1">
        <v>1</v>
      </c>
      <c r="K74" s="1">
        <v>81</v>
      </c>
      <c r="L74" s="1">
        <v>0</v>
      </c>
      <c r="M74" s="1">
        <v>2015</v>
      </c>
      <c r="N74" s="53"/>
    </row>
    <row r="75" spans="1:14" x14ac:dyDescent="0.3">
      <c r="A75" s="1">
        <v>2015060</v>
      </c>
      <c r="B75" s="1">
        <v>2</v>
      </c>
      <c r="C75" s="2">
        <v>11.7212</v>
      </c>
      <c r="D75" s="2">
        <v>1.2000299999999999</v>
      </c>
      <c r="E75" s="2">
        <v>0</v>
      </c>
      <c r="F75" s="2">
        <v>24.469660000000001</v>
      </c>
      <c r="G75" s="2">
        <v>9.2348300000000005</v>
      </c>
      <c r="H75" s="2">
        <f t="shared" si="1"/>
        <v>46.625720000000001</v>
      </c>
      <c r="I75" s="1">
        <v>0</v>
      </c>
      <c r="J75" s="1">
        <v>2</v>
      </c>
      <c r="K75" s="1">
        <v>107</v>
      </c>
      <c r="L75" s="1">
        <v>0</v>
      </c>
      <c r="M75" s="1">
        <v>2015</v>
      </c>
      <c r="N75" s="53"/>
    </row>
    <row r="76" spans="1:14" x14ac:dyDescent="0.3">
      <c r="A76" s="1">
        <v>2015061</v>
      </c>
      <c r="B76" s="1">
        <v>2</v>
      </c>
      <c r="C76" s="2">
        <v>11.561870000000001</v>
      </c>
      <c r="D76" s="2">
        <v>1.3188200000000001</v>
      </c>
      <c r="E76" s="2">
        <v>0</v>
      </c>
      <c r="F76" s="2">
        <v>22.50581</v>
      </c>
      <c r="G76" s="2">
        <v>8.2529000000000003</v>
      </c>
      <c r="H76" s="2">
        <f t="shared" si="1"/>
        <v>43.639399999999995</v>
      </c>
      <c r="I76" s="1">
        <v>0</v>
      </c>
      <c r="J76" s="1">
        <v>2</v>
      </c>
      <c r="K76" s="1">
        <v>96</v>
      </c>
      <c r="L76" s="1">
        <v>0</v>
      </c>
      <c r="M76" s="1">
        <v>2015</v>
      </c>
      <c r="N76" s="53"/>
    </row>
    <row r="77" spans="1:14" x14ac:dyDescent="0.3">
      <c r="A77" s="1">
        <v>2015056</v>
      </c>
      <c r="B77" s="1">
        <v>4</v>
      </c>
      <c r="C77" s="2">
        <v>14.31992</v>
      </c>
      <c r="D77" s="2">
        <v>1.3200400000000001</v>
      </c>
      <c r="E77" s="2">
        <v>11.415889999999999</v>
      </c>
      <c r="F77" s="2">
        <v>27.14583</v>
      </c>
      <c r="G77" s="2">
        <v>9.9213799999999992</v>
      </c>
      <c r="H77" s="2">
        <f t="shared" si="1"/>
        <v>64.123059999999995</v>
      </c>
      <c r="I77" s="1">
        <v>1</v>
      </c>
      <c r="J77" s="1">
        <v>2</v>
      </c>
      <c r="K77" s="1">
        <v>112</v>
      </c>
      <c r="L77" s="1">
        <v>0</v>
      </c>
      <c r="M77" s="1">
        <v>2015</v>
      </c>
      <c r="N77" s="53"/>
    </row>
    <row r="78" spans="1:14" x14ac:dyDescent="0.3">
      <c r="A78" s="1">
        <v>2015063</v>
      </c>
      <c r="B78" s="1">
        <v>2</v>
      </c>
      <c r="C78" s="2">
        <v>9.7989200000000007</v>
      </c>
      <c r="D78" s="2">
        <v>0.90244000000000002</v>
      </c>
      <c r="E78" s="2">
        <v>0</v>
      </c>
      <c r="F78" s="2">
        <v>21.57497</v>
      </c>
      <c r="G78" s="2">
        <v>7.7874800000000004</v>
      </c>
      <c r="H78" s="2">
        <f t="shared" si="1"/>
        <v>40.063810000000004</v>
      </c>
      <c r="I78" s="1">
        <v>0</v>
      </c>
      <c r="J78" s="1">
        <v>2</v>
      </c>
      <c r="K78" s="1">
        <v>94</v>
      </c>
      <c r="L78" s="1">
        <v>0</v>
      </c>
      <c r="M78" s="1">
        <v>2015</v>
      </c>
      <c r="N78" s="53"/>
    </row>
    <row r="79" spans="1:14" x14ac:dyDescent="0.3">
      <c r="A79" s="1">
        <v>2015064</v>
      </c>
      <c r="B79" s="1">
        <v>2</v>
      </c>
      <c r="C79" s="2">
        <v>13.597300000000001</v>
      </c>
      <c r="D79" s="2">
        <v>0.8629</v>
      </c>
      <c r="E79" s="2">
        <v>0</v>
      </c>
      <c r="F79" s="2">
        <v>24.851369999999999</v>
      </c>
      <c r="G79" s="2">
        <v>9.4256799999999998</v>
      </c>
      <c r="H79" s="2">
        <f t="shared" si="1"/>
        <v>48.737250000000003</v>
      </c>
      <c r="I79" s="1">
        <v>0</v>
      </c>
      <c r="J79" s="1">
        <v>2</v>
      </c>
      <c r="K79" s="1">
        <v>104</v>
      </c>
      <c r="L79" s="1">
        <v>0</v>
      </c>
      <c r="M79" s="1">
        <v>2015</v>
      </c>
      <c r="N79" s="53"/>
    </row>
    <row r="80" spans="1:14" x14ac:dyDescent="0.3">
      <c r="A80" s="1">
        <v>2015059</v>
      </c>
      <c r="B80" s="1">
        <v>3</v>
      </c>
      <c r="C80" s="2">
        <v>16.153790000000001</v>
      </c>
      <c r="D80" s="2">
        <v>1.0393399999999999</v>
      </c>
      <c r="E80" s="2">
        <v>12.34529</v>
      </c>
      <c r="F80" s="2">
        <v>22.251519999999999</v>
      </c>
      <c r="G80" s="2">
        <v>3.9617800000000001</v>
      </c>
      <c r="H80" s="2">
        <f t="shared" si="1"/>
        <v>55.751719999999999</v>
      </c>
      <c r="I80" s="1">
        <v>1</v>
      </c>
      <c r="J80" s="1">
        <v>1</v>
      </c>
      <c r="K80" s="1">
        <v>97</v>
      </c>
      <c r="L80" s="1">
        <v>1</v>
      </c>
      <c r="M80" s="1">
        <v>2015</v>
      </c>
      <c r="N80" s="53"/>
    </row>
    <row r="81" spans="1:14" x14ac:dyDescent="0.3">
      <c r="A81" s="1">
        <v>2015067</v>
      </c>
      <c r="B81" s="1">
        <v>2</v>
      </c>
      <c r="C81" s="2">
        <v>12.652520000000001</v>
      </c>
      <c r="D81" s="2">
        <v>1.1682300000000001</v>
      </c>
      <c r="E81" s="2">
        <v>0</v>
      </c>
      <c r="F81" s="2">
        <v>25.009309999999999</v>
      </c>
      <c r="G81" s="2">
        <v>9.5046499999999998</v>
      </c>
      <c r="H81" s="2">
        <f t="shared" si="1"/>
        <v>48.334710000000001</v>
      </c>
      <c r="I81" s="1">
        <v>0</v>
      </c>
      <c r="J81" s="1">
        <v>2</v>
      </c>
      <c r="K81" s="1">
        <v>106</v>
      </c>
      <c r="L81" s="1">
        <v>0</v>
      </c>
      <c r="M81" s="1">
        <v>2015</v>
      </c>
      <c r="N81" s="53"/>
    </row>
    <row r="82" spans="1:14" x14ac:dyDescent="0.3">
      <c r="A82" s="1">
        <v>2015068</v>
      </c>
      <c r="B82" s="1">
        <v>2</v>
      </c>
      <c r="C82" s="2">
        <v>12.894220000000001</v>
      </c>
      <c r="D82" s="2">
        <v>1.0632999999999999</v>
      </c>
      <c r="E82" s="2">
        <v>0</v>
      </c>
      <c r="F82" s="2">
        <v>20.426870000000001</v>
      </c>
      <c r="G82" s="2">
        <v>7.2134400000000003</v>
      </c>
      <c r="H82" s="2">
        <f t="shared" si="1"/>
        <v>41.597830000000002</v>
      </c>
      <c r="I82" s="1">
        <v>0</v>
      </c>
      <c r="J82" s="1">
        <v>2</v>
      </c>
      <c r="K82" s="1">
        <v>106</v>
      </c>
      <c r="L82" s="1">
        <v>1</v>
      </c>
      <c r="M82" s="1">
        <v>2015</v>
      </c>
      <c r="N82" s="53"/>
    </row>
    <row r="83" spans="1:14" x14ac:dyDescent="0.3">
      <c r="A83" s="1">
        <v>2015069</v>
      </c>
      <c r="B83" s="1">
        <v>1</v>
      </c>
      <c r="C83" s="2">
        <v>10.26763</v>
      </c>
      <c r="D83" s="2">
        <v>0.71479999999999999</v>
      </c>
      <c r="E83" s="2">
        <v>0</v>
      </c>
      <c r="F83" s="2">
        <v>22.151800000000001</v>
      </c>
      <c r="G83" s="2">
        <v>8.4585600000000003</v>
      </c>
      <c r="H83" s="2">
        <f t="shared" si="1"/>
        <v>41.592790000000001</v>
      </c>
      <c r="I83" s="1">
        <v>0</v>
      </c>
      <c r="J83" s="1">
        <v>1</v>
      </c>
      <c r="K83" s="1">
        <v>99</v>
      </c>
      <c r="L83" s="1">
        <v>0</v>
      </c>
      <c r="M83" s="1">
        <v>2015</v>
      </c>
      <c r="N83" s="53"/>
    </row>
    <row r="84" spans="1:14" x14ac:dyDescent="0.3">
      <c r="A84" s="1">
        <v>2015062</v>
      </c>
      <c r="B84" s="1">
        <v>4</v>
      </c>
      <c r="C84" s="2">
        <v>12.66667</v>
      </c>
      <c r="D84" s="2">
        <v>0.78691</v>
      </c>
      <c r="E84" s="2">
        <v>10.690239999999999</v>
      </c>
      <c r="F84" s="2">
        <v>26.244340000000001</v>
      </c>
      <c r="G84" s="2">
        <v>8.9507700000000003</v>
      </c>
      <c r="H84" s="2">
        <f t="shared" si="1"/>
        <v>59.338929999999998</v>
      </c>
      <c r="I84" s="1">
        <v>1</v>
      </c>
      <c r="J84" s="1">
        <v>2</v>
      </c>
      <c r="K84" s="1">
        <v>107</v>
      </c>
      <c r="L84" s="1">
        <v>0</v>
      </c>
      <c r="M84" s="1">
        <v>2015</v>
      </c>
      <c r="N84" s="53"/>
    </row>
    <row r="85" spans="1:14" x14ac:dyDescent="0.3">
      <c r="A85" s="1">
        <v>2015073</v>
      </c>
      <c r="B85" s="1">
        <v>1</v>
      </c>
      <c r="C85" s="2">
        <v>12.72742</v>
      </c>
      <c r="D85" s="2">
        <v>0.76668000000000003</v>
      </c>
      <c r="E85" s="2">
        <v>0</v>
      </c>
      <c r="F85" s="2">
        <v>15.118209999999999</v>
      </c>
      <c r="G85" s="2">
        <v>7.0175900000000002</v>
      </c>
      <c r="H85" s="2">
        <f t="shared" si="1"/>
        <v>35.629899999999999</v>
      </c>
      <c r="I85" s="1">
        <v>0</v>
      </c>
      <c r="J85" s="1">
        <v>1</v>
      </c>
      <c r="K85" s="1">
        <v>83</v>
      </c>
      <c r="L85" s="1">
        <v>2</v>
      </c>
      <c r="M85" s="1">
        <v>2015</v>
      </c>
      <c r="N85" s="53"/>
    </row>
    <row r="86" spans="1:14" x14ac:dyDescent="0.3">
      <c r="A86" s="1">
        <v>2015070</v>
      </c>
      <c r="B86" s="1">
        <v>1</v>
      </c>
      <c r="C86" s="2">
        <v>9.4776500000000006</v>
      </c>
      <c r="D86" s="2">
        <v>1.2230300000000001</v>
      </c>
      <c r="E86" s="2">
        <v>0</v>
      </c>
      <c r="F86" s="2">
        <v>27.393889999999999</v>
      </c>
      <c r="G86" s="2">
        <v>8.6708099999999995</v>
      </c>
      <c r="H86" s="2">
        <f t="shared" si="1"/>
        <v>46.765379999999993</v>
      </c>
      <c r="I86" s="1">
        <v>0</v>
      </c>
      <c r="J86" s="1">
        <v>1</v>
      </c>
      <c r="K86" s="1">
        <v>104</v>
      </c>
      <c r="L86" s="1">
        <v>0</v>
      </c>
      <c r="M86" s="1">
        <v>2015</v>
      </c>
      <c r="N86" s="53"/>
    </row>
    <row r="87" spans="1:14" x14ac:dyDescent="0.3">
      <c r="A87" s="1">
        <v>2015072</v>
      </c>
      <c r="B87" s="1">
        <v>2</v>
      </c>
      <c r="C87" s="2">
        <v>11.164020000000001</v>
      </c>
      <c r="D87" s="2">
        <v>1.06324</v>
      </c>
      <c r="E87" s="2">
        <v>0</v>
      </c>
      <c r="F87" s="2">
        <v>28.639089999999999</v>
      </c>
      <c r="G87" s="2">
        <v>11.31954</v>
      </c>
      <c r="H87" s="2">
        <f t="shared" si="1"/>
        <v>52.185890000000001</v>
      </c>
      <c r="I87" s="1">
        <v>0</v>
      </c>
      <c r="J87" s="1">
        <v>2</v>
      </c>
      <c r="K87" s="1">
        <v>109</v>
      </c>
      <c r="L87" s="1">
        <v>0</v>
      </c>
      <c r="M87" s="1">
        <v>2015</v>
      </c>
      <c r="N87" s="53"/>
    </row>
    <row r="88" spans="1:14" x14ac:dyDescent="0.3">
      <c r="A88" s="1">
        <v>2015065</v>
      </c>
      <c r="B88" s="1">
        <v>4</v>
      </c>
      <c r="C88" s="2">
        <v>10.47514</v>
      </c>
      <c r="D88" s="2">
        <v>0.84828999999999999</v>
      </c>
      <c r="E88" s="2">
        <v>6.8443899999999998</v>
      </c>
      <c r="F88" s="2">
        <v>25.226330000000001</v>
      </c>
      <c r="G88" s="2">
        <v>6.48604</v>
      </c>
      <c r="H88" s="2">
        <f t="shared" si="1"/>
        <v>49.880189999999999</v>
      </c>
      <c r="I88" s="1">
        <v>1</v>
      </c>
      <c r="J88" s="1">
        <v>2</v>
      </c>
      <c r="K88" s="1">
        <v>91</v>
      </c>
      <c r="L88" s="1">
        <v>0</v>
      </c>
      <c r="M88" s="1">
        <v>2015</v>
      </c>
      <c r="N88" s="53"/>
    </row>
    <row r="89" spans="1:14" x14ac:dyDescent="0.3">
      <c r="A89" s="1">
        <v>2015074</v>
      </c>
      <c r="B89" s="1">
        <v>1</v>
      </c>
      <c r="C89" s="2">
        <v>11.45354</v>
      </c>
      <c r="D89" s="2">
        <v>1.27539</v>
      </c>
      <c r="E89" s="2">
        <v>0</v>
      </c>
      <c r="F89" s="2">
        <v>16.197120000000002</v>
      </c>
      <c r="G89" s="2">
        <v>6.0609500000000001</v>
      </c>
      <c r="H89" s="2">
        <f t="shared" si="1"/>
        <v>34.987000000000002</v>
      </c>
      <c r="I89" s="1">
        <v>0</v>
      </c>
      <c r="J89" s="1">
        <v>1</v>
      </c>
      <c r="K89" s="1">
        <v>80</v>
      </c>
      <c r="L89" s="1">
        <v>0</v>
      </c>
      <c r="M89" s="1">
        <v>2015</v>
      </c>
      <c r="N89" s="53"/>
    </row>
    <row r="90" spans="1:14" x14ac:dyDescent="0.3">
      <c r="A90" s="1">
        <v>2015075</v>
      </c>
      <c r="B90" s="1">
        <v>2</v>
      </c>
      <c r="C90" s="2">
        <v>9.4727700000000006</v>
      </c>
      <c r="D90" s="2">
        <v>1.1467400000000001</v>
      </c>
      <c r="E90" s="2">
        <v>0</v>
      </c>
      <c r="F90" s="2">
        <v>20.56963</v>
      </c>
      <c r="G90" s="2">
        <v>7.2848199999999999</v>
      </c>
      <c r="H90" s="2">
        <f t="shared" si="1"/>
        <v>38.473960000000005</v>
      </c>
      <c r="I90" s="1">
        <v>0</v>
      </c>
      <c r="J90" s="1">
        <v>2</v>
      </c>
      <c r="K90" s="1">
        <v>91</v>
      </c>
      <c r="L90" s="1">
        <v>0</v>
      </c>
      <c r="M90" s="1">
        <v>2015</v>
      </c>
      <c r="N90" s="53"/>
    </row>
    <row r="91" spans="1:14" x14ac:dyDescent="0.3">
      <c r="A91" s="1">
        <v>2015071</v>
      </c>
      <c r="B91" s="1">
        <v>3</v>
      </c>
      <c r="C91" s="2">
        <v>12.642250000000001</v>
      </c>
      <c r="D91" s="2">
        <v>1.0705199999999999</v>
      </c>
      <c r="E91" s="2">
        <v>7.8691000000000004</v>
      </c>
      <c r="F91" s="2">
        <v>22.215240000000001</v>
      </c>
      <c r="G91" s="2">
        <v>6.29765</v>
      </c>
      <c r="H91" s="2">
        <f t="shared" si="1"/>
        <v>50.094760000000001</v>
      </c>
      <c r="I91" s="1">
        <v>1</v>
      </c>
      <c r="J91" s="1">
        <v>1</v>
      </c>
      <c r="K91" s="1">
        <v>87</v>
      </c>
      <c r="L91" s="1">
        <v>0</v>
      </c>
      <c r="M91" s="1">
        <v>2015</v>
      </c>
      <c r="N91" s="53"/>
    </row>
    <row r="92" spans="1:14" x14ac:dyDescent="0.3">
      <c r="A92" s="1">
        <v>2015076</v>
      </c>
      <c r="B92" s="1">
        <v>1</v>
      </c>
      <c r="C92" s="2">
        <v>11.95674</v>
      </c>
      <c r="D92" s="2">
        <v>1.19848</v>
      </c>
      <c r="E92" s="2">
        <v>0</v>
      </c>
      <c r="F92" s="2">
        <v>19.973870000000002</v>
      </c>
      <c r="G92" s="2">
        <v>6.3812300000000004</v>
      </c>
      <c r="H92" s="2">
        <f t="shared" si="1"/>
        <v>39.510320000000007</v>
      </c>
      <c r="I92" s="1">
        <v>0</v>
      </c>
      <c r="J92" s="1">
        <v>1</v>
      </c>
      <c r="K92" s="1">
        <v>85</v>
      </c>
      <c r="L92" s="1">
        <v>0</v>
      </c>
      <c r="M92" s="1">
        <v>2015</v>
      </c>
      <c r="N92" s="53"/>
    </row>
    <row r="93" spans="1:14" x14ac:dyDescent="0.3">
      <c r="A93" s="1">
        <v>2015077</v>
      </c>
      <c r="B93" s="1">
        <v>2</v>
      </c>
      <c r="C93" s="2">
        <v>11.21364</v>
      </c>
      <c r="D93" s="2">
        <v>0.63868999999999998</v>
      </c>
      <c r="E93" s="2">
        <v>0</v>
      </c>
      <c r="F93" s="2">
        <v>22.236889999999999</v>
      </c>
      <c r="G93" s="2">
        <v>8.1184399999999997</v>
      </c>
      <c r="H93" s="2">
        <f t="shared" si="1"/>
        <v>42.207659999999997</v>
      </c>
      <c r="I93" s="1">
        <v>0</v>
      </c>
      <c r="J93" s="1">
        <v>2</v>
      </c>
      <c r="K93" s="1">
        <v>98</v>
      </c>
      <c r="L93" s="1">
        <v>0</v>
      </c>
      <c r="M93" s="1">
        <v>2015</v>
      </c>
      <c r="N93" s="53"/>
    </row>
    <row r="94" spans="1:14" x14ac:dyDescent="0.3">
      <c r="A94" s="1">
        <v>2015078</v>
      </c>
      <c r="B94" s="1">
        <v>2</v>
      </c>
      <c r="C94" s="2">
        <v>10.167059999999999</v>
      </c>
      <c r="D94" s="2">
        <v>1.1087100000000001</v>
      </c>
      <c r="E94" s="2">
        <v>0</v>
      </c>
      <c r="F94" s="2">
        <v>21.19069</v>
      </c>
      <c r="G94" s="2">
        <v>7.5953499999999998</v>
      </c>
      <c r="H94" s="2">
        <f t="shared" si="1"/>
        <v>40.061809999999994</v>
      </c>
      <c r="I94" s="1">
        <v>0</v>
      </c>
      <c r="J94" s="1">
        <v>2</v>
      </c>
      <c r="K94" s="1">
        <v>100</v>
      </c>
      <c r="L94" s="1">
        <v>0</v>
      </c>
      <c r="M94" s="1">
        <v>2015</v>
      </c>
      <c r="N94" s="53"/>
    </row>
    <row r="95" spans="1:14" x14ac:dyDescent="0.3">
      <c r="A95" s="1">
        <v>2015079</v>
      </c>
      <c r="B95" s="1">
        <v>2</v>
      </c>
      <c r="C95" s="2">
        <v>12.45346</v>
      </c>
      <c r="D95" s="2">
        <v>0.58742000000000005</v>
      </c>
      <c r="E95" s="2">
        <v>0</v>
      </c>
      <c r="F95" s="2">
        <v>23.61918</v>
      </c>
      <c r="G95" s="2">
        <v>8.80959</v>
      </c>
      <c r="H95" s="2">
        <f t="shared" si="1"/>
        <v>45.469650000000001</v>
      </c>
      <c r="I95" s="1">
        <v>0</v>
      </c>
      <c r="J95" s="1">
        <v>2</v>
      </c>
      <c r="K95" s="1">
        <v>95</v>
      </c>
      <c r="L95" s="1">
        <v>0</v>
      </c>
      <c r="M95" s="1">
        <v>2015</v>
      </c>
      <c r="N95" s="53"/>
    </row>
    <row r="96" spans="1:14" x14ac:dyDescent="0.3">
      <c r="A96" s="1">
        <v>2015083</v>
      </c>
      <c r="B96" s="1">
        <v>2</v>
      </c>
      <c r="C96" s="2">
        <v>9.8825299999999991</v>
      </c>
      <c r="D96" s="2">
        <v>0.89254</v>
      </c>
      <c r="E96" s="2">
        <v>0</v>
      </c>
      <c r="F96" s="2">
        <v>21.14132</v>
      </c>
      <c r="G96" s="2">
        <v>7.5706600000000002</v>
      </c>
      <c r="H96" s="2">
        <f t="shared" si="1"/>
        <v>39.487049999999996</v>
      </c>
      <c r="I96" s="1">
        <v>0</v>
      </c>
      <c r="J96" s="1">
        <v>2</v>
      </c>
      <c r="K96" s="1">
        <v>99</v>
      </c>
      <c r="L96" s="1">
        <v>0</v>
      </c>
      <c r="M96" s="1">
        <v>2015</v>
      </c>
      <c r="N96" s="53"/>
    </row>
    <row r="97" spans="1:14" x14ac:dyDescent="0.3">
      <c r="A97" s="1">
        <v>2015066</v>
      </c>
      <c r="B97" s="1">
        <v>1</v>
      </c>
      <c r="C97" s="2">
        <v>10.28092</v>
      </c>
      <c r="D97" s="2">
        <v>1.3948199999999999</v>
      </c>
      <c r="E97" s="2">
        <v>0</v>
      </c>
      <c r="F97" s="2">
        <v>15.62542</v>
      </c>
      <c r="G97" s="2">
        <v>6.8846100000000003</v>
      </c>
      <c r="H97" s="2">
        <f t="shared" si="1"/>
        <v>34.185769999999998</v>
      </c>
      <c r="I97" s="1">
        <v>0</v>
      </c>
      <c r="J97" s="1">
        <v>1</v>
      </c>
      <c r="K97" s="1">
        <v>90</v>
      </c>
      <c r="L97" s="1">
        <v>0</v>
      </c>
      <c r="M97" s="1">
        <v>2015</v>
      </c>
      <c r="N97" s="53"/>
    </row>
    <row r="98" spans="1:14" x14ac:dyDescent="0.3">
      <c r="A98" s="1">
        <v>2015082</v>
      </c>
      <c r="B98" s="1">
        <v>1</v>
      </c>
      <c r="C98" s="2">
        <v>12.91395</v>
      </c>
      <c r="D98" s="2">
        <v>0.95338999999999996</v>
      </c>
      <c r="E98" s="2">
        <v>0</v>
      </c>
      <c r="F98" s="2">
        <v>23.66817</v>
      </c>
      <c r="G98" s="2">
        <v>7.3750099999999996</v>
      </c>
      <c r="H98" s="2">
        <f t="shared" si="1"/>
        <v>44.910520000000005</v>
      </c>
      <c r="I98" s="1">
        <v>0</v>
      </c>
      <c r="J98" s="1">
        <v>1</v>
      </c>
      <c r="K98" s="1">
        <v>99</v>
      </c>
      <c r="L98" s="1">
        <v>0</v>
      </c>
      <c r="M98" s="1">
        <v>2015</v>
      </c>
      <c r="N98" s="53"/>
    </row>
    <row r="99" spans="1:14" x14ac:dyDescent="0.3">
      <c r="A99" s="1">
        <v>2015086</v>
      </c>
      <c r="B99" s="1">
        <v>1</v>
      </c>
      <c r="C99" s="2">
        <v>14.16804</v>
      </c>
      <c r="D99" s="2">
        <v>0.82347999999999999</v>
      </c>
      <c r="E99" s="2">
        <v>0</v>
      </c>
      <c r="F99" s="2">
        <v>16.036490000000001</v>
      </c>
      <c r="G99" s="2">
        <v>4.2083399999999997</v>
      </c>
      <c r="H99" s="2">
        <f t="shared" si="1"/>
        <v>35.236350000000002</v>
      </c>
      <c r="I99" s="1">
        <v>0</v>
      </c>
      <c r="J99" s="1">
        <v>1</v>
      </c>
      <c r="K99" s="1">
        <v>80</v>
      </c>
      <c r="L99" s="1">
        <v>2</v>
      </c>
      <c r="M99" s="1">
        <v>2015</v>
      </c>
      <c r="N99" s="53"/>
    </row>
    <row r="100" spans="1:14" x14ac:dyDescent="0.3">
      <c r="A100" s="1">
        <v>2015084</v>
      </c>
      <c r="B100" s="1">
        <v>2</v>
      </c>
      <c r="C100" s="2">
        <v>12.48921</v>
      </c>
      <c r="D100" s="2">
        <v>1.07664</v>
      </c>
      <c r="E100" s="2">
        <v>0</v>
      </c>
      <c r="F100" s="2">
        <v>24.686620000000001</v>
      </c>
      <c r="G100" s="2">
        <v>9.3433100000000007</v>
      </c>
      <c r="H100" s="2">
        <f t="shared" si="1"/>
        <v>47.595780000000005</v>
      </c>
      <c r="I100" s="1">
        <v>0</v>
      </c>
      <c r="J100" s="1">
        <v>2</v>
      </c>
      <c r="K100" s="1">
        <v>101</v>
      </c>
      <c r="L100" s="1">
        <v>0</v>
      </c>
      <c r="M100" s="1">
        <v>2015</v>
      </c>
      <c r="N100" s="53"/>
    </row>
    <row r="101" spans="1:14" x14ac:dyDescent="0.3">
      <c r="A101" s="1">
        <v>2015080</v>
      </c>
      <c r="B101" s="1">
        <v>4</v>
      </c>
      <c r="C101" s="2">
        <v>11.43261</v>
      </c>
      <c r="D101" s="2">
        <v>1.26583</v>
      </c>
      <c r="E101" s="2">
        <v>13.55711</v>
      </c>
      <c r="F101" s="2">
        <v>25.879290000000001</v>
      </c>
      <c r="G101" s="2">
        <v>10.788790000000001</v>
      </c>
      <c r="H101" s="2">
        <f t="shared" si="1"/>
        <v>62.923629999999996</v>
      </c>
      <c r="I101" s="1">
        <v>1</v>
      </c>
      <c r="J101" s="1">
        <v>2</v>
      </c>
      <c r="K101" s="1">
        <v>116</v>
      </c>
      <c r="L101" s="1">
        <v>0</v>
      </c>
      <c r="M101" s="1">
        <v>2015</v>
      </c>
      <c r="N101" s="53"/>
    </row>
    <row r="102" spans="1:14" x14ac:dyDescent="0.3">
      <c r="A102" s="1">
        <v>2015087</v>
      </c>
      <c r="B102" s="1">
        <v>1</v>
      </c>
      <c r="C102" s="2">
        <v>11.43473</v>
      </c>
      <c r="D102" s="2">
        <v>0.91278999999999999</v>
      </c>
      <c r="E102" s="2">
        <v>0</v>
      </c>
      <c r="F102" s="2">
        <v>19.33212</v>
      </c>
      <c r="G102" s="2">
        <v>8.37317</v>
      </c>
      <c r="H102" s="2">
        <f t="shared" si="1"/>
        <v>40.052810000000001</v>
      </c>
      <c r="I102" s="1">
        <v>0</v>
      </c>
      <c r="J102" s="1">
        <v>1</v>
      </c>
      <c r="K102" s="1">
        <v>82</v>
      </c>
      <c r="L102" s="1">
        <v>0</v>
      </c>
      <c r="M102" s="1">
        <v>2015</v>
      </c>
      <c r="N102" s="53"/>
    </row>
    <row r="103" spans="1:14" x14ac:dyDescent="0.3">
      <c r="A103" s="1">
        <v>2015081</v>
      </c>
      <c r="B103" s="1">
        <v>3</v>
      </c>
      <c r="C103" s="2">
        <v>11.14916</v>
      </c>
      <c r="D103" s="2">
        <v>1.2524599999999999</v>
      </c>
      <c r="E103" s="2">
        <v>10.29124</v>
      </c>
      <c r="F103" s="2">
        <v>22.123259999999998</v>
      </c>
      <c r="G103" s="2">
        <v>5.6157899999999996</v>
      </c>
      <c r="H103" s="2">
        <f t="shared" si="1"/>
        <v>50.431909999999995</v>
      </c>
      <c r="I103" s="1">
        <v>1</v>
      </c>
      <c r="J103" s="1">
        <v>1</v>
      </c>
      <c r="K103" s="1">
        <v>92</v>
      </c>
      <c r="L103" s="1">
        <v>0</v>
      </c>
      <c r="M103" s="1">
        <v>2015</v>
      </c>
      <c r="N103" s="53"/>
    </row>
    <row r="104" spans="1:14" x14ac:dyDescent="0.3">
      <c r="A104" s="1">
        <v>2015088</v>
      </c>
      <c r="B104" s="1">
        <v>1</v>
      </c>
      <c r="C104" s="2">
        <v>11.39564</v>
      </c>
      <c r="D104" s="2">
        <v>1.1212</v>
      </c>
      <c r="E104" s="2">
        <v>0</v>
      </c>
      <c r="F104" s="2">
        <v>24.335740000000001</v>
      </c>
      <c r="G104" s="2">
        <v>8.1858500000000003</v>
      </c>
      <c r="H104" s="2">
        <f t="shared" si="1"/>
        <v>45.038430000000005</v>
      </c>
      <c r="I104" s="1">
        <v>0</v>
      </c>
      <c r="J104" s="1">
        <v>1</v>
      </c>
      <c r="K104" s="1">
        <v>93</v>
      </c>
      <c r="L104" s="1">
        <v>0</v>
      </c>
      <c r="M104" s="1">
        <v>2015</v>
      </c>
      <c r="N104" s="53"/>
    </row>
    <row r="105" spans="1:14" x14ac:dyDescent="0.3">
      <c r="A105" s="1">
        <v>2015092</v>
      </c>
      <c r="B105" s="1">
        <v>2</v>
      </c>
      <c r="C105" s="2">
        <v>13.19009</v>
      </c>
      <c r="D105" s="2">
        <v>1.05047</v>
      </c>
      <c r="E105" s="2">
        <v>0</v>
      </c>
      <c r="F105" s="2">
        <v>19.520589999999999</v>
      </c>
      <c r="G105" s="2">
        <v>6.7602900000000004</v>
      </c>
      <c r="H105" s="2">
        <f t="shared" si="1"/>
        <v>40.521439999999998</v>
      </c>
      <c r="I105" s="1">
        <v>0</v>
      </c>
      <c r="J105" s="1">
        <v>2</v>
      </c>
      <c r="K105" s="1">
        <v>97</v>
      </c>
      <c r="L105" s="1">
        <v>0</v>
      </c>
      <c r="M105" s="1">
        <v>2015</v>
      </c>
      <c r="N105" s="53"/>
    </row>
    <row r="106" spans="1:14" x14ac:dyDescent="0.3">
      <c r="A106" s="1">
        <v>2015085</v>
      </c>
      <c r="B106" s="1">
        <v>4</v>
      </c>
      <c r="C106" s="2">
        <v>15.06922</v>
      </c>
      <c r="D106" s="2">
        <v>1.0359100000000001</v>
      </c>
      <c r="E106" s="2">
        <v>9.2336799999999997</v>
      </c>
      <c r="F106" s="2">
        <v>18.523540000000001</v>
      </c>
      <c r="G106" s="2">
        <v>10.89404</v>
      </c>
      <c r="H106" s="2">
        <f t="shared" si="1"/>
        <v>54.756389999999996</v>
      </c>
      <c r="I106" s="1">
        <v>1</v>
      </c>
      <c r="J106" s="1">
        <v>2</v>
      </c>
      <c r="K106" s="1">
        <v>94</v>
      </c>
      <c r="L106" s="1">
        <v>0</v>
      </c>
      <c r="M106" s="1">
        <v>2015</v>
      </c>
      <c r="N106" s="53"/>
    </row>
    <row r="107" spans="1:14" x14ac:dyDescent="0.3">
      <c r="A107" s="1">
        <v>2015091</v>
      </c>
      <c r="B107" s="1">
        <v>2</v>
      </c>
      <c r="C107" s="2">
        <v>12.48903</v>
      </c>
      <c r="D107" s="2">
        <v>0.96008000000000004</v>
      </c>
      <c r="E107" s="2">
        <v>0</v>
      </c>
      <c r="F107" s="2">
        <v>24.568860000000001</v>
      </c>
      <c r="G107" s="2">
        <v>9.2844300000000004</v>
      </c>
      <c r="H107" s="2">
        <f t="shared" si="1"/>
        <v>47.302399999999999</v>
      </c>
      <c r="I107" s="1">
        <v>0</v>
      </c>
      <c r="J107" s="1">
        <v>2</v>
      </c>
      <c r="K107" s="1">
        <v>101</v>
      </c>
      <c r="L107" s="1">
        <v>0</v>
      </c>
      <c r="M107" s="1">
        <v>2015</v>
      </c>
      <c r="N107" s="53"/>
    </row>
    <row r="108" spans="1:14" x14ac:dyDescent="0.3">
      <c r="A108" s="1">
        <v>2015093</v>
      </c>
      <c r="B108" s="1">
        <v>2</v>
      </c>
      <c r="C108" s="2">
        <v>11.211460000000001</v>
      </c>
      <c r="D108" s="2">
        <v>0.96409999999999996</v>
      </c>
      <c r="E108" s="2">
        <v>0</v>
      </c>
      <c r="F108" s="2">
        <v>22.039359999999999</v>
      </c>
      <c r="G108" s="2">
        <v>8.0196799999999993</v>
      </c>
      <c r="H108" s="2">
        <f t="shared" si="1"/>
        <v>42.2346</v>
      </c>
      <c r="I108" s="1">
        <v>0</v>
      </c>
      <c r="J108" s="1">
        <v>2</v>
      </c>
      <c r="K108" s="1">
        <v>93</v>
      </c>
      <c r="L108" s="1">
        <v>0</v>
      </c>
      <c r="M108" s="1">
        <v>2015</v>
      </c>
      <c r="N108" s="53"/>
    </row>
    <row r="109" spans="1:14" x14ac:dyDescent="0.3">
      <c r="A109" s="1">
        <v>2015094</v>
      </c>
      <c r="B109" s="1">
        <v>2</v>
      </c>
      <c r="C109" s="2">
        <v>11.499219999999999</v>
      </c>
      <c r="D109" s="2">
        <v>1.0975200000000001</v>
      </c>
      <c r="E109" s="2">
        <v>0</v>
      </c>
      <c r="F109" s="2">
        <v>19.150500000000001</v>
      </c>
      <c r="G109" s="2">
        <v>6.5752499999999996</v>
      </c>
      <c r="H109" s="2">
        <f t="shared" si="1"/>
        <v>38.322489999999995</v>
      </c>
      <c r="I109" s="1">
        <v>0</v>
      </c>
      <c r="J109" s="1">
        <v>2</v>
      </c>
      <c r="K109" s="1">
        <v>99</v>
      </c>
      <c r="L109" s="1">
        <v>0</v>
      </c>
      <c r="M109" s="1">
        <v>2015</v>
      </c>
      <c r="N109" s="53"/>
    </row>
    <row r="110" spans="1:14" x14ac:dyDescent="0.3">
      <c r="A110" s="1">
        <v>2015089</v>
      </c>
      <c r="B110" s="1">
        <v>4</v>
      </c>
      <c r="C110" s="2">
        <v>12.12555</v>
      </c>
      <c r="D110" s="2">
        <v>0.97989999999999999</v>
      </c>
      <c r="E110" s="2">
        <v>9.5382499999999997</v>
      </c>
      <c r="F110" s="2">
        <v>21.88073</v>
      </c>
      <c r="G110" s="2">
        <v>7.3587300000000004</v>
      </c>
      <c r="H110" s="2">
        <f t="shared" si="1"/>
        <v>51.883160000000004</v>
      </c>
      <c r="I110" s="1">
        <v>1</v>
      </c>
      <c r="J110" s="1">
        <v>2</v>
      </c>
      <c r="K110" s="1">
        <v>94</v>
      </c>
      <c r="L110" s="1">
        <v>0</v>
      </c>
      <c r="M110" s="1">
        <v>2015</v>
      </c>
      <c r="N110" s="53"/>
    </row>
    <row r="111" spans="1:14" x14ac:dyDescent="0.3">
      <c r="A111" s="1">
        <v>2015097</v>
      </c>
      <c r="B111" s="1">
        <v>2</v>
      </c>
      <c r="C111" s="2">
        <v>11.94529</v>
      </c>
      <c r="D111" s="2">
        <v>0.77368999999999999</v>
      </c>
      <c r="E111" s="2">
        <v>0</v>
      </c>
      <c r="F111" s="2">
        <v>23.766079999999999</v>
      </c>
      <c r="G111" s="2">
        <v>8.8830399999999994</v>
      </c>
      <c r="H111" s="2">
        <f t="shared" si="1"/>
        <v>45.368099999999998</v>
      </c>
      <c r="I111" s="1">
        <v>0</v>
      </c>
      <c r="J111" s="1">
        <v>2</v>
      </c>
      <c r="K111" s="1">
        <v>101</v>
      </c>
      <c r="L111" s="1">
        <v>0</v>
      </c>
      <c r="M111" s="1">
        <v>2015</v>
      </c>
      <c r="N111" s="53"/>
    </row>
    <row r="112" spans="1:14" x14ac:dyDescent="0.3">
      <c r="A112" s="1">
        <v>2015098</v>
      </c>
      <c r="B112" s="1">
        <v>1</v>
      </c>
      <c r="C112" s="2">
        <v>9.8153199999999998</v>
      </c>
      <c r="D112" s="2">
        <v>0.97494000000000003</v>
      </c>
      <c r="E112" s="2">
        <v>0</v>
      </c>
      <c r="F112" s="2">
        <v>15.63899</v>
      </c>
      <c r="G112" s="2">
        <v>6.5929599999999997</v>
      </c>
      <c r="H112" s="2">
        <f t="shared" si="1"/>
        <v>33.022210000000001</v>
      </c>
      <c r="I112" s="1">
        <v>0</v>
      </c>
      <c r="J112" s="1">
        <v>1</v>
      </c>
      <c r="K112" s="1">
        <v>80</v>
      </c>
      <c r="L112" s="1">
        <v>0</v>
      </c>
      <c r="M112" s="1">
        <v>2015</v>
      </c>
      <c r="N112" s="53"/>
    </row>
    <row r="113" spans="1:14" x14ac:dyDescent="0.3">
      <c r="A113" s="1">
        <v>2015090</v>
      </c>
      <c r="B113" s="1">
        <v>4</v>
      </c>
      <c r="C113" s="2">
        <v>11.48105</v>
      </c>
      <c r="D113" s="2">
        <v>0.92454999999999998</v>
      </c>
      <c r="E113" s="2">
        <v>10.525270000000001</v>
      </c>
      <c r="F113" s="2">
        <v>20.149429999999999</v>
      </c>
      <c r="G113" s="2">
        <v>9.3758599999999994</v>
      </c>
      <c r="H113" s="2">
        <f t="shared" si="1"/>
        <v>52.456159999999997</v>
      </c>
      <c r="I113" s="1">
        <v>1</v>
      </c>
      <c r="J113" s="1">
        <v>2</v>
      </c>
      <c r="K113" s="1">
        <v>96</v>
      </c>
      <c r="L113" s="1">
        <v>0</v>
      </c>
      <c r="M113" s="1">
        <v>2015</v>
      </c>
      <c r="N113" s="53"/>
    </row>
    <row r="114" spans="1:14" x14ac:dyDescent="0.3">
      <c r="A114" s="1">
        <v>2015099</v>
      </c>
      <c r="B114" s="1">
        <v>2</v>
      </c>
      <c r="C114" s="2">
        <v>11.08309</v>
      </c>
      <c r="D114" s="2">
        <v>1.1494</v>
      </c>
      <c r="E114" s="2">
        <v>0</v>
      </c>
      <c r="F114" s="2">
        <v>23.08811</v>
      </c>
      <c r="G114" s="2">
        <v>8.5440500000000004</v>
      </c>
      <c r="H114" s="2">
        <f t="shared" si="1"/>
        <v>43.864649999999997</v>
      </c>
      <c r="I114" s="1">
        <v>0</v>
      </c>
      <c r="J114" s="1">
        <v>2</v>
      </c>
      <c r="K114" s="1">
        <v>93</v>
      </c>
      <c r="L114" s="1">
        <v>0</v>
      </c>
      <c r="M114" s="1">
        <v>2015</v>
      </c>
      <c r="N114" s="53"/>
    </row>
    <row r="115" spans="1:14" x14ac:dyDescent="0.3">
      <c r="A115" s="1">
        <v>2015100</v>
      </c>
      <c r="B115" s="1">
        <v>1</v>
      </c>
      <c r="C115" s="2">
        <v>11.953390000000001</v>
      </c>
      <c r="D115" s="2">
        <v>1.43296</v>
      </c>
      <c r="E115" s="2">
        <v>0</v>
      </c>
      <c r="F115" s="2">
        <v>19.418320000000001</v>
      </c>
      <c r="G115" s="2">
        <v>6.6444400000000003</v>
      </c>
      <c r="H115" s="2">
        <f t="shared" si="1"/>
        <v>39.449110000000005</v>
      </c>
      <c r="I115" s="1">
        <v>0</v>
      </c>
      <c r="J115" s="1">
        <v>1</v>
      </c>
      <c r="K115" s="1">
        <v>97</v>
      </c>
      <c r="L115" s="1">
        <v>0</v>
      </c>
      <c r="M115" s="1">
        <v>2015</v>
      </c>
      <c r="N115" s="53"/>
    </row>
    <row r="116" spans="1:14" x14ac:dyDescent="0.3">
      <c r="A116" s="1">
        <v>2015101</v>
      </c>
      <c r="B116" s="1">
        <v>1</v>
      </c>
      <c r="C116" s="2">
        <v>10.230930000000001</v>
      </c>
      <c r="D116" s="2">
        <v>1.13696</v>
      </c>
      <c r="E116" s="2">
        <v>0</v>
      </c>
      <c r="F116" s="2">
        <v>14.980029999999999</v>
      </c>
      <c r="G116" s="2">
        <v>8.5502900000000004</v>
      </c>
      <c r="H116" s="2">
        <f t="shared" si="1"/>
        <v>34.898210000000006</v>
      </c>
      <c r="I116" s="1">
        <v>0</v>
      </c>
      <c r="J116" s="1">
        <v>1</v>
      </c>
      <c r="K116" s="1">
        <v>80</v>
      </c>
      <c r="L116" s="1">
        <v>0</v>
      </c>
      <c r="M116" s="1">
        <v>2015</v>
      </c>
      <c r="N116" s="53"/>
    </row>
    <row r="117" spans="1:14" x14ac:dyDescent="0.3">
      <c r="A117" s="1">
        <v>2015102</v>
      </c>
      <c r="B117" s="1">
        <v>2</v>
      </c>
      <c r="C117" s="2">
        <v>13.636290000000001</v>
      </c>
      <c r="D117" s="2">
        <v>1.1167400000000001</v>
      </c>
      <c r="E117" s="2">
        <v>0</v>
      </c>
      <c r="F117" s="2">
        <v>23.656739999999999</v>
      </c>
      <c r="G117" s="2">
        <v>8.8283699999999996</v>
      </c>
      <c r="H117" s="2">
        <f t="shared" si="1"/>
        <v>47.238140000000001</v>
      </c>
      <c r="I117" s="1">
        <v>0</v>
      </c>
      <c r="J117" s="1">
        <v>2</v>
      </c>
      <c r="K117" s="1">
        <v>112</v>
      </c>
      <c r="L117" s="1">
        <v>0</v>
      </c>
      <c r="M117" s="1">
        <v>2015</v>
      </c>
      <c r="N117" s="53"/>
    </row>
    <row r="118" spans="1:14" x14ac:dyDescent="0.3">
      <c r="A118" s="1">
        <v>2015096</v>
      </c>
      <c r="B118" s="1">
        <v>4</v>
      </c>
      <c r="C118" s="2">
        <v>10.29147</v>
      </c>
      <c r="D118" s="2">
        <v>1.1820600000000001</v>
      </c>
      <c r="E118" s="2">
        <v>8.7088000000000001</v>
      </c>
      <c r="F118" s="2">
        <v>26.665410000000001</v>
      </c>
      <c r="G118" s="2">
        <v>12.811389999999999</v>
      </c>
      <c r="H118" s="2">
        <f t="shared" si="1"/>
        <v>59.659130000000005</v>
      </c>
      <c r="I118" s="1">
        <v>1</v>
      </c>
      <c r="J118" s="1">
        <v>2</v>
      </c>
      <c r="K118" s="1">
        <v>107</v>
      </c>
      <c r="L118" s="1">
        <v>0</v>
      </c>
      <c r="M118" s="1">
        <v>2015</v>
      </c>
      <c r="N118" s="53"/>
    </row>
    <row r="119" spans="1:14" x14ac:dyDescent="0.3">
      <c r="A119" s="1">
        <v>2015104</v>
      </c>
      <c r="B119" s="1">
        <v>2</v>
      </c>
      <c r="C119" s="2">
        <v>13.86543</v>
      </c>
      <c r="D119" s="2">
        <v>0.92244000000000004</v>
      </c>
      <c r="E119" s="2">
        <v>0</v>
      </c>
      <c r="F119" s="2">
        <v>19.640519999999999</v>
      </c>
      <c r="G119" s="2">
        <v>6.8202600000000002</v>
      </c>
      <c r="H119" s="2">
        <f t="shared" si="1"/>
        <v>41.248649999999998</v>
      </c>
      <c r="I119" s="1">
        <v>0</v>
      </c>
      <c r="J119" s="1">
        <v>2</v>
      </c>
      <c r="K119" s="1">
        <v>89</v>
      </c>
      <c r="L119" s="1">
        <v>0</v>
      </c>
      <c r="M119" s="1">
        <v>2015</v>
      </c>
      <c r="N119" s="53"/>
    </row>
    <row r="120" spans="1:14" x14ac:dyDescent="0.3">
      <c r="A120" s="1">
        <v>2015103</v>
      </c>
      <c r="B120" s="1">
        <v>2</v>
      </c>
      <c r="C120" s="2">
        <v>11.73058</v>
      </c>
      <c r="D120" s="2">
        <v>1.2859700000000001</v>
      </c>
      <c r="E120" s="2">
        <v>0</v>
      </c>
      <c r="F120" s="2">
        <v>25.588159999999998</v>
      </c>
      <c r="G120" s="2">
        <v>9.7940799999999992</v>
      </c>
      <c r="H120" s="2">
        <f t="shared" si="1"/>
        <v>48.398789999999998</v>
      </c>
      <c r="I120" s="1">
        <v>0</v>
      </c>
      <c r="J120" s="1">
        <v>2</v>
      </c>
      <c r="K120" s="1">
        <v>100</v>
      </c>
      <c r="L120" s="1">
        <v>0</v>
      </c>
      <c r="M120" s="1">
        <v>2015</v>
      </c>
      <c r="N120" s="53"/>
    </row>
    <row r="121" spans="1:14" x14ac:dyDescent="0.3">
      <c r="A121" s="1">
        <v>2015105</v>
      </c>
      <c r="B121" s="1">
        <v>1</v>
      </c>
      <c r="C121" s="2">
        <v>12.506209999999999</v>
      </c>
      <c r="D121" s="2">
        <v>1.0201899999999999</v>
      </c>
      <c r="E121" s="2">
        <v>0</v>
      </c>
      <c r="F121" s="2">
        <v>24.652360000000002</v>
      </c>
      <c r="G121" s="2">
        <v>7.4716399999999998</v>
      </c>
      <c r="H121" s="2">
        <f t="shared" si="1"/>
        <v>45.650399999999998</v>
      </c>
      <c r="I121" s="1">
        <v>0</v>
      </c>
      <c r="J121" s="1">
        <v>1</v>
      </c>
      <c r="K121" s="1">
        <v>102</v>
      </c>
      <c r="L121" s="1">
        <v>0</v>
      </c>
      <c r="M121" s="1">
        <v>2015</v>
      </c>
      <c r="N121" s="53"/>
    </row>
    <row r="122" spans="1:14" x14ac:dyDescent="0.3">
      <c r="A122" s="1">
        <v>2015107</v>
      </c>
      <c r="B122" s="1">
        <v>1</v>
      </c>
      <c r="C122" s="2">
        <v>9.6631400000000003</v>
      </c>
      <c r="D122" s="2">
        <v>0.88448000000000004</v>
      </c>
      <c r="E122" s="2">
        <v>0</v>
      </c>
      <c r="F122" s="2">
        <v>23.174980000000001</v>
      </c>
      <c r="G122" s="2">
        <v>7.0489199999999999</v>
      </c>
      <c r="H122" s="2">
        <f t="shared" si="1"/>
        <v>40.771520000000002</v>
      </c>
      <c r="I122" s="1">
        <v>0</v>
      </c>
      <c r="J122" s="1">
        <v>1</v>
      </c>
      <c r="K122" s="1">
        <v>93</v>
      </c>
      <c r="L122" s="1">
        <v>0</v>
      </c>
      <c r="M122" s="1">
        <v>2015</v>
      </c>
      <c r="N122" s="53"/>
    </row>
    <row r="123" spans="1:14" x14ac:dyDescent="0.3">
      <c r="A123" s="1">
        <v>2015110</v>
      </c>
      <c r="B123" s="1">
        <v>1</v>
      </c>
      <c r="C123" s="2">
        <v>11.28149</v>
      </c>
      <c r="D123" s="2">
        <v>0.93837999999999999</v>
      </c>
      <c r="E123" s="2">
        <v>0</v>
      </c>
      <c r="F123" s="2">
        <v>23.728069999999999</v>
      </c>
      <c r="G123" s="2">
        <v>6.7242199999999999</v>
      </c>
      <c r="H123" s="2">
        <f t="shared" si="1"/>
        <v>42.672160000000005</v>
      </c>
      <c r="I123" s="1">
        <v>0</v>
      </c>
      <c r="J123" s="1">
        <v>1</v>
      </c>
      <c r="K123" s="1">
        <v>94</v>
      </c>
      <c r="L123" s="1">
        <v>0</v>
      </c>
      <c r="M123" s="1">
        <v>2015</v>
      </c>
      <c r="N123" s="53"/>
    </row>
    <row r="124" spans="1:14" x14ac:dyDescent="0.3">
      <c r="A124" s="1">
        <v>2015111</v>
      </c>
      <c r="B124" s="1">
        <v>2</v>
      </c>
      <c r="C124" s="2">
        <v>10.983689999999999</v>
      </c>
      <c r="D124" s="2">
        <v>1.2327399999999999</v>
      </c>
      <c r="E124" s="2">
        <v>0</v>
      </c>
      <c r="F124" s="2">
        <v>24.800619999999999</v>
      </c>
      <c r="G124" s="2">
        <v>9.4003099999999993</v>
      </c>
      <c r="H124" s="2">
        <f t="shared" si="1"/>
        <v>46.417359999999995</v>
      </c>
      <c r="I124" s="1">
        <v>0</v>
      </c>
      <c r="J124" s="1">
        <v>2</v>
      </c>
      <c r="K124" s="1">
        <v>108</v>
      </c>
      <c r="L124" s="1">
        <v>0</v>
      </c>
      <c r="M124" s="1">
        <v>2015</v>
      </c>
      <c r="N124" s="53"/>
    </row>
    <row r="125" spans="1:14" x14ac:dyDescent="0.3">
      <c r="A125" s="1">
        <v>2015108</v>
      </c>
      <c r="B125" s="1">
        <v>4</v>
      </c>
      <c r="C125" s="2">
        <v>9.8984699999999997</v>
      </c>
      <c r="D125" s="2">
        <v>1.03268</v>
      </c>
      <c r="E125" s="2">
        <v>11.70185</v>
      </c>
      <c r="F125" s="2">
        <v>21.833760000000002</v>
      </c>
      <c r="G125" s="2">
        <v>7.7744999999999997</v>
      </c>
      <c r="H125" s="2">
        <f t="shared" si="1"/>
        <v>52.241259999999997</v>
      </c>
      <c r="I125" s="1">
        <v>1</v>
      </c>
      <c r="J125" s="1">
        <v>2</v>
      </c>
      <c r="K125" s="1">
        <v>99</v>
      </c>
      <c r="L125" s="1">
        <v>0</v>
      </c>
      <c r="M125" s="1">
        <v>2015</v>
      </c>
      <c r="N125" s="53"/>
    </row>
    <row r="126" spans="1:14" x14ac:dyDescent="0.3">
      <c r="A126" s="1">
        <v>2015095</v>
      </c>
      <c r="B126" s="1">
        <v>2</v>
      </c>
      <c r="C126" s="2">
        <v>11.170030000000001</v>
      </c>
      <c r="D126" s="2">
        <v>0.82918999999999998</v>
      </c>
      <c r="E126" s="2">
        <v>0</v>
      </c>
      <c r="F126" s="2">
        <v>16.559550000000002</v>
      </c>
      <c r="G126" s="2">
        <v>5.2797700000000001</v>
      </c>
      <c r="H126" s="2">
        <f t="shared" si="1"/>
        <v>33.838540000000002</v>
      </c>
      <c r="I126" s="1">
        <v>0</v>
      </c>
      <c r="J126" s="1">
        <v>2</v>
      </c>
      <c r="K126" s="1">
        <v>82</v>
      </c>
      <c r="L126" s="1">
        <v>0</v>
      </c>
      <c r="M126" s="1">
        <v>2015</v>
      </c>
      <c r="N126" s="53"/>
    </row>
    <row r="127" spans="1:14" x14ac:dyDescent="0.3">
      <c r="A127" s="1">
        <v>2015112</v>
      </c>
      <c r="B127" s="1">
        <v>2</v>
      </c>
      <c r="C127" s="2">
        <v>14.600669999999999</v>
      </c>
      <c r="D127" s="2">
        <v>1.2452099999999999</v>
      </c>
      <c r="E127" s="2">
        <v>0</v>
      </c>
      <c r="F127" s="2">
        <v>23.20487</v>
      </c>
      <c r="G127" s="2">
        <v>8.60243</v>
      </c>
      <c r="H127" s="2">
        <f t="shared" si="1"/>
        <v>47.653179999999999</v>
      </c>
      <c r="I127" s="1">
        <v>0</v>
      </c>
      <c r="J127" s="1">
        <v>2</v>
      </c>
      <c r="K127" s="1">
        <v>88</v>
      </c>
      <c r="L127" s="1">
        <v>0</v>
      </c>
      <c r="M127" s="1">
        <v>2015</v>
      </c>
      <c r="N127" s="53"/>
    </row>
    <row r="128" spans="1:14" x14ac:dyDescent="0.3">
      <c r="A128" s="1">
        <v>2015109</v>
      </c>
      <c r="B128" s="1">
        <v>3</v>
      </c>
      <c r="C128" s="2">
        <v>13.25512</v>
      </c>
      <c r="D128" s="2">
        <v>1.1251199999999999</v>
      </c>
      <c r="E128" s="2">
        <v>6.8540999999999999</v>
      </c>
      <c r="F128" s="2">
        <v>22.18816</v>
      </c>
      <c r="G128" s="2">
        <v>7.3202499999999997</v>
      </c>
      <c r="H128" s="2">
        <f t="shared" si="1"/>
        <v>50.742750000000001</v>
      </c>
      <c r="I128" s="1">
        <v>1</v>
      </c>
      <c r="J128" s="1">
        <v>1</v>
      </c>
      <c r="K128" s="1">
        <v>86</v>
      </c>
      <c r="L128" s="1">
        <v>0</v>
      </c>
      <c r="M128" s="1">
        <v>2015</v>
      </c>
      <c r="N128" s="53"/>
    </row>
    <row r="129" spans="1:14" x14ac:dyDescent="0.3">
      <c r="A129" s="1">
        <v>2015114</v>
      </c>
      <c r="B129" s="1">
        <v>2</v>
      </c>
      <c r="C129" s="2">
        <v>12.741619999999999</v>
      </c>
      <c r="D129" s="2">
        <v>1.0286599999999999</v>
      </c>
      <c r="E129" s="2">
        <v>0</v>
      </c>
      <c r="F129" s="2">
        <v>24.883140000000001</v>
      </c>
      <c r="G129" s="2">
        <v>9.4415700000000005</v>
      </c>
      <c r="H129" s="2">
        <f t="shared" si="1"/>
        <v>48.094989999999996</v>
      </c>
      <c r="I129" s="1">
        <v>0</v>
      </c>
      <c r="J129" s="1">
        <v>2</v>
      </c>
      <c r="K129" s="1">
        <v>111</v>
      </c>
      <c r="L129" s="1">
        <v>0</v>
      </c>
      <c r="M129" s="1">
        <v>2015</v>
      </c>
      <c r="N129" s="53"/>
    </row>
    <row r="130" spans="1:14" x14ac:dyDescent="0.3">
      <c r="A130" s="1">
        <v>2015115</v>
      </c>
      <c r="B130" s="1">
        <v>2</v>
      </c>
      <c r="C130" s="2">
        <v>10.35206</v>
      </c>
      <c r="D130" s="2">
        <v>0.81313999999999997</v>
      </c>
      <c r="E130" s="2">
        <v>0</v>
      </c>
      <c r="F130" s="2">
        <v>17.818999999999999</v>
      </c>
      <c r="G130" s="2">
        <v>5.9095000000000004</v>
      </c>
      <c r="H130" s="2">
        <f t="shared" si="1"/>
        <v>34.893700000000003</v>
      </c>
      <c r="I130" s="1">
        <v>0</v>
      </c>
      <c r="J130" s="1">
        <v>2</v>
      </c>
      <c r="K130" s="1">
        <v>88</v>
      </c>
      <c r="L130" s="1">
        <v>0</v>
      </c>
      <c r="M130" s="1">
        <v>2015</v>
      </c>
      <c r="N130" s="53"/>
    </row>
    <row r="131" spans="1:14" x14ac:dyDescent="0.3">
      <c r="A131" s="1">
        <v>2015117</v>
      </c>
      <c r="B131" s="1">
        <v>1</v>
      </c>
      <c r="C131" s="2">
        <v>12.2197</v>
      </c>
      <c r="D131" s="2">
        <v>0.91737999999999997</v>
      </c>
      <c r="E131" s="2">
        <v>0</v>
      </c>
      <c r="F131" s="2">
        <v>19.629049999999999</v>
      </c>
      <c r="G131" s="2">
        <v>6.3683100000000001</v>
      </c>
      <c r="H131" s="2">
        <f t="shared" ref="H131:H194" si="2">SUM(C131:G131)</f>
        <v>39.134439999999998</v>
      </c>
      <c r="I131" s="1">
        <v>0</v>
      </c>
      <c r="J131" s="1">
        <v>1</v>
      </c>
      <c r="K131" s="1">
        <v>89</v>
      </c>
      <c r="L131" s="1">
        <v>1</v>
      </c>
      <c r="M131" s="1">
        <v>2015</v>
      </c>
      <c r="N131" s="53"/>
    </row>
    <row r="132" spans="1:14" x14ac:dyDescent="0.3">
      <c r="A132" s="1">
        <v>2015113</v>
      </c>
      <c r="B132" s="1">
        <v>4</v>
      </c>
      <c r="C132" s="2">
        <v>10.72936</v>
      </c>
      <c r="D132" s="2">
        <v>1.21214</v>
      </c>
      <c r="E132" s="2">
        <v>8.1632300000000004</v>
      </c>
      <c r="F132" s="2">
        <v>20.242470000000001</v>
      </c>
      <c r="G132" s="2">
        <v>11.555999999999999</v>
      </c>
      <c r="H132" s="2">
        <f t="shared" si="2"/>
        <v>51.903199999999998</v>
      </c>
      <c r="I132" s="1">
        <v>1</v>
      </c>
      <c r="J132" s="1">
        <v>2</v>
      </c>
      <c r="K132" s="1">
        <v>93</v>
      </c>
      <c r="L132" s="1">
        <v>0</v>
      </c>
      <c r="M132" s="1">
        <v>2015</v>
      </c>
      <c r="N132" s="53"/>
    </row>
    <row r="133" spans="1:14" x14ac:dyDescent="0.3">
      <c r="A133" s="1">
        <v>2015118</v>
      </c>
      <c r="B133" s="1">
        <v>2</v>
      </c>
      <c r="C133" s="2">
        <v>10.98371</v>
      </c>
      <c r="D133" s="2">
        <v>1.01128</v>
      </c>
      <c r="E133" s="2">
        <v>0</v>
      </c>
      <c r="F133" s="2">
        <v>21.476050000000001</v>
      </c>
      <c r="G133" s="2">
        <v>7.7380199999999997</v>
      </c>
      <c r="H133" s="2">
        <f t="shared" si="2"/>
        <v>41.209060000000001</v>
      </c>
      <c r="I133" s="1">
        <v>0</v>
      </c>
      <c r="J133" s="1">
        <v>2</v>
      </c>
      <c r="K133" s="1">
        <v>91</v>
      </c>
      <c r="L133" s="1">
        <v>0</v>
      </c>
      <c r="M133" s="1">
        <v>2015</v>
      </c>
      <c r="N133" s="53"/>
    </row>
    <row r="134" spans="1:14" x14ac:dyDescent="0.3">
      <c r="A134" s="1">
        <v>2015120</v>
      </c>
      <c r="B134" s="1">
        <v>1</v>
      </c>
      <c r="C134" s="2">
        <v>9.8453700000000008</v>
      </c>
      <c r="D134" s="2">
        <v>0.95208000000000004</v>
      </c>
      <c r="E134" s="2">
        <v>0</v>
      </c>
      <c r="F134" s="2">
        <v>23.088519999999999</v>
      </c>
      <c r="G134" s="2">
        <v>3.0106199999999999</v>
      </c>
      <c r="H134" s="2">
        <f t="shared" si="2"/>
        <v>36.896590000000003</v>
      </c>
      <c r="I134" s="1">
        <v>0</v>
      </c>
      <c r="J134" s="1">
        <v>1</v>
      </c>
      <c r="K134" s="1">
        <v>91</v>
      </c>
      <c r="L134" s="1">
        <v>0</v>
      </c>
      <c r="M134" s="1">
        <v>2015</v>
      </c>
      <c r="N134" s="53"/>
    </row>
    <row r="135" spans="1:14" x14ac:dyDescent="0.3">
      <c r="A135" s="1">
        <v>2015119</v>
      </c>
      <c r="B135" s="1">
        <v>1</v>
      </c>
      <c r="C135" s="2">
        <v>12.429880000000001</v>
      </c>
      <c r="D135" s="2">
        <v>0.80452999999999997</v>
      </c>
      <c r="E135" s="2">
        <v>0</v>
      </c>
      <c r="F135" s="2">
        <v>19.486550000000001</v>
      </c>
      <c r="G135" s="2">
        <v>8.1585000000000001</v>
      </c>
      <c r="H135" s="2">
        <f t="shared" si="2"/>
        <v>40.879460000000009</v>
      </c>
      <c r="I135" s="1">
        <v>0</v>
      </c>
      <c r="J135" s="1">
        <v>1</v>
      </c>
      <c r="K135" s="1">
        <v>91</v>
      </c>
      <c r="L135" s="1">
        <v>0</v>
      </c>
      <c r="M135" s="1">
        <v>2015</v>
      </c>
      <c r="N135" s="53"/>
    </row>
    <row r="136" spans="1:14" x14ac:dyDescent="0.3">
      <c r="A136" s="1">
        <v>2015121</v>
      </c>
      <c r="B136" s="1">
        <v>2</v>
      </c>
      <c r="C136" s="2">
        <v>14.568820000000001</v>
      </c>
      <c r="D136" s="2">
        <v>1.0028999999999999</v>
      </c>
      <c r="E136" s="2">
        <v>0</v>
      </c>
      <c r="F136" s="2">
        <v>20.395800000000001</v>
      </c>
      <c r="G136" s="2">
        <v>7.1978999999999997</v>
      </c>
      <c r="H136" s="2">
        <f t="shared" si="2"/>
        <v>43.165419999999997</v>
      </c>
      <c r="I136" s="1">
        <v>0</v>
      </c>
      <c r="J136" s="1">
        <v>2</v>
      </c>
      <c r="K136" s="1">
        <v>92</v>
      </c>
      <c r="L136" s="1">
        <v>0</v>
      </c>
      <c r="M136" s="1">
        <v>2015</v>
      </c>
      <c r="N136" s="53"/>
    </row>
    <row r="137" spans="1:14" x14ac:dyDescent="0.3">
      <c r="A137" s="1">
        <v>2015123</v>
      </c>
      <c r="B137" s="1">
        <v>2</v>
      </c>
      <c r="C137" s="2">
        <v>12.76343</v>
      </c>
      <c r="D137" s="2">
        <v>1.1499600000000001</v>
      </c>
      <c r="E137" s="2">
        <v>0</v>
      </c>
      <c r="F137" s="2">
        <v>18.841380000000001</v>
      </c>
      <c r="G137" s="2">
        <v>6.4206899999999996</v>
      </c>
      <c r="H137" s="2">
        <f t="shared" si="2"/>
        <v>39.175460000000001</v>
      </c>
      <c r="I137" s="1">
        <v>0</v>
      </c>
      <c r="J137" s="1">
        <v>2</v>
      </c>
      <c r="K137" s="1">
        <v>87</v>
      </c>
      <c r="L137" s="1">
        <v>0</v>
      </c>
      <c r="M137" s="1">
        <v>2015</v>
      </c>
      <c r="N137" s="53"/>
    </row>
    <row r="138" spans="1:14" x14ac:dyDescent="0.3">
      <c r="A138" s="1">
        <v>2015124</v>
      </c>
      <c r="B138" s="1">
        <v>1</v>
      </c>
      <c r="C138" s="2">
        <v>12.027340000000001</v>
      </c>
      <c r="D138" s="2">
        <v>1.1255900000000001</v>
      </c>
      <c r="E138" s="2">
        <v>0</v>
      </c>
      <c r="F138" s="2">
        <v>19.34994</v>
      </c>
      <c r="G138" s="2">
        <v>5.2324299999999999</v>
      </c>
      <c r="H138" s="2">
        <f t="shared" si="2"/>
        <v>37.735300000000002</v>
      </c>
      <c r="I138" s="1">
        <v>0</v>
      </c>
      <c r="J138" s="1">
        <v>1</v>
      </c>
      <c r="K138" s="1">
        <v>85</v>
      </c>
      <c r="L138" s="1">
        <v>0</v>
      </c>
      <c r="M138" s="1">
        <v>2015</v>
      </c>
      <c r="N138" s="53"/>
    </row>
    <row r="139" spans="1:14" x14ac:dyDescent="0.3">
      <c r="A139" s="1">
        <v>2015125</v>
      </c>
      <c r="B139" s="1">
        <v>2</v>
      </c>
      <c r="C139" s="2">
        <v>14.31521</v>
      </c>
      <c r="D139" s="2">
        <v>1.14296</v>
      </c>
      <c r="E139" s="2">
        <v>0</v>
      </c>
      <c r="F139" s="2">
        <v>20.162659999999999</v>
      </c>
      <c r="G139" s="2">
        <v>7.0813300000000003</v>
      </c>
      <c r="H139" s="2">
        <f t="shared" si="2"/>
        <v>42.702159999999999</v>
      </c>
      <c r="I139" s="1">
        <v>0</v>
      </c>
      <c r="J139" s="1">
        <v>2</v>
      </c>
      <c r="K139" s="1">
        <v>98</v>
      </c>
      <c r="L139" s="1">
        <v>0</v>
      </c>
      <c r="M139" s="1">
        <v>2015</v>
      </c>
      <c r="N139" s="53"/>
    </row>
    <row r="140" spans="1:14" x14ac:dyDescent="0.3">
      <c r="A140" s="1">
        <v>2015122</v>
      </c>
      <c r="B140" s="1">
        <v>4</v>
      </c>
      <c r="C140" s="2">
        <v>13.77234</v>
      </c>
      <c r="D140" s="2">
        <v>0.92283999999999999</v>
      </c>
      <c r="E140" s="2">
        <v>8.5033399999999997</v>
      </c>
      <c r="F140" s="2">
        <v>18.336590000000001</v>
      </c>
      <c r="G140" s="2">
        <v>5.0843999999999996</v>
      </c>
      <c r="H140" s="2">
        <f t="shared" si="2"/>
        <v>46.619510000000005</v>
      </c>
      <c r="I140" s="1">
        <v>1</v>
      </c>
      <c r="J140" s="1">
        <v>2</v>
      </c>
      <c r="K140" s="1">
        <v>83</v>
      </c>
      <c r="L140" s="1">
        <v>0</v>
      </c>
      <c r="M140" s="1">
        <v>2015</v>
      </c>
      <c r="N140" s="53"/>
    </row>
    <row r="141" spans="1:14" x14ac:dyDescent="0.3">
      <c r="A141" s="1">
        <v>2015126</v>
      </c>
      <c r="B141" s="1">
        <v>2</v>
      </c>
      <c r="C141" s="2">
        <v>11.0037</v>
      </c>
      <c r="D141" s="2">
        <v>1.06826</v>
      </c>
      <c r="E141" s="2">
        <v>0</v>
      </c>
      <c r="F141" s="2">
        <v>20.319240000000001</v>
      </c>
      <c r="G141" s="2">
        <v>7.1596200000000003</v>
      </c>
      <c r="H141" s="2">
        <f t="shared" si="2"/>
        <v>39.550820000000002</v>
      </c>
      <c r="I141" s="1">
        <v>0</v>
      </c>
      <c r="J141" s="1">
        <v>2</v>
      </c>
      <c r="K141" s="1">
        <v>94</v>
      </c>
      <c r="L141" s="1">
        <v>0</v>
      </c>
      <c r="M141" s="1">
        <v>2015</v>
      </c>
      <c r="N141" s="53"/>
    </row>
    <row r="142" spans="1:14" x14ac:dyDescent="0.3">
      <c r="A142" s="1">
        <v>2015128</v>
      </c>
      <c r="B142" s="1">
        <v>2</v>
      </c>
      <c r="C142" s="2">
        <v>12.63818</v>
      </c>
      <c r="D142" s="2">
        <v>1.0850200000000001</v>
      </c>
      <c r="E142" s="2">
        <v>0</v>
      </c>
      <c r="F142" s="2">
        <v>15.784230000000001</v>
      </c>
      <c r="G142" s="2">
        <v>4.8921099999999997</v>
      </c>
      <c r="H142" s="2">
        <f t="shared" si="2"/>
        <v>34.399540000000002</v>
      </c>
      <c r="I142" s="1">
        <v>0</v>
      </c>
      <c r="J142" s="1">
        <v>2</v>
      </c>
      <c r="K142" s="1">
        <v>80</v>
      </c>
      <c r="L142" s="1">
        <v>0</v>
      </c>
      <c r="M142" s="1">
        <v>2015</v>
      </c>
      <c r="N142" s="53"/>
    </row>
    <row r="143" spans="1:14" x14ac:dyDescent="0.3">
      <c r="A143" s="1">
        <v>2015127</v>
      </c>
      <c r="B143" s="1">
        <v>2</v>
      </c>
      <c r="C143" s="2">
        <v>11.768129999999999</v>
      </c>
      <c r="D143" s="2">
        <v>1.1330199999999999</v>
      </c>
      <c r="E143" s="2">
        <v>0</v>
      </c>
      <c r="F143" s="2">
        <v>24.9985</v>
      </c>
      <c r="G143" s="2">
        <v>9.49925</v>
      </c>
      <c r="H143" s="2">
        <f t="shared" si="2"/>
        <v>47.398899999999998</v>
      </c>
      <c r="I143" s="1">
        <v>0</v>
      </c>
      <c r="J143" s="1">
        <v>2</v>
      </c>
      <c r="K143" s="1">
        <v>106</v>
      </c>
      <c r="L143" s="1">
        <v>0</v>
      </c>
      <c r="M143" s="1">
        <v>2015</v>
      </c>
      <c r="N143" s="53"/>
    </row>
    <row r="144" spans="1:14" x14ac:dyDescent="0.3">
      <c r="A144" s="1">
        <v>2015132</v>
      </c>
      <c r="B144" s="1">
        <v>1</v>
      </c>
      <c r="C144" s="2">
        <v>11.921060000000001</v>
      </c>
      <c r="D144" s="2">
        <v>1.04521</v>
      </c>
      <c r="E144" s="2">
        <v>0</v>
      </c>
      <c r="F144" s="2">
        <v>17.40917</v>
      </c>
      <c r="G144" s="2">
        <v>8.7735199999999995</v>
      </c>
      <c r="H144" s="2">
        <f t="shared" si="2"/>
        <v>39.148960000000002</v>
      </c>
      <c r="I144" s="1">
        <v>0</v>
      </c>
      <c r="J144" s="1">
        <v>1</v>
      </c>
      <c r="K144" s="1">
        <v>91</v>
      </c>
      <c r="L144" s="1">
        <v>0</v>
      </c>
      <c r="M144" s="1">
        <v>2015</v>
      </c>
      <c r="N144" s="53"/>
    </row>
    <row r="145" spans="1:14" x14ac:dyDescent="0.3">
      <c r="A145" s="1">
        <v>2015116</v>
      </c>
      <c r="B145" s="1">
        <v>1</v>
      </c>
      <c r="C145" s="2">
        <v>12.69787</v>
      </c>
      <c r="D145" s="2">
        <v>0.82177</v>
      </c>
      <c r="E145" s="2">
        <v>0</v>
      </c>
      <c r="F145" s="2">
        <v>15.168279999999999</v>
      </c>
      <c r="G145" s="2">
        <v>5.97715</v>
      </c>
      <c r="H145" s="2">
        <f t="shared" si="2"/>
        <v>34.66507</v>
      </c>
      <c r="I145" s="1">
        <v>0</v>
      </c>
      <c r="J145" s="1">
        <v>1</v>
      </c>
      <c r="K145" s="1">
        <v>81</v>
      </c>
      <c r="L145" s="1">
        <v>3</v>
      </c>
      <c r="M145" s="1">
        <v>2015</v>
      </c>
      <c r="N145" s="53"/>
    </row>
    <row r="146" spans="1:14" x14ac:dyDescent="0.3">
      <c r="A146" s="1">
        <v>2015131</v>
      </c>
      <c r="B146" s="1">
        <v>2</v>
      </c>
      <c r="C146" s="2">
        <v>10.18746</v>
      </c>
      <c r="D146" s="2">
        <v>0.74034999999999995</v>
      </c>
      <c r="E146" s="2">
        <v>0</v>
      </c>
      <c r="F146" s="2">
        <v>22.171869999999998</v>
      </c>
      <c r="G146" s="2">
        <v>8.0859299999999994</v>
      </c>
      <c r="H146" s="2">
        <f t="shared" si="2"/>
        <v>41.185609999999997</v>
      </c>
      <c r="I146" s="1">
        <v>0</v>
      </c>
      <c r="J146" s="1">
        <v>2</v>
      </c>
      <c r="K146" s="1">
        <v>97</v>
      </c>
      <c r="L146" s="1">
        <v>1</v>
      </c>
      <c r="M146" s="1">
        <v>2015</v>
      </c>
      <c r="N146" s="53"/>
    </row>
    <row r="147" spans="1:14" x14ac:dyDescent="0.3">
      <c r="A147" s="1">
        <v>2015133</v>
      </c>
      <c r="B147" s="1">
        <v>2</v>
      </c>
      <c r="C147" s="2">
        <v>9.4386500000000009</v>
      </c>
      <c r="D147" s="2">
        <v>0.88107999999999997</v>
      </c>
      <c r="E147" s="2">
        <v>0</v>
      </c>
      <c r="F147" s="2">
        <v>23.428339999999999</v>
      </c>
      <c r="G147" s="2">
        <v>8.7141699999999993</v>
      </c>
      <c r="H147" s="2">
        <f t="shared" si="2"/>
        <v>42.462239999999994</v>
      </c>
      <c r="I147" s="1">
        <v>0</v>
      </c>
      <c r="J147" s="1">
        <v>2</v>
      </c>
      <c r="K147" s="1">
        <v>102</v>
      </c>
      <c r="L147" s="1">
        <v>0</v>
      </c>
      <c r="M147" s="1">
        <v>2015</v>
      </c>
      <c r="N147" s="53"/>
    </row>
    <row r="148" spans="1:14" x14ac:dyDescent="0.3">
      <c r="A148" s="1">
        <v>2015129</v>
      </c>
      <c r="B148" s="1">
        <v>3</v>
      </c>
      <c r="C148" s="2">
        <v>13.86205</v>
      </c>
      <c r="D148" s="2">
        <v>1.24855</v>
      </c>
      <c r="E148" s="2">
        <v>10.84803</v>
      </c>
      <c r="F148" s="2">
        <v>23.61703</v>
      </c>
      <c r="G148" s="2">
        <v>8.3256899999999998</v>
      </c>
      <c r="H148" s="2">
        <f t="shared" si="2"/>
        <v>57.901350000000001</v>
      </c>
      <c r="I148" s="1">
        <v>1</v>
      </c>
      <c r="J148" s="1">
        <v>1</v>
      </c>
      <c r="K148" s="1">
        <v>100</v>
      </c>
      <c r="L148" s="1">
        <v>0</v>
      </c>
      <c r="M148" s="1">
        <v>2015</v>
      </c>
      <c r="N148" s="53"/>
    </row>
    <row r="149" spans="1:14" x14ac:dyDescent="0.3">
      <c r="A149" s="1">
        <v>2015136</v>
      </c>
      <c r="B149" s="1">
        <v>2</v>
      </c>
      <c r="C149" s="2">
        <v>9.08019</v>
      </c>
      <c r="D149" s="2">
        <v>1.2013</v>
      </c>
      <c r="E149" s="2">
        <v>0</v>
      </c>
      <c r="F149" s="2">
        <v>22.038709999999998</v>
      </c>
      <c r="G149" s="2">
        <v>8.0193499999999993</v>
      </c>
      <c r="H149" s="2">
        <f t="shared" si="2"/>
        <v>40.339550000000003</v>
      </c>
      <c r="I149" s="1">
        <v>0</v>
      </c>
      <c r="J149" s="1">
        <v>2</v>
      </c>
      <c r="K149" s="1">
        <v>96</v>
      </c>
      <c r="L149" s="1">
        <v>0</v>
      </c>
      <c r="M149" s="1">
        <v>2015</v>
      </c>
      <c r="N149" s="53"/>
    </row>
    <row r="150" spans="1:14" x14ac:dyDescent="0.3">
      <c r="A150" s="1">
        <v>2015135</v>
      </c>
      <c r="B150" s="1">
        <v>1</v>
      </c>
      <c r="C150" s="2">
        <v>10.40631</v>
      </c>
      <c r="D150" s="2">
        <v>0.96779999999999999</v>
      </c>
      <c r="E150" s="2">
        <v>0</v>
      </c>
      <c r="F150" s="2">
        <v>22.222390000000001</v>
      </c>
      <c r="G150" s="2">
        <v>7.4490499999999997</v>
      </c>
      <c r="H150" s="2">
        <f t="shared" si="2"/>
        <v>41.045549999999999</v>
      </c>
      <c r="I150" s="1">
        <v>0</v>
      </c>
      <c r="J150" s="1">
        <v>1</v>
      </c>
      <c r="K150" s="1">
        <v>97</v>
      </c>
      <c r="L150" s="1">
        <v>0</v>
      </c>
      <c r="M150" s="1">
        <v>2015</v>
      </c>
      <c r="N150" s="53"/>
    </row>
    <row r="151" spans="1:14" x14ac:dyDescent="0.3">
      <c r="A151" s="1">
        <v>2015130</v>
      </c>
      <c r="B151" s="1">
        <v>3</v>
      </c>
      <c r="C151" s="2">
        <v>11.178800000000001</v>
      </c>
      <c r="D151" s="2">
        <v>1.20607</v>
      </c>
      <c r="E151" s="2">
        <v>11.428039999999999</v>
      </c>
      <c r="F151" s="2">
        <v>21.021989999999999</v>
      </c>
      <c r="G151" s="2">
        <v>7.4779799999999996</v>
      </c>
      <c r="H151" s="2">
        <f t="shared" si="2"/>
        <v>52.312880000000007</v>
      </c>
      <c r="I151" s="1">
        <v>1</v>
      </c>
      <c r="J151" s="1">
        <v>1</v>
      </c>
      <c r="K151" s="1">
        <v>95</v>
      </c>
      <c r="L151" s="1">
        <v>0</v>
      </c>
      <c r="M151" s="1">
        <v>2015</v>
      </c>
      <c r="N151" s="53"/>
    </row>
    <row r="152" spans="1:14" x14ac:dyDescent="0.3">
      <c r="A152" s="1">
        <v>2015139</v>
      </c>
      <c r="B152" s="1">
        <v>2</v>
      </c>
      <c r="C152" s="2">
        <v>8.1169399999999996</v>
      </c>
      <c r="D152" s="2">
        <v>0.93740999999999997</v>
      </c>
      <c r="E152" s="2">
        <v>0</v>
      </c>
      <c r="F152" s="2">
        <v>21.845030000000001</v>
      </c>
      <c r="G152" s="2">
        <v>7.9225099999999999</v>
      </c>
      <c r="H152" s="2">
        <f t="shared" si="2"/>
        <v>38.821890000000003</v>
      </c>
      <c r="I152" s="1">
        <v>0</v>
      </c>
      <c r="J152" s="1">
        <v>2</v>
      </c>
      <c r="K152" s="1">
        <v>99</v>
      </c>
      <c r="L152" s="1">
        <v>0</v>
      </c>
      <c r="M152" s="1">
        <v>2015</v>
      </c>
      <c r="N152" s="53"/>
    </row>
    <row r="153" spans="1:14" x14ac:dyDescent="0.3">
      <c r="A153" s="1">
        <v>2015137</v>
      </c>
      <c r="B153" s="1">
        <v>2</v>
      </c>
      <c r="C153" s="2">
        <v>12.277340000000001</v>
      </c>
      <c r="D153" s="2">
        <v>0.96975999999999996</v>
      </c>
      <c r="E153" s="2">
        <v>0</v>
      </c>
      <c r="F153" s="2">
        <v>21.164380000000001</v>
      </c>
      <c r="G153" s="2">
        <v>7.5821899999999998</v>
      </c>
      <c r="H153" s="2">
        <f t="shared" si="2"/>
        <v>41.993669999999995</v>
      </c>
      <c r="I153" s="1">
        <v>0</v>
      </c>
      <c r="J153" s="1">
        <v>2</v>
      </c>
      <c r="K153" s="1">
        <v>107</v>
      </c>
      <c r="L153" s="1">
        <v>0</v>
      </c>
      <c r="M153" s="1">
        <v>2015</v>
      </c>
      <c r="N153" s="53"/>
    </row>
    <row r="154" spans="1:14" x14ac:dyDescent="0.3">
      <c r="A154" s="1">
        <v>2015134</v>
      </c>
      <c r="B154" s="1">
        <v>4</v>
      </c>
      <c r="C154" s="2">
        <v>11.42056</v>
      </c>
      <c r="D154" s="2">
        <v>0.67008000000000001</v>
      </c>
      <c r="E154" s="2">
        <v>12.4071</v>
      </c>
      <c r="F154" s="2">
        <v>29.948689999999999</v>
      </c>
      <c r="G154" s="2">
        <v>5.3712900000000001</v>
      </c>
      <c r="H154" s="2">
        <f t="shared" si="2"/>
        <v>59.817720000000001</v>
      </c>
      <c r="I154" s="1">
        <v>1</v>
      </c>
      <c r="J154" s="1">
        <v>2</v>
      </c>
      <c r="K154" s="1">
        <v>111</v>
      </c>
      <c r="L154" s="1">
        <v>1</v>
      </c>
      <c r="M154" s="1">
        <v>2015</v>
      </c>
      <c r="N154" s="53"/>
    </row>
    <row r="155" spans="1:14" x14ac:dyDescent="0.3">
      <c r="A155" s="1">
        <v>2015141</v>
      </c>
      <c r="B155" s="1">
        <v>2</v>
      </c>
      <c r="C155" s="2">
        <v>11.927429999999999</v>
      </c>
      <c r="D155" s="2">
        <v>0.90110999999999997</v>
      </c>
      <c r="E155" s="2">
        <v>0</v>
      </c>
      <c r="F155" s="2">
        <v>24.283339999999999</v>
      </c>
      <c r="G155" s="2">
        <v>9.1416699999999995</v>
      </c>
      <c r="H155" s="2">
        <f t="shared" si="2"/>
        <v>46.253549999999997</v>
      </c>
      <c r="I155" s="1">
        <v>0</v>
      </c>
      <c r="J155" s="1">
        <v>2</v>
      </c>
      <c r="K155" s="1">
        <v>97</v>
      </c>
      <c r="L155" s="1">
        <v>0</v>
      </c>
      <c r="M155" s="1">
        <v>2015</v>
      </c>
      <c r="N155" s="53"/>
    </row>
    <row r="156" spans="1:14" x14ac:dyDescent="0.3">
      <c r="A156" s="1">
        <v>2015138</v>
      </c>
      <c r="B156" s="1">
        <v>4</v>
      </c>
      <c r="C156" s="2">
        <v>13.36476</v>
      </c>
      <c r="D156" s="2">
        <v>0.83357000000000003</v>
      </c>
      <c r="E156" s="2">
        <v>8.6323500000000006</v>
      </c>
      <c r="F156" s="2">
        <v>23.36289</v>
      </c>
      <c r="G156" s="2">
        <v>7.2775100000000004</v>
      </c>
      <c r="H156" s="2">
        <f t="shared" si="2"/>
        <v>53.471080000000001</v>
      </c>
      <c r="I156" s="1">
        <v>1</v>
      </c>
      <c r="J156" s="1">
        <v>2</v>
      </c>
      <c r="K156" s="1">
        <v>94</v>
      </c>
      <c r="L156" s="1">
        <v>2</v>
      </c>
      <c r="M156" s="1">
        <v>2015</v>
      </c>
      <c r="N156" s="53"/>
    </row>
    <row r="157" spans="1:14" x14ac:dyDescent="0.3">
      <c r="A157" s="1">
        <v>2015142</v>
      </c>
      <c r="B157" s="1">
        <v>2</v>
      </c>
      <c r="C157" s="2">
        <v>11.41986</v>
      </c>
      <c r="D157" s="2">
        <v>1.02495</v>
      </c>
      <c r="E157" s="2">
        <v>0</v>
      </c>
      <c r="F157" s="2">
        <v>25.33521</v>
      </c>
      <c r="G157" s="2">
        <v>9.6676000000000002</v>
      </c>
      <c r="H157" s="2">
        <f t="shared" si="2"/>
        <v>47.447620000000001</v>
      </c>
      <c r="I157" s="1">
        <v>0</v>
      </c>
      <c r="J157" s="1">
        <v>2</v>
      </c>
      <c r="K157" s="1">
        <v>110</v>
      </c>
      <c r="L157" s="1">
        <v>0</v>
      </c>
      <c r="M157" s="1">
        <v>2015</v>
      </c>
      <c r="N157" s="53"/>
    </row>
    <row r="158" spans="1:14" x14ac:dyDescent="0.3">
      <c r="A158" s="1">
        <v>2015140</v>
      </c>
      <c r="B158" s="1">
        <v>3</v>
      </c>
      <c r="C158" s="2">
        <v>12.06847</v>
      </c>
      <c r="D158" s="2">
        <v>1.1765699999999999</v>
      </c>
      <c r="E158" s="2">
        <v>9.1063399999999994</v>
      </c>
      <c r="F158" s="2">
        <v>27.405560000000001</v>
      </c>
      <c r="G158" s="2">
        <v>5.6747399999999999</v>
      </c>
      <c r="H158" s="2">
        <f t="shared" si="2"/>
        <v>55.43168</v>
      </c>
      <c r="I158" s="1">
        <v>1</v>
      </c>
      <c r="J158" s="1">
        <v>1</v>
      </c>
      <c r="K158" s="1">
        <v>97</v>
      </c>
      <c r="L158" s="1">
        <v>0</v>
      </c>
      <c r="M158" s="1">
        <v>2015</v>
      </c>
      <c r="N158" s="53"/>
    </row>
    <row r="159" spans="1:14" x14ac:dyDescent="0.3">
      <c r="A159" s="1">
        <v>2015143</v>
      </c>
      <c r="B159" s="1">
        <v>2</v>
      </c>
      <c r="C159" s="2">
        <v>12.137890000000001</v>
      </c>
      <c r="D159" s="2">
        <v>0.87304000000000004</v>
      </c>
      <c r="E159" s="2">
        <v>0</v>
      </c>
      <c r="F159" s="2">
        <v>27.516649999999998</v>
      </c>
      <c r="G159" s="2">
        <v>10.758330000000001</v>
      </c>
      <c r="H159" s="2">
        <f t="shared" si="2"/>
        <v>51.285910000000001</v>
      </c>
      <c r="I159" s="1">
        <v>0</v>
      </c>
      <c r="J159" s="1">
        <v>2</v>
      </c>
      <c r="K159" s="1">
        <v>109</v>
      </c>
      <c r="L159" s="1">
        <v>0</v>
      </c>
      <c r="M159" s="1">
        <v>2015</v>
      </c>
      <c r="N159" s="53"/>
    </row>
    <row r="160" spans="1:14" x14ac:dyDescent="0.3">
      <c r="A160" s="1">
        <v>2015146</v>
      </c>
      <c r="B160" s="1">
        <v>2</v>
      </c>
      <c r="C160" s="2">
        <v>10.737909999999999</v>
      </c>
      <c r="D160" s="2">
        <v>0.52473000000000003</v>
      </c>
      <c r="E160" s="2">
        <v>0</v>
      </c>
      <c r="F160" s="2">
        <v>19.936720000000001</v>
      </c>
      <c r="G160" s="2">
        <v>6.9683599999999997</v>
      </c>
      <c r="H160" s="2">
        <f t="shared" si="2"/>
        <v>38.167719999999996</v>
      </c>
      <c r="I160" s="1">
        <v>0</v>
      </c>
      <c r="J160" s="1">
        <v>2</v>
      </c>
      <c r="K160" s="1">
        <v>90</v>
      </c>
      <c r="L160" s="1">
        <v>0</v>
      </c>
      <c r="M160" s="1">
        <v>2015</v>
      </c>
      <c r="N160" s="53"/>
    </row>
    <row r="161" spans="1:14" x14ac:dyDescent="0.3">
      <c r="A161" s="1">
        <v>2015144</v>
      </c>
      <c r="B161" s="1">
        <v>2</v>
      </c>
      <c r="C161" s="2">
        <v>11.720549999999999</v>
      </c>
      <c r="D161" s="2">
        <v>0.84699000000000002</v>
      </c>
      <c r="E161" s="2">
        <v>0</v>
      </c>
      <c r="F161" s="2">
        <v>23.24944</v>
      </c>
      <c r="G161" s="2">
        <v>8.6247199999999999</v>
      </c>
      <c r="H161" s="2">
        <f t="shared" si="2"/>
        <v>44.441699999999997</v>
      </c>
      <c r="I161" s="1">
        <v>0</v>
      </c>
      <c r="J161" s="1">
        <v>2</v>
      </c>
      <c r="K161" s="1">
        <v>103</v>
      </c>
      <c r="L161" s="1">
        <v>1</v>
      </c>
      <c r="M161" s="1">
        <v>2015</v>
      </c>
      <c r="N161" s="53"/>
    </row>
    <row r="162" spans="1:14" x14ac:dyDescent="0.3">
      <c r="A162" s="1">
        <v>2015145</v>
      </c>
      <c r="B162" s="1">
        <v>2</v>
      </c>
      <c r="C162" s="2">
        <v>12.12228</v>
      </c>
      <c r="D162" s="2">
        <v>1.39872</v>
      </c>
      <c r="E162" s="2">
        <v>0</v>
      </c>
      <c r="F162" s="2">
        <v>22.35641</v>
      </c>
      <c r="G162" s="2">
        <v>8.17821</v>
      </c>
      <c r="H162" s="2">
        <f t="shared" si="2"/>
        <v>44.055619999999998</v>
      </c>
      <c r="I162" s="1">
        <v>0</v>
      </c>
      <c r="J162" s="1">
        <v>2</v>
      </c>
      <c r="K162" s="1">
        <v>91</v>
      </c>
      <c r="L162" s="1">
        <v>2</v>
      </c>
      <c r="M162" s="1">
        <v>2015</v>
      </c>
      <c r="N162" s="53"/>
    </row>
    <row r="163" spans="1:14" x14ac:dyDescent="0.3">
      <c r="A163" s="1">
        <v>2015147</v>
      </c>
      <c r="B163" s="1">
        <v>1</v>
      </c>
      <c r="C163" s="2">
        <v>13.52012</v>
      </c>
      <c r="D163" s="2">
        <v>0.75641000000000003</v>
      </c>
      <c r="E163" s="2">
        <v>0</v>
      </c>
      <c r="F163" s="2">
        <v>22.30434</v>
      </c>
      <c r="G163" s="2">
        <v>4.9913100000000004</v>
      </c>
      <c r="H163" s="2">
        <f t="shared" si="2"/>
        <v>41.572180000000003</v>
      </c>
      <c r="I163" s="1">
        <v>0</v>
      </c>
      <c r="J163" s="1">
        <v>1</v>
      </c>
      <c r="K163" s="1">
        <v>89</v>
      </c>
      <c r="L163" s="1">
        <v>2</v>
      </c>
      <c r="M163" s="1">
        <v>2015</v>
      </c>
      <c r="N163" s="53"/>
    </row>
    <row r="164" spans="1:14" x14ac:dyDescent="0.3">
      <c r="A164" s="1">
        <v>2015148</v>
      </c>
      <c r="B164" s="1">
        <v>2</v>
      </c>
      <c r="C164" s="2">
        <v>10.5199</v>
      </c>
      <c r="D164" s="2">
        <v>0.74470999999999998</v>
      </c>
      <c r="E164" s="2">
        <v>0</v>
      </c>
      <c r="F164" s="2">
        <v>23.853960000000001</v>
      </c>
      <c r="G164" s="2">
        <v>8.9269800000000004</v>
      </c>
      <c r="H164" s="2">
        <f t="shared" si="2"/>
        <v>44.045549999999999</v>
      </c>
      <c r="I164" s="1">
        <v>0</v>
      </c>
      <c r="J164" s="1">
        <v>2</v>
      </c>
      <c r="K164" s="1">
        <v>101</v>
      </c>
      <c r="L164" s="1">
        <v>0</v>
      </c>
      <c r="M164" s="1">
        <v>2015</v>
      </c>
      <c r="N164" s="53"/>
    </row>
    <row r="165" spans="1:14" x14ac:dyDescent="0.3">
      <c r="A165" s="1">
        <v>2015149</v>
      </c>
      <c r="B165" s="1">
        <v>1</v>
      </c>
      <c r="C165" s="2">
        <v>12.63405</v>
      </c>
      <c r="D165" s="2">
        <v>0.81432000000000004</v>
      </c>
      <c r="E165" s="2">
        <v>0</v>
      </c>
      <c r="F165" s="2">
        <v>23.781110000000002</v>
      </c>
      <c r="G165" s="2">
        <v>8.2050699999999992</v>
      </c>
      <c r="H165" s="2">
        <f t="shared" si="2"/>
        <v>45.434550000000002</v>
      </c>
      <c r="I165" s="1">
        <v>0</v>
      </c>
      <c r="J165" s="1">
        <v>1</v>
      </c>
      <c r="K165" s="1">
        <v>92</v>
      </c>
      <c r="L165" s="1">
        <v>1</v>
      </c>
      <c r="M165" s="1">
        <v>2015</v>
      </c>
      <c r="N165" s="53"/>
    </row>
    <row r="166" spans="1:14" x14ac:dyDescent="0.3">
      <c r="A166" s="1">
        <v>2015151</v>
      </c>
      <c r="B166" s="1">
        <v>2</v>
      </c>
      <c r="C166" s="2">
        <v>9.9413</v>
      </c>
      <c r="D166" s="2">
        <v>1.20682</v>
      </c>
      <c r="E166" s="2">
        <v>0</v>
      </c>
      <c r="F166" s="2">
        <v>24.131309999999999</v>
      </c>
      <c r="G166" s="2">
        <v>9.0656499999999998</v>
      </c>
      <c r="H166" s="2">
        <f t="shared" si="2"/>
        <v>44.345079999999996</v>
      </c>
      <c r="I166" s="1">
        <v>0</v>
      </c>
      <c r="J166" s="1">
        <v>2</v>
      </c>
      <c r="K166" s="1">
        <v>115</v>
      </c>
      <c r="L166" s="1">
        <v>0</v>
      </c>
      <c r="M166" s="1">
        <v>2015</v>
      </c>
      <c r="N166" s="53"/>
    </row>
    <row r="167" spans="1:14" x14ac:dyDescent="0.3">
      <c r="A167" s="1">
        <v>2015153</v>
      </c>
      <c r="B167" s="1">
        <v>1</v>
      </c>
      <c r="C167" s="2">
        <v>12.60397</v>
      </c>
      <c r="D167" s="2">
        <v>0.90000999999999998</v>
      </c>
      <c r="E167" s="2">
        <v>0</v>
      </c>
      <c r="F167" s="2">
        <v>24.2485</v>
      </c>
      <c r="G167" s="2">
        <v>5.7496700000000001</v>
      </c>
      <c r="H167" s="2">
        <f t="shared" si="2"/>
        <v>43.50215</v>
      </c>
      <c r="I167" s="1">
        <v>0</v>
      </c>
      <c r="J167" s="1">
        <v>1</v>
      </c>
      <c r="K167" s="1">
        <v>87</v>
      </c>
      <c r="L167" s="1">
        <v>2</v>
      </c>
      <c r="M167" s="1">
        <v>2015</v>
      </c>
      <c r="N167" s="53"/>
    </row>
    <row r="168" spans="1:14" x14ac:dyDescent="0.3">
      <c r="A168" s="1">
        <v>2015150</v>
      </c>
      <c r="B168" s="1">
        <v>4</v>
      </c>
      <c r="C168" s="2">
        <v>14.3187</v>
      </c>
      <c r="D168" s="2">
        <v>1.1731199999999999</v>
      </c>
      <c r="E168" s="2">
        <v>9.7027999999999999</v>
      </c>
      <c r="F168" s="2">
        <v>23.127109999999998</v>
      </c>
      <c r="G168" s="2">
        <v>10.927020000000001</v>
      </c>
      <c r="H168" s="2">
        <f t="shared" si="2"/>
        <v>59.248750000000001</v>
      </c>
      <c r="I168" s="1">
        <v>1</v>
      </c>
      <c r="J168" s="1">
        <v>2</v>
      </c>
      <c r="K168" s="1">
        <v>102</v>
      </c>
      <c r="L168" s="1">
        <v>1</v>
      </c>
      <c r="M168" s="1">
        <v>2015</v>
      </c>
      <c r="N168" s="53"/>
    </row>
    <row r="169" spans="1:14" x14ac:dyDescent="0.3">
      <c r="A169" s="1">
        <v>2015155</v>
      </c>
      <c r="B169" s="1">
        <v>2</v>
      </c>
      <c r="C169" s="2">
        <v>11.94468</v>
      </c>
      <c r="D169" s="2">
        <v>0.92337000000000002</v>
      </c>
      <c r="E169" s="2">
        <v>0</v>
      </c>
      <c r="F169" s="2">
        <v>21.05594</v>
      </c>
      <c r="G169" s="2">
        <v>7.5279699999999998</v>
      </c>
      <c r="H169" s="2">
        <f t="shared" si="2"/>
        <v>41.45196</v>
      </c>
      <c r="I169" s="1">
        <v>0</v>
      </c>
      <c r="J169" s="1">
        <v>2</v>
      </c>
      <c r="K169" s="1">
        <v>90</v>
      </c>
      <c r="L169" s="1">
        <v>0</v>
      </c>
      <c r="M169" s="1">
        <v>2015</v>
      </c>
      <c r="N169" s="53"/>
    </row>
    <row r="170" spans="1:14" x14ac:dyDescent="0.3">
      <c r="A170" s="1">
        <v>2015157</v>
      </c>
      <c r="B170" s="1">
        <v>2</v>
      </c>
      <c r="C170" s="2">
        <v>14.73992</v>
      </c>
      <c r="D170" s="2">
        <v>1.08144</v>
      </c>
      <c r="E170" s="2">
        <v>0</v>
      </c>
      <c r="F170" s="2">
        <v>20.099260000000001</v>
      </c>
      <c r="G170" s="2">
        <v>7.0496299999999996</v>
      </c>
      <c r="H170" s="2">
        <f t="shared" si="2"/>
        <v>42.97025</v>
      </c>
      <c r="I170" s="1">
        <v>0</v>
      </c>
      <c r="J170" s="1">
        <v>2</v>
      </c>
      <c r="K170" s="1">
        <v>89</v>
      </c>
      <c r="L170" s="1">
        <v>0</v>
      </c>
      <c r="M170" s="1">
        <v>2015</v>
      </c>
      <c r="N170" s="53"/>
    </row>
    <row r="171" spans="1:14" x14ac:dyDescent="0.3">
      <c r="A171" s="1">
        <v>2015156</v>
      </c>
      <c r="B171" s="1">
        <v>2</v>
      </c>
      <c r="C171" s="2">
        <v>9.9187999999999992</v>
      </c>
      <c r="D171" s="2">
        <v>0.80074000000000001</v>
      </c>
      <c r="E171" s="2">
        <v>0</v>
      </c>
      <c r="F171" s="2">
        <v>22.939150000000001</v>
      </c>
      <c r="G171" s="2">
        <v>8.4695699999999992</v>
      </c>
      <c r="H171" s="2">
        <f t="shared" si="2"/>
        <v>42.128259999999997</v>
      </c>
      <c r="I171" s="1">
        <v>0</v>
      </c>
      <c r="J171" s="1">
        <v>2</v>
      </c>
      <c r="K171" s="1">
        <v>99</v>
      </c>
      <c r="L171" s="1">
        <v>0</v>
      </c>
      <c r="M171" s="1">
        <v>2015</v>
      </c>
      <c r="N171" s="53"/>
    </row>
    <row r="172" spans="1:14" x14ac:dyDescent="0.3">
      <c r="A172" s="1">
        <v>2015152</v>
      </c>
      <c r="B172" s="1">
        <v>4</v>
      </c>
      <c r="C172" s="2">
        <v>14.80118</v>
      </c>
      <c r="D172" s="2">
        <v>1.3760699999999999</v>
      </c>
      <c r="E172" s="2">
        <v>10.55045</v>
      </c>
      <c r="F172" s="2">
        <v>26.955950000000001</v>
      </c>
      <c r="G172" s="2">
        <v>10.13232</v>
      </c>
      <c r="H172" s="2">
        <f t="shared" si="2"/>
        <v>63.81597</v>
      </c>
      <c r="I172" s="1">
        <v>1</v>
      </c>
      <c r="J172" s="1">
        <v>2</v>
      </c>
      <c r="K172" s="1">
        <v>109</v>
      </c>
      <c r="L172" s="1">
        <v>1</v>
      </c>
      <c r="M172" s="1">
        <v>2015</v>
      </c>
      <c r="N172" s="53"/>
    </row>
    <row r="173" spans="1:14" x14ac:dyDescent="0.3">
      <c r="A173" s="1">
        <v>2015154</v>
      </c>
      <c r="B173" s="1">
        <v>1</v>
      </c>
      <c r="C173" s="2">
        <v>10.595689999999999</v>
      </c>
      <c r="D173" s="2">
        <v>1.3190500000000001</v>
      </c>
      <c r="E173" s="2">
        <v>0</v>
      </c>
      <c r="F173" s="2">
        <v>16.023579999999999</v>
      </c>
      <c r="G173" s="2">
        <v>4.3146599999999999</v>
      </c>
      <c r="H173" s="2">
        <f t="shared" si="2"/>
        <v>32.252979999999994</v>
      </c>
      <c r="I173" s="1">
        <v>0</v>
      </c>
      <c r="J173" s="1">
        <v>1</v>
      </c>
      <c r="K173" s="1">
        <v>83</v>
      </c>
      <c r="L173" s="1">
        <v>0</v>
      </c>
      <c r="M173" s="1">
        <v>2015</v>
      </c>
      <c r="N173" s="53"/>
    </row>
    <row r="174" spans="1:14" x14ac:dyDescent="0.3">
      <c r="A174" s="1">
        <v>2015158</v>
      </c>
      <c r="B174" s="1">
        <v>3</v>
      </c>
      <c r="C174" s="2">
        <v>11.848190000000001</v>
      </c>
      <c r="D174" s="2">
        <v>0.67125999999999997</v>
      </c>
      <c r="E174" s="2">
        <v>10.975339999999999</v>
      </c>
      <c r="F174" s="2">
        <v>20.489000000000001</v>
      </c>
      <c r="G174" s="2">
        <v>8.2285400000000006</v>
      </c>
      <c r="H174" s="2">
        <f t="shared" si="2"/>
        <v>52.212330000000001</v>
      </c>
      <c r="I174" s="1">
        <v>1</v>
      </c>
      <c r="J174" s="1">
        <v>1</v>
      </c>
      <c r="K174" s="1">
        <v>94</v>
      </c>
      <c r="L174" s="1">
        <v>0</v>
      </c>
      <c r="M174" s="1">
        <v>2015</v>
      </c>
      <c r="N174" s="53"/>
    </row>
    <row r="175" spans="1:14" x14ac:dyDescent="0.3">
      <c r="A175" s="1">
        <v>2015160</v>
      </c>
      <c r="B175" s="1">
        <v>4</v>
      </c>
      <c r="C175" s="2">
        <v>12.434469999999999</v>
      </c>
      <c r="D175" s="2">
        <v>0.62687999999999999</v>
      </c>
      <c r="E175" s="2">
        <v>9.0632800000000007</v>
      </c>
      <c r="F175" s="2">
        <v>18.62829</v>
      </c>
      <c r="G175" s="2">
        <v>9.6029499999999999</v>
      </c>
      <c r="H175" s="2">
        <f t="shared" si="2"/>
        <v>50.355870000000003</v>
      </c>
      <c r="I175" s="1">
        <v>1</v>
      </c>
      <c r="J175" s="1">
        <v>2</v>
      </c>
      <c r="K175" s="1">
        <v>91</v>
      </c>
      <c r="L175" s="1">
        <v>0</v>
      </c>
      <c r="M175" s="1">
        <v>2015</v>
      </c>
      <c r="N175" s="53"/>
    </row>
    <row r="176" spans="1:14" x14ac:dyDescent="0.3">
      <c r="A176" s="1">
        <v>2015166</v>
      </c>
      <c r="B176" s="1">
        <v>2</v>
      </c>
      <c r="C176" s="2">
        <v>13.84803</v>
      </c>
      <c r="D176" s="2">
        <v>0.78427000000000002</v>
      </c>
      <c r="E176" s="2">
        <v>0</v>
      </c>
      <c r="F176" s="2">
        <v>20.044280000000001</v>
      </c>
      <c r="G176" s="2">
        <v>7.0221400000000003</v>
      </c>
      <c r="H176" s="2">
        <f t="shared" si="2"/>
        <v>41.698720000000002</v>
      </c>
      <c r="I176" s="1">
        <v>0</v>
      </c>
      <c r="J176" s="1">
        <v>2</v>
      </c>
      <c r="K176" s="1">
        <v>92</v>
      </c>
      <c r="L176" s="1">
        <v>1</v>
      </c>
      <c r="M176" s="1">
        <v>2015</v>
      </c>
      <c r="N176" s="53"/>
    </row>
    <row r="177" spans="1:14" x14ac:dyDescent="0.3">
      <c r="A177" s="1">
        <v>2015161</v>
      </c>
      <c r="B177" s="1">
        <v>4</v>
      </c>
      <c r="C177" s="2">
        <v>13.47954</v>
      </c>
      <c r="D177" s="2">
        <v>1.1437999999999999</v>
      </c>
      <c r="E177" s="2">
        <v>8.0905199999999997</v>
      </c>
      <c r="F177" s="2">
        <v>24.78359</v>
      </c>
      <c r="G177" s="2">
        <v>8.9354099999999992</v>
      </c>
      <c r="H177" s="2">
        <f t="shared" si="2"/>
        <v>56.432859999999998</v>
      </c>
      <c r="I177" s="1">
        <v>1</v>
      </c>
      <c r="J177" s="1">
        <v>2</v>
      </c>
      <c r="K177" s="1">
        <v>97</v>
      </c>
      <c r="L177" s="1">
        <v>1</v>
      </c>
      <c r="M177" s="1">
        <v>2015</v>
      </c>
      <c r="N177" s="53"/>
    </row>
    <row r="178" spans="1:14" x14ac:dyDescent="0.3">
      <c r="A178" s="1">
        <v>2015164</v>
      </c>
      <c r="B178" s="1">
        <v>2</v>
      </c>
      <c r="C178" s="2">
        <v>12.89939</v>
      </c>
      <c r="D178" s="2">
        <v>1.19896</v>
      </c>
      <c r="E178" s="2">
        <v>0</v>
      </c>
      <c r="F178" s="2">
        <v>27.38945</v>
      </c>
      <c r="G178" s="2">
        <v>10.69472</v>
      </c>
      <c r="H178" s="2">
        <f t="shared" si="2"/>
        <v>52.182519999999997</v>
      </c>
      <c r="I178" s="1">
        <v>0</v>
      </c>
      <c r="J178" s="1">
        <v>2</v>
      </c>
      <c r="K178" s="1">
        <v>109</v>
      </c>
      <c r="L178" s="1">
        <v>0</v>
      </c>
      <c r="M178" s="1">
        <v>2015</v>
      </c>
      <c r="N178" s="53"/>
    </row>
    <row r="179" spans="1:14" x14ac:dyDescent="0.3">
      <c r="A179" s="1">
        <v>2015165</v>
      </c>
      <c r="B179" s="1">
        <v>2</v>
      </c>
      <c r="C179" s="2">
        <v>12.80654</v>
      </c>
      <c r="D179" s="2">
        <v>1.5008900000000001</v>
      </c>
      <c r="E179" s="2">
        <v>0</v>
      </c>
      <c r="F179" s="2">
        <v>25.583780000000001</v>
      </c>
      <c r="G179" s="2">
        <v>9.7918900000000004</v>
      </c>
      <c r="H179" s="2">
        <f t="shared" si="2"/>
        <v>49.683100000000003</v>
      </c>
      <c r="I179" s="1">
        <v>0</v>
      </c>
      <c r="J179" s="1">
        <v>2</v>
      </c>
      <c r="K179" s="1">
        <v>105</v>
      </c>
      <c r="L179" s="1">
        <v>0</v>
      </c>
      <c r="M179" s="1">
        <v>2015</v>
      </c>
      <c r="N179" s="53"/>
    </row>
    <row r="180" spans="1:14" x14ac:dyDescent="0.3">
      <c r="A180" s="1">
        <v>2015162</v>
      </c>
      <c r="B180" s="1">
        <v>4</v>
      </c>
      <c r="C180" s="2">
        <v>15.206390000000001</v>
      </c>
      <c r="D180" s="2">
        <v>0.92623999999999995</v>
      </c>
      <c r="E180" s="2">
        <v>8.7903400000000005</v>
      </c>
      <c r="F180" s="2">
        <v>19.765180000000001</v>
      </c>
      <c r="G180" s="2">
        <v>7.9563499999999996</v>
      </c>
      <c r="H180" s="2">
        <f t="shared" si="2"/>
        <v>52.644500000000001</v>
      </c>
      <c r="I180" s="1">
        <v>1</v>
      </c>
      <c r="J180" s="1">
        <v>2</v>
      </c>
      <c r="K180" s="1">
        <v>90</v>
      </c>
      <c r="L180" s="1">
        <v>2</v>
      </c>
      <c r="M180" s="1">
        <v>2015</v>
      </c>
      <c r="N180" s="53"/>
    </row>
    <row r="181" spans="1:14" x14ac:dyDescent="0.3">
      <c r="A181" s="1">
        <v>2015167</v>
      </c>
      <c r="B181" s="1">
        <v>2</v>
      </c>
      <c r="C181" s="2">
        <v>12.14852</v>
      </c>
      <c r="D181" s="2">
        <v>1.0019800000000001</v>
      </c>
      <c r="E181" s="2">
        <v>0</v>
      </c>
      <c r="F181" s="2">
        <v>24.24072</v>
      </c>
      <c r="G181" s="2">
        <v>9.1203599999999998</v>
      </c>
      <c r="H181" s="2">
        <f t="shared" si="2"/>
        <v>46.511579999999995</v>
      </c>
      <c r="I181" s="1">
        <v>0</v>
      </c>
      <c r="J181" s="1">
        <v>2</v>
      </c>
      <c r="K181" s="1">
        <v>102</v>
      </c>
      <c r="L181" s="1">
        <v>0</v>
      </c>
      <c r="M181" s="1">
        <v>2015</v>
      </c>
      <c r="N181" s="53"/>
    </row>
    <row r="182" spans="1:14" x14ac:dyDescent="0.3">
      <c r="A182" s="1">
        <v>2015106</v>
      </c>
      <c r="B182" s="1">
        <v>1</v>
      </c>
      <c r="C182" s="2">
        <v>11.74766</v>
      </c>
      <c r="D182" s="2">
        <v>0.94255999999999995</v>
      </c>
      <c r="E182" s="2">
        <v>0</v>
      </c>
      <c r="F182" s="2">
        <v>12.449809999999999</v>
      </c>
      <c r="G182" s="2">
        <v>5.6752200000000004</v>
      </c>
      <c r="H182" s="2">
        <f t="shared" si="2"/>
        <v>30.815249999999999</v>
      </c>
      <c r="I182" s="1">
        <v>0</v>
      </c>
      <c r="J182" s="1">
        <v>1</v>
      </c>
      <c r="K182" s="1">
        <v>82</v>
      </c>
      <c r="L182" s="1">
        <v>0</v>
      </c>
      <c r="M182" s="1">
        <v>2015</v>
      </c>
      <c r="N182" s="53"/>
    </row>
    <row r="183" spans="1:14" x14ac:dyDescent="0.3">
      <c r="A183" s="1">
        <v>2015169</v>
      </c>
      <c r="B183" s="1">
        <v>2</v>
      </c>
      <c r="C183" s="2">
        <v>10.673780000000001</v>
      </c>
      <c r="D183" s="2">
        <v>1.5002800000000001</v>
      </c>
      <c r="E183" s="2">
        <v>0</v>
      </c>
      <c r="F183" s="2">
        <v>23.636700000000001</v>
      </c>
      <c r="G183" s="2">
        <v>8.8183500000000006</v>
      </c>
      <c r="H183" s="2">
        <f t="shared" si="2"/>
        <v>44.629110000000004</v>
      </c>
      <c r="I183" s="1">
        <v>0</v>
      </c>
      <c r="J183" s="1">
        <v>2</v>
      </c>
      <c r="K183" s="1">
        <v>101</v>
      </c>
      <c r="L183" s="1">
        <v>0</v>
      </c>
      <c r="M183" s="1">
        <v>2015</v>
      </c>
      <c r="N183" s="53"/>
    </row>
    <row r="184" spans="1:14" x14ac:dyDescent="0.3">
      <c r="A184" s="1">
        <v>2015163</v>
      </c>
      <c r="B184" s="1">
        <v>3</v>
      </c>
      <c r="C184" s="2">
        <v>11.6031</v>
      </c>
      <c r="D184" s="2">
        <v>0.83545000000000003</v>
      </c>
      <c r="E184" s="2">
        <v>10.047040000000001</v>
      </c>
      <c r="F184" s="2">
        <v>23.749089999999999</v>
      </c>
      <c r="G184" s="2">
        <v>5.6669499999999999</v>
      </c>
      <c r="H184" s="2">
        <f t="shared" si="2"/>
        <v>51.901629999999997</v>
      </c>
      <c r="I184" s="1">
        <v>1</v>
      </c>
      <c r="J184" s="1">
        <v>1</v>
      </c>
      <c r="K184" s="1">
        <v>94</v>
      </c>
      <c r="L184" s="1">
        <v>0</v>
      </c>
      <c r="M184" s="1">
        <v>2015</v>
      </c>
      <c r="N184" s="53"/>
    </row>
    <row r="185" spans="1:14" x14ac:dyDescent="0.3">
      <c r="A185" s="1">
        <v>2015171</v>
      </c>
      <c r="B185" s="1">
        <v>1</v>
      </c>
      <c r="C185" s="2">
        <v>12.72451</v>
      </c>
      <c r="D185" s="2">
        <v>0.92771000000000003</v>
      </c>
      <c r="E185" s="2">
        <v>0</v>
      </c>
      <c r="F185" s="2">
        <v>23.197209999999998</v>
      </c>
      <c r="G185" s="2">
        <v>8.5940700000000003</v>
      </c>
      <c r="H185" s="2">
        <f t="shared" si="2"/>
        <v>45.4435</v>
      </c>
      <c r="I185" s="1">
        <v>0</v>
      </c>
      <c r="J185" s="1">
        <v>1</v>
      </c>
      <c r="K185" s="1">
        <v>92</v>
      </c>
      <c r="L185" s="1">
        <v>0</v>
      </c>
      <c r="M185" s="1">
        <v>2015</v>
      </c>
      <c r="N185" s="53"/>
    </row>
    <row r="186" spans="1:14" x14ac:dyDescent="0.3">
      <c r="A186" s="1">
        <v>2015168</v>
      </c>
      <c r="B186" s="1">
        <v>3</v>
      </c>
      <c r="C186" s="2">
        <v>12.04927</v>
      </c>
      <c r="D186" s="2">
        <v>1.0969599999999999</v>
      </c>
      <c r="E186" s="2">
        <v>9.7888300000000008</v>
      </c>
      <c r="F186" s="2">
        <v>22.145109999999999</v>
      </c>
      <c r="G186" s="2">
        <v>8.7372200000000007</v>
      </c>
      <c r="H186" s="2">
        <f t="shared" si="2"/>
        <v>53.817389999999996</v>
      </c>
      <c r="I186" s="1">
        <v>1</v>
      </c>
      <c r="J186" s="1">
        <v>1</v>
      </c>
      <c r="K186" s="1">
        <v>95</v>
      </c>
      <c r="L186" s="1">
        <v>0</v>
      </c>
      <c r="M186" s="1">
        <v>2015</v>
      </c>
      <c r="N186" s="53"/>
    </row>
    <row r="187" spans="1:14" x14ac:dyDescent="0.3">
      <c r="A187" s="1">
        <v>2015173</v>
      </c>
      <c r="B187" s="1">
        <v>2</v>
      </c>
      <c r="C187" s="2">
        <v>10.40809</v>
      </c>
      <c r="D187" s="2">
        <v>0.71547000000000005</v>
      </c>
      <c r="E187" s="2">
        <v>0</v>
      </c>
      <c r="F187" s="2">
        <v>16.529150000000001</v>
      </c>
      <c r="G187" s="2">
        <v>5.26457</v>
      </c>
      <c r="H187" s="2">
        <f t="shared" si="2"/>
        <v>32.917279999999998</v>
      </c>
      <c r="I187" s="1">
        <v>0</v>
      </c>
      <c r="J187" s="1">
        <v>2</v>
      </c>
      <c r="K187" s="1">
        <v>85</v>
      </c>
      <c r="L187" s="1">
        <v>0</v>
      </c>
      <c r="M187" s="1">
        <v>2015</v>
      </c>
      <c r="N187" s="53"/>
    </row>
    <row r="188" spans="1:14" x14ac:dyDescent="0.3">
      <c r="A188" s="1">
        <v>2015170</v>
      </c>
      <c r="B188" s="1">
        <v>3</v>
      </c>
      <c r="C188" s="2">
        <v>10.656929999999999</v>
      </c>
      <c r="D188" s="2">
        <v>0.74209999999999998</v>
      </c>
      <c r="E188" s="2">
        <v>7.1384600000000002</v>
      </c>
      <c r="F188" s="2">
        <v>23.379460000000002</v>
      </c>
      <c r="G188" s="2">
        <v>8.4982900000000008</v>
      </c>
      <c r="H188" s="2">
        <f t="shared" si="2"/>
        <v>50.415239999999997</v>
      </c>
      <c r="I188" s="1">
        <v>1</v>
      </c>
      <c r="J188" s="1">
        <v>1</v>
      </c>
      <c r="K188" s="1">
        <v>89</v>
      </c>
      <c r="L188" s="1">
        <v>0</v>
      </c>
      <c r="M188" s="1">
        <v>2015</v>
      </c>
      <c r="N188" s="53"/>
    </row>
    <row r="189" spans="1:14" x14ac:dyDescent="0.3">
      <c r="A189" s="1">
        <v>2015174</v>
      </c>
      <c r="B189" s="1">
        <v>2</v>
      </c>
      <c r="C189" s="2">
        <v>10.46557</v>
      </c>
      <c r="D189" s="2">
        <v>1.25373</v>
      </c>
      <c r="E189" s="2">
        <v>0</v>
      </c>
      <c r="F189" s="2">
        <v>28.5733</v>
      </c>
      <c r="G189" s="2">
        <v>11.28665</v>
      </c>
      <c r="H189" s="2">
        <f t="shared" si="2"/>
        <v>51.579250000000002</v>
      </c>
      <c r="I189" s="1">
        <v>0</v>
      </c>
      <c r="J189" s="1">
        <v>2</v>
      </c>
      <c r="K189" s="1">
        <v>112</v>
      </c>
      <c r="L189" s="1">
        <v>0</v>
      </c>
      <c r="M189" s="1">
        <v>2015</v>
      </c>
      <c r="N189" s="53"/>
    </row>
    <row r="190" spans="1:14" x14ac:dyDescent="0.3">
      <c r="A190" s="1">
        <v>2015177</v>
      </c>
      <c r="B190" s="1">
        <v>2</v>
      </c>
      <c r="C190" s="2">
        <v>13.005890000000001</v>
      </c>
      <c r="D190" s="2">
        <v>1.2985800000000001</v>
      </c>
      <c r="E190" s="2">
        <v>0</v>
      </c>
      <c r="F190" s="2">
        <v>22.108779999999999</v>
      </c>
      <c r="G190" s="2">
        <v>8.0543899999999997</v>
      </c>
      <c r="H190" s="2">
        <f t="shared" si="2"/>
        <v>44.467639999999996</v>
      </c>
      <c r="I190" s="1">
        <v>0</v>
      </c>
      <c r="J190" s="1">
        <v>2</v>
      </c>
      <c r="K190" s="1">
        <v>104</v>
      </c>
      <c r="L190" s="1">
        <v>0</v>
      </c>
      <c r="M190" s="1">
        <v>2015</v>
      </c>
      <c r="N190" s="53"/>
    </row>
    <row r="191" spans="1:14" x14ac:dyDescent="0.3">
      <c r="A191" s="1">
        <v>2015175</v>
      </c>
      <c r="B191" s="1">
        <v>3</v>
      </c>
      <c r="C191" s="2">
        <v>12.52162</v>
      </c>
      <c r="D191" s="2">
        <v>1.56697</v>
      </c>
      <c r="E191" s="2">
        <v>9.0585100000000001</v>
      </c>
      <c r="F191" s="2">
        <v>18.244599999999998</v>
      </c>
      <c r="G191" s="2">
        <v>6.2790600000000003</v>
      </c>
      <c r="H191" s="2">
        <f t="shared" si="2"/>
        <v>47.670760000000001</v>
      </c>
      <c r="I191" s="1">
        <v>1</v>
      </c>
      <c r="J191" s="1">
        <v>1</v>
      </c>
      <c r="K191" s="1">
        <v>83</v>
      </c>
      <c r="L191" s="1">
        <v>0</v>
      </c>
      <c r="M191" s="1">
        <v>2015</v>
      </c>
      <c r="N191" s="53"/>
    </row>
    <row r="192" spans="1:14" x14ac:dyDescent="0.3">
      <c r="A192" s="1">
        <v>2015172</v>
      </c>
      <c r="B192" s="1">
        <v>3</v>
      </c>
      <c r="C192" s="2">
        <v>13.279439999999999</v>
      </c>
      <c r="D192" s="2">
        <v>1.22729</v>
      </c>
      <c r="E192" s="2">
        <v>10.91619</v>
      </c>
      <c r="F192" s="2">
        <v>22.084959999999999</v>
      </c>
      <c r="G192" s="2">
        <v>8.0529200000000003</v>
      </c>
      <c r="H192" s="2">
        <f t="shared" si="2"/>
        <v>55.5608</v>
      </c>
      <c r="I192" s="1">
        <v>1</v>
      </c>
      <c r="J192" s="1">
        <v>1</v>
      </c>
      <c r="K192" s="1">
        <v>97</v>
      </c>
      <c r="L192" s="1">
        <v>0</v>
      </c>
      <c r="M192" s="1">
        <v>2015</v>
      </c>
      <c r="N192" s="53"/>
    </row>
    <row r="193" spans="1:14" x14ac:dyDescent="0.3">
      <c r="A193" s="1">
        <v>2015182</v>
      </c>
      <c r="B193" s="1">
        <v>2</v>
      </c>
      <c r="C193" s="2">
        <v>8.91723</v>
      </c>
      <c r="D193" s="2">
        <v>1.3853800000000001</v>
      </c>
      <c r="E193" s="2">
        <v>0</v>
      </c>
      <c r="F193" s="2">
        <v>25.573080000000001</v>
      </c>
      <c r="G193" s="2">
        <v>9.7865400000000005</v>
      </c>
      <c r="H193" s="2">
        <f t="shared" si="2"/>
        <v>45.662230000000001</v>
      </c>
      <c r="I193" s="1">
        <v>0</v>
      </c>
      <c r="J193" s="1">
        <v>2</v>
      </c>
      <c r="K193" s="1">
        <v>104</v>
      </c>
      <c r="L193" s="1">
        <v>0</v>
      </c>
      <c r="M193" s="1">
        <v>2015</v>
      </c>
      <c r="N193" s="53"/>
    </row>
    <row r="194" spans="1:14" x14ac:dyDescent="0.3">
      <c r="A194" s="1">
        <v>2015183</v>
      </c>
      <c r="B194" s="1">
        <v>1</v>
      </c>
      <c r="C194" s="2">
        <v>14.86556</v>
      </c>
      <c r="D194" s="2">
        <v>0.96128000000000002</v>
      </c>
      <c r="E194" s="2">
        <v>0</v>
      </c>
      <c r="F194" s="2">
        <v>19.111350000000002</v>
      </c>
      <c r="G194" s="2">
        <v>8.1641399999999997</v>
      </c>
      <c r="H194" s="2">
        <f t="shared" si="2"/>
        <v>43.102330000000009</v>
      </c>
      <c r="I194" s="1">
        <v>0</v>
      </c>
      <c r="J194" s="1">
        <v>1</v>
      </c>
      <c r="K194" s="1">
        <v>97</v>
      </c>
      <c r="L194" s="1">
        <v>0</v>
      </c>
      <c r="M194" s="1">
        <v>2015</v>
      </c>
      <c r="N194" s="53"/>
    </row>
    <row r="195" spans="1:14" x14ac:dyDescent="0.3">
      <c r="A195" s="1">
        <v>2015179</v>
      </c>
      <c r="B195" s="1">
        <v>4</v>
      </c>
      <c r="C195" s="2">
        <v>12.39195</v>
      </c>
      <c r="D195" s="2">
        <v>1.0366200000000001</v>
      </c>
      <c r="E195" s="2">
        <v>9.1048200000000001</v>
      </c>
      <c r="F195" s="2">
        <v>21.590910000000001</v>
      </c>
      <c r="G195" s="2">
        <v>7.45329</v>
      </c>
      <c r="H195" s="2">
        <f t="shared" ref="H195:H258" si="3">SUM(C195:G195)</f>
        <v>51.577590000000008</v>
      </c>
      <c r="I195" s="1">
        <v>1</v>
      </c>
      <c r="J195" s="1">
        <v>2</v>
      </c>
      <c r="K195" s="1">
        <v>92</v>
      </c>
      <c r="L195" s="1">
        <v>1</v>
      </c>
      <c r="M195" s="1">
        <v>2015</v>
      </c>
      <c r="N195" s="53"/>
    </row>
    <row r="196" spans="1:14" x14ac:dyDescent="0.3">
      <c r="A196" s="1">
        <v>2015181</v>
      </c>
      <c r="B196" s="1">
        <v>2</v>
      </c>
      <c r="C196" s="2">
        <v>12.777710000000001</v>
      </c>
      <c r="D196" s="2">
        <v>0.75090000000000001</v>
      </c>
      <c r="E196" s="2">
        <v>0</v>
      </c>
      <c r="F196" s="2">
        <v>24.229690000000002</v>
      </c>
      <c r="G196" s="2">
        <v>9.1148500000000006</v>
      </c>
      <c r="H196" s="2">
        <f t="shared" si="3"/>
        <v>46.87315000000001</v>
      </c>
      <c r="I196" s="1">
        <v>0</v>
      </c>
      <c r="J196" s="1">
        <v>2</v>
      </c>
      <c r="K196" s="1">
        <v>94</v>
      </c>
      <c r="L196" s="1">
        <v>0</v>
      </c>
      <c r="M196" s="1">
        <v>2015</v>
      </c>
      <c r="N196" s="53"/>
    </row>
    <row r="197" spans="1:14" x14ac:dyDescent="0.3">
      <c r="A197" s="1">
        <v>2015185</v>
      </c>
      <c r="B197" s="1">
        <v>2</v>
      </c>
      <c r="C197" s="2">
        <v>12.04543</v>
      </c>
      <c r="D197" s="2">
        <v>0.93254999999999999</v>
      </c>
      <c r="E197" s="2">
        <v>0</v>
      </c>
      <c r="F197" s="2">
        <v>20.938330000000001</v>
      </c>
      <c r="G197" s="2">
        <v>7.4691700000000001</v>
      </c>
      <c r="H197" s="2">
        <f t="shared" si="3"/>
        <v>41.385479999999994</v>
      </c>
      <c r="I197" s="1">
        <v>0</v>
      </c>
      <c r="J197" s="1">
        <v>2</v>
      </c>
      <c r="K197" s="1">
        <v>96</v>
      </c>
      <c r="L197" s="1">
        <v>1</v>
      </c>
      <c r="M197" s="1">
        <v>2015</v>
      </c>
      <c r="N197" s="53"/>
    </row>
    <row r="198" spans="1:14" x14ac:dyDescent="0.3">
      <c r="A198" s="1">
        <v>2015184</v>
      </c>
      <c r="B198" s="1">
        <v>1</v>
      </c>
      <c r="C198" s="2">
        <v>14.25005</v>
      </c>
      <c r="D198" s="2">
        <v>1.1723399999999999</v>
      </c>
      <c r="E198" s="2">
        <v>0</v>
      </c>
      <c r="F198" s="2">
        <v>19.988759999999999</v>
      </c>
      <c r="G198" s="2">
        <v>7.1359599999999999</v>
      </c>
      <c r="H198" s="2">
        <f t="shared" si="3"/>
        <v>42.547109999999996</v>
      </c>
      <c r="I198" s="1">
        <v>0</v>
      </c>
      <c r="J198" s="1">
        <v>1</v>
      </c>
      <c r="K198" s="1">
        <v>98</v>
      </c>
      <c r="L198" s="1">
        <v>0</v>
      </c>
      <c r="M198" s="1">
        <v>2015</v>
      </c>
      <c r="N198" s="53"/>
    </row>
    <row r="199" spans="1:14" x14ac:dyDescent="0.3">
      <c r="A199" s="1">
        <v>2015187</v>
      </c>
      <c r="B199" s="1">
        <v>2</v>
      </c>
      <c r="C199" s="2">
        <v>12.074339999999999</v>
      </c>
      <c r="D199" s="2">
        <v>0.92466000000000004</v>
      </c>
      <c r="E199" s="2">
        <v>0</v>
      </c>
      <c r="F199" s="2">
        <v>16.810199999999998</v>
      </c>
      <c r="G199" s="2">
        <v>5.4051</v>
      </c>
      <c r="H199" s="2">
        <f t="shared" si="3"/>
        <v>35.214299999999994</v>
      </c>
      <c r="I199" s="1">
        <v>0</v>
      </c>
      <c r="J199" s="1">
        <v>2</v>
      </c>
      <c r="K199" s="1">
        <v>81</v>
      </c>
      <c r="L199" s="1">
        <v>0</v>
      </c>
      <c r="M199" s="1">
        <v>2015</v>
      </c>
      <c r="N199" s="53"/>
    </row>
    <row r="200" spans="1:14" x14ac:dyDescent="0.3">
      <c r="A200" s="1">
        <v>2015180</v>
      </c>
      <c r="B200" s="1">
        <v>3</v>
      </c>
      <c r="C200" s="2">
        <v>10.69947</v>
      </c>
      <c r="D200" s="2">
        <v>1.3850800000000001</v>
      </c>
      <c r="E200" s="2">
        <v>9.0539000000000005</v>
      </c>
      <c r="F200" s="2">
        <v>21.155609999999999</v>
      </c>
      <c r="G200" s="2">
        <v>6.9794499999999999</v>
      </c>
      <c r="H200" s="2">
        <f t="shared" si="3"/>
        <v>49.273510000000002</v>
      </c>
      <c r="I200" s="1">
        <v>1</v>
      </c>
      <c r="J200" s="1">
        <v>1</v>
      </c>
      <c r="K200" s="1">
        <v>88</v>
      </c>
      <c r="L200" s="1">
        <v>0</v>
      </c>
      <c r="M200" s="1">
        <v>2015</v>
      </c>
      <c r="N200" s="53"/>
    </row>
    <row r="201" spans="1:14" x14ac:dyDescent="0.3">
      <c r="A201" s="1">
        <v>2015186</v>
      </c>
      <c r="B201" s="1">
        <v>2</v>
      </c>
      <c r="C201" s="2">
        <v>10.70402</v>
      </c>
      <c r="D201" s="2">
        <v>0.94206000000000001</v>
      </c>
      <c r="E201" s="2">
        <v>0</v>
      </c>
      <c r="F201" s="2">
        <v>20.896560000000001</v>
      </c>
      <c r="G201" s="2">
        <v>7.4482799999999996</v>
      </c>
      <c r="H201" s="2">
        <f t="shared" si="3"/>
        <v>39.990919999999996</v>
      </c>
      <c r="I201" s="1">
        <v>0</v>
      </c>
      <c r="J201" s="1">
        <v>2</v>
      </c>
      <c r="K201" s="1">
        <v>103</v>
      </c>
      <c r="L201" s="1">
        <v>0</v>
      </c>
      <c r="M201" s="1">
        <v>2015</v>
      </c>
      <c r="N201" s="53"/>
    </row>
    <row r="202" spans="1:14" x14ac:dyDescent="0.3">
      <c r="A202" s="1">
        <v>2015188</v>
      </c>
      <c r="B202" s="1">
        <v>1</v>
      </c>
      <c r="C202" s="2">
        <v>13.678839999999999</v>
      </c>
      <c r="D202" s="2">
        <v>1.5622799999999999</v>
      </c>
      <c r="E202" s="2">
        <v>0</v>
      </c>
      <c r="F202" s="2">
        <v>20.0823</v>
      </c>
      <c r="G202" s="2">
        <v>7.7324000000000002</v>
      </c>
      <c r="H202" s="2">
        <f t="shared" si="3"/>
        <v>43.055819999999997</v>
      </c>
      <c r="I202" s="1">
        <v>0</v>
      </c>
      <c r="J202" s="1">
        <v>1</v>
      </c>
      <c r="K202" s="1">
        <v>87</v>
      </c>
      <c r="L202" s="1">
        <v>0</v>
      </c>
      <c r="M202" s="1">
        <v>2015</v>
      </c>
      <c r="N202" s="53"/>
    </row>
    <row r="203" spans="1:14" x14ac:dyDescent="0.3">
      <c r="A203" s="1">
        <v>2015189</v>
      </c>
      <c r="B203" s="1">
        <v>2</v>
      </c>
      <c r="C203" s="2">
        <v>11.59676</v>
      </c>
      <c r="D203" s="2">
        <v>1.15228</v>
      </c>
      <c r="E203" s="2">
        <v>0</v>
      </c>
      <c r="F203" s="2">
        <v>19.209309999999999</v>
      </c>
      <c r="G203" s="2">
        <v>6.60466</v>
      </c>
      <c r="H203" s="2">
        <f t="shared" si="3"/>
        <v>38.563009999999998</v>
      </c>
      <c r="I203" s="1">
        <v>0</v>
      </c>
      <c r="J203" s="1">
        <v>2</v>
      </c>
      <c r="K203" s="1">
        <v>94</v>
      </c>
      <c r="L203" s="1">
        <v>1</v>
      </c>
      <c r="M203" s="1">
        <v>2015</v>
      </c>
      <c r="N203" s="53"/>
    </row>
    <row r="204" spans="1:14" x14ac:dyDescent="0.3">
      <c r="A204" s="1">
        <v>2015178</v>
      </c>
      <c r="B204" s="1">
        <v>2</v>
      </c>
      <c r="C204" s="2">
        <v>10.862550000000001</v>
      </c>
      <c r="D204" s="2">
        <v>0.76160000000000005</v>
      </c>
      <c r="E204" s="2">
        <v>0</v>
      </c>
      <c r="F204" s="2">
        <v>14.30373</v>
      </c>
      <c r="G204" s="2">
        <v>4.1518699999999997</v>
      </c>
      <c r="H204" s="2">
        <f t="shared" si="3"/>
        <v>30.079750000000001</v>
      </c>
      <c r="I204" s="1">
        <v>0</v>
      </c>
      <c r="J204" s="1">
        <v>2</v>
      </c>
      <c r="K204" s="1">
        <v>85</v>
      </c>
      <c r="L204" s="1">
        <v>0</v>
      </c>
      <c r="M204" s="1">
        <v>2015</v>
      </c>
      <c r="N204" s="53"/>
    </row>
    <row r="205" spans="1:14" x14ac:dyDescent="0.3">
      <c r="A205" s="1">
        <v>2015159</v>
      </c>
      <c r="B205" s="1">
        <v>3</v>
      </c>
      <c r="C205" s="2">
        <v>12.135949999999999</v>
      </c>
      <c r="D205" s="2">
        <v>1.0701499999999999</v>
      </c>
      <c r="E205" s="2">
        <v>11.72472</v>
      </c>
      <c r="F205" s="2">
        <v>20.118690000000001</v>
      </c>
      <c r="G205" s="2">
        <v>6.1015800000000002</v>
      </c>
      <c r="H205" s="2">
        <f t="shared" si="3"/>
        <v>51.151089999999996</v>
      </c>
      <c r="I205" s="1">
        <v>1</v>
      </c>
      <c r="J205" s="1">
        <v>1</v>
      </c>
      <c r="K205" s="1">
        <v>93</v>
      </c>
      <c r="L205" s="1">
        <v>0</v>
      </c>
      <c r="M205" s="1">
        <v>2015</v>
      </c>
      <c r="N205" s="53"/>
    </row>
    <row r="206" spans="1:14" x14ac:dyDescent="0.3">
      <c r="A206" s="1">
        <v>2015191</v>
      </c>
      <c r="B206" s="1">
        <v>2</v>
      </c>
      <c r="C206" s="2">
        <v>11.43371</v>
      </c>
      <c r="D206" s="2">
        <v>0.83899000000000001</v>
      </c>
      <c r="E206" s="2">
        <v>0</v>
      </c>
      <c r="F206" s="2">
        <v>23.671510000000001</v>
      </c>
      <c r="G206" s="2">
        <v>8.8357500000000009</v>
      </c>
      <c r="H206" s="2">
        <f t="shared" si="3"/>
        <v>44.779960000000003</v>
      </c>
      <c r="I206" s="1">
        <v>0</v>
      </c>
      <c r="J206" s="1">
        <v>2</v>
      </c>
      <c r="K206" s="1">
        <v>94</v>
      </c>
      <c r="L206" s="1">
        <v>0</v>
      </c>
      <c r="M206" s="1">
        <v>2015</v>
      </c>
      <c r="N206" s="53"/>
    </row>
    <row r="207" spans="1:14" x14ac:dyDescent="0.3">
      <c r="A207" s="1">
        <v>2015192</v>
      </c>
      <c r="B207" s="1">
        <v>2</v>
      </c>
      <c r="C207" s="2">
        <v>7.8280200000000004</v>
      </c>
      <c r="D207" s="2">
        <v>1.2516</v>
      </c>
      <c r="E207" s="2">
        <v>0</v>
      </c>
      <c r="F207" s="2">
        <v>23.663830000000001</v>
      </c>
      <c r="G207" s="2">
        <v>8.8319100000000006</v>
      </c>
      <c r="H207" s="2">
        <f t="shared" si="3"/>
        <v>41.575360000000003</v>
      </c>
      <c r="I207" s="1">
        <v>0</v>
      </c>
      <c r="J207" s="1">
        <v>2</v>
      </c>
      <c r="K207" s="1">
        <v>99</v>
      </c>
      <c r="L207" s="1">
        <v>0</v>
      </c>
      <c r="M207" s="1">
        <v>2015</v>
      </c>
      <c r="N207" s="53"/>
    </row>
    <row r="208" spans="1:14" x14ac:dyDescent="0.3">
      <c r="A208" s="1">
        <v>2015190</v>
      </c>
      <c r="B208" s="1">
        <v>2</v>
      </c>
      <c r="C208" s="2">
        <v>13.45234</v>
      </c>
      <c r="D208" s="2">
        <v>0.86407</v>
      </c>
      <c r="E208" s="2">
        <v>0</v>
      </c>
      <c r="F208" s="2">
        <v>27.337569999999999</v>
      </c>
      <c r="G208" s="2">
        <v>10.66879</v>
      </c>
      <c r="H208" s="2">
        <f t="shared" si="3"/>
        <v>52.322769999999998</v>
      </c>
      <c r="I208" s="1">
        <v>0</v>
      </c>
      <c r="J208" s="1">
        <v>2</v>
      </c>
      <c r="K208" s="1">
        <v>102</v>
      </c>
      <c r="L208" s="1">
        <v>0</v>
      </c>
      <c r="M208" s="1">
        <v>2015</v>
      </c>
      <c r="N208" s="53"/>
    </row>
    <row r="209" spans="1:14" x14ac:dyDescent="0.3">
      <c r="A209" s="1">
        <v>2015195</v>
      </c>
      <c r="B209" s="1">
        <v>1</v>
      </c>
      <c r="C209" s="2">
        <v>10.515610000000001</v>
      </c>
      <c r="D209" s="2">
        <v>0.54083999999999999</v>
      </c>
      <c r="E209" s="2">
        <v>0</v>
      </c>
      <c r="F209" s="2">
        <v>20.606269999999999</v>
      </c>
      <c r="G209" s="2">
        <v>8.7337199999999999</v>
      </c>
      <c r="H209" s="2">
        <f t="shared" si="3"/>
        <v>40.396439999999998</v>
      </c>
      <c r="I209" s="1">
        <v>0</v>
      </c>
      <c r="J209" s="1">
        <v>1</v>
      </c>
      <c r="K209" s="1">
        <v>87</v>
      </c>
      <c r="L209" s="1">
        <v>1</v>
      </c>
      <c r="M209" s="1">
        <v>2015</v>
      </c>
      <c r="N209" s="53"/>
    </row>
    <row r="210" spans="1:14" x14ac:dyDescent="0.3">
      <c r="A210" s="1">
        <v>2015193</v>
      </c>
      <c r="B210" s="1">
        <v>2</v>
      </c>
      <c r="C210" s="2">
        <v>10.07269</v>
      </c>
      <c r="D210" s="2">
        <v>1.1003799999999999</v>
      </c>
      <c r="E210" s="2">
        <v>0</v>
      </c>
      <c r="F210" s="2">
        <v>25.167090000000002</v>
      </c>
      <c r="G210" s="2">
        <v>9.5835399999999993</v>
      </c>
      <c r="H210" s="2">
        <f t="shared" si="3"/>
        <v>45.923699999999997</v>
      </c>
      <c r="I210" s="1">
        <v>0</v>
      </c>
      <c r="J210" s="1">
        <v>2</v>
      </c>
      <c r="K210" s="1">
        <v>111</v>
      </c>
      <c r="L210" s="1">
        <v>0</v>
      </c>
      <c r="M210" s="1">
        <v>2015</v>
      </c>
      <c r="N210" s="53"/>
    </row>
    <row r="211" spans="1:14" x14ac:dyDescent="0.3">
      <c r="A211" s="1">
        <v>2015196</v>
      </c>
      <c r="B211" s="1">
        <v>2</v>
      </c>
      <c r="C211" s="2">
        <v>12.334709999999999</v>
      </c>
      <c r="D211" s="2">
        <v>1.0853699999999999</v>
      </c>
      <c r="E211" s="2">
        <v>0</v>
      </c>
      <c r="F211" s="2">
        <v>24.676349999999999</v>
      </c>
      <c r="G211" s="2">
        <v>9.3381799999999995</v>
      </c>
      <c r="H211" s="2">
        <f t="shared" si="3"/>
        <v>47.434609999999999</v>
      </c>
      <c r="I211" s="1">
        <v>0</v>
      </c>
      <c r="J211" s="1">
        <v>2</v>
      </c>
      <c r="K211" s="1">
        <v>103</v>
      </c>
      <c r="L211" s="1">
        <v>0</v>
      </c>
      <c r="M211" s="1">
        <v>2015</v>
      </c>
      <c r="N211" s="53"/>
    </row>
    <row r="212" spans="1:14" x14ac:dyDescent="0.3">
      <c r="A212" s="1">
        <v>2015197</v>
      </c>
      <c r="B212" s="1">
        <v>1</v>
      </c>
      <c r="C212" s="2">
        <v>12.28262</v>
      </c>
      <c r="D212" s="2">
        <v>0.89697000000000005</v>
      </c>
      <c r="E212" s="2">
        <v>0</v>
      </c>
      <c r="F212" s="2">
        <v>15.927820000000001</v>
      </c>
      <c r="G212" s="2">
        <v>5.3979999999999997</v>
      </c>
      <c r="H212" s="2">
        <f t="shared" si="3"/>
        <v>34.505409999999998</v>
      </c>
      <c r="I212" s="1">
        <v>0</v>
      </c>
      <c r="J212" s="1">
        <v>1</v>
      </c>
      <c r="K212" s="1">
        <v>85</v>
      </c>
      <c r="L212" s="1">
        <v>0</v>
      </c>
      <c r="M212" s="1">
        <v>2015</v>
      </c>
      <c r="N212" s="53"/>
    </row>
    <row r="213" spans="1:14" x14ac:dyDescent="0.3">
      <c r="A213" s="1">
        <v>2015198</v>
      </c>
      <c r="B213" s="1">
        <v>2</v>
      </c>
      <c r="C213" s="2">
        <v>11.643330000000001</v>
      </c>
      <c r="D213" s="2">
        <v>0.99643999999999999</v>
      </c>
      <c r="E213" s="2">
        <v>0</v>
      </c>
      <c r="F213" s="2">
        <v>17.767420000000001</v>
      </c>
      <c r="G213" s="2">
        <v>5.8837099999999998</v>
      </c>
      <c r="H213" s="2">
        <f t="shared" si="3"/>
        <v>36.290900000000001</v>
      </c>
      <c r="I213" s="1">
        <v>0</v>
      </c>
      <c r="J213" s="1">
        <v>2</v>
      </c>
      <c r="K213" s="1">
        <v>81</v>
      </c>
      <c r="L213" s="1">
        <v>0</v>
      </c>
      <c r="M213" s="1">
        <v>2015</v>
      </c>
      <c r="N213" s="53"/>
    </row>
    <row r="214" spans="1:14" x14ac:dyDescent="0.3">
      <c r="A214" s="1">
        <v>2015194</v>
      </c>
      <c r="B214" s="1">
        <v>3</v>
      </c>
      <c r="C214" s="2">
        <v>12.016249999999999</v>
      </c>
      <c r="D214" s="2">
        <v>1.15866</v>
      </c>
      <c r="E214" s="2">
        <v>9.6110600000000002</v>
      </c>
      <c r="F214" s="2">
        <v>20.320789999999999</v>
      </c>
      <c r="G214" s="2">
        <v>5.5148999999999999</v>
      </c>
      <c r="H214" s="2">
        <f t="shared" si="3"/>
        <v>48.621659999999991</v>
      </c>
      <c r="I214" s="1">
        <v>1</v>
      </c>
      <c r="J214" s="1">
        <v>1</v>
      </c>
      <c r="K214" s="1">
        <v>87</v>
      </c>
      <c r="L214" s="1">
        <v>2</v>
      </c>
      <c r="M214" s="1">
        <v>2015</v>
      </c>
      <c r="N214" s="53"/>
    </row>
    <row r="215" spans="1:14" x14ac:dyDescent="0.3">
      <c r="A215" s="1">
        <v>2015202</v>
      </c>
      <c r="B215" s="1">
        <v>2</v>
      </c>
      <c r="C215" s="2">
        <v>12.76746</v>
      </c>
      <c r="D215" s="2">
        <v>1.0505899999999999</v>
      </c>
      <c r="E215" s="2">
        <v>0</v>
      </c>
      <c r="F215" s="2">
        <v>23.103280000000002</v>
      </c>
      <c r="G215" s="2">
        <v>8.5516400000000008</v>
      </c>
      <c r="H215" s="2">
        <f t="shared" si="3"/>
        <v>45.472969999999997</v>
      </c>
      <c r="I215" s="1">
        <v>0</v>
      </c>
      <c r="J215" s="1">
        <v>2</v>
      </c>
      <c r="K215" s="1">
        <v>99</v>
      </c>
      <c r="L215" s="1">
        <v>0</v>
      </c>
      <c r="M215" s="1">
        <v>2015</v>
      </c>
      <c r="N215" s="53"/>
    </row>
    <row r="216" spans="1:14" x14ac:dyDescent="0.3">
      <c r="A216" s="1">
        <v>2015201</v>
      </c>
      <c r="B216" s="1">
        <v>2</v>
      </c>
      <c r="C216" s="2">
        <v>13.69073</v>
      </c>
      <c r="D216" s="2">
        <v>1.1291100000000001</v>
      </c>
      <c r="E216" s="2">
        <v>0</v>
      </c>
      <c r="F216" s="2">
        <v>26.371490000000001</v>
      </c>
      <c r="G216" s="2">
        <v>10.185750000000001</v>
      </c>
      <c r="H216" s="2">
        <f t="shared" si="3"/>
        <v>51.377079999999999</v>
      </c>
      <c r="I216" s="1">
        <v>0</v>
      </c>
      <c r="J216" s="1">
        <v>2</v>
      </c>
      <c r="K216" s="1">
        <v>109</v>
      </c>
      <c r="L216" s="1">
        <v>0</v>
      </c>
      <c r="M216" s="1">
        <v>2015</v>
      </c>
      <c r="N216" s="53"/>
    </row>
    <row r="217" spans="1:14" x14ac:dyDescent="0.3">
      <c r="A217" s="1">
        <v>2015203</v>
      </c>
      <c r="B217" s="1">
        <v>1</v>
      </c>
      <c r="C217" s="2">
        <v>10.268890000000001</v>
      </c>
      <c r="D217" s="2">
        <v>0.99655000000000005</v>
      </c>
      <c r="E217" s="2">
        <v>0</v>
      </c>
      <c r="F217" s="2">
        <v>18.03755</v>
      </c>
      <c r="G217" s="2">
        <v>6.5695600000000001</v>
      </c>
      <c r="H217" s="2">
        <f t="shared" si="3"/>
        <v>35.872550000000004</v>
      </c>
      <c r="I217" s="1">
        <v>0</v>
      </c>
      <c r="J217" s="1">
        <v>1</v>
      </c>
      <c r="K217" s="1">
        <v>94</v>
      </c>
      <c r="L217" s="1">
        <v>0</v>
      </c>
      <c r="M217" s="1">
        <v>2015</v>
      </c>
      <c r="N217" s="53"/>
    </row>
    <row r="218" spans="1:14" x14ac:dyDescent="0.3">
      <c r="A218" s="1">
        <v>2015176</v>
      </c>
      <c r="B218" s="1">
        <v>1</v>
      </c>
      <c r="C218" s="2">
        <v>10.532640000000001</v>
      </c>
      <c r="D218" s="2">
        <v>0.94540999999999997</v>
      </c>
      <c r="E218" s="2">
        <v>0</v>
      </c>
      <c r="F218" s="2">
        <v>17.812000000000001</v>
      </c>
      <c r="G218" s="2">
        <v>4.0149299999999997</v>
      </c>
      <c r="H218" s="2">
        <f t="shared" si="3"/>
        <v>33.30498</v>
      </c>
      <c r="I218" s="1">
        <v>0</v>
      </c>
      <c r="J218" s="1">
        <v>1</v>
      </c>
      <c r="K218" s="1">
        <v>83</v>
      </c>
      <c r="L218" s="1">
        <v>0</v>
      </c>
      <c r="M218" s="1">
        <v>2015</v>
      </c>
      <c r="N218" s="53"/>
    </row>
    <row r="219" spans="1:14" x14ac:dyDescent="0.3">
      <c r="A219" s="1">
        <v>2015199</v>
      </c>
      <c r="B219" s="1">
        <v>4</v>
      </c>
      <c r="C219" s="2">
        <v>11.38747</v>
      </c>
      <c r="D219" s="2">
        <v>0.97609999999999997</v>
      </c>
      <c r="E219" s="2">
        <v>10.67484</v>
      </c>
      <c r="F219" s="2">
        <v>19.84451</v>
      </c>
      <c r="G219" s="2">
        <v>9.7580600000000004</v>
      </c>
      <c r="H219" s="2">
        <f t="shared" si="3"/>
        <v>52.640979999999999</v>
      </c>
      <c r="I219" s="1">
        <v>1</v>
      </c>
      <c r="J219" s="1">
        <v>2</v>
      </c>
      <c r="K219" s="1">
        <v>97</v>
      </c>
      <c r="L219" s="1">
        <v>0</v>
      </c>
      <c r="M219" s="1">
        <v>2015</v>
      </c>
      <c r="N219" s="53"/>
    </row>
    <row r="220" spans="1:14" x14ac:dyDescent="0.3">
      <c r="A220" s="1">
        <v>2015204</v>
      </c>
      <c r="B220" s="1">
        <v>2</v>
      </c>
      <c r="C220" s="2">
        <v>14.57555</v>
      </c>
      <c r="D220" s="2">
        <v>0.71331999999999995</v>
      </c>
      <c r="E220" s="2">
        <v>0</v>
      </c>
      <c r="F220" s="2">
        <v>16.35924</v>
      </c>
      <c r="G220" s="2">
        <v>5.1796199999999999</v>
      </c>
      <c r="H220" s="2">
        <f t="shared" si="3"/>
        <v>36.827730000000003</v>
      </c>
      <c r="I220" s="1">
        <v>0</v>
      </c>
      <c r="J220" s="1">
        <v>2</v>
      </c>
      <c r="K220" s="1">
        <v>91</v>
      </c>
      <c r="L220" s="1">
        <v>0</v>
      </c>
      <c r="M220" s="1">
        <v>2015</v>
      </c>
      <c r="N220" s="53"/>
    </row>
    <row r="221" spans="1:14" x14ac:dyDescent="0.3">
      <c r="A221" s="1">
        <v>2015200</v>
      </c>
      <c r="B221" s="1">
        <v>3</v>
      </c>
      <c r="C221" s="2">
        <v>13.40409</v>
      </c>
      <c r="D221" s="2">
        <v>0.85036999999999996</v>
      </c>
      <c r="E221" s="2">
        <v>10.6815</v>
      </c>
      <c r="F221" s="2">
        <v>23.985620000000001</v>
      </c>
      <c r="G221" s="2">
        <v>6.9756999999999998</v>
      </c>
      <c r="H221" s="2">
        <f t="shared" si="3"/>
        <v>55.897280000000009</v>
      </c>
      <c r="I221" s="1">
        <v>1</v>
      </c>
      <c r="J221" s="1">
        <v>1</v>
      </c>
      <c r="K221" s="1">
        <v>98</v>
      </c>
      <c r="L221" s="1">
        <v>0</v>
      </c>
      <c r="M221" s="1">
        <v>2015</v>
      </c>
      <c r="N221" s="53"/>
    </row>
    <row r="222" spans="1:14" x14ac:dyDescent="0.3">
      <c r="A222" s="1">
        <v>2015206</v>
      </c>
      <c r="B222" s="1">
        <v>2</v>
      </c>
      <c r="C222" s="2">
        <v>12.277189999999999</v>
      </c>
      <c r="D222" s="2">
        <v>0.99326000000000003</v>
      </c>
      <c r="E222" s="2">
        <v>0</v>
      </c>
      <c r="F222" s="2">
        <v>24.43702</v>
      </c>
      <c r="G222" s="2">
        <v>9.2185100000000002</v>
      </c>
      <c r="H222" s="2">
        <f t="shared" si="3"/>
        <v>46.925980000000003</v>
      </c>
      <c r="I222" s="1">
        <v>0</v>
      </c>
      <c r="J222" s="1">
        <v>2</v>
      </c>
      <c r="K222" s="1">
        <v>106</v>
      </c>
      <c r="L222" s="1">
        <v>0</v>
      </c>
      <c r="M222" s="1">
        <v>2015</v>
      </c>
      <c r="N222" s="53"/>
    </row>
    <row r="223" spans="1:14" x14ac:dyDescent="0.3">
      <c r="A223" s="1">
        <v>2015207</v>
      </c>
      <c r="B223" s="1">
        <v>2</v>
      </c>
      <c r="C223" s="2">
        <v>10.86989</v>
      </c>
      <c r="D223" s="2">
        <v>0.84991000000000005</v>
      </c>
      <c r="E223" s="2">
        <v>0</v>
      </c>
      <c r="F223" s="2">
        <v>22.93075</v>
      </c>
      <c r="G223" s="2">
        <v>8.4653700000000001</v>
      </c>
      <c r="H223" s="2">
        <f t="shared" si="3"/>
        <v>43.115919999999996</v>
      </c>
      <c r="I223" s="1">
        <v>0</v>
      </c>
      <c r="J223" s="1">
        <v>2</v>
      </c>
      <c r="K223" s="1">
        <v>101</v>
      </c>
      <c r="L223" s="1">
        <v>0</v>
      </c>
      <c r="M223" s="1">
        <v>2015</v>
      </c>
      <c r="N223" s="53"/>
    </row>
    <row r="224" spans="1:14" x14ac:dyDescent="0.3">
      <c r="A224" s="1">
        <v>2015208</v>
      </c>
      <c r="B224" s="1">
        <v>2</v>
      </c>
      <c r="C224" s="2">
        <v>12.147119999999999</v>
      </c>
      <c r="D224" s="2">
        <v>0.77546999999999999</v>
      </c>
      <c r="E224" s="2">
        <v>0</v>
      </c>
      <c r="F224" s="2">
        <v>22.607500000000002</v>
      </c>
      <c r="G224" s="2">
        <v>8.3037500000000009</v>
      </c>
      <c r="H224" s="2">
        <f t="shared" si="3"/>
        <v>43.833840000000002</v>
      </c>
      <c r="I224" s="1">
        <v>0</v>
      </c>
      <c r="J224" s="1">
        <v>2</v>
      </c>
      <c r="K224" s="1">
        <v>94</v>
      </c>
      <c r="L224" s="1">
        <v>0</v>
      </c>
      <c r="M224" s="1">
        <v>2015</v>
      </c>
      <c r="N224" s="53"/>
    </row>
    <row r="225" spans="1:14" x14ac:dyDescent="0.3">
      <c r="A225" s="1">
        <v>2015209</v>
      </c>
      <c r="B225" s="1">
        <v>2</v>
      </c>
      <c r="C225" s="2">
        <v>13.177630000000001</v>
      </c>
      <c r="D225" s="2">
        <v>1.1289400000000001</v>
      </c>
      <c r="E225" s="2">
        <v>0</v>
      </c>
      <c r="F225" s="2">
        <v>21.726800000000001</v>
      </c>
      <c r="G225" s="2">
        <v>7.8634000000000004</v>
      </c>
      <c r="H225" s="2">
        <f t="shared" si="3"/>
        <v>43.896770000000004</v>
      </c>
      <c r="I225" s="1">
        <v>0</v>
      </c>
      <c r="J225" s="1">
        <v>2</v>
      </c>
      <c r="K225" s="1">
        <v>95</v>
      </c>
      <c r="L225" s="1">
        <v>0</v>
      </c>
      <c r="M225" s="1">
        <v>2015</v>
      </c>
      <c r="N225" s="53"/>
    </row>
    <row r="226" spans="1:14" x14ac:dyDescent="0.3">
      <c r="A226" s="1">
        <v>2015212</v>
      </c>
      <c r="B226" s="1">
        <v>2</v>
      </c>
      <c r="C226" s="2">
        <v>11.56549</v>
      </c>
      <c r="D226" s="2">
        <v>0.99675000000000002</v>
      </c>
      <c r="E226" s="2">
        <v>0</v>
      </c>
      <c r="F226" s="2">
        <v>19.837730000000001</v>
      </c>
      <c r="G226" s="2">
        <v>6.9188599999999996</v>
      </c>
      <c r="H226" s="2">
        <f t="shared" si="3"/>
        <v>39.318830000000005</v>
      </c>
      <c r="I226" s="1">
        <v>0</v>
      </c>
      <c r="J226" s="1">
        <v>2</v>
      </c>
      <c r="K226" s="1">
        <v>84</v>
      </c>
      <c r="L226" s="1">
        <v>0</v>
      </c>
      <c r="M226" s="1">
        <v>2015</v>
      </c>
      <c r="N226" s="53"/>
    </row>
    <row r="227" spans="1:14" x14ac:dyDescent="0.3">
      <c r="A227" s="1">
        <v>2015213</v>
      </c>
      <c r="B227" s="1">
        <v>2</v>
      </c>
      <c r="C227" s="2">
        <v>14.174910000000001</v>
      </c>
      <c r="D227" s="2">
        <v>0.93711</v>
      </c>
      <c r="E227" s="2">
        <v>0</v>
      </c>
      <c r="F227" s="2">
        <v>19.911719999999999</v>
      </c>
      <c r="G227" s="2">
        <v>6.9558600000000004</v>
      </c>
      <c r="H227" s="2">
        <f t="shared" si="3"/>
        <v>41.979600000000005</v>
      </c>
      <c r="I227" s="1">
        <v>0</v>
      </c>
      <c r="J227" s="1">
        <v>2</v>
      </c>
      <c r="K227" s="1">
        <v>97</v>
      </c>
      <c r="L227" s="1">
        <v>0</v>
      </c>
      <c r="M227" s="1">
        <v>2015</v>
      </c>
      <c r="N227" s="53"/>
    </row>
    <row r="228" spans="1:14" x14ac:dyDescent="0.3">
      <c r="A228" s="1">
        <v>2015211</v>
      </c>
      <c r="B228" s="1">
        <v>2</v>
      </c>
      <c r="C228" s="2">
        <v>13.827489999999999</v>
      </c>
      <c r="D228" s="2">
        <v>1.01295</v>
      </c>
      <c r="E228" s="2">
        <v>0</v>
      </c>
      <c r="F228" s="2">
        <v>22.51623</v>
      </c>
      <c r="G228" s="2">
        <v>8.2581100000000003</v>
      </c>
      <c r="H228" s="2">
        <f t="shared" si="3"/>
        <v>45.614780000000003</v>
      </c>
      <c r="I228" s="1">
        <v>0</v>
      </c>
      <c r="J228" s="1">
        <v>2</v>
      </c>
      <c r="K228" s="1">
        <v>102</v>
      </c>
      <c r="L228" s="1">
        <v>0</v>
      </c>
      <c r="M228" s="1">
        <v>2015</v>
      </c>
      <c r="N228" s="53"/>
    </row>
    <row r="229" spans="1:14" x14ac:dyDescent="0.3">
      <c r="A229" s="1">
        <v>2015214</v>
      </c>
      <c r="B229" s="1">
        <v>2</v>
      </c>
      <c r="C229" s="2">
        <v>11.775090000000001</v>
      </c>
      <c r="D229" s="2">
        <v>1.1759500000000001</v>
      </c>
      <c r="E229" s="2">
        <v>0</v>
      </c>
      <c r="F229" s="2">
        <v>17.924140000000001</v>
      </c>
      <c r="G229" s="2">
        <v>5.9620699999999998</v>
      </c>
      <c r="H229" s="2">
        <f t="shared" si="3"/>
        <v>36.837249999999997</v>
      </c>
      <c r="I229" s="1">
        <v>0</v>
      </c>
      <c r="J229" s="1">
        <v>2</v>
      </c>
      <c r="K229" s="1">
        <v>89</v>
      </c>
      <c r="L229" s="1">
        <v>0</v>
      </c>
      <c r="M229" s="1">
        <v>2015</v>
      </c>
      <c r="N229" s="53"/>
    </row>
    <row r="230" spans="1:14" x14ac:dyDescent="0.3">
      <c r="A230" s="1">
        <v>2015210</v>
      </c>
      <c r="B230" s="1">
        <v>3</v>
      </c>
      <c r="C230" s="2">
        <v>10.487959999999999</v>
      </c>
      <c r="D230" s="2">
        <v>1.0215000000000001</v>
      </c>
      <c r="E230" s="2">
        <v>10.890269999999999</v>
      </c>
      <c r="F230" s="2">
        <v>20.02683</v>
      </c>
      <c r="G230" s="2">
        <v>6.80443</v>
      </c>
      <c r="H230" s="2">
        <f t="shared" si="3"/>
        <v>49.230989999999991</v>
      </c>
      <c r="I230" s="1">
        <v>1</v>
      </c>
      <c r="J230" s="1">
        <v>1</v>
      </c>
      <c r="K230" s="1">
        <v>91</v>
      </c>
      <c r="L230" s="1">
        <v>1</v>
      </c>
      <c r="M230" s="1">
        <v>2015</v>
      </c>
      <c r="N230" s="53"/>
    </row>
    <row r="231" spans="1:14" x14ac:dyDescent="0.3">
      <c r="A231" s="1">
        <v>2015205</v>
      </c>
      <c r="B231" s="1">
        <v>1</v>
      </c>
      <c r="C231" s="2">
        <v>10.71176</v>
      </c>
      <c r="D231" s="2">
        <v>0.81086999999999998</v>
      </c>
      <c r="E231" s="2">
        <v>0</v>
      </c>
      <c r="F231" s="2">
        <v>18.374300000000002</v>
      </c>
      <c r="G231" s="2">
        <v>3.4236800000000001</v>
      </c>
      <c r="H231" s="2">
        <f t="shared" si="3"/>
        <v>33.320610000000002</v>
      </c>
      <c r="I231" s="1">
        <v>0</v>
      </c>
      <c r="J231" s="1">
        <v>1</v>
      </c>
      <c r="K231" s="1">
        <v>87</v>
      </c>
      <c r="L231" s="1">
        <v>0</v>
      </c>
      <c r="M231" s="1">
        <v>2015</v>
      </c>
      <c r="N231" s="53"/>
    </row>
    <row r="232" spans="1:14" x14ac:dyDescent="0.3">
      <c r="A232" s="1">
        <v>2015215</v>
      </c>
      <c r="B232" s="1">
        <v>2</v>
      </c>
      <c r="C232" s="2">
        <v>12.14737</v>
      </c>
      <c r="D232" s="2">
        <v>1.22868</v>
      </c>
      <c r="E232" s="2">
        <v>0</v>
      </c>
      <c r="F232" s="2">
        <v>20.309760000000001</v>
      </c>
      <c r="G232" s="2">
        <v>7.1548800000000004</v>
      </c>
      <c r="H232" s="2">
        <f t="shared" si="3"/>
        <v>40.840690000000002</v>
      </c>
      <c r="I232" s="1">
        <v>0</v>
      </c>
      <c r="J232" s="1">
        <v>2</v>
      </c>
      <c r="K232" s="1">
        <v>90</v>
      </c>
      <c r="L232" s="1">
        <v>2</v>
      </c>
      <c r="M232" s="1">
        <v>2015</v>
      </c>
      <c r="N232" s="53"/>
    </row>
    <row r="233" spans="1:14" x14ac:dyDescent="0.3">
      <c r="A233" s="1">
        <v>2015216</v>
      </c>
      <c r="B233" s="1">
        <v>2</v>
      </c>
      <c r="C233" s="2">
        <v>10.447279999999999</v>
      </c>
      <c r="D233" s="2">
        <v>0.93018999999999996</v>
      </c>
      <c r="E233" s="2">
        <v>0</v>
      </c>
      <c r="F233" s="2">
        <v>23.713139999999999</v>
      </c>
      <c r="G233" s="2">
        <v>8.8565699999999996</v>
      </c>
      <c r="H233" s="2">
        <f t="shared" si="3"/>
        <v>43.947179999999996</v>
      </c>
      <c r="I233" s="1">
        <v>0</v>
      </c>
      <c r="J233" s="1">
        <v>2</v>
      </c>
      <c r="K233" s="1">
        <v>108</v>
      </c>
      <c r="L233" s="1">
        <v>0</v>
      </c>
      <c r="M233" s="1">
        <v>2015</v>
      </c>
      <c r="N233" s="53"/>
    </row>
    <row r="234" spans="1:14" x14ac:dyDescent="0.3">
      <c r="A234" s="1">
        <v>2015217</v>
      </c>
      <c r="B234" s="1">
        <v>3</v>
      </c>
      <c r="C234" s="2">
        <v>10.417899999999999</v>
      </c>
      <c r="D234" s="2">
        <v>1.2062200000000001</v>
      </c>
      <c r="E234" s="2">
        <v>12.89391</v>
      </c>
      <c r="F234" s="2">
        <v>21.222329999999999</v>
      </c>
      <c r="G234" s="2">
        <v>7.6154999999999999</v>
      </c>
      <c r="H234" s="2">
        <f t="shared" si="3"/>
        <v>53.355859999999993</v>
      </c>
      <c r="I234" s="1">
        <v>1</v>
      </c>
      <c r="J234" s="1">
        <v>1</v>
      </c>
      <c r="K234" s="1">
        <v>99</v>
      </c>
      <c r="L234" s="1">
        <v>0</v>
      </c>
      <c r="M234" s="1">
        <v>2015</v>
      </c>
      <c r="N234" s="53"/>
    </row>
    <row r="235" spans="1:14" x14ac:dyDescent="0.3">
      <c r="A235" s="1">
        <v>2015218</v>
      </c>
      <c r="B235" s="1">
        <v>3</v>
      </c>
      <c r="C235" s="2">
        <v>12.18211</v>
      </c>
      <c r="D235" s="2">
        <v>1.0712600000000001</v>
      </c>
      <c r="E235" s="2">
        <v>8.9454399999999996</v>
      </c>
      <c r="F235" s="2">
        <v>27.64554</v>
      </c>
      <c r="G235" s="2">
        <v>8.1629199999999997</v>
      </c>
      <c r="H235" s="2">
        <f t="shared" si="3"/>
        <v>58.007270000000005</v>
      </c>
      <c r="I235" s="1">
        <v>1</v>
      </c>
      <c r="J235" s="1">
        <v>1</v>
      </c>
      <c r="K235" s="1">
        <v>100</v>
      </c>
      <c r="L235" s="1">
        <v>0</v>
      </c>
      <c r="M235" s="1">
        <v>2015</v>
      </c>
      <c r="N235" s="53"/>
    </row>
    <row r="236" spans="1:14" x14ac:dyDescent="0.3">
      <c r="A236" s="1">
        <v>2015221</v>
      </c>
      <c r="B236" s="1">
        <v>2</v>
      </c>
      <c r="C236" s="2">
        <v>11.170820000000001</v>
      </c>
      <c r="D236" s="2">
        <v>0.94659000000000004</v>
      </c>
      <c r="E236" s="2">
        <v>0</v>
      </c>
      <c r="F236" s="2">
        <v>25.16544</v>
      </c>
      <c r="G236" s="2">
        <v>9.5827200000000001</v>
      </c>
      <c r="H236" s="2">
        <f t="shared" si="3"/>
        <v>46.865570000000005</v>
      </c>
      <c r="I236" s="1">
        <v>0</v>
      </c>
      <c r="J236" s="1">
        <v>2</v>
      </c>
      <c r="K236" s="1">
        <v>106</v>
      </c>
      <c r="L236" s="1">
        <v>0</v>
      </c>
      <c r="M236" s="1">
        <v>2015</v>
      </c>
      <c r="N236" s="53"/>
    </row>
    <row r="237" spans="1:14" x14ac:dyDescent="0.3">
      <c r="A237" s="1">
        <v>2015223</v>
      </c>
      <c r="B237" s="1">
        <v>1</v>
      </c>
      <c r="C237" s="2">
        <v>11.08944</v>
      </c>
      <c r="D237" s="2">
        <v>0.97219999999999995</v>
      </c>
      <c r="E237" s="2">
        <v>0</v>
      </c>
      <c r="F237" s="2">
        <v>25.67718</v>
      </c>
      <c r="G237" s="2">
        <v>5.5811599999999997</v>
      </c>
      <c r="H237" s="2">
        <f t="shared" si="3"/>
        <v>43.319980000000001</v>
      </c>
      <c r="I237" s="1">
        <v>0</v>
      </c>
      <c r="J237" s="1">
        <v>1</v>
      </c>
      <c r="K237" s="1">
        <v>97</v>
      </c>
      <c r="L237" s="1">
        <v>0</v>
      </c>
      <c r="M237" s="1">
        <v>2015</v>
      </c>
      <c r="N237" s="53"/>
    </row>
    <row r="238" spans="1:14" x14ac:dyDescent="0.3">
      <c r="A238" s="1">
        <v>2015222</v>
      </c>
      <c r="B238" s="1">
        <v>2</v>
      </c>
      <c r="C238" s="2">
        <v>12.17554</v>
      </c>
      <c r="D238" s="2">
        <v>0.92749999999999999</v>
      </c>
      <c r="E238" s="2">
        <v>0</v>
      </c>
      <c r="F238" s="2">
        <v>25.956</v>
      </c>
      <c r="G238" s="2">
        <v>9.9779999999999998</v>
      </c>
      <c r="H238" s="2">
        <f t="shared" si="3"/>
        <v>49.037039999999998</v>
      </c>
      <c r="I238" s="1">
        <v>0</v>
      </c>
      <c r="J238" s="1">
        <v>2</v>
      </c>
      <c r="K238" s="1">
        <v>111</v>
      </c>
      <c r="L238" s="1">
        <v>0</v>
      </c>
      <c r="M238" s="1">
        <v>2015</v>
      </c>
      <c r="N238" s="53"/>
    </row>
    <row r="239" spans="1:14" x14ac:dyDescent="0.3">
      <c r="A239" s="1">
        <v>2015219</v>
      </c>
      <c r="B239" s="1">
        <v>3</v>
      </c>
      <c r="C239" s="2">
        <v>13.80916</v>
      </c>
      <c r="D239" s="2">
        <v>0.46938999999999997</v>
      </c>
      <c r="E239" s="2">
        <v>10.03346</v>
      </c>
      <c r="F239" s="2">
        <v>21.718260000000001</v>
      </c>
      <c r="G239" s="2">
        <v>7.6848700000000001</v>
      </c>
      <c r="H239" s="2">
        <f t="shared" si="3"/>
        <v>53.715140000000005</v>
      </c>
      <c r="I239" s="1">
        <v>1</v>
      </c>
      <c r="J239" s="1">
        <v>1</v>
      </c>
      <c r="K239" s="1">
        <v>94</v>
      </c>
      <c r="L239" s="1">
        <v>0</v>
      </c>
      <c r="M239" s="1">
        <v>2015</v>
      </c>
      <c r="N239" s="53"/>
    </row>
    <row r="240" spans="1:14" x14ac:dyDescent="0.3">
      <c r="A240" s="1">
        <v>2015226</v>
      </c>
      <c r="B240" s="1">
        <v>1</v>
      </c>
      <c r="C240" s="2">
        <v>11.641249999999999</v>
      </c>
      <c r="D240" s="2">
        <v>0.80281000000000002</v>
      </c>
      <c r="E240" s="2">
        <v>0</v>
      </c>
      <c r="F240" s="2">
        <v>27.081099999999999</v>
      </c>
      <c r="G240" s="2">
        <v>5.1650200000000002</v>
      </c>
      <c r="H240" s="2">
        <f t="shared" si="3"/>
        <v>44.690179999999998</v>
      </c>
      <c r="I240" s="1">
        <v>0</v>
      </c>
      <c r="J240" s="1">
        <v>1</v>
      </c>
      <c r="K240" s="1">
        <v>92</v>
      </c>
      <c r="L240" s="1">
        <v>0</v>
      </c>
      <c r="M240" s="1">
        <v>2015</v>
      </c>
      <c r="N240" s="53"/>
    </row>
    <row r="241" spans="1:14" x14ac:dyDescent="0.3">
      <c r="A241" s="1">
        <v>2015224</v>
      </c>
      <c r="B241" s="1">
        <v>3</v>
      </c>
      <c r="C241" s="2">
        <v>11.9221</v>
      </c>
      <c r="D241" s="2">
        <v>1.0553699999999999</v>
      </c>
      <c r="E241" s="2">
        <v>9.0268899999999999</v>
      </c>
      <c r="F241" s="2">
        <v>18.46893</v>
      </c>
      <c r="G241" s="2">
        <v>6.1447599999999998</v>
      </c>
      <c r="H241" s="2">
        <f t="shared" si="3"/>
        <v>46.618049999999997</v>
      </c>
      <c r="I241" s="1">
        <v>1</v>
      </c>
      <c r="J241" s="1">
        <v>1</v>
      </c>
      <c r="K241" s="1">
        <v>83</v>
      </c>
      <c r="L241" s="1">
        <v>0</v>
      </c>
      <c r="M241" s="1">
        <v>2015</v>
      </c>
      <c r="N241" s="53"/>
    </row>
    <row r="242" spans="1:14" x14ac:dyDescent="0.3">
      <c r="A242" s="1">
        <v>2015220</v>
      </c>
      <c r="B242" s="1">
        <v>3</v>
      </c>
      <c r="C242" s="2">
        <v>11.33592</v>
      </c>
      <c r="D242" s="2">
        <v>1.1855800000000001</v>
      </c>
      <c r="E242" s="2">
        <v>9.5249900000000007</v>
      </c>
      <c r="F242" s="2">
        <v>24.74943</v>
      </c>
      <c r="G242" s="2">
        <v>7.5938800000000004</v>
      </c>
      <c r="H242" s="2">
        <f t="shared" si="3"/>
        <v>54.389799999999994</v>
      </c>
      <c r="I242" s="1">
        <v>1</v>
      </c>
      <c r="J242" s="1">
        <v>1</v>
      </c>
      <c r="K242" s="1">
        <v>96</v>
      </c>
      <c r="L242" s="1">
        <v>0</v>
      </c>
      <c r="M242" s="1">
        <v>2015</v>
      </c>
      <c r="N242" s="53"/>
    </row>
    <row r="243" spans="1:14" x14ac:dyDescent="0.3">
      <c r="A243" s="1">
        <v>2015228</v>
      </c>
      <c r="B243" s="1">
        <v>2</v>
      </c>
      <c r="C243" s="2">
        <v>11.566380000000001</v>
      </c>
      <c r="D243" s="2">
        <v>1.1418900000000001</v>
      </c>
      <c r="E243" s="2">
        <v>0</v>
      </c>
      <c r="F243" s="2">
        <v>24.66874</v>
      </c>
      <c r="G243" s="2">
        <v>9.3343699999999998</v>
      </c>
      <c r="H243" s="2">
        <f t="shared" si="3"/>
        <v>46.711379999999998</v>
      </c>
      <c r="I243" s="1">
        <v>0</v>
      </c>
      <c r="J243" s="1">
        <v>2</v>
      </c>
      <c r="K243" s="1">
        <v>107</v>
      </c>
      <c r="L243" s="1">
        <v>0</v>
      </c>
      <c r="M243" s="1">
        <v>2015</v>
      </c>
      <c r="N243" s="53"/>
    </row>
    <row r="244" spans="1:14" x14ac:dyDescent="0.3">
      <c r="A244" s="1">
        <v>2015225</v>
      </c>
      <c r="B244" s="1">
        <v>3</v>
      </c>
      <c r="C244" s="2">
        <v>13.599119999999999</v>
      </c>
      <c r="D244" s="2">
        <v>1.16919</v>
      </c>
      <c r="E244" s="2">
        <v>11.456720000000001</v>
      </c>
      <c r="F244" s="2">
        <v>16.082709999999999</v>
      </c>
      <c r="G244" s="2">
        <v>7.20587</v>
      </c>
      <c r="H244" s="2">
        <f t="shared" si="3"/>
        <v>49.513609999999993</v>
      </c>
      <c r="I244" s="1">
        <v>1</v>
      </c>
      <c r="J244" s="1">
        <v>1</v>
      </c>
      <c r="K244" s="1">
        <v>88</v>
      </c>
      <c r="L244" s="1">
        <v>0</v>
      </c>
      <c r="M244" s="1">
        <v>2015</v>
      </c>
      <c r="N244" s="53"/>
    </row>
    <row r="245" spans="1:14" x14ac:dyDescent="0.3">
      <c r="A245" s="1">
        <v>2015231</v>
      </c>
      <c r="B245" s="1">
        <v>2</v>
      </c>
      <c r="C245" s="2">
        <v>13.55744</v>
      </c>
      <c r="D245" s="2">
        <v>0.85060000000000002</v>
      </c>
      <c r="E245" s="2">
        <v>0</v>
      </c>
      <c r="F245" s="2">
        <v>17.742270000000001</v>
      </c>
      <c r="G245" s="2">
        <v>5.87113</v>
      </c>
      <c r="H245" s="2">
        <f t="shared" si="3"/>
        <v>38.021440000000005</v>
      </c>
      <c r="I245" s="1">
        <v>0</v>
      </c>
      <c r="J245" s="1">
        <v>2</v>
      </c>
      <c r="K245" s="1">
        <v>94</v>
      </c>
      <c r="L245" s="1">
        <v>0</v>
      </c>
      <c r="M245" s="1">
        <v>2015</v>
      </c>
      <c r="N245" s="53"/>
    </row>
    <row r="246" spans="1:14" x14ac:dyDescent="0.3">
      <c r="A246" s="1">
        <v>2015227</v>
      </c>
      <c r="B246" s="1">
        <v>4</v>
      </c>
      <c r="C246" s="2">
        <v>13.19157</v>
      </c>
      <c r="D246" s="2">
        <v>1.1615</v>
      </c>
      <c r="E246" s="2">
        <v>9.2996700000000008</v>
      </c>
      <c r="F246" s="2">
        <v>19.721219999999999</v>
      </c>
      <c r="G246" s="2">
        <v>8.3847699999999996</v>
      </c>
      <c r="H246" s="2">
        <f t="shared" si="3"/>
        <v>51.75873</v>
      </c>
      <c r="I246" s="1">
        <v>1</v>
      </c>
      <c r="J246" s="1">
        <v>2</v>
      </c>
      <c r="K246" s="1">
        <v>91</v>
      </c>
      <c r="L246" s="1">
        <v>0</v>
      </c>
      <c r="M246" s="1">
        <v>2015</v>
      </c>
      <c r="N246" s="53"/>
    </row>
    <row r="247" spans="1:14" x14ac:dyDescent="0.3">
      <c r="A247" s="1">
        <v>2015229</v>
      </c>
      <c r="B247" s="1">
        <v>4</v>
      </c>
      <c r="C247" s="2">
        <v>11.420450000000001</v>
      </c>
      <c r="D247" s="2">
        <v>1.1677999999999999</v>
      </c>
      <c r="E247" s="2">
        <v>12.72545</v>
      </c>
      <c r="F247" s="2">
        <v>18.560479999999998</v>
      </c>
      <c r="G247" s="2">
        <v>5.5997399999999997</v>
      </c>
      <c r="H247" s="2">
        <f t="shared" si="3"/>
        <v>49.473919999999993</v>
      </c>
      <c r="I247" s="1">
        <v>1</v>
      </c>
      <c r="J247" s="1">
        <v>2</v>
      </c>
      <c r="K247" s="1">
        <v>94</v>
      </c>
      <c r="L247" s="1">
        <v>0</v>
      </c>
      <c r="M247" s="1">
        <v>2015</v>
      </c>
      <c r="N247" s="53"/>
    </row>
    <row r="248" spans="1:14" x14ac:dyDescent="0.3">
      <c r="A248" s="1">
        <v>2015233</v>
      </c>
      <c r="B248" s="1">
        <v>2</v>
      </c>
      <c r="C248" s="2">
        <v>10.42793</v>
      </c>
      <c r="D248" s="2">
        <v>1.06545</v>
      </c>
      <c r="E248" s="2">
        <v>0</v>
      </c>
      <c r="F248" s="2">
        <v>21.127300000000002</v>
      </c>
      <c r="G248" s="2">
        <v>7.56365</v>
      </c>
      <c r="H248" s="2">
        <f t="shared" si="3"/>
        <v>40.184330000000003</v>
      </c>
      <c r="I248" s="1">
        <v>0</v>
      </c>
      <c r="J248" s="1">
        <v>2</v>
      </c>
      <c r="K248" s="1">
        <v>90</v>
      </c>
      <c r="L248" s="1">
        <v>0</v>
      </c>
      <c r="M248" s="1">
        <v>2015</v>
      </c>
      <c r="N248" s="53"/>
    </row>
    <row r="249" spans="1:14" x14ac:dyDescent="0.3">
      <c r="A249" s="1">
        <v>2015230</v>
      </c>
      <c r="B249" s="1">
        <v>3</v>
      </c>
      <c r="C249" s="2">
        <v>13.72242</v>
      </c>
      <c r="D249" s="2">
        <v>1.1374599999999999</v>
      </c>
      <c r="E249" s="2">
        <v>6.8986400000000003</v>
      </c>
      <c r="F249" s="2">
        <v>22.44998</v>
      </c>
      <c r="G249" s="2">
        <v>6.8351499999999996</v>
      </c>
      <c r="H249" s="2">
        <f t="shared" si="3"/>
        <v>51.04365</v>
      </c>
      <c r="I249" s="1">
        <v>1</v>
      </c>
      <c r="J249" s="1">
        <v>1</v>
      </c>
      <c r="K249" s="1">
        <v>85</v>
      </c>
      <c r="L249" s="1">
        <v>1</v>
      </c>
      <c r="M249" s="1">
        <v>2015</v>
      </c>
      <c r="N249" s="53"/>
    </row>
    <row r="250" spans="1:14" x14ac:dyDescent="0.3">
      <c r="A250" s="1">
        <v>2015232</v>
      </c>
      <c r="B250" s="1">
        <v>3</v>
      </c>
      <c r="C250" s="2">
        <v>13.113720000000001</v>
      </c>
      <c r="D250" s="2">
        <v>0.70911000000000002</v>
      </c>
      <c r="E250" s="2">
        <v>9.3963999999999999</v>
      </c>
      <c r="F250" s="2">
        <v>18.918700000000001</v>
      </c>
      <c r="G250" s="2">
        <v>5.19163</v>
      </c>
      <c r="H250" s="2">
        <f t="shared" si="3"/>
        <v>47.329560000000001</v>
      </c>
      <c r="I250" s="1">
        <v>1</v>
      </c>
      <c r="J250" s="1">
        <v>1</v>
      </c>
      <c r="K250" s="1">
        <v>84</v>
      </c>
      <c r="L250" s="1">
        <v>0</v>
      </c>
      <c r="M250" s="1">
        <v>2015</v>
      </c>
      <c r="N250" s="53"/>
    </row>
    <row r="251" spans="1:14" x14ac:dyDescent="0.3">
      <c r="A251" s="1">
        <v>2015237</v>
      </c>
      <c r="B251" s="1">
        <v>1</v>
      </c>
      <c r="C251" s="2">
        <v>10.359450000000001</v>
      </c>
      <c r="D251" s="2">
        <v>0.85948000000000002</v>
      </c>
      <c r="E251" s="2">
        <v>0</v>
      </c>
      <c r="F251" s="2">
        <v>21.625579999999999</v>
      </c>
      <c r="G251" s="2">
        <v>7.3244899999999999</v>
      </c>
      <c r="H251" s="2">
        <f t="shared" si="3"/>
        <v>40.168999999999997</v>
      </c>
      <c r="I251" s="1">
        <v>0</v>
      </c>
      <c r="J251" s="1">
        <v>1</v>
      </c>
      <c r="K251" s="1">
        <v>92</v>
      </c>
      <c r="L251" s="1">
        <v>0</v>
      </c>
      <c r="M251" s="1">
        <v>2015</v>
      </c>
      <c r="N251" s="53"/>
    </row>
    <row r="252" spans="1:14" x14ac:dyDescent="0.3">
      <c r="A252" s="1">
        <v>2015238</v>
      </c>
      <c r="B252" s="1">
        <v>2</v>
      </c>
      <c r="C252" s="2">
        <v>10.17545</v>
      </c>
      <c r="D252" s="2">
        <v>1.3431900000000001</v>
      </c>
      <c r="E252" s="2">
        <v>0</v>
      </c>
      <c r="F252" s="2">
        <v>20.58942</v>
      </c>
      <c r="G252" s="2">
        <v>7.2947100000000002</v>
      </c>
      <c r="H252" s="2">
        <f t="shared" si="3"/>
        <v>39.402770000000004</v>
      </c>
      <c r="I252" s="1">
        <v>0</v>
      </c>
      <c r="J252" s="1">
        <v>2</v>
      </c>
      <c r="K252" s="1">
        <v>92</v>
      </c>
      <c r="L252" s="1">
        <v>0</v>
      </c>
      <c r="M252" s="1">
        <v>2015</v>
      </c>
      <c r="N252" s="53"/>
    </row>
    <row r="253" spans="1:14" x14ac:dyDescent="0.3">
      <c r="A253" s="1">
        <v>2015239</v>
      </c>
      <c r="B253" s="1">
        <v>2</v>
      </c>
      <c r="C253" s="2">
        <v>12.202999999999999</v>
      </c>
      <c r="D253" s="2">
        <v>1.0166200000000001</v>
      </c>
      <c r="E253" s="2">
        <v>0</v>
      </c>
      <c r="F253" s="2">
        <v>18.523060000000001</v>
      </c>
      <c r="G253" s="2">
        <v>6.2615299999999996</v>
      </c>
      <c r="H253" s="2">
        <f t="shared" si="3"/>
        <v>38.00421</v>
      </c>
      <c r="I253" s="1">
        <v>0</v>
      </c>
      <c r="J253" s="1">
        <v>2</v>
      </c>
      <c r="K253" s="1">
        <v>87</v>
      </c>
      <c r="L253" s="1">
        <v>2</v>
      </c>
      <c r="M253" s="1">
        <v>2015</v>
      </c>
      <c r="N253" s="53"/>
    </row>
    <row r="254" spans="1:14" x14ac:dyDescent="0.3">
      <c r="A254" s="1">
        <v>2015240</v>
      </c>
      <c r="B254" s="1">
        <v>1</v>
      </c>
      <c r="C254" s="2">
        <v>12.441739999999999</v>
      </c>
      <c r="D254" s="2">
        <v>0.82718000000000003</v>
      </c>
      <c r="E254" s="2">
        <v>0</v>
      </c>
      <c r="F254" s="2">
        <v>20.939489999999999</v>
      </c>
      <c r="G254" s="2">
        <v>6.9578800000000003</v>
      </c>
      <c r="H254" s="2">
        <f t="shared" si="3"/>
        <v>41.166290000000004</v>
      </c>
      <c r="I254" s="1">
        <v>0</v>
      </c>
      <c r="J254" s="1">
        <v>1</v>
      </c>
      <c r="K254" s="1">
        <v>97</v>
      </c>
      <c r="L254" s="1">
        <v>0</v>
      </c>
      <c r="M254" s="1">
        <v>2015</v>
      </c>
      <c r="N254" s="53"/>
    </row>
    <row r="255" spans="1:14" x14ac:dyDescent="0.3">
      <c r="A255" s="1">
        <v>2015241</v>
      </c>
      <c r="B255" s="1">
        <v>2</v>
      </c>
      <c r="C255" s="2">
        <v>12.251340000000001</v>
      </c>
      <c r="D255" s="2">
        <v>1</v>
      </c>
      <c r="E255" s="2">
        <v>0</v>
      </c>
      <c r="F255" s="2">
        <v>24.881879999999999</v>
      </c>
      <c r="G255" s="2">
        <v>9.4409399999999994</v>
      </c>
      <c r="H255" s="2">
        <f t="shared" si="3"/>
        <v>47.574159999999999</v>
      </c>
      <c r="I255" s="1">
        <v>0</v>
      </c>
      <c r="J255" s="1">
        <v>2</v>
      </c>
      <c r="K255" s="1">
        <v>102</v>
      </c>
      <c r="L255" s="1">
        <v>0</v>
      </c>
      <c r="M255" s="1">
        <v>2015</v>
      </c>
      <c r="N255" s="53"/>
    </row>
    <row r="256" spans="1:14" x14ac:dyDescent="0.3">
      <c r="A256" s="1">
        <v>2015242</v>
      </c>
      <c r="B256" s="1">
        <v>2</v>
      </c>
      <c r="C256" s="2">
        <v>13.31104</v>
      </c>
      <c r="D256" s="2">
        <v>0.77356999999999998</v>
      </c>
      <c r="E256" s="2">
        <v>0</v>
      </c>
      <c r="F256" s="2">
        <v>21.563859999999998</v>
      </c>
      <c r="G256" s="2">
        <v>7.78193</v>
      </c>
      <c r="H256" s="2">
        <f t="shared" si="3"/>
        <v>43.430399999999999</v>
      </c>
      <c r="I256" s="1">
        <v>0</v>
      </c>
      <c r="J256" s="1">
        <v>2</v>
      </c>
      <c r="K256" s="1">
        <v>91</v>
      </c>
      <c r="L256" s="1">
        <v>0</v>
      </c>
      <c r="M256" s="1">
        <v>2015</v>
      </c>
      <c r="N256" s="53"/>
    </row>
    <row r="257" spans="1:14" x14ac:dyDescent="0.3">
      <c r="A257" s="1">
        <v>2015244</v>
      </c>
      <c r="B257" s="1">
        <v>2</v>
      </c>
      <c r="C257" s="2">
        <v>12.86295</v>
      </c>
      <c r="D257" s="2">
        <v>1.1932199999999999</v>
      </c>
      <c r="E257" s="2">
        <v>0</v>
      </c>
      <c r="F257" s="2">
        <v>21.126169999999998</v>
      </c>
      <c r="G257" s="2">
        <v>7.5630800000000002</v>
      </c>
      <c r="H257" s="2">
        <f t="shared" si="3"/>
        <v>42.745419999999996</v>
      </c>
      <c r="I257" s="1">
        <v>0</v>
      </c>
      <c r="J257" s="1">
        <v>2</v>
      </c>
      <c r="K257" s="1">
        <v>92</v>
      </c>
      <c r="L257" s="1">
        <v>0</v>
      </c>
      <c r="M257" s="1">
        <v>2015</v>
      </c>
      <c r="N257" s="53"/>
    </row>
    <row r="258" spans="1:14" x14ac:dyDescent="0.3">
      <c r="A258" s="1">
        <v>2015243</v>
      </c>
      <c r="B258" s="1">
        <v>2</v>
      </c>
      <c r="C258" s="2">
        <v>12.583069999999999</v>
      </c>
      <c r="D258" s="2">
        <v>1.0381499999999999</v>
      </c>
      <c r="E258" s="2">
        <v>0</v>
      </c>
      <c r="F258" s="2">
        <v>24.812139999999999</v>
      </c>
      <c r="G258" s="2">
        <v>9.4060699999999997</v>
      </c>
      <c r="H258" s="2">
        <f t="shared" si="3"/>
        <v>47.83943</v>
      </c>
      <c r="I258" s="1">
        <v>0</v>
      </c>
      <c r="J258" s="1">
        <v>2</v>
      </c>
      <c r="K258" s="1">
        <v>104</v>
      </c>
      <c r="L258" s="1">
        <v>0</v>
      </c>
      <c r="M258" s="1">
        <v>2015</v>
      </c>
      <c r="N258" s="53"/>
    </row>
    <row r="259" spans="1:14" x14ac:dyDescent="0.3">
      <c r="A259" s="1">
        <v>2015234</v>
      </c>
      <c r="B259" s="1">
        <v>4</v>
      </c>
      <c r="C259" s="2">
        <v>11.5717</v>
      </c>
      <c r="D259" s="2">
        <v>1.13761</v>
      </c>
      <c r="E259" s="2">
        <v>13.024480000000001</v>
      </c>
      <c r="F259" s="2">
        <v>27.128609999999998</v>
      </c>
      <c r="G259" s="2">
        <v>6.0891799999999998</v>
      </c>
      <c r="H259" s="2">
        <f t="shared" ref="H259:H322" si="4">SUM(C259:G259)</f>
        <v>58.951579999999993</v>
      </c>
      <c r="I259" s="1">
        <v>1</v>
      </c>
      <c r="J259" s="1">
        <v>2</v>
      </c>
      <c r="K259" s="1">
        <v>109</v>
      </c>
      <c r="L259" s="1">
        <v>1</v>
      </c>
      <c r="M259" s="1">
        <v>2015</v>
      </c>
      <c r="N259" s="53"/>
    </row>
    <row r="260" spans="1:14" x14ac:dyDescent="0.3">
      <c r="A260" s="1">
        <v>2015246</v>
      </c>
      <c r="B260" s="1">
        <v>2</v>
      </c>
      <c r="C260" s="2">
        <v>13.279780000000001</v>
      </c>
      <c r="D260" s="2">
        <v>1.0208900000000001</v>
      </c>
      <c r="E260" s="2">
        <v>0</v>
      </c>
      <c r="F260" s="2">
        <v>23.153949999999998</v>
      </c>
      <c r="G260" s="2">
        <v>8.5769699999999993</v>
      </c>
      <c r="H260" s="2">
        <f t="shared" si="4"/>
        <v>46.031589999999994</v>
      </c>
      <c r="I260" s="1">
        <v>0</v>
      </c>
      <c r="J260" s="1">
        <v>2</v>
      </c>
      <c r="K260" s="1">
        <v>99</v>
      </c>
      <c r="L260" s="1">
        <v>0</v>
      </c>
      <c r="M260" s="1">
        <v>2015</v>
      </c>
      <c r="N260" s="53"/>
    </row>
    <row r="261" spans="1:14" x14ac:dyDescent="0.3">
      <c r="A261" s="1">
        <v>2015247</v>
      </c>
      <c r="B261" s="1">
        <v>2</v>
      </c>
      <c r="C261" s="2">
        <v>11.615930000000001</v>
      </c>
      <c r="D261" s="2">
        <v>1.0804100000000001</v>
      </c>
      <c r="E261" s="2">
        <v>0</v>
      </c>
      <c r="F261" s="2">
        <v>20.511019999999998</v>
      </c>
      <c r="G261" s="2">
        <v>7.2555100000000001</v>
      </c>
      <c r="H261" s="2">
        <f t="shared" si="4"/>
        <v>40.462870000000002</v>
      </c>
      <c r="I261" s="1">
        <v>0</v>
      </c>
      <c r="J261" s="1">
        <v>2</v>
      </c>
      <c r="K261" s="1">
        <v>94</v>
      </c>
      <c r="L261" s="1">
        <v>2</v>
      </c>
      <c r="M261" s="1">
        <v>2015</v>
      </c>
      <c r="N261" s="53"/>
    </row>
    <row r="262" spans="1:14" x14ac:dyDescent="0.3">
      <c r="A262" s="1">
        <v>2015236</v>
      </c>
      <c r="B262" s="1">
        <v>3</v>
      </c>
      <c r="C262" s="2">
        <v>11.024179999999999</v>
      </c>
      <c r="D262" s="2">
        <v>0.89344000000000001</v>
      </c>
      <c r="E262" s="2">
        <v>7.3768900000000004</v>
      </c>
      <c r="F262" s="2">
        <v>21.709199999999999</v>
      </c>
      <c r="G262" s="2">
        <v>8.4409299999999998</v>
      </c>
      <c r="H262" s="2">
        <f t="shared" si="4"/>
        <v>49.44464</v>
      </c>
      <c r="I262" s="1">
        <v>1</v>
      </c>
      <c r="J262" s="1">
        <v>1</v>
      </c>
      <c r="K262" s="1">
        <v>87</v>
      </c>
      <c r="L262" s="1">
        <v>0</v>
      </c>
      <c r="M262" s="1">
        <v>2015</v>
      </c>
      <c r="N262" s="53"/>
    </row>
    <row r="263" spans="1:14" x14ac:dyDescent="0.3">
      <c r="A263" s="1">
        <v>2015248</v>
      </c>
      <c r="B263" s="1">
        <v>2</v>
      </c>
      <c r="C263" s="2">
        <v>11.095980000000001</v>
      </c>
      <c r="D263" s="2">
        <v>1.08413</v>
      </c>
      <c r="E263" s="2">
        <v>0</v>
      </c>
      <c r="F263" s="2">
        <v>21.37</v>
      </c>
      <c r="G263" s="2">
        <v>7.6849999999999996</v>
      </c>
      <c r="H263" s="2">
        <f t="shared" si="4"/>
        <v>41.235110000000006</v>
      </c>
      <c r="I263" s="1">
        <v>0</v>
      </c>
      <c r="J263" s="1">
        <v>2</v>
      </c>
      <c r="K263" s="1">
        <v>85</v>
      </c>
      <c r="L263" s="1">
        <v>2</v>
      </c>
      <c r="M263" s="1">
        <v>2015</v>
      </c>
      <c r="N263" s="53"/>
    </row>
    <row r="264" spans="1:14" x14ac:dyDescent="0.3">
      <c r="A264" s="1">
        <v>2015249</v>
      </c>
      <c r="B264" s="1">
        <v>2</v>
      </c>
      <c r="C264" s="2">
        <v>13.42094</v>
      </c>
      <c r="D264" s="2">
        <v>1.0768</v>
      </c>
      <c r="E264" s="2">
        <v>0</v>
      </c>
      <c r="F264" s="2">
        <v>19.526979999999998</v>
      </c>
      <c r="G264" s="2">
        <v>6.76349</v>
      </c>
      <c r="H264" s="2">
        <f t="shared" si="4"/>
        <v>40.788209999999999</v>
      </c>
      <c r="I264" s="1">
        <v>0</v>
      </c>
      <c r="J264" s="1">
        <v>2</v>
      </c>
      <c r="K264" s="1">
        <v>93</v>
      </c>
      <c r="L264" s="1">
        <v>0</v>
      </c>
      <c r="M264" s="1">
        <v>2015</v>
      </c>
      <c r="N264" s="53"/>
    </row>
    <row r="265" spans="1:14" x14ac:dyDescent="0.3">
      <c r="A265" s="1">
        <v>2015245</v>
      </c>
      <c r="B265" s="1">
        <v>3</v>
      </c>
      <c r="C265" s="2">
        <v>12.28979</v>
      </c>
      <c r="D265" s="2">
        <v>0.66837999999999997</v>
      </c>
      <c r="E265" s="2">
        <v>9.4012499999999992</v>
      </c>
      <c r="F265" s="2">
        <v>22.294650000000001</v>
      </c>
      <c r="G265" s="2">
        <v>9.28796</v>
      </c>
      <c r="H265" s="2">
        <f t="shared" si="4"/>
        <v>53.942030000000003</v>
      </c>
      <c r="I265" s="1">
        <v>1</v>
      </c>
      <c r="J265" s="1">
        <v>1</v>
      </c>
      <c r="K265" s="1">
        <v>94</v>
      </c>
      <c r="L265" s="1">
        <v>0</v>
      </c>
      <c r="M265" s="1">
        <v>2015</v>
      </c>
      <c r="N265" s="53"/>
    </row>
    <row r="266" spans="1:14" x14ac:dyDescent="0.3">
      <c r="A266" s="1">
        <v>2015250</v>
      </c>
      <c r="B266" s="1">
        <v>2</v>
      </c>
      <c r="C266" s="2">
        <v>11.149139999999999</v>
      </c>
      <c r="D266" s="2">
        <v>0.82323000000000002</v>
      </c>
      <c r="E266" s="2">
        <v>0</v>
      </c>
      <c r="F266" s="2">
        <v>21.110769999999999</v>
      </c>
      <c r="G266" s="2">
        <v>7.5553800000000004</v>
      </c>
      <c r="H266" s="2">
        <f t="shared" si="4"/>
        <v>40.63852</v>
      </c>
      <c r="I266" s="1">
        <v>0</v>
      </c>
      <c r="J266" s="1">
        <v>2</v>
      </c>
      <c r="K266" s="1">
        <v>86</v>
      </c>
      <c r="L266" s="1">
        <v>0</v>
      </c>
      <c r="M266" s="1">
        <v>2015</v>
      </c>
      <c r="N266" s="53"/>
    </row>
    <row r="267" spans="1:14" x14ac:dyDescent="0.3">
      <c r="A267" s="1">
        <v>2015251</v>
      </c>
      <c r="B267" s="1">
        <v>1</v>
      </c>
      <c r="C267" s="2">
        <v>10.34177</v>
      </c>
      <c r="D267" s="2">
        <v>1.2448900000000001</v>
      </c>
      <c r="E267" s="2">
        <v>0</v>
      </c>
      <c r="F267" s="2">
        <v>21.837420000000002</v>
      </c>
      <c r="G267" s="2">
        <v>6.2880399999999996</v>
      </c>
      <c r="H267" s="2">
        <f t="shared" si="4"/>
        <v>39.712120000000006</v>
      </c>
      <c r="I267" s="1">
        <v>0</v>
      </c>
      <c r="J267" s="1">
        <v>1</v>
      </c>
      <c r="K267" s="1">
        <v>93</v>
      </c>
      <c r="L267" s="1">
        <v>0</v>
      </c>
      <c r="M267" s="1">
        <v>2015</v>
      </c>
      <c r="N267" s="53"/>
    </row>
    <row r="268" spans="1:14" x14ac:dyDescent="0.3">
      <c r="A268" s="1">
        <v>2015253</v>
      </c>
      <c r="B268" s="1">
        <v>2</v>
      </c>
      <c r="C268" s="2">
        <v>10.94834</v>
      </c>
      <c r="D268" s="2">
        <v>1.05409</v>
      </c>
      <c r="E268" s="2">
        <v>0</v>
      </c>
      <c r="F268" s="2">
        <v>17.70092</v>
      </c>
      <c r="G268" s="2">
        <v>5.85046</v>
      </c>
      <c r="H268" s="2">
        <f t="shared" si="4"/>
        <v>35.553809999999999</v>
      </c>
      <c r="I268" s="1">
        <v>0</v>
      </c>
      <c r="J268" s="1">
        <v>2</v>
      </c>
      <c r="K268" s="1">
        <v>90</v>
      </c>
      <c r="L268" s="1">
        <v>0</v>
      </c>
      <c r="M268" s="1">
        <v>2015</v>
      </c>
      <c r="N268" s="53"/>
    </row>
    <row r="269" spans="1:14" x14ac:dyDescent="0.3">
      <c r="A269" s="1">
        <v>2015252</v>
      </c>
      <c r="B269" s="1">
        <v>2</v>
      </c>
      <c r="C269" s="2">
        <v>10.45472</v>
      </c>
      <c r="D269" s="2">
        <v>0.78078000000000003</v>
      </c>
      <c r="E269" s="2">
        <v>0</v>
      </c>
      <c r="F269" s="2">
        <v>22.54279</v>
      </c>
      <c r="G269" s="2">
        <v>8.2713900000000002</v>
      </c>
      <c r="H269" s="2">
        <f t="shared" si="4"/>
        <v>42.049679999999995</v>
      </c>
      <c r="I269" s="1">
        <v>0</v>
      </c>
      <c r="J269" s="1">
        <v>2</v>
      </c>
      <c r="K269" s="1">
        <v>104</v>
      </c>
      <c r="L269" s="1">
        <v>0</v>
      </c>
      <c r="M269" s="1">
        <v>2015</v>
      </c>
      <c r="N269" s="53"/>
    </row>
    <row r="270" spans="1:14" x14ac:dyDescent="0.3">
      <c r="A270" s="1">
        <v>2015255</v>
      </c>
      <c r="B270" s="1">
        <v>1</v>
      </c>
      <c r="C270" s="2">
        <v>11.1685</v>
      </c>
      <c r="D270" s="2">
        <v>0.83377000000000001</v>
      </c>
      <c r="E270" s="2">
        <v>0</v>
      </c>
      <c r="F270" s="2">
        <v>21.455950000000001</v>
      </c>
      <c r="G270" s="2">
        <v>8.0363600000000002</v>
      </c>
      <c r="H270" s="2">
        <f t="shared" si="4"/>
        <v>41.494579999999999</v>
      </c>
      <c r="I270" s="1">
        <v>0</v>
      </c>
      <c r="J270" s="1">
        <v>1</v>
      </c>
      <c r="K270" s="1">
        <v>89</v>
      </c>
      <c r="L270" s="1">
        <v>0</v>
      </c>
      <c r="M270" s="1">
        <v>2015</v>
      </c>
      <c r="N270" s="53"/>
    </row>
    <row r="271" spans="1:14" x14ac:dyDescent="0.3">
      <c r="A271" s="1">
        <v>2015256</v>
      </c>
      <c r="B271" s="1">
        <v>1</v>
      </c>
      <c r="C271" s="2">
        <v>14.43981</v>
      </c>
      <c r="D271" s="2">
        <v>0.74746000000000001</v>
      </c>
      <c r="E271" s="2">
        <v>0</v>
      </c>
      <c r="F271" s="2">
        <v>15.800560000000001</v>
      </c>
      <c r="G271" s="2">
        <v>6.0918599999999996</v>
      </c>
      <c r="H271" s="2">
        <f t="shared" si="4"/>
        <v>37.079689999999999</v>
      </c>
      <c r="I271" s="1">
        <v>0</v>
      </c>
      <c r="J271" s="1">
        <v>1</v>
      </c>
      <c r="K271" s="1">
        <v>82</v>
      </c>
      <c r="L271" s="1">
        <v>3</v>
      </c>
      <c r="M271" s="1">
        <v>2015</v>
      </c>
      <c r="N271" s="53"/>
    </row>
    <row r="272" spans="1:14" x14ac:dyDescent="0.3">
      <c r="A272" s="1">
        <v>2015254</v>
      </c>
      <c r="B272" s="1">
        <v>3</v>
      </c>
      <c r="C272" s="2">
        <v>13.06559</v>
      </c>
      <c r="D272" s="2">
        <v>1.0241499999999999</v>
      </c>
      <c r="E272" s="2">
        <v>7.1484300000000003</v>
      </c>
      <c r="F272" s="2">
        <v>25.03538</v>
      </c>
      <c r="G272" s="2">
        <v>6.5069100000000004</v>
      </c>
      <c r="H272" s="2">
        <f t="shared" si="4"/>
        <v>52.780459999999998</v>
      </c>
      <c r="I272" s="1">
        <v>1</v>
      </c>
      <c r="J272" s="1">
        <v>1</v>
      </c>
      <c r="K272" s="1">
        <v>89</v>
      </c>
      <c r="L272" s="1">
        <v>0</v>
      </c>
      <c r="M272" s="1">
        <v>2015</v>
      </c>
      <c r="N272" s="53"/>
    </row>
    <row r="273" spans="1:14" x14ac:dyDescent="0.3">
      <c r="A273" s="1">
        <v>2015257</v>
      </c>
      <c r="B273" s="1">
        <v>2</v>
      </c>
      <c r="C273" s="2">
        <v>11.67465</v>
      </c>
      <c r="D273" s="2">
        <v>0.74570000000000003</v>
      </c>
      <c r="E273" s="2">
        <v>0</v>
      </c>
      <c r="F273" s="2">
        <v>27.263110000000001</v>
      </c>
      <c r="G273" s="2">
        <v>10.631550000000001</v>
      </c>
      <c r="H273" s="2">
        <f t="shared" si="4"/>
        <v>50.315010000000001</v>
      </c>
      <c r="I273" s="1">
        <v>0</v>
      </c>
      <c r="J273" s="1">
        <v>2</v>
      </c>
      <c r="K273" s="1">
        <v>92</v>
      </c>
      <c r="L273" s="1">
        <v>0</v>
      </c>
      <c r="M273" s="1">
        <v>2015</v>
      </c>
      <c r="N273" s="53"/>
    </row>
    <row r="274" spans="1:14" x14ac:dyDescent="0.3">
      <c r="A274" s="1">
        <v>2015258</v>
      </c>
      <c r="B274" s="1">
        <v>2</v>
      </c>
      <c r="C274" s="2">
        <v>13.45777</v>
      </c>
      <c r="D274" s="2">
        <v>0.97382999999999997</v>
      </c>
      <c r="E274" s="2">
        <v>0</v>
      </c>
      <c r="F274" s="2">
        <v>22.930949999999999</v>
      </c>
      <c r="G274" s="2">
        <v>8.4654799999999994</v>
      </c>
      <c r="H274" s="2">
        <f t="shared" si="4"/>
        <v>45.828029999999998</v>
      </c>
      <c r="I274" s="1">
        <v>0</v>
      </c>
      <c r="J274" s="1">
        <v>2</v>
      </c>
      <c r="K274" s="1">
        <v>100</v>
      </c>
      <c r="L274" s="1">
        <v>0</v>
      </c>
      <c r="M274" s="1">
        <v>2015</v>
      </c>
      <c r="N274" s="53"/>
    </row>
    <row r="275" spans="1:14" x14ac:dyDescent="0.3">
      <c r="A275" s="1">
        <v>2015260</v>
      </c>
      <c r="B275" s="1">
        <v>2</v>
      </c>
      <c r="C275" s="2">
        <v>12.72415</v>
      </c>
      <c r="D275" s="2">
        <v>0.76558000000000004</v>
      </c>
      <c r="E275" s="2">
        <v>0</v>
      </c>
      <c r="F275" s="2">
        <v>22.432829999999999</v>
      </c>
      <c r="G275" s="2">
        <v>8.2164099999999998</v>
      </c>
      <c r="H275" s="2">
        <f t="shared" si="4"/>
        <v>44.13897</v>
      </c>
      <c r="I275" s="1">
        <v>0</v>
      </c>
      <c r="J275" s="1">
        <v>2</v>
      </c>
      <c r="K275" s="1">
        <v>97</v>
      </c>
      <c r="L275" s="1">
        <v>0</v>
      </c>
      <c r="M275" s="1">
        <v>2015</v>
      </c>
      <c r="N275" s="53"/>
    </row>
    <row r="276" spans="1:14" x14ac:dyDescent="0.3">
      <c r="A276" s="1">
        <v>2015262</v>
      </c>
      <c r="B276" s="1">
        <v>2</v>
      </c>
      <c r="C276" s="2">
        <v>12.243029999999999</v>
      </c>
      <c r="D276" s="2">
        <v>0.84755999999999998</v>
      </c>
      <c r="E276" s="2">
        <v>0</v>
      </c>
      <c r="F276" s="2">
        <v>21.846419999999998</v>
      </c>
      <c r="G276" s="2">
        <v>7.9232100000000001</v>
      </c>
      <c r="H276" s="2">
        <f t="shared" si="4"/>
        <v>42.860219999999998</v>
      </c>
      <c r="I276" s="1">
        <v>0</v>
      </c>
      <c r="J276" s="1">
        <v>2</v>
      </c>
      <c r="K276" s="1">
        <v>89</v>
      </c>
      <c r="L276" s="1">
        <v>0</v>
      </c>
      <c r="M276" s="1">
        <v>2015</v>
      </c>
      <c r="N276" s="53"/>
    </row>
    <row r="277" spans="1:14" x14ac:dyDescent="0.3">
      <c r="A277" s="1">
        <v>2015259</v>
      </c>
      <c r="B277" s="1">
        <v>4</v>
      </c>
      <c r="C277" s="2">
        <v>10.26571</v>
      </c>
      <c r="D277" s="2">
        <v>0.86509999999999998</v>
      </c>
      <c r="E277" s="2">
        <v>11.16014</v>
      </c>
      <c r="F277" s="2">
        <v>21.572690000000001</v>
      </c>
      <c r="G277" s="2">
        <v>9.2195300000000007</v>
      </c>
      <c r="H277" s="2">
        <f t="shared" si="4"/>
        <v>53.083170000000003</v>
      </c>
      <c r="I277" s="1">
        <v>1</v>
      </c>
      <c r="J277" s="1">
        <v>2</v>
      </c>
      <c r="K277" s="1">
        <v>99</v>
      </c>
      <c r="L277" s="1">
        <v>0</v>
      </c>
      <c r="M277" s="1">
        <v>2015</v>
      </c>
      <c r="N277" s="53"/>
    </row>
    <row r="278" spans="1:14" x14ac:dyDescent="0.3">
      <c r="A278" s="1">
        <v>2015261</v>
      </c>
      <c r="B278" s="1">
        <v>4</v>
      </c>
      <c r="C278" s="2">
        <v>10.21608</v>
      </c>
      <c r="D278" s="2">
        <v>0.87985999999999998</v>
      </c>
      <c r="E278" s="2">
        <v>11.9261</v>
      </c>
      <c r="F278" s="2">
        <v>18.65446</v>
      </c>
      <c r="G278" s="2">
        <v>7.3074199999999996</v>
      </c>
      <c r="H278" s="2">
        <f t="shared" si="4"/>
        <v>48.983920000000005</v>
      </c>
      <c r="I278" s="1">
        <v>1</v>
      </c>
      <c r="J278" s="1">
        <v>2</v>
      </c>
      <c r="K278" s="1">
        <v>94</v>
      </c>
      <c r="L278" s="1">
        <v>0</v>
      </c>
      <c r="M278" s="1">
        <v>2015</v>
      </c>
      <c r="N278" s="53"/>
    </row>
    <row r="279" spans="1:14" x14ac:dyDescent="0.3">
      <c r="A279" s="1">
        <v>2015264</v>
      </c>
      <c r="B279" s="1">
        <v>2</v>
      </c>
      <c r="C279" s="2">
        <v>12.39875</v>
      </c>
      <c r="D279" s="2">
        <v>0.90368999999999999</v>
      </c>
      <c r="E279" s="2">
        <v>0</v>
      </c>
      <c r="F279" s="2">
        <v>24.882249999999999</v>
      </c>
      <c r="G279" s="2">
        <v>9.4411299999999994</v>
      </c>
      <c r="H279" s="2">
        <f t="shared" si="4"/>
        <v>47.625819999999997</v>
      </c>
      <c r="I279" s="1">
        <v>0</v>
      </c>
      <c r="J279" s="1">
        <v>2</v>
      </c>
      <c r="K279" s="1">
        <v>112</v>
      </c>
      <c r="L279" s="1">
        <v>0</v>
      </c>
      <c r="M279" s="1">
        <v>2015</v>
      </c>
      <c r="N279" s="53"/>
    </row>
    <row r="280" spans="1:14" x14ac:dyDescent="0.3">
      <c r="A280" s="1">
        <v>2015266</v>
      </c>
      <c r="B280" s="1">
        <v>2</v>
      </c>
      <c r="C280" s="2">
        <v>13.006729999999999</v>
      </c>
      <c r="D280" s="2">
        <v>0.40472000000000002</v>
      </c>
      <c r="E280" s="2">
        <v>0</v>
      </c>
      <c r="F280" s="2">
        <v>19.793980000000001</v>
      </c>
      <c r="G280" s="2">
        <v>6.8969899999999997</v>
      </c>
      <c r="H280" s="2">
        <f t="shared" si="4"/>
        <v>40.102420000000002</v>
      </c>
      <c r="I280" s="1">
        <v>0</v>
      </c>
      <c r="J280" s="1">
        <v>2</v>
      </c>
      <c r="K280" s="1">
        <v>91</v>
      </c>
      <c r="L280" s="1">
        <v>0</v>
      </c>
      <c r="M280" s="1">
        <v>2015</v>
      </c>
      <c r="N280" s="53"/>
    </row>
    <row r="281" spans="1:14" x14ac:dyDescent="0.3">
      <c r="A281" s="1">
        <v>2015267</v>
      </c>
      <c r="B281" s="1">
        <v>2</v>
      </c>
      <c r="C281" s="2">
        <v>12.764239999999999</v>
      </c>
      <c r="D281" s="2">
        <v>1.05247</v>
      </c>
      <c r="E281" s="2">
        <v>0</v>
      </c>
      <c r="F281" s="2">
        <v>24.156310000000001</v>
      </c>
      <c r="G281" s="2">
        <v>9.0781500000000008</v>
      </c>
      <c r="H281" s="2">
        <f t="shared" si="4"/>
        <v>47.051169999999999</v>
      </c>
      <c r="I281" s="1">
        <v>0</v>
      </c>
      <c r="J281" s="1">
        <v>2</v>
      </c>
      <c r="K281" s="1">
        <v>99</v>
      </c>
      <c r="L281" s="1">
        <v>0</v>
      </c>
      <c r="M281" s="1">
        <v>2015</v>
      </c>
      <c r="N281" s="53"/>
    </row>
    <row r="282" spans="1:14" x14ac:dyDescent="0.3">
      <c r="A282" s="1">
        <v>2015269</v>
      </c>
      <c r="B282" s="1">
        <v>1</v>
      </c>
      <c r="C282" s="2">
        <v>13.39129</v>
      </c>
      <c r="D282" s="2">
        <v>1.0885199999999999</v>
      </c>
      <c r="E282" s="2">
        <v>0</v>
      </c>
      <c r="F282" s="2">
        <v>17.704820000000002</v>
      </c>
      <c r="G282" s="2">
        <v>6.4595799999999999</v>
      </c>
      <c r="H282" s="2">
        <f t="shared" si="4"/>
        <v>38.644210000000001</v>
      </c>
      <c r="I282" s="1">
        <v>0</v>
      </c>
      <c r="J282" s="1">
        <v>1</v>
      </c>
      <c r="K282" s="1">
        <v>81</v>
      </c>
      <c r="L282" s="1">
        <v>0</v>
      </c>
      <c r="M282" s="1">
        <v>2015</v>
      </c>
      <c r="N282" s="53"/>
    </row>
    <row r="283" spans="1:14" x14ac:dyDescent="0.3">
      <c r="A283" s="1">
        <v>2015263</v>
      </c>
      <c r="B283" s="1">
        <v>3</v>
      </c>
      <c r="C283" s="2">
        <v>12.927659999999999</v>
      </c>
      <c r="D283" s="2">
        <v>0.82898000000000005</v>
      </c>
      <c r="E283" s="2">
        <v>12.08836</v>
      </c>
      <c r="F283" s="2">
        <v>20.946020000000001</v>
      </c>
      <c r="G283" s="2">
        <v>7.0329100000000002</v>
      </c>
      <c r="H283" s="2">
        <f t="shared" si="4"/>
        <v>53.823930000000004</v>
      </c>
      <c r="I283" s="1">
        <v>1</v>
      </c>
      <c r="J283" s="1">
        <v>1</v>
      </c>
      <c r="K283" s="1">
        <v>96</v>
      </c>
      <c r="L283" s="1">
        <v>0</v>
      </c>
      <c r="M283" s="1">
        <v>2015</v>
      </c>
      <c r="N283" s="53"/>
    </row>
    <row r="284" spans="1:14" x14ac:dyDescent="0.3">
      <c r="A284" s="1">
        <v>2015270</v>
      </c>
      <c r="B284" s="1">
        <v>1</v>
      </c>
      <c r="C284" s="2">
        <v>10.614179999999999</v>
      </c>
      <c r="D284" s="2">
        <v>1.13015</v>
      </c>
      <c r="E284" s="2">
        <v>0</v>
      </c>
      <c r="F284" s="2">
        <v>21.033169999999998</v>
      </c>
      <c r="G284" s="2">
        <v>7.0394399999999999</v>
      </c>
      <c r="H284" s="2">
        <f t="shared" si="4"/>
        <v>39.816939999999995</v>
      </c>
      <c r="I284" s="1">
        <v>0</v>
      </c>
      <c r="J284" s="1">
        <v>1</v>
      </c>
      <c r="K284" s="1">
        <v>92</v>
      </c>
      <c r="L284" s="1">
        <v>0</v>
      </c>
      <c r="M284" s="1">
        <v>2015</v>
      </c>
      <c r="N284" s="53"/>
    </row>
    <row r="285" spans="1:14" x14ac:dyDescent="0.3">
      <c r="A285" s="1">
        <v>2015271</v>
      </c>
      <c r="B285" s="1">
        <v>2</v>
      </c>
      <c r="C285" s="2">
        <v>11.879619999999999</v>
      </c>
      <c r="D285" s="2">
        <v>1.12982</v>
      </c>
      <c r="E285" s="2">
        <v>0</v>
      </c>
      <c r="F285" s="2">
        <v>22.526879999999998</v>
      </c>
      <c r="G285" s="2">
        <v>8.2634399999999992</v>
      </c>
      <c r="H285" s="2">
        <f t="shared" si="4"/>
        <v>43.799759999999992</v>
      </c>
      <c r="I285" s="1">
        <v>0</v>
      </c>
      <c r="J285" s="1">
        <v>2</v>
      </c>
      <c r="K285" s="1">
        <v>100</v>
      </c>
      <c r="L285" s="1">
        <v>0</v>
      </c>
      <c r="M285" s="1">
        <v>2015</v>
      </c>
      <c r="N285" s="53"/>
    </row>
    <row r="286" spans="1:14" x14ac:dyDescent="0.3">
      <c r="A286" s="1">
        <v>2015273</v>
      </c>
      <c r="B286" s="1">
        <v>2</v>
      </c>
      <c r="C286" s="2">
        <v>9.6034000000000006</v>
      </c>
      <c r="D286" s="2">
        <v>1.04915</v>
      </c>
      <c r="E286" s="2">
        <v>0</v>
      </c>
      <c r="F286" s="2">
        <v>22.384989999999998</v>
      </c>
      <c r="G286" s="2">
        <v>8.1924899999999994</v>
      </c>
      <c r="H286" s="2">
        <f t="shared" si="4"/>
        <v>41.230029999999999</v>
      </c>
      <c r="I286" s="1">
        <v>0</v>
      </c>
      <c r="J286" s="1">
        <v>2</v>
      </c>
      <c r="K286" s="1">
        <v>97</v>
      </c>
      <c r="L286" s="1">
        <v>0</v>
      </c>
      <c r="M286" s="1">
        <v>2015</v>
      </c>
      <c r="N286" s="53"/>
    </row>
    <row r="287" spans="1:14" x14ac:dyDescent="0.3">
      <c r="A287" s="1">
        <v>2015275</v>
      </c>
      <c r="B287" s="1">
        <v>2</v>
      </c>
      <c r="C287" s="2">
        <v>9.1507199999999997</v>
      </c>
      <c r="D287" s="2">
        <v>0.92525000000000002</v>
      </c>
      <c r="E287" s="2">
        <v>0</v>
      </c>
      <c r="F287" s="2">
        <v>18.826740000000001</v>
      </c>
      <c r="G287" s="2">
        <v>6.4133699999999996</v>
      </c>
      <c r="H287" s="2">
        <f t="shared" si="4"/>
        <v>35.316079999999999</v>
      </c>
      <c r="I287" s="1">
        <v>0</v>
      </c>
      <c r="J287" s="1">
        <v>2</v>
      </c>
      <c r="K287" s="1">
        <v>86</v>
      </c>
      <c r="L287" s="1">
        <v>0</v>
      </c>
      <c r="M287" s="1">
        <v>2015</v>
      </c>
      <c r="N287" s="53"/>
    </row>
    <row r="288" spans="1:14" x14ac:dyDescent="0.3">
      <c r="A288" s="1">
        <v>2015265</v>
      </c>
      <c r="B288" s="1">
        <v>4</v>
      </c>
      <c r="C288" s="2">
        <v>11.22363</v>
      </c>
      <c r="D288" s="2">
        <v>0.69096999999999997</v>
      </c>
      <c r="E288" s="2">
        <v>12.801909999999999</v>
      </c>
      <c r="F288" s="2">
        <v>20.303280000000001</v>
      </c>
      <c r="G288" s="2">
        <v>10.80036</v>
      </c>
      <c r="H288" s="2">
        <f t="shared" si="4"/>
        <v>55.820149999999998</v>
      </c>
      <c r="I288" s="1">
        <v>1</v>
      </c>
      <c r="J288" s="1">
        <v>2</v>
      </c>
      <c r="K288" s="1">
        <v>104</v>
      </c>
      <c r="L288" s="1">
        <v>0</v>
      </c>
      <c r="M288" s="1">
        <v>2015</v>
      </c>
      <c r="N288" s="53"/>
    </row>
    <row r="289" spans="1:14" x14ac:dyDescent="0.3">
      <c r="A289" s="1">
        <v>2015272</v>
      </c>
      <c r="B289" s="1">
        <v>1</v>
      </c>
      <c r="C289" s="2">
        <v>12.45823</v>
      </c>
      <c r="D289" s="2">
        <v>1.0313699999999999</v>
      </c>
      <c r="E289" s="2">
        <v>0</v>
      </c>
      <c r="F289" s="2">
        <v>24.50582</v>
      </c>
      <c r="G289" s="2">
        <v>8.6275499999999994</v>
      </c>
      <c r="H289" s="2">
        <f t="shared" si="4"/>
        <v>46.622969999999995</v>
      </c>
      <c r="I289" s="1">
        <v>0</v>
      </c>
      <c r="J289" s="1">
        <v>1</v>
      </c>
      <c r="K289" s="1">
        <v>103</v>
      </c>
      <c r="L289" s="1">
        <v>0</v>
      </c>
      <c r="M289" s="1">
        <v>2015</v>
      </c>
      <c r="N289" s="53"/>
    </row>
    <row r="290" spans="1:14" x14ac:dyDescent="0.3">
      <c r="A290" s="1">
        <v>2015274</v>
      </c>
      <c r="B290" s="1">
        <v>1</v>
      </c>
      <c r="C290" s="2">
        <v>12.202640000000001</v>
      </c>
      <c r="D290" s="2">
        <v>1.1010599999999999</v>
      </c>
      <c r="E290" s="2">
        <v>0</v>
      </c>
      <c r="F290" s="2">
        <v>18.210989999999999</v>
      </c>
      <c r="G290" s="2">
        <v>9.3202800000000003</v>
      </c>
      <c r="H290" s="2">
        <f t="shared" si="4"/>
        <v>40.834969999999998</v>
      </c>
      <c r="I290" s="1">
        <v>0</v>
      </c>
      <c r="J290" s="1">
        <v>1</v>
      </c>
      <c r="K290" s="1">
        <v>85</v>
      </c>
      <c r="L290" s="1">
        <v>1</v>
      </c>
      <c r="M290" s="1">
        <v>2015</v>
      </c>
      <c r="N290" s="53"/>
    </row>
    <row r="291" spans="1:14" x14ac:dyDescent="0.3">
      <c r="A291" s="1">
        <v>2015268</v>
      </c>
      <c r="B291" s="1">
        <v>4</v>
      </c>
      <c r="C291" s="2">
        <v>12.603820000000001</v>
      </c>
      <c r="D291" s="2">
        <v>1.0135400000000001</v>
      </c>
      <c r="E291" s="2">
        <v>9.27468</v>
      </c>
      <c r="F291" s="2">
        <v>23.57518</v>
      </c>
      <c r="G291" s="2">
        <v>10.21401</v>
      </c>
      <c r="H291" s="2">
        <f t="shared" si="4"/>
        <v>56.681229999999999</v>
      </c>
      <c r="I291" s="1">
        <v>1</v>
      </c>
      <c r="J291" s="1">
        <v>2</v>
      </c>
      <c r="K291" s="1">
        <v>99</v>
      </c>
      <c r="L291" s="1">
        <v>0</v>
      </c>
      <c r="M291" s="1">
        <v>2015</v>
      </c>
      <c r="N291" s="53"/>
    </row>
    <row r="292" spans="1:14" x14ac:dyDescent="0.3">
      <c r="A292" s="1">
        <v>2015276</v>
      </c>
      <c r="B292" s="1">
        <v>2</v>
      </c>
      <c r="C292" s="2">
        <v>12.07985</v>
      </c>
      <c r="D292" s="2">
        <v>1.11802</v>
      </c>
      <c r="E292" s="2">
        <v>0</v>
      </c>
      <c r="F292" s="2">
        <v>25.015170000000001</v>
      </c>
      <c r="G292" s="2">
        <v>9.5075900000000004</v>
      </c>
      <c r="H292" s="2">
        <f t="shared" si="4"/>
        <v>47.72063</v>
      </c>
      <c r="I292" s="1">
        <v>0</v>
      </c>
      <c r="J292" s="1">
        <v>2</v>
      </c>
      <c r="K292" s="1">
        <v>108</v>
      </c>
      <c r="L292" s="1">
        <v>0</v>
      </c>
      <c r="M292" s="1">
        <v>2015</v>
      </c>
      <c r="N292" s="53"/>
    </row>
    <row r="293" spans="1:14" x14ac:dyDescent="0.3">
      <c r="A293" s="1">
        <v>2015278</v>
      </c>
      <c r="B293" s="1">
        <v>2</v>
      </c>
      <c r="C293" s="2">
        <v>11.63195</v>
      </c>
      <c r="D293" s="2">
        <v>1.21723</v>
      </c>
      <c r="E293" s="2">
        <v>0</v>
      </c>
      <c r="F293" s="2">
        <v>18.663640000000001</v>
      </c>
      <c r="G293" s="2">
        <v>6.3318199999999996</v>
      </c>
      <c r="H293" s="2">
        <f t="shared" si="4"/>
        <v>37.844639999999998</v>
      </c>
      <c r="I293" s="1">
        <v>0</v>
      </c>
      <c r="J293" s="1">
        <v>2</v>
      </c>
      <c r="K293" s="1">
        <v>86</v>
      </c>
      <c r="L293" s="1">
        <v>0</v>
      </c>
      <c r="M293" s="1">
        <v>2015</v>
      </c>
      <c r="N293" s="53"/>
    </row>
    <row r="294" spans="1:14" x14ac:dyDescent="0.3">
      <c r="A294" s="1">
        <v>2015277</v>
      </c>
      <c r="B294" s="1">
        <v>2</v>
      </c>
      <c r="C294" s="2">
        <v>8.8921500000000009</v>
      </c>
      <c r="D294" s="2">
        <v>0.90805999999999998</v>
      </c>
      <c r="E294" s="2">
        <v>0</v>
      </c>
      <c r="F294" s="2">
        <v>23.782959999999999</v>
      </c>
      <c r="G294" s="2">
        <v>8.8914799999999996</v>
      </c>
      <c r="H294" s="2">
        <f t="shared" si="4"/>
        <v>42.474650000000004</v>
      </c>
      <c r="I294" s="1">
        <v>0</v>
      </c>
      <c r="J294" s="1">
        <v>2</v>
      </c>
      <c r="K294" s="1">
        <v>99</v>
      </c>
      <c r="L294" s="1">
        <v>0</v>
      </c>
      <c r="M294" s="1">
        <v>2015</v>
      </c>
      <c r="N294" s="53"/>
    </row>
    <row r="295" spans="1:14" x14ac:dyDescent="0.3">
      <c r="A295" s="1">
        <v>2015279</v>
      </c>
      <c r="B295" s="1">
        <v>2</v>
      </c>
      <c r="C295" s="2">
        <v>13.56635</v>
      </c>
      <c r="D295" s="2">
        <v>1.383</v>
      </c>
      <c r="E295" s="2">
        <v>0</v>
      </c>
      <c r="F295" s="2">
        <v>19.146609999999999</v>
      </c>
      <c r="G295" s="2">
        <v>6.5733100000000002</v>
      </c>
      <c r="H295" s="2">
        <f t="shared" si="4"/>
        <v>40.669269999999997</v>
      </c>
      <c r="I295" s="1">
        <v>0</v>
      </c>
      <c r="J295" s="1">
        <v>2</v>
      </c>
      <c r="K295" s="1">
        <v>97</v>
      </c>
      <c r="L295" s="1">
        <v>0</v>
      </c>
      <c r="M295" s="1">
        <v>2015</v>
      </c>
      <c r="N295" s="53"/>
    </row>
    <row r="296" spans="1:14" x14ac:dyDescent="0.3">
      <c r="A296" s="1">
        <v>2015284</v>
      </c>
      <c r="B296" s="1">
        <v>2</v>
      </c>
      <c r="C296" s="2">
        <v>10.84037</v>
      </c>
      <c r="D296" s="2">
        <v>1.2439199999999999</v>
      </c>
      <c r="E296" s="2">
        <v>0</v>
      </c>
      <c r="F296" s="2">
        <v>18.148990000000001</v>
      </c>
      <c r="G296" s="2">
        <v>6.0744999999999996</v>
      </c>
      <c r="H296" s="2">
        <f t="shared" si="4"/>
        <v>36.307780000000001</v>
      </c>
      <c r="I296" s="1">
        <v>0</v>
      </c>
      <c r="J296" s="1">
        <v>2</v>
      </c>
      <c r="K296" s="1">
        <v>94</v>
      </c>
      <c r="L296" s="1">
        <v>0</v>
      </c>
      <c r="M296" s="1">
        <v>2015</v>
      </c>
      <c r="N296" s="53"/>
    </row>
    <row r="297" spans="1:14" x14ac:dyDescent="0.3">
      <c r="A297" s="1">
        <v>2015283</v>
      </c>
      <c r="B297" s="1">
        <v>1</v>
      </c>
      <c r="C297" s="2">
        <v>9.1444200000000002</v>
      </c>
      <c r="D297" s="2">
        <v>1.1558900000000001</v>
      </c>
      <c r="E297" s="2">
        <v>0</v>
      </c>
      <c r="F297" s="2">
        <v>22.334320000000002</v>
      </c>
      <c r="G297" s="2">
        <v>8.39</v>
      </c>
      <c r="H297" s="2">
        <f t="shared" si="4"/>
        <v>41.024630000000002</v>
      </c>
      <c r="I297" s="1">
        <v>0</v>
      </c>
      <c r="J297" s="1">
        <v>1</v>
      </c>
      <c r="K297" s="1">
        <v>95</v>
      </c>
      <c r="L297" s="1">
        <v>0</v>
      </c>
      <c r="M297" s="1">
        <v>2015</v>
      </c>
      <c r="N297" s="53"/>
    </row>
    <row r="298" spans="1:14" x14ac:dyDescent="0.3">
      <c r="A298" s="1">
        <v>2015282</v>
      </c>
      <c r="B298" s="1">
        <v>2</v>
      </c>
      <c r="C298" s="2">
        <v>11.80851</v>
      </c>
      <c r="D298" s="2">
        <v>1.1916899999999999</v>
      </c>
      <c r="E298" s="2">
        <v>0</v>
      </c>
      <c r="F298" s="2">
        <v>25.77675</v>
      </c>
      <c r="G298" s="2">
        <v>9.8883700000000001</v>
      </c>
      <c r="H298" s="2">
        <f t="shared" si="4"/>
        <v>48.665320000000001</v>
      </c>
      <c r="I298" s="1">
        <v>0</v>
      </c>
      <c r="J298" s="1">
        <v>2</v>
      </c>
      <c r="K298" s="1">
        <v>106</v>
      </c>
      <c r="L298" s="1">
        <v>0</v>
      </c>
      <c r="M298" s="1">
        <v>2015</v>
      </c>
      <c r="N298" s="53"/>
    </row>
    <row r="299" spans="1:14" x14ac:dyDescent="0.3">
      <c r="A299" s="1">
        <v>2015285</v>
      </c>
      <c r="B299" s="1">
        <v>2</v>
      </c>
      <c r="C299" s="2">
        <v>10.443849999999999</v>
      </c>
      <c r="D299" s="2">
        <v>0.82991000000000004</v>
      </c>
      <c r="E299" s="2">
        <v>0</v>
      </c>
      <c r="F299" s="2">
        <v>20.809989999999999</v>
      </c>
      <c r="G299" s="2">
        <v>7.4050000000000002</v>
      </c>
      <c r="H299" s="2">
        <f t="shared" si="4"/>
        <v>39.488749999999996</v>
      </c>
      <c r="I299" s="1">
        <v>0</v>
      </c>
      <c r="J299" s="1">
        <v>2</v>
      </c>
      <c r="K299" s="1">
        <v>97</v>
      </c>
      <c r="L299" s="1">
        <v>1</v>
      </c>
      <c r="M299" s="1">
        <v>2015</v>
      </c>
      <c r="N299" s="53"/>
    </row>
    <row r="300" spans="1:14" x14ac:dyDescent="0.3">
      <c r="A300" s="1">
        <v>2015287</v>
      </c>
      <c r="B300" s="1">
        <v>2</v>
      </c>
      <c r="C300" s="2">
        <v>11.835179999999999</v>
      </c>
      <c r="D300" s="2">
        <v>1.3653599999999999</v>
      </c>
      <c r="E300" s="2">
        <v>0</v>
      </c>
      <c r="F300" s="2">
        <v>20.642720000000001</v>
      </c>
      <c r="G300" s="2">
        <v>7.3213600000000003</v>
      </c>
      <c r="H300" s="2">
        <f t="shared" si="4"/>
        <v>41.164619999999999</v>
      </c>
      <c r="I300" s="1">
        <v>0</v>
      </c>
      <c r="J300" s="1">
        <v>2</v>
      </c>
      <c r="K300" s="1">
        <v>87</v>
      </c>
      <c r="L300" s="1">
        <v>0</v>
      </c>
      <c r="M300" s="1">
        <v>2015</v>
      </c>
      <c r="N300" s="53"/>
    </row>
    <row r="301" spans="1:14" x14ac:dyDescent="0.3">
      <c r="A301" s="1">
        <v>2015280</v>
      </c>
      <c r="B301" s="1">
        <v>4</v>
      </c>
      <c r="C301" s="2">
        <v>9.4874899999999993</v>
      </c>
      <c r="D301" s="2">
        <v>1.19686</v>
      </c>
      <c r="E301" s="2">
        <v>10.958909999999999</v>
      </c>
      <c r="F301" s="2">
        <v>23.248439999999999</v>
      </c>
      <c r="G301" s="2">
        <v>9.96495</v>
      </c>
      <c r="H301" s="2">
        <f t="shared" si="4"/>
        <v>54.856650000000002</v>
      </c>
      <c r="I301" s="1">
        <v>1</v>
      </c>
      <c r="J301" s="1">
        <v>2</v>
      </c>
      <c r="K301" s="1">
        <v>102</v>
      </c>
      <c r="L301" s="1">
        <v>0</v>
      </c>
      <c r="M301" s="1">
        <v>2015</v>
      </c>
      <c r="N301" s="53"/>
    </row>
    <row r="302" spans="1:14" x14ac:dyDescent="0.3">
      <c r="A302" s="1">
        <v>2015281</v>
      </c>
      <c r="B302" s="1">
        <v>3</v>
      </c>
      <c r="C302" s="2">
        <v>11.01985</v>
      </c>
      <c r="D302" s="2">
        <v>1.16391</v>
      </c>
      <c r="E302" s="2">
        <v>11.78941</v>
      </c>
      <c r="F302" s="2">
        <v>20.658919999999998</v>
      </c>
      <c r="G302" s="2">
        <v>5.9708399999999999</v>
      </c>
      <c r="H302" s="2">
        <f t="shared" si="4"/>
        <v>50.602930000000001</v>
      </c>
      <c r="I302" s="1">
        <v>1</v>
      </c>
      <c r="J302" s="1">
        <v>1</v>
      </c>
      <c r="K302" s="1">
        <v>93</v>
      </c>
      <c r="L302" s="1">
        <v>1</v>
      </c>
      <c r="M302" s="1">
        <v>2015</v>
      </c>
      <c r="N302" s="53"/>
    </row>
    <row r="303" spans="1:14" x14ac:dyDescent="0.3">
      <c r="A303" s="1">
        <v>2015286</v>
      </c>
      <c r="B303" s="1">
        <v>2</v>
      </c>
      <c r="C303" s="2">
        <v>13.774800000000001</v>
      </c>
      <c r="D303" s="2">
        <v>0.99422999999999995</v>
      </c>
      <c r="E303" s="2">
        <v>0</v>
      </c>
      <c r="F303" s="2">
        <v>22.8096</v>
      </c>
      <c r="G303" s="2">
        <v>8.4047999999999998</v>
      </c>
      <c r="H303" s="2">
        <f t="shared" si="4"/>
        <v>45.983430000000006</v>
      </c>
      <c r="I303" s="1">
        <v>0</v>
      </c>
      <c r="J303" s="1">
        <v>2</v>
      </c>
      <c r="K303" s="1">
        <v>94</v>
      </c>
      <c r="L303" s="1">
        <v>0</v>
      </c>
      <c r="M303" s="1">
        <v>2015</v>
      </c>
      <c r="N303" s="53"/>
    </row>
    <row r="304" spans="1:14" x14ac:dyDescent="0.3">
      <c r="A304" s="1">
        <v>2015291</v>
      </c>
      <c r="B304" s="1">
        <v>2</v>
      </c>
      <c r="C304" s="2">
        <v>9.2812199999999994</v>
      </c>
      <c r="D304" s="2">
        <v>0.91527000000000003</v>
      </c>
      <c r="E304" s="2">
        <v>0</v>
      </c>
      <c r="F304" s="2">
        <v>21.53565</v>
      </c>
      <c r="G304" s="2">
        <v>7.7678200000000004</v>
      </c>
      <c r="H304" s="2">
        <f t="shared" si="4"/>
        <v>39.499960000000002</v>
      </c>
      <c r="I304" s="1">
        <v>0</v>
      </c>
      <c r="J304" s="1">
        <v>2</v>
      </c>
      <c r="K304" s="1">
        <v>96</v>
      </c>
      <c r="L304" s="1">
        <v>0</v>
      </c>
      <c r="M304" s="1">
        <v>2015</v>
      </c>
      <c r="N304" s="53"/>
    </row>
    <row r="305" spans="1:14" x14ac:dyDescent="0.3">
      <c r="A305" s="1">
        <v>2015288</v>
      </c>
      <c r="B305" s="1">
        <v>2</v>
      </c>
      <c r="C305" s="2">
        <v>10.537100000000001</v>
      </c>
      <c r="D305" s="2">
        <v>1.08867</v>
      </c>
      <c r="E305" s="2">
        <v>0</v>
      </c>
      <c r="F305" s="2">
        <v>29.813230000000001</v>
      </c>
      <c r="G305" s="2">
        <v>11.90662</v>
      </c>
      <c r="H305" s="2">
        <f t="shared" si="4"/>
        <v>53.345619999999997</v>
      </c>
      <c r="I305" s="1">
        <v>0</v>
      </c>
      <c r="J305" s="1">
        <v>2</v>
      </c>
      <c r="K305" s="1">
        <v>118</v>
      </c>
      <c r="L305" s="1">
        <v>0</v>
      </c>
      <c r="M305" s="1">
        <v>2015</v>
      </c>
      <c r="N305" s="53"/>
    </row>
    <row r="306" spans="1:14" x14ac:dyDescent="0.3">
      <c r="A306" s="1">
        <v>2015289</v>
      </c>
      <c r="B306" s="1">
        <v>2</v>
      </c>
      <c r="C306" s="2">
        <v>10.91164</v>
      </c>
      <c r="D306" s="2">
        <v>1.2760100000000001</v>
      </c>
      <c r="E306" s="2">
        <v>0</v>
      </c>
      <c r="F306" s="2">
        <v>23.772659999999998</v>
      </c>
      <c r="G306" s="2">
        <v>8.8863299999999992</v>
      </c>
      <c r="H306" s="2">
        <f t="shared" si="4"/>
        <v>44.846640000000001</v>
      </c>
      <c r="I306" s="1">
        <v>0</v>
      </c>
      <c r="J306" s="1">
        <v>2</v>
      </c>
      <c r="K306" s="1">
        <v>94</v>
      </c>
      <c r="L306" s="1">
        <v>0</v>
      </c>
      <c r="M306" s="1">
        <v>2015</v>
      </c>
      <c r="N306" s="53"/>
    </row>
    <row r="307" spans="1:14" x14ac:dyDescent="0.3">
      <c r="A307" s="1">
        <v>2015290</v>
      </c>
      <c r="B307" s="1">
        <v>2</v>
      </c>
      <c r="C307" s="2">
        <v>13.176209999999999</v>
      </c>
      <c r="D307" s="2">
        <v>1.10826</v>
      </c>
      <c r="E307" s="2">
        <v>0</v>
      </c>
      <c r="F307" s="2">
        <v>18.473310000000001</v>
      </c>
      <c r="G307" s="2">
        <v>6.2366599999999996</v>
      </c>
      <c r="H307" s="2">
        <f t="shared" si="4"/>
        <v>38.994439999999997</v>
      </c>
      <c r="I307" s="1">
        <v>0</v>
      </c>
      <c r="J307" s="1">
        <v>2</v>
      </c>
      <c r="K307" s="1">
        <v>85</v>
      </c>
      <c r="L307" s="1">
        <v>0</v>
      </c>
      <c r="M307" s="1">
        <v>2015</v>
      </c>
      <c r="N307" s="53"/>
    </row>
    <row r="308" spans="1:14" x14ac:dyDescent="0.3">
      <c r="A308" s="1">
        <v>2015235</v>
      </c>
      <c r="B308" s="1">
        <v>2</v>
      </c>
      <c r="C308" s="2">
        <v>12.29162</v>
      </c>
      <c r="D308" s="2">
        <v>0.76931000000000005</v>
      </c>
      <c r="E308" s="2">
        <v>0</v>
      </c>
      <c r="F308" s="2">
        <v>14.438499999999999</v>
      </c>
      <c r="G308" s="2">
        <v>4.2192499999999997</v>
      </c>
      <c r="H308" s="2">
        <f t="shared" si="4"/>
        <v>31.718679999999999</v>
      </c>
      <c r="I308" s="1">
        <v>0</v>
      </c>
      <c r="J308" s="1">
        <v>2</v>
      </c>
      <c r="K308" s="1">
        <v>82</v>
      </c>
      <c r="L308" s="1">
        <v>0</v>
      </c>
      <c r="M308" s="1">
        <v>2015</v>
      </c>
      <c r="N308" s="53"/>
    </row>
    <row r="309" spans="1:14" x14ac:dyDescent="0.3">
      <c r="A309" s="1">
        <v>2015292</v>
      </c>
      <c r="B309" s="1">
        <v>1</v>
      </c>
      <c r="C309" s="2">
        <v>12.002789999999999</v>
      </c>
      <c r="D309" s="2">
        <v>1.1393800000000001</v>
      </c>
      <c r="E309" s="2">
        <v>0</v>
      </c>
      <c r="F309" s="2">
        <v>14.601150000000001</v>
      </c>
      <c r="G309" s="2">
        <v>8.1648499999999995</v>
      </c>
      <c r="H309" s="2">
        <f t="shared" si="4"/>
        <v>35.908169999999998</v>
      </c>
      <c r="I309" s="1">
        <v>0</v>
      </c>
      <c r="J309" s="1">
        <v>1</v>
      </c>
      <c r="K309" s="1">
        <v>82</v>
      </c>
      <c r="L309" s="1">
        <v>1</v>
      </c>
      <c r="M309" s="1">
        <v>2015</v>
      </c>
      <c r="N309" s="53"/>
    </row>
    <row r="310" spans="1:14" x14ac:dyDescent="0.3">
      <c r="A310" s="1">
        <v>2015293</v>
      </c>
      <c r="B310" s="1">
        <v>3</v>
      </c>
      <c r="C310" s="2">
        <v>10.70266</v>
      </c>
      <c r="D310" s="2">
        <v>1.1847099999999999</v>
      </c>
      <c r="E310" s="2">
        <v>10.675190000000001</v>
      </c>
      <c r="F310" s="2">
        <v>23.601279999999999</v>
      </c>
      <c r="G310" s="2">
        <v>5.1428799999999999</v>
      </c>
      <c r="H310" s="2">
        <f t="shared" si="4"/>
        <v>51.306719999999999</v>
      </c>
      <c r="I310" s="1">
        <v>1</v>
      </c>
      <c r="J310" s="1">
        <v>1</v>
      </c>
      <c r="K310" s="1">
        <v>93</v>
      </c>
      <c r="L310" s="1">
        <v>0</v>
      </c>
      <c r="M310" s="1">
        <v>2015</v>
      </c>
      <c r="N310" s="53"/>
    </row>
    <row r="311" spans="1:14" x14ac:dyDescent="0.3">
      <c r="A311" s="1">
        <v>2015295</v>
      </c>
      <c r="B311" s="1">
        <v>2</v>
      </c>
      <c r="C311" s="2">
        <v>12.049149999999999</v>
      </c>
      <c r="D311" s="2">
        <v>0.82862999999999998</v>
      </c>
      <c r="E311" s="2">
        <v>0</v>
      </c>
      <c r="F311" s="2">
        <v>27.056830000000001</v>
      </c>
      <c r="G311" s="2">
        <v>10.528409999999999</v>
      </c>
      <c r="H311" s="2">
        <f t="shared" si="4"/>
        <v>50.46302</v>
      </c>
      <c r="I311" s="1">
        <v>0</v>
      </c>
      <c r="J311" s="1">
        <v>2</v>
      </c>
      <c r="K311" s="1">
        <v>118</v>
      </c>
      <c r="L311" s="1">
        <v>0</v>
      </c>
      <c r="M311" s="1">
        <v>2015</v>
      </c>
      <c r="N311" s="53"/>
    </row>
    <row r="312" spans="1:14" x14ac:dyDescent="0.3">
      <c r="A312" s="1">
        <v>2015297</v>
      </c>
      <c r="B312" s="1">
        <v>2</v>
      </c>
      <c r="C312" s="2">
        <v>14.77384</v>
      </c>
      <c r="D312" s="2">
        <v>0.69177999999999995</v>
      </c>
      <c r="E312" s="2">
        <v>0</v>
      </c>
      <c r="F312" s="2">
        <v>20.411180000000002</v>
      </c>
      <c r="G312" s="2">
        <v>7.2055899999999999</v>
      </c>
      <c r="H312" s="2">
        <f t="shared" si="4"/>
        <v>43.082390000000004</v>
      </c>
      <c r="I312" s="1">
        <v>0</v>
      </c>
      <c r="J312" s="1">
        <v>2</v>
      </c>
      <c r="K312" s="1">
        <v>94</v>
      </c>
      <c r="L312" s="1">
        <v>0</v>
      </c>
      <c r="M312" s="1">
        <v>2015</v>
      </c>
      <c r="N312" s="53"/>
    </row>
    <row r="313" spans="1:14" x14ac:dyDescent="0.3">
      <c r="A313" s="1">
        <v>2015298</v>
      </c>
      <c r="B313" s="1">
        <v>2</v>
      </c>
      <c r="C313" s="2">
        <v>13.437569999999999</v>
      </c>
      <c r="D313" s="2">
        <v>1.01061</v>
      </c>
      <c r="E313" s="2">
        <v>0</v>
      </c>
      <c r="F313" s="2">
        <v>19.106570000000001</v>
      </c>
      <c r="G313" s="2">
        <v>6.55328</v>
      </c>
      <c r="H313" s="2">
        <f t="shared" si="4"/>
        <v>40.108029999999999</v>
      </c>
      <c r="I313" s="1">
        <v>0</v>
      </c>
      <c r="J313" s="1">
        <v>2</v>
      </c>
      <c r="K313" s="1">
        <v>93</v>
      </c>
      <c r="L313" s="1">
        <v>0</v>
      </c>
      <c r="M313" s="1">
        <v>2015</v>
      </c>
      <c r="N313" s="53"/>
    </row>
    <row r="314" spans="1:14" x14ac:dyDescent="0.3">
      <c r="A314" s="1">
        <v>2015299</v>
      </c>
      <c r="B314" s="1">
        <v>2</v>
      </c>
      <c r="C314" s="2">
        <v>11.27033</v>
      </c>
      <c r="D314" s="2">
        <v>0.79744999999999999</v>
      </c>
      <c r="E314" s="2">
        <v>0</v>
      </c>
      <c r="F314" s="2">
        <v>23.605969999999999</v>
      </c>
      <c r="G314" s="2">
        <v>8.8029799999999998</v>
      </c>
      <c r="H314" s="2">
        <f t="shared" si="4"/>
        <v>44.476729999999996</v>
      </c>
      <c r="I314" s="1">
        <v>0</v>
      </c>
      <c r="J314" s="1">
        <v>2</v>
      </c>
      <c r="K314" s="1">
        <v>104</v>
      </c>
      <c r="L314" s="1">
        <v>1</v>
      </c>
      <c r="M314" s="1">
        <v>2015</v>
      </c>
      <c r="N314" s="53"/>
    </row>
    <row r="315" spans="1:14" x14ac:dyDescent="0.3">
      <c r="A315" s="1">
        <v>2015294</v>
      </c>
      <c r="B315" s="1">
        <v>4</v>
      </c>
      <c r="C315" s="2">
        <v>10.339790000000001</v>
      </c>
      <c r="D315" s="2">
        <v>1.35084</v>
      </c>
      <c r="E315" s="2">
        <v>12.5025</v>
      </c>
      <c r="F315" s="2">
        <v>17.4603</v>
      </c>
      <c r="G315" s="2">
        <v>6.6173700000000002</v>
      </c>
      <c r="H315" s="2">
        <f t="shared" si="4"/>
        <v>48.270800000000001</v>
      </c>
      <c r="I315" s="1">
        <v>1</v>
      </c>
      <c r="J315" s="1">
        <v>2</v>
      </c>
      <c r="K315" s="1">
        <v>92</v>
      </c>
      <c r="L315" s="1">
        <v>0</v>
      </c>
      <c r="M315" s="1">
        <v>2015</v>
      </c>
      <c r="N315" s="53"/>
    </row>
    <row r="316" spans="1:14" x14ac:dyDescent="0.3">
      <c r="A316" s="1">
        <v>2015301</v>
      </c>
      <c r="B316" s="1">
        <v>2</v>
      </c>
      <c r="C316" s="2">
        <v>9.2220700000000004</v>
      </c>
      <c r="D316" s="2">
        <v>0.68244000000000005</v>
      </c>
      <c r="E316" s="2">
        <v>0</v>
      </c>
      <c r="F316" s="2">
        <v>18.925999999999998</v>
      </c>
      <c r="G316" s="2">
        <v>6.4630000000000001</v>
      </c>
      <c r="H316" s="2">
        <f t="shared" si="4"/>
        <v>35.293509999999998</v>
      </c>
      <c r="I316" s="1">
        <v>0</v>
      </c>
      <c r="J316" s="1">
        <v>2</v>
      </c>
      <c r="K316" s="1">
        <v>90</v>
      </c>
      <c r="L316" s="1">
        <v>0</v>
      </c>
      <c r="M316" s="1">
        <v>2015</v>
      </c>
      <c r="N316" s="53"/>
    </row>
    <row r="317" spans="1:14" x14ac:dyDescent="0.3">
      <c r="A317" s="1">
        <v>2015300</v>
      </c>
      <c r="B317" s="1">
        <v>2</v>
      </c>
      <c r="C317" s="2">
        <v>11.112109999999999</v>
      </c>
      <c r="D317" s="2">
        <v>0.66090000000000004</v>
      </c>
      <c r="E317" s="2">
        <v>0</v>
      </c>
      <c r="F317" s="2">
        <v>23.096530000000001</v>
      </c>
      <c r="G317" s="2">
        <v>8.5482600000000009</v>
      </c>
      <c r="H317" s="2">
        <f t="shared" si="4"/>
        <v>43.4178</v>
      </c>
      <c r="I317" s="1">
        <v>0</v>
      </c>
      <c r="J317" s="1">
        <v>2</v>
      </c>
      <c r="K317" s="1">
        <v>96</v>
      </c>
      <c r="L317" s="1">
        <v>1</v>
      </c>
      <c r="M317" s="1">
        <v>2015</v>
      </c>
      <c r="N317" s="53"/>
    </row>
    <row r="318" spans="1:14" x14ac:dyDescent="0.3">
      <c r="A318" s="1">
        <v>2015302</v>
      </c>
      <c r="B318" s="1">
        <v>2</v>
      </c>
      <c r="C318" s="2">
        <v>11.62785</v>
      </c>
      <c r="D318" s="2">
        <v>1.1761900000000001</v>
      </c>
      <c r="E318" s="2">
        <v>0</v>
      </c>
      <c r="F318" s="2">
        <v>18.685790000000001</v>
      </c>
      <c r="G318" s="2">
        <v>6.3429000000000002</v>
      </c>
      <c r="H318" s="2">
        <f t="shared" si="4"/>
        <v>37.832729999999998</v>
      </c>
      <c r="I318" s="1">
        <v>0</v>
      </c>
      <c r="J318" s="1">
        <v>2</v>
      </c>
      <c r="K318" s="1">
        <v>87</v>
      </c>
      <c r="L318" s="1">
        <v>0</v>
      </c>
      <c r="M318" s="1">
        <v>2015</v>
      </c>
      <c r="N318" s="53"/>
    </row>
    <row r="319" spans="1:14" x14ac:dyDescent="0.3">
      <c r="A319" s="1">
        <v>2015303</v>
      </c>
      <c r="B319" s="1">
        <v>2</v>
      </c>
      <c r="C319" s="2">
        <v>11.7172</v>
      </c>
      <c r="D319" s="2">
        <v>1.0007699999999999</v>
      </c>
      <c r="E319" s="2">
        <v>0</v>
      </c>
      <c r="F319" s="2">
        <v>19.845980000000001</v>
      </c>
      <c r="G319" s="2">
        <v>6.9229900000000004</v>
      </c>
      <c r="H319" s="2">
        <f t="shared" si="4"/>
        <v>39.486939999999997</v>
      </c>
      <c r="I319" s="1">
        <v>0</v>
      </c>
      <c r="J319" s="1">
        <v>2</v>
      </c>
      <c r="K319" s="1">
        <v>99</v>
      </c>
      <c r="L319" s="1">
        <v>1</v>
      </c>
      <c r="M319" s="1">
        <v>2015</v>
      </c>
      <c r="N319" s="53"/>
    </row>
    <row r="320" spans="1:14" x14ac:dyDescent="0.3">
      <c r="A320" s="1">
        <v>2015296</v>
      </c>
      <c r="B320" s="1">
        <v>4</v>
      </c>
      <c r="C320" s="2">
        <v>14.24367</v>
      </c>
      <c r="D320" s="2">
        <v>1.1220699999999999</v>
      </c>
      <c r="E320" s="2">
        <v>10.34107</v>
      </c>
      <c r="F320" s="2">
        <v>23.238209999999999</v>
      </c>
      <c r="G320" s="2">
        <v>7.2732099999999997</v>
      </c>
      <c r="H320" s="2">
        <f t="shared" si="4"/>
        <v>56.218229999999998</v>
      </c>
      <c r="I320" s="1">
        <v>1</v>
      </c>
      <c r="J320" s="1">
        <v>2</v>
      </c>
      <c r="K320" s="1">
        <v>98</v>
      </c>
      <c r="L320" s="1">
        <v>0</v>
      </c>
      <c r="M320" s="1">
        <v>2015</v>
      </c>
      <c r="N320" s="53"/>
    </row>
    <row r="321" spans="1:14" x14ac:dyDescent="0.3">
      <c r="A321" s="1">
        <v>2015308</v>
      </c>
      <c r="B321" s="1">
        <v>2</v>
      </c>
      <c r="C321" s="2">
        <v>11.083399999999999</v>
      </c>
      <c r="D321" s="2">
        <v>0.95204999999999995</v>
      </c>
      <c r="E321" s="2">
        <v>0</v>
      </c>
      <c r="F321" s="2">
        <v>17.679639999999999</v>
      </c>
      <c r="G321" s="2">
        <v>5.8398199999999996</v>
      </c>
      <c r="H321" s="2">
        <f t="shared" si="4"/>
        <v>35.554909999999992</v>
      </c>
      <c r="I321" s="1">
        <v>0</v>
      </c>
      <c r="J321" s="1">
        <v>2</v>
      </c>
      <c r="K321" s="1">
        <v>86</v>
      </c>
      <c r="L321" s="1">
        <v>0</v>
      </c>
      <c r="M321" s="1">
        <v>2015</v>
      </c>
      <c r="N321" s="53"/>
    </row>
    <row r="322" spans="1:14" x14ac:dyDescent="0.3">
      <c r="A322" s="1">
        <v>2015305</v>
      </c>
      <c r="B322" s="1">
        <v>4</v>
      </c>
      <c r="C322" s="2">
        <v>11.62041</v>
      </c>
      <c r="D322" s="2">
        <v>1.34758</v>
      </c>
      <c r="E322" s="2">
        <v>10.345940000000001</v>
      </c>
      <c r="F322" s="2">
        <v>19.007989999999999</v>
      </c>
      <c r="G322" s="2">
        <v>11.318429999999999</v>
      </c>
      <c r="H322" s="2">
        <f t="shared" si="4"/>
        <v>53.640349999999998</v>
      </c>
      <c r="I322" s="1">
        <v>1</v>
      </c>
      <c r="J322" s="1">
        <v>2</v>
      </c>
      <c r="K322" s="1">
        <v>96</v>
      </c>
      <c r="L322" s="1">
        <v>0</v>
      </c>
      <c r="M322" s="1">
        <v>2015</v>
      </c>
      <c r="N322" s="53"/>
    </row>
    <row r="323" spans="1:14" x14ac:dyDescent="0.3">
      <c r="A323" s="1">
        <v>2015310</v>
      </c>
      <c r="B323" s="1">
        <v>2</v>
      </c>
      <c r="C323" s="2">
        <v>13.21082</v>
      </c>
      <c r="D323" s="2">
        <v>0.96304000000000001</v>
      </c>
      <c r="E323" s="2">
        <v>0</v>
      </c>
      <c r="F323" s="2">
        <v>17.568719999999999</v>
      </c>
      <c r="G323" s="2">
        <v>5.7843600000000004</v>
      </c>
      <c r="H323" s="2">
        <f t="shared" ref="H323:H386" si="5">SUM(C323:G323)</f>
        <v>37.526939999999996</v>
      </c>
      <c r="I323" s="1">
        <v>0</v>
      </c>
      <c r="J323" s="1">
        <v>2</v>
      </c>
      <c r="K323" s="1">
        <v>85</v>
      </c>
      <c r="L323" s="1">
        <v>0</v>
      </c>
      <c r="M323" s="1">
        <v>2015</v>
      </c>
      <c r="N323" s="53"/>
    </row>
    <row r="324" spans="1:14" x14ac:dyDescent="0.3">
      <c r="A324" s="1">
        <v>2015309</v>
      </c>
      <c r="B324" s="1">
        <v>1</v>
      </c>
      <c r="C324" s="2">
        <v>11.851710000000001</v>
      </c>
      <c r="D324" s="2">
        <v>0.93391000000000002</v>
      </c>
      <c r="E324" s="2">
        <v>0</v>
      </c>
      <c r="F324" s="2">
        <v>20.001159999999999</v>
      </c>
      <c r="G324" s="2">
        <v>5.4430100000000001</v>
      </c>
      <c r="H324" s="2">
        <f t="shared" si="5"/>
        <v>38.229790000000001</v>
      </c>
      <c r="I324" s="1">
        <v>0</v>
      </c>
      <c r="J324" s="1">
        <v>1</v>
      </c>
      <c r="K324" s="1">
        <v>91</v>
      </c>
      <c r="L324" s="1">
        <v>0</v>
      </c>
      <c r="M324" s="1">
        <v>2015</v>
      </c>
      <c r="N324" s="53"/>
    </row>
    <row r="325" spans="1:14" x14ac:dyDescent="0.3">
      <c r="A325" s="1">
        <v>2015311</v>
      </c>
      <c r="B325" s="1">
        <v>2</v>
      </c>
      <c r="C325" s="2">
        <v>13.22851</v>
      </c>
      <c r="D325" s="2">
        <v>1.05023</v>
      </c>
      <c r="E325" s="2">
        <v>0</v>
      </c>
      <c r="F325" s="2">
        <v>21.34543</v>
      </c>
      <c r="G325" s="2">
        <v>7.6727100000000004</v>
      </c>
      <c r="H325" s="2">
        <f t="shared" si="5"/>
        <v>43.296880000000002</v>
      </c>
      <c r="I325" s="1">
        <v>0</v>
      </c>
      <c r="J325" s="1">
        <v>2</v>
      </c>
      <c r="K325" s="1">
        <v>96</v>
      </c>
      <c r="L325" s="1">
        <v>0</v>
      </c>
      <c r="M325" s="1">
        <v>2015</v>
      </c>
      <c r="N325" s="53"/>
    </row>
    <row r="326" spans="1:14" x14ac:dyDescent="0.3">
      <c r="A326" s="1">
        <v>2015312</v>
      </c>
      <c r="B326" s="1">
        <v>1</v>
      </c>
      <c r="C326" s="2">
        <v>14.17423</v>
      </c>
      <c r="D326" s="2">
        <v>1.0035799999999999</v>
      </c>
      <c r="E326" s="2">
        <v>0</v>
      </c>
      <c r="F326" s="2">
        <v>18.14527</v>
      </c>
      <c r="G326" s="2">
        <v>7.3745799999999999</v>
      </c>
      <c r="H326" s="2">
        <f t="shared" si="5"/>
        <v>40.697659999999999</v>
      </c>
      <c r="I326" s="1">
        <v>0</v>
      </c>
      <c r="J326" s="1">
        <v>1</v>
      </c>
      <c r="K326" s="1">
        <v>94</v>
      </c>
      <c r="L326" s="1">
        <v>1</v>
      </c>
      <c r="M326" s="1">
        <v>2015</v>
      </c>
      <c r="N326" s="53"/>
    </row>
    <row r="327" spans="1:14" x14ac:dyDescent="0.3">
      <c r="A327" s="1">
        <v>2015315</v>
      </c>
      <c r="B327" s="1">
        <v>1</v>
      </c>
      <c r="C327" s="2">
        <v>13.889110000000001</v>
      </c>
      <c r="D327" s="2">
        <v>0.98321000000000003</v>
      </c>
      <c r="E327" s="2">
        <v>0</v>
      </c>
      <c r="F327" s="2">
        <v>16.262740000000001</v>
      </c>
      <c r="G327" s="2">
        <v>7.9090100000000003</v>
      </c>
      <c r="H327" s="2">
        <f t="shared" si="5"/>
        <v>39.044070000000005</v>
      </c>
      <c r="I327" s="1">
        <v>0</v>
      </c>
      <c r="J327" s="1">
        <v>1</v>
      </c>
      <c r="K327" s="1">
        <v>91</v>
      </c>
      <c r="L327" s="1">
        <v>2</v>
      </c>
      <c r="M327" s="1">
        <v>2015</v>
      </c>
      <c r="N327" s="53"/>
    </row>
    <row r="328" spans="1:14" x14ac:dyDescent="0.3">
      <c r="A328" s="1">
        <v>2015313</v>
      </c>
      <c r="B328" s="1">
        <v>1</v>
      </c>
      <c r="C328" s="2">
        <v>10.169879999999999</v>
      </c>
      <c r="D328" s="2">
        <v>1.0062199999999999</v>
      </c>
      <c r="E328" s="2">
        <v>0</v>
      </c>
      <c r="F328" s="2">
        <v>20.4253</v>
      </c>
      <c r="G328" s="2">
        <v>6.8924399999999997</v>
      </c>
      <c r="H328" s="2">
        <f t="shared" si="5"/>
        <v>38.493839999999999</v>
      </c>
      <c r="I328" s="1">
        <v>0</v>
      </c>
      <c r="J328" s="1">
        <v>1</v>
      </c>
      <c r="K328" s="1">
        <v>95</v>
      </c>
      <c r="L328" s="1">
        <v>0</v>
      </c>
      <c r="M328" s="1">
        <v>2015</v>
      </c>
      <c r="N328" s="53"/>
    </row>
    <row r="329" spans="1:14" x14ac:dyDescent="0.3">
      <c r="A329" s="1">
        <v>2015306</v>
      </c>
      <c r="B329" s="1">
        <v>4</v>
      </c>
      <c r="C329" s="2">
        <v>9.8570399999999996</v>
      </c>
      <c r="D329" s="2">
        <v>1.0866199999999999</v>
      </c>
      <c r="E329" s="2">
        <v>8.9275199999999995</v>
      </c>
      <c r="F329" s="2">
        <v>22.569520000000001</v>
      </c>
      <c r="G329" s="2">
        <v>7.9863900000000001</v>
      </c>
      <c r="H329" s="2">
        <f t="shared" si="5"/>
        <v>50.42709</v>
      </c>
      <c r="I329" s="1">
        <v>1</v>
      </c>
      <c r="J329" s="1">
        <v>2</v>
      </c>
      <c r="K329" s="1">
        <v>93</v>
      </c>
      <c r="L329" s="1">
        <v>2</v>
      </c>
      <c r="M329" s="1">
        <v>2015</v>
      </c>
      <c r="N329" s="53"/>
    </row>
    <row r="330" spans="1:14" x14ac:dyDescent="0.3">
      <c r="A330" s="1">
        <v>2015316</v>
      </c>
      <c r="B330" s="1">
        <v>2</v>
      </c>
      <c r="C330" s="2">
        <v>11.49112</v>
      </c>
      <c r="D330" s="2">
        <v>1.08725</v>
      </c>
      <c r="E330" s="2">
        <v>0</v>
      </c>
      <c r="F330" s="2">
        <v>23.086169999999999</v>
      </c>
      <c r="G330" s="2">
        <v>8.5430899999999994</v>
      </c>
      <c r="H330" s="2">
        <f t="shared" si="5"/>
        <v>44.207630000000002</v>
      </c>
      <c r="I330" s="1">
        <v>0</v>
      </c>
      <c r="J330" s="1">
        <v>2</v>
      </c>
      <c r="K330" s="1">
        <v>106</v>
      </c>
      <c r="L330" s="1">
        <v>0</v>
      </c>
      <c r="M330" s="1">
        <v>2015</v>
      </c>
      <c r="N330" s="53"/>
    </row>
    <row r="331" spans="1:14" x14ac:dyDescent="0.3">
      <c r="A331" s="1">
        <v>2015307</v>
      </c>
      <c r="B331" s="1">
        <v>3</v>
      </c>
      <c r="C331" s="2">
        <v>14.84042</v>
      </c>
      <c r="D331" s="2">
        <v>1.2279199999999999</v>
      </c>
      <c r="E331" s="2">
        <v>8.8731600000000004</v>
      </c>
      <c r="F331" s="2">
        <v>20.280560000000001</v>
      </c>
      <c r="G331" s="2">
        <v>7.3264500000000004</v>
      </c>
      <c r="H331" s="2">
        <f t="shared" si="5"/>
        <v>52.54851</v>
      </c>
      <c r="I331" s="1">
        <v>1</v>
      </c>
      <c r="J331" s="1">
        <v>1</v>
      </c>
      <c r="K331" s="1">
        <v>88</v>
      </c>
      <c r="L331" s="1">
        <v>0</v>
      </c>
      <c r="M331" s="1">
        <v>2015</v>
      </c>
      <c r="N331" s="53"/>
    </row>
    <row r="332" spans="1:14" x14ac:dyDescent="0.3">
      <c r="A332" s="1">
        <v>2015314</v>
      </c>
      <c r="B332" s="1">
        <v>4</v>
      </c>
      <c r="C332" s="2">
        <v>11.76305</v>
      </c>
      <c r="D332" s="2">
        <v>0.64541999999999999</v>
      </c>
      <c r="E332" s="2">
        <v>9.3005600000000008</v>
      </c>
      <c r="F332" s="2">
        <v>18.490290000000002</v>
      </c>
      <c r="G332" s="2">
        <v>7.1849999999999996</v>
      </c>
      <c r="H332" s="2">
        <f t="shared" si="5"/>
        <v>47.384320000000002</v>
      </c>
      <c r="I332" s="1">
        <v>1</v>
      </c>
      <c r="J332" s="1">
        <v>2</v>
      </c>
      <c r="K332" s="1">
        <v>87</v>
      </c>
      <c r="L332" s="1">
        <v>0</v>
      </c>
      <c r="M332" s="1">
        <v>2015</v>
      </c>
      <c r="N332" s="53"/>
    </row>
    <row r="333" spans="1:14" x14ac:dyDescent="0.3">
      <c r="A333" s="1">
        <v>2015319</v>
      </c>
      <c r="B333" s="1">
        <v>2</v>
      </c>
      <c r="C333" s="2">
        <v>13.505789999999999</v>
      </c>
      <c r="D333" s="2">
        <v>0.88829999999999998</v>
      </c>
      <c r="E333" s="2">
        <v>0</v>
      </c>
      <c r="F333" s="2">
        <v>22.139309999999998</v>
      </c>
      <c r="G333" s="2">
        <v>8.0696499999999993</v>
      </c>
      <c r="H333" s="2">
        <f t="shared" si="5"/>
        <v>44.603049999999996</v>
      </c>
      <c r="I333" s="1">
        <v>0</v>
      </c>
      <c r="J333" s="1">
        <v>2</v>
      </c>
      <c r="K333" s="1">
        <v>100</v>
      </c>
      <c r="L333" s="1">
        <v>0</v>
      </c>
      <c r="M333" s="1">
        <v>2015</v>
      </c>
      <c r="N333" s="53"/>
    </row>
    <row r="334" spans="1:14" x14ac:dyDescent="0.3">
      <c r="A334" s="1">
        <v>2015320</v>
      </c>
      <c r="B334" s="1">
        <v>1</v>
      </c>
      <c r="C334" s="2">
        <v>11.451700000000001</v>
      </c>
      <c r="D334" s="2">
        <v>0.62692000000000003</v>
      </c>
      <c r="E334" s="2">
        <v>0</v>
      </c>
      <c r="F334" s="2">
        <v>22.425699999999999</v>
      </c>
      <c r="G334" s="2">
        <v>8.3020499999999995</v>
      </c>
      <c r="H334" s="2">
        <f t="shared" si="5"/>
        <v>42.806370000000001</v>
      </c>
      <c r="I334" s="1">
        <v>0</v>
      </c>
      <c r="J334" s="1">
        <v>1</v>
      </c>
      <c r="K334" s="1">
        <v>87</v>
      </c>
      <c r="L334" s="1">
        <v>0</v>
      </c>
      <c r="M334" s="1">
        <v>2015</v>
      </c>
      <c r="N334" s="53"/>
    </row>
    <row r="335" spans="1:14" x14ac:dyDescent="0.3">
      <c r="A335" s="1">
        <v>2015321</v>
      </c>
      <c r="B335" s="1">
        <v>2</v>
      </c>
      <c r="C335" s="2">
        <v>12.052350000000001</v>
      </c>
      <c r="D335" s="2">
        <v>1.3908</v>
      </c>
      <c r="E335" s="2">
        <v>0</v>
      </c>
      <c r="F335" s="2">
        <v>19.312580000000001</v>
      </c>
      <c r="G335" s="2">
        <v>6.6562900000000003</v>
      </c>
      <c r="H335" s="2">
        <f t="shared" si="5"/>
        <v>39.412019999999998</v>
      </c>
      <c r="I335" s="1">
        <v>0</v>
      </c>
      <c r="J335" s="1">
        <v>2</v>
      </c>
      <c r="K335" s="1">
        <v>94</v>
      </c>
      <c r="L335" s="1">
        <v>0</v>
      </c>
      <c r="M335" s="1">
        <v>2015</v>
      </c>
      <c r="N335" s="53"/>
    </row>
    <row r="336" spans="1:14" x14ac:dyDescent="0.3">
      <c r="A336" s="1">
        <v>2015322</v>
      </c>
      <c r="B336" s="1">
        <v>2</v>
      </c>
      <c r="C336" s="2">
        <v>13.74408</v>
      </c>
      <c r="D336" s="2">
        <v>1.0746899999999999</v>
      </c>
      <c r="E336" s="2">
        <v>0</v>
      </c>
      <c r="F336" s="2">
        <v>19.230930000000001</v>
      </c>
      <c r="G336" s="2">
        <v>6.6154700000000002</v>
      </c>
      <c r="H336" s="2">
        <f t="shared" si="5"/>
        <v>40.665170000000003</v>
      </c>
      <c r="I336" s="1">
        <v>0</v>
      </c>
      <c r="J336" s="1">
        <v>2</v>
      </c>
      <c r="K336" s="1">
        <v>98</v>
      </c>
      <c r="L336" s="1">
        <v>0</v>
      </c>
      <c r="M336" s="1">
        <v>2015</v>
      </c>
      <c r="N336" s="53"/>
    </row>
    <row r="337" spans="1:14" x14ac:dyDescent="0.3">
      <c r="A337" s="1">
        <v>2015317</v>
      </c>
      <c r="B337" s="1">
        <v>4</v>
      </c>
      <c r="C337" s="2">
        <v>11.48794</v>
      </c>
      <c r="D337" s="2">
        <v>0.68249000000000004</v>
      </c>
      <c r="E337" s="2">
        <v>13.50909</v>
      </c>
      <c r="F337" s="2">
        <v>26.034040000000001</v>
      </c>
      <c r="G337" s="2">
        <v>8.7827900000000003</v>
      </c>
      <c r="H337" s="2">
        <f t="shared" si="5"/>
        <v>60.49635</v>
      </c>
      <c r="I337" s="1">
        <v>1</v>
      </c>
      <c r="J337" s="1">
        <v>2</v>
      </c>
      <c r="K337" s="1">
        <v>112</v>
      </c>
      <c r="L337" s="1">
        <v>0</v>
      </c>
      <c r="M337" s="1">
        <v>2015</v>
      </c>
      <c r="N337" s="53"/>
    </row>
    <row r="338" spans="1:14" x14ac:dyDescent="0.3">
      <c r="A338" s="1">
        <v>2015325</v>
      </c>
      <c r="B338" s="1">
        <v>2</v>
      </c>
      <c r="C338" s="2">
        <v>11.751340000000001</v>
      </c>
      <c r="D338" s="2">
        <v>0.81410000000000005</v>
      </c>
      <c r="E338" s="2">
        <v>0</v>
      </c>
      <c r="F338" s="2">
        <v>19.196719999999999</v>
      </c>
      <c r="G338" s="2">
        <v>6.5983599999999996</v>
      </c>
      <c r="H338" s="2">
        <f t="shared" si="5"/>
        <v>38.360520000000001</v>
      </c>
      <c r="I338" s="1">
        <v>0</v>
      </c>
      <c r="J338" s="1">
        <v>2</v>
      </c>
      <c r="K338" s="1">
        <v>90</v>
      </c>
      <c r="L338" s="1">
        <v>0</v>
      </c>
      <c r="M338" s="1">
        <v>2015</v>
      </c>
      <c r="N338" s="53"/>
    </row>
    <row r="339" spans="1:14" x14ac:dyDescent="0.3">
      <c r="A339" s="1">
        <v>2015318</v>
      </c>
      <c r="B339" s="1">
        <v>3</v>
      </c>
      <c r="C339" s="2">
        <v>11.21199</v>
      </c>
      <c r="D339" s="2">
        <v>0.97365000000000002</v>
      </c>
      <c r="E339" s="2">
        <v>13.61115</v>
      </c>
      <c r="F339" s="2">
        <v>24.450489999999999</v>
      </c>
      <c r="G339" s="2">
        <v>6.1620600000000003</v>
      </c>
      <c r="H339" s="2">
        <f t="shared" si="5"/>
        <v>56.40934</v>
      </c>
      <c r="I339" s="1">
        <v>1</v>
      </c>
      <c r="J339" s="1">
        <v>1</v>
      </c>
      <c r="K339" s="1">
        <v>104</v>
      </c>
      <c r="L339" s="1">
        <v>0</v>
      </c>
      <c r="M339" s="1">
        <v>2015</v>
      </c>
      <c r="N339" s="53"/>
    </row>
    <row r="340" spans="1:14" x14ac:dyDescent="0.3">
      <c r="A340" s="1">
        <v>2015323</v>
      </c>
      <c r="B340" s="1">
        <v>2</v>
      </c>
      <c r="C340" s="2">
        <v>9.9157399999999996</v>
      </c>
      <c r="D340" s="2">
        <v>1.28809</v>
      </c>
      <c r="E340" s="2">
        <v>0</v>
      </c>
      <c r="F340" s="2">
        <v>30.71416</v>
      </c>
      <c r="G340" s="2">
        <v>12.35708</v>
      </c>
      <c r="H340" s="2">
        <f t="shared" si="5"/>
        <v>54.275069999999999</v>
      </c>
      <c r="I340" s="1">
        <v>0</v>
      </c>
      <c r="J340" s="1">
        <v>2</v>
      </c>
      <c r="K340" s="1">
        <v>107</v>
      </c>
      <c r="L340" s="1">
        <v>0</v>
      </c>
      <c r="M340" s="1">
        <v>2015</v>
      </c>
      <c r="N340" s="53"/>
    </row>
    <row r="341" spans="1:14" x14ac:dyDescent="0.3">
      <c r="A341" s="1">
        <v>2015327</v>
      </c>
      <c r="B341" s="1">
        <v>1</v>
      </c>
      <c r="C341" s="2">
        <v>11.42515</v>
      </c>
      <c r="D341" s="2">
        <v>0.81615000000000004</v>
      </c>
      <c r="E341" s="2">
        <v>0</v>
      </c>
      <c r="F341" s="2">
        <v>21.077249999999999</v>
      </c>
      <c r="G341" s="2">
        <v>5.3840199999999996</v>
      </c>
      <c r="H341" s="2">
        <f t="shared" si="5"/>
        <v>38.702570000000001</v>
      </c>
      <c r="I341" s="1">
        <v>0</v>
      </c>
      <c r="J341" s="1">
        <v>1</v>
      </c>
      <c r="K341" s="1">
        <v>86</v>
      </c>
      <c r="L341" s="1">
        <v>0</v>
      </c>
      <c r="M341" s="1">
        <v>2015</v>
      </c>
      <c r="N341" s="53"/>
    </row>
    <row r="342" spans="1:14" x14ac:dyDescent="0.3">
      <c r="A342" s="1">
        <v>2015328</v>
      </c>
      <c r="B342" s="1">
        <v>1</v>
      </c>
      <c r="C342" s="2">
        <v>12.33456</v>
      </c>
      <c r="D342" s="2">
        <v>1.2478400000000001</v>
      </c>
      <c r="E342" s="2">
        <v>0</v>
      </c>
      <c r="F342" s="2">
        <v>18.381589999999999</v>
      </c>
      <c r="G342" s="2">
        <v>8.4186499999999995</v>
      </c>
      <c r="H342" s="2">
        <f t="shared" si="5"/>
        <v>40.382639999999995</v>
      </c>
      <c r="I342" s="1">
        <v>0</v>
      </c>
      <c r="J342" s="1">
        <v>1</v>
      </c>
      <c r="K342" s="1">
        <v>88</v>
      </c>
      <c r="L342" s="1">
        <v>0</v>
      </c>
      <c r="M342" s="1">
        <v>2015</v>
      </c>
      <c r="N342" s="53"/>
    </row>
    <row r="343" spans="1:14" x14ac:dyDescent="0.3">
      <c r="A343" s="1">
        <v>2015330</v>
      </c>
      <c r="B343" s="1">
        <v>1</v>
      </c>
      <c r="C343" s="2">
        <v>12.66297</v>
      </c>
      <c r="D343" s="2">
        <v>1.0537300000000001</v>
      </c>
      <c r="E343" s="2">
        <v>0</v>
      </c>
      <c r="F343" s="2">
        <v>19.74971</v>
      </c>
      <c r="G343" s="2">
        <v>5.7183999999999999</v>
      </c>
      <c r="H343" s="2">
        <f t="shared" si="5"/>
        <v>39.184809999999999</v>
      </c>
      <c r="I343" s="1">
        <v>0</v>
      </c>
      <c r="J343" s="1">
        <v>1</v>
      </c>
      <c r="K343" s="1">
        <v>87</v>
      </c>
      <c r="L343" s="1">
        <v>0</v>
      </c>
      <c r="M343" s="1">
        <v>2015</v>
      </c>
      <c r="N343" s="53"/>
    </row>
    <row r="344" spans="1:14" x14ac:dyDescent="0.3">
      <c r="A344" s="1">
        <v>2015324</v>
      </c>
      <c r="B344" s="1">
        <v>3</v>
      </c>
      <c r="C344" s="2">
        <v>12.800829999999999</v>
      </c>
      <c r="D344" s="2">
        <v>0.86265999999999998</v>
      </c>
      <c r="E344" s="2">
        <v>9.9572299999999991</v>
      </c>
      <c r="F344" s="2">
        <v>22.340109999999999</v>
      </c>
      <c r="G344" s="2">
        <v>6.7137500000000001</v>
      </c>
      <c r="H344" s="2">
        <f t="shared" si="5"/>
        <v>52.674579999999999</v>
      </c>
      <c r="I344" s="1">
        <v>1</v>
      </c>
      <c r="J344" s="1">
        <v>1</v>
      </c>
      <c r="K344" s="1">
        <v>92</v>
      </c>
      <c r="L344" s="1">
        <v>0</v>
      </c>
      <c r="M344" s="1">
        <v>2015</v>
      </c>
      <c r="N344" s="53"/>
    </row>
    <row r="345" spans="1:14" x14ac:dyDescent="0.3">
      <c r="A345" s="1">
        <v>2015333</v>
      </c>
      <c r="B345" s="1">
        <v>2</v>
      </c>
      <c r="C345" s="2">
        <v>12.976889999999999</v>
      </c>
      <c r="D345" s="2">
        <v>0.99260999999999999</v>
      </c>
      <c r="E345" s="2">
        <v>0</v>
      </c>
      <c r="F345" s="2">
        <v>20.100290000000001</v>
      </c>
      <c r="G345" s="2">
        <v>7.0501399999999999</v>
      </c>
      <c r="H345" s="2">
        <f t="shared" si="5"/>
        <v>41.119929999999997</v>
      </c>
      <c r="I345" s="1">
        <v>0</v>
      </c>
      <c r="J345" s="1">
        <v>2</v>
      </c>
      <c r="K345" s="1">
        <v>84</v>
      </c>
      <c r="L345" s="1">
        <v>0</v>
      </c>
      <c r="M345" s="1">
        <v>2015</v>
      </c>
      <c r="N345" s="53"/>
    </row>
    <row r="346" spans="1:14" x14ac:dyDescent="0.3">
      <c r="A346" s="1">
        <v>2015332</v>
      </c>
      <c r="B346" s="1">
        <v>2</v>
      </c>
      <c r="C346" s="2">
        <v>16.311419999999998</v>
      </c>
      <c r="D346" s="2">
        <v>0.96404000000000001</v>
      </c>
      <c r="E346" s="2">
        <v>0</v>
      </c>
      <c r="F346" s="2">
        <v>24.352630000000001</v>
      </c>
      <c r="G346" s="2">
        <v>9.1763200000000005</v>
      </c>
      <c r="H346" s="2">
        <f t="shared" si="5"/>
        <v>50.804410000000004</v>
      </c>
      <c r="I346" s="1">
        <v>0</v>
      </c>
      <c r="J346" s="1">
        <v>2</v>
      </c>
      <c r="K346" s="1">
        <v>97</v>
      </c>
      <c r="L346" s="1">
        <v>0</v>
      </c>
      <c r="M346" s="1">
        <v>2015</v>
      </c>
      <c r="N346" s="53"/>
    </row>
    <row r="347" spans="1:14" x14ac:dyDescent="0.3">
      <c r="A347" s="1">
        <v>2015334</v>
      </c>
      <c r="B347" s="1">
        <v>2</v>
      </c>
      <c r="C347" s="2">
        <v>12.90549</v>
      </c>
      <c r="D347" s="2">
        <v>1.02498</v>
      </c>
      <c r="E347" s="2">
        <v>0</v>
      </c>
      <c r="F347" s="2">
        <v>19.478079999999999</v>
      </c>
      <c r="G347" s="2">
        <v>6.7390400000000001</v>
      </c>
      <c r="H347" s="2">
        <f t="shared" si="5"/>
        <v>40.147590000000001</v>
      </c>
      <c r="I347" s="1">
        <v>0</v>
      </c>
      <c r="J347" s="1">
        <v>2</v>
      </c>
      <c r="K347" s="1">
        <v>92</v>
      </c>
      <c r="L347" s="1">
        <v>0</v>
      </c>
      <c r="M347" s="1">
        <v>2015</v>
      </c>
      <c r="N347" s="53"/>
    </row>
    <row r="348" spans="1:14" x14ac:dyDescent="0.3">
      <c r="A348" s="1">
        <v>2015336</v>
      </c>
      <c r="B348" s="1">
        <v>2</v>
      </c>
      <c r="C348" s="2">
        <v>13.322369999999999</v>
      </c>
      <c r="D348" s="2">
        <v>1.2224299999999999</v>
      </c>
      <c r="E348" s="2">
        <v>0</v>
      </c>
      <c r="F348" s="2">
        <v>19.018540000000002</v>
      </c>
      <c r="G348" s="2">
        <v>6.5092699999999999</v>
      </c>
      <c r="H348" s="2">
        <f t="shared" si="5"/>
        <v>40.072609999999997</v>
      </c>
      <c r="I348" s="1">
        <v>0</v>
      </c>
      <c r="J348" s="1">
        <v>2</v>
      </c>
      <c r="K348" s="1">
        <v>85</v>
      </c>
      <c r="L348" s="1">
        <v>0</v>
      </c>
      <c r="M348" s="1">
        <v>2015</v>
      </c>
      <c r="N348" s="53"/>
    </row>
    <row r="349" spans="1:14" x14ac:dyDescent="0.3">
      <c r="A349" s="1">
        <v>2015331</v>
      </c>
      <c r="B349" s="1">
        <v>3</v>
      </c>
      <c r="C349" s="2">
        <v>11.054029999999999</v>
      </c>
      <c r="D349" s="2">
        <v>1.13829</v>
      </c>
      <c r="E349" s="2">
        <v>12.53444</v>
      </c>
      <c r="F349" s="2">
        <v>18.895029999999998</v>
      </c>
      <c r="G349" s="2">
        <v>7.3527199999999997</v>
      </c>
      <c r="H349" s="2">
        <f t="shared" si="5"/>
        <v>50.974509999999995</v>
      </c>
      <c r="I349" s="1">
        <v>1</v>
      </c>
      <c r="J349" s="1">
        <v>1</v>
      </c>
      <c r="K349" s="1">
        <v>94</v>
      </c>
      <c r="L349" s="1">
        <v>0</v>
      </c>
      <c r="M349" s="1">
        <v>2015</v>
      </c>
      <c r="N349" s="53"/>
    </row>
    <row r="350" spans="1:14" x14ac:dyDescent="0.3">
      <c r="A350" s="1">
        <v>2015326</v>
      </c>
      <c r="B350" s="1">
        <v>2</v>
      </c>
      <c r="C350" s="2">
        <v>13.002420000000001</v>
      </c>
      <c r="D350" s="2">
        <v>0.88949</v>
      </c>
      <c r="E350" s="2">
        <v>0</v>
      </c>
      <c r="F350" s="2">
        <v>18.293030000000002</v>
      </c>
      <c r="G350" s="2">
        <v>6.1465199999999998</v>
      </c>
      <c r="H350" s="2">
        <f t="shared" si="5"/>
        <v>38.331460000000007</v>
      </c>
      <c r="I350" s="1">
        <v>0</v>
      </c>
      <c r="J350" s="1">
        <v>2</v>
      </c>
      <c r="K350" s="1">
        <v>88</v>
      </c>
      <c r="L350" s="1">
        <v>0</v>
      </c>
      <c r="M350" s="1">
        <v>2015</v>
      </c>
      <c r="N350" s="53"/>
    </row>
    <row r="351" spans="1:14" x14ac:dyDescent="0.3">
      <c r="A351" s="1">
        <v>2015338</v>
      </c>
      <c r="B351" s="1">
        <v>2</v>
      </c>
      <c r="C351" s="2">
        <v>13.13674</v>
      </c>
      <c r="D351" s="2">
        <v>0.88588</v>
      </c>
      <c r="E351" s="2">
        <v>0</v>
      </c>
      <c r="F351" s="2">
        <v>24.936109999999999</v>
      </c>
      <c r="G351" s="2">
        <v>9.4680499999999999</v>
      </c>
      <c r="H351" s="2">
        <f t="shared" si="5"/>
        <v>48.426780000000001</v>
      </c>
      <c r="I351" s="1">
        <v>0</v>
      </c>
      <c r="J351" s="1">
        <v>2</v>
      </c>
      <c r="K351" s="1">
        <v>105</v>
      </c>
      <c r="L351" s="1">
        <v>0</v>
      </c>
      <c r="M351" s="1">
        <v>2015</v>
      </c>
      <c r="N351" s="53"/>
    </row>
    <row r="352" spans="1:14" x14ac:dyDescent="0.3">
      <c r="A352" s="1">
        <v>2015339</v>
      </c>
      <c r="B352" s="1">
        <v>1</v>
      </c>
      <c r="C352" s="2">
        <v>11.64772</v>
      </c>
      <c r="D352" s="2">
        <v>0.86370999999999998</v>
      </c>
      <c r="E352" s="2">
        <v>0</v>
      </c>
      <c r="F352" s="2">
        <v>24.318930000000002</v>
      </c>
      <c r="G352" s="2">
        <v>9.2308500000000002</v>
      </c>
      <c r="H352" s="2">
        <f t="shared" si="5"/>
        <v>46.061210000000003</v>
      </c>
      <c r="I352" s="1">
        <v>0</v>
      </c>
      <c r="J352" s="1">
        <v>1</v>
      </c>
      <c r="K352" s="1">
        <v>99</v>
      </c>
      <c r="L352" s="1">
        <v>0</v>
      </c>
      <c r="M352" s="1">
        <v>2015</v>
      </c>
      <c r="N352" s="53"/>
    </row>
    <row r="353" spans="1:14" x14ac:dyDescent="0.3">
      <c r="A353" s="1">
        <v>2015341</v>
      </c>
      <c r="B353" s="1">
        <v>2</v>
      </c>
      <c r="C353" s="2">
        <v>13.296189999999999</v>
      </c>
      <c r="D353" s="2">
        <v>1.0510900000000001</v>
      </c>
      <c r="E353" s="2">
        <v>0</v>
      </c>
      <c r="F353" s="2">
        <v>18.645600000000002</v>
      </c>
      <c r="G353" s="2">
        <v>6.3228</v>
      </c>
      <c r="H353" s="2">
        <f t="shared" si="5"/>
        <v>39.31568</v>
      </c>
      <c r="I353" s="1">
        <v>0</v>
      </c>
      <c r="J353" s="1">
        <v>2</v>
      </c>
      <c r="K353" s="1">
        <v>90</v>
      </c>
      <c r="L353" s="1">
        <v>0</v>
      </c>
      <c r="M353" s="1">
        <v>2015</v>
      </c>
      <c r="N353" s="53"/>
    </row>
    <row r="354" spans="1:14" x14ac:dyDescent="0.3">
      <c r="A354" s="1">
        <v>2015335</v>
      </c>
      <c r="B354" s="1">
        <v>3</v>
      </c>
      <c r="C354" s="2">
        <v>11.970689999999999</v>
      </c>
      <c r="D354" s="2">
        <v>1.62036</v>
      </c>
      <c r="E354" s="2">
        <v>7.3872299999999997</v>
      </c>
      <c r="F354" s="2">
        <v>21.883120000000002</v>
      </c>
      <c r="G354" s="2">
        <v>8.8336000000000006</v>
      </c>
      <c r="H354" s="2">
        <f t="shared" si="5"/>
        <v>51.695000000000007</v>
      </c>
      <c r="I354" s="1">
        <v>1</v>
      </c>
      <c r="J354" s="1">
        <v>1</v>
      </c>
      <c r="K354" s="1">
        <v>88</v>
      </c>
      <c r="L354" s="1">
        <v>3</v>
      </c>
      <c r="M354" s="1">
        <v>2015</v>
      </c>
      <c r="N354" s="53"/>
    </row>
    <row r="355" spans="1:14" x14ac:dyDescent="0.3">
      <c r="A355" s="1">
        <v>2015343</v>
      </c>
      <c r="B355" s="1">
        <v>2</v>
      </c>
      <c r="C355" s="2">
        <v>13.38076</v>
      </c>
      <c r="D355" s="2">
        <v>0.92151000000000005</v>
      </c>
      <c r="E355" s="2">
        <v>0</v>
      </c>
      <c r="F355" s="2">
        <v>17.479970000000002</v>
      </c>
      <c r="G355" s="2">
        <v>5.7399800000000001</v>
      </c>
      <c r="H355" s="2">
        <f t="shared" si="5"/>
        <v>37.522220000000004</v>
      </c>
      <c r="I355" s="1">
        <v>0</v>
      </c>
      <c r="J355" s="1">
        <v>2</v>
      </c>
      <c r="K355" s="1">
        <v>89</v>
      </c>
      <c r="L355" s="1">
        <v>0</v>
      </c>
      <c r="M355" s="1">
        <v>2015</v>
      </c>
      <c r="N355" s="53"/>
    </row>
    <row r="356" spans="1:14" x14ac:dyDescent="0.3">
      <c r="A356" s="1">
        <v>2015337</v>
      </c>
      <c r="B356" s="1">
        <v>3</v>
      </c>
      <c r="C356" s="2">
        <v>13.590479999999999</v>
      </c>
      <c r="D356" s="2">
        <v>1.1408199999999999</v>
      </c>
      <c r="E356" s="2">
        <v>11.961449999999999</v>
      </c>
      <c r="F356" s="2">
        <v>26.67492</v>
      </c>
      <c r="G356" s="2">
        <v>8.6278900000000007</v>
      </c>
      <c r="H356" s="2">
        <f t="shared" si="5"/>
        <v>61.995559999999998</v>
      </c>
      <c r="I356" s="1">
        <v>1</v>
      </c>
      <c r="J356" s="1">
        <v>1</v>
      </c>
      <c r="K356" s="1">
        <v>107</v>
      </c>
      <c r="L356" s="1">
        <v>0</v>
      </c>
      <c r="M356" s="1">
        <v>2015</v>
      </c>
      <c r="N356" s="53"/>
    </row>
    <row r="357" spans="1:14" x14ac:dyDescent="0.3">
      <c r="A357" s="1">
        <v>2015340</v>
      </c>
      <c r="B357" s="1">
        <v>3</v>
      </c>
      <c r="C357" s="2">
        <v>10.603730000000001</v>
      </c>
      <c r="D357" s="2">
        <v>0.93601999999999996</v>
      </c>
      <c r="E357" s="2">
        <v>11.32179</v>
      </c>
      <c r="F357" s="2">
        <v>22.09402</v>
      </c>
      <c r="G357" s="2">
        <v>5.9289899999999998</v>
      </c>
      <c r="H357" s="2">
        <f t="shared" si="5"/>
        <v>50.884549999999997</v>
      </c>
      <c r="I357" s="1">
        <v>1</v>
      </c>
      <c r="J357" s="1">
        <v>1</v>
      </c>
      <c r="K357" s="1">
        <v>94</v>
      </c>
      <c r="L357" s="1">
        <v>0</v>
      </c>
      <c r="M357" s="1">
        <v>2015</v>
      </c>
      <c r="N357" s="53"/>
    </row>
    <row r="358" spans="1:14" x14ac:dyDescent="0.3">
      <c r="A358" s="1">
        <v>2015304</v>
      </c>
      <c r="B358" s="1">
        <v>3</v>
      </c>
      <c r="C358" s="2">
        <v>11.84731</v>
      </c>
      <c r="D358" s="2">
        <v>0.54093000000000002</v>
      </c>
      <c r="E358" s="2">
        <v>10.705970000000001</v>
      </c>
      <c r="F358" s="2">
        <v>16.96303</v>
      </c>
      <c r="G358" s="2">
        <v>5.8051000000000004</v>
      </c>
      <c r="H358" s="2">
        <f t="shared" si="5"/>
        <v>45.862340000000003</v>
      </c>
      <c r="I358" s="1">
        <v>1</v>
      </c>
      <c r="J358" s="1">
        <v>1</v>
      </c>
      <c r="K358" s="1">
        <v>84</v>
      </c>
      <c r="L358" s="1">
        <v>3</v>
      </c>
      <c r="M358" s="1">
        <v>2015</v>
      </c>
      <c r="N358" s="53"/>
    </row>
    <row r="359" spans="1:14" x14ac:dyDescent="0.3">
      <c r="A359" s="1">
        <v>2015342</v>
      </c>
      <c r="B359" s="1">
        <v>4</v>
      </c>
      <c r="C359" s="2">
        <v>9.60806</v>
      </c>
      <c r="D359" s="2">
        <v>0.84316999999999998</v>
      </c>
      <c r="E359" s="2">
        <v>10.24596</v>
      </c>
      <c r="F359" s="2">
        <v>25.119209999999999</v>
      </c>
      <c r="G359" s="2">
        <v>9.2884399999999996</v>
      </c>
      <c r="H359" s="2">
        <f t="shared" si="5"/>
        <v>55.104840000000003</v>
      </c>
      <c r="I359" s="1">
        <v>1</v>
      </c>
      <c r="J359" s="1">
        <v>2</v>
      </c>
      <c r="K359" s="1">
        <v>102</v>
      </c>
      <c r="L359" s="1">
        <v>0</v>
      </c>
      <c r="M359" s="1">
        <v>2015</v>
      </c>
      <c r="N359" s="53"/>
    </row>
    <row r="360" spans="1:14" x14ac:dyDescent="0.3">
      <c r="A360" s="1">
        <v>2015344</v>
      </c>
      <c r="B360" s="1">
        <v>3</v>
      </c>
      <c r="C360" s="2">
        <v>14.80222</v>
      </c>
      <c r="D360" s="2">
        <v>1.1493199999999999</v>
      </c>
      <c r="E360" s="2">
        <v>11.369400000000001</v>
      </c>
      <c r="F360" s="2">
        <v>18.64706</v>
      </c>
      <c r="G360" s="2">
        <v>8.2204700000000006</v>
      </c>
      <c r="H360" s="2">
        <f t="shared" si="5"/>
        <v>54.188470000000002</v>
      </c>
      <c r="I360" s="1">
        <v>1</v>
      </c>
      <c r="J360" s="1">
        <v>1</v>
      </c>
      <c r="K360" s="1">
        <v>93</v>
      </c>
      <c r="L360" s="1">
        <v>0</v>
      </c>
      <c r="M360" s="1">
        <v>2015</v>
      </c>
      <c r="N360" s="53"/>
    </row>
    <row r="361" spans="1:14" x14ac:dyDescent="0.3">
      <c r="A361" s="1">
        <v>2015347</v>
      </c>
      <c r="B361" s="1">
        <v>2</v>
      </c>
      <c r="C361" s="2">
        <v>12.32981</v>
      </c>
      <c r="D361" s="2">
        <v>1.29419</v>
      </c>
      <c r="E361" s="2">
        <v>0</v>
      </c>
      <c r="F361" s="2">
        <v>20.99278</v>
      </c>
      <c r="G361" s="2">
        <v>7.4963899999999999</v>
      </c>
      <c r="H361" s="2">
        <f t="shared" si="5"/>
        <v>42.113169999999997</v>
      </c>
      <c r="I361" s="1">
        <v>0</v>
      </c>
      <c r="J361" s="1">
        <v>2</v>
      </c>
      <c r="K361" s="1">
        <v>96</v>
      </c>
      <c r="L361" s="1">
        <v>0</v>
      </c>
      <c r="M361" s="1">
        <v>2015</v>
      </c>
      <c r="N361" s="53"/>
    </row>
    <row r="362" spans="1:14" x14ac:dyDescent="0.3">
      <c r="A362" s="1">
        <v>2015348</v>
      </c>
      <c r="B362" s="1">
        <v>2</v>
      </c>
      <c r="C362" s="2">
        <v>11.571389999999999</v>
      </c>
      <c r="D362" s="2">
        <v>0.85580999999999996</v>
      </c>
      <c r="E362" s="2">
        <v>0</v>
      </c>
      <c r="F362" s="2">
        <v>21.213989999999999</v>
      </c>
      <c r="G362" s="2">
        <v>7.6069899999999997</v>
      </c>
      <c r="H362" s="2">
        <f t="shared" si="5"/>
        <v>41.248179999999991</v>
      </c>
      <c r="I362" s="1">
        <v>0</v>
      </c>
      <c r="J362" s="1">
        <v>2</v>
      </c>
      <c r="K362" s="1">
        <v>88</v>
      </c>
      <c r="L362" s="1">
        <v>0</v>
      </c>
      <c r="M362" s="1">
        <v>2015</v>
      </c>
      <c r="N362" s="53"/>
    </row>
    <row r="363" spans="1:14" x14ac:dyDescent="0.3">
      <c r="A363" s="1">
        <v>2015346</v>
      </c>
      <c r="B363" s="1">
        <v>4</v>
      </c>
      <c r="C363" s="2">
        <v>9.9203200000000002</v>
      </c>
      <c r="D363" s="2">
        <v>1.0472999999999999</v>
      </c>
      <c r="E363" s="2">
        <v>5.0855300000000003</v>
      </c>
      <c r="F363" s="2">
        <v>20.689070000000001</v>
      </c>
      <c r="G363" s="2">
        <v>10.641209999999999</v>
      </c>
      <c r="H363" s="2">
        <f t="shared" si="5"/>
        <v>47.383430000000004</v>
      </c>
      <c r="I363" s="1">
        <v>1</v>
      </c>
      <c r="J363" s="1">
        <v>2</v>
      </c>
      <c r="K363" s="1">
        <v>84</v>
      </c>
      <c r="L363" s="1">
        <v>0</v>
      </c>
      <c r="M363" s="1">
        <v>2015</v>
      </c>
      <c r="N363" s="53"/>
    </row>
    <row r="364" spans="1:14" x14ac:dyDescent="0.3">
      <c r="A364" s="1">
        <v>2015349</v>
      </c>
      <c r="B364" s="1">
        <v>2</v>
      </c>
      <c r="C364" s="2">
        <v>10.474909999999999</v>
      </c>
      <c r="D364" s="2">
        <v>1.0793200000000001</v>
      </c>
      <c r="E364" s="2">
        <v>0</v>
      </c>
      <c r="F364" s="2">
        <v>19.87677</v>
      </c>
      <c r="G364" s="2">
        <v>6.9383900000000001</v>
      </c>
      <c r="H364" s="2">
        <f t="shared" si="5"/>
        <v>38.369390000000003</v>
      </c>
      <c r="I364" s="1">
        <v>0</v>
      </c>
      <c r="J364" s="1">
        <v>2</v>
      </c>
      <c r="K364" s="1">
        <v>97</v>
      </c>
      <c r="L364" s="1">
        <v>2</v>
      </c>
      <c r="M364" s="1">
        <v>2015</v>
      </c>
      <c r="N364" s="53"/>
    </row>
    <row r="365" spans="1:14" x14ac:dyDescent="0.3">
      <c r="A365" s="1">
        <v>2015345</v>
      </c>
      <c r="B365" s="1">
        <v>3</v>
      </c>
      <c r="C365" s="2">
        <v>11.79701</v>
      </c>
      <c r="D365" s="2">
        <v>1.01309</v>
      </c>
      <c r="E365" s="2">
        <v>8.3105899999999995</v>
      </c>
      <c r="F365" s="2">
        <v>22.89385</v>
      </c>
      <c r="G365" s="2">
        <v>7.31027</v>
      </c>
      <c r="H365" s="2">
        <f t="shared" si="5"/>
        <v>51.324809999999999</v>
      </c>
      <c r="I365" s="1">
        <v>1</v>
      </c>
      <c r="J365" s="1">
        <v>1</v>
      </c>
      <c r="K365" s="1">
        <v>89</v>
      </c>
      <c r="L365" s="1">
        <v>2</v>
      </c>
      <c r="M365" s="1">
        <v>2015</v>
      </c>
      <c r="N365" s="53"/>
    </row>
    <row r="366" spans="1:14" x14ac:dyDescent="0.3">
      <c r="A366" s="1">
        <v>2015351</v>
      </c>
      <c r="B366" s="1">
        <v>2</v>
      </c>
      <c r="C366" s="2">
        <v>12.07962</v>
      </c>
      <c r="D366" s="2">
        <v>0.88658999999999999</v>
      </c>
      <c r="E366" s="2">
        <v>0</v>
      </c>
      <c r="F366" s="2">
        <v>20.630759999999999</v>
      </c>
      <c r="G366" s="2">
        <v>7.3153800000000002</v>
      </c>
      <c r="H366" s="2">
        <f t="shared" si="5"/>
        <v>40.912349999999996</v>
      </c>
      <c r="I366" s="1">
        <v>0</v>
      </c>
      <c r="J366" s="1">
        <v>2</v>
      </c>
      <c r="K366" s="1">
        <v>95</v>
      </c>
      <c r="L366" s="1">
        <v>0</v>
      </c>
      <c r="M366" s="1">
        <v>2015</v>
      </c>
      <c r="N366" s="53"/>
    </row>
    <row r="367" spans="1:14" x14ac:dyDescent="0.3">
      <c r="A367" s="1">
        <v>2015353</v>
      </c>
      <c r="B367" s="1">
        <v>2</v>
      </c>
      <c r="C367" s="2">
        <v>10.87368</v>
      </c>
      <c r="D367" s="2">
        <v>1.24718</v>
      </c>
      <c r="E367" s="2">
        <v>0</v>
      </c>
      <c r="F367" s="2">
        <v>19.52694</v>
      </c>
      <c r="G367" s="2">
        <v>6.7634699999999999</v>
      </c>
      <c r="H367" s="2">
        <f t="shared" si="5"/>
        <v>38.411270000000002</v>
      </c>
      <c r="I367" s="1">
        <v>0</v>
      </c>
      <c r="J367" s="1">
        <v>2</v>
      </c>
      <c r="K367" s="1">
        <v>86</v>
      </c>
      <c r="L367" s="1">
        <v>0</v>
      </c>
      <c r="M367" s="1">
        <v>2015</v>
      </c>
      <c r="N367" s="53"/>
    </row>
    <row r="368" spans="1:14" x14ac:dyDescent="0.3">
      <c r="A368" s="1">
        <v>2015352</v>
      </c>
      <c r="B368" s="1">
        <v>2</v>
      </c>
      <c r="C368" s="2">
        <v>13.16841</v>
      </c>
      <c r="D368" s="2">
        <v>0.95282</v>
      </c>
      <c r="E368" s="2">
        <v>0</v>
      </c>
      <c r="F368" s="2">
        <v>21.716809999999999</v>
      </c>
      <c r="G368" s="2">
        <v>7.8584100000000001</v>
      </c>
      <c r="H368" s="2">
        <f t="shared" si="5"/>
        <v>43.696449999999999</v>
      </c>
      <c r="I368" s="1">
        <v>0</v>
      </c>
      <c r="J368" s="1">
        <v>2</v>
      </c>
      <c r="K368" s="1">
        <v>96</v>
      </c>
      <c r="L368" s="1">
        <v>0</v>
      </c>
      <c r="M368" s="1">
        <v>2015</v>
      </c>
      <c r="N368" s="53"/>
    </row>
    <row r="369" spans="1:14" x14ac:dyDescent="0.3">
      <c r="A369" s="1">
        <v>2015329</v>
      </c>
      <c r="B369" s="1">
        <v>3</v>
      </c>
      <c r="C369" s="2">
        <v>11.29297</v>
      </c>
      <c r="D369" s="2">
        <v>1.34531</v>
      </c>
      <c r="E369" s="2">
        <v>10.63837</v>
      </c>
      <c r="F369" s="2">
        <v>17.954360000000001</v>
      </c>
      <c r="G369" s="2">
        <v>7.2052300000000002</v>
      </c>
      <c r="H369" s="2">
        <f t="shared" si="5"/>
        <v>48.436239999999998</v>
      </c>
      <c r="I369" s="1">
        <v>1</v>
      </c>
      <c r="J369" s="1">
        <v>1</v>
      </c>
      <c r="K369" s="1">
        <v>87</v>
      </c>
      <c r="L369" s="1">
        <v>0</v>
      </c>
      <c r="M369" s="1">
        <v>2015</v>
      </c>
      <c r="N369" s="53"/>
    </row>
    <row r="370" spans="1:14" x14ac:dyDescent="0.3">
      <c r="A370" s="1">
        <v>2015355</v>
      </c>
      <c r="B370" s="1">
        <v>2</v>
      </c>
      <c r="C370" s="2">
        <v>11.915699999999999</v>
      </c>
      <c r="D370" s="2">
        <v>1.2071700000000001</v>
      </c>
      <c r="E370" s="2">
        <v>0</v>
      </c>
      <c r="F370" s="2">
        <v>20.703469999999999</v>
      </c>
      <c r="G370" s="2">
        <v>7.3517400000000004</v>
      </c>
      <c r="H370" s="2">
        <f t="shared" si="5"/>
        <v>41.178080000000001</v>
      </c>
      <c r="I370" s="1">
        <v>0</v>
      </c>
      <c r="J370" s="1">
        <v>2</v>
      </c>
      <c r="K370" s="1">
        <v>88</v>
      </c>
      <c r="L370" s="1">
        <v>0</v>
      </c>
      <c r="M370" s="1">
        <v>2015</v>
      </c>
      <c r="N370" s="53"/>
    </row>
    <row r="371" spans="1:14" x14ac:dyDescent="0.3">
      <c r="A371" s="1">
        <v>2015357</v>
      </c>
      <c r="B371" s="1">
        <v>2</v>
      </c>
      <c r="C371" s="2">
        <v>10.82742</v>
      </c>
      <c r="D371" s="2">
        <v>1.18648</v>
      </c>
      <c r="E371" s="2">
        <v>0</v>
      </c>
      <c r="F371" s="2">
        <v>22.73564</v>
      </c>
      <c r="G371" s="2">
        <v>8.36782</v>
      </c>
      <c r="H371" s="2">
        <f t="shared" si="5"/>
        <v>43.117359999999998</v>
      </c>
      <c r="I371" s="1">
        <v>0</v>
      </c>
      <c r="J371" s="1">
        <v>2</v>
      </c>
      <c r="K371" s="1">
        <v>93</v>
      </c>
      <c r="L371" s="1">
        <v>2</v>
      </c>
      <c r="M371" s="1">
        <v>2015</v>
      </c>
      <c r="N371" s="53"/>
    </row>
    <row r="372" spans="1:14" x14ac:dyDescent="0.3">
      <c r="A372" s="1">
        <v>2015350</v>
      </c>
      <c r="B372" s="1">
        <v>3</v>
      </c>
      <c r="C372" s="2">
        <v>11.287839999999999</v>
      </c>
      <c r="D372" s="2">
        <v>0.97858999999999996</v>
      </c>
      <c r="E372" s="2">
        <v>10.41001</v>
      </c>
      <c r="F372" s="2">
        <v>20.197220000000002</v>
      </c>
      <c r="G372" s="2">
        <v>9.0812399999999993</v>
      </c>
      <c r="H372" s="2">
        <f t="shared" si="5"/>
        <v>51.954900000000002</v>
      </c>
      <c r="I372" s="1">
        <v>1</v>
      </c>
      <c r="J372" s="1">
        <v>1</v>
      </c>
      <c r="K372" s="1">
        <v>93</v>
      </c>
      <c r="L372" s="1">
        <v>0</v>
      </c>
      <c r="M372" s="1">
        <v>2015</v>
      </c>
      <c r="N372" s="53"/>
    </row>
    <row r="373" spans="1:14" x14ac:dyDescent="0.3">
      <c r="A373" s="1">
        <v>2015356</v>
      </c>
      <c r="B373" s="1">
        <v>2</v>
      </c>
      <c r="C373" s="2">
        <v>14.298109999999999</v>
      </c>
      <c r="D373" s="2">
        <v>0.95209999999999995</v>
      </c>
      <c r="E373" s="2">
        <v>0</v>
      </c>
      <c r="F373" s="2">
        <v>26.493099999999998</v>
      </c>
      <c r="G373" s="2">
        <v>10.246549999999999</v>
      </c>
      <c r="H373" s="2">
        <f t="shared" si="5"/>
        <v>51.989859999999993</v>
      </c>
      <c r="I373" s="1">
        <v>0</v>
      </c>
      <c r="J373" s="1">
        <v>2</v>
      </c>
      <c r="K373" s="1">
        <v>112</v>
      </c>
      <c r="L373" s="1">
        <v>0</v>
      </c>
      <c r="M373" s="1">
        <v>2015</v>
      </c>
      <c r="N373" s="53"/>
    </row>
    <row r="374" spans="1:14" x14ac:dyDescent="0.3">
      <c r="A374" s="1">
        <v>2015359</v>
      </c>
      <c r="B374" s="1">
        <v>2</v>
      </c>
      <c r="C374" s="2">
        <v>11.88725</v>
      </c>
      <c r="D374" s="2">
        <v>0.96782000000000001</v>
      </c>
      <c r="E374" s="2">
        <v>0</v>
      </c>
      <c r="F374" s="2">
        <v>22.278569999999998</v>
      </c>
      <c r="G374" s="2">
        <v>8.1392799999999994</v>
      </c>
      <c r="H374" s="2">
        <f t="shared" si="5"/>
        <v>43.272919999999999</v>
      </c>
      <c r="I374" s="1">
        <v>0</v>
      </c>
      <c r="J374" s="1">
        <v>2</v>
      </c>
      <c r="K374" s="1">
        <v>102</v>
      </c>
      <c r="L374" s="1">
        <v>0</v>
      </c>
      <c r="M374" s="1">
        <v>2015</v>
      </c>
      <c r="N374" s="53"/>
    </row>
    <row r="375" spans="1:14" x14ac:dyDescent="0.3">
      <c r="A375" s="1">
        <v>2015358</v>
      </c>
      <c r="B375" s="1">
        <v>2</v>
      </c>
      <c r="C375" s="2">
        <v>13.22794</v>
      </c>
      <c r="D375" s="2">
        <v>0.89810000000000001</v>
      </c>
      <c r="E375" s="2">
        <v>0</v>
      </c>
      <c r="F375" s="2">
        <v>18.08156</v>
      </c>
      <c r="G375" s="2">
        <v>6.0407799999999998</v>
      </c>
      <c r="H375" s="2">
        <f t="shared" si="5"/>
        <v>38.248379999999997</v>
      </c>
      <c r="I375" s="1">
        <v>0</v>
      </c>
      <c r="J375" s="1">
        <v>2</v>
      </c>
      <c r="K375" s="1">
        <v>91</v>
      </c>
      <c r="L375" s="1">
        <v>0</v>
      </c>
      <c r="M375" s="1">
        <v>2015</v>
      </c>
      <c r="N375" s="53"/>
    </row>
    <row r="376" spans="1:14" x14ac:dyDescent="0.3">
      <c r="A376" s="1">
        <v>2015362</v>
      </c>
      <c r="B376" s="1">
        <v>1</v>
      </c>
      <c r="C376" s="2">
        <v>12.118819999999999</v>
      </c>
      <c r="D376" s="2">
        <v>0.95465999999999995</v>
      </c>
      <c r="E376" s="2">
        <v>0</v>
      </c>
      <c r="F376" s="2">
        <v>16.041409999999999</v>
      </c>
      <c r="G376" s="2">
        <v>7.3557899999999998</v>
      </c>
      <c r="H376" s="2">
        <f t="shared" si="5"/>
        <v>36.470680000000002</v>
      </c>
      <c r="I376" s="1">
        <v>0</v>
      </c>
      <c r="J376" s="1">
        <v>1</v>
      </c>
      <c r="K376" s="1">
        <v>85</v>
      </c>
      <c r="L376" s="1">
        <v>2</v>
      </c>
      <c r="M376" s="1">
        <v>2015</v>
      </c>
      <c r="N376" s="53"/>
    </row>
    <row r="377" spans="1:14" x14ac:dyDescent="0.3">
      <c r="A377" s="1">
        <v>2015363</v>
      </c>
      <c r="B377" s="1">
        <v>1</v>
      </c>
      <c r="C377" s="2">
        <v>12.89147</v>
      </c>
      <c r="D377" s="2">
        <v>1.47139</v>
      </c>
      <c r="E377" s="2">
        <v>0</v>
      </c>
      <c r="F377" s="2">
        <v>21.72437</v>
      </c>
      <c r="G377" s="2">
        <v>6.2419799999999999</v>
      </c>
      <c r="H377" s="2">
        <f t="shared" si="5"/>
        <v>42.329209999999996</v>
      </c>
      <c r="I377" s="1">
        <v>0</v>
      </c>
      <c r="J377" s="1">
        <v>1</v>
      </c>
      <c r="K377" s="1">
        <v>89</v>
      </c>
      <c r="L377" s="1">
        <v>0</v>
      </c>
      <c r="M377" s="1">
        <v>2015</v>
      </c>
      <c r="N377" s="53"/>
    </row>
    <row r="378" spans="1:14" x14ac:dyDescent="0.3">
      <c r="A378" s="1">
        <v>2015354</v>
      </c>
      <c r="B378" s="1">
        <v>3</v>
      </c>
      <c r="C378" s="2">
        <v>11.821479999999999</v>
      </c>
      <c r="D378" s="2">
        <v>0.96045000000000003</v>
      </c>
      <c r="E378" s="2">
        <v>10.22823</v>
      </c>
      <c r="F378" s="2">
        <v>21.831099999999999</v>
      </c>
      <c r="G378" s="2">
        <v>9.2054200000000002</v>
      </c>
      <c r="H378" s="2">
        <f t="shared" si="5"/>
        <v>54.046679999999995</v>
      </c>
      <c r="I378" s="1">
        <v>1</v>
      </c>
      <c r="J378" s="1">
        <v>1</v>
      </c>
      <c r="K378" s="1">
        <v>95</v>
      </c>
      <c r="L378" s="1">
        <v>0</v>
      </c>
      <c r="M378" s="1">
        <v>2015</v>
      </c>
      <c r="N378" s="53"/>
    </row>
    <row r="379" spans="1:14" x14ac:dyDescent="0.3">
      <c r="A379" s="1">
        <v>2015365</v>
      </c>
      <c r="B379" s="1">
        <v>2</v>
      </c>
      <c r="C379" s="2">
        <v>11.40685</v>
      </c>
      <c r="D379" s="2">
        <v>1.17781</v>
      </c>
      <c r="E379" s="2">
        <v>0</v>
      </c>
      <c r="F379" s="2">
        <v>23.063009999999998</v>
      </c>
      <c r="G379" s="2">
        <v>8.5314999999999994</v>
      </c>
      <c r="H379" s="2">
        <f t="shared" si="5"/>
        <v>44.179169999999999</v>
      </c>
      <c r="I379" s="1">
        <v>0</v>
      </c>
      <c r="J379" s="1">
        <v>2</v>
      </c>
      <c r="K379" s="1">
        <v>99</v>
      </c>
      <c r="L379" s="1">
        <v>0</v>
      </c>
      <c r="M379" s="1">
        <v>2015</v>
      </c>
      <c r="N379" s="53"/>
    </row>
    <row r="380" spans="1:14" x14ac:dyDescent="0.3">
      <c r="A380" s="1">
        <v>2015366</v>
      </c>
      <c r="B380" s="1">
        <v>2</v>
      </c>
      <c r="C380" s="2">
        <v>11.333690000000001</v>
      </c>
      <c r="D380" s="2">
        <v>1.1715</v>
      </c>
      <c r="E380" s="2">
        <v>0</v>
      </c>
      <c r="F380" s="2">
        <v>24.232980000000001</v>
      </c>
      <c r="G380" s="2">
        <v>9.1164900000000006</v>
      </c>
      <c r="H380" s="2">
        <f t="shared" si="5"/>
        <v>45.854660000000003</v>
      </c>
      <c r="I380" s="1">
        <v>0</v>
      </c>
      <c r="J380" s="1">
        <v>2</v>
      </c>
      <c r="K380" s="1">
        <v>90</v>
      </c>
      <c r="L380" s="1">
        <v>0</v>
      </c>
      <c r="M380" s="1">
        <v>2015</v>
      </c>
      <c r="N380" s="53"/>
    </row>
    <row r="381" spans="1:14" x14ac:dyDescent="0.3">
      <c r="A381" s="1">
        <v>2015364</v>
      </c>
      <c r="B381" s="1">
        <v>2</v>
      </c>
      <c r="C381" s="2">
        <v>16.19342</v>
      </c>
      <c r="D381" s="2">
        <v>1.1790799999999999</v>
      </c>
      <c r="E381" s="2">
        <v>0</v>
      </c>
      <c r="F381" s="2">
        <v>19.2164</v>
      </c>
      <c r="G381" s="2">
        <v>6.6082000000000001</v>
      </c>
      <c r="H381" s="2">
        <f t="shared" si="5"/>
        <v>43.197099999999992</v>
      </c>
      <c r="I381" s="1">
        <v>0</v>
      </c>
      <c r="J381" s="1">
        <v>2</v>
      </c>
      <c r="K381" s="1">
        <v>85</v>
      </c>
      <c r="L381" s="1">
        <v>2</v>
      </c>
      <c r="M381" s="1">
        <v>2015</v>
      </c>
      <c r="N381" s="53"/>
    </row>
    <row r="382" spans="1:14" x14ac:dyDescent="0.3">
      <c r="A382" s="1">
        <v>2015360</v>
      </c>
      <c r="B382" s="1">
        <v>4</v>
      </c>
      <c r="C382" s="2">
        <v>12.681620000000001</v>
      </c>
      <c r="D382" s="2">
        <v>0.93254999999999999</v>
      </c>
      <c r="E382" s="2">
        <v>10.966900000000001</v>
      </c>
      <c r="F382" s="2">
        <v>22.83278</v>
      </c>
      <c r="G382" s="2">
        <v>13.3683</v>
      </c>
      <c r="H382" s="2">
        <f t="shared" si="5"/>
        <v>60.782150000000001</v>
      </c>
      <c r="I382" s="1">
        <v>1</v>
      </c>
      <c r="J382" s="1">
        <v>2</v>
      </c>
      <c r="K382" s="1">
        <v>107</v>
      </c>
      <c r="L382" s="1">
        <v>1</v>
      </c>
      <c r="M382" s="1">
        <v>2015</v>
      </c>
      <c r="N382" s="53"/>
    </row>
    <row r="383" spans="1:14" x14ac:dyDescent="0.3">
      <c r="A383" s="1">
        <v>2015367</v>
      </c>
      <c r="B383" s="1">
        <v>2</v>
      </c>
      <c r="C383" s="2">
        <v>12.26721</v>
      </c>
      <c r="D383" s="2">
        <v>1.1001399999999999</v>
      </c>
      <c r="E383" s="2">
        <v>0</v>
      </c>
      <c r="F383" s="2">
        <v>26.490839999999999</v>
      </c>
      <c r="G383" s="2">
        <v>10.245419999999999</v>
      </c>
      <c r="H383" s="2">
        <f t="shared" si="5"/>
        <v>50.103610000000003</v>
      </c>
      <c r="I383" s="1">
        <v>0</v>
      </c>
      <c r="J383" s="1">
        <v>2</v>
      </c>
      <c r="K383" s="1">
        <v>110</v>
      </c>
      <c r="L383" s="1">
        <v>0</v>
      </c>
      <c r="M383" s="1">
        <v>2015</v>
      </c>
      <c r="N383" s="53"/>
    </row>
    <row r="384" spans="1:14" x14ac:dyDescent="0.3">
      <c r="A384" s="1">
        <v>2015361</v>
      </c>
      <c r="B384" s="1">
        <v>4</v>
      </c>
      <c r="C384" s="2">
        <v>14.24044</v>
      </c>
      <c r="D384" s="2">
        <v>1.1371100000000001</v>
      </c>
      <c r="E384" s="2">
        <v>9.1254399999999993</v>
      </c>
      <c r="F384" s="2">
        <v>22.1752</v>
      </c>
      <c r="G384" s="2">
        <v>6.9799199999999999</v>
      </c>
      <c r="H384" s="2">
        <f t="shared" si="5"/>
        <v>53.658110000000001</v>
      </c>
      <c r="I384" s="1">
        <v>1</v>
      </c>
      <c r="J384" s="1">
        <v>2</v>
      </c>
      <c r="K384" s="1">
        <v>93</v>
      </c>
      <c r="L384" s="1">
        <v>1</v>
      </c>
      <c r="M384" s="1">
        <v>2015</v>
      </c>
      <c r="N384" s="53"/>
    </row>
    <row r="385" spans="1:14" x14ac:dyDescent="0.3">
      <c r="A385" s="1">
        <v>2015368</v>
      </c>
      <c r="B385" s="1">
        <v>2</v>
      </c>
      <c r="C385" s="2">
        <v>12.41065</v>
      </c>
      <c r="D385" s="2">
        <v>1.12131</v>
      </c>
      <c r="E385" s="2">
        <v>0</v>
      </c>
      <c r="F385" s="2">
        <v>20.856619999999999</v>
      </c>
      <c r="G385" s="2">
        <v>7.4283099999999997</v>
      </c>
      <c r="H385" s="2">
        <f t="shared" si="5"/>
        <v>41.816890000000001</v>
      </c>
      <c r="I385" s="1">
        <v>0</v>
      </c>
      <c r="J385" s="1">
        <v>2</v>
      </c>
      <c r="K385" s="1">
        <v>95</v>
      </c>
      <c r="L385" s="1">
        <v>0</v>
      </c>
      <c r="M385" s="1">
        <v>2015</v>
      </c>
      <c r="N385" s="53"/>
    </row>
    <row r="386" spans="1:14" x14ac:dyDescent="0.3">
      <c r="A386" s="1">
        <v>2015369</v>
      </c>
      <c r="B386" s="1">
        <v>2</v>
      </c>
      <c r="C386" s="2">
        <v>10.09549</v>
      </c>
      <c r="D386" s="2">
        <v>0.71936</v>
      </c>
      <c r="E386" s="2">
        <v>0</v>
      </c>
      <c r="F386" s="2">
        <v>26.80256</v>
      </c>
      <c r="G386" s="2">
        <v>10.40128</v>
      </c>
      <c r="H386" s="2">
        <f t="shared" si="5"/>
        <v>48.018689999999999</v>
      </c>
      <c r="I386" s="1">
        <v>0</v>
      </c>
      <c r="J386" s="1">
        <v>2</v>
      </c>
      <c r="K386" s="1">
        <v>108</v>
      </c>
      <c r="L386" s="1">
        <v>0</v>
      </c>
      <c r="M386" s="1">
        <v>2015</v>
      </c>
      <c r="N386" s="53"/>
    </row>
    <row r="387" spans="1:14" x14ac:dyDescent="0.3">
      <c r="A387" s="1">
        <v>2015371</v>
      </c>
      <c r="B387" s="1">
        <v>2</v>
      </c>
      <c r="C387" s="2">
        <v>11.043760000000001</v>
      </c>
      <c r="D387" s="2">
        <v>1.1878299999999999</v>
      </c>
      <c r="E387" s="2">
        <v>0</v>
      </c>
      <c r="F387" s="2">
        <v>16.963920000000002</v>
      </c>
      <c r="G387" s="2">
        <v>5.4819599999999999</v>
      </c>
      <c r="H387" s="2">
        <f t="shared" ref="H387:H450" si="6">SUM(C387:G387)</f>
        <v>34.67747</v>
      </c>
      <c r="I387" s="1">
        <v>0</v>
      </c>
      <c r="J387" s="1">
        <v>2</v>
      </c>
      <c r="K387" s="1">
        <v>87</v>
      </c>
      <c r="L387" s="1">
        <v>0</v>
      </c>
      <c r="M387" s="1">
        <v>2015</v>
      </c>
      <c r="N387" s="53"/>
    </row>
    <row r="388" spans="1:14" x14ac:dyDescent="0.3">
      <c r="A388" s="1">
        <v>2015370</v>
      </c>
      <c r="B388" s="1">
        <v>2</v>
      </c>
      <c r="C388" s="2">
        <v>10.40138</v>
      </c>
      <c r="D388" s="2">
        <v>1.0351699999999999</v>
      </c>
      <c r="E388" s="2">
        <v>0</v>
      </c>
      <c r="F388" s="2">
        <v>20.37847</v>
      </c>
      <c r="G388" s="2">
        <v>7.1892399999999999</v>
      </c>
      <c r="H388" s="2">
        <f t="shared" si="6"/>
        <v>39.004260000000002</v>
      </c>
      <c r="I388" s="1">
        <v>0</v>
      </c>
      <c r="J388" s="1">
        <v>2</v>
      </c>
      <c r="K388" s="1">
        <v>84</v>
      </c>
      <c r="L388" s="1">
        <v>0</v>
      </c>
      <c r="M388" s="1">
        <v>2015</v>
      </c>
      <c r="N388" s="53"/>
    </row>
    <row r="389" spans="1:14" x14ac:dyDescent="0.3">
      <c r="A389" s="1">
        <v>2015375</v>
      </c>
      <c r="B389" s="1">
        <v>2</v>
      </c>
      <c r="C389" s="2">
        <v>12.27744</v>
      </c>
      <c r="D389" s="2">
        <v>0.58135999999999999</v>
      </c>
      <c r="E389" s="2">
        <v>0</v>
      </c>
      <c r="F389" s="2">
        <v>18.927689999999998</v>
      </c>
      <c r="G389" s="2">
        <v>6.4638400000000003</v>
      </c>
      <c r="H389" s="2">
        <f t="shared" si="6"/>
        <v>38.250329999999998</v>
      </c>
      <c r="I389" s="1">
        <v>0</v>
      </c>
      <c r="J389" s="1">
        <v>2</v>
      </c>
      <c r="K389" s="1">
        <v>88</v>
      </c>
      <c r="L389" s="1">
        <v>2</v>
      </c>
      <c r="M389" s="1">
        <v>2015</v>
      </c>
      <c r="N389" s="53"/>
    </row>
    <row r="390" spans="1:14" x14ac:dyDescent="0.3">
      <c r="A390" s="1">
        <v>2015372</v>
      </c>
      <c r="B390" s="1">
        <v>4</v>
      </c>
      <c r="C390" s="2">
        <v>13.662660000000001</v>
      </c>
      <c r="D390" s="2">
        <v>1.1268400000000001</v>
      </c>
      <c r="E390" s="2">
        <v>7.8263800000000003</v>
      </c>
      <c r="F390" s="2">
        <v>20.364190000000001</v>
      </c>
      <c r="G390" s="2">
        <v>10.19506</v>
      </c>
      <c r="H390" s="2">
        <f t="shared" si="6"/>
        <v>53.175129999999996</v>
      </c>
      <c r="I390" s="1">
        <v>1</v>
      </c>
      <c r="J390" s="1">
        <v>2</v>
      </c>
      <c r="K390" s="1">
        <v>91</v>
      </c>
      <c r="L390" s="1">
        <v>2</v>
      </c>
      <c r="M390" s="1">
        <v>2015</v>
      </c>
      <c r="N390" s="53"/>
    </row>
    <row r="391" spans="1:14" x14ac:dyDescent="0.3">
      <c r="A391" s="1">
        <v>2015376</v>
      </c>
      <c r="B391" s="1">
        <v>2</v>
      </c>
      <c r="C391" s="2">
        <v>13.273</v>
      </c>
      <c r="D391" s="2">
        <v>1.0733999999999999</v>
      </c>
      <c r="E391" s="2">
        <v>0</v>
      </c>
      <c r="F391" s="2">
        <v>19.817900000000002</v>
      </c>
      <c r="G391" s="2">
        <v>6.9089499999999999</v>
      </c>
      <c r="H391" s="2">
        <f t="shared" si="6"/>
        <v>41.073249999999994</v>
      </c>
      <c r="I391" s="1">
        <v>0</v>
      </c>
      <c r="J391" s="1">
        <v>2</v>
      </c>
      <c r="K391" s="1">
        <v>86</v>
      </c>
      <c r="L391" s="1">
        <v>0</v>
      </c>
      <c r="M391" s="1">
        <v>2015</v>
      </c>
      <c r="N391" s="53"/>
    </row>
    <row r="392" spans="1:14" x14ac:dyDescent="0.3">
      <c r="A392" s="1">
        <v>2015373</v>
      </c>
      <c r="B392" s="1">
        <v>3</v>
      </c>
      <c r="C392" s="2">
        <v>11.864050000000001</v>
      </c>
      <c r="D392" s="2">
        <v>0.98482999999999998</v>
      </c>
      <c r="E392" s="2">
        <v>7.9940899999999999</v>
      </c>
      <c r="F392" s="2">
        <v>26.81061</v>
      </c>
      <c r="G392" s="2">
        <v>5.1452099999999996</v>
      </c>
      <c r="H392" s="2">
        <f t="shared" si="6"/>
        <v>52.798790000000004</v>
      </c>
      <c r="I392" s="1">
        <v>1</v>
      </c>
      <c r="J392" s="1">
        <v>1</v>
      </c>
      <c r="K392" s="1">
        <v>92</v>
      </c>
      <c r="L392" s="1">
        <v>0</v>
      </c>
      <c r="M392" s="1">
        <v>2015</v>
      </c>
      <c r="N392" s="53"/>
    </row>
    <row r="393" spans="1:14" x14ac:dyDescent="0.3">
      <c r="A393" s="1">
        <v>2015379</v>
      </c>
      <c r="B393" s="1">
        <v>2</v>
      </c>
      <c r="C393" s="2">
        <v>15.535450000000001</v>
      </c>
      <c r="D393" s="2">
        <v>1.2186399999999999</v>
      </c>
      <c r="E393" s="2">
        <v>0</v>
      </c>
      <c r="F393" s="2">
        <v>22.64836</v>
      </c>
      <c r="G393" s="2">
        <v>8.3241800000000001</v>
      </c>
      <c r="H393" s="2">
        <f t="shared" si="6"/>
        <v>47.72663</v>
      </c>
      <c r="I393" s="1">
        <v>0</v>
      </c>
      <c r="J393" s="1">
        <v>2</v>
      </c>
      <c r="K393" s="1">
        <v>96</v>
      </c>
      <c r="L393" s="1">
        <v>0</v>
      </c>
      <c r="M393" s="1">
        <v>2015</v>
      </c>
      <c r="N393" s="53"/>
    </row>
    <row r="394" spans="1:14" x14ac:dyDescent="0.3">
      <c r="A394" s="1">
        <v>2015381</v>
      </c>
      <c r="B394" s="1">
        <v>2</v>
      </c>
      <c r="C394" s="2">
        <v>11.018940000000001</v>
      </c>
      <c r="D394" s="2">
        <v>1.2326600000000001</v>
      </c>
      <c r="E394" s="2">
        <v>0</v>
      </c>
      <c r="F394" s="2">
        <v>22.036860000000001</v>
      </c>
      <c r="G394" s="2">
        <v>8.0184300000000004</v>
      </c>
      <c r="H394" s="2">
        <f t="shared" si="6"/>
        <v>42.306890000000003</v>
      </c>
      <c r="I394" s="1">
        <v>0</v>
      </c>
      <c r="J394" s="1">
        <v>2</v>
      </c>
      <c r="K394" s="1">
        <v>100</v>
      </c>
      <c r="L394" s="1">
        <v>0</v>
      </c>
      <c r="M394" s="1">
        <v>2015</v>
      </c>
      <c r="N394" s="53"/>
    </row>
    <row r="395" spans="1:14" x14ac:dyDescent="0.3">
      <c r="A395" s="1">
        <v>2015382</v>
      </c>
      <c r="B395" s="1">
        <v>2</v>
      </c>
      <c r="C395" s="2">
        <v>13.62912</v>
      </c>
      <c r="D395" s="2">
        <v>0.78644999999999998</v>
      </c>
      <c r="E395" s="2">
        <v>0</v>
      </c>
      <c r="F395" s="2">
        <v>23.053650000000001</v>
      </c>
      <c r="G395" s="2">
        <v>8.5268300000000004</v>
      </c>
      <c r="H395" s="2">
        <f t="shared" si="6"/>
        <v>45.996049999999997</v>
      </c>
      <c r="I395" s="1">
        <v>0</v>
      </c>
      <c r="J395" s="1">
        <v>2</v>
      </c>
      <c r="K395" s="1">
        <v>99</v>
      </c>
      <c r="L395" s="1">
        <v>0</v>
      </c>
      <c r="M395" s="1">
        <v>2015</v>
      </c>
      <c r="N395" s="53"/>
    </row>
    <row r="396" spans="1:14" x14ac:dyDescent="0.3">
      <c r="A396" s="1">
        <v>2015385</v>
      </c>
      <c r="B396" s="1">
        <v>1</v>
      </c>
      <c r="C396" s="2">
        <v>11.424530000000001</v>
      </c>
      <c r="D396" s="2">
        <v>0.81130999999999998</v>
      </c>
      <c r="E396" s="2">
        <v>0</v>
      </c>
      <c r="F396" s="2">
        <v>15.53505</v>
      </c>
      <c r="G396" s="2">
        <v>7.4311699999999998</v>
      </c>
      <c r="H396" s="2">
        <f t="shared" si="6"/>
        <v>35.202060000000003</v>
      </c>
      <c r="I396" s="1">
        <v>0</v>
      </c>
      <c r="J396" s="1">
        <v>1</v>
      </c>
      <c r="K396" s="1">
        <v>89</v>
      </c>
      <c r="L396" s="1">
        <v>0</v>
      </c>
      <c r="M396" s="1">
        <v>2015</v>
      </c>
      <c r="N396" s="53"/>
    </row>
    <row r="397" spans="1:14" x14ac:dyDescent="0.3">
      <c r="A397" s="1">
        <v>2015374</v>
      </c>
      <c r="B397" s="1">
        <v>3</v>
      </c>
      <c r="C397" s="2">
        <v>11.12077</v>
      </c>
      <c r="D397" s="2">
        <v>0.81857000000000002</v>
      </c>
      <c r="E397" s="2">
        <v>11.12875</v>
      </c>
      <c r="F397" s="2">
        <v>22.2681</v>
      </c>
      <c r="G397" s="2">
        <v>9.0996600000000001</v>
      </c>
      <c r="H397" s="2">
        <f t="shared" si="6"/>
        <v>54.435850000000002</v>
      </c>
      <c r="I397" s="1">
        <v>1</v>
      </c>
      <c r="J397" s="1">
        <v>1</v>
      </c>
      <c r="K397" s="1">
        <v>98</v>
      </c>
      <c r="L397" s="1">
        <v>0</v>
      </c>
      <c r="M397" s="1">
        <v>2015</v>
      </c>
      <c r="N397" s="53"/>
    </row>
    <row r="398" spans="1:14" x14ac:dyDescent="0.3">
      <c r="A398" s="1">
        <v>2015383</v>
      </c>
      <c r="B398" s="1">
        <v>2</v>
      </c>
      <c r="C398" s="2">
        <v>11.282730000000001</v>
      </c>
      <c r="D398" s="2">
        <v>0.99092999999999998</v>
      </c>
      <c r="E398" s="2">
        <v>0</v>
      </c>
      <c r="F398" s="2">
        <v>20.880030000000001</v>
      </c>
      <c r="G398" s="2">
        <v>7.4400199999999996</v>
      </c>
      <c r="H398" s="2">
        <f t="shared" si="6"/>
        <v>40.593710000000002</v>
      </c>
      <c r="I398" s="1">
        <v>0</v>
      </c>
      <c r="J398" s="1">
        <v>2</v>
      </c>
      <c r="K398" s="1">
        <v>95</v>
      </c>
      <c r="L398" s="1">
        <v>0</v>
      </c>
      <c r="M398" s="1">
        <v>2015</v>
      </c>
      <c r="N398" s="53"/>
    </row>
    <row r="399" spans="1:14" x14ac:dyDescent="0.3">
      <c r="A399" s="1">
        <v>2015386</v>
      </c>
      <c r="B399" s="1">
        <v>2</v>
      </c>
      <c r="C399" s="2">
        <v>11.01885</v>
      </c>
      <c r="D399" s="2">
        <v>0.76227</v>
      </c>
      <c r="E399" s="2">
        <v>0</v>
      </c>
      <c r="F399" s="2">
        <v>20.410889999999998</v>
      </c>
      <c r="G399" s="2">
        <v>7.2054400000000003</v>
      </c>
      <c r="H399" s="2">
        <f t="shared" si="6"/>
        <v>39.397449999999999</v>
      </c>
      <c r="I399" s="1">
        <v>0</v>
      </c>
      <c r="J399" s="1">
        <v>2</v>
      </c>
      <c r="K399" s="1">
        <v>90</v>
      </c>
      <c r="L399" s="1">
        <v>0</v>
      </c>
      <c r="M399" s="1">
        <v>2015</v>
      </c>
      <c r="N399" s="53"/>
    </row>
    <row r="400" spans="1:14" x14ac:dyDescent="0.3">
      <c r="A400" s="1">
        <v>2015380</v>
      </c>
      <c r="B400" s="1">
        <v>4</v>
      </c>
      <c r="C400" s="2">
        <v>8.7521799999999992</v>
      </c>
      <c r="D400" s="2">
        <v>1.1678299999999999</v>
      </c>
      <c r="E400" s="2">
        <v>11.11758</v>
      </c>
      <c r="F400" s="2">
        <v>22.81915</v>
      </c>
      <c r="G400" s="2">
        <v>9.9494900000000008</v>
      </c>
      <c r="H400" s="2">
        <f t="shared" si="6"/>
        <v>53.806229999999999</v>
      </c>
      <c r="I400" s="1">
        <v>1</v>
      </c>
      <c r="J400" s="1">
        <v>2</v>
      </c>
      <c r="K400" s="1">
        <v>101</v>
      </c>
      <c r="L400" s="1">
        <v>2</v>
      </c>
      <c r="M400" s="1">
        <v>2015</v>
      </c>
      <c r="N400" s="53"/>
    </row>
    <row r="401" spans="1:14" x14ac:dyDescent="0.3">
      <c r="A401" s="1">
        <v>2015388</v>
      </c>
      <c r="B401" s="1">
        <v>2</v>
      </c>
      <c r="C401" s="2">
        <v>12.107329999999999</v>
      </c>
      <c r="D401" s="2">
        <v>0.94305000000000005</v>
      </c>
      <c r="E401" s="2">
        <v>0</v>
      </c>
      <c r="F401" s="2">
        <v>23.276350000000001</v>
      </c>
      <c r="G401" s="2">
        <v>8.6381800000000002</v>
      </c>
      <c r="H401" s="2">
        <f t="shared" si="6"/>
        <v>44.964909999999996</v>
      </c>
      <c r="I401" s="1">
        <v>0</v>
      </c>
      <c r="J401" s="1">
        <v>2</v>
      </c>
      <c r="K401" s="1">
        <v>93</v>
      </c>
      <c r="L401" s="1">
        <v>0</v>
      </c>
      <c r="M401" s="1">
        <v>2015</v>
      </c>
      <c r="N401" s="53"/>
    </row>
    <row r="402" spans="1:14" x14ac:dyDescent="0.3">
      <c r="A402" s="1">
        <v>2015390</v>
      </c>
      <c r="B402" s="1">
        <v>2</v>
      </c>
      <c r="C402" s="2">
        <v>10.557650000000001</v>
      </c>
      <c r="D402" s="2">
        <v>0.95462000000000002</v>
      </c>
      <c r="E402" s="2">
        <v>0</v>
      </c>
      <c r="F402" s="2">
        <v>24.92848</v>
      </c>
      <c r="G402" s="2">
        <v>9.4642400000000002</v>
      </c>
      <c r="H402" s="2">
        <f t="shared" si="6"/>
        <v>45.904989999999998</v>
      </c>
      <c r="I402" s="1">
        <v>0</v>
      </c>
      <c r="J402" s="1">
        <v>2</v>
      </c>
      <c r="K402" s="1">
        <v>111</v>
      </c>
      <c r="L402" s="1">
        <v>0</v>
      </c>
      <c r="M402" s="1">
        <v>2015</v>
      </c>
      <c r="N402" s="53"/>
    </row>
    <row r="403" spans="1:14" x14ac:dyDescent="0.3">
      <c r="A403" s="1">
        <v>2015384</v>
      </c>
      <c r="B403" s="1">
        <v>3</v>
      </c>
      <c r="C403" s="2">
        <v>11.338139999999999</v>
      </c>
      <c r="D403" s="2">
        <v>1.2267600000000001</v>
      </c>
      <c r="E403" s="2">
        <v>8.4382400000000004</v>
      </c>
      <c r="F403" s="2">
        <v>18.18683</v>
      </c>
      <c r="G403" s="2">
        <v>8.4952900000000007</v>
      </c>
      <c r="H403" s="2">
        <f t="shared" si="6"/>
        <v>47.68526</v>
      </c>
      <c r="I403" s="1">
        <v>1</v>
      </c>
      <c r="J403" s="1">
        <v>1</v>
      </c>
      <c r="K403" s="1">
        <v>84</v>
      </c>
      <c r="L403" s="1">
        <v>0</v>
      </c>
      <c r="M403" s="1">
        <v>2015</v>
      </c>
      <c r="N403" s="53"/>
    </row>
    <row r="404" spans="1:14" x14ac:dyDescent="0.3">
      <c r="A404" s="1">
        <v>2015389</v>
      </c>
      <c r="B404" s="1">
        <v>2</v>
      </c>
      <c r="C404" s="2">
        <v>12.30106</v>
      </c>
      <c r="D404" s="2">
        <v>1.5021899999999999</v>
      </c>
      <c r="E404" s="2">
        <v>0</v>
      </c>
      <c r="F404" s="2">
        <v>26.100549999999998</v>
      </c>
      <c r="G404" s="2">
        <v>10.050280000000001</v>
      </c>
      <c r="H404" s="2">
        <f t="shared" si="6"/>
        <v>49.954079999999998</v>
      </c>
      <c r="I404" s="1">
        <v>0</v>
      </c>
      <c r="J404" s="1">
        <v>2</v>
      </c>
      <c r="K404" s="1">
        <v>117</v>
      </c>
      <c r="L404" s="1">
        <v>0</v>
      </c>
      <c r="M404" s="1">
        <v>2015</v>
      </c>
      <c r="N404" s="53"/>
    </row>
    <row r="405" spans="1:14" x14ac:dyDescent="0.3">
      <c r="A405" s="1">
        <v>2015391</v>
      </c>
      <c r="B405" s="1">
        <v>2</v>
      </c>
      <c r="C405" s="2">
        <v>12.87791</v>
      </c>
      <c r="D405" s="2">
        <v>1.32491</v>
      </c>
      <c r="E405" s="2">
        <v>0</v>
      </c>
      <c r="F405" s="2">
        <v>24.435590000000001</v>
      </c>
      <c r="G405" s="2">
        <v>9.2177900000000008</v>
      </c>
      <c r="H405" s="2">
        <f t="shared" si="6"/>
        <v>47.856200000000001</v>
      </c>
      <c r="I405" s="1">
        <v>0</v>
      </c>
      <c r="J405" s="1">
        <v>2</v>
      </c>
      <c r="K405" s="1">
        <v>97</v>
      </c>
      <c r="L405" s="1">
        <v>0</v>
      </c>
      <c r="M405" s="1">
        <v>2015</v>
      </c>
      <c r="N405" s="53"/>
    </row>
    <row r="406" spans="1:14" x14ac:dyDescent="0.3">
      <c r="A406" s="1">
        <v>2015393</v>
      </c>
      <c r="B406" s="1">
        <v>2</v>
      </c>
      <c r="C406" s="2">
        <v>13.903879999999999</v>
      </c>
      <c r="D406" s="2">
        <v>1.0356000000000001</v>
      </c>
      <c r="E406" s="2">
        <v>0</v>
      </c>
      <c r="F406" s="2">
        <v>18.669229999999999</v>
      </c>
      <c r="G406" s="2">
        <v>6.3346200000000001</v>
      </c>
      <c r="H406" s="2">
        <f t="shared" si="6"/>
        <v>39.943330000000003</v>
      </c>
      <c r="I406" s="1">
        <v>0</v>
      </c>
      <c r="J406" s="1">
        <v>2</v>
      </c>
      <c r="K406" s="1">
        <v>87</v>
      </c>
      <c r="L406" s="1">
        <v>0</v>
      </c>
      <c r="M406" s="1">
        <v>2015</v>
      </c>
      <c r="N406" s="53"/>
    </row>
    <row r="407" spans="1:14" x14ac:dyDescent="0.3">
      <c r="A407" s="1">
        <v>2015387</v>
      </c>
      <c r="B407" s="1">
        <v>4</v>
      </c>
      <c r="C407" s="2">
        <v>10.05111</v>
      </c>
      <c r="D407" s="2">
        <v>0.96862000000000004</v>
      </c>
      <c r="E407" s="2">
        <v>8.1544600000000003</v>
      </c>
      <c r="F407" s="2">
        <v>22.593250000000001</v>
      </c>
      <c r="G407" s="2">
        <v>9.2932900000000007</v>
      </c>
      <c r="H407" s="2">
        <f t="shared" si="6"/>
        <v>51.06073</v>
      </c>
      <c r="I407" s="1">
        <v>1</v>
      </c>
      <c r="J407" s="1">
        <v>2</v>
      </c>
      <c r="K407" s="1">
        <v>93</v>
      </c>
      <c r="L407" s="1">
        <v>0</v>
      </c>
      <c r="M407" s="1">
        <v>2015</v>
      </c>
      <c r="N407" s="53"/>
    </row>
    <row r="408" spans="1:14" x14ac:dyDescent="0.3">
      <c r="A408" s="1">
        <v>2015392</v>
      </c>
      <c r="B408" s="1">
        <v>3</v>
      </c>
      <c r="C408" s="2">
        <v>13.42304</v>
      </c>
      <c r="D408" s="2">
        <v>0.81101000000000001</v>
      </c>
      <c r="E408" s="2">
        <v>12.24132</v>
      </c>
      <c r="F408" s="2">
        <v>22.65541</v>
      </c>
      <c r="G408" s="2">
        <v>5.78172</v>
      </c>
      <c r="H408" s="2">
        <f t="shared" si="6"/>
        <v>54.912500000000001</v>
      </c>
      <c r="I408" s="1">
        <v>1</v>
      </c>
      <c r="J408" s="1">
        <v>1</v>
      </c>
      <c r="K408" s="1">
        <v>97</v>
      </c>
      <c r="L408" s="1">
        <v>0</v>
      </c>
      <c r="M408" s="1">
        <v>2015</v>
      </c>
      <c r="N408" s="53"/>
    </row>
    <row r="409" spans="1:14" x14ac:dyDescent="0.3">
      <c r="A409" s="1">
        <v>2015394</v>
      </c>
      <c r="B409" s="1">
        <v>3</v>
      </c>
      <c r="C409" s="2">
        <v>10.612259999999999</v>
      </c>
      <c r="D409" s="2">
        <v>0.70160999999999996</v>
      </c>
      <c r="E409" s="2">
        <v>10.09609</v>
      </c>
      <c r="F409" s="2">
        <v>18.44801</v>
      </c>
      <c r="G409" s="2">
        <v>4.7421300000000004</v>
      </c>
      <c r="H409" s="2">
        <f t="shared" si="6"/>
        <v>44.600099999999998</v>
      </c>
      <c r="I409" s="1">
        <v>1</v>
      </c>
      <c r="J409" s="1">
        <v>1</v>
      </c>
      <c r="K409" s="1">
        <v>83</v>
      </c>
      <c r="L409" s="1">
        <v>0</v>
      </c>
      <c r="M409" s="1">
        <v>2015</v>
      </c>
      <c r="N409" s="53"/>
    </row>
    <row r="410" spans="1:14" x14ac:dyDescent="0.3">
      <c r="A410" s="1">
        <v>2015400</v>
      </c>
      <c r="B410" s="1">
        <v>2</v>
      </c>
      <c r="C410" s="2">
        <v>10.1235</v>
      </c>
      <c r="D410" s="2">
        <v>1.0397700000000001</v>
      </c>
      <c r="E410" s="2">
        <v>0</v>
      </c>
      <c r="F410" s="2">
        <v>19.145399999999999</v>
      </c>
      <c r="G410" s="2">
        <v>6.5727000000000002</v>
      </c>
      <c r="H410" s="2">
        <f t="shared" si="6"/>
        <v>36.881369999999997</v>
      </c>
      <c r="I410" s="1">
        <v>0</v>
      </c>
      <c r="J410" s="1">
        <v>2</v>
      </c>
      <c r="K410" s="1">
        <v>89</v>
      </c>
      <c r="L410" s="1">
        <v>0</v>
      </c>
      <c r="M410" s="1">
        <v>2015</v>
      </c>
      <c r="N410" s="53"/>
    </row>
    <row r="411" spans="1:14" x14ac:dyDescent="0.3">
      <c r="A411" s="1">
        <v>2015399</v>
      </c>
      <c r="B411" s="1">
        <v>2</v>
      </c>
      <c r="C411" s="2">
        <v>12.88776</v>
      </c>
      <c r="D411" s="2">
        <v>1.34131</v>
      </c>
      <c r="E411" s="2">
        <v>0</v>
      </c>
      <c r="F411" s="2">
        <v>20.905380000000001</v>
      </c>
      <c r="G411" s="2">
        <v>7.4526899999999996</v>
      </c>
      <c r="H411" s="2">
        <f t="shared" si="6"/>
        <v>42.587139999999998</v>
      </c>
      <c r="I411" s="1">
        <v>0</v>
      </c>
      <c r="J411" s="1">
        <v>2</v>
      </c>
      <c r="K411" s="1">
        <v>88</v>
      </c>
      <c r="L411" s="1">
        <v>0</v>
      </c>
      <c r="M411" s="1">
        <v>2015</v>
      </c>
      <c r="N411" s="53"/>
    </row>
    <row r="412" spans="1:14" x14ac:dyDescent="0.3">
      <c r="A412" s="1">
        <v>2015398</v>
      </c>
      <c r="B412" s="1">
        <v>1</v>
      </c>
      <c r="C412" s="2">
        <v>14.939550000000001</v>
      </c>
      <c r="D412" s="2">
        <v>0.81533</v>
      </c>
      <c r="E412" s="2">
        <v>0</v>
      </c>
      <c r="F412" s="2">
        <v>20.934470000000001</v>
      </c>
      <c r="G412" s="2">
        <v>7.5697099999999997</v>
      </c>
      <c r="H412" s="2">
        <f t="shared" si="6"/>
        <v>44.259060000000005</v>
      </c>
      <c r="I412" s="1">
        <v>0</v>
      </c>
      <c r="J412" s="1">
        <v>1</v>
      </c>
      <c r="K412" s="1">
        <v>87</v>
      </c>
      <c r="L412" s="1">
        <v>1</v>
      </c>
      <c r="M412" s="1">
        <v>2015</v>
      </c>
      <c r="N412" s="53"/>
    </row>
    <row r="413" spans="1:14" x14ac:dyDescent="0.3">
      <c r="A413" s="1">
        <v>2015401</v>
      </c>
      <c r="B413" s="1">
        <v>1</v>
      </c>
      <c r="C413" s="2">
        <v>10.55799</v>
      </c>
      <c r="D413" s="2">
        <v>1.1373500000000001</v>
      </c>
      <c r="E413" s="2">
        <v>0</v>
      </c>
      <c r="F413" s="2">
        <v>21.56221</v>
      </c>
      <c r="G413" s="2">
        <v>7.6354100000000003</v>
      </c>
      <c r="H413" s="2">
        <f t="shared" si="6"/>
        <v>40.892960000000002</v>
      </c>
      <c r="I413" s="1">
        <v>0</v>
      </c>
      <c r="J413" s="1">
        <v>1</v>
      </c>
      <c r="K413" s="1">
        <v>89</v>
      </c>
      <c r="L413" s="1">
        <v>0</v>
      </c>
      <c r="M413" s="1">
        <v>2015</v>
      </c>
      <c r="N413" s="53"/>
    </row>
    <row r="414" spans="1:14" x14ac:dyDescent="0.3">
      <c r="A414" s="1">
        <v>2015396</v>
      </c>
      <c r="B414" s="1">
        <v>3</v>
      </c>
      <c r="C414" s="2">
        <v>10.36905</v>
      </c>
      <c r="D414" s="2">
        <v>0.53752</v>
      </c>
      <c r="E414" s="2">
        <v>7.9143999999999997</v>
      </c>
      <c r="F414" s="2">
        <v>24.947340000000001</v>
      </c>
      <c r="G414" s="2">
        <v>7.7221000000000002</v>
      </c>
      <c r="H414" s="2">
        <f t="shared" si="6"/>
        <v>51.490409999999997</v>
      </c>
      <c r="I414" s="1">
        <v>1</v>
      </c>
      <c r="J414" s="1">
        <v>1</v>
      </c>
      <c r="K414" s="1">
        <v>92</v>
      </c>
      <c r="L414" s="1">
        <v>0</v>
      </c>
      <c r="M414" s="1">
        <v>2015</v>
      </c>
      <c r="N414" s="53"/>
    </row>
    <row r="415" spans="1:14" x14ac:dyDescent="0.3">
      <c r="A415" s="1">
        <v>2015402</v>
      </c>
      <c r="B415" s="1">
        <v>1</v>
      </c>
      <c r="C415" s="2">
        <v>11.735060000000001</v>
      </c>
      <c r="D415" s="2">
        <v>1.0565599999999999</v>
      </c>
      <c r="E415" s="2">
        <v>0</v>
      </c>
      <c r="F415" s="2">
        <v>20.28162</v>
      </c>
      <c r="G415" s="2">
        <v>9.3452800000000007</v>
      </c>
      <c r="H415" s="2">
        <f t="shared" si="6"/>
        <v>42.418520000000001</v>
      </c>
      <c r="I415" s="1">
        <v>0</v>
      </c>
      <c r="J415" s="1">
        <v>1</v>
      </c>
      <c r="K415" s="1">
        <v>87</v>
      </c>
      <c r="L415" s="1">
        <v>0</v>
      </c>
      <c r="M415" s="1">
        <v>2015</v>
      </c>
      <c r="N415" s="53"/>
    </row>
    <row r="416" spans="1:14" x14ac:dyDescent="0.3">
      <c r="A416" s="1">
        <v>2015403</v>
      </c>
      <c r="B416" s="1">
        <v>2</v>
      </c>
      <c r="C416" s="2">
        <v>10.47026</v>
      </c>
      <c r="D416" s="2">
        <v>0.78529000000000004</v>
      </c>
      <c r="E416" s="2">
        <v>0</v>
      </c>
      <c r="F416" s="2">
        <v>25.06052</v>
      </c>
      <c r="G416" s="2">
        <v>9.5302600000000002</v>
      </c>
      <c r="H416" s="2">
        <f t="shared" si="6"/>
        <v>45.846329999999995</v>
      </c>
      <c r="I416" s="1">
        <v>0</v>
      </c>
      <c r="J416" s="1">
        <v>2</v>
      </c>
      <c r="K416" s="1">
        <v>96</v>
      </c>
      <c r="L416" s="1">
        <v>0</v>
      </c>
      <c r="M416" s="1">
        <v>2015</v>
      </c>
      <c r="N416" s="53"/>
    </row>
    <row r="417" spans="1:14" x14ac:dyDescent="0.3">
      <c r="A417" s="1">
        <v>2015405</v>
      </c>
      <c r="B417" s="1">
        <v>2</v>
      </c>
      <c r="C417" s="2">
        <v>10.790480000000001</v>
      </c>
      <c r="D417" s="2">
        <v>0.87558000000000002</v>
      </c>
      <c r="E417" s="2">
        <v>0</v>
      </c>
      <c r="F417" s="2">
        <v>21.553619999999999</v>
      </c>
      <c r="G417" s="2">
        <v>7.7768100000000002</v>
      </c>
      <c r="H417" s="2">
        <f t="shared" si="6"/>
        <v>40.996489999999994</v>
      </c>
      <c r="I417" s="1">
        <v>0</v>
      </c>
      <c r="J417" s="1">
        <v>2</v>
      </c>
      <c r="K417" s="1">
        <v>95</v>
      </c>
      <c r="L417" s="1">
        <v>0</v>
      </c>
      <c r="M417" s="1">
        <v>2015</v>
      </c>
      <c r="N417" s="53"/>
    </row>
    <row r="418" spans="1:14" x14ac:dyDescent="0.3">
      <c r="A418" s="1">
        <v>2015395</v>
      </c>
      <c r="B418" s="1">
        <v>4</v>
      </c>
      <c r="C418" s="2">
        <v>12.579510000000001</v>
      </c>
      <c r="D418" s="2">
        <v>0.71613000000000004</v>
      </c>
      <c r="E418" s="2">
        <v>9.0448799999999991</v>
      </c>
      <c r="F418" s="2">
        <v>21.31073</v>
      </c>
      <c r="G418" s="2">
        <v>6.8707000000000003</v>
      </c>
      <c r="H418" s="2">
        <f t="shared" si="6"/>
        <v>50.521949999999997</v>
      </c>
      <c r="I418" s="1">
        <v>1</v>
      </c>
      <c r="J418" s="1">
        <v>2</v>
      </c>
      <c r="K418" s="1">
        <v>90</v>
      </c>
      <c r="L418" s="1">
        <v>2</v>
      </c>
      <c r="M418" s="1">
        <v>2015</v>
      </c>
      <c r="N418" s="53"/>
    </row>
    <row r="419" spans="1:14" x14ac:dyDescent="0.3">
      <c r="A419" s="1">
        <v>2015408</v>
      </c>
      <c r="B419" s="1">
        <v>1</v>
      </c>
      <c r="C419" s="2">
        <v>12.84342</v>
      </c>
      <c r="D419" s="2">
        <v>1.0003899999999999</v>
      </c>
      <c r="E419" s="2">
        <v>0</v>
      </c>
      <c r="F419" s="2">
        <v>19.224049999999998</v>
      </c>
      <c r="G419" s="2">
        <v>9.0302799999999994</v>
      </c>
      <c r="H419" s="2">
        <f t="shared" si="6"/>
        <v>42.098139999999994</v>
      </c>
      <c r="I419" s="1">
        <v>0</v>
      </c>
      <c r="J419" s="1">
        <v>1</v>
      </c>
      <c r="K419" s="1">
        <v>97</v>
      </c>
      <c r="L419" s="1">
        <v>0</v>
      </c>
      <c r="M419" s="1">
        <v>2015</v>
      </c>
      <c r="N419" s="53"/>
    </row>
    <row r="420" spans="1:14" x14ac:dyDescent="0.3">
      <c r="A420" s="1">
        <v>2015406</v>
      </c>
      <c r="B420" s="1">
        <v>4</v>
      </c>
      <c r="C420" s="2">
        <v>11.23136</v>
      </c>
      <c r="D420" s="2">
        <v>1.08344</v>
      </c>
      <c r="E420" s="2">
        <v>5.9797200000000004</v>
      </c>
      <c r="F420" s="2">
        <v>23.17277</v>
      </c>
      <c r="G420" s="2">
        <v>7.4607400000000004</v>
      </c>
      <c r="H420" s="2">
        <f t="shared" si="6"/>
        <v>48.92803</v>
      </c>
      <c r="I420" s="1">
        <v>1</v>
      </c>
      <c r="J420" s="1">
        <v>2</v>
      </c>
      <c r="K420" s="1">
        <v>86</v>
      </c>
      <c r="L420" s="1">
        <v>0</v>
      </c>
      <c r="M420" s="1">
        <v>2015</v>
      </c>
      <c r="N420" s="53"/>
    </row>
    <row r="421" spans="1:14" x14ac:dyDescent="0.3">
      <c r="A421" s="1">
        <v>2015410</v>
      </c>
      <c r="B421" s="1">
        <v>2</v>
      </c>
      <c r="C421" s="2">
        <v>13.872310000000001</v>
      </c>
      <c r="D421" s="2">
        <v>0.79064000000000001</v>
      </c>
      <c r="E421" s="2">
        <v>0</v>
      </c>
      <c r="F421" s="2">
        <v>22.23574</v>
      </c>
      <c r="G421" s="2">
        <v>8.1178699999999999</v>
      </c>
      <c r="H421" s="2">
        <f t="shared" si="6"/>
        <v>45.016559999999998</v>
      </c>
      <c r="I421" s="1">
        <v>0</v>
      </c>
      <c r="J421" s="1">
        <v>2</v>
      </c>
      <c r="K421" s="1">
        <v>101</v>
      </c>
      <c r="L421" s="1">
        <v>0</v>
      </c>
      <c r="M421" s="1">
        <v>2015</v>
      </c>
      <c r="N421" s="53"/>
    </row>
    <row r="422" spans="1:14" x14ac:dyDescent="0.3">
      <c r="A422" s="1">
        <v>2015407</v>
      </c>
      <c r="B422" s="1">
        <v>4</v>
      </c>
      <c r="C422" s="2">
        <v>11.95476</v>
      </c>
      <c r="D422" s="2">
        <v>1.04962</v>
      </c>
      <c r="E422" s="2">
        <v>12.41099</v>
      </c>
      <c r="F422" s="2">
        <v>24.868200000000002</v>
      </c>
      <c r="G422" s="2">
        <v>4.0777799999999997</v>
      </c>
      <c r="H422" s="2">
        <f t="shared" si="6"/>
        <v>54.361350000000002</v>
      </c>
      <c r="I422" s="1">
        <v>1</v>
      </c>
      <c r="J422" s="1">
        <v>2</v>
      </c>
      <c r="K422" s="1">
        <v>100</v>
      </c>
      <c r="L422" s="1">
        <v>0</v>
      </c>
      <c r="M422" s="1">
        <v>2015</v>
      </c>
      <c r="N422" s="53"/>
    </row>
    <row r="423" spans="1:14" x14ac:dyDescent="0.3">
      <c r="A423" s="1">
        <v>2015414</v>
      </c>
      <c r="B423" s="1">
        <v>1</v>
      </c>
      <c r="C423" s="2">
        <v>10.76713</v>
      </c>
      <c r="D423" s="2">
        <v>0.90229000000000004</v>
      </c>
      <c r="E423" s="2">
        <v>0</v>
      </c>
      <c r="F423" s="2">
        <v>20.92681</v>
      </c>
      <c r="G423" s="2">
        <v>5.8299799999999999</v>
      </c>
      <c r="H423" s="2">
        <f t="shared" si="6"/>
        <v>38.426209999999998</v>
      </c>
      <c r="I423" s="1">
        <v>0</v>
      </c>
      <c r="J423" s="1">
        <v>1</v>
      </c>
      <c r="K423" s="1">
        <v>87</v>
      </c>
      <c r="L423" s="1">
        <v>0</v>
      </c>
      <c r="M423" s="1">
        <v>2015</v>
      </c>
      <c r="N423" s="53"/>
    </row>
    <row r="424" spans="1:14" x14ac:dyDescent="0.3">
      <c r="A424" s="1">
        <v>2015412</v>
      </c>
      <c r="B424" s="1">
        <v>2</v>
      </c>
      <c r="C424" s="2">
        <v>11.866339999999999</v>
      </c>
      <c r="D424" s="2">
        <v>0.91890000000000005</v>
      </c>
      <c r="E424" s="2">
        <v>0</v>
      </c>
      <c r="F424" s="2">
        <v>23.914300000000001</v>
      </c>
      <c r="G424" s="2">
        <v>8.9571500000000004</v>
      </c>
      <c r="H424" s="2">
        <f t="shared" si="6"/>
        <v>45.656689999999998</v>
      </c>
      <c r="I424" s="1">
        <v>0</v>
      </c>
      <c r="J424" s="1">
        <v>2</v>
      </c>
      <c r="K424" s="1">
        <v>101</v>
      </c>
      <c r="L424" s="1">
        <v>0</v>
      </c>
      <c r="M424" s="1">
        <v>2015</v>
      </c>
      <c r="N424" s="53"/>
    </row>
    <row r="425" spans="1:14" x14ac:dyDescent="0.3">
      <c r="A425" s="1">
        <v>2015418</v>
      </c>
      <c r="B425" s="1">
        <v>2</v>
      </c>
      <c r="C425" s="2">
        <v>13.8171</v>
      </c>
      <c r="D425" s="2">
        <v>1.1772199999999999</v>
      </c>
      <c r="E425" s="2">
        <v>0</v>
      </c>
      <c r="F425" s="2">
        <v>15.798999999999999</v>
      </c>
      <c r="G425" s="2">
        <v>4.8994999999999997</v>
      </c>
      <c r="H425" s="2">
        <f t="shared" si="6"/>
        <v>35.692819999999998</v>
      </c>
      <c r="I425" s="1">
        <v>0</v>
      </c>
      <c r="J425" s="1">
        <v>2</v>
      </c>
      <c r="K425" s="1">
        <v>82</v>
      </c>
      <c r="L425" s="1">
        <v>0</v>
      </c>
      <c r="M425" s="1">
        <v>2015</v>
      </c>
      <c r="N425" s="53"/>
    </row>
    <row r="426" spans="1:14" x14ac:dyDescent="0.3">
      <c r="A426" s="1">
        <v>2015409</v>
      </c>
      <c r="B426" s="1">
        <v>4</v>
      </c>
      <c r="C426" s="2">
        <v>10.882429999999999</v>
      </c>
      <c r="D426" s="2">
        <v>1.18483</v>
      </c>
      <c r="E426" s="2">
        <v>10.66492</v>
      </c>
      <c r="F426" s="2">
        <v>22.450099999999999</v>
      </c>
      <c r="G426" s="2">
        <v>8.8917699999999993</v>
      </c>
      <c r="H426" s="2">
        <f t="shared" si="6"/>
        <v>54.07405</v>
      </c>
      <c r="I426" s="1">
        <v>1</v>
      </c>
      <c r="J426" s="1">
        <v>2</v>
      </c>
      <c r="K426" s="1">
        <v>98</v>
      </c>
      <c r="L426" s="1">
        <v>1</v>
      </c>
      <c r="M426" s="1">
        <v>2015</v>
      </c>
      <c r="N426" s="53"/>
    </row>
    <row r="427" spans="1:14" x14ac:dyDescent="0.3">
      <c r="A427" s="1">
        <v>2015415</v>
      </c>
      <c r="B427" s="1">
        <v>2</v>
      </c>
      <c r="C427" s="2">
        <v>11.23273</v>
      </c>
      <c r="D427" s="2">
        <v>1.0462</v>
      </c>
      <c r="E427" s="2">
        <v>0</v>
      </c>
      <c r="F427" s="2">
        <v>27.029800000000002</v>
      </c>
      <c r="G427" s="2">
        <v>10.514900000000001</v>
      </c>
      <c r="H427" s="2">
        <f t="shared" si="6"/>
        <v>49.823630000000009</v>
      </c>
      <c r="I427" s="1">
        <v>0</v>
      </c>
      <c r="J427" s="1">
        <v>2</v>
      </c>
      <c r="K427" s="1">
        <v>112</v>
      </c>
      <c r="L427" s="1">
        <v>0</v>
      </c>
      <c r="M427" s="1">
        <v>2015</v>
      </c>
      <c r="N427" s="53"/>
    </row>
    <row r="428" spans="1:14" x14ac:dyDescent="0.3">
      <c r="A428" s="1">
        <v>2015417</v>
      </c>
      <c r="B428" s="1">
        <v>2</v>
      </c>
      <c r="C428" s="2">
        <v>9.2302400000000002</v>
      </c>
      <c r="D428" s="2">
        <v>1.12391</v>
      </c>
      <c r="E428" s="2">
        <v>0</v>
      </c>
      <c r="F428" s="2">
        <v>24.072970000000002</v>
      </c>
      <c r="G428" s="2">
        <v>9.0364900000000006</v>
      </c>
      <c r="H428" s="2">
        <f t="shared" si="6"/>
        <v>43.463610000000003</v>
      </c>
      <c r="I428" s="1">
        <v>0</v>
      </c>
      <c r="J428" s="1">
        <v>2</v>
      </c>
      <c r="K428" s="1">
        <v>102</v>
      </c>
      <c r="L428" s="1">
        <v>0</v>
      </c>
      <c r="M428" s="1">
        <v>2015</v>
      </c>
      <c r="N428" s="53"/>
    </row>
    <row r="429" spans="1:14" x14ac:dyDescent="0.3">
      <c r="A429" s="1">
        <v>2015420</v>
      </c>
      <c r="B429" s="1">
        <v>2</v>
      </c>
      <c r="C429" s="2">
        <v>12.94557</v>
      </c>
      <c r="D429" s="2">
        <v>0.99477000000000004</v>
      </c>
      <c r="E429" s="2">
        <v>0</v>
      </c>
      <c r="F429" s="2">
        <v>24.717790000000001</v>
      </c>
      <c r="G429" s="2">
        <v>9.3589000000000002</v>
      </c>
      <c r="H429" s="2">
        <f t="shared" si="6"/>
        <v>48.017029999999998</v>
      </c>
      <c r="I429" s="1">
        <v>0</v>
      </c>
      <c r="J429" s="1">
        <v>2</v>
      </c>
      <c r="K429" s="1">
        <v>98</v>
      </c>
      <c r="L429" s="1">
        <v>0</v>
      </c>
      <c r="M429" s="1">
        <v>2015</v>
      </c>
      <c r="N429" s="53"/>
    </row>
    <row r="430" spans="1:14" x14ac:dyDescent="0.3">
      <c r="A430" s="1">
        <v>2015411</v>
      </c>
      <c r="B430" s="1">
        <v>3</v>
      </c>
      <c r="C430" s="2">
        <v>13.12833</v>
      </c>
      <c r="D430" s="2">
        <v>1.1077999999999999</v>
      </c>
      <c r="E430" s="2">
        <v>11.684900000000001</v>
      </c>
      <c r="F430" s="2">
        <v>16.891970000000001</v>
      </c>
      <c r="G430" s="2">
        <v>6.4865399999999998</v>
      </c>
      <c r="H430" s="2">
        <f t="shared" si="6"/>
        <v>49.29954</v>
      </c>
      <c r="I430" s="1">
        <v>1</v>
      </c>
      <c r="J430" s="1">
        <v>1</v>
      </c>
      <c r="K430" s="1">
        <v>88</v>
      </c>
      <c r="L430" s="1">
        <v>2</v>
      </c>
      <c r="M430" s="1">
        <v>2015</v>
      </c>
      <c r="N430" s="53"/>
    </row>
    <row r="431" spans="1:14" x14ac:dyDescent="0.3">
      <c r="A431" s="1">
        <v>2015377</v>
      </c>
      <c r="B431" s="1">
        <v>2</v>
      </c>
      <c r="C431" s="2">
        <v>11.217689999999999</v>
      </c>
      <c r="D431" s="2">
        <v>1.2090099999999999</v>
      </c>
      <c r="E431" s="2">
        <v>0</v>
      </c>
      <c r="F431" s="2">
        <v>16.671620000000001</v>
      </c>
      <c r="G431" s="2">
        <v>5.3358100000000004</v>
      </c>
      <c r="H431" s="2">
        <f t="shared" si="6"/>
        <v>34.434130000000003</v>
      </c>
      <c r="I431" s="1">
        <v>0</v>
      </c>
      <c r="J431" s="1">
        <v>2</v>
      </c>
      <c r="K431" s="1">
        <v>93</v>
      </c>
      <c r="L431" s="1">
        <v>1</v>
      </c>
      <c r="M431" s="1">
        <v>2015</v>
      </c>
      <c r="N431" s="53"/>
    </row>
    <row r="432" spans="1:14" x14ac:dyDescent="0.3">
      <c r="A432" s="1">
        <v>2015421</v>
      </c>
      <c r="B432" s="1">
        <v>1</v>
      </c>
      <c r="C432" s="2">
        <v>13.446960000000001</v>
      </c>
      <c r="D432" s="2">
        <v>0.75800999999999996</v>
      </c>
      <c r="E432" s="2">
        <v>0</v>
      </c>
      <c r="F432" s="2">
        <v>21.63984</v>
      </c>
      <c r="G432" s="2">
        <v>9.1879000000000008</v>
      </c>
      <c r="H432" s="2">
        <f t="shared" si="6"/>
        <v>45.032710000000002</v>
      </c>
      <c r="I432" s="1">
        <v>0</v>
      </c>
      <c r="J432" s="1">
        <v>1</v>
      </c>
      <c r="K432" s="1">
        <v>93</v>
      </c>
      <c r="L432" s="1">
        <v>0</v>
      </c>
      <c r="M432" s="1">
        <v>2015</v>
      </c>
      <c r="N432" s="53"/>
    </row>
    <row r="433" spans="1:19" x14ac:dyDescent="0.3">
      <c r="A433" s="1">
        <v>2015397</v>
      </c>
      <c r="B433" s="1">
        <v>1</v>
      </c>
      <c r="C433" s="2">
        <v>12.6662</v>
      </c>
      <c r="D433" s="2">
        <v>0.98292999999999997</v>
      </c>
      <c r="E433" s="2">
        <v>0</v>
      </c>
      <c r="F433" s="2">
        <v>16.739609999999999</v>
      </c>
      <c r="G433" s="2">
        <v>7.2085800000000004</v>
      </c>
      <c r="H433" s="2">
        <f t="shared" si="6"/>
        <v>37.597319999999996</v>
      </c>
      <c r="I433" s="1">
        <v>0</v>
      </c>
      <c r="J433" s="1">
        <v>1</v>
      </c>
      <c r="K433" s="1">
        <v>82</v>
      </c>
      <c r="L433" s="1">
        <v>0</v>
      </c>
      <c r="M433" s="1">
        <v>2015</v>
      </c>
      <c r="N433" s="53"/>
    </row>
    <row r="434" spans="1:19" x14ac:dyDescent="0.3">
      <c r="A434" s="1">
        <v>2015422</v>
      </c>
      <c r="B434" s="1">
        <v>2</v>
      </c>
      <c r="C434" s="2">
        <v>11.637079999999999</v>
      </c>
      <c r="D434" s="2">
        <v>1.00285</v>
      </c>
      <c r="E434" s="2">
        <v>0</v>
      </c>
      <c r="F434" s="2">
        <v>23.718</v>
      </c>
      <c r="G434" s="2">
        <v>8.859</v>
      </c>
      <c r="H434" s="2">
        <f t="shared" si="6"/>
        <v>45.216929999999998</v>
      </c>
      <c r="I434" s="1">
        <v>0</v>
      </c>
      <c r="J434" s="1">
        <v>2</v>
      </c>
      <c r="K434" s="1">
        <v>91</v>
      </c>
      <c r="L434" s="1">
        <v>0</v>
      </c>
      <c r="M434" s="1">
        <v>2015</v>
      </c>
      <c r="N434" s="53"/>
    </row>
    <row r="435" spans="1:19" x14ac:dyDescent="0.3">
      <c r="A435" s="1">
        <v>2015413</v>
      </c>
      <c r="B435" s="1">
        <v>1</v>
      </c>
      <c r="C435" s="2">
        <v>13.19683</v>
      </c>
      <c r="D435" s="2">
        <v>0.94379000000000002</v>
      </c>
      <c r="E435" s="2">
        <v>0</v>
      </c>
      <c r="F435" s="2">
        <v>16.274100000000001</v>
      </c>
      <c r="G435" s="2">
        <v>6.1878599999999997</v>
      </c>
      <c r="H435" s="2">
        <f t="shared" si="6"/>
        <v>36.602580000000003</v>
      </c>
      <c r="I435" s="1">
        <v>0</v>
      </c>
      <c r="J435" s="1">
        <v>1</v>
      </c>
      <c r="K435" s="1">
        <v>87</v>
      </c>
      <c r="L435" s="1">
        <v>1</v>
      </c>
      <c r="M435" s="1">
        <v>2015</v>
      </c>
      <c r="N435" s="53"/>
    </row>
    <row r="436" spans="1:19" x14ac:dyDescent="0.3">
      <c r="A436" s="1">
        <v>2015423</v>
      </c>
      <c r="B436" s="1">
        <v>2</v>
      </c>
      <c r="C436" s="2">
        <v>12.074149999999999</v>
      </c>
      <c r="D436" s="2">
        <v>0.95643</v>
      </c>
      <c r="E436" s="2">
        <v>0</v>
      </c>
      <c r="F436" s="2">
        <v>19.69304</v>
      </c>
      <c r="G436" s="2">
        <v>6.8465199999999999</v>
      </c>
      <c r="H436" s="2">
        <f t="shared" si="6"/>
        <v>39.570139999999995</v>
      </c>
      <c r="I436" s="1">
        <v>0</v>
      </c>
      <c r="J436" s="1">
        <v>2</v>
      </c>
      <c r="K436" s="1">
        <v>89</v>
      </c>
      <c r="L436" s="1">
        <v>1</v>
      </c>
      <c r="M436" s="1">
        <v>2015</v>
      </c>
      <c r="N436" s="53"/>
    </row>
    <row r="437" spans="1:19" x14ac:dyDescent="0.3">
      <c r="A437" s="1">
        <v>2015425</v>
      </c>
      <c r="B437" s="1">
        <v>1</v>
      </c>
      <c r="C437" s="2">
        <v>11.297129999999999</v>
      </c>
      <c r="D437" s="2">
        <v>1.27338</v>
      </c>
      <c r="E437" s="2">
        <v>0</v>
      </c>
      <c r="F437" s="2">
        <v>20.75975</v>
      </c>
      <c r="G437" s="2">
        <v>7.3100899999999998</v>
      </c>
      <c r="H437" s="2">
        <f t="shared" si="6"/>
        <v>40.640349999999998</v>
      </c>
      <c r="I437" s="1">
        <v>0</v>
      </c>
      <c r="J437" s="1">
        <v>1</v>
      </c>
      <c r="K437" s="1">
        <v>90</v>
      </c>
      <c r="L437" s="1">
        <v>0</v>
      </c>
      <c r="M437" s="1">
        <v>2015</v>
      </c>
      <c r="N437" s="53"/>
    </row>
    <row r="438" spans="1:19" x14ac:dyDescent="0.3">
      <c r="A438" s="1">
        <v>2015424</v>
      </c>
      <c r="B438" s="1">
        <v>4</v>
      </c>
      <c r="C438" s="2">
        <v>13.890560000000001</v>
      </c>
      <c r="D438" s="2">
        <v>0.89593999999999996</v>
      </c>
      <c r="E438" s="2">
        <v>12.860300000000001</v>
      </c>
      <c r="F438" s="2">
        <v>16.495999999999999</v>
      </c>
      <c r="G438" s="2">
        <v>9.1458499999999994</v>
      </c>
      <c r="H438" s="2">
        <f t="shared" si="6"/>
        <v>53.28864999999999</v>
      </c>
      <c r="I438" s="1">
        <v>1</v>
      </c>
      <c r="J438" s="1">
        <v>2</v>
      </c>
      <c r="K438" s="1">
        <v>96</v>
      </c>
      <c r="L438" s="1">
        <v>0</v>
      </c>
      <c r="M438" s="1">
        <v>2015</v>
      </c>
      <c r="N438" s="53"/>
    </row>
    <row r="439" spans="1:19" x14ac:dyDescent="0.3">
      <c r="A439" s="1">
        <v>2015428</v>
      </c>
      <c r="B439" s="1">
        <v>2</v>
      </c>
      <c r="C439" s="2">
        <v>12.635719999999999</v>
      </c>
      <c r="D439" s="2">
        <v>1.0342199999999999</v>
      </c>
      <c r="E439" s="2">
        <v>0</v>
      </c>
      <c r="F439" s="2">
        <v>24.755220000000001</v>
      </c>
      <c r="G439" s="2">
        <v>9.3776100000000007</v>
      </c>
      <c r="H439" s="2">
        <f t="shared" si="6"/>
        <v>47.802769999999995</v>
      </c>
      <c r="I439" s="1">
        <v>0</v>
      </c>
      <c r="J439" s="1">
        <v>2</v>
      </c>
      <c r="K439" s="1">
        <v>106</v>
      </c>
      <c r="L439" s="1">
        <v>0</v>
      </c>
      <c r="M439" s="1">
        <v>2015</v>
      </c>
      <c r="N439" s="53"/>
    </row>
    <row r="440" spans="1:19" x14ac:dyDescent="0.3">
      <c r="A440" s="1">
        <v>2015427</v>
      </c>
      <c r="B440" s="1">
        <v>3</v>
      </c>
      <c r="C440" s="2">
        <v>13.70269</v>
      </c>
      <c r="D440" s="2">
        <v>0.74538000000000004</v>
      </c>
      <c r="E440" s="2">
        <v>9.3470200000000006</v>
      </c>
      <c r="F440" s="2">
        <v>20.030110000000001</v>
      </c>
      <c r="G440" s="2">
        <v>6.07498</v>
      </c>
      <c r="H440" s="2">
        <f t="shared" si="6"/>
        <v>49.900180000000006</v>
      </c>
      <c r="I440" s="1">
        <v>1</v>
      </c>
      <c r="J440" s="1">
        <v>1</v>
      </c>
      <c r="K440" s="1">
        <v>86</v>
      </c>
      <c r="L440" s="1">
        <v>0</v>
      </c>
      <c r="M440" s="1">
        <v>2015</v>
      </c>
      <c r="N440" s="53"/>
      <c r="S440">
        <f>419.38-409.4</f>
        <v>9.9800000000000182</v>
      </c>
    </row>
    <row r="441" spans="1:19" x14ac:dyDescent="0.3">
      <c r="A441" s="1">
        <v>2015429</v>
      </c>
      <c r="B441" s="1">
        <v>2</v>
      </c>
      <c r="C441" s="2">
        <v>11.610849999999999</v>
      </c>
      <c r="D441" s="2">
        <v>1.0578799999999999</v>
      </c>
      <c r="E441" s="2">
        <v>0</v>
      </c>
      <c r="F441" s="2">
        <v>26.677949999999999</v>
      </c>
      <c r="G441" s="2">
        <v>10.33897</v>
      </c>
      <c r="H441" s="2">
        <f t="shared" si="6"/>
        <v>49.685649999999995</v>
      </c>
      <c r="I441" s="1">
        <v>0</v>
      </c>
      <c r="J441" s="1">
        <v>2</v>
      </c>
      <c r="K441" s="1">
        <v>106</v>
      </c>
      <c r="L441" s="1">
        <v>0</v>
      </c>
      <c r="M441" s="1">
        <v>2015</v>
      </c>
      <c r="N441" s="53"/>
    </row>
    <row r="442" spans="1:19" x14ac:dyDescent="0.3">
      <c r="A442" s="1">
        <v>2015419</v>
      </c>
      <c r="B442" s="1">
        <v>1</v>
      </c>
      <c r="C442" s="2">
        <v>14.78041</v>
      </c>
      <c r="D442" s="2">
        <v>0.95016999999999996</v>
      </c>
      <c r="E442" s="2">
        <v>0</v>
      </c>
      <c r="F442" s="2">
        <v>17.13045</v>
      </c>
      <c r="G442" s="2">
        <v>6.2620699999999996</v>
      </c>
      <c r="H442" s="2">
        <f t="shared" si="6"/>
        <v>39.123100000000001</v>
      </c>
      <c r="I442" s="1">
        <v>0</v>
      </c>
      <c r="J442" s="1">
        <v>1</v>
      </c>
      <c r="K442" s="1">
        <v>84</v>
      </c>
      <c r="L442" s="1">
        <v>0</v>
      </c>
      <c r="M442" s="1">
        <v>2015</v>
      </c>
      <c r="N442" s="53"/>
    </row>
    <row r="443" spans="1:19" x14ac:dyDescent="0.3">
      <c r="A443" s="1">
        <v>2015431</v>
      </c>
      <c r="B443" s="1">
        <v>2</v>
      </c>
      <c r="C443" s="2">
        <v>10.97495</v>
      </c>
      <c r="D443" s="2">
        <v>0.88622000000000001</v>
      </c>
      <c r="E443" s="2">
        <v>0</v>
      </c>
      <c r="F443" s="2">
        <v>24.347709999999999</v>
      </c>
      <c r="G443" s="2">
        <v>9.1738499999999998</v>
      </c>
      <c r="H443" s="2">
        <f t="shared" si="6"/>
        <v>45.382730000000002</v>
      </c>
      <c r="I443" s="1">
        <v>0</v>
      </c>
      <c r="J443" s="1">
        <v>2</v>
      </c>
      <c r="K443" s="1">
        <v>94</v>
      </c>
      <c r="L443" s="1">
        <v>0</v>
      </c>
      <c r="M443" s="1">
        <v>2015</v>
      </c>
      <c r="N443" s="53"/>
      <c r="S443">
        <f>8.74-7.75</f>
        <v>0.99000000000000021</v>
      </c>
    </row>
    <row r="444" spans="1:19" x14ac:dyDescent="0.3">
      <c r="A444" s="1">
        <v>2015432</v>
      </c>
      <c r="B444" s="1">
        <v>2</v>
      </c>
      <c r="C444" s="2">
        <v>8.7669099999999993</v>
      </c>
      <c r="D444" s="2">
        <v>1.09694</v>
      </c>
      <c r="E444" s="2">
        <v>0</v>
      </c>
      <c r="F444" s="2">
        <v>19.526039999999998</v>
      </c>
      <c r="G444" s="2">
        <v>6.76302</v>
      </c>
      <c r="H444" s="2">
        <f t="shared" si="6"/>
        <v>36.152909999999999</v>
      </c>
      <c r="I444" s="1">
        <v>0</v>
      </c>
      <c r="J444" s="1">
        <v>2</v>
      </c>
      <c r="K444" s="1">
        <v>85</v>
      </c>
      <c r="L444" s="1">
        <v>0</v>
      </c>
      <c r="M444" s="1">
        <v>2015</v>
      </c>
      <c r="N444" s="53"/>
    </row>
    <row r="445" spans="1:19" x14ac:dyDescent="0.3">
      <c r="A445" s="1">
        <v>2015378</v>
      </c>
      <c r="B445" s="1">
        <v>1</v>
      </c>
      <c r="C445" s="2">
        <v>13.293100000000001</v>
      </c>
      <c r="D445" s="2">
        <v>1.3023</v>
      </c>
      <c r="E445" s="2">
        <v>0</v>
      </c>
      <c r="F445" s="2">
        <v>13.742509999999999</v>
      </c>
      <c r="G445" s="2">
        <v>4.81907</v>
      </c>
      <c r="H445" s="2">
        <f t="shared" si="6"/>
        <v>33.156980000000004</v>
      </c>
      <c r="I445" s="1">
        <v>0</v>
      </c>
      <c r="J445" s="1">
        <v>1</v>
      </c>
      <c r="K445" s="1">
        <v>83</v>
      </c>
      <c r="L445" s="1">
        <v>0</v>
      </c>
      <c r="M445" s="1">
        <v>2015</v>
      </c>
      <c r="N445" s="53"/>
    </row>
    <row r="446" spans="1:19" x14ac:dyDescent="0.3">
      <c r="A446" s="1">
        <v>2015416</v>
      </c>
      <c r="B446" s="1">
        <v>3</v>
      </c>
      <c r="C446" s="2">
        <v>13.59192</v>
      </c>
      <c r="D446" s="2">
        <v>1.0210399999999999</v>
      </c>
      <c r="E446" s="2">
        <v>10.33037</v>
      </c>
      <c r="F446" s="2">
        <v>17.549130000000002</v>
      </c>
      <c r="G446" s="2">
        <v>5.0232700000000001</v>
      </c>
      <c r="H446" s="2">
        <f t="shared" si="6"/>
        <v>47.515730000000005</v>
      </c>
      <c r="I446" s="1">
        <v>1</v>
      </c>
      <c r="J446" s="1">
        <v>1</v>
      </c>
      <c r="K446" s="1">
        <v>83</v>
      </c>
      <c r="L446" s="1">
        <v>0</v>
      </c>
      <c r="M446" s="1">
        <v>2015</v>
      </c>
      <c r="N446" s="53"/>
    </row>
    <row r="447" spans="1:19" x14ac:dyDescent="0.3">
      <c r="A447" s="1">
        <v>2015430</v>
      </c>
      <c r="B447" s="1">
        <v>3</v>
      </c>
      <c r="C447" s="2">
        <v>12.93394</v>
      </c>
      <c r="D447" s="2">
        <v>0.62514999999999998</v>
      </c>
      <c r="E447" s="2">
        <v>9.43</v>
      </c>
      <c r="F447" s="2">
        <v>27.272379999999998</v>
      </c>
      <c r="G447" s="2">
        <v>6.4292999999999996</v>
      </c>
      <c r="H447" s="2">
        <f t="shared" si="6"/>
        <v>56.690769999999993</v>
      </c>
      <c r="I447" s="1">
        <v>1</v>
      </c>
      <c r="J447" s="1">
        <v>1</v>
      </c>
      <c r="K447" s="1">
        <v>98</v>
      </c>
      <c r="L447" s="1">
        <v>1</v>
      </c>
      <c r="M447" s="1">
        <v>2015</v>
      </c>
      <c r="N447" s="53"/>
    </row>
    <row r="448" spans="1:19" x14ac:dyDescent="0.3">
      <c r="A448" s="1">
        <v>2015426</v>
      </c>
      <c r="B448" s="1">
        <v>1</v>
      </c>
      <c r="C448" s="2">
        <v>12.90954</v>
      </c>
      <c r="D448" s="2">
        <v>0.83791000000000004</v>
      </c>
      <c r="E448" s="2">
        <v>0</v>
      </c>
      <c r="F448" s="2">
        <v>17.964320000000001</v>
      </c>
      <c r="G448" s="2">
        <v>3.5551300000000001</v>
      </c>
      <c r="H448" s="2">
        <f t="shared" si="6"/>
        <v>35.2669</v>
      </c>
      <c r="I448" s="1">
        <v>0</v>
      </c>
      <c r="J448" s="1">
        <v>1</v>
      </c>
      <c r="K448" s="1">
        <v>85</v>
      </c>
      <c r="L448" s="1">
        <v>0</v>
      </c>
      <c r="M448" s="1">
        <v>2015</v>
      </c>
      <c r="N448" s="53"/>
    </row>
    <row r="449" spans="1:14" x14ac:dyDescent="0.3">
      <c r="A449" s="1">
        <v>2015434</v>
      </c>
      <c r="B449" s="1">
        <v>2</v>
      </c>
      <c r="C449" s="2">
        <v>15.112590000000001</v>
      </c>
      <c r="D449" s="2">
        <v>0.79107000000000005</v>
      </c>
      <c r="E449" s="2">
        <v>0</v>
      </c>
      <c r="F449" s="2">
        <v>21.891179999999999</v>
      </c>
      <c r="G449" s="2">
        <v>7.9455900000000002</v>
      </c>
      <c r="H449" s="2">
        <f t="shared" si="6"/>
        <v>45.740430000000003</v>
      </c>
      <c r="I449" s="1">
        <v>0</v>
      </c>
      <c r="J449" s="1">
        <v>2</v>
      </c>
      <c r="K449" s="1">
        <v>103</v>
      </c>
      <c r="L449" s="1">
        <v>0</v>
      </c>
      <c r="M449" s="1">
        <v>2015</v>
      </c>
      <c r="N449" s="53"/>
    </row>
    <row r="450" spans="1:14" x14ac:dyDescent="0.3">
      <c r="A450" s="1">
        <v>2015435</v>
      </c>
      <c r="B450" s="1">
        <v>1</v>
      </c>
      <c r="C450" s="2">
        <v>13.96771</v>
      </c>
      <c r="D450" s="2">
        <v>1.1237999999999999</v>
      </c>
      <c r="E450" s="2">
        <v>0</v>
      </c>
      <c r="F450" s="2">
        <v>22.68121</v>
      </c>
      <c r="G450" s="2">
        <v>7.3674099999999996</v>
      </c>
      <c r="H450" s="2">
        <f t="shared" si="6"/>
        <v>45.140129999999999</v>
      </c>
      <c r="I450" s="1">
        <v>0</v>
      </c>
      <c r="J450" s="1">
        <v>1</v>
      </c>
      <c r="K450" s="1">
        <v>97</v>
      </c>
      <c r="L450" s="1">
        <v>0</v>
      </c>
      <c r="M450" s="1">
        <v>2015</v>
      </c>
      <c r="N450" s="53"/>
    </row>
    <row r="451" spans="1:14" x14ac:dyDescent="0.3">
      <c r="A451" s="1">
        <v>2015436</v>
      </c>
      <c r="B451" s="1">
        <v>1</v>
      </c>
      <c r="C451" s="2">
        <v>13.046620000000001</v>
      </c>
      <c r="D451" s="2">
        <v>1.0763100000000001</v>
      </c>
      <c r="E451" s="2">
        <v>0</v>
      </c>
      <c r="F451" s="2">
        <v>21.002389999999998</v>
      </c>
      <c r="G451" s="2">
        <v>5.5018099999999999</v>
      </c>
      <c r="H451" s="2">
        <f t="shared" ref="H451:H514" si="7">SUM(C451:G451)</f>
        <v>40.627130000000001</v>
      </c>
      <c r="I451" s="1">
        <v>0</v>
      </c>
      <c r="J451" s="1">
        <v>1</v>
      </c>
      <c r="K451" s="1">
        <v>93</v>
      </c>
      <c r="L451" s="1">
        <v>0</v>
      </c>
      <c r="M451" s="1">
        <v>2015</v>
      </c>
      <c r="N451" s="53"/>
    </row>
    <row r="452" spans="1:14" x14ac:dyDescent="0.3">
      <c r="A452" s="1">
        <v>2015438</v>
      </c>
      <c r="B452" s="1">
        <v>2</v>
      </c>
      <c r="C452" s="2">
        <v>9.7121300000000002</v>
      </c>
      <c r="D452" s="2">
        <v>1.17916</v>
      </c>
      <c r="E452" s="2">
        <v>0</v>
      </c>
      <c r="F452" s="2">
        <v>18.322510000000001</v>
      </c>
      <c r="G452" s="2">
        <v>6.1612600000000004</v>
      </c>
      <c r="H452" s="2">
        <f t="shared" si="7"/>
        <v>35.375059999999998</v>
      </c>
      <c r="I452" s="1">
        <v>0</v>
      </c>
      <c r="J452" s="1">
        <v>2</v>
      </c>
      <c r="K452" s="1">
        <v>97</v>
      </c>
      <c r="L452" s="1">
        <v>0</v>
      </c>
      <c r="M452" s="1">
        <v>2015</v>
      </c>
      <c r="N452" s="53"/>
    </row>
    <row r="453" spans="1:14" x14ac:dyDescent="0.3">
      <c r="A453" s="1">
        <v>2015433</v>
      </c>
      <c r="B453" s="1">
        <v>4</v>
      </c>
      <c r="C453" s="2">
        <v>11.980930000000001</v>
      </c>
      <c r="D453" s="2">
        <v>0.73750000000000004</v>
      </c>
      <c r="E453" s="2">
        <v>9.76098</v>
      </c>
      <c r="F453" s="2">
        <v>24.929069999999999</v>
      </c>
      <c r="G453" s="2">
        <v>11.70088</v>
      </c>
      <c r="H453" s="2">
        <f t="shared" si="7"/>
        <v>59.109359999999995</v>
      </c>
      <c r="I453" s="1">
        <v>1</v>
      </c>
      <c r="J453" s="1">
        <v>2</v>
      </c>
      <c r="K453" s="1">
        <v>104</v>
      </c>
      <c r="L453" s="1">
        <v>1</v>
      </c>
      <c r="M453" s="1">
        <v>2015</v>
      </c>
      <c r="N453" s="53"/>
    </row>
    <row r="454" spans="1:14" x14ac:dyDescent="0.3">
      <c r="A454" s="1">
        <v>2015439</v>
      </c>
      <c r="B454" s="1">
        <v>2</v>
      </c>
      <c r="C454" s="2">
        <v>10.42834</v>
      </c>
      <c r="D454" s="2">
        <v>1.18448</v>
      </c>
      <c r="E454" s="2">
        <v>0</v>
      </c>
      <c r="F454" s="2">
        <v>21.12405</v>
      </c>
      <c r="G454" s="2">
        <v>7.56203</v>
      </c>
      <c r="H454" s="2">
        <f t="shared" si="7"/>
        <v>40.298900000000003</v>
      </c>
      <c r="I454" s="1">
        <v>0</v>
      </c>
      <c r="J454" s="1">
        <v>2</v>
      </c>
      <c r="K454" s="1">
        <v>93</v>
      </c>
      <c r="L454" s="1">
        <v>2</v>
      </c>
      <c r="M454" s="1">
        <v>2015</v>
      </c>
      <c r="N454" s="53"/>
    </row>
    <row r="455" spans="1:14" x14ac:dyDescent="0.3">
      <c r="A455" s="1">
        <v>2015440</v>
      </c>
      <c r="B455" s="1">
        <v>1</v>
      </c>
      <c r="C455" s="2">
        <v>15.62665</v>
      </c>
      <c r="D455" s="2">
        <v>0.77456999999999998</v>
      </c>
      <c r="E455" s="2">
        <v>0</v>
      </c>
      <c r="F455" s="2">
        <v>22.196819999999999</v>
      </c>
      <c r="G455" s="2">
        <v>7.5463199999999997</v>
      </c>
      <c r="H455" s="2">
        <f t="shared" si="7"/>
        <v>46.144359999999999</v>
      </c>
      <c r="I455" s="1">
        <v>0</v>
      </c>
      <c r="J455" s="1">
        <v>1</v>
      </c>
      <c r="K455" s="1">
        <v>95</v>
      </c>
      <c r="L455" s="1">
        <v>0</v>
      </c>
      <c r="M455" s="1">
        <v>2015</v>
      </c>
      <c r="N455" s="53"/>
    </row>
    <row r="456" spans="1:14" x14ac:dyDescent="0.3">
      <c r="A456" s="1">
        <v>2015437</v>
      </c>
      <c r="B456" s="1">
        <v>4</v>
      </c>
      <c r="C456" s="2">
        <v>13.33019</v>
      </c>
      <c r="D456" s="2">
        <v>0.75209000000000004</v>
      </c>
      <c r="E456" s="2">
        <v>9.8124300000000009</v>
      </c>
      <c r="F456" s="2">
        <v>19.855740000000001</v>
      </c>
      <c r="G456" s="2">
        <v>7.5484099999999996</v>
      </c>
      <c r="H456" s="2">
        <f t="shared" si="7"/>
        <v>51.298859999999998</v>
      </c>
      <c r="I456" s="1">
        <v>1</v>
      </c>
      <c r="J456" s="1">
        <v>2</v>
      </c>
      <c r="K456" s="1">
        <v>91</v>
      </c>
      <c r="L456" s="1">
        <v>1</v>
      </c>
      <c r="M456" s="1">
        <v>2015</v>
      </c>
      <c r="N456" s="53"/>
    </row>
    <row r="457" spans="1:14" x14ac:dyDescent="0.3">
      <c r="A457" s="1">
        <v>2015441</v>
      </c>
      <c r="B457" s="1">
        <v>2</v>
      </c>
      <c r="C457" s="2">
        <v>13.72762</v>
      </c>
      <c r="D457" s="2">
        <v>0.87577000000000005</v>
      </c>
      <c r="E457" s="2">
        <v>0</v>
      </c>
      <c r="F457" s="2">
        <v>20.75948</v>
      </c>
      <c r="G457" s="2">
        <v>7.37974</v>
      </c>
      <c r="H457" s="2">
        <f t="shared" si="7"/>
        <v>42.742609999999999</v>
      </c>
      <c r="I457" s="1">
        <v>0</v>
      </c>
      <c r="J457" s="1">
        <v>2</v>
      </c>
      <c r="K457" s="1">
        <v>99</v>
      </c>
      <c r="L457" s="1">
        <v>2</v>
      </c>
      <c r="M457" s="1">
        <v>2015</v>
      </c>
      <c r="N457" s="53"/>
    </row>
    <row r="458" spans="1:14" x14ac:dyDescent="0.3">
      <c r="A458" s="1">
        <v>2015404</v>
      </c>
      <c r="B458" s="1">
        <v>2</v>
      </c>
      <c r="C458" s="2">
        <v>11.924770000000001</v>
      </c>
      <c r="D458" s="2">
        <v>0.75888</v>
      </c>
      <c r="E458" s="2">
        <v>0</v>
      </c>
      <c r="F458" s="2">
        <v>15.24142</v>
      </c>
      <c r="G458" s="2">
        <v>4.6207099999999999</v>
      </c>
      <c r="H458" s="2">
        <f t="shared" si="7"/>
        <v>32.545780000000001</v>
      </c>
      <c r="I458" s="1">
        <v>0</v>
      </c>
      <c r="J458" s="1">
        <v>2</v>
      </c>
      <c r="K458" s="1">
        <v>87</v>
      </c>
      <c r="L458" s="1">
        <v>0</v>
      </c>
      <c r="M458" s="1">
        <v>2015</v>
      </c>
      <c r="N458" s="53"/>
    </row>
    <row r="459" spans="1:14" x14ac:dyDescent="0.3">
      <c r="A459" s="1">
        <v>2015443</v>
      </c>
      <c r="B459" s="1">
        <v>2</v>
      </c>
      <c r="C459" s="2">
        <v>11.72494</v>
      </c>
      <c r="D459" s="2">
        <v>0.82613999999999999</v>
      </c>
      <c r="E459" s="2">
        <v>0</v>
      </c>
      <c r="F459" s="2">
        <v>18.450150000000001</v>
      </c>
      <c r="G459" s="2">
        <v>6.2250800000000002</v>
      </c>
      <c r="H459" s="2">
        <f t="shared" si="7"/>
        <v>37.226309999999998</v>
      </c>
      <c r="I459" s="1">
        <v>0</v>
      </c>
      <c r="J459" s="1">
        <v>2</v>
      </c>
      <c r="K459" s="1">
        <v>88</v>
      </c>
      <c r="L459" s="1">
        <v>0</v>
      </c>
      <c r="M459" s="1">
        <v>2015</v>
      </c>
      <c r="N459" s="53"/>
    </row>
    <row r="460" spans="1:14" x14ac:dyDescent="0.3">
      <c r="A460" s="1">
        <v>2015442</v>
      </c>
      <c r="B460" s="1">
        <v>2</v>
      </c>
      <c r="C460" s="2">
        <v>12.86825</v>
      </c>
      <c r="D460" s="2">
        <v>0.77727000000000002</v>
      </c>
      <c r="E460" s="2">
        <v>0</v>
      </c>
      <c r="F460" s="2">
        <v>23.91076</v>
      </c>
      <c r="G460" s="2">
        <v>8.9553799999999999</v>
      </c>
      <c r="H460" s="2">
        <f t="shared" si="7"/>
        <v>46.511659999999999</v>
      </c>
      <c r="I460" s="1">
        <v>0</v>
      </c>
      <c r="J460" s="1">
        <v>2</v>
      </c>
      <c r="K460" s="1">
        <v>109</v>
      </c>
      <c r="L460" s="1">
        <v>0</v>
      </c>
      <c r="M460" s="1">
        <v>2015</v>
      </c>
      <c r="N460" s="53"/>
    </row>
    <row r="461" spans="1:14" x14ac:dyDescent="0.3">
      <c r="A461" s="1">
        <v>2015445</v>
      </c>
      <c r="B461" s="1">
        <v>2</v>
      </c>
      <c r="C461" s="2">
        <v>11.07629</v>
      </c>
      <c r="D461" s="2">
        <v>1.0223</v>
      </c>
      <c r="E461" s="2">
        <v>0</v>
      </c>
      <c r="F461" s="2">
        <v>19.026430000000001</v>
      </c>
      <c r="G461" s="2">
        <v>6.5132099999999999</v>
      </c>
      <c r="H461" s="2">
        <f t="shared" si="7"/>
        <v>37.63823</v>
      </c>
      <c r="I461" s="1">
        <v>0</v>
      </c>
      <c r="J461" s="1">
        <v>2</v>
      </c>
      <c r="K461" s="1">
        <v>91</v>
      </c>
      <c r="L461" s="1">
        <v>0</v>
      </c>
      <c r="M461" s="1">
        <v>2015</v>
      </c>
      <c r="N461" s="53"/>
    </row>
    <row r="462" spans="1:14" x14ac:dyDescent="0.3">
      <c r="A462" s="1">
        <v>2015444</v>
      </c>
      <c r="B462" s="1">
        <v>2</v>
      </c>
      <c r="C462" s="2">
        <v>9.8747500000000006</v>
      </c>
      <c r="D462" s="2">
        <v>0.94284000000000001</v>
      </c>
      <c r="E462" s="2">
        <v>0</v>
      </c>
      <c r="F462" s="2">
        <v>25.872070000000001</v>
      </c>
      <c r="G462" s="2">
        <v>9.9360400000000002</v>
      </c>
      <c r="H462" s="2">
        <f t="shared" si="7"/>
        <v>46.625700000000002</v>
      </c>
      <c r="I462" s="1">
        <v>0</v>
      </c>
      <c r="J462" s="1">
        <v>2</v>
      </c>
      <c r="K462" s="1">
        <v>96</v>
      </c>
      <c r="L462" s="1">
        <v>0</v>
      </c>
      <c r="M462" s="1">
        <v>2015</v>
      </c>
      <c r="N462" s="53"/>
    </row>
    <row r="463" spans="1:14" x14ac:dyDescent="0.3">
      <c r="A463" s="1">
        <v>2015447</v>
      </c>
      <c r="B463" s="1">
        <v>2</v>
      </c>
      <c r="C463" s="2">
        <v>10.09355</v>
      </c>
      <c r="D463" s="2">
        <v>0.86946000000000001</v>
      </c>
      <c r="E463" s="2">
        <v>0</v>
      </c>
      <c r="F463" s="2">
        <v>21.990169999999999</v>
      </c>
      <c r="G463" s="2">
        <v>7.9950799999999997</v>
      </c>
      <c r="H463" s="2">
        <f t="shared" si="7"/>
        <v>40.948260000000005</v>
      </c>
      <c r="I463" s="1">
        <v>0</v>
      </c>
      <c r="J463" s="1">
        <v>2</v>
      </c>
      <c r="K463" s="1">
        <v>98</v>
      </c>
      <c r="L463" s="1">
        <v>0</v>
      </c>
      <c r="M463" s="1">
        <v>2015</v>
      </c>
      <c r="N463" s="53"/>
    </row>
    <row r="464" spans="1:14" x14ac:dyDescent="0.3">
      <c r="A464" s="1">
        <v>2015446</v>
      </c>
      <c r="B464" s="1">
        <v>2</v>
      </c>
      <c r="C464" s="2">
        <v>13.17693</v>
      </c>
      <c r="D464" s="2">
        <v>0.93874000000000002</v>
      </c>
      <c r="E464" s="2">
        <v>0</v>
      </c>
      <c r="F464" s="2">
        <v>21.39725</v>
      </c>
      <c r="G464" s="2">
        <v>7.69862</v>
      </c>
      <c r="H464" s="2">
        <f t="shared" si="7"/>
        <v>43.211539999999999</v>
      </c>
      <c r="I464" s="1">
        <v>0</v>
      </c>
      <c r="J464" s="1">
        <v>2</v>
      </c>
      <c r="K464" s="1">
        <v>102</v>
      </c>
      <c r="L464" s="1">
        <v>0</v>
      </c>
      <c r="M464" s="1">
        <v>2015</v>
      </c>
      <c r="N464" s="53"/>
    </row>
    <row r="465" spans="1:14" x14ac:dyDescent="0.3">
      <c r="A465" s="1">
        <v>2015448</v>
      </c>
      <c r="B465" s="1">
        <v>2</v>
      </c>
      <c r="C465" s="2">
        <v>13.108700000000001</v>
      </c>
      <c r="D465" s="2">
        <v>0.73441999999999996</v>
      </c>
      <c r="E465" s="2">
        <v>0</v>
      </c>
      <c r="F465" s="2">
        <v>20.289010000000001</v>
      </c>
      <c r="G465" s="2">
        <v>7.1445100000000004</v>
      </c>
      <c r="H465" s="2">
        <f t="shared" si="7"/>
        <v>41.27664</v>
      </c>
      <c r="I465" s="1">
        <v>0</v>
      </c>
      <c r="J465" s="1">
        <v>2</v>
      </c>
      <c r="K465" s="1">
        <v>93</v>
      </c>
      <c r="L465" s="1">
        <v>0</v>
      </c>
      <c r="M465" s="1">
        <v>2015</v>
      </c>
      <c r="N465" s="53"/>
    </row>
    <row r="466" spans="1:14" x14ac:dyDescent="0.3">
      <c r="A466" s="1">
        <v>2015450</v>
      </c>
      <c r="B466" s="1">
        <v>2</v>
      </c>
      <c r="C466" s="2">
        <v>11.07208</v>
      </c>
      <c r="D466" s="2">
        <v>1.14957</v>
      </c>
      <c r="E466" s="2">
        <v>0</v>
      </c>
      <c r="F466" s="2">
        <v>22.302330000000001</v>
      </c>
      <c r="G466" s="2">
        <v>8.1511600000000008</v>
      </c>
      <c r="H466" s="2">
        <f t="shared" si="7"/>
        <v>42.675139999999999</v>
      </c>
      <c r="I466" s="1">
        <v>0</v>
      </c>
      <c r="J466" s="1">
        <v>2</v>
      </c>
      <c r="K466" s="1">
        <v>98</v>
      </c>
      <c r="L466" s="1">
        <v>0</v>
      </c>
      <c r="M466" s="1">
        <v>2015</v>
      </c>
      <c r="N466" s="53"/>
    </row>
    <row r="467" spans="1:14" x14ac:dyDescent="0.3">
      <c r="A467" s="1">
        <v>2015451</v>
      </c>
      <c r="B467" s="1">
        <v>2</v>
      </c>
      <c r="C467" s="2">
        <v>11.2729</v>
      </c>
      <c r="D467" s="2">
        <v>0.81623999999999997</v>
      </c>
      <c r="E467" s="2">
        <v>0</v>
      </c>
      <c r="F467" s="2">
        <v>20.348870000000002</v>
      </c>
      <c r="G467" s="2">
        <v>7.1744300000000001</v>
      </c>
      <c r="H467" s="2">
        <f t="shared" si="7"/>
        <v>39.612440000000007</v>
      </c>
      <c r="I467" s="1">
        <v>0</v>
      </c>
      <c r="J467" s="1">
        <v>2</v>
      </c>
      <c r="K467" s="1">
        <v>95</v>
      </c>
      <c r="L467" s="1">
        <v>0</v>
      </c>
      <c r="M467" s="1">
        <v>2015</v>
      </c>
      <c r="N467" s="53"/>
    </row>
    <row r="468" spans="1:14" x14ac:dyDescent="0.3">
      <c r="A468" s="1">
        <v>2015453</v>
      </c>
      <c r="B468" s="1">
        <v>2</v>
      </c>
      <c r="C468" s="2">
        <v>12.78852</v>
      </c>
      <c r="D468" s="2">
        <v>0.99819999999999998</v>
      </c>
      <c r="E468" s="2">
        <v>0</v>
      </c>
      <c r="F468" s="2">
        <v>15.41052</v>
      </c>
      <c r="G468" s="2">
        <v>4.70526</v>
      </c>
      <c r="H468" s="2">
        <f t="shared" si="7"/>
        <v>33.902500000000003</v>
      </c>
      <c r="I468" s="1">
        <v>0</v>
      </c>
      <c r="J468" s="1">
        <v>2</v>
      </c>
      <c r="K468" s="1">
        <v>80</v>
      </c>
      <c r="L468" s="1">
        <v>0</v>
      </c>
      <c r="M468" s="1">
        <v>2015</v>
      </c>
      <c r="N468" s="53"/>
    </row>
    <row r="469" spans="1:14" x14ac:dyDescent="0.3">
      <c r="A469" s="1">
        <v>2015449</v>
      </c>
      <c r="B469" s="1">
        <v>3</v>
      </c>
      <c r="C469" s="2">
        <v>14.015890000000001</v>
      </c>
      <c r="D469" s="2">
        <v>0.91510000000000002</v>
      </c>
      <c r="E469" s="2">
        <v>8.0550300000000004</v>
      </c>
      <c r="F469" s="2">
        <v>24.6173</v>
      </c>
      <c r="G469" s="2">
        <v>9.2448300000000003</v>
      </c>
      <c r="H469" s="2">
        <f t="shared" si="7"/>
        <v>56.848150000000004</v>
      </c>
      <c r="I469" s="1">
        <v>1</v>
      </c>
      <c r="J469" s="1">
        <v>1</v>
      </c>
      <c r="K469" s="1">
        <v>94</v>
      </c>
      <c r="L469" s="1">
        <v>0</v>
      </c>
      <c r="M469" s="1">
        <v>2015</v>
      </c>
      <c r="N469" s="53"/>
    </row>
    <row r="470" spans="1:14" x14ac:dyDescent="0.3">
      <c r="A470" s="1">
        <v>2015452</v>
      </c>
      <c r="B470" s="1">
        <v>2</v>
      </c>
      <c r="C470" s="2">
        <v>14.04011</v>
      </c>
      <c r="D470" s="2">
        <v>1.11911</v>
      </c>
      <c r="E470" s="2">
        <v>0</v>
      </c>
      <c r="F470" s="2">
        <v>26.261399999999998</v>
      </c>
      <c r="G470" s="2">
        <v>10.130699999999999</v>
      </c>
      <c r="H470" s="2">
        <f t="shared" si="7"/>
        <v>51.551319999999997</v>
      </c>
      <c r="I470" s="1">
        <v>0</v>
      </c>
      <c r="J470" s="1">
        <v>2</v>
      </c>
      <c r="K470" s="1">
        <v>104</v>
      </c>
      <c r="L470" s="1">
        <v>0</v>
      </c>
      <c r="M470" s="1">
        <v>2015</v>
      </c>
      <c r="N470" s="53"/>
    </row>
    <row r="471" spans="1:14" x14ac:dyDescent="0.3">
      <c r="A471" s="1">
        <v>2015454</v>
      </c>
      <c r="B471" s="1">
        <v>2</v>
      </c>
      <c r="C471" s="2">
        <v>11.87144</v>
      </c>
      <c r="D471" s="2">
        <v>0.87207000000000001</v>
      </c>
      <c r="E471" s="2">
        <v>0</v>
      </c>
      <c r="F471" s="2">
        <v>23.029150000000001</v>
      </c>
      <c r="G471" s="2">
        <v>8.5145800000000005</v>
      </c>
      <c r="H471" s="2">
        <f t="shared" si="7"/>
        <v>44.287240000000004</v>
      </c>
      <c r="I471" s="1">
        <v>0</v>
      </c>
      <c r="J471" s="1">
        <v>2</v>
      </c>
      <c r="K471" s="1">
        <v>103</v>
      </c>
      <c r="L471" s="1">
        <v>0</v>
      </c>
      <c r="M471" s="1">
        <v>2015</v>
      </c>
      <c r="N471" s="53"/>
    </row>
    <row r="472" spans="1:14" x14ac:dyDescent="0.3">
      <c r="A472" s="1">
        <v>2016001</v>
      </c>
      <c r="B472" s="1">
        <v>1</v>
      </c>
      <c r="C472" s="2">
        <v>11.75895</v>
      </c>
      <c r="D472" s="2">
        <v>0.78546000000000005</v>
      </c>
      <c r="E472" s="2">
        <v>0</v>
      </c>
      <c r="F472" s="2">
        <v>26.091190000000001</v>
      </c>
      <c r="G472" s="2">
        <v>5.4642099999999996</v>
      </c>
      <c r="H472" s="2">
        <f t="shared" si="7"/>
        <v>44.099810000000005</v>
      </c>
      <c r="I472" s="1">
        <v>0</v>
      </c>
      <c r="J472" s="1">
        <v>1</v>
      </c>
      <c r="K472" s="1">
        <v>95</v>
      </c>
      <c r="L472" s="1">
        <v>1</v>
      </c>
      <c r="M472">
        <v>2016</v>
      </c>
      <c r="N472" s="53"/>
    </row>
    <row r="473" spans="1:14" x14ac:dyDescent="0.3">
      <c r="A473" s="1">
        <v>2016003</v>
      </c>
      <c r="B473" s="1">
        <v>1</v>
      </c>
      <c r="C473" s="2">
        <v>10.26122</v>
      </c>
      <c r="D473" s="2">
        <v>0.91252999999999995</v>
      </c>
      <c r="E473" s="2">
        <v>0</v>
      </c>
      <c r="F473" s="2">
        <v>20.71377</v>
      </c>
      <c r="G473" s="2">
        <v>3.9798100000000001</v>
      </c>
      <c r="H473" s="2">
        <f t="shared" si="7"/>
        <v>35.867330000000003</v>
      </c>
      <c r="I473" s="1">
        <v>0</v>
      </c>
      <c r="J473" s="1">
        <v>1</v>
      </c>
      <c r="K473" s="1">
        <v>88</v>
      </c>
      <c r="L473" s="1">
        <v>0</v>
      </c>
      <c r="M473" s="1">
        <v>2016</v>
      </c>
      <c r="N473" s="53"/>
    </row>
    <row r="474" spans="1:14" x14ac:dyDescent="0.3">
      <c r="A474" s="1">
        <v>2015455</v>
      </c>
      <c r="B474" s="1">
        <v>2</v>
      </c>
      <c r="C474" s="2">
        <v>13.61565</v>
      </c>
      <c r="D474" s="2">
        <v>0.60016000000000003</v>
      </c>
      <c r="E474" s="2">
        <v>0</v>
      </c>
      <c r="F474" s="2">
        <v>24.625499999999999</v>
      </c>
      <c r="G474" s="2">
        <v>9.3127499999999994</v>
      </c>
      <c r="H474" s="2">
        <f t="shared" si="7"/>
        <v>48.154060000000001</v>
      </c>
      <c r="I474" s="1">
        <v>0</v>
      </c>
      <c r="J474" s="1">
        <v>2</v>
      </c>
      <c r="K474" s="1">
        <v>104</v>
      </c>
      <c r="L474" s="1">
        <v>0</v>
      </c>
      <c r="M474" s="1">
        <v>2016</v>
      </c>
      <c r="N474" s="53"/>
    </row>
    <row r="475" spans="1:14" x14ac:dyDescent="0.3">
      <c r="A475" s="1">
        <v>2016002</v>
      </c>
      <c r="B475" s="1">
        <v>3</v>
      </c>
      <c r="C475" s="2">
        <v>12.728339999999999</v>
      </c>
      <c r="D475" s="2">
        <v>0.77234999999999998</v>
      </c>
      <c r="E475" s="2">
        <v>10.77468</v>
      </c>
      <c r="F475" s="2">
        <v>24.353090000000002</v>
      </c>
      <c r="G475" s="2">
        <v>4.3028399999999998</v>
      </c>
      <c r="H475" s="2">
        <f t="shared" si="7"/>
        <v>52.931300000000007</v>
      </c>
      <c r="I475" s="1">
        <v>1</v>
      </c>
      <c r="J475" s="1">
        <v>1</v>
      </c>
      <c r="K475" s="1">
        <v>94</v>
      </c>
      <c r="L475" s="1">
        <v>0</v>
      </c>
      <c r="M475" s="1">
        <v>2016</v>
      </c>
      <c r="N475" s="53"/>
    </row>
    <row r="476" spans="1:14" x14ac:dyDescent="0.3">
      <c r="A476" s="1">
        <v>2016005</v>
      </c>
      <c r="B476" s="1">
        <v>2</v>
      </c>
      <c r="C476" s="2">
        <v>10.95013</v>
      </c>
      <c r="D476" s="2">
        <v>1.0099100000000001</v>
      </c>
      <c r="E476" s="2">
        <v>0</v>
      </c>
      <c r="F476" s="2">
        <v>24.782250000000001</v>
      </c>
      <c r="G476" s="2">
        <v>9.3911300000000004</v>
      </c>
      <c r="H476" s="2">
        <f t="shared" si="7"/>
        <v>46.133420000000001</v>
      </c>
      <c r="I476" s="1">
        <v>0</v>
      </c>
      <c r="J476" s="1">
        <v>2</v>
      </c>
      <c r="K476" s="1">
        <v>97</v>
      </c>
      <c r="L476" s="1">
        <v>0</v>
      </c>
      <c r="M476" s="1">
        <v>2016</v>
      </c>
      <c r="N476" s="53"/>
    </row>
    <row r="477" spans="1:14" x14ac:dyDescent="0.3">
      <c r="A477" s="1">
        <v>2016004</v>
      </c>
      <c r="B477" s="1">
        <v>3</v>
      </c>
      <c r="C477" s="2">
        <v>8.8919099999999993</v>
      </c>
      <c r="D477" s="2">
        <v>1.28834</v>
      </c>
      <c r="E477" s="2">
        <v>11.236840000000001</v>
      </c>
      <c r="F477" s="2">
        <v>22.94173</v>
      </c>
      <c r="G477" s="2">
        <v>7.5224200000000003</v>
      </c>
      <c r="H477" s="2">
        <f t="shared" si="7"/>
        <v>51.881240000000005</v>
      </c>
      <c r="I477" s="1">
        <v>1</v>
      </c>
      <c r="J477" s="1">
        <v>1</v>
      </c>
      <c r="K477" s="1">
        <v>96</v>
      </c>
      <c r="L477" s="1">
        <v>0</v>
      </c>
      <c r="M477" s="1">
        <v>2016</v>
      </c>
      <c r="N477" s="53"/>
    </row>
    <row r="478" spans="1:14" x14ac:dyDescent="0.3">
      <c r="A478" s="1">
        <v>2016006</v>
      </c>
      <c r="B478" s="1">
        <v>4</v>
      </c>
      <c r="C478" s="2">
        <v>12.4655</v>
      </c>
      <c r="D478" s="2">
        <v>0.87695000000000001</v>
      </c>
      <c r="E478" s="2">
        <v>11.81875</v>
      </c>
      <c r="F478" s="2">
        <v>24.569959999999998</v>
      </c>
      <c r="G478" s="2">
        <v>11.28328</v>
      </c>
      <c r="H478" s="2">
        <f t="shared" si="7"/>
        <v>61.01444</v>
      </c>
      <c r="I478" s="1">
        <v>1</v>
      </c>
      <c r="J478" s="1">
        <v>2</v>
      </c>
      <c r="K478" s="1">
        <v>108</v>
      </c>
      <c r="L478" s="1">
        <v>0</v>
      </c>
      <c r="M478" s="1">
        <v>2016</v>
      </c>
      <c r="N478" s="53"/>
    </row>
    <row r="479" spans="1:14" x14ac:dyDescent="0.3">
      <c r="A479" s="1">
        <v>2016010</v>
      </c>
      <c r="B479" s="1">
        <v>2</v>
      </c>
      <c r="C479" s="2">
        <v>11.40648</v>
      </c>
      <c r="D479" s="2">
        <v>0.67603999999999997</v>
      </c>
      <c r="E479" s="2">
        <v>0</v>
      </c>
      <c r="F479" s="2">
        <v>25.763390000000001</v>
      </c>
      <c r="G479" s="2">
        <v>9.8816900000000008</v>
      </c>
      <c r="H479" s="2">
        <f t="shared" si="7"/>
        <v>47.727600000000002</v>
      </c>
      <c r="I479" s="1">
        <v>0</v>
      </c>
      <c r="J479" s="1">
        <v>2</v>
      </c>
      <c r="K479" s="1">
        <v>102</v>
      </c>
      <c r="L479" s="1">
        <v>0</v>
      </c>
      <c r="M479" s="1">
        <v>2016</v>
      </c>
      <c r="N479" s="53"/>
    </row>
    <row r="480" spans="1:14" x14ac:dyDescent="0.3">
      <c r="A480" s="1">
        <v>2016012</v>
      </c>
      <c r="B480" s="1">
        <v>1</v>
      </c>
      <c r="C480" s="2">
        <v>12.174720000000001</v>
      </c>
      <c r="D480" s="2">
        <v>0.86333000000000004</v>
      </c>
      <c r="E480" s="2">
        <v>0</v>
      </c>
      <c r="F480" s="2">
        <v>21.9207</v>
      </c>
      <c r="G480" s="2">
        <v>5.8839699999999997</v>
      </c>
      <c r="H480" s="2">
        <f t="shared" si="7"/>
        <v>40.84272</v>
      </c>
      <c r="I480" s="1">
        <v>0</v>
      </c>
      <c r="J480" s="1">
        <v>1</v>
      </c>
      <c r="K480" s="1">
        <v>90</v>
      </c>
      <c r="L480" s="1">
        <v>0</v>
      </c>
      <c r="M480" s="1">
        <v>2016</v>
      </c>
      <c r="N480" s="53"/>
    </row>
    <row r="481" spans="1:14" x14ac:dyDescent="0.3">
      <c r="A481" s="1">
        <v>2016008</v>
      </c>
      <c r="B481" s="1">
        <v>4</v>
      </c>
      <c r="C481" s="2">
        <v>11.26985</v>
      </c>
      <c r="D481" s="2">
        <v>0.9405</v>
      </c>
      <c r="E481" s="2">
        <v>10.06823</v>
      </c>
      <c r="F481" s="2">
        <v>19.217020000000002</v>
      </c>
      <c r="G481" s="2">
        <v>9.0781899999999993</v>
      </c>
      <c r="H481" s="2">
        <f t="shared" si="7"/>
        <v>50.573789999999995</v>
      </c>
      <c r="I481" s="1">
        <v>1</v>
      </c>
      <c r="J481" s="1">
        <v>2</v>
      </c>
      <c r="K481" s="1">
        <v>92</v>
      </c>
      <c r="L481" s="1">
        <v>0</v>
      </c>
      <c r="M481" s="1">
        <v>2016</v>
      </c>
      <c r="N481" s="53"/>
    </row>
    <row r="482" spans="1:14" x14ac:dyDescent="0.3">
      <c r="A482" s="1">
        <v>2016013</v>
      </c>
      <c r="B482" s="1">
        <v>2</v>
      </c>
      <c r="C482" s="2">
        <v>13.45491</v>
      </c>
      <c r="D482" s="2">
        <v>1.1143099999999999</v>
      </c>
      <c r="E482" s="2">
        <v>0</v>
      </c>
      <c r="F482" s="2">
        <v>23.239989999999999</v>
      </c>
      <c r="G482" s="2">
        <v>8.6199899999999996</v>
      </c>
      <c r="H482" s="2">
        <f t="shared" si="7"/>
        <v>46.429200000000002</v>
      </c>
      <c r="I482" s="1">
        <v>0</v>
      </c>
      <c r="J482" s="1">
        <v>2</v>
      </c>
      <c r="K482" s="1">
        <v>108</v>
      </c>
      <c r="L482" s="1">
        <v>1</v>
      </c>
      <c r="M482" s="1">
        <v>2016</v>
      </c>
      <c r="N482" s="53"/>
    </row>
    <row r="483" spans="1:14" x14ac:dyDescent="0.3">
      <c r="A483" s="1">
        <v>2016014</v>
      </c>
      <c r="B483" s="1">
        <v>1</v>
      </c>
      <c r="C483" s="2">
        <v>11.57131</v>
      </c>
      <c r="D483" s="2">
        <v>1.1614500000000001</v>
      </c>
      <c r="E483" s="2">
        <v>0</v>
      </c>
      <c r="F483" s="2">
        <v>17.16113</v>
      </c>
      <c r="G483" s="2">
        <v>7.0009199999999998</v>
      </c>
      <c r="H483" s="2">
        <f t="shared" si="7"/>
        <v>36.89481</v>
      </c>
      <c r="I483" s="1">
        <v>0</v>
      </c>
      <c r="J483" s="1">
        <v>1</v>
      </c>
      <c r="K483" s="1">
        <v>81</v>
      </c>
      <c r="L483" s="1">
        <v>1</v>
      </c>
      <c r="M483" s="1">
        <v>2016</v>
      </c>
      <c r="N483" s="53"/>
    </row>
    <row r="484" spans="1:14" x14ac:dyDescent="0.3">
      <c r="A484" s="1">
        <v>2016016</v>
      </c>
      <c r="B484" s="1">
        <v>2</v>
      </c>
      <c r="C484" s="2">
        <v>11.1244</v>
      </c>
      <c r="D484" s="2">
        <v>1.01596</v>
      </c>
      <c r="E484" s="2">
        <v>0</v>
      </c>
      <c r="F484" s="2">
        <v>17.66067</v>
      </c>
      <c r="G484" s="2">
        <v>5.83033</v>
      </c>
      <c r="H484" s="2">
        <f t="shared" si="7"/>
        <v>35.631360000000001</v>
      </c>
      <c r="I484" s="1">
        <v>0</v>
      </c>
      <c r="J484" s="1">
        <v>2</v>
      </c>
      <c r="K484" s="1">
        <v>80</v>
      </c>
      <c r="L484" s="1">
        <v>0</v>
      </c>
      <c r="M484" s="1">
        <v>2016</v>
      </c>
      <c r="N484" s="53"/>
    </row>
    <row r="485" spans="1:14" x14ac:dyDescent="0.3">
      <c r="A485" s="1">
        <v>2016009</v>
      </c>
      <c r="B485" s="1">
        <v>3</v>
      </c>
      <c r="C485" s="2">
        <v>10.947889999999999</v>
      </c>
      <c r="D485" s="2">
        <v>1.17378</v>
      </c>
      <c r="E485" s="2">
        <v>9.0526300000000006</v>
      </c>
      <c r="F485" s="2">
        <v>24.489540000000002</v>
      </c>
      <c r="G485" s="2">
        <v>8.0530600000000003</v>
      </c>
      <c r="H485" s="2">
        <f t="shared" si="7"/>
        <v>53.71690000000001</v>
      </c>
      <c r="I485" s="1">
        <v>1</v>
      </c>
      <c r="J485" s="1">
        <v>1</v>
      </c>
      <c r="K485" s="1">
        <v>94</v>
      </c>
      <c r="L485" s="1">
        <v>0</v>
      </c>
      <c r="M485" s="1">
        <v>2016</v>
      </c>
      <c r="N485" s="53"/>
    </row>
    <row r="486" spans="1:14" x14ac:dyDescent="0.3">
      <c r="A486" s="1">
        <v>2016011</v>
      </c>
      <c r="B486" s="1">
        <v>3</v>
      </c>
      <c r="C486" s="2">
        <v>11.876720000000001</v>
      </c>
      <c r="D486" s="2">
        <v>0.88421000000000005</v>
      </c>
      <c r="E486" s="2">
        <v>10.87998</v>
      </c>
      <c r="F486" s="2">
        <v>21.64002</v>
      </c>
      <c r="G486" s="2">
        <v>5.7264499999999998</v>
      </c>
      <c r="H486" s="2">
        <f t="shared" si="7"/>
        <v>51.007379999999998</v>
      </c>
      <c r="I486" s="1">
        <v>1</v>
      </c>
      <c r="J486" s="1">
        <v>1</v>
      </c>
      <c r="K486" s="1">
        <v>91</v>
      </c>
      <c r="L486" s="1">
        <v>0</v>
      </c>
      <c r="M486" s="1">
        <v>2016</v>
      </c>
      <c r="N486" s="53"/>
    </row>
    <row r="487" spans="1:14" x14ac:dyDescent="0.3">
      <c r="A487" s="1">
        <v>2016007</v>
      </c>
      <c r="B487" s="1">
        <v>2</v>
      </c>
      <c r="C487" s="2">
        <v>14.215719999999999</v>
      </c>
      <c r="D487" s="2">
        <v>0.79037000000000002</v>
      </c>
      <c r="E487" s="2">
        <v>0</v>
      </c>
      <c r="F487" s="2">
        <v>17.94163</v>
      </c>
      <c r="G487" s="2">
        <v>5.9708100000000002</v>
      </c>
      <c r="H487" s="2">
        <f t="shared" si="7"/>
        <v>38.918529999999997</v>
      </c>
      <c r="I487" s="1">
        <v>0</v>
      </c>
      <c r="J487" s="1">
        <v>2</v>
      </c>
      <c r="K487" s="1">
        <v>85</v>
      </c>
      <c r="L487" s="1">
        <v>1</v>
      </c>
      <c r="M487" s="1">
        <v>2016</v>
      </c>
      <c r="N487" s="53"/>
    </row>
    <row r="488" spans="1:14" x14ac:dyDescent="0.3">
      <c r="A488" s="1">
        <v>2016018</v>
      </c>
      <c r="B488" s="1">
        <v>1</v>
      </c>
      <c r="C488" s="2">
        <v>10.61905</v>
      </c>
      <c r="D488" s="2">
        <v>1.0100499999999999</v>
      </c>
      <c r="E488" s="2">
        <v>0</v>
      </c>
      <c r="F488" s="2">
        <v>20.124030000000001</v>
      </c>
      <c r="G488" s="2">
        <v>9.1435600000000008</v>
      </c>
      <c r="H488" s="2">
        <f t="shared" si="7"/>
        <v>40.89669</v>
      </c>
      <c r="I488" s="1">
        <v>0</v>
      </c>
      <c r="J488" s="1">
        <v>1</v>
      </c>
      <c r="K488" s="1">
        <v>89</v>
      </c>
      <c r="L488" s="1">
        <v>1</v>
      </c>
      <c r="M488" s="1">
        <v>2016</v>
      </c>
      <c r="N488" s="53"/>
    </row>
    <row r="489" spans="1:14" x14ac:dyDescent="0.3">
      <c r="A489" s="1">
        <v>2016019</v>
      </c>
      <c r="B489" s="1">
        <v>2</v>
      </c>
      <c r="C489" s="2">
        <v>13.120229999999999</v>
      </c>
      <c r="D489" s="2">
        <v>0.78569</v>
      </c>
      <c r="E489" s="2">
        <v>0</v>
      </c>
      <c r="F489" s="2">
        <v>19.01587</v>
      </c>
      <c r="G489" s="2">
        <v>6.5079399999999996</v>
      </c>
      <c r="H489" s="2">
        <f t="shared" si="7"/>
        <v>39.429729999999999</v>
      </c>
      <c r="I489" s="1">
        <v>0</v>
      </c>
      <c r="J489" s="1">
        <v>2</v>
      </c>
      <c r="K489" s="1">
        <v>94</v>
      </c>
      <c r="L489" s="1">
        <v>0</v>
      </c>
      <c r="M489" s="1">
        <v>2016</v>
      </c>
      <c r="N489" s="53"/>
    </row>
    <row r="490" spans="1:14" x14ac:dyDescent="0.3">
      <c r="A490" s="1">
        <v>2016020</v>
      </c>
      <c r="B490" s="1">
        <v>1</v>
      </c>
      <c r="C490" s="2">
        <v>12.663690000000001</v>
      </c>
      <c r="D490" s="2">
        <v>0.93205000000000005</v>
      </c>
      <c r="E490" s="2">
        <v>0</v>
      </c>
      <c r="F490" s="2">
        <v>19.149909999999998</v>
      </c>
      <c r="G490" s="2">
        <v>7.7295999999999996</v>
      </c>
      <c r="H490" s="2">
        <f t="shared" si="7"/>
        <v>40.475249999999996</v>
      </c>
      <c r="I490" s="1">
        <v>0</v>
      </c>
      <c r="J490" s="1">
        <v>1</v>
      </c>
      <c r="K490" s="1">
        <v>86</v>
      </c>
      <c r="L490" s="1">
        <v>3</v>
      </c>
      <c r="M490" s="1">
        <v>2016</v>
      </c>
      <c r="N490" s="53"/>
    </row>
    <row r="491" spans="1:14" x14ac:dyDescent="0.3">
      <c r="A491" s="1">
        <v>2016015</v>
      </c>
      <c r="B491" s="1">
        <v>3</v>
      </c>
      <c r="C491" s="2">
        <v>11.763400000000001</v>
      </c>
      <c r="D491" s="2">
        <v>0.77800000000000002</v>
      </c>
      <c r="E491" s="2">
        <v>11.3498</v>
      </c>
      <c r="F491" s="2">
        <v>19.904630000000001</v>
      </c>
      <c r="G491" s="2">
        <v>5.8403900000000002</v>
      </c>
      <c r="H491" s="2">
        <f t="shared" si="7"/>
        <v>49.636220000000002</v>
      </c>
      <c r="I491" s="1">
        <v>1</v>
      </c>
      <c r="J491" s="1">
        <v>1</v>
      </c>
      <c r="K491" s="1">
        <v>90</v>
      </c>
      <c r="L491" s="1">
        <v>0</v>
      </c>
      <c r="M491" s="1">
        <v>2016</v>
      </c>
      <c r="N491" s="53"/>
    </row>
    <row r="492" spans="1:14" x14ac:dyDescent="0.3">
      <c r="A492" s="1">
        <v>2016017</v>
      </c>
      <c r="B492" s="1">
        <v>3</v>
      </c>
      <c r="C492" s="2">
        <v>12.744199999999999</v>
      </c>
      <c r="D492" s="2">
        <v>0.93322000000000005</v>
      </c>
      <c r="E492" s="2">
        <v>11.887079999999999</v>
      </c>
      <c r="F492" s="2">
        <v>21.867090000000001</v>
      </c>
      <c r="G492" s="2">
        <v>5.9731100000000001</v>
      </c>
      <c r="H492" s="2">
        <f t="shared" si="7"/>
        <v>53.404699999999998</v>
      </c>
      <c r="I492" s="1">
        <v>1</v>
      </c>
      <c r="J492" s="1">
        <v>1</v>
      </c>
      <c r="K492" s="1">
        <v>95</v>
      </c>
      <c r="L492" s="1">
        <v>1</v>
      </c>
      <c r="M492" s="1">
        <v>2016</v>
      </c>
      <c r="N492" s="53"/>
    </row>
    <row r="493" spans="1:14" x14ac:dyDescent="0.3">
      <c r="A493" s="1">
        <v>2016021</v>
      </c>
      <c r="B493" s="1">
        <v>2</v>
      </c>
      <c r="C493" s="2">
        <v>14.18343</v>
      </c>
      <c r="D493" s="2">
        <v>0.9748</v>
      </c>
      <c r="E493" s="2">
        <v>0</v>
      </c>
      <c r="F493" s="2">
        <v>26.44791</v>
      </c>
      <c r="G493" s="2">
        <v>10.22396</v>
      </c>
      <c r="H493" s="2">
        <f t="shared" si="7"/>
        <v>51.830099999999995</v>
      </c>
      <c r="I493" s="1">
        <v>0</v>
      </c>
      <c r="J493" s="1">
        <v>2</v>
      </c>
      <c r="K493" s="1">
        <v>99</v>
      </c>
      <c r="L493" s="1">
        <v>0</v>
      </c>
      <c r="M493" s="1">
        <v>2016</v>
      </c>
      <c r="N493" s="53"/>
    </row>
    <row r="494" spans="1:14" x14ac:dyDescent="0.3">
      <c r="A494" s="1">
        <v>2016023</v>
      </c>
      <c r="B494" s="1">
        <v>2</v>
      </c>
      <c r="C494" s="2">
        <v>13.064310000000001</v>
      </c>
      <c r="D494" s="2">
        <v>0.81169000000000002</v>
      </c>
      <c r="E494" s="2">
        <v>0</v>
      </c>
      <c r="F494" s="2">
        <v>25.74736</v>
      </c>
      <c r="G494" s="2">
        <v>9.8736800000000002</v>
      </c>
      <c r="H494" s="2">
        <f t="shared" si="7"/>
        <v>49.497040000000005</v>
      </c>
      <c r="I494" s="1">
        <v>0</v>
      </c>
      <c r="J494" s="1">
        <v>2</v>
      </c>
      <c r="K494" s="1">
        <v>105</v>
      </c>
      <c r="L494" s="1">
        <v>0</v>
      </c>
      <c r="M494" s="1">
        <v>2016</v>
      </c>
      <c r="N494" s="53"/>
    </row>
    <row r="495" spans="1:14" x14ac:dyDescent="0.3">
      <c r="A495" s="1">
        <v>2016022</v>
      </c>
      <c r="B495" s="1">
        <v>4</v>
      </c>
      <c r="C495" s="2">
        <v>14.69997</v>
      </c>
      <c r="D495" s="2">
        <v>0.83355999999999997</v>
      </c>
      <c r="E495" s="2">
        <v>8.6122700000000005</v>
      </c>
      <c r="F495" s="2">
        <v>23.439830000000001</v>
      </c>
      <c r="G495" s="2">
        <v>8.4917200000000008</v>
      </c>
      <c r="H495" s="2">
        <f t="shared" si="7"/>
        <v>56.077350000000003</v>
      </c>
      <c r="I495" s="1">
        <v>1</v>
      </c>
      <c r="J495" s="1">
        <v>2</v>
      </c>
      <c r="K495" s="1">
        <v>95</v>
      </c>
      <c r="L495" s="1">
        <v>1</v>
      </c>
      <c r="M495" s="1">
        <v>2016</v>
      </c>
      <c r="N495" s="53"/>
    </row>
    <row r="496" spans="1:14" x14ac:dyDescent="0.3">
      <c r="A496" s="1">
        <v>2016026</v>
      </c>
      <c r="B496" s="1">
        <v>1</v>
      </c>
      <c r="C496" s="2">
        <v>12.572419999999999</v>
      </c>
      <c r="D496" s="2">
        <v>1.0238</v>
      </c>
      <c r="E496" s="2">
        <v>0</v>
      </c>
      <c r="F496" s="2">
        <v>23.27908</v>
      </c>
      <c r="G496" s="2">
        <v>8.1393699999999995</v>
      </c>
      <c r="H496" s="2">
        <f t="shared" si="7"/>
        <v>45.014669999999995</v>
      </c>
      <c r="I496" s="1">
        <v>0</v>
      </c>
      <c r="J496" s="1">
        <v>1</v>
      </c>
      <c r="K496" s="1">
        <v>105</v>
      </c>
      <c r="L496" s="1">
        <v>0</v>
      </c>
      <c r="M496" s="1">
        <v>2016</v>
      </c>
      <c r="N496" s="53"/>
    </row>
    <row r="497" spans="1:14" x14ac:dyDescent="0.3">
      <c r="A497" s="1">
        <v>2016025</v>
      </c>
      <c r="B497" s="1">
        <v>2</v>
      </c>
      <c r="C497" s="2">
        <v>13.6624</v>
      </c>
      <c r="D497" s="2">
        <v>1.1632400000000001</v>
      </c>
      <c r="E497" s="2">
        <v>0</v>
      </c>
      <c r="F497" s="2">
        <v>27.424160000000001</v>
      </c>
      <c r="G497" s="2">
        <v>10.71208</v>
      </c>
      <c r="H497" s="2">
        <f t="shared" si="7"/>
        <v>52.961880000000001</v>
      </c>
      <c r="I497" s="1">
        <v>0</v>
      </c>
      <c r="J497" s="1">
        <v>2</v>
      </c>
      <c r="K497" s="1">
        <v>114</v>
      </c>
      <c r="L497" s="1">
        <v>0</v>
      </c>
      <c r="M497" s="1">
        <v>2016</v>
      </c>
      <c r="N497" s="53"/>
    </row>
    <row r="498" spans="1:14" x14ac:dyDescent="0.3">
      <c r="A498" s="1">
        <v>2016027</v>
      </c>
      <c r="B498" s="1">
        <v>2</v>
      </c>
      <c r="C498" s="2">
        <v>16.932849999999998</v>
      </c>
      <c r="D498" s="2">
        <v>0.92007000000000005</v>
      </c>
      <c r="E498" s="2">
        <v>0</v>
      </c>
      <c r="F498" s="2">
        <v>19.608429999999998</v>
      </c>
      <c r="G498" s="2">
        <v>6.8042199999999999</v>
      </c>
      <c r="H498" s="2">
        <f t="shared" si="7"/>
        <v>44.265569999999997</v>
      </c>
      <c r="I498" s="1">
        <v>0</v>
      </c>
      <c r="J498" s="1">
        <v>2</v>
      </c>
      <c r="K498" s="1">
        <v>90</v>
      </c>
      <c r="L498" s="1">
        <v>0</v>
      </c>
      <c r="M498" s="1">
        <v>2016</v>
      </c>
      <c r="N498" s="53"/>
    </row>
    <row r="499" spans="1:14" x14ac:dyDescent="0.3">
      <c r="A499" s="1">
        <v>2016028</v>
      </c>
      <c r="B499" s="1">
        <v>2</v>
      </c>
      <c r="C499" s="2">
        <v>9.1619799999999998</v>
      </c>
      <c r="D499" s="2">
        <v>1.05965</v>
      </c>
      <c r="E499" s="2">
        <v>0</v>
      </c>
      <c r="F499" s="2">
        <v>20.15307</v>
      </c>
      <c r="G499" s="2">
        <v>7.07653</v>
      </c>
      <c r="H499" s="2">
        <f t="shared" si="7"/>
        <v>37.451229999999995</v>
      </c>
      <c r="I499" s="1">
        <v>0</v>
      </c>
      <c r="J499" s="1">
        <v>2</v>
      </c>
      <c r="K499" s="1">
        <v>89</v>
      </c>
      <c r="L499" s="1">
        <v>0</v>
      </c>
      <c r="M499" s="1">
        <v>2016</v>
      </c>
      <c r="N499" s="53"/>
    </row>
    <row r="500" spans="1:14" x14ac:dyDescent="0.3">
      <c r="A500" s="1">
        <v>2016024</v>
      </c>
      <c r="B500" s="1">
        <v>3</v>
      </c>
      <c r="C500" s="2">
        <v>10.342090000000001</v>
      </c>
      <c r="D500" s="2">
        <v>0.95445000000000002</v>
      </c>
      <c r="E500" s="2">
        <v>12.555009999999999</v>
      </c>
      <c r="F500" s="2">
        <v>19.065049999999999</v>
      </c>
      <c r="G500" s="2">
        <v>7.0717400000000001</v>
      </c>
      <c r="H500" s="2">
        <f t="shared" si="7"/>
        <v>49.988340000000001</v>
      </c>
      <c r="I500" s="1">
        <v>1</v>
      </c>
      <c r="J500" s="1">
        <v>1</v>
      </c>
      <c r="K500" s="1">
        <v>93</v>
      </c>
      <c r="L500" s="1">
        <v>1</v>
      </c>
      <c r="M500" s="1">
        <v>2016</v>
      </c>
      <c r="N500" s="53"/>
    </row>
    <row r="501" spans="1:14" x14ac:dyDescent="0.3">
      <c r="A501" s="1">
        <v>2016029</v>
      </c>
      <c r="B501" s="1">
        <v>4</v>
      </c>
      <c r="C501" s="2">
        <v>12.28331</v>
      </c>
      <c r="D501" s="2">
        <v>1.04243</v>
      </c>
      <c r="E501" s="2">
        <v>10.6622</v>
      </c>
      <c r="F501" s="2">
        <v>20.01519</v>
      </c>
      <c r="G501" s="2">
        <v>10.69298</v>
      </c>
      <c r="H501" s="2">
        <f t="shared" si="7"/>
        <v>54.696109999999997</v>
      </c>
      <c r="I501" s="1">
        <v>1</v>
      </c>
      <c r="J501" s="1">
        <v>2</v>
      </c>
      <c r="K501" s="1">
        <v>97</v>
      </c>
      <c r="L501" s="1">
        <v>0</v>
      </c>
      <c r="M501" s="1">
        <v>2016</v>
      </c>
      <c r="N501" s="53"/>
    </row>
    <row r="502" spans="1:14" x14ac:dyDescent="0.3">
      <c r="A502" s="1">
        <v>2016031</v>
      </c>
      <c r="B502" s="1">
        <v>1</v>
      </c>
      <c r="C502" s="2">
        <v>14.89255</v>
      </c>
      <c r="D502" s="2">
        <v>1.39717</v>
      </c>
      <c r="E502" s="2">
        <v>0</v>
      </c>
      <c r="F502" s="2">
        <v>18.051120000000001</v>
      </c>
      <c r="G502" s="2">
        <v>8.2875700000000005</v>
      </c>
      <c r="H502" s="2">
        <f t="shared" si="7"/>
        <v>42.628410000000002</v>
      </c>
      <c r="I502" s="1">
        <v>0</v>
      </c>
      <c r="J502" s="1">
        <v>1</v>
      </c>
      <c r="K502" s="1">
        <v>94</v>
      </c>
      <c r="L502" s="1">
        <v>0</v>
      </c>
      <c r="M502" s="1">
        <v>2016</v>
      </c>
      <c r="N502" s="53"/>
    </row>
    <row r="503" spans="1:14" x14ac:dyDescent="0.3">
      <c r="A503" s="1">
        <v>2016033</v>
      </c>
      <c r="B503" s="1">
        <v>2</v>
      </c>
      <c r="C503" s="2">
        <v>9.7810100000000002</v>
      </c>
      <c r="D503" s="2">
        <v>1.1285099999999999</v>
      </c>
      <c r="E503" s="2">
        <v>0</v>
      </c>
      <c r="F503" s="2">
        <v>21.17679</v>
      </c>
      <c r="G503" s="2">
        <v>7.5883900000000004</v>
      </c>
      <c r="H503" s="2">
        <f t="shared" si="7"/>
        <v>39.674700000000001</v>
      </c>
      <c r="I503" s="1">
        <v>0</v>
      </c>
      <c r="J503" s="1">
        <v>2</v>
      </c>
      <c r="K503" s="1">
        <v>102</v>
      </c>
      <c r="L503" s="1">
        <v>1</v>
      </c>
      <c r="M503" s="1">
        <v>2016</v>
      </c>
      <c r="N503" s="53"/>
    </row>
    <row r="504" spans="1:14" x14ac:dyDescent="0.3">
      <c r="A504" s="1">
        <v>2016030</v>
      </c>
      <c r="B504" s="1">
        <v>3</v>
      </c>
      <c r="C504" s="2">
        <v>12.14467</v>
      </c>
      <c r="D504" s="2">
        <v>1.2307900000000001</v>
      </c>
      <c r="E504" s="2">
        <v>12.806330000000001</v>
      </c>
      <c r="F504" s="2">
        <v>23.113610000000001</v>
      </c>
      <c r="G504" s="2">
        <v>5.8312400000000002</v>
      </c>
      <c r="H504" s="2">
        <f t="shared" si="7"/>
        <v>55.126640000000002</v>
      </c>
      <c r="I504" s="1">
        <v>1</v>
      </c>
      <c r="J504" s="1">
        <v>1</v>
      </c>
      <c r="K504" s="1">
        <v>99</v>
      </c>
      <c r="L504" s="1">
        <v>0</v>
      </c>
      <c r="M504" s="1">
        <v>2016</v>
      </c>
      <c r="N504" s="53"/>
    </row>
    <row r="505" spans="1:14" x14ac:dyDescent="0.3">
      <c r="A505" s="1">
        <v>2016032</v>
      </c>
      <c r="B505" s="1">
        <v>3</v>
      </c>
      <c r="C505" s="2">
        <v>10.99156</v>
      </c>
      <c r="D505" s="2">
        <v>0.83611999999999997</v>
      </c>
      <c r="E505" s="2">
        <v>15.48147</v>
      </c>
      <c r="F505" s="2">
        <v>25.643429999999999</v>
      </c>
      <c r="G505" s="2">
        <v>8.70228</v>
      </c>
      <c r="H505" s="2">
        <f t="shared" si="7"/>
        <v>61.654859999999999</v>
      </c>
      <c r="I505" s="1">
        <v>1</v>
      </c>
      <c r="J505" s="1">
        <v>1</v>
      </c>
      <c r="K505" s="1">
        <v>113</v>
      </c>
      <c r="L505" s="1">
        <v>0</v>
      </c>
      <c r="M505" s="1">
        <v>2016</v>
      </c>
      <c r="N505" s="53"/>
    </row>
    <row r="506" spans="1:14" x14ac:dyDescent="0.3">
      <c r="A506" s="1">
        <v>2016037</v>
      </c>
      <c r="B506" s="1">
        <v>2</v>
      </c>
      <c r="C506" s="2">
        <v>11.841659999999999</v>
      </c>
      <c r="D506" s="2">
        <v>1.0832200000000001</v>
      </c>
      <c r="E506" s="2">
        <v>0</v>
      </c>
      <c r="F506" s="2">
        <v>21.342700000000001</v>
      </c>
      <c r="G506" s="2">
        <v>7.6713500000000003</v>
      </c>
      <c r="H506" s="2">
        <f t="shared" si="7"/>
        <v>41.938929999999999</v>
      </c>
      <c r="I506" s="1">
        <v>0</v>
      </c>
      <c r="J506" s="1">
        <v>2</v>
      </c>
      <c r="K506" s="1">
        <v>105</v>
      </c>
      <c r="L506" s="1">
        <v>0</v>
      </c>
      <c r="M506" s="1">
        <v>2016</v>
      </c>
      <c r="N506" s="53"/>
    </row>
    <row r="507" spans="1:14" x14ac:dyDescent="0.3">
      <c r="A507" s="1">
        <v>2016040</v>
      </c>
      <c r="B507" s="1">
        <v>2</v>
      </c>
      <c r="C507" s="2">
        <v>13.888170000000001</v>
      </c>
      <c r="D507" s="2">
        <v>0.89161000000000001</v>
      </c>
      <c r="E507" s="2">
        <v>0</v>
      </c>
      <c r="F507" s="2">
        <v>16.418030000000002</v>
      </c>
      <c r="G507" s="2">
        <v>5.2090100000000001</v>
      </c>
      <c r="H507" s="2">
        <f t="shared" si="7"/>
        <v>36.406820000000003</v>
      </c>
      <c r="I507" s="1">
        <v>0</v>
      </c>
      <c r="J507" s="1">
        <v>2</v>
      </c>
      <c r="K507" s="1">
        <v>84</v>
      </c>
      <c r="L507" s="1">
        <v>0</v>
      </c>
      <c r="M507" s="1">
        <v>2016</v>
      </c>
      <c r="N507" s="53"/>
    </row>
    <row r="508" spans="1:14" x14ac:dyDescent="0.3">
      <c r="A508" s="1">
        <v>2016039</v>
      </c>
      <c r="B508" s="1">
        <v>2</v>
      </c>
      <c r="C508" s="2">
        <v>13.475059999999999</v>
      </c>
      <c r="D508" s="2">
        <v>1.23184</v>
      </c>
      <c r="E508" s="2">
        <v>0</v>
      </c>
      <c r="F508" s="2">
        <v>26.087199999999999</v>
      </c>
      <c r="G508" s="2">
        <v>10.0436</v>
      </c>
      <c r="H508" s="2">
        <f t="shared" si="7"/>
        <v>50.837699999999998</v>
      </c>
      <c r="I508" s="1">
        <v>0</v>
      </c>
      <c r="J508" s="1">
        <v>2</v>
      </c>
      <c r="K508" s="1">
        <v>103</v>
      </c>
      <c r="L508" s="1">
        <v>0</v>
      </c>
      <c r="M508" s="1">
        <v>2016</v>
      </c>
      <c r="N508" s="53"/>
    </row>
    <row r="509" spans="1:14" x14ac:dyDescent="0.3">
      <c r="A509" s="1">
        <v>2016043</v>
      </c>
      <c r="B509" s="1">
        <v>2</v>
      </c>
      <c r="C509" s="2">
        <v>12.63143</v>
      </c>
      <c r="D509" s="2">
        <v>0.87885999999999997</v>
      </c>
      <c r="E509" s="2">
        <v>0</v>
      </c>
      <c r="F509" s="2">
        <v>21.420269999999999</v>
      </c>
      <c r="G509" s="2">
        <v>7.7101300000000004</v>
      </c>
      <c r="H509" s="2">
        <f t="shared" si="7"/>
        <v>42.640689999999999</v>
      </c>
      <c r="I509" s="1">
        <v>0</v>
      </c>
      <c r="J509" s="1">
        <v>2</v>
      </c>
      <c r="K509" s="1">
        <v>95</v>
      </c>
      <c r="L509" s="1">
        <v>0</v>
      </c>
      <c r="M509" s="1">
        <v>2016</v>
      </c>
      <c r="N509" s="53"/>
    </row>
    <row r="510" spans="1:14" x14ac:dyDescent="0.3">
      <c r="A510" s="1">
        <v>2016035</v>
      </c>
      <c r="B510" s="1">
        <v>3</v>
      </c>
      <c r="C510" s="2">
        <v>14.633139999999999</v>
      </c>
      <c r="D510" s="2">
        <v>1.11835</v>
      </c>
      <c r="E510" s="2">
        <v>11.439450000000001</v>
      </c>
      <c r="F510" s="2">
        <v>23.414729999999999</v>
      </c>
      <c r="G510" s="2">
        <v>5.7775299999999996</v>
      </c>
      <c r="H510" s="2">
        <f t="shared" si="7"/>
        <v>56.383199999999995</v>
      </c>
      <c r="I510" s="1">
        <v>1</v>
      </c>
      <c r="J510" s="1">
        <v>1</v>
      </c>
      <c r="K510" s="1">
        <v>96</v>
      </c>
      <c r="L510" s="1">
        <v>0</v>
      </c>
      <c r="M510" s="1">
        <v>2016</v>
      </c>
      <c r="N510" s="53"/>
    </row>
    <row r="511" spans="1:14" x14ac:dyDescent="0.3">
      <c r="A511" s="1">
        <v>2016045</v>
      </c>
      <c r="B511" s="1">
        <v>2</v>
      </c>
      <c r="C511" s="2">
        <v>9.9925800000000002</v>
      </c>
      <c r="D511" s="2">
        <v>1.0471600000000001</v>
      </c>
      <c r="E511" s="2">
        <v>0</v>
      </c>
      <c r="F511" s="2">
        <v>21.861429999999999</v>
      </c>
      <c r="G511" s="2">
        <v>7.93072</v>
      </c>
      <c r="H511" s="2">
        <f t="shared" si="7"/>
        <v>40.831890000000001</v>
      </c>
      <c r="I511" s="1">
        <v>0</v>
      </c>
      <c r="J511" s="1">
        <v>2</v>
      </c>
      <c r="K511" s="1">
        <v>91</v>
      </c>
      <c r="L511" s="1">
        <v>2</v>
      </c>
      <c r="M511" s="1">
        <v>2016</v>
      </c>
      <c r="N511" s="53"/>
    </row>
    <row r="512" spans="1:14" x14ac:dyDescent="0.3">
      <c r="A512" s="1">
        <v>2016041</v>
      </c>
      <c r="B512" s="1">
        <v>2</v>
      </c>
      <c r="C512" s="2">
        <v>11.69782</v>
      </c>
      <c r="D512" s="2">
        <v>1.2703599999999999</v>
      </c>
      <c r="E512" s="2">
        <v>0</v>
      </c>
      <c r="F512" s="2">
        <v>25.73198</v>
      </c>
      <c r="G512" s="2">
        <v>9.86599</v>
      </c>
      <c r="H512" s="2">
        <f t="shared" si="7"/>
        <v>48.566149999999993</v>
      </c>
      <c r="I512" s="1">
        <v>0</v>
      </c>
      <c r="J512" s="1">
        <v>2</v>
      </c>
      <c r="K512" s="1">
        <v>104</v>
      </c>
      <c r="L512" s="1">
        <v>0</v>
      </c>
      <c r="M512" s="1">
        <v>2016</v>
      </c>
      <c r="N512" s="53"/>
    </row>
    <row r="513" spans="1:14" x14ac:dyDescent="0.3">
      <c r="A513" s="1">
        <v>2016046</v>
      </c>
      <c r="B513" s="1">
        <v>2</v>
      </c>
      <c r="C513" s="2">
        <v>13.44107</v>
      </c>
      <c r="D513" s="2">
        <v>1.1934400000000001</v>
      </c>
      <c r="E513" s="2">
        <v>0</v>
      </c>
      <c r="F513" s="2">
        <v>19.336659999999998</v>
      </c>
      <c r="G513" s="2">
        <v>6.6683300000000001</v>
      </c>
      <c r="H513" s="2">
        <f t="shared" si="7"/>
        <v>40.639499999999998</v>
      </c>
      <c r="I513" s="1">
        <v>0</v>
      </c>
      <c r="J513" s="1">
        <v>2</v>
      </c>
      <c r="K513" s="1">
        <v>90</v>
      </c>
      <c r="L513" s="1">
        <v>0</v>
      </c>
      <c r="M513" s="1">
        <v>2016</v>
      </c>
      <c r="N513" s="53"/>
    </row>
    <row r="514" spans="1:14" x14ac:dyDescent="0.3">
      <c r="A514" s="1">
        <v>2016044</v>
      </c>
      <c r="B514" s="1">
        <v>2</v>
      </c>
      <c r="C514" s="2">
        <v>14.50482</v>
      </c>
      <c r="D514" s="2">
        <v>1.1748400000000001</v>
      </c>
      <c r="E514" s="2">
        <v>0</v>
      </c>
      <c r="F514" s="2">
        <v>24.239249999999998</v>
      </c>
      <c r="G514" s="2">
        <v>9.1196300000000008</v>
      </c>
      <c r="H514" s="2">
        <f t="shared" si="7"/>
        <v>49.038539999999998</v>
      </c>
      <c r="I514" s="1">
        <v>0</v>
      </c>
      <c r="J514" s="1">
        <v>2</v>
      </c>
      <c r="K514" s="1">
        <v>100</v>
      </c>
      <c r="L514" s="1">
        <v>1</v>
      </c>
      <c r="M514" s="1">
        <v>2016</v>
      </c>
      <c r="N514" s="53"/>
    </row>
    <row r="515" spans="1:14" x14ac:dyDescent="0.3">
      <c r="A515" s="1">
        <v>2016047</v>
      </c>
      <c r="B515" s="1">
        <v>1</v>
      </c>
      <c r="C515" s="2">
        <v>14.467689999999999</v>
      </c>
      <c r="D515" s="2">
        <v>0.91813999999999996</v>
      </c>
      <c r="E515" s="2">
        <v>0</v>
      </c>
      <c r="F515" s="2">
        <v>15.73817</v>
      </c>
      <c r="G515" s="2">
        <v>7.8588899999999997</v>
      </c>
      <c r="H515" s="2">
        <f t="shared" ref="H515:H578" si="8">SUM(C515:G515)</f>
        <v>38.982889999999998</v>
      </c>
      <c r="I515" s="1">
        <v>0</v>
      </c>
      <c r="J515" s="1">
        <v>1</v>
      </c>
      <c r="K515" s="1">
        <v>84</v>
      </c>
      <c r="L515" s="1">
        <v>0</v>
      </c>
      <c r="M515" s="1">
        <v>2016</v>
      </c>
      <c r="N515" s="53"/>
    </row>
    <row r="516" spans="1:14" x14ac:dyDescent="0.3">
      <c r="A516" s="1">
        <v>2016036</v>
      </c>
      <c r="B516" s="1">
        <v>3</v>
      </c>
      <c r="C516" s="2">
        <v>11.72706</v>
      </c>
      <c r="D516" s="2">
        <v>1.05772</v>
      </c>
      <c r="E516" s="2">
        <v>11.565239999999999</v>
      </c>
      <c r="F516" s="2">
        <v>21.240819999999999</v>
      </c>
      <c r="G516" s="2">
        <v>7.8157199999999998</v>
      </c>
      <c r="H516" s="2">
        <f t="shared" si="8"/>
        <v>53.406559999999999</v>
      </c>
      <c r="I516" s="1">
        <v>1</v>
      </c>
      <c r="J516" s="1">
        <v>1</v>
      </c>
      <c r="K516" s="1">
        <v>95</v>
      </c>
      <c r="L516" s="1">
        <v>0</v>
      </c>
      <c r="M516" s="1">
        <v>2016</v>
      </c>
      <c r="N516" s="53"/>
    </row>
    <row r="517" spans="1:14" x14ac:dyDescent="0.3">
      <c r="A517" s="1">
        <v>2016048</v>
      </c>
      <c r="B517" s="1">
        <v>1</v>
      </c>
      <c r="C517" s="2">
        <v>14.012840000000001</v>
      </c>
      <c r="D517" s="2">
        <v>0.99289000000000005</v>
      </c>
      <c r="E517" s="2">
        <v>0</v>
      </c>
      <c r="F517" s="2">
        <v>21.191310000000001</v>
      </c>
      <c r="G517" s="2">
        <v>6.2468300000000001</v>
      </c>
      <c r="H517" s="2">
        <f t="shared" si="8"/>
        <v>42.443870000000004</v>
      </c>
      <c r="I517" s="1">
        <v>0</v>
      </c>
      <c r="J517" s="1">
        <v>1</v>
      </c>
      <c r="K517" s="1">
        <v>92</v>
      </c>
      <c r="L517" s="1">
        <v>0</v>
      </c>
      <c r="M517" s="1">
        <v>2016</v>
      </c>
      <c r="N517" s="53"/>
    </row>
    <row r="518" spans="1:14" x14ac:dyDescent="0.3">
      <c r="A518" s="1">
        <v>2016049</v>
      </c>
      <c r="B518" s="1">
        <v>2</v>
      </c>
      <c r="C518" s="2">
        <v>12.69524</v>
      </c>
      <c r="D518" s="2">
        <v>0.60741000000000001</v>
      </c>
      <c r="E518" s="2">
        <v>0</v>
      </c>
      <c r="F518" s="2">
        <v>23.26323</v>
      </c>
      <c r="G518" s="2">
        <v>8.6316199999999998</v>
      </c>
      <c r="H518" s="2">
        <f t="shared" si="8"/>
        <v>45.197499999999998</v>
      </c>
      <c r="I518" s="1">
        <v>0</v>
      </c>
      <c r="J518" s="1">
        <v>2</v>
      </c>
      <c r="K518" s="1">
        <v>102</v>
      </c>
      <c r="L518" s="1">
        <v>0</v>
      </c>
      <c r="M518" s="1">
        <v>2016</v>
      </c>
      <c r="N518" s="53"/>
    </row>
    <row r="519" spans="1:14" x14ac:dyDescent="0.3">
      <c r="A519" s="1">
        <v>2016050</v>
      </c>
      <c r="B519" s="1">
        <v>2</v>
      </c>
      <c r="C519" s="2">
        <v>13.16785</v>
      </c>
      <c r="D519" s="2">
        <v>1.01905</v>
      </c>
      <c r="E519" s="2">
        <v>0</v>
      </c>
      <c r="F519" s="2">
        <v>17.522780000000001</v>
      </c>
      <c r="G519" s="2">
        <v>5.7613899999999996</v>
      </c>
      <c r="H519" s="2">
        <f t="shared" si="8"/>
        <v>37.471069999999997</v>
      </c>
      <c r="I519" s="1">
        <v>0</v>
      </c>
      <c r="J519" s="1">
        <v>2</v>
      </c>
      <c r="K519" s="1">
        <v>83</v>
      </c>
      <c r="L519" s="1">
        <v>0</v>
      </c>
      <c r="M519" s="1">
        <v>2016</v>
      </c>
      <c r="N519" s="53"/>
    </row>
    <row r="520" spans="1:14" x14ac:dyDescent="0.3">
      <c r="A520" s="1">
        <v>2016042</v>
      </c>
      <c r="B520" s="1">
        <v>3</v>
      </c>
      <c r="C520" s="2">
        <v>12.354799999999999</v>
      </c>
      <c r="D520" s="2">
        <v>1.1379300000000001</v>
      </c>
      <c r="E520" s="2">
        <v>11.293519999999999</v>
      </c>
      <c r="F520" s="2">
        <v>15.48996</v>
      </c>
      <c r="G520" s="2">
        <v>5.4105800000000004</v>
      </c>
      <c r="H520" s="2">
        <f t="shared" si="8"/>
        <v>45.686790000000002</v>
      </c>
      <c r="I520" s="1">
        <v>1</v>
      </c>
      <c r="J520" s="1">
        <v>1</v>
      </c>
      <c r="K520" s="1">
        <v>82</v>
      </c>
      <c r="L520" s="1">
        <v>0</v>
      </c>
      <c r="M520" s="1">
        <v>2016</v>
      </c>
      <c r="N520" s="53"/>
    </row>
    <row r="521" spans="1:14" x14ac:dyDescent="0.3">
      <c r="A521" s="1">
        <v>2016038</v>
      </c>
      <c r="B521" s="1">
        <v>2</v>
      </c>
      <c r="C521" s="2">
        <v>11.58283</v>
      </c>
      <c r="D521" s="2">
        <v>0.81552999999999998</v>
      </c>
      <c r="E521" s="2">
        <v>0</v>
      </c>
      <c r="F521" s="2">
        <v>17.77355</v>
      </c>
      <c r="G521" s="2">
        <v>5.8867700000000003</v>
      </c>
      <c r="H521" s="2">
        <f t="shared" si="8"/>
        <v>36.058680000000003</v>
      </c>
      <c r="I521" s="1">
        <v>0</v>
      </c>
      <c r="J521" s="1">
        <v>2</v>
      </c>
      <c r="K521" s="1">
        <v>82</v>
      </c>
      <c r="L521" s="1">
        <v>0</v>
      </c>
      <c r="M521" s="1">
        <v>2016</v>
      </c>
      <c r="N521" s="53"/>
    </row>
    <row r="522" spans="1:14" x14ac:dyDescent="0.3">
      <c r="A522" s="1">
        <v>2016053</v>
      </c>
      <c r="B522" s="1">
        <v>2</v>
      </c>
      <c r="C522" s="2">
        <v>15.197559999999999</v>
      </c>
      <c r="D522" s="2">
        <v>1.1206</v>
      </c>
      <c r="E522" s="2">
        <v>0</v>
      </c>
      <c r="F522" s="2">
        <v>18.241399999999999</v>
      </c>
      <c r="G522" s="2">
        <v>6.1207000000000003</v>
      </c>
      <c r="H522" s="2">
        <f t="shared" si="8"/>
        <v>40.680259999999997</v>
      </c>
      <c r="I522" s="1">
        <v>0</v>
      </c>
      <c r="J522" s="1">
        <v>2</v>
      </c>
      <c r="K522" s="1">
        <v>81</v>
      </c>
      <c r="L522" s="1">
        <v>0</v>
      </c>
      <c r="M522" s="1">
        <v>2016</v>
      </c>
      <c r="N522" s="53"/>
    </row>
    <row r="523" spans="1:14" x14ac:dyDescent="0.3">
      <c r="A523" s="1">
        <v>2016054</v>
      </c>
      <c r="B523" s="1">
        <v>2</v>
      </c>
      <c r="C523" s="2">
        <v>11.63012</v>
      </c>
      <c r="D523" s="2">
        <v>0.96372999999999998</v>
      </c>
      <c r="E523" s="2">
        <v>0</v>
      </c>
      <c r="F523" s="2">
        <v>20.093350000000001</v>
      </c>
      <c r="G523" s="2">
        <v>7.0466800000000003</v>
      </c>
      <c r="H523" s="2">
        <f t="shared" si="8"/>
        <v>39.733880000000006</v>
      </c>
      <c r="I523" s="1">
        <v>0</v>
      </c>
      <c r="J523" s="1">
        <v>2</v>
      </c>
      <c r="K523" s="1">
        <v>87</v>
      </c>
      <c r="L523" s="1">
        <v>1</v>
      </c>
      <c r="M523" s="1">
        <v>2016</v>
      </c>
      <c r="N523" s="53"/>
    </row>
    <row r="524" spans="1:14" x14ac:dyDescent="0.3">
      <c r="A524" s="1">
        <v>2016034</v>
      </c>
      <c r="B524" s="1">
        <v>3</v>
      </c>
      <c r="C524" s="2">
        <v>10.639570000000001</v>
      </c>
      <c r="D524" s="2">
        <v>1.0680799999999999</v>
      </c>
      <c r="E524" s="2">
        <v>10.160729999999999</v>
      </c>
      <c r="F524" s="2">
        <v>18.967980000000001</v>
      </c>
      <c r="G524" s="2">
        <v>7.4412200000000004</v>
      </c>
      <c r="H524" s="2">
        <f t="shared" si="8"/>
        <v>48.27758</v>
      </c>
      <c r="I524" s="1">
        <v>1</v>
      </c>
      <c r="J524" s="1">
        <v>1</v>
      </c>
      <c r="K524" s="1">
        <v>87</v>
      </c>
      <c r="L524" s="1">
        <v>0</v>
      </c>
      <c r="M524" s="1">
        <v>2016</v>
      </c>
      <c r="N524" s="53"/>
    </row>
    <row r="525" spans="1:14" x14ac:dyDescent="0.3">
      <c r="A525" s="1">
        <v>2016055</v>
      </c>
      <c r="B525" s="1">
        <v>2</v>
      </c>
      <c r="C525" s="2">
        <v>11.706490000000001</v>
      </c>
      <c r="D525" s="2">
        <v>0.66998000000000002</v>
      </c>
      <c r="E525" s="2">
        <v>0</v>
      </c>
      <c r="F525" s="2">
        <v>25.743590000000001</v>
      </c>
      <c r="G525" s="2">
        <v>9.8718000000000004</v>
      </c>
      <c r="H525" s="2">
        <f t="shared" si="8"/>
        <v>47.991860000000003</v>
      </c>
      <c r="I525" s="1">
        <v>0</v>
      </c>
      <c r="J525" s="1">
        <v>2</v>
      </c>
      <c r="K525" s="1">
        <v>101</v>
      </c>
      <c r="L525" s="1">
        <v>0</v>
      </c>
      <c r="M525" s="1">
        <v>2016</v>
      </c>
      <c r="N525" s="53"/>
    </row>
    <row r="526" spans="1:14" x14ac:dyDescent="0.3">
      <c r="A526" s="1">
        <v>2016057</v>
      </c>
      <c r="B526" s="1">
        <v>2</v>
      </c>
      <c r="C526" s="2">
        <v>9.0053599999999996</v>
      </c>
      <c r="D526" s="2">
        <v>1.3090200000000001</v>
      </c>
      <c r="E526" s="2">
        <v>0</v>
      </c>
      <c r="F526" s="2">
        <v>21.665230000000001</v>
      </c>
      <c r="G526" s="2">
        <v>7.8326099999999999</v>
      </c>
      <c r="H526" s="2">
        <f t="shared" si="8"/>
        <v>39.812220000000003</v>
      </c>
      <c r="I526" s="1">
        <v>0</v>
      </c>
      <c r="J526" s="1">
        <v>2</v>
      </c>
      <c r="K526" s="1">
        <v>92</v>
      </c>
      <c r="L526" s="1">
        <v>0</v>
      </c>
      <c r="M526" s="1">
        <v>2016</v>
      </c>
      <c r="N526" s="53"/>
    </row>
    <row r="527" spans="1:14" x14ac:dyDescent="0.3">
      <c r="A527" s="1">
        <v>2016056</v>
      </c>
      <c r="B527" s="1">
        <v>2</v>
      </c>
      <c r="C527" s="2">
        <v>12.21378</v>
      </c>
      <c r="D527" s="2">
        <v>0.91483999999999999</v>
      </c>
      <c r="E527" s="2">
        <v>0</v>
      </c>
      <c r="F527" s="2">
        <v>22.289490000000001</v>
      </c>
      <c r="G527" s="2">
        <v>8.1447500000000002</v>
      </c>
      <c r="H527" s="2">
        <f t="shared" si="8"/>
        <v>43.562860000000001</v>
      </c>
      <c r="I527" s="1">
        <v>0</v>
      </c>
      <c r="J527" s="1">
        <v>2</v>
      </c>
      <c r="K527" s="1">
        <v>90</v>
      </c>
      <c r="L527" s="1">
        <v>1</v>
      </c>
      <c r="M527" s="1">
        <v>2016</v>
      </c>
      <c r="N527" s="53"/>
    </row>
    <row r="528" spans="1:14" x14ac:dyDescent="0.3">
      <c r="A528" s="1">
        <v>2016059</v>
      </c>
      <c r="B528" s="1">
        <v>2</v>
      </c>
      <c r="C528" s="2">
        <v>12.105359999999999</v>
      </c>
      <c r="D528" s="2">
        <v>0.80218</v>
      </c>
      <c r="E528" s="2">
        <v>0</v>
      </c>
      <c r="F528" s="2">
        <v>19.74173</v>
      </c>
      <c r="G528" s="2">
        <v>6.87087</v>
      </c>
      <c r="H528" s="2">
        <f t="shared" si="8"/>
        <v>39.520139999999998</v>
      </c>
      <c r="I528" s="1">
        <v>0</v>
      </c>
      <c r="J528" s="1">
        <v>2</v>
      </c>
      <c r="K528" s="1">
        <v>94</v>
      </c>
      <c r="L528" s="1">
        <v>1</v>
      </c>
      <c r="M528" s="1">
        <v>2016</v>
      </c>
      <c r="N528" s="53"/>
    </row>
    <row r="529" spans="1:14" x14ac:dyDescent="0.3">
      <c r="A529" s="1">
        <v>2016052</v>
      </c>
      <c r="B529" s="1">
        <v>3</v>
      </c>
      <c r="C529" s="2">
        <v>8.8538899999999998</v>
      </c>
      <c r="D529" s="2">
        <v>0.76154999999999995</v>
      </c>
      <c r="E529" s="2">
        <v>10.08719</v>
      </c>
      <c r="F529" s="2">
        <v>18.01014</v>
      </c>
      <c r="G529" s="2">
        <v>3.8650000000000002</v>
      </c>
      <c r="H529" s="2">
        <f t="shared" si="8"/>
        <v>41.577770000000001</v>
      </c>
      <c r="I529" s="1">
        <v>1</v>
      </c>
      <c r="J529" s="1">
        <v>1</v>
      </c>
      <c r="K529" s="1">
        <v>80</v>
      </c>
      <c r="L529" s="1">
        <v>0</v>
      </c>
      <c r="M529" s="1">
        <v>2016</v>
      </c>
      <c r="N529" s="53"/>
    </row>
    <row r="530" spans="1:14" x14ac:dyDescent="0.3">
      <c r="A530" s="1">
        <v>2016060</v>
      </c>
      <c r="B530" s="1">
        <v>2</v>
      </c>
      <c r="C530" s="2">
        <v>14.035550000000001</v>
      </c>
      <c r="D530" s="2">
        <v>0.98489000000000004</v>
      </c>
      <c r="E530" s="2">
        <v>0</v>
      </c>
      <c r="F530" s="2">
        <v>21.061489999999999</v>
      </c>
      <c r="G530" s="2">
        <v>7.5307500000000003</v>
      </c>
      <c r="H530" s="2">
        <f t="shared" si="8"/>
        <v>43.612679999999997</v>
      </c>
      <c r="I530" s="1">
        <v>0</v>
      </c>
      <c r="J530" s="1">
        <v>2</v>
      </c>
      <c r="K530" s="1">
        <v>99</v>
      </c>
      <c r="L530" s="1">
        <v>0</v>
      </c>
      <c r="M530" s="1">
        <v>2016</v>
      </c>
      <c r="N530" s="53"/>
    </row>
    <row r="531" spans="1:14" x14ac:dyDescent="0.3">
      <c r="A531" s="1">
        <v>2016061</v>
      </c>
      <c r="B531" s="1">
        <v>1</v>
      </c>
      <c r="C531" s="2">
        <v>10.491630000000001</v>
      </c>
      <c r="D531" s="2">
        <v>0.82520000000000004</v>
      </c>
      <c r="E531" s="2">
        <v>0</v>
      </c>
      <c r="F531" s="2">
        <v>21.307230000000001</v>
      </c>
      <c r="G531" s="2">
        <v>7.9437800000000003</v>
      </c>
      <c r="H531" s="2">
        <f t="shared" si="8"/>
        <v>40.567840000000004</v>
      </c>
      <c r="I531" s="1">
        <v>0</v>
      </c>
      <c r="J531" s="1">
        <v>1</v>
      </c>
      <c r="K531" s="1">
        <v>92</v>
      </c>
      <c r="L531" s="1">
        <v>0</v>
      </c>
      <c r="M531" s="1">
        <v>2016</v>
      </c>
      <c r="N531" s="53"/>
    </row>
    <row r="532" spans="1:14" x14ac:dyDescent="0.3">
      <c r="A532" s="1">
        <v>2016062</v>
      </c>
      <c r="B532" s="1">
        <v>2</v>
      </c>
      <c r="C532" s="2">
        <v>13.810309999999999</v>
      </c>
      <c r="D532" s="2">
        <v>0.93818000000000001</v>
      </c>
      <c r="E532" s="2">
        <v>0</v>
      </c>
      <c r="F532" s="2">
        <v>21.813939999999999</v>
      </c>
      <c r="G532" s="2">
        <v>7.9069700000000003</v>
      </c>
      <c r="H532" s="2">
        <f t="shared" si="8"/>
        <v>44.4694</v>
      </c>
      <c r="I532" s="1">
        <v>0</v>
      </c>
      <c r="J532" s="1">
        <v>2</v>
      </c>
      <c r="K532" s="1">
        <v>97</v>
      </c>
      <c r="L532" s="1">
        <v>0</v>
      </c>
      <c r="M532" s="1">
        <v>2016</v>
      </c>
      <c r="N532" s="53"/>
    </row>
    <row r="533" spans="1:14" x14ac:dyDescent="0.3">
      <c r="A533" s="1">
        <v>2016058</v>
      </c>
      <c r="B533" s="1">
        <v>4</v>
      </c>
      <c r="C533" s="2">
        <v>13.012130000000001</v>
      </c>
      <c r="D533" s="2">
        <v>1.2584900000000001</v>
      </c>
      <c r="E533" s="2">
        <v>7.98841</v>
      </c>
      <c r="F533" s="2">
        <v>23.404389999999999</v>
      </c>
      <c r="G533" s="2">
        <v>10.31546</v>
      </c>
      <c r="H533" s="2">
        <f t="shared" si="8"/>
        <v>55.978880000000004</v>
      </c>
      <c r="I533" s="1">
        <v>1</v>
      </c>
      <c r="J533" s="1">
        <v>2</v>
      </c>
      <c r="K533" s="1">
        <v>95</v>
      </c>
      <c r="L533" s="1">
        <v>0</v>
      </c>
      <c r="M533" s="1">
        <v>2016</v>
      </c>
      <c r="N533" s="53"/>
    </row>
    <row r="534" spans="1:14" x14ac:dyDescent="0.3">
      <c r="A534" s="1">
        <v>2016065</v>
      </c>
      <c r="B534" s="1">
        <v>2</v>
      </c>
      <c r="C534" s="2">
        <v>13.63747</v>
      </c>
      <c r="D534" s="2">
        <v>1.0323100000000001</v>
      </c>
      <c r="E534" s="2">
        <v>0</v>
      </c>
      <c r="F534" s="2">
        <v>18.809090000000001</v>
      </c>
      <c r="G534" s="2">
        <v>6.4045399999999999</v>
      </c>
      <c r="H534" s="2">
        <f t="shared" si="8"/>
        <v>39.883409999999998</v>
      </c>
      <c r="I534" s="1">
        <v>0</v>
      </c>
      <c r="J534" s="1">
        <v>2</v>
      </c>
      <c r="K534" s="1">
        <v>88</v>
      </c>
      <c r="L534" s="1">
        <v>0</v>
      </c>
      <c r="M534" s="1">
        <v>2016</v>
      </c>
      <c r="N534" s="53"/>
    </row>
    <row r="535" spans="1:14" x14ac:dyDescent="0.3">
      <c r="A535" s="1">
        <v>2016064</v>
      </c>
      <c r="B535" s="1">
        <v>2</v>
      </c>
      <c r="C535" s="2">
        <v>12.54687</v>
      </c>
      <c r="D535" s="2">
        <v>1.1353</v>
      </c>
      <c r="E535" s="2">
        <v>0</v>
      </c>
      <c r="F535" s="2">
        <v>21.188189999999999</v>
      </c>
      <c r="G535" s="2">
        <v>7.5940899999999996</v>
      </c>
      <c r="H535" s="2">
        <f t="shared" si="8"/>
        <v>42.464449999999999</v>
      </c>
      <c r="I535" s="1">
        <v>0</v>
      </c>
      <c r="J535" s="1">
        <v>2</v>
      </c>
      <c r="K535" s="1">
        <v>98</v>
      </c>
      <c r="L535" s="1">
        <v>0</v>
      </c>
      <c r="M535" s="1">
        <v>2016</v>
      </c>
      <c r="N535" s="53"/>
    </row>
    <row r="536" spans="1:14" x14ac:dyDescent="0.3">
      <c r="A536" s="1">
        <v>2016051</v>
      </c>
      <c r="B536" s="1">
        <v>2</v>
      </c>
      <c r="C536" s="2">
        <v>10.2425</v>
      </c>
      <c r="D536" s="2">
        <v>1.44258</v>
      </c>
      <c r="E536" s="2">
        <v>0</v>
      </c>
      <c r="F536" s="2">
        <v>16.971119999999999</v>
      </c>
      <c r="G536" s="2">
        <v>5.4855600000000004</v>
      </c>
      <c r="H536" s="2">
        <f t="shared" si="8"/>
        <v>34.141759999999998</v>
      </c>
      <c r="I536" s="1">
        <v>0</v>
      </c>
      <c r="J536" s="1">
        <v>2</v>
      </c>
      <c r="K536" s="1">
        <v>85</v>
      </c>
      <c r="L536" s="1">
        <v>0</v>
      </c>
      <c r="M536" s="1">
        <v>2016</v>
      </c>
      <c r="N536" s="53"/>
    </row>
    <row r="537" spans="1:14" x14ac:dyDescent="0.3">
      <c r="A537" s="1">
        <v>2016067</v>
      </c>
      <c r="B537" s="1">
        <v>1</v>
      </c>
      <c r="C537" s="2">
        <v>8.4392800000000001</v>
      </c>
      <c r="D537" s="2">
        <v>0.90475000000000005</v>
      </c>
      <c r="E537" s="2">
        <v>0</v>
      </c>
      <c r="F537" s="2">
        <v>24.888349999999999</v>
      </c>
      <c r="G537" s="2">
        <v>6.1295700000000002</v>
      </c>
      <c r="H537" s="2">
        <f t="shared" si="8"/>
        <v>40.36195</v>
      </c>
      <c r="I537" s="1">
        <v>0</v>
      </c>
      <c r="J537" s="1">
        <v>1</v>
      </c>
      <c r="K537" s="1">
        <v>85</v>
      </c>
      <c r="L537" s="1">
        <v>0</v>
      </c>
      <c r="M537" s="1">
        <v>2016</v>
      </c>
      <c r="N537" s="53"/>
    </row>
    <row r="538" spans="1:14" x14ac:dyDescent="0.3">
      <c r="A538" s="1">
        <v>2016069</v>
      </c>
      <c r="B538" s="1">
        <v>2</v>
      </c>
      <c r="C538" s="2">
        <v>14.948029999999999</v>
      </c>
      <c r="D538" s="2">
        <v>0.83918000000000004</v>
      </c>
      <c r="E538" s="2">
        <v>0</v>
      </c>
      <c r="F538" s="2">
        <v>21.43496</v>
      </c>
      <c r="G538" s="2">
        <v>7.7174800000000001</v>
      </c>
      <c r="H538" s="2">
        <f t="shared" si="8"/>
        <v>44.93965</v>
      </c>
      <c r="I538" s="1">
        <v>0</v>
      </c>
      <c r="J538" s="1">
        <v>2</v>
      </c>
      <c r="K538" s="1">
        <v>100</v>
      </c>
      <c r="L538" s="1">
        <v>0</v>
      </c>
      <c r="M538" s="1">
        <v>2016</v>
      </c>
      <c r="N538" s="53"/>
    </row>
    <row r="539" spans="1:14" x14ac:dyDescent="0.3">
      <c r="A539" s="1">
        <v>2016063</v>
      </c>
      <c r="B539" s="1">
        <v>4</v>
      </c>
      <c r="C539" s="2">
        <v>10.68852</v>
      </c>
      <c r="D539" s="2">
        <v>0.92844000000000004</v>
      </c>
      <c r="E539" s="2">
        <v>9.9409200000000002</v>
      </c>
      <c r="F539" s="2">
        <v>25.296299999999999</v>
      </c>
      <c r="G539" s="2">
        <v>10.705629999999999</v>
      </c>
      <c r="H539" s="2">
        <f t="shared" si="8"/>
        <v>57.559809999999999</v>
      </c>
      <c r="I539" s="1">
        <v>1</v>
      </c>
      <c r="J539" s="1">
        <v>2</v>
      </c>
      <c r="K539" s="1">
        <v>103</v>
      </c>
      <c r="L539" s="1">
        <v>2</v>
      </c>
      <c r="M539" s="1">
        <v>2016</v>
      </c>
      <c r="N539" s="53"/>
    </row>
    <row r="540" spans="1:14" x14ac:dyDescent="0.3">
      <c r="A540" s="1">
        <v>2016068</v>
      </c>
      <c r="B540" s="1">
        <v>1</v>
      </c>
      <c r="C540" s="2">
        <v>13.92286</v>
      </c>
      <c r="D540" s="2">
        <v>1.0859000000000001</v>
      </c>
      <c r="E540" s="2">
        <v>0</v>
      </c>
      <c r="F540" s="2">
        <v>27.947130000000001</v>
      </c>
      <c r="G540" s="2">
        <v>6.8250099999999998</v>
      </c>
      <c r="H540" s="2">
        <f t="shared" si="8"/>
        <v>49.780900000000003</v>
      </c>
      <c r="I540" s="1">
        <v>0</v>
      </c>
      <c r="J540" s="1">
        <v>1</v>
      </c>
      <c r="K540" s="1">
        <v>99</v>
      </c>
      <c r="L540" s="1">
        <v>0</v>
      </c>
      <c r="M540" s="1">
        <v>2016</v>
      </c>
      <c r="N540" s="53"/>
    </row>
    <row r="541" spans="1:14" x14ac:dyDescent="0.3">
      <c r="A541" s="1">
        <v>2016066</v>
      </c>
      <c r="B541" s="1">
        <v>4</v>
      </c>
      <c r="C541" s="2">
        <v>11.60929</v>
      </c>
      <c r="D541" s="2">
        <v>0.89602000000000004</v>
      </c>
      <c r="E541" s="2">
        <v>9.7476699999999994</v>
      </c>
      <c r="F541" s="2">
        <v>22.474679999999999</v>
      </c>
      <c r="G541" s="2">
        <v>4.9740099999999998</v>
      </c>
      <c r="H541" s="2">
        <f t="shared" si="8"/>
        <v>49.70167</v>
      </c>
      <c r="I541" s="1">
        <v>1</v>
      </c>
      <c r="J541" s="1">
        <v>2</v>
      </c>
      <c r="K541" s="1">
        <v>90</v>
      </c>
      <c r="L541" s="1">
        <v>0</v>
      </c>
      <c r="M541" s="1">
        <v>2016</v>
      </c>
      <c r="N541" s="53"/>
    </row>
    <row r="542" spans="1:14" x14ac:dyDescent="0.3">
      <c r="A542" s="1">
        <v>2016072</v>
      </c>
      <c r="B542" s="1">
        <v>1</v>
      </c>
      <c r="C542" s="2">
        <v>12.611090000000001</v>
      </c>
      <c r="D542" s="2">
        <v>0.97631999999999997</v>
      </c>
      <c r="E542" s="2">
        <v>0</v>
      </c>
      <c r="F542" s="2">
        <v>18.610990000000001</v>
      </c>
      <c r="G542" s="2">
        <v>7.4068100000000001</v>
      </c>
      <c r="H542" s="2">
        <f t="shared" si="8"/>
        <v>39.60521</v>
      </c>
      <c r="I542" s="1">
        <v>0</v>
      </c>
      <c r="J542" s="1">
        <v>1</v>
      </c>
      <c r="K542" s="1">
        <v>90</v>
      </c>
      <c r="L542" s="1">
        <v>2</v>
      </c>
      <c r="M542" s="1">
        <v>2016</v>
      </c>
      <c r="N542" s="53"/>
    </row>
    <row r="543" spans="1:14" x14ac:dyDescent="0.3">
      <c r="A543" s="1">
        <v>2016071</v>
      </c>
      <c r="B543" s="1">
        <v>1</v>
      </c>
      <c r="C543" s="2">
        <v>9.9800599999999999</v>
      </c>
      <c r="D543" s="2">
        <v>0.98621000000000003</v>
      </c>
      <c r="E543" s="2">
        <v>0</v>
      </c>
      <c r="F543" s="2">
        <v>26.577089999999998</v>
      </c>
      <c r="G543" s="2">
        <v>8.1960099999999994</v>
      </c>
      <c r="H543" s="2">
        <f t="shared" si="8"/>
        <v>45.739370000000001</v>
      </c>
      <c r="I543" s="1">
        <v>0</v>
      </c>
      <c r="J543" s="1">
        <v>1</v>
      </c>
      <c r="K543" s="1">
        <v>101</v>
      </c>
      <c r="L543" s="1">
        <v>0</v>
      </c>
      <c r="M543" s="1">
        <v>2016</v>
      </c>
      <c r="N543" s="53"/>
    </row>
    <row r="544" spans="1:14" x14ac:dyDescent="0.3">
      <c r="A544" s="1">
        <v>2016073</v>
      </c>
      <c r="B544" s="1">
        <v>2</v>
      </c>
      <c r="C544" s="2">
        <v>12.99817</v>
      </c>
      <c r="D544" s="2">
        <v>1.1408100000000001</v>
      </c>
      <c r="E544" s="2">
        <v>0</v>
      </c>
      <c r="F544" s="2">
        <v>16.916360000000001</v>
      </c>
      <c r="G544" s="2">
        <v>5.4581799999999996</v>
      </c>
      <c r="H544" s="2">
        <f t="shared" si="8"/>
        <v>36.51352</v>
      </c>
      <c r="I544" s="1">
        <v>0</v>
      </c>
      <c r="J544" s="1">
        <v>2</v>
      </c>
      <c r="K544" s="1">
        <v>82</v>
      </c>
      <c r="L544" s="1">
        <v>0</v>
      </c>
      <c r="M544" s="1">
        <v>2016</v>
      </c>
      <c r="N544" s="53"/>
    </row>
    <row r="545" spans="1:14" x14ac:dyDescent="0.3">
      <c r="A545" s="1">
        <v>2016074</v>
      </c>
      <c r="B545" s="1">
        <v>2</v>
      </c>
      <c r="C545" s="2">
        <v>14.845660000000001</v>
      </c>
      <c r="D545" s="2">
        <v>1.1845699999999999</v>
      </c>
      <c r="E545" s="2">
        <v>0</v>
      </c>
      <c r="F545" s="2">
        <v>20.66573</v>
      </c>
      <c r="G545" s="2">
        <v>7.3328600000000002</v>
      </c>
      <c r="H545" s="2">
        <f t="shared" si="8"/>
        <v>44.028819999999996</v>
      </c>
      <c r="I545" s="1">
        <v>0</v>
      </c>
      <c r="J545" s="1">
        <v>2</v>
      </c>
      <c r="K545" s="1">
        <v>97</v>
      </c>
      <c r="L545" s="1">
        <v>1</v>
      </c>
      <c r="M545" s="1">
        <v>2016</v>
      </c>
      <c r="N545" s="53"/>
    </row>
    <row r="546" spans="1:14" x14ac:dyDescent="0.3">
      <c r="A546" s="1">
        <v>2016070</v>
      </c>
      <c r="B546" s="1">
        <v>4</v>
      </c>
      <c r="C546" s="2">
        <v>13.60192</v>
      </c>
      <c r="D546" s="2">
        <v>0.74168999999999996</v>
      </c>
      <c r="E546" s="2">
        <v>13.77698</v>
      </c>
      <c r="F546" s="2">
        <v>20.119029999999999</v>
      </c>
      <c r="G546" s="2">
        <v>9.1998999999999995</v>
      </c>
      <c r="H546" s="2">
        <f t="shared" si="8"/>
        <v>57.439520000000002</v>
      </c>
      <c r="I546" s="1">
        <v>1</v>
      </c>
      <c r="J546" s="1">
        <v>2</v>
      </c>
      <c r="K546" s="1">
        <v>104</v>
      </c>
      <c r="L546" s="1">
        <v>1</v>
      </c>
      <c r="M546" s="1">
        <v>2016</v>
      </c>
      <c r="N546" s="53"/>
    </row>
    <row r="547" spans="1:14" x14ac:dyDescent="0.3">
      <c r="A547" s="1">
        <v>2016075</v>
      </c>
      <c r="B547" s="1">
        <v>2</v>
      </c>
      <c r="C547" s="2">
        <v>11.61159</v>
      </c>
      <c r="D547" s="2">
        <v>1.08701</v>
      </c>
      <c r="E547" s="2">
        <v>0</v>
      </c>
      <c r="F547" s="2">
        <v>23.998809999999999</v>
      </c>
      <c r="G547" s="2">
        <v>8.9993999999999996</v>
      </c>
      <c r="H547" s="2">
        <f t="shared" si="8"/>
        <v>45.696809999999999</v>
      </c>
      <c r="I547" s="1">
        <v>0</v>
      </c>
      <c r="J547" s="1">
        <v>2</v>
      </c>
      <c r="K547" s="1">
        <v>99</v>
      </c>
      <c r="L547" s="1">
        <v>0</v>
      </c>
      <c r="M547" s="1">
        <v>2016</v>
      </c>
      <c r="N547" s="53"/>
    </row>
    <row r="548" spans="1:14" x14ac:dyDescent="0.3">
      <c r="A548" s="1">
        <v>2016078</v>
      </c>
      <c r="B548" s="1">
        <v>2</v>
      </c>
      <c r="C548" s="2">
        <v>11.262499999999999</v>
      </c>
      <c r="D548" s="2">
        <v>0.83745999999999998</v>
      </c>
      <c r="E548" s="2">
        <v>0</v>
      </c>
      <c r="F548" s="2">
        <v>22.131530000000001</v>
      </c>
      <c r="G548" s="2">
        <v>8.0657700000000006</v>
      </c>
      <c r="H548" s="2">
        <f t="shared" si="8"/>
        <v>42.297260000000001</v>
      </c>
      <c r="I548" s="1">
        <v>0</v>
      </c>
      <c r="J548" s="1">
        <v>2</v>
      </c>
      <c r="K548" s="1">
        <v>106</v>
      </c>
      <c r="L548" s="1">
        <v>0</v>
      </c>
      <c r="M548" s="1">
        <v>2016</v>
      </c>
      <c r="N548" s="53"/>
    </row>
    <row r="549" spans="1:14" x14ac:dyDescent="0.3">
      <c r="A549" s="1">
        <v>2016076</v>
      </c>
      <c r="B549" s="1">
        <v>3</v>
      </c>
      <c r="C549" s="2">
        <v>11.63846</v>
      </c>
      <c r="D549" s="2">
        <v>0.79644999999999999</v>
      </c>
      <c r="E549" s="2">
        <v>8.8318100000000008</v>
      </c>
      <c r="F549" s="2">
        <v>24.85078</v>
      </c>
      <c r="G549" s="2">
        <v>5.6163699999999999</v>
      </c>
      <c r="H549" s="2">
        <f t="shared" si="8"/>
        <v>51.733869999999996</v>
      </c>
      <c r="I549" s="1">
        <v>1</v>
      </c>
      <c r="J549" s="1">
        <v>1</v>
      </c>
      <c r="K549" s="1">
        <v>91</v>
      </c>
      <c r="L549" s="1">
        <v>0</v>
      </c>
      <c r="M549" s="1">
        <v>2016</v>
      </c>
      <c r="N549" s="53"/>
    </row>
    <row r="550" spans="1:14" x14ac:dyDescent="0.3">
      <c r="A550" s="1">
        <v>2016077</v>
      </c>
      <c r="B550" s="1">
        <v>3</v>
      </c>
      <c r="C550" s="2">
        <v>12.05423</v>
      </c>
      <c r="D550" s="2">
        <v>0.96743999999999997</v>
      </c>
      <c r="E550" s="2">
        <v>9.1852999999999998</v>
      </c>
      <c r="F550" s="2">
        <v>23.25</v>
      </c>
      <c r="G550" s="2">
        <v>6.8434900000000001</v>
      </c>
      <c r="H550" s="2">
        <f t="shared" si="8"/>
        <v>52.300460000000001</v>
      </c>
      <c r="I550" s="1">
        <v>1</v>
      </c>
      <c r="J550" s="1">
        <v>1</v>
      </c>
      <c r="K550" s="1">
        <v>91</v>
      </c>
      <c r="L550" s="1">
        <v>0</v>
      </c>
      <c r="M550" s="1">
        <v>2016</v>
      </c>
      <c r="N550" s="53"/>
    </row>
    <row r="551" spans="1:14" x14ac:dyDescent="0.3">
      <c r="A551" s="1">
        <v>2016079</v>
      </c>
      <c r="B551" s="1">
        <v>3</v>
      </c>
      <c r="C551" s="2">
        <v>11.32884</v>
      </c>
      <c r="D551" s="2">
        <v>0.86126000000000003</v>
      </c>
      <c r="E551" s="2">
        <v>12.379049999999999</v>
      </c>
      <c r="F551" s="2">
        <v>24.74248</v>
      </c>
      <c r="G551" s="2">
        <v>5.2240200000000003</v>
      </c>
      <c r="H551" s="2">
        <f t="shared" si="8"/>
        <v>54.535650000000004</v>
      </c>
      <c r="I551" s="1">
        <v>1</v>
      </c>
      <c r="J551" s="1">
        <v>1</v>
      </c>
      <c r="K551" s="1">
        <v>99</v>
      </c>
      <c r="L551" s="1">
        <v>0</v>
      </c>
      <c r="M551" s="1">
        <v>2016</v>
      </c>
      <c r="N551" s="53"/>
    </row>
    <row r="552" spans="1:14" x14ac:dyDescent="0.3">
      <c r="A552" s="1">
        <v>2016082</v>
      </c>
      <c r="B552" s="1">
        <v>2</v>
      </c>
      <c r="C552" s="2">
        <v>12.705769999999999</v>
      </c>
      <c r="D552" s="2">
        <v>0.90710000000000002</v>
      </c>
      <c r="E552" s="2">
        <v>0</v>
      </c>
      <c r="F552" s="2">
        <v>21.67342</v>
      </c>
      <c r="G552" s="2">
        <v>7.8367100000000001</v>
      </c>
      <c r="H552" s="2">
        <f t="shared" si="8"/>
        <v>43.123000000000005</v>
      </c>
      <c r="I552" s="1">
        <v>0</v>
      </c>
      <c r="J552" s="1">
        <v>2</v>
      </c>
      <c r="K552" s="1">
        <v>90</v>
      </c>
      <c r="L552" s="1">
        <v>0</v>
      </c>
      <c r="M552" s="1">
        <v>2016</v>
      </c>
      <c r="N552" s="53"/>
    </row>
    <row r="553" spans="1:14" x14ac:dyDescent="0.3">
      <c r="A553" s="1">
        <v>2016080</v>
      </c>
      <c r="B553" s="1">
        <v>3</v>
      </c>
      <c r="C553" s="2">
        <v>9.7828300000000006</v>
      </c>
      <c r="D553" s="2">
        <v>1.02986</v>
      </c>
      <c r="E553" s="2">
        <v>8.3650900000000004</v>
      </c>
      <c r="F553" s="2">
        <v>21.88345</v>
      </c>
      <c r="G553" s="2">
        <v>6.6095800000000002</v>
      </c>
      <c r="H553" s="2">
        <f t="shared" si="8"/>
        <v>47.670809999999996</v>
      </c>
      <c r="I553" s="1">
        <v>1</v>
      </c>
      <c r="J553" s="1">
        <v>1</v>
      </c>
      <c r="K553" s="1">
        <v>85</v>
      </c>
      <c r="L553" s="1">
        <v>0</v>
      </c>
      <c r="M553" s="1">
        <v>2016</v>
      </c>
      <c r="N553" s="53"/>
    </row>
    <row r="554" spans="1:14" x14ac:dyDescent="0.3">
      <c r="A554" s="1">
        <v>2016081</v>
      </c>
      <c r="B554" s="1">
        <v>3</v>
      </c>
      <c r="C554" s="2">
        <v>12.44792</v>
      </c>
      <c r="D554" s="2">
        <v>0.85018000000000005</v>
      </c>
      <c r="E554" s="2">
        <v>9.5060599999999997</v>
      </c>
      <c r="F554" s="2">
        <v>26.760269999999998</v>
      </c>
      <c r="G554" s="2">
        <v>8.4858499999999992</v>
      </c>
      <c r="H554" s="2">
        <f t="shared" si="8"/>
        <v>58.050280000000001</v>
      </c>
      <c r="I554" s="1">
        <v>1</v>
      </c>
      <c r="J554" s="1">
        <v>1</v>
      </c>
      <c r="K554" s="1">
        <v>100</v>
      </c>
      <c r="L554" s="1">
        <v>0</v>
      </c>
      <c r="M554" s="1">
        <v>2016</v>
      </c>
      <c r="N554" s="53"/>
    </row>
    <row r="555" spans="1:14" x14ac:dyDescent="0.3">
      <c r="A555" s="1">
        <v>2016087</v>
      </c>
      <c r="B555" s="1">
        <v>2</v>
      </c>
      <c r="C555" s="2">
        <v>10.84295</v>
      </c>
      <c r="D555" s="2">
        <v>1.20038</v>
      </c>
      <c r="E555" s="2">
        <v>0</v>
      </c>
      <c r="F555" s="2">
        <v>17.657620000000001</v>
      </c>
      <c r="G555" s="2">
        <v>5.8288099999999998</v>
      </c>
      <c r="H555" s="2">
        <f t="shared" si="8"/>
        <v>35.529760000000003</v>
      </c>
      <c r="I555" s="1">
        <v>0</v>
      </c>
      <c r="J555" s="1">
        <v>2</v>
      </c>
      <c r="K555" s="1">
        <v>85</v>
      </c>
      <c r="L555" s="1">
        <v>1</v>
      </c>
      <c r="M555" s="1">
        <v>2016</v>
      </c>
      <c r="N555" s="53"/>
    </row>
    <row r="556" spans="1:14" x14ac:dyDescent="0.3">
      <c r="A556" s="1">
        <v>2016083</v>
      </c>
      <c r="B556" s="1">
        <v>3</v>
      </c>
      <c r="C556" s="2">
        <v>10.31162</v>
      </c>
      <c r="D556" s="2">
        <v>1.14713</v>
      </c>
      <c r="E556" s="2">
        <v>13.173310000000001</v>
      </c>
      <c r="F556" s="2">
        <v>21.572230000000001</v>
      </c>
      <c r="G556" s="2">
        <v>7.8314199999999996</v>
      </c>
      <c r="H556" s="2">
        <f t="shared" si="8"/>
        <v>54.035710000000002</v>
      </c>
      <c r="I556" s="1">
        <v>1</v>
      </c>
      <c r="J556" s="1">
        <v>1</v>
      </c>
      <c r="K556" s="1">
        <v>99</v>
      </c>
      <c r="L556" s="1">
        <v>0</v>
      </c>
      <c r="M556" s="1">
        <v>2016</v>
      </c>
      <c r="N556" s="53"/>
    </row>
    <row r="557" spans="1:14" x14ac:dyDescent="0.3">
      <c r="A557" s="1">
        <v>2016088</v>
      </c>
      <c r="B557" s="1">
        <v>2</v>
      </c>
      <c r="C557" s="2">
        <v>13.29481</v>
      </c>
      <c r="D557" s="2">
        <v>0.75556000000000001</v>
      </c>
      <c r="E557" s="2">
        <v>0</v>
      </c>
      <c r="F557" s="2">
        <v>17.451740000000001</v>
      </c>
      <c r="G557" s="2">
        <v>5.7258699999999996</v>
      </c>
      <c r="H557" s="2">
        <f t="shared" si="8"/>
        <v>37.227980000000002</v>
      </c>
      <c r="I557" s="1">
        <v>0</v>
      </c>
      <c r="J557" s="1">
        <v>2</v>
      </c>
      <c r="K557" s="1">
        <v>89</v>
      </c>
      <c r="L557" s="1">
        <v>0</v>
      </c>
      <c r="M557" s="1">
        <v>2016</v>
      </c>
      <c r="N557" s="53"/>
    </row>
    <row r="558" spans="1:14" x14ac:dyDescent="0.3">
      <c r="A558" s="1">
        <v>2016086</v>
      </c>
      <c r="B558" s="1">
        <v>2</v>
      </c>
      <c r="C558" s="2">
        <v>14.760260000000001</v>
      </c>
      <c r="D558" s="2">
        <v>1.09378</v>
      </c>
      <c r="E558" s="2">
        <v>0</v>
      </c>
      <c r="F558" s="2">
        <v>21.918040000000001</v>
      </c>
      <c r="G558" s="2">
        <v>7.9590199999999998</v>
      </c>
      <c r="H558" s="2">
        <f t="shared" si="8"/>
        <v>45.731100000000005</v>
      </c>
      <c r="I558" s="1">
        <v>0</v>
      </c>
      <c r="J558" s="1">
        <v>2</v>
      </c>
      <c r="K558" s="1">
        <v>96</v>
      </c>
      <c r="L558" s="1">
        <v>0</v>
      </c>
      <c r="M558" s="1">
        <v>2016</v>
      </c>
      <c r="N558" s="53"/>
    </row>
    <row r="559" spans="1:14" x14ac:dyDescent="0.3">
      <c r="A559" s="1">
        <v>2016090</v>
      </c>
      <c r="B559" s="1">
        <v>2</v>
      </c>
      <c r="C559" s="2">
        <v>9.8862500000000004</v>
      </c>
      <c r="D559" s="2">
        <v>1.10179</v>
      </c>
      <c r="E559" s="2">
        <v>0</v>
      </c>
      <c r="F559" s="2">
        <v>21.36571</v>
      </c>
      <c r="G559" s="2">
        <v>7.6828500000000002</v>
      </c>
      <c r="H559" s="2">
        <f t="shared" si="8"/>
        <v>40.0366</v>
      </c>
      <c r="I559" s="1">
        <v>0</v>
      </c>
      <c r="J559" s="1">
        <v>2</v>
      </c>
      <c r="K559" s="1">
        <v>93</v>
      </c>
      <c r="L559" s="1">
        <v>0</v>
      </c>
      <c r="M559" s="1">
        <v>2016</v>
      </c>
      <c r="N559" s="53"/>
    </row>
    <row r="560" spans="1:14" x14ac:dyDescent="0.3">
      <c r="A560" s="1">
        <v>2016089</v>
      </c>
      <c r="B560" s="1">
        <v>1</v>
      </c>
      <c r="C560" s="2">
        <v>11.422549999999999</v>
      </c>
      <c r="D560" s="2">
        <v>0.85668</v>
      </c>
      <c r="E560" s="2">
        <v>0</v>
      </c>
      <c r="F560" s="2">
        <v>19.47203</v>
      </c>
      <c r="G560" s="2">
        <v>5.8900699999999997</v>
      </c>
      <c r="H560" s="2">
        <f t="shared" si="8"/>
        <v>37.641330000000004</v>
      </c>
      <c r="I560" s="1">
        <v>0</v>
      </c>
      <c r="J560" s="1">
        <v>1</v>
      </c>
      <c r="K560" s="1">
        <v>87</v>
      </c>
      <c r="L560" s="1">
        <v>3</v>
      </c>
      <c r="M560" s="1">
        <v>2016</v>
      </c>
      <c r="N560" s="53"/>
    </row>
    <row r="561" spans="1:14" x14ac:dyDescent="0.3">
      <c r="A561" s="1">
        <v>2016084</v>
      </c>
      <c r="B561" s="1">
        <v>4</v>
      </c>
      <c r="C561" s="2">
        <v>9.1747099999999993</v>
      </c>
      <c r="D561" s="2">
        <v>0.82772000000000001</v>
      </c>
      <c r="E561" s="2">
        <v>11.740489999999999</v>
      </c>
      <c r="F561" s="2">
        <v>19.76276</v>
      </c>
      <c r="G561" s="2">
        <v>11.246460000000001</v>
      </c>
      <c r="H561" s="2">
        <f t="shared" si="8"/>
        <v>52.752139999999997</v>
      </c>
      <c r="I561" s="1">
        <v>1</v>
      </c>
      <c r="J561" s="1">
        <v>2</v>
      </c>
      <c r="K561" s="1">
        <v>99</v>
      </c>
      <c r="L561" s="1">
        <v>0</v>
      </c>
      <c r="M561" s="1">
        <v>2016</v>
      </c>
      <c r="N561" s="53"/>
    </row>
    <row r="562" spans="1:14" x14ac:dyDescent="0.3">
      <c r="A562" s="1">
        <v>2016091</v>
      </c>
      <c r="B562" s="1">
        <v>1</v>
      </c>
      <c r="C562" s="2">
        <v>13.367509999999999</v>
      </c>
      <c r="D562" s="2">
        <v>1.07579</v>
      </c>
      <c r="E562" s="2">
        <v>0</v>
      </c>
      <c r="F562" s="2">
        <v>22.313970000000001</v>
      </c>
      <c r="G562" s="2">
        <v>8.26952</v>
      </c>
      <c r="H562" s="2">
        <f t="shared" si="8"/>
        <v>45.026789999999998</v>
      </c>
      <c r="I562" s="1">
        <v>0</v>
      </c>
      <c r="J562" s="1">
        <v>1</v>
      </c>
      <c r="K562" s="1">
        <v>95</v>
      </c>
      <c r="L562" s="1">
        <v>0</v>
      </c>
      <c r="M562" s="1">
        <v>2016</v>
      </c>
      <c r="N562" s="53"/>
    </row>
    <row r="563" spans="1:14" x14ac:dyDescent="0.3">
      <c r="A563" s="1">
        <v>2016094</v>
      </c>
      <c r="B563" s="1">
        <v>1</v>
      </c>
      <c r="C563" s="2">
        <v>12.843859999999999</v>
      </c>
      <c r="D563" s="2">
        <v>0.92527999999999999</v>
      </c>
      <c r="E563" s="2">
        <v>0</v>
      </c>
      <c r="F563" s="2">
        <v>23.093340000000001</v>
      </c>
      <c r="G563" s="2">
        <v>5.1894900000000002</v>
      </c>
      <c r="H563" s="2">
        <f t="shared" si="8"/>
        <v>42.051970000000004</v>
      </c>
      <c r="I563" s="1">
        <v>0</v>
      </c>
      <c r="J563" s="1">
        <v>1</v>
      </c>
      <c r="K563" s="1">
        <v>87</v>
      </c>
      <c r="L563" s="1">
        <v>0</v>
      </c>
      <c r="M563" s="1">
        <v>2016</v>
      </c>
      <c r="N563" s="53"/>
    </row>
    <row r="564" spans="1:14" x14ac:dyDescent="0.3">
      <c r="A564" s="1">
        <v>2016093</v>
      </c>
      <c r="B564" s="1">
        <v>2</v>
      </c>
      <c r="C564" s="2">
        <v>12.46983</v>
      </c>
      <c r="D564" s="2">
        <v>1.1006800000000001</v>
      </c>
      <c r="E564" s="2">
        <v>0</v>
      </c>
      <c r="F564" s="2">
        <v>22.11542</v>
      </c>
      <c r="G564" s="2">
        <v>8.0577100000000002</v>
      </c>
      <c r="H564" s="2">
        <f t="shared" si="8"/>
        <v>43.743639999999999</v>
      </c>
      <c r="I564" s="1">
        <v>0</v>
      </c>
      <c r="J564" s="1">
        <v>2</v>
      </c>
      <c r="K564" s="1">
        <v>94</v>
      </c>
      <c r="L564" s="1">
        <v>2</v>
      </c>
      <c r="M564" s="1">
        <v>2016</v>
      </c>
      <c r="N564" s="53"/>
    </row>
    <row r="565" spans="1:14" x14ac:dyDescent="0.3">
      <c r="A565" s="1">
        <v>2016096</v>
      </c>
      <c r="B565" s="1">
        <v>1</v>
      </c>
      <c r="C565" s="2">
        <v>9.2490199999999998</v>
      </c>
      <c r="D565" s="2">
        <v>1.02959</v>
      </c>
      <c r="E565" s="2">
        <v>0</v>
      </c>
      <c r="F565" s="2">
        <v>19.374700000000001</v>
      </c>
      <c r="G565" s="2">
        <v>5.9358399999999998</v>
      </c>
      <c r="H565" s="2">
        <f t="shared" si="8"/>
        <v>35.589150000000004</v>
      </c>
      <c r="I565" s="1">
        <v>0</v>
      </c>
      <c r="J565" s="1">
        <v>1</v>
      </c>
      <c r="K565" s="1">
        <v>87</v>
      </c>
      <c r="L565" s="1">
        <v>0</v>
      </c>
      <c r="M565" s="1">
        <v>2016</v>
      </c>
      <c r="N565" s="53"/>
    </row>
    <row r="566" spans="1:14" x14ac:dyDescent="0.3">
      <c r="A566" s="1">
        <v>2016085</v>
      </c>
      <c r="B566" s="1">
        <v>3</v>
      </c>
      <c r="C566" s="2">
        <v>12.13463</v>
      </c>
      <c r="D566" s="2">
        <v>0.94599</v>
      </c>
      <c r="E566" s="2">
        <v>15.531560000000001</v>
      </c>
      <c r="F566" s="2">
        <v>15.195180000000001</v>
      </c>
      <c r="G566" s="2">
        <v>6.1843300000000001</v>
      </c>
      <c r="H566" s="2">
        <f t="shared" si="8"/>
        <v>49.991690000000006</v>
      </c>
      <c r="I566" s="1">
        <v>1</v>
      </c>
      <c r="J566" s="1">
        <v>1</v>
      </c>
      <c r="K566" s="1">
        <v>93</v>
      </c>
      <c r="L566" s="1">
        <v>0</v>
      </c>
      <c r="M566" s="1">
        <v>2016</v>
      </c>
      <c r="N566" s="53"/>
    </row>
    <row r="567" spans="1:14" x14ac:dyDescent="0.3">
      <c r="A567" s="1">
        <v>2016099</v>
      </c>
      <c r="B567" s="1">
        <v>1</v>
      </c>
      <c r="C567" s="2">
        <v>10.50905</v>
      </c>
      <c r="D567" s="2">
        <v>0.88412999999999997</v>
      </c>
      <c r="E567" s="2">
        <v>0</v>
      </c>
      <c r="F567" s="2">
        <v>18.479120000000002</v>
      </c>
      <c r="G567" s="2">
        <v>6.3771800000000001</v>
      </c>
      <c r="H567" s="2">
        <f t="shared" si="8"/>
        <v>36.249480000000005</v>
      </c>
      <c r="I567" s="1">
        <v>0</v>
      </c>
      <c r="J567" s="1">
        <v>1</v>
      </c>
      <c r="K567" s="1">
        <v>88</v>
      </c>
      <c r="L567" s="1">
        <v>0</v>
      </c>
      <c r="M567" s="1">
        <v>2016</v>
      </c>
      <c r="N567" s="53"/>
    </row>
    <row r="568" spans="1:14" x14ac:dyDescent="0.3">
      <c r="A568" s="1">
        <v>2016097</v>
      </c>
      <c r="B568" s="1">
        <v>2</v>
      </c>
      <c r="C568" s="2">
        <v>12.62241</v>
      </c>
      <c r="D568" s="2">
        <v>1.13836</v>
      </c>
      <c r="E568" s="2">
        <v>0</v>
      </c>
      <c r="F568" s="2">
        <v>24.570689999999999</v>
      </c>
      <c r="G568" s="2">
        <v>9.2853499999999993</v>
      </c>
      <c r="H568" s="2">
        <f t="shared" si="8"/>
        <v>47.616810000000001</v>
      </c>
      <c r="I568" s="1">
        <v>0</v>
      </c>
      <c r="J568" s="1">
        <v>2</v>
      </c>
      <c r="K568" s="1">
        <v>102</v>
      </c>
      <c r="L568" s="1">
        <v>0</v>
      </c>
      <c r="M568" s="1">
        <v>2016</v>
      </c>
      <c r="N568" s="53"/>
    </row>
    <row r="569" spans="1:14" x14ac:dyDescent="0.3">
      <c r="A569" s="1">
        <v>2016100</v>
      </c>
      <c r="B569" s="1">
        <v>2</v>
      </c>
      <c r="C569" s="2">
        <v>14.017659999999999</v>
      </c>
      <c r="D569" s="2">
        <v>1.1306099999999999</v>
      </c>
      <c r="E569" s="2">
        <v>0</v>
      </c>
      <c r="F569" s="2">
        <v>20.994710000000001</v>
      </c>
      <c r="G569" s="2">
        <v>7.49735</v>
      </c>
      <c r="H569" s="2">
        <f t="shared" si="8"/>
        <v>43.640329999999999</v>
      </c>
      <c r="I569" s="1">
        <v>0</v>
      </c>
      <c r="J569" s="1">
        <v>2</v>
      </c>
      <c r="K569" s="1">
        <v>83</v>
      </c>
      <c r="L569" s="1">
        <v>0</v>
      </c>
      <c r="M569" s="1">
        <v>2016</v>
      </c>
      <c r="N569" s="53"/>
    </row>
    <row r="570" spans="1:14" x14ac:dyDescent="0.3">
      <c r="A570" s="1">
        <v>2016102</v>
      </c>
      <c r="B570" s="1">
        <v>1</v>
      </c>
      <c r="C570" s="2">
        <v>10.109859999999999</v>
      </c>
      <c r="D570" s="2">
        <v>0.99894000000000005</v>
      </c>
      <c r="E570" s="2">
        <v>0</v>
      </c>
      <c r="F570" s="2">
        <v>18.326450000000001</v>
      </c>
      <c r="G570" s="2">
        <v>7.6208299999999998</v>
      </c>
      <c r="H570" s="2">
        <f t="shared" si="8"/>
        <v>37.056080000000001</v>
      </c>
      <c r="I570" s="1">
        <v>0</v>
      </c>
      <c r="J570" s="1">
        <v>1</v>
      </c>
      <c r="K570" s="1">
        <v>85</v>
      </c>
      <c r="L570" s="1">
        <v>0</v>
      </c>
      <c r="M570" s="1">
        <v>2016</v>
      </c>
      <c r="N570" s="53"/>
    </row>
    <row r="571" spans="1:14" x14ac:dyDescent="0.3">
      <c r="A571" s="1">
        <v>2016092</v>
      </c>
      <c r="B571" s="1">
        <v>4</v>
      </c>
      <c r="C571" s="2">
        <v>9.2666400000000007</v>
      </c>
      <c r="D571" s="2">
        <v>1.0216499999999999</v>
      </c>
      <c r="E571" s="2">
        <v>10.87326</v>
      </c>
      <c r="F571" s="2">
        <v>20.25787</v>
      </c>
      <c r="G571" s="2">
        <v>10.75944</v>
      </c>
      <c r="H571" s="2">
        <f t="shared" si="8"/>
        <v>52.17886</v>
      </c>
      <c r="I571" s="1">
        <v>1</v>
      </c>
      <c r="J571" s="1">
        <v>2</v>
      </c>
      <c r="K571" s="1">
        <v>97</v>
      </c>
      <c r="L571" s="1">
        <v>0</v>
      </c>
      <c r="M571" s="1">
        <v>2016</v>
      </c>
      <c r="N571" s="53"/>
    </row>
    <row r="572" spans="1:14" x14ac:dyDescent="0.3">
      <c r="A572" s="1">
        <v>2016103</v>
      </c>
      <c r="B572" s="1">
        <v>2</v>
      </c>
      <c r="C572" s="2">
        <v>9.7941199999999995</v>
      </c>
      <c r="D572" s="2">
        <v>1.06172</v>
      </c>
      <c r="E572" s="2">
        <v>0</v>
      </c>
      <c r="F572" s="2">
        <v>23.2834</v>
      </c>
      <c r="G572" s="2">
        <v>8.6417000000000002</v>
      </c>
      <c r="H572" s="2">
        <f t="shared" si="8"/>
        <v>42.780940000000001</v>
      </c>
      <c r="I572" s="1">
        <v>0</v>
      </c>
      <c r="J572" s="1">
        <v>2</v>
      </c>
      <c r="K572" s="1">
        <v>92</v>
      </c>
      <c r="L572" s="1">
        <v>2</v>
      </c>
      <c r="M572" s="1">
        <v>2016</v>
      </c>
      <c r="N572" s="53"/>
    </row>
    <row r="573" spans="1:14" x14ac:dyDescent="0.3">
      <c r="A573" s="1">
        <v>2016101</v>
      </c>
      <c r="B573" s="1">
        <v>3</v>
      </c>
      <c r="C573" s="2">
        <v>12.90048</v>
      </c>
      <c r="D573" s="2">
        <v>0.59309000000000001</v>
      </c>
      <c r="E573" s="2">
        <v>11.25121</v>
      </c>
      <c r="F573" s="2">
        <v>15.52229</v>
      </c>
      <c r="G573" s="2">
        <v>7.0214699999999999</v>
      </c>
      <c r="H573" s="2">
        <f t="shared" si="8"/>
        <v>47.288539999999998</v>
      </c>
      <c r="I573" s="1">
        <v>1</v>
      </c>
      <c r="J573" s="1">
        <v>1</v>
      </c>
      <c r="K573" s="1">
        <v>84</v>
      </c>
      <c r="L573" s="1">
        <v>0</v>
      </c>
      <c r="M573" s="1">
        <v>2016</v>
      </c>
      <c r="N573" s="53"/>
    </row>
    <row r="574" spans="1:14" x14ac:dyDescent="0.3">
      <c r="A574" s="1">
        <v>2016106</v>
      </c>
      <c r="B574" s="1">
        <v>1</v>
      </c>
      <c r="C574" s="2">
        <v>13.045439999999999</v>
      </c>
      <c r="D574" s="2">
        <v>0.79827000000000004</v>
      </c>
      <c r="E574" s="2">
        <v>0</v>
      </c>
      <c r="F574" s="2">
        <v>17.962019999999999</v>
      </c>
      <c r="G574" s="2">
        <v>5.1489000000000003</v>
      </c>
      <c r="H574" s="2">
        <f t="shared" si="8"/>
        <v>36.954629999999995</v>
      </c>
      <c r="I574" s="1">
        <v>0</v>
      </c>
      <c r="J574" s="1">
        <v>1</v>
      </c>
      <c r="K574" s="1">
        <v>84</v>
      </c>
      <c r="L574" s="1">
        <v>0</v>
      </c>
      <c r="M574" s="1">
        <v>2016</v>
      </c>
      <c r="N574" s="53"/>
    </row>
    <row r="575" spans="1:14" x14ac:dyDescent="0.3">
      <c r="A575" s="1">
        <v>2016098</v>
      </c>
      <c r="B575" s="1">
        <v>4</v>
      </c>
      <c r="C575" s="2">
        <v>11.161630000000001</v>
      </c>
      <c r="D575" s="2">
        <v>0.89471999999999996</v>
      </c>
      <c r="E575" s="2">
        <v>9.1757899999999992</v>
      </c>
      <c r="F575" s="2">
        <v>24.87557</v>
      </c>
      <c r="G575" s="2">
        <v>8.9761299999999995</v>
      </c>
      <c r="H575" s="2">
        <f t="shared" si="8"/>
        <v>55.083839999999995</v>
      </c>
      <c r="I575" s="1">
        <v>1</v>
      </c>
      <c r="J575" s="1">
        <v>2</v>
      </c>
      <c r="K575" s="1">
        <v>98</v>
      </c>
      <c r="L575" s="1">
        <v>1</v>
      </c>
      <c r="M575" s="1">
        <v>2016</v>
      </c>
      <c r="N575" s="53"/>
    </row>
    <row r="576" spans="1:14" x14ac:dyDescent="0.3">
      <c r="A576" s="1">
        <v>2016108</v>
      </c>
      <c r="B576" s="1">
        <v>1</v>
      </c>
      <c r="C576" s="2">
        <v>11.449859999999999</v>
      </c>
      <c r="D576" s="2">
        <v>0.46673999999999999</v>
      </c>
      <c r="E576" s="2">
        <v>0</v>
      </c>
      <c r="F576" s="2">
        <v>18.353580000000001</v>
      </c>
      <c r="G576" s="2">
        <v>7.86897</v>
      </c>
      <c r="H576" s="2">
        <f t="shared" si="8"/>
        <v>38.139150000000001</v>
      </c>
      <c r="I576" s="1">
        <v>0</v>
      </c>
      <c r="J576" s="1">
        <v>1</v>
      </c>
      <c r="K576" s="1">
        <v>86</v>
      </c>
      <c r="L576" s="1">
        <v>0</v>
      </c>
      <c r="M576" s="1">
        <v>2016</v>
      </c>
      <c r="N576" s="53"/>
    </row>
    <row r="577" spans="1:14" x14ac:dyDescent="0.3">
      <c r="A577" s="1">
        <v>2016110</v>
      </c>
      <c r="B577" s="1">
        <v>1</v>
      </c>
      <c r="C577" s="2">
        <v>13.78468</v>
      </c>
      <c r="D577" s="2">
        <v>1.1640699999999999</v>
      </c>
      <c r="E577" s="2">
        <v>0</v>
      </c>
      <c r="F577" s="2">
        <v>20.594059999999999</v>
      </c>
      <c r="G577" s="2">
        <v>7.4863799999999996</v>
      </c>
      <c r="H577" s="2">
        <f t="shared" si="8"/>
        <v>43.02919</v>
      </c>
      <c r="I577" s="1">
        <v>0</v>
      </c>
      <c r="J577" s="1">
        <v>1</v>
      </c>
      <c r="K577" s="1">
        <v>94</v>
      </c>
      <c r="L577" s="1">
        <v>0</v>
      </c>
      <c r="M577" s="1">
        <v>2016</v>
      </c>
      <c r="N577" s="53"/>
    </row>
    <row r="578" spans="1:14" x14ac:dyDescent="0.3">
      <c r="A578" s="1">
        <v>2016109</v>
      </c>
      <c r="B578" s="1">
        <v>1</v>
      </c>
      <c r="C578" s="2">
        <v>12.620799999999999</v>
      </c>
      <c r="D578" s="2">
        <v>1.026</v>
      </c>
      <c r="E578" s="2">
        <v>0</v>
      </c>
      <c r="F578" s="2">
        <v>19.56634</v>
      </c>
      <c r="G578" s="2">
        <v>9.1246799999999997</v>
      </c>
      <c r="H578" s="2">
        <f t="shared" si="8"/>
        <v>42.337819999999994</v>
      </c>
      <c r="I578" s="1">
        <v>0</v>
      </c>
      <c r="J578" s="1">
        <v>1</v>
      </c>
      <c r="K578" s="1">
        <v>81</v>
      </c>
      <c r="L578" s="1">
        <v>0</v>
      </c>
      <c r="M578" s="1">
        <v>2016</v>
      </c>
      <c r="N578" s="53"/>
    </row>
    <row r="579" spans="1:14" x14ac:dyDescent="0.3">
      <c r="A579" s="1">
        <v>2016095</v>
      </c>
      <c r="B579" s="1">
        <v>1</v>
      </c>
      <c r="C579" s="2">
        <v>11.21449</v>
      </c>
      <c r="D579" s="2">
        <v>0.77986999999999995</v>
      </c>
      <c r="E579" s="2">
        <v>0</v>
      </c>
      <c r="F579" s="2">
        <v>16.589120000000001</v>
      </c>
      <c r="G579" s="2">
        <v>4.8424300000000002</v>
      </c>
      <c r="H579" s="2">
        <f t="shared" ref="H579:H642" si="9">SUM(C579:G579)</f>
        <v>33.425910000000002</v>
      </c>
      <c r="I579" s="1">
        <v>0</v>
      </c>
      <c r="J579" s="1">
        <v>1</v>
      </c>
      <c r="K579" s="1">
        <v>85</v>
      </c>
      <c r="L579" s="1">
        <v>0</v>
      </c>
      <c r="M579" s="1">
        <v>2016</v>
      </c>
      <c r="N579" s="53"/>
    </row>
    <row r="580" spans="1:14" x14ac:dyDescent="0.3">
      <c r="A580" s="1">
        <v>2016105</v>
      </c>
      <c r="B580" s="1">
        <v>3</v>
      </c>
      <c r="C580" s="2">
        <v>12.839969999999999</v>
      </c>
      <c r="D580" s="2">
        <v>1.10921</v>
      </c>
      <c r="E580" s="2">
        <v>12.08933</v>
      </c>
      <c r="F580" s="2">
        <v>27.271820000000002</v>
      </c>
      <c r="G580" s="2">
        <v>6.5781099999999997</v>
      </c>
      <c r="H580" s="2">
        <f t="shared" si="9"/>
        <v>59.888440000000003</v>
      </c>
      <c r="I580" s="1">
        <v>1</v>
      </c>
      <c r="J580" s="1">
        <v>1</v>
      </c>
      <c r="K580" s="1">
        <v>105</v>
      </c>
      <c r="L580" s="1">
        <v>0</v>
      </c>
      <c r="M580" s="1">
        <v>2016</v>
      </c>
      <c r="N580" s="53"/>
    </row>
    <row r="581" spans="1:14" x14ac:dyDescent="0.3">
      <c r="A581" s="1">
        <v>2016112</v>
      </c>
      <c r="B581" s="1">
        <v>2</v>
      </c>
      <c r="C581" s="2">
        <v>13.42483</v>
      </c>
      <c r="D581" s="2">
        <v>1.0256799999999999</v>
      </c>
      <c r="E581" s="2">
        <v>0</v>
      </c>
      <c r="F581" s="2">
        <v>24.222000000000001</v>
      </c>
      <c r="G581" s="2">
        <v>9.1110000000000007</v>
      </c>
      <c r="H581" s="2">
        <f t="shared" si="9"/>
        <v>47.783510000000007</v>
      </c>
      <c r="I581" s="1">
        <v>0</v>
      </c>
      <c r="J581" s="1">
        <v>2</v>
      </c>
      <c r="K581" s="1">
        <v>100</v>
      </c>
      <c r="L581" s="1">
        <v>0</v>
      </c>
      <c r="M581" s="1">
        <v>2016</v>
      </c>
      <c r="N581" s="53"/>
    </row>
    <row r="582" spans="1:14" x14ac:dyDescent="0.3">
      <c r="A582" s="1">
        <v>2016104</v>
      </c>
      <c r="B582" s="1">
        <v>4</v>
      </c>
      <c r="C582" s="2">
        <v>15.013479999999999</v>
      </c>
      <c r="D582" s="2">
        <v>1.1883900000000001</v>
      </c>
      <c r="E582" s="2">
        <v>8.9842300000000002</v>
      </c>
      <c r="F582" s="2">
        <v>21.058530000000001</v>
      </c>
      <c r="G582" s="2">
        <v>9.2388399999999997</v>
      </c>
      <c r="H582" s="2">
        <f t="shared" si="9"/>
        <v>55.483469999999997</v>
      </c>
      <c r="I582" s="1">
        <v>1</v>
      </c>
      <c r="J582" s="1">
        <v>2</v>
      </c>
      <c r="K582" s="1">
        <v>93</v>
      </c>
      <c r="L582" s="1">
        <v>0</v>
      </c>
      <c r="M582" s="1">
        <v>2016</v>
      </c>
      <c r="N582" s="53"/>
    </row>
    <row r="583" spans="1:14" x14ac:dyDescent="0.3">
      <c r="A583" s="1">
        <v>2016113</v>
      </c>
      <c r="B583" s="1">
        <v>1</v>
      </c>
      <c r="C583" s="2">
        <v>11.93164</v>
      </c>
      <c r="D583" s="2">
        <v>0.67661000000000004</v>
      </c>
      <c r="E583" s="2">
        <v>0</v>
      </c>
      <c r="F583" s="2">
        <v>20.389109999999999</v>
      </c>
      <c r="G583" s="2">
        <v>8.5635899999999996</v>
      </c>
      <c r="H583" s="2">
        <f t="shared" si="9"/>
        <v>41.560949999999998</v>
      </c>
      <c r="I583" s="1">
        <v>0</v>
      </c>
      <c r="J583" s="1">
        <v>1</v>
      </c>
      <c r="K583" s="1">
        <v>90</v>
      </c>
      <c r="L583" s="1">
        <v>2</v>
      </c>
      <c r="M583" s="1">
        <v>2016</v>
      </c>
      <c r="N583" s="53"/>
    </row>
    <row r="584" spans="1:14" x14ac:dyDescent="0.3">
      <c r="A584" s="1">
        <v>2016116</v>
      </c>
      <c r="B584" s="1">
        <v>2</v>
      </c>
      <c r="C584" s="2">
        <v>9.2049800000000008</v>
      </c>
      <c r="D584" s="2">
        <v>0.78303</v>
      </c>
      <c r="E584" s="2">
        <v>0</v>
      </c>
      <c r="F584" s="2">
        <v>27.319510000000001</v>
      </c>
      <c r="G584" s="2">
        <v>10.65976</v>
      </c>
      <c r="H584" s="2">
        <f t="shared" si="9"/>
        <v>47.967280000000002</v>
      </c>
      <c r="I584" s="1">
        <v>0</v>
      </c>
      <c r="J584" s="1">
        <v>2</v>
      </c>
      <c r="K584" s="1">
        <v>109</v>
      </c>
      <c r="L584" s="1">
        <v>0</v>
      </c>
      <c r="M584" s="1">
        <v>2016</v>
      </c>
      <c r="N584" s="53"/>
    </row>
    <row r="585" spans="1:14" x14ac:dyDescent="0.3">
      <c r="A585" s="1">
        <v>2016107</v>
      </c>
      <c r="B585" s="1">
        <v>4</v>
      </c>
      <c r="C585" s="2">
        <v>10.415649999999999</v>
      </c>
      <c r="D585" s="2">
        <v>1.13147</v>
      </c>
      <c r="E585" s="2">
        <v>6.5948200000000003</v>
      </c>
      <c r="F585" s="2">
        <v>22.744789999999998</v>
      </c>
      <c r="G585" s="2">
        <v>12.839119999999999</v>
      </c>
      <c r="H585" s="2">
        <f t="shared" si="9"/>
        <v>53.725850000000001</v>
      </c>
      <c r="I585" s="1">
        <v>1</v>
      </c>
      <c r="J585" s="1">
        <v>2</v>
      </c>
      <c r="K585" s="1">
        <v>93</v>
      </c>
      <c r="L585" s="1">
        <v>0</v>
      </c>
      <c r="M585" s="1">
        <v>2016</v>
      </c>
      <c r="N585" s="53"/>
    </row>
    <row r="586" spans="1:14" x14ac:dyDescent="0.3">
      <c r="A586" s="1">
        <v>2016115</v>
      </c>
      <c r="B586" s="1">
        <v>2</v>
      </c>
      <c r="C586" s="2">
        <v>14.612259999999999</v>
      </c>
      <c r="D586" s="2">
        <v>0.88014000000000003</v>
      </c>
      <c r="E586" s="2">
        <v>0</v>
      </c>
      <c r="F586" s="2">
        <v>23.494039999999998</v>
      </c>
      <c r="G586" s="2">
        <v>8.7470199999999991</v>
      </c>
      <c r="H586" s="2">
        <f t="shared" si="9"/>
        <v>47.733460000000001</v>
      </c>
      <c r="I586" s="1">
        <v>0</v>
      </c>
      <c r="J586" s="1">
        <v>2</v>
      </c>
      <c r="K586" s="1">
        <v>109</v>
      </c>
      <c r="L586" s="1">
        <v>0</v>
      </c>
      <c r="M586" s="1">
        <v>2016</v>
      </c>
      <c r="N586" s="53"/>
    </row>
    <row r="587" spans="1:14" x14ac:dyDescent="0.3">
      <c r="A587" s="1">
        <v>2016117</v>
      </c>
      <c r="B587" s="1">
        <v>2</v>
      </c>
      <c r="C587" s="2">
        <v>11.81307</v>
      </c>
      <c r="D587" s="2">
        <v>1.0308200000000001</v>
      </c>
      <c r="E587" s="2">
        <v>0</v>
      </c>
      <c r="F587" s="2">
        <v>20.76511</v>
      </c>
      <c r="G587" s="2">
        <v>7.3825500000000002</v>
      </c>
      <c r="H587" s="2">
        <f t="shared" si="9"/>
        <v>40.991550000000004</v>
      </c>
      <c r="I587" s="1">
        <v>0</v>
      </c>
      <c r="J587" s="1">
        <v>2</v>
      </c>
      <c r="K587" s="1">
        <v>99</v>
      </c>
      <c r="L587" s="1">
        <v>0</v>
      </c>
      <c r="M587" s="1">
        <v>2016</v>
      </c>
      <c r="N587" s="53"/>
    </row>
    <row r="588" spans="1:14" x14ac:dyDescent="0.3">
      <c r="A588" s="1">
        <v>2016118</v>
      </c>
      <c r="B588" s="1">
        <v>2</v>
      </c>
      <c r="C588" s="2">
        <v>12.760120000000001</v>
      </c>
      <c r="D588" s="2">
        <v>1.0289299999999999</v>
      </c>
      <c r="E588" s="2">
        <v>0</v>
      </c>
      <c r="F588" s="2">
        <v>21.347940000000001</v>
      </c>
      <c r="G588" s="2">
        <v>7.6739699999999997</v>
      </c>
      <c r="H588" s="2">
        <f t="shared" si="9"/>
        <v>42.810959999999994</v>
      </c>
      <c r="I588" s="1">
        <v>0</v>
      </c>
      <c r="J588" s="1">
        <v>2</v>
      </c>
      <c r="K588" s="1">
        <v>100</v>
      </c>
      <c r="L588" s="1">
        <v>1</v>
      </c>
      <c r="M588" s="1">
        <v>2016</v>
      </c>
      <c r="N588" s="53"/>
    </row>
    <row r="589" spans="1:14" x14ac:dyDescent="0.3">
      <c r="A589" s="1">
        <v>2016120</v>
      </c>
      <c r="B589" s="1">
        <v>1</v>
      </c>
      <c r="C589" s="2">
        <v>9.8795999999999999</v>
      </c>
      <c r="D589" s="2">
        <v>0.86192000000000002</v>
      </c>
      <c r="E589" s="2">
        <v>0</v>
      </c>
      <c r="F589" s="2">
        <v>21.176159999999999</v>
      </c>
      <c r="G589" s="2">
        <v>5.8707399999999996</v>
      </c>
      <c r="H589" s="2">
        <f t="shared" si="9"/>
        <v>37.788419999999995</v>
      </c>
      <c r="I589" s="1">
        <v>0</v>
      </c>
      <c r="J589" s="1">
        <v>1</v>
      </c>
      <c r="K589" s="1">
        <v>85</v>
      </c>
      <c r="L589" s="1">
        <v>0</v>
      </c>
      <c r="M589" s="1">
        <v>2016</v>
      </c>
      <c r="N589" s="53"/>
    </row>
    <row r="590" spans="1:14" x14ac:dyDescent="0.3">
      <c r="A590" s="1">
        <v>2016122</v>
      </c>
      <c r="B590" s="1">
        <v>2</v>
      </c>
      <c r="C590" s="2">
        <v>12.29491</v>
      </c>
      <c r="D590" s="2">
        <v>1.1591</v>
      </c>
      <c r="E590" s="2">
        <v>0</v>
      </c>
      <c r="F590" s="2">
        <v>18.649339999999999</v>
      </c>
      <c r="G590" s="2">
        <v>6.3246700000000002</v>
      </c>
      <c r="H590" s="2">
        <f t="shared" si="9"/>
        <v>38.428019999999997</v>
      </c>
      <c r="I590" s="1">
        <v>0</v>
      </c>
      <c r="J590" s="1">
        <v>2</v>
      </c>
      <c r="K590" s="1">
        <v>86</v>
      </c>
      <c r="L590" s="1">
        <v>0</v>
      </c>
      <c r="M590" s="1">
        <v>2016</v>
      </c>
      <c r="N590" s="53"/>
    </row>
    <row r="591" spans="1:14" x14ac:dyDescent="0.3">
      <c r="A591" s="1">
        <v>2016121</v>
      </c>
      <c r="B591" s="1">
        <v>1</v>
      </c>
      <c r="C591" s="2">
        <v>13.4903</v>
      </c>
      <c r="D591" s="2">
        <v>1.1660999999999999</v>
      </c>
      <c r="E591" s="2">
        <v>0</v>
      </c>
      <c r="F591" s="2">
        <v>20.30659</v>
      </c>
      <c r="G591" s="2">
        <v>5.71746</v>
      </c>
      <c r="H591" s="2">
        <f t="shared" si="9"/>
        <v>40.68045</v>
      </c>
      <c r="I591" s="1">
        <v>0</v>
      </c>
      <c r="J591" s="1">
        <v>1</v>
      </c>
      <c r="K591" s="1">
        <v>94</v>
      </c>
      <c r="L591" s="1">
        <v>1</v>
      </c>
      <c r="M591" s="1">
        <v>2016</v>
      </c>
      <c r="N591" s="53"/>
    </row>
    <row r="592" spans="1:14" x14ac:dyDescent="0.3">
      <c r="A592" s="1">
        <v>2016119</v>
      </c>
      <c r="B592" s="1">
        <v>3</v>
      </c>
      <c r="C592" s="2">
        <v>11.237130000000001</v>
      </c>
      <c r="D592" s="2">
        <v>0.98190999999999995</v>
      </c>
      <c r="E592" s="2">
        <v>11.51675</v>
      </c>
      <c r="F592" s="2">
        <v>18.589210000000001</v>
      </c>
      <c r="G592" s="2">
        <v>6.7639399999999998</v>
      </c>
      <c r="H592" s="2">
        <f t="shared" si="9"/>
        <v>49.088940000000001</v>
      </c>
      <c r="I592" s="1">
        <v>1</v>
      </c>
      <c r="J592" s="1">
        <v>1</v>
      </c>
      <c r="K592" s="1">
        <v>89</v>
      </c>
      <c r="L592" s="1">
        <v>0</v>
      </c>
      <c r="M592" s="1">
        <v>2016</v>
      </c>
      <c r="N592" s="53"/>
    </row>
    <row r="593" spans="1:14" x14ac:dyDescent="0.3">
      <c r="A593" s="1">
        <v>2016123</v>
      </c>
      <c r="B593" s="1">
        <v>3</v>
      </c>
      <c r="C593" s="2">
        <v>9.9290800000000008</v>
      </c>
      <c r="D593" s="2">
        <v>0.89200999999999997</v>
      </c>
      <c r="E593" s="2">
        <v>9.9901099999999996</v>
      </c>
      <c r="F593" s="2">
        <v>16.27863</v>
      </c>
      <c r="G593" s="2">
        <v>6.79718</v>
      </c>
      <c r="H593" s="2">
        <f t="shared" si="9"/>
        <v>43.887009999999997</v>
      </c>
      <c r="I593" s="1">
        <v>1</v>
      </c>
      <c r="J593" s="1">
        <v>1</v>
      </c>
      <c r="K593" s="1">
        <v>81</v>
      </c>
      <c r="L593" s="1">
        <v>2</v>
      </c>
      <c r="M593" s="1">
        <v>2016</v>
      </c>
      <c r="N593" s="53"/>
    </row>
    <row r="594" spans="1:14" x14ac:dyDescent="0.3">
      <c r="A594" s="1">
        <v>2016125</v>
      </c>
      <c r="B594" s="1">
        <v>2</v>
      </c>
      <c r="C594" s="2">
        <v>13.21644</v>
      </c>
      <c r="D594" s="2">
        <v>1.11632</v>
      </c>
      <c r="E594" s="2">
        <v>0</v>
      </c>
      <c r="F594" s="2">
        <v>24.866320000000002</v>
      </c>
      <c r="G594" s="2">
        <v>9.4331600000000009</v>
      </c>
      <c r="H594" s="2">
        <f t="shared" si="9"/>
        <v>48.632240000000003</v>
      </c>
      <c r="I594" s="1">
        <v>0</v>
      </c>
      <c r="J594" s="1">
        <v>2</v>
      </c>
      <c r="K594" s="1">
        <v>105</v>
      </c>
      <c r="L594" s="1">
        <v>0</v>
      </c>
      <c r="M594" s="1">
        <v>2016</v>
      </c>
      <c r="N594" s="53"/>
    </row>
    <row r="595" spans="1:14" x14ac:dyDescent="0.3">
      <c r="A595" s="1">
        <v>2016128</v>
      </c>
      <c r="B595" s="1">
        <v>2</v>
      </c>
      <c r="C595" s="2">
        <v>11.38514</v>
      </c>
      <c r="D595" s="2">
        <v>0.87209000000000003</v>
      </c>
      <c r="E595" s="2">
        <v>0</v>
      </c>
      <c r="F595" s="2">
        <v>20.230160000000001</v>
      </c>
      <c r="G595" s="2">
        <v>7.1150799999999998</v>
      </c>
      <c r="H595" s="2">
        <f t="shared" si="9"/>
        <v>39.602470000000004</v>
      </c>
      <c r="I595" s="1">
        <v>0</v>
      </c>
      <c r="J595" s="1">
        <v>2</v>
      </c>
      <c r="K595" s="1">
        <v>88</v>
      </c>
      <c r="L595" s="1">
        <v>0</v>
      </c>
      <c r="M595" s="1">
        <v>2016</v>
      </c>
      <c r="N595" s="53"/>
    </row>
    <row r="596" spans="1:14" x14ac:dyDescent="0.3">
      <c r="A596" s="1">
        <v>2016124</v>
      </c>
      <c r="B596" s="1">
        <v>4</v>
      </c>
      <c r="C596" s="2">
        <v>13.26591</v>
      </c>
      <c r="D596" s="2">
        <v>0.56855</v>
      </c>
      <c r="E596" s="2">
        <v>10.804360000000001</v>
      </c>
      <c r="F596" s="2">
        <v>17.993200000000002</v>
      </c>
      <c r="G596" s="2">
        <v>6.2161999999999997</v>
      </c>
      <c r="H596" s="2">
        <f t="shared" si="9"/>
        <v>48.848220000000005</v>
      </c>
      <c r="I596" s="1">
        <v>1</v>
      </c>
      <c r="J596" s="1">
        <v>2</v>
      </c>
      <c r="K596" s="1">
        <v>88</v>
      </c>
      <c r="L596" s="1">
        <v>2</v>
      </c>
      <c r="M596" s="1">
        <v>2016</v>
      </c>
      <c r="N596" s="53"/>
    </row>
    <row r="597" spans="1:14" x14ac:dyDescent="0.3">
      <c r="A597" s="1">
        <v>2016129</v>
      </c>
      <c r="B597" s="1">
        <v>2</v>
      </c>
      <c r="C597" s="2">
        <v>10.678509999999999</v>
      </c>
      <c r="D597" s="2">
        <v>1.2175499999999999</v>
      </c>
      <c r="E597" s="2">
        <v>0</v>
      </c>
      <c r="F597" s="2">
        <v>18.286549999999998</v>
      </c>
      <c r="G597" s="2">
        <v>6.1432700000000002</v>
      </c>
      <c r="H597" s="2">
        <f t="shared" si="9"/>
        <v>36.325879999999998</v>
      </c>
      <c r="I597" s="1">
        <v>0</v>
      </c>
      <c r="J597" s="1">
        <v>2</v>
      </c>
      <c r="K597" s="1">
        <v>82</v>
      </c>
      <c r="L597" s="1">
        <v>2</v>
      </c>
      <c r="M597" s="1">
        <v>2016</v>
      </c>
      <c r="N597" s="53"/>
    </row>
    <row r="598" spans="1:14" x14ac:dyDescent="0.3">
      <c r="A598" s="1">
        <v>2016130</v>
      </c>
      <c r="B598" s="1">
        <v>2</v>
      </c>
      <c r="C598" s="2">
        <v>11.916090000000001</v>
      </c>
      <c r="D598" s="2">
        <v>0.91708000000000001</v>
      </c>
      <c r="E598" s="2">
        <v>0</v>
      </c>
      <c r="F598" s="2">
        <v>17.21284</v>
      </c>
      <c r="G598" s="2">
        <v>5.60642</v>
      </c>
      <c r="H598" s="2">
        <f t="shared" si="9"/>
        <v>35.652430000000003</v>
      </c>
      <c r="I598" s="1">
        <v>0</v>
      </c>
      <c r="J598" s="1">
        <v>2</v>
      </c>
      <c r="K598" s="1">
        <v>89</v>
      </c>
      <c r="L598" s="1">
        <v>0</v>
      </c>
      <c r="M598" s="1">
        <v>2016</v>
      </c>
      <c r="N598" s="53"/>
    </row>
    <row r="599" spans="1:14" x14ac:dyDescent="0.3">
      <c r="A599" s="1">
        <v>2016114</v>
      </c>
      <c r="B599" s="1">
        <v>1</v>
      </c>
      <c r="C599" s="2">
        <v>13.63317</v>
      </c>
      <c r="D599" s="2">
        <v>1.0034799999999999</v>
      </c>
      <c r="E599" s="2">
        <v>0</v>
      </c>
      <c r="F599" s="2">
        <v>18.79907</v>
      </c>
      <c r="G599" s="2">
        <v>6.4484899999999996</v>
      </c>
      <c r="H599" s="2">
        <f t="shared" si="9"/>
        <v>39.884210000000003</v>
      </c>
      <c r="I599" s="1">
        <v>0</v>
      </c>
      <c r="J599" s="1">
        <v>1</v>
      </c>
      <c r="K599" s="1">
        <v>83</v>
      </c>
      <c r="L599" s="1">
        <v>0</v>
      </c>
      <c r="M599" s="1">
        <v>2016</v>
      </c>
      <c r="N599" s="53"/>
    </row>
    <row r="600" spans="1:14" x14ac:dyDescent="0.3">
      <c r="A600" s="1">
        <v>2016131</v>
      </c>
      <c r="B600" s="1">
        <v>2</v>
      </c>
      <c r="C600" s="2">
        <v>11.712619999999999</v>
      </c>
      <c r="D600" s="2">
        <v>1.1180699999999999</v>
      </c>
      <c r="E600" s="2">
        <v>0</v>
      </c>
      <c r="F600" s="2">
        <v>16.719080000000002</v>
      </c>
      <c r="G600" s="2">
        <v>5.35954</v>
      </c>
      <c r="H600" s="2">
        <f t="shared" si="9"/>
        <v>34.909310000000005</v>
      </c>
      <c r="I600" s="1">
        <v>0</v>
      </c>
      <c r="J600" s="1">
        <v>2</v>
      </c>
      <c r="K600" s="1">
        <v>84</v>
      </c>
      <c r="L600" s="1">
        <v>0</v>
      </c>
      <c r="M600" s="1">
        <v>2016</v>
      </c>
      <c r="N600" s="53"/>
    </row>
    <row r="601" spans="1:14" x14ac:dyDescent="0.3">
      <c r="A601" s="1">
        <v>2016132</v>
      </c>
      <c r="B601" s="1">
        <v>1</v>
      </c>
      <c r="C601" s="2">
        <v>10.320399999999999</v>
      </c>
      <c r="D601" s="2">
        <v>1.2001599999999999</v>
      </c>
      <c r="E601" s="2">
        <v>0</v>
      </c>
      <c r="F601" s="2">
        <v>15.506349999999999</v>
      </c>
      <c r="G601" s="2">
        <v>7.4824400000000004</v>
      </c>
      <c r="H601" s="2">
        <f t="shared" si="9"/>
        <v>34.509349999999998</v>
      </c>
      <c r="I601" s="1">
        <v>0</v>
      </c>
      <c r="J601" s="1">
        <v>1</v>
      </c>
      <c r="K601" s="1">
        <v>80</v>
      </c>
      <c r="L601" s="1">
        <v>0</v>
      </c>
      <c r="M601" s="1">
        <v>2016</v>
      </c>
      <c r="N601" s="53"/>
    </row>
    <row r="602" spans="1:14" x14ac:dyDescent="0.3">
      <c r="A602" s="1">
        <v>2016133</v>
      </c>
      <c r="B602" s="1">
        <v>2</v>
      </c>
      <c r="C602" s="2">
        <v>8.5732499999999998</v>
      </c>
      <c r="D602" s="2">
        <v>0.98948999999999998</v>
      </c>
      <c r="E602" s="2">
        <v>0</v>
      </c>
      <c r="F602" s="2">
        <v>23.685510000000001</v>
      </c>
      <c r="G602" s="2">
        <v>8.8427600000000002</v>
      </c>
      <c r="H602" s="2">
        <f t="shared" si="9"/>
        <v>42.091009999999997</v>
      </c>
      <c r="I602" s="1">
        <v>0</v>
      </c>
      <c r="J602" s="1">
        <v>2</v>
      </c>
      <c r="K602" s="1">
        <v>97</v>
      </c>
      <c r="L602" s="1">
        <v>0</v>
      </c>
      <c r="M602" s="1">
        <v>2016</v>
      </c>
      <c r="N602" s="53"/>
    </row>
    <row r="603" spans="1:14" x14ac:dyDescent="0.3">
      <c r="A603" s="1">
        <v>2016135</v>
      </c>
      <c r="B603" s="1">
        <v>2</v>
      </c>
      <c r="C603" s="2">
        <v>10.51202</v>
      </c>
      <c r="D603" s="2">
        <v>0.88617999999999997</v>
      </c>
      <c r="E603" s="2">
        <v>0</v>
      </c>
      <c r="F603" s="2">
        <v>19.88062</v>
      </c>
      <c r="G603" s="2">
        <v>6.9403100000000002</v>
      </c>
      <c r="H603" s="2">
        <f t="shared" si="9"/>
        <v>38.21913</v>
      </c>
      <c r="I603" s="1">
        <v>0</v>
      </c>
      <c r="J603" s="1">
        <v>2</v>
      </c>
      <c r="K603" s="1">
        <v>86</v>
      </c>
      <c r="L603" s="1">
        <v>0</v>
      </c>
      <c r="M603" s="1">
        <v>2016</v>
      </c>
      <c r="N603" s="53"/>
    </row>
    <row r="604" spans="1:14" x14ac:dyDescent="0.3">
      <c r="A604" s="1">
        <v>2016126</v>
      </c>
      <c r="B604" s="1">
        <v>4</v>
      </c>
      <c r="C604" s="2">
        <v>10.09713</v>
      </c>
      <c r="D604" s="2">
        <v>1.1953499999999999</v>
      </c>
      <c r="E604" s="2">
        <v>14.670310000000001</v>
      </c>
      <c r="F604" s="2">
        <v>24.852119999999999</v>
      </c>
      <c r="G604" s="2">
        <v>9.79697</v>
      </c>
      <c r="H604" s="2">
        <f t="shared" si="9"/>
        <v>60.611879999999999</v>
      </c>
      <c r="I604" s="1">
        <v>1</v>
      </c>
      <c r="J604" s="1">
        <v>2</v>
      </c>
      <c r="K604" s="1">
        <v>113</v>
      </c>
      <c r="L604" s="1">
        <v>0</v>
      </c>
      <c r="M604" s="1">
        <v>2016</v>
      </c>
      <c r="N604" s="53"/>
    </row>
    <row r="605" spans="1:14" x14ac:dyDescent="0.3">
      <c r="A605" s="1">
        <v>2016134</v>
      </c>
      <c r="B605" s="1">
        <v>2</v>
      </c>
      <c r="C605" s="2">
        <v>12.88378</v>
      </c>
      <c r="D605" s="2">
        <v>0.68467</v>
      </c>
      <c r="E605" s="2">
        <v>0</v>
      </c>
      <c r="F605" s="2">
        <v>19.326239999999999</v>
      </c>
      <c r="G605" s="2">
        <v>6.6631200000000002</v>
      </c>
      <c r="H605" s="2">
        <f t="shared" si="9"/>
        <v>39.557809999999996</v>
      </c>
      <c r="I605" s="1">
        <v>0</v>
      </c>
      <c r="J605" s="1">
        <v>2</v>
      </c>
      <c r="K605" s="1">
        <v>91</v>
      </c>
      <c r="L605" s="1">
        <v>0</v>
      </c>
      <c r="M605" s="1">
        <v>2016</v>
      </c>
      <c r="N605" s="53"/>
    </row>
    <row r="606" spans="1:14" x14ac:dyDescent="0.3">
      <c r="A606" s="1">
        <v>2016137</v>
      </c>
      <c r="B606" s="1">
        <v>2</v>
      </c>
      <c r="C606" s="2">
        <v>10.62773</v>
      </c>
      <c r="D606" s="2">
        <v>0.74922</v>
      </c>
      <c r="E606" s="2">
        <v>0</v>
      </c>
      <c r="F606" s="2">
        <v>21.054279999999999</v>
      </c>
      <c r="G606" s="2">
        <v>7.5271400000000002</v>
      </c>
      <c r="H606" s="2">
        <f t="shared" si="9"/>
        <v>39.958370000000002</v>
      </c>
      <c r="I606" s="1">
        <v>0</v>
      </c>
      <c r="J606" s="1">
        <v>2</v>
      </c>
      <c r="K606" s="1">
        <v>88</v>
      </c>
      <c r="L606" s="1">
        <v>0</v>
      </c>
      <c r="M606" s="1">
        <v>2016</v>
      </c>
      <c r="N606" s="53"/>
    </row>
    <row r="607" spans="1:14" x14ac:dyDescent="0.3">
      <c r="A607" s="1">
        <v>2016127</v>
      </c>
      <c r="B607" s="1">
        <v>3</v>
      </c>
      <c r="C607" s="2">
        <v>13.275740000000001</v>
      </c>
      <c r="D607" s="2">
        <v>0.93576999999999999</v>
      </c>
      <c r="E607" s="2">
        <v>8.0913500000000003</v>
      </c>
      <c r="F607" s="2">
        <v>21.400929999999999</v>
      </c>
      <c r="G607" s="2">
        <v>6.0264300000000004</v>
      </c>
      <c r="H607" s="2">
        <f t="shared" si="9"/>
        <v>49.730219999999996</v>
      </c>
      <c r="I607" s="1">
        <v>1</v>
      </c>
      <c r="J607" s="1">
        <v>1</v>
      </c>
      <c r="K607" s="1">
        <v>84</v>
      </c>
      <c r="L607" s="1">
        <v>0</v>
      </c>
      <c r="M607" s="1">
        <v>2016</v>
      </c>
      <c r="N607" s="53"/>
    </row>
    <row r="608" spans="1:14" x14ac:dyDescent="0.3">
      <c r="A608" s="1">
        <v>2016136</v>
      </c>
      <c r="B608" s="1">
        <v>4</v>
      </c>
      <c r="C608" s="2">
        <v>11.07381</v>
      </c>
      <c r="D608" s="2">
        <v>1.1906600000000001</v>
      </c>
      <c r="E608" s="2">
        <v>9.63626</v>
      </c>
      <c r="F608" s="2">
        <v>21.712990000000001</v>
      </c>
      <c r="G608" s="2">
        <v>10.49676</v>
      </c>
      <c r="H608" s="2">
        <f t="shared" si="9"/>
        <v>54.110480000000003</v>
      </c>
      <c r="I608" s="1">
        <v>1</v>
      </c>
      <c r="J608" s="1">
        <v>2</v>
      </c>
      <c r="K608" s="1">
        <v>96</v>
      </c>
      <c r="L608" s="1">
        <v>0</v>
      </c>
      <c r="M608" s="1">
        <v>2016</v>
      </c>
      <c r="N608" s="53"/>
    </row>
    <row r="609" spans="1:14" x14ac:dyDescent="0.3">
      <c r="A609" s="1">
        <v>2016138</v>
      </c>
      <c r="B609" s="1">
        <v>3</v>
      </c>
      <c r="C609" s="2">
        <v>14.10647</v>
      </c>
      <c r="D609" s="2">
        <v>0.91047999999999996</v>
      </c>
      <c r="E609" s="2">
        <v>11.03077</v>
      </c>
      <c r="F609" s="2">
        <v>25.515910000000002</v>
      </c>
      <c r="G609" s="2">
        <v>7.4397599999999997</v>
      </c>
      <c r="H609" s="2">
        <f t="shared" si="9"/>
        <v>59.003390000000003</v>
      </c>
      <c r="I609" s="1">
        <v>1</v>
      </c>
      <c r="J609" s="1">
        <v>1</v>
      </c>
      <c r="K609" s="1">
        <v>100</v>
      </c>
      <c r="L609" s="1">
        <v>0</v>
      </c>
      <c r="M609" s="1">
        <v>2016</v>
      </c>
      <c r="N609" s="53"/>
    </row>
    <row r="610" spans="1:14" x14ac:dyDescent="0.3">
      <c r="A610" s="1">
        <v>2016139</v>
      </c>
      <c r="B610" s="1">
        <v>4</v>
      </c>
      <c r="C610" s="2">
        <v>11.731529999999999</v>
      </c>
      <c r="D610" s="2">
        <v>1.33405</v>
      </c>
      <c r="E610" s="2">
        <v>9.5248200000000001</v>
      </c>
      <c r="F610" s="2">
        <v>24.630590000000002</v>
      </c>
      <c r="G610" s="2">
        <v>7.6262699999999999</v>
      </c>
      <c r="H610" s="2">
        <f t="shared" si="9"/>
        <v>54.847259999999999</v>
      </c>
      <c r="I610" s="1">
        <v>1</v>
      </c>
      <c r="J610" s="1">
        <v>2</v>
      </c>
      <c r="K610" s="1">
        <v>97</v>
      </c>
      <c r="L610" s="1">
        <v>0</v>
      </c>
      <c r="M610" s="1">
        <v>2016</v>
      </c>
      <c r="N610" s="53"/>
    </row>
    <row r="611" spans="1:14" x14ac:dyDescent="0.3">
      <c r="A611" s="1">
        <v>2016140</v>
      </c>
      <c r="B611" s="1">
        <v>3</v>
      </c>
      <c r="C611" s="2">
        <v>12.06996</v>
      </c>
      <c r="D611" s="2">
        <v>1.2742800000000001</v>
      </c>
      <c r="E611" s="2">
        <v>8.0950600000000001</v>
      </c>
      <c r="F611" s="2">
        <v>20.44868</v>
      </c>
      <c r="G611" s="2">
        <v>6.8177899999999996</v>
      </c>
      <c r="H611" s="2">
        <f t="shared" si="9"/>
        <v>48.705770000000001</v>
      </c>
      <c r="I611" s="1">
        <v>1</v>
      </c>
      <c r="J611" s="1">
        <v>1</v>
      </c>
      <c r="K611" s="1">
        <v>83</v>
      </c>
      <c r="L611" s="1">
        <v>0</v>
      </c>
      <c r="M611" s="1">
        <v>2016</v>
      </c>
      <c r="N611" s="53"/>
    </row>
    <row r="612" spans="1:14" x14ac:dyDescent="0.3">
      <c r="A612" s="1">
        <v>2016144</v>
      </c>
      <c r="B612" s="1">
        <v>1</v>
      </c>
      <c r="C612" s="2">
        <v>9.8404100000000003</v>
      </c>
      <c r="D612" s="2">
        <v>0.69025000000000003</v>
      </c>
      <c r="E612" s="2">
        <v>0</v>
      </c>
      <c r="F612" s="2">
        <v>23.441590000000001</v>
      </c>
      <c r="G612" s="2">
        <v>4.9234400000000003</v>
      </c>
      <c r="H612" s="2">
        <f t="shared" si="9"/>
        <v>38.895690000000002</v>
      </c>
      <c r="I612" s="1">
        <v>0</v>
      </c>
      <c r="J612" s="1">
        <v>1</v>
      </c>
      <c r="K612" s="1">
        <v>89</v>
      </c>
      <c r="L612" s="1">
        <v>0</v>
      </c>
      <c r="M612" s="1">
        <v>2016</v>
      </c>
      <c r="N612" s="53"/>
    </row>
    <row r="613" spans="1:14" x14ac:dyDescent="0.3">
      <c r="A613" s="1">
        <v>2016145</v>
      </c>
      <c r="B613" s="1">
        <v>2</v>
      </c>
      <c r="C613" s="2">
        <v>12.704789999999999</v>
      </c>
      <c r="D613" s="2">
        <v>0.85760000000000003</v>
      </c>
      <c r="E613" s="2">
        <v>0</v>
      </c>
      <c r="F613" s="2">
        <v>20.230370000000001</v>
      </c>
      <c r="G613" s="2">
        <v>7.1151799999999996</v>
      </c>
      <c r="H613" s="2">
        <f t="shared" si="9"/>
        <v>40.907940000000004</v>
      </c>
      <c r="I613" s="1">
        <v>0</v>
      </c>
      <c r="J613" s="1">
        <v>2</v>
      </c>
      <c r="K613" s="1">
        <v>92</v>
      </c>
      <c r="L613" s="1">
        <v>0</v>
      </c>
      <c r="M613" s="1">
        <v>2016</v>
      </c>
      <c r="N613" s="53"/>
    </row>
    <row r="614" spans="1:14" x14ac:dyDescent="0.3">
      <c r="A614" s="1">
        <v>2016141</v>
      </c>
      <c r="B614" s="1">
        <v>4</v>
      </c>
      <c r="C614" s="2">
        <v>11.55988</v>
      </c>
      <c r="D614" s="2">
        <v>0.91210999999999998</v>
      </c>
      <c r="E614" s="2">
        <v>8.6517599999999995</v>
      </c>
      <c r="F614" s="2">
        <v>22.11308</v>
      </c>
      <c r="G614" s="2">
        <v>7.1488699999999996</v>
      </c>
      <c r="H614" s="2">
        <f t="shared" si="9"/>
        <v>50.3857</v>
      </c>
      <c r="I614" s="1">
        <v>1</v>
      </c>
      <c r="J614" s="1">
        <v>2</v>
      </c>
      <c r="K614" s="1">
        <v>90</v>
      </c>
      <c r="L614" s="1">
        <v>0</v>
      </c>
      <c r="M614" s="1">
        <v>2016</v>
      </c>
      <c r="N614" s="53"/>
    </row>
    <row r="615" spans="1:14" x14ac:dyDescent="0.3">
      <c r="A615" s="1">
        <v>2016147</v>
      </c>
      <c r="B615" s="1">
        <v>2</v>
      </c>
      <c r="C615" s="2">
        <v>12.31129</v>
      </c>
      <c r="D615" s="2">
        <v>1.2595099999999999</v>
      </c>
      <c r="E615" s="2">
        <v>0</v>
      </c>
      <c r="F615" s="2">
        <v>21.1998</v>
      </c>
      <c r="G615" s="2">
        <v>7.5998999999999999</v>
      </c>
      <c r="H615" s="2">
        <f t="shared" si="9"/>
        <v>42.3705</v>
      </c>
      <c r="I615" s="1">
        <v>0</v>
      </c>
      <c r="J615" s="1">
        <v>2</v>
      </c>
      <c r="K615" s="1">
        <v>99</v>
      </c>
      <c r="L615" s="1">
        <v>0</v>
      </c>
      <c r="M615" s="1">
        <v>2016</v>
      </c>
      <c r="N615" s="53"/>
    </row>
    <row r="616" spans="1:14" x14ac:dyDescent="0.3">
      <c r="A616" s="1">
        <v>2016148</v>
      </c>
      <c r="B616" s="1">
        <v>1</v>
      </c>
      <c r="C616" s="2">
        <v>13.4689</v>
      </c>
      <c r="D616" s="2">
        <v>0.97077000000000002</v>
      </c>
      <c r="E616" s="2">
        <v>0</v>
      </c>
      <c r="F616" s="2">
        <v>23.211559999999999</v>
      </c>
      <c r="G616" s="2">
        <v>6.4698500000000001</v>
      </c>
      <c r="H616" s="2">
        <f t="shared" si="9"/>
        <v>44.121079999999999</v>
      </c>
      <c r="I616" s="1">
        <v>0</v>
      </c>
      <c r="J616" s="1">
        <v>1</v>
      </c>
      <c r="K616" s="1">
        <v>88</v>
      </c>
      <c r="L616" s="1">
        <v>0</v>
      </c>
      <c r="M616" s="1">
        <v>2016</v>
      </c>
      <c r="N616" s="53"/>
    </row>
    <row r="617" spans="1:14" x14ac:dyDescent="0.3">
      <c r="A617" s="1">
        <v>2016142</v>
      </c>
      <c r="B617" s="1">
        <v>3</v>
      </c>
      <c r="C617" s="2">
        <v>10.94584</v>
      </c>
      <c r="D617" s="2">
        <v>1.38975</v>
      </c>
      <c r="E617" s="2">
        <v>9.8531399999999998</v>
      </c>
      <c r="F617" s="2">
        <v>28.991409999999998</v>
      </c>
      <c r="G617" s="2">
        <v>6.7502800000000001</v>
      </c>
      <c r="H617" s="2">
        <f t="shared" si="9"/>
        <v>57.930419999999998</v>
      </c>
      <c r="I617" s="1">
        <v>1</v>
      </c>
      <c r="J617" s="1">
        <v>1</v>
      </c>
      <c r="K617" s="1">
        <v>101</v>
      </c>
      <c r="L617" s="1">
        <v>0</v>
      </c>
      <c r="M617" s="1">
        <v>2016</v>
      </c>
      <c r="N617" s="53"/>
    </row>
    <row r="618" spans="1:14" x14ac:dyDescent="0.3">
      <c r="A618" s="1">
        <v>2016151</v>
      </c>
      <c r="B618" s="1">
        <v>2</v>
      </c>
      <c r="C618" s="2">
        <v>10.165570000000001</v>
      </c>
      <c r="D618" s="2">
        <v>1.2692600000000001</v>
      </c>
      <c r="E618" s="2">
        <v>0</v>
      </c>
      <c r="F618" s="2">
        <v>18.68543</v>
      </c>
      <c r="G618" s="2">
        <v>6.3427100000000003</v>
      </c>
      <c r="H618" s="2">
        <f t="shared" si="9"/>
        <v>36.462969999999999</v>
      </c>
      <c r="I618" s="1">
        <v>0</v>
      </c>
      <c r="J618" s="1">
        <v>2</v>
      </c>
      <c r="K618" s="1">
        <v>86</v>
      </c>
      <c r="L618" s="1">
        <v>3</v>
      </c>
      <c r="M618" s="1">
        <v>2016</v>
      </c>
      <c r="N618" s="53"/>
    </row>
    <row r="619" spans="1:14" x14ac:dyDescent="0.3">
      <c r="A619" s="1">
        <v>2016149</v>
      </c>
      <c r="B619" s="1">
        <v>2</v>
      </c>
      <c r="C619" s="2">
        <v>11.27923</v>
      </c>
      <c r="D619" s="2">
        <v>0.87385999999999997</v>
      </c>
      <c r="E619" s="2">
        <v>0</v>
      </c>
      <c r="F619" s="2">
        <v>26.416830000000001</v>
      </c>
      <c r="G619" s="2">
        <v>10.20842</v>
      </c>
      <c r="H619" s="2">
        <f t="shared" si="9"/>
        <v>48.77834</v>
      </c>
      <c r="I619" s="1">
        <v>0</v>
      </c>
      <c r="J619" s="1">
        <v>2</v>
      </c>
      <c r="K619" s="1">
        <v>114</v>
      </c>
      <c r="L619" s="1">
        <v>0</v>
      </c>
      <c r="M619" s="1">
        <v>2016</v>
      </c>
      <c r="N619" s="53"/>
    </row>
    <row r="620" spans="1:14" x14ac:dyDescent="0.3">
      <c r="A620" s="1">
        <v>2016143</v>
      </c>
      <c r="B620" s="1">
        <v>4</v>
      </c>
      <c r="C620" s="2">
        <v>12.606339999999999</v>
      </c>
      <c r="D620" s="2">
        <v>0.84948000000000001</v>
      </c>
      <c r="E620" s="2">
        <v>9.8651800000000005</v>
      </c>
      <c r="F620" s="2">
        <v>22.343319999999999</v>
      </c>
      <c r="G620" s="2">
        <v>13.39073</v>
      </c>
      <c r="H620" s="2">
        <f t="shared" si="9"/>
        <v>59.055049999999994</v>
      </c>
      <c r="I620" s="1">
        <v>1</v>
      </c>
      <c r="J620" s="1">
        <v>2</v>
      </c>
      <c r="K620" s="1">
        <v>102</v>
      </c>
      <c r="L620" s="1">
        <v>0</v>
      </c>
      <c r="M620" s="1">
        <v>2016</v>
      </c>
      <c r="N620" s="53"/>
    </row>
    <row r="621" spans="1:14" x14ac:dyDescent="0.3">
      <c r="A621" s="1">
        <v>2016153</v>
      </c>
      <c r="B621" s="1">
        <v>2</v>
      </c>
      <c r="C621" s="2">
        <v>13.21011</v>
      </c>
      <c r="D621" s="2">
        <v>0.80488000000000004</v>
      </c>
      <c r="E621" s="2">
        <v>0</v>
      </c>
      <c r="F621" s="2">
        <v>18.02467</v>
      </c>
      <c r="G621" s="2">
        <v>6.01234</v>
      </c>
      <c r="H621" s="2">
        <f t="shared" si="9"/>
        <v>38.052</v>
      </c>
      <c r="I621" s="1">
        <v>0</v>
      </c>
      <c r="J621" s="1">
        <v>2</v>
      </c>
      <c r="K621" s="1">
        <v>88</v>
      </c>
      <c r="L621" s="1">
        <v>0</v>
      </c>
      <c r="M621" s="1">
        <v>2016</v>
      </c>
      <c r="N621" s="53"/>
    </row>
    <row r="622" spans="1:14" x14ac:dyDescent="0.3">
      <c r="A622" s="1">
        <v>2016111</v>
      </c>
      <c r="B622" s="1">
        <v>2</v>
      </c>
      <c r="C622" s="2">
        <v>13.268359999999999</v>
      </c>
      <c r="D622" s="2">
        <v>0.85385999999999995</v>
      </c>
      <c r="E622" s="2">
        <v>0</v>
      </c>
      <c r="F622" s="2">
        <v>15.20309</v>
      </c>
      <c r="G622" s="2">
        <v>4.6015499999999996</v>
      </c>
      <c r="H622" s="2">
        <f t="shared" si="9"/>
        <v>33.926859999999998</v>
      </c>
      <c r="I622" s="1">
        <v>0</v>
      </c>
      <c r="J622" s="1">
        <v>2</v>
      </c>
      <c r="K622" s="1">
        <v>81</v>
      </c>
      <c r="L622" s="1">
        <v>0</v>
      </c>
      <c r="M622" s="1">
        <v>2016</v>
      </c>
      <c r="N622" s="53"/>
    </row>
    <row r="623" spans="1:14" x14ac:dyDescent="0.3">
      <c r="A623" s="1">
        <v>2016146</v>
      </c>
      <c r="B623" s="1">
        <v>4</v>
      </c>
      <c r="C623" s="2">
        <v>13.3439</v>
      </c>
      <c r="D623" s="2">
        <v>1.05461</v>
      </c>
      <c r="E623" s="2">
        <v>7.5770900000000001</v>
      </c>
      <c r="F623" s="2">
        <v>23.317350000000001</v>
      </c>
      <c r="G623" s="2">
        <v>5.86259</v>
      </c>
      <c r="H623" s="2">
        <f t="shared" si="9"/>
        <v>51.155540000000002</v>
      </c>
      <c r="I623" s="1">
        <v>1</v>
      </c>
      <c r="J623" s="1">
        <v>2</v>
      </c>
      <c r="K623" s="1">
        <v>88</v>
      </c>
      <c r="L623" s="1">
        <v>0</v>
      </c>
      <c r="M623" s="1">
        <v>2016</v>
      </c>
      <c r="N623" s="53"/>
    </row>
    <row r="624" spans="1:14" x14ac:dyDescent="0.3">
      <c r="A624" s="1">
        <v>2016152</v>
      </c>
      <c r="B624" s="1">
        <v>2</v>
      </c>
      <c r="C624" s="2">
        <v>11.470800000000001</v>
      </c>
      <c r="D624" s="2">
        <v>0.64448000000000005</v>
      </c>
      <c r="E624" s="2">
        <v>0</v>
      </c>
      <c r="F624" s="2">
        <v>26.663959999999999</v>
      </c>
      <c r="G624" s="2">
        <v>10.33198</v>
      </c>
      <c r="H624" s="2">
        <f t="shared" si="9"/>
        <v>49.111220000000003</v>
      </c>
      <c r="I624" s="1">
        <v>0</v>
      </c>
      <c r="J624" s="1">
        <v>2</v>
      </c>
      <c r="K624" s="1">
        <v>101</v>
      </c>
      <c r="L624" s="1">
        <v>0</v>
      </c>
      <c r="M624" s="1">
        <v>2016</v>
      </c>
      <c r="N624" s="53"/>
    </row>
    <row r="625" spans="1:14" x14ac:dyDescent="0.3">
      <c r="A625" s="1">
        <v>2016154</v>
      </c>
      <c r="B625" s="1">
        <v>2</v>
      </c>
      <c r="C625" s="2">
        <v>12.34125</v>
      </c>
      <c r="D625" s="2">
        <v>1.1877200000000001</v>
      </c>
      <c r="E625" s="2">
        <v>0</v>
      </c>
      <c r="F625" s="2">
        <v>23.734190000000002</v>
      </c>
      <c r="G625" s="2">
        <v>8.8670899999999993</v>
      </c>
      <c r="H625" s="2">
        <f t="shared" si="9"/>
        <v>46.130249999999997</v>
      </c>
      <c r="I625" s="1">
        <v>0</v>
      </c>
      <c r="J625" s="1">
        <v>2</v>
      </c>
      <c r="K625" s="1">
        <v>94</v>
      </c>
      <c r="L625" s="1">
        <v>0</v>
      </c>
      <c r="M625" s="1">
        <v>2016</v>
      </c>
      <c r="N625" s="53"/>
    </row>
    <row r="626" spans="1:14" x14ac:dyDescent="0.3">
      <c r="A626" s="1">
        <v>2016156</v>
      </c>
      <c r="B626" s="1">
        <v>2</v>
      </c>
      <c r="C626" s="2">
        <v>11.97418</v>
      </c>
      <c r="D626" s="2">
        <v>0.85097</v>
      </c>
      <c r="E626" s="2">
        <v>0</v>
      </c>
      <c r="F626" s="2">
        <v>25.738859999999999</v>
      </c>
      <c r="G626" s="2">
        <v>9.8694299999999995</v>
      </c>
      <c r="H626" s="2">
        <f t="shared" si="9"/>
        <v>48.433439999999997</v>
      </c>
      <c r="I626" s="1">
        <v>0</v>
      </c>
      <c r="J626" s="1">
        <v>2</v>
      </c>
      <c r="K626" s="1">
        <v>112</v>
      </c>
      <c r="L626" s="1">
        <v>0</v>
      </c>
      <c r="M626" s="1">
        <v>2016</v>
      </c>
      <c r="N626" s="53"/>
    </row>
    <row r="627" spans="1:14" x14ac:dyDescent="0.3">
      <c r="A627" s="1">
        <v>2016157</v>
      </c>
      <c r="B627" s="1">
        <v>1</v>
      </c>
      <c r="C627" s="2">
        <v>11.728389999999999</v>
      </c>
      <c r="D627" s="2">
        <v>0.76373000000000002</v>
      </c>
      <c r="E627" s="2">
        <v>0</v>
      </c>
      <c r="F627" s="2">
        <v>16.572710000000001</v>
      </c>
      <c r="G627" s="2">
        <v>7.8182700000000001</v>
      </c>
      <c r="H627" s="2">
        <f t="shared" si="9"/>
        <v>36.883099999999999</v>
      </c>
      <c r="I627" s="1">
        <v>0</v>
      </c>
      <c r="J627" s="1">
        <v>1</v>
      </c>
      <c r="K627" s="1">
        <v>80</v>
      </c>
      <c r="L627" s="1">
        <v>0</v>
      </c>
      <c r="M627" s="1">
        <v>2016</v>
      </c>
      <c r="N627" s="53"/>
    </row>
    <row r="628" spans="1:14" x14ac:dyDescent="0.3">
      <c r="A628" s="1">
        <v>2016150</v>
      </c>
      <c r="B628" s="1">
        <v>4</v>
      </c>
      <c r="C628" s="2">
        <v>11.06122</v>
      </c>
      <c r="D628" s="2">
        <v>0.76036000000000004</v>
      </c>
      <c r="E628" s="2">
        <v>7.7496999999999998</v>
      </c>
      <c r="F628" s="2">
        <v>25.289439999999999</v>
      </c>
      <c r="G628" s="2">
        <v>6.74674</v>
      </c>
      <c r="H628" s="2">
        <f t="shared" si="9"/>
        <v>51.607460000000003</v>
      </c>
      <c r="I628" s="1">
        <v>1</v>
      </c>
      <c r="J628" s="1">
        <v>2</v>
      </c>
      <c r="K628" s="1">
        <v>92</v>
      </c>
      <c r="L628" s="1">
        <v>0</v>
      </c>
      <c r="M628" s="1">
        <v>2016</v>
      </c>
      <c r="N628" s="53"/>
    </row>
    <row r="629" spans="1:14" x14ac:dyDescent="0.3">
      <c r="A629" s="1">
        <v>2016159</v>
      </c>
      <c r="B629" s="1">
        <v>2</v>
      </c>
      <c r="C629" s="2">
        <v>10.86867</v>
      </c>
      <c r="D629" s="2">
        <v>1.05891</v>
      </c>
      <c r="E629" s="2">
        <v>0</v>
      </c>
      <c r="F629" s="2">
        <v>21.288430000000002</v>
      </c>
      <c r="G629" s="2">
        <v>7.6442199999999998</v>
      </c>
      <c r="H629" s="2">
        <f t="shared" si="9"/>
        <v>40.860229999999994</v>
      </c>
      <c r="I629" s="1">
        <v>0</v>
      </c>
      <c r="J629" s="1">
        <v>2</v>
      </c>
      <c r="K629" s="1">
        <v>99</v>
      </c>
      <c r="L629" s="1">
        <v>0</v>
      </c>
      <c r="M629" s="1">
        <v>2016</v>
      </c>
      <c r="N629" s="53"/>
    </row>
    <row r="630" spans="1:14" x14ac:dyDescent="0.3">
      <c r="A630" s="1">
        <v>2016158</v>
      </c>
      <c r="B630" s="1">
        <v>2</v>
      </c>
      <c r="C630" s="2">
        <v>10.89142</v>
      </c>
      <c r="D630" s="2">
        <v>0.65774999999999995</v>
      </c>
      <c r="E630" s="2">
        <v>0</v>
      </c>
      <c r="F630" s="2">
        <v>23.545819999999999</v>
      </c>
      <c r="G630" s="2">
        <v>8.7729099999999995</v>
      </c>
      <c r="H630" s="2">
        <f t="shared" si="9"/>
        <v>43.867899999999992</v>
      </c>
      <c r="I630" s="1">
        <v>0</v>
      </c>
      <c r="J630" s="1">
        <v>2</v>
      </c>
      <c r="K630" s="1">
        <v>94</v>
      </c>
      <c r="L630" s="1">
        <v>0</v>
      </c>
      <c r="M630" s="1">
        <v>2016</v>
      </c>
      <c r="N630" s="53"/>
    </row>
    <row r="631" spans="1:14" x14ac:dyDescent="0.3">
      <c r="A631" s="1">
        <v>2016160</v>
      </c>
      <c r="B631" s="1">
        <v>1</v>
      </c>
      <c r="C631" s="2">
        <v>12.086029999999999</v>
      </c>
      <c r="D631" s="2">
        <v>0.88705999999999996</v>
      </c>
      <c r="E631" s="2">
        <v>0</v>
      </c>
      <c r="F631" s="2">
        <v>25.2196</v>
      </c>
      <c r="G631" s="2">
        <v>6.3709699999999998</v>
      </c>
      <c r="H631" s="2">
        <f t="shared" si="9"/>
        <v>44.563659999999999</v>
      </c>
      <c r="I631" s="1">
        <v>0</v>
      </c>
      <c r="J631" s="1">
        <v>1</v>
      </c>
      <c r="K631" s="1">
        <v>100</v>
      </c>
      <c r="L631" s="1">
        <v>0</v>
      </c>
      <c r="M631" s="1">
        <v>2016</v>
      </c>
      <c r="N631" s="53"/>
    </row>
    <row r="632" spans="1:14" x14ac:dyDescent="0.3">
      <c r="A632" s="1">
        <v>2016155</v>
      </c>
      <c r="B632" s="1">
        <v>3</v>
      </c>
      <c r="C632" s="2">
        <v>10.58325</v>
      </c>
      <c r="D632" s="2">
        <v>1.4704699999999999</v>
      </c>
      <c r="E632" s="2">
        <v>10.35102</v>
      </c>
      <c r="F632" s="2">
        <v>16.702919999999999</v>
      </c>
      <c r="G632" s="2">
        <v>8.8078099999999999</v>
      </c>
      <c r="H632" s="2">
        <f t="shared" si="9"/>
        <v>47.915469999999999</v>
      </c>
      <c r="I632" s="1">
        <v>1</v>
      </c>
      <c r="J632" s="1">
        <v>1</v>
      </c>
      <c r="K632" s="1">
        <v>85</v>
      </c>
      <c r="L632" s="1">
        <v>3</v>
      </c>
      <c r="M632" s="1">
        <v>2016</v>
      </c>
      <c r="N632" s="53"/>
    </row>
    <row r="633" spans="1:14" x14ac:dyDescent="0.3">
      <c r="A633" s="1">
        <v>2016161</v>
      </c>
      <c r="B633" s="1">
        <v>2</v>
      </c>
      <c r="C633" s="2">
        <v>12.71468</v>
      </c>
      <c r="D633" s="2">
        <v>1.08497</v>
      </c>
      <c r="E633" s="2">
        <v>0</v>
      </c>
      <c r="F633" s="2">
        <v>21.972149999999999</v>
      </c>
      <c r="G633" s="2">
        <v>7.9860699999999998</v>
      </c>
      <c r="H633" s="2">
        <f t="shared" si="9"/>
        <v>43.757869999999997</v>
      </c>
      <c r="I633" s="1">
        <v>0</v>
      </c>
      <c r="J633" s="1">
        <v>2</v>
      </c>
      <c r="K633" s="1">
        <v>99</v>
      </c>
      <c r="L633" s="1">
        <v>1</v>
      </c>
      <c r="M633" s="1">
        <v>2016</v>
      </c>
      <c r="N633" s="53"/>
    </row>
    <row r="634" spans="1:14" x14ac:dyDescent="0.3">
      <c r="A634" s="1">
        <v>2016162</v>
      </c>
      <c r="B634" s="1">
        <v>2</v>
      </c>
      <c r="C634" s="2">
        <v>12.047280000000001</v>
      </c>
      <c r="D634" s="2">
        <v>0.96736</v>
      </c>
      <c r="E634" s="2">
        <v>0</v>
      </c>
      <c r="F634" s="2">
        <v>20.964849999999998</v>
      </c>
      <c r="G634" s="2">
        <v>7.4824200000000003</v>
      </c>
      <c r="H634" s="2">
        <f t="shared" si="9"/>
        <v>41.461909999999996</v>
      </c>
      <c r="I634" s="1">
        <v>0</v>
      </c>
      <c r="J634" s="1">
        <v>2</v>
      </c>
      <c r="K634" s="1">
        <v>96</v>
      </c>
      <c r="L634" s="1">
        <v>0</v>
      </c>
      <c r="M634" s="1">
        <v>2016</v>
      </c>
      <c r="N634" s="53"/>
    </row>
    <row r="635" spans="1:14" x14ac:dyDescent="0.3">
      <c r="A635" s="1">
        <v>2016164</v>
      </c>
      <c r="B635" s="1">
        <v>2</v>
      </c>
      <c r="C635" s="2">
        <v>12.86087</v>
      </c>
      <c r="D635" s="2">
        <v>0.99065999999999999</v>
      </c>
      <c r="E635" s="2">
        <v>0</v>
      </c>
      <c r="F635" s="2">
        <v>18.110399999999998</v>
      </c>
      <c r="G635" s="2">
        <v>6.0552000000000001</v>
      </c>
      <c r="H635" s="2">
        <f t="shared" si="9"/>
        <v>38.017130000000002</v>
      </c>
      <c r="I635" s="1">
        <v>0</v>
      </c>
      <c r="J635" s="1">
        <v>2</v>
      </c>
      <c r="K635" s="1">
        <v>82</v>
      </c>
      <c r="L635" s="1">
        <v>2</v>
      </c>
      <c r="M635" s="1">
        <v>2016</v>
      </c>
      <c r="N635" s="53"/>
    </row>
    <row r="636" spans="1:14" x14ac:dyDescent="0.3">
      <c r="A636" s="1">
        <v>2016166</v>
      </c>
      <c r="B636" s="1">
        <v>1</v>
      </c>
      <c r="C636" s="2">
        <v>14.691380000000001</v>
      </c>
      <c r="D636" s="2">
        <v>0.46489000000000003</v>
      </c>
      <c r="E636" s="2">
        <v>0</v>
      </c>
      <c r="F636" s="2">
        <v>24.173220000000001</v>
      </c>
      <c r="G636" s="2">
        <v>7.00265</v>
      </c>
      <c r="H636" s="2">
        <f t="shared" si="9"/>
        <v>46.332140000000003</v>
      </c>
      <c r="I636" s="1">
        <v>0</v>
      </c>
      <c r="J636" s="1">
        <v>1</v>
      </c>
      <c r="K636" s="1">
        <v>93</v>
      </c>
      <c r="L636" s="1">
        <v>0</v>
      </c>
      <c r="M636" s="1">
        <v>2016</v>
      </c>
      <c r="N636" s="53"/>
    </row>
    <row r="637" spans="1:14" x14ac:dyDescent="0.3">
      <c r="A637" s="1">
        <v>2016163</v>
      </c>
      <c r="B637" s="1">
        <v>3</v>
      </c>
      <c r="C637" s="2">
        <v>12.99972</v>
      </c>
      <c r="D637" s="2">
        <v>1.2073400000000001</v>
      </c>
      <c r="E637" s="2">
        <v>12.46279</v>
      </c>
      <c r="F637" s="2">
        <v>27.214580000000002</v>
      </c>
      <c r="G637" s="2">
        <v>7.7993499999999996</v>
      </c>
      <c r="H637" s="2">
        <f t="shared" si="9"/>
        <v>61.683779999999999</v>
      </c>
      <c r="I637" s="1">
        <v>1</v>
      </c>
      <c r="J637" s="1">
        <v>1</v>
      </c>
      <c r="K637" s="1">
        <v>107</v>
      </c>
      <c r="L637" s="1">
        <v>1</v>
      </c>
      <c r="M637" s="1">
        <v>2016</v>
      </c>
      <c r="N637" s="53"/>
    </row>
    <row r="638" spans="1:14" x14ac:dyDescent="0.3">
      <c r="A638" s="1">
        <v>2016167</v>
      </c>
      <c r="B638" s="1">
        <v>2</v>
      </c>
      <c r="C638" s="2">
        <v>12.97503</v>
      </c>
      <c r="D638" s="2">
        <v>1.13331</v>
      </c>
      <c r="E638" s="2">
        <v>0</v>
      </c>
      <c r="F638" s="2">
        <v>25.640879999999999</v>
      </c>
      <c r="G638" s="2">
        <v>9.8204399999999996</v>
      </c>
      <c r="H638" s="2">
        <f t="shared" si="9"/>
        <v>49.569659999999999</v>
      </c>
      <c r="I638" s="1">
        <v>0</v>
      </c>
      <c r="J638" s="1">
        <v>2</v>
      </c>
      <c r="K638" s="1">
        <v>114</v>
      </c>
      <c r="L638" s="1">
        <v>0</v>
      </c>
      <c r="M638" s="1">
        <v>2016</v>
      </c>
      <c r="N638" s="53"/>
    </row>
    <row r="639" spans="1:14" x14ac:dyDescent="0.3">
      <c r="A639" s="1">
        <v>2016168</v>
      </c>
      <c r="B639" s="1">
        <v>2</v>
      </c>
      <c r="C639" s="2">
        <v>12.402760000000001</v>
      </c>
      <c r="D639" s="2">
        <v>0.75897999999999999</v>
      </c>
      <c r="E639" s="2">
        <v>0</v>
      </c>
      <c r="F639" s="2">
        <v>20.303789999999999</v>
      </c>
      <c r="G639" s="2">
        <v>7.1518899999999999</v>
      </c>
      <c r="H639" s="2">
        <f t="shared" si="9"/>
        <v>40.617420000000003</v>
      </c>
      <c r="I639" s="1">
        <v>0</v>
      </c>
      <c r="J639" s="1">
        <v>2</v>
      </c>
      <c r="K639" s="1">
        <v>93</v>
      </c>
      <c r="L639" s="1">
        <v>2</v>
      </c>
      <c r="M639" s="1">
        <v>2016</v>
      </c>
      <c r="N639" s="53"/>
    </row>
    <row r="640" spans="1:14" x14ac:dyDescent="0.3">
      <c r="A640" s="1">
        <v>2016170</v>
      </c>
      <c r="B640" s="1">
        <v>2</v>
      </c>
      <c r="C640" s="2">
        <v>11.99818</v>
      </c>
      <c r="D640" s="2">
        <v>1.0239</v>
      </c>
      <c r="E640" s="2">
        <v>0</v>
      </c>
      <c r="F640" s="2">
        <v>20.511189999999999</v>
      </c>
      <c r="G640" s="2">
        <v>7.2555899999999998</v>
      </c>
      <c r="H640" s="2">
        <f t="shared" si="9"/>
        <v>40.78886</v>
      </c>
      <c r="I640" s="1">
        <v>0</v>
      </c>
      <c r="J640" s="1">
        <v>2</v>
      </c>
      <c r="K640" s="1">
        <v>95</v>
      </c>
      <c r="L640" s="1">
        <v>0</v>
      </c>
      <c r="M640" s="1">
        <v>2016</v>
      </c>
      <c r="N640" s="53"/>
    </row>
    <row r="641" spans="1:14" x14ac:dyDescent="0.3">
      <c r="A641" s="1">
        <v>2016169</v>
      </c>
      <c r="B641" s="1">
        <v>3</v>
      </c>
      <c r="C641" s="2">
        <v>12.284599999999999</v>
      </c>
      <c r="D641" s="2">
        <v>0.96160999999999996</v>
      </c>
      <c r="E641" s="2">
        <v>10.22912</v>
      </c>
      <c r="F641" s="2">
        <v>22.716519999999999</v>
      </c>
      <c r="G641" s="2">
        <v>6.6609999999999996</v>
      </c>
      <c r="H641" s="2">
        <f t="shared" si="9"/>
        <v>52.852850000000004</v>
      </c>
      <c r="I641" s="1">
        <v>1</v>
      </c>
      <c r="J641" s="1">
        <v>1</v>
      </c>
      <c r="K641" s="1">
        <v>92</v>
      </c>
      <c r="L641" s="1">
        <v>0</v>
      </c>
      <c r="M641" s="1">
        <v>2016</v>
      </c>
      <c r="N641" s="53"/>
    </row>
    <row r="642" spans="1:14" x14ac:dyDescent="0.3">
      <c r="A642" s="1">
        <v>2016173</v>
      </c>
      <c r="B642" s="1">
        <v>2</v>
      </c>
      <c r="C642" s="2">
        <v>12.085760000000001</v>
      </c>
      <c r="D642" s="2">
        <v>0.65534999999999999</v>
      </c>
      <c r="E642" s="2">
        <v>0</v>
      </c>
      <c r="F642" s="2">
        <v>22.932539999999999</v>
      </c>
      <c r="G642" s="2">
        <v>8.4662699999999997</v>
      </c>
      <c r="H642" s="2">
        <f t="shared" si="9"/>
        <v>44.139920000000004</v>
      </c>
      <c r="I642" s="1">
        <v>0</v>
      </c>
      <c r="J642" s="1">
        <v>2</v>
      </c>
      <c r="K642" s="1">
        <v>94</v>
      </c>
      <c r="L642" s="1">
        <v>0</v>
      </c>
      <c r="M642" s="1">
        <v>2016</v>
      </c>
      <c r="N642" s="53"/>
    </row>
    <row r="643" spans="1:14" x14ac:dyDescent="0.3">
      <c r="A643" s="1">
        <v>2016174</v>
      </c>
      <c r="B643" s="1">
        <v>1</v>
      </c>
      <c r="C643" s="2">
        <v>11.758150000000001</v>
      </c>
      <c r="D643" s="2">
        <v>1.1871</v>
      </c>
      <c r="E643" s="2">
        <v>0</v>
      </c>
      <c r="F643" s="2">
        <v>21.310510000000001</v>
      </c>
      <c r="G643" s="2">
        <v>6.2225099999999998</v>
      </c>
      <c r="H643" s="2">
        <f t="shared" ref="H643:H706" si="10">SUM(C643:G643)</f>
        <v>40.478270000000002</v>
      </c>
      <c r="I643" s="1">
        <v>0</v>
      </c>
      <c r="J643" s="1">
        <v>1</v>
      </c>
      <c r="K643" s="1">
        <v>91</v>
      </c>
      <c r="L643" s="1">
        <v>0</v>
      </c>
      <c r="M643" s="1">
        <v>2016</v>
      </c>
      <c r="N643" s="53"/>
    </row>
    <row r="644" spans="1:14" x14ac:dyDescent="0.3">
      <c r="A644" s="1">
        <v>2016175</v>
      </c>
      <c r="B644" s="1">
        <v>2</v>
      </c>
      <c r="C644" s="2">
        <v>12.593529999999999</v>
      </c>
      <c r="D644" s="2">
        <v>0.89144999999999996</v>
      </c>
      <c r="E644" s="2">
        <v>0</v>
      </c>
      <c r="F644" s="2">
        <v>22.02168</v>
      </c>
      <c r="G644" s="2">
        <v>8.01084</v>
      </c>
      <c r="H644" s="2">
        <f t="shared" si="10"/>
        <v>43.517499999999998</v>
      </c>
      <c r="I644" s="1">
        <v>0</v>
      </c>
      <c r="J644" s="1">
        <v>2</v>
      </c>
      <c r="K644" s="1">
        <v>90</v>
      </c>
      <c r="L644" s="1">
        <v>2</v>
      </c>
      <c r="M644" s="1">
        <v>2016</v>
      </c>
      <c r="N644" s="53"/>
    </row>
    <row r="645" spans="1:14" x14ac:dyDescent="0.3">
      <c r="A645" s="1">
        <v>2016171</v>
      </c>
      <c r="B645" s="1">
        <v>4</v>
      </c>
      <c r="C645" s="2">
        <v>10.61537</v>
      </c>
      <c r="D645" s="2">
        <v>0.81361000000000006</v>
      </c>
      <c r="E645" s="2">
        <v>14.153</v>
      </c>
      <c r="F645" s="2">
        <v>22.63926</v>
      </c>
      <c r="G645" s="2">
        <v>9.4171499999999995</v>
      </c>
      <c r="H645" s="2">
        <f t="shared" si="10"/>
        <v>57.638390000000001</v>
      </c>
      <c r="I645" s="1">
        <v>1</v>
      </c>
      <c r="J645" s="1">
        <v>2</v>
      </c>
      <c r="K645" s="1">
        <v>108</v>
      </c>
      <c r="L645" s="1">
        <v>0</v>
      </c>
      <c r="M645" s="1">
        <v>2016</v>
      </c>
      <c r="N645" s="53"/>
    </row>
    <row r="646" spans="1:14" x14ac:dyDescent="0.3">
      <c r="A646" s="1">
        <v>2016172</v>
      </c>
      <c r="B646" s="1">
        <v>3</v>
      </c>
      <c r="C646" s="2">
        <v>11.502520000000001</v>
      </c>
      <c r="D646" s="2">
        <v>1.2204999999999999</v>
      </c>
      <c r="E646" s="2">
        <v>9.7711900000000007</v>
      </c>
      <c r="F646" s="2">
        <v>22.90992</v>
      </c>
      <c r="G646" s="2">
        <v>7.0880299999999998</v>
      </c>
      <c r="H646" s="2">
        <f t="shared" si="10"/>
        <v>52.492159999999998</v>
      </c>
      <c r="I646" s="1">
        <v>1</v>
      </c>
      <c r="J646" s="1">
        <v>1</v>
      </c>
      <c r="K646" s="1">
        <v>92</v>
      </c>
      <c r="L646" s="1">
        <v>0</v>
      </c>
      <c r="M646" s="1">
        <v>2016</v>
      </c>
      <c r="N646" s="53"/>
    </row>
    <row r="647" spans="1:14" x14ac:dyDescent="0.3">
      <c r="A647" s="1">
        <v>2016178</v>
      </c>
      <c r="B647" s="1">
        <v>1</v>
      </c>
      <c r="C647" s="2">
        <v>10.456630000000001</v>
      </c>
      <c r="D647" s="2">
        <v>0.88471999999999995</v>
      </c>
      <c r="E647" s="2">
        <v>0</v>
      </c>
      <c r="F647" s="2">
        <v>22.620819999999998</v>
      </c>
      <c r="G647" s="2">
        <v>9.8396600000000003</v>
      </c>
      <c r="H647" s="2">
        <f t="shared" si="10"/>
        <v>43.801830000000002</v>
      </c>
      <c r="I647" s="1">
        <v>0</v>
      </c>
      <c r="J647" s="1">
        <v>1</v>
      </c>
      <c r="K647" s="1">
        <v>99</v>
      </c>
      <c r="L647" s="1">
        <v>0</v>
      </c>
      <c r="M647" s="1">
        <v>2016</v>
      </c>
      <c r="N647" s="53"/>
    </row>
    <row r="648" spans="1:14" x14ac:dyDescent="0.3">
      <c r="A648" s="1">
        <v>2016179</v>
      </c>
      <c r="B648" s="1">
        <v>2</v>
      </c>
      <c r="C648" s="2">
        <v>12.593970000000001</v>
      </c>
      <c r="D648" s="2">
        <v>1.0158499999999999</v>
      </c>
      <c r="E648" s="2">
        <v>0</v>
      </c>
      <c r="F648" s="2">
        <v>22.966560000000001</v>
      </c>
      <c r="G648" s="2">
        <v>8.4832800000000006</v>
      </c>
      <c r="H648" s="2">
        <f t="shared" si="10"/>
        <v>45.059660000000001</v>
      </c>
      <c r="I648" s="1">
        <v>0</v>
      </c>
      <c r="J648" s="1">
        <v>2</v>
      </c>
      <c r="K648" s="1">
        <v>95</v>
      </c>
      <c r="L648" s="1">
        <v>1</v>
      </c>
      <c r="M648" s="1">
        <v>2016</v>
      </c>
      <c r="N648" s="53"/>
    </row>
    <row r="649" spans="1:14" x14ac:dyDescent="0.3">
      <c r="A649" s="1">
        <v>2016176</v>
      </c>
      <c r="B649" s="1">
        <v>3</v>
      </c>
      <c r="C649" s="2">
        <v>11.71472</v>
      </c>
      <c r="D649" s="2">
        <v>0.64502000000000004</v>
      </c>
      <c r="E649" s="2">
        <v>9.5314899999999998</v>
      </c>
      <c r="F649" s="2">
        <v>20.857140000000001</v>
      </c>
      <c r="G649" s="2">
        <v>7.0526499999999999</v>
      </c>
      <c r="H649" s="2">
        <f t="shared" si="10"/>
        <v>49.801020000000001</v>
      </c>
      <c r="I649" s="1">
        <v>1</v>
      </c>
      <c r="J649" s="1">
        <v>1</v>
      </c>
      <c r="K649" s="1">
        <v>88</v>
      </c>
      <c r="L649" s="1">
        <v>0</v>
      </c>
      <c r="M649" s="1">
        <v>2016</v>
      </c>
      <c r="N649" s="53"/>
    </row>
    <row r="650" spans="1:14" x14ac:dyDescent="0.3">
      <c r="A650" s="1">
        <v>2016177</v>
      </c>
      <c r="B650" s="1">
        <v>3</v>
      </c>
      <c r="C650" s="2">
        <v>10.280519999999999</v>
      </c>
      <c r="D650" s="2">
        <v>1.2795799999999999</v>
      </c>
      <c r="E650" s="2">
        <v>10.235580000000001</v>
      </c>
      <c r="F650" s="2">
        <v>22.414629999999999</v>
      </c>
      <c r="G650" s="2">
        <v>6.02475</v>
      </c>
      <c r="H650" s="2">
        <f t="shared" si="10"/>
        <v>50.23505999999999</v>
      </c>
      <c r="I650" s="1">
        <v>1</v>
      </c>
      <c r="J650" s="1">
        <v>1</v>
      </c>
      <c r="K650" s="1">
        <v>90</v>
      </c>
      <c r="L650" s="1">
        <v>0</v>
      </c>
      <c r="M650" s="1">
        <v>2016</v>
      </c>
      <c r="N650" s="53"/>
    </row>
    <row r="651" spans="1:14" x14ac:dyDescent="0.3">
      <c r="A651" s="1">
        <v>2016180</v>
      </c>
      <c r="B651" s="1">
        <v>3</v>
      </c>
      <c r="C651" s="2">
        <v>12.26688</v>
      </c>
      <c r="D651" s="2">
        <v>1.0806500000000001</v>
      </c>
      <c r="E651" s="2">
        <v>8.6853200000000008</v>
      </c>
      <c r="F651" s="2">
        <v>20.922270000000001</v>
      </c>
      <c r="G651" s="2">
        <v>6.3633300000000004</v>
      </c>
      <c r="H651" s="2">
        <f t="shared" si="10"/>
        <v>49.318450000000006</v>
      </c>
      <c r="I651" s="1">
        <v>1</v>
      </c>
      <c r="J651" s="1">
        <v>1</v>
      </c>
      <c r="K651" s="1">
        <v>85</v>
      </c>
      <c r="L651" s="1">
        <v>0</v>
      </c>
      <c r="M651" s="1">
        <v>2016</v>
      </c>
      <c r="N651" s="53"/>
    </row>
    <row r="652" spans="1:14" x14ac:dyDescent="0.3">
      <c r="A652" s="1">
        <v>2016181</v>
      </c>
      <c r="B652" s="1">
        <v>3</v>
      </c>
      <c r="C652" s="2">
        <v>12.53355</v>
      </c>
      <c r="D652" s="2">
        <v>0.88946999999999998</v>
      </c>
      <c r="E652" s="2">
        <v>7.1942599999999999</v>
      </c>
      <c r="F652" s="2">
        <v>22.269850000000002</v>
      </c>
      <c r="G652" s="2">
        <v>8.3555200000000003</v>
      </c>
      <c r="H652" s="2">
        <f t="shared" si="10"/>
        <v>51.242649999999998</v>
      </c>
      <c r="I652" s="1">
        <v>1</v>
      </c>
      <c r="J652" s="1">
        <v>1</v>
      </c>
      <c r="K652" s="1">
        <v>86</v>
      </c>
      <c r="L652" s="1">
        <v>0</v>
      </c>
      <c r="M652" s="1">
        <v>2016</v>
      </c>
      <c r="N652" s="53"/>
    </row>
    <row r="653" spans="1:14" x14ac:dyDescent="0.3">
      <c r="A653" s="1">
        <v>2016184</v>
      </c>
      <c r="B653" s="1">
        <v>2</v>
      </c>
      <c r="C653" s="2">
        <v>9.2911400000000004</v>
      </c>
      <c r="D653" s="2">
        <v>0.96938999999999997</v>
      </c>
      <c r="E653" s="2">
        <v>0</v>
      </c>
      <c r="F653" s="2">
        <v>24.111740000000001</v>
      </c>
      <c r="G653" s="2">
        <v>9.0558700000000005</v>
      </c>
      <c r="H653" s="2">
        <f t="shared" si="10"/>
        <v>43.428139999999999</v>
      </c>
      <c r="I653" s="1">
        <v>0</v>
      </c>
      <c r="J653" s="1">
        <v>2</v>
      </c>
      <c r="K653" s="1">
        <v>113</v>
      </c>
      <c r="L653" s="1">
        <v>0</v>
      </c>
      <c r="M653" s="1">
        <v>2016</v>
      </c>
      <c r="N653" s="53"/>
    </row>
    <row r="654" spans="1:14" x14ac:dyDescent="0.3">
      <c r="A654" s="1">
        <v>2016182</v>
      </c>
      <c r="B654" s="1">
        <v>4</v>
      </c>
      <c r="C654" s="2">
        <v>9.3935899999999997</v>
      </c>
      <c r="D654" s="2">
        <v>0.73251999999999995</v>
      </c>
      <c r="E654" s="2">
        <v>8.7589299999999994</v>
      </c>
      <c r="F654" s="2">
        <v>22.692959999999999</v>
      </c>
      <c r="G654" s="2">
        <v>6.6175199999999998</v>
      </c>
      <c r="H654" s="2">
        <f t="shared" si="10"/>
        <v>48.195519999999995</v>
      </c>
      <c r="I654" s="1">
        <v>1</v>
      </c>
      <c r="J654" s="1">
        <v>2</v>
      </c>
      <c r="K654" s="1">
        <v>89</v>
      </c>
      <c r="L654" s="1">
        <v>0</v>
      </c>
      <c r="M654" s="1">
        <v>2016</v>
      </c>
      <c r="N654" s="53"/>
    </row>
    <row r="655" spans="1:14" x14ac:dyDescent="0.3">
      <c r="A655" s="1">
        <v>2016186</v>
      </c>
      <c r="B655" s="1">
        <v>2</v>
      </c>
      <c r="C655" s="2">
        <v>10.60453</v>
      </c>
      <c r="D655" s="2">
        <v>1.31742</v>
      </c>
      <c r="E655" s="2">
        <v>0</v>
      </c>
      <c r="F655" s="2">
        <v>21.715720000000001</v>
      </c>
      <c r="G655" s="2">
        <v>7.8578599999999996</v>
      </c>
      <c r="H655" s="2">
        <f t="shared" si="10"/>
        <v>41.495530000000002</v>
      </c>
      <c r="I655" s="1">
        <v>0</v>
      </c>
      <c r="J655" s="1">
        <v>2</v>
      </c>
      <c r="K655" s="1">
        <v>97</v>
      </c>
      <c r="L655" s="1">
        <v>0</v>
      </c>
      <c r="M655" s="1">
        <v>2016</v>
      </c>
      <c r="N655" s="53"/>
    </row>
    <row r="656" spans="1:14" x14ac:dyDescent="0.3">
      <c r="A656" s="1">
        <v>2016187</v>
      </c>
      <c r="B656" s="1">
        <v>2</v>
      </c>
      <c r="C656" s="2">
        <v>12.89423</v>
      </c>
      <c r="D656" s="2">
        <v>1.1263000000000001</v>
      </c>
      <c r="E656" s="2">
        <v>0</v>
      </c>
      <c r="F656" s="2">
        <v>20.785329999999998</v>
      </c>
      <c r="G656" s="2">
        <v>7.3926600000000002</v>
      </c>
      <c r="H656" s="2">
        <f t="shared" si="10"/>
        <v>42.198519999999995</v>
      </c>
      <c r="I656" s="1">
        <v>0</v>
      </c>
      <c r="J656" s="1">
        <v>2</v>
      </c>
      <c r="K656" s="1">
        <v>98</v>
      </c>
      <c r="L656" s="1">
        <v>0</v>
      </c>
      <c r="M656" s="1">
        <v>2016</v>
      </c>
      <c r="N656" s="53"/>
    </row>
    <row r="657" spans="1:14" x14ac:dyDescent="0.3">
      <c r="A657" s="1">
        <v>2016183</v>
      </c>
      <c r="B657" s="1">
        <v>4</v>
      </c>
      <c r="C657" s="2">
        <v>12.08404</v>
      </c>
      <c r="D657" s="2">
        <v>1.20919</v>
      </c>
      <c r="E657" s="2">
        <v>10.546900000000001</v>
      </c>
      <c r="F657" s="2">
        <v>22.982220000000002</v>
      </c>
      <c r="G657" s="2">
        <v>8.5114099999999997</v>
      </c>
      <c r="H657" s="2">
        <f t="shared" si="10"/>
        <v>55.333759999999998</v>
      </c>
      <c r="I657" s="1">
        <v>1</v>
      </c>
      <c r="J657" s="1">
        <v>2</v>
      </c>
      <c r="K657" s="1">
        <v>98</v>
      </c>
      <c r="L657" s="1">
        <v>2</v>
      </c>
      <c r="M657" s="1">
        <v>2016</v>
      </c>
      <c r="N657" s="53"/>
    </row>
    <row r="658" spans="1:14" x14ac:dyDescent="0.3">
      <c r="A658" s="1">
        <v>2016185</v>
      </c>
      <c r="B658" s="1">
        <v>3</v>
      </c>
      <c r="C658" s="2">
        <v>12.277810000000001</v>
      </c>
      <c r="D658" s="2">
        <v>1.0947199999999999</v>
      </c>
      <c r="E658" s="2">
        <v>6.5888200000000001</v>
      </c>
      <c r="F658" s="2">
        <v>21.922470000000001</v>
      </c>
      <c r="G658" s="2">
        <v>7.7126799999999998</v>
      </c>
      <c r="H658" s="2">
        <f t="shared" si="10"/>
        <v>49.596499999999999</v>
      </c>
      <c r="I658" s="1">
        <v>1</v>
      </c>
      <c r="J658" s="1">
        <v>1</v>
      </c>
      <c r="K658" s="1">
        <v>83</v>
      </c>
      <c r="L658" s="1">
        <v>0</v>
      </c>
      <c r="M658" s="1">
        <v>2016</v>
      </c>
      <c r="N658" s="53"/>
    </row>
    <row r="659" spans="1:14" x14ac:dyDescent="0.3">
      <c r="A659" s="1">
        <v>2016192</v>
      </c>
      <c r="B659" s="1">
        <v>2</v>
      </c>
      <c r="C659" s="2">
        <v>11.708310000000001</v>
      </c>
      <c r="D659" s="2">
        <v>0.92325000000000002</v>
      </c>
      <c r="E659" s="2">
        <v>0</v>
      </c>
      <c r="F659" s="2">
        <v>18.961659999999998</v>
      </c>
      <c r="G659" s="2">
        <v>6.4808300000000001</v>
      </c>
      <c r="H659" s="2">
        <f t="shared" si="10"/>
        <v>38.07405</v>
      </c>
      <c r="I659" s="1">
        <v>0</v>
      </c>
      <c r="J659" s="1">
        <v>2</v>
      </c>
      <c r="K659" s="1">
        <v>88</v>
      </c>
      <c r="L659" s="1">
        <v>0</v>
      </c>
      <c r="M659" s="1">
        <v>2016</v>
      </c>
      <c r="N659" s="53"/>
    </row>
    <row r="660" spans="1:14" x14ac:dyDescent="0.3">
      <c r="A660" s="1">
        <v>2016188</v>
      </c>
      <c r="B660" s="1">
        <v>3</v>
      </c>
      <c r="C660" s="2">
        <v>11.395339999999999</v>
      </c>
      <c r="D660" s="2">
        <v>1.3422400000000001</v>
      </c>
      <c r="E660" s="2">
        <v>8.7146699999999999</v>
      </c>
      <c r="F660" s="2">
        <v>26.364039999999999</v>
      </c>
      <c r="G660" s="2">
        <v>5.3664899999999998</v>
      </c>
      <c r="H660" s="2">
        <f t="shared" si="10"/>
        <v>53.182779999999994</v>
      </c>
      <c r="I660" s="1">
        <v>1</v>
      </c>
      <c r="J660" s="1">
        <v>1</v>
      </c>
      <c r="K660" s="1">
        <v>92</v>
      </c>
      <c r="L660" s="1">
        <v>1</v>
      </c>
      <c r="M660" s="1">
        <v>2016</v>
      </c>
      <c r="N660" s="53"/>
    </row>
    <row r="661" spans="1:14" x14ac:dyDescent="0.3">
      <c r="A661" s="1">
        <v>2016194</v>
      </c>
      <c r="B661" s="1">
        <v>2</v>
      </c>
      <c r="C661" s="2">
        <v>10.655390000000001</v>
      </c>
      <c r="D661" s="2">
        <v>0.92017000000000004</v>
      </c>
      <c r="E661" s="2">
        <v>0</v>
      </c>
      <c r="F661" s="2">
        <v>23.644300000000001</v>
      </c>
      <c r="G661" s="2">
        <v>8.8221500000000006</v>
      </c>
      <c r="H661" s="2">
        <f t="shared" si="10"/>
        <v>44.042010000000005</v>
      </c>
      <c r="I661" s="1">
        <v>0</v>
      </c>
      <c r="J661" s="1">
        <v>2</v>
      </c>
      <c r="K661" s="1">
        <v>98</v>
      </c>
      <c r="L661" s="1">
        <v>0</v>
      </c>
      <c r="M661" s="1">
        <v>2016</v>
      </c>
      <c r="N661" s="53"/>
    </row>
    <row r="662" spans="1:14" x14ac:dyDescent="0.3">
      <c r="A662" s="1">
        <v>2016189</v>
      </c>
      <c r="B662" s="1">
        <v>3</v>
      </c>
      <c r="C662" s="2">
        <v>12.678369999999999</v>
      </c>
      <c r="D662" s="2">
        <v>1.2642100000000001</v>
      </c>
      <c r="E662" s="2">
        <v>8.8944100000000006</v>
      </c>
      <c r="F662" s="2">
        <v>22.136590000000002</v>
      </c>
      <c r="G662" s="2">
        <v>5.9907599999999999</v>
      </c>
      <c r="H662" s="2">
        <f t="shared" si="10"/>
        <v>50.96434</v>
      </c>
      <c r="I662" s="1">
        <v>1</v>
      </c>
      <c r="J662" s="1">
        <v>1</v>
      </c>
      <c r="K662" s="1">
        <v>87</v>
      </c>
      <c r="L662" s="1">
        <v>0</v>
      </c>
      <c r="M662" s="1">
        <v>2016</v>
      </c>
      <c r="N662" s="53"/>
    </row>
    <row r="663" spans="1:14" x14ac:dyDescent="0.3">
      <c r="A663" s="1">
        <v>2016193</v>
      </c>
      <c r="B663" s="1">
        <v>4</v>
      </c>
      <c r="C663" s="2">
        <v>15.294639999999999</v>
      </c>
      <c r="D663" s="2">
        <v>1.0887899999999999</v>
      </c>
      <c r="E663" s="2">
        <v>9.7997899999999998</v>
      </c>
      <c r="F663" s="2">
        <v>17.163260000000001</v>
      </c>
      <c r="G663" s="2">
        <v>9.39297</v>
      </c>
      <c r="H663" s="2">
        <f t="shared" si="10"/>
        <v>52.739449999999998</v>
      </c>
      <c r="I663" s="1">
        <v>1</v>
      </c>
      <c r="J663" s="1">
        <v>2</v>
      </c>
      <c r="K663" s="1">
        <v>89</v>
      </c>
      <c r="L663" s="1">
        <v>0</v>
      </c>
      <c r="M663" s="1">
        <v>2016</v>
      </c>
      <c r="N663" s="53"/>
    </row>
    <row r="664" spans="1:14" x14ac:dyDescent="0.3">
      <c r="A664" s="1">
        <v>2016196</v>
      </c>
      <c r="B664" s="1">
        <v>2</v>
      </c>
      <c r="C664" s="2">
        <v>11.26122</v>
      </c>
      <c r="D664" s="2">
        <v>0.81367</v>
      </c>
      <c r="E664" s="2">
        <v>0</v>
      </c>
      <c r="F664" s="2">
        <v>26.397200000000002</v>
      </c>
      <c r="G664" s="2">
        <v>10.198600000000001</v>
      </c>
      <c r="H664" s="2">
        <f t="shared" si="10"/>
        <v>48.67069</v>
      </c>
      <c r="I664" s="1">
        <v>0</v>
      </c>
      <c r="J664" s="1">
        <v>2</v>
      </c>
      <c r="K664" s="1">
        <v>105</v>
      </c>
      <c r="L664" s="1">
        <v>0</v>
      </c>
      <c r="M664" s="1">
        <v>2016</v>
      </c>
      <c r="N664" s="53"/>
    </row>
    <row r="665" spans="1:14" x14ac:dyDescent="0.3">
      <c r="A665" s="1">
        <v>2016191</v>
      </c>
      <c r="B665" s="1">
        <v>4</v>
      </c>
      <c r="C665" s="2">
        <v>9.8749300000000009</v>
      </c>
      <c r="D665" s="2">
        <v>0.85518000000000005</v>
      </c>
      <c r="E665" s="2">
        <v>9.6109600000000004</v>
      </c>
      <c r="F665" s="2">
        <v>29.620999999999999</v>
      </c>
      <c r="G665" s="2">
        <v>8.6845599999999994</v>
      </c>
      <c r="H665" s="2">
        <f t="shared" si="10"/>
        <v>58.646629999999995</v>
      </c>
      <c r="I665" s="1">
        <v>1</v>
      </c>
      <c r="J665" s="1">
        <v>2</v>
      </c>
      <c r="K665" s="1">
        <v>106</v>
      </c>
      <c r="L665" s="1">
        <v>0</v>
      </c>
      <c r="M665" s="1">
        <v>2016</v>
      </c>
      <c r="N665" s="53"/>
    </row>
    <row r="666" spans="1:14" x14ac:dyDescent="0.3">
      <c r="A666" s="1">
        <v>2016199</v>
      </c>
      <c r="B666" s="1">
        <v>2</v>
      </c>
      <c r="C666" s="2">
        <v>11.907870000000001</v>
      </c>
      <c r="D666" s="2">
        <v>1.2538800000000001</v>
      </c>
      <c r="E666" s="2">
        <v>0</v>
      </c>
      <c r="F666" s="2">
        <v>16.687609999999999</v>
      </c>
      <c r="G666" s="2">
        <v>5.3437999999999999</v>
      </c>
      <c r="H666" s="2">
        <f t="shared" si="10"/>
        <v>35.193159999999999</v>
      </c>
      <c r="I666" s="1">
        <v>0</v>
      </c>
      <c r="J666" s="1">
        <v>2</v>
      </c>
      <c r="K666" s="1">
        <v>85</v>
      </c>
      <c r="L666" s="1">
        <v>0</v>
      </c>
      <c r="M666" s="1">
        <v>2016</v>
      </c>
      <c r="N666" s="53"/>
    </row>
    <row r="667" spans="1:14" x14ac:dyDescent="0.3">
      <c r="A667" s="1">
        <v>2016195</v>
      </c>
      <c r="B667" s="1">
        <v>4</v>
      </c>
      <c r="C667" s="2">
        <v>11.51845</v>
      </c>
      <c r="D667" s="2">
        <v>1.0991</v>
      </c>
      <c r="E667" s="2">
        <v>9.9564699999999995</v>
      </c>
      <c r="F667" s="2">
        <v>22.612660000000002</v>
      </c>
      <c r="G667" s="2">
        <v>7.6143099999999997</v>
      </c>
      <c r="H667" s="2">
        <f t="shared" si="10"/>
        <v>52.800989999999999</v>
      </c>
      <c r="I667" s="1">
        <v>1</v>
      </c>
      <c r="J667" s="1">
        <v>2</v>
      </c>
      <c r="K667" s="1">
        <v>94</v>
      </c>
      <c r="L667" s="1">
        <v>0</v>
      </c>
      <c r="M667" s="1">
        <v>2016</v>
      </c>
      <c r="N667" s="53"/>
    </row>
    <row r="668" spans="1:14" x14ac:dyDescent="0.3">
      <c r="A668" s="1">
        <v>2016197</v>
      </c>
      <c r="B668" s="1">
        <v>3</v>
      </c>
      <c r="C668" s="2">
        <v>11.05532</v>
      </c>
      <c r="D668" s="2">
        <v>1.2543899999999999</v>
      </c>
      <c r="E668" s="2">
        <v>8.6652699999999996</v>
      </c>
      <c r="F668" s="2">
        <v>17.893550000000001</v>
      </c>
      <c r="G668" s="2">
        <v>7.1473899999999997</v>
      </c>
      <c r="H668" s="2">
        <f t="shared" si="10"/>
        <v>46.015920000000001</v>
      </c>
      <c r="I668" s="1">
        <v>1</v>
      </c>
      <c r="J668" s="1">
        <v>1</v>
      </c>
      <c r="K668" s="1">
        <v>81</v>
      </c>
      <c r="L668" s="1">
        <v>0</v>
      </c>
      <c r="M668" s="1">
        <v>2016</v>
      </c>
      <c r="N668" s="53"/>
    </row>
    <row r="669" spans="1:14" x14ac:dyDescent="0.3">
      <c r="A669" s="1">
        <v>2016198</v>
      </c>
      <c r="B669" s="1">
        <v>3</v>
      </c>
      <c r="C669" s="2">
        <v>12.434900000000001</v>
      </c>
      <c r="D669" s="2">
        <v>0.77205999999999997</v>
      </c>
      <c r="E669" s="2">
        <v>14.06396</v>
      </c>
      <c r="F669" s="2">
        <v>25.975000000000001</v>
      </c>
      <c r="G669" s="2">
        <v>6.3594900000000001</v>
      </c>
      <c r="H669" s="2">
        <f t="shared" si="10"/>
        <v>59.605409999999999</v>
      </c>
      <c r="I669" s="1">
        <v>1</v>
      </c>
      <c r="J669" s="1">
        <v>1</v>
      </c>
      <c r="K669" s="1">
        <v>107</v>
      </c>
      <c r="L669" s="1">
        <v>0</v>
      </c>
      <c r="M669" s="1">
        <v>2016</v>
      </c>
      <c r="N669" s="53"/>
    </row>
    <row r="670" spans="1:14" x14ac:dyDescent="0.3">
      <c r="A670" s="1">
        <v>2016204</v>
      </c>
      <c r="B670" s="1">
        <v>2</v>
      </c>
      <c r="C670" s="2">
        <v>10.89794</v>
      </c>
      <c r="D670" s="2">
        <v>1.2440599999999999</v>
      </c>
      <c r="E670" s="2">
        <v>0</v>
      </c>
      <c r="F670" s="2">
        <v>18.779859999999999</v>
      </c>
      <c r="G670" s="2">
        <v>6.3899299999999997</v>
      </c>
      <c r="H670" s="2">
        <f t="shared" si="10"/>
        <v>37.311790000000002</v>
      </c>
      <c r="I670" s="1">
        <v>0</v>
      </c>
      <c r="J670" s="1">
        <v>2</v>
      </c>
      <c r="K670" s="1">
        <v>85</v>
      </c>
      <c r="L670" s="1">
        <v>2</v>
      </c>
      <c r="M670" s="1">
        <v>2016</v>
      </c>
      <c r="N670" s="53"/>
    </row>
    <row r="671" spans="1:14" x14ac:dyDescent="0.3">
      <c r="A671" s="1">
        <v>2016200</v>
      </c>
      <c r="B671" s="1">
        <v>4</v>
      </c>
      <c r="C671" s="2">
        <v>10.85533</v>
      </c>
      <c r="D671" s="2">
        <v>1.0286</v>
      </c>
      <c r="E671" s="2">
        <v>8.6669499999999999</v>
      </c>
      <c r="F671" s="2">
        <v>21.08222</v>
      </c>
      <c r="G671" s="2">
        <v>14.143890000000001</v>
      </c>
      <c r="H671" s="2">
        <f t="shared" si="10"/>
        <v>55.776989999999998</v>
      </c>
      <c r="I671" s="1">
        <v>1</v>
      </c>
      <c r="J671" s="1">
        <v>2</v>
      </c>
      <c r="K671" s="1">
        <v>97</v>
      </c>
      <c r="L671" s="1">
        <v>0</v>
      </c>
      <c r="M671" s="1">
        <v>2016</v>
      </c>
      <c r="N671" s="53"/>
    </row>
    <row r="672" spans="1:14" x14ac:dyDescent="0.3">
      <c r="A672" s="1">
        <v>2016203</v>
      </c>
      <c r="B672" s="1">
        <v>2</v>
      </c>
      <c r="C672" s="2">
        <v>14.30228</v>
      </c>
      <c r="D672" s="2">
        <v>1.0530200000000001</v>
      </c>
      <c r="E672" s="2">
        <v>0</v>
      </c>
      <c r="F672" s="2">
        <v>24.599789999999999</v>
      </c>
      <c r="G672" s="2">
        <v>9.2998999999999992</v>
      </c>
      <c r="H672" s="2">
        <f t="shared" si="10"/>
        <v>49.254989999999999</v>
      </c>
      <c r="I672" s="1">
        <v>0</v>
      </c>
      <c r="J672" s="1">
        <v>2</v>
      </c>
      <c r="K672" s="1">
        <v>100</v>
      </c>
      <c r="L672" s="1">
        <v>0</v>
      </c>
      <c r="M672" s="1">
        <v>2016</v>
      </c>
      <c r="N672" s="53"/>
    </row>
    <row r="673" spans="1:14" x14ac:dyDescent="0.3">
      <c r="A673" s="1">
        <v>2016190</v>
      </c>
      <c r="B673" s="1">
        <v>1</v>
      </c>
      <c r="C673" s="2">
        <v>11.897819999999999</v>
      </c>
      <c r="D673" s="2">
        <v>1.25857</v>
      </c>
      <c r="E673" s="2">
        <v>0</v>
      </c>
      <c r="F673" s="2">
        <v>14.03166</v>
      </c>
      <c r="G673" s="2">
        <v>6.5890300000000002</v>
      </c>
      <c r="H673" s="2">
        <f t="shared" si="10"/>
        <v>33.777079999999998</v>
      </c>
      <c r="I673" s="1">
        <v>0</v>
      </c>
      <c r="J673" s="1">
        <v>1</v>
      </c>
      <c r="K673" s="1">
        <v>84</v>
      </c>
      <c r="L673" s="1">
        <v>0</v>
      </c>
      <c r="M673" s="1">
        <v>2016</v>
      </c>
      <c r="N673" s="53"/>
    </row>
    <row r="674" spans="1:14" x14ac:dyDescent="0.3">
      <c r="A674" s="1">
        <v>2016201</v>
      </c>
      <c r="B674" s="1">
        <v>4</v>
      </c>
      <c r="C674" s="2">
        <v>11.90244</v>
      </c>
      <c r="D674" s="2">
        <v>0.72262000000000004</v>
      </c>
      <c r="E674" s="2">
        <v>13.16372</v>
      </c>
      <c r="F674" s="2">
        <v>22.485939999999999</v>
      </c>
      <c r="G674" s="2">
        <v>7.5010500000000002</v>
      </c>
      <c r="H674" s="2">
        <f t="shared" si="10"/>
        <v>55.775770000000001</v>
      </c>
      <c r="I674" s="1">
        <v>1</v>
      </c>
      <c r="J674" s="1">
        <v>2</v>
      </c>
      <c r="K674" s="1">
        <v>102</v>
      </c>
      <c r="L674" s="1">
        <v>1</v>
      </c>
      <c r="M674" s="1">
        <v>2016</v>
      </c>
      <c r="N674" s="53"/>
    </row>
    <row r="675" spans="1:14" x14ac:dyDescent="0.3">
      <c r="A675" s="1">
        <v>2016208</v>
      </c>
      <c r="B675" s="1">
        <v>2</v>
      </c>
      <c r="C675" s="2">
        <v>9.9908800000000006</v>
      </c>
      <c r="D675" s="2">
        <v>1.1428</v>
      </c>
      <c r="E675" s="2">
        <v>0</v>
      </c>
      <c r="F675" s="2">
        <v>22.543119999999998</v>
      </c>
      <c r="G675" s="2">
        <v>8.2715599999999991</v>
      </c>
      <c r="H675" s="2">
        <f t="shared" si="10"/>
        <v>41.948360000000001</v>
      </c>
      <c r="I675" s="1">
        <v>0</v>
      </c>
      <c r="J675" s="1">
        <v>2</v>
      </c>
      <c r="K675" s="1">
        <v>84</v>
      </c>
      <c r="L675" s="1">
        <v>0</v>
      </c>
      <c r="M675" s="1">
        <v>2016</v>
      </c>
      <c r="N675" s="53"/>
    </row>
    <row r="676" spans="1:14" x14ac:dyDescent="0.3">
      <c r="A676" s="1">
        <v>2016206</v>
      </c>
      <c r="B676" s="1">
        <v>2</v>
      </c>
      <c r="C676" s="2">
        <v>12.971830000000001</v>
      </c>
      <c r="D676" s="2">
        <v>0.84187000000000001</v>
      </c>
      <c r="E676" s="2">
        <v>0</v>
      </c>
      <c r="F676" s="2">
        <v>22.62236</v>
      </c>
      <c r="G676" s="2">
        <v>8.3111800000000002</v>
      </c>
      <c r="H676" s="2">
        <f t="shared" si="10"/>
        <v>44.747239999999998</v>
      </c>
      <c r="I676" s="1">
        <v>0</v>
      </c>
      <c r="J676" s="1">
        <v>2</v>
      </c>
      <c r="K676" s="1">
        <v>89</v>
      </c>
      <c r="L676" s="1">
        <v>0</v>
      </c>
      <c r="M676" s="1">
        <v>2016</v>
      </c>
      <c r="N676" s="53"/>
    </row>
    <row r="677" spans="1:14" x14ac:dyDescent="0.3">
      <c r="A677" s="1">
        <v>2016209</v>
      </c>
      <c r="B677" s="1">
        <v>2</v>
      </c>
      <c r="C677" s="2">
        <v>12.56447</v>
      </c>
      <c r="D677" s="2">
        <v>0.83570999999999995</v>
      </c>
      <c r="E677" s="2">
        <v>0</v>
      </c>
      <c r="F677" s="2">
        <v>20.657630000000001</v>
      </c>
      <c r="G677" s="2">
        <v>7.3288099999999998</v>
      </c>
      <c r="H677" s="2">
        <f t="shared" si="10"/>
        <v>41.386620000000001</v>
      </c>
      <c r="I677" s="1">
        <v>0</v>
      </c>
      <c r="J677" s="1">
        <v>2</v>
      </c>
      <c r="K677" s="1">
        <v>93</v>
      </c>
      <c r="L677" s="1">
        <v>2</v>
      </c>
      <c r="M677" s="1">
        <v>2016</v>
      </c>
      <c r="N677" s="53"/>
    </row>
    <row r="678" spans="1:14" x14ac:dyDescent="0.3">
      <c r="A678" s="1">
        <v>2016202</v>
      </c>
      <c r="B678" s="1">
        <v>3</v>
      </c>
      <c r="C678" s="2">
        <v>12.13203</v>
      </c>
      <c r="D678" s="2">
        <v>1.0707100000000001</v>
      </c>
      <c r="E678" s="2">
        <v>7.1882099999999998</v>
      </c>
      <c r="F678" s="2">
        <v>26.810289999999998</v>
      </c>
      <c r="G678" s="2">
        <v>7.06576</v>
      </c>
      <c r="H678" s="2">
        <f t="shared" si="10"/>
        <v>54.266999999999996</v>
      </c>
      <c r="I678" s="1">
        <v>1</v>
      </c>
      <c r="J678" s="1">
        <v>1</v>
      </c>
      <c r="K678" s="1">
        <v>91</v>
      </c>
      <c r="L678" s="1">
        <v>2</v>
      </c>
      <c r="M678" s="1">
        <v>2016</v>
      </c>
      <c r="N678" s="53"/>
    </row>
    <row r="679" spans="1:14" x14ac:dyDescent="0.3">
      <c r="A679" s="1">
        <v>2016210</v>
      </c>
      <c r="B679" s="1">
        <v>2</v>
      </c>
      <c r="C679" s="2">
        <v>13.31151</v>
      </c>
      <c r="D679" s="2">
        <v>0.95584000000000002</v>
      </c>
      <c r="E679" s="2">
        <v>0</v>
      </c>
      <c r="F679" s="2">
        <v>24.60613</v>
      </c>
      <c r="G679" s="2">
        <v>9.3030600000000003</v>
      </c>
      <c r="H679" s="2">
        <f t="shared" si="10"/>
        <v>48.176540000000003</v>
      </c>
      <c r="I679" s="1">
        <v>0</v>
      </c>
      <c r="J679" s="1">
        <v>2</v>
      </c>
      <c r="K679" s="1">
        <v>99</v>
      </c>
      <c r="L679" s="1">
        <v>0</v>
      </c>
      <c r="M679" s="1">
        <v>2016</v>
      </c>
      <c r="N679" s="53"/>
    </row>
    <row r="680" spans="1:14" x14ac:dyDescent="0.3">
      <c r="A680" s="1">
        <v>2016205</v>
      </c>
      <c r="B680" s="1">
        <v>4</v>
      </c>
      <c r="C680" s="2">
        <v>12.41863</v>
      </c>
      <c r="D680" s="2">
        <v>0.77651000000000003</v>
      </c>
      <c r="E680" s="2">
        <v>8.9952299999999994</v>
      </c>
      <c r="F680" s="2">
        <v>19.87454</v>
      </c>
      <c r="G680" s="2">
        <v>8.5001899999999999</v>
      </c>
      <c r="H680" s="2">
        <f t="shared" si="10"/>
        <v>50.565100000000001</v>
      </c>
      <c r="I680" s="1">
        <v>1</v>
      </c>
      <c r="J680" s="1">
        <v>2</v>
      </c>
      <c r="K680" s="1">
        <v>89</v>
      </c>
      <c r="L680" s="1">
        <v>0</v>
      </c>
      <c r="M680" s="1">
        <v>2016</v>
      </c>
      <c r="N680" s="53"/>
    </row>
    <row r="681" spans="1:14" x14ac:dyDescent="0.3">
      <c r="A681" s="1">
        <v>2016211</v>
      </c>
      <c r="B681" s="1">
        <v>1</v>
      </c>
      <c r="C681" s="2">
        <v>11.680400000000001</v>
      </c>
      <c r="D681" s="2">
        <v>0.71121000000000001</v>
      </c>
      <c r="E681" s="2">
        <v>0</v>
      </c>
      <c r="F681" s="2">
        <v>22.399940000000001</v>
      </c>
      <c r="G681" s="2">
        <v>8.6428399999999996</v>
      </c>
      <c r="H681" s="2">
        <f t="shared" si="10"/>
        <v>43.43439</v>
      </c>
      <c r="I681" s="1">
        <v>0</v>
      </c>
      <c r="J681" s="1">
        <v>1</v>
      </c>
      <c r="K681" s="1">
        <v>99</v>
      </c>
      <c r="L681" s="1">
        <v>0</v>
      </c>
      <c r="M681" s="1">
        <v>2016</v>
      </c>
      <c r="N681" s="53"/>
    </row>
    <row r="682" spans="1:14" x14ac:dyDescent="0.3">
      <c r="A682" s="1">
        <v>2016213</v>
      </c>
      <c r="B682" s="1">
        <v>2</v>
      </c>
      <c r="C682" s="2">
        <v>10.710699999999999</v>
      </c>
      <c r="D682" s="2">
        <v>0.88580999999999999</v>
      </c>
      <c r="E682" s="2">
        <v>0</v>
      </c>
      <c r="F682" s="2">
        <v>25.109290000000001</v>
      </c>
      <c r="G682" s="2">
        <v>9.5546500000000005</v>
      </c>
      <c r="H682" s="2">
        <f t="shared" si="10"/>
        <v>46.260449999999999</v>
      </c>
      <c r="I682" s="1">
        <v>0</v>
      </c>
      <c r="J682" s="1">
        <v>2</v>
      </c>
      <c r="K682" s="1">
        <v>104</v>
      </c>
      <c r="L682" s="1">
        <v>0</v>
      </c>
      <c r="M682" s="1">
        <v>2016</v>
      </c>
      <c r="N682" s="53"/>
    </row>
    <row r="683" spans="1:14" x14ac:dyDescent="0.3">
      <c r="A683" s="1">
        <v>2016214</v>
      </c>
      <c r="B683" s="1">
        <v>2</v>
      </c>
      <c r="C683" s="2">
        <v>11.2964</v>
      </c>
      <c r="D683" s="2">
        <v>0.78417999999999999</v>
      </c>
      <c r="E683" s="2">
        <v>0</v>
      </c>
      <c r="F683" s="2">
        <v>22.407730000000001</v>
      </c>
      <c r="G683" s="2">
        <v>8.2038700000000002</v>
      </c>
      <c r="H683" s="2">
        <f t="shared" si="10"/>
        <v>42.69218</v>
      </c>
      <c r="I683" s="1">
        <v>0</v>
      </c>
      <c r="J683" s="1">
        <v>2</v>
      </c>
      <c r="K683" s="1">
        <v>102</v>
      </c>
      <c r="L683" s="1">
        <v>0</v>
      </c>
      <c r="M683" s="1">
        <v>2016</v>
      </c>
      <c r="N683" s="53"/>
    </row>
    <row r="684" spans="1:14" x14ac:dyDescent="0.3">
      <c r="A684" s="1">
        <v>2016215</v>
      </c>
      <c r="B684" s="1">
        <v>2</v>
      </c>
      <c r="C684" s="2">
        <v>12.32117</v>
      </c>
      <c r="D684" s="2">
        <v>1.2003900000000001</v>
      </c>
      <c r="E684" s="2">
        <v>0</v>
      </c>
      <c r="F684" s="2">
        <v>18.761559999999999</v>
      </c>
      <c r="G684" s="2">
        <v>6.3807799999999997</v>
      </c>
      <c r="H684" s="2">
        <f t="shared" si="10"/>
        <v>38.663899999999998</v>
      </c>
      <c r="I684" s="1">
        <v>0</v>
      </c>
      <c r="J684" s="1">
        <v>2</v>
      </c>
      <c r="K684" s="1">
        <v>85</v>
      </c>
      <c r="L684" s="1">
        <v>0</v>
      </c>
      <c r="M684" s="1">
        <v>2016</v>
      </c>
      <c r="N684" s="53"/>
    </row>
    <row r="685" spans="1:14" x14ac:dyDescent="0.3">
      <c r="A685" s="1">
        <v>2016216</v>
      </c>
      <c r="B685" s="1">
        <v>1</v>
      </c>
      <c r="C685" s="2">
        <v>13.628830000000001</v>
      </c>
      <c r="D685" s="2">
        <v>1.08399</v>
      </c>
      <c r="E685" s="2">
        <v>0</v>
      </c>
      <c r="F685" s="2">
        <v>17.100950000000001</v>
      </c>
      <c r="G685" s="2">
        <v>7.4508799999999997</v>
      </c>
      <c r="H685" s="2">
        <f t="shared" si="10"/>
        <v>39.264650000000003</v>
      </c>
      <c r="I685" s="1">
        <v>0</v>
      </c>
      <c r="J685" s="1">
        <v>1</v>
      </c>
      <c r="K685" s="1">
        <v>91</v>
      </c>
      <c r="L685" s="1">
        <v>0</v>
      </c>
      <c r="M685" s="1">
        <v>2016</v>
      </c>
      <c r="N685" s="53"/>
    </row>
    <row r="686" spans="1:14" x14ac:dyDescent="0.3">
      <c r="A686" s="1">
        <v>2016217</v>
      </c>
      <c r="B686" s="1">
        <v>1</v>
      </c>
      <c r="C686" s="2">
        <v>12.39395</v>
      </c>
      <c r="D686" s="2">
        <v>0.89749999999999996</v>
      </c>
      <c r="E686" s="2">
        <v>0</v>
      </c>
      <c r="F686" s="2">
        <v>22.475249999999999</v>
      </c>
      <c r="G686" s="2">
        <v>6.9287599999999996</v>
      </c>
      <c r="H686" s="2">
        <f t="shared" si="10"/>
        <v>42.695459999999997</v>
      </c>
      <c r="I686" s="1">
        <v>0</v>
      </c>
      <c r="J686" s="1">
        <v>1</v>
      </c>
      <c r="K686" s="1">
        <v>88</v>
      </c>
      <c r="L686" s="1">
        <v>0</v>
      </c>
      <c r="M686" s="1">
        <v>2016</v>
      </c>
      <c r="N686" s="53"/>
    </row>
    <row r="687" spans="1:14" x14ac:dyDescent="0.3">
      <c r="A687" s="1">
        <v>2016218</v>
      </c>
      <c r="B687" s="1">
        <v>2</v>
      </c>
      <c r="C687" s="2">
        <v>12.24953</v>
      </c>
      <c r="D687" s="2">
        <v>0.92286000000000001</v>
      </c>
      <c r="E687" s="2">
        <v>0</v>
      </c>
      <c r="F687" s="2">
        <v>22.200430000000001</v>
      </c>
      <c r="G687" s="2">
        <v>8.1002100000000006</v>
      </c>
      <c r="H687" s="2">
        <f t="shared" si="10"/>
        <v>43.473030000000008</v>
      </c>
      <c r="I687" s="1">
        <v>0</v>
      </c>
      <c r="J687" s="1">
        <v>2</v>
      </c>
      <c r="K687" s="1">
        <v>107</v>
      </c>
      <c r="L687" s="1">
        <v>0</v>
      </c>
      <c r="M687" s="1">
        <v>2016</v>
      </c>
      <c r="N687" s="53"/>
    </row>
    <row r="688" spans="1:14" x14ac:dyDescent="0.3">
      <c r="A688" s="1">
        <v>2016212</v>
      </c>
      <c r="B688" s="1">
        <v>3</v>
      </c>
      <c r="C688" s="2">
        <v>11.33399</v>
      </c>
      <c r="D688" s="2">
        <v>1.0570299999999999</v>
      </c>
      <c r="E688" s="2">
        <v>12.47024</v>
      </c>
      <c r="F688" s="2">
        <v>24.69755</v>
      </c>
      <c r="G688" s="2">
        <v>5.9755799999999999</v>
      </c>
      <c r="H688" s="2">
        <f t="shared" si="10"/>
        <v>55.534390000000002</v>
      </c>
      <c r="I688" s="1">
        <v>1</v>
      </c>
      <c r="J688" s="1">
        <v>1</v>
      </c>
      <c r="K688" s="1">
        <v>100</v>
      </c>
      <c r="L688" s="1">
        <v>0</v>
      </c>
      <c r="M688" s="1">
        <v>2016</v>
      </c>
      <c r="N688" s="53"/>
    </row>
    <row r="689" spans="1:14" x14ac:dyDescent="0.3">
      <c r="A689" s="1">
        <v>2016219</v>
      </c>
      <c r="B689" s="1">
        <v>1</v>
      </c>
      <c r="C689" s="2">
        <v>8.5678199999999993</v>
      </c>
      <c r="D689" s="2">
        <v>0.85924</v>
      </c>
      <c r="E689" s="2">
        <v>0</v>
      </c>
      <c r="F689" s="2">
        <v>22.93235</v>
      </c>
      <c r="G689" s="2">
        <v>12.04388</v>
      </c>
      <c r="H689" s="2">
        <f t="shared" si="10"/>
        <v>44.403289999999998</v>
      </c>
      <c r="I689" s="1">
        <v>0</v>
      </c>
      <c r="J689" s="1">
        <v>1</v>
      </c>
      <c r="K689" s="1">
        <v>99</v>
      </c>
      <c r="L689" s="1">
        <v>0</v>
      </c>
      <c r="M689" s="1">
        <v>2016</v>
      </c>
      <c r="N689" s="53"/>
    </row>
    <row r="690" spans="1:14" x14ac:dyDescent="0.3">
      <c r="A690" s="1">
        <v>2016222</v>
      </c>
      <c r="B690" s="1">
        <v>1</v>
      </c>
      <c r="C690" s="2">
        <v>10.523260000000001</v>
      </c>
      <c r="D690" s="2">
        <v>0.71516000000000002</v>
      </c>
      <c r="E690" s="2">
        <v>0</v>
      </c>
      <c r="F690" s="2">
        <v>25.47682</v>
      </c>
      <c r="G690" s="2">
        <v>5.1917900000000001</v>
      </c>
      <c r="H690" s="2">
        <f t="shared" si="10"/>
        <v>41.907029999999999</v>
      </c>
      <c r="I690" s="1">
        <v>0</v>
      </c>
      <c r="J690" s="1">
        <v>1</v>
      </c>
      <c r="K690" s="1">
        <v>96</v>
      </c>
      <c r="L690" s="1">
        <v>0</v>
      </c>
      <c r="M690" s="1">
        <v>2016</v>
      </c>
      <c r="N690" s="53"/>
    </row>
    <row r="691" spans="1:14" x14ac:dyDescent="0.3">
      <c r="A691" s="1">
        <v>2016221</v>
      </c>
      <c r="B691" s="1">
        <v>1</v>
      </c>
      <c r="C691" s="2">
        <v>13.047000000000001</v>
      </c>
      <c r="D691" s="2">
        <v>1.0201100000000001</v>
      </c>
      <c r="E691" s="2">
        <v>0</v>
      </c>
      <c r="F691" s="2">
        <v>22.77139</v>
      </c>
      <c r="G691" s="2">
        <v>9.2409800000000004</v>
      </c>
      <c r="H691" s="2">
        <f t="shared" si="10"/>
        <v>46.079480000000004</v>
      </c>
      <c r="I691" s="1">
        <v>0</v>
      </c>
      <c r="J691" s="1">
        <v>1</v>
      </c>
      <c r="K691" s="1">
        <v>97</v>
      </c>
      <c r="L691" s="1">
        <v>1</v>
      </c>
      <c r="M691" s="1">
        <v>2016</v>
      </c>
      <c r="N691" s="53"/>
    </row>
    <row r="692" spans="1:14" x14ac:dyDescent="0.3">
      <c r="A692" s="1">
        <v>2016224</v>
      </c>
      <c r="B692" s="1">
        <v>2</v>
      </c>
      <c r="C692" s="2">
        <v>9.8396699999999999</v>
      </c>
      <c r="D692" s="2">
        <v>1.2166699999999999</v>
      </c>
      <c r="E692" s="2">
        <v>0</v>
      </c>
      <c r="F692" s="2">
        <v>25.221019999999999</v>
      </c>
      <c r="G692" s="2">
        <v>9.6105099999999997</v>
      </c>
      <c r="H692" s="2">
        <f t="shared" si="10"/>
        <v>45.887869999999999</v>
      </c>
      <c r="I692" s="1">
        <v>0</v>
      </c>
      <c r="J692" s="1">
        <v>2</v>
      </c>
      <c r="K692" s="1">
        <v>109</v>
      </c>
      <c r="L692" s="1">
        <v>0</v>
      </c>
      <c r="M692" s="1">
        <v>2016</v>
      </c>
      <c r="N692" s="53"/>
    </row>
    <row r="693" spans="1:14" x14ac:dyDescent="0.3">
      <c r="A693" s="1">
        <v>2016225</v>
      </c>
      <c r="B693" s="1">
        <v>2</v>
      </c>
      <c r="C693" s="2">
        <v>13.745050000000001</v>
      </c>
      <c r="D693" s="2">
        <v>0.99990000000000001</v>
      </c>
      <c r="E693" s="2">
        <v>0</v>
      </c>
      <c r="F693" s="2">
        <v>23.286200000000001</v>
      </c>
      <c r="G693" s="2">
        <v>8.6431000000000004</v>
      </c>
      <c r="H693" s="2">
        <f t="shared" si="10"/>
        <v>46.674250000000001</v>
      </c>
      <c r="I693" s="1">
        <v>0</v>
      </c>
      <c r="J693" s="1">
        <v>2</v>
      </c>
      <c r="K693" s="1">
        <v>94</v>
      </c>
      <c r="L693" s="1">
        <v>0</v>
      </c>
      <c r="M693" s="1">
        <v>2016</v>
      </c>
      <c r="N693" s="53"/>
    </row>
    <row r="694" spans="1:14" x14ac:dyDescent="0.3">
      <c r="A694" s="1">
        <v>2016220</v>
      </c>
      <c r="B694" s="1">
        <v>4</v>
      </c>
      <c r="C694" s="2">
        <v>11.155620000000001</v>
      </c>
      <c r="D694" s="2">
        <v>1.27658</v>
      </c>
      <c r="E694" s="2">
        <v>11.86978</v>
      </c>
      <c r="F694" s="2">
        <v>23.59291</v>
      </c>
      <c r="G694" s="2">
        <v>7.1943200000000003</v>
      </c>
      <c r="H694" s="2">
        <f t="shared" si="10"/>
        <v>55.089210000000001</v>
      </c>
      <c r="I694" s="1">
        <v>1</v>
      </c>
      <c r="J694" s="1">
        <v>2</v>
      </c>
      <c r="K694" s="1">
        <v>100</v>
      </c>
      <c r="L694" s="1">
        <v>0</v>
      </c>
      <c r="M694" s="1">
        <v>2016</v>
      </c>
      <c r="N694" s="53"/>
    </row>
    <row r="695" spans="1:14" x14ac:dyDescent="0.3">
      <c r="A695" s="1">
        <v>2016228</v>
      </c>
      <c r="B695" s="1">
        <v>2</v>
      </c>
      <c r="C695" s="2">
        <v>11.668089999999999</v>
      </c>
      <c r="D695" s="2">
        <v>0.84577999999999998</v>
      </c>
      <c r="E695" s="2">
        <v>0</v>
      </c>
      <c r="F695" s="2">
        <v>22.208069999999999</v>
      </c>
      <c r="G695" s="2">
        <v>8.1040299999999998</v>
      </c>
      <c r="H695" s="2">
        <f t="shared" si="10"/>
        <v>42.825969999999998</v>
      </c>
      <c r="I695" s="1">
        <v>0</v>
      </c>
      <c r="J695" s="1">
        <v>2</v>
      </c>
      <c r="K695" s="1">
        <v>106</v>
      </c>
      <c r="L695" s="1">
        <v>0</v>
      </c>
      <c r="M695" s="1">
        <v>2016</v>
      </c>
      <c r="N695" s="53"/>
    </row>
    <row r="696" spans="1:14" x14ac:dyDescent="0.3">
      <c r="A696" s="1">
        <v>2016229</v>
      </c>
      <c r="B696" s="1">
        <v>2</v>
      </c>
      <c r="C696" s="2">
        <v>11.10613</v>
      </c>
      <c r="D696" s="2">
        <v>1.0854900000000001</v>
      </c>
      <c r="E696" s="2">
        <v>0</v>
      </c>
      <c r="F696" s="2">
        <v>25.211349999999999</v>
      </c>
      <c r="G696" s="2">
        <v>9.6056799999999996</v>
      </c>
      <c r="H696" s="2">
        <f t="shared" si="10"/>
        <v>47.008649999999996</v>
      </c>
      <c r="I696" s="1">
        <v>0</v>
      </c>
      <c r="J696" s="1">
        <v>2</v>
      </c>
      <c r="K696" s="1">
        <v>100</v>
      </c>
      <c r="L696" s="1">
        <v>0</v>
      </c>
      <c r="M696" s="1">
        <v>2016</v>
      </c>
      <c r="N696" s="53"/>
    </row>
    <row r="697" spans="1:14" x14ac:dyDescent="0.3">
      <c r="A697" s="1">
        <v>2016223</v>
      </c>
      <c r="B697" s="1">
        <v>4</v>
      </c>
      <c r="C697" s="2">
        <v>11.46721</v>
      </c>
      <c r="D697" s="2">
        <v>0.72550000000000003</v>
      </c>
      <c r="E697" s="2">
        <v>13.548</v>
      </c>
      <c r="F697" s="2">
        <v>25.12818</v>
      </c>
      <c r="G697" s="2">
        <v>11.15737</v>
      </c>
      <c r="H697" s="2">
        <f t="shared" si="10"/>
        <v>62.026260000000001</v>
      </c>
      <c r="I697" s="1">
        <v>1</v>
      </c>
      <c r="J697" s="1">
        <v>2</v>
      </c>
      <c r="K697" s="1">
        <v>112</v>
      </c>
      <c r="L697" s="1">
        <v>0</v>
      </c>
      <c r="M697" s="1">
        <v>2016</v>
      </c>
      <c r="N697" s="53"/>
    </row>
    <row r="698" spans="1:14" x14ac:dyDescent="0.3">
      <c r="A698" s="1">
        <v>2016230</v>
      </c>
      <c r="B698" s="1">
        <v>2</v>
      </c>
      <c r="C698" s="2">
        <v>10.564920000000001</v>
      </c>
      <c r="D698" s="2">
        <v>0.86980999999999997</v>
      </c>
      <c r="E698" s="2">
        <v>0</v>
      </c>
      <c r="F698" s="2">
        <v>25.996980000000001</v>
      </c>
      <c r="G698" s="2">
        <v>9.9984900000000003</v>
      </c>
      <c r="H698" s="2">
        <f t="shared" si="10"/>
        <v>47.430199999999999</v>
      </c>
      <c r="I698" s="1">
        <v>0</v>
      </c>
      <c r="J698" s="1">
        <v>2</v>
      </c>
      <c r="K698" s="1">
        <v>102</v>
      </c>
      <c r="L698" s="1">
        <v>0</v>
      </c>
      <c r="M698" s="1">
        <v>2016</v>
      </c>
      <c r="N698" s="53"/>
    </row>
    <row r="699" spans="1:14" x14ac:dyDescent="0.3">
      <c r="A699" s="1">
        <v>2016231</v>
      </c>
      <c r="B699" s="1">
        <v>2</v>
      </c>
      <c r="C699" s="2">
        <v>11.793229999999999</v>
      </c>
      <c r="D699" s="2">
        <v>1.1208100000000001</v>
      </c>
      <c r="E699" s="2">
        <v>0</v>
      </c>
      <c r="F699" s="2">
        <v>22.946449999999999</v>
      </c>
      <c r="G699" s="2">
        <v>8.4732299999999992</v>
      </c>
      <c r="H699" s="2">
        <f t="shared" si="10"/>
        <v>44.33372</v>
      </c>
      <c r="I699" s="1">
        <v>0</v>
      </c>
      <c r="J699" s="1">
        <v>2</v>
      </c>
      <c r="K699" s="1">
        <v>101</v>
      </c>
      <c r="L699" s="1">
        <v>0</v>
      </c>
      <c r="M699" s="1">
        <v>2016</v>
      </c>
      <c r="N699" s="53"/>
    </row>
    <row r="700" spans="1:14" x14ac:dyDescent="0.3">
      <c r="A700" s="1">
        <v>2016227</v>
      </c>
      <c r="B700" s="1">
        <v>3</v>
      </c>
      <c r="C700" s="2">
        <v>12.951969999999999</v>
      </c>
      <c r="D700" s="2">
        <v>0.85363</v>
      </c>
      <c r="E700" s="2">
        <v>10.524559999999999</v>
      </c>
      <c r="F700" s="2">
        <v>23.034649999999999</v>
      </c>
      <c r="G700" s="2">
        <v>9.0404599999999995</v>
      </c>
      <c r="H700" s="2">
        <f t="shared" si="10"/>
        <v>56.405270000000002</v>
      </c>
      <c r="I700" s="1">
        <v>1</v>
      </c>
      <c r="J700" s="1">
        <v>1</v>
      </c>
      <c r="K700" s="1">
        <v>97</v>
      </c>
      <c r="L700" s="1">
        <v>2</v>
      </c>
      <c r="M700" s="1">
        <v>2016</v>
      </c>
      <c r="N700" s="53"/>
    </row>
    <row r="701" spans="1:14" x14ac:dyDescent="0.3">
      <c r="A701" s="1">
        <v>2016207</v>
      </c>
      <c r="B701" s="1">
        <v>4</v>
      </c>
      <c r="C701" s="2">
        <v>11.21885</v>
      </c>
      <c r="D701" s="2">
        <v>0.89922999999999997</v>
      </c>
      <c r="E701" s="2">
        <v>10.82718</v>
      </c>
      <c r="F701" s="2">
        <v>14.58779</v>
      </c>
      <c r="G701" s="2">
        <v>5.2089400000000001</v>
      </c>
      <c r="H701" s="2">
        <f t="shared" si="10"/>
        <v>42.741989999999994</v>
      </c>
      <c r="I701" s="1">
        <v>1</v>
      </c>
      <c r="J701" s="1">
        <v>2</v>
      </c>
      <c r="K701" s="1">
        <v>80</v>
      </c>
      <c r="L701" s="1">
        <v>0</v>
      </c>
      <c r="M701" s="1">
        <v>2016</v>
      </c>
      <c r="N701" s="53"/>
    </row>
    <row r="702" spans="1:14" x14ac:dyDescent="0.3">
      <c r="A702" s="1">
        <v>2016234</v>
      </c>
      <c r="B702" s="1">
        <v>2</v>
      </c>
      <c r="C702" s="2">
        <v>13.62917</v>
      </c>
      <c r="D702" s="2">
        <v>0.94599999999999995</v>
      </c>
      <c r="E702" s="2">
        <v>0</v>
      </c>
      <c r="F702" s="2">
        <v>25.51426</v>
      </c>
      <c r="G702" s="2">
        <v>9.7571300000000001</v>
      </c>
      <c r="H702" s="2">
        <f t="shared" si="10"/>
        <v>49.846559999999997</v>
      </c>
      <c r="I702" s="1">
        <v>0</v>
      </c>
      <c r="J702" s="1">
        <v>2</v>
      </c>
      <c r="K702" s="1">
        <v>105</v>
      </c>
      <c r="L702" s="1">
        <v>0</v>
      </c>
      <c r="M702" s="1">
        <v>2016</v>
      </c>
      <c r="N702" s="53"/>
    </row>
    <row r="703" spans="1:14" x14ac:dyDescent="0.3">
      <c r="A703" s="1">
        <v>2016236</v>
      </c>
      <c r="B703" s="1">
        <v>2</v>
      </c>
      <c r="C703" s="2">
        <v>14.559670000000001</v>
      </c>
      <c r="D703" s="2">
        <v>1.1828799999999999</v>
      </c>
      <c r="E703" s="2">
        <v>0</v>
      </c>
      <c r="F703" s="2">
        <v>22.135819999999999</v>
      </c>
      <c r="G703" s="2">
        <v>8.0679099999999995</v>
      </c>
      <c r="H703" s="2">
        <f t="shared" si="10"/>
        <v>45.946280000000002</v>
      </c>
      <c r="I703" s="1">
        <v>0</v>
      </c>
      <c r="J703" s="1">
        <v>2</v>
      </c>
      <c r="K703" s="1">
        <v>104</v>
      </c>
      <c r="L703" s="1">
        <v>0</v>
      </c>
      <c r="M703" s="1">
        <v>2016</v>
      </c>
      <c r="N703" s="53"/>
    </row>
    <row r="704" spans="1:14" x14ac:dyDescent="0.3">
      <c r="A704" s="1">
        <v>2016232</v>
      </c>
      <c r="B704" s="1">
        <v>3</v>
      </c>
      <c r="C704" s="2">
        <v>10.682370000000001</v>
      </c>
      <c r="D704" s="2">
        <v>0.90039000000000002</v>
      </c>
      <c r="E704" s="2">
        <v>10.828049999999999</v>
      </c>
      <c r="F704" s="2">
        <v>23.273070000000001</v>
      </c>
      <c r="G704" s="2">
        <v>5.8964100000000004</v>
      </c>
      <c r="H704" s="2">
        <f t="shared" si="10"/>
        <v>51.580290000000005</v>
      </c>
      <c r="I704" s="1">
        <v>1</v>
      </c>
      <c r="J704" s="1">
        <v>1</v>
      </c>
      <c r="K704" s="1">
        <v>93</v>
      </c>
      <c r="L704" s="1">
        <v>0</v>
      </c>
      <c r="M704" s="1">
        <v>2016</v>
      </c>
      <c r="N704" s="53"/>
    </row>
    <row r="705" spans="1:14" x14ac:dyDescent="0.3">
      <c r="A705" s="1">
        <v>2016238</v>
      </c>
      <c r="B705" s="1">
        <v>2</v>
      </c>
      <c r="C705" s="2">
        <v>12.099069999999999</v>
      </c>
      <c r="D705" s="2">
        <v>0.77800000000000002</v>
      </c>
      <c r="E705" s="2">
        <v>0</v>
      </c>
      <c r="F705" s="2">
        <v>22.59517</v>
      </c>
      <c r="G705" s="2">
        <v>8.2975899999999996</v>
      </c>
      <c r="H705" s="2">
        <f t="shared" si="10"/>
        <v>43.769829999999999</v>
      </c>
      <c r="I705" s="1">
        <v>0</v>
      </c>
      <c r="J705" s="1">
        <v>2</v>
      </c>
      <c r="K705" s="1">
        <v>93</v>
      </c>
      <c r="L705" s="1">
        <v>2</v>
      </c>
      <c r="M705" s="1">
        <v>2016</v>
      </c>
      <c r="N705" s="53"/>
    </row>
    <row r="706" spans="1:14" x14ac:dyDescent="0.3">
      <c r="A706" s="1">
        <v>2016239</v>
      </c>
      <c r="B706" s="1">
        <v>2</v>
      </c>
      <c r="C706" s="2">
        <v>13.8508</v>
      </c>
      <c r="D706" s="2">
        <v>0.89846000000000004</v>
      </c>
      <c r="E706" s="2">
        <v>0</v>
      </c>
      <c r="F706" s="2">
        <v>20.450890000000001</v>
      </c>
      <c r="G706" s="2">
        <v>7.2254399999999999</v>
      </c>
      <c r="H706" s="2">
        <f t="shared" si="10"/>
        <v>42.42559</v>
      </c>
      <c r="I706" s="1">
        <v>0</v>
      </c>
      <c r="J706" s="1">
        <v>2</v>
      </c>
      <c r="K706" s="1">
        <v>85</v>
      </c>
      <c r="L706" s="1">
        <v>2</v>
      </c>
      <c r="M706" s="1">
        <v>2016</v>
      </c>
      <c r="N706" s="53"/>
    </row>
    <row r="707" spans="1:14" x14ac:dyDescent="0.3">
      <c r="A707" s="1">
        <v>2016240</v>
      </c>
      <c r="B707" s="1">
        <v>1</v>
      </c>
      <c r="C707" s="2">
        <v>13.493040000000001</v>
      </c>
      <c r="D707" s="2">
        <v>0.77190999999999999</v>
      </c>
      <c r="E707" s="2">
        <v>0</v>
      </c>
      <c r="F707" s="2">
        <v>21.419789999999999</v>
      </c>
      <c r="G707" s="2">
        <v>4.6940099999999996</v>
      </c>
      <c r="H707" s="2">
        <f t="shared" ref="H707:H770" si="11">SUM(C707:G707)</f>
        <v>40.378749999999997</v>
      </c>
      <c r="I707" s="1">
        <v>0</v>
      </c>
      <c r="J707" s="1">
        <v>1</v>
      </c>
      <c r="K707" s="1">
        <v>90</v>
      </c>
      <c r="L707" s="1">
        <v>0</v>
      </c>
      <c r="M707" s="1">
        <v>2016</v>
      </c>
      <c r="N707" s="53"/>
    </row>
    <row r="708" spans="1:14" x14ac:dyDescent="0.3">
      <c r="A708" s="1">
        <v>2016237</v>
      </c>
      <c r="B708" s="1">
        <v>3</v>
      </c>
      <c r="C708" s="2">
        <v>10.39123</v>
      </c>
      <c r="D708" s="2">
        <v>1.0784499999999999</v>
      </c>
      <c r="E708" s="2">
        <v>10.922800000000001</v>
      </c>
      <c r="F708" s="2">
        <v>15.73823</v>
      </c>
      <c r="G708" s="2">
        <v>6.6194499999999996</v>
      </c>
      <c r="H708" s="2">
        <f t="shared" si="11"/>
        <v>44.750160000000001</v>
      </c>
      <c r="I708" s="1">
        <v>1</v>
      </c>
      <c r="J708" s="1">
        <v>1</v>
      </c>
      <c r="K708" s="1">
        <v>82</v>
      </c>
      <c r="L708" s="1">
        <v>0</v>
      </c>
      <c r="M708" s="1">
        <v>2016</v>
      </c>
      <c r="N708" s="53"/>
    </row>
    <row r="709" spans="1:14" x14ac:dyDescent="0.3">
      <c r="A709" s="1">
        <v>2016233</v>
      </c>
      <c r="B709" s="1">
        <v>4</v>
      </c>
      <c r="C709" s="2">
        <v>9.6843900000000005</v>
      </c>
      <c r="D709" s="2">
        <v>0.87831000000000004</v>
      </c>
      <c r="E709" s="2">
        <v>11.066190000000001</v>
      </c>
      <c r="F709" s="2">
        <v>20.760919999999999</v>
      </c>
      <c r="G709" s="2">
        <v>9.5493699999999997</v>
      </c>
      <c r="H709" s="2">
        <f t="shared" si="11"/>
        <v>51.939179999999993</v>
      </c>
      <c r="I709" s="1">
        <v>1</v>
      </c>
      <c r="J709" s="1">
        <v>2</v>
      </c>
      <c r="K709" s="1">
        <v>96</v>
      </c>
      <c r="L709" s="1">
        <v>0</v>
      </c>
      <c r="M709" s="1">
        <v>2016</v>
      </c>
      <c r="N709" s="53"/>
    </row>
    <row r="710" spans="1:14" x14ac:dyDescent="0.3">
      <c r="A710" s="1">
        <v>2016226</v>
      </c>
      <c r="B710" s="1">
        <v>2</v>
      </c>
      <c r="C710" s="2">
        <v>15.16638</v>
      </c>
      <c r="D710" s="2">
        <v>1.1091299999999999</v>
      </c>
      <c r="E710" s="2">
        <v>0</v>
      </c>
      <c r="F710" s="2">
        <v>16.318370000000002</v>
      </c>
      <c r="G710" s="2">
        <v>5.1591899999999997</v>
      </c>
      <c r="H710" s="2">
        <f t="shared" si="11"/>
        <v>37.753070000000001</v>
      </c>
      <c r="I710" s="1">
        <v>0</v>
      </c>
      <c r="J710" s="1">
        <v>2</v>
      </c>
      <c r="K710" s="1">
        <v>86</v>
      </c>
      <c r="L710" s="1">
        <v>0</v>
      </c>
      <c r="M710" s="1">
        <v>2016</v>
      </c>
      <c r="N710" s="53"/>
    </row>
    <row r="711" spans="1:14" x14ac:dyDescent="0.3">
      <c r="A711" s="1">
        <v>2016241</v>
      </c>
      <c r="B711" s="1">
        <v>4</v>
      </c>
      <c r="C711" s="2">
        <v>10.85103</v>
      </c>
      <c r="D711" s="2">
        <v>1.0544</v>
      </c>
      <c r="E711" s="2">
        <v>9.7220999999999993</v>
      </c>
      <c r="F711" s="2">
        <v>24.147549999999999</v>
      </c>
      <c r="G711" s="2">
        <v>8.2616599999999991</v>
      </c>
      <c r="H711" s="2">
        <f t="shared" si="11"/>
        <v>54.036740000000002</v>
      </c>
      <c r="I711" s="1">
        <v>1</v>
      </c>
      <c r="J711" s="1">
        <v>2</v>
      </c>
      <c r="K711" s="1">
        <v>97</v>
      </c>
      <c r="L711" s="1">
        <v>2</v>
      </c>
      <c r="M711" s="1">
        <v>2016</v>
      </c>
      <c r="N711" s="53"/>
    </row>
    <row r="712" spans="1:14" x14ac:dyDescent="0.3">
      <c r="A712" s="1">
        <v>2016245</v>
      </c>
      <c r="B712" s="1">
        <v>1</v>
      </c>
      <c r="C712" s="2">
        <v>10.21828</v>
      </c>
      <c r="D712" s="2">
        <v>1.07341</v>
      </c>
      <c r="E712" s="2">
        <v>0</v>
      </c>
      <c r="F712" s="2">
        <v>16.584530000000001</v>
      </c>
      <c r="G712" s="2">
        <v>10.79688</v>
      </c>
      <c r="H712" s="2">
        <f t="shared" si="11"/>
        <v>38.673099999999998</v>
      </c>
      <c r="I712" s="1">
        <v>0</v>
      </c>
      <c r="J712" s="1">
        <v>1</v>
      </c>
      <c r="K712" s="1">
        <v>94</v>
      </c>
      <c r="L712" s="1">
        <v>2</v>
      </c>
      <c r="M712" s="1">
        <v>2016</v>
      </c>
      <c r="N712" s="53"/>
    </row>
    <row r="713" spans="1:14" x14ac:dyDescent="0.3">
      <c r="A713" s="1">
        <v>2016248</v>
      </c>
      <c r="B713" s="1">
        <v>1</v>
      </c>
      <c r="C713" s="2">
        <v>11.63561</v>
      </c>
      <c r="D713" s="2">
        <v>0.66113</v>
      </c>
      <c r="E713" s="2">
        <v>0</v>
      </c>
      <c r="F713" s="2">
        <v>16.573329999999999</v>
      </c>
      <c r="G713" s="2">
        <v>7.3933799999999996</v>
      </c>
      <c r="H713" s="2">
        <f t="shared" si="11"/>
        <v>36.263449999999999</v>
      </c>
      <c r="I713" s="1">
        <v>0</v>
      </c>
      <c r="J713" s="1">
        <v>1</v>
      </c>
      <c r="K713" s="1">
        <v>88</v>
      </c>
      <c r="L713" s="1">
        <v>0</v>
      </c>
      <c r="M713" s="1">
        <v>2016</v>
      </c>
      <c r="N713" s="53"/>
    </row>
    <row r="714" spans="1:14" x14ac:dyDescent="0.3">
      <c r="A714" s="1">
        <v>2016246</v>
      </c>
      <c r="B714" s="1">
        <v>2</v>
      </c>
      <c r="C714" s="2">
        <v>14.586970000000001</v>
      </c>
      <c r="D714" s="2">
        <v>1.4314499999999999</v>
      </c>
      <c r="E714" s="2">
        <v>0</v>
      </c>
      <c r="F714" s="2">
        <v>24.28857</v>
      </c>
      <c r="G714" s="2">
        <v>9.1442800000000002</v>
      </c>
      <c r="H714" s="2">
        <f t="shared" si="11"/>
        <v>49.451270000000001</v>
      </c>
      <c r="I714" s="1">
        <v>0</v>
      </c>
      <c r="J714" s="1">
        <v>2</v>
      </c>
      <c r="K714" s="1">
        <v>101</v>
      </c>
      <c r="L714" s="1">
        <v>0</v>
      </c>
      <c r="M714" s="1">
        <v>2016</v>
      </c>
      <c r="N714" s="53"/>
    </row>
    <row r="715" spans="1:14" x14ac:dyDescent="0.3">
      <c r="A715" s="1">
        <v>2016242</v>
      </c>
      <c r="B715" s="1">
        <v>4</v>
      </c>
      <c r="C715" s="2">
        <v>12.25933</v>
      </c>
      <c r="D715" s="2">
        <v>0.92867</v>
      </c>
      <c r="E715" s="2">
        <v>9.37012</v>
      </c>
      <c r="F715" s="2">
        <v>22.780860000000001</v>
      </c>
      <c r="G715" s="2">
        <v>11.313549999999999</v>
      </c>
      <c r="H715" s="2">
        <f t="shared" si="11"/>
        <v>56.652530000000006</v>
      </c>
      <c r="I715" s="1">
        <v>1</v>
      </c>
      <c r="J715" s="1">
        <v>2</v>
      </c>
      <c r="K715" s="1">
        <v>98</v>
      </c>
      <c r="L715" s="1">
        <v>0</v>
      </c>
      <c r="M715" s="1">
        <v>2016</v>
      </c>
      <c r="N715" s="53"/>
    </row>
    <row r="716" spans="1:14" x14ac:dyDescent="0.3">
      <c r="A716" s="1">
        <v>2016235</v>
      </c>
      <c r="B716" s="1">
        <v>1</v>
      </c>
      <c r="C716" s="2">
        <v>12.11623</v>
      </c>
      <c r="D716" s="2">
        <v>0.94132000000000005</v>
      </c>
      <c r="E716" s="2">
        <v>0</v>
      </c>
      <c r="F716" s="2">
        <v>15.74549</v>
      </c>
      <c r="G716" s="2">
        <v>5.0631500000000003</v>
      </c>
      <c r="H716" s="2">
        <f t="shared" si="11"/>
        <v>33.866190000000003</v>
      </c>
      <c r="I716" s="1">
        <v>0</v>
      </c>
      <c r="J716" s="1">
        <v>1</v>
      </c>
      <c r="K716" s="1">
        <v>83</v>
      </c>
      <c r="L716" s="1">
        <v>3</v>
      </c>
      <c r="M716" s="1">
        <v>2016</v>
      </c>
      <c r="N716" s="53"/>
    </row>
    <row r="717" spans="1:14" x14ac:dyDescent="0.3">
      <c r="A717" s="1">
        <v>2016247</v>
      </c>
      <c r="B717" s="1">
        <v>2</v>
      </c>
      <c r="C717" s="2">
        <v>14.000590000000001</v>
      </c>
      <c r="D717" s="2">
        <v>0.71680999999999995</v>
      </c>
      <c r="E717" s="2">
        <v>0</v>
      </c>
      <c r="F717" s="2">
        <v>21.92426</v>
      </c>
      <c r="G717" s="2">
        <v>7.9621300000000002</v>
      </c>
      <c r="H717" s="2">
        <f t="shared" si="11"/>
        <v>44.603790000000004</v>
      </c>
      <c r="I717" s="1">
        <v>0</v>
      </c>
      <c r="J717" s="1">
        <v>2</v>
      </c>
      <c r="K717" s="1">
        <v>98</v>
      </c>
      <c r="L717" s="1">
        <v>0</v>
      </c>
      <c r="M717" s="1">
        <v>2016</v>
      </c>
      <c r="N717" s="53"/>
    </row>
    <row r="718" spans="1:14" x14ac:dyDescent="0.3">
      <c r="A718" s="1">
        <v>2016243</v>
      </c>
      <c r="B718" s="1">
        <v>4</v>
      </c>
      <c r="C718" s="2">
        <v>13.77544</v>
      </c>
      <c r="D718" s="2">
        <v>0.94298999999999999</v>
      </c>
      <c r="E718" s="2">
        <v>9.1075300000000006</v>
      </c>
      <c r="F718" s="2">
        <v>27.592320000000001</v>
      </c>
      <c r="G718" s="2">
        <v>6.9720800000000001</v>
      </c>
      <c r="H718" s="2">
        <f t="shared" si="11"/>
        <v>58.390360000000001</v>
      </c>
      <c r="I718" s="1">
        <v>1</v>
      </c>
      <c r="J718" s="1">
        <v>2</v>
      </c>
      <c r="K718" s="1">
        <v>100</v>
      </c>
      <c r="L718" s="1">
        <v>1</v>
      </c>
      <c r="M718" s="1">
        <v>2016</v>
      </c>
      <c r="N718" s="53"/>
    </row>
    <row r="719" spans="1:14" x14ac:dyDescent="0.3">
      <c r="A719" s="1">
        <v>2016250</v>
      </c>
      <c r="B719" s="1">
        <v>2</v>
      </c>
      <c r="C719" s="2">
        <v>12.620240000000001</v>
      </c>
      <c r="D719" s="2">
        <v>0.89451000000000003</v>
      </c>
      <c r="E719" s="2">
        <v>0</v>
      </c>
      <c r="F719" s="2">
        <v>24.5595</v>
      </c>
      <c r="G719" s="2">
        <v>9.2797499999999999</v>
      </c>
      <c r="H719" s="2">
        <f t="shared" si="11"/>
        <v>47.353999999999999</v>
      </c>
      <c r="I719" s="1">
        <v>0</v>
      </c>
      <c r="J719" s="1">
        <v>2</v>
      </c>
      <c r="K719" s="1">
        <v>106</v>
      </c>
      <c r="L719" s="1">
        <v>0</v>
      </c>
      <c r="M719" s="1">
        <v>2016</v>
      </c>
      <c r="N719" s="53"/>
    </row>
    <row r="720" spans="1:14" x14ac:dyDescent="0.3">
      <c r="A720" s="1">
        <v>2016244</v>
      </c>
      <c r="B720" s="1">
        <v>4</v>
      </c>
      <c r="C720" s="2">
        <v>11.175520000000001</v>
      </c>
      <c r="D720" s="2">
        <v>0.86033999999999999</v>
      </c>
      <c r="E720" s="2">
        <v>11.4077</v>
      </c>
      <c r="F720" s="2">
        <v>28.26953</v>
      </c>
      <c r="G720" s="2">
        <v>7.7063499999999996</v>
      </c>
      <c r="H720" s="2">
        <f t="shared" si="11"/>
        <v>59.419440000000002</v>
      </c>
      <c r="I720" s="1">
        <v>1</v>
      </c>
      <c r="J720" s="1">
        <v>2</v>
      </c>
      <c r="K720" s="1">
        <v>107</v>
      </c>
      <c r="L720" s="1">
        <v>0</v>
      </c>
      <c r="M720" s="1">
        <v>2016</v>
      </c>
      <c r="N720" s="53"/>
    </row>
    <row r="721" spans="1:14" x14ac:dyDescent="0.3">
      <c r="A721" s="1">
        <v>2016252</v>
      </c>
      <c r="B721" s="1">
        <v>1</v>
      </c>
      <c r="C721" s="2">
        <v>13.52708</v>
      </c>
      <c r="D721" s="2">
        <v>0.96160000000000001</v>
      </c>
      <c r="E721" s="2">
        <v>0</v>
      </c>
      <c r="F721" s="2">
        <v>27.82518</v>
      </c>
      <c r="G721" s="2">
        <v>6.7464000000000004</v>
      </c>
      <c r="H721" s="2">
        <f t="shared" si="11"/>
        <v>49.06026</v>
      </c>
      <c r="I721" s="1">
        <v>0</v>
      </c>
      <c r="J721" s="1">
        <v>1</v>
      </c>
      <c r="K721" s="1">
        <v>98</v>
      </c>
      <c r="L721" s="1">
        <v>2</v>
      </c>
      <c r="M721" s="1">
        <v>2016</v>
      </c>
      <c r="N721" s="53"/>
    </row>
    <row r="722" spans="1:14" x14ac:dyDescent="0.3">
      <c r="A722" s="1">
        <v>2016254</v>
      </c>
      <c r="B722" s="1">
        <v>2</v>
      </c>
      <c r="C722" s="2">
        <v>13.062340000000001</v>
      </c>
      <c r="D722" s="2">
        <v>1.1375900000000001</v>
      </c>
      <c r="E722" s="2">
        <v>0</v>
      </c>
      <c r="F722" s="2">
        <v>20.234010000000001</v>
      </c>
      <c r="G722" s="2">
        <v>7.1170099999999996</v>
      </c>
      <c r="H722" s="2">
        <f t="shared" si="11"/>
        <v>41.55095</v>
      </c>
      <c r="I722" s="1">
        <v>0</v>
      </c>
      <c r="J722" s="1">
        <v>2</v>
      </c>
      <c r="K722" s="1">
        <v>95</v>
      </c>
      <c r="L722" s="1">
        <v>0</v>
      </c>
      <c r="M722" s="1">
        <v>2016</v>
      </c>
      <c r="N722" s="53"/>
    </row>
    <row r="723" spans="1:14" x14ac:dyDescent="0.3">
      <c r="A723" s="1">
        <v>2016249</v>
      </c>
      <c r="B723" s="1">
        <v>4</v>
      </c>
      <c r="C723" s="2">
        <v>13.02073</v>
      </c>
      <c r="D723" s="2">
        <v>0.96296000000000004</v>
      </c>
      <c r="E723" s="2">
        <v>10.29233</v>
      </c>
      <c r="F723" s="2">
        <v>23.263940000000002</v>
      </c>
      <c r="G723" s="2">
        <v>9.7875999999999994</v>
      </c>
      <c r="H723" s="2">
        <f t="shared" si="11"/>
        <v>57.327560000000005</v>
      </c>
      <c r="I723" s="1">
        <v>1</v>
      </c>
      <c r="J723" s="1">
        <v>2</v>
      </c>
      <c r="K723" s="1">
        <v>99</v>
      </c>
      <c r="L723" s="1">
        <v>0</v>
      </c>
      <c r="M723" s="1">
        <v>2016</v>
      </c>
      <c r="N723" s="53"/>
    </row>
    <row r="724" spans="1:14" x14ac:dyDescent="0.3">
      <c r="A724" s="1">
        <v>2016256</v>
      </c>
      <c r="B724" s="1">
        <v>2</v>
      </c>
      <c r="C724" s="2">
        <v>12.07587</v>
      </c>
      <c r="D724" s="2">
        <v>0.52446000000000004</v>
      </c>
      <c r="E724" s="2">
        <v>0</v>
      </c>
      <c r="F724" s="2">
        <v>20.52168</v>
      </c>
      <c r="G724" s="2">
        <v>7.26084</v>
      </c>
      <c r="H724" s="2">
        <f t="shared" si="11"/>
        <v>40.382850000000005</v>
      </c>
      <c r="I724" s="1">
        <v>0</v>
      </c>
      <c r="J724" s="1">
        <v>2</v>
      </c>
      <c r="K724" s="1">
        <v>95</v>
      </c>
      <c r="L724" s="1">
        <v>0</v>
      </c>
      <c r="M724" s="1">
        <v>2016</v>
      </c>
      <c r="N724" s="53"/>
    </row>
    <row r="725" spans="1:14" x14ac:dyDescent="0.3">
      <c r="A725" s="1">
        <v>2016255</v>
      </c>
      <c r="B725" s="1">
        <v>2</v>
      </c>
      <c r="C725" s="2">
        <v>14.601279999999999</v>
      </c>
      <c r="D725" s="2">
        <v>0.94542000000000004</v>
      </c>
      <c r="E725" s="2">
        <v>0</v>
      </c>
      <c r="F725" s="2">
        <v>22.978629999999999</v>
      </c>
      <c r="G725" s="2">
        <v>8.4893099999999997</v>
      </c>
      <c r="H725" s="2">
        <f t="shared" si="11"/>
        <v>47.01464</v>
      </c>
      <c r="I725" s="1">
        <v>0</v>
      </c>
      <c r="J725" s="1">
        <v>2</v>
      </c>
      <c r="K725" s="1">
        <v>94</v>
      </c>
      <c r="L725" s="1">
        <v>1</v>
      </c>
      <c r="M725" s="1">
        <v>2016</v>
      </c>
      <c r="N725" s="53"/>
    </row>
    <row r="726" spans="1:14" x14ac:dyDescent="0.3">
      <c r="A726" s="1">
        <v>2016257</v>
      </c>
      <c r="B726" s="1">
        <v>1</v>
      </c>
      <c r="C726" s="2">
        <v>11.016389999999999</v>
      </c>
      <c r="D726" s="2">
        <v>1.34677</v>
      </c>
      <c r="E726" s="2">
        <v>0</v>
      </c>
      <c r="F726" s="2">
        <v>18.880330000000001</v>
      </c>
      <c r="G726" s="2">
        <v>6.78993</v>
      </c>
      <c r="H726" s="2">
        <f t="shared" si="11"/>
        <v>38.03342</v>
      </c>
      <c r="I726" s="1">
        <v>0</v>
      </c>
      <c r="J726" s="1">
        <v>1</v>
      </c>
      <c r="K726" s="1">
        <v>87</v>
      </c>
      <c r="L726" s="1">
        <v>0</v>
      </c>
      <c r="M726" s="1">
        <v>2016</v>
      </c>
      <c r="N726" s="53"/>
    </row>
    <row r="727" spans="1:14" x14ac:dyDescent="0.3">
      <c r="A727" s="1">
        <v>2016251</v>
      </c>
      <c r="B727" s="1">
        <v>3</v>
      </c>
      <c r="C727" s="2">
        <v>12.562110000000001</v>
      </c>
      <c r="D727" s="2">
        <v>0.89847999999999995</v>
      </c>
      <c r="E727" s="2">
        <v>10.173299999999999</v>
      </c>
      <c r="F727" s="2">
        <v>26.200399999999998</v>
      </c>
      <c r="G727" s="2">
        <v>8.5610599999999994</v>
      </c>
      <c r="H727" s="2">
        <f t="shared" si="11"/>
        <v>58.395349999999993</v>
      </c>
      <c r="I727" s="1">
        <v>1</v>
      </c>
      <c r="J727" s="1">
        <v>1</v>
      </c>
      <c r="K727" s="1">
        <v>100</v>
      </c>
      <c r="L727" s="1">
        <v>0</v>
      </c>
      <c r="M727" s="1">
        <v>2016</v>
      </c>
      <c r="N727" s="53"/>
    </row>
    <row r="728" spans="1:14" x14ac:dyDescent="0.3">
      <c r="A728" s="1">
        <v>2016258</v>
      </c>
      <c r="B728" s="1">
        <v>2</v>
      </c>
      <c r="C728" s="2">
        <v>11.458310000000001</v>
      </c>
      <c r="D728" s="2">
        <v>0.88460000000000005</v>
      </c>
      <c r="E728" s="2">
        <v>0</v>
      </c>
      <c r="F728" s="2">
        <v>23.380949999999999</v>
      </c>
      <c r="G728" s="2">
        <v>8.6904800000000009</v>
      </c>
      <c r="H728" s="2">
        <f t="shared" si="11"/>
        <v>44.414340000000003</v>
      </c>
      <c r="I728" s="1">
        <v>0</v>
      </c>
      <c r="J728" s="1">
        <v>2</v>
      </c>
      <c r="K728" s="1">
        <v>89</v>
      </c>
      <c r="L728" s="1">
        <v>2</v>
      </c>
      <c r="M728" s="1">
        <v>2016</v>
      </c>
      <c r="N728" s="53"/>
    </row>
    <row r="729" spans="1:14" x14ac:dyDescent="0.3">
      <c r="A729" s="1">
        <v>2016260</v>
      </c>
      <c r="B729" s="1">
        <v>2</v>
      </c>
      <c r="C729" s="2">
        <v>10.49593</v>
      </c>
      <c r="D729" s="2">
        <v>1.01353</v>
      </c>
      <c r="E729" s="2">
        <v>0</v>
      </c>
      <c r="F729" s="2">
        <v>25.801500000000001</v>
      </c>
      <c r="G729" s="2">
        <v>9.9007500000000004</v>
      </c>
      <c r="H729" s="2">
        <f t="shared" si="11"/>
        <v>47.211710000000004</v>
      </c>
      <c r="I729" s="1">
        <v>0</v>
      </c>
      <c r="J729" s="1">
        <v>2</v>
      </c>
      <c r="K729" s="1">
        <v>100</v>
      </c>
      <c r="L729" s="1">
        <v>0</v>
      </c>
      <c r="M729" s="1">
        <v>2016</v>
      </c>
      <c r="N729" s="53"/>
    </row>
    <row r="730" spans="1:14" x14ac:dyDescent="0.3">
      <c r="A730" s="1">
        <v>2016261</v>
      </c>
      <c r="B730" s="1">
        <v>1</v>
      </c>
      <c r="C730" s="2">
        <v>10.953519999999999</v>
      </c>
      <c r="D730" s="2">
        <v>0.95726999999999995</v>
      </c>
      <c r="E730" s="2">
        <v>0</v>
      </c>
      <c r="F730" s="2">
        <v>19.941849999999999</v>
      </c>
      <c r="G730" s="2">
        <v>7.1696600000000004</v>
      </c>
      <c r="H730" s="2">
        <f t="shared" si="11"/>
        <v>39.022300000000001</v>
      </c>
      <c r="I730" s="1">
        <v>0</v>
      </c>
      <c r="J730" s="1">
        <v>1</v>
      </c>
      <c r="K730" s="1">
        <v>84</v>
      </c>
      <c r="L730" s="1">
        <v>1</v>
      </c>
      <c r="M730" s="1">
        <v>2016</v>
      </c>
      <c r="N730" s="53"/>
    </row>
    <row r="731" spans="1:14" x14ac:dyDescent="0.3">
      <c r="A731" s="1">
        <v>2016253</v>
      </c>
      <c r="B731" s="1">
        <v>3</v>
      </c>
      <c r="C731" s="2">
        <v>11.334519999999999</v>
      </c>
      <c r="D731" s="2">
        <v>0.90830999999999995</v>
      </c>
      <c r="E731" s="2">
        <v>11.024850000000001</v>
      </c>
      <c r="F731" s="2">
        <v>20.254370000000002</v>
      </c>
      <c r="G731" s="2">
        <v>4.3673700000000002</v>
      </c>
      <c r="H731" s="2">
        <f t="shared" si="11"/>
        <v>47.889420000000001</v>
      </c>
      <c r="I731" s="1">
        <v>1</v>
      </c>
      <c r="J731" s="1">
        <v>1</v>
      </c>
      <c r="K731" s="1">
        <v>86</v>
      </c>
      <c r="L731" s="1">
        <v>0</v>
      </c>
      <c r="M731" s="1">
        <v>2016</v>
      </c>
      <c r="N731" s="53"/>
    </row>
    <row r="732" spans="1:14" x14ac:dyDescent="0.3">
      <c r="A732" s="1">
        <v>2016262</v>
      </c>
      <c r="B732" s="1">
        <v>2</v>
      </c>
      <c r="C732" s="2">
        <v>12.925689999999999</v>
      </c>
      <c r="D732" s="2">
        <v>0.80276999999999998</v>
      </c>
      <c r="E732" s="2">
        <v>0</v>
      </c>
      <c r="F732" s="2">
        <v>16.498139999999999</v>
      </c>
      <c r="G732" s="2">
        <v>5.2490699999999997</v>
      </c>
      <c r="H732" s="2">
        <f t="shared" si="11"/>
        <v>35.475669999999994</v>
      </c>
      <c r="I732" s="1">
        <v>0</v>
      </c>
      <c r="J732" s="1">
        <v>2</v>
      </c>
      <c r="K732" s="1">
        <v>83</v>
      </c>
      <c r="L732" s="1">
        <v>0</v>
      </c>
      <c r="M732" s="1">
        <v>2016</v>
      </c>
      <c r="N732" s="53"/>
    </row>
    <row r="733" spans="1:14" x14ac:dyDescent="0.3">
      <c r="A733" s="1">
        <v>2016264</v>
      </c>
      <c r="B733" s="1">
        <v>2</v>
      </c>
      <c r="C733" s="2">
        <v>12.94415</v>
      </c>
      <c r="D733" s="2">
        <v>0.91737999999999997</v>
      </c>
      <c r="E733" s="2">
        <v>0</v>
      </c>
      <c r="F733" s="2">
        <v>18.652909999999999</v>
      </c>
      <c r="G733" s="2">
        <v>6.32646</v>
      </c>
      <c r="H733" s="2">
        <f t="shared" si="11"/>
        <v>38.840899999999998</v>
      </c>
      <c r="I733" s="1">
        <v>0</v>
      </c>
      <c r="J733" s="1">
        <v>2</v>
      </c>
      <c r="K733" s="1">
        <v>91</v>
      </c>
      <c r="L733" s="1">
        <v>1</v>
      </c>
      <c r="M733" s="1">
        <v>2016</v>
      </c>
      <c r="N733" s="53"/>
    </row>
    <row r="734" spans="1:14" x14ac:dyDescent="0.3">
      <c r="A734" s="1">
        <v>2016259</v>
      </c>
      <c r="B734" s="1">
        <v>3</v>
      </c>
      <c r="C734" s="2">
        <v>12.673830000000001</v>
      </c>
      <c r="D734" s="2">
        <v>1.02023</v>
      </c>
      <c r="E734" s="2">
        <v>8.4765099999999993</v>
      </c>
      <c r="F734" s="2">
        <v>18.656690000000001</v>
      </c>
      <c r="G734" s="2">
        <v>9.6806900000000002</v>
      </c>
      <c r="H734" s="2">
        <f t="shared" si="11"/>
        <v>50.507949999999994</v>
      </c>
      <c r="I734" s="1">
        <v>1</v>
      </c>
      <c r="J734" s="1">
        <v>1</v>
      </c>
      <c r="K734" s="1">
        <v>85</v>
      </c>
      <c r="L734" s="1">
        <v>1</v>
      </c>
      <c r="M734" s="1">
        <v>2016</v>
      </c>
      <c r="N734" s="53"/>
    </row>
    <row r="735" spans="1:14" x14ac:dyDescent="0.3">
      <c r="A735" s="1">
        <v>2016269</v>
      </c>
      <c r="B735" s="1">
        <v>2</v>
      </c>
      <c r="C735" s="2">
        <v>10.269780000000001</v>
      </c>
      <c r="D735" s="2">
        <v>0.82655999999999996</v>
      </c>
      <c r="E735" s="2">
        <v>0</v>
      </c>
      <c r="F735" s="2">
        <v>22.404990000000002</v>
      </c>
      <c r="G735" s="2">
        <v>8.2024899999999992</v>
      </c>
      <c r="H735" s="2">
        <f t="shared" si="11"/>
        <v>41.70382</v>
      </c>
      <c r="I735" s="1">
        <v>0</v>
      </c>
      <c r="J735" s="1">
        <v>2</v>
      </c>
      <c r="K735" s="1">
        <v>97</v>
      </c>
      <c r="L735" s="1">
        <v>0</v>
      </c>
      <c r="M735" s="1">
        <v>2016</v>
      </c>
      <c r="N735" s="53"/>
    </row>
    <row r="736" spans="1:14" x14ac:dyDescent="0.3">
      <c r="A736" s="1">
        <v>2016267</v>
      </c>
      <c r="B736" s="1">
        <v>2</v>
      </c>
      <c r="C736" s="2">
        <v>14.41033</v>
      </c>
      <c r="D736" s="2">
        <v>1.18984</v>
      </c>
      <c r="E736" s="2">
        <v>0</v>
      </c>
      <c r="F736" s="2">
        <v>26.022690000000001</v>
      </c>
      <c r="G736" s="2">
        <v>10.011340000000001</v>
      </c>
      <c r="H736" s="2">
        <f t="shared" si="11"/>
        <v>51.634200000000007</v>
      </c>
      <c r="I736" s="1">
        <v>0</v>
      </c>
      <c r="J736" s="1">
        <v>2</v>
      </c>
      <c r="K736" s="1">
        <v>114</v>
      </c>
      <c r="L736" s="1">
        <v>0</v>
      </c>
      <c r="M736" s="1">
        <v>2016</v>
      </c>
      <c r="N736" s="53"/>
    </row>
    <row r="737" spans="1:14" x14ac:dyDescent="0.3">
      <c r="A737" s="1">
        <v>2016271</v>
      </c>
      <c r="B737" s="1">
        <v>1</v>
      </c>
      <c r="C737" s="2">
        <v>12.94183</v>
      </c>
      <c r="D737" s="2">
        <v>1.2151700000000001</v>
      </c>
      <c r="E737" s="2">
        <v>0</v>
      </c>
      <c r="F737" s="2">
        <v>20.554849999999998</v>
      </c>
      <c r="G737" s="2">
        <v>8.0342000000000002</v>
      </c>
      <c r="H737" s="2">
        <f t="shared" si="11"/>
        <v>42.746049999999997</v>
      </c>
      <c r="I737" s="1">
        <v>0</v>
      </c>
      <c r="J737" s="1">
        <v>1</v>
      </c>
      <c r="K737" s="1">
        <v>95</v>
      </c>
      <c r="L737" s="1">
        <v>1</v>
      </c>
      <c r="M737" s="1">
        <v>2016</v>
      </c>
      <c r="N737" s="53"/>
    </row>
    <row r="738" spans="1:14" x14ac:dyDescent="0.3">
      <c r="A738" s="1">
        <v>2016272</v>
      </c>
      <c r="B738" s="1">
        <v>1</v>
      </c>
      <c r="C738" s="2">
        <v>14.21931</v>
      </c>
      <c r="D738" s="2">
        <v>1.20042</v>
      </c>
      <c r="E738" s="2">
        <v>0</v>
      </c>
      <c r="F738" s="2">
        <v>22.28828</v>
      </c>
      <c r="G738" s="2">
        <v>6.5140000000000002</v>
      </c>
      <c r="H738" s="2">
        <f t="shared" si="11"/>
        <v>44.222010000000004</v>
      </c>
      <c r="I738" s="1">
        <v>0</v>
      </c>
      <c r="J738" s="1">
        <v>1</v>
      </c>
      <c r="K738" s="1">
        <v>94</v>
      </c>
      <c r="L738" s="1">
        <v>0</v>
      </c>
      <c r="M738" s="1">
        <v>2016</v>
      </c>
      <c r="N738" s="53"/>
    </row>
    <row r="739" spans="1:14" x14ac:dyDescent="0.3">
      <c r="A739" s="1">
        <v>2016265</v>
      </c>
      <c r="B739" s="1">
        <v>4</v>
      </c>
      <c r="C739" s="2">
        <v>11.67366</v>
      </c>
      <c r="D739" s="2">
        <v>1.0294000000000001</v>
      </c>
      <c r="E739" s="2">
        <v>10.588279999999999</v>
      </c>
      <c r="F739" s="2">
        <v>24.849499999999999</v>
      </c>
      <c r="G739" s="2">
        <v>10.202019999999999</v>
      </c>
      <c r="H739" s="2">
        <f t="shared" si="11"/>
        <v>58.342859999999995</v>
      </c>
      <c r="I739" s="1">
        <v>1</v>
      </c>
      <c r="J739" s="1">
        <v>2</v>
      </c>
      <c r="K739" s="1">
        <v>103</v>
      </c>
      <c r="L739" s="1">
        <v>1</v>
      </c>
      <c r="M739" s="1">
        <v>2016</v>
      </c>
      <c r="N739" s="53"/>
    </row>
    <row r="740" spans="1:14" x14ac:dyDescent="0.3">
      <c r="A740" s="1">
        <v>2016268</v>
      </c>
      <c r="B740" s="1">
        <v>4</v>
      </c>
      <c r="C740" s="2">
        <v>9.4218899999999994</v>
      </c>
      <c r="D740" s="2">
        <v>1.00871</v>
      </c>
      <c r="E740" s="2">
        <v>8.7500900000000001</v>
      </c>
      <c r="F740" s="2">
        <v>18.77702</v>
      </c>
      <c r="G740" s="2">
        <v>8.5271799999999995</v>
      </c>
      <c r="H740" s="2">
        <f t="shared" si="11"/>
        <v>46.48489</v>
      </c>
      <c r="I740" s="1">
        <v>1</v>
      </c>
      <c r="J740" s="1">
        <v>2</v>
      </c>
      <c r="K740" s="1">
        <v>85</v>
      </c>
      <c r="L740" s="1">
        <v>0</v>
      </c>
      <c r="M740" s="1">
        <v>2016</v>
      </c>
      <c r="N740" s="53"/>
    </row>
    <row r="741" spans="1:14" x14ac:dyDescent="0.3">
      <c r="A741" s="1">
        <v>2016273</v>
      </c>
      <c r="B741" s="1">
        <v>2</v>
      </c>
      <c r="C741" s="2">
        <v>11.72526</v>
      </c>
      <c r="D741" s="2">
        <v>1.08185</v>
      </c>
      <c r="E741" s="2">
        <v>0</v>
      </c>
      <c r="F741" s="2">
        <v>20.688649999999999</v>
      </c>
      <c r="G741" s="2">
        <v>7.3443199999999997</v>
      </c>
      <c r="H741" s="2">
        <f t="shared" si="11"/>
        <v>40.84008</v>
      </c>
      <c r="I741" s="1">
        <v>0</v>
      </c>
      <c r="J741" s="1">
        <v>2</v>
      </c>
      <c r="K741" s="1">
        <v>91</v>
      </c>
      <c r="L741" s="1">
        <v>0</v>
      </c>
      <c r="M741" s="1">
        <v>2016</v>
      </c>
      <c r="N741" s="53"/>
    </row>
    <row r="742" spans="1:14" x14ac:dyDescent="0.3">
      <c r="A742" s="1">
        <v>2016270</v>
      </c>
      <c r="B742" s="1">
        <v>3</v>
      </c>
      <c r="C742" s="2">
        <v>13.96316</v>
      </c>
      <c r="D742" s="2">
        <v>1.01451</v>
      </c>
      <c r="E742" s="2">
        <v>11.656409999999999</v>
      </c>
      <c r="F742" s="2">
        <v>22.531479999999998</v>
      </c>
      <c r="G742" s="2">
        <v>7.9974800000000004</v>
      </c>
      <c r="H742" s="2">
        <f t="shared" si="11"/>
        <v>57.163040000000002</v>
      </c>
      <c r="I742" s="1">
        <v>1</v>
      </c>
      <c r="J742" s="1">
        <v>1</v>
      </c>
      <c r="K742" s="1">
        <v>97</v>
      </c>
      <c r="L742" s="1">
        <v>0</v>
      </c>
      <c r="M742" s="1">
        <v>2016</v>
      </c>
      <c r="N742" s="53"/>
    </row>
    <row r="743" spans="1:14" x14ac:dyDescent="0.3">
      <c r="A743" s="1">
        <v>2016275</v>
      </c>
      <c r="B743" s="1">
        <v>2</v>
      </c>
      <c r="C743" s="2">
        <v>12.02463</v>
      </c>
      <c r="D743" s="2">
        <v>1.11405</v>
      </c>
      <c r="E743" s="2">
        <v>0</v>
      </c>
      <c r="F743" s="2">
        <v>24.992750000000001</v>
      </c>
      <c r="G743" s="2">
        <v>9.4963800000000003</v>
      </c>
      <c r="H743" s="2">
        <f t="shared" si="11"/>
        <v>47.627810000000004</v>
      </c>
      <c r="I743" s="1">
        <v>0</v>
      </c>
      <c r="J743" s="1">
        <v>2</v>
      </c>
      <c r="K743" s="1">
        <v>104</v>
      </c>
      <c r="L743" s="1">
        <v>0</v>
      </c>
      <c r="M743" s="1">
        <v>2016</v>
      </c>
      <c r="N743" s="53"/>
    </row>
    <row r="744" spans="1:14" x14ac:dyDescent="0.3">
      <c r="A744" s="1">
        <v>2016263</v>
      </c>
      <c r="B744" s="1">
        <v>2</v>
      </c>
      <c r="C744" s="2">
        <v>12.75371</v>
      </c>
      <c r="D744" s="2">
        <v>0.60167999999999999</v>
      </c>
      <c r="E744" s="2">
        <v>0</v>
      </c>
      <c r="F744" s="2">
        <v>15.283910000000001</v>
      </c>
      <c r="G744" s="2">
        <v>4.6419600000000001</v>
      </c>
      <c r="H744" s="2">
        <f t="shared" si="11"/>
        <v>33.281259999999996</v>
      </c>
      <c r="I744" s="1">
        <v>0</v>
      </c>
      <c r="J744" s="1">
        <v>2</v>
      </c>
      <c r="K744" s="1">
        <v>81</v>
      </c>
      <c r="L744" s="1">
        <v>2</v>
      </c>
      <c r="M744" s="1">
        <v>2016</v>
      </c>
      <c r="N744" s="53"/>
    </row>
    <row r="745" spans="1:14" x14ac:dyDescent="0.3">
      <c r="A745" s="1">
        <v>2016274</v>
      </c>
      <c r="B745" s="1">
        <v>4</v>
      </c>
      <c r="C745" s="2">
        <v>12.97658</v>
      </c>
      <c r="D745" s="2">
        <v>0.82772999999999997</v>
      </c>
      <c r="E745" s="2">
        <v>7.0238300000000002</v>
      </c>
      <c r="F745" s="2">
        <v>19.604230000000001</v>
      </c>
      <c r="G745" s="2">
        <v>9.1027299999999993</v>
      </c>
      <c r="H745" s="2">
        <f t="shared" si="11"/>
        <v>49.535100000000007</v>
      </c>
      <c r="I745" s="1">
        <v>1</v>
      </c>
      <c r="J745" s="1">
        <v>2</v>
      </c>
      <c r="K745" s="1">
        <v>84</v>
      </c>
      <c r="L745" s="1">
        <v>1</v>
      </c>
      <c r="M745" s="1">
        <v>2016</v>
      </c>
      <c r="N745" s="53"/>
    </row>
    <row r="746" spans="1:14" x14ac:dyDescent="0.3">
      <c r="A746" s="1">
        <v>2016276</v>
      </c>
      <c r="B746" s="1">
        <v>3</v>
      </c>
      <c r="C746" s="2">
        <v>12.98278</v>
      </c>
      <c r="D746" s="2">
        <v>0.43010999999999999</v>
      </c>
      <c r="E746" s="2">
        <v>9.1889900000000004</v>
      </c>
      <c r="F746" s="2">
        <v>19.28471</v>
      </c>
      <c r="G746" s="2">
        <v>5.7505300000000004</v>
      </c>
      <c r="H746" s="2">
        <f t="shared" si="11"/>
        <v>47.637119999999996</v>
      </c>
      <c r="I746" s="1">
        <v>1</v>
      </c>
      <c r="J746" s="1">
        <v>1</v>
      </c>
      <c r="K746" s="1">
        <v>82</v>
      </c>
      <c r="L746" s="1">
        <v>3</v>
      </c>
      <c r="M746" s="1">
        <v>2016</v>
      </c>
      <c r="N746" s="53"/>
    </row>
    <row r="747" spans="1:14" x14ac:dyDescent="0.3">
      <c r="A747" s="1">
        <v>2016279</v>
      </c>
      <c r="B747" s="1">
        <v>2</v>
      </c>
      <c r="C747" s="2">
        <v>12.459899999999999</v>
      </c>
      <c r="D747" s="2">
        <v>1.2172799999999999</v>
      </c>
      <c r="E747" s="2">
        <v>0</v>
      </c>
      <c r="F747" s="2">
        <v>23.364380000000001</v>
      </c>
      <c r="G747" s="2">
        <v>8.6821900000000003</v>
      </c>
      <c r="H747" s="2">
        <f t="shared" si="11"/>
        <v>45.723750000000003</v>
      </c>
      <c r="I747" s="1">
        <v>0</v>
      </c>
      <c r="J747" s="1">
        <v>2</v>
      </c>
      <c r="K747" s="1">
        <v>91</v>
      </c>
      <c r="L747" s="1">
        <v>0</v>
      </c>
      <c r="M747" s="1">
        <v>2016</v>
      </c>
      <c r="N747" s="53"/>
    </row>
    <row r="748" spans="1:14" x14ac:dyDescent="0.3">
      <c r="A748" s="1">
        <v>2016280</v>
      </c>
      <c r="B748" s="1">
        <v>1</v>
      </c>
      <c r="C748" s="2">
        <v>10.781650000000001</v>
      </c>
      <c r="D748" s="2">
        <v>1.0694600000000001</v>
      </c>
      <c r="E748" s="2">
        <v>0</v>
      </c>
      <c r="F748" s="2">
        <v>21.279409999999999</v>
      </c>
      <c r="G748" s="2">
        <v>5.3099499999999997</v>
      </c>
      <c r="H748" s="2">
        <f t="shared" si="11"/>
        <v>38.440469999999998</v>
      </c>
      <c r="I748" s="1">
        <v>0</v>
      </c>
      <c r="J748" s="1">
        <v>1</v>
      </c>
      <c r="K748" s="1">
        <v>87</v>
      </c>
      <c r="L748" s="1">
        <v>0</v>
      </c>
      <c r="M748" s="1">
        <v>2016</v>
      </c>
      <c r="N748" s="53"/>
    </row>
    <row r="749" spans="1:14" x14ac:dyDescent="0.3">
      <c r="A749" s="1">
        <v>2016281</v>
      </c>
      <c r="B749" s="1">
        <v>2</v>
      </c>
      <c r="C749" s="2">
        <v>14.236280000000001</v>
      </c>
      <c r="D749" s="2">
        <v>1.28911</v>
      </c>
      <c r="E749" s="2">
        <v>0</v>
      </c>
      <c r="F749" s="2">
        <v>22.665130000000001</v>
      </c>
      <c r="G749" s="2">
        <v>8.3325600000000009</v>
      </c>
      <c r="H749" s="2">
        <f t="shared" si="11"/>
        <v>46.523080000000007</v>
      </c>
      <c r="I749" s="1">
        <v>0</v>
      </c>
      <c r="J749" s="1">
        <v>2</v>
      </c>
      <c r="K749" s="1">
        <v>91</v>
      </c>
      <c r="L749" s="1">
        <v>0</v>
      </c>
      <c r="M749" s="1">
        <v>2016</v>
      </c>
      <c r="N749" s="53"/>
    </row>
    <row r="750" spans="1:14" x14ac:dyDescent="0.3">
      <c r="A750" s="1">
        <v>2016277</v>
      </c>
      <c r="B750" s="1">
        <v>3</v>
      </c>
      <c r="C750" s="2">
        <v>11.002420000000001</v>
      </c>
      <c r="D750" s="2">
        <v>0.81637999999999999</v>
      </c>
      <c r="E750" s="2">
        <v>10.120609999999999</v>
      </c>
      <c r="F750" s="2">
        <v>21.09244</v>
      </c>
      <c r="G750" s="2">
        <v>6.1263300000000003</v>
      </c>
      <c r="H750" s="2">
        <f t="shared" si="11"/>
        <v>49.158180000000009</v>
      </c>
      <c r="I750" s="1">
        <v>1</v>
      </c>
      <c r="J750" s="1">
        <v>1</v>
      </c>
      <c r="K750" s="1">
        <v>88</v>
      </c>
      <c r="L750" s="1">
        <v>0</v>
      </c>
      <c r="M750" s="1">
        <v>2016</v>
      </c>
      <c r="N750" s="53"/>
    </row>
    <row r="751" spans="1:14" x14ac:dyDescent="0.3">
      <c r="A751" s="1">
        <v>2016165</v>
      </c>
      <c r="B751" s="1">
        <v>2</v>
      </c>
      <c r="C751" s="2">
        <v>11.22627</v>
      </c>
      <c r="D751" s="2">
        <v>0.74507999999999996</v>
      </c>
      <c r="E751" s="2">
        <v>0</v>
      </c>
      <c r="F751" s="2">
        <v>13.333310000000001</v>
      </c>
      <c r="G751" s="2">
        <v>3.6666500000000002</v>
      </c>
      <c r="H751" s="2">
        <f t="shared" si="11"/>
        <v>28.971309999999999</v>
      </c>
      <c r="I751" s="1">
        <v>0</v>
      </c>
      <c r="J751" s="1">
        <v>2</v>
      </c>
      <c r="K751" s="1">
        <v>82</v>
      </c>
      <c r="L751" s="1">
        <v>0</v>
      </c>
      <c r="M751" s="1">
        <v>2016</v>
      </c>
      <c r="N751" s="53"/>
    </row>
    <row r="752" spans="1:14" x14ac:dyDescent="0.3">
      <c r="A752" s="1">
        <v>2016282</v>
      </c>
      <c r="B752" s="1">
        <v>2</v>
      </c>
      <c r="C752" s="2">
        <v>11.47312</v>
      </c>
      <c r="D752" s="2">
        <v>1.0005200000000001</v>
      </c>
      <c r="E752" s="2">
        <v>0</v>
      </c>
      <c r="F752" s="2">
        <v>23.65166</v>
      </c>
      <c r="G752" s="2">
        <v>8.8258299999999998</v>
      </c>
      <c r="H752" s="2">
        <f t="shared" si="11"/>
        <v>44.951129999999992</v>
      </c>
      <c r="I752" s="1">
        <v>0</v>
      </c>
      <c r="J752" s="1">
        <v>2</v>
      </c>
      <c r="K752" s="1">
        <v>92</v>
      </c>
      <c r="L752" s="1">
        <v>0</v>
      </c>
      <c r="M752" s="1">
        <v>2016</v>
      </c>
      <c r="N752" s="53"/>
    </row>
    <row r="753" spans="1:14" x14ac:dyDescent="0.3">
      <c r="A753" s="1">
        <v>2016283</v>
      </c>
      <c r="B753" s="1">
        <v>2</v>
      </c>
      <c r="C753" s="2">
        <v>11.915039999999999</v>
      </c>
      <c r="D753" s="2">
        <v>1.12463</v>
      </c>
      <c r="E753" s="2">
        <v>0</v>
      </c>
      <c r="F753" s="2">
        <v>22.44331</v>
      </c>
      <c r="G753" s="2">
        <v>8.2216500000000003</v>
      </c>
      <c r="H753" s="2">
        <f t="shared" si="11"/>
        <v>43.704629999999995</v>
      </c>
      <c r="I753" s="1">
        <v>0</v>
      </c>
      <c r="J753" s="1">
        <v>2</v>
      </c>
      <c r="K753" s="1">
        <v>94</v>
      </c>
      <c r="L753" s="1">
        <v>0</v>
      </c>
      <c r="M753" s="1">
        <v>2016</v>
      </c>
      <c r="N753" s="53"/>
    </row>
    <row r="754" spans="1:14" x14ac:dyDescent="0.3">
      <c r="A754" s="1">
        <v>2016285</v>
      </c>
      <c r="B754" s="1">
        <v>1</v>
      </c>
      <c r="C754" s="2">
        <v>13.52172</v>
      </c>
      <c r="D754" s="2">
        <v>0.91874</v>
      </c>
      <c r="E754" s="2">
        <v>0</v>
      </c>
      <c r="F754" s="2">
        <v>17.774619999999999</v>
      </c>
      <c r="G754" s="2">
        <v>9.0779200000000007</v>
      </c>
      <c r="H754" s="2">
        <f t="shared" si="11"/>
        <v>41.292999999999999</v>
      </c>
      <c r="I754" s="1">
        <v>0</v>
      </c>
      <c r="J754" s="1">
        <v>1</v>
      </c>
      <c r="K754" s="1">
        <v>81</v>
      </c>
      <c r="L754" s="1">
        <v>3</v>
      </c>
      <c r="M754" s="1">
        <v>2016</v>
      </c>
      <c r="N754" s="53"/>
    </row>
    <row r="755" spans="1:14" x14ac:dyDescent="0.3">
      <c r="A755" s="1">
        <v>2016278</v>
      </c>
      <c r="B755" s="1">
        <v>4</v>
      </c>
      <c r="C755" s="2">
        <v>10.64897</v>
      </c>
      <c r="D755" s="2">
        <v>1.08185</v>
      </c>
      <c r="E755" s="2">
        <v>13.01186</v>
      </c>
      <c r="F755" s="2">
        <v>23.07499</v>
      </c>
      <c r="G755" s="2">
        <v>9.2837099999999992</v>
      </c>
      <c r="H755" s="2">
        <f t="shared" si="11"/>
        <v>57.101379999999999</v>
      </c>
      <c r="I755" s="1">
        <v>1</v>
      </c>
      <c r="J755" s="1">
        <v>2</v>
      </c>
      <c r="K755" s="1">
        <v>105</v>
      </c>
      <c r="L755" s="1">
        <v>0</v>
      </c>
      <c r="M755" s="1">
        <v>2016</v>
      </c>
      <c r="N755" s="53"/>
    </row>
    <row r="756" spans="1:14" x14ac:dyDescent="0.3">
      <c r="A756" s="1">
        <v>2016288</v>
      </c>
      <c r="B756" s="1">
        <v>1</v>
      </c>
      <c r="C756" s="2">
        <v>12.362030000000001</v>
      </c>
      <c r="D756" s="2">
        <v>1.0466500000000001</v>
      </c>
      <c r="E756" s="2">
        <v>0</v>
      </c>
      <c r="F756" s="2">
        <v>16.850190000000001</v>
      </c>
      <c r="G756" s="2">
        <v>4.6543200000000002</v>
      </c>
      <c r="H756" s="2">
        <f t="shared" si="11"/>
        <v>34.91319</v>
      </c>
      <c r="I756" s="1">
        <v>0</v>
      </c>
      <c r="J756" s="1">
        <v>1</v>
      </c>
      <c r="K756" s="1">
        <v>80</v>
      </c>
      <c r="L756" s="1">
        <v>0</v>
      </c>
      <c r="M756" s="1">
        <v>2016</v>
      </c>
      <c r="N756" s="53"/>
    </row>
    <row r="757" spans="1:14" x14ac:dyDescent="0.3">
      <c r="A757" s="1">
        <v>2016287</v>
      </c>
      <c r="B757" s="1">
        <v>2</v>
      </c>
      <c r="C757" s="2">
        <v>11.646470000000001</v>
      </c>
      <c r="D757" s="2">
        <v>0.86363999999999996</v>
      </c>
      <c r="E757" s="2">
        <v>0</v>
      </c>
      <c r="F757" s="2">
        <v>24.084980000000002</v>
      </c>
      <c r="G757" s="2">
        <v>9.0424900000000008</v>
      </c>
      <c r="H757" s="2">
        <f t="shared" si="11"/>
        <v>45.63758</v>
      </c>
      <c r="I757" s="1">
        <v>0</v>
      </c>
      <c r="J757" s="1">
        <v>2</v>
      </c>
      <c r="K757" s="1">
        <v>106</v>
      </c>
      <c r="L757" s="1">
        <v>0</v>
      </c>
      <c r="M757" s="1">
        <v>2016</v>
      </c>
      <c r="N757" s="53"/>
    </row>
    <row r="758" spans="1:14" x14ac:dyDescent="0.3">
      <c r="A758" s="1">
        <v>2016290</v>
      </c>
      <c r="B758" s="1">
        <v>1</v>
      </c>
      <c r="C758" s="2">
        <v>11.55241</v>
      </c>
      <c r="D758" s="2">
        <v>0.84748999999999997</v>
      </c>
      <c r="E758" s="2">
        <v>0</v>
      </c>
      <c r="F758" s="2">
        <v>19.209240000000001</v>
      </c>
      <c r="G758" s="2">
        <v>8.6622599999999998</v>
      </c>
      <c r="H758" s="2">
        <f t="shared" si="11"/>
        <v>40.2714</v>
      </c>
      <c r="I758" s="1">
        <v>0</v>
      </c>
      <c r="J758" s="1">
        <v>1</v>
      </c>
      <c r="K758" s="1">
        <v>95</v>
      </c>
      <c r="L758" s="1">
        <v>0</v>
      </c>
      <c r="M758" s="1">
        <v>2016</v>
      </c>
      <c r="N758" s="53"/>
    </row>
    <row r="759" spans="1:14" x14ac:dyDescent="0.3">
      <c r="A759" s="1">
        <v>2016291</v>
      </c>
      <c r="B759" s="1">
        <v>2</v>
      </c>
      <c r="C759" s="2">
        <v>12.44013</v>
      </c>
      <c r="D759" s="2">
        <v>0.83365999999999996</v>
      </c>
      <c r="E759" s="2">
        <v>0</v>
      </c>
      <c r="F759" s="2">
        <v>20.34742</v>
      </c>
      <c r="G759" s="2">
        <v>7.1737099999999998</v>
      </c>
      <c r="H759" s="2">
        <f t="shared" si="11"/>
        <v>40.794919999999998</v>
      </c>
      <c r="I759" s="1">
        <v>0</v>
      </c>
      <c r="J759" s="1">
        <v>2</v>
      </c>
      <c r="K759" s="1">
        <v>86</v>
      </c>
      <c r="L759" s="1">
        <v>3</v>
      </c>
      <c r="M759" s="1">
        <v>2016</v>
      </c>
      <c r="N759" s="53"/>
    </row>
    <row r="760" spans="1:14" x14ac:dyDescent="0.3">
      <c r="A760" s="1">
        <v>2016284</v>
      </c>
      <c r="B760" s="1">
        <v>4</v>
      </c>
      <c r="C760" s="2">
        <v>11.26688</v>
      </c>
      <c r="D760" s="2">
        <v>1.2258599999999999</v>
      </c>
      <c r="E760" s="2">
        <v>9.2808700000000002</v>
      </c>
      <c r="F760" s="2">
        <v>28.279350000000001</v>
      </c>
      <c r="G760" s="2">
        <v>8.5258800000000008</v>
      </c>
      <c r="H760" s="2">
        <f t="shared" si="11"/>
        <v>58.57884</v>
      </c>
      <c r="I760" s="1">
        <v>1</v>
      </c>
      <c r="J760" s="1">
        <v>2</v>
      </c>
      <c r="K760" s="1">
        <v>102</v>
      </c>
      <c r="L760" s="1">
        <v>1</v>
      </c>
      <c r="M760" s="1">
        <v>2016</v>
      </c>
      <c r="N760" s="53"/>
    </row>
    <row r="761" spans="1:14" x14ac:dyDescent="0.3">
      <c r="A761" s="1">
        <v>2016292</v>
      </c>
      <c r="B761" s="1">
        <v>2</v>
      </c>
      <c r="C761" s="2">
        <v>11.64817</v>
      </c>
      <c r="D761" s="2">
        <v>1.0399</v>
      </c>
      <c r="E761" s="2">
        <v>0</v>
      </c>
      <c r="F761" s="2">
        <v>19.88777</v>
      </c>
      <c r="G761" s="2">
        <v>6.9438800000000001</v>
      </c>
      <c r="H761" s="2">
        <f t="shared" si="11"/>
        <v>39.51972</v>
      </c>
      <c r="I761" s="1">
        <v>0</v>
      </c>
      <c r="J761" s="1">
        <v>2</v>
      </c>
      <c r="K761" s="1">
        <v>93</v>
      </c>
      <c r="L761" s="1">
        <v>0</v>
      </c>
      <c r="M761" s="1">
        <v>2016</v>
      </c>
      <c r="N761" s="53"/>
    </row>
    <row r="762" spans="1:14" x14ac:dyDescent="0.3">
      <c r="A762" s="1">
        <v>2016293</v>
      </c>
      <c r="B762" s="1">
        <v>2</v>
      </c>
      <c r="C762" s="2">
        <v>10.54867</v>
      </c>
      <c r="D762" s="2">
        <v>1.19407</v>
      </c>
      <c r="E762" s="2">
        <v>0</v>
      </c>
      <c r="F762" s="2">
        <v>24.177689999999998</v>
      </c>
      <c r="G762" s="2">
        <v>9.0888399999999994</v>
      </c>
      <c r="H762" s="2">
        <f t="shared" si="11"/>
        <v>45.009269999999994</v>
      </c>
      <c r="I762" s="1">
        <v>0</v>
      </c>
      <c r="J762" s="1">
        <v>2</v>
      </c>
      <c r="K762" s="1">
        <v>106</v>
      </c>
      <c r="L762" s="1">
        <v>0</v>
      </c>
      <c r="M762" s="1">
        <v>2016</v>
      </c>
      <c r="N762" s="53"/>
    </row>
    <row r="763" spans="1:14" x14ac:dyDescent="0.3">
      <c r="A763" s="1">
        <v>2016266</v>
      </c>
      <c r="B763" s="1">
        <v>1</v>
      </c>
      <c r="C763" s="2">
        <v>13.805249999999999</v>
      </c>
      <c r="D763" s="2">
        <v>1.02227</v>
      </c>
      <c r="E763" s="2">
        <v>0</v>
      </c>
      <c r="F763" s="2">
        <v>19.171299999999999</v>
      </c>
      <c r="G763" s="2">
        <v>5.0007799999999998</v>
      </c>
      <c r="H763" s="2">
        <f t="shared" si="11"/>
        <v>38.999599999999994</v>
      </c>
      <c r="I763" s="1">
        <v>0</v>
      </c>
      <c r="J763" s="1">
        <v>1</v>
      </c>
      <c r="K763" s="1">
        <v>96</v>
      </c>
      <c r="L763" s="1">
        <v>2</v>
      </c>
      <c r="M763" s="1">
        <v>2016</v>
      </c>
      <c r="N763" s="53"/>
    </row>
    <row r="764" spans="1:14" x14ac:dyDescent="0.3">
      <c r="A764" s="1">
        <v>2016286</v>
      </c>
      <c r="B764" s="1">
        <v>4</v>
      </c>
      <c r="C764" s="2">
        <v>12.27472</v>
      </c>
      <c r="D764" s="2">
        <v>1.0300199999999999</v>
      </c>
      <c r="E764" s="2">
        <v>11.742649999999999</v>
      </c>
      <c r="F764" s="2">
        <v>20.35885</v>
      </c>
      <c r="G764" s="2">
        <v>11.61689</v>
      </c>
      <c r="H764" s="2">
        <f t="shared" si="11"/>
        <v>57.023129999999995</v>
      </c>
      <c r="I764" s="1">
        <v>1</v>
      </c>
      <c r="J764" s="1">
        <v>2</v>
      </c>
      <c r="K764" s="1">
        <v>101</v>
      </c>
      <c r="L764" s="1">
        <v>0</v>
      </c>
      <c r="M764" s="1">
        <v>2016</v>
      </c>
      <c r="N764" s="53"/>
    </row>
    <row r="765" spans="1:14" x14ac:dyDescent="0.3">
      <c r="A765" s="1">
        <v>2016297</v>
      </c>
      <c r="B765" s="1">
        <v>1</v>
      </c>
      <c r="C765" s="2">
        <v>10.5364</v>
      </c>
      <c r="D765" s="2">
        <v>1.00478</v>
      </c>
      <c r="E765" s="2">
        <v>0</v>
      </c>
      <c r="F765" s="2">
        <v>17.706340000000001</v>
      </c>
      <c r="G765" s="2">
        <v>9.3861100000000004</v>
      </c>
      <c r="H765" s="2">
        <f t="shared" si="11"/>
        <v>38.633630000000004</v>
      </c>
      <c r="I765" s="1">
        <v>0</v>
      </c>
      <c r="J765" s="1">
        <v>1</v>
      </c>
      <c r="K765" s="1">
        <v>89</v>
      </c>
      <c r="L765" s="1">
        <v>1</v>
      </c>
      <c r="M765" s="1">
        <v>2016</v>
      </c>
      <c r="N765" s="53"/>
    </row>
    <row r="766" spans="1:14" x14ac:dyDescent="0.3">
      <c r="A766" s="1">
        <v>2016295</v>
      </c>
      <c r="B766" s="1">
        <v>2</v>
      </c>
      <c r="C766" s="2">
        <v>11.66845</v>
      </c>
      <c r="D766" s="2">
        <v>1.2459499999999999</v>
      </c>
      <c r="E766" s="2">
        <v>0</v>
      </c>
      <c r="F766" s="2">
        <v>24.899550000000001</v>
      </c>
      <c r="G766" s="2">
        <v>9.4497800000000005</v>
      </c>
      <c r="H766" s="2">
        <f t="shared" si="11"/>
        <v>47.26373000000001</v>
      </c>
      <c r="I766" s="1">
        <v>0</v>
      </c>
      <c r="J766" s="1">
        <v>2</v>
      </c>
      <c r="K766" s="1">
        <v>96</v>
      </c>
      <c r="L766" s="1">
        <v>0</v>
      </c>
      <c r="M766" s="1">
        <v>2016</v>
      </c>
      <c r="N766" s="53"/>
    </row>
    <row r="767" spans="1:14" x14ac:dyDescent="0.3">
      <c r="A767" s="1">
        <v>2016289</v>
      </c>
      <c r="B767" s="1">
        <v>4</v>
      </c>
      <c r="C767" s="2">
        <v>9.3944500000000009</v>
      </c>
      <c r="D767" s="2">
        <v>0.86946999999999997</v>
      </c>
      <c r="E767" s="2">
        <v>7.2531800000000004</v>
      </c>
      <c r="F767" s="2">
        <v>20.731590000000001</v>
      </c>
      <c r="G767" s="2">
        <v>7.2108299999999996</v>
      </c>
      <c r="H767" s="2">
        <f t="shared" si="11"/>
        <v>45.459519999999998</v>
      </c>
      <c r="I767" s="1">
        <v>1</v>
      </c>
      <c r="J767" s="1">
        <v>2</v>
      </c>
      <c r="K767" s="1">
        <v>83</v>
      </c>
      <c r="L767" s="1">
        <v>0</v>
      </c>
      <c r="M767" s="1">
        <v>2016</v>
      </c>
      <c r="N767" s="53"/>
    </row>
    <row r="768" spans="1:14" x14ac:dyDescent="0.3">
      <c r="A768" s="1">
        <v>2016296</v>
      </c>
      <c r="B768" s="1">
        <v>1</v>
      </c>
      <c r="C768" s="2">
        <v>16.52186</v>
      </c>
      <c r="D768" s="2">
        <v>1.1930499999999999</v>
      </c>
      <c r="E768" s="2">
        <v>0</v>
      </c>
      <c r="F768" s="2">
        <v>20.455739999999999</v>
      </c>
      <c r="G768" s="2">
        <v>6.8863599999999998</v>
      </c>
      <c r="H768" s="2">
        <f t="shared" si="11"/>
        <v>45.057009999999991</v>
      </c>
      <c r="I768" s="1">
        <v>0</v>
      </c>
      <c r="J768" s="1">
        <v>1</v>
      </c>
      <c r="K768" s="1">
        <v>95</v>
      </c>
      <c r="L768" s="1">
        <v>2</v>
      </c>
      <c r="M768" s="1">
        <v>2016</v>
      </c>
      <c r="N768" s="53"/>
    </row>
    <row r="769" spans="1:14" x14ac:dyDescent="0.3">
      <c r="A769" s="1">
        <v>2016298</v>
      </c>
      <c r="B769" s="1">
        <v>2</v>
      </c>
      <c r="C769" s="2">
        <v>13.69093</v>
      </c>
      <c r="D769" s="2">
        <v>0.74475000000000002</v>
      </c>
      <c r="E769" s="2">
        <v>0</v>
      </c>
      <c r="F769" s="2">
        <v>19.754349999999999</v>
      </c>
      <c r="G769" s="2">
        <v>6.8771800000000001</v>
      </c>
      <c r="H769" s="2">
        <f t="shared" si="11"/>
        <v>41.067210000000003</v>
      </c>
      <c r="I769" s="1">
        <v>0</v>
      </c>
      <c r="J769" s="1">
        <v>2</v>
      </c>
      <c r="K769" s="1">
        <v>84</v>
      </c>
      <c r="L769" s="1">
        <v>0</v>
      </c>
      <c r="M769" s="1">
        <v>2016</v>
      </c>
      <c r="N769" s="53"/>
    </row>
    <row r="770" spans="1:14" x14ac:dyDescent="0.3">
      <c r="A770" s="1">
        <v>2016294</v>
      </c>
      <c r="B770" s="1">
        <v>4</v>
      </c>
      <c r="C770" s="2">
        <v>11.681369999999999</v>
      </c>
      <c r="D770" s="2">
        <v>1.11903</v>
      </c>
      <c r="E770" s="2">
        <v>10.492570000000001</v>
      </c>
      <c r="F770" s="2">
        <v>20.827580000000001</v>
      </c>
      <c r="G770" s="2">
        <v>6.5393400000000002</v>
      </c>
      <c r="H770" s="2">
        <f t="shared" si="11"/>
        <v>50.659890000000004</v>
      </c>
      <c r="I770" s="1">
        <v>1</v>
      </c>
      <c r="J770" s="1">
        <v>2</v>
      </c>
      <c r="K770" s="1">
        <v>91</v>
      </c>
      <c r="L770" s="1">
        <v>0</v>
      </c>
      <c r="M770" s="1">
        <v>2016</v>
      </c>
      <c r="N770" s="53"/>
    </row>
    <row r="771" spans="1:14" x14ac:dyDescent="0.3">
      <c r="A771" s="1">
        <v>2016301</v>
      </c>
      <c r="B771" s="1">
        <v>2</v>
      </c>
      <c r="C771" s="2">
        <v>13.51369</v>
      </c>
      <c r="D771" s="2">
        <v>0.95028000000000001</v>
      </c>
      <c r="E771" s="2">
        <v>0</v>
      </c>
      <c r="F771" s="2">
        <v>21.424150000000001</v>
      </c>
      <c r="G771" s="2">
        <v>7.7120800000000003</v>
      </c>
      <c r="H771" s="2">
        <f t="shared" ref="H771:H834" si="12">SUM(C771:G771)</f>
        <v>43.600200000000001</v>
      </c>
      <c r="I771" s="1">
        <v>0</v>
      </c>
      <c r="J771" s="1">
        <v>2</v>
      </c>
      <c r="K771" s="1">
        <v>93</v>
      </c>
      <c r="L771" s="1">
        <v>0</v>
      </c>
      <c r="M771" s="1">
        <v>2016</v>
      </c>
      <c r="N771" s="53"/>
    </row>
    <row r="772" spans="1:14" x14ac:dyDescent="0.3">
      <c r="A772" s="1">
        <v>2016300</v>
      </c>
      <c r="B772" s="1">
        <v>2</v>
      </c>
      <c r="C772" s="2">
        <v>13.26399</v>
      </c>
      <c r="D772" s="2">
        <v>0.86301000000000005</v>
      </c>
      <c r="E772" s="2">
        <v>0</v>
      </c>
      <c r="F772" s="2">
        <v>27.887270000000001</v>
      </c>
      <c r="G772" s="2">
        <v>10.943630000000001</v>
      </c>
      <c r="H772" s="2">
        <f t="shared" si="12"/>
        <v>52.957899999999995</v>
      </c>
      <c r="I772" s="1">
        <v>0</v>
      </c>
      <c r="J772" s="1">
        <v>2</v>
      </c>
      <c r="K772" s="1">
        <v>116</v>
      </c>
      <c r="L772" s="1">
        <v>0</v>
      </c>
      <c r="M772" s="1">
        <v>2016</v>
      </c>
      <c r="N772" s="53"/>
    </row>
    <row r="773" spans="1:14" x14ac:dyDescent="0.3">
      <c r="A773" s="1">
        <v>2016303</v>
      </c>
      <c r="B773" s="1">
        <v>1</v>
      </c>
      <c r="C773" s="2">
        <v>11.39629</v>
      </c>
      <c r="D773" s="2">
        <v>0.91908000000000001</v>
      </c>
      <c r="E773" s="2">
        <v>0</v>
      </c>
      <c r="F773" s="2">
        <v>17.866969999999998</v>
      </c>
      <c r="G773" s="2">
        <v>6.8561199999999998</v>
      </c>
      <c r="H773" s="2">
        <f t="shared" si="12"/>
        <v>37.038459999999993</v>
      </c>
      <c r="I773" s="1">
        <v>0</v>
      </c>
      <c r="J773" s="1">
        <v>1</v>
      </c>
      <c r="K773" s="1">
        <v>81</v>
      </c>
      <c r="L773" s="1">
        <v>0</v>
      </c>
      <c r="M773" s="1">
        <v>2016</v>
      </c>
      <c r="N773" s="53"/>
    </row>
    <row r="774" spans="1:14" x14ac:dyDescent="0.3">
      <c r="A774" s="1">
        <v>2016299</v>
      </c>
      <c r="B774" s="1">
        <v>4</v>
      </c>
      <c r="C774" s="2">
        <v>11.247310000000001</v>
      </c>
      <c r="D774" s="2">
        <v>0.97460000000000002</v>
      </c>
      <c r="E774" s="2">
        <v>8.0532199999999996</v>
      </c>
      <c r="F774" s="2">
        <v>22.893429999999999</v>
      </c>
      <c r="G774" s="2">
        <v>13.192130000000001</v>
      </c>
      <c r="H774" s="2">
        <f t="shared" si="12"/>
        <v>56.360689999999998</v>
      </c>
      <c r="I774" s="1">
        <v>1</v>
      </c>
      <c r="J774" s="1">
        <v>2</v>
      </c>
      <c r="K774" s="1">
        <v>97</v>
      </c>
      <c r="L774" s="1">
        <v>0</v>
      </c>
      <c r="M774" s="1">
        <v>2016</v>
      </c>
      <c r="N774" s="53"/>
    </row>
    <row r="775" spans="1:14" x14ac:dyDescent="0.3">
      <c r="A775" s="1">
        <v>2016302</v>
      </c>
      <c r="B775" s="1">
        <v>2</v>
      </c>
      <c r="C775" s="2">
        <v>11.37458</v>
      </c>
      <c r="D775" s="2">
        <v>0.89381999999999995</v>
      </c>
      <c r="E775" s="2">
        <v>0</v>
      </c>
      <c r="F775" s="2">
        <v>25.673539999999999</v>
      </c>
      <c r="G775" s="2">
        <v>9.8367699999999996</v>
      </c>
      <c r="H775" s="2">
        <f t="shared" si="12"/>
        <v>47.778710000000004</v>
      </c>
      <c r="I775" s="1">
        <v>0</v>
      </c>
      <c r="J775" s="1">
        <v>2</v>
      </c>
      <c r="K775" s="1">
        <v>89</v>
      </c>
      <c r="L775" s="1">
        <v>1</v>
      </c>
      <c r="M775" s="1">
        <v>2016</v>
      </c>
      <c r="N775" s="53"/>
    </row>
    <row r="776" spans="1:14" x14ac:dyDescent="0.3">
      <c r="A776" s="1">
        <v>2016304</v>
      </c>
      <c r="B776" s="1">
        <v>2</v>
      </c>
      <c r="C776" s="2">
        <v>12.458220000000001</v>
      </c>
      <c r="D776" s="2">
        <v>1.0475000000000001</v>
      </c>
      <c r="E776" s="2">
        <v>0</v>
      </c>
      <c r="F776" s="2">
        <v>22.94314</v>
      </c>
      <c r="G776" s="2">
        <v>8.4715699999999998</v>
      </c>
      <c r="H776" s="2">
        <f t="shared" si="12"/>
        <v>44.920429999999996</v>
      </c>
      <c r="I776" s="1">
        <v>0</v>
      </c>
      <c r="J776" s="1">
        <v>2</v>
      </c>
      <c r="K776" s="1">
        <v>93</v>
      </c>
      <c r="L776" s="1">
        <v>0</v>
      </c>
      <c r="M776" s="1">
        <v>2016</v>
      </c>
      <c r="N776" s="53"/>
    </row>
    <row r="777" spans="1:14" x14ac:dyDescent="0.3">
      <c r="A777" s="1">
        <v>2016305</v>
      </c>
      <c r="B777" s="1">
        <v>1</v>
      </c>
      <c r="C777" s="2">
        <v>12.495749999999999</v>
      </c>
      <c r="D777" s="2">
        <v>0.90429999999999999</v>
      </c>
      <c r="E777" s="2">
        <v>0</v>
      </c>
      <c r="F777" s="2">
        <v>22.799009999999999</v>
      </c>
      <c r="G777" s="2">
        <v>8.2102199999999996</v>
      </c>
      <c r="H777" s="2">
        <f t="shared" si="12"/>
        <v>44.409279999999995</v>
      </c>
      <c r="I777" s="1">
        <v>0</v>
      </c>
      <c r="J777" s="1">
        <v>1</v>
      </c>
      <c r="K777" s="1">
        <v>89</v>
      </c>
      <c r="L777" s="1">
        <v>0</v>
      </c>
      <c r="M777" s="1">
        <v>2016</v>
      </c>
      <c r="N777" s="53"/>
    </row>
    <row r="778" spans="1:14" x14ac:dyDescent="0.3">
      <c r="A778" s="1">
        <v>2016306</v>
      </c>
      <c r="B778" s="1">
        <v>1</v>
      </c>
      <c r="C778" s="2">
        <v>12.34191</v>
      </c>
      <c r="D778" s="2">
        <v>0.91381999999999997</v>
      </c>
      <c r="E778" s="2">
        <v>0</v>
      </c>
      <c r="F778" s="2">
        <v>21.145060000000001</v>
      </c>
      <c r="G778" s="2">
        <v>8.5081699999999998</v>
      </c>
      <c r="H778" s="2">
        <f t="shared" si="12"/>
        <v>42.90896</v>
      </c>
      <c r="I778" s="1">
        <v>0</v>
      </c>
      <c r="J778" s="1">
        <v>1</v>
      </c>
      <c r="K778" s="1">
        <v>96</v>
      </c>
      <c r="L778" s="1">
        <v>0</v>
      </c>
      <c r="M778" s="1">
        <v>2016</v>
      </c>
      <c r="N778" s="53"/>
    </row>
    <row r="779" spans="1:14" x14ac:dyDescent="0.3">
      <c r="A779" s="1">
        <v>2016308</v>
      </c>
      <c r="B779" s="1">
        <v>2</v>
      </c>
      <c r="C779" s="2">
        <v>12.380750000000001</v>
      </c>
      <c r="D779" s="2">
        <v>0.74804000000000004</v>
      </c>
      <c r="E779" s="2">
        <v>0</v>
      </c>
      <c r="F779" s="2">
        <v>22.673490000000001</v>
      </c>
      <c r="G779" s="2">
        <v>8.3367500000000003</v>
      </c>
      <c r="H779" s="2">
        <f t="shared" si="12"/>
        <v>44.139030000000005</v>
      </c>
      <c r="I779" s="1">
        <v>0</v>
      </c>
      <c r="J779" s="1">
        <v>2</v>
      </c>
      <c r="K779" s="1">
        <v>95</v>
      </c>
      <c r="L779" s="1">
        <v>0</v>
      </c>
      <c r="M779" s="1">
        <v>2016</v>
      </c>
      <c r="N779" s="53"/>
    </row>
    <row r="780" spans="1:14" x14ac:dyDescent="0.3">
      <c r="A780" s="1">
        <v>2016309</v>
      </c>
      <c r="B780" s="1">
        <v>2</v>
      </c>
      <c r="C780" s="2">
        <v>10.23551</v>
      </c>
      <c r="D780" s="2">
        <v>1.07934</v>
      </c>
      <c r="E780" s="2">
        <v>0</v>
      </c>
      <c r="F780" s="2">
        <v>20.968599999999999</v>
      </c>
      <c r="G780" s="2">
        <v>7.4843000000000002</v>
      </c>
      <c r="H780" s="2">
        <f t="shared" si="12"/>
        <v>39.767749999999999</v>
      </c>
      <c r="I780" s="1">
        <v>0</v>
      </c>
      <c r="J780" s="1">
        <v>2</v>
      </c>
      <c r="K780" s="1">
        <v>86</v>
      </c>
      <c r="L780" s="1">
        <v>3</v>
      </c>
      <c r="M780" s="1">
        <v>2016</v>
      </c>
      <c r="N780" s="53"/>
    </row>
    <row r="781" spans="1:14" x14ac:dyDescent="0.3">
      <c r="A781" s="1">
        <v>2016310</v>
      </c>
      <c r="B781" s="1">
        <v>1</v>
      </c>
      <c r="C781" s="2">
        <v>12.696160000000001</v>
      </c>
      <c r="D781" s="2">
        <v>1.18737</v>
      </c>
      <c r="E781" s="2">
        <v>0</v>
      </c>
      <c r="F781" s="2">
        <v>22.418379999999999</v>
      </c>
      <c r="G781" s="2">
        <v>6.5229799999999996</v>
      </c>
      <c r="H781" s="2">
        <f t="shared" si="12"/>
        <v>42.824889999999996</v>
      </c>
      <c r="I781" s="1">
        <v>0</v>
      </c>
      <c r="J781" s="1">
        <v>1</v>
      </c>
      <c r="K781" s="1">
        <v>83</v>
      </c>
      <c r="L781" s="1">
        <v>3</v>
      </c>
      <c r="M781" s="1">
        <v>2016</v>
      </c>
      <c r="N781" s="53"/>
    </row>
    <row r="782" spans="1:14" x14ac:dyDescent="0.3">
      <c r="A782" s="1">
        <v>2016307</v>
      </c>
      <c r="B782" s="1">
        <v>3</v>
      </c>
      <c r="C782" s="2">
        <v>13.068949999999999</v>
      </c>
      <c r="D782" s="2">
        <v>0.46961000000000003</v>
      </c>
      <c r="E782" s="2">
        <v>10.090859999999999</v>
      </c>
      <c r="F782" s="2">
        <v>21.275120000000001</v>
      </c>
      <c r="G782" s="2">
        <v>7.8762999999999996</v>
      </c>
      <c r="H782" s="2">
        <f t="shared" si="12"/>
        <v>52.780839999999998</v>
      </c>
      <c r="I782" s="1">
        <v>1</v>
      </c>
      <c r="J782" s="1">
        <v>1</v>
      </c>
      <c r="K782" s="1">
        <v>91</v>
      </c>
      <c r="L782" s="1">
        <v>0</v>
      </c>
      <c r="M782" s="1">
        <v>2016</v>
      </c>
      <c r="N782" s="53"/>
    </row>
    <row r="783" spans="1:14" x14ac:dyDescent="0.3">
      <c r="A783" s="1">
        <v>2016312</v>
      </c>
      <c r="B783" s="1">
        <v>2</v>
      </c>
      <c r="C783" s="2">
        <v>11.432700000000001</v>
      </c>
      <c r="D783" s="2">
        <v>1.01806</v>
      </c>
      <c r="E783" s="2">
        <v>0</v>
      </c>
      <c r="F783" s="2">
        <v>20.869299999999999</v>
      </c>
      <c r="G783" s="2">
        <v>7.4346500000000004</v>
      </c>
      <c r="H783" s="2">
        <f t="shared" si="12"/>
        <v>40.754709999999996</v>
      </c>
      <c r="I783" s="1">
        <v>0</v>
      </c>
      <c r="J783" s="1">
        <v>2</v>
      </c>
      <c r="K783" s="1">
        <v>88</v>
      </c>
      <c r="L783" s="1">
        <v>0</v>
      </c>
      <c r="M783" s="1">
        <v>2016</v>
      </c>
      <c r="N783" s="53"/>
    </row>
    <row r="784" spans="1:14" x14ac:dyDescent="0.3">
      <c r="A784" s="1">
        <v>2016313</v>
      </c>
      <c r="B784" s="1">
        <v>1</v>
      </c>
      <c r="C784" s="2">
        <v>12.030989999999999</v>
      </c>
      <c r="D784" s="2">
        <v>1.0322199999999999</v>
      </c>
      <c r="E784" s="2">
        <v>0</v>
      </c>
      <c r="F784" s="2">
        <v>18.55988</v>
      </c>
      <c r="G784" s="2">
        <v>7.5278299999999998</v>
      </c>
      <c r="H784" s="2">
        <f t="shared" si="12"/>
        <v>39.150919999999999</v>
      </c>
      <c r="I784" s="1">
        <v>0</v>
      </c>
      <c r="J784" s="1">
        <v>1</v>
      </c>
      <c r="K784" s="1">
        <v>95</v>
      </c>
      <c r="L784" s="1">
        <v>2</v>
      </c>
      <c r="M784" s="1">
        <v>2016</v>
      </c>
      <c r="N784" s="53"/>
    </row>
    <row r="785" spans="1:14" x14ac:dyDescent="0.3">
      <c r="A785" s="1">
        <v>2016311</v>
      </c>
      <c r="B785" s="1">
        <v>3</v>
      </c>
      <c r="C785" s="2">
        <v>14.582850000000001</v>
      </c>
      <c r="D785" s="2">
        <v>0.84145000000000003</v>
      </c>
      <c r="E785" s="2">
        <v>9.3123799999999992</v>
      </c>
      <c r="F785" s="2">
        <v>20.753060000000001</v>
      </c>
      <c r="G785" s="2">
        <v>7.0505300000000002</v>
      </c>
      <c r="H785" s="2">
        <f t="shared" si="12"/>
        <v>52.54027</v>
      </c>
      <c r="I785" s="1">
        <v>1</v>
      </c>
      <c r="J785" s="1">
        <v>1</v>
      </c>
      <c r="K785" s="1">
        <v>87</v>
      </c>
      <c r="L785" s="1">
        <v>0</v>
      </c>
      <c r="M785" s="1">
        <v>2016</v>
      </c>
      <c r="N785" s="53"/>
    </row>
    <row r="786" spans="1:14" x14ac:dyDescent="0.3">
      <c r="A786" s="1">
        <v>2016315</v>
      </c>
      <c r="B786" s="1">
        <v>1</v>
      </c>
      <c r="C786" s="2">
        <v>10.53961</v>
      </c>
      <c r="D786" s="2">
        <v>0.96694000000000002</v>
      </c>
      <c r="E786" s="2">
        <v>0</v>
      </c>
      <c r="F786" s="2">
        <v>21.94819</v>
      </c>
      <c r="G786" s="2">
        <v>7.7618799999999997</v>
      </c>
      <c r="H786" s="2">
        <f t="shared" si="12"/>
        <v>41.216619999999999</v>
      </c>
      <c r="I786" s="1">
        <v>0</v>
      </c>
      <c r="J786" s="1">
        <v>1</v>
      </c>
      <c r="K786" s="1">
        <v>93</v>
      </c>
      <c r="L786" s="1">
        <v>0</v>
      </c>
      <c r="M786" s="1">
        <v>2016</v>
      </c>
      <c r="N786" s="53"/>
    </row>
    <row r="787" spans="1:14" x14ac:dyDescent="0.3">
      <c r="A787" s="1">
        <v>2016316</v>
      </c>
      <c r="B787" s="1">
        <v>2</v>
      </c>
      <c r="C787" s="2">
        <v>14.310090000000001</v>
      </c>
      <c r="D787" s="2">
        <v>0.80098999999999998</v>
      </c>
      <c r="E787" s="2">
        <v>0</v>
      </c>
      <c r="F787" s="2">
        <v>20.873989999999999</v>
      </c>
      <c r="G787" s="2">
        <v>7.4370000000000003</v>
      </c>
      <c r="H787" s="2">
        <f t="shared" si="12"/>
        <v>43.422069999999998</v>
      </c>
      <c r="I787" s="1">
        <v>0</v>
      </c>
      <c r="J787" s="1">
        <v>2</v>
      </c>
      <c r="K787" s="1">
        <v>90</v>
      </c>
      <c r="L787" s="1">
        <v>0</v>
      </c>
      <c r="M787" s="1">
        <v>2016</v>
      </c>
      <c r="N787" s="53"/>
    </row>
    <row r="788" spans="1:14" x14ac:dyDescent="0.3">
      <c r="A788" s="1">
        <v>2016318</v>
      </c>
      <c r="B788" s="1">
        <v>2</v>
      </c>
      <c r="C788" s="2">
        <v>11.176640000000001</v>
      </c>
      <c r="D788" s="2">
        <v>0.90537999999999996</v>
      </c>
      <c r="E788" s="2">
        <v>0</v>
      </c>
      <c r="F788" s="2">
        <v>20.2271</v>
      </c>
      <c r="G788" s="2">
        <v>7.11355</v>
      </c>
      <c r="H788" s="2">
        <f t="shared" si="12"/>
        <v>39.422669999999997</v>
      </c>
      <c r="I788" s="1">
        <v>0</v>
      </c>
      <c r="J788" s="1">
        <v>2</v>
      </c>
      <c r="K788" s="1">
        <v>96</v>
      </c>
      <c r="L788" s="1">
        <v>0</v>
      </c>
      <c r="M788" s="1">
        <v>2016</v>
      </c>
      <c r="N788" s="53"/>
    </row>
    <row r="789" spans="1:14" x14ac:dyDescent="0.3">
      <c r="A789" s="1">
        <v>2016319</v>
      </c>
      <c r="B789" s="1">
        <v>1</v>
      </c>
      <c r="C789" s="2">
        <v>12.32685</v>
      </c>
      <c r="D789" s="2">
        <v>0.91724000000000006</v>
      </c>
      <c r="E789" s="2">
        <v>0</v>
      </c>
      <c r="F789" s="2">
        <v>21.533090000000001</v>
      </c>
      <c r="G789" s="2">
        <v>5.2841500000000003</v>
      </c>
      <c r="H789" s="2">
        <f t="shared" si="12"/>
        <v>40.061329999999998</v>
      </c>
      <c r="I789" s="1">
        <v>0</v>
      </c>
      <c r="J789" s="1">
        <v>1</v>
      </c>
      <c r="K789" s="1">
        <v>85</v>
      </c>
      <c r="L789" s="1">
        <v>0</v>
      </c>
      <c r="M789" s="1">
        <v>2016</v>
      </c>
      <c r="N789" s="53"/>
    </row>
    <row r="790" spans="1:14" x14ac:dyDescent="0.3">
      <c r="A790" s="1">
        <v>2016317</v>
      </c>
      <c r="B790" s="1">
        <v>3</v>
      </c>
      <c r="C790" s="2">
        <v>11.40451</v>
      </c>
      <c r="D790" s="2">
        <v>1.33161</v>
      </c>
      <c r="E790" s="2">
        <v>10.48068</v>
      </c>
      <c r="F790" s="2">
        <v>21.61515</v>
      </c>
      <c r="G790" s="2">
        <v>6.2963500000000003</v>
      </c>
      <c r="H790" s="2">
        <f t="shared" si="12"/>
        <v>51.128299999999996</v>
      </c>
      <c r="I790" s="1">
        <v>1</v>
      </c>
      <c r="J790" s="1">
        <v>1</v>
      </c>
      <c r="K790" s="1">
        <v>90</v>
      </c>
      <c r="L790" s="1">
        <v>0</v>
      </c>
      <c r="M790" s="1">
        <v>2016</v>
      </c>
      <c r="N790" s="53"/>
    </row>
    <row r="791" spans="1:14" x14ac:dyDescent="0.3">
      <c r="A791" s="1">
        <v>2016321</v>
      </c>
      <c r="B791" s="1">
        <v>1</v>
      </c>
      <c r="C791" s="2">
        <v>12.596019999999999</v>
      </c>
      <c r="D791" s="2">
        <v>1.1111500000000001</v>
      </c>
      <c r="E791" s="2">
        <v>0</v>
      </c>
      <c r="F791" s="2">
        <v>19.984279999999998</v>
      </c>
      <c r="G791" s="2">
        <v>6.3995600000000001</v>
      </c>
      <c r="H791" s="2">
        <f t="shared" si="12"/>
        <v>40.091009999999997</v>
      </c>
      <c r="I791" s="1">
        <v>0</v>
      </c>
      <c r="J791" s="1">
        <v>1</v>
      </c>
      <c r="K791" s="1">
        <v>93</v>
      </c>
      <c r="L791" s="1">
        <v>0</v>
      </c>
      <c r="M791" s="1">
        <v>2016</v>
      </c>
      <c r="N791" s="53"/>
    </row>
    <row r="792" spans="1:14" x14ac:dyDescent="0.3">
      <c r="A792" s="1">
        <v>2016322</v>
      </c>
      <c r="B792" s="1">
        <v>1</v>
      </c>
      <c r="C792" s="2">
        <v>12.4617</v>
      </c>
      <c r="D792" s="2">
        <v>0.92759999999999998</v>
      </c>
      <c r="E792" s="2">
        <v>0</v>
      </c>
      <c r="F792" s="2">
        <v>21.014959999999999</v>
      </c>
      <c r="G792" s="2">
        <v>6.8377100000000004</v>
      </c>
      <c r="H792" s="2">
        <f t="shared" si="12"/>
        <v>41.241970000000002</v>
      </c>
      <c r="I792" s="1">
        <v>0</v>
      </c>
      <c r="J792" s="1">
        <v>1</v>
      </c>
      <c r="K792" s="1">
        <v>91</v>
      </c>
      <c r="L792" s="1">
        <v>0</v>
      </c>
      <c r="M792" s="1">
        <v>2016</v>
      </c>
      <c r="N792" s="53"/>
    </row>
    <row r="793" spans="1:14" x14ac:dyDescent="0.3">
      <c r="A793" s="1">
        <v>2016325</v>
      </c>
      <c r="B793" s="1">
        <v>1</v>
      </c>
      <c r="C793" s="2">
        <v>11.42872</v>
      </c>
      <c r="D793" s="2">
        <v>0.75109999999999999</v>
      </c>
      <c r="E793" s="2">
        <v>0</v>
      </c>
      <c r="F793" s="2">
        <v>17.874870000000001</v>
      </c>
      <c r="G793" s="2">
        <v>5.4347399999999997</v>
      </c>
      <c r="H793" s="2">
        <f t="shared" si="12"/>
        <v>35.489429999999999</v>
      </c>
      <c r="I793" s="1">
        <v>0</v>
      </c>
      <c r="J793" s="1">
        <v>1</v>
      </c>
      <c r="K793" s="1">
        <v>91</v>
      </c>
      <c r="L793" s="1">
        <v>0</v>
      </c>
      <c r="M793" s="1">
        <v>2016</v>
      </c>
      <c r="N793" s="53"/>
    </row>
    <row r="794" spans="1:14" x14ac:dyDescent="0.3">
      <c r="A794" s="1">
        <v>2016324</v>
      </c>
      <c r="B794" s="1">
        <v>2</v>
      </c>
      <c r="C794" s="2">
        <v>11.892709999999999</v>
      </c>
      <c r="D794" s="2">
        <v>0.89056000000000002</v>
      </c>
      <c r="E794" s="2">
        <v>0</v>
      </c>
      <c r="F794" s="2">
        <v>23.87632</v>
      </c>
      <c r="G794" s="2">
        <v>8.9381599999999999</v>
      </c>
      <c r="H794" s="2">
        <f t="shared" si="12"/>
        <v>45.597750000000005</v>
      </c>
      <c r="I794" s="1">
        <v>0</v>
      </c>
      <c r="J794" s="1">
        <v>2</v>
      </c>
      <c r="K794" s="1">
        <v>100</v>
      </c>
      <c r="L794" s="1">
        <v>0</v>
      </c>
      <c r="M794" s="1">
        <v>2016</v>
      </c>
      <c r="N794" s="53"/>
    </row>
    <row r="795" spans="1:14" x14ac:dyDescent="0.3">
      <c r="A795" s="1">
        <v>2016326</v>
      </c>
      <c r="B795" s="1">
        <v>2</v>
      </c>
      <c r="C795" s="2">
        <v>15.38302</v>
      </c>
      <c r="D795" s="2">
        <v>1.1428799999999999</v>
      </c>
      <c r="E795" s="2">
        <v>0</v>
      </c>
      <c r="F795" s="2">
        <v>22.354489999999998</v>
      </c>
      <c r="G795" s="2">
        <v>8.1772399999999994</v>
      </c>
      <c r="H795" s="2">
        <f t="shared" si="12"/>
        <v>47.057629999999996</v>
      </c>
      <c r="I795" s="1">
        <v>0</v>
      </c>
      <c r="J795" s="1">
        <v>2</v>
      </c>
      <c r="K795" s="1">
        <v>98</v>
      </c>
      <c r="L795" s="1">
        <v>0</v>
      </c>
      <c r="M795" s="1">
        <v>2016</v>
      </c>
      <c r="N795" s="53"/>
    </row>
    <row r="796" spans="1:14" x14ac:dyDescent="0.3">
      <c r="A796" s="1">
        <v>2016328</v>
      </c>
      <c r="B796" s="1">
        <v>2</v>
      </c>
      <c r="C796" s="2">
        <v>14.162509999999999</v>
      </c>
      <c r="D796" s="2">
        <v>1.24369</v>
      </c>
      <c r="E796" s="2">
        <v>0</v>
      </c>
      <c r="F796" s="2">
        <v>21.072050000000001</v>
      </c>
      <c r="G796" s="2">
        <v>7.5360300000000002</v>
      </c>
      <c r="H796" s="2">
        <f t="shared" si="12"/>
        <v>44.014279999999999</v>
      </c>
      <c r="I796" s="1">
        <v>0</v>
      </c>
      <c r="J796" s="1">
        <v>2</v>
      </c>
      <c r="K796" s="1">
        <v>95</v>
      </c>
      <c r="L796" s="1">
        <v>0</v>
      </c>
      <c r="M796" s="1">
        <v>2016</v>
      </c>
      <c r="N796" s="53"/>
    </row>
    <row r="797" spans="1:14" x14ac:dyDescent="0.3">
      <c r="A797" s="1">
        <v>2016329</v>
      </c>
      <c r="B797" s="1">
        <v>2</v>
      </c>
      <c r="C797" s="2">
        <v>13.18066</v>
      </c>
      <c r="D797" s="2">
        <v>1.10724</v>
      </c>
      <c r="E797" s="2">
        <v>0</v>
      </c>
      <c r="F797" s="2">
        <v>19.014050000000001</v>
      </c>
      <c r="G797" s="2">
        <v>6.5070199999999998</v>
      </c>
      <c r="H797" s="2">
        <f t="shared" si="12"/>
        <v>39.808970000000002</v>
      </c>
      <c r="I797" s="1">
        <v>0</v>
      </c>
      <c r="J797" s="1">
        <v>2</v>
      </c>
      <c r="K797" s="1">
        <v>91</v>
      </c>
      <c r="L797" s="1">
        <v>0</v>
      </c>
      <c r="M797" s="1">
        <v>2016</v>
      </c>
      <c r="N797" s="53"/>
    </row>
    <row r="798" spans="1:14" x14ac:dyDescent="0.3">
      <c r="A798" s="1">
        <v>2016327</v>
      </c>
      <c r="B798" s="1">
        <v>3</v>
      </c>
      <c r="C798" s="2">
        <v>12.17178</v>
      </c>
      <c r="D798" s="2">
        <v>0.94435000000000002</v>
      </c>
      <c r="E798" s="2">
        <v>12.44373</v>
      </c>
      <c r="F798" s="2">
        <v>16.723649999999999</v>
      </c>
      <c r="G798" s="2">
        <v>3.2090399999999999</v>
      </c>
      <c r="H798" s="2">
        <f t="shared" si="12"/>
        <v>45.492550000000001</v>
      </c>
      <c r="I798" s="1">
        <v>1</v>
      </c>
      <c r="J798" s="1">
        <v>1</v>
      </c>
      <c r="K798" s="1">
        <v>83</v>
      </c>
      <c r="L798" s="1">
        <v>0</v>
      </c>
      <c r="M798" s="1">
        <v>2016</v>
      </c>
      <c r="N798" s="53"/>
    </row>
    <row r="799" spans="1:14" x14ac:dyDescent="0.3">
      <c r="A799" s="1">
        <v>2016331</v>
      </c>
      <c r="B799" s="1">
        <v>1</v>
      </c>
      <c r="C799" s="2">
        <v>12.619669999999999</v>
      </c>
      <c r="D799" s="2">
        <v>1.2280899999999999</v>
      </c>
      <c r="E799" s="2">
        <v>0</v>
      </c>
      <c r="F799" s="2">
        <v>23.313829999999999</v>
      </c>
      <c r="G799" s="2">
        <v>6.1934100000000001</v>
      </c>
      <c r="H799" s="2">
        <f t="shared" si="12"/>
        <v>43.354999999999997</v>
      </c>
      <c r="I799" s="1">
        <v>0</v>
      </c>
      <c r="J799" s="1">
        <v>1</v>
      </c>
      <c r="K799" s="1">
        <v>85</v>
      </c>
      <c r="L799" s="1">
        <v>0</v>
      </c>
      <c r="M799" s="1">
        <v>2016</v>
      </c>
      <c r="N799" s="53"/>
    </row>
    <row r="800" spans="1:14" x14ac:dyDescent="0.3">
      <c r="A800" s="1">
        <v>2016333</v>
      </c>
      <c r="B800" s="1">
        <v>1</v>
      </c>
      <c r="C800" s="2">
        <v>12.489470000000001</v>
      </c>
      <c r="D800" s="2">
        <v>1.1901200000000001</v>
      </c>
      <c r="E800" s="2">
        <v>0</v>
      </c>
      <c r="F800" s="2">
        <v>22.163029999999999</v>
      </c>
      <c r="G800" s="2">
        <v>7.3042600000000002</v>
      </c>
      <c r="H800" s="2">
        <f t="shared" si="12"/>
        <v>43.146879999999996</v>
      </c>
      <c r="I800" s="1">
        <v>0</v>
      </c>
      <c r="J800" s="1">
        <v>1</v>
      </c>
      <c r="K800" s="1">
        <v>90</v>
      </c>
      <c r="L800" s="1">
        <v>1</v>
      </c>
      <c r="M800" s="1">
        <v>2016</v>
      </c>
      <c r="N800" s="53"/>
    </row>
    <row r="801" spans="1:14" x14ac:dyDescent="0.3">
      <c r="A801" s="1">
        <v>2016330</v>
      </c>
      <c r="B801" s="1">
        <v>4</v>
      </c>
      <c r="C801" s="2">
        <v>10.793089999999999</v>
      </c>
      <c r="D801" s="2">
        <v>0.96955999999999998</v>
      </c>
      <c r="E801" s="2">
        <v>14.764060000000001</v>
      </c>
      <c r="F801" s="2">
        <v>24.70975</v>
      </c>
      <c r="G801" s="2">
        <v>9.6572099999999992</v>
      </c>
      <c r="H801" s="2">
        <f t="shared" si="12"/>
        <v>60.89367</v>
      </c>
      <c r="I801" s="1">
        <v>1</v>
      </c>
      <c r="J801" s="1">
        <v>2</v>
      </c>
      <c r="K801" s="1">
        <v>112</v>
      </c>
      <c r="L801" s="1">
        <v>0</v>
      </c>
      <c r="M801" s="1">
        <v>2016</v>
      </c>
      <c r="N801" s="53"/>
    </row>
    <row r="802" spans="1:14" x14ac:dyDescent="0.3">
      <c r="A802" s="1">
        <v>2016334</v>
      </c>
      <c r="B802" s="1">
        <v>2</v>
      </c>
      <c r="C802" s="2">
        <v>15.8849</v>
      </c>
      <c r="D802" s="2">
        <v>1.02311</v>
      </c>
      <c r="E802" s="2">
        <v>0</v>
      </c>
      <c r="F802" s="2">
        <v>15.2315</v>
      </c>
      <c r="G802" s="2">
        <v>4.6157500000000002</v>
      </c>
      <c r="H802" s="2">
        <f t="shared" si="12"/>
        <v>36.75526</v>
      </c>
      <c r="I802" s="1">
        <v>0</v>
      </c>
      <c r="J802" s="1">
        <v>2</v>
      </c>
      <c r="K802" s="1">
        <v>80</v>
      </c>
      <c r="L802" s="1">
        <v>1</v>
      </c>
      <c r="M802" s="1">
        <v>2016</v>
      </c>
      <c r="N802" s="53"/>
    </row>
    <row r="803" spans="1:14" x14ac:dyDescent="0.3">
      <c r="A803" s="1">
        <v>2016332</v>
      </c>
      <c r="B803" s="1">
        <v>3</v>
      </c>
      <c r="C803" s="2">
        <v>13.07325</v>
      </c>
      <c r="D803" s="2">
        <v>1.06619</v>
      </c>
      <c r="E803" s="2">
        <v>7.6172599999999999</v>
      </c>
      <c r="F803" s="2">
        <v>22.338619999999999</v>
      </c>
      <c r="G803" s="2">
        <v>7.8529299999999997</v>
      </c>
      <c r="H803" s="2">
        <f t="shared" si="12"/>
        <v>51.948250000000002</v>
      </c>
      <c r="I803" s="1">
        <v>1</v>
      </c>
      <c r="J803" s="1">
        <v>1</v>
      </c>
      <c r="K803" s="1">
        <v>86</v>
      </c>
      <c r="L803" s="1">
        <v>0</v>
      </c>
      <c r="M803" s="1">
        <v>2016</v>
      </c>
      <c r="N803" s="53"/>
    </row>
    <row r="804" spans="1:14" x14ac:dyDescent="0.3">
      <c r="A804" s="1">
        <v>2016320</v>
      </c>
      <c r="B804" s="1">
        <v>2</v>
      </c>
      <c r="C804" s="2">
        <v>11.49582</v>
      </c>
      <c r="D804" s="2">
        <v>1.0880799999999999</v>
      </c>
      <c r="E804" s="2">
        <v>0</v>
      </c>
      <c r="F804" s="2">
        <v>20.339040000000001</v>
      </c>
      <c r="G804" s="2">
        <v>7.1695200000000003</v>
      </c>
      <c r="H804" s="2">
        <f t="shared" si="12"/>
        <v>40.092459999999996</v>
      </c>
      <c r="I804" s="1">
        <v>0</v>
      </c>
      <c r="J804" s="1">
        <v>2</v>
      </c>
      <c r="K804" s="1">
        <v>100</v>
      </c>
      <c r="L804" s="1">
        <v>0</v>
      </c>
      <c r="M804" s="1">
        <v>2016</v>
      </c>
      <c r="N804" s="53"/>
    </row>
    <row r="805" spans="1:14" x14ac:dyDescent="0.3">
      <c r="A805" s="1">
        <v>2016338</v>
      </c>
      <c r="B805" s="1">
        <v>2</v>
      </c>
      <c r="C805" s="2">
        <v>11.45051</v>
      </c>
      <c r="D805" s="2">
        <v>0.92979999999999996</v>
      </c>
      <c r="E805" s="2">
        <v>0</v>
      </c>
      <c r="F805" s="2">
        <v>21.362639999999999</v>
      </c>
      <c r="G805" s="2">
        <v>7.6813200000000004</v>
      </c>
      <c r="H805" s="2">
        <f t="shared" si="12"/>
        <v>41.42427</v>
      </c>
      <c r="I805" s="1">
        <v>0</v>
      </c>
      <c r="J805" s="1">
        <v>2</v>
      </c>
      <c r="K805" s="1">
        <v>91</v>
      </c>
      <c r="L805" s="1">
        <v>0</v>
      </c>
      <c r="M805" s="1">
        <v>2016</v>
      </c>
      <c r="N805" s="53"/>
    </row>
    <row r="806" spans="1:14" x14ac:dyDescent="0.3">
      <c r="A806" s="1">
        <v>2016337</v>
      </c>
      <c r="B806" s="1">
        <v>2</v>
      </c>
      <c r="C806" s="2">
        <v>11.88636</v>
      </c>
      <c r="D806" s="2">
        <v>0.86836000000000002</v>
      </c>
      <c r="E806" s="2">
        <v>0</v>
      </c>
      <c r="F806" s="2">
        <v>26.670269999999999</v>
      </c>
      <c r="G806" s="2">
        <v>10.335140000000001</v>
      </c>
      <c r="H806" s="2">
        <f t="shared" si="12"/>
        <v>49.760129999999997</v>
      </c>
      <c r="I806" s="1">
        <v>0</v>
      </c>
      <c r="J806" s="1">
        <v>2</v>
      </c>
      <c r="K806" s="1">
        <v>94</v>
      </c>
      <c r="L806" s="1">
        <v>2</v>
      </c>
      <c r="M806" s="1">
        <v>2016</v>
      </c>
      <c r="N806" s="53"/>
    </row>
    <row r="807" spans="1:14" x14ac:dyDescent="0.3">
      <c r="A807" s="1">
        <v>2016336</v>
      </c>
      <c r="B807" s="1">
        <v>4</v>
      </c>
      <c r="C807" s="2">
        <v>11.4872</v>
      </c>
      <c r="D807" s="2">
        <v>0.80403999999999998</v>
      </c>
      <c r="E807" s="2">
        <v>10.05602</v>
      </c>
      <c r="F807" s="2">
        <v>26.180260000000001</v>
      </c>
      <c r="G807" s="2">
        <v>11.76938</v>
      </c>
      <c r="H807" s="2">
        <f t="shared" si="12"/>
        <v>60.296899999999994</v>
      </c>
      <c r="I807" s="1">
        <v>1</v>
      </c>
      <c r="J807" s="1">
        <v>2</v>
      </c>
      <c r="K807" s="1">
        <v>105</v>
      </c>
      <c r="L807" s="1">
        <v>0</v>
      </c>
      <c r="M807" s="1">
        <v>2016</v>
      </c>
      <c r="N807" s="53"/>
    </row>
    <row r="808" spans="1:14" x14ac:dyDescent="0.3">
      <c r="A808" s="1">
        <v>2016339</v>
      </c>
      <c r="B808" s="1">
        <v>2</v>
      </c>
      <c r="C808" s="2">
        <v>15.250019999999999</v>
      </c>
      <c r="D808" s="2">
        <v>0.61963999999999997</v>
      </c>
      <c r="E808" s="2">
        <v>0</v>
      </c>
      <c r="F808" s="2">
        <v>23.014939999999999</v>
      </c>
      <c r="G808" s="2">
        <v>8.5074699999999996</v>
      </c>
      <c r="H808" s="2">
        <f t="shared" si="12"/>
        <v>47.392069999999997</v>
      </c>
      <c r="I808" s="1">
        <v>0</v>
      </c>
      <c r="J808" s="1">
        <v>2</v>
      </c>
      <c r="K808" s="1">
        <v>96</v>
      </c>
      <c r="L808" s="1">
        <v>2</v>
      </c>
      <c r="M808" s="1">
        <v>2016</v>
      </c>
      <c r="N808" s="53"/>
    </row>
    <row r="809" spans="1:14" x14ac:dyDescent="0.3">
      <c r="A809" s="1">
        <v>2016314</v>
      </c>
      <c r="B809" s="1">
        <v>1</v>
      </c>
      <c r="C809" s="2">
        <v>12.90185</v>
      </c>
      <c r="D809" s="2">
        <v>0.80666000000000004</v>
      </c>
      <c r="E809" s="2">
        <v>0</v>
      </c>
      <c r="F809" s="2">
        <v>13.63265</v>
      </c>
      <c r="G809" s="2">
        <v>5.9401999999999999</v>
      </c>
      <c r="H809" s="2">
        <f t="shared" si="12"/>
        <v>33.281359999999999</v>
      </c>
      <c r="I809" s="1">
        <v>0</v>
      </c>
      <c r="J809" s="1">
        <v>1</v>
      </c>
      <c r="K809" s="1">
        <v>81</v>
      </c>
      <c r="L809" s="1">
        <v>0</v>
      </c>
      <c r="M809" s="1">
        <v>2016</v>
      </c>
      <c r="N809" s="53"/>
    </row>
    <row r="810" spans="1:14" x14ac:dyDescent="0.3">
      <c r="A810" s="1">
        <v>2016335</v>
      </c>
      <c r="B810" s="1">
        <v>2</v>
      </c>
      <c r="C810" s="2">
        <v>11.38453</v>
      </c>
      <c r="D810" s="2">
        <v>0.96628999999999998</v>
      </c>
      <c r="E810" s="2">
        <v>0</v>
      </c>
      <c r="F810" s="2">
        <v>18.25667</v>
      </c>
      <c r="G810" s="2">
        <v>6.1283300000000001</v>
      </c>
      <c r="H810" s="2">
        <f t="shared" si="12"/>
        <v>36.735819999999997</v>
      </c>
      <c r="I810" s="1">
        <v>0</v>
      </c>
      <c r="J810" s="1">
        <v>2</v>
      </c>
      <c r="K810" s="1">
        <v>85</v>
      </c>
      <c r="L810" s="1">
        <v>0</v>
      </c>
      <c r="M810" s="1">
        <v>2016</v>
      </c>
      <c r="N810" s="53"/>
    </row>
    <row r="811" spans="1:14" x14ac:dyDescent="0.3">
      <c r="A811" s="1">
        <v>2016341</v>
      </c>
      <c r="B811" s="1">
        <v>4</v>
      </c>
      <c r="C811" s="2">
        <v>9.5128500000000003</v>
      </c>
      <c r="D811" s="2">
        <v>0.72575999999999996</v>
      </c>
      <c r="E811" s="2">
        <v>9.7914700000000003</v>
      </c>
      <c r="F811" s="2">
        <v>22.706140000000001</v>
      </c>
      <c r="G811" s="2">
        <v>6.6502499999999998</v>
      </c>
      <c r="H811" s="2">
        <f t="shared" si="12"/>
        <v>49.386470000000003</v>
      </c>
      <c r="I811" s="1">
        <v>1</v>
      </c>
      <c r="J811" s="1">
        <v>2</v>
      </c>
      <c r="K811" s="1">
        <v>91</v>
      </c>
      <c r="L811" s="1">
        <v>0</v>
      </c>
      <c r="M811" s="1">
        <v>2016</v>
      </c>
      <c r="N811" s="53"/>
    </row>
    <row r="812" spans="1:14" x14ac:dyDescent="0.3">
      <c r="A812" s="1">
        <v>2016344</v>
      </c>
      <c r="B812" s="1">
        <v>2</v>
      </c>
      <c r="C812" s="2">
        <v>11.622</v>
      </c>
      <c r="D812" s="2">
        <v>0.96919</v>
      </c>
      <c r="E812" s="2">
        <v>0</v>
      </c>
      <c r="F812" s="2">
        <v>20.222950000000001</v>
      </c>
      <c r="G812" s="2">
        <v>7.1114800000000002</v>
      </c>
      <c r="H812" s="2">
        <f t="shared" si="12"/>
        <v>39.925620000000002</v>
      </c>
      <c r="I812" s="1">
        <v>0</v>
      </c>
      <c r="J812" s="1">
        <v>2</v>
      </c>
      <c r="K812" s="1">
        <v>87</v>
      </c>
      <c r="L812" s="1">
        <v>0</v>
      </c>
      <c r="M812" s="1">
        <v>2016</v>
      </c>
      <c r="N812" s="53"/>
    </row>
    <row r="813" spans="1:14" x14ac:dyDescent="0.3">
      <c r="A813" s="1">
        <v>2016345</v>
      </c>
      <c r="B813" s="1">
        <v>2</v>
      </c>
      <c r="C813" s="2">
        <v>13.85384</v>
      </c>
      <c r="D813" s="2">
        <v>0.80271999999999999</v>
      </c>
      <c r="E813" s="2">
        <v>0</v>
      </c>
      <c r="F813" s="2">
        <v>20.111619999999998</v>
      </c>
      <c r="G813" s="2">
        <v>7.0558100000000001</v>
      </c>
      <c r="H813" s="2">
        <f t="shared" si="12"/>
        <v>41.823990000000002</v>
      </c>
      <c r="I813" s="1">
        <v>0</v>
      </c>
      <c r="J813" s="1">
        <v>2</v>
      </c>
      <c r="K813" s="1">
        <v>93</v>
      </c>
      <c r="L813" s="1">
        <v>0</v>
      </c>
      <c r="M813" s="1">
        <v>2016</v>
      </c>
      <c r="N813" s="53"/>
    </row>
    <row r="814" spans="1:14" x14ac:dyDescent="0.3">
      <c r="A814" s="1">
        <v>2016342</v>
      </c>
      <c r="B814" s="1">
        <v>3</v>
      </c>
      <c r="C814" s="2">
        <v>11.74456</v>
      </c>
      <c r="D814" s="2">
        <v>1.0427599999999999</v>
      </c>
      <c r="E814" s="2">
        <v>11.38209</v>
      </c>
      <c r="F814" s="2">
        <v>22.635110000000001</v>
      </c>
      <c r="G814" s="2">
        <v>7.0986099999999999</v>
      </c>
      <c r="H814" s="2">
        <f t="shared" si="12"/>
        <v>53.903129999999997</v>
      </c>
      <c r="I814" s="1">
        <v>1</v>
      </c>
      <c r="J814" s="1">
        <v>1</v>
      </c>
      <c r="K814" s="1">
        <v>95</v>
      </c>
      <c r="L814" s="1">
        <v>0</v>
      </c>
      <c r="M814" s="1">
        <v>2016</v>
      </c>
      <c r="N814" s="53"/>
    </row>
    <row r="815" spans="1:14" x14ac:dyDescent="0.3">
      <c r="A815" s="1">
        <v>2016346</v>
      </c>
      <c r="B815" s="1">
        <v>2</v>
      </c>
      <c r="C815" s="2">
        <v>11.28299</v>
      </c>
      <c r="D815" s="2">
        <v>0.68886000000000003</v>
      </c>
      <c r="E815" s="2">
        <v>0</v>
      </c>
      <c r="F815" s="2">
        <v>20.96095</v>
      </c>
      <c r="G815" s="2">
        <v>7.4804700000000004</v>
      </c>
      <c r="H815" s="2">
        <f t="shared" si="12"/>
        <v>40.413269999999997</v>
      </c>
      <c r="I815" s="1">
        <v>0</v>
      </c>
      <c r="J815" s="1">
        <v>2</v>
      </c>
      <c r="K815" s="1">
        <v>89</v>
      </c>
      <c r="L815" s="1">
        <v>0</v>
      </c>
      <c r="M815" s="1">
        <v>2016</v>
      </c>
      <c r="N815" s="53"/>
    </row>
    <row r="816" spans="1:14" x14ac:dyDescent="0.3">
      <c r="A816" s="1">
        <v>2016323</v>
      </c>
      <c r="B816" s="1">
        <v>2</v>
      </c>
      <c r="C816" s="2">
        <v>14.184799999999999</v>
      </c>
      <c r="D816" s="2">
        <v>1.17764</v>
      </c>
      <c r="E816" s="2">
        <v>0</v>
      </c>
      <c r="F816" s="2">
        <v>17.42154</v>
      </c>
      <c r="G816" s="2">
        <v>5.7107700000000001</v>
      </c>
      <c r="H816" s="2">
        <f t="shared" si="12"/>
        <v>38.494749999999996</v>
      </c>
      <c r="I816" s="1">
        <v>0</v>
      </c>
      <c r="J816" s="1">
        <v>2</v>
      </c>
      <c r="K816" s="1">
        <v>95</v>
      </c>
      <c r="L816" s="1">
        <v>2</v>
      </c>
      <c r="M816" s="1">
        <v>2016</v>
      </c>
      <c r="N816" s="53"/>
    </row>
    <row r="817" spans="1:14" x14ac:dyDescent="0.3">
      <c r="A817" s="1">
        <v>2016343</v>
      </c>
      <c r="B817" s="1">
        <v>3</v>
      </c>
      <c r="C817" s="2">
        <v>14.69787</v>
      </c>
      <c r="D817" s="2">
        <v>1.0036700000000001</v>
      </c>
      <c r="E817" s="2">
        <v>6.5530499999999998</v>
      </c>
      <c r="F817" s="2">
        <v>22.594919999999998</v>
      </c>
      <c r="G817" s="2">
        <v>7.9654199999999999</v>
      </c>
      <c r="H817" s="2">
        <f t="shared" si="12"/>
        <v>52.814929999999997</v>
      </c>
      <c r="I817" s="1">
        <v>1</v>
      </c>
      <c r="J817" s="1">
        <v>1</v>
      </c>
      <c r="K817" s="1">
        <v>84</v>
      </c>
      <c r="L817" s="1">
        <v>0</v>
      </c>
      <c r="M817" s="1">
        <v>2016</v>
      </c>
      <c r="N817" s="53"/>
    </row>
    <row r="818" spans="1:14" x14ac:dyDescent="0.3">
      <c r="A818" s="1">
        <v>2016347</v>
      </c>
      <c r="B818" s="1">
        <v>2</v>
      </c>
      <c r="C818" s="2">
        <v>12.004</v>
      </c>
      <c r="D818" s="2">
        <v>1.05158</v>
      </c>
      <c r="E818" s="2">
        <v>0</v>
      </c>
      <c r="F818" s="2">
        <v>18.20186</v>
      </c>
      <c r="G818" s="2">
        <v>6.10093</v>
      </c>
      <c r="H818" s="2">
        <f t="shared" si="12"/>
        <v>37.358370000000001</v>
      </c>
      <c r="I818" s="1">
        <v>0</v>
      </c>
      <c r="J818" s="1">
        <v>2</v>
      </c>
      <c r="K818" s="1">
        <v>95</v>
      </c>
      <c r="L818" s="1">
        <v>0</v>
      </c>
      <c r="M818" s="1">
        <v>2016</v>
      </c>
      <c r="N818" s="53"/>
    </row>
    <row r="819" spans="1:14" x14ac:dyDescent="0.3">
      <c r="A819" s="1">
        <v>2016349</v>
      </c>
      <c r="B819" s="1">
        <v>4</v>
      </c>
      <c r="C819" s="2">
        <v>14.26723</v>
      </c>
      <c r="D819" s="2">
        <v>0.93106999999999995</v>
      </c>
      <c r="E819" s="2">
        <v>6.7533000000000003</v>
      </c>
      <c r="F819" s="2">
        <v>18.04684</v>
      </c>
      <c r="G819" s="2">
        <v>9.25014</v>
      </c>
      <c r="H819" s="2">
        <f t="shared" si="12"/>
        <v>49.248580000000004</v>
      </c>
      <c r="I819" s="1">
        <v>1</v>
      </c>
      <c r="J819" s="1">
        <v>2</v>
      </c>
      <c r="K819" s="1">
        <v>81</v>
      </c>
      <c r="L819" s="1">
        <v>2</v>
      </c>
      <c r="M819" s="1">
        <v>2016</v>
      </c>
      <c r="N819" s="53"/>
    </row>
    <row r="820" spans="1:14" x14ac:dyDescent="0.3">
      <c r="A820" s="1">
        <v>2016351</v>
      </c>
      <c r="B820" s="1">
        <v>4</v>
      </c>
      <c r="C820" s="2">
        <v>9.7950300000000006</v>
      </c>
      <c r="D820" s="2">
        <v>0.83179999999999998</v>
      </c>
      <c r="E820" s="2">
        <v>9.1310699999999994</v>
      </c>
      <c r="F820" s="2">
        <v>22.442329999999998</v>
      </c>
      <c r="G820" s="2">
        <v>6.0593199999999996</v>
      </c>
      <c r="H820" s="2">
        <f t="shared" si="12"/>
        <v>48.259549999999997</v>
      </c>
      <c r="I820" s="1">
        <v>1</v>
      </c>
      <c r="J820" s="1">
        <v>2</v>
      </c>
      <c r="K820" s="1">
        <v>89</v>
      </c>
      <c r="L820" s="1">
        <v>1</v>
      </c>
      <c r="M820" s="1">
        <v>2016</v>
      </c>
      <c r="N820" s="53"/>
    </row>
    <row r="821" spans="1:14" x14ac:dyDescent="0.3">
      <c r="A821" s="1">
        <v>2016352</v>
      </c>
      <c r="B821" s="1">
        <v>2</v>
      </c>
      <c r="C821" s="2">
        <v>12.16835</v>
      </c>
      <c r="D821" s="2">
        <v>0.55259999999999998</v>
      </c>
      <c r="E821" s="2">
        <v>0</v>
      </c>
      <c r="F821" s="2">
        <v>22.71686</v>
      </c>
      <c r="G821" s="2">
        <v>8.3584300000000002</v>
      </c>
      <c r="H821" s="2">
        <f t="shared" si="12"/>
        <v>43.796239999999997</v>
      </c>
      <c r="I821" s="1">
        <v>0</v>
      </c>
      <c r="J821" s="1">
        <v>2</v>
      </c>
      <c r="K821" s="1">
        <v>98</v>
      </c>
      <c r="L821" s="1">
        <v>0</v>
      </c>
      <c r="M821" s="1">
        <v>2016</v>
      </c>
      <c r="N821" s="53"/>
    </row>
    <row r="822" spans="1:14" x14ac:dyDescent="0.3">
      <c r="A822" s="1">
        <v>2016353</v>
      </c>
      <c r="B822" s="1">
        <v>2</v>
      </c>
      <c r="C822" s="2">
        <v>12.14873</v>
      </c>
      <c r="D822" s="2">
        <v>0.80567999999999995</v>
      </c>
      <c r="E822" s="2">
        <v>0</v>
      </c>
      <c r="F822" s="2">
        <v>26.084859999999999</v>
      </c>
      <c r="G822" s="2">
        <v>10.04243</v>
      </c>
      <c r="H822" s="2">
        <f t="shared" si="12"/>
        <v>49.081699999999998</v>
      </c>
      <c r="I822" s="1">
        <v>0</v>
      </c>
      <c r="J822" s="1">
        <v>2</v>
      </c>
      <c r="K822" s="1">
        <v>101</v>
      </c>
      <c r="L822" s="1">
        <v>0</v>
      </c>
      <c r="M822" s="1">
        <v>2016</v>
      </c>
      <c r="N822" s="53"/>
    </row>
    <row r="823" spans="1:14" x14ac:dyDescent="0.3">
      <c r="A823" s="1">
        <v>2016354</v>
      </c>
      <c r="B823" s="1">
        <v>2</v>
      </c>
      <c r="C823" s="2">
        <v>13.90619</v>
      </c>
      <c r="D823" s="2">
        <v>0.94589999999999996</v>
      </c>
      <c r="E823" s="2">
        <v>0</v>
      </c>
      <c r="F823" s="2">
        <v>24.97869</v>
      </c>
      <c r="G823" s="2">
        <v>9.4893400000000003</v>
      </c>
      <c r="H823" s="2">
        <f t="shared" si="12"/>
        <v>49.320120000000003</v>
      </c>
      <c r="I823" s="1">
        <v>0</v>
      </c>
      <c r="J823" s="1">
        <v>2</v>
      </c>
      <c r="K823" s="1">
        <v>102</v>
      </c>
      <c r="L823" s="1">
        <v>1</v>
      </c>
      <c r="M823" s="1">
        <v>2016</v>
      </c>
      <c r="N823" s="53"/>
    </row>
    <row r="824" spans="1:14" x14ac:dyDescent="0.3">
      <c r="A824" s="1">
        <v>2016340</v>
      </c>
      <c r="B824" s="1">
        <v>3</v>
      </c>
      <c r="C824" s="2">
        <v>13.401439999999999</v>
      </c>
      <c r="D824" s="2">
        <v>0.71104000000000001</v>
      </c>
      <c r="E824" s="2">
        <v>11.99099</v>
      </c>
      <c r="F824" s="2">
        <v>21.790590000000002</v>
      </c>
      <c r="G824" s="2">
        <v>6.0444399999999998</v>
      </c>
      <c r="H824" s="2">
        <f t="shared" si="12"/>
        <v>53.938500000000005</v>
      </c>
      <c r="I824" s="1">
        <v>1</v>
      </c>
      <c r="J824" s="1">
        <v>1</v>
      </c>
      <c r="K824" s="1">
        <v>94</v>
      </c>
      <c r="L824" s="1">
        <v>0</v>
      </c>
      <c r="M824" s="1">
        <v>2016</v>
      </c>
      <c r="N824" s="53"/>
    </row>
    <row r="825" spans="1:14" x14ac:dyDescent="0.3">
      <c r="A825" s="1">
        <v>2016355</v>
      </c>
      <c r="B825" s="1">
        <v>2</v>
      </c>
      <c r="C825" s="2">
        <v>13.320040000000001</v>
      </c>
      <c r="D825" s="2">
        <v>0.92652999999999996</v>
      </c>
      <c r="E825" s="2">
        <v>0</v>
      </c>
      <c r="F825" s="2">
        <v>22.515820000000001</v>
      </c>
      <c r="G825" s="2">
        <v>8.2579100000000007</v>
      </c>
      <c r="H825" s="2">
        <f t="shared" si="12"/>
        <v>45.020300000000006</v>
      </c>
      <c r="I825" s="1">
        <v>0</v>
      </c>
      <c r="J825" s="1">
        <v>2</v>
      </c>
      <c r="K825" s="1">
        <v>102</v>
      </c>
      <c r="L825" s="1">
        <v>0</v>
      </c>
      <c r="M825" s="1">
        <v>2016</v>
      </c>
      <c r="N825" s="53"/>
    </row>
    <row r="826" spans="1:14" x14ac:dyDescent="0.3">
      <c r="A826" s="1">
        <v>2016357</v>
      </c>
      <c r="B826" s="1">
        <v>2</v>
      </c>
      <c r="C826" s="2">
        <v>12.430569999999999</v>
      </c>
      <c r="D826" s="2">
        <v>0.73719000000000001</v>
      </c>
      <c r="E826" s="2">
        <v>0</v>
      </c>
      <c r="F826" s="2">
        <v>17.443439999999999</v>
      </c>
      <c r="G826" s="2">
        <v>5.7217200000000004</v>
      </c>
      <c r="H826" s="2">
        <f t="shared" si="12"/>
        <v>36.332919999999994</v>
      </c>
      <c r="I826" s="1">
        <v>0</v>
      </c>
      <c r="J826" s="1">
        <v>2</v>
      </c>
      <c r="K826" s="1">
        <v>82</v>
      </c>
      <c r="L826" s="1">
        <v>0</v>
      </c>
      <c r="M826" s="1">
        <v>2016</v>
      </c>
      <c r="N826" s="53"/>
    </row>
    <row r="827" spans="1:14" x14ac:dyDescent="0.3">
      <c r="A827" s="1">
        <v>2016359</v>
      </c>
      <c r="B827" s="1">
        <v>2</v>
      </c>
      <c r="C827" s="2">
        <v>11.596159999999999</v>
      </c>
      <c r="D827" s="2">
        <v>0.94867000000000001</v>
      </c>
      <c r="E827" s="2">
        <v>0</v>
      </c>
      <c r="F827" s="2">
        <v>22.710370000000001</v>
      </c>
      <c r="G827" s="2">
        <v>8.3551900000000003</v>
      </c>
      <c r="H827" s="2">
        <f t="shared" si="12"/>
        <v>43.610390000000002</v>
      </c>
      <c r="I827" s="1">
        <v>0</v>
      </c>
      <c r="J827" s="1">
        <v>2</v>
      </c>
      <c r="K827" s="1">
        <v>93</v>
      </c>
      <c r="L827" s="1">
        <v>2</v>
      </c>
      <c r="M827" s="1">
        <v>2016</v>
      </c>
      <c r="N827" s="53"/>
    </row>
    <row r="828" spans="1:14" x14ac:dyDescent="0.3">
      <c r="A828" s="1">
        <v>2016356</v>
      </c>
      <c r="B828" s="1">
        <v>4</v>
      </c>
      <c r="C828" s="2">
        <v>10.03736</v>
      </c>
      <c r="D828" s="2">
        <v>1.1527499999999999</v>
      </c>
      <c r="E828" s="2">
        <v>12.434839999999999</v>
      </c>
      <c r="F828" s="2">
        <v>24.7789</v>
      </c>
      <c r="G828" s="2">
        <v>10.448449999999999</v>
      </c>
      <c r="H828" s="2">
        <f t="shared" si="12"/>
        <v>58.8523</v>
      </c>
      <c r="I828" s="1">
        <v>1</v>
      </c>
      <c r="J828" s="1">
        <v>2</v>
      </c>
      <c r="K828" s="1">
        <v>107</v>
      </c>
      <c r="L828" s="1">
        <v>0</v>
      </c>
      <c r="M828" s="1">
        <v>2016</v>
      </c>
      <c r="N828" s="53"/>
    </row>
    <row r="829" spans="1:14" x14ac:dyDescent="0.3">
      <c r="A829" s="1">
        <v>2016361</v>
      </c>
      <c r="B829" s="1">
        <v>2</v>
      </c>
      <c r="C829" s="2">
        <v>10.887689999999999</v>
      </c>
      <c r="D829" s="2">
        <v>0.94001000000000001</v>
      </c>
      <c r="E829" s="2">
        <v>0</v>
      </c>
      <c r="F829" s="2">
        <v>16.982610000000001</v>
      </c>
      <c r="G829" s="2">
        <v>5.4913100000000004</v>
      </c>
      <c r="H829" s="2">
        <f t="shared" si="12"/>
        <v>34.30162</v>
      </c>
      <c r="I829" s="1">
        <v>0</v>
      </c>
      <c r="J829" s="1">
        <v>2</v>
      </c>
      <c r="K829" s="1">
        <v>84</v>
      </c>
      <c r="L829" s="1">
        <v>0</v>
      </c>
      <c r="M829" s="1">
        <v>2016</v>
      </c>
      <c r="N829" s="53"/>
    </row>
    <row r="830" spans="1:14" x14ac:dyDescent="0.3">
      <c r="A830" s="1">
        <v>2016358</v>
      </c>
      <c r="B830" s="1">
        <v>3</v>
      </c>
      <c r="C830" s="2">
        <v>12.74521</v>
      </c>
      <c r="D830" s="2">
        <v>1.16696</v>
      </c>
      <c r="E830" s="2">
        <v>11.99544</v>
      </c>
      <c r="F830" s="2">
        <v>18.995809999999999</v>
      </c>
      <c r="G830" s="2">
        <v>9.0448599999999999</v>
      </c>
      <c r="H830" s="2">
        <f t="shared" si="12"/>
        <v>53.948279999999997</v>
      </c>
      <c r="I830" s="1">
        <v>1</v>
      </c>
      <c r="J830" s="1">
        <v>1</v>
      </c>
      <c r="K830" s="1">
        <v>94</v>
      </c>
      <c r="L830" s="1">
        <v>0</v>
      </c>
      <c r="M830" s="1">
        <v>2016</v>
      </c>
      <c r="N830" s="53"/>
    </row>
    <row r="831" spans="1:14" x14ac:dyDescent="0.3">
      <c r="A831" s="1">
        <v>2016362</v>
      </c>
      <c r="B831" s="1">
        <v>1</v>
      </c>
      <c r="C831" s="2">
        <v>11.759679999999999</v>
      </c>
      <c r="D831" s="2">
        <v>1.1025199999999999</v>
      </c>
      <c r="E831" s="2">
        <v>0</v>
      </c>
      <c r="F831" s="2">
        <v>20.697610000000001</v>
      </c>
      <c r="G831" s="2">
        <v>9.0693800000000007</v>
      </c>
      <c r="H831" s="2">
        <f t="shared" si="12"/>
        <v>42.629190000000001</v>
      </c>
      <c r="I831" s="1">
        <v>0</v>
      </c>
      <c r="J831" s="1">
        <v>1</v>
      </c>
      <c r="K831" s="1">
        <v>93</v>
      </c>
      <c r="L831" s="1">
        <v>1</v>
      </c>
      <c r="M831" s="1">
        <v>2016</v>
      </c>
      <c r="N831" s="53"/>
    </row>
    <row r="832" spans="1:14" x14ac:dyDescent="0.3">
      <c r="A832" s="1">
        <v>2016363</v>
      </c>
      <c r="B832" s="1">
        <v>2</v>
      </c>
      <c r="C832" s="2">
        <v>12.292730000000001</v>
      </c>
      <c r="D832" s="2">
        <v>1.2390099999999999</v>
      </c>
      <c r="E832" s="2">
        <v>0</v>
      </c>
      <c r="F832" s="2">
        <v>23.2715</v>
      </c>
      <c r="G832" s="2">
        <v>8.6357499999999998</v>
      </c>
      <c r="H832" s="2">
        <f t="shared" si="12"/>
        <v>45.438990000000004</v>
      </c>
      <c r="I832" s="1">
        <v>0</v>
      </c>
      <c r="J832" s="1">
        <v>2</v>
      </c>
      <c r="K832" s="1">
        <v>88</v>
      </c>
      <c r="L832" s="1">
        <v>0</v>
      </c>
      <c r="M832" s="1">
        <v>2016</v>
      </c>
      <c r="N832" s="53"/>
    </row>
    <row r="833" spans="1:14" x14ac:dyDescent="0.3">
      <c r="A833" s="1">
        <v>2016360</v>
      </c>
      <c r="B833" s="1">
        <v>4</v>
      </c>
      <c r="C833" s="2">
        <v>11.443149999999999</v>
      </c>
      <c r="D833" s="2">
        <v>1.0754600000000001</v>
      </c>
      <c r="E833" s="2">
        <v>7.8853200000000001</v>
      </c>
      <c r="F833" s="2">
        <v>23.467739999999999</v>
      </c>
      <c r="G833" s="2">
        <v>9.4628800000000002</v>
      </c>
      <c r="H833" s="2">
        <f t="shared" si="12"/>
        <v>53.334549999999993</v>
      </c>
      <c r="I833" s="1">
        <v>1</v>
      </c>
      <c r="J833" s="1">
        <v>2</v>
      </c>
      <c r="K833" s="1">
        <v>92</v>
      </c>
      <c r="L833" s="1">
        <v>0</v>
      </c>
      <c r="M833" s="1">
        <v>2016</v>
      </c>
      <c r="N833" s="53"/>
    </row>
    <row r="834" spans="1:14" x14ac:dyDescent="0.3">
      <c r="A834" s="1">
        <v>2016364</v>
      </c>
      <c r="B834" s="1">
        <v>3</v>
      </c>
      <c r="C834" s="2">
        <v>12.68064</v>
      </c>
      <c r="D834" s="2">
        <v>0.74582999999999999</v>
      </c>
      <c r="E834" s="2">
        <v>8.2971800000000009</v>
      </c>
      <c r="F834" s="2">
        <v>20.666309999999999</v>
      </c>
      <c r="G834" s="2">
        <v>7.0728299999999997</v>
      </c>
      <c r="H834" s="2">
        <f t="shared" si="12"/>
        <v>49.462789999999998</v>
      </c>
      <c r="I834" s="1">
        <v>1</v>
      </c>
      <c r="J834" s="1">
        <v>1</v>
      </c>
      <c r="K834" s="1">
        <v>84</v>
      </c>
      <c r="L834" s="1">
        <v>0</v>
      </c>
      <c r="M834" s="1">
        <v>2016</v>
      </c>
      <c r="N834" s="53"/>
    </row>
    <row r="835" spans="1:14" x14ac:dyDescent="0.3">
      <c r="A835" s="1">
        <v>2016365</v>
      </c>
      <c r="B835" s="1">
        <v>4</v>
      </c>
      <c r="C835" s="2">
        <v>10.61863</v>
      </c>
      <c r="D835" s="2">
        <v>0.82455000000000001</v>
      </c>
      <c r="E835" s="2">
        <v>7.3440899999999996</v>
      </c>
      <c r="F835" s="2">
        <v>25.07517</v>
      </c>
      <c r="G835" s="2">
        <v>11.941140000000001</v>
      </c>
      <c r="H835" s="2">
        <f t="shared" ref="H835:H854" si="13">SUM(C835:G835)</f>
        <v>55.803579999999997</v>
      </c>
      <c r="I835" s="1">
        <v>1</v>
      </c>
      <c r="J835" s="1">
        <v>2</v>
      </c>
      <c r="K835" s="1">
        <v>96</v>
      </c>
      <c r="L835" s="1">
        <v>0</v>
      </c>
      <c r="M835" s="1">
        <v>2016</v>
      </c>
      <c r="N835" s="53"/>
    </row>
    <row r="836" spans="1:14" x14ac:dyDescent="0.3">
      <c r="A836" s="1">
        <v>2016366</v>
      </c>
      <c r="B836" s="1">
        <v>4</v>
      </c>
      <c r="C836" s="2">
        <v>11.663629999999999</v>
      </c>
      <c r="D836" s="2">
        <v>1.4675499999999999</v>
      </c>
      <c r="E836" s="2">
        <v>12.420909999999999</v>
      </c>
      <c r="F836" s="2">
        <v>19.158840000000001</v>
      </c>
      <c r="G836" s="2">
        <v>12.259460000000001</v>
      </c>
      <c r="H836" s="2">
        <f t="shared" si="13"/>
        <v>56.970390000000009</v>
      </c>
      <c r="I836" s="1">
        <v>1</v>
      </c>
      <c r="J836" s="1">
        <v>2</v>
      </c>
      <c r="K836" s="1">
        <v>101</v>
      </c>
      <c r="L836" s="1">
        <v>1</v>
      </c>
      <c r="M836" s="1">
        <v>2016</v>
      </c>
      <c r="N836" s="53"/>
    </row>
    <row r="837" spans="1:14" x14ac:dyDescent="0.3">
      <c r="A837" s="1">
        <v>2016367</v>
      </c>
      <c r="B837" s="1">
        <v>3</v>
      </c>
      <c r="C837" s="2">
        <v>9.7846899999999994</v>
      </c>
      <c r="D837" s="2">
        <v>0.73512</v>
      </c>
      <c r="E837" s="2">
        <v>10.49004</v>
      </c>
      <c r="F837" s="2">
        <v>15.71804</v>
      </c>
      <c r="G837" s="2">
        <v>7.2426899999999996</v>
      </c>
      <c r="H837" s="2">
        <f t="shared" si="13"/>
        <v>43.970579999999998</v>
      </c>
      <c r="I837" s="1">
        <v>1</v>
      </c>
      <c r="J837" s="1">
        <v>1</v>
      </c>
      <c r="K837" s="1">
        <v>81</v>
      </c>
      <c r="L837" s="1">
        <v>1</v>
      </c>
      <c r="M837" s="1">
        <v>2016</v>
      </c>
      <c r="N837" s="53"/>
    </row>
    <row r="838" spans="1:14" x14ac:dyDescent="0.3">
      <c r="A838" s="1">
        <v>2016369</v>
      </c>
      <c r="B838" s="1">
        <v>2</v>
      </c>
      <c r="C838" s="2">
        <v>13.50938</v>
      </c>
      <c r="D838" s="2">
        <v>1.1224799999999999</v>
      </c>
      <c r="E838" s="2">
        <v>0</v>
      </c>
      <c r="F838" s="2">
        <v>17.802440000000001</v>
      </c>
      <c r="G838" s="2">
        <v>5.9012200000000004</v>
      </c>
      <c r="H838" s="2">
        <f t="shared" si="13"/>
        <v>38.335520000000002</v>
      </c>
      <c r="I838" s="1">
        <v>0</v>
      </c>
      <c r="J838" s="1">
        <v>2</v>
      </c>
      <c r="K838" s="1">
        <v>86</v>
      </c>
      <c r="L838" s="1">
        <v>0</v>
      </c>
      <c r="M838" s="1">
        <v>2016</v>
      </c>
      <c r="N838" s="53"/>
    </row>
    <row r="839" spans="1:14" x14ac:dyDescent="0.3">
      <c r="A839" s="1">
        <v>2016371</v>
      </c>
      <c r="B839" s="1">
        <v>2</v>
      </c>
      <c r="C839" s="2">
        <v>14.10253</v>
      </c>
      <c r="D839" s="2">
        <v>1.1913</v>
      </c>
      <c r="E839" s="2">
        <v>0</v>
      </c>
      <c r="F839" s="2">
        <v>19.763660000000002</v>
      </c>
      <c r="G839" s="2">
        <v>6.8818299999999999</v>
      </c>
      <c r="H839" s="2">
        <f t="shared" si="13"/>
        <v>41.939320000000002</v>
      </c>
      <c r="I839" s="1">
        <v>0</v>
      </c>
      <c r="J839" s="1">
        <v>2</v>
      </c>
      <c r="K839" s="1">
        <v>85</v>
      </c>
      <c r="L839" s="1">
        <v>1</v>
      </c>
      <c r="M839" s="1">
        <v>2016</v>
      </c>
      <c r="N839" s="53"/>
    </row>
    <row r="840" spans="1:14" x14ac:dyDescent="0.3">
      <c r="A840" s="1">
        <v>2016373</v>
      </c>
      <c r="B840" s="1">
        <v>2</v>
      </c>
      <c r="C840" s="2">
        <v>11.37182</v>
      </c>
      <c r="D840" s="2">
        <v>0.83204999999999996</v>
      </c>
      <c r="E840" s="2">
        <v>0</v>
      </c>
      <c r="F840" s="2">
        <v>23.251650000000001</v>
      </c>
      <c r="G840" s="2">
        <v>8.6258199999999992</v>
      </c>
      <c r="H840" s="2">
        <f t="shared" si="13"/>
        <v>44.081339999999997</v>
      </c>
      <c r="I840" s="1">
        <v>0</v>
      </c>
      <c r="J840" s="1">
        <v>2</v>
      </c>
      <c r="K840" s="1">
        <v>103</v>
      </c>
      <c r="L840" s="1">
        <v>0</v>
      </c>
      <c r="M840" s="1">
        <v>2016</v>
      </c>
      <c r="N840" s="53"/>
    </row>
    <row r="841" spans="1:14" x14ac:dyDescent="0.3">
      <c r="A841" s="1">
        <v>2016368</v>
      </c>
      <c r="B841" s="1">
        <v>4</v>
      </c>
      <c r="C841" s="2">
        <v>12.955209999999999</v>
      </c>
      <c r="D841" s="2">
        <v>0.69221999999999995</v>
      </c>
      <c r="E841" s="2">
        <v>6.83047</v>
      </c>
      <c r="F841" s="2">
        <v>24.443729999999999</v>
      </c>
      <c r="G841" s="2">
        <v>12.80151</v>
      </c>
      <c r="H841" s="2">
        <f t="shared" si="13"/>
        <v>57.723139999999994</v>
      </c>
      <c r="I841" s="1">
        <v>1</v>
      </c>
      <c r="J841" s="1">
        <v>2</v>
      </c>
      <c r="K841" s="1">
        <v>96</v>
      </c>
      <c r="L841" s="1">
        <v>0</v>
      </c>
      <c r="M841" s="1">
        <v>2016</v>
      </c>
      <c r="N841" s="53"/>
    </row>
    <row r="842" spans="1:14" x14ac:dyDescent="0.3">
      <c r="A842" s="1">
        <v>2016350</v>
      </c>
      <c r="B842" s="1">
        <v>1</v>
      </c>
      <c r="C842" s="2">
        <v>12.27427</v>
      </c>
      <c r="D842" s="2">
        <v>1.2382500000000001</v>
      </c>
      <c r="E842" s="2">
        <v>0</v>
      </c>
      <c r="F842" s="2">
        <v>16.374169999999999</v>
      </c>
      <c r="G842" s="2">
        <v>6.88307</v>
      </c>
      <c r="H842" s="2">
        <f t="shared" si="13"/>
        <v>36.769760000000005</v>
      </c>
      <c r="I842" s="1">
        <v>0</v>
      </c>
      <c r="J842" s="1">
        <v>1</v>
      </c>
      <c r="K842" s="1">
        <v>88</v>
      </c>
      <c r="L842" s="1">
        <v>1</v>
      </c>
      <c r="M842" s="1">
        <v>2016</v>
      </c>
      <c r="N842" s="53"/>
    </row>
    <row r="843" spans="1:14" x14ac:dyDescent="0.3">
      <c r="A843" s="1">
        <v>2016370</v>
      </c>
      <c r="B843" s="1">
        <v>3</v>
      </c>
      <c r="C843" s="2">
        <v>8.2545800000000007</v>
      </c>
      <c r="D843" s="2">
        <v>0.90834999999999999</v>
      </c>
      <c r="E843" s="2">
        <v>8.6199999999999992</v>
      </c>
      <c r="F843" s="2">
        <v>20.76201</v>
      </c>
      <c r="G843" s="2">
        <v>9.0512499999999996</v>
      </c>
      <c r="H843" s="2">
        <f t="shared" si="13"/>
        <v>47.596189999999993</v>
      </c>
      <c r="I843" s="1">
        <v>1</v>
      </c>
      <c r="J843" s="1">
        <v>1</v>
      </c>
      <c r="K843" s="1">
        <v>86</v>
      </c>
      <c r="L843" s="1">
        <v>0</v>
      </c>
      <c r="M843" s="1">
        <v>2016</v>
      </c>
      <c r="N843" s="53"/>
    </row>
    <row r="844" spans="1:14" x14ac:dyDescent="0.3">
      <c r="A844" s="1">
        <v>2016372</v>
      </c>
      <c r="B844" s="1">
        <v>3</v>
      </c>
      <c r="C844" s="2">
        <v>11.55335</v>
      </c>
      <c r="D844" s="2">
        <v>1.1941900000000001</v>
      </c>
      <c r="E844" s="2">
        <v>11.55564</v>
      </c>
      <c r="F844" s="2">
        <v>18.805710000000001</v>
      </c>
      <c r="G844" s="2">
        <v>7.5011999999999999</v>
      </c>
      <c r="H844" s="2">
        <f t="shared" si="13"/>
        <v>50.61009</v>
      </c>
      <c r="I844" s="1">
        <v>1</v>
      </c>
      <c r="J844" s="1">
        <v>1</v>
      </c>
      <c r="K844" s="1">
        <v>89</v>
      </c>
      <c r="L844" s="1">
        <v>0</v>
      </c>
      <c r="M844" s="1">
        <v>2016</v>
      </c>
      <c r="N844" s="53"/>
    </row>
    <row r="845" spans="1:14" x14ac:dyDescent="0.3">
      <c r="A845" s="1">
        <v>2016375</v>
      </c>
      <c r="B845" s="1">
        <v>2</v>
      </c>
      <c r="C845" s="2">
        <v>11.714510000000001</v>
      </c>
      <c r="D845" s="2">
        <v>0.99655000000000005</v>
      </c>
      <c r="E845" s="2">
        <v>0</v>
      </c>
      <c r="F845" s="2">
        <v>20.37227</v>
      </c>
      <c r="G845" s="2">
        <v>7.1861300000000004</v>
      </c>
      <c r="H845" s="2">
        <f t="shared" si="13"/>
        <v>40.269460000000002</v>
      </c>
      <c r="I845" s="1">
        <v>0</v>
      </c>
      <c r="J845" s="1">
        <v>2</v>
      </c>
      <c r="K845" s="1">
        <v>80</v>
      </c>
      <c r="L845" s="1">
        <v>0</v>
      </c>
      <c r="M845" s="1">
        <v>2016</v>
      </c>
      <c r="N845" s="53"/>
    </row>
    <row r="846" spans="1:14" x14ac:dyDescent="0.3">
      <c r="A846" s="1">
        <v>2016374</v>
      </c>
      <c r="B846" s="1">
        <v>4</v>
      </c>
      <c r="C846" s="2">
        <v>10.099780000000001</v>
      </c>
      <c r="D846" s="2">
        <v>1.0931</v>
      </c>
      <c r="E846" s="2">
        <v>11.56873</v>
      </c>
      <c r="F846" s="2">
        <v>23.79111</v>
      </c>
      <c r="G846" s="2">
        <v>7.1867799999999997</v>
      </c>
      <c r="H846" s="2">
        <f t="shared" si="13"/>
        <v>53.7395</v>
      </c>
      <c r="I846" s="1">
        <v>1</v>
      </c>
      <c r="J846" s="1">
        <v>2</v>
      </c>
      <c r="K846" s="1">
        <v>99</v>
      </c>
      <c r="L846" s="1">
        <v>0</v>
      </c>
      <c r="M846" s="1">
        <v>2016</v>
      </c>
      <c r="N846" s="53"/>
    </row>
    <row r="847" spans="1:14" x14ac:dyDescent="0.3">
      <c r="A847" s="1">
        <v>2016348</v>
      </c>
      <c r="B847" s="1">
        <v>3</v>
      </c>
      <c r="C847" s="2">
        <v>13.50935</v>
      </c>
      <c r="D847" s="2">
        <v>0.84548000000000001</v>
      </c>
      <c r="E847" s="2">
        <v>13.297319999999999</v>
      </c>
      <c r="F847" s="2">
        <v>18.236080000000001</v>
      </c>
      <c r="G847" s="2">
        <v>5.61294</v>
      </c>
      <c r="H847" s="2">
        <f t="shared" si="13"/>
        <v>51.501170000000002</v>
      </c>
      <c r="I847" s="1">
        <v>1</v>
      </c>
      <c r="J847" s="1">
        <v>1</v>
      </c>
      <c r="K847" s="1">
        <v>91</v>
      </c>
      <c r="L847" s="1">
        <v>0</v>
      </c>
      <c r="M847" s="1">
        <v>2016</v>
      </c>
      <c r="N847" s="53"/>
    </row>
    <row r="848" spans="1:14" x14ac:dyDescent="0.3">
      <c r="A848" s="1">
        <v>2016377</v>
      </c>
      <c r="B848" s="1">
        <v>2</v>
      </c>
      <c r="C848" s="2">
        <v>12.28265</v>
      </c>
      <c r="D848" s="2">
        <v>1.0965499999999999</v>
      </c>
      <c r="E848" s="2">
        <v>0</v>
      </c>
      <c r="F848" s="2">
        <v>25.569959999999998</v>
      </c>
      <c r="G848" s="2">
        <v>9.7849799999999991</v>
      </c>
      <c r="H848" s="2">
        <f t="shared" si="13"/>
        <v>48.734139999999996</v>
      </c>
      <c r="I848" s="1">
        <v>0</v>
      </c>
      <c r="J848" s="1">
        <v>2</v>
      </c>
      <c r="K848" s="1">
        <v>102</v>
      </c>
      <c r="L848" s="1">
        <v>0</v>
      </c>
      <c r="M848" s="1">
        <v>2016</v>
      </c>
      <c r="N848" s="53"/>
    </row>
    <row r="849" spans="1:14" x14ac:dyDescent="0.3">
      <c r="A849" s="1">
        <v>2016379</v>
      </c>
      <c r="B849" s="1">
        <v>1</v>
      </c>
      <c r="C849" s="2">
        <v>12.276120000000001</v>
      </c>
      <c r="D849" s="2">
        <v>0.95145999999999997</v>
      </c>
      <c r="E849" s="2">
        <v>0</v>
      </c>
      <c r="F849" s="2">
        <v>17.21678</v>
      </c>
      <c r="G849" s="2">
        <v>4.8151099999999998</v>
      </c>
      <c r="H849" s="2">
        <f t="shared" si="13"/>
        <v>35.25947</v>
      </c>
      <c r="I849" s="1">
        <v>0</v>
      </c>
      <c r="J849" s="1">
        <v>1</v>
      </c>
      <c r="K849" s="1">
        <v>82</v>
      </c>
      <c r="L849" s="1">
        <v>2</v>
      </c>
      <c r="M849" s="1">
        <v>2016</v>
      </c>
      <c r="N849" s="53"/>
    </row>
    <row r="850" spans="1:14" x14ac:dyDescent="0.3">
      <c r="A850" s="1">
        <v>2016380</v>
      </c>
      <c r="B850" s="1">
        <v>2</v>
      </c>
      <c r="C850" s="2">
        <v>13.55688</v>
      </c>
      <c r="D850" s="2">
        <v>1.1431</v>
      </c>
      <c r="E850" s="2">
        <v>0</v>
      </c>
      <c r="F850" s="2">
        <v>19.836110000000001</v>
      </c>
      <c r="G850" s="2">
        <v>6.91805</v>
      </c>
      <c r="H850" s="2">
        <f t="shared" si="13"/>
        <v>41.454140000000002</v>
      </c>
      <c r="I850" s="1">
        <v>0</v>
      </c>
      <c r="J850" s="1">
        <v>2</v>
      </c>
      <c r="K850" s="1">
        <v>90</v>
      </c>
      <c r="L850" s="1">
        <v>0</v>
      </c>
      <c r="M850" s="1">
        <v>2016</v>
      </c>
      <c r="N850" s="53"/>
    </row>
    <row r="851" spans="1:14" x14ac:dyDescent="0.3">
      <c r="A851" s="1">
        <v>2016381</v>
      </c>
      <c r="B851" s="1">
        <v>2</v>
      </c>
      <c r="C851" s="2">
        <v>12.69782</v>
      </c>
      <c r="D851" s="2">
        <v>1.0894999999999999</v>
      </c>
      <c r="E851" s="2">
        <v>0</v>
      </c>
      <c r="F851" s="2">
        <v>21.379950000000001</v>
      </c>
      <c r="G851" s="2">
        <v>7.6899800000000003</v>
      </c>
      <c r="H851" s="2">
        <f t="shared" si="13"/>
        <v>42.857250000000001</v>
      </c>
      <c r="I851" s="1">
        <v>0</v>
      </c>
      <c r="J851" s="1">
        <v>2</v>
      </c>
      <c r="K851" s="1">
        <v>90</v>
      </c>
      <c r="L851" s="1">
        <v>0</v>
      </c>
      <c r="M851" s="1">
        <v>2016</v>
      </c>
      <c r="N851" s="53"/>
    </row>
    <row r="852" spans="1:14" x14ac:dyDescent="0.3">
      <c r="A852" s="1">
        <v>2016376</v>
      </c>
      <c r="B852" s="1">
        <v>4</v>
      </c>
      <c r="C852" s="2">
        <v>9.4096399999999996</v>
      </c>
      <c r="D852" s="2">
        <v>1.11829</v>
      </c>
      <c r="E852" s="2">
        <v>9.6514000000000006</v>
      </c>
      <c r="F852" s="2">
        <v>15.28979</v>
      </c>
      <c r="G852" s="2">
        <v>11.32011</v>
      </c>
      <c r="H852" s="2">
        <f t="shared" si="13"/>
        <v>46.789230000000003</v>
      </c>
      <c r="I852" s="1">
        <v>1</v>
      </c>
      <c r="J852" s="1">
        <v>2</v>
      </c>
      <c r="K852" s="1">
        <v>86</v>
      </c>
      <c r="L852" s="1">
        <v>0</v>
      </c>
      <c r="M852" s="1">
        <v>2016</v>
      </c>
      <c r="N852" s="53"/>
    </row>
    <row r="853" spans="1:14" x14ac:dyDescent="0.3">
      <c r="A853" s="1">
        <v>2016384</v>
      </c>
      <c r="B853" s="1">
        <v>1</v>
      </c>
      <c r="C853" s="2">
        <v>12.87336</v>
      </c>
      <c r="D853" s="2">
        <v>0.79083999999999999</v>
      </c>
      <c r="E853" s="2">
        <v>0</v>
      </c>
      <c r="F853" s="2">
        <v>20.333120000000001</v>
      </c>
      <c r="G853" s="2">
        <v>6.8805300000000003</v>
      </c>
      <c r="H853" s="2">
        <f t="shared" si="13"/>
        <v>40.877850000000002</v>
      </c>
      <c r="I853" s="1">
        <v>0</v>
      </c>
      <c r="J853" s="1">
        <v>1</v>
      </c>
      <c r="K853" s="1">
        <v>85</v>
      </c>
      <c r="L853" s="1">
        <v>0</v>
      </c>
      <c r="M853" s="1">
        <v>2016</v>
      </c>
      <c r="N853" s="53"/>
    </row>
    <row r="854" spans="1:14" x14ac:dyDescent="0.3">
      <c r="A854" s="1">
        <v>2016382</v>
      </c>
      <c r="B854" s="1">
        <v>2</v>
      </c>
      <c r="C854" s="2">
        <v>12.642239999999999</v>
      </c>
      <c r="D854" s="2">
        <v>1.0188299999999999</v>
      </c>
      <c r="E854" s="2">
        <v>0</v>
      </c>
      <c r="F854" s="2">
        <v>24.360220000000002</v>
      </c>
      <c r="G854" s="2">
        <v>9.1801100000000009</v>
      </c>
      <c r="H854" s="2">
        <f t="shared" si="13"/>
        <v>47.2014</v>
      </c>
      <c r="I854" s="1">
        <v>0</v>
      </c>
      <c r="J854" s="1">
        <v>2</v>
      </c>
      <c r="K854" s="1">
        <v>102</v>
      </c>
      <c r="L854" s="1">
        <v>0</v>
      </c>
      <c r="M854" s="1">
        <v>2016</v>
      </c>
      <c r="N854" s="53"/>
    </row>
    <row r="855" spans="1:14" x14ac:dyDescent="0.3">
      <c r="A855" s="1">
        <v>2014431</v>
      </c>
      <c r="B855" s="1">
        <v>1</v>
      </c>
      <c r="C855" s="2">
        <v>11.91902</v>
      </c>
      <c r="D855" s="2">
        <v>0.81859000000000004</v>
      </c>
      <c r="E855" s="2">
        <v>0</v>
      </c>
      <c r="F855" s="2">
        <v>23.947179999999999</v>
      </c>
      <c r="G855" s="2">
        <v>7.9489799999999997</v>
      </c>
      <c r="H855" s="2">
        <f>SUM(C855:G855)</f>
        <v>44.633769999999998</v>
      </c>
      <c r="I855" s="1">
        <v>0</v>
      </c>
      <c r="J855" s="1">
        <v>1</v>
      </c>
      <c r="K855" s="1">
        <v>100</v>
      </c>
      <c r="L855" s="1">
        <v>0</v>
      </c>
      <c r="M855" s="1">
        <v>2014</v>
      </c>
      <c r="N855" s="53"/>
    </row>
    <row r="856" spans="1:14" x14ac:dyDescent="0.3">
      <c r="A856" s="1">
        <v>2014432</v>
      </c>
      <c r="B856" s="1">
        <v>2</v>
      </c>
      <c r="C856" s="2">
        <v>12.452489999999999</v>
      </c>
      <c r="D856" s="2">
        <v>0.91081999999999996</v>
      </c>
      <c r="E856" s="2">
        <v>0</v>
      </c>
      <c r="F856" s="2">
        <v>23.900729999999999</v>
      </c>
      <c r="G856" s="2">
        <v>8.9503599999999999</v>
      </c>
      <c r="H856" s="2">
        <f t="shared" ref="H856:H919" si="14">SUM(C856:G856)</f>
        <v>46.214399999999998</v>
      </c>
      <c r="I856" s="1">
        <v>0</v>
      </c>
      <c r="J856" s="1">
        <v>2</v>
      </c>
      <c r="K856" s="1">
        <v>110</v>
      </c>
      <c r="L856" s="1">
        <v>0</v>
      </c>
      <c r="M856" s="1">
        <v>2014</v>
      </c>
      <c r="N856" s="53"/>
    </row>
    <row r="857" spans="1:14" x14ac:dyDescent="0.3">
      <c r="A857" s="1">
        <v>2014433</v>
      </c>
      <c r="B857" s="1">
        <v>2</v>
      </c>
      <c r="C857" s="2">
        <v>15.47424</v>
      </c>
      <c r="D857" s="2">
        <v>1.14113</v>
      </c>
      <c r="E857" s="2">
        <v>0</v>
      </c>
      <c r="F857" s="2">
        <v>22.483779999999999</v>
      </c>
      <c r="G857" s="2">
        <v>8.2418899999999997</v>
      </c>
      <c r="H857" s="2">
        <f t="shared" si="14"/>
        <v>47.341039999999992</v>
      </c>
      <c r="I857" s="1">
        <v>0</v>
      </c>
      <c r="J857" s="1">
        <v>2</v>
      </c>
      <c r="K857" s="1">
        <v>96</v>
      </c>
      <c r="L857" s="1">
        <v>0</v>
      </c>
      <c r="M857" s="1">
        <v>2014</v>
      </c>
      <c r="N857" s="53"/>
    </row>
    <row r="858" spans="1:14" x14ac:dyDescent="0.3">
      <c r="A858" s="1">
        <v>2014434</v>
      </c>
      <c r="B858" s="1">
        <v>2</v>
      </c>
      <c r="C858" s="2">
        <v>12.49677</v>
      </c>
      <c r="D858" s="2">
        <v>0.88165000000000004</v>
      </c>
      <c r="E858" s="2">
        <v>0</v>
      </c>
      <c r="F858" s="2">
        <v>19.55294</v>
      </c>
      <c r="G858" s="2">
        <v>6.7764699999999998</v>
      </c>
      <c r="H858" s="2">
        <f t="shared" si="14"/>
        <v>39.707830000000001</v>
      </c>
      <c r="I858" s="1">
        <v>0</v>
      </c>
      <c r="J858" s="1">
        <v>2</v>
      </c>
      <c r="K858" s="1">
        <v>96</v>
      </c>
      <c r="L858" s="1">
        <v>1</v>
      </c>
      <c r="M858" s="1">
        <v>2014</v>
      </c>
      <c r="N858" s="53"/>
    </row>
    <row r="859" spans="1:14" x14ac:dyDescent="0.3">
      <c r="A859" s="1">
        <v>2014435</v>
      </c>
      <c r="B859" s="1">
        <v>1</v>
      </c>
      <c r="C859" s="2">
        <v>12.959</v>
      </c>
      <c r="D859" s="2">
        <v>0.91886000000000001</v>
      </c>
      <c r="E859" s="2">
        <v>0</v>
      </c>
      <c r="F859" s="2">
        <v>22.078759999999999</v>
      </c>
      <c r="G859" s="2">
        <v>8.75807</v>
      </c>
      <c r="H859" s="2">
        <f t="shared" si="14"/>
        <v>44.714690000000004</v>
      </c>
      <c r="I859" s="1">
        <v>0</v>
      </c>
      <c r="J859" s="1">
        <v>1</v>
      </c>
      <c r="K859" s="1">
        <v>99</v>
      </c>
      <c r="L859" s="1">
        <v>0</v>
      </c>
      <c r="M859" s="1">
        <v>2014</v>
      </c>
      <c r="N859" s="53"/>
    </row>
    <row r="860" spans="1:14" x14ac:dyDescent="0.3">
      <c r="A860" s="1">
        <v>2014436</v>
      </c>
      <c r="B860" s="1">
        <v>2</v>
      </c>
      <c r="C860" s="2">
        <v>12.056150000000001</v>
      </c>
      <c r="D860" s="2">
        <v>1.28796</v>
      </c>
      <c r="E860" s="2">
        <v>0</v>
      </c>
      <c r="F860" s="2">
        <v>20.829650000000001</v>
      </c>
      <c r="G860" s="2">
        <v>7.4148300000000003</v>
      </c>
      <c r="H860" s="2">
        <f t="shared" si="14"/>
        <v>41.588590000000003</v>
      </c>
      <c r="I860" s="1">
        <v>0</v>
      </c>
      <c r="J860" s="1">
        <v>2</v>
      </c>
      <c r="K860" s="1">
        <v>103</v>
      </c>
      <c r="L860" s="1">
        <v>0</v>
      </c>
      <c r="M860" s="1">
        <v>2014</v>
      </c>
      <c r="N860" s="53"/>
    </row>
    <row r="861" spans="1:14" x14ac:dyDescent="0.3">
      <c r="A861" s="1">
        <v>2014437</v>
      </c>
      <c r="B861" s="1">
        <v>1</v>
      </c>
      <c r="C861" s="2">
        <v>13.370810000000001</v>
      </c>
      <c r="D861" s="2">
        <v>1.0931200000000001</v>
      </c>
      <c r="E861" s="2">
        <v>0</v>
      </c>
      <c r="F861" s="2">
        <v>23.996210000000001</v>
      </c>
      <c r="G861" s="2">
        <v>5.3553100000000002</v>
      </c>
      <c r="H861" s="2">
        <f t="shared" si="14"/>
        <v>43.815450000000006</v>
      </c>
      <c r="I861" s="1">
        <v>0</v>
      </c>
      <c r="J861" s="1">
        <v>1</v>
      </c>
      <c r="K861" s="1">
        <v>98</v>
      </c>
      <c r="L861" s="1">
        <v>0</v>
      </c>
      <c r="M861" s="1">
        <v>2014</v>
      </c>
      <c r="N861" s="53"/>
    </row>
    <row r="862" spans="1:14" x14ac:dyDescent="0.3">
      <c r="A862" s="1">
        <v>2014438</v>
      </c>
      <c r="B862" s="1">
        <v>1</v>
      </c>
      <c r="C862" s="2">
        <v>12.88212</v>
      </c>
      <c r="D862" s="2">
        <v>0.83894999999999997</v>
      </c>
      <c r="E862" s="2">
        <v>0</v>
      </c>
      <c r="F862" s="2">
        <v>23.14593</v>
      </c>
      <c r="G862" s="2">
        <v>4.7834599999999998</v>
      </c>
      <c r="H862" s="2">
        <f t="shared" si="14"/>
        <v>41.650460000000002</v>
      </c>
      <c r="I862" s="1">
        <v>0</v>
      </c>
      <c r="J862" s="1">
        <v>1</v>
      </c>
      <c r="K862" s="1">
        <v>84</v>
      </c>
      <c r="L862" s="1">
        <v>1</v>
      </c>
      <c r="M862" s="1">
        <v>2014</v>
      </c>
      <c r="N862" s="53"/>
    </row>
    <row r="863" spans="1:14" x14ac:dyDescent="0.3">
      <c r="A863" s="1">
        <v>2014439</v>
      </c>
      <c r="B863" s="1">
        <v>2</v>
      </c>
      <c r="C863" s="2">
        <v>10.01404</v>
      </c>
      <c r="D863" s="2">
        <v>0.87855000000000005</v>
      </c>
      <c r="E863" s="2">
        <v>0</v>
      </c>
      <c r="F863" s="2">
        <v>19.647369999999999</v>
      </c>
      <c r="G863" s="2">
        <v>6.8236800000000004</v>
      </c>
      <c r="H863" s="2">
        <f t="shared" si="14"/>
        <v>37.363640000000004</v>
      </c>
      <c r="I863" s="1">
        <v>0</v>
      </c>
      <c r="J863" s="1">
        <v>2</v>
      </c>
      <c r="K863" s="1">
        <v>98</v>
      </c>
      <c r="L863" s="1">
        <v>0</v>
      </c>
      <c r="M863" s="1">
        <v>2014</v>
      </c>
      <c r="N863" s="53"/>
    </row>
    <row r="864" spans="1:14" x14ac:dyDescent="0.3">
      <c r="A864" s="1">
        <v>2014440</v>
      </c>
      <c r="B864" s="1">
        <v>2</v>
      </c>
      <c r="C864" s="2">
        <v>12.27449</v>
      </c>
      <c r="D864" s="2">
        <v>0.79923</v>
      </c>
      <c r="E864" s="2">
        <v>0</v>
      </c>
      <c r="F864" s="2">
        <v>20.371849999999998</v>
      </c>
      <c r="G864" s="2">
        <v>7.1859200000000003</v>
      </c>
      <c r="H864" s="2">
        <f t="shared" si="14"/>
        <v>40.631489999999999</v>
      </c>
      <c r="I864" s="1">
        <v>0</v>
      </c>
      <c r="J864" s="1">
        <v>2</v>
      </c>
      <c r="K864" s="1">
        <v>103</v>
      </c>
      <c r="L864" s="1">
        <v>0</v>
      </c>
      <c r="M864" s="1">
        <v>2014</v>
      </c>
      <c r="N864" s="53"/>
    </row>
    <row r="865" spans="1:14" x14ac:dyDescent="0.3">
      <c r="A865" s="1">
        <v>2014441</v>
      </c>
      <c r="B865" s="1">
        <v>2</v>
      </c>
      <c r="C865" s="2">
        <v>11.12846</v>
      </c>
      <c r="D865" s="2">
        <v>1.0801799999999999</v>
      </c>
      <c r="E865" s="2">
        <v>0</v>
      </c>
      <c r="F865" s="2">
        <v>23.681370000000001</v>
      </c>
      <c r="G865" s="2">
        <v>8.8406800000000008</v>
      </c>
      <c r="H865" s="2">
        <f t="shared" si="14"/>
        <v>44.730690000000003</v>
      </c>
      <c r="I865" s="1">
        <v>0</v>
      </c>
      <c r="J865" s="1">
        <v>2</v>
      </c>
      <c r="K865" s="1">
        <v>102</v>
      </c>
      <c r="L865" s="1">
        <v>0</v>
      </c>
      <c r="M865" s="1">
        <v>2014</v>
      </c>
      <c r="N865" s="53"/>
    </row>
    <row r="866" spans="1:14" x14ac:dyDescent="0.3">
      <c r="A866" s="1">
        <v>2014442</v>
      </c>
      <c r="B866" s="1">
        <v>3</v>
      </c>
      <c r="C866" s="2">
        <v>13.22658</v>
      </c>
      <c r="D866" s="2">
        <v>0.90180000000000005</v>
      </c>
      <c r="E866" s="2">
        <v>12.386139999999999</v>
      </c>
      <c r="F866" s="2">
        <v>24.783860000000001</v>
      </c>
      <c r="G866" s="2">
        <v>6.1320399999999999</v>
      </c>
      <c r="H866" s="2">
        <f t="shared" si="14"/>
        <v>57.430419999999998</v>
      </c>
      <c r="I866" s="1">
        <v>1</v>
      </c>
      <c r="J866" s="1">
        <v>1</v>
      </c>
      <c r="K866" s="1">
        <v>103</v>
      </c>
      <c r="L866" s="1">
        <v>0</v>
      </c>
      <c r="M866" s="1">
        <v>2014</v>
      </c>
      <c r="N866" s="53"/>
    </row>
    <row r="867" spans="1:14" x14ac:dyDescent="0.3">
      <c r="A867" s="1">
        <v>2014443</v>
      </c>
      <c r="B867" s="1">
        <v>2</v>
      </c>
      <c r="C867" s="2">
        <v>9.6325199999999995</v>
      </c>
      <c r="D867" s="2">
        <v>0.95518999999999998</v>
      </c>
      <c r="E867" s="2">
        <v>0</v>
      </c>
      <c r="F867" s="2">
        <v>23.607610000000001</v>
      </c>
      <c r="G867" s="2">
        <v>8.8038000000000007</v>
      </c>
      <c r="H867" s="2">
        <f t="shared" si="14"/>
        <v>42.999120000000005</v>
      </c>
      <c r="I867" s="1">
        <v>0</v>
      </c>
      <c r="J867" s="1">
        <v>2</v>
      </c>
      <c r="K867" s="1">
        <v>88</v>
      </c>
      <c r="L867" s="1">
        <v>0</v>
      </c>
      <c r="M867" s="1">
        <v>2014</v>
      </c>
      <c r="N867" s="53"/>
    </row>
    <row r="868" spans="1:14" x14ac:dyDescent="0.3">
      <c r="A868" s="1">
        <v>2014444</v>
      </c>
      <c r="B868" s="1">
        <v>3</v>
      </c>
      <c r="C868" s="2">
        <v>12.367749999999999</v>
      </c>
      <c r="D868" s="2">
        <v>1.34622</v>
      </c>
      <c r="E868" s="2">
        <v>10.8278</v>
      </c>
      <c r="F868" s="2">
        <v>21.538060000000002</v>
      </c>
      <c r="G868" s="2">
        <v>8.5279500000000006</v>
      </c>
      <c r="H868" s="2">
        <f t="shared" si="14"/>
        <v>54.607780000000005</v>
      </c>
      <c r="I868" s="1">
        <v>1</v>
      </c>
      <c r="J868" s="1">
        <v>1</v>
      </c>
      <c r="K868" s="1">
        <v>97</v>
      </c>
      <c r="L868" s="1">
        <v>0</v>
      </c>
      <c r="M868" s="1">
        <v>2014</v>
      </c>
      <c r="N868" s="53"/>
    </row>
    <row r="869" spans="1:14" x14ac:dyDescent="0.3">
      <c r="A869" s="1">
        <v>2015002</v>
      </c>
      <c r="B869" s="1">
        <v>1</v>
      </c>
      <c r="C869" s="2">
        <v>10.66929</v>
      </c>
      <c r="D869" s="2">
        <v>1.0499799999999999</v>
      </c>
      <c r="E869" s="2">
        <v>0</v>
      </c>
      <c r="F869" s="2">
        <v>17.377459999999999</v>
      </c>
      <c r="G869" s="2">
        <v>7.3709800000000003</v>
      </c>
      <c r="H869" s="2">
        <f t="shared" si="14"/>
        <v>36.467710000000004</v>
      </c>
      <c r="I869" s="1">
        <v>0</v>
      </c>
      <c r="J869" s="1">
        <v>1</v>
      </c>
      <c r="K869" s="1">
        <v>85</v>
      </c>
      <c r="L869" s="1">
        <v>0</v>
      </c>
      <c r="M869" s="1">
        <v>2015</v>
      </c>
      <c r="N869" s="53"/>
    </row>
    <row r="870" spans="1:14" x14ac:dyDescent="0.3">
      <c r="A870" s="1">
        <v>2014445</v>
      </c>
      <c r="B870" s="1">
        <v>2</v>
      </c>
      <c r="C870" s="2">
        <v>11.065009999999999</v>
      </c>
      <c r="D870" s="2">
        <v>1.0947899999999999</v>
      </c>
      <c r="E870" s="2">
        <v>0</v>
      </c>
      <c r="F870" s="2">
        <v>28.744070000000001</v>
      </c>
      <c r="G870" s="2">
        <v>11.372030000000001</v>
      </c>
      <c r="H870" s="2">
        <f t="shared" si="14"/>
        <v>52.2759</v>
      </c>
      <c r="I870" s="1">
        <v>0</v>
      </c>
      <c r="J870" s="1">
        <v>2</v>
      </c>
      <c r="K870" s="1">
        <v>106</v>
      </c>
      <c r="L870" s="1">
        <v>0</v>
      </c>
      <c r="M870" s="1">
        <v>2014</v>
      </c>
      <c r="N870" s="53"/>
    </row>
    <row r="871" spans="1:14" x14ac:dyDescent="0.3">
      <c r="A871" s="1">
        <v>2014445</v>
      </c>
      <c r="B871" s="1">
        <v>1</v>
      </c>
      <c r="C871" s="2">
        <v>12.30513</v>
      </c>
      <c r="D871" s="2">
        <v>1.05905</v>
      </c>
      <c r="E871" s="2">
        <v>0</v>
      </c>
      <c r="F871" s="2">
        <v>27.401150000000001</v>
      </c>
      <c r="G871" s="2">
        <v>5.7459199999999999</v>
      </c>
      <c r="H871" s="2">
        <f t="shared" si="14"/>
        <v>46.511250000000004</v>
      </c>
      <c r="I871" s="1">
        <v>0</v>
      </c>
      <c r="J871" s="1">
        <v>1</v>
      </c>
      <c r="K871" s="1">
        <v>102</v>
      </c>
      <c r="L871" s="1">
        <v>1</v>
      </c>
      <c r="M871" s="1">
        <v>2014</v>
      </c>
      <c r="N871" s="53"/>
    </row>
    <row r="872" spans="1:14" x14ac:dyDescent="0.3">
      <c r="A872" s="1">
        <v>2015001</v>
      </c>
      <c r="B872" s="1">
        <v>1</v>
      </c>
      <c r="C872" s="2">
        <v>10.858980000000001</v>
      </c>
      <c r="D872" s="2">
        <v>0.80310999999999999</v>
      </c>
      <c r="E872" s="2">
        <v>0</v>
      </c>
      <c r="F872" s="2">
        <v>24.80894</v>
      </c>
      <c r="G872" s="2">
        <v>8.5727499999999992</v>
      </c>
      <c r="H872" s="2">
        <f t="shared" si="14"/>
        <v>45.043779999999998</v>
      </c>
      <c r="I872" s="1">
        <v>0</v>
      </c>
      <c r="J872" s="1">
        <v>1</v>
      </c>
      <c r="K872" s="1">
        <v>108</v>
      </c>
      <c r="L872" s="1">
        <v>0</v>
      </c>
      <c r="M872" s="1">
        <v>2015</v>
      </c>
      <c r="N872" s="53"/>
    </row>
    <row r="873" spans="1:14" x14ac:dyDescent="0.3">
      <c r="A873" s="1">
        <v>2015003</v>
      </c>
      <c r="B873" s="1">
        <v>1</v>
      </c>
      <c r="C873" s="2">
        <v>11.54635</v>
      </c>
      <c r="D873" s="2">
        <v>0.85107999999999995</v>
      </c>
      <c r="E873" s="2">
        <v>0</v>
      </c>
      <c r="F873" s="2">
        <v>16.45506</v>
      </c>
      <c r="G873" s="2">
        <v>4.7596299999999996</v>
      </c>
      <c r="H873" s="2">
        <f t="shared" si="14"/>
        <v>33.612119999999997</v>
      </c>
      <c r="I873" s="1">
        <v>0</v>
      </c>
      <c r="J873" s="1">
        <v>1</v>
      </c>
      <c r="K873" s="1">
        <v>80</v>
      </c>
      <c r="L873" s="1">
        <v>0</v>
      </c>
      <c r="M873" s="1">
        <v>2015</v>
      </c>
      <c r="N873" s="53"/>
    </row>
    <row r="874" spans="1:14" x14ac:dyDescent="0.3">
      <c r="A874" s="1">
        <v>2015007</v>
      </c>
      <c r="B874" s="1">
        <v>1</v>
      </c>
      <c r="C874" s="2">
        <v>13.42235</v>
      </c>
      <c r="D874" s="2">
        <v>1.2929299999999999</v>
      </c>
      <c r="E874" s="2">
        <v>0</v>
      </c>
      <c r="F874" s="2">
        <v>16.949870000000001</v>
      </c>
      <c r="G874" s="2">
        <v>3.9424899999999998</v>
      </c>
      <c r="H874" s="2">
        <f t="shared" si="14"/>
        <v>35.607640000000004</v>
      </c>
      <c r="I874" s="1">
        <v>0</v>
      </c>
      <c r="J874" s="1">
        <v>1</v>
      </c>
      <c r="K874" s="1">
        <v>83</v>
      </c>
      <c r="L874" s="1">
        <v>0</v>
      </c>
      <c r="M874" s="1">
        <v>2015</v>
      </c>
      <c r="N874" s="53"/>
    </row>
    <row r="875" spans="1:14" x14ac:dyDescent="0.3">
      <c r="A875" s="1">
        <v>2015004</v>
      </c>
      <c r="B875" s="1">
        <v>2</v>
      </c>
      <c r="C875" s="2">
        <v>10.932510000000001</v>
      </c>
      <c r="D875" s="2">
        <v>1.2628600000000001</v>
      </c>
      <c r="E875" s="2">
        <v>0</v>
      </c>
      <c r="F875" s="2">
        <v>22.438030000000001</v>
      </c>
      <c r="G875" s="2">
        <v>8.2190200000000004</v>
      </c>
      <c r="H875" s="2">
        <f t="shared" si="14"/>
        <v>42.852420000000002</v>
      </c>
      <c r="I875" s="1">
        <v>0</v>
      </c>
      <c r="J875" s="1">
        <v>2</v>
      </c>
      <c r="K875" s="1">
        <v>106</v>
      </c>
      <c r="L875" s="1">
        <v>0</v>
      </c>
      <c r="M875" s="1">
        <v>2015</v>
      </c>
      <c r="N875" s="53"/>
    </row>
    <row r="876" spans="1:14" x14ac:dyDescent="0.3">
      <c r="A876" s="1">
        <v>2015006</v>
      </c>
      <c r="B876" s="1">
        <v>2</v>
      </c>
      <c r="C876" s="2">
        <v>12.15091</v>
      </c>
      <c r="D876" s="2">
        <v>1.1915899999999999</v>
      </c>
      <c r="E876" s="2">
        <v>0</v>
      </c>
      <c r="F876" s="2">
        <v>18.947620000000001</v>
      </c>
      <c r="G876" s="2">
        <v>6.4738100000000003</v>
      </c>
      <c r="H876" s="2">
        <f t="shared" si="14"/>
        <v>38.763930000000002</v>
      </c>
      <c r="I876" s="1">
        <v>0</v>
      </c>
      <c r="J876" s="1">
        <v>2</v>
      </c>
      <c r="K876" s="1">
        <v>81</v>
      </c>
      <c r="L876" s="1">
        <v>2</v>
      </c>
      <c r="M876" s="1">
        <v>2015</v>
      </c>
      <c r="N876" s="53"/>
    </row>
    <row r="877" spans="1:14" x14ac:dyDescent="0.3">
      <c r="A877" s="1">
        <v>2015008</v>
      </c>
      <c r="B877" s="1">
        <v>1</v>
      </c>
      <c r="C877" s="2">
        <v>12.729509999999999</v>
      </c>
      <c r="D877" s="2">
        <v>1.00336</v>
      </c>
      <c r="E877" s="2">
        <v>0</v>
      </c>
      <c r="F877" s="2">
        <v>21.141259999999999</v>
      </c>
      <c r="G877" s="2">
        <v>7.4785899999999996</v>
      </c>
      <c r="H877" s="2">
        <f t="shared" si="14"/>
        <v>42.352719999999998</v>
      </c>
      <c r="I877" s="1">
        <v>0</v>
      </c>
      <c r="J877" s="1">
        <v>1</v>
      </c>
      <c r="K877" s="1">
        <v>88</v>
      </c>
      <c r="L877" s="1">
        <v>2</v>
      </c>
      <c r="M877" s="1">
        <v>2015</v>
      </c>
      <c r="N877" s="53"/>
    </row>
    <row r="878" spans="1:14" x14ac:dyDescent="0.3">
      <c r="A878" s="1">
        <v>2015005</v>
      </c>
      <c r="B878" s="1">
        <v>4</v>
      </c>
      <c r="C878" s="2">
        <v>14.160270000000001</v>
      </c>
      <c r="D878" s="2">
        <v>0.81198999999999999</v>
      </c>
      <c r="E878" s="2">
        <v>9.9351000000000003</v>
      </c>
      <c r="F878" s="2">
        <v>22.05463</v>
      </c>
      <c r="G878" s="2">
        <v>8.3225300000000004</v>
      </c>
      <c r="H878" s="2">
        <f t="shared" si="14"/>
        <v>55.284520000000001</v>
      </c>
      <c r="I878" s="1">
        <v>1</v>
      </c>
      <c r="J878" s="1">
        <v>2</v>
      </c>
      <c r="K878" s="1">
        <v>98</v>
      </c>
      <c r="L878" s="1">
        <v>0</v>
      </c>
      <c r="M878" s="1">
        <v>2015</v>
      </c>
      <c r="N878" s="53"/>
    </row>
    <row r="879" spans="1:14" x14ac:dyDescent="0.3">
      <c r="A879" s="1">
        <v>2015009</v>
      </c>
      <c r="B879" s="1">
        <v>2</v>
      </c>
      <c r="C879" s="2">
        <v>10.82723</v>
      </c>
      <c r="D879" s="2">
        <v>1.0830299999999999</v>
      </c>
      <c r="E879" s="2">
        <v>0</v>
      </c>
      <c r="F879" s="2">
        <v>25.625990000000002</v>
      </c>
      <c r="G879" s="2">
        <v>9.8130000000000006</v>
      </c>
      <c r="H879" s="2">
        <f t="shared" si="14"/>
        <v>47.349250000000005</v>
      </c>
      <c r="I879" s="1">
        <v>0</v>
      </c>
      <c r="J879" s="1">
        <v>2</v>
      </c>
      <c r="K879" s="1">
        <v>111</v>
      </c>
      <c r="L879" s="1">
        <v>0</v>
      </c>
      <c r="M879" s="1">
        <v>2015</v>
      </c>
      <c r="N879" s="53"/>
    </row>
    <row r="880" spans="1:14" x14ac:dyDescent="0.3">
      <c r="A880" s="1">
        <v>2015010</v>
      </c>
      <c r="B880" s="1">
        <v>1</v>
      </c>
      <c r="C880" s="2">
        <v>12.05035</v>
      </c>
      <c r="D880" s="2">
        <v>0.94818000000000002</v>
      </c>
      <c r="E880" s="2">
        <v>0</v>
      </c>
      <c r="F880" s="2">
        <v>22.390609999999999</v>
      </c>
      <c r="G880" s="2">
        <v>7.6370899999999997</v>
      </c>
      <c r="H880" s="2">
        <f t="shared" si="14"/>
        <v>43.026229999999998</v>
      </c>
      <c r="I880" s="1">
        <v>0</v>
      </c>
      <c r="J880" s="1">
        <v>1</v>
      </c>
      <c r="K880" s="1">
        <v>111</v>
      </c>
      <c r="L880" s="1">
        <v>0</v>
      </c>
      <c r="M880" s="1">
        <v>2015</v>
      </c>
      <c r="N880" s="53"/>
    </row>
    <row r="881" spans="1:14" x14ac:dyDescent="0.3">
      <c r="A881" s="1">
        <v>2015011</v>
      </c>
      <c r="B881" s="1">
        <v>2</v>
      </c>
      <c r="C881" s="2">
        <v>13.7005</v>
      </c>
      <c r="D881" s="2">
        <v>1.16615</v>
      </c>
      <c r="E881" s="2">
        <v>0</v>
      </c>
      <c r="F881" s="2">
        <v>21.142779999999998</v>
      </c>
      <c r="G881" s="2">
        <v>7.5713900000000001</v>
      </c>
      <c r="H881" s="2">
        <f t="shared" si="14"/>
        <v>43.580819999999996</v>
      </c>
      <c r="I881" s="1">
        <v>0</v>
      </c>
      <c r="J881" s="1">
        <v>2</v>
      </c>
      <c r="K881" s="1">
        <v>95</v>
      </c>
      <c r="L881" s="1">
        <v>0</v>
      </c>
      <c r="M881" s="1">
        <v>2015</v>
      </c>
      <c r="N881" s="53"/>
    </row>
    <row r="882" spans="1:14" x14ac:dyDescent="0.3">
      <c r="A882" s="1">
        <v>2015012</v>
      </c>
      <c r="B882" s="1">
        <v>2</v>
      </c>
      <c r="C882" s="2">
        <v>11.47236</v>
      </c>
      <c r="D882" s="2">
        <v>0.95972000000000002</v>
      </c>
      <c r="E882" s="2">
        <v>0</v>
      </c>
      <c r="F882" s="2">
        <v>20.894909999999999</v>
      </c>
      <c r="G882" s="2">
        <v>7.4474600000000004</v>
      </c>
      <c r="H882" s="2">
        <f t="shared" si="14"/>
        <v>40.774450000000002</v>
      </c>
      <c r="I882" s="1">
        <v>0</v>
      </c>
      <c r="J882" s="1">
        <v>2</v>
      </c>
      <c r="K882" s="1">
        <v>93</v>
      </c>
      <c r="L882" s="1">
        <v>0</v>
      </c>
      <c r="M882" s="1">
        <v>2015</v>
      </c>
      <c r="N882" s="53"/>
    </row>
    <row r="883" spans="1:14" x14ac:dyDescent="0.3">
      <c r="A883" s="1">
        <v>2015015</v>
      </c>
      <c r="B883" s="1">
        <v>1</v>
      </c>
      <c r="C883" s="2">
        <v>10.10159</v>
      </c>
      <c r="D883" s="2">
        <v>1.1636500000000001</v>
      </c>
      <c r="E883" s="2">
        <v>0</v>
      </c>
      <c r="F883" s="2">
        <v>14.61149</v>
      </c>
      <c r="G883" s="2">
        <v>7.7796599999999998</v>
      </c>
      <c r="H883" s="2">
        <f t="shared" si="14"/>
        <v>33.656390000000002</v>
      </c>
      <c r="I883" s="1">
        <v>0</v>
      </c>
      <c r="J883" s="1">
        <v>1</v>
      </c>
      <c r="K883" s="1">
        <v>86</v>
      </c>
      <c r="L883" s="1">
        <v>1</v>
      </c>
      <c r="M883" s="1">
        <v>2015</v>
      </c>
      <c r="N883" s="53"/>
    </row>
    <row r="884" spans="1:14" x14ac:dyDescent="0.3">
      <c r="A884" s="1">
        <v>2015014</v>
      </c>
      <c r="B884" s="1">
        <v>1</v>
      </c>
      <c r="C884" s="2">
        <v>14.342079999999999</v>
      </c>
      <c r="D884" s="2">
        <v>0.79845999999999995</v>
      </c>
      <c r="E884" s="2">
        <v>0</v>
      </c>
      <c r="F884" s="2">
        <v>17.639859999999999</v>
      </c>
      <c r="G884" s="2">
        <v>7.59551</v>
      </c>
      <c r="H884" s="2">
        <f t="shared" si="14"/>
        <v>40.375909999999998</v>
      </c>
      <c r="I884" s="1">
        <v>0</v>
      </c>
      <c r="J884" s="1">
        <v>1</v>
      </c>
      <c r="K884" s="1">
        <v>92</v>
      </c>
      <c r="L884" s="1">
        <v>2</v>
      </c>
      <c r="M884" s="1">
        <v>2015</v>
      </c>
      <c r="N884" s="53"/>
    </row>
    <row r="885" spans="1:14" x14ac:dyDescent="0.3">
      <c r="A885" s="1">
        <v>2015013</v>
      </c>
      <c r="B885" s="1">
        <v>4</v>
      </c>
      <c r="C885" s="2">
        <v>14.49681</v>
      </c>
      <c r="D885" s="2">
        <v>0.82186000000000003</v>
      </c>
      <c r="E885" s="2">
        <v>10.78392</v>
      </c>
      <c r="F885" s="2">
        <v>20.712199999999999</v>
      </c>
      <c r="G885" s="2">
        <v>5.5581199999999997</v>
      </c>
      <c r="H885" s="2">
        <f t="shared" si="14"/>
        <v>52.372910000000005</v>
      </c>
      <c r="I885" s="1">
        <v>1</v>
      </c>
      <c r="J885" s="1">
        <v>2</v>
      </c>
      <c r="K885" s="1">
        <v>94</v>
      </c>
      <c r="L885" s="1">
        <v>0</v>
      </c>
      <c r="M885" s="1">
        <v>2015</v>
      </c>
      <c r="N885" s="53"/>
    </row>
    <row r="886" spans="1:14" x14ac:dyDescent="0.3">
      <c r="A886" s="1">
        <v>2015016</v>
      </c>
      <c r="B886" s="1">
        <v>2</v>
      </c>
      <c r="C886" s="2">
        <v>12.70218</v>
      </c>
      <c r="D886" s="2">
        <v>0.98001000000000005</v>
      </c>
      <c r="E886" s="2">
        <v>0</v>
      </c>
      <c r="F886" s="2">
        <v>18.950610000000001</v>
      </c>
      <c r="G886" s="2">
        <v>6.4752999999999998</v>
      </c>
      <c r="H886" s="2">
        <f t="shared" si="14"/>
        <v>39.1081</v>
      </c>
      <c r="I886" s="1">
        <v>0</v>
      </c>
      <c r="J886" s="1">
        <v>2</v>
      </c>
      <c r="K886" s="1">
        <v>86</v>
      </c>
      <c r="L886" s="1">
        <v>0</v>
      </c>
      <c r="M886" s="1">
        <v>2015</v>
      </c>
      <c r="N886" s="53"/>
    </row>
    <row r="887" spans="1:14" x14ac:dyDescent="0.3">
      <c r="A887" s="1">
        <v>2015017</v>
      </c>
      <c r="B887" s="1">
        <v>2</v>
      </c>
      <c r="C887" s="2">
        <v>11.235989999999999</v>
      </c>
      <c r="D887" s="2">
        <v>1.0475300000000001</v>
      </c>
      <c r="E887" s="2">
        <v>0</v>
      </c>
      <c r="F887" s="2">
        <v>23.88486</v>
      </c>
      <c r="G887" s="2">
        <v>8.9424299999999999</v>
      </c>
      <c r="H887" s="2">
        <f t="shared" si="14"/>
        <v>45.110810000000001</v>
      </c>
      <c r="I887" s="1">
        <v>0</v>
      </c>
      <c r="J887" s="1">
        <v>2</v>
      </c>
      <c r="K887" s="1">
        <v>105</v>
      </c>
      <c r="L887" s="1">
        <v>0</v>
      </c>
      <c r="M887" s="1">
        <v>2015</v>
      </c>
      <c r="N887" s="53"/>
    </row>
    <row r="888" spans="1:14" x14ac:dyDescent="0.3">
      <c r="A888" s="1">
        <v>2015018</v>
      </c>
      <c r="B888" s="1">
        <v>2</v>
      </c>
      <c r="C888" s="2">
        <v>13.364420000000001</v>
      </c>
      <c r="D888" s="2">
        <v>0.93825999999999998</v>
      </c>
      <c r="E888" s="2">
        <v>0</v>
      </c>
      <c r="F888" s="2">
        <v>21.259889999999999</v>
      </c>
      <c r="G888" s="2">
        <v>7.6299400000000004</v>
      </c>
      <c r="H888" s="2">
        <f t="shared" si="14"/>
        <v>43.192509999999999</v>
      </c>
      <c r="I888" s="1">
        <v>0</v>
      </c>
      <c r="J888" s="1">
        <v>2</v>
      </c>
      <c r="K888" s="1">
        <v>97</v>
      </c>
      <c r="L888" s="1">
        <v>0</v>
      </c>
      <c r="M888" s="1">
        <v>2015</v>
      </c>
      <c r="N888" s="53"/>
    </row>
    <row r="889" spans="1:14" x14ac:dyDescent="0.3">
      <c r="A889" s="1">
        <v>2015021</v>
      </c>
      <c r="B889" s="1">
        <v>2</v>
      </c>
      <c r="C889" s="2">
        <v>8.8914299999999997</v>
      </c>
      <c r="D889" s="2">
        <v>1.09276</v>
      </c>
      <c r="E889" s="2">
        <v>0</v>
      </c>
      <c r="F889" s="2">
        <v>22.431529999999999</v>
      </c>
      <c r="G889" s="2">
        <v>8.2157599999999995</v>
      </c>
      <c r="H889" s="2">
        <f t="shared" si="14"/>
        <v>40.631479999999996</v>
      </c>
      <c r="I889" s="1">
        <v>0</v>
      </c>
      <c r="J889" s="1">
        <v>2</v>
      </c>
      <c r="K889" s="1">
        <v>99</v>
      </c>
      <c r="L889" s="1">
        <v>0</v>
      </c>
      <c r="M889" s="1">
        <v>2015</v>
      </c>
      <c r="N889" s="53"/>
    </row>
    <row r="890" spans="1:14" x14ac:dyDescent="0.3">
      <c r="A890" s="1">
        <v>2015023</v>
      </c>
      <c r="B890" s="1">
        <v>2</v>
      </c>
      <c r="C890" s="2">
        <v>11.894869999999999</v>
      </c>
      <c r="D890" s="2">
        <v>1.0184200000000001</v>
      </c>
      <c r="E890" s="2">
        <v>0</v>
      </c>
      <c r="F890" s="2">
        <v>16.32001</v>
      </c>
      <c r="G890" s="2">
        <v>5.1600099999999998</v>
      </c>
      <c r="H890" s="2">
        <f t="shared" si="14"/>
        <v>34.39331</v>
      </c>
      <c r="I890" s="1">
        <v>0</v>
      </c>
      <c r="J890" s="1">
        <v>2</v>
      </c>
      <c r="K890" s="1">
        <v>80</v>
      </c>
      <c r="L890" s="1">
        <v>0</v>
      </c>
      <c r="M890" s="1">
        <v>2015</v>
      </c>
      <c r="N890" s="53"/>
    </row>
    <row r="891" spans="1:14" x14ac:dyDescent="0.3">
      <c r="A891" s="1">
        <v>2015022</v>
      </c>
      <c r="B891" s="1">
        <v>2</v>
      </c>
      <c r="C891" s="2">
        <v>12.673410000000001</v>
      </c>
      <c r="D891" s="2">
        <v>0.88737999999999995</v>
      </c>
      <c r="E891" s="2">
        <v>0</v>
      </c>
      <c r="F891" s="2">
        <v>20.595479999999998</v>
      </c>
      <c r="G891" s="2">
        <v>7.2977400000000001</v>
      </c>
      <c r="H891" s="2">
        <f t="shared" si="14"/>
        <v>41.454009999999997</v>
      </c>
      <c r="I891" s="1">
        <v>0</v>
      </c>
      <c r="J891" s="1">
        <v>2</v>
      </c>
      <c r="K891" s="1">
        <v>87</v>
      </c>
      <c r="L891" s="1">
        <v>0</v>
      </c>
      <c r="M891" s="1">
        <v>2015</v>
      </c>
      <c r="N891" s="53"/>
    </row>
    <row r="892" spans="1:14" x14ac:dyDescent="0.3">
      <c r="A892" s="1">
        <v>2015019</v>
      </c>
      <c r="B892" s="1">
        <v>4</v>
      </c>
      <c r="C892" s="2">
        <v>10.834250000000001</v>
      </c>
      <c r="D892" s="2">
        <v>0.80240999999999996</v>
      </c>
      <c r="E892" s="2">
        <v>8.8893400000000007</v>
      </c>
      <c r="F892" s="2">
        <v>26.075949999999999</v>
      </c>
      <c r="G892" s="2">
        <v>9.0089500000000005</v>
      </c>
      <c r="H892" s="2">
        <f t="shared" si="14"/>
        <v>55.610900000000001</v>
      </c>
      <c r="I892" s="1">
        <v>1</v>
      </c>
      <c r="J892" s="1">
        <v>2</v>
      </c>
      <c r="K892" s="1">
        <v>101</v>
      </c>
      <c r="L892" s="1">
        <v>0</v>
      </c>
      <c r="M892" s="1">
        <v>2015</v>
      </c>
      <c r="N892" s="53"/>
    </row>
    <row r="893" spans="1:14" x14ac:dyDescent="0.3">
      <c r="A893" s="1">
        <v>2015020</v>
      </c>
      <c r="B893" s="1">
        <v>4</v>
      </c>
      <c r="C893" s="2">
        <v>12.091760000000001</v>
      </c>
      <c r="D893" s="2">
        <v>0.97611999999999999</v>
      </c>
      <c r="E893" s="2">
        <v>13.165050000000001</v>
      </c>
      <c r="F893" s="2">
        <v>20.112639999999999</v>
      </c>
      <c r="G893" s="2">
        <v>10.56338</v>
      </c>
      <c r="H893" s="2">
        <f t="shared" si="14"/>
        <v>56.908950000000004</v>
      </c>
      <c r="I893" s="1">
        <v>1</v>
      </c>
      <c r="J893" s="1">
        <v>2</v>
      </c>
      <c r="K893" s="1">
        <v>105</v>
      </c>
      <c r="L893" s="1">
        <v>0</v>
      </c>
      <c r="M893" s="1">
        <v>2015</v>
      </c>
      <c r="N893" s="53"/>
    </row>
    <row r="894" spans="1:14" x14ac:dyDescent="0.3">
      <c r="A894" s="1">
        <v>2015027</v>
      </c>
      <c r="B894" s="1">
        <v>1</v>
      </c>
      <c r="C894" s="2">
        <v>13.93872</v>
      </c>
      <c r="D894" s="2">
        <v>0.86548999999999998</v>
      </c>
      <c r="E894" s="2">
        <v>0</v>
      </c>
      <c r="F894" s="2">
        <v>15.79275</v>
      </c>
      <c r="G894" s="2">
        <v>7.0186799999999998</v>
      </c>
      <c r="H894" s="2">
        <f t="shared" si="14"/>
        <v>37.615639999999999</v>
      </c>
      <c r="I894" s="1">
        <v>0</v>
      </c>
      <c r="J894" s="1">
        <v>1</v>
      </c>
      <c r="K894" s="1">
        <v>91</v>
      </c>
      <c r="L894" s="1">
        <v>0</v>
      </c>
      <c r="M894" s="1">
        <v>2015</v>
      </c>
      <c r="N894" s="53"/>
    </row>
    <row r="895" spans="1:14" x14ac:dyDescent="0.3">
      <c r="A895" s="1">
        <v>2015025</v>
      </c>
      <c r="B895" s="1">
        <v>2</v>
      </c>
      <c r="C895" s="2">
        <v>10.60693</v>
      </c>
      <c r="D895" s="2">
        <v>1.08314</v>
      </c>
      <c r="E895" s="2">
        <v>0</v>
      </c>
      <c r="F895" s="2">
        <v>23.793500000000002</v>
      </c>
      <c r="G895" s="2">
        <v>8.8967500000000008</v>
      </c>
      <c r="H895" s="2">
        <f t="shared" si="14"/>
        <v>44.380319999999998</v>
      </c>
      <c r="I895" s="1">
        <v>0</v>
      </c>
      <c r="J895" s="1">
        <v>2</v>
      </c>
      <c r="K895" s="1">
        <v>106</v>
      </c>
      <c r="L895" s="1">
        <v>0</v>
      </c>
      <c r="M895" s="1">
        <v>2015</v>
      </c>
      <c r="N895" s="53"/>
    </row>
    <row r="896" spans="1:14" x14ac:dyDescent="0.3">
      <c r="A896" s="1">
        <v>2015026</v>
      </c>
      <c r="B896" s="1">
        <v>2</v>
      </c>
      <c r="C896" s="2">
        <v>12.185639999999999</v>
      </c>
      <c r="D896" s="2">
        <v>0.88854</v>
      </c>
      <c r="E896" s="2">
        <v>0</v>
      </c>
      <c r="F896" s="2">
        <v>24.789069999999999</v>
      </c>
      <c r="G896" s="2">
        <v>9.3945399999999992</v>
      </c>
      <c r="H896" s="2">
        <f t="shared" si="14"/>
        <v>47.25779</v>
      </c>
      <c r="I896" s="1">
        <v>0</v>
      </c>
      <c r="J896" s="1">
        <v>2</v>
      </c>
      <c r="K896" s="1">
        <v>107</v>
      </c>
      <c r="L896" s="1">
        <v>0</v>
      </c>
      <c r="M896" s="1">
        <v>2015</v>
      </c>
      <c r="N896" s="53"/>
    </row>
    <row r="897" spans="1:14" x14ac:dyDescent="0.3">
      <c r="A897" s="1">
        <v>2015028</v>
      </c>
      <c r="B897" s="1">
        <v>2</v>
      </c>
      <c r="C897" s="2">
        <v>11.983829999999999</v>
      </c>
      <c r="D897" s="2">
        <v>0.9788</v>
      </c>
      <c r="E897" s="2">
        <v>0</v>
      </c>
      <c r="F897" s="2">
        <v>22.68703</v>
      </c>
      <c r="G897" s="2">
        <v>8.3435199999999998</v>
      </c>
      <c r="H897" s="2">
        <f t="shared" si="14"/>
        <v>43.993179999999995</v>
      </c>
      <c r="I897" s="1">
        <v>0</v>
      </c>
      <c r="J897" s="1">
        <v>2</v>
      </c>
      <c r="K897" s="1">
        <v>106</v>
      </c>
      <c r="L897" s="1">
        <v>0</v>
      </c>
      <c r="M897" s="1">
        <v>2015</v>
      </c>
      <c r="N897" s="53"/>
    </row>
    <row r="898" spans="1:14" x14ac:dyDescent="0.3">
      <c r="A898" s="1">
        <v>2015029</v>
      </c>
      <c r="B898" s="1">
        <v>2</v>
      </c>
      <c r="C898" s="2">
        <v>10.170389999999999</v>
      </c>
      <c r="D898" s="2">
        <v>0.98616000000000004</v>
      </c>
      <c r="E898" s="2">
        <v>0</v>
      </c>
      <c r="F898" s="2">
        <v>22.637370000000001</v>
      </c>
      <c r="G898" s="2">
        <v>8.3186800000000005</v>
      </c>
      <c r="H898" s="2">
        <f t="shared" si="14"/>
        <v>42.1126</v>
      </c>
      <c r="I898" s="1">
        <v>0</v>
      </c>
      <c r="J898" s="1">
        <v>2</v>
      </c>
      <c r="K898" s="1">
        <v>103</v>
      </c>
      <c r="L898" s="1">
        <v>0</v>
      </c>
      <c r="M898" s="1">
        <v>2015</v>
      </c>
      <c r="N898" s="53"/>
    </row>
    <row r="899" spans="1:14" x14ac:dyDescent="0.3">
      <c r="A899" s="1">
        <v>2015030</v>
      </c>
      <c r="B899" s="1">
        <v>1</v>
      </c>
      <c r="C899" s="2">
        <v>10.987780000000001</v>
      </c>
      <c r="D899" s="2">
        <v>0.91835999999999995</v>
      </c>
      <c r="E899" s="2">
        <v>0</v>
      </c>
      <c r="F899" s="2">
        <v>22.247479999999999</v>
      </c>
      <c r="G899" s="2">
        <v>5.4985299999999997</v>
      </c>
      <c r="H899" s="2">
        <f t="shared" si="14"/>
        <v>39.652150000000006</v>
      </c>
      <c r="I899" s="1">
        <v>0</v>
      </c>
      <c r="J899" s="1">
        <v>1</v>
      </c>
      <c r="K899" s="1">
        <v>86</v>
      </c>
      <c r="L899" s="1">
        <v>0</v>
      </c>
      <c r="M899" s="1">
        <v>2015</v>
      </c>
      <c r="N899" s="53"/>
    </row>
    <row r="900" spans="1:14" x14ac:dyDescent="0.3">
      <c r="A900" s="1">
        <v>2015031</v>
      </c>
      <c r="B900" s="1">
        <v>3</v>
      </c>
      <c r="C900" s="2">
        <v>12.87759</v>
      </c>
      <c r="D900" s="2">
        <v>0.96013000000000004</v>
      </c>
      <c r="E900" s="2">
        <v>9.7436600000000002</v>
      </c>
      <c r="F900" s="2">
        <v>23.15042</v>
      </c>
      <c r="G900" s="2">
        <v>5.6174499999999998</v>
      </c>
      <c r="H900" s="2">
        <f t="shared" si="14"/>
        <v>52.349249999999998</v>
      </c>
      <c r="I900" s="1">
        <v>1</v>
      </c>
      <c r="J900" s="1">
        <v>1</v>
      </c>
      <c r="K900" s="1">
        <v>93</v>
      </c>
      <c r="L900" s="1">
        <v>0</v>
      </c>
      <c r="M900" s="1">
        <v>2015</v>
      </c>
      <c r="N900" s="53"/>
    </row>
    <row r="901" spans="1:14" x14ac:dyDescent="0.3">
      <c r="A901" s="1">
        <v>2015034</v>
      </c>
      <c r="B901" s="1">
        <v>2</v>
      </c>
      <c r="C901" s="2">
        <v>12.957979999999999</v>
      </c>
      <c r="D901" s="2">
        <v>1.0640799999999999</v>
      </c>
      <c r="E901" s="2">
        <v>0</v>
      </c>
      <c r="F901" s="2">
        <v>18.551850000000002</v>
      </c>
      <c r="G901" s="2">
        <v>6.2759299999999998</v>
      </c>
      <c r="H901" s="2">
        <f t="shared" si="14"/>
        <v>38.84984</v>
      </c>
      <c r="I901" s="1">
        <v>0</v>
      </c>
      <c r="J901" s="1">
        <v>2</v>
      </c>
      <c r="K901" s="1">
        <v>99</v>
      </c>
      <c r="L901" s="1">
        <v>0</v>
      </c>
      <c r="M901" s="1">
        <v>2015</v>
      </c>
      <c r="N901" s="53"/>
    </row>
    <row r="902" spans="1:14" x14ac:dyDescent="0.3">
      <c r="A902" s="1">
        <v>2015035</v>
      </c>
      <c r="B902" s="1">
        <v>2</v>
      </c>
      <c r="C902" s="2">
        <v>10.75911</v>
      </c>
      <c r="D902" s="2">
        <v>0.77022999999999997</v>
      </c>
      <c r="E902" s="2">
        <v>0</v>
      </c>
      <c r="F902" s="2">
        <v>21.004850000000001</v>
      </c>
      <c r="G902" s="2">
        <v>7.5024300000000004</v>
      </c>
      <c r="H902" s="2">
        <f t="shared" si="14"/>
        <v>40.036619999999999</v>
      </c>
      <c r="I902" s="1">
        <v>0</v>
      </c>
      <c r="J902" s="1">
        <v>2</v>
      </c>
      <c r="K902" s="1">
        <v>91</v>
      </c>
      <c r="L902" s="1">
        <v>0</v>
      </c>
      <c r="M902" s="1">
        <v>2015</v>
      </c>
      <c r="N902" s="53"/>
    </row>
    <row r="903" spans="1:14" x14ac:dyDescent="0.3">
      <c r="A903" s="1">
        <v>2015036</v>
      </c>
      <c r="B903" s="1">
        <v>2</v>
      </c>
      <c r="C903" s="2">
        <v>11.791880000000001</v>
      </c>
      <c r="D903" s="2">
        <v>1.16554</v>
      </c>
      <c r="E903" s="2">
        <v>0</v>
      </c>
      <c r="F903" s="2">
        <v>19.218019999999999</v>
      </c>
      <c r="G903" s="2">
        <v>6.6090099999999996</v>
      </c>
      <c r="H903" s="2">
        <f t="shared" si="14"/>
        <v>38.78445</v>
      </c>
      <c r="I903" s="1">
        <v>0</v>
      </c>
      <c r="J903" s="1">
        <v>2</v>
      </c>
      <c r="K903" s="1">
        <v>96</v>
      </c>
      <c r="L903" s="1">
        <v>1</v>
      </c>
      <c r="M903" s="1">
        <v>2015</v>
      </c>
      <c r="N903" s="53"/>
    </row>
    <row r="904" spans="1:14" x14ac:dyDescent="0.3">
      <c r="A904" s="1">
        <v>2015032</v>
      </c>
      <c r="B904" s="1">
        <v>3</v>
      </c>
      <c r="C904" s="2">
        <v>12.940989999999999</v>
      </c>
      <c r="D904" s="2">
        <v>0.74783999999999995</v>
      </c>
      <c r="E904" s="2">
        <v>10.496359999999999</v>
      </c>
      <c r="F904" s="2">
        <v>24.345929999999999</v>
      </c>
      <c r="G904" s="2">
        <v>6.9403899999999998</v>
      </c>
      <c r="H904" s="2">
        <f t="shared" si="14"/>
        <v>55.471510000000002</v>
      </c>
      <c r="I904" s="1">
        <v>1</v>
      </c>
      <c r="J904" s="1">
        <v>1</v>
      </c>
      <c r="K904" s="1">
        <v>98</v>
      </c>
      <c r="L904" s="1">
        <v>0</v>
      </c>
      <c r="M904" s="1">
        <v>2015</v>
      </c>
      <c r="N904" s="53"/>
    </row>
    <row r="905" spans="1:14" x14ac:dyDescent="0.3">
      <c r="A905" s="1">
        <v>2015033</v>
      </c>
      <c r="B905" s="1">
        <v>3</v>
      </c>
      <c r="C905" s="2">
        <v>12.125540000000001</v>
      </c>
      <c r="D905" s="2">
        <v>0.95896999999999999</v>
      </c>
      <c r="E905" s="2">
        <v>9.4573900000000002</v>
      </c>
      <c r="F905" s="2">
        <v>22.182680000000001</v>
      </c>
      <c r="G905" s="2">
        <v>6.6518699999999997</v>
      </c>
      <c r="H905" s="2">
        <f t="shared" si="14"/>
        <v>51.376450000000006</v>
      </c>
      <c r="I905" s="1">
        <v>1</v>
      </c>
      <c r="J905" s="1">
        <v>1</v>
      </c>
      <c r="K905" s="1">
        <v>92</v>
      </c>
      <c r="L905" s="1">
        <v>0</v>
      </c>
      <c r="M905" s="1">
        <v>2015</v>
      </c>
      <c r="N905" s="53"/>
    </row>
    <row r="906" spans="1:14" x14ac:dyDescent="0.3">
      <c r="A906" s="1">
        <v>2015037</v>
      </c>
      <c r="B906" s="1">
        <v>2</v>
      </c>
      <c r="C906" s="2">
        <v>12.819470000000001</v>
      </c>
      <c r="D906" s="2">
        <v>1.0210900000000001</v>
      </c>
      <c r="E906" s="2">
        <v>0</v>
      </c>
      <c r="F906" s="2">
        <v>20.480309999999999</v>
      </c>
      <c r="G906" s="2">
        <v>7.2401499999999999</v>
      </c>
      <c r="H906" s="2">
        <f t="shared" si="14"/>
        <v>41.561019999999999</v>
      </c>
      <c r="I906" s="1">
        <v>0</v>
      </c>
      <c r="J906" s="1">
        <v>2</v>
      </c>
      <c r="K906" s="1">
        <v>100</v>
      </c>
      <c r="L906" s="1">
        <v>0</v>
      </c>
      <c r="M906" s="1">
        <v>2015</v>
      </c>
      <c r="N906" s="53"/>
    </row>
    <row r="907" spans="1:14" x14ac:dyDescent="0.3">
      <c r="A907" s="1">
        <v>2015024</v>
      </c>
      <c r="B907" s="1">
        <v>2</v>
      </c>
      <c r="C907" s="2">
        <v>14.83869</v>
      </c>
      <c r="D907" s="2">
        <v>0.94582999999999995</v>
      </c>
      <c r="E907" s="2">
        <v>0</v>
      </c>
      <c r="F907" s="2">
        <v>18.906970000000001</v>
      </c>
      <c r="G907" s="2">
        <v>6.4534799999999999</v>
      </c>
      <c r="H907" s="2">
        <f t="shared" si="14"/>
        <v>41.144970000000001</v>
      </c>
      <c r="I907" s="1">
        <v>0</v>
      </c>
      <c r="J907" s="1">
        <v>2</v>
      </c>
      <c r="K907" s="1">
        <v>84</v>
      </c>
      <c r="L907" s="1">
        <v>0</v>
      </c>
      <c r="M907" s="1">
        <v>2015</v>
      </c>
      <c r="N907" s="53"/>
    </row>
    <row r="908" spans="1:14" x14ac:dyDescent="0.3">
      <c r="A908" s="1">
        <v>2015038</v>
      </c>
      <c r="B908" s="1">
        <v>2</v>
      </c>
      <c r="C908" s="2">
        <v>11.59272</v>
      </c>
      <c r="D908" s="2">
        <v>0.66530999999999996</v>
      </c>
      <c r="E908" s="2">
        <v>0</v>
      </c>
      <c r="F908" s="2">
        <v>20.833770000000001</v>
      </c>
      <c r="G908" s="2">
        <v>7.4168900000000004</v>
      </c>
      <c r="H908" s="2">
        <f t="shared" si="14"/>
        <v>40.508690000000001</v>
      </c>
      <c r="I908" s="1">
        <v>0</v>
      </c>
      <c r="J908" s="1">
        <v>2</v>
      </c>
      <c r="K908" s="1">
        <v>102</v>
      </c>
      <c r="L908" s="1">
        <v>0</v>
      </c>
      <c r="M908" s="1">
        <v>2015</v>
      </c>
      <c r="N908" s="53"/>
    </row>
    <row r="909" spans="1:14" x14ac:dyDescent="0.3">
      <c r="A909" s="1">
        <v>2015040</v>
      </c>
      <c r="B909" s="1">
        <v>2</v>
      </c>
      <c r="C909" s="2">
        <v>14.848380000000001</v>
      </c>
      <c r="D909" s="2">
        <v>1.1281000000000001</v>
      </c>
      <c r="E909" s="2">
        <v>0</v>
      </c>
      <c r="F909" s="2">
        <v>19.786850000000001</v>
      </c>
      <c r="G909" s="2">
        <v>6.8934300000000004</v>
      </c>
      <c r="H909" s="2">
        <f t="shared" si="14"/>
        <v>42.656760000000006</v>
      </c>
      <c r="I909" s="1">
        <v>0</v>
      </c>
      <c r="J909" s="1">
        <v>2</v>
      </c>
      <c r="K909" s="1">
        <v>87</v>
      </c>
      <c r="L909" s="1">
        <v>1</v>
      </c>
      <c r="M909" s="1">
        <v>2015</v>
      </c>
      <c r="N909" s="53"/>
    </row>
    <row r="910" spans="1:14" x14ac:dyDescent="0.3">
      <c r="A910" s="1">
        <v>2015039</v>
      </c>
      <c r="B910" s="1">
        <v>3</v>
      </c>
      <c r="C910" s="2">
        <v>13.33906</v>
      </c>
      <c r="D910" s="2">
        <v>1.21976</v>
      </c>
      <c r="E910" s="2">
        <v>7.2603299999999997</v>
      </c>
      <c r="F910" s="2">
        <v>22.846060000000001</v>
      </c>
      <c r="G910" s="2">
        <v>5.31271</v>
      </c>
      <c r="H910" s="2">
        <f t="shared" si="14"/>
        <v>49.977920000000005</v>
      </c>
      <c r="I910" s="1">
        <v>1</v>
      </c>
      <c r="J910" s="1">
        <v>1</v>
      </c>
      <c r="K910" s="1">
        <v>85</v>
      </c>
      <c r="L910" s="1">
        <v>0</v>
      </c>
      <c r="M910" s="1">
        <v>2015</v>
      </c>
      <c r="N910" s="53"/>
    </row>
    <row r="911" spans="1:14" x14ac:dyDescent="0.3">
      <c r="A911" s="1">
        <v>2015043</v>
      </c>
      <c r="B911" s="1">
        <v>1</v>
      </c>
      <c r="C911" s="2">
        <v>12.651439999999999</v>
      </c>
      <c r="D911" s="2">
        <v>0.95137000000000005</v>
      </c>
      <c r="E911" s="2">
        <v>0</v>
      </c>
      <c r="F911" s="2">
        <v>17.325030000000002</v>
      </c>
      <c r="G911" s="2">
        <v>6.4277100000000003</v>
      </c>
      <c r="H911" s="2">
        <f t="shared" si="14"/>
        <v>37.355550000000001</v>
      </c>
      <c r="I911" s="1">
        <v>0</v>
      </c>
      <c r="J911" s="1">
        <v>1</v>
      </c>
      <c r="K911" s="1">
        <v>93</v>
      </c>
      <c r="L911" s="1">
        <v>0</v>
      </c>
      <c r="M911" s="1">
        <v>2015</v>
      </c>
      <c r="N911" s="53"/>
    </row>
    <row r="912" spans="1:14" x14ac:dyDescent="0.3">
      <c r="A912" s="1">
        <v>2015044</v>
      </c>
      <c r="B912" s="1">
        <v>2</v>
      </c>
      <c r="C912" s="2">
        <v>11.748150000000001</v>
      </c>
      <c r="D912" s="2">
        <v>0.91352</v>
      </c>
      <c r="E912" s="2">
        <v>0</v>
      </c>
      <c r="F912" s="2">
        <v>19.353850000000001</v>
      </c>
      <c r="G912" s="2">
        <v>6.67692</v>
      </c>
      <c r="H912" s="2">
        <f t="shared" si="14"/>
        <v>38.692440000000005</v>
      </c>
      <c r="I912" s="1">
        <v>0</v>
      </c>
      <c r="J912" s="1">
        <v>2</v>
      </c>
      <c r="K912" s="1">
        <v>86</v>
      </c>
      <c r="L912" s="1">
        <v>0</v>
      </c>
      <c r="M912" s="1">
        <v>2015</v>
      </c>
      <c r="N912" s="53"/>
    </row>
    <row r="913" spans="1:14" x14ac:dyDescent="0.3">
      <c r="A913" s="1">
        <v>2015041</v>
      </c>
      <c r="B913" s="1">
        <v>3</v>
      </c>
      <c r="C913" s="2">
        <v>12.48095</v>
      </c>
      <c r="D913" s="2">
        <v>1.28138</v>
      </c>
      <c r="E913" s="2">
        <v>10.71631</v>
      </c>
      <c r="F913" s="2">
        <v>20.411639999999998</v>
      </c>
      <c r="G913" s="2">
        <v>3.9624899999999998</v>
      </c>
      <c r="H913" s="2">
        <f t="shared" si="14"/>
        <v>48.85277</v>
      </c>
      <c r="I913" s="1">
        <v>1</v>
      </c>
      <c r="J913" s="1">
        <v>1</v>
      </c>
      <c r="K913" s="1">
        <v>88</v>
      </c>
      <c r="L913" s="1">
        <v>1</v>
      </c>
      <c r="M913" s="1">
        <v>2015</v>
      </c>
      <c r="N913" s="53"/>
    </row>
    <row r="914" spans="1:14" x14ac:dyDescent="0.3">
      <c r="A914" s="1">
        <v>2015042</v>
      </c>
      <c r="B914" s="1">
        <v>2</v>
      </c>
      <c r="C914" s="2">
        <v>12.92</v>
      </c>
      <c r="D914" s="2">
        <v>0.88129999999999997</v>
      </c>
      <c r="E914" s="2">
        <v>0</v>
      </c>
      <c r="F914" s="2">
        <v>25.306229999999999</v>
      </c>
      <c r="G914" s="2">
        <v>9.6531099999999999</v>
      </c>
      <c r="H914" s="2">
        <f t="shared" si="14"/>
        <v>48.760639999999995</v>
      </c>
      <c r="I914" s="1">
        <v>0</v>
      </c>
      <c r="J914" s="1">
        <v>2</v>
      </c>
      <c r="K914" s="1">
        <v>101</v>
      </c>
      <c r="L914" s="1">
        <v>0</v>
      </c>
      <c r="M914" s="1">
        <v>2015</v>
      </c>
      <c r="N914" s="53"/>
    </row>
    <row r="915" spans="1:14" x14ac:dyDescent="0.3">
      <c r="A915" s="1">
        <v>2015045</v>
      </c>
      <c r="B915" s="1">
        <v>2</v>
      </c>
      <c r="C915" s="2">
        <v>10.656650000000001</v>
      </c>
      <c r="D915" s="2">
        <v>1.5364500000000001</v>
      </c>
      <c r="E915" s="2">
        <v>0</v>
      </c>
      <c r="F915" s="2">
        <v>20.540019999999998</v>
      </c>
      <c r="G915" s="2">
        <v>7.2700100000000001</v>
      </c>
      <c r="H915" s="2">
        <f t="shared" si="14"/>
        <v>40.003129999999999</v>
      </c>
      <c r="I915" s="1">
        <v>0</v>
      </c>
      <c r="J915" s="1">
        <v>2</v>
      </c>
      <c r="K915" s="1">
        <v>90</v>
      </c>
      <c r="L915" s="1">
        <v>1</v>
      </c>
      <c r="M915" s="1">
        <v>2015</v>
      </c>
      <c r="N915" s="53"/>
    </row>
    <row r="916" spans="1:14" x14ac:dyDescent="0.3">
      <c r="A916" s="1">
        <v>2015047</v>
      </c>
      <c r="B916" s="1">
        <v>2</v>
      </c>
      <c r="C916" s="2">
        <v>11.636430000000001</v>
      </c>
      <c r="D916" s="2">
        <v>1.0280800000000001</v>
      </c>
      <c r="E916" s="2">
        <v>0</v>
      </c>
      <c r="F916" s="2">
        <v>19.62312</v>
      </c>
      <c r="G916" s="2">
        <v>6.8115600000000001</v>
      </c>
      <c r="H916" s="2">
        <f t="shared" si="14"/>
        <v>39.09919</v>
      </c>
      <c r="I916" s="1">
        <v>0</v>
      </c>
      <c r="J916" s="1">
        <v>2</v>
      </c>
      <c r="K916" s="1">
        <v>86</v>
      </c>
      <c r="L916" s="1">
        <v>0</v>
      </c>
      <c r="M916" s="1">
        <v>2015</v>
      </c>
      <c r="N916" s="53"/>
    </row>
    <row r="917" spans="1:14" x14ac:dyDescent="0.3">
      <c r="A917" s="1">
        <v>2015046</v>
      </c>
      <c r="B917" s="1">
        <v>3</v>
      </c>
      <c r="C917" s="2">
        <v>11.589560000000001</v>
      </c>
      <c r="D917" s="2">
        <v>0.71409999999999996</v>
      </c>
      <c r="E917" s="2">
        <v>12.677709999999999</v>
      </c>
      <c r="F917" s="2">
        <v>21.260169999999999</v>
      </c>
      <c r="G917" s="2">
        <v>5.5597899999999996</v>
      </c>
      <c r="H917" s="2">
        <f t="shared" si="14"/>
        <v>51.80133</v>
      </c>
      <c r="I917" s="1">
        <v>1</v>
      </c>
      <c r="J917" s="1">
        <v>1</v>
      </c>
      <c r="K917" s="1">
        <v>97</v>
      </c>
      <c r="L917" s="1">
        <v>1</v>
      </c>
      <c r="M917" s="1">
        <v>2015</v>
      </c>
      <c r="N917" s="53"/>
    </row>
    <row r="918" spans="1:14" x14ac:dyDescent="0.3">
      <c r="A918" s="1">
        <v>2015049</v>
      </c>
      <c r="B918" s="1">
        <v>1</v>
      </c>
      <c r="C918" s="2">
        <v>10.991059999999999</v>
      </c>
      <c r="D918" s="2">
        <v>1.0301400000000001</v>
      </c>
      <c r="E918" s="2">
        <v>0</v>
      </c>
      <c r="F918" s="2">
        <v>19.363669999999999</v>
      </c>
      <c r="G918" s="2">
        <v>6.1933299999999996</v>
      </c>
      <c r="H918" s="2">
        <f t="shared" si="14"/>
        <v>37.578199999999995</v>
      </c>
      <c r="I918" s="1">
        <v>0</v>
      </c>
      <c r="J918" s="1">
        <v>1</v>
      </c>
      <c r="K918" s="1">
        <v>90</v>
      </c>
      <c r="L918" s="1">
        <v>2</v>
      </c>
      <c r="M918" s="1">
        <v>2015</v>
      </c>
      <c r="N918" s="53"/>
    </row>
    <row r="919" spans="1:14" x14ac:dyDescent="0.3">
      <c r="A919" s="1">
        <v>2015050</v>
      </c>
      <c r="B919" s="1">
        <v>2</v>
      </c>
      <c r="C919" s="2">
        <v>10.311500000000001</v>
      </c>
      <c r="D919" s="2">
        <v>0.82216999999999996</v>
      </c>
      <c r="E919" s="2">
        <v>0</v>
      </c>
      <c r="F919" s="2">
        <v>20.948180000000001</v>
      </c>
      <c r="G919" s="2">
        <v>7.4740900000000003</v>
      </c>
      <c r="H919" s="2">
        <f t="shared" si="14"/>
        <v>39.555940000000007</v>
      </c>
      <c r="I919" s="1">
        <v>0</v>
      </c>
      <c r="J919" s="1">
        <v>2</v>
      </c>
      <c r="K919" s="1">
        <v>104</v>
      </c>
      <c r="L919" s="1">
        <v>0</v>
      </c>
      <c r="M919" s="1">
        <v>2015</v>
      </c>
      <c r="N919" s="53"/>
    </row>
    <row r="920" spans="1:14" x14ac:dyDescent="0.3">
      <c r="A920" s="1">
        <v>2015048</v>
      </c>
      <c r="B920" s="1">
        <v>2</v>
      </c>
      <c r="C920" s="2">
        <v>13.203569999999999</v>
      </c>
      <c r="D920" s="2">
        <v>1.06911</v>
      </c>
      <c r="E920" s="2">
        <v>0</v>
      </c>
      <c r="F920" s="2">
        <v>24.802520000000001</v>
      </c>
      <c r="G920" s="2">
        <v>9.4012600000000006</v>
      </c>
      <c r="H920" s="2">
        <f t="shared" ref="H920:H983" si="15">SUM(C920:G920)</f>
        <v>48.476460000000003</v>
      </c>
      <c r="I920" s="1">
        <v>0</v>
      </c>
      <c r="J920" s="1">
        <v>2</v>
      </c>
      <c r="K920" s="1">
        <v>105</v>
      </c>
      <c r="L920" s="1">
        <v>0</v>
      </c>
      <c r="M920" s="1">
        <v>2015</v>
      </c>
      <c r="N920" s="53"/>
    </row>
    <row r="921" spans="1:14" x14ac:dyDescent="0.3">
      <c r="A921" s="1">
        <v>2015051</v>
      </c>
      <c r="B921" s="1">
        <v>2</v>
      </c>
      <c r="C921" s="2">
        <v>9.7381899999999995</v>
      </c>
      <c r="D921" s="2">
        <v>0.86500999999999995</v>
      </c>
      <c r="E921" s="2">
        <v>0</v>
      </c>
      <c r="F921" s="2">
        <v>23.594090000000001</v>
      </c>
      <c r="G921" s="2">
        <v>8.7970500000000005</v>
      </c>
      <c r="H921" s="2">
        <f t="shared" si="15"/>
        <v>42.994340000000001</v>
      </c>
      <c r="I921" s="1">
        <v>0</v>
      </c>
      <c r="J921" s="1">
        <v>2</v>
      </c>
      <c r="K921" s="1">
        <v>100</v>
      </c>
      <c r="L921" s="1">
        <v>0</v>
      </c>
      <c r="M921" s="1">
        <v>2015</v>
      </c>
      <c r="N921" s="53"/>
    </row>
    <row r="922" spans="1:14" x14ac:dyDescent="0.3">
      <c r="A922" s="1">
        <v>2015052</v>
      </c>
      <c r="B922" s="1">
        <v>2</v>
      </c>
      <c r="C922" s="2">
        <v>10.3485</v>
      </c>
      <c r="D922" s="2">
        <v>1.16699</v>
      </c>
      <c r="E922" s="2">
        <v>0</v>
      </c>
      <c r="F922" s="2">
        <v>21.605090000000001</v>
      </c>
      <c r="G922" s="2">
        <v>7.8025399999999996</v>
      </c>
      <c r="H922" s="2">
        <f t="shared" si="15"/>
        <v>40.923120000000004</v>
      </c>
      <c r="I922" s="1">
        <v>0</v>
      </c>
      <c r="J922" s="1">
        <v>2</v>
      </c>
      <c r="K922" s="1">
        <v>93</v>
      </c>
      <c r="L922" s="1">
        <v>0</v>
      </c>
      <c r="M922" s="1">
        <v>2015</v>
      </c>
      <c r="N922" s="53"/>
    </row>
    <row r="923" spans="1:14" x14ac:dyDescent="0.3">
      <c r="A923" s="1">
        <v>2015053</v>
      </c>
      <c r="B923" s="1">
        <v>4</v>
      </c>
      <c r="C923" s="2">
        <v>12.852080000000001</v>
      </c>
      <c r="D923" s="2">
        <v>1.04423</v>
      </c>
      <c r="E923" s="2">
        <v>7.1608000000000001</v>
      </c>
      <c r="F923" s="2">
        <v>26.399930000000001</v>
      </c>
      <c r="G923" s="2">
        <v>8.3538700000000006</v>
      </c>
      <c r="H923" s="2">
        <f t="shared" si="15"/>
        <v>55.810910000000007</v>
      </c>
      <c r="I923" s="1">
        <v>1</v>
      </c>
      <c r="J923" s="1">
        <v>2</v>
      </c>
      <c r="K923" s="1">
        <v>97</v>
      </c>
      <c r="L923" s="1">
        <v>2</v>
      </c>
      <c r="M923" s="1">
        <v>2015</v>
      </c>
      <c r="N923" s="53"/>
    </row>
    <row r="924" spans="1:14" x14ac:dyDescent="0.3">
      <c r="A924" s="1">
        <v>2015054</v>
      </c>
      <c r="B924" s="1">
        <v>3</v>
      </c>
      <c r="C924" s="2">
        <v>13.58771</v>
      </c>
      <c r="D924" s="2">
        <v>1.0968199999999999</v>
      </c>
      <c r="E924" s="2">
        <v>9.6426300000000005</v>
      </c>
      <c r="F924" s="2">
        <v>21.337990000000001</v>
      </c>
      <c r="G924" s="2">
        <v>6.8347100000000003</v>
      </c>
      <c r="H924" s="2">
        <f t="shared" si="15"/>
        <v>52.499859999999998</v>
      </c>
      <c r="I924" s="1">
        <v>1</v>
      </c>
      <c r="J924" s="1">
        <v>1</v>
      </c>
      <c r="K924" s="1">
        <v>91</v>
      </c>
      <c r="L924" s="1">
        <v>0</v>
      </c>
      <c r="M924" s="1">
        <v>2015</v>
      </c>
      <c r="N924" s="53"/>
    </row>
    <row r="925" spans="1:14" x14ac:dyDescent="0.3">
      <c r="A925" s="1">
        <v>2015058</v>
      </c>
      <c r="B925" s="1">
        <v>2</v>
      </c>
      <c r="C925" s="2">
        <v>12.648429999999999</v>
      </c>
      <c r="D925" s="2">
        <v>0.83177999999999996</v>
      </c>
      <c r="E925" s="2">
        <v>0</v>
      </c>
      <c r="F925" s="2">
        <v>26.141680000000001</v>
      </c>
      <c r="G925" s="2">
        <v>10.07084</v>
      </c>
      <c r="H925" s="2">
        <f t="shared" si="15"/>
        <v>49.692729999999997</v>
      </c>
      <c r="I925" s="1">
        <v>0</v>
      </c>
      <c r="J925" s="1">
        <v>2</v>
      </c>
      <c r="K925" s="1">
        <v>107</v>
      </c>
      <c r="L925" s="1">
        <v>0</v>
      </c>
      <c r="M925" s="1">
        <v>2015</v>
      </c>
      <c r="N925" s="53"/>
    </row>
    <row r="926" spans="1:14" x14ac:dyDescent="0.3">
      <c r="A926" s="1">
        <v>2015055</v>
      </c>
      <c r="B926" s="1">
        <v>4</v>
      </c>
      <c r="C926" s="2">
        <v>12.96466</v>
      </c>
      <c r="D926" s="2">
        <v>0.95794000000000001</v>
      </c>
      <c r="E926" s="2">
        <v>11.83534</v>
      </c>
      <c r="F926" s="2">
        <v>26.720890000000001</v>
      </c>
      <c r="G926" s="2">
        <v>10.119</v>
      </c>
      <c r="H926" s="2">
        <f t="shared" si="15"/>
        <v>62.597830000000002</v>
      </c>
      <c r="I926" s="1">
        <v>1</v>
      </c>
      <c r="J926" s="1">
        <v>2</v>
      </c>
      <c r="K926" s="1">
        <v>112</v>
      </c>
      <c r="L926" s="1">
        <v>0</v>
      </c>
      <c r="M926" s="1">
        <v>2015</v>
      </c>
      <c r="N926" s="53"/>
    </row>
    <row r="927" spans="1:14" x14ac:dyDescent="0.3">
      <c r="A927" s="1">
        <v>2015057</v>
      </c>
      <c r="B927" s="1">
        <v>3</v>
      </c>
      <c r="C927" s="2">
        <v>14.339790000000001</v>
      </c>
      <c r="D927" s="2">
        <v>1.1763600000000001</v>
      </c>
      <c r="E927" s="2">
        <v>7.79718</v>
      </c>
      <c r="F927" s="2">
        <v>17.245509999999999</v>
      </c>
      <c r="G927" s="2">
        <v>7.3390199999999997</v>
      </c>
      <c r="H927" s="2">
        <f t="shared" si="15"/>
        <v>47.897860000000001</v>
      </c>
      <c r="I927" s="1">
        <v>1</v>
      </c>
      <c r="J927" s="1">
        <v>1</v>
      </c>
      <c r="K927" s="1">
        <v>81</v>
      </c>
      <c r="L927" s="1">
        <v>0</v>
      </c>
      <c r="M927" s="1">
        <v>2015</v>
      </c>
      <c r="N927" s="53"/>
    </row>
    <row r="928" spans="1:14" x14ac:dyDescent="0.3">
      <c r="A928" s="1">
        <v>2015060</v>
      </c>
      <c r="B928" s="1">
        <v>2</v>
      </c>
      <c r="C928" s="2">
        <v>11.7212</v>
      </c>
      <c r="D928" s="2">
        <v>1.2000299999999999</v>
      </c>
      <c r="E928" s="2">
        <v>0</v>
      </c>
      <c r="F928" s="2">
        <v>24.469660000000001</v>
      </c>
      <c r="G928" s="2">
        <v>9.2348300000000005</v>
      </c>
      <c r="H928" s="2">
        <f t="shared" si="15"/>
        <v>46.625720000000001</v>
      </c>
      <c r="I928" s="1">
        <v>0</v>
      </c>
      <c r="J928" s="1">
        <v>2</v>
      </c>
      <c r="K928" s="1">
        <v>107</v>
      </c>
      <c r="L928" s="1">
        <v>0</v>
      </c>
      <c r="M928" s="1">
        <v>2015</v>
      </c>
      <c r="N928" s="53"/>
    </row>
    <row r="929" spans="1:14" x14ac:dyDescent="0.3">
      <c r="A929" s="1">
        <v>2015061</v>
      </c>
      <c r="B929" s="1">
        <v>2</v>
      </c>
      <c r="C929" s="2">
        <v>11.561870000000001</v>
      </c>
      <c r="D929" s="2">
        <v>1.3188200000000001</v>
      </c>
      <c r="E929" s="2">
        <v>0</v>
      </c>
      <c r="F929" s="2">
        <v>22.50581</v>
      </c>
      <c r="G929" s="2">
        <v>8.2529000000000003</v>
      </c>
      <c r="H929" s="2">
        <f t="shared" si="15"/>
        <v>43.639399999999995</v>
      </c>
      <c r="I929" s="1">
        <v>0</v>
      </c>
      <c r="J929" s="1">
        <v>2</v>
      </c>
      <c r="K929" s="1">
        <v>96</v>
      </c>
      <c r="L929" s="1">
        <v>0</v>
      </c>
      <c r="M929" s="1">
        <v>2015</v>
      </c>
      <c r="N929" s="53"/>
    </row>
    <row r="930" spans="1:14" x14ac:dyDescent="0.3">
      <c r="A930" s="1">
        <v>2015056</v>
      </c>
      <c r="B930" s="1">
        <v>4</v>
      </c>
      <c r="C930" s="2">
        <v>14.31992</v>
      </c>
      <c r="D930" s="2">
        <v>1.3200400000000001</v>
      </c>
      <c r="E930" s="2">
        <v>11.415889999999999</v>
      </c>
      <c r="F930" s="2">
        <v>27.14583</v>
      </c>
      <c r="G930" s="2">
        <v>9.9213799999999992</v>
      </c>
      <c r="H930" s="2">
        <f t="shared" si="15"/>
        <v>64.123059999999995</v>
      </c>
      <c r="I930" s="1">
        <v>1</v>
      </c>
      <c r="J930" s="1">
        <v>2</v>
      </c>
      <c r="K930" s="1">
        <v>112</v>
      </c>
      <c r="L930" s="1">
        <v>0</v>
      </c>
      <c r="M930" s="1">
        <v>2015</v>
      </c>
      <c r="N930" s="53"/>
    </row>
    <row r="931" spans="1:14" x14ac:dyDescent="0.3">
      <c r="A931" s="1">
        <v>2015063</v>
      </c>
      <c r="B931" s="1">
        <v>2</v>
      </c>
      <c r="C931" s="2">
        <v>9.7989200000000007</v>
      </c>
      <c r="D931" s="2">
        <v>0.90244000000000002</v>
      </c>
      <c r="E931" s="2">
        <v>0</v>
      </c>
      <c r="F931" s="2">
        <v>21.57497</v>
      </c>
      <c r="G931" s="2">
        <v>7.7874800000000004</v>
      </c>
      <c r="H931" s="2">
        <f t="shared" si="15"/>
        <v>40.063810000000004</v>
      </c>
      <c r="I931" s="1">
        <v>0</v>
      </c>
      <c r="J931" s="1">
        <v>2</v>
      </c>
      <c r="K931" s="1">
        <v>94</v>
      </c>
      <c r="L931" s="1">
        <v>0</v>
      </c>
      <c r="M931" s="1">
        <v>2015</v>
      </c>
      <c r="N931" s="53"/>
    </row>
    <row r="932" spans="1:14" x14ac:dyDescent="0.3">
      <c r="A932" s="1">
        <v>2015064</v>
      </c>
      <c r="B932" s="1">
        <v>2</v>
      </c>
      <c r="C932" s="2">
        <v>13.597300000000001</v>
      </c>
      <c r="D932" s="2">
        <v>0.8629</v>
      </c>
      <c r="E932" s="2">
        <v>0</v>
      </c>
      <c r="F932" s="2">
        <v>24.851369999999999</v>
      </c>
      <c r="G932" s="2">
        <v>9.4256799999999998</v>
      </c>
      <c r="H932" s="2">
        <f t="shared" si="15"/>
        <v>48.737250000000003</v>
      </c>
      <c r="I932" s="1">
        <v>0</v>
      </c>
      <c r="J932" s="1">
        <v>2</v>
      </c>
      <c r="K932" s="1">
        <v>104</v>
      </c>
      <c r="L932" s="1">
        <v>0</v>
      </c>
      <c r="M932" s="1">
        <v>2015</v>
      </c>
      <c r="N932" s="53"/>
    </row>
    <row r="933" spans="1:14" x14ac:dyDescent="0.3">
      <c r="A933" s="1">
        <v>2015059</v>
      </c>
      <c r="B933" s="1">
        <v>3</v>
      </c>
      <c r="C933" s="2">
        <v>16.153790000000001</v>
      </c>
      <c r="D933" s="2">
        <v>1.0393399999999999</v>
      </c>
      <c r="E933" s="2">
        <v>12.34529</v>
      </c>
      <c r="F933" s="2">
        <v>22.251519999999999</v>
      </c>
      <c r="G933" s="2">
        <v>3.9617800000000001</v>
      </c>
      <c r="H933" s="2">
        <f t="shared" si="15"/>
        <v>55.751719999999999</v>
      </c>
      <c r="I933" s="1">
        <v>1</v>
      </c>
      <c r="J933" s="1">
        <v>1</v>
      </c>
      <c r="K933" s="1">
        <v>97</v>
      </c>
      <c r="L933" s="1">
        <v>1</v>
      </c>
      <c r="M933" s="1">
        <v>2015</v>
      </c>
      <c r="N933" s="53"/>
    </row>
    <row r="934" spans="1:14" x14ac:dyDescent="0.3">
      <c r="A934" s="1">
        <v>2015067</v>
      </c>
      <c r="B934" s="1">
        <v>2</v>
      </c>
      <c r="C934" s="2">
        <v>12.652520000000001</v>
      </c>
      <c r="D934" s="2">
        <v>1.1682300000000001</v>
      </c>
      <c r="E934" s="2">
        <v>0</v>
      </c>
      <c r="F934" s="2">
        <v>25.009309999999999</v>
      </c>
      <c r="G934" s="2">
        <v>9.5046499999999998</v>
      </c>
      <c r="H934" s="2">
        <f t="shared" si="15"/>
        <v>48.334710000000001</v>
      </c>
      <c r="I934" s="1">
        <v>0</v>
      </c>
      <c r="J934" s="1">
        <v>2</v>
      </c>
      <c r="K934" s="1">
        <v>106</v>
      </c>
      <c r="L934" s="1">
        <v>0</v>
      </c>
      <c r="M934" s="1">
        <v>2015</v>
      </c>
      <c r="N934" s="53"/>
    </row>
    <row r="935" spans="1:14" x14ac:dyDescent="0.3">
      <c r="A935" s="1">
        <v>2015068</v>
      </c>
      <c r="B935" s="1">
        <v>2</v>
      </c>
      <c r="C935" s="2">
        <v>12.894220000000001</v>
      </c>
      <c r="D935" s="2">
        <v>1.0632999999999999</v>
      </c>
      <c r="E935" s="2">
        <v>0</v>
      </c>
      <c r="F935" s="2">
        <v>20.426870000000001</v>
      </c>
      <c r="G935" s="2">
        <v>7.2134400000000003</v>
      </c>
      <c r="H935" s="2">
        <f t="shared" si="15"/>
        <v>41.597830000000002</v>
      </c>
      <c r="I935" s="1">
        <v>0</v>
      </c>
      <c r="J935" s="1">
        <v>2</v>
      </c>
      <c r="K935" s="1">
        <v>106</v>
      </c>
      <c r="L935" s="1">
        <v>1</v>
      </c>
      <c r="M935" s="1">
        <v>2015</v>
      </c>
      <c r="N935" s="53"/>
    </row>
    <row r="936" spans="1:14" x14ac:dyDescent="0.3">
      <c r="A936" s="1">
        <v>2015069</v>
      </c>
      <c r="B936" s="1">
        <v>1</v>
      </c>
      <c r="C936" s="2">
        <v>10.26763</v>
      </c>
      <c r="D936" s="2">
        <v>0.71479999999999999</v>
      </c>
      <c r="E936" s="2">
        <v>0</v>
      </c>
      <c r="F936" s="2">
        <v>22.151800000000001</v>
      </c>
      <c r="G936" s="2">
        <v>8.4585600000000003</v>
      </c>
      <c r="H936" s="2">
        <f t="shared" si="15"/>
        <v>41.592790000000001</v>
      </c>
      <c r="I936" s="1">
        <v>0</v>
      </c>
      <c r="J936" s="1">
        <v>1</v>
      </c>
      <c r="K936" s="1">
        <v>99</v>
      </c>
      <c r="L936" s="1">
        <v>0</v>
      </c>
      <c r="M936" s="1">
        <v>2015</v>
      </c>
      <c r="N936" s="53"/>
    </row>
    <row r="937" spans="1:14" x14ac:dyDescent="0.3">
      <c r="A937" s="1">
        <v>2015062</v>
      </c>
      <c r="B937" s="1">
        <v>4</v>
      </c>
      <c r="C937" s="2">
        <v>12.66667</v>
      </c>
      <c r="D937" s="2">
        <v>0.78691</v>
      </c>
      <c r="E937" s="2">
        <v>10.690239999999999</v>
      </c>
      <c r="F937" s="2">
        <v>26.244340000000001</v>
      </c>
      <c r="G937" s="2">
        <v>8.9507700000000003</v>
      </c>
      <c r="H937" s="2">
        <f t="shared" si="15"/>
        <v>59.338929999999998</v>
      </c>
      <c r="I937" s="1">
        <v>1</v>
      </c>
      <c r="J937" s="1">
        <v>2</v>
      </c>
      <c r="K937" s="1">
        <v>107</v>
      </c>
      <c r="L937" s="1">
        <v>0</v>
      </c>
      <c r="M937" s="1">
        <v>2015</v>
      </c>
      <c r="N937" s="53"/>
    </row>
    <row r="938" spans="1:14" x14ac:dyDescent="0.3">
      <c r="A938" s="1">
        <v>2015073</v>
      </c>
      <c r="B938" s="1">
        <v>1</v>
      </c>
      <c r="C938" s="2">
        <v>12.72742</v>
      </c>
      <c r="D938" s="2">
        <v>0.76668000000000003</v>
      </c>
      <c r="E938" s="2">
        <v>0</v>
      </c>
      <c r="F938" s="2">
        <v>15.118209999999999</v>
      </c>
      <c r="G938" s="2">
        <v>7.0175900000000002</v>
      </c>
      <c r="H938" s="2">
        <f t="shared" si="15"/>
        <v>35.629899999999999</v>
      </c>
      <c r="I938" s="1">
        <v>0</v>
      </c>
      <c r="J938" s="1">
        <v>1</v>
      </c>
      <c r="K938" s="1">
        <v>83</v>
      </c>
      <c r="L938" s="1">
        <v>2</v>
      </c>
      <c r="M938" s="1">
        <v>2015</v>
      </c>
      <c r="N938" s="53"/>
    </row>
    <row r="939" spans="1:14" x14ac:dyDescent="0.3">
      <c r="A939" s="1">
        <v>2015070</v>
      </c>
      <c r="B939" s="1">
        <v>1</v>
      </c>
      <c r="C939" s="2">
        <v>9.4776500000000006</v>
      </c>
      <c r="D939" s="2">
        <v>1.2230300000000001</v>
      </c>
      <c r="E939" s="2">
        <v>0</v>
      </c>
      <c r="F939" s="2">
        <v>27.393889999999999</v>
      </c>
      <c r="G939" s="2">
        <v>8.6708099999999995</v>
      </c>
      <c r="H939" s="2">
        <f t="shared" si="15"/>
        <v>46.765379999999993</v>
      </c>
      <c r="I939" s="1">
        <v>0</v>
      </c>
      <c r="J939" s="1">
        <v>1</v>
      </c>
      <c r="K939" s="1">
        <v>104</v>
      </c>
      <c r="L939" s="1">
        <v>0</v>
      </c>
      <c r="M939" s="1">
        <v>2015</v>
      </c>
      <c r="N939" s="53"/>
    </row>
    <row r="940" spans="1:14" x14ac:dyDescent="0.3">
      <c r="A940" s="1">
        <v>2015072</v>
      </c>
      <c r="B940" s="1">
        <v>2</v>
      </c>
      <c r="C940" s="2">
        <v>11.164020000000001</v>
      </c>
      <c r="D940" s="2">
        <v>1.06324</v>
      </c>
      <c r="E940" s="2">
        <v>0</v>
      </c>
      <c r="F940" s="2">
        <v>28.639089999999999</v>
      </c>
      <c r="G940" s="2">
        <v>11.31954</v>
      </c>
      <c r="H940" s="2">
        <f t="shared" si="15"/>
        <v>52.185890000000001</v>
      </c>
      <c r="I940" s="1">
        <v>0</v>
      </c>
      <c r="J940" s="1">
        <v>2</v>
      </c>
      <c r="K940" s="1">
        <v>109</v>
      </c>
      <c r="L940" s="1">
        <v>0</v>
      </c>
      <c r="M940" s="1">
        <v>2015</v>
      </c>
      <c r="N940" s="53"/>
    </row>
    <row r="941" spans="1:14" x14ac:dyDescent="0.3">
      <c r="A941" s="1">
        <v>2015065</v>
      </c>
      <c r="B941" s="1">
        <v>4</v>
      </c>
      <c r="C941" s="2">
        <v>10.47514</v>
      </c>
      <c r="D941" s="2">
        <v>0.84828999999999999</v>
      </c>
      <c r="E941" s="2">
        <v>6.8443899999999998</v>
      </c>
      <c r="F941" s="2">
        <v>25.226330000000001</v>
      </c>
      <c r="G941" s="2">
        <v>6.48604</v>
      </c>
      <c r="H941" s="2">
        <f t="shared" si="15"/>
        <v>49.880189999999999</v>
      </c>
      <c r="I941" s="1">
        <v>1</v>
      </c>
      <c r="J941" s="1">
        <v>2</v>
      </c>
      <c r="K941" s="1">
        <v>91</v>
      </c>
      <c r="L941" s="1">
        <v>0</v>
      </c>
      <c r="M941" s="1">
        <v>2015</v>
      </c>
      <c r="N941" s="53"/>
    </row>
    <row r="942" spans="1:14" x14ac:dyDescent="0.3">
      <c r="A942" s="1">
        <v>2015074</v>
      </c>
      <c r="B942" s="1">
        <v>1</v>
      </c>
      <c r="C942" s="2">
        <v>11.45354</v>
      </c>
      <c r="D942" s="2">
        <v>1.27539</v>
      </c>
      <c r="E942" s="2">
        <v>0</v>
      </c>
      <c r="F942" s="2">
        <v>16.197120000000002</v>
      </c>
      <c r="G942" s="2">
        <v>6.0609500000000001</v>
      </c>
      <c r="H942" s="2">
        <f t="shared" si="15"/>
        <v>34.987000000000002</v>
      </c>
      <c r="I942" s="1">
        <v>0</v>
      </c>
      <c r="J942" s="1">
        <v>1</v>
      </c>
      <c r="K942" s="1">
        <v>80</v>
      </c>
      <c r="L942" s="1">
        <v>0</v>
      </c>
      <c r="M942" s="1">
        <v>2015</v>
      </c>
      <c r="N942" s="53"/>
    </row>
    <row r="943" spans="1:14" x14ac:dyDescent="0.3">
      <c r="A943" s="1">
        <v>2015075</v>
      </c>
      <c r="B943" s="1">
        <v>2</v>
      </c>
      <c r="C943" s="2">
        <v>9.4727700000000006</v>
      </c>
      <c r="D943" s="2">
        <v>1.1467400000000001</v>
      </c>
      <c r="E943" s="2">
        <v>0</v>
      </c>
      <c r="F943" s="2">
        <v>20.56963</v>
      </c>
      <c r="G943" s="2">
        <v>7.2848199999999999</v>
      </c>
      <c r="H943" s="2">
        <f t="shared" si="15"/>
        <v>38.473960000000005</v>
      </c>
      <c r="I943" s="1">
        <v>0</v>
      </c>
      <c r="J943" s="1">
        <v>2</v>
      </c>
      <c r="K943" s="1">
        <v>91</v>
      </c>
      <c r="L943" s="1">
        <v>0</v>
      </c>
      <c r="M943" s="1">
        <v>2015</v>
      </c>
      <c r="N943" s="53"/>
    </row>
    <row r="944" spans="1:14" x14ac:dyDescent="0.3">
      <c r="A944" s="1">
        <v>2015071</v>
      </c>
      <c r="B944" s="1">
        <v>3</v>
      </c>
      <c r="C944" s="2">
        <v>12.642250000000001</v>
      </c>
      <c r="D944" s="2">
        <v>1.0705199999999999</v>
      </c>
      <c r="E944" s="2">
        <v>7.8691000000000004</v>
      </c>
      <c r="F944" s="2">
        <v>22.215240000000001</v>
      </c>
      <c r="G944" s="2">
        <v>6.29765</v>
      </c>
      <c r="H944" s="2">
        <f t="shared" si="15"/>
        <v>50.094760000000001</v>
      </c>
      <c r="I944" s="1">
        <v>1</v>
      </c>
      <c r="J944" s="1">
        <v>1</v>
      </c>
      <c r="K944" s="1">
        <v>87</v>
      </c>
      <c r="L944" s="1">
        <v>0</v>
      </c>
      <c r="M944" s="1">
        <v>2015</v>
      </c>
      <c r="N944" s="53"/>
    </row>
    <row r="945" spans="1:14" x14ac:dyDescent="0.3">
      <c r="A945" s="1">
        <v>2015076</v>
      </c>
      <c r="B945" s="1">
        <v>1</v>
      </c>
      <c r="C945" s="2">
        <v>11.95674</v>
      </c>
      <c r="D945" s="2">
        <v>1.19848</v>
      </c>
      <c r="E945" s="2">
        <v>0</v>
      </c>
      <c r="F945" s="2">
        <v>19.973870000000002</v>
      </c>
      <c r="G945" s="2">
        <v>6.3812300000000004</v>
      </c>
      <c r="H945" s="2">
        <f t="shared" si="15"/>
        <v>39.510320000000007</v>
      </c>
      <c r="I945" s="1">
        <v>0</v>
      </c>
      <c r="J945" s="1">
        <v>1</v>
      </c>
      <c r="K945" s="1">
        <v>85</v>
      </c>
      <c r="L945" s="1">
        <v>0</v>
      </c>
      <c r="M945" s="1">
        <v>2015</v>
      </c>
      <c r="N945" s="53"/>
    </row>
    <row r="946" spans="1:14" x14ac:dyDescent="0.3">
      <c r="A946" s="1">
        <v>2015077</v>
      </c>
      <c r="B946" s="1">
        <v>2</v>
      </c>
      <c r="C946" s="2">
        <v>11.21364</v>
      </c>
      <c r="D946" s="2">
        <v>0.63868999999999998</v>
      </c>
      <c r="E946" s="2">
        <v>0</v>
      </c>
      <c r="F946" s="2">
        <v>22.236889999999999</v>
      </c>
      <c r="G946" s="2">
        <v>8.1184399999999997</v>
      </c>
      <c r="H946" s="2">
        <f t="shared" si="15"/>
        <v>42.207659999999997</v>
      </c>
      <c r="I946" s="1">
        <v>0</v>
      </c>
      <c r="J946" s="1">
        <v>2</v>
      </c>
      <c r="K946" s="1">
        <v>98</v>
      </c>
      <c r="L946" s="1">
        <v>0</v>
      </c>
      <c r="M946" s="1">
        <v>2015</v>
      </c>
      <c r="N946" s="53"/>
    </row>
    <row r="947" spans="1:14" x14ac:dyDescent="0.3">
      <c r="A947" s="1">
        <v>2015078</v>
      </c>
      <c r="B947" s="1">
        <v>2</v>
      </c>
      <c r="C947" s="2">
        <v>10.167059999999999</v>
      </c>
      <c r="D947" s="2">
        <v>1.1087100000000001</v>
      </c>
      <c r="E947" s="2">
        <v>0</v>
      </c>
      <c r="F947" s="2">
        <v>21.19069</v>
      </c>
      <c r="G947" s="2">
        <v>7.5953499999999998</v>
      </c>
      <c r="H947" s="2">
        <f t="shared" si="15"/>
        <v>40.061809999999994</v>
      </c>
      <c r="I947" s="1">
        <v>0</v>
      </c>
      <c r="J947" s="1">
        <v>2</v>
      </c>
      <c r="K947" s="1">
        <v>100</v>
      </c>
      <c r="L947" s="1">
        <v>0</v>
      </c>
      <c r="M947" s="1">
        <v>2015</v>
      </c>
      <c r="N947" s="53"/>
    </row>
    <row r="948" spans="1:14" x14ac:dyDescent="0.3">
      <c r="A948" s="1">
        <v>2015079</v>
      </c>
      <c r="B948" s="1">
        <v>2</v>
      </c>
      <c r="C948" s="2">
        <v>12.45346</v>
      </c>
      <c r="D948" s="2">
        <v>0.58742000000000005</v>
      </c>
      <c r="E948" s="2">
        <v>0</v>
      </c>
      <c r="F948" s="2">
        <v>23.61918</v>
      </c>
      <c r="G948" s="2">
        <v>8.80959</v>
      </c>
      <c r="H948" s="2">
        <f t="shared" si="15"/>
        <v>45.469650000000001</v>
      </c>
      <c r="I948" s="1">
        <v>0</v>
      </c>
      <c r="J948" s="1">
        <v>2</v>
      </c>
      <c r="K948" s="1">
        <v>95</v>
      </c>
      <c r="L948" s="1">
        <v>0</v>
      </c>
      <c r="M948" s="1">
        <v>2015</v>
      </c>
      <c r="N948" s="53"/>
    </row>
    <row r="949" spans="1:14" x14ac:dyDescent="0.3">
      <c r="A949" s="1">
        <v>2015083</v>
      </c>
      <c r="B949" s="1">
        <v>2</v>
      </c>
      <c r="C949" s="2">
        <v>9.8825299999999991</v>
      </c>
      <c r="D949" s="2">
        <v>0.89254</v>
      </c>
      <c r="E949" s="2">
        <v>0</v>
      </c>
      <c r="F949" s="2">
        <v>21.14132</v>
      </c>
      <c r="G949" s="2">
        <v>7.5706600000000002</v>
      </c>
      <c r="H949" s="2">
        <f t="shared" si="15"/>
        <v>39.487049999999996</v>
      </c>
      <c r="I949" s="1">
        <v>0</v>
      </c>
      <c r="J949" s="1">
        <v>2</v>
      </c>
      <c r="K949" s="1">
        <v>99</v>
      </c>
      <c r="L949" s="1">
        <v>0</v>
      </c>
      <c r="M949" s="1">
        <v>2015</v>
      </c>
      <c r="N949" s="53"/>
    </row>
    <row r="950" spans="1:14" x14ac:dyDescent="0.3">
      <c r="A950" s="1">
        <v>2015066</v>
      </c>
      <c r="B950" s="1">
        <v>1</v>
      </c>
      <c r="C950" s="2">
        <v>10.28092</v>
      </c>
      <c r="D950" s="2">
        <v>1.3948199999999999</v>
      </c>
      <c r="E950" s="2">
        <v>0</v>
      </c>
      <c r="F950" s="2">
        <v>15.62542</v>
      </c>
      <c r="G950" s="2">
        <v>6.8846100000000003</v>
      </c>
      <c r="H950" s="2">
        <f t="shared" si="15"/>
        <v>34.185769999999998</v>
      </c>
      <c r="I950" s="1">
        <v>0</v>
      </c>
      <c r="J950" s="1">
        <v>1</v>
      </c>
      <c r="K950" s="1">
        <v>90</v>
      </c>
      <c r="L950" s="1">
        <v>0</v>
      </c>
      <c r="M950" s="1">
        <v>2015</v>
      </c>
      <c r="N950" s="53"/>
    </row>
    <row r="951" spans="1:14" x14ac:dyDescent="0.3">
      <c r="A951" s="1">
        <v>2015082</v>
      </c>
      <c r="B951" s="1">
        <v>1</v>
      </c>
      <c r="C951" s="2">
        <v>12.91395</v>
      </c>
      <c r="D951" s="2">
        <v>0.95338999999999996</v>
      </c>
      <c r="E951" s="2">
        <v>0</v>
      </c>
      <c r="F951" s="2">
        <v>23.66817</v>
      </c>
      <c r="G951" s="2">
        <v>7.3750099999999996</v>
      </c>
      <c r="H951" s="2">
        <f t="shared" si="15"/>
        <v>44.910520000000005</v>
      </c>
      <c r="I951" s="1">
        <v>0</v>
      </c>
      <c r="J951" s="1">
        <v>1</v>
      </c>
      <c r="K951" s="1">
        <v>99</v>
      </c>
      <c r="L951" s="1">
        <v>0</v>
      </c>
      <c r="M951" s="1">
        <v>2015</v>
      </c>
      <c r="N951" s="53"/>
    </row>
    <row r="952" spans="1:14" x14ac:dyDescent="0.3">
      <c r="A952" s="1">
        <v>2015086</v>
      </c>
      <c r="B952" s="1">
        <v>1</v>
      </c>
      <c r="C952" s="2">
        <v>14.16804</v>
      </c>
      <c r="D952" s="2">
        <v>0.82347999999999999</v>
      </c>
      <c r="E952" s="2">
        <v>0</v>
      </c>
      <c r="F952" s="2">
        <v>16.036490000000001</v>
      </c>
      <c r="G952" s="2">
        <v>4.2083399999999997</v>
      </c>
      <c r="H952" s="2">
        <f t="shared" si="15"/>
        <v>35.236350000000002</v>
      </c>
      <c r="I952" s="1">
        <v>0</v>
      </c>
      <c r="J952" s="1">
        <v>1</v>
      </c>
      <c r="K952" s="1">
        <v>80</v>
      </c>
      <c r="L952" s="1">
        <v>2</v>
      </c>
      <c r="M952" s="1">
        <v>2015</v>
      </c>
      <c r="N952" s="53"/>
    </row>
    <row r="953" spans="1:14" x14ac:dyDescent="0.3">
      <c r="A953" s="1">
        <v>2015084</v>
      </c>
      <c r="B953" s="1">
        <v>2</v>
      </c>
      <c r="C953" s="2">
        <v>12.48921</v>
      </c>
      <c r="D953" s="2">
        <v>1.07664</v>
      </c>
      <c r="E953" s="2">
        <v>0</v>
      </c>
      <c r="F953" s="2">
        <v>24.686620000000001</v>
      </c>
      <c r="G953" s="2">
        <v>9.3433100000000007</v>
      </c>
      <c r="H953" s="2">
        <f t="shared" si="15"/>
        <v>47.595780000000005</v>
      </c>
      <c r="I953" s="1">
        <v>0</v>
      </c>
      <c r="J953" s="1">
        <v>2</v>
      </c>
      <c r="K953" s="1">
        <v>101</v>
      </c>
      <c r="L953" s="1">
        <v>0</v>
      </c>
      <c r="M953" s="1">
        <v>2015</v>
      </c>
      <c r="N953" s="53"/>
    </row>
    <row r="954" spans="1:14" x14ac:dyDescent="0.3">
      <c r="A954" s="1">
        <v>2015080</v>
      </c>
      <c r="B954" s="1">
        <v>4</v>
      </c>
      <c r="C954" s="2">
        <v>11.43261</v>
      </c>
      <c r="D954" s="2">
        <v>1.26583</v>
      </c>
      <c r="E954" s="2">
        <v>13.55711</v>
      </c>
      <c r="F954" s="2">
        <v>25.879290000000001</v>
      </c>
      <c r="G954" s="2">
        <v>10.788790000000001</v>
      </c>
      <c r="H954" s="2">
        <f t="shared" si="15"/>
        <v>62.923629999999996</v>
      </c>
      <c r="I954" s="1">
        <v>1</v>
      </c>
      <c r="J954" s="1">
        <v>2</v>
      </c>
      <c r="K954" s="1">
        <v>116</v>
      </c>
      <c r="L954" s="1">
        <v>0</v>
      </c>
      <c r="M954" s="1">
        <v>2015</v>
      </c>
      <c r="N954" s="53"/>
    </row>
    <row r="955" spans="1:14" x14ac:dyDescent="0.3">
      <c r="A955" s="1">
        <v>2015087</v>
      </c>
      <c r="B955" s="1">
        <v>1</v>
      </c>
      <c r="C955" s="2">
        <v>11.43473</v>
      </c>
      <c r="D955" s="2">
        <v>0.91278999999999999</v>
      </c>
      <c r="E955" s="2">
        <v>0</v>
      </c>
      <c r="F955" s="2">
        <v>19.33212</v>
      </c>
      <c r="G955" s="2">
        <v>8.37317</v>
      </c>
      <c r="H955" s="2">
        <f t="shared" si="15"/>
        <v>40.052810000000001</v>
      </c>
      <c r="I955" s="1">
        <v>0</v>
      </c>
      <c r="J955" s="1">
        <v>1</v>
      </c>
      <c r="K955" s="1">
        <v>82</v>
      </c>
      <c r="L955" s="1">
        <v>0</v>
      </c>
      <c r="M955" s="1">
        <v>2015</v>
      </c>
      <c r="N955" s="53"/>
    </row>
    <row r="956" spans="1:14" x14ac:dyDescent="0.3">
      <c r="A956" s="1">
        <v>2015081</v>
      </c>
      <c r="B956" s="1">
        <v>3</v>
      </c>
      <c r="C956" s="2">
        <v>11.14916</v>
      </c>
      <c r="D956" s="2">
        <v>1.2524599999999999</v>
      </c>
      <c r="E956" s="2">
        <v>10.29124</v>
      </c>
      <c r="F956" s="2">
        <v>22.123259999999998</v>
      </c>
      <c r="G956" s="2">
        <v>5.6157899999999996</v>
      </c>
      <c r="H956" s="2">
        <f t="shared" si="15"/>
        <v>50.431909999999995</v>
      </c>
      <c r="I956" s="1">
        <v>1</v>
      </c>
      <c r="J956" s="1">
        <v>1</v>
      </c>
      <c r="K956" s="1">
        <v>92</v>
      </c>
      <c r="L956" s="1">
        <v>0</v>
      </c>
      <c r="M956" s="1">
        <v>2015</v>
      </c>
      <c r="N956" s="53"/>
    </row>
    <row r="957" spans="1:14" x14ac:dyDescent="0.3">
      <c r="A957" s="1">
        <v>2015088</v>
      </c>
      <c r="B957" s="1">
        <v>1</v>
      </c>
      <c r="C957" s="2">
        <v>11.39564</v>
      </c>
      <c r="D957" s="2">
        <v>1.1212</v>
      </c>
      <c r="E957" s="2">
        <v>0</v>
      </c>
      <c r="F957" s="2">
        <v>24.335740000000001</v>
      </c>
      <c r="G957" s="2">
        <v>8.1858500000000003</v>
      </c>
      <c r="H957" s="2">
        <f t="shared" si="15"/>
        <v>45.038430000000005</v>
      </c>
      <c r="I957" s="1">
        <v>0</v>
      </c>
      <c r="J957" s="1">
        <v>1</v>
      </c>
      <c r="K957" s="1">
        <v>93</v>
      </c>
      <c r="L957" s="1">
        <v>0</v>
      </c>
      <c r="M957" s="1">
        <v>2015</v>
      </c>
      <c r="N957" s="53"/>
    </row>
    <row r="958" spans="1:14" x14ac:dyDescent="0.3">
      <c r="A958" s="1">
        <v>2015092</v>
      </c>
      <c r="B958" s="1">
        <v>2</v>
      </c>
      <c r="C958" s="2">
        <v>13.19009</v>
      </c>
      <c r="D958" s="2">
        <v>1.05047</v>
      </c>
      <c r="E958" s="2">
        <v>0</v>
      </c>
      <c r="F958" s="2">
        <v>19.520589999999999</v>
      </c>
      <c r="G958" s="2">
        <v>6.7602900000000004</v>
      </c>
      <c r="H958" s="2">
        <f t="shared" si="15"/>
        <v>40.521439999999998</v>
      </c>
      <c r="I958" s="1">
        <v>0</v>
      </c>
      <c r="J958" s="1">
        <v>2</v>
      </c>
      <c r="K958" s="1">
        <v>97</v>
      </c>
      <c r="L958" s="1">
        <v>0</v>
      </c>
      <c r="M958" s="1">
        <v>2015</v>
      </c>
      <c r="N958" s="53"/>
    </row>
    <row r="959" spans="1:14" x14ac:dyDescent="0.3">
      <c r="A959" s="1">
        <v>2015085</v>
      </c>
      <c r="B959" s="1">
        <v>4</v>
      </c>
      <c r="C959" s="2">
        <v>15.06922</v>
      </c>
      <c r="D959" s="2">
        <v>1.0359100000000001</v>
      </c>
      <c r="E959" s="2">
        <v>9.2336799999999997</v>
      </c>
      <c r="F959" s="2">
        <v>18.523540000000001</v>
      </c>
      <c r="G959" s="2">
        <v>10.89404</v>
      </c>
      <c r="H959" s="2">
        <f t="shared" si="15"/>
        <v>54.756389999999996</v>
      </c>
      <c r="I959" s="1">
        <v>1</v>
      </c>
      <c r="J959" s="1">
        <v>2</v>
      </c>
      <c r="K959" s="1">
        <v>94</v>
      </c>
      <c r="L959" s="1">
        <v>0</v>
      </c>
      <c r="M959" s="1">
        <v>2015</v>
      </c>
      <c r="N959" s="53"/>
    </row>
    <row r="960" spans="1:14" x14ac:dyDescent="0.3">
      <c r="A960" s="1">
        <v>2015091</v>
      </c>
      <c r="B960" s="1">
        <v>2</v>
      </c>
      <c r="C960" s="2">
        <v>12.48903</v>
      </c>
      <c r="D960" s="2">
        <v>0.96008000000000004</v>
      </c>
      <c r="E960" s="2">
        <v>0</v>
      </c>
      <c r="F960" s="2">
        <v>24.568860000000001</v>
      </c>
      <c r="G960" s="2">
        <v>9.2844300000000004</v>
      </c>
      <c r="H960" s="2">
        <f t="shared" si="15"/>
        <v>47.302399999999999</v>
      </c>
      <c r="I960" s="1">
        <v>0</v>
      </c>
      <c r="J960" s="1">
        <v>2</v>
      </c>
      <c r="K960" s="1">
        <v>101</v>
      </c>
      <c r="L960" s="1">
        <v>0</v>
      </c>
      <c r="M960" s="1">
        <v>2015</v>
      </c>
      <c r="N960" s="53"/>
    </row>
    <row r="961" spans="1:14" x14ac:dyDescent="0.3">
      <c r="A961" s="1">
        <v>2015093</v>
      </c>
      <c r="B961" s="1">
        <v>2</v>
      </c>
      <c r="C961" s="2">
        <v>11.211460000000001</v>
      </c>
      <c r="D961" s="2">
        <v>0.96409999999999996</v>
      </c>
      <c r="E961" s="2">
        <v>0</v>
      </c>
      <c r="F961" s="2">
        <v>22.039359999999999</v>
      </c>
      <c r="G961" s="2">
        <v>8.0196799999999993</v>
      </c>
      <c r="H961" s="2">
        <f t="shared" si="15"/>
        <v>42.2346</v>
      </c>
      <c r="I961" s="1">
        <v>0</v>
      </c>
      <c r="J961" s="1">
        <v>2</v>
      </c>
      <c r="K961" s="1">
        <v>93</v>
      </c>
      <c r="L961" s="1">
        <v>0</v>
      </c>
      <c r="M961" s="1">
        <v>2015</v>
      </c>
      <c r="N961" s="53"/>
    </row>
    <row r="962" spans="1:14" x14ac:dyDescent="0.3">
      <c r="A962" s="1">
        <v>2015094</v>
      </c>
      <c r="B962" s="1">
        <v>2</v>
      </c>
      <c r="C962" s="2">
        <v>11.499219999999999</v>
      </c>
      <c r="D962" s="2">
        <v>1.0975200000000001</v>
      </c>
      <c r="E962" s="2">
        <v>0</v>
      </c>
      <c r="F962" s="2">
        <v>19.150500000000001</v>
      </c>
      <c r="G962" s="2">
        <v>6.5752499999999996</v>
      </c>
      <c r="H962" s="2">
        <f t="shared" si="15"/>
        <v>38.322489999999995</v>
      </c>
      <c r="I962" s="1">
        <v>0</v>
      </c>
      <c r="J962" s="1">
        <v>2</v>
      </c>
      <c r="K962" s="1">
        <v>99</v>
      </c>
      <c r="L962" s="1">
        <v>0</v>
      </c>
      <c r="M962" s="1">
        <v>2015</v>
      </c>
      <c r="N962" s="53"/>
    </row>
    <row r="963" spans="1:14" x14ac:dyDescent="0.3">
      <c r="A963" s="1">
        <v>2015089</v>
      </c>
      <c r="B963" s="1">
        <v>4</v>
      </c>
      <c r="C963" s="2">
        <v>12.12555</v>
      </c>
      <c r="D963" s="2">
        <v>0.97989999999999999</v>
      </c>
      <c r="E963" s="2">
        <v>9.5382499999999997</v>
      </c>
      <c r="F963" s="2">
        <v>21.88073</v>
      </c>
      <c r="G963" s="2">
        <v>7.3587300000000004</v>
      </c>
      <c r="H963" s="2">
        <f t="shared" si="15"/>
        <v>51.883160000000004</v>
      </c>
      <c r="I963" s="1">
        <v>1</v>
      </c>
      <c r="J963" s="1">
        <v>2</v>
      </c>
      <c r="K963" s="1">
        <v>94</v>
      </c>
      <c r="L963" s="1">
        <v>0</v>
      </c>
      <c r="M963" s="1">
        <v>2015</v>
      </c>
      <c r="N963" s="53"/>
    </row>
    <row r="964" spans="1:14" x14ac:dyDescent="0.3">
      <c r="A964" s="1">
        <v>2015097</v>
      </c>
      <c r="B964" s="1">
        <v>2</v>
      </c>
      <c r="C964" s="2">
        <v>11.94529</v>
      </c>
      <c r="D964" s="2">
        <v>0.77368999999999999</v>
      </c>
      <c r="E964" s="2">
        <v>0</v>
      </c>
      <c r="F964" s="2">
        <v>23.766079999999999</v>
      </c>
      <c r="G964" s="2">
        <v>8.8830399999999994</v>
      </c>
      <c r="H964" s="2">
        <f t="shared" si="15"/>
        <v>45.368099999999998</v>
      </c>
      <c r="I964" s="1">
        <v>0</v>
      </c>
      <c r="J964" s="1">
        <v>2</v>
      </c>
      <c r="K964" s="1">
        <v>101</v>
      </c>
      <c r="L964" s="1">
        <v>0</v>
      </c>
      <c r="M964" s="1">
        <v>2015</v>
      </c>
      <c r="N964" s="53"/>
    </row>
    <row r="965" spans="1:14" x14ac:dyDescent="0.3">
      <c r="A965" s="1">
        <v>2015098</v>
      </c>
      <c r="B965" s="1">
        <v>1</v>
      </c>
      <c r="C965" s="2">
        <v>9.8153199999999998</v>
      </c>
      <c r="D965" s="2">
        <v>0.97494000000000003</v>
      </c>
      <c r="E965" s="2">
        <v>0</v>
      </c>
      <c r="F965" s="2">
        <v>15.63899</v>
      </c>
      <c r="G965" s="2">
        <v>6.5929599999999997</v>
      </c>
      <c r="H965" s="2">
        <f t="shared" si="15"/>
        <v>33.022210000000001</v>
      </c>
      <c r="I965" s="1">
        <v>0</v>
      </c>
      <c r="J965" s="1">
        <v>1</v>
      </c>
      <c r="K965" s="1">
        <v>80</v>
      </c>
      <c r="L965" s="1">
        <v>0</v>
      </c>
      <c r="M965" s="1">
        <v>2015</v>
      </c>
      <c r="N965" s="53"/>
    </row>
    <row r="966" spans="1:14" x14ac:dyDescent="0.3">
      <c r="A966" s="1">
        <v>2015090</v>
      </c>
      <c r="B966" s="1">
        <v>4</v>
      </c>
      <c r="C966" s="2">
        <v>11.48105</v>
      </c>
      <c r="D966" s="2">
        <v>0.92454999999999998</v>
      </c>
      <c r="E966" s="2">
        <v>10.525270000000001</v>
      </c>
      <c r="F966" s="2">
        <v>20.149429999999999</v>
      </c>
      <c r="G966" s="2">
        <v>9.3758599999999994</v>
      </c>
      <c r="H966" s="2">
        <f t="shared" si="15"/>
        <v>52.456159999999997</v>
      </c>
      <c r="I966" s="1">
        <v>1</v>
      </c>
      <c r="J966" s="1">
        <v>2</v>
      </c>
      <c r="K966" s="1">
        <v>96</v>
      </c>
      <c r="L966" s="1">
        <v>0</v>
      </c>
      <c r="M966" s="1">
        <v>2015</v>
      </c>
      <c r="N966" s="53"/>
    </row>
    <row r="967" spans="1:14" x14ac:dyDescent="0.3">
      <c r="A967" s="1">
        <v>2015099</v>
      </c>
      <c r="B967" s="1">
        <v>2</v>
      </c>
      <c r="C967" s="2">
        <v>11.08309</v>
      </c>
      <c r="D967" s="2">
        <v>1.1494</v>
      </c>
      <c r="E967" s="2">
        <v>0</v>
      </c>
      <c r="F967" s="2">
        <v>23.08811</v>
      </c>
      <c r="G967" s="2">
        <v>8.5440500000000004</v>
      </c>
      <c r="H967" s="2">
        <f t="shared" si="15"/>
        <v>43.864649999999997</v>
      </c>
      <c r="I967" s="1">
        <v>0</v>
      </c>
      <c r="J967" s="1">
        <v>2</v>
      </c>
      <c r="K967" s="1">
        <v>93</v>
      </c>
      <c r="L967" s="1">
        <v>0</v>
      </c>
      <c r="M967" s="1">
        <v>2015</v>
      </c>
      <c r="N967" s="53"/>
    </row>
    <row r="968" spans="1:14" x14ac:dyDescent="0.3">
      <c r="A968" s="1">
        <v>2015100</v>
      </c>
      <c r="B968" s="1">
        <v>1</v>
      </c>
      <c r="C968" s="2">
        <v>11.953390000000001</v>
      </c>
      <c r="D968" s="2">
        <v>1.43296</v>
      </c>
      <c r="E968" s="2">
        <v>0</v>
      </c>
      <c r="F968" s="2">
        <v>19.418320000000001</v>
      </c>
      <c r="G968" s="2">
        <v>6.6444400000000003</v>
      </c>
      <c r="H968" s="2">
        <f t="shared" si="15"/>
        <v>39.449110000000005</v>
      </c>
      <c r="I968" s="1">
        <v>0</v>
      </c>
      <c r="J968" s="1">
        <v>1</v>
      </c>
      <c r="K968" s="1">
        <v>97</v>
      </c>
      <c r="L968" s="1">
        <v>0</v>
      </c>
      <c r="M968" s="1">
        <v>2015</v>
      </c>
      <c r="N968" s="53"/>
    </row>
    <row r="969" spans="1:14" x14ac:dyDescent="0.3">
      <c r="A969" s="1">
        <v>2015101</v>
      </c>
      <c r="B969" s="1">
        <v>1</v>
      </c>
      <c r="C969" s="2">
        <v>10.230930000000001</v>
      </c>
      <c r="D969" s="2">
        <v>1.13696</v>
      </c>
      <c r="E969" s="2">
        <v>0</v>
      </c>
      <c r="F969" s="2">
        <v>14.980029999999999</v>
      </c>
      <c r="G969" s="2">
        <v>8.5502900000000004</v>
      </c>
      <c r="H969" s="2">
        <f t="shared" si="15"/>
        <v>34.898210000000006</v>
      </c>
      <c r="I969" s="1">
        <v>0</v>
      </c>
      <c r="J969" s="1">
        <v>1</v>
      </c>
      <c r="K969" s="1">
        <v>80</v>
      </c>
      <c r="L969" s="1">
        <v>0</v>
      </c>
      <c r="M969" s="1">
        <v>2015</v>
      </c>
      <c r="N969" s="53"/>
    </row>
    <row r="970" spans="1:14" x14ac:dyDescent="0.3">
      <c r="A970" s="1">
        <v>2015102</v>
      </c>
      <c r="B970" s="1">
        <v>2</v>
      </c>
      <c r="C970" s="2">
        <v>13.636290000000001</v>
      </c>
      <c r="D970" s="2">
        <v>1.1167400000000001</v>
      </c>
      <c r="E970" s="2">
        <v>0</v>
      </c>
      <c r="F970" s="2">
        <v>23.656739999999999</v>
      </c>
      <c r="G970" s="2">
        <v>8.8283699999999996</v>
      </c>
      <c r="H970" s="2">
        <f t="shared" si="15"/>
        <v>47.238140000000001</v>
      </c>
      <c r="I970" s="1">
        <v>0</v>
      </c>
      <c r="J970" s="1">
        <v>2</v>
      </c>
      <c r="K970" s="1">
        <v>112</v>
      </c>
      <c r="L970" s="1">
        <v>0</v>
      </c>
      <c r="M970" s="1">
        <v>2015</v>
      </c>
      <c r="N970" s="53"/>
    </row>
    <row r="971" spans="1:14" x14ac:dyDescent="0.3">
      <c r="A971" s="1">
        <v>2015096</v>
      </c>
      <c r="B971" s="1">
        <v>4</v>
      </c>
      <c r="C971" s="2">
        <v>10.29147</v>
      </c>
      <c r="D971" s="2">
        <v>1.1820600000000001</v>
      </c>
      <c r="E971" s="2">
        <v>8.7088000000000001</v>
      </c>
      <c r="F971" s="2">
        <v>26.665410000000001</v>
      </c>
      <c r="G971" s="2">
        <v>12.811389999999999</v>
      </c>
      <c r="H971" s="2">
        <f t="shared" si="15"/>
        <v>59.659130000000005</v>
      </c>
      <c r="I971" s="1">
        <v>1</v>
      </c>
      <c r="J971" s="1">
        <v>2</v>
      </c>
      <c r="K971" s="1">
        <v>107</v>
      </c>
      <c r="L971" s="1">
        <v>0</v>
      </c>
      <c r="M971" s="1">
        <v>2015</v>
      </c>
      <c r="N971" s="53"/>
    </row>
    <row r="972" spans="1:14" x14ac:dyDescent="0.3">
      <c r="A972" s="1">
        <v>2015104</v>
      </c>
      <c r="B972" s="1">
        <v>2</v>
      </c>
      <c r="C972" s="2">
        <v>13.86543</v>
      </c>
      <c r="D972" s="2">
        <v>0.92244000000000004</v>
      </c>
      <c r="E972" s="2">
        <v>0</v>
      </c>
      <c r="F972" s="2">
        <v>19.640519999999999</v>
      </c>
      <c r="G972" s="2">
        <v>6.8202600000000002</v>
      </c>
      <c r="H972" s="2">
        <f t="shared" si="15"/>
        <v>41.248649999999998</v>
      </c>
      <c r="I972" s="1">
        <v>0</v>
      </c>
      <c r="J972" s="1">
        <v>2</v>
      </c>
      <c r="K972" s="1">
        <v>89</v>
      </c>
      <c r="L972" s="1">
        <v>0</v>
      </c>
      <c r="M972" s="1">
        <v>2015</v>
      </c>
      <c r="N972" s="53"/>
    </row>
    <row r="973" spans="1:14" x14ac:dyDescent="0.3">
      <c r="A973" s="1">
        <v>2015103</v>
      </c>
      <c r="B973" s="1">
        <v>2</v>
      </c>
      <c r="C973" s="2">
        <v>11.73058</v>
      </c>
      <c r="D973" s="2">
        <v>1.2859700000000001</v>
      </c>
      <c r="E973" s="2">
        <v>0</v>
      </c>
      <c r="F973" s="2">
        <v>25.588159999999998</v>
      </c>
      <c r="G973" s="2">
        <v>9.7940799999999992</v>
      </c>
      <c r="H973" s="2">
        <f t="shared" si="15"/>
        <v>48.398789999999998</v>
      </c>
      <c r="I973" s="1">
        <v>0</v>
      </c>
      <c r="J973" s="1">
        <v>2</v>
      </c>
      <c r="K973" s="1">
        <v>100</v>
      </c>
      <c r="L973" s="1">
        <v>0</v>
      </c>
      <c r="M973" s="1">
        <v>2015</v>
      </c>
      <c r="N973" s="53"/>
    </row>
    <row r="974" spans="1:14" x14ac:dyDescent="0.3">
      <c r="A974" s="1">
        <v>2015105</v>
      </c>
      <c r="B974" s="1">
        <v>1</v>
      </c>
      <c r="C974" s="2">
        <v>12.506209999999999</v>
      </c>
      <c r="D974" s="2">
        <v>1.0201899999999999</v>
      </c>
      <c r="E974" s="2">
        <v>0</v>
      </c>
      <c r="F974" s="2">
        <v>24.652360000000002</v>
      </c>
      <c r="G974" s="2">
        <v>7.4716399999999998</v>
      </c>
      <c r="H974" s="2">
        <f t="shared" si="15"/>
        <v>45.650399999999998</v>
      </c>
      <c r="I974" s="1">
        <v>0</v>
      </c>
      <c r="J974" s="1">
        <v>1</v>
      </c>
      <c r="K974" s="1">
        <v>102</v>
      </c>
      <c r="L974" s="1">
        <v>0</v>
      </c>
      <c r="M974" s="1">
        <v>2015</v>
      </c>
      <c r="N974" s="53"/>
    </row>
    <row r="975" spans="1:14" x14ac:dyDescent="0.3">
      <c r="A975" s="1">
        <v>2015107</v>
      </c>
      <c r="B975" s="1">
        <v>1</v>
      </c>
      <c r="C975" s="2">
        <v>9.6631400000000003</v>
      </c>
      <c r="D975" s="2">
        <v>0.88448000000000004</v>
      </c>
      <c r="E975" s="2">
        <v>0</v>
      </c>
      <c r="F975" s="2">
        <v>23.174980000000001</v>
      </c>
      <c r="G975" s="2">
        <v>7.0489199999999999</v>
      </c>
      <c r="H975" s="2">
        <f t="shared" si="15"/>
        <v>40.771520000000002</v>
      </c>
      <c r="I975" s="1">
        <v>0</v>
      </c>
      <c r="J975" s="1">
        <v>1</v>
      </c>
      <c r="K975" s="1">
        <v>93</v>
      </c>
      <c r="L975" s="1">
        <v>0</v>
      </c>
      <c r="M975" s="1">
        <v>2015</v>
      </c>
      <c r="N975" s="53"/>
    </row>
    <row r="976" spans="1:14" x14ac:dyDescent="0.3">
      <c r="A976" s="1">
        <v>2015110</v>
      </c>
      <c r="B976" s="1">
        <v>1</v>
      </c>
      <c r="C976" s="2">
        <v>11.28149</v>
      </c>
      <c r="D976" s="2">
        <v>0.93837999999999999</v>
      </c>
      <c r="E976" s="2">
        <v>0</v>
      </c>
      <c r="F976" s="2">
        <v>23.728069999999999</v>
      </c>
      <c r="G976" s="2">
        <v>6.7242199999999999</v>
      </c>
      <c r="H976" s="2">
        <f t="shared" si="15"/>
        <v>42.672160000000005</v>
      </c>
      <c r="I976" s="1">
        <v>0</v>
      </c>
      <c r="J976" s="1">
        <v>1</v>
      </c>
      <c r="K976" s="1">
        <v>94</v>
      </c>
      <c r="L976" s="1">
        <v>0</v>
      </c>
      <c r="M976" s="1">
        <v>2015</v>
      </c>
      <c r="N976" s="53"/>
    </row>
    <row r="977" spans="1:14" x14ac:dyDescent="0.3">
      <c r="A977" s="1">
        <v>2015111</v>
      </c>
      <c r="B977" s="1">
        <v>2</v>
      </c>
      <c r="C977" s="2">
        <v>10.983689999999999</v>
      </c>
      <c r="D977" s="2">
        <v>1.2327399999999999</v>
      </c>
      <c r="E977" s="2">
        <v>0</v>
      </c>
      <c r="F977" s="2">
        <v>24.800619999999999</v>
      </c>
      <c r="G977" s="2">
        <v>9.4003099999999993</v>
      </c>
      <c r="H977" s="2">
        <f t="shared" si="15"/>
        <v>46.417359999999995</v>
      </c>
      <c r="I977" s="1">
        <v>0</v>
      </c>
      <c r="J977" s="1">
        <v>2</v>
      </c>
      <c r="K977" s="1">
        <v>108</v>
      </c>
      <c r="L977" s="1">
        <v>0</v>
      </c>
      <c r="M977" s="1">
        <v>2015</v>
      </c>
      <c r="N977" s="53"/>
    </row>
    <row r="978" spans="1:14" x14ac:dyDescent="0.3">
      <c r="A978" s="1">
        <v>2015108</v>
      </c>
      <c r="B978" s="1">
        <v>4</v>
      </c>
      <c r="C978" s="2">
        <v>9.8984699999999997</v>
      </c>
      <c r="D978" s="2">
        <v>1.03268</v>
      </c>
      <c r="E978" s="2">
        <v>11.70185</v>
      </c>
      <c r="F978" s="2">
        <v>21.833760000000002</v>
      </c>
      <c r="G978" s="2">
        <v>7.7744999999999997</v>
      </c>
      <c r="H978" s="2">
        <f t="shared" si="15"/>
        <v>52.241259999999997</v>
      </c>
      <c r="I978" s="1">
        <v>1</v>
      </c>
      <c r="J978" s="1">
        <v>2</v>
      </c>
      <c r="K978" s="1">
        <v>99</v>
      </c>
      <c r="L978" s="1">
        <v>0</v>
      </c>
      <c r="M978" s="1">
        <v>2015</v>
      </c>
      <c r="N978" s="53"/>
    </row>
    <row r="979" spans="1:14" x14ac:dyDescent="0.3">
      <c r="A979" s="1">
        <v>2015095</v>
      </c>
      <c r="B979" s="1">
        <v>2</v>
      </c>
      <c r="C979" s="2">
        <v>11.170030000000001</v>
      </c>
      <c r="D979" s="2">
        <v>0.82918999999999998</v>
      </c>
      <c r="E979" s="2">
        <v>0</v>
      </c>
      <c r="F979" s="2">
        <v>16.559550000000002</v>
      </c>
      <c r="G979" s="2">
        <v>5.2797700000000001</v>
      </c>
      <c r="H979" s="2">
        <f t="shared" si="15"/>
        <v>33.838540000000002</v>
      </c>
      <c r="I979" s="1">
        <v>0</v>
      </c>
      <c r="J979" s="1">
        <v>2</v>
      </c>
      <c r="K979" s="1">
        <v>82</v>
      </c>
      <c r="L979" s="1">
        <v>0</v>
      </c>
      <c r="M979" s="1">
        <v>2015</v>
      </c>
      <c r="N979" s="53"/>
    </row>
    <row r="980" spans="1:14" x14ac:dyDescent="0.3">
      <c r="A980" s="1">
        <v>2015112</v>
      </c>
      <c r="B980" s="1">
        <v>2</v>
      </c>
      <c r="C980" s="2">
        <v>14.600669999999999</v>
      </c>
      <c r="D980" s="2">
        <v>1.2452099999999999</v>
      </c>
      <c r="E980" s="2">
        <v>0</v>
      </c>
      <c r="F980" s="2">
        <v>23.20487</v>
      </c>
      <c r="G980" s="2">
        <v>8.60243</v>
      </c>
      <c r="H980" s="2">
        <f t="shared" si="15"/>
        <v>47.653179999999999</v>
      </c>
      <c r="I980" s="1">
        <v>0</v>
      </c>
      <c r="J980" s="1">
        <v>2</v>
      </c>
      <c r="K980" s="1">
        <v>88</v>
      </c>
      <c r="L980" s="1">
        <v>0</v>
      </c>
      <c r="M980" s="1">
        <v>2015</v>
      </c>
      <c r="N980" s="53"/>
    </row>
    <row r="981" spans="1:14" x14ac:dyDescent="0.3">
      <c r="A981" s="1">
        <v>2015109</v>
      </c>
      <c r="B981" s="1">
        <v>3</v>
      </c>
      <c r="C981" s="2">
        <v>13.25512</v>
      </c>
      <c r="D981" s="2">
        <v>1.1251199999999999</v>
      </c>
      <c r="E981" s="2">
        <v>6.8540999999999999</v>
      </c>
      <c r="F981" s="2">
        <v>22.18816</v>
      </c>
      <c r="G981" s="2">
        <v>7.3202499999999997</v>
      </c>
      <c r="H981" s="2">
        <f t="shared" si="15"/>
        <v>50.742750000000001</v>
      </c>
      <c r="I981" s="1">
        <v>1</v>
      </c>
      <c r="J981" s="1">
        <v>1</v>
      </c>
      <c r="K981" s="1">
        <v>86</v>
      </c>
      <c r="L981" s="1">
        <v>0</v>
      </c>
      <c r="M981" s="1">
        <v>2015</v>
      </c>
      <c r="N981" s="53"/>
    </row>
    <row r="982" spans="1:14" x14ac:dyDescent="0.3">
      <c r="A982" s="1">
        <v>2015114</v>
      </c>
      <c r="B982" s="1">
        <v>2</v>
      </c>
      <c r="C982" s="2">
        <v>12.741619999999999</v>
      </c>
      <c r="D982" s="2">
        <v>1.0286599999999999</v>
      </c>
      <c r="E982" s="2">
        <v>0</v>
      </c>
      <c r="F982" s="2">
        <v>24.883140000000001</v>
      </c>
      <c r="G982" s="2">
        <v>9.4415700000000005</v>
      </c>
      <c r="H982" s="2">
        <f t="shared" si="15"/>
        <v>48.094989999999996</v>
      </c>
      <c r="I982" s="1">
        <v>0</v>
      </c>
      <c r="J982" s="1">
        <v>2</v>
      </c>
      <c r="K982" s="1">
        <v>111</v>
      </c>
      <c r="L982" s="1">
        <v>0</v>
      </c>
      <c r="M982" s="1">
        <v>2015</v>
      </c>
      <c r="N982" s="53"/>
    </row>
    <row r="983" spans="1:14" x14ac:dyDescent="0.3">
      <c r="A983" s="1">
        <v>2015115</v>
      </c>
      <c r="B983" s="1">
        <v>2</v>
      </c>
      <c r="C983" s="2">
        <v>10.35206</v>
      </c>
      <c r="D983" s="2">
        <v>0.81313999999999997</v>
      </c>
      <c r="E983" s="2">
        <v>0</v>
      </c>
      <c r="F983" s="2">
        <v>17.818999999999999</v>
      </c>
      <c r="G983" s="2">
        <v>5.9095000000000004</v>
      </c>
      <c r="H983" s="2">
        <f t="shared" si="15"/>
        <v>34.893700000000003</v>
      </c>
      <c r="I983" s="1">
        <v>0</v>
      </c>
      <c r="J983" s="1">
        <v>2</v>
      </c>
      <c r="K983" s="1">
        <v>88</v>
      </c>
      <c r="L983" s="1">
        <v>0</v>
      </c>
      <c r="M983" s="1">
        <v>2015</v>
      </c>
      <c r="N983" s="53"/>
    </row>
    <row r="984" spans="1:14" x14ac:dyDescent="0.3">
      <c r="A984" s="1">
        <v>2015117</v>
      </c>
      <c r="B984" s="1">
        <v>1</v>
      </c>
      <c r="C984" s="2">
        <v>12.2197</v>
      </c>
      <c r="D984" s="2">
        <v>0.91737999999999997</v>
      </c>
      <c r="E984" s="2">
        <v>0</v>
      </c>
      <c r="F984" s="2">
        <v>19.629049999999999</v>
      </c>
      <c r="G984" s="2">
        <v>6.3683100000000001</v>
      </c>
      <c r="H984" s="2">
        <f t="shared" ref="H984:H1047" si="16">SUM(C984:G984)</f>
        <v>39.134439999999998</v>
      </c>
      <c r="I984" s="1">
        <v>0</v>
      </c>
      <c r="J984" s="1">
        <v>1</v>
      </c>
      <c r="K984" s="1">
        <v>89</v>
      </c>
      <c r="L984" s="1">
        <v>1</v>
      </c>
      <c r="M984" s="1">
        <v>2015</v>
      </c>
      <c r="N984" s="53"/>
    </row>
    <row r="985" spans="1:14" x14ac:dyDescent="0.3">
      <c r="A985" s="1">
        <v>2015113</v>
      </c>
      <c r="B985" s="1">
        <v>4</v>
      </c>
      <c r="C985" s="2">
        <v>10.72936</v>
      </c>
      <c r="D985" s="2">
        <v>1.21214</v>
      </c>
      <c r="E985" s="2">
        <v>8.1632300000000004</v>
      </c>
      <c r="F985" s="2">
        <v>20.242470000000001</v>
      </c>
      <c r="G985" s="2">
        <v>11.555999999999999</v>
      </c>
      <c r="H985" s="2">
        <f t="shared" si="16"/>
        <v>51.903199999999998</v>
      </c>
      <c r="I985" s="1">
        <v>1</v>
      </c>
      <c r="J985" s="1">
        <v>2</v>
      </c>
      <c r="K985" s="1">
        <v>93</v>
      </c>
      <c r="L985" s="1">
        <v>0</v>
      </c>
      <c r="M985" s="1">
        <v>2015</v>
      </c>
      <c r="N985" s="53"/>
    </row>
    <row r="986" spans="1:14" x14ac:dyDescent="0.3">
      <c r="A986" s="1">
        <v>2015118</v>
      </c>
      <c r="B986" s="1">
        <v>2</v>
      </c>
      <c r="C986" s="2">
        <v>10.98371</v>
      </c>
      <c r="D986" s="2">
        <v>1.01128</v>
      </c>
      <c r="E986" s="2">
        <v>0</v>
      </c>
      <c r="F986" s="2">
        <v>21.476050000000001</v>
      </c>
      <c r="G986" s="2">
        <v>7.7380199999999997</v>
      </c>
      <c r="H986" s="2">
        <f t="shared" si="16"/>
        <v>41.209060000000001</v>
      </c>
      <c r="I986" s="1">
        <v>0</v>
      </c>
      <c r="J986" s="1">
        <v>2</v>
      </c>
      <c r="K986" s="1">
        <v>91</v>
      </c>
      <c r="L986" s="1">
        <v>0</v>
      </c>
      <c r="M986" s="1">
        <v>2015</v>
      </c>
      <c r="N986" s="53"/>
    </row>
    <row r="987" spans="1:14" x14ac:dyDescent="0.3">
      <c r="A987" s="1">
        <v>2015120</v>
      </c>
      <c r="B987" s="1">
        <v>1</v>
      </c>
      <c r="C987" s="2">
        <v>9.8453700000000008</v>
      </c>
      <c r="D987" s="2">
        <v>0.95208000000000004</v>
      </c>
      <c r="E987" s="2">
        <v>0</v>
      </c>
      <c r="F987" s="2">
        <v>23.088519999999999</v>
      </c>
      <c r="G987" s="2">
        <v>3.0106199999999999</v>
      </c>
      <c r="H987" s="2">
        <f t="shared" si="16"/>
        <v>36.896590000000003</v>
      </c>
      <c r="I987" s="1">
        <v>0</v>
      </c>
      <c r="J987" s="1">
        <v>1</v>
      </c>
      <c r="K987" s="1">
        <v>91</v>
      </c>
      <c r="L987" s="1">
        <v>0</v>
      </c>
      <c r="M987" s="1">
        <v>2015</v>
      </c>
      <c r="N987" s="53"/>
    </row>
    <row r="988" spans="1:14" x14ac:dyDescent="0.3">
      <c r="A988" s="1">
        <v>2015119</v>
      </c>
      <c r="B988" s="1">
        <v>1</v>
      </c>
      <c r="C988" s="2">
        <v>12.429880000000001</v>
      </c>
      <c r="D988" s="2">
        <v>0.80452999999999997</v>
      </c>
      <c r="E988" s="2">
        <v>0</v>
      </c>
      <c r="F988" s="2">
        <v>19.486550000000001</v>
      </c>
      <c r="G988" s="2">
        <v>8.1585000000000001</v>
      </c>
      <c r="H988" s="2">
        <f t="shared" si="16"/>
        <v>40.879460000000009</v>
      </c>
      <c r="I988" s="1">
        <v>0</v>
      </c>
      <c r="J988" s="1">
        <v>1</v>
      </c>
      <c r="K988" s="1">
        <v>91</v>
      </c>
      <c r="L988" s="1">
        <v>0</v>
      </c>
      <c r="M988" s="1">
        <v>2015</v>
      </c>
      <c r="N988" s="53"/>
    </row>
    <row r="989" spans="1:14" x14ac:dyDescent="0.3">
      <c r="A989" s="1">
        <v>2015121</v>
      </c>
      <c r="B989" s="1">
        <v>2</v>
      </c>
      <c r="C989" s="2">
        <v>14.568820000000001</v>
      </c>
      <c r="D989" s="2">
        <v>1.0028999999999999</v>
      </c>
      <c r="E989" s="2">
        <v>0</v>
      </c>
      <c r="F989" s="2">
        <v>20.395800000000001</v>
      </c>
      <c r="G989" s="2">
        <v>7.1978999999999997</v>
      </c>
      <c r="H989" s="2">
        <f t="shared" si="16"/>
        <v>43.165419999999997</v>
      </c>
      <c r="I989" s="1">
        <v>0</v>
      </c>
      <c r="J989" s="1">
        <v>2</v>
      </c>
      <c r="K989" s="1">
        <v>92</v>
      </c>
      <c r="L989" s="1">
        <v>0</v>
      </c>
      <c r="M989" s="1">
        <v>2015</v>
      </c>
      <c r="N989" s="53"/>
    </row>
    <row r="990" spans="1:14" x14ac:dyDescent="0.3">
      <c r="A990" s="1">
        <v>2015123</v>
      </c>
      <c r="B990" s="1">
        <v>2</v>
      </c>
      <c r="C990" s="2">
        <v>12.76343</v>
      </c>
      <c r="D990" s="2">
        <v>1.1499600000000001</v>
      </c>
      <c r="E990" s="2">
        <v>0</v>
      </c>
      <c r="F990" s="2">
        <v>18.841380000000001</v>
      </c>
      <c r="G990" s="2">
        <v>6.4206899999999996</v>
      </c>
      <c r="H990" s="2">
        <f t="shared" si="16"/>
        <v>39.175460000000001</v>
      </c>
      <c r="I990" s="1">
        <v>0</v>
      </c>
      <c r="J990" s="1">
        <v>2</v>
      </c>
      <c r="K990" s="1">
        <v>87</v>
      </c>
      <c r="L990" s="1">
        <v>0</v>
      </c>
      <c r="M990" s="1">
        <v>2015</v>
      </c>
      <c r="N990" s="53"/>
    </row>
    <row r="991" spans="1:14" x14ac:dyDescent="0.3">
      <c r="A991" s="1">
        <v>2015124</v>
      </c>
      <c r="B991" s="1">
        <v>1</v>
      </c>
      <c r="C991" s="2">
        <v>12.027340000000001</v>
      </c>
      <c r="D991" s="2">
        <v>1.1255900000000001</v>
      </c>
      <c r="E991" s="2">
        <v>0</v>
      </c>
      <c r="F991" s="2">
        <v>19.34994</v>
      </c>
      <c r="G991" s="2">
        <v>5.2324299999999999</v>
      </c>
      <c r="H991" s="2">
        <f t="shared" si="16"/>
        <v>37.735300000000002</v>
      </c>
      <c r="I991" s="1">
        <v>0</v>
      </c>
      <c r="J991" s="1">
        <v>1</v>
      </c>
      <c r="K991" s="1">
        <v>85</v>
      </c>
      <c r="L991" s="1">
        <v>0</v>
      </c>
      <c r="M991" s="1">
        <v>2015</v>
      </c>
      <c r="N991" s="53"/>
    </row>
    <row r="992" spans="1:14" x14ac:dyDescent="0.3">
      <c r="A992" s="1">
        <v>2015125</v>
      </c>
      <c r="B992" s="1">
        <v>2</v>
      </c>
      <c r="C992" s="2">
        <v>14.31521</v>
      </c>
      <c r="D992" s="2">
        <v>1.14296</v>
      </c>
      <c r="E992" s="2">
        <v>0</v>
      </c>
      <c r="F992" s="2">
        <v>20.162659999999999</v>
      </c>
      <c r="G992" s="2">
        <v>7.0813300000000003</v>
      </c>
      <c r="H992" s="2">
        <f t="shared" si="16"/>
        <v>42.702159999999999</v>
      </c>
      <c r="I992" s="1">
        <v>0</v>
      </c>
      <c r="J992" s="1">
        <v>2</v>
      </c>
      <c r="K992" s="1">
        <v>98</v>
      </c>
      <c r="L992" s="1">
        <v>0</v>
      </c>
      <c r="M992" s="1">
        <v>2015</v>
      </c>
      <c r="N992" s="53"/>
    </row>
    <row r="993" spans="1:14" x14ac:dyDescent="0.3">
      <c r="A993" s="1">
        <v>2015122</v>
      </c>
      <c r="B993" s="1">
        <v>4</v>
      </c>
      <c r="C993" s="2">
        <v>13.77234</v>
      </c>
      <c r="D993" s="2">
        <v>0.92283999999999999</v>
      </c>
      <c r="E993" s="2">
        <v>8.5033399999999997</v>
      </c>
      <c r="F993" s="2">
        <v>18.336590000000001</v>
      </c>
      <c r="G993" s="2">
        <v>5.0843999999999996</v>
      </c>
      <c r="H993" s="2">
        <f t="shared" si="16"/>
        <v>46.619510000000005</v>
      </c>
      <c r="I993" s="1">
        <v>1</v>
      </c>
      <c r="J993" s="1">
        <v>2</v>
      </c>
      <c r="K993" s="1">
        <v>83</v>
      </c>
      <c r="L993" s="1">
        <v>0</v>
      </c>
      <c r="M993" s="1">
        <v>2015</v>
      </c>
      <c r="N993" s="53"/>
    </row>
    <row r="994" spans="1:14" x14ac:dyDescent="0.3">
      <c r="A994" s="1">
        <v>2015126</v>
      </c>
      <c r="B994" s="1">
        <v>2</v>
      </c>
      <c r="C994" s="2">
        <v>11.0037</v>
      </c>
      <c r="D994" s="2">
        <v>1.06826</v>
      </c>
      <c r="E994" s="2">
        <v>0</v>
      </c>
      <c r="F994" s="2">
        <v>20.319240000000001</v>
      </c>
      <c r="G994" s="2">
        <v>7.1596200000000003</v>
      </c>
      <c r="H994" s="2">
        <f t="shared" si="16"/>
        <v>39.550820000000002</v>
      </c>
      <c r="I994" s="1">
        <v>0</v>
      </c>
      <c r="J994" s="1">
        <v>2</v>
      </c>
      <c r="K994" s="1">
        <v>94</v>
      </c>
      <c r="L994" s="1">
        <v>0</v>
      </c>
      <c r="M994" s="1">
        <v>2015</v>
      </c>
      <c r="N994" s="53"/>
    </row>
    <row r="995" spans="1:14" x14ac:dyDescent="0.3">
      <c r="A995" s="1">
        <v>2015128</v>
      </c>
      <c r="B995" s="1">
        <v>2</v>
      </c>
      <c r="C995" s="2">
        <v>12.63818</v>
      </c>
      <c r="D995" s="2">
        <v>1.0850200000000001</v>
      </c>
      <c r="E995" s="2">
        <v>0</v>
      </c>
      <c r="F995" s="2">
        <v>15.784230000000001</v>
      </c>
      <c r="G995" s="2">
        <v>4.8921099999999997</v>
      </c>
      <c r="H995" s="2">
        <f t="shared" si="16"/>
        <v>34.399540000000002</v>
      </c>
      <c r="I995" s="1">
        <v>0</v>
      </c>
      <c r="J995" s="1">
        <v>2</v>
      </c>
      <c r="K995" s="1">
        <v>80</v>
      </c>
      <c r="L995" s="1">
        <v>0</v>
      </c>
      <c r="M995" s="1">
        <v>2015</v>
      </c>
      <c r="N995" s="53"/>
    </row>
    <row r="996" spans="1:14" x14ac:dyDescent="0.3">
      <c r="A996" s="1">
        <v>2015127</v>
      </c>
      <c r="B996" s="1">
        <v>2</v>
      </c>
      <c r="C996" s="2">
        <v>11.768129999999999</v>
      </c>
      <c r="D996" s="2">
        <v>1.1330199999999999</v>
      </c>
      <c r="E996" s="2">
        <v>0</v>
      </c>
      <c r="F996" s="2">
        <v>24.9985</v>
      </c>
      <c r="G996" s="2">
        <v>9.49925</v>
      </c>
      <c r="H996" s="2">
        <f t="shared" si="16"/>
        <v>47.398899999999998</v>
      </c>
      <c r="I996" s="1">
        <v>0</v>
      </c>
      <c r="J996" s="1">
        <v>2</v>
      </c>
      <c r="K996" s="1">
        <v>106</v>
      </c>
      <c r="L996" s="1">
        <v>0</v>
      </c>
      <c r="M996" s="1">
        <v>2015</v>
      </c>
      <c r="N996" s="53"/>
    </row>
    <row r="997" spans="1:14" x14ac:dyDescent="0.3">
      <c r="A997" s="1">
        <v>2015132</v>
      </c>
      <c r="B997" s="1">
        <v>1</v>
      </c>
      <c r="C997" s="2">
        <v>11.921060000000001</v>
      </c>
      <c r="D997" s="2">
        <v>1.04521</v>
      </c>
      <c r="E997" s="2">
        <v>0</v>
      </c>
      <c r="F997" s="2">
        <v>17.40917</v>
      </c>
      <c r="G997" s="2">
        <v>8.7735199999999995</v>
      </c>
      <c r="H997" s="2">
        <f t="shared" si="16"/>
        <v>39.148960000000002</v>
      </c>
      <c r="I997" s="1">
        <v>0</v>
      </c>
      <c r="J997" s="1">
        <v>1</v>
      </c>
      <c r="K997" s="1">
        <v>91</v>
      </c>
      <c r="L997" s="1">
        <v>0</v>
      </c>
      <c r="M997" s="1">
        <v>2015</v>
      </c>
      <c r="N997" s="53"/>
    </row>
    <row r="998" spans="1:14" x14ac:dyDescent="0.3">
      <c r="A998" s="1">
        <v>2015116</v>
      </c>
      <c r="B998" s="1">
        <v>1</v>
      </c>
      <c r="C998" s="2">
        <v>12.69787</v>
      </c>
      <c r="D998" s="2">
        <v>0.82177</v>
      </c>
      <c r="E998" s="2">
        <v>0</v>
      </c>
      <c r="F998" s="2">
        <v>15.168279999999999</v>
      </c>
      <c r="G998" s="2">
        <v>5.97715</v>
      </c>
      <c r="H998" s="2">
        <f t="shared" si="16"/>
        <v>34.66507</v>
      </c>
      <c r="I998" s="1">
        <v>0</v>
      </c>
      <c r="J998" s="1">
        <v>1</v>
      </c>
      <c r="K998" s="1">
        <v>81</v>
      </c>
      <c r="L998" s="1">
        <v>3</v>
      </c>
      <c r="M998" s="1">
        <v>2015</v>
      </c>
      <c r="N998" s="53"/>
    </row>
    <row r="999" spans="1:14" x14ac:dyDescent="0.3">
      <c r="A999" s="1">
        <v>2015131</v>
      </c>
      <c r="B999" s="1">
        <v>2</v>
      </c>
      <c r="C999" s="2">
        <v>10.18746</v>
      </c>
      <c r="D999" s="2">
        <v>0.74034999999999995</v>
      </c>
      <c r="E999" s="2">
        <v>0</v>
      </c>
      <c r="F999" s="2">
        <v>22.171869999999998</v>
      </c>
      <c r="G999" s="2">
        <v>8.0859299999999994</v>
      </c>
      <c r="H999" s="2">
        <f t="shared" si="16"/>
        <v>41.185609999999997</v>
      </c>
      <c r="I999" s="1">
        <v>0</v>
      </c>
      <c r="J999" s="1">
        <v>2</v>
      </c>
      <c r="K999" s="1">
        <v>97</v>
      </c>
      <c r="L999" s="1">
        <v>1</v>
      </c>
      <c r="M999" s="1">
        <v>2015</v>
      </c>
      <c r="N999" s="53"/>
    </row>
    <row r="1000" spans="1:14" x14ac:dyDescent="0.3">
      <c r="A1000" s="1">
        <v>2015133</v>
      </c>
      <c r="B1000" s="1">
        <v>2</v>
      </c>
      <c r="C1000" s="2">
        <v>9.4386500000000009</v>
      </c>
      <c r="D1000" s="2">
        <v>0.88107999999999997</v>
      </c>
      <c r="E1000" s="2">
        <v>0</v>
      </c>
      <c r="F1000" s="2">
        <v>23.428339999999999</v>
      </c>
      <c r="G1000" s="2">
        <v>8.7141699999999993</v>
      </c>
      <c r="H1000" s="2">
        <f t="shared" si="16"/>
        <v>42.462239999999994</v>
      </c>
      <c r="I1000" s="1">
        <v>0</v>
      </c>
      <c r="J1000" s="1">
        <v>2</v>
      </c>
      <c r="K1000" s="1">
        <v>102</v>
      </c>
      <c r="L1000" s="1">
        <v>0</v>
      </c>
      <c r="M1000" s="1">
        <v>2015</v>
      </c>
      <c r="N1000" s="53"/>
    </row>
    <row r="1001" spans="1:14" x14ac:dyDescent="0.3">
      <c r="A1001" s="1">
        <v>2015129</v>
      </c>
      <c r="B1001" s="1">
        <v>3</v>
      </c>
      <c r="C1001" s="2">
        <v>13.86205</v>
      </c>
      <c r="D1001" s="2">
        <v>1.24855</v>
      </c>
      <c r="E1001" s="2">
        <v>10.84803</v>
      </c>
      <c r="F1001" s="2">
        <v>23.61703</v>
      </c>
      <c r="G1001" s="2">
        <v>8.3256899999999998</v>
      </c>
      <c r="H1001" s="2">
        <f t="shared" si="16"/>
        <v>57.901350000000001</v>
      </c>
      <c r="I1001" s="1">
        <v>1</v>
      </c>
      <c r="J1001" s="1">
        <v>1</v>
      </c>
      <c r="K1001" s="1">
        <v>100</v>
      </c>
      <c r="L1001" s="1">
        <v>0</v>
      </c>
      <c r="M1001" s="1">
        <v>2015</v>
      </c>
      <c r="N1001" s="53"/>
    </row>
    <row r="1002" spans="1:14" x14ac:dyDescent="0.3">
      <c r="A1002" s="1">
        <v>2015136</v>
      </c>
      <c r="B1002" s="1">
        <v>2</v>
      </c>
      <c r="C1002" s="2">
        <v>9.08019</v>
      </c>
      <c r="D1002" s="2">
        <v>1.2013</v>
      </c>
      <c r="E1002" s="2">
        <v>0</v>
      </c>
      <c r="F1002" s="2">
        <v>22.038709999999998</v>
      </c>
      <c r="G1002" s="2">
        <v>8.0193499999999993</v>
      </c>
      <c r="H1002" s="2">
        <f t="shared" si="16"/>
        <v>40.339550000000003</v>
      </c>
      <c r="I1002" s="1">
        <v>0</v>
      </c>
      <c r="J1002" s="1">
        <v>2</v>
      </c>
      <c r="K1002" s="1">
        <v>96</v>
      </c>
      <c r="L1002" s="1">
        <v>0</v>
      </c>
      <c r="M1002" s="1">
        <v>2015</v>
      </c>
      <c r="N1002" s="53"/>
    </row>
    <row r="1003" spans="1:14" x14ac:dyDescent="0.3">
      <c r="A1003" s="1">
        <v>2015135</v>
      </c>
      <c r="B1003" s="1">
        <v>1</v>
      </c>
      <c r="C1003" s="2">
        <v>10.40631</v>
      </c>
      <c r="D1003" s="2">
        <v>0.96779999999999999</v>
      </c>
      <c r="E1003" s="2">
        <v>0</v>
      </c>
      <c r="F1003" s="2">
        <v>22.222390000000001</v>
      </c>
      <c r="G1003" s="2">
        <v>7.4490499999999997</v>
      </c>
      <c r="H1003" s="2">
        <f t="shared" si="16"/>
        <v>41.045549999999999</v>
      </c>
      <c r="I1003" s="1">
        <v>0</v>
      </c>
      <c r="J1003" s="1">
        <v>1</v>
      </c>
      <c r="K1003" s="1">
        <v>97</v>
      </c>
      <c r="L1003" s="1">
        <v>0</v>
      </c>
      <c r="M1003" s="1">
        <v>2015</v>
      </c>
      <c r="N1003" s="53"/>
    </row>
    <row r="1004" spans="1:14" x14ac:dyDescent="0.3">
      <c r="A1004" s="1">
        <v>2015130</v>
      </c>
      <c r="B1004" s="1">
        <v>3</v>
      </c>
      <c r="C1004" s="2">
        <v>11.178800000000001</v>
      </c>
      <c r="D1004" s="2">
        <v>1.20607</v>
      </c>
      <c r="E1004" s="2">
        <v>11.428039999999999</v>
      </c>
      <c r="F1004" s="2">
        <v>21.021989999999999</v>
      </c>
      <c r="G1004" s="2">
        <v>7.4779799999999996</v>
      </c>
      <c r="H1004" s="2">
        <f t="shared" si="16"/>
        <v>52.312880000000007</v>
      </c>
      <c r="I1004" s="1">
        <v>1</v>
      </c>
      <c r="J1004" s="1">
        <v>1</v>
      </c>
      <c r="K1004" s="1">
        <v>95</v>
      </c>
      <c r="L1004" s="1">
        <v>0</v>
      </c>
      <c r="M1004" s="1">
        <v>2015</v>
      </c>
      <c r="N1004" s="53"/>
    </row>
    <row r="1005" spans="1:14" x14ac:dyDescent="0.3">
      <c r="A1005" s="1">
        <v>2015139</v>
      </c>
      <c r="B1005" s="1">
        <v>2</v>
      </c>
      <c r="C1005" s="2">
        <v>8.1169399999999996</v>
      </c>
      <c r="D1005" s="2">
        <v>0.93740999999999997</v>
      </c>
      <c r="E1005" s="2">
        <v>0</v>
      </c>
      <c r="F1005" s="2">
        <v>21.845030000000001</v>
      </c>
      <c r="G1005" s="2">
        <v>7.9225099999999999</v>
      </c>
      <c r="H1005" s="2">
        <f t="shared" si="16"/>
        <v>38.821890000000003</v>
      </c>
      <c r="I1005" s="1">
        <v>0</v>
      </c>
      <c r="J1005" s="1">
        <v>2</v>
      </c>
      <c r="K1005" s="1">
        <v>99</v>
      </c>
      <c r="L1005" s="1">
        <v>0</v>
      </c>
      <c r="M1005" s="1">
        <v>2015</v>
      </c>
      <c r="N1005" s="53"/>
    </row>
    <row r="1006" spans="1:14" x14ac:dyDescent="0.3">
      <c r="A1006" s="1">
        <v>2015137</v>
      </c>
      <c r="B1006" s="1">
        <v>2</v>
      </c>
      <c r="C1006" s="2">
        <v>12.277340000000001</v>
      </c>
      <c r="D1006" s="2">
        <v>0.96975999999999996</v>
      </c>
      <c r="E1006" s="2">
        <v>0</v>
      </c>
      <c r="F1006" s="2">
        <v>21.164380000000001</v>
      </c>
      <c r="G1006" s="2">
        <v>7.5821899999999998</v>
      </c>
      <c r="H1006" s="2">
        <f t="shared" si="16"/>
        <v>41.993669999999995</v>
      </c>
      <c r="I1006" s="1">
        <v>0</v>
      </c>
      <c r="J1006" s="1">
        <v>2</v>
      </c>
      <c r="K1006" s="1">
        <v>107</v>
      </c>
      <c r="L1006" s="1">
        <v>0</v>
      </c>
      <c r="M1006" s="1">
        <v>2015</v>
      </c>
      <c r="N1006" s="53"/>
    </row>
    <row r="1007" spans="1:14" x14ac:dyDescent="0.3">
      <c r="A1007" s="1">
        <v>2015134</v>
      </c>
      <c r="B1007" s="1">
        <v>4</v>
      </c>
      <c r="C1007" s="2">
        <v>11.42056</v>
      </c>
      <c r="D1007" s="2">
        <v>0.67008000000000001</v>
      </c>
      <c r="E1007" s="2">
        <v>12.4071</v>
      </c>
      <c r="F1007" s="2">
        <v>29.948689999999999</v>
      </c>
      <c r="G1007" s="2">
        <v>5.3712900000000001</v>
      </c>
      <c r="H1007" s="2">
        <f t="shared" si="16"/>
        <v>59.817720000000001</v>
      </c>
      <c r="I1007" s="1">
        <v>1</v>
      </c>
      <c r="J1007" s="1">
        <v>2</v>
      </c>
      <c r="K1007" s="1">
        <v>111</v>
      </c>
      <c r="L1007" s="1">
        <v>1</v>
      </c>
      <c r="M1007" s="1">
        <v>2015</v>
      </c>
      <c r="N1007" s="53"/>
    </row>
    <row r="1008" spans="1:14" x14ac:dyDescent="0.3">
      <c r="A1008" s="1">
        <v>2015141</v>
      </c>
      <c r="B1008" s="1">
        <v>2</v>
      </c>
      <c r="C1008" s="2">
        <v>11.927429999999999</v>
      </c>
      <c r="D1008" s="2">
        <v>0.90110999999999997</v>
      </c>
      <c r="E1008" s="2">
        <v>0</v>
      </c>
      <c r="F1008" s="2">
        <v>24.283339999999999</v>
      </c>
      <c r="G1008" s="2">
        <v>9.1416699999999995</v>
      </c>
      <c r="H1008" s="2">
        <f t="shared" si="16"/>
        <v>46.253549999999997</v>
      </c>
      <c r="I1008" s="1">
        <v>0</v>
      </c>
      <c r="J1008" s="1">
        <v>2</v>
      </c>
      <c r="K1008" s="1">
        <v>97</v>
      </c>
      <c r="L1008" s="1">
        <v>0</v>
      </c>
      <c r="M1008" s="1">
        <v>2015</v>
      </c>
      <c r="N1008" s="53"/>
    </row>
    <row r="1009" spans="1:14" x14ac:dyDescent="0.3">
      <c r="A1009" s="1">
        <v>2015138</v>
      </c>
      <c r="B1009" s="1">
        <v>4</v>
      </c>
      <c r="C1009" s="2">
        <v>13.36476</v>
      </c>
      <c r="D1009" s="2">
        <v>0.83357000000000003</v>
      </c>
      <c r="E1009" s="2">
        <v>8.6323500000000006</v>
      </c>
      <c r="F1009" s="2">
        <v>23.36289</v>
      </c>
      <c r="G1009" s="2">
        <v>7.2775100000000004</v>
      </c>
      <c r="H1009" s="2">
        <f t="shared" si="16"/>
        <v>53.471080000000001</v>
      </c>
      <c r="I1009" s="1">
        <v>1</v>
      </c>
      <c r="J1009" s="1">
        <v>2</v>
      </c>
      <c r="K1009" s="1">
        <v>94</v>
      </c>
      <c r="L1009" s="1">
        <v>2</v>
      </c>
      <c r="M1009" s="1">
        <v>2015</v>
      </c>
      <c r="N1009" s="53"/>
    </row>
    <row r="1010" spans="1:14" x14ac:dyDescent="0.3">
      <c r="A1010" s="1">
        <v>2015142</v>
      </c>
      <c r="B1010" s="1">
        <v>2</v>
      </c>
      <c r="C1010" s="2">
        <v>11.41986</v>
      </c>
      <c r="D1010" s="2">
        <v>1.02495</v>
      </c>
      <c r="E1010" s="2">
        <v>0</v>
      </c>
      <c r="F1010" s="2">
        <v>25.33521</v>
      </c>
      <c r="G1010" s="2">
        <v>9.6676000000000002</v>
      </c>
      <c r="H1010" s="2">
        <f t="shared" si="16"/>
        <v>47.447620000000001</v>
      </c>
      <c r="I1010" s="1">
        <v>0</v>
      </c>
      <c r="J1010" s="1">
        <v>2</v>
      </c>
      <c r="K1010" s="1">
        <v>110</v>
      </c>
      <c r="L1010" s="1">
        <v>0</v>
      </c>
      <c r="M1010" s="1">
        <v>2015</v>
      </c>
      <c r="N1010" s="53"/>
    </row>
    <row r="1011" spans="1:14" x14ac:dyDescent="0.3">
      <c r="A1011" s="1">
        <v>2015140</v>
      </c>
      <c r="B1011" s="1">
        <v>3</v>
      </c>
      <c r="C1011" s="2">
        <v>12.06847</v>
      </c>
      <c r="D1011" s="2">
        <v>1.1765699999999999</v>
      </c>
      <c r="E1011" s="2">
        <v>9.1063399999999994</v>
      </c>
      <c r="F1011" s="2">
        <v>27.405560000000001</v>
      </c>
      <c r="G1011" s="2">
        <v>5.6747399999999999</v>
      </c>
      <c r="H1011" s="2">
        <f t="shared" si="16"/>
        <v>55.43168</v>
      </c>
      <c r="I1011" s="1">
        <v>1</v>
      </c>
      <c r="J1011" s="1">
        <v>1</v>
      </c>
      <c r="K1011" s="1">
        <v>97</v>
      </c>
      <c r="L1011" s="1">
        <v>0</v>
      </c>
      <c r="M1011" s="1">
        <v>2015</v>
      </c>
      <c r="N1011" s="53"/>
    </row>
    <row r="1012" spans="1:14" x14ac:dyDescent="0.3">
      <c r="A1012" s="1">
        <v>2015143</v>
      </c>
      <c r="B1012" s="1">
        <v>2</v>
      </c>
      <c r="C1012" s="2">
        <v>12.137890000000001</v>
      </c>
      <c r="D1012" s="2">
        <v>0.87304000000000004</v>
      </c>
      <c r="E1012" s="2">
        <v>0</v>
      </c>
      <c r="F1012" s="2">
        <v>27.516649999999998</v>
      </c>
      <c r="G1012" s="2">
        <v>10.758330000000001</v>
      </c>
      <c r="H1012" s="2">
        <f t="shared" si="16"/>
        <v>51.285910000000001</v>
      </c>
      <c r="I1012" s="1">
        <v>0</v>
      </c>
      <c r="J1012" s="1">
        <v>2</v>
      </c>
      <c r="K1012" s="1">
        <v>109</v>
      </c>
      <c r="L1012" s="1">
        <v>0</v>
      </c>
      <c r="M1012" s="1">
        <v>2015</v>
      </c>
      <c r="N1012" s="53"/>
    </row>
    <row r="1013" spans="1:14" x14ac:dyDescent="0.3">
      <c r="A1013" s="1">
        <v>2015146</v>
      </c>
      <c r="B1013" s="1">
        <v>2</v>
      </c>
      <c r="C1013" s="2">
        <v>10.737909999999999</v>
      </c>
      <c r="D1013" s="2">
        <v>0.52473000000000003</v>
      </c>
      <c r="E1013" s="2">
        <v>0</v>
      </c>
      <c r="F1013" s="2">
        <v>19.936720000000001</v>
      </c>
      <c r="G1013" s="2">
        <v>6.9683599999999997</v>
      </c>
      <c r="H1013" s="2">
        <f t="shared" si="16"/>
        <v>38.167719999999996</v>
      </c>
      <c r="I1013" s="1">
        <v>0</v>
      </c>
      <c r="J1013" s="1">
        <v>2</v>
      </c>
      <c r="K1013" s="1">
        <v>90</v>
      </c>
      <c r="L1013" s="1">
        <v>0</v>
      </c>
      <c r="M1013" s="1">
        <v>2015</v>
      </c>
      <c r="N1013" s="53"/>
    </row>
    <row r="1014" spans="1:14" x14ac:dyDescent="0.3">
      <c r="A1014" s="1">
        <v>2015144</v>
      </c>
      <c r="B1014" s="1">
        <v>2</v>
      </c>
      <c r="C1014" s="2">
        <v>11.720549999999999</v>
      </c>
      <c r="D1014" s="2">
        <v>0.84699000000000002</v>
      </c>
      <c r="E1014" s="2">
        <v>0</v>
      </c>
      <c r="F1014" s="2">
        <v>23.24944</v>
      </c>
      <c r="G1014" s="2">
        <v>8.6247199999999999</v>
      </c>
      <c r="H1014" s="2">
        <f t="shared" si="16"/>
        <v>44.441699999999997</v>
      </c>
      <c r="I1014" s="1">
        <v>0</v>
      </c>
      <c r="J1014" s="1">
        <v>2</v>
      </c>
      <c r="K1014" s="1">
        <v>103</v>
      </c>
      <c r="L1014" s="1">
        <v>1</v>
      </c>
      <c r="M1014" s="1">
        <v>2015</v>
      </c>
      <c r="N1014" s="53"/>
    </row>
    <row r="1015" spans="1:14" x14ac:dyDescent="0.3">
      <c r="A1015" s="1">
        <v>2015145</v>
      </c>
      <c r="B1015" s="1">
        <v>2</v>
      </c>
      <c r="C1015" s="2">
        <v>12.12228</v>
      </c>
      <c r="D1015" s="2">
        <v>1.39872</v>
      </c>
      <c r="E1015" s="2">
        <v>0</v>
      </c>
      <c r="F1015" s="2">
        <v>22.35641</v>
      </c>
      <c r="G1015" s="2">
        <v>8.17821</v>
      </c>
      <c r="H1015" s="2">
        <f t="shared" si="16"/>
        <v>44.055619999999998</v>
      </c>
      <c r="I1015" s="1">
        <v>0</v>
      </c>
      <c r="J1015" s="1">
        <v>2</v>
      </c>
      <c r="K1015" s="1">
        <v>91</v>
      </c>
      <c r="L1015" s="1">
        <v>2</v>
      </c>
      <c r="M1015" s="1">
        <v>2015</v>
      </c>
      <c r="N1015" s="53"/>
    </row>
    <row r="1016" spans="1:14" x14ac:dyDescent="0.3">
      <c r="A1016" s="1">
        <v>2015147</v>
      </c>
      <c r="B1016" s="1">
        <v>1</v>
      </c>
      <c r="C1016" s="2">
        <v>13.52012</v>
      </c>
      <c r="D1016" s="2">
        <v>0.75641000000000003</v>
      </c>
      <c r="E1016" s="2">
        <v>0</v>
      </c>
      <c r="F1016" s="2">
        <v>22.30434</v>
      </c>
      <c r="G1016" s="2">
        <v>4.9913100000000004</v>
      </c>
      <c r="H1016" s="2">
        <f t="shared" si="16"/>
        <v>41.572180000000003</v>
      </c>
      <c r="I1016" s="1">
        <v>0</v>
      </c>
      <c r="J1016" s="1">
        <v>1</v>
      </c>
      <c r="K1016" s="1">
        <v>89</v>
      </c>
      <c r="L1016" s="1">
        <v>2</v>
      </c>
      <c r="M1016" s="1">
        <v>2015</v>
      </c>
      <c r="N1016" s="53"/>
    </row>
    <row r="1017" spans="1:14" x14ac:dyDescent="0.3">
      <c r="A1017" s="1">
        <v>2015148</v>
      </c>
      <c r="B1017" s="1">
        <v>2</v>
      </c>
      <c r="C1017" s="2">
        <v>10.5199</v>
      </c>
      <c r="D1017" s="2">
        <v>0.74470999999999998</v>
      </c>
      <c r="E1017" s="2">
        <v>0</v>
      </c>
      <c r="F1017" s="2">
        <v>23.853960000000001</v>
      </c>
      <c r="G1017" s="2">
        <v>8.9269800000000004</v>
      </c>
      <c r="H1017" s="2">
        <f t="shared" si="16"/>
        <v>44.045549999999999</v>
      </c>
      <c r="I1017" s="1">
        <v>0</v>
      </c>
      <c r="J1017" s="1">
        <v>2</v>
      </c>
      <c r="K1017" s="1">
        <v>101</v>
      </c>
      <c r="L1017" s="1">
        <v>0</v>
      </c>
      <c r="M1017" s="1">
        <v>2015</v>
      </c>
      <c r="N1017" s="53"/>
    </row>
    <row r="1018" spans="1:14" x14ac:dyDescent="0.3">
      <c r="A1018" s="1">
        <v>2015149</v>
      </c>
      <c r="B1018" s="1">
        <v>1</v>
      </c>
      <c r="C1018" s="2">
        <v>12.63405</v>
      </c>
      <c r="D1018" s="2">
        <v>0.81432000000000004</v>
      </c>
      <c r="E1018" s="2">
        <v>0</v>
      </c>
      <c r="F1018" s="2">
        <v>23.781110000000002</v>
      </c>
      <c r="G1018" s="2">
        <v>8.2050699999999992</v>
      </c>
      <c r="H1018" s="2">
        <f t="shared" si="16"/>
        <v>45.434550000000002</v>
      </c>
      <c r="I1018" s="1">
        <v>0</v>
      </c>
      <c r="J1018" s="1">
        <v>1</v>
      </c>
      <c r="K1018" s="1">
        <v>92</v>
      </c>
      <c r="L1018" s="1">
        <v>1</v>
      </c>
      <c r="M1018" s="1">
        <v>2015</v>
      </c>
      <c r="N1018" s="53"/>
    </row>
    <row r="1019" spans="1:14" x14ac:dyDescent="0.3">
      <c r="A1019" s="1">
        <v>2015151</v>
      </c>
      <c r="B1019" s="1">
        <v>2</v>
      </c>
      <c r="C1019" s="2">
        <v>9.9413</v>
      </c>
      <c r="D1019" s="2">
        <v>1.20682</v>
      </c>
      <c r="E1019" s="2">
        <v>0</v>
      </c>
      <c r="F1019" s="2">
        <v>24.131309999999999</v>
      </c>
      <c r="G1019" s="2">
        <v>9.0656499999999998</v>
      </c>
      <c r="H1019" s="2">
        <f t="shared" si="16"/>
        <v>44.345079999999996</v>
      </c>
      <c r="I1019" s="1">
        <v>0</v>
      </c>
      <c r="J1019" s="1">
        <v>2</v>
      </c>
      <c r="K1019" s="1">
        <v>115</v>
      </c>
      <c r="L1019" s="1">
        <v>0</v>
      </c>
      <c r="M1019" s="1">
        <v>2015</v>
      </c>
      <c r="N1019" s="53"/>
    </row>
    <row r="1020" spans="1:14" x14ac:dyDescent="0.3">
      <c r="A1020" s="1">
        <v>2015153</v>
      </c>
      <c r="B1020" s="1">
        <v>1</v>
      </c>
      <c r="C1020" s="2">
        <v>12.60397</v>
      </c>
      <c r="D1020" s="2">
        <v>0.90000999999999998</v>
      </c>
      <c r="E1020" s="2">
        <v>0</v>
      </c>
      <c r="F1020" s="2">
        <v>24.2485</v>
      </c>
      <c r="G1020" s="2">
        <v>5.7496700000000001</v>
      </c>
      <c r="H1020" s="2">
        <f t="shared" si="16"/>
        <v>43.50215</v>
      </c>
      <c r="I1020" s="1">
        <v>0</v>
      </c>
      <c r="J1020" s="1">
        <v>1</v>
      </c>
      <c r="K1020" s="1">
        <v>87</v>
      </c>
      <c r="L1020" s="1">
        <v>2</v>
      </c>
      <c r="M1020" s="1">
        <v>2015</v>
      </c>
      <c r="N1020" s="53"/>
    </row>
    <row r="1021" spans="1:14" x14ac:dyDescent="0.3">
      <c r="A1021" s="1">
        <v>2015150</v>
      </c>
      <c r="B1021" s="1">
        <v>4</v>
      </c>
      <c r="C1021" s="2">
        <v>14.3187</v>
      </c>
      <c r="D1021" s="2">
        <v>1.1731199999999999</v>
      </c>
      <c r="E1021" s="2">
        <v>9.7027999999999999</v>
      </c>
      <c r="F1021" s="2">
        <v>23.127109999999998</v>
      </c>
      <c r="G1021" s="2">
        <v>10.927020000000001</v>
      </c>
      <c r="H1021" s="2">
        <f t="shared" si="16"/>
        <v>59.248750000000001</v>
      </c>
      <c r="I1021" s="1">
        <v>1</v>
      </c>
      <c r="J1021" s="1">
        <v>2</v>
      </c>
      <c r="K1021" s="1">
        <v>102</v>
      </c>
      <c r="L1021" s="1">
        <v>1</v>
      </c>
      <c r="M1021" s="1">
        <v>2015</v>
      </c>
      <c r="N1021" s="53"/>
    </row>
    <row r="1022" spans="1:14" x14ac:dyDescent="0.3">
      <c r="A1022" s="1">
        <v>2015155</v>
      </c>
      <c r="B1022" s="1">
        <v>2</v>
      </c>
      <c r="C1022" s="2">
        <v>11.94468</v>
      </c>
      <c r="D1022" s="2">
        <v>0.92337000000000002</v>
      </c>
      <c r="E1022" s="2">
        <v>0</v>
      </c>
      <c r="F1022" s="2">
        <v>21.05594</v>
      </c>
      <c r="G1022" s="2">
        <v>7.5279699999999998</v>
      </c>
      <c r="H1022" s="2">
        <f t="shared" si="16"/>
        <v>41.45196</v>
      </c>
      <c r="I1022" s="1">
        <v>0</v>
      </c>
      <c r="J1022" s="1">
        <v>2</v>
      </c>
      <c r="K1022" s="1">
        <v>90</v>
      </c>
      <c r="L1022" s="1">
        <v>0</v>
      </c>
      <c r="M1022" s="1">
        <v>2015</v>
      </c>
      <c r="N1022" s="53"/>
    </row>
    <row r="1023" spans="1:14" x14ac:dyDescent="0.3">
      <c r="A1023" s="1">
        <v>2015157</v>
      </c>
      <c r="B1023" s="1">
        <v>2</v>
      </c>
      <c r="C1023" s="2">
        <v>14.73992</v>
      </c>
      <c r="D1023" s="2">
        <v>1.08144</v>
      </c>
      <c r="E1023" s="2">
        <v>0</v>
      </c>
      <c r="F1023" s="2">
        <v>20.099260000000001</v>
      </c>
      <c r="G1023" s="2">
        <v>7.0496299999999996</v>
      </c>
      <c r="H1023" s="2">
        <f t="shared" si="16"/>
        <v>42.97025</v>
      </c>
      <c r="I1023" s="1">
        <v>0</v>
      </c>
      <c r="J1023" s="1">
        <v>2</v>
      </c>
      <c r="K1023" s="1">
        <v>89</v>
      </c>
      <c r="L1023" s="1">
        <v>0</v>
      </c>
      <c r="M1023" s="1">
        <v>2015</v>
      </c>
      <c r="N1023" s="53"/>
    </row>
    <row r="1024" spans="1:14" x14ac:dyDescent="0.3">
      <c r="A1024" s="1">
        <v>2015156</v>
      </c>
      <c r="B1024" s="1">
        <v>2</v>
      </c>
      <c r="C1024" s="2">
        <v>9.9187999999999992</v>
      </c>
      <c r="D1024" s="2">
        <v>0.80074000000000001</v>
      </c>
      <c r="E1024" s="2">
        <v>0</v>
      </c>
      <c r="F1024" s="2">
        <v>22.939150000000001</v>
      </c>
      <c r="G1024" s="2">
        <v>8.4695699999999992</v>
      </c>
      <c r="H1024" s="2">
        <f t="shared" si="16"/>
        <v>42.128259999999997</v>
      </c>
      <c r="I1024" s="1">
        <v>0</v>
      </c>
      <c r="J1024" s="1">
        <v>2</v>
      </c>
      <c r="K1024" s="1">
        <v>99</v>
      </c>
      <c r="L1024" s="1">
        <v>0</v>
      </c>
      <c r="M1024" s="1">
        <v>2015</v>
      </c>
      <c r="N1024" s="53"/>
    </row>
    <row r="1025" spans="1:14" x14ac:dyDescent="0.3">
      <c r="A1025" s="1">
        <v>2015152</v>
      </c>
      <c r="B1025" s="1">
        <v>4</v>
      </c>
      <c r="C1025" s="2">
        <v>14.80118</v>
      </c>
      <c r="D1025" s="2">
        <v>1.3760699999999999</v>
      </c>
      <c r="E1025" s="2">
        <v>10.55045</v>
      </c>
      <c r="F1025" s="2">
        <v>26.955950000000001</v>
      </c>
      <c r="G1025" s="2">
        <v>10.13232</v>
      </c>
      <c r="H1025" s="2">
        <f t="shared" si="16"/>
        <v>63.81597</v>
      </c>
      <c r="I1025" s="1">
        <v>1</v>
      </c>
      <c r="J1025" s="1">
        <v>2</v>
      </c>
      <c r="K1025" s="1">
        <v>109</v>
      </c>
      <c r="L1025" s="1">
        <v>1</v>
      </c>
      <c r="M1025" s="1">
        <v>2015</v>
      </c>
      <c r="N1025" s="53"/>
    </row>
    <row r="1026" spans="1:14" x14ac:dyDescent="0.3">
      <c r="A1026" s="1">
        <v>2015154</v>
      </c>
      <c r="B1026" s="1">
        <v>1</v>
      </c>
      <c r="C1026" s="2">
        <v>10.595689999999999</v>
      </c>
      <c r="D1026" s="2">
        <v>1.3190500000000001</v>
      </c>
      <c r="E1026" s="2">
        <v>0</v>
      </c>
      <c r="F1026" s="2">
        <v>16.023579999999999</v>
      </c>
      <c r="G1026" s="2">
        <v>4.3146599999999999</v>
      </c>
      <c r="H1026" s="2">
        <f t="shared" si="16"/>
        <v>32.252979999999994</v>
      </c>
      <c r="I1026" s="1">
        <v>0</v>
      </c>
      <c r="J1026" s="1">
        <v>1</v>
      </c>
      <c r="K1026" s="1">
        <v>83</v>
      </c>
      <c r="L1026" s="1">
        <v>0</v>
      </c>
      <c r="M1026" s="1">
        <v>2015</v>
      </c>
      <c r="N1026" s="53"/>
    </row>
    <row r="1027" spans="1:14" x14ac:dyDescent="0.3">
      <c r="A1027" s="1">
        <v>2015158</v>
      </c>
      <c r="B1027" s="1">
        <v>3</v>
      </c>
      <c r="C1027" s="2">
        <v>11.848190000000001</v>
      </c>
      <c r="D1027" s="2">
        <v>0.67125999999999997</v>
      </c>
      <c r="E1027" s="2">
        <v>10.975339999999999</v>
      </c>
      <c r="F1027" s="2">
        <v>20.489000000000001</v>
      </c>
      <c r="G1027" s="2">
        <v>8.2285400000000006</v>
      </c>
      <c r="H1027" s="2">
        <f t="shared" si="16"/>
        <v>52.212330000000001</v>
      </c>
      <c r="I1027" s="1">
        <v>1</v>
      </c>
      <c r="J1027" s="1">
        <v>1</v>
      </c>
      <c r="K1027" s="1">
        <v>94</v>
      </c>
      <c r="L1027" s="1">
        <v>0</v>
      </c>
      <c r="M1027" s="1">
        <v>2015</v>
      </c>
      <c r="N1027" s="53"/>
    </row>
    <row r="1028" spans="1:14" x14ac:dyDescent="0.3">
      <c r="A1028" s="1">
        <v>2015160</v>
      </c>
      <c r="B1028" s="1">
        <v>4</v>
      </c>
      <c r="C1028" s="2">
        <v>12.434469999999999</v>
      </c>
      <c r="D1028" s="2">
        <v>0.62687999999999999</v>
      </c>
      <c r="E1028" s="2">
        <v>9.0632800000000007</v>
      </c>
      <c r="F1028" s="2">
        <v>18.62829</v>
      </c>
      <c r="G1028" s="2">
        <v>9.6029499999999999</v>
      </c>
      <c r="H1028" s="2">
        <f t="shared" si="16"/>
        <v>50.355870000000003</v>
      </c>
      <c r="I1028" s="1">
        <v>1</v>
      </c>
      <c r="J1028" s="1">
        <v>2</v>
      </c>
      <c r="K1028" s="1">
        <v>91</v>
      </c>
      <c r="L1028" s="1">
        <v>0</v>
      </c>
      <c r="M1028" s="1">
        <v>2015</v>
      </c>
      <c r="N1028" s="53"/>
    </row>
    <row r="1029" spans="1:14" x14ac:dyDescent="0.3">
      <c r="A1029" s="1">
        <v>2015166</v>
      </c>
      <c r="B1029" s="1">
        <v>2</v>
      </c>
      <c r="C1029" s="2">
        <v>13.84803</v>
      </c>
      <c r="D1029" s="2">
        <v>0.78427000000000002</v>
      </c>
      <c r="E1029" s="2">
        <v>0</v>
      </c>
      <c r="F1029" s="2">
        <v>20.044280000000001</v>
      </c>
      <c r="G1029" s="2">
        <v>7.0221400000000003</v>
      </c>
      <c r="H1029" s="2">
        <f t="shared" si="16"/>
        <v>41.698720000000002</v>
      </c>
      <c r="I1029" s="1">
        <v>0</v>
      </c>
      <c r="J1029" s="1">
        <v>2</v>
      </c>
      <c r="K1029" s="1">
        <v>92</v>
      </c>
      <c r="L1029" s="1">
        <v>1</v>
      </c>
      <c r="M1029" s="1">
        <v>2015</v>
      </c>
      <c r="N1029" s="53"/>
    </row>
    <row r="1030" spans="1:14" x14ac:dyDescent="0.3">
      <c r="A1030" s="1">
        <v>2015161</v>
      </c>
      <c r="B1030" s="1">
        <v>4</v>
      </c>
      <c r="C1030" s="2">
        <v>13.47954</v>
      </c>
      <c r="D1030" s="2">
        <v>1.1437999999999999</v>
      </c>
      <c r="E1030" s="2">
        <v>8.0905199999999997</v>
      </c>
      <c r="F1030" s="2">
        <v>24.78359</v>
      </c>
      <c r="G1030" s="2">
        <v>8.9354099999999992</v>
      </c>
      <c r="H1030" s="2">
        <f t="shared" si="16"/>
        <v>56.432859999999998</v>
      </c>
      <c r="I1030" s="1">
        <v>1</v>
      </c>
      <c r="J1030" s="1">
        <v>2</v>
      </c>
      <c r="K1030" s="1">
        <v>97</v>
      </c>
      <c r="L1030" s="1">
        <v>1</v>
      </c>
      <c r="M1030" s="1">
        <v>2015</v>
      </c>
      <c r="N1030" s="53"/>
    </row>
    <row r="1031" spans="1:14" x14ac:dyDescent="0.3">
      <c r="A1031" s="1">
        <v>2015164</v>
      </c>
      <c r="B1031" s="1">
        <v>2</v>
      </c>
      <c r="C1031" s="2">
        <v>12.89939</v>
      </c>
      <c r="D1031" s="2">
        <v>1.19896</v>
      </c>
      <c r="E1031" s="2">
        <v>0</v>
      </c>
      <c r="F1031" s="2">
        <v>27.38945</v>
      </c>
      <c r="G1031" s="2">
        <v>10.69472</v>
      </c>
      <c r="H1031" s="2">
        <f t="shared" si="16"/>
        <v>52.182519999999997</v>
      </c>
      <c r="I1031" s="1">
        <v>0</v>
      </c>
      <c r="J1031" s="1">
        <v>2</v>
      </c>
      <c r="K1031" s="1">
        <v>109</v>
      </c>
      <c r="L1031" s="1">
        <v>0</v>
      </c>
      <c r="M1031" s="1">
        <v>2015</v>
      </c>
      <c r="N1031" s="53"/>
    </row>
    <row r="1032" spans="1:14" x14ac:dyDescent="0.3">
      <c r="A1032" s="1">
        <v>2015165</v>
      </c>
      <c r="B1032" s="1">
        <v>2</v>
      </c>
      <c r="C1032" s="2">
        <v>12.80654</v>
      </c>
      <c r="D1032" s="2">
        <v>1.5008900000000001</v>
      </c>
      <c r="E1032" s="2">
        <v>0</v>
      </c>
      <c r="F1032" s="2">
        <v>25.583780000000001</v>
      </c>
      <c r="G1032" s="2">
        <v>9.7918900000000004</v>
      </c>
      <c r="H1032" s="2">
        <f t="shared" si="16"/>
        <v>49.683100000000003</v>
      </c>
      <c r="I1032" s="1">
        <v>0</v>
      </c>
      <c r="J1032" s="1">
        <v>2</v>
      </c>
      <c r="K1032" s="1">
        <v>105</v>
      </c>
      <c r="L1032" s="1">
        <v>0</v>
      </c>
      <c r="M1032" s="1">
        <v>2015</v>
      </c>
      <c r="N1032" s="53"/>
    </row>
    <row r="1033" spans="1:14" x14ac:dyDescent="0.3">
      <c r="A1033" s="1">
        <v>2015162</v>
      </c>
      <c r="B1033" s="1">
        <v>4</v>
      </c>
      <c r="C1033" s="2">
        <v>15.206390000000001</v>
      </c>
      <c r="D1033" s="2">
        <v>0.92623999999999995</v>
      </c>
      <c r="E1033" s="2">
        <v>8.7903400000000005</v>
      </c>
      <c r="F1033" s="2">
        <v>19.765180000000001</v>
      </c>
      <c r="G1033" s="2">
        <v>7.9563499999999996</v>
      </c>
      <c r="H1033" s="2">
        <f t="shared" si="16"/>
        <v>52.644500000000001</v>
      </c>
      <c r="I1033" s="1">
        <v>1</v>
      </c>
      <c r="J1033" s="1">
        <v>2</v>
      </c>
      <c r="K1033" s="1">
        <v>90</v>
      </c>
      <c r="L1033" s="1">
        <v>2</v>
      </c>
      <c r="M1033" s="1">
        <v>2015</v>
      </c>
      <c r="N1033" s="53"/>
    </row>
    <row r="1034" spans="1:14" x14ac:dyDescent="0.3">
      <c r="A1034" s="1">
        <v>2015167</v>
      </c>
      <c r="B1034" s="1">
        <v>2</v>
      </c>
      <c r="C1034" s="2">
        <v>12.14852</v>
      </c>
      <c r="D1034" s="2">
        <v>1.0019800000000001</v>
      </c>
      <c r="E1034" s="2">
        <v>0</v>
      </c>
      <c r="F1034" s="2">
        <v>24.24072</v>
      </c>
      <c r="G1034" s="2">
        <v>9.1203599999999998</v>
      </c>
      <c r="H1034" s="2">
        <f t="shared" si="16"/>
        <v>46.511579999999995</v>
      </c>
      <c r="I1034" s="1">
        <v>0</v>
      </c>
      <c r="J1034" s="1">
        <v>2</v>
      </c>
      <c r="K1034" s="1">
        <v>102</v>
      </c>
      <c r="L1034" s="1">
        <v>0</v>
      </c>
      <c r="M1034" s="1">
        <v>2015</v>
      </c>
      <c r="N1034" s="53"/>
    </row>
    <row r="1035" spans="1:14" x14ac:dyDescent="0.3">
      <c r="A1035" s="1">
        <v>2015106</v>
      </c>
      <c r="B1035" s="1">
        <v>1</v>
      </c>
      <c r="C1035" s="2">
        <v>11.74766</v>
      </c>
      <c r="D1035" s="2">
        <v>0.94255999999999995</v>
      </c>
      <c r="E1035" s="2">
        <v>0</v>
      </c>
      <c r="F1035" s="2">
        <v>12.449809999999999</v>
      </c>
      <c r="G1035" s="2">
        <v>5.6752200000000004</v>
      </c>
      <c r="H1035" s="2">
        <f t="shared" si="16"/>
        <v>30.815249999999999</v>
      </c>
      <c r="I1035" s="1">
        <v>0</v>
      </c>
      <c r="J1035" s="1">
        <v>1</v>
      </c>
      <c r="K1035" s="1">
        <v>82</v>
      </c>
      <c r="L1035" s="1">
        <v>0</v>
      </c>
      <c r="M1035" s="1">
        <v>2015</v>
      </c>
      <c r="N1035" s="53"/>
    </row>
    <row r="1036" spans="1:14" x14ac:dyDescent="0.3">
      <c r="A1036" s="1">
        <v>2015169</v>
      </c>
      <c r="B1036" s="1">
        <v>2</v>
      </c>
      <c r="C1036" s="2">
        <v>10.673780000000001</v>
      </c>
      <c r="D1036" s="2">
        <v>1.5002800000000001</v>
      </c>
      <c r="E1036" s="2">
        <v>0</v>
      </c>
      <c r="F1036" s="2">
        <v>23.636700000000001</v>
      </c>
      <c r="G1036" s="2">
        <v>8.8183500000000006</v>
      </c>
      <c r="H1036" s="2">
        <f t="shared" si="16"/>
        <v>44.629110000000004</v>
      </c>
      <c r="I1036" s="1">
        <v>0</v>
      </c>
      <c r="J1036" s="1">
        <v>2</v>
      </c>
      <c r="K1036" s="1">
        <v>101</v>
      </c>
      <c r="L1036" s="1">
        <v>0</v>
      </c>
      <c r="M1036" s="1">
        <v>2015</v>
      </c>
      <c r="N1036" s="53"/>
    </row>
    <row r="1037" spans="1:14" x14ac:dyDescent="0.3">
      <c r="A1037" s="1">
        <v>2015163</v>
      </c>
      <c r="B1037" s="1">
        <v>3</v>
      </c>
      <c r="C1037" s="2">
        <v>11.6031</v>
      </c>
      <c r="D1037" s="2">
        <v>0.83545000000000003</v>
      </c>
      <c r="E1037" s="2">
        <v>10.047040000000001</v>
      </c>
      <c r="F1037" s="2">
        <v>23.749089999999999</v>
      </c>
      <c r="G1037" s="2">
        <v>5.6669499999999999</v>
      </c>
      <c r="H1037" s="2">
        <f t="shared" si="16"/>
        <v>51.901629999999997</v>
      </c>
      <c r="I1037" s="1">
        <v>1</v>
      </c>
      <c r="J1037" s="1">
        <v>1</v>
      </c>
      <c r="K1037" s="1">
        <v>94</v>
      </c>
      <c r="L1037" s="1">
        <v>0</v>
      </c>
      <c r="M1037" s="1">
        <v>2015</v>
      </c>
      <c r="N1037" s="53"/>
    </row>
    <row r="1038" spans="1:14" x14ac:dyDescent="0.3">
      <c r="A1038" s="1">
        <v>2015171</v>
      </c>
      <c r="B1038" s="1">
        <v>1</v>
      </c>
      <c r="C1038" s="2">
        <v>12.72451</v>
      </c>
      <c r="D1038" s="2">
        <v>0.92771000000000003</v>
      </c>
      <c r="E1038" s="2">
        <v>0</v>
      </c>
      <c r="F1038" s="2">
        <v>23.197209999999998</v>
      </c>
      <c r="G1038" s="2">
        <v>8.5940700000000003</v>
      </c>
      <c r="H1038" s="2">
        <f t="shared" si="16"/>
        <v>45.4435</v>
      </c>
      <c r="I1038" s="1">
        <v>0</v>
      </c>
      <c r="J1038" s="1">
        <v>1</v>
      </c>
      <c r="K1038" s="1">
        <v>92</v>
      </c>
      <c r="L1038" s="1">
        <v>0</v>
      </c>
      <c r="M1038" s="1">
        <v>2015</v>
      </c>
      <c r="N1038" s="53"/>
    </row>
    <row r="1039" spans="1:14" x14ac:dyDescent="0.3">
      <c r="A1039" s="1">
        <v>2015168</v>
      </c>
      <c r="B1039" s="1">
        <v>3</v>
      </c>
      <c r="C1039" s="2">
        <v>12.04927</v>
      </c>
      <c r="D1039" s="2">
        <v>1.0969599999999999</v>
      </c>
      <c r="E1039" s="2">
        <v>9.7888300000000008</v>
      </c>
      <c r="F1039" s="2">
        <v>22.145109999999999</v>
      </c>
      <c r="G1039" s="2">
        <v>8.7372200000000007</v>
      </c>
      <c r="H1039" s="2">
        <f t="shared" si="16"/>
        <v>53.817389999999996</v>
      </c>
      <c r="I1039" s="1">
        <v>1</v>
      </c>
      <c r="J1039" s="1">
        <v>1</v>
      </c>
      <c r="K1039" s="1">
        <v>95</v>
      </c>
      <c r="L1039" s="1">
        <v>0</v>
      </c>
      <c r="M1039" s="1">
        <v>2015</v>
      </c>
      <c r="N1039" s="53"/>
    </row>
    <row r="1040" spans="1:14" x14ac:dyDescent="0.3">
      <c r="A1040" s="1">
        <v>2015173</v>
      </c>
      <c r="B1040" s="1">
        <v>2</v>
      </c>
      <c r="C1040" s="2">
        <v>10.40809</v>
      </c>
      <c r="D1040" s="2">
        <v>0.71547000000000005</v>
      </c>
      <c r="E1040" s="2">
        <v>0</v>
      </c>
      <c r="F1040" s="2">
        <v>16.529150000000001</v>
      </c>
      <c r="G1040" s="2">
        <v>5.26457</v>
      </c>
      <c r="H1040" s="2">
        <f t="shared" si="16"/>
        <v>32.917279999999998</v>
      </c>
      <c r="I1040" s="1">
        <v>0</v>
      </c>
      <c r="J1040" s="1">
        <v>2</v>
      </c>
      <c r="K1040" s="1">
        <v>85</v>
      </c>
      <c r="L1040" s="1">
        <v>0</v>
      </c>
      <c r="M1040" s="1">
        <v>2015</v>
      </c>
      <c r="N1040" s="53"/>
    </row>
    <row r="1041" spans="1:14" x14ac:dyDescent="0.3">
      <c r="A1041" s="1">
        <v>2015170</v>
      </c>
      <c r="B1041" s="1">
        <v>3</v>
      </c>
      <c r="C1041" s="2">
        <v>10.656929999999999</v>
      </c>
      <c r="D1041" s="2">
        <v>0.74209999999999998</v>
      </c>
      <c r="E1041" s="2">
        <v>7.1384600000000002</v>
      </c>
      <c r="F1041" s="2">
        <v>23.379460000000002</v>
      </c>
      <c r="G1041" s="2">
        <v>8.4982900000000008</v>
      </c>
      <c r="H1041" s="2">
        <f t="shared" si="16"/>
        <v>50.415239999999997</v>
      </c>
      <c r="I1041" s="1">
        <v>1</v>
      </c>
      <c r="J1041" s="1">
        <v>1</v>
      </c>
      <c r="K1041" s="1">
        <v>89</v>
      </c>
      <c r="L1041" s="1">
        <v>0</v>
      </c>
      <c r="M1041" s="1">
        <v>2015</v>
      </c>
      <c r="N1041" s="53"/>
    </row>
    <row r="1042" spans="1:14" x14ac:dyDescent="0.3">
      <c r="A1042" s="1">
        <v>2015174</v>
      </c>
      <c r="B1042" s="1">
        <v>2</v>
      </c>
      <c r="C1042" s="2">
        <v>10.46557</v>
      </c>
      <c r="D1042" s="2">
        <v>1.25373</v>
      </c>
      <c r="E1042" s="2">
        <v>0</v>
      </c>
      <c r="F1042" s="2">
        <v>28.5733</v>
      </c>
      <c r="G1042" s="2">
        <v>11.28665</v>
      </c>
      <c r="H1042" s="2">
        <f t="shared" si="16"/>
        <v>51.579250000000002</v>
      </c>
      <c r="I1042" s="1">
        <v>0</v>
      </c>
      <c r="J1042" s="1">
        <v>2</v>
      </c>
      <c r="K1042" s="1">
        <v>112</v>
      </c>
      <c r="L1042" s="1">
        <v>0</v>
      </c>
      <c r="M1042" s="1">
        <v>2015</v>
      </c>
      <c r="N1042" s="53"/>
    </row>
    <row r="1043" spans="1:14" x14ac:dyDescent="0.3">
      <c r="A1043" s="1">
        <v>2015177</v>
      </c>
      <c r="B1043" s="1">
        <v>2</v>
      </c>
      <c r="C1043" s="2">
        <v>13.005890000000001</v>
      </c>
      <c r="D1043" s="2">
        <v>1.2985800000000001</v>
      </c>
      <c r="E1043" s="2">
        <v>0</v>
      </c>
      <c r="F1043" s="2">
        <v>22.108779999999999</v>
      </c>
      <c r="G1043" s="2">
        <v>8.0543899999999997</v>
      </c>
      <c r="H1043" s="2">
        <f t="shared" si="16"/>
        <v>44.467639999999996</v>
      </c>
      <c r="I1043" s="1">
        <v>0</v>
      </c>
      <c r="J1043" s="1">
        <v>2</v>
      </c>
      <c r="K1043" s="1">
        <v>104</v>
      </c>
      <c r="L1043" s="1">
        <v>0</v>
      </c>
      <c r="M1043" s="1">
        <v>2015</v>
      </c>
      <c r="N1043" s="53"/>
    </row>
    <row r="1044" spans="1:14" x14ac:dyDescent="0.3">
      <c r="A1044" s="1">
        <v>2015175</v>
      </c>
      <c r="B1044" s="1">
        <v>3</v>
      </c>
      <c r="C1044" s="2">
        <v>12.52162</v>
      </c>
      <c r="D1044" s="2">
        <v>1.56697</v>
      </c>
      <c r="E1044" s="2">
        <v>9.0585100000000001</v>
      </c>
      <c r="F1044" s="2">
        <v>18.244599999999998</v>
      </c>
      <c r="G1044" s="2">
        <v>6.2790600000000003</v>
      </c>
      <c r="H1044" s="2">
        <f t="shared" si="16"/>
        <v>47.670760000000001</v>
      </c>
      <c r="I1044" s="1">
        <v>1</v>
      </c>
      <c r="J1044" s="1">
        <v>1</v>
      </c>
      <c r="K1044" s="1">
        <v>83</v>
      </c>
      <c r="L1044" s="1">
        <v>0</v>
      </c>
      <c r="M1044" s="1">
        <v>2015</v>
      </c>
      <c r="N1044" s="53"/>
    </row>
    <row r="1045" spans="1:14" x14ac:dyDescent="0.3">
      <c r="A1045" s="1">
        <v>2015172</v>
      </c>
      <c r="B1045" s="1">
        <v>3</v>
      </c>
      <c r="C1045" s="2">
        <v>13.279439999999999</v>
      </c>
      <c r="D1045" s="2">
        <v>1.22729</v>
      </c>
      <c r="E1045" s="2">
        <v>10.91619</v>
      </c>
      <c r="F1045" s="2">
        <v>22.084959999999999</v>
      </c>
      <c r="G1045" s="2">
        <v>8.0529200000000003</v>
      </c>
      <c r="H1045" s="2">
        <f t="shared" si="16"/>
        <v>55.5608</v>
      </c>
      <c r="I1045" s="1">
        <v>1</v>
      </c>
      <c r="J1045" s="1">
        <v>1</v>
      </c>
      <c r="K1045" s="1">
        <v>97</v>
      </c>
      <c r="L1045" s="1">
        <v>0</v>
      </c>
      <c r="M1045" s="1">
        <v>2015</v>
      </c>
      <c r="N1045" s="53"/>
    </row>
    <row r="1046" spans="1:14" x14ac:dyDescent="0.3">
      <c r="A1046" s="1">
        <v>2015182</v>
      </c>
      <c r="B1046" s="1">
        <v>2</v>
      </c>
      <c r="C1046" s="2">
        <v>8.91723</v>
      </c>
      <c r="D1046" s="2">
        <v>1.3853800000000001</v>
      </c>
      <c r="E1046" s="2">
        <v>0</v>
      </c>
      <c r="F1046" s="2">
        <v>25.573080000000001</v>
      </c>
      <c r="G1046" s="2">
        <v>9.7865400000000005</v>
      </c>
      <c r="H1046" s="2">
        <f t="shared" si="16"/>
        <v>45.662230000000001</v>
      </c>
      <c r="I1046" s="1">
        <v>0</v>
      </c>
      <c r="J1046" s="1">
        <v>2</v>
      </c>
      <c r="K1046" s="1">
        <v>104</v>
      </c>
      <c r="L1046" s="1">
        <v>0</v>
      </c>
      <c r="M1046" s="1">
        <v>2015</v>
      </c>
      <c r="N1046" s="53"/>
    </row>
    <row r="1047" spans="1:14" x14ac:dyDescent="0.3">
      <c r="A1047" s="1">
        <v>2015183</v>
      </c>
      <c r="B1047" s="1">
        <v>1</v>
      </c>
      <c r="C1047" s="2">
        <v>14.86556</v>
      </c>
      <c r="D1047" s="2">
        <v>0.96128000000000002</v>
      </c>
      <c r="E1047" s="2">
        <v>0</v>
      </c>
      <c r="F1047" s="2">
        <v>19.111350000000002</v>
      </c>
      <c r="G1047" s="2">
        <v>8.1641399999999997</v>
      </c>
      <c r="H1047" s="2">
        <f t="shared" si="16"/>
        <v>43.102330000000009</v>
      </c>
      <c r="I1047" s="1">
        <v>0</v>
      </c>
      <c r="J1047" s="1">
        <v>1</v>
      </c>
      <c r="K1047" s="1">
        <v>97</v>
      </c>
      <c r="L1047" s="1">
        <v>0</v>
      </c>
      <c r="M1047" s="1">
        <v>2015</v>
      </c>
      <c r="N1047" s="53"/>
    </row>
    <row r="1048" spans="1:14" x14ac:dyDescent="0.3">
      <c r="A1048" s="1">
        <v>2015179</v>
      </c>
      <c r="B1048" s="1">
        <v>4</v>
      </c>
      <c r="C1048" s="2">
        <v>12.39195</v>
      </c>
      <c r="D1048" s="2">
        <v>1.0366200000000001</v>
      </c>
      <c r="E1048" s="2">
        <v>9.1048200000000001</v>
      </c>
      <c r="F1048" s="2">
        <v>21.590910000000001</v>
      </c>
      <c r="G1048" s="2">
        <v>7.45329</v>
      </c>
      <c r="H1048" s="2">
        <f t="shared" ref="H1048:H1111" si="17">SUM(C1048:G1048)</f>
        <v>51.577590000000008</v>
      </c>
      <c r="I1048" s="1">
        <v>1</v>
      </c>
      <c r="J1048" s="1">
        <v>2</v>
      </c>
      <c r="K1048" s="1">
        <v>92</v>
      </c>
      <c r="L1048" s="1">
        <v>1</v>
      </c>
      <c r="M1048" s="1">
        <v>2015</v>
      </c>
      <c r="N1048" s="53"/>
    </row>
    <row r="1049" spans="1:14" x14ac:dyDescent="0.3">
      <c r="A1049" s="1">
        <v>2015181</v>
      </c>
      <c r="B1049" s="1">
        <v>2</v>
      </c>
      <c r="C1049" s="2">
        <v>12.777710000000001</v>
      </c>
      <c r="D1049" s="2">
        <v>0.75090000000000001</v>
      </c>
      <c r="E1049" s="2">
        <v>0</v>
      </c>
      <c r="F1049" s="2">
        <v>24.229690000000002</v>
      </c>
      <c r="G1049" s="2">
        <v>9.1148500000000006</v>
      </c>
      <c r="H1049" s="2">
        <f t="shared" si="17"/>
        <v>46.87315000000001</v>
      </c>
      <c r="I1049" s="1">
        <v>0</v>
      </c>
      <c r="J1049" s="1">
        <v>2</v>
      </c>
      <c r="K1049" s="1">
        <v>94</v>
      </c>
      <c r="L1049" s="1">
        <v>0</v>
      </c>
      <c r="M1049" s="1">
        <v>2015</v>
      </c>
      <c r="N1049" s="53"/>
    </row>
    <row r="1050" spans="1:14" x14ac:dyDescent="0.3">
      <c r="A1050" s="1">
        <v>2015185</v>
      </c>
      <c r="B1050" s="1">
        <v>2</v>
      </c>
      <c r="C1050" s="2">
        <v>12.04543</v>
      </c>
      <c r="D1050" s="2">
        <v>0.93254999999999999</v>
      </c>
      <c r="E1050" s="2">
        <v>0</v>
      </c>
      <c r="F1050" s="2">
        <v>20.938330000000001</v>
      </c>
      <c r="G1050" s="2">
        <v>7.4691700000000001</v>
      </c>
      <c r="H1050" s="2">
        <f t="shared" si="17"/>
        <v>41.385479999999994</v>
      </c>
      <c r="I1050" s="1">
        <v>0</v>
      </c>
      <c r="J1050" s="1">
        <v>2</v>
      </c>
      <c r="K1050" s="1">
        <v>96</v>
      </c>
      <c r="L1050" s="1">
        <v>1</v>
      </c>
      <c r="M1050" s="1">
        <v>2015</v>
      </c>
      <c r="N1050" s="53"/>
    </row>
    <row r="1051" spans="1:14" x14ac:dyDescent="0.3">
      <c r="A1051" s="1">
        <v>2015184</v>
      </c>
      <c r="B1051" s="1">
        <v>1</v>
      </c>
      <c r="C1051" s="2">
        <v>14.25005</v>
      </c>
      <c r="D1051" s="2">
        <v>1.1723399999999999</v>
      </c>
      <c r="E1051" s="2">
        <v>0</v>
      </c>
      <c r="F1051" s="2">
        <v>19.988759999999999</v>
      </c>
      <c r="G1051" s="2">
        <v>7.1359599999999999</v>
      </c>
      <c r="H1051" s="2">
        <f t="shared" si="17"/>
        <v>42.547109999999996</v>
      </c>
      <c r="I1051" s="1">
        <v>0</v>
      </c>
      <c r="J1051" s="1">
        <v>1</v>
      </c>
      <c r="K1051" s="1">
        <v>98</v>
      </c>
      <c r="L1051" s="1">
        <v>0</v>
      </c>
      <c r="M1051" s="1">
        <v>2015</v>
      </c>
      <c r="N1051" s="53"/>
    </row>
    <row r="1052" spans="1:14" x14ac:dyDescent="0.3">
      <c r="A1052" s="1">
        <v>2015187</v>
      </c>
      <c r="B1052" s="1">
        <v>2</v>
      </c>
      <c r="C1052" s="2">
        <v>12.074339999999999</v>
      </c>
      <c r="D1052" s="2">
        <v>0.92466000000000004</v>
      </c>
      <c r="E1052" s="2">
        <v>0</v>
      </c>
      <c r="F1052" s="2">
        <v>16.810199999999998</v>
      </c>
      <c r="G1052" s="2">
        <v>5.4051</v>
      </c>
      <c r="H1052" s="2">
        <f t="shared" si="17"/>
        <v>35.214299999999994</v>
      </c>
      <c r="I1052" s="1">
        <v>0</v>
      </c>
      <c r="J1052" s="1">
        <v>2</v>
      </c>
      <c r="K1052" s="1">
        <v>81</v>
      </c>
      <c r="L1052" s="1">
        <v>0</v>
      </c>
      <c r="M1052" s="1">
        <v>2015</v>
      </c>
      <c r="N1052" s="53"/>
    </row>
    <row r="1053" spans="1:14" x14ac:dyDescent="0.3">
      <c r="A1053" s="1">
        <v>2015180</v>
      </c>
      <c r="B1053" s="1">
        <v>3</v>
      </c>
      <c r="C1053" s="2">
        <v>10.69947</v>
      </c>
      <c r="D1053" s="2">
        <v>1.3850800000000001</v>
      </c>
      <c r="E1053" s="2">
        <v>9.0539000000000005</v>
      </c>
      <c r="F1053" s="2">
        <v>21.155609999999999</v>
      </c>
      <c r="G1053" s="2">
        <v>6.9794499999999999</v>
      </c>
      <c r="H1053" s="2">
        <f t="shared" si="17"/>
        <v>49.273510000000002</v>
      </c>
      <c r="I1053" s="1">
        <v>1</v>
      </c>
      <c r="J1053" s="1">
        <v>1</v>
      </c>
      <c r="K1053" s="1">
        <v>88</v>
      </c>
      <c r="L1053" s="1">
        <v>0</v>
      </c>
      <c r="M1053" s="1">
        <v>2015</v>
      </c>
      <c r="N1053" s="53"/>
    </row>
    <row r="1054" spans="1:14" x14ac:dyDescent="0.3">
      <c r="A1054" s="1">
        <v>2015186</v>
      </c>
      <c r="B1054" s="1">
        <v>2</v>
      </c>
      <c r="C1054" s="2">
        <v>10.70402</v>
      </c>
      <c r="D1054" s="2">
        <v>0.94206000000000001</v>
      </c>
      <c r="E1054" s="2">
        <v>0</v>
      </c>
      <c r="F1054" s="2">
        <v>20.896560000000001</v>
      </c>
      <c r="G1054" s="2">
        <v>7.4482799999999996</v>
      </c>
      <c r="H1054" s="2">
        <f t="shared" si="17"/>
        <v>39.990919999999996</v>
      </c>
      <c r="I1054" s="1">
        <v>0</v>
      </c>
      <c r="J1054" s="1">
        <v>2</v>
      </c>
      <c r="K1054" s="1">
        <v>103</v>
      </c>
      <c r="L1054" s="1">
        <v>0</v>
      </c>
      <c r="M1054" s="1">
        <v>2015</v>
      </c>
      <c r="N1054" s="53"/>
    </row>
    <row r="1055" spans="1:14" x14ac:dyDescent="0.3">
      <c r="A1055" s="1">
        <v>2015188</v>
      </c>
      <c r="B1055" s="1">
        <v>1</v>
      </c>
      <c r="C1055" s="2">
        <v>13.678839999999999</v>
      </c>
      <c r="D1055" s="2">
        <v>1.5622799999999999</v>
      </c>
      <c r="E1055" s="2">
        <v>0</v>
      </c>
      <c r="F1055" s="2">
        <v>20.0823</v>
      </c>
      <c r="G1055" s="2">
        <v>7.7324000000000002</v>
      </c>
      <c r="H1055" s="2">
        <f t="shared" si="17"/>
        <v>43.055819999999997</v>
      </c>
      <c r="I1055" s="1">
        <v>0</v>
      </c>
      <c r="J1055" s="1">
        <v>1</v>
      </c>
      <c r="K1055" s="1">
        <v>87</v>
      </c>
      <c r="L1055" s="1">
        <v>0</v>
      </c>
      <c r="M1055" s="1">
        <v>2015</v>
      </c>
      <c r="N1055" s="53"/>
    </row>
    <row r="1056" spans="1:14" x14ac:dyDescent="0.3">
      <c r="A1056" s="1">
        <v>2015189</v>
      </c>
      <c r="B1056" s="1">
        <v>2</v>
      </c>
      <c r="C1056" s="2">
        <v>11.59676</v>
      </c>
      <c r="D1056" s="2">
        <v>1.15228</v>
      </c>
      <c r="E1056" s="2">
        <v>0</v>
      </c>
      <c r="F1056" s="2">
        <v>19.209309999999999</v>
      </c>
      <c r="G1056" s="2">
        <v>6.60466</v>
      </c>
      <c r="H1056" s="2">
        <f t="shared" si="17"/>
        <v>38.563009999999998</v>
      </c>
      <c r="I1056" s="1">
        <v>0</v>
      </c>
      <c r="J1056" s="1">
        <v>2</v>
      </c>
      <c r="K1056" s="1">
        <v>94</v>
      </c>
      <c r="L1056" s="1">
        <v>1</v>
      </c>
      <c r="M1056" s="1">
        <v>2015</v>
      </c>
      <c r="N1056" s="53"/>
    </row>
    <row r="1057" spans="1:14" x14ac:dyDescent="0.3">
      <c r="A1057" s="1">
        <v>2015178</v>
      </c>
      <c r="B1057" s="1">
        <v>2</v>
      </c>
      <c r="C1057" s="2">
        <v>10.862550000000001</v>
      </c>
      <c r="D1057" s="2">
        <v>0.76160000000000005</v>
      </c>
      <c r="E1057" s="2">
        <v>0</v>
      </c>
      <c r="F1057" s="2">
        <v>14.30373</v>
      </c>
      <c r="G1057" s="2">
        <v>4.1518699999999997</v>
      </c>
      <c r="H1057" s="2">
        <f t="shared" si="17"/>
        <v>30.079750000000001</v>
      </c>
      <c r="I1057" s="1">
        <v>0</v>
      </c>
      <c r="J1057" s="1">
        <v>2</v>
      </c>
      <c r="K1057" s="1">
        <v>85</v>
      </c>
      <c r="L1057" s="1">
        <v>0</v>
      </c>
      <c r="M1057" s="1">
        <v>2015</v>
      </c>
      <c r="N1057" s="53"/>
    </row>
    <row r="1058" spans="1:14" x14ac:dyDescent="0.3">
      <c r="A1058" s="1">
        <v>2015159</v>
      </c>
      <c r="B1058" s="1">
        <v>3</v>
      </c>
      <c r="C1058" s="2">
        <v>12.135949999999999</v>
      </c>
      <c r="D1058" s="2">
        <v>1.0701499999999999</v>
      </c>
      <c r="E1058" s="2">
        <v>11.72472</v>
      </c>
      <c r="F1058" s="2">
        <v>20.118690000000001</v>
      </c>
      <c r="G1058" s="2">
        <v>6.1015800000000002</v>
      </c>
      <c r="H1058" s="2">
        <f t="shared" si="17"/>
        <v>51.151089999999996</v>
      </c>
      <c r="I1058" s="1">
        <v>1</v>
      </c>
      <c r="J1058" s="1">
        <v>1</v>
      </c>
      <c r="K1058" s="1">
        <v>93</v>
      </c>
      <c r="L1058" s="1">
        <v>0</v>
      </c>
      <c r="M1058" s="1">
        <v>2015</v>
      </c>
      <c r="N1058" s="53"/>
    </row>
    <row r="1059" spans="1:14" x14ac:dyDescent="0.3">
      <c r="A1059" s="1">
        <v>2015191</v>
      </c>
      <c r="B1059" s="1">
        <v>2</v>
      </c>
      <c r="C1059" s="2">
        <v>11.43371</v>
      </c>
      <c r="D1059" s="2">
        <v>0.83899000000000001</v>
      </c>
      <c r="E1059" s="2">
        <v>0</v>
      </c>
      <c r="F1059" s="2">
        <v>23.671510000000001</v>
      </c>
      <c r="G1059" s="2">
        <v>8.8357500000000009</v>
      </c>
      <c r="H1059" s="2">
        <f t="shared" si="17"/>
        <v>44.779960000000003</v>
      </c>
      <c r="I1059" s="1">
        <v>0</v>
      </c>
      <c r="J1059" s="1">
        <v>2</v>
      </c>
      <c r="K1059" s="1">
        <v>94</v>
      </c>
      <c r="L1059" s="1">
        <v>0</v>
      </c>
      <c r="M1059" s="1">
        <v>2015</v>
      </c>
      <c r="N1059" s="53"/>
    </row>
    <row r="1060" spans="1:14" x14ac:dyDescent="0.3">
      <c r="A1060" s="1">
        <v>2015192</v>
      </c>
      <c r="B1060" s="1">
        <v>2</v>
      </c>
      <c r="C1060" s="2">
        <v>7.8280200000000004</v>
      </c>
      <c r="D1060" s="2">
        <v>1.2516</v>
      </c>
      <c r="E1060" s="2">
        <v>0</v>
      </c>
      <c r="F1060" s="2">
        <v>23.663830000000001</v>
      </c>
      <c r="G1060" s="2">
        <v>8.8319100000000006</v>
      </c>
      <c r="H1060" s="2">
        <f t="shared" si="17"/>
        <v>41.575360000000003</v>
      </c>
      <c r="I1060" s="1">
        <v>0</v>
      </c>
      <c r="J1060" s="1">
        <v>2</v>
      </c>
      <c r="K1060" s="1">
        <v>99</v>
      </c>
      <c r="L1060" s="1">
        <v>0</v>
      </c>
      <c r="M1060" s="1">
        <v>2015</v>
      </c>
      <c r="N1060" s="53"/>
    </row>
    <row r="1061" spans="1:14" x14ac:dyDescent="0.3">
      <c r="A1061" s="1">
        <v>2015190</v>
      </c>
      <c r="B1061" s="1">
        <v>2</v>
      </c>
      <c r="C1061" s="2">
        <v>13.45234</v>
      </c>
      <c r="D1061" s="2">
        <v>0.86407</v>
      </c>
      <c r="E1061" s="2">
        <v>0</v>
      </c>
      <c r="F1061" s="2">
        <v>27.337569999999999</v>
      </c>
      <c r="G1061" s="2">
        <v>10.66879</v>
      </c>
      <c r="H1061" s="2">
        <f t="shared" si="17"/>
        <v>52.322769999999998</v>
      </c>
      <c r="I1061" s="1">
        <v>0</v>
      </c>
      <c r="J1061" s="1">
        <v>2</v>
      </c>
      <c r="K1061" s="1">
        <v>102</v>
      </c>
      <c r="L1061" s="1">
        <v>0</v>
      </c>
      <c r="M1061" s="1">
        <v>2015</v>
      </c>
      <c r="N1061" s="53"/>
    </row>
    <row r="1062" spans="1:14" x14ac:dyDescent="0.3">
      <c r="A1062" s="1">
        <v>2015195</v>
      </c>
      <c r="B1062" s="1">
        <v>1</v>
      </c>
      <c r="C1062" s="2">
        <v>10.515610000000001</v>
      </c>
      <c r="D1062" s="2">
        <v>0.54083999999999999</v>
      </c>
      <c r="E1062" s="2">
        <v>0</v>
      </c>
      <c r="F1062" s="2">
        <v>20.606269999999999</v>
      </c>
      <c r="G1062" s="2">
        <v>8.7337199999999999</v>
      </c>
      <c r="H1062" s="2">
        <f t="shared" si="17"/>
        <v>40.396439999999998</v>
      </c>
      <c r="I1062" s="1">
        <v>0</v>
      </c>
      <c r="J1062" s="1">
        <v>1</v>
      </c>
      <c r="K1062" s="1">
        <v>87</v>
      </c>
      <c r="L1062" s="1">
        <v>1</v>
      </c>
      <c r="M1062" s="1">
        <v>2015</v>
      </c>
      <c r="N1062" s="53"/>
    </row>
    <row r="1063" spans="1:14" x14ac:dyDescent="0.3">
      <c r="A1063" s="1">
        <v>2015193</v>
      </c>
      <c r="B1063" s="1">
        <v>2</v>
      </c>
      <c r="C1063" s="2">
        <v>10.07269</v>
      </c>
      <c r="D1063" s="2">
        <v>1.1003799999999999</v>
      </c>
      <c r="E1063" s="2">
        <v>0</v>
      </c>
      <c r="F1063" s="2">
        <v>25.167090000000002</v>
      </c>
      <c r="G1063" s="2">
        <v>9.5835399999999993</v>
      </c>
      <c r="H1063" s="2">
        <f t="shared" si="17"/>
        <v>45.923699999999997</v>
      </c>
      <c r="I1063" s="1">
        <v>0</v>
      </c>
      <c r="J1063" s="1">
        <v>2</v>
      </c>
      <c r="K1063" s="1">
        <v>111</v>
      </c>
      <c r="L1063" s="1">
        <v>0</v>
      </c>
      <c r="M1063" s="1">
        <v>2015</v>
      </c>
      <c r="N1063" s="53"/>
    </row>
    <row r="1064" spans="1:14" x14ac:dyDescent="0.3">
      <c r="A1064" s="1">
        <v>2015196</v>
      </c>
      <c r="B1064" s="1">
        <v>2</v>
      </c>
      <c r="C1064" s="2">
        <v>12.334709999999999</v>
      </c>
      <c r="D1064" s="2">
        <v>1.0853699999999999</v>
      </c>
      <c r="E1064" s="2">
        <v>0</v>
      </c>
      <c r="F1064" s="2">
        <v>24.676349999999999</v>
      </c>
      <c r="G1064" s="2">
        <v>9.3381799999999995</v>
      </c>
      <c r="H1064" s="2">
        <f t="shared" si="17"/>
        <v>47.434609999999999</v>
      </c>
      <c r="I1064" s="1">
        <v>0</v>
      </c>
      <c r="J1064" s="1">
        <v>2</v>
      </c>
      <c r="K1064" s="1">
        <v>103</v>
      </c>
      <c r="L1064" s="1">
        <v>0</v>
      </c>
      <c r="M1064" s="1">
        <v>2015</v>
      </c>
      <c r="N1064" s="53"/>
    </row>
    <row r="1065" spans="1:14" x14ac:dyDescent="0.3">
      <c r="A1065" s="1">
        <v>2015197</v>
      </c>
      <c r="B1065" s="1">
        <v>1</v>
      </c>
      <c r="C1065" s="2">
        <v>12.28262</v>
      </c>
      <c r="D1065" s="2">
        <v>0.89697000000000005</v>
      </c>
      <c r="E1065" s="2">
        <v>0</v>
      </c>
      <c r="F1065" s="2">
        <v>15.927820000000001</v>
      </c>
      <c r="G1065" s="2">
        <v>5.3979999999999997</v>
      </c>
      <c r="H1065" s="2">
        <f t="shared" si="17"/>
        <v>34.505409999999998</v>
      </c>
      <c r="I1065" s="1">
        <v>0</v>
      </c>
      <c r="J1065" s="1">
        <v>1</v>
      </c>
      <c r="K1065" s="1">
        <v>85</v>
      </c>
      <c r="L1065" s="1">
        <v>0</v>
      </c>
      <c r="M1065" s="1">
        <v>2015</v>
      </c>
      <c r="N1065" s="53"/>
    </row>
    <row r="1066" spans="1:14" x14ac:dyDescent="0.3">
      <c r="A1066" s="1">
        <v>2015198</v>
      </c>
      <c r="B1066" s="1">
        <v>2</v>
      </c>
      <c r="C1066" s="2">
        <v>11.643330000000001</v>
      </c>
      <c r="D1066" s="2">
        <v>0.99643999999999999</v>
      </c>
      <c r="E1066" s="2">
        <v>0</v>
      </c>
      <c r="F1066" s="2">
        <v>17.767420000000001</v>
      </c>
      <c r="G1066" s="2">
        <v>5.8837099999999998</v>
      </c>
      <c r="H1066" s="2">
        <f t="shared" si="17"/>
        <v>36.290900000000001</v>
      </c>
      <c r="I1066" s="1">
        <v>0</v>
      </c>
      <c r="J1066" s="1">
        <v>2</v>
      </c>
      <c r="K1066" s="1">
        <v>81</v>
      </c>
      <c r="L1066" s="1">
        <v>0</v>
      </c>
      <c r="M1066" s="1">
        <v>2015</v>
      </c>
      <c r="N1066" s="53"/>
    </row>
    <row r="1067" spans="1:14" x14ac:dyDescent="0.3">
      <c r="A1067" s="1">
        <v>2015194</v>
      </c>
      <c r="B1067" s="1">
        <v>3</v>
      </c>
      <c r="C1067" s="2">
        <v>12.016249999999999</v>
      </c>
      <c r="D1067" s="2">
        <v>1.15866</v>
      </c>
      <c r="E1067" s="2">
        <v>9.6110600000000002</v>
      </c>
      <c r="F1067" s="2">
        <v>20.320789999999999</v>
      </c>
      <c r="G1067" s="2">
        <v>5.5148999999999999</v>
      </c>
      <c r="H1067" s="2">
        <f t="shared" si="17"/>
        <v>48.621659999999991</v>
      </c>
      <c r="I1067" s="1">
        <v>1</v>
      </c>
      <c r="J1067" s="1">
        <v>1</v>
      </c>
      <c r="K1067" s="1">
        <v>87</v>
      </c>
      <c r="L1067" s="1">
        <v>2</v>
      </c>
      <c r="M1067" s="1">
        <v>2015</v>
      </c>
      <c r="N1067" s="53"/>
    </row>
    <row r="1068" spans="1:14" x14ac:dyDescent="0.3">
      <c r="A1068" s="1">
        <v>2015202</v>
      </c>
      <c r="B1068" s="1">
        <v>2</v>
      </c>
      <c r="C1068" s="2">
        <v>12.76746</v>
      </c>
      <c r="D1068" s="2">
        <v>1.0505899999999999</v>
      </c>
      <c r="E1068" s="2">
        <v>0</v>
      </c>
      <c r="F1068" s="2">
        <v>23.103280000000002</v>
      </c>
      <c r="G1068" s="2">
        <v>8.5516400000000008</v>
      </c>
      <c r="H1068" s="2">
        <f t="shared" si="17"/>
        <v>45.472969999999997</v>
      </c>
      <c r="I1068" s="1">
        <v>0</v>
      </c>
      <c r="J1068" s="1">
        <v>2</v>
      </c>
      <c r="K1068" s="1">
        <v>99</v>
      </c>
      <c r="L1068" s="1">
        <v>0</v>
      </c>
      <c r="M1068" s="1">
        <v>2015</v>
      </c>
      <c r="N1068" s="53"/>
    </row>
    <row r="1069" spans="1:14" x14ac:dyDescent="0.3">
      <c r="A1069" s="1">
        <v>2015201</v>
      </c>
      <c r="B1069" s="1">
        <v>2</v>
      </c>
      <c r="C1069" s="2">
        <v>13.69073</v>
      </c>
      <c r="D1069" s="2">
        <v>1.1291100000000001</v>
      </c>
      <c r="E1069" s="2">
        <v>0</v>
      </c>
      <c r="F1069" s="2">
        <v>26.371490000000001</v>
      </c>
      <c r="G1069" s="2">
        <v>10.185750000000001</v>
      </c>
      <c r="H1069" s="2">
        <f t="shared" si="17"/>
        <v>51.377079999999999</v>
      </c>
      <c r="I1069" s="1">
        <v>0</v>
      </c>
      <c r="J1069" s="1">
        <v>2</v>
      </c>
      <c r="K1069" s="1">
        <v>109</v>
      </c>
      <c r="L1069" s="1">
        <v>0</v>
      </c>
      <c r="M1069" s="1">
        <v>2015</v>
      </c>
      <c r="N1069" s="53"/>
    </row>
    <row r="1070" spans="1:14" x14ac:dyDescent="0.3">
      <c r="A1070" s="1">
        <v>2015203</v>
      </c>
      <c r="B1070" s="1">
        <v>1</v>
      </c>
      <c r="C1070" s="2">
        <v>10.268890000000001</v>
      </c>
      <c r="D1070" s="2">
        <v>0.99655000000000005</v>
      </c>
      <c r="E1070" s="2">
        <v>0</v>
      </c>
      <c r="F1070" s="2">
        <v>18.03755</v>
      </c>
      <c r="G1070" s="2">
        <v>6.5695600000000001</v>
      </c>
      <c r="H1070" s="2">
        <f t="shared" si="17"/>
        <v>35.872550000000004</v>
      </c>
      <c r="I1070" s="1">
        <v>0</v>
      </c>
      <c r="J1070" s="1">
        <v>1</v>
      </c>
      <c r="K1070" s="1">
        <v>94</v>
      </c>
      <c r="L1070" s="1">
        <v>0</v>
      </c>
      <c r="M1070" s="1">
        <v>2015</v>
      </c>
      <c r="N1070" s="53"/>
    </row>
    <row r="1071" spans="1:14" x14ac:dyDescent="0.3">
      <c r="A1071" s="1">
        <v>2015176</v>
      </c>
      <c r="B1071" s="1">
        <v>1</v>
      </c>
      <c r="C1071" s="2">
        <v>10.532640000000001</v>
      </c>
      <c r="D1071" s="2">
        <v>0.94540999999999997</v>
      </c>
      <c r="E1071" s="2">
        <v>0</v>
      </c>
      <c r="F1071" s="2">
        <v>17.812000000000001</v>
      </c>
      <c r="G1071" s="2">
        <v>4.0149299999999997</v>
      </c>
      <c r="H1071" s="2">
        <f t="shared" si="17"/>
        <v>33.30498</v>
      </c>
      <c r="I1071" s="1">
        <v>0</v>
      </c>
      <c r="J1071" s="1">
        <v>1</v>
      </c>
      <c r="K1071" s="1">
        <v>83</v>
      </c>
      <c r="L1071" s="1">
        <v>0</v>
      </c>
      <c r="M1071" s="1">
        <v>2015</v>
      </c>
      <c r="N1071" s="53"/>
    </row>
    <row r="1072" spans="1:14" x14ac:dyDescent="0.3">
      <c r="A1072" s="1">
        <v>2015199</v>
      </c>
      <c r="B1072" s="1">
        <v>4</v>
      </c>
      <c r="C1072" s="2">
        <v>11.38747</v>
      </c>
      <c r="D1072" s="2">
        <v>0.97609999999999997</v>
      </c>
      <c r="E1072" s="2">
        <v>10.67484</v>
      </c>
      <c r="F1072" s="2">
        <v>19.84451</v>
      </c>
      <c r="G1072" s="2">
        <v>9.7580600000000004</v>
      </c>
      <c r="H1072" s="2">
        <f t="shared" si="17"/>
        <v>52.640979999999999</v>
      </c>
      <c r="I1072" s="1">
        <v>1</v>
      </c>
      <c r="J1072" s="1">
        <v>2</v>
      </c>
      <c r="K1072" s="1">
        <v>97</v>
      </c>
      <c r="L1072" s="1">
        <v>0</v>
      </c>
      <c r="M1072" s="1">
        <v>2015</v>
      </c>
      <c r="N1072" s="53"/>
    </row>
    <row r="1073" spans="1:14" x14ac:dyDescent="0.3">
      <c r="A1073" s="1">
        <v>2015204</v>
      </c>
      <c r="B1073" s="1">
        <v>2</v>
      </c>
      <c r="C1073" s="2">
        <v>14.57555</v>
      </c>
      <c r="D1073" s="2">
        <v>0.71331999999999995</v>
      </c>
      <c r="E1073" s="2">
        <v>0</v>
      </c>
      <c r="F1073" s="2">
        <v>16.35924</v>
      </c>
      <c r="G1073" s="2">
        <v>5.1796199999999999</v>
      </c>
      <c r="H1073" s="2">
        <f t="shared" si="17"/>
        <v>36.827730000000003</v>
      </c>
      <c r="I1073" s="1">
        <v>0</v>
      </c>
      <c r="J1073" s="1">
        <v>2</v>
      </c>
      <c r="K1073" s="1">
        <v>91</v>
      </c>
      <c r="L1073" s="1">
        <v>0</v>
      </c>
      <c r="M1073" s="1">
        <v>2015</v>
      </c>
      <c r="N1073" s="53"/>
    </row>
    <row r="1074" spans="1:14" x14ac:dyDescent="0.3">
      <c r="A1074" s="1">
        <v>2015200</v>
      </c>
      <c r="B1074" s="1">
        <v>3</v>
      </c>
      <c r="C1074" s="2">
        <v>13.40409</v>
      </c>
      <c r="D1074" s="2">
        <v>0.85036999999999996</v>
      </c>
      <c r="E1074" s="2">
        <v>10.6815</v>
      </c>
      <c r="F1074" s="2">
        <v>23.985620000000001</v>
      </c>
      <c r="G1074" s="2">
        <v>6.9756999999999998</v>
      </c>
      <c r="H1074" s="2">
        <f t="shared" si="17"/>
        <v>55.897280000000009</v>
      </c>
      <c r="I1074" s="1">
        <v>1</v>
      </c>
      <c r="J1074" s="1">
        <v>1</v>
      </c>
      <c r="K1074" s="1">
        <v>98</v>
      </c>
      <c r="L1074" s="1">
        <v>0</v>
      </c>
      <c r="M1074" s="1">
        <v>2015</v>
      </c>
      <c r="N1074" s="53"/>
    </row>
    <row r="1075" spans="1:14" x14ac:dyDescent="0.3">
      <c r="A1075" s="1">
        <v>2015206</v>
      </c>
      <c r="B1075" s="1">
        <v>2</v>
      </c>
      <c r="C1075" s="2">
        <v>12.277189999999999</v>
      </c>
      <c r="D1075" s="2">
        <v>0.99326000000000003</v>
      </c>
      <c r="E1075" s="2">
        <v>0</v>
      </c>
      <c r="F1075" s="2">
        <v>24.43702</v>
      </c>
      <c r="G1075" s="2">
        <v>9.2185100000000002</v>
      </c>
      <c r="H1075" s="2">
        <f t="shared" si="17"/>
        <v>46.925980000000003</v>
      </c>
      <c r="I1075" s="1">
        <v>0</v>
      </c>
      <c r="J1075" s="1">
        <v>2</v>
      </c>
      <c r="K1075" s="1">
        <v>106</v>
      </c>
      <c r="L1075" s="1">
        <v>0</v>
      </c>
      <c r="M1075" s="1">
        <v>2015</v>
      </c>
      <c r="N1075" s="53"/>
    </row>
    <row r="1076" spans="1:14" x14ac:dyDescent="0.3">
      <c r="A1076" s="1">
        <v>2015207</v>
      </c>
      <c r="B1076" s="1">
        <v>2</v>
      </c>
      <c r="C1076" s="2">
        <v>10.86989</v>
      </c>
      <c r="D1076" s="2">
        <v>0.84991000000000005</v>
      </c>
      <c r="E1076" s="2">
        <v>0</v>
      </c>
      <c r="F1076" s="2">
        <v>22.93075</v>
      </c>
      <c r="G1076" s="2">
        <v>8.4653700000000001</v>
      </c>
      <c r="H1076" s="2">
        <f t="shared" si="17"/>
        <v>43.115919999999996</v>
      </c>
      <c r="I1076" s="1">
        <v>0</v>
      </c>
      <c r="J1076" s="1">
        <v>2</v>
      </c>
      <c r="K1076" s="1">
        <v>101</v>
      </c>
      <c r="L1076" s="1">
        <v>0</v>
      </c>
      <c r="M1076" s="1">
        <v>2015</v>
      </c>
      <c r="N1076" s="53"/>
    </row>
    <row r="1077" spans="1:14" x14ac:dyDescent="0.3">
      <c r="A1077" s="1">
        <v>2015208</v>
      </c>
      <c r="B1077" s="1">
        <v>2</v>
      </c>
      <c r="C1077" s="2">
        <v>12.147119999999999</v>
      </c>
      <c r="D1077" s="2">
        <v>0.77546999999999999</v>
      </c>
      <c r="E1077" s="2">
        <v>0</v>
      </c>
      <c r="F1077" s="2">
        <v>22.607500000000002</v>
      </c>
      <c r="G1077" s="2">
        <v>8.3037500000000009</v>
      </c>
      <c r="H1077" s="2">
        <f t="shared" si="17"/>
        <v>43.833840000000002</v>
      </c>
      <c r="I1077" s="1">
        <v>0</v>
      </c>
      <c r="J1077" s="1">
        <v>2</v>
      </c>
      <c r="K1077" s="1">
        <v>94</v>
      </c>
      <c r="L1077" s="1">
        <v>0</v>
      </c>
      <c r="M1077" s="1">
        <v>2015</v>
      </c>
      <c r="N1077" s="53"/>
    </row>
    <row r="1078" spans="1:14" x14ac:dyDescent="0.3">
      <c r="A1078" s="1">
        <v>2015209</v>
      </c>
      <c r="B1078" s="1">
        <v>2</v>
      </c>
      <c r="C1078" s="2">
        <v>13.177630000000001</v>
      </c>
      <c r="D1078" s="2">
        <v>1.1289400000000001</v>
      </c>
      <c r="E1078" s="2">
        <v>0</v>
      </c>
      <c r="F1078" s="2">
        <v>21.726800000000001</v>
      </c>
      <c r="G1078" s="2">
        <v>7.8634000000000004</v>
      </c>
      <c r="H1078" s="2">
        <f t="shared" si="17"/>
        <v>43.896770000000004</v>
      </c>
      <c r="I1078" s="1">
        <v>0</v>
      </c>
      <c r="J1078" s="1">
        <v>2</v>
      </c>
      <c r="K1078" s="1">
        <v>95</v>
      </c>
      <c r="L1078" s="1">
        <v>0</v>
      </c>
      <c r="M1078" s="1">
        <v>2015</v>
      </c>
      <c r="N1078" s="53"/>
    </row>
    <row r="1079" spans="1:14" x14ac:dyDescent="0.3">
      <c r="A1079" s="1">
        <v>2015212</v>
      </c>
      <c r="B1079" s="1">
        <v>2</v>
      </c>
      <c r="C1079" s="2">
        <v>11.56549</v>
      </c>
      <c r="D1079" s="2">
        <v>0.99675000000000002</v>
      </c>
      <c r="E1079" s="2">
        <v>0</v>
      </c>
      <c r="F1079" s="2">
        <v>19.837730000000001</v>
      </c>
      <c r="G1079" s="2">
        <v>6.9188599999999996</v>
      </c>
      <c r="H1079" s="2">
        <f t="shared" si="17"/>
        <v>39.318830000000005</v>
      </c>
      <c r="I1079" s="1">
        <v>0</v>
      </c>
      <c r="J1079" s="1">
        <v>2</v>
      </c>
      <c r="K1079" s="1">
        <v>84</v>
      </c>
      <c r="L1079" s="1">
        <v>0</v>
      </c>
      <c r="M1079" s="1">
        <v>2015</v>
      </c>
      <c r="N1079" s="53"/>
    </row>
    <row r="1080" spans="1:14" x14ac:dyDescent="0.3">
      <c r="A1080" s="1">
        <v>2015213</v>
      </c>
      <c r="B1080" s="1">
        <v>2</v>
      </c>
      <c r="C1080" s="2">
        <v>14.174910000000001</v>
      </c>
      <c r="D1080" s="2">
        <v>0.93711</v>
      </c>
      <c r="E1080" s="2">
        <v>0</v>
      </c>
      <c r="F1080" s="2">
        <v>19.911719999999999</v>
      </c>
      <c r="G1080" s="2">
        <v>6.9558600000000004</v>
      </c>
      <c r="H1080" s="2">
        <f t="shared" si="17"/>
        <v>41.979600000000005</v>
      </c>
      <c r="I1080" s="1">
        <v>0</v>
      </c>
      <c r="J1080" s="1">
        <v>2</v>
      </c>
      <c r="K1080" s="1">
        <v>97</v>
      </c>
      <c r="L1080" s="1">
        <v>0</v>
      </c>
      <c r="M1080" s="1">
        <v>2015</v>
      </c>
      <c r="N1080" s="53"/>
    </row>
    <row r="1081" spans="1:14" x14ac:dyDescent="0.3">
      <c r="A1081" s="1">
        <v>2015211</v>
      </c>
      <c r="B1081" s="1">
        <v>2</v>
      </c>
      <c r="C1081" s="2">
        <v>13.827489999999999</v>
      </c>
      <c r="D1081" s="2">
        <v>1.01295</v>
      </c>
      <c r="E1081" s="2">
        <v>0</v>
      </c>
      <c r="F1081" s="2">
        <v>22.51623</v>
      </c>
      <c r="G1081" s="2">
        <v>8.2581100000000003</v>
      </c>
      <c r="H1081" s="2">
        <f t="shared" si="17"/>
        <v>45.614780000000003</v>
      </c>
      <c r="I1081" s="1">
        <v>0</v>
      </c>
      <c r="J1081" s="1">
        <v>2</v>
      </c>
      <c r="K1081" s="1">
        <v>102</v>
      </c>
      <c r="L1081" s="1">
        <v>0</v>
      </c>
      <c r="M1081" s="1">
        <v>2015</v>
      </c>
      <c r="N1081" s="53"/>
    </row>
    <row r="1082" spans="1:14" x14ac:dyDescent="0.3">
      <c r="A1082" s="1">
        <v>2015214</v>
      </c>
      <c r="B1082" s="1">
        <v>2</v>
      </c>
      <c r="C1082" s="2">
        <v>11.775090000000001</v>
      </c>
      <c r="D1082" s="2">
        <v>1.1759500000000001</v>
      </c>
      <c r="E1082" s="2">
        <v>0</v>
      </c>
      <c r="F1082" s="2">
        <v>17.924140000000001</v>
      </c>
      <c r="G1082" s="2">
        <v>5.9620699999999998</v>
      </c>
      <c r="H1082" s="2">
        <f t="shared" si="17"/>
        <v>36.837249999999997</v>
      </c>
      <c r="I1082" s="1">
        <v>0</v>
      </c>
      <c r="J1082" s="1">
        <v>2</v>
      </c>
      <c r="K1082" s="1">
        <v>89</v>
      </c>
      <c r="L1082" s="1">
        <v>0</v>
      </c>
      <c r="M1082" s="1">
        <v>2015</v>
      </c>
      <c r="N1082" s="53"/>
    </row>
    <row r="1083" spans="1:14" x14ac:dyDescent="0.3">
      <c r="A1083" s="1">
        <v>2015210</v>
      </c>
      <c r="B1083" s="1">
        <v>3</v>
      </c>
      <c r="C1083" s="2">
        <v>10.487959999999999</v>
      </c>
      <c r="D1083" s="2">
        <v>1.0215000000000001</v>
      </c>
      <c r="E1083" s="2">
        <v>10.890269999999999</v>
      </c>
      <c r="F1083" s="2">
        <v>20.02683</v>
      </c>
      <c r="G1083" s="2">
        <v>6.80443</v>
      </c>
      <c r="H1083" s="2">
        <f t="shared" si="17"/>
        <v>49.230989999999991</v>
      </c>
      <c r="I1083" s="1">
        <v>1</v>
      </c>
      <c r="J1083" s="1">
        <v>1</v>
      </c>
      <c r="K1083" s="1">
        <v>91</v>
      </c>
      <c r="L1083" s="1">
        <v>1</v>
      </c>
      <c r="M1083" s="1">
        <v>2015</v>
      </c>
      <c r="N1083" s="53"/>
    </row>
    <row r="1084" spans="1:14" x14ac:dyDescent="0.3">
      <c r="A1084" s="1">
        <v>2015205</v>
      </c>
      <c r="B1084" s="1">
        <v>1</v>
      </c>
      <c r="C1084" s="2">
        <v>10.71176</v>
      </c>
      <c r="D1084" s="2">
        <v>0.81086999999999998</v>
      </c>
      <c r="E1084" s="2">
        <v>0</v>
      </c>
      <c r="F1084" s="2">
        <v>18.374300000000002</v>
      </c>
      <c r="G1084" s="2">
        <v>3.4236800000000001</v>
      </c>
      <c r="H1084" s="2">
        <f t="shared" si="17"/>
        <v>33.320610000000002</v>
      </c>
      <c r="I1084" s="1">
        <v>0</v>
      </c>
      <c r="J1084" s="1">
        <v>1</v>
      </c>
      <c r="K1084" s="1">
        <v>87</v>
      </c>
      <c r="L1084" s="1">
        <v>0</v>
      </c>
      <c r="M1084" s="1">
        <v>2015</v>
      </c>
      <c r="N1084" s="53"/>
    </row>
    <row r="1085" spans="1:14" x14ac:dyDescent="0.3">
      <c r="A1085" s="1">
        <v>2015215</v>
      </c>
      <c r="B1085" s="1">
        <v>2</v>
      </c>
      <c r="C1085" s="2">
        <v>12.14737</v>
      </c>
      <c r="D1085" s="2">
        <v>1.22868</v>
      </c>
      <c r="E1085" s="2">
        <v>0</v>
      </c>
      <c r="F1085" s="2">
        <v>20.309760000000001</v>
      </c>
      <c r="G1085" s="2">
        <v>7.1548800000000004</v>
      </c>
      <c r="H1085" s="2">
        <f t="shared" si="17"/>
        <v>40.840690000000002</v>
      </c>
      <c r="I1085" s="1">
        <v>0</v>
      </c>
      <c r="J1085" s="1">
        <v>2</v>
      </c>
      <c r="K1085" s="1">
        <v>90</v>
      </c>
      <c r="L1085" s="1">
        <v>2</v>
      </c>
      <c r="M1085" s="1">
        <v>2015</v>
      </c>
      <c r="N1085" s="53"/>
    </row>
    <row r="1086" spans="1:14" x14ac:dyDescent="0.3">
      <c r="A1086" s="1">
        <v>2015216</v>
      </c>
      <c r="B1086" s="1">
        <v>2</v>
      </c>
      <c r="C1086" s="2">
        <v>10.447279999999999</v>
      </c>
      <c r="D1086" s="2">
        <v>0.93018999999999996</v>
      </c>
      <c r="E1086" s="2">
        <v>0</v>
      </c>
      <c r="F1086" s="2">
        <v>23.713139999999999</v>
      </c>
      <c r="G1086" s="2">
        <v>8.8565699999999996</v>
      </c>
      <c r="H1086" s="2">
        <f t="shared" si="17"/>
        <v>43.947179999999996</v>
      </c>
      <c r="I1086" s="1">
        <v>0</v>
      </c>
      <c r="J1086" s="1">
        <v>2</v>
      </c>
      <c r="K1086" s="1">
        <v>108</v>
      </c>
      <c r="L1086" s="1">
        <v>0</v>
      </c>
      <c r="M1086" s="1">
        <v>2015</v>
      </c>
      <c r="N1086" s="53"/>
    </row>
    <row r="1087" spans="1:14" x14ac:dyDescent="0.3">
      <c r="A1087" s="1">
        <v>2015217</v>
      </c>
      <c r="B1087" s="1">
        <v>3</v>
      </c>
      <c r="C1087" s="2">
        <v>10.417899999999999</v>
      </c>
      <c r="D1087" s="2">
        <v>1.2062200000000001</v>
      </c>
      <c r="E1087" s="2">
        <v>12.89391</v>
      </c>
      <c r="F1087" s="2">
        <v>21.222329999999999</v>
      </c>
      <c r="G1087" s="2">
        <v>7.6154999999999999</v>
      </c>
      <c r="H1087" s="2">
        <f t="shared" si="17"/>
        <v>53.355859999999993</v>
      </c>
      <c r="I1087" s="1">
        <v>1</v>
      </c>
      <c r="J1087" s="1">
        <v>1</v>
      </c>
      <c r="K1087" s="1">
        <v>99</v>
      </c>
      <c r="L1087" s="1">
        <v>0</v>
      </c>
      <c r="M1087" s="1">
        <v>2015</v>
      </c>
      <c r="N1087" s="53"/>
    </row>
    <row r="1088" spans="1:14" x14ac:dyDescent="0.3">
      <c r="A1088" s="1">
        <v>2015218</v>
      </c>
      <c r="B1088" s="1">
        <v>3</v>
      </c>
      <c r="C1088" s="2">
        <v>12.18211</v>
      </c>
      <c r="D1088" s="2">
        <v>1.0712600000000001</v>
      </c>
      <c r="E1088" s="2">
        <v>8.9454399999999996</v>
      </c>
      <c r="F1088" s="2">
        <v>27.64554</v>
      </c>
      <c r="G1088" s="2">
        <v>8.1629199999999997</v>
      </c>
      <c r="H1088" s="2">
        <f t="shared" si="17"/>
        <v>58.007270000000005</v>
      </c>
      <c r="I1088" s="1">
        <v>1</v>
      </c>
      <c r="J1088" s="1">
        <v>1</v>
      </c>
      <c r="K1088" s="1">
        <v>100</v>
      </c>
      <c r="L1088" s="1">
        <v>0</v>
      </c>
      <c r="M1088" s="1">
        <v>2015</v>
      </c>
      <c r="N1088" s="53"/>
    </row>
    <row r="1089" spans="1:14" x14ac:dyDescent="0.3">
      <c r="A1089" s="1">
        <v>2015221</v>
      </c>
      <c r="B1089" s="1">
        <v>2</v>
      </c>
      <c r="C1089" s="2">
        <v>11.170820000000001</v>
      </c>
      <c r="D1089" s="2">
        <v>0.94659000000000004</v>
      </c>
      <c r="E1089" s="2">
        <v>0</v>
      </c>
      <c r="F1089" s="2">
        <v>25.16544</v>
      </c>
      <c r="G1089" s="2">
        <v>9.5827200000000001</v>
      </c>
      <c r="H1089" s="2">
        <f t="shared" si="17"/>
        <v>46.865570000000005</v>
      </c>
      <c r="I1089" s="1">
        <v>0</v>
      </c>
      <c r="J1089" s="1">
        <v>2</v>
      </c>
      <c r="K1089" s="1">
        <v>106</v>
      </c>
      <c r="L1089" s="1">
        <v>0</v>
      </c>
      <c r="M1089" s="1">
        <v>2015</v>
      </c>
      <c r="N1089" s="53"/>
    </row>
    <row r="1090" spans="1:14" x14ac:dyDescent="0.3">
      <c r="A1090" s="1">
        <v>2015223</v>
      </c>
      <c r="B1090" s="1">
        <v>1</v>
      </c>
      <c r="C1090" s="2">
        <v>11.08944</v>
      </c>
      <c r="D1090" s="2">
        <v>0.97219999999999995</v>
      </c>
      <c r="E1090" s="2">
        <v>0</v>
      </c>
      <c r="F1090" s="2">
        <v>25.67718</v>
      </c>
      <c r="G1090" s="2">
        <v>5.5811599999999997</v>
      </c>
      <c r="H1090" s="2">
        <f t="shared" si="17"/>
        <v>43.319980000000001</v>
      </c>
      <c r="I1090" s="1">
        <v>0</v>
      </c>
      <c r="J1090" s="1">
        <v>1</v>
      </c>
      <c r="K1090" s="1">
        <v>97</v>
      </c>
      <c r="L1090" s="1">
        <v>0</v>
      </c>
      <c r="M1090" s="1">
        <v>2015</v>
      </c>
      <c r="N1090" s="53"/>
    </row>
    <row r="1091" spans="1:14" x14ac:dyDescent="0.3">
      <c r="A1091" s="1">
        <v>2015222</v>
      </c>
      <c r="B1091" s="1">
        <v>2</v>
      </c>
      <c r="C1091" s="2">
        <v>12.17554</v>
      </c>
      <c r="D1091" s="2">
        <v>0.92749999999999999</v>
      </c>
      <c r="E1091" s="2">
        <v>0</v>
      </c>
      <c r="F1091" s="2">
        <v>25.956</v>
      </c>
      <c r="G1091" s="2">
        <v>9.9779999999999998</v>
      </c>
      <c r="H1091" s="2">
        <f t="shared" si="17"/>
        <v>49.037039999999998</v>
      </c>
      <c r="I1091" s="1">
        <v>0</v>
      </c>
      <c r="J1091" s="1">
        <v>2</v>
      </c>
      <c r="K1091" s="1">
        <v>111</v>
      </c>
      <c r="L1091" s="1">
        <v>0</v>
      </c>
      <c r="M1091" s="1">
        <v>2015</v>
      </c>
      <c r="N1091" s="53"/>
    </row>
    <row r="1092" spans="1:14" x14ac:dyDescent="0.3">
      <c r="A1092" s="1">
        <v>2015219</v>
      </c>
      <c r="B1092" s="1">
        <v>3</v>
      </c>
      <c r="C1092" s="2">
        <v>13.80916</v>
      </c>
      <c r="D1092" s="2">
        <v>0.46938999999999997</v>
      </c>
      <c r="E1092" s="2">
        <v>10.03346</v>
      </c>
      <c r="F1092" s="2">
        <v>21.718260000000001</v>
      </c>
      <c r="G1092" s="2">
        <v>7.6848700000000001</v>
      </c>
      <c r="H1092" s="2">
        <f t="shared" si="17"/>
        <v>53.715140000000005</v>
      </c>
      <c r="I1092" s="1">
        <v>1</v>
      </c>
      <c r="J1092" s="1">
        <v>1</v>
      </c>
      <c r="K1092" s="1">
        <v>94</v>
      </c>
      <c r="L1092" s="1">
        <v>0</v>
      </c>
      <c r="M1092" s="1">
        <v>2015</v>
      </c>
      <c r="N1092" s="53"/>
    </row>
    <row r="1093" spans="1:14" x14ac:dyDescent="0.3">
      <c r="A1093" s="1">
        <v>2015226</v>
      </c>
      <c r="B1093" s="1">
        <v>1</v>
      </c>
      <c r="C1093" s="2">
        <v>11.641249999999999</v>
      </c>
      <c r="D1093" s="2">
        <v>0.80281000000000002</v>
      </c>
      <c r="E1093" s="2">
        <v>0</v>
      </c>
      <c r="F1093" s="2">
        <v>27.081099999999999</v>
      </c>
      <c r="G1093" s="2">
        <v>5.1650200000000002</v>
      </c>
      <c r="H1093" s="2">
        <f t="shared" si="17"/>
        <v>44.690179999999998</v>
      </c>
      <c r="I1093" s="1">
        <v>0</v>
      </c>
      <c r="J1093" s="1">
        <v>1</v>
      </c>
      <c r="K1093" s="1">
        <v>92</v>
      </c>
      <c r="L1093" s="1">
        <v>0</v>
      </c>
      <c r="M1093" s="1">
        <v>2015</v>
      </c>
      <c r="N1093" s="53"/>
    </row>
    <row r="1094" spans="1:14" x14ac:dyDescent="0.3">
      <c r="A1094" s="1">
        <v>2015224</v>
      </c>
      <c r="B1094" s="1">
        <v>3</v>
      </c>
      <c r="C1094" s="2">
        <v>11.9221</v>
      </c>
      <c r="D1094" s="2">
        <v>1.0553699999999999</v>
      </c>
      <c r="E1094" s="2">
        <v>9.0268899999999999</v>
      </c>
      <c r="F1094" s="2">
        <v>18.46893</v>
      </c>
      <c r="G1094" s="2">
        <v>6.1447599999999998</v>
      </c>
      <c r="H1094" s="2">
        <f t="shared" si="17"/>
        <v>46.618049999999997</v>
      </c>
      <c r="I1094" s="1">
        <v>1</v>
      </c>
      <c r="J1094" s="1">
        <v>1</v>
      </c>
      <c r="K1094" s="1">
        <v>83</v>
      </c>
      <c r="L1094" s="1">
        <v>0</v>
      </c>
      <c r="M1094" s="1">
        <v>2015</v>
      </c>
      <c r="N1094" s="53"/>
    </row>
    <row r="1095" spans="1:14" x14ac:dyDescent="0.3">
      <c r="A1095" s="1">
        <v>2015220</v>
      </c>
      <c r="B1095" s="1">
        <v>3</v>
      </c>
      <c r="C1095" s="2">
        <v>11.33592</v>
      </c>
      <c r="D1095" s="2">
        <v>1.1855800000000001</v>
      </c>
      <c r="E1095" s="2">
        <v>9.5249900000000007</v>
      </c>
      <c r="F1095" s="2">
        <v>24.74943</v>
      </c>
      <c r="G1095" s="2">
        <v>7.5938800000000004</v>
      </c>
      <c r="H1095" s="2">
        <f t="shared" si="17"/>
        <v>54.389799999999994</v>
      </c>
      <c r="I1095" s="1">
        <v>1</v>
      </c>
      <c r="J1095" s="1">
        <v>1</v>
      </c>
      <c r="K1095" s="1">
        <v>96</v>
      </c>
      <c r="L1095" s="1">
        <v>0</v>
      </c>
      <c r="M1095" s="1">
        <v>2015</v>
      </c>
      <c r="N1095" s="53"/>
    </row>
    <row r="1096" spans="1:14" x14ac:dyDescent="0.3">
      <c r="A1096" s="1">
        <v>2015228</v>
      </c>
      <c r="B1096" s="1">
        <v>2</v>
      </c>
      <c r="C1096" s="2">
        <v>11.566380000000001</v>
      </c>
      <c r="D1096" s="2">
        <v>1.1418900000000001</v>
      </c>
      <c r="E1096" s="2">
        <v>0</v>
      </c>
      <c r="F1096" s="2">
        <v>24.66874</v>
      </c>
      <c r="G1096" s="2">
        <v>9.3343699999999998</v>
      </c>
      <c r="H1096" s="2">
        <f t="shared" si="17"/>
        <v>46.711379999999998</v>
      </c>
      <c r="I1096" s="1">
        <v>0</v>
      </c>
      <c r="J1096" s="1">
        <v>2</v>
      </c>
      <c r="K1096" s="1">
        <v>107</v>
      </c>
      <c r="L1096" s="1">
        <v>0</v>
      </c>
      <c r="M1096" s="1">
        <v>2015</v>
      </c>
      <c r="N1096" s="53"/>
    </row>
    <row r="1097" spans="1:14" x14ac:dyDescent="0.3">
      <c r="A1097" s="1">
        <v>2015225</v>
      </c>
      <c r="B1097" s="1">
        <v>3</v>
      </c>
      <c r="C1097" s="2">
        <v>13.599119999999999</v>
      </c>
      <c r="D1097" s="2">
        <v>1.16919</v>
      </c>
      <c r="E1097" s="2">
        <v>11.456720000000001</v>
      </c>
      <c r="F1097" s="2">
        <v>16.082709999999999</v>
      </c>
      <c r="G1097" s="2">
        <v>7.20587</v>
      </c>
      <c r="H1097" s="2">
        <f t="shared" si="17"/>
        <v>49.513609999999993</v>
      </c>
      <c r="I1097" s="1">
        <v>1</v>
      </c>
      <c r="J1097" s="1">
        <v>1</v>
      </c>
      <c r="K1097" s="1">
        <v>88</v>
      </c>
      <c r="L1097" s="1">
        <v>0</v>
      </c>
      <c r="M1097" s="1">
        <v>2015</v>
      </c>
      <c r="N1097" s="53"/>
    </row>
    <row r="1098" spans="1:14" x14ac:dyDescent="0.3">
      <c r="A1098" s="1">
        <v>2015231</v>
      </c>
      <c r="B1098" s="1">
        <v>2</v>
      </c>
      <c r="C1098" s="2">
        <v>13.55744</v>
      </c>
      <c r="D1098" s="2">
        <v>0.85060000000000002</v>
      </c>
      <c r="E1098" s="2">
        <v>0</v>
      </c>
      <c r="F1098" s="2">
        <v>17.742270000000001</v>
      </c>
      <c r="G1098" s="2">
        <v>5.87113</v>
      </c>
      <c r="H1098" s="2">
        <f t="shared" si="17"/>
        <v>38.021440000000005</v>
      </c>
      <c r="I1098" s="1">
        <v>0</v>
      </c>
      <c r="J1098" s="1">
        <v>2</v>
      </c>
      <c r="K1098" s="1">
        <v>94</v>
      </c>
      <c r="L1098" s="1">
        <v>0</v>
      </c>
      <c r="M1098" s="1">
        <v>2015</v>
      </c>
      <c r="N1098" s="53"/>
    </row>
    <row r="1099" spans="1:14" x14ac:dyDescent="0.3">
      <c r="A1099" s="1">
        <v>2015227</v>
      </c>
      <c r="B1099" s="1">
        <v>4</v>
      </c>
      <c r="C1099" s="2">
        <v>13.19157</v>
      </c>
      <c r="D1099" s="2">
        <v>1.1615</v>
      </c>
      <c r="E1099" s="2">
        <v>9.2996700000000008</v>
      </c>
      <c r="F1099" s="2">
        <v>19.721219999999999</v>
      </c>
      <c r="G1099" s="2">
        <v>8.3847699999999996</v>
      </c>
      <c r="H1099" s="2">
        <f t="shared" si="17"/>
        <v>51.75873</v>
      </c>
      <c r="I1099" s="1">
        <v>1</v>
      </c>
      <c r="J1099" s="1">
        <v>2</v>
      </c>
      <c r="K1099" s="1">
        <v>91</v>
      </c>
      <c r="L1099" s="1">
        <v>0</v>
      </c>
      <c r="M1099" s="1">
        <v>2015</v>
      </c>
      <c r="N1099" s="53"/>
    </row>
    <row r="1100" spans="1:14" x14ac:dyDescent="0.3">
      <c r="A1100" s="1">
        <v>2015229</v>
      </c>
      <c r="B1100" s="1">
        <v>4</v>
      </c>
      <c r="C1100" s="2">
        <v>11.420450000000001</v>
      </c>
      <c r="D1100" s="2">
        <v>1.1677999999999999</v>
      </c>
      <c r="E1100" s="2">
        <v>12.72545</v>
      </c>
      <c r="F1100" s="2">
        <v>18.560479999999998</v>
      </c>
      <c r="G1100" s="2">
        <v>5.5997399999999997</v>
      </c>
      <c r="H1100" s="2">
        <f t="shared" si="17"/>
        <v>49.473919999999993</v>
      </c>
      <c r="I1100" s="1">
        <v>1</v>
      </c>
      <c r="J1100" s="1">
        <v>2</v>
      </c>
      <c r="K1100" s="1">
        <v>94</v>
      </c>
      <c r="L1100" s="1">
        <v>0</v>
      </c>
      <c r="M1100" s="1">
        <v>2015</v>
      </c>
      <c r="N1100" s="53"/>
    </row>
    <row r="1101" spans="1:14" x14ac:dyDescent="0.3">
      <c r="A1101" s="1">
        <v>2015233</v>
      </c>
      <c r="B1101" s="1">
        <v>2</v>
      </c>
      <c r="C1101" s="2">
        <v>10.42793</v>
      </c>
      <c r="D1101" s="2">
        <v>1.06545</v>
      </c>
      <c r="E1101" s="2">
        <v>0</v>
      </c>
      <c r="F1101" s="2">
        <v>21.127300000000002</v>
      </c>
      <c r="G1101" s="2">
        <v>7.56365</v>
      </c>
      <c r="H1101" s="2">
        <f t="shared" si="17"/>
        <v>40.184330000000003</v>
      </c>
      <c r="I1101" s="1">
        <v>0</v>
      </c>
      <c r="J1101" s="1">
        <v>2</v>
      </c>
      <c r="K1101" s="1">
        <v>90</v>
      </c>
      <c r="L1101" s="1">
        <v>0</v>
      </c>
      <c r="M1101" s="1">
        <v>2015</v>
      </c>
      <c r="N1101" s="53"/>
    </row>
    <row r="1102" spans="1:14" x14ac:dyDescent="0.3">
      <c r="A1102" s="1">
        <v>2015230</v>
      </c>
      <c r="B1102" s="1">
        <v>3</v>
      </c>
      <c r="C1102" s="2">
        <v>13.72242</v>
      </c>
      <c r="D1102" s="2">
        <v>1.1374599999999999</v>
      </c>
      <c r="E1102" s="2">
        <v>6.8986400000000003</v>
      </c>
      <c r="F1102" s="2">
        <v>22.44998</v>
      </c>
      <c r="G1102" s="2">
        <v>6.8351499999999996</v>
      </c>
      <c r="H1102" s="2">
        <f t="shared" si="17"/>
        <v>51.04365</v>
      </c>
      <c r="I1102" s="1">
        <v>1</v>
      </c>
      <c r="J1102" s="1">
        <v>1</v>
      </c>
      <c r="K1102" s="1">
        <v>85</v>
      </c>
      <c r="L1102" s="1">
        <v>1</v>
      </c>
      <c r="M1102" s="1">
        <v>2015</v>
      </c>
      <c r="N1102" s="53"/>
    </row>
    <row r="1103" spans="1:14" x14ac:dyDescent="0.3">
      <c r="A1103" s="1">
        <v>2015232</v>
      </c>
      <c r="B1103" s="1">
        <v>3</v>
      </c>
      <c r="C1103" s="2">
        <v>13.113720000000001</v>
      </c>
      <c r="D1103" s="2">
        <v>0.70911000000000002</v>
      </c>
      <c r="E1103" s="2">
        <v>9.3963999999999999</v>
      </c>
      <c r="F1103" s="2">
        <v>18.918700000000001</v>
      </c>
      <c r="G1103" s="2">
        <v>5.19163</v>
      </c>
      <c r="H1103" s="2">
        <f t="shared" si="17"/>
        <v>47.329560000000001</v>
      </c>
      <c r="I1103" s="1">
        <v>1</v>
      </c>
      <c r="J1103" s="1">
        <v>1</v>
      </c>
      <c r="K1103" s="1">
        <v>84</v>
      </c>
      <c r="L1103" s="1">
        <v>0</v>
      </c>
      <c r="M1103" s="1">
        <v>2015</v>
      </c>
      <c r="N1103" s="53"/>
    </row>
    <row r="1104" spans="1:14" x14ac:dyDescent="0.3">
      <c r="A1104" s="1">
        <v>2015237</v>
      </c>
      <c r="B1104" s="1">
        <v>1</v>
      </c>
      <c r="C1104" s="2">
        <v>10.359450000000001</v>
      </c>
      <c r="D1104" s="2">
        <v>0.85948000000000002</v>
      </c>
      <c r="E1104" s="2">
        <v>0</v>
      </c>
      <c r="F1104" s="2">
        <v>21.625579999999999</v>
      </c>
      <c r="G1104" s="2">
        <v>7.3244899999999999</v>
      </c>
      <c r="H1104" s="2">
        <f t="shared" si="17"/>
        <v>40.168999999999997</v>
      </c>
      <c r="I1104" s="1">
        <v>0</v>
      </c>
      <c r="J1104" s="1">
        <v>1</v>
      </c>
      <c r="K1104" s="1">
        <v>92</v>
      </c>
      <c r="L1104" s="1">
        <v>0</v>
      </c>
      <c r="M1104" s="1">
        <v>2015</v>
      </c>
      <c r="N1104" s="53"/>
    </row>
    <row r="1105" spans="1:14" x14ac:dyDescent="0.3">
      <c r="A1105" s="1">
        <v>2015238</v>
      </c>
      <c r="B1105" s="1">
        <v>2</v>
      </c>
      <c r="C1105" s="2">
        <v>10.17545</v>
      </c>
      <c r="D1105" s="2">
        <v>1.3431900000000001</v>
      </c>
      <c r="E1105" s="2">
        <v>0</v>
      </c>
      <c r="F1105" s="2">
        <v>20.58942</v>
      </c>
      <c r="G1105" s="2">
        <v>7.2947100000000002</v>
      </c>
      <c r="H1105" s="2">
        <f t="shared" si="17"/>
        <v>39.402770000000004</v>
      </c>
      <c r="I1105" s="1">
        <v>0</v>
      </c>
      <c r="J1105" s="1">
        <v>2</v>
      </c>
      <c r="K1105" s="1">
        <v>92</v>
      </c>
      <c r="L1105" s="1">
        <v>0</v>
      </c>
      <c r="M1105" s="1">
        <v>2015</v>
      </c>
      <c r="N1105" s="53"/>
    </row>
    <row r="1106" spans="1:14" x14ac:dyDescent="0.3">
      <c r="A1106" s="1">
        <v>2015239</v>
      </c>
      <c r="B1106" s="1">
        <v>2</v>
      </c>
      <c r="C1106" s="2">
        <v>12.202999999999999</v>
      </c>
      <c r="D1106" s="2">
        <v>1.0166200000000001</v>
      </c>
      <c r="E1106" s="2">
        <v>0</v>
      </c>
      <c r="F1106" s="2">
        <v>18.523060000000001</v>
      </c>
      <c r="G1106" s="2">
        <v>6.2615299999999996</v>
      </c>
      <c r="H1106" s="2">
        <f t="shared" si="17"/>
        <v>38.00421</v>
      </c>
      <c r="I1106" s="1">
        <v>0</v>
      </c>
      <c r="J1106" s="1">
        <v>2</v>
      </c>
      <c r="K1106" s="1">
        <v>87</v>
      </c>
      <c r="L1106" s="1">
        <v>2</v>
      </c>
      <c r="M1106" s="1">
        <v>2015</v>
      </c>
      <c r="N1106" s="53"/>
    </row>
    <row r="1107" spans="1:14" x14ac:dyDescent="0.3">
      <c r="A1107" s="1">
        <v>2015240</v>
      </c>
      <c r="B1107" s="1">
        <v>1</v>
      </c>
      <c r="C1107" s="2">
        <v>12.441739999999999</v>
      </c>
      <c r="D1107" s="2">
        <v>0.82718000000000003</v>
      </c>
      <c r="E1107" s="2">
        <v>0</v>
      </c>
      <c r="F1107" s="2">
        <v>20.939489999999999</v>
      </c>
      <c r="G1107" s="2">
        <v>6.9578800000000003</v>
      </c>
      <c r="H1107" s="2">
        <f t="shared" si="17"/>
        <v>41.166290000000004</v>
      </c>
      <c r="I1107" s="1">
        <v>0</v>
      </c>
      <c r="J1107" s="1">
        <v>1</v>
      </c>
      <c r="K1107" s="1">
        <v>97</v>
      </c>
      <c r="L1107" s="1">
        <v>0</v>
      </c>
      <c r="M1107" s="1">
        <v>2015</v>
      </c>
      <c r="N1107" s="53"/>
    </row>
    <row r="1108" spans="1:14" x14ac:dyDescent="0.3">
      <c r="A1108" s="1">
        <v>2015241</v>
      </c>
      <c r="B1108" s="1">
        <v>2</v>
      </c>
      <c r="C1108" s="2">
        <v>12.251340000000001</v>
      </c>
      <c r="D1108" s="2">
        <v>1</v>
      </c>
      <c r="E1108" s="2">
        <v>0</v>
      </c>
      <c r="F1108" s="2">
        <v>24.881879999999999</v>
      </c>
      <c r="G1108" s="2">
        <v>9.4409399999999994</v>
      </c>
      <c r="H1108" s="2">
        <f t="shared" si="17"/>
        <v>47.574159999999999</v>
      </c>
      <c r="I1108" s="1">
        <v>0</v>
      </c>
      <c r="J1108" s="1">
        <v>2</v>
      </c>
      <c r="K1108" s="1">
        <v>102</v>
      </c>
      <c r="L1108" s="1">
        <v>0</v>
      </c>
      <c r="M1108" s="1">
        <v>2015</v>
      </c>
      <c r="N1108" s="53"/>
    </row>
    <row r="1109" spans="1:14" x14ac:dyDescent="0.3">
      <c r="A1109" s="1">
        <v>2015242</v>
      </c>
      <c r="B1109" s="1">
        <v>2</v>
      </c>
      <c r="C1109" s="2">
        <v>13.31104</v>
      </c>
      <c r="D1109" s="2">
        <v>0.77356999999999998</v>
      </c>
      <c r="E1109" s="2">
        <v>0</v>
      </c>
      <c r="F1109" s="2">
        <v>21.563859999999998</v>
      </c>
      <c r="G1109" s="2">
        <v>7.78193</v>
      </c>
      <c r="H1109" s="2">
        <f t="shared" si="17"/>
        <v>43.430399999999999</v>
      </c>
      <c r="I1109" s="1">
        <v>0</v>
      </c>
      <c r="J1109" s="1">
        <v>2</v>
      </c>
      <c r="K1109" s="1">
        <v>91</v>
      </c>
      <c r="L1109" s="1">
        <v>0</v>
      </c>
      <c r="M1109" s="1">
        <v>2015</v>
      </c>
      <c r="N1109" s="53"/>
    </row>
    <row r="1110" spans="1:14" x14ac:dyDescent="0.3">
      <c r="A1110" s="1">
        <v>2015244</v>
      </c>
      <c r="B1110" s="1">
        <v>2</v>
      </c>
      <c r="C1110" s="2">
        <v>12.86295</v>
      </c>
      <c r="D1110" s="2">
        <v>1.1932199999999999</v>
      </c>
      <c r="E1110" s="2">
        <v>0</v>
      </c>
      <c r="F1110" s="2">
        <v>21.126169999999998</v>
      </c>
      <c r="G1110" s="2">
        <v>7.5630800000000002</v>
      </c>
      <c r="H1110" s="2">
        <f t="shared" si="17"/>
        <v>42.745419999999996</v>
      </c>
      <c r="I1110" s="1">
        <v>0</v>
      </c>
      <c r="J1110" s="1">
        <v>2</v>
      </c>
      <c r="K1110" s="1">
        <v>92</v>
      </c>
      <c r="L1110" s="1">
        <v>0</v>
      </c>
      <c r="M1110" s="1">
        <v>2015</v>
      </c>
      <c r="N1110" s="53"/>
    </row>
    <row r="1111" spans="1:14" x14ac:dyDescent="0.3">
      <c r="A1111" s="1">
        <v>2015243</v>
      </c>
      <c r="B1111" s="1">
        <v>2</v>
      </c>
      <c r="C1111" s="2">
        <v>12.583069999999999</v>
      </c>
      <c r="D1111" s="2">
        <v>1.0381499999999999</v>
      </c>
      <c r="E1111" s="2">
        <v>0</v>
      </c>
      <c r="F1111" s="2">
        <v>24.812139999999999</v>
      </c>
      <c r="G1111" s="2">
        <v>9.4060699999999997</v>
      </c>
      <c r="H1111" s="2">
        <f t="shared" si="17"/>
        <v>47.83943</v>
      </c>
      <c r="I1111" s="1">
        <v>0</v>
      </c>
      <c r="J1111" s="1">
        <v>2</v>
      </c>
      <c r="K1111" s="1">
        <v>104</v>
      </c>
      <c r="L1111" s="1">
        <v>0</v>
      </c>
      <c r="M1111" s="1">
        <v>2015</v>
      </c>
      <c r="N1111" s="53"/>
    </row>
    <row r="1112" spans="1:14" x14ac:dyDescent="0.3">
      <c r="A1112" s="1">
        <v>2015234</v>
      </c>
      <c r="B1112" s="1">
        <v>4</v>
      </c>
      <c r="C1112" s="2">
        <v>11.5717</v>
      </c>
      <c r="D1112" s="2">
        <v>1.13761</v>
      </c>
      <c r="E1112" s="2">
        <v>13.024480000000001</v>
      </c>
      <c r="F1112" s="2">
        <v>27.128609999999998</v>
      </c>
      <c r="G1112" s="2">
        <v>6.0891799999999998</v>
      </c>
      <c r="H1112" s="2">
        <f t="shared" ref="H1112:H1175" si="18">SUM(C1112:G1112)</f>
        <v>58.951579999999993</v>
      </c>
      <c r="I1112" s="1">
        <v>1</v>
      </c>
      <c r="J1112" s="1">
        <v>2</v>
      </c>
      <c r="K1112" s="1">
        <v>109</v>
      </c>
      <c r="L1112" s="1">
        <v>1</v>
      </c>
      <c r="M1112" s="1">
        <v>2015</v>
      </c>
      <c r="N1112" s="53"/>
    </row>
    <row r="1113" spans="1:14" x14ac:dyDescent="0.3">
      <c r="A1113" s="1">
        <v>2015246</v>
      </c>
      <c r="B1113" s="1">
        <v>2</v>
      </c>
      <c r="C1113" s="2">
        <v>13.279780000000001</v>
      </c>
      <c r="D1113" s="2">
        <v>1.0208900000000001</v>
      </c>
      <c r="E1113" s="2">
        <v>0</v>
      </c>
      <c r="F1113" s="2">
        <v>23.153949999999998</v>
      </c>
      <c r="G1113" s="2">
        <v>8.5769699999999993</v>
      </c>
      <c r="H1113" s="2">
        <f t="shared" si="18"/>
        <v>46.031589999999994</v>
      </c>
      <c r="I1113" s="1">
        <v>0</v>
      </c>
      <c r="J1113" s="1">
        <v>2</v>
      </c>
      <c r="K1113" s="1">
        <v>99</v>
      </c>
      <c r="L1113" s="1">
        <v>0</v>
      </c>
      <c r="M1113" s="1">
        <v>2015</v>
      </c>
      <c r="N1113" s="53"/>
    </row>
    <row r="1114" spans="1:14" x14ac:dyDescent="0.3">
      <c r="A1114" s="1">
        <v>2015247</v>
      </c>
      <c r="B1114" s="1">
        <v>2</v>
      </c>
      <c r="C1114" s="2">
        <v>11.615930000000001</v>
      </c>
      <c r="D1114" s="2">
        <v>1.0804100000000001</v>
      </c>
      <c r="E1114" s="2">
        <v>0</v>
      </c>
      <c r="F1114" s="2">
        <v>20.511019999999998</v>
      </c>
      <c r="G1114" s="2">
        <v>7.2555100000000001</v>
      </c>
      <c r="H1114" s="2">
        <f t="shared" si="18"/>
        <v>40.462870000000002</v>
      </c>
      <c r="I1114" s="1">
        <v>0</v>
      </c>
      <c r="J1114" s="1">
        <v>2</v>
      </c>
      <c r="K1114" s="1">
        <v>94</v>
      </c>
      <c r="L1114" s="1">
        <v>2</v>
      </c>
      <c r="M1114" s="1">
        <v>2015</v>
      </c>
      <c r="N1114" s="53"/>
    </row>
    <row r="1115" spans="1:14" x14ac:dyDescent="0.3">
      <c r="A1115" s="1">
        <v>2015236</v>
      </c>
      <c r="B1115" s="1">
        <v>3</v>
      </c>
      <c r="C1115" s="2">
        <v>11.024179999999999</v>
      </c>
      <c r="D1115" s="2">
        <v>0.89344000000000001</v>
      </c>
      <c r="E1115" s="2">
        <v>7.3768900000000004</v>
      </c>
      <c r="F1115" s="2">
        <v>21.709199999999999</v>
      </c>
      <c r="G1115" s="2">
        <v>8.4409299999999998</v>
      </c>
      <c r="H1115" s="2">
        <f t="shared" si="18"/>
        <v>49.44464</v>
      </c>
      <c r="I1115" s="1">
        <v>1</v>
      </c>
      <c r="J1115" s="1">
        <v>1</v>
      </c>
      <c r="K1115" s="1">
        <v>87</v>
      </c>
      <c r="L1115" s="1">
        <v>0</v>
      </c>
      <c r="M1115" s="1">
        <v>2015</v>
      </c>
      <c r="N1115" s="53"/>
    </row>
    <row r="1116" spans="1:14" x14ac:dyDescent="0.3">
      <c r="A1116" s="1">
        <v>2015248</v>
      </c>
      <c r="B1116" s="1">
        <v>2</v>
      </c>
      <c r="C1116" s="2">
        <v>11.095980000000001</v>
      </c>
      <c r="D1116" s="2">
        <v>1.08413</v>
      </c>
      <c r="E1116" s="2">
        <v>0</v>
      </c>
      <c r="F1116" s="2">
        <v>21.37</v>
      </c>
      <c r="G1116" s="2">
        <v>7.6849999999999996</v>
      </c>
      <c r="H1116" s="2">
        <f t="shared" si="18"/>
        <v>41.235110000000006</v>
      </c>
      <c r="I1116" s="1">
        <v>0</v>
      </c>
      <c r="J1116" s="1">
        <v>2</v>
      </c>
      <c r="K1116" s="1">
        <v>85</v>
      </c>
      <c r="L1116" s="1">
        <v>2</v>
      </c>
      <c r="M1116" s="1">
        <v>2015</v>
      </c>
      <c r="N1116" s="53"/>
    </row>
    <row r="1117" spans="1:14" x14ac:dyDescent="0.3">
      <c r="A1117" s="1">
        <v>2015249</v>
      </c>
      <c r="B1117" s="1">
        <v>2</v>
      </c>
      <c r="C1117" s="2">
        <v>13.42094</v>
      </c>
      <c r="D1117" s="2">
        <v>1.0768</v>
      </c>
      <c r="E1117" s="2">
        <v>0</v>
      </c>
      <c r="F1117" s="2">
        <v>19.526979999999998</v>
      </c>
      <c r="G1117" s="2">
        <v>6.76349</v>
      </c>
      <c r="H1117" s="2">
        <f t="shared" si="18"/>
        <v>40.788209999999999</v>
      </c>
      <c r="I1117" s="1">
        <v>0</v>
      </c>
      <c r="J1117" s="1">
        <v>2</v>
      </c>
      <c r="K1117" s="1">
        <v>93</v>
      </c>
      <c r="L1117" s="1">
        <v>0</v>
      </c>
      <c r="M1117" s="1">
        <v>2015</v>
      </c>
      <c r="N1117" s="53"/>
    </row>
    <row r="1118" spans="1:14" x14ac:dyDescent="0.3">
      <c r="A1118" s="1">
        <v>2015245</v>
      </c>
      <c r="B1118" s="1">
        <v>3</v>
      </c>
      <c r="C1118" s="2">
        <v>12.28979</v>
      </c>
      <c r="D1118" s="2">
        <v>0.66837999999999997</v>
      </c>
      <c r="E1118" s="2">
        <v>9.4012499999999992</v>
      </c>
      <c r="F1118" s="2">
        <v>22.294650000000001</v>
      </c>
      <c r="G1118" s="2">
        <v>9.28796</v>
      </c>
      <c r="H1118" s="2">
        <f t="shared" si="18"/>
        <v>53.942030000000003</v>
      </c>
      <c r="I1118" s="1">
        <v>1</v>
      </c>
      <c r="J1118" s="1">
        <v>1</v>
      </c>
      <c r="K1118" s="1">
        <v>94</v>
      </c>
      <c r="L1118" s="1">
        <v>0</v>
      </c>
      <c r="M1118" s="1">
        <v>2015</v>
      </c>
      <c r="N1118" s="53"/>
    </row>
    <row r="1119" spans="1:14" x14ac:dyDescent="0.3">
      <c r="A1119" s="1">
        <v>2015250</v>
      </c>
      <c r="B1119" s="1">
        <v>2</v>
      </c>
      <c r="C1119" s="2">
        <v>11.149139999999999</v>
      </c>
      <c r="D1119" s="2">
        <v>0.82323000000000002</v>
      </c>
      <c r="E1119" s="2">
        <v>0</v>
      </c>
      <c r="F1119" s="2">
        <v>21.110769999999999</v>
      </c>
      <c r="G1119" s="2">
        <v>7.5553800000000004</v>
      </c>
      <c r="H1119" s="2">
        <f t="shared" si="18"/>
        <v>40.63852</v>
      </c>
      <c r="I1119" s="1">
        <v>0</v>
      </c>
      <c r="J1119" s="1">
        <v>2</v>
      </c>
      <c r="K1119" s="1">
        <v>86</v>
      </c>
      <c r="L1119" s="1">
        <v>0</v>
      </c>
      <c r="M1119" s="1">
        <v>2015</v>
      </c>
      <c r="N1119" s="53"/>
    </row>
    <row r="1120" spans="1:14" x14ac:dyDescent="0.3">
      <c r="A1120" s="1">
        <v>2015251</v>
      </c>
      <c r="B1120" s="1">
        <v>1</v>
      </c>
      <c r="C1120" s="2">
        <v>10.34177</v>
      </c>
      <c r="D1120" s="2">
        <v>1.2448900000000001</v>
      </c>
      <c r="E1120" s="2">
        <v>0</v>
      </c>
      <c r="F1120" s="2">
        <v>21.837420000000002</v>
      </c>
      <c r="G1120" s="2">
        <v>6.2880399999999996</v>
      </c>
      <c r="H1120" s="2">
        <f t="shared" si="18"/>
        <v>39.712120000000006</v>
      </c>
      <c r="I1120" s="1">
        <v>0</v>
      </c>
      <c r="J1120" s="1">
        <v>1</v>
      </c>
      <c r="K1120" s="1">
        <v>93</v>
      </c>
      <c r="L1120" s="1">
        <v>0</v>
      </c>
      <c r="M1120" s="1">
        <v>2015</v>
      </c>
      <c r="N1120" s="53"/>
    </row>
    <row r="1121" spans="1:14" x14ac:dyDescent="0.3">
      <c r="A1121" s="1">
        <v>2015253</v>
      </c>
      <c r="B1121" s="1">
        <v>2</v>
      </c>
      <c r="C1121" s="2">
        <v>10.94834</v>
      </c>
      <c r="D1121" s="2">
        <v>1.05409</v>
      </c>
      <c r="E1121" s="2">
        <v>0</v>
      </c>
      <c r="F1121" s="2">
        <v>17.70092</v>
      </c>
      <c r="G1121" s="2">
        <v>5.85046</v>
      </c>
      <c r="H1121" s="2">
        <f t="shared" si="18"/>
        <v>35.553809999999999</v>
      </c>
      <c r="I1121" s="1">
        <v>0</v>
      </c>
      <c r="J1121" s="1">
        <v>2</v>
      </c>
      <c r="K1121" s="1">
        <v>90</v>
      </c>
      <c r="L1121" s="1">
        <v>0</v>
      </c>
      <c r="M1121" s="1">
        <v>2015</v>
      </c>
      <c r="N1121" s="53"/>
    </row>
    <row r="1122" spans="1:14" x14ac:dyDescent="0.3">
      <c r="A1122" s="1">
        <v>2015252</v>
      </c>
      <c r="B1122" s="1">
        <v>2</v>
      </c>
      <c r="C1122" s="2">
        <v>10.45472</v>
      </c>
      <c r="D1122" s="2">
        <v>0.78078000000000003</v>
      </c>
      <c r="E1122" s="2">
        <v>0</v>
      </c>
      <c r="F1122" s="2">
        <v>22.54279</v>
      </c>
      <c r="G1122" s="2">
        <v>8.2713900000000002</v>
      </c>
      <c r="H1122" s="2">
        <f t="shared" si="18"/>
        <v>42.049679999999995</v>
      </c>
      <c r="I1122" s="1">
        <v>0</v>
      </c>
      <c r="J1122" s="1">
        <v>2</v>
      </c>
      <c r="K1122" s="1">
        <v>104</v>
      </c>
      <c r="L1122" s="1">
        <v>0</v>
      </c>
      <c r="M1122" s="1">
        <v>2015</v>
      </c>
      <c r="N1122" s="53"/>
    </row>
    <row r="1123" spans="1:14" x14ac:dyDescent="0.3">
      <c r="A1123" s="1">
        <v>2015255</v>
      </c>
      <c r="B1123" s="1">
        <v>1</v>
      </c>
      <c r="C1123" s="2">
        <v>11.1685</v>
      </c>
      <c r="D1123" s="2">
        <v>0.83377000000000001</v>
      </c>
      <c r="E1123" s="2">
        <v>0</v>
      </c>
      <c r="F1123" s="2">
        <v>21.455950000000001</v>
      </c>
      <c r="G1123" s="2">
        <v>8.0363600000000002</v>
      </c>
      <c r="H1123" s="2">
        <f t="shared" si="18"/>
        <v>41.494579999999999</v>
      </c>
      <c r="I1123" s="1">
        <v>0</v>
      </c>
      <c r="J1123" s="1">
        <v>1</v>
      </c>
      <c r="K1123" s="1">
        <v>89</v>
      </c>
      <c r="L1123" s="1">
        <v>0</v>
      </c>
      <c r="M1123" s="1">
        <v>2015</v>
      </c>
      <c r="N1123" s="53"/>
    </row>
    <row r="1124" spans="1:14" x14ac:dyDescent="0.3">
      <c r="A1124" s="1">
        <v>2015256</v>
      </c>
      <c r="B1124" s="1">
        <v>1</v>
      </c>
      <c r="C1124" s="2">
        <v>14.43981</v>
      </c>
      <c r="D1124" s="2">
        <v>0.74746000000000001</v>
      </c>
      <c r="E1124" s="2">
        <v>0</v>
      </c>
      <c r="F1124" s="2">
        <v>15.800560000000001</v>
      </c>
      <c r="G1124" s="2">
        <v>6.0918599999999996</v>
      </c>
      <c r="H1124" s="2">
        <f t="shared" si="18"/>
        <v>37.079689999999999</v>
      </c>
      <c r="I1124" s="1">
        <v>0</v>
      </c>
      <c r="J1124" s="1">
        <v>1</v>
      </c>
      <c r="K1124" s="1">
        <v>82</v>
      </c>
      <c r="L1124" s="1">
        <v>3</v>
      </c>
      <c r="M1124" s="1">
        <v>2015</v>
      </c>
      <c r="N1124" s="53"/>
    </row>
    <row r="1125" spans="1:14" x14ac:dyDescent="0.3">
      <c r="A1125" s="1">
        <v>2015254</v>
      </c>
      <c r="B1125" s="1">
        <v>3</v>
      </c>
      <c r="C1125" s="2">
        <v>13.06559</v>
      </c>
      <c r="D1125" s="2">
        <v>1.0241499999999999</v>
      </c>
      <c r="E1125" s="2">
        <v>7.1484300000000003</v>
      </c>
      <c r="F1125" s="2">
        <v>25.03538</v>
      </c>
      <c r="G1125" s="2">
        <v>6.5069100000000004</v>
      </c>
      <c r="H1125" s="2">
        <f t="shared" si="18"/>
        <v>52.780459999999998</v>
      </c>
      <c r="I1125" s="1">
        <v>1</v>
      </c>
      <c r="J1125" s="1">
        <v>1</v>
      </c>
      <c r="K1125" s="1">
        <v>89</v>
      </c>
      <c r="L1125" s="1">
        <v>0</v>
      </c>
      <c r="M1125" s="1">
        <v>2015</v>
      </c>
      <c r="N1125" s="53"/>
    </row>
    <row r="1126" spans="1:14" x14ac:dyDescent="0.3">
      <c r="A1126" s="1">
        <v>2015257</v>
      </c>
      <c r="B1126" s="1">
        <v>2</v>
      </c>
      <c r="C1126" s="2">
        <v>11.67465</v>
      </c>
      <c r="D1126" s="2">
        <v>0.74570000000000003</v>
      </c>
      <c r="E1126" s="2">
        <v>0</v>
      </c>
      <c r="F1126" s="2">
        <v>27.263110000000001</v>
      </c>
      <c r="G1126" s="2">
        <v>10.631550000000001</v>
      </c>
      <c r="H1126" s="2">
        <f t="shared" si="18"/>
        <v>50.315010000000001</v>
      </c>
      <c r="I1126" s="1">
        <v>0</v>
      </c>
      <c r="J1126" s="1">
        <v>2</v>
      </c>
      <c r="K1126" s="1">
        <v>92</v>
      </c>
      <c r="L1126" s="1">
        <v>0</v>
      </c>
      <c r="M1126" s="1">
        <v>2015</v>
      </c>
      <c r="N1126" s="53"/>
    </row>
    <row r="1127" spans="1:14" x14ac:dyDescent="0.3">
      <c r="A1127" s="1">
        <v>2015258</v>
      </c>
      <c r="B1127" s="1">
        <v>2</v>
      </c>
      <c r="C1127" s="2">
        <v>13.45777</v>
      </c>
      <c r="D1127" s="2">
        <v>0.97382999999999997</v>
      </c>
      <c r="E1127" s="2">
        <v>0</v>
      </c>
      <c r="F1127" s="2">
        <v>22.930949999999999</v>
      </c>
      <c r="G1127" s="2">
        <v>8.4654799999999994</v>
      </c>
      <c r="H1127" s="2">
        <f t="shared" si="18"/>
        <v>45.828029999999998</v>
      </c>
      <c r="I1127" s="1">
        <v>0</v>
      </c>
      <c r="J1127" s="1">
        <v>2</v>
      </c>
      <c r="K1127" s="1">
        <v>100</v>
      </c>
      <c r="L1127" s="1">
        <v>0</v>
      </c>
      <c r="M1127" s="1">
        <v>2015</v>
      </c>
      <c r="N1127" s="53"/>
    </row>
    <row r="1128" spans="1:14" x14ac:dyDescent="0.3">
      <c r="A1128" s="1">
        <v>2015260</v>
      </c>
      <c r="B1128" s="1">
        <v>2</v>
      </c>
      <c r="C1128" s="2">
        <v>12.72415</v>
      </c>
      <c r="D1128" s="2">
        <v>0.76558000000000004</v>
      </c>
      <c r="E1128" s="2">
        <v>0</v>
      </c>
      <c r="F1128" s="2">
        <v>22.432829999999999</v>
      </c>
      <c r="G1128" s="2">
        <v>8.2164099999999998</v>
      </c>
      <c r="H1128" s="2">
        <f t="shared" si="18"/>
        <v>44.13897</v>
      </c>
      <c r="I1128" s="1">
        <v>0</v>
      </c>
      <c r="J1128" s="1">
        <v>2</v>
      </c>
      <c r="K1128" s="1">
        <v>97</v>
      </c>
      <c r="L1128" s="1">
        <v>0</v>
      </c>
      <c r="M1128" s="1">
        <v>2015</v>
      </c>
      <c r="N1128" s="53"/>
    </row>
    <row r="1129" spans="1:14" x14ac:dyDescent="0.3">
      <c r="A1129" s="1">
        <v>2015262</v>
      </c>
      <c r="B1129" s="1">
        <v>2</v>
      </c>
      <c r="C1129" s="2">
        <v>12.243029999999999</v>
      </c>
      <c r="D1129" s="2">
        <v>0.84755999999999998</v>
      </c>
      <c r="E1129" s="2">
        <v>0</v>
      </c>
      <c r="F1129" s="2">
        <v>21.846419999999998</v>
      </c>
      <c r="G1129" s="2">
        <v>7.9232100000000001</v>
      </c>
      <c r="H1129" s="2">
        <f t="shared" si="18"/>
        <v>42.860219999999998</v>
      </c>
      <c r="I1129" s="1">
        <v>0</v>
      </c>
      <c r="J1129" s="1">
        <v>2</v>
      </c>
      <c r="K1129" s="1">
        <v>89</v>
      </c>
      <c r="L1129" s="1">
        <v>0</v>
      </c>
      <c r="M1129" s="1">
        <v>2015</v>
      </c>
      <c r="N1129" s="53"/>
    </row>
    <row r="1130" spans="1:14" x14ac:dyDescent="0.3">
      <c r="A1130" s="1">
        <v>2015259</v>
      </c>
      <c r="B1130" s="1">
        <v>4</v>
      </c>
      <c r="C1130" s="2">
        <v>10.26571</v>
      </c>
      <c r="D1130" s="2">
        <v>0.86509999999999998</v>
      </c>
      <c r="E1130" s="2">
        <v>11.16014</v>
      </c>
      <c r="F1130" s="2">
        <v>21.572690000000001</v>
      </c>
      <c r="G1130" s="2">
        <v>9.2195300000000007</v>
      </c>
      <c r="H1130" s="2">
        <f t="shared" si="18"/>
        <v>53.083170000000003</v>
      </c>
      <c r="I1130" s="1">
        <v>1</v>
      </c>
      <c r="J1130" s="1">
        <v>2</v>
      </c>
      <c r="K1130" s="1">
        <v>99</v>
      </c>
      <c r="L1130" s="1">
        <v>0</v>
      </c>
      <c r="M1130" s="1">
        <v>2015</v>
      </c>
      <c r="N1130" s="53"/>
    </row>
    <row r="1131" spans="1:14" x14ac:dyDescent="0.3">
      <c r="A1131" s="1">
        <v>2015261</v>
      </c>
      <c r="B1131" s="1">
        <v>4</v>
      </c>
      <c r="C1131" s="2">
        <v>10.21608</v>
      </c>
      <c r="D1131" s="2">
        <v>0.87985999999999998</v>
      </c>
      <c r="E1131" s="2">
        <v>11.9261</v>
      </c>
      <c r="F1131" s="2">
        <v>18.65446</v>
      </c>
      <c r="G1131" s="2">
        <v>7.3074199999999996</v>
      </c>
      <c r="H1131" s="2">
        <f t="shared" si="18"/>
        <v>48.983920000000005</v>
      </c>
      <c r="I1131" s="1">
        <v>1</v>
      </c>
      <c r="J1131" s="1">
        <v>2</v>
      </c>
      <c r="K1131" s="1">
        <v>94</v>
      </c>
      <c r="L1131" s="1">
        <v>0</v>
      </c>
      <c r="M1131" s="1">
        <v>2015</v>
      </c>
      <c r="N1131" s="53"/>
    </row>
    <row r="1132" spans="1:14" x14ac:dyDescent="0.3">
      <c r="A1132" s="1">
        <v>2015264</v>
      </c>
      <c r="B1132" s="1">
        <v>2</v>
      </c>
      <c r="C1132" s="2">
        <v>12.39875</v>
      </c>
      <c r="D1132" s="2">
        <v>0.90368999999999999</v>
      </c>
      <c r="E1132" s="2">
        <v>0</v>
      </c>
      <c r="F1132" s="2">
        <v>24.882249999999999</v>
      </c>
      <c r="G1132" s="2">
        <v>9.4411299999999994</v>
      </c>
      <c r="H1132" s="2">
        <f t="shared" si="18"/>
        <v>47.625819999999997</v>
      </c>
      <c r="I1132" s="1">
        <v>0</v>
      </c>
      <c r="J1132" s="1">
        <v>2</v>
      </c>
      <c r="K1132" s="1">
        <v>112</v>
      </c>
      <c r="L1132" s="1">
        <v>0</v>
      </c>
      <c r="M1132" s="1">
        <v>2015</v>
      </c>
      <c r="N1132" s="53"/>
    </row>
    <row r="1133" spans="1:14" x14ac:dyDescent="0.3">
      <c r="A1133" s="1">
        <v>2015266</v>
      </c>
      <c r="B1133" s="1">
        <v>2</v>
      </c>
      <c r="C1133" s="2">
        <v>13.006729999999999</v>
      </c>
      <c r="D1133" s="2">
        <v>0.40472000000000002</v>
      </c>
      <c r="E1133" s="2">
        <v>0</v>
      </c>
      <c r="F1133" s="2">
        <v>19.793980000000001</v>
      </c>
      <c r="G1133" s="2">
        <v>6.8969899999999997</v>
      </c>
      <c r="H1133" s="2">
        <f t="shared" si="18"/>
        <v>40.102420000000002</v>
      </c>
      <c r="I1133" s="1">
        <v>0</v>
      </c>
      <c r="J1133" s="1">
        <v>2</v>
      </c>
      <c r="K1133" s="1">
        <v>91</v>
      </c>
      <c r="L1133" s="1">
        <v>0</v>
      </c>
      <c r="M1133" s="1">
        <v>2015</v>
      </c>
      <c r="N1133" s="53"/>
    </row>
    <row r="1134" spans="1:14" x14ac:dyDescent="0.3">
      <c r="A1134" s="1">
        <v>2015267</v>
      </c>
      <c r="B1134" s="1">
        <v>2</v>
      </c>
      <c r="C1134" s="2">
        <v>12.764239999999999</v>
      </c>
      <c r="D1134" s="2">
        <v>1.05247</v>
      </c>
      <c r="E1134" s="2">
        <v>0</v>
      </c>
      <c r="F1134" s="2">
        <v>24.156310000000001</v>
      </c>
      <c r="G1134" s="2">
        <v>9.0781500000000008</v>
      </c>
      <c r="H1134" s="2">
        <f t="shared" si="18"/>
        <v>47.051169999999999</v>
      </c>
      <c r="I1134" s="1">
        <v>0</v>
      </c>
      <c r="J1134" s="1">
        <v>2</v>
      </c>
      <c r="K1134" s="1">
        <v>99</v>
      </c>
      <c r="L1134" s="1">
        <v>0</v>
      </c>
      <c r="M1134" s="1">
        <v>2015</v>
      </c>
      <c r="N1134" s="53"/>
    </row>
    <row r="1135" spans="1:14" x14ac:dyDescent="0.3">
      <c r="A1135" s="1">
        <v>2015269</v>
      </c>
      <c r="B1135" s="1">
        <v>1</v>
      </c>
      <c r="C1135" s="2">
        <v>13.39129</v>
      </c>
      <c r="D1135" s="2">
        <v>1.0885199999999999</v>
      </c>
      <c r="E1135" s="2">
        <v>0</v>
      </c>
      <c r="F1135" s="2">
        <v>17.704820000000002</v>
      </c>
      <c r="G1135" s="2">
        <v>6.4595799999999999</v>
      </c>
      <c r="H1135" s="2">
        <f t="shared" si="18"/>
        <v>38.644210000000001</v>
      </c>
      <c r="I1135" s="1">
        <v>0</v>
      </c>
      <c r="J1135" s="1">
        <v>1</v>
      </c>
      <c r="K1135" s="1">
        <v>81</v>
      </c>
      <c r="L1135" s="1">
        <v>0</v>
      </c>
      <c r="M1135" s="1">
        <v>2015</v>
      </c>
      <c r="N1135" s="53"/>
    </row>
    <row r="1136" spans="1:14" x14ac:dyDescent="0.3">
      <c r="A1136" s="1">
        <v>2015263</v>
      </c>
      <c r="B1136" s="1">
        <v>3</v>
      </c>
      <c r="C1136" s="2">
        <v>12.927659999999999</v>
      </c>
      <c r="D1136" s="2">
        <v>0.82898000000000005</v>
      </c>
      <c r="E1136" s="2">
        <v>12.08836</v>
      </c>
      <c r="F1136" s="2">
        <v>20.946020000000001</v>
      </c>
      <c r="G1136" s="2">
        <v>7.0329100000000002</v>
      </c>
      <c r="H1136" s="2">
        <f t="shared" si="18"/>
        <v>53.823930000000004</v>
      </c>
      <c r="I1136" s="1">
        <v>1</v>
      </c>
      <c r="J1136" s="1">
        <v>1</v>
      </c>
      <c r="K1136" s="1">
        <v>96</v>
      </c>
      <c r="L1136" s="1">
        <v>0</v>
      </c>
      <c r="M1136" s="1">
        <v>2015</v>
      </c>
      <c r="N1136" s="53"/>
    </row>
    <row r="1137" spans="1:14" x14ac:dyDescent="0.3">
      <c r="A1137" s="1">
        <v>2015270</v>
      </c>
      <c r="B1137" s="1">
        <v>1</v>
      </c>
      <c r="C1137" s="2">
        <v>10.614179999999999</v>
      </c>
      <c r="D1137" s="2">
        <v>1.13015</v>
      </c>
      <c r="E1137" s="2">
        <v>0</v>
      </c>
      <c r="F1137" s="2">
        <v>21.033169999999998</v>
      </c>
      <c r="G1137" s="2">
        <v>7.0394399999999999</v>
      </c>
      <c r="H1137" s="2">
        <f t="shared" si="18"/>
        <v>39.816939999999995</v>
      </c>
      <c r="I1137" s="1">
        <v>0</v>
      </c>
      <c r="J1137" s="1">
        <v>1</v>
      </c>
      <c r="K1137" s="1">
        <v>92</v>
      </c>
      <c r="L1137" s="1">
        <v>0</v>
      </c>
      <c r="M1137" s="1">
        <v>2015</v>
      </c>
      <c r="N1137" s="53"/>
    </row>
    <row r="1138" spans="1:14" x14ac:dyDescent="0.3">
      <c r="A1138" s="1">
        <v>2015271</v>
      </c>
      <c r="B1138" s="1">
        <v>2</v>
      </c>
      <c r="C1138" s="2">
        <v>11.879619999999999</v>
      </c>
      <c r="D1138" s="2">
        <v>1.12982</v>
      </c>
      <c r="E1138" s="2">
        <v>0</v>
      </c>
      <c r="F1138" s="2">
        <v>22.526879999999998</v>
      </c>
      <c r="G1138" s="2">
        <v>8.2634399999999992</v>
      </c>
      <c r="H1138" s="2">
        <f t="shared" si="18"/>
        <v>43.799759999999992</v>
      </c>
      <c r="I1138" s="1">
        <v>0</v>
      </c>
      <c r="J1138" s="1">
        <v>2</v>
      </c>
      <c r="K1138" s="1">
        <v>100</v>
      </c>
      <c r="L1138" s="1">
        <v>0</v>
      </c>
      <c r="M1138" s="1">
        <v>2015</v>
      </c>
      <c r="N1138" s="53"/>
    </row>
    <row r="1139" spans="1:14" x14ac:dyDescent="0.3">
      <c r="A1139" s="1">
        <v>2015273</v>
      </c>
      <c r="B1139" s="1">
        <v>2</v>
      </c>
      <c r="C1139" s="2">
        <v>9.6034000000000006</v>
      </c>
      <c r="D1139" s="2">
        <v>1.04915</v>
      </c>
      <c r="E1139" s="2">
        <v>0</v>
      </c>
      <c r="F1139" s="2">
        <v>22.384989999999998</v>
      </c>
      <c r="G1139" s="2">
        <v>8.1924899999999994</v>
      </c>
      <c r="H1139" s="2">
        <f t="shared" si="18"/>
        <v>41.230029999999999</v>
      </c>
      <c r="I1139" s="1">
        <v>0</v>
      </c>
      <c r="J1139" s="1">
        <v>2</v>
      </c>
      <c r="K1139" s="1">
        <v>97</v>
      </c>
      <c r="L1139" s="1">
        <v>0</v>
      </c>
      <c r="M1139" s="1">
        <v>2015</v>
      </c>
      <c r="N1139" s="53"/>
    </row>
    <row r="1140" spans="1:14" x14ac:dyDescent="0.3">
      <c r="A1140" s="1">
        <v>2015275</v>
      </c>
      <c r="B1140" s="1">
        <v>2</v>
      </c>
      <c r="C1140" s="2">
        <v>9.1507199999999997</v>
      </c>
      <c r="D1140" s="2">
        <v>0.92525000000000002</v>
      </c>
      <c r="E1140" s="2">
        <v>0</v>
      </c>
      <c r="F1140" s="2">
        <v>18.826740000000001</v>
      </c>
      <c r="G1140" s="2">
        <v>6.4133699999999996</v>
      </c>
      <c r="H1140" s="2">
        <f t="shared" si="18"/>
        <v>35.316079999999999</v>
      </c>
      <c r="I1140" s="1">
        <v>0</v>
      </c>
      <c r="J1140" s="1">
        <v>2</v>
      </c>
      <c r="K1140" s="1">
        <v>86</v>
      </c>
      <c r="L1140" s="1">
        <v>0</v>
      </c>
      <c r="M1140" s="1">
        <v>2015</v>
      </c>
      <c r="N1140" s="53"/>
    </row>
    <row r="1141" spans="1:14" x14ac:dyDescent="0.3">
      <c r="A1141" s="1">
        <v>2015265</v>
      </c>
      <c r="B1141" s="1">
        <v>4</v>
      </c>
      <c r="C1141" s="2">
        <v>11.22363</v>
      </c>
      <c r="D1141" s="2">
        <v>0.69096999999999997</v>
      </c>
      <c r="E1141" s="2">
        <v>12.801909999999999</v>
      </c>
      <c r="F1141" s="2">
        <v>20.303280000000001</v>
      </c>
      <c r="G1141" s="2">
        <v>10.80036</v>
      </c>
      <c r="H1141" s="2">
        <f t="shared" si="18"/>
        <v>55.820149999999998</v>
      </c>
      <c r="I1141" s="1">
        <v>1</v>
      </c>
      <c r="J1141" s="1">
        <v>2</v>
      </c>
      <c r="K1141" s="1">
        <v>104</v>
      </c>
      <c r="L1141" s="1">
        <v>0</v>
      </c>
      <c r="M1141" s="1">
        <v>2015</v>
      </c>
      <c r="N1141" s="53"/>
    </row>
    <row r="1142" spans="1:14" x14ac:dyDescent="0.3">
      <c r="A1142" s="1">
        <v>2015272</v>
      </c>
      <c r="B1142" s="1">
        <v>1</v>
      </c>
      <c r="C1142" s="2">
        <v>12.45823</v>
      </c>
      <c r="D1142" s="2">
        <v>1.0313699999999999</v>
      </c>
      <c r="E1142" s="2">
        <v>0</v>
      </c>
      <c r="F1142" s="2">
        <v>24.50582</v>
      </c>
      <c r="G1142" s="2">
        <v>8.6275499999999994</v>
      </c>
      <c r="H1142" s="2">
        <f t="shared" si="18"/>
        <v>46.622969999999995</v>
      </c>
      <c r="I1142" s="1">
        <v>0</v>
      </c>
      <c r="J1142" s="1">
        <v>1</v>
      </c>
      <c r="K1142" s="1">
        <v>103</v>
      </c>
      <c r="L1142" s="1">
        <v>0</v>
      </c>
      <c r="M1142" s="1">
        <v>2015</v>
      </c>
      <c r="N1142" s="53"/>
    </row>
    <row r="1143" spans="1:14" x14ac:dyDescent="0.3">
      <c r="A1143" s="1">
        <v>2015274</v>
      </c>
      <c r="B1143" s="1">
        <v>1</v>
      </c>
      <c r="C1143" s="2">
        <v>12.202640000000001</v>
      </c>
      <c r="D1143" s="2">
        <v>1.1010599999999999</v>
      </c>
      <c r="E1143" s="2">
        <v>0</v>
      </c>
      <c r="F1143" s="2">
        <v>18.210989999999999</v>
      </c>
      <c r="G1143" s="2">
        <v>9.3202800000000003</v>
      </c>
      <c r="H1143" s="2">
        <f t="shared" si="18"/>
        <v>40.834969999999998</v>
      </c>
      <c r="I1143" s="1">
        <v>0</v>
      </c>
      <c r="J1143" s="1">
        <v>1</v>
      </c>
      <c r="K1143" s="1">
        <v>85</v>
      </c>
      <c r="L1143" s="1">
        <v>1</v>
      </c>
      <c r="M1143" s="1">
        <v>2015</v>
      </c>
      <c r="N1143" s="53"/>
    </row>
    <row r="1144" spans="1:14" x14ac:dyDescent="0.3">
      <c r="A1144" s="1">
        <v>2015268</v>
      </c>
      <c r="B1144" s="1">
        <v>4</v>
      </c>
      <c r="C1144" s="2">
        <v>12.603820000000001</v>
      </c>
      <c r="D1144" s="2">
        <v>1.0135400000000001</v>
      </c>
      <c r="E1144" s="2">
        <v>9.27468</v>
      </c>
      <c r="F1144" s="2">
        <v>23.57518</v>
      </c>
      <c r="G1144" s="2">
        <v>10.21401</v>
      </c>
      <c r="H1144" s="2">
        <f t="shared" si="18"/>
        <v>56.681229999999999</v>
      </c>
      <c r="I1144" s="1">
        <v>1</v>
      </c>
      <c r="J1144" s="1">
        <v>2</v>
      </c>
      <c r="K1144" s="1">
        <v>99</v>
      </c>
      <c r="L1144" s="1">
        <v>0</v>
      </c>
      <c r="M1144" s="1">
        <v>2015</v>
      </c>
      <c r="N1144" s="53"/>
    </row>
    <row r="1145" spans="1:14" x14ac:dyDescent="0.3">
      <c r="A1145" s="1">
        <v>2015276</v>
      </c>
      <c r="B1145" s="1">
        <v>2</v>
      </c>
      <c r="C1145" s="2">
        <v>12.07985</v>
      </c>
      <c r="D1145" s="2">
        <v>1.11802</v>
      </c>
      <c r="E1145" s="2">
        <v>0</v>
      </c>
      <c r="F1145" s="2">
        <v>25.015170000000001</v>
      </c>
      <c r="G1145" s="2">
        <v>9.5075900000000004</v>
      </c>
      <c r="H1145" s="2">
        <f t="shared" si="18"/>
        <v>47.72063</v>
      </c>
      <c r="I1145" s="1">
        <v>0</v>
      </c>
      <c r="J1145" s="1">
        <v>2</v>
      </c>
      <c r="K1145" s="1">
        <v>108</v>
      </c>
      <c r="L1145" s="1">
        <v>0</v>
      </c>
      <c r="M1145" s="1">
        <v>2015</v>
      </c>
      <c r="N1145" s="53"/>
    </row>
    <row r="1146" spans="1:14" x14ac:dyDescent="0.3">
      <c r="A1146" s="1">
        <v>2015278</v>
      </c>
      <c r="B1146" s="1">
        <v>2</v>
      </c>
      <c r="C1146" s="2">
        <v>11.63195</v>
      </c>
      <c r="D1146" s="2">
        <v>1.21723</v>
      </c>
      <c r="E1146" s="2">
        <v>0</v>
      </c>
      <c r="F1146" s="2">
        <v>18.663640000000001</v>
      </c>
      <c r="G1146" s="2">
        <v>6.3318199999999996</v>
      </c>
      <c r="H1146" s="2">
        <f t="shared" si="18"/>
        <v>37.844639999999998</v>
      </c>
      <c r="I1146" s="1">
        <v>0</v>
      </c>
      <c r="J1146" s="1">
        <v>2</v>
      </c>
      <c r="K1146" s="1">
        <v>86</v>
      </c>
      <c r="L1146" s="1">
        <v>0</v>
      </c>
      <c r="M1146" s="1">
        <v>2015</v>
      </c>
      <c r="N1146" s="53"/>
    </row>
    <row r="1147" spans="1:14" x14ac:dyDescent="0.3">
      <c r="A1147" s="1">
        <v>2015277</v>
      </c>
      <c r="B1147" s="1">
        <v>2</v>
      </c>
      <c r="C1147" s="2">
        <v>8.8921500000000009</v>
      </c>
      <c r="D1147" s="2">
        <v>0.90805999999999998</v>
      </c>
      <c r="E1147" s="2">
        <v>0</v>
      </c>
      <c r="F1147" s="2">
        <v>23.782959999999999</v>
      </c>
      <c r="G1147" s="2">
        <v>8.8914799999999996</v>
      </c>
      <c r="H1147" s="2">
        <f t="shared" si="18"/>
        <v>42.474650000000004</v>
      </c>
      <c r="I1147" s="1">
        <v>0</v>
      </c>
      <c r="J1147" s="1">
        <v>2</v>
      </c>
      <c r="K1147" s="1">
        <v>99</v>
      </c>
      <c r="L1147" s="1">
        <v>0</v>
      </c>
      <c r="M1147" s="1">
        <v>2015</v>
      </c>
      <c r="N1147" s="53"/>
    </row>
    <row r="1148" spans="1:14" x14ac:dyDescent="0.3">
      <c r="A1148" s="1">
        <v>2015279</v>
      </c>
      <c r="B1148" s="1">
        <v>2</v>
      </c>
      <c r="C1148" s="2">
        <v>13.56635</v>
      </c>
      <c r="D1148" s="2">
        <v>1.383</v>
      </c>
      <c r="E1148" s="2">
        <v>0</v>
      </c>
      <c r="F1148" s="2">
        <v>19.146609999999999</v>
      </c>
      <c r="G1148" s="2">
        <v>6.5733100000000002</v>
      </c>
      <c r="H1148" s="2">
        <f t="shared" si="18"/>
        <v>40.669269999999997</v>
      </c>
      <c r="I1148" s="1">
        <v>0</v>
      </c>
      <c r="J1148" s="1">
        <v>2</v>
      </c>
      <c r="K1148" s="1">
        <v>97</v>
      </c>
      <c r="L1148" s="1">
        <v>0</v>
      </c>
      <c r="M1148" s="1">
        <v>2015</v>
      </c>
      <c r="N1148" s="53"/>
    </row>
    <row r="1149" spans="1:14" x14ac:dyDescent="0.3">
      <c r="A1149" s="1">
        <v>2015284</v>
      </c>
      <c r="B1149" s="1">
        <v>2</v>
      </c>
      <c r="C1149" s="2">
        <v>10.84037</v>
      </c>
      <c r="D1149" s="2">
        <v>1.2439199999999999</v>
      </c>
      <c r="E1149" s="2">
        <v>0</v>
      </c>
      <c r="F1149" s="2">
        <v>18.148990000000001</v>
      </c>
      <c r="G1149" s="2">
        <v>6.0744999999999996</v>
      </c>
      <c r="H1149" s="2">
        <f t="shared" si="18"/>
        <v>36.307780000000001</v>
      </c>
      <c r="I1149" s="1">
        <v>0</v>
      </c>
      <c r="J1149" s="1">
        <v>2</v>
      </c>
      <c r="K1149" s="1">
        <v>94</v>
      </c>
      <c r="L1149" s="1">
        <v>0</v>
      </c>
      <c r="M1149" s="1">
        <v>2015</v>
      </c>
      <c r="N1149" s="53"/>
    </row>
    <row r="1150" spans="1:14" x14ac:dyDescent="0.3">
      <c r="A1150" s="1">
        <v>2015283</v>
      </c>
      <c r="B1150" s="1">
        <v>1</v>
      </c>
      <c r="C1150" s="2">
        <v>9.1444200000000002</v>
      </c>
      <c r="D1150" s="2">
        <v>1.1558900000000001</v>
      </c>
      <c r="E1150" s="2">
        <v>0</v>
      </c>
      <c r="F1150" s="2">
        <v>22.334320000000002</v>
      </c>
      <c r="G1150" s="2">
        <v>8.39</v>
      </c>
      <c r="H1150" s="2">
        <f t="shared" si="18"/>
        <v>41.024630000000002</v>
      </c>
      <c r="I1150" s="1">
        <v>0</v>
      </c>
      <c r="J1150" s="1">
        <v>1</v>
      </c>
      <c r="K1150" s="1">
        <v>95</v>
      </c>
      <c r="L1150" s="1">
        <v>0</v>
      </c>
      <c r="M1150" s="1">
        <v>2015</v>
      </c>
      <c r="N1150" s="53"/>
    </row>
    <row r="1151" spans="1:14" x14ac:dyDescent="0.3">
      <c r="A1151" s="1">
        <v>2015282</v>
      </c>
      <c r="B1151" s="1">
        <v>2</v>
      </c>
      <c r="C1151" s="2">
        <v>11.80851</v>
      </c>
      <c r="D1151" s="2">
        <v>1.1916899999999999</v>
      </c>
      <c r="E1151" s="2">
        <v>0</v>
      </c>
      <c r="F1151" s="2">
        <v>25.77675</v>
      </c>
      <c r="G1151" s="2">
        <v>9.8883700000000001</v>
      </c>
      <c r="H1151" s="2">
        <f t="shared" si="18"/>
        <v>48.665320000000001</v>
      </c>
      <c r="I1151" s="1">
        <v>0</v>
      </c>
      <c r="J1151" s="1">
        <v>2</v>
      </c>
      <c r="K1151" s="1">
        <v>106</v>
      </c>
      <c r="L1151" s="1">
        <v>0</v>
      </c>
      <c r="M1151" s="1">
        <v>2015</v>
      </c>
      <c r="N1151" s="53"/>
    </row>
    <row r="1152" spans="1:14" x14ac:dyDescent="0.3">
      <c r="A1152" s="1">
        <v>2015285</v>
      </c>
      <c r="B1152" s="1">
        <v>2</v>
      </c>
      <c r="C1152" s="2">
        <v>10.443849999999999</v>
      </c>
      <c r="D1152" s="2">
        <v>0.82991000000000004</v>
      </c>
      <c r="E1152" s="2">
        <v>0</v>
      </c>
      <c r="F1152" s="2">
        <v>20.809989999999999</v>
      </c>
      <c r="G1152" s="2">
        <v>7.4050000000000002</v>
      </c>
      <c r="H1152" s="2">
        <f t="shared" si="18"/>
        <v>39.488749999999996</v>
      </c>
      <c r="I1152" s="1">
        <v>0</v>
      </c>
      <c r="J1152" s="1">
        <v>2</v>
      </c>
      <c r="K1152" s="1">
        <v>97</v>
      </c>
      <c r="L1152" s="1">
        <v>1</v>
      </c>
      <c r="M1152" s="1">
        <v>2015</v>
      </c>
      <c r="N1152" s="53"/>
    </row>
    <row r="1153" spans="1:14" x14ac:dyDescent="0.3">
      <c r="A1153" s="1">
        <v>2015287</v>
      </c>
      <c r="B1153" s="1">
        <v>2</v>
      </c>
      <c r="C1153" s="2">
        <v>11.835179999999999</v>
      </c>
      <c r="D1153" s="2">
        <v>1.3653599999999999</v>
      </c>
      <c r="E1153" s="2">
        <v>0</v>
      </c>
      <c r="F1153" s="2">
        <v>20.642720000000001</v>
      </c>
      <c r="G1153" s="2">
        <v>7.3213600000000003</v>
      </c>
      <c r="H1153" s="2">
        <f t="shared" si="18"/>
        <v>41.164619999999999</v>
      </c>
      <c r="I1153" s="1">
        <v>0</v>
      </c>
      <c r="J1153" s="1">
        <v>2</v>
      </c>
      <c r="K1153" s="1">
        <v>87</v>
      </c>
      <c r="L1153" s="1">
        <v>0</v>
      </c>
      <c r="M1153" s="1">
        <v>2015</v>
      </c>
      <c r="N1153" s="53"/>
    </row>
    <row r="1154" spans="1:14" x14ac:dyDescent="0.3">
      <c r="A1154" s="1">
        <v>2015280</v>
      </c>
      <c r="B1154" s="1">
        <v>4</v>
      </c>
      <c r="C1154" s="2">
        <v>9.4874899999999993</v>
      </c>
      <c r="D1154" s="2">
        <v>1.19686</v>
      </c>
      <c r="E1154" s="2">
        <v>10.958909999999999</v>
      </c>
      <c r="F1154" s="2">
        <v>23.248439999999999</v>
      </c>
      <c r="G1154" s="2">
        <v>9.96495</v>
      </c>
      <c r="H1154" s="2">
        <f t="shared" si="18"/>
        <v>54.856650000000002</v>
      </c>
      <c r="I1154" s="1">
        <v>1</v>
      </c>
      <c r="J1154" s="1">
        <v>2</v>
      </c>
      <c r="K1154" s="1">
        <v>102</v>
      </c>
      <c r="L1154" s="1">
        <v>0</v>
      </c>
      <c r="M1154" s="1">
        <v>2015</v>
      </c>
      <c r="N1154" s="53"/>
    </row>
    <row r="1155" spans="1:14" x14ac:dyDescent="0.3">
      <c r="A1155" s="1">
        <v>2015281</v>
      </c>
      <c r="B1155" s="1">
        <v>3</v>
      </c>
      <c r="C1155" s="2">
        <v>11.01985</v>
      </c>
      <c r="D1155" s="2">
        <v>1.16391</v>
      </c>
      <c r="E1155" s="2">
        <v>11.78941</v>
      </c>
      <c r="F1155" s="2">
        <v>20.658919999999998</v>
      </c>
      <c r="G1155" s="2">
        <v>5.9708399999999999</v>
      </c>
      <c r="H1155" s="2">
        <f t="shared" si="18"/>
        <v>50.602930000000001</v>
      </c>
      <c r="I1155" s="1">
        <v>1</v>
      </c>
      <c r="J1155" s="1">
        <v>1</v>
      </c>
      <c r="K1155" s="1">
        <v>93</v>
      </c>
      <c r="L1155" s="1">
        <v>1</v>
      </c>
      <c r="M1155" s="1">
        <v>2015</v>
      </c>
      <c r="N1155" s="53"/>
    </row>
    <row r="1156" spans="1:14" x14ac:dyDescent="0.3">
      <c r="A1156" s="1">
        <v>2015286</v>
      </c>
      <c r="B1156" s="1">
        <v>2</v>
      </c>
      <c r="C1156" s="2">
        <v>13.774800000000001</v>
      </c>
      <c r="D1156" s="2">
        <v>0.99422999999999995</v>
      </c>
      <c r="E1156" s="2">
        <v>0</v>
      </c>
      <c r="F1156" s="2">
        <v>22.8096</v>
      </c>
      <c r="G1156" s="2">
        <v>8.4047999999999998</v>
      </c>
      <c r="H1156" s="2">
        <f t="shared" si="18"/>
        <v>45.983430000000006</v>
      </c>
      <c r="I1156" s="1">
        <v>0</v>
      </c>
      <c r="J1156" s="1">
        <v>2</v>
      </c>
      <c r="K1156" s="1">
        <v>94</v>
      </c>
      <c r="L1156" s="1">
        <v>0</v>
      </c>
      <c r="M1156" s="1">
        <v>2015</v>
      </c>
      <c r="N1156" s="53"/>
    </row>
    <row r="1157" spans="1:14" x14ac:dyDescent="0.3">
      <c r="A1157" s="1">
        <v>2015291</v>
      </c>
      <c r="B1157" s="1">
        <v>2</v>
      </c>
      <c r="C1157" s="2">
        <v>9.2812199999999994</v>
      </c>
      <c r="D1157" s="2">
        <v>0.91527000000000003</v>
      </c>
      <c r="E1157" s="2">
        <v>0</v>
      </c>
      <c r="F1157" s="2">
        <v>21.53565</v>
      </c>
      <c r="G1157" s="2">
        <v>7.7678200000000004</v>
      </c>
      <c r="H1157" s="2">
        <f t="shared" si="18"/>
        <v>39.499960000000002</v>
      </c>
      <c r="I1157" s="1">
        <v>0</v>
      </c>
      <c r="J1157" s="1">
        <v>2</v>
      </c>
      <c r="K1157" s="1">
        <v>96</v>
      </c>
      <c r="L1157" s="1">
        <v>0</v>
      </c>
      <c r="M1157" s="1">
        <v>2015</v>
      </c>
      <c r="N1157" s="53"/>
    </row>
    <row r="1158" spans="1:14" x14ac:dyDescent="0.3">
      <c r="A1158" s="1">
        <v>2015288</v>
      </c>
      <c r="B1158" s="1">
        <v>2</v>
      </c>
      <c r="C1158" s="2">
        <v>10.537100000000001</v>
      </c>
      <c r="D1158" s="2">
        <v>1.08867</v>
      </c>
      <c r="E1158" s="2">
        <v>0</v>
      </c>
      <c r="F1158" s="2">
        <v>29.813230000000001</v>
      </c>
      <c r="G1158" s="2">
        <v>11.90662</v>
      </c>
      <c r="H1158" s="2">
        <f t="shared" si="18"/>
        <v>53.345619999999997</v>
      </c>
      <c r="I1158" s="1">
        <v>0</v>
      </c>
      <c r="J1158" s="1">
        <v>2</v>
      </c>
      <c r="K1158" s="1">
        <v>118</v>
      </c>
      <c r="L1158" s="1">
        <v>0</v>
      </c>
      <c r="M1158" s="1">
        <v>2015</v>
      </c>
      <c r="N1158" s="53"/>
    </row>
    <row r="1159" spans="1:14" x14ac:dyDescent="0.3">
      <c r="A1159" s="1">
        <v>2015289</v>
      </c>
      <c r="B1159" s="1">
        <v>2</v>
      </c>
      <c r="C1159" s="2">
        <v>10.91164</v>
      </c>
      <c r="D1159" s="2">
        <v>1.2760100000000001</v>
      </c>
      <c r="E1159" s="2">
        <v>0</v>
      </c>
      <c r="F1159" s="2">
        <v>23.772659999999998</v>
      </c>
      <c r="G1159" s="2">
        <v>8.8863299999999992</v>
      </c>
      <c r="H1159" s="2">
        <f t="shared" si="18"/>
        <v>44.846640000000001</v>
      </c>
      <c r="I1159" s="1">
        <v>0</v>
      </c>
      <c r="J1159" s="1">
        <v>2</v>
      </c>
      <c r="K1159" s="1">
        <v>94</v>
      </c>
      <c r="L1159" s="1">
        <v>0</v>
      </c>
      <c r="M1159" s="1">
        <v>2015</v>
      </c>
      <c r="N1159" s="53"/>
    </row>
    <row r="1160" spans="1:14" x14ac:dyDescent="0.3">
      <c r="A1160" s="1">
        <v>2015290</v>
      </c>
      <c r="B1160" s="1">
        <v>2</v>
      </c>
      <c r="C1160" s="2">
        <v>13.176209999999999</v>
      </c>
      <c r="D1160" s="2">
        <v>1.10826</v>
      </c>
      <c r="E1160" s="2">
        <v>0</v>
      </c>
      <c r="F1160" s="2">
        <v>18.473310000000001</v>
      </c>
      <c r="G1160" s="2">
        <v>6.2366599999999996</v>
      </c>
      <c r="H1160" s="2">
        <f t="shared" si="18"/>
        <v>38.994439999999997</v>
      </c>
      <c r="I1160" s="1">
        <v>0</v>
      </c>
      <c r="J1160" s="1">
        <v>2</v>
      </c>
      <c r="K1160" s="1">
        <v>85</v>
      </c>
      <c r="L1160" s="1">
        <v>0</v>
      </c>
      <c r="M1160" s="1">
        <v>2015</v>
      </c>
      <c r="N1160" s="53"/>
    </row>
    <row r="1161" spans="1:14" x14ac:dyDescent="0.3">
      <c r="A1161" s="1">
        <v>2015235</v>
      </c>
      <c r="B1161" s="1">
        <v>2</v>
      </c>
      <c r="C1161" s="2">
        <v>12.29162</v>
      </c>
      <c r="D1161" s="2">
        <v>0.76931000000000005</v>
      </c>
      <c r="E1161" s="2">
        <v>0</v>
      </c>
      <c r="F1161" s="2">
        <v>14.438499999999999</v>
      </c>
      <c r="G1161" s="2">
        <v>4.2192499999999997</v>
      </c>
      <c r="H1161" s="2">
        <f t="shared" si="18"/>
        <v>31.718679999999999</v>
      </c>
      <c r="I1161" s="1">
        <v>0</v>
      </c>
      <c r="J1161" s="1">
        <v>2</v>
      </c>
      <c r="K1161" s="1">
        <v>82</v>
      </c>
      <c r="L1161" s="1">
        <v>0</v>
      </c>
      <c r="M1161" s="1">
        <v>2015</v>
      </c>
      <c r="N1161" s="53"/>
    </row>
    <row r="1162" spans="1:14" x14ac:dyDescent="0.3">
      <c r="A1162" s="1">
        <v>2015292</v>
      </c>
      <c r="B1162" s="1">
        <v>1</v>
      </c>
      <c r="C1162" s="2">
        <v>12.002789999999999</v>
      </c>
      <c r="D1162" s="2">
        <v>1.1393800000000001</v>
      </c>
      <c r="E1162" s="2">
        <v>0</v>
      </c>
      <c r="F1162" s="2">
        <v>14.601150000000001</v>
      </c>
      <c r="G1162" s="2">
        <v>8.1648499999999995</v>
      </c>
      <c r="H1162" s="2">
        <f t="shared" si="18"/>
        <v>35.908169999999998</v>
      </c>
      <c r="I1162" s="1">
        <v>0</v>
      </c>
      <c r="J1162" s="1">
        <v>1</v>
      </c>
      <c r="K1162" s="1">
        <v>82</v>
      </c>
      <c r="L1162" s="1">
        <v>1</v>
      </c>
      <c r="M1162" s="1">
        <v>2015</v>
      </c>
      <c r="N1162" s="53"/>
    </row>
    <row r="1163" spans="1:14" x14ac:dyDescent="0.3">
      <c r="A1163" s="1">
        <v>2015293</v>
      </c>
      <c r="B1163" s="1">
        <v>3</v>
      </c>
      <c r="C1163" s="2">
        <v>10.70266</v>
      </c>
      <c r="D1163" s="2">
        <v>1.1847099999999999</v>
      </c>
      <c r="E1163" s="2">
        <v>10.675190000000001</v>
      </c>
      <c r="F1163" s="2">
        <v>23.601279999999999</v>
      </c>
      <c r="G1163" s="2">
        <v>5.1428799999999999</v>
      </c>
      <c r="H1163" s="2">
        <f t="shared" si="18"/>
        <v>51.306719999999999</v>
      </c>
      <c r="I1163" s="1">
        <v>1</v>
      </c>
      <c r="J1163" s="1">
        <v>1</v>
      </c>
      <c r="K1163" s="1">
        <v>93</v>
      </c>
      <c r="L1163" s="1">
        <v>0</v>
      </c>
      <c r="M1163" s="1">
        <v>2015</v>
      </c>
      <c r="N1163" s="53"/>
    </row>
    <row r="1164" spans="1:14" x14ac:dyDescent="0.3">
      <c r="A1164" s="1">
        <v>2015295</v>
      </c>
      <c r="B1164" s="1">
        <v>2</v>
      </c>
      <c r="C1164" s="2">
        <v>12.049149999999999</v>
      </c>
      <c r="D1164" s="2">
        <v>0.82862999999999998</v>
      </c>
      <c r="E1164" s="2">
        <v>0</v>
      </c>
      <c r="F1164" s="2">
        <v>27.056830000000001</v>
      </c>
      <c r="G1164" s="2">
        <v>10.528409999999999</v>
      </c>
      <c r="H1164" s="2">
        <f t="shared" si="18"/>
        <v>50.46302</v>
      </c>
      <c r="I1164" s="1">
        <v>0</v>
      </c>
      <c r="J1164" s="1">
        <v>2</v>
      </c>
      <c r="K1164" s="1">
        <v>118</v>
      </c>
      <c r="L1164" s="1">
        <v>0</v>
      </c>
      <c r="M1164" s="1">
        <v>2015</v>
      </c>
      <c r="N1164" s="53"/>
    </row>
    <row r="1165" spans="1:14" x14ac:dyDescent="0.3">
      <c r="A1165" s="1">
        <v>2015297</v>
      </c>
      <c r="B1165" s="1">
        <v>2</v>
      </c>
      <c r="C1165" s="2">
        <v>14.77384</v>
      </c>
      <c r="D1165" s="2">
        <v>0.69177999999999995</v>
      </c>
      <c r="E1165" s="2">
        <v>0</v>
      </c>
      <c r="F1165" s="2">
        <v>20.411180000000002</v>
      </c>
      <c r="G1165" s="2">
        <v>7.2055899999999999</v>
      </c>
      <c r="H1165" s="2">
        <f t="shared" si="18"/>
        <v>43.082390000000004</v>
      </c>
      <c r="I1165" s="1">
        <v>0</v>
      </c>
      <c r="J1165" s="1">
        <v>2</v>
      </c>
      <c r="K1165" s="1">
        <v>94</v>
      </c>
      <c r="L1165" s="1">
        <v>0</v>
      </c>
      <c r="M1165" s="1">
        <v>2015</v>
      </c>
      <c r="N1165" s="53"/>
    </row>
    <row r="1166" spans="1:14" x14ac:dyDescent="0.3">
      <c r="A1166" s="1">
        <v>2015298</v>
      </c>
      <c r="B1166" s="1">
        <v>2</v>
      </c>
      <c r="C1166" s="2">
        <v>13.437569999999999</v>
      </c>
      <c r="D1166" s="2">
        <v>1.01061</v>
      </c>
      <c r="E1166" s="2">
        <v>0</v>
      </c>
      <c r="F1166" s="2">
        <v>19.106570000000001</v>
      </c>
      <c r="G1166" s="2">
        <v>6.55328</v>
      </c>
      <c r="H1166" s="2">
        <f t="shared" si="18"/>
        <v>40.108029999999999</v>
      </c>
      <c r="I1166" s="1">
        <v>0</v>
      </c>
      <c r="J1166" s="1">
        <v>2</v>
      </c>
      <c r="K1166" s="1">
        <v>93</v>
      </c>
      <c r="L1166" s="1">
        <v>0</v>
      </c>
      <c r="M1166" s="1">
        <v>2015</v>
      </c>
      <c r="N1166" s="53"/>
    </row>
    <row r="1167" spans="1:14" x14ac:dyDescent="0.3">
      <c r="A1167" s="1">
        <v>2015299</v>
      </c>
      <c r="B1167" s="1">
        <v>2</v>
      </c>
      <c r="C1167" s="2">
        <v>11.27033</v>
      </c>
      <c r="D1167" s="2">
        <v>0.79744999999999999</v>
      </c>
      <c r="E1167" s="2">
        <v>0</v>
      </c>
      <c r="F1167" s="2">
        <v>23.605969999999999</v>
      </c>
      <c r="G1167" s="2">
        <v>8.8029799999999998</v>
      </c>
      <c r="H1167" s="2">
        <f t="shared" si="18"/>
        <v>44.476729999999996</v>
      </c>
      <c r="I1167" s="1">
        <v>0</v>
      </c>
      <c r="J1167" s="1">
        <v>2</v>
      </c>
      <c r="K1167" s="1">
        <v>104</v>
      </c>
      <c r="L1167" s="1">
        <v>1</v>
      </c>
      <c r="M1167" s="1">
        <v>2015</v>
      </c>
      <c r="N1167" s="53"/>
    </row>
    <row r="1168" spans="1:14" x14ac:dyDescent="0.3">
      <c r="A1168" s="1">
        <v>2015294</v>
      </c>
      <c r="B1168" s="1">
        <v>4</v>
      </c>
      <c r="C1168" s="2">
        <v>10.339790000000001</v>
      </c>
      <c r="D1168" s="2">
        <v>1.35084</v>
      </c>
      <c r="E1168" s="2">
        <v>12.5025</v>
      </c>
      <c r="F1168" s="2">
        <v>17.4603</v>
      </c>
      <c r="G1168" s="2">
        <v>6.6173700000000002</v>
      </c>
      <c r="H1168" s="2">
        <f t="shared" si="18"/>
        <v>48.270800000000001</v>
      </c>
      <c r="I1168" s="1">
        <v>1</v>
      </c>
      <c r="J1168" s="1">
        <v>2</v>
      </c>
      <c r="K1168" s="1">
        <v>92</v>
      </c>
      <c r="L1168" s="1">
        <v>0</v>
      </c>
      <c r="M1168" s="1">
        <v>2015</v>
      </c>
      <c r="N1168" s="53"/>
    </row>
    <row r="1169" spans="1:14" x14ac:dyDescent="0.3">
      <c r="A1169" s="1">
        <v>2015301</v>
      </c>
      <c r="B1169" s="1">
        <v>2</v>
      </c>
      <c r="C1169" s="2">
        <v>9.2220700000000004</v>
      </c>
      <c r="D1169" s="2">
        <v>0.68244000000000005</v>
      </c>
      <c r="E1169" s="2">
        <v>0</v>
      </c>
      <c r="F1169" s="2">
        <v>18.925999999999998</v>
      </c>
      <c r="G1169" s="2">
        <v>6.4630000000000001</v>
      </c>
      <c r="H1169" s="2">
        <f t="shared" si="18"/>
        <v>35.293509999999998</v>
      </c>
      <c r="I1169" s="1">
        <v>0</v>
      </c>
      <c r="J1169" s="1">
        <v>2</v>
      </c>
      <c r="K1169" s="1">
        <v>90</v>
      </c>
      <c r="L1169" s="1">
        <v>0</v>
      </c>
      <c r="M1169" s="1">
        <v>2015</v>
      </c>
      <c r="N1169" s="53"/>
    </row>
    <row r="1170" spans="1:14" x14ac:dyDescent="0.3">
      <c r="A1170" s="1">
        <v>2015300</v>
      </c>
      <c r="B1170" s="1">
        <v>2</v>
      </c>
      <c r="C1170" s="2">
        <v>11.112109999999999</v>
      </c>
      <c r="D1170" s="2">
        <v>0.66090000000000004</v>
      </c>
      <c r="E1170" s="2">
        <v>0</v>
      </c>
      <c r="F1170" s="2">
        <v>23.096530000000001</v>
      </c>
      <c r="G1170" s="2">
        <v>8.5482600000000009</v>
      </c>
      <c r="H1170" s="2">
        <f t="shared" si="18"/>
        <v>43.4178</v>
      </c>
      <c r="I1170" s="1">
        <v>0</v>
      </c>
      <c r="J1170" s="1">
        <v>2</v>
      </c>
      <c r="K1170" s="1">
        <v>96</v>
      </c>
      <c r="L1170" s="1">
        <v>1</v>
      </c>
      <c r="M1170" s="1">
        <v>2015</v>
      </c>
      <c r="N1170" s="53"/>
    </row>
    <row r="1171" spans="1:14" x14ac:dyDescent="0.3">
      <c r="A1171" s="1">
        <v>2015302</v>
      </c>
      <c r="B1171" s="1">
        <v>2</v>
      </c>
      <c r="C1171" s="2">
        <v>11.62785</v>
      </c>
      <c r="D1171" s="2">
        <v>1.1761900000000001</v>
      </c>
      <c r="E1171" s="2">
        <v>0</v>
      </c>
      <c r="F1171" s="2">
        <v>18.685790000000001</v>
      </c>
      <c r="G1171" s="2">
        <v>6.3429000000000002</v>
      </c>
      <c r="H1171" s="2">
        <f t="shared" si="18"/>
        <v>37.832729999999998</v>
      </c>
      <c r="I1171" s="1">
        <v>0</v>
      </c>
      <c r="J1171" s="1">
        <v>2</v>
      </c>
      <c r="K1171" s="1">
        <v>87</v>
      </c>
      <c r="L1171" s="1">
        <v>0</v>
      </c>
      <c r="M1171" s="1">
        <v>2015</v>
      </c>
      <c r="N1171" s="53"/>
    </row>
    <row r="1172" spans="1:14" x14ac:dyDescent="0.3">
      <c r="A1172" s="1">
        <v>2015303</v>
      </c>
      <c r="B1172" s="1">
        <v>2</v>
      </c>
      <c r="C1172" s="2">
        <v>11.7172</v>
      </c>
      <c r="D1172" s="2">
        <v>1.0007699999999999</v>
      </c>
      <c r="E1172" s="2">
        <v>0</v>
      </c>
      <c r="F1172" s="2">
        <v>19.845980000000001</v>
      </c>
      <c r="G1172" s="2">
        <v>6.9229900000000004</v>
      </c>
      <c r="H1172" s="2">
        <f t="shared" si="18"/>
        <v>39.486939999999997</v>
      </c>
      <c r="I1172" s="1">
        <v>0</v>
      </c>
      <c r="J1172" s="1">
        <v>2</v>
      </c>
      <c r="K1172" s="1">
        <v>99</v>
      </c>
      <c r="L1172" s="1">
        <v>1</v>
      </c>
      <c r="M1172" s="1">
        <v>2015</v>
      </c>
      <c r="N1172" s="53"/>
    </row>
    <row r="1173" spans="1:14" x14ac:dyDescent="0.3">
      <c r="A1173" s="1">
        <v>2015296</v>
      </c>
      <c r="B1173" s="1">
        <v>4</v>
      </c>
      <c r="C1173" s="2">
        <v>14.24367</v>
      </c>
      <c r="D1173" s="2">
        <v>1.1220699999999999</v>
      </c>
      <c r="E1173" s="2">
        <v>10.34107</v>
      </c>
      <c r="F1173" s="2">
        <v>23.238209999999999</v>
      </c>
      <c r="G1173" s="2">
        <v>7.2732099999999997</v>
      </c>
      <c r="H1173" s="2">
        <f t="shared" si="18"/>
        <v>56.218229999999998</v>
      </c>
      <c r="I1173" s="1">
        <v>1</v>
      </c>
      <c r="J1173" s="1">
        <v>2</v>
      </c>
      <c r="K1173" s="1">
        <v>98</v>
      </c>
      <c r="L1173" s="1">
        <v>0</v>
      </c>
      <c r="M1173" s="1">
        <v>2015</v>
      </c>
      <c r="N1173" s="53"/>
    </row>
    <row r="1174" spans="1:14" x14ac:dyDescent="0.3">
      <c r="A1174" s="1">
        <v>2015308</v>
      </c>
      <c r="B1174" s="1">
        <v>2</v>
      </c>
      <c r="C1174" s="2">
        <v>11.083399999999999</v>
      </c>
      <c r="D1174" s="2">
        <v>0.95204999999999995</v>
      </c>
      <c r="E1174" s="2">
        <v>0</v>
      </c>
      <c r="F1174" s="2">
        <v>17.679639999999999</v>
      </c>
      <c r="G1174" s="2">
        <v>5.8398199999999996</v>
      </c>
      <c r="H1174" s="2">
        <f t="shared" si="18"/>
        <v>35.554909999999992</v>
      </c>
      <c r="I1174" s="1">
        <v>0</v>
      </c>
      <c r="J1174" s="1">
        <v>2</v>
      </c>
      <c r="K1174" s="1">
        <v>86</v>
      </c>
      <c r="L1174" s="1">
        <v>0</v>
      </c>
      <c r="M1174" s="1">
        <v>2015</v>
      </c>
      <c r="N1174" s="53"/>
    </row>
    <row r="1175" spans="1:14" x14ac:dyDescent="0.3">
      <c r="A1175" s="1">
        <v>2015305</v>
      </c>
      <c r="B1175" s="1">
        <v>4</v>
      </c>
      <c r="C1175" s="2">
        <v>11.62041</v>
      </c>
      <c r="D1175" s="2">
        <v>1.34758</v>
      </c>
      <c r="E1175" s="2">
        <v>10.345940000000001</v>
      </c>
      <c r="F1175" s="2">
        <v>19.007989999999999</v>
      </c>
      <c r="G1175" s="2">
        <v>11.318429999999999</v>
      </c>
      <c r="H1175" s="2">
        <f t="shared" si="18"/>
        <v>53.640349999999998</v>
      </c>
      <c r="I1175" s="1">
        <v>1</v>
      </c>
      <c r="J1175" s="1">
        <v>2</v>
      </c>
      <c r="K1175" s="1">
        <v>96</v>
      </c>
      <c r="L1175" s="1">
        <v>0</v>
      </c>
      <c r="M1175" s="1">
        <v>2015</v>
      </c>
      <c r="N1175" s="53"/>
    </row>
    <row r="1176" spans="1:14" x14ac:dyDescent="0.3">
      <c r="A1176" s="1">
        <v>2015310</v>
      </c>
      <c r="B1176" s="1">
        <v>2</v>
      </c>
      <c r="C1176" s="2">
        <v>13.21082</v>
      </c>
      <c r="D1176" s="2">
        <v>0.96304000000000001</v>
      </c>
      <c r="E1176" s="2">
        <v>0</v>
      </c>
      <c r="F1176" s="2">
        <v>17.568719999999999</v>
      </c>
      <c r="G1176" s="2">
        <v>5.7843600000000004</v>
      </c>
      <c r="H1176" s="2">
        <f t="shared" ref="H1176:H1239" si="19">SUM(C1176:G1176)</f>
        <v>37.526939999999996</v>
      </c>
      <c r="I1176" s="1">
        <v>0</v>
      </c>
      <c r="J1176" s="1">
        <v>2</v>
      </c>
      <c r="K1176" s="1">
        <v>85</v>
      </c>
      <c r="L1176" s="1">
        <v>0</v>
      </c>
      <c r="M1176" s="1">
        <v>2015</v>
      </c>
      <c r="N1176" s="53"/>
    </row>
    <row r="1177" spans="1:14" x14ac:dyDescent="0.3">
      <c r="A1177" s="1">
        <v>2015309</v>
      </c>
      <c r="B1177" s="1">
        <v>1</v>
      </c>
      <c r="C1177" s="2">
        <v>11.851710000000001</v>
      </c>
      <c r="D1177" s="2">
        <v>0.93391000000000002</v>
      </c>
      <c r="E1177" s="2">
        <v>0</v>
      </c>
      <c r="F1177" s="2">
        <v>20.001159999999999</v>
      </c>
      <c r="G1177" s="2">
        <v>5.4430100000000001</v>
      </c>
      <c r="H1177" s="2">
        <f t="shared" si="19"/>
        <v>38.229790000000001</v>
      </c>
      <c r="I1177" s="1">
        <v>0</v>
      </c>
      <c r="J1177" s="1">
        <v>1</v>
      </c>
      <c r="K1177" s="1">
        <v>91</v>
      </c>
      <c r="L1177" s="1">
        <v>0</v>
      </c>
      <c r="M1177" s="1">
        <v>2015</v>
      </c>
      <c r="N1177" s="53"/>
    </row>
    <row r="1178" spans="1:14" x14ac:dyDescent="0.3">
      <c r="A1178" s="1">
        <v>2015311</v>
      </c>
      <c r="B1178" s="1">
        <v>2</v>
      </c>
      <c r="C1178" s="2">
        <v>13.22851</v>
      </c>
      <c r="D1178" s="2">
        <v>1.05023</v>
      </c>
      <c r="E1178" s="2">
        <v>0</v>
      </c>
      <c r="F1178" s="2">
        <v>21.34543</v>
      </c>
      <c r="G1178" s="2">
        <v>7.6727100000000004</v>
      </c>
      <c r="H1178" s="2">
        <f t="shared" si="19"/>
        <v>43.296880000000002</v>
      </c>
      <c r="I1178" s="1">
        <v>0</v>
      </c>
      <c r="J1178" s="1">
        <v>2</v>
      </c>
      <c r="K1178" s="1">
        <v>96</v>
      </c>
      <c r="L1178" s="1">
        <v>0</v>
      </c>
      <c r="M1178" s="1">
        <v>2015</v>
      </c>
      <c r="N1178" s="53"/>
    </row>
    <row r="1179" spans="1:14" x14ac:dyDescent="0.3">
      <c r="A1179" s="1">
        <v>2015312</v>
      </c>
      <c r="B1179" s="1">
        <v>1</v>
      </c>
      <c r="C1179" s="2">
        <v>14.17423</v>
      </c>
      <c r="D1179" s="2">
        <v>1.0035799999999999</v>
      </c>
      <c r="E1179" s="2">
        <v>0</v>
      </c>
      <c r="F1179" s="2">
        <v>18.14527</v>
      </c>
      <c r="G1179" s="2">
        <v>7.3745799999999999</v>
      </c>
      <c r="H1179" s="2">
        <f t="shared" si="19"/>
        <v>40.697659999999999</v>
      </c>
      <c r="I1179" s="1">
        <v>0</v>
      </c>
      <c r="J1179" s="1">
        <v>1</v>
      </c>
      <c r="K1179" s="1">
        <v>94</v>
      </c>
      <c r="L1179" s="1">
        <v>1</v>
      </c>
      <c r="M1179" s="1">
        <v>2015</v>
      </c>
      <c r="N1179" s="53"/>
    </row>
    <row r="1180" spans="1:14" x14ac:dyDescent="0.3">
      <c r="A1180" s="1">
        <v>2015315</v>
      </c>
      <c r="B1180" s="1">
        <v>1</v>
      </c>
      <c r="C1180" s="2">
        <v>13.889110000000001</v>
      </c>
      <c r="D1180" s="2">
        <v>0.98321000000000003</v>
      </c>
      <c r="E1180" s="2">
        <v>0</v>
      </c>
      <c r="F1180" s="2">
        <v>16.262740000000001</v>
      </c>
      <c r="G1180" s="2">
        <v>7.9090100000000003</v>
      </c>
      <c r="H1180" s="2">
        <f t="shared" si="19"/>
        <v>39.044070000000005</v>
      </c>
      <c r="I1180" s="1">
        <v>0</v>
      </c>
      <c r="J1180" s="1">
        <v>1</v>
      </c>
      <c r="K1180" s="1">
        <v>91</v>
      </c>
      <c r="L1180" s="1">
        <v>2</v>
      </c>
      <c r="M1180" s="1">
        <v>2015</v>
      </c>
      <c r="N1180" s="53"/>
    </row>
    <row r="1181" spans="1:14" x14ac:dyDescent="0.3">
      <c r="A1181" s="1">
        <v>2015313</v>
      </c>
      <c r="B1181" s="1">
        <v>1</v>
      </c>
      <c r="C1181" s="2">
        <v>10.169879999999999</v>
      </c>
      <c r="D1181" s="2">
        <v>1.0062199999999999</v>
      </c>
      <c r="E1181" s="2">
        <v>0</v>
      </c>
      <c r="F1181" s="2">
        <v>20.4253</v>
      </c>
      <c r="G1181" s="2">
        <v>6.8924399999999997</v>
      </c>
      <c r="H1181" s="2">
        <f t="shared" si="19"/>
        <v>38.493839999999999</v>
      </c>
      <c r="I1181" s="1">
        <v>0</v>
      </c>
      <c r="J1181" s="1">
        <v>1</v>
      </c>
      <c r="K1181" s="1">
        <v>95</v>
      </c>
      <c r="L1181" s="1">
        <v>0</v>
      </c>
      <c r="M1181" s="1">
        <v>2015</v>
      </c>
      <c r="N1181" s="53"/>
    </row>
    <row r="1182" spans="1:14" x14ac:dyDescent="0.3">
      <c r="A1182" s="1">
        <v>2015306</v>
      </c>
      <c r="B1182" s="1">
        <v>4</v>
      </c>
      <c r="C1182" s="2">
        <v>9.8570399999999996</v>
      </c>
      <c r="D1182" s="2">
        <v>1.0866199999999999</v>
      </c>
      <c r="E1182" s="2">
        <v>8.9275199999999995</v>
      </c>
      <c r="F1182" s="2">
        <v>22.569520000000001</v>
      </c>
      <c r="G1182" s="2">
        <v>7.9863900000000001</v>
      </c>
      <c r="H1182" s="2">
        <f t="shared" si="19"/>
        <v>50.42709</v>
      </c>
      <c r="I1182" s="1">
        <v>1</v>
      </c>
      <c r="J1182" s="1">
        <v>2</v>
      </c>
      <c r="K1182" s="1">
        <v>93</v>
      </c>
      <c r="L1182" s="1">
        <v>2</v>
      </c>
      <c r="M1182" s="1">
        <v>2015</v>
      </c>
      <c r="N1182" s="53"/>
    </row>
    <row r="1183" spans="1:14" x14ac:dyDescent="0.3">
      <c r="A1183" s="1">
        <v>2015316</v>
      </c>
      <c r="B1183" s="1">
        <v>2</v>
      </c>
      <c r="C1183" s="2">
        <v>11.49112</v>
      </c>
      <c r="D1183" s="2">
        <v>1.08725</v>
      </c>
      <c r="E1183" s="2">
        <v>0</v>
      </c>
      <c r="F1183" s="2">
        <v>23.086169999999999</v>
      </c>
      <c r="G1183" s="2">
        <v>8.5430899999999994</v>
      </c>
      <c r="H1183" s="2">
        <f t="shared" si="19"/>
        <v>44.207630000000002</v>
      </c>
      <c r="I1183" s="1">
        <v>0</v>
      </c>
      <c r="J1183" s="1">
        <v>2</v>
      </c>
      <c r="K1183" s="1">
        <v>106</v>
      </c>
      <c r="L1183" s="1">
        <v>0</v>
      </c>
      <c r="M1183" s="1">
        <v>2015</v>
      </c>
      <c r="N1183" s="53"/>
    </row>
    <row r="1184" spans="1:14" x14ac:dyDescent="0.3">
      <c r="A1184" s="1">
        <v>2015307</v>
      </c>
      <c r="B1184" s="1">
        <v>3</v>
      </c>
      <c r="C1184" s="2">
        <v>14.84042</v>
      </c>
      <c r="D1184" s="2">
        <v>1.2279199999999999</v>
      </c>
      <c r="E1184" s="2">
        <v>8.8731600000000004</v>
      </c>
      <c r="F1184" s="2">
        <v>20.280560000000001</v>
      </c>
      <c r="G1184" s="2">
        <v>7.3264500000000004</v>
      </c>
      <c r="H1184" s="2">
        <f t="shared" si="19"/>
        <v>52.54851</v>
      </c>
      <c r="I1184" s="1">
        <v>1</v>
      </c>
      <c r="J1184" s="1">
        <v>1</v>
      </c>
      <c r="K1184" s="1">
        <v>88</v>
      </c>
      <c r="L1184" s="1">
        <v>0</v>
      </c>
      <c r="M1184" s="1">
        <v>2015</v>
      </c>
      <c r="N1184" s="53"/>
    </row>
    <row r="1185" spans="1:14" x14ac:dyDescent="0.3">
      <c r="A1185" s="1">
        <v>2015314</v>
      </c>
      <c r="B1185" s="1">
        <v>4</v>
      </c>
      <c r="C1185" s="2">
        <v>11.76305</v>
      </c>
      <c r="D1185" s="2">
        <v>0.64541999999999999</v>
      </c>
      <c r="E1185" s="2">
        <v>9.3005600000000008</v>
      </c>
      <c r="F1185" s="2">
        <v>18.490290000000002</v>
      </c>
      <c r="G1185" s="2">
        <v>7.1849999999999996</v>
      </c>
      <c r="H1185" s="2">
        <f t="shared" si="19"/>
        <v>47.384320000000002</v>
      </c>
      <c r="I1185" s="1">
        <v>1</v>
      </c>
      <c r="J1185" s="1">
        <v>2</v>
      </c>
      <c r="K1185" s="1">
        <v>87</v>
      </c>
      <c r="L1185" s="1">
        <v>0</v>
      </c>
      <c r="M1185" s="1">
        <v>2015</v>
      </c>
      <c r="N1185" s="53"/>
    </row>
    <row r="1186" spans="1:14" x14ac:dyDescent="0.3">
      <c r="A1186" s="1">
        <v>2015319</v>
      </c>
      <c r="B1186" s="1">
        <v>2</v>
      </c>
      <c r="C1186" s="2">
        <v>13.505789999999999</v>
      </c>
      <c r="D1186" s="2">
        <v>0.88829999999999998</v>
      </c>
      <c r="E1186" s="2">
        <v>0</v>
      </c>
      <c r="F1186" s="2">
        <v>22.139309999999998</v>
      </c>
      <c r="G1186" s="2">
        <v>8.0696499999999993</v>
      </c>
      <c r="H1186" s="2">
        <f t="shared" si="19"/>
        <v>44.603049999999996</v>
      </c>
      <c r="I1186" s="1">
        <v>0</v>
      </c>
      <c r="J1186" s="1">
        <v>2</v>
      </c>
      <c r="K1186" s="1">
        <v>100</v>
      </c>
      <c r="L1186" s="1">
        <v>0</v>
      </c>
      <c r="M1186" s="1">
        <v>2015</v>
      </c>
      <c r="N1186" s="53"/>
    </row>
    <row r="1187" spans="1:14" x14ac:dyDescent="0.3">
      <c r="A1187" s="1">
        <v>2015320</v>
      </c>
      <c r="B1187" s="1">
        <v>1</v>
      </c>
      <c r="C1187" s="2">
        <v>11.451700000000001</v>
      </c>
      <c r="D1187" s="2">
        <v>0.62692000000000003</v>
      </c>
      <c r="E1187" s="2">
        <v>0</v>
      </c>
      <c r="F1187" s="2">
        <v>22.425699999999999</v>
      </c>
      <c r="G1187" s="2">
        <v>8.3020499999999995</v>
      </c>
      <c r="H1187" s="2">
        <f t="shared" si="19"/>
        <v>42.806370000000001</v>
      </c>
      <c r="I1187" s="1">
        <v>0</v>
      </c>
      <c r="J1187" s="1">
        <v>1</v>
      </c>
      <c r="K1187" s="1">
        <v>87</v>
      </c>
      <c r="L1187" s="1">
        <v>0</v>
      </c>
      <c r="M1187" s="1">
        <v>2015</v>
      </c>
      <c r="N1187" s="53"/>
    </row>
    <row r="1188" spans="1:14" x14ac:dyDescent="0.3">
      <c r="A1188" s="1">
        <v>2015321</v>
      </c>
      <c r="B1188" s="1">
        <v>2</v>
      </c>
      <c r="C1188" s="2">
        <v>12.052350000000001</v>
      </c>
      <c r="D1188" s="2">
        <v>1.3908</v>
      </c>
      <c r="E1188" s="2">
        <v>0</v>
      </c>
      <c r="F1188" s="2">
        <v>19.312580000000001</v>
      </c>
      <c r="G1188" s="2">
        <v>6.6562900000000003</v>
      </c>
      <c r="H1188" s="2">
        <f t="shared" si="19"/>
        <v>39.412019999999998</v>
      </c>
      <c r="I1188" s="1">
        <v>0</v>
      </c>
      <c r="J1188" s="1">
        <v>2</v>
      </c>
      <c r="K1188" s="1">
        <v>94</v>
      </c>
      <c r="L1188" s="1">
        <v>0</v>
      </c>
      <c r="M1188" s="1">
        <v>2015</v>
      </c>
      <c r="N1188" s="53"/>
    </row>
    <row r="1189" spans="1:14" x14ac:dyDescent="0.3">
      <c r="A1189" s="1">
        <v>2015322</v>
      </c>
      <c r="B1189" s="1">
        <v>2</v>
      </c>
      <c r="C1189" s="2">
        <v>13.74408</v>
      </c>
      <c r="D1189" s="2">
        <v>1.0746899999999999</v>
      </c>
      <c r="E1189" s="2">
        <v>0</v>
      </c>
      <c r="F1189" s="2">
        <v>19.230930000000001</v>
      </c>
      <c r="G1189" s="2">
        <v>6.6154700000000002</v>
      </c>
      <c r="H1189" s="2">
        <f t="shared" si="19"/>
        <v>40.665170000000003</v>
      </c>
      <c r="I1189" s="1">
        <v>0</v>
      </c>
      <c r="J1189" s="1">
        <v>2</v>
      </c>
      <c r="K1189" s="1">
        <v>98</v>
      </c>
      <c r="L1189" s="1">
        <v>0</v>
      </c>
      <c r="M1189" s="1">
        <v>2015</v>
      </c>
      <c r="N1189" s="53"/>
    </row>
    <row r="1190" spans="1:14" x14ac:dyDescent="0.3">
      <c r="A1190" s="1">
        <v>2015317</v>
      </c>
      <c r="B1190" s="1">
        <v>4</v>
      </c>
      <c r="C1190" s="2">
        <v>11.48794</v>
      </c>
      <c r="D1190" s="2">
        <v>0.68249000000000004</v>
      </c>
      <c r="E1190" s="2">
        <v>13.50909</v>
      </c>
      <c r="F1190" s="2">
        <v>26.034040000000001</v>
      </c>
      <c r="G1190" s="2">
        <v>8.7827900000000003</v>
      </c>
      <c r="H1190" s="2">
        <f t="shared" si="19"/>
        <v>60.49635</v>
      </c>
      <c r="I1190" s="1">
        <v>1</v>
      </c>
      <c r="J1190" s="1">
        <v>2</v>
      </c>
      <c r="K1190" s="1">
        <v>112</v>
      </c>
      <c r="L1190" s="1">
        <v>0</v>
      </c>
      <c r="M1190" s="1">
        <v>2015</v>
      </c>
      <c r="N1190" s="53"/>
    </row>
    <row r="1191" spans="1:14" x14ac:dyDescent="0.3">
      <c r="A1191" s="1">
        <v>2015325</v>
      </c>
      <c r="B1191" s="1">
        <v>2</v>
      </c>
      <c r="C1191" s="2">
        <v>11.751340000000001</v>
      </c>
      <c r="D1191" s="2">
        <v>0.81410000000000005</v>
      </c>
      <c r="E1191" s="2">
        <v>0</v>
      </c>
      <c r="F1191" s="2">
        <v>19.196719999999999</v>
      </c>
      <c r="G1191" s="2">
        <v>6.5983599999999996</v>
      </c>
      <c r="H1191" s="2">
        <f t="shared" si="19"/>
        <v>38.360520000000001</v>
      </c>
      <c r="I1191" s="1">
        <v>0</v>
      </c>
      <c r="J1191" s="1">
        <v>2</v>
      </c>
      <c r="K1191" s="1">
        <v>90</v>
      </c>
      <c r="L1191" s="1">
        <v>0</v>
      </c>
      <c r="M1191" s="1">
        <v>2015</v>
      </c>
      <c r="N1191" s="53"/>
    </row>
    <row r="1192" spans="1:14" x14ac:dyDescent="0.3">
      <c r="A1192" s="1">
        <v>2015318</v>
      </c>
      <c r="B1192" s="1">
        <v>3</v>
      </c>
      <c r="C1192" s="2">
        <v>11.21199</v>
      </c>
      <c r="D1192" s="2">
        <v>0.97365000000000002</v>
      </c>
      <c r="E1192" s="2">
        <v>13.61115</v>
      </c>
      <c r="F1192" s="2">
        <v>24.450489999999999</v>
      </c>
      <c r="G1192" s="2">
        <v>6.1620600000000003</v>
      </c>
      <c r="H1192" s="2">
        <f t="shared" si="19"/>
        <v>56.40934</v>
      </c>
      <c r="I1192" s="1">
        <v>1</v>
      </c>
      <c r="J1192" s="1">
        <v>1</v>
      </c>
      <c r="K1192" s="1">
        <v>104</v>
      </c>
      <c r="L1192" s="1">
        <v>0</v>
      </c>
      <c r="M1192" s="1">
        <v>2015</v>
      </c>
      <c r="N1192" s="53"/>
    </row>
    <row r="1193" spans="1:14" x14ac:dyDescent="0.3">
      <c r="A1193" s="1">
        <v>2015323</v>
      </c>
      <c r="B1193" s="1">
        <v>2</v>
      </c>
      <c r="C1193" s="2">
        <v>9.9157399999999996</v>
      </c>
      <c r="D1193" s="2">
        <v>1.28809</v>
      </c>
      <c r="E1193" s="2">
        <v>0</v>
      </c>
      <c r="F1193" s="2">
        <v>30.71416</v>
      </c>
      <c r="G1193" s="2">
        <v>12.35708</v>
      </c>
      <c r="H1193" s="2">
        <f t="shared" si="19"/>
        <v>54.275069999999999</v>
      </c>
      <c r="I1193" s="1">
        <v>0</v>
      </c>
      <c r="J1193" s="1">
        <v>2</v>
      </c>
      <c r="K1193" s="1">
        <v>107</v>
      </c>
      <c r="L1193" s="1">
        <v>0</v>
      </c>
      <c r="M1193" s="1">
        <v>2015</v>
      </c>
      <c r="N1193" s="53"/>
    </row>
    <row r="1194" spans="1:14" x14ac:dyDescent="0.3">
      <c r="A1194" s="1">
        <v>2015327</v>
      </c>
      <c r="B1194" s="1">
        <v>1</v>
      </c>
      <c r="C1194" s="2">
        <v>11.42515</v>
      </c>
      <c r="D1194" s="2">
        <v>0.81615000000000004</v>
      </c>
      <c r="E1194" s="2">
        <v>0</v>
      </c>
      <c r="F1194" s="2">
        <v>21.077249999999999</v>
      </c>
      <c r="G1194" s="2">
        <v>5.3840199999999996</v>
      </c>
      <c r="H1194" s="2">
        <f t="shared" si="19"/>
        <v>38.702570000000001</v>
      </c>
      <c r="I1194" s="1">
        <v>0</v>
      </c>
      <c r="J1194" s="1">
        <v>1</v>
      </c>
      <c r="K1194" s="1">
        <v>86</v>
      </c>
      <c r="L1194" s="1">
        <v>0</v>
      </c>
      <c r="M1194" s="1">
        <v>2015</v>
      </c>
      <c r="N1194" s="53"/>
    </row>
    <row r="1195" spans="1:14" x14ac:dyDescent="0.3">
      <c r="A1195" s="1">
        <v>2015328</v>
      </c>
      <c r="B1195" s="1">
        <v>1</v>
      </c>
      <c r="C1195" s="2">
        <v>12.33456</v>
      </c>
      <c r="D1195" s="2">
        <v>1.2478400000000001</v>
      </c>
      <c r="E1195" s="2">
        <v>0</v>
      </c>
      <c r="F1195" s="2">
        <v>18.381589999999999</v>
      </c>
      <c r="G1195" s="2">
        <v>8.4186499999999995</v>
      </c>
      <c r="H1195" s="2">
        <f t="shared" si="19"/>
        <v>40.382639999999995</v>
      </c>
      <c r="I1195" s="1">
        <v>0</v>
      </c>
      <c r="J1195" s="1">
        <v>1</v>
      </c>
      <c r="K1195" s="1">
        <v>88</v>
      </c>
      <c r="L1195" s="1">
        <v>0</v>
      </c>
      <c r="M1195" s="1">
        <v>2015</v>
      </c>
      <c r="N1195" s="53"/>
    </row>
    <row r="1196" spans="1:14" x14ac:dyDescent="0.3">
      <c r="A1196" s="1">
        <v>2015330</v>
      </c>
      <c r="B1196" s="1">
        <v>1</v>
      </c>
      <c r="C1196" s="2">
        <v>12.66297</v>
      </c>
      <c r="D1196" s="2">
        <v>1.0537300000000001</v>
      </c>
      <c r="E1196" s="2">
        <v>0</v>
      </c>
      <c r="F1196" s="2">
        <v>19.74971</v>
      </c>
      <c r="G1196" s="2">
        <v>5.7183999999999999</v>
      </c>
      <c r="H1196" s="2">
        <f t="shared" si="19"/>
        <v>39.184809999999999</v>
      </c>
      <c r="I1196" s="1">
        <v>0</v>
      </c>
      <c r="J1196" s="1">
        <v>1</v>
      </c>
      <c r="K1196" s="1">
        <v>87</v>
      </c>
      <c r="L1196" s="1">
        <v>0</v>
      </c>
      <c r="M1196" s="1">
        <v>2015</v>
      </c>
      <c r="N1196" s="53"/>
    </row>
    <row r="1197" spans="1:14" x14ac:dyDescent="0.3">
      <c r="A1197" s="1">
        <v>2015324</v>
      </c>
      <c r="B1197" s="1">
        <v>3</v>
      </c>
      <c r="C1197" s="2">
        <v>12.800829999999999</v>
      </c>
      <c r="D1197" s="2">
        <v>0.86265999999999998</v>
      </c>
      <c r="E1197" s="2">
        <v>9.9572299999999991</v>
      </c>
      <c r="F1197" s="2">
        <v>22.340109999999999</v>
      </c>
      <c r="G1197" s="2">
        <v>6.7137500000000001</v>
      </c>
      <c r="H1197" s="2">
        <f t="shared" si="19"/>
        <v>52.674579999999999</v>
      </c>
      <c r="I1197" s="1">
        <v>1</v>
      </c>
      <c r="J1197" s="1">
        <v>1</v>
      </c>
      <c r="K1197" s="1">
        <v>92</v>
      </c>
      <c r="L1197" s="1">
        <v>0</v>
      </c>
      <c r="M1197" s="1">
        <v>2015</v>
      </c>
      <c r="N1197" s="53"/>
    </row>
    <row r="1198" spans="1:14" x14ac:dyDescent="0.3">
      <c r="A1198" s="1">
        <v>2015333</v>
      </c>
      <c r="B1198" s="1">
        <v>2</v>
      </c>
      <c r="C1198" s="2">
        <v>12.976889999999999</v>
      </c>
      <c r="D1198" s="2">
        <v>0.99260999999999999</v>
      </c>
      <c r="E1198" s="2">
        <v>0</v>
      </c>
      <c r="F1198" s="2">
        <v>20.100290000000001</v>
      </c>
      <c r="G1198" s="2">
        <v>7.0501399999999999</v>
      </c>
      <c r="H1198" s="2">
        <f t="shared" si="19"/>
        <v>41.119929999999997</v>
      </c>
      <c r="I1198" s="1">
        <v>0</v>
      </c>
      <c r="J1198" s="1">
        <v>2</v>
      </c>
      <c r="K1198" s="1">
        <v>84</v>
      </c>
      <c r="L1198" s="1">
        <v>0</v>
      </c>
      <c r="M1198" s="1">
        <v>2015</v>
      </c>
      <c r="N1198" s="53"/>
    </row>
    <row r="1199" spans="1:14" x14ac:dyDescent="0.3">
      <c r="A1199" s="1">
        <v>2015332</v>
      </c>
      <c r="B1199" s="1">
        <v>2</v>
      </c>
      <c r="C1199" s="2">
        <v>16.311419999999998</v>
      </c>
      <c r="D1199" s="2">
        <v>0.96404000000000001</v>
      </c>
      <c r="E1199" s="2">
        <v>0</v>
      </c>
      <c r="F1199" s="2">
        <v>24.352630000000001</v>
      </c>
      <c r="G1199" s="2">
        <v>9.1763200000000005</v>
      </c>
      <c r="H1199" s="2">
        <f t="shared" si="19"/>
        <v>50.804410000000004</v>
      </c>
      <c r="I1199" s="1">
        <v>0</v>
      </c>
      <c r="J1199" s="1">
        <v>2</v>
      </c>
      <c r="K1199" s="1">
        <v>97</v>
      </c>
      <c r="L1199" s="1">
        <v>0</v>
      </c>
      <c r="M1199" s="1">
        <v>2015</v>
      </c>
      <c r="N1199" s="53"/>
    </row>
    <row r="1200" spans="1:14" x14ac:dyDescent="0.3">
      <c r="A1200" s="1">
        <v>2015334</v>
      </c>
      <c r="B1200" s="1">
        <v>2</v>
      </c>
      <c r="C1200" s="2">
        <v>12.90549</v>
      </c>
      <c r="D1200" s="2">
        <v>1.02498</v>
      </c>
      <c r="E1200" s="2">
        <v>0</v>
      </c>
      <c r="F1200" s="2">
        <v>19.478079999999999</v>
      </c>
      <c r="G1200" s="2">
        <v>6.7390400000000001</v>
      </c>
      <c r="H1200" s="2">
        <f t="shared" si="19"/>
        <v>40.147590000000001</v>
      </c>
      <c r="I1200" s="1">
        <v>0</v>
      </c>
      <c r="J1200" s="1">
        <v>2</v>
      </c>
      <c r="K1200" s="1">
        <v>92</v>
      </c>
      <c r="L1200" s="1">
        <v>0</v>
      </c>
      <c r="M1200" s="1">
        <v>2015</v>
      </c>
      <c r="N1200" s="53"/>
    </row>
    <row r="1201" spans="1:14" x14ac:dyDescent="0.3">
      <c r="A1201" s="1">
        <v>2015336</v>
      </c>
      <c r="B1201" s="1">
        <v>2</v>
      </c>
      <c r="C1201" s="2">
        <v>13.322369999999999</v>
      </c>
      <c r="D1201" s="2">
        <v>1.2224299999999999</v>
      </c>
      <c r="E1201" s="2">
        <v>0</v>
      </c>
      <c r="F1201" s="2">
        <v>19.018540000000002</v>
      </c>
      <c r="G1201" s="2">
        <v>6.5092699999999999</v>
      </c>
      <c r="H1201" s="2">
        <f t="shared" si="19"/>
        <v>40.072609999999997</v>
      </c>
      <c r="I1201" s="1">
        <v>0</v>
      </c>
      <c r="J1201" s="1">
        <v>2</v>
      </c>
      <c r="K1201" s="1">
        <v>85</v>
      </c>
      <c r="L1201" s="1">
        <v>0</v>
      </c>
      <c r="M1201" s="1">
        <v>2015</v>
      </c>
      <c r="N1201" s="53"/>
    </row>
    <row r="1202" spans="1:14" x14ac:dyDescent="0.3">
      <c r="A1202" s="1">
        <v>2015331</v>
      </c>
      <c r="B1202" s="1">
        <v>3</v>
      </c>
      <c r="C1202" s="2">
        <v>11.054029999999999</v>
      </c>
      <c r="D1202" s="2">
        <v>1.13829</v>
      </c>
      <c r="E1202" s="2">
        <v>12.53444</v>
      </c>
      <c r="F1202" s="2">
        <v>18.895029999999998</v>
      </c>
      <c r="G1202" s="2">
        <v>7.3527199999999997</v>
      </c>
      <c r="H1202" s="2">
        <f t="shared" si="19"/>
        <v>50.974509999999995</v>
      </c>
      <c r="I1202" s="1">
        <v>1</v>
      </c>
      <c r="J1202" s="1">
        <v>1</v>
      </c>
      <c r="K1202" s="1">
        <v>94</v>
      </c>
      <c r="L1202" s="1">
        <v>0</v>
      </c>
      <c r="M1202" s="1">
        <v>2015</v>
      </c>
      <c r="N1202" s="53"/>
    </row>
    <row r="1203" spans="1:14" x14ac:dyDescent="0.3">
      <c r="A1203" s="1">
        <v>2015326</v>
      </c>
      <c r="B1203" s="1">
        <v>2</v>
      </c>
      <c r="C1203" s="2">
        <v>13.002420000000001</v>
      </c>
      <c r="D1203" s="2">
        <v>0.88949</v>
      </c>
      <c r="E1203" s="2">
        <v>0</v>
      </c>
      <c r="F1203" s="2">
        <v>18.293030000000002</v>
      </c>
      <c r="G1203" s="2">
        <v>6.1465199999999998</v>
      </c>
      <c r="H1203" s="2">
        <f t="shared" si="19"/>
        <v>38.331460000000007</v>
      </c>
      <c r="I1203" s="1">
        <v>0</v>
      </c>
      <c r="J1203" s="1">
        <v>2</v>
      </c>
      <c r="K1203" s="1">
        <v>88</v>
      </c>
      <c r="L1203" s="1">
        <v>0</v>
      </c>
      <c r="M1203" s="1">
        <v>2015</v>
      </c>
      <c r="N1203" s="53"/>
    </row>
    <row r="1204" spans="1:14" x14ac:dyDescent="0.3">
      <c r="A1204" s="1">
        <v>2015338</v>
      </c>
      <c r="B1204" s="1">
        <v>2</v>
      </c>
      <c r="C1204" s="2">
        <v>13.13674</v>
      </c>
      <c r="D1204" s="2">
        <v>0.88588</v>
      </c>
      <c r="E1204" s="2">
        <v>0</v>
      </c>
      <c r="F1204" s="2">
        <v>24.936109999999999</v>
      </c>
      <c r="G1204" s="2">
        <v>9.4680499999999999</v>
      </c>
      <c r="H1204" s="2">
        <f t="shared" si="19"/>
        <v>48.426780000000001</v>
      </c>
      <c r="I1204" s="1">
        <v>0</v>
      </c>
      <c r="J1204" s="1">
        <v>2</v>
      </c>
      <c r="K1204" s="1">
        <v>105</v>
      </c>
      <c r="L1204" s="1">
        <v>0</v>
      </c>
      <c r="M1204" s="1">
        <v>2015</v>
      </c>
      <c r="N1204" s="53"/>
    </row>
    <row r="1205" spans="1:14" x14ac:dyDescent="0.3">
      <c r="A1205" s="1">
        <v>2015339</v>
      </c>
      <c r="B1205" s="1">
        <v>1</v>
      </c>
      <c r="C1205" s="2">
        <v>11.64772</v>
      </c>
      <c r="D1205" s="2">
        <v>0.86370999999999998</v>
      </c>
      <c r="E1205" s="2">
        <v>0</v>
      </c>
      <c r="F1205" s="2">
        <v>24.318930000000002</v>
      </c>
      <c r="G1205" s="2">
        <v>9.2308500000000002</v>
      </c>
      <c r="H1205" s="2">
        <f t="shared" si="19"/>
        <v>46.061210000000003</v>
      </c>
      <c r="I1205" s="1">
        <v>0</v>
      </c>
      <c r="J1205" s="1">
        <v>1</v>
      </c>
      <c r="K1205" s="1">
        <v>99</v>
      </c>
      <c r="L1205" s="1">
        <v>0</v>
      </c>
      <c r="M1205" s="1">
        <v>2015</v>
      </c>
      <c r="N1205" s="53"/>
    </row>
    <row r="1206" spans="1:14" x14ac:dyDescent="0.3">
      <c r="A1206" s="1">
        <v>2015341</v>
      </c>
      <c r="B1206" s="1">
        <v>2</v>
      </c>
      <c r="C1206" s="2">
        <v>13.296189999999999</v>
      </c>
      <c r="D1206" s="2">
        <v>1.0510900000000001</v>
      </c>
      <c r="E1206" s="2">
        <v>0</v>
      </c>
      <c r="F1206" s="2">
        <v>18.645600000000002</v>
      </c>
      <c r="G1206" s="2">
        <v>6.3228</v>
      </c>
      <c r="H1206" s="2">
        <f t="shared" si="19"/>
        <v>39.31568</v>
      </c>
      <c r="I1206" s="1">
        <v>0</v>
      </c>
      <c r="J1206" s="1">
        <v>2</v>
      </c>
      <c r="K1206" s="1">
        <v>90</v>
      </c>
      <c r="L1206" s="1">
        <v>0</v>
      </c>
      <c r="M1206" s="1">
        <v>2015</v>
      </c>
      <c r="N1206" s="53"/>
    </row>
    <row r="1207" spans="1:14" x14ac:dyDescent="0.3">
      <c r="A1207" s="1">
        <v>2015335</v>
      </c>
      <c r="B1207" s="1">
        <v>3</v>
      </c>
      <c r="C1207" s="2">
        <v>11.970689999999999</v>
      </c>
      <c r="D1207" s="2">
        <v>1.62036</v>
      </c>
      <c r="E1207" s="2">
        <v>7.3872299999999997</v>
      </c>
      <c r="F1207" s="2">
        <v>21.883120000000002</v>
      </c>
      <c r="G1207" s="2">
        <v>8.8336000000000006</v>
      </c>
      <c r="H1207" s="2">
        <f t="shared" si="19"/>
        <v>51.695000000000007</v>
      </c>
      <c r="I1207" s="1">
        <v>1</v>
      </c>
      <c r="J1207" s="1">
        <v>1</v>
      </c>
      <c r="K1207" s="1">
        <v>88</v>
      </c>
      <c r="L1207" s="1">
        <v>3</v>
      </c>
      <c r="M1207" s="1">
        <v>2015</v>
      </c>
      <c r="N1207" s="53"/>
    </row>
    <row r="1208" spans="1:14" x14ac:dyDescent="0.3">
      <c r="A1208" s="1">
        <v>2015343</v>
      </c>
      <c r="B1208" s="1">
        <v>2</v>
      </c>
      <c r="C1208" s="2">
        <v>13.38076</v>
      </c>
      <c r="D1208" s="2">
        <v>0.92151000000000005</v>
      </c>
      <c r="E1208" s="2">
        <v>0</v>
      </c>
      <c r="F1208" s="2">
        <v>17.479970000000002</v>
      </c>
      <c r="G1208" s="2">
        <v>5.7399800000000001</v>
      </c>
      <c r="H1208" s="2">
        <f t="shared" si="19"/>
        <v>37.522220000000004</v>
      </c>
      <c r="I1208" s="1">
        <v>0</v>
      </c>
      <c r="J1208" s="1">
        <v>2</v>
      </c>
      <c r="K1208" s="1">
        <v>89</v>
      </c>
      <c r="L1208" s="1">
        <v>0</v>
      </c>
      <c r="M1208" s="1">
        <v>2015</v>
      </c>
      <c r="N1208" s="53"/>
    </row>
    <row r="1209" spans="1:14" x14ac:dyDescent="0.3">
      <c r="A1209" s="1">
        <v>2015337</v>
      </c>
      <c r="B1209" s="1">
        <v>3</v>
      </c>
      <c r="C1209" s="2">
        <v>13.590479999999999</v>
      </c>
      <c r="D1209" s="2">
        <v>1.1408199999999999</v>
      </c>
      <c r="E1209" s="2">
        <v>11.961449999999999</v>
      </c>
      <c r="F1209" s="2">
        <v>26.67492</v>
      </c>
      <c r="G1209" s="2">
        <v>8.6278900000000007</v>
      </c>
      <c r="H1209" s="2">
        <f t="shared" si="19"/>
        <v>61.995559999999998</v>
      </c>
      <c r="I1209" s="1">
        <v>1</v>
      </c>
      <c r="J1209" s="1">
        <v>1</v>
      </c>
      <c r="K1209" s="1">
        <v>107</v>
      </c>
      <c r="L1209" s="1">
        <v>0</v>
      </c>
      <c r="M1209" s="1">
        <v>2015</v>
      </c>
      <c r="N1209" s="53"/>
    </row>
    <row r="1210" spans="1:14" x14ac:dyDescent="0.3">
      <c r="A1210" s="1">
        <v>2015340</v>
      </c>
      <c r="B1210" s="1">
        <v>3</v>
      </c>
      <c r="C1210" s="2">
        <v>10.603730000000001</v>
      </c>
      <c r="D1210" s="2">
        <v>0.93601999999999996</v>
      </c>
      <c r="E1210" s="2">
        <v>11.32179</v>
      </c>
      <c r="F1210" s="2">
        <v>22.09402</v>
      </c>
      <c r="G1210" s="2">
        <v>5.9289899999999998</v>
      </c>
      <c r="H1210" s="2">
        <f t="shared" si="19"/>
        <v>50.884549999999997</v>
      </c>
      <c r="I1210" s="1">
        <v>1</v>
      </c>
      <c r="J1210" s="1">
        <v>1</v>
      </c>
      <c r="K1210" s="1">
        <v>94</v>
      </c>
      <c r="L1210" s="1">
        <v>0</v>
      </c>
      <c r="M1210" s="1">
        <v>2015</v>
      </c>
      <c r="N1210" s="53"/>
    </row>
    <row r="1211" spans="1:14" x14ac:dyDescent="0.3">
      <c r="A1211" s="1">
        <v>2015304</v>
      </c>
      <c r="B1211" s="1">
        <v>3</v>
      </c>
      <c r="C1211" s="2">
        <v>11.84731</v>
      </c>
      <c r="D1211" s="2">
        <v>0.54093000000000002</v>
      </c>
      <c r="E1211" s="2">
        <v>10.705970000000001</v>
      </c>
      <c r="F1211" s="2">
        <v>16.96303</v>
      </c>
      <c r="G1211" s="2">
        <v>5.8051000000000004</v>
      </c>
      <c r="H1211" s="2">
        <f t="shared" si="19"/>
        <v>45.862340000000003</v>
      </c>
      <c r="I1211" s="1">
        <v>1</v>
      </c>
      <c r="J1211" s="1">
        <v>1</v>
      </c>
      <c r="K1211" s="1">
        <v>84</v>
      </c>
      <c r="L1211" s="1">
        <v>3</v>
      </c>
      <c r="M1211" s="1">
        <v>2015</v>
      </c>
      <c r="N1211" s="53"/>
    </row>
    <row r="1212" spans="1:14" x14ac:dyDescent="0.3">
      <c r="A1212" s="1">
        <v>2015342</v>
      </c>
      <c r="B1212" s="1">
        <v>4</v>
      </c>
      <c r="C1212" s="2">
        <v>9.60806</v>
      </c>
      <c r="D1212" s="2">
        <v>0.84316999999999998</v>
      </c>
      <c r="E1212" s="2">
        <v>10.24596</v>
      </c>
      <c r="F1212" s="2">
        <v>25.119209999999999</v>
      </c>
      <c r="G1212" s="2">
        <v>9.2884399999999996</v>
      </c>
      <c r="H1212" s="2">
        <f t="shared" si="19"/>
        <v>55.104840000000003</v>
      </c>
      <c r="I1212" s="1">
        <v>1</v>
      </c>
      <c r="J1212" s="1">
        <v>2</v>
      </c>
      <c r="K1212" s="1">
        <v>102</v>
      </c>
      <c r="L1212" s="1">
        <v>0</v>
      </c>
      <c r="M1212" s="1">
        <v>2015</v>
      </c>
      <c r="N1212" s="53"/>
    </row>
    <row r="1213" spans="1:14" x14ac:dyDescent="0.3">
      <c r="A1213" s="1">
        <v>2015344</v>
      </c>
      <c r="B1213" s="1">
        <v>3</v>
      </c>
      <c r="C1213" s="2">
        <v>14.80222</v>
      </c>
      <c r="D1213" s="2">
        <v>1.1493199999999999</v>
      </c>
      <c r="E1213" s="2">
        <v>11.369400000000001</v>
      </c>
      <c r="F1213" s="2">
        <v>18.64706</v>
      </c>
      <c r="G1213" s="2">
        <v>8.2204700000000006</v>
      </c>
      <c r="H1213" s="2">
        <f t="shared" si="19"/>
        <v>54.188470000000002</v>
      </c>
      <c r="I1213" s="1">
        <v>1</v>
      </c>
      <c r="J1213" s="1">
        <v>1</v>
      </c>
      <c r="K1213" s="1">
        <v>93</v>
      </c>
      <c r="L1213" s="1">
        <v>0</v>
      </c>
      <c r="M1213" s="1">
        <v>2015</v>
      </c>
      <c r="N1213" s="53"/>
    </row>
    <row r="1214" spans="1:14" x14ac:dyDescent="0.3">
      <c r="A1214" s="1">
        <v>2015347</v>
      </c>
      <c r="B1214" s="1">
        <v>2</v>
      </c>
      <c r="C1214" s="2">
        <v>12.32981</v>
      </c>
      <c r="D1214" s="2">
        <v>1.29419</v>
      </c>
      <c r="E1214" s="2">
        <v>0</v>
      </c>
      <c r="F1214" s="2">
        <v>20.99278</v>
      </c>
      <c r="G1214" s="2">
        <v>7.4963899999999999</v>
      </c>
      <c r="H1214" s="2">
        <f t="shared" si="19"/>
        <v>42.113169999999997</v>
      </c>
      <c r="I1214" s="1">
        <v>0</v>
      </c>
      <c r="J1214" s="1">
        <v>2</v>
      </c>
      <c r="K1214" s="1">
        <v>96</v>
      </c>
      <c r="L1214" s="1">
        <v>0</v>
      </c>
      <c r="M1214" s="1">
        <v>2015</v>
      </c>
      <c r="N1214" s="53"/>
    </row>
    <row r="1215" spans="1:14" x14ac:dyDescent="0.3">
      <c r="A1215" s="1">
        <v>2015348</v>
      </c>
      <c r="B1215" s="1">
        <v>2</v>
      </c>
      <c r="C1215" s="2">
        <v>11.571389999999999</v>
      </c>
      <c r="D1215" s="2">
        <v>0.85580999999999996</v>
      </c>
      <c r="E1215" s="2">
        <v>0</v>
      </c>
      <c r="F1215" s="2">
        <v>21.213989999999999</v>
      </c>
      <c r="G1215" s="2">
        <v>7.6069899999999997</v>
      </c>
      <c r="H1215" s="2">
        <f t="shared" si="19"/>
        <v>41.248179999999991</v>
      </c>
      <c r="I1215" s="1">
        <v>0</v>
      </c>
      <c r="J1215" s="1">
        <v>2</v>
      </c>
      <c r="K1215" s="1">
        <v>88</v>
      </c>
      <c r="L1215" s="1">
        <v>0</v>
      </c>
      <c r="M1215" s="1">
        <v>2015</v>
      </c>
      <c r="N1215" s="53"/>
    </row>
    <row r="1216" spans="1:14" x14ac:dyDescent="0.3">
      <c r="A1216" s="1">
        <v>2015346</v>
      </c>
      <c r="B1216" s="1">
        <v>4</v>
      </c>
      <c r="C1216" s="2">
        <v>9.9203200000000002</v>
      </c>
      <c r="D1216" s="2">
        <v>1.0472999999999999</v>
      </c>
      <c r="E1216" s="2">
        <v>5.0855300000000003</v>
      </c>
      <c r="F1216" s="2">
        <v>20.689070000000001</v>
      </c>
      <c r="G1216" s="2">
        <v>10.641209999999999</v>
      </c>
      <c r="H1216" s="2">
        <f t="shared" si="19"/>
        <v>47.383430000000004</v>
      </c>
      <c r="I1216" s="1">
        <v>1</v>
      </c>
      <c r="J1216" s="1">
        <v>2</v>
      </c>
      <c r="K1216" s="1">
        <v>84</v>
      </c>
      <c r="L1216" s="1">
        <v>0</v>
      </c>
      <c r="M1216" s="1">
        <v>2015</v>
      </c>
      <c r="N1216" s="53"/>
    </row>
    <row r="1217" spans="1:14" x14ac:dyDescent="0.3">
      <c r="A1217" s="1">
        <v>2015349</v>
      </c>
      <c r="B1217" s="1">
        <v>2</v>
      </c>
      <c r="C1217" s="2">
        <v>10.474909999999999</v>
      </c>
      <c r="D1217" s="2">
        <v>1.0793200000000001</v>
      </c>
      <c r="E1217" s="2">
        <v>0</v>
      </c>
      <c r="F1217" s="2">
        <v>19.87677</v>
      </c>
      <c r="G1217" s="2">
        <v>6.9383900000000001</v>
      </c>
      <c r="H1217" s="2">
        <f t="shared" si="19"/>
        <v>38.369390000000003</v>
      </c>
      <c r="I1217" s="1">
        <v>0</v>
      </c>
      <c r="J1217" s="1">
        <v>2</v>
      </c>
      <c r="K1217" s="1">
        <v>97</v>
      </c>
      <c r="L1217" s="1">
        <v>2</v>
      </c>
      <c r="M1217" s="1">
        <v>2015</v>
      </c>
      <c r="N1217" s="53"/>
    </row>
    <row r="1218" spans="1:14" x14ac:dyDescent="0.3">
      <c r="A1218" s="1">
        <v>2015345</v>
      </c>
      <c r="B1218" s="1">
        <v>3</v>
      </c>
      <c r="C1218" s="2">
        <v>11.79701</v>
      </c>
      <c r="D1218" s="2">
        <v>1.01309</v>
      </c>
      <c r="E1218" s="2">
        <v>8.3105899999999995</v>
      </c>
      <c r="F1218" s="2">
        <v>22.89385</v>
      </c>
      <c r="G1218" s="2">
        <v>7.31027</v>
      </c>
      <c r="H1218" s="2">
        <f t="shared" si="19"/>
        <v>51.324809999999999</v>
      </c>
      <c r="I1218" s="1">
        <v>1</v>
      </c>
      <c r="J1218" s="1">
        <v>1</v>
      </c>
      <c r="K1218" s="1">
        <v>89</v>
      </c>
      <c r="L1218" s="1">
        <v>2</v>
      </c>
      <c r="M1218" s="1">
        <v>2015</v>
      </c>
      <c r="N1218" s="53"/>
    </row>
    <row r="1219" spans="1:14" x14ac:dyDescent="0.3">
      <c r="A1219" s="1">
        <v>2015351</v>
      </c>
      <c r="B1219" s="1">
        <v>2</v>
      </c>
      <c r="C1219" s="2">
        <v>12.07962</v>
      </c>
      <c r="D1219" s="2">
        <v>0.88658999999999999</v>
      </c>
      <c r="E1219" s="2">
        <v>0</v>
      </c>
      <c r="F1219" s="2">
        <v>20.630759999999999</v>
      </c>
      <c r="G1219" s="2">
        <v>7.3153800000000002</v>
      </c>
      <c r="H1219" s="2">
        <f t="shared" si="19"/>
        <v>40.912349999999996</v>
      </c>
      <c r="I1219" s="1">
        <v>0</v>
      </c>
      <c r="J1219" s="1">
        <v>2</v>
      </c>
      <c r="K1219" s="1">
        <v>95</v>
      </c>
      <c r="L1219" s="1">
        <v>0</v>
      </c>
      <c r="M1219" s="1">
        <v>2015</v>
      </c>
      <c r="N1219" s="53"/>
    </row>
    <row r="1220" spans="1:14" x14ac:dyDescent="0.3">
      <c r="A1220" s="1">
        <v>2015353</v>
      </c>
      <c r="B1220" s="1">
        <v>2</v>
      </c>
      <c r="C1220" s="2">
        <v>10.87368</v>
      </c>
      <c r="D1220" s="2">
        <v>1.24718</v>
      </c>
      <c r="E1220" s="2">
        <v>0</v>
      </c>
      <c r="F1220" s="2">
        <v>19.52694</v>
      </c>
      <c r="G1220" s="2">
        <v>6.7634699999999999</v>
      </c>
      <c r="H1220" s="2">
        <f t="shared" si="19"/>
        <v>38.411270000000002</v>
      </c>
      <c r="I1220" s="1">
        <v>0</v>
      </c>
      <c r="J1220" s="1">
        <v>2</v>
      </c>
      <c r="K1220" s="1">
        <v>86</v>
      </c>
      <c r="L1220" s="1">
        <v>0</v>
      </c>
      <c r="M1220" s="1">
        <v>2015</v>
      </c>
      <c r="N1220" s="53"/>
    </row>
    <row r="1221" spans="1:14" x14ac:dyDescent="0.3">
      <c r="A1221" s="1">
        <v>2015352</v>
      </c>
      <c r="B1221" s="1">
        <v>2</v>
      </c>
      <c r="C1221" s="2">
        <v>13.16841</v>
      </c>
      <c r="D1221" s="2">
        <v>0.95282</v>
      </c>
      <c r="E1221" s="2">
        <v>0</v>
      </c>
      <c r="F1221" s="2">
        <v>21.716809999999999</v>
      </c>
      <c r="G1221" s="2">
        <v>7.8584100000000001</v>
      </c>
      <c r="H1221" s="2">
        <f t="shared" si="19"/>
        <v>43.696449999999999</v>
      </c>
      <c r="I1221" s="1">
        <v>0</v>
      </c>
      <c r="J1221" s="1">
        <v>2</v>
      </c>
      <c r="K1221" s="1">
        <v>96</v>
      </c>
      <c r="L1221" s="1">
        <v>0</v>
      </c>
      <c r="M1221" s="1">
        <v>2015</v>
      </c>
      <c r="N1221" s="53"/>
    </row>
    <row r="1222" spans="1:14" x14ac:dyDescent="0.3">
      <c r="A1222" s="1">
        <v>2015329</v>
      </c>
      <c r="B1222" s="1">
        <v>3</v>
      </c>
      <c r="C1222" s="2">
        <v>11.29297</v>
      </c>
      <c r="D1222" s="2">
        <v>1.34531</v>
      </c>
      <c r="E1222" s="2">
        <v>10.63837</v>
      </c>
      <c r="F1222" s="2">
        <v>17.954360000000001</v>
      </c>
      <c r="G1222" s="2">
        <v>7.2052300000000002</v>
      </c>
      <c r="H1222" s="2">
        <f t="shared" si="19"/>
        <v>48.436239999999998</v>
      </c>
      <c r="I1222" s="1">
        <v>1</v>
      </c>
      <c r="J1222" s="1">
        <v>1</v>
      </c>
      <c r="K1222" s="1">
        <v>87</v>
      </c>
      <c r="L1222" s="1">
        <v>0</v>
      </c>
      <c r="M1222" s="1">
        <v>2015</v>
      </c>
      <c r="N1222" s="53"/>
    </row>
    <row r="1223" spans="1:14" x14ac:dyDescent="0.3">
      <c r="A1223" s="1">
        <v>2015355</v>
      </c>
      <c r="B1223" s="1">
        <v>2</v>
      </c>
      <c r="C1223" s="2">
        <v>11.915699999999999</v>
      </c>
      <c r="D1223" s="2">
        <v>1.2071700000000001</v>
      </c>
      <c r="E1223" s="2">
        <v>0</v>
      </c>
      <c r="F1223" s="2">
        <v>20.703469999999999</v>
      </c>
      <c r="G1223" s="2">
        <v>7.3517400000000004</v>
      </c>
      <c r="H1223" s="2">
        <f t="shared" si="19"/>
        <v>41.178080000000001</v>
      </c>
      <c r="I1223" s="1">
        <v>0</v>
      </c>
      <c r="J1223" s="1">
        <v>2</v>
      </c>
      <c r="K1223" s="1">
        <v>88</v>
      </c>
      <c r="L1223" s="1">
        <v>0</v>
      </c>
      <c r="M1223" s="1">
        <v>2015</v>
      </c>
      <c r="N1223" s="53"/>
    </row>
    <row r="1224" spans="1:14" x14ac:dyDescent="0.3">
      <c r="A1224" s="1">
        <v>2015357</v>
      </c>
      <c r="B1224" s="1">
        <v>2</v>
      </c>
      <c r="C1224" s="2">
        <v>10.82742</v>
      </c>
      <c r="D1224" s="2">
        <v>1.18648</v>
      </c>
      <c r="E1224" s="2">
        <v>0</v>
      </c>
      <c r="F1224" s="2">
        <v>22.73564</v>
      </c>
      <c r="G1224" s="2">
        <v>8.36782</v>
      </c>
      <c r="H1224" s="2">
        <f t="shared" si="19"/>
        <v>43.117359999999998</v>
      </c>
      <c r="I1224" s="1">
        <v>0</v>
      </c>
      <c r="J1224" s="1">
        <v>2</v>
      </c>
      <c r="K1224" s="1">
        <v>93</v>
      </c>
      <c r="L1224" s="1">
        <v>2</v>
      </c>
      <c r="M1224" s="1">
        <v>2015</v>
      </c>
      <c r="N1224" s="53"/>
    </row>
    <row r="1225" spans="1:14" x14ac:dyDescent="0.3">
      <c r="A1225" s="1">
        <v>2015350</v>
      </c>
      <c r="B1225" s="1">
        <v>3</v>
      </c>
      <c r="C1225" s="2">
        <v>11.287839999999999</v>
      </c>
      <c r="D1225" s="2">
        <v>0.97858999999999996</v>
      </c>
      <c r="E1225" s="2">
        <v>10.41001</v>
      </c>
      <c r="F1225" s="2">
        <v>20.197220000000002</v>
      </c>
      <c r="G1225" s="2">
        <v>9.0812399999999993</v>
      </c>
      <c r="H1225" s="2">
        <f t="shared" si="19"/>
        <v>51.954900000000002</v>
      </c>
      <c r="I1225" s="1">
        <v>1</v>
      </c>
      <c r="J1225" s="1">
        <v>1</v>
      </c>
      <c r="K1225" s="1">
        <v>93</v>
      </c>
      <c r="L1225" s="1">
        <v>0</v>
      </c>
      <c r="M1225" s="1">
        <v>2015</v>
      </c>
      <c r="N1225" s="53"/>
    </row>
    <row r="1226" spans="1:14" x14ac:dyDescent="0.3">
      <c r="A1226" s="1">
        <v>2015356</v>
      </c>
      <c r="B1226" s="1">
        <v>2</v>
      </c>
      <c r="C1226" s="2">
        <v>14.298109999999999</v>
      </c>
      <c r="D1226" s="2">
        <v>0.95209999999999995</v>
      </c>
      <c r="E1226" s="2">
        <v>0</v>
      </c>
      <c r="F1226" s="2">
        <v>26.493099999999998</v>
      </c>
      <c r="G1226" s="2">
        <v>10.246549999999999</v>
      </c>
      <c r="H1226" s="2">
        <f t="shared" si="19"/>
        <v>51.989859999999993</v>
      </c>
      <c r="I1226" s="1">
        <v>0</v>
      </c>
      <c r="J1226" s="1">
        <v>2</v>
      </c>
      <c r="K1226" s="1">
        <v>112</v>
      </c>
      <c r="L1226" s="1">
        <v>0</v>
      </c>
      <c r="M1226" s="1">
        <v>2015</v>
      </c>
      <c r="N1226" s="53"/>
    </row>
    <row r="1227" spans="1:14" x14ac:dyDescent="0.3">
      <c r="A1227" s="1">
        <v>2015359</v>
      </c>
      <c r="B1227" s="1">
        <v>2</v>
      </c>
      <c r="C1227" s="2">
        <v>11.88725</v>
      </c>
      <c r="D1227" s="2">
        <v>0.96782000000000001</v>
      </c>
      <c r="E1227" s="2">
        <v>0</v>
      </c>
      <c r="F1227" s="2">
        <v>22.278569999999998</v>
      </c>
      <c r="G1227" s="2">
        <v>8.1392799999999994</v>
      </c>
      <c r="H1227" s="2">
        <f t="shared" si="19"/>
        <v>43.272919999999999</v>
      </c>
      <c r="I1227" s="1">
        <v>0</v>
      </c>
      <c r="J1227" s="1">
        <v>2</v>
      </c>
      <c r="K1227" s="1">
        <v>102</v>
      </c>
      <c r="L1227" s="1">
        <v>0</v>
      </c>
      <c r="M1227" s="1">
        <v>2015</v>
      </c>
      <c r="N1227" s="53"/>
    </row>
    <row r="1228" spans="1:14" x14ac:dyDescent="0.3">
      <c r="A1228" s="1">
        <v>2015358</v>
      </c>
      <c r="B1228" s="1">
        <v>2</v>
      </c>
      <c r="C1228" s="2">
        <v>13.22794</v>
      </c>
      <c r="D1228" s="2">
        <v>0.89810000000000001</v>
      </c>
      <c r="E1228" s="2">
        <v>0</v>
      </c>
      <c r="F1228" s="2">
        <v>18.08156</v>
      </c>
      <c r="G1228" s="2">
        <v>6.0407799999999998</v>
      </c>
      <c r="H1228" s="2">
        <f t="shared" si="19"/>
        <v>38.248379999999997</v>
      </c>
      <c r="I1228" s="1">
        <v>0</v>
      </c>
      <c r="J1228" s="1">
        <v>2</v>
      </c>
      <c r="K1228" s="1">
        <v>91</v>
      </c>
      <c r="L1228" s="1">
        <v>0</v>
      </c>
      <c r="M1228" s="1">
        <v>2015</v>
      </c>
      <c r="N1228" s="53"/>
    </row>
    <row r="1229" spans="1:14" x14ac:dyDescent="0.3">
      <c r="A1229" s="1">
        <v>2015362</v>
      </c>
      <c r="B1229" s="1">
        <v>1</v>
      </c>
      <c r="C1229" s="2">
        <v>12.118819999999999</v>
      </c>
      <c r="D1229" s="2">
        <v>0.95465999999999995</v>
      </c>
      <c r="E1229" s="2">
        <v>0</v>
      </c>
      <c r="F1229" s="2">
        <v>16.041409999999999</v>
      </c>
      <c r="G1229" s="2">
        <v>7.3557899999999998</v>
      </c>
      <c r="H1229" s="2">
        <f t="shared" si="19"/>
        <v>36.470680000000002</v>
      </c>
      <c r="I1229" s="1">
        <v>0</v>
      </c>
      <c r="J1229" s="1">
        <v>1</v>
      </c>
      <c r="K1229" s="1">
        <v>85</v>
      </c>
      <c r="L1229" s="1">
        <v>2</v>
      </c>
      <c r="M1229" s="1">
        <v>2015</v>
      </c>
      <c r="N1229" s="53"/>
    </row>
    <row r="1230" spans="1:14" x14ac:dyDescent="0.3">
      <c r="A1230" s="1">
        <v>2015363</v>
      </c>
      <c r="B1230" s="1">
        <v>1</v>
      </c>
      <c r="C1230" s="2">
        <v>12.89147</v>
      </c>
      <c r="D1230" s="2">
        <v>1.47139</v>
      </c>
      <c r="E1230" s="2">
        <v>0</v>
      </c>
      <c r="F1230" s="2">
        <v>21.72437</v>
      </c>
      <c r="G1230" s="2">
        <v>6.2419799999999999</v>
      </c>
      <c r="H1230" s="2">
        <f t="shared" si="19"/>
        <v>42.329209999999996</v>
      </c>
      <c r="I1230" s="1">
        <v>0</v>
      </c>
      <c r="J1230" s="1">
        <v>1</v>
      </c>
      <c r="K1230" s="1">
        <v>89</v>
      </c>
      <c r="L1230" s="1">
        <v>0</v>
      </c>
      <c r="M1230" s="1">
        <v>2015</v>
      </c>
      <c r="N1230" s="53"/>
    </row>
    <row r="1231" spans="1:14" x14ac:dyDescent="0.3">
      <c r="A1231" s="1">
        <v>2015354</v>
      </c>
      <c r="B1231" s="1">
        <v>3</v>
      </c>
      <c r="C1231" s="2">
        <v>11.821479999999999</v>
      </c>
      <c r="D1231" s="2">
        <v>0.96045000000000003</v>
      </c>
      <c r="E1231" s="2">
        <v>10.22823</v>
      </c>
      <c r="F1231" s="2">
        <v>21.831099999999999</v>
      </c>
      <c r="G1231" s="2">
        <v>9.2054200000000002</v>
      </c>
      <c r="H1231" s="2">
        <f t="shared" si="19"/>
        <v>54.046679999999995</v>
      </c>
      <c r="I1231" s="1">
        <v>1</v>
      </c>
      <c r="J1231" s="1">
        <v>1</v>
      </c>
      <c r="K1231" s="1">
        <v>95</v>
      </c>
      <c r="L1231" s="1">
        <v>0</v>
      </c>
      <c r="M1231" s="1">
        <v>2015</v>
      </c>
      <c r="N1231" s="53"/>
    </row>
    <row r="1232" spans="1:14" x14ac:dyDescent="0.3">
      <c r="A1232" s="1">
        <v>2015365</v>
      </c>
      <c r="B1232" s="1">
        <v>2</v>
      </c>
      <c r="C1232" s="2">
        <v>11.40685</v>
      </c>
      <c r="D1232" s="2">
        <v>1.17781</v>
      </c>
      <c r="E1232" s="2">
        <v>0</v>
      </c>
      <c r="F1232" s="2">
        <v>23.063009999999998</v>
      </c>
      <c r="G1232" s="2">
        <v>8.5314999999999994</v>
      </c>
      <c r="H1232" s="2">
        <f t="shared" si="19"/>
        <v>44.179169999999999</v>
      </c>
      <c r="I1232" s="1">
        <v>0</v>
      </c>
      <c r="J1232" s="1">
        <v>2</v>
      </c>
      <c r="K1232" s="1">
        <v>99</v>
      </c>
      <c r="L1232" s="1">
        <v>0</v>
      </c>
      <c r="M1232" s="1">
        <v>2015</v>
      </c>
      <c r="N1232" s="53"/>
    </row>
    <row r="1233" spans="1:14" x14ac:dyDescent="0.3">
      <c r="A1233" s="1">
        <v>2015366</v>
      </c>
      <c r="B1233" s="1">
        <v>2</v>
      </c>
      <c r="C1233" s="2">
        <v>11.333690000000001</v>
      </c>
      <c r="D1233" s="2">
        <v>1.1715</v>
      </c>
      <c r="E1233" s="2">
        <v>0</v>
      </c>
      <c r="F1233" s="2">
        <v>24.232980000000001</v>
      </c>
      <c r="G1233" s="2">
        <v>9.1164900000000006</v>
      </c>
      <c r="H1233" s="2">
        <f t="shared" si="19"/>
        <v>45.854660000000003</v>
      </c>
      <c r="I1233" s="1">
        <v>0</v>
      </c>
      <c r="J1233" s="1">
        <v>2</v>
      </c>
      <c r="K1233" s="1">
        <v>90</v>
      </c>
      <c r="L1233" s="1">
        <v>0</v>
      </c>
      <c r="M1233" s="1">
        <v>2015</v>
      </c>
      <c r="N1233" s="53"/>
    </row>
    <row r="1234" spans="1:14" x14ac:dyDescent="0.3">
      <c r="A1234" s="1">
        <v>2015364</v>
      </c>
      <c r="B1234" s="1">
        <v>2</v>
      </c>
      <c r="C1234" s="2">
        <v>16.19342</v>
      </c>
      <c r="D1234" s="2">
        <v>1.1790799999999999</v>
      </c>
      <c r="E1234" s="2">
        <v>0</v>
      </c>
      <c r="F1234" s="2">
        <v>19.2164</v>
      </c>
      <c r="G1234" s="2">
        <v>6.6082000000000001</v>
      </c>
      <c r="H1234" s="2">
        <f t="shared" si="19"/>
        <v>43.197099999999992</v>
      </c>
      <c r="I1234" s="1">
        <v>0</v>
      </c>
      <c r="J1234" s="1">
        <v>2</v>
      </c>
      <c r="K1234" s="1">
        <v>85</v>
      </c>
      <c r="L1234" s="1">
        <v>2</v>
      </c>
      <c r="M1234" s="1">
        <v>2015</v>
      </c>
      <c r="N1234" s="53"/>
    </row>
    <row r="1235" spans="1:14" x14ac:dyDescent="0.3">
      <c r="A1235" s="1">
        <v>2015360</v>
      </c>
      <c r="B1235" s="1">
        <v>4</v>
      </c>
      <c r="C1235" s="2">
        <v>12.681620000000001</v>
      </c>
      <c r="D1235" s="2">
        <v>0.93254999999999999</v>
      </c>
      <c r="E1235" s="2">
        <v>10.966900000000001</v>
      </c>
      <c r="F1235" s="2">
        <v>22.83278</v>
      </c>
      <c r="G1235" s="2">
        <v>13.3683</v>
      </c>
      <c r="H1235" s="2">
        <f t="shared" si="19"/>
        <v>60.782150000000001</v>
      </c>
      <c r="I1235" s="1">
        <v>1</v>
      </c>
      <c r="J1235" s="1">
        <v>2</v>
      </c>
      <c r="K1235" s="1">
        <v>107</v>
      </c>
      <c r="L1235" s="1">
        <v>1</v>
      </c>
      <c r="M1235" s="1">
        <v>2015</v>
      </c>
      <c r="N1235" s="53"/>
    </row>
    <row r="1236" spans="1:14" x14ac:dyDescent="0.3">
      <c r="A1236" s="1">
        <v>2015367</v>
      </c>
      <c r="B1236" s="1">
        <v>2</v>
      </c>
      <c r="C1236" s="2">
        <v>12.26721</v>
      </c>
      <c r="D1236" s="2">
        <v>1.1001399999999999</v>
      </c>
      <c r="E1236" s="2">
        <v>0</v>
      </c>
      <c r="F1236" s="2">
        <v>26.490839999999999</v>
      </c>
      <c r="G1236" s="2">
        <v>10.245419999999999</v>
      </c>
      <c r="H1236" s="2">
        <f t="shared" si="19"/>
        <v>50.103610000000003</v>
      </c>
      <c r="I1236" s="1">
        <v>0</v>
      </c>
      <c r="J1236" s="1">
        <v>2</v>
      </c>
      <c r="K1236" s="1">
        <v>110</v>
      </c>
      <c r="L1236" s="1">
        <v>0</v>
      </c>
      <c r="M1236" s="1">
        <v>2015</v>
      </c>
      <c r="N1236" s="53"/>
    </row>
    <row r="1237" spans="1:14" x14ac:dyDescent="0.3">
      <c r="A1237" s="1">
        <v>2015361</v>
      </c>
      <c r="B1237" s="1">
        <v>4</v>
      </c>
      <c r="C1237" s="2">
        <v>14.24044</v>
      </c>
      <c r="D1237" s="2">
        <v>1.1371100000000001</v>
      </c>
      <c r="E1237" s="2">
        <v>9.1254399999999993</v>
      </c>
      <c r="F1237" s="2">
        <v>22.1752</v>
      </c>
      <c r="G1237" s="2">
        <v>6.9799199999999999</v>
      </c>
      <c r="H1237" s="2">
        <f t="shared" si="19"/>
        <v>53.658110000000001</v>
      </c>
      <c r="I1237" s="1">
        <v>1</v>
      </c>
      <c r="J1237" s="1">
        <v>2</v>
      </c>
      <c r="K1237" s="1">
        <v>93</v>
      </c>
      <c r="L1237" s="1">
        <v>1</v>
      </c>
      <c r="M1237" s="1">
        <v>2015</v>
      </c>
      <c r="N1237" s="53"/>
    </row>
    <row r="1238" spans="1:14" x14ac:dyDescent="0.3">
      <c r="A1238" s="1">
        <v>2015368</v>
      </c>
      <c r="B1238" s="1">
        <v>2</v>
      </c>
      <c r="C1238" s="2">
        <v>12.41065</v>
      </c>
      <c r="D1238" s="2">
        <v>1.12131</v>
      </c>
      <c r="E1238" s="2">
        <v>0</v>
      </c>
      <c r="F1238" s="2">
        <v>20.856619999999999</v>
      </c>
      <c r="G1238" s="2">
        <v>7.4283099999999997</v>
      </c>
      <c r="H1238" s="2">
        <f t="shared" si="19"/>
        <v>41.816890000000001</v>
      </c>
      <c r="I1238" s="1">
        <v>0</v>
      </c>
      <c r="J1238" s="1">
        <v>2</v>
      </c>
      <c r="K1238" s="1">
        <v>95</v>
      </c>
      <c r="L1238" s="1">
        <v>0</v>
      </c>
      <c r="M1238" s="1">
        <v>2015</v>
      </c>
      <c r="N1238" s="53"/>
    </row>
    <row r="1239" spans="1:14" x14ac:dyDescent="0.3">
      <c r="A1239" s="1">
        <v>2015369</v>
      </c>
      <c r="B1239" s="1">
        <v>2</v>
      </c>
      <c r="C1239" s="2">
        <v>10.09549</v>
      </c>
      <c r="D1239" s="2">
        <v>0.71936</v>
      </c>
      <c r="E1239" s="2">
        <v>0</v>
      </c>
      <c r="F1239" s="2">
        <v>26.80256</v>
      </c>
      <c r="G1239" s="2">
        <v>10.40128</v>
      </c>
      <c r="H1239" s="2">
        <f t="shared" si="19"/>
        <v>48.018689999999999</v>
      </c>
      <c r="I1239" s="1">
        <v>0</v>
      </c>
      <c r="J1239" s="1">
        <v>2</v>
      </c>
      <c r="K1239" s="1">
        <v>108</v>
      </c>
      <c r="L1239" s="1">
        <v>0</v>
      </c>
      <c r="M1239" s="1">
        <v>2015</v>
      </c>
      <c r="N1239" s="53"/>
    </row>
    <row r="1240" spans="1:14" x14ac:dyDescent="0.3">
      <c r="A1240" s="1">
        <v>2015371</v>
      </c>
      <c r="B1240" s="1">
        <v>2</v>
      </c>
      <c r="C1240" s="2">
        <v>11.043760000000001</v>
      </c>
      <c r="D1240" s="2">
        <v>1.1878299999999999</v>
      </c>
      <c r="E1240" s="2">
        <v>0</v>
      </c>
      <c r="F1240" s="2">
        <v>16.963920000000002</v>
      </c>
      <c r="G1240" s="2">
        <v>5.4819599999999999</v>
      </c>
      <c r="H1240" s="2">
        <f t="shared" ref="H1240:H1303" si="20">SUM(C1240:G1240)</f>
        <v>34.67747</v>
      </c>
      <c r="I1240" s="1">
        <v>0</v>
      </c>
      <c r="J1240" s="1">
        <v>2</v>
      </c>
      <c r="K1240" s="1">
        <v>87</v>
      </c>
      <c r="L1240" s="1">
        <v>0</v>
      </c>
      <c r="M1240" s="1">
        <v>2015</v>
      </c>
      <c r="N1240" s="53"/>
    </row>
    <row r="1241" spans="1:14" x14ac:dyDescent="0.3">
      <c r="A1241" s="1">
        <v>2015370</v>
      </c>
      <c r="B1241" s="1">
        <v>2</v>
      </c>
      <c r="C1241" s="2">
        <v>10.40138</v>
      </c>
      <c r="D1241" s="2">
        <v>1.0351699999999999</v>
      </c>
      <c r="E1241" s="2">
        <v>0</v>
      </c>
      <c r="F1241" s="2">
        <v>20.37847</v>
      </c>
      <c r="G1241" s="2">
        <v>7.1892399999999999</v>
      </c>
      <c r="H1241" s="2">
        <f t="shared" si="20"/>
        <v>39.004260000000002</v>
      </c>
      <c r="I1241" s="1">
        <v>0</v>
      </c>
      <c r="J1241" s="1">
        <v>2</v>
      </c>
      <c r="K1241" s="1">
        <v>84</v>
      </c>
      <c r="L1241" s="1">
        <v>0</v>
      </c>
      <c r="M1241" s="1">
        <v>2015</v>
      </c>
      <c r="N1241" s="53"/>
    </row>
    <row r="1242" spans="1:14" x14ac:dyDescent="0.3">
      <c r="A1242" s="1">
        <v>2015375</v>
      </c>
      <c r="B1242" s="1">
        <v>2</v>
      </c>
      <c r="C1242" s="2">
        <v>12.27744</v>
      </c>
      <c r="D1242" s="2">
        <v>0.58135999999999999</v>
      </c>
      <c r="E1242" s="2">
        <v>0</v>
      </c>
      <c r="F1242" s="2">
        <v>18.927689999999998</v>
      </c>
      <c r="G1242" s="2">
        <v>6.4638400000000003</v>
      </c>
      <c r="H1242" s="2">
        <f t="shared" si="20"/>
        <v>38.250329999999998</v>
      </c>
      <c r="I1242" s="1">
        <v>0</v>
      </c>
      <c r="J1242" s="1">
        <v>2</v>
      </c>
      <c r="K1242" s="1">
        <v>88</v>
      </c>
      <c r="L1242" s="1">
        <v>2</v>
      </c>
      <c r="M1242" s="1">
        <v>2015</v>
      </c>
      <c r="N1242" s="53"/>
    </row>
    <row r="1243" spans="1:14" x14ac:dyDescent="0.3">
      <c r="A1243" s="1">
        <v>2015372</v>
      </c>
      <c r="B1243" s="1">
        <v>4</v>
      </c>
      <c r="C1243" s="2">
        <v>13.662660000000001</v>
      </c>
      <c r="D1243" s="2">
        <v>1.1268400000000001</v>
      </c>
      <c r="E1243" s="2">
        <v>7.8263800000000003</v>
      </c>
      <c r="F1243" s="2">
        <v>20.364190000000001</v>
      </c>
      <c r="G1243" s="2">
        <v>10.19506</v>
      </c>
      <c r="H1243" s="2">
        <f t="shared" si="20"/>
        <v>53.175129999999996</v>
      </c>
      <c r="I1243" s="1">
        <v>1</v>
      </c>
      <c r="J1243" s="1">
        <v>2</v>
      </c>
      <c r="K1243" s="1">
        <v>91</v>
      </c>
      <c r="L1243" s="1">
        <v>2</v>
      </c>
      <c r="M1243" s="1">
        <v>2015</v>
      </c>
      <c r="N1243" s="53"/>
    </row>
    <row r="1244" spans="1:14" x14ac:dyDescent="0.3">
      <c r="A1244" s="1">
        <v>2015376</v>
      </c>
      <c r="B1244" s="1">
        <v>2</v>
      </c>
      <c r="C1244" s="2">
        <v>13.273</v>
      </c>
      <c r="D1244" s="2">
        <v>1.0733999999999999</v>
      </c>
      <c r="E1244" s="2">
        <v>0</v>
      </c>
      <c r="F1244" s="2">
        <v>19.817900000000002</v>
      </c>
      <c r="G1244" s="2">
        <v>6.9089499999999999</v>
      </c>
      <c r="H1244" s="2">
        <f t="shared" si="20"/>
        <v>41.073249999999994</v>
      </c>
      <c r="I1244" s="1">
        <v>0</v>
      </c>
      <c r="J1244" s="1">
        <v>2</v>
      </c>
      <c r="K1244" s="1">
        <v>86</v>
      </c>
      <c r="L1244" s="1">
        <v>0</v>
      </c>
      <c r="M1244" s="1">
        <v>2015</v>
      </c>
      <c r="N1244" s="53"/>
    </row>
    <row r="1245" spans="1:14" x14ac:dyDescent="0.3">
      <c r="A1245" s="1">
        <v>2015373</v>
      </c>
      <c r="B1245" s="1">
        <v>3</v>
      </c>
      <c r="C1245" s="2">
        <v>11.864050000000001</v>
      </c>
      <c r="D1245" s="2">
        <v>0.98482999999999998</v>
      </c>
      <c r="E1245" s="2">
        <v>7.9940899999999999</v>
      </c>
      <c r="F1245" s="2">
        <v>26.81061</v>
      </c>
      <c r="G1245" s="2">
        <v>5.1452099999999996</v>
      </c>
      <c r="H1245" s="2">
        <f t="shared" si="20"/>
        <v>52.798790000000004</v>
      </c>
      <c r="I1245" s="1">
        <v>1</v>
      </c>
      <c r="J1245" s="1">
        <v>1</v>
      </c>
      <c r="K1245" s="1">
        <v>92</v>
      </c>
      <c r="L1245" s="1">
        <v>0</v>
      </c>
      <c r="M1245" s="1">
        <v>2015</v>
      </c>
      <c r="N1245" s="53"/>
    </row>
    <row r="1246" spans="1:14" x14ac:dyDescent="0.3">
      <c r="A1246" s="1">
        <v>2015379</v>
      </c>
      <c r="B1246" s="1">
        <v>2</v>
      </c>
      <c r="C1246" s="2">
        <v>15.535450000000001</v>
      </c>
      <c r="D1246" s="2">
        <v>1.2186399999999999</v>
      </c>
      <c r="E1246" s="2">
        <v>0</v>
      </c>
      <c r="F1246" s="2">
        <v>22.64836</v>
      </c>
      <c r="G1246" s="2">
        <v>8.3241800000000001</v>
      </c>
      <c r="H1246" s="2">
        <f t="shared" si="20"/>
        <v>47.72663</v>
      </c>
      <c r="I1246" s="1">
        <v>0</v>
      </c>
      <c r="J1246" s="1">
        <v>2</v>
      </c>
      <c r="K1246" s="1">
        <v>96</v>
      </c>
      <c r="L1246" s="1">
        <v>0</v>
      </c>
      <c r="M1246" s="1">
        <v>2015</v>
      </c>
      <c r="N1246" s="53"/>
    </row>
    <row r="1247" spans="1:14" x14ac:dyDescent="0.3">
      <c r="A1247" s="1">
        <v>2015381</v>
      </c>
      <c r="B1247" s="1">
        <v>2</v>
      </c>
      <c r="C1247" s="2">
        <v>11.018940000000001</v>
      </c>
      <c r="D1247" s="2">
        <v>1.2326600000000001</v>
      </c>
      <c r="E1247" s="2">
        <v>0</v>
      </c>
      <c r="F1247" s="2">
        <v>22.036860000000001</v>
      </c>
      <c r="G1247" s="2">
        <v>8.0184300000000004</v>
      </c>
      <c r="H1247" s="2">
        <f t="shared" si="20"/>
        <v>42.306890000000003</v>
      </c>
      <c r="I1247" s="1">
        <v>0</v>
      </c>
      <c r="J1247" s="1">
        <v>2</v>
      </c>
      <c r="K1247" s="1">
        <v>100</v>
      </c>
      <c r="L1247" s="1">
        <v>0</v>
      </c>
      <c r="M1247" s="1">
        <v>2015</v>
      </c>
      <c r="N1247" s="53"/>
    </row>
    <row r="1248" spans="1:14" x14ac:dyDescent="0.3">
      <c r="A1248" s="1">
        <v>2015382</v>
      </c>
      <c r="B1248" s="1">
        <v>2</v>
      </c>
      <c r="C1248" s="2">
        <v>13.62912</v>
      </c>
      <c r="D1248" s="2">
        <v>0.78644999999999998</v>
      </c>
      <c r="E1248" s="2">
        <v>0</v>
      </c>
      <c r="F1248" s="2">
        <v>23.053650000000001</v>
      </c>
      <c r="G1248" s="2">
        <v>8.5268300000000004</v>
      </c>
      <c r="H1248" s="2">
        <f t="shared" si="20"/>
        <v>45.996049999999997</v>
      </c>
      <c r="I1248" s="1">
        <v>0</v>
      </c>
      <c r="J1248" s="1">
        <v>2</v>
      </c>
      <c r="K1248" s="1">
        <v>99</v>
      </c>
      <c r="L1248" s="1">
        <v>0</v>
      </c>
      <c r="M1248" s="1">
        <v>2015</v>
      </c>
      <c r="N1248" s="53"/>
    </row>
    <row r="1249" spans="1:14" x14ac:dyDescent="0.3">
      <c r="A1249" s="1">
        <v>2015385</v>
      </c>
      <c r="B1249" s="1">
        <v>1</v>
      </c>
      <c r="C1249" s="2">
        <v>11.424530000000001</v>
      </c>
      <c r="D1249" s="2">
        <v>0.81130999999999998</v>
      </c>
      <c r="E1249" s="2">
        <v>0</v>
      </c>
      <c r="F1249" s="2">
        <v>15.53505</v>
      </c>
      <c r="G1249" s="2">
        <v>7.4311699999999998</v>
      </c>
      <c r="H1249" s="2">
        <f t="shared" si="20"/>
        <v>35.202060000000003</v>
      </c>
      <c r="I1249" s="1">
        <v>0</v>
      </c>
      <c r="J1249" s="1">
        <v>1</v>
      </c>
      <c r="K1249" s="1">
        <v>89</v>
      </c>
      <c r="L1249" s="1">
        <v>0</v>
      </c>
      <c r="M1249" s="1">
        <v>2015</v>
      </c>
      <c r="N1249" s="53"/>
    </row>
    <row r="1250" spans="1:14" x14ac:dyDescent="0.3">
      <c r="A1250" s="1">
        <v>2015374</v>
      </c>
      <c r="B1250" s="1">
        <v>3</v>
      </c>
      <c r="C1250" s="2">
        <v>11.12077</v>
      </c>
      <c r="D1250" s="2">
        <v>0.81857000000000002</v>
      </c>
      <c r="E1250" s="2">
        <v>11.12875</v>
      </c>
      <c r="F1250" s="2">
        <v>22.2681</v>
      </c>
      <c r="G1250" s="2">
        <v>9.0996600000000001</v>
      </c>
      <c r="H1250" s="2">
        <f t="shared" si="20"/>
        <v>54.435850000000002</v>
      </c>
      <c r="I1250" s="1">
        <v>1</v>
      </c>
      <c r="J1250" s="1">
        <v>1</v>
      </c>
      <c r="K1250" s="1">
        <v>98</v>
      </c>
      <c r="L1250" s="1">
        <v>0</v>
      </c>
      <c r="M1250" s="1">
        <v>2015</v>
      </c>
      <c r="N1250" s="53"/>
    </row>
    <row r="1251" spans="1:14" x14ac:dyDescent="0.3">
      <c r="A1251" s="1">
        <v>2015383</v>
      </c>
      <c r="B1251" s="1">
        <v>2</v>
      </c>
      <c r="C1251" s="2">
        <v>11.282730000000001</v>
      </c>
      <c r="D1251" s="2">
        <v>0.99092999999999998</v>
      </c>
      <c r="E1251" s="2">
        <v>0</v>
      </c>
      <c r="F1251" s="2">
        <v>20.880030000000001</v>
      </c>
      <c r="G1251" s="2">
        <v>7.4400199999999996</v>
      </c>
      <c r="H1251" s="2">
        <f t="shared" si="20"/>
        <v>40.593710000000002</v>
      </c>
      <c r="I1251" s="1">
        <v>0</v>
      </c>
      <c r="J1251" s="1">
        <v>2</v>
      </c>
      <c r="K1251" s="1">
        <v>95</v>
      </c>
      <c r="L1251" s="1">
        <v>0</v>
      </c>
      <c r="M1251" s="1">
        <v>2015</v>
      </c>
      <c r="N1251" s="53"/>
    </row>
    <row r="1252" spans="1:14" x14ac:dyDescent="0.3">
      <c r="A1252" s="1">
        <v>2015386</v>
      </c>
      <c r="B1252" s="1">
        <v>2</v>
      </c>
      <c r="C1252" s="2">
        <v>11.01885</v>
      </c>
      <c r="D1252" s="2">
        <v>0.76227</v>
      </c>
      <c r="E1252" s="2">
        <v>0</v>
      </c>
      <c r="F1252" s="2">
        <v>20.410889999999998</v>
      </c>
      <c r="G1252" s="2">
        <v>7.2054400000000003</v>
      </c>
      <c r="H1252" s="2">
        <f t="shared" si="20"/>
        <v>39.397449999999999</v>
      </c>
      <c r="I1252" s="1">
        <v>0</v>
      </c>
      <c r="J1252" s="1">
        <v>2</v>
      </c>
      <c r="K1252" s="1">
        <v>90</v>
      </c>
      <c r="L1252" s="1">
        <v>0</v>
      </c>
      <c r="M1252" s="1">
        <v>2015</v>
      </c>
      <c r="N1252" s="53"/>
    </row>
    <row r="1253" spans="1:14" x14ac:dyDescent="0.3">
      <c r="A1253" s="1">
        <v>2015380</v>
      </c>
      <c r="B1253" s="1">
        <v>4</v>
      </c>
      <c r="C1253" s="2">
        <v>8.7521799999999992</v>
      </c>
      <c r="D1253" s="2">
        <v>1.1678299999999999</v>
      </c>
      <c r="E1253" s="2">
        <v>11.11758</v>
      </c>
      <c r="F1253" s="2">
        <v>22.81915</v>
      </c>
      <c r="G1253" s="2">
        <v>9.9494900000000008</v>
      </c>
      <c r="H1253" s="2">
        <f t="shared" si="20"/>
        <v>53.806229999999999</v>
      </c>
      <c r="I1253" s="1">
        <v>1</v>
      </c>
      <c r="J1253" s="1">
        <v>2</v>
      </c>
      <c r="K1253" s="1">
        <v>101</v>
      </c>
      <c r="L1253" s="1">
        <v>2</v>
      </c>
      <c r="M1253" s="1">
        <v>2015</v>
      </c>
      <c r="N1253" s="53"/>
    </row>
    <row r="1254" spans="1:14" x14ac:dyDescent="0.3">
      <c r="A1254" s="1">
        <v>2015388</v>
      </c>
      <c r="B1254" s="1">
        <v>2</v>
      </c>
      <c r="C1254" s="2">
        <v>12.107329999999999</v>
      </c>
      <c r="D1254" s="2">
        <v>0.94305000000000005</v>
      </c>
      <c r="E1254" s="2">
        <v>0</v>
      </c>
      <c r="F1254" s="2">
        <v>23.276350000000001</v>
      </c>
      <c r="G1254" s="2">
        <v>8.6381800000000002</v>
      </c>
      <c r="H1254" s="2">
        <f t="shared" si="20"/>
        <v>44.964909999999996</v>
      </c>
      <c r="I1254" s="1">
        <v>0</v>
      </c>
      <c r="J1254" s="1">
        <v>2</v>
      </c>
      <c r="K1254" s="1">
        <v>93</v>
      </c>
      <c r="L1254" s="1">
        <v>0</v>
      </c>
      <c r="M1254" s="1">
        <v>2015</v>
      </c>
      <c r="N1254" s="53"/>
    </row>
    <row r="1255" spans="1:14" x14ac:dyDescent="0.3">
      <c r="A1255" s="1">
        <v>2015390</v>
      </c>
      <c r="B1255" s="1">
        <v>2</v>
      </c>
      <c r="C1255" s="2">
        <v>10.557650000000001</v>
      </c>
      <c r="D1255" s="2">
        <v>0.95462000000000002</v>
      </c>
      <c r="E1255" s="2">
        <v>0</v>
      </c>
      <c r="F1255" s="2">
        <v>24.92848</v>
      </c>
      <c r="G1255" s="2">
        <v>9.4642400000000002</v>
      </c>
      <c r="H1255" s="2">
        <f t="shared" si="20"/>
        <v>45.904989999999998</v>
      </c>
      <c r="I1255" s="1">
        <v>0</v>
      </c>
      <c r="J1255" s="1">
        <v>2</v>
      </c>
      <c r="K1255" s="1">
        <v>111</v>
      </c>
      <c r="L1255" s="1">
        <v>0</v>
      </c>
      <c r="M1255" s="1">
        <v>2015</v>
      </c>
      <c r="N1255" s="53"/>
    </row>
    <row r="1256" spans="1:14" x14ac:dyDescent="0.3">
      <c r="A1256" s="1">
        <v>2015384</v>
      </c>
      <c r="B1256" s="1">
        <v>3</v>
      </c>
      <c r="C1256" s="2">
        <v>11.338139999999999</v>
      </c>
      <c r="D1256" s="2">
        <v>1.2267600000000001</v>
      </c>
      <c r="E1256" s="2">
        <v>8.4382400000000004</v>
      </c>
      <c r="F1256" s="2">
        <v>18.18683</v>
      </c>
      <c r="G1256" s="2">
        <v>8.4952900000000007</v>
      </c>
      <c r="H1256" s="2">
        <f t="shared" si="20"/>
        <v>47.68526</v>
      </c>
      <c r="I1256" s="1">
        <v>1</v>
      </c>
      <c r="J1256" s="1">
        <v>1</v>
      </c>
      <c r="K1256" s="1">
        <v>84</v>
      </c>
      <c r="L1256" s="1">
        <v>0</v>
      </c>
      <c r="M1256" s="1">
        <v>2015</v>
      </c>
      <c r="N1256" s="53"/>
    </row>
    <row r="1257" spans="1:14" x14ac:dyDescent="0.3">
      <c r="A1257" s="1">
        <v>2015389</v>
      </c>
      <c r="B1257" s="1">
        <v>2</v>
      </c>
      <c r="C1257" s="2">
        <v>12.30106</v>
      </c>
      <c r="D1257" s="2">
        <v>1.5021899999999999</v>
      </c>
      <c r="E1257" s="2">
        <v>0</v>
      </c>
      <c r="F1257" s="2">
        <v>26.100549999999998</v>
      </c>
      <c r="G1257" s="2">
        <v>10.050280000000001</v>
      </c>
      <c r="H1257" s="2">
        <f t="shared" si="20"/>
        <v>49.954079999999998</v>
      </c>
      <c r="I1257" s="1">
        <v>0</v>
      </c>
      <c r="J1257" s="1">
        <v>2</v>
      </c>
      <c r="K1257" s="1">
        <v>117</v>
      </c>
      <c r="L1257" s="1">
        <v>0</v>
      </c>
      <c r="M1257" s="1">
        <v>2015</v>
      </c>
      <c r="N1257" s="53"/>
    </row>
    <row r="1258" spans="1:14" x14ac:dyDescent="0.3">
      <c r="A1258" s="1">
        <v>2015391</v>
      </c>
      <c r="B1258" s="1">
        <v>2</v>
      </c>
      <c r="C1258" s="2">
        <v>12.87791</v>
      </c>
      <c r="D1258" s="2">
        <v>1.32491</v>
      </c>
      <c r="E1258" s="2">
        <v>0</v>
      </c>
      <c r="F1258" s="2">
        <v>24.435590000000001</v>
      </c>
      <c r="G1258" s="2">
        <v>9.2177900000000008</v>
      </c>
      <c r="H1258" s="2">
        <f t="shared" si="20"/>
        <v>47.856200000000001</v>
      </c>
      <c r="I1258" s="1">
        <v>0</v>
      </c>
      <c r="J1258" s="1">
        <v>2</v>
      </c>
      <c r="K1258" s="1">
        <v>97</v>
      </c>
      <c r="L1258" s="1">
        <v>0</v>
      </c>
      <c r="M1258" s="1">
        <v>2015</v>
      </c>
      <c r="N1258" s="53"/>
    </row>
    <row r="1259" spans="1:14" x14ac:dyDescent="0.3">
      <c r="A1259" s="1">
        <v>2015393</v>
      </c>
      <c r="B1259" s="1">
        <v>2</v>
      </c>
      <c r="C1259" s="2">
        <v>13.903879999999999</v>
      </c>
      <c r="D1259" s="2">
        <v>1.0356000000000001</v>
      </c>
      <c r="E1259" s="2">
        <v>0</v>
      </c>
      <c r="F1259" s="2">
        <v>18.669229999999999</v>
      </c>
      <c r="G1259" s="2">
        <v>6.3346200000000001</v>
      </c>
      <c r="H1259" s="2">
        <f t="shared" si="20"/>
        <v>39.943330000000003</v>
      </c>
      <c r="I1259" s="1">
        <v>0</v>
      </c>
      <c r="J1259" s="1">
        <v>2</v>
      </c>
      <c r="K1259" s="1">
        <v>87</v>
      </c>
      <c r="L1259" s="1">
        <v>0</v>
      </c>
      <c r="M1259" s="1">
        <v>2015</v>
      </c>
      <c r="N1259" s="53"/>
    </row>
    <row r="1260" spans="1:14" x14ac:dyDescent="0.3">
      <c r="A1260" s="1">
        <v>2015387</v>
      </c>
      <c r="B1260" s="1">
        <v>4</v>
      </c>
      <c r="C1260" s="2">
        <v>10.05111</v>
      </c>
      <c r="D1260" s="2">
        <v>0.96862000000000004</v>
      </c>
      <c r="E1260" s="2">
        <v>8.1544600000000003</v>
      </c>
      <c r="F1260" s="2">
        <v>22.593250000000001</v>
      </c>
      <c r="G1260" s="2">
        <v>9.2932900000000007</v>
      </c>
      <c r="H1260" s="2">
        <f t="shared" si="20"/>
        <v>51.06073</v>
      </c>
      <c r="I1260" s="1">
        <v>1</v>
      </c>
      <c r="J1260" s="1">
        <v>2</v>
      </c>
      <c r="K1260" s="1">
        <v>93</v>
      </c>
      <c r="L1260" s="1">
        <v>0</v>
      </c>
      <c r="M1260" s="1">
        <v>2015</v>
      </c>
      <c r="N1260" s="53"/>
    </row>
    <row r="1261" spans="1:14" x14ac:dyDescent="0.3">
      <c r="A1261" s="1">
        <v>2015392</v>
      </c>
      <c r="B1261" s="1">
        <v>3</v>
      </c>
      <c r="C1261" s="2">
        <v>13.42304</v>
      </c>
      <c r="D1261" s="2">
        <v>0.81101000000000001</v>
      </c>
      <c r="E1261" s="2">
        <v>12.24132</v>
      </c>
      <c r="F1261" s="2">
        <v>22.65541</v>
      </c>
      <c r="G1261" s="2">
        <v>5.78172</v>
      </c>
      <c r="H1261" s="2">
        <f t="shared" si="20"/>
        <v>54.912500000000001</v>
      </c>
      <c r="I1261" s="1">
        <v>1</v>
      </c>
      <c r="J1261" s="1">
        <v>1</v>
      </c>
      <c r="K1261" s="1">
        <v>97</v>
      </c>
      <c r="L1261" s="1">
        <v>0</v>
      </c>
      <c r="M1261" s="1">
        <v>2015</v>
      </c>
      <c r="N1261" s="53"/>
    </row>
    <row r="1262" spans="1:14" x14ac:dyDescent="0.3">
      <c r="A1262" s="1">
        <v>2015394</v>
      </c>
      <c r="B1262" s="1">
        <v>3</v>
      </c>
      <c r="C1262" s="2">
        <v>10.612259999999999</v>
      </c>
      <c r="D1262" s="2">
        <v>0.70160999999999996</v>
      </c>
      <c r="E1262" s="2">
        <v>10.09609</v>
      </c>
      <c r="F1262" s="2">
        <v>18.44801</v>
      </c>
      <c r="G1262" s="2">
        <v>4.7421300000000004</v>
      </c>
      <c r="H1262" s="2">
        <f t="shared" si="20"/>
        <v>44.600099999999998</v>
      </c>
      <c r="I1262" s="1">
        <v>1</v>
      </c>
      <c r="J1262" s="1">
        <v>1</v>
      </c>
      <c r="K1262" s="1">
        <v>83</v>
      </c>
      <c r="L1262" s="1">
        <v>0</v>
      </c>
      <c r="M1262" s="1">
        <v>2015</v>
      </c>
      <c r="N1262" s="53"/>
    </row>
    <row r="1263" spans="1:14" x14ac:dyDescent="0.3">
      <c r="A1263" s="1">
        <v>2015400</v>
      </c>
      <c r="B1263" s="1">
        <v>2</v>
      </c>
      <c r="C1263" s="2">
        <v>10.1235</v>
      </c>
      <c r="D1263" s="2">
        <v>1.0397700000000001</v>
      </c>
      <c r="E1263" s="2">
        <v>0</v>
      </c>
      <c r="F1263" s="2">
        <v>19.145399999999999</v>
      </c>
      <c r="G1263" s="2">
        <v>6.5727000000000002</v>
      </c>
      <c r="H1263" s="2">
        <f t="shared" si="20"/>
        <v>36.881369999999997</v>
      </c>
      <c r="I1263" s="1">
        <v>0</v>
      </c>
      <c r="J1263" s="1">
        <v>2</v>
      </c>
      <c r="K1263" s="1">
        <v>89</v>
      </c>
      <c r="L1263" s="1">
        <v>0</v>
      </c>
      <c r="M1263" s="1">
        <v>2015</v>
      </c>
      <c r="N1263" s="53"/>
    </row>
    <row r="1264" spans="1:14" x14ac:dyDescent="0.3">
      <c r="A1264" s="1">
        <v>2015399</v>
      </c>
      <c r="B1264" s="1">
        <v>2</v>
      </c>
      <c r="C1264" s="2">
        <v>12.88776</v>
      </c>
      <c r="D1264" s="2">
        <v>1.34131</v>
      </c>
      <c r="E1264" s="2">
        <v>0</v>
      </c>
      <c r="F1264" s="2">
        <v>20.905380000000001</v>
      </c>
      <c r="G1264" s="2">
        <v>7.4526899999999996</v>
      </c>
      <c r="H1264" s="2">
        <f t="shared" si="20"/>
        <v>42.587139999999998</v>
      </c>
      <c r="I1264" s="1">
        <v>0</v>
      </c>
      <c r="J1264" s="1">
        <v>2</v>
      </c>
      <c r="K1264" s="1">
        <v>88</v>
      </c>
      <c r="L1264" s="1">
        <v>0</v>
      </c>
      <c r="M1264" s="1">
        <v>2015</v>
      </c>
      <c r="N1264" s="53"/>
    </row>
    <row r="1265" spans="1:14" x14ac:dyDescent="0.3">
      <c r="A1265" s="1">
        <v>2015398</v>
      </c>
      <c r="B1265" s="1">
        <v>1</v>
      </c>
      <c r="C1265" s="2">
        <v>14.939550000000001</v>
      </c>
      <c r="D1265" s="2">
        <v>0.81533</v>
      </c>
      <c r="E1265" s="2">
        <v>0</v>
      </c>
      <c r="F1265" s="2">
        <v>20.934470000000001</v>
      </c>
      <c r="G1265" s="2">
        <v>7.5697099999999997</v>
      </c>
      <c r="H1265" s="2">
        <f t="shared" si="20"/>
        <v>44.259060000000005</v>
      </c>
      <c r="I1265" s="1">
        <v>0</v>
      </c>
      <c r="J1265" s="1">
        <v>1</v>
      </c>
      <c r="K1265" s="1">
        <v>87</v>
      </c>
      <c r="L1265" s="1">
        <v>1</v>
      </c>
      <c r="M1265" s="1">
        <v>2015</v>
      </c>
      <c r="N1265" s="53"/>
    </row>
    <row r="1266" spans="1:14" x14ac:dyDescent="0.3">
      <c r="A1266" s="1">
        <v>2015401</v>
      </c>
      <c r="B1266" s="1">
        <v>1</v>
      </c>
      <c r="C1266" s="2">
        <v>10.55799</v>
      </c>
      <c r="D1266" s="2">
        <v>1.1373500000000001</v>
      </c>
      <c r="E1266" s="2">
        <v>0</v>
      </c>
      <c r="F1266" s="2">
        <v>21.56221</v>
      </c>
      <c r="G1266" s="2">
        <v>7.6354100000000003</v>
      </c>
      <c r="H1266" s="2">
        <f t="shared" si="20"/>
        <v>40.892960000000002</v>
      </c>
      <c r="I1266" s="1">
        <v>0</v>
      </c>
      <c r="J1266" s="1">
        <v>1</v>
      </c>
      <c r="K1266" s="1">
        <v>89</v>
      </c>
      <c r="L1266" s="1">
        <v>0</v>
      </c>
      <c r="M1266" s="1">
        <v>2015</v>
      </c>
      <c r="N1266" s="53"/>
    </row>
    <row r="1267" spans="1:14" x14ac:dyDescent="0.3">
      <c r="A1267" s="1">
        <v>2015396</v>
      </c>
      <c r="B1267" s="1">
        <v>3</v>
      </c>
      <c r="C1267" s="2">
        <v>10.36905</v>
      </c>
      <c r="D1267" s="2">
        <v>0.53752</v>
      </c>
      <c r="E1267" s="2">
        <v>7.9143999999999997</v>
      </c>
      <c r="F1267" s="2">
        <v>24.947340000000001</v>
      </c>
      <c r="G1267" s="2">
        <v>7.7221000000000002</v>
      </c>
      <c r="H1267" s="2">
        <f t="shared" si="20"/>
        <v>51.490409999999997</v>
      </c>
      <c r="I1267" s="1">
        <v>1</v>
      </c>
      <c r="J1267" s="1">
        <v>1</v>
      </c>
      <c r="K1267" s="1">
        <v>92</v>
      </c>
      <c r="L1267" s="1">
        <v>0</v>
      </c>
      <c r="M1267" s="1">
        <v>2015</v>
      </c>
      <c r="N1267" s="53"/>
    </row>
    <row r="1268" spans="1:14" x14ac:dyDescent="0.3">
      <c r="A1268" s="1">
        <v>2015402</v>
      </c>
      <c r="B1268" s="1">
        <v>1</v>
      </c>
      <c r="C1268" s="2">
        <v>11.735060000000001</v>
      </c>
      <c r="D1268" s="2">
        <v>1.0565599999999999</v>
      </c>
      <c r="E1268" s="2">
        <v>0</v>
      </c>
      <c r="F1268" s="2">
        <v>20.28162</v>
      </c>
      <c r="G1268" s="2">
        <v>9.3452800000000007</v>
      </c>
      <c r="H1268" s="2">
        <f t="shared" si="20"/>
        <v>42.418520000000001</v>
      </c>
      <c r="I1268" s="1">
        <v>0</v>
      </c>
      <c r="J1268" s="1">
        <v>1</v>
      </c>
      <c r="K1268" s="1">
        <v>87</v>
      </c>
      <c r="L1268" s="1">
        <v>0</v>
      </c>
      <c r="M1268" s="1">
        <v>2015</v>
      </c>
      <c r="N1268" s="53"/>
    </row>
    <row r="1269" spans="1:14" x14ac:dyDescent="0.3">
      <c r="A1269" s="1">
        <v>2015403</v>
      </c>
      <c r="B1269" s="1">
        <v>2</v>
      </c>
      <c r="C1269" s="2">
        <v>10.47026</v>
      </c>
      <c r="D1269" s="2">
        <v>0.78529000000000004</v>
      </c>
      <c r="E1269" s="2">
        <v>0</v>
      </c>
      <c r="F1269" s="2">
        <v>25.06052</v>
      </c>
      <c r="G1269" s="2">
        <v>9.5302600000000002</v>
      </c>
      <c r="H1269" s="2">
        <f t="shared" si="20"/>
        <v>45.846329999999995</v>
      </c>
      <c r="I1269" s="1">
        <v>0</v>
      </c>
      <c r="J1269" s="1">
        <v>2</v>
      </c>
      <c r="K1269" s="1">
        <v>96</v>
      </c>
      <c r="L1269" s="1">
        <v>0</v>
      </c>
      <c r="M1269" s="1">
        <v>2015</v>
      </c>
      <c r="N1269" s="53"/>
    </row>
    <row r="1270" spans="1:14" x14ac:dyDescent="0.3">
      <c r="A1270" s="1">
        <v>2015405</v>
      </c>
      <c r="B1270" s="1">
        <v>2</v>
      </c>
      <c r="C1270" s="2">
        <v>10.790480000000001</v>
      </c>
      <c r="D1270" s="2">
        <v>0.87558000000000002</v>
      </c>
      <c r="E1270" s="2">
        <v>0</v>
      </c>
      <c r="F1270" s="2">
        <v>21.553619999999999</v>
      </c>
      <c r="G1270" s="2">
        <v>7.7768100000000002</v>
      </c>
      <c r="H1270" s="2">
        <f t="shared" si="20"/>
        <v>40.996489999999994</v>
      </c>
      <c r="I1270" s="1">
        <v>0</v>
      </c>
      <c r="J1270" s="1">
        <v>2</v>
      </c>
      <c r="K1270" s="1">
        <v>95</v>
      </c>
      <c r="L1270" s="1">
        <v>0</v>
      </c>
      <c r="M1270" s="1">
        <v>2015</v>
      </c>
      <c r="N1270" s="53"/>
    </row>
    <row r="1271" spans="1:14" x14ac:dyDescent="0.3">
      <c r="A1271" s="1">
        <v>2015395</v>
      </c>
      <c r="B1271" s="1">
        <v>4</v>
      </c>
      <c r="C1271" s="2">
        <v>12.579510000000001</v>
      </c>
      <c r="D1271" s="2">
        <v>0.71613000000000004</v>
      </c>
      <c r="E1271" s="2">
        <v>9.0448799999999991</v>
      </c>
      <c r="F1271" s="2">
        <v>21.31073</v>
      </c>
      <c r="G1271" s="2">
        <v>6.8707000000000003</v>
      </c>
      <c r="H1271" s="2">
        <f t="shared" si="20"/>
        <v>50.521949999999997</v>
      </c>
      <c r="I1271" s="1">
        <v>1</v>
      </c>
      <c r="J1271" s="1">
        <v>2</v>
      </c>
      <c r="K1271" s="1">
        <v>90</v>
      </c>
      <c r="L1271" s="1">
        <v>2</v>
      </c>
      <c r="M1271" s="1">
        <v>2015</v>
      </c>
      <c r="N1271" s="53"/>
    </row>
    <row r="1272" spans="1:14" x14ac:dyDescent="0.3">
      <c r="A1272" s="1">
        <v>2015408</v>
      </c>
      <c r="B1272" s="1">
        <v>1</v>
      </c>
      <c r="C1272" s="2">
        <v>12.84342</v>
      </c>
      <c r="D1272" s="2">
        <v>1.0003899999999999</v>
      </c>
      <c r="E1272" s="2">
        <v>0</v>
      </c>
      <c r="F1272" s="2">
        <v>19.224049999999998</v>
      </c>
      <c r="G1272" s="2">
        <v>9.0302799999999994</v>
      </c>
      <c r="H1272" s="2">
        <f t="shared" si="20"/>
        <v>42.098139999999994</v>
      </c>
      <c r="I1272" s="1">
        <v>0</v>
      </c>
      <c r="J1272" s="1">
        <v>1</v>
      </c>
      <c r="K1272" s="1">
        <v>97</v>
      </c>
      <c r="L1272" s="1">
        <v>0</v>
      </c>
      <c r="M1272" s="1">
        <v>2015</v>
      </c>
      <c r="N1272" s="53"/>
    </row>
    <row r="1273" spans="1:14" x14ac:dyDescent="0.3">
      <c r="A1273" s="1">
        <v>2015406</v>
      </c>
      <c r="B1273" s="1">
        <v>4</v>
      </c>
      <c r="C1273" s="2">
        <v>11.23136</v>
      </c>
      <c r="D1273" s="2">
        <v>1.08344</v>
      </c>
      <c r="E1273" s="2">
        <v>5.9797200000000004</v>
      </c>
      <c r="F1273" s="2">
        <v>23.17277</v>
      </c>
      <c r="G1273" s="2">
        <v>7.4607400000000004</v>
      </c>
      <c r="H1273" s="2">
        <f t="shared" si="20"/>
        <v>48.92803</v>
      </c>
      <c r="I1273" s="1">
        <v>1</v>
      </c>
      <c r="J1273" s="1">
        <v>2</v>
      </c>
      <c r="K1273" s="1">
        <v>86</v>
      </c>
      <c r="L1273" s="1">
        <v>0</v>
      </c>
      <c r="M1273" s="1">
        <v>2015</v>
      </c>
      <c r="N1273" s="53"/>
    </row>
    <row r="1274" spans="1:14" x14ac:dyDescent="0.3">
      <c r="A1274" s="1">
        <v>2015410</v>
      </c>
      <c r="B1274" s="1">
        <v>2</v>
      </c>
      <c r="C1274" s="2">
        <v>13.872310000000001</v>
      </c>
      <c r="D1274" s="2">
        <v>0.79064000000000001</v>
      </c>
      <c r="E1274" s="2">
        <v>0</v>
      </c>
      <c r="F1274" s="2">
        <v>22.23574</v>
      </c>
      <c r="G1274" s="2">
        <v>8.1178699999999999</v>
      </c>
      <c r="H1274" s="2">
        <f t="shared" si="20"/>
        <v>45.016559999999998</v>
      </c>
      <c r="I1274" s="1">
        <v>0</v>
      </c>
      <c r="J1274" s="1">
        <v>2</v>
      </c>
      <c r="K1274" s="1">
        <v>101</v>
      </c>
      <c r="L1274" s="1">
        <v>0</v>
      </c>
      <c r="M1274" s="1">
        <v>2015</v>
      </c>
      <c r="N1274" s="53"/>
    </row>
    <row r="1275" spans="1:14" x14ac:dyDescent="0.3">
      <c r="A1275" s="1">
        <v>2015407</v>
      </c>
      <c r="B1275" s="1">
        <v>4</v>
      </c>
      <c r="C1275" s="2">
        <v>11.95476</v>
      </c>
      <c r="D1275" s="2">
        <v>1.04962</v>
      </c>
      <c r="E1275" s="2">
        <v>12.41099</v>
      </c>
      <c r="F1275" s="2">
        <v>24.868200000000002</v>
      </c>
      <c r="G1275" s="2">
        <v>4.0777799999999997</v>
      </c>
      <c r="H1275" s="2">
        <f t="shared" si="20"/>
        <v>54.361350000000002</v>
      </c>
      <c r="I1275" s="1">
        <v>1</v>
      </c>
      <c r="J1275" s="1">
        <v>2</v>
      </c>
      <c r="K1275" s="1">
        <v>100</v>
      </c>
      <c r="L1275" s="1">
        <v>0</v>
      </c>
      <c r="M1275" s="1">
        <v>2015</v>
      </c>
      <c r="N1275" s="53"/>
    </row>
    <row r="1276" spans="1:14" x14ac:dyDescent="0.3">
      <c r="A1276" s="1">
        <v>2015414</v>
      </c>
      <c r="B1276" s="1">
        <v>1</v>
      </c>
      <c r="C1276" s="2">
        <v>10.76713</v>
      </c>
      <c r="D1276" s="2">
        <v>0.90229000000000004</v>
      </c>
      <c r="E1276" s="2">
        <v>0</v>
      </c>
      <c r="F1276" s="2">
        <v>20.92681</v>
      </c>
      <c r="G1276" s="2">
        <v>5.8299799999999999</v>
      </c>
      <c r="H1276" s="2">
        <f t="shared" si="20"/>
        <v>38.426209999999998</v>
      </c>
      <c r="I1276" s="1">
        <v>0</v>
      </c>
      <c r="J1276" s="1">
        <v>1</v>
      </c>
      <c r="K1276" s="1">
        <v>87</v>
      </c>
      <c r="L1276" s="1">
        <v>0</v>
      </c>
      <c r="M1276" s="1">
        <v>2015</v>
      </c>
      <c r="N1276" s="53"/>
    </row>
    <row r="1277" spans="1:14" x14ac:dyDescent="0.3">
      <c r="A1277" s="1">
        <v>2015412</v>
      </c>
      <c r="B1277" s="1">
        <v>2</v>
      </c>
      <c r="C1277" s="2">
        <v>11.866339999999999</v>
      </c>
      <c r="D1277" s="2">
        <v>0.91890000000000005</v>
      </c>
      <c r="E1277" s="2">
        <v>0</v>
      </c>
      <c r="F1277" s="2">
        <v>23.914300000000001</v>
      </c>
      <c r="G1277" s="2">
        <v>8.9571500000000004</v>
      </c>
      <c r="H1277" s="2">
        <f t="shared" si="20"/>
        <v>45.656689999999998</v>
      </c>
      <c r="I1277" s="1">
        <v>0</v>
      </c>
      <c r="J1277" s="1">
        <v>2</v>
      </c>
      <c r="K1277" s="1">
        <v>101</v>
      </c>
      <c r="L1277" s="1">
        <v>0</v>
      </c>
      <c r="M1277" s="1">
        <v>2015</v>
      </c>
      <c r="N1277" s="53"/>
    </row>
    <row r="1278" spans="1:14" x14ac:dyDescent="0.3">
      <c r="A1278" s="1">
        <v>2015418</v>
      </c>
      <c r="B1278" s="1">
        <v>2</v>
      </c>
      <c r="C1278" s="2">
        <v>13.8171</v>
      </c>
      <c r="D1278" s="2">
        <v>1.1772199999999999</v>
      </c>
      <c r="E1278" s="2">
        <v>0</v>
      </c>
      <c r="F1278" s="2">
        <v>15.798999999999999</v>
      </c>
      <c r="G1278" s="2">
        <v>4.8994999999999997</v>
      </c>
      <c r="H1278" s="2">
        <f t="shared" si="20"/>
        <v>35.692819999999998</v>
      </c>
      <c r="I1278" s="1">
        <v>0</v>
      </c>
      <c r="J1278" s="1">
        <v>2</v>
      </c>
      <c r="K1278" s="1">
        <v>82</v>
      </c>
      <c r="L1278" s="1">
        <v>0</v>
      </c>
      <c r="M1278" s="1">
        <v>2015</v>
      </c>
      <c r="N1278" s="53"/>
    </row>
    <row r="1279" spans="1:14" x14ac:dyDescent="0.3">
      <c r="A1279" s="1">
        <v>2015409</v>
      </c>
      <c r="B1279" s="1">
        <v>4</v>
      </c>
      <c r="C1279" s="2">
        <v>10.882429999999999</v>
      </c>
      <c r="D1279" s="2">
        <v>1.18483</v>
      </c>
      <c r="E1279" s="2">
        <v>10.66492</v>
      </c>
      <c r="F1279" s="2">
        <v>22.450099999999999</v>
      </c>
      <c r="G1279" s="2">
        <v>8.8917699999999993</v>
      </c>
      <c r="H1279" s="2">
        <f t="shared" si="20"/>
        <v>54.07405</v>
      </c>
      <c r="I1279" s="1">
        <v>1</v>
      </c>
      <c r="J1279" s="1">
        <v>2</v>
      </c>
      <c r="K1279" s="1">
        <v>98</v>
      </c>
      <c r="L1279" s="1">
        <v>1</v>
      </c>
      <c r="M1279" s="1">
        <v>2015</v>
      </c>
      <c r="N1279" s="53"/>
    </row>
    <row r="1280" spans="1:14" x14ac:dyDescent="0.3">
      <c r="A1280" s="1">
        <v>2015415</v>
      </c>
      <c r="B1280" s="1">
        <v>2</v>
      </c>
      <c r="C1280" s="2">
        <v>11.23273</v>
      </c>
      <c r="D1280" s="2">
        <v>1.0462</v>
      </c>
      <c r="E1280" s="2">
        <v>0</v>
      </c>
      <c r="F1280" s="2">
        <v>27.029800000000002</v>
      </c>
      <c r="G1280" s="2">
        <v>10.514900000000001</v>
      </c>
      <c r="H1280" s="2">
        <f t="shared" si="20"/>
        <v>49.823630000000009</v>
      </c>
      <c r="I1280" s="1">
        <v>0</v>
      </c>
      <c r="J1280" s="1">
        <v>2</v>
      </c>
      <c r="K1280" s="1">
        <v>112</v>
      </c>
      <c r="L1280" s="1">
        <v>0</v>
      </c>
      <c r="M1280" s="1">
        <v>2015</v>
      </c>
      <c r="N1280" s="53"/>
    </row>
    <row r="1281" spans="1:14" x14ac:dyDescent="0.3">
      <c r="A1281" s="1">
        <v>2015417</v>
      </c>
      <c r="B1281" s="1">
        <v>2</v>
      </c>
      <c r="C1281" s="2">
        <v>9.2302400000000002</v>
      </c>
      <c r="D1281" s="2">
        <v>1.12391</v>
      </c>
      <c r="E1281" s="2">
        <v>0</v>
      </c>
      <c r="F1281" s="2">
        <v>24.072970000000002</v>
      </c>
      <c r="G1281" s="2">
        <v>9.0364900000000006</v>
      </c>
      <c r="H1281" s="2">
        <f t="shared" si="20"/>
        <v>43.463610000000003</v>
      </c>
      <c r="I1281" s="1">
        <v>0</v>
      </c>
      <c r="J1281" s="1">
        <v>2</v>
      </c>
      <c r="K1281" s="1">
        <v>102</v>
      </c>
      <c r="L1281" s="1">
        <v>0</v>
      </c>
      <c r="M1281" s="1">
        <v>2015</v>
      </c>
      <c r="N1281" s="53"/>
    </row>
    <row r="1282" spans="1:14" x14ac:dyDescent="0.3">
      <c r="A1282" s="1">
        <v>2015420</v>
      </c>
      <c r="B1282" s="1">
        <v>2</v>
      </c>
      <c r="C1282" s="2">
        <v>12.94557</v>
      </c>
      <c r="D1282" s="2">
        <v>0.99477000000000004</v>
      </c>
      <c r="E1282" s="2">
        <v>0</v>
      </c>
      <c r="F1282" s="2">
        <v>24.717790000000001</v>
      </c>
      <c r="G1282" s="2">
        <v>9.3589000000000002</v>
      </c>
      <c r="H1282" s="2">
        <f t="shared" si="20"/>
        <v>48.017029999999998</v>
      </c>
      <c r="I1282" s="1">
        <v>0</v>
      </c>
      <c r="J1282" s="1">
        <v>2</v>
      </c>
      <c r="K1282" s="1">
        <v>98</v>
      </c>
      <c r="L1282" s="1">
        <v>0</v>
      </c>
      <c r="M1282" s="1">
        <v>2015</v>
      </c>
      <c r="N1282" s="53"/>
    </row>
    <row r="1283" spans="1:14" x14ac:dyDescent="0.3">
      <c r="A1283" s="1">
        <v>2015411</v>
      </c>
      <c r="B1283" s="1">
        <v>3</v>
      </c>
      <c r="C1283" s="2">
        <v>13.12833</v>
      </c>
      <c r="D1283" s="2">
        <v>1.1077999999999999</v>
      </c>
      <c r="E1283" s="2">
        <v>11.684900000000001</v>
      </c>
      <c r="F1283" s="2">
        <v>16.891970000000001</v>
      </c>
      <c r="G1283" s="2">
        <v>6.4865399999999998</v>
      </c>
      <c r="H1283" s="2">
        <f t="shared" si="20"/>
        <v>49.29954</v>
      </c>
      <c r="I1283" s="1">
        <v>1</v>
      </c>
      <c r="J1283" s="1">
        <v>1</v>
      </c>
      <c r="K1283" s="1">
        <v>88</v>
      </c>
      <c r="L1283" s="1">
        <v>2</v>
      </c>
      <c r="M1283" s="1">
        <v>2015</v>
      </c>
      <c r="N1283" s="53"/>
    </row>
    <row r="1284" spans="1:14" x14ac:dyDescent="0.3">
      <c r="A1284" s="1">
        <v>2015377</v>
      </c>
      <c r="B1284" s="1">
        <v>2</v>
      </c>
      <c r="C1284" s="2">
        <v>11.217689999999999</v>
      </c>
      <c r="D1284" s="2">
        <v>1.2090099999999999</v>
      </c>
      <c r="E1284" s="2">
        <v>0</v>
      </c>
      <c r="F1284" s="2">
        <v>16.671620000000001</v>
      </c>
      <c r="G1284" s="2">
        <v>5.3358100000000004</v>
      </c>
      <c r="H1284" s="2">
        <f t="shared" si="20"/>
        <v>34.434130000000003</v>
      </c>
      <c r="I1284" s="1">
        <v>0</v>
      </c>
      <c r="J1284" s="1">
        <v>2</v>
      </c>
      <c r="K1284" s="1">
        <v>93</v>
      </c>
      <c r="L1284" s="1">
        <v>1</v>
      </c>
      <c r="M1284" s="1">
        <v>2015</v>
      </c>
      <c r="N1284" s="53"/>
    </row>
    <row r="1285" spans="1:14" x14ac:dyDescent="0.3">
      <c r="A1285" s="1">
        <v>2015421</v>
      </c>
      <c r="B1285" s="1">
        <v>1</v>
      </c>
      <c r="C1285" s="2">
        <v>13.446960000000001</v>
      </c>
      <c r="D1285" s="2">
        <v>0.75800999999999996</v>
      </c>
      <c r="E1285" s="2">
        <v>0</v>
      </c>
      <c r="F1285" s="2">
        <v>21.63984</v>
      </c>
      <c r="G1285" s="2">
        <v>9.1879000000000008</v>
      </c>
      <c r="H1285" s="2">
        <f t="shared" si="20"/>
        <v>45.032710000000002</v>
      </c>
      <c r="I1285" s="1">
        <v>0</v>
      </c>
      <c r="J1285" s="1">
        <v>1</v>
      </c>
      <c r="K1285" s="1">
        <v>93</v>
      </c>
      <c r="L1285" s="1">
        <v>0</v>
      </c>
      <c r="M1285" s="1">
        <v>2015</v>
      </c>
      <c r="N1285" s="53"/>
    </row>
    <row r="1286" spans="1:14" x14ac:dyDescent="0.3">
      <c r="A1286" s="1">
        <v>2015397</v>
      </c>
      <c r="B1286" s="1">
        <v>1</v>
      </c>
      <c r="C1286" s="2">
        <v>12.6662</v>
      </c>
      <c r="D1286" s="2">
        <v>0.98292999999999997</v>
      </c>
      <c r="E1286" s="2">
        <v>0</v>
      </c>
      <c r="F1286" s="2">
        <v>16.739609999999999</v>
      </c>
      <c r="G1286" s="2">
        <v>7.2085800000000004</v>
      </c>
      <c r="H1286" s="2">
        <f t="shared" si="20"/>
        <v>37.597319999999996</v>
      </c>
      <c r="I1286" s="1">
        <v>0</v>
      </c>
      <c r="J1286" s="1">
        <v>1</v>
      </c>
      <c r="K1286" s="1">
        <v>82</v>
      </c>
      <c r="L1286" s="1">
        <v>0</v>
      </c>
      <c r="M1286" s="1">
        <v>2015</v>
      </c>
      <c r="N1286" s="53"/>
    </row>
    <row r="1287" spans="1:14" x14ac:dyDescent="0.3">
      <c r="A1287" s="1">
        <v>2015422</v>
      </c>
      <c r="B1287" s="1">
        <v>2</v>
      </c>
      <c r="C1287" s="2">
        <v>11.637079999999999</v>
      </c>
      <c r="D1287" s="2">
        <v>1.00285</v>
      </c>
      <c r="E1287" s="2">
        <v>0</v>
      </c>
      <c r="F1287" s="2">
        <v>23.718</v>
      </c>
      <c r="G1287" s="2">
        <v>8.859</v>
      </c>
      <c r="H1287" s="2">
        <f t="shared" si="20"/>
        <v>45.216929999999998</v>
      </c>
      <c r="I1287" s="1">
        <v>0</v>
      </c>
      <c r="J1287" s="1">
        <v>2</v>
      </c>
      <c r="K1287" s="1">
        <v>91</v>
      </c>
      <c r="L1287" s="1">
        <v>0</v>
      </c>
      <c r="M1287" s="1">
        <v>2015</v>
      </c>
      <c r="N1287" s="53"/>
    </row>
    <row r="1288" spans="1:14" x14ac:dyDescent="0.3">
      <c r="A1288" s="1">
        <v>2015413</v>
      </c>
      <c r="B1288" s="1">
        <v>1</v>
      </c>
      <c r="C1288" s="2">
        <v>13.19683</v>
      </c>
      <c r="D1288" s="2">
        <v>0.94379000000000002</v>
      </c>
      <c r="E1288" s="2">
        <v>0</v>
      </c>
      <c r="F1288" s="2">
        <v>16.274100000000001</v>
      </c>
      <c r="G1288" s="2">
        <v>6.1878599999999997</v>
      </c>
      <c r="H1288" s="2">
        <f t="shared" si="20"/>
        <v>36.602580000000003</v>
      </c>
      <c r="I1288" s="1">
        <v>0</v>
      </c>
      <c r="J1288" s="1">
        <v>1</v>
      </c>
      <c r="K1288" s="1">
        <v>87</v>
      </c>
      <c r="L1288" s="1">
        <v>1</v>
      </c>
      <c r="M1288" s="1">
        <v>2015</v>
      </c>
      <c r="N1288" s="53"/>
    </row>
    <row r="1289" spans="1:14" x14ac:dyDescent="0.3">
      <c r="A1289" s="1">
        <v>2015423</v>
      </c>
      <c r="B1289" s="1">
        <v>2</v>
      </c>
      <c r="C1289" s="2">
        <v>12.074149999999999</v>
      </c>
      <c r="D1289" s="2">
        <v>0.95643</v>
      </c>
      <c r="E1289" s="2">
        <v>0</v>
      </c>
      <c r="F1289" s="2">
        <v>19.69304</v>
      </c>
      <c r="G1289" s="2">
        <v>6.8465199999999999</v>
      </c>
      <c r="H1289" s="2">
        <f t="shared" si="20"/>
        <v>39.570139999999995</v>
      </c>
      <c r="I1289" s="1">
        <v>0</v>
      </c>
      <c r="J1289" s="1">
        <v>2</v>
      </c>
      <c r="K1289" s="1">
        <v>89</v>
      </c>
      <c r="L1289" s="1">
        <v>1</v>
      </c>
      <c r="M1289" s="1">
        <v>2015</v>
      </c>
      <c r="N1289" s="53"/>
    </row>
    <row r="1290" spans="1:14" x14ac:dyDescent="0.3">
      <c r="A1290" s="1">
        <v>2015425</v>
      </c>
      <c r="B1290" s="1">
        <v>1</v>
      </c>
      <c r="C1290" s="2">
        <v>11.297129999999999</v>
      </c>
      <c r="D1290" s="2">
        <v>1.27338</v>
      </c>
      <c r="E1290" s="2">
        <v>0</v>
      </c>
      <c r="F1290" s="2">
        <v>20.75975</v>
      </c>
      <c r="G1290" s="2">
        <v>7.3100899999999998</v>
      </c>
      <c r="H1290" s="2">
        <f t="shared" si="20"/>
        <v>40.640349999999998</v>
      </c>
      <c r="I1290" s="1">
        <v>0</v>
      </c>
      <c r="J1290" s="1">
        <v>1</v>
      </c>
      <c r="K1290" s="1">
        <v>90</v>
      </c>
      <c r="L1290" s="1">
        <v>0</v>
      </c>
      <c r="M1290" s="1">
        <v>2015</v>
      </c>
      <c r="N1290" s="53"/>
    </row>
    <row r="1291" spans="1:14" x14ac:dyDescent="0.3">
      <c r="A1291" s="1">
        <v>2015424</v>
      </c>
      <c r="B1291" s="1">
        <v>4</v>
      </c>
      <c r="C1291" s="2">
        <v>13.890560000000001</v>
      </c>
      <c r="D1291" s="2">
        <v>0.89593999999999996</v>
      </c>
      <c r="E1291" s="2">
        <v>12.860300000000001</v>
      </c>
      <c r="F1291" s="2">
        <v>16.495999999999999</v>
      </c>
      <c r="G1291" s="2">
        <v>9.1458499999999994</v>
      </c>
      <c r="H1291" s="2">
        <f t="shared" si="20"/>
        <v>53.28864999999999</v>
      </c>
      <c r="I1291" s="1">
        <v>1</v>
      </c>
      <c r="J1291" s="1">
        <v>2</v>
      </c>
      <c r="K1291" s="1">
        <v>96</v>
      </c>
      <c r="L1291" s="1">
        <v>0</v>
      </c>
      <c r="M1291" s="1">
        <v>2015</v>
      </c>
      <c r="N1291" s="53"/>
    </row>
    <row r="1292" spans="1:14" x14ac:dyDescent="0.3">
      <c r="A1292" s="1">
        <v>2015428</v>
      </c>
      <c r="B1292" s="1">
        <v>2</v>
      </c>
      <c r="C1292" s="2">
        <v>12.635719999999999</v>
      </c>
      <c r="D1292" s="2">
        <v>1.0342199999999999</v>
      </c>
      <c r="E1292" s="2">
        <v>0</v>
      </c>
      <c r="F1292" s="2">
        <v>24.755220000000001</v>
      </c>
      <c r="G1292" s="2">
        <v>9.3776100000000007</v>
      </c>
      <c r="H1292" s="2">
        <f t="shared" si="20"/>
        <v>47.802769999999995</v>
      </c>
      <c r="I1292" s="1">
        <v>0</v>
      </c>
      <c r="J1292" s="1">
        <v>2</v>
      </c>
      <c r="K1292" s="1">
        <v>106</v>
      </c>
      <c r="L1292" s="1">
        <v>0</v>
      </c>
      <c r="M1292" s="1">
        <v>2015</v>
      </c>
      <c r="N1292" s="53"/>
    </row>
    <row r="1293" spans="1:14" x14ac:dyDescent="0.3">
      <c r="A1293" s="1">
        <v>2015427</v>
      </c>
      <c r="B1293" s="1">
        <v>3</v>
      </c>
      <c r="C1293" s="2">
        <v>13.70269</v>
      </c>
      <c r="D1293" s="2">
        <v>0.74538000000000004</v>
      </c>
      <c r="E1293" s="2">
        <v>9.3470200000000006</v>
      </c>
      <c r="F1293" s="2">
        <v>20.030110000000001</v>
      </c>
      <c r="G1293" s="2">
        <v>6.07498</v>
      </c>
      <c r="H1293" s="2">
        <f t="shared" si="20"/>
        <v>49.900180000000006</v>
      </c>
      <c r="I1293" s="1">
        <v>1</v>
      </c>
      <c r="J1293" s="1">
        <v>1</v>
      </c>
      <c r="K1293" s="1">
        <v>86</v>
      </c>
      <c r="L1293" s="1">
        <v>0</v>
      </c>
      <c r="M1293" s="1">
        <v>2015</v>
      </c>
      <c r="N1293" s="53"/>
    </row>
    <row r="1294" spans="1:14" x14ac:dyDescent="0.3">
      <c r="A1294" s="1">
        <v>2015429</v>
      </c>
      <c r="B1294" s="1">
        <v>2</v>
      </c>
      <c r="C1294" s="2">
        <v>11.610849999999999</v>
      </c>
      <c r="D1294" s="2">
        <v>1.0578799999999999</v>
      </c>
      <c r="E1294" s="2">
        <v>0</v>
      </c>
      <c r="F1294" s="2">
        <v>26.677949999999999</v>
      </c>
      <c r="G1294" s="2">
        <v>10.33897</v>
      </c>
      <c r="H1294" s="2">
        <f t="shared" si="20"/>
        <v>49.685649999999995</v>
      </c>
      <c r="I1294" s="1">
        <v>0</v>
      </c>
      <c r="J1294" s="1">
        <v>2</v>
      </c>
      <c r="K1294" s="1">
        <v>106</v>
      </c>
      <c r="L1294" s="1">
        <v>0</v>
      </c>
      <c r="M1294" s="1">
        <v>2015</v>
      </c>
      <c r="N1294" s="53"/>
    </row>
    <row r="1295" spans="1:14" x14ac:dyDescent="0.3">
      <c r="A1295" s="1">
        <v>2015419</v>
      </c>
      <c r="B1295" s="1">
        <v>1</v>
      </c>
      <c r="C1295" s="2">
        <v>14.78041</v>
      </c>
      <c r="D1295" s="2">
        <v>0.95016999999999996</v>
      </c>
      <c r="E1295" s="2">
        <v>0</v>
      </c>
      <c r="F1295" s="2">
        <v>17.13045</v>
      </c>
      <c r="G1295" s="2">
        <v>6.2620699999999996</v>
      </c>
      <c r="H1295" s="2">
        <f t="shared" si="20"/>
        <v>39.123100000000001</v>
      </c>
      <c r="I1295" s="1">
        <v>0</v>
      </c>
      <c r="J1295" s="1">
        <v>1</v>
      </c>
      <c r="K1295" s="1">
        <v>84</v>
      </c>
      <c r="L1295" s="1">
        <v>0</v>
      </c>
      <c r="M1295" s="1">
        <v>2015</v>
      </c>
      <c r="N1295" s="53"/>
    </row>
    <row r="1296" spans="1:14" x14ac:dyDescent="0.3">
      <c r="A1296" s="1">
        <v>2015431</v>
      </c>
      <c r="B1296" s="1">
        <v>2</v>
      </c>
      <c r="C1296" s="2">
        <v>10.97495</v>
      </c>
      <c r="D1296" s="2">
        <v>0.88622000000000001</v>
      </c>
      <c r="E1296" s="2">
        <v>0</v>
      </c>
      <c r="F1296" s="2">
        <v>24.347709999999999</v>
      </c>
      <c r="G1296" s="2">
        <v>9.1738499999999998</v>
      </c>
      <c r="H1296" s="2">
        <f t="shared" si="20"/>
        <v>45.382730000000002</v>
      </c>
      <c r="I1296" s="1">
        <v>0</v>
      </c>
      <c r="J1296" s="1">
        <v>2</v>
      </c>
      <c r="K1296" s="1">
        <v>94</v>
      </c>
      <c r="L1296" s="1">
        <v>0</v>
      </c>
      <c r="M1296" s="1">
        <v>2015</v>
      </c>
      <c r="N1296" s="53"/>
    </row>
    <row r="1297" spans="1:14" x14ac:dyDescent="0.3">
      <c r="A1297" s="1">
        <v>2015432</v>
      </c>
      <c r="B1297" s="1">
        <v>2</v>
      </c>
      <c r="C1297" s="2">
        <v>8.7669099999999993</v>
      </c>
      <c r="D1297" s="2">
        <v>1.09694</v>
      </c>
      <c r="E1297" s="2">
        <v>0</v>
      </c>
      <c r="F1297" s="2">
        <v>19.526039999999998</v>
      </c>
      <c r="G1297" s="2">
        <v>6.76302</v>
      </c>
      <c r="H1297" s="2">
        <f t="shared" si="20"/>
        <v>36.152909999999999</v>
      </c>
      <c r="I1297" s="1">
        <v>0</v>
      </c>
      <c r="J1297" s="1">
        <v>2</v>
      </c>
      <c r="K1297" s="1">
        <v>85</v>
      </c>
      <c r="L1297" s="1">
        <v>0</v>
      </c>
      <c r="M1297" s="1">
        <v>2015</v>
      </c>
      <c r="N1297" s="53"/>
    </row>
    <row r="1298" spans="1:14" x14ac:dyDescent="0.3">
      <c r="A1298" s="1">
        <v>2015378</v>
      </c>
      <c r="B1298" s="1">
        <v>1</v>
      </c>
      <c r="C1298" s="2">
        <v>13.293100000000001</v>
      </c>
      <c r="D1298" s="2">
        <v>1.3023</v>
      </c>
      <c r="E1298" s="2">
        <v>0</v>
      </c>
      <c r="F1298" s="2">
        <v>13.742509999999999</v>
      </c>
      <c r="G1298" s="2">
        <v>4.81907</v>
      </c>
      <c r="H1298" s="2">
        <f t="shared" si="20"/>
        <v>33.156980000000004</v>
      </c>
      <c r="I1298" s="1">
        <v>0</v>
      </c>
      <c r="J1298" s="1">
        <v>1</v>
      </c>
      <c r="K1298" s="1">
        <v>83</v>
      </c>
      <c r="L1298" s="1">
        <v>0</v>
      </c>
      <c r="M1298" s="1">
        <v>2015</v>
      </c>
      <c r="N1298" s="53"/>
    </row>
    <row r="1299" spans="1:14" x14ac:dyDescent="0.3">
      <c r="A1299" s="1">
        <v>2015416</v>
      </c>
      <c r="B1299" s="1">
        <v>3</v>
      </c>
      <c r="C1299" s="2">
        <v>13.59192</v>
      </c>
      <c r="D1299" s="2">
        <v>1.0210399999999999</v>
      </c>
      <c r="E1299" s="2">
        <v>10.33037</v>
      </c>
      <c r="F1299" s="2">
        <v>17.549130000000002</v>
      </c>
      <c r="G1299" s="2">
        <v>5.0232700000000001</v>
      </c>
      <c r="H1299" s="2">
        <f t="shared" si="20"/>
        <v>47.515730000000005</v>
      </c>
      <c r="I1299" s="1">
        <v>1</v>
      </c>
      <c r="J1299" s="1">
        <v>1</v>
      </c>
      <c r="K1299" s="1">
        <v>83</v>
      </c>
      <c r="L1299" s="1">
        <v>0</v>
      </c>
      <c r="M1299" s="1">
        <v>2015</v>
      </c>
      <c r="N1299" s="53"/>
    </row>
    <row r="1300" spans="1:14" x14ac:dyDescent="0.3">
      <c r="A1300" s="1">
        <v>2015430</v>
      </c>
      <c r="B1300" s="1">
        <v>3</v>
      </c>
      <c r="C1300" s="2">
        <v>12.93394</v>
      </c>
      <c r="D1300" s="2">
        <v>0.62514999999999998</v>
      </c>
      <c r="E1300" s="2">
        <v>9.43</v>
      </c>
      <c r="F1300" s="2">
        <v>27.272379999999998</v>
      </c>
      <c r="G1300" s="2">
        <v>6.4292999999999996</v>
      </c>
      <c r="H1300" s="2">
        <f t="shared" si="20"/>
        <v>56.690769999999993</v>
      </c>
      <c r="I1300" s="1">
        <v>1</v>
      </c>
      <c r="J1300" s="1">
        <v>1</v>
      </c>
      <c r="K1300" s="1">
        <v>98</v>
      </c>
      <c r="L1300" s="1">
        <v>1</v>
      </c>
      <c r="M1300" s="1">
        <v>2015</v>
      </c>
      <c r="N1300" s="53"/>
    </row>
    <row r="1301" spans="1:14" x14ac:dyDescent="0.3">
      <c r="A1301" s="1">
        <v>2015426</v>
      </c>
      <c r="B1301" s="1">
        <v>1</v>
      </c>
      <c r="C1301" s="2">
        <v>12.90954</v>
      </c>
      <c r="D1301" s="2">
        <v>0.83791000000000004</v>
      </c>
      <c r="E1301" s="2">
        <v>0</v>
      </c>
      <c r="F1301" s="2">
        <v>17.964320000000001</v>
      </c>
      <c r="G1301" s="2">
        <v>3.5551300000000001</v>
      </c>
      <c r="H1301" s="2">
        <f t="shared" si="20"/>
        <v>35.2669</v>
      </c>
      <c r="I1301" s="1">
        <v>0</v>
      </c>
      <c r="J1301" s="1">
        <v>1</v>
      </c>
      <c r="K1301" s="1">
        <v>85</v>
      </c>
      <c r="L1301" s="1">
        <v>0</v>
      </c>
      <c r="M1301" s="1">
        <v>2015</v>
      </c>
      <c r="N1301" s="53"/>
    </row>
    <row r="1302" spans="1:14" x14ac:dyDescent="0.3">
      <c r="A1302" s="1">
        <v>2015434</v>
      </c>
      <c r="B1302" s="1">
        <v>2</v>
      </c>
      <c r="C1302" s="2">
        <v>15.112590000000001</v>
      </c>
      <c r="D1302" s="2">
        <v>0.79107000000000005</v>
      </c>
      <c r="E1302" s="2">
        <v>0</v>
      </c>
      <c r="F1302" s="2">
        <v>21.891179999999999</v>
      </c>
      <c r="G1302" s="2">
        <v>7.9455900000000002</v>
      </c>
      <c r="H1302" s="2">
        <f t="shared" si="20"/>
        <v>45.740430000000003</v>
      </c>
      <c r="I1302" s="1">
        <v>0</v>
      </c>
      <c r="J1302" s="1">
        <v>2</v>
      </c>
      <c r="K1302" s="1">
        <v>103</v>
      </c>
      <c r="L1302" s="1">
        <v>0</v>
      </c>
      <c r="M1302" s="1">
        <v>2015</v>
      </c>
      <c r="N1302" s="53"/>
    </row>
    <row r="1303" spans="1:14" x14ac:dyDescent="0.3">
      <c r="A1303" s="1">
        <v>2015435</v>
      </c>
      <c r="B1303" s="1">
        <v>1</v>
      </c>
      <c r="C1303" s="2">
        <v>13.96771</v>
      </c>
      <c r="D1303" s="2">
        <v>1.1237999999999999</v>
      </c>
      <c r="E1303" s="2">
        <v>0</v>
      </c>
      <c r="F1303" s="2">
        <v>22.68121</v>
      </c>
      <c r="G1303" s="2">
        <v>7.3674099999999996</v>
      </c>
      <c r="H1303" s="2">
        <f t="shared" si="20"/>
        <v>45.140129999999999</v>
      </c>
      <c r="I1303" s="1">
        <v>0</v>
      </c>
      <c r="J1303" s="1">
        <v>1</v>
      </c>
      <c r="K1303" s="1">
        <v>97</v>
      </c>
      <c r="L1303" s="1">
        <v>0</v>
      </c>
      <c r="M1303" s="1">
        <v>2015</v>
      </c>
      <c r="N1303" s="53"/>
    </row>
    <row r="1304" spans="1:14" x14ac:dyDescent="0.3">
      <c r="A1304" s="1">
        <v>2015436</v>
      </c>
      <c r="B1304" s="1">
        <v>1</v>
      </c>
      <c r="C1304" s="2">
        <v>13.046620000000001</v>
      </c>
      <c r="D1304" s="2">
        <v>1.0763100000000001</v>
      </c>
      <c r="E1304" s="2">
        <v>0</v>
      </c>
      <c r="F1304" s="2">
        <v>21.002389999999998</v>
      </c>
      <c r="G1304" s="2">
        <v>5.5018099999999999</v>
      </c>
      <c r="H1304" s="2">
        <f t="shared" ref="H1304:H1367" si="21">SUM(C1304:G1304)</f>
        <v>40.627130000000001</v>
      </c>
      <c r="I1304" s="1">
        <v>0</v>
      </c>
      <c r="J1304" s="1">
        <v>1</v>
      </c>
      <c r="K1304" s="1">
        <v>93</v>
      </c>
      <c r="L1304" s="1">
        <v>0</v>
      </c>
      <c r="M1304" s="1">
        <v>2015</v>
      </c>
      <c r="N1304" s="53"/>
    </row>
    <row r="1305" spans="1:14" x14ac:dyDescent="0.3">
      <c r="A1305" s="1">
        <v>2015438</v>
      </c>
      <c r="B1305" s="1">
        <v>2</v>
      </c>
      <c r="C1305" s="2">
        <v>9.7121300000000002</v>
      </c>
      <c r="D1305" s="2">
        <v>1.17916</v>
      </c>
      <c r="E1305" s="2">
        <v>0</v>
      </c>
      <c r="F1305" s="2">
        <v>18.322510000000001</v>
      </c>
      <c r="G1305" s="2">
        <v>6.1612600000000004</v>
      </c>
      <c r="H1305" s="2">
        <f t="shared" si="21"/>
        <v>35.375059999999998</v>
      </c>
      <c r="I1305" s="1">
        <v>0</v>
      </c>
      <c r="J1305" s="1">
        <v>2</v>
      </c>
      <c r="K1305" s="1">
        <v>97</v>
      </c>
      <c r="L1305" s="1">
        <v>0</v>
      </c>
      <c r="M1305" s="1">
        <v>2015</v>
      </c>
      <c r="N1305" s="53"/>
    </row>
    <row r="1306" spans="1:14" x14ac:dyDescent="0.3">
      <c r="A1306" s="1">
        <v>2015433</v>
      </c>
      <c r="B1306" s="1">
        <v>4</v>
      </c>
      <c r="C1306" s="2">
        <v>11.980930000000001</v>
      </c>
      <c r="D1306" s="2">
        <v>0.73750000000000004</v>
      </c>
      <c r="E1306" s="2">
        <v>9.76098</v>
      </c>
      <c r="F1306" s="2">
        <v>24.929069999999999</v>
      </c>
      <c r="G1306" s="2">
        <v>11.70088</v>
      </c>
      <c r="H1306" s="2">
        <f t="shared" si="21"/>
        <v>59.109359999999995</v>
      </c>
      <c r="I1306" s="1">
        <v>1</v>
      </c>
      <c r="J1306" s="1">
        <v>2</v>
      </c>
      <c r="K1306" s="1">
        <v>104</v>
      </c>
      <c r="L1306" s="1">
        <v>1</v>
      </c>
      <c r="M1306" s="1">
        <v>2015</v>
      </c>
      <c r="N1306" s="53"/>
    </row>
    <row r="1307" spans="1:14" x14ac:dyDescent="0.3">
      <c r="A1307" s="1">
        <v>2015439</v>
      </c>
      <c r="B1307" s="1">
        <v>2</v>
      </c>
      <c r="C1307" s="2">
        <v>10.42834</v>
      </c>
      <c r="D1307" s="2">
        <v>1.18448</v>
      </c>
      <c r="E1307" s="2">
        <v>0</v>
      </c>
      <c r="F1307" s="2">
        <v>21.12405</v>
      </c>
      <c r="G1307" s="2">
        <v>7.56203</v>
      </c>
      <c r="H1307" s="2">
        <f t="shared" si="21"/>
        <v>40.298900000000003</v>
      </c>
      <c r="I1307" s="1">
        <v>0</v>
      </c>
      <c r="J1307" s="1">
        <v>2</v>
      </c>
      <c r="K1307" s="1">
        <v>93</v>
      </c>
      <c r="L1307" s="1">
        <v>2</v>
      </c>
      <c r="M1307" s="1">
        <v>2015</v>
      </c>
      <c r="N1307" s="53"/>
    </row>
    <row r="1308" spans="1:14" x14ac:dyDescent="0.3">
      <c r="A1308" s="1">
        <v>2015440</v>
      </c>
      <c r="B1308" s="1">
        <v>1</v>
      </c>
      <c r="C1308" s="2">
        <v>15.62665</v>
      </c>
      <c r="D1308" s="2">
        <v>0.77456999999999998</v>
      </c>
      <c r="E1308" s="2">
        <v>0</v>
      </c>
      <c r="F1308" s="2">
        <v>22.196819999999999</v>
      </c>
      <c r="G1308" s="2">
        <v>7.5463199999999997</v>
      </c>
      <c r="H1308" s="2">
        <f t="shared" si="21"/>
        <v>46.144359999999999</v>
      </c>
      <c r="I1308" s="1">
        <v>0</v>
      </c>
      <c r="J1308" s="1">
        <v>1</v>
      </c>
      <c r="K1308" s="1">
        <v>95</v>
      </c>
      <c r="L1308" s="1">
        <v>0</v>
      </c>
      <c r="M1308" s="1">
        <v>2015</v>
      </c>
      <c r="N1308" s="53"/>
    </row>
    <row r="1309" spans="1:14" x14ac:dyDescent="0.3">
      <c r="A1309" s="1">
        <v>2015437</v>
      </c>
      <c r="B1309" s="1">
        <v>4</v>
      </c>
      <c r="C1309" s="2">
        <v>13.33019</v>
      </c>
      <c r="D1309" s="2">
        <v>0.75209000000000004</v>
      </c>
      <c r="E1309" s="2">
        <v>9.8124300000000009</v>
      </c>
      <c r="F1309" s="2">
        <v>19.855740000000001</v>
      </c>
      <c r="G1309" s="2">
        <v>7.5484099999999996</v>
      </c>
      <c r="H1309" s="2">
        <f t="shared" si="21"/>
        <v>51.298859999999998</v>
      </c>
      <c r="I1309" s="1">
        <v>1</v>
      </c>
      <c r="J1309" s="1">
        <v>2</v>
      </c>
      <c r="K1309" s="1">
        <v>91</v>
      </c>
      <c r="L1309" s="1">
        <v>1</v>
      </c>
      <c r="M1309" s="1">
        <v>2015</v>
      </c>
      <c r="N1309" s="53"/>
    </row>
    <row r="1310" spans="1:14" x14ac:dyDescent="0.3">
      <c r="A1310" s="1">
        <v>2015441</v>
      </c>
      <c r="B1310" s="1">
        <v>2</v>
      </c>
      <c r="C1310" s="2">
        <v>13.72762</v>
      </c>
      <c r="D1310" s="2">
        <v>0.87577000000000005</v>
      </c>
      <c r="E1310" s="2">
        <v>0</v>
      </c>
      <c r="F1310" s="2">
        <v>20.75948</v>
      </c>
      <c r="G1310" s="2">
        <v>7.37974</v>
      </c>
      <c r="H1310" s="2">
        <f t="shared" si="21"/>
        <v>42.742609999999999</v>
      </c>
      <c r="I1310" s="1">
        <v>0</v>
      </c>
      <c r="J1310" s="1">
        <v>2</v>
      </c>
      <c r="K1310" s="1">
        <v>99</v>
      </c>
      <c r="L1310" s="1">
        <v>2</v>
      </c>
      <c r="M1310" s="1">
        <v>2015</v>
      </c>
      <c r="N1310" s="53"/>
    </row>
    <row r="1311" spans="1:14" x14ac:dyDescent="0.3">
      <c r="A1311" s="1">
        <v>2015404</v>
      </c>
      <c r="B1311" s="1">
        <v>2</v>
      </c>
      <c r="C1311" s="2">
        <v>11.924770000000001</v>
      </c>
      <c r="D1311" s="2">
        <v>0.75888</v>
      </c>
      <c r="E1311" s="2">
        <v>0</v>
      </c>
      <c r="F1311" s="2">
        <v>15.24142</v>
      </c>
      <c r="G1311" s="2">
        <v>4.6207099999999999</v>
      </c>
      <c r="H1311" s="2">
        <f t="shared" si="21"/>
        <v>32.545780000000001</v>
      </c>
      <c r="I1311" s="1">
        <v>0</v>
      </c>
      <c r="J1311" s="1">
        <v>2</v>
      </c>
      <c r="K1311" s="1">
        <v>87</v>
      </c>
      <c r="L1311" s="1">
        <v>0</v>
      </c>
      <c r="M1311" s="1">
        <v>2015</v>
      </c>
      <c r="N1311" s="53"/>
    </row>
    <row r="1312" spans="1:14" x14ac:dyDescent="0.3">
      <c r="A1312" s="1">
        <v>2015443</v>
      </c>
      <c r="B1312" s="1">
        <v>2</v>
      </c>
      <c r="C1312" s="2">
        <v>11.72494</v>
      </c>
      <c r="D1312" s="2">
        <v>0.82613999999999999</v>
      </c>
      <c r="E1312" s="2">
        <v>0</v>
      </c>
      <c r="F1312" s="2">
        <v>18.450150000000001</v>
      </c>
      <c r="G1312" s="2">
        <v>6.2250800000000002</v>
      </c>
      <c r="H1312" s="2">
        <f t="shared" si="21"/>
        <v>37.226309999999998</v>
      </c>
      <c r="I1312" s="1">
        <v>0</v>
      </c>
      <c r="J1312" s="1">
        <v>2</v>
      </c>
      <c r="K1312" s="1">
        <v>88</v>
      </c>
      <c r="L1312" s="1">
        <v>0</v>
      </c>
      <c r="M1312" s="1">
        <v>2015</v>
      </c>
      <c r="N1312" s="53"/>
    </row>
    <row r="1313" spans="1:14" x14ac:dyDescent="0.3">
      <c r="A1313" s="1">
        <v>2015442</v>
      </c>
      <c r="B1313" s="1">
        <v>2</v>
      </c>
      <c r="C1313" s="2">
        <v>12.86825</v>
      </c>
      <c r="D1313" s="2">
        <v>0.77727000000000002</v>
      </c>
      <c r="E1313" s="2">
        <v>0</v>
      </c>
      <c r="F1313" s="2">
        <v>23.91076</v>
      </c>
      <c r="G1313" s="2">
        <v>8.9553799999999999</v>
      </c>
      <c r="H1313" s="2">
        <f t="shared" si="21"/>
        <v>46.511659999999999</v>
      </c>
      <c r="I1313" s="1">
        <v>0</v>
      </c>
      <c r="J1313" s="1">
        <v>2</v>
      </c>
      <c r="K1313" s="1">
        <v>109</v>
      </c>
      <c r="L1313" s="1">
        <v>0</v>
      </c>
      <c r="M1313" s="1">
        <v>2015</v>
      </c>
      <c r="N1313" s="53"/>
    </row>
    <row r="1314" spans="1:14" x14ac:dyDescent="0.3">
      <c r="A1314" s="1">
        <v>2015445</v>
      </c>
      <c r="B1314" s="1">
        <v>2</v>
      </c>
      <c r="C1314" s="2">
        <v>11.07629</v>
      </c>
      <c r="D1314" s="2">
        <v>1.0223</v>
      </c>
      <c r="E1314" s="2">
        <v>0</v>
      </c>
      <c r="F1314" s="2">
        <v>19.026430000000001</v>
      </c>
      <c r="G1314" s="2">
        <v>6.5132099999999999</v>
      </c>
      <c r="H1314" s="2">
        <f t="shared" si="21"/>
        <v>37.63823</v>
      </c>
      <c r="I1314" s="1">
        <v>0</v>
      </c>
      <c r="J1314" s="1">
        <v>2</v>
      </c>
      <c r="K1314" s="1">
        <v>91</v>
      </c>
      <c r="L1314" s="1">
        <v>0</v>
      </c>
      <c r="M1314" s="1">
        <v>2015</v>
      </c>
      <c r="N1314" s="53"/>
    </row>
    <row r="1315" spans="1:14" x14ac:dyDescent="0.3">
      <c r="A1315" s="1">
        <v>2015444</v>
      </c>
      <c r="B1315" s="1">
        <v>2</v>
      </c>
      <c r="C1315" s="2">
        <v>9.8747500000000006</v>
      </c>
      <c r="D1315" s="2">
        <v>0.94284000000000001</v>
      </c>
      <c r="E1315" s="2">
        <v>0</v>
      </c>
      <c r="F1315" s="2">
        <v>25.872070000000001</v>
      </c>
      <c r="G1315" s="2">
        <v>9.9360400000000002</v>
      </c>
      <c r="H1315" s="2">
        <f t="shared" si="21"/>
        <v>46.625700000000002</v>
      </c>
      <c r="I1315" s="1">
        <v>0</v>
      </c>
      <c r="J1315" s="1">
        <v>2</v>
      </c>
      <c r="K1315" s="1">
        <v>96</v>
      </c>
      <c r="L1315" s="1">
        <v>0</v>
      </c>
      <c r="M1315" s="1">
        <v>2015</v>
      </c>
      <c r="N1315" s="53"/>
    </row>
    <row r="1316" spans="1:14" x14ac:dyDescent="0.3">
      <c r="A1316" s="1">
        <v>2015447</v>
      </c>
      <c r="B1316" s="1">
        <v>2</v>
      </c>
      <c r="C1316" s="2">
        <v>10.09355</v>
      </c>
      <c r="D1316" s="2">
        <v>0.86946000000000001</v>
      </c>
      <c r="E1316" s="2">
        <v>0</v>
      </c>
      <c r="F1316" s="2">
        <v>21.990169999999999</v>
      </c>
      <c r="G1316" s="2">
        <v>7.9950799999999997</v>
      </c>
      <c r="H1316" s="2">
        <f t="shared" si="21"/>
        <v>40.948260000000005</v>
      </c>
      <c r="I1316" s="1">
        <v>0</v>
      </c>
      <c r="J1316" s="1">
        <v>2</v>
      </c>
      <c r="K1316" s="1">
        <v>98</v>
      </c>
      <c r="L1316" s="1">
        <v>0</v>
      </c>
      <c r="M1316" s="1">
        <v>2015</v>
      </c>
      <c r="N1316" s="53"/>
    </row>
    <row r="1317" spans="1:14" x14ac:dyDescent="0.3">
      <c r="A1317" s="1">
        <v>2015446</v>
      </c>
      <c r="B1317" s="1">
        <v>2</v>
      </c>
      <c r="C1317" s="2">
        <v>13.17693</v>
      </c>
      <c r="D1317" s="2">
        <v>0.93874000000000002</v>
      </c>
      <c r="E1317" s="2">
        <v>0</v>
      </c>
      <c r="F1317" s="2">
        <v>21.39725</v>
      </c>
      <c r="G1317" s="2">
        <v>7.69862</v>
      </c>
      <c r="H1317" s="2">
        <f t="shared" si="21"/>
        <v>43.211539999999999</v>
      </c>
      <c r="I1317" s="1">
        <v>0</v>
      </c>
      <c r="J1317" s="1">
        <v>2</v>
      </c>
      <c r="K1317" s="1">
        <v>102</v>
      </c>
      <c r="L1317" s="1">
        <v>0</v>
      </c>
      <c r="M1317" s="1">
        <v>2015</v>
      </c>
      <c r="N1317" s="53"/>
    </row>
    <row r="1318" spans="1:14" x14ac:dyDescent="0.3">
      <c r="A1318" s="1">
        <v>2015448</v>
      </c>
      <c r="B1318" s="1">
        <v>2</v>
      </c>
      <c r="C1318" s="2">
        <v>13.108700000000001</v>
      </c>
      <c r="D1318" s="2">
        <v>0.73441999999999996</v>
      </c>
      <c r="E1318" s="2">
        <v>0</v>
      </c>
      <c r="F1318" s="2">
        <v>20.289010000000001</v>
      </c>
      <c r="G1318" s="2">
        <v>7.1445100000000004</v>
      </c>
      <c r="H1318" s="2">
        <f t="shared" si="21"/>
        <v>41.27664</v>
      </c>
      <c r="I1318" s="1">
        <v>0</v>
      </c>
      <c r="J1318" s="1">
        <v>2</v>
      </c>
      <c r="K1318" s="1">
        <v>93</v>
      </c>
      <c r="L1318" s="1">
        <v>0</v>
      </c>
      <c r="M1318" s="1">
        <v>2015</v>
      </c>
      <c r="N1318" s="53"/>
    </row>
    <row r="1319" spans="1:14" x14ac:dyDescent="0.3">
      <c r="A1319" s="1">
        <v>2015450</v>
      </c>
      <c r="B1319" s="1">
        <v>2</v>
      </c>
      <c r="C1319" s="2">
        <v>11.07208</v>
      </c>
      <c r="D1319" s="2">
        <v>1.14957</v>
      </c>
      <c r="E1319" s="2">
        <v>0</v>
      </c>
      <c r="F1319" s="2">
        <v>22.302330000000001</v>
      </c>
      <c r="G1319" s="2">
        <v>8.1511600000000008</v>
      </c>
      <c r="H1319" s="2">
        <f t="shared" si="21"/>
        <v>42.675139999999999</v>
      </c>
      <c r="I1319" s="1">
        <v>0</v>
      </c>
      <c r="J1319" s="1">
        <v>2</v>
      </c>
      <c r="K1319" s="1">
        <v>98</v>
      </c>
      <c r="L1319" s="1">
        <v>0</v>
      </c>
      <c r="M1319" s="1">
        <v>2015</v>
      </c>
      <c r="N1319" s="53"/>
    </row>
    <row r="1320" spans="1:14" x14ac:dyDescent="0.3">
      <c r="A1320" s="1">
        <v>2015451</v>
      </c>
      <c r="B1320" s="1">
        <v>2</v>
      </c>
      <c r="C1320" s="2">
        <v>11.2729</v>
      </c>
      <c r="D1320" s="2">
        <v>0.81623999999999997</v>
      </c>
      <c r="E1320" s="2">
        <v>0</v>
      </c>
      <c r="F1320" s="2">
        <v>20.348870000000002</v>
      </c>
      <c r="G1320" s="2">
        <v>7.1744300000000001</v>
      </c>
      <c r="H1320" s="2">
        <f t="shared" si="21"/>
        <v>39.612440000000007</v>
      </c>
      <c r="I1320" s="1">
        <v>0</v>
      </c>
      <c r="J1320" s="1">
        <v>2</v>
      </c>
      <c r="K1320" s="1">
        <v>95</v>
      </c>
      <c r="L1320" s="1">
        <v>0</v>
      </c>
      <c r="M1320" s="1">
        <v>2015</v>
      </c>
      <c r="N1320" s="53"/>
    </row>
    <row r="1321" spans="1:14" x14ac:dyDescent="0.3">
      <c r="A1321" s="1">
        <v>2015453</v>
      </c>
      <c r="B1321" s="1">
        <v>2</v>
      </c>
      <c r="C1321" s="2">
        <v>12.78852</v>
      </c>
      <c r="D1321" s="2">
        <v>0.99819999999999998</v>
      </c>
      <c r="E1321" s="2">
        <v>0</v>
      </c>
      <c r="F1321" s="2">
        <v>15.41052</v>
      </c>
      <c r="G1321" s="2">
        <v>4.70526</v>
      </c>
      <c r="H1321" s="2">
        <f t="shared" si="21"/>
        <v>33.902500000000003</v>
      </c>
      <c r="I1321" s="1">
        <v>0</v>
      </c>
      <c r="J1321" s="1">
        <v>2</v>
      </c>
      <c r="K1321" s="1">
        <v>80</v>
      </c>
      <c r="L1321" s="1">
        <v>0</v>
      </c>
      <c r="M1321" s="1">
        <v>2015</v>
      </c>
      <c r="N1321" s="53"/>
    </row>
    <row r="1322" spans="1:14" x14ac:dyDescent="0.3">
      <c r="A1322" s="1">
        <v>2015449</v>
      </c>
      <c r="B1322" s="1">
        <v>3</v>
      </c>
      <c r="C1322" s="2">
        <v>14.015890000000001</v>
      </c>
      <c r="D1322" s="2">
        <v>0.91510000000000002</v>
      </c>
      <c r="E1322" s="2">
        <v>8.0550300000000004</v>
      </c>
      <c r="F1322" s="2">
        <v>24.6173</v>
      </c>
      <c r="G1322" s="2">
        <v>9.2448300000000003</v>
      </c>
      <c r="H1322" s="2">
        <f t="shared" si="21"/>
        <v>56.848150000000004</v>
      </c>
      <c r="I1322" s="1">
        <v>1</v>
      </c>
      <c r="J1322" s="1">
        <v>1</v>
      </c>
      <c r="K1322" s="1">
        <v>94</v>
      </c>
      <c r="L1322" s="1">
        <v>0</v>
      </c>
      <c r="M1322" s="1">
        <v>2015</v>
      </c>
      <c r="N1322" s="53"/>
    </row>
    <row r="1323" spans="1:14" x14ac:dyDescent="0.3">
      <c r="A1323" s="1">
        <v>2015452</v>
      </c>
      <c r="B1323" s="1">
        <v>2</v>
      </c>
      <c r="C1323" s="2">
        <v>14.04011</v>
      </c>
      <c r="D1323" s="2">
        <v>1.11911</v>
      </c>
      <c r="E1323" s="2">
        <v>0</v>
      </c>
      <c r="F1323" s="2">
        <v>26.261399999999998</v>
      </c>
      <c r="G1323" s="2">
        <v>10.130699999999999</v>
      </c>
      <c r="H1323" s="2">
        <f t="shared" si="21"/>
        <v>51.551319999999997</v>
      </c>
      <c r="I1323" s="1">
        <v>0</v>
      </c>
      <c r="J1323" s="1">
        <v>2</v>
      </c>
      <c r="K1323" s="1">
        <v>104</v>
      </c>
      <c r="L1323" s="1">
        <v>0</v>
      </c>
      <c r="M1323" s="1">
        <v>2015</v>
      </c>
      <c r="N1323" s="53"/>
    </row>
    <row r="1324" spans="1:14" x14ac:dyDescent="0.3">
      <c r="A1324" s="1">
        <v>2015454</v>
      </c>
      <c r="B1324" s="1">
        <v>2</v>
      </c>
      <c r="C1324" s="2">
        <v>11.87144</v>
      </c>
      <c r="D1324" s="2">
        <v>0.87207000000000001</v>
      </c>
      <c r="E1324" s="2">
        <v>0</v>
      </c>
      <c r="F1324" s="2">
        <v>23.029150000000001</v>
      </c>
      <c r="G1324" s="2">
        <v>8.5145800000000005</v>
      </c>
      <c r="H1324" s="2">
        <f t="shared" si="21"/>
        <v>44.287240000000004</v>
      </c>
      <c r="I1324" s="1">
        <v>0</v>
      </c>
      <c r="J1324" s="1">
        <v>2</v>
      </c>
      <c r="K1324" s="1">
        <v>103</v>
      </c>
      <c r="L1324" s="1">
        <v>0</v>
      </c>
      <c r="M1324" s="1">
        <v>2015</v>
      </c>
      <c r="N1324" s="53"/>
    </row>
    <row r="1325" spans="1:14" x14ac:dyDescent="0.3">
      <c r="A1325" s="1">
        <v>2016001</v>
      </c>
      <c r="B1325" s="1">
        <v>1</v>
      </c>
      <c r="C1325" s="2">
        <v>11.75895</v>
      </c>
      <c r="D1325" s="2">
        <v>0.78546000000000005</v>
      </c>
      <c r="E1325" s="2">
        <v>0</v>
      </c>
      <c r="F1325" s="2">
        <v>26.091190000000001</v>
      </c>
      <c r="G1325" s="2">
        <v>5.4642099999999996</v>
      </c>
      <c r="H1325" s="2">
        <f t="shared" si="21"/>
        <v>44.099810000000005</v>
      </c>
      <c r="I1325" s="1">
        <v>0</v>
      </c>
      <c r="J1325" s="1">
        <v>1</v>
      </c>
      <c r="K1325" s="1">
        <v>95</v>
      </c>
      <c r="L1325" s="1">
        <v>1</v>
      </c>
      <c r="M1325" s="1">
        <v>2016</v>
      </c>
      <c r="N1325" s="53"/>
    </row>
    <row r="1326" spans="1:14" x14ac:dyDescent="0.3">
      <c r="A1326" s="1">
        <v>2016003</v>
      </c>
      <c r="B1326" s="1">
        <v>1</v>
      </c>
      <c r="C1326" s="2">
        <v>10.26122</v>
      </c>
      <c r="D1326" s="2">
        <v>0.91252999999999995</v>
      </c>
      <c r="E1326" s="2">
        <v>0</v>
      </c>
      <c r="F1326" s="2">
        <v>20.71377</v>
      </c>
      <c r="G1326" s="2">
        <v>3.9798100000000001</v>
      </c>
      <c r="H1326" s="2">
        <f t="shared" si="21"/>
        <v>35.867330000000003</v>
      </c>
      <c r="I1326" s="1">
        <v>0</v>
      </c>
      <c r="J1326" s="1">
        <v>1</v>
      </c>
      <c r="K1326" s="1">
        <v>88</v>
      </c>
      <c r="L1326" s="1">
        <v>0</v>
      </c>
      <c r="M1326" s="1">
        <v>2016</v>
      </c>
      <c r="N1326" s="53"/>
    </row>
    <row r="1327" spans="1:14" x14ac:dyDescent="0.3">
      <c r="A1327" s="1">
        <v>2015455</v>
      </c>
      <c r="B1327" s="1">
        <v>2</v>
      </c>
      <c r="C1327" s="2">
        <v>13.61565</v>
      </c>
      <c r="D1327" s="2">
        <v>0.60016000000000003</v>
      </c>
      <c r="E1327" s="2">
        <v>0</v>
      </c>
      <c r="F1327" s="2">
        <v>24.625499999999999</v>
      </c>
      <c r="G1327" s="2">
        <v>9.3127499999999994</v>
      </c>
      <c r="H1327" s="2">
        <f t="shared" si="21"/>
        <v>48.154060000000001</v>
      </c>
      <c r="I1327" s="1">
        <v>0</v>
      </c>
      <c r="J1327" s="1">
        <v>2</v>
      </c>
      <c r="K1327" s="1">
        <v>104</v>
      </c>
      <c r="L1327" s="1">
        <v>0</v>
      </c>
      <c r="M1327" s="1">
        <v>2016</v>
      </c>
      <c r="N1327" s="53"/>
    </row>
    <row r="1328" spans="1:14" x14ac:dyDescent="0.3">
      <c r="A1328" s="1">
        <v>2016002</v>
      </c>
      <c r="B1328" s="1">
        <v>3</v>
      </c>
      <c r="C1328" s="2">
        <v>12.728339999999999</v>
      </c>
      <c r="D1328" s="2">
        <v>0.77234999999999998</v>
      </c>
      <c r="E1328" s="2">
        <v>10.77468</v>
      </c>
      <c r="F1328" s="2">
        <v>24.353090000000002</v>
      </c>
      <c r="G1328" s="2">
        <v>4.3028399999999998</v>
      </c>
      <c r="H1328" s="2">
        <f t="shared" si="21"/>
        <v>52.931300000000007</v>
      </c>
      <c r="I1328" s="1">
        <v>1</v>
      </c>
      <c r="J1328" s="1">
        <v>1</v>
      </c>
      <c r="K1328" s="1">
        <v>94</v>
      </c>
      <c r="L1328" s="1">
        <v>0</v>
      </c>
      <c r="M1328" s="1">
        <v>2016</v>
      </c>
      <c r="N1328" s="53"/>
    </row>
    <row r="1329" spans="1:14" x14ac:dyDescent="0.3">
      <c r="A1329" s="1">
        <v>2016005</v>
      </c>
      <c r="B1329" s="1">
        <v>2</v>
      </c>
      <c r="C1329" s="2">
        <v>10.95013</v>
      </c>
      <c r="D1329" s="2">
        <v>1.0099100000000001</v>
      </c>
      <c r="E1329" s="2">
        <v>0</v>
      </c>
      <c r="F1329" s="2">
        <v>24.782250000000001</v>
      </c>
      <c r="G1329" s="2">
        <v>9.3911300000000004</v>
      </c>
      <c r="H1329" s="2">
        <f t="shared" si="21"/>
        <v>46.133420000000001</v>
      </c>
      <c r="I1329" s="1">
        <v>0</v>
      </c>
      <c r="J1329" s="1">
        <v>2</v>
      </c>
      <c r="K1329" s="1">
        <v>97</v>
      </c>
      <c r="L1329" s="1">
        <v>0</v>
      </c>
      <c r="M1329" s="1">
        <v>2016</v>
      </c>
      <c r="N1329" s="53"/>
    </row>
    <row r="1330" spans="1:14" x14ac:dyDescent="0.3">
      <c r="A1330" s="1">
        <v>2016004</v>
      </c>
      <c r="B1330" s="1">
        <v>3</v>
      </c>
      <c r="C1330" s="2">
        <v>8.8919099999999993</v>
      </c>
      <c r="D1330" s="2">
        <v>1.28834</v>
      </c>
      <c r="E1330" s="2">
        <v>11.236840000000001</v>
      </c>
      <c r="F1330" s="2">
        <v>22.94173</v>
      </c>
      <c r="G1330" s="2">
        <v>7.5224200000000003</v>
      </c>
      <c r="H1330" s="2">
        <f t="shared" si="21"/>
        <v>51.881240000000005</v>
      </c>
      <c r="I1330" s="1">
        <v>1</v>
      </c>
      <c r="J1330" s="1">
        <v>1</v>
      </c>
      <c r="K1330" s="1">
        <v>96</v>
      </c>
      <c r="L1330" s="1">
        <v>0</v>
      </c>
      <c r="M1330" s="1">
        <v>2016</v>
      </c>
      <c r="N1330" s="53"/>
    </row>
    <row r="1331" spans="1:14" x14ac:dyDescent="0.3">
      <c r="A1331" s="1">
        <v>2016006</v>
      </c>
      <c r="B1331" s="1">
        <v>4</v>
      </c>
      <c r="C1331" s="2">
        <v>12.4655</v>
      </c>
      <c r="D1331" s="2">
        <v>0.87695000000000001</v>
      </c>
      <c r="E1331" s="2">
        <v>11.81875</v>
      </c>
      <c r="F1331" s="2">
        <v>24.569959999999998</v>
      </c>
      <c r="G1331" s="2">
        <v>11.28328</v>
      </c>
      <c r="H1331" s="2">
        <f t="shared" si="21"/>
        <v>61.01444</v>
      </c>
      <c r="I1331" s="1">
        <v>1</v>
      </c>
      <c r="J1331" s="1">
        <v>2</v>
      </c>
      <c r="K1331" s="1">
        <v>108</v>
      </c>
      <c r="L1331" s="1">
        <v>0</v>
      </c>
      <c r="M1331" s="1">
        <v>2016</v>
      </c>
      <c r="N1331" s="53"/>
    </row>
    <row r="1332" spans="1:14" x14ac:dyDescent="0.3">
      <c r="A1332" s="1">
        <v>2016010</v>
      </c>
      <c r="B1332" s="1">
        <v>2</v>
      </c>
      <c r="C1332" s="2">
        <v>11.40648</v>
      </c>
      <c r="D1332" s="2">
        <v>0.67603999999999997</v>
      </c>
      <c r="E1332" s="2">
        <v>0</v>
      </c>
      <c r="F1332" s="2">
        <v>25.763390000000001</v>
      </c>
      <c r="G1332" s="2">
        <v>9.8816900000000008</v>
      </c>
      <c r="H1332" s="2">
        <f t="shared" si="21"/>
        <v>47.727600000000002</v>
      </c>
      <c r="I1332" s="1">
        <v>0</v>
      </c>
      <c r="J1332" s="1">
        <v>2</v>
      </c>
      <c r="K1332" s="1">
        <v>102</v>
      </c>
      <c r="L1332" s="1">
        <v>0</v>
      </c>
      <c r="M1332" s="1">
        <v>2016</v>
      </c>
      <c r="N1332" s="53"/>
    </row>
    <row r="1333" spans="1:14" x14ac:dyDescent="0.3">
      <c r="A1333" s="1">
        <v>2016012</v>
      </c>
      <c r="B1333" s="1">
        <v>1</v>
      </c>
      <c r="C1333" s="2">
        <v>12.174720000000001</v>
      </c>
      <c r="D1333" s="2">
        <v>0.86333000000000004</v>
      </c>
      <c r="E1333" s="2">
        <v>0</v>
      </c>
      <c r="F1333" s="2">
        <v>21.9207</v>
      </c>
      <c r="G1333" s="2">
        <v>5.8839699999999997</v>
      </c>
      <c r="H1333" s="2">
        <f t="shared" si="21"/>
        <v>40.84272</v>
      </c>
      <c r="I1333" s="1">
        <v>0</v>
      </c>
      <c r="J1333" s="1">
        <v>1</v>
      </c>
      <c r="K1333" s="1">
        <v>90</v>
      </c>
      <c r="L1333" s="1">
        <v>0</v>
      </c>
      <c r="M1333" s="1">
        <v>2016</v>
      </c>
      <c r="N1333" s="53"/>
    </row>
    <row r="1334" spans="1:14" x14ac:dyDescent="0.3">
      <c r="A1334" s="1">
        <v>2016008</v>
      </c>
      <c r="B1334" s="1">
        <v>4</v>
      </c>
      <c r="C1334" s="2">
        <v>11.26985</v>
      </c>
      <c r="D1334" s="2">
        <v>0.9405</v>
      </c>
      <c r="E1334" s="2">
        <v>10.06823</v>
      </c>
      <c r="F1334" s="2">
        <v>19.217020000000002</v>
      </c>
      <c r="G1334" s="2">
        <v>9.0781899999999993</v>
      </c>
      <c r="H1334" s="2">
        <f t="shared" si="21"/>
        <v>50.573789999999995</v>
      </c>
      <c r="I1334" s="1">
        <v>1</v>
      </c>
      <c r="J1334" s="1">
        <v>2</v>
      </c>
      <c r="K1334" s="1">
        <v>92</v>
      </c>
      <c r="L1334" s="1">
        <v>0</v>
      </c>
      <c r="M1334" s="1">
        <v>2016</v>
      </c>
      <c r="N1334" s="53"/>
    </row>
    <row r="1335" spans="1:14" x14ac:dyDescent="0.3">
      <c r="A1335" s="1">
        <v>2016013</v>
      </c>
      <c r="B1335" s="1">
        <v>2</v>
      </c>
      <c r="C1335" s="2">
        <v>13.45491</v>
      </c>
      <c r="D1335" s="2">
        <v>1.1143099999999999</v>
      </c>
      <c r="E1335" s="2">
        <v>0</v>
      </c>
      <c r="F1335" s="2">
        <v>23.239989999999999</v>
      </c>
      <c r="G1335" s="2">
        <v>8.6199899999999996</v>
      </c>
      <c r="H1335" s="2">
        <f t="shared" si="21"/>
        <v>46.429200000000002</v>
      </c>
      <c r="I1335" s="1">
        <v>0</v>
      </c>
      <c r="J1335" s="1">
        <v>2</v>
      </c>
      <c r="K1335" s="1">
        <v>108</v>
      </c>
      <c r="L1335" s="1">
        <v>1</v>
      </c>
      <c r="M1335" s="1">
        <v>2016</v>
      </c>
      <c r="N1335" s="53"/>
    </row>
    <row r="1336" spans="1:14" x14ac:dyDescent="0.3">
      <c r="A1336" s="1">
        <v>2016014</v>
      </c>
      <c r="B1336" s="1">
        <v>1</v>
      </c>
      <c r="C1336" s="2">
        <v>11.57131</v>
      </c>
      <c r="D1336" s="2">
        <v>1.1614500000000001</v>
      </c>
      <c r="E1336" s="2">
        <v>0</v>
      </c>
      <c r="F1336" s="2">
        <v>17.16113</v>
      </c>
      <c r="G1336" s="2">
        <v>7.0009199999999998</v>
      </c>
      <c r="H1336" s="2">
        <f t="shared" si="21"/>
        <v>36.89481</v>
      </c>
      <c r="I1336" s="1">
        <v>0</v>
      </c>
      <c r="J1336" s="1">
        <v>1</v>
      </c>
      <c r="K1336" s="1">
        <v>81</v>
      </c>
      <c r="L1336" s="1">
        <v>1</v>
      </c>
      <c r="M1336" s="1">
        <v>2016</v>
      </c>
      <c r="N1336" s="53"/>
    </row>
    <row r="1337" spans="1:14" x14ac:dyDescent="0.3">
      <c r="A1337" s="1">
        <v>2016016</v>
      </c>
      <c r="B1337" s="1">
        <v>2</v>
      </c>
      <c r="C1337" s="2">
        <v>11.1244</v>
      </c>
      <c r="D1337" s="2">
        <v>1.01596</v>
      </c>
      <c r="E1337" s="2">
        <v>0</v>
      </c>
      <c r="F1337" s="2">
        <v>17.66067</v>
      </c>
      <c r="G1337" s="2">
        <v>5.83033</v>
      </c>
      <c r="H1337" s="2">
        <f t="shared" si="21"/>
        <v>35.631360000000001</v>
      </c>
      <c r="I1337" s="1">
        <v>0</v>
      </c>
      <c r="J1337" s="1">
        <v>2</v>
      </c>
      <c r="K1337" s="1">
        <v>80</v>
      </c>
      <c r="L1337" s="1">
        <v>0</v>
      </c>
      <c r="M1337" s="1">
        <v>2016</v>
      </c>
      <c r="N1337" s="53"/>
    </row>
    <row r="1338" spans="1:14" x14ac:dyDescent="0.3">
      <c r="A1338" s="1">
        <v>2016009</v>
      </c>
      <c r="B1338" s="1">
        <v>3</v>
      </c>
      <c r="C1338" s="2">
        <v>10.947889999999999</v>
      </c>
      <c r="D1338" s="2">
        <v>1.17378</v>
      </c>
      <c r="E1338" s="2">
        <v>9.0526300000000006</v>
      </c>
      <c r="F1338" s="2">
        <v>24.489540000000002</v>
      </c>
      <c r="G1338" s="2">
        <v>8.0530600000000003</v>
      </c>
      <c r="H1338" s="2">
        <f t="shared" si="21"/>
        <v>53.71690000000001</v>
      </c>
      <c r="I1338" s="1">
        <v>1</v>
      </c>
      <c r="J1338" s="1">
        <v>1</v>
      </c>
      <c r="K1338" s="1">
        <v>94</v>
      </c>
      <c r="L1338" s="1">
        <v>0</v>
      </c>
      <c r="M1338" s="1">
        <v>2016</v>
      </c>
      <c r="N1338" s="53"/>
    </row>
    <row r="1339" spans="1:14" x14ac:dyDescent="0.3">
      <c r="A1339" s="1">
        <v>2016011</v>
      </c>
      <c r="B1339" s="1">
        <v>3</v>
      </c>
      <c r="C1339" s="2">
        <v>11.876720000000001</v>
      </c>
      <c r="D1339" s="2">
        <v>0.88421000000000005</v>
      </c>
      <c r="E1339" s="2">
        <v>10.87998</v>
      </c>
      <c r="F1339" s="2">
        <v>21.64002</v>
      </c>
      <c r="G1339" s="2">
        <v>5.7264499999999998</v>
      </c>
      <c r="H1339" s="2">
        <f t="shared" si="21"/>
        <v>51.007379999999998</v>
      </c>
      <c r="I1339" s="1">
        <v>1</v>
      </c>
      <c r="J1339" s="1">
        <v>1</v>
      </c>
      <c r="K1339" s="1">
        <v>91</v>
      </c>
      <c r="L1339" s="1">
        <v>0</v>
      </c>
      <c r="M1339" s="1">
        <v>2016</v>
      </c>
      <c r="N1339" s="53"/>
    </row>
    <row r="1340" spans="1:14" x14ac:dyDescent="0.3">
      <c r="A1340" s="1">
        <v>2016007</v>
      </c>
      <c r="B1340" s="1">
        <v>2</v>
      </c>
      <c r="C1340" s="2">
        <v>14.215719999999999</v>
      </c>
      <c r="D1340" s="2">
        <v>0.79037000000000002</v>
      </c>
      <c r="E1340" s="2">
        <v>0</v>
      </c>
      <c r="F1340" s="2">
        <v>17.94163</v>
      </c>
      <c r="G1340" s="2">
        <v>5.9708100000000002</v>
      </c>
      <c r="H1340" s="2">
        <f t="shared" si="21"/>
        <v>38.918529999999997</v>
      </c>
      <c r="I1340" s="1">
        <v>0</v>
      </c>
      <c r="J1340" s="1">
        <v>2</v>
      </c>
      <c r="K1340" s="1">
        <v>85</v>
      </c>
      <c r="L1340" s="1">
        <v>1</v>
      </c>
      <c r="M1340" s="1">
        <v>2016</v>
      </c>
      <c r="N1340" s="53"/>
    </row>
    <row r="1341" spans="1:14" x14ac:dyDescent="0.3">
      <c r="A1341" s="1">
        <v>2016018</v>
      </c>
      <c r="B1341" s="1">
        <v>1</v>
      </c>
      <c r="C1341" s="2">
        <v>10.61905</v>
      </c>
      <c r="D1341" s="2">
        <v>1.0100499999999999</v>
      </c>
      <c r="E1341" s="2">
        <v>0</v>
      </c>
      <c r="F1341" s="2">
        <v>20.124030000000001</v>
      </c>
      <c r="G1341" s="2">
        <v>9.1435600000000008</v>
      </c>
      <c r="H1341" s="2">
        <f t="shared" si="21"/>
        <v>40.89669</v>
      </c>
      <c r="I1341" s="1">
        <v>0</v>
      </c>
      <c r="J1341" s="1">
        <v>1</v>
      </c>
      <c r="K1341" s="1">
        <v>89</v>
      </c>
      <c r="L1341" s="1">
        <v>1</v>
      </c>
      <c r="M1341" s="1">
        <v>2016</v>
      </c>
      <c r="N1341" s="53"/>
    </row>
    <row r="1342" spans="1:14" x14ac:dyDescent="0.3">
      <c r="A1342" s="1">
        <v>2016019</v>
      </c>
      <c r="B1342" s="1">
        <v>2</v>
      </c>
      <c r="C1342" s="2">
        <v>13.120229999999999</v>
      </c>
      <c r="D1342" s="2">
        <v>0.78569</v>
      </c>
      <c r="E1342" s="2">
        <v>0</v>
      </c>
      <c r="F1342" s="2">
        <v>19.01587</v>
      </c>
      <c r="G1342" s="2">
        <v>6.5079399999999996</v>
      </c>
      <c r="H1342" s="2">
        <f t="shared" si="21"/>
        <v>39.429729999999999</v>
      </c>
      <c r="I1342" s="1">
        <v>0</v>
      </c>
      <c r="J1342" s="1">
        <v>2</v>
      </c>
      <c r="K1342" s="1">
        <v>94</v>
      </c>
      <c r="L1342" s="1">
        <v>0</v>
      </c>
      <c r="M1342" s="1">
        <v>2016</v>
      </c>
      <c r="N1342" s="53"/>
    </row>
    <row r="1343" spans="1:14" x14ac:dyDescent="0.3">
      <c r="A1343" s="1">
        <v>2016020</v>
      </c>
      <c r="B1343" s="1">
        <v>1</v>
      </c>
      <c r="C1343" s="2">
        <v>12.663690000000001</v>
      </c>
      <c r="D1343" s="2">
        <v>0.93205000000000005</v>
      </c>
      <c r="E1343" s="2">
        <v>0</v>
      </c>
      <c r="F1343" s="2">
        <v>19.149909999999998</v>
      </c>
      <c r="G1343" s="2">
        <v>7.7295999999999996</v>
      </c>
      <c r="H1343" s="2">
        <f t="shared" si="21"/>
        <v>40.475249999999996</v>
      </c>
      <c r="I1343" s="1">
        <v>0</v>
      </c>
      <c r="J1343" s="1">
        <v>1</v>
      </c>
      <c r="K1343" s="1">
        <v>86</v>
      </c>
      <c r="L1343" s="1">
        <v>3</v>
      </c>
      <c r="M1343" s="1">
        <v>2016</v>
      </c>
      <c r="N1343" s="53"/>
    </row>
    <row r="1344" spans="1:14" x14ac:dyDescent="0.3">
      <c r="A1344" s="1">
        <v>2016015</v>
      </c>
      <c r="B1344" s="1">
        <v>3</v>
      </c>
      <c r="C1344" s="2">
        <v>11.763400000000001</v>
      </c>
      <c r="D1344" s="2">
        <v>0.77800000000000002</v>
      </c>
      <c r="E1344" s="2">
        <v>11.3498</v>
      </c>
      <c r="F1344" s="2">
        <v>19.904630000000001</v>
      </c>
      <c r="G1344" s="2">
        <v>5.8403900000000002</v>
      </c>
      <c r="H1344" s="2">
        <f t="shared" si="21"/>
        <v>49.636220000000002</v>
      </c>
      <c r="I1344" s="1">
        <v>1</v>
      </c>
      <c r="J1344" s="1">
        <v>1</v>
      </c>
      <c r="K1344" s="1">
        <v>90</v>
      </c>
      <c r="L1344" s="1">
        <v>0</v>
      </c>
      <c r="M1344" s="1">
        <v>2016</v>
      </c>
      <c r="N1344" s="53"/>
    </row>
    <row r="1345" spans="1:14" x14ac:dyDescent="0.3">
      <c r="A1345" s="1">
        <v>2016017</v>
      </c>
      <c r="B1345" s="1">
        <v>3</v>
      </c>
      <c r="C1345" s="2">
        <v>12.744199999999999</v>
      </c>
      <c r="D1345" s="2">
        <v>0.93322000000000005</v>
      </c>
      <c r="E1345" s="2">
        <v>11.887079999999999</v>
      </c>
      <c r="F1345" s="2">
        <v>21.867090000000001</v>
      </c>
      <c r="G1345" s="2">
        <v>5.9731100000000001</v>
      </c>
      <c r="H1345" s="2">
        <f t="shared" si="21"/>
        <v>53.404699999999998</v>
      </c>
      <c r="I1345" s="1">
        <v>1</v>
      </c>
      <c r="J1345" s="1">
        <v>1</v>
      </c>
      <c r="K1345" s="1">
        <v>95</v>
      </c>
      <c r="L1345" s="1">
        <v>1</v>
      </c>
      <c r="M1345" s="1">
        <v>2016</v>
      </c>
      <c r="N1345" s="53"/>
    </row>
    <row r="1346" spans="1:14" x14ac:dyDescent="0.3">
      <c r="A1346" s="1">
        <v>2016021</v>
      </c>
      <c r="B1346" s="1">
        <v>2</v>
      </c>
      <c r="C1346" s="2">
        <v>14.18343</v>
      </c>
      <c r="D1346" s="2">
        <v>0.9748</v>
      </c>
      <c r="E1346" s="2">
        <v>0</v>
      </c>
      <c r="F1346" s="2">
        <v>26.44791</v>
      </c>
      <c r="G1346" s="2">
        <v>10.22396</v>
      </c>
      <c r="H1346" s="2">
        <f t="shared" si="21"/>
        <v>51.830099999999995</v>
      </c>
      <c r="I1346" s="1">
        <v>0</v>
      </c>
      <c r="J1346" s="1">
        <v>2</v>
      </c>
      <c r="K1346" s="1">
        <v>99</v>
      </c>
      <c r="L1346" s="1">
        <v>0</v>
      </c>
      <c r="M1346" s="1">
        <v>2016</v>
      </c>
      <c r="N1346" s="53"/>
    </row>
    <row r="1347" spans="1:14" x14ac:dyDescent="0.3">
      <c r="A1347" s="1">
        <v>2016023</v>
      </c>
      <c r="B1347" s="1">
        <v>2</v>
      </c>
      <c r="C1347" s="2">
        <v>13.064310000000001</v>
      </c>
      <c r="D1347" s="2">
        <v>0.81169000000000002</v>
      </c>
      <c r="E1347" s="2">
        <v>0</v>
      </c>
      <c r="F1347" s="2">
        <v>25.74736</v>
      </c>
      <c r="G1347" s="2">
        <v>9.8736800000000002</v>
      </c>
      <c r="H1347" s="2">
        <f t="shared" si="21"/>
        <v>49.497040000000005</v>
      </c>
      <c r="I1347" s="1">
        <v>0</v>
      </c>
      <c r="J1347" s="1">
        <v>2</v>
      </c>
      <c r="K1347" s="1">
        <v>105</v>
      </c>
      <c r="L1347" s="1">
        <v>0</v>
      </c>
      <c r="M1347" s="1">
        <v>2016</v>
      </c>
      <c r="N1347" s="53"/>
    </row>
    <row r="1348" spans="1:14" x14ac:dyDescent="0.3">
      <c r="A1348" s="1">
        <v>2016022</v>
      </c>
      <c r="B1348" s="1">
        <v>4</v>
      </c>
      <c r="C1348" s="2">
        <v>14.69997</v>
      </c>
      <c r="D1348" s="2">
        <v>0.83355999999999997</v>
      </c>
      <c r="E1348" s="2">
        <v>8.6122700000000005</v>
      </c>
      <c r="F1348" s="2">
        <v>23.439830000000001</v>
      </c>
      <c r="G1348" s="2">
        <v>8.4917200000000008</v>
      </c>
      <c r="H1348" s="2">
        <f t="shared" si="21"/>
        <v>56.077350000000003</v>
      </c>
      <c r="I1348" s="1">
        <v>1</v>
      </c>
      <c r="J1348" s="1">
        <v>2</v>
      </c>
      <c r="K1348" s="1">
        <v>95</v>
      </c>
      <c r="L1348" s="1">
        <v>1</v>
      </c>
      <c r="M1348" s="1">
        <v>2016</v>
      </c>
      <c r="N1348" s="53"/>
    </row>
    <row r="1349" spans="1:14" x14ac:dyDescent="0.3">
      <c r="A1349" s="1">
        <v>2016026</v>
      </c>
      <c r="B1349" s="1">
        <v>1</v>
      </c>
      <c r="C1349" s="2">
        <v>12.572419999999999</v>
      </c>
      <c r="D1349" s="2">
        <v>1.0238</v>
      </c>
      <c r="E1349" s="2">
        <v>0</v>
      </c>
      <c r="F1349" s="2">
        <v>23.27908</v>
      </c>
      <c r="G1349" s="2">
        <v>8.1393699999999995</v>
      </c>
      <c r="H1349" s="2">
        <f t="shared" si="21"/>
        <v>45.014669999999995</v>
      </c>
      <c r="I1349" s="1">
        <v>0</v>
      </c>
      <c r="J1349" s="1">
        <v>1</v>
      </c>
      <c r="K1349" s="1">
        <v>105</v>
      </c>
      <c r="L1349" s="1">
        <v>0</v>
      </c>
      <c r="M1349" s="1">
        <v>2016</v>
      </c>
      <c r="N1349" s="53"/>
    </row>
    <row r="1350" spans="1:14" x14ac:dyDescent="0.3">
      <c r="A1350" s="1">
        <v>2016025</v>
      </c>
      <c r="B1350" s="1">
        <v>2</v>
      </c>
      <c r="C1350" s="2">
        <v>13.6624</v>
      </c>
      <c r="D1350" s="2">
        <v>1.1632400000000001</v>
      </c>
      <c r="E1350" s="2">
        <v>0</v>
      </c>
      <c r="F1350" s="2">
        <v>27.424160000000001</v>
      </c>
      <c r="G1350" s="2">
        <v>10.71208</v>
      </c>
      <c r="H1350" s="2">
        <f t="shared" si="21"/>
        <v>52.961880000000001</v>
      </c>
      <c r="I1350" s="1">
        <v>0</v>
      </c>
      <c r="J1350" s="1">
        <v>2</v>
      </c>
      <c r="K1350" s="1">
        <v>114</v>
      </c>
      <c r="L1350" s="1">
        <v>0</v>
      </c>
      <c r="M1350" s="1">
        <v>2016</v>
      </c>
      <c r="N1350" s="53"/>
    </row>
    <row r="1351" spans="1:14" x14ac:dyDescent="0.3">
      <c r="A1351" s="1">
        <v>2016027</v>
      </c>
      <c r="B1351" s="1">
        <v>2</v>
      </c>
      <c r="C1351" s="2">
        <v>16.932849999999998</v>
      </c>
      <c r="D1351" s="2">
        <v>0.92007000000000005</v>
      </c>
      <c r="E1351" s="2">
        <v>0</v>
      </c>
      <c r="F1351" s="2">
        <v>19.608429999999998</v>
      </c>
      <c r="G1351" s="2">
        <v>6.8042199999999999</v>
      </c>
      <c r="H1351" s="2">
        <f t="shared" si="21"/>
        <v>44.265569999999997</v>
      </c>
      <c r="I1351" s="1">
        <v>0</v>
      </c>
      <c r="J1351" s="1">
        <v>2</v>
      </c>
      <c r="K1351" s="1">
        <v>90</v>
      </c>
      <c r="L1351" s="1">
        <v>0</v>
      </c>
      <c r="M1351" s="1">
        <v>2016</v>
      </c>
      <c r="N1351" s="53"/>
    </row>
    <row r="1352" spans="1:14" x14ac:dyDescent="0.3">
      <c r="A1352" s="1">
        <v>2016028</v>
      </c>
      <c r="B1352" s="1">
        <v>2</v>
      </c>
      <c r="C1352" s="2">
        <v>9.1619799999999998</v>
      </c>
      <c r="D1352" s="2">
        <v>1.05965</v>
      </c>
      <c r="E1352" s="2">
        <v>0</v>
      </c>
      <c r="F1352" s="2">
        <v>20.15307</v>
      </c>
      <c r="G1352" s="2">
        <v>7.07653</v>
      </c>
      <c r="H1352" s="2">
        <f t="shared" si="21"/>
        <v>37.451229999999995</v>
      </c>
      <c r="I1352" s="1">
        <v>0</v>
      </c>
      <c r="J1352" s="1">
        <v>2</v>
      </c>
      <c r="K1352" s="1">
        <v>89</v>
      </c>
      <c r="L1352" s="1">
        <v>0</v>
      </c>
      <c r="M1352" s="1">
        <v>2016</v>
      </c>
      <c r="N1352" s="53"/>
    </row>
    <row r="1353" spans="1:14" x14ac:dyDescent="0.3">
      <c r="A1353" s="1">
        <v>2016024</v>
      </c>
      <c r="B1353" s="1">
        <v>3</v>
      </c>
      <c r="C1353" s="2">
        <v>10.342090000000001</v>
      </c>
      <c r="D1353" s="2">
        <v>0.95445000000000002</v>
      </c>
      <c r="E1353" s="2">
        <v>12.555009999999999</v>
      </c>
      <c r="F1353" s="2">
        <v>19.065049999999999</v>
      </c>
      <c r="G1353" s="2">
        <v>7.0717400000000001</v>
      </c>
      <c r="H1353" s="2">
        <f t="shared" si="21"/>
        <v>49.988340000000001</v>
      </c>
      <c r="I1353" s="1">
        <v>1</v>
      </c>
      <c r="J1353" s="1">
        <v>1</v>
      </c>
      <c r="K1353" s="1">
        <v>93</v>
      </c>
      <c r="L1353" s="1">
        <v>1</v>
      </c>
      <c r="M1353" s="1">
        <v>2016</v>
      </c>
      <c r="N1353" s="53"/>
    </row>
    <row r="1354" spans="1:14" x14ac:dyDescent="0.3">
      <c r="A1354" s="1">
        <v>2016029</v>
      </c>
      <c r="B1354" s="1">
        <v>4</v>
      </c>
      <c r="C1354" s="2">
        <v>12.28331</v>
      </c>
      <c r="D1354" s="2">
        <v>1.04243</v>
      </c>
      <c r="E1354" s="2">
        <v>10.6622</v>
      </c>
      <c r="F1354" s="2">
        <v>20.01519</v>
      </c>
      <c r="G1354" s="2">
        <v>10.69298</v>
      </c>
      <c r="H1354" s="2">
        <f t="shared" si="21"/>
        <v>54.696109999999997</v>
      </c>
      <c r="I1354" s="1">
        <v>1</v>
      </c>
      <c r="J1354" s="1">
        <v>2</v>
      </c>
      <c r="K1354" s="1">
        <v>97</v>
      </c>
      <c r="L1354" s="1">
        <v>0</v>
      </c>
      <c r="M1354" s="1">
        <v>2016</v>
      </c>
      <c r="N1354" s="53"/>
    </row>
    <row r="1355" spans="1:14" x14ac:dyDescent="0.3">
      <c r="A1355" s="1">
        <v>2016031</v>
      </c>
      <c r="B1355" s="1">
        <v>1</v>
      </c>
      <c r="C1355" s="2">
        <v>14.89255</v>
      </c>
      <c r="D1355" s="2">
        <v>1.39717</v>
      </c>
      <c r="E1355" s="2">
        <v>0</v>
      </c>
      <c r="F1355" s="2">
        <v>18.051120000000001</v>
      </c>
      <c r="G1355" s="2">
        <v>8.2875700000000005</v>
      </c>
      <c r="H1355" s="2">
        <f t="shared" si="21"/>
        <v>42.628410000000002</v>
      </c>
      <c r="I1355" s="1">
        <v>0</v>
      </c>
      <c r="J1355" s="1">
        <v>1</v>
      </c>
      <c r="K1355" s="1">
        <v>94</v>
      </c>
      <c r="L1355" s="1">
        <v>0</v>
      </c>
      <c r="M1355" s="1">
        <v>2016</v>
      </c>
      <c r="N1355" s="53"/>
    </row>
    <row r="1356" spans="1:14" x14ac:dyDescent="0.3">
      <c r="A1356" s="1">
        <v>2016033</v>
      </c>
      <c r="B1356" s="1">
        <v>2</v>
      </c>
      <c r="C1356" s="2">
        <v>9.7810100000000002</v>
      </c>
      <c r="D1356" s="2">
        <v>1.1285099999999999</v>
      </c>
      <c r="E1356" s="2">
        <v>0</v>
      </c>
      <c r="F1356" s="2">
        <v>21.17679</v>
      </c>
      <c r="G1356" s="2">
        <v>7.5883900000000004</v>
      </c>
      <c r="H1356" s="2">
        <f t="shared" si="21"/>
        <v>39.674700000000001</v>
      </c>
      <c r="I1356" s="1">
        <v>0</v>
      </c>
      <c r="J1356" s="1">
        <v>2</v>
      </c>
      <c r="K1356" s="1">
        <v>102</v>
      </c>
      <c r="L1356" s="1">
        <v>1</v>
      </c>
      <c r="M1356" s="1">
        <v>2016</v>
      </c>
      <c r="N1356" s="53"/>
    </row>
    <row r="1357" spans="1:14" x14ac:dyDescent="0.3">
      <c r="A1357" s="1">
        <v>2016030</v>
      </c>
      <c r="B1357" s="1">
        <v>3</v>
      </c>
      <c r="C1357" s="2">
        <v>12.14467</v>
      </c>
      <c r="D1357" s="2">
        <v>1.2307900000000001</v>
      </c>
      <c r="E1357" s="2">
        <v>12.806330000000001</v>
      </c>
      <c r="F1357" s="2">
        <v>23.113610000000001</v>
      </c>
      <c r="G1357" s="2">
        <v>5.8312400000000002</v>
      </c>
      <c r="H1357" s="2">
        <f t="shared" si="21"/>
        <v>55.126640000000002</v>
      </c>
      <c r="I1357" s="1">
        <v>1</v>
      </c>
      <c r="J1357" s="1">
        <v>1</v>
      </c>
      <c r="K1357" s="1">
        <v>99</v>
      </c>
      <c r="L1357" s="1">
        <v>0</v>
      </c>
      <c r="M1357" s="1">
        <v>2016</v>
      </c>
      <c r="N1357" s="53"/>
    </row>
    <row r="1358" spans="1:14" x14ac:dyDescent="0.3">
      <c r="A1358" s="1">
        <v>2016032</v>
      </c>
      <c r="B1358" s="1">
        <v>3</v>
      </c>
      <c r="C1358" s="2">
        <v>10.99156</v>
      </c>
      <c r="D1358" s="2">
        <v>0.83611999999999997</v>
      </c>
      <c r="E1358" s="2">
        <v>15.48147</v>
      </c>
      <c r="F1358" s="2">
        <v>25.643429999999999</v>
      </c>
      <c r="G1358" s="2">
        <v>8.70228</v>
      </c>
      <c r="H1358" s="2">
        <f t="shared" si="21"/>
        <v>61.654859999999999</v>
      </c>
      <c r="I1358" s="1">
        <v>1</v>
      </c>
      <c r="J1358" s="1">
        <v>1</v>
      </c>
      <c r="K1358" s="1">
        <v>113</v>
      </c>
      <c r="L1358" s="1">
        <v>0</v>
      </c>
      <c r="M1358" s="1">
        <v>2016</v>
      </c>
      <c r="N1358" s="53"/>
    </row>
    <row r="1359" spans="1:14" x14ac:dyDescent="0.3">
      <c r="A1359" s="1">
        <v>2016037</v>
      </c>
      <c r="B1359" s="1">
        <v>2</v>
      </c>
      <c r="C1359" s="2">
        <v>11.841659999999999</v>
      </c>
      <c r="D1359" s="2">
        <v>1.0832200000000001</v>
      </c>
      <c r="E1359" s="2">
        <v>0</v>
      </c>
      <c r="F1359" s="2">
        <v>21.342700000000001</v>
      </c>
      <c r="G1359" s="2">
        <v>7.6713500000000003</v>
      </c>
      <c r="H1359" s="2">
        <f t="shared" si="21"/>
        <v>41.938929999999999</v>
      </c>
      <c r="I1359" s="1">
        <v>0</v>
      </c>
      <c r="J1359" s="1">
        <v>2</v>
      </c>
      <c r="K1359" s="1">
        <v>105</v>
      </c>
      <c r="L1359" s="1">
        <v>0</v>
      </c>
      <c r="M1359" s="1">
        <v>2016</v>
      </c>
      <c r="N1359" s="53"/>
    </row>
    <row r="1360" spans="1:14" x14ac:dyDescent="0.3">
      <c r="A1360" s="1">
        <v>2016040</v>
      </c>
      <c r="B1360" s="1">
        <v>2</v>
      </c>
      <c r="C1360" s="2">
        <v>13.888170000000001</v>
      </c>
      <c r="D1360" s="2">
        <v>0.89161000000000001</v>
      </c>
      <c r="E1360" s="2">
        <v>0</v>
      </c>
      <c r="F1360" s="2">
        <v>16.418030000000002</v>
      </c>
      <c r="G1360" s="2">
        <v>5.2090100000000001</v>
      </c>
      <c r="H1360" s="2">
        <f t="shared" si="21"/>
        <v>36.406820000000003</v>
      </c>
      <c r="I1360" s="1">
        <v>0</v>
      </c>
      <c r="J1360" s="1">
        <v>2</v>
      </c>
      <c r="K1360" s="1">
        <v>84</v>
      </c>
      <c r="L1360" s="1">
        <v>0</v>
      </c>
      <c r="M1360" s="1">
        <v>2016</v>
      </c>
      <c r="N1360" s="53"/>
    </row>
    <row r="1361" spans="1:14" x14ac:dyDescent="0.3">
      <c r="A1361" s="1">
        <v>2016039</v>
      </c>
      <c r="B1361" s="1">
        <v>2</v>
      </c>
      <c r="C1361" s="2">
        <v>13.475059999999999</v>
      </c>
      <c r="D1361" s="2">
        <v>1.23184</v>
      </c>
      <c r="E1361" s="2">
        <v>0</v>
      </c>
      <c r="F1361" s="2">
        <v>26.087199999999999</v>
      </c>
      <c r="G1361" s="2">
        <v>10.0436</v>
      </c>
      <c r="H1361" s="2">
        <f t="shared" si="21"/>
        <v>50.837699999999998</v>
      </c>
      <c r="I1361" s="1">
        <v>0</v>
      </c>
      <c r="J1361" s="1">
        <v>2</v>
      </c>
      <c r="K1361" s="1">
        <v>103</v>
      </c>
      <c r="L1361" s="1">
        <v>0</v>
      </c>
      <c r="M1361" s="1">
        <v>2016</v>
      </c>
      <c r="N1361" s="53"/>
    </row>
    <row r="1362" spans="1:14" x14ac:dyDescent="0.3">
      <c r="A1362" s="1">
        <v>2016043</v>
      </c>
      <c r="B1362" s="1">
        <v>2</v>
      </c>
      <c r="C1362" s="2">
        <v>12.63143</v>
      </c>
      <c r="D1362" s="2">
        <v>0.87885999999999997</v>
      </c>
      <c r="E1362" s="2">
        <v>0</v>
      </c>
      <c r="F1362" s="2">
        <v>21.420269999999999</v>
      </c>
      <c r="G1362" s="2">
        <v>7.7101300000000004</v>
      </c>
      <c r="H1362" s="2">
        <f t="shared" si="21"/>
        <v>42.640689999999999</v>
      </c>
      <c r="I1362" s="1">
        <v>0</v>
      </c>
      <c r="J1362" s="1">
        <v>2</v>
      </c>
      <c r="K1362" s="1">
        <v>95</v>
      </c>
      <c r="L1362" s="1">
        <v>0</v>
      </c>
      <c r="M1362" s="1">
        <v>2016</v>
      </c>
      <c r="N1362" s="53"/>
    </row>
    <row r="1363" spans="1:14" x14ac:dyDescent="0.3">
      <c r="A1363" s="1">
        <v>2016035</v>
      </c>
      <c r="B1363" s="1">
        <v>3</v>
      </c>
      <c r="C1363" s="2">
        <v>14.633139999999999</v>
      </c>
      <c r="D1363" s="2">
        <v>1.11835</v>
      </c>
      <c r="E1363" s="2">
        <v>11.439450000000001</v>
      </c>
      <c r="F1363" s="2">
        <v>23.414729999999999</v>
      </c>
      <c r="G1363" s="2">
        <v>5.7775299999999996</v>
      </c>
      <c r="H1363" s="2">
        <f t="shared" si="21"/>
        <v>56.383199999999995</v>
      </c>
      <c r="I1363" s="1">
        <v>1</v>
      </c>
      <c r="J1363" s="1">
        <v>1</v>
      </c>
      <c r="K1363" s="1">
        <v>96</v>
      </c>
      <c r="L1363" s="1">
        <v>0</v>
      </c>
      <c r="M1363" s="1">
        <v>2016</v>
      </c>
      <c r="N1363" s="53"/>
    </row>
    <row r="1364" spans="1:14" x14ac:dyDescent="0.3">
      <c r="A1364" s="1">
        <v>2016045</v>
      </c>
      <c r="B1364" s="1">
        <v>2</v>
      </c>
      <c r="C1364" s="2">
        <v>9.9925800000000002</v>
      </c>
      <c r="D1364" s="2">
        <v>1.0471600000000001</v>
      </c>
      <c r="E1364" s="2">
        <v>0</v>
      </c>
      <c r="F1364" s="2">
        <v>21.861429999999999</v>
      </c>
      <c r="G1364" s="2">
        <v>7.93072</v>
      </c>
      <c r="H1364" s="2">
        <f t="shared" si="21"/>
        <v>40.831890000000001</v>
      </c>
      <c r="I1364" s="1">
        <v>0</v>
      </c>
      <c r="J1364" s="1">
        <v>2</v>
      </c>
      <c r="K1364" s="1">
        <v>91</v>
      </c>
      <c r="L1364" s="1">
        <v>2</v>
      </c>
      <c r="M1364" s="1">
        <v>2016</v>
      </c>
      <c r="N1364" s="53"/>
    </row>
    <row r="1365" spans="1:14" x14ac:dyDescent="0.3">
      <c r="A1365" s="1">
        <v>2016041</v>
      </c>
      <c r="B1365" s="1">
        <v>2</v>
      </c>
      <c r="C1365" s="2">
        <v>11.69782</v>
      </c>
      <c r="D1365" s="2">
        <v>1.2703599999999999</v>
      </c>
      <c r="E1365" s="2">
        <v>0</v>
      </c>
      <c r="F1365" s="2">
        <v>25.73198</v>
      </c>
      <c r="G1365" s="2">
        <v>9.86599</v>
      </c>
      <c r="H1365" s="2">
        <f t="shared" si="21"/>
        <v>48.566149999999993</v>
      </c>
      <c r="I1365" s="1">
        <v>0</v>
      </c>
      <c r="J1365" s="1">
        <v>2</v>
      </c>
      <c r="K1365" s="1">
        <v>104</v>
      </c>
      <c r="L1365" s="1">
        <v>0</v>
      </c>
      <c r="M1365" s="1">
        <v>2016</v>
      </c>
      <c r="N1365" s="53"/>
    </row>
    <row r="1366" spans="1:14" x14ac:dyDescent="0.3">
      <c r="A1366" s="1">
        <v>2016046</v>
      </c>
      <c r="B1366" s="1">
        <v>2</v>
      </c>
      <c r="C1366" s="2">
        <v>13.44107</v>
      </c>
      <c r="D1366" s="2">
        <v>1.1934400000000001</v>
      </c>
      <c r="E1366" s="2">
        <v>0</v>
      </c>
      <c r="F1366" s="2">
        <v>19.336659999999998</v>
      </c>
      <c r="G1366" s="2">
        <v>6.6683300000000001</v>
      </c>
      <c r="H1366" s="2">
        <f t="shared" si="21"/>
        <v>40.639499999999998</v>
      </c>
      <c r="I1366" s="1">
        <v>0</v>
      </c>
      <c r="J1366" s="1">
        <v>2</v>
      </c>
      <c r="K1366" s="1">
        <v>90</v>
      </c>
      <c r="L1366" s="1">
        <v>0</v>
      </c>
      <c r="M1366" s="1">
        <v>2016</v>
      </c>
      <c r="N1366" s="53"/>
    </row>
    <row r="1367" spans="1:14" x14ac:dyDescent="0.3">
      <c r="A1367" s="1">
        <v>2016044</v>
      </c>
      <c r="B1367" s="1">
        <v>2</v>
      </c>
      <c r="C1367" s="2">
        <v>14.50482</v>
      </c>
      <c r="D1367" s="2">
        <v>1.1748400000000001</v>
      </c>
      <c r="E1367" s="2">
        <v>0</v>
      </c>
      <c r="F1367" s="2">
        <v>24.239249999999998</v>
      </c>
      <c r="G1367" s="2">
        <v>9.1196300000000008</v>
      </c>
      <c r="H1367" s="2">
        <f t="shared" si="21"/>
        <v>49.038539999999998</v>
      </c>
      <c r="I1367" s="1">
        <v>0</v>
      </c>
      <c r="J1367" s="1">
        <v>2</v>
      </c>
      <c r="K1367" s="1">
        <v>100</v>
      </c>
      <c r="L1367" s="1">
        <v>1</v>
      </c>
      <c r="M1367" s="1">
        <v>2016</v>
      </c>
      <c r="N1367" s="53"/>
    </row>
    <row r="1368" spans="1:14" x14ac:dyDescent="0.3">
      <c r="A1368" s="1">
        <v>2016047</v>
      </c>
      <c r="B1368" s="1">
        <v>1</v>
      </c>
      <c r="C1368" s="2">
        <v>14.467689999999999</v>
      </c>
      <c r="D1368" s="2">
        <v>0.91813999999999996</v>
      </c>
      <c r="E1368" s="2">
        <v>0</v>
      </c>
      <c r="F1368" s="2">
        <v>15.73817</v>
      </c>
      <c r="G1368" s="2">
        <v>7.8588899999999997</v>
      </c>
      <c r="H1368" s="2">
        <f t="shared" ref="H1368:H1431" si="22">SUM(C1368:G1368)</f>
        <v>38.982889999999998</v>
      </c>
      <c r="I1368" s="1">
        <v>0</v>
      </c>
      <c r="J1368" s="1">
        <v>1</v>
      </c>
      <c r="K1368" s="1">
        <v>84</v>
      </c>
      <c r="L1368" s="1">
        <v>0</v>
      </c>
      <c r="M1368" s="1">
        <v>2016</v>
      </c>
      <c r="N1368" s="53"/>
    </row>
    <row r="1369" spans="1:14" x14ac:dyDescent="0.3">
      <c r="A1369" s="1">
        <v>2016036</v>
      </c>
      <c r="B1369" s="1">
        <v>3</v>
      </c>
      <c r="C1369" s="2">
        <v>11.72706</v>
      </c>
      <c r="D1369" s="2">
        <v>1.05772</v>
      </c>
      <c r="E1369" s="2">
        <v>11.565239999999999</v>
      </c>
      <c r="F1369" s="2">
        <v>21.240819999999999</v>
      </c>
      <c r="G1369" s="2">
        <v>7.8157199999999998</v>
      </c>
      <c r="H1369" s="2">
        <f t="shared" si="22"/>
        <v>53.406559999999999</v>
      </c>
      <c r="I1369" s="1">
        <v>1</v>
      </c>
      <c r="J1369" s="1">
        <v>1</v>
      </c>
      <c r="K1369" s="1">
        <v>95</v>
      </c>
      <c r="L1369" s="1">
        <v>0</v>
      </c>
      <c r="M1369" s="1">
        <v>2016</v>
      </c>
      <c r="N1369" s="53"/>
    </row>
    <row r="1370" spans="1:14" x14ac:dyDescent="0.3">
      <c r="A1370" s="1">
        <v>2016048</v>
      </c>
      <c r="B1370" s="1">
        <v>1</v>
      </c>
      <c r="C1370" s="2">
        <v>14.012840000000001</v>
      </c>
      <c r="D1370" s="2">
        <v>0.99289000000000005</v>
      </c>
      <c r="E1370" s="2">
        <v>0</v>
      </c>
      <c r="F1370" s="2">
        <v>21.191310000000001</v>
      </c>
      <c r="G1370" s="2">
        <v>6.2468300000000001</v>
      </c>
      <c r="H1370" s="2">
        <f t="shared" si="22"/>
        <v>42.443870000000004</v>
      </c>
      <c r="I1370" s="1">
        <v>0</v>
      </c>
      <c r="J1370" s="1">
        <v>1</v>
      </c>
      <c r="K1370" s="1">
        <v>92</v>
      </c>
      <c r="L1370" s="1">
        <v>0</v>
      </c>
      <c r="M1370" s="1">
        <v>2016</v>
      </c>
      <c r="N1370" s="53"/>
    </row>
    <row r="1371" spans="1:14" x14ac:dyDescent="0.3">
      <c r="A1371" s="1">
        <v>2016049</v>
      </c>
      <c r="B1371" s="1">
        <v>2</v>
      </c>
      <c r="C1371" s="2">
        <v>12.69524</v>
      </c>
      <c r="D1371" s="2">
        <v>0.60741000000000001</v>
      </c>
      <c r="E1371" s="2">
        <v>0</v>
      </c>
      <c r="F1371" s="2">
        <v>23.26323</v>
      </c>
      <c r="G1371" s="2">
        <v>8.6316199999999998</v>
      </c>
      <c r="H1371" s="2">
        <f t="shared" si="22"/>
        <v>45.197499999999998</v>
      </c>
      <c r="I1371" s="1">
        <v>0</v>
      </c>
      <c r="J1371" s="1">
        <v>2</v>
      </c>
      <c r="K1371" s="1">
        <v>102</v>
      </c>
      <c r="L1371" s="1">
        <v>0</v>
      </c>
      <c r="M1371" s="1">
        <v>2016</v>
      </c>
      <c r="N1371" s="53"/>
    </row>
    <row r="1372" spans="1:14" x14ac:dyDescent="0.3">
      <c r="A1372" s="1">
        <v>2016050</v>
      </c>
      <c r="B1372" s="1">
        <v>2</v>
      </c>
      <c r="C1372" s="2">
        <v>13.16785</v>
      </c>
      <c r="D1372" s="2">
        <v>1.01905</v>
      </c>
      <c r="E1372" s="2">
        <v>0</v>
      </c>
      <c r="F1372" s="2">
        <v>17.522780000000001</v>
      </c>
      <c r="G1372" s="2">
        <v>5.7613899999999996</v>
      </c>
      <c r="H1372" s="2">
        <f t="shared" si="22"/>
        <v>37.471069999999997</v>
      </c>
      <c r="I1372" s="1">
        <v>0</v>
      </c>
      <c r="J1372" s="1">
        <v>2</v>
      </c>
      <c r="K1372" s="1">
        <v>83</v>
      </c>
      <c r="L1372" s="1">
        <v>0</v>
      </c>
      <c r="M1372" s="1">
        <v>2016</v>
      </c>
      <c r="N1372" s="53"/>
    </row>
    <row r="1373" spans="1:14" x14ac:dyDescent="0.3">
      <c r="A1373" s="1">
        <v>2016042</v>
      </c>
      <c r="B1373" s="1">
        <v>3</v>
      </c>
      <c r="C1373" s="2">
        <v>12.354799999999999</v>
      </c>
      <c r="D1373" s="2">
        <v>1.1379300000000001</v>
      </c>
      <c r="E1373" s="2">
        <v>11.293519999999999</v>
      </c>
      <c r="F1373" s="2">
        <v>15.48996</v>
      </c>
      <c r="G1373" s="2">
        <v>5.4105800000000004</v>
      </c>
      <c r="H1373" s="2">
        <f t="shared" si="22"/>
        <v>45.686790000000002</v>
      </c>
      <c r="I1373" s="1">
        <v>1</v>
      </c>
      <c r="J1373" s="1">
        <v>1</v>
      </c>
      <c r="K1373" s="1">
        <v>82</v>
      </c>
      <c r="L1373" s="1">
        <v>0</v>
      </c>
      <c r="M1373" s="1">
        <v>2016</v>
      </c>
      <c r="N1373" s="53"/>
    </row>
    <row r="1374" spans="1:14" x14ac:dyDescent="0.3">
      <c r="A1374" s="1">
        <v>2016038</v>
      </c>
      <c r="B1374" s="1">
        <v>2</v>
      </c>
      <c r="C1374" s="2">
        <v>11.58283</v>
      </c>
      <c r="D1374" s="2">
        <v>0.81552999999999998</v>
      </c>
      <c r="E1374" s="2">
        <v>0</v>
      </c>
      <c r="F1374" s="2">
        <v>17.77355</v>
      </c>
      <c r="G1374" s="2">
        <v>5.8867700000000003</v>
      </c>
      <c r="H1374" s="2">
        <f t="shared" si="22"/>
        <v>36.058680000000003</v>
      </c>
      <c r="I1374" s="1">
        <v>0</v>
      </c>
      <c r="J1374" s="1">
        <v>2</v>
      </c>
      <c r="K1374" s="1">
        <v>82</v>
      </c>
      <c r="L1374" s="1">
        <v>0</v>
      </c>
      <c r="M1374" s="1">
        <v>2016</v>
      </c>
      <c r="N1374" s="53"/>
    </row>
    <row r="1375" spans="1:14" x14ac:dyDescent="0.3">
      <c r="A1375" s="1">
        <v>2016053</v>
      </c>
      <c r="B1375" s="1">
        <v>2</v>
      </c>
      <c r="C1375" s="2">
        <v>15.197559999999999</v>
      </c>
      <c r="D1375" s="2">
        <v>1.1206</v>
      </c>
      <c r="E1375" s="2">
        <v>0</v>
      </c>
      <c r="F1375" s="2">
        <v>18.241399999999999</v>
      </c>
      <c r="G1375" s="2">
        <v>6.1207000000000003</v>
      </c>
      <c r="H1375" s="2">
        <f t="shared" si="22"/>
        <v>40.680259999999997</v>
      </c>
      <c r="I1375" s="1">
        <v>0</v>
      </c>
      <c r="J1375" s="1">
        <v>2</v>
      </c>
      <c r="K1375" s="1">
        <v>81</v>
      </c>
      <c r="L1375" s="1">
        <v>0</v>
      </c>
      <c r="M1375" s="1">
        <v>2016</v>
      </c>
      <c r="N1375" s="53"/>
    </row>
    <row r="1376" spans="1:14" x14ac:dyDescent="0.3">
      <c r="A1376" s="1">
        <v>2016054</v>
      </c>
      <c r="B1376" s="1">
        <v>2</v>
      </c>
      <c r="C1376" s="2">
        <v>11.63012</v>
      </c>
      <c r="D1376" s="2">
        <v>0.96372999999999998</v>
      </c>
      <c r="E1376" s="2">
        <v>0</v>
      </c>
      <c r="F1376" s="2">
        <v>20.093350000000001</v>
      </c>
      <c r="G1376" s="2">
        <v>7.0466800000000003</v>
      </c>
      <c r="H1376" s="2">
        <f t="shared" si="22"/>
        <v>39.733880000000006</v>
      </c>
      <c r="I1376" s="1">
        <v>0</v>
      </c>
      <c r="J1376" s="1">
        <v>2</v>
      </c>
      <c r="K1376" s="1">
        <v>87</v>
      </c>
      <c r="L1376" s="1">
        <v>1</v>
      </c>
      <c r="M1376" s="1">
        <v>2016</v>
      </c>
      <c r="N1376" s="53"/>
    </row>
    <row r="1377" spans="1:14" x14ac:dyDescent="0.3">
      <c r="A1377" s="1">
        <v>2016034</v>
      </c>
      <c r="B1377" s="1">
        <v>3</v>
      </c>
      <c r="C1377" s="2">
        <v>10.639570000000001</v>
      </c>
      <c r="D1377" s="2">
        <v>1.0680799999999999</v>
      </c>
      <c r="E1377" s="2">
        <v>10.160729999999999</v>
      </c>
      <c r="F1377" s="2">
        <v>18.967980000000001</v>
      </c>
      <c r="G1377" s="2">
        <v>7.4412200000000004</v>
      </c>
      <c r="H1377" s="2">
        <f t="shared" si="22"/>
        <v>48.27758</v>
      </c>
      <c r="I1377" s="1">
        <v>1</v>
      </c>
      <c r="J1377" s="1">
        <v>1</v>
      </c>
      <c r="K1377" s="1">
        <v>87</v>
      </c>
      <c r="L1377" s="1">
        <v>0</v>
      </c>
      <c r="M1377" s="1">
        <v>2016</v>
      </c>
      <c r="N1377" s="53"/>
    </row>
    <row r="1378" spans="1:14" x14ac:dyDescent="0.3">
      <c r="A1378" s="1">
        <v>2016055</v>
      </c>
      <c r="B1378" s="1">
        <v>2</v>
      </c>
      <c r="C1378" s="2">
        <v>11.706490000000001</v>
      </c>
      <c r="D1378" s="2">
        <v>0.66998000000000002</v>
      </c>
      <c r="E1378" s="2">
        <v>0</v>
      </c>
      <c r="F1378" s="2">
        <v>25.743590000000001</v>
      </c>
      <c r="G1378" s="2">
        <v>9.8718000000000004</v>
      </c>
      <c r="H1378" s="2">
        <f t="shared" si="22"/>
        <v>47.991860000000003</v>
      </c>
      <c r="I1378" s="1">
        <v>0</v>
      </c>
      <c r="J1378" s="1">
        <v>2</v>
      </c>
      <c r="K1378" s="1">
        <v>101</v>
      </c>
      <c r="L1378" s="1">
        <v>0</v>
      </c>
      <c r="M1378" s="1">
        <v>2016</v>
      </c>
      <c r="N1378" s="53"/>
    </row>
    <row r="1379" spans="1:14" x14ac:dyDescent="0.3">
      <c r="A1379" s="1">
        <v>2016057</v>
      </c>
      <c r="B1379" s="1">
        <v>2</v>
      </c>
      <c r="C1379" s="2">
        <v>9.0053599999999996</v>
      </c>
      <c r="D1379" s="2">
        <v>1.3090200000000001</v>
      </c>
      <c r="E1379" s="2">
        <v>0</v>
      </c>
      <c r="F1379" s="2">
        <v>21.665230000000001</v>
      </c>
      <c r="G1379" s="2">
        <v>7.8326099999999999</v>
      </c>
      <c r="H1379" s="2">
        <f t="shared" si="22"/>
        <v>39.812220000000003</v>
      </c>
      <c r="I1379" s="1">
        <v>0</v>
      </c>
      <c r="J1379" s="1">
        <v>2</v>
      </c>
      <c r="K1379" s="1">
        <v>92</v>
      </c>
      <c r="L1379" s="1">
        <v>0</v>
      </c>
      <c r="M1379" s="1">
        <v>2016</v>
      </c>
      <c r="N1379" s="53"/>
    </row>
    <row r="1380" spans="1:14" x14ac:dyDescent="0.3">
      <c r="A1380" s="1">
        <v>2016056</v>
      </c>
      <c r="B1380" s="1">
        <v>2</v>
      </c>
      <c r="C1380" s="2">
        <v>12.21378</v>
      </c>
      <c r="D1380" s="2">
        <v>0.91483999999999999</v>
      </c>
      <c r="E1380" s="2">
        <v>0</v>
      </c>
      <c r="F1380" s="2">
        <v>22.289490000000001</v>
      </c>
      <c r="G1380" s="2">
        <v>8.1447500000000002</v>
      </c>
      <c r="H1380" s="2">
        <f t="shared" si="22"/>
        <v>43.562860000000001</v>
      </c>
      <c r="I1380" s="1">
        <v>0</v>
      </c>
      <c r="J1380" s="1">
        <v>2</v>
      </c>
      <c r="K1380" s="1">
        <v>90</v>
      </c>
      <c r="L1380" s="1">
        <v>1</v>
      </c>
      <c r="M1380" s="1">
        <v>2016</v>
      </c>
      <c r="N1380" s="53"/>
    </row>
    <row r="1381" spans="1:14" x14ac:dyDescent="0.3">
      <c r="A1381" s="1">
        <v>2016059</v>
      </c>
      <c r="B1381" s="1">
        <v>2</v>
      </c>
      <c r="C1381" s="2">
        <v>12.105359999999999</v>
      </c>
      <c r="D1381" s="2">
        <v>0.80218</v>
      </c>
      <c r="E1381" s="2">
        <v>0</v>
      </c>
      <c r="F1381" s="2">
        <v>19.74173</v>
      </c>
      <c r="G1381" s="2">
        <v>6.87087</v>
      </c>
      <c r="H1381" s="2">
        <f t="shared" si="22"/>
        <v>39.520139999999998</v>
      </c>
      <c r="I1381" s="1">
        <v>0</v>
      </c>
      <c r="J1381" s="1">
        <v>2</v>
      </c>
      <c r="K1381" s="1">
        <v>94</v>
      </c>
      <c r="L1381" s="1">
        <v>1</v>
      </c>
      <c r="M1381" s="1">
        <v>2016</v>
      </c>
      <c r="N1381" s="53"/>
    </row>
    <row r="1382" spans="1:14" x14ac:dyDescent="0.3">
      <c r="A1382" s="1">
        <v>2016052</v>
      </c>
      <c r="B1382" s="1">
        <v>3</v>
      </c>
      <c r="C1382" s="2">
        <v>8.8538899999999998</v>
      </c>
      <c r="D1382" s="2">
        <v>0.76154999999999995</v>
      </c>
      <c r="E1382" s="2">
        <v>10.08719</v>
      </c>
      <c r="F1382" s="2">
        <v>18.01014</v>
      </c>
      <c r="G1382" s="2">
        <v>3.8650000000000002</v>
      </c>
      <c r="H1382" s="2">
        <f t="shared" si="22"/>
        <v>41.577770000000001</v>
      </c>
      <c r="I1382" s="1">
        <v>1</v>
      </c>
      <c r="J1382" s="1">
        <v>1</v>
      </c>
      <c r="K1382" s="1">
        <v>80</v>
      </c>
      <c r="L1382" s="1">
        <v>0</v>
      </c>
      <c r="M1382" s="1">
        <v>2016</v>
      </c>
      <c r="N1382" s="53"/>
    </row>
    <row r="1383" spans="1:14" x14ac:dyDescent="0.3">
      <c r="A1383" s="1">
        <v>2016060</v>
      </c>
      <c r="B1383" s="1">
        <v>2</v>
      </c>
      <c r="C1383" s="2">
        <v>14.035550000000001</v>
      </c>
      <c r="D1383" s="2">
        <v>0.98489000000000004</v>
      </c>
      <c r="E1383" s="2">
        <v>0</v>
      </c>
      <c r="F1383" s="2">
        <v>21.061489999999999</v>
      </c>
      <c r="G1383" s="2">
        <v>7.5307500000000003</v>
      </c>
      <c r="H1383" s="2">
        <f t="shared" si="22"/>
        <v>43.612679999999997</v>
      </c>
      <c r="I1383" s="1">
        <v>0</v>
      </c>
      <c r="J1383" s="1">
        <v>2</v>
      </c>
      <c r="K1383" s="1">
        <v>99</v>
      </c>
      <c r="L1383" s="1">
        <v>0</v>
      </c>
      <c r="M1383" s="1">
        <v>2016</v>
      </c>
      <c r="N1383" s="53"/>
    </row>
    <row r="1384" spans="1:14" x14ac:dyDescent="0.3">
      <c r="A1384" s="1">
        <v>2016061</v>
      </c>
      <c r="B1384" s="1">
        <v>1</v>
      </c>
      <c r="C1384" s="2">
        <v>10.491630000000001</v>
      </c>
      <c r="D1384" s="2">
        <v>0.82520000000000004</v>
      </c>
      <c r="E1384" s="2">
        <v>0</v>
      </c>
      <c r="F1384" s="2">
        <v>21.307230000000001</v>
      </c>
      <c r="G1384" s="2">
        <v>7.9437800000000003</v>
      </c>
      <c r="H1384" s="2">
        <f t="shared" si="22"/>
        <v>40.567840000000004</v>
      </c>
      <c r="I1384" s="1">
        <v>0</v>
      </c>
      <c r="J1384" s="1">
        <v>1</v>
      </c>
      <c r="K1384" s="1">
        <v>92</v>
      </c>
      <c r="L1384" s="1">
        <v>0</v>
      </c>
      <c r="M1384" s="1">
        <v>2016</v>
      </c>
      <c r="N1384" s="53"/>
    </row>
    <row r="1385" spans="1:14" x14ac:dyDescent="0.3">
      <c r="A1385" s="1">
        <v>2016062</v>
      </c>
      <c r="B1385" s="1">
        <v>2</v>
      </c>
      <c r="C1385" s="2">
        <v>13.810309999999999</v>
      </c>
      <c r="D1385" s="2">
        <v>0.93818000000000001</v>
      </c>
      <c r="E1385" s="2">
        <v>0</v>
      </c>
      <c r="F1385" s="2">
        <v>21.813939999999999</v>
      </c>
      <c r="G1385" s="2">
        <v>7.9069700000000003</v>
      </c>
      <c r="H1385" s="2">
        <f t="shared" si="22"/>
        <v>44.4694</v>
      </c>
      <c r="I1385" s="1">
        <v>0</v>
      </c>
      <c r="J1385" s="1">
        <v>2</v>
      </c>
      <c r="K1385" s="1">
        <v>97</v>
      </c>
      <c r="L1385" s="1">
        <v>0</v>
      </c>
      <c r="M1385" s="1">
        <v>2016</v>
      </c>
      <c r="N1385" s="53"/>
    </row>
    <row r="1386" spans="1:14" x14ac:dyDescent="0.3">
      <c r="A1386" s="1">
        <v>2016058</v>
      </c>
      <c r="B1386" s="1">
        <v>4</v>
      </c>
      <c r="C1386" s="2">
        <v>13.012130000000001</v>
      </c>
      <c r="D1386" s="2">
        <v>1.2584900000000001</v>
      </c>
      <c r="E1386" s="2">
        <v>7.98841</v>
      </c>
      <c r="F1386" s="2">
        <v>23.404389999999999</v>
      </c>
      <c r="G1386" s="2">
        <v>10.31546</v>
      </c>
      <c r="H1386" s="2">
        <f t="shared" si="22"/>
        <v>55.978880000000004</v>
      </c>
      <c r="I1386" s="1">
        <v>1</v>
      </c>
      <c r="J1386" s="1">
        <v>2</v>
      </c>
      <c r="K1386" s="1">
        <v>95</v>
      </c>
      <c r="L1386" s="1">
        <v>0</v>
      </c>
      <c r="M1386" s="1">
        <v>2016</v>
      </c>
      <c r="N1386" s="53"/>
    </row>
    <row r="1387" spans="1:14" x14ac:dyDescent="0.3">
      <c r="A1387" s="1">
        <v>2016065</v>
      </c>
      <c r="B1387" s="1">
        <v>2</v>
      </c>
      <c r="C1387" s="2">
        <v>13.63747</v>
      </c>
      <c r="D1387" s="2">
        <v>1.0323100000000001</v>
      </c>
      <c r="E1387" s="2">
        <v>0</v>
      </c>
      <c r="F1387" s="2">
        <v>18.809090000000001</v>
      </c>
      <c r="G1387" s="2">
        <v>6.4045399999999999</v>
      </c>
      <c r="H1387" s="2">
        <f t="shared" si="22"/>
        <v>39.883409999999998</v>
      </c>
      <c r="I1387" s="1">
        <v>0</v>
      </c>
      <c r="J1387" s="1">
        <v>2</v>
      </c>
      <c r="K1387" s="1">
        <v>88</v>
      </c>
      <c r="L1387" s="1">
        <v>0</v>
      </c>
      <c r="M1387" s="1">
        <v>2016</v>
      </c>
      <c r="N1387" s="53"/>
    </row>
    <row r="1388" spans="1:14" x14ac:dyDescent="0.3">
      <c r="A1388" s="1">
        <v>2016064</v>
      </c>
      <c r="B1388" s="1">
        <v>2</v>
      </c>
      <c r="C1388" s="2">
        <v>12.54687</v>
      </c>
      <c r="D1388" s="2">
        <v>1.1353</v>
      </c>
      <c r="E1388" s="2">
        <v>0</v>
      </c>
      <c r="F1388" s="2">
        <v>21.188189999999999</v>
      </c>
      <c r="G1388" s="2">
        <v>7.5940899999999996</v>
      </c>
      <c r="H1388" s="2">
        <f t="shared" si="22"/>
        <v>42.464449999999999</v>
      </c>
      <c r="I1388" s="1">
        <v>0</v>
      </c>
      <c r="J1388" s="1">
        <v>2</v>
      </c>
      <c r="K1388" s="1">
        <v>98</v>
      </c>
      <c r="L1388" s="1">
        <v>0</v>
      </c>
      <c r="M1388" s="1">
        <v>2016</v>
      </c>
      <c r="N1388" s="53"/>
    </row>
    <row r="1389" spans="1:14" x14ac:dyDescent="0.3">
      <c r="A1389" s="1">
        <v>2016051</v>
      </c>
      <c r="B1389" s="1">
        <v>2</v>
      </c>
      <c r="C1389" s="2">
        <v>10.2425</v>
      </c>
      <c r="D1389" s="2">
        <v>1.44258</v>
      </c>
      <c r="E1389" s="2">
        <v>0</v>
      </c>
      <c r="F1389" s="2">
        <v>16.971119999999999</v>
      </c>
      <c r="G1389" s="2">
        <v>5.4855600000000004</v>
      </c>
      <c r="H1389" s="2">
        <f t="shared" si="22"/>
        <v>34.141759999999998</v>
      </c>
      <c r="I1389" s="1">
        <v>0</v>
      </c>
      <c r="J1389" s="1">
        <v>2</v>
      </c>
      <c r="K1389" s="1">
        <v>85</v>
      </c>
      <c r="L1389" s="1">
        <v>0</v>
      </c>
      <c r="M1389" s="1">
        <v>2016</v>
      </c>
      <c r="N1389" s="53"/>
    </row>
    <row r="1390" spans="1:14" x14ac:dyDescent="0.3">
      <c r="A1390" s="1">
        <v>2016067</v>
      </c>
      <c r="B1390" s="1">
        <v>1</v>
      </c>
      <c r="C1390" s="2">
        <v>8.4392800000000001</v>
      </c>
      <c r="D1390" s="2">
        <v>0.90475000000000005</v>
      </c>
      <c r="E1390" s="2">
        <v>0</v>
      </c>
      <c r="F1390" s="2">
        <v>24.888349999999999</v>
      </c>
      <c r="G1390" s="2">
        <v>6.1295700000000002</v>
      </c>
      <c r="H1390" s="2">
        <f t="shared" si="22"/>
        <v>40.36195</v>
      </c>
      <c r="I1390" s="1">
        <v>0</v>
      </c>
      <c r="J1390" s="1">
        <v>1</v>
      </c>
      <c r="K1390" s="1">
        <v>85</v>
      </c>
      <c r="L1390" s="1">
        <v>0</v>
      </c>
      <c r="M1390" s="1">
        <v>2016</v>
      </c>
      <c r="N1390" s="53"/>
    </row>
    <row r="1391" spans="1:14" x14ac:dyDescent="0.3">
      <c r="A1391" s="1">
        <v>2016069</v>
      </c>
      <c r="B1391" s="1">
        <v>2</v>
      </c>
      <c r="C1391" s="2">
        <v>14.948029999999999</v>
      </c>
      <c r="D1391" s="2">
        <v>0.83918000000000004</v>
      </c>
      <c r="E1391" s="2">
        <v>0</v>
      </c>
      <c r="F1391" s="2">
        <v>21.43496</v>
      </c>
      <c r="G1391" s="2">
        <v>7.7174800000000001</v>
      </c>
      <c r="H1391" s="2">
        <f t="shared" si="22"/>
        <v>44.93965</v>
      </c>
      <c r="I1391" s="1">
        <v>0</v>
      </c>
      <c r="J1391" s="1">
        <v>2</v>
      </c>
      <c r="K1391" s="1">
        <v>100</v>
      </c>
      <c r="L1391" s="1">
        <v>0</v>
      </c>
      <c r="M1391" s="1">
        <v>2016</v>
      </c>
      <c r="N1391" s="53"/>
    </row>
    <row r="1392" spans="1:14" x14ac:dyDescent="0.3">
      <c r="A1392" s="1">
        <v>2016063</v>
      </c>
      <c r="B1392" s="1">
        <v>4</v>
      </c>
      <c r="C1392" s="2">
        <v>10.68852</v>
      </c>
      <c r="D1392" s="2">
        <v>0.92844000000000004</v>
      </c>
      <c r="E1392" s="2">
        <v>9.9409200000000002</v>
      </c>
      <c r="F1392" s="2">
        <v>25.296299999999999</v>
      </c>
      <c r="G1392" s="2">
        <v>10.705629999999999</v>
      </c>
      <c r="H1392" s="2">
        <f t="shared" si="22"/>
        <v>57.559809999999999</v>
      </c>
      <c r="I1392" s="1">
        <v>1</v>
      </c>
      <c r="J1392" s="1">
        <v>2</v>
      </c>
      <c r="K1392" s="1">
        <v>103</v>
      </c>
      <c r="L1392" s="1">
        <v>2</v>
      </c>
      <c r="M1392" s="1">
        <v>2016</v>
      </c>
      <c r="N1392" s="53"/>
    </row>
    <row r="1393" spans="1:14" x14ac:dyDescent="0.3">
      <c r="A1393" s="1">
        <v>2016068</v>
      </c>
      <c r="B1393" s="1">
        <v>1</v>
      </c>
      <c r="C1393" s="2">
        <v>13.92286</v>
      </c>
      <c r="D1393" s="2">
        <v>1.0859000000000001</v>
      </c>
      <c r="E1393" s="2">
        <v>0</v>
      </c>
      <c r="F1393" s="2">
        <v>27.947130000000001</v>
      </c>
      <c r="G1393" s="2">
        <v>6.8250099999999998</v>
      </c>
      <c r="H1393" s="2">
        <f t="shared" si="22"/>
        <v>49.780900000000003</v>
      </c>
      <c r="I1393" s="1">
        <v>0</v>
      </c>
      <c r="J1393" s="1">
        <v>1</v>
      </c>
      <c r="K1393" s="1">
        <v>99</v>
      </c>
      <c r="L1393" s="1">
        <v>0</v>
      </c>
      <c r="M1393" s="1">
        <v>2016</v>
      </c>
      <c r="N1393" s="53"/>
    </row>
    <row r="1394" spans="1:14" x14ac:dyDescent="0.3">
      <c r="A1394" s="1">
        <v>2016066</v>
      </c>
      <c r="B1394" s="1">
        <v>4</v>
      </c>
      <c r="C1394" s="2">
        <v>11.60929</v>
      </c>
      <c r="D1394" s="2">
        <v>0.89602000000000004</v>
      </c>
      <c r="E1394" s="2">
        <v>9.7476699999999994</v>
      </c>
      <c r="F1394" s="2">
        <v>22.474679999999999</v>
      </c>
      <c r="G1394" s="2">
        <v>4.9740099999999998</v>
      </c>
      <c r="H1394" s="2">
        <f t="shared" si="22"/>
        <v>49.70167</v>
      </c>
      <c r="I1394" s="1">
        <v>1</v>
      </c>
      <c r="J1394" s="1">
        <v>2</v>
      </c>
      <c r="K1394" s="1">
        <v>90</v>
      </c>
      <c r="L1394" s="1">
        <v>0</v>
      </c>
      <c r="M1394" s="1">
        <v>2016</v>
      </c>
      <c r="N1394" s="53"/>
    </row>
    <row r="1395" spans="1:14" x14ac:dyDescent="0.3">
      <c r="A1395" s="1">
        <v>2016072</v>
      </c>
      <c r="B1395" s="1">
        <v>1</v>
      </c>
      <c r="C1395" s="2">
        <v>12.611090000000001</v>
      </c>
      <c r="D1395" s="2">
        <v>0.97631999999999997</v>
      </c>
      <c r="E1395" s="2">
        <v>0</v>
      </c>
      <c r="F1395" s="2">
        <v>18.610990000000001</v>
      </c>
      <c r="G1395" s="2">
        <v>7.4068100000000001</v>
      </c>
      <c r="H1395" s="2">
        <f t="shared" si="22"/>
        <v>39.60521</v>
      </c>
      <c r="I1395" s="1">
        <v>0</v>
      </c>
      <c r="J1395" s="1">
        <v>1</v>
      </c>
      <c r="K1395" s="1">
        <v>90</v>
      </c>
      <c r="L1395" s="1">
        <v>2</v>
      </c>
      <c r="M1395" s="1">
        <v>2016</v>
      </c>
      <c r="N1395" s="53"/>
    </row>
    <row r="1396" spans="1:14" x14ac:dyDescent="0.3">
      <c r="A1396" s="1">
        <v>2016071</v>
      </c>
      <c r="B1396" s="1">
        <v>1</v>
      </c>
      <c r="C1396" s="2">
        <v>9.9800599999999999</v>
      </c>
      <c r="D1396" s="2">
        <v>0.98621000000000003</v>
      </c>
      <c r="E1396" s="2">
        <v>0</v>
      </c>
      <c r="F1396" s="2">
        <v>26.577089999999998</v>
      </c>
      <c r="G1396" s="2">
        <v>8.1960099999999994</v>
      </c>
      <c r="H1396" s="2">
        <f t="shared" si="22"/>
        <v>45.739370000000001</v>
      </c>
      <c r="I1396" s="1">
        <v>0</v>
      </c>
      <c r="J1396" s="1">
        <v>1</v>
      </c>
      <c r="K1396" s="1">
        <v>101</v>
      </c>
      <c r="L1396" s="1">
        <v>0</v>
      </c>
      <c r="M1396" s="1">
        <v>2016</v>
      </c>
      <c r="N1396" s="53"/>
    </row>
    <row r="1397" spans="1:14" x14ac:dyDescent="0.3">
      <c r="A1397" s="1">
        <v>2016073</v>
      </c>
      <c r="B1397" s="1">
        <v>2</v>
      </c>
      <c r="C1397" s="2">
        <v>12.99817</v>
      </c>
      <c r="D1397" s="2">
        <v>1.1408100000000001</v>
      </c>
      <c r="E1397" s="2">
        <v>0</v>
      </c>
      <c r="F1397" s="2">
        <v>16.916360000000001</v>
      </c>
      <c r="G1397" s="2">
        <v>5.4581799999999996</v>
      </c>
      <c r="H1397" s="2">
        <f t="shared" si="22"/>
        <v>36.51352</v>
      </c>
      <c r="I1397" s="1">
        <v>0</v>
      </c>
      <c r="J1397" s="1">
        <v>2</v>
      </c>
      <c r="K1397" s="1">
        <v>82</v>
      </c>
      <c r="L1397" s="1">
        <v>0</v>
      </c>
      <c r="M1397" s="1">
        <v>2016</v>
      </c>
      <c r="N1397" s="53"/>
    </row>
    <row r="1398" spans="1:14" x14ac:dyDescent="0.3">
      <c r="A1398" s="1">
        <v>2016074</v>
      </c>
      <c r="B1398" s="1">
        <v>2</v>
      </c>
      <c r="C1398" s="2">
        <v>14.845660000000001</v>
      </c>
      <c r="D1398" s="2">
        <v>1.1845699999999999</v>
      </c>
      <c r="E1398" s="2">
        <v>0</v>
      </c>
      <c r="F1398" s="2">
        <v>20.66573</v>
      </c>
      <c r="G1398" s="2">
        <v>7.3328600000000002</v>
      </c>
      <c r="H1398" s="2">
        <f t="shared" si="22"/>
        <v>44.028819999999996</v>
      </c>
      <c r="I1398" s="1">
        <v>0</v>
      </c>
      <c r="J1398" s="1">
        <v>2</v>
      </c>
      <c r="K1398" s="1">
        <v>97</v>
      </c>
      <c r="L1398" s="1">
        <v>1</v>
      </c>
      <c r="M1398" s="1">
        <v>2016</v>
      </c>
      <c r="N1398" s="53"/>
    </row>
    <row r="1399" spans="1:14" x14ac:dyDescent="0.3">
      <c r="A1399" s="1">
        <v>2016070</v>
      </c>
      <c r="B1399" s="1">
        <v>4</v>
      </c>
      <c r="C1399" s="2">
        <v>13.60192</v>
      </c>
      <c r="D1399" s="2">
        <v>0.74168999999999996</v>
      </c>
      <c r="E1399" s="2">
        <v>13.77698</v>
      </c>
      <c r="F1399" s="2">
        <v>20.119029999999999</v>
      </c>
      <c r="G1399" s="2">
        <v>9.1998999999999995</v>
      </c>
      <c r="H1399" s="2">
        <f t="shared" si="22"/>
        <v>57.439520000000002</v>
      </c>
      <c r="I1399" s="1">
        <v>1</v>
      </c>
      <c r="J1399" s="1">
        <v>2</v>
      </c>
      <c r="K1399" s="1">
        <v>104</v>
      </c>
      <c r="L1399" s="1">
        <v>1</v>
      </c>
      <c r="M1399" s="1">
        <v>2016</v>
      </c>
      <c r="N1399" s="53"/>
    </row>
    <row r="1400" spans="1:14" x14ac:dyDescent="0.3">
      <c r="A1400" s="1">
        <v>2016075</v>
      </c>
      <c r="B1400" s="1">
        <v>2</v>
      </c>
      <c r="C1400" s="2">
        <v>11.61159</v>
      </c>
      <c r="D1400" s="2">
        <v>1.08701</v>
      </c>
      <c r="E1400" s="2">
        <v>0</v>
      </c>
      <c r="F1400" s="2">
        <v>23.998809999999999</v>
      </c>
      <c r="G1400" s="2">
        <v>8.9993999999999996</v>
      </c>
      <c r="H1400" s="2">
        <f t="shared" si="22"/>
        <v>45.696809999999999</v>
      </c>
      <c r="I1400" s="1">
        <v>0</v>
      </c>
      <c r="J1400" s="1">
        <v>2</v>
      </c>
      <c r="K1400" s="1">
        <v>99</v>
      </c>
      <c r="L1400" s="1">
        <v>0</v>
      </c>
      <c r="M1400" s="1">
        <v>2016</v>
      </c>
      <c r="N1400" s="53"/>
    </row>
    <row r="1401" spans="1:14" x14ac:dyDescent="0.3">
      <c r="A1401" s="1">
        <v>2016078</v>
      </c>
      <c r="B1401" s="1">
        <v>2</v>
      </c>
      <c r="C1401" s="2">
        <v>11.262499999999999</v>
      </c>
      <c r="D1401" s="2">
        <v>0.83745999999999998</v>
      </c>
      <c r="E1401" s="2">
        <v>0</v>
      </c>
      <c r="F1401" s="2">
        <v>22.131530000000001</v>
      </c>
      <c r="G1401" s="2">
        <v>8.0657700000000006</v>
      </c>
      <c r="H1401" s="2">
        <f t="shared" si="22"/>
        <v>42.297260000000001</v>
      </c>
      <c r="I1401" s="1">
        <v>0</v>
      </c>
      <c r="J1401" s="1">
        <v>2</v>
      </c>
      <c r="K1401" s="1">
        <v>106</v>
      </c>
      <c r="L1401" s="1">
        <v>0</v>
      </c>
      <c r="M1401" s="1">
        <v>2016</v>
      </c>
      <c r="N1401" s="53"/>
    </row>
    <row r="1402" spans="1:14" x14ac:dyDescent="0.3">
      <c r="A1402" s="1">
        <v>2016076</v>
      </c>
      <c r="B1402" s="1">
        <v>3</v>
      </c>
      <c r="C1402" s="2">
        <v>11.63846</v>
      </c>
      <c r="D1402" s="2">
        <v>0.79644999999999999</v>
      </c>
      <c r="E1402" s="2">
        <v>8.8318100000000008</v>
      </c>
      <c r="F1402" s="2">
        <v>24.85078</v>
      </c>
      <c r="G1402" s="2">
        <v>5.6163699999999999</v>
      </c>
      <c r="H1402" s="2">
        <f t="shared" si="22"/>
        <v>51.733869999999996</v>
      </c>
      <c r="I1402" s="1">
        <v>1</v>
      </c>
      <c r="J1402" s="1">
        <v>1</v>
      </c>
      <c r="K1402" s="1">
        <v>91</v>
      </c>
      <c r="L1402" s="1">
        <v>0</v>
      </c>
      <c r="M1402" s="1">
        <v>2016</v>
      </c>
      <c r="N1402" s="53"/>
    </row>
    <row r="1403" spans="1:14" x14ac:dyDescent="0.3">
      <c r="A1403" s="1">
        <v>2016077</v>
      </c>
      <c r="B1403" s="1">
        <v>3</v>
      </c>
      <c r="C1403" s="2">
        <v>12.05423</v>
      </c>
      <c r="D1403" s="2">
        <v>0.96743999999999997</v>
      </c>
      <c r="E1403" s="2">
        <v>9.1852999999999998</v>
      </c>
      <c r="F1403" s="2">
        <v>23.25</v>
      </c>
      <c r="G1403" s="2">
        <v>6.8434900000000001</v>
      </c>
      <c r="H1403" s="2">
        <f t="shared" si="22"/>
        <v>52.300460000000001</v>
      </c>
      <c r="I1403" s="1">
        <v>1</v>
      </c>
      <c r="J1403" s="1">
        <v>1</v>
      </c>
      <c r="K1403" s="1">
        <v>91</v>
      </c>
      <c r="L1403" s="1">
        <v>0</v>
      </c>
      <c r="M1403" s="1">
        <v>2016</v>
      </c>
      <c r="N1403" s="53"/>
    </row>
    <row r="1404" spans="1:14" x14ac:dyDescent="0.3">
      <c r="A1404" s="1">
        <v>2016079</v>
      </c>
      <c r="B1404" s="1">
        <v>3</v>
      </c>
      <c r="C1404" s="2">
        <v>11.32884</v>
      </c>
      <c r="D1404" s="2">
        <v>0.86126000000000003</v>
      </c>
      <c r="E1404" s="2">
        <v>12.379049999999999</v>
      </c>
      <c r="F1404" s="2">
        <v>24.74248</v>
      </c>
      <c r="G1404" s="2">
        <v>5.2240200000000003</v>
      </c>
      <c r="H1404" s="2">
        <f t="shared" si="22"/>
        <v>54.535650000000004</v>
      </c>
      <c r="I1404" s="1">
        <v>1</v>
      </c>
      <c r="J1404" s="1">
        <v>1</v>
      </c>
      <c r="K1404" s="1">
        <v>99</v>
      </c>
      <c r="L1404" s="1">
        <v>0</v>
      </c>
      <c r="M1404" s="1">
        <v>2016</v>
      </c>
      <c r="N1404" s="53"/>
    </row>
    <row r="1405" spans="1:14" x14ac:dyDescent="0.3">
      <c r="A1405" s="1">
        <v>2016082</v>
      </c>
      <c r="B1405" s="1">
        <v>2</v>
      </c>
      <c r="C1405" s="2">
        <v>12.705769999999999</v>
      </c>
      <c r="D1405" s="2">
        <v>0.90710000000000002</v>
      </c>
      <c r="E1405" s="2">
        <v>0</v>
      </c>
      <c r="F1405" s="2">
        <v>21.67342</v>
      </c>
      <c r="G1405" s="2">
        <v>7.8367100000000001</v>
      </c>
      <c r="H1405" s="2">
        <f t="shared" si="22"/>
        <v>43.123000000000005</v>
      </c>
      <c r="I1405" s="1">
        <v>0</v>
      </c>
      <c r="J1405" s="1">
        <v>2</v>
      </c>
      <c r="K1405" s="1">
        <v>90</v>
      </c>
      <c r="L1405" s="1">
        <v>0</v>
      </c>
      <c r="M1405" s="1">
        <v>2016</v>
      </c>
      <c r="N1405" s="53"/>
    </row>
    <row r="1406" spans="1:14" x14ac:dyDescent="0.3">
      <c r="A1406" s="1">
        <v>2016080</v>
      </c>
      <c r="B1406" s="1">
        <v>3</v>
      </c>
      <c r="C1406" s="2">
        <v>9.7828300000000006</v>
      </c>
      <c r="D1406" s="2">
        <v>1.02986</v>
      </c>
      <c r="E1406" s="2">
        <v>8.3650900000000004</v>
      </c>
      <c r="F1406" s="2">
        <v>21.88345</v>
      </c>
      <c r="G1406" s="2">
        <v>6.6095800000000002</v>
      </c>
      <c r="H1406" s="2">
        <f t="shared" si="22"/>
        <v>47.670809999999996</v>
      </c>
      <c r="I1406" s="1">
        <v>1</v>
      </c>
      <c r="J1406" s="1">
        <v>1</v>
      </c>
      <c r="K1406" s="1">
        <v>85</v>
      </c>
      <c r="L1406" s="1">
        <v>0</v>
      </c>
      <c r="M1406" s="1">
        <v>2016</v>
      </c>
      <c r="N1406" s="53"/>
    </row>
    <row r="1407" spans="1:14" x14ac:dyDescent="0.3">
      <c r="A1407" s="1">
        <v>2016081</v>
      </c>
      <c r="B1407" s="1">
        <v>3</v>
      </c>
      <c r="C1407" s="2">
        <v>12.44792</v>
      </c>
      <c r="D1407" s="2">
        <v>0.85018000000000005</v>
      </c>
      <c r="E1407" s="2">
        <v>9.5060599999999997</v>
      </c>
      <c r="F1407" s="2">
        <v>26.760269999999998</v>
      </c>
      <c r="G1407" s="2">
        <v>8.4858499999999992</v>
      </c>
      <c r="H1407" s="2">
        <f t="shared" si="22"/>
        <v>58.050280000000001</v>
      </c>
      <c r="I1407" s="1">
        <v>1</v>
      </c>
      <c r="J1407" s="1">
        <v>1</v>
      </c>
      <c r="K1407" s="1">
        <v>100</v>
      </c>
      <c r="L1407" s="1">
        <v>0</v>
      </c>
      <c r="M1407" s="1">
        <v>2016</v>
      </c>
      <c r="N1407" s="53"/>
    </row>
    <row r="1408" spans="1:14" x14ac:dyDescent="0.3">
      <c r="A1408" s="1">
        <v>2016087</v>
      </c>
      <c r="B1408" s="1">
        <v>2</v>
      </c>
      <c r="C1408" s="2">
        <v>10.84295</v>
      </c>
      <c r="D1408" s="2">
        <v>1.20038</v>
      </c>
      <c r="E1408" s="2">
        <v>0</v>
      </c>
      <c r="F1408" s="2">
        <v>17.657620000000001</v>
      </c>
      <c r="G1408" s="2">
        <v>5.8288099999999998</v>
      </c>
      <c r="H1408" s="2">
        <f t="shared" si="22"/>
        <v>35.529760000000003</v>
      </c>
      <c r="I1408" s="1">
        <v>0</v>
      </c>
      <c r="J1408" s="1">
        <v>2</v>
      </c>
      <c r="K1408" s="1">
        <v>85</v>
      </c>
      <c r="L1408" s="1">
        <v>1</v>
      </c>
      <c r="M1408" s="1">
        <v>2016</v>
      </c>
      <c r="N1408" s="53"/>
    </row>
    <row r="1409" spans="1:14" x14ac:dyDescent="0.3">
      <c r="A1409" s="1">
        <v>2016083</v>
      </c>
      <c r="B1409" s="1">
        <v>3</v>
      </c>
      <c r="C1409" s="2">
        <v>10.31162</v>
      </c>
      <c r="D1409" s="2">
        <v>1.14713</v>
      </c>
      <c r="E1409" s="2">
        <v>13.173310000000001</v>
      </c>
      <c r="F1409" s="2">
        <v>21.572230000000001</v>
      </c>
      <c r="G1409" s="2">
        <v>7.8314199999999996</v>
      </c>
      <c r="H1409" s="2">
        <f t="shared" si="22"/>
        <v>54.035710000000002</v>
      </c>
      <c r="I1409" s="1">
        <v>1</v>
      </c>
      <c r="J1409" s="1">
        <v>1</v>
      </c>
      <c r="K1409" s="1">
        <v>99</v>
      </c>
      <c r="L1409" s="1">
        <v>0</v>
      </c>
      <c r="M1409" s="1">
        <v>2016</v>
      </c>
      <c r="N1409" s="53"/>
    </row>
    <row r="1410" spans="1:14" x14ac:dyDescent="0.3">
      <c r="A1410" s="1">
        <v>2016088</v>
      </c>
      <c r="B1410" s="1">
        <v>2</v>
      </c>
      <c r="C1410" s="2">
        <v>13.29481</v>
      </c>
      <c r="D1410" s="2">
        <v>0.75556000000000001</v>
      </c>
      <c r="E1410" s="2">
        <v>0</v>
      </c>
      <c r="F1410" s="2">
        <v>17.451740000000001</v>
      </c>
      <c r="G1410" s="2">
        <v>5.7258699999999996</v>
      </c>
      <c r="H1410" s="2">
        <f t="shared" si="22"/>
        <v>37.227980000000002</v>
      </c>
      <c r="I1410" s="1">
        <v>0</v>
      </c>
      <c r="J1410" s="1">
        <v>2</v>
      </c>
      <c r="K1410" s="1">
        <v>89</v>
      </c>
      <c r="L1410" s="1">
        <v>0</v>
      </c>
      <c r="M1410" s="1">
        <v>2016</v>
      </c>
      <c r="N1410" s="53"/>
    </row>
    <row r="1411" spans="1:14" x14ac:dyDescent="0.3">
      <c r="A1411" s="1">
        <v>2016086</v>
      </c>
      <c r="B1411" s="1">
        <v>2</v>
      </c>
      <c r="C1411" s="2">
        <v>14.760260000000001</v>
      </c>
      <c r="D1411" s="2">
        <v>1.09378</v>
      </c>
      <c r="E1411" s="2">
        <v>0</v>
      </c>
      <c r="F1411" s="2">
        <v>21.918040000000001</v>
      </c>
      <c r="G1411" s="2">
        <v>7.9590199999999998</v>
      </c>
      <c r="H1411" s="2">
        <f t="shared" si="22"/>
        <v>45.731100000000005</v>
      </c>
      <c r="I1411" s="1">
        <v>0</v>
      </c>
      <c r="J1411" s="1">
        <v>2</v>
      </c>
      <c r="K1411" s="1">
        <v>96</v>
      </c>
      <c r="L1411" s="1">
        <v>0</v>
      </c>
      <c r="M1411" s="1">
        <v>2016</v>
      </c>
      <c r="N1411" s="53"/>
    </row>
    <row r="1412" spans="1:14" x14ac:dyDescent="0.3">
      <c r="A1412" s="1">
        <v>2016090</v>
      </c>
      <c r="B1412" s="1">
        <v>2</v>
      </c>
      <c r="C1412" s="2">
        <v>9.8862500000000004</v>
      </c>
      <c r="D1412" s="2">
        <v>1.10179</v>
      </c>
      <c r="E1412" s="2">
        <v>0</v>
      </c>
      <c r="F1412" s="2">
        <v>21.36571</v>
      </c>
      <c r="G1412" s="2">
        <v>7.6828500000000002</v>
      </c>
      <c r="H1412" s="2">
        <f t="shared" si="22"/>
        <v>40.0366</v>
      </c>
      <c r="I1412" s="1">
        <v>0</v>
      </c>
      <c r="J1412" s="1">
        <v>2</v>
      </c>
      <c r="K1412" s="1">
        <v>93</v>
      </c>
      <c r="L1412" s="1">
        <v>0</v>
      </c>
      <c r="M1412" s="1">
        <v>2016</v>
      </c>
      <c r="N1412" s="53"/>
    </row>
    <row r="1413" spans="1:14" x14ac:dyDescent="0.3">
      <c r="A1413" s="1">
        <v>2016089</v>
      </c>
      <c r="B1413" s="1">
        <v>1</v>
      </c>
      <c r="C1413" s="2">
        <v>11.422549999999999</v>
      </c>
      <c r="D1413" s="2">
        <v>0.85668</v>
      </c>
      <c r="E1413" s="2">
        <v>0</v>
      </c>
      <c r="F1413" s="2">
        <v>19.47203</v>
      </c>
      <c r="G1413" s="2">
        <v>5.8900699999999997</v>
      </c>
      <c r="H1413" s="2">
        <f t="shared" si="22"/>
        <v>37.641330000000004</v>
      </c>
      <c r="I1413" s="1">
        <v>0</v>
      </c>
      <c r="J1413" s="1">
        <v>1</v>
      </c>
      <c r="K1413" s="1">
        <v>87</v>
      </c>
      <c r="L1413" s="1">
        <v>3</v>
      </c>
      <c r="M1413" s="1">
        <v>2016</v>
      </c>
      <c r="N1413" s="53"/>
    </row>
    <row r="1414" spans="1:14" x14ac:dyDescent="0.3">
      <c r="A1414" s="1">
        <v>2016084</v>
      </c>
      <c r="B1414" s="1">
        <v>4</v>
      </c>
      <c r="C1414" s="2">
        <v>9.1747099999999993</v>
      </c>
      <c r="D1414" s="2">
        <v>0.82772000000000001</v>
      </c>
      <c r="E1414" s="2">
        <v>11.740489999999999</v>
      </c>
      <c r="F1414" s="2">
        <v>19.76276</v>
      </c>
      <c r="G1414" s="2">
        <v>11.246460000000001</v>
      </c>
      <c r="H1414" s="2">
        <f t="shared" si="22"/>
        <v>52.752139999999997</v>
      </c>
      <c r="I1414" s="1">
        <v>1</v>
      </c>
      <c r="J1414" s="1">
        <v>2</v>
      </c>
      <c r="K1414" s="1">
        <v>99</v>
      </c>
      <c r="L1414" s="1">
        <v>0</v>
      </c>
      <c r="M1414" s="1">
        <v>2016</v>
      </c>
      <c r="N1414" s="53"/>
    </row>
    <row r="1415" spans="1:14" x14ac:dyDescent="0.3">
      <c r="A1415" s="1">
        <v>2016091</v>
      </c>
      <c r="B1415" s="1">
        <v>1</v>
      </c>
      <c r="C1415" s="2">
        <v>13.367509999999999</v>
      </c>
      <c r="D1415" s="2">
        <v>1.07579</v>
      </c>
      <c r="E1415" s="2">
        <v>0</v>
      </c>
      <c r="F1415" s="2">
        <v>22.313970000000001</v>
      </c>
      <c r="G1415" s="2">
        <v>8.26952</v>
      </c>
      <c r="H1415" s="2">
        <f t="shared" si="22"/>
        <v>45.026789999999998</v>
      </c>
      <c r="I1415" s="1">
        <v>0</v>
      </c>
      <c r="J1415" s="1">
        <v>1</v>
      </c>
      <c r="K1415" s="1">
        <v>95</v>
      </c>
      <c r="L1415" s="1">
        <v>0</v>
      </c>
      <c r="M1415" s="1">
        <v>2016</v>
      </c>
      <c r="N1415" s="53"/>
    </row>
    <row r="1416" spans="1:14" x14ac:dyDescent="0.3">
      <c r="A1416" s="1">
        <v>2016094</v>
      </c>
      <c r="B1416" s="1">
        <v>1</v>
      </c>
      <c r="C1416" s="2">
        <v>12.843859999999999</v>
      </c>
      <c r="D1416" s="2">
        <v>0.92527999999999999</v>
      </c>
      <c r="E1416" s="2">
        <v>0</v>
      </c>
      <c r="F1416" s="2">
        <v>23.093340000000001</v>
      </c>
      <c r="G1416" s="2">
        <v>5.1894900000000002</v>
      </c>
      <c r="H1416" s="2">
        <f t="shared" si="22"/>
        <v>42.051970000000004</v>
      </c>
      <c r="I1416" s="1">
        <v>0</v>
      </c>
      <c r="J1416" s="1">
        <v>1</v>
      </c>
      <c r="K1416" s="1">
        <v>87</v>
      </c>
      <c r="L1416" s="1">
        <v>0</v>
      </c>
      <c r="M1416" s="1">
        <v>2016</v>
      </c>
      <c r="N1416" s="53"/>
    </row>
    <row r="1417" spans="1:14" x14ac:dyDescent="0.3">
      <c r="A1417" s="1">
        <v>2016093</v>
      </c>
      <c r="B1417" s="1">
        <v>2</v>
      </c>
      <c r="C1417" s="2">
        <v>12.46983</v>
      </c>
      <c r="D1417" s="2">
        <v>1.1006800000000001</v>
      </c>
      <c r="E1417" s="2">
        <v>0</v>
      </c>
      <c r="F1417" s="2">
        <v>22.11542</v>
      </c>
      <c r="G1417" s="2">
        <v>8.0577100000000002</v>
      </c>
      <c r="H1417" s="2">
        <f t="shared" si="22"/>
        <v>43.743639999999999</v>
      </c>
      <c r="I1417" s="1">
        <v>0</v>
      </c>
      <c r="J1417" s="1">
        <v>2</v>
      </c>
      <c r="K1417" s="1">
        <v>94</v>
      </c>
      <c r="L1417" s="1">
        <v>2</v>
      </c>
      <c r="M1417" s="1">
        <v>2016</v>
      </c>
      <c r="N1417" s="53"/>
    </row>
    <row r="1418" spans="1:14" x14ac:dyDescent="0.3">
      <c r="A1418" s="1">
        <v>2016096</v>
      </c>
      <c r="B1418" s="1">
        <v>1</v>
      </c>
      <c r="C1418" s="2">
        <v>9.2490199999999998</v>
      </c>
      <c r="D1418" s="2">
        <v>1.02959</v>
      </c>
      <c r="E1418" s="2">
        <v>0</v>
      </c>
      <c r="F1418" s="2">
        <v>19.374700000000001</v>
      </c>
      <c r="G1418" s="2">
        <v>5.9358399999999998</v>
      </c>
      <c r="H1418" s="2">
        <f t="shared" si="22"/>
        <v>35.589150000000004</v>
      </c>
      <c r="I1418" s="1">
        <v>0</v>
      </c>
      <c r="J1418" s="1">
        <v>1</v>
      </c>
      <c r="K1418" s="1">
        <v>87</v>
      </c>
      <c r="L1418" s="1">
        <v>0</v>
      </c>
      <c r="M1418" s="1">
        <v>2016</v>
      </c>
      <c r="N1418" s="53"/>
    </row>
    <row r="1419" spans="1:14" x14ac:dyDescent="0.3">
      <c r="A1419" s="1">
        <v>2016085</v>
      </c>
      <c r="B1419" s="1">
        <v>3</v>
      </c>
      <c r="C1419" s="2">
        <v>12.13463</v>
      </c>
      <c r="D1419" s="2">
        <v>0.94599</v>
      </c>
      <c r="E1419" s="2">
        <v>15.531560000000001</v>
      </c>
      <c r="F1419" s="2">
        <v>15.195180000000001</v>
      </c>
      <c r="G1419" s="2">
        <v>6.1843300000000001</v>
      </c>
      <c r="H1419" s="2">
        <f t="shared" si="22"/>
        <v>49.991690000000006</v>
      </c>
      <c r="I1419" s="1">
        <v>1</v>
      </c>
      <c r="J1419" s="1">
        <v>1</v>
      </c>
      <c r="K1419" s="1">
        <v>93</v>
      </c>
      <c r="L1419" s="1">
        <v>0</v>
      </c>
      <c r="M1419" s="1">
        <v>2016</v>
      </c>
      <c r="N1419" s="53"/>
    </row>
    <row r="1420" spans="1:14" x14ac:dyDescent="0.3">
      <c r="A1420" s="1">
        <v>2016099</v>
      </c>
      <c r="B1420" s="1">
        <v>1</v>
      </c>
      <c r="C1420" s="2">
        <v>10.50905</v>
      </c>
      <c r="D1420" s="2">
        <v>0.88412999999999997</v>
      </c>
      <c r="E1420" s="2">
        <v>0</v>
      </c>
      <c r="F1420" s="2">
        <v>18.479120000000002</v>
      </c>
      <c r="G1420" s="2">
        <v>6.3771800000000001</v>
      </c>
      <c r="H1420" s="2">
        <f t="shared" si="22"/>
        <v>36.249480000000005</v>
      </c>
      <c r="I1420" s="1">
        <v>0</v>
      </c>
      <c r="J1420" s="1">
        <v>1</v>
      </c>
      <c r="K1420" s="1">
        <v>88</v>
      </c>
      <c r="L1420" s="1">
        <v>0</v>
      </c>
      <c r="M1420" s="1">
        <v>2016</v>
      </c>
      <c r="N1420" s="53"/>
    </row>
    <row r="1421" spans="1:14" x14ac:dyDescent="0.3">
      <c r="A1421" s="1">
        <v>2016097</v>
      </c>
      <c r="B1421" s="1">
        <v>2</v>
      </c>
      <c r="C1421" s="2">
        <v>12.62241</v>
      </c>
      <c r="D1421" s="2">
        <v>1.13836</v>
      </c>
      <c r="E1421" s="2">
        <v>0</v>
      </c>
      <c r="F1421" s="2">
        <v>24.570689999999999</v>
      </c>
      <c r="G1421" s="2">
        <v>9.2853499999999993</v>
      </c>
      <c r="H1421" s="2">
        <f t="shared" si="22"/>
        <v>47.616810000000001</v>
      </c>
      <c r="I1421" s="1">
        <v>0</v>
      </c>
      <c r="J1421" s="1">
        <v>2</v>
      </c>
      <c r="K1421" s="1">
        <v>102</v>
      </c>
      <c r="L1421" s="1">
        <v>0</v>
      </c>
      <c r="M1421" s="1">
        <v>2016</v>
      </c>
      <c r="N1421" s="53"/>
    </row>
    <row r="1422" spans="1:14" x14ac:dyDescent="0.3">
      <c r="A1422" s="1">
        <v>2016100</v>
      </c>
      <c r="B1422" s="1">
        <v>2</v>
      </c>
      <c r="C1422" s="2">
        <v>14.017659999999999</v>
      </c>
      <c r="D1422" s="2">
        <v>1.1306099999999999</v>
      </c>
      <c r="E1422" s="2">
        <v>0</v>
      </c>
      <c r="F1422" s="2">
        <v>20.994710000000001</v>
      </c>
      <c r="G1422" s="2">
        <v>7.49735</v>
      </c>
      <c r="H1422" s="2">
        <f t="shared" si="22"/>
        <v>43.640329999999999</v>
      </c>
      <c r="I1422" s="1">
        <v>0</v>
      </c>
      <c r="J1422" s="1">
        <v>2</v>
      </c>
      <c r="K1422" s="1">
        <v>83</v>
      </c>
      <c r="L1422" s="1">
        <v>0</v>
      </c>
      <c r="M1422" s="1">
        <v>2016</v>
      </c>
      <c r="N1422" s="53"/>
    </row>
    <row r="1423" spans="1:14" x14ac:dyDescent="0.3">
      <c r="A1423" s="1">
        <v>2016102</v>
      </c>
      <c r="B1423" s="1">
        <v>1</v>
      </c>
      <c r="C1423" s="2">
        <v>10.109859999999999</v>
      </c>
      <c r="D1423" s="2">
        <v>0.99894000000000005</v>
      </c>
      <c r="E1423" s="2">
        <v>0</v>
      </c>
      <c r="F1423" s="2">
        <v>18.326450000000001</v>
      </c>
      <c r="G1423" s="2">
        <v>7.6208299999999998</v>
      </c>
      <c r="H1423" s="2">
        <f t="shared" si="22"/>
        <v>37.056080000000001</v>
      </c>
      <c r="I1423" s="1">
        <v>0</v>
      </c>
      <c r="J1423" s="1">
        <v>1</v>
      </c>
      <c r="K1423" s="1">
        <v>85</v>
      </c>
      <c r="L1423" s="1">
        <v>0</v>
      </c>
      <c r="M1423" s="1">
        <v>2016</v>
      </c>
      <c r="N1423" s="53"/>
    </row>
    <row r="1424" spans="1:14" x14ac:dyDescent="0.3">
      <c r="A1424" s="1">
        <v>2016092</v>
      </c>
      <c r="B1424" s="1">
        <v>4</v>
      </c>
      <c r="C1424" s="2">
        <v>9.2666400000000007</v>
      </c>
      <c r="D1424" s="2">
        <v>1.0216499999999999</v>
      </c>
      <c r="E1424" s="2">
        <v>10.87326</v>
      </c>
      <c r="F1424" s="2">
        <v>20.25787</v>
      </c>
      <c r="G1424" s="2">
        <v>10.75944</v>
      </c>
      <c r="H1424" s="2">
        <f t="shared" si="22"/>
        <v>52.17886</v>
      </c>
      <c r="I1424" s="1">
        <v>1</v>
      </c>
      <c r="J1424" s="1">
        <v>2</v>
      </c>
      <c r="K1424" s="1">
        <v>97</v>
      </c>
      <c r="L1424" s="1">
        <v>0</v>
      </c>
      <c r="M1424" s="1">
        <v>2016</v>
      </c>
      <c r="N1424" s="53"/>
    </row>
    <row r="1425" spans="1:14" x14ac:dyDescent="0.3">
      <c r="A1425" s="1">
        <v>2016103</v>
      </c>
      <c r="B1425" s="1">
        <v>2</v>
      </c>
      <c r="C1425" s="2">
        <v>9.7941199999999995</v>
      </c>
      <c r="D1425" s="2">
        <v>1.06172</v>
      </c>
      <c r="E1425" s="2">
        <v>0</v>
      </c>
      <c r="F1425" s="2">
        <v>23.2834</v>
      </c>
      <c r="G1425" s="2">
        <v>8.6417000000000002</v>
      </c>
      <c r="H1425" s="2">
        <f t="shared" si="22"/>
        <v>42.780940000000001</v>
      </c>
      <c r="I1425" s="1">
        <v>0</v>
      </c>
      <c r="J1425" s="1">
        <v>2</v>
      </c>
      <c r="K1425" s="1">
        <v>92</v>
      </c>
      <c r="L1425" s="1">
        <v>2</v>
      </c>
      <c r="M1425" s="1">
        <v>2016</v>
      </c>
      <c r="N1425" s="53"/>
    </row>
    <row r="1426" spans="1:14" x14ac:dyDescent="0.3">
      <c r="A1426" s="1">
        <v>2016101</v>
      </c>
      <c r="B1426" s="1">
        <v>3</v>
      </c>
      <c r="C1426" s="2">
        <v>12.90048</v>
      </c>
      <c r="D1426" s="2">
        <v>0.59309000000000001</v>
      </c>
      <c r="E1426" s="2">
        <v>11.25121</v>
      </c>
      <c r="F1426" s="2">
        <v>15.52229</v>
      </c>
      <c r="G1426" s="2">
        <v>7.0214699999999999</v>
      </c>
      <c r="H1426" s="2">
        <f t="shared" si="22"/>
        <v>47.288539999999998</v>
      </c>
      <c r="I1426" s="1">
        <v>1</v>
      </c>
      <c r="J1426" s="1">
        <v>1</v>
      </c>
      <c r="K1426" s="1">
        <v>84</v>
      </c>
      <c r="L1426" s="1">
        <v>0</v>
      </c>
      <c r="M1426" s="1">
        <v>2016</v>
      </c>
      <c r="N1426" s="53"/>
    </row>
    <row r="1427" spans="1:14" x14ac:dyDescent="0.3">
      <c r="A1427" s="1">
        <v>2016106</v>
      </c>
      <c r="B1427" s="1">
        <v>1</v>
      </c>
      <c r="C1427" s="2">
        <v>13.045439999999999</v>
      </c>
      <c r="D1427" s="2">
        <v>0.79827000000000004</v>
      </c>
      <c r="E1427" s="2">
        <v>0</v>
      </c>
      <c r="F1427" s="2">
        <v>17.962019999999999</v>
      </c>
      <c r="G1427" s="2">
        <v>5.1489000000000003</v>
      </c>
      <c r="H1427" s="2">
        <f t="shared" si="22"/>
        <v>36.954629999999995</v>
      </c>
      <c r="I1427" s="1">
        <v>0</v>
      </c>
      <c r="J1427" s="1">
        <v>1</v>
      </c>
      <c r="K1427" s="1">
        <v>84</v>
      </c>
      <c r="L1427" s="1">
        <v>0</v>
      </c>
      <c r="M1427" s="1">
        <v>2016</v>
      </c>
      <c r="N1427" s="53"/>
    </row>
    <row r="1428" spans="1:14" x14ac:dyDescent="0.3">
      <c r="A1428" s="1">
        <v>2016098</v>
      </c>
      <c r="B1428" s="1">
        <v>4</v>
      </c>
      <c r="C1428" s="2">
        <v>11.161630000000001</v>
      </c>
      <c r="D1428" s="2">
        <v>0.89471999999999996</v>
      </c>
      <c r="E1428" s="2">
        <v>9.1757899999999992</v>
      </c>
      <c r="F1428" s="2">
        <v>24.87557</v>
      </c>
      <c r="G1428" s="2">
        <v>8.9761299999999995</v>
      </c>
      <c r="H1428" s="2">
        <f t="shared" si="22"/>
        <v>55.083839999999995</v>
      </c>
      <c r="I1428" s="1">
        <v>1</v>
      </c>
      <c r="J1428" s="1">
        <v>2</v>
      </c>
      <c r="K1428" s="1">
        <v>98</v>
      </c>
      <c r="L1428" s="1">
        <v>1</v>
      </c>
      <c r="M1428" s="1">
        <v>2016</v>
      </c>
      <c r="N1428" s="53"/>
    </row>
    <row r="1429" spans="1:14" x14ac:dyDescent="0.3">
      <c r="A1429" s="1">
        <v>2016108</v>
      </c>
      <c r="B1429" s="1">
        <v>1</v>
      </c>
      <c r="C1429" s="2">
        <v>11.449859999999999</v>
      </c>
      <c r="D1429" s="2">
        <v>0.46673999999999999</v>
      </c>
      <c r="E1429" s="2">
        <v>0</v>
      </c>
      <c r="F1429" s="2">
        <v>18.353580000000001</v>
      </c>
      <c r="G1429" s="2">
        <v>7.86897</v>
      </c>
      <c r="H1429" s="2">
        <f t="shared" si="22"/>
        <v>38.139150000000001</v>
      </c>
      <c r="I1429" s="1">
        <v>0</v>
      </c>
      <c r="J1429" s="1">
        <v>1</v>
      </c>
      <c r="K1429" s="1">
        <v>86</v>
      </c>
      <c r="L1429" s="1">
        <v>0</v>
      </c>
      <c r="M1429" s="1">
        <v>2016</v>
      </c>
      <c r="N1429" s="53"/>
    </row>
    <row r="1430" spans="1:14" x14ac:dyDescent="0.3">
      <c r="A1430" s="1">
        <v>2016110</v>
      </c>
      <c r="B1430" s="1">
        <v>1</v>
      </c>
      <c r="C1430" s="2">
        <v>13.78468</v>
      </c>
      <c r="D1430" s="2">
        <v>1.1640699999999999</v>
      </c>
      <c r="E1430" s="2">
        <v>0</v>
      </c>
      <c r="F1430" s="2">
        <v>20.594059999999999</v>
      </c>
      <c r="G1430" s="2">
        <v>7.4863799999999996</v>
      </c>
      <c r="H1430" s="2">
        <f t="shared" si="22"/>
        <v>43.02919</v>
      </c>
      <c r="I1430" s="1">
        <v>0</v>
      </c>
      <c r="J1430" s="1">
        <v>1</v>
      </c>
      <c r="K1430" s="1">
        <v>94</v>
      </c>
      <c r="L1430" s="1">
        <v>0</v>
      </c>
      <c r="M1430" s="1">
        <v>2016</v>
      </c>
      <c r="N1430" s="53"/>
    </row>
    <row r="1431" spans="1:14" x14ac:dyDescent="0.3">
      <c r="A1431" s="1">
        <v>2016109</v>
      </c>
      <c r="B1431" s="1">
        <v>1</v>
      </c>
      <c r="C1431" s="2">
        <v>12.620799999999999</v>
      </c>
      <c r="D1431" s="2">
        <v>1.026</v>
      </c>
      <c r="E1431" s="2">
        <v>0</v>
      </c>
      <c r="F1431" s="2">
        <v>19.56634</v>
      </c>
      <c r="G1431" s="2">
        <v>9.1246799999999997</v>
      </c>
      <c r="H1431" s="2">
        <f t="shared" si="22"/>
        <v>42.337819999999994</v>
      </c>
      <c r="I1431" s="1">
        <v>0</v>
      </c>
      <c r="J1431" s="1">
        <v>1</v>
      </c>
      <c r="K1431" s="1">
        <v>81</v>
      </c>
      <c r="L1431" s="1">
        <v>0</v>
      </c>
      <c r="M1431" s="1">
        <v>2016</v>
      </c>
      <c r="N1431" s="53"/>
    </row>
    <row r="1432" spans="1:14" x14ac:dyDescent="0.3">
      <c r="A1432" s="1">
        <v>2016095</v>
      </c>
      <c r="B1432" s="1">
        <v>1</v>
      </c>
      <c r="C1432" s="2">
        <v>11.21449</v>
      </c>
      <c r="D1432" s="2">
        <v>0.77986999999999995</v>
      </c>
      <c r="E1432" s="2">
        <v>0</v>
      </c>
      <c r="F1432" s="2">
        <v>16.589120000000001</v>
      </c>
      <c r="G1432" s="2">
        <v>4.8424300000000002</v>
      </c>
      <c r="H1432" s="2">
        <f t="shared" ref="H1432:H1495" si="23">SUM(C1432:G1432)</f>
        <v>33.425910000000002</v>
      </c>
      <c r="I1432" s="1">
        <v>0</v>
      </c>
      <c r="J1432" s="1">
        <v>1</v>
      </c>
      <c r="K1432" s="1">
        <v>85</v>
      </c>
      <c r="L1432" s="1">
        <v>0</v>
      </c>
      <c r="M1432" s="1">
        <v>2016</v>
      </c>
      <c r="N1432" s="53"/>
    </row>
    <row r="1433" spans="1:14" x14ac:dyDescent="0.3">
      <c r="A1433" s="1">
        <v>2016105</v>
      </c>
      <c r="B1433" s="1">
        <v>3</v>
      </c>
      <c r="C1433" s="2">
        <v>12.839969999999999</v>
      </c>
      <c r="D1433" s="2">
        <v>1.10921</v>
      </c>
      <c r="E1433" s="2">
        <v>12.08933</v>
      </c>
      <c r="F1433" s="2">
        <v>27.271820000000002</v>
      </c>
      <c r="G1433" s="2">
        <v>6.5781099999999997</v>
      </c>
      <c r="H1433" s="2">
        <f t="shared" si="23"/>
        <v>59.888440000000003</v>
      </c>
      <c r="I1433" s="1">
        <v>1</v>
      </c>
      <c r="J1433" s="1">
        <v>1</v>
      </c>
      <c r="K1433" s="1">
        <v>105</v>
      </c>
      <c r="L1433" s="1">
        <v>0</v>
      </c>
      <c r="M1433" s="1">
        <v>2016</v>
      </c>
      <c r="N1433" s="53"/>
    </row>
    <row r="1434" spans="1:14" x14ac:dyDescent="0.3">
      <c r="A1434" s="1">
        <v>2016112</v>
      </c>
      <c r="B1434" s="1">
        <v>2</v>
      </c>
      <c r="C1434" s="2">
        <v>13.42483</v>
      </c>
      <c r="D1434" s="2">
        <v>1.0256799999999999</v>
      </c>
      <c r="E1434" s="2">
        <v>0</v>
      </c>
      <c r="F1434" s="2">
        <v>24.222000000000001</v>
      </c>
      <c r="G1434" s="2">
        <v>9.1110000000000007</v>
      </c>
      <c r="H1434" s="2">
        <f t="shared" si="23"/>
        <v>47.783510000000007</v>
      </c>
      <c r="I1434" s="1">
        <v>0</v>
      </c>
      <c r="J1434" s="1">
        <v>2</v>
      </c>
      <c r="K1434" s="1">
        <v>100</v>
      </c>
      <c r="L1434" s="1">
        <v>0</v>
      </c>
      <c r="M1434" s="1">
        <v>2016</v>
      </c>
      <c r="N1434" s="53"/>
    </row>
    <row r="1435" spans="1:14" x14ac:dyDescent="0.3">
      <c r="A1435" s="1">
        <v>2016104</v>
      </c>
      <c r="B1435" s="1">
        <v>4</v>
      </c>
      <c r="C1435" s="2">
        <v>15.013479999999999</v>
      </c>
      <c r="D1435" s="2">
        <v>1.1883900000000001</v>
      </c>
      <c r="E1435" s="2">
        <v>8.9842300000000002</v>
      </c>
      <c r="F1435" s="2">
        <v>21.058530000000001</v>
      </c>
      <c r="G1435" s="2">
        <v>9.2388399999999997</v>
      </c>
      <c r="H1435" s="2">
        <f t="shared" si="23"/>
        <v>55.483469999999997</v>
      </c>
      <c r="I1435" s="1">
        <v>1</v>
      </c>
      <c r="J1435" s="1">
        <v>2</v>
      </c>
      <c r="K1435" s="1">
        <v>93</v>
      </c>
      <c r="L1435" s="1">
        <v>0</v>
      </c>
      <c r="M1435" s="1">
        <v>2016</v>
      </c>
      <c r="N1435" s="53"/>
    </row>
    <row r="1436" spans="1:14" x14ac:dyDescent="0.3">
      <c r="A1436" s="1">
        <v>2016113</v>
      </c>
      <c r="B1436" s="1">
        <v>1</v>
      </c>
      <c r="C1436" s="2">
        <v>11.93164</v>
      </c>
      <c r="D1436" s="2">
        <v>0.67661000000000004</v>
      </c>
      <c r="E1436" s="2">
        <v>0</v>
      </c>
      <c r="F1436" s="2">
        <v>20.389109999999999</v>
      </c>
      <c r="G1436" s="2">
        <v>8.5635899999999996</v>
      </c>
      <c r="H1436" s="2">
        <f t="shared" si="23"/>
        <v>41.560949999999998</v>
      </c>
      <c r="I1436" s="1">
        <v>0</v>
      </c>
      <c r="J1436" s="1">
        <v>1</v>
      </c>
      <c r="K1436" s="1">
        <v>90</v>
      </c>
      <c r="L1436" s="1">
        <v>2</v>
      </c>
      <c r="M1436" s="1">
        <v>2016</v>
      </c>
      <c r="N1436" s="53"/>
    </row>
    <row r="1437" spans="1:14" x14ac:dyDescent="0.3">
      <c r="A1437" s="1">
        <v>2016116</v>
      </c>
      <c r="B1437" s="1">
        <v>2</v>
      </c>
      <c r="C1437" s="2">
        <v>9.2049800000000008</v>
      </c>
      <c r="D1437" s="2">
        <v>0.78303</v>
      </c>
      <c r="E1437" s="2">
        <v>0</v>
      </c>
      <c r="F1437" s="2">
        <v>27.319510000000001</v>
      </c>
      <c r="G1437" s="2">
        <v>10.65976</v>
      </c>
      <c r="H1437" s="2">
        <f t="shared" si="23"/>
        <v>47.967280000000002</v>
      </c>
      <c r="I1437" s="1">
        <v>0</v>
      </c>
      <c r="J1437" s="1">
        <v>2</v>
      </c>
      <c r="K1437" s="1">
        <v>109</v>
      </c>
      <c r="L1437" s="1">
        <v>0</v>
      </c>
      <c r="M1437" s="1">
        <v>2016</v>
      </c>
      <c r="N1437" s="53"/>
    </row>
    <row r="1438" spans="1:14" x14ac:dyDescent="0.3">
      <c r="A1438" s="1">
        <v>2016107</v>
      </c>
      <c r="B1438" s="1">
        <v>4</v>
      </c>
      <c r="C1438" s="2">
        <v>10.415649999999999</v>
      </c>
      <c r="D1438" s="2">
        <v>1.13147</v>
      </c>
      <c r="E1438" s="2">
        <v>6.5948200000000003</v>
      </c>
      <c r="F1438" s="2">
        <v>22.744789999999998</v>
      </c>
      <c r="G1438" s="2">
        <v>12.839119999999999</v>
      </c>
      <c r="H1438" s="2">
        <f t="shared" si="23"/>
        <v>53.725850000000001</v>
      </c>
      <c r="I1438" s="1">
        <v>1</v>
      </c>
      <c r="J1438" s="1">
        <v>2</v>
      </c>
      <c r="K1438" s="1">
        <v>93</v>
      </c>
      <c r="L1438" s="1">
        <v>0</v>
      </c>
      <c r="M1438" s="1">
        <v>2016</v>
      </c>
      <c r="N1438" s="53"/>
    </row>
    <row r="1439" spans="1:14" x14ac:dyDescent="0.3">
      <c r="A1439" s="1">
        <v>2016115</v>
      </c>
      <c r="B1439" s="1">
        <v>2</v>
      </c>
      <c r="C1439" s="2">
        <v>14.612259999999999</v>
      </c>
      <c r="D1439" s="2">
        <v>0.88014000000000003</v>
      </c>
      <c r="E1439" s="2">
        <v>0</v>
      </c>
      <c r="F1439" s="2">
        <v>23.494039999999998</v>
      </c>
      <c r="G1439" s="2">
        <v>8.7470199999999991</v>
      </c>
      <c r="H1439" s="2">
        <f t="shared" si="23"/>
        <v>47.733460000000001</v>
      </c>
      <c r="I1439" s="1">
        <v>0</v>
      </c>
      <c r="J1439" s="1">
        <v>2</v>
      </c>
      <c r="K1439" s="1">
        <v>109</v>
      </c>
      <c r="L1439" s="1">
        <v>0</v>
      </c>
      <c r="M1439" s="1">
        <v>2016</v>
      </c>
      <c r="N1439" s="53"/>
    </row>
    <row r="1440" spans="1:14" x14ac:dyDescent="0.3">
      <c r="A1440" s="1">
        <v>2016117</v>
      </c>
      <c r="B1440" s="1">
        <v>2</v>
      </c>
      <c r="C1440" s="2">
        <v>11.81307</v>
      </c>
      <c r="D1440" s="2">
        <v>1.0308200000000001</v>
      </c>
      <c r="E1440" s="2">
        <v>0</v>
      </c>
      <c r="F1440" s="2">
        <v>20.76511</v>
      </c>
      <c r="G1440" s="2">
        <v>7.3825500000000002</v>
      </c>
      <c r="H1440" s="2">
        <f t="shared" si="23"/>
        <v>40.991550000000004</v>
      </c>
      <c r="I1440" s="1">
        <v>0</v>
      </c>
      <c r="J1440" s="1">
        <v>2</v>
      </c>
      <c r="K1440" s="1">
        <v>99</v>
      </c>
      <c r="L1440" s="1">
        <v>0</v>
      </c>
      <c r="M1440" s="1">
        <v>2016</v>
      </c>
      <c r="N1440" s="53"/>
    </row>
    <row r="1441" spans="1:14" x14ac:dyDescent="0.3">
      <c r="A1441" s="1">
        <v>2016118</v>
      </c>
      <c r="B1441" s="1">
        <v>2</v>
      </c>
      <c r="C1441" s="2">
        <v>12.760120000000001</v>
      </c>
      <c r="D1441" s="2">
        <v>1.0289299999999999</v>
      </c>
      <c r="E1441" s="2">
        <v>0</v>
      </c>
      <c r="F1441" s="2">
        <v>21.347940000000001</v>
      </c>
      <c r="G1441" s="2">
        <v>7.6739699999999997</v>
      </c>
      <c r="H1441" s="2">
        <f t="shared" si="23"/>
        <v>42.810959999999994</v>
      </c>
      <c r="I1441" s="1">
        <v>0</v>
      </c>
      <c r="J1441" s="1">
        <v>2</v>
      </c>
      <c r="K1441" s="1">
        <v>100</v>
      </c>
      <c r="L1441" s="1">
        <v>1</v>
      </c>
      <c r="M1441" s="1">
        <v>2016</v>
      </c>
      <c r="N1441" s="53"/>
    </row>
    <row r="1442" spans="1:14" x14ac:dyDescent="0.3">
      <c r="A1442" s="1">
        <v>2016120</v>
      </c>
      <c r="B1442" s="1">
        <v>1</v>
      </c>
      <c r="C1442" s="2">
        <v>9.8795999999999999</v>
      </c>
      <c r="D1442" s="2">
        <v>0.86192000000000002</v>
      </c>
      <c r="E1442" s="2">
        <v>0</v>
      </c>
      <c r="F1442" s="2">
        <v>21.176159999999999</v>
      </c>
      <c r="G1442" s="2">
        <v>5.8707399999999996</v>
      </c>
      <c r="H1442" s="2">
        <f t="shared" si="23"/>
        <v>37.788419999999995</v>
      </c>
      <c r="I1442" s="1">
        <v>0</v>
      </c>
      <c r="J1442" s="1">
        <v>1</v>
      </c>
      <c r="K1442" s="1">
        <v>85</v>
      </c>
      <c r="L1442" s="1">
        <v>0</v>
      </c>
      <c r="M1442" s="1">
        <v>2016</v>
      </c>
      <c r="N1442" s="53"/>
    </row>
    <row r="1443" spans="1:14" x14ac:dyDescent="0.3">
      <c r="A1443" s="1">
        <v>2016122</v>
      </c>
      <c r="B1443" s="1">
        <v>2</v>
      </c>
      <c r="C1443" s="2">
        <v>12.29491</v>
      </c>
      <c r="D1443" s="2">
        <v>1.1591</v>
      </c>
      <c r="E1443" s="2">
        <v>0</v>
      </c>
      <c r="F1443" s="2">
        <v>18.649339999999999</v>
      </c>
      <c r="G1443" s="2">
        <v>6.3246700000000002</v>
      </c>
      <c r="H1443" s="2">
        <f t="shared" si="23"/>
        <v>38.428019999999997</v>
      </c>
      <c r="I1443" s="1">
        <v>0</v>
      </c>
      <c r="J1443" s="1">
        <v>2</v>
      </c>
      <c r="K1443" s="1">
        <v>86</v>
      </c>
      <c r="L1443" s="1">
        <v>0</v>
      </c>
      <c r="M1443" s="1">
        <v>2016</v>
      </c>
      <c r="N1443" s="53"/>
    </row>
    <row r="1444" spans="1:14" x14ac:dyDescent="0.3">
      <c r="A1444" s="1">
        <v>2016121</v>
      </c>
      <c r="B1444" s="1">
        <v>1</v>
      </c>
      <c r="C1444" s="2">
        <v>13.4903</v>
      </c>
      <c r="D1444" s="2">
        <v>1.1660999999999999</v>
      </c>
      <c r="E1444" s="2">
        <v>0</v>
      </c>
      <c r="F1444" s="2">
        <v>20.30659</v>
      </c>
      <c r="G1444" s="2">
        <v>5.71746</v>
      </c>
      <c r="H1444" s="2">
        <f t="shared" si="23"/>
        <v>40.68045</v>
      </c>
      <c r="I1444" s="1">
        <v>0</v>
      </c>
      <c r="J1444" s="1">
        <v>1</v>
      </c>
      <c r="K1444" s="1">
        <v>94</v>
      </c>
      <c r="L1444" s="1">
        <v>1</v>
      </c>
      <c r="M1444" s="1">
        <v>2016</v>
      </c>
      <c r="N1444" s="53"/>
    </row>
    <row r="1445" spans="1:14" x14ac:dyDescent="0.3">
      <c r="A1445" s="1">
        <v>2016119</v>
      </c>
      <c r="B1445" s="1">
        <v>3</v>
      </c>
      <c r="C1445" s="2">
        <v>11.237130000000001</v>
      </c>
      <c r="D1445" s="2">
        <v>0.98190999999999995</v>
      </c>
      <c r="E1445" s="2">
        <v>11.51675</v>
      </c>
      <c r="F1445" s="2">
        <v>18.589210000000001</v>
      </c>
      <c r="G1445" s="2">
        <v>6.7639399999999998</v>
      </c>
      <c r="H1445" s="2">
        <f t="shared" si="23"/>
        <v>49.088940000000001</v>
      </c>
      <c r="I1445" s="1">
        <v>1</v>
      </c>
      <c r="J1445" s="1">
        <v>1</v>
      </c>
      <c r="K1445" s="1">
        <v>89</v>
      </c>
      <c r="L1445" s="1">
        <v>0</v>
      </c>
      <c r="M1445" s="1">
        <v>2016</v>
      </c>
      <c r="N1445" s="53"/>
    </row>
    <row r="1446" spans="1:14" x14ac:dyDescent="0.3">
      <c r="A1446" s="1">
        <v>2016123</v>
      </c>
      <c r="B1446" s="1">
        <v>3</v>
      </c>
      <c r="C1446" s="2">
        <v>9.9290800000000008</v>
      </c>
      <c r="D1446" s="2">
        <v>0.89200999999999997</v>
      </c>
      <c r="E1446" s="2">
        <v>9.9901099999999996</v>
      </c>
      <c r="F1446" s="2">
        <v>16.27863</v>
      </c>
      <c r="G1446" s="2">
        <v>6.79718</v>
      </c>
      <c r="H1446" s="2">
        <f t="shared" si="23"/>
        <v>43.887009999999997</v>
      </c>
      <c r="I1446" s="1">
        <v>1</v>
      </c>
      <c r="J1446" s="1">
        <v>1</v>
      </c>
      <c r="K1446" s="1">
        <v>81</v>
      </c>
      <c r="L1446" s="1">
        <v>2</v>
      </c>
      <c r="M1446" s="1">
        <v>2016</v>
      </c>
      <c r="N1446" s="53"/>
    </row>
    <row r="1447" spans="1:14" x14ac:dyDescent="0.3">
      <c r="A1447" s="1">
        <v>2016125</v>
      </c>
      <c r="B1447" s="1">
        <v>2</v>
      </c>
      <c r="C1447" s="2">
        <v>13.21644</v>
      </c>
      <c r="D1447" s="2">
        <v>1.11632</v>
      </c>
      <c r="E1447" s="2">
        <v>0</v>
      </c>
      <c r="F1447" s="2">
        <v>24.866320000000002</v>
      </c>
      <c r="G1447" s="2">
        <v>9.4331600000000009</v>
      </c>
      <c r="H1447" s="2">
        <f t="shared" si="23"/>
        <v>48.632240000000003</v>
      </c>
      <c r="I1447" s="1">
        <v>0</v>
      </c>
      <c r="J1447" s="1">
        <v>2</v>
      </c>
      <c r="K1447" s="1">
        <v>105</v>
      </c>
      <c r="L1447" s="1">
        <v>0</v>
      </c>
      <c r="M1447" s="1">
        <v>2016</v>
      </c>
      <c r="N1447" s="53"/>
    </row>
    <row r="1448" spans="1:14" x14ac:dyDescent="0.3">
      <c r="A1448" s="1">
        <v>2016128</v>
      </c>
      <c r="B1448" s="1">
        <v>2</v>
      </c>
      <c r="C1448" s="2">
        <v>11.38514</v>
      </c>
      <c r="D1448" s="2">
        <v>0.87209000000000003</v>
      </c>
      <c r="E1448" s="2">
        <v>0</v>
      </c>
      <c r="F1448" s="2">
        <v>20.230160000000001</v>
      </c>
      <c r="G1448" s="2">
        <v>7.1150799999999998</v>
      </c>
      <c r="H1448" s="2">
        <f t="shared" si="23"/>
        <v>39.602470000000004</v>
      </c>
      <c r="I1448" s="1">
        <v>0</v>
      </c>
      <c r="J1448" s="1">
        <v>2</v>
      </c>
      <c r="K1448" s="1">
        <v>88</v>
      </c>
      <c r="L1448" s="1">
        <v>0</v>
      </c>
      <c r="M1448" s="1">
        <v>2016</v>
      </c>
      <c r="N1448" s="53"/>
    </row>
    <row r="1449" spans="1:14" x14ac:dyDescent="0.3">
      <c r="A1449" s="1">
        <v>2016124</v>
      </c>
      <c r="B1449" s="1">
        <v>4</v>
      </c>
      <c r="C1449" s="2">
        <v>13.26591</v>
      </c>
      <c r="D1449" s="2">
        <v>0.56855</v>
      </c>
      <c r="E1449" s="2">
        <v>10.804360000000001</v>
      </c>
      <c r="F1449" s="2">
        <v>17.993200000000002</v>
      </c>
      <c r="G1449" s="2">
        <v>6.2161999999999997</v>
      </c>
      <c r="H1449" s="2">
        <f t="shared" si="23"/>
        <v>48.848220000000005</v>
      </c>
      <c r="I1449" s="1">
        <v>1</v>
      </c>
      <c r="J1449" s="1">
        <v>2</v>
      </c>
      <c r="K1449" s="1">
        <v>88</v>
      </c>
      <c r="L1449" s="1">
        <v>2</v>
      </c>
      <c r="M1449" s="1">
        <v>2016</v>
      </c>
      <c r="N1449" s="53"/>
    </row>
    <row r="1450" spans="1:14" x14ac:dyDescent="0.3">
      <c r="A1450" s="1">
        <v>2016129</v>
      </c>
      <c r="B1450" s="1">
        <v>2</v>
      </c>
      <c r="C1450" s="2">
        <v>10.678509999999999</v>
      </c>
      <c r="D1450" s="2">
        <v>1.2175499999999999</v>
      </c>
      <c r="E1450" s="2">
        <v>0</v>
      </c>
      <c r="F1450" s="2">
        <v>18.286549999999998</v>
      </c>
      <c r="G1450" s="2">
        <v>6.1432700000000002</v>
      </c>
      <c r="H1450" s="2">
        <f t="shared" si="23"/>
        <v>36.325879999999998</v>
      </c>
      <c r="I1450" s="1">
        <v>0</v>
      </c>
      <c r="J1450" s="1">
        <v>2</v>
      </c>
      <c r="K1450" s="1">
        <v>82</v>
      </c>
      <c r="L1450" s="1">
        <v>2</v>
      </c>
      <c r="M1450" s="1">
        <v>2016</v>
      </c>
      <c r="N1450" s="53"/>
    </row>
    <row r="1451" spans="1:14" x14ac:dyDescent="0.3">
      <c r="A1451" s="1">
        <v>2016130</v>
      </c>
      <c r="B1451" s="1">
        <v>2</v>
      </c>
      <c r="C1451" s="2">
        <v>11.916090000000001</v>
      </c>
      <c r="D1451" s="2">
        <v>0.91708000000000001</v>
      </c>
      <c r="E1451" s="2">
        <v>0</v>
      </c>
      <c r="F1451" s="2">
        <v>17.21284</v>
      </c>
      <c r="G1451" s="2">
        <v>5.60642</v>
      </c>
      <c r="H1451" s="2">
        <f t="shared" si="23"/>
        <v>35.652430000000003</v>
      </c>
      <c r="I1451" s="1">
        <v>0</v>
      </c>
      <c r="J1451" s="1">
        <v>2</v>
      </c>
      <c r="K1451" s="1">
        <v>89</v>
      </c>
      <c r="L1451" s="1">
        <v>0</v>
      </c>
      <c r="M1451" s="1">
        <v>2016</v>
      </c>
      <c r="N1451" s="53"/>
    </row>
    <row r="1452" spans="1:14" x14ac:dyDescent="0.3">
      <c r="A1452" s="1">
        <v>2016114</v>
      </c>
      <c r="B1452" s="1">
        <v>1</v>
      </c>
      <c r="C1452" s="2">
        <v>13.63317</v>
      </c>
      <c r="D1452" s="2">
        <v>1.0034799999999999</v>
      </c>
      <c r="E1452" s="2">
        <v>0</v>
      </c>
      <c r="F1452" s="2">
        <v>18.79907</v>
      </c>
      <c r="G1452" s="2">
        <v>6.4484899999999996</v>
      </c>
      <c r="H1452" s="2">
        <f t="shared" si="23"/>
        <v>39.884210000000003</v>
      </c>
      <c r="I1452" s="1">
        <v>0</v>
      </c>
      <c r="J1452" s="1">
        <v>1</v>
      </c>
      <c r="K1452" s="1">
        <v>83</v>
      </c>
      <c r="L1452" s="1">
        <v>0</v>
      </c>
      <c r="M1452" s="1">
        <v>2016</v>
      </c>
      <c r="N1452" s="53"/>
    </row>
    <row r="1453" spans="1:14" x14ac:dyDescent="0.3">
      <c r="A1453" s="1">
        <v>2016131</v>
      </c>
      <c r="B1453" s="1">
        <v>2</v>
      </c>
      <c r="C1453" s="2">
        <v>11.712619999999999</v>
      </c>
      <c r="D1453" s="2">
        <v>1.1180699999999999</v>
      </c>
      <c r="E1453" s="2">
        <v>0</v>
      </c>
      <c r="F1453" s="2">
        <v>16.719080000000002</v>
      </c>
      <c r="G1453" s="2">
        <v>5.35954</v>
      </c>
      <c r="H1453" s="2">
        <f t="shared" si="23"/>
        <v>34.909310000000005</v>
      </c>
      <c r="I1453" s="1">
        <v>0</v>
      </c>
      <c r="J1453" s="1">
        <v>2</v>
      </c>
      <c r="K1453" s="1">
        <v>84</v>
      </c>
      <c r="L1453" s="1">
        <v>0</v>
      </c>
      <c r="M1453" s="1">
        <v>2016</v>
      </c>
      <c r="N1453" s="53"/>
    </row>
    <row r="1454" spans="1:14" x14ac:dyDescent="0.3">
      <c r="A1454" s="1">
        <v>2016132</v>
      </c>
      <c r="B1454" s="1">
        <v>1</v>
      </c>
      <c r="C1454" s="2">
        <v>10.320399999999999</v>
      </c>
      <c r="D1454" s="2">
        <v>1.2001599999999999</v>
      </c>
      <c r="E1454" s="2">
        <v>0</v>
      </c>
      <c r="F1454" s="2">
        <v>15.506349999999999</v>
      </c>
      <c r="G1454" s="2">
        <v>7.4824400000000004</v>
      </c>
      <c r="H1454" s="2">
        <f t="shared" si="23"/>
        <v>34.509349999999998</v>
      </c>
      <c r="I1454" s="1">
        <v>0</v>
      </c>
      <c r="J1454" s="1">
        <v>1</v>
      </c>
      <c r="K1454" s="1">
        <v>80</v>
      </c>
      <c r="L1454" s="1">
        <v>0</v>
      </c>
      <c r="M1454" s="1">
        <v>2016</v>
      </c>
      <c r="N1454" s="53"/>
    </row>
    <row r="1455" spans="1:14" x14ac:dyDescent="0.3">
      <c r="A1455" s="1">
        <v>2016133</v>
      </c>
      <c r="B1455" s="1">
        <v>2</v>
      </c>
      <c r="C1455" s="2">
        <v>8.5732499999999998</v>
      </c>
      <c r="D1455" s="2">
        <v>0.98948999999999998</v>
      </c>
      <c r="E1455" s="2">
        <v>0</v>
      </c>
      <c r="F1455" s="2">
        <v>23.685510000000001</v>
      </c>
      <c r="G1455" s="2">
        <v>8.8427600000000002</v>
      </c>
      <c r="H1455" s="2">
        <f t="shared" si="23"/>
        <v>42.091009999999997</v>
      </c>
      <c r="I1455" s="1">
        <v>0</v>
      </c>
      <c r="J1455" s="1">
        <v>2</v>
      </c>
      <c r="K1455" s="1">
        <v>97</v>
      </c>
      <c r="L1455" s="1">
        <v>0</v>
      </c>
      <c r="M1455" s="1">
        <v>2016</v>
      </c>
      <c r="N1455" s="53"/>
    </row>
    <row r="1456" spans="1:14" x14ac:dyDescent="0.3">
      <c r="A1456" s="1">
        <v>2016135</v>
      </c>
      <c r="B1456" s="1">
        <v>2</v>
      </c>
      <c r="C1456" s="2">
        <v>10.51202</v>
      </c>
      <c r="D1456" s="2">
        <v>0.88617999999999997</v>
      </c>
      <c r="E1456" s="2">
        <v>0</v>
      </c>
      <c r="F1456" s="2">
        <v>19.88062</v>
      </c>
      <c r="G1456" s="2">
        <v>6.9403100000000002</v>
      </c>
      <c r="H1456" s="2">
        <f t="shared" si="23"/>
        <v>38.21913</v>
      </c>
      <c r="I1456" s="1">
        <v>0</v>
      </c>
      <c r="J1456" s="1">
        <v>2</v>
      </c>
      <c r="K1456" s="1">
        <v>86</v>
      </c>
      <c r="L1456" s="1">
        <v>0</v>
      </c>
      <c r="M1456" s="1">
        <v>2016</v>
      </c>
      <c r="N1456" s="53"/>
    </row>
    <row r="1457" spans="1:14" x14ac:dyDescent="0.3">
      <c r="A1457" s="1">
        <v>2016126</v>
      </c>
      <c r="B1457" s="1">
        <v>4</v>
      </c>
      <c r="C1457" s="2">
        <v>10.09713</v>
      </c>
      <c r="D1457" s="2">
        <v>1.1953499999999999</v>
      </c>
      <c r="E1457" s="2">
        <v>14.670310000000001</v>
      </c>
      <c r="F1457" s="2">
        <v>24.852119999999999</v>
      </c>
      <c r="G1457" s="2">
        <v>9.79697</v>
      </c>
      <c r="H1457" s="2">
        <f t="shared" si="23"/>
        <v>60.611879999999999</v>
      </c>
      <c r="I1457" s="1">
        <v>1</v>
      </c>
      <c r="J1457" s="1">
        <v>2</v>
      </c>
      <c r="K1457" s="1">
        <v>113</v>
      </c>
      <c r="L1457" s="1">
        <v>0</v>
      </c>
      <c r="M1457" s="1">
        <v>2016</v>
      </c>
      <c r="N1457" s="53"/>
    </row>
    <row r="1458" spans="1:14" x14ac:dyDescent="0.3">
      <c r="A1458" s="1">
        <v>2016134</v>
      </c>
      <c r="B1458" s="1">
        <v>2</v>
      </c>
      <c r="C1458" s="2">
        <v>12.88378</v>
      </c>
      <c r="D1458" s="2">
        <v>0.68467</v>
      </c>
      <c r="E1458" s="2">
        <v>0</v>
      </c>
      <c r="F1458" s="2">
        <v>19.326239999999999</v>
      </c>
      <c r="G1458" s="2">
        <v>6.6631200000000002</v>
      </c>
      <c r="H1458" s="2">
        <f t="shared" si="23"/>
        <v>39.557809999999996</v>
      </c>
      <c r="I1458" s="1">
        <v>0</v>
      </c>
      <c r="J1458" s="1">
        <v>2</v>
      </c>
      <c r="K1458" s="1">
        <v>91</v>
      </c>
      <c r="L1458" s="1">
        <v>0</v>
      </c>
      <c r="M1458" s="1">
        <v>2016</v>
      </c>
      <c r="N1458" s="53"/>
    </row>
    <row r="1459" spans="1:14" x14ac:dyDescent="0.3">
      <c r="A1459" s="1">
        <v>2016137</v>
      </c>
      <c r="B1459" s="1">
        <v>2</v>
      </c>
      <c r="C1459" s="2">
        <v>10.62773</v>
      </c>
      <c r="D1459" s="2">
        <v>0.74922</v>
      </c>
      <c r="E1459" s="2">
        <v>0</v>
      </c>
      <c r="F1459" s="2">
        <v>21.054279999999999</v>
      </c>
      <c r="G1459" s="2">
        <v>7.5271400000000002</v>
      </c>
      <c r="H1459" s="2">
        <f t="shared" si="23"/>
        <v>39.958370000000002</v>
      </c>
      <c r="I1459" s="1">
        <v>0</v>
      </c>
      <c r="J1459" s="1">
        <v>2</v>
      </c>
      <c r="K1459" s="1">
        <v>88</v>
      </c>
      <c r="L1459" s="1">
        <v>0</v>
      </c>
      <c r="M1459" s="1">
        <v>2016</v>
      </c>
      <c r="N1459" s="53"/>
    </row>
    <row r="1460" spans="1:14" x14ac:dyDescent="0.3">
      <c r="A1460" s="1">
        <v>2016127</v>
      </c>
      <c r="B1460" s="1">
        <v>3</v>
      </c>
      <c r="C1460" s="2">
        <v>13.275740000000001</v>
      </c>
      <c r="D1460" s="2">
        <v>0.93576999999999999</v>
      </c>
      <c r="E1460" s="2">
        <v>8.0913500000000003</v>
      </c>
      <c r="F1460" s="2">
        <v>21.400929999999999</v>
      </c>
      <c r="G1460" s="2">
        <v>6.0264300000000004</v>
      </c>
      <c r="H1460" s="2">
        <f t="shared" si="23"/>
        <v>49.730219999999996</v>
      </c>
      <c r="I1460" s="1">
        <v>1</v>
      </c>
      <c r="J1460" s="1">
        <v>1</v>
      </c>
      <c r="K1460" s="1">
        <v>84</v>
      </c>
      <c r="L1460" s="1">
        <v>0</v>
      </c>
      <c r="M1460" s="1">
        <v>2016</v>
      </c>
      <c r="N1460" s="53"/>
    </row>
    <row r="1461" spans="1:14" x14ac:dyDescent="0.3">
      <c r="A1461" s="1">
        <v>2016136</v>
      </c>
      <c r="B1461" s="1">
        <v>4</v>
      </c>
      <c r="C1461" s="2">
        <v>11.07381</v>
      </c>
      <c r="D1461" s="2">
        <v>1.1906600000000001</v>
      </c>
      <c r="E1461" s="2">
        <v>9.63626</v>
      </c>
      <c r="F1461" s="2">
        <v>21.712990000000001</v>
      </c>
      <c r="G1461" s="2">
        <v>10.49676</v>
      </c>
      <c r="H1461" s="2">
        <f t="shared" si="23"/>
        <v>54.110480000000003</v>
      </c>
      <c r="I1461" s="1">
        <v>1</v>
      </c>
      <c r="J1461" s="1">
        <v>2</v>
      </c>
      <c r="K1461" s="1">
        <v>96</v>
      </c>
      <c r="L1461" s="1">
        <v>0</v>
      </c>
      <c r="M1461" s="1">
        <v>2016</v>
      </c>
      <c r="N1461" s="53"/>
    </row>
    <row r="1462" spans="1:14" x14ac:dyDescent="0.3">
      <c r="A1462" s="1">
        <v>2016138</v>
      </c>
      <c r="B1462" s="1">
        <v>3</v>
      </c>
      <c r="C1462" s="2">
        <v>14.10647</v>
      </c>
      <c r="D1462" s="2">
        <v>0.91047999999999996</v>
      </c>
      <c r="E1462" s="2">
        <v>11.03077</v>
      </c>
      <c r="F1462" s="2">
        <v>25.515910000000002</v>
      </c>
      <c r="G1462" s="2">
        <v>7.4397599999999997</v>
      </c>
      <c r="H1462" s="2">
        <f t="shared" si="23"/>
        <v>59.003390000000003</v>
      </c>
      <c r="I1462" s="1">
        <v>1</v>
      </c>
      <c r="J1462" s="1">
        <v>1</v>
      </c>
      <c r="K1462" s="1">
        <v>100</v>
      </c>
      <c r="L1462" s="1">
        <v>0</v>
      </c>
      <c r="M1462" s="1">
        <v>2016</v>
      </c>
      <c r="N1462" s="53"/>
    </row>
    <row r="1463" spans="1:14" x14ac:dyDescent="0.3">
      <c r="A1463" s="1">
        <v>2016139</v>
      </c>
      <c r="B1463" s="1">
        <v>4</v>
      </c>
      <c r="C1463" s="2">
        <v>11.731529999999999</v>
      </c>
      <c r="D1463" s="2">
        <v>1.33405</v>
      </c>
      <c r="E1463" s="2">
        <v>9.5248200000000001</v>
      </c>
      <c r="F1463" s="2">
        <v>24.630590000000002</v>
      </c>
      <c r="G1463" s="2">
        <v>7.6262699999999999</v>
      </c>
      <c r="H1463" s="2">
        <f t="shared" si="23"/>
        <v>54.847259999999999</v>
      </c>
      <c r="I1463" s="1">
        <v>1</v>
      </c>
      <c r="J1463" s="1">
        <v>2</v>
      </c>
      <c r="K1463" s="1">
        <v>97</v>
      </c>
      <c r="L1463" s="1">
        <v>0</v>
      </c>
      <c r="M1463" s="1">
        <v>2016</v>
      </c>
      <c r="N1463" s="53"/>
    </row>
    <row r="1464" spans="1:14" x14ac:dyDescent="0.3">
      <c r="A1464" s="1">
        <v>2016140</v>
      </c>
      <c r="B1464" s="1">
        <v>3</v>
      </c>
      <c r="C1464" s="2">
        <v>12.06996</v>
      </c>
      <c r="D1464" s="2">
        <v>1.2742800000000001</v>
      </c>
      <c r="E1464" s="2">
        <v>8.0950600000000001</v>
      </c>
      <c r="F1464" s="2">
        <v>20.44868</v>
      </c>
      <c r="G1464" s="2">
        <v>6.8177899999999996</v>
      </c>
      <c r="H1464" s="2">
        <f t="shared" si="23"/>
        <v>48.705770000000001</v>
      </c>
      <c r="I1464" s="1">
        <v>1</v>
      </c>
      <c r="J1464" s="1">
        <v>1</v>
      </c>
      <c r="K1464" s="1">
        <v>83</v>
      </c>
      <c r="L1464" s="1">
        <v>0</v>
      </c>
      <c r="M1464" s="1">
        <v>2016</v>
      </c>
      <c r="N1464" s="53"/>
    </row>
    <row r="1465" spans="1:14" x14ac:dyDescent="0.3">
      <c r="A1465" s="1">
        <v>2016144</v>
      </c>
      <c r="B1465" s="1">
        <v>1</v>
      </c>
      <c r="C1465" s="2">
        <v>9.8404100000000003</v>
      </c>
      <c r="D1465" s="2">
        <v>0.69025000000000003</v>
      </c>
      <c r="E1465" s="2">
        <v>0</v>
      </c>
      <c r="F1465" s="2">
        <v>23.441590000000001</v>
      </c>
      <c r="G1465" s="2">
        <v>4.9234400000000003</v>
      </c>
      <c r="H1465" s="2">
        <f t="shared" si="23"/>
        <v>38.895690000000002</v>
      </c>
      <c r="I1465" s="1">
        <v>0</v>
      </c>
      <c r="J1465" s="1">
        <v>1</v>
      </c>
      <c r="K1465" s="1">
        <v>89</v>
      </c>
      <c r="L1465" s="1">
        <v>0</v>
      </c>
      <c r="M1465" s="1">
        <v>2016</v>
      </c>
      <c r="N1465" s="53"/>
    </row>
    <row r="1466" spans="1:14" x14ac:dyDescent="0.3">
      <c r="A1466" s="1">
        <v>2016145</v>
      </c>
      <c r="B1466" s="1">
        <v>2</v>
      </c>
      <c r="C1466" s="2">
        <v>12.704789999999999</v>
      </c>
      <c r="D1466" s="2">
        <v>0.85760000000000003</v>
      </c>
      <c r="E1466" s="2">
        <v>0</v>
      </c>
      <c r="F1466" s="2">
        <v>20.230370000000001</v>
      </c>
      <c r="G1466" s="2">
        <v>7.1151799999999996</v>
      </c>
      <c r="H1466" s="2">
        <f t="shared" si="23"/>
        <v>40.907940000000004</v>
      </c>
      <c r="I1466" s="1">
        <v>0</v>
      </c>
      <c r="J1466" s="1">
        <v>2</v>
      </c>
      <c r="K1466" s="1">
        <v>92</v>
      </c>
      <c r="L1466" s="1">
        <v>0</v>
      </c>
      <c r="M1466" s="1">
        <v>2016</v>
      </c>
      <c r="N1466" s="53"/>
    </row>
    <row r="1467" spans="1:14" x14ac:dyDescent="0.3">
      <c r="A1467" s="1">
        <v>2016141</v>
      </c>
      <c r="B1467" s="1">
        <v>4</v>
      </c>
      <c r="C1467" s="2">
        <v>11.55988</v>
      </c>
      <c r="D1467" s="2">
        <v>0.91210999999999998</v>
      </c>
      <c r="E1467" s="2">
        <v>8.6517599999999995</v>
      </c>
      <c r="F1467" s="2">
        <v>22.11308</v>
      </c>
      <c r="G1467" s="2">
        <v>7.1488699999999996</v>
      </c>
      <c r="H1467" s="2">
        <f t="shared" si="23"/>
        <v>50.3857</v>
      </c>
      <c r="I1467" s="1">
        <v>1</v>
      </c>
      <c r="J1467" s="1">
        <v>2</v>
      </c>
      <c r="K1467" s="1">
        <v>90</v>
      </c>
      <c r="L1467" s="1">
        <v>0</v>
      </c>
      <c r="M1467" s="1">
        <v>2016</v>
      </c>
      <c r="N1467" s="53"/>
    </row>
    <row r="1468" spans="1:14" x14ac:dyDescent="0.3">
      <c r="A1468" s="1">
        <v>2016147</v>
      </c>
      <c r="B1468" s="1">
        <v>2</v>
      </c>
      <c r="C1468" s="2">
        <v>12.31129</v>
      </c>
      <c r="D1468" s="2">
        <v>1.2595099999999999</v>
      </c>
      <c r="E1468" s="2">
        <v>0</v>
      </c>
      <c r="F1468" s="2">
        <v>21.1998</v>
      </c>
      <c r="G1468" s="2">
        <v>7.5998999999999999</v>
      </c>
      <c r="H1468" s="2">
        <f t="shared" si="23"/>
        <v>42.3705</v>
      </c>
      <c r="I1468" s="1">
        <v>0</v>
      </c>
      <c r="J1468" s="1">
        <v>2</v>
      </c>
      <c r="K1468" s="1">
        <v>99</v>
      </c>
      <c r="L1468" s="1">
        <v>0</v>
      </c>
      <c r="M1468" s="1">
        <v>2016</v>
      </c>
      <c r="N1468" s="53"/>
    </row>
    <row r="1469" spans="1:14" x14ac:dyDescent="0.3">
      <c r="A1469" s="1">
        <v>2016148</v>
      </c>
      <c r="B1469" s="1">
        <v>1</v>
      </c>
      <c r="C1469" s="2">
        <v>13.4689</v>
      </c>
      <c r="D1469" s="2">
        <v>0.97077000000000002</v>
      </c>
      <c r="E1469" s="2">
        <v>0</v>
      </c>
      <c r="F1469" s="2">
        <v>23.211559999999999</v>
      </c>
      <c r="G1469" s="2">
        <v>6.4698500000000001</v>
      </c>
      <c r="H1469" s="2">
        <f t="shared" si="23"/>
        <v>44.121079999999999</v>
      </c>
      <c r="I1469" s="1">
        <v>0</v>
      </c>
      <c r="J1469" s="1">
        <v>1</v>
      </c>
      <c r="K1469" s="1">
        <v>88</v>
      </c>
      <c r="L1469" s="1">
        <v>0</v>
      </c>
      <c r="M1469" s="1">
        <v>2016</v>
      </c>
      <c r="N1469" s="53"/>
    </row>
    <row r="1470" spans="1:14" x14ac:dyDescent="0.3">
      <c r="A1470" s="1">
        <v>2016142</v>
      </c>
      <c r="B1470" s="1">
        <v>3</v>
      </c>
      <c r="C1470" s="2">
        <v>10.94584</v>
      </c>
      <c r="D1470" s="2">
        <v>1.38975</v>
      </c>
      <c r="E1470" s="2">
        <v>9.8531399999999998</v>
      </c>
      <c r="F1470" s="2">
        <v>28.991409999999998</v>
      </c>
      <c r="G1470" s="2">
        <v>6.7502800000000001</v>
      </c>
      <c r="H1470" s="2">
        <f t="shared" si="23"/>
        <v>57.930419999999998</v>
      </c>
      <c r="I1470" s="1">
        <v>1</v>
      </c>
      <c r="J1470" s="1">
        <v>1</v>
      </c>
      <c r="K1470" s="1">
        <v>101</v>
      </c>
      <c r="L1470" s="1">
        <v>0</v>
      </c>
      <c r="M1470" s="1">
        <v>2016</v>
      </c>
      <c r="N1470" s="53"/>
    </row>
    <row r="1471" spans="1:14" x14ac:dyDescent="0.3">
      <c r="A1471" s="1">
        <v>2016151</v>
      </c>
      <c r="B1471" s="1">
        <v>2</v>
      </c>
      <c r="C1471" s="2">
        <v>10.165570000000001</v>
      </c>
      <c r="D1471" s="2">
        <v>1.2692600000000001</v>
      </c>
      <c r="E1471" s="2">
        <v>0</v>
      </c>
      <c r="F1471" s="2">
        <v>18.68543</v>
      </c>
      <c r="G1471" s="2">
        <v>6.3427100000000003</v>
      </c>
      <c r="H1471" s="2">
        <f t="shared" si="23"/>
        <v>36.462969999999999</v>
      </c>
      <c r="I1471" s="1">
        <v>0</v>
      </c>
      <c r="J1471" s="1">
        <v>2</v>
      </c>
      <c r="K1471" s="1">
        <v>86</v>
      </c>
      <c r="L1471" s="1">
        <v>3</v>
      </c>
      <c r="M1471" s="1">
        <v>2016</v>
      </c>
      <c r="N1471" s="53"/>
    </row>
    <row r="1472" spans="1:14" x14ac:dyDescent="0.3">
      <c r="A1472" s="1">
        <v>2016149</v>
      </c>
      <c r="B1472" s="1">
        <v>2</v>
      </c>
      <c r="C1472" s="2">
        <v>11.27923</v>
      </c>
      <c r="D1472" s="2">
        <v>0.87385999999999997</v>
      </c>
      <c r="E1472" s="2">
        <v>0</v>
      </c>
      <c r="F1472" s="2">
        <v>26.416830000000001</v>
      </c>
      <c r="G1472" s="2">
        <v>10.20842</v>
      </c>
      <c r="H1472" s="2">
        <f t="shared" si="23"/>
        <v>48.77834</v>
      </c>
      <c r="I1472" s="1">
        <v>0</v>
      </c>
      <c r="J1472" s="1">
        <v>2</v>
      </c>
      <c r="K1472" s="1">
        <v>114</v>
      </c>
      <c r="L1472" s="1">
        <v>0</v>
      </c>
      <c r="M1472" s="1">
        <v>2016</v>
      </c>
      <c r="N1472" s="53"/>
    </row>
    <row r="1473" spans="1:14" x14ac:dyDescent="0.3">
      <c r="A1473" s="1">
        <v>2016143</v>
      </c>
      <c r="B1473" s="1">
        <v>4</v>
      </c>
      <c r="C1473" s="2">
        <v>12.606339999999999</v>
      </c>
      <c r="D1473" s="2">
        <v>0.84948000000000001</v>
      </c>
      <c r="E1473" s="2">
        <v>9.8651800000000005</v>
      </c>
      <c r="F1473" s="2">
        <v>22.343319999999999</v>
      </c>
      <c r="G1473" s="2">
        <v>13.39073</v>
      </c>
      <c r="H1473" s="2">
        <f t="shared" si="23"/>
        <v>59.055049999999994</v>
      </c>
      <c r="I1473" s="1">
        <v>1</v>
      </c>
      <c r="J1473" s="1">
        <v>2</v>
      </c>
      <c r="K1473" s="1">
        <v>102</v>
      </c>
      <c r="L1473" s="1">
        <v>0</v>
      </c>
      <c r="M1473" s="1">
        <v>2016</v>
      </c>
      <c r="N1473" s="53"/>
    </row>
    <row r="1474" spans="1:14" x14ac:dyDescent="0.3">
      <c r="A1474" s="1">
        <v>2016153</v>
      </c>
      <c r="B1474" s="1">
        <v>2</v>
      </c>
      <c r="C1474" s="2">
        <v>13.21011</v>
      </c>
      <c r="D1474" s="2">
        <v>0.80488000000000004</v>
      </c>
      <c r="E1474" s="2">
        <v>0</v>
      </c>
      <c r="F1474" s="2">
        <v>18.02467</v>
      </c>
      <c r="G1474" s="2">
        <v>6.01234</v>
      </c>
      <c r="H1474" s="2">
        <f t="shared" si="23"/>
        <v>38.052</v>
      </c>
      <c r="I1474" s="1">
        <v>0</v>
      </c>
      <c r="J1474" s="1">
        <v>2</v>
      </c>
      <c r="K1474" s="1">
        <v>88</v>
      </c>
      <c r="L1474" s="1">
        <v>0</v>
      </c>
      <c r="M1474" s="1">
        <v>2016</v>
      </c>
      <c r="N1474" s="53"/>
    </row>
    <row r="1475" spans="1:14" x14ac:dyDescent="0.3">
      <c r="A1475" s="1">
        <v>2016111</v>
      </c>
      <c r="B1475" s="1">
        <v>2</v>
      </c>
      <c r="C1475" s="2">
        <v>13.268359999999999</v>
      </c>
      <c r="D1475" s="2">
        <v>0.85385999999999995</v>
      </c>
      <c r="E1475" s="2">
        <v>0</v>
      </c>
      <c r="F1475" s="2">
        <v>15.20309</v>
      </c>
      <c r="G1475" s="2">
        <v>4.6015499999999996</v>
      </c>
      <c r="H1475" s="2">
        <f t="shared" si="23"/>
        <v>33.926859999999998</v>
      </c>
      <c r="I1475" s="1">
        <v>0</v>
      </c>
      <c r="J1475" s="1">
        <v>2</v>
      </c>
      <c r="K1475" s="1">
        <v>81</v>
      </c>
      <c r="L1475" s="1">
        <v>0</v>
      </c>
      <c r="M1475" s="1">
        <v>2016</v>
      </c>
      <c r="N1475" s="53"/>
    </row>
    <row r="1476" spans="1:14" x14ac:dyDescent="0.3">
      <c r="A1476" s="1">
        <v>2016146</v>
      </c>
      <c r="B1476" s="1">
        <v>4</v>
      </c>
      <c r="C1476" s="2">
        <v>13.3439</v>
      </c>
      <c r="D1476" s="2">
        <v>1.05461</v>
      </c>
      <c r="E1476" s="2">
        <v>7.5770900000000001</v>
      </c>
      <c r="F1476" s="2">
        <v>23.317350000000001</v>
      </c>
      <c r="G1476" s="2">
        <v>5.86259</v>
      </c>
      <c r="H1476" s="2">
        <f t="shared" si="23"/>
        <v>51.155540000000002</v>
      </c>
      <c r="I1476" s="1">
        <v>1</v>
      </c>
      <c r="J1476" s="1">
        <v>2</v>
      </c>
      <c r="K1476" s="1">
        <v>88</v>
      </c>
      <c r="L1476" s="1">
        <v>0</v>
      </c>
      <c r="M1476" s="1">
        <v>2016</v>
      </c>
      <c r="N1476" s="53"/>
    </row>
    <row r="1477" spans="1:14" x14ac:dyDescent="0.3">
      <c r="A1477" s="1">
        <v>2016152</v>
      </c>
      <c r="B1477" s="1">
        <v>2</v>
      </c>
      <c r="C1477" s="2">
        <v>11.470800000000001</v>
      </c>
      <c r="D1477" s="2">
        <v>0.64448000000000005</v>
      </c>
      <c r="E1477" s="2">
        <v>0</v>
      </c>
      <c r="F1477" s="2">
        <v>26.663959999999999</v>
      </c>
      <c r="G1477" s="2">
        <v>10.33198</v>
      </c>
      <c r="H1477" s="2">
        <f t="shared" si="23"/>
        <v>49.111220000000003</v>
      </c>
      <c r="I1477" s="1">
        <v>0</v>
      </c>
      <c r="J1477" s="1">
        <v>2</v>
      </c>
      <c r="K1477" s="1">
        <v>101</v>
      </c>
      <c r="L1477" s="1">
        <v>0</v>
      </c>
      <c r="M1477" s="1">
        <v>2016</v>
      </c>
      <c r="N1477" s="53"/>
    </row>
    <row r="1478" spans="1:14" x14ac:dyDescent="0.3">
      <c r="A1478" s="1">
        <v>2016154</v>
      </c>
      <c r="B1478" s="1">
        <v>2</v>
      </c>
      <c r="C1478" s="2">
        <v>12.34125</v>
      </c>
      <c r="D1478" s="2">
        <v>1.1877200000000001</v>
      </c>
      <c r="E1478" s="2">
        <v>0</v>
      </c>
      <c r="F1478" s="2">
        <v>23.734190000000002</v>
      </c>
      <c r="G1478" s="2">
        <v>8.8670899999999993</v>
      </c>
      <c r="H1478" s="2">
        <f t="shared" si="23"/>
        <v>46.130249999999997</v>
      </c>
      <c r="I1478" s="1">
        <v>0</v>
      </c>
      <c r="J1478" s="1">
        <v>2</v>
      </c>
      <c r="K1478" s="1">
        <v>94</v>
      </c>
      <c r="L1478" s="1">
        <v>0</v>
      </c>
      <c r="M1478" s="1">
        <v>2016</v>
      </c>
      <c r="N1478" s="53"/>
    </row>
    <row r="1479" spans="1:14" x14ac:dyDescent="0.3">
      <c r="A1479" s="1">
        <v>2016156</v>
      </c>
      <c r="B1479" s="1">
        <v>2</v>
      </c>
      <c r="C1479" s="2">
        <v>11.97418</v>
      </c>
      <c r="D1479" s="2">
        <v>0.85097</v>
      </c>
      <c r="E1479" s="2">
        <v>0</v>
      </c>
      <c r="F1479" s="2">
        <v>25.738859999999999</v>
      </c>
      <c r="G1479" s="2">
        <v>9.8694299999999995</v>
      </c>
      <c r="H1479" s="2">
        <f t="shared" si="23"/>
        <v>48.433439999999997</v>
      </c>
      <c r="I1479" s="1">
        <v>0</v>
      </c>
      <c r="J1479" s="1">
        <v>2</v>
      </c>
      <c r="K1479" s="1">
        <v>112</v>
      </c>
      <c r="L1479" s="1">
        <v>0</v>
      </c>
      <c r="M1479" s="1">
        <v>2016</v>
      </c>
      <c r="N1479" s="53"/>
    </row>
    <row r="1480" spans="1:14" x14ac:dyDescent="0.3">
      <c r="A1480" s="1">
        <v>2016157</v>
      </c>
      <c r="B1480" s="1">
        <v>1</v>
      </c>
      <c r="C1480" s="2">
        <v>11.728389999999999</v>
      </c>
      <c r="D1480" s="2">
        <v>0.76373000000000002</v>
      </c>
      <c r="E1480" s="2">
        <v>0</v>
      </c>
      <c r="F1480" s="2">
        <v>16.572710000000001</v>
      </c>
      <c r="G1480" s="2">
        <v>7.8182700000000001</v>
      </c>
      <c r="H1480" s="2">
        <f t="shared" si="23"/>
        <v>36.883099999999999</v>
      </c>
      <c r="I1480" s="1">
        <v>0</v>
      </c>
      <c r="J1480" s="1">
        <v>1</v>
      </c>
      <c r="K1480" s="1">
        <v>80</v>
      </c>
      <c r="L1480" s="1">
        <v>0</v>
      </c>
      <c r="M1480" s="1">
        <v>2016</v>
      </c>
      <c r="N1480" s="53"/>
    </row>
    <row r="1481" spans="1:14" x14ac:dyDescent="0.3">
      <c r="A1481" s="1">
        <v>2016150</v>
      </c>
      <c r="B1481" s="1">
        <v>4</v>
      </c>
      <c r="C1481" s="2">
        <v>11.06122</v>
      </c>
      <c r="D1481" s="2">
        <v>0.76036000000000004</v>
      </c>
      <c r="E1481" s="2">
        <v>7.7496999999999998</v>
      </c>
      <c r="F1481" s="2">
        <v>25.289439999999999</v>
      </c>
      <c r="G1481" s="2">
        <v>6.74674</v>
      </c>
      <c r="H1481" s="2">
        <f t="shared" si="23"/>
        <v>51.607460000000003</v>
      </c>
      <c r="I1481" s="1">
        <v>1</v>
      </c>
      <c r="J1481" s="1">
        <v>2</v>
      </c>
      <c r="K1481" s="1">
        <v>92</v>
      </c>
      <c r="L1481" s="1">
        <v>0</v>
      </c>
      <c r="M1481" s="1">
        <v>2016</v>
      </c>
      <c r="N1481" s="53"/>
    </row>
    <row r="1482" spans="1:14" x14ac:dyDescent="0.3">
      <c r="A1482" s="1">
        <v>2016159</v>
      </c>
      <c r="B1482" s="1">
        <v>2</v>
      </c>
      <c r="C1482" s="2">
        <v>10.86867</v>
      </c>
      <c r="D1482" s="2">
        <v>1.05891</v>
      </c>
      <c r="E1482" s="2">
        <v>0</v>
      </c>
      <c r="F1482" s="2">
        <v>21.288430000000002</v>
      </c>
      <c r="G1482" s="2">
        <v>7.6442199999999998</v>
      </c>
      <c r="H1482" s="2">
        <f t="shared" si="23"/>
        <v>40.860229999999994</v>
      </c>
      <c r="I1482" s="1">
        <v>0</v>
      </c>
      <c r="J1482" s="1">
        <v>2</v>
      </c>
      <c r="K1482" s="1">
        <v>99</v>
      </c>
      <c r="L1482" s="1">
        <v>0</v>
      </c>
      <c r="M1482" s="1">
        <v>2016</v>
      </c>
      <c r="N1482" s="53"/>
    </row>
    <row r="1483" spans="1:14" x14ac:dyDescent="0.3">
      <c r="A1483" s="1">
        <v>2016158</v>
      </c>
      <c r="B1483" s="1">
        <v>2</v>
      </c>
      <c r="C1483" s="2">
        <v>10.89142</v>
      </c>
      <c r="D1483" s="2">
        <v>0.65774999999999995</v>
      </c>
      <c r="E1483" s="2">
        <v>0</v>
      </c>
      <c r="F1483" s="2">
        <v>23.545819999999999</v>
      </c>
      <c r="G1483" s="2">
        <v>8.7729099999999995</v>
      </c>
      <c r="H1483" s="2">
        <f t="shared" si="23"/>
        <v>43.867899999999992</v>
      </c>
      <c r="I1483" s="1">
        <v>0</v>
      </c>
      <c r="J1483" s="1">
        <v>2</v>
      </c>
      <c r="K1483" s="1">
        <v>94</v>
      </c>
      <c r="L1483" s="1">
        <v>0</v>
      </c>
      <c r="M1483" s="1">
        <v>2016</v>
      </c>
      <c r="N1483" s="53"/>
    </row>
    <row r="1484" spans="1:14" x14ac:dyDescent="0.3">
      <c r="A1484" s="1">
        <v>2016160</v>
      </c>
      <c r="B1484" s="1">
        <v>1</v>
      </c>
      <c r="C1484" s="2">
        <v>12.086029999999999</v>
      </c>
      <c r="D1484" s="2">
        <v>0.88705999999999996</v>
      </c>
      <c r="E1484" s="2">
        <v>0</v>
      </c>
      <c r="F1484" s="2">
        <v>25.2196</v>
      </c>
      <c r="G1484" s="2">
        <v>6.3709699999999998</v>
      </c>
      <c r="H1484" s="2">
        <f t="shared" si="23"/>
        <v>44.563659999999999</v>
      </c>
      <c r="I1484" s="1">
        <v>0</v>
      </c>
      <c r="J1484" s="1">
        <v>1</v>
      </c>
      <c r="K1484" s="1">
        <v>100</v>
      </c>
      <c r="L1484" s="1">
        <v>0</v>
      </c>
      <c r="M1484" s="1">
        <v>2016</v>
      </c>
      <c r="N1484" s="53"/>
    </row>
    <row r="1485" spans="1:14" x14ac:dyDescent="0.3">
      <c r="A1485" s="1">
        <v>2016155</v>
      </c>
      <c r="B1485" s="1">
        <v>3</v>
      </c>
      <c r="C1485" s="2">
        <v>10.58325</v>
      </c>
      <c r="D1485" s="2">
        <v>1.4704699999999999</v>
      </c>
      <c r="E1485" s="2">
        <v>10.35102</v>
      </c>
      <c r="F1485" s="2">
        <v>16.702919999999999</v>
      </c>
      <c r="G1485" s="2">
        <v>8.8078099999999999</v>
      </c>
      <c r="H1485" s="2">
        <f t="shared" si="23"/>
        <v>47.915469999999999</v>
      </c>
      <c r="I1485" s="1">
        <v>1</v>
      </c>
      <c r="J1485" s="1">
        <v>1</v>
      </c>
      <c r="K1485" s="1">
        <v>85</v>
      </c>
      <c r="L1485" s="1">
        <v>3</v>
      </c>
      <c r="M1485" s="1">
        <v>2016</v>
      </c>
      <c r="N1485" s="53"/>
    </row>
    <row r="1486" spans="1:14" x14ac:dyDescent="0.3">
      <c r="A1486" s="1">
        <v>2016161</v>
      </c>
      <c r="B1486" s="1">
        <v>2</v>
      </c>
      <c r="C1486" s="2">
        <v>12.71468</v>
      </c>
      <c r="D1486" s="2">
        <v>1.08497</v>
      </c>
      <c r="E1486" s="2">
        <v>0</v>
      </c>
      <c r="F1486" s="2">
        <v>21.972149999999999</v>
      </c>
      <c r="G1486" s="2">
        <v>7.9860699999999998</v>
      </c>
      <c r="H1486" s="2">
        <f t="shared" si="23"/>
        <v>43.757869999999997</v>
      </c>
      <c r="I1486" s="1">
        <v>0</v>
      </c>
      <c r="J1486" s="1">
        <v>2</v>
      </c>
      <c r="K1486" s="1">
        <v>99</v>
      </c>
      <c r="L1486" s="1">
        <v>1</v>
      </c>
      <c r="M1486" s="1">
        <v>2016</v>
      </c>
      <c r="N1486" s="53"/>
    </row>
    <row r="1487" spans="1:14" x14ac:dyDescent="0.3">
      <c r="A1487" s="1">
        <v>2016162</v>
      </c>
      <c r="B1487" s="1">
        <v>2</v>
      </c>
      <c r="C1487" s="2">
        <v>12.047280000000001</v>
      </c>
      <c r="D1487" s="2">
        <v>0.96736</v>
      </c>
      <c r="E1487" s="2">
        <v>0</v>
      </c>
      <c r="F1487" s="2">
        <v>20.964849999999998</v>
      </c>
      <c r="G1487" s="2">
        <v>7.4824200000000003</v>
      </c>
      <c r="H1487" s="2">
        <f t="shared" si="23"/>
        <v>41.461909999999996</v>
      </c>
      <c r="I1487" s="1">
        <v>0</v>
      </c>
      <c r="J1487" s="1">
        <v>2</v>
      </c>
      <c r="K1487" s="1">
        <v>96</v>
      </c>
      <c r="L1487" s="1">
        <v>0</v>
      </c>
      <c r="M1487" s="1">
        <v>2016</v>
      </c>
      <c r="N1487" s="53"/>
    </row>
    <row r="1488" spans="1:14" x14ac:dyDescent="0.3">
      <c r="A1488" s="1">
        <v>2016164</v>
      </c>
      <c r="B1488" s="1">
        <v>2</v>
      </c>
      <c r="C1488" s="2">
        <v>12.86087</v>
      </c>
      <c r="D1488" s="2">
        <v>0.99065999999999999</v>
      </c>
      <c r="E1488" s="2">
        <v>0</v>
      </c>
      <c r="F1488" s="2">
        <v>18.110399999999998</v>
      </c>
      <c r="G1488" s="2">
        <v>6.0552000000000001</v>
      </c>
      <c r="H1488" s="2">
        <f t="shared" si="23"/>
        <v>38.017130000000002</v>
      </c>
      <c r="I1488" s="1">
        <v>0</v>
      </c>
      <c r="J1488" s="1">
        <v>2</v>
      </c>
      <c r="K1488" s="1">
        <v>82</v>
      </c>
      <c r="L1488" s="1">
        <v>2</v>
      </c>
      <c r="M1488" s="1">
        <v>2016</v>
      </c>
      <c r="N1488" s="53"/>
    </row>
    <row r="1489" spans="1:14" x14ac:dyDescent="0.3">
      <c r="A1489" s="1">
        <v>2016166</v>
      </c>
      <c r="B1489" s="1">
        <v>1</v>
      </c>
      <c r="C1489" s="2">
        <v>14.691380000000001</v>
      </c>
      <c r="D1489" s="2">
        <v>0.46489000000000003</v>
      </c>
      <c r="E1489" s="2">
        <v>0</v>
      </c>
      <c r="F1489" s="2">
        <v>24.173220000000001</v>
      </c>
      <c r="G1489" s="2">
        <v>7.00265</v>
      </c>
      <c r="H1489" s="2">
        <f t="shared" si="23"/>
        <v>46.332140000000003</v>
      </c>
      <c r="I1489" s="1">
        <v>0</v>
      </c>
      <c r="J1489" s="1">
        <v>1</v>
      </c>
      <c r="K1489" s="1">
        <v>93</v>
      </c>
      <c r="L1489" s="1">
        <v>0</v>
      </c>
      <c r="M1489" s="1">
        <v>2016</v>
      </c>
      <c r="N1489" s="53"/>
    </row>
    <row r="1490" spans="1:14" x14ac:dyDescent="0.3">
      <c r="A1490" s="1">
        <v>2016163</v>
      </c>
      <c r="B1490" s="1">
        <v>3</v>
      </c>
      <c r="C1490" s="2">
        <v>12.99972</v>
      </c>
      <c r="D1490" s="2">
        <v>1.2073400000000001</v>
      </c>
      <c r="E1490" s="2">
        <v>12.46279</v>
      </c>
      <c r="F1490" s="2">
        <v>27.214580000000002</v>
      </c>
      <c r="G1490" s="2">
        <v>7.7993499999999996</v>
      </c>
      <c r="H1490" s="2">
        <f t="shared" si="23"/>
        <v>61.683779999999999</v>
      </c>
      <c r="I1490" s="1">
        <v>1</v>
      </c>
      <c r="J1490" s="1">
        <v>1</v>
      </c>
      <c r="K1490" s="1">
        <v>107</v>
      </c>
      <c r="L1490" s="1">
        <v>1</v>
      </c>
      <c r="M1490" s="1">
        <v>2016</v>
      </c>
      <c r="N1490" s="53"/>
    </row>
    <row r="1491" spans="1:14" x14ac:dyDescent="0.3">
      <c r="A1491" s="1">
        <v>2016167</v>
      </c>
      <c r="B1491" s="1">
        <v>2</v>
      </c>
      <c r="C1491" s="2">
        <v>12.97503</v>
      </c>
      <c r="D1491" s="2">
        <v>1.13331</v>
      </c>
      <c r="E1491" s="2">
        <v>0</v>
      </c>
      <c r="F1491" s="2">
        <v>25.640879999999999</v>
      </c>
      <c r="G1491" s="2">
        <v>9.8204399999999996</v>
      </c>
      <c r="H1491" s="2">
        <f t="shared" si="23"/>
        <v>49.569659999999999</v>
      </c>
      <c r="I1491" s="1">
        <v>0</v>
      </c>
      <c r="J1491" s="1">
        <v>2</v>
      </c>
      <c r="K1491" s="1">
        <v>114</v>
      </c>
      <c r="L1491" s="1">
        <v>0</v>
      </c>
      <c r="M1491" s="1">
        <v>2016</v>
      </c>
      <c r="N1491" s="53"/>
    </row>
    <row r="1492" spans="1:14" x14ac:dyDescent="0.3">
      <c r="A1492" s="1">
        <v>2016168</v>
      </c>
      <c r="B1492" s="1">
        <v>2</v>
      </c>
      <c r="C1492" s="2">
        <v>12.402760000000001</v>
      </c>
      <c r="D1492" s="2">
        <v>0.75897999999999999</v>
      </c>
      <c r="E1492" s="2">
        <v>0</v>
      </c>
      <c r="F1492" s="2">
        <v>20.303789999999999</v>
      </c>
      <c r="G1492" s="2">
        <v>7.1518899999999999</v>
      </c>
      <c r="H1492" s="2">
        <f t="shared" si="23"/>
        <v>40.617420000000003</v>
      </c>
      <c r="I1492" s="1">
        <v>0</v>
      </c>
      <c r="J1492" s="1">
        <v>2</v>
      </c>
      <c r="K1492" s="1">
        <v>93</v>
      </c>
      <c r="L1492" s="1">
        <v>2</v>
      </c>
      <c r="M1492" s="1">
        <v>2016</v>
      </c>
      <c r="N1492" s="53"/>
    </row>
    <row r="1493" spans="1:14" x14ac:dyDescent="0.3">
      <c r="A1493" s="1">
        <v>2016170</v>
      </c>
      <c r="B1493" s="1">
        <v>2</v>
      </c>
      <c r="C1493" s="2">
        <v>11.99818</v>
      </c>
      <c r="D1493" s="2">
        <v>1.0239</v>
      </c>
      <c r="E1493" s="2">
        <v>0</v>
      </c>
      <c r="F1493" s="2">
        <v>20.511189999999999</v>
      </c>
      <c r="G1493" s="2">
        <v>7.2555899999999998</v>
      </c>
      <c r="H1493" s="2">
        <f t="shared" si="23"/>
        <v>40.78886</v>
      </c>
      <c r="I1493" s="1">
        <v>0</v>
      </c>
      <c r="J1493" s="1">
        <v>2</v>
      </c>
      <c r="K1493" s="1">
        <v>95</v>
      </c>
      <c r="L1493" s="1">
        <v>0</v>
      </c>
      <c r="M1493" s="1">
        <v>2016</v>
      </c>
      <c r="N1493" s="53"/>
    </row>
    <row r="1494" spans="1:14" x14ac:dyDescent="0.3">
      <c r="A1494" s="1">
        <v>2016169</v>
      </c>
      <c r="B1494" s="1">
        <v>3</v>
      </c>
      <c r="C1494" s="2">
        <v>12.284599999999999</v>
      </c>
      <c r="D1494" s="2">
        <v>0.96160999999999996</v>
      </c>
      <c r="E1494" s="2">
        <v>10.22912</v>
      </c>
      <c r="F1494" s="2">
        <v>22.716519999999999</v>
      </c>
      <c r="G1494" s="2">
        <v>6.6609999999999996</v>
      </c>
      <c r="H1494" s="2">
        <f t="shared" si="23"/>
        <v>52.852850000000004</v>
      </c>
      <c r="I1494" s="1">
        <v>1</v>
      </c>
      <c r="J1494" s="1">
        <v>1</v>
      </c>
      <c r="K1494" s="1">
        <v>92</v>
      </c>
      <c r="L1494" s="1">
        <v>0</v>
      </c>
      <c r="M1494" s="1">
        <v>2016</v>
      </c>
      <c r="N1494" s="53"/>
    </row>
    <row r="1495" spans="1:14" x14ac:dyDescent="0.3">
      <c r="A1495" s="1">
        <v>2016173</v>
      </c>
      <c r="B1495" s="1">
        <v>2</v>
      </c>
      <c r="C1495" s="2">
        <v>12.085760000000001</v>
      </c>
      <c r="D1495" s="2">
        <v>0.65534999999999999</v>
      </c>
      <c r="E1495" s="2">
        <v>0</v>
      </c>
      <c r="F1495" s="2">
        <v>22.932539999999999</v>
      </c>
      <c r="G1495" s="2">
        <v>8.4662699999999997</v>
      </c>
      <c r="H1495" s="2">
        <f t="shared" si="23"/>
        <v>44.139920000000004</v>
      </c>
      <c r="I1495" s="1">
        <v>0</v>
      </c>
      <c r="J1495" s="1">
        <v>2</v>
      </c>
      <c r="K1495" s="1">
        <v>94</v>
      </c>
      <c r="L1495" s="1">
        <v>0</v>
      </c>
      <c r="M1495" s="1">
        <v>2016</v>
      </c>
      <c r="N1495" s="53"/>
    </row>
    <row r="1496" spans="1:14" x14ac:dyDescent="0.3">
      <c r="A1496" s="1">
        <v>2016174</v>
      </c>
      <c r="B1496" s="1">
        <v>1</v>
      </c>
      <c r="C1496" s="2">
        <v>11.758150000000001</v>
      </c>
      <c r="D1496" s="2">
        <v>1.1871</v>
      </c>
      <c r="E1496" s="2">
        <v>0</v>
      </c>
      <c r="F1496" s="2">
        <v>21.310510000000001</v>
      </c>
      <c r="G1496" s="2">
        <v>6.2225099999999998</v>
      </c>
      <c r="H1496" s="2">
        <f t="shared" ref="H1496:H1559" si="24">SUM(C1496:G1496)</f>
        <v>40.478270000000002</v>
      </c>
      <c r="I1496" s="1">
        <v>0</v>
      </c>
      <c r="J1496" s="1">
        <v>1</v>
      </c>
      <c r="K1496" s="1">
        <v>91</v>
      </c>
      <c r="L1496" s="1">
        <v>0</v>
      </c>
      <c r="M1496" s="1">
        <v>2016</v>
      </c>
      <c r="N1496" s="53"/>
    </row>
    <row r="1497" spans="1:14" x14ac:dyDescent="0.3">
      <c r="A1497" s="1">
        <v>2016175</v>
      </c>
      <c r="B1497" s="1">
        <v>2</v>
      </c>
      <c r="C1497" s="2">
        <v>12.593529999999999</v>
      </c>
      <c r="D1497" s="2">
        <v>0.89144999999999996</v>
      </c>
      <c r="E1497" s="2">
        <v>0</v>
      </c>
      <c r="F1497" s="2">
        <v>22.02168</v>
      </c>
      <c r="G1497" s="2">
        <v>8.01084</v>
      </c>
      <c r="H1497" s="2">
        <f t="shared" si="24"/>
        <v>43.517499999999998</v>
      </c>
      <c r="I1497" s="1">
        <v>0</v>
      </c>
      <c r="J1497" s="1">
        <v>2</v>
      </c>
      <c r="K1497" s="1">
        <v>90</v>
      </c>
      <c r="L1497" s="1">
        <v>2</v>
      </c>
      <c r="M1497" s="1">
        <v>2016</v>
      </c>
      <c r="N1497" s="53"/>
    </row>
    <row r="1498" spans="1:14" x14ac:dyDescent="0.3">
      <c r="A1498" s="1">
        <v>2016171</v>
      </c>
      <c r="B1498" s="1">
        <v>4</v>
      </c>
      <c r="C1498" s="2">
        <v>10.61537</v>
      </c>
      <c r="D1498" s="2">
        <v>0.81361000000000006</v>
      </c>
      <c r="E1498" s="2">
        <v>14.153</v>
      </c>
      <c r="F1498" s="2">
        <v>22.63926</v>
      </c>
      <c r="G1498" s="2">
        <v>9.4171499999999995</v>
      </c>
      <c r="H1498" s="2">
        <f t="shared" si="24"/>
        <v>57.638390000000001</v>
      </c>
      <c r="I1498" s="1">
        <v>1</v>
      </c>
      <c r="J1498" s="1">
        <v>2</v>
      </c>
      <c r="K1498" s="1">
        <v>108</v>
      </c>
      <c r="L1498" s="1">
        <v>0</v>
      </c>
      <c r="M1498" s="1">
        <v>2016</v>
      </c>
      <c r="N1498" s="53"/>
    </row>
    <row r="1499" spans="1:14" x14ac:dyDescent="0.3">
      <c r="A1499" s="1">
        <v>2016172</v>
      </c>
      <c r="B1499" s="1">
        <v>3</v>
      </c>
      <c r="C1499" s="2">
        <v>11.502520000000001</v>
      </c>
      <c r="D1499" s="2">
        <v>1.2204999999999999</v>
      </c>
      <c r="E1499" s="2">
        <v>9.7711900000000007</v>
      </c>
      <c r="F1499" s="2">
        <v>22.90992</v>
      </c>
      <c r="G1499" s="2">
        <v>7.0880299999999998</v>
      </c>
      <c r="H1499" s="2">
        <f t="shared" si="24"/>
        <v>52.492159999999998</v>
      </c>
      <c r="I1499" s="1">
        <v>1</v>
      </c>
      <c r="J1499" s="1">
        <v>1</v>
      </c>
      <c r="K1499" s="1">
        <v>92</v>
      </c>
      <c r="L1499" s="1">
        <v>0</v>
      </c>
      <c r="M1499" s="1">
        <v>2016</v>
      </c>
      <c r="N1499" s="53"/>
    </row>
    <row r="1500" spans="1:14" x14ac:dyDescent="0.3">
      <c r="A1500" s="1">
        <v>2016178</v>
      </c>
      <c r="B1500" s="1">
        <v>1</v>
      </c>
      <c r="C1500" s="2">
        <v>10.456630000000001</v>
      </c>
      <c r="D1500" s="2">
        <v>0.88471999999999995</v>
      </c>
      <c r="E1500" s="2">
        <v>0</v>
      </c>
      <c r="F1500" s="2">
        <v>22.620819999999998</v>
      </c>
      <c r="G1500" s="2">
        <v>9.8396600000000003</v>
      </c>
      <c r="H1500" s="2">
        <f t="shared" si="24"/>
        <v>43.801830000000002</v>
      </c>
      <c r="I1500" s="1">
        <v>0</v>
      </c>
      <c r="J1500" s="1">
        <v>1</v>
      </c>
      <c r="K1500" s="1">
        <v>99</v>
      </c>
      <c r="L1500" s="1">
        <v>0</v>
      </c>
      <c r="M1500" s="1">
        <v>2016</v>
      </c>
      <c r="N1500" s="53"/>
    </row>
    <row r="1501" spans="1:14" x14ac:dyDescent="0.3">
      <c r="A1501" s="1">
        <v>2016179</v>
      </c>
      <c r="B1501" s="1">
        <v>2</v>
      </c>
      <c r="C1501" s="2">
        <v>12.593970000000001</v>
      </c>
      <c r="D1501" s="2">
        <v>1.0158499999999999</v>
      </c>
      <c r="E1501" s="2">
        <v>0</v>
      </c>
      <c r="F1501" s="2">
        <v>22.966560000000001</v>
      </c>
      <c r="G1501" s="2">
        <v>8.4832800000000006</v>
      </c>
      <c r="H1501" s="2">
        <f t="shared" si="24"/>
        <v>45.059660000000001</v>
      </c>
      <c r="I1501" s="1">
        <v>0</v>
      </c>
      <c r="J1501" s="1">
        <v>2</v>
      </c>
      <c r="K1501" s="1">
        <v>95</v>
      </c>
      <c r="L1501" s="1">
        <v>1</v>
      </c>
      <c r="M1501" s="1">
        <v>2016</v>
      </c>
      <c r="N1501" s="53"/>
    </row>
    <row r="1502" spans="1:14" x14ac:dyDescent="0.3">
      <c r="A1502" s="1">
        <v>2016176</v>
      </c>
      <c r="B1502" s="1">
        <v>3</v>
      </c>
      <c r="C1502" s="2">
        <v>11.71472</v>
      </c>
      <c r="D1502" s="2">
        <v>0.64502000000000004</v>
      </c>
      <c r="E1502" s="2">
        <v>9.5314899999999998</v>
      </c>
      <c r="F1502" s="2">
        <v>20.857140000000001</v>
      </c>
      <c r="G1502" s="2">
        <v>7.0526499999999999</v>
      </c>
      <c r="H1502" s="2">
        <f t="shared" si="24"/>
        <v>49.801020000000001</v>
      </c>
      <c r="I1502" s="1">
        <v>1</v>
      </c>
      <c r="J1502" s="1">
        <v>1</v>
      </c>
      <c r="K1502" s="1">
        <v>88</v>
      </c>
      <c r="L1502" s="1">
        <v>0</v>
      </c>
      <c r="M1502" s="1">
        <v>2016</v>
      </c>
      <c r="N1502" s="53"/>
    </row>
    <row r="1503" spans="1:14" x14ac:dyDescent="0.3">
      <c r="A1503" s="1">
        <v>2016177</v>
      </c>
      <c r="B1503" s="1">
        <v>3</v>
      </c>
      <c r="C1503" s="2">
        <v>10.280519999999999</v>
      </c>
      <c r="D1503" s="2">
        <v>1.2795799999999999</v>
      </c>
      <c r="E1503" s="2">
        <v>10.235580000000001</v>
      </c>
      <c r="F1503" s="2">
        <v>22.414629999999999</v>
      </c>
      <c r="G1503" s="2">
        <v>6.02475</v>
      </c>
      <c r="H1503" s="2">
        <f t="shared" si="24"/>
        <v>50.23505999999999</v>
      </c>
      <c r="I1503" s="1">
        <v>1</v>
      </c>
      <c r="J1503" s="1">
        <v>1</v>
      </c>
      <c r="K1503" s="1">
        <v>90</v>
      </c>
      <c r="L1503" s="1">
        <v>0</v>
      </c>
      <c r="M1503" s="1">
        <v>2016</v>
      </c>
      <c r="N1503" s="53"/>
    </row>
    <row r="1504" spans="1:14" x14ac:dyDescent="0.3">
      <c r="A1504" s="1">
        <v>2016180</v>
      </c>
      <c r="B1504" s="1">
        <v>3</v>
      </c>
      <c r="C1504" s="2">
        <v>12.26688</v>
      </c>
      <c r="D1504" s="2">
        <v>1.0806500000000001</v>
      </c>
      <c r="E1504" s="2">
        <v>8.6853200000000008</v>
      </c>
      <c r="F1504" s="2">
        <v>20.922270000000001</v>
      </c>
      <c r="G1504" s="2">
        <v>6.3633300000000004</v>
      </c>
      <c r="H1504" s="2">
        <f t="shared" si="24"/>
        <v>49.318450000000006</v>
      </c>
      <c r="I1504" s="1">
        <v>1</v>
      </c>
      <c r="J1504" s="1">
        <v>1</v>
      </c>
      <c r="K1504" s="1">
        <v>85</v>
      </c>
      <c r="L1504" s="1">
        <v>0</v>
      </c>
      <c r="M1504" s="1">
        <v>2016</v>
      </c>
      <c r="N1504" s="53"/>
    </row>
    <row r="1505" spans="1:14" x14ac:dyDescent="0.3">
      <c r="A1505" s="1">
        <v>2016181</v>
      </c>
      <c r="B1505" s="1">
        <v>3</v>
      </c>
      <c r="C1505" s="2">
        <v>12.53355</v>
      </c>
      <c r="D1505" s="2">
        <v>0.88946999999999998</v>
      </c>
      <c r="E1505" s="2">
        <v>7.1942599999999999</v>
      </c>
      <c r="F1505" s="2">
        <v>22.269850000000002</v>
      </c>
      <c r="G1505" s="2">
        <v>8.3555200000000003</v>
      </c>
      <c r="H1505" s="2">
        <f t="shared" si="24"/>
        <v>51.242649999999998</v>
      </c>
      <c r="I1505" s="1">
        <v>1</v>
      </c>
      <c r="J1505" s="1">
        <v>1</v>
      </c>
      <c r="K1505" s="1">
        <v>86</v>
      </c>
      <c r="L1505" s="1">
        <v>0</v>
      </c>
      <c r="M1505" s="1">
        <v>2016</v>
      </c>
      <c r="N1505" s="53"/>
    </row>
    <row r="1506" spans="1:14" x14ac:dyDescent="0.3">
      <c r="A1506" s="1">
        <v>2016184</v>
      </c>
      <c r="B1506" s="1">
        <v>2</v>
      </c>
      <c r="C1506" s="2">
        <v>9.2911400000000004</v>
      </c>
      <c r="D1506" s="2">
        <v>0.96938999999999997</v>
      </c>
      <c r="E1506" s="2">
        <v>0</v>
      </c>
      <c r="F1506" s="2">
        <v>24.111740000000001</v>
      </c>
      <c r="G1506" s="2">
        <v>9.0558700000000005</v>
      </c>
      <c r="H1506" s="2">
        <f t="shared" si="24"/>
        <v>43.428139999999999</v>
      </c>
      <c r="I1506" s="1">
        <v>0</v>
      </c>
      <c r="J1506" s="1">
        <v>2</v>
      </c>
      <c r="K1506" s="1">
        <v>113</v>
      </c>
      <c r="L1506" s="1">
        <v>0</v>
      </c>
      <c r="M1506" s="1">
        <v>2016</v>
      </c>
      <c r="N1506" s="53"/>
    </row>
    <row r="1507" spans="1:14" x14ac:dyDescent="0.3">
      <c r="A1507" s="1">
        <v>2016182</v>
      </c>
      <c r="B1507" s="1">
        <v>4</v>
      </c>
      <c r="C1507" s="2">
        <v>9.3935899999999997</v>
      </c>
      <c r="D1507" s="2">
        <v>0.73251999999999995</v>
      </c>
      <c r="E1507" s="2">
        <v>8.7589299999999994</v>
      </c>
      <c r="F1507" s="2">
        <v>22.692959999999999</v>
      </c>
      <c r="G1507" s="2">
        <v>6.6175199999999998</v>
      </c>
      <c r="H1507" s="2">
        <f t="shared" si="24"/>
        <v>48.195519999999995</v>
      </c>
      <c r="I1507" s="1">
        <v>1</v>
      </c>
      <c r="J1507" s="1">
        <v>2</v>
      </c>
      <c r="K1507" s="1">
        <v>89</v>
      </c>
      <c r="L1507" s="1">
        <v>0</v>
      </c>
      <c r="M1507" s="1">
        <v>2016</v>
      </c>
      <c r="N1507" s="53"/>
    </row>
    <row r="1508" spans="1:14" x14ac:dyDescent="0.3">
      <c r="A1508" s="1">
        <v>2016186</v>
      </c>
      <c r="B1508" s="1">
        <v>2</v>
      </c>
      <c r="C1508" s="2">
        <v>10.60453</v>
      </c>
      <c r="D1508" s="2">
        <v>1.31742</v>
      </c>
      <c r="E1508" s="2">
        <v>0</v>
      </c>
      <c r="F1508" s="2">
        <v>21.715720000000001</v>
      </c>
      <c r="G1508" s="2">
        <v>7.8578599999999996</v>
      </c>
      <c r="H1508" s="2">
        <f t="shared" si="24"/>
        <v>41.495530000000002</v>
      </c>
      <c r="I1508" s="1">
        <v>0</v>
      </c>
      <c r="J1508" s="1">
        <v>2</v>
      </c>
      <c r="K1508" s="1">
        <v>97</v>
      </c>
      <c r="L1508" s="1">
        <v>0</v>
      </c>
      <c r="M1508" s="1">
        <v>2016</v>
      </c>
      <c r="N1508" s="53"/>
    </row>
    <row r="1509" spans="1:14" x14ac:dyDescent="0.3">
      <c r="A1509" s="1">
        <v>2016187</v>
      </c>
      <c r="B1509" s="1">
        <v>2</v>
      </c>
      <c r="C1509" s="2">
        <v>12.89423</v>
      </c>
      <c r="D1509" s="2">
        <v>1.1263000000000001</v>
      </c>
      <c r="E1509" s="2">
        <v>0</v>
      </c>
      <c r="F1509" s="2">
        <v>20.785329999999998</v>
      </c>
      <c r="G1509" s="2">
        <v>7.3926600000000002</v>
      </c>
      <c r="H1509" s="2">
        <f t="shared" si="24"/>
        <v>42.198519999999995</v>
      </c>
      <c r="I1509" s="1">
        <v>0</v>
      </c>
      <c r="J1509" s="1">
        <v>2</v>
      </c>
      <c r="K1509" s="1">
        <v>98</v>
      </c>
      <c r="L1509" s="1">
        <v>0</v>
      </c>
      <c r="M1509" s="1">
        <v>2016</v>
      </c>
      <c r="N1509" s="53"/>
    </row>
    <row r="1510" spans="1:14" x14ac:dyDescent="0.3">
      <c r="A1510" s="1">
        <v>2016183</v>
      </c>
      <c r="B1510" s="1">
        <v>4</v>
      </c>
      <c r="C1510" s="2">
        <v>12.08404</v>
      </c>
      <c r="D1510" s="2">
        <v>1.20919</v>
      </c>
      <c r="E1510" s="2">
        <v>10.546900000000001</v>
      </c>
      <c r="F1510" s="2">
        <v>22.982220000000002</v>
      </c>
      <c r="G1510" s="2">
        <v>8.5114099999999997</v>
      </c>
      <c r="H1510" s="2">
        <f t="shared" si="24"/>
        <v>55.333759999999998</v>
      </c>
      <c r="I1510" s="1">
        <v>1</v>
      </c>
      <c r="J1510" s="1">
        <v>2</v>
      </c>
      <c r="K1510" s="1">
        <v>98</v>
      </c>
      <c r="L1510" s="1">
        <v>2</v>
      </c>
      <c r="M1510" s="1">
        <v>2016</v>
      </c>
      <c r="N1510" s="53"/>
    </row>
    <row r="1511" spans="1:14" x14ac:dyDescent="0.3">
      <c r="A1511" s="1">
        <v>2016185</v>
      </c>
      <c r="B1511" s="1">
        <v>3</v>
      </c>
      <c r="C1511" s="2">
        <v>12.277810000000001</v>
      </c>
      <c r="D1511" s="2">
        <v>1.0947199999999999</v>
      </c>
      <c r="E1511" s="2">
        <v>6.5888200000000001</v>
      </c>
      <c r="F1511" s="2">
        <v>21.922470000000001</v>
      </c>
      <c r="G1511" s="2">
        <v>7.7126799999999998</v>
      </c>
      <c r="H1511" s="2">
        <f t="shared" si="24"/>
        <v>49.596499999999999</v>
      </c>
      <c r="I1511" s="1">
        <v>1</v>
      </c>
      <c r="J1511" s="1">
        <v>1</v>
      </c>
      <c r="K1511" s="1">
        <v>83</v>
      </c>
      <c r="L1511" s="1">
        <v>0</v>
      </c>
      <c r="M1511" s="1">
        <v>2016</v>
      </c>
      <c r="N1511" s="53"/>
    </row>
    <row r="1512" spans="1:14" x14ac:dyDescent="0.3">
      <c r="A1512" s="1">
        <v>2016192</v>
      </c>
      <c r="B1512" s="1">
        <v>2</v>
      </c>
      <c r="C1512" s="2">
        <v>11.708310000000001</v>
      </c>
      <c r="D1512" s="2">
        <v>0.92325000000000002</v>
      </c>
      <c r="E1512" s="2">
        <v>0</v>
      </c>
      <c r="F1512" s="2">
        <v>18.961659999999998</v>
      </c>
      <c r="G1512" s="2">
        <v>6.4808300000000001</v>
      </c>
      <c r="H1512" s="2">
        <f t="shared" si="24"/>
        <v>38.07405</v>
      </c>
      <c r="I1512" s="1">
        <v>0</v>
      </c>
      <c r="J1512" s="1">
        <v>2</v>
      </c>
      <c r="K1512" s="1">
        <v>88</v>
      </c>
      <c r="L1512" s="1">
        <v>0</v>
      </c>
      <c r="M1512" s="1">
        <v>2016</v>
      </c>
      <c r="N1512" s="53"/>
    </row>
    <row r="1513" spans="1:14" x14ac:dyDescent="0.3">
      <c r="A1513" s="1">
        <v>2016188</v>
      </c>
      <c r="B1513" s="1">
        <v>3</v>
      </c>
      <c r="C1513" s="2">
        <v>11.395339999999999</v>
      </c>
      <c r="D1513" s="2">
        <v>1.3422400000000001</v>
      </c>
      <c r="E1513" s="2">
        <v>8.7146699999999999</v>
      </c>
      <c r="F1513" s="2">
        <v>26.364039999999999</v>
      </c>
      <c r="G1513" s="2">
        <v>5.3664899999999998</v>
      </c>
      <c r="H1513" s="2">
        <f t="shared" si="24"/>
        <v>53.182779999999994</v>
      </c>
      <c r="I1513" s="1">
        <v>1</v>
      </c>
      <c r="J1513" s="1">
        <v>1</v>
      </c>
      <c r="K1513" s="1">
        <v>92</v>
      </c>
      <c r="L1513" s="1">
        <v>1</v>
      </c>
      <c r="M1513" s="1">
        <v>2016</v>
      </c>
      <c r="N1513" s="53"/>
    </row>
    <row r="1514" spans="1:14" x14ac:dyDescent="0.3">
      <c r="A1514" s="1">
        <v>2016194</v>
      </c>
      <c r="B1514" s="1">
        <v>2</v>
      </c>
      <c r="C1514" s="2">
        <v>10.655390000000001</v>
      </c>
      <c r="D1514" s="2">
        <v>0.92017000000000004</v>
      </c>
      <c r="E1514" s="2">
        <v>0</v>
      </c>
      <c r="F1514" s="2">
        <v>23.644300000000001</v>
      </c>
      <c r="G1514" s="2">
        <v>8.8221500000000006</v>
      </c>
      <c r="H1514" s="2">
        <f t="shared" si="24"/>
        <v>44.042010000000005</v>
      </c>
      <c r="I1514" s="1">
        <v>0</v>
      </c>
      <c r="J1514" s="1">
        <v>2</v>
      </c>
      <c r="K1514" s="1">
        <v>98</v>
      </c>
      <c r="L1514" s="1">
        <v>0</v>
      </c>
      <c r="M1514" s="1">
        <v>2016</v>
      </c>
      <c r="N1514" s="53"/>
    </row>
    <row r="1515" spans="1:14" x14ac:dyDescent="0.3">
      <c r="A1515" s="1">
        <v>2016189</v>
      </c>
      <c r="B1515" s="1">
        <v>3</v>
      </c>
      <c r="C1515" s="2">
        <v>12.678369999999999</v>
      </c>
      <c r="D1515" s="2">
        <v>1.2642100000000001</v>
      </c>
      <c r="E1515" s="2">
        <v>8.8944100000000006</v>
      </c>
      <c r="F1515" s="2">
        <v>22.136590000000002</v>
      </c>
      <c r="G1515" s="2">
        <v>5.9907599999999999</v>
      </c>
      <c r="H1515" s="2">
        <f t="shared" si="24"/>
        <v>50.96434</v>
      </c>
      <c r="I1515" s="1">
        <v>1</v>
      </c>
      <c r="J1515" s="1">
        <v>1</v>
      </c>
      <c r="K1515" s="1">
        <v>87</v>
      </c>
      <c r="L1515" s="1">
        <v>0</v>
      </c>
      <c r="M1515" s="1">
        <v>2016</v>
      </c>
      <c r="N1515" s="53"/>
    </row>
    <row r="1516" spans="1:14" x14ac:dyDescent="0.3">
      <c r="A1516" s="1">
        <v>2016193</v>
      </c>
      <c r="B1516" s="1">
        <v>4</v>
      </c>
      <c r="C1516" s="2">
        <v>15.294639999999999</v>
      </c>
      <c r="D1516" s="2">
        <v>1.0887899999999999</v>
      </c>
      <c r="E1516" s="2">
        <v>9.7997899999999998</v>
      </c>
      <c r="F1516" s="2">
        <v>17.163260000000001</v>
      </c>
      <c r="G1516" s="2">
        <v>9.39297</v>
      </c>
      <c r="H1516" s="2">
        <f t="shared" si="24"/>
        <v>52.739449999999998</v>
      </c>
      <c r="I1516" s="1">
        <v>1</v>
      </c>
      <c r="J1516" s="1">
        <v>2</v>
      </c>
      <c r="K1516" s="1">
        <v>89</v>
      </c>
      <c r="L1516" s="1">
        <v>0</v>
      </c>
      <c r="M1516" s="1">
        <v>2016</v>
      </c>
      <c r="N1516" s="53"/>
    </row>
    <row r="1517" spans="1:14" x14ac:dyDescent="0.3">
      <c r="A1517" s="1">
        <v>2016196</v>
      </c>
      <c r="B1517" s="1">
        <v>2</v>
      </c>
      <c r="C1517" s="2">
        <v>11.26122</v>
      </c>
      <c r="D1517" s="2">
        <v>0.81367</v>
      </c>
      <c r="E1517" s="2">
        <v>0</v>
      </c>
      <c r="F1517" s="2">
        <v>26.397200000000002</v>
      </c>
      <c r="G1517" s="2">
        <v>10.198600000000001</v>
      </c>
      <c r="H1517" s="2">
        <f t="shared" si="24"/>
        <v>48.67069</v>
      </c>
      <c r="I1517" s="1">
        <v>0</v>
      </c>
      <c r="J1517" s="1">
        <v>2</v>
      </c>
      <c r="K1517" s="1">
        <v>105</v>
      </c>
      <c r="L1517" s="1">
        <v>0</v>
      </c>
      <c r="M1517" s="1">
        <v>2016</v>
      </c>
      <c r="N1517" s="53"/>
    </row>
    <row r="1518" spans="1:14" x14ac:dyDescent="0.3">
      <c r="A1518" s="1">
        <v>2016191</v>
      </c>
      <c r="B1518" s="1">
        <v>4</v>
      </c>
      <c r="C1518" s="2">
        <v>9.8749300000000009</v>
      </c>
      <c r="D1518" s="2">
        <v>0.85518000000000005</v>
      </c>
      <c r="E1518" s="2">
        <v>9.6109600000000004</v>
      </c>
      <c r="F1518" s="2">
        <v>29.620999999999999</v>
      </c>
      <c r="G1518" s="2">
        <v>8.6845599999999994</v>
      </c>
      <c r="H1518" s="2">
        <f t="shared" si="24"/>
        <v>58.646629999999995</v>
      </c>
      <c r="I1518" s="1">
        <v>1</v>
      </c>
      <c r="J1518" s="1">
        <v>2</v>
      </c>
      <c r="K1518" s="1">
        <v>106</v>
      </c>
      <c r="L1518" s="1">
        <v>0</v>
      </c>
      <c r="M1518" s="1">
        <v>2016</v>
      </c>
      <c r="N1518" s="53"/>
    </row>
    <row r="1519" spans="1:14" x14ac:dyDescent="0.3">
      <c r="A1519" s="1">
        <v>2016199</v>
      </c>
      <c r="B1519" s="1">
        <v>2</v>
      </c>
      <c r="C1519" s="2">
        <v>11.907870000000001</v>
      </c>
      <c r="D1519" s="2">
        <v>1.2538800000000001</v>
      </c>
      <c r="E1519" s="2">
        <v>0</v>
      </c>
      <c r="F1519" s="2">
        <v>16.687609999999999</v>
      </c>
      <c r="G1519" s="2">
        <v>5.3437999999999999</v>
      </c>
      <c r="H1519" s="2">
        <f t="shared" si="24"/>
        <v>35.193159999999999</v>
      </c>
      <c r="I1519" s="1">
        <v>0</v>
      </c>
      <c r="J1519" s="1">
        <v>2</v>
      </c>
      <c r="K1519" s="1">
        <v>85</v>
      </c>
      <c r="L1519" s="1">
        <v>0</v>
      </c>
      <c r="M1519" s="1">
        <v>2016</v>
      </c>
      <c r="N1519" s="53"/>
    </row>
    <row r="1520" spans="1:14" x14ac:dyDescent="0.3">
      <c r="A1520" s="1">
        <v>2016195</v>
      </c>
      <c r="B1520" s="1">
        <v>4</v>
      </c>
      <c r="C1520" s="2">
        <v>11.51845</v>
      </c>
      <c r="D1520" s="2">
        <v>1.0991</v>
      </c>
      <c r="E1520" s="2">
        <v>9.9564699999999995</v>
      </c>
      <c r="F1520" s="2">
        <v>22.612660000000002</v>
      </c>
      <c r="G1520" s="2">
        <v>7.6143099999999997</v>
      </c>
      <c r="H1520" s="2">
        <f t="shared" si="24"/>
        <v>52.800989999999999</v>
      </c>
      <c r="I1520" s="1">
        <v>1</v>
      </c>
      <c r="J1520" s="1">
        <v>2</v>
      </c>
      <c r="K1520" s="1">
        <v>94</v>
      </c>
      <c r="L1520" s="1">
        <v>0</v>
      </c>
      <c r="M1520" s="1">
        <v>2016</v>
      </c>
      <c r="N1520" s="53"/>
    </row>
    <row r="1521" spans="1:14" x14ac:dyDescent="0.3">
      <c r="A1521" s="1">
        <v>2016197</v>
      </c>
      <c r="B1521" s="1">
        <v>3</v>
      </c>
      <c r="C1521" s="2">
        <v>11.05532</v>
      </c>
      <c r="D1521" s="2">
        <v>1.2543899999999999</v>
      </c>
      <c r="E1521" s="2">
        <v>8.6652699999999996</v>
      </c>
      <c r="F1521" s="2">
        <v>17.893550000000001</v>
      </c>
      <c r="G1521" s="2">
        <v>7.1473899999999997</v>
      </c>
      <c r="H1521" s="2">
        <f t="shared" si="24"/>
        <v>46.015920000000001</v>
      </c>
      <c r="I1521" s="1">
        <v>1</v>
      </c>
      <c r="J1521" s="1">
        <v>1</v>
      </c>
      <c r="K1521" s="1">
        <v>81</v>
      </c>
      <c r="L1521" s="1">
        <v>0</v>
      </c>
      <c r="M1521" s="1">
        <v>2016</v>
      </c>
      <c r="N1521" s="53"/>
    </row>
    <row r="1522" spans="1:14" x14ac:dyDescent="0.3">
      <c r="A1522" s="1">
        <v>2016198</v>
      </c>
      <c r="B1522" s="1">
        <v>3</v>
      </c>
      <c r="C1522" s="2">
        <v>12.434900000000001</v>
      </c>
      <c r="D1522" s="2">
        <v>0.77205999999999997</v>
      </c>
      <c r="E1522" s="2">
        <v>14.06396</v>
      </c>
      <c r="F1522" s="2">
        <v>25.975000000000001</v>
      </c>
      <c r="G1522" s="2">
        <v>6.3594900000000001</v>
      </c>
      <c r="H1522" s="2">
        <f t="shared" si="24"/>
        <v>59.605409999999999</v>
      </c>
      <c r="I1522" s="1">
        <v>1</v>
      </c>
      <c r="J1522" s="1">
        <v>1</v>
      </c>
      <c r="K1522" s="1">
        <v>107</v>
      </c>
      <c r="L1522" s="1">
        <v>0</v>
      </c>
      <c r="M1522" s="1">
        <v>2016</v>
      </c>
      <c r="N1522" s="53"/>
    </row>
    <row r="1523" spans="1:14" x14ac:dyDescent="0.3">
      <c r="A1523" s="1">
        <v>2016204</v>
      </c>
      <c r="B1523" s="1">
        <v>2</v>
      </c>
      <c r="C1523" s="2">
        <v>10.89794</v>
      </c>
      <c r="D1523" s="2">
        <v>1.2440599999999999</v>
      </c>
      <c r="E1523" s="2">
        <v>0</v>
      </c>
      <c r="F1523" s="2">
        <v>18.779859999999999</v>
      </c>
      <c r="G1523" s="2">
        <v>6.3899299999999997</v>
      </c>
      <c r="H1523" s="2">
        <f t="shared" si="24"/>
        <v>37.311790000000002</v>
      </c>
      <c r="I1523" s="1">
        <v>0</v>
      </c>
      <c r="J1523" s="1">
        <v>2</v>
      </c>
      <c r="K1523" s="1">
        <v>85</v>
      </c>
      <c r="L1523" s="1">
        <v>2</v>
      </c>
      <c r="M1523" s="1">
        <v>2016</v>
      </c>
      <c r="N1523" s="53"/>
    </row>
    <row r="1524" spans="1:14" x14ac:dyDescent="0.3">
      <c r="A1524" s="1">
        <v>2016200</v>
      </c>
      <c r="B1524" s="1">
        <v>4</v>
      </c>
      <c r="C1524" s="2">
        <v>10.85533</v>
      </c>
      <c r="D1524" s="2">
        <v>1.0286</v>
      </c>
      <c r="E1524" s="2">
        <v>8.6669499999999999</v>
      </c>
      <c r="F1524" s="2">
        <v>21.08222</v>
      </c>
      <c r="G1524" s="2">
        <v>14.143890000000001</v>
      </c>
      <c r="H1524" s="2">
        <f t="shared" si="24"/>
        <v>55.776989999999998</v>
      </c>
      <c r="I1524" s="1">
        <v>1</v>
      </c>
      <c r="J1524" s="1">
        <v>2</v>
      </c>
      <c r="K1524" s="1">
        <v>97</v>
      </c>
      <c r="L1524" s="1">
        <v>0</v>
      </c>
      <c r="M1524" s="1">
        <v>2016</v>
      </c>
      <c r="N1524" s="53"/>
    </row>
    <row r="1525" spans="1:14" x14ac:dyDescent="0.3">
      <c r="A1525" s="1">
        <v>2016203</v>
      </c>
      <c r="B1525" s="1">
        <v>2</v>
      </c>
      <c r="C1525" s="2">
        <v>14.30228</v>
      </c>
      <c r="D1525" s="2">
        <v>1.0530200000000001</v>
      </c>
      <c r="E1525" s="2">
        <v>0</v>
      </c>
      <c r="F1525" s="2">
        <v>24.599789999999999</v>
      </c>
      <c r="G1525" s="2">
        <v>9.2998999999999992</v>
      </c>
      <c r="H1525" s="2">
        <f t="shared" si="24"/>
        <v>49.254989999999999</v>
      </c>
      <c r="I1525" s="1">
        <v>0</v>
      </c>
      <c r="J1525" s="1">
        <v>2</v>
      </c>
      <c r="K1525" s="1">
        <v>100</v>
      </c>
      <c r="L1525" s="1">
        <v>0</v>
      </c>
      <c r="M1525" s="1">
        <v>2016</v>
      </c>
      <c r="N1525" s="53"/>
    </row>
    <row r="1526" spans="1:14" x14ac:dyDescent="0.3">
      <c r="A1526" s="1">
        <v>2016190</v>
      </c>
      <c r="B1526" s="1">
        <v>1</v>
      </c>
      <c r="C1526" s="2">
        <v>11.897819999999999</v>
      </c>
      <c r="D1526" s="2">
        <v>1.25857</v>
      </c>
      <c r="E1526" s="2">
        <v>0</v>
      </c>
      <c r="F1526" s="2">
        <v>14.03166</v>
      </c>
      <c r="G1526" s="2">
        <v>6.5890300000000002</v>
      </c>
      <c r="H1526" s="2">
        <f t="shared" si="24"/>
        <v>33.777079999999998</v>
      </c>
      <c r="I1526" s="1">
        <v>0</v>
      </c>
      <c r="J1526" s="1">
        <v>1</v>
      </c>
      <c r="K1526" s="1">
        <v>84</v>
      </c>
      <c r="L1526" s="1">
        <v>0</v>
      </c>
      <c r="M1526" s="1">
        <v>2016</v>
      </c>
      <c r="N1526" s="53"/>
    </row>
    <row r="1527" spans="1:14" x14ac:dyDescent="0.3">
      <c r="A1527" s="1">
        <v>2016201</v>
      </c>
      <c r="B1527" s="1">
        <v>4</v>
      </c>
      <c r="C1527" s="2">
        <v>11.90244</v>
      </c>
      <c r="D1527" s="2">
        <v>0.72262000000000004</v>
      </c>
      <c r="E1527" s="2">
        <v>13.16372</v>
      </c>
      <c r="F1527" s="2">
        <v>22.485939999999999</v>
      </c>
      <c r="G1527" s="2">
        <v>7.5010500000000002</v>
      </c>
      <c r="H1527" s="2">
        <f t="shared" si="24"/>
        <v>55.775770000000001</v>
      </c>
      <c r="I1527" s="1">
        <v>1</v>
      </c>
      <c r="J1527" s="1">
        <v>2</v>
      </c>
      <c r="K1527" s="1">
        <v>102</v>
      </c>
      <c r="L1527" s="1">
        <v>1</v>
      </c>
      <c r="M1527" s="1">
        <v>2016</v>
      </c>
      <c r="N1527" s="53"/>
    </row>
    <row r="1528" spans="1:14" x14ac:dyDescent="0.3">
      <c r="A1528" s="1">
        <v>2016208</v>
      </c>
      <c r="B1528" s="1">
        <v>2</v>
      </c>
      <c r="C1528" s="2">
        <v>9.9908800000000006</v>
      </c>
      <c r="D1528" s="2">
        <v>1.1428</v>
      </c>
      <c r="E1528" s="2">
        <v>0</v>
      </c>
      <c r="F1528" s="2">
        <v>22.543119999999998</v>
      </c>
      <c r="G1528" s="2">
        <v>8.2715599999999991</v>
      </c>
      <c r="H1528" s="2">
        <f t="shared" si="24"/>
        <v>41.948360000000001</v>
      </c>
      <c r="I1528" s="1">
        <v>0</v>
      </c>
      <c r="J1528" s="1">
        <v>2</v>
      </c>
      <c r="K1528" s="1">
        <v>84</v>
      </c>
      <c r="L1528" s="1">
        <v>0</v>
      </c>
      <c r="M1528" s="1">
        <v>2016</v>
      </c>
      <c r="N1528" s="53"/>
    </row>
    <row r="1529" spans="1:14" x14ac:dyDescent="0.3">
      <c r="A1529" s="1">
        <v>2016206</v>
      </c>
      <c r="B1529" s="1">
        <v>2</v>
      </c>
      <c r="C1529" s="2">
        <v>12.971830000000001</v>
      </c>
      <c r="D1529" s="2">
        <v>0.84187000000000001</v>
      </c>
      <c r="E1529" s="2">
        <v>0</v>
      </c>
      <c r="F1529" s="2">
        <v>22.62236</v>
      </c>
      <c r="G1529" s="2">
        <v>8.3111800000000002</v>
      </c>
      <c r="H1529" s="2">
        <f t="shared" si="24"/>
        <v>44.747239999999998</v>
      </c>
      <c r="I1529" s="1">
        <v>0</v>
      </c>
      <c r="J1529" s="1">
        <v>2</v>
      </c>
      <c r="K1529" s="1">
        <v>89</v>
      </c>
      <c r="L1529" s="1">
        <v>0</v>
      </c>
      <c r="M1529" s="1">
        <v>2016</v>
      </c>
      <c r="N1529" s="53"/>
    </row>
    <row r="1530" spans="1:14" x14ac:dyDescent="0.3">
      <c r="A1530" s="1">
        <v>2016209</v>
      </c>
      <c r="B1530" s="1">
        <v>2</v>
      </c>
      <c r="C1530" s="2">
        <v>12.56447</v>
      </c>
      <c r="D1530" s="2">
        <v>0.83570999999999995</v>
      </c>
      <c r="E1530" s="2">
        <v>0</v>
      </c>
      <c r="F1530" s="2">
        <v>20.657630000000001</v>
      </c>
      <c r="G1530" s="2">
        <v>7.3288099999999998</v>
      </c>
      <c r="H1530" s="2">
        <f t="shared" si="24"/>
        <v>41.386620000000001</v>
      </c>
      <c r="I1530" s="1">
        <v>0</v>
      </c>
      <c r="J1530" s="1">
        <v>2</v>
      </c>
      <c r="K1530" s="1">
        <v>93</v>
      </c>
      <c r="L1530" s="1">
        <v>2</v>
      </c>
      <c r="M1530" s="1">
        <v>2016</v>
      </c>
      <c r="N1530" s="53"/>
    </row>
    <row r="1531" spans="1:14" x14ac:dyDescent="0.3">
      <c r="A1531" s="1">
        <v>2016202</v>
      </c>
      <c r="B1531" s="1">
        <v>3</v>
      </c>
      <c r="C1531" s="2">
        <v>12.13203</v>
      </c>
      <c r="D1531" s="2">
        <v>1.0707100000000001</v>
      </c>
      <c r="E1531" s="2">
        <v>7.1882099999999998</v>
      </c>
      <c r="F1531" s="2">
        <v>26.810289999999998</v>
      </c>
      <c r="G1531" s="2">
        <v>7.06576</v>
      </c>
      <c r="H1531" s="2">
        <f t="shared" si="24"/>
        <v>54.266999999999996</v>
      </c>
      <c r="I1531" s="1">
        <v>1</v>
      </c>
      <c r="J1531" s="1">
        <v>1</v>
      </c>
      <c r="K1531" s="1">
        <v>91</v>
      </c>
      <c r="L1531" s="1">
        <v>2</v>
      </c>
      <c r="M1531" s="1">
        <v>2016</v>
      </c>
      <c r="N1531" s="53"/>
    </row>
    <row r="1532" spans="1:14" x14ac:dyDescent="0.3">
      <c r="A1532" s="1">
        <v>2016210</v>
      </c>
      <c r="B1532" s="1">
        <v>2</v>
      </c>
      <c r="C1532" s="2">
        <v>13.31151</v>
      </c>
      <c r="D1532" s="2">
        <v>0.95584000000000002</v>
      </c>
      <c r="E1532" s="2">
        <v>0</v>
      </c>
      <c r="F1532" s="2">
        <v>24.60613</v>
      </c>
      <c r="G1532" s="2">
        <v>9.3030600000000003</v>
      </c>
      <c r="H1532" s="2">
        <f t="shared" si="24"/>
        <v>48.176540000000003</v>
      </c>
      <c r="I1532" s="1">
        <v>0</v>
      </c>
      <c r="J1532" s="1">
        <v>2</v>
      </c>
      <c r="K1532" s="1">
        <v>99</v>
      </c>
      <c r="L1532" s="1">
        <v>0</v>
      </c>
      <c r="M1532" s="1">
        <v>2016</v>
      </c>
      <c r="N1532" s="53"/>
    </row>
    <row r="1533" spans="1:14" x14ac:dyDescent="0.3">
      <c r="A1533" s="1">
        <v>2016205</v>
      </c>
      <c r="B1533" s="1">
        <v>4</v>
      </c>
      <c r="C1533" s="2">
        <v>12.41863</v>
      </c>
      <c r="D1533" s="2">
        <v>0.77651000000000003</v>
      </c>
      <c r="E1533" s="2">
        <v>8.9952299999999994</v>
      </c>
      <c r="F1533" s="2">
        <v>19.87454</v>
      </c>
      <c r="G1533" s="2">
        <v>8.5001899999999999</v>
      </c>
      <c r="H1533" s="2">
        <f t="shared" si="24"/>
        <v>50.565100000000001</v>
      </c>
      <c r="I1533" s="1">
        <v>1</v>
      </c>
      <c r="J1533" s="1">
        <v>2</v>
      </c>
      <c r="K1533" s="1">
        <v>89</v>
      </c>
      <c r="L1533" s="1">
        <v>0</v>
      </c>
      <c r="M1533" s="1">
        <v>2016</v>
      </c>
      <c r="N1533" s="53"/>
    </row>
    <row r="1534" spans="1:14" x14ac:dyDescent="0.3">
      <c r="A1534" s="1">
        <v>2016211</v>
      </c>
      <c r="B1534" s="1">
        <v>1</v>
      </c>
      <c r="C1534" s="2">
        <v>11.680400000000001</v>
      </c>
      <c r="D1534" s="2">
        <v>0.71121000000000001</v>
      </c>
      <c r="E1534" s="2">
        <v>0</v>
      </c>
      <c r="F1534" s="2">
        <v>22.399940000000001</v>
      </c>
      <c r="G1534" s="2">
        <v>8.6428399999999996</v>
      </c>
      <c r="H1534" s="2">
        <f t="shared" si="24"/>
        <v>43.43439</v>
      </c>
      <c r="I1534" s="1">
        <v>0</v>
      </c>
      <c r="J1534" s="1">
        <v>1</v>
      </c>
      <c r="K1534" s="1">
        <v>99</v>
      </c>
      <c r="L1534" s="1">
        <v>0</v>
      </c>
      <c r="M1534" s="1">
        <v>2016</v>
      </c>
      <c r="N1534" s="53"/>
    </row>
    <row r="1535" spans="1:14" x14ac:dyDescent="0.3">
      <c r="A1535" s="1">
        <v>2016213</v>
      </c>
      <c r="B1535" s="1">
        <v>2</v>
      </c>
      <c r="C1535" s="2">
        <v>10.710699999999999</v>
      </c>
      <c r="D1535" s="2">
        <v>0.88580999999999999</v>
      </c>
      <c r="E1535" s="2">
        <v>0</v>
      </c>
      <c r="F1535" s="2">
        <v>25.109290000000001</v>
      </c>
      <c r="G1535" s="2">
        <v>9.5546500000000005</v>
      </c>
      <c r="H1535" s="2">
        <f t="shared" si="24"/>
        <v>46.260449999999999</v>
      </c>
      <c r="I1535" s="1">
        <v>0</v>
      </c>
      <c r="J1535" s="1">
        <v>2</v>
      </c>
      <c r="K1535" s="1">
        <v>104</v>
      </c>
      <c r="L1535" s="1">
        <v>0</v>
      </c>
      <c r="M1535" s="1">
        <v>2016</v>
      </c>
      <c r="N1535" s="53"/>
    </row>
    <row r="1536" spans="1:14" x14ac:dyDescent="0.3">
      <c r="A1536" s="1">
        <v>2016214</v>
      </c>
      <c r="B1536" s="1">
        <v>2</v>
      </c>
      <c r="C1536" s="2">
        <v>11.2964</v>
      </c>
      <c r="D1536" s="2">
        <v>0.78417999999999999</v>
      </c>
      <c r="E1536" s="2">
        <v>0</v>
      </c>
      <c r="F1536" s="2">
        <v>22.407730000000001</v>
      </c>
      <c r="G1536" s="2">
        <v>8.2038700000000002</v>
      </c>
      <c r="H1536" s="2">
        <f t="shared" si="24"/>
        <v>42.69218</v>
      </c>
      <c r="I1536" s="1">
        <v>0</v>
      </c>
      <c r="J1536" s="1">
        <v>2</v>
      </c>
      <c r="K1536" s="1">
        <v>102</v>
      </c>
      <c r="L1536" s="1">
        <v>0</v>
      </c>
      <c r="M1536" s="1">
        <v>2016</v>
      </c>
      <c r="N1536" s="53"/>
    </row>
    <row r="1537" spans="1:14" x14ac:dyDescent="0.3">
      <c r="A1537" s="1">
        <v>2016215</v>
      </c>
      <c r="B1537" s="1">
        <v>2</v>
      </c>
      <c r="C1537" s="2">
        <v>12.32117</v>
      </c>
      <c r="D1537" s="2">
        <v>1.2003900000000001</v>
      </c>
      <c r="E1537" s="2">
        <v>0</v>
      </c>
      <c r="F1537" s="2">
        <v>18.761559999999999</v>
      </c>
      <c r="G1537" s="2">
        <v>6.3807799999999997</v>
      </c>
      <c r="H1537" s="2">
        <f t="shared" si="24"/>
        <v>38.663899999999998</v>
      </c>
      <c r="I1537" s="1">
        <v>0</v>
      </c>
      <c r="J1537" s="1">
        <v>2</v>
      </c>
      <c r="K1537" s="1">
        <v>85</v>
      </c>
      <c r="L1537" s="1">
        <v>0</v>
      </c>
      <c r="M1537" s="1">
        <v>2016</v>
      </c>
      <c r="N1537" s="53"/>
    </row>
    <row r="1538" spans="1:14" x14ac:dyDescent="0.3">
      <c r="A1538" s="1">
        <v>2016216</v>
      </c>
      <c r="B1538" s="1">
        <v>1</v>
      </c>
      <c r="C1538" s="2">
        <v>13.628830000000001</v>
      </c>
      <c r="D1538" s="2">
        <v>1.08399</v>
      </c>
      <c r="E1538" s="2">
        <v>0</v>
      </c>
      <c r="F1538" s="2">
        <v>17.100950000000001</v>
      </c>
      <c r="G1538" s="2">
        <v>7.4508799999999997</v>
      </c>
      <c r="H1538" s="2">
        <f t="shared" si="24"/>
        <v>39.264650000000003</v>
      </c>
      <c r="I1538" s="1">
        <v>0</v>
      </c>
      <c r="J1538" s="1">
        <v>1</v>
      </c>
      <c r="K1538" s="1">
        <v>91</v>
      </c>
      <c r="L1538" s="1">
        <v>0</v>
      </c>
      <c r="M1538" s="1">
        <v>2016</v>
      </c>
      <c r="N1538" s="53"/>
    </row>
    <row r="1539" spans="1:14" x14ac:dyDescent="0.3">
      <c r="A1539" s="1">
        <v>2016217</v>
      </c>
      <c r="B1539" s="1">
        <v>1</v>
      </c>
      <c r="C1539" s="2">
        <v>12.39395</v>
      </c>
      <c r="D1539" s="2">
        <v>0.89749999999999996</v>
      </c>
      <c r="E1539" s="2">
        <v>0</v>
      </c>
      <c r="F1539" s="2">
        <v>22.475249999999999</v>
      </c>
      <c r="G1539" s="2">
        <v>6.9287599999999996</v>
      </c>
      <c r="H1539" s="2">
        <f t="shared" si="24"/>
        <v>42.695459999999997</v>
      </c>
      <c r="I1539" s="1">
        <v>0</v>
      </c>
      <c r="J1539" s="1">
        <v>1</v>
      </c>
      <c r="K1539" s="1">
        <v>88</v>
      </c>
      <c r="L1539" s="1">
        <v>0</v>
      </c>
      <c r="M1539" s="1">
        <v>2016</v>
      </c>
      <c r="N1539" s="53"/>
    </row>
    <row r="1540" spans="1:14" x14ac:dyDescent="0.3">
      <c r="A1540" s="1">
        <v>2016218</v>
      </c>
      <c r="B1540" s="1">
        <v>2</v>
      </c>
      <c r="C1540" s="2">
        <v>12.24953</v>
      </c>
      <c r="D1540" s="2">
        <v>0.92286000000000001</v>
      </c>
      <c r="E1540" s="2">
        <v>0</v>
      </c>
      <c r="F1540" s="2">
        <v>22.200430000000001</v>
      </c>
      <c r="G1540" s="2">
        <v>8.1002100000000006</v>
      </c>
      <c r="H1540" s="2">
        <f t="shared" si="24"/>
        <v>43.473030000000008</v>
      </c>
      <c r="I1540" s="1">
        <v>0</v>
      </c>
      <c r="J1540" s="1">
        <v>2</v>
      </c>
      <c r="K1540" s="1">
        <v>107</v>
      </c>
      <c r="L1540" s="1">
        <v>0</v>
      </c>
      <c r="M1540" s="1">
        <v>2016</v>
      </c>
      <c r="N1540" s="53"/>
    </row>
    <row r="1541" spans="1:14" x14ac:dyDescent="0.3">
      <c r="A1541" s="1">
        <v>2016212</v>
      </c>
      <c r="B1541" s="1">
        <v>3</v>
      </c>
      <c r="C1541" s="2">
        <v>11.33399</v>
      </c>
      <c r="D1541" s="2">
        <v>1.0570299999999999</v>
      </c>
      <c r="E1541" s="2">
        <v>12.47024</v>
      </c>
      <c r="F1541" s="2">
        <v>24.69755</v>
      </c>
      <c r="G1541" s="2">
        <v>5.9755799999999999</v>
      </c>
      <c r="H1541" s="2">
        <f t="shared" si="24"/>
        <v>55.534390000000002</v>
      </c>
      <c r="I1541" s="1">
        <v>1</v>
      </c>
      <c r="J1541" s="1">
        <v>1</v>
      </c>
      <c r="K1541" s="1">
        <v>100</v>
      </c>
      <c r="L1541" s="1">
        <v>0</v>
      </c>
      <c r="M1541" s="1">
        <v>2016</v>
      </c>
      <c r="N1541" s="53"/>
    </row>
    <row r="1542" spans="1:14" x14ac:dyDescent="0.3">
      <c r="A1542" s="1">
        <v>2016219</v>
      </c>
      <c r="B1542" s="1">
        <v>1</v>
      </c>
      <c r="C1542" s="2">
        <v>8.5678199999999993</v>
      </c>
      <c r="D1542" s="2">
        <v>0.85924</v>
      </c>
      <c r="E1542" s="2">
        <v>0</v>
      </c>
      <c r="F1542" s="2">
        <v>22.93235</v>
      </c>
      <c r="G1542" s="2">
        <v>12.04388</v>
      </c>
      <c r="H1542" s="2">
        <f t="shared" si="24"/>
        <v>44.403289999999998</v>
      </c>
      <c r="I1542" s="1">
        <v>0</v>
      </c>
      <c r="J1542" s="1">
        <v>1</v>
      </c>
      <c r="K1542" s="1">
        <v>99</v>
      </c>
      <c r="L1542" s="1">
        <v>0</v>
      </c>
      <c r="M1542" s="1">
        <v>2016</v>
      </c>
      <c r="N1542" s="53"/>
    </row>
    <row r="1543" spans="1:14" x14ac:dyDescent="0.3">
      <c r="A1543" s="1">
        <v>2016222</v>
      </c>
      <c r="B1543" s="1">
        <v>1</v>
      </c>
      <c r="C1543" s="2">
        <v>10.523260000000001</v>
      </c>
      <c r="D1543" s="2">
        <v>0.71516000000000002</v>
      </c>
      <c r="E1543" s="2">
        <v>0</v>
      </c>
      <c r="F1543" s="2">
        <v>25.47682</v>
      </c>
      <c r="G1543" s="2">
        <v>5.1917900000000001</v>
      </c>
      <c r="H1543" s="2">
        <f t="shared" si="24"/>
        <v>41.907029999999999</v>
      </c>
      <c r="I1543" s="1">
        <v>0</v>
      </c>
      <c r="J1543" s="1">
        <v>1</v>
      </c>
      <c r="K1543" s="1">
        <v>96</v>
      </c>
      <c r="L1543" s="1">
        <v>0</v>
      </c>
      <c r="M1543" s="1">
        <v>2016</v>
      </c>
      <c r="N1543" s="53"/>
    </row>
    <row r="1544" spans="1:14" x14ac:dyDescent="0.3">
      <c r="A1544" s="1">
        <v>2016221</v>
      </c>
      <c r="B1544" s="1">
        <v>1</v>
      </c>
      <c r="C1544" s="2">
        <v>13.047000000000001</v>
      </c>
      <c r="D1544" s="2">
        <v>1.0201100000000001</v>
      </c>
      <c r="E1544" s="2">
        <v>0</v>
      </c>
      <c r="F1544" s="2">
        <v>22.77139</v>
      </c>
      <c r="G1544" s="2">
        <v>9.2409800000000004</v>
      </c>
      <c r="H1544" s="2">
        <f t="shared" si="24"/>
        <v>46.079480000000004</v>
      </c>
      <c r="I1544" s="1">
        <v>0</v>
      </c>
      <c r="J1544" s="1">
        <v>1</v>
      </c>
      <c r="K1544" s="1">
        <v>97</v>
      </c>
      <c r="L1544" s="1">
        <v>1</v>
      </c>
      <c r="M1544" s="1">
        <v>2016</v>
      </c>
      <c r="N1544" s="53"/>
    </row>
    <row r="1545" spans="1:14" x14ac:dyDescent="0.3">
      <c r="A1545" s="1">
        <v>2016224</v>
      </c>
      <c r="B1545" s="1">
        <v>2</v>
      </c>
      <c r="C1545" s="2">
        <v>9.8396699999999999</v>
      </c>
      <c r="D1545" s="2">
        <v>1.2166699999999999</v>
      </c>
      <c r="E1545" s="2">
        <v>0</v>
      </c>
      <c r="F1545" s="2">
        <v>25.221019999999999</v>
      </c>
      <c r="G1545" s="2">
        <v>9.6105099999999997</v>
      </c>
      <c r="H1545" s="2">
        <f t="shared" si="24"/>
        <v>45.887869999999999</v>
      </c>
      <c r="I1545" s="1">
        <v>0</v>
      </c>
      <c r="J1545" s="1">
        <v>2</v>
      </c>
      <c r="K1545" s="1">
        <v>109</v>
      </c>
      <c r="L1545" s="1">
        <v>0</v>
      </c>
      <c r="M1545" s="1">
        <v>2016</v>
      </c>
      <c r="N1545" s="53"/>
    </row>
    <row r="1546" spans="1:14" x14ac:dyDescent="0.3">
      <c r="A1546" s="1">
        <v>2016225</v>
      </c>
      <c r="B1546" s="1">
        <v>2</v>
      </c>
      <c r="C1546" s="2">
        <v>13.745050000000001</v>
      </c>
      <c r="D1546" s="2">
        <v>0.99990000000000001</v>
      </c>
      <c r="E1546" s="2">
        <v>0</v>
      </c>
      <c r="F1546" s="2">
        <v>23.286200000000001</v>
      </c>
      <c r="G1546" s="2">
        <v>8.6431000000000004</v>
      </c>
      <c r="H1546" s="2">
        <f t="shared" si="24"/>
        <v>46.674250000000001</v>
      </c>
      <c r="I1546" s="1">
        <v>0</v>
      </c>
      <c r="J1546" s="1">
        <v>2</v>
      </c>
      <c r="K1546" s="1">
        <v>94</v>
      </c>
      <c r="L1546" s="1">
        <v>0</v>
      </c>
      <c r="M1546" s="1">
        <v>2016</v>
      </c>
      <c r="N1546" s="53"/>
    </row>
    <row r="1547" spans="1:14" x14ac:dyDescent="0.3">
      <c r="A1547" s="1">
        <v>2016220</v>
      </c>
      <c r="B1547" s="1">
        <v>4</v>
      </c>
      <c r="C1547" s="2">
        <v>11.155620000000001</v>
      </c>
      <c r="D1547" s="2">
        <v>1.27658</v>
      </c>
      <c r="E1547" s="2">
        <v>11.86978</v>
      </c>
      <c r="F1547" s="2">
        <v>23.59291</v>
      </c>
      <c r="G1547" s="2">
        <v>7.1943200000000003</v>
      </c>
      <c r="H1547" s="2">
        <f t="shared" si="24"/>
        <v>55.089210000000001</v>
      </c>
      <c r="I1547" s="1">
        <v>1</v>
      </c>
      <c r="J1547" s="1">
        <v>2</v>
      </c>
      <c r="K1547" s="1">
        <v>100</v>
      </c>
      <c r="L1547" s="1">
        <v>0</v>
      </c>
      <c r="M1547" s="1">
        <v>2016</v>
      </c>
      <c r="N1547" s="53"/>
    </row>
    <row r="1548" spans="1:14" x14ac:dyDescent="0.3">
      <c r="A1548" s="1">
        <v>2016228</v>
      </c>
      <c r="B1548" s="1">
        <v>2</v>
      </c>
      <c r="C1548" s="2">
        <v>11.668089999999999</v>
      </c>
      <c r="D1548" s="2">
        <v>0.84577999999999998</v>
      </c>
      <c r="E1548" s="2">
        <v>0</v>
      </c>
      <c r="F1548" s="2">
        <v>22.208069999999999</v>
      </c>
      <c r="G1548" s="2">
        <v>8.1040299999999998</v>
      </c>
      <c r="H1548" s="2">
        <f t="shared" si="24"/>
        <v>42.825969999999998</v>
      </c>
      <c r="I1548" s="1">
        <v>0</v>
      </c>
      <c r="J1548" s="1">
        <v>2</v>
      </c>
      <c r="K1548" s="1">
        <v>106</v>
      </c>
      <c r="L1548" s="1">
        <v>0</v>
      </c>
      <c r="M1548" s="1">
        <v>2016</v>
      </c>
      <c r="N1548" s="53"/>
    </row>
    <row r="1549" spans="1:14" x14ac:dyDescent="0.3">
      <c r="A1549" s="1">
        <v>2016229</v>
      </c>
      <c r="B1549" s="1">
        <v>2</v>
      </c>
      <c r="C1549" s="2">
        <v>11.10613</v>
      </c>
      <c r="D1549" s="2">
        <v>1.0854900000000001</v>
      </c>
      <c r="E1549" s="2">
        <v>0</v>
      </c>
      <c r="F1549" s="2">
        <v>25.211349999999999</v>
      </c>
      <c r="G1549" s="2">
        <v>9.6056799999999996</v>
      </c>
      <c r="H1549" s="2">
        <f t="shared" si="24"/>
        <v>47.008649999999996</v>
      </c>
      <c r="I1549" s="1">
        <v>0</v>
      </c>
      <c r="J1549" s="1">
        <v>2</v>
      </c>
      <c r="K1549" s="1">
        <v>100</v>
      </c>
      <c r="L1549" s="1">
        <v>0</v>
      </c>
      <c r="M1549" s="1">
        <v>2016</v>
      </c>
      <c r="N1549" s="53"/>
    </row>
    <row r="1550" spans="1:14" x14ac:dyDescent="0.3">
      <c r="A1550" s="1">
        <v>2016223</v>
      </c>
      <c r="B1550" s="1">
        <v>4</v>
      </c>
      <c r="C1550" s="2">
        <v>11.46721</v>
      </c>
      <c r="D1550" s="2">
        <v>0.72550000000000003</v>
      </c>
      <c r="E1550" s="2">
        <v>13.548</v>
      </c>
      <c r="F1550" s="2">
        <v>25.12818</v>
      </c>
      <c r="G1550" s="2">
        <v>11.15737</v>
      </c>
      <c r="H1550" s="2">
        <f t="shared" si="24"/>
        <v>62.026260000000001</v>
      </c>
      <c r="I1550" s="1">
        <v>1</v>
      </c>
      <c r="J1550" s="1">
        <v>2</v>
      </c>
      <c r="K1550" s="1">
        <v>112</v>
      </c>
      <c r="L1550" s="1">
        <v>0</v>
      </c>
      <c r="M1550" s="1">
        <v>2016</v>
      </c>
      <c r="N1550" s="53"/>
    </row>
    <row r="1551" spans="1:14" x14ac:dyDescent="0.3">
      <c r="A1551" s="1">
        <v>2016230</v>
      </c>
      <c r="B1551" s="1">
        <v>2</v>
      </c>
      <c r="C1551" s="2">
        <v>10.564920000000001</v>
      </c>
      <c r="D1551" s="2">
        <v>0.86980999999999997</v>
      </c>
      <c r="E1551" s="2">
        <v>0</v>
      </c>
      <c r="F1551" s="2">
        <v>25.996980000000001</v>
      </c>
      <c r="G1551" s="2">
        <v>9.9984900000000003</v>
      </c>
      <c r="H1551" s="2">
        <f t="shared" si="24"/>
        <v>47.430199999999999</v>
      </c>
      <c r="I1551" s="1">
        <v>0</v>
      </c>
      <c r="J1551" s="1">
        <v>2</v>
      </c>
      <c r="K1551" s="1">
        <v>102</v>
      </c>
      <c r="L1551" s="1">
        <v>0</v>
      </c>
      <c r="M1551" s="1">
        <v>2016</v>
      </c>
      <c r="N1551" s="53"/>
    </row>
    <row r="1552" spans="1:14" x14ac:dyDescent="0.3">
      <c r="A1552" s="1">
        <v>2016231</v>
      </c>
      <c r="B1552" s="1">
        <v>2</v>
      </c>
      <c r="C1552" s="2">
        <v>11.793229999999999</v>
      </c>
      <c r="D1552" s="2">
        <v>1.1208100000000001</v>
      </c>
      <c r="E1552" s="2">
        <v>0</v>
      </c>
      <c r="F1552" s="2">
        <v>22.946449999999999</v>
      </c>
      <c r="G1552" s="2">
        <v>8.4732299999999992</v>
      </c>
      <c r="H1552" s="2">
        <f t="shared" si="24"/>
        <v>44.33372</v>
      </c>
      <c r="I1552" s="1">
        <v>0</v>
      </c>
      <c r="J1552" s="1">
        <v>2</v>
      </c>
      <c r="K1552" s="1">
        <v>101</v>
      </c>
      <c r="L1552" s="1">
        <v>0</v>
      </c>
      <c r="M1552" s="1">
        <v>2016</v>
      </c>
      <c r="N1552" s="53"/>
    </row>
    <row r="1553" spans="1:14" x14ac:dyDescent="0.3">
      <c r="A1553" s="1">
        <v>2016227</v>
      </c>
      <c r="B1553" s="1">
        <v>3</v>
      </c>
      <c r="C1553" s="2">
        <v>12.951969999999999</v>
      </c>
      <c r="D1553" s="2">
        <v>0.85363</v>
      </c>
      <c r="E1553" s="2">
        <v>10.524559999999999</v>
      </c>
      <c r="F1553" s="2">
        <v>23.034649999999999</v>
      </c>
      <c r="G1553" s="2">
        <v>9.0404599999999995</v>
      </c>
      <c r="H1553" s="2">
        <f t="shared" si="24"/>
        <v>56.405270000000002</v>
      </c>
      <c r="I1553" s="1">
        <v>1</v>
      </c>
      <c r="J1553" s="1">
        <v>1</v>
      </c>
      <c r="K1553" s="1">
        <v>97</v>
      </c>
      <c r="L1553" s="1">
        <v>2</v>
      </c>
      <c r="M1553" s="1">
        <v>2016</v>
      </c>
      <c r="N1553" s="53"/>
    </row>
    <row r="1554" spans="1:14" x14ac:dyDescent="0.3">
      <c r="A1554" s="1">
        <v>2016207</v>
      </c>
      <c r="B1554" s="1">
        <v>4</v>
      </c>
      <c r="C1554" s="2">
        <v>11.21885</v>
      </c>
      <c r="D1554" s="2">
        <v>0.89922999999999997</v>
      </c>
      <c r="E1554" s="2">
        <v>10.82718</v>
      </c>
      <c r="F1554" s="2">
        <v>14.58779</v>
      </c>
      <c r="G1554" s="2">
        <v>5.2089400000000001</v>
      </c>
      <c r="H1554" s="2">
        <f t="shared" si="24"/>
        <v>42.741989999999994</v>
      </c>
      <c r="I1554" s="1">
        <v>1</v>
      </c>
      <c r="J1554" s="1">
        <v>2</v>
      </c>
      <c r="K1554" s="1">
        <v>80</v>
      </c>
      <c r="L1554" s="1">
        <v>0</v>
      </c>
      <c r="M1554" s="1">
        <v>2016</v>
      </c>
      <c r="N1554" s="53"/>
    </row>
    <row r="1555" spans="1:14" x14ac:dyDescent="0.3">
      <c r="A1555" s="1">
        <v>2016234</v>
      </c>
      <c r="B1555" s="1">
        <v>2</v>
      </c>
      <c r="C1555" s="2">
        <v>13.62917</v>
      </c>
      <c r="D1555" s="2">
        <v>0.94599999999999995</v>
      </c>
      <c r="E1555" s="2">
        <v>0</v>
      </c>
      <c r="F1555" s="2">
        <v>25.51426</v>
      </c>
      <c r="G1555" s="2">
        <v>9.7571300000000001</v>
      </c>
      <c r="H1555" s="2">
        <f t="shared" si="24"/>
        <v>49.846559999999997</v>
      </c>
      <c r="I1555" s="1">
        <v>0</v>
      </c>
      <c r="J1555" s="1">
        <v>2</v>
      </c>
      <c r="K1555" s="1">
        <v>105</v>
      </c>
      <c r="L1555" s="1">
        <v>0</v>
      </c>
      <c r="M1555" s="1">
        <v>2016</v>
      </c>
      <c r="N1555" s="53"/>
    </row>
    <row r="1556" spans="1:14" x14ac:dyDescent="0.3">
      <c r="A1556" s="1">
        <v>2016236</v>
      </c>
      <c r="B1556" s="1">
        <v>2</v>
      </c>
      <c r="C1556" s="2">
        <v>14.559670000000001</v>
      </c>
      <c r="D1556" s="2">
        <v>1.1828799999999999</v>
      </c>
      <c r="E1556" s="2">
        <v>0</v>
      </c>
      <c r="F1556" s="2">
        <v>22.135819999999999</v>
      </c>
      <c r="G1556" s="2">
        <v>8.0679099999999995</v>
      </c>
      <c r="H1556" s="2">
        <f t="shared" si="24"/>
        <v>45.946280000000002</v>
      </c>
      <c r="I1556" s="1">
        <v>0</v>
      </c>
      <c r="J1556" s="1">
        <v>2</v>
      </c>
      <c r="K1556" s="1">
        <v>104</v>
      </c>
      <c r="L1556" s="1">
        <v>0</v>
      </c>
      <c r="M1556" s="1">
        <v>2016</v>
      </c>
      <c r="N1556" s="53"/>
    </row>
    <row r="1557" spans="1:14" x14ac:dyDescent="0.3">
      <c r="A1557" s="1">
        <v>2016232</v>
      </c>
      <c r="B1557" s="1">
        <v>3</v>
      </c>
      <c r="C1557" s="2">
        <v>10.682370000000001</v>
      </c>
      <c r="D1557" s="2">
        <v>0.90039000000000002</v>
      </c>
      <c r="E1557" s="2">
        <v>10.828049999999999</v>
      </c>
      <c r="F1557" s="2">
        <v>23.273070000000001</v>
      </c>
      <c r="G1557" s="2">
        <v>5.8964100000000004</v>
      </c>
      <c r="H1557" s="2">
        <f t="shared" si="24"/>
        <v>51.580290000000005</v>
      </c>
      <c r="I1557" s="1">
        <v>1</v>
      </c>
      <c r="J1557" s="1">
        <v>1</v>
      </c>
      <c r="K1557" s="1">
        <v>93</v>
      </c>
      <c r="L1557" s="1">
        <v>0</v>
      </c>
      <c r="M1557" s="1">
        <v>2016</v>
      </c>
      <c r="N1557" s="53"/>
    </row>
    <row r="1558" spans="1:14" x14ac:dyDescent="0.3">
      <c r="A1558" s="1">
        <v>2016238</v>
      </c>
      <c r="B1558" s="1">
        <v>2</v>
      </c>
      <c r="C1558" s="2">
        <v>12.099069999999999</v>
      </c>
      <c r="D1558" s="2">
        <v>0.77800000000000002</v>
      </c>
      <c r="E1558" s="2">
        <v>0</v>
      </c>
      <c r="F1558" s="2">
        <v>22.59517</v>
      </c>
      <c r="G1558" s="2">
        <v>8.2975899999999996</v>
      </c>
      <c r="H1558" s="2">
        <f t="shared" si="24"/>
        <v>43.769829999999999</v>
      </c>
      <c r="I1558" s="1">
        <v>0</v>
      </c>
      <c r="J1558" s="1">
        <v>2</v>
      </c>
      <c r="K1558" s="1">
        <v>93</v>
      </c>
      <c r="L1558" s="1">
        <v>2</v>
      </c>
      <c r="M1558" s="1">
        <v>2016</v>
      </c>
      <c r="N1558" s="53"/>
    </row>
    <row r="1559" spans="1:14" x14ac:dyDescent="0.3">
      <c r="A1559" s="1">
        <v>2016239</v>
      </c>
      <c r="B1559" s="1">
        <v>2</v>
      </c>
      <c r="C1559" s="2">
        <v>13.8508</v>
      </c>
      <c r="D1559" s="2">
        <v>0.89846000000000004</v>
      </c>
      <c r="E1559" s="2">
        <v>0</v>
      </c>
      <c r="F1559" s="2">
        <v>20.450890000000001</v>
      </c>
      <c r="G1559" s="2">
        <v>7.2254399999999999</v>
      </c>
      <c r="H1559" s="2">
        <f t="shared" si="24"/>
        <v>42.42559</v>
      </c>
      <c r="I1559" s="1">
        <v>0</v>
      </c>
      <c r="J1559" s="1">
        <v>2</v>
      </c>
      <c r="K1559" s="1">
        <v>85</v>
      </c>
      <c r="L1559" s="1">
        <v>2</v>
      </c>
      <c r="M1559" s="1">
        <v>2016</v>
      </c>
      <c r="N1559" s="53"/>
    </row>
    <row r="1560" spans="1:14" x14ac:dyDescent="0.3">
      <c r="A1560" s="1">
        <v>2016240</v>
      </c>
      <c r="B1560" s="1">
        <v>1</v>
      </c>
      <c r="C1560" s="2">
        <v>13.493040000000001</v>
      </c>
      <c r="D1560" s="2">
        <v>0.77190999999999999</v>
      </c>
      <c r="E1560" s="2">
        <v>0</v>
      </c>
      <c r="F1560" s="2">
        <v>21.419789999999999</v>
      </c>
      <c r="G1560" s="2">
        <v>4.6940099999999996</v>
      </c>
      <c r="H1560" s="2">
        <f t="shared" ref="H1560:H1623" si="25">SUM(C1560:G1560)</f>
        <v>40.378749999999997</v>
      </c>
      <c r="I1560" s="1">
        <v>0</v>
      </c>
      <c r="J1560" s="1">
        <v>1</v>
      </c>
      <c r="K1560" s="1">
        <v>90</v>
      </c>
      <c r="L1560" s="1">
        <v>0</v>
      </c>
      <c r="M1560" s="1">
        <v>2016</v>
      </c>
      <c r="N1560" s="53"/>
    </row>
    <row r="1561" spans="1:14" x14ac:dyDescent="0.3">
      <c r="A1561" s="1">
        <v>2016237</v>
      </c>
      <c r="B1561" s="1">
        <v>3</v>
      </c>
      <c r="C1561" s="2">
        <v>10.39123</v>
      </c>
      <c r="D1561" s="2">
        <v>1.0784499999999999</v>
      </c>
      <c r="E1561" s="2">
        <v>10.922800000000001</v>
      </c>
      <c r="F1561" s="2">
        <v>15.73823</v>
      </c>
      <c r="G1561" s="2">
        <v>6.6194499999999996</v>
      </c>
      <c r="H1561" s="2">
        <f t="shared" si="25"/>
        <v>44.750160000000001</v>
      </c>
      <c r="I1561" s="1">
        <v>1</v>
      </c>
      <c r="J1561" s="1">
        <v>1</v>
      </c>
      <c r="K1561" s="1">
        <v>82</v>
      </c>
      <c r="L1561" s="1">
        <v>0</v>
      </c>
      <c r="M1561" s="1">
        <v>2016</v>
      </c>
      <c r="N1561" s="53"/>
    </row>
    <row r="1562" spans="1:14" x14ac:dyDescent="0.3">
      <c r="A1562" s="1">
        <v>2016233</v>
      </c>
      <c r="B1562" s="1">
        <v>4</v>
      </c>
      <c r="C1562" s="2">
        <v>9.6843900000000005</v>
      </c>
      <c r="D1562" s="2">
        <v>0.87831000000000004</v>
      </c>
      <c r="E1562" s="2">
        <v>11.066190000000001</v>
      </c>
      <c r="F1562" s="2">
        <v>20.760919999999999</v>
      </c>
      <c r="G1562" s="2">
        <v>9.5493699999999997</v>
      </c>
      <c r="H1562" s="2">
        <f t="shared" si="25"/>
        <v>51.939179999999993</v>
      </c>
      <c r="I1562" s="1">
        <v>1</v>
      </c>
      <c r="J1562" s="1">
        <v>2</v>
      </c>
      <c r="K1562" s="1">
        <v>96</v>
      </c>
      <c r="L1562" s="1">
        <v>0</v>
      </c>
      <c r="M1562" s="1">
        <v>2016</v>
      </c>
      <c r="N1562" s="53"/>
    </row>
    <row r="1563" spans="1:14" x14ac:dyDescent="0.3">
      <c r="A1563" s="1">
        <v>2016226</v>
      </c>
      <c r="B1563" s="1">
        <v>2</v>
      </c>
      <c r="C1563" s="2">
        <v>15.16638</v>
      </c>
      <c r="D1563" s="2">
        <v>1.1091299999999999</v>
      </c>
      <c r="E1563" s="2">
        <v>0</v>
      </c>
      <c r="F1563" s="2">
        <v>16.318370000000002</v>
      </c>
      <c r="G1563" s="2">
        <v>5.1591899999999997</v>
      </c>
      <c r="H1563" s="2">
        <f t="shared" si="25"/>
        <v>37.753070000000001</v>
      </c>
      <c r="I1563" s="1">
        <v>0</v>
      </c>
      <c r="J1563" s="1">
        <v>2</v>
      </c>
      <c r="K1563" s="1">
        <v>86</v>
      </c>
      <c r="L1563" s="1">
        <v>0</v>
      </c>
      <c r="M1563" s="1">
        <v>2016</v>
      </c>
      <c r="N1563" s="53"/>
    </row>
    <row r="1564" spans="1:14" x14ac:dyDescent="0.3">
      <c r="A1564" s="1">
        <v>2016241</v>
      </c>
      <c r="B1564" s="1">
        <v>4</v>
      </c>
      <c r="C1564" s="2">
        <v>10.85103</v>
      </c>
      <c r="D1564" s="2">
        <v>1.0544</v>
      </c>
      <c r="E1564" s="2">
        <v>9.7220999999999993</v>
      </c>
      <c r="F1564" s="2">
        <v>24.147549999999999</v>
      </c>
      <c r="G1564" s="2">
        <v>8.2616599999999991</v>
      </c>
      <c r="H1564" s="2">
        <f t="shared" si="25"/>
        <v>54.036740000000002</v>
      </c>
      <c r="I1564" s="1">
        <v>1</v>
      </c>
      <c r="J1564" s="1">
        <v>2</v>
      </c>
      <c r="K1564" s="1">
        <v>97</v>
      </c>
      <c r="L1564" s="1">
        <v>2</v>
      </c>
      <c r="M1564" s="1">
        <v>2016</v>
      </c>
      <c r="N1564" s="53"/>
    </row>
    <row r="1565" spans="1:14" x14ac:dyDescent="0.3">
      <c r="A1565" s="1">
        <v>2016245</v>
      </c>
      <c r="B1565" s="1">
        <v>1</v>
      </c>
      <c r="C1565" s="2">
        <v>10.21828</v>
      </c>
      <c r="D1565" s="2">
        <v>1.07341</v>
      </c>
      <c r="E1565" s="2">
        <v>0</v>
      </c>
      <c r="F1565" s="2">
        <v>16.584530000000001</v>
      </c>
      <c r="G1565" s="2">
        <v>10.79688</v>
      </c>
      <c r="H1565" s="2">
        <f t="shared" si="25"/>
        <v>38.673099999999998</v>
      </c>
      <c r="I1565" s="1">
        <v>0</v>
      </c>
      <c r="J1565" s="1">
        <v>1</v>
      </c>
      <c r="K1565" s="1">
        <v>94</v>
      </c>
      <c r="L1565" s="1">
        <v>2</v>
      </c>
      <c r="M1565" s="1">
        <v>2016</v>
      </c>
      <c r="N1565" s="53"/>
    </row>
    <row r="1566" spans="1:14" x14ac:dyDescent="0.3">
      <c r="A1566" s="1">
        <v>2016248</v>
      </c>
      <c r="B1566" s="1">
        <v>1</v>
      </c>
      <c r="C1566" s="2">
        <v>11.63561</v>
      </c>
      <c r="D1566" s="2">
        <v>0.66113</v>
      </c>
      <c r="E1566" s="2">
        <v>0</v>
      </c>
      <c r="F1566" s="2">
        <v>16.573329999999999</v>
      </c>
      <c r="G1566" s="2">
        <v>7.3933799999999996</v>
      </c>
      <c r="H1566" s="2">
        <f t="shared" si="25"/>
        <v>36.263449999999999</v>
      </c>
      <c r="I1566" s="1">
        <v>0</v>
      </c>
      <c r="J1566" s="1">
        <v>1</v>
      </c>
      <c r="K1566" s="1">
        <v>88</v>
      </c>
      <c r="L1566" s="1">
        <v>0</v>
      </c>
      <c r="M1566" s="1">
        <v>2016</v>
      </c>
      <c r="N1566" s="53"/>
    </row>
    <row r="1567" spans="1:14" x14ac:dyDescent="0.3">
      <c r="A1567" s="1">
        <v>2016246</v>
      </c>
      <c r="B1567" s="1">
        <v>2</v>
      </c>
      <c r="C1567" s="2">
        <v>14.586970000000001</v>
      </c>
      <c r="D1567" s="2">
        <v>1.4314499999999999</v>
      </c>
      <c r="E1567" s="2">
        <v>0</v>
      </c>
      <c r="F1567" s="2">
        <v>24.28857</v>
      </c>
      <c r="G1567" s="2">
        <v>9.1442800000000002</v>
      </c>
      <c r="H1567" s="2">
        <f t="shared" si="25"/>
        <v>49.451270000000001</v>
      </c>
      <c r="I1567" s="1">
        <v>0</v>
      </c>
      <c r="J1567" s="1">
        <v>2</v>
      </c>
      <c r="K1567" s="1">
        <v>101</v>
      </c>
      <c r="L1567" s="1">
        <v>0</v>
      </c>
      <c r="M1567" s="1">
        <v>2016</v>
      </c>
      <c r="N1567" s="53"/>
    </row>
    <row r="1568" spans="1:14" x14ac:dyDescent="0.3">
      <c r="A1568" s="1">
        <v>2016242</v>
      </c>
      <c r="B1568" s="1">
        <v>4</v>
      </c>
      <c r="C1568" s="2">
        <v>12.25933</v>
      </c>
      <c r="D1568" s="2">
        <v>0.92867</v>
      </c>
      <c r="E1568" s="2">
        <v>9.37012</v>
      </c>
      <c r="F1568" s="2">
        <v>22.780860000000001</v>
      </c>
      <c r="G1568" s="2">
        <v>11.313549999999999</v>
      </c>
      <c r="H1568" s="2">
        <f t="shared" si="25"/>
        <v>56.652530000000006</v>
      </c>
      <c r="I1568" s="1">
        <v>1</v>
      </c>
      <c r="J1568" s="1">
        <v>2</v>
      </c>
      <c r="K1568" s="1">
        <v>98</v>
      </c>
      <c r="L1568" s="1">
        <v>0</v>
      </c>
      <c r="M1568" s="1">
        <v>2016</v>
      </c>
      <c r="N1568" s="53"/>
    </row>
    <row r="1569" spans="1:14" x14ac:dyDescent="0.3">
      <c r="A1569" s="1">
        <v>2016235</v>
      </c>
      <c r="B1569" s="1">
        <v>1</v>
      </c>
      <c r="C1569" s="2">
        <v>12.11623</v>
      </c>
      <c r="D1569" s="2">
        <v>0.94132000000000005</v>
      </c>
      <c r="E1569" s="2">
        <v>0</v>
      </c>
      <c r="F1569" s="2">
        <v>15.74549</v>
      </c>
      <c r="G1569" s="2">
        <v>5.0631500000000003</v>
      </c>
      <c r="H1569" s="2">
        <f t="shared" si="25"/>
        <v>33.866190000000003</v>
      </c>
      <c r="I1569" s="1">
        <v>0</v>
      </c>
      <c r="J1569" s="1">
        <v>1</v>
      </c>
      <c r="K1569" s="1">
        <v>83</v>
      </c>
      <c r="L1569" s="1">
        <v>3</v>
      </c>
      <c r="M1569" s="1">
        <v>2016</v>
      </c>
      <c r="N1569" s="53"/>
    </row>
    <row r="1570" spans="1:14" x14ac:dyDescent="0.3">
      <c r="A1570" s="1">
        <v>2016247</v>
      </c>
      <c r="B1570" s="1">
        <v>2</v>
      </c>
      <c r="C1570" s="2">
        <v>14.000590000000001</v>
      </c>
      <c r="D1570" s="2">
        <v>0.71680999999999995</v>
      </c>
      <c r="E1570" s="2">
        <v>0</v>
      </c>
      <c r="F1570" s="2">
        <v>21.92426</v>
      </c>
      <c r="G1570" s="2">
        <v>7.9621300000000002</v>
      </c>
      <c r="H1570" s="2">
        <f t="shared" si="25"/>
        <v>44.603790000000004</v>
      </c>
      <c r="I1570" s="1">
        <v>0</v>
      </c>
      <c r="J1570" s="1">
        <v>2</v>
      </c>
      <c r="K1570" s="1">
        <v>98</v>
      </c>
      <c r="L1570" s="1">
        <v>0</v>
      </c>
      <c r="M1570" s="1">
        <v>2016</v>
      </c>
      <c r="N1570" s="53"/>
    </row>
    <row r="1571" spans="1:14" x14ac:dyDescent="0.3">
      <c r="A1571" s="1">
        <v>2016243</v>
      </c>
      <c r="B1571" s="1">
        <v>4</v>
      </c>
      <c r="C1571" s="2">
        <v>13.77544</v>
      </c>
      <c r="D1571" s="2">
        <v>0.94298999999999999</v>
      </c>
      <c r="E1571" s="2">
        <v>9.1075300000000006</v>
      </c>
      <c r="F1571" s="2">
        <v>27.592320000000001</v>
      </c>
      <c r="G1571" s="2">
        <v>6.9720800000000001</v>
      </c>
      <c r="H1571" s="2">
        <f t="shared" si="25"/>
        <v>58.390360000000001</v>
      </c>
      <c r="I1571" s="1">
        <v>1</v>
      </c>
      <c r="J1571" s="1">
        <v>2</v>
      </c>
      <c r="K1571" s="1">
        <v>100</v>
      </c>
      <c r="L1571" s="1">
        <v>1</v>
      </c>
      <c r="M1571" s="1">
        <v>2016</v>
      </c>
      <c r="N1571" s="53"/>
    </row>
    <row r="1572" spans="1:14" x14ac:dyDescent="0.3">
      <c r="A1572" s="1">
        <v>2016250</v>
      </c>
      <c r="B1572" s="1">
        <v>2</v>
      </c>
      <c r="C1572" s="2">
        <v>12.620240000000001</v>
      </c>
      <c r="D1572" s="2">
        <v>0.89451000000000003</v>
      </c>
      <c r="E1572" s="2">
        <v>0</v>
      </c>
      <c r="F1572" s="2">
        <v>24.5595</v>
      </c>
      <c r="G1572" s="2">
        <v>9.2797499999999999</v>
      </c>
      <c r="H1572" s="2">
        <f t="shared" si="25"/>
        <v>47.353999999999999</v>
      </c>
      <c r="I1572" s="1">
        <v>0</v>
      </c>
      <c r="J1572" s="1">
        <v>2</v>
      </c>
      <c r="K1572" s="1">
        <v>106</v>
      </c>
      <c r="L1572" s="1">
        <v>0</v>
      </c>
      <c r="M1572" s="1">
        <v>2016</v>
      </c>
      <c r="N1572" s="53"/>
    </row>
    <row r="1573" spans="1:14" x14ac:dyDescent="0.3">
      <c r="A1573" s="1">
        <v>2016244</v>
      </c>
      <c r="B1573" s="1">
        <v>4</v>
      </c>
      <c r="C1573" s="2">
        <v>11.175520000000001</v>
      </c>
      <c r="D1573" s="2">
        <v>0.86033999999999999</v>
      </c>
      <c r="E1573" s="2">
        <v>11.4077</v>
      </c>
      <c r="F1573" s="2">
        <v>28.26953</v>
      </c>
      <c r="G1573" s="2">
        <v>7.7063499999999996</v>
      </c>
      <c r="H1573" s="2">
        <f t="shared" si="25"/>
        <v>59.419440000000002</v>
      </c>
      <c r="I1573" s="1">
        <v>1</v>
      </c>
      <c r="J1573" s="1">
        <v>2</v>
      </c>
      <c r="K1573" s="1">
        <v>107</v>
      </c>
      <c r="L1573" s="1">
        <v>0</v>
      </c>
      <c r="M1573" s="1">
        <v>2016</v>
      </c>
      <c r="N1573" s="53"/>
    </row>
    <row r="1574" spans="1:14" x14ac:dyDescent="0.3">
      <c r="A1574" s="1">
        <v>2016252</v>
      </c>
      <c r="B1574" s="1">
        <v>1</v>
      </c>
      <c r="C1574" s="2">
        <v>13.52708</v>
      </c>
      <c r="D1574" s="2">
        <v>0.96160000000000001</v>
      </c>
      <c r="E1574" s="2">
        <v>0</v>
      </c>
      <c r="F1574" s="2">
        <v>27.82518</v>
      </c>
      <c r="G1574" s="2">
        <v>6.7464000000000004</v>
      </c>
      <c r="H1574" s="2">
        <f t="shared" si="25"/>
        <v>49.06026</v>
      </c>
      <c r="I1574" s="1">
        <v>0</v>
      </c>
      <c r="J1574" s="1">
        <v>1</v>
      </c>
      <c r="K1574" s="1">
        <v>98</v>
      </c>
      <c r="L1574" s="1">
        <v>2</v>
      </c>
      <c r="M1574" s="1">
        <v>2016</v>
      </c>
      <c r="N1574" s="53"/>
    </row>
    <row r="1575" spans="1:14" x14ac:dyDescent="0.3">
      <c r="A1575" s="1">
        <v>2016254</v>
      </c>
      <c r="B1575" s="1">
        <v>2</v>
      </c>
      <c r="C1575" s="2">
        <v>13.062340000000001</v>
      </c>
      <c r="D1575" s="2">
        <v>1.1375900000000001</v>
      </c>
      <c r="E1575" s="2">
        <v>0</v>
      </c>
      <c r="F1575" s="2">
        <v>20.234010000000001</v>
      </c>
      <c r="G1575" s="2">
        <v>7.1170099999999996</v>
      </c>
      <c r="H1575" s="2">
        <f t="shared" si="25"/>
        <v>41.55095</v>
      </c>
      <c r="I1575" s="1">
        <v>0</v>
      </c>
      <c r="J1575" s="1">
        <v>2</v>
      </c>
      <c r="K1575" s="1">
        <v>95</v>
      </c>
      <c r="L1575" s="1">
        <v>0</v>
      </c>
      <c r="M1575" s="1">
        <v>2016</v>
      </c>
      <c r="N1575" s="53"/>
    </row>
    <row r="1576" spans="1:14" x14ac:dyDescent="0.3">
      <c r="A1576" s="1">
        <v>2016249</v>
      </c>
      <c r="B1576" s="1">
        <v>4</v>
      </c>
      <c r="C1576" s="2">
        <v>13.02073</v>
      </c>
      <c r="D1576" s="2">
        <v>0.96296000000000004</v>
      </c>
      <c r="E1576" s="2">
        <v>10.29233</v>
      </c>
      <c r="F1576" s="2">
        <v>23.263940000000002</v>
      </c>
      <c r="G1576" s="2">
        <v>9.7875999999999994</v>
      </c>
      <c r="H1576" s="2">
        <f t="shared" si="25"/>
        <v>57.327560000000005</v>
      </c>
      <c r="I1576" s="1">
        <v>1</v>
      </c>
      <c r="J1576" s="1">
        <v>2</v>
      </c>
      <c r="K1576" s="1">
        <v>99</v>
      </c>
      <c r="L1576" s="1">
        <v>0</v>
      </c>
      <c r="M1576" s="1">
        <v>2016</v>
      </c>
      <c r="N1576" s="53"/>
    </row>
    <row r="1577" spans="1:14" x14ac:dyDescent="0.3">
      <c r="A1577" s="1">
        <v>2016256</v>
      </c>
      <c r="B1577" s="1">
        <v>2</v>
      </c>
      <c r="C1577" s="2">
        <v>12.07587</v>
      </c>
      <c r="D1577" s="2">
        <v>0.52446000000000004</v>
      </c>
      <c r="E1577" s="2">
        <v>0</v>
      </c>
      <c r="F1577" s="2">
        <v>20.52168</v>
      </c>
      <c r="G1577" s="2">
        <v>7.26084</v>
      </c>
      <c r="H1577" s="2">
        <f t="shared" si="25"/>
        <v>40.382850000000005</v>
      </c>
      <c r="I1577" s="1">
        <v>0</v>
      </c>
      <c r="J1577" s="1">
        <v>2</v>
      </c>
      <c r="K1577" s="1">
        <v>95</v>
      </c>
      <c r="L1577" s="1">
        <v>0</v>
      </c>
      <c r="M1577" s="1">
        <v>2016</v>
      </c>
      <c r="N1577" s="53"/>
    </row>
    <row r="1578" spans="1:14" x14ac:dyDescent="0.3">
      <c r="A1578" s="1">
        <v>2016255</v>
      </c>
      <c r="B1578" s="1">
        <v>2</v>
      </c>
      <c r="C1578" s="2">
        <v>14.601279999999999</v>
      </c>
      <c r="D1578" s="2">
        <v>0.94542000000000004</v>
      </c>
      <c r="E1578" s="2">
        <v>0</v>
      </c>
      <c r="F1578" s="2">
        <v>22.978629999999999</v>
      </c>
      <c r="G1578" s="2">
        <v>8.4893099999999997</v>
      </c>
      <c r="H1578" s="2">
        <f t="shared" si="25"/>
        <v>47.01464</v>
      </c>
      <c r="I1578" s="1">
        <v>0</v>
      </c>
      <c r="J1578" s="1">
        <v>2</v>
      </c>
      <c r="K1578" s="1">
        <v>94</v>
      </c>
      <c r="L1578" s="1">
        <v>1</v>
      </c>
      <c r="M1578" s="1">
        <v>2016</v>
      </c>
      <c r="N1578" s="53"/>
    </row>
    <row r="1579" spans="1:14" x14ac:dyDescent="0.3">
      <c r="A1579" s="1">
        <v>2016257</v>
      </c>
      <c r="B1579" s="1">
        <v>1</v>
      </c>
      <c r="C1579" s="2">
        <v>11.016389999999999</v>
      </c>
      <c r="D1579" s="2">
        <v>1.34677</v>
      </c>
      <c r="E1579" s="2">
        <v>0</v>
      </c>
      <c r="F1579" s="2">
        <v>18.880330000000001</v>
      </c>
      <c r="G1579" s="2">
        <v>6.78993</v>
      </c>
      <c r="H1579" s="2">
        <f t="shared" si="25"/>
        <v>38.03342</v>
      </c>
      <c r="I1579" s="1">
        <v>0</v>
      </c>
      <c r="J1579" s="1">
        <v>1</v>
      </c>
      <c r="K1579" s="1">
        <v>87</v>
      </c>
      <c r="L1579" s="1">
        <v>0</v>
      </c>
      <c r="M1579" s="1">
        <v>2016</v>
      </c>
      <c r="N1579" s="53"/>
    </row>
    <row r="1580" spans="1:14" x14ac:dyDescent="0.3">
      <c r="A1580" s="1">
        <v>2016251</v>
      </c>
      <c r="B1580" s="1">
        <v>3</v>
      </c>
      <c r="C1580" s="2">
        <v>12.562110000000001</v>
      </c>
      <c r="D1580" s="2">
        <v>0.89847999999999995</v>
      </c>
      <c r="E1580" s="2">
        <v>10.173299999999999</v>
      </c>
      <c r="F1580" s="2">
        <v>26.200399999999998</v>
      </c>
      <c r="G1580" s="2">
        <v>8.5610599999999994</v>
      </c>
      <c r="H1580" s="2">
        <f t="shared" si="25"/>
        <v>58.395349999999993</v>
      </c>
      <c r="I1580" s="1">
        <v>1</v>
      </c>
      <c r="J1580" s="1">
        <v>1</v>
      </c>
      <c r="K1580" s="1">
        <v>100</v>
      </c>
      <c r="L1580" s="1">
        <v>0</v>
      </c>
      <c r="M1580" s="1">
        <v>2016</v>
      </c>
      <c r="N1580" s="53"/>
    </row>
    <row r="1581" spans="1:14" x14ac:dyDescent="0.3">
      <c r="A1581" s="1">
        <v>2016258</v>
      </c>
      <c r="B1581" s="1">
        <v>2</v>
      </c>
      <c r="C1581" s="2">
        <v>11.458310000000001</v>
      </c>
      <c r="D1581" s="2">
        <v>0.88460000000000005</v>
      </c>
      <c r="E1581" s="2">
        <v>0</v>
      </c>
      <c r="F1581" s="2">
        <v>23.380949999999999</v>
      </c>
      <c r="G1581" s="2">
        <v>8.6904800000000009</v>
      </c>
      <c r="H1581" s="2">
        <f t="shared" si="25"/>
        <v>44.414340000000003</v>
      </c>
      <c r="I1581" s="1">
        <v>0</v>
      </c>
      <c r="J1581" s="1">
        <v>2</v>
      </c>
      <c r="K1581" s="1">
        <v>89</v>
      </c>
      <c r="L1581" s="1">
        <v>2</v>
      </c>
      <c r="M1581" s="1">
        <v>2016</v>
      </c>
      <c r="N1581" s="53"/>
    </row>
    <row r="1582" spans="1:14" x14ac:dyDescent="0.3">
      <c r="A1582" s="1">
        <v>2016260</v>
      </c>
      <c r="B1582" s="1">
        <v>2</v>
      </c>
      <c r="C1582" s="2">
        <v>10.49593</v>
      </c>
      <c r="D1582" s="2">
        <v>1.01353</v>
      </c>
      <c r="E1582" s="2">
        <v>0</v>
      </c>
      <c r="F1582" s="2">
        <v>25.801500000000001</v>
      </c>
      <c r="G1582" s="2">
        <v>9.9007500000000004</v>
      </c>
      <c r="H1582" s="2">
        <f t="shared" si="25"/>
        <v>47.211710000000004</v>
      </c>
      <c r="I1582" s="1">
        <v>0</v>
      </c>
      <c r="J1582" s="1">
        <v>2</v>
      </c>
      <c r="K1582" s="1">
        <v>100</v>
      </c>
      <c r="L1582" s="1">
        <v>0</v>
      </c>
      <c r="M1582" s="1">
        <v>2016</v>
      </c>
      <c r="N1582" s="53"/>
    </row>
    <row r="1583" spans="1:14" x14ac:dyDescent="0.3">
      <c r="A1583" s="1">
        <v>2016261</v>
      </c>
      <c r="B1583" s="1">
        <v>1</v>
      </c>
      <c r="C1583" s="2">
        <v>10.953519999999999</v>
      </c>
      <c r="D1583" s="2">
        <v>0.95726999999999995</v>
      </c>
      <c r="E1583" s="2">
        <v>0</v>
      </c>
      <c r="F1583" s="2">
        <v>19.941849999999999</v>
      </c>
      <c r="G1583" s="2">
        <v>7.1696600000000004</v>
      </c>
      <c r="H1583" s="2">
        <f t="shared" si="25"/>
        <v>39.022300000000001</v>
      </c>
      <c r="I1583" s="1">
        <v>0</v>
      </c>
      <c r="J1583" s="1">
        <v>1</v>
      </c>
      <c r="K1583" s="1">
        <v>84</v>
      </c>
      <c r="L1583" s="1">
        <v>1</v>
      </c>
      <c r="M1583" s="1">
        <v>2016</v>
      </c>
      <c r="N1583" s="53"/>
    </row>
    <row r="1584" spans="1:14" x14ac:dyDescent="0.3">
      <c r="A1584" s="1">
        <v>2016253</v>
      </c>
      <c r="B1584" s="1">
        <v>3</v>
      </c>
      <c r="C1584" s="2">
        <v>11.334519999999999</v>
      </c>
      <c r="D1584" s="2">
        <v>0.90830999999999995</v>
      </c>
      <c r="E1584" s="2">
        <v>11.024850000000001</v>
      </c>
      <c r="F1584" s="2">
        <v>20.254370000000002</v>
      </c>
      <c r="G1584" s="2">
        <v>4.3673700000000002</v>
      </c>
      <c r="H1584" s="2">
        <f t="shared" si="25"/>
        <v>47.889420000000001</v>
      </c>
      <c r="I1584" s="1">
        <v>1</v>
      </c>
      <c r="J1584" s="1">
        <v>1</v>
      </c>
      <c r="K1584" s="1">
        <v>86</v>
      </c>
      <c r="L1584" s="1">
        <v>0</v>
      </c>
      <c r="M1584" s="1">
        <v>2016</v>
      </c>
      <c r="N1584" s="53"/>
    </row>
    <row r="1585" spans="1:14" x14ac:dyDescent="0.3">
      <c r="A1585" s="1">
        <v>2016262</v>
      </c>
      <c r="B1585" s="1">
        <v>2</v>
      </c>
      <c r="C1585" s="2">
        <v>12.925689999999999</v>
      </c>
      <c r="D1585" s="2">
        <v>0.80276999999999998</v>
      </c>
      <c r="E1585" s="2">
        <v>0</v>
      </c>
      <c r="F1585" s="2">
        <v>16.498139999999999</v>
      </c>
      <c r="G1585" s="2">
        <v>5.2490699999999997</v>
      </c>
      <c r="H1585" s="2">
        <f t="shared" si="25"/>
        <v>35.475669999999994</v>
      </c>
      <c r="I1585" s="1">
        <v>0</v>
      </c>
      <c r="J1585" s="1">
        <v>2</v>
      </c>
      <c r="K1585" s="1">
        <v>83</v>
      </c>
      <c r="L1585" s="1">
        <v>0</v>
      </c>
      <c r="M1585" s="1">
        <v>2016</v>
      </c>
      <c r="N1585" s="53"/>
    </row>
    <row r="1586" spans="1:14" x14ac:dyDescent="0.3">
      <c r="A1586" s="1">
        <v>2016264</v>
      </c>
      <c r="B1586" s="1">
        <v>2</v>
      </c>
      <c r="C1586" s="2">
        <v>12.94415</v>
      </c>
      <c r="D1586" s="2">
        <v>0.91737999999999997</v>
      </c>
      <c r="E1586" s="2">
        <v>0</v>
      </c>
      <c r="F1586" s="2">
        <v>18.652909999999999</v>
      </c>
      <c r="G1586" s="2">
        <v>6.32646</v>
      </c>
      <c r="H1586" s="2">
        <f t="shared" si="25"/>
        <v>38.840899999999998</v>
      </c>
      <c r="I1586" s="1">
        <v>0</v>
      </c>
      <c r="J1586" s="1">
        <v>2</v>
      </c>
      <c r="K1586" s="1">
        <v>91</v>
      </c>
      <c r="L1586" s="1">
        <v>1</v>
      </c>
      <c r="M1586" s="1">
        <v>2016</v>
      </c>
      <c r="N1586" s="53"/>
    </row>
    <row r="1587" spans="1:14" x14ac:dyDescent="0.3">
      <c r="A1587" s="1">
        <v>2016259</v>
      </c>
      <c r="B1587" s="1">
        <v>3</v>
      </c>
      <c r="C1587" s="2">
        <v>12.673830000000001</v>
      </c>
      <c r="D1587" s="2">
        <v>1.02023</v>
      </c>
      <c r="E1587" s="2">
        <v>8.4765099999999993</v>
      </c>
      <c r="F1587" s="2">
        <v>18.656690000000001</v>
      </c>
      <c r="G1587" s="2">
        <v>9.6806900000000002</v>
      </c>
      <c r="H1587" s="2">
        <f t="shared" si="25"/>
        <v>50.507949999999994</v>
      </c>
      <c r="I1587" s="1">
        <v>1</v>
      </c>
      <c r="J1587" s="1">
        <v>1</v>
      </c>
      <c r="K1587" s="1">
        <v>85</v>
      </c>
      <c r="L1587" s="1">
        <v>1</v>
      </c>
      <c r="M1587" s="1">
        <v>2016</v>
      </c>
      <c r="N1587" s="53"/>
    </row>
    <row r="1588" spans="1:14" x14ac:dyDescent="0.3">
      <c r="A1588" s="1">
        <v>2016269</v>
      </c>
      <c r="B1588" s="1">
        <v>2</v>
      </c>
      <c r="C1588" s="2">
        <v>10.269780000000001</v>
      </c>
      <c r="D1588" s="2">
        <v>0.82655999999999996</v>
      </c>
      <c r="E1588" s="2">
        <v>0</v>
      </c>
      <c r="F1588" s="2">
        <v>22.404990000000002</v>
      </c>
      <c r="G1588" s="2">
        <v>8.2024899999999992</v>
      </c>
      <c r="H1588" s="2">
        <f t="shared" si="25"/>
        <v>41.70382</v>
      </c>
      <c r="I1588" s="1">
        <v>0</v>
      </c>
      <c r="J1588" s="1">
        <v>2</v>
      </c>
      <c r="K1588" s="1">
        <v>97</v>
      </c>
      <c r="L1588" s="1">
        <v>0</v>
      </c>
      <c r="M1588" s="1">
        <v>2016</v>
      </c>
      <c r="N1588" s="53"/>
    </row>
    <row r="1589" spans="1:14" x14ac:dyDescent="0.3">
      <c r="A1589" s="1">
        <v>2016267</v>
      </c>
      <c r="B1589" s="1">
        <v>2</v>
      </c>
      <c r="C1589" s="2">
        <v>14.41033</v>
      </c>
      <c r="D1589" s="2">
        <v>1.18984</v>
      </c>
      <c r="E1589" s="2">
        <v>0</v>
      </c>
      <c r="F1589" s="2">
        <v>26.022690000000001</v>
      </c>
      <c r="G1589" s="2">
        <v>10.011340000000001</v>
      </c>
      <c r="H1589" s="2">
        <f t="shared" si="25"/>
        <v>51.634200000000007</v>
      </c>
      <c r="I1589" s="1">
        <v>0</v>
      </c>
      <c r="J1589" s="1">
        <v>2</v>
      </c>
      <c r="K1589" s="1">
        <v>114</v>
      </c>
      <c r="L1589" s="1">
        <v>0</v>
      </c>
      <c r="M1589" s="1">
        <v>2016</v>
      </c>
      <c r="N1589" s="53"/>
    </row>
    <row r="1590" spans="1:14" x14ac:dyDescent="0.3">
      <c r="A1590" s="1">
        <v>2016271</v>
      </c>
      <c r="B1590" s="1">
        <v>1</v>
      </c>
      <c r="C1590" s="2">
        <v>12.94183</v>
      </c>
      <c r="D1590" s="2">
        <v>1.2151700000000001</v>
      </c>
      <c r="E1590" s="2">
        <v>0</v>
      </c>
      <c r="F1590" s="2">
        <v>20.554849999999998</v>
      </c>
      <c r="G1590" s="2">
        <v>8.0342000000000002</v>
      </c>
      <c r="H1590" s="2">
        <f t="shared" si="25"/>
        <v>42.746049999999997</v>
      </c>
      <c r="I1590" s="1">
        <v>0</v>
      </c>
      <c r="J1590" s="1">
        <v>1</v>
      </c>
      <c r="K1590" s="1">
        <v>95</v>
      </c>
      <c r="L1590" s="1">
        <v>1</v>
      </c>
      <c r="M1590" s="1">
        <v>2016</v>
      </c>
      <c r="N1590" s="53"/>
    </row>
    <row r="1591" spans="1:14" x14ac:dyDescent="0.3">
      <c r="A1591" s="1">
        <v>2016272</v>
      </c>
      <c r="B1591" s="1">
        <v>1</v>
      </c>
      <c r="C1591" s="2">
        <v>14.21931</v>
      </c>
      <c r="D1591" s="2">
        <v>1.20042</v>
      </c>
      <c r="E1591" s="2">
        <v>0</v>
      </c>
      <c r="F1591" s="2">
        <v>22.28828</v>
      </c>
      <c r="G1591" s="2">
        <v>6.5140000000000002</v>
      </c>
      <c r="H1591" s="2">
        <f t="shared" si="25"/>
        <v>44.222010000000004</v>
      </c>
      <c r="I1591" s="1">
        <v>0</v>
      </c>
      <c r="J1591" s="1">
        <v>1</v>
      </c>
      <c r="K1591" s="1">
        <v>94</v>
      </c>
      <c r="L1591" s="1">
        <v>0</v>
      </c>
      <c r="M1591" s="1">
        <v>2016</v>
      </c>
      <c r="N1591" s="53"/>
    </row>
    <row r="1592" spans="1:14" x14ac:dyDescent="0.3">
      <c r="A1592" s="1">
        <v>2016265</v>
      </c>
      <c r="B1592" s="1">
        <v>4</v>
      </c>
      <c r="C1592" s="2">
        <v>11.67366</v>
      </c>
      <c r="D1592" s="2">
        <v>1.0294000000000001</v>
      </c>
      <c r="E1592" s="2">
        <v>10.588279999999999</v>
      </c>
      <c r="F1592" s="2">
        <v>24.849499999999999</v>
      </c>
      <c r="G1592" s="2">
        <v>10.202019999999999</v>
      </c>
      <c r="H1592" s="2">
        <f t="shared" si="25"/>
        <v>58.342859999999995</v>
      </c>
      <c r="I1592" s="1">
        <v>1</v>
      </c>
      <c r="J1592" s="1">
        <v>2</v>
      </c>
      <c r="K1592" s="1">
        <v>103</v>
      </c>
      <c r="L1592" s="1">
        <v>1</v>
      </c>
      <c r="M1592" s="1">
        <v>2016</v>
      </c>
      <c r="N1592" s="53"/>
    </row>
    <row r="1593" spans="1:14" x14ac:dyDescent="0.3">
      <c r="A1593" s="1">
        <v>2016268</v>
      </c>
      <c r="B1593" s="1">
        <v>4</v>
      </c>
      <c r="C1593" s="2">
        <v>9.4218899999999994</v>
      </c>
      <c r="D1593" s="2">
        <v>1.00871</v>
      </c>
      <c r="E1593" s="2">
        <v>8.7500900000000001</v>
      </c>
      <c r="F1593" s="2">
        <v>18.77702</v>
      </c>
      <c r="G1593" s="2">
        <v>8.5271799999999995</v>
      </c>
      <c r="H1593" s="2">
        <f t="shared" si="25"/>
        <v>46.48489</v>
      </c>
      <c r="I1593" s="1">
        <v>1</v>
      </c>
      <c r="J1593" s="1">
        <v>2</v>
      </c>
      <c r="K1593" s="1">
        <v>85</v>
      </c>
      <c r="L1593" s="1">
        <v>0</v>
      </c>
      <c r="M1593" s="1">
        <v>2016</v>
      </c>
      <c r="N1593" s="53"/>
    </row>
    <row r="1594" spans="1:14" x14ac:dyDescent="0.3">
      <c r="A1594" s="1">
        <v>2016273</v>
      </c>
      <c r="B1594" s="1">
        <v>2</v>
      </c>
      <c r="C1594" s="2">
        <v>11.72526</v>
      </c>
      <c r="D1594" s="2">
        <v>1.08185</v>
      </c>
      <c r="E1594" s="2">
        <v>0</v>
      </c>
      <c r="F1594" s="2">
        <v>20.688649999999999</v>
      </c>
      <c r="G1594" s="2">
        <v>7.3443199999999997</v>
      </c>
      <c r="H1594" s="2">
        <f t="shared" si="25"/>
        <v>40.84008</v>
      </c>
      <c r="I1594" s="1">
        <v>0</v>
      </c>
      <c r="J1594" s="1">
        <v>2</v>
      </c>
      <c r="K1594" s="1">
        <v>91</v>
      </c>
      <c r="L1594" s="1">
        <v>0</v>
      </c>
      <c r="M1594" s="1">
        <v>2016</v>
      </c>
      <c r="N1594" s="53"/>
    </row>
    <row r="1595" spans="1:14" x14ac:dyDescent="0.3">
      <c r="A1595" s="1">
        <v>2016270</v>
      </c>
      <c r="B1595" s="1">
        <v>3</v>
      </c>
      <c r="C1595" s="2">
        <v>13.96316</v>
      </c>
      <c r="D1595" s="2">
        <v>1.01451</v>
      </c>
      <c r="E1595" s="2">
        <v>11.656409999999999</v>
      </c>
      <c r="F1595" s="2">
        <v>22.531479999999998</v>
      </c>
      <c r="G1595" s="2">
        <v>7.9974800000000004</v>
      </c>
      <c r="H1595" s="2">
        <f t="shared" si="25"/>
        <v>57.163040000000002</v>
      </c>
      <c r="I1595" s="1">
        <v>1</v>
      </c>
      <c r="J1595" s="1">
        <v>1</v>
      </c>
      <c r="K1595" s="1">
        <v>97</v>
      </c>
      <c r="L1595" s="1">
        <v>0</v>
      </c>
      <c r="M1595" s="1">
        <v>2016</v>
      </c>
      <c r="N1595" s="53"/>
    </row>
    <row r="1596" spans="1:14" x14ac:dyDescent="0.3">
      <c r="A1596" s="1">
        <v>2016275</v>
      </c>
      <c r="B1596" s="1">
        <v>2</v>
      </c>
      <c r="C1596" s="2">
        <v>12.02463</v>
      </c>
      <c r="D1596" s="2">
        <v>1.11405</v>
      </c>
      <c r="E1596" s="2">
        <v>0</v>
      </c>
      <c r="F1596" s="2">
        <v>24.992750000000001</v>
      </c>
      <c r="G1596" s="2">
        <v>9.4963800000000003</v>
      </c>
      <c r="H1596" s="2">
        <f t="shared" si="25"/>
        <v>47.627810000000004</v>
      </c>
      <c r="I1596" s="1">
        <v>0</v>
      </c>
      <c r="J1596" s="1">
        <v>2</v>
      </c>
      <c r="K1596" s="1">
        <v>104</v>
      </c>
      <c r="L1596" s="1">
        <v>0</v>
      </c>
      <c r="M1596" s="1">
        <v>2016</v>
      </c>
      <c r="N1596" s="53"/>
    </row>
    <row r="1597" spans="1:14" x14ac:dyDescent="0.3">
      <c r="A1597" s="1">
        <v>2016263</v>
      </c>
      <c r="B1597" s="1">
        <v>2</v>
      </c>
      <c r="C1597" s="2">
        <v>12.75371</v>
      </c>
      <c r="D1597" s="2">
        <v>0.60167999999999999</v>
      </c>
      <c r="E1597" s="2">
        <v>0</v>
      </c>
      <c r="F1597" s="2">
        <v>15.283910000000001</v>
      </c>
      <c r="G1597" s="2">
        <v>4.6419600000000001</v>
      </c>
      <c r="H1597" s="2">
        <f t="shared" si="25"/>
        <v>33.281259999999996</v>
      </c>
      <c r="I1597" s="1">
        <v>0</v>
      </c>
      <c r="J1597" s="1">
        <v>2</v>
      </c>
      <c r="K1597" s="1">
        <v>81</v>
      </c>
      <c r="L1597" s="1">
        <v>2</v>
      </c>
      <c r="M1597" s="1">
        <v>2016</v>
      </c>
      <c r="N1597" s="53"/>
    </row>
    <row r="1598" spans="1:14" x14ac:dyDescent="0.3">
      <c r="A1598" s="1">
        <v>2016274</v>
      </c>
      <c r="B1598" s="1">
        <v>4</v>
      </c>
      <c r="C1598" s="2">
        <v>12.97658</v>
      </c>
      <c r="D1598" s="2">
        <v>0.82772999999999997</v>
      </c>
      <c r="E1598" s="2">
        <v>7.0238300000000002</v>
      </c>
      <c r="F1598" s="2">
        <v>19.604230000000001</v>
      </c>
      <c r="G1598" s="2">
        <v>9.1027299999999993</v>
      </c>
      <c r="H1598" s="2">
        <f t="shared" si="25"/>
        <v>49.535100000000007</v>
      </c>
      <c r="I1598" s="1">
        <v>1</v>
      </c>
      <c r="J1598" s="1">
        <v>2</v>
      </c>
      <c r="K1598" s="1">
        <v>84</v>
      </c>
      <c r="L1598" s="1">
        <v>1</v>
      </c>
      <c r="M1598" s="1">
        <v>2016</v>
      </c>
      <c r="N1598" s="53"/>
    </row>
    <row r="1599" spans="1:14" x14ac:dyDescent="0.3">
      <c r="A1599" s="1">
        <v>2016276</v>
      </c>
      <c r="B1599" s="1">
        <v>3</v>
      </c>
      <c r="C1599" s="2">
        <v>12.98278</v>
      </c>
      <c r="D1599" s="2">
        <v>0.43010999999999999</v>
      </c>
      <c r="E1599" s="2">
        <v>9.1889900000000004</v>
      </c>
      <c r="F1599" s="2">
        <v>19.28471</v>
      </c>
      <c r="G1599" s="2">
        <v>5.7505300000000004</v>
      </c>
      <c r="H1599" s="2">
        <f t="shared" si="25"/>
        <v>47.637119999999996</v>
      </c>
      <c r="I1599" s="1">
        <v>1</v>
      </c>
      <c r="J1599" s="1">
        <v>1</v>
      </c>
      <c r="K1599" s="1">
        <v>82</v>
      </c>
      <c r="L1599" s="1">
        <v>3</v>
      </c>
      <c r="M1599" s="1">
        <v>2016</v>
      </c>
      <c r="N1599" s="53"/>
    </row>
    <row r="1600" spans="1:14" x14ac:dyDescent="0.3">
      <c r="A1600" s="1">
        <v>2016279</v>
      </c>
      <c r="B1600" s="1">
        <v>2</v>
      </c>
      <c r="C1600" s="2">
        <v>12.459899999999999</v>
      </c>
      <c r="D1600" s="2">
        <v>1.2172799999999999</v>
      </c>
      <c r="E1600" s="2">
        <v>0</v>
      </c>
      <c r="F1600" s="2">
        <v>23.364380000000001</v>
      </c>
      <c r="G1600" s="2">
        <v>8.6821900000000003</v>
      </c>
      <c r="H1600" s="2">
        <f t="shared" si="25"/>
        <v>45.723750000000003</v>
      </c>
      <c r="I1600" s="1">
        <v>0</v>
      </c>
      <c r="J1600" s="1">
        <v>2</v>
      </c>
      <c r="K1600" s="1">
        <v>91</v>
      </c>
      <c r="L1600" s="1">
        <v>0</v>
      </c>
      <c r="M1600" s="1">
        <v>2016</v>
      </c>
      <c r="N1600" s="53"/>
    </row>
    <row r="1601" spans="1:14" x14ac:dyDescent="0.3">
      <c r="A1601" s="1">
        <v>2016280</v>
      </c>
      <c r="B1601" s="1">
        <v>1</v>
      </c>
      <c r="C1601" s="2">
        <v>10.781650000000001</v>
      </c>
      <c r="D1601" s="2">
        <v>1.0694600000000001</v>
      </c>
      <c r="E1601" s="2">
        <v>0</v>
      </c>
      <c r="F1601" s="2">
        <v>21.279409999999999</v>
      </c>
      <c r="G1601" s="2">
        <v>5.3099499999999997</v>
      </c>
      <c r="H1601" s="2">
        <f t="shared" si="25"/>
        <v>38.440469999999998</v>
      </c>
      <c r="I1601" s="1">
        <v>0</v>
      </c>
      <c r="J1601" s="1">
        <v>1</v>
      </c>
      <c r="K1601" s="1">
        <v>87</v>
      </c>
      <c r="L1601" s="1">
        <v>0</v>
      </c>
      <c r="M1601" s="1">
        <v>2016</v>
      </c>
      <c r="N1601" s="53"/>
    </row>
    <row r="1602" spans="1:14" x14ac:dyDescent="0.3">
      <c r="A1602" s="1">
        <v>2016281</v>
      </c>
      <c r="B1602" s="1">
        <v>2</v>
      </c>
      <c r="C1602" s="2">
        <v>14.236280000000001</v>
      </c>
      <c r="D1602" s="2">
        <v>1.28911</v>
      </c>
      <c r="E1602" s="2">
        <v>0</v>
      </c>
      <c r="F1602" s="2">
        <v>22.665130000000001</v>
      </c>
      <c r="G1602" s="2">
        <v>8.3325600000000009</v>
      </c>
      <c r="H1602" s="2">
        <f t="shared" si="25"/>
        <v>46.523080000000007</v>
      </c>
      <c r="I1602" s="1">
        <v>0</v>
      </c>
      <c r="J1602" s="1">
        <v>2</v>
      </c>
      <c r="K1602" s="1">
        <v>91</v>
      </c>
      <c r="L1602" s="1">
        <v>0</v>
      </c>
      <c r="M1602" s="1">
        <v>2016</v>
      </c>
      <c r="N1602" s="53"/>
    </row>
    <row r="1603" spans="1:14" x14ac:dyDescent="0.3">
      <c r="A1603" s="1">
        <v>2016277</v>
      </c>
      <c r="B1603" s="1">
        <v>3</v>
      </c>
      <c r="C1603" s="2">
        <v>11.002420000000001</v>
      </c>
      <c r="D1603" s="2">
        <v>0.81637999999999999</v>
      </c>
      <c r="E1603" s="2">
        <v>10.120609999999999</v>
      </c>
      <c r="F1603" s="2">
        <v>21.09244</v>
      </c>
      <c r="G1603" s="2">
        <v>6.1263300000000003</v>
      </c>
      <c r="H1603" s="2">
        <f t="shared" si="25"/>
        <v>49.158180000000009</v>
      </c>
      <c r="I1603" s="1">
        <v>1</v>
      </c>
      <c r="J1603" s="1">
        <v>1</v>
      </c>
      <c r="K1603" s="1">
        <v>88</v>
      </c>
      <c r="L1603" s="1">
        <v>0</v>
      </c>
      <c r="M1603" s="1">
        <v>2016</v>
      </c>
      <c r="N1603" s="53"/>
    </row>
    <row r="1604" spans="1:14" x14ac:dyDescent="0.3">
      <c r="A1604" s="1">
        <v>2016165</v>
      </c>
      <c r="B1604" s="1">
        <v>2</v>
      </c>
      <c r="C1604" s="2">
        <v>11.22627</v>
      </c>
      <c r="D1604" s="2">
        <v>0.74507999999999996</v>
      </c>
      <c r="E1604" s="2">
        <v>0</v>
      </c>
      <c r="F1604" s="2">
        <v>13.333310000000001</v>
      </c>
      <c r="G1604" s="2">
        <v>3.6666500000000002</v>
      </c>
      <c r="H1604" s="2">
        <f t="shared" si="25"/>
        <v>28.971309999999999</v>
      </c>
      <c r="I1604" s="1">
        <v>0</v>
      </c>
      <c r="J1604" s="1">
        <v>2</v>
      </c>
      <c r="K1604" s="1">
        <v>82</v>
      </c>
      <c r="L1604" s="1">
        <v>0</v>
      </c>
      <c r="M1604" s="1">
        <v>2016</v>
      </c>
      <c r="N1604" s="53"/>
    </row>
    <row r="1605" spans="1:14" x14ac:dyDescent="0.3">
      <c r="A1605" s="1">
        <v>2016282</v>
      </c>
      <c r="B1605" s="1">
        <v>2</v>
      </c>
      <c r="C1605" s="2">
        <v>11.47312</v>
      </c>
      <c r="D1605" s="2">
        <v>1.0005200000000001</v>
      </c>
      <c r="E1605" s="2">
        <v>0</v>
      </c>
      <c r="F1605" s="2">
        <v>23.65166</v>
      </c>
      <c r="G1605" s="2">
        <v>8.8258299999999998</v>
      </c>
      <c r="H1605" s="2">
        <f t="shared" si="25"/>
        <v>44.951129999999992</v>
      </c>
      <c r="I1605" s="1">
        <v>0</v>
      </c>
      <c r="J1605" s="1">
        <v>2</v>
      </c>
      <c r="K1605" s="1">
        <v>92</v>
      </c>
      <c r="L1605" s="1">
        <v>0</v>
      </c>
      <c r="M1605" s="1">
        <v>2016</v>
      </c>
      <c r="N1605" s="53"/>
    </row>
    <row r="1606" spans="1:14" x14ac:dyDescent="0.3">
      <c r="A1606" s="1">
        <v>2016283</v>
      </c>
      <c r="B1606" s="1">
        <v>2</v>
      </c>
      <c r="C1606" s="2">
        <v>11.915039999999999</v>
      </c>
      <c r="D1606" s="2">
        <v>1.12463</v>
      </c>
      <c r="E1606" s="2">
        <v>0</v>
      </c>
      <c r="F1606" s="2">
        <v>22.44331</v>
      </c>
      <c r="G1606" s="2">
        <v>8.2216500000000003</v>
      </c>
      <c r="H1606" s="2">
        <f t="shared" si="25"/>
        <v>43.704629999999995</v>
      </c>
      <c r="I1606" s="1">
        <v>0</v>
      </c>
      <c r="J1606" s="1">
        <v>2</v>
      </c>
      <c r="K1606" s="1">
        <v>94</v>
      </c>
      <c r="L1606" s="1">
        <v>0</v>
      </c>
      <c r="M1606" s="1">
        <v>2016</v>
      </c>
      <c r="N1606" s="53"/>
    </row>
    <row r="1607" spans="1:14" x14ac:dyDescent="0.3">
      <c r="A1607" s="1">
        <v>2016285</v>
      </c>
      <c r="B1607" s="1">
        <v>1</v>
      </c>
      <c r="C1607" s="2">
        <v>13.52172</v>
      </c>
      <c r="D1607" s="2">
        <v>0.91874</v>
      </c>
      <c r="E1607" s="2">
        <v>0</v>
      </c>
      <c r="F1607" s="2">
        <v>17.774619999999999</v>
      </c>
      <c r="G1607" s="2">
        <v>9.0779200000000007</v>
      </c>
      <c r="H1607" s="2">
        <f t="shared" si="25"/>
        <v>41.292999999999999</v>
      </c>
      <c r="I1607" s="1">
        <v>0</v>
      </c>
      <c r="J1607" s="1">
        <v>1</v>
      </c>
      <c r="K1607" s="1">
        <v>81</v>
      </c>
      <c r="L1607" s="1">
        <v>3</v>
      </c>
      <c r="M1607" s="1">
        <v>2016</v>
      </c>
      <c r="N1607" s="53"/>
    </row>
    <row r="1608" spans="1:14" x14ac:dyDescent="0.3">
      <c r="A1608" s="1">
        <v>2016278</v>
      </c>
      <c r="B1608" s="1">
        <v>4</v>
      </c>
      <c r="C1608" s="2">
        <v>10.64897</v>
      </c>
      <c r="D1608" s="2">
        <v>1.08185</v>
      </c>
      <c r="E1608" s="2">
        <v>13.01186</v>
      </c>
      <c r="F1608" s="2">
        <v>23.07499</v>
      </c>
      <c r="G1608" s="2">
        <v>9.2837099999999992</v>
      </c>
      <c r="H1608" s="2">
        <f t="shared" si="25"/>
        <v>57.101379999999999</v>
      </c>
      <c r="I1608" s="1">
        <v>1</v>
      </c>
      <c r="J1608" s="1">
        <v>2</v>
      </c>
      <c r="K1608" s="1">
        <v>105</v>
      </c>
      <c r="L1608" s="1">
        <v>0</v>
      </c>
      <c r="M1608" s="1">
        <v>2016</v>
      </c>
      <c r="N1608" s="53"/>
    </row>
    <row r="1609" spans="1:14" x14ac:dyDescent="0.3">
      <c r="A1609" s="1">
        <v>2016288</v>
      </c>
      <c r="B1609" s="1">
        <v>1</v>
      </c>
      <c r="C1609" s="2">
        <v>12.362030000000001</v>
      </c>
      <c r="D1609" s="2">
        <v>1.0466500000000001</v>
      </c>
      <c r="E1609" s="2">
        <v>0</v>
      </c>
      <c r="F1609" s="2">
        <v>16.850190000000001</v>
      </c>
      <c r="G1609" s="2">
        <v>4.6543200000000002</v>
      </c>
      <c r="H1609" s="2">
        <f t="shared" si="25"/>
        <v>34.91319</v>
      </c>
      <c r="I1609" s="1">
        <v>0</v>
      </c>
      <c r="J1609" s="1">
        <v>1</v>
      </c>
      <c r="K1609" s="1">
        <v>80</v>
      </c>
      <c r="L1609" s="1">
        <v>0</v>
      </c>
      <c r="M1609" s="1">
        <v>2016</v>
      </c>
      <c r="N1609" s="53"/>
    </row>
    <row r="1610" spans="1:14" x14ac:dyDescent="0.3">
      <c r="A1610" s="1">
        <v>2016287</v>
      </c>
      <c r="B1610" s="1">
        <v>2</v>
      </c>
      <c r="C1610" s="2">
        <v>11.646470000000001</v>
      </c>
      <c r="D1610" s="2">
        <v>0.86363999999999996</v>
      </c>
      <c r="E1610" s="2">
        <v>0</v>
      </c>
      <c r="F1610" s="2">
        <v>24.084980000000002</v>
      </c>
      <c r="G1610" s="2">
        <v>9.0424900000000008</v>
      </c>
      <c r="H1610" s="2">
        <f t="shared" si="25"/>
        <v>45.63758</v>
      </c>
      <c r="I1610" s="1">
        <v>0</v>
      </c>
      <c r="J1610" s="1">
        <v>2</v>
      </c>
      <c r="K1610" s="1">
        <v>106</v>
      </c>
      <c r="L1610" s="1">
        <v>0</v>
      </c>
      <c r="M1610" s="1">
        <v>2016</v>
      </c>
      <c r="N1610" s="53"/>
    </row>
    <row r="1611" spans="1:14" x14ac:dyDescent="0.3">
      <c r="A1611" s="1">
        <v>2016290</v>
      </c>
      <c r="B1611" s="1">
        <v>1</v>
      </c>
      <c r="C1611" s="2">
        <v>11.55241</v>
      </c>
      <c r="D1611" s="2">
        <v>0.84748999999999997</v>
      </c>
      <c r="E1611" s="2">
        <v>0</v>
      </c>
      <c r="F1611" s="2">
        <v>19.209240000000001</v>
      </c>
      <c r="G1611" s="2">
        <v>8.6622599999999998</v>
      </c>
      <c r="H1611" s="2">
        <f t="shared" si="25"/>
        <v>40.2714</v>
      </c>
      <c r="I1611" s="1">
        <v>0</v>
      </c>
      <c r="J1611" s="1">
        <v>1</v>
      </c>
      <c r="K1611" s="1">
        <v>95</v>
      </c>
      <c r="L1611" s="1">
        <v>0</v>
      </c>
      <c r="M1611" s="1">
        <v>2016</v>
      </c>
      <c r="N1611" s="53"/>
    </row>
    <row r="1612" spans="1:14" x14ac:dyDescent="0.3">
      <c r="A1612" s="1">
        <v>2016291</v>
      </c>
      <c r="B1612" s="1">
        <v>2</v>
      </c>
      <c r="C1612" s="2">
        <v>12.44013</v>
      </c>
      <c r="D1612" s="2">
        <v>0.83365999999999996</v>
      </c>
      <c r="E1612" s="2">
        <v>0</v>
      </c>
      <c r="F1612" s="2">
        <v>20.34742</v>
      </c>
      <c r="G1612" s="2">
        <v>7.1737099999999998</v>
      </c>
      <c r="H1612" s="2">
        <f t="shared" si="25"/>
        <v>40.794919999999998</v>
      </c>
      <c r="I1612" s="1">
        <v>0</v>
      </c>
      <c r="J1612" s="1">
        <v>2</v>
      </c>
      <c r="K1612" s="1">
        <v>86</v>
      </c>
      <c r="L1612" s="1">
        <v>3</v>
      </c>
      <c r="M1612" s="1">
        <v>2016</v>
      </c>
      <c r="N1612" s="53"/>
    </row>
    <row r="1613" spans="1:14" x14ac:dyDescent="0.3">
      <c r="A1613" s="1">
        <v>2016284</v>
      </c>
      <c r="B1613" s="1">
        <v>4</v>
      </c>
      <c r="C1613" s="2">
        <v>11.26688</v>
      </c>
      <c r="D1613" s="2">
        <v>1.2258599999999999</v>
      </c>
      <c r="E1613" s="2">
        <v>9.2808700000000002</v>
      </c>
      <c r="F1613" s="2">
        <v>28.279350000000001</v>
      </c>
      <c r="G1613" s="2">
        <v>8.5258800000000008</v>
      </c>
      <c r="H1613" s="2">
        <f t="shared" si="25"/>
        <v>58.57884</v>
      </c>
      <c r="I1613" s="1">
        <v>1</v>
      </c>
      <c r="J1613" s="1">
        <v>2</v>
      </c>
      <c r="K1613" s="1">
        <v>102</v>
      </c>
      <c r="L1613" s="1">
        <v>1</v>
      </c>
      <c r="M1613" s="1">
        <v>2016</v>
      </c>
      <c r="N1613" s="53"/>
    </row>
    <row r="1614" spans="1:14" x14ac:dyDescent="0.3">
      <c r="A1614" s="1">
        <v>2016292</v>
      </c>
      <c r="B1614" s="1">
        <v>2</v>
      </c>
      <c r="C1614" s="2">
        <v>11.64817</v>
      </c>
      <c r="D1614" s="2">
        <v>1.0399</v>
      </c>
      <c r="E1614" s="2">
        <v>0</v>
      </c>
      <c r="F1614" s="2">
        <v>19.88777</v>
      </c>
      <c r="G1614" s="2">
        <v>6.9438800000000001</v>
      </c>
      <c r="H1614" s="2">
        <f t="shared" si="25"/>
        <v>39.51972</v>
      </c>
      <c r="I1614" s="1">
        <v>0</v>
      </c>
      <c r="J1614" s="1">
        <v>2</v>
      </c>
      <c r="K1614" s="1">
        <v>93</v>
      </c>
      <c r="L1614" s="1">
        <v>0</v>
      </c>
      <c r="M1614" s="1">
        <v>2016</v>
      </c>
      <c r="N1614" s="53"/>
    </row>
    <row r="1615" spans="1:14" x14ac:dyDescent="0.3">
      <c r="A1615" s="1">
        <v>2016293</v>
      </c>
      <c r="B1615" s="1">
        <v>2</v>
      </c>
      <c r="C1615" s="2">
        <v>10.54867</v>
      </c>
      <c r="D1615" s="2">
        <v>1.19407</v>
      </c>
      <c r="E1615" s="2">
        <v>0</v>
      </c>
      <c r="F1615" s="2">
        <v>24.177689999999998</v>
      </c>
      <c r="G1615" s="2">
        <v>9.0888399999999994</v>
      </c>
      <c r="H1615" s="2">
        <f t="shared" si="25"/>
        <v>45.009269999999994</v>
      </c>
      <c r="I1615" s="1">
        <v>0</v>
      </c>
      <c r="J1615" s="1">
        <v>2</v>
      </c>
      <c r="K1615" s="1">
        <v>106</v>
      </c>
      <c r="L1615" s="1">
        <v>0</v>
      </c>
      <c r="M1615" s="1">
        <v>2016</v>
      </c>
      <c r="N1615" s="53"/>
    </row>
    <row r="1616" spans="1:14" x14ac:dyDescent="0.3">
      <c r="A1616" s="1">
        <v>2016266</v>
      </c>
      <c r="B1616" s="1">
        <v>1</v>
      </c>
      <c r="C1616" s="2">
        <v>13.805249999999999</v>
      </c>
      <c r="D1616" s="2">
        <v>1.02227</v>
      </c>
      <c r="E1616" s="2">
        <v>0</v>
      </c>
      <c r="F1616" s="2">
        <v>19.171299999999999</v>
      </c>
      <c r="G1616" s="2">
        <v>5.0007799999999998</v>
      </c>
      <c r="H1616" s="2">
        <f t="shared" si="25"/>
        <v>38.999599999999994</v>
      </c>
      <c r="I1616" s="1">
        <v>0</v>
      </c>
      <c r="J1616" s="1">
        <v>1</v>
      </c>
      <c r="K1616" s="1">
        <v>96</v>
      </c>
      <c r="L1616" s="1">
        <v>2</v>
      </c>
      <c r="M1616" s="1">
        <v>2016</v>
      </c>
      <c r="N1616" s="53"/>
    </row>
    <row r="1617" spans="1:14" x14ac:dyDescent="0.3">
      <c r="A1617" s="1">
        <v>2016286</v>
      </c>
      <c r="B1617" s="1">
        <v>4</v>
      </c>
      <c r="C1617" s="2">
        <v>12.27472</v>
      </c>
      <c r="D1617" s="2">
        <v>1.0300199999999999</v>
      </c>
      <c r="E1617" s="2">
        <v>11.742649999999999</v>
      </c>
      <c r="F1617" s="2">
        <v>20.35885</v>
      </c>
      <c r="G1617" s="2">
        <v>11.61689</v>
      </c>
      <c r="H1617" s="2">
        <f t="shared" si="25"/>
        <v>57.023129999999995</v>
      </c>
      <c r="I1617" s="1">
        <v>1</v>
      </c>
      <c r="J1617" s="1">
        <v>2</v>
      </c>
      <c r="K1617" s="1">
        <v>101</v>
      </c>
      <c r="L1617" s="1">
        <v>0</v>
      </c>
      <c r="M1617" s="1">
        <v>2016</v>
      </c>
      <c r="N1617" s="53"/>
    </row>
    <row r="1618" spans="1:14" x14ac:dyDescent="0.3">
      <c r="A1618" s="1">
        <v>2016297</v>
      </c>
      <c r="B1618" s="1">
        <v>1</v>
      </c>
      <c r="C1618" s="2">
        <v>10.5364</v>
      </c>
      <c r="D1618" s="2">
        <v>1.00478</v>
      </c>
      <c r="E1618" s="2">
        <v>0</v>
      </c>
      <c r="F1618" s="2">
        <v>17.706340000000001</v>
      </c>
      <c r="G1618" s="2">
        <v>9.3861100000000004</v>
      </c>
      <c r="H1618" s="2">
        <f t="shared" si="25"/>
        <v>38.633630000000004</v>
      </c>
      <c r="I1618" s="1">
        <v>0</v>
      </c>
      <c r="J1618" s="1">
        <v>1</v>
      </c>
      <c r="K1618" s="1">
        <v>89</v>
      </c>
      <c r="L1618" s="1">
        <v>1</v>
      </c>
      <c r="M1618" s="1">
        <v>2016</v>
      </c>
      <c r="N1618" s="53"/>
    </row>
    <row r="1619" spans="1:14" x14ac:dyDescent="0.3">
      <c r="A1619" s="1">
        <v>2016295</v>
      </c>
      <c r="B1619" s="1">
        <v>2</v>
      </c>
      <c r="C1619" s="2">
        <v>11.66845</v>
      </c>
      <c r="D1619" s="2">
        <v>1.2459499999999999</v>
      </c>
      <c r="E1619" s="2">
        <v>0</v>
      </c>
      <c r="F1619" s="2">
        <v>24.899550000000001</v>
      </c>
      <c r="G1619" s="2">
        <v>9.4497800000000005</v>
      </c>
      <c r="H1619" s="2">
        <f t="shared" si="25"/>
        <v>47.26373000000001</v>
      </c>
      <c r="I1619" s="1">
        <v>0</v>
      </c>
      <c r="J1619" s="1">
        <v>2</v>
      </c>
      <c r="K1619" s="1">
        <v>96</v>
      </c>
      <c r="L1619" s="1">
        <v>0</v>
      </c>
      <c r="M1619" s="1">
        <v>2016</v>
      </c>
      <c r="N1619" s="53"/>
    </row>
    <row r="1620" spans="1:14" x14ac:dyDescent="0.3">
      <c r="A1620" s="1">
        <v>2016289</v>
      </c>
      <c r="B1620" s="1">
        <v>4</v>
      </c>
      <c r="C1620" s="2">
        <v>9.3944500000000009</v>
      </c>
      <c r="D1620" s="2">
        <v>0.86946999999999997</v>
      </c>
      <c r="E1620" s="2">
        <v>7.2531800000000004</v>
      </c>
      <c r="F1620" s="2">
        <v>20.731590000000001</v>
      </c>
      <c r="G1620" s="2">
        <v>7.2108299999999996</v>
      </c>
      <c r="H1620" s="2">
        <f t="shared" si="25"/>
        <v>45.459519999999998</v>
      </c>
      <c r="I1620" s="1">
        <v>1</v>
      </c>
      <c r="J1620" s="1">
        <v>2</v>
      </c>
      <c r="K1620" s="1">
        <v>83</v>
      </c>
      <c r="L1620" s="1">
        <v>0</v>
      </c>
      <c r="M1620" s="1">
        <v>2016</v>
      </c>
      <c r="N1620" s="53"/>
    </row>
    <row r="1621" spans="1:14" x14ac:dyDescent="0.3">
      <c r="A1621" s="1">
        <v>2016296</v>
      </c>
      <c r="B1621" s="1">
        <v>1</v>
      </c>
      <c r="C1621" s="2">
        <v>16.52186</v>
      </c>
      <c r="D1621" s="2">
        <v>1.1930499999999999</v>
      </c>
      <c r="E1621" s="2">
        <v>0</v>
      </c>
      <c r="F1621" s="2">
        <v>20.455739999999999</v>
      </c>
      <c r="G1621" s="2">
        <v>6.8863599999999998</v>
      </c>
      <c r="H1621" s="2">
        <f t="shared" si="25"/>
        <v>45.057009999999991</v>
      </c>
      <c r="I1621" s="1">
        <v>0</v>
      </c>
      <c r="J1621" s="1">
        <v>1</v>
      </c>
      <c r="K1621" s="1">
        <v>95</v>
      </c>
      <c r="L1621" s="1">
        <v>2</v>
      </c>
      <c r="M1621" s="1">
        <v>2016</v>
      </c>
      <c r="N1621" s="53"/>
    </row>
    <row r="1622" spans="1:14" x14ac:dyDescent="0.3">
      <c r="A1622" s="1">
        <v>2016298</v>
      </c>
      <c r="B1622" s="1">
        <v>2</v>
      </c>
      <c r="C1622" s="2">
        <v>13.69093</v>
      </c>
      <c r="D1622" s="2">
        <v>0.74475000000000002</v>
      </c>
      <c r="E1622" s="2">
        <v>0</v>
      </c>
      <c r="F1622" s="2">
        <v>19.754349999999999</v>
      </c>
      <c r="G1622" s="2">
        <v>6.8771800000000001</v>
      </c>
      <c r="H1622" s="2">
        <f t="shared" si="25"/>
        <v>41.067210000000003</v>
      </c>
      <c r="I1622" s="1">
        <v>0</v>
      </c>
      <c r="J1622" s="1">
        <v>2</v>
      </c>
      <c r="K1622" s="1">
        <v>84</v>
      </c>
      <c r="L1622" s="1">
        <v>0</v>
      </c>
      <c r="M1622" s="1">
        <v>2016</v>
      </c>
      <c r="N1622" s="53"/>
    </row>
    <row r="1623" spans="1:14" x14ac:dyDescent="0.3">
      <c r="A1623" s="1">
        <v>2016294</v>
      </c>
      <c r="B1623" s="1">
        <v>4</v>
      </c>
      <c r="C1623" s="2">
        <v>11.681369999999999</v>
      </c>
      <c r="D1623" s="2">
        <v>1.11903</v>
      </c>
      <c r="E1623" s="2">
        <v>10.492570000000001</v>
      </c>
      <c r="F1623" s="2">
        <v>20.827580000000001</v>
      </c>
      <c r="G1623" s="2">
        <v>6.5393400000000002</v>
      </c>
      <c r="H1623" s="2">
        <f t="shared" si="25"/>
        <v>50.659890000000004</v>
      </c>
      <c r="I1623" s="1">
        <v>1</v>
      </c>
      <c r="J1623" s="1">
        <v>2</v>
      </c>
      <c r="K1623" s="1">
        <v>91</v>
      </c>
      <c r="L1623" s="1">
        <v>0</v>
      </c>
      <c r="M1623" s="1">
        <v>2016</v>
      </c>
      <c r="N1623" s="53"/>
    </row>
    <row r="1624" spans="1:14" x14ac:dyDescent="0.3">
      <c r="A1624" s="1">
        <v>2016301</v>
      </c>
      <c r="B1624" s="1">
        <v>2</v>
      </c>
      <c r="C1624" s="2">
        <v>13.51369</v>
      </c>
      <c r="D1624" s="2">
        <v>0.95028000000000001</v>
      </c>
      <c r="E1624" s="2">
        <v>0</v>
      </c>
      <c r="F1624" s="2">
        <v>21.424150000000001</v>
      </c>
      <c r="G1624" s="2">
        <v>7.7120800000000003</v>
      </c>
      <c r="H1624" s="2">
        <f t="shared" ref="H1624:H1687" si="26">SUM(C1624:G1624)</f>
        <v>43.600200000000001</v>
      </c>
      <c r="I1624" s="1">
        <v>0</v>
      </c>
      <c r="J1624" s="1">
        <v>2</v>
      </c>
      <c r="K1624" s="1">
        <v>93</v>
      </c>
      <c r="L1624" s="1">
        <v>0</v>
      </c>
      <c r="M1624" s="1">
        <v>2016</v>
      </c>
      <c r="N1624" s="53"/>
    </row>
    <row r="1625" spans="1:14" x14ac:dyDescent="0.3">
      <c r="A1625" s="1">
        <v>2016300</v>
      </c>
      <c r="B1625" s="1">
        <v>2</v>
      </c>
      <c r="C1625" s="2">
        <v>13.26399</v>
      </c>
      <c r="D1625" s="2">
        <v>0.86301000000000005</v>
      </c>
      <c r="E1625" s="2">
        <v>0</v>
      </c>
      <c r="F1625" s="2">
        <v>27.887270000000001</v>
      </c>
      <c r="G1625" s="2">
        <v>10.943630000000001</v>
      </c>
      <c r="H1625" s="2">
        <f t="shared" si="26"/>
        <v>52.957899999999995</v>
      </c>
      <c r="I1625" s="1">
        <v>0</v>
      </c>
      <c r="J1625" s="1">
        <v>2</v>
      </c>
      <c r="K1625" s="1">
        <v>116</v>
      </c>
      <c r="L1625" s="1">
        <v>0</v>
      </c>
      <c r="M1625" s="1">
        <v>2016</v>
      </c>
      <c r="N1625" s="53"/>
    </row>
    <row r="1626" spans="1:14" x14ac:dyDescent="0.3">
      <c r="A1626" s="1">
        <v>2016303</v>
      </c>
      <c r="B1626" s="1">
        <v>1</v>
      </c>
      <c r="C1626" s="2">
        <v>11.39629</v>
      </c>
      <c r="D1626" s="2">
        <v>0.91908000000000001</v>
      </c>
      <c r="E1626" s="2">
        <v>0</v>
      </c>
      <c r="F1626" s="2">
        <v>17.866969999999998</v>
      </c>
      <c r="G1626" s="2">
        <v>6.8561199999999998</v>
      </c>
      <c r="H1626" s="2">
        <f t="shared" si="26"/>
        <v>37.038459999999993</v>
      </c>
      <c r="I1626" s="1">
        <v>0</v>
      </c>
      <c r="J1626" s="1">
        <v>1</v>
      </c>
      <c r="K1626" s="1">
        <v>81</v>
      </c>
      <c r="L1626" s="1">
        <v>0</v>
      </c>
      <c r="M1626" s="1">
        <v>2016</v>
      </c>
      <c r="N1626" s="53"/>
    </row>
    <row r="1627" spans="1:14" x14ac:dyDescent="0.3">
      <c r="A1627" s="1">
        <v>2016299</v>
      </c>
      <c r="B1627" s="1">
        <v>4</v>
      </c>
      <c r="C1627" s="2">
        <v>11.247310000000001</v>
      </c>
      <c r="D1627" s="2">
        <v>0.97460000000000002</v>
      </c>
      <c r="E1627" s="2">
        <v>8.0532199999999996</v>
      </c>
      <c r="F1627" s="2">
        <v>22.893429999999999</v>
      </c>
      <c r="G1627" s="2">
        <v>13.192130000000001</v>
      </c>
      <c r="H1627" s="2">
        <f t="shared" si="26"/>
        <v>56.360689999999998</v>
      </c>
      <c r="I1627" s="1">
        <v>1</v>
      </c>
      <c r="J1627" s="1">
        <v>2</v>
      </c>
      <c r="K1627" s="1">
        <v>97</v>
      </c>
      <c r="L1627" s="1">
        <v>0</v>
      </c>
      <c r="M1627" s="1">
        <v>2016</v>
      </c>
      <c r="N1627" s="53"/>
    </row>
    <row r="1628" spans="1:14" x14ac:dyDescent="0.3">
      <c r="A1628" s="1">
        <v>2016302</v>
      </c>
      <c r="B1628" s="1">
        <v>2</v>
      </c>
      <c r="C1628" s="2">
        <v>11.37458</v>
      </c>
      <c r="D1628" s="2">
        <v>0.89381999999999995</v>
      </c>
      <c r="E1628" s="2">
        <v>0</v>
      </c>
      <c r="F1628" s="2">
        <v>25.673539999999999</v>
      </c>
      <c r="G1628" s="2">
        <v>9.8367699999999996</v>
      </c>
      <c r="H1628" s="2">
        <f t="shared" si="26"/>
        <v>47.778710000000004</v>
      </c>
      <c r="I1628" s="1">
        <v>0</v>
      </c>
      <c r="J1628" s="1">
        <v>2</v>
      </c>
      <c r="K1628" s="1">
        <v>89</v>
      </c>
      <c r="L1628" s="1">
        <v>1</v>
      </c>
      <c r="M1628" s="1">
        <v>2016</v>
      </c>
      <c r="N1628" s="53"/>
    </row>
    <row r="1629" spans="1:14" x14ac:dyDescent="0.3">
      <c r="A1629" s="1">
        <v>2016304</v>
      </c>
      <c r="B1629" s="1">
        <v>2</v>
      </c>
      <c r="C1629" s="2">
        <v>12.458220000000001</v>
      </c>
      <c r="D1629" s="2">
        <v>1.0475000000000001</v>
      </c>
      <c r="E1629" s="2">
        <v>0</v>
      </c>
      <c r="F1629" s="2">
        <v>22.94314</v>
      </c>
      <c r="G1629" s="2">
        <v>8.4715699999999998</v>
      </c>
      <c r="H1629" s="2">
        <f t="shared" si="26"/>
        <v>44.920429999999996</v>
      </c>
      <c r="I1629" s="1">
        <v>0</v>
      </c>
      <c r="J1629" s="1">
        <v>2</v>
      </c>
      <c r="K1629" s="1">
        <v>93</v>
      </c>
      <c r="L1629" s="1">
        <v>0</v>
      </c>
      <c r="M1629" s="1">
        <v>2016</v>
      </c>
      <c r="N1629" s="53"/>
    </row>
    <row r="1630" spans="1:14" x14ac:dyDescent="0.3">
      <c r="A1630" s="1">
        <v>2016305</v>
      </c>
      <c r="B1630" s="1">
        <v>1</v>
      </c>
      <c r="C1630" s="2">
        <v>12.495749999999999</v>
      </c>
      <c r="D1630" s="2">
        <v>0.90429999999999999</v>
      </c>
      <c r="E1630" s="2">
        <v>0</v>
      </c>
      <c r="F1630" s="2">
        <v>22.799009999999999</v>
      </c>
      <c r="G1630" s="2">
        <v>8.2102199999999996</v>
      </c>
      <c r="H1630" s="2">
        <f t="shared" si="26"/>
        <v>44.409279999999995</v>
      </c>
      <c r="I1630" s="1">
        <v>0</v>
      </c>
      <c r="J1630" s="1">
        <v>1</v>
      </c>
      <c r="K1630" s="1">
        <v>89</v>
      </c>
      <c r="L1630" s="1">
        <v>0</v>
      </c>
      <c r="M1630" s="1">
        <v>2016</v>
      </c>
      <c r="N1630" s="53"/>
    </row>
    <row r="1631" spans="1:14" x14ac:dyDescent="0.3">
      <c r="A1631" s="1">
        <v>2016306</v>
      </c>
      <c r="B1631" s="1">
        <v>1</v>
      </c>
      <c r="C1631" s="2">
        <v>12.34191</v>
      </c>
      <c r="D1631" s="2">
        <v>0.91381999999999997</v>
      </c>
      <c r="E1631" s="2">
        <v>0</v>
      </c>
      <c r="F1631" s="2">
        <v>21.145060000000001</v>
      </c>
      <c r="G1631" s="2">
        <v>8.5081699999999998</v>
      </c>
      <c r="H1631" s="2">
        <f t="shared" si="26"/>
        <v>42.90896</v>
      </c>
      <c r="I1631" s="1">
        <v>0</v>
      </c>
      <c r="J1631" s="1">
        <v>1</v>
      </c>
      <c r="K1631" s="1">
        <v>96</v>
      </c>
      <c r="L1631" s="1">
        <v>0</v>
      </c>
      <c r="M1631" s="1">
        <v>2016</v>
      </c>
      <c r="N1631" s="53"/>
    </row>
    <row r="1632" spans="1:14" x14ac:dyDescent="0.3">
      <c r="A1632" s="1">
        <v>2016308</v>
      </c>
      <c r="B1632" s="1">
        <v>2</v>
      </c>
      <c r="C1632" s="2">
        <v>12.380750000000001</v>
      </c>
      <c r="D1632" s="2">
        <v>0.74804000000000004</v>
      </c>
      <c r="E1632" s="2">
        <v>0</v>
      </c>
      <c r="F1632" s="2">
        <v>22.673490000000001</v>
      </c>
      <c r="G1632" s="2">
        <v>8.3367500000000003</v>
      </c>
      <c r="H1632" s="2">
        <f t="shared" si="26"/>
        <v>44.139030000000005</v>
      </c>
      <c r="I1632" s="1">
        <v>0</v>
      </c>
      <c r="J1632" s="1">
        <v>2</v>
      </c>
      <c r="K1632" s="1">
        <v>95</v>
      </c>
      <c r="L1632" s="1">
        <v>0</v>
      </c>
      <c r="M1632" s="1">
        <v>2016</v>
      </c>
      <c r="N1632" s="53"/>
    </row>
    <row r="1633" spans="1:14" x14ac:dyDescent="0.3">
      <c r="A1633" s="1">
        <v>2016309</v>
      </c>
      <c r="B1633" s="1">
        <v>2</v>
      </c>
      <c r="C1633" s="2">
        <v>10.23551</v>
      </c>
      <c r="D1633" s="2">
        <v>1.07934</v>
      </c>
      <c r="E1633" s="2">
        <v>0</v>
      </c>
      <c r="F1633" s="2">
        <v>20.968599999999999</v>
      </c>
      <c r="G1633" s="2">
        <v>7.4843000000000002</v>
      </c>
      <c r="H1633" s="2">
        <f t="shared" si="26"/>
        <v>39.767749999999999</v>
      </c>
      <c r="I1633" s="1">
        <v>0</v>
      </c>
      <c r="J1633" s="1">
        <v>2</v>
      </c>
      <c r="K1633" s="1">
        <v>86</v>
      </c>
      <c r="L1633" s="1">
        <v>3</v>
      </c>
      <c r="M1633" s="1">
        <v>2016</v>
      </c>
      <c r="N1633" s="53"/>
    </row>
    <row r="1634" spans="1:14" x14ac:dyDescent="0.3">
      <c r="A1634" s="1">
        <v>2016310</v>
      </c>
      <c r="B1634" s="1">
        <v>1</v>
      </c>
      <c r="C1634" s="2">
        <v>12.696160000000001</v>
      </c>
      <c r="D1634" s="2">
        <v>1.18737</v>
      </c>
      <c r="E1634" s="2">
        <v>0</v>
      </c>
      <c r="F1634" s="2">
        <v>22.418379999999999</v>
      </c>
      <c r="G1634" s="2">
        <v>6.5229799999999996</v>
      </c>
      <c r="H1634" s="2">
        <f t="shared" si="26"/>
        <v>42.824889999999996</v>
      </c>
      <c r="I1634" s="1">
        <v>0</v>
      </c>
      <c r="J1634" s="1">
        <v>1</v>
      </c>
      <c r="K1634" s="1">
        <v>83</v>
      </c>
      <c r="L1634" s="1">
        <v>3</v>
      </c>
      <c r="M1634" s="1">
        <v>2016</v>
      </c>
      <c r="N1634" s="53"/>
    </row>
    <row r="1635" spans="1:14" x14ac:dyDescent="0.3">
      <c r="A1635" s="1">
        <v>2016307</v>
      </c>
      <c r="B1635" s="1">
        <v>3</v>
      </c>
      <c r="C1635" s="2">
        <v>13.068949999999999</v>
      </c>
      <c r="D1635" s="2">
        <v>0.46961000000000003</v>
      </c>
      <c r="E1635" s="2">
        <v>10.090859999999999</v>
      </c>
      <c r="F1635" s="2">
        <v>21.275120000000001</v>
      </c>
      <c r="G1635" s="2">
        <v>7.8762999999999996</v>
      </c>
      <c r="H1635" s="2">
        <f t="shared" si="26"/>
        <v>52.780839999999998</v>
      </c>
      <c r="I1635" s="1">
        <v>1</v>
      </c>
      <c r="J1635" s="1">
        <v>1</v>
      </c>
      <c r="K1635" s="1">
        <v>91</v>
      </c>
      <c r="L1635" s="1">
        <v>0</v>
      </c>
      <c r="M1635" s="1">
        <v>2016</v>
      </c>
      <c r="N1635" s="53"/>
    </row>
    <row r="1636" spans="1:14" x14ac:dyDescent="0.3">
      <c r="A1636" s="1">
        <v>2016312</v>
      </c>
      <c r="B1636" s="1">
        <v>2</v>
      </c>
      <c r="C1636" s="2">
        <v>11.432700000000001</v>
      </c>
      <c r="D1636" s="2">
        <v>1.01806</v>
      </c>
      <c r="E1636" s="2">
        <v>0</v>
      </c>
      <c r="F1636" s="2">
        <v>20.869299999999999</v>
      </c>
      <c r="G1636" s="2">
        <v>7.4346500000000004</v>
      </c>
      <c r="H1636" s="2">
        <f t="shared" si="26"/>
        <v>40.754709999999996</v>
      </c>
      <c r="I1636" s="1">
        <v>0</v>
      </c>
      <c r="J1636" s="1">
        <v>2</v>
      </c>
      <c r="K1636" s="1">
        <v>88</v>
      </c>
      <c r="L1636" s="1">
        <v>0</v>
      </c>
      <c r="M1636" s="1">
        <v>2016</v>
      </c>
      <c r="N1636" s="53"/>
    </row>
    <row r="1637" spans="1:14" x14ac:dyDescent="0.3">
      <c r="A1637" s="1">
        <v>2016313</v>
      </c>
      <c r="B1637" s="1">
        <v>1</v>
      </c>
      <c r="C1637" s="2">
        <v>12.030989999999999</v>
      </c>
      <c r="D1637" s="2">
        <v>1.0322199999999999</v>
      </c>
      <c r="E1637" s="2">
        <v>0</v>
      </c>
      <c r="F1637" s="2">
        <v>18.55988</v>
      </c>
      <c r="G1637" s="2">
        <v>7.5278299999999998</v>
      </c>
      <c r="H1637" s="2">
        <f t="shared" si="26"/>
        <v>39.150919999999999</v>
      </c>
      <c r="I1637" s="1">
        <v>0</v>
      </c>
      <c r="J1637" s="1">
        <v>1</v>
      </c>
      <c r="K1637" s="1">
        <v>95</v>
      </c>
      <c r="L1637" s="1">
        <v>2</v>
      </c>
      <c r="M1637" s="1">
        <v>2016</v>
      </c>
      <c r="N1637" s="53"/>
    </row>
    <row r="1638" spans="1:14" x14ac:dyDescent="0.3">
      <c r="A1638" s="1">
        <v>2016311</v>
      </c>
      <c r="B1638" s="1">
        <v>3</v>
      </c>
      <c r="C1638" s="2">
        <v>14.582850000000001</v>
      </c>
      <c r="D1638" s="2">
        <v>0.84145000000000003</v>
      </c>
      <c r="E1638" s="2">
        <v>9.3123799999999992</v>
      </c>
      <c r="F1638" s="2">
        <v>20.753060000000001</v>
      </c>
      <c r="G1638" s="2">
        <v>7.0505300000000002</v>
      </c>
      <c r="H1638" s="2">
        <f t="shared" si="26"/>
        <v>52.54027</v>
      </c>
      <c r="I1638" s="1">
        <v>1</v>
      </c>
      <c r="J1638" s="1">
        <v>1</v>
      </c>
      <c r="K1638" s="1">
        <v>87</v>
      </c>
      <c r="L1638" s="1">
        <v>0</v>
      </c>
      <c r="M1638" s="1">
        <v>2016</v>
      </c>
      <c r="N1638" s="53"/>
    </row>
    <row r="1639" spans="1:14" x14ac:dyDescent="0.3">
      <c r="A1639" s="1">
        <v>2016315</v>
      </c>
      <c r="B1639" s="1">
        <v>1</v>
      </c>
      <c r="C1639" s="2">
        <v>10.53961</v>
      </c>
      <c r="D1639" s="2">
        <v>0.96694000000000002</v>
      </c>
      <c r="E1639" s="2">
        <v>0</v>
      </c>
      <c r="F1639" s="2">
        <v>21.94819</v>
      </c>
      <c r="G1639" s="2">
        <v>7.7618799999999997</v>
      </c>
      <c r="H1639" s="2">
        <f t="shared" si="26"/>
        <v>41.216619999999999</v>
      </c>
      <c r="I1639" s="1">
        <v>0</v>
      </c>
      <c r="J1639" s="1">
        <v>1</v>
      </c>
      <c r="K1639" s="1">
        <v>93</v>
      </c>
      <c r="L1639" s="1">
        <v>0</v>
      </c>
      <c r="M1639" s="1">
        <v>2016</v>
      </c>
      <c r="N1639" s="53"/>
    </row>
    <row r="1640" spans="1:14" x14ac:dyDescent="0.3">
      <c r="A1640" s="1">
        <v>2016316</v>
      </c>
      <c r="B1640" s="1">
        <v>2</v>
      </c>
      <c r="C1640" s="2">
        <v>14.310090000000001</v>
      </c>
      <c r="D1640" s="2">
        <v>0.80098999999999998</v>
      </c>
      <c r="E1640" s="2">
        <v>0</v>
      </c>
      <c r="F1640" s="2">
        <v>20.873989999999999</v>
      </c>
      <c r="G1640" s="2">
        <v>7.4370000000000003</v>
      </c>
      <c r="H1640" s="2">
        <f t="shared" si="26"/>
        <v>43.422069999999998</v>
      </c>
      <c r="I1640" s="1">
        <v>0</v>
      </c>
      <c r="J1640" s="1">
        <v>2</v>
      </c>
      <c r="K1640" s="1">
        <v>90</v>
      </c>
      <c r="L1640" s="1">
        <v>0</v>
      </c>
      <c r="M1640" s="1">
        <v>2016</v>
      </c>
      <c r="N1640" s="53"/>
    </row>
    <row r="1641" spans="1:14" x14ac:dyDescent="0.3">
      <c r="A1641" s="1">
        <v>2016318</v>
      </c>
      <c r="B1641" s="1">
        <v>2</v>
      </c>
      <c r="C1641" s="2">
        <v>11.176640000000001</v>
      </c>
      <c r="D1641" s="2">
        <v>0.90537999999999996</v>
      </c>
      <c r="E1641" s="2">
        <v>0</v>
      </c>
      <c r="F1641" s="2">
        <v>20.2271</v>
      </c>
      <c r="G1641" s="2">
        <v>7.11355</v>
      </c>
      <c r="H1641" s="2">
        <f t="shared" si="26"/>
        <v>39.422669999999997</v>
      </c>
      <c r="I1641" s="1">
        <v>0</v>
      </c>
      <c r="J1641" s="1">
        <v>2</v>
      </c>
      <c r="K1641" s="1">
        <v>96</v>
      </c>
      <c r="L1641" s="1">
        <v>0</v>
      </c>
      <c r="M1641" s="1">
        <v>2016</v>
      </c>
      <c r="N1641" s="53"/>
    </row>
    <row r="1642" spans="1:14" x14ac:dyDescent="0.3">
      <c r="A1642" s="1">
        <v>2016319</v>
      </c>
      <c r="B1642" s="1">
        <v>1</v>
      </c>
      <c r="C1642" s="2">
        <v>12.32685</v>
      </c>
      <c r="D1642" s="2">
        <v>0.91724000000000006</v>
      </c>
      <c r="E1642" s="2">
        <v>0</v>
      </c>
      <c r="F1642" s="2">
        <v>21.533090000000001</v>
      </c>
      <c r="G1642" s="2">
        <v>5.2841500000000003</v>
      </c>
      <c r="H1642" s="2">
        <f t="shared" si="26"/>
        <v>40.061329999999998</v>
      </c>
      <c r="I1642" s="1">
        <v>0</v>
      </c>
      <c r="J1642" s="1">
        <v>1</v>
      </c>
      <c r="K1642" s="1">
        <v>85</v>
      </c>
      <c r="L1642" s="1">
        <v>0</v>
      </c>
      <c r="M1642" s="1">
        <v>2016</v>
      </c>
      <c r="N1642" s="53"/>
    </row>
    <row r="1643" spans="1:14" x14ac:dyDescent="0.3">
      <c r="A1643" s="1">
        <v>2016317</v>
      </c>
      <c r="B1643" s="1">
        <v>3</v>
      </c>
      <c r="C1643" s="2">
        <v>11.40451</v>
      </c>
      <c r="D1643" s="2">
        <v>1.33161</v>
      </c>
      <c r="E1643" s="2">
        <v>10.48068</v>
      </c>
      <c r="F1643" s="2">
        <v>21.61515</v>
      </c>
      <c r="G1643" s="2">
        <v>6.2963500000000003</v>
      </c>
      <c r="H1643" s="2">
        <f t="shared" si="26"/>
        <v>51.128299999999996</v>
      </c>
      <c r="I1643" s="1">
        <v>1</v>
      </c>
      <c r="J1643" s="1">
        <v>1</v>
      </c>
      <c r="K1643" s="1">
        <v>90</v>
      </c>
      <c r="L1643" s="1">
        <v>0</v>
      </c>
      <c r="M1643" s="1">
        <v>2016</v>
      </c>
      <c r="N1643" s="53"/>
    </row>
    <row r="1644" spans="1:14" x14ac:dyDescent="0.3">
      <c r="A1644" s="1">
        <v>2016321</v>
      </c>
      <c r="B1644" s="1">
        <v>1</v>
      </c>
      <c r="C1644" s="2">
        <v>12.596019999999999</v>
      </c>
      <c r="D1644" s="2">
        <v>1.1111500000000001</v>
      </c>
      <c r="E1644" s="2">
        <v>0</v>
      </c>
      <c r="F1644" s="2">
        <v>19.984279999999998</v>
      </c>
      <c r="G1644" s="2">
        <v>6.3995600000000001</v>
      </c>
      <c r="H1644" s="2">
        <f t="shared" si="26"/>
        <v>40.091009999999997</v>
      </c>
      <c r="I1644" s="1">
        <v>0</v>
      </c>
      <c r="J1644" s="1">
        <v>1</v>
      </c>
      <c r="K1644" s="1">
        <v>93</v>
      </c>
      <c r="L1644" s="1">
        <v>0</v>
      </c>
      <c r="M1644" s="1">
        <v>2016</v>
      </c>
      <c r="N1644" s="53"/>
    </row>
    <row r="1645" spans="1:14" x14ac:dyDescent="0.3">
      <c r="A1645" s="1">
        <v>2016322</v>
      </c>
      <c r="B1645" s="1">
        <v>1</v>
      </c>
      <c r="C1645" s="2">
        <v>12.4617</v>
      </c>
      <c r="D1645" s="2">
        <v>0.92759999999999998</v>
      </c>
      <c r="E1645" s="2">
        <v>0</v>
      </c>
      <c r="F1645" s="2">
        <v>21.014959999999999</v>
      </c>
      <c r="G1645" s="2">
        <v>6.8377100000000004</v>
      </c>
      <c r="H1645" s="2">
        <f t="shared" si="26"/>
        <v>41.241970000000002</v>
      </c>
      <c r="I1645" s="1">
        <v>0</v>
      </c>
      <c r="J1645" s="1">
        <v>1</v>
      </c>
      <c r="K1645" s="1">
        <v>91</v>
      </c>
      <c r="L1645" s="1">
        <v>0</v>
      </c>
      <c r="M1645" s="1">
        <v>2016</v>
      </c>
      <c r="N1645" s="53"/>
    </row>
    <row r="1646" spans="1:14" x14ac:dyDescent="0.3">
      <c r="A1646" s="1">
        <v>2016325</v>
      </c>
      <c r="B1646" s="1">
        <v>1</v>
      </c>
      <c r="C1646" s="2">
        <v>11.42872</v>
      </c>
      <c r="D1646" s="2">
        <v>0.75109999999999999</v>
      </c>
      <c r="E1646" s="2">
        <v>0</v>
      </c>
      <c r="F1646" s="2">
        <v>17.874870000000001</v>
      </c>
      <c r="G1646" s="2">
        <v>5.4347399999999997</v>
      </c>
      <c r="H1646" s="2">
        <f t="shared" si="26"/>
        <v>35.489429999999999</v>
      </c>
      <c r="I1646" s="1">
        <v>0</v>
      </c>
      <c r="J1646" s="1">
        <v>1</v>
      </c>
      <c r="K1646" s="1">
        <v>91</v>
      </c>
      <c r="L1646" s="1">
        <v>0</v>
      </c>
      <c r="M1646" s="1">
        <v>2016</v>
      </c>
      <c r="N1646" s="53"/>
    </row>
    <row r="1647" spans="1:14" x14ac:dyDescent="0.3">
      <c r="A1647" s="1">
        <v>2016324</v>
      </c>
      <c r="B1647" s="1">
        <v>2</v>
      </c>
      <c r="C1647" s="2">
        <v>11.892709999999999</v>
      </c>
      <c r="D1647" s="2">
        <v>0.89056000000000002</v>
      </c>
      <c r="E1647" s="2">
        <v>0</v>
      </c>
      <c r="F1647" s="2">
        <v>23.87632</v>
      </c>
      <c r="G1647" s="2">
        <v>8.9381599999999999</v>
      </c>
      <c r="H1647" s="2">
        <f t="shared" si="26"/>
        <v>45.597750000000005</v>
      </c>
      <c r="I1647" s="1">
        <v>0</v>
      </c>
      <c r="J1647" s="1">
        <v>2</v>
      </c>
      <c r="K1647" s="1">
        <v>100</v>
      </c>
      <c r="L1647" s="1">
        <v>0</v>
      </c>
      <c r="M1647" s="1">
        <v>2016</v>
      </c>
      <c r="N1647" s="53"/>
    </row>
    <row r="1648" spans="1:14" x14ac:dyDescent="0.3">
      <c r="A1648" s="1">
        <v>2016326</v>
      </c>
      <c r="B1648" s="1">
        <v>2</v>
      </c>
      <c r="C1648" s="2">
        <v>15.38302</v>
      </c>
      <c r="D1648" s="2">
        <v>1.1428799999999999</v>
      </c>
      <c r="E1648" s="2">
        <v>0</v>
      </c>
      <c r="F1648" s="2">
        <v>22.354489999999998</v>
      </c>
      <c r="G1648" s="2">
        <v>8.1772399999999994</v>
      </c>
      <c r="H1648" s="2">
        <f t="shared" si="26"/>
        <v>47.057629999999996</v>
      </c>
      <c r="I1648" s="1">
        <v>0</v>
      </c>
      <c r="J1648" s="1">
        <v>2</v>
      </c>
      <c r="K1648" s="1">
        <v>98</v>
      </c>
      <c r="L1648" s="1">
        <v>0</v>
      </c>
      <c r="M1648" s="1">
        <v>2016</v>
      </c>
      <c r="N1648" s="53"/>
    </row>
    <row r="1649" spans="1:14" x14ac:dyDescent="0.3">
      <c r="A1649" s="1">
        <v>2016328</v>
      </c>
      <c r="B1649" s="1">
        <v>2</v>
      </c>
      <c r="C1649" s="2">
        <v>14.162509999999999</v>
      </c>
      <c r="D1649" s="2">
        <v>1.24369</v>
      </c>
      <c r="E1649" s="2">
        <v>0</v>
      </c>
      <c r="F1649" s="2">
        <v>21.072050000000001</v>
      </c>
      <c r="G1649" s="2">
        <v>7.5360300000000002</v>
      </c>
      <c r="H1649" s="2">
        <f t="shared" si="26"/>
        <v>44.014279999999999</v>
      </c>
      <c r="I1649" s="1">
        <v>0</v>
      </c>
      <c r="J1649" s="1">
        <v>2</v>
      </c>
      <c r="K1649" s="1">
        <v>95</v>
      </c>
      <c r="L1649" s="1">
        <v>0</v>
      </c>
      <c r="M1649" s="1">
        <v>2016</v>
      </c>
      <c r="N1649" s="53"/>
    </row>
    <row r="1650" spans="1:14" x14ac:dyDescent="0.3">
      <c r="A1650" s="1">
        <v>2016329</v>
      </c>
      <c r="B1650" s="1">
        <v>2</v>
      </c>
      <c r="C1650" s="2">
        <v>13.18066</v>
      </c>
      <c r="D1650" s="2">
        <v>1.10724</v>
      </c>
      <c r="E1650" s="2">
        <v>0</v>
      </c>
      <c r="F1650" s="2">
        <v>19.014050000000001</v>
      </c>
      <c r="G1650" s="2">
        <v>6.5070199999999998</v>
      </c>
      <c r="H1650" s="2">
        <f t="shared" si="26"/>
        <v>39.808970000000002</v>
      </c>
      <c r="I1650" s="1">
        <v>0</v>
      </c>
      <c r="J1650" s="1">
        <v>2</v>
      </c>
      <c r="K1650" s="1">
        <v>91</v>
      </c>
      <c r="L1650" s="1">
        <v>0</v>
      </c>
      <c r="M1650" s="1">
        <v>2016</v>
      </c>
      <c r="N1650" s="53"/>
    </row>
    <row r="1651" spans="1:14" x14ac:dyDescent="0.3">
      <c r="A1651" s="1">
        <v>2016327</v>
      </c>
      <c r="B1651" s="1">
        <v>3</v>
      </c>
      <c r="C1651" s="2">
        <v>12.17178</v>
      </c>
      <c r="D1651" s="2">
        <v>0.94435000000000002</v>
      </c>
      <c r="E1651" s="2">
        <v>12.44373</v>
      </c>
      <c r="F1651" s="2">
        <v>16.723649999999999</v>
      </c>
      <c r="G1651" s="2">
        <v>3.2090399999999999</v>
      </c>
      <c r="H1651" s="2">
        <f t="shared" si="26"/>
        <v>45.492550000000001</v>
      </c>
      <c r="I1651" s="1">
        <v>1</v>
      </c>
      <c r="J1651" s="1">
        <v>1</v>
      </c>
      <c r="K1651" s="1">
        <v>83</v>
      </c>
      <c r="L1651" s="1">
        <v>0</v>
      </c>
      <c r="M1651" s="1">
        <v>2016</v>
      </c>
      <c r="N1651" s="53"/>
    </row>
    <row r="1652" spans="1:14" x14ac:dyDescent="0.3">
      <c r="A1652" s="1">
        <v>2016331</v>
      </c>
      <c r="B1652" s="1">
        <v>1</v>
      </c>
      <c r="C1652" s="2">
        <v>12.619669999999999</v>
      </c>
      <c r="D1652" s="2">
        <v>1.2280899999999999</v>
      </c>
      <c r="E1652" s="2">
        <v>0</v>
      </c>
      <c r="F1652" s="2">
        <v>23.313829999999999</v>
      </c>
      <c r="G1652" s="2">
        <v>6.1934100000000001</v>
      </c>
      <c r="H1652" s="2">
        <f t="shared" si="26"/>
        <v>43.354999999999997</v>
      </c>
      <c r="I1652" s="1">
        <v>0</v>
      </c>
      <c r="J1652" s="1">
        <v>1</v>
      </c>
      <c r="K1652" s="1">
        <v>85</v>
      </c>
      <c r="L1652" s="1">
        <v>0</v>
      </c>
      <c r="M1652" s="1">
        <v>2016</v>
      </c>
      <c r="N1652" s="53"/>
    </row>
    <row r="1653" spans="1:14" x14ac:dyDescent="0.3">
      <c r="A1653" s="1">
        <v>2016333</v>
      </c>
      <c r="B1653" s="1">
        <v>1</v>
      </c>
      <c r="C1653" s="2">
        <v>12.489470000000001</v>
      </c>
      <c r="D1653" s="2">
        <v>1.1901200000000001</v>
      </c>
      <c r="E1653" s="2">
        <v>0</v>
      </c>
      <c r="F1653" s="2">
        <v>22.163029999999999</v>
      </c>
      <c r="G1653" s="2">
        <v>7.3042600000000002</v>
      </c>
      <c r="H1653" s="2">
        <f t="shared" si="26"/>
        <v>43.146879999999996</v>
      </c>
      <c r="I1653" s="1">
        <v>0</v>
      </c>
      <c r="J1653" s="1">
        <v>1</v>
      </c>
      <c r="K1653" s="1">
        <v>90</v>
      </c>
      <c r="L1653" s="1">
        <v>1</v>
      </c>
      <c r="M1653" s="1">
        <v>2016</v>
      </c>
      <c r="N1653" s="53"/>
    </row>
    <row r="1654" spans="1:14" x14ac:dyDescent="0.3">
      <c r="A1654" s="1">
        <v>2016330</v>
      </c>
      <c r="B1654" s="1">
        <v>4</v>
      </c>
      <c r="C1654" s="2">
        <v>10.793089999999999</v>
      </c>
      <c r="D1654" s="2">
        <v>0.96955999999999998</v>
      </c>
      <c r="E1654" s="2">
        <v>14.764060000000001</v>
      </c>
      <c r="F1654" s="2">
        <v>24.70975</v>
      </c>
      <c r="G1654" s="2">
        <v>9.6572099999999992</v>
      </c>
      <c r="H1654" s="2">
        <f t="shared" si="26"/>
        <v>60.89367</v>
      </c>
      <c r="I1654" s="1">
        <v>1</v>
      </c>
      <c r="J1654" s="1">
        <v>2</v>
      </c>
      <c r="K1654" s="1">
        <v>112</v>
      </c>
      <c r="L1654" s="1">
        <v>0</v>
      </c>
      <c r="M1654" s="1">
        <v>2016</v>
      </c>
      <c r="N1654" s="53"/>
    </row>
    <row r="1655" spans="1:14" x14ac:dyDescent="0.3">
      <c r="A1655" s="1">
        <v>2016334</v>
      </c>
      <c r="B1655" s="1">
        <v>2</v>
      </c>
      <c r="C1655" s="2">
        <v>15.8849</v>
      </c>
      <c r="D1655" s="2">
        <v>1.02311</v>
      </c>
      <c r="E1655" s="2">
        <v>0</v>
      </c>
      <c r="F1655" s="2">
        <v>15.2315</v>
      </c>
      <c r="G1655" s="2">
        <v>4.6157500000000002</v>
      </c>
      <c r="H1655" s="2">
        <f t="shared" si="26"/>
        <v>36.75526</v>
      </c>
      <c r="I1655" s="1">
        <v>0</v>
      </c>
      <c r="J1655" s="1">
        <v>2</v>
      </c>
      <c r="K1655" s="1">
        <v>80</v>
      </c>
      <c r="L1655" s="1">
        <v>1</v>
      </c>
      <c r="M1655" s="1">
        <v>2016</v>
      </c>
      <c r="N1655" s="53"/>
    </row>
    <row r="1656" spans="1:14" x14ac:dyDescent="0.3">
      <c r="A1656" s="1">
        <v>2016332</v>
      </c>
      <c r="B1656" s="1">
        <v>3</v>
      </c>
      <c r="C1656" s="2">
        <v>13.07325</v>
      </c>
      <c r="D1656" s="2">
        <v>1.06619</v>
      </c>
      <c r="E1656" s="2">
        <v>7.6172599999999999</v>
      </c>
      <c r="F1656" s="2">
        <v>22.338619999999999</v>
      </c>
      <c r="G1656" s="2">
        <v>7.8529299999999997</v>
      </c>
      <c r="H1656" s="2">
        <f t="shared" si="26"/>
        <v>51.948250000000002</v>
      </c>
      <c r="I1656" s="1">
        <v>1</v>
      </c>
      <c r="J1656" s="1">
        <v>1</v>
      </c>
      <c r="K1656" s="1">
        <v>86</v>
      </c>
      <c r="L1656" s="1">
        <v>0</v>
      </c>
      <c r="M1656" s="1">
        <v>2016</v>
      </c>
      <c r="N1656" s="53"/>
    </row>
    <row r="1657" spans="1:14" x14ac:dyDescent="0.3">
      <c r="A1657" s="1">
        <v>2016320</v>
      </c>
      <c r="B1657" s="1">
        <v>2</v>
      </c>
      <c r="C1657" s="2">
        <v>11.49582</v>
      </c>
      <c r="D1657" s="2">
        <v>1.0880799999999999</v>
      </c>
      <c r="E1657" s="2">
        <v>0</v>
      </c>
      <c r="F1657" s="2">
        <v>20.339040000000001</v>
      </c>
      <c r="G1657" s="2">
        <v>7.1695200000000003</v>
      </c>
      <c r="H1657" s="2">
        <f t="shared" si="26"/>
        <v>40.092459999999996</v>
      </c>
      <c r="I1657" s="1">
        <v>0</v>
      </c>
      <c r="J1657" s="1">
        <v>2</v>
      </c>
      <c r="K1657" s="1">
        <v>100</v>
      </c>
      <c r="L1657" s="1">
        <v>0</v>
      </c>
      <c r="M1657" s="1">
        <v>2016</v>
      </c>
      <c r="N1657" s="53"/>
    </row>
    <row r="1658" spans="1:14" x14ac:dyDescent="0.3">
      <c r="A1658" s="1">
        <v>2016338</v>
      </c>
      <c r="B1658" s="1">
        <v>2</v>
      </c>
      <c r="C1658" s="2">
        <v>11.45051</v>
      </c>
      <c r="D1658" s="2">
        <v>0.92979999999999996</v>
      </c>
      <c r="E1658" s="2">
        <v>0</v>
      </c>
      <c r="F1658" s="2">
        <v>21.362639999999999</v>
      </c>
      <c r="G1658" s="2">
        <v>7.6813200000000004</v>
      </c>
      <c r="H1658" s="2">
        <f t="shared" si="26"/>
        <v>41.42427</v>
      </c>
      <c r="I1658" s="1">
        <v>0</v>
      </c>
      <c r="J1658" s="1">
        <v>2</v>
      </c>
      <c r="K1658" s="1">
        <v>91</v>
      </c>
      <c r="L1658" s="1">
        <v>0</v>
      </c>
      <c r="M1658" s="1">
        <v>2016</v>
      </c>
      <c r="N1658" s="53"/>
    </row>
    <row r="1659" spans="1:14" x14ac:dyDescent="0.3">
      <c r="A1659" s="1">
        <v>2016337</v>
      </c>
      <c r="B1659" s="1">
        <v>2</v>
      </c>
      <c r="C1659" s="2">
        <v>11.88636</v>
      </c>
      <c r="D1659" s="2">
        <v>0.86836000000000002</v>
      </c>
      <c r="E1659" s="2">
        <v>0</v>
      </c>
      <c r="F1659" s="2">
        <v>26.670269999999999</v>
      </c>
      <c r="G1659" s="2">
        <v>10.335140000000001</v>
      </c>
      <c r="H1659" s="2">
        <f t="shared" si="26"/>
        <v>49.760129999999997</v>
      </c>
      <c r="I1659" s="1">
        <v>0</v>
      </c>
      <c r="J1659" s="1">
        <v>2</v>
      </c>
      <c r="K1659" s="1">
        <v>94</v>
      </c>
      <c r="L1659" s="1">
        <v>2</v>
      </c>
      <c r="M1659" s="1">
        <v>2016</v>
      </c>
      <c r="N1659" s="53"/>
    </row>
    <row r="1660" spans="1:14" x14ac:dyDescent="0.3">
      <c r="A1660" s="1">
        <v>2016336</v>
      </c>
      <c r="B1660" s="1">
        <v>4</v>
      </c>
      <c r="C1660" s="2">
        <v>11.4872</v>
      </c>
      <c r="D1660" s="2">
        <v>0.80403999999999998</v>
      </c>
      <c r="E1660" s="2">
        <v>10.05602</v>
      </c>
      <c r="F1660" s="2">
        <v>26.180260000000001</v>
      </c>
      <c r="G1660" s="2">
        <v>11.76938</v>
      </c>
      <c r="H1660" s="2">
        <f t="shared" si="26"/>
        <v>60.296899999999994</v>
      </c>
      <c r="I1660" s="1">
        <v>1</v>
      </c>
      <c r="J1660" s="1">
        <v>2</v>
      </c>
      <c r="K1660" s="1">
        <v>105</v>
      </c>
      <c r="L1660" s="1">
        <v>0</v>
      </c>
      <c r="M1660" s="1">
        <v>2016</v>
      </c>
      <c r="N1660" s="53"/>
    </row>
    <row r="1661" spans="1:14" x14ac:dyDescent="0.3">
      <c r="A1661" s="1">
        <v>2016339</v>
      </c>
      <c r="B1661" s="1">
        <v>2</v>
      </c>
      <c r="C1661" s="2">
        <v>15.250019999999999</v>
      </c>
      <c r="D1661" s="2">
        <v>0.61963999999999997</v>
      </c>
      <c r="E1661" s="2">
        <v>0</v>
      </c>
      <c r="F1661" s="2">
        <v>23.014939999999999</v>
      </c>
      <c r="G1661" s="2">
        <v>8.5074699999999996</v>
      </c>
      <c r="H1661" s="2">
        <f t="shared" si="26"/>
        <v>47.392069999999997</v>
      </c>
      <c r="I1661" s="1">
        <v>0</v>
      </c>
      <c r="J1661" s="1">
        <v>2</v>
      </c>
      <c r="K1661" s="1">
        <v>96</v>
      </c>
      <c r="L1661" s="1">
        <v>2</v>
      </c>
      <c r="M1661" s="1">
        <v>2016</v>
      </c>
      <c r="N1661" s="53"/>
    </row>
    <row r="1662" spans="1:14" x14ac:dyDescent="0.3">
      <c r="A1662" s="1">
        <v>2016314</v>
      </c>
      <c r="B1662" s="1">
        <v>1</v>
      </c>
      <c r="C1662" s="2">
        <v>12.90185</v>
      </c>
      <c r="D1662" s="2">
        <v>0.80666000000000004</v>
      </c>
      <c r="E1662" s="2">
        <v>0</v>
      </c>
      <c r="F1662" s="2">
        <v>13.63265</v>
      </c>
      <c r="G1662" s="2">
        <v>5.9401999999999999</v>
      </c>
      <c r="H1662" s="2">
        <f t="shared" si="26"/>
        <v>33.281359999999999</v>
      </c>
      <c r="I1662" s="1">
        <v>0</v>
      </c>
      <c r="J1662" s="1">
        <v>1</v>
      </c>
      <c r="K1662" s="1">
        <v>81</v>
      </c>
      <c r="L1662" s="1">
        <v>0</v>
      </c>
      <c r="M1662" s="1">
        <v>2016</v>
      </c>
      <c r="N1662" s="53"/>
    </row>
    <row r="1663" spans="1:14" x14ac:dyDescent="0.3">
      <c r="A1663" s="1">
        <v>2016335</v>
      </c>
      <c r="B1663" s="1">
        <v>2</v>
      </c>
      <c r="C1663" s="2">
        <v>11.38453</v>
      </c>
      <c r="D1663" s="2">
        <v>0.96628999999999998</v>
      </c>
      <c r="E1663" s="2">
        <v>0</v>
      </c>
      <c r="F1663" s="2">
        <v>18.25667</v>
      </c>
      <c r="G1663" s="2">
        <v>6.1283300000000001</v>
      </c>
      <c r="H1663" s="2">
        <f t="shared" si="26"/>
        <v>36.735819999999997</v>
      </c>
      <c r="I1663" s="1">
        <v>0</v>
      </c>
      <c r="J1663" s="1">
        <v>2</v>
      </c>
      <c r="K1663" s="1">
        <v>85</v>
      </c>
      <c r="L1663" s="1">
        <v>0</v>
      </c>
      <c r="M1663" s="1">
        <v>2016</v>
      </c>
      <c r="N1663" s="53"/>
    </row>
    <row r="1664" spans="1:14" x14ac:dyDescent="0.3">
      <c r="A1664" s="1">
        <v>2016341</v>
      </c>
      <c r="B1664" s="1">
        <v>4</v>
      </c>
      <c r="C1664" s="2">
        <v>9.5128500000000003</v>
      </c>
      <c r="D1664" s="2">
        <v>0.72575999999999996</v>
      </c>
      <c r="E1664" s="2">
        <v>9.7914700000000003</v>
      </c>
      <c r="F1664" s="2">
        <v>22.706140000000001</v>
      </c>
      <c r="G1664" s="2">
        <v>6.6502499999999998</v>
      </c>
      <c r="H1664" s="2">
        <f t="shared" si="26"/>
        <v>49.386470000000003</v>
      </c>
      <c r="I1664" s="1">
        <v>1</v>
      </c>
      <c r="J1664" s="1">
        <v>2</v>
      </c>
      <c r="K1664" s="1">
        <v>91</v>
      </c>
      <c r="L1664" s="1">
        <v>0</v>
      </c>
      <c r="M1664" s="1">
        <v>2016</v>
      </c>
      <c r="N1664" s="53"/>
    </row>
    <row r="1665" spans="1:14" x14ac:dyDescent="0.3">
      <c r="A1665" s="1">
        <v>2016344</v>
      </c>
      <c r="B1665" s="1">
        <v>2</v>
      </c>
      <c r="C1665" s="2">
        <v>11.622</v>
      </c>
      <c r="D1665" s="2">
        <v>0.96919</v>
      </c>
      <c r="E1665" s="2">
        <v>0</v>
      </c>
      <c r="F1665" s="2">
        <v>20.222950000000001</v>
      </c>
      <c r="G1665" s="2">
        <v>7.1114800000000002</v>
      </c>
      <c r="H1665" s="2">
        <f t="shared" si="26"/>
        <v>39.925620000000002</v>
      </c>
      <c r="I1665" s="1">
        <v>0</v>
      </c>
      <c r="J1665" s="1">
        <v>2</v>
      </c>
      <c r="K1665" s="1">
        <v>87</v>
      </c>
      <c r="L1665" s="1">
        <v>0</v>
      </c>
      <c r="M1665" s="1">
        <v>2016</v>
      </c>
      <c r="N1665" s="53"/>
    </row>
    <row r="1666" spans="1:14" x14ac:dyDescent="0.3">
      <c r="A1666" s="1">
        <v>2016345</v>
      </c>
      <c r="B1666" s="1">
        <v>2</v>
      </c>
      <c r="C1666" s="2">
        <v>13.85384</v>
      </c>
      <c r="D1666" s="2">
        <v>0.80271999999999999</v>
      </c>
      <c r="E1666" s="2">
        <v>0</v>
      </c>
      <c r="F1666" s="2">
        <v>20.111619999999998</v>
      </c>
      <c r="G1666" s="2">
        <v>7.0558100000000001</v>
      </c>
      <c r="H1666" s="2">
        <f t="shared" si="26"/>
        <v>41.823990000000002</v>
      </c>
      <c r="I1666" s="1">
        <v>0</v>
      </c>
      <c r="J1666" s="1">
        <v>2</v>
      </c>
      <c r="K1666" s="1">
        <v>93</v>
      </c>
      <c r="L1666" s="1">
        <v>0</v>
      </c>
      <c r="M1666" s="1">
        <v>2016</v>
      </c>
      <c r="N1666" s="53"/>
    </row>
    <row r="1667" spans="1:14" x14ac:dyDescent="0.3">
      <c r="A1667" s="1">
        <v>2016342</v>
      </c>
      <c r="B1667" s="1">
        <v>3</v>
      </c>
      <c r="C1667" s="2">
        <v>11.74456</v>
      </c>
      <c r="D1667" s="2">
        <v>1.0427599999999999</v>
      </c>
      <c r="E1667" s="2">
        <v>11.38209</v>
      </c>
      <c r="F1667" s="2">
        <v>22.635110000000001</v>
      </c>
      <c r="G1667" s="2">
        <v>7.0986099999999999</v>
      </c>
      <c r="H1667" s="2">
        <f t="shared" si="26"/>
        <v>53.903129999999997</v>
      </c>
      <c r="I1667" s="1">
        <v>1</v>
      </c>
      <c r="J1667" s="1">
        <v>1</v>
      </c>
      <c r="K1667" s="1">
        <v>95</v>
      </c>
      <c r="L1667" s="1">
        <v>0</v>
      </c>
      <c r="M1667" s="1">
        <v>2016</v>
      </c>
      <c r="N1667" s="53"/>
    </row>
    <row r="1668" spans="1:14" x14ac:dyDescent="0.3">
      <c r="A1668" s="1">
        <v>2016346</v>
      </c>
      <c r="B1668" s="1">
        <v>2</v>
      </c>
      <c r="C1668" s="2">
        <v>11.28299</v>
      </c>
      <c r="D1668" s="2">
        <v>0.68886000000000003</v>
      </c>
      <c r="E1668" s="2">
        <v>0</v>
      </c>
      <c r="F1668" s="2">
        <v>20.96095</v>
      </c>
      <c r="G1668" s="2">
        <v>7.4804700000000004</v>
      </c>
      <c r="H1668" s="2">
        <f t="shared" si="26"/>
        <v>40.413269999999997</v>
      </c>
      <c r="I1668" s="1">
        <v>0</v>
      </c>
      <c r="J1668" s="1">
        <v>2</v>
      </c>
      <c r="K1668" s="1">
        <v>89</v>
      </c>
      <c r="L1668" s="1">
        <v>0</v>
      </c>
      <c r="M1668" s="1">
        <v>2016</v>
      </c>
      <c r="N1668" s="53"/>
    </row>
    <row r="1669" spans="1:14" x14ac:dyDescent="0.3">
      <c r="A1669" s="1">
        <v>2016323</v>
      </c>
      <c r="B1669" s="1">
        <v>2</v>
      </c>
      <c r="C1669" s="2">
        <v>14.184799999999999</v>
      </c>
      <c r="D1669" s="2">
        <v>1.17764</v>
      </c>
      <c r="E1669" s="2">
        <v>0</v>
      </c>
      <c r="F1669" s="2">
        <v>17.42154</v>
      </c>
      <c r="G1669" s="2">
        <v>5.7107700000000001</v>
      </c>
      <c r="H1669" s="2">
        <f t="shared" si="26"/>
        <v>38.494749999999996</v>
      </c>
      <c r="I1669" s="1">
        <v>0</v>
      </c>
      <c r="J1669" s="1">
        <v>2</v>
      </c>
      <c r="K1669" s="1">
        <v>95</v>
      </c>
      <c r="L1669" s="1">
        <v>2</v>
      </c>
      <c r="M1669" s="1">
        <v>2016</v>
      </c>
      <c r="N1669" s="53"/>
    </row>
    <row r="1670" spans="1:14" x14ac:dyDescent="0.3">
      <c r="A1670" s="1">
        <v>2016343</v>
      </c>
      <c r="B1670" s="1">
        <v>3</v>
      </c>
      <c r="C1670" s="2">
        <v>14.69787</v>
      </c>
      <c r="D1670" s="2">
        <v>1.0036700000000001</v>
      </c>
      <c r="E1670" s="2">
        <v>6.5530499999999998</v>
      </c>
      <c r="F1670" s="2">
        <v>22.594919999999998</v>
      </c>
      <c r="G1670" s="2">
        <v>7.9654199999999999</v>
      </c>
      <c r="H1670" s="2">
        <f t="shared" si="26"/>
        <v>52.814929999999997</v>
      </c>
      <c r="I1670" s="1">
        <v>1</v>
      </c>
      <c r="J1670" s="1">
        <v>1</v>
      </c>
      <c r="K1670" s="1">
        <v>84</v>
      </c>
      <c r="L1670" s="1">
        <v>0</v>
      </c>
      <c r="M1670" s="1">
        <v>2016</v>
      </c>
      <c r="N1670" s="53"/>
    </row>
    <row r="1671" spans="1:14" x14ac:dyDescent="0.3">
      <c r="A1671" s="1">
        <v>2016347</v>
      </c>
      <c r="B1671" s="1">
        <v>2</v>
      </c>
      <c r="C1671" s="2">
        <v>12.004</v>
      </c>
      <c r="D1671" s="2">
        <v>1.05158</v>
      </c>
      <c r="E1671" s="2">
        <v>0</v>
      </c>
      <c r="F1671" s="2">
        <v>18.20186</v>
      </c>
      <c r="G1671" s="2">
        <v>6.10093</v>
      </c>
      <c r="H1671" s="2">
        <f t="shared" si="26"/>
        <v>37.358370000000001</v>
      </c>
      <c r="I1671" s="1">
        <v>0</v>
      </c>
      <c r="J1671" s="1">
        <v>2</v>
      </c>
      <c r="K1671" s="1">
        <v>95</v>
      </c>
      <c r="L1671" s="1">
        <v>0</v>
      </c>
      <c r="M1671" s="1">
        <v>2016</v>
      </c>
      <c r="N1671" s="53"/>
    </row>
    <row r="1672" spans="1:14" x14ac:dyDescent="0.3">
      <c r="A1672" s="1">
        <v>2016349</v>
      </c>
      <c r="B1672" s="1">
        <v>4</v>
      </c>
      <c r="C1672" s="2">
        <v>14.26723</v>
      </c>
      <c r="D1672" s="2">
        <v>0.93106999999999995</v>
      </c>
      <c r="E1672" s="2">
        <v>6.7533000000000003</v>
      </c>
      <c r="F1672" s="2">
        <v>18.04684</v>
      </c>
      <c r="G1672" s="2">
        <v>9.25014</v>
      </c>
      <c r="H1672" s="2">
        <f t="shared" si="26"/>
        <v>49.248580000000004</v>
      </c>
      <c r="I1672" s="1">
        <v>1</v>
      </c>
      <c r="J1672" s="1">
        <v>2</v>
      </c>
      <c r="K1672" s="1">
        <v>81</v>
      </c>
      <c r="L1672" s="1">
        <v>2</v>
      </c>
      <c r="M1672" s="1">
        <v>2016</v>
      </c>
      <c r="N1672" s="53"/>
    </row>
    <row r="1673" spans="1:14" x14ac:dyDescent="0.3">
      <c r="A1673" s="1">
        <v>2016351</v>
      </c>
      <c r="B1673" s="1">
        <v>4</v>
      </c>
      <c r="C1673" s="2">
        <v>9.7950300000000006</v>
      </c>
      <c r="D1673" s="2">
        <v>0.83179999999999998</v>
      </c>
      <c r="E1673" s="2">
        <v>9.1310699999999994</v>
      </c>
      <c r="F1673" s="2">
        <v>22.442329999999998</v>
      </c>
      <c r="G1673" s="2">
        <v>6.0593199999999996</v>
      </c>
      <c r="H1673" s="2">
        <f t="shared" si="26"/>
        <v>48.259549999999997</v>
      </c>
      <c r="I1673" s="1">
        <v>1</v>
      </c>
      <c r="J1673" s="1">
        <v>2</v>
      </c>
      <c r="K1673" s="1">
        <v>89</v>
      </c>
      <c r="L1673" s="1">
        <v>1</v>
      </c>
      <c r="M1673" s="1">
        <v>2016</v>
      </c>
      <c r="N1673" s="53"/>
    </row>
    <row r="1674" spans="1:14" x14ac:dyDescent="0.3">
      <c r="A1674" s="1">
        <v>2016352</v>
      </c>
      <c r="B1674" s="1">
        <v>2</v>
      </c>
      <c r="C1674" s="2">
        <v>12.16835</v>
      </c>
      <c r="D1674" s="2">
        <v>0.55259999999999998</v>
      </c>
      <c r="E1674" s="2">
        <v>0</v>
      </c>
      <c r="F1674" s="2">
        <v>22.71686</v>
      </c>
      <c r="G1674" s="2">
        <v>8.3584300000000002</v>
      </c>
      <c r="H1674" s="2">
        <f t="shared" si="26"/>
        <v>43.796239999999997</v>
      </c>
      <c r="I1674" s="1">
        <v>0</v>
      </c>
      <c r="J1674" s="1">
        <v>2</v>
      </c>
      <c r="K1674" s="1">
        <v>98</v>
      </c>
      <c r="L1674" s="1">
        <v>0</v>
      </c>
      <c r="M1674" s="1">
        <v>2016</v>
      </c>
      <c r="N1674" s="53"/>
    </row>
    <row r="1675" spans="1:14" x14ac:dyDescent="0.3">
      <c r="A1675" s="1">
        <v>2016353</v>
      </c>
      <c r="B1675" s="1">
        <v>2</v>
      </c>
      <c r="C1675" s="2">
        <v>12.14873</v>
      </c>
      <c r="D1675" s="2">
        <v>0.80567999999999995</v>
      </c>
      <c r="E1675" s="2">
        <v>0</v>
      </c>
      <c r="F1675" s="2">
        <v>26.084859999999999</v>
      </c>
      <c r="G1675" s="2">
        <v>10.04243</v>
      </c>
      <c r="H1675" s="2">
        <f t="shared" si="26"/>
        <v>49.081699999999998</v>
      </c>
      <c r="I1675" s="1">
        <v>0</v>
      </c>
      <c r="J1675" s="1">
        <v>2</v>
      </c>
      <c r="K1675" s="1">
        <v>101</v>
      </c>
      <c r="L1675" s="1">
        <v>0</v>
      </c>
      <c r="M1675" s="1">
        <v>2016</v>
      </c>
      <c r="N1675" s="53"/>
    </row>
    <row r="1676" spans="1:14" x14ac:dyDescent="0.3">
      <c r="A1676" s="1">
        <v>2016354</v>
      </c>
      <c r="B1676" s="1">
        <v>2</v>
      </c>
      <c r="C1676" s="2">
        <v>13.90619</v>
      </c>
      <c r="D1676" s="2">
        <v>0.94589999999999996</v>
      </c>
      <c r="E1676" s="2">
        <v>0</v>
      </c>
      <c r="F1676" s="2">
        <v>24.97869</v>
      </c>
      <c r="G1676" s="2">
        <v>9.4893400000000003</v>
      </c>
      <c r="H1676" s="2">
        <f t="shared" si="26"/>
        <v>49.320120000000003</v>
      </c>
      <c r="I1676" s="1">
        <v>0</v>
      </c>
      <c r="J1676" s="1">
        <v>2</v>
      </c>
      <c r="K1676" s="1">
        <v>102</v>
      </c>
      <c r="L1676" s="1">
        <v>1</v>
      </c>
      <c r="M1676" s="1">
        <v>2016</v>
      </c>
      <c r="N1676" s="53"/>
    </row>
    <row r="1677" spans="1:14" x14ac:dyDescent="0.3">
      <c r="A1677" s="1">
        <v>2016340</v>
      </c>
      <c r="B1677" s="1">
        <v>3</v>
      </c>
      <c r="C1677" s="2">
        <v>13.401439999999999</v>
      </c>
      <c r="D1677" s="2">
        <v>0.71104000000000001</v>
      </c>
      <c r="E1677" s="2">
        <v>11.99099</v>
      </c>
      <c r="F1677" s="2">
        <v>21.790590000000002</v>
      </c>
      <c r="G1677" s="2">
        <v>6.0444399999999998</v>
      </c>
      <c r="H1677" s="2">
        <f t="shared" si="26"/>
        <v>53.938500000000005</v>
      </c>
      <c r="I1677" s="1">
        <v>1</v>
      </c>
      <c r="J1677" s="1">
        <v>1</v>
      </c>
      <c r="K1677" s="1">
        <v>94</v>
      </c>
      <c r="L1677" s="1">
        <v>0</v>
      </c>
      <c r="M1677" s="1">
        <v>2016</v>
      </c>
      <c r="N1677" s="53"/>
    </row>
    <row r="1678" spans="1:14" x14ac:dyDescent="0.3">
      <c r="A1678" s="1">
        <v>2016355</v>
      </c>
      <c r="B1678" s="1">
        <v>2</v>
      </c>
      <c r="C1678" s="2">
        <v>13.320040000000001</v>
      </c>
      <c r="D1678" s="2">
        <v>0.92652999999999996</v>
      </c>
      <c r="E1678" s="2">
        <v>0</v>
      </c>
      <c r="F1678" s="2">
        <v>22.515820000000001</v>
      </c>
      <c r="G1678" s="2">
        <v>8.2579100000000007</v>
      </c>
      <c r="H1678" s="2">
        <f t="shared" si="26"/>
        <v>45.020300000000006</v>
      </c>
      <c r="I1678" s="1">
        <v>0</v>
      </c>
      <c r="J1678" s="1">
        <v>2</v>
      </c>
      <c r="K1678" s="1">
        <v>102</v>
      </c>
      <c r="L1678" s="1">
        <v>0</v>
      </c>
      <c r="M1678" s="1">
        <v>2016</v>
      </c>
      <c r="N1678" s="53"/>
    </row>
    <row r="1679" spans="1:14" x14ac:dyDescent="0.3">
      <c r="A1679" s="1">
        <v>2016357</v>
      </c>
      <c r="B1679" s="1">
        <v>2</v>
      </c>
      <c r="C1679" s="2">
        <v>12.430569999999999</v>
      </c>
      <c r="D1679" s="2">
        <v>0.73719000000000001</v>
      </c>
      <c r="E1679" s="2">
        <v>0</v>
      </c>
      <c r="F1679" s="2">
        <v>17.443439999999999</v>
      </c>
      <c r="G1679" s="2">
        <v>5.7217200000000004</v>
      </c>
      <c r="H1679" s="2">
        <f t="shared" si="26"/>
        <v>36.332919999999994</v>
      </c>
      <c r="I1679" s="1">
        <v>0</v>
      </c>
      <c r="J1679" s="1">
        <v>2</v>
      </c>
      <c r="K1679" s="1">
        <v>82</v>
      </c>
      <c r="L1679" s="1">
        <v>0</v>
      </c>
      <c r="M1679" s="1">
        <v>2016</v>
      </c>
      <c r="N1679" s="53"/>
    </row>
    <row r="1680" spans="1:14" x14ac:dyDescent="0.3">
      <c r="A1680" s="1">
        <v>2016359</v>
      </c>
      <c r="B1680" s="1">
        <v>2</v>
      </c>
      <c r="C1680" s="2">
        <v>11.596159999999999</v>
      </c>
      <c r="D1680" s="2">
        <v>0.94867000000000001</v>
      </c>
      <c r="E1680" s="2">
        <v>0</v>
      </c>
      <c r="F1680" s="2">
        <v>22.710370000000001</v>
      </c>
      <c r="G1680" s="2">
        <v>8.3551900000000003</v>
      </c>
      <c r="H1680" s="2">
        <f t="shared" si="26"/>
        <v>43.610390000000002</v>
      </c>
      <c r="I1680" s="1">
        <v>0</v>
      </c>
      <c r="J1680" s="1">
        <v>2</v>
      </c>
      <c r="K1680" s="1">
        <v>93</v>
      </c>
      <c r="L1680" s="1">
        <v>2</v>
      </c>
      <c r="M1680" s="1">
        <v>2016</v>
      </c>
      <c r="N1680" s="53"/>
    </row>
    <row r="1681" spans="1:14" x14ac:dyDescent="0.3">
      <c r="A1681" s="1">
        <v>2016356</v>
      </c>
      <c r="B1681" s="1">
        <v>4</v>
      </c>
      <c r="C1681" s="2">
        <v>10.03736</v>
      </c>
      <c r="D1681" s="2">
        <v>1.1527499999999999</v>
      </c>
      <c r="E1681" s="2">
        <v>12.434839999999999</v>
      </c>
      <c r="F1681" s="2">
        <v>24.7789</v>
      </c>
      <c r="G1681" s="2">
        <v>10.448449999999999</v>
      </c>
      <c r="H1681" s="2">
        <f t="shared" si="26"/>
        <v>58.8523</v>
      </c>
      <c r="I1681" s="1">
        <v>1</v>
      </c>
      <c r="J1681" s="1">
        <v>2</v>
      </c>
      <c r="K1681" s="1">
        <v>107</v>
      </c>
      <c r="L1681" s="1">
        <v>0</v>
      </c>
      <c r="M1681" s="1">
        <v>2016</v>
      </c>
      <c r="N1681" s="53"/>
    </row>
    <row r="1682" spans="1:14" x14ac:dyDescent="0.3">
      <c r="A1682" s="1">
        <v>2016361</v>
      </c>
      <c r="B1682" s="1">
        <v>2</v>
      </c>
      <c r="C1682" s="2">
        <v>10.887689999999999</v>
      </c>
      <c r="D1682" s="2">
        <v>0.94001000000000001</v>
      </c>
      <c r="E1682" s="2">
        <v>0</v>
      </c>
      <c r="F1682" s="2">
        <v>16.982610000000001</v>
      </c>
      <c r="G1682" s="2">
        <v>5.4913100000000004</v>
      </c>
      <c r="H1682" s="2">
        <f t="shared" si="26"/>
        <v>34.30162</v>
      </c>
      <c r="I1682" s="1">
        <v>0</v>
      </c>
      <c r="J1682" s="1">
        <v>2</v>
      </c>
      <c r="K1682" s="1">
        <v>84</v>
      </c>
      <c r="L1682" s="1">
        <v>0</v>
      </c>
      <c r="M1682" s="1">
        <v>2016</v>
      </c>
      <c r="N1682" s="53"/>
    </row>
    <row r="1683" spans="1:14" x14ac:dyDescent="0.3">
      <c r="A1683" s="1">
        <v>2016358</v>
      </c>
      <c r="B1683" s="1">
        <v>3</v>
      </c>
      <c r="C1683" s="2">
        <v>12.74521</v>
      </c>
      <c r="D1683" s="2">
        <v>1.16696</v>
      </c>
      <c r="E1683" s="2">
        <v>11.99544</v>
      </c>
      <c r="F1683" s="2">
        <v>18.995809999999999</v>
      </c>
      <c r="G1683" s="2">
        <v>9.0448599999999999</v>
      </c>
      <c r="H1683" s="2">
        <f t="shared" si="26"/>
        <v>53.948279999999997</v>
      </c>
      <c r="I1683" s="1">
        <v>1</v>
      </c>
      <c r="J1683" s="1">
        <v>1</v>
      </c>
      <c r="K1683" s="1">
        <v>94</v>
      </c>
      <c r="L1683" s="1">
        <v>0</v>
      </c>
      <c r="M1683" s="1">
        <v>2016</v>
      </c>
      <c r="N1683" s="53"/>
    </row>
    <row r="1684" spans="1:14" x14ac:dyDescent="0.3">
      <c r="A1684" s="1">
        <v>2016362</v>
      </c>
      <c r="B1684" s="1">
        <v>1</v>
      </c>
      <c r="C1684" s="2">
        <v>11.759679999999999</v>
      </c>
      <c r="D1684" s="2">
        <v>1.1025199999999999</v>
      </c>
      <c r="E1684" s="2">
        <v>0</v>
      </c>
      <c r="F1684" s="2">
        <v>20.697610000000001</v>
      </c>
      <c r="G1684" s="2">
        <v>9.0693800000000007</v>
      </c>
      <c r="H1684" s="2">
        <f t="shared" si="26"/>
        <v>42.629190000000001</v>
      </c>
      <c r="I1684" s="1">
        <v>0</v>
      </c>
      <c r="J1684" s="1">
        <v>1</v>
      </c>
      <c r="K1684" s="1">
        <v>93</v>
      </c>
      <c r="L1684" s="1">
        <v>1</v>
      </c>
      <c r="M1684" s="1">
        <v>2016</v>
      </c>
      <c r="N1684" s="53"/>
    </row>
    <row r="1685" spans="1:14" x14ac:dyDescent="0.3">
      <c r="A1685" s="1">
        <v>2016363</v>
      </c>
      <c r="B1685" s="1">
        <v>2</v>
      </c>
      <c r="C1685" s="2">
        <v>12.292730000000001</v>
      </c>
      <c r="D1685" s="2">
        <v>1.2390099999999999</v>
      </c>
      <c r="E1685" s="2">
        <v>0</v>
      </c>
      <c r="F1685" s="2">
        <v>23.2715</v>
      </c>
      <c r="G1685" s="2">
        <v>8.6357499999999998</v>
      </c>
      <c r="H1685" s="2">
        <f t="shared" si="26"/>
        <v>45.438990000000004</v>
      </c>
      <c r="I1685" s="1">
        <v>0</v>
      </c>
      <c r="J1685" s="1">
        <v>2</v>
      </c>
      <c r="K1685" s="1">
        <v>88</v>
      </c>
      <c r="L1685" s="1">
        <v>0</v>
      </c>
      <c r="M1685" s="1">
        <v>2016</v>
      </c>
      <c r="N1685" s="53"/>
    </row>
    <row r="1686" spans="1:14" x14ac:dyDescent="0.3">
      <c r="A1686" s="1">
        <v>2016360</v>
      </c>
      <c r="B1686" s="1">
        <v>4</v>
      </c>
      <c r="C1686" s="2">
        <v>11.443149999999999</v>
      </c>
      <c r="D1686" s="2">
        <v>1.0754600000000001</v>
      </c>
      <c r="E1686" s="2">
        <v>7.8853200000000001</v>
      </c>
      <c r="F1686" s="2">
        <v>23.467739999999999</v>
      </c>
      <c r="G1686" s="2">
        <v>9.4628800000000002</v>
      </c>
      <c r="H1686" s="2">
        <f t="shared" si="26"/>
        <v>53.334549999999993</v>
      </c>
      <c r="I1686" s="1">
        <v>1</v>
      </c>
      <c r="J1686" s="1">
        <v>2</v>
      </c>
      <c r="K1686" s="1">
        <v>92</v>
      </c>
      <c r="L1686" s="1">
        <v>0</v>
      </c>
      <c r="M1686" s="1">
        <v>2016</v>
      </c>
      <c r="N1686" s="53"/>
    </row>
    <row r="1687" spans="1:14" x14ac:dyDescent="0.3">
      <c r="A1687" s="1">
        <v>2016364</v>
      </c>
      <c r="B1687" s="1">
        <v>3</v>
      </c>
      <c r="C1687" s="2">
        <v>12.68064</v>
      </c>
      <c r="D1687" s="2">
        <v>0.74582999999999999</v>
      </c>
      <c r="E1687" s="2">
        <v>8.2971800000000009</v>
      </c>
      <c r="F1687" s="2">
        <v>20.666309999999999</v>
      </c>
      <c r="G1687" s="2">
        <v>7.0728299999999997</v>
      </c>
      <c r="H1687" s="2">
        <f t="shared" si="26"/>
        <v>49.462789999999998</v>
      </c>
      <c r="I1687" s="1">
        <v>1</v>
      </c>
      <c r="J1687" s="1">
        <v>1</v>
      </c>
      <c r="K1687" s="1">
        <v>84</v>
      </c>
      <c r="L1687" s="1">
        <v>0</v>
      </c>
      <c r="M1687" s="1">
        <v>2016</v>
      </c>
      <c r="N1687" s="53"/>
    </row>
    <row r="1688" spans="1:14" x14ac:dyDescent="0.3">
      <c r="A1688" s="1">
        <v>2016365</v>
      </c>
      <c r="B1688" s="1">
        <v>4</v>
      </c>
      <c r="C1688" s="2">
        <v>10.61863</v>
      </c>
      <c r="D1688" s="2">
        <v>0.82455000000000001</v>
      </c>
      <c r="E1688" s="2">
        <v>7.3440899999999996</v>
      </c>
      <c r="F1688" s="2">
        <v>25.07517</v>
      </c>
      <c r="G1688" s="2">
        <v>11.941140000000001</v>
      </c>
      <c r="H1688" s="2">
        <f t="shared" ref="H1688:H1707" si="27">SUM(C1688:G1688)</f>
        <v>55.803579999999997</v>
      </c>
      <c r="I1688" s="1">
        <v>1</v>
      </c>
      <c r="J1688" s="1">
        <v>2</v>
      </c>
      <c r="K1688" s="1">
        <v>96</v>
      </c>
      <c r="L1688" s="1">
        <v>0</v>
      </c>
      <c r="M1688" s="1">
        <v>2016</v>
      </c>
      <c r="N1688" s="53"/>
    </row>
    <row r="1689" spans="1:14" x14ac:dyDescent="0.3">
      <c r="A1689" s="1">
        <v>2016366</v>
      </c>
      <c r="B1689" s="1">
        <v>4</v>
      </c>
      <c r="C1689" s="2">
        <v>11.663629999999999</v>
      </c>
      <c r="D1689" s="2">
        <v>1.4675499999999999</v>
      </c>
      <c r="E1689" s="2">
        <v>12.420909999999999</v>
      </c>
      <c r="F1689" s="2">
        <v>19.158840000000001</v>
      </c>
      <c r="G1689" s="2">
        <v>12.259460000000001</v>
      </c>
      <c r="H1689" s="2">
        <f t="shared" si="27"/>
        <v>56.970390000000009</v>
      </c>
      <c r="I1689" s="1">
        <v>1</v>
      </c>
      <c r="J1689" s="1">
        <v>2</v>
      </c>
      <c r="K1689" s="1">
        <v>101</v>
      </c>
      <c r="L1689" s="1">
        <v>1</v>
      </c>
      <c r="M1689" s="1">
        <v>2016</v>
      </c>
      <c r="N1689" s="53"/>
    </row>
    <row r="1690" spans="1:14" x14ac:dyDescent="0.3">
      <c r="A1690" s="1">
        <v>2016367</v>
      </c>
      <c r="B1690" s="1">
        <v>3</v>
      </c>
      <c r="C1690" s="2">
        <v>9.7846899999999994</v>
      </c>
      <c r="D1690" s="2">
        <v>0.73512</v>
      </c>
      <c r="E1690" s="2">
        <v>10.49004</v>
      </c>
      <c r="F1690" s="2">
        <v>15.71804</v>
      </c>
      <c r="G1690" s="2">
        <v>7.2426899999999996</v>
      </c>
      <c r="H1690" s="2">
        <f t="shared" si="27"/>
        <v>43.970579999999998</v>
      </c>
      <c r="I1690" s="1">
        <v>1</v>
      </c>
      <c r="J1690" s="1">
        <v>1</v>
      </c>
      <c r="K1690" s="1">
        <v>81</v>
      </c>
      <c r="L1690" s="1">
        <v>1</v>
      </c>
      <c r="M1690" s="1">
        <v>2016</v>
      </c>
      <c r="N1690" s="53"/>
    </row>
    <row r="1691" spans="1:14" x14ac:dyDescent="0.3">
      <c r="A1691" s="1">
        <v>2016369</v>
      </c>
      <c r="B1691" s="1">
        <v>2</v>
      </c>
      <c r="C1691" s="2">
        <v>13.50938</v>
      </c>
      <c r="D1691" s="2">
        <v>1.1224799999999999</v>
      </c>
      <c r="E1691" s="2">
        <v>0</v>
      </c>
      <c r="F1691" s="2">
        <v>17.802440000000001</v>
      </c>
      <c r="G1691" s="2">
        <v>5.9012200000000004</v>
      </c>
      <c r="H1691" s="2">
        <f t="shared" si="27"/>
        <v>38.335520000000002</v>
      </c>
      <c r="I1691" s="1">
        <v>0</v>
      </c>
      <c r="J1691" s="1">
        <v>2</v>
      </c>
      <c r="K1691" s="1">
        <v>86</v>
      </c>
      <c r="L1691" s="1">
        <v>0</v>
      </c>
      <c r="M1691" s="1">
        <v>2016</v>
      </c>
      <c r="N1691" s="53"/>
    </row>
    <row r="1692" spans="1:14" x14ac:dyDescent="0.3">
      <c r="A1692" s="1">
        <v>2016371</v>
      </c>
      <c r="B1692" s="1">
        <v>2</v>
      </c>
      <c r="C1692" s="2">
        <v>14.10253</v>
      </c>
      <c r="D1692" s="2">
        <v>1.1913</v>
      </c>
      <c r="E1692" s="2">
        <v>0</v>
      </c>
      <c r="F1692" s="2">
        <v>19.763660000000002</v>
      </c>
      <c r="G1692" s="2">
        <v>6.8818299999999999</v>
      </c>
      <c r="H1692" s="2">
        <f t="shared" si="27"/>
        <v>41.939320000000002</v>
      </c>
      <c r="I1692" s="1">
        <v>0</v>
      </c>
      <c r="J1692" s="1">
        <v>2</v>
      </c>
      <c r="K1692" s="1">
        <v>85</v>
      </c>
      <c r="L1692" s="1">
        <v>1</v>
      </c>
      <c r="M1692" s="1">
        <v>2016</v>
      </c>
      <c r="N1692" s="53"/>
    </row>
    <row r="1693" spans="1:14" x14ac:dyDescent="0.3">
      <c r="A1693" s="1">
        <v>2016373</v>
      </c>
      <c r="B1693" s="1">
        <v>2</v>
      </c>
      <c r="C1693" s="2">
        <v>11.37182</v>
      </c>
      <c r="D1693" s="2">
        <v>0.83204999999999996</v>
      </c>
      <c r="E1693" s="2">
        <v>0</v>
      </c>
      <c r="F1693" s="2">
        <v>23.251650000000001</v>
      </c>
      <c r="G1693" s="2">
        <v>8.6258199999999992</v>
      </c>
      <c r="H1693" s="2">
        <f t="shared" si="27"/>
        <v>44.081339999999997</v>
      </c>
      <c r="I1693" s="1">
        <v>0</v>
      </c>
      <c r="J1693" s="1">
        <v>2</v>
      </c>
      <c r="K1693" s="1">
        <v>103</v>
      </c>
      <c r="L1693" s="1">
        <v>0</v>
      </c>
      <c r="M1693" s="1">
        <v>2016</v>
      </c>
      <c r="N1693" s="53"/>
    </row>
    <row r="1694" spans="1:14" x14ac:dyDescent="0.3">
      <c r="A1694" s="1">
        <v>2016368</v>
      </c>
      <c r="B1694" s="1">
        <v>4</v>
      </c>
      <c r="C1694" s="2">
        <v>12.955209999999999</v>
      </c>
      <c r="D1694" s="2">
        <v>0.69221999999999995</v>
      </c>
      <c r="E1694" s="2">
        <v>6.83047</v>
      </c>
      <c r="F1694" s="2">
        <v>24.443729999999999</v>
      </c>
      <c r="G1694" s="2">
        <v>12.80151</v>
      </c>
      <c r="H1694" s="2">
        <f t="shared" si="27"/>
        <v>57.723139999999994</v>
      </c>
      <c r="I1694" s="1">
        <v>1</v>
      </c>
      <c r="J1694" s="1">
        <v>2</v>
      </c>
      <c r="K1694" s="1">
        <v>96</v>
      </c>
      <c r="L1694" s="1">
        <v>0</v>
      </c>
      <c r="M1694" s="1">
        <v>2016</v>
      </c>
      <c r="N1694" s="53"/>
    </row>
    <row r="1695" spans="1:14" x14ac:dyDescent="0.3">
      <c r="A1695" s="1">
        <v>2016350</v>
      </c>
      <c r="B1695" s="1">
        <v>1</v>
      </c>
      <c r="C1695" s="2">
        <v>12.27427</v>
      </c>
      <c r="D1695" s="2">
        <v>1.2382500000000001</v>
      </c>
      <c r="E1695" s="2">
        <v>0</v>
      </c>
      <c r="F1695" s="2">
        <v>16.374169999999999</v>
      </c>
      <c r="G1695" s="2">
        <v>6.88307</v>
      </c>
      <c r="H1695" s="2">
        <f t="shared" si="27"/>
        <v>36.769760000000005</v>
      </c>
      <c r="I1695" s="1">
        <v>0</v>
      </c>
      <c r="J1695" s="1">
        <v>1</v>
      </c>
      <c r="K1695" s="1">
        <v>88</v>
      </c>
      <c r="L1695" s="1">
        <v>1</v>
      </c>
      <c r="M1695" s="1">
        <v>2016</v>
      </c>
      <c r="N1695" s="53"/>
    </row>
    <row r="1696" spans="1:14" x14ac:dyDescent="0.3">
      <c r="A1696" s="1">
        <v>2016370</v>
      </c>
      <c r="B1696" s="1">
        <v>3</v>
      </c>
      <c r="C1696" s="2">
        <v>8.2545800000000007</v>
      </c>
      <c r="D1696" s="2">
        <v>0.90834999999999999</v>
      </c>
      <c r="E1696" s="2">
        <v>8.6199999999999992</v>
      </c>
      <c r="F1696" s="2">
        <v>20.76201</v>
      </c>
      <c r="G1696" s="2">
        <v>9.0512499999999996</v>
      </c>
      <c r="H1696" s="2">
        <f t="shared" si="27"/>
        <v>47.596189999999993</v>
      </c>
      <c r="I1696" s="1">
        <v>1</v>
      </c>
      <c r="J1696" s="1">
        <v>1</v>
      </c>
      <c r="K1696" s="1">
        <v>86</v>
      </c>
      <c r="L1696" s="1">
        <v>0</v>
      </c>
      <c r="M1696" s="1">
        <v>2016</v>
      </c>
      <c r="N1696" s="53"/>
    </row>
    <row r="1697" spans="1:14" x14ac:dyDescent="0.3">
      <c r="A1697" s="1">
        <v>2016372</v>
      </c>
      <c r="B1697" s="1">
        <v>3</v>
      </c>
      <c r="C1697" s="2">
        <v>11.55335</v>
      </c>
      <c r="D1697" s="2">
        <v>1.1941900000000001</v>
      </c>
      <c r="E1697" s="2">
        <v>11.55564</v>
      </c>
      <c r="F1697" s="2">
        <v>18.805710000000001</v>
      </c>
      <c r="G1697" s="2">
        <v>7.5011999999999999</v>
      </c>
      <c r="H1697" s="2">
        <f t="shared" si="27"/>
        <v>50.61009</v>
      </c>
      <c r="I1697" s="1">
        <v>1</v>
      </c>
      <c r="J1697" s="1">
        <v>1</v>
      </c>
      <c r="K1697" s="1">
        <v>89</v>
      </c>
      <c r="L1697" s="1">
        <v>0</v>
      </c>
      <c r="M1697" s="1">
        <v>2016</v>
      </c>
      <c r="N1697" s="53"/>
    </row>
    <row r="1698" spans="1:14" x14ac:dyDescent="0.3">
      <c r="A1698" s="1">
        <v>2016375</v>
      </c>
      <c r="B1698" s="1">
        <v>2</v>
      </c>
      <c r="C1698" s="2">
        <v>11.714510000000001</v>
      </c>
      <c r="D1698" s="2">
        <v>0.99655000000000005</v>
      </c>
      <c r="E1698" s="2">
        <v>0</v>
      </c>
      <c r="F1698" s="2">
        <v>20.37227</v>
      </c>
      <c r="G1698" s="2">
        <v>7.1861300000000004</v>
      </c>
      <c r="H1698" s="2">
        <f t="shared" si="27"/>
        <v>40.269460000000002</v>
      </c>
      <c r="I1698" s="1">
        <v>0</v>
      </c>
      <c r="J1698" s="1">
        <v>2</v>
      </c>
      <c r="K1698" s="1">
        <v>80</v>
      </c>
      <c r="L1698" s="1">
        <v>0</v>
      </c>
      <c r="M1698" s="1">
        <v>2016</v>
      </c>
      <c r="N1698" s="53"/>
    </row>
    <row r="1699" spans="1:14" x14ac:dyDescent="0.3">
      <c r="A1699" s="1">
        <v>2016374</v>
      </c>
      <c r="B1699" s="1">
        <v>4</v>
      </c>
      <c r="C1699" s="2">
        <v>10.099780000000001</v>
      </c>
      <c r="D1699" s="2">
        <v>1.0931</v>
      </c>
      <c r="E1699" s="2">
        <v>11.56873</v>
      </c>
      <c r="F1699" s="2">
        <v>23.79111</v>
      </c>
      <c r="G1699" s="2">
        <v>7.1867799999999997</v>
      </c>
      <c r="H1699" s="2">
        <f t="shared" si="27"/>
        <v>53.7395</v>
      </c>
      <c r="I1699" s="1">
        <v>1</v>
      </c>
      <c r="J1699" s="1">
        <v>2</v>
      </c>
      <c r="K1699" s="1">
        <v>99</v>
      </c>
      <c r="L1699" s="1">
        <v>0</v>
      </c>
      <c r="M1699" s="1">
        <v>2016</v>
      </c>
      <c r="N1699" s="53"/>
    </row>
    <row r="1700" spans="1:14" x14ac:dyDescent="0.3">
      <c r="A1700" s="1">
        <v>2016348</v>
      </c>
      <c r="B1700" s="1">
        <v>3</v>
      </c>
      <c r="C1700" s="2">
        <v>13.50935</v>
      </c>
      <c r="D1700" s="2">
        <v>0.84548000000000001</v>
      </c>
      <c r="E1700" s="2">
        <v>13.297319999999999</v>
      </c>
      <c r="F1700" s="2">
        <v>18.236080000000001</v>
      </c>
      <c r="G1700" s="2">
        <v>5.61294</v>
      </c>
      <c r="H1700" s="2">
        <f t="shared" si="27"/>
        <v>51.501170000000002</v>
      </c>
      <c r="I1700" s="1">
        <v>1</v>
      </c>
      <c r="J1700" s="1">
        <v>1</v>
      </c>
      <c r="K1700" s="1">
        <v>91</v>
      </c>
      <c r="L1700" s="1">
        <v>0</v>
      </c>
      <c r="M1700" s="1">
        <v>2016</v>
      </c>
      <c r="N1700" s="53"/>
    </row>
    <row r="1701" spans="1:14" x14ac:dyDescent="0.3">
      <c r="A1701" s="1">
        <v>2016377</v>
      </c>
      <c r="B1701" s="1">
        <v>2</v>
      </c>
      <c r="C1701" s="2">
        <v>12.28265</v>
      </c>
      <c r="D1701" s="2">
        <v>1.0965499999999999</v>
      </c>
      <c r="E1701" s="2">
        <v>0</v>
      </c>
      <c r="F1701" s="2">
        <v>25.569959999999998</v>
      </c>
      <c r="G1701" s="2">
        <v>9.7849799999999991</v>
      </c>
      <c r="H1701" s="2">
        <f t="shared" si="27"/>
        <v>48.734139999999996</v>
      </c>
      <c r="I1701" s="1">
        <v>0</v>
      </c>
      <c r="J1701" s="1">
        <v>2</v>
      </c>
      <c r="K1701" s="1">
        <v>102</v>
      </c>
      <c r="L1701" s="1">
        <v>0</v>
      </c>
      <c r="M1701" s="1">
        <v>2016</v>
      </c>
      <c r="N1701" s="53"/>
    </row>
    <row r="1702" spans="1:14" x14ac:dyDescent="0.3">
      <c r="A1702" s="1">
        <v>2016379</v>
      </c>
      <c r="B1702" s="1">
        <v>1</v>
      </c>
      <c r="C1702" s="2">
        <v>12.276120000000001</v>
      </c>
      <c r="D1702" s="2">
        <v>0.95145999999999997</v>
      </c>
      <c r="E1702" s="2">
        <v>0</v>
      </c>
      <c r="F1702" s="2">
        <v>17.21678</v>
      </c>
      <c r="G1702" s="2">
        <v>4.8151099999999998</v>
      </c>
      <c r="H1702" s="2">
        <f t="shared" si="27"/>
        <v>35.25947</v>
      </c>
      <c r="I1702" s="1">
        <v>0</v>
      </c>
      <c r="J1702" s="1">
        <v>1</v>
      </c>
      <c r="K1702" s="1">
        <v>82</v>
      </c>
      <c r="L1702" s="1">
        <v>2</v>
      </c>
      <c r="M1702" s="1">
        <v>2016</v>
      </c>
      <c r="N1702" s="53"/>
    </row>
    <row r="1703" spans="1:14" x14ac:dyDescent="0.3">
      <c r="A1703" s="1">
        <v>2016380</v>
      </c>
      <c r="B1703" s="1">
        <v>2</v>
      </c>
      <c r="C1703" s="2">
        <v>13.55688</v>
      </c>
      <c r="D1703" s="2">
        <v>1.1431</v>
      </c>
      <c r="E1703" s="2">
        <v>0</v>
      </c>
      <c r="F1703" s="2">
        <v>19.836110000000001</v>
      </c>
      <c r="G1703" s="2">
        <v>6.91805</v>
      </c>
      <c r="H1703" s="2">
        <f t="shared" si="27"/>
        <v>41.454140000000002</v>
      </c>
      <c r="I1703" s="1">
        <v>0</v>
      </c>
      <c r="J1703" s="1">
        <v>2</v>
      </c>
      <c r="K1703" s="1">
        <v>90</v>
      </c>
      <c r="L1703" s="1">
        <v>0</v>
      </c>
      <c r="M1703" s="1">
        <v>2016</v>
      </c>
      <c r="N1703" s="53"/>
    </row>
    <row r="1704" spans="1:14" x14ac:dyDescent="0.3">
      <c r="A1704" s="1">
        <v>2016381</v>
      </c>
      <c r="B1704" s="1">
        <v>2</v>
      </c>
      <c r="C1704" s="2">
        <v>12.69782</v>
      </c>
      <c r="D1704" s="2">
        <v>1.0894999999999999</v>
      </c>
      <c r="E1704" s="2">
        <v>0</v>
      </c>
      <c r="F1704" s="2">
        <v>21.379950000000001</v>
      </c>
      <c r="G1704" s="2">
        <v>7.6899800000000003</v>
      </c>
      <c r="H1704" s="2">
        <f t="shared" si="27"/>
        <v>42.857250000000001</v>
      </c>
      <c r="I1704" s="1">
        <v>0</v>
      </c>
      <c r="J1704" s="1">
        <v>2</v>
      </c>
      <c r="K1704" s="1">
        <v>90</v>
      </c>
      <c r="L1704" s="1">
        <v>0</v>
      </c>
      <c r="M1704" s="1">
        <v>2016</v>
      </c>
      <c r="N1704" s="53"/>
    </row>
    <row r="1705" spans="1:14" x14ac:dyDescent="0.3">
      <c r="A1705" s="1">
        <v>2016376</v>
      </c>
      <c r="B1705" s="1">
        <v>4</v>
      </c>
      <c r="C1705" s="2">
        <v>9.4096399999999996</v>
      </c>
      <c r="D1705" s="2">
        <v>1.11829</v>
      </c>
      <c r="E1705" s="2">
        <v>9.6514000000000006</v>
      </c>
      <c r="F1705" s="2">
        <v>15.28979</v>
      </c>
      <c r="G1705" s="2">
        <v>11.32011</v>
      </c>
      <c r="H1705" s="2">
        <f t="shared" si="27"/>
        <v>46.789230000000003</v>
      </c>
      <c r="I1705" s="1">
        <v>1</v>
      </c>
      <c r="J1705" s="1">
        <v>2</v>
      </c>
      <c r="K1705" s="1">
        <v>86</v>
      </c>
      <c r="L1705" s="1">
        <v>0</v>
      </c>
      <c r="M1705" s="1">
        <v>2016</v>
      </c>
      <c r="N1705" s="53"/>
    </row>
    <row r="1706" spans="1:14" x14ac:dyDescent="0.3">
      <c r="A1706" s="1">
        <v>2016384</v>
      </c>
      <c r="B1706" s="1">
        <v>1</v>
      </c>
      <c r="C1706" s="2">
        <v>12.87336</v>
      </c>
      <c r="D1706" s="2">
        <v>0.79083999999999999</v>
      </c>
      <c r="E1706" s="2">
        <v>0</v>
      </c>
      <c r="F1706" s="2">
        <v>20.333120000000001</v>
      </c>
      <c r="G1706" s="2">
        <v>6.8805300000000003</v>
      </c>
      <c r="H1706" s="2">
        <f t="shared" si="27"/>
        <v>40.877850000000002</v>
      </c>
      <c r="I1706" s="1">
        <v>0</v>
      </c>
      <c r="J1706" s="1">
        <v>1</v>
      </c>
      <c r="K1706" s="1">
        <v>85</v>
      </c>
      <c r="L1706" s="1">
        <v>0</v>
      </c>
      <c r="M1706" s="1">
        <v>2016</v>
      </c>
      <c r="N1706" s="53"/>
    </row>
    <row r="1707" spans="1:14" x14ac:dyDescent="0.3">
      <c r="A1707" s="1">
        <v>2016382</v>
      </c>
      <c r="B1707" s="1">
        <v>2</v>
      </c>
      <c r="C1707" s="2">
        <v>12.642239999999999</v>
      </c>
      <c r="D1707" s="2">
        <v>1.0188299999999999</v>
      </c>
      <c r="E1707" s="2">
        <v>0</v>
      </c>
      <c r="F1707" s="2">
        <v>24.360220000000002</v>
      </c>
      <c r="G1707" s="2">
        <v>9.1801100000000009</v>
      </c>
      <c r="H1707" s="2">
        <f t="shared" si="27"/>
        <v>47.2014</v>
      </c>
      <c r="I1707" s="1">
        <v>0</v>
      </c>
      <c r="J1707" s="1">
        <v>2</v>
      </c>
      <c r="K1707" s="1">
        <v>102</v>
      </c>
      <c r="L1707" s="1">
        <v>0</v>
      </c>
      <c r="M1707" s="1">
        <v>2016</v>
      </c>
      <c r="N1707" s="53"/>
    </row>
    <row r="1708" spans="1:14" x14ac:dyDescent="0.3">
      <c r="A1708" s="1">
        <v>2014431</v>
      </c>
      <c r="B1708" s="1">
        <v>1</v>
      </c>
      <c r="C1708" s="2">
        <v>11.91902</v>
      </c>
      <c r="D1708" s="2">
        <v>0.81859000000000004</v>
      </c>
      <c r="E1708" s="2">
        <v>0</v>
      </c>
      <c r="F1708" s="2">
        <v>23.947179999999999</v>
      </c>
      <c r="G1708" s="2">
        <v>7.9489799999999997</v>
      </c>
      <c r="H1708" s="2">
        <f>SUM(C1708:G1708)</f>
        <v>44.633769999999998</v>
      </c>
      <c r="I1708" s="1">
        <v>0</v>
      </c>
      <c r="J1708" s="1">
        <v>1</v>
      </c>
      <c r="K1708" s="1">
        <v>100</v>
      </c>
      <c r="L1708" s="1">
        <v>0</v>
      </c>
      <c r="M1708" s="1">
        <v>2014</v>
      </c>
      <c r="N1708" s="53"/>
    </row>
    <row r="1709" spans="1:14" x14ac:dyDescent="0.3">
      <c r="A1709" s="1">
        <v>2014432</v>
      </c>
      <c r="B1709" s="1">
        <v>2</v>
      </c>
      <c r="C1709" s="2">
        <v>12.452489999999999</v>
      </c>
      <c r="D1709" s="2">
        <v>0.91081999999999996</v>
      </c>
      <c r="E1709" s="2">
        <v>0</v>
      </c>
      <c r="F1709" s="2">
        <v>23.900729999999999</v>
      </c>
      <c r="G1709" s="2">
        <v>8.9503599999999999</v>
      </c>
      <c r="H1709" s="2">
        <f t="shared" ref="H1709:H1772" si="28">SUM(C1709:G1709)</f>
        <v>46.214399999999998</v>
      </c>
      <c r="I1709" s="1">
        <v>0</v>
      </c>
      <c r="J1709" s="1">
        <v>2</v>
      </c>
      <c r="K1709" s="1">
        <v>110</v>
      </c>
      <c r="L1709" s="1">
        <v>0</v>
      </c>
      <c r="M1709" s="1">
        <v>2014</v>
      </c>
      <c r="N1709" s="53"/>
    </row>
    <row r="1710" spans="1:14" x14ac:dyDescent="0.3">
      <c r="A1710" s="1">
        <v>2014433</v>
      </c>
      <c r="B1710" s="1">
        <v>2</v>
      </c>
      <c r="C1710" s="2">
        <v>15.47424</v>
      </c>
      <c r="D1710" s="2">
        <v>1.14113</v>
      </c>
      <c r="E1710" s="2">
        <v>0</v>
      </c>
      <c r="F1710" s="2">
        <v>22.483779999999999</v>
      </c>
      <c r="G1710" s="2">
        <v>8.2418899999999997</v>
      </c>
      <c r="H1710" s="2">
        <f t="shared" si="28"/>
        <v>47.341039999999992</v>
      </c>
      <c r="I1710" s="1">
        <v>0</v>
      </c>
      <c r="J1710" s="1">
        <v>2</v>
      </c>
      <c r="K1710" s="1">
        <v>96</v>
      </c>
      <c r="L1710" s="1">
        <v>0</v>
      </c>
      <c r="M1710" s="1">
        <v>2014</v>
      </c>
      <c r="N1710" s="53"/>
    </row>
    <row r="1711" spans="1:14" x14ac:dyDescent="0.3">
      <c r="A1711" s="1">
        <v>2014434</v>
      </c>
      <c r="B1711" s="1">
        <v>2</v>
      </c>
      <c r="C1711" s="2">
        <v>12.49677</v>
      </c>
      <c r="D1711" s="2">
        <v>0.88165000000000004</v>
      </c>
      <c r="E1711" s="2">
        <v>0</v>
      </c>
      <c r="F1711" s="2">
        <v>19.55294</v>
      </c>
      <c r="G1711" s="2">
        <v>6.7764699999999998</v>
      </c>
      <c r="H1711" s="2">
        <f t="shared" si="28"/>
        <v>39.707830000000001</v>
      </c>
      <c r="I1711" s="1">
        <v>0</v>
      </c>
      <c r="J1711" s="1">
        <v>2</v>
      </c>
      <c r="K1711" s="1">
        <v>96</v>
      </c>
      <c r="L1711" s="1">
        <v>1</v>
      </c>
      <c r="M1711" s="1">
        <v>2014</v>
      </c>
      <c r="N1711" s="53"/>
    </row>
    <row r="1712" spans="1:14" x14ac:dyDescent="0.3">
      <c r="A1712" s="1">
        <v>2014435</v>
      </c>
      <c r="B1712" s="1">
        <v>1</v>
      </c>
      <c r="C1712" s="2">
        <v>12.959</v>
      </c>
      <c r="D1712" s="2">
        <v>0.91886000000000001</v>
      </c>
      <c r="E1712" s="2">
        <v>0</v>
      </c>
      <c r="F1712" s="2">
        <v>22.078759999999999</v>
      </c>
      <c r="G1712" s="2">
        <v>8.75807</v>
      </c>
      <c r="H1712" s="2">
        <f t="shared" si="28"/>
        <v>44.714690000000004</v>
      </c>
      <c r="I1712" s="1">
        <v>0</v>
      </c>
      <c r="J1712" s="1">
        <v>1</v>
      </c>
      <c r="K1712" s="1">
        <v>99</v>
      </c>
      <c r="L1712" s="1">
        <v>0</v>
      </c>
      <c r="M1712" s="1">
        <v>2014</v>
      </c>
      <c r="N1712" s="53"/>
    </row>
    <row r="1713" spans="1:14" x14ac:dyDescent="0.3">
      <c r="A1713" s="1">
        <v>2014436</v>
      </c>
      <c r="B1713" s="1">
        <v>2</v>
      </c>
      <c r="C1713" s="2">
        <v>12.056150000000001</v>
      </c>
      <c r="D1713" s="2">
        <v>1.28796</v>
      </c>
      <c r="E1713" s="2">
        <v>0</v>
      </c>
      <c r="F1713" s="2">
        <v>20.829650000000001</v>
      </c>
      <c r="G1713" s="2">
        <v>7.4148300000000003</v>
      </c>
      <c r="H1713" s="2">
        <f t="shared" si="28"/>
        <v>41.588590000000003</v>
      </c>
      <c r="I1713" s="1">
        <v>0</v>
      </c>
      <c r="J1713" s="1">
        <v>2</v>
      </c>
      <c r="K1713" s="1">
        <v>103</v>
      </c>
      <c r="L1713" s="1">
        <v>0</v>
      </c>
      <c r="M1713" s="1">
        <v>2014</v>
      </c>
      <c r="N1713" s="53"/>
    </row>
    <row r="1714" spans="1:14" x14ac:dyDescent="0.3">
      <c r="A1714" s="1">
        <v>2014437</v>
      </c>
      <c r="B1714" s="1">
        <v>1</v>
      </c>
      <c r="C1714" s="2">
        <v>13.370810000000001</v>
      </c>
      <c r="D1714" s="2">
        <v>1.0931200000000001</v>
      </c>
      <c r="E1714" s="2">
        <v>0</v>
      </c>
      <c r="F1714" s="2">
        <v>23.996210000000001</v>
      </c>
      <c r="G1714" s="2">
        <v>5.3553100000000002</v>
      </c>
      <c r="H1714" s="2">
        <f t="shared" si="28"/>
        <v>43.815450000000006</v>
      </c>
      <c r="I1714" s="1">
        <v>0</v>
      </c>
      <c r="J1714" s="1">
        <v>1</v>
      </c>
      <c r="K1714" s="1">
        <v>98</v>
      </c>
      <c r="L1714" s="1">
        <v>0</v>
      </c>
      <c r="M1714" s="1">
        <v>2014</v>
      </c>
      <c r="N1714" s="53"/>
    </row>
    <row r="1715" spans="1:14" x14ac:dyDescent="0.3">
      <c r="A1715" s="1">
        <v>2014438</v>
      </c>
      <c r="B1715" s="1">
        <v>1</v>
      </c>
      <c r="C1715" s="2">
        <v>12.88212</v>
      </c>
      <c r="D1715" s="2">
        <v>0.83894999999999997</v>
      </c>
      <c r="E1715" s="2">
        <v>0</v>
      </c>
      <c r="F1715" s="2">
        <v>23.14593</v>
      </c>
      <c r="G1715" s="2">
        <v>4.7834599999999998</v>
      </c>
      <c r="H1715" s="2">
        <f t="shared" si="28"/>
        <v>41.650460000000002</v>
      </c>
      <c r="I1715" s="1">
        <v>0</v>
      </c>
      <c r="J1715" s="1">
        <v>1</v>
      </c>
      <c r="K1715" s="1">
        <v>84</v>
      </c>
      <c r="L1715" s="1">
        <v>1</v>
      </c>
      <c r="M1715" s="1">
        <v>2014</v>
      </c>
      <c r="N1715" s="53"/>
    </row>
    <row r="1716" spans="1:14" x14ac:dyDescent="0.3">
      <c r="A1716" s="1">
        <v>2014439</v>
      </c>
      <c r="B1716" s="1">
        <v>2</v>
      </c>
      <c r="C1716" s="2">
        <v>10.01404</v>
      </c>
      <c r="D1716" s="2">
        <v>0.87855000000000005</v>
      </c>
      <c r="E1716" s="2">
        <v>0</v>
      </c>
      <c r="F1716" s="2">
        <v>19.647369999999999</v>
      </c>
      <c r="G1716" s="2">
        <v>6.8236800000000004</v>
      </c>
      <c r="H1716" s="2">
        <f t="shared" si="28"/>
        <v>37.363640000000004</v>
      </c>
      <c r="I1716" s="1">
        <v>0</v>
      </c>
      <c r="J1716" s="1">
        <v>2</v>
      </c>
      <c r="K1716" s="1">
        <v>98</v>
      </c>
      <c r="L1716" s="1">
        <v>0</v>
      </c>
      <c r="M1716" s="1">
        <v>2014</v>
      </c>
      <c r="N1716" s="53"/>
    </row>
    <row r="1717" spans="1:14" x14ac:dyDescent="0.3">
      <c r="A1717" s="1">
        <v>2014440</v>
      </c>
      <c r="B1717" s="1">
        <v>2</v>
      </c>
      <c r="C1717" s="2">
        <v>12.27449</v>
      </c>
      <c r="D1717" s="2">
        <v>0.79923</v>
      </c>
      <c r="E1717" s="2">
        <v>0</v>
      </c>
      <c r="F1717" s="2">
        <v>20.371849999999998</v>
      </c>
      <c r="G1717" s="2">
        <v>7.1859200000000003</v>
      </c>
      <c r="H1717" s="2">
        <f t="shared" si="28"/>
        <v>40.631489999999999</v>
      </c>
      <c r="I1717" s="1">
        <v>0</v>
      </c>
      <c r="J1717" s="1">
        <v>2</v>
      </c>
      <c r="K1717" s="1">
        <v>103</v>
      </c>
      <c r="L1717" s="1">
        <v>0</v>
      </c>
      <c r="M1717" s="1">
        <v>2014</v>
      </c>
      <c r="N1717" s="53"/>
    </row>
    <row r="1718" spans="1:14" x14ac:dyDescent="0.3">
      <c r="A1718" s="1">
        <v>2014441</v>
      </c>
      <c r="B1718" s="1">
        <v>2</v>
      </c>
      <c r="C1718" s="2">
        <v>11.12846</v>
      </c>
      <c r="D1718" s="2">
        <v>1.0801799999999999</v>
      </c>
      <c r="E1718" s="2">
        <v>0</v>
      </c>
      <c r="F1718" s="2">
        <v>23.681370000000001</v>
      </c>
      <c r="G1718" s="2">
        <v>8.8406800000000008</v>
      </c>
      <c r="H1718" s="2">
        <f t="shared" si="28"/>
        <v>44.730690000000003</v>
      </c>
      <c r="I1718" s="1">
        <v>0</v>
      </c>
      <c r="J1718" s="1">
        <v>2</v>
      </c>
      <c r="K1718" s="1">
        <v>102</v>
      </c>
      <c r="L1718" s="1">
        <v>0</v>
      </c>
      <c r="M1718" s="1">
        <v>2014</v>
      </c>
      <c r="N1718" s="53"/>
    </row>
    <row r="1719" spans="1:14" x14ac:dyDescent="0.3">
      <c r="A1719" s="1">
        <v>2014442</v>
      </c>
      <c r="B1719" s="1">
        <v>3</v>
      </c>
      <c r="C1719" s="2">
        <v>13.22658</v>
      </c>
      <c r="D1719" s="2">
        <v>0.90180000000000005</v>
      </c>
      <c r="E1719" s="2">
        <v>12.386139999999999</v>
      </c>
      <c r="F1719" s="2">
        <v>24.783860000000001</v>
      </c>
      <c r="G1719" s="2">
        <v>6.1320399999999999</v>
      </c>
      <c r="H1719" s="2">
        <f t="shared" si="28"/>
        <v>57.430419999999998</v>
      </c>
      <c r="I1719" s="1">
        <v>1</v>
      </c>
      <c r="J1719" s="1">
        <v>1</v>
      </c>
      <c r="K1719" s="1">
        <v>103</v>
      </c>
      <c r="L1719" s="1">
        <v>0</v>
      </c>
      <c r="M1719" s="1">
        <v>2014</v>
      </c>
      <c r="N1719" s="53"/>
    </row>
    <row r="1720" spans="1:14" x14ac:dyDescent="0.3">
      <c r="A1720" s="1">
        <v>2014443</v>
      </c>
      <c r="B1720" s="1">
        <v>2</v>
      </c>
      <c r="C1720" s="2">
        <v>9.6325199999999995</v>
      </c>
      <c r="D1720" s="2">
        <v>0.95518999999999998</v>
      </c>
      <c r="E1720" s="2">
        <v>0</v>
      </c>
      <c r="F1720" s="2">
        <v>23.607610000000001</v>
      </c>
      <c r="G1720" s="2">
        <v>8.8038000000000007</v>
      </c>
      <c r="H1720" s="2">
        <f t="shared" si="28"/>
        <v>42.999120000000005</v>
      </c>
      <c r="I1720" s="1">
        <v>0</v>
      </c>
      <c r="J1720" s="1">
        <v>2</v>
      </c>
      <c r="K1720" s="1">
        <v>88</v>
      </c>
      <c r="L1720" s="1">
        <v>0</v>
      </c>
      <c r="M1720" s="1">
        <v>2014</v>
      </c>
      <c r="N1720" s="53"/>
    </row>
    <row r="1721" spans="1:14" x14ac:dyDescent="0.3">
      <c r="A1721" s="1">
        <v>2014444</v>
      </c>
      <c r="B1721" s="1">
        <v>3</v>
      </c>
      <c r="C1721" s="2">
        <v>12.367749999999999</v>
      </c>
      <c r="D1721" s="2">
        <v>1.34622</v>
      </c>
      <c r="E1721" s="2">
        <v>10.8278</v>
      </c>
      <c r="F1721" s="2">
        <v>21.538060000000002</v>
      </c>
      <c r="G1721" s="2">
        <v>8.5279500000000006</v>
      </c>
      <c r="H1721" s="2">
        <f t="shared" si="28"/>
        <v>54.607780000000005</v>
      </c>
      <c r="I1721" s="1">
        <v>1</v>
      </c>
      <c r="J1721" s="1">
        <v>1</v>
      </c>
      <c r="K1721" s="1">
        <v>97</v>
      </c>
      <c r="L1721" s="1">
        <v>0</v>
      </c>
      <c r="M1721" s="1">
        <v>2014</v>
      </c>
      <c r="N1721" s="53"/>
    </row>
    <row r="1722" spans="1:14" x14ac:dyDescent="0.3">
      <c r="A1722" s="1">
        <v>2015002</v>
      </c>
      <c r="B1722" s="1">
        <v>1</v>
      </c>
      <c r="C1722" s="2">
        <v>10.66929</v>
      </c>
      <c r="D1722" s="2">
        <v>1.0499799999999999</v>
      </c>
      <c r="E1722" s="2">
        <v>0</v>
      </c>
      <c r="F1722" s="2">
        <v>17.377459999999999</v>
      </c>
      <c r="G1722" s="2">
        <v>7.3709800000000003</v>
      </c>
      <c r="H1722" s="2">
        <f t="shared" si="28"/>
        <v>36.467710000000004</v>
      </c>
      <c r="I1722" s="1">
        <v>0</v>
      </c>
      <c r="J1722" s="1">
        <v>1</v>
      </c>
      <c r="K1722" s="1">
        <v>85</v>
      </c>
      <c r="L1722" s="1">
        <v>0</v>
      </c>
      <c r="M1722" s="1">
        <v>2015</v>
      </c>
      <c r="N1722" s="53"/>
    </row>
    <row r="1723" spans="1:14" x14ac:dyDescent="0.3">
      <c r="A1723" s="1">
        <v>2014445</v>
      </c>
      <c r="B1723" s="1">
        <v>2</v>
      </c>
      <c r="C1723" s="2">
        <v>11.065009999999999</v>
      </c>
      <c r="D1723" s="2">
        <v>1.0947899999999999</v>
      </c>
      <c r="E1723" s="2">
        <v>0</v>
      </c>
      <c r="F1723" s="2">
        <v>28.744070000000001</v>
      </c>
      <c r="G1723" s="2">
        <v>11.372030000000001</v>
      </c>
      <c r="H1723" s="2">
        <f t="shared" si="28"/>
        <v>52.2759</v>
      </c>
      <c r="I1723" s="1">
        <v>0</v>
      </c>
      <c r="J1723" s="1">
        <v>2</v>
      </c>
      <c r="K1723" s="1">
        <v>106</v>
      </c>
      <c r="L1723" s="1">
        <v>0</v>
      </c>
      <c r="M1723" s="1">
        <v>2014</v>
      </c>
      <c r="N1723" s="53"/>
    </row>
    <row r="1724" spans="1:14" x14ac:dyDescent="0.3">
      <c r="A1724" s="1">
        <v>2014445</v>
      </c>
      <c r="B1724" s="1">
        <v>1</v>
      </c>
      <c r="C1724" s="2">
        <v>12.30513</v>
      </c>
      <c r="D1724" s="2">
        <v>1.05905</v>
      </c>
      <c r="E1724" s="2">
        <v>0</v>
      </c>
      <c r="F1724" s="2">
        <v>27.401150000000001</v>
      </c>
      <c r="G1724" s="2">
        <v>5.7459199999999999</v>
      </c>
      <c r="H1724" s="2">
        <f t="shared" si="28"/>
        <v>46.511250000000004</v>
      </c>
      <c r="I1724" s="1">
        <v>0</v>
      </c>
      <c r="J1724" s="1">
        <v>1</v>
      </c>
      <c r="K1724" s="1">
        <v>102</v>
      </c>
      <c r="L1724" s="1">
        <v>1</v>
      </c>
      <c r="M1724" s="1">
        <v>2014</v>
      </c>
      <c r="N1724" s="53"/>
    </row>
    <row r="1725" spans="1:14" x14ac:dyDescent="0.3">
      <c r="A1725" s="1">
        <v>2015001</v>
      </c>
      <c r="B1725" s="1">
        <v>1</v>
      </c>
      <c r="C1725" s="2">
        <v>10.858980000000001</v>
      </c>
      <c r="D1725" s="2">
        <v>0.80310999999999999</v>
      </c>
      <c r="E1725" s="2">
        <v>0</v>
      </c>
      <c r="F1725" s="2">
        <v>24.80894</v>
      </c>
      <c r="G1725" s="2">
        <v>8.5727499999999992</v>
      </c>
      <c r="H1725" s="2">
        <f t="shared" si="28"/>
        <v>45.043779999999998</v>
      </c>
      <c r="I1725" s="1">
        <v>0</v>
      </c>
      <c r="J1725" s="1">
        <v>1</v>
      </c>
      <c r="K1725" s="1">
        <v>108</v>
      </c>
      <c r="L1725" s="1">
        <v>0</v>
      </c>
      <c r="M1725" s="1">
        <v>2015</v>
      </c>
      <c r="N1725" s="53"/>
    </row>
    <row r="1726" spans="1:14" x14ac:dyDescent="0.3">
      <c r="A1726" s="1">
        <v>2015003</v>
      </c>
      <c r="B1726" s="1">
        <v>1</v>
      </c>
      <c r="C1726" s="2">
        <v>11.54635</v>
      </c>
      <c r="D1726" s="2">
        <v>0.85107999999999995</v>
      </c>
      <c r="E1726" s="2">
        <v>0</v>
      </c>
      <c r="F1726" s="2">
        <v>16.45506</v>
      </c>
      <c r="G1726" s="2">
        <v>4.7596299999999996</v>
      </c>
      <c r="H1726" s="2">
        <f t="shared" si="28"/>
        <v>33.612119999999997</v>
      </c>
      <c r="I1726" s="1">
        <v>0</v>
      </c>
      <c r="J1726" s="1">
        <v>1</v>
      </c>
      <c r="K1726" s="1">
        <v>80</v>
      </c>
      <c r="L1726" s="1">
        <v>0</v>
      </c>
      <c r="M1726" s="1">
        <v>2015</v>
      </c>
      <c r="N1726" s="53"/>
    </row>
    <row r="1727" spans="1:14" x14ac:dyDescent="0.3">
      <c r="A1727" s="1">
        <v>2015007</v>
      </c>
      <c r="B1727" s="1">
        <v>1</v>
      </c>
      <c r="C1727" s="2">
        <v>13.42235</v>
      </c>
      <c r="D1727" s="2">
        <v>1.2929299999999999</v>
      </c>
      <c r="E1727" s="2">
        <v>0</v>
      </c>
      <c r="F1727" s="2">
        <v>16.949870000000001</v>
      </c>
      <c r="G1727" s="2">
        <v>3.9424899999999998</v>
      </c>
      <c r="H1727" s="2">
        <f t="shared" si="28"/>
        <v>35.607640000000004</v>
      </c>
      <c r="I1727" s="1">
        <v>0</v>
      </c>
      <c r="J1727" s="1">
        <v>1</v>
      </c>
      <c r="K1727" s="1">
        <v>83</v>
      </c>
      <c r="L1727" s="1">
        <v>0</v>
      </c>
      <c r="M1727" s="1">
        <v>2015</v>
      </c>
      <c r="N1727" s="53"/>
    </row>
    <row r="1728" spans="1:14" x14ac:dyDescent="0.3">
      <c r="A1728" s="1">
        <v>2015004</v>
      </c>
      <c r="B1728" s="1">
        <v>2</v>
      </c>
      <c r="C1728" s="2">
        <v>10.932510000000001</v>
      </c>
      <c r="D1728" s="2">
        <v>1.2628600000000001</v>
      </c>
      <c r="E1728" s="2">
        <v>0</v>
      </c>
      <c r="F1728" s="2">
        <v>22.438030000000001</v>
      </c>
      <c r="G1728" s="2">
        <v>8.2190200000000004</v>
      </c>
      <c r="H1728" s="2">
        <f t="shared" si="28"/>
        <v>42.852420000000002</v>
      </c>
      <c r="I1728" s="1">
        <v>0</v>
      </c>
      <c r="J1728" s="1">
        <v>2</v>
      </c>
      <c r="K1728" s="1">
        <v>106</v>
      </c>
      <c r="L1728" s="1">
        <v>0</v>
      </c>
      <c r="M1728" s="1">
        <v>2015</v>
      </c>
      <c r="N1728" s="53"/>
    </row>
    <row r="1729" spans="1:14" x14ac:dyDescent="0.3">
      <c r="A1729" s="1">
        <v>2015006</v>
      </c>
      <c r="B1729" s="1">
        <v>2</v>
      </c>
      <c r="C1729" s="2">
        <v>12.15091</v>
      </c>
      <c r="D1729" s="2">
        <v>1.1915899999999999</v>
      </c>
      <c r="E1729" s="2">
        <v>0</v>
      </c>
      <c r="F1729" s="2">
        <v>18.947620000000001</v>
      </c>
      <c r="G1729" s="2">
        <v>6.4738100000000003</v>
      </c>
      <c r="H1729" s="2">
        <f t="shared" si="28"/>
        <v>38.763930000000002</v>
      </c>
      <c r="I1729" s="1">
        <v>0</v>
      </c>
      <c r="J1729" s="1">
        <v>2</v>
      </c>
      <c r="K1729" s="1">
        <v>81</v>
      </c>
      <c r="L1729" s="1">
        <v>2</v>
      </c>
      <c r="M1729" s="1">
        <v>2015</v>
      </c>
      <c r="N1729" s="53"/>
    </row>
    <row r="1730" spans="1:14" x14ac:dyDescent="0.3">
      <c r="A1730" s="1">
        <v>2015008</v>
      </c>
      <c r="B1730" s="1">
        <v>1</v>
      </c>
      <c r="C1730" s="2">
        <v>12.729509999999999</v>
      </c>
      <c r="D1730" s="2">
        <v>1.00336</v>
      </c>
      <c r="E1730" s="2">
        <v>0</v>
      </c>
      <c r="F1730" s="2">
        <v>21.141259999999999</v>
      </c>
      <c r="G1730" s="2">
        <v>7.4785899999999996</v>
      </c>
      <c r="H1730" s="2">
        <f t="shared" si="28"/>
        <v>42.352719999999998</v>
      </c>
      <c r="I1730" s="1">
        <v>0</v>
      </c>
      <c r="J1730" s="1">
        <v>1</v>
      </c>
      <c r="K1730" s="1">
        <v>88</v>
      </c>
      <c r="L1730" s="1">
        <v>2</v>
      </c>
      <c r="M1730" s="1">
        <v>2015</v>
      </c>
      <c r="N1730" s="53"/>
    </row>
    <row r="1731" spans="1:14" x14ac:dyDescent="0.3">
      <c r="A1731" s="1">
        <v>2015005</v>
      </c>
      <c r="B1731" s="1">
        <v>4</v>
      </c>
      <c r="C1731" s="2">
        <v>14.160270000000001</v>
      </c>
      <c r="D1731" s="2">
        <v>0.81198999999999999</v>
      </c>
      <c r="E1731" s="2">
        <v>9.9351000000000003</v>
      </c>
      <c r="F1731" s="2">
        <v>22.05463</v>
      </c>
      <c r="G1731" s="2">
        <v>8.3225300000000004</v>
      </c>
      <c r="H1731" s="2">
        <f t="shared" si="28"/>
        <v>55.284520000000001</v>
      </c>
      <c r="I1731" s="1">
        <v>1</v>
      </c>
      <c r="J1731" s="1">
        <v>2</v>
      </c>
      <c r="K1731" s="1">
        <v>98</v>
      </c>
      <c r="L1731" s="1">
        <v>0</v>
      </c>
      <c r="M1731" s="1">
        <v>2015</v>
      </c>
      <c r="N1731" s="53"/>
    </row>
    <row r="1732" spans="1:14" x14ac:dyDescent="0.3">
      <c r="A1732" s="1">
        <v>2015009</v>
      </c>
      <c r="B1732" s="1">
        <v>2</v>
      </c>
      <c r="C1732" s="2">
        <v>10.82723</v>
      </c>
      <c r="D1732" s="2">
        <v>1.0830299999999999</v>
      </c>
      <c r="E1732" s="2">
        <v>0</v>
      </c>
      <c r="F1732" s="2">
        <v>25.625990000000002</v>
      </c>
      <c r="G1732" s="2">
        <v>9.8130000000000006</v>
      </c>
      <c r="H1732" s="2">
        <f t="shared" si="28"/>
        <v>47.349250000000005</v>
      </c>
      <c r="I1732" s="1">
        <v>0</v>
      </c>
      <c r="J1732" s="1">
        <v>2</v>
      </c>
      <c r="K1732" s="1">
        <v>111</v>
      </c>
      <c r="L1732" s="1">
        <v>0</v>
      </c>
      <c r="M1732" s="1">
        <v>2015</v>
      </c>
      <c r="N1732" s="53"/>
    </row>
    <row r="1733" spans="1:14" x14ac:dyDescent="0.3">
      <c r="A1733" s="1">
        <v>2015010</v>
      </c>
      <c r="B1733" s="1">
        <v>1</v>
      </c>
      <c r="C1733" s="2">
        <v>12.05035</v>
      </c>
      <c r="D1733" s="2">
        <v>0.94818000000000002</v>
      </c>
      <c r="E1733" s="2">
        <v>0</v>
      </c>
      <c r="F1733" s="2">
        <v>22.390609999999999</v>
      </c>
      <c r="G1733" s="2">
        <v>7.6370899999999997</v>
      </c>
      <c r="H1733" s="2">
        <f t="shared" si="28"/>
        <v>43.026229999999998</v>
      </c>
      <c r="I1733" s="1">
        <v>0</v>
      </c>
      <c r="J1733" s="1">
        <v>1</v>
      </c>
      <c r="K1733" s="1">
        <v>111</v>
      </c>
      <c r="L1733" s="1">
        <v>0</v>
      </c>
      <c r="M1733" s="1">
        <v>2015</v>
      </c>
      <c r="N1733" s="53"/>
    </row>
    <row r="1734" spans="1:14" x14ac:dyDescent="0.3">
      <c r="A1734" s="1">
        <v>2015011</v>
      </c>
      <c r="B1734" s="1">
        <v>2</v>
      </c>
      <c r="C1734" s="2">
        <v>13.7005</v>
      </c>
      <c r="D1734" s="2">
        <v>1.16615</v>
      </c>
      <c r="E1734" s="2">
        <v>0</v>
      </c>
      <c r="F1734" s="2">
        <v>21.142779999999998</v>
      </c>
      <c r="G1734" s="2">
        <v>7.5713900000000001</v>
      </c>
      <c r="H1734" s="2">
        <f t="shared" si="28"/>
        <v>43.580819999999996</v>
      </c>
      <c r="I1734" s="1">
        <v>0</v>
      </c>
      <c r="J1734" s="1">
        <v>2</v>
      </c>
      <c r="K1734" s="1">
        <v>95</v>
      </c>
      <c r="L1734" s="1">
        <v>0</v>
      </c>
      <c r="M1734" s="1">
        <v>2015</v>
      </c>
      <c r="N1734" s="53"/>
    </row>
    <row r="1735" spans="1:14" x14ac:dyDescent="0.3">
      <c r="A1735" s="1">
        <v>2015012</v>
      </c>
      <c r="B1735" s="1">
        <v>2</v>
      </c>
      <c r="C1735" s="2">
        <v>11.47236</v>
      </c>
      <c r="D1735" s="2">
        <v>0.95972000000000002</v>
      </c>
      <c r="E1735" s="2">
        <v>0</v>
      </c>
      <c r="F1735" s="2">
        <v>20.894909999999999</v>
      </c>
      <c r="G1735" s="2">
        <v>7.4474600000000004</v>
      </c>
      <c r="H1735" s="2">
        <f t="shared" si="28"/>
        <v>40.774450000000002</v>
      </c>
      <c r="I1735" s="1">
        <v>0</v>
      </c>
      <c r="J1735" s="1">
        <v>2</v>
      </c>
      <c r="K1735" s="1">
        <v>93</v>
      </c>
      <c r="L1735" s="1">
        <v>0</v>
      </c>
      <c r="M1735" s="1">
        <v>2015</v>
      </c>
      <c r="N1735" s="53"/>
    </row>
    <row r="1736" spans="1:14" x14ac:dyDescent="0.3">
      <c r="A1736" s="1">
        <v>2015015</v>
      </c>
      <c r="B1736" s="1">
        <v>1</v>
      </c>
      <c r="C1736" s="2">
        <v>10.10159</v>
      </c>
      <c r="D1736" s="2">
        <v>1.1636500000000001</v>
      </c>
      <c r="E1736" s="2">
        <v>0</v>
      </c>
      <c r="F1736" s="2">
        <v>14.61149</v>
      </c>
      <c r="G1736" s="2">
        <v>7.7796599999999998</v>
      </c>
      <c r="H1736" s="2">
        <f t="shared" si="28"/>
        <v>33.656390000000002</v>
      </c>
      <c r="I1736" s="1">
        <v>0</v>
      </c>
      <c r="J1736" s="1">
        <v>1</v>
      </c>
      <c r="K1736" s="1">
        <v>86</v>
      </c>
      <c r="L1736" s="1">
        <v>1</v>
      </c>
      <c r="M1736" s="1">
        <v>2015</v>
      </c>
      <c r="N1736" s="53"/>
    </row>
    <row r="1737" spans="1:14" x14ac:dyDescent="0.3">
      <c r="A1737" s="1">
        <v>2015014</v>
      </c>
      <c r="B1737" s="1">
        <v>1</v>
      </c>
      <c r="C1737" s="2">
        <v>14.342079999999999</v>
      </c>
      <c r="D1737" s="2">
        <v>0.79845999999999995</v>
      </c>
      <c r="E1737" s="2">
        <v>0</v>
      </c>
      <c r="F1737" s="2">
        <v>17.639859999999999</v>
      </c>
      <c r="G1737" s="2">
        <v>7.59551</v>
      </c>
      <c r="H1737" s="2">
        <f t="shared" si="28"/>
        <v>40.375909999999998</v>
      </c>
      <c r="I1737" s="1">
        <v>0</v>
      </c>
      <c r="J1737" s="1">
        <v>1</v>
      </c>
      <c r="K1737" s="1">
        <v>92</v>
      </c>
      <c r="L1737" s="1">
        <v>2</v>
      </c>
      <c r="M1737" s="1">
        <v>2015</v>
      </c>
      <c r="N1737" s="53"/>
    </row>
    <row r="1738" spans="1:14" x14ac:dyDescent="0.3">
      <c r="A1738" s="1">
        <v>2015013</v>
      </c>
      <c r="B1738" s="1">
        <v>4</v>
      </c>
      <c r="C1738" s="2">
        <v>14.49681</v>
      </c>
      <c r="D1738" s="2">
        <v>0.82186000000000003</v>
      </c>
      <c r="E1738" s="2">
        <v>10.78392</v>
      </c>
      <c r="F1738" s="2">
        <v>20.712199999999999</v>
      </c>
      <c r="G1738" s="2">
        <v>5.5581199999999997</v>
      </c>
      <c r="H1738" s="2">
        <f t="shared" si="28"/>
        <v>52.372910000000005</v>
      </c>
      <c r="I1738" s="1">
        <v>1</v>
      </c>
      <c r="J1738" s="1">
        <v>2</v>
      </c>
      <c r="K1738" s="1">
        <v>94</v>
      </c>
      <c r="L1738" s="1">
        <v>0</v>
      </c>
      <c r="M1738" s="1">
        <v>2015</v>
      </c>
      <c r="N1738" s="53"/>
    </row>
    <row r="1739" spans="1:14" x14ac:dyDescent="0.3">
      <c r="A1739" s="1">
        <v>2015016</v>
      </c>
      <c r="B1739" s="1">
        <v>2</v>
      </c>
      <c r="C1739" s="2">
        <v>12.70218</v>
      </c>
      <c r="D1739" s="2">
        <v>0.98001000000000005</v>
      </c>
      <c r="E1739" s="2">
        <v>0</v>
      </c>
      <c r="F1739" s="2">
        <v>18.950610000000001</v>
      </c>
      <c r="G1739" s="2">
        <v>6.4752999999999998</v>
      </c>
      <c r="H1739" s="2">
        <f t="shared" si="28"/>
        <v>39.1081</v>
      </c>
      <c r="I1739" s="1">
        <v>0</v>
      </c>
      <c r="J1739" s="1">
        <v>2</v>
      </c>
      <c r="K1739" s="1">
        <v>86</v>
      </c>
      <c r="L1739" s="1">
        <v>0</v>
      </c>
      <c r="M1739" s="1">
        <v>2015</v>
      </c>
      <c r="N1739" s="53"/>
    </row>
    <row r="1740" spans="1:14" x14ac:dyDescent="0.3">
      <c r="A1740" s="1">
        <v>2015017</v>
      </c>
      <c r="B1740" s="1">
        <v>2</v>
      </c>
      <c r="C1740" s="2">
        <v>11.235989999999999</v>
      </c>
      <c r="D1740" s="2">
        <v>1.0475300000000001</v>
      </c>
      <c r="E1740" s="2">
        <v>0</v>
      </c>
      <c r="F1740" s="2">
        <v>23.88486</v>
      </c>
      <c r="G1740" s="2">
        <v>8.9424299999999999</v>
      </c>
      <c r="H1740" s="2">
        <f t="shared" si="28"/>
        <v>45.110810000000001</v>
      </c>
      <c r="I1740" s="1">
        <v>0</v>
      </c>
      <c r="J1740" s="1">
        <v>2</v>
      </c>
      <c r="K1740" s="1">
        <v>105</v>
      </c>
      <c r="L1740" s="1">
        <v>0</v>
      </c>
      <c r="M1740" s="1">
        <v>2015</v>
      </c>
      <c r="N1740" s="53"/>
    </row>
    <row r="1741" spans="1:14" x14ac:dyDescent="0.3">
      <c r="A1741" s="1">
        <v>2015018</v>
      </c>
      <c r="B1741" s="1">
        <v>2</v>
      </c>
      <c r="C1741" s="2">
        <v>13.364420000000001</v>
      </c>
      <c r="D1741" s="2">
        <v>0.93825999999999998</v>
      </c>
      <c r="E1741" s="2">
        <v>0</v>
      </c>
      <c r="F1741" s="2">
        <v>21.259889999999999</v>
      </c>
      <c r="G1741" s="2">
        <v>7.6299400000000004</v>
      </c>
      <c r="H1741" s="2">
        <f t="shared" si="28"/>
        <v>43.192509999999999</v>
      </c>
      <c r="I1741" s="1">
        <v>0</v>
      </c>
      <c r="J1741" s="1">
        <v>2</v>
      </c>
      <c r="K1741" s="1">
        <v>97</v>
      </c>
      <c r="L1741" s="1">
        <v>0</v>
      </c>
      <c r="M1741" s="1">
        <v>2015</v>
      </c>
      <c r="N1741" s="53"/>
    </row>
    <row r="1742" spans="1:14" x14ac:dyDescent="0.3">
      <c r="A1742" s="1">
        <v>2015021</v>
      </c>
      <c r="B1742" s="1">
        <v>2</v>
      </c>
      <c r="C1742" s="2">
        <v>8.8914299999999997</v>
      </c>
      <c r="D1742" s="2">
        <v>1.09276</v>
      </c>
      <c r="E1742" s="2">
        <v>0</v>
      </c>
      <c r="F1742" s="2">
        <v>22.431529999999999</v>
      </c>
      <c r="G1742" s="2">
        <v>8.2157599999999995</v>
      </c>
      <c r="H1742" s="2">
        <f t="shared" si="28"/>
        <v>40.631479999999996</v>
      </c>
      <c r="I1742" s="1">
        <v>0</v>
      </c>
      <c r="J1742" s="1">
        <v>2</v>
      </c>
      <c r="K1742" s="1">
        <v>99</v>
      </c>
      <c r="L1742" s="1">
        <v>0</v>
      </c>
      <c r="M1742" s="1">
        <v>2015</v>
      </c>
      <c r="N1742" s="53"/>
    </row>
    <row r="1743" spans="1:14" x14ac:dyDescent="0.3">
      <c r="A1743" s="1">
        <v>2015023</v>
      </c>
      <c r="B1743" s="1">
        <v>2</v>
      </c>
      <c r="C1743" s="2">
        <v>11.894869999999999</v>
      </c>
      <c r="D1743" s="2">
        <v>1.0184200000000001</v>
      </c>
      <c r="E1743" s="2">
        <v>0</v>
      </c>
      <c r="F1743" s="2">
        <v>16.32001</v>
      </c>
      <c r="G1743" s="2">
        <v>5.1600099999999998</v>
      </c>
      <c r="H1743" s="2">
        <f t="shared" si="28"/>
        <v>34.39331</v>
      </c>
      <c r="I1743" s="1">
        <v>0</v>
      </c>
      <c r="J1743" s="1">
        <v>2</v>
      </c>
      <c r="K1743" s="1">
        <v>80</v>
      </c>
      <c r="L1743" s="1">
        <v>0</v>
      </c>
      <c r="M1743" s="1">
        <v>2015</v>
      </c>
      <c r="N1743" s="53"/>
    </row>
    <row r="1744" spans="1:14" x14ac:dyDescent="0.3">
      <c r="A1744" s="1">
        <v>2015022</v>
      </c>
      <c r="B1744" s="1">
        <v>2</v>
      </c>
      <c r="C1744" s="2">
        <v>12.673410000000001</v>
      </c>
      <c r="D1744" s="2">
        <v>0.88737999999999995</v>
      </c>
      <c r="E1744" s="2">
        <v>0</v>
      </c>
      <c r="F1744" s="2">
        <v>20.595479999999998</v>
      </c>
      <c r="G1744" s="2">
        <v>7.2977400000000001</v>
      </c>
      <c r="H1744" s="2">
        <f t="shared" si="28"/>
        <v>41.454009999999997</v>
      </c>
      <c r="I1744" s="1">
        <v>0</v>
      </c>
      <c r="J1744" s="1">
        <v>2</v>
      </c>
      <c r="K1744" s="1">
        <v>87</v>
      </c>
      <c r="L1744" s="1">
        <v>0</v>
      </c>
      <c r="M1744" s="1">
        <v>2015</v>
      </c>
      <c r="N1744" s="53"/>
    </row>
    <row r="1745" spans="1:14" x14ac:dyDescent="0.3">
      <c r="A1745" s="1">
        <v>2015019</v>
      </c>
      <c r="B1745" s="1">
        <v>4</v>
      </c>
      <c r="C1745" s="2">
        <v>10.834250000000001</v>
      </c>
      <c r="D1745" s="2">
        <v>0.80240999999999996</v>
      </c>
      <c r="E1745" s="2">
        <v>8.8893400000000007</v>
      </c>
      <c r="F1745" s="2">
        <v>26.075949999999999</v>
      </c>
      <c r="G1745" s="2">
        <v>9.0089500000000005</v>
      </c>
      <c r="H1745" s="2">
        <f t="shared" si="28"/>
        <v>55.610900000000001</v>
      </c>
      <c r="I1745" s="1">
        <v>1</v>
      </c>
      <c r="J1745" s="1">
        <v>2</v>
      </c>
      <c r="K1745" s="1">
        <v>101</v>
      </c>
      <c r="L1745" s="1">
        <v>0</v>
      </c>
      <c r="M1745" s="1">
        <v>2015</v>
      </c>
      <c r="N1745" s="53"/>
    </row>
    <row r="1746" spans="1:14" x14ac:dyDescent="0.3">
      <c r="A1746" s="1">
        <v>2015020</v>
      </c>
      <c r="B1746" s="1">
        <v>4</v>
      </c>
      <c r="C1746" s="2">
        <v>12.091760000000001</v>
      </c>
      <c r="D1746" s="2">
        <v>0.97611999999999999</v>
      </c>
      <c r="E1746" s="2">
        <v>13.165050000000001</v>
      </c>
      <c r="F1746" s="2">
        <v>20.112639999999999</v>
      </c>
      <c r="G1746" s="2">
        <v>10.56338</v>
      </c>
      <c r="H1746" s="2">
        <f t="shared" si="28"/>
        <v>56.908950000000004</v>
      </c>
      <c r="I1746" s="1">
        <v>1</v>
      </c>
      <c r="J1746" s="1">
        <v>2</v>
      </c>
      <c r="K1746" s="1">
        <v>105</v>
      </c>
      <c r="L1746" s="1">
        <v>0</v>
      </c>
      <c r="M1746" s="1">
        <v>2015</v>
      </c>
      <c r="N1746" s="53"/>
    </row>
    <row r="1747" spans="1:14" x14ac:dyDescent="0.3">
      <c r="A1747" s="1">
        <v>2015027</v>
      </c>
      <c r="B1747" s="1">
        <v>1</v>
      </c>
      <c r="C1747" s="2">
        <v>13.93872</v>
      </c>
      <c r="D1747" s="2">
        <v>0.86548999999999998</v>
      </c>
      <c r="E1747" s="2">
        <v>0</v>
      </c>
      <c r="F1747" s="2">
        <v>15.79275</v>
      </c>
      <c r="G1747" s="2">
        <v>7.0186799999999998</v>
      </c>
      <c r="H1747" s="2">
        <f t="shared" si="28"/>
        <v>37.615639999999999</v>
      </c>
      <c r="I1747" s="1">
        <v>0</v>
      </c>
      <c r="J1747" s="1">
        <v>1</v>
      </c>
      <c r="K1747" s="1">
        <v>91</v>
      </c>
      <c r="L1747" s="1">
        <v>0</v>
      </c>
      <c r="M1747" s="1">
        <v>2015</v>
      </c>
      <c r="N1747" s="53"/>
    </row>
    <row r="1748" spans="1:14" x14ac:dyDescent="0.3">
      <c r="A1748" s="1">
        <v>2015025</v>
      </c>
      <c r="B1748" s="1">
        <v>2</v>
      </c>
      <c r="C1748" s="2">
        <v>10.60693</v>
      </c>
      <c r="D1748" s="2">
        <v>1.08314</v>
      </c>
      <c r="E1748" s="2">
        <v>0</v>
      </c>
      <c r="F1748" s="2">
        <v>23.793500000000002</v>
      </c>
      <c r="G1748" s="2">
        <v>8.8967500000000008</v>
      </c>
      <c r="H1748" s="2">
        <f t="shared" si="28"/>
        <v>44.380319999999998</v>
      </c>
      <c r="I1748" s="1">
        <v>0</v>
      </c>
      <c r="J1748" s="1">
        <v>2</v>
      </c>
      <c r="K1748" s="1">
        <v>106</v>
      </c>
      <c r="L1748" s="1">
        <v>0</v>
      </c>
      <c r="M1748" s="1">
        <v>2015</v>
      </c>
      <c r="N1748" s="53"/>
    </row>
    <row r="1749" spans="1:14" x14ac:dyDescent="0.3">
      <c r="A1749" s="1">
        <v>2015026</v>
      </c>
      <c r="B1749" s="1">
        <v>2</v>
      </c>
      <c r="C1749" s="2">
        <v>12.185639999999999</v>
      </c>
      <c r="D1749" s="2">
        <v>0.88854</v>
      </c>
      <c r="E1749" s="2">
        <v>0</v>
      </c>
      <c r="F1749" s="2">
        <v>24.789069999999999</v>
      </c>
      <c r="G1749" s="2">
        <v>9.3945399999999992</v>
      </c>
      <c r="H1749" s="2">
        <f t="shared" si="28"/>
        <v>47.25779</v>
      </c>
      <c r="I1749" s="1">
        <v>0</v>
      </c>
      <c r="J1749" s="1">
        <v>2</v>
      </c>
      <c r="K1749" s="1">
        <v>107</v>
      </c>
      <c r="L1749" s="1">
        <v>0</v>
      </c>
      <c r="M1749" s="1">
        <v>2015</v>
      </c>
      <c r="N1749" s="53"/>
    </row>
    <row r="1750" spans="1:14" x14ac:dyDescent="0.3">
      <c r="A1750" s="1">
        <v>2015028</v>
      </c>
      <c r="B1750" s="1">
        <v>2</v>
      </c>
      <c r="C1750" s="2">
        <v>11.983829999999999</v>
      </c>
      <c r="D1750" s="2">
        <v>0.9788</v>
      </c>
      <c r="E1750" s="2">
        <v>0</v>
      </c>
      <c r="F1750" s="2">
        <v>22.68703</v>
      </c>
      <c r="G1750" s="2">
        <v>8.3435199999999998</v>
      </c>
      <c r="H1750" s="2">
        <f t="shared" si="28"/>
        <v>43.993179999999995</v>
      </c>
      <c r="I1750" s="1">
        <v>0</v>
      </c>
      <c r="J1750" s="1">
        <v>2</v>
      </c>
      <c r="K1750" s="1">
        <v>106</v>
      </c>
      <c r="L1750" s="1">
        <v>0</v>
      </c>
      <c r="M1750" s="1">
        <v>2015</v>
      </c>
      <c r="N1750" s="53"/>
    </row>
    <row r="1751" spans="1:14" x14ac:dyDescent="0.3">
      <c r="A1751" s="1">
        <v>2015029</v>
      </c>
      <c r="B1751" s="1">
        <v>2</v>
      </c>
      <c r="C1751" s="2">
        <v>10.170389999999999</v>
      </c>
      <c r="D1751" s="2">
        <v>0.98616000000000004</v>
      </c>
      <c r="E1751" s="2">
        <v>0</v>
      </c>
      <c r="F1751" s="2">
        <v>22.637370000000001</v>
      </c>
      <c r="G1751" s="2">
        <v>8.3186800000000005</v>
      </c>
      <c r="H1751" s="2">
        <f t="shared" si="28"/>
        <v>42.1126</v>
      </c>
      <c r="I1751" s="1">
        <v>0</v>
      </c>
      <c r="J1751" s="1">
        <v>2</v>
      </c>
      <c r="K1751" s="1">
        <v>103</v>
      </c>
      <c r="L1751" s="1">
        <v>0</v>
      </c>
      <c r="M1751" s="1">
        <v>2015</v>
      </c>
      <c r="N1751" s="53"/>
    </row>
    <row r="1752" spans="1:14" x14ac:dyDescent="0.3">
      <c r="A1752" s="1">
        <v>2015030</v>
      </c>
      <c r="B1752" s="1">
        <v>1</v>
      </c>
      <c r="C1752" s="2">
        <v>10.987780000000001</v>
      </c>
      <c r="D1752" s="2">
        <v>0.91835999999999995</v>
      </c>
      <c r="E1752" s="2">
        <v>0</v>
      </c>
      <c r="F1752" s="2">
        <v>22.247479999999999</v>
      </c>
      <c r="G1752" s="2">
        <v>5.4985299999999997</v>
      </c>
      <c r="H1752" s="2">
        <f t="shared" si="28"/>
        <v>39.652150000000006</v>
      </c>
      <c r="I1752" s="1">
        <v>0</v>
      </c>
      <c r="J1752" s="1">
        <v>1</v>
      </c>
      <c r="K1752" s="1">
        <v>86</v>
      </c>
      <c r="L1752" s="1">
        <v>0</v>
      </c>
      <c r="M1752" s="1">
        <v>2015</v>
      </c>
      <c r="N1752" s="53"/>
    </row>
    <row r="1753" spans="1:14" x14ac:dyDescent="0.3">
      <c r="A1753" s="1">
        <v>2015031</v>
      </c>
      <c r="B1753" s="1">
        <v>3</v>
      </c>
      <c r="C1753" s="2">
        <v>12.87759</v>
      </c>
      <c r="D1753" s="2">
        <v>0.96013000000000004</v>
      </c>
      <c r="E1753" s="2">
        <v>9.7436600000000002</v>
      </c>
      <c r="F1753" s="2">
        <v>23.15042</v>
      </c>
      <c r="G1753" s="2">
        <v>5.6174499999999998</v>
      </c>
      <c r="H1753" s="2">
        <f t="shared" si="28"/>
        <v>52.349249999999998</v>
      </c>
      <c r="I1753" s="1">
        <v>1</v>
      </c>
      <c r="J1753" s="1">
        <v>1</v>
      </c>
      <c r="K1753" s="1">
        <v>93</v>
      </c>
      <c r="L1753" s="1">
        <v>0</v>
      </c>
      <c r="M1753" s="1">
        <v>2015</v>
      </c>
      <c r="N1753" s="53"/>
    </row>
    <row r="1754" spans="1:14" x14ac:dyDescent="0.3">
      <c r="A1754" s="1">
        <v>2015034</v>
      </c>
      <c r="B1754" s="1">
        <v>2</v>
      </c>
      <c r="C1754" s="2">
        <v>12.957979999999999</v>
      </c>
      <c r="D1754" s="2">
        <v>1.0640799999999999</v>
      </c>
      <c r="E1754" s="2">
        <v>0</v>
      </c>
      <c r="F1754" s="2">
        <v>18.551850000000002</v>
      </c>
      <c r="G1754" s="2">
        <v>6.2759299999999998</v>
      </c>
      <c r="H1754" s="2">
        <f t="shared" si="28"/>
        <v>38.84984</v>
      </c>
      <c r="I1754" s="1">
        <v>0</v>
      </c>
      <c r="J1754" s="1">
        <v>2</v>
      </c>
      <c r="K1754" s="1">
        <v>99</v>
      </c>
      <c r="L1754" s="1">
        <v>0</v>
      </c>
      <c r="M1754" s="1">
        <v>2015</v>
      </c>
      <c r="N1754" s="53"/>
    </row>
    <row r="1755" spans="1:14" x14ac:dyDescent="0.3">
      <c r="A1755" s="1">
        <v>2015035</v>
      </c>
      <c r="B1755" s="1">
        <v>2</v>
      </c>
      <c r="C1755" s="2">
        <v>10.75911</v>
      </c>
      <c r="D1755" s="2">
        <v>0.77022999999999997</v>
      </c>
      <c r="E1755" s="2">
        <v>0</v>
      </c>
      <c r="F1755" s="2">
        <v>21.004850000000001</v>
      </c>
      <c r="G1755" s="2">
        <v>7.5024300000000004</v>
      </c>
      <c r="H1755" s="2">
        <f t="shared" si="28"/>
        <v>40.036619999999999</v>
      </c>
      <c r="I1755" s="1">
        <v>0</v>
      </c>
      <c r="J1755" s="1">
        <v>2</v>
      </c>
      <c r="K1755" s="1">
        <v>91</v>
      </c>
      <c r="L1755" s="1">
        <v>0</v>
      </c>
      <c r="M1755" s="1">
        <v>2015</v>
      </c>
      <c r="N1755" s="53"/>
    </row>
    <row r="1756" spans="1:14" x14ac:dyDescent="0.3">
      <c r="A1756" s="1">
        <v>2015036</v>
      </c>
      <c r="B1756" s="1">
        <v>2</v>
      </c>
      <c r="C1756" s="2">
        <v>11.791880000000001</v>
      </c>
      <c r="D1756" s="2">
        <v>1.16554</v>
      </c>
      <c r="E1756" s="2">
        <v>0</v>
      </c>
      <c r="F1756" s="2">
        <v>19.218019999999999</v>
      </c>
      <c r="G1756" s="2">
        <v>6.6090099999999996</v>
      </c>
      <c r="H1756" s="2">
        <f t="shared" si="28"/>
        <v>38.78445</v>
      </c>
      <c r="I1756" s="1">
        <v>0</v>
      </c>
      <c r="J1756" s="1">
        <v>2</v>
      </c>
      <c r="K1756" s="1">
        <v>96</v>
      </c>
      <c r="L1756" s="1">
        <v>1</v>
      </c>
      <c r="M1756" s="1">
        <v>2015</v>
      </c>
      <c r="N1756" s="53"/>
    </row>
    <row r="1757" spans="1:14" x14ac:dyDescent="0.3">
      <c r="A1757" s="1">
        <v>2015032</v>
      </c>
      <c r="B1757" s="1">
        <v>3</v>
      </c>
      <c r="C1757" s="2">
        <v>12.940989999999999</v>
      </c>
      <c r="D1757" s="2">
        <v>0.74783999999999995</v>
      </c>
      <c r="E1757" s="2">
        <v>10.496359999999999</v>
      </c>
      <c r="F1757" s="2">
        <v>24.345929999999999</v>
      </c>
      <c r="G1757" s="2">
        <v>6.9403899999999998</v>
      </c>
      <c r="H1757" s="2">
        <f t="shared" si="28"/>
        <v>55.471510000000002</v>
      </c>
      <c r="I1757" s="1">
        <v>1</v>
      </c>
      <c r="J1757" s="1">
        <v>1</v>
      </c>
      <c r="K1757" s="1">
        <v>98</v>
      </c>
      <c r="L1757" s="1">
        <v>0</v>
      </c>
      <c r="M1757" s="1">
        <v>2015</v>
      </c>
      <c r="N1757" s="53"/>
    </row>
    <row r="1758" spans="1:14" x14ac:dyDescent="0.3">
      <c r="A1758" s="1">
        <v>2015033</v>
      </c>
      <c r="B1758" s="1">
        <v>3</v>
      </c>
      <c r="C1758" s="2">
        <v>12.125540000000001</v>
      </c>
      <c r="D1758" s="2">
        <v>0.95896999999999999</v>
      </c>
      <c r="E1758" s="2">
        <v>9.4573900000000002</v>
      </c>
      <c r="F1758" s="2">
        <v>22.182680000000001</v>
      </c>
      <c r="G1758" s="2">
        <v>6.6518699999999997</v>
      </c>
      <c r="H1758" s="2">
        <f t="shared" si="28"/>
        <v>51.376450000000006</v>
      </c>
      <c r="I1758" s="1">
        <v>1</v>
      </c>
      <c r="J1758" s="1">
        <v>1</v>
      </c>
      <c r="K1758" s="1">
        <v>92</v>
      </c>
      <c r="L1758" s="1">
        <v>0</v>
      </c>
      <c r="M1758" s="1">
        <v>2015</v>
      </c>
      <c r="N1758" s="53"/>
    </row>
    <row r="1759" spans="1:14" x14ac:dyDescent="0.3">
      <c r="A1759" s="1">
        <v>2015037</v>
      </c>
      <c r="B1759" s="1">
        <v>2</v>
      </c>
      <c r="C1759" s="2">
        <v>12.819470000000001</v>
      </c>
      <c r="D1759" s="2">
        <v>1.0210900000000001</v>
      </c>
      <c r="E1759" s="2">
        <v>0</v>
      </c>
      <c r="F1759" s="2">
        <v>20.480309999999999</v>
      </c>
      <c r="G1759" s="2">
        <v>7.2401499999999999</v>
      </c>
      <c r="H1759" s="2">
        <f t="shared" si="28"/>
        <v>41.561019999999999</v>
      </c>
      <c r="I1759" s="1">
        <v>0</v>
      </c>
      <c r="J1759" s="1">
        <v>2</v>
      </c>
      <c r="K1759" s="1">
        <v>100</v>
      </c>
      <c r="L1759" s="1">
        <v>0</v>
      </c>
      <c r="M1759" s="1">
        <v>2015</v>
      </c>
      <c r="N1759" s="53"/>
    </row>
    <row r="1760" spans="1:14" x14ac:dyDescent="0.3">
      <c r="A1760" s="1">
        <v>2015024</v>
      </c>
      <c r="B1760" s="1">
        <v>2</v>
      </c>
      <c r="C1760" s="2">
        <v>14.83869</v>
      </c>
      <c r="D1760" s="2">
        <v>0.94582999999999995</v>
      </c>
      <c r="E1760" s="2">
        <v>0</v>
      </c>
      <c r="F1760" s="2">
        <v>18.906970000000001</v>
      </c>
      <c r="G1760" s="2">
        <v>6.4534799999999999</v>
      </c>
      <c r="H1760" s="2">
        <f t="shared" si="28"/>
        <v>41.144970000000001</v>
      </c>
      <c r="I1760" s="1">
        <v>0</v>
      </c>
      <c r="J1760" s="1">
        <v>2</v>
      </c>
      <c r="K1760" s="1">
        <v>84</v>
      </c>
      <c r="L1760" s="1">
        <v>0</v>
      </c>
      <c r="M1760" s="1">
        <v>2015</v>
      </c>
      <c r="N1760" s="53"/>
    </row>
    <row r="1761" spans="1:14" x14ac:dyDescent="0.3">
      <c r="A1761" s="1">
        <v>2015038</v>
      </c>
      <c r="B1761" s="1">
        <v>2</v>
      </c>
      <c r="C1761" s="2">
        <v>11.59272</v>
      </c>
      <c r="D1761" s="2">
        <v>0.66530999999999996</v>
      </c>
      <c r="E1761" s="2">
        <v>0</v>
      </c>
      <c r="F1761" s="2">
        <v>20.833770000000001</v>
      </c>
      <c r="G1761" s="2">
        <v>7.4168900000000004</v>
      </c>
      <c r="H1761" s="2">
        <f t="shared" si="28"/>
        <v>40.508690000000001</v>
      </c>
      <c r="I1761" s="1">
        <v>0</v>
      </c>
      <c r="J1761" s="1">
        <v>2</v>
      </c>
      <c r="K1761" s="1">
        <v>102</v>
      </c>
      <c r="L1761" s="1">
        <v>0</v>
      </c>
      <c r="M1761" s="1">
        <v>2015</v>
      </c>
      <c r="N1761" s="53"/>
    </row>
    <row r="1762" spans="1:14" x14ac:dyDescent="0.3">
      <c r="A1762" s="1">
        <v>2015040</v>
      </c>
      <c r="B1762" s="1">
        <v>2</v>
      </c>
      <c r="C1762" s="2">
        <v>14.848380000000001</v>
      </c>
      <c r="D1762" s="2">
        <v>1.1281000000000001</v>
      </c>
      <c r="E1762" s="2">
        <v>0</v>
      </c>
      <c r="F1762" s="2">
        <v>19.786850000000001</v>
      </c>
      <c r="G1762" s="2">
        <v>6.8934300000000004</v>
      </c>
      <c r="H1762" s="2">
        <f t="shared" si="28"/>
        <v>42.656760000000006</v>
      </c>
      <c r="I1762" s="1">
        <v>0</v>
      </c>
      <c r="J1762" s="1">
        <v>2</v>
      </c>
      <c r="K1762" s="1">
        <v>87</v>
      </c>
      <c r="L1762" s="1">
        <v>1</v>
      </c>
      <c r="M1762" s="1">
        <v>2015</v>
      </c>
      <c r="N1762" s="53"/>
    </row>
    <row r="1763" spans="1:14" x14ac:dyDescent="0.3">
      <c r="A1763" s="1">
        <v>2015039</v>
      </c>
      <c r="B1763" s="1">
        <v>3</v>
      </c>
      <c r="C1763" s="2">
        <v>13.33906</v>
      </c>
      <c r="D1763" s="2">
        <v>1.21976</v>
      </c>
      <c r="E1763" s="2">
        <v>7.2603299999999997</v>
      </c>
      <c r="F1763" s="2">
        <v>22.846060000000001</v>
      </c>
      <c r="G1763" s="2">
        <v>5.31271</v>
      </c>
      <c r="H1763" s="2">
        <f t="shared" si="28"/>
        <v>49.977920000000005</v>
      </c>
      <c r="I1763" s="1">
        <v>1</v>
      </c>
      <c r="J1763" s="1">
        <v>1</v>
      </c>
      <c r="K1763" s="1">
        <v>85</v>
      </c>
      <c r="L1763" s="1">
        <v>0</v>
      </c>
      <c r="M1763" s="1">
        <v>2015</v>
      </c>
      <c r="N1763" s="53"/>
    </row>
    <row r="1764" spans="1:14" x14ac:dyDescent="0.3">
      <c r="A1764" s="1">
        <v>2015043</v>
      </c>
      <c r="B1764" s="1">
        <v>1</v>
      </c>
      <c r="C1764" s="2">
        <v>12.651439999999999</v>
      </c>
      <c r="D1764" s="2">
        <v>0.95137000000000005</v>
      </c>
      <c r="E1764" s="2">
        <v>0</v>
      </c>
      <c r="F1764" s="2">
        <v>17.325030000000002</v>
      </c>
      <c r="G1764" s="2">
        <v>6.4277100000000003</v>
      </c>
      <c r="H1764" s="2">
        <f t="shared" si="28"/>
        <v>37.355550000000001</v>
      </c>
      <c r="I1764" s="1">
        <v>0</v>
      </c>
      <c r="J1764" s="1">
        <v>1</v>
      </c>
      <c r="K1764" s="1">
        <v>93</v>
      </c>
      <c r="L1764" s="1">
        <v>0</v>
      </c>
      <c r="M1764" s="1">
        <v>2015</v>
      </c>
      <c r="N1764" s="53"/>
    </row>
    <row r="1765" spans="1:14" x14ac:dyDescent="0.3">
      <c r="A1765" s="1">
        <v>2015044</v>
      </c>
      <c r="B1765" s="1">
        <v>2</v>
      </c>
      <c r="C1765" s="2">
        <v>11.748150000000001</v>
      </c>
      <c r="D1765" s="2">
        <v>0.91352</v>
      </c>
      <c r="E1765" s="2">
        <v>0</v>
      </c>
      <c r="F1765" s="2">
        <v>19.353850000000001</v>
      </c>
      <c r="G1765" s="2">
        <v>6.67692</v>
      </c>
      <c r="H1765" s="2">
        <f t="shared" si="28"/>
        <v>38.692440000000005</v>
      </c>
      <c r="I1765" s="1">
        <v>0</v>
      </c>
      <c r="J1765" s="1">
        <v>2</v>
      </c>
      <c r="K1765" s="1">
        <v>86</v>
      </c>
      <c r="L1765" s="1">
        <v>0</v>
      </c>
      <c r="M1765" s="1">
        <v>2015</v>
      </c>
      <c r="N1765" s="53"/>
    </row>
    <row r="1766" spans="1:14" x14ac:dyDescent="0.3">
      <c r="A1766" s="1">
        <v>2015041</v>
      </c>
      <c r="B1766" s="1">
        <v>3</v>
      </c>
      <c r="C1766" s="2">
        <v>12.48095</v>
      </c>
      <c r="D1766" s="2">
        <v>1.28138</v>
      </c>
      <c r="E1766" s="2">
        <v>10.71631</v>
      </c>
      <c r="F1766" s="2">
        <v>20.411639999999998</v>
      </c>
      <c r="G1766" s="2">
        <v>3.9624899999999998</v>
      </c>
      <c r="H1766" s="2">
        <f t="shared" si="28"/>
        <v>48.85277</v>
      </c>
      <c r="I1766" s="1">
        <v>1</v>
      </c>
      <c r="J1766" s="1">
        <v>1</v>
      </c>
      <c r="K1766" s="1">
        <v>88</v>
      </c>
      <c r="L1766" s="1">
        <v>1</v>
      </c>
      <c r="M1766" s="1">
        <v>2015</v>
      </c>
      <c r="N1766" s="53"/>
    </row>
    <row r="1767" spans="1:14" x14ac:dyDescent="0.3">
      <c r="A1767" s="1">
        <v>2015042</v>
      </c>
      <c r="B1767" s="1">
        <v>2</v>
      </c>
      <c r="C1767" s="2">
        <v>12.92</v>
      </c>
      <c r="D1767" s="2">
        <v>0.88129999999999997</v>
      </c>
      <c r="E1767" s="2">
        <v>0</v>
      </c>
      <c r="F1767" s="2">
        <v>25.306229999999999</v>
      </c>
      <c r="G1767" s="2">
        <v>9.6531099999999999</v>
      </c>
      <c r="H1767" s="2">
        <f t="shared" si="28"/>
        <v>48.760639999999995</v>
      </c>
      <c r="I1767" s="1">
        <v>0</v>
      </c>
      <c r="J1767" s="1">
        <v>2</v>
      </c>
      <c r="K1767" s="1">
        <v>101</v>
      </c>
      <c r="L1767" s="1">
        <v>0</v>
      </c>
      <c r="M1767" s="1">
        <v>2015</v>
      </c>
      <c r="N1767" s="53"/>
    </row>
    <row r="1768" spans="1:14" x14ac:dyDescent="0.3">
      <c r="A1768" s="1">
        <v>2015045</v>
      </c>
      <c r="B1768" s="1">
        <v>2</v>
      </c>
      <c r="C1768" s="2">
        <v>10.656650000000001</v>
      </c>
      <c r="D1768" s="2">
        <v>1.5364500000000001</v>
      </c>
      <c r="E1768" s="2">
        <v>0</v>
      </c>
      <c r="F1768" s="2">
        <v>20.540019999999998</v>
      </c>
      <c r="G1768" s="2">
        <v>7.2700100000000001</v>
      </c>
      <c r="H1768" s="2">
        <f t="shared" si="28"/>
        <v>40.003129999999999</v>
      </c>
      <c r="I1768" s="1">
        <v>0</v>
      </c>
      <c r="J1768" s="1">
        <v>2</v>
      </c>
      <c r="K1768" s="1">
        <v>90</v>
      </c>
      <c r="L1768" s="1">
        <v>1</v>
      </c>
      <c r="M1768" s="1">
        <v>2015</v>
      </c>
      <c r="N1768" s="53"/>
    </row>
    <row r="1769" spans="1:14" x14ac:dyDescent="0.3">
      <c r="A1769" s="1">
        <v>2015047</v>
      </c>
      <c r="B1769" s="1">
        <v>2</v>
      </c>
      <c r="C1769" s="2">
        <v>11.636430000000001</v>
      </c>
      <c r="D1769" s="2">
        <v>1.0280800000000001</v>
      </c>
      <c r="E1769" s="2">
        <v>0</v>
      </c>
      <c r="F1769" s="2">
        <v>19.62312</v>
      </c>
      <c r="G1769" s="2">
        <v>6.8115600000000001</v>
      </c>
      <c r="H1769" s="2">
        <f t="shared" si="28"/>
        <v>39.09919</v>
      </c>
      <c r="I1769" s="1">
        <v>0</v>
      </c>
      <c r="J1769" s="1">
        <v>2</v>
      </c>
      <c r="K1769" s="1">
        <v>86</v>
      </c>
      <c r="L1769" s="1">
        <v>0</v>
      </c>
      <c r="M1769" s="1">
        <v>2015</v>
      </c>
      <c r="N1769" s="53"/>
    </row>
    <row r="1770" spans="1:14" x14ac:dyDescent="0.3">
      <c r="A1770" s="1">
        <v>2015046</v>
      </c>
      <c r="B1770" s="1">
        <v>3</v>
      </c>
      <c r="C1770" s="2">
        <v>11.589560000000001</v>
      </c>
      <c r="D1770" s="2">
        <v>0.71409999999999996</v>
      </c>
      <c r="E1770" s="2">
        <v>12.677709999999999</v>
      </c>
      <c r="F1770" s="2">
        <v>21.260169999999999</v>
      </c>
      <c r="G1770" s="2">
        <v>5.5597899999999996</v>
      </c>
      <c r="H1770" s="2">
        <f t="shared" si="28"/>
        <v>51.80133</v>
      </c>
      <c r="I1770" s="1">
        <v>1</v>
      </c>
      <c r="J1770" s="1">
        <v>1</v>
      </c>
      <c r="K1770" s="1">
        <v>97</v>
      </c>
      <c r="L1770" s="1">
        <v>1</v>
      </c>
      <c r="M1770" s="1">
        <v>2015</v>
      </c>
      <c r="N1770" s="53"/>
    </row>
    <row r="1771" spans="1:14" x14ac:dyDescent="0.3">
      <c r="A1771" s="1">
        <v>2015049</v>
      </c>
      <c r="B1771" s="1">
        <v>1</v>
      </c>
      <c r="C1771" s="2">
        <v>10.991059999999999</v>
      </c>
      <c r="D1771" s="2">
        <v>1.0301400000000001</v>
      </c>
      <c r="E1771" s="2">
        <v>0</v>
      </c>
      <c r="F1771" s="2">
        <v>19.363669999999999</v>
      </c>
      <c r="G1771" s="2">
        <v>6.1933299999999996</v>
      </c>
      <c r="H1771" s="2">
        <f t="shared" si="28"/>
        <v>37.578199999999995</v>
      </c>
      <c r="I1771" s="1">
        <v>0</v>
      </c>
      <c r="J1771" s="1">
        <v>1</v>
      </c>
      <c r="K1771" s="1">
        <v>90</v>
      </c>
      <c r="L1771" s="1">
        <v>2</v>
      </c>
      <c r="M1771" s="1">
        <v>2015</v>
      </c>
      <c r="N1771" s="53"/>
    </row>
    <row r="1772" spans="1:14" x14ac:dyDescent="0.3">
      <c r="A1772" s="1">
        <v>2015050</v>
      </c>
      <c r="B1772" s="1">
        <v>2</v>
      </c>
      <c r="C1772" s="2">
        <v>10.311500000000001</v>
      </c>
      <c r="D1772" s="2">
        <v>0.82216999999999996</v>
      </c>
      <c r="E1772" s="2">
        <v>0</v>
      </c>
      <c r="F1772" s="2">
        <v>20.948180000000001</v>
      </c>
      <c r="G1772" s="2">
        <v>7.4740900000000003</v>
      </c>
      <c r="H1772" s="2">
        <f t="shared" si="28"/>
        <v>39.555940000000007</v>
      </c>
      <c r="I1772" s="1">
        <v>0</v>
      </c>
      <c r="J1772" s="1">
        <v>2</v>
      </c>
      <c r="K1772" s="1">
        <v>104</v>
      </c>
      <c r="L1772" s="1">
        <v>0</v>
      </c>
      <c r="M1772" s="1">
        <v>2015</v>
      </c>
      <c r="N1772" s="53"/>
    </row>
    <row r="1773" spans="1:14" x14ac:dyDescent="0.3">
      <c r="A1773" s="1">
        <v>2015048</v>
      </c>
      <c r="B1773" s="1">
        <v>2</v>
      </c>
      <c r="C1773" s="2">
        <v>13.203569999999999</v>
      </c>
      <c r="D1773" s="2">
        <v>1.06911</v>
      </c>
      <c r="E1773" s="2">
        <v>0</v>
      </c>
      <c r="F1773" s="2">
        <v>24.802520000000001</v>
      </c>
      <c r="G1773" s="2">
        <v>9.4012600000000006</v>
      </c>
      <c r="H1773" s="2">
        <f t="shared" ref="H1773:H1836" si="29">SUM(C1773:G1773)</f>
        <v>48.476460000000003</v>
      </c>
      <c r="I1773" s="1">
        <v>0</v>
      </c>
      <c r="J1773" s="1">
        <v>2</v>
      </c>
      <c r="K1773" s="1">
        <v>105</v>
      </c>
      <c r="L1773" s="1">
        <v>0</v>
      </c>
      <c r="M1773" s="1">
        <v>2015</v>
      </c>
      <c r="N1773" s="53"/>
    </row>
    <row r="1774" spans="1:14" x14ac:dyDescent="0.3">
      <c r="A1774" s="1">
        <v>2015051</v>
      </c>
      <c r="B1774" s="1">
        <v>2</v>
      </c>
      <c r="C1774" s="2">
        <v>9.7381899999999995</v>
      </c>
      <c r="D1774" s="2">
        <v>0.86500999999999995</v>
      </c>
      <c r="E1774" s="2">
        <v>0</v>
      </c>
      <c r="F1774" s="2">
        <v>23.594090000000001</v>
      </c>
      <c r="G1774" s="2">
        <v>8.7970500000000005</v>
      </c>
      <c r="H1774" s="2">
        <f t="shared" si="29"/>
        <v>42.994340000000001</v>
      </c>
      <c r="I1774" s="1">
        <v>0</v>
      </c>
      <c r="J1774" s="1">
        <v>2</v>
      </c>
      <c r="K1774" s="1">
        <v>100</v>
      </c>
      <c r="L1774" s="1">
        <v>0</v>
      </c>
      <c r="M1774" s="1">
        <v>2015</v>
      </c>
      <c r="N1774" s="53"/>
    </row>
    <row r="1775" spans="1:14" x14ac:dyDescent="0.3">
      <c r="A1775" s="1">
        <v>2015052</v>
      </c>
      <c r="B1775" s="1">
        <v>2</v>
      </c>
      <c r="C1775" s="2">
        <v>10.3485</v>
      </c>
      <c r="D1775" s="2">
        <v>1.16699</v>
      </c>
      <c r="E1775" s="2">
        <v>0</v>
      </c>
      <c r="F1775" s="2">
        <v>21.605090000000001</v>
      </c>
      <c r="G1775" s="2">
        <v>7.8025399999999996</v>
      </c>
      <c r="H1775" s="2">
        <f t="shared" si="29"/>
        <v>40.923120000000004</v>
      </c>
      <c r="I1775" s="1">
        <v>0</v>
      </c>
      <c r="J1775" s="1">
        <v>2</v>
      </c>
      <c r="K1775" s="1">
        <v>93</v>
      </c>
      <c r="L1775" s="1">
        <v>0</v>
      </c>
      <c r="M1775" s="1">
        <v>2015</v>
      </c>
      <c r="N1775" s="53"/>
    </row>
    <row r="1776" spans="1:14" x14ac:dyDescent="0.3">
      <c r="A1776" s="1">
        <v>2015053</v>
      </c>
      <c r="B1776" s="1">
        <v>4</v>
      </c>
      <c r="C1776" s="2">
        <v>12.852080000000001</v>
      </c>
      <c r="D1776" s="2">
        <v>1.04423</v>
      </c>
      <c r="E1776" s="2">
        <v>7.1608000000000001</v>
      </c>
      <c r="F1776" s="2">
        <v>26.399930000000001</v>
      </c>
      <c r="G1776" s="2">
        <v>8.3538700000000006</v>
      </c>
      <c r="H1776" s="2">
        <f t="shared" si="29"/>
        <v>55.810910000000007</v>
      </c>
      <c r="I1776" s="1">
        <v>1</v>
      </c>
      <c r="J1776" s="1">
        <v>2</v>
      </c>
      <c r="K1776" s="1">
        <v>97</v>
      </c>
      <c r="L1776" s="1">
        <v>2</v>
      </c>
      <c r="M1776" s="1">
        <v>2015</v>
      </c>
      <c r="N1776" s="53"/>
    </row>
    <row r="1777" spans="1:14" x14ac:dyDescent="0.3">
      <c r="A1777" s="1">
        <v>2015054</v>
      </c>
      <c r="B1777" s="1">
        <v>3</v>
      </c>
      <c r="C1777" s="2">
        <v>13.58771</v>
      </c>
      <c r="D1777" s="2">
        <v>1.0968199999999999</v>
      </c>
      <c r="E1777" s="2">
        <v>9.6426300000000005</v>
      </c>
      <c r="F1777" s="2">
        <v>21.337990000000001</v>
      </c>
      <c r="G1777" s="2">
        <v>6.8347100000000003</v>
      </c>
      <c r="H1777" s="2">
        <f t="shared" si="29"/>
        <v>52.499859999999998</v>
      </c>
      <c r="I1777" s="1">
        <v>1</v>
      </c>
      <c r="J1777" s="1">
        <v>1</v>
      </c>
      <c r="K1777" s="1">
        <v>91</v>
      </c>
      <c r="L1777" s="1">
        <v>0</v>
      </c>
      <c r="M1777" s="1">
        <v>2015</v>
      </c>
      <c r="N1777" s="53"/>
    </row>
    <row r="1778" spans="1:14" x14ac:dyDescent="0.3">
      <c r="A1778" s="1">
        <v>2015058</v>
      </c>
      <c r="B1778" s="1">
        <v>2</v>
      </c>
      <c r="C1778" s="2">
        <v>12.648429999999999</v>
      </c>
      <c r="D1778" s="2">
        <v>0.83177999999999996</v>
      </c>
      <c r="E1778" s="2">
        <v>0</v>
      </c>
      <c r="F1778" s="2">
        <v>26.141680000000001</v>
      </c>
      <c r="G1778" s="2">
        <v>10.07084</v>
      </c>
      <c r="H1778" s="2">
        <f t="shared" si="29"/>
        <v>49.692729999999997</v>
      </c>
      <c r="I1778" s="1">
        <v>0</v>
      </c>
      <c r="J1778" s="1">
        <v>2</v>
      </c>
      <c r="K1778" s="1">
        <v>107</v>
      </c>
      <c r="L1778" s="1">
        <v>0</v>
      </c>
      <c r="M1778" s="1">
        <v>2015</v>
      </c>
      <c r="N1778" s="53"/>
    </row>
    <row r="1779" spans="1:14" x14ac:dyDescent="0.3">
      <c r="A1779" s="1">
        <v>2015055</v>
      </c>
      <c r="B1779" s="1">
        <v>4</v>
      </c>
      <c r="C1779" s="2">
        <v>12.96466</v>
      </c>
      <c r="D1779" s="2">
        <v>0.95794000000000001</v>
      </c>
      <c r="E1779" s="2">
        <v>11.83534</v>
      </c>
      <c r="F1779" s="2">
        <v>26.720890000000001</v>
      </c>
      <c r="G1779" s="2">
        <v>10.119</v>
      </c>
      <c r="H1779" s="2">
        <f t="shared" si="29"/>
        <v>62.597830000000002</v>
      </c>
      <c r="I1779" s="1">
        <v>1</v>
      </c>
      <c r="J1779" s="1">
        <v>2</v>
      </c>
      <c r="K1779" s="1">
        <v>112</v>
      </c>
      <c r="L1779" s="1">
        <v>0</v>
      </c>
      <c r="M1779" s="1">
        <v>2015</v>
      </c>
      <c r="N1779" s="53"/>
    </row>
    <row r="1780" spans="1:14" x14ac:dyDescent="0.3">
      <c r="A1780" s="1">
        <v>2015057</v>
      </c>
      <c r="B1780" s="1">
        <v>3</v>
      </c>
      <c r="C1780" s="2">
        <v>14.339790000000001</v>
      </c>
      <c r="D1780" s="2">
        <v>1.1763600000000001</v>
      </c>
      <c r="E1780" s="2">
        <v>7.79718</v>
      </c>
      <c r="F1780" s="2">
        <v>17.245509999999999</v>
      </c>
      <c r="G1780" s="2">
        <v>7.3390199999999997</v>
      </c>
      <c r="H1780" s="2">
        <f t="shared" si="29"/>
        <v>47.897860000000001</v>
      </c>
      <c r="I1780" s="1">
        <v>1</v>
      </c>
      <c r="J1780" s="1">
        <v>1</v>
      </c>
      <c r="K1780" s="1">
        <v>81</v>
      </c>
      <c r="L1780" s="1">
        <v>0</v>
      </c>
      <c r="M1780" s="1">
        <v>2015</v>
      </c>
      <c r="N1780" s="53"/>
    </row>
    <row r="1781" spans="1:14" x14ac:dyDescent="0.3">
      <c r="A1781" s="1">
        <v>2015060</v>
      </c>
      <c r="B1781" s="1">
        <v>2</v>
      </c>
      <c r="C1781" s="2">
        <v>11.7212</v>
      </c>
      <c r="D1781" s="2">
        <v>1.2000299999999999</v>
      </c>
      <c r="E1781" s="2">
        <v>0</v>
      </c>
      <c r="F1781" s="2">
        <v>24.469660000000001</v>
      </c>
      <c r="G1781" s="2">
        <v>9.2348300000000005</v>
      </c>
      <c r="H1781" s="2">
        <f t="shared" si="29"/>
        <v>46.625720000000001</v>
      </c>
      <c r="I1781" s="1">
        <v>0</v>
      </c>
      <c r="J1781" s="1">
        <v>2</v>
      </c>
      <c r="K1781" s="1">
        <v>107</v>
      </c>
      <c r="L1781" s="1">
        <v>0</v>
      </c>
      <c r="M1781" s="1">
        <v>2015</v>
      </c>
      <c r="N1781" s="53"/>
    </row>
    <row r="1782" spans="1:14" x14ac:dyDescent="0.3">
      <c r="A1782" s="1">
        <v>2015061</v>
      </c>
      <c r="B1782" s="1">
        <v>2</v>
      </c>
      <c r="C1782" s="2">
        <v>11.561870000000001</v>
      </c>
      <c r="D1782" s="2">
        <v>1.3188200000000001</v>
      </c>
      <c r="E1782" s="2">
        <v>0</v>
      </c>
      <c r="F1782" s="2">
        <v>22.50581</v>
      </c>
      <c r="G1782" s="2">
        <v>8.2529000000000003</v>
      </c>
      <c r="H1782" s="2">
        <f t="shared" si="29"/>
        <v>43.639399999999995</v>
      </c>
      <c r="I1782" s="1">
        <v>0</v>
      </c>
      <c r="J1782" s="1">
        <v>2</v>
      </c>
      <c r="K1782" s="1">
        <v>96</v>
      </c>
      <c r="L1782" s="1">
        <v>0</v>
      </c>
      <c r="M1782" s="1">
        <v>2015</v>
      </c>
      <c r="N1782" s="53"/>
    </row>
    <row r="1783" spans="1:14" x14ac:dyDescent="0.3">
      <c r="A1783" s="1">
        <v>2015056</v>
      </c>
      <c r="B1783" s="1">
        <v>4</v>
      </c>
      <c r="C1783" s="2">
        <v>14.31992</v>
      </c>
      <c r="D1783" s="2">
        <v>1.3200400000000001</v>
      </c>
      <c r="E1783" s="2">
        <v>11.415889999999999</v>
      </c>
      <c r="F1783" s="2">
        <v>27.14583</v>
      </c>
      <c r="G1783" s="2">
        <v>9.9213799999999992</v>
      </c>
      <c r="H1783" s="2">
        <f t="shared" si="29"/>
        <v>64.123059999999995</v>
      </c>
      <c r="I1783" s="1">
        <v>1</v>
      </c>
      <c r="J1783" s="1">
        <v>2</v>
      </c>
      <c r="K1783" s="1">
        <v>112</v>
      </c>
      <c r="L1783" s="1">
        <v>0</v>
      </c>
      <c r="M1783" s="1">
        <v>2015</v>
      </c>
      <c r="N1783" s="53"/>
    </row>
    <row r="1784" spans="1:14" x14ac:dyDescent="0.3">
      <c r="A1784" s="1">
        <v>2015063</v>
      </c>
      <c r="B1784" s="1">
        <v>2</v>
      </c>
      <c r="C1784" s="2">
        <v>9.7989200000000007</v>
      </c>
      <c r="D1784" s="2">
        <v>0.90244000000000002</v>
      </c>
      <c r="E1784" s="2">
        <v>0</v>
      </c>
      <c r="F1784" s="2">
        <v>21.57497</v>
      </c>
      <c r="G1784" s="2">
        <v>7.7874800000000004</v>
      </c>
      <c r="H1784" s="2">
        <f t="shared" si="29"/>
        <v>40.063810000000004</v>
      </c>
      <c r="I1784" s="1">
        <v>0</v>
      </c>
      <c r="J1784" s="1">
        <v>2</v>
      </c>
      <c r="K1784" s="1">
        <v>94</v>
      </c>
      <c r="L1784" s="1">
        <v>0</v>
      </c>
      <c r="M1784" s="1">
        <v>2015</v>
      </c>
      <c r="N1784" s="53"/>
    </row>
    <row r="1785" spans="1:14" x14ac:dyDescent="0.3">
      <c r="A1785" s="1">
        <v>2015064</v>
      </c>
      <c r="B1785" s="1">
        <v>2</v>
      </c>
      <c r="C1785" s="2">
        <v>13.597300000000001</v>
      </c>
      <c r="D1785" s="2">
        <v>0.8629</v>
      </c>
      <c r="E1785" s="2">
        <v>0</v>
      </c>
      <c r="F1785" s="2">
        <v>24.851369999999999</v>
      </c>
      <c r="G1785" s="2">
        <v>9.4256799999999998</v>
      </c>
      <c r="H1785" s="2">
        <f t="shared" si="29"/>
        <v>48.737250000000003</v>
      </c>
      <c r="I1785" s="1">
        <v>0</v>
      </c>
      <c r="J1785" s="1">
        <v>2</v>
      </c>
      <c r="K1785" s="1">
        <v>104</v>
      </c>
      <c r="L1785" s="1">
        <v>0</v>
      </c>
      <c r="M1785" s="1">
        <v>2015</v>
      </c>
      <c r="N1785" s="53"/>
    </row>
    <row r="1786" spans="1:14" x14ac:dyDescent="0.3">
      <c r="A1786" s="1">
        <v>2015059</v>
      </c>
      <c r="B1786" s="1">
        <v>3</v>
      </c>
      <c r="C1786" s="2">
        <v>16.153790000000001</v>
      </c>
      <c r="D1786" s="2">
        <v>1.0393399999999999</v>
      </c>
      <c r="E1786" s="2">
        <v>12.34529</v>
      </c>
      <c r="F1786" s="2">
        <v>22.251519999999999</v>
      </c>
      <c r="G1786" s="2">
        <v>3.9617800000000001</v>
      </c>
      <c r="H1786" s="2">
        <f t="shared" si="29"/>
        <v>55.751719999999999</v>
      </c>
      <c r="I1786" s="1">
        <v>1</v>
      </c>
      <c r="J1786" s="1">
        <v>1</v>
      </c>
      <c r="K1786" s="1">
        <v>97</v>
      </c>
      <c r="L1786" s="1">
        <v>1</v>
      </c>
      <c r="M1786" s="1">
        <v>2015</v>
      </c>
      <c r="N1786" s="53"/>
    </row>
    <row r="1787" spans="1:14" x14ac:dyDescent="0.3">
      <c r="A1787" s="1">
        <v>2015067</v>
      </c>
      <c r="B1787" s="1">
        <v>2</v>
      </c>
      <c r="C1787" s="2">
        <v>12.652520000000001</v>
      </c>
      <c r="D1787" s="2">
        <v>1.1682300000000001</v>
      </c>
      <c r="E1787" s="2">
        <v>0</v>
      </c>
      <c r="F1787" s="2">
        <v>25.009309999999999</v>
      </c>
      <c r="G1787" s="2">
        <v>9.5046499999999998</v>
      </c>
      <c r="H1787" s="2">
        <f t="shared" si="29"/>
        <v>48.334710000000001</v>
      </c>
      <c r="I1787" s="1">
        <v>0</v>
      </c>
      <c r="J1787" s="1">
        <v>2</v>
      </c>
      <c r="K1787" s="1">
        <v>106</v>
      </c>
      <c r="L1787" s="1">
        <v>0</v>
      </c>
      <c r="M1787" s="1">
        <v>2015</v>
      </c>
      <c r="N1787" s="53"/>
    </row>
    <row r="1788" spans="1:14" x14ac:dyDescent="0.3">
      <c r="A1788" s="1">
        <v>2015068</v>
      </c>
      <c r="B1788" s="1">
        <v>2</v>
      </c>
      <c r="C1788" s="2">
        <v>12.894220000000001</v>
      </c>
      <c r="D1788" s="2">
        <v>1.0632999999999999</v>
      </c>
      <c r="E1788" s="2">
        <v>0</v>
      </c>
      <c r="F1788" s="2">
        <v>20.426870000000001</v>
      </c>
      <c r="G1788" s="2">
        <v>7.2134400000000003</v>
      </c>
      <c r="H1788" s="2">
        <f t="shared" si="29"/>
        <v>41.597830000000002</v>
      </c>
      <c r="I1788" s="1">
        <v>0</v>
      </c>
      <c r="J1788" s="1">
        <v>2</v>
      </c>
      <c r="K1788" s="1">
        <v>106</v>
      </c>
      <c r="L1788" s="1">
        <v>1</v>
      </c>
      <c r="M1788" s="1">
        <v>2015</v>
      </c>
      <c r="N1788" s="53"/>
    </row>
    <row r="1789" spans="1:14" x14ac:dyDescent="0.3">
      <c r="A1789" s="1">
        <v>2015069</v>
      </c>
      <c r="B1789" s="1">
        <v>1</v>
      </c>
      <c r="C1789" s="2">
        <v>10.26763</v>
      </c>
      <c r="D1789" s="2">
        <v>0.71479999999999999</v>
      </c>
      <c r="E1789" s="2">
        <v>0</v>
      </c>
      <c r="F1789" s="2">
        <v>22.151800000000001</v>
      </c>
      <c r="G1789" s="2">
        <v>8.4585600000000003</v>
      </c>
      <c r="H1789" s="2">
        <f t="shared" si="29"/>
        <v>41.592790000000001</v>
      </c>
      <c r="I1789" s="1">
        <v>0</v>
      </c>
      <c r="J1789" s="1">
        <v>1</v>
      </c>
      <c r="K1789" s="1">
        <v>99</v>
      </c>
      <c r="L1789" s="1">
        <v>0</v>
      </c>
      <c r="M1789" s="1">
        <v>2015</v>
      </c>
      <c r="N1789" s="53"/>
    </row>
    <row r="1790" spans="1:14" x14ac:dyDescent="0.3">
      <c r="A1790" s="1">
        <v>2015062</v>
      </c>
      <c r="B1790" s="1">
        <v>4</v>
      </c>
      <c r="C1790" s="2">
        <v>12.66667</v>
      </c>
      <c r="D1790" s="2">
        <v>0.78691</v>
      </c>
      <c r="E1790" s="2">
        <v>10.690239999999999</v>
      </c>
      <c r="F1790" s="2">
        <v>26.244340000000001</v>
      </c>
      <c r="G1790" s="2">
        <v>8.9507700000000003</v>
      </c>
      <c r="H1790" s="2">
        <f t="shared" si="29"/>
        <v>59.338929999999998</v>
      </c>
      <c r="I1790" s="1">
        <v>1</v>
      </c>
      <c r="J1790" s="1">
        <v>2</v>
      </c>
      <c r="K1790" s="1">
        <v>107</v>
      </c>
      <c r="L1790" s="1">
        <v>0</v>
      </c>
      <c r="M1790" s="1">
        <v>2015</v>
      </c>
      <c r="N1790" s="53"/>
    </row>
    <row r="1791" spans="1:14" x14ac:dyDescent="0.3">
      <c r="A1791" s="1">
        <v>2015073</v>
      </c>
      <c r="B1791" s="1">
        <v>1</v>
      </c>
      <c r="C1791" s="2">
        <v>12.72742</v>
      </c>
      <c r="D1791" s="2">
        <v>0.76668000000000003</v>
      </c>
      <c r="E1791" s="2">
        <v>0</v>
      </c>
      <c r="F1791" s="2">
        <v>15.118209999999999</v>
      </c>
      <c r="G1791" s="2">
        <v>7.0175900000000002</v>
      </c>
      <c r="H1791" s="2">
        <f t="shared" si="29"/>
        <v>35.629899999999999</v>
      </c>
      <c r="I1791" s="1">
        <v>0</v>
      </c>
      <c r="J1791" s="1">
        <v>1</v>
      </c>
      <c r="K1791" s="1">
        <v>83</v>
      </c>
      <c r="L1791" s="1">
        <v>2</v>
      </c>
      <c r="M1791" s="1">
        <v>2015</v>
      </c>
      <c r="N1791" s="53"/>
    </row>
    <row r="1792" spans="1:14" x14ac:dyDescent="0.3">
      <c r="A1792" s="1">
        <v>2015070</v>
      </c>
      <c r="B1792" s="1">
        <v>1</v>
      </c>
      <c r="C1792" s="2">
        <v>9.4776500000000006</v>
      </c>
      <c r="D1792" s="2">
        <v>1.2230300000000001</v>
      </c>
      <c r="E1792" s="2">
        <v>0</v>
      </c>
      <c r="F1792" s="2">
        <v>27.393889999999999</v>
      </c>
      <c r="G1792" s="2">
        <v>8.6708099999999995</v>
      </c>
      <c r="H1792" s="2">
        <f t="shared" si="29"/>
        <v>46.765379999999993</v>
      </c>
      <c r="I1792" s="1">
        <v>0</v>
      </c>
      <c r="J1792" s="1">
        <v>1</v>
      </c>
      <c r="K1792" s="1">
        <v>104</v>
      </c>
      <c r="L1792" s="1">
        <v>0</v>
      </c>
      <c r="M1792" s="1">
        <v>2015</v>
      </c>
      <c r="N1792" s="53"/>
    </row>
    <row r="1793" spans="1:14" x14ac:dyDescent="0.3">
      <c r="A1793" s="1">
        <v>2015072</v>
      </c>
      <c r="B1793" s="1">
        <v>2</v>
      </c>
      <c r="C1793" s="2">
        <v>11.164020000000001</v>
      </c>
      <c r="D1793" s="2">
        <v>1.06324</v>
      </c>
      <c r="E1793" s="2">
        <v>0</v>
      </c>
      <c r="F1793" s="2">
        <v>28.639089999999999</v>
      </c>
      <c r="G1793" s="2">
        <v>11.31954</v>
      </c>
      <c r="H1793" s="2">
        <f t="shared" si="29"/>
        <v>52.185890000000001</v>
      </c>
      <c r="I1793" s="1">
        <v>0</v>
      </c>
      <c r="J1793" s="1">
        <v>2</v>
      </c>
      <c r="K1793" s="1">
        <v>109</v>
      </c>
      <c r="L1793" s="1">
        <v>0</v>
      </c>
      <c r="M1793" s="1">
        <v>2015</v>
      </c>
      <c r="N1793" s="53"/>
    </row>
    <row r="1794" spans="1:14" x14ac:dyDescent="0.3">
      <c r="A1794" s="1">
        <v>2015065</v>
      </c>
      <c r="B1794" s="1">
        <v>4</v>
      </c>
      <c r="C1794" s="2">
        <v>10.47514</v>
      </c>
      <c r="D1794" s="2">
        <v>0.84828999999999999</v>
      </c>
      <c r="E1794" s="2">
        <v>6.8443899999999998</v>
      </c>
      <c r="F1794" s="2">
        <v>25.226330000000001</v>
      </c>
      <c r="G1794" s="2">
        <v>6.48604</v>
      </c>
      <c r="H1794" s="2">
        <f t="shared" si="29"/>
        <v>49.880189999999999</v>
      </c>
      <c r="I1794" s="1">
        <v>1</v>
      </c>
      <c r="J1794" s="1">
        <v>2</v>
      </c>
      <c r="K1794" s="1">
        <v>91</v>
      </c>
      <c r="L1794" s="1">
        <v>0</v>
      </c>
      <c r="M1794" s="1">
        <v>2015</v>
      </c>
      <c r="N1794" s="53"/>
    </row>
    <row r="1795" spans="1:14" x14ac:dyDescent="0.3">
      <c r="A1795" s="1">
        <v>2015074</v>
      </c>
      <c r="B1795" s="1">
        <v>1</v>
      </c>
      <c r="C1795" s="2">
        <v>11.45354</v>
      </c>
      <c r="D1795" s="2">
        <v>1.27539</v>
      </c>
      <c r="E1795" s="2">
        <v>0</v>
      </c>
      <c r="F1795" s="2">
        <v>16.197120000000002</v>
      </c>
      <c r="G1795" s="2">
        <v>6.0609500000000001</v>
      </c>
      <c r="H1795" s="2">
        <f t="shared" si="29"/>
        <v>34.987000000000002</v>
      </c>
      <c r="I1795" s="1">
        <v>0</v>
      </c>
      <c r="J1795" s="1">
        <v>1</v>
      </c>
      <c r="K1795" s="1">
        <v>80</v>
      </c>
      <c r="L1795" s="1">
        <v>0</v>
      </c>
      <c r="M1795" s="1">
        <v>2015</v>
      </c>
      <c r="N1795" s="53"/>
    </row>
    <row r="1796" spans="1:14" x14ac:dyDescent="0.3">
      <c r="A1796" s="1">
        <v>2015075</v>
      </c>
      <c r="B1796" s="1">
        <v>2</v>
      </c>
      <c r="C1796" s="2">
        <v>9.4727700000000006</v>
      </c>
      <c r="D1796" s="2">
        <v>1.1467400000000001</v>
      </c>
      <c r="E1796" s="2">
        <v>0</v>
      </c>
      <c r="F1796" s="2">
        <v>20.56963</v>
      </c>
      <c r="G1796" s="2">
        <v>7.2848199999999999</v>
      </c>
      <c r="H1796" s="2">
        <f t="shared" si="29"/>
        <v>38.473960000000005</v>
      </c>
      <c r="I1796" s="1">
        <v>0</v>
      </c>
      <c r="J1796" s="1">
        <v>2</v>
      </c>
      <c r="K1796" s="1">
        <v>91</v>
      </c>
      <c r="L1796" s="1">
        <v>0</v>
      </c>
      <c r="M1796" s="1">
        <v>2015</v>
      </c>
      <c r="N1796" s="53"/>
    </row>
    <row r="1797" spans="1:14" x14ac:dyDescent="0.3">
      <c r="A1797" s="1">
        <v>2015071</v>
      </c>
      <c r="B1797" s="1">
        <v>3</v>
      </c>
      <c r="C1797" s="2">
        <v>12.642250000000001</v>
      </c>
      <c r="D1797" s="2">
        <v>1.0705199999999999</v>
      </c>
      <c r="E1797" s="2">
        <v>7.8691000000000004</v>
      </c>
      <c r="F1797" s="2">
        <v>22.215240000000001</v>
      </c>
      <c r="G1797" s="2">
        <v>6.29765</v>
      </c>
      <c r="H1797" s="2">
        <f t="shared" si="29"/>
        <v>50.094760000000001</v>
      </c>
      <c r="I1797" s="1">
        <v>1</v>
      </c>
      <c r="J1797" s="1">
        <v>1</v>
      </c>
      <c r="K1797" s="1">
        <v>87</v>
      </c>
      <c r="L1797" s="1">
        <v>0</v>
      </c>
      <c r="M1797" s="1">
        <v>2015</v>
      </c>
      <c r="N1797" s="53"/>
    </row>
    <row r="1798" spans="1:14" x14ac:dyDescent="0.3">
      <c r="A1798" s="1">
        <v>2015076</v>
      </c>
      <c r="B1798" s="1">
        <v>1</v>
      </c>
      <c r="C1798" s="2">
        <v>11.95674</v>
      </c>
      <c r="D1798" s="2">
        <v>1.19848</v>
      </c>
      <c r="E1798" s="2">
        <v>0</v>
      </c>
      <c r="F1798" s="2">
        <v>19.973870000000002</v>
      </c>
      <c r="G1798" s="2">
        <v>6.3812300000000004</v>
      </c>
      <c r="H1798" s="2">
        <f t="shared" si="29"/>
        <v>39.510320000000007</v>
      </c>
      <c r="I1798" s="1">
        <v>0</v>
      </c>
      <c r="J1798" s="1">
        <v>1</v>
      </c>
      <c r="K1798" s="1">
        <v>85</v>
      </c>
      <c r="L1798" s="1">
        <v>0</v>
      </c>
      <c r="M1798" s="1">
        <v>2015</v>
      </c>
      <c r="N1798" s="53"/>
    </row>
    <row r="1799" spans="1:14" x14ac:dyDescent="0.3">
      <c r="A1799" s="1">
        <v>2015077</v>
      </c>
      <c r="B1799" s="1">
        <v>2</v>
      </c>
      <c r="C1799" s="2">
        <v>11.21364</v>
      </c>
      <c r="D1799" s="2">
        <v>0.63868999999999998</v>
      </c>
      <c r="E1799" s="2">
        <v>0</v>
      </c>
      <c r="F1799" s="2">
        <v>22.236889999999999</v>
      </c>
      <c r="G1799" s="2">
        <v>8.1184399999999997</v>
      </c>
      <c r="H1799" s="2">
        <f t="shared" si="29"/>
        <v>42.207659999999997</v>
      </c>
      <c r="I1799" s="1">
        <v>0</v>
      </c>
      <c r="J1799" s="1">
        <v>2</v>
      </c>
      <c r="K1799" s="1">
        <v>98</v>
      </c>
      <c r="L1799" s="1">
        <v>0</v>
      </c>
      <c r="M1799" s="1">
        <v>2015</v>
      </c>
      <c r="N1799" s="53"/>
    </row>
    <row r="1800" spans="1:14" x14ac:dyDescent="0.3">
      <c r="A1800" s="1">
        <v>2015078</v>
      </c>
      <c r="B1800" s="1">
        <v>2</v>
      </c>
      <c r="C1800" s="2">
        <v>10.167059999999999</v>
      </c>
      <c r="D1800" s="2">
        <v>1.1087100000000001</v>
      </c>
      <c r="E1800" s="2">
        <v>0</v>
      </c>
      <c r="F1800" s="2">
        <v>21.19069</v>
      </c>
      <c r="G1800" s="2">
        <v>7.5953499999999998</v>
      </c>
      <c r="H1800" s="2">
        <f t="shared" si="29"/>
        <v>40.061809999999994</v>
      </c>
      <c r="I1800" s="1">
        <v>0</v>
      </c>
      <c r="J1800" s="1">
        <v>2</v>
      </c>
      <c r="K1800" s="1">
        <v>100</v>
      </c>
      <c r="L1800" s="1">
        <v>0</v>
      </c>
      <c r="M1800" s="1">
        <v>2015</v>
      </c>
      <c r="N1800" s="53"/>
    </row>
    <row r="1801" spans="1:14" x14ac:dyDescent="0.3">
      <c r="A1801" s="1">
        <v>2015079</v>
      </c>
      <c r="B1801" s="1">
        <v>2</v>
      </c>
      <c r="C1801" s="2">
        <v>12.45346</v>
      </c>
      <c r="D1801" s="2">
        <v>0.58742000000000005</v>
      </c>
      <c r="E1801" s="2">
        <v>0</v>
      </c>
      <c r="F1801" s="2">
        <v>23.61918</v>
      </c>
      <c r="G1801" s="2">
        <v>8.80959</v>
      </c>
      <c r="H1801" s="2">
        <f t="shared" si="29"/>
        <v>45.469650000000001</v>
      </c>
      <c r="I1801" s="1">
        <v>0</v>
      </c>
      <c r="J1801" s="1">
        <v>2</v>
      </c>
      <c r="K1801" s="1">
        <v>95</v>
      </c>
      <c r="L1801" s="1">
        <v>0</v>
      </c>
      <c r="M1801" s="1">
        <v>2015</v>
      </c>
      <c r="N1801" s="53"/>
    </row>
    <row r="1802" spans="1:14" x14ac:dyDescent="0.3">
      <c r="A1802" s="1">
        <v>2015083</v>
      </c>
      <c r="B1802" s="1">
        <v>2</v>
      </c>
      <c r="C1802" s="2">
        <v>9.8825299999999991</v>
      </c>
      <c r="D1802" s="2">
        <v>0.89254</v>
      </c>
      <c r="E1802" s="2">
        <v>0</v>
      </c>
      <c r="F1802" s="2">
        <v>21.14132</v>
      </c>
      <c r="G1802" s="2">
        <v>7.5706600000000002</v>
      </c>
      <c r="H1802" s="2">
        <f t="shared" si="29"/>
        <v>39.487049999999996</v>
      </c>
      <c r="I1802" s="1">
        <v>0</v>
      </c>
      <c r="J1802" s="1">
        <v>2</v>
      </c>
      <c r="K1802" s="1">
        <v>99</v>
      </c>
      <c r="L1802" s="1">
        <v>0</v>
      </c>
      <c r="M1802" s="1">
        <v>2015</v>
      </c>
      <c r="N1802" s="53"/>
    </row>
    <row r="1803" spans="1:14" x14ac:dyDescent="0.3">
      <c r="A1803" s="1">
        <v>2015066</v>
      </c>
      <c r="B1803" s="1">
        <v>1</v>
      </c>
      <c r="C1803" s="2">
        <v>10.28092</v>
      </c>
      <c r="D1803" s="2">
        <v>1.3948199999999999</v>
      </c>
      <c r="E1803" s="2">
        <v>0</v>
      </c>
      <c r="F1803" s="2">
        <v>15.62542</v>
      </c>
      <c r="G1803" s="2">
        <v>6.8846100000000003</v>
      </c>
      <c r="H1803" s="2">
        <f t="shared" si="29"/>
        <v>34.185769999999998</v>
      </c>
      <c r="I1803" s="1">
        <v>0</v>
      </c>
      <c r="J1803" s="1">
        <v>1</v>
      </c>
      <c r="K1803" s="1">
        <v>90</v>
      </c>
      <c r="L1803" s="1">
        <v>0</v>
      </c>
      <c r="M1803" s="1">
        <v>2015</v>
      </c>
      <c r="N1803" s="53"/>
    </row>
    <row r="1804" spans="1:14" x14ac:dyDescent="0.3">
      <c r="A1804" s="1">
        <v>2015082</v>
      </c>
      <c r="B1804" s="1">
        <v>1</v>
      </c>
      <c r="C1804" s="2">
        <v>12.91395</v>
      </c>
      <c r="D1804" s="2">
        <v>0.95338999999999996</v>
      </c>
      <c r="E1804" s="2">
        <v>0</v>
      </c>
      <c r="F1804" s="2">
        <v>23.66817</v>
      </c>
      <c r="G1804" s="2">
        <v>7.3750099999999996</v>
      </c>
      <c r="H1804" s="2">
        <f t="shared" si="29"/>
        <v>44.910520000000005</v>
      </c>
      <c r="I1804" s="1">
        <v>0</v>
      </c>
      <c r="J1804" s="1">
        <v>1</v>
      </c>
      <c r="K1804" s="1">
        <v>99</v>
      </c>
      <c r="L1804" s="1">
        <v>0</v>
      </c>
      <c r="M1804" s="1">
        <v>2015</v>
      </c>
      <c r="N1804" s="53"/>
    </row>
    <row r="1805" spans="1:14" x14ac:dyDescent="0.3">
      <c r="A1805" s="1">
        <v>2015086</v>
      </c>
      <c r="B1805" s="1">
        <v>1</v>
      </c>
      <c r="C1805" s="2">
        <v>14.16804</v>
      </c>
      <c r="D1805" s="2">
        <v>0.82347999999999999</v>
      </c>
      <c r="E1805" s="2">
        <v>0</v>
      </c>
      <c r="F1805" s="2">
        <v>16.036490000000001</v>
      </c>
      <c r="G1805" s="2">
        <v>4.2083399999999997</v>
      </c>
      <c r="H1805" s="2">
        <f t="shared" si="29"/>
        <v>35.236350000000002</v>
      </c>
      <c r="I1805" s="1">
        <v>0</v>
      </c>
      <c r="J1805" s="1">
        <v>1</v>
      </c>
      <c r="K1805" s="1">
        <v>80</v>
      </c>
      <c r="L1805" s="1">
        <v>2</v>
      </c>
      <c r="M1805" s="1">
        <v>2015</v>
      </c>
      <c r="N1805" s="53"/>
    </row>
    <row r="1806" spans="1:14" x14ac:dyDescent="0.3">
      <c r="A1806" s="1">
        <v>2015084</v>
      </c>
      <c r="B1806" s="1">
        <v>2</v>
      </c>
      <c r="C1806" s="2">
        <v>12.48921</v>
      </c>
      <c r="D1806" s="2">
        <v>1.07664</v>
      </c>
      <c r="E1806" s="2">
        <v>0</v>
      </c>
      <c r="F1806" s="2">
        <v>24.686620000000001</v>
      </c>
      <c r="G1806" s="2">
        <v>9.3433100000000007</v>
      </c>
      <c r="H1806" s="2">
        <f t="shared" si="29"/>
        <v>47.595780000000005</v>
      </c>
      <c r="I1806" s="1">
        <v>0</v>
      </c>
      <c r="J1806" s="1">
        <v>2</v>
      </c>
      <c r="K1806" s="1">
        <v>101</v>
      </c>
      <c r="L1806" s="1">
        <v>0</v>
      </c>
      <c r="M1806" s="1">
        <v>2015</v>
      </c>
      <c r="N1806" s="53"/>
    </row>
    <row r="1807" spans="1:14" x14ac:dyDescent="0.3">
      <c r="A1807" s="1">
        <v>2015080</v>
      </c>
      <c r="B1807" s="1">
        <v>4</v>
      </c>
      <c r="C1807" s="2">
        <v>11.43261</v>
      </c>
      <c r="D1807" s="2">
        <v>1.26583</v>
      </c>
      <c r="E1807" s="2">
        <v>13.55711</v>
      </c>
      <c r="F1807" s="2">
        <v>25.879290000000001</v>
      </c>
      <c r="G1807" s="2">
        <v>10.788790000000001</v>
      </c>
      <c r="H1807" s="2">
        <f t="shared" si="29"/>
        <v>62.923629999999996</v>
      </c>
      <c r="I1807" s="1">
        <v>1</v>
      </c>
      <c r="J1807" s="1">
        <v>2</v>
      </c>
      <c r="K1807" s="1">
        <v>116</v>
      </c>
      <c r="L1807" s="1">
        <v>0</v>
      </c>
      <c r="M1807" s="1">
        <v>2015</v>
      </c>
      <c r="N1807" s="53"/>
    </row>
    <row r="1808" spans="1:14" x14ac:dyDescent="0.3">
      <c r="A1808" s="1">
        <v>2015087</v>
      </c>
      <c r="B1808" s="1">
        <v>1</v>
      </c>
      <c r="C1808" s="2">
        <v>11.43473</v>
      </c>
      <c r="D1808" s="2">
        <v>0.91278999999999999</v>
      </c>
      <c r="E1808" s="2">
        <v>0</v>
      </c>
      <c r="F1808" s="2">
        <v>19.33212</v>
      </c>
      <c r="G1808" s="2">
        <v>8.37317</v>
      </c>
      <c r="H1808" s="2">
        <f t="shared" si="29"/>
        <v>40.052810000000001</v>
      </c>
      <c r="I1808" s="1">
        <v>0</v>
      </c>
      <c r="J1808" s="1">
        <v>1</v>
      </c>
      <c r="K1808" s="1">
        <v>82</v>
      </c>
      <c r="L1808" s="1">
        <v>0</v>
      </c>
      <c r="M1808" s="1">
        <v>2015</v>
      </c>
      <c r="N1808" s="53"/>
    </row>
    <row r="1809" spans="1:14" x14ac:dyDescent="0.3">
      <c r="A1809" s="1">
        <v>2015081</v>
      </c>
      <c r="B1809" s="1">
        <v>3</v>
      </c>
      <c r="C1809" s="2">
        <v>11.14916</v>
      </c>
      <c r="D1809" s="2">
        <v>1.2524599999999999</v>
      </c>
      <c r="E1809" s="2">
        <v>10.29124</v>
      </c>
      <c r="F1809" s="2">
        <v>22.123259999999998</v>
      </c>
      <c r="G1809" s="2">
        <v>5.6157899999999996</v>
      </c>
      <c r="H1809" s="2">
        <f t="shared" si="29"/>
        <v>50.431909999999995</v>
      </c>
      <c r="I1809" s="1">
        <v>1</v>
      </c>
      <c r="J1809" s="1">
        <v>1</v>
      </c>
      <c r="K1809" s="1">
        <v>92</v>
      </c>
      <c r="L1809" s="1">
        <v>0</v>
      </c>
      <c r="M1809" s="1">
        <v>2015</v>
      </c>
      <c r="N1809" s="53"/>
    </row>
    <row r="1810" spans="1:14" x14ac:dyDescent="0.3">
      <c r="A1810" s="1">
        <v>2015088</v>
      </c>
      <c r="B1810" s="1">
        <v>1</v>
      </c>
      <c r="C1810" s="2">
        <v>11.39564</v>
      </c>
      <c r="D1810" s="2">
        <v>1.1212</v>
      </c>
      <c r="E1810" s="2">
        <v>0</v>
      </c>
      <c r="F1810" s="2">
        <v>24.335740000000001</v>
      </c>
      <c r="G1810" s="2">
        <v>8.1858500000000003</v>
      </c>
      <c r="H1810" s="2">
        <f t="shared" si="29"/>
        <v>45.038430000000005</v>
      </c>
      <c r="I1810" s="1">
        <v>0</v>
      </c>
      <c r="J1810" s="1">
        <v>1</v>
      </c>
      <c r="K1810" s="1">
        <v>93</v>
      </c>
      <c r="L1810" s="1">
        <v>0</v>
      </c>
      <c r="M1810" s="1">
        <v>2015</v>
      </c>
      <c r="N1810" s="53"/>
    </row>
    <row r="1811" spans="1:14" x14ac:dyDescent="0.3">
      <c r="A1811" s="1">
        <v>2015092</v>
      </c>
      <c r="B1811" s="1">
        <v>2</v>
      </c>
      <c r="C1811" s="2">
        <v>13.19009</v>
      </c>
      <c r="D1811" s="2">
        <v>1.05047</v>
      </c>
      <c r="E1811" s="2">
        <v>0</v>
      </c>
      <c r="F1811" s="2">
        <v>19.520589999999999</v>
      </c>
      <c r="G1811" s="2">
        <v>6.7602900000000004</v>
      </c>
      <c r="H1811" s="2">
        <f t="shared" si="29"/>
        <v>40.521439999999998</v>
      </c>
      <c r="I1811" s="1">
        <v>0</v>
      </c>
      <c r="J1811" s="1">
        <v>2</v>
      </c>
      <c r="K1811" s="1">
        <v>97</v>
      </c>
      <c r="L1811" s="1">
        <v>0</v>
      </c>
      <c r="M1811" s="1">
        <v>2015</v>
      </c>
      <c r="N1811" s="53"/>
    </row>
    <row r="1812" spans="1:14" x14ac:dyDescent="0.3">
      <c r="A1812" s="1">
        <v>2015085</v>
      </c>
      <c r="B1812" s="1">
        <v>4</v>
      </c>
      <c r="C1812" s="2">
        <v>15.06922</v>
      </c>
      <c r="D1812" s="2">
        <v>1.0359100000000001</v>
      </c>
      <c r="E1812" s="2">
        <v>9.2336799999999997</v>
      </c>
      <c r="F1812" s="2">
        <v>18.523540000000001</v>
      </c>
      <c r="G1812" s="2">
        <v>10.89404</v>
      </c>
      <c r="H1812" s="2">
        <f t="shared" si="29"/>
        <v>54.756389999999996</v>
      </c>
      <c r="I1812" s="1">
        <v>1</v>
      </c>
      <c r="J1812" s="1">
        <v>2</v>
      </c>
      <c r="K1812" s="1">
        <v>94</v>
      </c>
      <c r="L1812" s="1">
        <v>0</v>
      </c>
      <c r="M1812" s="1">
        <v>2015</v>
      </c>
      <c r="N1812" s="53"/>
    </row>
    <row r="1813" spans="1:14" x14ac:dyDescent="0.3">
      <c r="A1813" s="1">
        <v>2015091</v>
      </c>
      <c r="B1813" s="1">
        <v>2</v>
      </c>
      <c r="C1813" s="2">
        <v>12.48903</v>
      </c>
      <c r="D1813" s="2">
        <v>0.96008000000000004</v>
      </c>
      <c r="E1813" s="2">
        <v>0</v>
      </c>
      <c r="F1813" s="2">
        <v>24.568860000000001</v>
      </c>
      <c r="G1813" s="2">
        <v>9.2844300000000004</v>
      </c>
      <c r="H1813" s="2">
        <f t="shared" si="29"/>
        <v>47.302399999999999</v>
      </c>
      <c r="I1813" s="1">
        <v>0</v>
      </c>
      <c r="J1813" s="1">
        <v>2</v>
      </c>
      <c r="K1813" s="1">
        <v>101</v>
      </c>
      <c r="L1813" s="1">
        <v>0</v>
      </c>
      <c r="M1813" s="1">
        <v>2015</v>
      </c>
      <c r="N1813" s="53"/>
    </row>
    <row r="1814" spans="1:14" x14ac:dyDescent="0.3">
      <c r="A1814" s="1">
        <v>2015093</v>
      </c>
      <c r="B1814" s="1">
        <v>2</v>
      </c>
      <c r="C1814" s="2">
        <v>11.211460000000001</v>
      </c>
      <c r="D1814" s="2">
        <v>0.96409999999999996</v>
      </c>
      <c r="E1814" s="2">
        <v>0</v>
      </c>
      <c r="F1814" s="2">
        <v>22.039359999999999</v>
      </c>
      <c r="G1814" s="2">
        <v>8.0196799999999993</v>
      </c>
      <c r="H1814" s="2">
        <f t="shared" si="29"/>
        <v>42.2346</v>
      </c>
      <c r="I1814" s="1">
        <v>0</v>
      </c>
      <c r="J1814" s="1">
        <v>2</v>
      </c>
      <c r="K1814" s="1">
        <v>93</v>
      </c>
      <c r="L1814" s="1">
        <v>0</v>
      </c>
      <c r="M1814" s="1">
        <v>2015</v>
      </c>
      <c r="N1814" s="53"/>
    </row>
    <row r="1815" spans="1:14" x14ac:dyDescent="0.3">
      <c r="A1815" s="1">
        <v>2015094</v>
      </c>
      <c r="B1815" s="1">
        <v>2</v>
      </c>
      <c r="C1815" s="2">
        <v>11.499219999999999</v>
      </c>
      <c r="D1815" s="2">
        <v>1.0975200000000001</v>
      </c>
      <c r="E1815" s="2">
        <v>0</v>
      </c>
      <c r="F1815" s="2">
        <v>19.150500000000001</v>
      </c>
      <c r="G1815" s="2">
        <v>6.5752499999999996</v>
      </c>
      <c r="H1815" s="2">
        <f t="shared" si="29"/>
        <v>38.322489999999995</v>
      </c>
      <c r="I1815" s="1">
        <v>0</v>
      </c>
      <c r="J1815" s="1">
        <v>2</v>
      </c>
      <c r="K1815" s="1">
        <v>99</v>
      </c>
      <c r="L1815" s="1">
        <v>0</v>
      </c>
      <c r="M1815" s="1">
        <v>2015</v>
      </c>
      <c r="N1815" s="53"/>
    </row>
    <row r="1816" spans="1:14" x14ac:dyDescent="0.3">
      <c r="A1816" s="1">
        <v>2015089</v>
      </c>
      <c r="B1816" s="1">
        <v>4</v>
      </c>
      <c r="C1816" s="2">
        <v>12.12555</v>
      </c>
      <c r="D1816" s="2">
        <v>0.97989999999999999</v>
      </c>
      <c r="E1816" s="2">
        <v>9.5382499999999997</v>
      </c>
      <c r="F1816" s="2">
        <v>21.88073</v>
      </c>
      <c r="G1816" s="2">
        <v>7.3587300000000004</v>
      </c>
      <c r="H1816" s="2">
        <f t="shared" si="29"/>
        <v>51.883160000000004</v>
      </c>
      <c r="I1816" s="1">
        <v>1</v>
      </c>
      <c r="J1816" s="1">
        <v>2</v>
      </c>
      <c r="K1816" s="1">
        <v>94</v>
      </c>
      <c r="L1816" s="1">
        <v>0</v>
      </c>
      <c r="M1816" s="1">
        <v>2015</v>
      </c>
      <c r="N1816" s="53"/>
    </row>
    <row r="1817" spans="1:14" x14ac:dyDescent="0.3">
      <c r="A1817" s="1">
        <v>2015097</v>
      </c>
      <c r="B1817" s="1">
        <v>2</v>
      </c>
      <c r="C1817" s="2">
        <v>11.94529</v>
      </c>
      <c r="D1817" s="2">
        <v>0.77368999999999999</v>
      </c>
      <c r="E1817" s="2">
        <v>0</v>
      </c>
      <c r="F1817" s="2">
        <v>23.766079999999999</v>
      </c>
      <c r="G1817" s="2">
        <v>8.8830399999999994</v>
      </c>
      <c r="H1817" s="2">
        <f t="shared" si="29"/>
        <v>45.368099999999998</v>
      </c>
      <c r="I1817" s="1">
        <v>0</v>
      </c>
      <c r="J1817" s="1">
        <v>2</v>
      </c>
      <c r="K1817" s="1">
        <v>101</v>
      </c>
      <c r="L1817" s="1">
        <v>0</v>
      </c>
      <c r="M1817" s="1">
        <v>2015</v>
      </c>
      <c r="N1817" s="53"/>
    </row>
    <row r="1818" spans="1:14" x14ac:dyDescent="0.3">
      <c r="A1818" s="1">
        <v>2015098</v>
      </c>
      <c r="B1818" s="1">
        <v>1</v>
      </c>
      <c r="C1818" s="2">
        <v>9.8153199999999998</v>
      </c>
      <c r="D1818" s="2">
        <v>0.97494000000000003</v>
      </c>
      <c r="E1818" s="2">
        <v>0</v>
      </c>
      <c r="F1818" s="2">
        <v>15.63899</v>
      </c>
      <c r="G1818" s="2">
        <v>6.5929599999999997</v>
      </c>
      <c r="H1818" s="2">
        <f t="shared" si="29"/>
        <v>33.022210000000001</v>
      </c>
      <c r="I1818" s="1">
        <v>0</v>
      </c>
      <c r="J1818" s="1">
        <v>1</v>
      </c>
      <c r="K1818" s="1">
        <v>80</v>
      </c>
      <c r="L1818" s="1">
        <v>0</v>
      </c>
      <c r="M1818" s="1">
        <v>2015</v>
      </c>
      <c r="N1818" s="53"/>
    </row>
    <row r="1819" spans="1:14" x14ac:dyDescent="0.3">
      <c r="A1819" s="1">
        <v>2015090</v>
      </c>
      <c r="B1819" s="1">
        <v>4</v>
      </c>
      <c r="C1819" s="2">
        <v>11.48105</v>
      </c>
      <c r="D1819" s="2">
        <v>0.92454999999999998</v>
      </c>
      <c r="E1819" s="2">
        <v>10.525270000000001</v>
      </c>
      <c r="F1819" s="2">
        <v>20.149429999999999</v>
      </c>
      <c r="G1819" s="2">
        <v>9.3758599999999994</v>
      </c>
      <c r="H1819" s="2">
        <f t="shared" si="29"/>
        <v>52.456159999999997</v>
      </c>
      <c r="I1819" s="1">
        <v>1</v>
      </c>
      <c r="J1819" s="1">
        <v>2</v>
      </c>
      <c r="K1819" s="1">
        <v>96</v>
      </c>
      <c r="L1819" s="1">
        <v>0</v>
      </c>
      <c r="M1819" s="1">
        <v>2015</v>
      </c>
      <c r="N1819" s="53"/>
    </row>
    <row r="1820" spans="1:14" x14ac:dyDescent="0.3">
      <c r="A1820" s="1">
        <v>2015099</v>
      </c>
      <c r="B1820" s="1">
        <v>2</v>
      </c>
      <c r="C1820" s="2">
        <v>11.08309</v>
      </c>
      <c r="D1820" s="2">
        <v>1.1494</v>
      </c>
      <c r="E1820" s="2">
        <v>0</v>
      </c>
      <c r="F1820" s="2">
        <v>23.08811</v>
      </c>
      <c r="G1820" s="2">
        <v>8.5440500000000004</v>
      </c>
      <c r="H1820" s="2">
        <f t="shared" si="29"/>
        <v>43.864649999999997</v>
      </c>
      <c r="I1820" s="1">
        <v>0</v>
      </c>
      <c r="J1820" s="1">
        <v>2</v>
      </c>
      <c r="K1820" s="1">
        <v>93</v>
      </c>
      <c r="L1820" s="1">
        <v>0</v>
      </c>
      <c r="M1820" s="1">
        <v>2015</v>
      </c>
      <c r="N1820" s="53"/>
    </row>
    <row r="1821" spans="1:14" x14ac:dyDescent="0.3">
      <c r="A1821" s="1">
        <v>2015100</v>
      </c>
      <c r="B1821" s="1">
        <v>1</v>
      </c>
      <c r="C1821" s="2">
        <v>11.953390000000001</v>
      </c>
      <c r="D1821" s="2">
        <v>1.43296</v>
      </c>
      <c r="E1821" s="2">
        <v>0</v>
      </c>
      <c r="F1821" s="2">
        <v>19.418320000000001</v>
      </c>
      <c r="G1821" s="2">
        <v>6.6444400000000003</v>
      </c>
      <c r="H1821" s="2">
        <f t="shared" si="29"/>
        <v>39.449110000000005</v>
      </c>
      <c r="I1821" s="1">
        <v>0</v>
      </c>
      <c r="J1821" s="1">
        <v>1</v>
      </c>
      <c r="K1821" s="1">
        <v>97</v>
      </c>
      <c r="L1821" s="1">
        <v>0</v>
      </c>
      <c r="M1821" s="1">
        <v>2015</v>
      </c>
      <c r="N1821" s="53"/>
    </row>
    <row r="1822" spans="1:14" x14ac:dyDescent="0.3">
      <c r="A1822" s="1">
        <v>2015101</v>
      </c>
      <c r="B1822" s="1">
        <v>1</v>
      </c>
      <c r="C1822" s="2">
        <v>10.230930000000001</v>
      </c>
      <c r="D1822" s="2">
        <v>1.13696</v>
      </c>
      <c r="E1822" s="2">
        <v>0</v>
      </c>
      <c r="F1822" s="2">
        <v>14.980029999999999</v>
      </c>
      <c r="G1822" s="2">
        <v>8.5502900000000004</v>
      </c>
      <c r="H1822" s="2">
        <f t="shared" si="29"/>
        <v>34.898210000000006</v>
      </c>
      <c r="I1822" s="1">
        <v>0</v>
      </c>
      <c r="J1822" s="1">
        <v>1</v>
      </c>
      <c r="K1822" s="1">
        <v>80</v>
      </c>
      <c r="L1822" s="1">
        <v>0</v>
      </c>
      <c r="M1822" s="1">
        <v>2015</v>
      </c>
      <c r="N1822" s="53"/>
    </row>
    <row r="1823" spans="1:14" x14ac:dyDescent="0.3">
      <c r="A1823" s="1">
        <v>2015102</v>
      </c>
      <c r="B1823" s="1">
        <v>2</v>
      </c>
      <c r="C1823" s="2">
        <v>13.636290000000001</v>
      </c>
      <c r="D1823" s="2">
        <v>1.1167400000000001</v>
      </c>
      <c r="E1823" s="2">
        <v>0</v>
      </c>
      <c r="F1823" s="2">
        <v>23.656739999999999</v>
      </c>
      <c r="G1823" s="2">
        <v>8.8283699999999996</v>
      </c>
      <c r="H1823" s="2">
        <f t="shared" si="29"/>
        <v>47.238140000000001</v>
      </c>
      <c r="I1823" s="1">
        <v>0</v>
      </c>
      <c r="J1823" s="1">
        <v>2</v>
      </c>
      <c r="K1823" s="1">
        <v>112</v>
      </c>
      <c r="L1823" s="1">
        <v>0</v>
      </c>
      <c r="M1823" s="1">
        <v>2015</v>
      </c>
      <c r="N1823" s="53"/>
    </row>
    <row r="1824" spans="1:14" x14ac:dyDescent="0.3">
      <c r="A1824" s="1">
        <v>2015096</v>
      </c>
      <c r="B1824" s="1">
        <v>4</v>
      </c>
      <c r="C1824" s="2">
        <v>10.29147</v>
      </c>
      <c r="D1824" s="2">
        <v>1.1820600000000001</v>
      </c>
      <c r="E1824" s="2">
        <v>8.7088000000000001</v>
      </c>
      <c r="F1824" s="2">
        <v>26.665410000000001</v>
      </c>
      <c r="G1824" s="2">
        <v>12.811389999999999</v>
      </c>
      <c r="H1824" s="2">
        <f t="shared" si="29"/>
        <v>59.659130000000005</v>
      </c>
      <c r="I1824" s="1">
        <v>1</v>
      </c>
      <c r="J1824" s="1">
        <v>2</v>
      </c>
      <c r="K1824" s="1">
        <v>107</v>
      </c>
      <c r="L1824" s="1">
        <v>0</v>
      </c>
      <c r="M1824" s="1">
        <v>2015</v>
      </c>
      <c r="N1824" s="53"/>
    </row>
    <row r="1825" spans="1:14" x14ac:dyDescent="0.3">
      <c r="A1825" s="1">
        <v>2015104</v>
      </c>
      <c r="B1825" s="1">
        <v>2</v>
      </c>
      <c r="C1825" s="2">
        <v>13.86543</v>
      </c>
      <c r="D1825" s="2">
        <v>0.92244000000000004</v>
      </c>
      <c r="E1825" s="2">
        <v>0</v>
      </c>
      <c r="F1825" s="2">
        <v>19.640519999999999</v>
      </c>
      <c r="G1825" s="2">
        <v>6.8202600000000002</v>
      </c>
      <c r="H1825" s="2">
        <f t="shared" si="29"/>
        <v>41.248649999999998</v>
      </c>
      <c r="I1825" s="1">
        <v>0</v>
      </c>
      <c r="J1825" s="1">
        <v>2</v>
      </c>
      <c r="K1825" s="1">
        <v>89</v>
      </c>
      <c r="L1825" s="1">
        <v>0</v>
      </c>
      <c r="M1825" s="1">
        <v>2015</v>
      </c>
      <c r="N1825" s="53"/>
    </row>
    <row r="1826" spans="1:14" x14ac:dyDescent="0.3">
      <c r="A1826" s="1">
        <v>2015103</v>
      </c>
      <c r="B1826" s="1">
        <v>2</v>
      </c>
      <c r="C1826" s="2">
        <v>11.73058</v>
      </c>
      <c r="D1826" s="2">
        <v>1.2859700000000001</v>
      </c>
      <c r="E1826" s="2">
        <v>0</v>
      </c>
      <c r="F1826" s="2">
        <v>25.588159999999998</v>
      </c>
      <c r="G1826" s="2">
        <v>9.7940799999999992</v>
      </c>
      <c r="H1826" s="2">
        <f t="shared" si="29"/>
        <v>48.398789999999998</v>
      </c>
      <c r="I1826" s="1">
        <v>0</v>
      </c>
      <c r="J1826" s="1">
        <v>2</v>
      </c>
      <c r="K1826" s="1">
        <v>100</v>
      </c>
      <c r="L1826" s="1">
        <v>0</v>
      </c>
      <c r="M1826" s="1">
        <v>2015</v>
      </c>
      <c r="N1826" s="53"/>
    </row>
    <row r="1827" spans="1:14" x14ac:dyDescent="0.3">
      <c r="A1827" s="1">
        <v>2015105</v>
      </c>
      <c r="B1827" s="1">
        <v>1</v>
      </c>
      <c r="C1827" s="2">
        <v>12.506209999999999</v>
      </c>
      <c r="D1827" s="2">
        <v>1.0201899999999999</v>
      </c>
      <c r="E1827" s="2">
        <v>0</v>
      </c>
      <c r="F1827" s="2">
        <v>24.652360000000002</v>
      </c>
      <c r="G1827" s="2">
        <v>7.4716399999999998</v>
      </c>
      <c r="H1827" s="2">
        <f t="shared" si="29"/>
        <v>45.650399999999998</v>
      </c>
      <c r="I1827" s="1">
        <v>0</v>
      </c>
      <c r="J1827" s="1">
        <v>1</v>
      </c>
      <c r="K1827" s="1">
        <v>102</v>
      </c>
      <c r="L1827" s="1">
        <v>0</v>
      </c>
      <c r="M1827" s="1">
        <v>2015</v>
      </c>
      <c r="N1827" s="53"/>
    </row>
    <row r="1828" spans="1:14" x14ac:dyDescent="0.3">
      <c r="A1828" s="1">
        <v>2015107</v>
      </c>
      <c r="B1828" s="1">
        <v>1</v>
      </c>
      <c r="C1828" s="2">
        <v>9.6631400000000003</v>
      </c>
      <c r="D1828" s="2">
        <v>0.88448000000000004</v>
      </c>
      <c r="E1828" s="2">
        <v>0</v>
      </c>
      <c r="F1828" s="2">
        <v>23.174980000000001</v>
      </c>
      <c r="G1828" s="2">
        <v>7.0489199999999999</v>
      </c>
      <c r="H1828" s="2">
        <f t="shared" si="29"/>
        <v>40.771520000000002</v>
      </c>
      <c r="I1828" s="1">
        <v>0</v>
      </c>
      <c r="J1828" s="1">
        <v>1</v>
      </c>
      <c r="K1828" s="1">
        <v>93</v>
      </c>
      <c r="L1828" s="1">
        <v>0</v>
      </c>
      <c r="M1828" s="1">
        <v>2015</v>
      </c>
      <c r="N1828" s="53"/>
    </row>
    <row r="1829" spans="1:14" x14ac:dyDescent="0.3">
      <c r="A1829" s="1">
        <v>2015110</v>
      </c>
      <c r="B1829" s="1">
        <v>1</v>
      </c>
      <c r="C1829" s="2">
        <v>11.28149</v>
      </c>
      <c r="D1829" s="2">
        <v>0.93837999999999999</v>
      </c>
      <c r="E1829" s="2">
        <v>0</v>
      </c>
      <c r="F1829" s="2">
        <v>23.728069999999999</v>
      </c>
      <c r="G1829" s="2">
        <v>6.7242199999999999</v>
      </c>
      <c r="H1829" s="2">
        <f t="shared" si="29"/>
        <v>42.672160000000005</v>
      </c>
      <c r="I1829" s="1">
        <v>0</v>
      </c>
      <c r="J1829" s="1">
        <v>1</v>
      </c>
      <c r="K1829" s="1">
        <v>94</v>
      </c>
      <c r="L1829" s="1">
        <v>0</v>
      </c>
      <c r="M1829" s="1">
        <v>2015</v>
      </c>
      <c r="N1829" s="53"/>
    </row>
    <row r="1830" spans="1:14" x14ac:dyDescent="0.3">
      <c r="A1830" s="1">
        <v>2015111</v>
      </c>
      <c r="B1830" s="1">
        <v>2</v>
      </c>
      <c r="C1830" s="2">
        <v>10.983689999999999</v>
      </c>
      <c r="D1830" s="2">
        <v>1.2327399999999999</v>
      </c>
      <c r="E1830" s="2">
        <v>0</v>
      </c>
      <c r="F1830" s="2">
        <v>24.800619999999999</v>
      </c>
      <c r="G1830" s="2">
        <v>9.4003099999999993</v>
      </c>
      <c r="H1830" s="2">
        <f t="shared" si="29"/>
        <v>46.417359999999995</v>
      </c>
      <c r="I1830" s="1">
        <v>0</v>
      </c>
      <c r="J1830" s="1">
        <v>2</v>
      </c>
      <c r="K1830" s="1">
        <v>108</v>
      </c>
      <c r="L1830" s="1">
        <v>0</v>
      </c>
      <c r="M1830" s="1">
        <v>2015</v>
      </c>
      <c r="N1830" s="53"/>
    </row>
    <row r="1831" spans="1:14" x14ac:dyDescent="0.3">
      <c r="A1831" s="1">
        <v>2015108</v>
      </c>
      <c r="B1831" s="1">
        <v>4</v>
      </c>
      <c r="C1831" s="2">
        <v>9.8984699999999997</v>
      </c>
      <c r="D1831" s="2">
        <v>1.03268</v>
      </c>
      <c r="E1831" s="2">
        <v>11.70185</v>
      </c>
      <c r="F1831" s="2">
        <v>21.833760000000002</v>
      </c>
      <c r="G1831" s="2">
        <v>7.7744999999999997</v>
      </c>
      <c r="H1831" s="2">
        <f t="shared" si="29"/>
        <v>52.241259999999997</v>
      </c>
      <c r="I1831" s="1">
        <v>1</v>
      </c>
      <c r="J1831" s="1">
        <v>2</v>
      </c>
      <c r="K1831" s="1">
        <v>99</v>
      </c>
      <c r="L1831" s="1">
        <v>0</v>
      </c>
      <c r="M1831" s="1">
        <v>2015</v>
      </c>
      <c r="N1831" s="53"/>
    </row>
    <row r="1832" spans="1:14" x14ac:dyDescent="0.3">
      <c r="A1832" s="1">
        <v>2015095</v>
      </c>
      <c r="B1832" s="1">
        <v>2</v>
      </c>
      <c r="C1832" s="2">
        <v>11.170030000000001</v>
      </c>
      <c r="D1832" s="2">
        <v>0.82918999999999998</v>
      </c>
      <c r="E1832" s="2">
        <v>0</v>
      </c>
      <c r="F1832" s="2">
        <v>16.559550000000002</v>
      </c>
      <c r="G1832" s="2">
        <v>5.2797700000000001</v>
      </c>
      <c r="H1832" s="2">
        <f t="shared" si="29"/>
        <v>33.838540000000002</v>
      </c>
      <c r="I1832" s="1">
        <v>0</v>
      </c>
      <c r="J1832" s="1">
        <v>2</v>
      </c>
      <c r="K1832" s="1">
        <v>82</v>
      </c>
      <c r="L1832" s="1">
        <v>0</v>
      </c>
      <c r="M1832" s="1">
        <v>2015</v>
      </c>
      <c r="N1832" s="53"/>
    </row>
    <row r="1833" spans="1:14" x14ac:dyDescent="0.3">
      <c r="A1833" s="1">
        <v>2015112</v>
      </c>
      <c r="B1833" s="1">
        <v>2</v>
      </c>
      <c r="C1833" s="2">
        <v>14.600669999999999</v>
      </c>
      <c r="D1833" s="2">
        <v>1.2452099999999999</v>
      </c>
      <c r="E1833" s="2">
        <v>0</v>
      </c>
      <c r="F1833" s="2">
        <v>23.20487</v>
      </c>
      <c r="G1833" s="2">
        <v>8.60243</v>
      </c>
      <c r="H1833" s="2">
        <f t="shared" si="29"/>
        <v>47.653179999999999</v>
      </c>
      <c r="I1833" s="1">
        <v>0</v>
      </c>
      <c r="J1833" s="1">
        <v>2</v>
      </c>
      <c r="K1833" s="1">
        <v>88</v>
      </c>
      <c r="L1833" s="1">
        <v>0</v>
      </c>
      <c r="M1833" s="1">
        <v>2015</v>
      </c>
      <c r="N1833" s="53"/>
    </row>
    <row r="1834" spans="1:14" x14ac:dyDescent="0.3">
      <c r="A1834" s="1">
        <v>2015109</v>
      </c>
      <c r="B1834" s="1">
        <v>3</v>
      </c>
      <c r="C1834" s="2">
        <v>13.25512</v>
      </c>
      <c r="D1834" s="2">
        <v>1.1251199999999999</v>
      </c>
      <c r="E1834" s="2">
        <v>6.8540999999999999</v>
      </c>
      <c r="F1834" s="2">
        <v>22.18816</v>
      </c>
      <c r="G1834" s="2">
        <v>7.3202499999999997</v>
      </c>
      <c r="H1834" s="2">
        <f t="shared" si="29"/>
        <v>50.742750000000001</v>
      </c>
      <c r="I1834" s="1">
        <v>1</v>
      </c>
      <c r="J1834" s="1">
        <v>1</v>
      </c>
      <c r="K1834" s="1">
        <v>86</v>
      </c>
      <c r="L1834" s="1">
        <v>0</v>
      </c>
      <c r="M1834" s="1">
        <v>2015</v>
      </c>
      <c r="N1834" s="53"/>
    </row>
    <row r="1835" spans="1:14" x14ac:dyDescent="0.3">
      <c r="A1835" s="1">
        <v>2015114</v>
      </c>
      <c r="B1835" s="1">
        <v>2</v>
      </c>
      <c r="C1835" s="2">
        <v>12.741619999999999</v>
      </c>
      <c r="D1835" s="2">
        <v>1.0286599999999999</v>
      </c>
      <c r="E1835" s="2">
        <v>0</v>
      </c>
      <c r="F1835" s="2">
        <v>24.883140000000001</v>
      </c>
      <c r="G1835" s="2">
        <v>9.4415700000000005</v>
      </c>
      <c r="H1835" s="2">
        <f t="shared" si="29"/>
        <v>48.094989999999996</v>
      </c>
      <c r="I1835" s="1">
        <v>0</v>
      </c>
      <c r="J1835" s="1">
        <v>2</v>
      </c>
      <c r="K1835" s="1">
        <v>111</v>
      </c>
      <c r="L1835" s="1">
        <v>0</v>
      </c>
      <c r="M1835" s="1">
        <v>2015</v>
      </c>
      <c r="N1835" s="53"/>
    </row>
    <row r="1836" spans="1:14" x14ac:dyDescent="0.3">
      <c r="A1836" s="1">
        <v>2015115</v>
      </c>
      <c r="B1836" s="1">
        <v>2</v>
      </c>
      <c r="C1836" s="2">
        <v>10.35206</v>
      </c>
      <c r="D1836" s="2">
        <v>0.81313999999999997</v>
      </c>
      <c r="E1836" s="2">
        <v>0</v>
      </c>
      <c r="F1836" s="2">
        <v>17.818999999999999</v>
      </c>
      <c r="G1836" s="2">
        <v>5.9095000000000004</v>
      </c>
      <c r="H1836" s="2">
        <f t="shared" si="29"/>
        <v>34.893700000000003</v>
      </c>
      <c r="I1836" s="1">
        <v>0</v>
      </c>
      <c r="J1836" s="1">
        <v>2</v>
      </c>
      <c r="K1836" s="1">
        <v>88</v>
      </c>
      <c r="L1836" s="1">
        <v>0</v>
      </c>
      <c r="M1836" s="1">
        <v>2015</v>
      </c>
      <c r="N1836" s="53"/>
    </row>
    <row r="1837" spans="1:14" x14ac:dyDescent="0.3">
      <c r="A1837" s="1">
        <v>2015117</v>
      </c>
      <c r="B1837" s="1">
        <v>1</v>
      </c>
      <c r="C1837" s="2">
        <v>12.2197</v>
      </c>
      <c r="D1837" s="2">
        <v>0.91737999999999997</v>
      </c>
      <c r="E1837" s="2">
        <v>0</v>
      </c>
      <c r="F1837" s="2">
        <v>19.629049999999999</v>
      </c>
      <c r="G1837" s="2">
        <v>6.3683100000000001</v>
      </c>
      <c r="H1837" s="2">
        <f t="shared" ref="H1837:H1900" si="30">SUM(C1837:G1837)</f>
        <v>39.134439999999998</v>
      </c>
      <c r="I1837" s="1">
        <v>0</v>
      </c>
      <c r="J1837" s="1">
        <v>1</v>
      </c>
      <c r="K1837" s="1">
        <v>89</v>
      </c>
      <c r="L1837" s="1">
        <v>1</v>
      </c>
      <c r="M1837" s="1">
        <v>2015</v>
      </c>
      <c r="N1837" s="53"/>
    </row>
    <row r="1838" spans="1:14" x14ac:dyDescent="0.3">
      <c r="A1838" s="1">
        <v>2015113</v>
      </c>
      <c r="B1838" s="1">
        <v>4</v>
      </c>
      <c r="C1838" s="2">
        <v>10.72936</v>
      </c>
      <c r="D1838" s="2">
        <v>1.21214</v>
      </c>
      <c r="E1838" s="2">
        <v>8.1632300000000004</v>
      </c>
      <c r="F1838" s="2">
        <v>20.242470000000001</v>
      </c>
      <c r="G1838" s="2">
        <v>11.555999999999999</v>
      </c>
      <c r="H1838" s="2">
        <f t="shared" si="30"/>
        <v>51.903199999999998</v>
      </c>
      <c r="I1838" s="1">
        <v>1</v>
      </c>
      <c r="J1838" s="1">
        <v>2</v>
      </c>
      <c r="K1838" s="1">
        <v>93</v>
      </c>
      <c r="L1838" s="1">
        <v>0</v>
      </c>
      <c r="M1838" s="1">
        <v>2015</v>
      </c>
      <c r="N1838" s="53"/>
    </row>
    <row r="1839" spans="1:14" x14ac:dyDescent="0.3">
      <c r="A1839" s="1">
        <v>2015118</v>
      </c>
      <c r="B1839" s="1">
        <v>2</v>
      </c>
      <c r="C1839" s="2">
        <v>10.98371</v>
      </c>
      <c r="D1839" s="2">
        <v>1.01128</v>
      </c>
      <c r="E1839" s="2">
        <v>0</v>
      </c>
      <c r="F1839" s="2">
        <v>21.476050000000001</v>
      </c>
      <c r="G1839" s="2">
        <v>7.7380199999999997</v>
      </c>
      <c r="H1839" s="2">
        <f t="shared" si="30"/>
        <v>41.209060000000001</v>
      </c>
      <c r="I1839" s="1">
        <v>0</v>
      </c>
      <c r="J1839" s="1">
        <v>2</v>
      </c>
      <c r="K1839" s="1">
        <v>91</v>
      </c>
      <c r="L1839" s="1">
        <v>0</v>
      </c>
      <c r="M1839" s="1">
        <v>2015</v>
      </c>
      <c r="N1839" s="53"/>
    </row>
    <row r="1840" spans="1:14" x14ac:dyDescent="0.3">
      <c r="A1840" s="1">
        <v>2015120</v>
      </c>
      <c r="B1840" s="1">
        <v>1</v>
      </c>
      <c r="C1840" s="2">
        <v>9.8453700000000008</v>
      </c>
      <c r="D1840" s="2">
        <v>0.95208000000000004</v>
      </c>
      <c r="E1840" s="2">
        <v>0</v>
      </c>
      <c r="F1840" s="2">
        <v>23.088519999999999</v>
      </c>
      <c r="G1840" s="2">
        <v>3.0106199999999999</v>
      </c>
      <c r="H1840" s="2">
        <f t="shared" si="30"/>
        <v>36.896590000000003</v>
      </c>
      <c r="I1840" s="1">
        <v>0</v>
      </c>
      <c r="J1840" s="1">
        <v>1</v>
      </c>
      <c r="K1840" s="1">
        <v>91</v>
      </c>
      <c r="L1840" s="1">
        <v>0</v>
      </c>
      <c r="M1840" s="1">
        <v>2015</v>
      </c>
      <c r="N1840" s="53"/>
    </row>
    <row r="1841" spans="1:14" x14ac:dyDescent="0.3">
      <c r="A1841" s="1">
        <v>2015119</v>
      </c>
      <c r="B1841" s="1">
        <v>1</v>
      </c>
      <c r="C1841" s="2">
        <v>12.429880000000001</v>
      </c>
      <c r="D1841" s="2">
        <v>0.80452999999999997</v>
      </c>
      <c r="E1841" s="2">
        <v>0</v>
      </c>
      <c r="F1841" s="2">
        <v>19.486550000000001</v>
      </c>
      <c r="G1841" s="2">
        <v>8.1585000000000001</v>
      </c>
      <c r="H1841" s="2">
        <f t="shared" si="30"/>
        <v>40.879460000000009</v>
      </c>
      <c r="I1841" s="1">
        <v>0</v>
      </c>
      <c r="J1841" s="1">
        <v>1</v>
      </c>
      <c r="K1841" s="1">
        <v>91</v>
      </c>
      <c r="L1841" s="1">
        <v>0</v>
      </c>
      <c r="M1841" s="1">
        <v>2015</v>
      </c>
      <c r="N1841" s="53"/>
    </row>
    <row r="1842" spans="1:14" x14ac:dyDescent="0.3">
      <c r="A1842" s="1">
        <v>2015121</v>
      </c>
      <c r="B1842" s="1">
        <v>2</v>
      </c>
      <c r="C1842" s="2">
        <v>14.568820000000001</v>
      </c>
      <c r="D1842" s="2">
        <v>1.0028999999999999</v>
      </c>
      <c r="E1842" s="2">
        <v>0</v>
      </c>
      <c r="F1842" s="2">
        <v>20.395800000000001</v>
      </c>
      <c r="G1842" s="2">
        <v>7.1978999999999997</v>
      </c>
      <c r="H1842" s="2">
        <f t="shared" si="30"/>
        <v>43.165419999999997</v>
      </c>
      <c r="I1842" s="1">
        <v>0</v>
      </c>
      <c r="J1842" s="1">
        <v>2</v>
      </c>
      <c r="K1842" s="1">
        <v>92</v>
      </c>
      <c r="L1842" s="1">
        <v>0</v>
      </c>
      <c r="M1842" s="1">
        <v>2015</v>
      </c>
      <c r="N1842" s="53"/>
    </row>
    <row r="1843" spans="1:14" x14ac:dyDescent="0.3">
      <c r="A1843" s="1">
        <v>2015123</v>
      </c>
      <c r="B1843" s="1">
        <v>2</v>
      </c>
      <c r="C1843" s="2">
        <v>12.76343</v>
      </c>
      <c r="D1843" s="2">
        <v>1.1499600000000001</v>
      </c>
      <c r="E1843" s="2">
        <v>0</v>
      </c>
      <c r="F1843" s="2">
        <v>18.841380000000001</v>
      </c>
      <c r="G1843" s="2">
        <v>6.4206899999999996</v>
      </c>
      <c r="H1843" s="2">
        <f t="shared" si="30"/>
        <v>39.175460000000001</v>
      </c>
      <c r="I1843" s="1">
        <v>0</v>
      </c>
      <c r="J1843" s="1">
        <v>2</v>
      </c>
      <c r="K1843" s="1">
        <v>87</v>
      </c>
      <c r="L1843" s="1">
        <v>0</v>
      </c>
      <c r="M1843" s="1">
        <v>2015</v>
      </c>
      <c r="N1843" s="53"/>
    </row>
    <row r="1844" spans="1:14" x14ac:dyDescent="0.3">
      <c r="A1844" s="1">
        <v>2015124</v>
      </c>
      <c r="B1844" s="1">
        <v>1</v>
      </c>
      <c r="C1844" s="2">
        <v>12.027340000000001</v>
      </c>
      <c r="D1844" s="2">
        <v>1.1255900000000001</v>
      </c>
      <c r="E1844" s="2">
        <v>0</v>
      </c>
      <c r="F1844" s="2">
        <v>19.34994</v>
      </c>
      <c r="G1844" s="2">
        <v>5.2324299999999999</v>
      </c>
      <c r="H1844" s="2">
        <f t="shared" si="30"/>
        <v>37.735300000000002</v>
      </c>
      <c r="I1844" s="1">
        <v>0</v>
      </c>
      <c r="J1844" s="1">
        <v>1</v>
      </c>
      <c r="K1844" s="1">
        <v>85</v>
      </c>
      <c r="L1844" s="1">
        <v>0</v>
      </c>
      <c r="M1844" s="1">
        <v>2015</v>
      </c>
      <c r="N1844" s="53"/>
    </row>
    <row r="1845" spans="1:14" x14ac:dyDescent="0.3">
      <c r="A1845" s="1">
        <v>2015125</v>
      </c>
      <c r="B1845" s="1">
        <v>2</v>
      </c>
      <c r="C1845" s="2">
        <v>14.31521</v>
      </c>
      <c r="D1845" s="2">
        <v>1.14296</v>
      </c>
      <c r="E1845" s="2">
        <v>0</v>
      </c>
      <c r="F1845" s="2">
        <v>20.162659999999999</v>
      </c>
      <c r="G1845" s="2">
        <v>7.0813300000000003</v>
      </c>
      <c r="H1845" s="2">
        <f t="shared" si="30"/>
        <v>42.702159999999999</v>
      </c>
      <c r="I1845" s="1">
        <v>0</v>
      </c>
      <c r="J1845" s="1">
        <v>2</v>
      </c>
      <c r="K1845" s="1">
        <v>98</v>
      </c>
      <c r="L1845" s="1">
        <v>0</v>
      </c>
      <c r="M1845" s="1">
        <v>2015</v>
      </c>
      <c r="N1845" s="53"/>
    </row>
    <row r="1846" spans="1:14" x14ac:dyDescent="0.3">
      <c r="A1846" s="1">
        <v>2015122</v>
      </c>
      <c r="B1846" s="1">
        <v>4</v>
      </c>
      <c r="C1846" s="2">
        <v>13.77234</v>
      </c>
      <c r="D1846" s="2">
        <v>0.92283999999999999</v>
      </c>
      <c r="E1846" s="2">
        <v>8.5033399999999997</v>
      </c>
      <c r="F1846" s="2">
        <v>18.336590000000001</v>
      </c>
      <c r="G1846" s="2">
        <v>5.0843999999999996</v>
      </c>
      <c r="H1846" s="2">
        <f t="shared" si="30"/>
        <v>46.619510000000005</v>
      </c>
      <c r="I1846" s="1">
        <v>1</v>
      </c>
      <c r="J1846" s="1">
        <v>2</v>
      </c>
      <c r="K1846" s="1">
        <v>83</v>
      </c>
      <c r="L1846" s="1">
        <v>0</v>
      </c>
      <c r="M1846" s="1">
        <v>2015</v>
      </c>
      <c r="N1846" s="53"/>
    </row>
    <row r="1847" spans="1:14" x14ac:dyDescent="0.3">
      <c r="A1847" s="1">
        <v>2015126</v>
      </c>
      <c r="B1847" s="1">
        <v>2</v>
      </c>
      <c r="C1847" s="2">
        <v>11.0037</v>
      </c>
      <c r="D1847" s="2">
        <v>1.06826</v>
      </c>
      <c r="E1847" s="2">
        <v>0</v>
      </c>
      <c r="F1847" s="2">
        <v>20.319240000000001</v>
      </c>
      <c r="G1847" s="2">
        <v>7.1596200000000003</v>
      </c>
      <c r="H1847" s="2">
        <f t="shared" si="30"/>
        <v>39.550820000000002</v>
      </c>
      <c r="I1847" s="1">
        <v>0</v>
      </c>
      <c r="J1847" s="1">
        <v>2</v>
      </c>
      <c r="K1847" s="1">
        <v>94</v>
      </c>
      <c r="L1847" s="1">
        <v>0</v>
      </c>
      <c r="M1847" s="1">
        <v>2015</v>
      </c>
      <c r="N1847" s="53"/>
    </row>
    <row r="1848" spans="1:14" x14ac:dyDescent="0.3">
      <c r="A1848" s="1">
        <v>2015128</v>
      </c>
      <c r="B1848" s="1">
        <v>2</v>
      </c>
      <c r="C1848" s="2">
        <v>12.63818</v>
      </c>
      <c r="D1848" s="2">
        <v>1.0850200000000001</v>
      </c>
      <c r="E1848" s="2">
        <v>0</v>
      </c>
      <c r="F1848" s="2">
        <v>15.784230000000001</v>
      </c>
      <c r="G1848" s="2">
        <v>4.8921099999999997</v>
      </c>
      <c r="H1848" s="2">
        <f t="shared" si="30"/>
        <v>34.399540000000002</v>
      </c>
      <c r="I1848" s="1">
        <v>0</v>
      </c>
      <c r="J1848" s="1">
        <v>2</v>
      </c>
      <c r="K1848" s="1">
        <v>80</v>
      </c>
      <c r="L1848" s="1">
        <v>0</v>
      </c>
      <c r="M1848" s="1">
        <v>2015</v>
      </c>
      <c r="N1848" s="53"/>
    </row>
    <row r="1849" spans="1:14" x14ac:dyDescent="0.3">
      <c r="A1849" s="1">
        <v>2015127</v>
      </c>
      <c r="B1849" s="1">
        <v>2</v>
      </c>
      <c r="C1849" s="2">
        <v>11.768129999999999</v>
      </c>
      <c r="D1849" s="2">
        <v>1.1330199999999999</v>
      </c>
      <c r="E1849" s="2">
        <v>0</v>
      </c>
      <c r="F1849" s="2">
        <v>24.9985</v>
      </c>
      <c r="G1849" s="2">
        <v>9.49925</v>
      </c>
      <c r="H1849" s="2">
        <f t="shared" si="30"/>
        <v>47.398899999999998</v>
      </c>
      <c r="I1849" s="1">
        <v>0</v>
      </c>
      <c r="J1849" s="1">
        <v>2</v>
      </c>
      <c r="K1849" s="1">
        <v>106</v>
      </c>
      <c r="L1849" s="1">
        <v>0</v>
      </c>
      <c r="M1849" s="1">
        <v>2015</v>
      </c>
      <c r="N1849" s="53"/>
    </row>
    <row r="1850" spans="1:14" x14ac:dyDescent="0.3">
      <c r="A1850" s="1">
        <v>2015132</v>
      </c>
      <c r="B1850" s="1">
        <v>1</v>
      </c>
      <c r="C1850" s="2">
        <v>11.921060000000001</v>
      </c>
      <c r="D1850" s="2">
        <v>1.04521</v>
      </c>
      <c r="E1850" s="2">
        <v>0</v>
      </c>
      <c r="F1850" s="2">
        <v>17.40917</v>
      </c>
      <c r="G1850" s="2">
        <v>8.7735199999999995</v>
      </c>
      <c r="H1850" s="2">
        <f t="shared" si="30"/>
        <v>39.148960000000002</v>
      </c>
      <c r="I1850" s="1">
        <v>0</v>
      </c>
      <c r="J1850" s="1">
        <v>1</v>
      </c>
      <c r="K1850" s="1">
        <v>91</v>
      </c>
      <c r="L1850" s="1">
        <v>0</v>
      </c>
      <c r="M1850" s="1">
        <v>2015</v>
      </c>
      <c r="N1850" s="53"/>
    </row>
    <row r="1851" spans="1:14" x14ac:dyDescent="0.3">
      <c r="A1851" s="1">
        <v>2015116</v>
      </c>
      <c r="B1851" s="1">
        <v>1</v>
      </c>
      <c r="C1851" s="2">
        <v>12.69787</v>
      </c>
      <c r="D1851" s="2">
        <v>0.82177</v>
      </c>
      <c r="E1851" s="2">
        <v>0</v>
      </c>
      <c r="F1851" s="2">
        <v>15.168279999999999</v>
      </c>
      <c r="G1851" s="2">
        <v>5.97715</v>
      </c>
      <c r="H1851" s="2">
        <f t="shared" si="30"/>
        <v>34.66507</v>
      </c>
      <c r="I1851" s="1">
        <v>0</v>
      </c>
      <c r="J1851" s="1">
        <v>1</v>
      </c>
      <c r="K1851" s="1">
        <v>81</v>
      </c>
      <c r="L1851" s="1">
        <v>3</v>
      </c>
      <c r="M1851" s="1">
        <v>2015</v>
      </c>
      <c r="N1851" s="53"/>
    </row>
    <row r="1852" spans="1:14" x14ac:dyDescent="0.3">
      <c r="A1852" s="1">
        <v>2015131</v>
      </c>
      <c r="B1852" s="1">
        <v>2</v>
      </c>
      <c r="C1852" s="2">
        <v>10.18746</v>
      </c>
      <c r="D1852" s="2">
        <v>0.74034999999999995</v>
      </c>
      <c r="E1852" s="2">
        <v>0</v>
      </c>
      <c r="F1852" s="2">
        <v>22.171869999999998</v>
      </c>
      <c r="G1852" s="2">
        <v>8.0859299999999994</v>
      </c>
      <c r="H1852" s="2">
        <f t="shared" si="30"/>
        <v>41.185609999999997</v>
      </c>
      <c r="I1852" s="1">
        <v>0</v>
      </c>
      <c r="J1852" s="1">
        <v>2</v>
      </c>
      <c r="K1852" s="1">
        <v>97</v>
      </c>
      <c r="L1852" s="1">
        <v>1</v>
      </c>
      <c r="M1852" s="1">
        <v>2015</v>
      </c>
      <c r="N1852" s="53"/>
    </row>
    <row r="1853" spans="1:14" x14ac:dyDescent="0.3">
      <c r="A1853" s="1">
        <v>2015133</v>
      </c>
      <c r="B1853" s="1">
        <v>2</v>
      </c>
      <c r="C1853" s="2">
        <v>9.4386500000000009</v>
      </c>
      <c r="D1853" s="2">
        <v>0.88107999999999997</v>
      </c>
      <c r="E1853" s="2">
        <v>0</v>
      </c>
      <c r="F1853" s="2">
        <v>23.428339999999999</v>
      </c>
      <c r="G1853" s="2">
        <v>8.7141699999999993</v>
      </c>
      <c r="H1853" s="2">
        <f t="shared" si="30"/>
        <v>42.462239999999994</v>
      </c>
      <c r="I1853" s="1">
        <v>0</v>
      </c>
      <c r="J1853" s="1">
        <v>2</v>
      </c>
      <c r="K1853" s="1">
        <v>102</v>
      </c>
      <c r="L1853" s="1">
        <v>0</v>
      </c>
      <c r="M1853" s="1">
        <v>2015</v>
      </c>
      <c r="N1853" s="53"/>
    </row>
    <row r="1854" spans="1:14" x14ac:dyDescent="0.3">
      <c r="A1854" s="1">
        <v>2015129</v>
      </c>
      <c r="B1854" s="1">
        <v>3</v>
      </c>
      <c r="C1854" s="2">
        <v>13.86205</v>
      </c>
      <c r="D1854" s="2">
        <v>1.24855</v>
      </c>
      <c r="E1854" s="2">
        <v>10.84803</v>
      </c>
      <c r="F1854" s="2">
        <v>23.61703</v>
      </c>
      <c r="G1854" s="2">
        <v>8.3256899999999998</v>
      </c>
      <c r="H1854" s="2">
        <f t="shared" si="30"/>
        <v>57.901350000000001</v>
      </c>
      <c r="I1854" s="1">
        <v>1</v>
      </c>
      <c r="J1854" s="1">
        <v>1</v>
      </c>
      <c r="K1854" s="1">
        <v>100</v>
      </c>
      <c r="L1854" s="1">
        <v>0</v>
      </c>
      <c r="M1854" s="1">
        <v>2015</v>
      </c>
      <c r="N1854" s="53"/>
    </row>
    <row r="1855" spans="1:14" x14ac:dyDescent="0.3">
      <c r="A1855" s="1">
        <v>2015136</v>
      </c>
      <c r="B1855" s="1">
        <v>2</v>
      </c>
      <c r="C1855" s="2">
        <v>9.08019</v>
      </c>
      <c r="D1855" s="2">
        <v>1.2013</v>
      </c>
      <c r="E1855" s="2">
        <v>0</v>
      </c>
      <c r="F1855" s="2">
        <v>22.038709999999998</v>
      </c>
      <c r="G1855" s="2">
        <v>8.0193499999999993</v>
      </c>
      <c r="H1855" s="2">
        <f t="shared" si="30"/>
        <v>40.339550000000003</v>
      </c>
      <c r="I1855" s="1">
        <v>0</v>
      </c>
      <c r="J1855" s="1">
        <v>2</v>
      </c>
      <c r="K1855" s="1">
        <v>96</v>
      </c>
      <c r="L1855" s="1">
        <v>0</v>
      </c>
      <c r="M1855" s="1">
        <v>2015</v>
      </c>
      <c r="N1855" s="53"/>
    </row>
    <row r="1856" spans="1:14" x14ac:dyDescent="0.3">
      <c r="A1856" s="1">
        <v>2015135</v>
      </c>
      <c r="B1856" s="1">
        <v>1</v>
      </c>
      <c r="C1856" s="2">
        <v>10.40631</v>
      </c>
      <c r="D1856" s="2">
        <v>0.96779999999999999</v>
      </c>
      <c r="E1856" s="2">
        <v>0</v>
      </c>
      <c r="F1856" s="2">
        <v>22.222390000000001</v>
      </c>
      <c r="G1856" s="2">
        <v>7.4490499999999997</v>
      </c>
      <c r="H1856" s="2">
        <f t="shared" si="30"/>
        <v>41.045549999999999</v>
      </c>
      <c r="I1856" s="1">
        <v>0</v>
      </c>
      <c r="J1856" s="1">
        <v>1</v>
      </c>
      <c r="K1856" s="1">
        <v>97</v>
      </c>
      <c r="L1856" s="1">
        <v>0</v>
      </c>
      <c r="M1856" s="1">
        <v>2015</v>
      </c>
      <c r="N1856" s="53"/>
    </row>
    <row r="1857" spans="1:14" x14ac:dyDescent="0.3">
      <c r="A1857" s="1">
        <v>2015130</v>
      </c>
      <c r="B1857" s="1">
        <v>3</v>
      </c>
      <c r="C1857" s="2">
        <v>11.178800000000001</v>
      </c>
      <c r="D1857" s="2">
        <v>1.20607</v>
      </c>
      <c r="E1857" s="2">
        <v>11.428039999999999</v>
      </c>
      <c r="F1857" s="2">
        <v>21.021989999999999</v>
      </c>
      <c r="G1857" s="2">
        <v>7.4779799999999996</v>
      </c>
      <c r="H1857" s="2">
        <f t="shared" si="30"/>
        <v>52.312880000000007</v>
      </c>
      <c r="I1857" s="1">
        <v>1</v>
      </c>
      <c r="J1857" s="1">
        <v>1</v>
      </c>
      <c r="K1857" s="1">
        <v>95</v>
      </c>
      <c r="L1857" s="1">
        <v>0</v>
      </c>
      <c r="M1857" s="1">
        <v>2015</v>
      </c>
      <c r="N1857" s="53"/>
    </row>
    <row r="1858" spans="1:14" x14ac:dyDescent="0.3">
      <c r="A1858" s="1">
        <v>2015139</v>
      </c>
      <c r="B1858" s="1">
        <v>2</v>
      </c>
      <c r="C1858" s="2">
        <v>8.1169399999999996</v>
      </c>
      <c r="D1858" s="2">
        <v>0.93740999999999997</v>
      </c>
      <c r="E1858" s="2">
        <v>0</v>
      </c>
      <c r="F1858" s="2">
        <v>21.845030000000001</v>
      </c>
      <c r="G1858" s="2">
        <v>7.9225099999999999</v>
      </c>
      <c r="H1858" s="2">
        <f t="shared" si="30"/>
        <v>38.821890000000003</v>
      </c>
      <c r="I1858" s="1">
        <v>0</v>
      </c>
      <c r="J1858" s="1">
        <v>2</v>
      </c>
      <c r="K1858" s="1">
        <v>99</v>
      </c>
      <c r="L1858" s="1">
        <v>0</v>
      </c>
      <c r="M1858" s="1">
        <v>2015</v>
      </c>
      <c r="N1858" s="53"/>
    </row>
    <row r="1859" spans="1:14" x14ac:dyDescent="0.3">
      <c r="A1859" s="1">
        <v>2015137</v>
      </c>
      <c r="B1859" s="1">
        <v>2</v>
      </c>
      <c r="C1859" s="2">
        <v>12.277340000000001</v>
      </c>
      <c r="D1859" s="2">
        <v>0.96975999999999996</v>
      </c>
      <c r="E1859" s="2">
        <v>0</v>
      </c>
      <c r="F1859" s="2">
        <v>21.164380000000001</v>
      </c>
      <c r="G1859" s="2">
        <v>7.5821899999999998</v>
      </c>
      <c r="H1859" s="2">
        <f t="shared" si="30"/>
        <v>41.993669999999995</v>
      </c>
      <c r="I1859" s="1">
        <v>0</v>
      </c>
      <c r="J1859" s="1">
        <v>2</v>
      </c>
      <c r="K1859" s="1">
        <v>107</v>
      </c>
      <c r="L1859" s="1">
        <v>0</v>
      </c>
      <c r="M1859" s="1">
        <v>2015</v>
      </c>
      <c r="N1859" s="53"/>
    </row>
    <row r="1860" spans="1:14" x14ac:dyDescent="0.3">
      <c r="A1860" s="1">
        <v>2015134</v>
      </c>
      <c r="B1860" s="1">
        <v>4</v>
      </c>
      <c r="C1860" s="2">
        <v>11.42056</v>
      </c>
      <c r="D1860" s="2">
        <v>0.67008000000000001</v>
      </c>
      <c r="E1860" s="2">
        <v>12.4071</v>
      </c>
      <c r="F1860" s="2">
        <v>29.948689999999999</v>
      </c>
      <c r="G1860" s="2">
        <v>5.3712900000000001</v>
      </c>
      <c r="H1860" s="2">
        <f t="shared" si="30"/>
        <v>59.817720000000001</v>
      </c>
      <c r="I1860" s="1">
        <v>1</v>
      </c>
      <c r="J1860" s="1">
        <v>2</v>
      </c>
      <c r="K1860" s="1">
        <v>111</v>
      </c>
      <c r="L1860" s="1">
        <v>1</v>
      </c>
      <c r="M1860" s="1">
        <v>2015</v>
      </c>
      <c r="N1860" s="53"/>
    </row>
    <row r="1861" spans="1:14" x14ac:dyDescent="0.3">
      <c r="A1861" s="1">
        <v>2015141</v>
      </c>
      <c r="B1861" s="1">
        <v>2</v>
      </c>
      <c r="C1861" s="2">
        <v>11.927429999999999</v>
      </c>
      <c r="D1861" s="2">
        <v>0.90110999999999997</v>
      </c>
      <c r="E1861" s="2">
        <v>0</v>
      </c>
      <c r="F1861" s="2">
        <v>24.283339999999999</v>
      </c>
      <c r="G1861" s="2">
        <v>9.1416699999999995</v>
      </c>
      <c r="H1861" s="2">
        <f t="shared" si="30"/>
        <v>46.253549999999997</v>
      </c>
      <c r="I1861" s="1">
        <v>0</v>
      </c>
      <c r="J1861" s="1">
        <v>2</v>
      </c>
      <c r="K1861" s="1">
        <v>97</v>
      </c>
      <c r="L1861" s="1">
        <v>0</v>
      </c>
      <c r="M1861" s="1">
        <v>2015</v>
      </c>
      <c r="N1861" s="53"/>
    </row>
    <row r="1862" spans="1:14" x14ac:dyDescent="0.3">
      <c r="A1862" s="1">
        <v>2015138</v>
      </c>
      <c r="B1862" s="1">
        <v>4</v>
      </c>
      <c r="C1862" s="2">
        <v>13.36476</v>
      </c>
      <c r="D1862" s="2">
        <v>0.83357000000000003</v>
      </c>
      <c r="E1862" s="2">
        <v>8.6323500000000006</v>
      </c>
      <c r="F1862" s="2">
        <v>23.36289</v>
      </c>
      <c r="G1862" s="2">
        <v>7.2775100000000004</v>
      </c>
      <c r="H1862" s="2">
        <f t="shared" si="30"/>
        <v>53.471080000000001</v>
      </c>
      <c r="I1862" s="1">
        <v>1</v>
      </c>
      <c r="J1862" s="1">
        <v>2</v>
      </c>
      <c r="K1862" s="1">
        <v>94</v>
      </c>
      <c r="L1862" s="1">
        <v>2</v>
      </c>
      <c r="M1862" s="1">
        <v>2015</v>
      </c>
      <c r="N1862" s="53"/>
    </row>
    <row r="1863" spans="1:14" x14ac:dyDescent="0.3">
      <c r="A1863" s="1">
        <v>2015142</v>
      </c>
      <c r="B1863" s="1">
        <v>2</v>
      </c>
      <c r="C1863" s="2">
        <v>11.41986</v>
      </c>
      <c r="D1863" s="2">
        <v>1.02495</v>
      </c>
      <c r="E1863" s="2">
        <v>0</v>
      </c>
      <c r="F1863" s="2">
        <v>25.33521</v>
      </c>
      <c r="G1863" s="2">
        <v>9.6676000000000002</v>
      </c>
      <c r="H1863" s="2">
        <f t="shared" si="30"/>
        <v>47.447620000000001</v>
      </c>
      <c r="I1863" s="1">
        <v>0</v>
      </c>
      <c r="J1863" s="1">
        <v>2</v>
      </c>
      <c r="K1863" s="1">
        <v>110</v>
      </c>
      <c r="L1863" s="1">
        <v>0</v>
      </c>
      <c r="M1863" s="1">
        <v>2015</v>
      </c>
      <c r="N1863" s="53"/>
    </row>
    <row r="1864" spans="1:14" x14ac:dyDescent="0.3">
      <c r="A1864" s="1">
        <v>2015140</v>
      </c>
      <c r="B1864" s="1">
        <v>3</v>
      </c>
      <c r="C1864" s="2">
        <v>12.06847</v>
      </c>
      <c r="D1864" s="2">
        <v>1.1765699999999999</v>
      </c>
      <c r="E1864" s="2">
        <v>9.1063399999999994</v>
      </c>
      <c r="F1864" s="2">
        <v>27.405560000000001</v>
      </c>
      <c r="G1864" s="2">
        <v>5.6747399999999999</v>
      </c>
      <c r="H1864" s="2">
        <f t="shared" si="30"/>
        <v>55.43168</v>
      </c>
      <c r="I1864" s="1">
        <v>1</v>
      </c>
      <c r="J1864" s="1">
        <v>1</v>
      </c>
      <c r="K1864" s="1">
        <v>97</v>
      </c>
      <c r="L1864" s="1">
        <v>0</v>
      </c>
      <c r="M1864" s="1">
        <v>2015</v>
      </c>
      <c r="N1864" s="53"/>
    </row>
    <row r="1865" spans="1:14" x14ac:dyDescent="0.3">
      <c r="A1865" s="1">
        <v>2015143</v>
      </c>
      <c r="B1865" s="1">
        <v>2</v>
      </c>
      <c r="C1865" s="2">
        <v>12.137890000000001</v>
      </c>
      <c r="D1865" s="2">
        <v>0.87304000000000004</v>
      </c>
      <c r="E1865" s="2">
        <v>0</v>
      </c>
      <c r="F1865" s="2">
        <v>27.516649999999998</v>
      </c>
      <c r="G1865" s="2">
        <v>10.758330000000001</v>
      </c>
      <c r="H1865" s="2">
        <f t="shared" si="30"/>
        <v>51.285910000000001</v>
      </c>
      <c r="I1865" s="1">
        <v>0</v>
      </c>
      <c r="J1865" s="1">
        <v>2</v>
      </c>
      <c r="K1865" s="1">
        <v>109</v>
      </c>
      <c r="L1865" s="1">
        <v>0</v>
      </c>
      <c r="M1865" s="1">
        <v>2015</v>
      </c>
      <c r="N1865" s="53"/>
    </row>
    <row r="1866" spans="1:14" x14ac:dyDescent="0.3">
      <c r="A1866" s="1">
        <v>2015146</v>
      </c>
      <c r="B1866" s="1">
        <v>2</v>
      </c>
      <c r="C1866" s="2">
        <v>10.737909999999999</v>
      </c>
      <c r="D1866" s="2">
        <v>0.52473000000000003</v>
      </c>
      <c r="E1866" s="2">
        <v>0</v>
      </c>
      <c r="F1866" s="2">
        <v>19.936720000000001</v>
      </c>
      <c r="G1866" s="2">
        <v>6.9683599999999997</v>
      </c>
      <c r="H1866" s="2">
        <f t="shared" si="30"/>
        <v>38.167719999999996</v>
      </c>
      <c r="I1866" s="1">
        <v>0</v>
      </c>
      <c r="J1866" s="1">
        <v>2</v>
      </c>
      <c r="K1866" s="1">
        <v>90</v>
      </c>
      <c r="L1866" s="1">
        <v>0</v>
      </c>
      <c r="M1866" s="1">
        <v>2015</v>
      </c>
      <c r="N1866" s="53"/>
    </row>
    <row r="1867" spans="1:14" x14ac:dyDescent="0.3">
      <c r="A1867" s="1">
        <v>2015144</v>
      </c>
      <c r="B1867" s="1">
        <v>2</v>
      </c>
      <c r="C1867" s="2">
        <v>11.720549999999999</v>
      </c>
      <c r="D1867" s="2">
        <v>0.84699000000000002</v>
      </c>
      <c r="E1867" s="2">
        <v>0</v>
      </c>
      <c r="F1867" s="2">
        <v>23.24944</v>
      </c>
      <c r="G1867" s="2">
        <v>8.6247199999999999</v>
      </c>
      <c r="H1867" s="2">
        <f t="shared" si="30"/>
        <v>44.441699999999997</v>
      </c>
      <c r="I1867" s="1">
        <v>0</v>
      </c>
      <c r="J1867" s="1">
        <v>2</v>
      </c>
      <c r="K1867" s="1">
        <v>103</v>
      </c>
      <c r="L1867" s="1">
        <v>1</v>
      </c>
      <c r="M1867" s="1">
        <v>2015</v>
      </c>
      <c r="N1867" s="53"/>
    </row>
    <row r="1868" spans="1:14" x14ac:dyDescent="0.3">
      <c r="A1868" s="1">
        <v>2015145</v>
      </c>
      <c r="B1868" s="1">
        <v>2</v>
      </c>
      <c r="C1868" s="2">
        <v>12.12228</v>
      </c>
      <c r="D1868" s="2">
        <v>1.39872</v>
      </c>
      <c r="E1868" s="2">
        <v>0</v>
      </c>
      <c r="F1868" s="2">
        <v>22.35641</v>
      </c>
      <c r="G1868" s="2">
        <v>8.17821</v>
      </c>
      <c r="H1868" s="2">
        <f t="shared" si="30"/>
        <v>44.055619999999998</v>
      </c>
      <c r="I1868" s="1">
        <v>0</v>
      </c>
      <c r="J1868" s="1">
        <v>2</v>
      </c>
      <c r="K1868" s="1">
        <v>91</v>
      </c>
      <c r="L1868" s="1">
        <v>2</v>
      </c>
      <c r="M1868" s="1">
        <v>2015</v>
      </c>
      <c r="N1868" s="53"/>
    </row>
    <row r="1869" spans="1:14" x14ac:dyDescent="0.3">
      <c r="A1869" s="1">
        <v>2015147</v>
      </c>
      <c r="B1869" s="1">
        <v>1</v>
      </c>
      <c r="C1869" s="2">
        <v>13.52012</v>
      </c>
      <c r="D1869" s="2">
        <v>0.75641000000000003</v>
      </c>
      <c r="E1869" s="2">
        <v>0</v>
      </c>
      <c r="F1869" s="2">
        <v>22.30434</v>
      </c>
      <c r="G1869" s="2">
        <v>4.9913100000000004</v>
      </c>
      <c r="H1869" s="2">
        <f t="shared" si="30"/>
        <v>41.572180000000003</v>
      </c>
      <c r="I1869" s="1">
        <v>0</v>
      </c>
      <c r="J1869" s="1">
        <v>1</v>
      </c>
      <c r="K1869" s="1">
        <v>89</v>
      </c>
      <c r="L1869" s="1">
        <v>2</v>
      </c>
      <c r="M1869" s="1">
        <v>2015</v>
      </c>
      <c r="N1869" s="53"/>
    </row>
    <row r="1870" spans="1:14" x14ac:dyDescent="0.3">
      <c r="A1870" s="1">
        <v>2015148</v>
      </c>
      <c r="B1870" s="1">
        <v>2</v>
      </c>
      <c r="C1870" s="2">
        <v>10.5199</v>
      </c>
      <c r="D1870" s="2">
        <v>0.74470999999999998</v>
      </c>
      <c r="E1870" s="2">
        <v>0</v>
      </c>
      <c r="F1870" s="2">
        <v>23.853960000000001</v>
      </c>
      <c r="G1870" s="2">
        <v>8.9269800000000004</v>
      </c>
      <c r="H1870" s="2">
        <f t="shared" si="30"/>
        <v>44.045549999999999</v>
      </c>
      <c r="I1870" s="1">
        <v>0</v>
      </c>
      <c r="J1870" s="1">
        <v>2</v>
      </c>
      <c r="K1870" s="1">
        <v>101</v>
      </c>
      <c r="L1870" s="1">
        <v>0</v>
      </c>
      <c r="M1870" s="1">
        <v>2015</v>
      </c>
      <c r="N1870" s="53"/>
    </row>
    <row r="1871" spans="1:14" x14ac:dyDescent="0.3">
      <c r="A1871" s="1">
        <v>2015149</v>
      </c>
      <c r="B1871" s="1">
        <v>1</v>
      </c>
      <c r="C1871" s="2">
        <v>12.63405</v>
      </c>
      <c r="D1871" s="2">
        <v>0.81432000000000004</v>
      </c>
      <c r="E1871" s="2">
        <v>0</v>
      </c>
      <c r="F1871" s="2">
        <v>23.781110000000002</v>
      </c>
      <c r="G1871" s="2">
        <v>8.2050699999999992</v>
      </c>
      <c r="H1871" s="2">
        <f t="shared" si="30"/>
        <v>45.434550000000002</v>
      </c>
      <c r="I1871" s="1">
        <v>0</v>
      </c>
      <c r="J1871" s="1">
        <v>1</v>
      </c>
      <c r="K1871" s="1">
        <v>92</v>
      </c>
      <c r="L1871" s="1">
        <v>1</v>
      </c>
      <c r="M1871" s="1">
        <v>2015</v>
      </c>
      <c r="N1871" s="53"/>
    </row>
    <row r="1872" spans="1:14" x14ac:dyDescent="0.3">
      <c r="A1872" s="1">
        <v>2015151</v>
      </c>
      <c r="B1872" s="1">
        <v>2</v>
      </c>
      <c r="C1872" s="2">
        <v>9.9413</v>
      </c>
      <c r="D1872" s="2">
        <v>1.20682</v>
      </c>
      <c r="E1872" s="2">
        <v>0</v>
      </c>
      <c r="F1872" s="2">
        <v>24.131309999999999</v>
      </c>
      <c r="G1872" s="2">
        <v>9.0656499999999998</v>
      </c>
      <c r="H1872" s="2">
        <f t="shared" si="30"/>
        <v>44.345079999999996</v>
      </c>
      <c r="I1872" s="1">
        <v>0</v>
      </c>
      <c r="J1872" s="1">
        <v>2</v>
      </c>
      <c r="K1872" s="1">
        <v>115</v>
      </c>
      <c r="L1872" s="1">
        <v>0</v>
      </c>
      <c r="M1872" s="1">
        <v>2015</v>
      </c>
      <c r="N1872" s="53"/>
    </row>
    <row r="1873" spans="1:14" x14ac:dyDescent="0.3">
      <c r="A1873" s="1">
        <v>2015153</v>
      </c>
      <c r="B1873" s="1">
        <v>1</v>
      </c>
      <c r="C1873" s="2">
        <v>12.60397</v>
      </c>
      <c r="D1873" s="2">
        <v>0.90000999999999998</v>
      </c>
      <c r="E1873" s="2">
        <v>0</v>
      </c>
      <c r="F1873" s="2">
        <v>24.2485</v>
      </c>
      <c r="G1873" s="2">
        <v>5.7496700000000001</v>
      </c>
      <c r="H1873" s="2">
        <f t="shared" si="30"/>
        <v>43.50215</v>
      </c>
      <c r="I1873" s="1">
        <v>0</v>
      </c>
      <c r="J1873" s="1">
        <v>1</v>
      </c>
      <c r="K1873" s="1">
        <v>87</v>
      </c>
      <c r="L1873" s="1">
        <v>2</v>
      </c>
      <c r="M1873" s="1">
        <v>2015</v>
      </c>
      <c r="N1873" s="53"/>
    </row>
    <row r="1874" spans="1:14" x14ac:dyDescent="0.3">
      <c r="A1874" s="1">
        <v>2015150</v>
      </c>
      <c r="B1874" s="1">
        <v>4</v>
      </c>
      <c r="C1874" s="2">
        <v>14.3187</v>
      </c>
      <c r="D1874" s="2">
        <v>1.1731199999999999</v>
      </c>
      <c r="E1874" s="2">
        <v>9.7027999999999999</v>
      </c>
      <c r="F1874" s="2">
        <v>23.127109999999998</v>
      </c>
      <c r="G1874" s="2">
        <v>10.927020000000001</v>
      </c>
      <c r="H1874" s="2">
        <f t="shared" si="30"/>
        <v>59.248750000000001</v>
      </c>
      <c r="I1874" s="1">
        <v>1</v>
      </c>
      <c r="J1874" s="1">
        <v>2</v>
      </c>
      <c r="K1874" s="1">
        <v>102</v>
      </c>
      <c r="L1874" s="1">
        <v>1</v>
      </c>
      <c r="M1874" s="1">
        <v>2015</v>
      </c>
      <c r="N1874" s="53"/>
    </row>
    <row r="1875" spans="1:14" x14ac:dyDescent="0.3">
      <c r="A1875" s="1">
        <v>2015155</v>
      </c>
      <c r="B1875" s="1">
        <v>2</v>
      </c>
      <c r="C1875" s="2">
        <v>11.94468</v>
      </c>
      <c r="D1875" s="2">
        <v>0.92337000000000002</v>
      </c>
      <c r="E1875" s="2">
        <v>0</v>
      </c>
      <c r="F1875" s="2">
        <v>21.05594</v>
      </c>
      <c r="G1875" s="2">
        <v>7.5279699999999998</v>
      </c>
      <c r="H1875" s="2">
        <f t="shared" si="30"/>
        <v>41.45196</v>
      </c>
      <c r="I1875" s="1">
        <v>0</v>
      </c>
      <c r="J1875" s="1">
        <v>2</v>
      </c>
      <c r="K1875" s="1">
        <v>90</v>
      </c>
      <c r="L1875" s="1">
        <v>0</v>
      </c>
      <c r="M1875" s="1">
        <v>2015</v>
      </c>
      <c r="N1875" s="53"/>
    </row>
    <row r="1876" spans="1:14" x14ac:dyDescent="0.3">
      <c r="A1876" s="1">
        <v>2015157</v>
      </c>
      <c r="B1876" s="1">
        <v>2</v>
      </c>
      <c r="C1876" s="2">
        <v>14.73992</v>
      </c>
      <c r="D1876" s="2">
        <v>1.08144</v>
      </c>
      <c r="E1876" s="2">
        <v>0</v>
      </c>
      <c r="F1876" s="2">
        <v>20.099260000000001</v>
      </c>
      <c r="G1876" s="2">
        <v>7.0496299999999996</v>
      </c>
      <c r="H1876" s="2">
        <f t="shared" si="30"/>
        <v>42.97025</v>
      </c>
      <c r="I1876" s="1">
        <v>0</v>
      </c>
      <c r="J1876" s="1">
        <v>2</v>
      </c>
      <c r="K1876" s="1">
        <v>89</v>
      </c>
      <c r="L1876" s="1">
        <v>0</v>
      </c>
      <c r="M1876" s="1">
        <v>2015</v>
      </c>
      <c r="N1876" s="53"/>
    </row>
    <row r="1877" spans="1:14" x14ac:dyDescent="0.3">
      <c r="A1877" s="1">
        <v>2015156</v>
      </c>
      <c r="B1877" s="1">
        <v>2</v>
      </c>
      <c r="C1877" s="2">
        <v>9.9187999999999992</v>
      </c>
      <c r="D1877" s="2">
        <v>0.80074000000000001</v>
      </c>
      <c r="E1877" s="2">
        <v>0</v>
      </c>
      <c r="F1877" s="2">
        <v>22.939150000000001</v>
      </c>
      <c r="G1877" s="2">
        <v>8.4695699999999992</v>
      </c>
      <c r="H1877" s="2">
        <f t="shared" si="30"/>
        <v>42.128259999999997</v>
      </c>
      <c r="I1877" s="1">
        <v>0</v>
      </c>
      <c r="J1877" s="1">
        <v>2</v>
      </c>
      <c r="K1877" s="1">
        <v>99</v>
      </c>
      <c r="L1877" s="1">
        <v>0</v>
      </c>
      <c r="M1877" s="1">
        <v>2015</v>
      </c>
      <c r="N1877" s="53"/>
    </row>
    <row r="1878" spans="1:14" x14ac:dyDescent="0.3">
      <c r="A1878" s="1">
        <v>2015152</v>
      </c>
      <c r="B1878" s="1">
        <v>4</v>
      </c>
      <c r="C1878" s="2">
        <v>14.80118</v>
      </c>
      <c r="D1878" s="2">
        <v>1.3760699999999999</v>
      </c>
      <c r="E1878" s="2">
        <v>10.55045</v>
      </c>
      <c r="F1878" s="2">
        <v>26.955950000000001</v>
      </c>
      <c r="G1878" s="2">
        <v>10.13232</v>
      </c>
      <c r="H1878" s="2">
        <f t="shared" si="30"/>
        <v>63.81597</v>
      </c>
      <c r="I1878" s="1">
        <v>1</v>
      </c>
      <c r="J1878" s="1">
        <v>2</v>
      </c>
      <c r="K1878" s="1">
        <v>109</v>
      </c>
      <c r="L1878" s="1">
        <v>1</v>
      </c>
      <c r="M1878" s="1">
        <v>2015</v>
      </c>
      <c r="N1878" s="53"/>
    </row>
    <row r="1879" spans="1:14" x14ac:dyDescent="0.3">
      <c r="A1879" s="1">
        <v>2015154</v>
      </c>
      <c r="B1879" s="1">
        <v>1</v>
      </c>
      <c r="C1879" s="2">
        <v>10.595689999999999</v>
      </c>
      <c r="D1879" s="2">
        <v>1.3190500000000001</v>
      </c>
      <c r="E1879" s="2">
        <v>0</v>
      </c>
      <c r="F1879" s="2">
        <v>16.023579999999999</v>
      </c>
      <c r="G1879" s="2">
        <v>4.3146599999999999</v>
      </c>
      <c r="H1879" s="2">
        <f t="shared" si="30"/>
        <v>32.252979999999994</v>
      </c>
      <c r="I1879" s="1">
        <v>0</v>
      </c>
      <c r="J1879" s="1">
        <v>1</v>
      </c>
      <c r="K1879" s="1">
        <v>83</v>
      </c>
      <c r="L1879" s="1">
        <v>0</v>
      </c>
      <c r="M1879" s="1">
        <v>2015</v>
      </c>
      <c r="N1879" s="53"/>
    </row>
    <row r="1880" spans="1:14" x14ac:dyDescent="0.3">
      <c r="A1880" s="1">
        <v>2015158</v>
      </c>
      <c r="B1880" s="1">
        <v>3</v>
      </c>
      <c r="C1880" s="2">
        <v>11.848190000000001</v>
      </c>
      <c r="D1880" s="2">
        <v>0.67125999999999997</v>
      </c>
      <c r="E1880" s="2">
        <v>10.975339999999999</v>
      </c>
      <c r="F1880" s="2">
        <v>20.489000000000001</v>
      </c>
      <c r="G1880" s="2">
        <v>8.2285400000000006</v>
      </c>
      <c r="H1880" s="2">
        <f t="shared" si="30"/>
        <v>52.212330000000001</v>
      </c>
      <c r="I1880" s="1">
        <v>1</v>
      </c>
      <c r="J1880" s="1">
        <v>1</v>
      </c>
      <c r="K1880" s="1">
        <v>94</v>
      </c>
      <c r="L1880" s="1">
        <v>0</v>
      </c>
      <c r="M1880" s="1">
        <v>2015</v>
      </c>
      <c r="N1880" s="53"/>
    </row>
    <row r="1881" spans="1:14" x14ac:dyDescent="0.3">
      <c r="A1881" s="1">
        <v>2015160</v>
      </c>
      <c r="B1881" s="1">
        <v>4</v>
      </c>
      <c r="C1881" s="2">
        <v>12.434469999999999</v>
      </c>
      <c r="D1881" s="2">
        <v>0.62687999999999999</v>
      </c>
      <c r="E1881" s="2">
        <v>9.0632800000000007</v>
      </c>
      <c r="F1881" s="2">
        <v>18.62829</v>
      </c>
      <c r="G1881" s="2">
        <v>9.6029499999999999</v>
      </c>
      <c r="H1881" s="2">
        <f t="shared" si="30"/>
        <v>50.355870000000003</v>
      </c>
      <c r="I1881" s="1">
        <v>1</v>
      </c>
      <c r="J1881" s="1">
        <v>2</v>
      </c>
      <c r="K1881" s="1">
        <v>91</v>
      </c>
      <c r="L1881" s="1">
        <v>0</v>
      </c>
      <c r="M1881" s="1">
        <v>2015</v>
      </c>
      <c r="N1881" s="53"/>
    </row>
    <row r="1882" spans="1:14" x14ac:dyDescent="0.3">
      <c r="A1882" s="1">
        <v>2015166</v>
      </c>
      <c r="B1882" s="1">
        <v>2</v>
      </c>
      <c r="C1882" s="2">
        <v>13.84803</v>
      </c>
      <c r="D1882" s="2">
        <v>0.78427000000000002</v>
      </c>
      <c r="E1882" s="2">
        <v>0</v>
      </c>
      <c r="F1882" s="2">
        <v>20.044280000000001</v>
      </c>
      <c r="G1882" s="2">
        <v>7.0221400000000003</v>
      </c>
      <c r="H1882" s="2">
        <f t="shared" si="30"/>
        <v>41.698720000000002</v>
      </c>
      <c r="I1882" s="1">
        <v>0</v>
      </c>
      <c r="J1882" s="1">
        <v>2</v>
      </c>
      <c r="K1882" s="1">
        <v>92</v>
      </c>
      <c r="L1882" s="1">
        <v>1</v>
      </c>
      <c r="M1882" s="1">
        <v>2015</v>
      </c>
      <c r="N1882" s="53"/>
    </row>
    <row r="1883" spans="1:14" x14ac:dyDescent="0.3">
      <c r="A1883" s="1">
        <v>2015161</v>
      </c>
      <c r="B1883" s="1">
        <v>4</v>
      </c>
      <c r="C1883" s="2">
        <v>13.47954</v>
      </c>
      <c r="D1883" s="2">
        <v>1.1437999999999999</v>
      </c>
      <c r="E1883" s="2">
        <v>8.0905199999999997</v>
      </c>
      <c r="F1883" s="2">
        <v>24.78359</v>
      </c>
      <c r="G1883" s="2">
        <v>8.9354099999999992</v>
      </c>
      <c r="H1883" s="2">
        <f t="shared" si="30"/>
        <v>56.432859999999998</v>
      </c>
      <c r="I1883" s="1">
        <v>1</v>
      </c>
      <c r="J1883" s="1">
        <v>2</v>
      </c>
      <c r="K1883" s="1">
        <v>97</v>
      </c>
      <c r="L1883" s="1">
        <v>1</v>
      </c>
      <c r="M1883" s="1">
        <v>2015</v>
      </c>
      <c r="N1883" s="53"/>
    </row>
    <row r="1884" spans="1:14" x14ac:dyDescent="0.3">
      <c r="A1884" s="1">
        <v>2015164</v>
      </c>
      <c r="B1884" s="1">
        <v>2</v>
      </c>
      <c r="C1884" s="2">
        <v>12.89939</v>
      </c>
      <c r="D1884" s="2">
        <v>1.19896</v>
      </c>
      <c r="E1884" s="2">
        <v>0</v>
      </c>
      <c r="F1884" s="2">
        <v>27.38945</v>
      </c>
      <c r="G1884" s="2">
        <v>10.69472</v>
      </c>
      <c r="H1884" s="2">
        <f t="shared" si="30"/>
        <v>52.182519999999997</v>
      </c>
      <c r="I1884" s="1">
        <v>0</v>
      </c>
      <c r="J1884" s="1">
        <v>2</v>
      </c>
      <c r="K1884" s="1">
        <v>109</v>
      </c>
      <c r="L1884" s="1">
        <v>0</v>
      </c>
      <c r="M1884" s="1">
        <v>2015</v>
      </c>
      <c r="N1884" s="53"/>
    </row>
    <row r="1885" spans="1:14" x14ac:dyDescent="0.3">
      <c r="A1885" s="1">
        <v>2015165</v>
      </c>
      <c r="B1885" s="1">
        <v>2</v>
      </c>
      <c r="C1885" s="2">
        <v>12.80654</v>
      </c>
      <c r="D1885" s="2">
        <v>1.5008900000000001</v>
      </c>
      <c r="E1885" s="2">
        <v>0</v>
      </c>
      <c r="F1885" s="2">
        <v>25.583780000000001</v>
      </c>
      <c r="G1885" s="2">
        <v>9.7918900000000004</v>
      </c>
      <c r="H1885" s="2">
        <f t="shared" si="30"/>
        <v>49.683100000000003</v>
      </c>
      <c r="I1885" s="1">
        <v>0</v>
      </c>
      <c r="J1885" s="1">
        <v>2</v>
      </c>
      <c r="K1885" s="1">
        <v>105</v>
      </c>
      <c r="L1885" s="1">
        <v>0</v>
      </c>
      <c r="M1885" s="1">
        <v>2015</v>
      </c>
      <c r="N1885" s="53"/>
    </row>
    <row r="1886" spans="1:14" x14ac:dyDescent="0.3">
      <c r="A1886" s="1">
        <v>2015162</v>
      </c>
      <c r="B1886" s="1">
        <v>4</v>
      </c>
      <c r="C1886" s="2">
        <v>15.206390000000001</v>
      </c>
      <c r="D1886" s="2">
        <v>0.92623999999999995</v>
      </c>
      <c r="E1886" s="2">
        <v>8.7903400000000005</v>
      </c>
      <c r="F1886" s="2">
        <v>19.765180000000001</v>
      </c>
      <c r="G1886" s="2">
        <v>7.9563499999999996</v>
      </c>
      <c r="H1886" s="2">
        <f t="shared" si="30"/>
        <v>52.644500000000001</v>
      </c>
      <c r="I1886" s="1">
        <v>1</v>
      </c>
      <c r="J1886" s="1">
        <v>2</v>
      </c>
      <c r="K1886" s="1">
        <v>90</v>
      </c>
      <c r="L1886" s="1">
        <v>2</v>
      </c>
      <c r="M1886" s="1">
        <v>2015</v>
      </c>
      <c r="N1886" s="53"/>
    </row>
    <row r="1887" spans="1:14" x14ac:dyDescent="0.3">
      <c r="A1887" s="1">
        <v>2015167</v>
      </c>
      <c r="B1887" s="1">
        <v>2</v>
      </c>
      <c r="C1887" s="2">
        <v>12.14852</v>
      </c>
      <c r="D1887" s="2">
        <v>1.0019800000000001</v>
      </c>
      <c r="E1887" s="2">
        <v>0</v>
      </c>
      <c r="F1887" s="2">
        <v>24.24072</v>
      </c>
      <c r="G1887" s="2">
        <v>9.1203599999999998</v>
      </c>
      <c r="H1887" s="2">
        <f t="shared" si="30"/>
        <v>46.511579999999995</v>
      </c>
      <c r="I1887" s="1">
        <v>0</v>
      </c>
      <c r="J1887" s="1">
        <v>2</v>
      </c>
      <c r="K1887" s="1">
        <v>102</v>
      </c>
      <c r="L1887" s="1">
        <v>0</v>
      </c>
      <c r="M1887" s="1">
        <v>2015</v>
      </c>
      <c r="N1887" s="53"/>
    </row>
    <row r="1888" spans="1:14" x14ac:dyDescent="0.3">
      <c r="A1888" s="1">
        <v>2015106</v>
      </c>
      <c r="B1888" s="1">
        <v>1</v>
      </c>
      <c r="C1888" s="2">
        <v>11.74766</v>
      </c>
      <c r="D1888" s="2">
        <v>0.94255999999999995</v>
      </c>
      <c r="E1888" s="2">
        <v>0</v>
      </c>
      <c r="F1888" s="2">
        <v>12.449809999999999</v>
      </c>
      <c r="G1888" s="2">
        <v>5.6752200000000004</v>
      </c>
      <c r="H1888" s="2">
        <f t="shared" si="30"/>
        <v>30.815249999999999</v>
      </c>
      <c r="I1888" s="1">
        <v>0</v>
      </c>
      <c r="J1888" s="1">
        <v>1</v>
      </c>
      <c r="K1888" s="1">
        <v>82</v>
      </c>
      <c r="L1888" s="1">
        <v>0</v>
      </c>
      <c r="M1888" s="1">
        <v>2015</v>
      </c>
      <c r="N1888" s="53"/>
    </row>
    <row r="1889" spans="1:14" x14ac:dyDescent="0.3">
      <c r="A1889" s="1">
        <v>2015169</v>
      </c>
      <c r="B1889" s="1">
        <v>2</v>
      </c>
      <c r="C1889" s="2">
        <v>10.673780000000001</v>
      </c>
      <c r="D1889" s="2">
        <v>1.5002800000000001</v>
      </c>
      <c r="E1889" s="2">
        <v>0</v>
      </c>
      <c r="F1889" s="2">
        <v>23.636700000000001</v>
      </c>
      <c r="G1889" s="2">
        <v>8.8183500000000006</v>
      </c>
      <c r="H1889" s="2">
        <f t="shared" si="30"/>
        <v>44.629110000000004</v>
      </c>
      <c r="I1889" s="1">
        <v>0</v>
      </c>
      <c r="J1889" s="1">
        <v>2</v>
      </c>
      <c r="K1889" s="1">
        <v>101</v>
      </c>
      <c r="L1889" s="1">
        <v>0</v>
      </c>
      <c r="M1889" s="1">
        <v>2015</v>
      </c>
      <c r="N1889" s="53"/>
    </row>
    <row r="1890" spans="1:14" x14ac:dyDescent="0.3">
      <c r="A1890" s="1">
        <v>2015163</v>
      </c>
      <c r="B1890" s="1">
        <v>3</v>
      </c>
      <c r="C1890" s="2">
        <v>11.6031</v>
      </c>
      <c r="D1890" s="2">
        <v>0.83545000000000003</v>
      </c>
      <c r="E1890" s="2">
        <v>10.047040000000001</v>
      </c>
      <c r="F1890" s="2">
        <v>23.749089999999999</v>
      </c>
      <c r="G1890" s="2">
        <v>5.6669499999999999</v>
      </c>
      <c r="H1890" s="2">
        <f t="shared" si="30"/>
        <v>51.901629999999997</v>
      </c>
      <c r="I1890" s="1">
        <v>1</v>
      </c>
      <c r="J1890" s="1">
        <v>1</v>
      </c>
      <c r="K1890" s="1">
        <v>94</v>
      </c>
      <c r="L1890" s="1">
        <v>0</v>
      </c>
      <c r="M1890" s="1">
        <v>2015</v>
      </c>
      <c r="N1890" s="53"/>
    </row>
    <row r="1891" spans="1:14" x14ac:dyDescent="0.3">
      <c r="A1891" s="1">
        <v>2015171</v>
      </c>
      <c r="B1891" s="1">
        <v>1</v>
      </c>
      <c r="C1891" s="2">
        <v>12.72451</v>
      </c>
      <c r="D1891" s="2">
        <v>0.92771000000000003</v>
      </c>
      <c r="E1891" s="2">
        <v>0</v>
      </c>
      <c r="F1891" s="2">
        <v>23.197209999999998</v>
      </c>
      <c r="G1891" s="2">
        <v>8.5940700000000003</v>
      </c>
      <c r="H1891" s="2">
        <f t="shared" si="30"/>
        <v>45.4435</v>
      </c>
      <c r="I1891" s="1">
        <v>0</v>
      </c>
      <c r="J1891" s="1">
        <v>1</v>
      </c>
      <c r="K1891" s="1">
        <v>92</v>
      </c>
      <c r="L1891" s="1">
        <v>0</v>
      </c>
      <c r="M1891" s="1">
        <v>2015</v>
      </c>
      <c r="N1891" s="53"/>
    </row>
    <row r="1892" spans="1:14" x14ac:dyDescent="0.3">
      <c r="A1892" s="1">
        <v>2015168</v>
      </c>
      <c r="B1892" s="1">
        <v>3</v>
      </c>
      <c r="C1892" s="2">
        <v>12.04927</v>
      </c>
      <c r="D1892" s="2">
        <v>1.0969599999999999</v>
      </c>
      <c r="E1892" s="2">
        <v>9.7888300000000008</v>
      </c>
      <c r="F1892" s="2">
        <v>22.145109999999999</v>
      </c>
      <c r="G1892" s="2">
        <v>8.7372200000000007</v>
      </c>
      <c r="H1892" s="2">
        <f t="shared" si="30"/>
        <v>53.817389999999996</v>
      </c>
      <c r="I1892" s="1">
        <v>1</v>
      </c>
      <c r="J1892" s="1">
        <v>1</v>
      </c>
      <c r="K1892" s="1">
        <v>95</v>
      </c>
      <c r="L1892" s="1">
        <v>0</v>
      </c>
      <c r="M1892" s="1">
        <v>2015</v>
      </c>
      <c r="N1892" s="53"/>
    </row>
    <row r="1893" spans="1:14" x14ac:dyDescent="0.3">
      <c r="A1893" s="1">
        <v>2015173</v>
      </c>
      <c r="B1893" s="1">
        <v>2</v>
      </c>
      <c r="C1893" s="2">
        <v>10.40809</v>
      </c>
      <c r="D1893" s="2">
        <v>0.71547000000000005</v>
      </c>
      <c r="E1893" s="2">
        <v>0</v>
      </c>
      <c r="F1893" s="2">
        <v>16.529150000000001</v>
      </c>
      <c r="G1893" s="2">
        <v>5.26457</v>
      </c>
      <c r="H1893" s="2">
        <f t="shared" si="30"/>
        <v>32.917279999999998</v>
      </c>
      <c r="I1893" s="1">
        <v>0</v>
      </c>
      <c r="J1893" s="1">
        <v>2</v>
      </c>
      <c r="K1893" s="1">
        <v>85</v>
      </c>
      <c r="L1893" s="1">
        <v>0</v>
      </c>
      <c r="M1893" s="1">
        <v>2015</v>
      </c>
      <c r="N1893" s="53"/>
    </row>
    <row r="1894" spans="1:14" x14ac:dyDescent="0.3">
      <c r="A1894" s="1">
        <v>2015170</v>
      </c>
      <c r="B1894" s="1">
        <v>3</v>
      </c>
      <c r="C1894" s="2">
        <v>10.656929999999999</v>
      </c>
      <c r="D1894" s="2">
        <v>0.74209999999999998</v>
      </c>
      <c r="E1894" s="2">
        <v>7.1384600000000002</v>
      </c>
      <c r="F1894" s="2">
        <v>23.379460000000002</v>
      </c>
      <c r="G1894" s="2">
        <v>8.4982900000000008</v>
      </c>
      <c r="H1894" s="2">
        <f t="shared" si="30"/>
        <v>50.415239999999997</v>
      </c>
      <c r="I1894" s="1">
        <v>1</v>
      </c>
      <c r="J1894" s="1">
        <v>1</v>
      </c>
      <c r="K1894" s="1">
        <v>89</v>
      </c>
      <c r="L1894" s="1">
        <v>0</v>
      </c>
      <c r="M1894" s="1">
        <v>2015</v>
      </c>
      <c r="N1894" s="53"/>
    </row>
    <row r="1895" spans="1:14" x14ac:dyDescent="0.3">
      <c r="A1895" s="1">
        <v>2015174</v>
      </c>
      <c r="B1895" s="1">
        <v>2</v>
      </c>
      <c r="C1895" s="2">
        <v>10.46557</v>
      </c>
      <c r="D1895" s="2">
        <v>1.25373</v>
      </c>
      <c r="E1895" s="2">
        <v>0</v>
      </c>
      <c r="F1895" s="2">
        <v>28.5733</v>
      </c>
      <c r="G1895" s="2">
        <v>11.28665</v>
      </c>
      <c r="H1895" s="2">
        <f t="shared" si="30"/>
        <v>51.579250000000002</v>
      </c>
      <c r="I1895" s="1">
        <v>0</v>
      </c>
      <c r="J1895" s="1">
        <v>2</v>
      </c>
      <c r="K1895" s="1">
        <v>112</v>
      </c>
      <c r="L1895" s="1">
        <v>0</v>
      </c>
      <c r="M1895" s="1">
        <v>2015</v>
      </c>
      <c r="N1895" s="53"/>
    </row>
    <row r="1896" spans="1:14" x14ac:dyDescent="0.3">
      <c r="A1896" s="1">
        <v>2015177</v>
      </c>
      <c r="B1896" s="1">
        <v>2</v>
      </c>
      <c r="C1896" s="2">
        <v>13.005890000000001</v>
      </c>
      <c r="D1896" s="2">
        <v>1.2985800000000001</v>
      </c>
      <c r="E1896" s="2">
        <v>0</v>
      </c>
      <c r="F1896" s="2">
        <v>22.108779999999999</v>
      </c>
      <c r="G1896" s="2">
        <v>8.0543899999999997</v>
      </c>
      <c r="H1896" s="2">
        <f t="shared" si="30"/>
        <v>44.467639999999996</v>
      </c>
      <c r="I1896" s="1">
        <v>0</v>
      </c>
      <c r="J1896" s="1">
        <v>2</v>
      </c>
      <c r="K1896" s="1">
        <v>104</v>
      </c>
      <c r="L1896" s="1">
        <v>0</v>
      </c>
      <c r="M1896" s="1">
        <v>2015</v>
      </c>
      <c r="N1896" s="53"/>
    </row>
    <row r="1897" spans="1:14" x14ac:dyDescent="0.3">
      <c r="A1897" s="1">
        <v>2015175</v>
      </c>
      <c r="B1897" s="1">
        <v>3</v>
      </c>
      <c r="C1897" s="2">
        <v>12.52162</v>
      </c>
      <c r="D1897" s="2">
        <v>1.56697</v>
      </c>
      <c r="E1897" s="2">
        <v>9.0585100000000001</v>
      </c>
      <c r="F1897" s="2">
        <v>18.244599999999998</v>
      </c>
      <c r="G1897" s="2">
        <v>6.2790600000000003</v>
      </c>
      <c r="H1897" s="2">
        <f t="shared" si="30"/>
        <v>47.670760000000001</v>
      </c>
      <c r="I1897" s="1">
        <v>1</v>
      </c>
      <c r="J1897" s="1">
        <v>1</v>
      </c>
      <c r="K1897" s="1">
        <v>83</v>
      </c>
      <c r="L1897" s="1">
        <v>0</v>
      </c>
      <c r="M1897" s="1">
        <v>2015</v>
      </c>
      <c r="N1897" s="53"/>
    </row>
    <row r="1898" spans="1:14" x14ac:dyDescent="0.3">
      <c r="A1898" s="1">
        <v>2015172</v>
      </c>
      <c r="B1898" s="1">
        <v>3</v>
      </c>
      <c r="C1898" s="2">
        <v>13.279439999999999</v>
      </c>
      <c r="D1898" s="2">
        <v>1.22729</v>
      </c>
      <c r="E1898" s="2">
        <v>10.91619</v>
      </c>
      <c r="F1898" s="2">
        <v>22.084959999999999</v>
      </c>
      <c r="G1898" s="2">
        <v>8.0529200000000003</v>
      </c>
      <c r="H1898" s="2">
        <f t="shared" si="30"/>
        <v>55.5608</v>
      </c>
      <c r="I1898" s="1">
        <v>1</v>
      </c>
      <c r="J1898" s="1">
        <v>1</v>
      </c>
      <c r="K1898" s="1">
        <v>97</v>
      </c>
      <c r="L1898" s="1">
        <v>0</v>
      </c>
      <c r="M1898" s="1">
        <v>2015</v>
      </c>
      <c r="N1898" s="53"/>
    </row>
    <row r="1899" spans="1:14" x14ac:dyDescent="0.3">
      <c r="A1899" s="1">
        <v>2015182</v>
      </c>
      <c r="B1899" s="1">
        <v>2</v>
      </c>
      <c r="C1899" s="2">
        <v>8.91723</v>
      </c>
      <c r="D1899" s="2">
        <v>1.3853800000000001</v>
      </c>
      <c r="E1899" s="2">
        <v>0</v>
      </c>
      <c r="F1899" s="2">
        <v>25.573080000000001</v>
      </c>
      <c r="G1899" s="2">
        <v>9.7865400000000005</v>
      </c>
      <c r="H1899" s="2">
        <f t="shared" si="30"/>
        <v>45.662230000000001</v>
      </c>
      <c r="I1899" s="1">
        <v>0</v>
      </c>
      <c r="J1899" s="1">
        <v>2</v>
      </c>
      <c r="K1899" s="1">
        <v>104</v>
      </c>
      <c r="L1899" s="1">
        <v>0</v>
      </c>
      <c r="M1899" s="1">
        <v>2015</v>
      </c>
      <c r="N1899" s="53"/>
    </row>
    <row r="1900" spans="1:14" x14ac:dyDescent="0.3">
      <c r="A1900" s="1">
        <v>2015183</v>
      </c>
      <c r="B1900" s="1">
        <v>1</v>
      </c>
      <c r="C1900" s="2">
        <v>14.86556</v>
      </c>
      <c r="D1900" s="2">
        <v>0.96128000000000002</v>
      </c>
      <c r="E1900" s="2">
        <v>0</v>
      </c>
      <c r="F1900" s="2">
        <v>19.111350000000002</v>
      </c>
      <c r="G1900" s="2">
        <v>8.1641399999999997</v>
      </c>
      <c r="H1900" s="2">
        <f t="shared" si="30"/>
        <v>43.102330000000009</v>
      </c>
      <c r="I1900" s="1">
        <v>0</v>
      </c>
      <c r="J1900" s="1">
        <v>1</v>
      </c>
      <c r="K1900" s="1">
        <v>97</v>
      </c>
      <c r="L1900" s="1">
        <v>0</v>
      </c>
      <c r="M1900" s="1">
        <v>2015</v>
      </c>
      <c r="N1900" s="53"/>
    </row>
    <row r="1901" spans="1:14" x14ac:dyDescent="0.3">
      <c r="A1901" s="1">
        <v>2015179</v>
      </c>
      <c r="B1901" s="1">
        <v>4</v>
      </c>
      <c r="C1901" s="2">
        <v>12.39195</v>
      </c>
      <c r="D1901" s="2">
        <v>1.0366200000000001</v>
      </c>
      <c r="E1901" s="2">
        <v>9.1048200000000001</v>
      </c>
      <c r="F1901" s="2">
        <v>21.590910000000001</v>
      </c>
      <c r="G1901" s="2">
        <v>7.45329</v>
      </c>
      <c r="H1901" s="2">
        <f t="shared" ref="H1901:H1964" si="31">SUM(C1901:G1901)</f>
        <v>51.577590000000008</v>
      </c>
      <c r="I1901" s="1">
        <v>1</v>
      </c>
      <c r="J1901" s="1">
        <v>2</v>
      </c>
      <c r="K1901" s="1">
        <v>92</v>
      </c>
      <c r="L1901" s="1">
        <v>1</v>
      </c>
      <c r="M1901" s="1">
        <v>2015</v>
      </c>
      <c r="N1901" s="53"/>
    </row>
    <row r="1902" spans="1:14" x14ac:dyDescent="0.3">
      <c r="A1902" s="1">
        <v>2015181</v>
      </c>
      <c r="B1902" s="1">
        <v>2</v>
      </c>
      <c r="C1902" s="2">
        <v>12.777710000000001</v>
      </c>
      <c r="D1902" s="2">
        <v>0.75090000000000001</v>
      </c>
      <c r="E1902" s="2">
        <v>0</v>
      </c>
      <c r="F1902" s="2">
        <v>24.229690000000002</v>
      </c>
      <c r="G1902" s="2">
        <v>9.1148500000000006</v>
      </c>
      <c r="H1902" s="2">
        <f t="shared" si="31"/>
        <v>46.87315000000001</v>
      </c>
      <c r="I1902" s="1">
        <v>0</v>
      </c>
      <c r="J1902" s="1">
        <v>2</v>
      </c>
      <c r="K1902" s="1">
        <v>94</v>
      </c>
      <c r="L1902" s="1">
        <v>0</v>
      </c>
      <c r="M1902" s="1">
        <v>2015</v>
      </c>
      <c r="N1902" s="53"/>
    </row>
    <row r="1903" spans="1:14" x14ac:dyDescent="0.3">
      <c r="A1903" s="1">
        <v>2015185</v>
      </c>
      <c r="B1903" s="1">
        <v>2</v>
      </c>
      <c r="C1903" s="2">
        <v>12.04543</v>
      </c>
      <c r="D1903" s="2">
        <v>0.93254999999999999</v>
      </c>
      <c r="E1903" s="2">
        <v>0</v>
      </c>
      <c r="F1903" s="2">
        <v>20.938330000000001</v>
      </c>
      <c r="G1903" s="2">
        <v>7.4691700000000001</v>
      </c>
      <c r="H1903" s="2">
        <f t="shared" si="31"/>
        <v>41.385479999999994</v>
      </c>
      <c r="I1903" s="1">
        <v>0</v>
      </c>
      <c r="J1903" s="1">
        <v>2</v>
      </c>
      <c r="K1903" s="1">
        <v>96</v>
      </c>
      <c r="L1903" s="1">
        <v>1</v>
      </c>
      <c r="M1903" s="1">
        <v>2015</v>
      </c>
      <c r="N1903" s="53"/>
    </row>
    <row r="1904" spans="1:14" x14ac:dyDescent="0.3">
      <c r="A1904" s="1">
        <v>2015184</v>
      </c>
      <c r="B1904" s="1">
        <v>1</v>
      </c>
      <c r="C1904" s="2">
        <v>14.25005</v>
      </c>
      <c r="D1904" s="2">
        <v>1.1723399999999999</v>
      </c>
      <c r="E1904" s="2">
        <v>0</v>
      </c>
      <c r="F1904" s="2">
        <v>19.988759999999999</v>
      </c>
      <c r="G1904" s="2">
        <v>7.1359599999999999</v>
      </c>
      <c r="H1904" s="2">
        <f t="shared" si="31"/>
        <v>42.547109999999996</v>
      </c>
      <c r="I1904" s="1">
        <v>0</v>
      </c>
      <c r="J1904" s="1">
        <v>1</v>
      </c>
      <c r="K1904" s="1">
        <v>98</v>
      </c>
      <c r="L1904" s="1">
        <v>0</v>
      </c>
      <c r="M1904" s="1">
        <v>2015</v>
      </c>
      <c r="N1904" s="53"/>
    </row>
    <row r="1905" spans="1:14" x14ac:dyDescent="0.3">
      <c r="A1905" s="1">
        <v>2015187</v>
      </c>
      <c r="B1905" s="1">
        <v>2</v>
      </c>
      <c r="C1905" s="2">
        <v>12.074339999999999</v>
      </c>
      <c r="D1905" s="2">
        <v>0.92466000000000004</v>
      </c>
      <c r="E1905" s="2">
        <v>0</v>
      </c>
      <c r="F1905" s="2">
        <v>16.810199999999998</v>
      </c>
      <c r="G1905" s="2">
        <v>5.4051</v>
      </c>
      <c r="H1905" s="2">
        <f t="shared" si="31"/>
        <v>35.214299999999994</v>
      </c>
      <c r="I1905" s="1">
        <v>0</v>
      </c>
      <c r="J1905" s="1">
        <v>2</v>
      </c>
      <c r="K1905" s="1">
        <v>81</v>
      </c>
      <c r="L1905" s="1">
        <v>0</v>
      </c>
      <c r="M1905" s="1">
        <v>2015</v>
      </c>
      <c r="N1905" s="53"/>
    </row>
    <row r="1906" spans="1:14" x14ac:dyDescent="0.3">
      <c r="A1906" s="1">
        <v>2015180</v>
      </c>
      <c r="B1906" s="1">
        <v>3</v>
      </c>
      <c r="C1906" s="2">
        <v>10.69947</v>
      </c>
      <c r="D1906" s="2">
        <v>1.3850800000000001</v>
      </c>
      <c r="E1906" s="2">
        <v>9.0539000000000005</v>
      </c>
      <c r="F1906" s="2">
        <v>21.155609999999999</v>
      </c>
      <c r="G1906" s="2">
        <v>6.9794499999999999</v>
      </c>
      <c r="H1906" s="2">
        <f t="shared" si="31"/>
        <v>49.273510000000002</v>
      </c>
      <c r="I1906" s="1">
        <v>1</v>
      </c>
      <c r="J1906" s="1">
        <v>1</v>
      </c>
      <c r="K1906" s="1">
        <v>88</v>
      </c>
      <c r="L1906" s="1">
        <v>0</v>
      </c>
      <c r="M1906" s="1">
        <v>2015</v>
      </c>
      <c r="N1906" s="53"/>
    </row>
    <row r="1907" spans="1:14" x14ac:dyDescent="0.3">
      <c r="A1907" s="1">
        <v>2015186</v>
      </c>
      <c r="B1907" s="1">
        <v>2</v>
      </c>
      <c r="C1907" s="2">
        <v>10.70402</v>
      </c>
      <c r="D1907" s="2">
        <v>0.94206000000000001</v>
      </c>
      <c r="E1907" s="2">
        <v>0</v>
      </c>
      <c r="F1907" s="2">
        <v>20.896560000000001</v>
      </c>
      <c r="G1907" s="2">
        <v>7.4482799999999996</v>
      </c>
      <c r="H1907" s="2">
        <f t="shared" si="31"/>
        <v>39.990919999999996</v>
      </c>
      <c r="I1907" s="1">
        <v>0</v>
      </c>
      <c r="J1907" s="1">
        <v>2</v>
      </c>
      <c r="K1907" s="1">
        <v>103</v>
      </c>
      <c r="L1907" s="1">
        <v>0</v>
      </c>
      <c r="M1907" s="1">
        <v>2015</v>
      </c>
      <c r="N1907" s="53"/>
    </row>
    <row r="1908" spans="1:14" x14ac:dyDescent="0.3">
      <c r="A1908" s="1">
        <v>2015188</v>
      </c>
      <c r="B1908" s="1">
        <v>1</v>
      </c>
      <c r="C1908" s="2">
        <v>13.678839999999999</v>
      </c>
      <c r="D1908" s="2">
        <v>1.5622799999999999</v>
      </c>
      <c r="E1908" s="2">
        <v>0</v>
      </c>
      <c r="F1908" s="2">
        <v>20.0823</v>
      </c>
      <c r="G1908" s="2">
        <v>7.7324000000000002</v>
      </c>
      <c r="H1908" s="2">
        <f t="shared" si="31"/>
        <v>43.055819999999997</v>
      </c>
      <c r="I1908" s="1">
        <v>0</v>
      </c>
      <c r="J1908" s="1">
        <v>1</v>
      </c>
      <c r="K1908" s="1">
        <v>87</v>
      </c>
      <c r="L1908" s="1">
        <v>0</v>
      </c>
      <c r="M1908" s="1">
        <v>2015</v>
      </c>
      <c r="N1908" s="53"/>
    </row>
    <row r="1909" spans="1:14" x14ac:dyDescent="0.3">
      <c r="A1909" s="1">
        <v>2015189</v>
      </c>
      <c r="B1909" s="1">
        <v>2</v>
      </c>
      <c r="C1909" s="2">
        <v>11.59676</v>
      </c>
      <c r="D1909" s="2">
        <v>1.15228</v>
      </c>
      <c r="E1909" s="2">
        <v>0</v>
      </c>
      <c r="F1909" s="2">
        <v>19.209309999999999</v>
      </c>
      <c r="G1909" s="2">
        <v>6.60466</v>
      </c>
      <c r="H1909" s="2">
        <f t="shared" si="31"/>
        <v>38.563009999999998</v>
      </c>
      <c r="I1909" s="1">
        <v>0</v>
      </c>
      <c r="J1909" s="1">
        <v>2</v>
      </c>
      <c r="K1909" s="1">
        <v>94</v>
      </c>
      <c r="L1909" s="1">
        <v>1</v>
      </c>
      <c r="M1909" s="1">
        <v>2015</v>
      </c>
      <c r="N1909" s="53"/>
    </row>
    <row r="1910" spans="1:14" x14ac:dyDescent="0.3">
      <c r="A1910" s="1">
        <v>2015178</v>
      </c>
      <c r="B1910" s="1">
        <v>2</v>
      </c>
      <c r="C1910" s="2">
        <v>10.862550000000001</v>
      </c>
      <c r="D1910" s="2">
        <v>0.76160000000000005</v>
      </c>
      <c r="E1910" s="2">
        <v>0</v>
      </c>
      <c r="F1910" s="2">
        <v>14.30373</v>
      </c>
      <c r="G1910" s="2">
        <v>4.1518699999999997</v>
      </c>
      <c r="H1910" s="2">
        <f t="shared" si="31"/>
        <v>30.079750000000001</v>
      </c>
      <c r="I1910" s="1">
        <v>0</v>
      </c>
      <c r="J1910" s="1">
        <v>2</v>
      </c>
      <c r="K1910" s="1">
        <v>85</v>
      </c>
      <c r="L1910" s="1">
        <v>0</v>
      </c>
      <c r="M1910" s="1">
        <v>2015</v>
      </c>
      <c r="N1910" s="53"/>
    </row>
    <row r="1911" spans="1:14" x14ac:dyDescent="0.3">
      <c r="A1911" s="1">
        <v>2015159</v>
      </c>
      <c r="B1911" s="1">
        <v>3</v>
      </c>
      <c r="C1911" s="2">
        <v>12.135949999999999</v>
      </c>
      <c r="D1911" s="2">
        <v>1.0701499999999999</v>
      </c>
      <c r="E1911" s="2">
        <v>11.72472</v>
      </c>
      <c r="F1911" s="2">
        <v>20.118690000000001</v>
      </c>
      <c r="G1911" s="2">
        <v>6.1015800000000002</v>
      </c>
      <c r="H1911" s="2">
        <f t="shared" si="31"/>
        <v>51.151089999999996</v>
      </c>
      <c r="I1911" s="1">
        <v>1</v>
      </c>
      <c r="J1911" s="1">
        <v>1</v>
      </c>
      <c r="K1911" s="1">
        <v>93</v>
      </c>
      <c r="L1911" s="1">
        <v>0</v>
      </c>
      <c r="M1911" s="1">
        <v>2015</v>
      </c>
      <c r="N1911" s="53"/>
    </row>
    <row r="1912" spans="1:14" x14ac:dyDescent="0.3">
      <c r="A1912" s="1">
        <v>2015191</v>
      </c>
      <c r="B1912" s="1">
        <v>2</v>
      </c>
      <c r="C1912" s="2">
        <v>11.43371</v>
      </c>
      <c r="D1912" s="2">
        <v>0.83899000000000001</v>
      </c>
      <c r="E1912" s="2">
        <v>0</v>
      </c>
      <c r="F1912" s="2">
        <v>23.671510000000001</v>
      </c>
      <c r="G1912" s="2">
        <v>8.8357500000000009</v>
      </c>
      <c r="H1912" s="2">
        <f t="shared" si="31"/>
        <v>44.779960000000003</v>
      </c>
      <c r="I1912" s="1">
        <v>0</v>
      </c>
      <c r="J1912" s="1">
        <v>2</v>
      </c>
      <c r="K1912" s="1">
        <v>94</v>
      </c>
      <c r="L1912" s="1">
        <v>0</v>
      </c>
      <c r="M1912" s="1">
        <v>2015</v>
      </c>
      <c r="N1912" s="53"/>
    </row>
    <row r="1913" spans="1:14" x14ac:dyDescent="0.3">
      <c r="A1913" s="1">
        <v>2015192</v>
      </c>
      <c r="B1913" s="1">
        <v>2</v>
      </c>
      <c r="C1913" s="2">
        <v>7.8280200000000004</v>
      </c>
      <c r="D1913" s="2">
        <v>1.2516</v>
      </c>
      <c r="E1913" s="2">
        <v>0</v>
      </c>
      <c r="F1913" s="2">
        <v>23.663830000000001</v>
      </c>
      <c r="G1913" s="2">
        <v>8.8319100000000006</v>
      </c>
      <c r="H1913" s="2">
        <f t="shared" si="31"/>
        <v>41.575360000000003</v>
      </c>
      <c r="I1913" s="1">
        <v>0</v>
      </c>
      <c r="J1913" s="1">
        <v>2</v>
      </c>
      <c r="K1913" s="1">
        <v>99</v>
      </c>
      <c r="L1913" s="1">
        <v>0</v>
      </c>
      <c r="M1913" s="1">
        <v>2015</v>
      </c>
      <c r="N1913" s="53"/>
    </row>
    <row r="1914" spans="1:14" x14ac:dyDescent="0.3">
      <c r="A1914" s="1">
        <v>2015190</v>
      </c>
      <c r="B1914" s="1">
        <v>2</v>
      </c>
      <c r="C1914" s="2">
        <v>13.45234</v>
      </c>
      <c r="D1914" s="2">
        <v>0.86407</v>
      </c>
      <c r="E1914" s="2">
        <v>0</v>
      </c>
      <c r="F1914" s="2">
        <v>27.337569999999999</v>
      </c>
      <c r="G1914" s="2">
        <v>10.66879</v>
      </c>
      <c r="H1914" s="2">
        <f t="shared" si="31"/>
        <v>52.322769999999998</v>
      </c>
      <c r="I1914" s="1">
        <v>0</v>
      </c>
      <c r="J1914" s="1">
        <v>2</v>
      </c>
      <c r="K1914" s="1">
        <v>102</v>
      </c>
      <c r="L1914" s="1">
        <v>0</v>
      </c>
      <c r="M1914" s="1">
        <v>2015</v>
      </c>
      <c r="N1914" s="53"/>
    </row>
    <row r="1915" spans="1:14" x14ac:dyDescent="0.3">
      <c r="A1915" s="1">
        <v>2015195</v>
      </c>
      <c r="B1915" s="1">
        <v>1</v>
      </c>
      <c r="C1915" s="2">
        <v>10.515610000000001</v>
      </c>
      <c r="D1915" s="2">
        <v>0.54083999999999999</v>
      </c>
      <c r="E1915" s="2">
        <v>0</v>
      </c>
      <c r="F1915" s="2">
        <v>20.606269999999999</v>
      </c>
      <c r="G1915" s="2">
        <v>8.7337199999999999</v>
      </c>
      <c r="H1915" s="2">
        <f t="shared" si="31"/>
        <v>40.396439999999998</v>
      </c>
      <c r="I1915" s="1">
        <v>0</v>
      </c>
      <c r="J1915" s="1">
        <v>1</v>
      </c>
      <c r="K1915" s="1">
        <v>87</v>
      </c>
      <c r="L1915" s="1">
        <v>1</v>
      </c>
      <c r="M1915" s="1">
        <v>2015</v>
      </c>
      <c r="N1915" s="53"/>
    </row>
    <row r="1916" spans="1:14" x14ac:dyDescent="0.3">
      <c r="A1916" s="1">
        <v>2015193</v>
      </c>
      <c r="B1916" s="1">
        <v>2</v>
      </c>
      <c r="C1916" s="2">
        <v>10.07269</v>
      </c>
      <c r="D1916" s="2">
        <v>1.1003799999999999</v>
      </c>
      <c r="E1916" s="2">
        <v>0</v>
      </c>
      <c r="F1916" s="2">
        <v>25.167090000000002</v>
      </c>
      <c r="G1916" s="2">
        <v>9.5835399999999993</v>
      </c>
      <c r="H1916" s="2">
        <f t="shared" si="31"/>
        <v>45.923699999999997</v>
      </c>
      <c r="I1916" s="1">
        <v>0</v>
      </c>
      <c r="J1916" s="1">
        <v>2</v>
      </c>
      <c r="K1916" s="1">
        <v>111</v>
      </c>
      <c r="L1916" s="1">
        <v>0</v>
      </c>
      <c r="M1916" s="1">
        <v>2015</v>
      </c>
      <c r="N1916" s="53"/>
    </row>
    <row r="1917" spans="1:14" x14ac:dyDescent="0.3">
      <c r="A1917" s="1">
        <v>2015196</v>
      </c>
      <c r="B1917" s="1">
        <v>2</v>
      </c>
      <c r="C1917" s="2">
        <v>12.334709999999999</v>
      </c>
      <c r="D1917" s="2">
        <v>1.0853699999999999</v>
      </c>
      <c r="E1917" s="2">
        <v>0</v>
      </c>
      <c r="F1917" s="2">
        <v>24.676349999999999</v>
      </c>
      <c r="G1917" s="2">
        <v>9.3381799999999995</v>
      </c>
      <c r="H1917" s="2">
        <f t="shared" si="31"/>
        <v>47.434609999999999</v>
      </c>
      <c r="I1917" s="1">
        <v>0</v>
      </c>
      <c r="J1917" s="1">
        <v>2</v>
      </c>
      <c r="K1917" s="1">
        <v>103</v>
      </c>
      <c r="L1917" s="1">
        <v>0</v>
      </c>
      <c r="M1917" s="1">
        <v>2015</v>
      </c>
      <c r="N1917" s="53"/>
    </row>
    <row r="1918" spans="1:14" x14ac:dyDescent="0.3">
      <c r="A1918" s="1">
        <v>2015197</v>
      </c>
      <c r="B1918" s="1">
        <v>1</v>
      </c>
      <c r="C1918" s="2">
        <v>12.28262</v>
      </c>
      <c r="D1918" s="2">
        <v>0.89697000000000005</v>
      </c>
      <c r="E1918" s="2">
        <v>0</v>
      </c>
      <c r="F1918" s="2">
        <v>15.927820000000001</v>
      </c>
      <c r="G1918" s="2">
        <v>5.3979999999999997</v>
      </c>
      <c r="H1918" s="2">
        <f t="shared" si="31"/>
        <v>34.505409999999998</v>
      </c>
      <c r="I1918" s="1">
        <v>0</v>
      </c>
      <c r="J1918" s="1">
        <v>1</v>
      </c>
      <c r="K1918" s="1">
        <v>85</v>
      </c>
      <c r="L1918" s="1">
        <v>0</v>
      </c>
      <c r="M1918" s="1">
        <v>2015</v>
      </c>
      <c r="N1918" s="53"/>
    </row>
    <row r="1919" spans="1:14" x14ac:dyDescent="0.3">
      <c r="A1919" s="1">
        <v>2015198</v>
      </c>
      <c r="B1919" s="1">
        <v>2</v>
      </c>
      <c r="C1919" s="2">
        <v>11.643330000000001</v>
      </c>
      <c r="D1919" s="2">
        <v>0.99643999999999999</v>
      </c>
      <c r="E1919" s="2">
        <v>0</v>
      </c>
      <c r="F1919" s="2">
        <v>17.767420000000001</v>
      </c>
      <c r="G1919" s="2">
        <v>5.8837099999999998</v>
      </c>
      <c r="H1919" s="2">
        <f t="shared" si="31"/>
        <v>36.290900000000001</v>
      </c>
      <c r="I1919" s="1">
        <v>0</v>
      </c>
      <c r="J1919" s="1">
        <v>2</v>
      </c>
      <c r="K1919" s="1">
        <v>81</v>
      </c>
      <c r="L1919" s="1">
        <v>0</v>
      </c>
      <c r="M1919" s="1">
        <v>2015</v>
      </c>
      <c r="N1919" s="53"/>
    </row>
    <row r="1920" spans="1:14" x14ac:dyDescent="0.3">
      <c r="A1920" s="1">
        <v>2015194</v>
      </c>
      <c r="B1920" s="1">
        <v>3</v>
      </c>
      <c r="C1920" s="2">
        <v>12.016249999999999</v>
      </c>
      <c r="D1920" s="2">
        <v>1.15866</v>
      </c>
      <c r="E1920" s="2">
        <v>9.6110600000000002</v>
      </c>
      <c r="F1920" s="2">
        <v>20.320789999999999</v>
      </c>
      <c r="G1920" s="2">
        <v>5.5148999999999999</v>
      </c>
      <c r="H1920" s="2">
        <f t="shared" si="31"/>
        <v>48.621659999999991</v>
      </c>
      <c r="I1920" s="1">
        <v>1</v>
      </c>
      <c r="J1920" s="1">
        <v>1</v>
      </c>
      <c r="K1920" s="1">
        <v>87</v>
      </c>
      <c r="L1920" s="1">
        <v>2</v>
      </c>
      <c r="M1920" s="1">
        <v>2015</v>
      </c>
      <c r="N1920" s="53"/>
    </row>
    <row r="1921" spans="1:14" x14ac:dyDescent="0.3">
      <c r="A1921" s="1">
        <v>2015202</v>
      </c>
      <c r="B1921" s="1">
        <v>2</v>
      </c>
      <c r="C1921" s="2">
        <v>12.76746</v>
      </c>
      <c r="D1921" s="2">
        <v>1.0505899999999999</v>
      </c>
      <c r="E1921" s="2">
        <v>0</v>
      </c>
      <c r="F1921" s="2">
        <v>23.103280000000002</v>
      </c>
      <c r="G1921" s="2">
        <v>8.5516400000000008</v>
      </c>
      <c r="H1921" s="2">
        <f t="shared" si="31"/>
        <v>45.472969999999997</v>
      </c>
      <c r="I1921" s="1">
        <v>0</v>
      </c>
      <c r="J1921" s="1">
        <v>2</v>
      </c>
      <c r="K1921" s="1">
        <v>99</v>
      </c>
      <c r="L1921" s="1">
        <v>0</v>
      </c>
      <c r="M1921" s="1">
        <v>2015</v>
      </c>
      <c r="N1921" s="53"/>
    </row>
    <row r="1922" spans="1:14" x14ac:dyDescent="0.3">
      <c r="A1922" s="1">
        <v>2015201</v>
      </c>
      <c r="B1922" s="1">
        <v>2</v>
      </c>
      <c r="C1922" s="2">
        <v>13.69073</v>
      </c>
      <c r="D1922" s="2">
        <v>1.1291100000000001</v>
      </c>
      <c r="E1922" s="2">
        <v>0</v>
      </c>
      <c r="F1922" s="2">
        <v>26.371490000000001</v>
      </c>
      <c r="G1922" s="2">
        <v>10.185750000000001</v>
      </c>
      <c r="H1922" s="2">
        <f t="shared" si="31"/>
        <v>51.377079999999999</v>
      </c>
      <c r="I1922" s="1">
        <v>0</v>
      </c>
      <c r="J1922" s="1">
        <v>2</v>
      </c>
      <c r="K1922" s="1">
        <v>109</v>
      </c>
      <c r="L1922" s="1">
        <v>0</v>
      </c>
      <c r="M1922" s="1">
        <v>2015</v>
      </c>
      <c r="N1922" s="53"/>
    </row>
    <row r="1923" spans="1:14" x14ac:dyDescent="0.3">
      <c r="A1923" s="1">
        <v>2015203</v>
      </c>
      <c r="B1923" s="1">
        <v>1</v>
      </c>
      <c r="C1923" s="2">
        <v>10.268890000000001</v>
      </c>
      <c r="D1923" s="2">
        <v>0.99655000000000005</v>
      </c>
      <c r="E1923" s="2">
        <v>0</v>
      </c>
      <c r="F1923" s="2">
        <v>18.03755</v>
      </c>
      <c r="G1923" s="2">
        <v>6.5695600000000001</v>
      </c>
      <c r="H1923" s="2">
        <f t="shared" si="31"/>
        <v>35.872550000000004</v>
      </c>
      <c r="I1923" s="1">
        <v>0</v>
      </c>
      <c r="J1923" s="1">
        <v>1</v>
      </c>
      <c r="K1923" s="1">
        <v>94</v>
      </c>
      <c r="L1923" s="1">
        <v>0</v>
      </c>
      <c r="M1923" s="1">
        <v>2015</v>
      </c>
      <c r="N1923" s="53"/>
    </row>
    <row r="1924" spans="1:14" x14ac:dyDescent="0.3">
      <c r="A1924" s="1">
        <v>2015176</v>
      </c>
      <c r="B1924" s="1">
        <v>1</v>
      </c>
      <c r="C1924" s="2">
        <v>10.532640000000001</v>
      </c>
      <c r="D1924" s="2">
        <v>0.94540999999999997</v>
      </c>
      <c r="E1924" s="2">
        <v>0</v>
      </c>
      <c r="F1924" s="2">
        <v>17.812000000000001</v>
      </c>
      <c r="G1924" s="2">
        <v>4.0149299999999997</v>
      </c>
      <c r="H1924" s="2">
        <f t="shared" si="31"/>
        <v>33.30498</v>
      </c>
      <c r="I1924" s="1">
        <v>0</v>
      </c>
      <c r="J1924" s="1">
        <v>1</v>
      </c>
      <c r="K1924" s="1">
        <v>83</v>
      </c>
      <c r="L1924" s="1">
        <v>0</v>
      </c>
      <c r="M1924" s="1">
        <v>2015</v>
      </c>
      <c r="N1924" s="53"/>
    </row>
    <row r="1925" spans="1:14" x14ac:dyDescent="0.3">
      <c r="A1925" s="1">
        <v>2015199</v>
      </c>
      <c r="B1925" s="1">
        <v>4</v>
      </c>
      <c r="C1925" s="2">
        <v>11.38747</v>
      </c>
      <c r="D1925" s="2">
        <v>0.97609999999999997</v>
      </c>
      <c r="E1925" s="2">
        <v>10.67484</v>
      </c>
      <c r="F1925" s="2">
        <v>19.84451</v>
      </c>
      <c r="G1925" s="2">
        <v>9.7580600000000004</v>
      </c>
      <c r="H1925" s="2">
        <f t="shared" si="31"/>
        <v>52.640979999999999</v>
      </c>
      <c r="I1925" s="1">
        <v>1</v>
      </c>
      <c r="J1925" s="1">
        <v>2</v>
      </c>
      <c r="K1925" s="1">
        <v>97</v>
      </c>
      <c r="L1925" s="1">
        <v>0</v>
      </c>
      <c r="M1925" s="1">
        <v>2015</v>
      </c>
      <c r="N1925" s="53"/>
    </row>
    <row r="1926" spans="1:14" x14ac:dyDescent="0.3">
      <c r="A1926" s="1">
        <v>2015204</v>
      </c>
      <c r="B1926" s="1">
        <v>2</v>
      </c>
      <c r="C1926" s="2">
        <v>14.57555</v>
      </c>
      <c r="D1926" s="2">
        <v>0.71331999999999995</v>
      </c>
      <c r="E1926" s="2">
        <v>0</v>
      </c>
      <c r="F1926" s="2">
        <v>16.35924</v>
      </c>
      <c r="G1926" s="2">
        <v>5.1796199999999999</v>
      </c>
      <c r="H1926" s="2">
        <f t="shared" si="31"/>
        <v>36.827730000000003</v>
      </c>
      <c r="I1926" s="1">
        <v>0</v>
      </c>
      <c r="J1926" s="1">
        <v>2</v>
      </c>
      <c r="K1926" s="1">
        <v>91</v>
      </c>
      <c r="L1926" s="1">
        <v>0</v>
      </c>
      <c r="M1926" s="1">
        <v>2015</v>
      </c>
      <c r="N1926" s="53"/>
    </row>
    <row r="1927" spans="1:14" x14ac:dyDescent="0.3">
      <c r="A1927" s="1">
        <v>2015200</v>
      </c>
      <c r="B1927" s="1">
        <v>3</v>
      </c>
      <c r="C1927" s="2">
        <v>13.40409</v>
      </c>
      <c r="D1927" s="2">
        <v>0.85036999999999996</v>
      </c>
      <c r="E1927" s="2">
        <v>10.6815</v>
      </c>
      <c r="F1927" s="2">
        <v>23.985620000000001</v>
      </c>
      <c r="G1927" s="2">
        <v>6.9756999999999998</v>
      </c>
      <c r="H1927" s="2">
        <f t="shared" si="31"/>
        <v>55.897280000000009</v>
      </c>
      <c r="I1927" s="1">
        <v>1</v>
      </c>
      <c r="J1927" s="1">
        <v>1</v>
      </c>
      <c r="K1927" s="1">
        <v>98</v>
      </c>
      <c r="L1927" s="1">
        <v>0</v>
      </c>
      <c r="M1927" s="1">
        <v>2015</v>
      </c>
      <c r="N1927" s="53"/>
    </row>
    <row r="1928" spans="1:14" x14ac:dyDescent="0.3">
      <c r="A1928" s="1">
        <v>2015206</v>
      </c>
      <c r="B1928" s="1">
        <v>2</v>
      </c>
      <c r="C1928" s="2">
        <v>12.277189999999999</v>
      </c>
      <c r="D1928" s="2">
        <v>0.99326000000000003</v>
      </c>
      <c r="E1928" s="2">
        <v>0</v>
      </c>
      <c r="F1928" s="2">
        <v>24.43702</v>
      </c>
      <c r="G1928" s="2">
        <v>9.2185100000000002</v>
      </c>
      <c r="H1928" s="2">
        <f t="shared" si="31"/>
        <v>46.925980000000003</v>
      </c>
      <c r="I1928" s="1">
        <v>0</v>
      </c>
      <c r="J1928" s="1">
        <v>2</v>
      </c>
      <c r="K1928" s="1">
        <v>106</v>
      </c>
      <c r="L1928" s="1">
        <v>0</v>
      </c>
      <c r="M1928" s="1">
        <v>2015</v>
      </c>
      <c r="N1928" s="53"/>
    </row>
    <row r="1929" spans="1:14" x14ac:dyDescent="0.3">
      <c r="A1929" s="1">
        <v>2015207</v>
      </c>
      <c r="B1929" s="1">
        <v>2</v>
      </c>
      <c r="C1929" s="2">
        <v>10.86989</v>
      </c>
      <c r="D1929" s="2">
        <v>0.84991000000000005</v>
      </c>
      <c r="E1929" s="2">
        <v>0</v>
      </c>
      <c r="F1929" s="2">
        <v>22.93075</v>
      </c>
      <c r="G1929" s="2">
        <v>8.4653700000000001</v>
      </c>
      <c r="H1929" s="2">
        <f t="shared" si="31"/>
        <v>43.115919999999996</v>
      </c>
      <c r="I1929" s="1">
        <v>0</v>
      </c>
      <c r="J1929" s="1">
        <v>2</v>
      </c>
      <c r="K1929" s="1">
        <v>101</v>
      </c>
      <c r="L1929" s="1">
        <v>0</v>
      </c>
      <c r="M1929" s="1">
        <v>2015</v>
      </c>
      <c r="N1929" s="53"/>
    </row>
    <row r="1930" spans="1:14" x14ac:dyDescent="0.3">
      <c r="A1930" s="1">
        <v>2015208</v>
      </c>
      <c r="B1930" s="1">
        <v>2</v>
      </c>
      <c r="C1930" s="2">
        <v>12.147119999999999</v>
      </c>
      <c r="D1930" s="2">
        <v>0.77546999999999999</v>
      </c>
      <c r="E1930" s="2">
        <v>0</v>
      </c>
      <c r="F1930" s="2">
        <v>22.607500000000002</v>
      </c>
      <c r="G1930" s="2">
        <v>8.3037500000000009</v>
      </c>
      <c r="H1930" s="2">
        <f t="shared" si="31"/>
        <v>43.833840000000002</v>
      </c>
      <c r="I1930" s="1">
        <v>0</v>
      </c>
      <c r="J1930" s="1">
        <v>2</v>
      </c>
      <c r="K1930" s="1">
        <v>94</v>
      </c>
      <c r="L1930" s="1">
        <v>0</v>
      </c>
      <c r="M1930" s="1">
        <v>2015</v>
      </c>
      <c r="N1930" s="53"/>
    </row>
    <row r="1931" spans="1:14" x14ac:dyDescent="0.3">
      <c r="A1931" s="1">
        <v>2015209</v>
      </c>
      <c r="B1931" s="1">
        <v>2</v>
      </c>
      <c r="C1931" s="2">
        <v>13.177630000000001</v>
      </c>
      <c r="D1931" s="2">
        <v>1.1289400000000001</v>
      </c>
      <c r="E1931" s="2">
        <v>0</v>
      </c>
      <c r="F1931" s="2">
        <v>21.726800000000001</v>
      </c>
      <c r="G1931" s="2">
        <v>7.8634000000000004</v>
      </c>
      <c r="H1931" s="2">
        <f t="shared" si="31"/>
        <v>43.896770000000004</v>
      </c>
      <c r="I1931" s="1">
        <v>0</v>
      </c>
      <c r="J1931" s="1">
        <v>2</v>
      </c>
      <c r="K1931" s="1">
        <v>95</v>
      </c>
      <c r="L1931" s="1">
        <v>0</v>
      </c>
      <c r="M1931" s="1">
        <v>2015</v>
      </c>
      <c r="N1931" s="53"/>
    </row>
    <row r="1932" spans="1:14" x14ac:dyDescent="0.3">
      <c r="A1932" s="1">
        <v>2015212</v>
      </c>
      <c r="B1932" s="1">
        <v>2</v>
      </c>
      <c r="C1932" s="2">
        <v>11.56549</v>
      </c>
      <c r="D1932" s="2">
        <v>0.99675000000000002</v>
      </c>
      <c r="E1932" s="2">
        <v>0</v>
      </c>
      <c r="F1932" s="2">
        <v>19.837730000000001</v>
      </c>
      <c r="G1932" s="2">
        <v>6.9188599999999996</v>
      </c>
      <c r="H1932" s="2">
        <f t="shared" si="31"/>
        <v>39.318830000000005</v>
      </c>
      <c r="I1932" s="1">
        <v>0</v>
      </c>
      <c r="J1932" s="1">
        <v>2</v>
      </c>
      <c r="K1932" s="1">
        <v>84</v>
      </c>
      <c r="L1932" s="1">
        <v>0</v>
      </c>
      <c r="M1932" s="1">
        <v>2015</v>
      </c>
      <c r="N1932" s="53"/>
    </row>
    <row r="1933" spans="1:14" x14ac:dyDescent="0.3">
      <c r="A1933" s="1">
        <v>2015213</v>
      </c>
      <c r="B1933" s="1">
        <v>2</v>
      </c>
      <c r="C1933" s="2">
        <v>14.174910000000001</v>
      </c>
      <c r="D1933" s="2">
        <v>0.93711</v>
      </c>
      <c r="E1933" s="2">
        <v>0</v>
      </c>
      <c r="F1933" s="2">
        <v>19.911719999999999</v>
      </c>
      <c r="G1933" s="2">
        <v>6.9558600000000004</v>
      </c>
      <c r="H1933" s="2">
        <f t="shared" si="31"/>
        <v>41.979600000000005</v>
      </c>
      <c r="I1933" s="1">
        <v>0</v>
      </c>
      <c r="J1933" s="1">
        <v>2</v>
      </c>
      <c r="K1933" s="1">
        <v>97</v>
      </c>
      <c r="L1933" s="1">
        <v>0</v>
      </c>
      <c r="M1933" s="1">
        <v>2015</v>
      </c>
      <c r="N1933" s="53"/>
    </row>
    <row r="1934" spans="1:14" x14ac:dyDescent="0.3">
      <c r="A1934" s="1">
        <v>2015211</v>
      </c>
      <c r="B1934" s="1">
        <v>2</v>
      </c>
      <c r="C1934" s="2">
        <v>13.827489999999999</v>
      </c>
      <c r="D1934" s="2">
        <v>1.01295</v>
      </c>
      <c r="E1934" s="2">
        <v>0</v>
      </c>
      <c r="F1934" s="2">
        <v>22.51623</v>
      </c>
      <c r="G1934" s="2">
        <v>8.2581100000000003</v>
      </c>
      <c r="H1934" s="2">
        <f t="shared" si="31"/>
        <v>45.614780000000003</v>
      </c>
      <c r="I1934" s="1">
        <v>0</v>
      </c>
      <c r="J1934" s="1">
        <v>2</v>
      </c>
      <c r="K1934" s="1">
        <v>102</v>
      </c>
      <c r="L1934" s="1">
        <v>0</v>
      </c>
      <c r="M1934" s="1">
        <v>2015</v>
      </c>
      <c r="N1934" s="53"/>
    </row>
    <row r="1935" spans="1:14" x14ac:dyDescent="0.3">
      <c r="A1935" s="1">
        <v>2015214</v>
      </c>
      <c r="B1935" s="1">
        <v>2</v>
      </c>
      <c r="C1935" s="2">
        <v>11.775090000000001</v>
      </c>
      <c r="D1935" s="2">
        <v>1.1759500000000001</v>
      </c>
      <c r="E1935" s="2">
        <v>0</v>
      </c>
      <c r="F1935" s="2">
        <v>17.924140000000001</v>
      </c>
      <c r="G1935" s="2">
        <v>5.9620699999999998</v>
      </c>
      <c r="H1935" s="2">
        <f t="shared" si="31"/>
        <v>36.837249999999997</v>
      </c>
      <c r="I1935" s="1">
        <v>0</v>
      </c>
      <c r="J1935" s="1">
        <v>2</v>
      </c>
      <c r="K1935" s="1">
        <v>89</v>
      </c>
      <c r="L1935" s="1">
        <v>0</v>
      </c>
      <c r="M1935" s="1">
        <v>2015</v>
      </c>
      <c r="N1935" s="53"/>
    </row>
    <row r="1936" spans="1:14" x14ac:dyDescent="0.3">
      <c r="A1936" s="1">
        <v>2015210</v>
      </c>
      <c r="B1936" s="1">
        <v>3</v>
      </c>
      <c r="C1936" s="2">
        <v>10.487959999999999</v>
      </c>
      <c r="D1936" s="2">
        <v>1.0215000000000001</v>
      </c>
      <c r="E1936" s="2">
        <v>10.890269999999999</v>
      </c>
      <c r="F1936" s="2">
        <v>20.02683</v>
      </c>
      <c r="G1936" s="2">
        <v>6.80443</v>
      </c>
      <c r="H1936" s="2">
        <f t="shared" si="31"/>
        <v>49.230989999999991</v>
      </c>
      <c r="I1936" s="1">
        <v>1</v>
      </c>
      <c r="J1936" s="1">
        <v>1</v>
      </c>
      <c r="K1936" s="1">
        <v>91</v>
      </c>
      <c r="L1936" s="1">
        <v>1</v>
      </c>
      <c r="M1936" s="1">
        <v>2015</v>
      </c>
      <c r="N1936" s="53"/>
    </row>
    <row r="1937" spans="1:14" x14ac:dyDescent="0.3">
      <c r="A1937" s="1">
        <v>2015205</v>
      </c>
      <c r="B1937" s="1">
        <v>1</v>
      </c>
      <c r="C1937" s="2">
        <v>10.71176</v>
      </c>
      <c r="D1937" s="2">
        <v>0.81086999999999998</v>
      </c>
      <c r="E1937" s="2">
        <v>0</v>
      </c>
      <c r="F1937" s="2">
        <v>18.374300000000002</v>
      </c>
      <c r="G1937" s="2">
        <v>3.4236800000000001</v>
      </c>
      <c r="H1937" s="2">
        <f t="shared" si="31"/>
        <v>33.320610000000002</v>
      </c>
      <c r="I1937" s="1">
        <v>0</v>
      </c>
      <c r="J1937" s="1">
        <v>1</v>
      </c>
      <c r="K1937" s="1">
        <v>87</v>
      </c>
      <c r="L1937" s="1">
        <v>0</v>
      </c>
      <c r="M1937" s="1">
        <v>2015</v>
      </c>
      <c r="N1937" s="53"/>
    </row>
    <row r="1938" spans="1:14" x14ac:dyDescent="0.3">
      <c r="A1938" s="1">
        <v>2015215</v>
      </c>
      <c r="B1938" s="1">
        <v>2</v>
      </c>
      <c r="C1938" s="2">
        <v>12.14737</v>
      </c>
      <c r="D1938" s="2">
        <v>1.22868</v>
      </c>
      <c r="E1938" s="2">
        <v>0</v>
      </c>
      <c r="F1938" s="2">
        <v>20.309760000000001</v>
      </c>
      <c r="G1938" s="2">
        <v>7.1548800000000004</v>
      </c>
      <c r="H1938" s="2">
        <f t="shared" si="31"/>
        <v>40.840690000000002</v>
      </c>
      <c r="I1938" s="1">
        <v>0</v>
      </c>
      <c r="J1938" s="1">
        <v>2</v>
      </c>
      <c r="K1938" s="1">
        <v>90</v>
      </c>
      <c r="L1938" s="1">
        <v>2</v>
      </c>
      <c r="M1938" s="1">
        <v>2015</v>
      </c>
      <c r="N1938" s="53"/>
    </row>
    <row r="1939" spans="1:14" x14ac:dyDescent="0.3">
      <c r="A1939" s="1">
        <v>2015216</v>
      </c>
      <c r="B1939" s="1">
        <v>2</v>
      </c>
      <c r="C1939" s="2">
        <v>10.447279999999999</v>
      </c>
      <c r="D1939" s="2">
        <v>0.93018999999999996</v>
      </c>
      <c r="E1939" s="2">
        <v>0</v>
      </c>
      <c r="F1939" s="2">
        <v>23.713139999999999</v>
      </c>
      <c r="G1939" s="2">
        <v>8.8565699999999996</v>
      </c>
      <c r="H1939" s="2">
        <f t="shared" si="31"/>
        <v>43.947179999999996</v>
      </c>
      <c r="I1939" s="1">
        <v>0</v>
      </c>
      <c r="J1939" s="1">
        <v>2</v>
      </c>
      <c r="K1939" s="1">
        <v>108</v>
      </c>
      <c r="L1939" s="1">
        <v>0</v>
      </c>
      <c r="M1939" s="1">
        <v>2015</v>
      </c>
      <c r="N1939" s="53"/>
    </row>
    <row r="1940" spans="1:14" x14ac:dyDescent="0.3">
      <c r="A1940" s="1">
        <v>2015217</v>
      </c>
      <c r="B1940" s="1">
        <v>3</v>
      </c>
      <c r="C1940" s="2">
        <v>10.417899999999999</v>
      </c>
      <c r="D1940" s="2">
        <v>1.2062200000000001</v>
      </c>
      <c r="E1940" s="2">
        <v>12.89391</v>
      </c>
      <c r="F1940" s="2">
        <v>21.222329999999999</v>
      </c>
      <c r="G1940" s="2">
        <v>7.6154999999999999</v>
      </c>
      <c r="H1940" s="2">
        <f t="shared" si="31"/>
        <v>53.355859999999993</v>
      </c>
      <c r="I1940" s="1">
        <v>1</v>
      </c>
      <c r="J1940" s="1">
        <v>1</v>
      </c>
      <c r="K1940" s="1">
        <v>99</v>
      </c>
      <c r="L1940" s="1">
        <v>0</v>
      </c>
      <c r="M1940" s="1">
        <v>2015</v>
      </c>
      <c r="N1940" s="53"/>
    </row>
    <row r="1941" spans="1:14" x14ac:dyDescent="0.3">
      <c r="A1941" s="1">
        <v>2015218</v>
      </c>
      <c r="B1941" s="1">
        <v>3</v>
      </c>
      <c r="C1941" s="2">
        <v>12.18211</v>
      </c>
      <c r="D1941" s="2">
        <v>1.0712600000000001</v>
      </c>
      <c r="E1941" s="2">
        <v>8.9454399999999996</v>
      </c>
      <c r="F1941" s="2">
        <v>27.64554</v>
      </c>
      <c r="G1941" s="2">
        <v>8.1629199999999997</v>
      </c>
      <c r="H1941" s="2">
        <f t="shared" si="31"/>
        <v>58.007270000000005</v>
      </c>
      <c r="I1941" s="1">
        <v>1</v>
      </c>
      <c r="J1941" s="1">
        <v>1</v>
      </c>
      <c r="K1941" s="1">
        <v>100</v>
      </c>
      <c r="L1941" s="1">
        <v>0</v>
      </c>
      <c r="M1941" s="1">
        <v>2015</v>
      </c>
      <c r="N1941" s="53"/>
    </row>
    <row r="1942" spans="1:14" x14ac:dyDescent="0.3">
      <c r="A1942" s="1">
        <v>2015221</v>
      </c>
      <c r="B1942" s="1">
        <v>2</v>
      </c>
      <c r="C1942" s="2">
        <v>11.170820000000001</v>
      </c>
      <c r="D1942" s="2">
        <v>0.94659000000000004</v>
      </c>
      <c r="E1942" s="2">
        <v>0</v>
      </c>
      <c r="F1942" s="2">
        <v>25.16544</v>
      </c>
      <c r="G1942" s="2">
        <v>9.5827200000000001</v>
      </c>
      <c r="H1942" s="2">
        <f t="shared" si="31"/>
        <v>46.865570000000005</v>
      </c>
      <c r="I1942" s="1">
        <v>0</v>
      </c>
      <c r="J1942" s="1">
        <v>2</v>
      </c>
      <c r="K1942" s="1">
        <v>106</v>
      </c>
      <c r="L1942" s="1">
        <v>0</v>
      </c>
      <c r="M1942" s="1">
        <v>2015</v>
      </c>
      <c r="N1942" s="53"/>
    </row>
    <row r="1943" spans="1:14" x14ac:dyDescent="0.3">
      <c r="A1943" s="1">
        <v>2015223</v>
      </c>
      <c r="B1943" s="1">
        <v>1</v>
      </c>
      <c r="C1943" s="2">
        <v>11.08944</v>
      </c>
      <c r="D1943" s="2">
        <v>0.97219999999999995</v>
      </c>
      <c r="E1943" s="2">
        <v>0</v>
      </c>
      <c r="F1943" s="2">
        <v>25.67718</v>
      </c>
      <c r="G1943" s="2">
        <v>5.5811599999999997</v>
      </c>
      <c r="H1943" s="2">
        <f t="shared" si="31"/>
        <v>43.319980000000001</v>
      </c>
      <c r="I1943" s="1">
        <v>0</v>
      </c>
      <c r="J1943" s="1">
        <v>1</v>
      </c>
      <c r="K1943" s="1">
        <v>97</v>
      </c>
      <c r="L1943" s="1">
        <v>0</v>
      </c>
      <c r="M1943" s="1">
        <v>2015</v>
      </c>
      <c r="N1943" s="53"/>
    </row>
    <row r="1944" spans="1:14" x14ac:dyDescent="0.3">
      <c r="A1944" s="1">
        <v>2015222</v>
      </c>
      <c r="B1944" s="1">
        <v>2</v>
      </c>
      <c r="C1944" s="2">
        <v>12.17554</v>
      </c>
      <c r="D1944" s="2">
        <v>0.92749999999999999</v>
      </c>
      <c r="E1944" s="2">
        <v>0</v>
      </c>
      <c r="F1944" s="2">
        <v>25.956</v>
      </c>
      <c r="G1944" s="2">
        <v>9.9779999999999998</v>
      </c>
      <c r="H1944" s="2">
        <f t="shared" si="31"/>
        <v>49.037039999999998</v>
      </c>
      <c r="I1944" s="1">
        <v>0</v>
      </c>
      <c r="J1944" s="1">
        <v>2</v>
      </c>
      <c r="K1944" s="1">
        <v>111</v>
      </c>
      <c r="L1944" s="1">
        <v>0</v>
      </c>
      <c r="M1944" s="1">
        <v>2015</v>
      </c>
      <c r="N1944" s="53"/>
    </row>
    <row r="1945" spans="1:14" x14ac:dyDescent="0.3">
      <c r="A1945" s="1">
        <v>2015219</v>
      </c>
      <c r="B1945" s="1">
        <v>3</v>
      </c>
      <c r="C1945" s="2">
        <v>13.80916</v>
      </c>
      <c r="D1945" s="2">
        <v>0.46938999999999997</v>
      </c>
      <c r="E1945" s="2">
        <v>10.03346</v>
      </c>
      <c r="F1945" s="2">
        <v>21.718260000000001</v>
      </c>
      <c r="G1945" s="2">
        <v>7.6848700000000001</v>
      </c>
      <c r="H1945" s="2">
        <f t="shared" si="31"/>
        <v>53.715140000000005</v>
      </c>
      <c r="I1945" s="1">
        <v>1</v>
      </c>
      <c r="J1945" s="1">
        <v>1</v>
      </c>
      <c r="K1945" s="1">
        <v>94</v>
      </c>
      <c r="L1945" s="1">
        <v>0</v>
      </c>
      <c r="M1945" s="1">
        <v>2015</v>
      </c>
      <c r="N1945" s="53"/>
    </row>
    <row r="1946" spans="1:14" x14ac:dyDescent="0.3">
      <c r="A1946" s="1">
        <v>2015226</v>
      </c>
      <c r="B1946" s="1">
        <v>1</v>
      </c>
      <c r="C1946" s="2">
        <v>11.641249999999999</v>
      </c>
      <c r="D1946" s="2">
        <v>0.80281000000000002</v>
      </c>
      <c r="E1946" s="2">
        <v>0</v>
      </c>
      <c r="F1946" s="2">
        <v>27.081099999999999</v>
      </c>
      <c r="G1946" s="2">
        <v>5.1650200000000002</v>
      </c>
      <c r="H1946" s="2">
        <f t="shared" si="31"/>
        <v>44.690179999999998</v>
      </c>
      <c r="I1946" s="1">
        <v>0</v>
      </c>
      <c r="J1946" s="1">
        <v>1</v>
      </c>
      <c r="K1946" s="1">
        <v>92</v>
      </c>
      <c r="L1946" s="1">
        <v>0</v>
      </c>
      <c r="M1946" s="1">
        <v>2015</v>
      </c>
      <c r="N1946" s="53"/>
    </row>
    <row r="1947" spans="1:14" x14ac:dyDescent="0.3">
      <c r="A1947" s="1">
        <v>2015224</v>
      </c>
      <c r="B1947" s="1">
        <v>3</v>
      </c>
      <c r="C1947" s="2">
        <v>11.9221</v>
      </c>
      <c r="D1947" s="2">
        <v>1.0553699999999999</v>
      </c>
      <c r="E1947" s="2">
        <v>9.0268899999999999</v>
      </c>
      <c r="F1947" s="2">
        <v>18.46893</v>
      </c>
      <c r="G1947" s="2">
        <v>6.1447599999999998</v>
      </c>
      <c r="H1947" s="2">
        <f t="shared" si="31"/>
        <v>46.618049999999997</v>
      </c>
      <c r="I1947" s="1">
        <v>1</v>
      </c>
      <c r="J1947" s="1">
        <v>1</v>
      </c>
      <c r="K1947" s="1">
        <v>83</v>
      </c>
      <c r="L1947" s="1">
        <v>0</v>
      </c>
      <c r="M1947" s="1">
        <v>2015</v>
      </c>
      <c r="N1947" s="53"/>
    </row>
    <row r="1948" spans="1:14" x14ac:dyDescent="0.3">
      <c r="A1948" s="1">
        <v>2015220</v>
      </c>
      <c r="B1948" s="1">
        <v>3</v>
      </c>
      <c r="C1948" s="2">
        <v>11.33592</v>
      </c>
      <c r="D1948" s="2">
        <v>1.1855800000000001</v>
      </c>
      <c r="E1948" s="2">
        <v>9.5249900000000007</v>
      </c>
      <c r="F1948" s="2">
        <v>24.74943</v>
      </c>
      <c r="G1948" s="2">
        <v>7.5938800000000004</v>
      </c>
      <c r="H1948" s="2">
        <f t="shared" si="31"/>
        <v>54.389799999999994</v>
      </c>
      <c r="I1948" s="1">
        <v>1</v>
      </c>
      <c r="J1948" s="1">
        <v>1</v>
      </c>
      <c r="K1948" s="1">
        <v>96</v>
      </c>
      <c r="L1948" s="1">
        <v>0</v>
      </c>
      <c r="M1948" s="1">
        <v>2015</v>
      </c>
      <c r="N1948" s="53"/>
    </row>
    <row r="1949" spans="1:14" x14ac:dyDescent="0.3">
      <c r="A1949" s="1">
        <v>2015228</v>
      </c>
      <c r="B1949" s="1">
        <v>2</v>
      </c>
      <c r="C1949" s="2">
        <v>11.566380000000001</v>
      </c>
      <c r="D1949" s="2">
        <v>1.1418900000000001</v>
      </c>
      <c r="E1949" s="2">
        <v>0</v>
      </c>
      <c r="F1949" s="2">
        <v>24.66874</v>
      </c>
      <c r="G1949" s="2">
        <v>9.3343699999999998</v>
      </c>
      <c r="H1949" s="2">
        <f t="shared" si="31"/>
        <v>46.711379999999998</v>
      </c>
      <c r="I1949" s="1">
        <v>0</v>
      </c>
      <c r="J1949" s="1">
        <v>2</v>
      </c>
      <c r="K1949" s="1">
        <v>107</v>
      </c>
      <c r="L1949" s="1">
        <v>0</v>
      </c>
      <c r="M1949" s="1">
        <v>2015</v>
      </c>
      <c r="N1949" s="53"/>
    </row>
    <row r="1950" spans="1:14" x14ac:dyDescent="0.3">
      <c r="A1950" s="1">
        <v>2015225</v>
      </c>
      <c r="B1950" s="1">
        <v>3</v>
      </c>
      <c r="C1950" s="2">
        <v>13.599119999999999</v>
      </c>
      <c r="D1950" s="2">
        <v>1.16919</v>
      </c>
      <c r="E1950" s="2">
        <v>11.456720000000001</v>
      </c>
      <c r="F1950" s="2">
        <v>16.082709999999999</v>
      </c>
      <c r="G1950" s="2">
        <v>7.20587</v>
      </c>
      <c r="H1950" s="2">
        <f t="shared" si="31"/>
        <v>49.513609999999993</v>
      </c>
      <c r="I1950" s="1">
        <v>1</v>
      </c>
      <c r="J1950" s="1">
        <v>1</v>
      </c>
      <c r="K1950" s="1">
        <v>88</v>
      </c>
      <c r="L1950" s="1">
        <v>0</v>
      </c>
      <c r="M1950" s="1">
        <v>2015</v>
      </c>
      <c r="N1950" s="53"/>
    </row>
    <row r="1951" spans="1:14" x14ac:dyDescent="0.3">
      <c r="A1951" s="1">
        <v>2015231</v>
      </c>
      <c r="B1951" s="1">
        <v>2</v>
      </c>
      <c r="C1951" s="2">
        <v>13.55744</v>
      </c>
      <c r="D1951" s="2">
        <v>0.85060000000000002</v>
      </c>
      <c r="E1951" s="2">
        <v>0</v>
      </c>
      <c r="F1951" s="2">
        <v>17.742270000000001</v>
      </c>
      <c r="G1951" s="2">
        <v>5.87113</v>
      </c>
      <c r="H1951" s="2">
        <f t="shared" si="31"/>
        <v>38.021440000000005</v>
      </c>
      <c r="I1951" s="1">
        <v>0</v>
      </c>
      <c r="J1951" s="1">
        <v>2</v>
      </c>
      <c r="K1951" s="1">
        <v>94</v>
      </c>
      <c r="L1951" s="1">
        <v>0</v>
      </c>
      <c r="M1951" s="1">
        <v>2015</v>
      </c>
      <c r="N1951" s="53"/>
    </row>
    <row r="1952" spans="1:14" x14ac:dyDescent="0.3">
      <c r="A1952" s="1">
        <v>2015227</v>
      </c>
      <c r="B1952" s="1">
        <v>4</v>
      </c>
      <c r="C1952" s="2">
        <v>13.19157</v>
      </c>
      <c r="D1952" s="2">
        <v>1.1615</v>
      </c>
      <c r="E1952" s="2">
        <v>9.2996700000000008</v>
      </c>
      <c r="F1952" s="2">
        <v>19.721219999999999</v>
      </c>
      <c r="G1952" s="2">
        <v>8.3847699999999996</v>
      </c>
      <c r="H1952" s="2">
        <f t="shared" si="31"/>
        <v>51.75873</v>
      </c>
      <c r="I1952" s="1">
        <v>1</v>
      </c>
      <c r="J1952" s="1">
        <v>2</v>
      </c>
      <c r="K1952" s="1">
        <v>91</v>
      </c>
      <c r="L1952" s="1">
        <v>0</v>
      </c>
      <c r="M1952" s="1">
        <v>2015</v>
      </c>
      <c r="N1952" s="53"/>
    </row>
    <row r="1953" spans="1:14" x14ac:dyDescent="0.3">
      <c r="A1953" s="1">
        <v>2015229</v>
      </c>
      <c r="B1953" s="1">
        <v>4</v>
      </c>
      <c r="C1953" s="2">
        <v>11.420450000000001</v>
      </c>
      <c r="D1953" s="2">
        <v>1.1677999999999999</v>
      </c>
      <c r="E1953" s="2">
        <v>12.72545</v>
      </c>
      <c r="F1953" s="2">
        <v>18.560479999999998</v>
      </c>
      <c r="G1953" s="2">
        <v>5.5997399999999997</v>
      </c>
      <c r="H1953" s="2">
        <f t="shared" si="31"/>
        <v>49.473919999999993</v>
      </c>
      <c r="I1953" s="1">
        <v>1</v>
      </c>
      <c r="J1953" s="1">
        <v>2</v>
      </c>
      <c r="K1953" s="1">
        <v>94</v>
      </c>
      <c r="L1953" s="1">
        <v>0</v>
      </c>
      <c r="M1953" s="1">
        <v>2015</v>
      </c>
      <c r="N1953" s="53"/>
    </row>
    <row r="1954" spans="1:14" x14ac:dyDescent="0.3">
      <c r="A1954" s="1">
        <v>2015233</v>
      </c>
      <c r="B1954" s="1">
        <v>2</v>
      </c>
      <c r="C1954" s="2">
        <v>10.42793</v>
      </c>
      <c r="D1954" s="2">
        <v>1.06545</v>
      </c>
      <c r="E1954" s="2">
        <v>0</v>
      </c>
      <c r="F1954" s="2">
        <v>21.127300000000002</v>
      </c>
      <c r="G1954" s="2">
        <v>7.56365</v>
      </c>
      <c r="H1954" s="2">
        <f t="shared" si="31"/>
        <v>40.184330000000003</v>
      </c>
      <c r="I1954" s="1">
        <v>0</v>
      </c>
      <c r="J1954" s="1">
        <v>2</v>
      </c>
      <c r="K1954" s="1">
        <v>90</v>
      </c>
      <c r="L1954" s="1">
        <v>0</v>
      </c>
      <c r="M1954" s="1">
        <v>2015</v>
      </c>
      <c r="N1954" s="53"/>
    </row>
    <row r="1955" spans="1:14" x14ac:dyDescent="0.3">
      <c r="A1955" s="1">
        <v>2015230</v>
      </c>
      <c r="B1955" s="1">
        <v>3</v>
      </c>
      <c r="C1955" s="2">
        <v>13.72242</v>
      </c>
      <c r="D1955" s="2">
        <v>1.1374599999999999</v>
      </c>
      <c r="E1955" s="2">
        <v>6.8986400000000003</v>
      </c>
      <c r="F1955" s="2">
        <v>22.44998</v>
      </c>
      <c r="G1955" s="2">
        <v>6.8351499999999996</v>
      </c>
      <c r="H1955" s="2">
        <f t="shared" si="31"/>
        <v>51.04365</v>
      </c>
      <c r="I1955" s="1">
        <v>1</v>
      </c>
      <c r="J1955" s="1">
        <v>1</v>
      </c>
      <c r="K1955" s="1">
        <v>85</v>
      </c>
      <c r="L1955" s="1">
        <v>1</v>
      </c>
      <c r="M1955" s="1">
        <v>2015</v>
      </c>
      <c r="N1955" s="53"/>
    </row>
    <row r="1956" spans="1:14" x14ac:dyDescent="0.3">
      <c r="A1956" s="1">
        <v>2015232</v>
      </c>
      <c r="B1956" s="1">
        <v>3</v>
      </c>
      <c r="C1956" s="2">
        <v>13.113720000000001</v>
      </c>
      <c r="D1956" s="2">
        <v>0.70911000000000002</v>
      </c>
      <c r="E1956" s="2">
        <v>9.3963999999999999</v>
      </c>
      <c r="F1956" s="2">
        <v>18.918700000000001</v>
      </c>
      <c r="G1956" s="2">
        <v>5.19163</v>
      </c>
      <c r="H1956" s="2">
        <f t="shared" si="31"/>
        <v>47.329560000000001</v>
      </c>
      <c r="I1956" s="1">
        <v>1</v>
      </c>
      <c r="J1956" s="1">
        <v>1</v>
      </c>
      <c r="K1956" s="1">
        <v>84</v>
      </c>
      <c r="L1956" s="1">
        <v>0</v>
      </c>
      <c r="M1956" s="1">
        <v>2015</v>
      </c>
      <c r="N1956" s="53"/>
    </row>
    <row r="1957" spans="1:14" x14ac:dyDescent="0.3">
      <c r="A1957" s="1">
        <v>2015237</v>
      </c>
      <c r="B1957" s="1">
        <v>1</v>
      </c>
      <c r="C1957" s="2">
        <v>10.359450000000001</v>
      </c>
      <c r="D1957" s="2">
        <v>0.85948000000000002</v>
      </c>
      <c r="E1957" s="2">
        <v>0</v>
      </c>
      <c r="F1957" s="2">
        <v>21.625579999999999</v>
      </c>
      <c r="G1957" s="2">
        <v>7.3244899999999999</v>
      </c>
      <c r="H1957" s="2">
        <f t="shared" si="31"/>
        <v>40.168999999999997</v>
      </c>
      <c r="I1957" s="1">
        <v>0</v>
      </c>
      <c r="J1957" s="1">
        <v>1</v>
      </c>
      <c r="K1957" s="1">
        <v>92</v>
      </c>
      <c r="L1957" s="1">
        <v>0</v>
      </c>
      <c r="M1957" s="1">
        <v>2015</v>
      </c>
      <c r="N1957" s="53"/>
    </row>
    <row r="1958" spans="1:14" x14ac:dyDescent="0.3">
      <c r="A1958" s="1">
        <v>2015238</v>
      </c>
      <c r="B1958" s="1">
        <v>2</v>
      </c>
      <c r="C1958" s="2">
        <v>10.17545</v>
      </c>
      <c r="D1958" s="2">
        <v>1.3431900000000001</v>
      </c>
      <c r="E1958" s="2">
        <v>0</v>
      </c>
      <c r="F1958" s="2">
        <v>20.58942</v>
      </c>
      <c r="G1958" s="2">
        <v>7.2947100000000002</v>
      </c>
      <c r="H1958" s="2">
        <f t="shared" si="31"/>
        <v>39.402770000000004</v>
      </c>
      <c r="I1958" s="1">
        <v>0</v>
      </c>
      <c r="J1958" s="1">
        <v>2</v>
      </c>
      <c r="K1958" s="1">
        <v>92</v>
      </c>
      <c r="L1958" s="1">
        <v>0</v>
      </c>
      <c r="M1958" s="1">
        <v>2015</v>
      </c>
      <c r="N1958" s="53"/>
    </row>
    <row r="1959" spans="1:14" x14ac:dyDescent="0.3">
      <c r="A1959" s="1">
        <v>2015239</v>
      </c>
      <c r="B1959" s="1">
        <v>2</v>
      </c>
      <c r="C1959" s="2">
        <v>12.202999999999999</v>
      </c>
      <c r="D1959" s="2">
        <v>1.0166200000000001</v>
      </c>
      <c r="E1959" s="2">
        <v>0</v>
      </c>
      <c r="F1959" s="2">
        <v>18.523060000000001</v>
      </c>
      <c r="G1959" s="2">
        <v>6.2615299999999996</v>
      </c>
      <c r="H1959" s="2">
        <f t="shared" si="31"/>
        <v>38.00421</v>
      </c>
      <c r="I1959" s="1">
        <v>0</v>
      </c>
      <c r="J1959" s="1">
        <v>2</v>
      </c>
      <c r="K1959" s="1">
        <v>87</v>
      </c>
      <c r="L1959" s="1">
        <v>2</v>
      </c>
      <c r="M1959" s="1">
        <v>2015</v>
      </c>
      <c r="N1959" s="53"/>
    </row>
    <row r="1960" spans="1:14" x14ac:dyDescent="0.3">
      <c r="A1960" s="1">
        <v>2015240</v>
      </c>
      <c r="B1960" s="1">
        <v>1</v>
      </c>
      <c r="C1960" s="2">
        <v>12.441739999999999</v>
      </c>
      <c r="D1960" s="2">
        <v>0.82718000000000003</v>
      </c>
      <c r="E1960" s="2">
        <v>0</v>
      </c>
      <c r="F1960" s="2">
        <v>20.939489999999999</v>
      </c>
      <c r="G1960" s="2">
        <v>6.9578800000000003</v>
      </c>
      <c r="H1960" s="2">
        <f t="shared" si="31"/>
        <v>41.166290000000004</v>
      </c>
      <c r="I1960" s="1">
        <v>0</v>
      </c>
      <c r="J1960" s="1">
        <v>1</v>
      </c>
      <c r="K1960" s="1">
        <v>97</v>
      </c>
      <c r="L1960" s="1">
        <v>0</v>
      </c>
      <c r="M1960" s="1">
        <v>2015</v>
      </c>
      <c r="N1960" s="53"/>
    </row>
    <row r="1961" spans="1:14" x14ac:dyDescent="0.3">
      <c r="A1961" s="1">
        <v>2015241</v>
      </c>
      <c r="B1961" s="1">
        <v>2</v>
      </c>
      <c r="C1961" s="2">
        <v>12.251340000000001</v>
      </c>
      <c r="D1961" s="2">
        <v>1</v>
      </c>
      <c r="E1961" s="2">
        <v>0</v>
      </c>
      <c r="F1961" s="2">
        <v>24.881879999999999</v>
      </c>
      <c r="G1961" s="2">
        <v>9.4409399999999994</v>
      </c>
      <c r="H1961" s="2">
        <f t="shared" si="31"/>
        <v>47.574159999999999</v>
      </c>
      <c r="I1961" s="1">
        <v>0</v>
      </c>
      <c r="J1961" s="1">
        <v>2</v>
      </c>
      <c r="K1961" s="1">
        <v>102</v>
      </c>
      <c r="L1961" s="1">
        <v>0</v>
      </c>
      <c r="M1961" s="1">
        <v>2015</v>
      </c>
      <c r="N1961" s="53"/>
    </row>
    <row r="1962" spans="1:14" x14ac:dyDescent="0.3">
      <c r="A1962" s="1">
        <v>2015242</v>
      </c>
      <c r="B1962" s="1">
        <v>2</v>
      </c>
      <c r="C1962" s="2">
        <v>13.31104</v>
      </c>
      <c r="D1962" s="2">
        <v>0.77356999999999998</v>
      </c>
      <c r="E1962" s="2">
        <v>0</v>
      </c>
      <c r="F1962" s="2">
        <v>21.563859999999998</v>
      </c>
      <c r="G1962" s="2">
        <v>7.78193</v>
      </c>
      <c r="H1962" s="2">
        <f t="shared" si="31"/>
        <v>43.430399999999999</v>
      </c>
      <c r="I1962" s="1">
        <v>0</v>
      </c>
      <c r="J1962" s="1">
        <v>2</v>
      </c>
      <c r="K1962" s="1">
        <v>91</v>
      </c>
      <c r="L1962" s="1">
        <v>0</v>
      </c>
      <c r="M1962" s="1">
        <v>2015</v>
      </c>
      <c r="N1962" s="53"/>
    </row>
    <row r="1963" spans="1:14" x14ac:dyDescent="0.3">
      <c r="A1963" s="1">
        <v>2015244</v>
      </c>
      <c r="B1963" s="1">
        <v>2</v>
      </c>
      <c r="C1963" s="2">
        <v>12.86295</v>
      </c>
      <c r="D1963" s="2">
        <v>1.1932199999999999</v>
      </c>
      <c r="E1963" s="2">
        <v>0</v>
      </c>
      <c r="F1963" s="2">
        <v>21.126169999999998</v>
      </c>
      <c r="G1963" s="2">
        <v>7.5630800000000002</v>
      </c>
      <c r="H1963" s="2">
        <f t="shared" si="31"/>
        <v>42.745419999999996</v>
      </c>
      <c r="I1963" s="1">
        <v>0</v>
      </c>
      <c r="J1963" s="1">
        <v>2</v>
      </c>
      <c r="K1963" s="1">
        <v>92</v>
      </c>
      <c r="L1963" s="1">
        <v>0</v>
      </c>
      <c r="M1963" s="1">
        <v>2015</v>
      </c>
      <c r="N1963" s="53"/>
    </row>
    <row r="1964" spans="1:14" x14ac:dyDescent="0.3">
      <c r="A1964" s="1">
        <v>2015243</v>
      </c>
      <c r="B1964" s="1">
        <v>2</v>
      </c>
      <c r="C1964" s="2">
        <v>12.583069999999999</v>
      </c>
      <c r="D1964" s="2">
        <v>1.0381499999999999</v>
      </c>
      <c r="E1964" s="2">
        <v>0</v>
      </c>
      <c r="F1964" s="2">
        <v>24.812139999999999</v>
      </c>
      <c r="G1964" s="2">
        <v>9.4060699999999997</v>
      </c>
      <c r="H1964" s="2">
        <f t="shared" si="31"/>
        <v>47.83943</v>
      </c>
      <c r="I1964" s="1">
        <v>0</v>
      </c>
      <c r="J1964" s="1">
        <v>2</v>
      </c>
      <c r="K1964" s="1">
        <v>104</v>
      </c>
      <c r="L1964" s="1">
        <v>0</v>
      </c>
      <c r="M1964" s="1">
        <v>2015</v>
      </c>
      <c r="N1964" s="53"/>
    </row>
    <row r="1965" spans="1:14" x14ac:dyDescent="0.3">
      <c r="A1965" s="1">
        <v>2015234</v>
      </c>
      <c r="B1965" s="1">
        <v>4</v>
      </c>
      <c r="C1965" s="2">
        <v>11.5717</v>
      </c>
      <c r="D1965" s="2">
        <v>1.13761</v>
      </c>
      <c r="E1965" s="2">
        <v>13.024480000000001</v>
      </c>
      <c r="F1965" s="2">
        <v>27.128609999999998</v>
      </c>
      <c r="G1965" s="2">
        <v>6.0891799999999998</v>
      </c>
      <c r="H1965" s="2">
        <f t="shared" ref="H1965:H2028" si="32">SUM(C1965:G1965)</f>
        <v>58.951579999999993</v>
      </c>
      <c r="I1965" s="1">
        <v>1</v>
      </c>
      <c r="J1965" s="1">
        <v>2</v>
      </c>
      <c r="K1965" s="1">
        <v>109</v>
      </c>
      <c r="L1965" s="1">
        <v>1</v>
      </c>
      <c r="M1965" s="1">
        <v>2015</v>
      </c>
      <c r="N1965" s="53"/>
    </row>
    <row r="1966" spans="1:14" x14ac:dyDescent="0.3">
      <c r="A1966" s="1">
        <v>2015246</v>
      </c>
      <c r="B1966" s="1">
        <v>2</v>
      </c>
      <c r="C1966" s="2">
        <v>13.279780000000001</v>
      </c>
      <c r="D1966" s="2">
        <v>1.0208900000000001</v>
      </c>
      <c r="E1966" s="2">
        <v>0</v>
      </c>
      <c r="F1966" s="2">
        <v>23.153949999999998</v>
      </c>
      <c r="G1966" s="2">
        <v>8.5769699999999993</v>
      </c>
      <c r="H1966" s="2">
        <f t="shared" si="32"/>
        <v>46.031589999999994</v>
      </c>
      <c r="I1966" s="1">
        <v>0</v>
      </c>
      <c r="J1966" s="1">
        <v>2</v>
      </c>
      <c r="K1966" s="1">
        <v>99</v>
      </c>
      <c r="L1966" s="1">
        <v>0</v>
      </c>
      <c r="M1966" s="1">
        <v>2015</v>
      </c>
      <c r="N1966" s="53"/>
    </row>
    <row r="1967" spans="1:14" x14ac:dyDescent="0.3">
      <c r="A1967" s="1">
        <v>2015247</v>
      </c>
      <c r="B1967" s="1">
        <v>2</v>
      </c>
      <c r="C1967" s="2">
        <v>11.615930000000001</v>
      </c>
      <c r="D1967" s="2">
        <v>1.0804100000000001</v>
      </c>
      <c r="E1967" s="2">
        <v>0</v>
      </c>
      <c r="F1967" s="2">
        <v>20.511019999999998</v>
      </c>
      <c r="G1967" s="2">
        <v>7.2555100000000001</v>
      </c>
      <c r="H1967" s="2">
        <f t="shared" si="32"/>
        <v>40.462870000000002</v>
      </c>
      <c r="I1967" s="1">
        <v>0</v>
      </c>
      <c r="J1967" s="1">
        <v>2</v>
      </c>
      <c r="K1967" s="1">
        <v>94</v>
      </c>
      <c r="L1967" s="1">
        <v>2</v>
      </c>
      <c r="M1967" s="1">
        <v>2015</v>
      </c>
      <c r="N1967" s="53"/>
    </row>
    <row r="1968" spans="1:14" x14ac:dyDescent="0.3">
      <c r="A1968" s="1">
        <v>2015236</v>
      </c>
      <c r="B1968" s="1">
        <v>3</v>
      </c>
      <c r="C1968" s="2">
        <v>11.024179999999999</v>
      </c>
      <c r="D1968" s="2">
        <v>0.89344000000000001</v>
      </c>
      <c r="E1968" s="2">
        <v>7.3768900000000004</v>
      </c>
      <c r="F1968" s="2">
        <v>21.709199999999999</v>
      </c>
      <c r="G1968" s="2">
        <v>8.4409299999999998</v>
      </c>
      <c r="H1968" s="2">
        <f t="shared" si="32"/>
        <v>49.44464</v>
      </c>
      <c r="I1968" s="1">
        <v>1</v>
      </c>
      <c r="J1968" s="1">
        <v>1</v>
      </c>
      <c r="K1968" s="1">
        <v>87</v>
      </c>
      <c r="L1968" s="1">
        <v>0</v>
      </c>
      <c r="M1968" s="1">
        <v>2015</v>
      </c>
      <c r="N1968" s="53"/>
    </row>
    <row r="1969" spans="1:14" x14ac:dyDescent="0.3">
      <c r="A1969" s="1">
        <v>2015248</v>
      </c>
      <c r="B1969" s="1">
        <v>2</v>
      </c>
      <c r="C1969" s="2">
        <v>11.095980000000001</v>
      </c>
      <c r="D1969" s="2">
        <v>1.08413</v>
      </c>
      <c r="E1969" s="2">
        <v>0</v>
      </c>
      <c r="F1969" s="2">
        <v>21.37</v>
      </c>
      <c r="G1969" s="2">
        <v>7.6849999999999996</v>
      </c>
      <c r="H1969" s="2">
        <f t="shared" si="32"/>
        <v>41.235110000000006</v>
      </c>
      <c r="I1969" s="1">
        <v>0</v>
      </c>
      <c r="J1969" s="1">
        <v>2</v>
      </c>
      <c r="K1969" s="1">
        <v>85</v>
      </c>
      <c r="L1969" s="1">
        <v>2</v>
      </c>
      <c r="M1969" s="1">
        <v>2015</v>
      </c>
      <c r="N1969" s="53"/>
    </row>
    <row r="1970" spans="1:14" x14ac:dyDescent="0.3">
      <c r="A1970" s="1">
        <v>2015249</v>
      </c>
      <c r="B1970" s="1">
        <v>2</v>
      </c>
      <c r="C1970" s="2">
        <v>13.42094</v>
      </c>
      <c r="D1970" s="2">
        <v>1.0768</v>
      </c>
      <c r="E1970" s="2">
        <v>0</v>
      </c>
      <c r="F1970" s="2">
        <v>19.526979999999998</v>
      </c>
      <c r="G1970" s="2">
        <v>6.76349</v>
      </c>
      <c r="H1970" s="2">
        <f t="shared" si="32"/>
        <v>40.788209999999999</v>
      </c>
      <c r="I1970" s="1">
        <v>0</v>
      </c>
      <c r="J1970" s="1">
        <v>2</v>
      </c>
      <c r="K1970" s="1">
        <v>93</v>
      </c>
      <c r="L1970" s="1">
        <v>0</v>
      </c>
      <c r="M1970" s="1">
        <v>2015</v>
      </c>
      <c r="N1970" s="53"/>
    </row>
    <row r="1971" spans="1:14" x14ac:dyDescent="0.3">
      <c r="A1971" s="1">
        <v>2015245</v>
      </c>
      <c r="B1971" s="1">
        <v>3</v>
      </c>
      <c r="C1971" s="2">
        <v>12.28979</v>
      </c>
      <c r="D1971" s="2">
        <v>0.66837999999999997</v>
      </c>
      <c r="E1971" s="2">
        <v>9.4012499999999992</v>
      </c>
      <c r="F1971" s="2">
        <v>22.294650000000001</v>
      </c>
      <c r="G1971" s="2">
        <v>9.28796</v>
      </c>
      <c r="H1971" s="2">
        <f t="shared" si="32"/>
        <v>53.942030000000003</v>
      </c>
      <c r="I1971" s="1">
        <v>1</v>
      </c>
      <c r="J1971" s="1">
        <v>1</v>
      </c>
      <c r="K1971" s="1">
        <v>94</v>
      </c>
      <c r="L1971" s="1">
        <v>0</v>
      </c>
      <c r="M1971" s="1">
        <v>2015</v>
      </c>
      <c r="N1971" s="53"/>
    </row>
    <row r="1972" spans="1:14" x14ac:dyDescent="0.3">
      <c r="A1972" s="1">
        <v>2015250</v>
      </c>
      <c r="B1972" s="1">
        <v>2</v>
      </c>
      <c r="C1972" s="2">
        <v>11.149139999999999</v>
      </c>
      <c r="D1972" s="2">
        <v>0.82323000000000002</v>
      </c>
      <c r="E1972" s="2">
        <v>0</v>
      </c>
      <c r="F1972" s="2">
        <v>21.110769999999999</v>
      </c>
      <c r="G1972" s="2">
        <v>7.5553800000000004</v>
      </c>
      <c r="H1972" s="2">
        <f t="shared" si="32"/>
        <v>40.63852</v>
      </c>
      <c r="I1972" s="1">
        <v>0</v>
      </c>
      <c r="J1972" s="1">
        <v>2</v>
      </c>
      <c r="K1972" s="1">
        <v>86</v>
      </c>
      <c r="L1972" s="1">
        <v>0</v>
      </c>
      <c r="M1972" s="1">
        <v>2015</v>
      </c>
      <c r="N1972" s="53"/>
    </row>
    <row r="1973" spans="1:14" x14ac:dyDescent="0.3">
      <c r="A1973" s="1">
        <v>2015251</v>
      </c>
      <c r="B1973" s="1">
        <v>1</v>
      </c>
      <c r="C1973" s="2">
        <v>10.34177</v>
      </c>
      <c r="D1973" s="2">
        <v>1.2448900000000001</v>
      </c>
      <c r="E1973" s="2">
        <v>0</v>
      </c>
      <c r="F1973" s="2">
        <v>21.837420000000002</v>
      </c>
      <c r="G1973" s="2">
        <v>6.2880399999999996</v>
      </c>
      <c r="H1973" s="2">
        <f t="shared" si="32"/>
        <v>39.712120000000006</v>
      </c>
      <c r="I1973" s="1">
        <v>0</v>
      </c>
      <c r="J1973" s="1">
        <v>1</v>
      </c>
      <c r="K1973" s="1">
        <v>93</v>
      </c>
      <c r="L1973" s="1">
        <v>0</v>
      </c>
      <c r="M1973" s="1">
        <v>2015</v>
      </c>
      <c r="N1973" s="53"/>
    </row>
    <row r="1974" spans="1:14" x14ac:dyDescent="0.3">
      <c r="A1974" s="1">
        <v>2015253</v>
      </c>
      <c r="B1974" s="1">
        <v>2</v>
      </c>
      <c r="C1974" s="2">
        <v>10.94834</v>
      </c>
      <c r="D1974" s="2">
        <v>1.05409</v>
      </c>
      <c r="E1974" s="2">
        <v>0</v>
      </c>
      <c r="F1974" s="2">
        <v>17.70092</v>
      </c>
      <c r="G1974" s="2">
        <v>5.85046</v>
      </c>
      <c r="H1974" s="2">
        <f t="shared" si="32"/>
        <v>35.553809999999999</v>
      </c>
      <c r="I1974" s="1">
        <v>0</v>
      </c>
      <c r="J1974" s="1">
        <v>2</v>
      </c>
      <c r="K1974" s="1">
        <v>90</v>
      </c>
      <c r="L1974" s="1">
        <v>0</v>
      </c>
      <c r="M1974" s="1">
        <v>2015</v>
      </c>
      <c r="N1974" s="53"/>
    </row>
    <row r="1975" spans="1:14" x14ac:dyDescent="0.3">
      <c r="A1975" s="1">
        <v>2015252</v>
      </c>
      <c r="B1975" s="1">
        <v>2</v>
      </c>
      <c r="C1975" s="2">
        <v>10.45472</v>
      </c>
      <c r="D1975" s="2">
        <v>0.78078000000000003</v>
      </c>
      <c r="E1975" s="2">
        <v>0</v>
      </c>
      <c r="F1975" s="2">
        <v>22.54279</v>
      </c>
      <c r="G1975" s="2">
        <v>8.2713900000000002</v>
      </c>
      <c r="H1975" s="2">
        <f t="shared" si="32"/>
        <v>42.049679999999995</v>
      </c>
      <c r="I1975" s="1">
        <v>0</v>
      </c>
      <c r="J1975" s="1">
        <v>2</v>
      </c>
      <c r="K1975" s="1">
        <v>104</v>
      </c>
      <c r="L1975" s="1">
        <v>0</v>
      </c>
      <c r="M1975" s="1">
        <v>2015</v>
      </c>
      <c r="N1975" s="53"/>
    </row>
    <row r="1976" spans="1:14" x14ac:dyDescent="0.3">
      <c r="A1976" s="1">
        <v>2015255</v>
      </c>
      <c r="B1976" s="1">
        <v>1</v>
      </c>
      <c r="C1976" s="2">
        <v>11.1685</v>
      </c>
      <c r="D1976" s="2">
        <v>0.83377000000000001</v>
      </c>
      <c r="E1976" s="2">
        <v>0</v>
      </c>
      <c r="F1976" s="2">
        <v>21.455950000000001</v>
      </c>
      <c r="G1976" s="2">
        <v>8.0363600000000002</v>
      </c>
      <c r="H1976" s="2">
        <f t="shared" si="32"/>
        <v>41.494579999999999</v>
      </c>
      <c r="I1976" s="1">
        <v>0</v>
      </c>
      <c r="J1976" s="1">
        <v>1</v>
      </c>
      <c r="K1976" s="1">
        <v>89</v>
      </c>
      <c r="L1976" s="1">
        <v>0</v>
      </c>
      <c r="M1976" s="1">
        <v>2015</v>
      </c>
      <c r="N1976" s="53"/>
    </row>
    <row r="1977" spans="1:14" x14ac:dyDescent="0.3">
      <c r="A1977" s="1">
        <v>2015256</v>
      </c>
      <c r="B1977" s="1">
        <v>1</v>
      </c>
      <c r="C1977" s="2">
        <v>14.43981</v>
      </c>
      <c r="D1977" s="2">
        <v>0.74746000000000001</v>
      </c>
      <c r="E1977" s="2">
        <v>0</v>
      </c>
      <c r="F1977" s="2">
        <v>15.800560000000001</v>
      </c>
      <c r="G1977" s="2">
        <v>6.0918599999999996</v>
      </c>
      <c r="H1977" s="2">
        <f t="shared" si="32"/>
        <v>37.079689999999999</v>
      </c>
      <c r="I1977" s="1">
        <v>0</v>
      </c>
      <c r="J1977" s="1">
        <v>1</v>
      </c>
      <c r="K1977" s="1">
        <v>82</v>
      </c>
      <c r="L1977" s="1">
        <v>3</v>
      </c>
      <c r="M1977" s="1">
        <v>2015</v>
      </c>
      <c r="N1977" s="53"/>
    </row>
    <row r="1978" spans="1:14" x14ac:dyDescent="0.3">
      <c r="A1978" s="1">
        <v>2015254</v>
      </c>
      <c r="B1978" s="1">
        <v>3</v>
      </c>
      <c r="C1978" s="2">
        <v>13.06559</v>
      </c>
      <c r="D1978" s="2">
        <v>1.0241499999999999</v>
      </c>
      <c r="E1978" s="2">
        <v>7.1484300000000003</v>
      </c>
      <c r="F1978" s="2">
        <v>25.03538</v>
      </c>
      <c r="G1978" s="2">
        <v>6.5069100000000004</v>
      </c>
      <c r="H1978" s="2">
        <f t="shared" si="32"/>
        <v>52.780459999999998</v>
      </c>
      <c r="I1978" s="1">
        <v>1</v>
      </c>
      <c r="J1978" s="1">
        <v>1</v>
      </c>
      <c r="K1978" s="1">
        <v>89</v>
      </c>
      <c r="L1978" s="1">
        <v>0</v>
      </c>
      <c r="M1978" s="1">
        <v>2015</v>
      </c>
      <c r="N1978" s="53"/>
    </row>
    <row r="1979" spans="1:14" x14ac:dyDescent="0.3">
      <c r="A1979" s="1">
        <v>2015257</v>
      </c>
      <c r="B1979" s="1">
        <v>2</v>
      </c>
      <c r="C1979" s="2">
        <v>11.67465</v>
      </c>
      <c r="D1979" s="2">
        <v>0.74570000000000003</v>
      </c>
      <c r="E1979" s="2">
        <v>0</v>
      </c>
      <c r="F1979" s="2">
        <v>27.263110000000001</v>
      </c>
      <c r="G1979" s="2">
        <v>10.631550000000001</v>
      </c>
      <c r="H1979" s="2">
        <f t="shared" si="32"/>
        <v>50.315010000000001</v>
      </c>
      <c r="I1979" s="1">
        <v>0</v>
      </c>
      <c r="J1979" s="1">
        <v>2</v>
      </c>
      <c r="K1979" s="1">
        <v>92</v>
      </c>
      <c r="L1979" s="1">
        <v>0</v>
      </c>
      <c r="M1979" s="1">
        <v>2015</v>
      </c>
      <c r="N1979" s="53"/>
    </row>
    <row r="1980" spans="1:14" x14ac:dyDescent="0.3">
      <c r="A1980" s="1">
        <v>2015258</v>
      </c>
      <c r="B1980" s="1">
        <v>2</v>
      </c>
      <c r="C1980" s="2">
        <v>13.45777</v>
      </c>
      <c r="D1980" s="2">
        <v>0.97382999999999997</v>
      </c>
      <c r="E1980" s="2">
        <v>0</v>
      </c>
      <c r="F1980" s="2">
        <v>22.930949999999999</v>
      </c>
      <c r="G1980" s="2">
        <v>8.4654799999999994</v>
      </c>
      <c r="H1980" s="2">
        <f t="shared" si="32"/>
        <v>45.828029999999998</v>
      </c>
      <c r="I1980" s="1">
        <v>0</v>
      </c>
      <c r="J1980" s="1">
        <v>2</v>
      </c>
      <c r="K1980" s="1">
        <v>100</v>
      </c>
      <c r="L1980" s="1">
        <v>0</v>
      </c>
      <c r="M1980" s="1">
        <v>2015</v>
      </c>
      <c r="N1980" s="53"/>
    </row>
    <row r="1981" spans="1:14" x14ac:dyDescent="0.3">
      <c r="A1981" s="1">
        <v>2015260</v>
      </c>
      <c r="B1981" s="1">
        <v>2</v>
      </c>
      <c r="C1981" s="2">
        <v>12.72415</v>
      </c>
      <c r="D1981" s="2">
        <v>0.76558000000000004</v>
      </c>
      <c r="E1981" s="2">
        <v>0</v>
      </c>
      <c r="F1981" s="2">
        <v>22.432829999999999</v>
      </c>
      <c r="G1981" s="2">
        <v>8.2164099999999998</v>
      </c>
      <c r="H1981" s="2">
        <f t="shared" si="32"/>
        <v>44.13897</v>
      </c>
      <c r="I1981" s="1">
        <v>0</v>
      </c>
      <c r="J1981" s="1">
        <v>2</v>
      </c>
      <c r="K1981" s="1">
        <v>97</v>
      </c>
      <c r="L1981" s="1">
        <v>0</v>
      </c>
      <c r="M1981" s="1">
        <v>2015</v>
      </c>
      <c r="N1981" s="53"/>
    </row>
    <row r="1982" spans="1:14" x14ac:dyDescent="0.3">
      <c r="A1982" s="1">
        <v>2015262</v>
      </c>
      <c r="B1982" s="1">
        <v>2</v>
      </c>
      <c r="C1982" s="2">
        <v>12.243029999999999</v>
      </c>
      <c r="D1982" s="2">
        <v>0.84755999999999998</v>
      </c>
      <c r="E1982" s="2">
        <v>0</v>
      </c>
      <c r="F1982" s="2">
        <v>21.846419999999998</v>
      </c>
      <c r="G1982" s="2">
        <v>7.9232100000000001</v>
      </c>
      <c r="H1982" s="2">
        <f t="shared" si="32"/>
        <v>42.860219999999998</v>
      </c>
      <c r="I1982" s="1">
        <v>0</v>
      </c>
      <c r="J1982" s="1">
        <v>2</v>
      </c>
      <c r="K1982" s="1">
        <v>89</v>
      </c>
      <c r="L1982" s="1">
        <v>0</v>
      </c>
      <c r="M1982" s="1">
        <v>2015</v>
      </c>
      <c r="N1982" s="53"/>
    </row>
    <row r="1983" spans="1:14" x14ac:dyDescent="0.3">
      <c r="A1983" s="1">
        <v>2015259</v>
      </c>
      <c r="B1983" s="1">
        <v>4</v>
      </c>
      <c r="C1983" s="2">
        <v>10.26571</v>
      </c>
      <c r="D1983" s="2">
        <v>0.86509999999999998</v>
      </c>
      <c r="E1983" s="2">
        <v>11.16014</v>
      </c>
      <c r="F1983" s="2">
        <v>21.572690000000001</v>
      </c>
      <c r="G1983" s="2">
        <v>9.2195300000000007</v>
      </c>
      <c r="H1983" s="2">
        <f t="shared" si="32"/>
        <v>53.083170000000003</v>
      </c>
      <c r="I1983" s="1">
        <v>1</v>
      </c>
      <c r="J1983" s="1">
        <v>2</v>
      </c>
      <c r="K1983" s="1">
        <v>99</v>
      </c>
      <c r="L1983" s="1">
        <v>0</v>
      </c>
      <c r="M1983" s="1">
        <v>2015</v>
      </c>
      <c r="N1983" s="53"/>
    </row>
    <row r="1984" spans="1:14" x14ac:dyDescent="0.3">
      <c r="A1984" s="1">
        <v>2015261</v>
      </c>
      <c r="B1984" s="1">
        <v>4</v>
      </c>
      <c r="C1984" s="2">
        <v>10.21608</v>
      </c>
      <c r="D1984" s="2">
        <v>0.87985999999999998</v>
      </c>
      <c r="E1984" s="2">
        <v>11.9261</v>
      </c>
      <c r="F1984" s="2">
        <v>18.65446</v>
      </c>
      <c r="G1984" s="2">
        <v>7.3074199999999996</v>
      </c>
      <c r="H1984" s="2">
        <f t="shared" si="32"/>
        <v>48.983920000000005</v>
      </c>
      <c r="I1984" s="1">
        <v>1</v>
      </c>
      <c r="J1984" s="1">
        <v>2</v>
      </c>
      <c r="K1984" s="1">
        <v>94</v>
      </c>
      <c r="L1984" s="1">
        <v>0</v>
      </c>
      <c r="M1984" s="1">
        <v>2015</v>
      </c>
      <c r="N1984" s="53"/>
    </row>
    <row r="1985" spans="1:14" x14ac:dyDescent="0.3">
      <c r="A1985" s="1">
        <v>2015264</v>
      </c>
      <c r="B1985" s="1">
        <v>2</v>
      </c>
      <c r="C1985" s="2">
        <v>12.39875</v>
      </c>
      <c r="D1985" s="2">
        <v>0.90368999999999999</v>
      </c>
      <c r="E1985" s="2">
        <v>0</v>
      </c>
      <c r="F1985" s="2">
        <v>24.882249999999999</v>
      </c>
      <c r="G1985" s="2">
        <v>9.4411299999999994</v>
      </c>
      <c r="H1985" s="2">
        <f t="shared" si="32"/>
        <v>47.625819999999997</v>
      </c>
      <c r="I1985" s="1">
        <v>0</v>
      </c>
      <c r="J1985" s="1">
        <v>2</v>
      </c>
      <c r="K1985" s="1">
        <v>112</v>
      </c>
      <c r="L1985" s="1">
        <v>0</v>
      </c>
      <c r="M1985" s="1">
        <v>2015</v>
      </c>
      <c r="N1985" s="53"/>
    </row>
    <row r="1986" spans="1:14" x14ac:dyDescent="0.3">
      <c r="A1986" s="1">
        <v>2015266</v>
      </c>
      <c r="B1986" s="1">
        <v>2</v>
      </c>
      <c r="C1986" s="2">
        <v>13.006729999999999</v>
      </c>
      <c r="D1986" s="2">
        <v>0.40472000000000002</v>
      </c>
      <c r="E1986" s="2">
        <v>0</v>
      </c>
      <c r="F1986" s="2">
        <v>19.793980000000001</v>
      </c>
      <c r="G1986" s="2">
        <v>6.8969899999999997</v>
      </c>
      <c r="H1986" s="2">
        <f t="shared" si="32"/>
        <v>40.102420000000002</v>
      </c>
      <c r="I1986" s="1">
        <v>0</v>
      </c>
      <c r="J1986" s="1">
        <v>2</v>
      </c>
      <c r="K1986" s="1">
        <v>91</v>
      </c>
      <c r="L1986" s="1">
        <v>0</v>
      </c>
      <c r="M1986" s="1">
        <v>2015</v>
      </c>
      <c r="N1986" s="53"/>
    </row>
    <row r="1987" spans="1:14" x14ac:dyDescent="0.3">
      <c r="A1987" s="1">
        <v>2015267</v>
      </c>
      <c r="B1987" s="1">
        <v>2</v>
      </c>
      <c r="C1987" s="2">
        <v>12.764239999999999</v>
      </c>
      <c r="D1987" s="2">
        <v>1.05247</v>
      </c>
      <c r="E1987" s="2">
        <v>0</v>
      </c>
      <c r="F1987" s="2">
        <v>24.156310000000001</v>
      </c>
      <c r="G1987" s="2">
        <v>9.0781500000000008</v>
      </c>
      <c r="H1987" s="2">
        <f t="shared" si="32"/>
        <v>47.051169999999999</v>
      </c>
      <c r="I1987" s="1">
        <v>0</v>
      </c>
      <c r="J1987" s="1">
        <v>2</v>
      </c>
      <c r="K1987" s="1">
        <v>99</v>
      </c>
      <c r="L1987" s="1">
        <v>0</v>
      </c>
      <c r="M1987" s="1">
        <v>2015</v>
      </c>
      <c r="N1987" s="53"/>
    </row>
    <row r="1988" spans="1:14" x14ac:dyDescent="0.3">
      <c r="A1988" s="1">
        <v>2015269</v>
      </c>
      <c r="B1988" s="1">
        <v>1</v>
      </c>
      <c r="C1988" s="2">
        <v>13.39129</v>
      </c>
      <c r="D1988" s="2">
        <v>1.0885199999999999</v>
      </c>
      <c r="E1988" s="2">
        <v>0</v>
      </c>
      <c r="F1988" s="2">
        <v>17.704820000000002</v>
      </c>
      <c r="G1988" s="2">
        <v>6.4595799999999999</v>
      </c>
      <c r="H1988" s="2">
        <f t="shared" si="32"/>
        <v>38.644210000000001</v>
      </c>
      <c r="I1988" s="1">
        <v>0</v>
      </c>
      <c r="J1988" s="1">
        <v>1</v>
      </c>
      <c r="K1988" s="1">
        <v>81</v>
      </c>
      <c r="L1988" s="1">
        <v>0</v>
      </c>
      <c r="M1988" s="1">
        <v>2015</v>
      </c>
      <c r="N1988" s="53"/>
    </row>
    <row r="1989" spans="1:14" x14ac:dyDescent="0.3">
      <c r="A1989" s="1">
        <v>2015263</v>
      </c>
      <c r="B1989" s="1">
        <v>3</v>
      </c>
      <c r="C1989" s="2">
        <v>12.927659999999999</v>
      </c>
      <c r="D1989" s="2">
        <v>0.82898000000000005</v>
      </c>
      <c r="E1989" s="2">
        <v>12.08836</v>
      </c>
      <c r="F1989" s="2">
        <v>20.946020000000001</v>
      </c>
      <c r="G1989" s="2">
        <v>7.0329100000000002</v>
      </c>
      <c r="H1989" s="2">
        <f t="shared" si="32"/>
        <v>53.823930000000004</v>
      </c>
      <c r="I1989" s="1">
        <v>1</v>
      </c>
      <c r="J1989" s="1">
        <v>1</v>
      </c>
      <c r="K1989" s="1">
        <v>96</v>
      </c>
      <c r="L1989" s="1">
        <v>0</v>
      </c>
      <c r="M1989" s="1">
        <v>2015</v>
      </c>
      <c r="N1989" s="53"/>
    </row>
    <row r="1990" spans="1:14" x14ac:dyDescent="0.3">
      <c r="A1990" s="1">
        <v>2015270</v>
      </c>
      <c r="B1990" s="1">
        <v>1</v>
      </c>
      <c r="C1990" s="2">
        <v>10.614179999999999</v>
      </c>
      <c r="D1990" s="2">
        <v>1.13015</v>
      </c>
      <c r="E1990" s="2">
        <v>0</v>
      </c>
      <c r="F1990" s="2">
        <v>21.033169999999998</v>
      </c>
      <c r="G1990" s="2">
        <v>7.0394399999999999</v>
      </c>
      <c r="H1990" s="2">
        <f t="shared" si="32"/>
        <v>39.816939999999995</v>
      </c>
      <c r="I1990" s="1">
        <v>0</v>
      </c>
      <c r="J1990" s="1">
        <v>1</v>
      </c>
      <c r="K1990" s="1">
        <v>92</v>
      </c>
      <c r="L1990" s="1">
        <v>0</v>
      </c>
      <c r="M1990" s="1">
        <v>2015</v>
      </c>
      <c r="N1990" s="53"/>
    </row>
    <row r="1991" spans="1:14" x14ac:dyDescent="0.3">
      <c r="A1991" s="1">
        <v>2015271</v>
      </c>
      <c r="B1991" s="1">
        <v>2</v>
      </c>
      <c r="C1991" s="2">
        <v>11.879619999999999</v>
      </c>
      <c r="D1991" s="2">
        <v>1.12982</v>
      </c>
      <c r="E1991" s="2">
        <v>0</v>
      </c>
      <c r="F1991" s="2">
        <v>22.526879999999998</v>
      </c>
      <c r="G1991" s="2">
        <v>8.2634399999999992</v>
      </c>
      <c r="H1991" s="2">
        <f t="shared" si="32"/>
        <v>43.799759999999992</v>
      </c>
      <c r="I1991" s="1">
        <v>0</v>
      </c>
      <c r="J1991" s="1">
        <v>2</v>
      </c>
      <c r="K1991" s="1">
        <v>100</v>
      </c>
      <c r="L1991" s="1">
        <v>0</v>
      </c>
      <c r="M1991" s="1">
        <v>2015</v>
      </c>
      <c r="N1991" s="53"/>
    </row>
    <row r="1992" spans="1:14" x14ac:dyDescent="0.3">
      <c r="A1992" s="1">
        <v>2015273</v>
      </c>
      <c r="B1992" s="1">
        <v>2</v>
      </c>
      <c r="C1992" s="2">
        <v>9.6034000000000006</v>
      </c>
      <c r="D1992" s="2">
        <v>1.04915</v>
      </c>
      <c r="E1992" s="2">
        <v>0</v>
      </c>
      <c r="F1992" s="2">
        <v>22.384989999999998</v>
      </c>
      <c r="G1992" s="2">
        <v>8.1924899999999994</v>
      </c>
      <c r="H1992" s="2">
        <f t="shared" si="32"/>
        <v>41.230029999999999</v>
      </c>
      <c r="I1992" s="1">
        <v>0</v>
      </c>
      <c r="J1992" s="1">
        <v>2</v>
      </c>
      <c r="K1992" s="1">
        <v>97</v>
      </c>
      <c r="L1992" s="1">
        <v>0</v>
      </c>
      <c r="M1992" s="1">
        <v>2015</v>
      </c>
      <c r="N1992" s="53"/>
    </row>
    <row r="1993" spans="1:14" x14ac:dyDescent="0.3">
      <c r="A1993" s="1">
        <v>2015275</v>
      </c>
      <c r="B1993" s="1">
        <v>2</v>
      </c>
      <c r="C1993" s="2">
        <v>9.1507199999999997</v>
      </c>
      <c r="D1993" s="2">
        <v>0.92525000000000002</v>
      </c>
      <c r="E1993" s="2">
        <v>0</v>
      </c>
      <c r="F1993" s="2">
        <v>18.826740000000001</v>
      </c>
      <c r="G1993" s="2">
        <v>6.4133699999999996</v>
      </c>
      <c r="H1993" s="2">
        <f t="shared" si="32"/>
        <v>35.316079999999999</v>
      </c>
      <c r="I1993" s="1">
        <v>0</v>
      </c>
      <c r="J1993" s="1">
        <v>2</v>
      </c>
      <c r="K1993" s="1">
        <v>86</v>
      </c>
      <c r="L1993" s="1">
        <v>0</v>
      </c>
      <c r="M1993" s="1">
        <v>2015</v>
      </c>
      <c r="N1993" s="53"/>
    </row>
    <row r="1994" spans="1:14" x14ac:dyDescent="0.3">
      <c r="A1994" s="1">
        <v>2015265</v>
      </c>
      <c r="B1994" s="1">
        <v>4</v>
      </c>
      <c r="C1994" s="2">
        <v>11.22363</v>
      </c>
      <c r="D1994" s="2">
        <v>0.69096999999999997</v>
      </c>
      <c r="E1994" s="2">
        <v>12.801909999999999</v>
      </c>
      <c r="F1994" s="2">
        <v>20.303280000000001</v>
      </c>
      <c r="G1994" s="2">
        <v>10.80036</v>
      </c>
      <c r="H1994" s="2">
        <f t="shared" si="32"/>
        <v>55.820149999999998</v>
      </c>
      <c r="I1994" s="1">
        <v>1</v>
      </c>
      <c r="J1994" s="1">
        <v>2</v>
      </c>
      <c r="K1994" s="1">
        <v>104</v>
      </c>
      <c r="L1994" s="1">
        <v>0</v>
      </c>
      <c r="M1994" s="1">
        <v>2015</v>
      </c>
      <c r="N1994" s="53"/>
    </row>
    <row r="1995" spans="1:14" x14ac:dyDescent="0.3">
      <c r="A1995" s="1">
        <v>2015272</v>
      </c>
      <c r="B1995" s="1">
        <v>1</v>
      </c>
      <c r="C1995" s="2">
        <v>12.45823</v>
      </c>
      <c r="D1995" s="2">
        <v>1.0313699999999999</v>
      </c>
      <c r="E1995" s="2">
        <v>0</v>
      </c>
      <c r="F1995" s="2">
        <v>24.50582</v>
      </c>
      <c r="G1995" s="2">
        <v>8.6275499999999994</v>
      </c>
      <c r="H1995" s="2">
        <f t="shared" si="32"/>
        <v>46.622969999999995</v>
      </c>
      <c r="I1995" s="1">
        <v>0</v>
      </c>
      <c r="J1995" s="1">
        <v>1</v>
      </c>
      <c r="K1995" s="1">
        <v>103</v>
      </c>
      <c r="L1995" s="1">
        <v>0</v>
      </c>
      <c r="M1995" s="1">
        <v>2015</v>
      </c>
      <c r="N1995" s="53"/>
    </row>
    <row r="1996" spans="1:14" x14ac:dyDescent="0.3">
      <c r="A1996" s="1">
        <v>2015274</v>
      </c>
      <c r="B1996" s="1">
        <v>1</v>
      </c>
      <c r="C1996" s="2">
        <v>12.202640000000001</v>
      </c>
      <c r="D1996" s="2">
        <v>1.1010599999999999</v>
      </c>
      <c r="E1996" s="2">
        <v>0</v>
      </c>
      <c r="F1996" s="2">
        <v>18.210989999999999</v>
      </c>
      <c r="G1996" s="2">
        <v>9.3202800000000003</v>
      </c>
      <c r="H1996" s="2">
        <f t="shared" si="32"/>
        <v>40.834969999999998</v>
      </c>
      <c r="I1996" s="1">
        <v>0</v>
      </c>
      <c r="J1996" s="1">
        <v>1</v>
      </c>
      <c r="K1996" s="1">
        <v>85</v>
      </c>
      <c r="L1996" s="1">
        <v>1</v>
      </c>
      <c r="M1996" s="1">
        <v>2015</v>
      </c>
      <c r="N1996" s="53"/>
    </row>
    <row r="1997" spans="1:14" x14ac:dyDescent="0.3">
      <c r="A1997" s="1">
        <v>2015268</v>
      </c>
      <c r="B1997" s="1">
        <v>4</v>
      </c>
      <c r="C1997" s="2">
        <v>12.603820000000001</v>
      </c>
      <c r="D1997" s="2">
        <v>1.0135400000000001</v>
      </c>
      <c r="E1997" s="2">
        <v>9.27468</v>
      </c>
      <c r="F1997" s="2">
        <v>23.57518</v>
      </c>
      <c r="G1997" s="2">
        <v>10.21401</v>
      </c>
      <c r="H1997" s="2">
        <f t="shared" si="32"/>
        <v>56.681229999999999</v>
      </c>
      <c r="I1997" s="1">
        <v>1</v>
      </c>
      <c r="J1997" s="1">
        <v>2</v>
      </c>
      <c r="K1997" s="1">
        <v>99</v>
      </c>
      <c r="L1997" s="1">
        <v>0</v>
      </c>
      <c r="M1997" s="1">
        <v>2015</v>
      </c>
      <c r="N1997" s="53"/>
    </row>
    <row r="1998" spans="1:14" x14ac:dyDescent="0.3">
      <c r="A1998" s="1">
        <v>2015276</v>
      </c>
      <c r="B1998" s="1">
        <v>2</v>
      </c>
      <c r="C1998" s="2">
        <v>12.07985</v>
      </c>
      <c r="D1998" s="2">
        <v>1.11802</v>
      </c>
      <c r="E1998" s="2">
        <v>0</v>
      </c>
      <c r="F1998" s="2">
        <v>25.015170000000001</v>
      </c>
      <c r="G1998" s="2">
        <v>9.5075900000000004</v>
      </c>
      <c r="H1998" s="2">
        <f t="shared" si="32"/>
        <v>47.72063</v>
      </c>
      <c r="I1998" s="1">
        <v>0</v>
      </c>
      <c r="J1998" s="1">
        <v>2</v>
      </c>
      <c r="K1998" s="1">
        <v>108</v>
      </c>
      <c r="L1998" s="1">
        <v>0</v>
      </c>
      <c r="M1998" s="1">
        <v>2015</v>
      </c>
      <c r="N1998" s="53"/>
    </row>
    <row r="1999" spans="1:14" x14ac:dyDescent="0.3">
      <c r="A1999" s="1">
        <v>2015278</v>
      </c>
      <c r="B1999" s="1">
        <v>2</v>
      </c>
      <c r="C1999" s="2">
        <v>11.63195</v>
      </c>
      <c r="D1999" s="2">
        <v>1.21723</v>
      </c>
      <c r="E1999" s="2">
        <v>0</v>
      </c>
      <c r="F1999" s="2">
        <v>18.663640000000001</v>
      </c>
      <c r="G1999" s="2">
        <v>6.3318199999999996</v>
      </c>
      <c r="H1999" s="2">
        <f t="shared" si="32"/>
        <v>37.844639999999998</v>
      </c>
      <c r="I1999" s="1">
        <v>0</v>
      </c>
      <c r="J1999" s="1">
        <v>2</v>
      </c>
      <c r="K1999" s="1">
        <v>86</v>
      </c>
      <c r="L1999" s="1">
        <v>0</v>
      </c>
      <c r="M1999" s="1">
        <v>2015</v>
      </c>
      <c r="N1999" s="53"/>
    </row>
    <row r="2000" spans="1:14" x14ac:dyDescent="0.3">
      <c r="A2000" s="1">
        <v>2015277</v>
      </c>
      <c r="B2000" s="1">
        <v>2</v>
      </c>
      <c r="C2000" s="2">
        <v>8.8921500000000009</v>
      </c>
      <c r="D2000" s="2">
        <v>0.90805999999999998</v>
      </c>
      <c r="E2000" s="2">
        <v>0</v>
      </c>
      <c r="F2000" s="2">
        <v>23.782959999999999</v>
      </c>
      <c r="G2000" s="2">
        <v>8.8914799999999996</v>
      </c>
      <c r="H2000" s="2">
        <f t="shared" si="32"/>
        <v>42.474650000000004</v>
      </c>
      <c r="I2000" s="1">
        <v>0</v>
      </c>
      <c r="J2000" s="1">
        <v>2</v>
      </c>
      <c r="K2000" s="1">
        <v>99</v>
      </c>
      <c r="L2000" s="1">
        <v>0</v>
      </c>
      <c r="M2000" s="1">
        <v>2015</v>
      </c>
      <c r="N2000" s="53"/>
    </row>
    <row r="2001" spans="1:14" x14ac:dyDescent="0.3">
      <c r="A2001" s="1">
        <v>2015279</v>
      </c>
      <c r="B2001" s="1">
        <v>2</v>
      </c>
      <c r="C2001" s="2">
        <v>13.56635</v>
      </c>
      <c r="D2001" s="2">
        <v>1.383</v>
      </c>
      <c r="E2001" s="2">
        <v>0</v>
      </c>
      <c r="F2001" s="2">
        <v>19.146609999999999</v>
      </c>
      <c r="G2001" s="2">
        <v>6.5733100000000002</v>
      </c>
      <c r="H2001" s="2">
        <f t="shared" si="32"/>
        <v>40.669269999999997</v>
      </c>
      <c r="I2001" s="1">
        <v>0</v>
      </c>
      <c r="J2001" s="1">
        <v>2</v>
      </c>
      <c r="K2001" s="1">
        <v>97</v>
      </c>
      <c r="L2001" s="1">
        <v>0</v>
      </c>
      <c r="M2001" s="1">
        <v>2015</v>
      </c>
      <c r="N2001" s="53"/>
    </row>
    <row r="2002" spans="1:14" x14ac:dyDescent="0.3">
      <c r="A2002" s="1">
        <v>2015284</v>
      </c>
      <c r="B2002" s="1">
        <v>2</v>
      </c>
      <c r="C2002" s="2">
        <v>10.84037</v>
      </c>
      <c r="D2002" s="2">
        <v>1.2439199999999999</v>
      </c>
      <c r="E2002" s="2">
        <v>0</v>
      </c>
      <c r="F2002" s="2">
        <v>18.148990000000001</v>
      </c>
      <c r="G2002" s="2">
        <v>6.0744999999999996</v>
      </c>
      <c r="H2002" s="2">
        <f t="shared" si="32"/>
        <v>36.307780000000001</v>
      </c>
      <c r="I2002" s="1">
        <v>0</v>
      </c>
      <c r="J2002" s="1">
        <v>2</v>
      </c>
      <c r="K2002" s="1">
        <v>94</v>
      </c>
      <c r="L2002" s="1">
        <v>0</v>
      </c>
      <c r="M2002" s="1">
        <v>2015</v>
      </c>
      <c r="N2002" s="53"/>
    </row>
    <row r="2003" spans="1:14" x14ac:dyDescent="0.3">
      <c r="A2003" s="1">
        <v>2015283</v>
      </c>
      <c r="B2003" s="1">
        <v>1</v>
      </c>
      <c r="C2003" s="2">
        <v>9.1444200000000002</v>
      </c>
      <c r="D2003" s="2">
        <v>1.1558900000000001</v>
      </c>
      <c r="E2003" s="2">
        <v>0</v>
      </c>
      <c r="F2003" s="2">
        <v>22.334320000000002</v>
      </c>
      <c r="G2003" s="2">
        <v>8.39</v>
      </c>
      <c r="H2003" s="2">
        <f t="shared" si="32"/>
        <v>41.024630000000002</v>
      </c>
      <c r="I2003" s="1">
        <v>0</v>
      </c>
      <c r="J2003" s="1">
        <v>1</v>
      </c>
      <c r="K2003" s="1">
        <v>95</v>
      </c>
      <c r="L2003" s="1">
        <v>0</v>
      </c>
      <c r="M2003" s="1">
        <v>2015</v>
      </c>
      <c r="N2003" s="53"/>
    </row>
    <row r="2004" spans="1:14" x14ac:dyDescent="0.3">
      <c r="A2004" s="1">
        <v>2015282</v>
      </c>
      <c r="B2004" s="1">
        <v>2</v>
      </c>
      <c r="C2004" s="2">
        <v>11.80851</v>
      </c>
      <c r="D2004" s="2">
        <v>1.1916899999999999</v>
      </c>
      <c r="E2004" s="2">
        <v>0</v>
      </c>
      <c r="F2004" s="2">
        <v>25.77675</v>
      </c>
      <c r="G2004" s="2">
        <v>9.8883700000000001</v>
      </c>
      <c r="H2004" s="2">
        <f t="shared" si="32"/>
        <v>48.665320000000001</v>
      </c>
      <c r="I2004" s="1">
        <v>0</v>
      </c>
      <c r="J2004" s="1">
        <v>2</v>
      </c>
      <c r="K2004" s="1">
        <v>106</v>
      </c>
      <c r="L2004" s="1">
        <v>0</v>
      </c>
      <c r="M2004" s="1">
        <v>2015</v>
      </c>
      <c r="N2004" s="53"/>
    </row>
    <row r="2005" spans="1:14" x14ac:dyDescent="0.3">
      <c r="A2005" s="1">
        <v>2015285</v>
      </c>
      <c r="B2005" s="1">
        <v>2</v>
      </c>
      <c r="C2005" s="2">
        <v>10.443849999999999</v>
      </c>
      <c r="D2005" s="2">
        <v>0.82991000000000004</v>
      </c>
      <c r="E2005" s="2">
        <v>0</v>
      </c>
      <c r="F2005" s="2">
        <v>20.809989999999999</v>
      </c>
      <c r="G2005" s="2">
        <v>7.4050000000000002</v>
      </c>
      <c r="H2005" s="2">
        <f t="shared" si="32"/>
        <v>39.488749999999996</v>
      </c>
      <c r="I2005" s="1">
        <v>0</v>
      </c>
      <c r="J2005" s="1">
        <v>2</v>
      </c>
      <c r="K2005" s="1">
        <v>97</v>
      </c>
      <c r="L2005" s="1">
        <v>1</v>
      </c>
      <c r="M2005" s="1">
        <v>2015</v>
      </c>
      <c r="N2005" s="53"/>
    </row>
    <row r="2006" spans="1:14" x14ac:dyDescent="0.3">
      <c r="A2006" s="1">
        <v>2015287</v>
      </c>
      <c r="B2006" s="1">
        <v>2</v>
      </c>
      <c r="C2006" s="2">
        <v>11.835179999999999</v>
      </c>
      <c r="D2006" s="2">
        <v>1.3653599999999999</v>
      </c>
      <c r="E2006" s="2">
        <v>0</v>
      </c>
      <c r="F2006" s="2">
        <v>20.642720000000001</v>
      </c>
      <c r="G2006" s="2">
        <v>7.3213600000000003</v>
      </c>
      <c r="H2006" s="2">
        <f t="shared" si="32"/>
        <v>41.164619999999999</v>
      </c>
      <c r="I2006" s="1">
        <v>0</v>
      </c>
      <c r="J2006" s="1">
        <v>2</v>
      </c>
      <c r="K2006" s="1">
        <v>87</v>
      </c>
      <c r="L2006" s="1">
        <v>0</v>
      </c>
      <c r="M2006" s="1">
        <v>2015</v>
      </c>
      <c r="N2006" s="53"/>
    </row>
    <row r="2007" spans="1:14" x14ac:dyDescent="0.3">
      <c r="A2007" s="1">
        <v>2015280</v>
      </c>
      <c r="B2007" s="1">
        <v>4</v>
      </c>
      <c r="C2007" s="2">
        <v>9.4874899999999993</v>
      </c>
      <c r="D2007" s="2">
        <v>1.19686</v>
      </c>
      <c r="E2007" s="2">
        <v>10.958909999999999</v>
      </c>
      <c r="F2007" s="2">
        <v>23.248439999999999</v>
      </c>
      <c r="G2007" s="2">
        <v>9.96495</v>
      </c>
      <c r="H2007" s="2">
        <f t="shared" si="32"/>
        <v>54.856650000000002</v>
      </c>
      <c r="I2007" s="1">
        <v>1</v>
      </c>
      <c r="J2007" s="1">
        <v>2</v>
      </c>
      <c r="K2007" s="1">
        <v>102</v>
      </c>
      <c r="L2007" s="1">
        <v>0</v>
      </c>
      <c r="M2007" s="1">
        <v>2015</v>
      </c>
      <c r="N2007" s="53"/>
    </row>
    <row r="2008" spans="1:14" x14ac:dyDescent="0.3">
      <c r="A2008" s="1">
        <v>2015281</v>
      </c>
      <c r="B2008" s="1">
        <v>3</v>
      </c>
      <c r="C2008" s="2">
        <v>11.01985</v>
      </c>
      <c r="D2008" s="2">
        <v>1.16391</v>
      </c>
      <c r="E2008" s="2">
        <v>11.78941</v>
      </c>
      <c r="F2008" s="2">
        <v>20.658919999999998</v>
      </c>
      <c r="G2008" s="2">
        <v>5.9708399999999999</v>
      </c>
      <c r="H2008" s="2">
        <f t="shared" si="32"/>
        <v>50.602930000000001</v>
      </c>
      <c r="I2008" s="1">
        <v>1</v>
      </c>
      <c r="J2008" s="1">
        <v>1</v>
      </c>
      <c r="K2008" s="1">
        <v>93</v>
      </c>
      <c r="L2008" s="1">
        <v>1</v>
      </c>
      <c r="M2008" s="1">
        <v>2015</v>
      </c>
      <c r="N2008" s="53"/>
    </row>
    <row r="2009" spans="1:14" x14ac:dyDescent="0.3">
      <c r="A2009" s="1">
        <v>2015286</v>
      </c>
      <c r="B2009" s="1">
        <v>2</v>
      </c>
      <c r="C2009" s="2">
        <v>13.774800000000001</v>
      </c>
      <c r="D2009" s="2">
        <v>0.99422999999999995</v>
      </c>
      <c r="E2009" s="2">
        <v>0</v>
      </c>
      <c r="F2009" s="2">
        <v>22.8096</v>
      </c>
      <c r="G2009" s="2">
        <v>8.4047999999999998</v>
      </c>
      <c r="H2009" s="2">
        <f t="shared" si="32"/>
        <v>45.983430000000006</v>
      </c>
      <c r="I2009" s="1">
        <v>0</v>
      </c>
      <c r="J2009" s="1">
        <v>2</v>
      </c>
      <c r="K2009" s="1">
        <v>94</v>
      </c>
      <c r="L2009" s="1">
        <v>0</v>
      </c>
      <c r="M2009" s="1">
        <v>2015</v>
      </c>
      <c r="N2009" s="53"/>
    </row>
    <row r="2010" spans="1:14" x14ac:dyDescent="0.3">
      <c r="A2010" s="1">
        <v>2015291</v>
      </c>
      <c r="B2010" s="1">
        <v>2</v>
      </c>
      <c r="C2010" s="2">
        <v>9.2812199999999994</v>
      </c>
      <c r="D2010" s="2">
        <v>0.91527000000000003</v>
      </c>
      <c r="E2010" s="2">
        <v>0</v>
      </c>
      <c r="F2010" s="2">
        <v>21.53565</v>
      </c>
      <c r="G2010" s="2">
        <v>7.7678200000000004</v>
      </c>
      <c r="H2010" s="2">
        <f t="shared" si="32"/>
        <v>39.499960000000002</v>
      </c>
      <c r="I2010" s="1">
        <v>0</v>
      </c>
      <c r="J2010" s="1">
        <v>2</v>
      </c>
      <c r="K2010" s="1">
        <v>96</v>
      </c>
      <c r="L2010" s="1">
        <v>0</v>
      </c>
      <c r="M2010" s="1">
        <v>2015</v>
      </c>
      <c r="N2010" s="53"/>
    </row>
    <row r="2011" spans="1:14" x14ac:dyDescent="0.3">
      <c r="A2011" s="1">
        <v>2015288</v>
      </c>
      <c r="B2011" s="1">
        <v>2</v>
      </c>
      <c r="C2011" s="2">
        <v>10.537100000000001</v>
      </c>
      <c r="D2011" s="2">
        <v>1.08867</v>
      </c>
      <c r="E2011" s="2">
        <v>0</v>
      </c>
      <c r="F2011" s="2">
        <v>29.813230000000001</v>
      </c>
      <c r="G2011" s="2">
        <v>11.90662</v>
      </c>
      <c r="H2011" s="2">
        <f t="shared" si="32"/>
        <v>53.345619999999997</v>
      </c>
      <c r="I2011" s="1">
        <v>0</v>
      </c>
      <c r="J2011" s="1">
        <v>2</v>
      </c>
      <c r="K2011" s="1">
        <v>118</v>
      </c>
      <c r="L2011" s="1">
        <v>0</v>
      </c>
      <c r="M2011" s="1">
        <v>2015</v>
      </c>
      <c r="N2011" s="53"/>
    </row>
    <row r="2012" spans="1:14" x14ac:dyDescent="0.3">
      <c r="A2012" s="1">
        <v>2015289</v>
      </c>
      <c r="B2012" s="1">
        <v>2</v>
      </c>
      <c r="C2012" s="2">
        <v>10.91164</v>
      </c>
      <c r="D2012" s="2">
        <v>1.2760100000000001</v>
      </c>
      <c r="E2012" s="2">
        <v>0</v>
      </c>
      <c r="F2012" s="2">
        <v>23.772659999999998</v>
      </c>
      <c r="G2012" s="2">
        <v>8.8863299999999992</v>
      </c>
      <c r="H2012" s="2">
        <f t="shared" si="32"/>
        <v>44.846640000000001</v>
      </c>
      <c r="I2012" s="1">
        <v>0</v>
      </c>
      <c r="J2012" s="1">
        <v>2</v>
      </c>
      <c r="K2012" s="1">
        <v>94</v>
      </c>
      <c r="L2012" s="1">
        <v>0</v>
      </c>
      <c r="M2012" s="1">
        <v>2015</v>
      </c>
      <c r="N2012" s="53"/>
    </row>
    <row r="2013" spans="1:14" x14ac:dyDescent="0.3">
      <c r="A2013" s="1">
        <v>2015290</v>
      </c>
      <c r="B2013" s="1">
        <v>2</v>
      </c>
      <c r="C2013" s="2">
        <v>13.176209999999999</v>
      </c>
      <c r="D2013" s="2">
        <v>1.10826</v>
      </c>
      <c r="E2013" s="2">
        <v>0</v>
      </c>
      <c r="F2013" s="2">
        <v>18.473310000000001</v>
      </c>
      <c r="G2013" s="2">
        <v>6.2366599999999996</v>
      </c>
      <c r="H2013" s="2">
        <f t="shared" si="32"/>
        <v>38.994439999999997</v>
      </c>
      <c r="I2013" s="1">
        <v>0</v>
      </c>
      <c r="J2013" s="1">
        <v>2</v>
      </c>
      <c r="K2013" s="1">
        <v>85</v>
      </c>
      <c r="L2013" s="1">
        <v>0</v>
      </c>
      <c r="M2013" s="1">
        <v>2015</v>
      </c>
      <c r="N2013" s="53"/>
    </row>
    <row r="2014" spans="1:14" x14ac:dyDescent="0.3">
      <c r="A2014" s="1">
        <v>2015235</v>
      </c>
      <c r="B2014" s="1">
        <v>2</v>
      </c>
      <c r="C2014" s="2">
        <v>12.29162</v>
      </c>
      <c r="D2014" s="2">
        <v>0.76931000000000005</v>
      </c>
      <c r="E2014" s="2">
        <v>0</v>
      </c>
      <c r="F2014" s="2">
        <v>14.438499999999999</v>
      </c>
      <c r="G2014" s="2">
        <v>4.2192499999999997</v>
      </c>
      <c r="H2014" s="2">
        <f t="shared" si="32"/>
        <v>31.718679999999999</v>
      </c>
      <c r="I2014" s="1">
        <v>0</v>
      </c>
      <c r="J2014" s="1">
        <v>2</v>
      </c>
      <c r="K2014" s="1">
        <v>82</v>
      </c>
      <c r="L2014" s="1">
        <v>0</v>
      </c>
      <c r="M2014" s="1">
        <v>2015</v>
      </c>
      <c r="N2014" s="53"/>
    </row>
    <row r="2015" spans="1:14" x14ac:dyDescent="0.3">
      <c r="A2015" s="1">
        <v>2015292</v>
      </c>
      <c r="B2015" s="1">
        <v>1</v>
      </c>
      <c r="C2015" s="2">
        <v>12.002789999999999</v>
      </c>
      <c r="D2015" s="2">
        <v>1.1393800000000001</v>
      </c>
      <c r="E2015" s="2">
        <v>0</v>
      </c>
      <c r="F2015" s="2">
        <v>14.601150000000001</v>
      </c>
      <c r="G2015" s="2">
        <v>8.1648499999999995</v>
      </c>
      <c r="H2015" s="2">
        <f t="shared" si="32"/>
        <v>35.908169999999998</v>
      </c>
      <c r="I2015" s="1">
        <v>0</v>
      </c>
      <c r="J2015" s="1">
        <v>1</v>
      </c>
      <c r="K2015" s="1">
        <v>82</v>
      </c>
      <c r="L2015" s="1">
        <v>1</v>
      </c>
      <c r="M2015" s="1">
        <v>2015</v>
      </c>
      <c r="N2015" s="53"/>
    </row>
    <row r="2016" spans="1:14" x14ac:dyDescent="0.3">
      <c r="A2016" s="1">
        <v>2015293</v>
      </c>
      <c r="B2016" s="1">
        <v>3</v>
      </c>
      <c r="C2016" s="2">
        <v>10.70266</v>
      </c>
      <c r="D2016" s="2">
        <v>1.1847099999999999</v>
      </c>
      <c r="E2016" s="2">
        <v>10.675190000000001</v>
      </c>
      <c r="F2016" s="2">
        <v>23.601279999999999</v>
      </c>
      <c r="G2016" s="2">
        <v>5.1428799999999999</v>
      </c>
      <c r="H2016" s="2">
        <f t="shared" si="32"/>
        <v>51.306719999999999</v>
      </c>
      <c r="I2016" s="1">
        <v>1</v>
      </c>
      <c r="J2016" s="1">
        <v>1</v>
      </c>
      <c r="K2016" s="1">
        <v>93</v>
      </c>
      <c r="L2016" s="1">
        <v>0</v>
      </c>
      <c r="M2016" s="1">
        <v>2015</v>
      </c>
      <c r="N2016" s="53"/>
    </row>
    <row r="2017" spans="1:14" x14ac:dyDescent="0.3">
      <c r="A2017" s="1">
        <v>2015295</v>
      </c>
      <c r="B2017" s="1">
        <v>2</v>
      </c>
      <c r="C2017" s="2">
        <v>12.049149999999999</v>
      </c>
      <c r="D2017" s="2">
        <v>0.82862999999999998</v>
      </c>
      <c r="E2017" s="2">
        <v>0</v>
      </c>
      <c r="F2017" s="2">
        <v>27.056830000000001</v>
      </c>
      <c r="G2017" s="2">
        <v>10.528409999999999</v>
      </c>
      <c r="H2017" s="2">
        <f t="shared" si="32"/>
        <v>50.46302</v>
      </c>
      <c r="I2017" s="1">
        <v>0</v>
      </c>
      <c r="J2017" s="1">
        <v>2</v>
      </c>
      <c r="K2017" s="1">
        <v>118</v>
      </c>
      <c r="L2017" s="1">
        <v>0</v>
      </c>
      <c r="M2017" s="1">
        <v>2015</v>
      </c>
      <c r="N2017" s="53"/>
    </row>
    <row r="2018" spans="1:14" x14ac:dyDescent="0.3">
      <c r="A2018" s="1">
        <v>2015297</v>
      </c>
      <c r="B2018" s="1">
        <v>2</v>
      </c>
      <c r="C2018" s="2">
        <v>14.77384</v>
      </c>
      <c r="D2018" s="2">
        <v>0.69177999999999995</v>
      </c>
      <c r="E2018" s="2">
        <v>0</v>
      </c>
      <c r="F2018" s="2">
        <v>20.411180000000002</v>
      </c>
      <c r="G2018" s="2">
        <v>7.2055899999999999</v>
      </c>
      <c r="H2018" s="2">
        <f t="shared" si="32"/>
        <v>43.082390000000004</v>
      </c>
      <c r="I2018" s="1">
        <v>0</v>
      </c>
      <c r="J2018" s="1">
        <v>2</v>
      </c>
      <c r="K2018" s="1">
        <v>94</v>
      </c>
      <c r="L2018" s="1">
        <v>0</v>
      </c>
      <c r="M2018" s="1">
        <v>2015</v>
      </c>
      <c r="N2018" s="53"/>
    </row>
    <row r="2019" spans="1:14" x14ac:dyDescent="0.3">
      <c r="A2019" s="1">
        <v>2015298</v>
      </c>
      <c r="B2019" s="1">
        <v>2</v>
      </c>
      <c r="C2019" s="2">
        <v>13.437569999999999</v>
      </c>
      <c r="D2019" s="2">
        <v>1.01061</v>
      </c>
      <c r="E2019" s="2">
        <v>0</v>
      </c>
      <c r="F2019" s="2">
        <v>19.106570000000001</v>
      </c>
      <c r="G2019" s="2">
        <v>6.55328</v>
      </c>
      <c r="H2019" s="2">
        <f t="shared" si="32"/>
        <v>40.108029999999999</v>
      </c>
      <c r="I2019" s="1">
        <v>0</v>
      </c>
      <c r="J2019" s="1">
        <v>2</v>
      </c>
      <c r="K2019" s="1">
        <v>93</v>
      </c>
      <c r="L2019" s="1">
        <v>0</v>
      </c>
      <c r="M2019" s="1">
        <v>2015</v>
      </c>
      <c r="N2019" s="53"/>
    </row>
    <row r="2020" spans="1:14" x14ac:dyDescent="0.3">
      <c r="A2020" s="1">
        <v>2015299</v>
      </c>
      <c r="B2020" s="1">
        <v>2</v>
      </c>
      <c r="C2020" s="2">
        <v>11.27033</v>
      </c>
      <c r="D2020" s="2">
        <v>0.79744999999999999</v>
      </c>
      <c r="E2020" s="2">
        <v>0</v>
      </c>
      <c r="F2020" s="2">
        <v>23.605969999999999</v>
      </c>
      <c r="G2020" s="2">
        <v>8.8029799999999998</v>
      </c>
      <c r="H2020" s="2">
        <f t="shared" si="32"/>
        <v>44.476729999999996</v>
      </c>
      <c r="I2020" s="1">
        <v>0</v>
      </c>
      <c r="J2020" s="1">
        <v>2</v>
      </c>
      <c r="K2020" s="1">
        <v>104</v>
      </c>
      <c r="L2020" s="1">
        <v>1</v>
      </c>
      <c r="M2020" s="1">
        <v>2015</v>
      </c>
      <c r="N2020" s="53"/>
    </row>
    <row r="2021" spans="1:14" x14ac:dyDescent="0.3">
      <c r="A2021" s="1">
        <v>2015294</v>
      </c>
      <c r="B2021" s="1">
        <v>4</v>
      </c>
      <c r="C2021" s="2">
        <v>10.339790000000001</v>
      </c>
      <c r="D2021" s="2">
        <v>1.35084</v>
      </c>
      <c r="E2021" s="2">
        <v>12.5025</v>
      </c>
      <c r="F2021" s="2">
        <v>17.4603</v>
      </c>
      <c r="G2021" s="2">
        <v>6.6173700000000002</v>
      </c>
      <c r="H2021" s="2">
        <f t="shared" si="32"/>
        <v>48.270800000000001</v>
      </c>
      <c r="I2021" s="1">
        <v>1</v>
      </c>
      <c r="J2021" s="1">
        <v>2</v>
      </c>
      <c r="K2021" s="1">
        <v>92</v>
      </c>
      <c r="L2021" s="1">
        <v>0</v>
      </c>
      <c r="M2021" s="1">
        <v>2015</v>
      </c>
      <c r="N2021" s="53"/>
    </row>
    <row r="2022" spans="1:14" x14ac:dyDescent="0.3">
      <c r="A2022" s="1">
        <v>2015301</v>
      </c>
      <c r="B2022" s="1">
        <v>2</v>
      </c>
      <c r="C2022" s="2">
        <v>9.2220700000000004</v>
      </c>
      <c r="D2022" s="2">
        <v>0.68244000000000005</v>
      </c>
      <c r="E2022" s="2">
        <v>0</v>
      </c>
      <c r="F2022" s="2">
        <v>18.925999999999998</v>
      </c>
      <c r="G2022" s="2">
        <v>6.4630000000000001</v>
      </c>
      <c r="H2022" s="2">
        <f t="shared" si="32"/>
        <v>35.293509999999998</v>
      </c>
      <c r="I2022" s="1">
        <v>0</v>
      </c>
      <c r="J2022" s="1">
        <v>2</v>
      </c>
      <c r="K2022" s="1">
        <v>90</v>
      </c>
      <c r="L2022" s="1">
        <v>0</v>
      </c>
      <c r="M2022" s="1">
        <v>2015</v>
      </c>
      <c r="N2022" s="53"/>
    </row>
    <row r="2023" spans="1:14" x14ac:dyDescent="0.3">
      <c r="A2023" s="1">
        <v>2015300</v>
      </c>
      <c r="B2023" s="1">
        <v>2</v>
      </c>
      <c r="C2023" s="2">
        <v>11.112109999999999</v>
      </c>
      <c r="D2023" s="2">
        <v>0.66090000000000004</v>
      </c>
      <c r="E2023" s="2">
        <v>0</v>
      </c>
      <c r="F2023" s="2">
        <v>23.096530000000001</v>
      </c>
      <c r="G2023" s="2">
        <v>8.5482600000000009</v>
      </c>
      <c r="H2023" s="2">
        <f t="shared" si="32"/>
        <v>43.4178</v>
      </c>
      <c r="I2023" s="1">
        <v>0</v>
      </c>
      <c r="J2023" s="1">
        <v>2</v>
      </c>
      <c r="K2023" s="1">
        <v>96</v>
      </c>
      <c r="L2023" s="1">
        <v>1</v>
      </c>
      <c r="M2023" s="1">
        <v>2015</v>
      </c>
      <c r="N2023" s="53"/>
    </row>
    <row r="2024" spans="1:14" x14ac:dyDescent="0.3">
      <c r="A2024" s="1">
        <v>2015302</v>
      </c>
      <c r="B2024" s="1">
        <v>2</v>
      </c>
      <c r="C2024" s="2">
        <v>11.62785</v>
      </c>
      <c r="D2024" s="2">
        <v>1.1761900000000001</v>
      </c>
      <c r="E2024" s="2">
        <v>0</v>
      </c>
      <c r="F2024" s="2">
        <v>18.685790000000001</v>
      </c>
      <c r="G2024" s="2">
        <v>6.3429000000000002</v>
      </c>
      <c r="H2024" s="2">
        <f t="shared" si="32"/>
        <v>37.832729999999998</v>
      </c>
      <c r="I2024" s="1">
        <v>0</v>
      </c>
      <c r="J2024" s="1">
        <v>2</v>
      </c>
      <c r="K2024" s="1">
        <v>87</v>
      </c>
      <c r="L2024" s="1">
        <v>0</v>
      </c>
      <c r="M2024" s="1">
        <v>2015</v>
      </c>
      <c r="N2024" s="53"/>
    </row>
    <row r="2025" spans="1:14" x14ac:dyDescent="0.3">
      <c r="A2025" s="1">
        <v>2015303</v>
      </c>
      <c r="B2025" s="1">
        <v>2</v>
      </c>
      <c r="C2025" s="2">
        <v>11.7172</v>
      </c>
      <c r="D2025" s="2">
        <v>1.0007699999999999</v>
      </c>
      <c r="E2025" s="2">
        <v>0</v>
      </c>
      <c r="F2025" s="2">
        <v>19.845980000000001</v>
      </c>
      <c r="G2025" s="2">
        <v>6.9229900000000004</v>
      </c>
      <c r="H2025" s="2">
        <f t="shared" si="32"/>
        <v>39.486939999999997</v>
      </c>
      <c r="I2025" s="1">
        <v>0</v>
      </c>
      <c r="J2025" s="1">
        <v>2</v>
      </c>
      <c r="K2025" s="1">
        <v>99</v>
      </c>
      <c r="L2025" s="1">
        <v>1</v>
      </c>
      <c r="M2025" s="1">
        <v>2015</v>
      </c>
      <c r="N2025" s="53"/>
    </row>
    <row r="2026" spans="1:14" x14ac:dyDescent="0.3">
      <c r="A2026" s="1">
        <v>2015296</v>
      </c>
      <c r="B2026" s="1">
        <v>4</v>
      </c>
      <c r="C2026" s="2">
        <v>14.24367</v>
      </c>
      <c r="D2026" s="2">
        <v>1.1220699999999999</v>
      </c>
      <c r="E2026" s="2">
        <v>10.34107</v>
      </c>
      <c r="F2026" s="2">
        <v>23.238209999999999</v>
      </c>
      <c r="G2026" s="2">
        <v>7.2732099999999997</v>
      </c>
      <c r="H2026" s="2">
        <f t="shared" si="32"/>
        <v>56.218229999999998</v>
      </c>
      <c r="I2026" s="1">
        <v>1</v>
      </c>
      <c r="J2026" s="1">
        <v>2</v>
      </c>
      <c r="K2026" s="1">
        <v>98</v>
      </c>
      <c r="L2026" s="1">
        <v>0</v>
      </c>
      <c r="M2026" s="1">
        <v>2015</v>
      </c>
      <c r="N2026" s="53"/>
    </row>
    <row r="2027" spans="1:14" x14ac:dyDescent="0.3">
      <c r="A2027" s="1">
        <v>2015308</v>
      </c>
      <c r="B2027" s="1">
        <v>2</v>
      </c>
      <c r="C2027" s="2">
        <v>11.083399999999999</v>
      </c>
      <c r="D2027" s="2">
        <v>0.95204999999999995</v>
      </c>
      <c r="E2027" s="2">
        <v>0</v>
      </c>
      <c r="F2027" s="2">
        <v>17.679639999999999</v>
      </c>
      <c r="G2027" s="2">
        <v>5.8398199999999996</v>
      </c>
      <c r="H2027" s="2">
        <f t="shared" si="32"/>
        <v>35.554909999999992</v>
      </c>
      <c r="I2027" s="1">
        <v>0</v>
      </c>
      <c r="J2027" s="1">
        <v>2</v>
      </c>
      <c r="K2027" s="1">
        <v>86</v>
      </c>
      <c r="L2027" s="1">
        <v>0</v>
      </c>
      <c r="M2027" s="1">
        <v>2015</v>
      </c>
      <c r="N2027" s="53"/>
    </row>
    <row r="2028" spans="1:14" x14ac:dyDescent="0.3">
      <c r="A2028" s="1">
        <v>2015305</v>
      </c>
      <c r="B2028" s="1">
        <v>4</v>
      </c>
      <c r="C2028" s="2">
        <v>11.62041</v>
      </c>
      <c r="D2028" s="2">
        <v>1.34758</v>
      </c>
      <c r="E2028" s="2">
        <v>10.345940000000001</v>
      </c>
      <c r="F2028" s="2">
        <v>19.007989999999999</v>
      </c>
      <c r="G2028" s="2">
        <v>11.318429999999999</v>
      </c>
      <c r="H2028" s="2">
        <f t="shared" si="32"/>
        <v>53.640349999999998</v>
      </c>
      <c r="I2028" s="1">
        <v>1</v>
      </c>
      <c r="J2028" s="1">
        <v>2</v>
      </c>
      <c r="K2028" s="1">
        <v>96</v>
      </c>
      <c r="L2028" s="1">
        <v>0</v>
      </c>
      <c r="M2028" s="1">
        <v>2015</v>
      </c>
      <c r="N2028" s="53"/>
    </row>
    <row r="2029" spans="1:14" x14ac:dyDescent="0.3">
      <c r="A2029" s="1">
        <v>2015310</v>
      </c>
      <c r="B2029" s="1">
        <v>2</v>
      </c>
      <c r="C2029" s="2">
        <v>13.21082</v>
      </c>
      <c r="D2029" s="2">
        <v>0.96304000000000001</v>
      </c>
      <c r="E2029" s="2">
        <v>0</v>
      </c>
      <c r="F2029" s="2">
        <v>17.568719999999999</v>
      </c>
      <c r="G2029" s="2">
        <v>5.7843600000000004</v>
      </c>
      <c r="H2029" s="2">
        <f t="shared" ref="H2029:H2092" si="33">SUM(C2029:G2029)</f>
        <v>37.526939999999996</v>
      </c>
      <c r="I2029" s="1">
        <v>0</v>
      </c>
      <c r="J2029" s="1">
        <v>2</v>
      </c>
      <c r="K2029" s="1">
        <v>85</v>
      </c>
      <c r="L2029" s="1">
        <v>0</v>
      </c>
      <c r="M2029" s="1">
        <v>2015</v>
      </c>
      <c r="N2029" s="53"/>
    </row>
    <row r="2030" spans="1:14" x14ac:dyDescent="0.3">
      <c r="A2030" s="1">
        <v>2015309</v>
      </c>
      <c r="B2030" s="1">
        <v>1</v>
      </c>
      <c r="C2030" s="2">
        <v>11.851710000000001</v>
      </c>
      <c r="D2030" s="2">
        <v>0.93391000000000002</v>
      </c>
      <c r="E2030" s="2">
        <v>0</v>
      </c>
      <c r="F2030" s="2">
        <v>20.001159999999999</v>
      </c>
      <c r="G2030" s="2">
        <v>5.4430100000000001</v>
      </c>
      <c r="H2030" s="2">
        <f t="shared" si="33"/>
        <v>38.229790000000001</v>
      </c>
      <c r="I2030" s="1">
        <v>0</v>
      </c>
      <c r="J2030" s="1">
        <v>1</v>
      </c>
      <c r="K2030" s="1">
        <v>91</v>
      </c>
      <c r="L2030" s="1">
        <v>0</v>
      </c>
      <c r="M2030" s="1">
        <v>2015</v>
      </c>
      <c r="N2030" s="53"/>
    </row>
    <row r="2031" spans="1:14" x14ac:dyDescent="0.3">
      <c r="A2031" s="1">
        <v>2015311</v>
      </c>
      <c r="B2031" s="1">
        <v>2</v>
      </c>
      <c r="C2031" s="2">
        <v>13.22851</v>
      </c>
      <c r="D2031" s="2">
        <v>1.05023</v>
      </c>
      <c r="E2031" s="2">
        <v>0</v>
      </c>
      <c r="F2031" s="2">
        <v>21.34543</v>
      </c>
      <c r="G2031" s="2">
        <v>7.6727100000000004</v>
      </c>
      <c r="H2031" s="2">
        <f t="shared" si="33"/>
        <v>43.296880000000002</v>
      </c>
      <c r="I2031" s="1">
        <v>0</v>
      </c>
      <c r="J2031" s="1">
        <v>2</v>
      </c>
      <c r="K2031" s="1">
        <v>96</v>
      </c>
      <c r="L2031" s="1">
        <v>0</v>
      </c>
      <c r="M2031" s="1">
        <v>2015</v>
      </c>
      <c r="N2031" s="53"/>
    </row>
    <row r="2032" spans="1:14" x14ac:dyDescent="0.3">
      <c r="A2032" s="1">
        <v>2015312</v>
      </c>
      <c r="B2032" s="1">
        <v>1</v>
      </c>
      <c r="C2032" s="2">
        <v>14.17423</v>
      </c>
      <c r="D2032" s="2">
        <v>1.0035799999999999</v>
      </c>
      <c r="E2032" s="2">
        <v>0</v>
      </c>
      <c r="F2032" s="2">
        <v>18.14527</v>
      </c>
      <c r="G2032" s="2">
        <v>7.3745799999999999</v>
      </c>
      <c r="H2032" s="2">
        <f t="shared" si="33"/>
        <v>40.697659999999999</v>
      </c>
      <c r="I2032" s="1">
        <v>0</v>
      </c>
      <c r="J2032" s="1">
        <v>1</v>
      </c>
      <c r="K2032" s="1">
        <v>94</v>
      </c>
      <c r="L2032" s="1">
        <v>1</v>
      </c>
      <c r="M2032" s="1">
        <v>2015</v>
      </c>
      <c r="N2032" s="53"/>
    </row>
    <row r="2033" spans="1:14" x14ac:dyDescent="0.3">
      <c r="A2033" s="1">
        <v>2015315</v>
      </c>
      <c r="B2033" s="1">
        <v>1</v>
      </c>
      <c r="C2033" s="2">
        <v>13.889110000000001</v>
      </c>
      <c r="D2033" s="2">
        <v>0.98321000000000003</v>
      </c>
      <c r="E2033" s="2">
        <v>0</v>
      </c>
      <c r="F2033" s="2">
        <v>16.262740000000001</v>
      </c>
      <c r="G2033" s="2">
        <v>7.9090100000000003</v>
      </c>
      <c r="H2033" s="2">
        <f t="shared" si="33"/>
        <v>39.044070000000005</v>
      </c>
      <c r="I2033" s="1">
        <v>0</v>
      </c>
      <c r="J2033" s="1">
        <v>1</v>
      </c>
      <c r="K2033" s="1">
        <v>91</v>
      </c>
      <c r="L2033" s="1">
        <v>2</v>
      </c>
      <c r="M2033" s="1">
        <v>2015</v>
      </c>
      <c r="N2033" s="53"/>
    </row>
    <row r="2034" spans="1:14" x14ac:dyDescent="0.3">
      <c r="A2034" s="1">
        <v>2015313</v>
      </c>
      <c r="B2034" s="1">
        <v>1</v>
      </c>
      <c r="C2034" s="2">
        <v>10.169879999999999</v>
      </c>
      <c r="D2034" s="2">
        <v>1.0062199999999999</v>
      </c>
      <c r="E2034" s="2">
        <v>0</v>
      </c>
      <c r="F2034" s="2">
        <v>20.4253</v>
      </c>
      <c r="G2034" s="2">
        <v>6.8924399999999997</v>
      </c>
      <c r="H2034" s="2">
        <f t="shared" si="33"/>
        <v>38.493839999999999</v>
      </c>
      <c r="I2034" s="1">
        <v>0</v>
      </c>
      <c r="J2034" s="1">
        <v>1</v>
      </c>
      <c r="K2034" s="1">
        <v>95</v>
      </c>
      <c r="L2034" s="1">
        <v>0</v>
      </c>
      <c r="M2034" s="1">
        <v>2015</v>
      </c>
      <c r="N2034" s="53"/>
    </row>
    <row r="2035" spans="1:14" x14ac:dyDescent="0.3">
      <c r="A2035" s="1">
        <v>2015306</v>
      </c>
      <c r="B2035" s="1">
        <v>4</v>
      </c>
      <c r="C2035" s="2">
        <v>9.8570399999999996</v>
      </c>
      <c r="D2035" s="2">
        <v>1.0866199999999999</v>
      </c>
      <c r="E2035" s="2">
        <v>8.9275199999999995</v>
      </c>
      <c r="F2035" s="2">
        <v>22.569520000000001</v>
      </c>
      <c r="G2035" s="2">
        <v>7.9863900000000001</v>
      </c>
      <c r="H2035" s="2">
        <f t="shared" si="33"/>
        <v>50.42709</v>
      </c>
      <c r="I2035" s="1">
        <v>1</v>
      </c>
      <c r="J2035" s="1">
        <v>2</v>
      </c>
      <c r="K2035" s="1">
        <v>93</v>
      </c>
      <c r="L2035" s="1">
        <v>2</v>
      </c>
      <c r="M2035" s="1">
        <v>2015</v>
      </c>
      <c r="N2035" s="53"/>
    </row>
    <row r="2036" spans="1:14" x14ac:dyDescent="0.3">
      <c r="A2036" s="1">
        <v>2015316</v>
      </c>
      <c r="B2036" s="1">
        <v>2</v>
      </c>
      <c r="C2036" s="2">
        <v>11.49112</v>
      </c>
      <c r="D2036" s="2">
        <v>1.08725</v>
      </c>
      <c r="E2036" s="2">
        <v>0</v>
      </c>
      <c r="F2036" s="2">
        <v>23.086169999999999</v>
      </c>
      <c r="G2036" s="2">
        <v>8.5430899999999994</v>
      </c>
      <c r="H2036" s="2">
        <f t="shared" si="33"/>
        <v>44.207630000000002</v>
      </c>
      <c r="I2036" s="1">
        <v>0</v>
      </c>
      <c r="J2036" s="1">
        <v>2</v>
      </c>
      <c r="K2036" s="1">
        <v>106</v>
      </c>
      <c r="L2036" s="1">
        <v>0</v>
      </c>
      <c r="M2036" s="1">
        <v>2015</v>
      </c>
      <c r="N2036" s="53"/>
    </row>
    <row r="2037" spans="1:14" x14ac:dyDescent="0.3">
      <c r="A2037" s="1">
        <v>2015307</v>
      </c>
      <c r="B2037" s="1">
        <v>3</v>
      </c>
      <c r="C2037" s="2">
        <v>14.84042</v>
      </c>
      <c r="D2037" s="2">
        <v>1.2279199999999999</v>
      </c>
      <c r="E2037" s="2">
        <v>8.8731600000000004</v>
      </c>
      <c r="F2037" s="2">
        <v>20.280560000000001</v>
      </c>
      <c r="G2037" s="2">
        <v>7.3264500000000004</v>
      </c>
      <c r="H2037" s="2">
        <f t="shared" si="33"/>
        <v>52.54851</v>
      </c>
      <c r="I2037" s="1">
        <v>1</v>
      </c>
      <c r="J2037" s="1">
        <v>1</v>
      </c>
      <c r="K2037" s="1">
        <v>88</v>
      </c>
      <c r="L2037" s="1">
        <v>0</v>
      </c>
      <c r="M2037" s="1">
        <v>2015</v>
      </c>
      <c r="N2037" s="53"/>
    </row>
    <row r="2038" spans="1:14" x14ac:dyDescent="0.3">
      <c r="A2038" s="1">
        <v>2015314</v>
      </c>
      <c r="B2038" s="1">
        <v>4</v>
      </c>
      <c r="C2038" s="2">
        <v>11.76305</v>
      </c>
      <c r="D2038" s="2">
        <v>0.64541999999999999</v>
      </c>
      <c r="E2038" s="2">
        <v>9.3005600000000008</v>
      </c>
      <c r="F2038" s="2">
        <v>18.490290000000002</v>
      </c>
      <c r="G2038" s="2">
        <v>7.1849999999999996</v>
      </c>
      <c r="H2038" s="2">
        <f t="shared" si="33"/>
        <v>47.384320000000002</v>
      </c>
      <c r="I2038" s="1">
        <v>1</v>
      </c>
      <c r="J2038" s="1">
        <v>2</v>
      </c>
      <c r="K2038" s="1">
        <v>87</v>
      </c>
      <c r="L2038" s="1">
        <v>0</v>
      </c>
      <c r="M2038" s="1">
        <v>2015</v>
      </c>
      <c r="N2038" s="53"/>
    </row>
    <row r="2039" spans="1:14" x14ac:dyDescent="0.3">
      <c r="A2039" s="1">
        <v>2015319</v>
      </c>
      <c r="B2039" s="1">
        <v>2</v>
      </c>
      <c r="C2039" s="2">
        <v>13.505789999999999</v>
      </c>
      <c r="D2039" s="2">
        <v>0.88829999999999998</v>
      </c>
      <c r="E2039" s="2">
        <v>0</v>
      </c>
      <c r="F2039" s="2">
        <v>22.139309999999998</v>
      </c>
      <c r="G2039" s="2">
        <v>8.0696499999999993</v>
      </c>
      <c r="H2039" s="2">
        <f t="shared" si="33"/>
        <v>44.603049999999996</v>
      </c>
      <c r="I2039" s="1">
        <v>0</v>
      </c>
      <c r="J2039" s="1">
        <v>2</v>
      </c>
      <c r="K2039" s="1">
        <v>100</v>
      </c>
      <c r="L2039" s="1">
        <v>0</v>
      </c>
      <c r="M2039" s="1">
        <v>2015</v>
      </c>
      <c r="N2039" s="53"/>
    </row>
    <row r="2040" spans="1:14" x14ac:dyDescent="0.3">
      <c r="A2040" s="1">
        <v>2015320</v>
      </c>
      <c r="B2040" s="1">
        <v>1</v>
      </c>
      <c r="C2040" s="2">
        <v>11.451700000000001</v>
      </c>
      <c r="D2040" s="2">
        <v>0.62692000000000003</v>
      </c>
      <c r="E2040" s="2">
        <v>0</v>
      </c>
      <c r="F2040" s="2">
        <v>22.425699999999999</v>
      </c>
      <c r="G2040" s="2">
        <v>8.3020499999999995</v>
      </c>
      <c r="H2040" s="2">
        <f t="shared" si="33"/>
        <v>42.806370000000001</v>
      </c>
      <c r="I2040" s="1">
        <v>0</v>
      </c>
      <c r="J2040" s="1">
        <v>1</v>
      </c>
      <c r="K2040" s="1">
        <v>87</v>
      </c>
      <c r="L2040" s="1">
        <v>0</v>
      </c>
      <c r="M2040" s="1">
        <v>2015</v>
      </c>
      <c r="N2040" s="53"/>
    </row>
    <row r="2041" spans="1:14" x14ac:dyDescent="0.3">
      <c r="A2041" s="1">
        <v>2015321</v>
      </c>
      <c r="B2041" s="1">
        <v>2</v>
      </c>
      <c r="C2041" s="2">
        <v>12.052350000000001</v>
      </c>
      <c r="D2041" s="2">
        <v>1.3908</v>
      </c>
      <c r="E2041" s="2">
        <v>0</v>
      </c>
      <c r="F2041" s="2">
        <v>19.312580000000001</v>
      </c>
      <c r="G2041" s="2">
        <v>6.6562900000000003</v>
      </c>
      <c r="H2041" s="2">
        <f t="shared" si="33"/>
        <v>39.412019999999998</v>
      </c>
      <c r="I2041" s="1">
        <v>0</v>
      </c>
      <c r="J2041" s="1">
        <v>2</v>
      </c>
      <c r="K2041" s="1">
        <v>94</v>
      </c>
      <c r="L2041" s="1">
        <v>0</v>
      </c>
      <c r="M2041" s="1">
        <v>2015</v>
      </c>
      <c r="N2041" s="53"/>
    </row>
    <row r="2042" spans="1:14" x14ac:dyDescent="0.3">
      <c r="A2042" s="1">
        <v>2015322</v>
      </c>
      <c r="B2042" s="1">
        <v>2</v>
      </c>
      <c r="C2042" s="2">
        <v>13.74408</v>
      </c>
      <c r="D2042" s="2">
        <v>1.0746899999999999</v>
      </c>
      <c r="E2042" s="2">
        <v>0</v>
      </c>
      <c r="F2042" s="2">
        <v>19.230930000000001</v>
      </c>
      <c r="G2042" s="2">
        <v>6.6154700000000002</v>
      </c>
      <c r="H2042" s="2">
        <f t="shared" si="33"/>
        <v>40.665170000000003</v>
      </c>
      <c r="I2042" s="1">
        <v>0</v>
      </c>
      <c r="J2042" s="1">
        <v>2</v>
      </c>
      <c r="K2042" s="1">
        <v>98</v>
      </c>
      <c r="L2042" s="1">
        <v>0</v>
      </c>
      <c r="M2042" s="1">
        <v>2015</v>
      </c>
      <c r="N2042" s="53"/>
    </row>
    <row r="2043" spans="1:14" x14ac:dyDescent="0.3">
      <c r="A2043" s="1">
        <v>2015317</v>
      </c>
      <c r="B2043" s="1">
        <v>4</v>
      </c>
      <c r="C2043" s="2">
        <v>11.48794</v>
      </c>
      <c r="D2043" s="2">
        <v>0.68249000000000004</v>
      </c>
      <c r="E2043" s="2">
        <v>13.50909</v>
      </c>
      <c r="F2043" s="2">
        <v>26.034040000000001</v>
      </c>
      <c r="G2043" s="2">
        <v>8.7827900000000003</v>
      </c>
      <c r="H2043" s="2">
        <f t="shared" si="33"/>
        <v>60.49635</v>
      </c>
      <c r="I2043" s="1">
        <v>1</v>
      </c>
      <c r="J2043" s="1">
        <v>2</v>
      </c>
      <c r="K2043" s="1">
        <v>112</v>
      </c>
      <c r="L2043" s="1">
        <v>0</v>
      </c>
      <c r="M2043" s="1">
        <v>2015</v>
      </c>
      <c r="N2043" s="53"/>
    </row>
    <row r="2044" spans="1:14" x14ac:dyDescent="0.3">
      <c r="A2044" s="1">
        <v>2015325</v>
      </c>
      <c r="B2044" s="1">
        <v>2</v>
      </c>
      <c r="C2044" s="2">
        <v>11.751340000000001</v>
      </c>
      <c r="D2044" s="2">
        <v>0.81410000000000005</v>
      </c>
      <c r="E2044" s="2">
        <v>0</v>
      </c>
      <c r="F2044" s="2">
        <v>19.196719999999999</v>
      </c>
      <c r="G2044" s="2">
        <v>6.5983599999999996</v>
      </c>
      <c r="H2044" s="2">
        <f t="shared" si="33"/>
        <v>38.360520000000001</v>
      </c>
      <c r="I2044" s="1">
        <v>0</v>
      </c>
      <c r="J2044" s="1">
        <v>2</v>
      </c>
      <c r="K2044" s="1">
        <v>90</v>
      </c>
      <c r="L2044" s="1">
        <v>0</v>
      </c>
      <c r="M2044" s="1">
        <v>2015</v>
      </c>
      <c r="N2044" s="53"/>
    </row>
    <row r="2045" spans="1:14" x14ac:dyDescent="0.3">
      <c r="A2045" s="1">
        <v>2015318</v>
      </c>
      <c r="B2045" s="1">
        <v>3</v>
      </c>
      <c r="C2045" s="2">
        <v>11.21199</v>
      </c>
      <c r="D2045" s="2">
        <v>0.97365000000000002</v>
      </c>
      <c r="E2045" s="2">
        <v>13.61115</v>
      </c>
      <c r="F2045" s="2">
        <v>24.450489999999999</v>
      </c>
      <c r="G2045" s="2">
        <v>6.1620600000000003</v>
      </c>
      <c r="H2045" s="2">
        <f t="shared" si="33"/>
        <v>56.40934</v>
      </c>
      <c r="I2045" s="1">
        <v>1</v>
      </c>
      <c r="J2045" s="1">
        <v>1</v>
      </c>
      <c r="K2045" s="1">
        <v>104</v>
      </c>
      <c r="L2045" s="1">
        <v>0</v>
      </c>
      <c r="M2045" s="1">
        <v>2015</v>
      </c>
      <c r="N2045" s="53"/>
    </row>
    <row r="2046" spans="1:14" x14ac:dyDescent="0.3">
      <c r="A2046" s="1">
        <v>2015323</v>
      </c>
      <c r="B2046" s="1">
        <v>2</v>
      </c>
      <c r="C2046" s="2">
        <v>9.9157399999999996</v>
      </c>
      <c r="D2046" s="2">
        <v>1.28809</v>
      </c>
      <c r="E2046" s="2">
        <v>0</v>
      </c>
      <c r="F2046" s="2">
        <v>30.71416</v>
      </c>
      <c r="G2046" s="2">
        <v>12.35708</v>
      </c>
      <c r="H2046" s="2">
        <f t="shared" si="33"/>
        <v>54.275069999999999</v>
      </c>
      <c r="I2046" s="1">
        <v>0</v>
      </c>
      <c r="J2046" s="1">
        <v>2</v>
      </c>
      <c r="K2046" s="1">
        <v>107</v>
      </c>
      <c r="L2046" s="1">
        <v>0</v>
      </c>
      <c r="M2046" s="1">
        <v>2015</v>
      </c>
      <c r="N2046" s="53"/>
    </row>
    <row r="2047" spans="1:14" x14ac:dyDescent="0.3">
      <c r="A2047" s="1">
        <v>2015327</v>
      </c>
      <c r="B2047" s="1">
        <v>1</v>
      </c>
      <c r="C2047" s="2">
        <v>11.42515</v>
      </c>
      <c r="D2047" s="2">
        <v>0.81615000000000004</v>
      </c>
      <c r="E2047" s="2">
        <v>0</v>
      </c>
      <c r="F2047" s="2">
        <v>21.077249999999999</v>
      </c>
      <c r="G2047" s="2">
        <v>5.3840199999999996</v>
      </c>
      <c r="H2047" s="2">
        <f t="shared" si="33"/>
        <v>38.702570000000001</v>
      </c>
      <c r="I2047" s="1">
        <v>0</v>
      </c>
      <c r="J2047" s="1">
        <v>1</v>
      </c>
      <c r="K2047" s="1">
        <v>86</v>
      </c>
      <c r="L2047" s="1">
        <v>0</v>
      </c>
      <c r="M2047" s="1">
        <v>2015</v>
      </c>
      <c r="N2047" s="53"/>
    </row>
    <row r="2048" spans="1:14" x14ac:dyDescent="0.3">
      <c r="A2048" s="1">
        <v>2015328</v>
      </c>
      <c r="B2048" s="1">
        <v>1</v>
      </c>
      <c r="C2048" s="2">
        <v>12.33456</v>
      </c>
      <c r="D2048" s="2">
        <v>1.2478400000000001</v>
      </c>
      <c r="E2048" s="2">
        <v>0</v>
      </c>
      <c r="F2048" s="2">
        <v>18.381589999999999</v>
      </c>
      <c r="G2048" s="2">
        <v>8.4186499999999995</v>
      </c>
      <c r="H2048" s="2">
        <f t="shared" si="33"/>
        <v>40.382639999999995</v>
      </c>
      <c r="I2048" s="1">
        <v>0</v>
      </c>
      <c r="J2048" s="1">
        <v>1</v>
      </c>
      <c r="K2048" s="1">
        <v>88</v>
      </c>
      <c r="L2048" s="1">
        <v>0</v>
      </c>
      <c r="M2048" s="1">
        <v>2015</v>
      </c>
      <c r="N2048" s="53"/>
    </row>
    <row r="2049" spans="1:14" x14ac:dyDescent="0.3">
      <c r="A2049" s="1">
        <v>2015330</v>
      </c>
      <c r="B2049" s="1">
        <v>1</v>
      </c>
      <c r="C2049" s="2">
        <v>12.66297</v>
      </c>
      <c r="D2049" s="2">
        <v>1.0537300000000001</v>
      </c>
      <c r="E2049" s="2">
        <v>0</v>
      </c>
      <c r="F2049" s="2">
        <v>19.74971</v>
      </c>
      <c r="G2049" s="2">
        <v>5.7183999999999999</v>
      </c>
      <c r="H2049" s="2">
        <f t="shared" si="33"/>
        <v>39.184809999999999</v>
      </c>
      <c r="I2049" s="1">
        <v>0</v>
      </c>
      <c r="J2049" s="1">
        <v>1</v>
      </c>
      <c r="K2049" s="1">
        <v>87</v>
      </c>
      <c r="L2049" s="1">
        <v>0</v>
      </c>
      <c r="M2049" s="1">
        <v>2015</v>
      </c>
      <c r="N2049" s="53"/>
    </row>
    <row r="2050" spans="1:14" x14ac:dyDescent="0.3">
      <c r="A2050" s="1">
        <v>2015324</v>
      </c>
      <c r="B2050" s="1">
        <v>3</v>
      </c>
      <c r="C2050" s="2">
        <v>12.800829999999999</v>
      </c>
      <c r="D2050" s="2">
        <v>0.86265999999999998</v>
      </c>
      <c r="E2050" s="2">
        <v>9.9572299999999991</v>
      </c>
      <c r="F2050" s="2">
        <v>22.340109999999999</v>
      </c>
      <c r="G2050" s="2">
        <v>6.7137500000000001</v>
      </c>
      <c r="H2050" s="2">
        <f t="shared" si="33"/>
        <v>52.674579999999999</v>
      </c>
      <c r="I2050" s="1">
        <v>1</v>
      </c>
      <c r="J2050" s="1">
        <v>1</v>
      </c>
      <c r="K2050" s="1">
        <v>92</v>
      </c>
      <c r="L2050" s="1">
        <v>0</v>
      </c>
      <c r="M2050" s="1">
        <v>2015</v>
      </c>
      <c r="N2050" s="53"/>
    </row>
    <row r="2051" spans="1:14" x14ac:dyDescent="0.3">
      <c r="A2051" s="1">
        <v>2015333</v>
      </c>
      <c r="B2051" s="1">
        <v>2</v>
      </c>
      <c r="C2051" s="2">
        <v>12.976889999999999</v>
      </c>
      <c r="D2051" s="2">
        <v>0.99260999999999999</v>
      </c>
      <c r="E2051" s="2">
        <v>0</v>
      </c>
      <c r="F2051" s="2">
        <v>20.100290000000001</v>
      </c>
      <c r="G2051" s="2">
        <v>7.0501399999999999</v>
      </c>
      <c r="H2051" s="2">
        <f t="shared" si="33"/>
        <v>41.119929999999997</v>
      </c>
      <c r="I2051" s="1">
        <v>0</v>
      </c>
      <c r="J2051" s="1">
        <v>2</v>
      </c>
      <c r="K2051" s="1">
        <v>84</v>
      </c>
      <c r="L2051" s="1">
        <v>0</v>
      </c>
      <c r="M2051" s="1">
        <v>2015</v>
      </c>
      <c r="N2051" s="53"/>
    </row>
    <row r="2052" spans="1:14" x14ac:dyDescent="0.3">
      <c r="A2052" s="1">
        <v>2015332</v>
      </c>
      <c r="B2052" s="1">
        <v>2</v>
      </c>
      <c r="C2052" s="2">
        <v>16.311419999999998</v>
      </c>
      <c r="D2052" s="2">
        <v>0.96404000000000001</v>
      </c>
      <c r="E2052" s="2">
        <v>0</v>
      </c>
      <c r="F2052" s="2">
        <v>24.352630000000001</v>
      </c>
      <c r="G2052" s="2">
        <v>9.1763200000000005</v>
      </c>
      <c r="H2052" s="2">
        <f t="shared" si="33"/>
        <v>50.804410000000004</v>
      </c>
      <c r="I2052" s="1">
        <v>0</v>
      </c>
      <c r="J2052" s="1">
        <v>2</v>
      </c>
      <c r="K2052" s="1">
        <v>97</v>
      </c>
      <c r="L2052" s="1">
        <v>0</v>
      </c>
      <c r="M2052" s="1">
        <v>2015</v>
      </c>
      <c r="N2052" s="53"/>
    </row>
    <row r="2053" spans="1:14" x14ac:dyDescent="0.3">
      <c r="A2053" s="1">
        <v>2015334</v>
      </c>
      <c r="B2053" s="1">
        <v>2</v>
      </c>
      <c r="C2053" s="2">
        <v>12.90549</v>
      </c>
      <c r="D2053" s="2">
        <v>1.02498</v>
      </c>
      <c r="E2053" s="2">
        <v>0</v>
      </c>
      <c r="F2053" s="2">
        <v>19.478079999999999</v>
      </c>
      <c r="G2053" s="2">
        <v>6.7390400000000001</v>
      </c>
      <c r="H2053" s="2">
        <f t="shared" si="33"/>
        <v>40.147590000000001</v>
      </c>
      <c r="I2053" s="1">
        <v>0</v>
      </c>
      <c r="J2053" s="1">
        <v>2</v>
      </c>
      <c r="K2053" s="1">
        <v>92</v>
      </c>
      <c r="L2053" s="1">
        <v>0</v>
      </c>
      <c r="M2053" s="1">
        <v>2015</v>
      </c>
      <c r="N2053" s="53"/>
    </row>
    <row r="2054" spans="1:14" x14ac:dyDescent="0.3">
      <c r="A2054" s="1">
        <v>2015336</v>
      </c>
      <c r="B2054" s="1">
        <v>2</v>
      </c>
      <c r="C2054" s="2">
        <v>13.322369999999999</v>
      </c>
      <c r="D2054" s="2">
        <v>1.2224299999999999</v>
      </c>
      <c r="E2054" s="2">
        <v>0</v>
      </c>
      <c r="F2054" s="2">
        <v>19.018540000000002</v>
      </c>
      <c r="G2054" s="2">
        <v>6.5092699999999999</v>
      </c>
      <c r="H2054" s="2">
        <f t="shared" si="33"/>
        <v>40.072609999999997</v>
      </c>
      <c r="I2054" s="1">
        <v>0</v>
      </c>
      <c r="J2054" s="1">
        <v>2</v>
      </c>
      <c r="K2054" s="1">
        <v>85</v>
      </c>
      <c r="L2054" s="1">
        <v>0</v>
      </c>
      <c r="M2054" s="1">
        <v>2015</v>
      </c>
      <c r="N2054" s="53"/>
    </row>
    <row r="2055" spans="1:14" x14ac:dyDescent="0.3">
      <c r="A2055" s="1">
        <v>2015331</v>
      </c>
      <c r="B2055" s="1">
        <v>3</v>
      </c>
      <c r="C2055" s="2">
        <v>11.054029999999999</v>
      </c>
      <c r="D2055" s="2">
        <v>1.13829</v>
      </c>
      <c r="E2055" s="2">
        <v>12.53444</v>
      </c>
      <c r="F2055" s="2">
        <v>18.895029999999998</v>
      </c>
      <c r="G2055" s="2">
        <v>7.3527199999999997</v>
      </c>
      <c r="H2055" s="2">
        <f t="shared" si="33"/>
        <v>50.974509999999995</v>
      </c>
      <c r="I2055" s="1">
        <v>1</v>
      </c>
      <c r="J2055" s="1">
        <v>1</v>
      </c>
      <c r="K2055" s="1">
        <v>94</v>
      </c>
      <c r="L2055" s="1">
        <v>0</v>
      </c>
      <c r="M2055" s="1">
        <v>2015</v>
      </c>
      <c r="N2055" s="53"/>
    </row>
    <row r="2056" spans="1:14" x14ac:dyDescent="0.3">
      <c r="A2056" s="1">
        <v>2015326</v>
      </c>
      <c r="B2056" s="1">
        <v>2</v>
      </c>
      <c r="C2056" s="2">
        <v>13.002420000000001</v>
      </c>
      <c r="D2056" s="2">
        <v>0.88949</v>
      </c>
      <c r="E2056" s="2">
        <v>0</v>
      </c>
      <c r="F2056" s="2">
        <v>18.293030000000002</v>
      </c>
      <c r="G2056" s="2">
        <v>6.1465199999999998</v>
      </c>
      <c r="H2056" s="2">
        <f t="shared" si="33"/>
        <v>38.331460000000007</v>
      </c>
      <c r="I2056" s="1">
        <v>0</v>
      </c>
      <c r="J2056" s="1">
        <v>2</v>
      </c>
      <c r="K2056" s="1">
        <v>88</v>
      </c>
      <c r="L2056" s="1">
        <v>0</v>
      </c>
      <c r="M2056" s="1">
        <v>2015</v>
      </c>
      <c r="N2056" s="53"/>
    </row>
    <row r="2057" spans="1:14" x14ac:dyDescent="0.3">
      <c r="A2057" s="1">
        <v>2015338</v>
      </c>
      <c r="B2057" s="1">
        <v>2</v>
      </c>
      <c r="C2057" s="2">
        <v>13.13674</v>
      </c>
      <c r="D2057" s="2">
        <v>0.88588</v>
      </c>
      <c r="E2057" s="2">
        <v>0</v>
      </c>
      <c r="F2057" s="2">
        <v>24.936109999999999</v>
      </c>
      <c r="G2057" s="2">
        <v>9.4680499999999999</v>
      </c>
      <c r="H2057" s="2">
        <f t="shared" si="33"/>
        <v>48.426780000000001</v>
      </c>
      <c r="I2057" s="1">
        <v>0</v>
      </c>
      <c r="J2057" s="1">
        <v>2</v>
      </c>
      <c r="K2057" s="1">
        <v>105</v>
      </c>
      <c r="L2057" s="1">
        <v>0</v>
      </c>
      <c r="M2057" s="1">
        <v>2015</v>
      </c>
      <c r="N2057" s="53"/>
    </row>
    <row r="2058" spans="1:14" x14ac:dyDescent="0.3">
      <c r="A2058" s="1">
        <v>2015339</v>
      </c>
      <c r="B2058" s="1">
        <v>1</v>
      </c>
      <c r="C2058" s="2">
        <v>11.64772</v>
      </c>
      <c r="D2058" s="2">
        <v>0.86370999999999998</v>
      </c>
      <c r="E2058" s="2">
        <v>0</v>
      </c>
      <c r="F2058" s="2">
        <v>24.318930000000002</v>
      </c>
      <c r="G2058" s="2">
        <v>9.2308500000000002</v>
      </c>
      <c r="H2058" s="2">
        <f t="shared" si="33"/>
        <v>46.061210000000003</v>
      </c>
      <c r="I2058" s="1">
        <v>0</v>
      </c>
      <c r="J2058" s="1">
        <v>1</v>
      </c>
      <c r="K2058" s="1">
        <v>99</v>
      </c>
      <c r="L2058" s="1">
        <v>0</v>
      </c>
      <c r="M2058" s="1">
        <v>2015</v>
      </c>
      <c r="N2058" s="53"/>
    </row>
    <row r="2059" spans="1:14" x14ac:dyDescent="0.3">
      <c r="A2059" s="1">
        <v>2015341</v>
      </c>
      <c r="B2059" s="1">
        <v>2</v>
      </c>
      <c r="C2059" s="2">
        <v>13.296189999999999</v>
      </c>
      <c r="D2059" s="2">
        <v>1.0510900000000001</v>
      </c>
      <c r="E2059" s="2">
        <v>0</v>
      </c>
      <c r="F2059" s="2">
        <v>18.645600000000002</v>
      </c>
      <c r="G2059" s="2">
        <v>6.3228</v>
      </c>
      <c r="H2059" s="2">
        <f t="shared" si="33"/>
        <v>39.31568</v>
      </c>
      <c r="I2059" s="1">
        <v>0</v>
      </c>
      <c r="J2059" s="1">
        <v>2</v>
      </c>
      <c r="K2059" s="1">
        <v>90</v>
      </c>
      <c r="L2059" s="1">
        <v>0</v>
      </c>
      <c r="M2059" s="1">
        <v>2015</v>
      </c>
      <c r="N2059" s="53"/>
    </row>
    <row r="2060" spans="1:14" x14ac:dyDescent="0.3">
      <c r="A2060" s="1">
        <v>2015335</v>
      </c>
      <c r="B2060" s="1">
        <v>3</v>
      </c>
      <c r="C2060" s="2">
        <v>11.970689999999999</v>
      </c>
      <c r="D2060" s="2">
        <v>1.62036</v>
      </c>
      <c r="E2060" s="2">
        <v>7.3872299999999997</v>
      </c>
      <c r="F2060" s="2">
        <v>21.883120000000002</v>
      </c>
      <c r="G2060" s="2">
        <v>8.8336000000000006</v>
      </c>
      <c r="H2060" s="2">
        <f t="shared" si="33"/>
        <v>51.695000000000007</v>
      </c>
      <c r="I2060" s="1">
        <v>1</v>
      </c>
      <c r="J2060" s="1">
        <v>1</v>
      </c>
      <c r="K2060" s="1">
        <v>88</v>
      </c>
      <c r="L2060" s="1">
        <v>3</v>
      </c>
      <c r="M2060" s="1">
        <v>2015</v>
      </c>
      <c r="N2060" s="53"/>
    </row>
    <row r="2061" spans="1:14" x14ac:dyDescent="0.3">
      <c r="A2061" s="1">
        <v>2015343</v>
      </c>
      <c r="B2061" s="1">
        <v>2</v>
      </c>
      <c r="C2061" s="2">
        <v>13.38076</v>
      </c>
      <c r="D2061" s="2">
        <v>0.92151000000000005</v>
      </c>
      <c r="E2061" s="2">
        <v>0</v>
      </c>
      <c r="F2061" s="2">
        <v>17.479970000000002</v>
      </c>
      <c r="G2061" s="2">
        <v>5.7399800000000001</v>
      </c>
      <c r="H2061" s="2">
        <f t="shared" si="33"/>
        <v>37.522220000000004</v>
      </c>
      <c r="I2061" s="1">
        <v>0</v>
      </c>
      <c r="J2061" s="1">
        <v>2</v>
      </c>
      <c r="K2061" s="1">
        <v>89</v>
      </c>
      <c r="L2061" s="1">
        <v>0</v>
      </c>
      <c r="M2061" s="1">
        <v>2015</v>
      </c>
      <c r="N2061" s="53"/>
    </row>
    <row r="2062" spans="1:14" x14ac:dyDescent="0.3">
      <c r="A2062" s="1">
        <v>2015337</v>
      </c>
      <c r="B2062" s="1">
        <v>3</v>
      </c>
      <c r="C2062" s="2">
        <v>13.590479999999999</v>
      </c>
      <c r="D2062" s="2">
        <v>1.1408199999999999</v>
      </c>
      <c r="E2062" s="2">
        <v>11.961449999999999</v>
      </c>
      <c r="F2062" s="2">
        <v>26.67492</v>
      </c>
      <c r="G2062" s="2">
        <v>8.6278900000000007</v>
      </c>
      <c r="H2062" s="2">
        <f t="shared" si="33"/>
        <v>61.995559999999998</v>
      </c>
      <c r="I2062" s="1">
        <v>1</v>
      </c>
      <c r="J2062" s="1">
        <v>1</v>
      </c>
      <c r="K2062" s="1">
        <v>107</v>
      </c>
      <c r="L2062" s="1">
        <v>0</v>
      </c>
      <c r="M2062" s="1">
        <v>2015</v>
      </c>
      <c r="N2062" s="53"/>
    </row>
    <row r="2063" spans="1:14" x14ac:dyDescent="0.3">
      <c r="A2063" s="1">
        <v>2015340</v>
      </c>
      <c r="B2063" s="1">
        <v>3</v>
      </c>
      <c r="C2063" s="2">
        <v>10.603730000000001</v>
      </c>
      <c r="D2063" s="2">
        <v>0.93601999999999996</v>
      </c>
      <c r="E2063" s="2">
        <v>11.32179</v>
      </c>
      <c r="F2063" s="2">
        <v>22.09402</v>
      </c>
      <c r="G2063" s="2">
        <v>5.9289899999999998</v>
      </c>
      <c r="H2063" s="2">
        <f t="shared" si="33"/>
        <v>50.884549999999997</v>
      </c>
      <c r="I2063" s="1">
        <v>1</v>
      </c>
      <c r="J2063" s="1">
        <v>1</v>
      </c>
      <c r="K2063" s="1">
        <v>94</v>
      </c>
      <c r="L2063" s="1">
        <v>0</v>
      </c>
      <c r="M2063" s="1">
        <v>2015</v>
      </c>
      <c r="N2063" s="53"/>
    </row>
    <row r="2064" spans="1:14" x14ac:dyDescent="0.3">
      <c r="A2064" s="1">
        <v>2015304</v>
      </c>
      <c r="B2064" s="1">
        <v>3</v>
      </c>
      <c r="C2064" s="2">
        <v>11.84731</v>
      </c>
      <c r="D2064" s="2">
        <v>0.54093000000000002</v>
      </c>
      <c r="E2064" s="2">
        <v>10.705970000000001</v>
      </c>
      <c r="F2064" s="2">
        <v>16.96303</v>
      </c>
      <c r="G2064" s="2">
        <v>5.8051000000000004</v>
      </c>
      <c r="H2064" s="2">
        <f t="shared" si="33"/>
        <v>45.862340000000003</v>
      </c>
      <c r="I2064" s="1">
        <v>1</v>
      </c>
      <c r="J2064" s="1">
        <v>1</v>
      </c>
      <c r="K2064" s="1">
        <v>84</v>
      </c>
      <c r="L2064" s="1">
        <v>3</v>
      </c>
      <c r="M2064" s="1">
        <v>2015</v>
      </c>
      <c r="N2064" s="53"/>
    </row>
    <row r="2065" spans="1:14" x14ac:dyDescent="0.3">
      <c r="A2065" s="1">
        <v>2015342</v>
      </c>
      <c r="B2065" s="1">
        <v>4</v>
      </c>
      <c r="C2065" s="2">
        <v>9.60806</v>
      </c>
      <c r="D2065" s="2">
        <v>0.84316999999999998</v>
      </c>
      <c r="E2065" s="2">
        <v>10.24596</v>
      </c>
      <c r="F2065" s="2">
        <v>25.119209999999999</v>
      </c>
      <c r="G2065" s="2">
        <v>9.2884399999999996</v>
      </c>
      <c r="H2065" s="2">
        <f t="shared" si="33"/>
        <v>55.104840000000003</v>
      </c>
      <c r="I2065" s="1">
        <v>1</v>
      </c>
      <c r="J2065" s="1">
        <v>2</v>
      </c>
      <c r="K2065" s="1">
        <v>102</v>
      </c>
      <c r="L2065" s="1">
        <v>0</v>
      </c>
      <c r="M2065" s="1">
        <v>2015</v>
      </c>
      <c r="N2065" s="53"/>
    </row>
    <row r="2066" spans="1:14" x14ac:dyDescent="0.3">
      <c r="A2066" s="1">
        <v>2015344</v>
      </c>
      <c r="B2066" s="1">
        <v>3</v>
      </c>
      <c r="C2066" s="2">
        <v>14.80222</v>
      </c>
      <c r="D2066" s="2">
        <v>1.1493199999999999</v>
      </c>
      <c r="E2066" s="2">
        <v>11.369400000000001</v>
      </c>
      <c r="F2066" s="2">
        <v>18.64706</v>
      </c>
      <c r="G2066" s="2">
        <v>8.2204700000000006</v>
      </c>
      <c r="H2066" s="2">
        <f t="shared" si="33"/>
        <v>54.188470000000002</v>
      </c>
      <c r="I2066" s="1">
        <v>1</v>
      </c>
      <c r="J2066" s="1">
        <v>1</v>
      </c>
      <c r="K2066" s="1">
        <v>93</v>
      </c>
      <c r="L2066" s="1">
        <v>0</v>
      </c>
      <c r="M2066" s="1">
        <v>2015</v>
      </c>
      <c r="N2066" s="53"/>
    </row>
    <row r="2067" spans="1:14" x14ac:dyDescent="0.3">
      <c r="A2067" s="1">
        <v>2015347</v>
      </c>
      <c r="B2067" s="1">
        <v>2</v>
      </c>
      <c r="C2067" s="2">
        <v>12.32981</v>
      </c>
      <c r="D2067" s="2">
        <v>1.29419</v>
      </c>
      <c r="E2067" s="2">
        <v>0</v>
      </c>
      <c r="F2067" s="2">
        <v>20.99278</v>
      </c>
      <c r="G2067" s="2">
        <v>7.4963899999999999</v>
      </c>
      <c r="H2067" s="2">
        <f t="shared" si="33"/>
        <v>42.113169999999997</v>
      </c>
      <c r="I2067" s="1">
        <v>0</v>
      </c>
      <c r="J2067" s="1">
        <v>2</v>
      </c>
      <c r="K2067" s="1">
        <v>96</v>
      </c>
      <c r="L2067" s="1">
        <v>0</v>
      </c>
      <c r="M2067" s="1">
        <v>2015</v>
      </c>
      <c r="N2067" s="53"/>
    </row>
    <row r="2068" spans="1:14" x14ac:dyDescent="0.3">
      <c r="A2068" s="1">
        <v>2015348</v>
      </c>
      <c r="B2068" s="1">
        <v>2</v>
      </c>
      <c r="C2068" s="2">
        <v>11.571389999999999</v>
      </c>
      <c r="D2068" s="2">
        <v>0.85580999999999996</v>
      </c>
      <c r="E2068" s="2">
        <v>0</v>
      </c>
      <c r="F2068" s="2">
        <v>21.213989999999999</v>
      </c>
      <c r="G2068" s="2">
        <v>7.6069899999999997</v>
      </c>
      <c r="H2068" s="2">
        <f t="shared" si="33"/>
        <v>41.248179999999991</v>
      </c>
      <c r="I2068" s="1">
        <v>0</v>
      </c>
      <c r="J2068" s="1">
        <v>2</v>
      </c>
      <c r="K2068" s="1">
        <v>88</v>
      </c>
      <c r="L2068" s="1">
        <v>0</v>
      </c>
      <c r="M2068" s="1">
        <v>2015</v>
      </c>
      <c r="N2068" s="53"/>
    </row>
    <row r="2069" spans="1:14" x14ac:dyDescent="0.3">
      <c r="A2069" s="1">
        <v>2015346</v>
      </c>
      <c r="B2069" s="1">
        <v>4</v>
      </c>
      <c r="C2069" s="2">
        <v>9.9203200000000002</v>
      </c>
      <c r="D2069" s="2">
        <v>1.0472999999999999</v>
      </c>
      <c r="E2069" s="2">
        <v>5.0855300000000003</v>
      </c>
      <c r="F2069" s="2">
        <v>20.689070000000001</v>
      </c>
      <c r="G2069" s="2">
        <v>10.641209999999999</v>
      </c>
      <c r="H2069" s="2">
        <f t="shared" si="33"/>
        <v>47.383430000000004</v>
      </c>
      <c r="I2069" s="1">
        <v>1</v>
      </c>
      <c r="J2069" s="1">
        <v>2</v>
      </c>
      <c r="K2069" s="1">
        <v>84</v>
      </c>
      <c r="L2069" s="1">
        <v>0</v>
      </c>
      <c r="M2069" s="1">
        <v>2015</v>
      </c>
      <c r="N2069" s="53"/>
    </row>
    <row r="2070" spans="1:14" x14ac:dyDescent="0.3">
      <c r="A2070" s="1">
        <v>2015349</v>
      </c>
      <c r="B2070" s="1">
        <v>2</v>
      </c>
      <c r="C2070" s="2">
        <v>10.474909999999999</v>
      </c>
      <c r="D2070" s="2">
        <v>1.0793200000000001</v>
      </c>
      <c r="E2070" s="2">
        <v>0</v>
      </c>
      <c r="F2070" s="2">
        <v>19.87677</v>
      </c>
      <c r="G2070" s="2">
        <v>6.9383900000000001</v>
      </c>
      <c r="H2070" s="2">
        <f t="shared" si="33"/>
        <v>38.369390000000003</v>
      </c>
      <c r="I2070" s="1">
        <v>0</v>
      </c>
      <c r="J2070" s="1">
        <v>2</v>
      </c>
      <c r="K2070" s="1">
        <v>97</v>
      </c>
      <c r="L2070" s="1">
        <v>2</v>
      </c>
      <c r="M2070" s="1">
        <v>2015</v>
      </c>
      <c r="N2070" s="53"/>
    </row>
    <row r="2071" spans="1:14" x14ac:dyDescent="0.3">
      <c r="A2071" s="1">
        <v>2015345</v>
      </c>
      <c r="B2071" s="1">
        <v>3</v>
      </c>
      <c r="C2071" s="2">
        <v>11.79701</v>
      </c>
      <c r="D2071" s="2">
        <v>1.01309</v>
      </c>
      <c r="E2071" s="2">
        <v>8.3105899999999995</v>
      </c>
      <c r="F2071" s="2">
        <v>22.89385</v>
      </c>
      <c r="G2071" s="2">
        <v>7.31027</v>
      </c>
      <c r="H2071" s="2">
        <f t="shared" si="33"/>
        <v>51.324809999999999</v>
      </c>
      <c r="I2071" s="1">
        <v>1</v>
      </c>
      <c r="J2071" s="1">
        <v>1</v>
      </c>
      <c r="K2071" s="1">
        <v>89</v>
      </c>
      <c r="L2071" s="1">
        <v>2</v>
      </c>
      <c r="M2071" s="1">
        <v>2015</v>
      </c>
      <c r="N2071" s="53"/>
    </row>
    <row r="2072" spans="1:14" x14ac:dyDescent="0.3">
      <c r="A2072" s="1">
        <v>2015351</v>
      </c>
      <c r="B2072" s="1">
        <v>2</v>
      </c>
      <c r="C2072" s="2">
        <v>12.07962</v>
      </c>
      <c r="D2072" s="2">
        <v>0.88658999999999999</v>
      </c>
      <c r="E2072" s="2">
        <v>0</v>
      </c>
      <c r="F2072" s="2">
        <v>20.630759999999999</v>
      </c>
      <c r="G2072" s="2">
        <v>7.3153800000000002</v>
      </c>
      <c r="H2072" s="2">
        <f t="shared" si="33"/>
        <v>40.912349999999996</v>
      </c>
      <c r="I2072" s="1">
        <v>0</v>
      </c>
      <c r="J2072" s="1">
        <v>2</v>
      </c>
      <c r="K2072" s="1">
        <v>95</v>
      </c>
      <c r="L2072" s="1">
        <v>0</v>
      </c>
      <c r="M2072" s="1">
        <v>2015</v>
      </c>
      <c r="N2072" s="53"/>
    </row>
    <row r="2073" spans="1:14" x14ac:dyDescent="0.3">
      <c r="A2073" s="1">
        <v>2015353</v>
      </c>
      <c r="B2073" s="1">
        <v>2</v>
      </c>
      <c r="C2073" s="2">
        <v>10.87368</v>
      </c>
      <c r="D2073" s="2">
        <v>1.24718</v>
      </c>
      <c r="E2073" s="2">
        <v>0</v>
      </c>
      <c r="F2073" s="2">
        <v>19.52694</v>
      </c>
      <c r="G2073" s="2">
        <v>6.7634699999999999</v>
      </c>
      <c r="H2073" s="2">
        <f t="shared" si="33"/>
        <v>38.411270000000002</v>
      </c>
      <c r="I2073" s="1">
        <v>0</v>
      </c>
      <c r="J2073" s="1">
        <v>2</v>
      </c>
      <c r="K2073" s="1">
        <v>86</v>
      </c>
      <c r="L2073" s="1">
        <v>0</v>
      </c>
      <c r="M2073" s="1">
        <v>2015</v>
      </c>
      <c r="N2073" s="53"/>
    </row>
    <row r="2074" spans="1:14" x14ac:dyDescent="0.3">
      <c r="A2074" s="1">
        <v>2015352</v>
      </c>
      <c r="B2074" s="1">
        <v>2</v>
      </c>
      <c r="C2074" s="2">
        <v>13.16841</v>
      </c>
      <c r="D2074" s="2">
        <v>0.95282</v>
      </c>
      <c r="E2074" s="2">
        <v>0</v>
      </c>
      <c r="F2074" s="2">
        <v>21.716809999999999</v>
      </c>
      <c r="G2074" s="2">
        <v>7.8584100000000001</v>
      </c>
      <c r="H2074" s="2">
        <f t="shared" si="33"/>
        <v>43.696449999999999</v>
      </c>
      <c r="I2074" s="1">
        <v>0</v>
      </c>
      <c r="J2074" s="1">
        <v>2</v>
      </c>
      <c r="K2074" s="1">
        <v>96</v>
      </c>
      <c r="L2074" s="1">
        <v>0</v>
      </c>
      <c r="M2074" s="1">
        <v>2015</v>
      </c>
      <c r="N2074" s="53"/>
    </row>
    <row r="2075" spans="1:14" x14ac:dyDescent="0.3">
      <c r="A2075" s="1">
        <v>2015329</v>
      </c>
      <c r="B2075" s="1">
        <v>3</v>
      </c>
      <c r="C2075" s="2">
        <v>11.29297</v>
      </c>
      <c r="D2075" s="2">
        <v>1.34531</v>
      </c>
      <c r="E2075" s="2">
        <v>10.63837</v>
      </c>
      <c r="F2075" s="2">
        <v>17.954360000000001</v>
      </c>
      <c r="G2075" s="2">
        <v>7.2052300000000002</v>
      </c>
      <c r="H2075" s="2">
        <f t="shared" si="33"/>
        <v>48.436239999999998</v>
      </c>
      <c r="I2075" s="1">
        <v>1</v>
      </c>
      <c r="J2075" s="1">
        <v>1</v>
      </c>
      <c r="K2075" s="1">
        <v>87</v>
      </c>
      <c r="L2075" s="1">
        <v>0</v>
      </c>
      <c r="M2075" s="1">
        <v>2015</v>
      </c>
      <c r="N2075" s="53"/>
    </row>
    <row r="2076" spans="1:14" x14ac:dyDescent="0.3">
      <c r="A2076" s="1">
        <v>2015355</v>
      </c>
      <c r="B2076" s="1">
        <v>2</v>
      </c>
      <c r="C2076" s="2">
        <v>11.915699999999999</v>
      </c>
      <c r="D2076" s="2">
        <v>1.2071700000000001</v>
      </c>
      <c r="E2076" s="2">
        <v>0</v>
      </c>
      <c r="F2076" s="2">
        <v>20.703469999999999</v>
      </c>
      <c r="G2076" s="2">
        <v>7.3517400000000004</v>
      </c>
      <c r="H2076" s="2">
        <f t="shared" si="33"/>
        <v>41.178080000000001</v>
      </c>
      <c r="I2076" s="1">
        <v>0</v>
      </c>
      <c r="J2076" s="1">
        <v>2</v>
      </c>
      <c r="K2076" s="1">
        <v>88</v>
      </c>
      <c r="L2076" s="1">
        <v>0</v>
      </c>
      <c r="M2076" s="1">
        <v>2015</v>
      </c>
      <c r="N2076" s="53"/>
    </row>
    <row r="2077" spans="1:14" x14ac:dyDescent="0.3">
      <c r="A2077" s="1">
        <v>2015357</v>
      </c>
      <c r="B2077" s="1">
        <v>2</v>
      </c>
      <c r="C2077" s="2">
        <v>10.82742</v>
      </c>
      <c r="D2077" s="2">
        <v>1.18648</v>
      </c>
      <c r="E2077" s="2">
        <v>0</v>
      </c>
      <c r="F2077" s="2">
        <v>22.73564</v>
      </c>
      <c r="G2077" s="2">
        <v>8.36782</v>
      </c>
      <c r="H2077" s="2">
        <f t="shared" si="33"/>
        <v>43.117359999999998</v>
      </c>
      <c r="I2077" s="1">
        <v>0</v>
      </c>
      <c r="J2077" s="1">
        <v>2</v>
      </c>
      <c r="K2077" s="1">
        <v>93</v>
      </c>
      <c r="L2077" s="1">
        <v>2</v>
      </c>
      <c r="M2077" s="1">
        <v>2015</v>
      </c>
      <c r="N2077" s="53"/>
    </row>
    <row r="2078" spans="1:14" x14ac:dyDescent="0.3">
      <c r="A2078" s="1">
        <v>2015350</v>
      </c>
      <c r="B2078" s="1">
        <v>3</v>
      </c>
      <c r="C2078" s="2">
        <v>11.287839999999999</v>
      </c>
      <c r="D2078" s="2">
        <v>0.97858999999999996</v>
      </c>
      <c r="E2078" s="2">
        <v>10.41001</v>
      </c>
      <c r="F2078" s="2">
        <v>20.197220000000002</v>
      </c>
      <c r="G2078" s="2">
        <v>9.0812399999999993</v>
      </c>
      <c r="H2078" s="2">
        <f t="shared" si="33"/>
        <v>51.954900000000002</v>
      </c>
      <c r="I2078" s="1">
        <v>1</v>
      </c>
      <c r="J2078" s="1">
        <v>1</v>
      </c>
      <c r="K2078" s="1">
        <v>93</v>
      </c>
      <c r="L2078" s="1">
        <v>0</v>
      </c>
      <c r="M2078" s="1">
        <v>2015</v>
      </c>
      <c r="N2078" s="53"/>
    </row>
    <row r="2079" spans="1:14" x14ac:dyDescent="0.3">
      <c r="A2079" s="1">
        <v>2015356</v>
      </c>
      <c r="B2079" s="1">
        <v>2</v>
      </c>
      <c r="C2079" s="2">
        <v>14.298109999999999</v>
      </c>
      <c r="D2079" s="2">
        <v>0.95209999999999995</v>
      </c>
      <c r="E2079" s="2">
        <v>0</v>
      </c>
      <c r="F2079" s="2">
        <v>26.493099999999998</v>
      </c>
      <c r="G2079" s="2">
        <v>10.246549999999999</v>
      </c>
      <c r="H2079" s="2">
        <f t="shared" si="33"/>
        <v>51.989859999999993</v>
      </c>
      <c r="I2079" s="1">
        <v>0</v>
      </c>
      <c r="J2079" s="1">
        <v>2</v>
      </c>
      <c r="K2079" s="1">
        <v>112</v>
      </c>
      <c r="L2079" s="1">
        <v>0</v>
      </c>
      <c r="M2079" s="1">
        <v>2015</v>
      </c>
      <c r="N2079" s="53"/>
    </row>
    <row r="2080" spans="1:14" x14ac:dyDescent="0.3">
      <c r="A2080" s="1">
        <v>2015359</v>
      </c>
      <c r="B2080" s="1">
        <v>2</v>
      </c>
      <c r="C2080" s="2">
        <v>11.88725</v>
      </c>
      <c r="D2080" s="2">
        <v>0.96782000000000001</v>
      </c>
      <c r="E2080" s="2">
        <v>0</v>
      </c>
      <c r="F2080" s="2">
        <v>22.278569999999998</v>
      </c>
      <c r="G2080" s="2">
        <v>8.1392799999999994</v>
      </c>
      <c r="H2080" s="2">
        <f t="shared" si="33"/>
        <v>43.272919999999999</v>
      </c>
      <c r="I2080" s="1">
        <v>0</v>
      </c>
      <c r="J2080" s="1">
        <v>2</v>
      </c>
      <c r="K2080" s="1">
        <v>102</v>
      </c>
      <c r="L2080" s="1">
        <v>0</v>
      </c>
      <c r="M2080" s="1">
        <v>2015</v>
      </c>
      <c r="N2080" s="53"/>
    </row>
    <row r="2081" spans="1:14" x14ac:dyDescent="0.3">
      <c r="A2081" s="1">
        <v>2015358</v>
      </c>
      <c r="B2081" s="1">
        <v>2</v>
      </c>
      <c r="C2081" s="2">
        <v>13.22794</v>
      </c>
      <c r="D2081" s="2">
        <v>0.89810000000000001</v>
      </c>
      <c r="E2081" s="2">
        <v>0</v>
      </c>
      <c r="F2081" s="2">
        <v>18.08156</v>
      </c>
      <c r="G2081" s="2">
        <v>6.0407799999999998</v>
      </c>
      <c r="H2081" s="2">
        <f t="shared" si="33"/>
        <v>38.248379999999997</v>
      </c>
      <c r="I2081" s="1">
        <v>0</v>
      </c>
      <c r="J2081" s="1">
        <v>2</v>
      </c>
      <c r="K2081" s="1">
        <v>91</v>
      </c>
      <c r="L2081" s="1">
        <v>0</v>
      </c>
      <c r="M2081" s="1">
        <v>2015</v>
      </c>
      <c r="N2081" s="53"/>
    </row>
    <row r="2082" spans="1:14" x14ac:dyDescent="0.3">
      <c r="A2082" s="1">
        <v>2015362</v>
      </c>
      <c r="B2082" s="1">
        <v>1</v>
      </c>
      <c r="C2082" s="2">
        <v>12.118819999999999</v>
      </c>
      <c r="D2082" s="2">
        <v>0.95465999999999995</v>
      </c>
      <c r="E2082" s="2">
        <v>0</v>
      </c>
      <c r="F2082" s="2">
        <v>16.041409999999999</v>
      </c>
      <c r="G2082" s="2">
        <v>7.3557899999999998</v>
      </c>
      <c r="H2082" s="2">
        <f t="shared" si="33"/>
        <v>36.470680000000002</v>
      </c>
      <c r="I2082" s="1">
        <v>0</v>
      </c>
      <c r="J2082" s="1">
        <v>1</v>
      </c>
      <c r="K2082" s="1">
        <v>85</v>
      </c>
      <c r="L2082" s="1">
        <v>2</v>
      </c>
      <c r="M2082" s="1">
        <v>2015</v>
      </c>
      <c r="N2082" s="53"/>
    </row>
    <row r="2083" spans="1:14" x14ac:dyDescent="0.3">
      <c r="A2083" s="1">
        <v>2015363</v>
      </c>
      <c r="B2083" s="1">
        <v>1</v>
      </c>
      <c r="C2083" s="2">
        <v>12.89147</v>
      </c>
      <c r="D2083" s="2">
        <v>1.47139</v>
      </c>
      <c r="E2083" s="2">
        <v>0</v>
      </c>
      <c r="F2083" s="2">
        <v>21.72437</v>
      </c>
      <c r="G2083" s="2">
        <v>6.2419799999999999</v>
      </c>
      <c r="H2083" s="2">
        <f t="shared" si="33"/>
        <v>42.329209999999996</v>
      </c>
      <c r="I2083" s="1">
        <v>0</v>
      </c>
      <c r="J2083" s="1">
        <v>1</v>
      </c>
      <c r="K2083" s="1">
        <v>89</v>
      </c>
      <c r="L2083" s="1">
        <v>0</v>
      </c>
      <c r="M2083" s="1">
        <v>2015</v>
      </c>
      <c r="N2083" s="53"/>
    </row>
    <row r="2084" spans="1:14" x14ac:dyDescent="0.3">
      <c r="A2084" s="1">
        <v>2015354</v>
      </c>
      <c r="B2084" s="1">
        <v>3</v>
      </c>
      <c r="C2084" s="2">
        <v>11.821479999999999</v>
      </c>
      <c r="D2084" s="2">
        <v>0.96045000000000003</v>
      </c>
      <c r="E2084" s="2">
        <v>10.22823</v>
      </c>
      <c r="F2084" s="2">
        <v>21.831099999999999</v>
      </c>
      <c r="G2084" s="2">
        <v>9.2054200000000002</v>
      </c>
      <c r="H2084" s="2">
        <f t="shared" si="33"/>
        <v>54.046679999999995</v>
      </c>
      <c r="I2084" s="1">
        <v>1</v>
      </c>
      <c r="J2084" s="1">
        <v>1</v>
      </c>
      <c r="K2084" s="1">
        <v>95</v>
      </c>
      <c r="L2084" s="1">
        <v>0</v>
      </c>
      <c r="M2084" s="1">
        <v>2015</v>
      </c>
      <c r="N2084" s="53"/>
    </row>
    <row r="2085" spans="1:14" x14ac:dyDescent="0.3">
      <c r="A2085" s="1">
        <v>2015365</v>
      </c>
      <c r="B2085" s="1">
        <v>2</v>
      </c>
      <c r="C2085" s="2">
        <v>11.40685</v>
      </c>
      <c r="D2085" s="2">
        <v>1.17781</v>
      </c>
      <c r="E2085" s="2">
        <v>0</v>
      </c>
      <c r="F2085" s="2">
        <v>23.063009999999998</v>
      </c>
      <c r="G2085" s="2">
        <v>8.5314999999999994</v>
      </c>
      <c r="H2085" s="2">
        <f t="shared" si="33"/>
        <v>44.179169999999999</v>
      </c>
      <c r="I2085" s="1">
        <v>0</v>
      </c>
      <c r="J2085" s="1">
        <v>2</v>
      </c>
      <c r="K2085" s="1">
        <v>99</v>
      </c>
      <c r="L2085" s="1">
        <v>0</v>
      </c>
      <c r="M2085" s="1">
        <v>2015</v>
      </c>
      <c r="N2085" s="53"/>
    </row>
    <row r="2086" spans="1:14" x14ac:dyDescent="0.3">
      <c r="A2086" s="1">
        <v>2015366</v>
      </c>
      <c r="B2086" s="1">
        <v>2</v>
      </c>
      <c r="C2086" s="2">
        <v>11.333690000000001</v>
      </c>
      <c r="D2086" s="2">
        <v>1.1715</v>
      </c>
      <c r="E2086" s="2">
        <v>0</v>
      </c>
      <c r="F2086" s="2">
        <v>24.232980000000001</v>
      </c>
      <c r="G2086" s="2">
        <v>9.1164900000000006</v>
      </c>
      <c r="H2086" s="2">
        <f t="shared" si="33"/>
        <v>45.854660000000003</v>
      </c>
      <c r="I2086" s="1">
        <v>0</v>
      </c>
      <c r="J2086" s="1">
        <v>2</v>
      </c>
      <c r="K2086" s="1">
        <v>90</v>
      </c>
      <c r="L2086" s="1">
        <v>0</v>
      </c>
      <c r="M2086" s="1">
        <v>2015</v>
      </c>
      <c r="N2086" s="53"/>
    </row>
    <row r="2087" spans="1:14" x14ac:dyDescent="0.3">
      <c r="A2087" s="1">
        <v>2015364</v>
      </c>
      <c r="B2087" s="1">
        <v>2</v>
      </c>
      <c r="C2087" s="2">
        <v>16.19342</v>
      </c>
      <c r="D2087" s="2">
        <v>1.1790799999999999</v>
      </c>
      <c r="E2087" s="2">
        <v>0</v>
      </c>
      <c r="F2087" s="2">
        <v>19.2164</v>
      </c>
      <c r="G2087" s="2">
        <v>6.6082000000000001</v>
      </c>
      <c r="H2087" s="2">
        <f t="shared" si="33"/>
        <v>43.197099999999992</v>
      </c>
      <c r="I2087" s="1">
        <v>0</v>
      </c>
      <c r="J2087" s="1">
        <v>2</v>
      </c>
      <c r="K2087" s="1">
        <v>85</v>
      </c>
      <c r="L2087" s="1">
        <v>2</v>
      </c>
      <c r="M2087" s="1">
        <v>2015</v>
      </c>
      <c r="N2087" s="53"/>
    </row>
    <row r="2088" spans="1:14" x14ac:dyDescent="0.3">
      <c r="A2088" s="1">
        <v>2015360</v>
      </c>
      <c r="B2088" s="1">
        <v>4</v>
      </c>
      <c r="C2088" s="2">
        <v>12.681620000000001</v>
      </c>
      <c r="D2088" s="2">
        <v>0.93254999999999999</v>
      </c>
      <c r="E2088" s="2">
        <v>10.966900000000001</v>
      </c>
      <c r="F2088" s="2">
        <v>22.83278</v>
      </c>
      <c r="G2088" s="2">
        <v>13.3683</v>
      </c>
      <c r="H2088" s="2">
        <f t="shared" si="33"/>
        <v>60.782150000000001</v>
      </c>
      <c r="I2088" s="1">
        <v>1</v>
      </c>
      <c r="J2088" s="1">
        <v>2</v>
      </c>
      <c r="K2088" s="1">
        <v>107</v>
      </c>
      <c r="L2088" s="1">
        <v>1</v>
      </c>
      <c r="M2088" s="1">
        <v>2015</v>
      </c>
      <c r="N2088" s="53"/>
    </row>
    <row r="2089" spans="1:14" x14ac:dyDescent="0.3">
      <c r="A2089" s="1">
        <v>2015367</v>
      </c>
      <c r="B2089" s="1">
        <v>2</v>
      </c>
      <c r="C2089" s="2">
        <v>12.26721</v>
      </c>
      <c r="D2089" s="2">
        <v>1.1001399999999999</v>
      </c>
      <c r="E2089" s="2">
        <v>0</v>
      </c>
      <c r="F2089" s="2">
        <v>26.490839999999999</v>
      </c>
      <c r="G2089" s="2">
        <v>10.245419999999999</v>
      </c>
      <c r="H2089" s="2">
        <f t="shared" si="33"/>
        <v>50.103610000000003</v>
      </c>
      <c r="I2089" s="1">
        <v>0</v>
      </c>
      <c r="J2089" s="1">
        <v>2</v>
      </c>
      <c r="K2089" s="1">
        <v>110</v>
      </c>
      <c r="L2089" s="1">
        <v>0</v>
      </c>
      <c r="M2089" s="1">
        <v>2015</v>
      </c>
      <c r="N2089" s="53"/>
    </row>
    <row r="2090" spans="1:14" x14ac:dyDescent="0.3">
      <c r="A2090" s="1">
        <v>2015361</v>
      </c>
      <c r="B2090" s="1">
        <v>4</v>
      </c>
      <c r="C2090" s="2">
        <v>14.24044</v>
      </c>
      <c r="D2090" s="2">
        <v>1.1371100000000001</v>
      </c>
      <c r="E2090" s="2">
        <v>9.1254399999999993</v>
      </c>
      <c r="F2090" s="2">
        <v>22.1752</v>
      </c>
      <c r="G2090" s="2">
        <v>6.9799199999999999</v>
      </c>
      <c r="H2090" s="2">
        <f t="shared" si="33"/>
        <v>53.658110000000001</v>
      </c>
      <c r="I2090" s="1">
        <v>1</v>
      </c>
      <c r="J2090" s="1">
        <v>2</v>
      </c>
      <c r="K2090" s="1">
        <v>93</v>
      </c>
      <c r="L2090" s="1">
        <v>1</v>
      </c>
      <c r="M2090" s="1">
        <v>2015</v>
      </c>
      <c r="N2090" s="53"/>
    </row>
    <row r="2091" spans="1:14" x14ac:dyDescent="0.3">
      <c r="A2091" s="1">
        <v>2015368</v>
      </c>
      <c r="B2091" s="1">
        <v>2</v>
      </c>
      <c r="C2091" s="2">
        <v>12.41065</v>
      </c>
      <c r="D2091" s="2">
        <v>1.12131</v>
      </c>
      <c r="E2091" s="2">
        <v>0</v>
      </c>
      <c r="F2091" s="2">
        <v>20.856619999999999</v>
      </c>
      <c r="G2091" s="2">
        <v>7.4283099999999997</v>
      </c>
      <c r="H2091" s="2">
        <f t="shared" si="33"/>
        <v>41.816890000000001</v>
      </c>
      <c r="I2091" s="1">
        <v>0</v>
      </c>
      <c r="J2091" s="1">
        <v>2</v>
      </c>
      <c r="K2091" s="1">
        <v>95</v>
      </c>
      <c r="L2091" s="1">
        <v>0</v>
      </c>
      <c r="M2091" s="1">
        <v>2015</v>
      </c>
      <c r="N2091" s="53"/>
    </row>
    <row r="2092" spans="1:14" x14ac:dyDescent="0.3">
      <c r="A2092" s="1">
        <v>2015369</v>
      </c>
      <c r="B2092" s="1">
        <v>2</v>
      </c>
      <c r="C2092" s="2">
        <v>10.09549</v>
      </c>
      <c r="D2092" s="2">
        <v>0.71936</v>
      </c>
      <c r="E2092" s="2">
        <v>0</v>
      </c>
      <c r="F2092" s="2">
        <v>26.80256</v>
      </c>
      <c r="G2092" s="2">
        <v>10.40128</v>
      </c>
      <c r="H2092" s="2">
        <f t="shared" si="33"/>
        <v>48.018689999999999</v>
      </c>
      <c r="I2092" s="1">
        <v>0</v>
      </c>
      <c r="J2092" s="1">
        <v>2</v>
      </c>
      <c r="K2092" s="1">
        <v>108</v>
      </c>
      <c r="L2092" s="1">
        <v>0</v>
      </c>
      <c r="M2092" s="1">
        <v>2015</v>
      </c>
      <c r="N2092" s="53"/>
    </row>
    <row r="2093" spans="1:14" x14ac:dyDescent="0.3">
      <c r="A2093" s="1">
        <v>2015371</v>
      </c>
      <c r="B2093" s="1">
        <v>2</v>
      </c>
      <c r="C2093" s="2">
        <v>11.043760000000001</v>
      </c>
      <c r="D2093" s="2">
        <v>1.1878299999999999</v>
      </c>
      <c r="E2093" s="2">
        <v>0</v>
      </c>
      <c r="F2093" s="2">
        <v>16.963920000000002</v>
      </c>
      <c r="G2093" s="2">
        <v>5.4819599999999999</v>
      </c>
      <c r="H2093" s="2">
        <f t="shared" ref="H2093:H2156" si="34">SUM(C2093:G2093)</f>
        <v>34.67747</v>
      </c>
      <c r="I2093" s="1">
        <v>0</v>
      </c>
      <c r="J2093" s="1">
        <v>2</v>
      </c>
      <c r="K2093" s="1">
        <v>87</v>
      </c>
      <c r="L2093" s="1">
        <v>0</v>
      </c>
      <c r="M2093" s="1">
        <v>2015</v>
      </c>
      <c r="N2093" s="53"/>
    </row>
    <row r="2094" spans="1:14" x14ac:dyDescent="0.3">
      <c r="A2094" s="1">
        <v>2015370</v>
      </c>
      <c r="B2094" s="1">
        <v>2</v>
      </c>
      <c r="C2094" s="2">
        <v>10.40138</v>
      </c>
      <c r="D2094" s="2">
        <v>1.0351699999999999</v>
      </c>
      <c r="E2094" s="2">
        <v>0</v>
      </c>
      <c r="F2094" s="2">
        <v>20.37847</v>
      </c>
      <c r="G2094" s="2">
        <v>7.1892399999999999</v>
      </c>
      <c r="H2094" s="2">
        <f t="shared" si="34"/>
        <v>39.004260000000002</v>
      </c>
      <c r="I2094" s="1">
        <v>0</v>
      </c>
      <c r="J2094" s="1">
        <v>2</v>
      </c>
      <c r="K2094" s="1">
        <v>84</v>
      </c>
      <c r="L2094" s="1">
        <v>0</v>
      </c>
      <c r="M2094" s="1">
        <v>2015</v>
      </c>
      <c r="N2094" s="53"/>
    </row>
    <row r="2095" spans="1:14" x14ac:dyDescent="0.3">
      <c r="A2095" s="1">
        <v>2015375</v>
      </c>
      <c r="B2095" s="1">
        <v>2</v>
      </c>
      <c r="C2095" s="2">
        <v>12.27744</v>
      </c>
      <c r="D2095" s="2">
        <v>0.58135999999999999</v>
      </c>
      <c r="E2095" s="2">
        <v>0</v>
      </c>
      <c r="F2095" s="2">
        <v>18.927689999999998</v>
      </c>
      <c r="G2095" s="2">
        <v>6.4638400000000003</v>
      </c>
      <c r="H2095" s="2">
        <f t="shared" si="34"/>
        <v>38.250329999999998</v>
      </c>
      <c r="I2095" s="1">
        <v>0</v>
      </c>
      <c r="J2095" s="1">
        <v>2</v>
      </c>
      <c r="K2095" s="1">
        <v>88</v>
      </c>
      <c r="L2095" s="1">
        <v>2</v>
      </c>
      <c r="M2095" s="1">
        <v>2015</v>
      </c>
      <c r="N2095" s="53"/>
    </row>
    <row r="2096" spans="1:14" x14ac:dyDescent="0.3">
      <c r="A2096" s="1">
        <v>2015372</v>
      </c>
      <c r="B2096" s="1">
        <v>4</v>
      </c>
      <c r="C2096" s="2">
        <v>13.662660000000001</v>
      </c>
      <c r="D2096" s="2">
        <v>1.1268400000000001</v>
      </c>
      <c r="E2096" s="2">
        <v>7.8263800000000003</v>
      </c>
      <c r="F2096" s="2">
        <v>20.364190000000001</v>
      </c>
      <c r="G2096" s="2">
        <v>10.19506</v>
      </c>
      <c r="H2096" s="2">
        <f t="shared" si="34"/>
        <v>53.175129999999996</v>
      </c>
      <c r="I2096" s="1">
        <v>1</v>
      </c>
      <c r="J2096" s="1">
        <v>2</v>
      </c>
      <c r="K2096" s="1">
        <v>91</v>
      </c>
      <c r="L2096" s="1">
        <v>2</v>
      </c>
      <c r="M2096" s="1">
        <v>2015</v>
      </c>
      <c r="N2096" s="53"/>
    </row>
    <row r="2097" spans="1:14" x14ac:dyDescent="0.3">
      <c r="A2097" s="1">
        <v>2015376</v>
      </c>
      <c r="B2097" s="1">
        <v>2</v>
      </c>
      <c r="C2097" s="2">
        <v>13.273</v>
      </c>
      <c r="D2097" s="2">
        <v>1.0733999999999999</v>
      </c>
      <c r="E2097" s="2">
        <v>0</v>
      </c>
      <c r="F2097" s="2">
        <v>19.817900000000002</v>
      </c>
      <c r="G2097" s="2">
        <v>6.9089499999999999</v>
      </c>
      <c r="H2097" s="2">
        <f t="shared" si="34"/>
        <v>41.073249999999994</v>
      </c>
      <c r="I2097" s="1">
        <v>0</v>
      </c>
      <c r="J2097" s="1">
        <v>2</v>
      </c>
      <c r="K2097" s="1">
        <v>86</v>
      </c>
      <c r="L2097" s="1">
        <v>0</v>
      </c>
      <c r="M2097" s="1">
        <v>2015</v>
      </c>
      <c r="N2097" s="53"/>
    </row>
    <row r="2098" spans="1:14" x14ac:dyDescent="0.3">
      <c r="A2098" s="1">
        <v>2015373</v>
      </c>
      <c r="B2098" s="1">
        <v>3</v>
      </c>
      <c r="C2098" s="2">
        <v>11.864050000000001</v>
      </c>
      <c r="D2098" s="2">
        <v>0.98482999999999998</v>
      </c>
      <c r="E2098" s="2">
        <v>7.9940899999999999</v>
      </c>
      <c r="F2098" s="2">
        <v>26.81061</v>
      </c>
      <c r="G2098" s="2">
        <v>5.1452099999999996</v>
      </c>
      <c r="H2098" s="2">
        <f t="shared" si="34"/>
        <v>52.798790000000004</v>
      </c>
      <c r="I2098" s="1">
        <v>1</v>
      </c>
      <c r="J2098" s="1">
        <v>1</v>
      </c>
      <c r="K2098" s="1">
        <v>92</v>
      </c>
      <c r="L2098" s="1">
        <v>0</v>
      </c>
      <c r="M2098" s="1">
        <v>2015</v>
      </c>
      <c r="N2098" s="53"/>
    </row>
    <row r="2099" spans="1:14" x14ac:dyDescent="0.3">
      <c r="A2099" s="1">
        <v>2015379</v>
      </c>
      <c r="B2099" s="1">
        <v>2</v>
      </c>
      <c r="C2099" s="2">
        <v>15.535450000000001</v>
      </c>
      <c r="D2099" s="2">
        <v>1.2186399999999999</v>
      </c>
      <c r="E2099" s="2">
        <v>0</v>
      </c>
      <c r="F2099" s="2">
        <v>22.64836</v>
      </c>
      <c r="G2099" s="2">
        <v>8.3241800000000001</v>
      </c>
      <c r="H2099" s="2">
        <f t="shared" si="34"/>
        <v>47.72663</v>
      </c>
      <c r="I2099" s="1">
        <v>0</v>
      </c>
      <c r="J2099" s="1">
        <v>2</v>
      </c>
      <c r="K2099" s="1">
        <v>96</v>
      </c>
      <c r="L2099" s="1">
        <v>0</v>
      </c>
      <c r="M2099" s="1">
        <v>2015</v>
      </c>
      <c r="N2099" s="53"/>
    </row>
    <row r="2100" spans="1:14" x14ac:dyDescent="0.3">
      <c r="A2100" s="1">
        <v>2015381</v>
      </c>
      <c r="B2100" s="1">
        <v>2</v>
      </c>
      <c r="C2100" s="2">
        <v>11.018940000000001</v>
      </c>
      <c r="D2100" s="2">
        <v>1.2326600000000001</v>
      </c>
      <c r="E2100" s="2">
        <v>0</v>
      </c>
      <c r="F2100" s="2">
        <v>22.036860000000001</v>
      </c>
      <c r="G2100" s="2">
        <v>8.0184300000000004</v>
      </c>
      <c r="H2100" s="2">
        <f t="shared" si="34"/>
        <v>42.306890000000003</v>
      </c>
      <c r="I2100" s="1">
        <v>0</v>
      </c>
      <c r="J2100" s="1">
        <v>2</v>
      </c>
      <c r="K2100" s="1">
        <v>100</v>
      </c>
      <c r="L2100" s="1">
        <v>0</v>
      </c>
      <c r="M2100" s="1">
        <v>2015</v>
      </c>
      <c r="N2100" s="53"/>
    </row>
    <row r="2101" spans="1:14" x14ac:dyDescent="0.3">
      <c r="A2101" s="1">
        <v>2015382</v>
      </c>
      <c r="B2101" s="1">
        <v>2</v>
      </c>
      <c r="C2101" s="2">
        <v>13.62912</v>
      </c>
      <c r="D2101" s="2">
        <v>0.78644999999999998</v>
      </c>
      <c r="E2101" s="2">
        <v>0</v>
      </c>
      <c r="F2101" s="2">
        <v>23.053650000000001</v>
      </c>
      <c r="G2101" s="2">
        <v>8.5268300000000004</v>
      </c>
      <c r="H2101" s="2">
        <f t="shared" si="34"/>
        <v>45.996049999999997</v>
      </c>
      <c r="I2101" s="1">
        <v>0</v>
      </c>
      <c r="J2101" s="1">
        <v>2</v>
      </c>
      <c r="K2101" s="1">
        <v>99</v>
      </c>
      <c r="L2101" s="1">
        <v>0</v>
      </c>
      <c r="M2101" s="1">
        <v>2015</v>
      </c>
      <c r="N2101" s="53"/>
    </row>
    <row r="2102" spans="1:14" x14ac:dyDescent="0.3">
      <c r="A2102" s="1">
        <v>2015385</v>
      </c>
      <c r="B2102" s="1">
        <v>1</v>
      </c>
      <c r="C2102" s="2">
        <v>11.424530000000001</v>
      </c>
      <c r="D2102" s="2">
        <v>0.81130999999999998</v>
      </c>
      <c r="E2102" s="2">
        <v>0</v>
      </c>
      <c r="F2102" s="2">
        <v>15.53505</v>
      </c>
      <c r="G2102" s="2">
        <v>7.4311699999999998</v>
      </c>
      <c r="H2102" s="2">
        <f t="shared" si="34"/>
        <v>35.202060000000003</v>
      </c>
      <c r="I2102" s="1">
        <v>0</v>
      </c>
      <c r="J2102" s="1">
        <v>1</v>
      </c>
      <c r="K2102" s="1">
        <v>89</v>
      </c>
      <c r="L2102" s="1">
        <v>0</v>
      </c>
      <c r="M2102" s="1">
        <v>2015</v>
      </c>
      <c r="N2102" s="53"/>
    </row>
    <row r="2103" spans="1:14" x14ac:dyDescent="0.3">
      <c r="A2103" s="1">
        <v>2015374</v>
      </c>
      <c r="B2103" s="1">
        <v>3</v>
      </c>
      <c r="C2103" s="2">
        <v>11.12077</v>
      </c>
      <c r="D2103" s="2">
        <v>0.81857000000000002</v>
      </c>
      <c r="E2103" s="2">
        <v>11.12875</v>
      </c>
      <c r="F2103" s="2">
        <v>22.2681</v>
      </c>
      <c r="G2103" s="2">
        <v>9.0996600000000001</v>
      </c>
      <c r="H2103" s="2">
        <f t="shared" si="34"/>
        <v>54.435850000000002</v>
      </c>
      <c r="I2103" s="1">
        <v>1</v>
      </c>
      <c r="J2103" s="1">
        <v>1</v>
      </c>
      <c r="K2103" s="1">
        <v>98</v>
      </c>
      <c r="L2103" s="1">
        <v>0</v>
      </c>
      <c r="M2103" s="1">
        <v>2015</v>
      </c>
      <c r="N2103" s="53"/>
    </row>
    <row r="2104" spans="1:14" x14ac:dyDescent="0.3">
      <c r="A2104" s="1">
        <v>2015383</v>
      </c>
      <c r="B2104" s="1">
        <v>2</v>
      </c>
      <c r="C2104" s="2">
        <v>11.282730000000001</v>
      </c>
      <c r="D2104" s="2">
        <v>0.99092999999999998</v>
      </c>
      <c r="E2104" s="2">
        <v>0</v>
      </c>
      <c r="F2104" s="2">
        <v>20.880030000000001</v>
      </c>
      <c r="G2104" s="2">
        <v>7.4400199999999996</v>
      </c>
      <c r="H2104" s="2">
        <f t="shared" si="34"/>
        <v>40.593710000000002</v>
      </c>
      <c r="I2104" s="1">
        <v>0</v>
      </c>
      <c r="J2104" s="1">
        <v>2</v>
      </c>
      <c r="K2104" s="1">
        <v>95</v>
      </c>
      <c r="L2104" s="1">
        <v>0</v>
      </c>
      <c r="M2104" s="1">
        <v>2015</v>
      </c>
      <c r="N2104" s="53"/>
    </row>
    <row r="2105" spans="1:14" x14ac:dyDescent="0.3">
      <c r="A2105" s="1">
        <v>2015386</v>
      </c>
      <c r="B2105" s="1">
        <v>2</v>
      </c>
      <c r="C2105" s="2">
        <v>11.01885</v>
      </c>
      <c r="D2105" s="2">
        <v>0.76227</v>
      </c>
      <c r="E2105" s="2">
        <v>0</v>
      </c>
      <c r="F2105" s="2">
        <v>20.410889999999998</v>
      </c>
      <c r="G2105" s="2">
        <v>7.2054400000000003</v>
      </c>
      <c r="H2105" s="2">
        <f t="shared" si="34"/>
        <v>39.397449999999999</v>
      </c>
      <c r="I2105" s="1">
        <v>0</v>
      </c>
      <c r="J2105" s="1">
        <v>2</v>
      </c>
      <c r="K2105" s="1">
        <v>90</v>
      </c>
      <c r="L2105" s="1">
        <v>0</v>
      </c>
      <c r="M2105" s="1">
        <v>2015</v>
      </c>
      <c r="N2105" s="53"/>
    </row>
    <row r="2106" spans="1:14" x14ac:dyDescent="0.3">
      <c r="A2106" s="1">
        <v>2015380</v>
      </c>
      <c r="B2106" s="1">
        <v>4</v>
      </c>
      <c r="C2106" s="2">
        <v>8.7521799999999992</v>
      </c>
      <c r="D2106" s="2">
        <v>1.1678299999999999</v>
      </c>
      <c r="E2106" s="2">
        <v>11.11758</v>
      </c>
      <c r="F2106" s="2">
        <v>22.81915</v>
      </c>
      <c r="G2106" s="2">
        <v>9.9494900000000008</v>
      </c>
      <c r="H2106" s="2">
        <f t="shared" si="34"/>
        <v>53.806229999999999</v>
      </c>
      <c r="I2106" s="1">
        <v>1</v>
      </c>
      <c r="J2106" s="1">
        <v>2</v>
      </c>
      <c r="K2106" s="1">
        <v>101</v>
      </c>
      <c r="L2106" s="1">
        <v>2</v>
      </c>
      <c r="M2106" s="1">
        <v>2015</v>
      </c>
      <c r="N2106" s="53"/>
    </row>
    <row r="2107" spans="1:14" x14ac:dyDescent="0.3">
      <c r="A2107" s="1">
        <v>2015388</v>
      </c>
      <c r="B2107" s="1">
        <v>2</v>
      </c>
      <c r="C2107" s="2">
        <v>12.107329999999999</v>
      </c>
      <c r="D2107" s="2">
        <v>0.94305000000000005</v>
      </c>
      <c r="E2107" s="2">
        <v>0</v>
      </c>
      <c r="F2107" s="2">
        <v>23.276350000000001</v>
      </c>
      <c r="G2107" s="2">
        <v>8.6381800000000002</v>
      </c>
      <c r="H2107" s="2">
        <f t="shared" si="34"/>
        <v>44.964909999999996</v>
      </c>
      <c r="I2107" s="1">
        <v>0</v>
      </c>
      <c r="J2107" s="1">
        <v>2</v>
      </c>
      <c r="K2107" s="1">
        <v>93</v>
      </c>
      <c r="L2107" s="1">
        <v>0</v>
      </c>
      <c r="M2107" s="1">
        <v>2015</v>
      </c>
      <c r="N2107" s="53"/>
    </row>
    <row r="2108" spans="1:14" x14ac:dyDescent="0.3">
      <c r="A2108" s="1">
        <v>2015390</v>
      </c>
      <c r="B2108" s="1">
        <v>2</v>
      </c>
      <c r="C2108" s="2">
        <v>10.557650000000001</v>
      </c>
      <c r="D2108" s="2">
        <v>0.95462000000000002</v>
      </c>
      <c r="E2108" s="2">
        <v>0</v>
      </c>
      <c r="F2108" s="2">
        <v>24.92848</v>
      </c>
      <c r="G2108" s="2">
        <v>9.4642400000000002</v>
      </c>
      <c r="H2108" s="2">
        <f t="shared" si="34"/>
        <v>45.904989999999998</v>
      </c>
      <c r="I2108" s="1">
        <v>0</v>
      </c>
      <c r="J2108" s="1">
        <v>2</v>
      </c>
      <c r="K2108" s="1">
        <v>111</v>
      </c>
      <c r="L2108" s="1">
        <v>0</v>
      </c>
      <c r="M2108" s="1">
        <v>2015</v>
      </c>
      <c r="N2108" s="53"/>
    </row>
    <row r="2109" spans="1:14" x14ac:dyDescent="0.3">
      <c r="A2109" s="1">
        <v>2015384</v>
      </c>
      <c r="B2109" s="1">
        <v>3</v>
      </c>
      <c r="C2109" s="2">
        <v>11.338139999999999</v>
      </c>
      <c r="D2109" s="2">
        <v>1.2267600000000001</v>
      </c>
      <c r="E2109" s="2">
        <v>8.4382400000000004</v>
      </c>
      <c r="F2109" s="2">
        <v>18.18683</v>
      </c>
      <c r="G2109" s="2">
        <v>8.4952900000000007</v>
      </c>
      <c r="H2109" s="2">
        <f t="shared" si="34"/>
        <v>47.68526</v>
      </c>
      <c r="I2109" s="1">
        <v>1</v>
      </c>
      <c r="J2109" s="1">
        <v>1</v>
      </c>
      <c r="K2109" s="1">
        <v>84</v>
      </c>
      <c r="L2109" s="1">
        <v>0</v>
      </c>
      <c r="M2109" s="1">
        <v>2015</v>
      </c>
      <c r="N2109" s="53"/>
    </row>
    <row r="2110" spans="1:14" x14ac:dyDescent="0.3">
      <c r="A2110" s="1">
        <v>2015389</v>
      </c>
      <c r="B2110" s="1">
        <v>2</v>
      </c>
      <c r="C2110" s="2">
        <v>12.30106</v>
      </c>
      <c r="D2110" s="2">
        <v>1.5021899999999999</v>
      </c>
      <c r="E2110" s="2">
        <v>0</v>
      </c>
      <c r="F2110" s="2">
        <v>26.100549999999998</v>
      </c>
      <c r="G2110" s="2">
        <v>10.050280000000001</v>
      </c>
      <c r="H2110" s="2">
        <f t="shared" si="34"/>
        <v>49.954079999999998</v>
      </c>
      <c r="I2110" s="1">
        <v>0</v>
      </c>
      <c r="J2110" s="1">
        <v>2</v>
      </c>
      <c r="K2110" s="1">
        <v>117</v>
      </c>
      <c r="L2110" s="1">
        <v>0</v>
      </c>
      <c r="M2110" s="1">
        <v>2015</v>
      </c>
      <c r="N2110" s="53"/>
    </row>
    <row r="2111" spans="1:14" x14ac:dyDescent="0.3">
      <c r="A2111" s="1">
        <v>2015391</v>
      </c>
      <c r="B2111" s="1">
        <v>2</v>
      </c>
      <c r="C2111" s="2">
        <v>12.87791</v>
      </c>
      <c r="D2111" s="2">
        <v>1.32491</v>
      </c>
      <c r="E2111" s="2">
        <v>0</v>
      </c>
      <c r="F2111" s="2">
        <v>24.435590000000001</v>
      </c>
      <c r="G2111" s="2">
        <v>9.2177900000000008</v>
      </c>
      <c r="H2111" s="2">
        <f t="shared" si="34"/>
        <v>47.856200000000001</v>
      </c>
      <c r="I2111" s="1">
        <v>0</v>
      </c>
      <c r="J2111" s="1">
        <v>2</v>
      </c>
      <c r="K2111" s="1">
        <v>97</v>
      </c>
      <c r="L2111" s="1">
        <v>0</v>
      </c>
      <c r="M2111" s="1">
        <v>2015</v>
      </c>
      <c r="N2111" s="53"/>
    </row>
    <row r="2112" spans="1:14" x14ac:dyDescent="0.3">
      <c r="A2112" s="1">
        <v>2015393</v>
      </c>
      <c r="B2112" s="1">
        <v>2</v>
      </c>
      <c r="C2112" s="2">
        <v>13.903879999999999</v>
      </c>
      <c r="D2112" s="2">
        <v>1.0356000000000001</v>
      </c>
      <c r="E2112" s="2">
        <v>0</v>
      </c>
      <c r="F2112" s="2">
        <v>18.669229999999999</v>
      </c>
      <c r="G2112" s="2">
        <v>6.3346200000000001</v>
      </c>
      <c r="H2112" s="2">
        <f t="shared" si="34"/>
        <v>39.943330000000003</v>
      </c>
      <c r="I2112" s="1">
        <v>0</v>
      </c>
      <c r="J2112" s="1">
        <v>2</v>
      </c>
      <c r="K2112" s="1">
        <v>87</v>
      </c>
      <c r="L2112" s="1">
        <v>0</v>
      </c>
      <c r="M2112" s="1">
        <v>2015</v>
      </c>
      <c r="N2112" s="53"/>
    </row>
    <row r="2113" spans="1:14" x14ac:dyDescent="0.3">
      <c r="A2113" s="1">
        <v>2015387</v>
      </c>
      <c r="B2113" s="1">
        <v>4</v>
      </c>
      <c r="C2113" s="2">
        <v>10.05111</v>
      </c>
      <c r="D2113" s="2">
        <v>0.96862000000000004</v>
      </c>
      <c r="E2113" s="2">
        <v>8.1544600000000003</v>
      </c>
      <c r="F2113" s="2">
        <v>22.593250000000001</v>
      </c>
      <c r="G2113" s="2">
        <v>9.2932900000000007</v>
      </c>
      <c r="H2113" s="2">
        <f t="shared" si="34"/>
        <v>51.06073</v>
      </c>
      <c r="I2113" s="1">
        <v>1</v>
      </c>
      <c r="J2113" s="1">
        <v>2</v>
      </c>
      <c r="K2113" s="1">
        <v>93</v>
      </c>
      <c r="L2113" s="1">
        <v>0</v>
      </c>
      <c r="M2113" s="1">
        <v>2015</v>
      </c>
      <c r="N2113" s="53"/>
    </row>
    <row r="2114" spans="1:14" x14ac:dyDescent="0.3">
      <c r="A2114" s="1">
        <v>2015392</v>
      </c>
      <c r="B2114" s="1">
        <v>3</v>
      </c>
      <c r="C2114" s="2">
        <v>13.42304</v>
      </c>
      <c r="D2114" s="2">
        <v>0.81101000000000001</v>
      </c>
      <c r="E2114" s="2">
        <v>12.24132</v>
      </c>
      <c r="F2114" s="2">
        <v>22.65541</v>
      </c>
      <c r="G2114" s="2">
        <v>5.78172</v>
      </c>
      <c r="H2114" s="2">
        <f t="shared" si="34"/>
        <v>54.912500000000001</v>
      </c>
      <c r="I2114" s="1">
        <v>1</v>
      </c>
      <c r="J2114" s="1">
        <v>1</v>
      </c>
      <c r="K2114" s="1">
        <v>97</v>
      </c>
      <c r="L2114" s="1">
        <v>0</v>
      </c>
      <c r="M2114" s="1">
        <v>2015</v>
      </c>
      <c r="N2114" s="53"/>
    </row>
    <row r="2115" spans="1:14" x14ac:dyDescent="0.3">
      <c r="A2115" s="1">
        <v>2015394</v>
      </c>
      <c r="B2115" s="1">
        <v>3</v>
      </c>
      <c r="C2115" s="2">
        <v>10.612259999999999</v>
      </c>
      <c r="D2115" s="2">
        <v>0.70160999999999996</v>
      </c>
      <c r="E2115" s="2">
        <v>10.09609</v>
      </c>
      <c r="F2115" s="2">
        <v>18.44801</v>
      </c>
      <c r="G2115" s="2">
        <v>4.7421300000000004</v>
      </c>
      <c r="H2115" s="2">
        <f t="shared" si="34"/>
        <v>44.600099999999998</v>
      </c>
      <c r="I2115" s="1">
        <v>1</v>
      </c>
      <c r="J2115" s="1">
        <v>1</v>
      </c>
      <c r="K2115" s="1">
        <v>83</v>
      </c>
      <c r="L2115" s="1">
        <v>0</v>
      </c>
      <c r="M2115" s="1">
        <v>2015</v>
      </c>
      <c r="N2115" s="53"/>
    </row>
    <row r="2116" spans="1:14" x14ac:dyDescent="0.3">
      <c r="A2116" s="1">
        <v>2015400</v>
      </c>
      <c r="B2116" s="1">
        <v>2</v>
      </c>
      <c r="C2116" s="2">
        <v>10.1235</v>
      </c>
      <c r="D2116" s="2">
        <v>1.0397700000000001</v>
      </c>
      <c r="E2116" s="2">
        <v>0</v>
      </c>
      <c r="F2116" s="2">
        <v>19.145399999999999</v>
      </c>
      <c r="G2116" s="2">
        <v>6.5727000000000002</v>
      </c>
      <c r="H2116" s="2">
        <f t="shared" si="34"/>
        <v>36.881369999999997</v>
      </c>
      <c r="I2116" s="1">
        <v>0</v>
      </c>
      <c r="J2116" s="1">
        <v>2</v>
      </c>
      <c r="K2116" s="1">
        <v>89</v>
      </c>
      <c r="L2116" s="1">
        <v>0</v>
      </c>
      <c r="M2116" s="1">
        <v>2015</v>
      </c>
      <c r="N2116" s="53"/>
    </row>
    <row r="2117" spans="1:14" x14ac:dyDescent="0.3">
      <c r="A2117" s="1">
        <v>2015399</v>
      </c>
      <c r="B2117" s="1">
        <v>2</v>
      </c>
      <c r="C2117" s="2">
        <v>12.88776</v>
      </c>
      <c r="D2117" s="2">
        <v>1.34131</v>
      </c>
      <c r="E2117" s="2">
        <v>0</v>
      </c>
      <c r="F2117" s="2">
        <v>20.905380000000001</v>
      </c>
      <c r="G2117" s="2">
        <v>7.4526899999999996</v>
      </c>
      <c r="H2117" s="2">
        <f t="shared" si="34"/>
        <v>42.587139999999998</v>
      </c>
      <c r="I2117" s="1">
        <v>0</v>
      </c>
      <c r="J2117" s="1">
        <v>2</v>
      </c>
      <c r="K2117" s="1">
        <v>88</v>
      </c>
      <c r="L2117" s="1">
        <v>0</v>
      </c>
      <c r="M2117" s="1">
        <v>2015</v>
      </c>
      <c r="N2117" s="53"/>
    </row>
    <row r="2118" spans="1:14" x14ac:dyDescent="0.3">
      <c r="A2118" s="1">
        <v>2015398</v>
      </c>
      <c r="B2118" s="1">
        <v>1</v>
      </c>
      <c r="C2118" s="2">
        <v>14.939550000000001</v>
      </c>
      <c r="D2118" s="2">
        <v>0.81533</v>
      </c>
      <c r="E2118" s="2">
        <v>0</v>
      </c>
      <c r="F2118" s="2">
        <v>20.934470000000001</v>
      </c>
      <c r="G2118" s="2">
        <v>7.5697099999999997</v>
      </c>
      <c r="H2118" s="2">
        <f t="shared" si="34"/>
        <v>44.259060000000005</v>
      </c>
      <c r="I2118" s="1">
        <v>0</v>
      </c>
      <c r="J2118" s="1">
        <v>1</v>
      </c>
      <c r="K2118" s="1">
        <v>87</v>
      </c>
      <c r="L2118" s="1">
        <v>1</v>
      </c>
      <c r="M2118" s="1">
        <v>2015</v>
      </c>
      <c r="N2118" s="53"/>
    </row>
    <row r="2119" spans="1:14" x14ac:dyDescent="0.3">
      <c r="A2119" s="1">
        <v>2015401</v>
      </c>
      <c r="B2119" s="1">
        <v>1</v>
      </c>
      <c r="C2119" s="2">
        <v>10.55799</v>
      </c>
      <c r="D2119" s="2">
        <v>1.1373500000000001</v>
      </c>
      <c r="E2119" s="2">
        <v>0</v>
      </c>
      <c r="F2119" s="2">
        <v>21.56221</v>
      </c>
      <c r="G2119" s="2">
        <v>7.6354100000000003</v>
      </c>
      <c r="H2119" s="2">
        <f t="shared" si="34"/>
        <v>40.892960000000002</v>
      </c>
      <c r="I2119" s="1">
        <v>0</v>
      </c>
      <c r="J2119" s="1">
        <v>1</v>
      </c>
      <c r="K2119" s="1">
        <v>89</v>
      </c>
      <c r="L2119" s="1">
        <v>0</v>
      </c>
      <c r="M2119" s="1">
        <v>2015</v>
      </c>
      <c r="N2119" s="53"/>
    </row>
    <row r="2120" spans="1:14" x14ac:dyDescent="0.3">
      <c r="A2120" s="1">
        <v>2015396</v>
      </c>
      <c r="B2120" s="1">
        <v>3</v>
      </c>
      <c r="C2120" s="2">
        <v>10.36905</v>
      </c>
      <c r="D2120" s="2">
        <v>0.53752</v>
      </c>
      <c r="E2120" s="2">
        <v>7.9143999999999997</v>
      </c>
      <c r="F2120" s="2">
        <v>24.947340000000001</v>
      </c>
      <c r="G2120" s="2">
        <v>7.7221000000000002</v>
      </c>
      <c r="H2120" s="2">
        <f t="shared" si="34"/>
        <v>51.490409999999997</v>
      </c>
      <c r="I2120" s="1">
        <v>1</v>
      </c>
      <c r="J2120" s="1">
        <v>1</v>
      </c>
      <c r="K2120" s="1">
        <v>92</v>
      </c>
      <c r="L2120" s="1">
        <v>0</v>
      </c>
      <c r="M2120" s="1">
        <v>2015</v>
      </c>
      <c r="N2120" s="53"/>
    </row>
    <row r="2121" spans="1:14" x14ac:dyDescent="0.3">
      <c r="A2121" s="1">
        <v>2015402</v>
      </c>
      <c r="B2121" s="1">
        <v>1</v>
      </c>
      <c r="C2121" s="2">
        <v>11.735060000000001</v>
      </c>
      <c r="D2121" s="2">
        <v>1.0565599999999999</v>
      </c>
      <c r="E2121" s="2">
        <v>0</v>
      </c>
      <c r="F2121" s="2">
        <v>20.28162</v>
      </c>
      <c r="G2121" s="2">
        <v>9.3452800000000007</v>
      </c>
      <c r="H2121" s="2">
        <f t="shared" si="34"/>
        <v>42.418520000000001</v>
      </c>
      <c r="I2121" s="1">
        <v>0</v>
      </c>
      <c r="J2121" s="1">
        <v>1</v>
      </c>
      <c r="K2121" s="1">
        <v>87</v>
      </c>
      <c r="L2121" s="1">
        <v>0</v>
      </c>
      <c r="M2121" s="1">
        <v>2015</v>
      </c>
      <c r="N2121" s="53"/>
    </row>
    <row r="2122" spans="1:14" x14ac:dyDescent="0.3">
      <c r="A2122" s="1">
        <v>2015403</v>
      </c>
      <c r="B2122" s="1">
        <v>2</v>
      </c>
      <c r="C2122" s="2">
        <v>10.47026</v>
      </c>
      <c r="D2122" s="2">
        <v>0.78529000000000004</v>
      </c>
      <c r="E2122" s="2">
        <v>0</v>
      </c>
      <c r="F2122" s="2">
        <v>25.06052</v>
      </c>
      <c r="G2122" s="2">
        <v>9.5302600000000002</v>
      </c>
      <c r="H2122" s="2">
        <f t="shared" si="34"/>
        <v>45.846329999999995</v>
      </c>
      <c r="I2122" s="1">
        <v>0</v>
      </c>
      <c r="J2122" s="1">
        <v>2</v>
      </c>
      <c r="K2122" s="1">
        <v>96</v>
      </c>
      <c r="L2122" s="1">
        <v>0</v>
      </c>
      <c r="M2122" s="1">
        <v>2015</v>
      </c>
      <c r="N2122" s="53"/>
    </row>
    <row r="2123" spans="1:14" x14ac:dyDescent="0.3">
      <c r="A2123" s="1">
        <v>2015405</v>
      </c>
      <c r="B2123" s="1">
        <v>2</v>
      </c>
      <c r="C2123" s="2">
        <v>10.790480000000001</v>
      </c>
      <c r="D2123" s="2">
        <v>0.87558000000000002</v>
      </c>
      <c r="E2123" s="2">
        <v>0</v>
      </c>
      <c r="F2123" s="2">
        <v>21.553619999999999</v>
      </c>
      <c r="G2123" s="2">
        <v>7.7768100000000002</v>
      </c>
      <c r="H2123" s="2">
        <f t="shared" si="34"/>
        <v>40.996489999999994</v>
      </c>
      <c r="I2123" s="1">
        <v>0</v>
      </c>
      <c r="J2123" s="1">
        <v>2</v>
      </c>
      <c r="K2123" s="1">
        <v>95</v>
      </c>
      <c r="L2123" s="1">
        <v>0</v>
      </c>
      <c r="M2123" s="1">
        <v>2015</v>
      </c>
      <c r="N2123" s="53"/>
    </row>
    <row r="2124" spans="1:14" x14ac:dyDescent="0.3">
      <c r="A2124" s="1">
        <v>2015395</v>
      </c>
      <c r="B2124" s="1">
        <v>4</v>
      </c>
      <c r="C2124" s="2">
        <v>12.579510000000001</v>
      </c>
      <c r="D2124" s="2">
        <v>0.71613000000000004</v>
      </c>
      <c r="E2124" s="2">
        <v>9.0448799999999991</v>
      </c>
      <c r="F2124" s="2">
        <v>21.31073</v>
      </c>
      <c r="G2124" s="2">
        <v>6.8707000000000003</v>
      </c>
      <c r="H2124" s="2">
        <f t="shared" si="34"/>
        <v>50.521949999999997</v>
      </c>
      <c r="I2124" s="1">
        <v>1</v>
      </c>
      <c r="J2124" s="1">
        <v>2</v>
      </c>
      <c r="K2124" s="1">
        <v>90</v>
      </c>
      <c r="L2124" s="1">
        <v>2</v>
      </c>
      <c r="M2124" s="1">
        <v>2015</v>
      </c>
      <c r="N2124" s="53"/>
    </row>
    <row r="2125" spans="1:14" x14ac:dyDescent="0.3">
      <c r="A2125" s="1">
        <v>2015408</v>
      </c>
      <c r="B2125" s="1">
        <v>1</v>
      </c>
      <c r="C2125" s="2">
        <v>12.84342</v>
      </c>
      <c r="D2125" s="2">
        <v>1.0003899999999999</v>
      </c>
      <c r="E2125" s="2">
        <v>0</v>
      </c>
      <c r="F2125" s="2">
        <v>19.224049999999998</v>
      </c>
      <c r="G2125" s="2">
        <v>9.0302799999999994</v>
      </c>
      <c r="H2125" s="2">
        <f t="shared" si="34"/>
        <v>42.098139999999994</v>
      </c>
      <c r="I2125" s="1">
        <v>0</v>
      </c>
      <c r="J2125" s="1">
        <v>1</v>
      </c>
      <c r="K2125" s="1">
        <v>97</v>
      </c>
      <c r="L2125" s="1">
        <v>0</v>
      </c>
      <c r="M2125" s="1">
        <v>2015</v>
      </c>
      <c r="N2125" s="53"/>
    </row>
    <row r="2126" spans="1:14" x14ac:dyDescent="0.3">
      <c r="A2126" s="1">
        <v>2015406</v>
      </c>
      <c r="B2126" s="1">
        <v>4</v>
      </c>
      <c r="C2126" s="2">
        <v>11.23136</v>
      </c>
      <c r="D2126" s="2">
        <v>1.08344</v>
      </c>
      <c r="E2126" s="2">
        <v>5.9797200000000004</v>
      </c>
      <c r="F2126" s="2">
        <v>23.17277</v>
      </c>
      <c r="G2126" s="2">
        <v>7.4607400000000004</v>
      </c>
      <c r="H2126" s="2">
        <f t="shared" si="34"/>
        <v>48.92803</v>
      </c>
      <c r="I2126" s="1">
        <v>1</v>
      </c>
      <c r="J2126" s="1">
        <v>2</v>
      </c>
      <c r="K2126" s="1">
        <v>86</v>
      </c>
      <c r="L2126" s="1">
        <v>0</v>
      </c>
      <c r="M2126" s="1">
        <v>2015</v>
      </c>
      <c r="N2126" s="53"/>
    </row>
    <row r="2127" spans="1:14" x14ac:dyDescent="0.3">
      <c r="A2127" s="1">
        <v>2015410</v>
      </c>
      <c r="B2127" s="1">
        <v>2</v>
      </c>
      <c r="C2127" s="2">
        <v>13.872310000000001</v>
      </c>
      <c r="D2127" s="2">
        <v>0.79064000000000001</v>
      </c>
      <c r="E2127" s="2">
        <v>0</v>
      </c>
      <c r="F2127" s="2">
        <v>22.23574</v>
      </c>
      <c r="G2127" s="2">
        <v>8.1178699999999999</v>
      </c>
      <c r="H2127" s="2">
        <f t="shared" si="34"/>
        <v>45.016559999999998</v>
      </c>
      <c r="I2127" s="1">
        <v>0</v>
      </c>
      <c r="J2127" s="1">
        <v>2</v>
      </c>
      <c r="K2127" s="1">
        <v>101</v>
      </c>
      <c r="L2127" s="1">
        <v>0</v>
      </c>
      <c r="M2127" s="1">
        <v>2015</v>
      </c>
      <c r="N2127" s="53"/>
    </row>
    <row r="2128" spans="1:14" x14ac:dyDescent="0.3">
      <c r="A2128" s="1">
        <v>2015407</v>
      </c>
      <c r="B2128" s="1">
        <v>4</v>
      </c>
      <c r="C2128" s="2">
        <v>11.95476</v>
      </c>
      <c r="D2128" s="2">
        <v>1.04962</v>
      </c>
      <c r="E2128" s="2">
        <v>12.41099</v>
      </c>
      <c r="F2128" s="2">
        <v>24.868200000000002</v>
      </c>
      <c r="G2128" s="2">
        <v>4.0777799999999997</v>
      </c>
      <c r="H2128" s="2">
        <f t="shared" si="34"/>
        <v>54.361350000000002</v>
      </c>
      <c r="I2128" s="1">
        <v>1</v>
      </c>
      <c r="J2128" s="1">
        <v>2</v>
      </c>
      <c r="K2128" s="1">
        <v>100</v>
      </c>
      <c r="L2128" s="1">
        <v>0</v>
      </c>
      <c r="M2128" s="1">
        <v>2015</v>
      </c>
      <c r="N2128" s="53"/>
    </row>
    <row r="2129" spans="1:14" x14ac:dyDescent="0.3">
      <c r="A2129" s="1">
        <v>2015414</v>
      </c>
      <c r="B2129" s="1">
        <v>1</v>
      </c>
      <c r="C2129" s="2">
        <v>10.76713</v>
      </c>
      <c r="D2129" s="2">
        <v>0.90229000000000004</v>
      </c>
      <c r="E2129" s="2">
        <v>0</v>
      </c>
      <c r="F2129" s="2">
        <v>20.92681</v>
      </c>
      <c r="G2129" s="2">
        <v>5.8299799999999999</v>
      </c>
      <c r="H2129" s="2">
        <f t="shared" si="34"/>
        <v>38.426209999999998</v>
      </c>
      <c r="I2129" s="1">
        <v>0</v>
      </c>
      <c r="J2129" s="1">
        <v>1</v>
      </c>
      <c r="K2129" s="1">
        <v>87</v>
      </c>
      <c r="L2129" s="1">
        <v>0</v>
      </c>
      <c r="M2129" s="1">
        <v>2015</v>
      </c>
      <c r="N2129" s="53"/>
    </row>
    <row r="2130" spans="1:14" x14ac:dyDescent="0.3">
      <c r="A2130" s="1">
        <v>2015412</v>
      </c>
      <c r="B2130" s="1">
        <v>2</v>
      </c>
      <c r="C2130" s="2">
        <v>11.866339999999999</v>
      </c>
      <c r="D2130" s="2">
        <v>0.91890000000000005</v>
      </c>
      <c r="E2130" s="2">
        <v>0</v>
      </c>
      <c r="F2130" s="2">
        <v>23.914300000000001</v>
      </c>
      <c r="G2130" s="2">
        <v>8.9571500000000004</v>
      </c>
      <c r="H2130" s="2">
        <f t="shared" si="34"/>
        <v>45.656689999999998</v>
      </c>
      <c r="I2130" s="1">
        <v>0</v>
      </c>
      <c r="J2130" s="1">
        <v>2</v>
      </c>
      <c r="K2130" s="1">
        <v>101</v>
      </c>
      <c r="L2130" s="1">
        <v>0</v>
      </c>
      <c r="M2130" s="1">
        <v>2015</v>
      </c>
      <c r="N2130" s="53"/>
    </row>
    <row r="2131" spans="1:14" x14ac:dyDescent="0.3">
      <c r="A2131" s="1">
        <v>2015418</v>
      </c>
      <c r="B2131" s="1">
        <v>2</v>
      </c>
      <c r="C2131" s="2">
        <v>13.8171</v>
      </c>
      <c r="D2131" s="2">
        <v>1.1772199999999999</v>
      </c>
      <c r="E2131" s="2">
        <v>0</v>
      </c>
      <c r="F2131" s="2">
        <v>15.798999999999999</v>
      </c>
      <c r="G2131" s="2">
        <v>4.8994999999999997</v>
      </c>
      <c r="H2131" s="2">
        <f t="shared" si="34"/>
        <v>35.692819999999998</v>
      </c>
      <c r="I2131" s="1">
        <v>0</v>
      </c>
      <c r="J2131" s="1">
        <v>2</v>
      </c>
      <c r="K2131" s="1">
        <v>82</v>
      </c>
      <c r="L2131" s="1">
        <v>0</v>
      </c>
      <c r="M2131" s="1">
        <v>2015</v>
      </c>
      <c r="N2131" s="53"/>
    </row>
    <row r="2132" spans="1:14" x14ac:dyDescent="0.3">
      <c r="A2132" s="1">
        <v>2015409</v>
      </c>
      <c r="B2132" s="1">
        <v>4</v>
      </c>
      <c r="C2132" s="2">
        <v>10.882429999999999</v>
      </c>
      <c r="D2132" s="2">
        <v>1.18483</v>
      </c>
      <c r="E2132" s="2">
        <v>10.66492</v>
      </c>
      <c r="F2132" s="2">
        <v>22.450099999999999</v>
      </c>
      <c r="G2132" s="2">
        <v>8.8917699999999993</v>
      </c>
      <c r="H2132" s="2">
        <f t="shared" si="34"/>
        <v>54.07405</v>
      </c>
      <c r="I2132" s="1">
        <v>1</v>
      </c>
      <c r="J2132" s="1">
        <v>2</v>
      </c>
      <c r="K2132" s="1">
        <v>98</v>
      </c>
      <c r="L2132" s="1">
        <v>1</v>
      </c>
      <c r="M2132" s="1">
        <v>2015</v>
      </c>
      <c r="N2132" s="53"/>
    </row>
    <row r="2133" spans="1:14" x14ac:dyDescent="0.3">
      <c r="A2133" s="1">
        <v>2015415</v>
      </c>
      <c r="B2133" s="1">
        <v>2</v>
      </c>
      <c r="C2133" s="2">
        <v>11.23273</v>
      </c>
      <c r="D2133" s="2">
        <v>1.0462</v>
      </c>
      <c r="E2133" s="2">
        <v>0</v>
      </c>
      <c r="F2133" s="2">
        <v>27.029800000000002</v>
      </c>
      <c r="G2133" s="2">
        <v>10.514900000000001</v>
      </c>
      <c r="H2133" s="2">
        <f t="shared" si="34"/>
        <v>49.823630000000009</v>
      </c>
      <c r="I2133" s="1">
        <v>0</v>
      </c>
      <c r="J2133" s="1">
        <v>2</v>
      </c>
      <c r="K2133" s="1">
        <v>112</v>
      </c>
      <c r="L2133" s="1">
        <v>0</v>
      </c>
      <c r="M2133" s="1">
        <v>2015</v>
      </c>
      <c r="N2133" s="53"/>
    </row>
    <row r="2134" spans="1:14" x14ac:dyDescent="0.3">
      <c r="A2134" s="1">
        <v>2015417</v>
      </c>
      <c r="B2134" s="1">
        <v>2</v>
      </c>
      <c r="C2134" s="2">
        <v>9.2302400000000002</v>
      </c>
      <c r="D2134" s="2">
        <v>1.12391</v>
      </c>
      <c r="E2134" s="2">
        <v>0</v>
      </c>
      <c r="F2134" s="2">
        <v>24.072970000000002</v>
      </c>
      <c r="G2134" s="2">
        <v>9.0364900000000006</v>
      </c>
      <c r="H2134" s="2">
        <f t="shared" si="34"/>
        <v>43.463610000000003</v>
      </c>
      <c r="I2134" s="1">
        <v>0</v>
      </c>
      <c r="J2134" s="1">
        <v>2</v>
      </c>
      <c r="K2134" s="1">
        <v>102</v>
      </c>
      <c r="L2134" s="1">
        <v>0</v>
      </c>
      <c r="M2134" s="1">
        <v>2015</v>
      </c>
      <c r="N2134" s="53"/>
    </row>
    <row r="2135" spans="1:14" x14ac:dyDescent="0.3">
      <c r="A2135" s="1">
        <v>2015420</v>
      </c>
      <c r="B2135" s="1">
        <v>2</v>
      </c>
      <c r="C2135" s="2">
        <v>12.94557</v>
      </c>
      <c r="D2135" s="2">
        <v>0.99477000000000004</v>
      </c>
      <c r="E2135" s="2">
        <v>0</v>
      </c>
      <c r="F2135" s="2">
        <v>24.717790000000001</v>
      </c>
      <c r="G2135" s="2">
        <v>9.3589000000000002</v>
      </c>
      <c r="H2135" s="2">
        <f t="shared" si="34"/>
        <v>48.017029999999998</v>
      </c>
      <c r="I2135" s="1">
        <v>0</v>
      </c>
      <c r="J2135" s="1">
        <v>2</v>
      </c>
      <c r="K2135" s="1">
        <v>98</v>
      </c>
      <c r="L2135" s="1">
        <v>0</v>
      </c>
      <c r="M2135" s="1">
        <v>2015</v>
      </c>
      <c r="N2135" s="53"/>
    </row>
    <row r="2136" spans="1:14" x14ac:dyDescent="0.3">
      <c r="A2136" s="1">
        <v>2015411</v>
      </c>
      <c r="B2136" s="1">
        <v>3</v>
      </c>
      <c r="C2136" s="2">
        <v>13.12833</v>
      </c>
      <c r="D2136" s="2">
        <v>1.1077999999999999</v>
      </c>
      <c r="E2136" s="2">
        <v>11.684900000000001</v>
      </c>
      <c r="F2136" s="2">
        <v>16.891970000000001</v>
      </c>
      <c r="G2136" s="2">
        <v>6.4865399999999998</v>
      </c>
      <c r="H2136" s="2">
        <f t="shared" si="34"/>
        <v>49.29954</v>
      </c>
      <c r="I2136" s="1">
        <v>1</v>
      </c>
      <c r="J2136" s="1">
        <v>1</v>
      </c>
      <c r="K2136" s="1">
        <v>88</v>
      </c>
      <c r="L2136" s="1">
        <v>2</v>
      </c>
      <c r="M2136" s="1">
        <v>2015</v>
      </c>
      <c r="N2136" s="53"/>
    </row>
    <row r="2137" spans="1:14" x14ac:dyDescent="0.3">
      <c r="A2137" s="1">
        <v>2015377</v>
      </c>
      <c r="B2137" s="1">
        <v>2</v>
      </c>
      <c r="C2137" s="2">
        <v>11.217689999999999</v>
      </c>
      <c r="D2137" s="2">
        <v>1.2090099999999999</v>
      </c>
      <c r="E2137" s="2">
        <v>0</v>
      </c>
      <c r="F2137" s="2">
        <v>16.671620000000001</v>
      </c>
      <c r="G2137" s="2">
        <v>5.3358100000000004</v>
      </c>
      <c r="H2137" s="2">
        <f t="shared" si="34"/>
        <v>34.434130000000003</v>
      </c>
      <c r="I2137" s="1">
        <v>0</v>
      </c>
      <c r="J2137" s="1">
        <v>2</v>
      </c>
      <c r="K2137" s="1">
        <v>93</v>
      </c>
      <c r="L2137" s="1">
        <v>1</v>
      </c>
      <c r="M2137" s="1">
        <v>2015</v>
      </c>
      <c r="N2137" s="53"/>
    </row>
    <row r="2138" spans="1:14" x14ac:dyDescent="0.3">
      <c r="A2138" s="1">
        <v>2015421</v>
      </c>
      <c r="B2138" s="1">
        <v>1</v>
      </c>
      <c r="C2138" s="2">
        <v>13.446960000000001</v>
      </c>
      <c r="D2138" s="2">
        <v>0.75800999999999996</v>
      </c>
      <c r="E2138" s="2">
        <v>0</v>
      </c>
      <c r="F2138" s="2">
        <v>21.63984</v>
      </c>
      <c r="G2138" s="2">
        <v>9.1879000000000008</v>
      </c>
      <c r="H2138" s="2">
        <f t="shared" si="34"/>
        <v>45.032710000000002</v>
      </c>
      <c r="I2138" s="1">
        <v>0</v>
      </c>
      <c r="J2138" s="1">
        <v>1</v>
      </c>
      <c r="K2138" s="1">
        <v>93</v>
      </c>
      <c r="L2138" s="1">
        <v>0</v>
      </c>
      <c r="M2138" s="1">
        <v>2015</v>
      </c>
      <c r="N2138" s="53"/>
    </row>
    <row r="2139" spans="1:14" x14ac:dyDescent="0.3">
      <c r="A2139" s="1">
        <v>2015397</v>
      </c>
      <c r="B2139" s="1">
        <v>1</v>
      </c>
      <c r="C2139" s="2">
        <v>12.6662</v>
      </c>
      <c r="D2139" s="2">
        <v>0.98292999999999997</v>
      </c>
      <c r="E2139" s="2">
        <v>0</v>
      </c>
      <c r="F2139" s="2">
        <v>16.739609999999999</v>
      </c>
      <c r="G2139" s="2">
        <v>7.2085800000000004</v>
      </c>
      <c r="H2139" s="2">
        <f t="shared" si="34"/>
        <v>37.597319999999996</v>
      </c>
      <c r="I2139" s="1">
        <v>0</v>
      </c>
      <c r="J2139" s="1">
        <v>1</v>
      </c>
      <c r="K2139" s="1">
        <v>82</v>
      </c>
      <c r="L2139" s="1">
        <v>0</v>
      </c>
      <c r="M2139" s="1">
        <v>2015</v>
      </c>
      <c r="N2139" s="53"/>
    </row>
    <row r="2140" spans="1:14" x14ac:dyDescent="0.3">
      <c r="A2140" s="1">
        <v>2015422</v>
      </c>
      <c r="B2140" s="1">
        <v>2</v>
      </c>
      <c r="C2140" s="2">
        <v>11.637079999999999</v>
      </c>
      <c r="D2140" s="2">
        <v>1.00285</v>
      </c>
      <c r="E2140" s="2">
        <v>0</v>
      </c>
      <c r="F2140" s="2">
        <v>23.718</v>
      </c>
      <c r="G2140" s="2">
        <v>8.859</v>
      </c>
      <c r="H2140" s="2">
        <f t="shared" si="34"/>
        <v>45.216929999999998</v>
      </c>
      <c r="I2140" s="1">
        <v>0</v>
      </c>
      <c r="J2140" s="1">
        <v>2</v>
      </c>
      <c r="K2140" s="1">
        <v>91</v>
      </c>
      <c r="L2140" s="1">
        <v>0</v>
      </c>
      <c r="M2140" s="1">
        <v>2015</v>
      </c>
      <c r="N2140" s="53"/>
    </row>
    <row r="2141" spans="1:14" x14ac:dyDescent="0.3">
      <c r="A2141" s="1">
        <v>2015413</v>
      </c>
      <c r="B2141" s="1">
        <v>1</v>
      </c>
      <c r="C2141" s="2">
        <v>13.19683</v>
      </c>
      <c r="D2141" s="2">
        <v>0.94379000000000002</v>
      </c>
      <c r="E2141" s="2">
        <v>0</v>
      </c>
      <c r="F2141" s="2">
        <v>16.274100000000001</v>
      </c>
      <c r="G2141" s="2">
        <v>6.1878599999999997</v>
      </c>
      <c r="H2141" s="2">
        <f t="shared" si="34"/>
        <v>36.602580000000003</v>
      </c>
      <c r="I2141" s="1">
        <v>0</v>
      </c>
      <c r="J2141" s="1">
        <v>1</v>
      </c>
      <c r="K2141" s="1">
        <v>87</v>
      </c>
      <c r="L2141" s="1">
        <v>1</v>
      </c>
      <c r="M2141" s="1">
        <v>2015</v>
      </c>
      <c r="N2141" s="53"/>
    </row>
    <row r="2142" spans="1:14" x14ac:dyDescent="0.3">
      <c r="A2142" s="1">
        <v>2015423</v>
      </c>
      <c r="B2142" s="1">
        <v>2</v>
      </c>
      <c r="C2142" s="2">
        <v>12.074149999999999</v>
      </c>
      <c r="D2142" s="2">
        <v>0.95643</v>
      </c>
      <c r="E2142" s="2">
        <v>0</v>
      </c>
      <c r="F2142" s="2">
        <v>19.69304</v>
      </c>
      <c r="G2142" s="2">
        <v>6.8465199999999999</v>
      </c>
      <c r="H2142" s="2">
        <f t="shared" si="34"/>
        <v>39.570139999999995</v>
      </c>
      <c r="I2142" s="1">
        <v>0</v>
      </c>
      <c r="J2142" s="1">
        <v>2</v>
      </c>
      <c r="K2142" s="1">
        <v>89</v>
      </c>
      <c r="L2142" s="1">
        <v>1</v>
      </c>
      <c r="M2142" s="1">
        <v>2015</v>
      </c>
      <c r="N2142" s="53"/>
    </row>
    <row r="2143" spans="1:14" x14ac:dyDescent="0.3">
      <c r="A2143" s="1">
        <v>2015425</v>
      </c>
      <c r="B2143" s="1">
        <v>1</v>
      </c>
      <c r="C2143" s="2">
        <v>11.297129999999999</v>
      </c>
      <c r="D2143" s="2">
        <v>1.27338</v>
      </c>
      <c r="E2143" s="2">
        <v>0</v>
      </c>
      <c r="F2143" s="2">
        <v>20.75975</v>
      </c>
      <c r="G2143" s="2">
        <v>7.3100899999999998</v>
      </c>
      <c r="H2143" s="2">
        <f t="shared" si="34"/>
        <v>40.640349999999998</v>
      </c>
      <c r="I2143" s="1">
        <v>0</v>
      </c>
      <c r="J2143" s="1">
        <v>1</v>
      </c>
      <c r="K2143" s="1">
        <v>90</v>
      </c>
      <c r="L2143" s="1">
        <v>0</v>
      </c>
      <c r="M2143" s="1">
        <v>2015</v>
      </c>
      <c r="N2143" s="53"/>
    </row>
    <row r="2144" spans="1:14" x14ac:dyDescent="0.3">
      <c r="A2144" s="1">
        <v>2015424</v>
      </c>
      <c r="B2144" s="1">
        <v>4</v>
      </c>
      <c r="C2144" s="2">
        <v>13.890560000000001</v>
      </c>
      <c r="D2144" s="2">
        <v>0.89593999999999996</v>
      </c>
      <c r="E2144" s="2">
        <v>12.860300000000001</v>
      </c>
      <c r="F2144" s="2">
        <v>16.495999999999999</v>
      </c>
      <c r="G2144" s="2">
        <v>9.1458499999999994</v>
      </c>
      <c r="H2144" s="2">
        <f t="shared" si="34"/>
        <v>53.28864999999999</v>
      </c>
      <c r="I2144" s="1">
        <v>1</v>
      </c>
      <c r="J2144" s="1">
        <v>2</v>
      </c>
      <c r="K2144" s="1">
        <v>96</v>
      </c>
      <c r="L2144" s="1">
        <v>0</v>
      </c>
      <c r="M2144" s="1">
        <v>2015</v>
      </c>
      <c r="N2144" s="53"/>
    </row>
    <row r="2145" spans="1:14" x14ac:dyDescent="0.3">
      <c r="A2145" s="1">
        <v>2015428</v>
      </c>
      <c r="B2145" s="1">
        <v>2</v>
      </c>
      <c r="C2145" s="2">
        <v>12.635719999999999</v>
      </c>
      <c r="D2145" s="2">
        <v>1.0342199999999999</v>
      </c>
      <c r="E2145" s="2">
        <v>0</v>
      </c>
      <c r="F2145" s="2">
        <v>24.755220000000001</v>
      </c>
      <c r="G2145" s="2">
        <v>9.3776100000000007</v>
      </c>
      <c r="H2145" s="2">
        <f t="shared" si="34"/>
        <v>47.802769999999995</v>
      </c>
      <c r="I2145" s="1">
        <v>0</v>
      </c>
      <c r="J2145" s="1">
        <v>2</v>
      </c>
      <c r="K2145" s="1">
        <v>106</v>
      </c>
      <c r="L2145" s="1">
        <v>0</v>
      </c>
      <c r="M2145" s="1">
        <v>2015</v>
      </c>
      <c r="N2145" s="53"/>
    </row>
    <row r="2146" spans="1:14" x14ac:dyDescent="0.3">
      <c r="A2146" s="1">
        <v>2015427</v>
      </c>
      <c r="B2146" s="1">
        <v>3</v>
      </c>
      <c r="C2146" s="2">
        <v>13.70269</v>
      </c>
      <c r="D2146" s="2">
        <v>0.74538000000000004</v>
      </c>
      <c r="E2146" s="2">
        <v>9.3470200000000006</v>
      </c>
      <c r="F2146" s="2">
        <v>20.030110000000001</v>
      </c>
      <c r="G2146" s="2">
        <v>6.07498</v>
      </c>
      <c r="H2146" s="2">
        <f t="shared" si="34"/>
        <v>49.900180000000006</v>
      </c>
      <c r="I2146" s="1">
        <v>1</v>
      </c>
      <c r="J2146" s="1">
        <v>1</v>
      </c>
      <c r="K2146" s="1">
        <v>86</v>
      </c>
      <c r="L2146" s="1">
        <v>0</v>
      </c>
      <c r="M2146" s="1">
        <v>2015</v>
      </c>
      <c r="N2146" s="53"/>
    </row>
    <row r="2147" spans="1:14" x14ac:dyDescent="0.3">
      <c r="A2147" s="1">
        <v>2015429</v>
      </c>
      <c r="B2147" s="1">
        <v>2</v>
      </c>
      <c r="C2147" s="2">
        <v>11.610849999999999</v>
      </c>
      <c r="D2147" s="2">
        <v>1.0578799999999999</v>
      </c>
      <c r="E2147" s="2">
        <v>0</v>
      </c>
      <c r="F2147" s="2">
        <v>26.677949999999999</v>
      </c>
      <c r="G2147" s="2">
        <v>10.33897</v>
      </c>
      <c r="H2147" s="2">
        <f t="shared" si="34"/>
        <v>49.685649999999995</v>
      </c>
      <c r="I2147" s="1">
        <v>0</v>
      </c>
      <c r="J2147" s="1">
        <v>2</v>
      </c>
      <c r="K2147" s="1">
        <v>106</v>
      </c>
      <c r="L2147" s="1">
        <v>0</v>
      </c>
      <c r="M2147" s="1">
        <v>2015</v>
      </c>
      <c r="N2147" s="53"/>
    </row>
    <row r="2148" spans="1:14" x14ac:dyDescent="0.3">
      <c r="A2148" s="1">
        <v>2015419</v>
      </c>
      <c r="B2148" s="1">
        <v>1</v>
      </c>
      <c r="C2148" s="2">
        <v>14.78041</v>
      </c>
      <c r="D2148" s="2">
        <v>0.95016999999999996</v>
      </c>
      <c r="E2148" s="2">
        <v>0</v>
      </c>
      <c r="F2148" s="2">
        <v>17.13045</v>
      </c>
      <c r="G2148" s="2">
        <v>6.2620699999999996</v>
      </c>
      <c r="H2148" s="2">
        <f t="shared" si="34"/>
        <v>39.123100000000001</v>
      </c>
      <c r="I2148" s="1">
        <v>0</v>
      </c>
      <c r="J2148" s="1">
        <v>1</v>
      </c>
      <c r="K2148" s="1">
        <v>84</v>
      </c>
      <c r="L2148" s="1">
        <v>0</v>
      </c>
      <c r="M2148" s="1">
        <v>2015</v>
      </c>
      <c r="N2148" s="53"/>
    </row>
    <row r="2149" spans="1:14" x14ac:dyDescent="0.3">
      <c r="A2149" s="1">
        <v>2015431</v>
      </c>
      <c r="B2149" s="1">
        <v>2</v>
      </c>
      <c r="C2149" s="2">
        <v>10.97495</v>
      </c>
      <c r="D2149" s="2">
        <v>0.88622000000000001</v>
      </c>
      <c r="E2149" s="2">
        <v>0</v>
      </c>
      <c r="F2149" s="2">
        <v>24.347709999999999</v>
      </c>
      <c r="G2149" s="2">
        <v>9.1738499999999998</v>
      </c>
      <c r="H2149" s="2">
        <f t="shared" si="34"/>
        <v>45.382730000000002</v>
      </c>
      <c r="I2149" s="1">
        <v>0</v>
      </c>
      <c r="J2149" s="1">
        <v>2</v>
      </c>
      <c r="K2149" s="1">
        <v>94</v>
      </c>
      <c r="L2149" s="1">
        <v>0</v>
      </c>
      <c r="M2149" s="1">
        <v>2015</v>
      </c>
      <c r="N2149" s="53"/>
    </row>
    <row r="2150" spans="1:14" x14ac:dyDescent="0.3">
      <c r="A2150" s="1">
        <v>2015432</v>
      </c>
      <c r="B2150" s="1">
        <v>2</v>
      </c>
      <c r="C2150" s="2">
        <v>8.7669099999999993</v>
      </c>
      <c r="D2150" s="2">
        <v>1.09694</v>
      </c>
      <c r="E2150" s="2">
        <v>0</v>
      </c>
      <c r="F2150" s="2">
        <v>19.526039999999998</v>
      </c>
      <c r="G2150" s="2">
        <v>6.76302</v>
      </c>
      <c r="H2150" s="2">
        <f t="shared" si="34"/>
        <v>36.152909999999999</v>
      </c>
      <c r="I2150" s="1">
        <v>0</v>
      </c>
      <c r="J2150" s="1">
        <v>2</v>
      </c>
      <c r="K2150" s="1">
        <v>85</v>
      </c>
      <c r="L2150" s="1">
        <v>0</v>
      </c>
      <c r="M2150" s="1">
        <v>2015</v>
      </c>
      <c r="N2150" s="53"/>
    </row>
    <row r="2151" spans="1:14" x14ac:dyDescent="0.3">
      <c r="A2151" s="1">
        <v>2015378</v>
      </c>
      <c r="B2151" s="1">
        <v>1</v>
      </c>
      <c r="C2151" s="2">
        <v>13.293100000000001</v>
      </c>
      <c r="D2151" s="2">
        <v>1.3023</v>
      </c>
      <c r="E2151" s="2">
        <v>0</v>
      </c>
      <c r="F2151" s="2">
        <v>13.742509999999999</v>
      </c>
      <c r="G2151" s="2">
        <v>4.81907</v>
      </c>
      <c r="H2151" s="2">
        <f t="shared" si="34"/>
        <v>33.156980000000004</v>
      </c>
      <c r="I2151" s="1">
        <v>0</v>
      </c>
      <c r="J2151" s="1">
        <v>1</v>
      </c>
      <c r="K2151" s="1">
        <v>83</v>
      </c>
      <c r="L2151" s="1">
        <v>0</v>
      </c>
      <c r="M2151" s="1">
        <v>2015</v>
      </c>
      <c r="N2151" s="53"/>
    </row>
    <row r="2152" spans="1:14" x14ac:dyDescent="0.3">
      <c r="A2152" s="1">
        <v>2015416</v>
      </c>
      <c r="B2152" s="1">
        <v>3</v>
      </c>
      <c r="C2152" s="2">
        <v>13.59192</v>
      </c>
      <c r="D2152" s="2">
        <v>1.0210399999999999</v>
      </c>
      <c r="E2152" s="2">
        <v>10.33037</v>
      </c>
      <c r="F2152" s="2">
        <v>17.549130000000002</v>
      </c>
      <c r="G2152" s="2">
        <v>5.0232700000000001</v>
      </c>
      <c r="H2152" s="2">
        <f t="shared" si="34"/>
        <v>47.515730000000005</v>
      </c>
      <c r="I2152" s="1">
        <v>1</v>
      </c>
      <c r="J2152" s="1">
        <v>1</v>
      </c>
      <c r="K2152" s="1">
        <v>83</v>
      </c>
      <c r="L2152" s="1">
        <v>0</v>
      </c>
      <c r="M2152" s="1">
        <v>2015</v>
      </c>
      <c r="N2152" s="53"/>
    </row>
    <row r="2153" spans="1:14" x14ac:dyDescent="0.3">
      <c r="A2153" s="1">
        <v>2015430</v>
      </c>
      <c r="B2153" s="1">
        <v>3</v>
      </c>
      <c r="C2153" s="2">
        <v>12.93394</v>
      </c>
      <c r="D2153" s="2">
        <v>0.62514999999999998</v>
      </c>
      <c r="E2153" s="2">
        <v>9.43</v>
      </c>
      <c r="F2153" s="2">
        <v>27.272379999999998</v>
      </c>
      <c r="G2153" s="2">
        <v>6.4292999999999996</v>
      </c>
      <c r="H2153" s="2">
        <f t="shared" si="34"/>
        <v>56.690769999999993</v>
      </c>
      <c r="I2153" s="1">
        <v>1</v>
      </c>
      <c r="J2153" s="1">
        <v>1</v>
      </c>
      <c r="K2153" s="1">
        <v>98</v>
      </c>
      <c r="L2153" s="1">
        <v>1</v>
      </c>
      <c r="M2153" s="1">
        <v>2015</v>
      </c>
      <c r="N2153" s="53"/>
    </row>
    <row r="2154" spans="1:14" x14ac:dyDescent="0.3">
      <c r="A2154" s="1">
        <v>2015426</v>
      </c>
      <c r="B2154" s="1">
        <v>1</v>
      </c>
      <c r="C2154" s="2">
        <v>12.90954</v>
      </c>
      <c r="D2154" s="2">
        <v>0.83791000000000004</v>
      </c>
      <c r="E2154" s="2">
        <v>0</v>
      </c>
      <c r="F2154" s="2">
        <v>17.964320000000001</v>
      </c>
      <c r="G2154" s="2">
        <v>3.5551300000000001</v>
      </c>
      <c r="H2154" s="2">
        <f t="shared" si="34"/>
        <v>35.2669</v>
      </c>
      <c r="I2154" s="1">
        <v>0</v>
      </c>
      <c r="J2154" s="1">
        <v>1</v>
      </c>
      <c r="K2154" s="1">
        <v>85</v>
      </c>
      <c r="L2154" s="1">
        <v>0</v>
      </c>
      <c r="M2154" s="1">
        <v>2015</v>
      </c>
      <c r="N2154" s="53"/>
    </row>
    <row r="2155" spans="1:14" x14ac:dyDescent="0.3">
      <c r="A2155" s="1">
        <v>2015434</v>
      </c>
      <c r="B2155" s="1">
        <v>2</v>
      </c>
      <c r="C2155" s="2">
        <v>15.112590000000001</v>
      </c>
      <c r="D2155" s="2">
        <v>0.79107000000000005</v>
      </c>
      <c r="E2155" s="2">
        <v>0</v>
      </c>
      <c r="F2155" s="2">
        <v>21.891179999999999</v>
      </c>
      <c r="G2155" s="2">
        <v>7.9455900000000002</v>
      </c>
      <c r="H2155" s="2">
        <f t="shared" si="34"/>
        <v>45.740430000000003</v>
      </c>
      <c r="I2155" s="1">
        <v>0</v>
      </c>
      <c r="J2155" s="1">
        <v>2</v>
      </c>
      <c r="K2155" s="1">
        <v>103</v>
      </c>
      <c r="L2155" s="1">
        <v>0</v>
      </c>
      <c r="M2155" s="1">
        <v>2015</v>
      </c>
      <c r="N2155" s="53"/>
    </row>
    <row r="2156" spans="1:14" x14ac:dyDescent="0.3">
      <c r="A2156" s="1">
        <v>2015435</v>
      </c>
      <c r="B2156" s="1">
        <v>1</v>
      </c>
      <c r="C2156" s="2">
        <v>13.96771</v>
      </c>
      <c r="D2156" s="2">
        <v>1.1237999999999999</v>
      </c>
      <c r="E2156" s="2">
        <v>0</v>
      </c>
      <c r="F2156" s="2">
        <v>22.68121</v>
      </c>
      <c r="G2156" s="2">
        <v>7.3674099999999996</v>
      </c>
      <c r="H2156" s="2">
        <f t="shared" si="34"/>
        <v>45.140129999999999</v>
      </c>
      <c r="I2156" s="1">
        <v>0</v>
      </c>
      <c r="J2156" s="1">
        <v>1</v>
      </c>
      <c r="K2156" s="1">
        <v>97</v>
      </c>
      <c r="L2156" s="1">
        <v>0</v>
      </c>
      <c r="M2156" s="1">
        <v>2015</v>
      </c>
      <c r="N2156" s="53"/>
    </row>
    <row r="2157" spans="1:14" x14ac:dyDescent="0.3">
      <c r="A2157" s="1">
        <v>2015436</v>
      </c>
      <c r="B2157" s="1">
        <v>1</v>
      </c>
      <c r="C2157" s="2">
        <v>13.046620000000001</v>
      </c>
      <c r="D2157" s="2">
        <v>1.0763100000000001</v>
      </c>
      <c r="E2157" s="2">
        <v>0</v>
      </c>
      <c r="F2157" s="2">
        <v>21.002389999999998</v>
      </c>
      <c r="G2157" s="2">
        <v>5.5018099999999999</v>
      </c>
      <c r="H2157" s="2">
        <f t="shared" ref="H2157:H2220" si="35">SUM(C2157:G2157)</f>
        <v>40.627130000000001</v>
      </c>
      <c r="I2157" s="1">
        <v>0</v>
      </c>
      <c r="J2157" s="1">
        <v>1</v>
      </c>
      <c r="K2157" s="1">
        <v>93</v>
      </c>
      <c r="L2157" s="1">
        <v>0</v>
      </c>
      <c r="M2157" s="1">
        <v>2015</v>
      </c>
      <c r="N2157" s="53"/>
    </row>
    <row r="2158" spans="1:14" x14ac:dyDescent="0.3">
      <c r="A2158" s="1">
        <v>2015438</v>
      </c>
      <c r="B2158" s="1">
        <v>2</v>
      </c>
      <c r="C2158" s="2">
        <v>9.7121300000000002</v>
      </c>
      <c r="D2158" s="2">
        <v>1.17916</v>
      </c>
      <c r="E2158" s="2">
        <v>0</v>
      </c>
      <c r="F2158" s="2">
        <v>18.322510000000001</v>
      </c>
      <c r="G2158" s="2">
        <v>6.1612600000000004</v>
      </c>
      <c r="H2158" s="2">
        <f t="shared" si="35"/>
        <v>35.375059999999998</v>
      </c>
      <c r="I2158" s="1">
        <v>0</v>
      </c>
      <c r="J2158" s="1">
        <v>2</v>
      </c>
      <c r="K2158" s="1">
        <v>97</v>
      </c>
      <c r="L2158" s="1">
        <v>0</v>
      </c>
      <c r="M2158" s="1">
        <v>2015</v>
      </c>
      <c r="N2158" s="53"/>
    </row>
    <row r="2159" spans="1:14" x14ac:dyDescent="0.3">
      <c r="A2159" s="1">
        <v>2015433</v>
      </c>
      <c r="B2159" s="1">
        <v>4</v>
      </c>
      <c r="C2159" s="2">
        <v>11.980930000000001</v>
      </c>
      <c r="D2159" s="2">
        <v>0.73750000000000004</v>
      </c>
      <c r="E2159" s="2">
        <v>9.76098</v>
      </c>
      <c r="F2159" s="2">
        <v>24.929069999999999</v>
      </c>
      <c r="G2159" s="2">
        <v>11.70088</v>
      </c>
      <c r="H2159" s="2">
        <f t="shared" si="35"/>
        <v>59.109359999999995</v>
      </c>
      <c r="I2159" s="1">
        <v>1</v>
      </c>
      <c r="J2159" s="1">
        <v>2</v>
      </c>
      <c r="K2159" s="1">
        <v>104</v>
      </c>
      <c r="L2159" s="1">
        <v>1</v>
      </c>
      <c r="M2159" s="1">
        <v>2015</v>
      </c>
      <c r="N2159" s="53"/>
    </row>
    <row r="2160" spans="1:14" x14ac:dyDescent="0.3">
      <c r="A2160" s="1">
        <v>2015439</v>
      </c>
      <c r="B2160" s="1">
        <v>2</v>
      </c>
      <c r="C2160" s="2">
        <v>10.42834</v>
      </c>
      <c r="D2160" s="2">
        <v>1.18448</v>
      </c>
      <c r="E2160" s="2">
        <v>0</v>
      </c>
      <c r="F2160" s="2">
        <v>21.12405</v>
      </c>
      <c r="G2160" s="2">
        <v>7.56203</v>
      </c>
      <c r="H2160" s="2">
        <f t="shared" si="35"/>
        <v>40.298900000000003</v>
      </c>
      <c r="I2160" s="1">
        <v>0</v>
      </c>
      <c r="J2160" s="1">
        <v>2</v>
      </c>
      <c r="K2160" s="1">
        <v>93</v>
      </c>
      <c r="L2160" s="1">
        <v>2</v>
      </c>
      <c r="M2160" s="1">
        <v>2015</v>
      </c>
      <c r="N2160" s="53"/>
    </row>
    <row r="2161" spans="1:14" x14ac:dyDescent="0.3">
      <c r="A2161" s="1">
        <v>2015440</v>
      </c>
      <c r="B2161" s="1">
        <v>1</v>
      </c>
      <c r="C2161" s="2">
        <v>15.62665</v>
      </c>
      <c r="D2161" s="2">
        <v>0.77456999999999998</v>
      </c>
      <c r="E2161" s="2">
        <v>0</v>
      </c>
      <c r="F2161" s="2">
        <v>22.196819999999999</v>
      </c>
      <c r="G2161" s="2">
        <v>7.5463199999999997</v>
      </c>
      <c r="H2161" s="2">
        <f t="shared" si="35"/>
        <v>46.144359999999999</v>
      </c>
      <c r="I2161" s="1">
        <v>0</v>
      </c>
      <c r="J2161" s="1">
        <v>1</v>
      </c>
      <c r="K2161" s="1">
        <v>95</v>
      </c>
      <c r="L2161" s="1">
        <v>0</v>
      </c>
      <c r="M2161" s="1">
        <v>2015</v>
      </c>
      <c r="N2161" s="53"/>
    </row>
    <row r="2162" spans="1:14" x14ac:dyDescent="0.3">
      <c r="A2162" s="1">
        <v>2015437</v>
      </c>
      <c r="B2162" s="1">
        <v>4</v>
      </c>
      <c r="C2162" s="2">
        <v>13.33019</v>
      </c>
      <c r="D2162" s="2">
        <v>0.75209000000000004</v>
      </c>
      <c r="E2162" s="2">
        <v>9.8124300000000009</v>
      </c>
      <c r="F2162" s="2">
        <v>19.855740000000001</v>
      </c>
      <c r="G2162" s="2">
        <v>7.5484099999999996</v>
      </c>
      <c r="H2162" s="2">
        <f t="shared" si="35"/>
        <v>51.298859999999998</v>
      </c>
      <c r="I2162" s="1">
        <v>1</v>
      </c>
      <c r="J2162" s="1">
        <v>2</v>
      </c>
      <c r="K2162" s="1">
        <v>91</v>
      </c>
      <c r="L2162" s="1">
        <v>1</v>
      </c>
      <c r="M2162" s="1">
        <v>2015</v>
      </c>
      <c r="N2162" s="53"/>
    </row>
    <row r="2163" spans="1:14" x14ac:dyDescent="0.3">
      <c r="A2163" s="1">
        <v>2015441</v>
      </c>
      <c r="B2163" s="1">
        <v>2</v>
      </c>
      <c r="C2163" s="2">
        <v>13.72762</v>
      </c>
      <c r="D2163" s="2">
        <v>0.87577000000000005</v>
      </c>
      <c r="E2163" s="2">
        <v>0</v>
      </c>
      <c r="F2163" s="2">
        <v>20.75948</v>
      </c>
      <c r="G2163" s="2">
        <v>7.37974</v>
      </c>
      <c r="H2163" s="2">
        <f t="shared" si="35"/>
        <v>42.742609999999999</v>
      </c>
      <c r="I2163" s="1">
        <v>0</v>
      </c>
      <c r="J2163" s="1">
        <v>2</v>
      </c>
      <c r="K2163" s="1">
        <v>99</v>
      </c>
      <c r="L2163" s="1">
        <v>2</v>
      </c>
      <c r="M2163" s="1">
        <v>2015</v>
      </c>
      <c r="N2163" s="53"/>
    </row>
    <row r="2164" spans="1:14" x14ac:dyDescent="0.3">
      <c r="A2164" s="1">
        <v>2015404</v>
      </c>
      <c r="B2164" s="1">
        <v>2</v>
      </c>
      <c r="C2164" s="2">
        <v>11.924770000000001</v>
      </c>
      <c r="D2164" s="2">
        <v>0.75888</v>
      </c>
      <c r="E2164" s="2">
        <v>0</v>
      </c>
      <c r="F2164" s="2">
        <v>15.24142</v>
      </c>
      <c r="G2164" s="2">
        <v>4.6207099999999999</v>
      </c>
      <c r="H2164" s="2">
        <f t="shared" si="35"/>
        <v>32.545780000000001</v>
      </c>
      <c r="I2164" s="1">
        <v>0</v>
      </c>
      <c r="J2164" s="1">
        <v>2</v>
      </c>
      <c r="K2164" s="1">
        <v>87</v>
      </c>
      <c r="L2164" s="1">
        <v>0</v>
      </c>
      <c r="M2164" s="1">
        <v>2015</v>
      </c>
      <c r="N2164" s="53"/>
    </row>
    <row r="2165" spans="1:14" x14ac:dyDescent="0.3">
      <c r="A2165" s="1">
        <v>2015443</v>
      </c>
      <c r="B2165" s="1">
        <v>2</v>
      </c>
      <c r="C2165" s="2">
        <v>11.72494</v>
      </c>
      <c r="D2165" s="2">
        <v>0.82613999999999999</v>
      </c>
      <c r="E2165" s="2">
        <v>0</v>
      </c>
      <c r="F2165" s="2">
        <v>18.450150000000001</v>
      </c>
      <c r="G2165" s="2">
        <v>6.2250800000000002</v>
      </c>
      <c r="H2165" s="2">
        <f t="shared" si="35"/>
        <v>37.226309999999998</v>
      </c>
      <c r="I2165" s="1">
        <v>0</v>
      </c>
      <c r="J2165" s="1">
        <v>2</v>
      </c>
      <c r="K2165" s="1">
        <v>88</v>
      </c>
      <c r="L2165" s="1">
        <v>0</v>
      </c>
      <c r="M2165" s="1">
        <v>2015</v>
      </c>
      <c r="N2165" s="53"/>
    </row>
    <row r="2166" spans="1:14" x14ac:dyDescent="0.3">
      <c r="A2166" s="1">
        <v>2015442</v>
      </c>
      <c r="B2166" s="1">
        <v>2</v>
      </c>
      <c r="C2166" s="2">
        <v>12.86825</v>
      </c>
      <c r="D2166" s="2">
        <v>0.77727000000000002</v>
      </c>
      <c r="E2166" s="2">
        <v>0</v>
      </c>
      <c r="F2166" s="2">
        <v>23.91076</v>
      </c>
      <c r="G2166" s="2">
        <v>8.9553799999999999</v>
      </c>
      <c r="H2166" s="2">
        <f t="shared" si="35"/>
        <v>46.511659999999999</v>
      </c>
      <c r="I2166" s="1">
        <v>0</v>
      </c>
      <c r="J2166" s="1">
        <v>2</v>
      </c>
      <c r="K2166" s="1">
        <v>109</v>
      </c>
      <c r="L2166" s="1">
        <v>0</v>
      </c>
      <c r="M2166" s="1">
        <v>2015</v>
      </c>
      <c r="N2166" s="53"/>
    </row>
    <row r="2167" spans="1:14" x14ac:dyDescent="0.3">
      <c r="A2167" s="1">
        <v>2015445</v>
      </c>
      <c r="B2167" s="1">
        <v>2</v>
      </c>
      <c r="C2167" s="2">
        <v>11.07629</v>
      </c>
      <c r="D2167" s="2">
        <v>1.0223</v>
      </c>
      <c r="E2167" s="2">
        <v>0</v>
      </c>
      <c r="F2167" s="2">
        <v>19.026430000000001</v>
      </c>
      <c r="G2167" s="2">
        <v>6.5132099999999999</v>
      </c>
      <c r="H2167" s="2">
        <f t="shared" si="35"/>
        <v>37.63823</v>
      </c>
      <c r="I2167" s="1">
        <v>0</v>
      </c>
      <c r="J2167" s="1">
        <v>2</v>
      </c>
      <c r="K2167" s="1">
        <v>91</v>
      </c>
      <c r="L2167" s="1">
        <v>0</v>
      </c>
      <c r="M2167" s="1">
        <v>2015</v>
      </c>
      <c r="N2167" s="53"/>
    </row>
    <row r="2168" spans="1:14" x14ac:dyDescent="0.3">
      <c r="A2168" s="1">
        <v>2015444</v>
      </c>
      <c r="B2168" s="1">
        <v>2</v>
      </c>
      <c r="C2168" s="2">
        <v>9.8747500000000006</v>
      </c>
      <c r="D2168" s="2">
        <v>0.94284000000000001</v>
      </c>
      <c r="E2168" s="2">
        <v>0</v>
      </c>
      <c r="F2168" s="2">
        <v>25.872070000000001</v>
      </c>
      <c r="G2168" s="2">
        <v>9.9360400000000002</v>
      </c>
      <c r="H2168" s="2">
        <f t="shared" si="35"/>
        <v>46.625700000000002</v>
      </c>
      <c r="I2168" s="1">
        <v>0</v>
      </c>
      <c r="J2168" s="1">
        <v>2</v>
      </c>
      <c r="K2168" s="1">
        <v>96</v>
      </c>
      <c r="L2168" s="1">
        <v>0</v>
      </c>
      <c r="M2168" s="1">
        <v>2015</v>
      </c>
      <c r="N2168" s="53"/>
    </row>
    <row r="2169" spans="1:14" x14ac:dyDescent="0.3">
      <c r="A2169" s="1">
        <v>2015447</v>
      </c>
      <c r="B2169" s="1">
        <v>2</v>
      </c>
      <c r="C2169" s="2">
        <v>10.09355</v>
      </c>
      <c r="D2169" s="2">
        <v>0.86946000000000001</v>
      </c>
      <c r="E2169" s="2">
        <v>0</v>
      </c>
      <c r="F2169" s="2">
        <v>21.990169999999999</v>
      </c>
      <c r="G2169" s="2">
        <v>7.9950799999999997</v>
      </c>
      <c r="H2169" s="2">
        <f t="shared" si="35"/>
        <v>40.948260000000005</v>
      </c>
      <c r="I2169" s="1">
        <v>0</v>
      </c>
      <c r="J2169" s="1">
        <v>2</v>
      </c>
      <c r="K2169" s="1">
        <v>98</v>
      </c>
      <c r="L2169" s="1">
        <v>0</v>
      </c>
      <c r="M2169" s="1">
        <v>2015</v>
      </c>
      <c r="N2169" s="53"/>
    </row>
    <row r="2170" spans="1:14" x14ac:dyDescent="0.3">
      <c r="A2170" s="1">
        <v>2015446</v>
      </c>
      <c r="B2170" s="1">
        <v>2</v>
      </c>
      <c r="C2170" s="2">
        <v>13.17693</v>
      </c>
      <c r="D2170" s="2">
        <v>0.93874000000000002</v>
      </c>
      <c r="E2170" s="2">
        <v>0</v>
      </c>
      <c r="F2170" s="2">
        <v>21.39725</v>
      </c>
      <c r="G2170" s="2">
        <v>7.69862</v>
      </c>
      <c r="H2170" s="2">
        <f t="shared" si="35"/>
        <v>43.211539999999999</v>
      </c>
      <c r="I2170" s="1">
        <v>0</v>
      </c>
      <c r="J2170" s="1">
        <v>2</v>
      </c>
      <c r="K2170" s="1">
        <v>102</v>
      </c>
      <c r="L2170" s="1">
        <v>0</v>
      </c>
      <c r="M2170" s="1">
        <v>2015</v>
      </c>
      <c r="N2170" s="53"/>
    </row>
    <row r="2171" spans="1:14" x14ac:dyDescent="0.3">
      <c r="A2171" s="1">
        <v>2015448</v>
      </c>
      <c r="B2171" s="1">
        <v>2</v>
      </c>
      <c r="C2171" s="2">
        <v>13.108700000000001</v>
      </c>
      <c r="D2171" s="2">
        <v>0.73441999999999996</v>
      </c>
      <c r="E2171" s="2">
        <v>0</v>
      </c>
      <c r="F2171" s="2">
        <v>20.289010000000001</v>
      </c>
      <c r="G2171" s="2">
        <v>7.1445100000000004</v>
      </c>
      <c r="H2171" s="2">
        <f t="shared" si="35"/>
        <v>41.27664</v>
      </c>
      <c r="I2171" s="1">
        <v>0</v>
      </c>
      <c r="J2171" s="1">
        <v>2</v>
      </c>
      <c r="K2171" s="1">
        <v>93</v>
      </c>
      <c r="L2171" s="1">
        <v>0</v>
      </c>
      <c r="M2171" s="1">
        <v>2015</v>
      </c>
      <c r="N2171" s="53"/>
    </row>
    <row r="2172" spans="1:14" x14ac:dyDescent="0.3">
      <c r="A2172" s="1">
        <v>2015450</v>
      </c>
      <c r="B2172" s="1">
        <v>2</v>
      </c>
      <c r="C2172" s="2">
        <v>11.07208</v>
      </c>
      <c r="D2172" s="2">
        <v>1.14957</v>
      </c>
      <c r="E2172" s="2">
        <v>0</v>
      </c>
      <c r="F2172" s="2">
        <v>22.302330000000001</v>
      </c>
      <c r="G2172" s="2">
        <v>8.1511600000000008</v>
      </c>
      <c r="H2172" s="2">
        <f t="shared" si="35"/>
        <v>42.675139999999999</v>
      </c>
      <c r="I2172" s="1">
        <v>0</v>
      </c>
      <c r="J2172" s="1">
        <v>2</v>
      </c>
      <c r="K2172" s="1">
        <v>98</v>
      </c>
      <c r="L2172" s="1">
        <v>0</v>
      </c>
      <c r="M2172" s="1">
        <v>2015</v>
      </c>
      <c r="N2172" s="53"/>
    </row>
    <row r="2173" spans="1:14" x14ac:dyDescent="0.3">
      <c r="A2173" s="1">
        <v>2015451</v>
      </c>
      <c r="B2173" s="1">
        <v>2</v>
      </c>
      <c r="C2173" s="2">
        <v>11.2729</v>
      </c>
      <c r="D2173" s="2">
        <v>0.81623999999999997</v>
      </c>
      <c r="E2173" s="2">
        <v>0</v>
      </c>
      <c r="F2173" s="2">
        <v>20.348870000000002</v>
      </c>
      <c r="G2173" s="2">
        <v>7.1744300000000001</v>
      </c>
      <c r="H2173" s="2">
        <f t="shared" si="35"/>
        <v>39.612440000000007</v>
      </c>
      <c r="I2173" s="1">
        <v>0</v>
      </c>
      <c r="J2173" s="1">
        <v>2</v>
      </c>
      <c r="K2173" s="1">
        <v>95</v>
      </c>
      <c r="L2173" s="1">
        <v>0</v>
      </c>
      <c r="M2173" s="1">
        <v>2015</v>
      </c>
      <c r="N2173" s="53"/>
    </row>
    <row r="2174" spans="1:14" x14ac:dyDescent="0.3">
      <c r="A2174" s="1">
        <v>2015453</v>
      </c>
      <c r="B2174" s="1">
        <v>2</v>
      </c>
      <c r="C2174" s="2">
        <v>12.78852</v>
      </c>
      <c r="D2174" s="2">
        <v>0.99819999999999998</v>
      </c>
      <c r="E2174" s="2">
        <v>0</v>
      </c>
      <c r="F2174" s="2">
        <v>15.41052</v>
      </c>
      <c r="G2174" s="2">
        <v>4.70526</v>
      </c>
      <c r="H2174" s="2">
        <f t="shared" si="35"/>
        <v>33.902500000000003</v>
      </c>
      <c r="I2174" s="1">
        <v>0</v>
      </c>
      <c r="J2174" s="1">
        <v>2</v>
      </c>
      <c r="K2174" s="1">
        <v>80</v>
      </c>
      <c r="L2174" s="1">
        <v>0</v>
      </c>
      <c r="M2174" s="1">
        <v>2015</v>
      </c>
      <c r="N2174" s="53"/>
    </row>
    <row r="2175" spans="1:14" x14ac:dyDescent="0.3">
      <c r="A2175" s="1">
        <v>2015449</v>
      </c>
      <c r="B2175" s="1">
        <v>3</v>
      </c>
      <c r="C2175" s="2">
        <v>14.015890000000001</v>
      </c>
      <c r="D2175" s="2">
        <v>0.91510000000000002</v>
      </c>
      <c r="E2175" s="2">
        <v>8.0550300000000004</v>
      </c>
      <c r="F2175" s="2">
        <v>24.6173</v>
      </c>
      <c r="G2175" s="2">
        <v>9.2448300000000003</v>
      </c>
      <c r="H2175" s="2">
        <f t="shared" si="35"/>
        <v>56.848150000000004</v>
      </c>
      <c r="I2175" s="1">
        <v>1</v>
      </c>
      <c r="J2175" s="1">
        <v>1</v>
      </c>
      <c r="K2175" s="1">
        <v>94</v>
      </c>
      <c r="L2175" s="1">
        <v>0</v>
      </c>
      <c r="M2175" s="1">
        <v>2015</v>
      </c>
      <c r="N2175" s="53"/>
    </row>
    <row r="2176" spans="1:14" x14ac:dyDescent="0.3">
      <c r="A2176" s="1">
        <v>2015452</v>
      </c>
      <c r="B2176" s="1">
        <v>2</v>
      </c>
      <c r="C2176" s="2">
        <v>14.04011</v>
      </c>
      <c r="D2176" s="2">
        <v>1.11911</v>
      </c>
      <c r="E2176" s="2">
        <v>0</v>
      </c>
      <c r="F2176" s="2">
        <v>26.261399999999998</v>
      </c>
      <c r="G2176" s="2">
        <v>10.130699999999999</v>
      </c>
      <c r="H2176" s="2">
        <f t="shared" si="35"/>
        <v>51.551319999999997</v>
      </c>
      <c r="I2176" s="1">
        <v>0</v>
      </c>
      <c r="J2176" s="1">
        <v>2</v>
      </c>
      <c r="K2176" s="1">
        <v>104</v>
      </c>
      <c r="L2176" s="1">
        <v>0</v>
      </c>
      <c r="M2176" s="1">
        <v>2015</v>
      </c>
      <c r="N2176" s="53"/>
    </row>
    <row r="2177" spans="1:14" x14ac:dyDescent="0.3">
      <c r="A2177" s="1">
        <v>2015454</v>
      </c>
      <c r="B2177" s="1">
        <v>2</v>
      </c>
      <c r="C2177" s="2">
        <v>11.87144</v>
      </c>
      <c r="D2177" s="2">
        <v>0.87207000000000001</v>
      </c>
      <c r="E2177" s="2">
        <v>0</v>
      </c>
      <c r="F2177" s="2">
        <v>23.029150000000001</v>
      </c>
      <c r="G2177" s="2">
        <v>8.5145800000000005</v>
      </c>
      <c r="H2177" s="2">
        <f t="shared" si="35"/>
        <v>44.287240000000004</v>
      </c>
      <c r="I2177" s="1">
        <v>0</v>
      </c>
      <c r="J2177" s="1">
        <v>2</v>
      </c>
      <c r="K2177" s="1">
        <v>103</v>
      </c>
      <c r="L2177" s="1">
        <v>0</v>
      </c>
      <c r="M2177" s="1">
        <v>2015</v>
      </c>
      <c r="N2177" s="53"/>
    </row>
    <row r="2178" spans="1:14" x14ac:dyDescent="0.3">
      <c r="A2178" s="1">
        <v>2016001</v>
      </c>
      <c r="B2178" s="1">
        <v>1</v>
      </c>
      <c r="C2178" s="2">
        <v>11.75895</v>
      </c>
      <c r="D2178" s="2">
        <v>0.78546000000000005</v>
      </c>
      <c r="E2178" s="2">
        <v>0</v>
      </c>
      <c r="F2178" s="2">
        <v>26.091190000000001</v>
      </c>
      <c r="G2178" s="2">
        <v>5.4642099999999996</v>
      </c>
      <c r="H2178" s="2">
        <f t="shared" si="35"/>
        <v>44.099810000000005</v>
      </c>
      <c r="I2178" s="1">
        <v>0</v>
      </c>
      <c r="J2178" s="1">
        <v>1</v>
      </c>
      <c r="K2178" s="1">
        <v>95</v>
      </c>
      <c r="L2178" s="1">
        <v>1</v>
      </c>
      <c r="M2178" s="1">
        <v>2016</v>
      </c>
      <c r="N2178" s="53"/>
    </row>
    <row r="2179" spans="1:14" x14ac:dyDescent="0.3">
      <c r="A2179" s="1">
        <v>2016003</v>
      </c>
      <c r="B2179" s="1">
        <v>1</v>
      </c>
      <c r="C2179" s="2">
        <v>10.26122</v>
      </c>
      <c r="D2179" s="2">
        <v>0.91252999999999995</v>
      </c>
      <c r="E2179" s="2">
        <v>0</v>
      </c>
      <c r="F2179" s="2">
        <v>20.71377</v>
      </c>
      <c r="G2179" s="2">
        <v>3.9798100000000001</v>
      </c>
      <c r="H2179" s="2">
        <f t="shared" si="35"/>
        <v>35.867330000000003</v>
      </c>
      <c r="I2179" s="1">
        <v>0</v>
      </c>
      <c r="J2179" s="1">
        <v>1</v>
      </c>
      <c r="K2179" s="1">
        <v>88</v>
      </c>
      <c r="L2179" s="1">
        <v>0</v>
      </c>
      <c r="M2179" s="1">
        <v>2016</v>
      </c>
      <c r="N2179" s="53"/>
    </row>
    <row r="2180" spans="1:14" x14ac:dyDescent="0.3">
      <c r="A2180" s="1">
        <v>2015455</v>
      </c>
      <c r="B2180" s="1">
        <v>2</v>
      </c>
      <c r="C2180" s="2">
        <v>13.61565</v>
      </c>
      <c r="D2180" s="2">
        <v>0.60016000000000003</v>
      </c>
      <c r="E2180" s="2">
        <v>0</v>
      </c>
      <c r="F2180" s="2">
        <v>24.625499999999999</v>
      </c>
      <c r="G2180" s="2">
        <v>9.3127499999999994</v>
      </c>
      <c r="H2180" s="2">
        <f t="shared" si="35"/>
        <v>48.154060000000001</v>
      </c>
      <c r="I2180" s="1">
        <v>0</v>
      </c>
      <c r="J2180" s="1">
        <v>2</v>
      </c>
      <c r="K2180" s="1">
        <v>104</v>
      </c>
      <c r="L2180" s="1">
        <v>0</v>
      </c>
      <c r="M2180" s="1">
        <v>2016</v>
      </c>
      <c r="N2180" s="53"/>
    </row>
    <row r="2181" spans="1:14" x14ac:dyDescent="0.3">
      <c r="A2181" s="1">
        <v>2016002</v>
      </c>
      <c r="B2181" s="1">
        <v>3</v>
      </c>
      <c r="C2181" s="2">
        <v>12.728339999999999</v>
      </c>
      <c r="D2181" s="2">
        <v>0.77234999999999998</v>
      </c>
      <c r="E2181" s="2">
        <v>10.77468</v>
      </c>
      <c r="F2181" s="2">
        <v>24.353090000000002</v>
      </c>
      <c r="G2181" s="2">
        <v>4.3028399999999998</v>
      </c>
      <c r="H2181" s="2">
        <f t="shared" si="35"/>
        <v>52.931300000000007</v>
      </c>
      <c r="I2181" s="1">
        <v>1</v>
      </c>
      <c r="J2181" s="1">
        <v>1</v>
      </c>
      <c r="K2181" s="1">
        <v>94</v>
      </c>
      <c r="L2181" s="1">
        <v>0</v>
      </c>
      <c r="M2181" s="1">
        <v>2016</v>
      </c>
      <c r="N2181" s="53"/>
    </row>
    <row r="2182" spans="1:14" x14ac:dyDescent="0.3">
      <c r="A2182" s="1">
        <v>2016005</v>
      </c>
      <c r="B2182" s="1">
        <v>2</v>
      </c>
      <c r="C2182" s="2">
        <v>10.95013</v>
      </c>
      <c r="D2182" s="2">
        <v>1.0099100000000001</v>
      </c>
      <c r="E2182" s="2">
        <v>0</v>
      </c>
      <c r="F2182" s="2">
        <v>24.782250000000001</v>
      </c>
      <c r="G2182" s="2">
        <v>9.3911300000000004</v>
      </c>
      <c r="H2182" s="2">
        <f t="shared" si="35"/>
        <v>46.133420000000001</v>
      </c>
      <c r="I2182" s="1">
        <v>0</v>
      </c>
      <c r="J2182" s="1">
        <v>2</v>
      </c>
      <c r="K2182" s="1">
        <v>97</v>
      </c>
      <c r="L2182" s="1">
        <v>0</v>
      </c>
      <c r="M2182" s="1">
        <v>2016</v>
      </c>
      <c r="N2182" s="53"/>
    </row>
    <row r="2183" spans="1:14" x14ac:dyDescent="0.3">
      <c r="A2183" s="1">
        <v>2016004</v>
      </c>
      <c r="B2183" s="1">
        <v>3</v>
      </c>
      <c r="C2183" s="2">
        <v>8.8919099999999993</v>
      </c>
      <c r="D2183" s="2">
        <v>1.28834</v>
      </c>
      <c r="E2183" s="2">
        <v>11.236840000000001</v>
      </c>
      <c r="F2183" s="2">
        <v>22.94173</v>
      </c>
      <c r="G2183" s="2">
        <v>7.5224200000000003</v>
      </c>
      <c r="H2183" s="2">
        <f t="shared" si="35"/>
        <v>51.881240000000005</v>
      </c>
      <c r="I2183" s="1">
        <v>1</v>
      </c>
      <c r="J2183" s="1">
        <v>1</v>
      </c>
      <c r="K2183" s="1">
        <v>96</v>
      </c>
      <c r="L2183" s="1">
        <v>0</v>
      </c>
      <c r="M2183" s="1">
        <v>2016</v>
      </c>
      <c r="N2183" s="53"/>
    </row>
    <row r="2184" spans="1:14" x14ac:dyDescent="0.3">
      <c r="A2184" s="1">
        <v>2016006</v>
      </c>
      <c r="B2184" s="1">
        <v>4</v>
      </c>
      <c r="C2184" s="2">
        <v>12.4655</v>
      </c>
      <c r="D2184" s="2">
        <v>0.87695000000000001</v>
      </c>
      <c r="E2184" s="2">
        <v>11.81875</v>
      </c>
      <c r="F2184" s="2">
        <v>24.569959999999998</v>
      </c>
      <c r="G2184" s="2">
        <v>11.28328</v>
      </c>
      <c r="H2184" s="2">
        <f t="shared" si="35"/>
        <v>61.01444</v>
      </c>
      <c r="I2184" s="1">
        <v>1</v>
      </c>
      <c r="J2184" s="1">
        <v>2</v>
      </c>
      <c r="K2184" s="1">
        <v>108</v>
      </c>
      <c r="L2184" s="1">
        <v>0</v>
      </c>
      <c r="M2184" s="1">
        <v>2016</v>
      </c>
      <c r="N2184" s="53"/>
    </row>
    <row r="2185" spans="1:14" x14ac:dyDescent="0.3">
      <c r="A2185" s="1">
        <v>2016010</v>
      </c>
      <c r="B2185" s="1">
        <v>2</v>
      </c>
      <c r="C2185" s="2">
        <v>11.40648</v>
      </c>
      <c r="D2185" s="2">
        <v>0.67603999999999997</v>
      </c>
      <c r="E2185" s="2">
        <v>0</v>
      </c>
      <c r="F2185" s="2">
        <v>25.763390000000001</v>
      </c>
      <c r="G2185" s="2">
        <v>9.8816900000000008</v>
      </c>
      <c r="H2185" s="2">
        <f t="shared" si="35"/>
        <v>47.727600000000002</v>
      </c>
      <c r="I2185" s="1">
        <v>0</v>
      </c>
      <c r="J2185" s="1">
        <v>2</v>
      </c>
      <c r="K2185" s="1">
        <v>102</v>
      </c>
      <c r="L2185" s="1">
        <v>0</v>
      </c>
      <c r="M2185" s="1">
        <v>2016</v>
      </c>
      <c r="N2185" s="53"/>
    </row>
    <row r="2186" spans="1:14" x14ac:dyDescent="0.3">
      <c r="A2186" s="1">
        <v>2016012</v>
      </c>
      <c r="B2186" s="1">
        <v>1</v>
      </c>
      <c r="C2186" s="2">
        <v>12.174720000000001</v>
      </c>
      <c r="D2186" s="2">
        <v>0.86333000000000004</v>
      </c>
      <c r="E2186" s="2">
        <v>0</v>
      </c>
      <c r="F2186" s="2">
        <v>21.9207</v>
      </c>
      <c r="G2186" s="2">
        <v>5.8839699999999997</v>
      </c>
      <c r="H2186" s="2">
        <f t="shared" si="35"/>
        <v>40.84272</v>
      </c>
      <c r="I2186" s="1">
        <v>0</v>
      </c>
      <c r="J2186" s="1">
        <v>1</v>
      </c>
      <c r="K2186" s="1">
        <v>90</v>
      </c>
      <c r="L2186" s="1">
        <v>0</v>
      </c>
      <c r="M2186" s="1">
        <v>2016</v>
      </c>
      <c r="N2186" s="53"/>
    </row>
    <row r="2187" spans="1:14" x14ac:dyDescent="0.3">
      <c r="A2187" s="1">
        <v>2016008</v>
      </c>
      <c r="B2187" s="1">
        <v>4</v>
      </c>
      <c r="C2187" s="2">
        <v>11.26985</v>
      </c>
      <c r="D2187" s="2">
        <v>0.9405</v>
      </c>
      <c r="E2187" s="2">
        <v>10.06823</v>
      </c>
      <c r="F2187" s="2">
        <v>19.217020000000002</v>
      </c>
      <c r="G2187" s="2">
        <v>9.0781899999999993</v>
      </c>
      <c r="H2187" s="2">
        <f t="shared" si="35"/>
        <v>50.573789999999995</v>
      </c>
      <c r="I2187" s="1">
        <v>1</v>
      </c>
      <c r="J2187" s="1">
        <v>2</v>
      </c>
      <c r="K2187" s="1">
        <v>92</v>
      </c>
      <c r="L2187" s="1">
        <v>0</v>
      </c>
      <c r="M2187" s="1">
        <v>2016</v>
      </c>
      <c r="N2187" s="53"/>
    </row>
    <row r="2188" spans="1:14" x14ac:dyDescent="0.3">
      <c r="A2188" s="1">
        <v>2016013</v>
      </c>
      <c r="B2188" s="1">
        <v>2</v>
      </c>
      <c r="C2188" s="2">
        <v>13.45491</v>
      </c>
      <c r="D2188" s="2">
        <v>1.1143099999999999</v>
      </c>
      <c r="E2188" s="2">
        <v>0</v>
      </c>
      <c r="F2188" s="2">
        <v>23.239989999999999</v>
      </c>
      <c r="G2188" s="2">
        <v>8.6199899999999996</v>
      </c>
      <c r="H2188" s="2">
        <f t="shared" si="35"/>
        <v>46.429200000000002</v>
      </c>
      <c r="I2188" s="1">
        <v>0</v>
      </c>
      <c r="J2188" s="1">
        <v>2</v>
      </c>
      <c r="K2188" s="1">
        <v>108</v>
      </c>
      <c r="L2188" s="1">
        <v>1</v>
      </c>
      <c r="M2188" s="1">
        <v>2016</v>
      </c>
      <c r="N2188" s="53"/>
    </row>
    <row r="2189" spans="1:14" x14ac:dyDescent="0.3">
      <c r="A2189" s="1">
        <v>2016014</v>
      </c>
      <c r="B2189" s="1">
        <v>1</v>
      </c>
      <c r="C2189" s="2">
        <v>11.57131</v>
      </c>
      <c r="D2189" s="2">
        <v>1.1614500000000001</v>
      </c>
      <c r="E2189" s="2">
        <v>0</v>
      </c>
      <c r="F2189" s="2">
        <v>17.16113</v>
      </c>
      <c r="G2189" s="2">
        <v>7.0009199999999998</v>
      </c>
      <c r="H2189" s="2">
        <f t="shared" si="35"/>
        <v>36.89481</v>
      </c>
      <c r="I2189" s="1">
        <v>0</v>
      </c>
      <c r="J2189" s="1">
        <v>1</v>
      </c>
      <c r="K2189" s="1">
        <v>81</v>
      </c>
      <c r="L2189" s="1">
        <v>1</v>
      </c>
      <c r="M2189" s="1">
        <v>2016</v>
      </c>
      <c r="N2189" s="53"/>
    </row>
    <row r="2190" spans="1:14" x14ac:dyDescent="0.3">
      <c r="A2190" s="1">
        <v>2016016</v>
      </c>
      <c r="B2190" s="1">
        <v>2</v>
      </c>
      <c r="C2190" s="2">
        <v>11.1244</v>
      </c>
      <c r="D2190" s="2">
        <v>1.01596</v>
      </c>
      <c r="E2190" s="2">
        <v>0</v>
      </c>
      <c r="F2190" s="2">
        <v>17.66067</v>
      </c>
      <c r="G2190" s="2">
        <v>5.83033</v>
      </c>
      <c r="H2190" s="2">
        <f t="shared" si="35"/>
        <v>35.631360000000001</v>
      </c>
      <c r="I2190" s="1">
        <v>0</v>
      </c>
      <c r="J2190" s="1">
        <v>2</v>
      </c>
      <c r="K2190" s="1">
        <v>80</v>
      </c>
      <c r="L2190" s="1">
        <v>0</v>
      </c>
      <c r="M2190" s="1">
        <v>2016</v>
      </c>
      <c r="N2190" s="53"/>
    </row>
    <row r="2191" spans="1:14" x14ac:dyDescent="0.3">
      <c r="A2191" s="1">
        <v>2016009</v>
      </c>
      <c r="B2191" s="1">
        <v>3</v>
      </c>
      <c r="C2191" s="2">
        <v>10.947889999999999</v>
      </c>
      <c r="D2191" s="2">
        <v>1.17378</v>
      </c>
      <c r="E2191" s="2">
        <v>9.0526300000000006</v>
      </c>
      <c r="F2191" s="2">
        <v>24.489540000000002</v>
      </c>
      <c r="G2191" s="2">
        <v>8.0530600000000003</v>
      </c>
      <c r="H2191" s="2">
        <f t="shared" si="35"/>
        <v>53.71690000000001</v>
      </c>
      <c r="I2191" s="1">
        <v>1</v>
      </c>
      <c r="J2191" s="1">
        <v>1</v>
      </c>
      <c r="K2191" s="1">
        <v>94</v>
      </c>
      <c r="L2191" s="1">
        <v>0</v>
      </c>
      <c r="M2191" s="1">
        <v>2016</v>
      </c>
      <c r="N2191" s="53"/>
    </row>
    <row r="2192" spans="1:14" x14ac:dyDescent="0.3">
      <c r="A2192" s="1">
        <v>2016011</v>
      </c>
      <c r="B2192" s="1">
        <v>3</v>
      </c>
      <c r="C2192" s="2">
        <v>11.876720000000001</v>
      </c>
      <c r="D2192" s="2">
        <v>0.88421000000000005</v>
      </c>
      <c r="E2192" s="2">
        <v>10.87998</v>
      </c>
      <c r="F2192" s="2">
        <v>21.64002</v>
      </c>
      <c r="G2192" s="2">
        <v>5.7264499999999998</v>
      </c>
      <c r="H2192" s="2">
        <f t="shared" si="35"/>
        <v>51.007379999999998</v>
      </c>
      <c r="I2192" s="1">
        <v>1</v>
      </c>
      <c r="J2192" s="1">
        <v>1</v>
      </c>
      <c r="K2192" s="1">
        <v>91</v>
      </c>
      <c r="L2192" s="1">
        <v>0</v>
      </c>
      <c r="M2192" s="1">
        <v>2016</v>
      </c>
      <c r="N2192" s="53"/>
    </row>
    <row r="2193" spans="1:14" x14ac:dyDescent="0.3">
      <c r="A2193" s="1">
        <v>2016007</v>
      </c>
      <c r="B2193" s="1">
        <v>2</v>
      </c>
      <c r="C2193" s="2">
        <v>14.215719999999999</v>
      </c>
      <c r="D2193" s="2">
        <v>0.79037000000000002</v>
      </c>
      <c r="E2193" s="2">
        <v>0</v>
      </c>
      <c r="F2193" s="2">
        <v>17.94163</v>
      </c>
      <c r="G2193" s="2">
        <v>5.9708100000000002</v>
      </c>
      <c r="H2193" s="2">
        <f t="shared" si="35"/>
        <v>38.918529999999997</v>
      </c>
      <c r="I2193" s="1">
        <v>0</v>
      </c>
      <c r="J2193" s="1">
        <v>2</v>
      </c>
      <c r="K2193" s="1">
        <v>85</v>
      </c>
      <c r="L2193" s="1">
        <v>1</v>
      </c>
      <c r="M2193" s="1">
        <v>2016</v>
      </c>
      <c r="N2193" s="53"/>
    </row>
    <row r="2194" spans="1:14" x14ac:dyDescent="0.3">
      <c r="A2194" s="1">
        <v>2016018</v>
      </c>
      <c r="B2194" s="1">
        <v>1</v>
      </c>
      <c r="C2194" s="2">
        <v>10.61905</v>
      </c>
      <c r="D2194" s="2">
        <v>1.0100499999999999</v>
      </c>
      <c r="E2194" s="2">
        <v>0</v>
      </c>
      <c r="F2194" s="2">
        <v>20.124030000000001</v>
      </c>
      <c r="G2194" s="2">
        <v>9.1435600000000008</v>
      </c>
      <c r="H2194" s="2">
        <f t="shared" si="35"/>
        <v>40.89669</v>
      </c>
      <c r="I2194" s="1">
        <v>0</v>
      </c>
      <c r="J2194" s="1">
        <v>1</v>
      </c>
      <c r="K2194" s="1">
        <v>89</v>
      </c>
      <c r="L2194" s="1">
        <v>1</v>
      </c>
      <c r="M2194" s="1">
        <v>2016</v>
      </c>
      <c r="N2194" s="53"/>
    </row>
    <row r="2195" spans="1:14" x14ac:dyDescent="0.3">
      <c r="A2195" s="1">
        <v>2016019</v>
      </c>
      <c r="B2195" s="1">
        <v>2</v>
      </c>
      <c r="C2195" s="2">
        <v>13.120229999999999</v>
      </c>
      <c r="D2195" s="2">
        <v>0.78569</v>
      </c>
      <c r="E2195" s="2">
        <v>0</v>
      </c>
      <c r="F2195" s="2">
        <v>19.01587</v>
      </c>
      <c r="G2195" s="2">
        <v>6.5079399999999996</v>
      </c>
      <c r="H2195" s="2">
        <f t="shared" si="35"/>
        <v>39.429729999999999</v>
      </c>
      <c r="I2195" s="1">
        <v>0</v>
      </c>
      <c r="J2195" s="1">
        <v>2</v>
      </c>
      <c r="K2195" s="1">
        <v>94</v>
      </c>
      <c r="L2195" s="1">
        <v>0</v>
      </c>
      <c r="M2195" s="1">
        <v>2016</v>
      </c>
      <c r="N2195" s="53"/>
    </row>
    <row r="2196" spans="1:14" x14ac:dyDescent="0.3">
      <c r="A2196" s="1">
        <v>2016020</v>
      </c>
      <c r="B2196" s="1">
        <v>1</v>
      </c>
      <c r="C2196" s="2">
        <v>12.663690000000001</v>
      </c>
      <c r="D2196" s="2">
        <v>0.93205000000000005</v>
      </c>
      <c r="E2196" s="2">
        <v>0</v>
      </c>
      <c r="F2196" s="2">
        <v>19.149909999999998</v>
      </c>
      <c r="G2196" s="2">
        <v>7.7295999999999996</v>
      </c>
      <c r="H2196" s="2">
        <f t="shared" si="35"/>
        <v>40.475249999999996</v>
      </c>
      <c r="I2196" s="1">
        <v>0</v>
      </c>
      <c r="J2196" s="1">
        <v>1</v>
      </c>
      <c r="K2196" s="1">
        <v>86</v>
      </c>
      <c r="L2196" s="1">
        <v>3</v>
      </c>
      <c r="M2196" s="1">
        <v>2016</v>
      </c>
      <c r="N2196" s="53"/>
    </row>
    <row r="2197" spans="1:14" x14ac:dyDescent="0.3">
      <c r="A2197" s="1">
        <v>2016015</v>
      </c>
      <c r="B2197" s="1">
        <v>3</v>
      </c>
      <c r="C2197" s="2">
        <v>11.763400000000001</v>
      </c>
      <c r="D2197" s="2">
        <v>0.77800000000000002</v>
      </c>
      <c r="E2197" s="2">
        <v>11.3498</v>
      </c>
      <c r="F2197" s="2">
        <v>19.904630000000001</v>
      </c>
      <c r="G2197" s="2">
        <v>5.8403900000000002</v>
      </c>
      <c r="H2197" s="2">
        <f t="shared" si="35"/>
        <v>49.636220000000002</v>
      </c>
      <c r="I2197" s="1">
        <v>1</v>
      </c>
      <c r="J2197" s="1">
        <v>1</v>
      </c>
      <c r="K2197" s="1">
        <v>90</v>
      </c>
      <c r="L2197" s="1">
        <v>0</v>
      </c>
      <c r="M2197" s="1">
        <v>2016</v>
      </c>
      <c r="N2197" s="53"/>
    </row>
    <row r="2198" spans="1:14" x14ac:dyDescent="0.3">
      <c r="A2198" s="1">
        <v>2016017</v>
      </c>
      <c r="B2198" s="1">
        <v>3</v>
      </c>
      <c r="C2198" s="2">
        <v>12.744199999999999</v>
      </c>
      <c r="D2198" s="2">
        <v>0.93322000000000005</v>
      </c>
      <c r="E2198" s="2">
        <v>11.887079999999999</v>
      </c>
      <c r="F2198" s="2">
        <v>21.867090000000001</v>
      </c>
      <c r="G2198" s="2">
        <v>5.9731100000000001</v>
      </c>
      <c r="H2198" s="2">
        <f t="shared" si="35"/>
        <v>53.404699999999998</v>
      </c>
      <c r="I2198" s="1">
        <v>1</v>
      </c>
      <c r="J2198" s="1">
        <v>1</v>
      </c>
      <c r="K2198" s="1">
        <v>95</v>
      </c>
      <c r="L2198" s="1">
        <v>1</v>
      </c>
      <c r="M2198" s="1">
        <v>2016</v>
      </c>
      <c r="N2198" s="53"/>
    </row>
    <row r="2199" spans="1:14" x14ac:dyDescent="0.3">
      <c r="A2199" s="1">
        <v>2016021</v>
      </c>
      <c r="B2199" s="1">
        <v>2</v>
      </c>
      <c r="C2199" s="2">
        <v>14.18343</v>
      </c>
      <c r="D2199" s="2">
        <v>0.9748</v>
      </c>
      <c r="E2199" s="2">
        <v>0</v>
      </c>
      <c r="F2199" s="2">
        <v>26.44791</v>
      </c>
      <c r="G2199" s="2">
        <v>10.22396</v>
      </c>
      <c r="H2199" s="2">
        <f t="shared" si="35"/>
        <v>51.830099999999995</v>
      </c>
      <c r="I2199" s="1">
        <v>0</v>
      </c>
      <c r="J2199" s="1">
        <v>2</v>
      </c>
      <c r="K2199" s="1">
        <v>99</v>
      </c>
      <c r="L2199" s="1">
        <v>0</v>
      </c>
      <c r="M2199" s="1">
        <v>2016</v>
      </c>
      <c r="N2199" s="53"/>
    </row>
    <row r="2200" spans="1:14" x14ac:dyDescent="0.3">
      <c r="A2200" s="1">
        <v>2016023</v>
      </c>
      <c r="B2200" s="1">
        <v>2</v>
      </c>
      <c r="C2200" s="2">
        <v>13.064310000000001</v>
      </c>
      <c r="D2200" s="2">
        <v>0.81169000000000002</v>
      </c>
      <c r="E2200" s="2">
        <v>0</v>
      </c>
      <c r="F2200" s="2">
        <v>25.74736</v>
      </c>
      <c r="G2200" s="2">
        <v>9.8736800000000002</v>
      </c>
      <c r="H2200" s="2">
        <f t="shared" si="35"/>
        <v>49.497040000000005</v>
      </c>
      <c r="I2200" s="1">
        <v>0</v>
      </c>
      <c r="J2200" s="1">
        <v>2</v>
      </c>
      <c r="K2200" s="1">
        <v>105</v>
      </c>
      <c r="L2200" s="1">
        <v>0</v>
      </c>
      <c r="M2200" s="1">
        <v>2016</v>
      </c>
      <c r="N2200" s="53"/>
    </row>
    <row r="2201" spans="1:14" x14ac:dyDescent="0.3">
      <c r="A2201" s="1">
        <v>2016022</v>
      </c>
      <c r="B2201" s="1">
        <v>4</v>
      </c>
      <c r="C2201" s="2">
        <v>14.69997</v>
      </c>
      <c r="D2201" s="2">
        <v>0.83355999999999997</v>
      </c>
      <c r="E2201" s="2">
        <v>8.6122700000000005</v>
      </c>
      <c r="F2201" s="2">
        <v>23.439830000000001</v>
      </c>
      <c r="G2201" s="2">
        <v>8.4917200000000008</v>
      </c>
      <c r="H2201" s="2">
        <f t="shared" si="35"/>
        <v>56.077350000000003</v>
      </c>
      <c r="I2201" s="1">
        <v>1</v>
      </c>
      <c r="J2201" s="1">
        <v>2</v>
      </c>
      <c r="K2201" s="1">
        <v>95</v>
      </c>
      <c r="L2201" s="1">
        <v>1</v>
      </c>
      <c r="M2201" s="1">
        <v>2016</v>
      </c>
      <c r="N2201" s="53"/>
    </row>
    <row r="2202" spans="1:14" x14ac:dyDescent="0.3">
      <c r="A2202" s="1">
        <v>2016026</v>
      </c>
      <c r="B2202" s="1">
        <v>1</v>
      </c>
      <c r="C2202" s="2">
        <v>12.572419999999999</v>
      </c>
      <c r="D2202" s="2">
        <v>1.0238</v>
      </c>
      <c r="E2202" s="2">
        <v>0</v>
      </c>
      <c r="F2202" s="2">
        <v>23.27908</v>
      </c>
      <c r="G2202" s="2">
        <v>8.1393699999999995</v>
      </c>
      <c r="H2202" s="2">
        <f t="shared" si="35"/>
        <v>45.014669999999995</v>
      </c>
      <c r="I2202" s="1">
        <v>0</v>
      </c>
      <c r="J2202" s="1">
        <v>1</v>
      </c>
      <c r="K2202" s="1">
        <v>105</v>
      </c>
      <c r="L2202" s="1">
        <v>0</v>
      </c>
      <c r="M2202" s="1">
        <v>2016</v>
      </c>
      <c r="N2202" s="53"/>
    </row>
    <row r="2203" spans="1:14" x14ac:dyDescent="0.3">
      <c r="A2203" s="1">
        <v>2016025</v>
      </c>
      <c r="B2203" s="1">
        <v>2</v>
      </c>
      <c r="C2203" s="2">
        <v>13.6624</v>
      </c>
      <c r="D2203" s="2">
        <v>1.1632400000000001</v>
      </c>
      <c r="E2203" s="2">
        <v>0</v>
      </c>
      <c r="F2203" s="2">
        <v>27.424160000000001</v>
      </c>
      <c r="G2203" s="2">
        <v>10.71208</v>
      </c>
      <c r="H2203" s="2">
        <f t="shared" si="35"/>
        <v>52.961880000000001</v>
      </c>
      <c r="I2203" s="1">
        <v>0</v>
      </c>
      <c r="J2203" s="1">
        <v>2</v>
      </c>
      <c r="K2203" s="1">
        <v>114</v>
      </c>
      <c r="L2203" s="1">
        <v>0</v>
      </c>
      <c r="M2203" s="1">
        <v>2016</v>
      </c>
      <c r="N2203" s="53"/>
    </row>
    <row r="2204" spans="1:14" x14ac:dyDescent="0.3">
      <c r="A2204" s="1">
        <v>2016027</v>
      </c>
      <c r="B2204" s="1">
        <v>2</v>
      </c>
      <c r="C2204" s="2">
        <v>16.932849999999998</v>
      </c>
      <c r="D2204" s="2">
        <v>0.92007000000000005</v>
      </c>
      <c r="E2204" s="2">
        <v>0</v>
      </c>
      <c r="F2204" s="2">
        <v>19.608429999999998</v>
      </c>
      <c r="G2204" s="2">
        <v>6.8042199999999999</v>
      </c>
      <c r="H2204" s="2">
        <f t="shared" si="35"/>
        <v>44.265569999999997</v>
      </c>
      <c r="I2204" s="1">
        <v>0</v>
      </c>
      <c r="J2204" s="1">
        <v>2</v>
      </c>
      <c r="K2204" s="1">
        <v>90</v>
      </c>
      <c r="L2204" s="1">
        <v>0</v>
      </c>
      <c r="M2204" s="1">
        <v>2016</v>
      </c>
      <c r="N2204" s="53"/>
    </row>
    <row r="2205" spans="1:14" x14ac:dyDescent="0.3">
      <c r="A2205" s="1">
        <v>2016028</v>
      </c>
      <c r="B2205" s="1">
        <v>2</v>
      </c>
      <c r="C2205" s="2">
        <v>9.1619799999999998</v>
      </c>
      <c r="D2205" s="2">
        <v>1.05965</v>
      </c>
      <c r="E2205" s="2">
        <v>0</v>
      </c>
      <c r="F2205" s="2">
        <v>20.15307</v>
      </c>
      <c r="G2205" s="2">
        <v>7.07653</v>
      </c>
      <c r="H2205" s="2">
        <f t="shared" si="35"/>
        <v>37.451229999999995</v>
      </c>
      <c r="I2205" s="1">
        <v>0</v>
      </c>
      <c r="J2205" s="1">
        <v>2</v>
      </c>
      <c r="K2205" s="1">
        <v>89</v>
      </c>
      <c r="L2205" s="1">
        <v>0</v>
      </c>
      <c r="M2205" s="1">
        <v>2016</v>
      </c>
      <c r="N2205" s="53"/>
    </row>
    <row r="2206" spans="1:14" x14ac:dyDescent="0.3">
      <c r="A2206" s="1">
        <v>2016024</v>
      </c>
      <c r="B2206" s="1">
        <v>3</v>
      </c>
      <c r="C2206" s="2">
        <v>10.342090000000001</v>
      </c>
      <c r="D2206" s="2">
        <v>0.95445000000000002</v>
      </c>
      <c r="E2206" s="2">
        <v>12.555009999999999</v>
      </c>
      <c r="F2206" s="2">
        <v>19.065049999999999</v>
      </c>
      <c r="G2206" s="2">
        <v>7.0717400000000001</v>
      </c>
      <c r="H2206" s="2">
        <f t="shared" si="35"/>
        <v>49.988340000000001</v>
      </c>
      <c r="I2206" s="1">
        <v>1</v>
      </c>
      <c r="J2206" s="1">
        <v>1</v>
      </c>
      <c r="K2206" s="1">
        <v>93</v>
      </c>
      <c r="L2206" s="1">
        <v>1</v>
      </c>
      <c r="M2206" s="1">
        <v>2016</v>
      </c>
      <c r="N2206" s="53"/>
    </row>
    <row r="2207" spans="1:14" x14ac:dyDescent="0.3">
      <c r="A2207" s="1">
        <v>2016029</v>
      </c>
      <c r="B2207" s="1">
        <v>4</v>
      </c>
      <c r="C2207" s="2">
        <v>12.28331</v>
      </c>
      <c r="D2207" s="2">
        <v>1.04243</v>
      </c>
      <c r="E2207" s="2">
        <v>10.6622</v>
      </c>
      <c r="F2207" s="2">
        <v>20.01519</v>
      </c>
      <c r="G2207" s="2">
        <v>10.69298</v>
      </c>
      <c r="H2207" s="2">
        <f t="shared" si="35"/>
        <v>54.696109999999997</v>
      </c>
      <c r="I2207" s="1">
        <v>1</v>
      </c>
      <c r="J2207" s="1">
        <v>2</v>
      </c>
      <c r="K2207" s="1">
        <v>97</v>
      </c>
      <c r="L2207" s="1">
        <v>0</v>
      </c>
      <c r="M2207" s="1">
        <v>2016</v>
      </c>
      <c r="N2207" s="53"/>
    </row>
    <row r="2208" spans="1:14" x14ac:dyDescent="0.3">
      <c r="A2208" s="1">
        <v>2016031</v>
      </c>
      <c r="B2208" s="1">
        <v>1</v>
      </c>
      <c r="C2208" s="2">
        <v>14.89255</v>
      </c>
      <c r="D2208" s="2">
        <v>1.39717</v>
      </c>
      <c r="E2208" s="2">
        <v>0</v>
      </c>
      <c r="F2208" s="2">
        <v>18.051120000000001</v>
      </c>
      <c r="G2208" s="2">
        <v>8.2875700000000005</v>
      </c>
      <c r="H2208" s="2">
        <f t="shared" si="35"/>
        <v>42.628410000000002</v>
      </c>
      <c r="I2208" s="1">
        <v>0</v>
      </c>
      <c r="J2208" s="1">
        <v>1</v>
      </c>
      <c r="K2208" s="1">
        <v>94</v>
      </c>
      <c r="L2208" s="1">
        <v>0</v>
      </c>
      <c r="M2208" s="1">
        <v>2016</v>
      </c>
      <c r="N2208" s="53"/>
    </row>
    <row r="2209" spans="1:14" x14ac:dyDescent="0.3">
      <c r="A2209" s="1">
        <v>2016033</v>
      </c>
      <c r="B2209" s="1">
        <v>2</v>
      </c>
      <c r="C2209" s="2">
        <v>9.7810100000000002</v>
      </c>
      <c r="D2209" s="2">
        <v>1.1285099999999999</v>
      </c>
      <c r="E2209" s="2">
        <v>0</v>
      </c>
      <c r="F2209" s="2">
        <v>21.17679</v>
      </c>
      <c r="G2209" s="2">
        <v>7.5883900000000004</v>
      </c>
      <c r="H2209" s="2">
        <f t="shared" si="35"/>
        <v>39.674700000000001</v>
      </c>
      <c r="I2209" s="1">
        <v>0</v>
      </c>
      <c r="J2209" s="1">
        <v>2</v>
      </c>
      <c r="K2209" s="1">
        <v>102</v>
      </c>
      <c r="L2209" s="1">
        <v>1</v>
      </c>
      <c r="M2209" s="1">
        <v>2016</v>
      </c>
      <c r="N2209" s="53"/>
    </row>
    <row r="2210" spans="1:14" x14ac:dyDescent="0.3">
      <c r="A2210" s="1">
        <v>2016030</v>
      </c>
      <c r="B2210" s="1">
        <v>3</v>
      </c>
      <c r="C2210" s="2">
        <v>12.14467</v>
      </c>
      <c r="D2210" s="2">
        <v>1.2307900000000001</v>
      </c>
      <c r="E2210" s="2">
        <v>12.806330000000001</v>
      </c>
      <c r="F2210" s="2">
        <v>23.113610000000001</v>
      </c>
      <c r="G2210" s="2">
        <v>5.8312400000000002</v>
      </c>
      <c r="H2210" s="2">
        <f t="shared" si="35"/>
        <v>55.126640000000002</v>
      </c>
      <c r="I2210" s="1">
        <v>1</v>
      </c>
      <c r="J2210" s="1">
        <v>1</v>
      </c>
      <c r="K2210" s="1">
        <v>99</v>
      </c>
      <c r="L2210" s="1">
        <v>0</v>
      </c>
      <c r="M2210" s="1">
        <v>2016</v>
      </c>
      <c r="N2210" s="53"/>
    </row>
    <row r="2211" spans="1:14" x14ac:dyDescent="0.3">
      <c r="A2211" s="1">
        <v>2016032</v>
      </c>
      <c r="B2211" s="1">
        <v>3</v>
      </c>
      <c r="C2211" s="2">
        <v>10.99156</v>
      </c>
      <c r="D2211" s="2">
        <v>0.83611999999999997</v>
      </c>
      <c r="E2211" s="2">
        <v>15.48147</v>
      </c>
      <c r="F2211" s="2">
        <v>25.643429999999999</v>
      </c>
      <c r="G2211" s="2">
        <v>8.70228</v>
      </c>
      <c r="H2211" s="2">
        <f t="shared" si="35"/>
        <v>61.654859999999999</v>
      </c>
      <c r="I2211" s="1">
        <v>1</v>
      </c>
      <c r="J2211" s="1">
        <v>1</v>
      </c>
      <c r="K2211" s="1">
        <v>113</v>
      </c>
      <c r="L2211" s="1">
        <v>0</v>
      </c>
      <c r="M2211" s="1">
        <v>2016</v>
      </c>
      <c r="N2211" s="53"/>
    </row>
    <row r="2212" spans="1:14" x14ac:dyDescent="0.3">
      <c r="A2212" s="1">
        <v>2016037</v>
      </c>
      <c r="B2212" s="1">
        <v>2</v>
      </c>
      <c r="C2212" s="2">
        <v>11.841659999999999</v>
      </c>
      <c r="D2212" s="2">
        <v>1.0832200000000001</v>
      </c>
      <c r="E2212" s="2">
        <v>0</v>
      </c>
      <c r="F2212" s="2">
        <v>21.342700000000001</v>
      </c>
      <c r="G2212" s="2">
        <v>7.6713500000000003</v>
      </c>
      <c r="H2212" s="2">
        <f t="shared" si="35"/>
        <v>41.938929999999999</v>
      </c>
      <c r="I2212" s="1">
        <v>0</v>
      </c>
      <c r="J2212" s="1">
        <v>2</v>
      </c>
      <c r="K2212" s="1">
        <v>105</v>
      </c>
      <c r="L2212" s="1">
        <v>0</v>
      </c>
      <c r="M2212" s="1">
        <v>2016</v>
      </c>
      <c r="N2212" s="53"/>
    </row>
    <row r="2213" spans="1:14" x14ac:dyDescent="0.3">
      <c r="A2213" s="1">
        <v>2016040</v>
      </c>
      <c r="B2213" s="1">
        <v>2</v>
      </c>
      <c r="C2213" s="2">
        <v>13.888170000000001</v>
      </c>
      <c r="D2213" s="2">
        <v>0.89161000000000001</v>
      </c>
      <c r="E2213" s="2">
        <v>0</v>
      </c>
      <c r="F2213" s="2">
        <v>16.418030000000002</v>
      </c>
      <c r="G2213" s="2">
        <v>5.2090100000000001</v>
      </c>
      <c r="H2213" s="2">
        <f t="shared" si="35"/>
        <v>36.406820000000003</v>
      </c>
      <c r="I2213" s="1">
        <v>0</v>
      </c>
      <c r="J2213" s="1">
        <v>2</v>
      </c>
      <c r="K2213" s="1">
        <v>84</v>
      </c>
      <c r="L2213" s="1">
        <v>0</v>
      </c>
      <c r="M2213" s="1">
        <v>2016</v>
      </c>
      <c r="N2213" s="53"/>
    </row>
    <row r="2214" spans="1:14" x14ac:dyDescent="0.3">
      <c r="A2214" s="1">
        <v>2016039</v>
      </c>
      <c r="B2214" s="1">
        <v>2</v>
      </c>
      <c r="C2214" s="2">
        <v>13.475059999999999</v>
      </c>
      <c r="D2214" s="2">
        <v>1.23184</v>
      </c>
      <c r="E2214" s="2">
        <v>0</v>
      </c>
      <c r="F2214" s="2">
        <v>26.087199999999999</v>
      </c>
      <c r="G2214" s="2">
        <v>10.0436</v>
      </c>
      <c r="H2214" s="2">
        <f t="shared" si="35"/>
        <v>50.837699999999998</v>
      </c>
      <c r="I2214" s="1">
        <v>0</v>
      </c>
      <c r="J2214" s="1">
        <v>2</v>
      </c>
      <c r="K2214" s="1">
        <v>103</v>
      </c>
      <c r="L2214" s="1">
        <v>0</v>
      </c>
      <c r="M2214" s="1">
        <v>2016</v>
      </c>
      <c r="N2214" s="53"/>
    </row>
    <row r="2215" spans="1:14" x14ac:dyDescent="0.3">
      <c r="A2215" s="1">
        <v>2016043</v>
      </c>
      <c r="B2215" s="1">
        <v>2</v>
      </c>
      <c r="C2215" s="2">
        <v>12.63143</v>
      </c>
      <c r="D2215" s="2">
        <v>0.87885999999999997</v>
      </c>
      <c r="E2215" s="2">
        <v>0</v>
      </c>
      <c r="F2215" s="2">
        <v>21.420269999999999</v>
      </c>
      <c r="G2215" s="2">
        <v>7.7101300000000004</v>
      </c>
      <c r="H2215" s="2">
        <f t="shared" si="35"/>
        <v>42.640689999999999</v>
      </c>
      <c r="I2215" s="1">
        <v>0</v>
      </c>
      <c r="J2215" s="1">
        <v>2</v>
      </c>
      <c r="K2215" s="1">
        <v>95</v>
      </c>
      <c r="L2215" s="1">
        <v>0</v>
      </c>
      <c r="M2215" s="1">
        <v>2016</v>
      </c>
      <c r="N2215" s="53"/>
    </row>
    <row r="2216" spans="1:14" x14ac:dyDescent="0.3">
      <c r="A2216" s="1">
        <v>2016035</v>
      </c>
      <c r="B2216" s="1">
        <v>3</v>
      </c>
      <c r="C2216" s="2">
        <v>14.633139999999999</v>
      </c>
      <c r="D2216" s="2">
        <v>1.11835</v>
      </c>
      <c r="E2216" s="2">
        <v>11.439450000000001</v>
      </c>
      <c r="F2216" s="2">
        <v>23.414729999999999</v>
      </c>
      <c r="G2216" s="2">
        <v>5.7775299999999996</v>
      </c>
      <c r="H2216" s="2">
        <f t="shared" si="35"/>
        <v>56.383199999999995</v>
      </c>
      <c r="I2216" s="1">
        <v>1</v>
      </c>
      <c r="J2216" s="1">
        <v>1</v>
      </c>
      <c r="K2216" s="1">
        <v>96</v>
      </c>
      <c r="L2216" s="1">
        <v>0</v>
      </c>
      <c r="M2216" s="1">
        <v>2016</v>
      </c>
      <c r="N2216" s="53"/>
    </row>
    <row r="2217" spans="1:14" x14ac:dyDescent="0.3">
      <c r="A2217" s="1">
        <v>2016045</v>
      </c>
      <c r="B2217" s="1">
        <v>2</v>
      </c>
      <c r="C2217" s="2">
        <v>9.9925800000000002</v>
      </c>
      <c r="D2217" s="2">
        <v>1.0471600000000001</v>
      </c>
      <c r="E2217" s="2">
        <v>0</v>
      </c>
      <c r="F2217" s="2">
        <v>21.861429999999999</v>
      </c>
      <c r="G2217" s="2">
        <v>7.93072</v>
      </c>
      <c r="H2217" s="2">
        <f t="shared" si="35"/>
        <v>40.831890000000001</v>
      </c>
      <c r="I2217" s="1">
        <v>0</v>
      </c>
      <c r="J2217" s="1">
        <v>2</v>
      </c>
      <c r="K2217" s="1">
        <v>91</v>
      </c>
      <c r="L2217" s="1">
        <v>2</v>
      </c>
      <c r="M2217" s="1">
        <v>2016</v>
      </c>
      <c r="N2217" s="53"/>
    </row>
    <row r="2218" spans="1:14" x14ac:dyDescent="0.3">
      <c r="A2218" s="1">
        <v>2016041</v>
      </c>
      <c r="B2218" s="1">
        <v>2</v>
      </c>
      <c r="C2218" s="2">
        <v>11.69782</v>
      </c>
      <c r="D2218" s="2">
        <v>1.2703599999999999</v>
      </c>
      <c r="E2218" s="2">
        <v>0</v>
      </c>
      <c r="F2218" s="2">
        <v>25.73198</v>
      </c>
      <c r="G2218" s="2">
        <v>9.86599</v>
      </c>
      <c r="H2218" s="2">
        <f t="shared" si="35"/>
        <v>48.566149999999993</v>
      </c>
      <c r="I2218" s="1">
        <v>0</v>
      </c>
      <c r="J2218" s="1">
        <v>2</v>
      </c>
      <c r="K2218" s="1">
        <v>104</v>
      </c>
      <c r="L2218" s="1">
        <v>0</v>
      </c>
      <c r="M2218" s="1">
        <v>2016</v>
      </c>
      <c r="N2218" s="53"/>
    </row>
    <row r="2219" spans="1:14" x14ac:dyDescent="0.3">
      <c r="A2219" s="1">
        <v>2016046</v>
      </c>
      <c r="B2219" s="1">
        <v>2</v>
      </c>
      <c r="C2219" s="2">
        <v>13.44107</v>
      </c>
      <c r="D2219" s="2">
        <v>1.1934400000000001</v>
      </c>
      <c r="E2219" s="2">
        <v>0</v>
      </c>
      <c r="F2219" s="2">
        <v>19.336659999999998</v>
      </c>
      <c r="G2219" s="2">
        <v>6.6683300000000001</v>
      </c>
      <c r="H2219" s="2">
        <f t="shared" si="35"/>
        <v>40.639499999999998</v>
      </c>
      <c r="I2219" s="1">
        <v>0</v>
      </c>
      <c r="J2219" s="1">
        <v>2</v>
      </c>
      <c r="K2219" s="1">
        <v>90</v>
      </c>
      <c r="L2219" s="1">
        <v>0</v>
      </c>
      <c r="M2219" s="1">
        <v>2016</v>
      </c>
      <c r="N2219" s="53"/>
    </row>
    <row r="2220" spans="1:14" x14ac:dyDescent="0.3">
      <c r="A2220" s="1">
        <v>2016044</v>
      </c>
      <c r="B2220" s="1">
        <v>2</v>
      </c>
      <c r="C2220" s="2">
        <v>14.50482</v>
      </c>
      <c r="D2220" s="2">
        <v>1.1748400000000001</v>
      </c>
      <c r="E2220" s="2">
        <v>0</v>
      </c>
      <c r="F2220" s="2">
        <v>24.239249999999998</v>
      </c>
      <c r="G2220" s="2">
        <v>9.1196300000000008</v>
      </c>
      <c r="H2220" s="2">
        <f t="shared" si="35"/>
        <v>49.038539999999998</v>
      </c>
      <c r="I2220" s="1">
        <v>0</v>
      </c>
      <c r="J2220" s="1">
        <v>2</v>
      </c>
      <c r="K2220" s="1">
        <v>100</v>
      </c>
      <c r="L2220" s="1">
        <v>1</v>
      </c>
      <c r="M2220" s="1">
        <v>2016</v>
      </c>
      <c r="N2220" s="53"/>
    </row>
    <row r="2221" spans="1:14" x14ac:dyDescent="0.3">
      <c r="A2221" s="1">
        <v>2016047</v>
      </c>
      <c r="B2221" s="1">
        <v>1</v>
      </c>
      <c r="C2221" s="2">
        <v>14.467689999999999</v>
      </c>
      <c r="D2221" s="2">
        <v>0.91813999999999996</v>
      </c>
      <c r="E2221" s="2">
        <v>0</v>
      </c>
      <c r="F2221" s="2">
        <v>15.73817</v>
      </c>
      <c r="G2221" s="2">
        <v>7.8588899999999997</v>
      </c>
      <c r="H2221" s="2">
        <f t="shared" ref="H2221:H2284" si="36">SUM(C2221:G2221)</f>
        <v>38.982889999999998</v>
      </c>
      <c r="I2221" s="1">
        <v>0</v>
      </c>
      <c r="J2221" s="1">
        <v>1</v>
      </c>
      <c r="K2221" s="1">
        <v>84</v>
      </c>
      <c r="L2221" s="1">
        <v>0</v>
      </c>
      <c r="M2221" s="1">
        <v>2016</v>
      </c>
      <c r="N2221" s="53"/>
    </row>
    <row r="2222" spans="1:14" x14ac:dyDescent="0.3">
      <c r="A2222" s="1">
        <v>2016036</v>
      </c>
      <c r="B2222" s="1">
        <v>3</v>
      </c>
      <c r="C2222" s="2">
        <v>11.72706</v>
      </c>
      <c r="D2222" s="2">
        <v>1.05772</v>
      </c>
      <c r="E2222" s="2">
        <v>11.565239999999999</v>
      </c>
      <c r="F2222" s="2">
        <v>21.240819999999999</v>
      </c>
      <c r="G2222" s="2">
        <v>7.8157199999999998</v>
      </c>
      <c r="H2222" s="2">
        <f t="shared" si="36"/>
        <v>53.406559999999999</v>
      </c>
      <c r="I2222" s="1">
        <v>1</v>
      </c>
      <c r="J2222" s="1">
        <v>1</v>
      </c>
      <c r="K2222" s="1">
        <v>95</v>
      </c>
      <c r="L2222" s="1">
        <v>0</v>
      </c>
      <c r="M2222" s="1">
        <v>2016</v>
      </c>
      <c r="N2222" s="53"/>
    </row>
    <row r="2223" spans="1:14" x14ac:dyDescent="0.3">
      <c r="A2223" s="1">
        <v>2016048</v>
      </c>
      <c r="B2223" s="1">
        <v>1</v>
      </c>
      <c r="C2223" s="2">
        <v>14.012840000000001</v>
      </c>
      <c r="D2223" s="2">
        <v>0.99289000000000005</v>
      </c>
      <c r="E2223" s="2">
        <v>0</v>
      </c>
      <c r="F2223" s="2">
        <v>21.191310000000001</v>
      </c>
      <c r="G2223" s="2">
        <v>6.2468300000000001</v>
      </c>
      <c r="H2223" s="2">
        <f t="shared" si="36"/>
        <v>42.443870000000004</v>
      </c>
      <c r="I2223" s="1">
        <v>0</v>
      </c>
      <c r="J2223" s="1">
        <v>1</v>
      </c>
      <c r="K2223" s="1">
        <v>92</v>
      </c>
      <c r="L2223" s="1">
        <v>0</v>
      </c>
      <c r="M2223" s="1">
        <v>2016</v>
      </c>
      <c r="N2223" s="53"/>
    </row>
    <row r="2224" spans="1:14" x14ac:dyDescent="0.3">
      <c r="A2224" s="1">
        <v>2016049</v>
      </c>
      <c r="B2224" s="1">
        <v>2</v>
      </c>
      <c r="C2224" s="2">
        <v>12.69524</v>
      </c>
      <c r="D2224" s="2">
        <v>0.60741000000000001</v>
      </c>
      <c r="E2224" s="2">
        <v>0</v>
      </c>
      <c r="F2224" s="2">
        <v>23.26323</v>
      </c>
      <c r="G2224" s="2">
        <v>8.6316199999999998</v>
      </c>
      <c r="H2224" s="2">
        <f t="shared" si="36"/>
        <v>45.197499999999998</v>
      </c>
      <c r="I2224" s="1">
        <v>0</v>
      </c>
      <c r="J2224" s="1">
        <v>2</v>
      </c>
      <c r="K2224" s="1">
        <v>102</v>
      </c>
      <c r="L2224" s="1">
        <v>0</v>
      </c>
      <c r="M2224" s="1">
        <v>2016</v>
      </c>
      <c r="N2224" s="53"/>
    </row>
    <row r="2225" spans="1:14" x14ac:dyDescent="0.3">
      <c r="A2225" s="1">
        <v>2016050</v>
      </c>
      <c r="B2225" s="1">
        <v>2</v>
      </c>
      <c r="C2225" s="2">
        <v>13.16785</v>
      </c>
      <c r="D2225" s="2">
        <v>1.01905</v>
      </c>
      <c r="E2225" s="2">
        <v>0</v>
      </c>
      <c r="F2225" s="2">
        <v>17.522780000000001</v>
      </c>
      <c r="G2225" s="2">
        <v>5.7613899999999996</v>
      </c>
      <c r="H2225" s="2">
        <f t="shared" si="36"/>
        <v>37.471069999999997</v>
      </c>
      <c r="I2225" s="1">
        <v>0</v>
      </c>
      <c r="J2225" s="1">
        <v>2</v>
      </c>
      <c r="K2225" s="1">
        <v>83</v>
      </c>
      <c r="L2225" s="1">
        <v>0</v>
      </c>
      <c r="M2225" s="1">
        <v>2016</v>
      </c>
      <c r="N2225" s="53"/>
    </row>
    <row r="2226" spans="1:14" x14ac:dyDescent="0.3">
      <c r="A2226" s="1">
        <v>2016042</v>
      </c>
      <c r="B2226" s="1">
        <v>3</v>
      </c>
      <c r="C2226" s="2">
        <v>12.354799999999999</v>
      </c>
      <c r="D2226" s="2">
        <v>1.1379300000000001</v>
      </c>
      <c r="E2226" s="2">
        <v>11.293519999999999</v>
      </c>
      <c r="F2226" s="2">
        <v>15.48996</v>
      </c>
      <c r="G2226" s="2">
        <v>5.4105800000000004</v>
      </c>
      <c r="H2226" s="2">
        <f t="shared" si="36"/>
        <v>45.686790000000002</v>
      </c>
      <c r="I2226" s="1">
        <v>1</v>
      </c>
      <c r="J2226" s="1">
        <v>1</v>
      </c>
      <c r="K2226" s="1">
        <v>82</v>
      </c>
      <c r="L2226" s="1">
        <v>0</v>
      </c>
      <c r="M2226" s="1">
        <v>2016</v>
      </c>
      <c r="N2226" s="53"/>
    </row>
    <row r="2227" spans="1:14" x14ac:dyDescent="0.3">
      <c r="A2227" s="1">
        <v>2016038</v>
      </c>
      <c r="B2227" s="1">
        <v>2</v>
      </c>
      <c r="C2227" s="2">
        <v>11.58283</v>
      </c>
      <c r="D2227" s="2">
        <v>0.81552999999999998</v>
      </c>
      <c r="E2227" s="2">
        <v>0</v>
      </c>
      <c r="F2227" s="2">
        <v>17.77355</v>
      </c>
      <c r="G2227" s="2">
        <v>5.8867700000000003</v>
      </c>
      <c r="H2227" s="2">
        <f t="shared" si="36"/>
        <v>36.058680000000003</v>
      </c>
      <c r="I2227" s="1">
        <v>0</v>
      </c>
      <c r="J2227" s="1">
        <v>2</v>
      </c>
      <c r="K2227" s="1">
        <v>82</v>
      </c>
      <c r="L2227" s="1">
        <v>0</v>
      </c>
      <c r="M2227" s="1">
        <v>2016</v>
      </c>
      <c r="N2227" s="53"/>
    </row>
    <row r="2228" spans="1:14" x14ac:dyDescent="0.3">
      <c r="A2228" s="1">
        <v>2016053</v>
      </c>
      <c r="B2228" s="1">
        <v>2</v>
      </c>
      <c r="C2228" s="2">
        <v>15.197559999999999</v>
      </c>
      <c r="D2228" s="2">
        <v>1.1206</v>
      </c>
      <c r="E2228" s="2">
        <v>0</v>
      </c>
      <c r="F2228" s="2">
        <v>18.241399999999999</v>
      </c>
      <c r="G2228" s="2">
        <v>6.1207000000000003</v>
      </c>
      <c r="H2228" s="2">
        <f t="shared" si="36"/>
        <v>40.680259999999997</v>
      </c>
      <c r="I2228" s="1">
        <v>0</v>
      </c>
      <c r="J2228" s="1">
        <v>2</v>
      </c>
      <c r="K2228" s="1">
        <v>81</v>
      </c>
      <c r="L2228" s="1">
        <v>0</v>
      </c>
      <c r="M2228" s="1">
        <v>2016</v>
      </c>
      <c r="N2228" s="53"/>
    </row>
    <row r="2229" spans="1:14" x14ac:dyDescent="0.3">
      <c r="A2229" s="1">
        <v>2016054</v>
      </c>
      <c r="B2229" s="1">
        <v>2</v>
      </c>
      <c r="C2229" s="2">
        <v>11.63012</v>
      </c>
      <c r="D2229" s="2">
        <v>0.96372999999999998</v>
      </c>
      <c r="E2229" s="2">
        <v>0</v>
      </c>
      <c r="F2229" s="2">
        <v>20.093350000000001</v>
      </c>
      <c r="G2229" s="2">
        <v>7.0466800000000003</v>
      </c>
      <c r="H2229" s="2">
        <f t="shared" si="36"/>
        <v>39.733880000000006</v>
      </c>
      <c r="I2229" s="1">
        <v>0</v>
      </c>
      <c r="J2229" s="1">
        <v>2</v>
      </c>
      <c r="K2229" s="1">
        <v>87</v>
      </c>
      <c r="L2229" s="1">
        <v>1</v>
      </c>
      <c r="M2229" s="1">
        <v>2016</v>
      </c>
      <c r="N2229" s="53"/>
    </row>
    <row r="2230" spans="1:14" x14ac:dyDescent="0.3">
      <c r="A2230" s="1">
        <v>2016034</v>
      </c>
      <c r="B2230" s="1">
        <v>3</v>
      </c>
      <c r="C2230" s="2">
        <v>10.639570000000001</v>
      </c>
      <c r="D2230" s="2">
        <v>1.0680799999999999</v>
      </c>
      <c r="E2230" s="2">
        <v>10.160729999999999</v>
      </c>
      <c r="F2230" s="2">
        <v>18.967980000000001</v>
      </c>
      <c r="G2230" s="2">
        <v>7.4412200000000004</v>
      </c>
      <c r="H2230" s="2">
        <f t="shared" si="36"/>
        <v>48.27758</v>
      </c>
      <c r="I2230" s="1">
        <v>1</v>
      </c>
      <c r="J2230" s="1">
        <v>1</v>
      </c>
      <c r="K2230" s="1">
        <v>87</v>
      </c>
      <c r="L2230" s="1">
        <v>0</v>
      </c>
      <c r="M2230" s="1">
        <v>2016</v>
      </c>
      <c r="N2230" s="53"/>
    </row>
    <row r="2231" spans="1:14" x14ac:dyDescent="0.3">
      <c r="A2231" s="1">
        <v>2016055</v>
      </c>
      <c r="B2231" s="1">
        <v>2</v>
      </c>
      <c r="C2231" s="2">
        <v>11.706490000000001</v>
      </c>
      <c r="D2231" s="2">
        <v>0.66998000000000002</v>
      </c>
      <c r="E2231" s="2">
        <v>0</v>
      </c>
      <c r="F2231" s="2">
        <v>25.743590000000001</v>
      </c>
      <c r="G2231" s="2">
        <v>9.8718000000000004</v>
      </c>
      <c r="H2231" s="2">
        <f t="shared" si="36"/>
        <v>47.991860000000003</v>
      </c>
      <c r="I2231" s="1">
        <v>0</v>
      </c>
      <c r="J2231" s="1">
        <v>2</v>
      </c>
      <c r="K2231" s="1">
        <v>101</v>
      </c>
      <c r="L2231" s="1">
        <v>0</v>
      </c>
      <c r="M2231" s="1">
        <v>2016</v>
      </c>
      <c r="N2231" s="53"/>
    </row>
    <row r="2232" spans="1:14" x14ac:dyDescent="0.3">
      <c r="A2232" s="1">
        <v>2016057</v>
      </c>
      <c r="B2232" s="1">
        <v>2</v>
      </c>
      <c r="C2232" s="2">
        <v>9.0053599999999996</v>
      </c>
      <c r="D2232" s="2">
        <v>1.3090200000000001</v>
      </c>
      <c r="E2232" s="2">
        <v>0</v>
      </c>
      <c r="F2232" s="2">
        <v>21.665230000000001</v>
      </c>
      <c r="G2232" s="2">
        <v>7.8326099999999999</v>
      </c>
      <c r="H2232" s="2">
        <f t="shared" si="36"/>
        <v>39.812220000000003</v>
      </c>
      <c r="I2232" s="1">
        <v>0</v>
      </c>
      <c r="J2232" s="1">
        <v>2</v>
      </c>
      <c r="K2232" s="1">
        <v>92</v>
      </c>
      <c r="L2232" s="1">
        <v>0</v>
      </c>
      <c r="M2232" s="1">
        <v>2016</v>
      </c>
      <c r="N2232" s="53"/>
    </row>
    <row r="2233" spans="1:14" x14ac:dyDescent="0.3">
      <c r="A2233" s="1">
        <v>2016056</v>
      </c>
      <c r="B2233" s="1">
        <v>2</v>
      </c>
      <c r="C2233" s="2">
        <v>12.21378</v>
      </c>
      <c r="D2233" s="2">
        <v>0.91483999999999999</v>
      </c>
      <c r="E2233" s="2">
        <v>0</v>
      </c>
      <c r="F2233" s="2">
        <v>22.289490000000001</v>
      </c>
      <c r="G2233" s="2">
        <v>8.1447500000000002</v>
      </c>
      <c r="H2233" s="2">
        <f t="shared" si="36"/>
        <v>43.562860000000001</v>
      </c>
      <c r="I2233" s="1">
        <v>0</v>
      </c>
      <c r="J2233" s="1">
        <v>2</v>
      </c>
      <c r="K2233" s="1">
        <v>90</v>
      </c>
      <c r="L2233" s="1">
        <v>1</v>
      </c>
      <c r="M2233" s="1">
        <v>2016</v>
      </c>
      <c r="N2233" s="53"/>
    </row>
    <row r="2234" spans="1:14" x14ac:dyDescent="0.3">
      <c r="A2234" s="1">
        <v>2016059</v>
      </c>
      <c r="B2234" s="1">
        <v>2</v>
      </c>
      <c r="C2234" s="2">
        <v>12.105359999999999</v>
      </c>
      <c r="D2234" s="2">
        <v>0.80218</v>
      </c>
      <c r="E2234" s="2">
        <v>0</v>
      </c>
      <c r="F2234" s="2">
        <v>19.74173</v>
      </c>
      <c r="G2234" s="2">
        <v>6.87087</v>
      </c>
      <c r="H2234" s="2">
        <f t="shared" si="36"/>
        <v>39.520139999999998</v>
      </c>
      <c r="I2234" s="1">
        <v>0</v>
      </c>
      <c r="J2234" s="1">
        <v>2</v>
      </c>
      <c r="K2234" s="1">
        <v>94</v>
      </c>
      <c r="L2234" s="1">
        <v>1</v>
      </c>
      <c r="M2234" s="1">
        <v>2016</v>
      </c>
      <c r="N2234" s="53"/>
    </row>
    <row r="2235" spans="1:14" x14ac:dyDescent="0.3">
      <c r="A2235" s="1">
        <v>2016052</v>
      </c>
      <c r="B2235" s="1">
        <v>3</v>
      </c>
      <c r="C2235" s="2">
        <v>8.8538899999999998</v>
      </c>
      <c r="D2235" s="2">
        <v>0.76154999999999995</v>
      </c>
      <c r="E2235" s="2">
        <v>10.08719</v>
      </c>
      <c r="F2235" s="2">
        <v>18.01014</v>
      </c>
      <c r="G2235" s="2">
        <v>3.8650000000000002</v>
      </c>
      <c r="H2235" s="2">
        <f t="shared" si="36"/>
        <v>41.577770000000001</v>
      </c>
      <c r="I2235" s="1">
        <v>1</v>
      </c>
      <c r="J2235" s="1">
        <v>1</v>
      </c>
      <c r="K2235" s="1">
        <v>80</v>
      </c>
      <c r="L2235" s="1">
        <v>0</v>
      </c>
      <c r="M2235" s="1">
        <v>2016</v>
      </c>
      <c r="N2235" s="53"/>
    </row>
    <row r="2236" spans="1:14" x14ac:dyDescent="0.3">
      <c r="A2236" s="1">
        <v>2016060</v>
      </c>
      <c r="B2236" s="1">
        <v>2</v>
      </c>
      <c r="C2236" s="2">
        <v>14.035550000000001</v>
      </c>
      <c r="D2236" s="2">
        <v>0.98489000000000004</v>
      </c>
      <c r="E2236" s="2">
        <v>0</v>
      </c>
      <c r="F2236" s="2">
        <v>21.061489999999999</v>
      </c>
      <c r="G2236" s="2">
        <v>7.5307500000000003</v>
      </c>
      <c r="H2236" s="2">
        <f t="shared" si="36"/>
        <v>43.612679999999997</v>
      </c>
      <c r="I2236" s="1">
        <v>0</v>
      </c>
      <c r="J2236" s="1">
        <v>2</v>
      </c>
      <c r="K2236" s="1">
        <v>99</v>
      </c>
      <c r="L2236" s="1">
        <v>0</v>
      </c>
      <c r="M2236" s="1">
        <v>2016</v>
      </c>
      <c r="N2236" s="53"/>
    </row>
    <row r="2237" spans="1:14" x14ac:dyDescent="0.3">
      <c r="A2237" s="1">
        <v>2016061</v>
      </c>
      <c r="B2237" s="1">
        <v>1</v>
      </c>
      <c r="C2237" s="2">
        <v>10.491630000000001</v>
      </c>
      <c r="D2237" s="2">
        <v>0.82520000000000004</v>
      </c>
      <c r="E2237" s="2">
        <v>0</v>
      </c>
      <c r="F2237" s="2">
        <v>21.307230000000001</v>
      </c>
      <c r="G2237" s="2">
        <v>7.9437800000000003</v>
      </c>
      <c r="H2237" s="2">
        <f t="shared" si="36"/>
        <v>40.567840000000004</v>
      </c>
      <c r="I2237" s="1">
        <v>0</v>
      </c>
      <c r="J2237" s="1">
        <v>1</v>
      </c>
      <c r="K2237" s="1">
        <v>92</v>
      </c>
      <c r="L2237" s="1">
        <v>0</v>
      </c>
      <c r="M2237" s="1">
        <v>2016</v>
      </c>
      <c r="N2237" s="53"/>
    </row>
    <row r="2238" spans="1:14" x14ac:dyDescent="0.3">
      <c r="A2238" s="1">
        <v>2016062</v>
      </c>
      <c r="B2238" s="1">
        <v>2</v>
      </c>
      <c r="C2238" s="2">
        <v>13.810309999999999</v>
      </c>
      <c r="D2238" s="2">
        <v>0.93818000000000001</v>
      </c>
      <c r="E2238" s="2">
        <v>0</v>
      </c>
      <c r="F2238" s="2">
        <v>21.813939999999999</v>
      </c>
      <c r="G2238" s="2">
        <v>7.9069700000000003</v>
      </c>
      <c r="H2238" s="2">
        <f t="shared" si="36"/>
        <v>44.4694</v>
      </c>
      <c r="I2238" s="1">
        <v>0</v>
      </c>
      <c r="J2238" s="1">
        <v>2</v>
      </c>
      <c r="K2238" s="1">
        <v>97</v>
      </c>
      <c r="L2238" s="1">
        <v>0</v>
      </c>
      <c r="M2238" s="1">
        <v>2016</v>
      </c>
      <c r="N2238" s="53"/>
    </row>
    <row r="2239" spans="1:14" x14ac:dyDescent="0.3">
      <c r="A2239" s="1">
        <v>2016058</v>
      </c>
      <c r="B2239" s="1">
        <v>4</v>
      </c>
      <c r="C2239" s="2">
        <v>13.012130000000001</v>
      </c>
      <c r="D2239" s="2">
        <v>1.2584900000000001</v>
      </c>
      <c r="E2239" s="2">
        <v>7.98841</v>
      </c>
      <c r="F2239" s="2">
        <v>23.404389999999999</v>
      </c>
      <c r="G2239" s="2">
        <v>10.31546</v>
      </c>
      <c r="H2239" s="2">
        <f t="shared" si="36"/>
        <v>55.978880000000004</v>
      </c>
      <c r="I2239" s="1">
        <v>1</v>
      </c>
      <c r="J2239" s="1">
        <v>2</v>
      </c>
      <c r="K2239" s="1">
        <v>95</v>
      </c>
      <c r="L2239" s="1">
        <v>0</v>
      </c>
      <c r="M2239" s="1">
        <v>2016</v>
      </c>
      <c r="N2239" s="53"/>
    </row>
    <row r="2240" spans="1:14" x14ac:dyDescent="0.3">
      <c r="A2240" s="1">
        <v>2016065</v>
      </c>
      <c r="B2240" s="1">
        <v>2</v>
      </c>
      <c r="C2240" s="2">
        <v>13.63747</v>
      </c>
      <c r="D2240" s="2">
        <v>1.0323100000000001</v>
      </c>
      <c r="E2240" s="2">
        <v>0</v>
      </c>
      <c r="F2240" s="2">
        <v>18.809090000000001</v>
      </c>
      <c r="G2240" s="2">
        <v>6.4045399999999999</v>
      </c>
      <c r="H2240" s="2">
        <f t="shared" si="36"/>
        <v>39.883409999999998</v>
      </c>
      <c r="I2240" s="1">
        <v>0</v>
      </c>
      <c r="J2240" s="1">
        <v>2</v>
      </c>
      <c r="K2240" s="1">
        <v>88</v>
      </c>
      <c r="L2240" s="1">
        <v>0</v>
      </c>
      <c r="M2240" s="1">
        <v>2016</v>
      </c>
      <c r="N2240" s="53"/>
    </row>
    <row r="2241" spans="1:14" x14ac:dyDescent="0.3">
      <c r="A2241" s="1">
        <v>2016064</v>
      </c>
      <c r="B2241" s="1">
        <v>2</v>
      </c>
      <c r="C2241" s="2">
        <v>12.54687</v>
      </c>
      <c r="D2241" s="2">
        <v>1.1353</v>
      </c>
      <c r="E2241" s="2">
        <v>0</v>
      </c>
      <c r="F2241" s="2">
        <v>21.188189999999999</v>
      </c>
      <c r="G2241" s="2">
        <v>7.5940899999999996</v>
      </c>
      <c r="H2241" s="2">
        <f t="shared" si="36"/>
        <v>42.464449999999999</v>
      </c>
      <c r="I2241" s="1">
        <v>0</v>
      </c>
      <c r="J2241" s="1">
        <v>2</v>
      </c>
      <c r="K2241" s="1">
        <v>98</v>
      </c>
      <c r="L2241" s="1">
        <v>0</v>
      </c>
      <c r="M2241" s="1">
        <v>2016</v>
      </c>
      <c r="N2241" s="53"/>
    </row>
    <row r="2242" spans="1:14" x14ac:dyDescent="0.3">
      <c r="A2242" s="1">
        <v>2016051</v>
      </c>
      <c r="B2242" s="1">
        <v>2</v>
      </c>
      <c r="C2242" s="2">
        <v>10.2425</v>
      </c>
      <c r="D2242" s="2">
        <v>1.44258</v>
      </c>
      <c r="E2242" s="2">
        <v>0</v>
      </c>
      <c r="F2242" s="2">
        <v>16.971119999999999</v>
      </c>
      <c r="G2242" s="2">
        <v>5.4855600000000004</v>
      </c>
      <c r="H2242" s="2">
        <f t="shared" si="36"/>
        <v>34.141759999999998</v>
      </c>
      <c r="I2242" s="1">
        <v>0</v>
      </c>
      <c r="J2242" s="1">
        <v>2</v>
      </c>
      <c r="K2242" s="1">
        <v>85</v>
      </c>
      <c r="L2242" s="1">
        <v>0</v>
      </c>
      <c r="M2242" s="1">
        <v>2016</v>
      </c>
      <c r="N2242" s="53"/>
    </row>
    <row r="2243" spans="1:14" x14ac:dyDescent="0.3">
      <c r="A2243" s="1">
        <v>2016067</v>
      </c>
      <c r="B2243" s="1">
        <v>1</v>
      </c>
      <c r="C2243" s="2">
        <v>8.4392800000000001</v>
      </c>
      <c r="D2243" s="2">
        <v>0.90475000000000005</v>
      </c>
      <c r="E2243" s="2">
        <v>0</v>
      </c>
      <c r="F2243" s="2">
        <v>24.888349999999999</v>
      </c>
      <c r="G2243" s="2">
        <v>6.1295700000000002</v>
      </c>
      <c r="H2243" s="2">
        <f t="shared" si="36"/>
        <v>40.36195</v>
      </c>
      <c r="I2243" s="1">
        <v>0</v>
      </c>
      <c r="J2243" s="1">
        <v>1</v>
      </c>
      <c r="K2243" s="1">
        <v>85</v>
      </c>
      <c r="L2243" s="1">
        <v>0</v>
      </c>
      <c r="M2243" s="1">
        <v>2016</v>
      </c>
      <c r="N2243" s="53"/>
    </row>
    <row r="2244" spans="1:14" x14ac:dyDescent="0.3">
      <c r="A2244" s="1">
        <v>2016069</v>
      </c>
      <c r="B2244" s="1">
        <v>2</v>
      </c>
      <c r="C2244" s="2">
        <v>14.948029999999999</v>
      </c>
      <c r="D2244" s="2">
        <v>0.83918000000000004</v>
      </c>
      <c r="E2244" s="2">
        <v>0</v>
      </c>
      <c r="F2244" s="2">
        <v>21.43496</v>
      </c>
      <c r="G2244" s="2">
        <v>7.7174800000000001</v>
      </c>
      <c r="H2244" s="2">
        <f t="shared" si="36"/>
        <v>44.93965</v>
      </c>
      <c r="I2244" s="1">
        <v>0</v>
      </c>
      <c r="J2244" s="1">
        <v>2</v>
      </c>
      <c r="K2244" s="1">
        <v>100</v>
      </c>
      <c r="L2244" s="1">
        <v>0</v>
      </c>
      <c r="M2244" s="1">
        <v>2016</v>
      </c>
      <c r="N2244" s="53"/>
    </row>
    <row r="2245" spans="1:14" x14ac:dyDescent="0.3">
      <c r="A2245" s="1">
        <v>2016063</v>
      </c>
      <c r="B2245" s="1">
        <v>4</v>
      </c>
      <c r="C2245" s="2">
        <v>10.68852</v>
      </c>
      <c r="D2245" s="2">
        <v>0.92844000000000004</v>
      </c>
      <c r="E2245" s="2">
        <v>9.9409200000000002</v>
      </c>
      <c r="F2245" s="2">
        <v>25.296299999999999</v>
      </c>
      <c r="G2245" s="2">
        <v>10.705629999999999</v>
      </c>
      <c r="H2245" s="2">
        <f t="shared" si="36"/>
        <v>57.559809999999999</v>
      </c>
      <c r="I2245" s="1">
        <v>1</v>
      </c>
      <c r="J2245" s="1">
        <v>2</v>
      </c>
      <c r="K2245" s="1">
        <v>103</v>
      </c>
      <c r="L2245" s="1">
        <v>2</v>
      </c>
      <c r="M2245" s="1">
        <v>2016</v>
      </c>
      <c r="N2245" s="53"/>
    </row>
    <row r="2246" spans="1:14" x14ac:dyDescent="0.3">
      <c r="A2246" s="1">
        <v>2016068</v>
      </c>
      <c r="B2246" s="1">
        <v>1</v>
      </c>
      <c r="C2246" s="2">
        <v>13.92286</v>
      </c>
      <c r="D2246" s="2">
        <v>1.0859000000000001</v>
      </c>
      <c r="E2246" s="2">
        <v>0</v>
      </c>
      <c r="F2246" s="2">
        <v>27.947130000000001</v>
      </c>
      <c r="G2246" s="2">
        <v>6.8250099999999998</v>
      </c>
      <c r="H2246" s="2">
        <f t="shared" si="36"/>
        <v>49.780900000000003</v>
      </c>
      <c r="I2246" s="1">
        <v>0</v>
      </c>
      <c r="J2246" s="1">
        <v>1</v>
      </c>
      <c r="K2246" s="1">
        <v>99</v>
      </c>
      <c r="L2246" s="1">
        <v>0</v>
      </c>
      <c r="M2246" s="1">
        <v>2016</v>
      </c>
      <c r="N2246" s="53"/>
    </row>
    <row r="2247" spans="1:14" x14ac:dyDescent="0.3">
      <c r="A2247" s="1">
        <v>2016066</v>
      </c>
      <c r="B2247" s="1">
        <v>4</v>
      </c>
      <c r="C2247" s="2">
        <v>11.60929</v>
      </c>
      <c r="D2247" s="2">
        <v>0.89602000000000004</v>
      </c>
      <c r="E2247" s="2">
        <v>9.7476699999999994</v>
      </c>
      <c r="F2247" s="2">
        <v>22.474679999999999</v>
      </c>
      <c r="G2247" s="2">
        <v>4.9740099999999998</v>
      </c>
      <c r="H2247" s="2">
        <f t="shared" si="36"/>
        <v>49.70167</v>
      </c>
      <c r="I2247" s="1">
        <v>1</v>
      </c>
      <c r="J2247" s="1">
        <v>2</v>
      </c>
      <c r="K2247" s="1">
        <v>90</v>
      </c>
      <c r="L2247" s="1">
        <v>0</v>
      </c>
      <c r="M2247" s="1">
        <v>2016</v>
      </c>
      <c r="N2247" s="53"/>
    </row>
    <row r="2248" spans="1:14" x14ac:dyDescent="0.3">
      <c r="A2248" s="1">
        <v>2016072</v>
      </c>
      <c r="B2248" s="1">
        <v>1</v>
      </c>
      <c r="C2248" s="2">
        <v>12.611090000000001</v>
      </c>
      <c r="D2248" s="2">
        <v>0.97631999999999997</v>
      </c>
      <c r="E2248" s="2">
        <v>0</v>
      </c>
      <c r="F2248" s="2">
        <v>18.610990000000001</v>
      </c>
      <c r="G2248" s="2">
        <v>7.4068100000000001</v>
      </c>
      <c r="H2248" s="2">
        <f t="shared" si="36"/>
        <v>39.60521</v>
      </c>
      <c r="I2248" s="1">
        <v>0</v>
      </c>
      <c r="J2248" s="1">
        <v>1</v>
      </c>
      <c r="K2248" s="1">
        <v>90</v>
      </c>
      <c r="L2248" s="1">
        <v>2</v>
      </c>
      <c r="M2248" s="1">
        <v>2016</v>
      </c>
      <c r="N2248" s="53"/>
    </row>
    <row r="2249" spans="1:14" x14ac:dyDescent="0.3">
      <c r="A2249" s="1">
        <v>2016071</v>
      </c>
      <c r="B2249" s="1">
        <v>1</v>
      </c>
      <c r="C2249" s="2">
        <v>9.9800599999999999</v>
      </c>
      <c r="D2249" s="2">
        <v>0.98621000000000003</v>
      </c>
      <c r="E2249" s="2">
        <v>0</v>
      </c>
      <c r="F2249" s="2">
        <v>26.577089999999998</v>
      </c>
      <c r="G2249" s="2">
        <v>8.1960099999999994</v>
      </c>
      <c r="H2249" s="2">
        <f t="shared" si="36"/>
        <v>45.739370000000001</v>
      </c>
      <c r="I2249" s="1">
        <v>0</v>
      </c>
      <c r="J2249" s="1">
        <v>1</v>
      </c>
      <c r="K2249" s="1">
        <v>101</v>
      </c>
      <c r="L2249" s="1">
        <v>0</v>
      </c>
      <c r="M2249" s="1">
        <v>2016</v>
      </c>
      <c r="N2249" s="53"/>
    </row>
    <row r="2250" spans="1:14" x14ac:dyDescent="0.3">
      <c r="A2250" s="1">
        <v>2016073</v>
      </c>
      <c r="B2250" s="1">
        <v>2</v>
      </c>
      <c r="C2250" s="2">
        <v>12.99817</v>
      </c>
      <c r="D2250" s="2">
        <v>1.1408100000000001</v>
      </c>
      <c r="E2250" s="2">
        <v>0</v>
      </c>
      <c r="F2250" s="2">
        <v>16.916360000000001</v>
      </c>
      <c r="G2250" s="2">
        <v>5.4581799999999996</v>
      </c>
      <c r="H2250" s="2">
        <f t="shared" si="36"/>
        <v>36.51352</v>
      </c>
      <c r="I2250" s="1">
        <v>0</v>
      </c>
      <c r="J2250" s="1">
        <v>2</v>
      </c>
      <c r="K2250" s="1">
        <v>82</v>
      </c>
      <c r="L2250" s="1">
        <v>0</v>
      </c>
      <c r="M2250" s="1">
        <v>2016</v>
      </c>
      <c r="N2250" s="53"/>
    </row>
    <row r="2251" spans="1:14" x14ac:dyDescent="0.3">
      <c r="A2251" s="1">
        <v>2016074</v>
      </c>
      <c r="B2251" s="1">
        <v>2</v>
      </c>
      <c r="C2251" s="2">
        <v>14.845660000000001</v>
      </c>
      <c r="D2251" s="2">
        <v>1.1845699999999999</v>
      </c>
      <c r="E2251" s="2">
        <v>0</v>
      </c>
      <c r="F2251" s="2">
        <v>20.66573</v>
      </c>
      <c r="G2251" s="2">
        <v>7.3328600000000002</v>
      </c>
      <c r="H2251" s="2">
        <f t="shared" si="36"/>
        <v>44.028819999999996</v>
      </c>
      <c r="I2251" s="1">
        <v>0</v>
      </c>
      <c r="J2251" s="1">
        <v>2</v>
      </c>
      <c r="K2251" s="1">
        <v>97</v>
      </c>
      <c r="L2251" s="1">
        <v>1</v>
      </c>
      <c r="M2251" s="1">
        <v>2016</v>
      </c>
      <c r="N2251" s="53"/>
    </row>
    <row r="2252" spans="1:14" x14ac:dyDescent="0.3">
      <c r="A2252" s="1">
        <v>2016070</v>
      </c>
      <c r="B2252" s="1">
        <v>4</v>
      </c>
      <c r="C2252" s="2">
        <v>13.60192</v>
      </c>
      <c r="D2252" s="2">
        <v>0.74168999999999996</v>
      </c>
      <c r="E2252" s="2">
        <v>13.77698</v>
      </c>
      <c r="F2252" s="2">
        <v>20.119029999999999</v>
      </c>
      <c r="G2252" s="2">
        <v>9.1998999999999995</v>
      </c>
      <c r="H2252" s="2">
        <f t="shared" si="36"/>
        <v>57.439520000000002</v>
      </c>
      <c r="I2252" s="1">
        <v>1</v>
      </c>
      <c r="J2252" s="1">
        <v>2</v>
      </c>
      <c r="K2252" s="1">
        <v>104</v>
      </c>
      <c r="L2252" s="1">
        <v>1</v>
      </c>
      <c r="M2252" s="1">
        <v>2016</v>
      </c>
      <c r="N2252" s="53"/>
    </row>
    <row r="2253" spans="1:14" x14ac:dyDescent="0.3">
      <c r="A2253" s="1">
        <v>2016075</v>
      </c>
      <c r="B2253" s="1">
        <v>2</v>
      </c>
      <c r="C2253" s="2">
        <v>11.61159</v>
      </c>
      <c r="D2253" s="2">
        <v>1.08701</v>
      </c>
      <c r="E2253" s="2">
        <v>0</v>
      </c>
      <c r="F2253" s="2">
        <v>23.998809999999999</v>
      </c>
      <c r="G2253" s="2">
        <v>8.9993999999999996</v>
      </c>
      <c r="H2253" s="2">
        <f t="shared" si="36"/>
        <v>45.696809999999999</v>
      </c>
      <c r="I2253" s="1">
        <v>0</v>
      </c>
      <c r="J2253" s="1">
        <v>2</v>
      </c>
      <c r="K2253" s="1">
        <v>99</v>
      </c>
      <c r="L2253" s="1">
        <v>0</v>
      </c>
      <c r="M2253" s="1">
        <v>2016</v>
      </c>
      <c r="N2253" s="53"/>
    </row>
    <row r="2254" spans="1:14" x14ac:dyDescent="0.3">
      <c r="A2254" s="1">
        <v>2016078</v>
      </c>
      <c r="B2254" s="1">
        <v>2</v>
      </c>
      <c r="C2254" s="2">
        <v>11.262499999999999</v>
      </c>
      <c r="D2254" s="2">
        <v>0.83745999999999998</v>
      </c>
      <c r="E2254" s="2">
        <v>0</v>
      </c>
      <c r="F2254" s="2">
        <v>22.131530000000001</v>
      </c>
      <c r="G2254" s="2">
        <v>8.0657700000000006</v>
      </c>
      <c r="H2254" s="2">
        <f t="shared" si="36"/>
        <v>42.297260000000001</v>
      </c>
      <c r="I2254" s="1">
        <v>0</v>
      </c>
      <c r="J2254" s="1">
        <v>2</v>
      </c>
      <c r="K2254" s="1">
        <v>106</v>
      </c>
      <c r="L2254" s="1">
        <v>0</v>
      </c>
      <c r="M2254" s="1">
        <v>2016</v>
      </c>
      <c r="N2254" s="53"/>
    </row>
    <row r="2255" spans="1:14" x14ac:dyDescent="0.3">
      <c r="A2255" s="1">
        <v>2016076</v>
      </c>
      <c r="B2255" s="1">
        <v>3</v>
      </c>
      <c r="C2255" s="2">
        <v>11.63846</v>
      </c>
      <c r="D2255" s="2">
        <v>0.79644999999999999</v>
      </c>
      <c r="E2255" s="2">
        <v>8.8318100000000008</v>
      </c>
      <c r="F2255" s="2">
        <v>24.85078</v>
      </c>
      <c r="G2255" s="2">
        <v>5.6163699999999999</v>
      </c>
      <c r="H2255" s="2">
        <f t="shared" si="36"/>
        <v>51.733869999999996</v>
      </c>
      <c r="I2255" s="1">
        <v>1</v>
      </c>
      <c r="J2255" s="1">
        <v>1</v>
      </c>
      <c r="K2255" s="1">
        <v>91</v>
      </c>
      <c r="L2255" s="1">
        <v>0</v>
      </c>
      <c r="M2255" s="1">
        <v>2016</v>
      </c>
      <c r="N2255" s="53"/>
    </row>
    <row r="2256" spans="1:14" x14ac:dyDescent="0.3">
      <c r="A2256" s="1">
        <v>2016077</v>
      </c>
      <c r="B2256" s="1">
        <v>3</v>
      </c>
      <c r="C2256" s="2">
        <v>12.05423</v>
      </c>
      <c r="D2256" s="2">
        <v>0.96743999999999997</v>
      </c>
      <c r="E2256" s="2">
        <v>9.1852999999999998</v>
      </c>
      <c r="F2256" s="2">
        <v>23.25</v>
      </c>
      <c r="G2256" s="2">
        <v>6.8434900000000001</v>
      </c>
      <c r="H2256" s="2">
        <f t="shared" si="36"/>
        <v>52.300460000000001</v>
      </c>
      <c r="I2256" s="1">
        <v>1</v>
      </c>
      <c r="J2256" s="1">
        <v>1</v>
      </c>
      <c r="K2256" s="1">
        <v>91</v>
      </c>
      <c r="L2256" s="1">
        <v>0</v>
      </c>
      <c r="M2256" s="1">
        <v>2016</v>
      </c>
      <c r="N2256" s="53"/>
    </row>
    <row r="2257" spans="1:14" x14ac:dyDescent="0.3">
      <c r="A2257" s="1">
        <v>2016079</v>
      </c>
      <c r="B2257" s="1">
        <v>3</v>
      </c>
      <c r="C2257" s="2">
        <v>11.32884</v>
      </c>
      <c r="D2257" s="2">
        <v>0.86126000000000003</v>
      </c>
      <c r="E2257" s="2">
        <v>12.379049999999999</v>
      </c>
      <c r="F2257" s="2">
        <v>24.74248</v>
      </c>
      <c r="G2257" s="2">
        <v>5.2240200000000003</v>
      </c>
      <c r="H2257" s="2">
        <f t="shared" si="36"/>
        <v>54.535650000000004</v>
      </c>
      <c r="I2257" s="1">
        <v>1</v>
      </c>
      <c r="J2257" s="1">
        <v>1</v>
      </c>
      <c r="K2257" s="1">
        <v>99</v>
      </c>
      <c r="L2257" s="1">
        <v>0</v>
      </c>
      <c r="M2257" s="1">
        <v>2016</v>
      </c>
      <c r="N2257" s="53"/>
    </row>
    <row r="2258" spans="1:14" x14ac:dyDescent="0.3">
      <c r="A2258" s="1">
        <v>2016082</v>
      </c>
      <c r="B2258" s="1">
        <v>2</v>
      </c>
      <c r="C2258" s="2">
        <v>12.705769999999999</v>
      </c>
      <c r="D2258" s="2">
        <v>0.90710000000000002</v>
      </c>
      <c r="E2258" s="2">
        <v>0</v>
      </c>
      <c r="F2258" s="2">
        <v>21.67342</v>
      </c>
      <c r="G2258" s="2">
        <v>7.8367100000000001</v>
      </c>
      <c r="H2258" s="2">
        <f t="shared" si="36"/>
        <v>43.123000000000005</v>
      </c>
      <c r="I2258" s="1">
        <v>0</v>
      </c>
      <c r="J2258" s="1">
        <v>2</v>
      </c>
      <c r="K2258" s="1">
        <v>90</v>
      </c>
      <c r="L2258" s="1">
        <v>0</v>
      </c>
      <c r="M2258" s="1">
        <v>2016</v>
      </c>
      <c r="N2258" s="53"/>
    </row>
    <row r="2259" spans="1:14" x14ac:dyDescent="0.3">
      <c r="A2259" s="1">
        <v>2016080</v>
      </c>
      <c r="B2259" s="1">
        <v>3</v>
      </c>
      <c r="C2259" s="2">
        <v>9.7828300000000006</v>
      </c>
      <c r="D2259" s="2">
        <v>1.02986</v>
      </c>
      <c r="E2259" s="2">
        <v>8.3650900000000004</v>
      </c>
      <c r="F2259" s="2">
        <v>21.88345</v>
      </c>
      <c r="G2259" s="2">
        <v>6.6095800000000002</v>
      </c>
      <c r="H2259" s="2">
        <f t="shared" si="36"/>
        <v>47.670809999999996</v>
      </c>
      <c r="I2259" s="1">
        <v>1</v>
      </c>
      <c r="J2259" s="1">
        <v>1</v>
      </c>
      <c r="K2259" s="1">
        <v>85</v>
      </c>
      <c r="L2259" s="1">
        <v>0</v>
      </c>
      <c r="M2259" s="1">
        <v>2016</v>
      </c>
      <c r="N2259" s="53"/>
    </row>
    <row r="2260" spans="1:14" x14ac:dyDescent="0.3">
      <c r="A2260" s="1">
        <v>2016081</v>
      </c>
      <c r="B2260" s="1">
        <v>3</v>
      </c>
      <c r="C2260" s="2">
        <v>12.44792</v>
      </c>
      <c r="D2260" s="2">
        <v>0.85018000000000005</v>
      </c>
      <c r="E2260" s="2">
        <v>9.5060599999999997</v>
      </c>
      <c r="F2260" s="2">
        <v>26.760269999999998</v>
      </c>
      <c r="G2260" s="2">
        <v>8.4858499999999992</v>
      </c>
      <c r="H2260" s="2">
        <f t="shared" si="36"/>
        <v>58.050280000000001</v>
      </c>
      <c r="I2260" s="1">
        <v>1</v>
      </c>
      <c r="J2260" s="1">
        <v>1</v>
      </c>
      <c r="K2260" s="1">
        <v>100</v>
      </c>
      <c r="L2260" s="1">
        <v>0</v>
      </c>
      <c r="M2260" s="1">
        <v>2016</v>
      </c>
      <c r="N2260" s="53"/>
    </row>
    <row r="2261" spans="1:14" x14ac:dyDescent="0.3">
      <c r="A2261" s="1">
        <v>2016087</v>
      </c>
      <c r="B2261" s="1">
        <v>2</v>
      </c>
      <c r="C2261" s="2">
        <v>10.84295</v>
      </c>
      <c r="D2261" s="2">
        <v>1.20038</v>
      </c>
      <c r="E2261" s="2">
        <v>0</v>
      </c>
      <c r="F2261" s="2">
        <v>17.657620000000001</v>
      </c>
      <c r="G2261" s="2">
        <v>5.8288099999999998</v>
      </c>
      <c r="H2261" s="2">
        <f t="shared" si="36"/>
        <v>35.529760000000003</v>
      </c>
      <c r="I2261" s="1">
        <v>0</v>
      </c>
      <c r="J2261" s="1">
        <v>2</v>
      </c>
      <c r="K2261" s="1">
        <v>85</v>
      </c>
      <c r="L2261" s="1">
        <v>1</v>
      </c>
      <c r="M2261" s="1">
        <v>2016</v>
      </c>
      <c r="N2261" s="53"/>
    </row>
    <row r="2262" spans="1:14" x14ac:dyDescent="0.3">
      <c r="A2262" s="1">
        <v>2016083</v>
      </c>
      <c r="B2262" s="1">
        <v>3</v>
      </c>
      <c r="C2262" s="2">
        <v>10.31162</v>
      </c>
      <c r="D2262" s="2">
        <v>1.14713</v>
      </c>
      <c r="E2262" s="2">
        <v>13.173310000000001</v>
      </c>
      <c r="F2262" s="2">
        <v>21.572230000000001</v>
      </c>
      <c r="G2262" s="2">
        <v>7.8314199999999996</v>
      </c>
      <c r="H2262" s="2">
        <f t="shared" si="36"/>
        <v>54.035710000000002</v>
      </c>
      <c r="I2262" s="1">
        <v>1</v>
      </c>
      <c r="J2262" s="1">
        <v>1</v>
      </c>
      <c r="K2262" s="1">
        <v>99</v>
      </c>
      <c r="L2262" s="1">
        <v>0</v>
      </c>
      <c r="M2262" s="1">
        <v>2016</v>
      </c>
      <c r="N2262" s="53"/>
    </row>
    <row r="2263" spans="1:14" x14ac:dyDescent="0.3">
      <c r="A2263" s="1">
        <v>2016088</v>
      </c>
      <c r="B2263" s="1">
        <v>2</v>
      </c>
      <c r="C2263" s="2">
        <v>13.29481</v>
      </c>
      <c r="D2263" s="2">
        <v>0.75556000000000001</v>
      </c>
      <c r="E2263" s="2">
        <v>0</v>
      </c>
      <c r="F2263" s="2">
        <v>17.451740000000001</v>
      </c>
      <c r="G2263" s="2">
        <v>5.7258699999999996</v>
      </c>
      <c r="H2263" s="2">
        <f t="shared" si="36"/>
        <v>37.227980000000002</v>
      </c>
      <c r="I2263" s="1">
        <v>0</v>
      </c>
      <c r="J2263" s="1">
        <v>2</v>
      </c>
      <c r="K2263" s="1">
        <v>89</v>
      </c>
      <c r="L2263" s="1">
        <v>0</v>
      </c>
      <c r="M2263" s="1">
        <v>2016</v>
      </c>
      <c r="N2263" s="53"/>
    </row>
    <row r="2264" spans="1:14" x14ac:dyDescent="0.3">
      <c r="A2264" s="1">
        <v>2016086</v>
      </c>
      <c r="B2264" s="1">
        <v>2</v>
      </c>
      <c r="C2264" s="2">
        <v>14.760260000000001</v>
      </c>
      <c r="D2264" s="2">
        <v>1.09378</v>
      </c>
      <c r="E2264" s="2">
        <v>0</v>
      </c>
      <c r="F2264" s="2">
        <v>21.918040000000001</v>
      </c>
      <c r="G2264" s="2">
        <v>7.9590199999999998</v>
      </c>
      <c r="H2264" s="2">
        <f t="shared" si="36"/>
        <v>45.731100000000005</v>
      </c>
      <c r="I2264" s="1">
        <v>0</v>
      </c>
      <c r="J2264" s="1">
        <v>2</v>
      </c>
      <c r="K2264" s="1">
        <v>96</v>
      </c>
      <c r="L2264" s="1">
        <v>0</v>
      </c>
      <c r="M2264" s="1">
        <v>2016</v>
      </c>
      <c r="N2264" s="53"/>
    </row>
    <row r="2265" spans="1:14" x14ac:dyDescent="0.3">
      <c r="A2265" s="1">
        <v>2016090</v>
      </c>
      <c r="B2265" s="1">
        <v>2</v>
      </c>
      <c r="C2265" s="2">
        <v>9.8862500000000004</v>
      </c>
      <c r="D2265" s="2">
        <v>1.10179</v>
      </c>
      <c r="E2265" s="2">
        <v>0</v>
      </c>
      <c r="F2265" s="2">
        <v>21.36571</v>
      </c>
      <c r="G2265" s="2">
        <v>7.6828500000000002</v>
      </c>
      <c r="H2265" s="2">
        <f t="shared" si="36"/>
        <v>40.0366</v>
      </c>
      <c r="I2265" s="1">
        <v>0</v>
      </c>
      <c r="J2265" s="1">
        <v>2</v>
      </c>
      <c r="K2265" s="1">
        <v>93</v>
      </c>
      <c r="L2265" s="1">
        <v>0</v>
      </c>
      <c r="M2265" s="1">
        <v>2016</v>
      </c>
      <c r="N2265" s="53"/>
    </row>
    <row r="2266" spans="1:14" x14ac:dyDescent="0.3">
      <c r="A2266" s="1">
        <v>2016089</v>
      </c>
      <c r="B2266" s="1">
        <v>1</v>
      </c>
      <c r="C2266" s="2">
        <v>11.422549999999999</v>
      </c>
      <c r="D2266" s="2">
        <v>0.85668</v>
      </c>
      <c r="E2266" s="2">
        <v>0</v>
      </c>
      <c r="F2266" s="2">
        <v>19.47203</v>
      </c>
      <c r="G2266" s="2">
        <v>5.8900699999999997</v>
      </c>
      <c r="H2266" s="2">
        <f t="shared" si="36"/>
        <v>37.641330000000004</v>
      </c>
      <c r="I2266" s="1">
        <v>0</v>
      </c>
      <c r="J2266" s="1">
        <v>1</v>
      </c>
      <c r="K2266" s="1">
        <v>87</v>
      </c>
      <c r="L2266" s="1">
        <v>3</v>
      </c>
      <c r="M2266" s="1">
        <v>2016</v>
      </c>
      <c r="N2266" s="53"/>
    </row>
    <row r="2267" spans="1:14" x14ac:dyDescent="0.3">
      <c r="A2267" s="1">
        <v>2016084</v>
      </c>
      <c r="B2267" s="1">
        <v>4</v>
      </c>
      <c r="C2267" s="2">
        <v>9.1747099999999993</v>
      </c>
      <c r="D2267" s="2">
        <v>0.82772000000000001</v>
      </c>
      <c r="E2267" s="2">
        <v>11.740489999999999</v>
      </c>
      <c r="F2267" s="2">
        <v>19.76276</v>
      </c>
      <c r="G2267" s="2">
        <v>11.246460000000001</v>
      </c>
      <c r="H2267" s="2">
        <f t="shared" si="36"/>
        <v>52.752139999999997</v>
      </c>
      <c r="I2267" s="1">
        <v>1</v>
      </c>
      <c r="J2267" s="1">
        <v>2</v>
      </c>
      <c r="K2267" s="1">
        <v>99</v>
      </c>
      <c r="L2267" s="1">
        <v>0</v>
      </c>
      <c r="M2267" s="1">
        <v>2016</v>
      </c>
      <c r="N2267" s="53"/>
    </row>
    <row r="2268" spans="1:14" x14ac:dyDescent="0.3">
      <c r="A2268" s="1">
        <v>2016091</v>
      </c>
      <c r="B2268" s="1">
        <v>1</v>
      </c>
      <c r="C2268" s="2">
        <v>13.367509999999999</v>
      </c>
      <c r="D2268" s="2">
        <v>1.07579</v>
      </c>
      <c r="E2268" s="2">
        <v>0</v>
      </c>
      <c r="F2268" s="2">
        <v>22.313970000000001</v>
      </c>
      <c r="G2268" s="2">
        <v>8.26952</v>
      </c>
      <c r="H2268" s="2">
        <f t="shared" si="36"/>
        <v>45.026789999999998</v>
      </c>
      <c r="I2268" s="1">
        <v>0</v>
      </c>
      <c r="J2268" s="1">
        <v>1</v>
      </c>
      <c r="K2268" s="1">
        <v>95</v>
      </c>
      <c r="L2268" s="1">
        <v>0</v>
      </c>
      <c r="M2268" s="1">
        <v>2016</v>
      </c>
      <c r="N2268" s="53"/>
    </row>
    <row r="2269" spans="1:14" x14ac:dyDescent="0.3">
      <c r="A2269" s="1">
        <v>2016094</v>
      </c>
      <c r="B2269" s="1">
        <v>1</v>
      </c>
      <c r="C2269" s="2">
        <v>12.843859999999999</v>
      </c>
      <c r="D2269" s="2">
        <v>0.92527999999999999</v>
      </c>
      <c r="E2269" s="2">
        <v>0</v>
      </c>
      <c r="F2269" s="2">
        <v>23.093340000000001</v>
      </c>
      <c r="G2269" s="2">
        <v>5.1894900000000002</v>
      </c>
      <c r="H2269" s="2">
        <f t="shared" si="36"/>
        <v>42.051970000000004</v>
      </c>
      <c r="I2269" s="1">
        <v>0</v>
      </c>
      <c r="J2269" s="1">
        <v>1</v>
      </c>
      <c r="K2269" s="1">
        <v>87</v>
      </c>
      <c r="L2269" s="1">
        <v>0</v>
      </c>
      <c r="M2269" s="1">
        <v>2016</v>
      </c>
      <c r="N2269" s="53"/>
    </row>
    <row r="2270" spans="1:14" x14ac:dyDescent="0.3">
      <c r="A2270" s="1">
        <v>2016093</v>
      </c>
      <c r="B2270" s="1">
        <v>2</v>
      </c>
      <c r="C2270" s="2">
        <v>12.46983</v>
      </c>
      <c r="D2270" s="2">
        <v>1.1006800000000001</v>
      </c>
      <c r="E2270" s="2">
        <v>0</v>
      </c>
      <c r="F2270" s="2">
        <v>22.11542</v>
      </c>
      <c r="G2270" s="2">
        <v>8.0577100000000002</v>
      </c>
      <c r="H2270" s="2">
        <f t="shared" si="36"/>
        <v>43.743639999999999</v>
      </c>
      <c r="I2270" s="1">
        <v>0</v>
      </c>
      <c r="J2270" s="1">
        <v>2</v>
      </c>
      <c r="K2270" s="1">
        <v>94</v>
      </c>
      <c r="L2270" s="1">
        <v>2</v>
      </c>
      <c r="M2270" s="1">
        <v>2016</v>
      </c>
      <c r="N2270" s="53"/>
    </row>
    <row r="2271" spans="1:14" x14ac:dyDescent="0.3">
      <c r="A2271" s="1">
        <v>2016096</v>
      </c>
      <c r="B2271" s="1">
        <v>1</v>
      </c>
      <c r="C2271" s="2">
        <v>9.2490199999999998</v>
      </c>
      <c r="D2271" s="2">
        <v>1.02959</v>
      </c>
      <c r="E2271" s="2">
        <v>0</v>
      </c>
      <c r="F2271" s="2">
        <v>19.374700000000001</v>
      </c>
      <c r="G2271" s="2">
        <v>5.9358399999999998</v>
      </c>
      <c r="H2271" s="2">
        <f t="shared" si="36"/>
        <v>35.589150000000004</v>
      </c>
      <c r="I2271" s="1">
        <v>0</v>
      </c>
      <c r="J2271" s="1">
        <v>1</v>
      </c>
      <c r="K2271" s="1">
        <v>87</v>
      </c>
      <c r="L2271" s="1">
        <v>0</v>
      </c>
      <c r="M2271" s="1">
        <v>2016</v>
      </c>
      <c r="N2271" s="53"/>
    </row>
    <row r="2272" spans="1:14" x14ac:dyDescent="0.3">
      <c r="A2272" s="1">
        <v>2016085</v>
      </c>
      <c r="B2272" s="1">
        <v>3</v>
      </c>
      <c r="C2272" s="2">
        <v>12.13463</v>
      </c>
      <c r="D2272" s="2">
        <v>0.94599</v>
      </c>
      <c r="E2272" s="2">
        <v>15.531560000000001</v>
      </c>
      <c r="F2272" s="2">
        <v>15.195180000000001</v>
      </c>
      <c r="G2272" s="2">
        <v>6.1843300000000001</v>
      </c>
      <c r="H2272" s="2">
        <f t="shared" si="36"/>
        <v>49.991690000000006</v>
      </c>
      <c r="I2272" s="1">
        <v>1</v>
      </c>
      <c r="J2272" s="1">
        <v>1</v>
      </c>
      <c r="K2272" s="1">
        <v>93</v>
      </c>
      <c r="L2272" s="1">
        <v>0</v>
      </c>
      <c r="M2272" s="1">
        <v>2016</v>
      </c>
      <c r="N2272" s="53"/>
    </row>
    <row r="2273" spans="1:14" x14ac:dyDescent="0.3">
      <c r="A2273" s="1">
        <v>2016099</v>
      </c>
      <c r="B2273" s="1">
        <v>1</v>
      </c>
      <c r="C2273" s="2">
        <v>10.50905</v>
      </c>
      <c r="D2273" s="2">
        <v>0.88412999999999997</v>
      </c>
      <c r="E2273" s="2">
        <v>0</v>
      </c>
      <c r="F2273" s="2">
        <v>18.479120000000002</v>
      </c>
      <c r="G2273" s="2">
        <v>6.3771800000000001</v>
      </c>
      <c r="H2273" s="2">
        <f t="shared" si="36"/>
        <v>36.249480000000005</v>
      </c>
      <c r="I2273" s="1">
        <v>0</v>
      </c>
      <c r="J2273" s="1">
        <v>1</v>
      </c>
      <c r="K2273" s="1">
        <v>88</v>
      </c>
      <c r="L2273" s="1">
        <v>0</v>
      </c>
      <c r="M2273" s="1">
        <v>2016</v>
      </c>
      <c r="N2273" s="53"/>
    </row>
    <row r="2274" spans="1:14" x14ac:dyDescent="0.3">
      <c r="A2274" s="1">
        <v>2016097</v>
      </c>
      <c r="B2274" s="1">
        <v>2</v>
      </c>
      <c r="C2274" s="2">
        <v>12.62241</v>
      </c>
      <c r="D2274" s="2">
        <v>1.13836</v>
      </c>
      <c r="E2274" s="2">
        <v>0</v>
      </c>
      <c r="F2274" s="2">
        <v>24.570689999999999</v>
      </c>
      <c r="G2274" s="2">
        <v>9.2853499999999993</v>
      </c>
      <c r="H2274" s="2">
        <f t="shared" si="36"/>
        <v>47.616810000000001</v>
      </c>
      <c r="I2274" s="1">
        <v>0</v>
      </c>
      <c r="J2274" s="1">
        <v>2</v>
      </c>
      <c r="K2274" s="1">
        <v>102</v>
      </c>
      <c r="L2274" s="1">
        <v>0</v>
      </c>
      <c r="M2274" s="1">
        <v>2016</v>
      </c>
      <c r="N2274" s="53"/>
    </row>
    <row r="2275" spans="1:14" x14ac:dyDescent="0.3">
      <c r="A2275" s="1">
        <v>2016100</v>
      </c>
      <c r="B2275" s="1">
        <v>2</v>
      </c>
      <c r="C2275" s="2">
        <v>14.017659999999999</v>
      </c>
      <c r="D2275" s="2">
        <v>1.1306099999999999</v>
      </c>
      <c r="E2275" s="2">
        <v>0</v>
      </c>
      <c r="F2275" s="2">
        <v>20.994710000000001</v>
      </c>
      <c r="G2275" s="2">
        <v>7.49735</v>
      </c>
      <c r="H2275" s="2">
        <f t="shared" si="36"/>
        <v>43.640329999999999</v>
      </c>
      <c r="I2275" s="1">
        <v>0</v>
      </c>
      <c r="J2275" s="1">
        <v>2</v>
      </c>
      <c r="K2275" s="1">
        <v>83</v>
      </c>
      <c r="L2275" s="1">
        <v>0</v>
      </c>
      <c r="M2275" s="1">
        <v>2016</v>
      </c>
      <c r="N2275" s="53"/>
    </row>
    <row r="2276" spans="1:14" x14ac:dyDescent="0.3">
      <c r="A2276" s="1">
        <v>2016102</v>
      </c>
      <c r="B2276" s="1">
        <v>1</v>
      </c>
      <c r="C2276" s="2">
        <v>10.109859999999999</v>
      </c>
      <c r="D2276" s="2">
        <v>0.99894000000000005</v>
      </c>
      <c r="E2276" s="2">
        <v>0</v>
      </c>
      <c r="F2276" s="2">
        <v>18.326450000000001</v>
      </c>
      <c r="G2276" s="2">
        <v>7.6208299999999998</v>
      </c>
      <c r="H2276" s="2">
        <f t="shared" si="36"/>
        <v>37.056080000000001</v>
      </c>
      <c r="I2276" s="1">
        <v>0</v>
      </c>
      <c r="J2276" s="1">
        <v>1</v>
      </c>
      <c r="K2276" s="1">
        <v>85</v>
      </c>
      <c r="L2276" s="1">
        <v>0</v>
      </c>
      <c r="M2276" s="1">
        <v>2016</v>
      </c>
      <c r="N2276" s="53"/>
    </row>
    <row r="2277" spans="1:14" x14ac:dyDescent="0.3">
      <c r="A2277" s="1">
        <v>2016092</v>
      </c>
      <c r="B2277" s="1">
        <v>4</v>
      </c>
      <c r="C2277" s="2">
        <v>9.2666400000000007</v>
      </c>
      <c r="D2277" s="2">
        <v>1.0216499999999999</v>
      </c>
      <c r="E2277" s="2">
        <v>10.87326</v>
      </c>
      <c r="F2277" s="2">
        <v>20.25787</v>
      </c>
      <c r="G2277" s="2">
        <v>10.75944</v>
      </c>
      <c r="H2277" s="2">
        <f t="shared" si="36"/>
        <v>52.17886</v>
      </c>
      <c r="I2277" s="1">
        <v>1</v>
      </c>
      <c r="J2277" s="1">
        <v>2</v>
      </c>
      <c r="K2277" s="1">
        <v>97</v>
      </c>
      <c r="L2277" s="1">
        <v>0</v>
      </c>
      <c r="M2277" s="1">
        <v>2016</v>
      </c>
      <c r="N2277" s="53"/>
    </row>
    <row r="2278" spans="1:14" x14ac:dyDescent="0.3">
      <c r="A2278" s="1">
        <v>2016103</v>
      </c>
      <c r="B2278" s="1">
        <v>2</v>
      </c>
      <c r="C2278" s="2">
        <v>9.7941199999999995</v>
      </c>
      <c r="D2278" s="2">
        <v>1.06172</v>
      </c>
      <c r="E2278" s="2">
        <v>0</v>
      </c>
      <c r="F2278" s="2">
        <v>23.2834</v>
      </c>
      <c r="G2278" s="2">
        <v>8.6417000000000002</v>
      </c>
      <c r="H2278" s="2">
        <f t="shared" si="36"/>
        <v>42.780940000000001</v>
      </c>
      <c r="I2278" s="1">
        <v>0</v>
      </c>
      <c r="J2278" s="1">
        <v>2</v>
      </c>
      <c r="K2278" s="1">
        <v>92</v>
      </c>
      <c r="L2278" s="1">
        <v>2</v>
      </c>
      <c r="M2278" s="1">
        <v>2016</v>
      </c>
      <c r="N2278" s="53"/>
    </row>
    <row r="2279" spans="1:14" x14ac:dyDescent="0.3">
      <c r="A2279" s="1">
        <v>2016101</v>
      </c>
      <c r="B2279" s="1">
        <v>3</v>
      </c>
      <c r="C2279" s="2">
        <v>12.90048</v>
      </c>
      <c r="D2279" s="2">
        <v>0.59309000000000001</v>
      </c>
      <c r="E2279" s="2">
        <v>11.25121</v>
      </c>
      <c r="F2279" s="2">
        <v>15.52229</v>
      </c>
      <c r="G2279" s="2">
        <v>7.0214699999999999</v>
      </c>
      <c r="H2279" s="2">
        <f t="shared" si="36"/>
        <v>47.288539999999998</v>
      </c>
      <c r="I2279" s="1">
        <v>1</v>
      </c>
      <c r="J2279" s="1">
        <v>1</v>
      </c>
      <c r="K2279" s="1">
        <v>84</v>
      </c>
      <c r="L2279" s="1">
        <v>0</v>
      </c>
      <c r="M2279" s="1">
        <v>2016</v>
      </c>
      <c r="N2279" s="53"/>
    </row>
    <row r="2280" spans="1:14" x14ac:dyDescent="0.3">
      <c r="A2280" s="1">
        <v>2016106</v>
      </c>
      <c r="B2280" s="1">
        <v>1</v>
      </c>
      <c r="C2280" s="2">
        <v>13.045439999999999</v>
      </c>
      <c r="D2280" s="2">
        <v>0.79827000000000004</v>
      </c>
      <c r="E2280" s="2">
        <v>0</v>
      </c>
      <c r="F2280" s="2">
        <v>17.962019999999999</v>
      </c>
      <c r="G2280" s="2">
        <v>5.1489000000000003</v>
      </c>
      <c r="H2280" s="2">
        <f t="shared" si="36"/>
        <v>36.954629999999995</v>
      </c>
      <c r="I2280" s="1">
        <v>0</v>
      </c>
      <c r="J2280" s="1">
        <v>1</v>
      </c>
      <c r="K2280" s="1">
        <v>84</v>
      </c>
      <c r="L2280" s="1">
        <v>0</v>
      </c>
      <c r="M2280" s="1">
        <v>2016</v>
      </c>
      <c r="N2280" s="53"/>
    </row>
    <row r="2281" spans="1:14" x14ac:dyDescent="0.3">
      <c r="A2281" s="1">
        <v>2016098</v>
      </c>
      <c r="B2281" s="1">
        <v>4</v>
      </c>
      <c r="C2281" s="2">
        <v>11.161630000000001</v>
      </c>
      <c r="D2281" s="2">
        <v>0.89471999999999996</v>
      </c>
      <c r="E2281" s="2">
        <v>9.1757899999999992</v>
      </c>
      <c r="F2281" s="2">
        <v>24.87557</v>
      </c>
      <c r="G2281" s="2">
        <v>8.9761299999999995</v>
      </c>
      <c r="H2281" s="2">
        <f t="shared" si="36"/>
        <v>55.083839999999995</v>
      </c>
      <c r="I2281" s="1">
        <v>1</v>
      </c>
      <c r="J2281" s="1">
        <v>2</v>
      </c>
      <c r="K2281" s="1">
        <v>98</v>
      </c>
      <c r="L2281" s="1">
        <v>1</v>
      </c>
      <c r="M2281" s="1">
        <v>2016</v>
      </c>
      <c r="N2281" s="53"/>
    </row>
    <row r="2282" spans="1:14" x14ac:dyDescent="0.3">
      <c r="A2282" s="1">
        <v>2016108</v>
      </c>
      <c r="B2282" s="1">
        <v>1</v>
      </c>
      <c r="C2282" s="2">
        <v>11.449859999999999</v>
      </c>
      <c r="D2282" s="2">
        <v>0.46673999999999999</v>
      </c>
      <c r="E2282" s="2">
        <v>0</v>
      </c>
      <c r="F2282" s="2">
        <v>18.353580000000001</v>
      </c>
      <c r="G2282" s="2">
        <v>7.86897</v>
      </c>
      <c r="H2282" s="2">
        <f t="shared" si="36"/>
        <v>38.139150000000001</v>
      </c>
      <c r="I2282" s="1">
        <v>0</v>
      </c>
      <c r="J2282" s="1">
        <v>1</v>
      </c>
      <c r="K2282" s="1">
        <v>86</v>
      </c>
      <c r="L2282" s="1">
        <v>0</v>
      </c>
      <c r="M2282" s="1">
        <v>2016</v>
      </c>
      <c r="N2282" s="53"/>
    </row>
    <row r="2283" spans="1:14" x14ac:dyDescent="0.3">
      <c r="A2283" s="1">
        <v>2016110</v>
      </c>
      <c r="B2283" s="1">
        <v>1</v>
      </c>
      <c r="C2283" s="2">
        <v>13.78468</v>
      </c>
      <c r="D2283" s="2">
        <v>1.1640699999999999</v>
      </c>
      <c r="E2283" s="2">
        <v>0</v>
      </c>
      <c r="F2283" s="2">
        <v>20.594059999999999</v>
      </c>
      <c r="G2283" s="2">
        <v>7.4863799999999996</v>
      </c>
      <c r="H2283" s="2">
        <f t="shared" si="36"/>
        <v>43.02919</v>
      </c>
      <c r="I2283" s="1">
        <v>0</v>
      </c>
      <c r="J2283" s="1">
        <v>1</v>
      </c>
      <c r="K2283" s="1">
        <v>94</v>
      </c>
      <c r="L2283" s="1">
        <v>0</v>
      </c>
      <c r="M2283" s="1">
        <v>2016</v>
      </c>
      <c r="N2283" s="53"/>
    </row>
    <row r="2284" spans="1:14" x14ac:dyDescent="0.3">
      <c r="A2284" s="1">
        <v>2016109</v>
      </c>
      <c r="B2284" s="1">
        <v>1</v>
      </c>
      <c r="C2284" s="2">
        <v>12.620799999999999</v>
      </c>
      <c r="D2284" s="2">
        <v>1.026</v>
      </c>
      <c r="E2284" s="2">
        <v>0</v>
      </c>
      <c r="F2284" s="2">
        <v>19.56634</v>
      </c>
      <c r="G2284" s="2">
        <v>9.1246799999999997</v>
      </c>
      <c r="H2284" s="2">
        <f t="shared" si="36"/>
        <v>42.337819999999994</v>
      </c>
      <c r="I2284" s="1">
        <v>0</v>
      </c>
      <c r="J2284" s="1">
        <v>1</v>
      </c>
      <c r="K2284" s="1">
        <v>81</v>
      </c>
      <c r="L2284" s="1">
        <v>0</v>
      </c>
      <c r="M2284" s="1">
        <v>2016</v>
      </c>
      <c r="N2284" s="53"/>
    </row>
    <row r="2285" spans="1:14" x14ac:dyDescent="0.3">
      <c r="A2285" s="1">
        <v>2016095</v>
      </c>
      <c r="B2285" s="1">
        <v>1</v>
      </c>
      <c r="C2285" s="2">
        <v>11.21449</v>
      </c>
      <c r="D2285" s="2">
        <v>0.77986999999999995</v>
      </c>
      <c r="E2285" s="2">
        <v>0</v>
      </c>
      <c r="F2285" s="2">
        <v>16.589120000000001</v>
      </c>
      <c r="G2285" s="2">
        <v>4.8424300000000002</v>
      </c>
      <c r="H2285" s="2">
        <f t="shared" ref="H2285:H2348" si="37">SUM(C2285:G2285)</f>
        <v>33.425910000000002</v>
      </c>
      <c r="I2285" s="1">
        <v>0</v>
      </c>
      <c r="J2285" s="1">
        <v>1</v>
      </c>
      <c r="K2285" s="1">
        <v>85</v>
      </c>
      <c r="L2285" s="1">
        <v>0</v>
      </c>
      <c r="M2285" s="1">
        <v>2016</v>
      </c>
      <c r="N2285" s="53"/>
    </row>
    <row r="2286" spans="1:14" x14ac:dyDescent="0.3">
      <c r="A2286" s="1">
        <v>2016105</v>
      </c>
      <c r="B2286" s="1">
        <v>3</v>
      </c>
      <c r="C2286" s="2">
        <v>12.839969999999999</v>
      </c>
      <c r="D2286" s="2">
        <v>1.10921</v>
      </c>
      <c r="E2286" s="2">
        <v>12.08933</v>
      </c>
      <c r="F2286" s="2">
        <v>27.271820000000002</v>
      </c>
      <c r="G2286" s="2">
        <v>6.5781099999999997</v>
      </c>
      <c r="H2286" s="2">
        <f t="shared" si="37"/>
        <v>59.888440000000003</v>
      </c>
      <c r="I2286" s="1">
        <v>1</v>
      </c>
      <c r="J2286" s="1">
        <v>1</v>
      </c>
      <c r="K2286" s="1">
        <v>105</v>
      </c>
      <c r="L2286" s="1">
        <v>0</v>
      </c>
      <c r="M2286" s="1">
        <v>2016</v>
      </c>
      <c r="N2286" s="53"/>
    </row>
    <row r="2287" spans="1:14" x14ac:dyDescent="0.3">
      <c r="A2287" s="1">
        <v>2016112</v>
      </c>
      <c r="B2287" s="1">
        <v>2</v>
      </c>
      <c r="C2287" s="2">
        <v>13.42483</v>
      </c>
      <c r="D2287" s="2">
        <v>1.0256799999999999</v>
      </c>
      <c r="E2287" s="2">
        <v>0</v>
      </c>
      <c r="F2287" s="2">
        <v>24.222000000000001</v>
      </c>
      <c r="G2287" s="2">
        <v>9.1110000000000007</v>
      </c>
      <c r="H2287" s="2">
        <f t="shared" si="37"/>
        <v>47.783510000000007</v>
      </c>
      <c r="I2287" s="1">
        <v>0</v>
      </c>
      <c r="J2287" s="1">
        <v>2</v>
      </c>
      <c r="K2287" s="1">
        <v>100</v>
      </c>
      <c r="L2287" s="1">
        <v>0</v>
      </c>
      <c r="M2287" s="1">
        <v>2016</v>
      </c>
      <c r="N2287" s="53"/>
    </row>
    <row r="2288" spans="1:14" x14ac:dyDescent="0.3">
      <c r="A2288" s="1">
        <v>2016104</v>
      </c>
      <c r="B2288" s="1">
        <v>4</v>
      </c>
      <c r="C2288" s="2">
        <v>15.013479999999999</v>
      </c>
      <c r="D2288" s="2">
        <v>1.1883900000000001</v>
      </c>
      <c r="E2288" s="2">
        <v>8.9842300000000002</v>
      </c>
      <c r="F2288" s="2">
        <v>21.058530000000001</v>
      </c>
      <c r="G2288" s="2">
        <v>9.2388399999999997</v>
      </c>
      <c r="H2288" s="2">
        <f t="shared" si="37"/>
        <v>55.483469999999997</v>
      </c>
      <c r="I2288" s="1">
        <v>1</v>
      </c>
      <c r="J2288" s="1">
        <v>2</v>
      </c>
      <c r="K2288" s="1">
        <v>93</v>
      </c>
      <c r="L2288" s="1">
        <v>0</v>
      </c>
      <c r="M2288" s="1">
        <v>2016</v>
      </c>
      <c r="N2288" s="53"/>
    </row>
    <row r="2289" spans="1:14" x14ac:dyDescent="0.3">
      <c r="A2289" s="1">
        <v>2016113</v>
      </c>
      <c r="B2289" s="1">
        <v>1</v>
      </c>
      <c r="C2289" s="2">
        <v>11.93164</v>
      </c>
      <c r="D2289" s="2">
        <v>0.67661000000000004</v>
      </c>
      <c r="E2289" s="2">
        <v>0</v>
      </c>
      <c r="F2289" s="2">
        <v>20.389109999999999</v>
      </c>
      <c r="G2289" s="2">
        <v>8.5635899999999996</v>
      </c>
      <c r="H2289" s="2">
        <f t="shared" si="37"/>
        <v>41.560949999999998</v>
      </c>
      <c r="I2289" s="1">
        <v>0</v>
      </c>
      <c r="J2289" s="1">
        <v>1</v>
      </c>
      <c r="K2289" s="1">
        <v>90</v>
      </c>
      <c r="L2289" s="1">
        <v>2</v>
      </c>
      <c r="M2289" s="1">
        <v>2016</v>
      </c>
      <c r="N2289" s="53"/>
    </row>
    <row r="2290" spans="1:14" x14ac:dyDescent="0.3">
      <c r="A2290" s="1">
        <v>2016116</v>
      </c>
      <c r="B2290" s="1">
        <v>2</v>
      </c>
      <c r="C2290" s="2">
        <v>9.2049800000000008</v>
      </c>
      <c r="D2290" s="2">
        <v>0.78303</v>
      </c>
      <c r="E2290" s="2">
        <v>0</v>
      </c>
      <c r="F2290" s="2">
        <v>27.319510000000001</v>
      </c>
      <c r="G2290" s="2">
        <v>10.65976</v>
      </c>
      <c r="H2290" s="2">
        <f t="shared" si="37"/>
        <v>47.967280000000002</v>
      </c>
      <c r="I2290" s="1">
        <v>0</v>
      </c>
      <c r="J2290" s="1">
        <v>2</v>
      </c>
      <c r="K2290" s="1">
        <v>109</v>
      </c>
      <c r="L2290" s="1">
        <v>0</v>
      </c>
      <c r="M2290" s="1">
        <v>2016</v>
      </c>
      <c r="N2290" s="53"/>
    </row>
    <row r="2291" spans="1:14" x14ac:dyDescent="0.3">
      <c r="A2291" s="1">
        <v>2016107</v>
      </c>
      <c r="B2291" s="1">
        <v>4</v>
      </c>
      <c r="C2291" s="2">
        <v>10.415649999999999</v>
      </c>
      <c r="D2291" s="2">
        <v>1.13147</v>
      </c>
      <c r="E2291" s="2">
        <v>6.5948200000000003</v>
      </c>
      <c r="F2291" s="2">
        <v>22.744789999999998</v>
      </c>
      <c r="G2291" s="2">
        <v>12.839119999999999</v>
      </c>
      <c r="H2291" s="2">
        <f t="shared" si="37"/>
        <v>53.725850000000001</v>
      </c>
      <c r="I2291" s="1">
        <v>1</v>
      </c>
      <c r="J2291" s="1">
        <v>2</v>
      </c>
      <c r="K2291" s="1">
        <v>93</v>
      </c>
      <c r="L2291" s="1">
        <v>0</v>
      </c>
      <c r="M2291" s="1">
        <v>2016</v>
      </c>
      <c r="N2291" s="53"/>
    </row>
    <row r="2292" spans="1:14" x14ac:dyDescent="0.3">
      <c r="A2292" s="1">
        <v>2016115</v>
      </c>
      <c r="B2292" s="1">
        <v>2</v>
      </c>
      <c r="C2292" s="2">
        <v>14.612259999999999</v>
      </c>
      <c r="D2292" s="2">
        <v>0.88014000000000003</v>
      </c>
      <c r="E2292" s="2">
        <v>0</v>
      </c>
      <c r="F2292" s="2">
        <v>23.494039999999998</v>
      </c>
      <c r="G2292" s="2">
        <v>8.7470199999999991</v>
      </c>
      <c r="H2292" s="2">
        <f t="shared" si="37"/>
        <v>47.733460000000001</v>
      </c>
      <c r="I2292" s="1">
        <v>0</v>
      </c>
      <c r="J2292" s="1">
        <v>2</v>
      </c>
      <c r="K2292" s="1">
        <v>109</v>
      </c>
      <c r="L2292" s="1">
        <v>0</v>
      </c>
      <c r="M2292" s="1">
        <v>2016</v>
      </c>
      <c r="N2292" s="53"/>
    </row>
    <row r="2293" spans="1:14" x14ac:dyDescent="0.3">
      <c r="A2293" s="1">
        <v>2016117</v>
      </c>
      <c r="B2293" s="1">
        <v>2</v>
      </c>
      <c r="C2293" s="2">
        <v>11.81307</v>
      </c>
      <c r="D2293" s="2">
        <v>1.0308200000000001</v>
      </c>
      <c r="E2293" s="2">
        <v>0</v>
      </c>
      <c r="F2293" s="2">
        <v>20.76511</v>
      </c>
      <c r="G2293" s="2">
        <v>7.3825500000000002</v>
      </c>
      <c r="H2293" s="2">
        <f t="shared" si="37"/>
        <v>40.991550000000004</v>
      </c>
      <c r="I2293" s="1">
        <v>0</v>
      </c>
      <c r="J2293" s="1">
        <v>2</v>
      </c>
      <c r="K2293" s="1">
        <v>99</v>
      </c>
      <c r="L2293" s="1">
        <v>0</v>
      </c>
      <c r="M2293" s="1">
        <v>2016</v>
      </c>
      <c r="N2293" s="53"/>
    </row>
    <row r="2294" spans="1:14" x14ac:dyDescent="0.3">
      <c r="A2294" s="1">
        <v>2016118</v>
      </c>
      <c r="B2294" s="1">
        <v>2</v>
      </c>
      <c r="C2294" s="2">
        <v>12.760120000000001</v>
      </c>
      <c r="D2294" s="2">
        <v>1.0289299999999999</v>
      </c>
      <c r="E2294" s="2">
        <v>0</v>
      </c>
      <c r="F2294" s="2">
        <v>21.347940000000001</v>
      </c>
      <c r="G2294" s="2">
        <v>7.6739699999999997</v>
      </c>
      <c r="H2294" s="2">
        <f t="shared" si="37"/>
        <v>42.810959999999994</v>
      </c>
      <c r="I2294" s="1">
        <v>0</v>
      </c>
      <c r="J2294" s="1">
        <v>2</v>
      </c>
      <c r="K2294" s="1">
        <v>100</v>
      </c>
      <c r="L2294" s="1">
        <v>1</v>
      </c>
      <c r="M2294" s="1">
        <v>2016</v>
      </c>
      <c r="N2294" s="53"/>
    </row>
    <row r="2295" spans="1:14" x14ac:dyDescent="0.3">
      <c r="A2295" s="1">
        <v>2016120</v>
      </c>
      <c r="B2295" s="1">
        <v>1</v>
      </c>
      <c r="C2295" s="2">
        <v>9.8795999999999999</v>
      </c>
      <c r="D2295" s="2">
        <v>0.86192000000000002</v>
      </c>
      <c r="E2295" s="2">
        <v>0</v>
      </c>
      <c r="F2295" s="2">
        <v>21.176159999999999</v>
      </c>
      <c r="G2295" s="2">
        <v>5.8707399999999996</v>
      </c>
      <c r="H2295" s="2">
        <f t="shared" si="37"/>
        <v>37.788419999999995</v>
      </c>
      <c r="I2295" s="1">
        <v>0</v>
      </c>
      <c r="J2295" s="1">
        <v>1</v>
      </c>
      <c r="K2295" s="1">
        <v>85</v>
      </c>
      <c r="L2295" s="1">
        <v>0</v>
      </c>
      <c r="M2295" s="1">
        <v>2016</v>
      </c>
      <c r="N2295" s="53"/>
    </row>
    <row r="2296" spans="1:14" x14ac:dyDescent="0.3">
      <c r="A2296" s="1">
        <v>2016122</v>
      </c>
      <c r="B2296" s="1">
        <v>2</v>
      </c>
      <c r="C2296" s="2">
        <v>12.29491</v>
      </c>
      <c r="D2296" s="2">
        <v>1.1591</v>
      </c>
      <c r="E2296" s="2">
        <v>0</v>
      </c>
      <c r="F2296" s="2">
        <v>18.649339999999999</v>
      </c>
      <c r="G2296" s="2">
        <v>6.3246700000000002</v>
      </c>
      <c r="H2296" s="2">
        <f t="shared" si="37"/>
        <v>38.428019999999997</v>
      </c>
      <c r="I2296" s="1">
        <v>0</v>
      </c>
      <c r="J2296" s="1">
        <v>2</v>
      </c>
      <c r="K2296" s="1">
        <v>86</v>
      </c>
      <c r="L2296" s="1">
        <v>0</v>
      </c>
      <c r="M2296" s="1">
        <v>2016</v>
      </c>
      <c r="N2296" s="53"/>
    </row>
    <row r="2297" spans="1:14" x14ac:dyDescent="0.3">
      <c r="A2297" s="1">
        <v>2016121</v>
      </c>
      <c r="B2297" s="1">
        <v>1</v>
      </c>
      <c r="C2297" s="2">
        <v>13.4903</v>
      </c>
      <c r="D2297" s="2">
        <v>1.1660999999999999</v>
      </c>
      <c r="E2297" s="2">
        <v>0</v>
      </c>
      <c r="F2297" s="2">
        <v>20.30659</v>
      </c>
      <c r="G2297" s="2">
        <v>5.71746</v>
      </c>
      <c r="H2297" s="2">
        <f t="shared" si="37"/>
        <v>40.68045</v>
      </c>
      <c r="I2297" s="1">
        <v>0</v>
      </c>
      <c r="J2297" s="1">
        <v>1</v>
      </c>
      <c r="K2297" s="1">
        <v>94</v>
      </c>
      <c r="L2297" s="1">
        <v>1</v>
      </c>
      <c r="M2297" s="1">
        <v>2016</v>
      </c>
      <c r="N2297" s="53"/>
    </row>
    <row r="2298" spans="1:14" x14ac:dyDescent="0.3">
      <c r="A2298" s="1">
        <v>2016119</v>
      </c>
      <c r="B2298" s="1">
        <v>3</v>
      </c>
      <c r="C2298" s="2">
        <v>11.237130000000001</v>
      </c>
      <c r="D2298" s="2">
        <v>0.98190999999999995</v>
      </c>
      <c r="E2298" s="2">
        <v>11.51675</v>
      </c>
      <c r="F2298" s="2">
        <v>18.589210000000001</v>
      </c>
      <c r="G2298" s="2">
        <v>6.7639399999999998</v>
      </c>
      <c r="H2298" s="2">
        <f t="shared" si="37"/>
        <v>49.088940000000001</v>
      </c>
      <c r="I2298" s="1">
        <v>1</v>
      </c>
      <c r="J2298" s="1">
        <v>1</v>
      </c>
      <c r="K2298" s="1">
        <v>89</v>
      </c>
      <c r="L2298" s="1">
        <v>0</v>
      </c>
      <c r="M2298" s="1">
        <v>2016</v>
      </c>
      <c r="N2298" s="53"/>
    </row>
    <row r="2299" spans="1:14" x14ac:dyDescent="0.3">
      <c r="A2299" s="1">
        <v>2016123</v>
      </c>
      <c r="B2299" s="1">
        <v>3</v>
      </c>
      <c r="C2299" s="2">
        <v>9.9290800000000008</v>
      </c>
      <c r="D2299" s="2">
        <v>0.89200999999999997</v>
      </c>
      <c r="E2299" s="2">
        <v>9.9901099999999996</v>
      </c>
      <c r="F2299" s="2">
        <v>16.27863</v>
      </c>
      <c r="G2299" s="2">
        <v>6.79718</v>
      </c>
      <c r="H2299" s="2">
        <f t="shared" si="37"/>
        <v>43.887009999999997</v>
      </c>
      <c r="I2299" s="1">
        <v>1</v>
      </c>
      <c r="J2299" s="1">
        <v>1</v>
      </c>
      <c r="K2299" s="1">
        <v>81</v>
      </c>
      <c r="L2299" s="1">
        <v>2</v>
      </c>
      <c r="M2299" s="1">
        <v>2016</v>
      </c>
      <c r="N2299" s="53"/>
    </row>
    <row r="2300" spans="1:14" x14ac:dyDescent="0.3">
      <c r="A2300" s="1">
        <v>2016125</v>
      </c>
      <c r="B2300" s="1">
        <v>2</v>
      </c>
      <c r="C2300" s="2">
        <v>13.21644</v>
      </c>
      <c r="D2300" s="2">
        <v>1.11632</v>
      </c>
      <c r="E2300" s="2">
        <v>0</v>
      </c>
      <c r="F2300" s="2">
        <v>24.866320000000002</v>
      </c>
      <c r="G2300" s="2">
        <v>9.4331600000000009</v>
      </c>
      <c r="H2300" s="2">
        <f t="shared" si="37"/>
        <v>48.632240000000003</v>
      </c>
      <c r="I2300" s="1">
        <v>0</v>
      </c>
      <c r="J2300" s="1">
        <v>2</v>
      </c>
      <c r="K2300" s="1">
        <v>105</v>
      </c>
      <c r="L2300" s="1">
        <v>0</v>
      </c>
      <c r="M2300" s="1">
        <v>2016</v>
      </c>
      <c r="N2300" s="53"/>
    </row>
    <row r="2301" spans="1:14" x14ac:dyDescent="0.3">
      <c r="A2301" s="1">
        <v>2016128</v>
      </c>
      <c r="B2301" s="1">
        <v>2</v>
      </c>
      <c r="C2301" s="2">
        <v>11.38514</v>
      </c>
      <c r="D2301" s="2">
        <v>0.87209000000000003</v>
      </c>
      <c r="E2301" s="2">
        <v>0</v>
      </c>
      <c r="F2301" s="2">
        <v>20.230160000000001</v>
      </c>
      <c r="G2301" s="2">
        <v>7.1150799999999998</v>
      </c>
      <c r="H2301" s="2">
        <f t="shared" si="37"/>
        <v>39.602470000000004</v>
      </c>
      <c r="I2301" s="1">
        <v>0</v>
      </c>
      <c r="J2301" s="1">
        <v>2</v>
      </c>
      <c r="K2301" s="1">
        <v>88</v>
      </c>
      <c r="L2301" s="1">
        <v>0</v>
      </c>
      <c r="M2301" s="1">
        <v>2016</v>
      </c>
      <c r="N2301" s="53"/>
    </row>
    <row r="2302" spans="1:14" x14ac:dyDescent="0.3">
      <c r="A2302" s="1">
        <v>2016124</v>
      </c>
      <c r="B2302" s="1">
        <v>4</v>
      </c>
      <c r="C2302" s="2">
        <v>13.26591</v>
      </c>
      <c r="D2302" s="2">
        <v>0.56855</v>
      </c>
      <c r="E2302" s="2">
        <v>10.804360000000001</v>
      </c>
      <c r="F2302" s="2">
        <v>17.993200000000002</v>
      </c>
      <c r="G2302" s="2">
        <v>6.2161999999999997</v>
      </c>
      <c r="H2302" s="2">
        <f t="shared" si="37"/>
        <v>48.848220000000005</v>
      </c>
      <c r="I2302" s="1">
        <v>1</v>
      </c>
      <c r="J2302" s="1">
        <v>2</v>
      </c>
      <c r="K2302" s="1">
        <v>88</v>
      </c>
      <c r="L2302" s="1">
        <v>2</v>
      </c>
      <c r="M2302" s="1">
        <v>2016</v>
      </c>
      <c r="N2302" s="53"/>
    </row>
    <row r="2303" spans="1:14" x14ac:dyDescent="0.3">
      <c r="A2303" s="1">
        <v>2016129</v>
      </c>
      <c r="B2303" s="1">
        <v>2</v>
      </c>
      <c r="C2303" s="2">
        <v>10.678509999999999</v>
      </c>
      <c r="D2303" s="2">
        <v>1.2175499999999999</v>
      </c>
      <c r="E2303" s="2">
        <v>0</v>
      </c>
      <c r="F2303" s="2">
        <v>18.286549999999998</v>
      </c>
      <c r="G2303" s="2">
        <v>6.1432700000000002</v>
      </c>
      <c r="H2303" s="2">
        <f t="shared" si="37"/>
        <v>36.325879999999998</v>
      </c>
      <c r="I2303" s="1">
        <v>0</v>
      </c>
      <c r="J2303" s="1">
        <v>2</v>
      </c>
      <c r="K2303" s="1">
        <v>82</v>
      </c>
      <c r="L2303" s="1">
        <v>2</v>
      </c>
      <c r="M2303" s="1">
        <v>2016</v>
      </c>
      <c r="N2303" s="53"/>
    </row>
    <row r="2304" spans="1:14" x14ac:dyDescent="0.3">
      <c r="A2304" s="1">
        <v>2016130</v>
      </c>
      <c r="B2304" s="1">
        <v>2</v>
      </c>
      <c r="C2304" s="2">
        <v>11.916090000000001</v>
      </c>
      <c r="D2304" s="2">
        <v>0.91708000000000001</v>
      </c>
      <c r="E2304" s="2">
        <v>0</v>
      </c>
      <c r="F2304" s="2">
        <v>17.21284</v>
      </c>
      <c r="G2304" s="2">
        <v>5.60642</v>
      </c>
      <c r="H2304" s="2">
        <f t="shared" si="37"/>
        <v>35.652430000000003</v>
      </c>
      <c r="I2304" s="1">
        <v>0</v>
      </c>
      <c r="J2304" s="1">
        <v>2</v>
      </c>
      <c r="K2304" s="1">
        <v>89</v>
      </c>
      <c r="L2304" s="1">
        <v>0</v>
      </c>
      <c r="M2304" s="1">
        <v>2016</v>
      </c>
      <c r="N2304" s="53"/>
    </row>
    <row r="2305" spans="1:14" x14ac:dyDescent="0.3">
      <c r="A2305" s="1">
        <v>2016114</v>
      </c>
      <c r="B2305" s="1">
        <v>1</v>
      </c>
      <c r="C2305" s="2">
        <v>13.63317</v>
      </c>
      <c r="D2305" s="2">
        <v>1.0034799999999999</v>
      </c>
      <c r="E2305" s="2">
        <v>0</v>
      </c>
      <c r="F2305" s="2">
        <v>18.79907</v>
      </c>
      <c r="G2305" s="2">
        <v>6.4484899999999996</v>
      </c>
      <c r="H2305" s="2">
        <f t="shared" si="37"/>
        <v>39.884210000000003</v>
      </c>
      <c r="I2305" s="1">
        <v>0</v>
      </c>
      <c r="J2305" s="1">
        <v>1</v>
      </c>
      <c r="K2305" s="1">
        <v>83</v>
      </c>
      <c r="L2305" s="1">
        <v>0</v>
      </c>
      <c r="M2305" s="1">
        <v>2016</v>
      </c>
      <c r="N2305" s="53"/>
    </row>
    <row r="2306" spans="1:14" x14ac:dyDescent="0.3">
      <c r="A2306" s="1">
        <v>2016131</v>
      </c>
      <c r="B2306" s="1">
        <v>2</v>
      </c>
      <c r="C2306" s="2">
        <v>11.712619999999999</v>
      </c>
      <c r="D2306" s="2">
        <v>1.1180699999999999</v>
      </c>
      <c r="E2306" s="2">
        <v>0</v>
      </c>
      <c r="F2306" s="2">
        <v>16.719080000000002</v>
      </c>
      <c r="G2306" s="2">
        <v>5.35954</v>
      </c>
      <c r="H2306" s="2">
        <f t="shared" si="37"/>
        <v>34.909310000000005</v>
      </c>
      <c r="I2306" s="1">
        <v>0</v>
      </c>
      <c r="J2306" s="1">
        <v>2</v>
      </c>
      <c r="K2306" s="1">
        <v>84</v>
      </c>
      <c r="L2306" s="1">
        <v>0</v>
      </c>
      <c r="M2306" s="1">
        <v>2016</v>
      </c>
      <c r="N2306" s="53"/>
    </row>
    <row r="2307" spans="1:14" x14ac:dyDescent="0.3">
      <c r="A2307" s="1">
        <v>2016132</v>
      </c>
      <c r="B2307" s="1">
        <v>1</v>
      </c>
      <c r="C2307" s="2">
        <v>10.320399999999999</v>
      </c>
      <c r="D2307" s="2">
        <v>1.2001599999999999</v>
      </c>
      <c r="E2307" s="2">
        <v>0</v>
      </c>
      <c r="F2307" s="2">
        <v>15.506349999999999</v>
      </c>
      <c r="G2307" s="2">
        <v>7.4824400000000004</v>
      </c>
      <c r="H2307" s="2">
        <f t="shared" si="37"/>
        <v>34.509349999999998</v>
      </c>
      <c r="I2307" s="1">
        <v>0</v>
      </c>
      <c r="J2307" s="1">
        <v>1</v>
      </c>
      <c r="K2307" s="1">
        <v>80</v>
      </c>
      <c r="L2307" s="1">
        <v>0</v>
      </c>
      <c r="M2307" s="1">
        <v>2016</v>
      </c>
      <c r="N2307" s="53"/>
    </row>
    <row r="2308" spans="1:14" x14ac:dyDescent="0.3">
      <c r="A2308" s="1">
        <v>2016133</v>
      </c>
      <c r="B2308" s="1">
        <v>2</v>
      </c>
      <c r="C2308" s="2">
        <v>8.5732499999999998</v>
      </c>
      <c r="D2308" s="2">
        <v>0.98948999999999998</v>
      </c>
      <c r="E2308" s="2">
        <v>0</v>
      </c>
      <c r="F2308" s="2">
        <v>23.685510000000001</v>
      </c>
      <c r="G2308" s="2">
        <v>8.8427600000000002</v>
      </c>
      <c r="H2308" s="2">
        <f t="shared" si="37"/>
        <v>42.091009999999997</v>
      </c>
      <c r="I2308" s="1">
        <v>0</v>
      </c>
      <c r="J2308" s="1">
        <v>2</v>
      </c>
      <c r="K2308" s="1">
        <v>97</v>
      </c>
      <c r="L2308" s="1">
        <v>0</v>
      </c>
      <c r="M2308" s="1">
        <v>2016</v>
      </c>
      <c r="N2308" s="53"/>
    </row>
    <row r="2309" spans="1:14" x14ac:dyDescent="0.3">
      <c r="A2309" s="1">
        <v>2016135</v>
      </c>
      <c r="B2309" s="1">
        <v>2</v>
      </c>
      <c r="C2309" s="2">
        <v>10.51202</v>
      </c>
      <c r="D2309" s="2">
        <v>0.88617999999999997</v>
      </c>
      <c r="E2309" s="2">
        <v>0</v>
      </c>
      <c r="F2309" s="2">
        <v>19.88062</v>
      </c>
      <c r="G2309" s="2">
        <v>6.9403100000000002</v>
      </c>
      <c r="H2309" s="2">
        <f t="shared" si="37"/>
        <v>38.21913</v>
      </c>
      <c r="I2309" s="1">
        <v>0</v>
      </c>
      <c r="J2309" s="1">
        <v>2</v>
      </c>
      <c r="K2309" s="1">
        <v>86</v>
      </c>
      <c r="L2309" s="1">
        <v>0</v>
      </c>
      <c r="M2309" s="1">
        <v>2016</v>
      </c>
      <c r="N2309" s="53"/>
    </row>
    <row r="2310" spans="1:14" x14ac:dyDescent="0.3">
      <c r="A2310" s="1">
        <v>2016126</v>
      </c>
      <c r="B2310" s="1">
        <v>4</v>
      </c>
      <c r="C2310" s="2">
        <v>10.09713</v>
      </c>
      <c r="D2310" s="2">
        <v>1.1953499999999999</v>
      </c>
      <c r="E2310" s="2">
        <v>14.670310000000001</v>
      </c>
      <c r="F2310" s="2">
        <v>24.852119999999999</v>
      </c>
      <c r="G2310" s="2">
        <v>9.79697</v>
      </c>
      <c r="H2310" s="2">
        <f t="shared" si="37"/>
        <v>60.611879999999999</v>
      </c>
      <c r="I2310" s="1">
        <v>1</v>
      </c>
      <c r="J2310" s="1">
        <v>2</v>
      </c>
      <c r="K2310" s="1">
        <v>113</v>
      </c>
      <c r="L2310" s="1">
        <v>0</v>
      </c>
      <c r="M2310" s="1">
        <v>2016</v>
      </c>
      <c r="N2310" s="53"/>
    </row>
    <row r="2311" spans="1:14" x14ac:dyDescent="0.3">
      <c r="A2311" s="1">
        <v>2016134</v>
      </c>
      <c r="B2311" s="1">
        <v>2</v>
      </c>
      <c r="C2311" s="2">
        <v>12.88378</v>
      </c>
      <c r="D2311" s="2">
        <v>0.68467</v>
      </c>
      <c r="E2311" s="2">
        <v>0</v>
      </c>
      <c r="F2311" s="2">
        <v>19.326239999999999</v>
      </c>
      <c r="G2311" s="2">
        <v>6.6631200000000002</v>
      </c>
      <c r="H2311" s="2">
        <f t="shared" si="37"/>
        <v>39.557809999999996</v>
      </c>
      <c r="I2311" s="1">
        <v>0</v>
      </c>
      <c r="J2311" s="1">
        <v>2</v>
      </c>
      <c r="K2311" s="1">
        <v>91</v>
      </c>
      <c r="L2311" s="1">
        <v>0</v>
      </c>
      <c r="M2311" s="1">
        <v>2016</v>
      </c>
      <c r="N2311" s="53"/>
    </row>
    <row r="2312" spans="1:14" x14ac:dyDescent="0.3">
      <c r="A2312" s="1">
        <v>2016137</v>
      </c>
      <c r="B2312" s="1">
        <v>2</v>
      </c>
      <c r="C2312" s="2">
        <v>10.62773</v>
      </c>
      <c r="D2312" s="2">
        <v>0.74922</v>
      </c>
      <c r="E2312" s="2">
        <v>0</v>
      </c>
      <c r="F2312" s="2">
        <v>21.054279999999999</v>
      </c>
      <c r="G2312" s="2">
        <v>7.5271400000000002</v>
      </c>
      <c r="H2312" s="2">
        <f t="shared" si="37"/>
        <v>39.958370000000002</v>
      </c>
      <c r="I2312" s="1">
        <v>0</v>
      </c>
      <c r="J2312" s="1">
        <v>2</v>
      </c>
      <c r="K2312" s="1">
        <v>88</v>
      </c>
      <c r="L2312" s="1">
        <v>0</v>
      </c>
      <c r="M2312" s="1">
        <v>2016</v>
      </c>
      <c r="N2312" s="53"/>
    </row>
    <row r="2313" spans="1:14" x14ac:dyDescent="0.3">
      <c r="A2313" s="1">
        <v>2016127</v>
      </c>
      <c r="B2313" s="1">
        <v>3</v>
      </c>
      <c r="C2313" s="2">
        <v>13.275740000000001</v>
      </c>
      <c r="D2313" s="2">
        <v>0.93576999999999999</v>
      </c>
      <c r="E2313" s="2">
        <v>8.0913500000000003</v>
      </c>
      <c r="F2313" s="2">
        <v>21.400929999999999</v>
      </c>
      <c r="G2313" s="2">
        <v>6.0264300000000004</v>
      </c>
      <c r="H2313" s="2">
        <f t="shared" si="37"/>
        <v>49.730219999999996</v>
      </c>
      <c r="I2313" s="1">
        <v>1</v>
      </c>
      <c r="J2313" s="1">
        <v>1</v>
      </c>
      <c r="K2313" s="1">
        <v>84</v>
      </c>
      <c r="L2313" s="1">
        <v>0</v>
      </c>
      <c r="M2313" s="1">
        <v>2016</v>
      </c>
      <c r="N2313" s="53"/>
    </row>
    <row r="2314" spans="1:14" x14ac:dyDescent="0.3">
      <c r="A2314" s="1">
        <v>2016136</v>
      </c>
      <c r="B2314" s="1">
        <v>4</v>
      </c>
      <c r="C2314" s="2">
        <v>11.07381</v>
      </c>
      <c r="D2314" s="2">
        <v>1.1906600000000001</v>
      </c>
      <c r="E2314" s="2">
        <v>9.63626</v>
      </c>
      <c r="F2314" s="2">
        <v>21.712990000000001</v>
      </c>
      <c r="G2314" s="2">
        <v>10.49676</v>
      </c>
      <c r="H2314" s="2">
        <f t="shared" si="37"/>
        <v>54.110480000000003</v>
      </c>
      <c r="I2314" s="1">
        <v>1</v>
      </c>
      <c r="J2314" s="1">
        <v>2</v>
      </c>
      <c r="K2314" s="1">
        <v>96</v>
      </c>
      <c r="L2314" s="1">
        <v>0</v>
      </c>
      <c r="M2314" s="1">
        <v>2016</v>
      </c>
      <c r="N2314" s="53"/>
    </row>
    <row r="2315" spans="1:14" x14ac:dyDescent="0.3">
      <c r="A2315" s="1">
        <v>2016138</v>
      </c>
      <c r="B2315" s="1">
        <v>3</v>
      </c>
      <c r="C2315" s="2">
        <v>14.10647</v>
      </c>
      <c r="D2315" s="2">
        <v>0.91047999999999996</v>
      </c>
      <c r="E2315" s="2">
        <v>11.03077</v>
      </c>
      <c r="F2315" s="2">
        <v>25.515910000000002</v>
      </c>
      <c r="G2315" s="2">
        <v>7.4397599999999997</v>
      </c>
      <c r="H2315" s="2">
        <f t="shared" si="37"/>
        <v>59.003390000000003</v>
      </c>
      <c r="I2315" s="1">
        <v>1</v>
      </c>
      <c r="J2315" s="1">
        <v>1</v>
      </c>
      <c r="K2315" s="1">
        <v>100</v>
      </c>
      <c r="L2315" s="1">
        <v>0</v>
      </c>
      <c r="M2315" s="1">
        <v>2016</v>
      </c>
      <c r="N2315" s="53"/>
    </row>
    <row r="2316" spans="1:14" x14ac:dyDescent="0.3">
      <c r="A2316" s="1">
        <v>2016139</v>
      </c>
      <c r="B2316" s="1">
        <v>4</v>
      </c>
      <c r="C2316" s="2">
        <v>11.731529999999999</v>
      </c>
      <c r="D2316" s="2">
        <v>1.33405</v>
      </c>
      <c r="E2316" s="2">
        <v>9.5248200000000001</v>
      </c>
      <c r="F2316" s="2">
        <v>24.630590000000002</v>
      </c>
      <c r="G2316" s="2">
        <v>7.6262699999999999</v>
      </c>
      <c r="H2316" s="2">
        <f t="shared" si="37"/>
        <v>54.847259999999999</v>
      </c>
      <c r="I2316" s="1">
        <v>1</v>
      </c>
      <c r="J2316" s="1">
        <v>2</v>
      </c>
      <c r="K2316" s="1">
        <v>97</v>
      </c>
      <c r="L2316" s="1">
        <v>0</v>
      </c>
      <c r="M2316" s="1">
        <v>2016</v>
      </c>
      <c r="N2316" s="53"/>
    </row>
    <row r="2317" spans="1:14" x14ac:dyDescent="0.3">
      <c r="A2317" s="1">
        <v>2016140</v>
      </c>
      <c r="B2317" s="1">
        <v>3</v>
      </c>
      <c r="C2317" s="2">
        <v>12.06996</v>
      </c>
      <c r="D2317" s="2">
        <v>1.2742800000000001</v>
      </c>
      <c r="E2317" s="2">
        <v>8.0950600000000001</v>
      </c>
      <c r="F2317" s="2">
        <v>20.44868</v>
      </c>
      <c r="G2317" s="2">
        <v>6.8177899999999996</v>
      </c>
      <c r="H2317" s="2">
        <f t="shared" si="37"/>
        <v>48.705770000000001</v>
      </c>
      <c r="I2317" s="1">
        <v>1</v>
      </c>
      <c r="J2317" s="1">
        <v>1</v>
      </c>
      <c r="K2317" s="1">
        <v>83</v>
      </c>
      <c r="L2317" s="1">
        <v>0</v>
      </c>
      <c r="M2317" s="1">
        <v>2016</v>
      </c>
      <c r="N2317" s="53"/>
    </row>
    <row r="2318" spans="1:14" x14ac:dyDescent="0.3">
      <c r="A2318" s="1">
        <v>2016144</v>
      </c>
      <c r="B2318" s="1">
        <v>1</v>
      </c>
      <c r="C2318" s="2">
        <v>9.8404100000000003</v>
      </c>
      <c r="D2318" s="2">
        <v>0.69025000000000003</v>
      </c>
      <c r="E2318" s="2">
        <v>0</v>
      </c>
      <c r="F2318" s="2">
        <v>23.441590000000001</v>
      </c>
      <c r="G2318" s="2">
        <v>4.9234400000000003</v>
      </c>
      <c r="H2318" s="2">
        <f t="shared" si="37"/>
        <v>38.895690000000002</v>
      </c>
      <c r="I2318" s="1">
        <v>0</v>
      </c>
      <c r="J2318" s="1">
        <v>1</v>
      </c>
      <c r="K2318" s="1">
        <v>89</v>
      </c>
      <c r="L2318" s="1">
        <v>0</v>
      </c>
      <c r="M2318" s="1">
        <v>2016</v>
      </c>
      <c r="N2318" s="53"/>
    </row>
    <row r="2319" spans="1:14" x14ac:dyDescent="0.3">
      <c r="A2319" s="1">
        <v>2016145</v>
      </c>
      <c r="B2319" s="1">
        <v>2</v>
      </c>
      <c r="C2319" s="2">
        <v>12.704789999999999</v>
      </c>
      <c r="D2319" s="2">
        <v>0.85760000000000003</v>
      </c>
      <c r="E2319" s="2">
        <v>0</v>
      </c>
      <c r="F2319" s="2">
        <v>20.230370000000001</v>
      </c>
      <c r="G2319" s="2">
        <v>7.1151799999999996</v>
      </c>
      <c r="H2319" s="2">
        <f t="shared" si="37"/>
        <v>40.907940000000004</v>
      </c>
      <c r="I2319" s="1">
        <v>0</v>
      </c>
      <c r="J2319" s="1">
        <v>2</v>
      </c>
      <c r="K2319" s="1">
        <v>92</v>
      </c>
      <c r="L2319" s="1">
        <v>0</v>
      </c>
      <c r="M2319" s="1">
        <v>2016</v>
      </c>
      <c r="N2319" s="53"/>
    </row>
    <row r="2320" spans="1:14" x14ac:dyDescent="0.3">
      <c r="A2320" s="1">
        <v>2016141</v>
      </c>
      <c r="B2320" s="1">
        <v>4</v>
      </c>
      <c r="C2320" s="2">
        <v>11.55988</v>
      </c>
      <c r="D2320" s="2">
        <v>0.91210999999999998</v>
      </c>
      <c r="E2320" s="2">
        <v>8.6517599999999995</v>
      </c>
      <c r="F2320" s="2">
        <v>22.11308</v>
      </c>
      <c r="G2320" s="2">
        <v>7.1488699999999996</v>
      </c>
      <c r="H2320" s="2">
        <f t="shared" si="37"/>
        <v>50.3857</v>
      </c>
      <c r="I2320" s="1">
        <v>1</v>
      </c>
      <c r="J2320" s="1">
        <v>2</v>
      </c>
      <c r="K2320" s="1">
        <v>90</v>
      </c>
      <c r="L2320" s="1">
        <v>0</v>
      </c>
      <c r="M2320" s="1">
        <v>2016</v>
      </c>
      <c r="N2320" s="53"/>
    </row>
    <row r="2321" spans="1:14" x14ac:dyDescent="0.3">
      <c r="A2321" s="1">
        <v>2016147</v>
      </c>
      <c r="B2321" s="1">
        <v>2</v>
      </c>
      <c r="C2321" s="2">
        <v>12.31129</v>
      </c>
      <c r="D2321" s="2">
        <v>1.2595099999999999</v>
      </c>
      <c r="E2321" s="2">
        <v>0</v>
      </c>
      <c r="F2321" s="2">
        <v>21.1998</v>
      </c>
      <c r="G2321" s="2">
        <v>7.5998999999999999</v>
      </c>
      <c r="H2321" s="2">
        <f t="shared" si="37"/>
        <v>42.3705</v>
      </c>
      <c r="I2321" s="1">
        <v>0</v>
      </c>
      <c r="J2321" s="1">
        <v>2</v>
      </c>
      <c r="K2321" s="1">
        <v>99</v>
      </c>
      <c r="L2321" s="1">
        <v>0</v>
      </c>
      <c r="M2321" s="1">
        <v>2016</v>
      </c>
      <c r="N2321" s="53"/>
    </row>
    <row r="2322" spans="1:14" x14ac:dyDescent="0.3">
      <c r="A2322" s="1">
        <v>2016148</v>
      </c>
      <c r="B2322" s="1">
        <v>1</v>
      </c>
      <c r="C2322" s="2">
        <v>13.4689</v>
      </c>
      <c r="D2322" s="2">
        <v>0.97077000000000002</v>
      </c>
      <c r="E2322" s="2">
        <v>0</v>
      </c>
      <c r="F2322" s="2">
        <v>23.211559999999999</v>
      </c>
      <c r="G2322" s="2">
        <v>6.4698500000000001</v>
      </c>
      <c r="H2322" s="2">
        <f t="shared" si="37"/>
        <v>44.121079999999999</v>
      </c>
      <c r="I2322" s="1">
        <v>0</v>
      </c>
      <c r="J2322" s="1">
        <v>1</v>
      </c>
      <c r="K2322" s="1">
        <v>88</v>
      </c>
      <c r="L2322" s="1">
        <v>0</v>
      </c>
      <c r="M2322" s="1">
        <v>2016</v>
      </c>
      <c r="N2322" s="53"/>
    </row>
    <row r="2323" spans="1:14" x14ac:dyDescent="0.3">
      <c r="A2323" s="1">
        <v>2016142</v>
      </c>
      <c r="B2323" s="1">
        <v>3</v>
      </c>
      <c r="C2323" s="2">
        <v>10.94584</v>
      </c>
      <c r="D2323" s="2">
        <v>1.38975</v>
      </c>
      <c r="E2323" s="2">
        <v>9.8531399999999998</v>
      </c>
      <c r="F2323" s="2">
        <v>28.991409999999998</v>
      </c>
      <c r="G2323" s="2">
        <v>6.7502800000000001</v>
      </c>
      <c r="H2323" s="2">
        <f t="shared" si="37"/>
        <v>57.930419999999998</v>
      </c>
      <c r="I2323" s="1">
        <v>1</v>
      </c>
      <c r="J2323" s="1">
        <v>1</v>
      </c>
      <c r="K2323" s="1">
        <v>101</v>
      </c>
      <c r="L2323" s="1">
        <v>0</v>
      </c>
      <c r="M2323" s="1">
        <v>2016</v>
      </c>
      <c r="N2323" s="53"/>
    </row>
    <row r="2324" spans="1:14" x14ac:dyDescent="0.3">
      <c r="A2324" s="1">
        <v>2016151</v>
      </c>
      <c r="B2324" s="1">
        <v>2</v>
      </c>
      <c r="C2324" s="2">
        <v>10.165570000000001</v>
      </c>
      <c r="D2324" s="2">
        <v>1.2692600000000001</v>
      </c>
      <c r="E2324" s="2">
        <v>0</v>
      </c>
      <c r="F2324" s="2">
        <v>18.68543</v>
      </c>
      <c r="G2324" s="2">
        <v>6.3427100000000003</v>
      </c>
      <c r="H2324" s="2">
        <f t="shared" si="37"/>
        <v>36.462969999999999</v>
      </c>
      <c r="I2324" s="1">
        <v>0</v>
      </c>
      <c r="J2324" s="1">
        <v>2</v>
      </c>
      <c r="K2324" s="1">
        <v>86</v>
      </c>
      <c r="L2324" s="1">
        <v>3</v>
      </c>
      <c r="M2324" s="1">
        <v>2016</v>
      </c>
      <c r="N2324" s="53"/>
    </row>
    <row r="2325" spans="1:14" x14ac:dyDescent="0.3">
      <c r="A2325" s="1">
        <v>2016149</v>
      </c>
      <c r="B2325" s="1">
        <v>2</v>
      </c>
      <c r="C2325" s="2">
        <v>11.27923</v>
      </c>
      <c r="D2325" s="2">
        <v>0.87385999999999997</v>
      </c>
      <c r="E2325" s="2">
        <v>0</v>
      </c>
      <c r="F2325" s="2">
        <v>26.416830000000001</v>
      </c>
      <c r="G2325" s="2">
        <v>10.20842</v>
      </c>
      <c r="H2325" s="2">
        <f t="shared" si="37"/>
        <v>48.77834</v>
      </c>
      <c r="I2325" s="1">
        <v>0</v>
      </c>
      <c r="J2325" s="1">
        <v>2</v>
      </c>
      <c r="K2325" s="1">
        <v>114</v>
      </c>
      <c r="L2325" s="1">
        <v>0</v>
      </c>
      <c r="M2325" s="1">
        <v>2016</v>
      </c>
      <c r="N2325" s="53"/>
    </row>
    <row r="2326" spans="1:14" x14ac:dyDescent="0.3">
      <c r="A2326" s="1">
        <v>2016143</v>
      </c>
      <c r="B2326" s="1">
        <v>4</v>
      </c>
      <c r="C2326" s="2">
        <v>12.606339999999999</v>
      </c>
      <c r="D2326" s="2">
        <v>0.84948000000000001</v>
      </c>
      <c r="E2326" s="2">
        <v>9.8651800000000005</v>
      </c>
      <c r="F2326" s="2">
        <v>22.343319999999999</v>
      </c>
      <c r="G2326" s="2">
        <v>13.39073</v>
      </c>
      <c r="H2326" s="2">
        <f t="shared" si="37"/>
        <v>59.055049999999994</v>
      </c>
      <c r="I2326" s="1">
        <v>1</v>
      </c>
      <c r="J2326" s="1">
        <v>2</v>
      </c>
      <c r="K2326" s="1">
        <v>102</v>
      </c>
      <c r="L2326" s="1">
        <v>0</v>
      </c>
      <c r="M2326" s="1">
        <v>2016</v>
      </c>
      <c r="N2326" s="53"/>
    </row>
    <row r="2327" spans="1:14" x14ac:dyDescent="0.3">
      <c r="A2327" s="1">
        <v>2016153</v>
      </c>
      <c r="B2327" s="1">
        <v>2</v>
      </c>
      <c r="C2327" s="2">
        <v>13.21011</v>
      </c>
      <c r="D2327" s="2">
        <v>0.80488000000000004</v>
      </c>
      <c r="E2327" s="2">
        <v>0</v>
      </c>
      <c r="F2327" s="2">
        <v>18.02467</v>
      </c>
      <c r="G2327" s="2">
        <v>6.01234</v>
      </c>
      <c r="H2327" s="2">
        <f t="shared" si="37"/>
        <v>38.052</v>
      </c>
      <c r="I2327" s="1">
        <v>0</v>
      </c>
      <c r="J2327" s="1">
        <v>2</v>
      </c>
      <c r="K2327" s="1">
        <v>88</v>
      </c>
      <c r="L2327" s="1">
        <v>0</v>
      </c>
      <c r="M2327" s="1">
        <v>2016</v>
      </c>
      <c r="N2327" s="53"/>
    </row>
    <row r="2328" spans="1:14" x14ac:dyDescent="0.3">
      <c r="A2328" s="1">
        <v>2016111</v>
      </c>
      <c r="B2328" s="1">
        <v>2</v>
      </c>
      <c r="C2328" s="2">
        <v>13.268359999999999</v>
      </c>
      <c r="D2328" s="2">
        <v>0.85385999999999995</v>
      </c>
      <c r="E2328" s="2">
        <v>0</v>
      </c>
      <c r="F2328" s="2">
        <v>15.20309</v>
      </c>
      <c r="G2328" s="2">
        <v>4.6015499999999996</v>
      </c>
      <c r="H2328" s="2">
        <f t="shared" si="37"/>
        <v>33.926859999999998</v>
      </c>
      <c r="I2328" s="1">
        <v>0</v>
      </c>
      <c r="J2328" s="1">
        <v>2</v>
      </c>
      <c r="K2328" s="1">
        <v>81</v>
      </c>
      <c r="L2328" s="1">
        <v>0</v>
      </c>
      <c r="M2328" s="1">
        <v>2016</v>
      </c>
      <c r="N2328" s="53"/>
    </row>
    <row r="2329" spans="1:14" x14ac:dyDescent="0.3">
      <c r="A2329" s="1">
        <v>2016146</v>
      </c>
      <c r="B2329" s="1">
        <v>4</v>
      </c>
      <c r="C2329" s="2">
        <v>13.3439</v>
      </c>
      <c r="D2329" s="2">
        <v>1.05461</v>
      </c>
      <c r="E2329" s="2">
        <v>7.5770900000000001</v>
      </c>
      <c r="F2329" s="2">
        <v>23.317350000000001</v>
      </c>
      <c r="G2329" s="2">
        <v>5.86259</v>
      </c>
      <c r="H2329" s="2">
        <f t="shared" si="37"/>
        <v>51.155540000000002</v>
      </c>
      <c r="I2329" s="1">
        <v>1</v>
      </c>
      <c r="J2329" s="1">
        <v>2</v>
      </c>
      <c r="K2329" s="1">
        <v>88</v>
      </c>
      <c r="L2329" s="1">
        <v>0</v>
      </c>
      <c r="M2329" s="1">
        <v>2016</v>
      </c>
      <c r="N2329" s="53"/>
    </row>
    <row r="2330" spans="1:14" x14ac:dyDescent="0.3">
      <c r="A2330" s="1">
        <v>2016152</v>
      </c>
      <c r="B2330" s="1">
        <v>2</v>
      </c>
      <c r="C2330" s="2">
        <v>11.470800000000001</v>
      </c>
      <c r="D2330" s="2">
        <v>0.64448000000000005</v>
      </c>
      <c r="E2330" s="2">
        <v>0</v>
      </c>
      <c r="F2330" s="2">
        <v>26.663959999999999</v>
      </c>
      <c r="G2330" s="2">
        <v>10.33198</v>
      </c>
      <c r="H2330" s="2">
        <f t="shared" si="37"/>
        <v>49.111220000000003</v>
      </c>
      <c r="I2330" s="1">
        <v>0</v>
      </c>
      <c r="J2330" s="1">
        <v>2</v>
      </c>
      <c r="K2330" s="1">
        <v>101</v>
      </c>
      <c r="L2330" s="1">
        <v>0</v>
      </c>
      <c r="M2330" s="1">
        <v>2016</v>
      </c>
      <c r="N2330" s="53"/>
    </row>
    <row r="2331" spans="1:14" x14ac:dyDescent="0.3">
      <c r="A2331" s="1">
        <v>2016154</v>
      </c>
      <c r="B2331" s="1">
        <v>2</v>
      </c>
      <c r="C2331" s="2">
        <v>12.34125</v>
      </c>
      <c r="D2331" s="2">
        <v>1.1877200000000001</v>
      </c>
      <c r="E2331" s="2">
        <v>0</v>
      </c>
      <c r="F2331" s="2">
        <v>23.734190000000002</v>
      </c>
      <c r="G2331" s="2">
        <v>8.8670899999999993</v>
      </c>
      <c r="H2331" s="2">
        <f t="shared" si="37"/>
        <v>46.130249999999997</v>
      </c>
      <c r="I2331" s="1">
        <v>0</v>
      </c>
      <c r="J2331" s="1">
        <v>2</v>
      </c>
      <c r="K2331" s="1">
        <v>94</v>
      </c>
      <c r="L2331" s="1">
        <v>0</v>
      </c>
      <c r="M2331" s="1">
        <v>2016</v>
      </c>
      <c r="N2331" s="53"/>
    </row>
    <row r="2332" spans="1:14" x14ac:dyDescent="0.3">
      <c r="A2332" s="1">
        <v>2016156</v>
      </c>
      <c r="B2332" s="1">
        <v>2</v>
      </c>
      <c r="C2332" s="2">
        <v>11.97418</v>
      </c>
      <c r="D2332" s="2">
        <v>0.85097</v>
      </c>
      <c r="E2332" s="2">
        <v>0</v>
      </c>
      <c r="F2332" s="2">
        <v>25.738859999999999</v>
      </c>
      <c r="G2332" s="2">
        <v>9.8694299999999995</v>
      </c>
      <c r="H2332" s="2">
        <f t="shared" si="37"/>
        <v>48.433439999999997</v>
      </c>
      <c r="I2332" s="1">
        <v>0</v>
      </c>
      <c r="J2332" s="1">
        <v>2</v>
      </c>
      <c r="K2332" s="1">
        <v>112</v>
      </c>
      <c r="L2332" s="1">
        <v>0</v>
      </c>
      <c r="M2332" s="1">
        <v>2016</v>
      </c>
      <c r="N2332" s="53"/>
    </row>
    <row r="2333" spans="1:14" x14ac:dyDescent="0.3">
      <c r="A2333" s="1">
        <v>2016157</v>
      </c>
      <c r="B2333" s="1">
        <v>1</v>
      </c>
      <c r="C2333" s="2">
        <v>11.728389999999999</v>
      </c>
      <c r="D2333" s="2">
        <v>0.76373000000000002</v>
      </c>
      <c r="E2333" s="2">
        <v>0</v>
      </c>
      <c r="F2333" s="2">
        <v>16.572710000000001</v>
      </c>
      <c r="G2333" s="2">
        <v>7.8182700000000001</v>
      </c>
      <c r="H2333" s="2">
        <f t="shared" si="37"/>
        <v>36.883099999999999</v>
      </c>
      <c r="I2333" s="1">
        <v>0</v>
      </c>
      <c r="J2333" s="1">
        <v>1</v>
      </c>
      <c r="K2333" s="1">
        <v>80</v>
      </c>
      <c r="L2333" s="1">
        <v>0</v>
      </c>
      <c r="M2333" s="1">
        <v>2016</v>
      </c>
      <c r="N2333" s="53"/>
    </row>
    <row r="2334" spans="1:14" x14ac:dyDescent="0.3">
      <c r="A2334" s="1">
        <v>2016150</v>
      </c>
      <c r="B2334" s="1">
        <v>4</v>
      </c>
      <c r="C2334" s="2">
        <v>11.06122</v>
      </c>
      <c r="D2334" s="2">
        <v>0.76036000000000004</v>
      </c>
      <c r="E2334" s="2">
        <v>7.7496999999999998</v>
      </c>
      <c r="F2334" s="2">
        <v>25.289439999999999</v>
      </c>
      <c r="G2334" s="2">
        <v>6.74674</v>
      </c>
      <c r="H2334" s="2">
        <f t="shared" si="37"/>
        <v>51.607460000000003</v>
      </c>
      <c r="I2334" s="1">
        <v>1</v>
      </c>
      <c r="J2334" s="1">
        <v>2</v>
      </c>
      <c r="K2334" s="1">
        <v>92</v>
      </c>
      <c r="L2334" s="1">
        <v>0</v>
      </c>
      <c r="M2334" s="1">
        <v>2016</v>
      </c>
      <c r="N2334" s="53"/>
    </row>
    <row r="2335" spans="1:14" x14ac:dyDescent="0.3">
      <c r="A2335" s="1">
        <v>2016159</v>
      </c>
      <c r="B2335" s="1">
        <v>2</v>
      </c>
      <c r="C2335" s="2">
        <v>10.86867</v>
      </c>
      <c r="D2335" s="2">
        <v>1.05891</v>
      </c>
      <c r="E2335" s="2">
        <v>0</v>
      </c>
      <c r="F2335" s="2">
        <v>21.288430000000002</v>
      </c>
      <c r="G2335" s="2">
        <v>7.6442199999999998</v>
      </c>
      <c r="H2335" s="2">
        <f t="shared" si="37"/>
        <v>40.860229999999994</v>
      </c>
      <c r="I2335" s="1">
        <v>0</v>
      </c>
      <c r="J2335" s="1">
        <v>2</v>
      </c>
      <c r="K2335" s="1">
        <v>99</v>
      </c>
      <c r="L2335" s="1">
        <v>0</v>
      </c>
      <c r="M2335" s="1">
        <v>2016</v>
      </c>
      <c r="N2335" s="53"/>
    </row>
    <row r="2336" spans="1:14" x14ac:dyDescent="0.3">
      <c r="A2336" s="1">
        <v>2016158</v>
      </c>
      <c r="B2336" s="1">
        <v>2</v>
      </c>
      <c r="C2336" s="2">
        <v>10.89142</v>
      </c>
      <c r="D2336" s="2">
        <v>0.65774999999999995</v>
      </c>
      <c r="E2336" s="2">
        <v>0</v>
      </c>
      <c r="F2336" s="2">
        <v>23.545819999999999</v>
      </c>
      <c r="G2336" s="2">
        <v>8.7729099999999995</v>
      </c>
      <c r="H2336" s="2">
        <f t="shared" si="37"/>
        <v>43.867899999999992</v>
      </c>
      <c r="I2336" s="1">
        <v>0</v>
      </c>
      <c r="J2336" s="1">
        <v>2</v>
      </c>
      <c r="K2336" s="1">
        <v>94</v>
      </c>
      <c r="L2336" s="1">
        <v>0</v>
      </c>
      <c r="M2336" s="1">
        <v>2016</v>
      </c>
      <c r="N2336" s="53"/>
    </row>
    <row r="2337" spans="1:14" x14ac:dyDescent="0.3">
      <c r="A2337" s="1">
        <v>2016160</v>
      </c>
      <c r="B2337" s="1">
        <v>1</v>
      </c>
      <c r="C2337" s="2">
        <v>12.086029999999999</v>
      </c>
      <c r="D2337" s="2">
        <v>0.88705999999999996</v>
      </c>
      <c r="E2337" s="2">
        <v>0</v>
      </c>
      <c r="F2337" s="2">
        <v>25.2196</v>
      </c>
      <c r="G2337" s="2">
        <v>6.3709699999999998</v>
      </c>
      <c r="H2337" s="2">
        <f t="shared" si="37"/>
        <v>44.563659999999999</v>
      </c>
      <c r="I2337" s="1">
        <v>0</v>
      </c>
      <c r="J2337" s="1">
        <v>1</v>
      </c>
      <c r="K2337" s="1">
        <v>100</v>
      </c>
      <c r="L2337" s="1">
        <v>0</v>
      </c>
      <c r="M2337" s="1">
        <v>2016</v>
      </c>
      <c r="N2337" s="53"/>
    </row>
    <row r="2338" spans="1:14" x14ac:dyDescent="0.3">
      <c r="A2338" s="1">
        <v>2016155</v>
      </c>
      <c r="B2338" s="1">
        <v>3</v>
      </c>
      <c r="C2338" s="2">
        <v>10.58325</v>
      </c>
      <c r="D2338" s="2">
        <v>1.4704699999999999</v>
      </c>
      <c r="E2338" s="2">
        <v>10.35102</v>
      </c>
      <c r="F2338" s="2">
        <v>16.702919999999999</v>
      </c>
      <c r="G2338" s="2">
        <v>8.8078099999999999</v>
      </c>
      <c r="H2338" s="2">
        <f t="shared" si="37"/>
        <v>47.915469999999999</v>
      </c>
      <c r="I2338" s="1">
        <v>1</v>
      </c>
      <c r="J2338" s="1">
        <v>1</v>
      </c>
      <c r="K2338" s="1">
        <v>85</v>
      </c>
      <c r="L2338" s="1">
        <v>3</v>
      </c>
      <c r="M2338" s="1">
        <v>2016</v>
      </c>
      <c r="N2338" s="53"/>
    </row>
    <row r="2339" spans="1:14" x14ac:dyDescent="0.3">
      <c r="A2339" s="1">
        <v>2016161</v>
      </c>
      <c r="B2339" s="1">
        <v>2</v>
      </c>
      <c r="C2339" s="2">
        <v>12.71468</v>
      </c>
      <c r="D2339" s="2">
        <v>1.08497</v>
      </c>
      <c r="E2339" s="2">
        <v>0</v>
      </c>
      <c r="F2339" s="2">
        <v>21.972149999999999</v>
      </c>
      <c r="G2339" s="2">
        <v>7.9860699999999998</v>
      </c>
      <c r="H2339" s="2">
        <f t="shared" si="37"/>
        <v>43.757869999999997</v>
      </c>
      <c r="I2339" s="1">
        <v>0</v>
      </c>
      <c r="J2339" s="1">
        <v>2</v>
      </c>
      <c r="K2339" s="1">
        <v>99</v>
      </c>
      <c r="L2339" s="1">
        <v>1</v>
      </c>
      <c r="M2339" s="1">
        <v>2016</v>
      </c>
      <c r="N2339" s="53"/>
    </row>
    <row r="2340" spans="1:14" x14ac:dyDescent="0.3">
      <c r="A2340" s="1">
        <v>2016162</v>
      </c>
      <c r="B2340" s="1">
        <v>2</v>
      </c>
      <c r="C2340" s="2">
        <v>12.047280000000001</v>
      </c>
      <c r="D2340" s="2">
        <v>0.96736</v>
      </c>
      <c r="E2340" s="2">
        <v>0</v>
      </c>
      <c r="F2340" s="2">
        <v>20.964849999999998</v>
      </c>
      <c r="G2340" s="2">
        <v>7.4824200000000003</v>
      </c>
      <c r="H2340" s="2">
        <f t="shared" si="37"/>
        <v>41.461909999999996</v>
      </c>
      <c r="I2340" s="1">
        <v>0</v>
      </c>
      <c r="J2340" s="1">
        <v>2</v>
      </c>
      <c r="K2340" s="1">
        <v>96</v>
      </c>
      <c r="L2340" s="1">
        <v>0</v>
      </c>
      <c r="M2340" s="1">
        <v>2016</v>
      </c>
      <c r="N2340" s="53"/>
    </row>
    <row r="2341" spans="1:14" x14ac:dyDescent="0.3">
      <c r="A2341" s="1">
        <v>2016164</v>
      </c>
      <c r="B2341" s="1">
        <v>2</v>
      </c>
      <c r="C2341" s="2">
        <v>12.86087</v>
      </c>
      <c r="D2341" s="2">
        <v>0.99065999999999999</v>
      </c>
      <c r="E2341" s="2">
        <v>0</v>
      </c>
      <c r="F2341" s="2">
        <v>18.110399999999998</v>
      </c>
      <c r="G2341" s="2">
        <v>6.0552000000000001</v>
      </c>
      <c r="H2341" s="2">
        <f t="shared" si="37"/>
        <v>38.017130000000002</v>
      </c>
      <c r="I2341" s="1">
        <v>0</v>
      </c>
      <c r="J2341" s="1">
        <v>2</v>
      </c>
      <c r="K2341" s="1">
        <v>82</v>
      </c>
      <c r="L2341" s="1">
        <v>2</v>
      </c>
      <c r="M2341" s="1">
        <v>2016</v>
      </c>
      <c r="N2341" s="53"/>
    </row>
    <row r="2342" spans="1:14" x14ac:dyDescent="0.3">
      <c r="A2342" s="1">
        <v>2016166</v>
      </c>
      <c r="B2342" s="1">
        <v>1</v>
      </c>
      <c r="C2342" s="2">
        <v>14.691380000000001</v>
      </c>
      <c r="D2342" s="2">
        <v>0.46489000000000003</v>
      </c>
      <c r="E2342" s="2">
        <v>0</v>
      </c>
      <c r="F2342" s="2">
        <v>24.173220000000001</v>
      </c>
      <c r="G2342" s="2">
        <v>7.00265</v>
      </c>
      <c r="H2342" s="2">
        <f t="shared" si="37"/>
        <v>46.332140000000003</v>
      </c>
      <c r="I2342" s="1">
        <v>0</v>
      </c>
      <c r="J2342" s="1">
        <v>1</v>
      </c>
      <c r="K2342" s="1">
        <v>93</v>
      </c>
      <c r="L2342" s="1">
        <v>0</v>
      </c>
      <c r="M2342" s="1">
        <v>2016</v>
      </c>
      <c r="N2342" s="53"/>
    </row>
    <row r="2343" spans="1:14" x14ac:dyDescent="0.3">
      <c r="A2343" s="1">
        <v>2016163</v>
      </c>
      <c r="B2343" s="1">
        <v>3</v>
      </c>
      <c r="C2343" s="2">
        <v>12.99972</v>
      </c>
      <c r="D2343" s="2">
        <v>1.2073400000000001</v>
      </c>
      <c r="E2343" s="2">
        <v>12.46279</v>
      </c>
      <c r="F2343" s="2">
        <v>27.214580000000002</v>
      </c>
      <c r="G2343" s="2">
        <v>7.7993499999999996</v>
      </c>
      <c r="H2343" s="2">
        <f t="shared" si="37"/>
        <v>61.683779999999999</v>
      </c>
      <c r="I2343" s="1">
        <v>1</v>
      </c>
      <c r="J2343" s="1">
        <v>1</v>
      </c>
      <c r="K2343" s="1">
        <v>107</v>
      </c>
      <c r="L2343" s="1">
        <v>1</v>
      </c>
      <c r="M2343" s="1">
        <v>2016</v>
      </c>
      <c r="N2343" s="53"/>
    </row>
    <row r="2344" spans="1:14" x14ac:dyDescent="0.3">
      <c r="A2344" s="1">
        <v>2016167</v>
      </c>
      <c r="B2344" s="1">
        <v>2</v>
      </c>
      <c r="C2344" s="2">
        <v>12.97503</v>
      </c>
      <c r="D2344" s="2">
        <v>1.13331</v>
      </c>
      <c r="E2344" s="2">
        <v>0</v>
      </c>
      <c r="F2344" s="2">
        <v>25.640879999999999</v>
      </c>
      <c r="G2344" s="2">
        <v>9.8204399999999996</v>
      </c>
      <c r="H2344" s="2">
        <f t="shared" si="37"/>
        <v>49.569659999999999</v>
      </c>
      <c r="I2344" s="1">
        <v>0</v>
      </c>
      <c r="J2344" s="1">
        <v>2</v>
      </c>
      <c r="K2344" s="1">
        <v>114</v>
      </c>
      <c r="L2344" s="1">
        <v>0</v>
      </c>
      <c r="M2344" s="1">
        <v>2016</v>
      </c>
      <c r="N2344" s="53"/>
    </row>
    <row r="2345" spans="1:14" x14ac:dyDescent="0.3">
      <c r="A2345" s="1">
        <v>2016168</v>
      </c>
      <c r="B2345" s="1">
        <v>2</v>
      </c>
      <c r="C2345" s="2">
        <v>12.402760000000001</v>
      </c>
      <c r="D2345" s="2">
        <v>0.75897999999999999</v>
      </c>
      <c r="E2345" s="2">
        <v>0</v>
      </c>
      <c r="F2345" s="2">
        <v>20.303789999999999</v>
      </c>
      <c r="G2345" s="2">
        <v>7.1518899999999999</v>
      </c>
      <c r="H2345" s="2">
        <f t="shared" si="37"/>
        <v>40.617420000000003</v>
      </c>
      <c r="I2345" s="1">
        <v>0</v>
      </c>
      <c r="J2345" s="1">
        <v>2</v>
      </c>
      <c r="K2345" s="1">
        <v>93</v>
      </c>
      <c r="L2345" s="1">
        <v>2</v>
      </c>
      <c r="M2345" s="1">
        <v>2016</v>
      </c>
      <c r="N2345" s="53"/>
    </row>
    <row r="2346" spans="1:14" x14ac:dyDescent="0.3">
      <c r="A2346" s="1">
        <v>2016170</v>
      </c>
      <c r="B2346" s="1">
        <v>2</v>
      </c>
      <c r="C2346" s="2">
        <v>11.99818</v>
      </c>
      <c r="D2346" s="2">
        <v>1.0239</v>
      </c>
      <c r="E2346" s="2">
        <v>0</v>
      </c>
      <c r="F2346" s="2">
        <v>20.511189999999999</v>
      </c>
      <c r="G2346" s="2">
        <v>7.2555899999999998</v>
      </c>
      <c r="H2346" s="2">
        <f t="shared" si="37"/>
        <v>40.78886</v>
      </c>
      <c r="I2346" s="1">
        <v>0</v>
      </c>
      <c r="J2346" s="1">
        <v>2</v>
      </c>
      <c r="K2346" s="1">
        <v>95</v>
      </c>
      <c r="L2346" s="1">
        <v>0</v>
      </c>
      <c r="M2346" s="1">
        <v>2016</v>
      </c>
      <c r="N2346" s="53"/>
    </row>
    <row r="2347" spans="1:14" x14ac:dyDescent="0.3">
      <c r="A2347" s="1">
        <v>2016169</v>
      </c>
      <c r="B2347" s="1">
        <v>3</v>
      </c>
      <c r="C2347" s="2">
        <v>12.284599999999999</v>
      </c>
      <c r="D2347" s="2">
        <v>0.96160999999999996</v>
      </c>
      <c r="E2347" s="2">
        <v>10.22912</v>
      </c>
      <c r="F2347" s="2">
        <v>22.716519999999999</v>
      </c>
      <c r="G2347" s="2">
        <v>6.6609999999999996</v>
      </c>
      <c r="H2347" s="2">
        <f t="shared" si="37"/>
        <v>52.852850000000004</v>
      </c>
      <c r="I2347" s="1">
        <v>1</v>
      </c>
      <c r="J2347" s="1">
        <v>1</v>
      </c>
      <c r="K2347" s="1">
        <v>92</v>
      </c>
      <c r="L2347" s="1">
        <v>0</v>
      </c>
      <c r="M2347" s="1">
        <v>2016</v>
      </c>
      <c r="N2347" s="53"/>
    </row>
    <row r="2348" spans="1:14" x14ac:dyDescent="0.3">
      <c r="A2348" s="1">
        <v>2016173</v>
      </c>
      <c r="B2348" s="1">
        <v>2</v>
      </c>
      <c r="C2348" s="2">
        <v>12.085760000000001</v>
      </c>
      <c r="D2348" s="2">
        <v>0.65534999999999999</v>
      </c>
      <c r="E2348" s="2">
        <v>0</v>
      </c>
      <c r="F2348" s="2">
        <v>22.932539999999999</v>
      </c>
      <c r="G2348" s="2">
        <v>8.4662699999999997</v>
      </c>
      <c r="H2348" s="2">
        <f t="shared" si="37"/>
        <v>44.139920000000004</v>
      </c>
      <c r="I2348" s="1">
        <v>0</v>
      </c>
      <c r="J2348" s="1">
        <v>2</v>
      </c>
      <c r="K2348" s="1">
        <v>94</v>
      </c>
      <c r="L2348" s="1">
        <v>0</v>
      </c>
      <c r="M2348" s="1">
        <v>2016</v>
      </c>
      <c r="N2348" s="53"/>
    </row>
    <row r="2349" spans="1:14" x14ac:dyDescent="0.3">
      <c r="A2349" s="1">
        <v>2016174</v>
      </c>
      <c r="B2349" s="1">
        <v>1</v>
      </c>
      <c r="C2349" s="2">
        <v>11.758150000000001</v>
      </c>
      <c r="D2349" s="2">
        <v>1.1871</v>
      </c>
      <c r="E2349" s="2">
        <v>0</v>
      </c>
      <c r="F2349" s="2">
        <v>21.310510000000001</v>
      </c>
      <c r="G2349" s="2">
        <v>6.2225099999999998</v>
      </c>
      <c r="H2349" s="2">
        <f t="shared" ref="H2349:H2412" si="38">SUM(C2349:G2349)</f>
        <v>40.478270000000002</v>
      </c>
      <c r="I2349" s="1">
        <v>0</v>
      </c>
      <c r="J2349" s="1">
        <v>1</v>
      </c>
      <c r="K2349" s="1">
        <v>91</v>
      </c>
      <c r="L2349" s="1">
        <v>0</v>
      </c>
      <c r="M2349" s="1">
        <v>2016</v>
      </c>
      <c r="N2349" s="53"/>
    </row>
    <row r="2350" spans="1:14" x14ac:dyDescent="0.3">
      <c r="A2350" s="1">
        <v>2016175</v>
      </c>
      <c r="B2350" s="1">
        <v>2</v>
      </c>
      <c r="C2350" s="2">
        <v>12.593529999999999</v>
      </c>
      <c r="D2350" s="2">
        <v>0.89144999999999996</v>
      </c>
      <c r="E2350" s="2">
        <v>0</v>
      </c>
      <c r="F2350" s="2">
        <v>22.02168</v>
      </c>
      <c r="G2350" s="2">
        <v>8.01084</v>
      </c>
      <c r="H2350" s="2">
        <f t="shared" si="38"/>
        <v>43.517499999999998</v>
      </c>
      <c r="I2350" s="1">
        <v>0</v>
      </c>
      <c r="J2350" s="1">
        <v>2</v>
      </c>
      <c r="K2350" s="1">
        <v>90</v>
      </c>
      <c r="L2350" s="1">
        <v>2</v>
      </c>
      <c r="M2350" s="1">
        <v>2016</v>
      </c>
      <c r="N2350" s="53"/>
    </row>
    <row r="2351" spans="1:14" x14ac:dyDescent="0.3">
      <c r="A2351" s="1">
        <v>2016171</v>
      </c>
      <c r="B2351" s="1">
        <v>4</v>
      </c>
      <c r="C2351" s="2">
        <v>10.61537</v>
      </c>
      <c r="D2351" s="2">
        <v>0.81361000000000006</v>
      </c>
      <c r="E2351" s="2">
        <v>14.153</v>
      </c>
      <c r="F2351" s="2">
        <v>22.63926</v>
      </c>
      <c r="G2351" s="2">
        <v>9.4171499999999995</v>
      </c>
      <c r="H2351" s="2">
        <f t="shared" si="38"/>
        <v>57.638390000000001</v>
      </c>
      <c r="I2351" s="1">
        <v>1</v>
      </c>
      <c r="J2351" s="1">
        <v>2</v>
      </c>
      <c r="K2351" s="1">
        <v>108</v>
      </c>
      <c r="L2351" s="1">
        <v>0</v>
      </c>
      <c r="M2351" s="1">
        <v>2016</v>
      </c>
      <c r="N2351" s="53"/>
    </row>
    <row r="2352" spans="1:14" x14ac:dyDescent="0.3">
      <c r="A2352" s="1">
        <v>2016172</v>
      </c>
      <c r="B2352" s="1">
        <v>3</v>
      </c>
      <c r="C2352" s="2">
        <v>11.502520000000001</v>
      </c>
      <c r="D2352" s="2">
        <v>1.2204999999999999</v>
      </c>
      <c r="E2352" s="2">
        <v>9.7711900000000007</v>
      </c>
      <c r="F2352" s="2">
        <v>22.90992</v>
      </c>
      <c r="G2352" s="2">
        <v>7.0880299999999998</v>
      </c>
      <c r="H2352" s="2">
        <f t="shared" si="38"/>
        <v>52.492159999999998</v>
      </c>
      <c r="I2352" s="1">
        <v>1</v>
      </c>
      <c r="J2352" s="1">
        <v>1</v>
      </c>
      <c r="K2352" s="1">
        <v>92</v>
      </c>
      <c r="L2352" s="1">
        <v>0</v>
      </c>
      <c r="M2352" s="1">
        <v>2016</v>
      </c>
      <c r="N2352" s="53"/>
    </row>
    <row r="2353" spans="1:14" x14ac:dyDescent="0.3">
      <c r="A2353" s="1">
        <v>2016178</v>
      </c>
      <c r="B2353" s="1">
        <v>1</v>
      </c>
      <c r="C2353" s="2">
        <v>10.456630000000001</v>
      </c>
      <c r="D2353" s="2">
        <v>0.88471999999999995</v>
      </c>
      <c r="E2353" s="2">
        <v>0</v>
      </c>
      <c r="F2353" s="2">
        <v>22.620819999999998</v>
      </c>
      <c r="G2353" s="2">
        <v>9.8396600000000003</v>
      </c>
      <c r="H2353" s="2">
        <f t="shared" si="38"/>
        <v>43.801830000000002</v>
      </c>
      <c r="I2353" s="1">
        <v>0</v>
      </c>
      <c r="J2353" s="1">
        <v>1</v>
      </c>
      <c r="K2353" s="1">
        <v>99</v>
      </c>
      <c r="L2353" s="1">
        <v>0</v>
      </c>
      <c r="M2353" s="1">
        <v>2016</v>
      </c>
      <c r="N2353" s="53"/>
    </row>
    <row r="2354" spans="1:14" x14ac:dyDescent="0.3">
      <c r="A2354" s="1">
        <v>2016179</v>
      </c>
      <c r="B2354" s="1">
        <v>2</v>
      </c>
      <c r="C2354" s="2">
        <v>12.593970000000001</v>
      </c>
      <c r="D2354" s="2">
        <v>1.0158499999999999</v>
      </c>
      <c r="E2354" s="2">
        <v>0</v>
      </c>
      <c r="F2354" s="2">
        <v>22.966560000000001</v>
      </c>
      <c r="G2354" s="2">
        <v>8.4832800000000006</v>
      </c>
      <c r="H2354" s="2">
        <f t="shared" si="38"/>
        <v>45.059660000000001</v>
      </c>
      <c r="I2354" s="1">
        <v>0</v>
      </c>
      <c r="J2354" s="1">
        <v>2</v>
      </c>
      <c r="K2354" s="1">
        <v>95</v>
      </c>
      <c r="L2354" s="1">
        <v>1</v>
      </c>
      <c r="M2354" s="1">
        <v>2016</v>
      </c>
      <c r="N2354" s="53"/>
    </row>
    <row r="2355" spans="1:14" x14ac:dyDescent="0.3">
      <c r="A2355" s="1">
        <v>2016176</v>
      </c>
      <c r="B2355" s="1">
        <v>3</v>
      </c>
      <c r="C2355" s="2">
        <v>11.71472</v>
      </c>
      <c r="D2355" s="2">
        <v>0.64502000000000004</v>
      </c>
      <c r="E2355" s="2">
        <v>9.5314899999999998</v>
      </c>
      <c r="F2355" s="2">
        <v>20.857140000000001</v>
      </c>
      <c r="G2355" s="2">
        <v>7.0526499999999999</v>
      </c>
      <c r="H2355" s="2">
        <f t="shared" si="38"/>
        <v>49.801020000000001</v>
      </c>
      <c r="I2355" s="1">
        <v>1</v>
      </c>
      <c r="J2355" s="1">
        <v>1</v>
      </c>
      <c r="K2355" s="1">
        <v>88</v>
      </c>
      <c r="L2355" s="1">
        <v>0</v>
      </c>
      <c r="M2355" s="1">
        <v>2016</v>
      </c>
      <c r="N2355" s="53"/>
    </row>
    <row r="2356" spans="1:14" x14ac:dyDescent="0.3">
      <c r="A2356" s="1">
        <v>2016177</v>
      </c>
      <c r="B2356" s="1">
        <v>3</v>
      </c>
      <c r="C2356" s="2">
        <v>10.280519999999999</v>
      </c>
      <c r="D2356" s="2">
        <v>1.2795799999999999</v>
      </c>
      <c r="E2356" s="2">
        <v>10.235580000000001</v>
      </c>
      <c r="F2356" s="2">
        <v>22.414629999999999</v>
      </c>
      <c r="G2356" s="2">
        <v>6.02475</v>
      </c>
      <c r="H2356" s="2">
        <f t="shared" si="38"/>
        <v>50.23505999999999</v>
      </c>
      <c r="I2356" s="1">
        <v>1</v>
      </c>
      <c r="J2356" s="1">
        <v>1</v>
      </c>
      <c r="K2356" s="1">
        <v>90</v>
      </c>
      <c r="L2356" s="1">
        <v>0</v>
      </c>
      <c r="M2356" s="1">
        <v>2016</v>
      </c>
      <c r="N2356" s="53"/>
    </row>
    <row r="2357" spans="1:14" x14ac:dyDescent="0.3">
      <c r="A2357" s="1">
        <v>2016180</v>
      </c>
      <c r="B2357" s="1">
        <v>3</v>
      </c>
      <c r="C2357" s="2">
        <v>12.26688</v>
      </c>
      <c r="D2357" s="2">
        <v>1.0806500000000001</v>
      </c>
      <c r="E2357" s="2">
        <v>8.6853200000000008</v>
      </c>
      <c r="F2357" s="2">
        <v>20.922270000000001</v>
      </c>
      <c r="G2357" s="2">
        <v>6.3633300000000004</v>
      </c>
      <c r="H2357" s="2">
        <f t="shared" si="38"/>
        <v>49.318450000000006</v>
      </c>
      <c r="I2357" s="1">
        <v>1</v>
      </c>
      <c r="J2357" s="1">
        <v>1</v>
      </c>
      <c r="K2357" s="1">
        <v>85</v>
      </c>
      <c r="L2357" s="1">
        <v>0</v>
      </c>
      <c r="M2357" s="1">
        <v>2016</v>
      </c>
      <c r="N2357" s="53"/>
    </row>
    <row r="2358" spans="1:14" x14ac:dyDescent="0.3">
      <c r="A2358" s="1">
        <v>2016181</v>
      </c>
      <c r="B2358" s="1">
        <v>3</v>
      </c>
      <c r="C2358" s="2">
        <v>12.53355</v>
      </c>
      <c r="D2358" s="2">
        <v>0.88946999999999998</v>
      </c>
      <c r="E2358" s="2">
        <v>7.1942599999999999</v>
      </c>
      <c r="F2358" s="2">
        <v>22.269850000000002</v>
      </c>
      <c r="G2358" s="2">
        <v>8.3555200000000003</v>
      </c>
      <c r="H2358" s="2">
        <f t="shared" si="38"/>
        <v>51.242649999999998</v>
      </c>
      <c r="I2358" s="1">
        <v>1</v>
      </c>
      <c r="J2358" s="1">
        <v>1</v>
      </c>
      <c r="K2358" s="1">
        <v>86</v>
      </c>
      <c r="L2358" s="1">
        <v>0</v>
      </c>
      <c r="M2358" s="1">
        <v>2016</v>
      </c>
      <c r="N2358" s="53"/>
    </row>
    <row r="2359" spans="1:14" x14ac:dyDescent="0.3">
      <c r="A2359" s="1">
        <v>2016184</v>
      </c>
      <c r="B2359" s="1">
        <v>2</v>
      </c>
      <c r="C2359" s="2">
        <v>9.2911400000000004</v>
      </c>
      <c r="D2359" s="2">
        <v>0.96938999999999997</v>
      </c>
      <c r="E2359" s="2">
        <v>0</v>
      </c>
      <c r="F2359" s="2">
        <v>24.111740000000001</v>
      </c>
      <c r="G2359" s="2">
        <v>9.0558700000000005</v>
      </c>
      <c r="H2359" s="2">
        <f t="shared" si="38"/>
        <v>43.428139999999999</v>
      </c>
      <c r="I2359" s="1">
        <v>0</v>
      </c>
      <c r="J2359" s="1">
        <v>2</v>
      </c>
      <c r="K2359" s="1">
        <v>113</v>
      </c>
      <c r="L2359" s="1">
        <v>0</v>
      </c>
      <c r="M2359" s="1">
        <v>2016</v>
      </c>
      <c r="N2359" s="53"/>
    </row>
    <row r="2360" spans="1:14" x14ac:dyDescent="0.3">
      <c r="A2360" s="1">
        <v>2016182</v>
      </c>
      <c r="B2360" s="1">
        <v>4</v>
      </c>
      <c r="C2360" s="2">
        <v>9.3935899999999997</v>
      </c>
      <c r="D2360" s="2">
        <v>0.73251999999999995</v>
      </c>
      <c r="E2360" s="2">
        <v>8.7589299999999994</v>
      </c>
      <c r="F2360" s="2">
        <v>22.692959999999999</v>
      </c>
      <c r="G2360" s="2">
        <v>6.6175199999999998</v>
      </c>
      <c r="H2360" s="2">
        <f t="shared" si="38"/>
        <v>48.195519999999995</v>
      </c>
      <c r="I2360" s="1">
        <v>1</v>
      </c>
      <c r="J2360" s="1">
        <v>2</v>
      </c>
      <c r="K2360" s="1">
        <v>89</v>
      </c>
      <c r="L2360" s="1">
        <v>0</v>
      </c>
      <c r="M2360" s="1">
        <v>2016</v>
      </c>
      <c r="N2360" s="53"/>
    </row>
    <row r="2361" spans="1:14" x14ac:dyDescent="0.3">
      <c r="A2361" s="1">
        <v>2016186</v>
      </c>
      <c r="B2361" s="1">
        <v>2</v>
      </c>
      <c r="C2361" s="2">
        <v>10.60453</v>
      </c>
      <c r="D2361" s="2">
        <v>1.31742</v>
      </c>
      <c r="E2361" s="2">
        <v>0</v>
      </c>
      <c r="F2361" s="2">
        <v>21.715720000000001</v>
      </c>
      <c r="G2361" s="2">
        <v>7.8578599999999996</v>
      </c>
      <c r="H2361" s="2">
        <f t="shared" si="38"/>
        <v>41.495530000000002</v>
      </c>
      <c r="I2361" s="1">
        <v>0</v>
      </c>
      <c r="J2361" s="1">
        <v>2</v>
      </c>
      <c r="K2361" s="1">
        <v>97</v>
      </c>
      <c r="L2361" s="1">
        <v>0</v>
      </c>
      <c r="M2361" s="1">
        <v>2016</v>
      </c>
      <c r="N2361" s="53"/>
    </row>
    <row r="2362" spans="1:14" x14ac:dyDescent="0.3">
      <c r="A2362" s="1">
        <v>2016187</v>
      </c>
      <c r="B2362" s="1">
        <v>2</v>
      </c>
      <c r="C2362" s="2">
        <v>12.89423</v>
      </c>
      <c r="D2362" s="2">
        <v>1.1263000000000001</v>
      </c>
      <c r="E2362" s="2">
        <v>0</v>
      </c>
      <c r="F2362" s="2">
        <v>20.785329999999998</v>
      </c>
      <c r="G2362" s="2">
        <v>7.3926600000000002</v>
      </c>
      <c r="H2362" s="2">
        <f t="shared" si="38"/>
        <v>42.198519999999995</v>
      </c>
      <c r="I2362" s="1">
        <v>0</v>
      </c>
      <c r="J2362" s="1">
        <v>2</v>
      </c>
      <c r="K2362" s="1">
        <v>98</v>
      </c>
      <c r="L2362" s="1">
        <v>0</v>
      </c>
      <c r="M2362" s="1">
        <v>2016</v>
      </c>
      <c r="N2362" s="53"/>
    </row>
    <row r="2363" spans="1:14" x14ac:dyDescent="0.3">
      <c r="A2363" s="1">
        <v>2016183</v>
      </c>
      <c r="B2363" s="1">
        <v>4</v>
      </c>
      <c r="C2363" s="2">
        <v>12.08404</v>
      </c>
      <c r="D2363" s="2">
        <v>1.20919</v>
      </c>
      <c r="E2363" s="2">
        <v>10.546900000000001</v>
      </c>
      <c r="F2363" s="2">
        <v>22.982220000000002</v>
      </c>
      <c r="G2363" s="2">
        <v>8.5114099999999997</v>
      </c>
      <c r="H2363" s="2">
        <f t="shared" si="38"/>
        <v>55.333759999999998</v>
      </c>
      <c r="I2363" s="1">
        <v>1</v>
      </c>
      <c r="J2363" s="1">
        <v>2</v>
      </c>
      <c r="K2363" s="1">
        <v>98</v>
      </c>
      <c r="L2363" s="1">
        <v>2</v>
      </c>
      <c r="M2363" s="1">
        <v>2016</v>
      </c>
      <c r="N2363" s="53"/>
    </row>
    <row r="2364" spans="1:14" x14ac:dyDescent="0.3">
      <c r="A2364" s="1">
        <v>2016185</v>
      </c>
      <c r="B2364" s="1">
        <v>3</v>
      </c>
      <c r="C2364" s="2">
        <v>12.277810000000001</v>
      </c>
      <c r="D2364" s="2">
        <v>1.0947199999999999</v>
      </c>
      <c r="E2364" s="2">
        <v>6.5888200000000001</v>
      </c>
      <c r="F2364" s="2">
        <v>21.922470000000001</v>
      </c>
      <c r="G2364" s="2">
        <v>7.7126799999999998</v>
      </c>
      <c r="H2364" s="2">
        <f t="shared" si="38"/>
        <v>49.596499999999999</v>
      </c>
      <c r="I2364" s="1">
        <v>1</v>
      </c>
      <c r="J2364" s="1">
        <v>1</v>
      </c>
      <c r="K2364" s="1">
        <v>83</v>
      </c>
      <c r="L2364" s="1">
        <v>0</v>
      </c>
      <c r="M2364" s="1">
        <v>2016</v>
      </c>
      <c r="N2364" s="53"/>
    </row>
    <row r="2365" spans="1:14" x14ac:dyDescent="0.3">
      <c r="A2365" s="1">
        <v>2016192</v>
      </c>
      <c r="B2365" s="1">
        <v>2</v>
      </c>
      <c r="C2365" s="2">
        <v>11.708310000000001</v>
      </c>
      <c r="D2365" s="2">
        <v>0.92325000000000002</v>
      </c>
      <c r="E2365" s="2">
        <v>0</v>
      </c>
      <c r="F2365" s="2">
        <v>18.961659999999998</v>
      </c>
      <c r="G2365" s="2">
        <v>6.4808300000000001</v>
      </c>
      <c r="H2365" s="2">
        <f t="shared" si="38"/>
        <v>38.07405</v>
      </c>
      <c r="I2365" s="1">
        <v>0</v>
      </c>
      <c r="J2365" s="1">
        <v>2</v>
      </c>
      <c r="K2365" s="1">
        <v>88</v>
      </c>
      <c r="L2365" s="1">
        <v>0</v>
      </c>
      <c r="M2365" s="1">
        <v>2016</v>
      </c>
      <c r="N2365" s="53"/>
    </row>
    <row r="2366" spans="1:14" x14ac:dyDescent="0.3">
      <c r="A2366" s="1">
        <v>2016188</v>
      </c>
      <c r="B2366" s="1">
        <v>3</v>
      </c>
      <c r="C2366" s="2">
        <v>11.395339999999999</v>
      </c>
      <c r="D2366" s="2">
        <v>1.3422400000000001</v>
      </c>
      <c r="E2366" s="2">
        <v>8.7146699999999999</v>
      </c>
      <c r="F2366" s="2">
        <v>26.364039999999999</v>
      </c>
      <c r="G2366" s="2">
        <v>5.3664899999999998</v>
      </c>
      <c r="H2366" s="2">
        <f t="shared" si="38"/>
        <v>53.182779999999994</v>
      </c>
      <c r="I2366" s="1">
        <v>1</v>
      </c>
      <c r="J2366" s="1">
        <v>1</v>
      </c>
      <c r="K2366" s="1">
        <v>92</v>
      </c>
      <c r="L2366" s="1">
        <v>1</v>
      </c>
      <c r="M2366" s="1">
        <v>2016</v>
      </c>
      <c r="N2366" s="53"/>
    </row>
    <row r="2367" spans="1:14" x14ac:dyDescent="0.3">
      <c r="A2367" s="1">
        <v>2016194</v>
      </c>
      <c r="B2367" s="1">
        <v>2</v>
      </c>
      <c r="C2367" s="2">
        <v>10.655390000000001</v>
      </c>
      <c r="D2367" s="2">
        <v>0.92017000000000004</v>
      </c>
      <c r="E2367" s="2">
        <v>0</v>
      </c>
      <c r="F2367" s="2">
        <v>23.644300000000001</v>
      </c>
      <c r="G2367" s="2">
        <v>8.8221500000000006</v>
      </c>
      <c r="H2367" s="2">
        <f t="shared" si="38"/>
        <v>44.042010000000005</v>
      </c>
      <c r="I2367" s="1">
        <v>0</v>
      </c>
      <c r="J2367" s="1">
        <v>2</v>
      </c>
      <c r="K2367" s="1">
        <v>98</v>
      </c>
      <c r="L2367" s="1">
        <v>0</v>
      </c>
      <c r="M2367" s="1">
        <v>2016</v>
      </c>
      <c r="N2367" s="53"/>
    </row>
    <row r="2368" spans="1:14" x14ac:dyDescent="0.3">
      <c r="A2368" s="1">
        <v>2016189</v>
      </c>
      <c r="B2368" s="1">
        <v>3</v>
      </c>
      <c r="C2368" s="2">
        <v>12.678369999999999</v>
      </c>
      <c r="D2368" s="2">
        <v>1.2642100000000001</v>
      </c>
      <c r="E2368" s="2">
        <v>8.8944100000000006</v>
      </c>
      <c r="F2368" s="2">
        <v>22.136590000000002</v>
      </c>
      <c r="G2368" s="2">
        <v>5.9907599999999999</v>
      </c>
      <c r="H2368" s="2">
        <f t="shared" si="38"/>
        <v>50.96434</v>
      </c>
      <c r="I2368" s="1">
        <v>1</v>
      </c>
      <c r="J2368" s="1">
        <v>1</v>
      </c>
      <c r="K2368" s="1">
        <v>87</v>
      </c>
      <c r="L2368" s="1">
        <v>0</v>
      </c>
      <c r="M2368" s="1">
        <v>2016</v>
      </c>
      <c r="N2368" s="53"/>
    </row>
    <row r="2369" spans="1:14" x14ac:dyDescent="0.3">
      <c r="A2369" s="1">
        <v>2016193</v>
      </c>
      <c r="B2369" s="1">
        <v>4</v>
      </c>
      <c r="C2369" s="2">
        <v>15.294639999999999</v>
      </c>
      <c r="D2369" s="2">
        <v>1.0887899999999999</v>
      </c>
      <c r="E2369" s="2">
        <v>9.7997899999999998</v>
      </c>
      <c r="F2369" s="2">
        <v>17.163260000000001</v>
      </c>
      <c r="G2369" s="2">
        <v>9.39297</v>
      </c>
      <c r="H2369" s="2">
        <f t="shared" si="38"/>
        <v>52.739449999999998</v>
      </c>
      <c r="I2369" s="1">
        <v>1</v>
      </c>
      <c r="J2369" s="1">
        <v>2</v>
      </c>
      <c r="K2369" s="1">
        <v>89</v>
      </c>
      <c r="L2369" s="1">
        <v>0</v>
      </c>
      <c r="M2369" s="1">
        <v>2016</v>
      </c>
      <c r="N2369" s="53"/>
    </row>
    <row r="2370" spans="1:14" x14ac:dyDescent="0.3">
      <c r="A2370" s="1">
        <v>2016196</v>
      </c>
      <c r="B2370" s="1">
        <v>2</v>
      </c>
      <c r="C2370" s="2">
        <v>11.26122</v>
      </c>
      <c r="D2370" s="2">
        <v>0.81367</v>
      </c>
      <c r="E2370" s="2">
        <v>0</v>
      </c>
      <c r="F2370" s="2">
        <v>26.397200000000002</v>
      </c>
      <c r="G2370" s="2">
        <v>10.198600000000001</v>
      </c>
      <c r="H2370" s="2">
        <f t="shared" si="38"/>
        <v>48.67069</v>
      </c>
      <c r="I2370" s="1">
        <v>0</v>
      </c>
      <c r="J2370" s="1">
        <v>2</v>
      </c>
      <c r="K2370" s="1">
        <v>105</v>
      </c>
      <c r="L2370" s="1">
        <v>0</v>
      </c>
      <c r="M2370" s="1">
        <v>2016</v>
      </c>
      <c r="N2370" s="53"/>
    </row>
    <row r="2371" spans="1:14" x14ac:dyDescent="0.3">
      <c r="A2371" s="1">
        <v>2016191</v>
      </c>
      <c r="B2371" s="1">
        <v>4</v>
      </c>
      <c r="C2371" s="2">
        <v>9.8749300000000009</v>
      </c>
      <c r="D2371" s="2">
        <v>0.85518000000000005</v>
      </c>
      <c r="E2371" s="2">
        <v>9.6109600000000004</v>
      </c>
      <c r="F2371" s="2">
        <v>29.620999999999999</v>
      </c>
      <c r="G2371" s="2">
        <v>8.6845599999999994</v>
      </c>
      <c r="H2371" s="2">
        <f t="shared" si="38"/>
        <v>58.646629999999995</v>
      </c>
      <c r="I2371" s="1">
        <v>1</v>
      </c>
      <c r="J2371" s="1">
        <v>2</v>
      </c>
      <c r="K2371" s="1">
        <v>106</v>
      </c>
      <c r="L2371" s="1">
        <v>0</v>
      </c>
      <c r="M2371" s="1">
        <v>2016</v>
      </c>
      <c r="N2371" s="53"/>
    </row>
    <row r="2372" spans="1:14" x14ac:dyDescent="0.3">
      <c r="A2372" s="1">
        <v>2016199</v>
      </c>
      <c r="B2372" s="1">
        <v>2</v>
      </c>
      <c r="C2372" s="2">
        <v>11.907870000000001</v>
      </c>
      <c r="D2372" s="2">
        <v>1.2538800000000001</v>
      </c>
      <c r="E2372" s="2">
        <v>0</v>
      </c>
      <c r="F2372" s="2">
        <v>16.687609999999999</v>
      </c>
      <c r="G2372" s="2">
        <v>5.3437999999999999</v>
      </c>
      <c r="H2372" s="2">
        <f t="shared" si="38"/>
        <v>35.193159999999999</v>
      </c>
      <c r="I2372" s="1">
        <v>0</v>
      </c>
      <c r="J2372" s="1">
        <v>2</v>
      </c>
      <c r="K2372" s="1">
        <v>85</v>
      </c>
      <c r="L2372" s="1">
        <v>0</v>
      </c>
      <c r="M2372" s="1">
        <v>2016</v>
      </c>
      <c r="N2372" s="53"/>
    </row>
    <row r="2373" spans="1:14" x14ac:dyDescent="0.3">
      <c r="A2373" s="1">
        <v>2016195</v>
      </c>
      <c r="B2373" s="1">
        <v>4</v>
      </c>
      <c r="C2373" s="2">
        <v>11.51845</v>
      </c>
      <c r="D2373" s="2">
        <v>1.0991</v>
      </c>
      <c r="E2373" s="2">
        <v>9.9564699999999995</v>
      </c>
      <c r="F2373" s="2">
        <v>22.612660000000002</v>
      </c>
      <c r="G2373" s="2">
        <v>7.6143099999999997</v>
      </c>
      <c r="H2373" s="2">
        <f t="shared" si="38"/>
        <v>52.800989999999999</v>
      </c>
      <c r="I2373" s="1">
        <v>1</v>
      </c>
      <c r="J2373" s="1">
        <v>2</v>
      </c>
      <c r="K2373" s="1">
        <v>94</v>
      </c>
      <c r="L2373" s="1">
        <v>0</v>
      </c>
      <c r="M2373" s="1">
        <v>2016</v>
      </c>
      <c r="N2373" s="53"/>
    </row>
    <row r="2374" spans="1:14" x14ac:dyDescent="0.3">
      <c r="A2374" s="1">
        <v>2016197</v>
      </c>
      <c r="B2374" s="1">
        <v>3</v>
      </c>
      <c r="C2374" s="2">
        <v>11.05532</v>
      </c>
      <c r="D2374" s="2">
        <v>1.2543899999999999</v>
      </c>
      <c r="E2374" s="2">
        <v>8.6652699999999996</v>
      </c>
      <c r="F2374" s="2">
        <v>17.893550000000001</v>
      </c>
      <c r="G2374" s="2">
        <v>7.1473899999999997</v>
      </c>
      <c r="H2374" s="2">
        <f t="shared" si="38"/>
        <v>46.015920000000001</v>
      </c>
      <c r="I2374" s="1">
        <v>1</v>
      </c>
      <c r="J2374" s="1">
        <v>1</v>
      </c>
      <c r="K2374" s="1">
        <v>81</v>
      </c>
      <c r="L2374" s="1">
        <v>0</v>
      </c>
      <c r="M2374" s="1">
        <v>2016</v>
      </c>
      <c r="N2374" s="53"/>
    </row>
    <row r="2375" spans="1:14" x14ac:dyDescent="0.3">
      <c r="A2375" s="1">
        <v>2016198</v>
      </c>
      <c r="B2375" s="1">
        <v>3</v>
      </c>
      <c r="C2375" s="2">
        <v>12.434900000000001</v>
      </c>
      <c r="D2375" s="2">
        <v>0.77205999999999997</v>
      </c>
      <c r="E2375" s="2">
        <v>14.06396</v>
      </c>
      <c r="F2375" s="2">
        <v>25.975000000000001</v>
      </c>
      <c r="G2375" s="2">
        <v>6.3594900000000001</v>
      </c>
      <c r="H2375" s="2">
        <f t="shared" si="38"/>
        <v>59.605409999999999</v>
      </c>
      <c r="I2375" s="1">
        <v>1</v>
      </c>
      <c r="J2375" s="1">
        <v>1</v>
      </c>
      <c r="K2375" s="1">
        <v>107</v>
      </c>
      <c r="L2375" s="1">
        <v>0</v>
      </c>
      <c r="M2375" s="1">
        <v>2016</v>
      </c>
      <c r="N2375" s="53"/>
    </row>
    <row r="2376" spans="1:14" x14ac:dyDescent="0.3">
      <c r="A2376" s="1">
        <v>2016204</v>
      </c>
      <c r="B2376" s="1">
        <v>2</v>
      </c>
      <c r="C2376" s="2">
        <v>10.89794</v>
      </c>
      <c r="D2376" s="2">
        <v>1.2440599999999999</v>
      </c>
      <c r="E2376" s="2">
        <v>0</v>
      </c>
      <c r="F2376" s="2">
        <v>18.779859999999999</v>
      </c>
      <c r="G2376" s="2">
        <v>6.3899299999999997</v>
      </c>
      <c r="H2376" s="2">
        <f t="shared" si="38"/>
        <v>37.311790000000002</v>
      </c>
      <c r="I2376" s="1">
        <v>0</v>
      </c>
      <c r="J2376" s="1">
        <v>2</v>
      </c>
      <c r="K2376" s="1">
        <v>85</v>
      </c>
      <c r="L2376" s="1">
        <v>2</v>
      </c>
      <c r="M2376" s="1">
        <v>2016</v>
      </c>
      <c r="N2376" s="53"/>
    </row>
    <row r="2377" spans="1:14" x14ac:dyDescent="0.3">
      <c r="A2377" s="1">
        <v>2016200</v>
      </c>
      <c r="B2377" s="1">
        <v>4</v>
      </c>
      <c r="C2377" s="2">
        <v>10.85533</v>
      </c>
      <c r="D2377" s="2">
        <v>1.0286</v>
      </c>
      <c r="E2377" s="2">
        <v>8.6669499999999999</v>
      </c>
      <c r="F2377" s="2">
        <v>21.08222</v>
      </c>
      <c r="G2377" s="2">
        <v>14.143890000000001</v>
      </c>
      <c r="H2377" s="2">
        <f t="shared" si="38"/>
        <v>55.776989999999998</v>
      </c>
      <c r="I2377" s="1">
        <v>1</v>
      </c>
      <c r="J2377" s="1">
        <v>2</v>
      </c>
      <c r="K2377" s="1">
        <v>97</v>
      </c>
      <c r="L2377" s="1">
        <v>0</v>
      </c>
      <c r="M2377" s="1">
        <v>2016</v>
      </c>
      <c r="N2377" s="53"/>
    </row>
    <row r="2378" spans="1:14" x14ac:dyDescent="0.3">
      <c r="A2378" s="1">
        <v>2016203</v>
      </c>
      <c r="B2378" s="1">
        <v>2</v>
      </c>
      <c r="C2378" s="2">
        <v>14.30228</v>
      </c>
      <c r="D2378" s="2">
        <v>1.0530200000000001</v>
      </c>
      <c r="E2378" s="2">
        <v>0</v>
      </c>
      <c r="F2378" s="2">
        <v>24.599789999999999</v>
      </c>
      <c r="G2378" s="2">
        <v>9.2998999999999992</v>
      </c>
      <c r="H2378" s="2">
        <f t="shared" si="38"/>
        <v>49.254989999999999</v>
      </c>
      <c r="I2378" s="1">
        <v>0</v>
      </c>
      <c r="J2378" s="1">
        <v>2</v>
      </c>
      <c r="K2378" s="1">
        <v>100</v>
      </c>
      <c r="L2378" s="1">
        <v>0</v>
      </c>
      <c r="M2378" s="1">
        <v>2016</v>
      </c>
      <c r="N2378" s="53"/>
    </row>
    <row r="2379" spans="1:14" x14ac:dyDescent="0.3">
      <c r="A2379" s="1">
        <v>2016190</v>
      </c>
      <c r="B2379" s="1">
        <v>1</v>
      </c>
      <c r="C2379" s="2">
        <v>11.897819999999999</v>
      </c>
      <c r="D2379" s="2">
        <v>1.25857</v>
      </c>
      <c r="E2379" s="2">
        <v>0</v>
      </c>
      <c r="F2379" s="2">
        <v>14.03166</v>
      </c>
      <c r="G2379" s="2">
        <v>6.5890300000000002</v>
      </c>
      <c r="H2379" s="2">
        <f t="shared" si="38"/>
        <v>33.777079999999998</v>
      </c>
      <c r="I2379" s="1">
        <v>0</v>
      </c>
      <c r="J2379" s="1">
        <v>1</v>
      </c>
      <c r="K2379" s="1">
        <v>84</v>
      </c>
      <c r="L2379" s="1">
        <v>0</v>
      </c>
      <c r="M2379" s="1">
        <v>2016</v>
      </c>
      <c r="N2379" s="53"/>
    </row>
    <row r="2380" spans="1:14" x14ac:dyDescent="0.3">
      <c r="A2380" s="1">
        <v>2016201</v>
      </c>
      <c r="B2380" s="1">
        <v>4</v>
      </c>
      <c r="C2380" s="2">
        <v>11.90244</v>
      </c>
      <c r="D2380" s="2">
        <v>0.72262000000000004</v>
      </c>
      <c r="E2380" s="2">
        <v>13.16372</v>
      </c>
      <c r="F2380" s="2">
        <v>22.485939999999999</v>
      </c>
      <c r="G2380" s="2">
        <v>7.5010500000000002</v>
      </c>
      <c r="H2380" s="2">
        <f t="shared" si="38"/>
        <v>55.775770000000001</v>
      </c>
      <c r="I2380" s="1">
        <v>1</v>
      </c>
      <c r="J2380" s="1">
        <v>2</v>
      </c>
      <c r="K2380" s="1">
        <v>102</v>
      </c>
      <c r="L2380" s="1">
        <v>1</v>
      </c>
      <c r="M2380" s="1">
        <v>2016</v>
      </c>
      <c r="N2380" s="53"/>
    </row>
    <row r="2381" spans="1:14" x14ac:dyDescent="0.3">
      <c r="A2381" s="1">
        <v>2016208</v>
      </c>
      <c r="B2381" s="1">
        <v>2</v>
      </c>
      <c r="C2381" s="2">
        <v>9.9908800000000006</v>
      </c>
      <c r="D2381" s="2">
        <v>1.1428</v>
      </c>
      <c r="E2381" s="2">
        <v>0</v>
      </c>
      <c r="F2381" s="2">
        <v>22.543119999999998</v>
      </c>
      <c r="G2381" s="2">
        <v>8.2715599999999991</v>
      </c>
      <c r="H2381" s="2">
        <f t="shared" si="38"/>
        <v>41.948360000000001</v>
      </c>
      <c r="I2381" s="1">
        <v>0</v>
      </c>
      <c r="J2381" s="1">
        <v>2</v>
      </c>
      <c r="K2381" s="1">
        <v>84</v>
      </c>
      <c r="L2381" s="1">
        <v>0</v>
      </c>
      <c r="M2381" s="1">
        <v>2016</v>
      </c>
      <c r="N2381" s="53"/>
    </row>
    <row r="2382" spans="1:14" x14ac:dyDescent="0.3">
      <c r="A2382" s="1">
        <v>2016206</v>
      </c>
      <c r="B2382" s="1">
        <v>2</v>
      </c>
      <c r="C2382" s="2">
        <v>12.971830000000001</v>
      </c>
      <c r="D2382" s="2">
        <v>0.84187000000000001</v>
      </c>
      <c r="E2382" s="2">
        <v>0</v>
      </c>
      <c r="F2382" s="2">
        <v>22.62236</v>
      </c>
      <c r="G2382" s="2">
        <v>8.3111800000000002</v>
      </c>
      <c r="H2382" s="2">
        <f t="shared" si="38"/>
        <v>44.747239999999998</v>
      </c>
      <c r="I2382" s="1">
        <v>0</v>
      </c>
      <c r="J2382" s="1">
        <v>2</v>
      </c>
      <c r="K2382" s="1">
        <v>89</v>
      </c>
      <c r="L2382" s="1">
        <v>0</v>
      </c>
      <c r="M2382" s="1">
        <v>2016</v>
      </c>
      <c r="N2382" s="53"/>
    </row>
    <row r="2383" spans="1:14" x14ac:dyDescent="0.3">
      <c r="A2383" s="1">
        <v>2016209</v>
      </c>
      <c r="B2383" s="1">
        <v>2</v>
      </c>
      <c r="C2383" s="2">
        <v>12.56447</v>
      </c>
      <c r="D2383" s="2">
        <v>0.83570999999999995</v>
      </c>
      <c r="E2383" s="2">
        <v>0</v>
      </c>
      <c r="F2383" s="2">
        <v>20.657630000000001</v>
      </c>
      <c r="G2383" s="2">
        <v>7.3288099999999998</v>
      </c>
      <c r="H2383" s="2">
        <f t="shared" si="38"/>
        <v>41.386620000000001</v>
      </c>
      <c r="I2383" s="1">
        <v>0</v>
      </c>
      <c r="J2383" s="1">
        <v>2</v>
      </c>
      <c r="K2383" s="1">
        <v>93</v>
      </c>
      <c r="L2383" s="1">
        <v>2</v>
      </c>
      <c r="M2383" s="1">
        <v>2016</v>
      </c>
      <c r="N2383" s="53"/>
    </row>
    <row r="2384" spans="1:14" x14ac:dyDescent="0.3">
      <c r="A2384" s="1">
        <v>2016202</v>
      </c>
      <c r="B2384" s="1">
        <v>3</v>
      </c>
      <c r="C2384" s="2">
        <v>12.13203</v>
      </c>
      <c r="D2384" s="2">
        <v>1.0707100000000001</v>
      </c>
      <c r="E2384" s="2">
        <v>7.1882099999999998</v>
      </c>
      <c r="F2384" s="2">
        <v>26.810289999999998</v>
      </c>
      <c r="G2384" s="2">
        <v>7.06576</v>
      </c>
      <c r="H2384" s="2">
        <f t="shared" si="38"/>
        <v>54.266999999999996</v>
      </c>
      <c r="I2384" s="1">
        <v>1</v>
      </c>
      <c r="J2384" s="1">
        <v>1</v>
      </c>
      <c r="K2384" s="1">
        <v>91</v>
      </c>
      <c r="L2384" s="1">
        <v>2</v>
      </c>
      <c r="M2384" s="1">
        <v>2016</v>
      </c>
      <c r="N2384" s="53"/>
    </row>
    <row r="2385" spans="1:14" x14ac:dyDescent="0.3">
      <c r="A2385" s="1">
        <v>2016210</v>
      </c>
      <c r="B2385" s="1">
        <v>2</v>
      </c>
      <c r="C2385" s="2">
        <v>13.31151</v>
      </c>
      <c r="D2385" s="2">
        <v>0.95584000000000002</v>
      </c>
      <c r="E2385" s="2">
        <v>0</v>
      </c>
      <c r="F2385" s="2">
        <v>24.60613</v>
      </c>
      <c r="G2385" s="2">
        <v>9.3030600000000003</v>
      </c>
      <c r="H2385" s="2">
        <f t="shared" si="38"/>
        <v>48.176540000000003</v>
      </c>
      <c r="I2385" s="1">
        <v>0</v>
      </c>
      <c r="J2385" s="1">
        <v>2</v>
      </c>
      <c r="K2385" s="1">
        <v>99</v>
      </c>
      <c r="L2385" s="1">
        <v>0</v>
      </c>
      <c r="M2385" s="1">
        <v>2016</v>
      </c>
      <c r="N2385" s="53"/>
    </row>
    <row r="2386" spans="1:14" x14ac:dyDescent="0.3">
      <c r="A2386" s="1">
        <v>2016205</v>
      </c>
      <c r="B2386" s="1">
        <v>4</v>
      </c>
      <c r="C2386" s="2">
        <v>12.41863</v>
      </c>
      <c r="D2386" s="2">
        <v>0.77651000000000003</v>
      </c>
      <c r="E2386" s="2">
        <v>8.9952299999999994</v>
      </c>
      <c r="F2386" s="2">
        <v>19.87454</v>
      </c>
      <c r="G2386" s="2">
        <v>8.5001899999999999</v>
      </c>
      <c r="H2386" s="2">
        <f t="shared" si="38"/>
        <v>50.565100000000001</v>
      </c>
      <c r="I2386" s="1">
        <v>1</v>
      </c>
      <c r="J2386" s="1">
        <v>2</v>
      </c>
      <c r="K2386" s="1">
        <v>89</v>
      </c>
      <c r="L2386" s="1">
        <v>0</v>
      </c>
      <c r="M2386" s="1">
        <v>2016</v>
      </c>
      <c r="N2386" s="53"/>
    </row>
    <row r="2387" spans="1:14" x14ac:dyDescent="0.3">
      <c r="A2387" s="1">
        <v>2016211</v>
      </c>
      <c r="B2387" s="1">
        <v>1</v>
      </c>
      <c r="C2387" s="2">
        <v>11.680400000000001</v>
      </c>
      <c r="D2387" s="2">
        <v>0.71121000000000001</v>
      </c>
      <c r="E2387" s="2">
        <v>0</v>
      </c>
      <c r="F2387" s="2">
        <v>22.399940000000001</v>
      </c>
      <c r="G2387" s="2">
        <v>8.6428399999999996</v>
      </c>
      <c r="H2387" s="2">
        <f t="shared" si="38"/>
        <v>43.43439</v>
      </c>
      <c r="I2387" s="1">
        <v>0</v>
      </c>
      <c r="J2387" s="1">
        <v>1</v>
      </c>
      <c r="K2387" s="1">
        <v>99</v>
      </c>
      <c r="L2387" s="1">
        <v>0</v>
      </c>
      <c r="M2387" s="1">
        <v>2016</v>
      </c>
      <c r="N2387" s="53"/>
    </row>
    <row r="2388" spans="1:14" x14ac:dyDescent="0.3">
      <c r="A2388" s="1">
        <v>2016213</v>
      </c>
      <c r="B2388" s="1">
        <v>2</v>
      </c>
      <c r="C2388" s="2">
        <v>10.710699999999999</v>
      </c>
      <c r="D2388" s="2">
        <v>0.88580999999999999</v>
      </c>
      <c r="E2388" s="2">
        <v>0</v>
      </c>
      <c r="F2388" s="2">
        <v>25.109290000000001</v>
      </c>
      <c r="G2388" s="2">
        <v>9.5546500000000005</v>
      </c>
      <c r="H2388" s="2">
        <f t="shared" si="38"/>
        <v>46.260449999999999</v>
      </c>
      <c r="I2388" s="1">
        <v>0</v>
      </c>
      <c r="J2388" s="1">
        <v>2</v>
      </c>
      <c r="K2388" s="1">
        <v>104</v>
      </c>
      <c r="L2388" s="1">
        <v>0</v>
      </c>
      <c r="M2388" s="1">
        <v>2016</v>
      </c>
      <c r="N2388" s="53"/>
    </row>
    <row r="2389" spans="1:14" x14ac:dyDescent="0.3">
      <c r="A2389" s="1">
        <v>2016214</v>
      </c>
      <c r="B2389" s="1">
        <v>2</v>
      </c>
      <c r="C2389" s="2">
        <v>11.2964</v>
      </c>
      <c r="D2389" s="2">
        <v>0.78417999999999999</v>
      </c>
      <c r="E2389" s="2">
        <v>0</v>
      </c>
      <c r="F2389" s="2">
        <v>22.407730000000001</v>
      </c>
      <c r="G2389" s="2">
        <v>8.2038700000000002</v>
      </c>
      <c r="H2389" s="2">
        <f t="shared" si="38"/>
        <v>42.69218</v>
      </c>
      <c r="I2389" s="1">
        <v>0</v>
      </c>
      <c r="J2389" s="1">
        <v>2</v>
      </c>
      <c r="K2389" s="1">
        <v>102</v>
      </c>
      <c r="L2389" s="1">
        <v>0</v>
      </c>
      <c r="M2389" s="1">
        <v>2016</v>
      </c>
      <c r="N2389" s="53"/>
    </row>
    <row r="2390" spans="1:14" x14ac:dyDescent="0.3">
      <c r="A2390" s="1">
        <v>2016215</v>
      </c>
      <c r="B2390" s="1">
        <v>2</v>
      </c>
      <c r="C2390" s="2">
        <v>12.32117</v>
      </c>
      <c r="D2390" s="2">
        <v>1.2003900000000001</v>
      </c>
      <c r="E2390" s="2">
        <v>0</v>
      </c>
      <c r="F2390" s="2">
        <v>18.761559999999999</v>
      </c>
      <c r="G2390" s="2">
        <v>6.3807799999999997</v>
      </c>
      <c r="H2390" s="2">
        <f t="shared" si="38"/>
        <v>38.663899999999998</v>
      </c>
      <c r="I2390" s="1">
        <v>0</v>
      </c>
      <c r="J2390" s="1">
        <v>2</v>
      </c>
      <c r="K2390" s="1">
        <v>85</v>
      </c>
      <c r="L2390" s="1">
        <v>0</v>
      </c>
      <c r="M2390" s="1">
        <v>2016</v>
      </c>
      <c r="N2390" s="53"/>
    </row>
    <row r="2391" spans="1:14" x14ac:dyDescent="0.3">
      <c r="A2391" s="1">
        <v>2016216</v>
      </c>
      <c r="B2391" s="1">
        <v>1</v>
      </c>
      <c r="C2391" s="2">
        <v>13.628830000000001</v>
      </c>
      <c r="D2391" s="2">
        <v>1.08399</v>
      </c>
      <c r="E2391" s="2">
        <v>0</v>
      </c>
      <c r="F2391" s="2">
        <v>17.100950000000001</v>
      </c>
      <c r="G2391" s="2">
        <v>7.4508799999999997</v>
      </c>
      <c r="H2391" s="2">
        <f t="shared" si="38"/>
        <v>39.264650000000003</v>
      </c>
      <c r="I2391" s="1">
        <v>0</v>
      </c>
      <c r="J2391" s="1">
        <v>1</v>
      </c>
      <c r="K2391" s="1">
        <v>91</v>
      </c>
      <c r="L2391" s="1">
        <v>0</v>
      </c>
      <c r="M2391" s="1">
        <v>2016</v>
      </c>
      <c r="N2391" s="53"/>
    </row>
    <row r="2392" spans="1:14" x14ac:dyDescent="0.3">
      <c r="A2392" s="1">
        <v>2016217</v>
      </c>
      <c r="B2392" s="1">
        <v>1</v>
      </c>
      <c r="C2392" s="2">
        <v>12.39395</v>
      </c>
      <c r="D2392" s="2">
        <v>0.89749999999999996</v>
      </c>
      <c r="E2392" s="2">
        <v>0</v>
      </c>
      <c r="F2392" s="2">
        <v>22.475249999999999</v>
      </c>
      <c r="G2392" s="2">
        <v>6.9287599999999996</v>
      </c>
      <c r="H2392" s="2">
        <f t="shared" si="38"/>
        <v>42.695459999999997</v>
      </c>
      <c r="I2392" s="1">
        <v>0</v>
      </c>
      <c r="J2392" s="1">
        <v>1</v>
      </c>
      <c r="K2392" s="1">
        <v>88</v>
      </c>
      <c r="L2392" s="1">
        <v>0</v>
      </c>
      <c r="M2392" s="1">
        <v>2016</v>
      </c>
      <c r="N2392" s="53"/>
    </row>
    <row r="2393" spans="1:14" x14ac:dyDescent="0.3">
      <c r="A2393" s="1">
        <v>2016218</v>
      </c>
      <c r="B2393" s="1">
        <v>2</v>
      </c>
      <c r="C2393" s="2">
        <v>12.24953</v>
      </c>
      <c r="D2393" s="2">
        <v>0.92286000000000001</v>
      </c>
      <c r="E2393" s="2">
        <v>0</v>
      </c>
      <c r="F2393" s="2">
        <v>22.200430000000001</v>
      </c>
      <c r="G2393" s="2">
        <v>8.1002100000000006</v>
      </c>
      <c r="H2393" s="2">
        <f t="shared" si="38"/>
        <v>43.473030000000008</v>
      </c>
      <c r="I2393" s="1">
        <v>0</v>
      </c>
      <c r="J2393" s="1">
        <v>2</v>
      </c>
      <c r="K2393" s="1">
        <v>107</v>
      </c>
      <c r="L2393" s="1">
        <v>0</v>
      </c>
      <c r="M2393" s="1">
        <v>2016</v>
      </c>
      <c r="N2393" s="53"/>
    </row>
    <row r="2394" spans="1:14" x14ac:dyDescent="0.3">
      <c r="A2394" s="1">
        <v>2016212</v>
      </c>
      <c r="B2394" s="1">
        <v>3</v>
      </c>
      <c r="C2394" s="2">
        <v>11.33399</v>
      </c>
      <c r="D2394" s="2">
        <v>1.0570299999999999</v>
      </c>
      <c r="E2394" s="2">
        <v>12.47024</v>
      </c>
      <c r="F2394" s="2">
        <v>24.69755</v>
      </c>
      <c r="G2394" s="2">
        <v>5.9755799999999999</v>
      </c>
      <c r="H2394" s="2">
        <f t="shared" si="38"/>
        <v>55.534390000000002</v>
      </c>
      <c r="I2394" s="1">
        <v>1</v>
      </c>
      <c r="J2394" s="1">
        <v>1</v>
      </c>
      <c r="K2394" s="1">
        <v>100</v>
      </c>
      <c r="L2394" s="1">
        <v>0</v>
      </c>
      <c r="M2394" s="1">
        <v>2016</v>
      </c>
      <c r="N2394" s="53"/>
    </row>
    <row r="2395" spans="1:14" x14ac:dyDescent="0.3">
      <c r="A2395" s="1">
        <v>2016219</v>
      </c>
      <c r="B2395" s="1">
        <v>1</v>
      </c>
      <c r="C2395" s="2">
        <v>8.5678199999999993</v>
      </c>
      <c r="D2395" s="2">
        <v>0.85924</v>
      </c>
      <c r="E2395" s="2">
        <v>0</v>
      </c>
      <c r="F2395" s="2">
        <v>22.93235</v>
      </c>
      <c r="G2395" s="2">
        <v>12.04388</v>
      </c>
      <c r="H2395" s="2">
        <f t="shared" si="38"/>
        <v>44.403289999999998</v>
      </c>
      <c r="I2395" s="1">
        <v>0</v>
      </c>
      <c r="J2395" s="1">
        <v>1</v>
      </c>
      <c r="K2395" s="1">
        <v>99</v>
      </c>
      <c r="L2395" s="1">
        <v>0</v>
      </c>
      <c r="M2395" s="1">
        <v>2016</v>
      </c>
      <c r="N2395" s="53"/>
    </row>
    <row r="2396" spans="1:14" x14ac:dyDescent="0.3">
      <c r="A2396" s="1">
        <v>2016222</v>
      </c>
      <c r="B2396" s="1">
        <v>1</v>
      </c>
      <c r="C2396" s="2">
        <v>10.523260000000001</v>
      </c>
      <c r="D2396" s="2">
        <v>0.71516000000000002</v>
      </c>
      <c r="E2396" s="2">
        <v>0</v>
      </c>
      <c r="F2396" s="2">
        <v>25.47682</v>
      </c>
      <c r="G2396" s="2">
        <v>5.1917900000000001</v>
      </c>
      <c r="H2396" s="2">
        <f t="shared" si="38"/>
        <v>41.907029999999999</v>
      </c>
      <c r="I2396" s="1">
        <v>0</v>
      </c>
      <c r="J2396" s="1">
        <v>1</v>
      </c>
      <c r="K2396" s="1">
        <v>96</v>
      </c>
      <c r="L2396" s="1">
        <v>0</v>
      </c>
      <c r="M2396" s="1">
        <v>2016</v>
      </c>
      <c r="N2396" s="53"/>
    </row>
    <row r="2397" spans="1:14" x14ac:dyDescent="0.3">
      <c r="A2397" s="1">
        <v>2016221</v>
      </c>
      <c r="B2397" s="1">
        <v>1</v>
      </c>
      <c r="C2397" s="2">
        <v>13.047000000000001</v>
      </c>
      <c r="D2397" s="2">
        <v>1.0201100000000001</v>
      </c>
      <c r="E2397" s="2">
        <v>0</v>
      </c>
      <c r="F2397" s="2">
        <v>22.77139</v>
      </c>
      <c r="G2397" s="2">
        <v>9.2409800000000004</v>
      </c>
      <c r="H2397" s="2">
        <f t="shared" si="38"/>
        <v>46.079480000000004</v>
      </c>
      <c r="I2397" s="1">
        <v>0</v>
      </c>
      <c r="J2397" s="1">
        <v>1</v>
      </c>
      <c r="K2397" s="1">
        <v>97</v>
      </c>
      <c r="L2397" s="1">
        <v>1</v>
      </c>
      <c r="M2397" s="1">
        <v>2016</v>
      </c>
      <c r="N2397" s="53"/>
    </row>
    <row r="2398" spans="1:14" x14ac:dyDescent="0.3">
      <c r="A2398" s="1">
        <v>2016224</v>
      </c>
      <c r="B2398" s="1">
        <v>2</v>
      </c>
      <c r="C2398" s="2">
        <v>9.8396699999999999</v>
      </c>
      <c r="D2398" s="2">
        <v>1.2166699999999999</v>
      </c>
      <c r="E2398" s="2">
        <v>0</v>
      </c>
      <c r="F2398" s="2">
        <v>25.221019999999999</v>
      </c>
      <c r="G2398" s="2">
        <v>9.6105099999999997</v>
      </c>
      <c r="H2398" s="2">
        <f t="shared" si="38"/>
        <v>45.887869999999999</v>
      </c>
      <c r="I2398" s="1">
        <v>0</v>
      </c>
      <c r="J2398" s="1">
        <v>2</v>
      </c>
      <c r="K2398" s="1">
        <v>109</v>
      </c>
      <c r="L2398" s="1">
        <v>0</v>
      </c>
      <c r="M2398" s="1">
        <v>2016</v>
      </c>
      <c r="N2398" s="53"/>
    </row>
    <row r="2399" spans="1:14" x14ac:dyDescent="0.3">
      <c r="A2399" s="1">
        <v>2016225</v>
      </c>
      <c r="B2399" s="1">
        <v>2</v>
      </c>
      <c r="C2399" s="2">
        <v>13.745050000000001</v>
      </c>
      <c r="D2399" s="2">
        <v>0.99990000000000001</v>
      </c>
      <c r="E2399" s="2">
        <v>0</v>
      </c>
      <c r="F2399" s="2">
        <v>23.286200000000001</v>
      </c>
      <c r="G2399" s="2">
        <v>8.6431000000000004</v>
      </c>
      <c r="H2399" s="2">
        <f t="shared" si="38"/>
        <v>46.674250000000001</v>
      </c>
      <c r="I2399" s="1">
        <v>0</v>
      </c>
      <c r="J2399" s="1">
        <v>2</v>
      </c>
      <c r="K2399" s="1">
        <v>94</v>
      </c>
      <c r="L2399" s="1">
        <v>0</v>
      </c>
      <c r="M2399" s="1">
        <v>2016</v>
      </c>
      <c r="N2399" s="53"/>
    </row>
    <row r="2400" spans="1:14" x14ac:dyDescent="0.3">
      <c r="A2400" s="1">
        <v>2016220</v>
      </c>
      <c r="B2400" s="1">
        <v>4</v>
      </c>
      <c r="C2400" s="2">
        <v>11.155620000000001</v>
      </c>
      <c r="D2400" s="2">
        <v>1.27658</v>
      </c>
      <c r="E2400" s="2">
        <v>11.86978</v>
      </c>
      <c r="F2400" s="2">
        <v>23.59291</v>
      </c>
      <c r="G2400" s="2">
        <v>7.1943200000000003</v>
      </c>
      <c r="H2400" s="2">
        <f t="shared" si="38"/>
        <v>55.089210000000001</v>
      </c>
      <c r="I2400" s="1">
        <v>1</v>
      </c>
      <c r="J2400" s="1">
        <v>2</v>
      </c>
      <c r="K2400" s="1">
        <v>100</v>
      </c>
      <c r="L2400" s="1">
        <v>0</v>
      </c>
      <c r="M2400" s="1">
        <v>2016</v>
      </c>
      <c r="N2400" s="53"/>
    </row>
    <row r="2401" spans="1:14" x14ac:dyDescent="0.3">
      <c r="A2401" s="1">
        <v>2016228</v>
      </c>
      <c r="B2401" s="1">
        <v>2</v>
      </c>
      <c r="C2401" s="2">
        <v>11.668089999999999</v>
      </c>
      <c r="D2401" s="2">
        <v>0.84577999999999998</v>
      </c>
      <c r="E2401" s="2">
        <v>0</v>
      </c>
      <c r="F2401" s="2">
        <v>22.208069999999999</v>
      </c>
      <c r="G2401" s="2">
        <v>8.1040299999999998</v>
      </c>
      <c r="H2401" s="2">
        <f t="shared" si="38"/>
        <v>42.825969999999998</v>
      </c>
      <c r="I2401" s="1">
        <v>0</v>
      </c>
      <c r="J2401" s="1">
        <v>2</v>
      </c>
      <c r="K2401" s="1">
        <v>106</v>
      </c>
      <c r="L2401" s="1">
        <v>0</v>
      </c>
      <c r="M2401" s="1">
        <v>2016</v>
      </c>
      <c r="N2401" s="53"/>
    </row>
    <row r="2402" spans="1:14" x14ac:dyDescent="0.3">
      <c r="A2402" s="1">
        <v>2016229</v>
      </c>
      <c r="B2402" s="1">
        <v>2</v>
      </c>
      <c r="C2402" s="2">
        <v>11.10613</v>
      </c>
      <c r="D2402" s="2">
        <v>1.0854900000000001</v>
      </c>
      <c r="E2402" s="2">
        <v>0</v>
      </c>
      <c r="F2402" s="2">
        <v>25.211349999999999</v>
      </c>
      <c r="G2402" s="2">
        <v>9.6056799999999996</v>
      </c>
      <c r="H2402" s="2">
        <f t="shared" si="38"/>
        <v>47.008649999999996</v>
      </c>
      <c r="I2402" s="1">
        <v>0</v>
      </c>
      <c r="J2402" s="1">
        <v>2</v>
      </c>
      <c r="K2402" s="1">
        <v>100</v>
      </c>
      <c r="L2402" s="1">
        <v>0</v>
      </c>
      <c r="M2402" s="1">
        <v>2016</v>
      </c>
      <c r="N2402" s="53"/>
    </row>
    <row r="2403" spans="1:14" x14ac:dyDescent="0.3">
      <c r="A2403" s="1">
        <v>2016223</v>
      </c>
      <c r="B2403" s="1">
        <v>4</v>
      </c>
      <c r="C2403" s="2">
        <v>11.46721</v>
      </c>
      <c r="D2403" s="2">
        <v>0.72550000000000003</v>
      </c>
      <c r="E2403" s="2">
        <v>13.548</v>
      </c>
      <c r="F2403" s="2">
        <v>25.12818</v>
      </c>
      <c r="G2403" s="2">
        <v>11.15737</v>
      </c>
      <c r="H2403" s="2">
        <f t="shared" si="38"/>
        <v>62.026260000000001</v>
      </c>
      <c r="I2403" s="1">
        <v>1</v>
      </c>
      <c r="J2403" s="1">
        <v>2</v>
      </c>
      <c r="K2403" s="1">
        <v>112</v>
      </c>
      <c r="L2403" s="1">
        <v>0</v>
      </c>
      <c r="M2403" s="1">
        <v>2016</v>
      </c>
      <c r="N2403" s="53"/>
    </row>
    <row r="2404" spans="1:14" x14ac:dyDescent="0.3">
      <c r="A2404" s="1">
        <v>2016230</v>
      </c>
      <c r="B2404" s="1">
        <v>2</v>
      </c>
      <c r="C2404" s="2">
        <v>10.564920000000001</v>
      </c>
      <c r="D2404" s="2">
        <v>0.86980999999999997</v>
      </c>
      <c r="E2404" s="2">
        <v>0</v>
      </c>
      <c r="F2404" s="2">
        <v>25.996980000000001</v>
      </c>
      <c r="G2404" s="2">
        <v>9.9984900000000003</v>
      </c>
      <c r="H2404" s="2">
        <f t="shared" si="38"/>
        <v>47.430199999999999</v>
      </c>
      <c r="I2404" s="1">
        <v>0</v>
      </c>
      <c r="J2404" s="1">
        <v>2</v>
      </c>
      <c r="K2404" s="1">
        <v>102</v>
      </c>
      <c r="L2404" s="1">
        <v>0</v>
      </c>
      <c r="M2404" s="1">
        <v>2016</v>
      </c>
      <c r="N2404" s="53"/>
    </row>
    <row r="2405" spans="1:14" x14ac:dyDescent="0.3">
      <c r="A2405" s="1">
        <v>2016231</v>
      </c>
      <c r="B2405" s="1">
        <v>2</v>
      </c>
      <c r="C2405" s="2">
        <v>11.793229999999999</v>
      </c>
      <c r="D2405" s="2">
        <v>1.1208100000000001</v>
      </c>
      <c r="E2405" s="2">
        <v>0</v>
      </c>
      <c r="F2405" s="2">
        <v>22.946449999999999</v>
      </c>
      <c r="G2405" s="2">
        <v>8.4732299999999992</v>
      </c>
      <c r="H2405" s="2">
        <f t="shared" si="38"/>
        <v>44.33372</v>
      </c>
      <c r="I2405" s="1">
        <v>0</v>
      </c>
      <c r="J2405" s="1">
        <v>2</v>
      </c>
      <c r="K2405" s="1">
        <v>101</v>
      </c>
      <c r="L2405" s="1">
        <v>0</v>
      </c>
      <c r="M2405" s="1">
        <v>2016</v>
      </c>
      <c r="N2405" s="53"/>
    </row>
    <row r="2406" spans="1:14" x14ac:dyDescent="0.3">
      <c r="A2406" s="1">
        <v>2016227</v>
      </c>
      <c r="B2406" s="1">
        <v>3</v>
      </c>
      <c r="C2406" s="2">
        <v>12.951969999999999</v>
      </c>
      <c r="D2406" s="2">
        <v>0.85363</v>
      </c>
      <c r="E2406" s="2">
        <v>10.524559999999999</v>
      </c>
      <c r="F2406" s="2">
        <v>23.034649999999999</v>
      </c>
      <c r="G2406" s="2">
        <v>9.0404599999999995</v>
      </c>
      <c r="H2406" s="2">
        <f t="shared" si="38"/>
        <v>56.405270000000002</v>
      </c>
      <c r="I2406" s="1">
        <v>1</v>
      </c>
      <c r="J2406" s="1">
        <v>1</v>
      </c>
      <c r="K2406" s="1">
        <v>97</v>
      </c>
      <c r="L2406" s="1">
        <v>2</v>
      </c>
      <c r="M2406" s="1">
        <v>2016</v>
      </c>
      <c r="N2406" s="53"/>
    </row>
    <row r="2407" spans="1:14" x14ac:dyDescent="0.3">
      <c r="A2407" s="1">
        <v>2016207</v>
      </c>
      <c r="B2407" s="1">
        <v>4</v>
      </c>
      <c r="C2407" s="2">
        <v>11.21885</v>
      </c>
      <c r="D2407" s="2">
        <v>0.89922999999999997</v>
      </c>
      <c r="E2407" s="2">
        <v>10.82718</v>
      </c>
      <c r="F2407" s="2">
        <v>14.58779</v>
      </c>
      <c r="G2407" s="2">
        <v>5.2089400000000001</v>
      </c>
      <c r="H2407" s="2">
        <f t="shared" si="38"/>
        <v>42.741989999999994</v>
      </c>
      <c r="I2407" s="1">
        <v>1</v>
      </c>
      <c r="J2407" s="1">
        <v>2</v>
      </c>
      <c r="K2407" s="1">
        <v>80</v>
      </c>
      <c r="L2407" s="1">
        <v>0</v>
      </c>
      <c r="M2407" s="1">
        <v>2016</v>
      </c>
      <c r="N2407" s="53"/>
    </row>
    <row r="2408" spans="1:14" x14ac:dyDescent="0.3">
      <c r="A2408" s="1">
        <v>2016234</v>
      </c>
      <c r="B2408" s="1">
        <v>2</v>
      </c>
      <c r="C2408" s="2">
        <v>13.62917</v>
      </c>
      <c r="D2408" s="2">
        <v>0.94599999999999995</v>
      </c>
      <c r="E2408" s="2">
        <v>0</v>
      </c>
      <c r="F2408" s="2">
        <v>25.51426</v>
      </c>
      <c r="G2408" s="2">
        <v>9.7571300000000001</v>
      </c>
      <c r="H2408" s="2">
        <f t="shared" si="38"/>
        <v>49.846559999999997</v>
      </c>
      <c r="I2408" s="1">
        <v>0</v>
      </c>
      <c r="J2408" s="1">
        <v>2</v>
      </c>
      <c r="K2408" s="1">
        <v>105</v>
      </c>
      <c r="L2408" s="1">
        <v>0</v>
      </c>
      <c r="M2408" s="1">
        <v>2016</v>
      </c>
      <c r="N2408" s="53"/>
    </row>
    <row r="2409" spans="1:14" x14ac:dyDescent="0.3">
      <c r="A2409" s="1">
        <v>2016236</v>
      </c>
      <c r="B2409" s="1">
        <v>2</v>
      </c>
      <c r="C2409" s="2">
        <v>14.559670000000001</v>
      </c>
      <c r="D2409" s="2">
        <v>1.1828799999999999</v>
      </c>
      <c r="E2409" s="2">
        <v>0</v>
      </c>
      <c r="F2409" s="2">
        <v>22.135819999999999</v>
      </c>
      <c r="G2409" s="2">
        <v>8.0679099999999995</v>
      </c>
      <c r="H2409" s="2">
        <f t="shared" si="38"/>
        <v>45.946280000000002</v>
      </c>
      <c r="I2409" s="1">
        <v>0</v>
      </c>
      <c r="J2409" s="1">
        <v>2</v>
      </c>
      <c r="K2409" s="1">
        <v>104</v>
      </c>
      <c r="L2409" s="1">
        <v>0</v>
      </c>
      <c r="M2409" s="1">
        <v>2016</v>
      </c>
      <c r="N2409" s="53"/>
    </row>
    <row r="2410" spans="1:14" x14ac:dyDescent="0.3">
      <c r="A2410" s="1">
        <v>2016232</v>
      </c>
      <c r="B2410" s="1">
        <v>3</v>
      </c>
      <c r="C2410" s="2">
        <v>10.682370000000001</v>
      </c>
      <c r="D2410" s="2">
        <v>0.90039000000000002</v>
      </c>
      <c r="E2410" s="2">
        <v>10.828049999999999</v>
      </c>
      <c r="F2410" s="2">
        <v>23.273070000000001</v>
      </c>
      <c r="G2410" s="2">
        <v>5.8964100000000004</v>
      </c>
      <c r="H2410" s="2">
        <f t="shared" si="38"/>
        <v>51.580290000000005</v>
      </c>
      <c r="I2410" s="1">
        <v>1</v>
      </c>
      <c r="J2410" s="1">
        <v>1</v>
      </c>
      <c r="K2410" s="1">
        <v>93</v>
      </c>
      <c r="L2410" s="1">
        <v>0</v>
      </c>
      <c r="M2410" s="1">
        <v>2016</v>
      </c>
      <c r="N2410" s="53"/>
    </row>
    <row r="2411" spans="1:14" x14ac:dyDescent="0.3">
      <c r="A2411" s="1">
        <v>2016238</v>
      </c>
      <c r="B2411" s="1">
        <v>2</v>
      </c>
      <c r="C2411" s="2">
        <v>12.099069999999999</v>
      </c>
      <c r="D2411" s="2">
        <v>0.77800000000000002</v>
      </c>
      <c r="E2411" s="2">
        <v>0</v>
      </c>
      <c r="F2411" s="2">
        <v>22.59517</v>
      </c>
      <c r="G2411" s="2">
        <v>8.2975899999999996</v>
      </c>
      <c r="H2411" s="2">
        <f t="shared" si="38"/>
        <v>43.769829999999999</v>
      </c>
      <c r="I2411" s="1">
        <v>0</v>
      </c>
      <c r="J2411" s="1">
        <v>2</v>
      </c>
      <c r="K2411" s="1">
        <v>93</v>
      </c>
      <c r="L2411" s="1">
        <v>2</v>
      </c>
      <c r="M2411" s="1">
        <v>2016</v>
      </c>
      <c r="N2411" s="53"/>
    </row>
    <row r="2412" spans="1:14" x14ac:dyDescent="0.3">
      <c r="A2412" s="1">
        <v>2016239</v>
      </c>
      <c r="B2412" s="1">
        <v>2</v>
      </c>
      <c r="C2412" s="2">
        <v>13.8508</v>
      </c>
      <c r="D2412" s="2">
        <v>0.89846000000000004</v>
      </c>
      <c r="E2412" s="2">
        <v>0</v>
      </c>
      <c r="F2412" s="2">
        <v>20.450890000000001</v>
      </c>
      <c r="G2412" s="2">
        <v>7.2254399999999999</v>
      </c>
      <c r="H2412" s="2">
        <f t="shared" si="38"/>
        <v>42.42559</v>
      </c>
      <c r="I2412" s="1">
        <v>0</v>
      </c>
      <c r="J2412" s="1">
        <v>2</v>
      </c>
      <c r="K2412" s="1">
        <v>85</v>
      </c>
      <c r="L2412" s="1">
        <v>2</v>
      </c>
      <c r="M2412" s="1">
        <v>2016</v>
      </c>
      <c r="N2412" s="53"/>
    </row>
    <row r="2413" spans="1:14" x14ac:dyDescent="0.3">
      <c r="A2413" s="1">
        <v>2016240</v>
      </c>
      <c r="B2413" s="1">
        <v>1</v>
      </c>
      <c r="C2413" s="2">
        <v>13.493040000000001</v>
      </c>
      <c r="D2413" s="2">
        <v>0.77190999999999999</v>
      </c>
      <c r="E2413" s="2">
        <v>0</v>
      </c>
      <c r="F2413" s="2">
        <v>21.419789999999999</v>
      </c>
      <c r="G2413" s="2">
        <v>4.6940099999999996</v>
      </c>
      <c r="H2413" s="2">
        <f t="shared" ref="H2413:H2476" si="39">SUM(C2413:G2413)</f>
        <v>40.378749999999997</v>
      </c>
      <c r="I2413" s="1">
        <v>0</v>
      </c>
      <c r="J2413" s="1">
        <v>1</v>
      </c>
      <c r="K2413" s="1">
        <v>90</v>
      </c>
      <c r="L2413" s="1">
        <v>0</v>
      </c>
      <c r="M2413" s="1">
        <v>2016</v>
      </c>
      <c r="N2413" s="53"/>
    </row>
    <row r="2414" spans="1:14" x14ac:dyDescent="0.3">
      <c r="A2414" s="1">
        <v>2016237</v>
      </c>
      <c r="B2414" s="1">
        <v>3</v>
      </c>
      <c r="C2414" s="2">
        <v>10.39123</v>
      </c>
      <c r="D2414" s="2">
        <v>1.0784499999999999</v>
      </c>
      <c r="E2414" s="2">
        <v>10.922800000000001</v>
      </c>
      <c r="F2414" s="2">
        <v>15.73823</v>
      </c>
      <c r="G2414" s="2">
        <v>6.6194499999999996</v>
      </c>
      <c r="H2414" s="2">
        <f t="shared" si="39"/>
        <v>44.750160000000001</v>
      </c>
      <c r="I2414" s="1">
        <v>1</v>
      </c>
      <c r="J2414" s="1">
        <v>1</v>
      </c>
      <c r="K2414" s="1">
        <v>82</v>
      </c>
      <c r="L2414" s="1">
        <v>0</v>
      </c>
      <c r="M2414" s="1">
        <v>2016</v>
      </c>
      <c r="N2414" s="53"/>
    </row>
    <row r="2415" spans="1:14" x14ac:dyDescent="0.3">
      <c r="A2415" s="1">
        <v>2016233</v>
      </c>
      <c r="B2415" s="1">
        <v>4</v>
      </c>
      <c r="C2415" s="2">
        <v>9.6843900000000005</v>
      </c>
      <c r="D2415" s="2">
        <v>0.87831000000000004</v>
      </c>
      <c r="E2415" s="2">
        <v>11.066190000000001</v>
      </c>
      <c r="F2415" s="2">
        <v>20.760919999999999</v>
      </c>
      <c r="G2415" s="2">
        <v>9.5493699999999997</v>
      </c>
      <c r="H2415" s="2">
        <f t="shared" si="39"/>
        <v>51.939179999999993</v>
      </c>
      <c r="I2415" s="1">
        <v>1</v>
      </c>
      <c r="J2415" s="1">
        <v>2</v>
      </c>
      <c r="K2415" s="1">
        <v>96</v>
      </c>
      <c r="L2415" s="1">
        <v>0</v>
      </c>
      <c r="M2415" s="1">
        <v>2016</v>
      </c>
      <c r="N2415" s="53"/>
    </row>
    <row r="2416" spans="1:14" x14ac:dyDescent="0.3">
      <c r="A2416" s="1">
        <v>2016226</v>
      </c>
      <c r="B2416" s="1">
        <v>2</v>
      </c>
      <c r="C2416" s="2">
        <v>15.16638</v>
      </c>
      <c r="D2416" s="2">
        <v>1.1091299999999999</v>
      </c>
      <c r="E2416" s="2">
        <v>0</v>
      </c>
      <c r="F2416" s="2">
        <v>16.318370000000002</v>
      </c>
      <c r="G2416" s="2">
        <v>5.1591899999999997</v>
      </c>
      <c r="H2416" s="2">
        <f t="shared" si="39"/>
        <v>37.753070000000001</v>
      </c>
      <c r="I2416" s="1">
        <v>0</v>
      </c>
      <c r="J2416" s="1">
        <v>2</v>
      </c>
      <c r="K2416" s="1">
        <v>86</v>
      </c>
      <c r="L2416" s="1">
        <v>0</v>
      </c>
      <c r="M2416" s="1">
        <v>2016</v>
      </c>
      <c r="N2416" s="53"/>
    </row>
    <row r="2417" spans="1:14" x14ac:dyDescent="0.3">
      <c r="A2417" s="1">
        <v>2016241</v>
      </c>
      <c r="B2417" s="1">
        <v>4</v>
      </c>
      <c r="C2417" s="2">
        <v>10.85103</v>
      </c>
      <c r="D2417" s="2">
        <v>1.0544</v>
      </c>
      <c r="E2417" s="2">
        <v>9.7220999999999993</v>
      </c>
      <c r="F2417" s="2">
        <v>24.147549999999999</v>
      </c>
      <c r="G2417" s="2">
        <v>8.2616599999999991</v>
      </c>
      <c r="H2417" s="2">
        <f t="shared" si="39"/>
        <v>54.036740000000002</v>
      </c>
      <c r="I2417" s="1">
        <v>1</v>
      </c>
      <c r="J2417" s="1">
        <v>2</v>
      </c>
      <c r="K2417" s="1">
        <v>97</v>
      </c>
      <c r="L2417" s="1">
        <v>2</v>
      </c>
      <c r="M2417" s="1">
        <v>2016</v>
      </c>
      <c r="N2417" s="53"/>
    </row>
    <row r="2418" spans="1:14" x14ac:dyDescent="0.3">
      <c r="A2418" s="1">
        <v>2016245</v>
      </c>
      <c r="B2418" s="1">
        <v>1</v>
      </c>
      <c r="C2418" s="2">
        <v>10.21828</v>
      </c>
      <c r="D2418" s="2">
        <v>1.07341</v>
      </c>
      <c r="E2418" s="2">
        <v>0</v>
      </c>
      <c r="F2418" s="2">
        <v>16.584530000000001</v>
      </c>
      <c r="G2418" s="2">
        <v>10.79688</v>
      </c>
      <c r="H2418" s="2">
        <f t="shared" si="39"/>
        <v>38.673099999999998</v>
      </c>
      <c r="I2418" s="1">
        <v>0</v>
      </c>
      <c r="J2418" s="1">
        <v>1</v>
      </c>
      <c r="K2418" s="1">
        <v>94</v>
      </c>
      <c r="L2418" s="1">
        <v>2</v>
      </c>
      <c r="M2418" s="1">
        <v>2016</v>
      </c>
      <c r="N2418" s="53"/>
    </row>
    <row r="2419" spans="1:14" x14ac:dyDescent="0.3">
      <c r="A2419" s="1">
        <v>2016248</v>
      </c>
      <c r="B2419" s="1">
        <v>1</v>
      </c>
      <c r="C2419" s="2">
        <v>11.63561</v>
      </c>
      <c r="D2419" s="2">
        <v>0.66113</v>
      </c>
      <c r="E2419" s="2">
        <v>0</v>
      </c>
      <c r="F2419" s="2">
        <v>16.573329999999999</v>
      </c>
      <c r="G2419" s="2">
        <v>7.3933799999999996</v>
      </c>
      <c r="H2419" s="2">
        <f t="shared" si="39"/>
        <v>36.263449999999999</v>
      </c>
      <c r="I2419" s="1">
        <v>0</v>
      </c>
      <c r="J2419" s="1">
        <v>1</v>
      </c>
      <c r="K2419" s="1">
        <v>88</v>
      </c>
      <c r="L2419" s="1">
        <v>0</v>
      </c>
      <c r="M2419" s="1">
        <v>2016</v>
      </c>
      <c r="N2419" s="53"/>
    </row>
    <row r="2420" spans="1:14" x14ac:dyDescent="0.3">
      <c r="A2420" s="1">
        <v>2016246</v>
      </c>
      <c r="B2420" s="1">
        <v>2</v>
      </c>
      <c r="C2420" s="2">
        <v>14.586970000000001</v>
      </c>
      <c r="D2420" s="2">
        <v>1.4314499999999999</v>
      </c>
      <c r="E2420" s="2">
        <v>0</v>
      </c>
      <c r="F2420" s="2">
        <v>24.28857</v>
      </c>
      <c r="G2420" s="2">
        <v>9.1442800000000002</v>
      </c>
      <c r="H2420" s="2">
        <f t="shared" si="39"/>
        <v>49.451270000000001</v>
      </c>
      <c r="I2420" s="1">
        <v>0</v>
      </c>
      <c r="J2420" s="1">
        <v>2</v>
      </c>
      <c r="K2420" s="1">
        <v>101</v>
      </c>
      <c r="L2420" s="1">
        <v>0</v>
      </c>
      <c r="M2420" s="1">
        <v>2016</v>
      </c>
      <c r="N2420" s="53"/>
    </row>
    <row r="2421" spans="1:14" x14ac:dyDescent="0.3">
      <c r="A2421" s="1">
        <v>2016242</v>
      </c>
      <c r="B2421" s="1">
        <v>4</v>
      </c>
      <c r="C2421" s="2">
        <v>12.25933</v>
      </c>
      <c r="D2421" s="2">
        <v>0.92867</v>
      </c>
      <c r="E2421" s="2">
        <v>9.37012</v>
      </c>
      <c r="F2421" s="2">
        <v>22.780860000000001</v>
      </c>
      <c r="G2421" s="2">
        <v>11.313549999999999</v>
      </c>
      <c r="H2421" s="2">
        <f t="shared" si="39"/>
        <v>56.652530000000006</v>
      </c>
      <c r="I2421" s="1">
        <v>1</v>
      </c>
      <c r="J2421" s="1">
        <v>2</v>
      </c>
      <c r="K2421" s="1">
        <v>98</v>
      </c>
      <c r="L2421" s="1">
        <v>0</v>
      </c>
      <c r="M2421" s="1">
        <v>2016</v>
      </c>
      <c r="N2421" s="53"/>
    </row>
    <row r="2422" spans="1:14" x14ac:dyDescent="0.3">
      <c r="A2422" s="1">
        <v>2016235</v>
      </c>
      <c r="B2422" s="1">
        <v>1</v>
      </c>
      <c r="C2422" s="2">
        <v>12.11623</v>
      </c>
      <c r="D2422" s="2">
        <v>0.94132000000000005</v>
      </c>
      <c r="E2422" s="2">
        <v>0</v>
      </c>
      <c r="F2422" s="2">
        <v>15.74549</v>
      </c>
      <c r="G2422" s="2">
        <v>5.0631500000000003</v>
      </c>
      <c r="H2422" s="2">
        <f t="shared" si="39"/>
        <v>33.866190000000003</v>
      </c>
      <c r="I2422" s="1">
        <v>0</v>
      </c>
      <c r="J2422" s="1">
        <v>1</v>
      </c>
      <c r="K2422" s="1">
        <v>83</v>
      </c>
      <c r="L2422" s="1">
        <v>3</v>
      </c>
      <c r="M2422" s="1">
        <v>2016</v>
      </c>
      <c r="N2422" s="53"/>
    </row>
    <row r="2423" spans="1:14" x14ac:dyDescent="0.3">
      <c r="A2423" s="1">
        <v>2016247</v>
      </c>
      <c r="B2423" s="1">
        <v>2</v>
      </c>
      <c r="C2423" s="2">
        <v>14.000590000000001</v>
      </c>
      <c r="D2423" s="2">
        <v>0.71680999999999995</v>
      </c>
      <c r="E2423" s="2">
        <v>0</v>
      </c>
      <c r="F2423" s="2">
        <v>21.92426</v>
      </c>
      <c r="G2423" s="2">
        <v>7.9621300000000002</v>
      </c>
      <c r="H2423" s="2">
        <f t="shared" si="39"/>
        <v>44.603790000000004</v>
      </c>
      <c r="I2423" s="1">
        <v>0</v>
      </c>
      <c r="J2423" s="1">
        <v>2</v>
      </c>
      <c r="K2423" s="1">
        <v>98</v>
      </c>
      <c r="L2423" s="1">
        <v>0</v>
      </c>
      <c r="M2423" s="1">
        <v>2016</v>
      </c>
      <c r="N2423" s="53"/>
    </row>
    <row r="2424" spans="1:14" x14ac:dyDescent="0.3">
      <c r="A2424" s="1">
        <v>2016243</v>
      </c>
      <c r="B2424" s="1">
        <v>4</v>
      </c>
      <c r="C2424" s="2">
        <v>13.77544</v>
      </c>
      <c r="D2424" s="2">
        <v>0.94298999999999999</v>
      </c>
      <c r="E2424" s="2">
        <v>9.1075300000000006</v>
      </c>
      <c r="F2424" s="2">
        <v>27.592320000000001</v>
      </c>
      <c r="G2424" s="2">
        <v>6.9720800000000001</v>
      </c>
      <c r="H2424" s="2">
        <f t="shared" si="39"/>
        <v>58.390360000000001</v>
      </c>
      <c r="I2424" s="1">
        <v>1</v>
      </c>
      <c r="J2424" s="1">
        <v>2</v>
      </c>
      <c r="K2424" s="1">
        <v>100</v>
      </c>
      <c r="L2424" s="1">
        <v>1</v>
      </c>
      <c r="M2424" s="1">
        <v>2016</v>
      </c>
      <c r="N2424" s="53"/>
    </row>
    <row r="2425" spans="1:14" x14ac:dyDescent="0.3">
      <c r="A2425" s="1">
        <v>2016250</v>
      </c>
      <c r="B2425" s="1">
        <v>2</v>
      </c>
      <c r="C2425" s="2">
        <v>12.620240000000001</v>
      </c>
      <c r="D2425" s="2">
        <v>0.89451000000000003</v>
      </c>
      <c r="E2425" s="2">
        <v>0</v>
      </c>
      <c r="F2425" s="2">
        <v>24.5595</v>
      </c>
      <c r="G2425" s="2">
        <v>9.2797499999999999</v>
      </c>
      <c r="H2425" s="2">
        <f t="shared" si="39"/>
        <v>47.353999999999999</v>
      </c>
      <c r="I2425" s="1">
        <v>0</v>
      </c>
      <c r="J2425" s="1">
        <v>2</v>
      </c>
      <c r="K2425" s="1">
        <v>106</v>
      </c>
      <c r="L2425" s="1">
        <v>0</v>
      </c>
      <c r="M2425" s="1">
        <v>2016</v>
      </c>
      <c r="N2425" s="53"/>
    </row>
    <row r="2426" spans="1:14" x14ac:dyDescent="0.3">
      <c r="A2426" s="1">
        <v>2016244</v>
      </c>
      <c r="B2426" s="1">
        <v>4</v>
      </c>
      <c r="C2426" s="2">
        <v>11.175520000000001</v>
      </c>
      <c r="D2426" s="2">
        <v>0.86033999999999999</v>
      </c>
      <c r="E2426" s="2">
        <v>11.4077</v>
      </c>
      <c r="F2426" s="2">
        <v>28.26953</v>
      </c>
      <c r="G2426" s="2">
        <v>7.7063499999999996</v>
      </c>
      <c r="H2426" s="2">
        <f t="shared" si="39"/>
        <v>59.419440000000002</v>
      </c>
      <c r="I2426" s="1">
        <v>1</v>
      </c>
      <c r="J2426" s="1">
        <v>2</v>
      </c>
      <c r="K2426" s="1">
        <v>107</v>
      </c>
      <c r="L2426" s="1">
        <v>0</v>
      </c>
      <c r="M2426" s="1">
        <v>2016</v>
      </c>
      <c r="N2426" s="53"/>
    </row>
    <row r="2427" spans="1:14" x14ac:dyDescent="0.3">
      <c r="A2427" s="1">
        <v>2016252</v>
      </c>
      <c r="B2427" s="1">
        <v>1</v>
      </c>
      <c r="C2427" s="2">
        <v>13.52708</v>
      </c>
      <c r="D2427" s="2">
        <v>0.96160000000000001</v>
      </c>
      <c r="E2427" s="2">
        <v>0</v>
      </c>
      <c r="F2427" s="2">
        <v>27.82518</v>
      </c>
      <c r="G2427" s="2">
        <v>6.7464000000000004</v>
      </c>
      <c r="H2427" s="2">
        <f t="shared" si="39"/>
        <v>49.06026</v>
      </c>
      <c r="I2427" s="1">
        <v>0</v>
      </c>
      <c r="J2427" s="1">
        <v>1</v>
      </c>
      <c r="K2427" s="1">
        <v>98</v>
      </c>
      <c r="L2427" s="1">
        <v>2</v>
      </c>
      <c r="M2427" s="1">
        <v>2016</v>
      </c>
      <c r="N2427" s="53"/>
    </row>
    <row r="2428" spans="1:14" x14ac:dyDescent="0.3">
      <c r="A2428" s="1">
        <v>2016254</v>
      </c>
      <c r="B2428" s="1">
        <v>2</v>
      </c>
      <c r="C2428" s="2">
        <v>13.062340000000001</v>
      </c>
      <c r="D2428" s="2">
        <v>1.1375900000000001</v>
      </c>
      <c r="E2428" s="2">
        <v>0</v>
      </c>
      <c r="F2428" s="2">
        <v>20.234010000000001</v>
      </c>
      <c r="G2428" s="2">
        <v>7.1170099999999996</v>
      </c>
      <c r="H2428" s="2">
        <f t="shared" si="39"/>
        <v>41.55095</v>
      </c>
      <c r="I2428" s="1">
        <v>0</v>
      </c>
      <c r="J2428" s="1">
        <v>2</v>
      </c>
      <c r="K2428" s="1">
        <v>95</v>
      </c>
      <c r="L2428" s="1">
        <v>0</v>
      </c>
      <c r="M2428" s="1">
        <v>2016</v>
      </c>
      <c r="N2428" s="53"/>
    </row>
    <row r="2429" spans="1:14" x14ac:dyDescent="0.3">
      <c r="A2429" s="1">
        <v>2016249</v>
      </c>
      <c r="B2429" s="1">
        <v>4</v>
      </c>
      <c r="C2429" s="2">
        <v>13.02073</v>
      </c>
      <c r="D2429" s="2">
        <v>0.96296000000000004</v>
      </c>
      <c r="E2429" s="2">
        <v>10.29233</v>
      </c>
      <c r="F2429" s="2">
        <v>23.263940000000002</v>
      </c>
      <c r="G2429" s="2">
        <v>9.7875999999999994</v>
      </c>
      <c r="H2429" s="2">
        <f t="shared" si="39"/>
        <v>57.327560000000005</v>
      </c>
      <c r="I2429" s="1">
        <v>1</v>
      </c>
      <c r="J2429" s="1">
        <v>2</v>
      </c>
      <c r="K2429" s="1">
        <v>99</v>
      </c>
      <c r="L2429" s="1">
        <v>0</v>
      </c>
      <c r="M2429" s="1">
        <v>2016</v>
      </c>
      <c r="N2429" s="53"/>
    </row>
    <row r="2430" spans="1:14" x14ac:dyDescent="0.3">
      <c r="A2430" s="1">
        <v>2016256</v>
      </c>
      <c r="B2430" s="1">
        <v>2</v>
      </c>
      <c r="C2430" s="2">
        <v>12.07587</v>
      </c>
      <c r="D2430" s="2">
        <v>0.52446000000000004</v>
      </c>
      <c r="E2430" s="2">
        <v>0</v>
      </c>
      <c r="F2430" s="2">
        <v>20.52168</v>
      </c>
      <c r="G2430" s="2">
        <v>7.26084</v>
      </c>
      <c r="H2430" s="2">
        <f t="shared" si="39"/>
        <v>40.382850000000005</v>
      </c>
      <c r="I2430" s="1">
        <v>0</v>
      </c>
      <c r="J2430" s="1">
        <v>2</v>
      </c>
      <c r="K2430" s="1">
        <v>95</v>
      </c>
      <c r="L2430" s="1">
        <v>0</v>
      </c>
      <c r="M2430" s="1">
        <v>2016</v>
      </c>
      <c r="N2430" s="53"/>
    </row>
    <row r="2431" spans="1:14" x14ac:dyDescent="0.3">
      <c r="A2431" s="1">
        <v>2016255</v>
      </c>
      <c r="B2431" s="1">
        <v>2</v>
      </c>
      <c r="C2431" s="2">
        <v>14.601279999999999</v>
      </c>
      <c r="D2431" s="2">
        <v>0.94542000000000004</v>
      </c>
      <c r="E2431" s="2">
        <v>0</v>
      </c>
      <c r="F2431" s="2">
        <v>22.978629999999999</v>
      </c>
      <c r="G2431" s="2">
        <v>8.4893099999999997</v>
      </c>
      <c r="H2431" s="2">
        <f t="shared" si="39"/>
        <v>47.01464</v>
      </c>
      <c r="I2431" s="1">
        <v>0</v>
      </c>
      <c r="J2431" s="1">
        <v>2</v>
      </c>
      <c r="K2431" s="1">
        <v>94</v>
      </c>
      <c r="L2431" s="1">
        <v>1</v>
      </c>
      <c r="M2431" s="1">
        <v>2016</v>
      </c>
      <c r="N2431" s="53"/>
    </row>
    <row r="2432" spans="1:14" x14ac:dyDescent="0.3">
      <c r="A2432" s="1">
        <v>2016257</v>
      </c>
      <c r="B2432" s="1">
        <v>1</v>
      </c>
      <c r="C2432" s="2">
        <v>11.016389999999999</v>
      </c>
      <c r="D2432" s="2">
        <v>1.34677</v>
      </c>
      <c r="E2432" s="2">
        <v>0</v>
      </c>
      <c r="F2432" s="2">
        <v>18.880330000000001</v>
      </c>
      <c r="G2432" s="2">
        <v>6.78993</v>
      </c>
      <c r="H2432" s="2">
        <f t="shared" si="39"/>
        <v>38.03342</v>
      </c>
      <c r="I2432" s="1">
        <v>0</v>
      </c>
      <c r="J2432" s="1">
        <v>1</v>
      </c>
      <c r="K2432" s="1">
        <v>87</v>
      </c>
      <c r="L2432" s="1">
        <v>0</v>
      </c>
      <c r="M2432" s="1">
        <v>2016</v>
      </c>
      <c r="N2432" s="53"/>
    </row>
    <row r="2433" spans="1:14" x14ac:dyDescent="0.3">
      <c r="A2433" s="1">
        <v>2016251</v>
      </c>
      <c r="B2433" s="1">
        <v>3</v>
      </c>
      <c r="C2433" s="2">
        <v>12.562110000000001</v>
      </c>
      <c r="D2433" s="2">
        <v>0.89847999999999995</v>
      </c>
      <c r="E2433" s="2">
        <v>10.173299999999999</v>
      </c>
      <c r="F2433" s="2">
        <v>26.200399999999998</v>
      </c>
      <c r="G2433" s="2">
        <v>8.5610599999999994</v>
      </c>
      <c r="H2433" s="2">
        <f t="shared" si="39"/>
        <v>58.395349999999993</v>
      </c>
      <c r="I2433" s="1">
        <v>1</v>
      </c>
      <c r="J2433" s="1">
        <v>1</v>
      </c>
      <c r="K2433" s="1">
        <v>100</v>
      </c>
      <c r="L2433" s="1">
        <v>0</v>
      </c>
      <c r="M2433" s="1">
        <v>2016</v>
      </c>
      <c r="N2433" s="53"/>
    </row>
    <row r="2434" spans="1:14" x14ac:dyDescent="0.3">
      <c r="A2434" s="1">
        <v>2016258</v>
      </c>
      <c r="B2434" s="1">
        <v>2</v>
      </c>
      <c r="C2434" s="2">
        <v>11.458310000000001</v>
      </c>
      <c r="D2434" s="2">
        <v>0.88460000000000005</v>
      </c>
      <c r="E2434" s="2">
        <v>0</v>
      </c>
      <c r="F2434" s="2">
        <v>23.380949999999999</v>
      </c>
      <c r="G2434" s="2">
        <v>8.6904800000000009</v>
      </c>
      <c r="H2434" s="2">
        <f t="shared" si="39"/>
        <v>44.414340000000003</v>
      </c>
      <c r="I2434" s="1">
        <v>0</v>
      </c>
      <c r="J2434" s="1">
        <v>2</v>
      </c>
      <c r="K2434" s="1">
        <v>89</v>
      </c>
      <c r="L2434" s="1">
        <v>2</v>
      </c>
      <c r="M2434" s="1">
        <v>2016</v>
      </c>
      <c r="N2434" s="53"/>
    </row>
    <row r="2435" spans="1:14" x14ac:dyDescent="0.3">
      <c r="A2435" s="1">
        <v>2016260</v>
      </c>
      <c r="B2435" s="1">
        <v>2</v>
      </c>
      <c r="C2435" s="2">
        <v>10.49593</v>
      </c>
      <c r="D2435" s="2">
        <v>1.01353</v>
      </c>
      <c r="E2435" s="2">
        <v>0</v>
      </c>
      <c r="F2435" s="2">
        <v>25.801500000000001</v>
      </c>
      <c r="G2435" s="2">
        <v>9.9007500000000004</v>
      </c>
      <c r="H2435" s="2">
        <f t="shared" si="39"/>
        <v>47.211710000000004</v>
      </c>
      <c r="I2435" s="1">
        <v>0</v>
      </c>
      <c r="J2435" s="1">
        <v>2</v>
      </c>
      <c r="K2435" s="1">
        <v>100</v>
      </c>
      <c r="L2435" s="1">
        <v>0</v>
      </c>
      <c r="M2435" s="1">
        <v>2016</v>
      </c>
      <c r="N2435" s="53"/>
    </row>
    <row r="2436" spans="1:14" x14ac:dyDescent="0.3">
      <c r="A2436" s="1">
        <v>2016261</v>
      </c>
      <c r="B2436" s="1">
        <v>1</v>
      </c>
      <c r="C2436" s="2">
        <v>10.953519999999999</v>
      </c>
      <c r="D2436" s="2">
        <v>0.95726999999999995</v>
      </c>
      <c r="E2436" s="2">
        <v>0</v>
      </c>
      <c r="F2436" s="2">
        <v>19.941849999999999</v>
      </c>
      <c r="G2436" s="2">
        <v>7.1696600000000004</v>
      </c>
      <c r="H2436" s="2">
        <f t="shared" si="39"/>
        <v>39.022300000000001</v>
      </c>
      <c r="I2436" s="1">
        <v>0</v>
      </c>
      <c r="J2436" s="1">
        <v>1</v>
      </c>
      <c r="K2436" s="1">
        <v>84</v>
      </c>
      <c r="L2436" s="1">
        <v>1</v>
      </c>
      <c r="M2436" s="1">
        <v>2016</v>
      </c>
      <c r="N2436" s="53"/>
    </row>
    <row r="2437" spans="1:14" x14ac:dyDescent="0.3">
      <c r="A2437" s="1">
        <v>2016253</v>
      </c>
      <c r="B2437" s="1">
        <v>3</v>
      </c>
      <c r="C2437" s="2">
        <v>11.334519999999999</v>
      </c>
      <c r="D2437" s="2">
        <v>0.90830999999999995</v>
      </c>
      <c r="E2437" s="2">
        <v>11.024850000000001</v>
      </c>
      <c r="F2437" s="2">
        <v>20.254370000000002</v>
      </c>
      <c r="G2437" s="2">
        <v>4.3673700000000002</v>
      </c>
      <c r="H2437" s="2">
        <f t="shared" si="39"/>
        <v>47.889420000000001</v>
      </c>
      <c r="I2437" s="1">
        <v>1</v>
      </c>
      <c r="J2437" s="1">
        <v>1</v>
      </c>
      <c r="K2437" s="1">
        <v>86</v>
      </c>
      <c r="L2437" s="1">
        <v>0</v>
      </c>
      <c r="M2437" s="1">
        <v>2016</v>
      </c>
      <c r="N2437" s="53"/>
    </row>
    <row r="2438" spans="1:14" x14ac:dyDescent="0.3">
      <c r="A2438" s="1">
        <v>2016262</v>
      </c>
      <c r="B2438" s="1">
        <v>2</v>
      </c>
      <c r="C2438" s="2">
        <v>12.925689999999999</v>
      </c>
      <c r="D2438" s="2">
        <v>0.80276999999999998</v>
      </c>
      <c r="E2438" s="2">
        <v>0</v>
      </c>
      <c r="F2438" s="2">
        <v>16.498139999999999</v>
      </c>
      <c r="G2438" s="2">
        <v>5.2490699999999997</v>
      </c>
      <c r="H2438" s="2">
        <f t="shared" si="39"/>
        <v>35.475669999999994</v>
      </c>
      <c r="I2438" s="1">
        <v>0</v>
      </c>
      <c r="J2438" s="1">
        <v>2</v>
      </c>
      <c r="K2438" s="1">
        <v>83</v>
      </c>
      <c r="L2438" s="1">
        <v>0</v>
      </c>
      <c r="M2438" s="1">
        <v>2016</v>
      </c>
      <c r="N2438" s="53"/>
    </row>
    <row r="2439" spans="1:14" x14ac:dyDescent="0.3">
      <c r="A2439" s="1">
        <v>2016264</v>
      </c>
      <c r="B2439" s="1">
        <v>2</v>
      </c>
      <c r="C2439" s="2">
        <v>12.94415</v>
      </c>
      <c r="D2439" s="2">
        <v>0.91737999999999997</v>
      </c>
      <c r="E2439" s="2">
        <v>0</v>
      </c>
      <c r="F2439" s="2">
        <v>18.652909999999999</v>
      </c>
      <c r="G2439" s="2">
        <v>6.32646</v>
      </c>
      <c r="H2439" s="2">
        <f t="shared" si="39"/>
        <v>38.840899999999998</v>
      </c>
      <c r="I2439" s="1">
        <v>0</v>
      </c>
      <c r="J2439" s="1">
        <v>2</v>
      </c>
      <c r="K2439" s="1">
        <v>91</v>
      </c>
      <c r="L2439" s="1">
        <v>1</v>
      </c>
      <c r="M2439" s="1">
        <v>2016</v>
      </c>
      <c r="N2439" s="53"/>
    </row>
    <row r="2440" spans="1:14" x14ac:dyDescent="0.3">
      <c r="A2440" s="1">
        <v>2016259</v>
      </c>
      <c r="B2440" s="1">
        <v>3</v>
      </c>
      <c r="C2440" s="2">
        <v>12.673830000000001</v>
      </c>
      <c r="D2440" s="2">
        <v>1.02023</v>
      </c>
      <c r="E2440" s="2">
        <v>8.4765099999999993</v>
      </c>
      <c r="F2440" s="2">
        <v>18.656690000000001</v>
      </c>
      <c r="G2440" s="2">
        <v>9.6806900000000002</v>
      </c>
      <c r="H2440" s="2">
        <f t="shared" si="39"/>
        <v>50.507949999999994</v>
      </c>
      <c r="I2440" s="1">
        <v>1</v>
      </c>
      <c r="J2440" s="1">
        <v>1</v>
      </c>
      <c r="K2440" s="1">
        <v>85</v>
      </c>
      <c r="L2440" s="1">
        <v>1</v>
      </c>
      <c r="M2440" s="1">
        <v>2016</v>
      </c>
      <c r="N2440" s="53"/>
    </row>
    <row r="2441" spans="1:14" x14ac:dyDescent="0.3">
      <c r="A2441" s="1">
        <v>2016269</v>
      </c>
      <c r="B2441" s="1">
        <v>2</v>
      </c>
      <c r="C2441" s="2">
        <v>10.269780000000001</v>
      </c>
      <c r="D2441" s="2">
        <v>0.82655999999999996</v>
      </c>
      <c r="E2441" s="2">
        <v>0</v>
      </c>
      <c r="F2441" s="2">
        <v>22.404990000000002</v>
      </c>
      <c r="G2441" s="2">
        <v>8.2024899999999992</v>
      </c>
      <c r="H2441" s="2">
        <f t="shared" si="39"/>
        <v>41.70382</v>
      </c>
      <c r="I2441" s="1">
        <v>0</v>
      </c>
      <c r="J2441" s="1">
        <v>2</v>
      </c>
      <c r="K2441" s="1">
        <v>97</v>
      </c>
      <c r="L2441" s="1">
        <v>0</v>
      </c>
      <c r="M2441" s="1">
        <v>2016</v>
      </c>
      <c r="N2441" s="53"/>
    </row>
    <row r="2442" spans="1:14" x14ac:dyDescent="0.3">
      <c r="A2442" s="1">
        <v>2016267</v>
      </c>
      <c r="B2442" s="1">
        <v>2</v>
      </c>
      <c r="C2442" s="2">
        <v>14.41033</v>
      </c>
      <c r="D2442" s="2">
        <v>1.18984</v>
      </c>
      <c r="E2442" s="2">
        <v>0</v>
      </c>
      <c r="F2442" s="2">
        <v>26.022690000000001</v>
      </c>
      <c r="G2442" s="2">
        <v>10.011340000000001</v>
      </c>
      <c r="H2442" s="2">
        <f t="shared" si="39"/>
        <v>51.634200000000007</v>
      </c>
      <c r="I2442" s="1">
        <v>0</v>
      </c>
      <c r="J2442" s="1">
        <v>2</v>
      </c>
      <c r="K2442" s="1">
        <v>114</v>
      </c>
      <c r="L2442" s="1">
        <v>0</v>
      </c>
      <c r="M2442" s="1">
        <v>2016</v>
      </c>
      <c r="N2442" s="53"/>
    </row>
    <row r="2443" spans="1:14" x14ac:dyDescent="0.3">
      <c r="A2443" s="1">
        <v>2016271</v>
      </c>
      <c r="B2443" s="1">
        <v>1</v>
      </c>
      <c r="C2443" s="2">
        <v>12.94183</v>
      </c>
      <c r="D2443" s="2">
        <v>1.2151700000000001</v>
      </c>
      <c r="E2443" s="2">
        <v>0</v>
      </c>
      <c r="F2443" s="2">
        <v>20.554849999999998</v>
      </c>
      <c r="G2443" s="2">
        <v>8.0342000000000002</v>
      </c>
      <c r="H2443" s="2">
        <f t="shared" si="39"/>
        <v>42.746049999999997</v>
      </c>
      <c r="I2443" s="1">
        <v>0</v>
      </c>
      <c r="J2443" s="1">
        <v>1</v>
      </c>
      <c r="K2443" s="1">
        <v>95</v>
      </c>
      <c r="L2443" s="1">
        <v>1</v>
      </c>
      <c r="M2443" s="1">
        <v>2016</v>
      </c>
      <c r="N2443" s="53"/>
    </row>
    <row r="2444" spans="1:14" x14ac:dyDescent="0.3">
      <c r="A2444" s="1">
        <v>2016272</v>
      </c>
      <c r="B2444" s="1">
        <v>1</v>
      </c>
      <c r="C2444" s="2">
        <v>14.21931</v>
      </c>
      <c r="D2444" s="2">
        <v>1.20042</v>
      </c>
      <c r="E2444" s="2">
        <v>0</v>
      </c>
      <c r="F2444" s="2">
        <v>22.28828</v>
      </c>
      <c r="G2444" s="2">
        <v>6.5140000000000002</v>
      </c>
      <c r="H2444" s="2">
        <f t="shared" si="39"/>
        <v>44.222010000000004</v>
      </c>
      <c r="I2444" s="1">
        <v>0</v>
      </c>
      <c r="J2444" s="1">
        <v>1</v>
      </c>
      <c r="K2444" s="1">
        <v>94</v>
      </c>
      <c r="L2444" s="1">
        <v>0</v>
      </c>
      <c r="M2444" s="1">
        <v>2016</v>
      </c>
      <c r="N2444" s="53"/>
    </row>
    <row r="2445" spans="1:14" x14ac:dyDescent="0.3">
      <c r="A2445" s="1">
        <v>2016265</v>
      </c>
      <c r="B2445" s="1">
        <v>4</v>
      </c>
      <c r="C2445" s="2">
        <v>11.67366</v>
      </c>
      <c r="D2445" s="2">
        <v>1.0294000000000001</v>
      </c>
      <c r="E2445" s="2">
        <v>10.588279999999999</v>
      </c>
      <c r="F2445" s="2">
        <v>24.849499999999999</v>
      </c>
      <c r="G2445" s="2">
        <v>10.202019999999999</v>
      </c>
      <c r="H2445" s="2">
        <f t="shared" si="39"/>
        <v>58.342859999999995</v>
      </c>
      <c r="I2445" s="1">
        <v>1</v>
      </c>
      <c r="J2445" s="1">
        <v>2</v>
      </c>
      <c r="K2445" s="1">
        <v>103</v>
      </c>
      <c r="L2445" s="1">
        <v>1</v>
      </c>
      <c r="M2445" s="1">
        <v>2016</v>
      </c>
      <c r="N2445" s="53"/>
    </row>
    <row r="2446" spans="1:14" x14ac:dyDescent="0.3">
      <c r="A2446" s="1">
        <v>2016268</v>
      </c>
      <c r="B2446" s="1">
        <v>4</v>
      </c>
      <c r="C2446" s="2">
        <v>9.4218899999999994</v>
      </c>
      <c r="D2446" s="2">
        <v>1.00871</v>
      </c>
      <c r="E2446" s="2">
        <v>8.7500900000000001</v>
      </c>
      <c r="F2446" s="2">
        <v>18.77702</v>
      </c>
      <c r="G2446" s="2">
        <v>8.5271799999999995</v>
      </c>
      <c r="H2446" s="2">
        <f t="shared" si="39"/>
        <v>46.48489</v>
      </c>
      <c r="I2446" s="1">
        <v>1</v>
      </c>
      <c r="J2446" s="1">
        <v>2</v>
      </c>
      <c r="K2446" s="1">
        <v>85</v>
      </c>
      <c r="L2446" s="1">
        <v>0</v>
      </c>
      <c r="M2446" s="1">
        <v>2016</v>
      </c>
      <c r="N2446" s="53"/>
    </row>
    <row r="2447" spans="1:14" x14ac:dyDescent="0.3">
      <c r="A2447" s="1">
        <v>2016273</v>
      </c>
      <c r="B2447" s="1">
        <v>2</v>
      </c>
      <c r="C2447" s="2">
        <v>11.72526</v>
      </c>
      <c r="D2447" s="2">
        <v>1.08185</v>
      </c>
      <c r="E2447" s="2">
        <v>0</v>
      </c>
      <c r="F2447" s="2">
        <v>20.688649999999999</v>
      </c>
      <c r="G2447" s="2">
        <v>7.3443199999999997</v>
      </c>
      <c r="H2447" s="2">
        <f t="shared" si="39"/>
        <v>40.84008</v>
      </c>
      <c r="I2447" s="1">
        <v>0</v>
      </c>
      <c r="J2447" s="1">
        <v>2</v>
      </c>
      <c r="K2447" s="1">
        <v>91</v>
      </c>
      <c r="L2447" s="1">
        <v>0</v>
      </c>
      <c r="M2447" s="1">
        <v>2016</v>
      </c>
      <c r="N2447" s="53"/>
    </row>
    <row r="2448" spans="1:14" x14ac:dyDescent="0.3">
      <c r="A2448" s="1">
        <v>2016270</v>
      </c>
      <c r="B2448" s="1">
        <v>3</v>
      </c>
      <c r="C2448" s="2">
        <v>13.96316</v>
      </c>
      <c r="D2448" s="2">
        <v>1.01451</v>
      </c>
      <c r="E2448" s="2">
        <v>11.656409999999999</v>
      </c>
      <c r="F2448" s="2">
        <v>22.531479999999998</v>
      </c>
      <c r="G2448" s="2">
        <v>7.9974800000000004</v>
      </c>
      <c r="H2448" s="2">
        <f t="shared" si="39"/>
        <v>57.163040000000002</v>
      </c>
      <c r="I2448" s="1">
        <v>1</v>
      </c>
      <c r="J2448" s="1">
        <v>1</v>
      </c>
      <c r="K2448" s="1">
        <v>97</v>
      </c>
      <c r="L2448" s="1">
        <v>0</v>
      </c>
      <c r="M2448" s="1">
        <v>2016</v>
      </c>
      <c r="N2448" s="53"/>
    </row>
    <row r="2449" spans="1:14" x14ac:dyDescent="0.3">
      <c r="A2449" s="1">
        <v>2016275</v>
      </c>
      <c r="B2449" s="1">
        <v>2</v>
      </c>
      <c r="C2449" s="2">
        <v>12.02463</v>
      </c>
      <c r="D2449" s="2">
        <v>1.11405</v>
      </c>
      <c r="E2449" s="2">
        <v>0</v>
      </c>
      <c r="F2449" s="2">
        <v>24.992750000000001</v>
      </c>
      <c r="G2449" s="2">
        <v>9.4963800000000003</v>
      </c>
      <c r="H2449" s="2">
        <f t="shared" si="39"/>
        <v>47.627810000000004</v>
      </c>
      <c r="I2449" s="1">
        <v>0</v>
      </c>
      <c r="J2449" s="1">
        <v>2</v>
      </c>
      <c r="K2449" s="1">
        <v>104</v>
      </c>
      <c r="L2449" s="1">
        <v>0</v>
      </c>
      <c r="M2449" s="1">
        <v>2016</v>
      </c>
      <c r="N2449" s="53"/>
    </row>
    <row r="2450" spans="1:14" x14ac:dyDescent="0.3">
      <c r="A2450" s="1">
        <v>2016263</v>
      </c>
      <c r="B2450" s="1">
        <v>2</v>
      </c>
      <c r="C2450" s="2">
        <v>12.75371</v>
      </c>
      <c r="D2450" s="2">
        <v>0.60167999999999999</v>
      </c>
      <c r="E2450" s="2">
        <v>0</v>
      </c>
      <c r="F2450" s="2">
        <v>15.283910000000001</v>
      </c>
      <c r="G2450" s="2">
        <v>4.6419600000000001</v>
      </c>
      <c r="H2450" s="2">
        <f t="shared" si="39"/>
        <v>33.281259999999996</v>
      </c>
      <c r="I2450" s="1">
        <v>0</v>
      </c>
      <c r="J2450" s="1">
        <v>2</v>
      </c>
      <c r="K2450" s="1">
        <v>81</v>
      </c>
      <c r="L2450" s="1">
        <v>2</v>
      </c>
      <c r="M2450" s="1">
        <v>2016</v>
      </c>
      <c r="N2450" s="53"/>
    </row>
    <row r="2451" spans="1:14" x14ac:dyDescent="0.3">
      <c r="A2451" s="1">
        <v>2016274</v>
      </c>
      <c r="B2451" s="1">
        <v>4</v>
      </c>
      <c r="C2451" s="2">
        <v>12.97658</v>
      </c>
      <c r="D2451" s="2">
        <v>0.82772999999999997</v>
      </c>
      <c r="E2451" s="2">
        <v>7.0238300000000002</v>
      </c>
      <c r="F2451" s="2">
        <v>19.604230000000001</v>
      </c>
      <c r="G2451" s="2">
        <v>9.1027299999999993</v>
      </c>
      <c r="H2451" s="2">
        <f t="shared" si="39"/>
        <v>49.535100000000007</v>
      </c>
      <c r="I2451" s="1">
        <v>1</v>
      </c>
      <c r="J2451" s="1">
        <v>2</v>
      </c>
      <c r="K2451" s="1">
        <v>84</v>
      </c>
      <c r="L2451" s="1">
        <v>1</v>
      </c>
      <c r="M2451" s="1">
        <v>2016</v>
      </c>
      <c r="N2451" s="53"/>
    </row>
    <row r="2452" spans="1:14" x14ac:dyDescent="0.3">
      <c r="A2452" s="1">
        <v>2016276</v>
      </c>
      <c r="B2452" s="1">
        <v>3</v>
      </c>
      <c r="C2452" s="2">
        <v>12.98278</v>
      </c>
      <c r="D2452" s="2">
        <v>0.43010999999999999</v>
      </c>
      <c r="E2452" s="2">
        <v>9.1889900000000004</v>
      </c>
      <c r="F2452" s="2">
        <v>19.28471</v>
      </c>
      <c r="G2452" s="2">
        <v>5.7505300000000004</v>
      </c>
      <c r="H2452" s="2">
        <f t="shared" si="39"/>
        <v>47.637119999999996</v>
      </c>
      <c r="I2452" s="1">
        <v>1</v>
      </c>
      <c r="J2452" s="1">
        <v>1</v>
      </c>
      <c r="K2452" s="1">
        <v>82</v>
      </c>
      <c r="L2452" s="1">
        <v>3</v>
      </c>
      <c r="M2452" s="1">
        <v>2016</v>
      </c>
      <c r="N2452" s="53"/>
    </row>
    <row r="2453" spans="1:14" x14ac:dyDescent="0.3">
      <c r="A2453" s="1">
        <v>2016279</v>
      </c>
      <c r="B2453" s="1">
        <v>2</v>
      </c>
      <c r="C2453" s="2">
        <v>12.459899999999999</v>
      </c>
      <c r="D2453" s="2">
        <v>1.2172799999999999</v>
      </c>
      <c r="E2453" s="2">
        <v>0</v>
      </c>
      <c r="F2453" s="2">
        <v>23.364380000000001</v>
      </c>
      <c r="G2453" s="2">
        <v>8.6821900000000003</v>
      </c>
      <c r="H2453" s="2">
        <f t="shared" si="39"/>
        <v>45.723750000000003</v>
      </c>
      <c r="I2453" s="1">
        <v>0</v>
      </c>
      <c r="J2453" s="1">
        <v>2</v>
      </c>
      <c r="K2453" s="1">
        <v>91</v>
      </c>
      <c r="L2453" s="1">
        <v>0</v>
      </c>
      <c r="M2453" s="1">
        <v>2016</v>
      </c>
      <c r="N2453" s="53"/>
    </row>
    <row r="2454" spans="1:14" x14ac:dyDescent="0.3">
      <c r="A2454" s="1">
        <v>2016280</v>
      </c>
      <c r="B2454" s="1">
        <v>1</v>
      </c>
      <c r="C2454" s="2">
        <v>10.781650000000001</v>
      </c>
      <c r="D2454" s="2">
        <v>1.0694600000000001</v>
      </c>
      <c r="E2454" s="2">
        <v>0</v>
      </c>
      <c r="F2454" s="2">
        <v>21.279409999999999</v>
      </c>
      <c r="G2454" s="2">
        <v>5.3099499999999997</v>
      </c>
      <c r="H2454" s="2">
        <f t="shared" si="39"/>
        <v>38.440469999999998</v>
      </c>
      <c r="I2454" s="1">
        <v>0</v>
      </c>
      <c r="J2454" s="1">
        <v>1</v>
      </c>
      <c r="K2454" s="1">
        <v>87</v>
      </c>
      <c r="L2454" s="1">
        <v>0</v>
      </c>
      <c r="M2454" s="1">
        <v>2016</v>
      </c>
      <c r="N2454" s="53"/>
    </row>
    <row r="2455" spans="1:14" x14ac:dyDescent="0.3">
      <c r="A2455" s="1">
        <v>2016281</v>
      </c>
      <c r="B2455" s="1">
        <v>2</v>
      </c>
      <c r="C2455" s="2">
        <v>14.236280000000001</v>
      </c>
      <c r="D2455" s="2">
        <v>1.28911</v>
      </c>
      <c r="E2455" s="2">
        <v>0</v>
      </c>
      <c r="F2455" s="2">
        <v>22.665130000000001</v>
      </c>
      <c r="G2455" s="2">
        <v>8.3325600000000009</v>
      </c>
      <c r="H2455" s="2">
        <f t="shared" si="39"/>
        <v>46.523080000000007</v>
      </c>
      <c r="I2455" s="1">
        <v>0</v>
      </c>
      <c r="J2455" s="1">
        <v>2</v>
      </c>
      <c r="K2455" s="1">
        <v>91</v>
      </c>
      <c r="L2455" s="1">
        <v>0</v>
      </c>
      <c r="M2455" s="1">
        <v>2016</v>
      </c>
      <c r="N2455" s="53"/>
    </row>
    <row r="2456" spans="1:14" x14ac:dyDescent="0.3">
      <c r="A2456" s="1">
        <v>2016277</v>
      </c>
      <c r="B2456" s="1">
        <v>3</v>
      </c>
      <c r="C2456" s="2">
        <v>11.002420000000001</v>
      </c>
      <c r="D2456" s="2">
        <v>0.81637999999999999</v>
      </c>
      <c r="E2456" s="2">
        <v>10.120609999999999</v>
      </c>
      <c r="F2456" s="2">
        <v>21.09244</v>
      </c>
      <c r="G2456" s="2">
        <v>6.1263300000000003</v>
      </c>
      <c r="H2456" s="2">
        <f t="shared" si="39"/>
        <v>49.158180000000009</v>
      </c>
      <c r="I2456" s="1">
        <v>1</v>
      </c>
      <c r="J2456" s="1">
        <v>1</v>
      </c>
      <c r="K2456" s="1">
        <v>88</v>
      </c>
      <c r="L2456" s="1">
        <v>0</v>
      </c>
      <c r="M2456" s="1">
        <v>2016</v>
      </c>
      <c r="N2456" s="53"/>
    </row>
    <row r="2457" spans="1:14" x14ac:dyDescent="0.3">
      <c r="A2457" s="1">
        <v>2016165</v>
      </c>
      <c r="B2457" s="1">
        <v>2</v>
      </c>
      <c r="C2457" s="2">
        <v>11.22627</v>
      </c>
      <c r="D2457" s="2">
        <v>0.74507999999999996</v>
      </c>
      <c r="E2457" s="2">
        <v>0</v>
      </c>
      <c r="F2457" s="2">
        <v>13.333310000000001</v>
      </c>
      <c r="G2457" s="2">
        <v>3.6666500000000002</v>
      </c>
      <c r="H2457" s="2">
        <f t="shared" si="39"/>
        <v>28.971309999999999</v>
      </c>
      <c r="I2457" s="1">
        <v>0</v>
      </c>
      <c r="J2457" s="1">
        <v>2</v>
      </c>
      <c r="K2457" s="1">
        <v>82</v>
      </c>
      <c r="L2457" s="1">
        <v>0</v>
      </c>
      <c r="M2457" s="1">
        <v>2016</v>
      </c>
      <c r="N2457" s="53"/>
    </row>
    <row r="2458" spans="1:14" x14ac:dyDescent="0.3">
      <c r="A2458" s="1">
        <v>2016282</v>
      </c>
      <c r="B2458" s="1">
        <v>2</v>
      </c>
      <c r="C2458" s="2">
        <v>11.47312</v>
      </c>
      <c r="D2458" s="2">
        <v>1.0005200000000001</v>
      </c>
      <c r="E2458" s="2">
        <v>0</v>
      </c>
      <c r="F2458" s="2">
        <v>23.65166</v>
      </c>
      <c r="G2458" s="2">
        <v>8.8258299999999998</v>
      </c>
      <c r="H2458" s="2">
        <f t="shared" si="39"/>
        <v>44.951129999999992</v>
      </c>
      <c r="I2458" s="1">
        <v>0</v>
      </c>
      <c r="J2458" s="1">
        <v>2</v>
      </c>
      <c r="K2458" s="1">
        <v>92</v>
      </c>
      <c r="L2458" s="1">
        <v>0</v>
      </c>
      <c r="M2458" s="1">
        <v>2016</v>
      </c>
      <c r="N2458" s="53"/>
    </row>
    <row r="2459" spans="1:14" x14ac:dyDescent="0.3">
      <c r="A2459" s="1">
        <v>2016283</v>
      </c>
      <c r="B2459" s="1">
        <v>2</v>
      </c>
      <c r="C2459" s="2">
        <v>11.915039999999999</v>
      </c>
      <c r="D2459" s="2">
        <v>1.12463</v>
      </c>
      <c r="E2459" s="2">
        <v>0</v>
      </c>
      <c r="F2459" s="2">
        <v>22.44331</v>
      </c>
      <c r="G2459" s="2">
        <v>8.2216500000000003</v>
      </c>
      <c r="H2459" s="2">
        <f t="shared" si="39"/>
        <v>43.704629999999995</v>
      </c>
      <c r="I2459" s="1">
        <v>0</v>
      </c>
      <c r="J2459" s="1">
        <v>2</v>
      </c>
      <c r="K2459" s="1">
        <v>94</v>
      </c>
      <c r="L2459" s="1">
        <v>0</v>
      </c>
      <c r="M2459" s="1">
        <v>2016</v>
      </c>
      <c r="N2459" s="53"/>
    </row>
    <row r="2460" spans="1:14" x14ac:dyDescent="0.3">
      <c r="A2460" s="1">
        <v>2016285</v>
      </c>
      <c r="B2460" s="1">
        <v>1</v>
      </c>
      <c r="C2460" s="2">
        <v>13.52172</v>
      </c>
      <c r="D2460" s="2">
        <v>0.91874</v>
      </c>
      <c r="E2460" s="2">
        <v>0</v>
      </c>
      <c r="F2460" s="2">
        <v>17.774619999999999</v>
      </c>
      <c r="G2460" s="2">
        <v>9.0779200000000007</v>
      </c>
      <c r="H2460" s="2">
        <f t="shared" si="39"/>
        <v>41.292999999999999</v>
      </c>
      <c r="I2460" s="1">
        <v>0</v>
      </c>
      <c r="J2460" s="1">
        <v>1</v>
      </c>
      <c r="K2460" s="1">
        <v>81</v>
      </c>
      <c r="L2460" s="1">
        <v>3</v>
      </c>
      <c r="M2460" s="1">
        <v>2016</v>
      </c>
      <c r="N2460" s="53"/>
    </row>
    <row r="2461" spans="1:14" x14ac:dyDescent="0.3">
      <c r="A2461" s="1">
        <v>2016278</v>
      </c>
      <c r="B2461" s="1">
        <v>4</v>
      </c>
      <c r="C2461" s="2">
        <v>10.64897</v>
      </c>
      <c r="D2461" s="2">
        <v>1.08185</v>
      </c>
      <c r="E2461" s="2">
        <v>13.01186</v>
      </c>
      <c r="F2461" s="2">
        <v>23.07499</v>
      </c>
      <c r="G2461" s="2">
        <v>9.2837099999999992</v>
      </c>
      <c r="H2461" s="2">
        <f t="shared" si="39"/>
        <v>57.101379999999999</v>
      </c>
      <c r="I2461" s="1">
        <v>1</v>
      </c>
      <c r="J2461" s="1">
        <v>2</v>
      </c>
      <c r="K2461" s="1">
        <v>105</v>
      </c>
      <c r="L2461" s="1">
        <v>0</v>
      </c>
      <c r="M2461" s="1">
        <v>2016</v>
      </c>
      <c r="N2461" s="53"/>
    </row>
    <row r="2462" spans="1:14" x14ac:dyDescent="0.3">
      <c r="A2462" s="1">
        <v>2016288</v>
      </c>
      <c r="B2462" s="1">
        <v>1</v>
      </c>
      <c r="C2462" s="2">
        <v>12.362030000000001</v>
      </c>
      <c r="D2462" s="2">
        <v>1.0466500000000001</v>
      </c>
      <c r="E2462" s="2">
        <v>0</v>
      </c>
      <c r="F2462" s="2">
        <v>16.850190000000001</v>
      </c>
      <c r="G2462" s="2">
        <v>4.6543200000000002</v>
      </c>
      <c r="H2462" s="2">
        <f t="shared" si="39"/>
        <v>34.91319</v>
      </c>
      <c r="I2462" s="1">
        <v>0</v>
      </c>
      <c r="J2462" s="1">
        <v>1</v>
      </c>
      <c r="K2462" s="1">
        <v>80</v>
      </c>
      <c r="L2462" s="1">
        <v>0</v>
      </c>
      <c r="M2462" s="1">
        <v>2016</v>
      </c>
      <c r="N2462" s="53"/>
    </row>
    <row r="2463" spans="1:14" x14ac:dyDescent="0.3">
      <c r="A2463" s="1">
        <v>2016287</v>
      </c>
      <c r="B2463" s="1">
        <v>2</v>
      </c>
      <c r="C2463" s="2">
        <v>11.646470000000001</v>
      </c>
      <c r="D2463" s="2">
        <v>0.86363999999999996</v>
      </c>
      <c r="E2463" s="2">
        <v>0</v>
      </c>
      <c r="F2463" s="2">
        <v>24.084980000000002</v>
      </c>
      <c r="G2463" s="2">
        <v>9.0424900000000008</v>
      </c>
      <c r="H2463" s="2">
        <f t="shared" si="39"/>
        <v>45.63758</v>
      </c>
      <c r="I2463" s="1">
        <v>0</v>
      </c>
      <c r="J2463" s="1">
        <v>2</v>
      </c>
      <c r="K2463" s="1">
        <v>106</v>
      </c>
      <c r="L2463" s="1">
        <v>0</v>
      </c>
      <c r="M2463" s="1">
        <v>2016</v>
      </c>
      <c r="N2463" s="53"/>
    </row>
    <row r="2464" spans="1:14" x14ac:dyDescent="0.3">
      <c r="A2464" s="1">
        <v>2016290</v>
      </c>
      <c r="B2464" s="1">
        <v>1</v>
      </c>
      <c r="C2464" s="2">
        <v>11.55241</v>
      </c>
      <c r="D2464" s="2">
        <v>0.84748999999999997</v>
      </c>
      <c r="E2464" s="2">
        <v>0</v>
      </c>
      <c r="F2464" s="2">
        <v>19.209240000000001</v>
      </c>
      <c r="G2464" s="2">
        <v>8.6622599999999998</v>
      </c>
      <c r="H2464" s="2">
        <f t="shared" si="39"/>
        <v>40.2714</v>
      </c>
      <c r="I2464" s="1">
        <v>0</v>
      </c>
      <c r="J2464" s="1">
        <v>1</v>
      </c>
      <c r="K2464" s="1">
        <v>95</v>
      </c>
      <c r="L2464" s="1">
        <v>0</v>
      </c>
      <c r="M2464" s="1">
        <v>2016</v>
      </c>
      <c r="N2464" s="53"/>
    </row>
    <row r="2465" spans="1:14" x14ac:dyDescent="0.3">
      <c r="A2465" s="1">
        <v>2016291</v>
      </c>
      <c r="B2465" s="1">
        <v>2</v>
      </c>
      <c r="C2465" s="2">
        <v>12.44013</v>
      </c>
      <c r="D2465" s="2">
        <v>0.83365999999999996</v>
      </c>
      <c r="E2465" s="2">
        <v>0</v>
      </c>
      <c r="F2465" s="2">
        <v>20.34742</v>
      </c>
      <c r="G2465" s="2">
        <v>7.1737099999999998</v>
      </c>
      <c r="H2465" s="2">
        <f t="shared" si="39"/>
        <v>40.794919999999998</v>
      </c>
      <c r="I2465" s="1">
        <v>0</v>
      </c>
      <c r="J2465" s="1">
        <v>2</v>
      </c>
      <c r="K2465" s="1">
        <v>86</v>
      </c>
      <c r="L2465" s="1">
        <v>3</v>
      </c>
      <c r="M2465" s="1">
        <v>2016</v>
      </c>
      <c r="N2465" s="53"/>
    </row>
    <row r="2466" spans="1:14" x14ac:dyDescent="0.3">
      <c r="A2466" s="1">
        <v>2016284</v>
      </c>
      <c r="B2466" s="1">
        <v>4</v>
      </c>
      <c r="C2466" s="2">
        <v>11.26688</v>
      </c>
      <c r="D2466" s="2">
        <v>1.2258599999999999</v>
      </c>
      <c r="E2466" s="2">
        <v>9.2808700000000002</v>
      </c>
      <c r="F2466" s="2">
        <v>28.279350000000001</v>
      </c>
      <c r="G2466" s="2">
        <v>8.5258800000000008</v>
      </c>
      <c r="H2466" s="2">
        <f t="shared" si="39"/>
        <v>58.57884</v>
      </c>
      <c r="I2466" s="1">
        <v>1</v>
      </c>
      <c r="J2466" s="1">
        <v>2</v>
      </c>
      <c r="K2466" s="1">
        <v>102</v>
      </c>
      <c r="L2466" s="1">
        <v>1</v>
      </c>
      <c r="M2466" s="1">
        <v>2016</v>
      </c>
      <c r="N2466" s="53"/>
    </row>
    <row r="2467" spans="1:14" x14ac:dyDescent="0.3">
      <c r="A2467" s="1">
        <v>2016292</v>
      </c>
      <c r="B2467" s="1">
        <v>2</v>
      </c>
      <c r="C2467" s="2">
        <v>11.64817</v>
      </c>
      <c r="D2467" s="2">
        <v>1.0399</v>
      </c>
      <c r="E2467" s="2">
        <v>0</v>
      </c>
      <c r="F2467" s="2">
        <v>19.88777</v>
      </c>
      <c r="G2467" s="2">
        <v>6.9438800000000001</v>
      </c>
      <c r="H2467" s="2">
        <f t="shared" si="39"/>
        <v>39.51972</v>
      </c>
      <c r="I2467" s="1">
        <v>0</v>
      </c>
      <c r="J2467" s="1">
        <v>2</v>
      </c>
      <c r="K2467" s="1">
        <v>93</v>
      </c>
      <c r="L2467" s="1">
        <v>0</v>
      </c>
      <c r="M2467" s="1">
        <v>2016</v>
      </c>
      <c r="N2467" s="53"/>
    </row>
    <row r="2468" spans="1:14" x14ac:dyDescent="0.3">
      <c r="A2468" s="1">
        <v>2016293</v>
      </c>
      <c r="B2468" s="1">
        <v>2</v>
      </c>
      <c r="C2468" s="2">
        <v>10.54867</v>
      </c>
      <c r="D2468" s="2">
        <v>1.19407</v>
      </c>
      <c r="E2468" s="2">
        <v>0</v>
      </c>
      <c r="F2468" s="2">
        <v>24.177689999999998</v>
      </c>
      <c r="G2468" s="2">
        <v>9.0888399999999994</v>
      </c>
      <c r="H2468" s="2">
        <f t="shared" si="39"/>
        <v>45.009269999999994</v>
      </c>
      <c r="I2468" s="1">
        <v>0</v>
      </c>
      <c r="J2468" s="1">
        <v>2</v>
      </c>
      <c r="K2468" s="1">
        <v>106</v>
      </c>
      <c r="L2468" s="1">
        <v>0</v>
      </c>
      <c r="M2468" s="1">
        <v>2016</v>
      </c>
      <c r="N2468" s="53"/>
    </row>
    <row r="2469" spans="1:14" x14ac:dyDescent="0.3">
      <c r="A2469" s="1">
        <v>2016266</v>
      </c>
      <c r="B2469" s="1">
        <v>1</v>
      </c>
      <c r="C2469" s="2">
        <v>13.805249999999999</v>
      </c>
      <c r="D2469" s="2">
        <v>1.02227</v>
      </c>
      <c r="E2469" s="2">
        <v>0</v>
      </c>
      <c r="F2469" s="2">
        <v>19.171299999999999</v>
      </c>
      <c r="G2469" s="2">
        <v>5.0007799999999998</v>
      </c>
      <c r="H2469" s="2">
        <f t="shared" si="39"/>
        <v>38.999599999999994</v>
      </c>
      <c r="I2469" s="1">
        <v>0</v>
      </c>
      <c r="J2469" s="1">
        <v>1</v>
      </c>
      <c r="K2469" s="1">
        <v>96</v>
      </c>
      <c r="L2469" s="1">
        <v>2</v>
      </c>
      <c r="M2469" s="1">
        <v>2016</v>
      </c>
      <c r="N2469" s="53"/>
    </row>
    <row r="2470" spans="1:14" x14ac:dyDescent="0.3">
      <c r="A2470" s="1">
        <v>2016286</v>
      </c>
      <c r="B2470" s="1">
        <v>4</v>
      </c>
      <c r="C2470" s="2">
        <v>12.27472</v>
      </c>
      <c r="D2470" s="2">
        <v>1.0300199999999999</v>
      </c>
      <c r="E2470" s="2">
        <v>11.742649999999999</v>
      </c>
      <c r="F2470" s="2">
        <v>20.35885</v>
      </c>
      <c r="G2470" s="2">
        <v>11.61689</v>
      </c>
      <c r="H2470" s="2">
        <f t="shared" si="39"/>
        <v>57.023129999999995</v>
      </c>
      <c r="I2470" s="1">
        <v>1</v>
      </c>
      <c r="J2470" s="1">
        <v>2</v>
      </c>
      <c r="K2470" s="1">
        <v>101</v>
      </c>
      <c r="L2470" s="1">
        <v>0</v>
      </c>
      <c r="M2470" s="1">
        <v>2016</v>
      </c>
      <c r="N2470" s="53"/>
    </row>
    <row r="2471" spans="1:14" x14ac:dyDescent="0.3">
      <c r="A2471" s="1">
        <v>2016297</v>
      </c>
      <c r="B2471" s="1">
        <v>1</v>
      </c>
      <c r="C2471" s="2">
        <v>10.5364</v>
      </c>
      <c r="D2471" s="2">
        <v>1.00478</v>
      </c>
      <c r="E2471" s="2">
        <v>0</v>
      </c>
      <c r="F2471" s="2">
        <v>17.706340000000001</v>
      </c>
      <c r="G2471" s="2">
        <v>9.3861100000000004</v>
      </c>
      <c r="H2471" s="2">
        <f t="shared" si="39"/>
        <v>38.633630000000004</v>
      </c>
      <c r="I2471" s="1">
        <v>0</v>
      </c>
      <c r="J2471" s="1">
        <v>1</v>
      </c>
      <c r="K2471" s="1">
        <v>89</v>
      </c>
      <c r="L2471" s="1">
        <v>1</v>
      </c>
      <c r="M2471" s="1">
        <v>2016</v>
      </c>
      <c r="N2471" s="53"/>
    </row>
    <row r="2472" spans="1:14" x14ac:dyDescent="0.3">
      <c r="A2472" s="1">
        <v>2016295</v>
      </c>
      <c r="B2472" s="1">
        <v>2</v>
      </c>
      <c r="C2472" s="2">
        <v>11.66845</v>
      </c>
      <c r="D2472" s="2">
        <v>1.2459499999999999</v>
      </c>
      <c r="E2472" s="2">
        <v>0</v>
      </c>
      <c r="F2472" s="2">
        <v>24.899550000000001</v>
      </c>
      <c r="G2472" s="2">
        <v>9.4497800000000005</v>
      </c>
      <c r="H2472" s="2">
        <f t="shared" si="39"/>
        <v>47.26373000000001</v>
      </c>
      <c r="I2472" s="1">
        <v>0</v>
      </c>
      <c r="J2472" s="1">
        <v>2</v>
      </c>
      <c r="K2472" s="1">
        <v>96</v>
      </c>
      <c r="L2472" s="1">
        <v>0</v>
      </c>
      <c r="M2472" s="1">
        <v>2016</v>
      </c>
      <c r="N2472" s="53"/>
    </row>
    <row r="2473" spans="1:14" x14ac:dyDescent="0.3">
      <c r="A2473" s="1">
        <v>2016289</v>
      </c>
      <c r="B2473" s="1">
        <v>4</v>
      </c>
      <c r="C2473" s="2">
        <v>9.3944500000000009</v>
      </c>
      <c r="D2473" s="2">
        <v>0.86946999999999997</v>
      </c>
      <c r="E2473" s="2">
        <v>7.2531800000000004</v>
      </c>
      <c r="F2473" s="2">
        <v>20.731590000000001</v>
      </c>
      <c r="G2473" s="2">
        <v>7.2108299999999996</v>
      </c>
      <c r="H2473" s="2">
        <f t="shared" si="39"/>
        <v>45.459519999999998</v>
      </c>
      <c r="I2473" s="1">
        <v>1</v>
      </c>
      <c r="J2473" s="1">
        <v>2</v>
      </c>
      <c r="K2473" s="1">
        <v>83</v>
      </c>
      <c r="L2473" s="1">
        <v>0</v>
      </c>
      <c r="M2473" s="1">
        <v>2016</v>
      </c>
      <c r="N2473" s="53"/>
    </row>
    <row r="2474" spans="1:14" x14ac:dyDescent="0.3">
      <c r="A2474" s="1">
        <v>2016296</v>
      </c>
      <c r="B2474" s="1">
        <v>1</v>
      </c>
      <c r="C2474" s="2">
        <v>16.52186</v>
      </c>
      <c r="D2474" s="2">
        <v>1.1930499999999999</v>
      </c>
      <c r="E2474" s="2">
        <v>0</v>
      </c>
      <c r="F2474" s="2">
        <v>20.455739999999999</v>
      </c>
      <c r="G2474" s="2">
        <v>6.8863599999999998</v>
      </c>
      <c r="H2474" s="2">
        <f t="shared" si="39"/>
        <v>45.057009999999991</v>
      </c>
      <c r="I2474" s="1">
        <v>0</v>
      </c>
      <c r="J2474" s="1">
        <v>1</v>
      </c>
      <c r="K2474" s="1">
        <v>95</v>
      </c>
      <c r="L2474" s="1">
        <v>2</v>
      </c>
      <c r="M2474" s="1">
        <v>2016</v>
      </c>
      <c r="N2474" s="53"/>
    </row>
    <row r="2475" spans="1:14" x14ac:dyDescent="0.3">
      <c r="A2475" s="1">
        <v>2016298</v>
      </c>
      <c r="B2475" s="1">
        <v>2</v>
      </c>
      <c r="C2475" s="2">
        <v>13.69093</v>
      </c>
      <c r="D2475" s="2">
        <v>0.74475000000000002</v>
      </c>
      <c r="E2475" s="2">
        <v>0</v>
      </c>
      <c r="F2475" s="2">
        <v>19.754349999999999</v>
      </c>
      <c r="G2475" s="2">
        <v>6.8771800000000001</v>
      </c>
      <c r="H2475" s="2">
        <f t="shared" si="39"/>
        <v>41.067210000000003</v>
      </c>
      <c r="I2475" s="1">
        <v>0</v>
      </c>
      <c r="J2475" s="1">
        <v>2</v>
      </c>
      <c r="K2475" s="1">
        <v>84</v>
      </c>
      <c r="L2475" s="1">
        <v>0</v>
      </c>
      <c r="M2475" s="1">
        <v>2016</v>
      </c>
      <c r="N2475" s="53"/>
    </row>
    <row r="2476" spans="1:14" x14ac:dyDescent="0.3">
      <c r="A2476" s="1">
        <v>2016294</v>
      </c>
      <c r="B2476" s="1">
        <v>4</v>
      </c>
      <c r="C2476" s="2">
        <v>11.681369999999999</v>
      </c>
      <c r="D2476" s="2">
        <v>1.11903</v>
      </c>
      <c r="E2476" s="2">
        <v>10.492570000000001</v>
      </c>
      <c r="F2476" s="2">
        <v>20.827580000000001</v>
      </c>
      <c r="G2476" s="2">
        <v>6.5393400000000002</v>
      </c>
      <c r="H2476" s="2">
        <f t="shared" si="39"/>
        <v>50.659890000000004</v>
      </c>
      <c r="I2476" s="1">
        <v>1</v>
      </c>
      <c r="J2476" s="1">
        <v>2</v>
      </c>
      <c r="K2476" s="1">
        <v>91</v>
      </c>
      <c r="L2476" s="1">
        <v>0</v>
      </c>
      <c r="M2476" s="1">
        <v>2016</v>
      </c>
      <c r="N2476" s="53"/>
    </row>
    <row r="2477" spans="1:14" x14ac:dyDescent="0.3">
      <c r="A2477" s="1">
        <v>2016301</v>
      </c>
      <c r="B2477" s="1">
        <v>2</v>
      </c>
      <c r="C2477" s="2">
        <v>13.51369</v>
      </c>
      <c r="D2477" s="2">
        <v>0.95028000000000001</v>
      </c>
      <c r="E2477" s="2">
        <v>0</v>
      </c>
      <c r="F2477" s="2">
        <v>21.424150000000001</v>
      </c>
      <c r="G2477" s="2">
        <v>7.7120800000000003</v>
      </c>
      <c r="H2477" s="2">
        <f t="shared" ref="H2477:H2540" si="40">SUM(C2477:G2477)</f>
        <v>43.600200000000001</v>
      </c>
      <c r="I2477" s="1">
        <v>0</v>
      </c>
      <c r="J2477" s="1">
        <v>2</v>
      </c>
      <c r="K2477" s="1">
        <v>93</v>
      </c>
      <c r="L2477" s="1">
        <v>0</v>
      </c>
      <c r="M2477" s="1">
        <v>2016</v>
      </c>
      <c r="N2477" s="53"/>
    </row>
    <row r="2478" spans="1:14" x14ac:dyDescent="0.3">
      <c r="A2478" s="1">
        <v>2016300</v>
      </c>
      <c r="B2478" s="1">
        <v>2</v>
      </c>
      <c r="C2478" s="2">
        <v>13.26399</v>
      </c>
      <c r="D2478" s="2">
        <v>0.86301000000000005</v>
      </c>
      <c r="E2478" s="2">
        <v>0</v>
      </c>
      <c r="F2478" s="2">
        <v>27.887270000000001</v>
      </c>
      <c r="G2478" s="2">
        <v>10.943630000000001</v>
      </c>
      <c r="H2478" s="2">
        <f t="shared" si="40"/>
        <v>52.957899999999995</v>
      </c>
      <c r="I2478" s="1">
        <v>0</v>
      </c>
      <c r="J2478" s="1">
        <v>2</v>
      </c>
      <c r="K2478" s="1">
        <v>116</v>
      </c>
      <c r="L2478" s="1">
        <v>0</v>
      </c>
      <c r="M2478" s="1">
        <v>2016</v>
      </c>
      <c r="N2478" s="53"/>
    </row>
    <row r="2479" spans="1:14" x14ac:dyDescent="0.3">
      <c r="A2479" s="1">
        <v>2016303</v>
      </c>
      <c r="B2479" s="1">
        <v>1</v>
      </c>
      <c r="C2479" s="2">
        <v>11.39629</v>
      </c>
      <c r="D2479" s="2">
        <v>0.91908000000000001</v>
      </c>
      <c r="E2479" s="2">
        <v>0</v>
      </c>
      <c r="F2479" s="2">
        <v>17.866969999999998</v>
      </c>
      <c r="G2479" s="2">
        <v>6.8561199999999998</v>
      </c>
      <c r="H2479" s="2">
        <f t="shared" si="40"/>
        <v>37.038459999999993</v>
      </c>
      <c r="I2479" s="1">
        <v>0</v>
      </c>
      <c r="J2479" s="1">
        <v>1</v>
      </c>
      <c r="K2479" s="1">
        <v>81</v>
      </c>
      <c r="L2479" s="1">
        <v>0</v>
      </c>
      <c r="M2479" s="1">
        <v>2016</v>
      </c>
      <c r="N2479" s="53"/>
    </row>
    <row r="2480" spans="1:14" x14ac:dyDescent="0.3">
      <c r="A2480" s="1">
        <v>2016299</v>
      </c>
      <c r="B2480" s="1">
        <v>4</v>
      </c>
      <c r="C2480" s="2">
        <v>11.247310000000001</v>
      </c>
      <c r="D2480" s="2">
        <v>0.97460000000000002</v>
      </c>
      <c r="E2480" s="2">
        <v>8.0532199999999996</v>
      </c>
      <c r="F2480" s="2">
        <v>22.893429999999999</v>
      </c>
      <c r="G2480" s="2">
        <v>13.192130000000001</v>
      </c>
      <c r="H2480" s="2">
        <f t="shared" si="40"/>
        <v>56.360689999999998</v>
      </c>
      <c r="I2480" s="1">
        <v>1</v>
      </c>
      <c r="J2480" s="1">
        <v>2</v>
      </c>
      <c r="K2480" s="1">
        <v>97</v>
      </c>
      <c r="L2480" s="1">
        <v>0</v>
      </c>
      <c r="M2480" s="1">
        <v>2016</v>
      </c>
      <c r="N2480" s="53"/>
    </row>
    <row r="2481" spans="1:14" x14ac:dyDescent="0.3">
      <c r="A2481" s="1">
        <v>2016302</v>
      </c>
      <c r="B2481" s="1">
        <v>2</v>
      </c>
      <c r="C2481" s="2">
        <v>11.37458</v>
      </c>
      <c r="D2481" s="2">
        <v>0.89381999999999995</v>
      </c>
      <c r="E2481" s="2">
        <v>0</v>
      </c>
      <c r="F2481" s="2">
        <v>25.673539999999999</v>
      </c>
      <c r="G2481" s="2">
        <v>9.8367699999999996</v>
      </c>
      <c r="H2481" s="2">
        <f t="shared" si="40"/>
        <v>47.778710000000004</v>
      </c>
      <c r="I2481" s="1">
        <v>0</v>
      </c>
      <c r="J2481" s="1">
        <v>2</v>
      </c>
      <c r="K2481" s="1">
        <v>89</v>
      </c>
      <c r="L2481" s="1">
        <v>1</v>
      </c>
      <c r="M2481" s="1">
        <v>2016</v>
      </c>
      <c r="N2481" s="53"/>
    </row>
    <row r="2482" spans="1:14" x14ac:dyDescent="0.3">
      <c r="A2482" s="1">
        <v>2016304</v>
      </c>
      <c r="B2482" s="1">
        <v>2</v>
      </c>
      <c r="C2482" s="2">
        <v>12.458220000000001</v>
      </c>
      <c r="D2482" s="2">
        <v>1.0475000000000001</v>
      </c>
      <c r="E2482" s="2">
        <v>0</v>
      </c>
      <c r="F2482" s="2">
        <v>22.94314</v>
      </c>
      <c r="G2482" s="2">
        <v>8.4715699999999998</v>
      </c>
      <c r="H2482" s="2">
        <f t="shared" si="40"/>
        <v>44.920429999999996</v>
      </c>
      <c r="I2482" s="1">
        <v>0</v>
      </c>
      <c r="J2482" s="1">
        <v>2</v>
      </c>
      <c r="K2482" s="1">
        <v>93</v>
      </c>
      <c r="L2482" s="1">
        <v>0</v>
      </c>
      <c r="M2482" s="1">
        <v>2016</v>
      </c>
      <c r="N2482" s="53"/>
    </row>
    <row r="2483" spans="1:14" x14ac:dyDescent="0.3">
      <c r="A2483" s="1">
        <v>2016305</v>
      </c>
      <c r="B2483" s="1">
        <v>1</v>
      </c>
      <c r="C2483" s="2">
        <v>12.495749999999999</v>
      </c>
      <c r="D2483" s="2">
        <v>0.90429999999999999</v>
      </c>
      <c r="E2483" s="2">
        <v>0</v>
      </c>
      <c r="F2483" s="2">
        <v>22.799009999999999</v>
      </c>
      <c r="G2483" s="2">
        <v>8.2102199999999996</v>
      </c>
      <c r="H2483" s="2">
        <f t="shared" si="40"/>
        <v>44.409279999999995</v>
      </c>
      <c r="I2483" s="1">
        <v>0</v>
      </c>
      <c r="J2483" s="1">
        <v>1</v>
      </c>
      <c r="K2483" s="1">
        <v>89</v>
      </c>
      <c r="L2483" s="1">
        <v>0</v>
      </c>
      <c r="M2483" s="1">
        <v>2016</v>
      </c>
      <c r="N2483" s="53"/>
    </row>
    <row r="2484" spans="1:14" x14ac:dyDescent="0.3">
      <c r="A2484" s="1">
        <v>2016306</v>
      </c>
      <c r="B2484" s="1">
        <v>1</v>
      </c>
      <c r="C2484" s="2">
        <v>12.34191</v>
      </c>
      <c r="D2484" s="2">
        <v>0.91381999999999997</v>
      </c>
      <c r="E2484" s="2">
        <v>0</v>
      </c>
      <c r="F2484" s="2">
        <v>21.145060000000001</v>
      </c>
      <c r="G2484" s="2">
        <v>8.5081699999999998</v>
      </c>
      <c r="H2484" s="2">
        <f t="shared" si="40"/>
        <v>42.90896</v>
      </c>
      <c r="I2484" s="1">
        <v>0</v>
      </c>
      <c r="J2484" s="1">
        <v>1</v>
      </c>
      <c r="K2484" s="1">
        <v>96</v>
      </c>
      <c r="L2484" s="1">
        <v>0</v>
      </c>
      <c r="M2484" s="1">
        <v>2016</v>
      </c>
      <c r="N2484" s="53"/>
    </row>
    <row r="2485" spans="1:14" x14ac:dyDescent="0.3">
      <c r="A2485" s="1">
        <v>2016308</v>
      </c>
      <c r="B2485" s="1">
        <v>2</v>
      </c>
      <c r="C2485" s="2">
        <v>12.380750000000001</v>
      </c>
      <c r="D2485" s="2">
        <v>0.74804000000000004</v>
      </c>
      <c r="E2485" s="2">
        <v>0</v>
      </c>
      <c r="F2485" s="2">
        <v>22.673490000000001</v>
      </c>
      <c r="G2485" s="2">
        <v>8.3367500000000003</v>
      </c>
      <c r="H2485" s="2">
        <f t="shared" si="40"/>
        <v>44.139030000000005</v>
      </c>
      <c r="I2485" s="1">
        <v>0</v>
      </c>
      <c r="J2485" s="1">
        <v>2</v>
      </c>
      <c r="K2485" s="1">
        <v>95</v>
      </c>
      <c r="L2485" s="1">
        <v>0</v>
      </c>
      <c r="M2485" s="1">
        <v>2016</v>
      </c>
      <c r="N2485" s="53"/>
    </row>
    <row r="2486" spans="1:14" x14ac:dyDescent="0.3">
      <c r="A2486" s="1">
        <v>2016309</v>
      </c>
      <c r="B2486" s="1">
        <v>2</v>
      </c>
      <c r="C2486" s="2">
        <v>10.23551</v>
      </c>
      <c r="D2486" s="2">
        <v>1.07934</v>
      </c>
      <c r="E2486" s="2">
        <v>0</v>
      </c>
      <c r="F2486" s="2">
        <v>20.968599999999999</v>
      </c>
      <c r="G2486" s="2">
        <v>7.4843000000000002</v>
      </c>
      <c r="H2486" s="2">
        <f t="shared" si="40"/>
        <v>39.767749999999999</v>
      </c>
      <c r="I2486" s="1">
        <v>0</v>
      </c>
      <c r="J2486" s="1">
        <v>2</v>
      </c>
      <c r="K2486" s="1">
        <v>86</v>
      </c>
      <c r="L2486" s="1">
        <v>3</v>
      </c>
      <c r="M2486" s="1">
        <v>2016</v>
      </c>
      <c r="N2486" s="53"/>
    </row>
    <row r="2487" spans="1:14" x14ac:dyDescent="0.3">
      <c r="A2487" s="1">
        <v>2016310</v>
      </c>
      <c r="B2487" s="1">
        <v>1</v>
      </c>
      <c r="C2487" s="2">
        <v>12.696160000000001</v>
      </c>
      <c r="D2487" s="2">
        <v>1.18737</v>
      </c>
      <c r="E2487" s="2">
        <v>0</v>
      </c>
      <c r="F2487" s="2">
        <v>22.418379999999999</v>
      </c>
      <c r="G2487" s="2">
        <v>6.5229799999999996</v>
      </c>
      <c r="H2487" s="2">
        <f t="shared" si="40"/>
        <v>42.824889999999996</v>
      </c>
      <c r="I2487" s="1">
        <v>0</v>
      </c>
      <c r="J2487" s="1">
        <v>1</v>
      </c>
      <c r="K2487" s="1">
        <v>83</v>
      </c>
      <c r="L2487" s="1">
        <v>3</v>
      </c>
      <c r="M2487" s="1">
        <v>2016</v>
      </c>
      <c r="N2487" s="53"/>
    </row>
    <row r="2488" spans="1:14" x14ac:dyDescent="0.3">
      <c r="A2488" s="1">
        <v>2016307</v>
      </c>
      <c r="B2488" s="1">
        <v>3</v>
      </c>
      <c r="C2488" s="2">
        <v>13.068949999999999</v>
      </c>
      <c r="D2488" s="2">
        <v>0.46961000000000003</v>
      </c>
      <c r="E2488" s="2">
        <v>10.090859999999999</v>
      </c>
      <c r="F2488" s="2">
        <v>21.275120000000001</v>
      </c>
      <c r="G2488" s="2">
        <v>7.8762999999999996</v>
      </c>
      <c r="H2488" s="2">
        <f t="shared" si="40"/>
        <v>52.780839999999998</v>
      </c>
      <c r="I2488" s="1">
        <v>1</v>
      </c>
      <c r="J2488" s="1">
        <v>1</v>
      </c>
      <c r="K2488" s="1">
        <v>91</v>
      </c>
      <c r="L2488" s="1">
        <v>0</v>
      </c>
      <c r="M2488" s="1">
        <v>2016</v>
      </c>
      <c r="N2488" s="53"/>
    </row>
    <row r="2489" spans="1:14" x14ac:dyDescent="0.3">
      <c r="A2489" s="1">
        <v>2016312</v>
      </c>
      <c r="B2489" s="1">
        <v>2</v>
      </c>
      <c r="C2489" s="2">
        <v>11.432700000000001</v>
      </c>
      <c r="D2489" s="2">
        <v>1.01806</v>
      </c>
      <c r="E2489" s="2">
        <v>0</v>
      </c>
      <c r="F2489" s="2">
        <v>20.869299999999999</v>
      </c>
      <c r="G2489" s="2">
        <v>7.4346500000000004</v>
      </c>
      <c r="H2489" s="2">
        <f t="shared" si="40"/>
        <v>40.754709999999996</v>
      </c>
      <c r="I2489" s="1">
        <v>0</v>
      </c>
      <c r="J2489" s="1">
        <v>2</v>
      </c>
      <c r="K2489" s="1">
        <v>88</v>
      </c>
      <c r="L2489" s="1">
        <v>0</v>
      </c>
      <c r="M2489" s="1">
        <v>2016</v>
      </c>
      <c r="N2489" s="53"/>
    </row>
    <row r="2490" spans="1:14" x14ac:dyDescent="0.3">
      <c r="A2490" s="1">
        <v>2016313</v>
      </c>
      <c r="B2490" s="1">
        <v>1</v>
      </c>
      <c r="C2490" s="2">
        <v>12.030989999999999</v>
      </c>
      <c r="D2490" s="2">
        <v>1.0322199999999999</v>
      </c>
      <c r="E2490" s="2">
        <v>0</v>
      </c>
      <c r="F2490" s="2">
        <v>18.55988</v>
      </c>
      <c r="G2490" s="2">
        <v>7.5278299999999998</v>
      </c>
      <c r="H2490" s="2">
        <f t="shared" si="40"/>
        <v>39.150919999999999</v>
      </c>
      <c r="I2490" s="1">
        <v>0</v>
      </c>
      <c r="J2490" s="1">
        <v>1</v>
      </c>
      <c r="K2490" s="1">
        <v>95</v>
      </c>
      <c r="L2490" s="1">
        <v>2</v>
      </c>
      <c r="M2490" s="1">
        <v>2016</v>
      </c>
      <c r="N2490" s="53"/>
    </row>
    <row r="2491" spans="1:14" x14ac:dyDescent="0.3">
      <c r="A2491" s="1">
        <v>2016311</v>
      </c>
      <c r="B2491" s="1">
        <v>3</v>
      </c>
      <c r="C2491" s="2">
        <v>14.582850000000001</v>
      </c>
      <c r="D2491" s="2">
        <v>0.84145000000000003</v>
      </c>
      <c r="E2491" s="2">
        <v>9.3123799999999992</v>
      </c>
      <c r="F2491" s="2">
        <v>20.753060000000001</v>
      </c>
      <c r="G2491" s="2">
        <v>7.0505300000000002</v>
      </c>
      <c r="H2491" s="2">
        <f t="shared" si="40"/>
        <v>52.54027</v>
      </c>
      <c r="I2491" s="1">
        <v>1</v>
      </c>
      <c r="J2491" s="1">
        <v>1</v>
      </c>
      <c r="K2491" s="1">
        <v>87</v>
      </c>
      <c r="L2491" s="1">
        <v>0</v>
      </c>
      <c r="M2491" s="1">
        <v>2016</v>
      </c>
      <c r="N2491" s="53"/>
    </row>
    <row r="2492" spans="1:14" x14ac:dyDescent="0.3">
      <c r="A2492" s="1">
        <v>2016315</v>
      </c>
      <c r="B2492" s="1">
        <v>1</v>
      </c>
      <c r="C2492" s="2">
        <v>10.53961</v>
      </c>
      <c r="D2492" s="2">
        <v>0.96694000000000002</v>
      </c>
      <c r="E2492" s="2">
        <v>0</v>
      </c>
      <c r="F2492" s="2">
        <v>21.94819</v>
      </c>
      <c r="G2492" s="2">
        <v>7.7618799999999997</v>
      </c>
      <c r="H2492" s="2">
        <f t="shared" si="40"/>
        <v>41.216619999999999</v>
      </c>
      <c r="I2492" s="1">
        <v>0</v>
      </c>
      <c r="J2492" s="1">
        <v>1</v>
      </c>
      <c r="K2492" s="1">
        <v>93</v>
      </c>
      <c r="L2492" s="1">
        <v>0</v>
      </c>
      <c r="M2492" s="1">
        <v>2016</v>
      </c>
      <c r="N2492" s="53"/>
    </row>
    <row r="2493" spans="1:14" x14ac:dyDescent="0.3">
      <c r="A2493" s="1">
        <v>2016316</v>
      </c>
      <c r="B2493" s="1">
        <v>2</v>
      </c>
      <c r="C2493" s="2">
        <v>14.310090000000001</v>
      </c>
      <c r="D2493" s="2">
        <v>0.80098999999999998</v>
      </c>
      <c r="E2493" s="2">
        <v>0</v>
      </c>
      <c r="F2493" s="2">
        <v>20.873989999999999</v>
      </c>
      <c r="G2493" s="2">
        <v>7.4370000000000003</v>
      </c>
      <c r="H2493" s="2">
        <f t="shared" si="40"/>
        <v>43.422069999999998</v>
      </c>
      <c r="I2493" s="1">
        <v>0</v>
      </c>
      <c r="J2493" s="1">
        <v>2</v>
      </c>
      <c r="K2493" s="1">
        <v>90</v>
      </c>
      <c r="L2493" s="1">
        <v>0</v>
      </c>
      <c r="M2493" s="1">
        <v>2016</v>
      </c>
      <c r="N2493" s="53"/>
    </row>
    <row r="2494" spans="1:14" x14ac:dyDescent="0.3">
      <c r="A2494" s="1">
        <v>2016318</v>
      </c>
      <c r="B2494" s="1">
        <v>2</v>
      </c>
      <c r="C2494" s="2">
        <v>11.176640000000001</v>
      </c>
      <c r="D2494" s="2">
        <v>0.90537999999999996</v>
      </c>
      <c r="E2494" s="2">
        <v>0</v>
      </c>
      <c r="F2494" s="2">
        <v>20.2271</v>
      </c>
      <c r="G2494" s="2">
        <v>7.11355</v>
      </c>
      <c r="H2494" s="2">
        <f t="shared" si="40"/>
        <v>39.422669999999997</v>
      </c>
      <c r="I2494" s="1">
        <v>0</v>
      </c>
      <c r="J2494" s="1">
        <v>2</v>
      </c>
      <c r="K2494" s="1">
        <v>96</v>
      </c>
      <c r="L2494" s="1">
        <v>0</v>
      </c>
      <c r="M2494" s="1">
        <v>2016</v>
      </c>
      <c r="N2494" s="53"/>
    </row>
    <row r="2495" spans="1:14" x14ac:dyDescent="0.3">
      <c r="A2495" s="1">
        <v>2016319</v>
      </c>
      <c r="B2495" s="1">
        <v>1</v>
      </c>
      <c r="C2495" s="2">
        <v>12.32685</v>
      </c>
      <c r="D2495" s="2">
        <v>0.91724000000000006</v>
      </c>
      <c r="E2495" s="2">
        <v>0</v>
      </c>
      <c r="F2495" s="2">
        <v>21.533090000000001</v>
      </c>
      <c r="G2495" s="2">
        <v>5.2841500000000003</v>
      </c>
      <c r="H2495" s="2">
        <f t="shared" si="40"/>
        <v>40.061329999999998</v>
      </c>
      <c r="I2495" s="1">
        <v>0</v>
      </c>
      <c r="J2495" s="1">
        <v>1</v>
      </c>
      <c r="K2495" s="1">
        <v>85</v>
      </c>
      <c r="L2495" s="1">
        <v>0</v>
      </c>
      <c r="M2495" s="1">
        <v>2016</v>
      </c>
      <c r="N2495" s="53"/>
    </row>
    <row r="2496" spans="1:14" x14ac:dyDescent="0.3">
      <c r="A2496" s="1">
        <v>2016317</v>
      </c>
      <c r="B2496" s="1">
        <v>3</v>
      </c>
      <c r="C2496" s="2">
        <v>11.40451</v>
      </c>
      <c r="D2496" s="2">
        <v>1.33161</v>
      </c>
      <c r="E2496" s="2">
        <v>10.48068</v>
      </c>
      <c r="F2496" s="2">
        <v>21.61515</v>
      </c>
      <c r="G2496" s="2">
        <v>6.2963500000000003</v>
      </c>
      <c r="H2496" s="2">
        <f t="shared" si="40"/>
        <v>51.128299999999996</v>
      </c>
      <c r="I2496" s="1">
        <v>1</v>
      </c>
      <c r="J2496" s="1">
        <v>1</v>
      </c>
      <c r="K2496" s="1">
        <v>90</v>
      </c>
      <c r="L2496" s="1">
        <v>0</v>
      </c>
      <c r="M2496" s="1">
        <v>2016</v>
      </c>
      <c r="N2496" s="53"/>
    </row>
    <row r="2497" spans="1:14" x14ac:dyDescent="0.3">
      <c r="A2497" s="1">
        <v>2016321</v>
      </c>
      <c r="B2497" s="1">
        <v>1</v>
      </c>
      <c r="C2497" s="2">
        <v>12.596019999999999</v>
      </c>
      <c r="D2497" s="2">
        <v>1.1111500000000001</v>
      </c>
      <c r="E2497" s="2">
        <v>0</v>
      </c>
      <c r="F2497" s="2">
        <v>19.984279999999998</v>
      </c>
      <c r="G2497" s="2">
        <v>6.3995600000000001</v>
      </c>
      <c r="H2497" s="2">
        <f t="shared" si="40"/>
        <v>40.091009999999997</v>
      </c>
      <c r="I2497" s="1">
        <v>0</v>
      </c>
      <c r="J2497" s="1">
        <v>1</v>
      </c>
      <c r="K2497" s="1">
        <v>93</v>
      </c>
      <c r="L2497" s="1">
        <v>0</v>
      </c>
      <c r="M2497" s="1">
        <v>2016</v>
      </c>
      <c r="N2497" s="53"/>
    </row>
    <row r="2498" spans="1:14" x14ac:dyDescent="0.3">
      <c r="A2498" s="1">
        <v>2016322</v>
      </c>
      <c r="B2498" s="1">
        <v>1</v>
      </c>
      <c r="C2498" s="2">
        <v>12.4617</v>
      </c>
      <c r="D2498" s="2">
        <v>0.92759999999999998</v>
      </c>
      <c r="E2498" s="2">
        <v>0</v>
      </c>
      <c r="F2498" s="2">
        <v>21.014959999999999</v>
      </c>
      <c r="G2498" s="2">
        <v>6.8377100000000004</v>
      </c>
      <c r="H2498" s="2">
        <f t="shared" si="40"/>
        <v>41.241970000000002</v>
      </c>
      <c r="I2498" s="1">
        <v>0</v>
      </c>
      <c r="J2498" s="1">
        <v>1</v>
      </c>
      <c r="K2498" s="1">
        <v>91</v>
      </c>
      <c r="L2498" s="1">
        <v>0</v>
      </c>
      <c r="M2498" s="1">
        <v>2016</v>
      </c>
      <c r="N2498" s="53"/>
    </row>
    <row r="2499" spans="1:14" x14ac:dyDescent="0.3">
      <c r="A2499" s="1">
        <v>2016325</v>
      </c>
      <c r="B2499" s="1">
        <v>1</v>
      </c>
      <c r="C2499" s="2">
        <v>11.42872</v>
      </c>
      <c r="D2499" s="2">
        <v>0.75109999999999999</v>
      </c>
      <c r="E2499" s="2">
        <v>0</v>
      </c>
      <c r="F2499" s="2">
        <v>17.874870000000001</v>
      </c>
      <c r="G2499" s="2">
        <v>5.4347399999999997</v>
      </c>
      <c r="H2499" s="2">
        <f t="shared" si="40"/>
        <v>35.489429999999999</v>
      </c>
      <c r="I2499" s="1">
        <v>0</v>
      </c>
      <c r="J2499" s="1">
        <v>1</v>
      </c>
      <c r="K2499" s="1">
        <v>91</v>
      </c>
      <c r="L2499" s="1">
        <v>0</v>
      </c>
      <c r="M2499" s="1">
        <v>2016</v>
      </c>
      <c r="N2499" s="53"/>
    </row>
    <row r="2500" spans="1:14" x14ac:dyDescent="0.3">
      <c r="A2500" s="1">
        <v>2016324</v>
      </c>
      <c r="B2500" s="1">
        <v>2</v>
      </c>
      <c r="C2500" s="2">
        <v>11.892709999999999</v>
      </c>
      <c r="D2500" s="2">
        <v>0.89056000000000002</v>
      </c>
      <c r="E2500" s="2">
        <v>0</v>
      </c>
      <c r="F2500" s="2">
        <v>23.87632</v>
      </c>
      <c r="G2500" s="2">
        <v>8.9381599999999999</v>
      </c>
      <c r="H2500" s="2">
        <f t="shared" si="40"/>
        <v>45.597750000000005</v>
      </c>
      <c r="I2500" s="1">
        <v>0</v>
      </c>
      <c r="J2500" s="1">
        <v>2</v>
      </c>
      <c r="K2500" s="1">
        <v>100</v>
      </c>
      <c r="L2500" s="1">
        <v>0</v>
      </c>
      <c r="M2500" s="1">
        <v>2016</v>
      </c>
      <c r="N2500" s="53"/>
    </row>
    <row r="2501" spans="1:14" x14ac:dyDescent="0.3">
      <c r="A2501" s="1">
        <v>2016326</v>
      </c>
      <c r="B2501" s="1">
        <v>2</v>
      </c>
      <c r="C2501" s="2">
        <v>15.38302</v>
      </c>
      <c r="D2501" s="2">
        <v>1.1428799999999999</v>
      </c>
      <c r="E2501" s="2">
        <v>0</v>
      </c>
      <c r="F2501" s="2">
        <v>22.354489999999998</v>
      </c>
      <c r="G2501" s="2">
        <v>8.1772399999999994</v>
      </c>
      <c r="H2501" s="2">
        <f t="shared" si="40"/>
        <v>47.057629999999996</v>
      </c>
      <c r="I2501" s="1">
        <v>0</v>
      </c>
      <c r="J2501" s="1">
        <v>2</v>
      </c>
      <c r="K2501" s="1">
        <v>98</v>
      </c>
      <c r="L2501" s="1">
        <v>0</v>
      </c>
      <c r="M2501" s="1">
        <v>2016</v>
      </c>
      <c r="N2501" s="53"/>
    </row>
    <row r="2502" spans="1:14" x14ac:dyDescent="0.3">
      <c r="A2502" s="1">
        <v>2016328</v>
      </c>
      <c r="B2502" s="1">
        <v>2</v>
      </c>
      <c r="C2502" s="2">
        <v>14.162509999999999</v>
      </c>
      <c r="D2502" s="2">
        <v>1.24369</v>
      </c>
      <c r="E2502" s="2">
        <v>0</v>
      </c>
      <c r="F2502" s="2">
        <v>21.072050000000001</v>
      </c>
      <c r="G2502" s="2">
        <v>7.5360300000000002</v>
      </c>
      <c r="H2502" s="2">
        <f t="shared" si="40"/>
        <v>44.014279999999999</v>
      </c>
      <c r="I2502" s="1">
        <v>0</v>
      </c>
      <c r="J2502" s="1">
        <v>2</v>
      </c>
      <c r="K2502" s="1">
        <v>95</v>
      </c>
      <c r="L2502" s="1">
        <v>0</v>
      </c>
      <c r="M2502" s="1">
        <v>2016</v>
      </c>
      <c r="N2502" s="53"/>
    </row>
    <row r="2503" spans="1:14" x14ac:dyDescent="0.3">
      <c r="A2503" s="1">
        <v>2016329</v>
      </c>
      <c r="B2503" s="1">
        <v>2</v>
      </c>
      <c r="C2503" s="2">
        <v>13.18066</v>
      </c>
      <c r="D2503" s="2">
        <v>1.10724</v>
      </c>
      <c r="E2503" s="2">
        <v>0</v>
      </c>
      <c r="F2503" s="2">
        <v>19.014050000000001</v>
      </c>
      <c r="G2503" s="2">
        <v>6.5070199999999998</v>
      </c>
      <c r="H2503" s="2">
        <f t="shared" si="40"/>
        <v>39.808970000000002</v>
      </c>
      <c r="I2503" s="1">
        <v>0</v>
      </c>
      <c r="J2503" s="1">
        <v>2</v>
      </c>
      <c r="K2503" s="1">
        <v>91</v>
      </c>
      <c r="L2503" s="1">
        <v>0</v>
      </c>
      <c r="M2503" s="1">
        <v>2016</v>
      </c>
      <c r="N2503" s="53"/>
    </row>
    <row r="2504" spans="1:14" x14ac:dyDescent="0.3">
      <c r="A2504" s="1">
        <v>2016327</v>
      </c>
      <c r="B2504" s="1">
        <v>3</v>
      </c>
      <c r="C2504" s="2">
        <v>12.17178</v>
      </c>
      <c r="D2504" s="2">
        <v>0.94435000000000002</v>
      </c>
      <c r="E2504" s="2">
        <v>12.44373</v>
      </c>
      <c r="F2504" s="2">
        <v>16.723649999999999</v>
      </c>
      <c r="G2504" s="2">
        <v>3.2090399999999999</v>
      </c>
      <c r="H2504" s="2">
        <f t="shared" si="40"/>
        <v>45.492550000000001</v>
      </c>
      <c r="I2504" s="1">
        <v>1</v>
      </c>
      <c r="J2504" s="1">
        <v>1</v>
      </c>
      <c r="K2504" s="1">
        <v>83</v>
      </c>
      <c r="L2504" s="1">
        <v>0</v>
      </c>
      <c r="M2504" s="1">
        <v>2016</v>
      </c>
      <c r="N2504" s="53"/>
    </row>
    <row r="2505" spans="1:14" x14ac:dyDescent="0.3">
      <c r="A2505" s="1">
        <v>2016331</v>
      </c>
      <c r="B2505" s="1">
        <v>1</v>
      </c>
      <c r="C2505" s="2">
        <v>12.619669999999999</v>
      </c>
      <c r="D2505" s="2">
        <v>1.2280899999999999</v>
      </c>
      <c r="E2505" s="2">
        <v>0</v>
      </c>
      <c r="F2505" s="2">
        <v>23.313829999999999</v>
      </c>
      <c r="G2505" s="2">
        <v>6.1934100000000001</v>
      </c>
      <c r="H2505" s="2">
        <f t="shared" si="40"/>
        <v>43.354999999999997</v>
      </c>
      <c r="I2505" s="1">
        <v>0</v>
      </c>
      <c r="J2505" s="1">
        <v>1</v>
      </c>
      <c r="K2505" s="1">
        <v>85</v>
      </c>
      <c r="L2505" s="1">
        <v>0</v>
      </c>
      <c r="M2505" s="1">
        <v>2016</v>
      </c>
      <c r="N2505" s="53"/>
    </row>
    <row r="2506" spans="1:14" x14ac:dyDescent="0.3">
      <c r="A2506" s="1">
        <v>2016333</v>
      </c>
      <c r="B2506" s="1">
        <v>1</v>
      </c>
      <c r="C2506" s="2">
        <v>12.489470000000001</v>
      </c>
      <c r="D2506" s="2">
        <v>1.1901200000000001</v>
      </c>
      <c r="E2506" s="2">
        <v>0</v>
      </c>
      <c r="F2506" s="2">
        <v>22.163029999999999</v>
      </c>
      <c r="G2506" s="2">
        <v>7.3042600000000002</v>
      </c>
      <c r="H2506" s="2">
        <f t="shared" si="40"/>
        <v>43.146879999999996</v>
      </c>
      <c r="I2506" s="1">
        <v>0</v>
      </c>
      <c r="J2506" s="1">
        <v>1</v>
      </c>
      <c r="K2506" s="1">
        <v>90</v>
      </c>
      <c r="L2506" s="1">
        <v>1</v>
      </c>
      <c r="M2506" s="1">
        <v>2016</v>
      </c>
      <c r="N2506" s="53"/>
    </row>
    <row r="2507" spans="1:14" x14ac:dyDescent="0.3">
      <c r="A2507" s="1">
        <v>2016330</v>
      </c>
      <c r="B2507" s="1">
        <v>4</v>
      </c>
      <c r="C2507" s="2">
        <v>10.793089999999999</v>
      </c>
      <c r="D2507" s="2">
        <v>0.96955999999999998</v>
      </c>
      <c r="E2507" s="2">
        <v>14.764060000000001</v>
      </c>
      <c r="F2507" s="2">
        <v>24.70975</v>
      </c>
      <c r="G2507" s="2">
        <v>9.6572099999999992</v>
      </c>
      <c r="H2507" s="2">
        <f t="shared" si="40"/>
        <v>60.89367</v>
      </c>
      <c r="I2507" s="1">
        <v>1</v>
      </c>
      <c r="J2507" s="1">
        <v>2</v>
      </c>
      <c r="K2507" s="1">
        <v>112</v>
      </c>
      <c r="L2507" s="1">
        <v>0</v>
      </c>
      <c r="M2507" s="1">
        <v>2016</v>
      </c>
      <c r="N2507" s="53"/>
    </row>
    <row r="2508" spans="1:14" x14ac:dyDescent="0.3">
      <c r="A2508" s="1">
        <v>2016334</v>
      </c>
      <c r="B2508" s="1">
        <v>2</v>
      </c>
      <c r="C2508" s="2">
        <v>15.8849</v>
      </c>
      <c r="D2508" s="2">
        <v>1.02311</v>
      </c>
      <c r="E2508" s="2">
        <v>0</v>
      </c>
      <c r="F2508" s="2">
        <v>15.2315</v>
      </c>
      <c r="G2508" s="2">
        <v>4.6157500000000002</v>
      </c>
      <c r="H2508" s="2">
        <f t="shared" si="40"/>
        <v>36.75526</v>
      </c>
      <c r="I2508" s="1">
        <v>0</v>
      </c>
      <c r="J2508" s="1">
        <v>2</v>
      </c>
      <c r="K2508" s="1">
        <v>80</v>
      </c>
      <c r="L2508" s="1">
        <v>1</v>
      </c>
      <c r="M2508" s="1">
        <v>2016</v>
      </c>
      <c r="N2508" s="53"/>
    </row>
    <row r="2509" spans="1:14" x14ac:dyDescent="0.3">
      <c r="A2509" s="1">
        <v>2016332</v>
      </c>
      <c r="B2509" s="1">
        <v>3</v>
      </c>
      <c r="C2509" s="2">
        <v>13.07325</v>
      </c>
      <c r="D2509" s="2">
        <v>1.06619</v>
      </c>
      <c r="E2509" s="2">
        <v>7.6172599999999999</v>
      </c>
      <c r="F2509" s="2">
        <v>22.338619999999999</v>
      </c>
      <c r="G2509" s="2">
        <v>7.8529299999999997</v>
      </c>
      <c r="H2509" s="2">
        <f t="shared" si="40"/>
        <v>51.948250000000002</v>
      </c>
      <c r="I2509" s="1">
        <v>1</v>
      </c>
      <c r="J2509" s="1">
        <v>1</v>
      </c>
      <c r="K2509" s="1">
        <v>86</v>
      </c>
      <c r="L2509" s="1">
        <v>0</v>
      </c>
      <c r="M2509" s="1">
        <v>2016</v>
      </c>
      <c r="N2509" s="53"/>
    </row>
    <row r="2510" spans="1:14" x14ac:dyDescent="0.3">
      <c r="A2510" s="1">
        <v>2016320</v>
      </c>
      <c r="B2510" s="1">
        <v>2</v>
      </c>
      <c r="C2510" s="2">
        <v>11.49582</v>
      </c>
      <c r="D2510" s="2">
        <v>1.0880799999999999</v>
      </c>
      <c r="E2510" s="2">
        <v>0</v>
      </c>
      <c r="F2510" s="2">
        <v>20.339040000000001</v>
      </c>
      <c r="G2510" s="2">
        <v>7.1695200000000003</v>
      </c>
      <c r="H2510" s="2">
        <f t="shared" si="40"/>
        <v>40.092459999999996</v>
      </c>
      <c r="I2510" s="1">
        <v>0</v>
      </c>
      <c r="J2510" s="1">
        <v>2</v>
      </c>
      <c r="K2510" s="1">
        <v>100</v>
      </c>
      <c r="L2510" s="1">
        <v>0</v>
      </c>
      <c r="M2510" s="1">
        <v>2016</v>
      </c>
      <c r="N2510" s="53"/>
    </row>
    <row r="2511" spans="1:14" x14ac:dyDescent="0.3">
      <c r="A2511" s="1">
        <v>2016338</v>
      </c>
      <c r="B2511" s="1">
        <v>2</v>
      </c>
      <c r="C2511" s="2">
        <v>11.45051</v>
      </c>
      <c r="D2511" s="2">
        <v>0.92979999999999996</v>
      </c>
      <c r="E2511" s="2">
        <v>0</v>
      </c>
      <c r="F2511" s="2">
        <v>21.362639999999999</v>
      </c>
      <c r="G2511" s="2">
        <v>7.6813200000000004</v>
      </c>
      <c r="H2511" s="2">
        <f t="shared" si="40"/>
        <v>41.42427</v>
      </c>
      <c r="I2511" s="1">
        <v>0</v>
      </c>
      <c r="J2511" s="1">
        <v>2</v>
      </c>
      <c r="K2511" s="1">
        <v>91</v>
      </c>
      <c r="L2511" s="1">
        <v>0</v>
      </c>
      <c r="M2511" s="1">
        <v>2016</v>
      </c>
      <c r="N2511" s="53"/>
    </row>
    <row r="2512" spans="1:14" x14ac:dyDescent="0.3">
      <c r="A2512" s="1">
        <v>2016337</v>
      </c>
      <c r="B2512" s="1">
        <v>2</v>
      </c>
      <c r="C2512" s="2">
        <v>11.88636</v>
      </c>
      <c r="D2512" s="2">
        <v>0.86836000000000002</v>
      </c>
      <c r="E2512" s="2">
        <v>0</v>
      </c>
      <c r="F2512" s="2">
        <v>26.670269999999999</v>
      </c>
      <c r="G2512" s="2">
        <v>10.335140000000001</v>
      </c>
      <c r="H2512" s="2">
        <f t="shared" si="40"/>
        <v>49.760129999999997</v>
      </c>
      <c r="I2512" s="1">
        <v>0</v>
      </c>
      <c r="J2512" s="1">
        <v>2</v>
      </c>
      <c r="K2512" s="1">
        <v>94</v>
      </c>
      <c r="L2512" s="1">
        <v>2</v>
      </c>
      <c r="M2512" s="1">
        <v>2016</v>
      </c>
      <c r="N2512" s="53"/>
    </row>
    <row r="2513" spans="1:14" x14ac:dyDescent="0.3">
      <c r="A2513" s="1">
        <v>2016336</v>
      </c>
      <c r="B2513" s="1">
        <v>4</v>
      </c>
      <c r="C2513" s="2">
        <v>11.4872</v>
      </c>
      <c r="D2513" s="2">
        <v>0.80403999999999998</v>
      </c>
      <c r="E2513" s="2">
        <v>10.05602</v>
      </c>
      <c r="F2513" s="2">
        <v>26.180260000000001</v>
      </c>
      <c r="G2513" s="2">
        <v>11.76938</v>
      </c>
      <c r="H2513" s="2">
        <f t="shared" si="40"/>
        <v>60.296899999999994</v>
      </c>
      <c r="I2513" s="1">
        <v>1</v>
      </c>
      <c r="J2513" s="1">
        <v>2</v>
      </c>
      <c r="K2513" s="1">
        <v>105</v>
      </c>
      <c r="L2513" s="1">
        <v>0</v>
      </c>
      <c r="M2513" s="1">
        <v>2016</v>
      </c>
      <c r="N2513" s="53"/>
    </row>
    <row r="2514" spans="1:14" x14ac:dyDescent="0.3">
      <c r="A2514" s="1">
        <v>2016339</v>
      </c>
      <c r="B2514" s="1">
        <v>2</v>
      </c>
      <c r="C2514" s="2">
        <v>15.250019999999999</v>
      </c>
      <c r="D2514" s="2">
        <v>0.61963999999999997</v>
      </c>
      <c r="E2514" s="2">
        <v>0</v>
      </c>
      <c r="F2514" s="2">
        <v>23.014939999999999</v>
      </c>
      <c r="G2514" s="2">
        <v>8.5074699999999996</v>
      </c>
      <c r="H2514" s="2">
        <f t="shared" si="40"/>
        <v>47.392069999999997</v>
      </c>
      <c r="I2514" s="1">
        <v>0</v>
      </c>
      <c r="J2514" s="1">
        <v>2</v>
      </c>
      <c r="K2514" s="1">
        <v>96</v>
      </c>
      <c r="L2514" s="1">
        <v>2</v>
      </c>
      <c r="M2514" s="1">
        <v>2016</v>
      </c>
      <c r="N2514" s="53"/>
    </row>
    <row r="2515" spans="1:14" x14ac:dyDescent="0.3">
      <c r="A2515" s="1">
        <v>2016314</v>
      </c>
      <c r="B2515" s="1">
        <v>1</v>
      </c>
      <c r="C2515" s="2">
        <v>12.90185</v>
      </c>
      <c r="D2515" s="2">
        <v>0.80666000000000004</v>
      </c>
      <c r="E2515" s="2">
        <v>0</v>
      </c>
      <c r="F2515" s="2">
        <v>13.63265</v>
      </c>
      <c r="G2515" s="2">
        <v>5.9401999999999999</v>
      </c>
      <c r="H2515" s="2">
        <f t="shared" si="40"/>
        <v>33.281359999999999</v>
      </c>
      <c r="I2515" s="1">
        <v>0</v>
      </c>
      <c r="J2515" s="1">
        <v>1</v>
      </c>
      <c r="K2515" s="1">
        <v>81</v>
      </c>
      <c r="L2515" s="1">
        <v>0</v>
      </c>
      <c r="M2515" s="1">
        <v>2016</v>
      </c>
      <c r="N2515" s="53"/>
    </row>
    <row r="2516" spans="1:14" x14ac:dyDescent="0.3">
      <c r="A2516" s="1">
        <v>2016335</v>
      </c>
      <c r="B2516" s="1">
        <v>2</v>
      </c>
      <c r="C2516" s="2">
        <v>11.38453</v>
      </c>
      <c r="D2516" s="2">
        <v>0.96628999999999998</v>
      </c>
      <c r="E2516" s="2">
        <v>0</v>
      </c>
      <c r="F2516" s="2">
        <v>18.25667</v>
      </c>
      <c r="G2516" s="2">
        <v>6.1283300000000001</v>
      </c>
      <c r="H2516" s="2">
        <f t="shared" si="40"/>
        <v>36.735819999999997</v>
      </c>
      <c r="I2516" s="1">
        <v>0</v>
      </c>
      <c r="J2516" s="1">
        <v>2</v>
      </c>
      <c r="K2516" s="1">
        <v>85</v>
      </c>
      <c r="L2516" s="1">
        <v>0</v>
      </c>
      <c r="M2516" s="1">
        <v>2016</v>
      </c>
      <c r="N2516" s="53"/>
    </row>
    <row r="2517" spans="1:14" x14ac:dyDescent="0.3">
      <c r="A2517" s="1">
        <v>2016341</v>
      </c>
      <c r="B2517" s="1">
        <v>4</v>
      </c>
      <c r="C2517" s="2">
        <v>9.5128500000000003</v>
      </c>
      <c r="D2517" s="2">
        <v>0.72575999999999996</v>
      </c>
      <c r="E2517" s="2">
        <v>9.7914700000000003</v>
      </c>
      <c r="F2517" s="2">
        <v>22.706140000000001</v>
      </c>
      <c r="G2517" s="2">
        <v>6.6502499999999998</v>
      </c>
      <c r="H2517" s="2">
        <f t="shared" si="40"/>
        <v>49.386470000000003</v>
      </c>
      <c r="I2517" s="1">
        <v>1</v>
      </c>
      <c r="J2517" s="1">
        <v>2</v>
      </c>
      <c r="K2517" s="1">
        <v>91</v>
      </c>
      <c r="L2517" s="1">
        <v>0</v>
      </c>
      <c r="M2517" s="1">
        <v>2016</v>
      </c>
      <c r="N2517" s="53"/>
    </row>
    <row r="2518" spans="1:14" x14ac:dyDescent="0.3">
      <c r="A2518" s="1">
        <v>2016344</v>
      </c>
      <c r="B2518" s="1">
        <v>2</v>
      </c>
      <c r="C2518" s="2">
        <v>11.622</v>
      </c>
      <c r="D2518" s="2">
        <v>0.96919</v>
      </c>
      <c r="E2518" s="2">
        <v>0</v>
      </c>
      <c r="F2518" s="2">
        <v>20.222950000000001</v>
      </c>
      <c r="G2518" s="2">
        <v>7.1114800000000002</v>
      </c>
      <c r="H2518" s="2">
        <f t="shared" si="40"/>
        <v>39.925620000000002</v>
      </c>
      <c r="I2518" s="1">
        <v>0</v>
      </c>
      <c r="J2518" s="1">
        <v>2</v>
      </c>
      <c r="K2518" s="1">
        <v>87</v>
      </c>
      <c r="L2518" s="1">
        <v>0</v>
      </c>
      <c r="M2518" s="1">
        <v>2016</v>
      </c>
      <c r="N2518" s="53"/>
    </row>
    <row r="2519" spans="1:14" x14ac:dyDescent="0.3">
      <c r="A2519" s="1">
        <v>2016345</v>
      </c>
      <c r="B2519" s="1">
        <v>2</v>
      </c>
      <c r="C2519" s="2">
        <v>13.85384</v>
      </c>
      <c r="D2519" s="2">
        <v>0.80271999999999999</v>
      </c>
      <c r="E2519" s="2">
        <v>0</v>
      </c>
      <c r="F2519" s="2">
        <v>20.111619999999998</v>
      </c>
      <c r="G2519" s="2">
        <v>7.0558100000000001</v>
      </c>
      <c r="H2519" s="2">
        <f t="shared" si="40"/>
        <v>41.823990000000002</v>
      </c>
      <c r="I2519" s="1">
        <v>0</v>
      </c>
      <c r="J2519" s="1">
        <v>2</v>
      </c>
      <c r="K2519" s="1">
        <v>93</v>
      </c>
      <c r="L2519" s="1">
        <v>0</v>
      </c>
      <c r="M2519" s="1">
        <v>2016</v>
      </c>
      <c r="N2519" s="53"/>
    </row>
    <row r="2520" spans="1:14" x14ac:dyDescent="0.3">
      <c r="A2520" s="1">
        <v>2016342</v>
      </c>
      <c r="B2520" s="1">
        <v>3</v>
      </c>
      <c r="C2520" s="2">
        <v>11.74456</v>
      </c>
      <c r="D2520" s="2">
        <v>1.0427599999999999</v>
      </c>
      <c r="E2520" s="2">
        <v>11.38209</v>
      </c>
      <c r="F2520" s="2">
        <v>22.635110000000001</v>
      </c>
      <c r="G2520" s="2">
        <v>7.0986099999999999</v>
      </c>
      <c r="H2520" s="2">
        <f t="shared" si="40"/>
        <v>53.903129999999997</v>
      </c>
      <c r="I2520" s="1">
        <v>1</v>
      </c>
      <c r="J2520" s="1">
        <v>1</v>
      </c>
      <c r="K2520" s="1">
        <v>95</v>
      </c>
      <c r="L2520" s="1">
        <v>0</v>
      </c>
      <c r="M2520" s="1">
        <v>2016</v>
      </c>
      <c r="N2520" s="53"/>
    </row>
    <row r="2521" spans="1:14" x14ac:dyDescent="0.3">
      <c r="A2521" s="1">
        <v>2016346</v>
      </c>
      <c r="B2521" s="1">
        <v>2</v>
      </c>
      <c r="C2521" s="2">
        <v>11.28299</v>
      </c>
      <c r="D2521" s="2">
        <v>0.68886000000000003</v>
      </c>
      <c r="E2521" s="2">
        <v>0</v>
      </c>
      <c r="F2521" s="2">
        <v>20.96095</v>
      </c>
      <c r="G2521" s="2">
        <v>7.4804700000000004</v>
      </c>
      <c r="H2521" s="2">
        <f t="shared" si="40"/>
        <v>40.413269999999997</v>
      </c>
      <c r="I2521" s="1">
        <v>0</v>
      </c>
      <c r="J2521" s="1">
        <v>2</v>
      </c>
      <c r="K2521" s="1">
        <v>89</v>
      </c>
      <c r="L2521" s="1">
        <v>0</v>
      </c>
      <c r="M2521" s="1">
        <v>2016</v>
      </c>
      <c r="N2521" s="53"/>
    </row>
    <row r="2522" spans="1:14" x14ac:dyDescent="0.3">
      <c r="A2522" s="1">
        <v>2016323</v>
      </c>
      <c r="B2522" s="1">
        <v>2</v>
      </c>
      <c r="C2522" s="2">
        <v>14.184799999999999</v>
      </c>
      <c r="D2522" s="2">
        <v>1.17764</v>
      </c>
      <c r="E2522" s="2">
        <v>0</v>
      </c>
      <c r="F2522" s="2">
        <v>17.42154</v>
      </c>
      <c r="G2522" s="2">
        <v>5.7107700000000001</v>
      </c>
      <c r="H2522" s="2">
        <f t="shared" si="40"/>
        <v>38.494749999999996</v>
      </c>
      <c r="I2522" s="1">
        <v>0</v>
      </c>
      <c r="J2522" s="1">
        <v>2</v>
      </c>
      <c r="K2522" s="1">
        <v>95</v>
      </c>
      <c r="L2522" s="1">
        <v>2</v>
      </c>
      <c r="M2522" s="1">
        <v>2016</v>
      </c>
      <c r="N2522" s="53"/>
    </row>
    <row r="2523" spans="1:14" x14ac:dyDescent="0.3">
      <c r="A2523" s="1">
        <v>2016343</v>
      </c>
      <c r="B2523" s="1">
        <v>3</v>
      </c>
      <c r="C2523" s="2">
        <v>14.69787</v>
      </c>
      <c r="D2523" s="2">
        <v>1.0036700000000001</v>
      </c>
      <c r="E2523" s="2">
        <v>6.5530499999999998</v>
      </c>
      <c r="F2523" s="2">
        <v>22.594919999999998</v>
      </c>
      <c r="G2523" s="2">
        <v>7.9654199999999999</v>
      </c>
      <c r="H2523" s="2">
        <f t="shared" si="40"/>
        <v>52.814929999999997</v>
      </c>
      <c r="I2523" s="1">
        <v>1</v>
      </c>
      <c r="J2523" s="1">
        <v>1</v>
      </c>
      <c r="K2523" s="1">
        <v>84</v>
      </c>
      <c r="L2523" s="1">
        <v>0</v>
      </c>
      <c r="M2523" s="1">
        <v>2016</v>
      </c>
      <c r="N2523" s="53"/>
    </row>
    <row r="2524" spans="1:14" x14ac:dyDescent="0.3">
      <c r="A2524" s="1">
        <v>2016347</v>
      </c>
      <c r="B2524" s="1">
        <v>2</v>
      </c>
      <c r="C2524" s="2">
        <v>12.004</v>
      </c>
      <c r="D2524" s="2">
        <v>1.05158</v>
      </c>
      <c r="E2524" s="2">
        <v>0</v>
      </c>
      <c r="F2524" s="2">
        <v>18.20186</v>
      </c>
      <c r="G2524" s="2">
        <v>6.10093</v>
      </c>
      <c r="H2524" s="2">
        <f t="shared" si="40"/>
        <v>37.358370000000001</v>
      </c>
      <c r="I2524" s="1">
        <v>0</v>
      </c>
      <c r="J2524" s="1">
        <v>2</v>
      </c>
      <c r="K2524" s="1">
        <v>95</v>
      </c>
      <c r="L2524" s="1">
        <v>0</v>
      </c>
      <c r="M2524" s="1">
        <v>2016</v>
      </c>
      <c r="N2524" s="53"/>
    </row>
    <row r="2525" spans="1:14" x14ac:dyDescent="0.3">
      <c r="A2525" s="1">
        <v>2016349</v>
      </c>
      <c r="B2525" s="1">
        <v>4</v>
      </c>
      <c r="C2525" s="2">
        <v>14.26723</v>
      </c>
      <c r="D2525" s="2">
        <v>0.93106999999999995</v>
      </c>
      <c r="E2525" s="2">
        <v>6.7533000000000003</v>
      </c>
      <c r="F2525" s="2">
        <v>18.04684</v>
      </c>
      <c r="G2525" s="2">
        <v>9.25014</v>
      </c>
      <c r="H2525" s="2">
        <f t="shared" si="40"/>
        <v>49.248580000000004</v>
      </c>
      <c r="I2525" s="1">
        <v>1</v>
      </c>
      <c r="J2525" s="1">
        <v>2</v>
      </c>
      <c r="K2525" s="1">
        <v>81</v>
      </c>
      <c r="L2525" s="1">
        <v>2</v>
      </c>
      <c r="M2525" s="1">
        <v>2016</v>
      </c>
      <c r="N2525" s="53"/>
    </row>
    <row r="2526" spans="1:14" x14ac:dyDescent="0.3">
      <c r="A2526" s="1">
        <v>2016351</v>
      </c>
      <c r="B2526" s="1">
        <v>4</v>
      </c>
      <c r="C2526" s="2">
        <v>9.7950300000000006</v>
      </c>
      <c r="D2526" s="2">
        <v>0.83179999999999998</v>
      </c>
      <c r="E2526" s="2">
        <v>9.1310699999999994</v>
      </c>
      <c r="F2526" s="2">
        <v>22.442329999999998</v>
      </c>
      <c r="G2526" s="2">
        <v>6.0593199999999996</v>
      </c>
      <c r="H2526" s="2">
        <f t="shared" si="40"/>
        <v>48.259549999999997</v>
      </c>
      <c r="I2526" s="1">
        <v>1</v>
      </c>
      <c r="J2526" s="1">
        <v>2</v>
      </c>
      <c r="K2526" s="1">
        <v>89</v>
      </c>
      <c r="L2526" s="1">
        <v>1</v>
      </c>
      <c r="M2526" s="1">
        <v>2016</v>
      </c>
      <c r="N2526" s="53"/>
    </row>
    <row r="2527" spans="1:14" x14ac:dyDescent="0.3">
      <c r="A2527" s="1">
        <v>2016352</v>
      </c>
      <c r="B2527" s="1">
        <v>2</v>
      </c>
      <c r="C2527" s="2">
        <v>12.16835</v>
      </c>
      <c r="D2527" s="2">
        <v>0.55259999999999998</v>
      </c>
      <c r="E2527" s="2">
        <v>0</v>
      </c>
      <c r="F2527" s="2">
        <v>22.71686</v>
      </c>
      <c r="G2527" s="2">
        <v>8.3584300000000002</v>
      </c>
      <c r="H2527" s="2">
        <f t="shared" si="40"/>
        <v>43.796239999999997</v>
      </c>
      <c r="I2527" s="1">
        <v>0</v>
      </c>
      <c r="J2527" s="1">
        <v>2</v>
      </c>
      <c r="K2527" s="1">
        <v>98</v>
      </c>
      <c r="L2527" s="1">
        <v>0</v>
      </c>
      <c r="M2527" s="1">
        <v>2016</v>
      </c>
      <c r="N2527" s="53"/>
    </row>
    <row r="2528" spans="1:14" x14ac:dyDescent="0.3">
      <c r="A2528" s="1">
        <v>2016353</v>
      </c>
      <c r="B2528" s="1">
        <v>2</v>
      </c>
      <c r="C2528" s="2">
        <v>12.14873</v>
      </c>
      <c r="D2528" s="2">
        <v>0.80567999999999995</v>
      </c>
      <c r="E2528" s="2">
        <v>0</v>
      </c>
      <c r="F2528" s="2">
        <v>26.084859999999999</v>
      </c>
      <c r="G2528" s="2">
        <v>10.04243</v>
      </c>
      <c r="H2528" s="2">
        <f t="shared" si="40"/>
        <v>49.081699999999998</v>
      </c>
      <c r="I2528" s="1">
        <v>0</v>
      </c>
      <c r="J2528" s="1">
        <v>2</v>
      </c>
      <c r="K2528" s="1">
        <v>101</v>
      </c>
      <c r="L2528" s="1">
        <v>0</v>
      </c>
      <c r="M2528" s="1">
        <v>2016</v>
      </c>
      <c r="N2528" s="53"/>
    </row>
    <row r="2529" spans="1:14" x14ac:dyDescent="0.3">
      <c r="A2529" s="1">
        <v>2016354</v>
      </c>
      <c r="B2529" s="1">
        <v>2</v>
      </c>
      <c r="C2529" s="2">
        <v>13.90619</v>
      </c>
      <c r="D2529" s="2">
        <v>0.94589999999999996</v>
      </c>
      <c r="E2529" s="2">
        <v>0</v>
      </c>
      <c r="F2529" s="2">
        <v>24.97869</v>
      </c>
      <c r="G2529" s="2">
        <v>9.4893400000000003</v>
      </c>
      <c r="H2529" s="2">
        <f t="shared" si="40"/>
        <v>49.320120000000003</v>
      </c>
      <c r="I2529" s="1">
        <v>0</v>
      </c>
      <c r="J2529" s="1">
        <v>2</v>
      </c>
      <c r="K2529" s="1">
        <v>102</v>
      </c>
      <c r="L2529" s="1">
        <v>1</v>
      </c>
      <c r="M2529" s="1">
        <v>2016</v>
      </c>
      <c r="N2529" s="53"/>
    </row>
    <row r="2530" spans="1:14" x14ac:dyDescent="0.3">
      <c r="A2530" s="1">
        <v>2016340</v>
      </c>
      <c r="B2530" s="1">
        <v>3</v>
      </c>
      <c r="C2530" s="2">
        <v>13.401439999999999</v>
      </c>
      <c r="D2530" s="2">
        <v>0.71104000000000001</v>
      </c>
      <c r="E2530" s="2">
        <v>11.99099</v>
      </c>
      <c r="F2530" s="2">
        <v>21.790590000000002</v>
      </c>
      <c r="G2530" s="2">
        <v>6.0444399999999998</v>
      </c>
      <c r="H2530" s="2">
        <f t="shared" si="40"/>
        <v>53.938500000000005</v>
      </c>
      <c r="I2530" s="1">
        <v>1</v>
      </c>
      <c r="J2530" s="1">
        <v>1</v>
      </c>
      <c r="K2530" s="1">
        <v>94</v>
      </c>
      <c r="L2530" s="1">
        <v>0</v>
      </c>
      <c r="M2530" s="1">
        <v>2016</v>
      </c>
      <c r="N2530" s="53"/>
    </row>
    <row r="2531" spans="1:14" x14ac:dyDescent="0.3">
      <c r="A2531" s="1">
        <v>2016355</v>
      </c>
      <c r="B2531" s="1">
        <v>2</v>
      </c>
      <c r="C2531" s="2">
        <v>13.320040000000001</v>
      </c>
      <c r="D2531" s="2">
        <v>0.92652999999999996</v>
      </c>
      <c r="E2531" s="2">
        <v>0</v>
      </c>
      <c r="F2531" s="2">
        <v>22.515820000000001</v>
      </c>
      <c r="G2531" s="2">
        <v>8.2579100000000007</v>
      </c>
      <c r="H2531" s="2">
        <f t="shared" si="40"/>
        <v>45.020300000000006</v>
      </c>
      <c r="I2531" s="1">
        <v>0</v>
      </c>
      <c r="J2531" s="1">
        <v>2</v>
      </c>
      <c r="K2531" s="1">
        <v>102</v>
      </c>
      <c r="L2531" s="1">
        <v>0</v>
      </c>
      <c r="M2531" s="1">
        <v>2016</v>
      </c>
      <c r="N2531" s="53"/>
    </row>
    <row r="2532" spans="1:14" x14ac:dyDescent="0.3">
      <c r="A2532" s="1">
        <v>2016357</v>
      </c>
      <c r="B2532" s="1">
        <v>2</v>
      </c>
      <c r="C2532" s="2">
        <v>12.430569999999999</v>
      </c>
      <c r="D2532" s="2">
        <v>0.73719000000000001</v>
      </c>
      <c r="E2532" s="2">
        <v>0</v>
      </c>
      <c r="F2532" s="2">
        <v>17.443439999999999</v>
      </c>
      <c r="G2532" s="2">
        <v>5.7217200000000004</v>
      </c>
      <c r="H2532" s="2">
        <f t="shared" si="40"/>
        <v>36.332919999999994</v>
      </c>
      <c r="I2532" s="1">
        <v>0</v>
      </c>
      <c r="J2532" s="1">
        <v>2</v>
      </c>
      <c r="K2532" s="1">
        <v>82</v>
      </c>
      <c r="L2532" s="1">
        <v>0</v>
      </c>
      <c r="M2532" s="1">
        <v>2016</v>
      </c>
      <c r="N2532" s="53"/>
    </row>
    <row r="2533" spans="1:14" x14ac:dyDescent="0.3">
      <c r="A2533" s="1">
        <v>2016359</v>
      </c>
      <c r="B2533" s="1">
        <v>2</v>
      </c>
      <c r="C2533" s="2">
        <v>11.596159999999999</v>
      </c>
      <c r="D2533" s="2">
        <v>0.94867000000000001</v>
      </c>
      <c r="E2533" s="2">
        <v>0</v>
      </c>
      <c r="F2533" s="2">
        <v>22.710370000000001</v>
      </c>
      <c r="G2533" s="2">
        <v>8.3551900000000003</v>
      </c>
      <c r="H2533" s="2">
        <f t="shared" si="40"/>
        <v>43.610390000000002</v>
      </c>
      <c r="I2533" s="1">
        <v>0</v>
      </c>
      <c r="J2533" s="1">
        <v>2</v>
      </c>
      <c r="K2533" s="1">
        <v>93</v>
      </c>
      <c r="L2533" s="1">
        <v>2</v>
      </c>
      <c r="M2533" s="1">
        <v>2016</v>
      </c>
      <c r="N2533" s="53"/>
    </row>
    <row r="2534" spans="1:14" x14ac:dyDescent="0.3">
      <c r="A2534" s="1">
        <v>2016356</v>
      </c>
      <c r="B2534" s="1">
        <v>4</v>
      </c>
      <c r="C2534" s="2">
        <v>10.03736</v>
      </c>
      <c r="D2534" s="2">
        <v>1.1527499999999999</v>
      </c>
      <c r="E2534" s="2">
        <v>12.434839999999999</v>
      </c>
      <c r="F2534" s="2">
        <v>24.7789</v>
      </c>
      <c r="G2534" s="2">
        <v>10.448449999999999</v>
      </c>
      <c r="H2534" s="2">
        <f t="shared" si="40"/>
        <v>58.8523</v>
      </c>
      <c r="I2534" s="1">
        <v>1</v>
      </c>
      <c r="J2534" s="1">
        <v>2</v>
      </c>
      <c r="K2534" s="1">
        <v>107</v>
      </c>
      <c r="L2534" s="1">
        <v>0</v>
      </c>
      <c r="M2534" s="1">
        <v>2016</v>
      </c>
      <c r="N2534" s="53"/>
    </row>
    <row r="2535" spans="1:14" x14ac:dyDescent="0.3">
      <c r="A2535" s="1">
        <v>2016361</v>
      </c>
      <c r="B2535" s="1">
        <v>2</v>
      </c>
      <c r="C2535" s="2">
        <v>10.887689999999999</v>
      </c>
      <c r="D2535" s="2">
        <v>0.94001000000000001</v>
      </c>
      <c r="E2535" s="2">
        <v>0</v>
      </c>
      <c r="F2535" s="2">
        <v>16.982610000000001</v>
      </c>
      <c r="G2535" s="2">
        <v>5.4913100000000004</v>
      </c>
      <c r="H2535" s="2">
        <f t="shared" si="40"/>
        <v>34.30162</v>
      </c>
      <c r="I2535" s="1">
        <v>0</v>
      </c>
      <c r="J2535" s="1">
        <v>2</v>
      </c>
      <c r="K2535" s="1">
        <v>84</v>
      </c>
      <c r="L2535" s="1">
        <v>0</v>
      </c>
      <c r="M2535" s="1">
        <v>2016</v>
      </c>
      <c r="N2535" s="53"/>
    </row>
    <row r="2536" spans="1:14" x14ac:dyDescent="0.3">
      <c r="A2536" s="1">
        <v>2016358</v>
      </c>
      <c r="B2536" s="1">
        <v>3</v>
      </c>
      <c r="C2536" s="2">
        <v>12.74521</v>
      </c>
      <c r="D2536" s="2">
        <v>1.16696</v>
      </c>
      <c r="E2536" s="2">
        <v>11.99544</v>
      </c>
      <c r="F2536" s="2">
        <v>18.995809999999999</v>
      </c>
      <c r="G2536" s="2">
        <v>9.0448599999999999</v>
      </c>
      <c r="H2536" s="2">
        <f t="shared" si="40"/>
        <v>53.948279999999997</v>
      </c>
      <c r="I2536" s="1">
        <v>1</v>
      </c>
      <c r="J2536" s="1">
        <v>1</v>
      </c>
      <c r="K2536" s="1">
        <v>94</v>
      </c>
      <c r="L2536" s="1">
        <v>0</v>
      </c>
      <c r="M2536" s="1">
        <v>2016</v>
      </c>
      <c r="N2536" s="53"/>
    </row>
    <row r="2537" spans="1:14" x14ac:dyDescent="0.3">
      <c r="A2537" s="1">
        <v>2016362</v>
      </c>
      <c r="B2537" s="1">
        <v>1</v>
      </c>
      <c r="C2537" s="2">
        <v>11.759679999999999</v>
      </c>
      <c r="D2537" s="2">
        <v>1.1025199999999999</v>
      </c>
      <c r="E2537" s="2">
        <v>0</v>
      </c>
      <c r="F2537" s="2">
        <v>20.697610000000001</v>
      </c>
      <c r="G2537" s="2">
        <v>9.0693800000000007</v>
      </c>
      <c r="H2537" s="2">
        <f t="shared" si="40"/>
        <v>42.629190000000001</v>
      </c>
      <c r="I2537" s="1">
        <v>0</v>
      </c>
      <c r="J2537" s="1">
        <v>1</v>
      </c>
      <c r="K2537" s="1">
        <v>93</v>
      </c>
      <c r="L2537" s="1">
        <v>1</v>
      </c>
      <c r="M2537" s="1">
        <v>2016</v>
      </c>
      <c r="N2537" s="53"/>
    </row>
    <row r="2538" spans="1:14" x14ac:dyDescent="0.3">
      <c r="A2538" s="1">
        <v>2016363</v>
      </c>
      <c r="B2538" s="1">
        <v>2</v>
      </c>
      <c r="C2538" s="2">
        <v>12.292730000000001</v>
      </c>
      <c r="D2538" s="2">
        <v>1.2390099999999999</v>
      </c>
      <c r="E2538" s="2">
        <v>0</v>
      </c>
      <c r="F2538" s="2">
        <v>23.2715</v>
      </c>
      <c r="G2538" s="2">
        <v>8.6357499999999998</v>
      </c>
      <c r="H2538" s="2">
        <f t="shared" si="40"/>
        <v>45.438990000000004</v>
      </c>
      <c r="I2538" s="1">
        <v>0</v>
      </c>
      <c r="J2538" s="1">
        <v>2</v>
      </c>
      <c r="K2538" s="1">
        <v>88</v>
      </c>
      <c r="L2538" s="1">
        <v>0</v>
      </c>
      <c r="M2538" s="1">
        <v>2016</v>
      </c>
      <c r="N2538" s="53"/>
    </row>
    <row r="2539" spans="1:14" x14ac:dyDescent="0.3">
      <c r="A2539" s="1">
        <v>2016360</v>
      </c>
      <c r="B2539" s="1">
        <v>4</v>
      </c>
      <c r="C2539" s="2">
        <v>11.443149999999999</v>
      </c>
      <c r="D2539" s="2">
        <v>1.0754600000000001</v>
      </c>
      <c r="E2539" s="2">
        <v>7.8853200000000001</v>
      </c>
      <c r="F2539" s="2">
        <v>23.467739999999999</v>
      </c>
      <c r="G2539" s="2">
        <v>9.4628800000000002</v>
      </c>
      <c r="H2539" s="2">
        <f t="shared" si="40"/>
        <v>53.334549999999993</v>
      </c>
      <c r="I2539" s="1">
        <v>1</v>
      </c>
      <c r="J2539" s="1">
        <v>2</v>
      </c>
      <c r="K2539" s="1">
        <v>92</v>
      </c>
      <c r="L2539" s="1">
        <v>0</v>
      </c>
      <c r="M2539" s="1">
        <v>2016</v>
      </c>
      <c r="N2539" s="53"/>
    </row>
    <row r="2540" spans="1:14" x14ac:dyDescent="0.3">
      <c r="A2540" s="1">
        <v>2016364</v>
      </c>
      <c r="B2540" s="1">
        <v>3</v>
      </c>
      <c r="C2540" s="2">
        <v>12.68064</v>
      </c>
      <c r="D2540" s="2">
        <v>0.74582999999999999</v>
      </c>
      <c r="E2540" s="2">
        <v>8.2971800000000009</v>
      </c>
      <c r="F2540" s="2">
        <v>20.666309999999999</v>
      </c>
      <c r="G2540" s="2">
        <v>7.0728299999999997</v>
      </c>
      <c r="H2540" s="2">
        <f t="shared" si="40"/>
        <v>49.462789999999998</v>
      </c>
      <c r="I2540" s="1">
        <v>1</v>
      </c>
      <c r="J2540" s="1">
        <v>1</v>
      </c>
      <c r="K2540" s="1">
        <v>84</v>
      </c>
      <c r="L2540" s="1">
        <v>0</v>
      </c>
      <c r="M2540" s="1">
        <v>2016</v>
      </c>
      <c r="N2540" s="53"/>
    </row>
    <row r="2541" spans="1:14" x14ac:dyDescent="0.3">
      <c r="A2541" s="1">
        <v>2016365</v>
      </c>
      <c r="B2541" s="1">
        <v>4</v>
      </c>
      <c r="C2541" s="2">
        <v>10.61863</v>
      </c>
      <c r="D2541" s="2">
        <v>0.82455000000000001</v>
      </c>
      <c r="E2541" s="2">
        <v>7.3440899999999996</v>
      </c>
      <c r="F2541" s="2">
        <v>25.07517</v>
      </c>
      <c r="G2541" s="2">
        <v>11.941140000000001</v>
      </c>
      <c r="H2541" s="2">
        <f t="shared" ref="H2541:H2560" si="41">SUM(C2541:G2541)</f>
        <v>55.803579999999997</v>
      </c>
      <c r="I2541" s="1">
        <v>1</v>
      </c>
      <c r="J2541" s="1">
        <v>2</v>
      </c>
      <c r="K2541" s="1">
        <v>96</v>
      </c>
      <c r="L2541" s="1">
        <v>0</v>
      </c>
      <c r="M2541" s="1">
        <v>2016</v>
      </c>
      <c r="N2541" s="53"/>
    </row>
    <row r="2542" spans="1:14" x14ac:dyDescent="0.3">
      <c r="A2542" s="1">
        <v>2016366</v>
      </c>
      <c r="B2542" s="1">
        <v>4</v>
      </c>
      <c r="C2542" s="2">
        <v>11.663629999999999</v>
      </c>
      <c r="D2542" s="2">
        <v>1.4675499999999999</v>
      </c>
      <c r="E2542" s="2">
        <v>12.420909999999999</v>
      </c>
      <c r="F2542" s="2">
        <v>19.158840000000001</v>
      </c>
      <c r="G2542" s="2">
        <v>12.259460000000001</v>
      </c>
      <c r="H2542" s="2">
        <f t="shared" si="41"/>
        <v>56.970390000000009</v>
      </c>
      <c r="I2542" s="1">
        <v>1</v>
      </c>
      <c r="J2542" s="1">
        <v>2</v>
      </c>
      <c r="K2542" s="1">
        <v>101</v>
      </c>
      <c r="L2542" s="1">
        <v>1</v>
      </c>
      <c r="M2542" s="1">
        <v>2016</v>
      </c>
      <c r="N2542" s="53"/>
    </row>
    <row r="2543" spans="1:14" x14ac:dyDescent="0.3">
      <c r="A2543" s="1">
        <v>2016367</v>
      </c>
      <c r="B2543" s="1">
        <v>3</v>
      </c>
      <c r="C2543" s="2">
        <v>9.7846899999999994</v>
      </c>
      <c r="D2543" s="2">
        <v>0.73512</v>
      </c>
      <c r="E2543" s="2">
        <v>10.49004</v>
      </c>
      <c r="F2543" s="2">
        <v>15.71804</v>
      </c>
      <c r="G2543" s="2">
        <v>7.2426899999999996</v>
      </c>
      <c r="H2543" s="2">
        <f t="shared" si="41"/>
        <v>43.970579999999998</v>
      </c>
      <c r="I2543" s="1">
        <v>1</v>
      </c>
      <c r="J2543" s="1">
        <v>1</v>
      </c>
      <c r="K2543" s="1">
        <v>81</v>
      </c>
      <c r="L2543" s="1">
        <v>1</v>
      </c>
      <c r="M2543" s="1">
        <v>2016</v>
      </c>
      <c r="N2543" s="53"/>
    </row>
    <row r="2544" spans="1:14" x14ac:dyDescent="0.3">
      <c r="A2544" s="1">
        <v>2016369</v>
      </c>
      <c r="B2544" s="1">
        <v>2</v>
      </c>
      <c r="C2544" s="2">
        <v>13.50938</v>
      </c>
      <c r="D2544" s="2">
        <v>1.1224799999999999</v>
      </c>
      <c r="E2544" s="2">
        <v>0</v>
      </c>
      <c r="F2544" s="2">
        <v>17.802440000000001</v>
      </c>
      <c r="G2544" s="2">
        <v>5.9012200000000004</v>
      </c>
      <c r="H2544" s="2">
        <f t="shared" si="41"/>
        <v>38.335520000000002</v>
      </c>
      <c r="I2544" s="1">
        <v>0</v>
      </c>
      <c r="J2544" s="1">
        <v>2</v>
      </c>
      <c r="K2544" s="1">
        <v>86</v>
      </c>
      <c r="L2544" s="1">
        <v>0</v>
      </c>
      <c r="M2544" s="1">
        <v>2016</v>
      </c>
      <c r="N2544" s="53"/>
    </row>
    <row r="2545" spans="1:14" x14ac:dyDescent="0.3">
      <c r="A2545" s="1">
        <v>2016371</v>
      </c>
      <c r="B2545" s="1">
        <v>2</v>
      </c>
      <c r="C2545" s="2">
        <v>14.10253</v>
      </c>
      <c r="D2545" s="2">
        <v>1.1913</v>
      </c>
      <c r="E2545" s="2">
        <v>0</v>
      </c>
      <c r="F2545" s="2">
        <v>19.763660000000002</v>
      </c>
      <c r="G2545" s="2">
        <v>6.8818299999999999</v>
      </c>
      <c r="H2545" s="2">
        <f t="shared" si="41"/>
        <v>41.939320000000002</v>
      </c>
      <c r="I2545" s="1">
        <v>0</v>
      </c>
      <c r="J2545" s="1">
        <v>2</v>
      </c>
      <c r="K2545" s="1">
        <v>85</v>
      </c>
      <c r="L2545" s="1">
        <v>1</v>
      </c>
      <c r="M2545" s="1">
        <v>2016</v>
      </c>
      <c r="N2545" s="53"/>
    </row>
    <row r="2546" spans="1:14" x14ac:dyDescent="0.3">
      <c r="A2546" s="1">
        <v>2016373</v>
      </c>
      <c r="B2546" s="1">
        <v>2</v>
      </c>
      <c r="C2546" s="2">
        <v>11.37182</v>
      </c>
      <c r="D2546" s="2">
        <v>0.83204999999999996</v>
      </c>
      <c r="E2546" s="2">
        <v>0</v>
      </c>
      <c r="F2546" s="2">
        <v>23.251650000000001</v>
      </c>
      <c r="G2546" s="2">
        <v>8.6258199999999992</v>
      </c>
      <c r="H2546" s="2">
        <f t="shared" si="41"/>
        <v>44.081339999999997</v>
      </c>
      <c r="I2546" s="1">
        <v>0</v>
      </c>
      <c r="J2546" s="1">
        <v>2</v>
      </c>
      <c r="K2546" s="1">
        <v>103</v>
      </c>
      <c r="L2546" s="1">
        <v>0</v>
      </c>
      <c r="M2546" s="1">
        <v>2016</v>
      </c>
      <c r="N2546" s="53"/>
    </row>
    <row r="2547" spans="1:14" x14ac:dyDescent="0.3">
      <c r="A2547" s="1">
        <v>2016368</v>
      </c>
      <c r="B2547" s="1">
        <v>4</v>
      </c>
      <c r="C2547" s="2">
        <v>12.955209999999999</v>
      </c>
      <c r="D2547" s="2">
        <v>0.69221999999999995</v>
      </c>
      <c r="E2547" s="2">
        <v>6.83047</v>
      </c>
      <c r="F2547" s="2">
        <v>24.443729999999999</v>
      </c>
      <c r="G2547" s="2">
        <v>12.80151</v>
      </c>
      <c r="H2547" s="2">
        <f t="shared" si="41"/>
        <v>57.723139999999994</v>
      </c>
      <c r="I2547" s="1">
        <v>1</v>
      </c>
      <c r="J2547" s="1">
        <v>2</v>
      </c>
      <c r="K2547" s="1">
        <v>96</v>
      </c>
      <c r="L2547" s="1">
        <v>0</v>
      </c>
      <c r="M2547" s="1">
        <v>2016</v>
      </c>
      <c r="N2547" s="53"/>
    </row>
    <row r="2548" spans="1:14" x14ac:dyDescent="0.3">
      <c r="A2548" s="1">
        <v>2016350</v>
      </c>
      <c r="B2548" s="1">
        <v>1</v>
      </c>
      <c r="C2548" s="2">
        <v>12.27427</v>
      </c>
      <c r="D2548" s="2">
        <v>1.2382500000000001</v>
      </c>
      <c r="E2548" s="2">
        <v>0</v>
      </c>
      <c r="F2548" s="2">
        <v>16.374169999999999</v>
      </c>
      <c r="G2548" s="2">
        <v>6.88307</v>
      </c>
      <c r="H2548" s="2">
        <f t="shared" si="41"/>
        <v>36.769760000000005</v>
      </c>
      <c r="I2548" s="1">
        <v>0</v>
      </c>
      <c r="J2548" s="1">
        <v>1</v>
      </c>
      <c r="K2548" s="1">
        <v>88</v>
      </c>
      <c r="L2548" s="1">
        <v>1</v>
      </c>
      <c r="M2548" s="1">
        <v>2016</v>
      </c>
      <c r="N2548" s="53"/>
    </row>
    <row r="2549" spans="1:14" x14ac:dyDescent="0.3">
      <c r="A2549" s="1">
        <v>2016370</v>
      </c>
      <c r="B2549" s="1">
        <v>3</v>
      </c>
      <c r="C2549" s="2">
        <v>8.2545800000000007</v>
      </c>
      <c r="D2549" s="2">
        <v>0.90834999999999999</v>
      </c>
      <c r="E2549" s="2">
        <v>8.6199999999999992</v>
      </c>
      <c r="F2549" s="2">
        <v>20.76201</v>
      </c>
      <c r="G2549" s="2">
        <v>9.0512499999999996</v>
      </c>
      <c r="H2549" s="2">
        <f t="shared" si="41"/>
        <v>47.596189999999993</v>
      </c>
      <c r="I2549" s="1">
        <v>1</v>
      </c>
      <c r="J2549" s="1">
        <v>1</v>
      </c>
      <c r="K2549" s="1">
        <v>86</v>
      </c>
      <c r="L2549" s="1">
        <v>0</v>
      </c>
      <c r="M2549" s="1">
        <v>2016</v>
      </c>
      <c r="N2549" s="53"/>
    </row>
    <row r="2550" spans="1:14" x14ac:dyDescent="0.3">
      <c r="A2550" s="1">
        <v>2016372</v>
      </c>
      <c r="B2550" s="1">
        <v>3</v>
      </c>
      <c r="C2550" s="2">
        <v>11.55335</v>
      </c>
      <c r="D2550" s="2">
        <v>1.1941900000000001</v>
      </c>
      <c r="E2550" s="2">
        <v>11.55564</v>
      </c>
      <c r="F2550" s="2">
        <v>18.805710000000001</v>
      </c>
      <c r="G2550" s="2">
        <v>7.5011999999999999</v>
      </c>
      <c r="H2550" s="2">
        <f t="shared" si="41"/>
        <v>50.61009</v>
      </c>
      <c r="I2550" s="1">
        <v>1</v>
      </c>
      <c r="J2550" s="1">
        <v>1</v>
      </c>
      <c r="K2550" s="1">
        <v>89</v>
      </c>
      <c r="L2550" s="1">
        <v>0</v>
      </c>
      <c r="M2550" s="1">
        <v>2016</v>
      </c>
      <c r="N2550" s="53"/>
    </row>
    <row r="2551" spans="1:14" x14ac:dyDescent="0.3">
      <c r="A2551" s="1">
        <v>2016375</v>
      </c>
      <c r="B2551" s="1">
        <v>2</v>
      </c>
      <c r="C2551" s="2">
        <v>11.714510000000001</v>
      </c>
      <c r="D2551" s="2">
        <v>0.99655000000000005</v>
      </c>
      <c r="E2551" s="2">
        <v>0</v>
      </c>
      <c r="F2551" s="2">
        <v>20.37227</v>
      </c>
      <c r="G2551" s="2">
        <v>7.1861300000000004</v>
      </c>
      <c r="H2551" s="2">
        <f t="shared" si="41"/>
        <v>40.269460000000002</v>
      </c>
      <c r="I2551" s="1">
        <v>0</v>
      </c>
      <c r="J2551" s="1">
        <v>2</v>
      </c>
      <c r="K2551" s="1">
        <v>80</v>
      </c>
      <c r="L2551" s="1">
        <v>0</v>
      </c>
      <c r="M2551" s="1">
        <v>2016</v>
      </c>
      <c r="N2551" s="53"/>
    </row>
    <row r="2552" spans="1:14" x14ac:dyDescent="0.3">
      <c r="A2552" s="1">
        <v>2016374</v>
      </c>
      <c r="B2552" s="1">
        <v>4</v>
      </c>
      <c r="C2552" s="2">
        <v>10.099780000000001</v>
      </c>
      <c r="D2552" s="2">
        <v>1.0931</v>
      </c>
      <c r="E2552" s="2">
        <v>11.56873</v>
      </c>
      <c r="F2552" s="2">
        <v>23.79111</v>
      </c>
      <c r="G2552" s="2">
        <v>7.1867799999999997</v>
      </c>
      <c r="H2552" s="2">
        <f t="shared" si="41"/>
        <v>53.7395</v>
      </c>
      <c r="I2552" s="1">
        <v>1</v>
      </c>
      <c r="J2552" s="1">
        <v>2</v>
      </c>
      <c r="K2552" s="1">
        <v>99</v>
      </c>
      <c r="L2552" s="1">
        <v>0</v>
      </c>
      <c r="M2552" s="1">
        <v>2016</v>
      </c>
      <c r="N2552" s="53"/>
    </row>
    <row r="2553" spans="1:14" x14ac:dyDescent="0.3">
      <c r="A2553" s="1">
        <v>2016348</v>
      </c>
      <c r="B2553" s="1">
        <v>3</v>
      </c>
      <c r="C2553" s="2">
        <v>13.50935</v>
      </c>
      <c r="D2553" s="2">
        <v>0.84548000000000001</v>
      </c>
      <c r="E2553" s="2">
        <v>13.297319999999999</v>
      </c>
      <c r="F2553" s="2">
        <v>18.236080000000001</v>
      </c>
      <c r="G2553" s="2">
        <v>5.61294</v>
      </c>
      <c r="H2553" s="2">
        <f t="shared" si="41"/>
        <v>51.501170000000002</v>
      </c>
      <c r="I2553" s="1">
        <v>1</v>
      </c>
      <c r="J2553" s="1">
        <v>1</v>
      </c>
      <c r="K2553" s="1">
        <v>91</v>
      </c>
      <c r="L2553" s="1">
        <v>0</v>
      </c>
      <c r="M2553" s="1">
        <v>2016</v>
      </c>
      <c r="N2553" s="53"/>
    </row>
    <row r="2554" spans="1:14" x14ac:dyDescent="0.3">
      <c r="A2554" s="1">
        <v>2016377</v>
      </c>
      <c r="B2554" s="1">
        <v>2</v>
      </c>
      <c r="C2554" s="2">
        <v>12.28265</v>
      </c>
      <c r="D2554" s="2">
        <v>1.0965499999999999</v>
      </c>
      <c r="E2554" s="2">
        <v>0</v>
      </c>
      <c r="F2554" s="2">
        <v>25.569959999999998</v>
      </c>
      <c r="G2554" s="2">
        <v>9.7849799999999991</v>
      </c>
      <c r="H2554" s="2">
        <f t="shared" si="41"/>
        <v>48.734139999999996</v>
      </c>
      <c r="I2554" s="1">
        <v>0</v>
      </c>
      <c r="J2554" s="1">
        <v>2</v>
      </c>
      <c r="K2554" s="1">
        <v>102</v>
      </c>
      <c r="L2554" s="1">
        <v>0</v>
      </c>
      <c r="M2554" s="1">
        <v>2016</v>
      </c>
      <c r="N2554" s="53"/>
    </row>
    <row r="2555" spans="1:14" x14ac:dyDescent="0.3">
      <c r="A2555" s="1">
        <v>2016379</v>
      </c>
      <c r="B2555" s="1">
        <v>1</v>
      </c>
      <c r="C2555" s="2">
        <v>12.276120000000001</v>
      </c>
      <c r="D2555" s="2">
        <v>0.95145999999999997</v>
      </c>
      <c r="E2555" s="2">
        <v>0</v>
      </c>
      <c r="F2555" s="2">
        <v>17.21678</v>
      </c>
      <c r="G2555" s="2">
        <v>4.8151099999999998</v>
      </c>
      <c r="H2555" s="2">
        <f t="shared" si="41"/>
        <v>35.25947</v>
      </c>
      <c r="I2555" s="1">
        <v>0</v>
      </c>
      <c r="J2555" s="1">
        <v>1</v>
      </c>
      <c r="K2555" s="1">
        <v>82</v>
      </c>
      <c r="L2555" s="1">
        <v>2</v>
      </c>
      <c r="M2555" s="1">
        <v>2016</v>
      </c>
      <c r="N2555" s="53"/>
    </row>
    <row r="2556" spans="1:14" x14ac:dyDescent="0.3">
      <c r="A2556" s="1">
        <v>2016380</v>
      </c>
      <c r="B2556" s="1">
        <v>2</v>
      </c>
      <c r="C2556" s="2">
        <v>13.55688</v>
      </c>
      <c r="D2556" s="2">
        <v>1.1431</v>
      </c>
      <c r="E2556" s="2">
        <v>0</v>
      </c>
      <c r="F2556" s="2">
        <v>19.836110000000001</v>
      </c>
      <c r="G2556" s="2">
        <v>6.91805</v>
      </c>
      <c r="H2556" s="2">
        <f t="shared" si="41"/>
        <v>41.454140000000002</v>
      </c>
      <c r="I2556" s="1">
        <v>0</v>
      </c>
      <c r="J2556" s="1">
        <v>2</v>
      </c>
      <c r="K2556" s="1">
        <v>90</v>
      </c>
      <c r="L2556" s="1">
        <v>0</v>
      </c>
      <c r="M2556" s="1">
        <v>2016</v>
      </c>
      <c r="N2556" s="53"/>
    </row>
    <row r="2557" spans="1:14" x14ac:dyDescent="0.3">
      <c r="A2557" s="1">
        <v>2016381</v>
      </c>
      <c r="B2557" s="1">
        <v>2</v>
      </c>
      <c r="C2557" s="2">
        <v>12.69782</v>
      </c>
      <c r="D2557" s="2">
        <v>1.0894999999999999</v>
      </c>
      <c r="E2557" s="2">
        <v>0</v>
      </c>
      <c r="F2557" s="2">
        <v>21.379950000000001</v>
      </c>
      <c r="G2557" s="2">
        <v>7.6899800000000003</v>
      </c>
      <c r="H2557" s="2">
        <f t="shared" si="41"/>
        <v>42.857250000000001</v>
      </c>
      <c r="I2557" s="1">
        <v>0</v>
      </c>
      <c r="J2557" s="1">
        <v>2</v>
      </c>
      <c r="K2557" s="1">
        <v>90</v>
      </c>
      <c r="L2557" s="1">
        <v>0</v>
      </c>
      <c r="M2557" s="1">
        <v>2016</v>
      </c>
      <c r="N2557" s="53"/>
    </row>
    <row r="2558" spans="1:14" x14ac:dyDescent="0.3">
      <c r="A2558" s="1">
        <v>2016376</v>
      </c>
      <c r="B2558" s="1">
        <v>4</v>
      </c>
      <c r="C2558" s="2">
        <v>9.4096399999999996</v>
      </c>
      <c r="D2558" s="2">
        <v>1.11829</v>
      </c>
      <c r="E2558" s="2">
        <v>9.6514000000000006</v>
      </c>
      <c r="F2558" s="2">
        <v>15.28979</v>
      </c>
      <c r="G2558" s="2">
        <v>11.32011</v>
      </c>
      <c r="H2558" s="2">
        <f t="shared" si="41"/>
        <v>46.789230000000003</v>
      </c>
      <c r="I2558" s="1">
        <v>1</v>
      </c>
      <c r="J2558" s="1">
        <v>2</v>
      </c>
      <c r="K2558" s="1">
        <v>86</v>
      </c>
      <c r="L2558" s="1">
        <v>0</v>
      </c>
      <c r="M2558" s="1">
        <v>2016</v>
      </c>
      <c r="N2558" s="53"/>
    </row>
    <row r="2559" spans="1:14" x14ac:dyDescent="0.3">
      <c r="A2559" s="1">
        <v>2016384</v>
      </c>
      <c r="B2559" s="1">
        <v>1</v>
      </c>
      <c r="C2559" s="2">
        <v>12.87336</v>
      </c>
      <c r="D2559" s="2">
        <v>0.79083999999999999</v>
      </c>
      <c r="E2559" s="2">
        <v>0</v>
      </c>
      <c r="F2559" s="2">
        <v>20.333120000000001</v>
      </c>
      <c r="G2559" s="2">
        <v>6.8805300000000003</v>
      </c>
      <c r="H2559" s="2">
        <f t="shared" si="41"/>
        <v>40.877850000000002</v>
      </c>
      <c r="I2559" s="1">
        <v>0</v>
      </c>
      <c r="J2559" s="1">
        <v>1</v>
      </c>
      <c r="K2559" s="1">
        <v>85</v>
      </c>
      <c r="L2559" s="1">
        <v>0</v>
      </c>
      <c r="M2559" s="1">
        <v>2016</v>
      </c>
      <c r="N2559" s="53"/>
    </row>
    <row r="2560" spans="1:14" x14ac:dyDescent="0.3">
      <c r="A2560" s="1">
        <v>2016382</v>
      </c>
      <c r="B2560" s="1">
        <v>2</v>
      </c>
      <c r="C2560" s="2">
        <v>12.642239999999999</v>
      </c>
      <c r="D2560" s="2">
        <v>1.0188299999999999</v>
      </c>
      <c r="E2560" s="2">
        <v>0</v>
      </c>
      <c r="F2560" s="2">
        <v>24.360220000000002</v>
      </c>
      <c r="G2560" s="2">
        <v>9.1801100000000009</v>
      </c>
      <c r="H2560" s="2">
        <f t="shared" si="41"/>
        <v>47.2014</v>
      </c>
      <c r="I2560" s="1">
        <v>0</v>
      </c>
      <c r="J2560" s="1">
        <v>2</v>
      </c>
      <c r="K2560" s="1">
        <v>102</v>
      </c>
      <c r="L2560" s="1">
        <v>0</v>
      </c>
      <c r="M2560" s="1">
        <v>2016</v>
      </c>
      <c r="N2560" s="53"/>
    </row>
    <row r="2561" spans="1:14" x14ac:dyDescent="0.3">
      <c r="A2561" s="1">
        <v>2014431</v>
      </c>
      <c r="B2561" s="1">
        <v>1</v>
      </c>
      <c r="C2561" s="2">
        <v>11.91902</v>
      </c>
      <c r="D2561" s="2">
        <v>0.81859000000000004</v>
      </c>
      <c r="E2561" s="2">
        <v>0</v>
      </c>
      <c r="F2561" s="2">
        <v>23.947179999999999</v>
      </c>
      <c r="G2561" s="2">
        <v>7.9489799999999997</v>
      </c>
      <c r="H2561" s="2">
        <f>SUM(C2561:G2561)</f>
        <v>44.633769999999998</v>
      </c>
      <c r="I2561" s="1">
        <v>0</v>
      </c>
      <c r="J2561" s="1">
        <v>1</v>
      </c>
      <c r="K2561" s="1">
        <v>100</v>
      </c>
      <c r="L2561" s="1">
        <v>0</v>
      </c>
      <c r="M2561" s="1">
        <v>2014</v>
      </c>
      <c r="N2561" s="53"/>
    </row>
    <row r="2562" spans="1:14" x14ac:dyDescent="0.3">
      <c r="A2562" s="1">
        <v>2014432</v>
      </c>
      <c r="B2562" s="1">
        <v>2</v>
      </c>
      <c r="C2562" s="2">
        <v>12.452489999999999</v>
      </c>
      <c r="D2562" s="2">
        <v>0.91081999999999996</v>
      </c>
      <c r="E2562" s="2">
        <v>0</v>
      </c>
      <c r="F2562" s="2">
        <v>23.900729999999999</v>
      </c>
      <c r="G2562" s="2">
        <v>8.9503599999999999</v>
      </c>
      <c r="H2562" s="2">
        <f t="shared" ref="H2562:H2625" si="42">SUM(C2562:G2562)</f>
        <v>46.214399999999998</v>
      </c>
      <c r="I2562" s="1">
        <v>0</v>
      </c>
      <c r="J2562" s="1">
        <v>2</v>
      </c>
      <c r="K2562" s="1">
        <v>110</v>
      </c>
      <c r="L2562" s="1">
        <v>0</v>
      </c>
      <c r="M2562" s="1">
        <v>2014</v>
      </c>
      <c r="N2562" s="53"/>
    </row>
    <row r="2563" spans="1:14" x14ac:dyDescent="0.3">
      <c r="A2563" s="1">
        <v>2014433</v>
      </c>
      <c r="B2563" s="1">
        <v>2</v>
      </c>
      <c r="C2563" s="2">
        <v>15.47424</v>
      </c>
      <c r="D2563" s="2">
        <v>1.14113</v>
      </c>
      <c r="E2563" s="2">
        <v>0</v>
      </c>
      <c r="F2563" s="2">
        <v>22.483779999999999</v>
      </c>
      <c r="G2563" s="2">
        <v>8.2418899999999997</v>
      </c>
      <c r="H2563" s="2">
        <f t="shared" si="42"/>
        <v>47.341039999999992</v>
      </c>
      <c r="I2563" s="1">
        <v>0</v>
      </c>
      <c r="J2563" s="1">
        <v>2</v>
      </c>
      <c r="K2563" s="1">
        <v>96</v>
      </c>
      <c r="L2563" s="1">
        <v>0</v>
      </c>
      <c r="M2563" s="1">
        <v>2014</v>
      </c>
      <c r="N2563" s="53"/>
    </row>
    <row r="2564" spans="1:14" x14ac:dyDescent="0.3">
      <c r="A2564" s="1">
        <v>2014434</v>
      </c>
      <c r="B2564" s="1">
        <v>2</v>
      </c>
      <c r="C2564" s="2">
        <v>12.49677</v>
      </c>
      <c r="D2564" s="2">
        <v>0.88165000000000004</v>
      </c>
      <c r="E2564" s="2">
        <v>0</v>
      </c>
      <c r="F2564" s="2">
        <v>19.55294</v>
      </c>
      <c r="G2564" s="2">
        <v>6.7764699999999998</v>
      </c>
      <c r="H2564" s="2">
        <f t="shared" si="42"/>
        <v>39.707830000000001</v>
      </c>
      <c r="I2564" s="1">
        <v>0</v>
      </c>
      <c r="J2564" s="1">
        <v>2</v>
      </c>
      <c r="K2564" s="1">
        <v>96</v>
      </c>
      <c r="L2564" s="1">
        <v>1</v>
      </c>
      <c r="M2564" s="1">
        <v>2014</v>
      </c>
      <c r="N2564" s="53"/>
    </row>
    <row r="2565" spans="1:14" x14ac:dyDescent="0.3">
      <c r="A2565" s="1">
        <v>2014435</v>
      </c>
      <c r="B2565" s="1">
        <v>1</v>
      </c>
      <c r="C2565" s="2">
        <v>12.959</v>
      </c>
      <c r="D2565" s="2">
        <v>0.91886000000000001</v>
      </c>
      <c r="E2565" s="2">
        <v>0</v>
      </c>
      <c r="F2565" s="2">
        <v>22.078759999999999</v>
      </c>
      <c r="G2565" s="2">
        <v>8.75807</v>
      </c>
      <c r="H2565" s="2">
        <f t="shared" si="42"/>
        <v>44.714690000000004</v>
      </c>
      <c r="I2565" s="1">
        <v>0</v>
      </c>
      <c r="J2565" s="1">
        <v>1</v>
      </c>
      <c r="K2565" s="1">
        <v>99</v>
      </c>
      <c r="L2565" s="1">
        <v>0</v>
      </c>
      <c r="M2565" s="1">
        <v>2014</v>
      </c>
      <c r="N2565" s="53"/>
    </row>
    <row r="2566" spans="1:14" x14ac:dyDescent="0.3">
      <c r="A2566" s="1">
        <v>2014436</v>
      </c>
      <c r="B2566" s="1">
        <v>2</v>
      </c>
      <c r="C2566" s="2">
        <v>12.056150000000001</v>
      </c>
      <c r="D2566" s="2">
        <v>1.28796</v>
      </c>
      <c r="E2566" s="2">
        <v>0</v>
      </c>
      <c r="F2566" s="2">
        <v>20.829650000000001</v>
      </c>
      <c r="G2566" s="2">
        <v>7.4148300000000003</v>
      </c>
      <c r="H2566" s="2">
        <f t="shared" si="42"/>
        <v>41.588590000000003</v>
      </c>
      <c r="I2566" s="1">
        <v>0</v>
      </c>
      <c r="J2566" s="1">
        <v>2</v>
      </c>
      <c r="K2566" s="1">
        <v>103</v>
      </c>
      <c r="L2566" s="1">
        <v>0</v>
      </c>
      <c r="M2566" s="1">
        <v>2014</v>
      </c>
      <c r="N2566" s="53"/>
    </row>
    <row r="2567" spans="1:14" x14ac:dyDescent="0.3">
      <c r="A2567" s="1">
        <v>2014437</v>
      </c>
      <c r="B2567" s="1">
        <v>1</v>
      </c>
      <c r="C2567" s="2">
        <v>13.370810000000001</v>
      </c>
      <c r="D2567" s="2">
        <v>1.0931200000000001</v>
      </c>
      <c r="E2567" s="2">
        <v>0</v>
      </c>
      <c r="F2567" s="2">
        <v>23.996210000000001</v>
      </c>
      <c r="G2567" s="2">
        <v>5.3553100000000002</v>
      </c>
      <c r="H2567" s="2">
        <f t="shared" si="42"/>
        <v>43.815450000000006</v>
      </c>
      <c r="I2567" s="1">
        <v>0</v>
      </c>
      <c r="J2567" s="1">
        <v>1</v>
      </c>
      <c r="K2567" s="1">
        <v>98</v>
      </c>
      <c r="L2567" s="1">
        <v>0</v>
      </c>
      <c r="M2567" s="1">
        <v>2014</v>
      </c>
      <c r="N2567" s="53"/>
    </row>
    <row r="2568" spans="1:14" x14ac:dyDescent="0.3">
      <c r="A2568" s="1">
        <v>2014438</v>
      </c>
      <c r="B2568" s="1">
        <v>1</v>
      </c>
      <c r="C2568" s="2">
        <v>12.88212</v>
      </c>
      <c r="D2568" s="2">
        <v>0.83894999999999997</v>
      </c>
      <c r="E2568" s="2">
        <v>0</v>
      </c>
      <c r="F2568" s="2">
        <v>23.14593</v>
      </c>
      <c r="G2568" s="2">
        <v>4.7834599999999998</v>
      </c>
      <c r="H2568" s="2">
        <f t="shared" si="42"/>
        <v>41.650460000000002</v>
      </c>
      <c r="I2568" s="1">
        <v>0</v>
      </c>
      <c r="J2568" s="1">
        <v>1</v>
      </c>
      <c r="K2568" s="1">
        <v>84</v>
      </c>
      <c r="L2568" s="1">
        <v>1</v>
      </c>
      <c r="M2568" s="1">
        <v>2014</v>
      </c>
      <c r="N2568" s="53"/>
    </row>
    <row r="2569" spans="1:14" x14ac:dyDescent="0.3">
      <c r="A2569" s="1">
        <v>2014439</v>
      </c>
      <c r="B2569" s="1">
        <v>2</v>
      </c>
      <c r="C2569" s="2">
        <v>10.01404</v>
      </c>
      <c r="D2569" s="2">
        <v>0.87855000000000005</v>
      </c>
      <c r="E2569" s="2">
        <v>0</v>
      </c>
      <c r="F2569" s="2">
        <v>19.647369999999999</v>
      </c>
      <c r="G2569" s="2">
        <v>6.8236800000000004</v>
      </c>
      <c r="H2569" s="2">
        <f t="shared" si="42"/>
        <v>37.363640000000004</v>
      </c>
      <c r="I2569" s="1">
        <v>0</v>
      </c>
      <c r="J2569" s="1">
        <v>2</v>
      </c>
      <c r="K2569" s="1">
        <v>98</v>
      </c>
      <c r="L2569" s="1">
        <v>0</v>
      </c>
      <c r="M2569" s="1">
        <v>2014</v>
      </c>
      <c r="N2569" s="53"/>
    </row>
    <row r="2570" spans="1:14" x14ac:dyDescent="0.3">
      <c r="A2570" s="1">
        <v>2014440</v>
      </c>
      <c r="B2570" s="1">
        <v>2</v>
      </c>
      <c r="C2570" s="2">
        <v>12.27449</v>
      </c>
      <c r="D2570" s="2">
        <v>0.79923</v>
      </c>
      <c r="E2570" s="2">
        <v>0</v>
      </c>
      <c r="F2570" s="2">
        <v>20.371849999999998</v>
      </c>
      <c r="G2570" s="2">
        <v>7.1859200000000003</v>
      </c>
      <c r="H2570" s="2">
        <f t="shared" si="42"/>
        <v>40.631489999999999</v>
      </c>
      <c r="I2570" s="1">
        <v>0</v>
      </c>
      <c r="J2570" s="1">
        <v>2</v>
      </c>
      <c r="K2570" s="1">
        <v>103</v>
      </c>
      <c r="L2570" s="1">
        <v>0</v>
      </c>
      <c r="M2570" s="1">
        <v>2014</v>
      </c>
      <c r="N2570" s="53"/>
    </row>
    <row r="2571" spans="1:14" x14ac:dyDescent="0.3">
      <c r="A2571" s="1">
        <v>2014441</v>
      </c>
      <c r="B2571" s="1">
        <v>2</v>
      </c>
      <c r="C2571" s="2">
        <v>11.12846</v>
      </c>
      <c r="D2571" s="2">
        <v>1.0801799999999999</v>
      </c>
      <c r="E2571" s="2">
        <v>0</v>
      </c>
      <c r="F2571" s="2">
        <v>23.681370000000001</v>
      </c>
      <c r="G2571" s="2">
        <v>8.8406800000000008</v>
      </c>
      <c r="H2571" s="2">
        <f t="shared" si="42"/>
        <v>44.730690000000003</v>
      </c>
      <c r="I2571" s="1">
        <v>0</v>
      </c>
      <c r="J2571" s="1">
        <v>2</v>
      </c>
      <c r="K2571" s="1">
        <v>102</v>
      </c>
      <c r="L2571" s="1">
        <v>0</v>
      </c>
      <c r="M2571" s="1">
        <v>2014</v>
      </c>
      <c r="N2571" s="53"/>
    </row>
    <row r="2572" spans="1:14" x14ac:dyDescent="0.3">
      <c r="A2572" s="1">
        <v>2014442</v>
      </c>
      <c r="B2572" s="1">
        <v>3</v>
      </c>
      <c r="C2572" s="2">
        <v>13.22658</v>
      </c>
      <c r="D2572" s="2">
        <v>0.90180000000000005</v>
      </c>
      <c r="E2572" s="2">
        <v>12.386139999999999</v>
      </c>
      <c r="F2572" s="2">
        <v>24.783860000000001</v>
      </c>
      <c r="G2572" s="2">
        <v>6.1320399999999999</v>
      </c>
      <c r="H2572" s="2">
        <f t="shared" si="42"/>
        <v>57.430419999999998</v>
      </c>
      <c r="I2572" s="1">
        <v>1</v>
      </c>
      <c r="J2572" s="1">
        <v>1</v>
      </c>
      <c r="K2572" s="1">
        <v>103</v>
      </c>
      <c r="L2572" s="1">
        <v>0</v>
      </c>
      <c r="M2572" s="1">
        <v>2014</v>
      </c>
      <c r="N2572" s="53"/>
    </row>
    <row r="2573" spans="1:14" x14ac:dyDescent="0.3">
      <c r="A2573" s="1">
        <v>2014443</v>
      </c>
      <c r="B2573" s="1">
        <v>2</v>
      </c>
      <c r="C2573" s="2">
        <v>9.6325199999999995</v>
      </c>
      <c r="D2573" s="2">
        <v>0.95518999999999998</v>
      </c>
      <c r="E2573" s="2">
        <v>0</v>
      </c>
      <c r="F2573" s="2">
        <v>23.607610000000001</v>
      </c>
      <c r="G2573" s="2">
        <v>8.8038000000000007</v>
      </c>
      <c r="H2573" s="2">
        <f t="shared" si="42"/>
        <v>42.999120000000005</v>
      </c>
      <c r="I2573" s="1">
        <v>0</v>
      </c>
      <c r="J2573" s="1">
        <v>2</v>
      </c>
      <c r="K2573" s="1">
        <v>88</v>
      </c>
      <c r="L2573" s="1">
        <v>0</v>
      </c>
      <c r="M2573" s="1">
        <v>2014</v>
      </c>
      <c r="N2573" s="53"/>
    </row>
    <row r="2574" spans="1:14" x14ac:dyDescent="0.3">
      <c r="A2574" s="1">
        <v>2014444</v>
      </c>
      <c r="B2574" s="1">
        <v>3</v>
      </c>
      <c r="C2574" s="2">
        <v>12.367749999999999</v>
      </c>
      <c r="D2574" s="2">
        <v>1.34622</v>
      </c>
      <c r="E2574" s="2">
        <v>10.8278</v>
      </c>
      <c r="F2574" s="2">
        <v>21.538060000000002</v>
      </c>
      <c r="G2574" s="2">
        <v>8.5279500000000006</v>
      </c>
      <c r="H2574" s="2">
        <f t="shared" si="42"/>
        <v>54.607780000000005</v>
      </c>
      <c r="I2574" s="1">
        <v>1</v>
      </c>
      <c r="J2574" s="1">
        <v>1</v>
      </c>
      <c r="K2574" s="1">
        <v>97</v>
      </c>
      <c r="L2574" s="1">
        <v>0</v>
      </c>
      <c r="M2574" s="1">
        <v>2014</v>
      </c>
      <c r="N2574" s="53"/>
    </row>
    <row r="2575" spans="1:14" x14ac:dyDescent="0.3">
      <c r="A2575" s="1">
        <v>2015002</v>
      </c>
      <c r="B2575" s="1">
        <v>1</v>
      </c>
      <c r="C2575" s="2">
        <v>10.66929</v>
      </c>
      <c r="D2575" s="2">
        <v>1.0499799999999999</v>
      </c>
      <c r="E2575" s="2">
        <v>0</v>
      </c>
      <c r="F2575" s="2">
        <v>17.377459999999999</v>
      </c>
      <c r="G2575" s="2">
        <v>7.3709800000000003</v>
      </c>
      <c r="H2575" s="2">
        <f t="shared" si="42"/>
        <v>36.467710000000004</v>
      </c>
      <c r="I2575" s="1">
        <v>0</v>
      </c>
      <c r="J2575" s="1">
        <v>1</v>
      </c>
      <c r="K2575" s="1">
        <v>85</v>
      </c>
      <c r="L2575" s="1">
        <v>0</v>
      </c>
      <c r="M2575" s="1">
        <v>2015</v>
      </c>
      <c r="N2575" s="53"/>
    </row>
    <row r="2576" spans="1:14" x14ac:dyDescent="0.3">
      <c r="A2576" s="1">
        <v>2014445</v>
      </c>
      <c r="B2576" s="1">
        <v>2</v>
      </c>
      <c r="C2576" s="2">
        <v>11.065009999999999</v>
      </c>
      <c r="D2576" s="2">
        <v>1.0947899999999999</v>
      </c>
      <c r="E2576" s="2">
        <v>0</v>
      </c>
      <c r="F2576" s="2">
        <v>28.744070000000001</v>
      </c>
      <c r="G2576" s="2">
        <v>11.372030000000001</v>
      </c>
      <c r="H2576" s="2">
        <f t="shared" si="42"/>
        <v>52.2759</v>
      </c>
      <c r="I2576" s="1">
        <v>0</v>
      </c>
      <c r="J2576" s="1">
        <v>2</v>
      </c>
      <c r="K2576" s="1">
        <v>106</v>
      </c>
      <c r="L2576" s="1">
        <v>0</v>
      </c>
      <c r="M2576" s="1">
        <v>2014</v>
      </c>
      <c r="N2576" s="53"/>
    </row>
    <row r="2577" spans="1:14" x14ac:dyDescent="0.3">
      <c r="A2577" s="1">
        <v>2014445</v>
      </c>
      <c r="B2577" s="1">
        <v>1</v>
      </c>
      <c r="C2577" s="2">
        <v>12.30513</v>
      </c>
      <c r="D2577" s="2">
        <v>1.05905</v>
      </c>
      <c r="E2577" s="2">
        <v>0</v>
      </c>
      <c r="F2577" s="2">
        <v>27.401150000000001</v>
      </c>
      <c r="G2577" s="2">
        <v>5.7459199999999999</v>
      </c>
      <c r="H2577" s="2">
        <f t="shared" si="42"/>
        <v>46.511250000000004</v>
      </c>
      <c r="I2577" s="1">
        <v>0</v>
      </c>
      <c r="J2577" s="1">
        <v>1</v>
      </c>
      <c r="K2577" s="1">
        <v>102</v>
      </c>
      <c r="L2577" s="1">
        <v>1</v>
      </c>
      <c r="M2577" s="1">
        <v>2014</v>
      </c>
      <c r="N2577" s="53"/>
    </row>
    <row r="2578" spans="1:14" x14ac:dyDescent="0.3">
      <c r="A2578" s="1">
        <v>2015001</v>
      </c>
      <c r="B2578" s="1">
        <v>1</v>
      </c>
      <c r="C2578" s="2">
        <v>10.858980000000001</v>
      </c>
      <c r="D2578" s="2">
        <v>0.80310999999999999</v>
      </c>
      <c r="E2578" s="2">
        <v>0</v>
      </c>
      <c r="F2578" s="2">
        <v>24.80894</v>
      </c>
      <c r="G2578" s="2">
        <v>8.5727499999999992</v>
      </c>
      <c r="H2578" s="2">
        <f t="shared" si="42"/>
        <v>45.043779999999998</v>
      </c>
      <c r="I2578" s="1">
        <v>0</v>
      </c>
      <c r="J2578" s="1">
        <v>1</v>
      </c>
      <c r="K2578" s="1">
        <v>108</v>
      </c>
      <c r="L2578" s="1">
        <v>0</v>
      </c>
      <c r="M2578" s="1">
        <v>2015</v>
      </c>
      <c r="N2578" s="53"/>
    </row>
    <row r="2579" spans="1:14" x14ac:dyDescent="0.3">
      <c r="A2579" s="1">
        <v>2015003</v>
      </c>
      <c r="B2579" s="1">
        <v>1</v>
      </c>
      <c r="C2579" s="2">
        <v>11.54635</v>
      </c>
      <c r="D2579" s="2">
        <v>0.85107999999999995</v>
      </c>
      <c r="E2579" s="2">
        <v>0</v>
      </c>
      <c r="F2579" s="2">
        <v>16.45506</v>
      </c>
      <c r="G2579" s="2">
        <v>4.7596299999999996</v>
      </c>
      <c r="H2579" s="2">
        <f t="shared" si="42"/>
        <v>33.612119999999997</v>
      </c>
      <c r="I2579" s="1">
        <v>0</v>
      </c>
      <c r="J2579" s="1">
        <v>1</v>
      </c>
      <c r="K2579" s="1">
        <v>80</v>
      </c>
      <c r="L2579" s="1">
        <v>0</v>
      </c>
      <c r="M2579" s="1">
        <v>2015</v>
      </c>
      <c r="N2579" s="53"/>
    </row>
    <row r="2580" spans="1:14" x14ac:dyDescent="0.3">
      <c r="A2580" s="1">
        <v>2015007</v>
      </c>
      <c r="B2580" s="1">
        <v>1</v>
      </c>
      <c r="C2580" s="2">
        <v>13.42235</v>
      </c>
      <c r="D2580" s="2">
        <v>1.2929299999999999</v>
      </c>
      <c r="E2580" s="2">
        <v>0</v>
      </c>
      <c r="F2580" s="2">
        <v>16.949870000000001</v>
      </c>
      <c r="G2580" s="2">
        <v>3.9424899999999998</v>
      </c>
      <c r="H2580" s="2">
        <f t="shared" si="42"/>
        <v>35.607640000000004</v>
      </c>
      <c r="I2580" s="1">
        <v>0</v>
      </c>
      <c r="J2580" s="1">
        <v>1</v>
      </c>
      <c r="K2580" s="1">
        <v>83</v>
      </c>
      <c r="L2580" s="1">
        <v>0</v>
      </c>
      <c r="M2580" s="1">
        <v>2015</v>
      </c>
      <c r="N2580" s="53"/>
    </row>
    <row r="2581" spans="1:14" x14ac:dyDescent="0.3">
      <c r="A2581" s="1">
        <v>2015004</v>
      </c>
      <c r="B2581" s="1">
        <v>2</v>
      </c>
      <c r="C2581" s="2">
        <v>10.932510000000001</v>
      </c>
      <c r="D2581" s="2">
        <v>1.2628600000000001</v>
      </c>
      <c r="E2581" s="2">
        <v>0</v>
      </c>
      <c r="F2581" s="2">
        <v>22.438030000000001</v>
      </c>
      <c r="G2581" s="2">
        <v>8.2190200000000004</v>
      </c>
      <c r="H2581" s="2">
        <f t="shared" si="42"/>
        <v>42.852420000000002</v>
      </c>
      <c r="I2581" s="1">
        <v>0</v>
      </c>
      <c r="J2581" s="1">
        <v>2</v>
      </c>
      <c r="K2581" s="1">
        <v>106</v>
      </c>
      <c r="L2581" s="1">
        <v>0</v>
      </c>
      <c r="M2581" s="1">
        <v>2015</v>
      </c>
      <c r="N2581" s="53"/>
    </row>
    <row r="2582" spans="1:14" x14ac:dyDescent="0.3">
      <c r="A2582" s="1">
        <v>2015006</v>
      </c>
      <c r="B2582" s="1">
        <v>2</v>
      </c>
      <c r="C2582" s="2">
        <v>12.15091</v>
      </c>
      <c r="D2582" s="2">
        <v>1.1915899999999999</v>
      </c>
      <c r="E2582" s="2">
        <v>0</v>
      </c>
      <c r="F2582" s="2">
        <v>18.947620000000001</v>
      </c>
      <c r="G2582" s="2">
        <v>6.4738100000000003</v>
      </c>
      <c r="H2582" s="2">
        <f t="shared" si="42"/>
        <v>38.763930000000002</v>
      </c>
      <c r="I2582" s="1">
        <v>0</v>
      </c>
      <c r="J2582" s="1">
        <v>2</v>
      </c>
      <c r="K2582" s="1">
        <v>81</v>
      </c>
      <c r="L2582" s="1">
        <v>2</v>
      </c>
      <c r="M2582" s="1">
        <v>2015</v>
      </c>
      <c r="N2582" s="53"/>
    </row>
    <row r="2583" spans="1:14" x14ac:dyDescent="0.3">
      <c r="A2583" s="1">
        <v>2015008</v>
      </c>
      <c r="B2583" s="1">
        <v>1</v>
      </c>
      <c r="C2583" s="2">
        <v>12.729509999999999</v>
      </c>
      <c r="D2583" s="2">
        <v>1.00336</v>
      </c>
      <c r="E2583" s="2">
        <v>0</v>
      </c>
      <c r="F2583" s="2">
        <v>21.141259999999999</v>
      </c>
      <c r="G2583" s="2">
        <v>7.4785899999999996</v>
      </c>
      <c r="H2583" s="2">
        <f t="shared" si="42"/>
        <v>42.352719999999998</v>
      </c>
      <c r="I2583" s="1">
        <v>0</v>
      </c>
      <c r="J2583" s="1">
        <v>1</v>
      </c>
      <c r="K2583" s="1">
        <v>88</v>
      </c>
      <c r="L2583" s="1">
        <v>2</v>
      </c>
      <c r="M2583" s="1">
        <v>2015</v>
      </c>
      <c r="N2583" s="53"/>
    </row>
    <row r="2584" spans="1:14" x14ac:dyDescent="0.3">
      <c r="A2584" s="1">
        <v>2015005</v>
      </c>
      <c r="B2584" s="1">
        <v>4</v>
      </c>
      <c r="C2584" s="2">
        <v>14.160270000000001</v>
      </c>
      <c r="D2584" s="2">
        <v>0.81198999999999999</v>
      </c>
      <c r="E2584" s="2">
        <v>9.9351000000000003</v>
      </c>
      <c r="F2584" s="2">
        <v>22.05463</v>
      </c>
      <c r="G2584" s="2">
        <v>8.3225300000000004</v>
      </c>
      <c r="H2584" s="2">
        <f t="shared" si="42"/>
        <v>55.284520000000001</v>
      </c>
      <c r="I2584" s="1">
        <v>1</v>
      </c>
      <c r="J2584" s="1">
        <v>2</v>
      </c>
      <c r="K2584" s="1">
        <v>98</v>
      </c>
      <c r="L2584" s="1">
        <v>0</v>
      </c>
      <c r="M2584" s="1">
        <v>2015</v>
      </c>
      <c r="N2584" s="53"/>
    </row>
    <row r="2585" spans="1:14" x14ac:dyDescent="0.3">
      <c r="A2585" s="1">
        <v>2015009</v>
      </c>
      <c r="B2585" s="1">
        <v>2</v>
      </c>
      <c r="C2585" s="2">
        <v>10.82723</v>
      </c>
      <c r="D2585" s="2">
        <v>1.0830299999999999</v>
      </c>
      <c r="E2585" s="2">
        <v>0</v>
      </c>
      <c r="F2585" s="2">
        <v>25.625990000000002</v>
      </c>
      <c r="G2585" s="2">
        <v>9.8130000000000006</v>
      </c>
      <c r="H2585" s="2">
        <f t="shared" si="42"/>
        <v>47.349250000000005</v>
      </c>
      <c r="I2585" s="1">
        <v>0</v>
      </c>
      <c r="J2585" s="1">
        <v>2</v>
      </c>
      <c r="K2585" s="1">
        <v>111</v>
      </c>
      <c r="L2585" s="1">
        <v>0</v>
      </c>
      <c r="M2585" s="1">
        <v>2015</v>
      </c>
      <c r="N2585" s="53"/>
    </row>
    <row r="2586" spans="1:14" x14ac:dyDescent="0.3">
      <c r="A2586" s="1">
        <v>2015010</v>
      </c>
      <c r="B2586" s="1">
        <v>1</v>
      </c>
      <c r="C2586" s="2">
        <v>12.05035</v>
      </c>
      <c r="D2586" s="2">
        <v>0.94818000000000002</v>
      </c>
      <c r="E2586" s="2">
        <v>0</v>
      </c>
      <c r="F2586" s="2">
        <v>22.390609999999999</v>
      </c>
      <c r="G2586" s="2">
        <v>7.6370899999999997</v>
      </c>
      <c r="H2586" s="2">
        <f t="shared" si="42"/>
        <v>43.026229999999998</v>
      </c>
      <c r="I2586" s="1">
        <v>0</v>
      </c>
      <c r="J2586" s="1">
        <v>1</v>
      </c>
      <c r="K2586" s="1">
        <v>111</v>
      </c>
      <c r="L2586" s="1">
        <v>0</v>
      </c>
      <c r="M2586" s="1">
        <v>2015</v>
      </c>
      <c r="N2586" s="53"/>
    </row>
    <row r="2587" spans="1:14" x14ac:dyDescent="0.3">
      <c r="A2587" s="1">
        <v>2015011</v>
      </c>
      <c r="B2587" s="1">
        <v>2</v>
      </c>
      <c r="C2587" s="2">
        <v>13.7005</v>
      </c>
      <c r="D2587" s="2">
        <v>1.16615</v>
      </c>
      <c r="E2587" s="2">
        <v>0</v>
      </c>
      <c r="F2587" s="2">
        <v>21.142779999999998</v>
      </c>
      <c r="G2587" s="2">
        <v>7.5713900000000001</v>
      </c>
      <c r="H2587" s="2">
        <f t="shared" si="42"/>
        <v>43.580819999999996</v>
      </c>
      <c r="I2587" s="1">
        <v>0</v>
      </c>
      <c r="J2587" s="1">
        <v>2</v>
      </c>
      <c r="K2587" s="1">
        <v>95</v>
      </c>
      <c r="L2587" s="1">
        <v>0</v>
      </c>
      <c r="M2587" s="1">
        <v>2015</v>
      </c>
      <c r="N2587" s="53"/>
    </row>
    <row r="2588" spans="1:14" x14ac:dyDescent="0.3">
      <c r="A2588" s="1">
        <v>2015012</v>
      </c>
      <c r="B2588" s="1">
        <v>2</v>
      </c>
      <c r="C2588" s="2">
        <v>11.47236</v>
      </c>
      <c r="D2588" s="2">
        <v>0.95972000000000002</v>
      </c>
      <c r="E2588" s="2">
        <v>0</v>
      </c>
      <c r="F2588" s="2">
        <v>20.894909999999999</v>
      </c>
      <c r="G2588" s="2">
        <v>7.4474600000000004</v>
      </c>
      <c r="H2588" s="2">
        <f t="shared" si="42"/>
        <v>40.774450000000002</v>
      </c>
      <c r="I2588" s="1">
        <v>0</v>
      </c>
      <c r="J2588" s="1">
        <v>2</v>
      </c>
      <c r="K2588" s="1">
        <v>93</v>
      </c>
      <c r="L2588" s="1">
        <v>0</v>
      </c>
      <c r="M2588" s="1">
        <v>2015</v>
      </c>
      <c r="N2588" s="53"/>
    </row>
    <row r="2589" spans="1:14" x14ac:dyDescent="0.3">
      <c r="A2589" s="1">
        <v>2015015</v>
      </c>
      <c r="B2589" s="1">
        <v>1</v>
      </c>
      <c r="C2589" s="2">
        <v>10.10159</v>
      </c>
      <c r="D2589" s="2">
        <v>1.1636500000000001</v>
      </c>
      <c r="E2589" s="2">
        <v>0</v>
      </c>
      <c r="F2589" s="2">
        <v>14.61149</v>
      </c>
      <c r="G2589" s="2">
        <v>7.7796599999999998</v>
      </c>
      <c r="H2589" s="2">
        <f t="shared" si="42"/>
        <v>33.656390000000002</v>
      </c>
      <c r="I2589" s="1">
        <v>0</v>
      </c>
      <c r="J2589" s="1">
        <v>1</v>
      </c>
      <c r="K2589" s="1">
        <v>86</v>
      </c>
      <c r="L2589" s="1">
        <v>1</v>
      </c>
      <c r="M2589" s="1">
        <v>2015</v>
      </c>
      <c r="N2589" s="53"/>
    </row>
    <row r="2590" spans="1:14" x14ac:dyDescent="0.3">
      <c r="A2590" s="1">
        <v>2015014</v>
      </c>
      <c r="B2590" s="1">
        <v>1</v>
      </c>
      <c r="C2590" s="2">
        <v>14.342079999999999</v>
      </c>
      <c r="D2590" s="2">
        <v>0.79845999999999995</v>
      </c>
      <c r="E2590" s="2">
        <v>0</v>
      </c>
      <c r="F2590" s="2">
        <v>17.639859999999999</v>
      </c>
      <c r="G2590" s="2">
        <v>7.59551</v>
      </c>
      <c r="H2590" s="2">
        <f t="shared" si="42"/>
        <v>40.375909999999998</v>
      </c>
      <c r="I2590" s="1">
        <v>0</v>
      </c>
      <c r="J2590" s="1">
        <v>1</v>
      </c>
      <c r="K2590" s="1">
        <v>92</v>
      </c>
      <c r="L2590" s="1">
        <v>2</v>
      </c>
      <c r="M2590" s="1">
        <v>2015</v>
      </c>
      <c r="N2590" s="53"/>
    </row>
    <row r="2591" spans="1:14" x14ac:dyDescent="0.3">
      <c r="A2591" s="1">
        <v>2015013</v>
      </c>
      <c r="B2591" s="1">
        <v>4</v>
      </c>
      <c r="C2591" s="2">
        <v>14.49681</v>
      </c>
      <c r="D2591" s="2">
        <v>0.82186000000000003</v>
      </c>
      <c r="E2591" s="2">
        <v>10.78392</v>
      </c>
      <c r="F2591" s="2">
        <v>20.712199999999999</v>
      </c>
      <c r="G2591" s="2">
        <v>5.5581199999999997</v>
      </c>
      <c r="H2591" s="2">
        <f t="shared" si="42"/>
        <v>52.372910000000005</v>
      </c>
      <c r="I2591" s="1">
        <v>1</v>
      </c>
      <c r="J2591" s="1">
        <v>2</v>
      </c>
      <c r="K2591" s="1">
        <v>94</v>
      </c>
      <c r="L2591" s="1">
        <v>0</v>
      </c>
      <c r="M2591" s="1">
        <v>2015</v>
      </c>
      <c r="N2591" s="53"/>
    </row>
    <row r="2592" spans="1:14" x14ac:dyDescent="0.3">
      <c r="A2592" s="1">
        <v>2015016</v>
      </c>
      <c r="B2592" s="1">
        <v>2</v>
      </c>
      <c r="C2592" s="2">
        <v>12.70218</v>
      </c>
      <c r="D2592" s="2">
        <v>0.98001000000000005</v>
      </c>
      <c r="E2592" s="2">
        <v>0</v>
      </c>
      <c r="F2592" s="2">
        <v>18.950610000000001</v>
      </c>
      <c r="G2592" s="2">
        <v>6.4752999999999998</v>
      </c>
      <c r="H2592" s="2">
        <f t="shared" si="42"/>
        <v>39.1081</v>
      </c>
      <c r="I2592" s="1">
        <v>0</v>
      </c>
      <c r="J2592" s="1">
        <v>2</v>
      </c>
      <c r="K2592" s="1">
        <v>86</v>
      </c>
      <c r="L2592" s="1">
        <v>0</v>
      </c>
      <c r="M2592" s="1">
        <v>2015</v>
      </c>
      <c r="N2592" s="53"/>
    </row>
    <row r="2593" spans="1:14" x14ac:dyDescent="0.3">
      <c r="A2593" s="1">
        <v>2015017</v>
      </c>
      <c r="B2593" s="1">
        <v>2</v>
      </c>
      <c r="C2593" s="2">
        <v>11.235989999999999</v>
      </c>
      <c r="D2593" s="2">
        <v>1.0475300000000001</v>
      </c>
      <c r="E2593" s="2">
        <v>0</v>
      </c>
      <c r="F2593" s="2">
        <v>23.88486</v>
      </c>
      <c r="G2593" s="2">
        <v>8.9424299999999999</v>
      </c>
      <c r="H2593" s="2">
        <f t="shared" si="42"/>
        <v>45.110810000000001</v>
      </c>
      <c r="I2593" s="1">
        <v>0</v>
      </c>
      <c r="J2593" s="1">
        <v>2</v>
      </c>
      <c r="K2593" s="1">
        <v>105</v>
      </c>
      <c r="L2593" s="1">
        <v>0</v>
      </c>
      <c r="M2593" s="1">
        <v>2015</v>
      </c>
      <c r="N2593" s="53"/>
    </row>
    <row r="2594" spans="1:14" x14ac:dyDescent="0.3">
      <c r="A2594" s="1">
        <v>2015018</v>
      </c>
      <c r="B2594" s="1">
        <v>2</v>
      </c>
      <c r="C2594" s="2">
        <v>13.364420000000001</v>
      </c>
      <c r="D2594" s="2">
        <v>0.93825999999999998</v>
      </c>
      <c r="E2594" s="2">
        <v>0</v>
      </c>
      <c r="F2594" s="2">
        <v>21.259889999999999</v>
      </c>
      <c r="G2594" s="2">
        <v>7.6299400000000004</v>
      </c>
      <c r="H2594" s="2">
        <f t="shared" si="42"/>
        <v>43.192509999999999</v>
      </c>
      <c r="I2594" s="1">
        <v>0</v>
      </c>
      <c r="J2594" s="1">
        <v>2</v>
      </c>
      <c r="K2594" s="1">
        <v>97</v>
      </c>
      <c r="L2594" s="1">
        <v>0</v>
      </c>
      <c r="M2594" s="1">
        <v>2015</v>
      </c>
      <c r="N2594" s="53"/>
    </row>
    <row r="2595" spans="1:14" x14ac:dyDescent="0.3">
      <c r="A2595" s="1">
        <v>2015021</v>
      </c>
      <c r="B2595" s="1">
        <v>2</v>
      </c>
      <c r="C2595" s="2">
        <v>8.8914299999999997</v>
      </c>
      <c r="D2595" s="2">
        <v>1.09276</v>
      </c>
      <c r="E2595" s="2">
        <v>0</v>
      </c>
      <c r="F2595" s="2">
        <v>22.431529999999999</v>
      </c>
      <c r="G2595" s="2">
        <v>8.2157599999999995</v>
      </c>
      <c r="H2595" s="2">
        <f t="shared" si="42"/>
        <v>40.631479999999996</v>
      </c>
      <c r="I2595" s="1">
        <v>0</v>
      </c>
      <c r="J2595" s="1">
        <v>2</v>
      </c>
      <c r="K2595" s="1">
        <v>99</v>
      </c>
      <c r="L2595" s="1">
        <v>0</v>
      </c>
      <c r="M2595" s="1">
        <v>2015</v>
      </c>
      <c r="N2595" s="53"/>
    </row>
    <row r="2596" spans="1:14" x14ac:dyDescent="0.3">
      <c r="A2596" s="1">
        <v>2015023</v>
      </c>
      <c r="B2596" s="1">
        <v>2</v>
      </c>
      <c r="C2596" s="2">
        <v>11.894869999999999</v>
      </c>
      <c r="D2596" s="2">
        <v>1.0184200000000001</v>
      </c>
      <c r="E2596" s="2">
        <v>0</v>
      </c>
      <c r="F2596" s="2">
        <v>16.32001</v>
      </c>
      <c r="G2596" s="2">
        <v>5.1600099999999998</v>
      </c>
      <c r="H2596" s="2">
        <f t="shared" si="42"/>
        <v>34.39331</v>
      </c>
      <c r="I2596" s="1">
        <v>0</v>
      </c>
      <c r="J2596" s="1">
        <v>2</v>
      </c>
      <c r="K2596" s="1">
        <v>80</v>
      </c>
      <c r="L2596" s="1">
        <v>0</v>
      </c>
      <c r="M2596" s="1">
        <v>2015</v>
      </c>
      <c r="N2596" s="53"/>
    </row>
    <row r="2597" spans="1:14" x14ac:dyDescent="0.3">
      <c r="A2597" s="1">
        <v>2015022</v>
      </c>
      <c r="B2597" s="1">
        <v>2</v>
      </c>
      <c r="C2597" s="2">
        <v>12.673410000000001</v>
      </c>
      <c r="D2597" s="2">
        <v>0.88737999999999995</v>
      </c>
      <c r="E2597" s="2">
        <v>0</v>
      </c>
      <c r="F2597" s="2">
        <v>20.595479999999998</v>
      </c>
      <c r="G2597" s="2">
        <v>7.2977400000000001</v>
      </c>
      <c r="H2597" s="2">
        <f t="shared" si="42"/>
        <v>41.454009999999997</v>
      </c>
      <c r="I2597" s="1">
        <v>0</v>
      </c>
      <c r="J2597" s="1">
        <v>2</v>
      </c>
      <c r="K2597" s="1">
        <v>87</v>
      </c>
      <c r="L2597" s="1">
        <v>0</v>
      </c>
      <c r="M2597" s="1">
        <v>2015</v>
      </c>
      <c r="N2597" s="53"/>
    </row>
    <row r="2598" spans="1:14" x14ac:dyDescent="0.3">
      <c r="A2598" s="1">
        <v>2015019</v>
      </c>
      <c r="B2598" s="1">
        <v>4</v>
      </c>
      <c r="C2598" s="2">
        <v>10.834250000000001</v>
      </c>
      <c r="D2598" s="2">
        <v>0.80240999999999996</v>
      </c>
      <c r="E2598" s="2">
        <v>8.8893400000000007</v>
      </c>
      <c r="F2598" s="2">
        <v>26.075949999999999</v>
      </c>
      <c r="G2598" s="2">
        <v>9.0089500000000005</v>
      </c>
      <c r="H2598" s="2">
        <f t="shared" si="42"/>
        <v>55.610900000000001</v>
      </c>
      <c r="I2598" s="1">
        <v>1</v>
      </c>
      <c r="J2598" s="1">
        <v>2</v>
      </c>
      <c r="K2598" s="1">
        <v>101</v>
      </c>
      <c r="L2598" s="1">
        <v>0</v>
      </c>
      <c r="M2598" s="1">
        <v>2015</v>
      </c>
      <c r="N2598" s="53"/>
    </row>
    <row r="2599" spans="1:14" x14ac:dyDescent="0.3">
      <c r="A2599" s="1">
        <v>2015020</v>
      </c>
      <c r="B2599" s="1">
        <v>4</v>
      </c>
      <c r="C2599" s="2">
        <v>12.091760000000001</v>
      </c>
      <c r="D2599" s="2">
        <v>0.97611999999999999</v>
      </c>
      <c r="E2599" s="2">
        <v>13.165050000000001</v>
      </c>
      <c r="F2599" s="2">
        <v>20.112639999999999</v>
      </c>
      <c r="G2599" s="2">
        <v>10.56338</v>
      </c>
      <c r="H2599" s="2">
        <f t="shared" si="42"/>
        <v>56.908950000000004</v>
      </c>
      <c r="I2599" s="1">
        <v>1</v>
      </c>
      <c r="J2599" s="1">
        <v>2</v>
      </c>
      <c r="K2599" s="1">
        <v>105</v>
      </c>
      <c r="L2599" s="1">
        <v>0</v>
      </c>
      <c r="M2599" s="1">
        <v>2015</v>
      </c>
      <c r="N2599" s="53"/>
    </row>
    <row r="2600" spans="1:14" x14ac:dyDescent="0.3">
      <c r="A2600" s="1">
        <v>2015027</v>
      </c>
      <c r="B2600" s="1">
        <v>1</v>
      </c>
      <c r="C2600" s="2">
        <v>13.93872</v>
      </c>
      <c r="D2600" s="2">
        <v>0.86548999999999998</v>
      </c>
      <c r="E2600" s="2">
        <v>0</v>
      </c>
      <c r="F2600" s="2">
        <v>15.79275</v>
      </c>
      <c r="G2600" s="2">
        <v>7.0186799999999998</v>
      </c>
      <c r="H2600" s="2">
        <f t="shared" si="42"/>
        <v>37.615639999999999</v>
      </c>
      <c r="I2600" s="1">
        <v>0</v>
      </c>
      <c r="J2600" s="1">
        <v>1</v>
      </c>
      <c r="K2600" s="1">
        <v>91</v>
      </c>
      <c r="L2600" s="1">
        <v>0</v>
      </c>
      <c r="M2600" s="1">
        <v>2015</v>
      </c>
      <c r="N2600" s="53"/>
    </row>
    <row r="2601" spans="1:14" x14ac:dyDescent="0.3">
      <c r="A2601" s="1">
        <v>2015025</v>
      </c>
      <c r="B2601" s="1">
        <v>2</v>
      </c>
      <c r="C2601" s="2">
        <v>10.60693</v>
      </c>
      <c r="D2601" s="2">
        <v>1.08314</v>
      </c>
      <c r="E2601" s="2">
        <v>0</v>
      </c>
      <c r="F2601" s="2">
        <v>23.793500000000002</v>
      </c>
      <c r="G2601" s="2">
        <v>8.8967500000000008</v>
      </c>
      <c r="H2601" s="2">
        <f t="shared" si="42"/>
        <v>44.380319999999998</v>
      </c>
      <c r="I2601" s="1">
        <v>0</v>
      </c>
      <c r="J2601" s="1">
        <v>2</v>
      </c>
      <c r="K2601" s="1">
        <v>106</v>
      </c>
      <c r="L2601" s="1">
        <v>0</v>
      </c>
      <c r="M2601" s="1">
        <v>2015</v>
      </c>
      <c r="N2601" s="53"/>
    </row>
    <row r="2602" spans="1:14" x14ac:dyDescent="0.3">
      <c r="A2602" s="1">
        <v>2015026</v>
      </c>
      <c r="B2602" s="1">
        <v>2</v>
      </c>
      <c r="C2602" s="2">
        <v>12.185639999999999</v>
      </c>
      <c r="D2602" s="2">
        <v>0.88854</v>
      </c>
      <c r="E2602" s="2">
        <v>0</v>
      </c>
      <c r="F2602" s="2">
        <v>24.789069999999999</v>
      </c>
      <c r="G2602" s="2">
        <v>9.3945399999999992</v>
      </c>
      <c r="H2602" s="2">
        <f t="shared" si="42"/>
        <v>47.25779</v>
      </c>
      <c r="I2602" s="1">
        <v>0</v>
      </c>
      <c r="J2602" s="1">
        <v>2</v>
      </c>
      <c r="K2602" s="1">
        <v>107</v>
      </c>
      <c r="L2602" s="1">
        <v>0</v>
      </c>
      <c r="M2602" s="1">
        <v>2015</v>
      </c>
      <c r="N2602" s="53"/>
    </row>
    <row r="2603" spans="1:14" x14ac:dyDescent="0.3">
      <c r="A2603" s="1">
        <v>2015028</v>
      </c>
      <c r="B2603" s="1">
        <v>2</v>
      </c>
      <c r="C2603" s="2">
        <v>11.983829999999999</v>
      </c>
      <c r="D2603" s="2">
        <v>0.9788</v>
      </c>
      <c r="E2603" s="2">
        <v>0</v>
      </c>
      <c r="F2603" s="2">
        <v>22.68703</v>
      </c>
      <c r="G2603" s="2">
        <v>8.3435199999999998</v>
      </c>
      <c r="H2603" s="2">
        <f t="shared" si="42"/>
        <v>43.993179999999995</v>
      </c>
      <c r="I2603" s="1">
        <v>0</v>
      </c>
      <c r="J2603" s="1">
        <v>2</v>
      </c>
      <c r="K2603" s="1">
        <v>106</v>
      </c>
      <c r="L2603" s="1">
        <v>0</v>
      </c>
      <c r="M2603" s="1">
        <v>2015</v>
      </c>
      <c r="N2603" s="53"/>
    </row>
    <row r="2604" spans="1:14" x14ac:dyDescent="0.3">
      <c r="A2604" s="1">
        <v>2015029</v>
      </c>
      <c r="B2604" s="1">
        <v>2</v>
      </c>
      <c r="C2604" s="2">
        <v>10.170389999999999</v>
      </c>
      <c r="D2604" s="2">
        <v>0.98616000000000004</v>
      </c>
      <c r="E2604" s="2">
        <v>0</v>
      </c>
      <c r="F2604" s="2">
        <v>22.637370000000001</v>
      </c>
      <c r="G2604" s="2">
        <v>8.3186800000000005</v>
      </c>
      <c r="H2604" s="2">
        <f t="shared" si="42"/>
        <v>42.1126</v>
      </c>
      <c r="I2604" s="1">
        <v>0</v>
      </c>
      <c r="J2604" s="1">
        <v>2</v>
      </c>
      <c r="K2604" s="1">
        <v>103</v>
      </c>
      <c r="L2604" s="1">
        <v>0</v>
      </c>
      <c r="M2604" s="1">
        <v>2015</v>
      </c>
      <c r="N2604" s="53"/>
    </row>
    <row r="2605" spans="1:14" x14ac:dyDescent="0.3">
      <c r="A2605" s="1">
        <v>2015030</v>
      </c>
      <c r="B2605" s="1">
        <v>1</v>
      </c>
      <c r="C2605" s="2">
        <v>10.987780000000001</v>
      </c>
      <c r="D2605" s="2">
        <v>0.91835999999999995</v>
      </c>
      <c r="E2605" s="2">
        <v>0</v>
      </c>
      <c r="F2605" s="2">
        <v>22.247479999999999</v>
      </c>
      <c r="G2605" s="2">
        <v>5.4985299999999997</v>
      </c>
      <c r="H2605" s="2">
        <f t="shared" si="42"/>
        <v>39.652150000000006</v>
      </c>
      <c r="I2605" s="1">
        <v>0</v>
      </c>
      <c r="J2605" s="1">
        <v>1</v>
      </c>
      <c r="K2605" s="1">
        <v>86</v>
      </c>
      <c r="L2605" s="1">
        <v>0</v>
      </c>
      <c r="M2605" s="1">
        <v>2015</v>
      </c>
      <c r="N2605" s="53"/>
    </row>
    <row r="2606" spans="1:14" x14ac:dyDescent="0.3">
      <c r="A2606" s="1">
        <v>2015031</v>
      </c>
      <c r="B2606" s="1">
        <v>3</v>
      </c>
      <c r="C2606" s="2">
        <v>12.87759</v>
      </c>
      <c r="D2606" s="2">
        <v>0.96013000000000004</v>
      </c>
      <c r="E2606" s="2">
        <v>9.7436600000000002</v>
      </c>
      <c r="F2606" s="2">
        <v>23.15042</v>
      </c>
      <c r="G2606" s="2">
        <v>5.6174499999999998</v>
      </c>
      <c r="H2606" s="2">
        <f t="shared" si="42"/>
        <v>52.349249999999998</v>
      </c>
      <c r="I2606" s="1">
        <v>1</v>
      </c>
      <c r="J2606" s="1">
        <v>1</v>
      </c>
      <c r="K2606" s="1">
        <v>93</v>
      </c>
      <c r="L2606" s="1">
        <v>0</v>
      </c>
      <c r="M2606" s="1">
        <v>2015</v>
      </c>
      <c r="N2606" s="53"/>
    </row>
    <row r="2607" spans="1:14" x14ac:dyDescent="0.3">
      <c r="A2607" s="1">
        <v>2015034</v>
      </c>
      <c r="B2607" s="1">
        <v>2</v>
      </c>
      <c r="C2607" s="2">
        <v>12.957979999999999</v>
      </c>
      <c r="D2607" s="2">
        <v>1.0640799999999999</v>
      </c>
      <c r="E2607" s="2">
        <v>0</v>
      </c>
      <c r="F2607" s="2">
        <v>18.551850000000002</v>
      </c>
      <c r="G2607" s="2">
        <v>6.2759299999999998</v>
      </c>
      <c r="H2607" s="2">
        <f t="shared" si="42"/>
        <v>38.84984</v>
      </c>
      <c r="I2607" s="1">
        <v>0</v>
      </c>
      <c r="J2607" s="1">
        <v>2</v>
      </c>
      <c r="K2607" s="1">
        <v>99</v>
      </c>
      <c r="L2607" s="1">
        <v>0</v>
      </c>
      <c r="M2607" s="1">
        <v>2015</v>
      </c>
      <c r="N2607" s="53"/>
    </row>
    <row r="2608" spans="1:14" x14ac:dyDescent="0.3">
      <c r="A2608" s="1">
        <v>2015035</v>
      </c>
      <c r="B2608" s="1">
        <v>2</v>
      </c>
      <c r="C2608" s="2">
        <v>10.75911</v>
      </c>
      <c r="D2608" s="2">
        <v>0.77022999999999997</v>
      </c>
      <c r="E2608" s="2">
        <v>0</v>
      </c>
      <c r="F2608" s="2">
        <v>21.004850000000001</v>
      </c>
      <c r="G2608" s="2">
        <v>7.5024300000000004</v>
      </c>
      <c r="H2608" s="2">
        <f t="shared" si="42"/>
        <v>40.036619999999999</v>
      </c>
      <c r="I2608" s="1">
        <v>0</v>
      </c>
      <c r="J2608" s="1">
        <v>2</v>
      </c>
      <c r="K2608" s="1">
        <v>91</v>
      </c>
      <c r="L2608" s="1">
        <v>0</v>
      </c>
      <c r="M2608" s="1">
        <v>2015</v>
      </c>
      <c r="N2608" s="53"/>
    </row>
    <row r="2609" spans="1:14" x14ac:dyDescent="0.3">
      <c r="A2609" s="1">
        <v>2015036</v>
      </c>
      <c r="B2609" s="1">
        <v>2</v>
      </c>
      <c r="C2609" s="2">
        <v>11.791880000000001</v>
      </c>
      <c r="D2609" s="2">
        <v>1.16554</v>
      </c>
      <c r="E2609" s="2">
        <v>0</v>
      </c>
      <c r="F2609" s="2">
        <v>19.218019999999999</v>
      </c>
      <c r="G2609" s="2">
        <v>6.6090099999999996</v>
      </c>
      <c r="H2609" s="2">
        <f t="shared" si="42"/>
        <v>38.78445</v>
      </c>
      <c r="I2609" s="1">
        <v>0</v>
      </c>
      <c r="J2609" s="1">
        <v>2</v>
      </c>
      <c r="K2609" s="1">
        <v>96</v>
      </c>
      <c r="L2609" s="1">
        <v>1</v>
      </c>
      <c r="M2609" s="1">
        <v>2015</v>
      </c>
      <c r="N2609" s="53"/>
    </row>
    <row r="2610" spans="1:14" x14ac:dyDescent="0.3">
      <c r="A2610" s="1">
        <v>2015032</v>
      </c>
      <c r="B2610" s="1">
        <v>3</v>
      </c>
      <c r="C2610" s="2">
        <v>12.940989999999999</v>
      </c>
      <c r="D2610" s="2">
        <v>0.74783999999999995</v>
      </c>
      <c r="E2610" s="2">
        <v>10.496359999999999</v>
      </c>
      <c r="F2610" s="2">
        <v>24.345929999999999</v>
      </c>
      <c r="G2610" s="2">
        <v>6.9403899999999998</v>
      </c>
      <c r="H2610" s="2">
        <f t="shared" si="42"/>
        <v>55.471510000000002</v>
      </c>
      <c r="I2610" s="1">
        <v>1</v>
      </c>
      <c r="J2610" s="1">
        <v>1</v>
      </c>
      <c r="K2610" s="1">
        <v>98</v>
      </c>
      <c r="L2610" s="1">
        <v>0</v>
      </c>
      <c r="M2610" s="1">
        <v>2015</v>
      </c>
      <c r="N2610" s="53"/>
    </row>
    <row r="2611" spans="1:14" x14ac:dyDescent="0.3">
      <c r="A2611" s="1">
        <v>2015033</v>
      </c>
      <c r="B2611" s="1">
        <v>3</v>
      </c>
      <c r="C2611" s="2">
        <v>12.125540000000001</v>
      </c>
      <c r="D2611" s="2">
        <v>0.95896999999999999</v>
      </c>
      <c r="E2611" s="2">
        <v>9.4573900000000002</v>
      </c>
      <c r="F2611" s="2">
        <v>22.182680000000001</v>
      </c>
      <c r="G2611" s="2">
        <v>6.6518699999999997</v>
      </c>
      <c r="H2611" s="2">
        <f t="shared" si="42"/>
        <v>51.376450000000006</v>
      </c>
      <c r="I2611" s="1">
        <v>1</v>
      </c>
      <c r="J2611" s="1">
        <v>1</v>
      </c>
      <c r="K2611" s="1">
        <v>92</v>
      </c>
      <c r="L2611" s="1">
        <v>0</v>
      </c>
      <c r="M2611" s="1">
        <v>2015</v>
      </c>
      <c r="N2611" s="53"/>
    </row>
    <row r="2612" spans="1:14" x14ac:dyDescent="0.3">
      <c r="A2612" s="1">
        <v>2015037</v>
      </c>
      <c r="B2612" s="1">
        <v>2</v>
      </c>
      <c r="C2612" s="2">
        <v>12.819470000000001</v>
      </c>
      <c r="D2612" s="2">
        <v>1.0210900000000001</v>
      </c>
      <c r="E2612" s="2">
        <v>0</v>
      </c>
      <c r="F2612" s="2">
        <v>20.480309999999999</v>
      </c>
      <c r="G2612" s="2">
        <v>7.2401499999999999</v>
      </c>
      <c r="H2612" s="2">
        <f t="shared" si="42"/>
        <v>41.561019999999999</v>
      </c>
      <c r="I2612" s="1">
        <v>0</v>
      </c>
      <c r="J2612" s="1">
        <v>2</v>
      </c>
      <c r="K2612" s="1">
        <v>100</v>
      </c>
      <c r="L2612" s="1">
        <v>0</v>
      </c>
      <c r="M2612" s="1">
        <v>2015</v>
      </c>
      <c r="N2612" s="53"/>
    </row>
    <row r="2613" spans="1:14" x14ac:dyDescent="0.3">
      <c r="A2613" s="1">
        <v>2015024</v>
      </c>
      <c r="B2613" s="1">
        <v>2</v>
      </c>
      <c r="C2613" s="2">
        <v>14.83869</v>
      </c>
      <c r="D2613" s="2">
        <v>0.94582999999999995</v>
      </c>
      <c r="E2613" s="2">
        <v>0</v>
      </c>
      <c r="F2613" s="2">
        <v>18.906970000000001</v>
      </c>
      <c r="G2613" s="2">
        <v>6.4534799999999999</v>
      </c>
      <c r="H2613" s="2">
        <f t="shared" si="42"/>
        <v>41.144970000000001</v>
      </c>
      <c r="I2613" s="1">
        <v>0</v>
      </c>
      <c r="J2613" s="1">
        <v>2</v>
      </c>
      <c r="K2613" s="1">
        <v>84</v>
      </c>
      <c r="L2613" s="1">
        <v>0</v>
      </c>
      <c r="M2613" s="1">
        <v>2015</v>
      </c>
      <c r="N2613" s="53"/>
    </row>
    <row r="2614" spans="1:14" x14ac:dyDescent="0.3">
      <c r="A2614" s="1">
        <v>2015038</v>
      </c>
      <c r="B2614" s="1">
        <v>2</v>
      </c>
      <c r="C2614" s="2">
        <v>11.59272</v>
      </c>
      <c r="D2614" s="2">
        <v>0.66530999999999996</v>
      </c>
      <c r="E2614" s="2">
        <v>0</v>
      </c>
      <c r="F2614" s="2">
        <v>20.833770000000001</v>
      </c>
      <c r="G2614" s="2">
        <v>7.4168900000000004</v>
      </c>
      <c r="H2614" s="2">
        <f t="shared" si="42"/>
        <v>40.508690000000001</v>
      </c>
      <c r="I2614" s="1">
        <v>0</v>
      </c>
      <c r="J2614" s="1">
        <v>2</v>
      </c>
      <c r="K2614" s="1">
        <v>102</v>
      </c>
      <c r="L2614" s="1">
        <v>0</v>
      </c>
      <c r="M2614" s="1">
        <v>2015</v>
      </c>
      <c r="N2614" s="53"/>
    </row>
    <row r="2615" spans="1:14" x14ac:dyDescent="0.3">
      <c r="A2615" s="1">
        <v>2015040</v>
      </c>
      <c r="B2615" s="1">
        <v>2</v>
      </c>
      <c r="C2615" s="2">
        <v>14.848380000000001</v>
      </c>
      <c r="D2615" s="2">
        <v>1.1281000000000001</v>
      </c>
      <c r="E2615" s="2">
        <v>0</v>
      </c>
      <c r="F2615" s="2">
        <v>19.786850000000001</v>
      </c>
      <c r="G2615" s="2">
        <v>6.8934300000000004</v>
      </c>
      <c r="H2615" s="2">
        <f t="shared" si="42"/>
        <v>42.656760000000006</v>
      </c>
      <c r="I2615" s="1">
        <v>0</v>
      </c>
      <c r="J2615" s="1">
        <v>2</v>
      </c>
      <c r="K2615" s="1">
        <v>87</v>
      </c>
      <c r="L2615" s="1">
        <v>1</v>
      </c>
      <c r="M2615" s="1">
        <v>2015</v>
      </c>
      <c r="N2615" s="53"/>
    </row>
    <row r="2616" spans="1:14" x14ac:dyDescent="0.3">
      <c r="A2616" s="1">
        <v>2015039</v>
      </c>
      <c r="B2616" s="1">
        <v>3</v>
      </c>
      <c r="C2616" s="2">
        <v>13.33906</v>
      </c>
      <c r="D2616" s="2">
        <v>1.21976</v>
      </c>
      <c r="E2616" s="2">
        <v>7.2603299999999997</v>
      </c>
      <c r="F2616" s="2">
        <v>22.846060000000001</v>
      </c>
      <c r="G2616" s="2">
        <v>5.31271</v>
      </c>
      <c r="H2616" s="2">
        <f t="shared" si="42"/>
        <v>49.977920000000005</v>
      </c>
      <c r="I2616" s="1">
        <v>1</v>
      </c>
      <c r="J2616" s="1">
        <v>1</v>
      </c>
      <c r="K2616" s="1">
        <v>85</v>
      </c>
      <c r="L2616" s="1">
        <v>0</v>
      </c>
      <c r="M2616" s="1">
        <v>2015</v>
      </c>
      <c r="N2616" s="53"/>
    </row>
    <row r="2617" spans="1:14" x14ac:dyDescent="0.3">
      <c r="A2617" s="1">
        <v>2015043</v>
      </c>
      <c r="B2617" s="1">
        <v>1</v>
      </c>
      <c r="C2617" s="2">
        <v>12.651439999999999</v>
      </c>
      <c r="D2617" s="2">
        <v>0.95137000000000005</v>
      </c>
      <c r="E2617" s="2">
        <v>0</v>
      </c>
      <c r="F2617" s="2">
        <v>17.325030000000002</v>
      </c>
      <c r="G2617" s="2">
        <v>6.4277100000000003</v>
      </c>
      <c r="H2617" s="2">
        <f t="shared" si="42"/>
        <v>37.355550000000001</v>
      </c>
      <c r="I2617" s="1">
        <v>0</v>
      </c>
      <c r="J2617" s="1">
        <v>1</v>
      </c>
      <c r="K2617" s="1">
        <v>93</v>
      </c>
      <c r="L2617" s="1">
        <v>0</v>
      </c>
      <c r="M2617" s="1">
        <v>2015</v>
      </c>
      <c r="N2617" s="53"/>
    </row>
    <row r="2618" spans="1:14" x14ac:dyDescent="0.3">
      <c r="A2618" s="1">
        <v>2015044</v>
      </c>
      <c r="B2618" s="1">
        <v>2</v>
      </c>
      <c r="C2618" s="2">
        <v>11.748150000000001</v>
      </c>
      <c r="D2618" s="2">
        <v>0.91352</v>
      </c>
      <c r="E2618" s="2">
        <v>0</v>
      </c>
      <c r="F2618" s="2">
        <v>19.353850000000001</v>
      </c>
      <c r="G2618" s="2">
        <v>6.67692</v>
      </c>
      <c r="H2618" s="2">
        <f t="shared" si="42"/>
        <v>38.692440000000005</v>
      </c>
      <c r="I2618" s="1">
        <v>0</v>
      </c>
      <c r="J2618" s="1">
        <v>2</v>
      </c>
      <c r="K2618" s="1">
        <v>86</v>
      </c>
      <c r="L2618" s="1">
        <v>0</v>
      </c>
      <c r="M2618" s="1">
        <v>2015</v>
      </c>
      <c r="N2618" s="53"/>
    </row>
    <row r="2619" spans="1:14" x14ac:dyDescent="0.3">
      <c r="A2619" s="1">
        <v>2015041</v>
      </c>
      <c r="B2619" s="1">
        <v>3</v>
      </c>
      <c r="C2619" s="2">
        <v>12.48095</v>
      </c>
      <c r="D2619" s="2">
        <v>1.28138</v>
      </c>
      <c r="E2619" s="2">
        <v>10.71631</v>
      </c>
      <c r="F2619" s="2">
        <v>20.411639999999998</v>
      </c>
      <c r="G2619" s="2">
        <v>3.9624899999999998</v>
      </c>
      <c r="H2619" s="2">
        <f t="shared" si="42"/>
        <v>48.85277</v>
      </c>
      <c r="I2619" s="1">
        <v>1</v>
      </c>
      <c r="J2619" s="1">
        <v>1</v>
      </c>
      <c r="K2619" s="1">
        <v>88</v>
      </c>
      <c r="L2619" s="1">
        <v>1</v>
      </c>
      <c r="M2619" s="1">
        <v>2015</v>
      </c>
      <c r="N2619" s="53"/>
    </row>
    <row r="2620" spans="1:14" x14ac:dyDescent="0.3">
      <c r="A2620" s="1">
        <v>2015042</v>
      </c>
      <c r="B2620" s="1">
        <v>2</v>
      </c>
      <c r="C2620" s="2">
        <v>12.92</v>
      </c>
      <c r="D2620" s="2">
        <v>0.88129999999999997</v>
      </c>
      <c r="E2620" s="2">
        <v>0</v>
      </c>
      <c r="F2620" s="2">
        <v>25.306229999999999</v>
      </c>
      <c r="G2620" s="2">
        <v>9.6531099999999999</v>
      </c>
      <c r="H2620" s="2">
        <f t="shared" si="42"/>
        <v>48.760639999999995</v>
      </c>
      <c r="I2620" s="1">
        <v>0</v>
      </c>
      <c r="J2620" s="1">
        <v>2</v>
      </c>
      <c r="K2620" s="1">
        <v>101</v>
      </c>
      <c r="L2620" s="1">
        <v>0</v>
      </c>
      <c r="M2620" s="1">
        <v>2015</v>
      </c>
      <c r="N2620" s="53"/>
    </row>
    <row r="2621" spans="1:14" x14ac:dyDescent="0.3">
      <c r="A2621" s="1">
        <v>2015045</v>
      </c>
      <c r="B2621" s="1">
        <v>2</v>
      </c>
      <c r="C2621" s="2">
        <v>10.656650000000001</v>
      </c>
      <c r="D2621" s="2">
        <v>1.5364500000000001</v>
      </c>
      <c r="E2621" s="2">
        <v>0</v>
      </c>
      <c r="F2621" s="2">
        <v>20.540019999999998</v>
      </c>
      <c r="G2621" s="2">
        <v>7.2700100000000001</v>
      </c>
      <c r="H2621" s="2">
        <f t="shared" si="42"/>
        <v>40.003129999999999</v>
      </c>
      <c r="I2621" s="1">
        <v>0</v>
      </c>
      <c r="J2621" s="1">
        <v>2</v>
      </c>
      <c r="K2621" s="1">
        <v>90</v>
      </c>
      <c r="L2621" s="1">
        <v>1</v>
      </c>
      <c r="M2621" s="1">
        <v>2015</v>
      </c>
      <c r="N2621" s="53"/>
    </row>
    <row r="2622" spans="1:14" x14ac:dyDescent="0.3">
      <c r="A2622" s="1">
        <v>2015047</v>
      </c>
      <c r="B2622" s="1">
        <v>2</v>
      </c>
      <c r="C2622" s="2">
        <v>11.636430000000001</v>
      </c>
      <c r="D2622" s="2">
        <v>1.0280800000000001</v>
      </c>
      <c r="E2622" s="2">
        <v>0</v>
      </c>
      <c r="F2622" s="2">
        <v>19.62312</v>
      </c>
      <c r="G2622" s="2">
        <v>6.8115600000000001</v>
      </c>
      <c r="H2622" s="2">
        <f t="shared" si="42"/>
        <v>39.09919</v>
      </c>
      <c r="I2622" s="1">
        <v>0</v>
      </c>
      <c r="J2622" s="1">
        <v>2</v>
      </c>
      <c r="K2622" s="1">
        <v>86</v>
      </c>
      <c r="L2622" s="1">
        <v>0</v>
      </c>
      <c r="M2622" s="1">
        <v>2015</v>
      </c>
      <c r="N2622" s="53"/>
    </row>
    <row r="2623" spans="1:14" x14ac:dyDescent="0.3">
      <c r="A2623" s="1">
        <v>2015046</v>
      </c>
      <c r="B2623" s="1">
        <v>3</v>
      </c>
      <c r="C2623" s="2">
        <v>11.589560000000001</v>
      </c>
      <c r="D2623" s="2">
        <v>0.71409999999999996</v>
      </c>
      <c r="E2623" s="2">
        <v>12.677709999999999</v>
      </c>
      <c r="F2623" s="2">
        <v>21.260169999999999</v>
      </c>
      <c r="G2623" s="2">
        <v>5.5597899999999996</v>
      </c>
      <c r="H2623" s="2">
        <f t="shared" si="42"/>
        <v>51.80133</v>
      </c>
      <c r="I2623" s="1">
        <v>1</v>
      </c>
      <c r="J2623" s="1">
        <v>1</v>
      </c>
      <c r="K2623" s="1">
        <v>97</v>
      </c>
      <c r="L2623" s="1">
        <v>1</v>
      </c>
      <c r="M2623" s="1">
        <v>2015</v>
      </c>
      <c r="N2623" s="53"/>
    </row>
    <row r="2624" spans="1:14" x14ac:dyDescent="0.3">
      <c r="A2624" s="1">
        <v>2015049</v>
      </c>
      <c r="B2624" s="1">
        <v>1</v>
      </c>
      <c r="C2624" s="2">
        <v>10.991059999999999</v>
      </c>
      <c r="D2624" s="2">
        <v>1.0301400000000001</v>
      </c>
      <c r="E2624" s="2">
        <v>0</v>
      </c>
      <c r="F2624" s="2">
        <v>19.363669999999999</v>
      </c>
      <c r="G2624" s="2">
        <v>6.1933299999999996</v>
      </c>
      <c r="H2624" s="2">
        <f t="shared" si="42"/>
        <v>37.578199999999995</v>
      </c>
      <c r="I2624" s="1">
        <v>0</v>
      </c>
      <c r="J2624" s="1">
        <v>1</v>
      </c>
      <c r="K2624" s="1">
        <v>90</v>
      </c>
      <c r="L2624" s="1">
        <v>2</v>
      </c>
      <c r="M2624" s="1">
        <v>2015</v>
      </c>
      <c r="N2624" s="53"/>
    </row>
    <row r="2625" spans="1:14" x14ac:dyDescent="0.3">
      <c r="A2625" s="1">
        <v>2015050</v>
      </c>
      <c r="B2625" s="1">
        <v>2</v>
      </c>
      <c r="C2625" s="2">
        <v>10.311500000000001</v>
      </c>
      <c r="D2625" s="2">
        <v>0.82216999999999996</v>
      </c>
      <c r="E2625" s="2">
        <v>0</v>
      </c>
      <c r="F2625" s="2">
        <v>20.948180000000001</v>
      </c>
      <c r="G2625" s="2">
        <v>7.4740900000000003</v>
      </c>
      <c r="H2625" s="2">
        <f t="shared" si="42"/>
        <v>39.555940000000007</v>
      </c>
      <c r="I2625" s="1">
        <v>0</v>
      </c>
      <c r="J2625" s="1">
        <v>2</v>
      </c>
      <c r="K2625" s="1">
        <v>104</v>
      </c>
      <c r="L2625" s="1">
        <v>0</v>
      </c>
      <c r="M2625" s="1">
        <v>2015</v>
      </c>
      <c r="N2625" s="53"/>
    </row>
    <row r="2626" spans="1:14" x14ac:dyDescent="0.3">
      <c r="A2626" s="1">
        <v>2015048</v>
      </c>
      <c r="B2626" s="1">
        <v>2</v>
      </c>
      <c r="C2626" s="2">
        <v>13.203569999999999</v>
      </c>
      <c r="D2626" s="2">
        <v>1.06911</v>
      </c>
      <c r="E2626" s="2">
        <v>0</v>
      </c>
      <c r="F2626" s="2">
        <v>24.802520000000001</v>
      </c>
      <c r="G2626" s="2">
        <v>9.4012600000000006</v>
      </c>
      <c r="H2626" s="2">
        <f t="shared" ref="H2626:H2689" si="43">SUM(C2626:G2626)</f>
        <v>48.476460000000003</v>
      </c>
      <c r="I2626" s="1">
        <v>0</v>
      </c>
      <c r="J2626" s="1">
        <v>2</v>
      </c>
      <c r="K2626" s="1">
        <v>105</v>
      </c>
      <c r="L2626" s="1">
        <v>0</v>
      </c>
      <c r="M2626" s="1">
        <v>2015</v>
      </c>
      <c r="N2626" s="53"/>
    </row>
    <row r="2627" spans="1:14" x14ac:dyDescent="0.3">
      <c r="A2627" s="1">
        <v>2015051</v>
      </c>
      <c r="B2627" s="1">
        <v>2</v>
      </c>
      <c r="C2627" s="2">
        <v>9.7381899999999995</v>
      </c>
      <c r="D2627" s="2">
        <v>0.86500999999999995</v>
      </c>
      <c r="E2627" s="2">
        <v>0</v>
      </c>
      <c r="F2627" s="2">
        <v>23.594090000000001</v>
      </c>
      <c r="G2627" s="2">
        <v>8.7970500000000005</v>
      </c>
      <c r="H2627" s="2">
        <f t="shared" si="43"/>
        <v>42.994340000000001</v>
      </c>
      <c r="I2627" s="1">
        <v>0</v>
      </c>
      <c r="J2627" s="1">
        <v>2</v>
      </c>
      <c r="K2627" s="1">
        <v>100</v>
      </c>
      <c r="L2627" s="1">
        <v>0</v>
      </c>
      <c r="M2627" s="1">
        <v>2015</v>
      </c>
      <c r="N2627" s="53"/>
    </row>
    <row r="2628" spans="1:14" x14ac:dyDescent="0.3">
      <c r="A2628" s="1">
        <v>2015052</v>
      </c>
      <c r="B2628" s="1">
        <v>2</v>
      </c>
      <c r="C2628" s="2">
        <v>10.3485</v>
      </c>
      <c r="D2628" s="2">
        <v>1.16699</v>
      </c>
      <c r="E2628" s="2">
        <v>0</v>
      </c>
      <c r="F2628" s="2">
        <v>21.605090000000001</v>
      </c>
      <c r="G2628" s="2">
        <v>7.8025399999999996</v>
      </c>
      <c r="H2628" s="2">
        <f t="shared" si="43"/>
        <v>40.923120000000004</v>
      </c>
      <c r="I2628" s="1">
        <v>0</v>
      </c>
      <c r="J2628" s="1">
        <v>2</v>
      </c>
      <c r="K2628" s="1">
        <v>93</v>
      </c>
      <c r="L2628" s="1">
        <v>0</v>
      </c>
      <c r="M2628" s="1">
        <v>2015</v>
      </c>
      <c r="N2628" s="53"/>
    </row>
    <row r="2629" spans="1:14" x14ac:dyDescent="0.3">
      <c r="A2629" s="1">
        <v>2015053</v>
      </c>
      <c r="B2629" s="1">
        <v>4</v>
      </c>
      <c r="C2629" s="2">
        <v>12.852080000000001</v>
      </c>
      <c r="D2629" s="2">
        <v>1.04423</v>
      </c>
      <c r="E2629" s="2">
        <v>7.1608000000000001</v>
      </c>
      <c r="F2629" s="2">
        <v>26.399930000000001</v>
      </c>
      <c r="G2629" s="2">
        <v>8.3538700000000006</v>
      </c>
      <c r="H2629" s="2">
        <f t="shared" si="43"/>
        <v>55.810910000000007</v>
      </c>
      <c r="I2629" s="1">
        <v>1</v>
      </c>
      <c r="J2629" s="1">
        <v>2</v>
      </c>
      <c r="K2629" s="1">
        <v>97</v>
      </c>
      <c r="L2629" s="1">
        <v>2</v>
      </c>
      <c r="M2629" s="1">
        <v>2015</v>
      </c>
      <c r="N2629" s="53"/>
    </row>
    <row r="2630" spans="1:14" x14ac:dyDescent="0.3">
      <c r="A2630" s="1">
        <v>2015054</v>
      </c>
      <c r="B2630" s="1">
        <v>3</v>
      </c>
      <c r="C2630" s="2">
        <v>13.58771</v>
      </c>
      <c r="D2630" s="2">
        <v>1.0968199999999999</v>
      </c>
      <c r="E2630" s="2">
        <v>9.6426300000000005</v>
      </c>
      <c r="F2630" s="2">
        <v>21.337990000000001</v>
      </c>
      <c r="G2630" s="2">
        <v>6.8347100000000003</v>
      </c>
      <c r="H2630" s="2">
        <f t="shared" si="43"/>
        <v>52.499859999999998</v>
      </c>
      <c r="I2630" s="1">
        <v>1</v>
      </c>
      <c r="J2630" s="1">
        <v>1</v>
      </c>
      <c r="K2630" s="1">
        <v>91</v>
      </c>
      <c r="L2630" s="1">
        <v>0</v>
      </c>
      <c r="M2630" s="1">
        <v>2015</v>
      </c>
      <c r="N2630" s="53"/>
    </row>
    <row r="2631" spans="1:14" x14ac:dyDescent="0.3">
      <c r="A2631" s="1">
        <v>2015058</v>
      </c>
      <c r="B2631" s="1">
        <v>2</v>
      </c>
      <c r="C2631" s="2">
        <v>12.648429999999999</v>
      </c>
      <c r="D2631" s="2">
        <v>0.83177999999999996</v>
      </c>
      <c r="E2631" s="2">
        <v>0</v>
      </c>
      <c r="F2631" s="2">
        <v>26.141680000000001</v>
      </c>
      <c r="G2631" s="2">
        <v>10.07084</v>
      </c>
      <c r="H2631" s="2">
        <f t="shared" si="43"/>
        <v>49.692729999999997</v>
      </c>
      <c r="I2631" s="1">
        <v>0</v>
      </c>
      <c r="J2631" s="1">
        <v>2</v>
      </c>
      <c r="K2631" s="1">
        <v>107</v>
      </c>
      <c r="L2631" s="1">
        <v>0</v>
      </c>
      <c r="M2631" s="1">
        <v>2015</v>
      </c>
      <c r="N2631" s="53"/>
    </row>
    <row r="2632" spans="1:14" x14ac:dyDescent="0.3">
      <c r="A2632" s="1">
        <v>2015055</v>
      </c>
      <c r="B2632" s="1">
        <v>4</v>
      </c>
      <c r="C2632" s="2">
        <v>12.96466</v>
      </c>
      <c r="D2632" s="2">
        <v>0.95794000000000001</v>
      </c>
      <c r="E2632" s="2">
        <v>11.83534</v>
      </c>
      <c r="F2632" s="2">
        <v>26.720890000000001</v>
      </c>
      <c r="G2632" s="2">
        <v>10.119</v>
      </c>
      <c r="H2632" s="2">
        <f t="shared" si="43"/>
        <v>62.597830000000002</v>
      </c>
      <c r="I2632" s="1">
        <v>1</v>
      </c>
      <c r="J2632" s="1">
        <v>2</v>
      </c>
      <c r="K2632" s="1">
        <v>112</v>
      </c>
      <c r="L2632" s="1">
        <v>0</v>
      </c>
      <c r="M2632" s="1">
        <v>2015</v>
      </c>
      <c r="N2632" s="53"/>
    </row>
    <row r="2633" spans="1:14" x14ac:dyDescent="0.3">
      <c r="A2633" s="1">
        <v>2015057</v>
      </c>
      <c r="B2633" s="1">
        <v>3</v>
      </c>
      <c r="C2633" s="2">
        <v>14.339790000000001</v>
      </c>
      <c r="D2633" s="2">
        <v>1.1763600000000001</v>
      </c>
      <c r="E2633" s="2">
        <v>7.79718</v>
      </c>
      <c r="F2633" s="2">
        <v>17.245509999999999</v>
      </c>
      <c r="G2633" s="2">
        <v>7.3390199999999997</v>
      </c>
      <c r="H2633" s="2">
        <f t="shared" si="43"/>
        <v>47.897860000000001</v>
      </c>
      <c r="I2633" s="1">
        <v>1</v>
      </c>
      <c r="J2633" s="1">
        <v>1</v>
      </c>
      <c r="K2633" s="1">
        <v>81</v>
      </c>
      <c r="L2633" s="1">
        <v>0</v>
      </c>
      <c r="M2633" s="1">
        <v>2015</v>
      </c>
      <c r="N2633" s="53"/>
    </row>
    <row r="2634" spans="1:14" x14ac:dyDescent="0.3">
      <c r="A2634" s="1">
        <v>2015060</v>
      </c>
      <c r="B2634" s="1">
        <v>2</v>
      </c>
      <c r="C2634" s="2">
        <v>11.7212</v>
      </c>
      <c r="D2634" s="2">
        <v>1.2000299999999999</v>
      </c>
      <c r="E2634" s="2">
        <v>0</v>
      </c>
      <c r="F2634" s="2">
        <v>24.469660000000001</v>
      </c>
      <c r="G2634" s="2">
        <v>9.2348300000000005</v>
      </c>
      <c r="H2634" s="2">
        <f t="shared" si="43"/>
        <v>46.625720000000001</v>
      </c>
      <c r="I2634" s="1">
        <v>0</v>
      </c>
      <c r="J2634" s="1">
        <v>2</v>
      </c>
      <c r="K2634" s="1">
        <v>107</v>
      </c>
      <c r="L2634" s="1">
        <v>0</v>
      </c>
      <c r="M2634" s="1">
        <v>2015</v>
      </c>
      <c r="N2634" s="53"/>
    </row>
    <row r="2635" spans="1:14" x14ac:dyDescent="0.3">
      <c r="A2635" s="1">
        <v>2015061</v>
      </c>
      <c r="B2635" s="1">
        <v>2</v>
      </c>
      <c r="C2635" s="2">
        <v>11.561870000000001</v>
      </c>
      <c r="D2635" s="2">
        <v>1.3188200000000001</v>
      </c>
      <c r="E2635" s="2">
        <v>0</v>
      </c>
      <c r="F2635" s="2">
        <v>22.50581</v>
      </c>
      <c r="G2635" s="2">
        <v>8.2529000000000003</v>
      </c>
      <c r="H2635" s="2">
        <f t="shared" si="43"/>
        <v>43.639399999999995</v>
      </c>
      <c r="I2635" s="1">
        <v>0</v>
      </c>
      <c r="J2635" s="1">
        <v>2</v>
      </c>
      <c r="K2635" s="1">
        <v>96</v>
      </c>
      <c r="L2635" s="1">
        <v>0</v>
      </c>
      <c r="M2635" s="1">
        <v>2015</v>
      </c>
      <c r="N2635" s="53"/>
    </row>
    <row r="2636" spans="1:14" x14ac:dyDescent="0.3">
      <c r="A2636" s="1">
        <v>2015056</v>
      </c>
      <c r="B2636" s="1">
        <v>4</v>
      </c>
      <c r="C2636" s="2">
        <v>14.31992</v>
      </c>
      <c r="D2636" s="2">
        <v>1.3200400000000001</v>
      </c>
      <c r="E2636" s="2">
        <v>11.415889999999999</v>
      </c>
      <c r="F2636" s="2">
        <v>27.14583</v>
      </c>
      <c r="G2636" s="2">
        <v>9.9213799999999992</v>
      </c>
      <c r="H2636" s="2">
        <f t="shared" si="43"/>
        <v>64.123059999999995</v>
      </c>
      <c r="I2636" s="1">
        <v>1</v>
      </c>
      <c r="J2636" s="1">
        <v>2</v>
      </c>
      <c r="K2636" s="1">
        <v>112</v>
      </c>
      <c r="L2636" s="1">
        <v>0</v>
      </c>
      <c r="M2636" s="1">
        <v>2015</v>
      </c>
      <c r="N2636" s="53"/>
    </row>
    <row r="2637" spans="1:14" x14ac:dyDescent="0.3">
      <c r="A2637" s="1">
        <v>2015063</v>
      </c>
      <c r="B2637" s="1">
        <v>2</v>
      </c>
      <c r="C2637" s="2">
        <v>9.7989200000000007</v>
      </c>
      <c r="D2637" s="2">
        <v>0.90244000000000002</v>
      </c>
      <c r="E2637" s="2">
        <v>0</v>
      </c>
      <c r="F2637" s="2">
        <v>21.57497</v>
      </c>
      <c r="G2637" s="2">
        <v>7.7874800000000004</v>
      </c>
      <c r="H2637" s="2">
        <f t="shared" si="43"/>
        <v>40.063810000000004</v>
      </c>
      <c r="I2637" s="1">
        <v>0</v>
      </c>
      <c r="J2637" s="1">
        <v>2</v>
      </c>
      <c r="K2637" s="1">
        <v>94</v>
      </c>
      <c r="L2637" s="1">
        <v>0</v>
      </c>
      <c r="M2637" s="1">
        <v>2015</v>
      </c>
      <c r="N2637" s="53"/>
    </row>
    <row r="2638" spans="1:14" x14ac:dyDescent="0.3">
      <c r="A2638" s="1">
        <v>2015064</v>
      </c>
      <c r="B2638" s="1">
        <v>2</v>
      </c>
      <c r="C2638" s="2">
        <v>13.597300000000001</v>
      </c>
      <c r="D2638" s="2">
        <v>0.8629</v>
      </c>
      <c r="E2638" s="2">
        <v>0</v>
      </c>
      <c r="F2638" s="2">
        <v>24.851369999999999</v>
      </c>
      <c r="G2638" s="2">
        <v>9.4256799999999998</v>
      </c>
      <c r="H2638" s="2">
        <f t="shared" si="43"/>
        <v>48.737250000000003</v>
      </c>
      <c r="I2638" s="1">
        <v>0</v>
      </c>
      <c r="J2638" s="1">
        <v>2</v>
      </c>
      <c r="K2638" s="1">
        <v>104</v>
      </c>
      <c r="L2638" s="1">
        <v>0</v>
      </c>
      <c r="M2638" s="1">
        <v>2015</v>
      </c>
      <c r="N2638" s="53"/>
    </row>
    <row r="2639" spans="1:14" x14ac:dyDescent="0.3">
      <c r="A2639" s="1">
        <v>2015059</v>
      </c>
      <c r="B2639" s="1">
        <v>3</v>
      </c>
      <c r="C2639" s="2">
        <v>16.153790000000001</v>
      </c>
      <c r="D2639" s="2">
        <v>1.0393399999999999</v>
      </c>
      <c r="E2639" s="2">
        <v>12.34529</v>
      </c>
      <c r="F2639" s="2">
        <v>22.251519999999999</v>
      </c>
      <c r="G2639" s="2">
        <v>3.9617800000000001</v>
      </c>
      <c r="H2639" s="2">
        <f t="shared" si="43"/>
        <v>55.751719999999999</v>
      </c>
      <c r="I2639" s="1">
        <v>1</v>
      </c>
      <c r="J2639" s="1">
        <v>1</v>
      </c>
      <c r="K2639" s="1">
        <v>97</v>
      </c>
      <c r="L2639" s="1">
        <v>1</v>
      </c>
      <c r="M2639" s="1">
        <v>2015</v>
      </c>
      <c r="N2639" s="53"/>
    </row>
    <row r="2640" spans="1:14" x14ac:dyDescent="0.3">
      <c r="A2640" s="1">
        <v>2015067</v>
      </c>
      <c r="B2640" s="1">
        <v>2</v>
      </c>
      <c r="C2640" s="2">
        <v>12.652520000000001</v>
      </c>
      <c r="D2640" s="2">
        <v>1.1682300000000001</v>
      </c>
      <c r="E2640" s="2">
        <v>0</v>
      </c>
      <c r="F2640" s="2">
        <v>25.009309999999999</v>
      </c>
      <c r="G2640" s="2">
        <v>9.5046499999999998</v>
      </c>
      <c r="H2640" s="2">
        <f t="shared" si="43"/>
        <v>48.334710000000001</v>
      </c>
      <c r="I2640" s="1">
        <v>0</v>
      </c>
      <c r="J2640" s="1">
        <v>2</v>
      </c>
      <c r="K2640" s="1">
        <v>106</v>
      </c>
      <c r="L2640" s="1">
        <v>0</v>
      </c>
      <c r="M2640" s="1">
        <v>2015</v>
      </c>
      <c r="N2640" s="53"/>
    </row>
    <row r="2641" spans="1:14" x14ac:dyDescent="0.3">
      <c r="A2641" s="1">
        <v>2015068</v>
      </c>
      <c r="B2641" s="1">
        <v>2</v>
      </c>
      <c r="C2641" s="2">
        <v>12.894220000000001</v>
      </c>
      <c r="D2641" s="2">
        <v>1.0632999999999999</v>
      </c>
      <c r="E2641" s="2">
        <v>0</v>
      </c>
      <c r="F2641" s="2">
        <v>20.426870000000001</v>
      </c>
      <c r="G2641" s="2">
        <v>7.2134400000000003</v>
      </c>
      <c r="H2641" s="2">
        <f t="shared" si="43"/>
        <v>41.597830000000002</v>
      </c>
      <c r="I2641" s="1">
        <v>0</v>
      </c>
      <c r="J2641" s="1">
        <v>2</v>
      </c>
      <c r="K2641" s="1">
        <v>106</v>
      </c>
      <c r="L2641" s="1">
        <v>1</v>
      </c>
      <c r="M2641" s="1">
        <v>2015</v>
      </c>
      <c r="N2641" s="53"/>
    </row>
    <row r="2642" spans="1:14" x14ac:dyDescent="0.3">
      <c r="A2642" s="1">
        <v>2015069</v>
      </c>
      <c r="B2642" s="1">
        <v>1</v>
      </c>
      <c r="C2642" s="2">
        <v>10.26763</v>
      </c>
      <c r="D2642" s="2">
        <v>0.71479999999999999</v>
      </c>
      <c r="E2642" s="2">
        <v>0</v>
      </c>
      <c r="F2642" s="2">
        <v>22.151800000000001</v>
      </c>
      <c r="G2642" s="2">
        <v>8.4585600000000003</v>
      </c>
      <c r="H2642" s="2">
        <f t="shared" si="43"/>
        <v>41.592790000000001</v>
      </c>
      <c r="I2642" s="1">
        <v>0</v>
      </c>
      <c r="J2642" s="1">
        <v>1</v>
      </c>
      <c r="K2642" s="1">
        <v>99</v>
      </c>
      <c r="L2642" s="1">
        <v>0</v>
      </c>
      <c r="M2642" s="1">
        <v>2015</v>
      </c>
      <c r="N2642" s="53"/>
    </row>
    <row r="2643" spans="1:14" x14ac:dyDescent="0.3">
      <c r="A2643" s="1">
        <v>2015062</v>
      </c>
      <c r="B2643" s="1">
        <v>4</v>
      </c>
      <c r="C2643" s="2">
        <v>12.66667</v>
      </c>
      <c r="D2643" s="2">
        <v>0.78691</v>
      </c>
      <c r="E2643" s="2">
        <v>10.690239999999999</v>
      </c>
      <c r="F2643" s="2">
        <v>26.244340000000001</v>
      </c>
      <c r="G2643" s="2">
        <v>8.9507700000000003</v>
      </c>
      <c r="H2643" s="2">
        <f t="shared" si="43"/>
        <v>59.338929999999998</v>
      </c>
      <c r="I2643" s="1">
        <v>1</v>
      </c>
      <c r="J2643" s="1">
        <v>2</v>
      </c>
      <c r="K2643" s="1">
        <v>107</v>
      </c>
      <c r="L2643" s="1">
        <v>0</v>
      </c>
      <c r="M2643" s="1">
        <v>2015</v>
      </c>
      <c r="N2643" s="53"/>
    </row>
    <row r="2644" spans="1:14" x14ac:dyDescent="0.3">
      <c r="A2644" s="1">
        <v>2015073</v>
      </c>
      <c r="B2644" s="1">
        <v>1</v>
      </c>
      <c r="C2644" s="2">
        <v>12.72742</v>
      </c>
      <c r="D2644" s="2">
        <v>0.76668000000000003</v>
      </c>
      <c r="E2644" s="2">
        <v>0</v>
      </c>
      <c r="F2644" s="2">
        <v>15.118209999999999</v>
      </c>
      <c r="G2644" s="2">
        <v>7.0175900000000002</v>
      </c>
      <c r="H2644" s="2">
        <f t="shared" si="43"/>
        <v>35.629899999999999</v>
      </c>
      <c r="I2644" s="1">
        <v>0</v>
      </c>
      <c r="J2644" s="1">
        <v>1</v>
      </c>
      <c r="K2644" s="1">
        <v>83</v>
      </c>
      <c r="L2644" s="1">
        <v>2</v>
      </c>
      <c r="M2644" s="1">
        <v>2015</v>
      </c>
      <c r="N2644" s="53"/>
    </row>
    <row r="2645" spans="1:14" x14ac:dyDescent="0.3">
      <c r="A2645" s="1">
        <v>2015070</v>
      </c>
      <c r="B2645" s="1">
        <v>1</v>
      </c>
      <c r="C2645" s="2">
        <v>9.4776500000000006</v>
      </c>
      <c r="D2645" s="2">
        <v>1.2230300000000001</v>
      </c>
      <c r="E2645" s="2">
        <v>0</v>
      </c>
      <c r="F2645" s="2">
        <v>27.393889999999999</v>
      </c>
      <c r="G2645" s="2">
        <v>8.6708099999999995</v>
      </c>
      <c r="H2645" s="2">
        <f t="shared" si="43"/>
        <v>46.765379999999993</v>
      </c>
      <c r="I2645" s="1">
        <v>0</v>
      </c>
      <c r="J2645" s="1">
        <v>1</v>
      </c>
      <c r="K2645" s="1">
        <v>104</v>
      </c>
      <c r="L2645" s="1">
        <v>0</v>
      </c>
      <c r="M2645" s="1">
        <v>2015</v>
      </c>
      <c r="N2645" s="53"/>
    </row>
    <row r="2646" spans="1:14" x14ac:dyDescent="0.3">
      <c r="A2646" s="1">
        <v>2015072</v>
      </c>
      <c r="B2646" s="1">
        <v>2</v>
      </c>
      <c r="C2646" s="2">
        <v>11.164020000000001</v>
      </c>
      <c r="D2646" s="2">
        <v>1.06324</v>
      </c>
      <c r="E2646" s="2">
        <v>0</v>
      </c>
      <c r="F2646" s="2">
        <v>28.639089999999999</v>
      </c>
      <c r="G2646" s="2">
        <v>11.31954</v>
      </c>
      <c r="H2646" s="2">
        <f t="shared" si="43"/>
        <v>52.185890000000001</v>
      </c>
      <c r="I2646" s="1">
        <v>0</v>
      </c>
      <c r="J2646" s="1">
        <v>2</v>
      </c>
      <c r="K2646" s="1">
        <v>109</v>
      </c>
      <c r="L2646" s="1">
        <v>0</v>
      </c>
      <c r="M2646" s="1">
        <v>2015</v>
      </c>
      <c r="N2646" s="53"/>
    </row>
    <row r="2647" spans="1:14" x14ac:dyDescent="0.3">
      <c r="A2647" s="1">
        <v>2015065</v>
      </c>
      <c r="B2647" s="1">
        <v>4</v>
      </c>
      <c r="C2647" s="2">
        <v>10.47514</v>
      </c>
      <c r="D2647" s="2">
        <v>0.84828999999999999</v>
      </c>
      <c r="E2647" s="2">
        <v>6.8443899999999998</v>
      </c>
      <c r="F2647" s="2">
        <v>25.226330000000001</v>
      </c>
      <c r="G2647" s="2">
        <v>6.48604</v>
      </c>
      <c r="H2647" s="2">
        <f t="shared" si="43"/>
        <v>49.880189999999999</v>
      </c>
      <c r="I2647" s="1">
        <v>1</v>
      </c>
      <c r="J2647" s="1">
        <v>2</v>
      </c>
      <c r="K2647" s="1">
        <v>91</v>
      </c>
      <c r="L2647" s="1">
        <v>0</v>
      </c>
      <c r="M2647" s="1">
        <v>2015</v>
      </c>
      <c r="N2647" s="53"/>
    </row>
    <row r="2648" spans="1:14" x14ac:dyDescent="0.3">
      <c r="A2648" s="1">
        <v>2015074</v>
      </c>
      <c r="B2648" s="1">
        <v>1</v>
      </c>
      <c r="C2648" s="2">
        <v>11.45354</v>
      </c>
      <c r="D2648" s="2">
        <v>1.27539</v>
      </c>
      <c r="E2648" s="2">
        <v>0</v>
      </c>
      <c r="F2648" s="2">
        <v>16.197120000000002</v>
      </c>
      <c r="G2648" s="2">
        <v>6.0609500000000001</v>
      </c>
      <c r="H2648" s="2">
        <f t="shared" si="43"/>
        <v>34.987000000000002</v>
      </c>
      <c r="I2648" s="1">
        <v>0</v>
      </c>
      <c r="J2648" s="1">
        <v>1</v>
      </c>
      <c r="K2648" s="1">
        <v>80</v>
      </c>
      <c r="L2648" s="1">
        <v>0</v>
      </c>
      <c r="M2648" s="1">
        <v>2015</v>
      </c>
      <c r="N2648" s="53"/>
    </row>
    <row r="2649" spans="1:14" x14ac:dyDescent="0.3">
      <c r="A2649" s="1">
        <v>2015075</v>
      </c>
      <c r="B2649" s="1">
        <v>2</v>
      </c>
      <c r="C2649" s="2">
        <v>9.4727700000000006</v>
      </c>
      <c r="D2649" s="2">
        <v>1.1467400000000001</v>
      </c>
      <c r="E2649" s="2">
        <v>0</v>
      </c>
      <c r="F2649" s="2">
        <v>20.56963</v>
      </c>
      <c r="G2649" s="2">
        <v>7.2848199999999999</v>
      </c>
      <c r="H2649" s="2">
        <f t="shared" si="43"/>
        <v>38.473960000000005</v>
      </c>
      <c r="I2649" s="1">
        <v>0</v>
      </c>
      <c r="J2649" s="1">
        <v>2</v>
      </c>
      <c r="K2649" s="1">
        <v>91</v>
      </c>
      <c r="L2649" s="1">
        <v>0</v>
      </c>
      <c r="M2649" s="1">
        <v>2015</v>
      </c>
      <c r="N2649" s="53"/>
    </row>
    <row r="2650" spans="1:14" x14ac:dyDescent="0.3">
      <c r="A2650" s="1">
        <v>2015071</v>
      </c>
      <c r="B2650" s="1">
        <v>3</v>
      </c>
      <c r="C2650" s="2">
        <v>12.642250000000001</v>
      </c>
      <c r="D2650" s="2">
        <v>1.0705199999999999</v>
      </c>
      <c r="E2650" s="2">
        <v>7.8691000000000004</v>
      </c>
      <c r="F2650" s="2">
        <v>22.215240000000001</v>
      </c>
      <c r="G2650" s="2">
        <v>6.29765</v>
      </c>
      <c r="H2650" s="2">
        <f t="shared" si="43"/>
        <v>50.094760000000001</v>
      </c>
      <c r="I2650" s="1">
        <v>1</v>
      </c>
      <c r="J2650" s="1">
        <v>1</v>
      </c>
      <c r="K2650" s="1">
        <v>87</v>
      </c>
      <c r="L2650" s="1">
        <v>0</v>
      </c>
      <c r="M2650" s="1">
        <v>2015</v>
      </c>
      <c r="N2650" s="53"/>
    </row>
    <row r="2651" spans="1:14" x14ac:dyDescent="0.3">
      <c r="A2651" s="1">
        <v>2015076</v>
      </c>
      <c r="B2651" s="1">
        <v>1</v>
      </c>
      <c r="C2651" s="2">
        <v>11.95674</v>
      </c>
      <c r="D2651" s="2">
        <v>1.19848</v>
      </c>
      <c r="E2651" s="2">
        <v>0</v>
      </c>
      <c r="F2651" s="2">
        <v>19.973870000000002</v>
      </c>
      <c r="G2651" s="2">
        <v>6.3812300000000004</v>
      </c>
      <c r="H2651" s="2">
        <f t="shared" si="43"/>
        <v>39.510320000000007</v>
      </c>
      <c r="I2651" s="1">
        <v>0</v>
      </c>
      <c r="J2651" s="1">
        <v>1</v>
      </c>
      <c r="K2651" s="1">
        <v>85</v>
      </c>
      <c r="L2651" s="1">
        <v>0</v>
      </c>
      <c r="M2651" s="1">
        <v>2015</v>
      </c>
      <c r="N2651" s="53"/>
    </row>
    <row r="2652" spans="1:14" x14ac:dyDescent="0.3">
      <c r="A2652" s="1">
        <v>2015077</v>
      </c>
      <c r="B2652" s="1">
        <v>2</v>
      </c>
      <c r="C2652" s="2">
        <v>11.21364</v>
      </c>
      <c r="D2652" s="2">
        <v>0.63868999999999998</v>
      </c>
      <c r="E2652" s="2">
        <v>0</v>
      </c>
      <c r="F2652" s="2">
        <v>22.236889999999999</v>
      </c>
      <c r="G2652" s="2">
        <v>8.1184399999999997</v>
      </c>
      <c r="H2652" s="2">
        <f t="shared" si="43"/>
        <v>42.207659999999997</v>
      </c>
      <c r="I2652" s="1">
        <v>0</v>
      </c>
      <c r="J2652" s="1">
        <v>2</v>
      </c>
      <c r="K2652" s="1">
        <v>98</v>
      </c>
      <c r="L2652" s="1">
        <v>0</v>
      </c>
      <c r="M2652" s="1">
        <v>2015</v>
      </c>
      <c r="N2652" s="53"/>
    </row>
    <row r="2653" spans="1:14" x14ac:dyDescent="0.3">
      <c r="A2653" s="1">
        <v>2015078</v>
      </c>
      <c r="B2653" s="1">
        <v>2</v>
      </c>
      <c r="C2653" s="2">
        <v>10.167059999999999</v>
      </c>
      <c r="D2653" s="2">
        <v>1.1087100000000001</v>
      </c>
      <c r="E2653" s="2">
        <v>0</v>
      </c>
      <c r="F2653" s="2">
        <v>21.19069</v>
      </c>
      <c r="G2653" s="2">
        <v>7.5953499999999998</v>
      </c>
      <c r="H2653" s="2">
        <f t="shared" si="43"/>
        <v>40.061809999999994</v>
      </c>
      <c r="I2653" s="1">
        <v>0</v>
      </c>
      <c r="J2653" s="1">
        <v>2</v>
      </c>
      <c r="K2653" s="1">
        <v>100</v>
      </c>
      <c r="L2653" s="1">
        <v>0</v>
      </c>
      <c r="M2653" s="1">
        <v>2015</v>
      </c>
      <c r="N2653" s="53"/>
    </row>
    <row r="2654" spans="1:14" x14ac:dyDescent="0.3">
      <c r="A2654" s="1">
        <v>2015079</v>
      </c>
      <c r="B2654" s="1">
        <v>2</v>
      </c>
      <c r="C2654" s="2">
        <v>12.45346</v>
      </c>
      <c r="D2654" s="2">
        <v>0.58742000000000005</v>
      </c>
      <c r="E2654" s="2">
        <v>0</v>
      </c>
      <c r="F2654" s="2">
        <v>23.61918</v>
      </c>
      <c r="G2654" s="2">
        <v>8.80959</v>
      </c>
      <c r="H2654" s="2">
        <f t="shared" si="43"/>
        <v>45.469650000000001</v>
      </c>
      <c r="I2654" s="1">
        <v>0</v>
      </c>
      <c r="J2654" s="1">
        <v>2</v>
      </c>
      <c r="K2654" s="1">
        <v>95</v>
      </c>
      <c r="L2654" s="1">
        <v>0</v>
      </c>
      <c r="M2654" s="1">
        <v>2015</v>
      </c>
      <c r="N2654" s="53"/>
    </row>
    <row r="2655" spans="1:14" x14ac:dyDescent="0.3">
      <c r="A2655" s="1">
        <v>2015083</v>
      </c>
      <c r="B2655" s="1">
        <v>2</v>
      </c>
      <c r="C2655" s="2">
        <v>9.8825299999999991</v>
      </c>
      <c r="D2655" s="2">
        <v>0.89254</v>
      </c>
      <c r="E2655" s="2">
        <v>0</v>
      </c>
      <c r="F2655" s="2">
        <v>21.14132</v>
      </c>
      <c r="G2655" s="2">
        <v>7.5706600000000002</v>
      </c>
      <c r="H2655" s="2">
        <f t="shared" si="43"/>
        <v>39.487049999999996</v>
      </c>
      <c r="I2655" s="1">
        <v>0</v>
      </c>
      <c r="J2655" s="1">
        <v>2</v>
      </c>
      <c r="K2655" s="1">
        <v>99</v>
      </c>
      <c r="L2655" s="1">
        <v>0</v>
      </c>
      <c r="M2655" s="1">
        <v>2015</v>
      </c>
      <c r="N2655" s="53"/>
    </row>
    <row r="2656" spans="1:14" x14ac:dyDescent="0.3">
      <c r="A2656" s="1">
        <v>2015066</v>
      </c>
      <c r="B2656" s="1">
        <v>1</v>
      </c>
      <c r="C2656" s="2">
        <v>10.28092</v>
      </c>
      <c r="D2656" s="2">
        <v>1.3948199999999999</v>
      </c>
      <c r="E2656" s="2">
        <v>0</v>
      </c>
      <c r="F2656" s="2">
        <v>15.62542</v>
      </c>
      <c r="G2656" s="2">
        <v>6.8846100000000003</v>
      </c>
      <c r="H2656" s="2">
        <f t="shared" si="43"/>
        <v>34.185769999999998</v>
      </c>
      <c r="I2656" s="1">
        <v>0</v>
      </c>
      <c r="J2656" s="1">
        <v>1</v>
      </c>
      <c r="K2656" s="1">
        <v>90</v>
      </c>
      <c r="L2656" s="1">
        <v>0</v>
      </c>
      <c r="M2656" s="1">
        <v>2015</v>
      </c>
      <c r="N2656" s="53"/>
    </row>
    <row r="2657" spans="1:14" x14ac:dyDescent="0.3">
      <c r="A2657" s="1">
        <v>2015082</v>
      </c>
      <c r="B2657" s="1">
        <v>1</v>
      </c>
      <c r="C2657" s="2">
        <v>12.91395</v>
      </c>
      <c r="D2657" s="2">
        <v>0.95338999999999996</v>
      </c>
      <c r="E2657" s="2">
        <v>0</v>
      </c>
      <c r="F2657" s="2">
        <v>23.66817</v>
      </c>
      <c r="G2657" s="2">
        <v>7.3750099999999996</v>
      </c>
      <c r="H2657" s="2">
        <f t="shared" si="43"/>
        <v>44.910520000000005</v>
      </c>
      <c r="I2657" s="1">
        <v>0</v>
      </c>
      <c r="J2657" s="1">
        <v>1</v>
      </c>
      <c r="K2657" s="1">
        <v>99</v>
      </c>
      <c r="L2657" s="1">
        <v>0</v>
      </c>
      <c r="M2657" s="1">
        <v>2015</v>
      </c>
      <c r="N2657" s="53"/>
    </row>
    <row r="2658" spans="1:14" x14ac:dyDescent="0.3">
      <c r="A2658" s="1">
        <v>2015086</v>
      </c>
      <c r="B2658" s="1">
        <v>1</v>
      </c>
      <c r="C2658" s="2">
        <v>14.16804</v>
      </c>
      <c r="D2658" s="2">
        <v>0.82347999999999999</v>
      </c>
      <c r="E2658" s="2">
        <v>0</v>
      </c>
      <c r="F2658" s="2">
        <v>16.036490000000001</v>
      </c>
      <c r="G2658" s="2">
        <v>4.2083399999999997</v>
      </c>
      <c r="H2658" s="2">
        <f t="shared" si="43"/>
        <v>35.236350000000002</v>
      </c>
      <c r="I2658" s="1">
        <v>0</v>
      </c>
      <c r="J2658" s="1">
        <v>1</v>
      </c>
      <c r="K2658" s="1">
        <v>80</v>
      </c>
      <c r="L2658" s="1">
        <v>2</v>
      </c>
      <c r="M2658" s="1">
        <v>2015</v>
      </c>
      <c r="N2658" s="53"/>
    </row>
    <row r="2659" spans="1:14" x14ac:dyDescent="0.3">
      <c r="A2659" s="1">
        <v>2015084</v>
      </c>
      <c r="B2659" s="1">
        <v>2</v>
      </c>
      <c r="C2659" s="2">
        <v>12.48921</v>
      </c>
      <c r="D2659" s="2">
        <v>1.07664</v>
      </c>
      <c r="E2659" s="2">
        <v>0</v>
      </c>
      <c r="F2659" s="2">
        <v>24.686620000000001</v>
      </c>
      <c r="G2659" s="2">
        <v>9.3433100000000007</v>
      </c>
      <c r="H2659" s="2">
        <f t="shared" si="43"/>
        <v>47.595780000000005</v>
      </c>
      <c r="I2659" s="1">
        <v>0</v>
      </c>
      <c r="J2659" s="1">
        <v>2</v>
      </c>
      <c r="K2659" s="1">
        <v>101</v>
      </c>
      <c r="L2659" s="1">
        <v>0</v>
      </c>
      <c r="M2659" s="1">
        <v>2015</v>
      </c>
      <c r="N2659" s="53"/>
    </row>
    <row r="2660" spans="1:14" x14ac:dyDescent="0.3">
      <c r="A2660" s="1">
        <v>2015080</v>
      </c>
      <c r="B2660" s="1">
        <v>4</v>
      </c>
      <c r="C2660" s="2">
        <v>11.43261</v>
      </c>
      <c r="D2660" s="2">
        <v>1.26583</v>
      </c>
      <c r="E2660" s="2">
        <v>13.55711</v>
      </c>
      <c r="F2660" s="2">
        <v>25.879290000000001</v>
      </c>
      <c r="G2660" s="2">
        <v>10.788790000000001</v>
      </c>
      <c r="H2660" s="2">
        <f t="shared" si="43"/>
        <v>62.923629999999996</v>
      </c>
      <c r="I2660" s="1">
        <v>1</v>
      </c>
      <c r="J2660" s="1">
        <v>2</v>
      </c>
      <c r="K2660" s="1">
        <v>116</v>
      </c>
      <c r="L2660" s="1">
        <v>0</v>
      </c>
      <c r="M2660" s="1">
        <v>2015</v>
      </c>
      <c r="N2660" s="53"/>
    </row>
    <row r="2661" spans="1:14" x14ac:dyDescent="0.3">
      <c r="A2661" s="1">
        <v>2015087</v>
      </c>
      <c r="B2661" s="1">
        <v>1</v>
      </c>
      <c r="C2661" s="2">
        <v>11.43473</v>
      </c>
      <c r="D2661" s="2">
        <v>0.91278999999999999</v>
      </c>
      <c r="E2661" s="2">
        <v>0</v>
      </c>
      <c r="F2661" s="2">
        <v>19.33212</v>
      </c>
      <c r="G2661" s="2">
        <v>8.37317</v>
      </c>
      <c r="H2661" s="2">
        <f t="shared" si="43"/>
        <v>40.052810000000001</v>
      </c>
      <c r="I2661" s="1">
        <v>0</v>
      </c>
      <c r="J2661" s="1">
        <v>1</v>
      </c>
      <c r="K2661" s="1">
        <v>82</v>
      </c>
      <c r="L2661" s="1">
        <v>0</v>
      </c>
      <c r="M2661" s="1">
        <v>2015</v>
      </c>
      <c r="N2661" s="53"/>
    </row>
    <row r="2662" spans="1:14" x14ac:dyDescent="0.3">
      <c r="A2662" s="1">
        <v>2015081</v>
      </c>
      <c r="B2662" s="1">
        <v>3</v>
      </c>
      <c r="C2662" s="2">
        <v>11.14916</v>
      </c>
      <c r="D2662" s="2">
        <v>1.2524599999999999</v>
      </c>
      <c r="E2662" s="2">
        <v>10.29124</v>
      </c>
      <c r="F2662" s="2">
        <v>22.123259999999998</v>
      </c>
      <c r="G2662" s="2">
        <v>5.6157899999999996</v>
      </c>
      <c r="H2662" s="2">
        <f t="shared" si="43"/>
        <v>50.431909999999995</v>
      </c>
      <c r="I2662" s="1">
        <v>1</v>
      </c>
      <c r="J2662" s="1">
        <v>1</v>
      </c>
      <c r="K2662" s="1">
        <v>92</v>
      </c>
      <c r="L2662" s="1">
        <v>0</v>
      </c>
      <c r="M2662" s="1">
        <v>2015</v>
      </c>
      <c r="N2662" s="53"/>
    </row>
    <row r="2663" spans="1:14" x14ac:dyDescent="0.3">
      <c r="A2663" s="1">
        <v>2015088</v>
      </c>
      <c r="B2663" s="1">
        <v>1</v>
      </c>
      <c r="C2663" s="2">
        <v>11.39564</v>
      </c>
      <c r="D2663" s="2">
        <v>1.1212</v>
      </c>
      <c r="E2663" s="2">
        <v>0</v>
      </c>
      <c r="F2663" s="2">
        <v>24.335740000000001</v>
      </c>
      <c r="G2663" s="2">
        <v>8.1858500000000003</v>
      </c>
      <c r="H2663" s="2">
        <f t="shared" si="43"/>
        <v>45.038430000000005</v>
      </c>
      <c r="I2663" s="1">
        <v>0</v>
      </c>
      <c r="J2663" s="1">
        <v>1</v>
      </c>
      <c r="K2663" s="1">
        <v>93</v>
      </c>
      <c r="L2663" s="1">
        <v>0</v>
      </c>
      <c r="M2663" s="1">
        <v>2015</v>
      </c>
      <c r="N2663" s="53"/>
    </row>
    <row r="2664" spans="1:14" x14ac:dyDescent="0.3">
      <c r="A2664" s="1">
        <v>2015092</v>
      </c>
      <c r="B2664" s="1">
        <v>2</v>
      </c>
      <c r="C2664" s="2">
        <v>13.19009</v>
      </c>
      <c r="D2664" s="2">
        <v>1.05047</v>
      </c>
      <c r="E2664" s="2">
        <v>0</v>
      </c>
      <c r="F2664" s="2">
        <v>19.520589999999999</v>
      </c>
      <c r="G2664" s="2">
        <v>6.7602900000000004</v>
      </c>
      <c r="H2664" s="2">
        <f t="shared" si="43"/>
        <v>40.521439999999998</v>
      </c>
      <c r="I2664" s="1">
        <v>0</v>
      </c>
      <c r="J2664" s="1">
        <v>2</v>
      </c>
      <c r="K2664" s="1">
        <v>97</v>
      </c>
      <c r="L2664" s="1">
        <v>0</v>
      </c>
      <c r="M2664" s="1">
        <v>2015</v>
      </c>
      <c r="N2664" s="53"/>
    </row>
    <row r="2665" spans="1:14" x14ac:dyDescent="0.3">
      <c r="A2665" s="1">
        <v>2015085</v>
      </c>
      <c r="B2665" s="1">
        <v>4</v>
      </c>
      <c r="C2665" s="2">
        <v>15.06922</v>
      </c>
      <c r="D2665" s="2">
        <v>1.0359100000000001</v>
      </c>
      <c r="E2665" s="2">
        <v>9.2336799999999997</v>
      </c>
      <c r="F2665" s="2">
        <v>18.523540000000001</v>
      </c>
      <c r="G2665" s="2">
        <v>10.89404</v>
      </c>
      <c r="H2665" s="2">
        <f t="shared" si="43"/>
        <v>54.756389999999996</v>
      </c>
      <c r="I2665" s="1">
        <v>1</v>
      </c>
      <c r="J2665" s="1">
        <v>2</v>
      </c>
      <c r="K2665" s="1">
        <v>94</v>
      </c>
      <c r="L2665" s="1">
        <v>0</v>
      </c>
      <c r="M2665" s="1">
        <v>2015</v>
      </c>
      <c r="N2665" s="53"/>
    </row>
    <row r="2666" spans="1:14" x14ac:dyDescent="0.3">
      <c r="A2666" s="1">
        <v>2015091</v>
      </c>
      <c r="B2666" s="1">
        <v>2</v>
      </c>
      <c r="C2666" s="2">
        <v>12.48903</v>
      </c>
      <c r="D2666" s="2">
        <v>0.96008000000000004</v>
      </c>
      <c r="E2666" s="2">
        <v>0</v>
      </c>
      <c r="F2666" s="2">
        <v>24.568860000000001</v>
      </c>
      <c r="G2666" s="2">
        <v>9.2844300000000004</v>
      </c>
      <c r="H2666" s="2">
        <f t="shared" si="43"/>
        <v>47.302399999999999</v>
      </c>
      <c r="I2666" s="1">
        <v>0</v>
      </c>
      <c r="J2666" s="1">
        <v>2</v>
      </c>
      <c r="K2666" s="1">
        <v>101</v>
      </c>
      <c r="L2666" s="1">
        <v>0</v>
      </c>
      <c r="M2666" s="1">
        <v>2015</v>
      </c>
      <c r="N2666" s="53"/>
    </row>
    <row r="2667" spans="1:14" x14ac:dyDescent="0.3">
      <c r="A2667" s="1">
        <v>2015093</v>
      </c>
      <c r="B2667" s="1">
        <v>2</v>
      </c>
      <c r="C2667" s="2">
        <v>11.211460000000001</v>
      </c>
      <c r="D2667" s="2">
        <v>0.96409999999999996</v>
      </c>
      <c r="E2667" s="2">
        <v>0</v>
      </c>
      <c r="F2667" s="2">
        <v>22.039359999999999</v>
      </c>
      <c r="G2667" s="2">
        <v>8.0196799999999993</v>
      </c>
      <c r="H2667" s="2">
        <f t="shared" si="43"/>
        <v>42.2346</v>
      </c>
      <c r="I2667" s="1">
        <v>0</v>
      </c>
      <c r="J2667" s="1">
        <v>2</v>
      </c>
      <c r="K2667" s="1">
        <v>93</v>
      </c>
      <c r="L2667" s="1">
        <v>0</v>
      </c>
      <c r="M2667" s="1">
        <v>2015</v>
      </c>
      <c r="N2667" s="53"/>
    </row>
    <row r="2668" spans="1:14" x14ac:dyDescent="0.3">
      <c r="A2668" s="1">
        <v>2015094</v>
      </c>
      <c r="B2668" s="1">
        <v>2</v>
      </c>
      <c r="C2668" s="2">
        <v>11.499219999999999</v>
      </c>
      <c r="D2668" s="2">
        <v>1.0975200000000001</v>
      </c>
      <c r="E2668" s="2">
        <v>0</v>
      </c>
      <c r="F2668" s="2">
        <v>19.150500000000001</v>
      </c>
      <c r="G2668" s="2">
        <v>6.5752499999999996</v>
      </c>
      <c r="H2668" s="2">
        <f t="shared" si="43"/>
        <v>38.322489999999995</v>
      </c>
      <c r="I2668" s="1">
        <v>0</v>
      </c>
      <c r="J2668" s="1">
        <v>2</v>
      </c>
      <c r="K2668" s="1">
        <v>99</v>
      </c>
      <c r="L2668" s="1">
        <v>0</v>
      </c>
      <c r="M2668" s="1">
        <v>2015</v>
      </c>
      <c r="N2668" s="53"/>
    </row>
    <row r="2669" spans="1:14" x14ac:dyDescent="0.3">
      <c r="A2669" s="1">
        <v>2015089</v>
      </c>
      <c r="B2669" s="1">
        <v>4</v>
      </c>
      <c r="C2669" s="2">
        <v>12.12555</v>
      </c>
      <c r="D2669" s="2">
        <v>0.97989999999999999</v>
      </c>
      <c r="E2669" s="2">
        <v>9.5382499999999997</v>
      </c>
      <c r="F2669" s="2">
        <v>21.88073</v>
      </c>
      <c r="G2669" s="2">
        <v>7.3587300000000004</v>
      </c>
      <c r="H2669" s="2">
        <f t="shared" si="43"/>
        <v>51.883160000000004</v>
      </c>
      <c r="I2669" s="1">
        <v>1</v>
      </c>
      <c r="J2669" s="1">
        <v>2</v>
      </c>
      <c r="K2669" s="1">
        <v>94</v>
      </c>
      <c r="L2669" s="1">
        <v>0</v>
      </c>
      <c r="M2669" s="1">
        <v>2015</v>
      </c>
      <c r="N2669" s="53"/>
    </row>
    <row r="2670" spans="1:14" x14ac:dyDescent="0.3">
      <c r="A2670" s="1">
        <v>2015097</v>
      </c>
      <c r="B2670" s="1">
        <v>2</v>
      </c>
      <c r="C2670" s="2">
        <v>11.94529</v>
      </c>
      <c r="D2670" s="2">
        <v>0.77368999999999999</v>
      </c>
      <c r="E2670" s="2">
        <v>0</v>
      </c>
      <c r="F2670" s="2">
        <v>23.766079999999999</v>
      </c>
      <c r="G2670" s="2">
        <v>8.8830399999999994</v>
      </c>
      <c r="H2670" s="2">
        <f t="shared" si="43"/>
        <v>45.368099999999998</v>
      </c>
      <c r="I2670" s="1">
        <v>0</v>
      </c>
      <c r="J2670" s="1">
        <v>2</v>
      </c>
      <c r="K2670" s="1">
        <v>101</v>
      </c>
      <c r="L2670" s="1">
        <v>0</v>
      </c>
      <c r="M2670" s="1">
        <v>2015</v>
      </c>
      <c r="N2670" s="53"/>
    </row>
    <row r="2671" spans="1:14" x14ac:dyDescent="0.3">
      <c r="A2671" s="1">
        <v>2015098</v>
      </c>
      <c r="B2671" s="1">
        <v>1</v>
      </c>
      <c r="C2671" s="2">
        <v>9.8153199999999998</v>
      </c>
      <c r="D2671" s="2">
        <v>0.97494000000000003</v>
      </c>
      <c r="E2671" s="2">
        <v>0</v>
      </c>
      <c r="F2671" s="2">
        <v>15.63899</v>
      </c>
      <c r="G2671" s="2">
        <v>6.5929599999999997</v>
      </c>
      <c r="H2671" s="2">
        <f t="shared" si="43"/>
        <v>33.022210000000001</v>
      </c>
      <c r="I2671" s="1">
        <v>0</v>
      </c>
      <c r="J2671" s="1">
        <v>1</v>
      </c>
      <c r="K2671" s="1">
        <v>80</v>
      </c>
      <c r="L2671" s="1">
        <v>0</v>
      </c>
      <c r="M2671" s="1">
        <v>2015</v>
      </c>
      <c r="N2671" s="53"/>
    </row>
    <row r="2672" spans="1:14" x14ac:dyDescent="0.3">
      <c r="A2672" s="1">
        <v>2015090</v>
      </c>
      <c r="B2672" s="1">
        <v>4</v>
      </c>
      <c r="C2672" s="2">
        <v>11.48105</v>
      </c>
      <c r="D2672" s="2">
        <v>0.92454999999999998</v>
      </c>
      <c r="E2672" s="2">
        <v>10.525270000000001</v>
      </c>
      <c r="F2672" s="2">
        <v>20.149429999999999</v>
      </c>
      <c r="G2672" s="2">
        <v>9.3758599999999994</v>
      </c>
      <c r="H2672" s="2">
        <f t="shared" si="43"/>
        <v>52.456159999999997</v>
      </c>
      <c r="I2672" s="1">
        <v>1</v>
      </c>
      <c r="J2672" s="1">
        <v>2</v>
      </c>
      <c r="K2672" s="1">
        <v>96</v>
      </c>
      <c r="L2672" s="1">
        <v>0</v>
      </c>
      <c r="M2672" s="1">
        <v>2015</v>
      </c>
      <c r="N2672" s="53"/>
    </row>
    <row r="2673" spans="1:14" x14ac:dyDescent="0.3">
      <c r="A2673" s="1">
        <v>2015099</v>
      </c>
      <c r="B2673" s="1">
        <v>2</v>
      </c>
      <c r="C2673" s="2">
        <v>11.08309</v>
      </c>
      <c r="D2673" s="2">
        <v>1.1494</v>
      </c>
      <c r="E2673" s="2">
        <v>0</v>
      </c>
      <c r="F2673" s="2">
        <v>23.08811</v>
      </c>
      <c r="G2673" s="2">
        <v>8.5440500000000004</v>
      </c>
      <c r="H2673" s="2">
        <f t="shared" si="43"/>
        <v>43.864649999999997</v>
      </c>
      <c r="I2673" s="1">
        <v>0</v>
      </c>
      <c r="J2673" s="1">
        <v>2</v>
      </c>
      <c r="K2673" s="1">
        <v>93</v>
      </c>
      <c r="L2673" s="1">
        <v>0</v>
      </c>
      <c r="M2673" s="1">
        <v>2015</v>
      </c>
      <c r="N2673" s="53"/>
    </row>
    <row r="2674" spans="1:14" x14ac:dyDescent="0.3">
      <c r="A2674" s="1">
        <v>2015100</v>
      </c>
      <c r="B2674" s="1">
        <v>1</v>
      </c>
      <c r="C2674" s="2">
        <v>11.953390000000001</v>
      </c>
      <c r="D2674" s="2">
        <v>1.43296</v>
      </c>
      <c r="E2674" s="2">
        <v>0</v>
      </c>
      <c r="F2674" s="2">
        <v>19.418320000000001</v>
      </c>
      <c r="G2674" s="2">
        <v>6.6444400000000003</v>
      </c>
      <c r="H2674" s="2">
        <f t="shared" si="43"/>
        <v>39.449110000000005</v>
      </c>
      <c r="I2674" s="1">
        <v>0</v>
      </c>
      <c r="J2674" s="1">
        <v>1</v>
      </c>
      <c r="K2674" s="1">
        <v>97</v>
      </c>
      <c r="L2674" s="1">
        <v>0</v>
      </c>
      <c r="M2674" s="1">
        <v>2015</v>
      </c>
      <c r="N2674" s="53"/>
    </row>
    <row r="2675" spans="1:14" x14ac:dyDescent="0.3">
      <c r="A2675" s="1">
        <v>2015101</v>
      </c>
      <c r="B2675" s="1">
        <v>1</v>
      </c>
      <c r="C2675" s="2">
        <v>10.230930000000001</v>
      </c>
      <c r="D2675" s="2">
        <v>1.13696</v>
      </c>
      <c r="E2675" s="2">
        <v>0</v>
      </c>
      <c r="F2675" s="2">
        <v>14.980029999999999</v>
      </c>
      <c r="G2675" s="2">
        <v>8.5502900000000004</v>
      </c>
      <c r="H2675" s="2">
        <f t="shared" si="43"/>
        <v>34.898210000000006</v>
      </c>
      <c r="I2675" s="1">
        <v>0</v>
      </c>
      <c r="J2675" s="1">
        <v>1</v>
      </c>
      <c r="K2675" s="1">
        <v>80</v>
      </c>
      <c r="L2675" s="1">
        <v>0</v>
      </c>
      <c r="M2675" s="1">
        <v>2015</v>
      </c>
      <c r="N2675" s="53"/>
    </row>
    <row r="2676" spans="1:14" x14ac:dyDescent="0.3">
      <c r="A2676" s="1">
        <v>2015102</v>
      </c>
      <c r="B2676" s="1">
        <v>2</v>
      </c>
      <c r="C2676" s="2">
        <v>13.636290000000001</v>
      </c>
      <c r="D2676" s="2">
        <v>1.1167400000000001</v>
      </c>
      <c r="E2676" s="2">
        <v>0</v>
      </c>
      <c r="F2676" s="2">
        <v>23.656739999999999</v>
      </c>
      <c r="G2676" s="2">
        <v>8.8283699999999996</v>
      </c>
      <c r="H2676" s="2">
        <f t="shared" si="43"/>
        <v>47.238140000000001</v>
      </c>
      <c r="I2676" s="1">
        <v>0</v>
      </c>
      <c r="J2676" s="1">
        <v>2</v>
      </c>
      <c r="K2676" s="1">
        <v>112</v>
      </c>
      <c r="L2676" s="1">
        <v>0</v>
      </c>
      <c r="M2676" s="1">
        <v>2015</v>
      </c>
      <c r="N2676" s="53"/>
    </row>
    <row r="2677" spans="1:14" x14ac:dyDescent="0.3">
      <c r="A2677" s="1">
        <v>2015096</v>
      </c>
      <c r="B2677" s="1">
        <v>4</v>
      </c>
      <c r="C2677" s="2">
        <v>10.29147</v>
      </c>
      <c r="D2677" s="2">
        <v>1.1820600000000001</v>
      </c>
      <c r="E2677" s="2">
        <v>8.7088000000000001</v>
      </c>
      <c r="F2677" s="2">
        <v>26.665410000000001</v>
      </c>
      <c r="G2677" s="2">
        <v>12.811389999999999</v>
      </c>
      <c r="H2677" s="2">
        <f t="shared" si="43"/>
        <v>59.659130000000005</v>
      </c>
      <c r="I2677" s="1">
        <v>1</v>
      </c>
      <c r="J2677" s="1">
        <v>2</v>
      </c>
      <c r="K2677" s="1">
        <v>107</v>
      </c>
      <c r="L2677" s="1">
        <v>0</v>
      </c>
      <c r="M2677" s="1">
        <v>2015</v>
      </c>
      <c r="N2677" s="53"/>
    </row>
    <row r="2678" spans="1:14" x14ac:dyDescent="0.3">
      <c r="A2678" s="1">
        <v>2015104</v>
      </c>
      <c r="B2678" s="1">
        <v>2</v>
      </c>
      <c r="C2678" s="2">
        <v>13.86543</v>
      </c>
      <c r="D2678" s="2">
        <v>0.92244000000000004</v>
      </c>
      <c r="E2678" s="2">
        <v>0</v>
      </c>
      <c r="F2678" s="2">
        <v>19.640519999999999</v>
      </c>
      <c r="G2678" s="2">
        <v>6.8202600000000002</v>
      </c>
      <c r="H2678" s="2">
        <f t="shared" si="43"/>
        <v>41.248649999999998</v>
      </c>
      <c r="I2678" s="1">
        <v>0</v>
      </c>
      <c r="J2678" s="1">
        <v>2</v>
      </c>
      <c r="K2678" s="1">
        <v>89</v>
      </c>
      <c r="L2678" s="1">
        <v>0</v>
      </c>
      <c r="M2678" s="1">
        <v>2015</v>
      </c>
      <c r="N2678" s="53"/>
    </row>
    <row r="2679" spans="1:14" x14ac:dyDescent="0.3">
      <c r="A2679" s="1">
        <v>2015103</v>
      </c>
      <c r="B2679" s="1">
        <v>2</v>
      </c>
      <c r="C2679" s="2">
        <v>11.73058</v>
      </c>
      <c r="D2679" s="2">
        <v>1.2859700000000001</v>
      </c>
      <c r="E2679" s="2">
        <v>0</v>
      </c>
      <c r="F2679" s="2">
        <v>25.588159999999998</v>
      </c>
      <c r="G2679" s="2">
        <v>9.7940799999999992</v>
      </c>
      <c r="H2679" s="2">
        <f t="shared" si="43"/>
        <v>48.398789999999998</v>
      </c>
      <c r="I2679" s="1">
        <v>0</v>
      </c>
      <c r="J2679" s="1">
        <v>2</v>
      </c>
      <c r="K2679" s="1">
        <v>100</v>
      </c>
      <c r="L2679" s="1">
        <v>0</v>
      </c>
      <c r="M2679" s="1">
        <v>2015</v>
      </c>
      <c r="N2679" s="53"/>
    </row>
    <row r="2680" spans="1:14" x14ac:dyDescent="0.3">
      <c r="A2680" s="1">
        <v>2015105</v>
      </c>
      <c r="B2680" s="1">
        <v>1</v>
      </c>
      <c r="C2680" s="2">
        <v>12.506209999999999</v>
      </c>
      <c r="D2680" s="2">
        <v>1.0201899999999999</v>
      </c>
      <c r="E2680" s="2">
        <v>0</v>
      </c>
      <c r="F2680" s="2">
        <v>24.652360000000002</v>
      </c>
      <c r="G2680" s="2">
        <v>7.4716399999999998</v>
      </c>
      <c r="H2680" s="2">
        <f t="shared" si="43"/>
        <v>45.650399999999998</v>
      </c>
      <c r="I2680" s="1">
        <v>0</v>
      </c>
      <c r="J2680" s="1">
        <v>1</v>
      </c>
      <c r="K2680" s="1">
        <v>102</v>
      </c>
      <c r="L2680" s="1">
        <v>0</v>
      </c>
      <c r="M2680" s="1">
        <v>2015</v>
      </c>
      <c r="N2680" s="53"/>
    </row>
    <row r="2681" spans="1:14" x14ac:dyDescent="0.3">
      <c r="A2681" s="1">
        <v>2015107</v>
      </c>
      <c r="B2681" s="1">
        <v>1</v>
      </c>
      <c r="C2681" s="2">
        <v>9.6631400000000003</v>
      </c>
      <c r="D2681" s="2">
        <v>0.88448000000000004</v>
      </c>
      <c r="E2681" s="2">
        <v>0</v>
      </c>
      <c r="F2681" s="2">
        <v>23.174980000000001</v>
      </c>
      <c r="G2681" s="2">
        <v>7.0489199999999999</v>
      </c>
      <c r="H2681" s="2">
        <f t="shared" si="43"/>
        <v>40.771520000000002</v>
      </c>
      <c r="I2681" s="1">
        <v>0</v>
      </c>
      <c r="J2681" s="1">
        <v>1</v>
      </c>
      <c r="K2681" s="1">
        <v>93</v>
      </c>
      <c r="L2681" s="1">
        <v>0</v>
      </c>
      <c r="M2681" s="1">
        <v>2015</v>
      </c>
      <c r="N2681" s="53"/>
    </row>
    <row r="2682" spans="1:14" x14ac:dyDescent="0.3">
      <c r="A2682" s="1">
        <v>2015110</v>
      </c>
      <c r="B2682" s="1">
        <v>1</v>
      </c>
      <c r="C2682" s="2">
        <v>11.28149</v>
      </c>
      <c r="D2682" s="2">
        <v>0.93837999999999999</v>
      </c>
      <c r="E2682" s="2">
        <v>0</v>
      </c>
      <c r="F2682" s="2">
        <v>23.728069999999999</v>
      </c>
      <c r="G2682" s="2">
        <v>6.7242199999999999</v>
      </c>
      <c r="H2682" s="2">
        <f t="shared" si="43"/>
        <v>42.672160000000005</v>
      </c>
      <c r="I2682" s="1">
        <v>0</v>
      </c>
      <c r="J2682" s="1">
        <v>1</v>
      </c>
      <c r="K2682" s="1">
        <v>94</v>
      </c>
      <c r="L2682" s="1">
        <v>0</v>
      </c>
      <c r="M2682" s="1">
        <v>2015</v>
      </c>
      <c r="N2682" s="53"/>
    </row>
    <row r="2683" spans="1:14" x14ac:dyDescent="0.3">
      <c r="A2683" s="1">
        <v>2015111</v>
      </c>
      <c r="B2683" s="1">
        <v>2</v>
      </c>
      <c r="C2683" s="2">
        <v>10.983689999999999</v>
      </c>
      <c r="D2683" s="2">
        <v>1.2327399999999999</v>
      </c>
      <c r="E2683" s="2">
        <v>0</v>
      </c>
      <c r="F2683" s="2">
        <v>24.800619999999999</v>
      </c>
      <c r="G2683" s="2">
        <v>9.4003099999999993</v>
      </c>
      <c r="H2683" s="2">
        <f t="shared" si="43"/>
        <v>46.417359999999995</v>
      </c>
      <c r="I2683" s="1">
        <v>0</v>
      </c>
      <c r="J2683" s="1">
        <v>2</v>
      </c>
      <c r="K2683" s="1">
        <v>108</v>
      </c>
      <c r="L2683" s="1">
        <v>0</v>
      </c>
      <c r="M2683" s="1">
        <v>2015</v>
      </c>
      <c r="N2683" s="53"/>
    </row>
    <row r="2684" spans="1:14" x14ac:dyDescent="0.3">
      <c r="A2684" s="1">
        <v>2015108</v>
      </c>
      <c r="B2684" s="1">
        <v>4</v>
      </c>
      <c r="C2684" s="2">
        <v>9.8984699999999997</v>
      </c>
      <c r="D2684" s="2">
        <v>1.03268</v>
      </c>
      <c r="E2684" s="2">
        <v>11.70185</v>
      </c>
      <c r="F2684" s="2">
        <v>21.833760000000002</v>
      </c>
      <c r="G2684" s="2">
        <v>7.7744999999999997</v>
      </c>
      <c r="H2684" s="2">
        <f t="shared" si="43"/>
        <v>52.241259999999997</v>
      </c>
      <c r="I2684" s="1">
        <v>1</v>
      </c>
      <c r="J2684" s="1">
        <v>2</v>
      </c>
      <c r="K2684" s="1">
        <v>99</v>
      </c>
      <c r="L2684" s="1">
        <v>0</v>
      </c>
      <c r="M2684" s="1">
        <v>2015</v>
      </c>
      <c r="N2684" s="53"/>
    </row>
    <row r="2685" spans="1:14" x14ac:dyDescent="0.3">
      <c r="A2685" s="1">
        <v>2015095</v>
      </c>
      <c r="B2685" s="1">
        <v>2</v>
      </c>
      <c r="C2685" s="2">
        <v>11.170030000000001</v>
      </c>
      <c r="D2685" s="2">
        <v>0.82918999999999998</v>
      </c>
      <c r="E2685" s="2">
        <v>0</v>
      </c>
      <c r="F2685" s="2">
        <v>16.559550000000002</v>
      </c>
      <c r="G2685" s="2">
        <v>5.2797700000000001</v>
      </c>
      <c r="H2685" s="2">
        <f t="shared" si="43"/>
        <v>33.838540000000002</v>
      </c>
      <c r="I2685" s="1">
        <v>0</v>
      </c>
      <c r="J2685" s="1">
        <v>2</v>
      </c>
      <c r="K2685" s="1">
        <v>82</v>
      </c>
      <c r="L2685" s="1">
        <v>0</v>
      </c>
      <c r="M2685" s="1">
        <v>2015</v>
      </c>
      <c r="N2685" s="53"/>
    </row>
    <row r="2686" spans="1:14" x14ac:dyDescent="0.3">
      <c r="A2686" s="1">
        <v>2015112</v>
      </c>
      <c r="B2686" s="1">
        <v>2</v>
      </c>
      <c r="C2686" s="2">
        <v>14.600669999999999</v>
      </c>
      <c r="D2686" s="2">
        <v>1.2452099999999999</v>
      </c>
      <c r="E2686" s="2">
        <v>0</v>
      </c>
      <c r="F2686" s="2">
        <v>23.20487</v>
      </c>
      <c r="G2686" s="2">
        <v>8.60243</v>
      </c>
      <c r="H2686" s="2">
        <f t="shared" si="43"/>
        <v>47.653179999999999</v>
      </c>
      <c r="I2686" s="1">
        <v>0</v>
      </c>
      <c r="J2686" s="1">
        <v>2</v>
      </c>
      <c r="K2686" s="1">
        <v>88</v>
      </c>
      <c r="L2686" s="1">
        <v>0</v>
      </c>
      <c r="M2686" s="1">
        <v>2015</v>
      </c>
      <c r="N2686" s="53"/>
    </row>
    <row r="2687" spans="1:14" x14ac:dyDescent="0.3">
      <c r="A2687" s="1">
        <v>2015109</v>
      </c>
      <c r="B2687" s="1">
        <v>3</v>
      </c>
      <c r="C2687" s="2">
        <v>13.25512</v>
      </c>
      <c r="D2687" s="2">
        <v>1.1251199999999999</v>
      </c>
      <c r="E2687" s="2">
        <v>6.8540999999999999</v>
      </c>
      <c r="F2687" s="2">
        <v>22.18816</v>
      </c>
      <c r="G2687" s="2">
        <v>7.3202499999999997</v>
      </c>
      <c r="H2687" s="2">
        <f t="shared" si="43"/>
        <v>50.742750000000001</v>
      </c>
      <c r="I2687" s="1">
        <v>1</v>
      </c>
      <c r="J2687" s="1">
        <v>1</v>
      </c>
      <c r="K2687" s="1">
        <v>86</v>
      </c>
      <c r="L2687" s="1">
        <v>0</v>
      </c>
      <c r="M2687" s="1">
        <v>2015</v>
      </c>
      <c r="N2687" s="53"/>
    </row>
    <row r="2688" spans="1:14" x14ac:dyDescent="0.3">
      <c r="A2688" s="1">
        <v>2015114</v>
      </c>
      <c r="B2688" s="1">
        <v>2</v>
      </c>
      <c r="C2688" s="2">
        <v>12.741619999999999</v>
      </c>
      <c r="D2688" s="2">
        <v>1.0286599999999999</v>
      </c>
      <c r="E2688" s="2">
        <v>0</v>
      </c>
      <c r="F2688" s="2">
        <v>24.883140000000001</v>
      </c>
      <c r="G2688" s="2">
        <v>9.4415700000000005</v>
      </c>
      <c r="H2688" s="2">
        <f t="shared" si="43"/>
        <v>48.094989999999996</v>
      </c>
      <c r="I2688" s="1">
        <v>0</v>
      </c>
      <c r="J2688" s="1">
        <v>2</v>
      </c>
      <c r="K2688" s="1">
        <v>111</v>
      </c>
      <c r="L2688" s="1">
        <v>0</v>
      </c>
      <c r="M2688" s="1">
        <v>2015</v>
      </c>
      <c r="N2688" s="53"/>
    </row>
    <row r="2689" spans="1:14" x14ac:dyDescent="0.3">
      <c r="A2689" s="1">
        <v>2015115</v>
      </c>
      <c r="B2689" s="1">
        <v>2</v>
      </c>
      <c r="C2689" s="2">
        <v>10.35206</v>
      </c>
      <c r="D2689" s="2">
        <v>0.81313999999999997</v>
      </c>
      <c r="E2689" s="2">
        <v>0</v>
      </c>
      <c r="F2689" s="2">
        <v>17.818999999999999</v>
      </c>
      <c r="G2689" s="2">
        <v>5.9095000000000004</v>
      </c>
      <c r="H2689" s="2">
        <f t="shared" si="43"/>
        <v>34.893700000000003</v>
      </c>
      <c r="I2689" s="1">
        <v>0</v>
      </c>
      <c r="J2689" s="1">
        <v>2</v>
      </c>
      <c r="K2689" s="1">
        <v>88</v>
      </c>
      <c r="L2689" s="1">
        <v>0</v>
      </c>
      <c r="M2689" s="1">
        <v>2015</v>
      </c>
      <c r="N2689" s="53"/>
    </row>
    <row r="2690" spans="1:14" x14ac:dyDescent="0.3">
      <c r="A2690" s="1">
        <v>2015117</v>
      </c>
      <c r="B2690" s="1">
        <v>1</v>
      </c>
      <c r="C2690" s="2">
        <v>12.2197</v>
      </c>
      <c r="D2690" s="2">
        <v>0.91737999999999997</v>
      </c>
      <c r="E2690" s="2">
        <v>0</v>
      </c>
      <c r="F2690" s="2">
        <v>19.629049999999999</v>
      </c>
      <c r="G2690" s="2">
        <v>6.3683100000000001</v>
      </c>
      <c r="H2690" s="2">
        <f t="shared" ref="H2690:H2753" si="44">SUM(C2690:G2690)</f>
        <v>39.134439999999998</v>
      </c>
      <c r="I2690" s="1">
        <v>0</v>
      </c>
      <c r="J2690" s="1">
        <v>1</v>
      </c>
      <c r="K2690" s="1">
        <v>89</v>
      </c>
      <c r="L2690" s="1">
        <v>1</v>
      </c>
      <c r="M2690" s="1">
        <v>2015</v>
      </c>
      <c r="N2690" s="53"/>
    </row>
    <row r="2691" spans="1:14" x14ac:dyDescent="0.3">
      <c r="A2691" s="1">
        <v>2015113</v>
      </c>
      <c r="B2691" s="1">
        <v>4</v>
      </c>
      <c r="C2691" s="2">
        <v>10.72936</v>
      </c>
      <c r="D2691" s="2">
        <v>1.21214</v>
      </c>
      <c r="E2691" s="2">
        <v>8.1632300000000004</v>
      </c>
      <c r="F2691" s="2">
        <v>20.242470000000001</v>
      </c>
      <c r="G2691" s="2">
        <v>11.555999999999999</v>
      </c>
      <c r="H2691" s="2">
        <f t="shared" si="44"/>
        <v>51.903199999999998</v>
      </c>
      <c r="I2691" s="1">
        <v>1</v>
      </c>
      <c r="J2691" s="1">
        <v>2</v>
      </c>
      <c r="K2691" s="1">
        <v>93</v>
      </c>
      <c r="L2691" s="1">
        <v>0</v>
      </c>
      <c r="M2691" s="1">
        <v>2015</v>
      </c>
      <c r="N2691" s="53"/>
    </row>
    <row r="2692" spans="1:14" x14ac:dyDescent="0.3">
      <c r="A2692" s="1">
        <v>2015118</v>
      </c>
      <c r="B2692" s="1">
        <v>2</v>
      </c>
      <c r="C2692" s="2">
        <v>10.98371</v>
      </c>
      <c r="D2692" s="2">
        <v>1.01128</v>
      </c>
      <c r="E2692" s="2">
        <v>0</v>
      </c>
      <c r="F2692" s="2">
        <v>21.476050000000001</v>
      </c>
      <c r="G2692" s="2">
        <v>7.7380199999999997</v>
      </c>
      <c r="H2692" s="2">
        <f t="shared" si="44"/>
        <v>41.209060000000001</v>
      </c>
      <c r="I2692" s="1">
        <v>0</v>
      </c>
      <c r="J2692" s="1">
        <v>2</v>
      </c>
      <c r="K2692" s="1">
        <v>91</v>
      </c>
      <c r="L2692" s="1">
        <v>0</v>
      </c>
      <c r="M2692" s="1">
        <v>2015</v>
      </c>
      <c r="N2692" s="53"/>
    </row>
    <row r="2693" spans="1:14" x14ac:dyDescent="0.3">
      <c r="A2693" s="1">
        <v>2015120</v>
      </c>
      <c r="B2693" s="1">
        <v>1</v>
      </c>
      <c r="C2693" s="2">
        <v>9.8453700000000008</v>
      </c>
      <c r="D2693" s="2">
        <v>0.95208000000000004</v>
      </c>
      <c r="E2693" s="2">
        <v>0</v>
      </c>
      <c r="F2693" s="2">
        <v>23.088519999999999</v>
      </c>
      <c r="G2693" s="2">
        <v>3.0106199999999999</v>
      </c>
      <c r="H2693" s="2">
        <f t="shared" si="44"/>
        <v>36.896590000000003</v>
      </c>
      <c r="I2693" s="1">
        <v>0</v>
      </c>
      <c r="J2693" s="1">
        <v>1</v>
      </c>
      <c r="K2693" s="1">
        <v>91</v>
      </c>
      <c r="L2693" s="1">
        <v>0</v>
      </c>
      <c r="M2693" s="1">
        <v>2015</v>
      </c>
      <c r="N2693" s="53"/>
    </row>
    <row r="2694" spans="1:14" x14ac:dyDescent="0.3">
      <c r="A2694" s="1">
        <v>2015119</v>
      </c>
      <c r="B2694" s="1">
        <v>1</v>
      </c>
      <c r="C2694" s="2">
        <v>12.429880000000001</v>
      </c>
      <c r="D2694" s="2">
        <v>0.80452999999999997</v>
      </c>
      <c r="E2694" s="2">
        <v>0</v>
      </c>
      <c r="F2694" s="2">
        <v>19.486550000000001</v>
      </c>
      <c r="G2694" s="2">
        <v>8.1585000000000001</v>
      </c>
      <c r="H2694" s="2">
        <f t="shared" si="44"/>
        <v>40.879460000000009</v>
      </c>
      <c r="I2694" s="1">
        <v>0</v>
      </c>
      <c r="J2694" s="1">
        <v>1</v>
      </c>
      <c r="K2694" s="1">
        <v>91</v>
      </c>
      <c r="L2694" s="1">
        <v>0</v>
      </c>
      <c r="M2694" s="1">
        <v>2015</v>
      </c>
      <c r="N2694" s="53"/>
    </row>
    <row r="2695" spans="1:14" x14ac:dyDescent="0.3">
      <c r="A2695" s="1">
        <v>2015121</v>
      </c>
      <c r="B2695" s="1">
        <v>2</v>
      </c>
      <c r="C2695" s="2">
        <v>14.568820000000001</v>
      </c>
      <c r="D2695" s="2">
        <v>1.0028999999999999</v>
      </c>
      <c r="E2695" s="2">
        <v>0</v>
      </c>
      <c r="F2695" s="2">
        <v>20.395800000000001</v>
      </c>
      <c r="G2695" s="2">
        <v>7.1978999999999997</v>
      </c>
      <c r="H2695" s="2">
        <f t="shared" si="44"/>
        <v>43.165419999999997</v>
      </c>
      <c r="I2695" s="1">
        <v>0</v>
      </c>
      <c r="J2695" s="1">
        <v>2</v>
      </c>
      <c r="K2695" s="1">
        <v>92</v>
      </c>
      <c r="L2695" s="1">
        <v>0</v>
      </c>
      <c r="M2695" s="1">
        <v>2015</v>
      </c>
      <c r="N2695" s="53"/>
    </row>
    <row r="2696" spans="1:14" x14ac:dyDescent="0.3">
      <c r="A2696" s="1">
        <v>2015123</v>
      </c>
      <c r="B2696" s="1">
        <v>2</v>
      </c>
      <c r="C2696" s="2">
        <v>12.76343</v>
      </c>
      <c r="D2696" s="2">
        <v>1.1499600000000001</v>
      </c>
      <c r="E2696" s="2">
        <v>0</v>
      </c>
      <c r="F2696" s="2">
        <v>18.841380000000001</v>
      </c>
      <c r="G2696" s="2">
        <v>6.4206899999999996</v>
      </c>
      <c r="H2696" s="2">
        <f t="shared" si="44"/>
        <v>39.175460000000001</v>
      </c>
      <c r="I2696" s="1">
        <v>0</v>
      </c>
      <c r="J2696" s="1">
        <v>2</v>
      </c>
      <c r="K2696" s="1">
        <v>87</v>
      </c>
      <c r="L2696" s="1">
        <v>0</v>
      </c>
      <c r="M2696" s="1">
        <v>2015</v>
      </c>
      <c r="N2696" s="53"/>
    </row>
    <row r="2697" spans="1:14" x14ac:dyDescent="0.3">
      <c r="A2697" s="1">
        <v>2015124</v>
      </c>
      <c r="B2697" s="1">
        <v>1</v>
      </c>
      <c r="C2697" s="2">
        <v>12.027340000000001</v>
      </c>
      <c r="D2697" s="2">
        <v>1.1255900000000001</v>
      </c>
      <c r="E2697" s="2">
        <v>0</v>
      </c>
      <c r="F2697" s="2">
        <v>19.34994</v>
      </c>
      <c r="G2697" s="2">
        <v>5.2324299999999999</v>
      </c>
      <c r="H2697" s="2">
        <f t="shared" si="44"/>
        <v>37.735300000000002</v>
      </c>
      <c r="I2697" s="1">
        <v>0</v>
      </c>
      <c r="J2697" s="1">
        <v>1</v>
      </c>
      <c r="K2697" s="1">
        <v>85</v>
      </c>
      <c r="L2697" s="1">
        <v>0</v>
      </c>
      <c r="M2697" s="1">
        <v>2015</v>
      </c>
      <c r="N2697" s="53"/>
    </row>
    <row r="2698" spans="1:14" x14ac:dyDescent="0.3">
      <c r="A2698" s="1">
        <v>2015125</v>
      </c>
      <c r="B2698" s="1">
        <v>2</v>
      </c>
      <c r="C2698" s="2">
        <v>14.31521</v>
      </c>
      <c r="D2698" s="2">
        <v>1.14296</v>
      </c>
      <c r="E2698" s="2">
        <v>0</v>
      </c>
      <c r="F2698" s="2">
        <v>20.162659999999999</v>
      </c>
      <c r="G2698" s="2">
        <v>7.0813300000000003</v>
      </c>
      <c r="H2698" s="2">
        <f t="shared" si="44"/>
        <v>42.702159999999999</v>
      </c>
      <c r="I2698" s="1">
        <v>0</v>
      </c>
      <c r="J2698" s="1">
        <v>2</v>
      </c>
      <c r="K2698" s="1">
        <v>98</v>
      </c>
      <c r="L2698" s="1">
        <v>0</v>
      </c>
      <c r="M2698" s="1">
        <v>2015</v>
      </c>
      <c r="N2698" s="53"/>
    </row>
    <row r="2699" spans="1:14" x14ac:dyDescent="0.3">
      <c r="A2699" s="1">
        <v>2015122</v>
      </c>
      <c r="B2699" s="1">
        <v>4</v>
      </c>
      <c r="C2699" s="2">
        <v>13.77234</v>
      </c>
      <c r="D2699" s="2">
        <v>0.92283999999999999</v>
      </c>
      <c r="E2699" s="2">
        <v>8.5033399999999997</v>
      </c>
      <c r="F2699" s="2">
        <v>18.336590000000001</v>
      </c>
      <c r="G2699" s="2">
        <v>5.0843999999999996</v>
      </c>
      <c r="H2699" s="2">
        <f t="shared" si="44"/>
        <v>46.619510000000005</v>
      </c>
      <c r="I2699" s="1">
        <v>1</v>
      </c>
      <c r="J2699" s="1">
        <v>2</v>
      </c>
      <c r="K2699" s="1">
        <v>83</v>
      </c>
      <c r="L2699" s="1">
        <v>0</v>
      </c>
      <c r="M2699" s="1">
        <v>2015</v>
      </c>
      <c r="N2699" s="53"/>
    </row>
    <row r="2700" spans="1:14" x14ac:dyDescent="0.3">
      <c r="A2700" s="1">
        <v>2015126</v>
      </c>
      <c r="B2700" s="1">
        <v>2</v>
      </c>
      <c r="C2700" s="2">
        <v>11.0037</v>
      </c>
      <c r="D2700" s="2">
        <v>1.06826</v>
      </c>
      <c r="E2700" s="2">
        <v>0</v>
      </c>
      <c r="F2700" s="2">
        <v>20.319240000000001</v>
      </c>
      <c r="G2700" s="2">
        <v>7.1596200000000003</v>
      </c>
      <c r="H2700" s="2">
        <f t="shared" si="44"/>
        <v>39.550820000000002</v>
      </c>
      <c r="I2700" s="1">
        <v>0</v>
      </c>
      <c r="J2700" s="1">
        <v>2</v>
      </c>
      <c r="K2700" s="1">
        <v>94</v>
      </c>
      <c r="L2700" s="1">
        <v>0</v>
      </c>
      <c r="M2700" s="1">
        <v>2015</v>
      </c>
      <c r="N2700" s="53"/>
    </row>
    <row r="2701" spans="1:14" x14ac:dyDescent="0.3">
      <c r="A2701" s="1">
        <v>2015128</v>
      </c>
      <c r="B2701" s="1">
        <v>2</v>
      </c>
      <c r="C2701" s="2">
        <v>12.63818</v>
      </c>
      <c r="D2701" s="2">
        <v>1.0850200000000001</v>
      </c>
      <c r="E2701" s="2">
        <v>0</v>
      </c>
      <c r="F2701" s="2">
        <v>15.784230000000001</v>
      </c>
      <c r="G2701" s="2">
        <v>4.8921099999999997</v>
      </c>
      <c r="H2701" s="2">
        <f t="shared" si="44"/>
        <v>34.399540000000002</v>
      </c>
      <c r="I2701" s="1">
        <v>0</v>
      </c>
      <c r="J2701" s="1">
        <v>2</v>
      </c>
      <c r="K2701" s="1">
        <v>80</v>
      </c>
      <c r="L2701" s="1">
        <v>0</v>
      </c>
      <c r="M2701" s="1">
        <v>2015</v>
      </c>
      <c r="N2701" s="53"/>
    </row>
    <row r="2702" spans="1:14" x14ac:dyDescent="0.3">
      <c r="A2702" s="1">
        <v>2015127</v>
      </c>
      <c r="B2702" s="1">
        <v>2</v>
      </c>
      <c r="C2702" s="2">
        <v>11.768129999999999</v>
      </c>
      <c r="D2702" s="2">
        <v>1.1330199999999999</v>
      </c>
      <c r="E2702" s="2">
        <v>0</v>
      </c>
      <c r="F2702" s="2">
        <v>24.9985</v>
      </c>
      <c r="G2702" s="2">
        <v>9.49925</v>
      </c>
      <c r="H2702" s="2">
        <f t="shared" si="44"/>
        <v>47.398899999999998</v>
      </c>
      <c r="I2702" s="1">
        <v>0</v>
      </c>
      <c r="J2702" s="1">
        <v>2</v>
      </c>
      <c r="K2702" s="1">
        <v>106</v>
      </c>
      <c r="L2702" s="1">
        <v>0</v>
      </c>
      <c r="M2702" s="1">
        <v>2015</v>
      </c>
      <c r="N2702" s="53"/>
    </row>
    <row r="2703" spans="1:14" x14ac:dyDescent="0.3">
      <c r="A2703" s="1">
        <v>2015132</v>
      </c>
      <c r="B2703" s="1">
        <v>1</v>
      </c>
      <c r="C2703" s="2">
        <v>11.921060000000001</v>
      </c>
      <c r="D2703" s="2">
        <v>1.04521</v>
      </c>
      <c r="E2703" s="2">
        <v>0</v>
      </c>
      <c r="F2703" s="2">
        <v>17.40917</v>
      </c>
      <c r="G2703" s="2">
        <v>8.7735199999999995</v>
      </c>
      <c r="H2703" s="2">
        <f t="shared" si="44"/>
        <v>39.148960000000002</v>
      </c>
      <c r="I2703" s="1">
        <v>0</v>
      </c>
      <c r="J2703" s="1">
        <v>1</v>
      </c>
      <c r="K2703" s="1">
        <v>91</v>
      </c>
      <c r="L2703" s="1">
        <v>0</v>
      </c>
      <c r="M2703" s="1">
        <v>2015</v>
      </c>
      <c r="N2703" s="53"/>
    </row>
    <row r="2704" spans="1:14" x14ac:dyDescent="0.3">
      <c r="A2704" s="1">
        <v>2015116</v>
      </c>
      <c r="B2704" s="1">
        <v>1</v>
      </c>
      <c r="C2704" s="2">
        <v>12.69787</v>
      </c>
      <c r="D2704" s="2">
        <v>0.82177</v>
      </c>
      <c r="E2704" s="2">
        <v>0</v>
      </c>
      <c r="F2704" s="2">
        <v>15.168279999999999</v>
      </c>
      <c r="G2704" s="2">
        <v>5.97715</v>
      </c>
      <c r="H2704" s="2">
        <f t="shared" si="44"/>
        <v>34.66507</v>
      </c>
      <c r="I2704" s="1">
        <v>0</v>
      </c>
      <c r="J2704" s="1">
        <v>1</v>
      </c>
      <c r="K2704" s="1">
        <v>81</v>
      </c>
      <c r="L2704" s="1">
        <v>3</v>
      </c>
      <c r="M2704" s="1">
        <v>2015</v>
      </c>
      <c r="N2704" s="53"/>
    </row>
    <row r="2705" spans="1:14" x14ac:dyDescent="0.3">
      <c r="A2705" s="1">
        <v>2015131</v>
      </c>
      <c r="B2705" s="1">
        <v>2</v>
      </c>
      <c r="C2705" s="2">
        <v>10.18746</v>
      </c>
      <c r="D2705" s="2">
        <v>0.74034999999999995</v>
      </c>
      <c r="E2705" s="2">
        <v>0</v>
      </c>
      <c r="F2705" s="2">
        <v>22.171869999999998</v>
      </c>
      <c r="G2705" s="2">
        <v>8.0859299999999994</v>
      </c>
      <c r="H2705" s="2">
        <f t="shared" si="44"/>
        <v>41.185609999999997</v>
      </c>
      <c r="I2705" s="1">
        <v>0</v>
      </c>
      <c r="J2705" s="1">
        <v>2</v>
      </c>
      <c r="K2705" s="1">
        <v>97</v>
      </c>
      <c r="L2705" s="1">
        <v>1</v>
      </c>
      <c r="M2705" s="1">
        <v>2015</v>
      </c>
      <c r="N2705" s="53"/>
    </row>
    <row r="2706" spans="1:14" x14ac:dyDescent="0.3">
      <c r="A2706" s="1">
        <v>2015133</v>
      </c>
      <c r="B2706" s="1">
        <v>2</v>
      </c>
      <c r="C2706" s="2">
        <v>9.4386500000000009</v>
      </c>
      <c r="D2706" s="2">
        <v>0.88107999999999997</v>
      </c>
      <c r="E2706" s="2">
        <v>0</v>
      </c>
      <c r="F2706" s="2">
        <v>23.428339999999999</v>
      </c>
      <c r="G2706" s="2">
        <v>8.7141699999999993</v>
      </c>
      <c r="H2706" s="2">
        <f t="shared" si="44"/>
        <v>42.462239999999994</v>
      </c>
      <c r="I2706" s="1">
        <v>0</v>
      </c>
      <c r="J2706" s="1">
        <v>2</v>
      </c>
      <c r="K2706" s="1">
        <v>102</v>
      </c>
      <c r="L2706" s="1">
        <v>0</v>
      </c>
      <c r="M2706" s="1">
        <v>2015</v>
      </c>
      <c r="N2706" s="53"/>
    </row>
    <row r="2707" spans="1:14" x14ac:dyDescent="0.3">
      <c r="A2707" s="1">
        <v>2015129</v>
      </c>
      <c r="B2707" s="1">
        <v>3</v>
      </c>
      <c r="C2707" s="2">
        <v>13.86205</v>
      </c>
      <c r="D2707" s="2">
        <v>1.24855</v>
      </c>
      <c r="E2707" s="2">
        <v>10.84803</v>
      </c>
      <c r="F2707" s="2">
        <v>23.61703</v>
      </c>
      <c r="G2707" s="2">
        <v>8.3256899999999998</v>
      </c>
      <c r="H2707" s="2">
        <f t="shared" si="44"/>
        <v>57.901350000000001</v>
      </c>
      <c r="I2707" s="1">
        <v>1</v>
      </c>
      <c r="J2707" s="1">
        <v>1</v>
      </c>
      <c r="K2707" s="1">
        <v>100</v>
      </c>
      <c r="L2707" s="1">
        <v>0</v>
      </c>
      <c r="M2707" s="1">
        <v>2015</v>
      </c>
      <c r="N2707" s="53"/>
    </row>
    <row r="2708" spans="1:14" x14ac:dyDescent="0.3">
      <c r="A2708" s="1">
        <v>2015136</v>
      </c>
      <c r="B2708" s="1">
        <v>2</v>
      </c>
      <c r="C2708" s="2">
        <v>9.08019</v>
      </c>
      <c r="D2708" s="2">
        <v>1.2013</v>
      </c>
      <c r="E2708" s="2">
        <v>0</v>
      </c>
      <c r="F2708" s="2">
        <v>22.038709999999998</v>
      </c>
      <c r="G2708" s="2">
        <v>8.0193499999999993</v>
      </c>
      <c r="H2708" s="2">
        <f t="shared" si="44"/>
        <v>40.339550000000003</v>
      </c>
      <c r="I2708" s="1">
        <v>0</v>
      </c>
      <c r="J2708" s="1">
        <v>2</v>
      </c>
      <c r="K2708" s="1">
        <v>96</v>
      </c>
      <c r="L2708" s="1">
        <v>0</v>
      </c>
      <c r="M2708" s="1">
        <v>2015</v>
      </c>
      <c r="N2708" s="53"/>
    </row>
    <row r="2709" spans="1:14" x14ac:dyDescent="0.3">
      <c r="A2709" s="1">
        <v>2015135</v>
      </c>
      <c r="B2709" s="1">
        <v>1</v>
      </c>
      <c r="C2709" s="2">
        <v>10.40631</v>
      </c>
      <c r="D2709" s="2">
        <v>0.96779999999999999</v>
      </c>
      <c r="E2709" s="2">
        <v>0</v>
      </c>
      <c r="F2709" s="2">
        <v>22.222390000000001</v>
      </c>
      <c r="G2709" s="2">
        <v>7.4490499999999997</v>
      </c>
      <c r="H2709" s="2">
        <f t="shared" si="44"/>
        <v>41.045549999999999</v>
      </c>
      <c r="I2709" s="1">
        <v>0</v>
      </c>
      <c r="J2709" s="1">
        <v>1</v>
      </c>
      <c r="K2709" s="1">
        <v>97</v>
      </c>
      <c r="L2709" s="1">
        <v>0</v>
      </c>
      <c r="M2709" s="1">
        <v>2015</v>
      </c>
      <c r="N2709" s="53"/>
    </row>
    <row r="2710" spans="1:14" x14ac:dyDescent="0.3">
      <c r="A2710" s="1">
        <v>2015130</v>
      </c>
      <c r="B2710" s="1">
        <v>3</v>
      </c>
      <c r="C2710" s="2">
        <v>11.178800000000001</v>
      </c>
      <c r="D2710" s="2">
        <v>1.20607</v>
      </c>
      <c r="E2710" s="2">
        <v>11.428039999999999</v>
      </c>
      <c r="F2710" s="2">
        <v>21.021989999999999</v>
      </c>
      <c r="G2710" s="2">
        <v>7.4779799999999996</v>
      </c>
      <c r="H2710" s="2">
        <f t="shared" si="44"/>
        <v>52.312880000000007</v>
      </c>
      <c r="I2710" s="1">
        <v>1</v>
      </c>
      <c r="J2710" s="1">
        <v>1</v>
      </c>
      <c r="K2710" s="1">
        <v>95</v>
      </c>
      <c r="L2710" s="1">
        <v>0</v>
      </c>
      <c r="M2710" s="1">
        <v>2015</v>
      </c>
      <c r="N2710" s="53"/>
    </row>
    <row r="2711" spans="1:14" x14ac:dyDescent="0.3">
      <c r="A2711" s="1">
        <v>2015139</v>
      </c>
      <c r="B2711" s="1">
        <v>2</v>
      </c>
      <c r="C2711" s="2">
        <v>8.1169399999999996</v>
      </c>
      <c r="D2711" s="2">
        <v>0.93740999999999997</v>
      </c>
      <c r="E2711" s="2">
        <v>0</v>
      </c>
      <c r="F2711" s="2">
        <v>21.845030000000001</v>
      </c>
      <c r="G2711" s="2">
        <v>7.9225099999999999</v>
      </c>
      <c r="H2711" s="2">
        <f t="shared" si="44"/>
        <v>38.821890000000003</v>
      </c>
      <c r="I2711" s="1">
        <v>0</v>
      </c>
      <c r="J2711" s="1">
        <v>2</v>
      </c>
      <c r="K2711" s="1">
        <v>99</v>
      </c>
      <c r="L2711" s="1">
        <v>0</v>
      </c>
      <c r="M2711" s="1">
        <v>2015</v>
      </c>
      <c r="N2711" s="53"/>
    </row>
    <row r="2712" spans="1:14" x14ac:dyDescent="0.3">
      <c r="A2712" s="1">
        <v>2015137</v>
      </c>
      <c r="B2712" s="1">
        <v>2</v>
      </c>
      <c r="C2712" s="2">
        <v>12.277340000000001</v>
      </c>
      <c r="D2712" s="2">
        <v>0.96975999999999996</v>
      </c>
      <c r="E2712" s="2">
        <v>0</v>
      </c>
      <c r="F2712" s="2">
        <v>21.164380000000001</v>
      </c>
      <c r="G2712" s="2">
        <v>7.5821899999999998</v>
      </c>
      <c r="H2712" s="2">
        <f t="shared" si="44"/>
        <v>41.993669999999995</v>
      </c>
      <c r="I2712" s="1">
        <v>0</v>
      </c>
      <c r="J2712" s="1">
        <v>2</v>
      </c>
      <c r="K2712" s="1">
        <v>107</v>
      </c>
      <c r="L2712" s="1">
        <v>0</v>
      </c>
      <c r="M2712" s="1">
        <v>2015</v>
      </c>
      <c r="N2712" s="53"/>
    </row>
    <row r="2713" spans="1:14" x14ac:dyDescent="0.3">
      <c r="A2713" s="1">
        <v>2015134</v>
      </c>
      <c r="B2713" s="1">
        <v>4</v>
      </c>
      <c r="C2713" s="2">
        <v>11.42056</v>
      </c>
      <c r="D2713" s="2">
        <v>0.67008000000000001</v>
      </c>
      <c r="E2713" s="2">
        <v>12.4071</v>
      </c>
      <c r="F2713" s="2">
        <v>29.948689999999999</v>
      </c>
      <c r="G2713" s="2">
        <v>5.3712900000000001</v>
      </c>
      <c r="H2713" s="2">
        <f t="shared" si="44"/>
        <v>59.817720000000001</v>
      </c>
      <c r="I2713" s="1">
        <v>1</v>
      </c>
      <c r="J2713" s="1">
        <v>2</v>
      </c>
      <c r="K2713" s="1">
        <v>111</v>
      </c>
      <c r="L2713" s="1">
        <v>1</v>
      </c>
      <c r="M2713" s="1">
        <v>2015</v>
      </c>
      <c r="N2713" s="53"/>
    </row>
    <row r="2714" spans="1:14" x14ac:dyDescent="0.3">
      <c r="A2714" s="1">
        <v>2015141</v>
      </c>
      <c r="B2714" s="1">
        <v>2</v>
      </c>
      <c r="C2714" s="2">
        <v>11.927429999999999</v>
      </c>
      <c r="D2714" s="2">
        <v>0.90110999999999997</v>
      </c>
      <c r="E2714" s="2">
        <v>0</v>
      </c>
      <c r="F2714" s="2">
        <v>24.283339999999999</v>
      </c>
      <c r="G2714" s="2">
        <v>9.1416699999999995</v>
      </c>
      <c r="H2714" s="2">
        <f t="shared" si="44"/>
        <v>46.253549999999997</v>
      </c>
      <c r="I2714" s="1">
        <v>0</v>
      </c>
      <c r="J2714" s="1">
        <v>2</v>
      </c>
      <c r="K2714" s="1">
        <v>97</v>
      </c>
      <c r="L2714" s="1">
        <v>0</v>
      </c>
      <c r="M2714" s="1">
        <v>2015</v>
      </c>
      <c r="N2714" s="53"/>
    </row>
    <row r="2715" spans="1:14" x14ac:dyDescent="0.3">
      <c r="A2715" s="1">
        <v>2015138</v>
      </c>
      <c r="B2715" s="1">
        <v>4</v>
      </c>
      <c r="C2715" s="2">
        <v>13.36476</v>
      </c>
      <c r="D2715" s="2">
        <v>0.83357000000000003</v>
      </c>
      <c r="E2715" s="2">
        <v>8.6323500000000006</v>
      </c>
      <c r="F2715" s="2">
        <v>23.36289</v>
      </c>
      <c r="G2715" s="2">
        <v>7.2775100000000004</v>
      </c>
      <c r="H2715" s="2">
        <f t="shared" si="44"/>
        <v>53.471080000000001</v>
      </c>
      <c r="I2715" s="1">
        <v>1</v>
      </c>
      <c r="J2715" s="1">
        <v>2</v>
      </c>
      <c r="K2715" s="1">
        <v>94</v>
      </c>
      <c r="L2715" s="1">
        <v>2</v>
      </c>
      <c r="M2715" s="1">
        <v>2015</v>
      </c>
      <c r="N2715" s="53"/>
    </row>
    <row r="2716" spans="1:14" x14ac:dyDescent="0.3">
      <c r="A2716" s="1">
        <v>2015142</v>
      </c>
      <c r="B2716" s="1">
        <v>2</v>
      </c>
      <c r="C2716" s="2">
        <v>11.41986</v>
      </c>
      <c r="D2716" s="2">
        <v>1.02495</v>
      </c>
      <c r="E2716" s="2">
        <v>0</v>
      </c>
      <c r="F2716" s="2">
        <v>25.33521</v>
      </c>
      <c r="G2716" s="2">
        <v>9.6676000000000002</v>
      </c>
      <c r="H2716" s="2">
        <f t="shared" si="44"/>
        <v>47.447620000000001</v>
      </c>
      <c r="I2716" s="1">
        <v>0</v>
      </c>
      <c r="J2716" s="1">
        <v>2</v>
      </c>
      <c r="K2716" s="1">
        <v>110</v>
      </c>
      <c r="L2716" s="1">
        <v>0</v>
      </c>
      <c r="M2716" s="1">
        <v>2015</v>
      </c>
      <c r="N2716" s="53"/>
    </row>
    <row r="2717" spans="1:14" x14ac:dyDescent="0.3">
      <c r="A2717" s="1">
        <v>2015140</v>
      </c>
      <c r="B2717" s="1">
        <v>3</v>
      </c>
      <c r="C2717" s="2">
        <v>12.06847</v>
      </c>
      <c r="D2717" s="2">
        <v>1.1765699999999999</v>
      </c>
      <c r="E2717" s="2">
        <v>9.1063399999999994</v>
      </c>
      <c r="F2717" s="2">
        <v>27.405560000000001</v>
      </c>
      <c r="G2717" s="2">
        <v>5.6747399999999999</v>
      </c>
      <c r="H2717" s="2">
        <f t="shared" si="44"/>
        <v>55.43168</v>
      </c>
      <c r="I2717" s="1">
        <v>1</v>
      </c>
      <c r="J2717" s="1">
        <v>1</v>
      </c>
      <c r="K2717" s="1">
        <v>97</v>
      </c>
      <c r="L2717" s="1">
        <v>0</v>
      </c>
      <c r="M2717" s="1">
        <v>2015</v>
      </c>
      <c r="N2717" s="53"/>
    </row>
    <row r="2718" spans="1:14" x14ac:dyDescent="0.3">
      <c r="A2718" s="1">
        <v>2015143</v>
      </c>
      <c r="B2718" s="1">
        <v>2</v>
      </c>
      <c r="C2718" s="2">
        <v>12.137890000000001</v>
      </c>
      <c r="D2718" s="2">
        <v>0.87304000000000004</v>
      </c>
      <c r="E2718" s="2">
        <v>0</v>
      </c>
      <c r="F2718" s="2">
        <v>27.516649999999998</v>
      </c>
      <c r="G2718" s="2">
        <v>10.758330000000001</v>
      </c>
      <c r="H2718" s="2">
        <f t="shared" si="44"/>
        <v>51.285910000000001</v>
      </c>
      <c r="I2718" s="1">
        <v>0</v>
      </c>
      <c r="J2718" s="1">
        <v>2</v>
      </c>
      <c r="K2718" s="1">
        <v>109</v>
      </c>
      <c r="L2718" s="1">
        <v>0</v>
      </c>
      <c r="M2718" s="1">
        <v>2015</v>
      </c>
      <c r="N2718" s="53"/>
    </row>
    <row r="2719" spans="1:14" x14ac:dyDescent="0.3">
      <c r="A2719" s="1">
        <v>2015146</v>
      </c>
      <c r="B2719" s="1">
        <v>2</v>
      </c>
      <c r="C2719" s="2">
        <v>10.737909999999999</v>
      </c>
      <c r="D2719" s="2">
        <v>0.52473000000000003</v>
      </c>
      <c r="E2719" s="2">
        <v>0</v>
      </c>
      <c r="F2719" s="2">
        <v>19.936720000000001</v>
      </c>
      <c r="G2719" s="2">
        <v>6.9683599999999997</v>
      </c>
      <c r="H2719" s="2">
        <f t="shared" si="44"/>
        <v>38.167719999999996</v>
      </c>
      <c r="I2719" s="1">
        <v>0</v>
      </c>
      <c r="J2719" s="1">
        <v>2</v>
      </c>
      <c r="K2719" s="1">
        <v>90</v>
      </c>
      <c r="L2719" s="1">
        <v>0</v>
      </c>
      <c r="M2719" s="1">
        <v>2015</v>
      </c>
      <c r="N2719" s="53"/>
    </row>
    <row r="2720" spans="1:14" x14ac:dyDescent="0.3">
      <c r="A2720" s="1">
        <v>2015144</v>
      </c>
      <c r="B2720" s="1">
        <v>2</v>
      </c>
      <c r="C2720" s="2">
        <v>11.720549999999999</v>
      </c>
      <c r="D2720" s="2">
        <v>0.84699000000000002</v>
      </c>
      <c r="E2720" s="2">
        <v>0</v>
      </c>
      <c r="F2720" s="2">
        <v>23.24944</v>
      </c>
      <c r="G2720" s="2">
        <v>8.6247199999999999</v>
      </c>
      <c r="H2720" s="2">
        <f t="shared" si="44"/>
        <v>44.441699999999997</v>
      </c>
      <c r="I2720" s="1">
        <v>0</v>
      </c>
      <c r="J2720" s="1">
        <v>2</v>
      </c>
      <c r="K2720" s="1">
        <v>103</v>
      </c>
      <c r="L2720" s="1">
        <v>1</v>
      </c>
      <c r="M2720" s="1">
        <v>2015</v>
      </c>
      <c r="N2720" s="53"/>
    </row>
    <row r="2721" spans="1:14" x14ac:dyDescent="0.3">
      <c r="A2721" s="1">
        <v>2015145</v>
      </c>
      <c r="B2721" s="1">
        <v>2</v>
      </c>
      <c r="C2721" s="2">
        <v>12.12228</v>
      </c>
      <c r="D2721" s="2">
        <v>1.39872</v>
      </c>
      <c r="E2721" s="2">
        <v>0</v>
      </c>
      <c r="F2721" s="2">
        <v>22.35641</v>
      </c>
      <c r="G2721" s="2">
        <v>8.17821</v>
      </c>
      <c r="H2721" s="2">
        <f t="shared" si="44"/>
        <v>44.055619999999998</v>
      </c>
      <c r="I2721" s="1">
        <v>0</v>
      </c>
      <c r="J2721" s="1">
        <v>2</v>
      </c>
      <c r="K2721" s="1">
        <v>91</v>
      </c>
      <c r="L2721" s="1">
        <v>2</v>
      </c>
      <c r="M2721" s="1">
        <v>2015</v>
      </c>
      <c r="N2721" s="53"/>
    </row>
    <row r="2722" spans="1:14" x14ac:dyDescent="0.3">
      <c r="A2722" s="1">
        <v>2015147</v>
      </c>
      <c r="B2722" s="1">
        <v>1</v>
      </c>
      <c r="C2722" s="2">
        <v>13.52012</v>
      </c>
      <c r="D2722" s="2">
        <v>0.75641000000000003</v>
      </c>
      <c r="E2722" s="2">
        <v>0</v>
      </c>
      <c r="F2722" s="2">
        <v>22.30434</v>
      </c>
      <c r="G2722" s="2">
        <v>4.9913100000000004</v>
      </c>
      <c r="H2722" s="2">
        <f t="shared" si="44"/>
        <v>41.572180000000003</v>
      </c>
      <c r="I2722" s="1">
        <v>0</v>
      </c>
      <c r="J2722" s="1">
        <v>1</v>
      </c>
      <c r="K2722" s="1">
        <v>89</v>
      </c>
      <c r="L2722" s="1">
        <v>2</v>
      </c>
      <c r="M2722" s="1">
        <v>2015</v>
      </c>
      <c r="N2722" s="53"/>
    </row>
    <row r="2723" spans="1:14" x14ac:dyDescent="0.3">
      <c r="A2723" s="1">
        <v>2015148</v>
      </c>
      <c r="B2723" s="1">
        <v>2</v>
      </c>
      <c r="C2723" s="2">
        <v>10.5199</v>
      </c>
      <c r="D2723" s="2">
        <v>0.74470999999999998</v>
      </c>
      <c r="E2723" s="2">
        <v>0</v>
      </c>
      <c r="F2723" s="2">
        <v>23.853960000000001</v>
      </c>
      <c r="G2723" s="2">
        <v>8.9269800000000004</v>
      </c>
      <c r="H2723" s="2">
        <f t="shared" si="44"/>
        <v>44.045549999999999</v>
      </c>
      <c r="I2723" s="1">
        <v>0</v>
      </c>
      <c r="J2723" s="1">
        <v>2</v>
      </c>
      <c r="K2723" s="1">
        <v>101</v>
      </c>
      <c r="L2723" s="1">
        <v>0</v>
      </c>
      <c r="M2723" s="1">
        <v>2015</v>
      </c>
      <c r="N2723" s="53"/>
    </row>
    <row r="2724" spans="1:14" x14ac:dyDescent="0.3">
      <c r="A2724" s="1">
        <v>2015149</v>
      </c>
      <c r="B2724" s="1">
        <v>1</v>
      </c>
      <c r="C2724" s="2">
        <v>12.63405</v>
      </c>
      <c r="D2724" s="2">
        <v>0.81432000000000004</v>
      </c>
      <c r="E2724" s="2">
        <v>0</v>
      </c>
      <c r="F2724" s="2">
        <v>23.781110000000002</v>
      </c>
      <c r="G2724" s="2">
        <v>8.2050699999999992</v>
      </c>
      <c r="H2724" s="2">
        <f t="shared" si="44"/>
        <v>45.434550000000002</v>
      </c>
      <c r="I2724" s="1">
        <v>0</v>
      </c>
      <c r="J2724" s="1">
        <v>1</v>
      </c>
      <c r="K2724" s="1">
        <v>92</v>
      </c>
      <c r="L2724" s="1">
        <v>1</v>
      </c>
      <c r="M2724" s="1">
        <v>2015</v>
      </c>
      <c r="N2724" s="53"/>
    </row>
    <row r="2725" spans="1:14" x14ac:dyDescent="0.3">
      <c r="A2725" s="1">
        <v>2015151</v>
      </c>
      <c r="B2725" s="1">
        <v>2</v>
      </c>
      <c r="C2725" s="2">
        <v>9.9413</v>
      </c>
      <c r="D2725" s="2">
        <v>1.20682</v>
      </c>
      <c r="E2725" s="2">
        <v>0</v>
      </c>
      <c r="F2725" s="2">
        <v>24.131309999999999</v>
      </c>
      <c r="G2725" s="2">
        <v>9.0656499999999998</v>
      </c>
      <c r="H2725" s="2">
        <f t="shared" si="44"/>
        <v>44.345079999999996</v>
      </c>
      <c r="I2725" s="1">
        <v>0</v>
      </c>
      <c r="J2725" s="1">
        <v>2</v>
      </c>
      <c r="K2725" s="1">
        <v>115</v>
      </c>
      <c r="L2725" s="1">
        <v>0</v>
      </c>
      <c r="M2725" s="1">
        <v>2015</v>
      </c>
      <c r="N2725" s="53"/>
    </row>
    <row r="2726" spans="1:14" x14ac:dyDescent="0.3">
      <c r="A2726" s="1">
        <v>2015153</v>
      </c>
      <c r="B2726" s="1">
        <v>1</v>
      </c>
      <c r="C2726" s="2">
        <v>12.60397</v>
      </c>
      <c r="D2726" s="2">
        <v>0.90000999999999998</v>
      </c>
      <c r="E2726" s="2">
        <v>0</v>
      </c>
      <c r="F2726" s="2">
        <v>24.2485</v>
      </c>
      <c r="G2726" s="2">
        <v>5.7496700000000001</v>
      </c>
      <c r="H2726" s="2">
        <f t="shared" si="44"/>
        <v>43.50215</v>
      </c>
      <c r="I2726" s="1">
        <v>0</v>
      </c>
      <c r="J2726" s="1">
        <v>1</v>
      </c>
      <c r="K2726" s="1">
        <v>87</v>
      </c>
      <c r="L2726" s="1">
        <v>2</v>
      </c>
      <c r="M2726" s="1">
        <v>2015</v>
      </c>
      <c r="N2726" s="53"/>
    </row>
    <row r="2727" spans="1:14" x14ac:dyDescent="0.3">
      <c r="A2727" s="1">
        <v>2015150</v>
      </c>
      <c r="B2727" s="1">
        <v>4</v>
      </c>
      <c r="C2727" s="2">
        <v>14.3187</v>
      </c>
      <c r="D2727" s="2">
        <v>1.1731199999999999</v>
      </c>
      <c r="E2727" s="2">
        <v>9.7027999999999999</v>
      </c>
      <c r="F2727" s="2">
        <v>23.127109999999998</v>
      </c>
      <c r="G2727" s="2">
        <v>10.927020000000001</v>
      </c>
      <c r="H2727" s="2">
        <f t="shared" si="44"/>
        <v>59.248750000000001</v>
      </c>
      <c r="I2727" s="1">
        <v>1</v>
      </c>
      <c r="J2727" s="1">
        <v>2</v>
      </c>
      <c r="K2727" s="1">
        <v>102</v>
      </c>
      <c r="L2727" s="1">
        <v>1</v>
      </c>
      <c r="M2727" s="1">
        <v>2015</v>
      </c>
      <c r="N2727" s="53"/>
    </row>
    <row r="2728" spans="1:14" x14ac:dyDescent="0.3">
      <c r="A2728" s="1">
        <v>2015155</v>
      </c>
      <c r="B2728" s="1">
        <v>2</v>
      </c>
      <c r="C2728" s="2">
        <v>11.94468</v>
      </c>
      <c r="D2728" s="2">
        <v>0.92337000000000002</v>
      </c>
      <c r="E2728" s="2">
        <v>0</v>
      </c>
      <c r="F2728" s="2">
        <v>21.05594</v>
      </c>
      <c r="G2728" s="2">
        <v>7.5279699999999998</v>
      </c>
      <c r="H2728" s="2">
        <f t="shared" si="44"/>
        <v>41.45196</v>
      </c>
      <c r="I2728" s="1">
        <v>0</v>
      </c>
      <c r="J2728" s="1">
        <v>2</v>
      </c>
      <c r="K2728" s="1">
        <v>90</v>
      </c>
      <c r="L2728" s="1">
        <v>0</v>
      </c>
      <c r="M2728" s="1">
        <v>2015</v>
      </c>
      <c r="N2728" s="53"/>
    </row>
    <row r="2729" spans="1:14" x14ac:dyDescent="0.3">
      <c r="A2729" s="1">
        <v>2015157</v>
      </c>
      <c r="B2729" s="1">
        <v>2</v>
      </c>
      <c r="C2729" s="2">
        <v>14.73992</v>
      </c>
      <c r="D2729" s="2">
        <v>1.08144</v>
      </c>
      <c r="E2729" s="2">
        <v>0</v>
      </c>
      <c r="F2729" s="2">
        <v>20.099260000000001</v>
      </c>
      <c r="G2729" s="2">
        <v>7.0496299999999996</v>
      </c>
      <c r="H2729" s="2">
        <f t="shared" si="44"/>
        <v>42.97025</v>
      </c>
      <c r="I2729" s="1">
        <v>0</v>
      </c>
      <c r="J2729" s="1">
        <v>2</v>
      </c>
      <c r="K2729" s="1">
        <v>89</v>
      </c>
      <c r="L2729" s="1">
        <v>0</v>
      </c>
      <c r="M2729" s="1">
        <v>2015</v>
      </c>
      <c r="N2729" s="53"/>
    </row>
    <row r="2730" spans="1:14" x14ac:dyDescent="0.3">
      <c r="A2730" s="1">
        <v>2015156</v>
      </c>
      <c r="B2730" s="1">
        <v>2</v>
      </c>
      <c r="C2730" s="2">
        <v>9.9187999999999992</v>
      </c>
      <c r="D2730" s="2">
        <v>0.80074000000000001</v>
      </c>
      <c r="E2730" s="2">
        <v>0</v>
      </c>
      <c r="F2730" s="2">
        <v>22.939150000000001</v>
      </c>
      <c r="G2730" s="2">
        <v>8.4695699999999992</v>
      </c>
      <c r="H2730" s="2">
        <f t="shared" si="44"/>
        <v>42.128259999999997</v>
      </c>
      <c r="I2730" s="1">
        <v>0</v>
      </c>
      <c r="J2730" s="1">
        <v>2</v>
      </c>
      <c r="K2730" s="1">
        <v>99</v>
      </c>
      <c r="L2730" s="1">
        <v>0</v>
      </c>
      <c r="M2730" s="1">
        <v>2015</v>
      </c>
      <c r="N2730" s="53"/>
    </row>
    <row r="2731" spans="1:14" x14ac:dyDescent="0.3">
      <c r="A2731" s="1">
        <v>2015152</v>
      </c>
      <c r="B2731" s="1">
        <v>4</v>
      </c>
      <c r="C2731" s="2">
        <v>14.80118</v>
      </c>
      <c r="D2731" s="2">
        <v>1.3760699999999999</v>
      </c>
      <c r="E2731" s="2">
        <v>10.55045</v>
      </c>
      <c r="F2731" s="2">
        <v>26.955950000000001</v>
      </c>
      <c r="G2731" s="2">
        <v>10.13232</v>
      </c>
      <c r="H2731" s="2">
        <f t="shared" si="44"/>
        <v>63.81597</v>
      </c>
      <c r="I2731" s="1">
        <v>1</v>
      </c>
      <c r="J2731" s="1">
        <v>2</v>
      </c>
      <c r="K2731" s="1">
        <v>109</v>
      </c>
      <c r="L2731" s="1">
        <v>1</v>
      </c>
      <c r="M2731" s="1">
        <v>2015</v>
      </c>
      <c r="N2731" s="53"/>
    </row>
    <row r="2732" spans="1:14" x14ac:dyDescent="0.3">
      <c r="A2732" s="1">
        <v>2015154</v>
      </c>
      <c r="B2732" s="1">
        <v>1</v>
      </c>
      <c r="C2732" s="2">
        <v>10.595689999999999</v>
      </c>
      <c r="D2732" s="2">
        <v>1.3190500000000001</v>
      </c>
      <c r="E2732" s="2">
        <v>0</v>
      </c>
      <c r="F2732" s="2">
        <v>16.023579999999999</v>
      </c>
      <c r="G2732" s="2">
        <v>4.3146599999999999</v>
      </c>
      <c r="H2732" s="2">
        <f t="shared" si="44"/>
        <v>32.252979999999994</v>
      </c>
      <c r="I2732" s="1">
        <v>0</v>
      </c>
      <c r="J2732" s="1">
        <v>1</v>
      </c>
      <c r="K2732" s="1">
        <v>83</v>
      </c>
      <c r="L2732" s="1">
        <v>0</v>
      </c>
      <c r="M2732" s="1">
        <v>2015</v>
      </c>
      <c r="N2732" s="53"/>
    </row>
    <row r="2733" spans="1:14" x14ac:dyDescent="0.3">
      <c r="A2733" s="1">
        <v>2015158</v>
      </c>
      <c r="B2733" s="1">
        <v>3</v>
      </c>
      <c r="C2733" s="2">
        <v>11.848190000000001</v>
      </c>
      <c r="D2733" s="2">
        <v>0.67125999999999997</v>
      </c>
      <c r="E2733" s="2">
        <v>10.975339999999999</v>
      </c>
      <c r="F2733" s="2">
        <v>20.489000000000001</v>
      </c>
      <c r="G2733" s="2">
        <v>8.2285400000000006</v>
      </c>
      <c r="H2733" s="2">
        <f t="shared" si="44"/>
        <v>52.212330000000001</v>
      </c>
      <c r="I2733" s="1">
        <v>1</v>
      </c>
      <c r="J2733" s="1">
        <v>1</v>
      </c>
      <c r="K2733" s="1">
        <v>94</v>
      </c>
      <c r="L2733" s="1">
        <v>0</v>
      </c>
      <c r="M2733" s="1">
        <v>2015</v>
      </c>
      <c r="N2733" s="53"/>
    </row>
    <row r="2734" spans="1:14" x14ac:dyDescent="0.3">
      <c r="A2734" s="1">
        <v>2015160</v>
      </c>
      <c r="B2734" s="1">
        <v>4</v>
      </c>
      <c r="C2734" s="2">
        <v>12.434469999999999</v>
      </c>
      <c r="D2734" s="2">
        <v>0.62687999999999999</v>
      </c>
      <c r="E2734" s="2">
        <v>9.0632800000000007</v>
      </c>
      <c r="F2734" s="2">
        <v>18.62829</v>
      </c>
      <c r="G2734" s="2">
        <v>9.6029499999999999</v>
      </c>
      <c r="H2734" s="2">
        <f t="shared" si="44"/>
        <v>50.355870000000003</v>
      </c>
      <c r="I2734" s="1">
        <v>1</v>
      </c>
      <c r="J2734" s="1">
        <v>2</v>
      </c>
      <c r="K2734" s="1">
        <v>91</v>
      </c>
      <c r="L2734" s="1">
        <v>0</v>
      </c>
      <c r="M2734" s="1">
        <v>2015</v>
      </c>
      <c r="N2734" s="53"/>
    </row>
    <row r="2735" spans="1:14" x14ac:dyDescent="0.3">
      <c r="A2735" s="1">
        <v>2015166</v>
      </c>
      <c r="B2735" s="1">
        <v>2</v>
      </c>
      <c r="C2735" s="2">
        <v>13.84803</v>
      </c>
      <c r="D2735" s="2">
        <v>0.78427000000000002</v>
      </c>
      <c r="E2735" s="2">
        <v>0</v>
      </c>
      <c r="F2735" s="2">
        <v>20.044280000000001</v>
      </c>
      <c r="G2735" s="2">
        <v>7.0221400000000003</v>
      </c>
      <c r="H2735" s="2">
        <f t="shared" si="44"/>
        <v>41.698720000000002</v>
      </c>
      <c r="I2735" s="1">
        <v>0</v>
      </c>
      <c r="J2735" s="1">
        <v>2</v>
      </c>
      <c r="K2735" s="1">
        <v>92</v>
      </c>
      <c r="L2735" s="1">
        <v>1</v>
      </c>
      <c r="M2735" s="1">
        <v>2015</v>
      </c>
      <c r="N2735" s="53"/>
    </row>
    <row r="2736" spans="1:14" x14ac:dyDescent="0.3">
      <c r="A2736" s="1">
        <v>2015161</v>
      </c>
      <c r="B2736" s="1">
        <v>4</v>
      </c>
      <c r="C2736" s="2">
        <v>13.47954</v>
      </c>
      <c r="D2736" s="2">
        <v>1.1437999999999999</v>
      </c>
      <c r="E2736" s="2">
        <v>8.0905199999999997</v>
      </c>
      <c r="F2736" s="2">
        <v>24.78359</v>
      </c>
      <c r="G2736" s="2">
        <v>8.9354099999999992</v>
      </c>
      <c r="H2736" s="2">
        <f t="shared" si="44"/>
        <v>56.432859999999998</v>
      </c>
      <c r="I2736" s="1">
        <v>1</v>
      </c>
      <c r="J2736" s="1">
        <v>2</v>
      </c>
      <c r="K2736" s="1">
        <v>97</v>
      </c>
      <c r="L2736" s="1">
        <v>1</v>
      </c>
      <c r="M2736" s="1">
        <v>2015</v>
      </c>
      <c r="N2736" s="53"/>
    </row>
    <row r="2737" spans="1:14" x14ac:dyDescent="0.3">
      <c r="A2737" s="1">
        <v>2015164</v>
      </c>
      <c r="B2737" s="1">
        <v>2</v>
      </c>
      <c r="C2737" s="2">
        <v>12.89939</v>
      </c>
      <c r="D2737" s="2">
        <v>1.19896</v>
      </c>
      <c r="E2737" s="2">
        <v>0</v>
      </c>
      <c r="F2737" s="2">
        <v>27.38945</v>
      </c>
      <c r="G2737" s="2">
        <v>10.69472</v>
      </c>
      <c r="H2737" s="2">
        <f t="shared" si="44"/>
        <v>52.182519999999997</v>
      </c>
      <c r="I2737" s="1">
        <v>0</v>
      </c>
      <c r="J2737" s="1">
        <v>2</v>
      </c>
      <c r="K2737" s="1">
        <v>109</v>
      </c>
      <c r="L2737" s="1">
        <v>0</v>
      </c>
      <c r="M2737" s="1">
        <v>2015</v>
      </c>
      <c r="N2737" s="53"/>
    </row>
    <row r="2738" spans="1:14" x14ac:dyDescent="0.3">
      <c r="A2738" s="1">
        <v>2015165</v>
      </c>
      <c r="B2738" s="1">
        <v>2</v>
      </c>
      <c r="C2738" s="2">
        <v>12.80654</v>
      </c>
      <c r="D2738" s="2">
        <v>1.5008900000000001</v>
      </c>
      <c r="E2738" s="2">
        <v>0</v>
      </c>
      <c r="F2738" s="2">
        <v>25.583780000000001</v>
      </c>
      <c r="G2738" s="2">
        <v>9.7918900000000004</v>
      </c>
      <c r="H2738" s="2">
        <f t="shared" si="44"/>
        <v>49.683100000000003</v>
      </c>
      <c r="I2738" s="1">
        <v>0</v>
      </c>
      <c r="J2738" s="1">
        <v>2</v>
      </c>
      <c r="K2738" s="1">
        <v>105</v>
      </c>
      <c r="L2738" s="1">
        <v>0</v>
      </c>
      <c r="M2738" s="1">
        <v>2015</v>
      </c>
      <c r="N2738" s="53"/>
    </row>
    <row r="2739" spans="1:14" x14ac:dyDescent="0.3">
      <c r="A2739" s="1">
        <v>2015162</v>
      </c>
      <c r="B2739" s="1">
        <v>4</v>
      </c>
      <c r="C2739" s="2">
        <v>15.206390000000001</v>
      </c>
      <c r="D2739" s="2">
        <v>0.92623999999999995</v>
      </c>
      <c r="E2739" s="2">
        <v>8.7903400000000005</v>
      </c>
      <c r="F2739" s="2">
        <v>19.765180000000001</v>
      </c>
      <c r="G2739" s="2">
        <v>7.9563499999999996</v>
      </c>
      <c r="H2739" s="2">
        <f t="shared" si="44"/>
        <v>52.644500000000001</v>
      </c>
      <c r="I2739" s="1">
        <v>1</v>
      </c>
      <c r="J2739" s="1">
        <v>2</v>
      </c>
      <c r="K2739" s="1">
        <v>90</v>
      </c>
      <c r="L2739" s="1">
        <v>2</v>
      </c>
      <c r="M2739" s="1">
        <v>2015</v>
      </c>
      <c r="N2739" s="53"/>
    </row>
    <row r="2740" spans="1:14" x14ac:dyDescent="0.3">
      <c r="A2740" s="1">
        <v>2015167</v>
      </c>
      <c r="B2740" s="1">
        <v>2</v>
      </c>
      <c r="C2740" s="2">
        <v>12.14852</v>
      </c>
      <c r="D2740" s="2">
        <v>1.0019800000000001</v>
      </c>
      <c r="E2740" s="2">
        <v>0</v>
      </c>
      <c r="F2740" s="2">
        <v>24.24072</v>
      </c>
      <c r="G2740" s="2">
        <v>9.1203599999999998</v>
      </c>
      <c r="H2740" s="2">
        <f t="shared" si="44"/>
        <v>46.511579999999995</v>
      </c>
      <c r="I2740" s="1">
        <v>0</v>
      </c>
      <c r="J2740" s="1">
        <v>2</v>
      </c>
      <c r="K2740" s="1">
        <v>102</v>
      </c>
      <c r="L2740" s="1">
        <v>0</v>
      </c>
      <c r="M2740" s="1">
        <v>2015</v>
      </c>
      <c r="N2740" s="53"/>
    </row>
    <row r="2741" spans="1:14" x14ac:dyDescent="0.3">
      <c r="A2741" s="1">
        <v>2015106</v>
      </c>
      <c r="B2741" s="1">
        <v>1</v>
      </c>
      <c r="C2741" s="2">
        <v>11.74766</v>
      </c>
      <c r="D2741" s="2">
        <v>0.94255999999999995</v>
      </c>
      <c r="E2741" s="2">
        <v>0</v>
      </c>
      <c r="F2741" s="2">
        <v>12.449809999999999</v>
      </c>
      <c r="G2741" s="2">
        <v>5.6752200000000004</v>
      </c>
      <c r="H2741" s="2">
        <f t="shared" si="44"/>
        <v>30.815249999999999</v>
      </c>
      <c r="I2741" s="1">
        <v>0</v>
      </c>
      <c r="J2741" s="1">
        <v>1</v>
      </c>
      <c r="K2741" s="1">
        <v>82</v>
      </c>
      <c r="L2741" s="1">
        <v>0</v>
      </c>
      <c r="M2741" s="1">
        <v>2015</v>
      </c>
      <c r="N2741" s="53"/>
    </row>
    <row r="2742" spans="1:14" x14ac:dyDescent="0.3">
      <c r="A2742" s="1">
        <v>2015169</v>
      </c>
      <c r="B2742" s="1">
        <v>2</v>
      </c>
      <c r="C2742" s="2">
        <v>10.673780000000001</v>
      </c>
      <c r="D2742" s="2">
        <v>1.5002800000000001</v>
      </c>
      <c r="E2742" s="2">
        <v>0</v>
      </c>
      <c r="F2742" s="2">
        <v>23.636700000000001</v>
      </c>
      <c r="G2742" s="2">
        <v>8.8183500000000006</v>
      </c>
      <c r="H2742" s="2">
        <f t="shared" si="44"/>
        <v>44.629110000000004</v>
      </c>
      <c r="I2742" s="1">
        <v>0</v>
      </c>
      <c r="J2742" s="1">
        <v>2</v>
      </c>
      <c r="K2742" s="1">
        <v>101</v>
      </c>
      <c r="L2742" s="1">
        <v>0</v>
      </c>
      <c r="M2742" s="1">
        <v>2015</v>
      </c>
      <c r="N2742" s="53"/>
    </row>
    <row r="2743" spans="1:14" x14ac:dyDescent="0.3">
      <c r="A2743" s="1">
        <v>2015163</v>
      </c>
      <c r="B2743" s="1">
        <v>3</v>
      </c>
      <c r="C2743" s="2">
        <v>11.6031</v>
      </c>
      <c r="D2743" s="2">
        <v>0.83545000000000003</v>
      </c>
      <c r="E2743" s="2">
        <v>10.047040000000001</v>
      </c>
      <c r="F2743" s="2">
        <v>23.749089999999999</v>
      </c>
      <c r="G2743" s="2">
        <v>5.6669499999999999</v>
      </c>
      <c r="H2743" s="2">
        <f t="shared" si="44"/>
        <v>51.901629999999997</v>
      </c>
      <c r="I2743" s="1">
        <v>1</v>
      </c>
      <c r="J2743" s="1">
        <v>1</v>
      </c>
      <c r="K2743" s="1">
        <v>94</v>
      </c>
      <c r="L2743" s="1">
        <v>0</v>
      </c>
      <c r="M2743" s="1">
        <v>2015</v>
      </c>
      <c r="N2743" s="53"/>
    </row>
    <row r="2744" spans="1:14" x14ac:dyDescent="0.3">
      <c r="A2744" s="1">
        <v>2015171</v>
      </c>
      <c r="B2744" s="1">
        <v>1</v>
      </c>
      <c r="C2744" s="2">
        <v>12.72451</v>
      </c>
      <c r="D2744" s="2">
        <v>0.92771000000000003</v>
      </c>
      <c r="E2744" s="2">
        <v>0</v>
      </c>
      <c r="F2744" s="2">
        <v>23.197209999999998</v>
      </c>
      <c r="G2744" s="2">
        <v>8.5940700000000003</v>
      </c>
      <c r="H2744" s="2">
        <f t="shared" si="44"/>
        <v>45.4435</v>
      </c>
      <c r="I2744" s="1">
        <v>0</v>
      </c>
      <c r="J2744" s="1">
        <v>1</v>
      </c>
      <c r="K2744" s="1">
        <v>92</v>
      </c>
      <c r="L2744" s="1">
        <v>0</v>
      </c>
      <c r="M2744" s="1">
        <v>2015</v>
      </c>
      <c r="N2744" s="53"/>
    </row>
    <row r="2745" spans="1:14" x14ac:dyDescent="0.3">
      <c r="A2745" s="1">
        <v>2015168</v>
      </c>
      <c r="B2745" s="1">
        <v>3</v>
      </c>
      <c r="C2745" s="2">
        <v>12.04927</v>
      </c>
      <c r="D2745" s="2">
        <v>1.0969599999999999</v>
      </c>
      <c r="E2745" s="2">
        <v>9.7888300000000008</v>
      </c>
      <c r="F2745" s="2">
        <v>22.145109999999999</v>
      </c>
      <c r="G2745" s="2">
        <v>8.7372200000000007</v>
      </c>
      <c r="H2745" s="2">
        <f t="shared" si="44"/>
        <v>53.817389999999996</v>
      </c>
      <c r="I2745" s="1">
        <v>1</v>
      </c>
      <c r="J2745" s="1">
        <v>1</v>
      </c>
      <c r="K2745" s="1">
        <v>95</v>
      </c>
      <c r="L2745" s="1">
        <v>0</v>
      </c>
      <c r="M2745" s="1">
        <v>2015</v>
      </c>
      <c r="N2745" s="53"/>
    </row>
    <row r="2746" spans="1:14" x14ac:dyDescent="0.3">
      <c r="A2746" s="1">
        <v>2015173</v>
      </c>
      <c r="B2746" s="1">
        <v>2</v>
      </c>
      <c r="C2746" s="2">
        <v>10.40809</v>
      </c>
      <c r="D2746" s="2">
        <v>0.71547000000000005</v>
      </c>
      <c r="E2746" s="2">
        <v>0</v>
      </c>
      <c r="F2746" s="2">
        <v>16.529150000000001</v>
      </c>
      <c r="G2746" s="2">
        <v>5.26457</v>
      </c>
      <c r="H2746" s="2">
        <f t="shared" si="44"/>
        <v>32.917279999999998</v>
      </c>
      <c r="I2746" s="1">
        <v>0</v>
      </c>
      <c r="J2746" s="1">
        <v>2</v>
      </c>
      <c r="K2746" s="1">
        <v>85</v>
      </c>
      <c r="L2746" s="1">
        <v>0</v>
      </c>
      <c r="M2746" s="1">
        <v>2015</v>
      </c>
      <c r="N2746" s="53"/>
    </row>
    <row r="2747" spans="1:14" x14ac:dyDescent="0.3">
      <c r="A2747" s="1">
        <v>2015170</v>
      </c>
      <c r="B2747" s="1">
        <v>3</v>
      </c>
      <c r="C2747" s="2">
        <v>10.656929999999999</v>
      </c>
      <c r="D2747" s="2">
        <v>0.74209999999999998</v>
      </c>
      <c r="E2747" s="2">
        <v>7.1384600000000002</v>
      </c>
      <c r="F2747" s="2">
        <v>23.379460000000002</v>
      </c>
      <c r="G2747" s="2">
        <v>8.4982900000000008</v>
      </c>
      <c r="H2747" s="2">
        <f t="shared" si="44"/>
        <v>50.415239999999997</v>
      </c>
      <c r="I2747" s="1">
        <v>1</v>
      </c>
      <c r="J2747" s="1">
        <v>1</v>
      </c>
      <c r="K2747" s="1">
        <v>89</v>
      </c>
      <c r="L2747" s="1">
        <v>0</v>
      </c>
      <c r="M2747" s="1">
        <v>2015</v>
      </c>
      <c r="N2747" s="53"/>
    </row>
    <row r="2748" spans="1:14" x14ac:dyDescent="0.3">
      <c r="A2748" s="1">
        <v>2015174</v>
      </c>
      <c r="B2748" s="1">
        <v>2</v>
      </c>
      <c r="C2748" s="2">
        <v>10.46557</v>
      </c>
      <c r="D2748" s="2">
        <v>1.25373</v>
      </c>
      <c r="E2748" s="2">
        <v>0</v>
      </c>
      <c r="F2748" s="2">
        <v>28.5733</v>
      </c>
      <c r="G2748" s="2">
        <v>11.28665</v>
      </c>
      <c r="H2748" s="2">
        <f t="shared" si="44"/>
        <v>51.579250000000002</v>
      </c>
      <c r="I2748" s="1">
        <v>0</v>
      </c>
      <c r="J2748" s="1">
        <v>2</v>
      </c>
      <c r="K2748" s="1">
        <v>112</v>
      </c>
      <c r="L2748" s="1">
        <v>0</v>
      </c>
      <c r="M2748" s="1">
        <v>2015</v>
      </c>
      <c r="N2748" s="53"/>
    </row>
    <row r="2749" spans="1:14" x14ac:dyDescent="0.3">
      <c r="A2749" s="1">
        <v>2015177</v>
      </c>
      <c r="B2749" s="1">
        <v>2</v>
      </c>
      <c r="C2749" s="2">
        <v>13.005890000000001</v>
      </c>
      <c r="D2749" s="2">
        <v>1.2985800000000001</v>
      </c>
      <c r="E2749" s="2">
        <v>0</v>
      </c>
      <c r="F2749" s="2">
        <v>22.108779999999999</v>
      </c>
      <c r="G2749" s="2">
        <v>8.0543899999999997</v>
      </c>
      <c r="H2749" s="2">
        <f t="shared" si="44"/>
        <v>44.467639999999996</v>
      </c>
      <c r="I2749" s="1">
        <v>0</v>
      </c>
      <c r="J2749" s="1">
        <v>2</v>
      </c>
      <c r="K2749" s="1">
        <v>104</v>
      </c>
      <c r="L2749" s="1">
        <v>0</v>
      </c>
      <c r="M2749" s="1">
        <v>2015</v>
      </c>
      <c r="N2749" s="53"/>
    </row>
    <row r="2750" spans="1:14" x14ac:dyDescent="0.3">
      <c r="A2750" s="1">
        <v>2015175</v>
      </c>
      <c r="B2750" s="1">
        <v>3</v>
      </c>
      <c r="C2750" s="2">
        <v>12.52162</v>
      </c>
      <c r="D2750" s="2">
        <v>1.56697</v>
      </c>
      <c r="E2750" s="2">
        <v>9.0585100000000001</v>
      </c>
      <c r="F2750" s="2">
        <v>18.244599999999998</v>
      </c>
      <c r="G2750" s="2">
        <v>6.2790600000000003</v>
      </c>
      <c r="H2750" s="2">
        <f t="shared" si="44"/>
        <v>47.670760000000001</v>
      </c>
      <c r="I2750" s="1">
        <v>1</v>
      </c>
      <c r="J2750" s="1">
        <v>1</v>
      </c>
      <c r="K2750" s="1">
        <v>83</v>
      </c>
      <c r="L2750" s="1">
        <v>0</v>
      </c>
      <c r="M2750" s="1">
        <v>2015</v>
      </c>
      <c r="N2750" s="53"/>
    </row>
    <row r="2751" spans="1:14" x14ac:dyDescent="0.3">
      <c r="A2751" s="1">
        <v>2015172</v>
      </c>
      <c r="B2751" s="1">
        <v>3</v>
      </c>
      <c r="C2751" s="2">
        <v>13.279439999999999</v>
      </c>
      <c r="D2751" s="2">
        <v>1.22729</v>
      </c>
      <c r="E2751" s="2">
        <v>10.91619</v>
      </c>
      <c r="F2751" s="2">
        <v>22.084959999999999</v>
      </c>
      <c r="G2751" s="2">
        <v>8.0529200000000003</v>
      </c>
      <c r="H2751" s="2">
        <f t="shared" si="44"/>
        <v>55.5608</v>
      </c>
      <c r="I2751" s="1">
        <v>1</v>
      </c>
      <c r="J2751" s="1">
        <v>1</v>
      </c>
      <c r="K2751" s="1">
        <v>97</v>
      </c>
      <c r="L2751" s="1">
        <v>0</v>
      </c>
      <c r="M2751" s="1">
        <v>2015</v>
      </c>
      <c r="N2751" s="53"/>
    </row>
    <row r="2752" spans="1:14" x14ac:dyDescent="0.3">
      <c r="A2752" s="1">
        <v>2015182</v>
      </c>
      <c r="B2752" s="1">
        <v>2</v>
      </c>
      <c r="C2752" s="2">
        <v>8.91723</v>
      </c>
      <c r="D2752" s="2">
        <v>1.3853800000000001</v>
      </c>
      <c r="E2752" s="2">
        <v>0</v>
      </c>
      <c r="F2752" s="2">
        <v>25.573080000000001</v>
      </c>
      <c r="G2752" s="2">
        <v>9.7865400000000005</v>
      </c>
      <c r="H2752" s="2">
        <f t="shared" si="44"/>
        <v>45.662230000000001</v>
      </c>
      <c r="I2752" s="1">
        <v>0</v>
      </c>
      <c r="J2752" s="1">
        <v>2</v>
      </c>
      <c r="K2752" s="1">
        <v>104</v>
      </c>
      <c r="L2752" s="1">
        <v>0</v>
      </c>
      <c r="M2752" s="1">
        <v>2015</v>
      </c>
      <c r="N2752" s="53"/>
    </row>
    <row r="2753" spans="1:14" x14ac:dyDescent="0.3">
      <c r="A2753" s="1">
        <v>2015183</v>
      </c>
      <c r="B2753" s="1">
        <v>1</v>
      </c>
      <c r="C2753" s="2">
        <v>14.86556</v>
      </c>
      <c r="D2753" s="2">
        <v>0.96128000000000002</v>
      </c>
      <c r="E2753" s="2">
        <v>0</v>
      </c>
      <c r="F2753" s="2">
        <v>19.111350000000002</v>
      </c>
      <c r="G2753" s="2">
        <v>8.1641399999999997</v>
      </c>
      <c r="H2753" s="2">
        <f t="shared" si="44"/>
        <v>43.102330000000009</v>
      </c>
      <c r="I2753" s="1">
        <v>0</v>
      </c>
      <c r="J2753" s="1">
        <v>1</v>
      </c>
      <c r="K2753" s="1">
        <v>97</v>
      </c>
      <c r="L2753" s="1">
        <v>0</v>
      </c>
      <c r="M2753" s="1">
        <v>2015</v>
      </c>
      <c r="N2753" s="53"/>
    </row>
    <row r="2754" spans="1:14" x14ac:dyDescent="0.3">
      <c r="A2754" s="1">
        <v>2015179</v>
      </c>
      <c r="B2754" s="1">
        <v>4</v>
      </c>
      <c r="C2754" s="2">
        <v>12.39195</v>
      </c>
      <c r="D2754" s="2">
        <v>1.0366200000000001</v>
      </c>
      <c r="E2754" s="2">
        <v>9.1048200000000001</v>
      </c>
      <c r="F2754" s="2">
        <v>21.590910000000001</v>
      </c>
      <c r="G2754" s="2">
        <v>7.45329</v>
      </c>
      <c r="H2754" s="2">
        <f t="shared" ref="H2754:H2817" si="45">SUM(C2754:G2754)</f>
        <v>51.577590000000008</v>
      </c>
      <c r="I2754" s="1">
        <v>1</v>
      </c>
      <c r="J2754" s="1">
        <v>2</v>
      </c>
      <c r="K2754" s="1">
        <v>92</v>
      </c>
      <c r="L2754" s="1">
        <v>1</v>
      </c>
      <c r="M2754" s="1">
        <v>2015</v>
      </c>
      <c r="N2754" s="53"/>
    </row>
    <row r="2755" spans="1:14" x14ac:dyDescent="0.3">
      <c r="A2755" s="1">
        <v>2015181</v>
      </c>
      <c r="B2755" s="1">
        <v>2</v>
      </c>
      <c r="C2755" s="2">
        <v>12.777710000000001</v>
      </c>
      <c r="D2755" s="2">
        <v>0.75090000000000001</v>
      </c>
      <c r="E2755" s="2">
        <v>0</v>
      </c>
      <c r="F2755" s="2">
        <v>24.229690000000002</v>
      </c>
      <c r="G2755" s="2">
        <v>9.1148500000000006</v>
      </c>
      <c r="H2755" s="2">
        <f t="shared" si="45"/>
        <v>46.87315000000001</v>
      </c>
      <c r="I2755" s="1">
        <v>0</v>
      </c>
      <c r="J2755" s="1">
        <v>2</v>
      </c>
      <c r="K2755" s="1">
        <v>94</v>
      </c>
      <c r="L2755" s="1">
        <v>0</v>
      </c>
      <c r="M2755" s="1">
        <v>2015</v>
      </c>
      <c r="N2755" s="53"/>
    </row>
    <row r="2756" spans="1:14" x14ac:dyDescent="0.3">
      <c r="A2756" s="1">
        <v>2015185</v>
      </c>
      <c r="B2756" s="1">
        <v>2</v>
      </c>
      <c r="C2756" s="2">
        <v>12.04543</v>
      </c>
      <c r="D2756" s="2">
        <v>0.93254999999999999</v>
      </c>
      <c r="E2756" s="2">
        <v>0</v>
      </c>
      <c r="F2756" s="2">
        <v>20.938330000000001</v>
      </c>
      <c r="G2756" s="2">
        <v>7.4691700000000001</v>
      </c>
      <c r="H2756" s="2">
        <f t="shared" si="45"/>
        <v>41.385479999999994</v>
      </c>
      <c r="I2756" s="1">
        <v>0</v>
      </c>
      <c r="J2756" s="1">
        <v>2</v>
      </c>
      <c r="K2756" s="1">
        <v>96</v>
      </c>
      <c r="L2756" s="1">
        <v>1</v>
      </c>
      <c r="M2756" s="1">
        <v>2015</v>
      </c>
      <c r="N2756" s="53"/>
    </row>
    <row r="2757" spans="1:14" x14ac:dyDescent="0.3">
      <c r="A2757" s="1">
        <v>2015184</v>
      </c>
      <c r="B2757" s="1">
        <v>1</v>
      </c>
      <c r="C2757" s="2">
        <v>14.25005</v>
      </c>
      <c r="D2757" s="2">
        <v>1.1723399999999999</v>
      </c>
      <c r="E2757" s="2">
        <v>0</v>
      </c>
      <c r="F2757" s="2">
        <v>19.988759999999999</v>
      </c>
      <c r="G2757" s="2">
        <v>7.1359599999999999</v>
      </c>
      <c r="H2757" s="2">
        <f t="shared" si="45"/>
        <v>42.547109999999996</v>
      </c>
      <c r="I2757" s="1">
        <v>0</v>
      </c>
      <c r="J2757" s="1">
        <v>1</v>
      </c>
      <c r="K2757" s="1">
        <v>98</v>
      </c>
      <c r="L2757" s="1">
        <v>0</v>
      </c>
      <c r="M2757" s="1">
        <v>2015</v>
      </c>
      <c r="N2757" s="53"/>
    </row>
    <row r="2758" spans="1:14" x14ac:dyDescent="0.3">
      <c r="A2758" s="1">
        <v>2015187</v>
      </c>
      <c r="B2758" s="1">
        <v>2</v>
      </c>
      <c r="C2758" s="2">
        <v>12.074339999999999</v>
      </c>
      <c r="D2758" s="2">
        <v>0.92466000000000004</v>
      </c>
      <c r="E2758" s="2">
        <v>0</v>
      </c>
      <c r="F2758" s="2">
        <v>16.810199999999998</v>
      </c>
      <c r="G2758" s="2">
        <v>5.4051</v>
      </c>
      <c r="H2758" s="2">
        <f t="shared" si="45"/>
        <v>35.214299999999994</v>
      </c>
      <c r="I2758" s="1">
        <v>0</v>
      </c>
      <c r="J2758" s="1">
        <v>2</v>
      </c>
      <c r="K2758" s="1">
        <v>81</v>
      </c>
      <c r="L2758" s="1">
        <v>0</v>
      </c>
      <c r="M2758" s="1">
        <v>2015</v>
      </c>
      <c r="N2758" s="53"/>
    </row>
    <row r="2759" spans="1:14" x14ac:dyDescent="0.3">
      <c r="A2759" s="1">
        <v>2015180</v>
      </c>
      <c r="B2759" s="1">
        <v>3</v>
      </c>
      <c r="C2759" s="2">
        <v>10.69947</v>
      </c>
      <c r="D2759" s="2">
        <v>1.3850800000000001</v>
      </c>
      <c r="E2759" s="2">
        <v>9.0539000000000005</v>
      </c>
      <c r="F2759" s="2">
        <v>21.155609999999999</v>
      </c>
      <c r="G2759" s="2">
        <v>6.9794499999999999</v>
      </c>
      <c r="H2759" s="2">
        <f t="shared" si="45"/>
        <v>49.273510000000002</v>
      </c>
      <c r="I2759" s="1">
        <v>1</v>
      </c>
      <c r="J2759" s="1">
        <v>1</v>
      </c>
      <c r="K2759" s="1">
        <v>88</v>
      </c>
      <c r="L2759" s="1">
        <v>0</v>
      </c>
      <c r="M2759" s="1">
        <v>2015</v>
      </c>
      <c r="N2759" s="53"/>
    </row>
    <row r="2760" spans="1:14" x14ac:dyDescent="0.3">
      <c r="A2760" s="1">
        <v>2015186</v>
      </c>
      <c r="B2760" s="1">
        <v>2</v>
      </c>
      <c r="C2760" s="2">
        <v>10.70402</v>
      </c>
      <c r="D2760" s="2">
        <v>0.94206000000000001</v>
      </c>
      <c r="E2760" s="2">
        <v>0</v>
      </c>
      <c r="F2760" s="2">
        <v>20.896560000000001</v>
      </c>
      <c r="G2760" s="2">
        <v>7.4482799999999996</v>
      </c>
      <c r="H2760" s="2">
        <f t="shared" si="45"/>
        <v>39.990919999999996</v>
      </c>
      <c r="I2760" s="1">
        <v>0</v>
      </c>
      <c r="J2760" s="1">
        <v>2</v>
      </c>
      <c r="K2760" s="1">
        <v>103</v>
      </c>
      <c r="L2760" s="1">
        <v>0</v>
      </c>
      <c r="M2760" s="1">
        <v>2015</v>
      </c>
      <c r="N2760" s="53"/>
    </row>
    <row r="2761" spans="1:14" x14ac:dyDescent="0.3">
      <c r="A2761" s="1">
        <v>2015188</v>
      </c>
      <c r="B2761" s="1">
        <v>1</v>
      </c>
      <c r="C2761" s="2">
        <v>13.678839999999999</v>
      </c>
      <c r="D2761" s="2">
        <v>1.5622799999999999</v>
      </c>
      <c r="E2761" s="2">
        <v>0</v>
      </c>
      <c r="F2761" s="2">
        <v>20.0823</v>
      </c>
      <c r="G2761" s="2">
        <v>7.7324000000000002</v>
      </c>
      <c r="H2761" s="2">
        <f t="shared" si="45"/>
        <v>43.055819999999997</v>
      </c>
      <c r="I2761" s="1">
        <v>0</v>
      </c>
      <c r="J2761" s="1">
        <v>1</v>
      </c>
      <c r="K2761" s="1">
        <v>87</v>
      </c>
      <c r="L2761" s="1">
        <v>0</v>
      </c>
      <c r="M2761" s="1">
        <v>2015</v>
      </c>
      <c r="N2761" s="53"/>
    </row>
    <row r="2762" spans="1:14" x14ac:dyDescent="0.3">
      <c r="A2762" s="1">
        <v>2015189</v>
      </c>
      <c r="B2762" s="1">
        <v>2</v>
      </c>
      <c r="C2762" s="2">
        <v>11.59676</v>
      </c>
      <c r="D2762" s="2">
        <v>1.15228</v>
      </c>
      <c r="E2762" s="2">
        <v>0</v>
      </c>
      <c r="F2762" s="2">
        <v>19.209309999999999</v>
      </c>
      <c r="G2762" s="2">
        <v>6.60466</v>
      </c>
      <c r="H2762" s="2">
        <f t="shared" si="45"/>
        <v>38.563009999999998</v>
      </c>
      <c r="I2762" s="1">
        <v>0</v>
      </c>
      <c r="J2762" s="1">
        <v>2</v>
      </c>
      <c r="K2762" s="1">
        <v>94</v>
      </c>
      <c r="L2762" s="1">
        <v>1</v>
      </c>
      <c r="M2762" s="1">
        <v>2015</v>
      </c>
      <c r="N2762" s="53"/>
    </row>
    <row r="2763" spans="1:14" x14ac:dyDescent="0.3">
      <c r="A2763" s="1">
        <v>2015178</v>
      </c>
      <c r="B2763" s="1">
        <v>2</v>
      </c>
      <c r="C2763" s="2">
        <v>10.862550000000001</v>
      </c>
      <c r="D2763" s="2">
        <v>0.76160000000000005</v>
      </c>
      <c r="E2763" s="2">
        <v>0</v>
      </c>
      <c r="F2763" s="2">
        <v>14.30373</v>
      </c>
      <c r="G2763" s="2">
        <v>4.1518699999999997</v>
      </c>
      <c r="H2763" s="2">
        <f t="shared" si="45"/>
        <v>30.079750000000001</v>
      </c>
      <c r="I2763" s="1">
        <v>0</v>
      </c>
      <c r="J2763" s="1">
        <v>2</v>
      </c>
      <c r="K2763" s="1">
        <v>85</v>
      </c>
      <c r="L2763" s="1">
        <v>0</v>
      </c>
      <c r="M2763" s="1">
        <v>2015</v>
      </c>
      <c r="N2763" s="53"/>
    </row>
    <row r="2764" spans="1:14" x14ac:dyDescent="0.3">
      <c r="A2764" s="1">
        <v>2015159</v>
      </c>
      <c r="B2764" s="1">
        <v>3</v>
      </c>
      <c r="C2764" s="2">
        <v>12.135949999999999</v>
      </c>
      <c r="D2764" s="2">
        <v>1.0701499999999999</v>
      </c>
      <c r="E2764" s="2">
        <v>11.72472</v>
      </c>
      <c r="F2764" s="2">
        <v>20.118690000000001</v>
      </c>
      <c r="G2764" s="2">
        <v>6.1015800000000002</v>
      </c>
      <c r="H2764" s="2">
        <f t="shared" si="45"/>
        <v>51.151089999999996</v>
      </c>
      <c r="I2764" s="1">
        <v>1</v>
      </c>
      <c r="J2764" s="1">
        <v>1</v>
      </c>
      <c r="K2764" s="1">
        <v>93</v>
      </c>
      <c r="L2764" s="1">
        <v>0</v>
      </c>
      <c r="M2764" s="1">
        <v>2015</v>
      </c>
      <c r="N2764" s="53"/>
    </row>
    <row r="2765" spans="1:14" x14ac:dyDescent="0.3">
      <c r="A2765" s="1">
        <v>2015191</v>
      </c>
      <c r="B2765" s="1">
        <v>2</v>
      </c>
      <c r="C2765" s="2">
        <v>11.43371</v>
      </c>
      <c r="D2765" s="2">
        <v>0.83899000000000001</v>
      </c>
      <c r="E2765" s="2">
        <v>0</v>
      </c>
      <c r="F2765" s="2">
        <v>23.671510000000001</v>
      </c>
      <c r="G2765" s="2">
        <v>8.8357500000000009</v>
      </c>
      <c r="H2765" s="2">
        <f t="shared" si="45"/>
        <v>44.779960000000003</v>
      </c>
      <c r="I2765" s="1">
        <v>0</v>
      </c>
      <c r="J2765" s="1">
        <v>2</v>
      </c>
      <c r="K2765" s="1">
        <v>94</v>
      </c>
      <c r="L2765" s="1">
        <v>0</v>
      </c>
      <c r="M2765" s="1">
        <v>2015</v>
      </c>
      <c r="N2765" s="53"/>
    </row>
    <row r="2766" spans="1:14" x14ac:dyDescent="0.3">
      <c r="A2766" s="1">
        <v>2015192</v>
      </c>
      <c r="B2766" s="1">
        <v>2</v>
      </c>
      <c r="C2766" s="2">
        <v>7.8280200000000004</v>
      </c>
      <c r="D2766" s="2">
        <v>1.2516</v>
      </c>
      <c r="E2766" s="2">
        <v>0</v>
      </c>
      <c r="F2766" s="2">
        <v>23.663830000000001</v>
      </c>
      <c r="G2766" s="2">
        <v>8.8319100000000006</v>
      </c>
      <c r="H2766" s="2">
        <f t="shared" si="45"/>
        <v>41.575360000000003</v>
      </c>
      <c r="I2766" s="1">
        <v>0</v>
      </c>
      <c r="J2766" s="1">
        <v>2</v>
      </c>
      <c r="K2766" s="1">
        <v>99</v>
      </c>
      <c r="L2766" s="1">
        <v>0</v>
      </c>
      <c r="M2766" s="1">
        <v>2015</v>
      </c>
      <c r="N2766" s="53"/>
    </row>
    <row r="2767" spans="1:14" x14ac:dyDescent="0.3">
      <c r="A2767" s="1">
        <v>2015190</v>
      </c>
      <c r="B2767" s="1">
        <v>2</v>
      </c>
      <c r="C2767" s="2">
        <v>13.45234</v>
      </c>
      <c r="D2767" s="2">
        <v>0.86407</v>
      </c>
      <c r="E2767" s="2">
        <v>0</v>
      </c>
      <c r="F2767" s="2">
        <v>27.337569999999999</v>
      </c>
      <c r="G2767" s="2">
        <v>10.66879</v>
      </c>
      <c r="H2767" s="2">
        <f t="shared" si="45"/>
        <v>52.322769999999998</v>
      </c>
      <c r="I2767" s="1">
        <v>0</v>
      </c>
      <c r="J2767" s="1">
        <v>2</v>
      </c>
      <c r="K2767" s="1">
        <v>102</v>
      </c>
      <c r="L2767" s="1">
        <v>0</v>
      </c>
      <c r="M2767" s="1">
        <v>2015</v>
      </c>
      <c r="N2767" s="53"/>
    </row>
    <row r="2768" spans="1:14" x14ac:dyDescent="0.3">
      <c r="A2768" s="1">
        <v>2015195</v>
      </c>
      <c r="B2768" s="1">
        <v>1</v>
      </c>
      <c r="C2768" s="2">
        <v>10.515610000000001</v>
      </c>
      <c r="D2768" s="2">
        <v>0.54083999999999999</v>
      </c>
      <c r="E2768" s="2">
        <v>0</v>
      </c>
      <c r="F2768" s="2">
        <v>20.606269999999999</v>
      </c>
      <c r="G2768" s="2">
        <v>8.7337199999999999</v>
      </c>
      <c r="H2768" s="2">
        <f t="shared" si="45"/>
        <v>40.396439999999998</v>
      </c>
      <c r="I2768" s="1">
        <v>0</v>
      </c>
      <c r="J2768" s="1">
        <v>1</v>
      </c>
      <c r="K2768" s="1">
        <v>87</v>
      </c>
      <c r="L2768" s="1">
        <v>1</v>
      </c>
      <c r="M2768" s="1">
        <v>2015</v>
      </c>
      <c r="N2768" s="53"/>
    </row>
    <row r="2769" spans="1:14" x14ac:dyDescent="0.3">
      <c r="A2769" s="1">
        <v>2015193</v>
      </c>
      <c r="B2769" s="1">
        <v>2</v>
      </c>
      <c r="C2769" s="2">
        <v>10.07269</v>
      </c>
      <c r="D2769" s="2">
        <v>1.1003799999999999</v>
      </c>
      <c r="E2769" s="2">
        <v>0</v>
      </c>
      <c r="F2769" s="2">
        <v>25.167090000000002</v>
      </c>
      <c r="G2769" s="2">
        <v>9.5835399999999993</v>
      </c>
      <c r="H2769" s="2">
        <f t="shared" si="45"/>
        <v>45.923699999999997</v>
      </c>
      <c r="I2769" s="1">
        <v>0</v>
      </c>
      <c r="J2769" s="1">
        <v>2</v>
      </c>
      <c r="K2769" s="1">
        <v>111</v>
      </c>
      <c r="L2769" s="1">
        <v>0</v>
      </c>
      <c r="M2769" s="1">
        <v>2015</v>
      </c>
      <c r="N2769" s="53"/>
    </row>
    <row r="2770" spans="1:14" x14ac:dyDescent="0.3">
      <c r="A2770" s="1">
        <v>2015196</v>
      </c>
      <c r="B2770" s="1">
        <v>2</v>
      </c>
      <c r="C2770" s="2">
        <v>12.334709999999999</v>
      </c>
      <c r="D2770" s="2">
        <v>1.0853699999999999</v>
      </c>
      <c r="E2770" s="2">
        <v>0</v>
      </c>
      <c r="F2770" s="2">
        <v>24.676349999999999</v>
      </c>
      <c r="G2770" s="2">
        <v>9.3381799999999995</v>
      </c>
      <c r="H2770" s="2">
        <f t="shared" si="45"/>
        <v>47.434609999999999</v>
      </c>
      <c r="I2770" s="1">
        <v>0</v>
      </c>
      <c r="J2770" s="1">
        <v>2</v>
      </c>
      <c r="K2770" s="1">
        <v>103</v>
      </c>
      <c r="L2770" s="1">
        <v>0</v>
      </c>
      <c r="M2770" s="1">
        <v>2015</v>
      </c>
      <c r="N2770" s="53"/>
    </row>
    <row r="2771" spans="1:14" x14ac:dyDescent="0.3">
      <c r="A2771" s="1">
        <v>2015197</v>
      </c>
      <c r="B2771" s="1">
        <v>1</v>
      </c>
      <c r="C2771" s="2">
        <v>12.28262</v>
      </c>
      <c r="D2771" s="2">
        <v>0.89697000000000005</v>
      </c>
      <c r="E2771" s="2">
        <v>0</v>
      </c>
      <c r="F2771" s="2">
        <v>15.927820000000001</v>
      </c>
      <c r="G2771" s="2">
        <v>5.3979999999999997</v>
      </c>
      <c r="H2771" s="2">
        <f t="shared" si="45"/>
        <v>34.505409999999998</v>
      </c>
      <c r="I2771" s="1">
        <v>0</v>
      </c>
      <c r="J2771" s="1">
        <v>1</v>
      </c>
      <c r="K2771" s="1">
        <v>85</v>
      </c>
      <c r="L2771" s="1">
        <v>0</v>
      </c>
      <c r="M2771" s="1">
        <v>2015</v>
      </c>
      <c r="N2771" s="53"/>
    </row>
    <row r="2772" spans="1:14" x14ac:dyDescent="0.3">
      <c r="A2772" s="1">
        <v>2015198</v>
      </c>
      <c r="B2772" s="1">
        <v>2</v>
      </c>
      <c r="C2772" s="2">
        <v>11.643330000000001</v>
      </c>
      <c r="D2772" s="2">
        <v>0.99643999999999999</v>
      </c>
      <c r="E2772" s="2">
        <v>0</v>
      </c>
      <c r="F2772" s="2">
        <v>17.767420000000001</v>
      </c>
      <c r="G2772" s="2">
        <v>5.8837099999999998</v>
      </c>
      <c r="H2772" s="2">
        <f t="shared" si="45"/>
        <v>36.290900000000001</v>
      </c>
      <c r="I2772" s="1">
        <v>0</v>
      </c>
      <c r="J2772" s="1">
        <v>2</v>
      </c>
      <c r="K2772" s="1">
        <v>81</v>
      </c>
      <c r="L2772" s="1">
        <v>0</v>
      </c>
      <c r="M2772" s="1">
        <v>2015</v>
      </c>
      <c r="N2772" s="53"/>
    </row>
    <row r="2773" spans="1:14" x14ac:dyDescent="0.3">
      <c r="A2773" s="1">
        <v>2015194</v>
      </c>
      <c r="B2773" s="1">
        <v>3</v>
      </c>
      <c r="C2773" s="2">
        <v>12.016249999999999</v>
      </c>
      <c r="D2773" s="2">
        <v>1.15866</v>
      </c>
      <c r="E2773" s="2">
        <v>9.6110600000000002</v>
      </c>
      <c r="F2773" s="2">
        <v>20.320789999999999</v>
      </c>
      <c r="G2773" s="2">
        <v>5.5148999999999999</v>
      </c>
      <c r="H2773" s="2">
        <f t="shared" si="45"/>
        <v>48.621659999999991</v>
      </c>
      <c r="I2773" s="1">
        <v>1</v>
      </c>
      <c r="J2773" s="1">
        <v>1</v>
      </c>
      <c r="K2773" s="1">
        <v>87</v>
      </c>
      <c r="L2773" s="1">
        <v>2</v>
      </c>
      <c r="M2773" s="1">
        <v>2015</v>
      </c>
      <c r="N2773" s="53"/>
    </row>
    <row r="2774" spans="1:14" x14ac:dyDescent="0.3">
      <c r="A2774" s="1">
        <v>2015202</v>
      </c>
      <c r="B2774" s="1">
        <v>2</v>
      </c>
      <c r="C2774" s="2">
        <v>12.76746</v>
      </c>
      <c r="D2774" s="2">
        <v>1.0505899999999999</v>
      </c>
      <c r="E2774" s="2">
        <v>0</v>
      </c>
      <c r="F2774" s="2">
        <v>23.103280000000002</v>
      </c>
      <c r="G2774" s="2">
        <v>8.5516400000000008</v>
      </c>
      <c r="H2774" s="2">
        <f t="shared" si="45"/>
        <v>45.472969999999997</v>
      </c>
      <c r="I2774" s="1">
        <v>0</v>
      </c>
      <c r="J2774" s="1">
        <v>2</v>
      </c>
      <c r="K2774" s="1">
        <v>99</v>
      </c>
      <c r="L2774" s="1">
        <v>0</v>
      </c>
      <c r="M2774" s="1">
        <v>2015</v>
      </c>
      <c r="N2774" s="53"/>
    </row>
    <row r="2775" spans="1:14" x14ac:dyDescent="0.3">
      <c r="A2775" s="1">
        <v>2015201</v>
      </c>
      <c r="B2775" s="1">
        <v>2</v>
      </c>
      <c r="C2775" s="2">
        <v>13.69073</v>
      </c>
      <c r="D2775" s="2">
        <v>1.1291100000000001</v>
      </c>
      <c r="E2775" s="2">
        <v>0</v>
      </c>
      <c r="F2775" s="2">
        <v>26.371490000000001</v>
      </c>
      <c r="G2775" s="2">
        <v>10.185750000000001</v>
      </c>
      <c r="H2775" s="2">
        <f t="shared" si="45"/>
        <v>51.377079999999999</v>
      </c>
      <c r="I2775" s="1">
        <v>0</v>
      </c>
      <c r="J2775" s="1">
        <v>2</v>
      </c>
      <c r="K2775" s="1">
        <v>109</v>
      </c>
      <c r="L2775" s="1">
        <v>0</v>
      </c>
      <c r="M2775" s="1">
        <v>2015</v>
      </c>
      <c r="N2775" s="53"/>
    </row>
    <row r="2776" spans="1:14" x14ac:dyDescent="0.3">
      <c r="A2776" s="1">
        <v>2015203</v>
      </c>
      <c r="B2776" s="1">
        <v>1</v>
      </c>
      <c r="C2776" s="2">
        <v>10.268890000000001</v>
      </c>
      <c r="D2776" s="2">
        <v>0.99655000000000005</v>
      </c>
      <c r="E2776" s="2">
        <v>0</v>
      </c>
      <c r="F2776" s="2">
        <v>18.03755</v>
      </c>
      <c r="G2776" s="2">
        <v>6.5695600000000001</v>
      </c>
      <c r="H2776" s="2">
        <f t="shared" si="45"/>
        <v>35.872550000000004</v>
      </c>
      <c r="I2776" s="1">
        <v>0</v>
      </c>
      <c r="J2776" s="1">
        <v>1</v>
      </c>
      <c r="K2776" s="1">
        <v>94</v>
      </c>
      <c r="L2776" s="1">
        <v>0</v>
      </c>
      <c r="M2776" s="1">
        <v>2015</v>
      </c>
      <c r="N2776" s="53"/>
    </row>
    <row r="2777" spans="1:14" x14ac:dyDescent="0.3">
      <c r="A2777" s="1">
        <v>2015176</v>
      </c>
      <c r="B2777" s="1">
        <v>1</v>
      </c>
      <c r="C2777" s="2">
        <v>10.532640000000001</v>
      </c>
      <c r="D2777" s="2">
        <v>0.94540999999999997</v>
      </c>
      <c r="E2777" s="2">
        <v>0</v>
      </c>
      <c r="F2777" s="2">
        <v>17.812000000000001</v>
      </c>
      <c r="G2777" s="2">
        <v>4.0149299999999997</v>
      </c>
      <c r="H2777" s="2">
        <f t="shared" si="45"/>
        <v>33.30498</v>
      </c>
      <c r="I2777" s="1">
        <v>0</v>
      </c>
      <c r="J2777" s="1">
        <v>1</v>
      </c>
      <c r="K2777" s="1">
        <v>83</v>
      </c>
      <c r="L2777" s="1">
        <v>0</v>
      </c>
      <c r="M2777" s="1">
        <v>2015</v>
      </c>
      <c r="N2777" s="53"/>
    </row>
    <row r="2778" spans="1:14" x14ac:dyDescent="0.3">
      <c r="A2778" s="1">
        <v>2015199</v>
      </c>
      <c r="B2778" s="1">
        <v>4</v>
      </c>
      <c r="C2778" s="2">
        <v>11.38747</v>
      </c>
      <c r="D2778" s="2">
        <v>0.97609999999999997</v>
      </c>
      <c r="E2778" s="2">
        <v>10.67484</v>
      </c>
      <c r="F2778" s="2">
        <v>19.84451</v>
      </c>
      <c r="G2778" s="2">
        <v>9.7580600000000004</v>
      </c>
      <c r="H2778" s="2">
        <f t="shared" si="45"/>
        <v>52.640979999999999</v>
      </c>
      <c r="I2778" s="1">
        <v>1</v>
      </c>
      <c r="J2778" s="1">
        <v>2</v>
      </c>
      <c r="K2778" s="1">
        <v>97</v>
      </c>
      <c r="L2778" s="1">
        <v>0</v>
      </c>
      <c r="M2778" s="1">
        <v>2015</v>
      </c>
      <c r="N2778" s="53"/>
    </row>
    <row r="2779" spans="1:14" x14ac:dyDescent="0.3">
      <c r="A2779" s="1">
        <v>2015204</v>
      </c>
      <c r="B2779" s="1">
        <v>2</v>
      </c>
      <c r="C2779" s="2">
        <v>14.57555</v>
      </c>
      <c r="D2779" s="2">
        <v>0.71331999999999995</v>
      </c>
      <c r="E2779" s="2">
        <v>0</v>
      </c>
      <c r="F2779" s="2">
        <v>16.35924</v>
      </c>
      <c r="G2779" s="2">
        <v>5.1796199999999999</v>
      </c>
      <c r="H2779" s="2">
        <f t="shared" si="45"/>
        <v>36.827730000000003</v>
      </c>
      <c r="I2779" s="1">
        <v>0</v>
      </c>
      <c r="J2779" s="1">
        <v>2</v>
      </c>
      <c r="K2779" s="1">
        <v>91</v>
      </c>
      <c r="L2779" s="1">
        <v>0</v>
      </c>
      <c r="M2779" s="1">
        <v>2015</v>
      </c>
      <c r="N2779" s="53"/>
    </row>
    <row r="2780" spans="1:14" x14ac:dyDescent="0.3">
      <c r="A2780" s="1">
        <v>2015200</v>
      </c>
      <c r="B2780" s="1">
        <v>3</v>
      </c>
      <c r="C2780" s="2">
        <v>13.40409</v>
      </c>
      <c r="D2780" s="2">
        <v>0.85036999999999996</v>
      </c>
      <c r="E2780" s="2">
        <v>10.6815</v>
      </c>
      <c r="F2780" s="2">
        <v>23.985620000000001</v>
      </c>
      <c r="G2780" s="2">
        <v>6.9756999999999998</v>
      </c>
      <c r="H2780" s="2">
        <f t="shared" si="45"/>
        <v>55.897280000000009</v>
      </c>
      <c r="I2780" s="1">
        <v>1</v>
      </c>
      <c r="J2780" s="1">
        <v>1</v>
      </c>
      <c r="K2780" s="1">
        <v>98</v>
      </c>
      <c r="L2780" s="1">
        <v>0</v>
      </c>
      <c r="M2780" s="1">
        <v>2015</v>
      </c>
      <c r="N2780" s="53"/>
    </row>
    <row r="2781" spans="1:14" x14ac:dyDescent="0.3">
      <c r="A2781" s="1">
        <v>2015206</v>
      </c>
      <c r="B2781" s="1">
        <v>2</v>
      </c>
      <c r="C2781" s="2">
        <v>12.277189999999999</v>
      </c>
      <c r="D2781" s="2">
        <v>0.99326000000000003</v>
      </c>
      <c r="E2781" s="2">
        <v>0</v>
      </c>
      <c r="F2781" s="2">
        <v>24.43702</v>
      </c>
      <c r="G2781" s="2">
        <v>9.2185100000000002</v>
      </c>
      <c r="H2781" s="2">
        <f t="shared" si="45"/>
        <v>46.925980000000003</v>
      </c>
      <c r="I2781" s="1">
        <v>0</v>
      </c>
      <c r="J2781" s="1">
        <v>2</v>
      </c>
      <c r="K2781" s="1">
        <v>106</v>
      </c>
      <c r="L2781" s="1">
        <v>0</v>
      </c>
      <c r="M2781" s="1">
        <v>2015</v>
      </c>
      <c r="N2781" s="53"/>
    </row>
    <row r="2782" spans="1:14" x14ac:dyDescent="0.3">
      <c r="A2782" s="1">
        <v>2015207</v>
      </c>
      <c r="B2782" s="1">
        <v>2</v>
      </c>
      <c r="C2782" s="2">
        <v>10.86989</v>
      </c>
      <c r="D2782" s="2">
        <v>0.84991000000000005</v>
      </c>
      <c r="E2782" s="2">
        <v>0</v>
      </c>
      <c r="F2782" s="2">
        <v>22.93075</v>
      </c>
      <c r="G2782" s="2">
        <v>8.4653700000000001</v>
      </c>
      <c r="H2782" s="2">
        <f t="shared" si="45"/>
        <v>43.115919999999996</v>
      </c>
      <c r="I2782" s="1">
        <v>0</v>
      </c>
      <c r="J2782" s="1">
        <v>2</v>
      </c>
      <c r="K2782" s="1">
        <v>101</v>
      </c>
      <c r="L2782" s="1">
        <v>0</v>
      </c>
      <c r="M2782" s="1">
        <v>2015</v>
      </c>
      <c r="N2782" s="53"/>
    </row>
    <row r="2783" spans="1:14" x14ac:dyDescent="0.3">
      <c r="A2783" s="1">
        <v>2015208</v>
      </c>
      <c r="B2783" s="1">
        <v>2</v>
      </c>
      <c r="C2783" s="2">
        <v>12.147119999999999</v>
      </c>
      <c r="D2783" s="2">
        <v>0.77546999999999999</v>
      </c>
      <c r="E2783" s="2">
        <v>0</v>
      </c>
      <c r="F2783" s="2">
        <v>22.607500000000002</v>
      </c>
      <c r="G2783" s="2">
        <v>8.3037500000000009</v>
      </c>
      <c r="H2783" s="2">
        <f t="shared" si="45"/>
        <v>43.833840000000002</v>
      </c>
      <c r="I2783" s="1">
        <v>0</v>
      </c>
      <c r="J2783" s="1">
        <v>2</v>
      </c>
      <c r="K2783" s="1">
        <v>94</v>
      </c>
      <c r="L2783" s="1">
        <v>0</v>
      </c>
      <c r="M2783" s="1">
        <v>2015</v>
      </c>
      <c r="N2783" s="53"/>
    </row>
    <row r="2784" spans="1:14" x14ac:dyDescent="0.3">
      <c r="A2784" s="1">
        <v>2015209</v>
      </c>
      <c r="B2784" s="1">
        <v>2</v>
      </c>
      <c r="C2784" s="2">
        <v>13.177630000000001</v>
      </c>
      <c r="D2784" s="2">
        <v>1.1289400000000001</v>
      </c>
      <c r="E2784" s="2">
        <v>0</v>
      </c>
      <c r="F2784" s="2">
        <v>21.726800000000001</v>
      </c>
      <c r="G2784" s="2">
        <v>7.8634000000000004</v>
      </c>
      <c r="H2784" s="2">
        <f t="shared" si="45"/>
        <v>43.896770000000004</v>
      </c>
      <c r="I2784" s="1">
        <v>0</v>
      </c>
      <c r="J2784" s="1">
        <v>2</v>
      </c>
      <c r="K2784" s="1">
        <v>95</v>
      </c>
      <c r="L2784" s="1">
        <v>0</v>
      </c>
      <c r="M2784" s="1">
        <v>2015</v>
      </c>
      <c r="N2784" s="53"/>
    </row>
    <row r="2785" spans="1:14" x14ac:dyDescent="0.3">
      <c r="A2785" s="1">
        <v>2015212</v>
      </c>
      <c r="B2785" s="1">
        <v>2</v>
      </c>
      <c r="C2785" s="2">
        <v>11.56549</v>
      </c>
      <c r="D2785" s="2">
        <v>0.99675000000000002</v>
      </c>
      <c r="E2785" s="2">
        <v>0</v>
      </c>
      <c r="F2785" s="2">
        <v>19.837730000000001</v>
      </c>
      <c r="G2785" s="2">
        <v>6.9188599999999996</v>
      </c>
      <c r="H2785" s="2">
        <f t="shared" si="45"/>
        <v>39.318830000000005</v>
      </c>
      <c r="I2785" s="1">
        <v>0</v>
      </c>
      <c r="J2785" s="1">
        <v>2</v>
      </c>
      <c r="K2785" s="1">
        <v>84</v>
      </c>
      <c r="L2785" s="1">
        <v>0</v>
      </c>
      <c r="M2785" s="1">
        <v>2015</v>
      </c>
      <c r="N2785" s="53"/>
    </row>
    <row r="2786" spans="1:14" x14ac:dyDescent="0.3">
      <c r="A2786" s="1">
        <v>2015213</v>
      </c>
      <c r="B2786" s="1">
        <v>2</v>
      </c>
      <c r="C2786" s="2">
        <v>14.174910000000001</v>
      </c>
      <c r="D2786" s="2">
        <v>0.93711</v>
      </c>
      <c r="E2786" s="2">
        <v>0</v>
      </c>
      <c r="F2786" s="2">
        <v>19.911719999999999</v>
      </c>
      <c r="G2786" s="2">
        <v>6.9558600000000004</v>
      </c>
      <c r="H2786" s="2">
        <f t="shared" si="45"/>
        <v>41.979600000000005</v>
      </c>
      <c r="I2786" s="1">
        <v>0</v>
      </c>
      <c r="J2786" s="1">
        <v>2</v>
      </c>
      <c r="K2786" s="1">
        <v>97</v>
      </c>
      <c r="L2786" s="1">
        <v>0</v>
      </c>
      <c r="M2786" s="1">
        <v>2015</v>
      </c>
      <c r="N2786" s="53"/>
    </row>
    <row r="2787" spans="1:14" x14ac:dyDescent="0.3">
      <c r="A2787" s="1">
        <v>2015211</v>
      </c>
      <c r="B2787" s="1">
        <v>2</v>
      </c>
      <c r="C2787" s="2">
        <v>13.827489999999999</v>
      </c>
      <c r="D2787" s="2">
        <v>1.01295</v>
      </c>
      <c r="E2787" s="2">
        <v>0</v>
      </c>
      <c r="F2787" s="2">
        <v>22.51623</v>
      </c>
      <c r="G2787" s="2">
        <v>8.2581100000000003</v>
      </c>
      <c r="H2787" s="2">
        <f t="shared" si="45"/>
        <v>45.614780000000003</v>
      </c>
      <c r="I2787" s="1">
        <v>0</v>
      </c>
      <c r="J2787" s="1">
        <v>2</v>
      </c>
      <c r="K2787" s="1">
        <v>102</v>
      </c>
      <c r="L2787" s="1">
        <v>0</v>
      </c>
      <c r="M2787" s="1">
        <v>2015</v>
      </c>
      <c r="N2787" s="53"/>
    </row>
    <row r="2788" spans="1:14" x14ac:dyDescent="0.3">
      <c r="A2788" s="1">
        <v>2015214</v>
      </c>
      <c r="B2788" s="1">
        <v>2</v>
      </c>
      <c r="C2788" s="2">
        <v>11.775090000000001</v>
      </c>
      <c r="D2788" s="2">
        <v>1.1759500000000001</v>
      </c>
      <c r="E2788" s="2">
        <v>0</v>
      </c>
      <c r="F2788" s="2">
        <v>17.924140000000001</v>
      </c>
      <c r="G2788" s="2">
        <v>5.9620699999999998</v>
      </c>
      <c r="H2788" s="2">
        <f t="shared" si="45"/>
        <v>36.837249999999997</v>
      </c>
      <c r="I2788" s="1">
        <v>0</v>
      </c>
      <c r="J2788" s="1">
        <v>2</v>
      </c>
      <c r="K2788" s="1">
        <v>89</v>
      </c>
      <c r="L2788" s="1">
        <v>0</v>
      </c>
      <c r="M2788" s="1">
        <v>2015</v>
      </c>
      <c r="N2788" s="53"/>
    </row>
    <row r="2789" spans="1:14" x14ac:dyDescent="0.3">
      <c r="A2789" s="1">
        <v>2015210</v>
      </c>
      <c r="B2789" s="1">
        <v>3</v>
      </c>
      <c r="C2789" s="2">
        <v>10.487959999999999</v>
      </c>
      <c r="D2789" s="2">
        <v>1.0215000000000001</v>
      </c>
      <c r="E2789" s="2">
        <v>10.890269999999999</v>
      </c>
      <c r="F2789" s="2">
        <v>20.02683</v>
      </c>
      <c r="G2789" s="2">
        <v>6.80443</v>
      </c>
      <c r="H2789" s="2">
        <f t="shared" si="45"/>
        <v>49.230989999999991</v>
      </c>
      <c r="I2789" s="1">
        <v>1</v>
      </c>
      <c r="J2789" s="1">
        <v>1</v>
      </c>
      <c r="K2789" s="1">
        <v>91</v>
      </c>
      <c r="L2789" s="1">
        <v>1</v>
      </c>
      <c r="M2789" s="1">
        <v>2015</v>
      </c>
      <c r="N2789" s="53"/>
    </row>
    <row r="2790" spans="1:14" x14ac:dyDescent="0.3">
      <c r="A2790" s="1">
        <v>2015205</v>
      </c>
      <c r="B2790" s="1">
        <v>1</v>
      </c>
      <c r="C2790" s="2">
        <v>10.71176</v>
      </c>
      <c r="D2790" s="2">
        <v>0.81086999999999998</v>
      </c>
      <c r="E2790" s="2">
        <v>0</v>
      </c>
      <c r="F2790" s="2">
        <v>18.374300000000002</v>
      </c>
      <c r="G2790" s="2">
        <v>3.4236800000000001</v>
      </c>
      <c r="H2790" s="2">
        <f t="shared" si="45"/>
        <v>33.320610000000002</v>
      </c>
      <c r="I2790" s="1">
        <v>0</v>
      </c>
      <c r="J2790" s="1">
        <v>1</v>
      </c>
      <c r="K2790" s="1">
        <v>87</v>
      </c>
      <c r="L2790" s="1">
        <v>0</v>
      </c>
      <c r="M2790" s="1">
        <v>2015</v>
      </c>
      <c r="N2790" s="53"/>
    </row>
    <row r="2791" spans="1:14" x14ac:dyDescent="0.3">
      <c r="A2791" s="1">
        <v>2015215</v>
      </c>
      <c r="B2791" s="1">
        <v>2</v>
      </c>
      <c r="C2791" s="2">
        <v>12.14737</v>
      </c>
      <c r="D2791" s="2">
        <v>1.22868</v>
      </c>
      <c r="E2791" s="2">
        <v>0</v>
      </c>
      <c r="F2791" s="2">
        <v>20.309760000000001</v>
      </c>
      <c r="G2791" s="2">
        <v>7.1548800000000004</v>
      </c>
      <c r="H2791" s="2">
        <f t="shared" si="45"/>
        <v>40.840690000000002</v>
      </c>
      <c r="I2791" s="1">
        <v>0</v>
      </c>
      <c r="J2791" s="1">
        <v>2</v>
      </c>
      <c r="K2791" s="1">
        <v>90</v>
      </c>
      <c r="L2791" s="1">
        <v>2</v>
      </c>
      <c r="M2791" s="1">
        <v>2015</v>
      </c>
      <c r="N2791" s="53"/>
    </row>
    <row r="2792" spans="1:14" x14ac:dyDescent="0.3">
      <c r="A2792" s="1">
        <v>2015216</v>
      </c>
      <c r="B2792" s="1">
        <v>2</v>
      </c>
      <c r="C2792" s="2">
        <v>10.447279999999999</v>
      </c>
      <c r="D2792" s="2">
        <v>0.93018999999999996</v>
      </c>
      <c r="E2792" s="2">
        <v>0</v>
      </c>
      <c r="F2792" s="2">
        <v>23.713139999999999</v>
      </c>
      <c r="G2792" s="2">
        <v>8.8565699999999996</v>
      </c>
      <c r="H2792" s="2">
        <f t="shared" si="45"/>
        <v>43.947179999999996</v>
      </c>
      <c r="I2792" s="1">
        <v>0</v>
      </c>
      <c r="J2792" s="1">
        <v>2</v>
      </c>
      <c r="K2792" s="1">
        <v>108</v>
      </c>
      <c r="L2792" s="1">
        <v>0</v>
      </c>
      <c r="M2792" s="1">
        <v>2015</v>
      </c>
      <c r="N2792" s="53"/>
    </row>
    <row r="2793" spans="1:14" x14ac:dyDescent="0.3">
      <c r="A2793" s="1">
        <v>2015217</v>
      </c>
      <c r="B2793" s="1">
        <v>3</v>
      </c>
      <c r="C2793" s="2">
        <v>10.417899999999999</v>
      </c>
      <c r="D2793" s="2">
        <v>1.2062200000000001</v>
      </c>
      <c r="E2793" s="2">
        <v>12.89391</v>
      </c>
      <c r="F2793" s="2">
        <v>21.222329999999999</v>
      </c>
      <c r="G2793" s="2">
        <v>7.6154999999999999</v>
      </c>
      <c r="H2793" s="2">
        <f t="shared" si="45"/>
        <v>53.355859999999993</v>
      </c>
      <c r="I2793" s="1">
        <v>1</v>
      </c>
      <c r="J2793" s="1">
        <v>1</v>
      </c>
      <c r="K2793" s="1">
        <v>99</v>
      </c>
      <c r="L2793" s="1">
        <v>0</v>
      </c>
      <c r="M2793" s="1">
        <v>2015</v>
      </c>
      <c r="N2793" s="53"/>
    </row>
    <row r="2794" spans="1:14" x14ac:dyDescent="0.3">
      <c r="A2794" s="1">
        <v>2015218</v>
      </c>
      <c r="B2794" s="1">
        <v>3</v>
      </c>
      <c r="C2794" s="2">
        <v>12.18211</v>
      </c>
      <c r="D2794" s="2">
        <v>1.0712600000000001</v>
      </c>
      <c r="E2794" s="2">
        <v>8.9454399999999996</v>
      </c>
      <c r="F2794" s="2">
        <v>27.64554</v>
      </c>
      <c r="G2794" s="2">
        <v>8.1629199999999997</v>
      </c>
      <c r="H2794" s="2">
        <f t="shared" si="45"/>
        <v>58.007270000000005</v>
      </c>
      <c r="I2794" s="1">
        <v>1</v>
      </c>
      <c r="J2794" s="1">
        <v>1</v>
      </c>
      <c r="K2794" s="1">
        <v>100</v>
      </c>
      <c r="L2794" s="1">
        <v>0</v>
      </c>
      <c r="M2794" s="1">
        <v>2015</v>
      </c>
      <c r="N2794" s="53"/>
    </row>
    <row r="2795" spans="1:14" x14ac:dyDescent="0.3">
      <c r="A2795" s="1">
        <v>2015221</v>
      </c>
      <c r="B2795" s="1">
        <v>2</v>
      </c>
      <c r="C2795" s="2">
        <v>11.170820000000001</v>
      </c>
      <c r="D2795" s="2">
        <v>0.94659000000000004</v>
      </c>
      <c r="E2795" s="2">
        <v>0</v>
      </c>
      <c r="F2795" s="2">
        <v>25.16544</v>
      </c>
      <c r="G2795" s="2">
        <v>9.5827200000000001</v>
      </c>
      <c r="H2795" s="2">
        <f t="shared" si="45"/>
        <v>46.865570000000005</v>
      </c>
      <c r="I2795" s="1">
        <v>0</v>
      </c>
      <c r="J2795" s="1">
        <v>2</v>
      </c>
      <c r="K2795" s="1">
        <v>106</v>
      </c>
      <c r="L2795" s="1">
        <v>0</v>
      </c>
      <c r="M2795" s="1">
        <v>2015</v>
      </c>
      <c r="N2795" s="53"/>
    </row>
    <row r="2796" spans="1:14" x14ac:dyDescent="0.3">
      <c r="A2796" s="1">
        <v>2015223</v>
      </c>
      <c r="B2796" s="1">
        <v>1</v>
      </c>
      <c r="C2796" s="2">
        <v>11.08944</v>
      </c>
      <c r="D2796" s="2">
        <v>0.97219999999999995</v>
      </c>
      <c r="E2796" s="2">
        <v>0</v>
      </c>
      <c r="F2796" s="2">
        <v>25.67718</v>
      </c>
      <c r="G2796" s="2">
        <v>5.5811599999999997</v>
      </c>
      <c r="H2796" s="2">
        <f t="shared" si="45"/>
        <v>43.319980000000001</v>
      </c>
      <c r="I2796" s="1">
        <v>0</v>
      </c>
      <c r="J2796" s="1">
        <v>1</v>
      </c>
      <c r="K2796" s="1">
        <v>97</v>
      </c>
      <c r="L2796" s="1">
        <v>0</v>
      </c>
      <c r="M2796" s="1">
        <v>2015</v>
      </c>
      <c r="N2796" s="53"/>
    </row>
    <row r="2797" spans="1:14" x14ac:dyDescent="0.3">
      <c r="A2797" s="1">
        <v>2015222</v>
      </c>
      <c r="B2797" s="1">
        <v>2</v>
      </c>
      <c r="C2797" s="2">
        <v>12.17554</v>
      </c>
      <c r="D2797" s="2">
        <v>0.92749999999999999</v>
      </c>
      <c r="E2797" s="2">
        <v>0</v>
      </c>
      <c r="F2797" s="2">
        <v>25.956</v>
      </c>
      <c r="G2797" s="2">
        <v>9.9779999999999998</v>
      </c>
      <c r="H2797" s="2">
        <f t="shared" si="45"/>
        <v>49.037039999999998</v>
      </c>
      <c r="I2797" s="1">
        <v>0</v>
      </c>
      <c r="J2797" s="1">
        <v>2</v>
      </c>
      <c r="K2797" s="1">
        <v>111</v>
      </c>
      <c r="L2797" s="1">
        <v>0</v>
      </c>
      <c r="M2797" s="1">
        <v>2015</v>
      </c>
      <c r="N2797" s="53"/>
    </row>
    <row r="2798" spans="1:14" x14ac:dyDescent="0.3">
      <c r="A2798" s="1">
        <v>2015219</v>
      </c>
      <c r="B2798" s="1">
        <v>3</v>
      </c>
      <c r="C2798" s="2">
        <v>13.80916</v>
      </c>
      <c r="D2798" s="2">
        <v>0.46938999999999997</v>
      </c>
      <c r="E2798" s="2">
        <v>10.03346</v>
      </c>
      <c r="F2798" s="2">
        <v>21.718260000000001</v>
      </c>
      <c r="G2798" s="2">
        <v>7.6848700000000001</v>
      </c>
      <c r="H2798" s="2">
        <f t="shared" si="45"/>
        <v>53.715140000000005</v>
      </c>
      <c r="I2798" s="1">
        <v>1</v>
      </c>
      <c r="J2798" s="1">
        <v>1</v>
      </c>
      <c r="K2798" s="1">
        <v>94</v>
      </c>
      <c r="L2798" s="1">
        <v>0</v>
      </c>
      <c r="M2798" s="1">
        <v>2015</v>
      </c>
      <c r="N2798" s="53"/>
    </row>
    <row r="2799" spans="1:14" x14ac:dyDescent="0.3">
      <c r="A2799" s="1">
        <v>2015226</v>
      </c>
      <c r="B2799" s="1">
        <v>1</v>
      </c>
      <c r="C2799" s="2">
        <v>11.641249999999999</v>
      </c>
      <c r="D2799" s="2">
        <v>0.80281000000000002</v>
      </c>
      <c r="E2799" s="2">
        <v>0</v>
      </c>
      <c r="F2799" s="2">
        <v>27.081099999999999</v>
      </c>
      <c r="G2799" s="2">
        <v>5.1650200000000002</v>
      </c>
      <c r="H2799" s="2">
        <f t="shared" si="45"/>
        <v>44.690179999999998</v>
      </c>
      <c r="I2799" s="1">
        <v>0</v>
      </c>
      <c r="J2799" s="1">
        <v>1</v>
      </c>
      <c r="K2799" s="1">
        <v>92</v>
      </c>
      <c r="L2799" s="1">
        <v>0</v>
      </c>
      <c r="M2799" s="1">
        <v>2015</v>
      </c>
      <c r="N2799" s="53"/>
    </row>
    <row r="2800" spans="1:14" x14ac:dyDescent="0.3">
      <c r="A2800" s="1">
        <v>2015224</v>
      </c>
      <c r="B2800" s="1">
        <v>3</v>
      </c>
      <c r="C2800" s="2">
        <v>11.9221</v>
      </c>
      <c r="D2800" s="2">
        <v>1.0553699999999999</v>
      </c>
      <c r="E2800" s="2">
        <v>9.0268899999999999</v>
      </c>
      <c r="F2800" s="2">
        <v>18.46893</v>
      </c>
      <c r="G2800" s="2">
        <v>6.1447599999999998</v>
      </c>
      <c r="H2800" s="2">
        <f t="shared" si="45"/>
        <v>46.618049999999997</v>
      </c>
      <c r="I2800" s="1">
        <v>1</v>
      </c>
      <c r="J2800" s="1">
        <v>1</v>
      </c>
      <c r="K2800" s="1">
        <v>83</v>
      </c>
      <c r="L2800" s="1">
        <v>0</v>
      </c>
      <c r="M2800" s="1">
        <v>2015</v>
      </c>
      <c r="N2800" s="53"/>
    </row>
    <row r="2801" spans="1:14" x14ac:dyDescent="0.3">
      <c r="A2801" s="1">
        <v>2015220</v>
      </c>
      <c r="B2801" s="1">
        <v>3</v>
      </c>
      <c r="C2801" s="2">
        <v>11.33592</v>
      </c>
      <c r="D2801" s="2">
        <v>1.1855800000000001</v>
      </c>
      <c r="E2801" s="2">
        <v>9.5249900000000007</v>
      </c>
      <c r="F2801" s="2">
        <v>24.74943</v>
      </c>
      <c r="G2801" s="2">
        <v>7.5938800000000004</v>
      </c>
      <c r="H2801" s="2">
        <f t="shared" si="45"/>
        <v>54.389799999999994</v>
      </c>
      <c r="I2801" s="1">
        <v>1</v>
      </c>
      <c r="J2801" s="1">
        <v>1</v>
      </c>
      <c r="K2801" s="1">
        <v>96</v>
      </c>
      <c r="L2801" s="1">
        <v>0</v>
      </c>
      <c r="M2801" s="1">
        <v>2015</v>
      </c>
      <c r="N2801" s="53"/>
    </row>
    <row r="2802" spans="1:14" x14ac:dyDescent="0.3">
      <c r="A2802" s="1">
        <v>2015228</v>
      </c>
      <c r="B2802" s="1">
        <v>2</v>
      </c>
      <c r="C2802" s="2">
        <v>11.566380000000001</v>
      </c>
      <c r="D2802" s="2">
        <v>1.1418900000000001</v>
      </c>
      <c r="E2802" s="2">
        <v>0</v>
      </c>
      <c r="F2802" s="2">
        <v>24.66874</v>
      </c>
      <c r="G2802" s="2">
        <v>9.3343699999999998</v>
      </c>
      <c r="H2802" s="2">
        <f t="shared" si="45"/>
        <v>46.711379999999998</v>
      </c>
      <c r="I2802" s="1">
        <v>0</v>
      </c>
      <c r="J2802" s="1">
        <v>2</v>
      </c>
      <c r="K2802" s="1">
        <v>107</v>
      </c>
      <c r="L2802" s="1">
        <v>0</v>
      </c>
      <c r="M2802" s="1">
        <v>2015</v>
      </c>
      <c r="N2802" s="53"/>
    </row>
    <row r="2803" spans="1:14" x14ac:dyDescent="0.3">
      <c r="A2803" s="1">
        <v>2015225</v>
      </c>
      <c r="B2803" s="1">
        <v>3</v>
      </c>
      <c r="C2803" s="2">
        <v>13.599119999999999</v>
      </c>
      <c r="D2803" s="2">
        <v>1.16919</v>
      </c>
      <c r="E2803" s="2">
        <v>11.456720000000001</v>
      </c>
      <c r="F2803" s="2">
        <v>16.082709999999999</v>
      </c>
      <c r="G2803" s="2">
        <v>7.20587</v>
      </c>
      <c r="H2803" s="2">
        <f t="shared" si="45"/>
        <v>49.513609999999993</v>
      </c>
      <c r="I2803" s="1">
        <v>1</v>
      </c>
      <c r="J2803" s="1">
        <v>1</v>
      </c>
      <c r="K2803" s="1">
        <v>88</v>
      </c>
      <c r="L2803" s="1">
        <v>0</v>
      </c>
      <c r="M2803" s="1">
        <v>2015</v>
      </c>
      <c r="N2803" s="53"/>
    </row>
    <row r="2804" spans="1:14" x14ac:dyDescent="0.3">
      <c r="A2804" s="1">
        <v>2015231</v>
      </c>
      <c r="B2804" s="1">
        <v>2</v>
      </c>
      <c r="C2804" s="2">
        <v>13.55744</v>
      </c>
      <c r="D2804" s="2">
        <v>0.85060000000000002</v>
      </c>
      <c r="E2804" s="2">
        <v>0</v>
      </c>
      <c r="F2804" s="2">
        <v>17.742270000000001</v>
      </c>
      <c r="G2804" s="2">
        <v>5.87113</v>
      </c>
      <c r="H2804" s="2">
        <f t="shared" si="45"/>
        <v>38.021440000000005</v>
      </c>
      <c r="I2804" s="1">
        <v>0</v>
      </c>
      <c r="J2804" s="1">
        <v>2</v>
      </c>
      <c r="K2804" s="1">
        <v>94</v>
      </c>
      <c r="L2804" s="1">
        <v>0</v>
      </c>
      <c r="M2804" s="1">
        <v>2015</v>
      </c>
      <c r="N2804" s="53"/>
    </row>
    <row r="2805" spans="1:14" x14ac:dyDescent="0.3">
      <c r="A2805" s="1">
        <v>2015227</v>
      </c>
      <c r="B2805" s="1">
        <v>4</v>
      </c>
      <c r="C2805" s="2">
        <v>13.19157</v>
      </c>
      <c r="D2805" s="2">
        <v>1.1615</v>
      </c>
      <c r="E2805" s="2">
        <v>9.2996700000000008</v>
      </c>
      <c r="F2805" s="2">
        <v>19.721219999999999</v>
      </c>
      <c r="G2805" s="2">
        <v>8.3847699999999996</v>
      </c>
      <c r="H2805" s="2">
        <f t="shared" si="45"/>
        <v>51.75873</v>
      </c>
      <c r="I2805" s="1">
        <v>1</v>
      </c>
      <c r="J2805" s="1">
        <v>2</v>
      </c>
      <c r="K2805" s="1">
        <v>91</v>
      </c>
      <c r="L2805" s="1">
        <v>0</v>
      </c>
      <c r="M2805" s="1">
        <v>2015</v>
      </c>
      <c r="N2805" s="53"/>
    </row>
    <row r="2806" spans="1:14" x14ac:dyDescent="0.3">
      <c r="A2806" s="1">
        <v>2015229</v>
      </c>
      <c r="B2806" s="1">
        <v>4</v>
      </c>
      <c r="C2806" s="2">
        <v>11.420450000000001</v>
      </c>
      <c r="D2806" s="2">
        <v>1.1677999999999999</v>
      </c>
      <c r="E2806" s="2">
        <v>12.72545</v>
      </c>
      <c r="F2806" s="2">
        <v>18.560479999999998</v>
      </c>
      <c r="G2806" s="2">
        <v>5.5997399999999997</v>
      </c>
      <c r="H2806" s="2">
        <f t="shared" si="45"/>
        <v>49.473919999999993</v>
      </c>
      <c r="I2806" s="1">
        <v>1</v>
      </c>
      <c r="J2806" s="1">
        <v>2</v>
      </c>
      <c r="K2806" s="1">
        <v>94</v>
      </c>
      <c r="L2806" s="1">
        <v>0</v>
      </c>
      <c r="M2806" s="1">
        <v>2015</v>
      </c>
      <c r="N2806" s="53"/>
    </row>
    <row r="2807" spans="1:14" x14ac:dyDescent="0.3">
      <c r="A2807" s="1">
        <v>2015233</v>
      </c>
      <c r="B2807" s="1">
        <v>2</v>
      </c>
      <c r="C2807" s="2">
        <v>10.42793</v>
      </c>
      <c r="D2807" s="2">
        <v>1.06545</v>
      </c>
      <c r="E2807" s="2">
        <v>0</v>
      </c>
      <c r="F2807" s="2">
        <v>21.127300000000002</v>
      </c>
      <c r="G2807" s="2">
        <v>7.56365</v>
      </c>
      <c r="H2807" s="2">
        <f t="shared" si="45"/>
        <v>40.184330000000003</v>
      </c>
      <c r="I2807" s="1">
        <v>0</v>
      </c>
      <c r="J2807" s="1">
        <v>2</v>
      </c>
      <c r="K2807" s="1">
        <v>90</v>
      </c>
      <c r="L2807" s="1">
        <v>0</v>
      </c>
      <c r="M2807" s="1">
        <v>2015</v>
      </c>
      <c r="N2807" s="53"/>
    </row>
    <row r="2808" spans="1:14" x14ac:dyDescent="0.3">
      <c r="A2808" s="1">
        <v>2015230</v>
      </c>
      <c r="B2808" s="1">
        <v>3</v>
      </c>
      <c r="C2808" s="2">
        <v>13.72242</v>
      </c>
      <c r="D2808" s="2">
        <v>1.1374599999999999</v>
      </c>
      <c r="E2808" s="2">
        <v>6.8986400000000003</v>
      </c>
      <c r="F2808" s="2">
        <v>22.44998</v>
      </c>
      <c r="G2808" s="2">
        <v>6.8351499999999996</v>
      </c>
      <c r="H2808" s="2">
        <f t="shared" si="45"/>
        <v>51.04365</v>
      </c>
      <c r="I2808" s="1">
        <v>1</v>
      </c>
      <c r="J2808" s="1">
        <v>1</v>
      </c>
      <c r="K2808" s="1">
        <v>85</v>
      </c>
      <c r="L2808" s="1">
        <v>1</v>
      </c>
      <c r="M2808" s="1">
        <v>2015</v>
      </c>
      <c r="N2808" s="53"/>
    </row>
    <row r="2809" spans="1:14" x14ac:dyDescent="0.3">
      <c r="A2809" s="1">
        <v>2015232</v>
      </c>
      <c r="B2809" s="1">
        <v>3</v>
      </c>
      <c r="C2809" s="2">
        <v>13.113720000000001</v>
      </c>
      <c r="D2809" s="2">
        <v>0.70911000000000002</v>
      </c>
      <c r="E2809" s="2">
        <v>9.3963999999999999</v>
      </c>
      <c r="F2809" s="2">
        <v>18.918700000000001</v>
      </c>
      <c r="G2809" s="2">
        <v>5.19163</v>
      </c>
      <c r="H2809" s="2">
        <f t="shared" si="45"/>
        <v>47.329560000000001</v>
      </c>
      <c r="I2809" s="1">
        <v>1</v>
      </c>
      <c r="J2809" s="1">
        <v>1</v>
      </c>
      <c r="K2809" s="1">
        <v>84</v>
      </c>
      <c r="L2809" s="1">
        <v>0</v>
      </c>
      <c r="M2809" s="1">
        <v>2015</v>
      </c>
      <c r="N2809" s="53"/>
    </row>
    <row r="2810" spans="1:14" x14ac:dyDescent="0.3">
      <c r="A2810" s="1">
        <v>2015237</v>
      </c>
      <c r="B2810" s="1">
        <v>1</v>
      </c>
      <c r="C2810" s="2">
        <v>10.359450000000001</v>
      </c>
      <c r="D2810" s="2">
        <v>0.85948000000000002</v>
      </c>
      <c r="E2810" s="2">
        <v>0</v>
      </c>
      <c r="F2810" s="2">
        <v>21.625579999999999</v>
      </c>
      <c r="G2810" s="2">
        <v>7.3244899999999999</v>
      </c>
      <c r="H2810" s="2">
        <f t="shared" si="45"/>
        <v>40.168999999999997</v>
      </c>
      <c r="I2810" s="1">
        <v>0</v>
      </c>
      <c r="J2810" s="1">
        <v>1</v>
      </c>
      <c r="K2810" s="1">
        <v>92</v>
      </c>
      <c r="L2810" s="1">
        <v>0</v>
      </c>
      <c r="M2810" s="1">
        <v>2015</v>
      </c>
      <c r="N2810" s="53"/>
    </row>
    <row r="2811" spans="1:14" x14ac:dyDescent="0.3">
      <c r="A2811" s="1">
        <v>2015238</v>
      </c>
      <c r="B2811" s="1">
        <v>2</v>
      </c>
      <c r="C2811" s="2">
        <v>10.17545</v>
      </c>
      <c r="D2811" s="2">
        <v>1.3431900000000001</v>
      </c>
      <c r="E2811" s="2">
        <v>0</v>
      </c>
      <c r="F2811" s="2">
        <v>20.58942</v>
      </c>
      <c r="G2811" s="2">
        <v>7.2947100000000002</v>
      </c>
      <c r="H2811" s="2">
        <f t="shared" si="45"/>
        <v>39.402770000000004</v>
      </c>
      <c r="I2811" s="1">
        <v>0</v>
      </c>
      <c r="J2811" s="1">
        <v>2</v>
      </c>
      <c r="K2811" s="1">
        <v>92</v>
      </c>
      <c r="L2811" s="1">
        <v>0</v>
      </c>
      <c r="M2811" s="1">
        <v>2015</v>
      </c>
      <c r="N2811" s="53"/>
    </row>
    <row r="2812" spans="1:14" x14ac:dyDescent="0.3">
      <c r="A2812" s="1">
        <v>2015239</v>
      </c>
      <c r="B2812" s="1">
        <v>2</v>
      </c>
      <c r="C2812" s="2">
        <v>12.202999999999999</v>
      </c>
      <c r="D2812" s="2">
        <v>1.0166200000000001</v>
      </c>
      <c r="E2812" s="2">
        <v>0</v>
      </c>
      <c r="F2812" s="2">
        <v>18.523060000000001</v>
      </c>
      <c r="G2812" s="2">
        <v>6.2615299999999996</v>
      </c>
      <c r="H2812" s="2">
        <f t="shared" si="45"/>
        <v>38.00421</v>
      </c>
      <c r="I2812" s="1">
        <v>0</v>
      </c>
      <c r="J2812" s="1">
        <v>2</v>
      </c>
      <c r="K2812" s="1">
        <v>87</v>
      </c>
      <c r="L2812" s="1">
        <v>2</v>
      </c>
      <c r="M2812" s="1">
        <v>2015</v>
      </c>
      <c r="N2812" s="53"/>
    </row>
    <row r="2813" spans="1:14" x14ac:dyDescent="0.3">
      <c r="A2813" s="1">
        <v>2015240</v>
      </c>
      <c r="B2813" s="1">
        <v>1</v>
      </c>
      <c r="C2813" s="2">
        <v>12.441739999999999</v>
      </c>
      <c r="D2813" s="2">
        <v>0.82718000000000003</v>
      </c>
      <c r="E2813" s="2">
        <v>0</v>
      </c>
      <c r="F2813" s="2">
        <v>20.939489999999999</v>
      </c>
      <c r="G2813" s="2">
        <v>6.9578800000000003</v>
      </c>
      <c r="H2813" s="2">
        <f t="shared" si="45"/>
        <v>41.166290000000004</v>
      </c>
      <c r="I2813" s="1">
        <v>0</v>
      </c>
      <c r="J2813" s="1">
        <v>1</v>
      </c>
      <c r="K2813" s="1">
        <v>97</v>
      </c>
      <c r="L2813" s="1">
        <v>0</v>
      </c>
      <c r="M2813" s="1">
        <v>2015</v>
      </c>
      <c r="N2813" s="53"/>
    </row>
    <row r="2814" spans="1:14" x14ac:dyDescent="0.3">
      <c r="A2814" s="1">
        <v>2015241</v>
      </c>
      <c r="B2814" s="1">
        <v>2</v>
      </c>
      <c r="C2814" s="2">
        <v>12.251340000000001</v>
      </c>
      <c r="D2814" s="2">
        <v>1</v>
      </c>
      <c r="E2814" s="2">
        <v>0</v>
      </c>
      <c r="F2814" s="2">
        <v>24.881879999999999</v>
      </c>
      <c r="G2814" s="2">
        <v>9.4409399999999994</v>
      </c>
      <c r="H2814" s="2">
        <f t="shared" si="45"/>
        <v>47.574159999999999</v>
      </c>
      <c r="I2814" s="1">
        <v>0</v>
      </c>
      <c r="J2814" s="1">
        <v>2</v>
      </c>
      <c r="K2814" s="1">
        <v>102</v>
      </c>
      <c r="L2814" s="1">
        <v>0</v>
      </c>
      <c r="M2814" s="1">
        <v>2015</v>
      </c>
      <c r="N2814" s="53"/>
    </row>
    <row r="2815" spans="1:14" x14ac:dyDescent="0.3">
      <c r="A2815" s="1">
        <v>2015242</v>
      </c>
      <c r="B2815" s="1">
        <v>2</v>
      </c>
      <c r="C2815" s="2">
        <v>13.31104</v>
      </c>
      <c r="D2815" s="2">
        <v>0.77356999999999998</v>
      </c>
      <c r="E2815" s="2">
        <v>0</v>
      </c>
      <c r="F2815" s="2">
        <v>21.563859999999998</v>
      </c>
      <c r="G2815" s="2">
        <v>7.78193</v>
      </c>
      <c r="H2815" s="2">
        <f t="shared" si="45"/>
        <v>43.430399999999999</v>
      </c>
      <c r="I2815" s="1">
        <v>0</v>
      </c>
      <c r="J2815" s="1">
        <v>2</v>
      </c>
      <c r="K2815" s="1">
        <v>91</v>
      </c>
      <c r="L2815" s="1">
        <v>0</v>
      </c>
      <c r="M2815" s="1">
        <v>2015</v>
      </c>
      <c r="N2815" s="53"/>
    </row>
    <row r="2816" spans="1:14" x14ac:dyDescent="0.3">
      <c r="A2816" s="1">
        <v>2015244</v>
      </c>
      <c r="B2816" s="1">
        <v>2</v>
      </c>
      <c r="C2816" s="2">
        <v>12.86295</v>
      </c>
      <c r="D2816" s="2">
        <v>1.1932199999999999</v>
      </c>
      <c r="E2816" s="2">
        <v>0</v>
      </c>
      <c r="F2816" s="2">
        <v>21.126169999999998</v>
      </c>
      <c r="G2816" s="2">
        <v>7.5630800000000002</v>
      </c>
      <c r="H2816" s="2">
        <f t="shared" si="45"/>
        <v>42.745419999999996</v>
      </c>
      <c r="I2816" s="1">
        <v>0</v>
      </c>
      <c r="J2816" s="1">
        <v>2</v>
      </c>
      <c r="K2816" s="1">
        <v>92</v>
      </c>
      <c r="L2816" s="1">
        <v>0</v>
      </c>
      <c r="M2816" s="1">
        <v>2015</v>
      </c>
      <c r="N2816" s="53"/>
    </row>
    <row r="2817" spans="1:14" x14ac:dyDescent="0.3">
      <c r="A2817" s="1">
        <v>2015243</v>
      </c>
      <c r="B2817" s="1">
        <v>2</v>
      </c>
      <c r="C2817" s="2">
        <v>12.583069999999999</v>
      </c>
      <c r="D2817" s="2">
        <v>1.0381499999999999</v>
      </c>
      <c r="E2817" s="2">
        <v>0</v>
      </c>
      <c r="F2817" s="2">
        <v>24.812139999999999</v>
      </c>
      <c r="G2817" s="2">
        <v>9.4060699999999997</v>
      </c>
      <c r="H2817" s="2">
        <f t="shared" si="45"/>
        <v>47.83943</v>
      </c>
      <c r="I2817" s="1">
        <v>0</v>
      </c>
      <c r="J2817" s="1">
        <v>2</v>
      </c>
      <c r="K2817" s="1">
        <v>104</v>
      </c>
      <c r="L2817" s="1">
        <v>0</v>
      </c>
      <c r="M2817" s="1">
        <v>2015</v>
      </c>
      <c r="N2817" s="53"/>
    </row>
    <row r="2818" spans="1:14" x14ac:dyDescent="0.3">
      <c r="A2818" s="1">
        <v>2015234</v>
      </c>
      <c r="B2818" s="1">
        <v>4</v>
      </c>
      <c r="C2818" s="2">
        <v>11.5717</v>
      </c>
      <c r="D2818" s="2">
        <v>1.13761</v>
      </c>
      <c r="E2818" s="2">
        <v>13.024480000000001</v>
      </c>
      <c r="F2818" s="2">
        <v>27.128609999999998</v>
      </c>
      <c r="G2818" s="2">
        <v>6.0891799999999998</v>
      </c>
      <c r="H2818" s="2">
        <f t="shared" ref="H2818:H2881" si="46">SUM(C2818:G2818)</f>
        <v>58.951579999999993</v>
      </c>
      <c r="I2818" s="1">
        <v>1</v>
      </c>
      <c r="J2818" s="1">
        <v>2</v>
      </c>
      <c r="K2818" s="1">
        <v>109</v>
      </c>
      <c r="L2818" s="1">
        <v>1</v>
      </c>
      <c r="M2818" s="1">
        <v>2015</v>
      </c>
      <c r="N2818" s="53"/>
    </row>
    <row r="2819" spans="1:14" x14ac:dyDescent="0.3">
      <c r="A2819" s="1">
        <v>2015246</v>
      </c>
      <c r="B2819" s="1">
        <v>2</v>
      </c>
      <c r="C2819" s="2">
        <v>13.279780000000001</v>
      </c>
      <c r="D2819" s="2">
        <v>1.0208900000000001</v>
      </c>
      <c r="E2819" s="2">
        <v>0</v>
      </c>
      <c r="F2819" s="2">
        <v>23.153949999999998</v>
      </c>
      <c r="G2819" s="2">
        <v>8.5769699999999993</v>
      </c>
      <c r="H2819" s="2">
        <f t="shared" si="46"/>
        <v>46.031589999999994</v>
      </c>
      <c r="I2819" s="1">
        <v>0</v>
      </c>
      <c r="J2819" s="1">
        <v>2</v>
      </c>
      <c r="K2819" s="1">
        <v>99</v>
      </c>
      <c r="L2819" s="1">
        <v>0</v>
      </c>
      <c r="M2819" s="1">
        <v>2015</v>
      </c>
      <c r="N2819" s="53"/>
    </row>
    <row r="2820" spans="1:14" x14ac:dyDescent="0.3">
      <c r="A2820" s="1">
        <v>2015247</v>
      </c>
      <c r="B2820" s="1">
        <v>2</v>
      </c>
      <c r="C2820" s="2">
        <v>11.615930000000001</v>
      </c>
      <c r="D2820" s="2">
        <v>1.0804100000000001</v>
      </c>
      <c r="E2820" s="2">
        <v>0</v>
      </c>
      <c r="F2820" s="2">
        <v>20.511019999999998</v>
      </c>
      <c r="G2820" s="2">
        <v>7.2555100000000001</v>
      </c>
      <c r="H2820" s="2">
        <f t="shared" si="46"/>
        <v>40.462870000000002</v>
      </c>
      <c r="I2820" s="1">
        <v>0</v>
      </c>
      <c r="J2820" s="1">
        <v>2</v>
      </c>
      <c r="K2820" s="1">
        <v>94</v>
      </c>
      <c r="L2820" s="1">
        <v>2</v>
      </c>
      <c r="M2820" s="1">
        <v>2015</v>
      </c>
      <c r="N2820" s="53"/>
    </row>
    <row r="2821" spans="1:14" x14ac:dyDescent="0.3">
      <c r="A2821" s="1">
        <v>2015236</v>
      </c>
      <c r="B2821" s="1">
        <v>3</v>
      </c>
      <c r="C2821" s="2">
        <v>11.024179999999999</v>
      </c>
      <c r="D2821" s="2">
        <v>0.89344000000000001</v>
      </c>
      <c r="E2821" s="2">
        <v>7.3768900000000004</v>
      </c>
      <c r="F2821" s="2">
        <v>21.709199999999999</v>
      </c>
      <c r="G2821" s="2">
        <v>8.4409299999999998</v>
      </c>
      <c r="H2821" s="2">
        <f t="shared" si="46"/>
        <v>49.44464</v>
      </c>
      <c r="I2821" s="1">
        <v>1</v>
      </c>
      <c r="J2821" s="1">
        <v>1</v>
      </c>
      <c r="K2821" s="1">
        <v>87</v>
      </c>
      <c r="L2821" s="1">
        <v>0</v>
      </c>
      <c r="M2821" s="1">
        <v>2015</v>
      </c>
      <c r="N2821" s="53"/>
    </row>
    <row r="2822" spans="1:14" x14ac:dyDescent="0.3">
      <c r="A2822" s="1">
        <v>2015248</v>
      </c>
      <c r="B2822" s="1">
        <v>2</v>
      </c>
      <c r="C2822" s="2">
        <v>11.095980000000001</v>
      </c>
      <c r="D2822" s="2">
        <v>1.08413</v>
      </c>
      <c r="E2822" s="2">
        <v>0</v>
      </c>
      <c r="F2822" s="2">
        <v>21.37</v>
      </c>
      <c r="G2822" s="2">
        <v>7.6849999999999996</v>
      </c>
      <c r="H2822" s="2">
        <f t="shared" si="46"/>
        <v>41.235110000000006</v>
      </c>
      <c r="I2822" s="1">
        <v>0</v>
      </c>
      <c r="J2822" s="1">
        <v>2</v>
      </c>
      <c r="K2822" s="1">
        <v>85</v>
      </c>
      <c r="L2822" s="1">
        <v>2</v>
      </c>
      <c r="M2822" s="1">
        <v>2015</v>
      </c>
      <c r="N2822" s="53"/>
    </row>
    <row r="2823" spans="1:14" x14ac:dyDescent="0.3">
      <c r="A2823" s="1">
        <v>2015249</v>
      </c>
      <c r="B2823" s="1">
        <v>2</v>
      </c>
      <c r="C2823" s="2">
        <v>13.42094</v>
      </c>
      <c r="D2823" s="2">
        <v>1.0768</v>
      </c>
      <c r="E2823" s="2">
        <v>0</v>
      </c>
      <c r="F2823" s="2">
        <v>19.526979999999998</v>
      </c>
      <c r="G2823" s="2">
        <v>6.76349</v>
      </c>
      <c r="H2823" s="2">
        <f t="shared" si="46"/>
        <v>40.788209999999999</v>
      </c>
      <c r="I2823" s="1">
        <v>0</v>
      </c>
      <c r="J2823" s="1">
        <v>2</v>
      </c>
      <c r="K2823" s="1">
        <v>93</v>
      </c>
      <c r="L2823" s="1">
        <v>0</v>
      </c>
      <c r="M2823" s="1">
        <v>2015</v>
      </c>
      <c r="N2823" s="53"/>
    </row>
    <row r="2824" spans="1:14" x14ac:dyDescent="0.3">
      <c r="A2824" s="1">
        <v>2015245</v>
      </c>
      <c r="B2824" s="1">
        <v>3</v>
      </c>
      <c r="C2824" s="2">
        <v>12.28979</v>
      </c>
      <c r="D2824" s="2">
        <v>0.66837999999999997</v>
      </c>
      <c r="E2824" s="2">
        <v>9.4012499999999992</v>
      </c>
      <c r="F2824" s="2">
        <v>22.294650000000001</v>
      </c>
      <c r="G2824" s="2">
        <v>9.28796</v>
      </c>
      <c r="H2824" s="2">
        <f t="shared" si="46"/>
        <v>53.942030000000003</v>
      </c>
      <c r="I2824" s="1">
        <v>1</v>
      </c>
      <c r="J2824" s="1">
        <v>1</v>
      </c>
      <c r="K2824" s="1">
        <v>94</v>
      </c>
      <c r="L2824" s="1">
        <v>0</v>
      </c>
      <c r="M2824" s="1">
        <v>2015</v>
      </c>
      <c r="N2824" s="53"/>
    </row>
    <row r="2825" spans="1:14" x14ac:dyDescent="0.3">
      <c r="A2825" s="1">
        <v>2015250</v>
      </c>
      <c r="B2825" s="1">
        <v>2</v>
      </c>
      <c r="C2825" s="2">
        <v>11.149139999999999</v>
      </c>
      <c r="D2825" s="2">
        <v>0.82323000000000002</v>
      </c>
      <c r="E2825" s="2">
        <v>0</v>
      </c>
      <c r="F2825" s="2">
        <v>21.110769999999999</v>
      </c>
      <c r="G2825" s="2">
        <v>7.5553800000000004</v>
      </c>
      <c r="H2825" s="2">
        <f t="shared" si="46"/>
        <v>40.63852</v>
      </c>
      <c r="I2825" s="1">
        <v>0</v>
      </c>
      <c r="J2825" s="1">
        <v>2</v>
      </c>
      <c r="K2825" s="1">
        <v>86</v>
      </c>
      <c r="L2825" s="1">
        <v>0</v>
      </c>
      <c r="M2825" s="1">
        <v>2015</v>
      </c>
      <c r="N2825" s="53"/>
    </row>
    <row r="2826" spans="1:14" x14ac:dyDescent="0.3">
      <c r="A2826" s="1">
        <v>2015251</v>
      </c>
      <c r="B2826" s="1">
        <v>1</v>
      </c>
      <c r="C2826" s="2">
        <v>10.34177</v>
      </c>
      <c r="D2826" s="2">
        <v>1.2448900000000001</v>
      </c>
      <c r="E2826" s="2">
        <v>0</v>
      </c>
      <c r="F2826" s="2">
        <v>21.837420000000002</v>
      </c>
      <c r="G2826" s="2">
        <v>6.2880399999999996</v>
      </c>
      <c r="H2826" s="2">
        <f t="shared" si="46"/>
        <v>39.712120000000006</v>
      </c>
      <c r="I2826" s="1">
        <v>0</v>
      </c>
      <c r="J2826" s="1">
        <v>1</v>
      </c>
      <c r="K2826" s="1">
        <v>93</v>
      </c>
      <c r="L2826" s="1">
        <v>0</v>
      </c>
      <c r="M2826" s="1">
        <v>2015</v>
      </c>
      <c r="N2826" s="53"/>
    </row>
    <row r="2827" spans="1:14" x14ac:dyDescent="0.3">
      <c r="A2827" s="1">
        <v>2015253</v>
      </c>
      <c r="B2827" s="1">
        <v>2</v>
      </c>
      <c r="C2827" s="2">
        <v>10.94834</v>
      </c>
      <c r="D2827" s="2">
        <v>1.05409</v>
      </c>
      <c r="E2827" s="2">
        <v>0</v>
      </c>
      <c r="F2827" s="2">
        <v>17.70092</v>
      </c>
      <c r="G2827" s="2">
        <v>5.85046</v>
      </c>
      <c r="H2827" s="2">
        <f t="shared" si="46"/>
        <v>35.553809999999999</v>
      </c>
      <c r="I2827" s="1">
        <v>0</v>
      </c>
      <c r="J2827" s="1">
        <v>2</v>
      </c>
      <c r="K2827" s="1">
        <v>90</v>
      </c>
      <c r="L2827" s="1">
        <v>0</v>
      </c>
      <c r="M2827" s="1">
        <v>2015</v>
      </c>
      <c r="N2827" s="53"/>
    </row>
    <row r="2828" spans="1:14" x14ac:dyDescent="0.3">
      <c r="A2828" s="1">
        <v>2015252</v>
      </c>
      <c r="B2828" s="1">
        <v>2</v>
      </c>
      <c r="C2828" s="2">
        <v>10.45472</v>
      </c>
      <c r="D2828" s="2">
        <v>0.78078000000000003</v>
      </c>
      <c r="E2828" s="2">
        <v>0</v>
      </c>
      <c r="F2828" s="2">
        <v>22.54279</v>
      </c>
      <c r="G2828" s="2">
        <v>8.2713900000000002</v>
      </c>
      <c r="H2828" s="2">
        <f t="shared" si="46"/>
        <v>42.049679999999995</v>
      </c>
      <c r="I2828" s="1">
        <v>0</v>
      </c>
      <c r="J2828" s="1">
        <v>2</v>
      </c>
      <c r="K2828" s="1">
        <v>104</v>
      </c>
      <c r="L2828" s="1">
        <v>0</v>
      </c>
      <c r="M2828" s="1">
        <v>2015</v>
      </c>
      <c r="N2828" s="53"/>
    </row>
    <row r="2829" spans="1:14" x14ac:dyDescent="0.3">
      <c r="A2829" s="1">
        <v>2015255</v>
      </c>
      <c r="B2829" s="1">
        <v>1</v>
      </c>
      <c r="C2829" s="2">
        <v>11.1685</v>
      </c>
      <c r="D2829" s="2">
        <v>0.83377000000000001</v>
      </c>
      <c r="E2829" s="2">
        <v>0</v>
      </c>
      <c r="F2829" s="2">
        <v>21.455950000000001</v>
      </c>
      <c r="G2829" s="2">
        <v>8.0363600000000002</v>
      </c>
      <c r="H2829" s="2">
        <f t="shared" si="46"/>
        <v>41.494579999999999</v>
      </c>
      <c r="I2829" s="1">
        <v>0</v>
      </c>
      <c r="J2829" s="1">
        <v>1</v>
      </c>
      <c r="K2829" s="1">
        <v>89</v>
      </c>
      <c r="L2829" s="1">
        <v>0</v>
      </c>
      <c r="M2829" s="1">
        <v>2015</v>
      </c>
      <c r="N2829" s="53"/>
    </row>
    <row r="2830" spans="1:14" x14ac:dyDescent="0.3">
      <c r="A2830" s="1">
        <v>2015256</v>
      </c>
      <c r="B2830" s="1">
        <v>1</v>
      </c>
      <c r="C2830" s="2">
        <v>14.43981</v>
      </c>
      <c r="D2830" s="2">
        <v>0.74746000000000001</v>
      </c>
      <c r="E2830" s="2">
        <v>0</v>
      </c>
      <c r="F2830" s="2">
        <v>15.800560000000001</v>
      </c>
      <c r="G2830" s="2">
        <v>6.0918599999999996</v>
      </c>
      <c r="H2830" s="2">
        <f t="shared" si="46"/>
        <v>37.079689999999999</v>
      </c>
      <c r="I2830" s="1">
        <v>0</v>
      </c>
      <c r="J2830" s="1">
        <v>1</v>
      </c>
      <c r="K2830" s="1">
        <v>82</v>
      </c>
      <c r="L2830" s="1">
        <v>3</v>
      </c>
      <c r="M2830" s="1">
        <v>2015</v>
      </c>
      <c r="N2830" s="53"/>
    </row>
    <row r="2831" spans="1:14" x14ac:dyDescent="0.3">
      <c r="A2831" s="1">
        <v>2015254</v>
      </c>
      <c r="B2831" s="1">
        <v>3</v>
      </c>
      <c r="C2831" s="2">
        <v>13.06559</v>
      </c>
      <c r="D2831" s="2">
        <v>1.0241499999999999</v>
      </c>
      <c r="E2831" s="2">
        <v>7.1484300000000003</v>
      </c>
      <c r="F2831" s="2">
        <v>25.03538</v>
      </c>
      <c r="G2831" s="2">
        <v>6.5069100000000004</v>
      </c>
      <c r="H2831" s="2">
        <f t="shared" si="46"/>
        <v>52.780459999999998</v>
      </c>
      <c r="I2831" s="1">
        <v>1</v>
      </c>
      <c r="J2831" s="1">
        <v>1</v>
      </c>
      <c r="K2831" s="1">
        <v>89</v>
      </c>
      <c r="L2831" s="1">
        <v>0</v>
      </c>
      <c r="M2831" s="1">
        <v>2015</v>
      </c>
      <c r="N2831" s="53"/>
    </row>
    <row r="2832" spans="1:14" x14ac:dyDescent="0.3">
      <c r="A2832" s="1">
        <v>2015257</v>
      </c>
      <c r="B2832" s="1">
        <v>2</v>
      </c>
      <c r="C2832" s="2">
        <v>11.67465</v>
      </c>
      <c r="D2832" s="2">
        <v>0.74570000000000003</v>
      </c>
      <c r="E2832" s="2">
        <v>0</v>
      </c>
      <c r="F2832" s="2">
        <v>27.263110000000001</v>
      </c>
      <c r="G2832" s="2">
        <v>10.631550000000001</v>
      </c>
      <c r="H2832" s="2">
        <f t="shared" si="46"/>
        <v>50.315010000000001</v>
      </c>
      <c r="I2832" s="1">
        <v>0</v>
      </c>
      <c r="J2832" s="1">
        <v>2</v>
      </c>
      <c r="K2832" s="1">
        <v>92</v>
      </c>
      <c r="L2832" s="1">
        <v>0</v>
      </c>
      <c r="M2832" s="1">
        <v>2015</v>
      </c>
      <c r="N2832" s="53"/>
    </row>
    <row r="2833" spans="1:14" x14ac:dyDescent="0.3">
      <c r="A2833" s="1">
        <v>2015258</v>
      </c>
      <c r="B2833" s="1">
        <v>2</v>
      </c>
      <c r="C2833" s="2">
        <v>13.45777</v>
      </c>
      <c r="D2833" s="2">
        <v>0.97382999999999997</v>
      </c>
      <c r="E2833" s="2">
        <v>0</v>
      </c>
      <c r="F2833" s="2">
        <v>22.930949999999999</v>
      </c>
      <c r="G2833" s="2">
        <v>8.4654799999999994</v>
      </c>
      <c r="H2833" s="2">
        <f t="shared" si="46"/>
        <v>45.828029999999998</v>
      </c>
      <c r="I2833" s="1">
        <v>0</v>
      </c>
      <c r="J2833" s="1">
        <v>2</v>
      </c>
      <c r="K2833" s="1">
        <v>100</v>
      </c>
      <c r="L2833" s="1">
        <v>0</v>
      </c>
      <c r="M2833" s="1">
        <v>2015</v>
      </c>
      <c r="N2833" s="53"/>
    </row>
    <row r="2834" spans="1:14" x14ac:dyDescent="0.3">
      <c r="A2834" s="1">
        <v>2015260</v>
      </c>
      <c r="B2834" s="1">
        <v>2</v>
      </c>
      <c r="C2834" s="2">
        <v>12.72415</v>
      </c>
      <c r="D2834" s="2">
        <v>0.76558000000000004</v>
      </c>
      <c r="E2834" s="2">
        <v>0</v>
      </c>
      <c r="F2834" s="2">
        <v>22.432829999999999</v>
      </c>
      <c r="G2834" s="2">
        <v>8.2164099999999998</v>
      </c>
      <c r="H2834" s="2">
        <f t="shared" si="46"/>
        <v>44.13897</v>
      </c>
      <c r="I2834" s="1">
        <v>0</v>
      </c>
      <c r="J2834" s="1">
        <v>2</v>
      </c>
      <c r="K2834" s="1">
        <v>97</v>
      </c>
      <c r="L2834" s="1">
        <v>0</v>
      </c>
      <c r="M2834" s="1">
        <v>2015</v>
      </c>
      <c r="N2834" s="53"/>
    </row>
    <row r="2835" spans="1:14" x14ac:dyDescent="0.3">
      <c r="A2835" s="1">
        <v>2015262</v>
      </c>
      <c r="B2835" s="1">
        <v>2</v>
      </c>
      <c r="C2835" s="2">
        <v>12.243029999999999</v>
      </c>
      <c r="D2835" s="2">
        <v>0.84755999999999998</v>
      </c>
      <c r="E2835" s="2">
        <v>0</v>
      </c>
      <c r="F2835" s="2">
        <v>21.846419999999998</v>
      </c>
      <c r="G2835" s="2">
        <v>7.9232100000000001</v>
      </c>
      <c r="H2835" s="2">
        <f t="shared" si="46"/>
        <v>42.860219999999998</v>
      </c>
      <c r="I2835" s="1">
        <v>0</v>
      </c>
      <c r="J2835" s="1">
        <v>2</v>
      </c>
      <c r="K2835" s="1">
        <v>89</v>
      </c>
      <c r="L2835" s="1">
        <v>0</v>
      </c>
      <c r="M2835" s="1">
        <v>2015</v>
      </c>
      <c r="N2835" s="53"/>
    </row>
    <row r="2836" spans="1:14" x14ac:dyDescent="0.3">
      <c r="A2836" s="1">
        <v>2015259</v>
      </c>
      <c r="B2836" s="1">
        <v>4</v>
      </c>
      <c r="C2836" s="2">
        <v>10.26571</v>
      </c>
      <c r="D2836" s="2">
        <v>0.86509999999999998</v>
      </c>
      <c r="E2836" s="2">
        <v>11.16014</v>
      </c>
      <c r="F2836" s="2">
        <v>21.572690000000001</v>
      </c>
      <c r="G2836" s="2">
        <v>9.2195300000000007</v>
      </c>
      <c r="H2836" s="2">
        <f t="shared" si="46"/>
        <v>53.083170000000003</v>
      </c>
      <c r="I2836" s="1">
        <v>1</v>
      </c>
      <c r="J2836" s="1">
        <v>2</v>
      </c>
      <c r="K2836" s="1">
        <v>99</v>
      </c>
      <c r="L2836" s="1">
        <v>0</v>
      </c>
      <c r="M2836" s="1">
        <v>2015</v>
      </c>
      <c r="N2836" s="53"/>
    </row>
    <row r="2837" spans="1:14" x14ac:dyDescent="0.3">
      <c r="A2837" s="1">
        <v>2015261</v>
      </c>
      <c r="B2837" s="1">
        <v>4</v>
      </c>
      <c r="C2837" s="2">
        <v>10.21608</v>
      </c>
      <c r="D2837" s="2">
        <v>0.87985999999999998</v>
      </c>
      <c r="E2837" s="2">
        <v>11.9261</v>
      </c>
      <c r="F2837" s="2">
        <v>18.65446</v>
      </c>
      <c r="G2837" s="2">
        <v>7.3074199999999996</v>
      </c>
      <c r="H2837" s="2">
        <f t="shared" si="46"/>
        <v>48.983920000000005</v>
      </c>
      <c r="I2837" s="1">
        <v>1</v>
      </c>
      <c r="J2837" s="1">
        <v>2</v>
      </c>
      <c r="K2837" s="1">
        <v>94</v>
      </c>
      <c r="L2837" s="1">
        <v>0</v>
      </c>
      <c r="M2837" s="1">
        <v>2015</v>
      </c>
      <c r="N2837" s="53"/>
    </row>
    <row r="2838" spans="1:14" x14ac:dyDescent="0.3">
      <c r="A2838" s="1">
        <v>2015264</v>
      </c>
      <c r="B2838" s="1">
        <v>2</v>
      </c>
      <c r="C2838" s="2">
        <v>12.39875</v>
      </c>
      <c r="D2838" s="2">
        <v>0.90368999999999999</v>
      </c>
      <c r="E2838" s="2">
        <v>0</v>
      </c>
      <c r="F2838" s="2">
        <v>24.882249999999999</v>
      </c>
      <c r="G2838" s="2">
        <v>9.4411299999999994</v>
      </c>
      <c r="H2838" s="2">
        <f t="shared" si="46"/>
        <v>47.625819999999997</v>
      </c>
      <c r="I2838" s="1">
        <v>0</v>
      </c>
      <c r="J2838" s="1">
        <v>2</v>
      </c>
      <c r="K2838" s="1">
        <v>112</v>
      </c>
      <c r="L2838" s="1">
        <v>0</v>
      </c>
      <c r="M2838" s="1">
        <v>2015</v>
      </c>
      <c r="N2838" s="53"/>
    </row>
    <row r="2839" spans="1:14" x14ac:dyDescent="0.3">
      <c r="A2839" s="1">
        <v>2015266</v>
      </c>
      <c r="B2839" s="1">
        <v>2</v>
      </c>
      <c r="C2839" s="2">
        <v>13.006729999999999</v>
      </c>
      <c r="D2839" s="2">
        <v>0.40472000000000002</v>
      </c>
      <c r="E2839" s="2">
        <v>0</v>
      </c>
      <c r="F2839" s="2">
        <v>19.793980000000001</v>
      </c>
      <c r="G2839" s="2">
        <v>6.8969899999999997</v>
      </c>
      <c r="H2839" s="2">
        <f t="shared" si="46"/>
        <v>40.102420000000002</v>
      </c>
      <c r="I2839" s="1">
        <v>0</v>
      </c>
      <c r="J2839" s="1">
        <v>2</v>
      </c>
      <c r="K2839" s="1">
        <v>91</v>
      </c>
      <c r="L2839" s="1">
        <v>0</v>
      </c>
      <c r="M2839" s="1">
        <v>2015</v>
      </c>
      <c r="N2839" s="53"/>
    </row>
    <row r="2840" spans="1:14" x14ac:dyDescent="0.3">
      <c r="A2840" s="1">
        <v>2015267</v>
      </c>
      <c r="B2840" s="1">
        <v>2</v>
      </c>
      <c r="C2840" s="2">
        <v>12.764239999999999</v>
      </c>
      <c r="D2840" s="2">
        <v>1.05247</v>
      </c>
      <c r="E2840" s="2">
        <v>0</v>
      </c>
      <c r="F2840" s="2">
        <v>24.156310000000001</v>
      </c>
      <c r="G2840" s="2">
        <v>9.0781500000000008</v>
      </c>
      <c r="H2840" s="2">
        <f t="shared" si="46"/>
        <v>47.051169999999999</v>
      </c>
      <c r="I2840" s="1">
        <v>0</v>
      </c>
      <c r="J2840" s="1">
        <v>2</v>
      </c>
      <c r="K2840" s="1">
        <v>99</v>
      </c>
      <c r="L2840" s="1">
        <v>0</v>
      </c>
      <c r="M2840" s="1">
        <v>2015</v>
      </c>
      <c r="N2840" s="53"/>
    </row>
    <row r="2841" spans="1:14" x14ac:dyDescent="0.3">
      <c r="A2841" s="1">
        <v>2015269</v>
      </c>
      <c r="B2841" s="1">
        <v>1</v>
      </c>
      <c r="C2841" s="2">
        <v>13.39129</v>
      </c>
      <c r="D2841" s="2">
        <v>1.0885199999999999</v>
      </c>
      <c r="E2841" s="2">
        <v>0</v>
      </c>
      <c r="F2841" s="2">
        <v>17.704820000000002</v>
      </c>
      <c r="G2841" s="2">
        <v>6.4595799999999999</v>
      </c>
      <c r="H2841" s="2">
        <f t="shared" si="46"/>
        <v>38.644210000000001</v>
      </c>
      <c r="I2841" s="1">
        <v>0</v>
      </c>
      <c r="J2841" s="1">
        <v>1</v>
      </c>
      <c r="K2841" s="1">
        <v>81</v>
      </c>
      <c r="L2841" s="1">
        <v>0</v>
      </c>
      <c r="M2841" s="1">
        <v>2015</v>
      </c>
      <c r="N2841" s="53"/>
    </row>
    <row r="2842" spans="1:14" x14ac:dyDescent="0.3">
      <c r="A2842" s="1">
        <v>2015263</v>
      </c>
      <c r="B2842" s="1">
        <v>3</v>
      </c>
      <c r="C2842" s="2">
        <v>12.927659999999999</v>
      </c>
      <c r="D2842" s="2">
        <v>0.82898000000000005</v>
      </c>
      <c r="E2842" s="2">
        <v>12.08836</v>
      </c>
      <c r="F2842" s="2">
        <v>20.946020000000001</v>
      </c>
      <c r="G2842" s="2">
        <v>7.0329100000000002</v>
      </c>
      <c r="H2842" s="2">
        <f t="shared" si="46"/>
        <v>53.823930000000004</v>
      </c>
      <c r="I2842" s="1">
        <v>1</v>
      </c>
      <c r="J2842" s="1">
        <v>1</v>
      </c>
      <c r="K2842" s="1">
        <v>96</v>
      </c>
      <c r="L2842" s="1">
        <v>0</v>
      </c>
      <c r="M2842" s="1">
        <v>2015</v>
      </c>
      <c r="N2842" s="53"/>
    </row>
    <row r="2843" spans="1:14" x14ac:dyDescent="0.3">
      <c r="A2843" s="1">
        <v>2015270</v>
      </c>
      <c r="B2843" s="1">
        <v>1</v>
      </c>
      <c r="C2843" s="2">
        <v>10.614179999999999</v>
      </c>
      <c r="D2843" s="2">
        <v>1.13015</v>
      </c>
      <c r="E2843" s="2">
        <v>0</v>
      </c>
      <c r="F2843" s="2">
        <v>21.033169999999998</v>
      </c>
      <c r="G2843" s="2">
        <v>7.0394399999999999</v>
      </c>
      <c r="H2843" s="2">
        <f t="shared" si="46"/>
        <v>39.816939999999995</v>
      </c>
      <c r="I2843" s="1">
        <v>0</v>
      </c>
      <c r="J2843" s="1">
        <v>1</v>
      </c>
      <c r="K2843" s="1">
        <v>92</v>
      </c>
      <c r="L2843" s="1">
        <v>0</v>
      </c>
      <c r="M2843" s="1">
        <v>2015</v>
      </c>
      <c r="N2843" s="53"/>
    </row>
    <row r="2844" spans="1:14" x14ac:dyDescent="0.3">
      <c r="A2844" s="1">
        <v>2015271</v>
      </c>
      <c r="B2844" s="1">
        <v>2</v>
      </c>
      <c r="C2844" s="2">
        <v>11.879619999999999</v>
      </c>
      <c r="D2844" s="2">
        <v>1.12982</v>
      </c>
      <c r="E2844" s="2">
        <v>0</v>
      </c>
      <c r="F2844" s="2">
        <v>22.526879999999998</v>
      </c>
      <c r="G2844" s="2">
        <v>8.2634399999999992</v>
      </c>
      <c r="H2844" s="2">
        <f t="shared" si="46"/>
        <v>43.799759999999992</v>
      </c>
      <c r="I2844" s="1">
        <v>0</v>
      </c>
      <c r="J2844" s="1">
        <v>2</v>
      </c>
      <c r="K2844" s="1">
        <v>100</v>
      </c>
      <c r="L2844" s="1">
        <v>0</v>
      </c>
      <c r="M2844" s="1">
        <v>2015</v>
      </c>
      <c r="N2844" s="53"/>
    </row>
    <row r="2845" spans="1:14" x14ac:dyDescent="0.3">
      <c r="A2845" s="1">
        <v>2015273</v>
      </c>
      <c r="B2845" s="1">
        <v>2</v>
      </c>
      <c r="C2845" s="2">
        <v>9.6034000000000006</v>
      </c>
      <c r="D2845" s="2">
        <v>1.04915</v>
      </c>
      <c r="E2845" s="2">
        <v>0</v>
      </c>
      <c r="F2845" s="2">
        <v>22.384989999999998</v>
      </c>
      <c r="G2845" s="2">
        <v>8.1924899999999994</v>
      </c>
      <c r="H2845" s="2">
        <f t="shared" si="46"/>
        <v>41.230029999999999</v>
      </c>
      <c r="I2845" s="1">
        <v>0</v>
      </c>
      <c r="J2845" s="1">
        <v>2</v>
      </c>
      <c r="K2845" s="1">
        <v>97</v>
      </c>
      <c r="L2845" s="1">
        <v>0</v>
      </c>
      <c r="M2845" s="1">
        <v>2015</v>
      </c>
      <c r="N2845" s="53"/>
    </row>
    <row r="2846" spans="1:14" x14ac:dyDescent="0.3">
      <c r="A2846" s="1">
        <v>2015275</v>
      </c>
      <c r="B2846" s="1">
        <v>2</v>
      </c>
      <c r="C2846" s="2">
        <v>9.1507199999999997</v>
      </c>
      <c r="D2846" s="2">
        <v>0.92525000000000002</v>
      </c>
      <c r="E2846" s="2">
        <v>0</v>
      </c>
      <c r="F2846" s="2">
        <v>18.826740000000001</v>
      </c>
      <c r="G2846" s="2">
        <v>6.4133699999999996</v>
      </c>
      <c r="H2846" s="2">
        <f t="shared" si="46"/>
        <v>35.316079999999999</v>
      </c>
      <c r="I2846" s="1">
        <v>0</v>
      </c>
      <c r="J2846" s="1">
        <v>2</v>
      </c>
      <c r="K2846" s="1">
        <v>86</v>
      </c>
      <c r="L2846" s="1">
        <v>0</v>
      </c>
      <c r="M2846" s="1">
        <v>2015</v>
      </c>
      <c r="N2846" s="53"/>
    </row>
    <row r="2847" spans="1:14" x14ac:dyDescent="0.3">
      <c r="A2847" s="1">
        <v>2015265</v>
      </c>
      <c r="B2847" s="1">
        <v>4</v>
      </c>
      <c r="C2847" s="2">
        <v>11.22363</v>
      </c>
      <c r="D2847" s="2">
        <v>0.69096999999999997</v>
      </c>
      <c r="E2847" s="2">
        <v>12.801909999999999</v>
      </c>
      <c r="F2847" s="2">
        <v>20.303280000000001</v>
      </c>
      <c r="G2847" s="2">
        <v>10.80036</v>
      </c>
      <c r="H2847" s="2">
        <f t="shared" si="46"/>
        <v>55.820149999999998</v>
      </c>
      <c r="I2847" s="1">
        <v>1</v>
      </c>
      <c r="J2847" s="1">
        <v>2</v>
      </c>
      <c r="K2847" s="1">
        <v>104</v>
      </c>
      <c r="L2847" s="1">
        <v>0</v>
      </c>
      <c r="M2847" s="1">
        <v>2015</v>
      </c>
      <c r="N2847" s="53"/>
    </row>
    <row r="2848" spans="1:14" x14ac:dyDescent="0.3">
      <c r="A2848" s="1">
        <v>2015272</v>
      </c>
      <c r="B2848" s="1">
        <v>1</v>
      </c>
      <c r="C2848" s="2">
        <v>12.45823</v>
      </c>
      <c r="D2848" s="2">
        <v>1.0313699999999999</v>
      </c>
      <c r="E2848" s="2">
        <v>0</v>
      </c>
      <c r="F2848" s="2">
        <v>24.50582</v>
      </c>
      <c r="G2848" s="2">
        <v>8.6275499999999994</v>
      </c>
      <c r="H2848" s="2">
        <f t="shared" si="46"/>
        <v>46.622969999999995</v>
      </c>
      <c r="I2848" s="1">
        <v>0</v>
      </c>
      <c r="J2848" s="1">
        <v>1</v>
      </c>
      <c r="K2848" s="1">
        <v>103</v>
      </c>
      <c r="L2848" s="1">
        <v>0</v>
      </c>
      <c r="M2848" s="1">
        <v>2015</v>
      </c>
      <c r="N2848" s="53"/>
    </row>
    <row r="2849" spans="1:14" x14ac:dyDescent="0.3">
      <c r="A2849" s="1">
        <v>2015274</v>
      </c>
      <c r="B2849" s="1">
        <v>1</v>
      </c>
      <c r="C2849" s="2">
        <v>12.202640000000001</v>
      </c>
      <c r="D2849" s="2">
        <v>1.1010599999999999</v>
      </c>
      <c r="E2849" s="2">
        <v>0</v>
      </c>
      <c r="F2849" s="2">
        <v>18.210989999999999</v>
      </c>
      <c r="G2849" s="2">
        <v>9.3202800000000003</v>
      </c>
      <c r="H2849" s="2">
        <f t="shared" si="46"/>
        <v>40.834969999999998</v>
      </c>
      <c r="I2849" s="1">
        <v>0</v>
      </c>
      <c r="J2849" s="1">
        <v>1</v>
      </c>
      <c r="K2849" s="1">
        <v>85</v>
      </c>
      <c r="L2849" s="1">
        <v>1</v>
      </c>
      <c r="M2849" s="1">
        <v>2015</v>
      </c>
      <c r="N2849" s="53"/>
    </row>
    <row r="2850" spans="1:14" x14ac:dyDescent="0.3">
      <c r="A2850" s="1">
        <v>2015268</v>
      </c>
      <c r="B2850" s="1">
        <v>4</v>
      </c>
      <c r="C2850" s="2">
        <v>12.603820000000001</v>
      </c>
      <c r="D2850" s="2">
        <v>1.0135400000000001</v>
      </c>
      <c r="E2850" s="2">
        <v>9.27468</v>
      </c>
      <c r="F2850" s="2">
        <v>23.57518</v>
      </c>
      <c r="G2850" s="2">
        <v>10.21401</v>
      </c>
      <c r="H2850" s="2">
        <f t="shared" si="46"/>
        <v>56.681229999999999</v>
      </c>
      <c r="I2850" s="1">
        <v>1</v>
      </c>
      <c r="J2850" s="1">
        <v>2</v>
      </c>
      <c r="K2850" s="1">
        <v>99</v>
      </c>
      <c r="L2850" s="1">
        <v>0</v>
      </c>
      <c r="M2850" s="1">
        <v>2015</v>
      </c>
      <c r="N2850" s="53"/>
    </row>
    <row r="2851" spans="1:14" x14ac:dyDescent="0.3">
      <c r="A2851" s="1">
        <v>2015276</v>
      </c>
      <c r="B2851" s="1">
        <v>2</v>
      </c>
      <c r="C2851" s="2">
        <v>12.07985</v>
      </c>
      <c r="D2851" s="2">
        <v>1.11802</v>
      </c>
      <c r="E2851" s="2">
        <v>0</v>
      </c>
      <c r="F2851" s="2">
        <v>25.015170000000001</v>
      </c>
      <c r="G2851" s="2">
        <v>9.5075900000000004</v>
      </c>
      <c r="H2851" s="2">
        <f t="shared" si="46"/>
        <v>47.72063</v>
      </c>
      <c r="I2851" s="1">
        <v>0</v>
      </c>
      <c r="J2851" s="1">
        <v>2</v>
      </c>
      <c r="K2851" s="1">
        <v>108</v>
      </c>
      <c r="L2851" s="1">
        <v>0</v>
      </c>
      <c r="M2851" s="1">
        <v>2015</v>
      </c>
      <c r="N2851" s="53"/>
    </row>
    <row r="2852" spans="1:14" x14ac:dyDescent="0.3">
      <c r="A2852" s="1">
        <v>2015278</v>
      </c>
      <c r="B2852" s="1">
        <v>2</v>
      </c>
      <c r="C2852" s="2">
        <v>11.63195</v>
      </c>
      <c r="D2852" s="2">
        <v>1.21723</v>
      </c>
      <c r="E2852" s="2">
        <v>0</v>
      </c>
      <c r="F2852" s="2">
        <v>18.663640000000001</v>
      </c>
      <c r="G2852" s="2">
        <v>6.3318199999999996</v>
      </c>
      <c r="H2852" s="2">
        <f t="shared" si="46"/>
        <v>37.844639999999998</v>
      </c>
      <c r="I2852" s="1">
        <v>0</v>
      </c>
      <c r="J2852" s="1">
        <v>2</v>
      </c>
      <c r="K2852" s="1">
        <v>86</v>
      </c>
      <c r="L2852" s="1">
        <v>0</v>
      </c>
      <c r="M2852" s="1">
        <v>2015</v>
      </c>
      <c r="N2852" s="53"/>
    </row>
    <row r="2853" spans="1:14" x14ac:dyDescent="0.3">
      <c r="A2853" s="1">
        <v>2015277</v>
      </c>
      <c r="B2853" s="1">
        <v>2</v>
      </c>
      <c r="C2853" s="2">
        <v>8.8921500000000009</v>
      </c>
      <c r="D2853" s="2">
        <v>0.90805999999999998</v>
      </c>
      <c r="E2853" s="2">
        <v>0</v>
      </c>
      <c r="F2853" s="2">
        <v>23.782959999999999</v>
      </c>
      <c r="G2853" s="2">
        <v>8.8914799999999996</v>
      </c>
      <c r="H2853" s="2">
        <f t="shared" si="46"/>
        <v>42.474650000000004</v>
      </c>
      <c r="I2853" s="1">
        <v>0</v>
      </c>
      <c r="J2853" s="1">
        <v>2</v>
      </c>
      <c r="K2853" s="1">
        <v>99</v>
      </c>
      <c r="L2853" s="1">
        <v>0</v>
      </c>
      <c r="M2853" s="1">
        <v>2015</v>
      </c>
      <c r="N2853" s="53"/>
    </row>
    <row r="2854" spans="1:14" x14ac:dyDescent="0.3">
      <c r="A2854" s="1">
        <v>2015279</v>
      </c>
      <c r="B2854" s="1">
        <v>2</v>
      </c>
      <c r="C2854" s="2">
        <v>13.56635</v>
      </c>
      <c r="D2854" s="2">
        <v>1.383</v>
      </c>
      <c r="E2854" s="2">
        <v>0</v>
      </c>
      <c r="F2854" s="2">
        <v>19.146609999999999</v>
      </c>
      <c r="G2854" s="2">
        <v>6.5733100000000002</v>
      </c>
      <c r="H2854" s="2">
        <f t="shared" si="46"/>
        <v>40.669269999999997</v>
      </c>
      <c r="I2854" s="1">
        <v>0</v>
      </c>
      <c r="J2854" s="1">
        <v>2</v>
      </c>
      <c r="K2854" s="1">
        <v>97</v>
      </c>
      <c r="L2854" s="1">
        <v>0</v>
      </c>
      <c r="M2854" s="1">
        <v>2015</v>
      </c>
      <c r="N2854" s="53"/>
    </row>
    <row r="2855" spans="1:14" x14ac:dyDescent="0.3">
      <c r="A2855" s="1">
        <v>2015284</v>
      </c>
      <c r="B2855" s="1">
        <v>2</v>
      </c>
      <c r="C2855" s="2">
        <v>10.84037</v>
      </c>
      <c r="D2855" s="2">
        <v>1.2439199999999999</v>
      </c>
      <c r="E2855" s="2">
        <v>0</v>
      </c>
      <c r="F2855" s="2">
        <v>18.148990000000001</v>
      </c>
      <c r="G2855" s="2">
        <v>6.0744999999999996</v>
      </c>
      <c r="H2855" s="2">
        <f t="shared" si="46"/>
        <v>36.307780000000001</v>
      </c>
      <c r="I2855" s="1">
        <v>0</v>
      </c>
      <c r="J2855" s="1">
        <v>2</v>
      </c>
      <c r="K2855" s="1">
        <v>94</v>
      </c>
      <c r="L2855" s="1">
        <v>0</v>
      </c>
      <c r="M2855" s="1">
        <v>2015</v>
      </c>
      <c r="N2855" s="53"/>
    </row>
    <row r="2856" spans="1:14" x14ac:dyDescent="0.3">
      <c r="A2856" s="1">
        <v>2015283</v>
      </c>
      <c r="B2856" s="1">
        <v>1</v>
      </c>
      <c r="C2856" s="2">
        <v>9.1444200000000002</v>
      </c>
      <c r="D2856" s="2">
        <v>1.1558900000000001</v>
      </c>
      <c r="E2856" s="2">
        <v>0</v>
      </c>
      <c r="F2856" s="2">
        <v>22.334320000000002</v>
      </c>
      <c r="G2856" s="2">
        <v>8.39</v>
      </c>
      <c r="H2856" s="2">
        <f t="shared" si="46"/>
        <v>41.024630000000002</v>
      </c>
      <c r="I2856" s="1">
        <v>0</v>
      </c>
      <c r="J2856" s="1">
        <v>1</v>
      </c>
      <c r="K2856" s="1">
        <v>95</v>
      </c>
      <c r="L2856" s="1">
        <v>0</v>
      </c>
      <c r="M2856" s="1">
        <v>2015</v>
      </c>
      <c r="N2856" s="53"/>
    </row>
    <row r="2857" spans="1:14" x14ac:dyDescent="0.3">
      <c r="A2857" s="1">
        <v>2015282</v>
      </c>
      <c r="B2857" s="1">
        <v>2</v>
      </c>
      <c r="C2857" s="2">
        <v>11.80851</v>
      </c>
      <c r="D2857" s="2">
        <v>1.1916899999999999</v>
      </c>
      <c r="E2857" s="2">
        <v>0</v>
      </c>
      <c r="F2857" s="2">
        <v>25.77675</v>
      </c>
      <c r="G2857" s="2">
        <v>9.8883700000000001</v>
      </c>
      <c r="H2857" s="2">
        <f t="shared" si="46"/>
        <v>48.665320000000001</v>
      </c>
      <c r="I2857" s="1">
        <v>0</v>
      </c>
      <c r="J2857" s="1">
        <v>2</v>
      </c>
      <c r="K2857" s="1">
        <v>106</v>
      </c>
      <c r="L2857" s="1">
        <v>0</v>
      </c>
      <c r="M2857" s="1">
        <v>2015</v>
      </c>
      <c r="N2857" s="53"/>
    </row>
    <row r="2858" spans="1:14" x14ac:dyDescent="0.3">
      <c r="A2858" s="1">
        <v>2015285</v>
      </c>
      <c r="B2858" s="1">
        <v>2</v>
      </c>
      <c r="C2858" s="2">
        <v>10.443849999999999</v>
      </c>
      <c r="D2858" s="2">
        <v>0.82991000000000004</v>
      </c>
      <c r="E2858" s="2">
        <v>0</v>
      </c>
      <c r="F2858" s="2">
        <v>20.809989999999999</v>
      </c>
      <c r="G2858" s="2">
        <v>7.4050000000000002</v>
      </c>
      <c r="H2858" s="2">
        <f t="shared" si="46"/>
        <v>39.488749999999996</v>
      </c>
      <c r="I2858" s="1">
        <v>0</v>
      </c>
      <c r="J2858" s="1">
        <v>2</v>
      </c>
      <c r="K2858" s="1">
        <v>97</v>
      </c>
      <c r="L2858" s="1">
        <v>1</v>
      </c>
      <c r="M2858" s="1">
        <v>2015</v>
      </c>
      <c r="N2858" s="53"/>
    </row>
    <row r="2859" spans="1:14" x14ac:dyDescent="0.3">
      <c r="A2859" s="1">
        <v>2015287</v>
      </c>
      <c r="B2859" s="1">
        <v>2</v>
      </c>
      <c r="C2859" s="2">
        <v>11.835179999999999</v>
      </c>
      <c r="D2859" s="2">
        <v>1.3653599999999999</v>
      </c>
      <c r="E2859" s="2">
        <v>0</v>
      </c>
      <c r="F2859" s="2">
        <v>20.642720000000001</v>
      </c>
      <c r="G2859" s="2">
        <v>7.3213600000000003</v>
      </c>
      <c r="H2859" s="2">
        <f t="shared" si="46"/>
        <v>41.164619999999999</v>
      </c>
      <c r="I2859" s="1">
        <v>0</v>
      </c>
      <c r="J2859" s="1">
        <v>2</v>
      </c>
      <c r="K2859" s="1">
        <v>87</v>
      </c>
      <c r="L2859" s="1">
        <v>0</v>
      </c>
      <c r="M2859" s="1">
        <v>2015</v>
      </c>
      <c r="N2859" s="53"/>
    </row>
    <row r="2860" spans="1:14" x14ac:dyDescent="0.3">
      <c r="A2860" s="1">
        <v>2015280</v>
      </c>
      <c r="B2860" s="1">
        <v>4</v>
      </c>
      <c r="C2860" s="2">
        <v>9.4874899999999993</v>
      </c>
      <c r="D2860" s="2">
        <v>1.19686</v>
      </c>
      <c r="E2860" s="2">
        <v>10.958909999999999</v>
      </c>
      <c r="F2860" s="2">
        <v>23.248439999999999</v>
      </c>
      <c r="G2860" s="2">
        <v>9.96495</v>
      </c>
      <c r="H2860" s="2">
        <f t="shared" si="46"/>
        <v>54.856650000000002</v>
      </c>
      <c r="I2860" s="1">
        <v>1</v>
      </c>
      <c r="J2860" s="1">
        <v>2</v>
      </c>
      <c r="K2860" s="1">
        <v>102</v>
      </c>
      <c r="L2860" s="1">
        <v>0</v>
      </c>
      <c r="M2860" s="1">
        <v>2015</v>
      </c>
      <c r="N2860" s="53"/>
    </row>
    <row r="2861" spans="1:14" x14ac:dyDescent="0.3">
      <c r="A2861" s="1">
        <v>2015281</v>
      </c>
      <c r="B2861" s="1">
        <v>3</v>
      </c>
      <c r="C2861" s="2">
        <v>11.01985</v>
      </c>
      <c r="D2861" s="2">
        <v>1.16391</v>
      </c>
      <c r="E2861" s="2">
        <v>11.78941</v>
      </c>
      <c r="F2861" s="2">
        <v>20.658919999999998</v>
      </c>
      <c r="G2861" s="2">
        <v>5.9708399999999999</v>
      </c>
      <c r="H2861" s="2">
        <f t="shared" si="46"/>
        <v>50.602930000000001</v>
      </c>
      <c r="I2861" s="1">
        <v>1</v>
      </c>
      <c r="J2861" s="1">
        <v>1</v>
      </c>
      <c r="K2861" s="1">
        <v>93</v>
      </c>
      <c r="L2861" s="1">
        <v>1</v>
      </c>
      <c r="M2861" s="1">
        <v>2015</v>
      </c>
      <c r="N2861" s="53"/>
    </row>
    <row r="2862" spans="1:14" x14ac:dyDescent="0.3">
      <c r="A2862" s="1">
        <v>2015286</v>
      </c>
      <c r="B2862" s="1">
        <v>2</v>
      </c>
      <c r="C2862" s="2">
        <v>13.774800000000001</v>
      </c>
      <c r="D2862" s="2">
        <v>0.99422999999999995</v>
      </c>
      <c r="E2862" s="2">
        <v>0</v>
      </c>
      <c r="F2862" s="2">
        <v>22.8096</v>
      </c>
      <c r="G2862" s="2">
        <v>8.4047999999999998</v>
      </c>
      <c r="H2862" s="2">
        <f t="shared" si="46"/>
        <v>45.983430000000006</v>
      </c>
      <c r="I2862" s="1">
        <v>0</v>
      </c>
      <c r="J2862" s="1">
        <v>2</v>
      </c>
      <c r="K2862" s="1">
        <v>94</v>
      </c>
      <c r="L2862" s="1">
        <v>0</v>
      </c>
      <c r="M2862" s="1">
        <v>2015</v>
      </c>
      <c r="N2862" s="53"/>
    </row>
    <row r="2863" spans="1:14" x14ac:dyDescent="0.3">
      <c r="A2863" s="1">
        <v>2015291</v>
      </c>
      <c r="B2863" s="1">
        <v>2</v>
      </c>
      <c r="C2863" s="2">
        <v>9.2812199999999994</v>
      </c>
      <c r="D2863" s="2">
        <v>0.91527000000000003</v>
      </c>
      <c r="E2863" s="2">
        <v>0</v>
      </c>
      <c r="F2863" s="2">
        <v>21.53565</v>
      </c>
      <c r="G2863" s="2">
        <v>7.7678200000000004</v>
      </c>
      <c r="H2863" s="2">
        <f t="shared" si="46"/>
        <v>39.499960000000002</v>
      </c>
      <c r="I2863" s="1">
        <v>0</v>
      </c>
      <c r="J2863" s="1">
        <v>2</v>
      </c>
      <c r="K2863" s="1">
        <v>96</v>
      </c>
      <c r="L2863" s="1">
        <v>0</v>
      </c>
      <c r="M2863" s="1">
        <v>2015</v>
      </c>
      <c r="N2863" s="53"/>
    </row>
    <row r="2864" spans="1:14" x14ac:dyDescent="0.3">
      <c r="A2864" s="1">
        <v>2015288</v>
      </c>
      <c r="B2864" s="1">
        <v>2</v>
      </c>
      <c r="C2864" s="2">
        <v>10.537100000000001</v>
      </c>
      <c r="D2864" s="2">
        <v>1.08867</v>
      </c>
      <c r="E2864" s="2">
        <v>0</v>
      </c>
      <c r="F2864" s="2">
        <v>29.813230000000001</v>
      </c>
      <c r="G2864" s="2">
        <v>11.90662</v>
      </c>
      <c r="H2864" s="2">
        <f t="shared" si="46"/>
        <v>53.345619999999997</v>
      </c>
      <c r="I2864" s="1">
        <v>0</v>
      </c>
      <c r="J2864" s="1">
        <v>2</v>
      </c>
      <c r="K2864" s="1">
        <v>118</v>
      </c>
      <c r="L2864" s="1">
        <v>0</v>
      </c>
      <c r="M2864" s="1">
        <v>2015</v>
      </c>
      <c r="N2864" s="53"/>
    </row>
    <row r="2865" spans="1:14" x14ac:dyDescent="0.3">
      <c r="A2865" s="1">
        <v>2015289</v>
      </c>
      <c r="B2865" s="1">
        <v>2</v>
      </c>
      <c r="C2865" s="2">
        <v>10.91164</v>
      </c>
      <c r="D2865" s="2">
        <v>1.2760100000000001</v>
      </c>
      <c r="E2865" s="2">
        <v>0</v>
      </c>
      <c r="F2865" s="2">
        <v>23.772659999999998</v>
      </c>
      <c r="G2865" s="2">
        <v>8.8863299999999992</v>
      </c>
      <c r="H2865" s="2">
        <f t="shared" si="46"/>
        <v>44.846640000000001</v>
      </c>
      <c r="I2865" s="1">
        <v>0</v>
      </c>
      <c r="J2865" s="1">
        <v>2</v>
      </c>
      <c r="K2865" s="1">
        <v>94</v>
      </c>
      <c r="L2865" s="1">
        <v>0</v>
      </c>
      <c r="M2865" s="1">
        <v>2015</v>
      </c>
      <c r="N2865" s="53"/>
    </row>
    <row r="2866" spans="1:14" x14ac:dyDescent="0.3">
      <c r="A2866" s="1">
        <v>2015290</v>
      </c>
      <c r="B2866" s="1">
        <v>2</v>
      </c>
      <c r="C2866" s="2">
        <v>13.176209999999999</v>
      </c>
      <c r="D2866" s="2">
        <v>1.10826</v>
      </c>
      <c r="E2866" s="2">
        <v>0</v>
      </c>
      <c r="F2866" s="2">
        <v>18.473310000000001</v>
      </c>
      <c r="G2866" s="2">
        <v>6.2366599999999996</v>
      </c>
      <c r="H2866" s="2">
        <f t="shared" si="46"/>
        <v>38.994439999999997</v>
      </c>
      <c r="I2866" s="1">
        <v>0</v>
      </c>
      <c r="J2866" s="1">
        <v>2</v>
      </c>
      <c r="K2866" s="1">
        <v>85</v>
      </c>
      <c r="L2866" s="1">
        <v>0</v>
      </c>
      <c r="M2866" s="1">
        <v>2015</v>
      </c>
      <c r="N2866" s="53"/>
    </row>
    <row r="2867" spans="1:14" x14ac:dyDescent="0.3">
      <c r="A2867" s="1">
        <v>2015235</v>
      </c>
      <c r="B2867" s="1">
        <v>2</v>
      </c>
      <c r="C2867" s="2">
        <v>12.29162</v>
      </c>
      <c r="D2867" s="2">
        <v>0.76931000000000005</v>
      </c>
      <c r="E2867" s="2">
        <v>0</v>
      </c>
      <c r="F2867" s="2">
        <v>14.438499999999999</v>
      </c>
      <c r="G2867" s="2">
        <v>4.2192499999999997</v>
      </c>
      <c r="H2867" s="2">
        <f t="shared" si="46"/>
        <v>31.718679999999999</v>
      </c>
      <c r="I2867" s="1">
        <v>0</v>
      </c>
      <c r="J2867" s="1">
        <v>2</v>
      </c>
      <c r="K2867" s="1">
        <v>82</v>
      </c>
      <c r="L2867" s="1">
        <v>0</v>
      </c>
      <c r="M2867" s="1">
        <v>2015</v>
      </c>
      <c r="N2867" s="53"/>
    </row>
    <row r="2868" spans="1:14" x14ac:dyDescent="0.3">
      <c r="A2868" s="1">
        <v>2015292</v>
      </c>
      <c r="B2868" s="1">
        <v>1</v>
      </c>
      <c r="C2868" s="2">
        <v>12.002789999999999</v>
      </c>
      <c r="D2868" s="2">
        <v>1.1393800000000001</v>
      </c>
      <c r="E2868" s="2">
        <v>0</v>
      </c>
      <c r="F2868" s="2">
        <v>14.601150000000001</v>
      </c>
      <c r="G2868" s="2">
        <v>8.1648499999999995</v>
      </c>
      <c r="H2868" s="2">
        <f t="shared" si="46"/>
        <v>35.908169999999998</v>
      </c>
      <c r="I2868" s="1">
        <v>0</v>
      </c>
      <c r="J2868" s="1">
        <v>1</v>
      </c>
      <c r="K2868" s="1">
        <v>82</v>
      </c>
      <c r="L2868" s="1">
        <v>1</v>
      </c>
      <c r="M2868" s="1">
        <v>2015</v>
      </c>
      <c r="N2868" s="53"/>
    </row>
    <row r="2869" spans="1:14" x14ac:dyDescent="0.3">
      <c r="A2869" s="1">
        <v>2015293</v>
      </c>
      <c r="B2869" s="1">
        <v>3</v>
      </c>
      <c r="C2869" s="2">
        <v>10.70266</v>
      </c>
      <c r="D2869" s="2">
        <v>1.1847099999999999</v>
      </c>
      <c r="E2869" s="2">
        <v>10.675190000000001</v>
      </c>
      <c r="F2869" s="2">
        <v>23.601279999999999</v>
      </c>
      <c r="G2869" s="2">
        <v>5.1428799999999999</v>
      </c>
      <c r="H2869" s="2">
        <f t="shared" si="46"/>
        <v>51.306719999999999</v>
      </c>
      <c r="I2869" s="1">
        <v>1</v>
      </c>
      <c r="J2869" s="1">
        <v>1</v>
      </c>
      <c r="K2869" s="1">
        <v>93</v>
      </c>
      <c r="L2869" s="1">
        <v>0</v>
      </c>
      <c r="M2869" s="1">
        <v>2015</v>
      </c>
      <c r="N2869" s="53"/>
    </row>
    <row r="2870" spans="1:14" x14ac:dyDescent="0.3">
      <c r="A2870" s="1">
        <v>2015295</v>
      </c>
      <c r="B2870" s="1">
        <v>2</v>
      </c>
      <c r="C2870" s="2">
        <v>12.049149999999999</v>
      </c>
      <c r="D2870" s="2">
        <v>0.82862999999999998</v>
      </c>
      <c r="E2870" s="2">
        <v>0</v>
      </c>
      <c r="F2870" s="2">
        <v>27.056830000000001</v>
      </c>
      <c r="G2870" s="2">
        <v>10.528409999999999</v>
      </c>
      <c r="H2870" s="2">
        <f t="shared" si="46"/>
        <v>50.46302</v>
      </c>
      <c r="I2870" s="1">
        <v>0</v>
      </c>
      <c r="J2870" s="1">
        <v>2</v>
      </c>
      <c r="K2870" s="1">
        <v>118</v>
      </c>
      <c r="L2870" s="1">
        <v>0</v>
      </c>
      <c r="M2870" s="1">
        <v>2015</v>
      </c>
      <c r="N2870" s="53"/>
    </row>
    <row r="2871" spans="1:14" x14ac:dyDescent="0.3">
      <c r="A2871" s="1">
        <v>2015297</v>
      </c>
      <c r="B2871" s="1">
        <v>2</v>
      </c>
      <c r="C2871" s="2">
        <v>14.77384</v>
      </c>
      <c r="D2871" s="2">
        <v>0.69177999999999995</v>
      </c>
      <c r="E2871" s="2">
        <v>0</v>
      </c>
      <c r="F2871" s="2">
        <v>20.411180000000002</v>
      </c>
      <c r="G2871" s="2">
        <v>7.2055899999999999</v>
      </c>
      <c r="H2871" s="2">
        <f t="shared" si="46"/>
        <v>43.082390000000004</v>
      </c>
      <c r="I2871" s="1">
        <v>0</v>
      </c>
      <c r="J2871" s="1">
        <v>2</v>
      </c>
      <c r="K2871" s="1">
        <v>94</v>
      </c>
      <c r="L2871" s="1">
        <v>0</v>
      </c>
      <c r="M2871" s="1">
        <v>2015</v>
      </c>
      <c r="N2871" s="53"/>
    </row>
    <row r="2872" spans="1:14" x14ac:dyDescent="0.3">
      <c r="A2872" s="1">
        <v>2015298</v>
      </c>
      <c r="B2872" s="1">
        <v>2</v>
      </c>
      <c r="C2872" s="2">
        <v>13.437569999999999</v>
      </c>
      <c r="D2872" s="2">
        <v>1.01061</v>
      </c>
      <c r="E2872" s="2">
        <v>0</v>
      </c>
      <c r="F2872" s="2">
        <v>19.106570000000001</v>
      </c>
      <c r="G2872" s="2">
        <v>6.55328</v>
      </c>
      <c r="H2872" s="2">
        <f t="shared" si="46"/>
        <v>40.108029999999999</v>
      </c>
      <c r="I2872" s="1">
        <v>0</v>
      </c>
      <c r="J2872" s="1">
        <v>2</v>
      </c>
      <c r="K2872" s="1">
        <v>93</v>
      </c>
      <c r="L2872" s="1">
        <v>0</v>
      </c>
      <c r="M2872" s="1">
        <v>2015</v>
      </c>
      <c r="N2872" s="53"/>
    </row>
    <row r="2873" spans="1:14" x14ac:dyDescent="0.3">
      <c r="A2873" s="1">
        <v>2015299</v>
      </c>
      <c r="B2873" s="1">
        <v>2</v>
      </c>
      <c r="C2873" s="2">
        <v>11.27033</v>
      </c>
      <c r="D2873" s="2">
        <v>0.79744999999999999</v>
      </c>
      <c r="E2873" s="2">
        <v>0</v>
      </c>
      <c r="F2873" s="2">
        <v>23.605969999999999</v>
      </c>
      <c r="G2873" s="2">
        <v>8.8029799999999998</v>
      </c>
      <c r="H2873" s="2">
        <f t="shared" si="46"/>
        <v>44.476729999999996</v>
      </c>
      <c r="I2873" s="1">
        <v>0</v>
      </c>
      <c r="J2873" s="1">
        <v>2</v>
      </c>
      <c r="K2873" s="1">
        <v>104</v>
      </c>
      <c r="L2873" s="1">
        <v>1</v>
      </c>
      <c r="M2873" s="1">
        <v>2015</v>
      </c>
      <c r="N2873" s="53"/>
    </row>
    <row r="2874" spans="1:14" x14ac:dyDescent="0.3">
      <c r="A2874" s="1">
        <v>2015294</v>
      </c>
      <c r="B2874" s="1">
        <v>4</v>
      </c>
      <c r="C2874" s="2">
        <v>10.339790000000001</v>
      </c>
      <c r="D2874" s="2">
        <v>1.35084</v>
      </c>
      <c r="E2874" s="2">
        <v>12.5025</v>
      </c>
      <c r="F2874" s="2">
        <v>17.4603</v>
      </c>
      <c r="G2874" s="2">
        <v>6.6173700000000002</v>
      </c>
      <c r="H2874" s="2">
        <f t="shared" si="46"/>
        <v>48.270800000000001</v>
      </c>
      <c r="I2874" s="1">
        <v>1</v>
      </c>
      <c r="J2874" s="1">
        <v>2</v>
      </c>
      <c r="K2874" s="1">
        <v>92</v>
      </c>
      <c r="L2874" s="1">
        <v>0</v>
      </c>
      <c r="M2874" s="1">
        <v>2015</v>
      </c>
      <c r="N2874" s="53"/>
    </row>
    <row r="2875" spans="1:14" x14ac:dyDescent="0.3">
      <c r="A2875" s="1">
        <v>2015301</v>
      </c>
      <c r="B2875" s="1">
        <v>2</v>
      </c>
      <c r="C2875" s="2">
        <v>9.2220700000000004</v>
      </c>
      <c r="D2875" s="2">
        <v>0.68244000000000005</v>
      </c>
      <c r="E2875" s="2">
        <v>0</v>
      </c>
      <c r="F2875" s="2">
        <v>18.925999999999998</v>
      </c>
      <c r="G2875" s="2">
        <v>6.4630000000000001</v>
      </c>
      <c r="H2875" s="2">
        <f t="shared" si="46"/>
        <v>35.293509999999998</v>
      </c>
      <c r="I2875" s="1">
        <v>0</v>
      </c>
      <c r="J2875" s="1">
        <v>2</v>
      </c>
      <c r="K2875" s="1">
        <v>90</v>
      </c>
      <c r="L2875" s="1">
        <v>0</v>
      </c>
      <c r="M2875" s="1">
        <v>2015</v>
      </c>
      <c r="N2875" s="53"/>
    </row>
    <row r="2876" spans="1:14" x14ac:dyDescent="0.3">
      <c r="A2876" s="1">
        <v>2015300</v>
      </c>
      <c r="B2876" s="1">
        <v>2</v>
      </c>
      <c r="C2876" s="2">
        <v>11.112109999999999</v>
      </c>
      <c r="D2876" s="2">
        <v>0.66090000000000004</v>
      </c>
      <c r="E2876" s="2">
        <v>0</v>
      </c>
      <c r="F2876" s="2">
        <v>23.096530000000001</v>
      </c>
      <c r="G2876" s="2">
        <v>8.5482600000000009</v>
      </c>
      <c r="H2876" s="2">
        <f t="shared" si="46"/>
        <v>43.4178</v>
      </c>
      <c r="I2876" s="1">
        <v>0</v>
      </c>
      <c r="J2876" s="1">
        <v>2</v>
      </c>
      <c r="K2876" s="1">
        <v>96</v>
      </c>
      <c r="L2876" s="1">
        <v>1</v>
      </c>
      <c r="M2876" s="1">
        <v>2015</v>
      </c>
      <c r="N2876" s="53"/>
    </row>
    <row r="2877" spans="1:14" x14ac:dyDescent="0.3">
      <c r="A2877" s="1">
        <v>2015302</v>
      </c>
      <c r="B2877" s="1">
        <v>2</v>
      </c>
      <c r="C2877" s="2">
        <v>11.62785</v>
      </c>
      <c r="D2877" s="2">
        <v>1.1761900000000001</v>
      </c>
      <c r="E2877" s="2">
        <v>0</v>
      </c>
      <c r="F2877" s="2">
        <v>18.685790000000001</v>
      </c>
      <c r="G2877" s="2">
        <v>6.3429000000000002</v>
      </c>
      <c r="H2877" s="2">
        <f t="shared" si="46"/>
        <v>37.832729999999998</v>
      </c>
      <c r="I2877" s="1">
        <v>0</v>
      </c>
      <c r="J2877" s="1">
        <v>2</v>
      </c>
      <c r="K2877" s="1">
        <v>87</v>
      </c>
      <c r="L2877" s="1">
        <v>0</v>
      </c>
      <c r="M2877" s="1">
        <v>2015</v>
      </c>
      <c r="N2877" s="53"/>
    </row>
    <row r="2878" spans="1:14" x14ac:dyDescent="0.3">
      <c r="A2878" s="1">
        <v>2015303</v>
      </c>
      <c r="B2878" s="1">
        <v>2</v>
      </c>
      <c r="C2878" s="2">
        <v>11.7172</v>
      </c>
      <c r="D2878" s="2">
        <v>1.0007699999999999</v>
      </c>
      <c r="E2878" s="2">
        <v>0</v>
      </c>
      <c r="F2878" s="2">
        <v>19.845980000000001</v>
      </c>
      <c r="G2878" s="2">
        <v>6.9229900000000004</v>
      </c>
      <c r="H2878" s="2">
        <f t="shared" si="46"/>
        <v>39.486939999999997</v>
      </c>
      <c r="I2878" s="1">
        <v>0</v>
      </c>
      <c r="J2878" s="1">
        <v>2</v>
      </c>
      <c r="K2878" s="1">
        <v>99</v>
      </c>
      <c r="L2878" s="1">
        <v>1</v>
      </c>
      <c r="M2878" s="1">
        <v>2015</v>
      </c>
      <c r="N2878" s="53"/>
    </row>
    <row r="2879" spans="1:14" x14ac:dyDescent="0.3">
      <c r="A2879" s="1">
        <v>2015296</v>
      </c>
      <c r="B2879" s="1">
        <v>4</v>
      </c>
      <c r="C2879" s="2">
        <v>14.24367</v>
      </c>
      <c r="D2879" s="2">
        <v>1.1220699999999999</v>
      </c>
      <c r="E2879" s="2">
        <v>10.34107</v>
      </c>
      <c r="F2879" s="2">
        <v>23.238209999999999</v>
      </c>
      <c r="G2879" s="2">
        <v>7.2732099999999997</v>
      </c>
      <c r="H2879" s="2">
        <f t="shared" si="46"/>
        <v>56.218229999999998</v>
      </c>
      <c r="I2879" s="1">
        <v>1</v>
      </c>
      <c r="J2879" s="1">
        <v>2</v>
      </c>
      <c r="K2879" s="1">
        <v>98</v>
      </c>
      <c r="L2879" s="1">
        <v>0</v>
      </c>
      <c r="M2879" s="1">
        <v>2015</v>
      </c>
      <c r="N2879" s="53"/>
    </row>
    <row r="2880" spans="1:14" x14ac:dyDescent="0.3">
      <c r="A2880" s="1">
        <v>2015308</v>
      </c>
      <c r="B2880" s="1">
        <v>2</v>
      </c>
      <c r="C2880" s="2">
        <v>11.083399999999999</v>
      </c>
      <c r="D2880" s="2">
        <v>0.95204999999999995</v>
      </c>
      <c r="E2880" s="2">
        <v>0</v>
      </c>
      <c r="F2880" s="2">
        <v>17.679639999999999</v>
      </c>
      <c r="G2880" s="2">
        <v>5.8398199999999996</v>
      </c>
      <c r="H2880" s="2">
        <f t="shared" si="46"/>
        <v>35.554909999999992</v>
      </c>
      <c r="I2880" s="1">
        <v>0</v>
      </c>
      <c r="J2880" s="1">
        <v>2</v>
      </c>
      <c r="K2880" s="1">
        <v>86</v>
      </c>
      <c r="L2880" s="1">
        <v>0</v>
      </c>
      <c r="M2880" s="1">
        <v>2015</v>
      </c>
      <c r="N2880" s="53"/>
    </row>
    <row r="2881" spans="1:14" x14ac:dyDescent="0.3">
      <c r="A2881" s="1">
        <v>2015305</v>
      </c>
      <c r="B2881" s="1">
        <v>4</v>
      </c>
      <c r="C2881" s="2">
        <v>11.62041</v>
      </c>
      <c r="D2881" s="2">
        <v>1.34758</v>
      </c>
      <c r="E2881" s="2">
        <v>10.345940000000001</v>
      </c>
      <c r="F2881" s="2">
        <v>19.007989999999999</v>
      </c>
      <c r="G2881" s="2">
        <v>11.318429999999999</v>
      </c>
      <c r="H2881" s="2">
        <f t="shared" si="46"/>
        <v>53.640349999999998</v>
      </c>
      <c r="I2881" s="1">
        <v>1</v>
      </c>
      <c r="J2881" s="1">
        <v>2</v>
      </c>
      <c r="K2881" s="1">
        <v>96</v>
      </c>
      <c r="L2881" s="1">
        <v>0</v>
      </c>
      <c r="M2881" s="1">
        <v>2015</v>
      </c>
      <c r="N2881" s="53"/>
    </row>
    <row r="2882" spans="1:14" x14ac:dyDescent="0.3">
      <c r="A2882" s="1">
        <v>2015310</v>
      </c>
      <c r="B2882" s="1">
        <v>2</v>
      </c>
      <c r="C2882" s="2">
        <v>13.21082</v>
      </c>
      <c r="D2882" s="2">
        <v>0.96304000000000001</v>
      </c>
      <c r="E2882" s="2">
        <v>0</v>
      </c>
      <c r="F2882" s="2">
        <v>17.568719999999999</v>
      </c>
      <c r="G2882" s="2">
        <v>5.7843600000000004</v>
      </c>
      <c r="H2882" s="2">
        <f t="shared" ref="H2882:H2945" si="47">SUM(C2882:G2882)</f>
        <v>37.526939999999996</v>
      </c>
      <c r="I2882" s="1">
        <v>0</v>
      </c>
      <c r="J2882" s="1">
        <v>2</v>
      </c>
      <c r="K2882" s="1">
        <v>85</v>
      </c>
      <c r="L2882" s="1">
        <v>0</v>
      </c>
      <c r="M2882" s="1">
        <v>2015</v>
      </c>
      <c r="N2882" s="53"/>
    </row>
    <row r="2883" spans="1:14" x14ac:dyDescent="0.3">
      <c r="A2883" s="1">
        <v>2015309</v>
      </c>
      <c r="B2883" s="1">
        <v>1</v>
      </c>
      <c r="C2883" s="2">
        <v>11.851710000000001</v>
      </c>
      <c r="D2883" s="2">
        <v>0.93391000000000002</v>
      </c>
      <c r="E2883" s="2">
        <v>0</v>
      </c>
      <c r="F2883" s="2">
        <v>20.001159999999999</v>
      </c>
      <c r="G2883" s="2">
        <v>5.4430100000000001</v>
      </c>
      <c r="H2883" s="2">
        <f t="shared" si="47"/>
        <v>38.229790000000001</v>
      </c>
      <c r="I2883" s="1">
        <v>0</v>
      </c>
      <c r="J2883" s="1">
        <v>1</v>
      </c>
      <c r="K2883" s="1">
        <v>91</v>
      </c>
      <c r="L2883" s="1">
        <v>0</v>
      </c>
      <c r="M2883" s="1">
        <v>2015</v>
      </c>
      <c r="N2883" s="53"/>
    </row>
    <row r="2884" spans="1:14" x14ac:dyDescent="0.3">
      <c r="A2884" s="1">
        <v>2015311</v>
      </c>
      <c r="B2884" s="1">
        <v>2</v>
      </c>
      <c r="C2884" s="2">
        <v>13.22851</v>
      </c>
      <c r="D2884" s="2">
        <v>1.05023</v>
      </c>
      <c r="E2884" s="2">
        <v>0</v>
      </c>
      <c r="F2884" s="2">
        <v>21.34543</v>
      </c>
      <c r="G2884" s="2">
        <v>7.6727100000000004</v>
      </c>
      <c r="H2884" s="2">
        <f t="shared" si="47"/>
        <v>43.296880000000002</v>
      </c>
      <c r="I2884" s="1">
        <v>0</v>
      </c>
      <c r="J2884" s="1">
        <v>2</v>
      </c>
      <c r="K2884" s="1">
        <v>96</v>
      </c>
      <c r="L2884" s="1">
        <v>0</v>
      </c>
      <c r="M2884" s="1">
        <v>2015</v>
      </c>
      <c r="N2884" s="53"/>
    </row>
    <row r="2885" spans="1:14" x14ac:dyDescent="0.3">
      <c r="A2885" s="1">
        <v>2015312</v>
      </c>
      <c r="B2885" s="1">
        <v>1</v>
      </c>
      <c r="C2885" s="2">
        <v>14.17423</v>
      </c>
      <c r="D2885" s="2">
        <v>1.0035799999999999</v>
      </c>
      <c r="E2885" s="2">
        <v>0</v>
      </c>
      <c r="F2885" s="2">
        <v>18.14527</v>
      </c>
      <c r="G2885" s="2">
        <v>7.3745799999999999</v>
      </c>
      <c r="H2885" s="2">
        <f t="shared" si="47"/>
        <v>40.697659999999999</v>
      </c>
      <c r="I2885" s="1">
        <v>0</v>
      </c>
      <c r="J2885" s="1">
        <v>1</v>
      </c>
      <c r="K2885" s="1">
        <v>94</v>
      </c>
      <c r="L2885" s="1">
        <v>1</v>
      </c>
      <c r="M2885" s="1">
        <v>2015</v>
      </c>
      <c r="N2885" s="53"/>
    </row>
    <row r="2886" spans="1:14" x14ac:dyDescent="0.3">
      <c r="A2886" s="1">
        <v>2015315</v>
      </c>
      <c r="B2886" s="1">
        <v>1</v>
      </c>
      <c r="C2886" s="2">
        <v>13.889110000000001</v>
      </c>
      <c r="D2886" s="2">
        <v>0.98321000000000003</v>
      </c>
      <c r="E2886" s="2">
        <v>0</v>
      </c>
      <c r="F2886" s="2">
        <v>16.262740000000001</v>
      </c>
      <c r="G2886" s="2">
        <v>7.9090100000000003</v>
      </c>
      <c r="H2886" s="2">
        <f t="shared" si="47"/>
        <v>39.044070000000005</v>
      </c>
      <c r="I2886" s="1">
        <v>0</v>
      </c>
      <c r="J2886" s="1">
        <v>1</v>
      </c>
      <c r="K2886" s="1">
        <v>91</v>
      </c>
      <c r="L2886" s="1">
        <v>2</v>
      </c>
      <c r="M2886" s="1">
        <v>2015</v>
      </c>
      <c r="N2886" s="53"/>
    </row>
    <row r="2887" spans="1:14" x14ac:dyDescent="0.3">
      <c r="A2887" s="1">
        <v>2015313</v>
      </c>
      <c r="B2887" s="1">
        <v>1</v>
      </c>
      <c r="C2887" s="2">
        <v>10.169879999999999</v>
      </c>
      <c r="D2887" s="2">
        <v>1.0062199999999999</v>
      </c>
      <c r="E2887" s="2">
        <v>0</v>
      </c>
      <c r="F2887" s="2">
        <v>20.4253</v>
      </c>
      <c r="G2887" s="2">
        <v>6.8924399999999997</v>
      </c>
      <c r="H2887" s="2">
        <f t="shared" si="47"/>
        <v>38.493839999999999</v>
      </c>
      <c r="I2887" s="1">
        <v>0</v>
      </c>
      <c r="J2887" s="1">
        <v>1</v>
      </c>
      <c r="K2887" s="1">
        <v>95</v>
      </c>
      <c r="L2887" s="1">
        <v>0</v>
      </c>
      <c r="M2887" s="1">
        <v>2015</v>
      </c>
      <c r="N2887" s="53"/>
    </row>
    <row r="2888" spans="1:14" x14ac:dyDescent="0.3">
      <c r="A2888" s="1">
        <v>2015306</v>
      </c>
      <c r="B2888" s="1">
        <v>4</v>
      </c>
      <c r="C2888" s="2">
        <v>9.8570399999999996</v>
      </c>
      <c r="D2888" s="2">
        <v>1.0866199999999999</v>
      </c>
      <c r="E2888" s="2">
        <v>8.9275199999999995</v>
      </c>
      <c r="F2888" s="2">
        <v>22.569520000000001</v>
      </c>
      <c r="G2888" s="2">
        <v>7.9863900000000001</v>
      </c>
      <c r="H2888" s="2">
        <f t="shared" si="47"/>
        <v>50.42709</v>
      </c>
      <c r="I2888" s="1">
        <v>1</v>
      </c>
      <c r="J2888" s="1">
        <v>2</v>
      </c>
      <c r="K2888" s="1">
        <v>93</v>
      </c>
      <c r="L2888" s="1">
        <v>2</v>
      </c>
      <c r="M2888" s="1">
        <v>2015</v>
      </c>
      <c r="N2888" s="53"/>
    </row>
    <row r="2889" spans="1:14" x14ac:dyDescent="0.3">
      <c r="A2889" s="1">
        <v>2015316</v>
      </c>
      <c r="B2889" s="1">
        <v>2</v>
      </c>
      <c r="C2889" s="2">
        <v>11.49112</v>
      </c>
      <c r="D2889" s="2">
        <v>1.08725</v>
      </c>
      <c r="E2889" s="2">
        <v>0</v>
      </c>
      <c r="F2889" s="2">
        <v>23.086169999999999</v>
      </c>
      <c r="G2889" s="2">
        <v>8.5430899999999994</v>
      </c>
      <c r="H2889" s="2">
        <f t="shared" si="47"/>
        <v>44.207630000000002</v>
      </c>
      <c r="I2889" s="1">
        <v>0</v>
      </c>
      <c r="J2889" s="1">
        <v>2</v>
      </c>
      <c r="K2889" s="1">
        <v>106</v>
      </c>
      <c r="L2889" s="1">
        <v>0</v>
      </c>
      <c r="M2889" s="1">
        <v>2015</v>
      </c>
      <c r="N2889" s="53"/>
    </row>
    <row r="2890" spans="1:14" x14ac:dyDescent="0.3">
      <c r="A2890" s="1">
        <v>2015307</v>
      </c>
      <c r="B2890" s="1">
        <v>3</v>
      </c>
      <c r="C2890" s="2">
        <v>14.84042</v>
      </c>
      <c r="D2890" s="2">
        <v>1.2279199999999999</v>
      </c>
      <c r="E2890" s="2">
        <v>8.8731600000000004</v>
      </c>
      <c r="F2890" s="2">
        <v>20.280560000000001</v>
      </c>
      <c r="G2890" s="2">
        <v>7.3264500000000004</v>
      </c>
      <c r="H2890" s="2">
        <f t="shared" si="47"/>
        <v>52.54851</v>
      </c>
      <c r="I2890" s="1">
        <v>1</v>
      </c>
      <c r="J2890" s="1">
        <v>1</v>
      </c>
      <c r="K2890" s="1">
        <v>88</v>
      </c>
      <c r="L2890" s="1">
        <v>0</v>
      </c>
      <c r="M2890" s="1">
        <v>2015</v>
      </c>
      <c r="N2890" s="53"/>
    </row>
    <row r="2891" spans="1:14" x14ac:dyDescent="0.3">
      <c r="A2891" s="1">
        <v>2015314</v>
      </c>
      <c r="B2891" s="1">
        <v>4</v>
      </c>
      <c r="C2891" s="2">
        <v>11.76305</v>
      </c>
      <c r="D2891" s="2">
        <v>0.64541999999999999</v>
      </c>
      <c r="E2891" s="2">
        <v>9.3005600000000008</v>
      </c>
      <c r="F2891" s="2">
        <v>18.490290000000002</v>
      </c>
      <c r="G2891" s="2">
        <v>7.1849999999999996</v>
      </c>
      <c r="H2891" s="2">
        <f t="shared" si="47"/>
        <v>47.384320000000002</v>
      </c>
      <c r="I2891" s="1">
        <v>1</v>
      </c>
      <c r="J2891" s="1">
        <v>2</v>
      </c>
      <c r="K2891" s="1">
        <v>87</v>
      </c>
      <c r="L2891" s="1">
        <v>0</v>
      </c>
      <c r="M2891" s="1">
        <v>2015</v>
      </c>
      <c r="N2891" s="53"/>
    </row>
    <row r="2892" spans="1:14" x14ac:dyDescent="0.3">
      <c r="A2892" s="1">
        <v>2015319</v>
      </c>
      <c r="B2892" s="1">
        <v>2</v>
      </c>
      <c r="C2892" s="2">
        <v>13.505789999999999</v>
      </c>
      <c r="D2892" s="2">
        <v>0.88829999999999998</v>
      </c>
      <c r="E2892" s="2">
        <v>0</v>
      </c>
      <c r="F2892" s="2">
        <v>22.139309999999998</v>
      </c>
      <c r="G2892" s="2">
        <v>8.0696499999999993</v>
      </c>
      <c r="H2892" s="2">
        <f t="shared" si="47"/>
        <v>44.603049999999996</v>
      </c>
      <c r="I2892" s="1">
        <v>0</v>
      </c>
      <c r="J2892" s="1">
        <v>2</v>
      </c>
      <c r="K2892" s="1">
        <v>100</v>
      </c>
      <c r="L2892" s="1">
        <v>0</v>
      </c>
      <c r="M2892" s="1">
        <v>2015</v>
      </c>
      <c r="N2892" s="53"/>
    </row>
    <row r="2893" spans="1:14" x14ac:dyDescent="0.3">
      <c r="A2893" s="1">
        <v>2015320</v>
      </c>
      <c r="B2893" s="1">
        <v>1</v>
      </c>
      <c r="C2893" s="2">
        <v>11.451700000000001</v>
      </c>
      <c r="D2893" s="2">
        <v>0.62692000000000003</v>
      </c>
      <c r="E2893" s="2">
        <v>0</v>
      </c>
      <c r="F2893" s="2">
        <v>22.425699999999999</v>
      </c>
      <c r="G2893" s="2">
        <v>8.3020499999999995</v>
      </c>
      <c r="H2893" s="2">
        <f t="shared" si="47"/>
        <v>42.806370000000001</v>
      </c>
      <c r="I2893" s="1">
        <v>0</v>
      </c>
      <c r="J2893" s="1">
        <v>1</v>
      </c>
      <c r="K2893" s="1">
        <v>87</v>
      </c>
      <c r="L2893" s="1">
        <v>0</v>
      </c>
      <c r="M2893" s="1">
        <v>2015</v>
      </c>
      <c r="N2893" s="53"/>
    </row>
    <row r="2894" spans="1:14" x14ac:dyDescent="0.3">
      <c r="A2894" s="1">
        <v>2015321</v>
      </c>
      <c r="B2894" s="1">
        <v>2</v>
      </c>
      <c r="C2894" s="2">
        <v>12.052350000000001</v>
      </c>
      <c r="D2894" s="2">
        <v>1.3908</v>
      </c>
      <c r="E2894" s="2">
        <v>0</v>
      </c>
      <c r="F2894" s="2">
        <v>19.312580000000001</v>
      </c>
      <c r="G2894" s="2">
        <v>6.6562900000000003</v>
      </c>
      <c r="H2894" s="2">
        <f t="shared" si="47"/>
        <v>39.412019999999998</v>
      </c>
      <c r="I2894" s="1">
        <v>0</v>
      </c>
      <c r="J2894" s="1">
        <v>2</v>
      </c>
      <c r="K2894" s="1">
        <v>94</v>
      </c>
      <c r="L2894" s="1">
        <v>0</v>
      </c>
      <c r="M2894" s="1">
        <v>2015</v>
      </c>
      <c r="N2894" s="53"/>
    </row>
    <row r="2895" spans="1:14" x14ac:dyDescent="0.3">
      <c r="A2895" s="1">
        <v>2015322</v>
      </c>
      <c r="B2895" s="1">
        <v>2</v>
      </c>
      <c r="C2895" s="2">
        <v>13.74408</v>
      </c>
      <c r="D2895" s="2">
        <v>1.0746899999999999</v>
      </c>
      <c r="E2895" s="2">
        <v>0</v>
      </c>
      <c r="F2895" s="2">
        <v>19.230930000000001</v>
      </c>
      <c r="G2895" s="2">
        <v>6.6154700000000002</v>
      </c>
      <c r="H2895" s="2">
        <f t="shared" si="47"/>
        <v>40.665170000000003</v>
      </c>
      <c r="I2895" s="1">
        <v>0</v>
      </c>
      <c r="J2895" s="1">
        <v>2</v>
      </c>
      <c r="K2895" s="1">
        <v>98</v>
      </c>
      <c r="L2895" s="1">
        <v>0</v>
      </c>
      <c r="M2895" s="1">
        <v>2015</v>
      </c>
      <c r="N2895" s="53"/>
    </row>
    <row r="2896" spans="1:14" x14ac:dyDescent="0.3">
      <c r="A2896" s="1">
        <v>2015317</v>
      </c>
      <c r="B2896" s="1">
        <v>4</v>
      </c>
      <c r="C2896" s="2">
        <v>11.48794</v>
      </c>
      <c r="D2896" s="2">
        <v>0.68249000000000004</v>
      </c>
      <c r="E2896" s="2">
        <v>13.50909</v>
      </c>
      <c r="F2896" s="2">
        <v>26.034040000000001</v>
      </c>
      <c r="G2896" s="2">
        <v>8.7827900000000003</v>
      </c>
      <c r="H2896" s="2">
        <f t="shared" si="47"/>
        <v>60.49635</v>
      </c>
      <c r="I2896" s="1">
        <v>1</v>
      </c>
      <c r="J2896" s="1">
        <v>2</v>
      </c>
      <c r="K2896" s="1">
        <v>112</v>
      </c>
      <c r="L2896" s="1">
        <v>0</v>
      </c>
      <c r="M2896" s="1">
        <v>2015</v>
      </c>
      <c r="N2896" s="53"/>
    </row>
    <row r="2897" spans="1:14" x14ac:dyDescent="0.3">
      <c r="A2897" s="1">
        <v>2015325</v>
      </c>
      <c r="B2897" s="1">
        <v>2</v>
      </c>
      <c r="C2897" s="2">
        <v>11.751340000000001</v>
      </c>
      <c r="D2897" s="2">
        <v>0.81410000000000005</v>
      </c>
      <c r="E2897" s="2">
        <v>0</v>
      </c>
      <c r="F2897" s="2">
        <v>19.196719999999999</v>
      </c>
      <c r="G2897" s="2">
        <v>6.5983599999999996</v>
      </c>
      <c r="H2897" s="2">
        <f t="shared" si="47"/>
        <v>38.360520000000001</v>
      </c>
      <c r="I2897" s="1">
        <v>0</v>
      </c>
      <c r="J2897" s="1">
        <v>2</v>
      </c>
      <c r="K2897" s="1">
        <v>90</v>
      </c>
      <c r="L2897" s="1">
        <v>0</v>
      </c>
      <c r="M2897" s="1">
        <v>2015</v>
      </c>
      <c r="N2897" s="53"/>
    </row>
    <row r="2898" spans="1:14" x14ac:dyDescent="0.3">
      <c r="A2898" s="1">
        <v>2015318</v>
      </c>
      <c r="B2898" s="1">
        <v>3</v>
      </c>
      <c r="C2898" s="2">
        <v>11.21199</v>
      </c>
      <c r="D2898" s="2">
        <v>0.97365000000000002</v>
      </c>
      <c r="E2898" s="2">
        <v>13.61115</v>
      </c>
      <c r="F2898" s="2">
        <v>24.450489999999999</v>
      </c>
      <c r="G2898" s="2">
        <v>6.1620600000000003</v>
      </c>
      <c r="H2898" s="2">
        <f t="shared" si="47"/>
        <v>56.40934</v>
      </c>
      <c r="I2898" s="1">
        <v>1</v>
      </c>
      <c r="J2898" s="1">
        <v>1</v>
      </c>
      <c r="K2898" s="1">
        <v>104</v>
      </c>
      <c r="L2898" s="1">
        <v>0</v>
      </c>
      <c r="M2898" s="1">
        <v>2015</v>
      </c>
      <c r="N2898" s="53"/>
    </row>
    <row r="2899" spans="1:14" x14ac:dyDescent="0.3">
      <c r="A2899" s="1">
        <v>2015323</v>
      </c>
      <c r="B2899" s="1">
        <v>2</v>
      </c>
      <c r="C2899" s="2">
        <v>9.9157399999999996</v>
      </c>
      <c r="D2899" s="2">
        <v>1.28809</v>
      </c>
      <c r="E2899" s="2">
        <v>0</v>
      </c>
      <c r="F2899" s="2">
        <v>30.71416</v>
      </c>
      <c r="G2899" s="2">
        <v>12.35708</v>
      </c>
      <c r="H2899" s="2">
        <f t="shared" si="47"/>
        <v>54.275069999999999</v>
      </c>
      <c r="I2899" s="1">
        <v>0</v>
      </c>
      <c r="J2899" s="1">
        <v>2</v>
      </c>
      <c r="K2899" s="1">
        <v>107</v>
      </c>
      <c r="L2899" s="1">
        <v>0</v>
      </c>
      <c r="M2899" s="1">
        <v>2015</v>
      </c>
      <c r="N2899" s="53"/>
    </row>
    <row r="2900" spans="1:14" x14ac:dyDescent="0.3">
      <c r="A2900" s="1">
        <v>2015327</v>
      </c>
      <c r="B2900" s="1">
        <v>1</v>
      </c>
      <c r="C2900" s="2">
        <v>11.42515</v>
      </c>
      <c r="D2900" s="2">
        <v>0.81615000000000004</v>
      </c>
      <c r="E2900" s="2">
        <v>0</v>
      </c>
      <c r="F2900" s="2">
        <v>21.077249999999999</v>
      </c>
      <c r="G2900" s="2">
        <v>5.3840199999999996</v>
      </c>
      <c r="H2900" s="2">
        <f t="shared" si="47"/>
        <v>38.702570000000001</v>
      </c>
      <c r="I2900" s="1">
        <v>0</v>
      </c>
      <c r="J2900" s="1">
        <v>1</v>
      </c>
      <c r="K2900" s="1">
        <v>86</v>
      </c>
      <c r="L2900" s="1">
        <v>0</v>
      </c>
      <c r="M2900" s="1">
        <v>2015</v>
      </c>
      <c r="N2900" s="53"/>
    </row>
    <row r="2901" spans="1:14" x14ac:dyDescent="0.3">
      <c r="A2901" s="1">
        <v>2015328</v>
      </c>
      <c r="B2901" s="1">
        <v>1</v>
      </c>
      <c r="C2901" s="2">
        <v>12.33456</v>
      </c>
      <c r="D2901" s="2">
        <v>1.2478400000000001</v>
      </c>
      <c r="E2901" s="2">
        <v>0</v>
      </c>
      <c r="F2901" s="2">
        <v>18.381589999999999</v>
      </c>
      <c r="G2901" s="2">
        <v>8.4186499999999995</v>
      </c>
      <c r="H2901" s="2">
        <f t="shared" si="47"/>
        <v>40.382639999999995</v>
      </c>
      <c r="I2901" s="1">
        <v>0</v>
      </c>
      <c r="J2901" s="1">
        <v>1</v>
      </c>
      <c r="K2901" s="1">
        <v>88</v>
      </c>
      <c r="L2901" s="1">
        <v>0</v>
      </c>
      <c r="M2901" s="1">
        <v>2015</v>
      </c>
      <c r="N2901" s="53"/>
    </row>
    <row r="2902" spans="1:14" x14ac:dyDescent="0.3">
      <c r="A2902" s="1">
        <v>2015330</v>
      </c>
      <c r="B2902" s="1">
        <v>1</v>
      </c>
      <c r="C2902" s="2">
        <v>12.66297</v>
      </c>
      <c r="D2902" s="2">
        <v>1.0537300000000001</v>
      </c>
      <c r="E2902" s="2">
        <v>0</v>
      </c>
      <c r="F2902" s="2">
        <v>19.74971</v>
      </c>
      <c r="G2902" s="2">
        <v>5.7183999999999999</v>
      </c>
      <c r="H2902" s="2">
        <f t="shared" si="47"/>
        <v>39.184809999999999</v>
      </c>
      <c r="I2902" s="1">
        <v>0</v>
      </c>
      <c r="J2902" s="1">
        <v>1</v>
      </c>
      <c r="K2902" s="1">
        <v>87</v>
      </c>
      <c r="L2902" s="1">
        <v>0</v>
      </c>
      <c r="M2902" s="1">
        <v>2015</v>
      </c>
      <c r="N2902" s="53"/>
    </row>
    <row r="2903" spans="1:14" x14ac:dyDescent="0.3">
      <c r="A2903" s="1">
        <v>2015324</v>
      </c>
      <c r="B2903" s="1">
        <v>3</v>
      </c>
      <c r="C2903" s="2">
        <v>12.800829999999999</v>
      </c>
      <c r="D2903" s="2">
        <v>0.86265999999999998</v>
      </c>
      <c r="E2903" s="2">
        <v>9.9572299999999991</v>
      </c>
      <c r="F2903" s="2">
        <v>22.340109999999999</v>
      </c>
      <c r="G2903" s="2">
        <v>6.7137500000000001</v>
      </c>
      <c r="H2903" s="2">
        <f t="shared" si="47"/>
        <v>52.674579999999999</v>
      </c>
      <c r="I2903" s="1">
        <v>1</v>
      </c>
      <c r="J2903" s="1">
        <v>1</v>
      </c>
      <c r="K2903" s="1">
        <v>92</v>
      </c>
      <c r="L2903" s="1">
        <v>0</v>
      </c>
      <c r="M2903" s="1">
        <v>2015</v>
      </c>
      <c r="N2903" s="53"/>
    </row>
    <row r="2904" spans="1:14" x14ac:dyDescent="0.3">
      <c r="A2904" s="1">
        <v>2015333</v>
      </c>
      <c r="B2904" s="1">
        <v>2</v>
      </c>
      <c r="C2904" s="2">
        <v>12.976889999999999</v>
      </c>
      <c r="D2904" s="2">
        <v>0.99260999999999999</v>
      </c>
      <c r="E2904" s="2">
        <v>0</v>
      </c>
      <c r="F2904" s="2">
        <v>20.100290000000001</v>
      </c>
      <c r="G2904" s="2">
        <v>7.0501399999999999</v>
      </c>
      <c r="H2904" s="2">
        <f t="shared" si="47"/>
        <v>41.119929999999997</v>
      </c>
      <c r="I2904" s="1">
        <v>0</v>
      </c>
      <c r="J2904" s="1">
        <v>2</v>
      </c>
      <c r="K2904" s="1">
        <v>84</v>
      </c>
      <c r="L2904" s="1">
        <v>0</v>
      </c>
      <c r="M2904" s="1">
        <v>2015</v>
      </c>
      <c r="N2904" s="53"/>
    </row>
    <row r="2905" spans="1:14" x14ac:dyDescent="0.3">
      <c r="A2905" s="1">
        <v>2015332</v>
      </c>
      <c r="B2905" s="1">
        <v>2</v>
      </c>
      <c r="C2905" s="2">
        <v>16.311419999999998</v>
      </c>
      <c r="D2905" s="2">
        <v>0.96404000000000001</v>
      </c>
      <c r="E2905" s="2">
        <v>0</v>
      </c>
      <c r="F2905" s="2">
        <v>24.352630000000001</v>
      </c>
      <c r="G2905" s="2">
        <v>9.1763200000000005</v>
      </c>
      <c r="H2905" s="2">
        <f t="shared" si="47"/>
        <v>50.804410000000004</v>
      </c>
      <c r="I2905" s="1">
        <v>0</v>
      </c>
      <c r="J2905" s="1">
        <v>2</v>
      </c>
      <c r="K2905" s="1">
        <v>97</v>
      </c>
      <c r="L2905" s="1">
        <v>0</v>
      </c>
      <c r="M2905" s="1">
        <v>2015</v>
      </c>
      <c r="N2905" s="53"/>
    </row>
    <row r="2906" spans="1:14" x14ac:dyDescent="0.3">
      <c r="A2906" s="1">
        <v>2015334</v>
      </c>
      <c r="B2906" s="1">
        <v>2</v>
      </c>
      <c r="C2906" s="2">
        <v>12.90549</v>
      </c>
      <c r="D2906" s="2">
        <v>1.02498</v>
      </c>
      <c r="E2906" s="2">
        <v>0</v>
      </c>
      <c r="F2906" s="2">
        <v>19.478079999999999</v>
      </c>
      <c r="G2906" s="2">
        <v>6.7390400000000001</v>
      </c>
      <c r="H2906" s="2">
        <f t="shared" si="47"/>
        <v>40.147590000000001</v>
      </c>
      <c r="I2906" s="1">
        <v>0</v>
      </c>
      <c r="J2906" s="1">
        <v>2</v>
      </c>
      <c r="K2906" s="1">
        <v>92</v>
      </c>
      <c r="L2906" s="1">
        <v>0</v>
      </c>
      <c r="M2906" s="1">
        <v>2015</v>
      </c>
      <c r="N2906" s="53"/>
    </row>
    <row r="2907" spans="1:14" x14ac:dyDescent="0.3">
      <c r="A2907" s="1">
        <v>2015336</v>
      </c>
      <c r="B2907" s="1">
        <v>2</v>
      </c>
      <c r="C2907" s="2">
        <v>13.322369999999999</v>
      </c>
      <c r="D2907" s="2">
        <v>1.2224299999999999</v>
      </c>
      <c r="E2907" s="2">
        <v>0</v>
      </c>
      <c r="F2907" s="2">
        <v>19.018540000000002</v>
      </c>
      <c r="G2907" s="2">
        <v>6.5092699999999999</v>
      </c>
      <c r="H2907" s="2">
        <f t="shared" si="47"/>
        <v>40.072609999999997</v>
      </c>
      <c r="I2907" s="1">
        <v>0</v>
      </c>
      <c r="J2907" s="1">
        <v>2</v>
      </c>
      <c r="K2907" s="1">
        <v>85</v>
      </c>
      <c r="L2907" s="1">
        <v>0</v>
      </c>
      <c r="M2907" s="1">
        <v>2015</v>
      </c>
      <c r="N2907" s="53"/>
    </row>
    <row r="2908" spans="1:14" x14ac:dyDescent="0.3">
      <c r="A2908" s="1">
        <v>2015331</v>
      </c>
      <c r="B2908" s="1">
        <v>3</v>
      </c>
      <c r="C2908" s="2">
        <v>11.054029999999999</v>
      </c>
      <c r="D2908" s="2">
        <v>1.13829</v>
      </c>
      <c r="E2908" s="2">
        <v>12.53444</v>
      </c>
      <c r="F2908" s="2">
        <v>18.895029999999998</v>
      </c>
      <c r="G2908" s="2">
        <v>7.3527199999999997</v>
      </c>
      <c r="H2908" s="2">
        <f t="shared" si="47"/>
        <v>50.974509999999995</v>
      </c>
      <c r="I2908" s="1">
        <v>1</v>
      </c>
      <c r="J2908" s="1">
        <v>1</v>
      </c>
      <c r="K2908" s="1">
        <v>94</v>
      </c>
      <c r="L2908" s="1">
        <v>0</v>
      </c>
      <c r="M2908" s="1">
        <v>2015</v>
      </c>
      <c r="N2908" s="53"/>
    </row>
    <row r="2909" spans="1:14" x14ac:dyDescent="0.3">
      <c r="A2909" s="1">
        <v>2015326</v>
      </c>
      <c r="B2909" s="1">
        <v>2</v>
      </c>
      <c r="C2909" s="2">
        <v>13.002420000000001</v>
      </c>
      <c r="D2909" s="2">
        <v>0.88949</v>
      </c>
      <c r="E2909" s="2">
        <v>0</v>
      </c>
      <c r="F2909" s="2">
        <v>18.293030000000002</v>
      </c>
      <c r="G2909" s="2">
        <v>6.1465199999999998</v>
      </c>
      <c r="H2909" s="2">
        <f t="shared" si="47"/>
        <v>38.331460000000007</v>
      </c>
      <c r="I2909" s="1">
        <v>0</v>
      </c>
      <c r="J2909" s="1">
        <v>2</v>
      </c>
      <c r="K2909" s="1">
        <v>88</v>
      </c>
      <c r="L2909" s="1">
        <v>0</v>
      </c>
      <c r="M2909" s="1">
        <v>2015</v>
      </c>
      <c r="N2909" s="53"/>
    </row>
    <row r="2910" spans="1:14" x14ac:dyDescent="0.3">
      <c r="A2910" s="1">
        <v>2015338</v>
      </c>
      <c r="B2910" s="1">
        <v>2</v>
      </c>
      <c r="C2910" s="2">
        <v>13.13674</v>
      </c>
      <c r="D2910" s="2">
        <v>0.88588</v>
      </c>
      <c r="E2910" s="2">
        <v>0</v>
      </c>
      <c r="F2910" s="2">
        <v>24.936109999999999</v>
      </c>
      <c r="G2910" s="2">
        <v>9.4680499999999999</v>
      </c>
      <c r="H2910" s="2">
        <f t="shared" si="47"/>
        <v>48.426780000000001</v>
      </c>
      <c r="I2910" s="1">
        <v>0</v>
      </c>
      <c r="J2910" s="1">
        <v>2</v>
      </c>
      <c r="K2910" s="1">
        <v>105</v>
      </c>
      <c r="L2910" s="1">
        <v>0</v>
      </c>
      <c r="M2910" s="1">
        <v>2015</v>
      </c>
      <c r="N2910" s="53"/>
    </row>
    <row r="2911" spans="1:14" x14ac:dyDescent="0.3">
      <c r="A2911" s="1">
        <v>2015339</v>
      </c>
      <c r="B2911" s="1">
        <v>1</v>
      </c>
      <c r="C2911" s="2">
        <v>11.64772</v>
      </c>
      <c r="D2911" s="2">
        <v>0.86370999999999998</v>
      </c>
      <c r="E2911" s="2">
        <v>0</v>
      </c>
      <c r="F2911" s="2">
        <v>24.318930000000002</v>
      </c>
      <c r="G2911" s="2">
        <v>9.2308500000000002</v>
      </c>
      <c r="H2911" s="2">
        <f t="shared" si="47"/>
        <v>46.061210000000003</v>
      </c>
      <c r="I2911" s="1">
        <v>0</v>
      </c>
      <c r="J2911" s="1">
        <v>1</v>
      </c>
      <c r="K2911" s="1">
        <v>99</v>
      </c>
      <c r="L2911" s="1">
        <v>0</v>
      </c>
      <c r="M2911" s="1">
        <v>2015</v>
      </c>
      <c r="N2911" s="53"/>
    </row>
    <row r="2912" spans="1:14" x14ac:dyDescent="0.3">
      <c r="A2912" s="1">
        <v>2015341</v>
      </c>
      <c r="B2912" s="1">
        <v>2</v>
      </c>
      <c r="C2912" s="2">
        <v>13.296189999999999</v>
      </c>
      <c r="D2912" s="2">
        <v>1.0510900000000001</v>
      </c>
      <c r="E2912" s="2">
        <v>0</v>
      </c>
      <c r="F2912" s="2">
        <v>18.645600000000002</v>
      </c>
      <c r="G2912" s="2">
        <v>6.3228</v>
      </c>
      <c r="H2912" s="2">
        <f t="shared" si="47"/>
        <v>39.31568</v>
      </c>
      <c r="I2912" s="1">
        <v>0</v>
      </c>
      <c r="J2912" s="1">
        <v>2</v>
      </c>
      <c r="K2912" s="1">
        <v>90</v>
      </c>
      <c r="L2912" s="1">
        <v>0</v>
      </c>
      <c r="M2912" s="1">
        <v>2015</v>
      </c>
      <c r="N2912" s="53"/>
    </row>
    <row r="2913" spans="1:14" x14ac:dyDescent="0.3">
      <c r="A2913" s="1">
        <v>2015335</v>
      </c>
      <c r="B2913" s="1">
        <v>3</v>
      </c>
      <c r="C2913" s="2">
        <v>11.970689999999999</v>
      </c>
      <c r="D2913" s="2">
        <v>1.62036</v>
      </c>
      <c r="E2913" s="2">
        <v>7.3872299999999997</v>
      </c>
      <c r="F2913" s="2">
        <v>21.883120000000002</v>
      </c>
      <c r="G2913" s="2">
        <v>8.8336000000000006</v>
      </c>
      <c r="H2913" s="2">
        <f t="shared" si="47"/>
        <v>51.695000000000007</v>
      </c>
      <c r="I2913" s="1">
        <v>1</v>
      </c>
      <c r="J2913" s="1">
        <v>1</v>
      </c>
      <c r="K2913" s="1">
        <v>88</v>
      </c>
      <c r="L2913" s="1">
        <v>3</v>
      </c>
      <c r="M2913" s="1">
        <v>2015</v>
      </c>
      <c r="N2913" s="53"/>
    </row>
    <row r="2914" spans="1:14" x14ac:dyDescent="0.3">
      <c r="A2914" s="1">
        <v>2015343</v>
      </c>
      <c r="B2914" s="1">
        <v>2</v>
      </c>
      <c r="C2914" s="2">
        <v>13.38076</v>
      </c>
      <c r="D2914" s="2">
        <v>0.92151000000000005</v>
      </c>
      <c r="E2914" s="2">
        <v>0</v>
      </c>
      <c r="F2914" s="2">
        <v>17.479970000000002</v>
      </c>
      <c r="G2914" s="2">
        <v>5.7399800000000001</v>
      </c>
      <c r="H2914" s="2">
        <f t="shared" si="47"/>
        <v>37.522220000000004</v>
      </c>
      <c r="I2914" s="1">
        <v>0</v>
      </c>
      <c r="J2914" s="1">
        <v>2</v>
      </c>
      <c r="K2914" s="1">
        <v>89</v>
      </c>
      <c r="L2914" s="1">
        <v>0</v>
      </c>
      <c r="M2914" s="1">
        <v>2015</v>
      </c>
      <c r="N2914" s="53"/>
    </row>
    <row r="2915" spans="1:14" x14ac:dyDescent="0.3">
      <c r="A2915" s="1">
        <v>2015337</v>
      </c>
      <c r="B2915" s="1">
        <v>3</v>
      </c>
      <c r="C2915" s="2">
        <v>13.590479999999999</v>
      </c>
      <c r="D2915" s="2">
        <v>1.1408199999999999</v>
      </c>
      <c r="E2915" s="2">
        <v>11.961449999999999</v>
      </c>
      <c r="F2915" s="2">
        <v>26.67492</v>
      </c>
      <c r="G2915" s="2">
        <v>8.6278900000000007</v>
      </c>
      <c r="H2915" s="2">
        <f t="shared" si="47"/>
        <v>61.995559999999998</v>
      </c>
      <c r="I2915" s="1">
        <v>1</v>
      </c>
      <c r="J2915" s="1">
        <v>1</v>
      </c>
      <c r="K2915" s="1">
        <v>107</v>
      </c>
      <c r="L2915" s="1">
        <v>0</v>
      </c>
      <c r="M2915" s="1">
        <v>2015</v>
      </c>
      <c r="N2915" s="53"/>
    </row>
    <row r="2916" spans="1:14" x14ac:dyDescent="0.3">
      <c r="A2916" s="1">
        <v>2015340</v>
      </c>
      <c r="B2916" s="1">
        <v>3</v>
      </c>
      <c r="C2916" s="2">
        <v>10.603730000000001</v>
      </c>
      <c r="D2916" s="2">
        <v>0.93601999999999996</v>
      </c>
      <c r="E2916" s="2">
        <v>11.32179</v>
      </c>
      <c r="F2916" s="2">
        <v>22.09402</v>
      </c>
      <c r="G2916" s="2">
        <v>5.9289899999999998</v>
      </c>
      <c r="H2916" s="2">
        <f t="shared" si="47"/>
        <v>50.884549999999997</v>
      </c>
      <c r="I2916" s="1">
        <v>1</v>
      </c>
      <c r="J2916" s="1">
        <v>1</v>
      </c>
      <c r="K2916" s="1">
        <v>94</v>
      </c>
      <c r="L2916" s="1">
        <v>0</v>
      </c>
      <c r="M2916" s="1">
        <v>2015</v>
      </c>
      <c r="N2916" s="53"/>
    </row>
    <row r="2917" spans="1:14" x14ac:dyDescent="0.3">
      <c r="A2917" s="1">
        <v>2015304</v>
      </c>
      <c r="B2917" s="1">
        <v>3</v>
      </c>
      <c r="C2917" s="2">
        <v>11.84731</v>
      </c>
      <c r="D2917" s="2">
        <v>0.54093000000000002</v>
      </c>
      <c r="E2917" s="2">
        <v>10.705970000000001</v>
      </c>
      <c r="F2917" s="2">
        <v>16.96303</v>
      </c>
      <c r="G2917" s="2">
        <v>5.8051000000000004</v>
      </c>
      <c r="H2917" s="2">
        <f t="shared" si="47"/>
        <v>45.862340000000003</v>
      </c>
      <c r="I2917" s="1">
        <v>1</v>
      </c>
      <c r="J2917" s="1">
        <v>1</v>
      </c>
      <c r="K2917" s="1">
        <v>84</v>
      </c>
      <c r="L2917" s="1">
        <v>3</v>
      </c>
      <c r="M2917" s="1">
        <v>2015</v>
      </c>
      <c r="N2917" s="53"/>
    </row>
    <row r="2918" spans="1:14" x14ac:dyDescent="0.3">
      <c r="A2918" s="1">
        <v>2015342</v>
      </c>
      <c r="B2918" s="1">
        <v>4</v>
      </c>
      <c r="C2918" s="2">
        <v>9.60806</v>
      </c>
      <c r="D2918" s="2">
        <v>0.84316999999999998</v>
      </c>
      <c r="E2918" s="2">
        <v>10.24596</v>
      </c>
      <c r="F2918" s="2">
        <v>25.119209999999999</v>
      </c>
      <c r="G2918" s="2">
        <v>9.2884399999999996</v>
      </c>
      <c r="H2918" s="2">
        <f t="shared" si="47"/>
        <v>55.104840000000003</v>
      </c>
      <c r="I2918" s="1">
        <v>1</v>
      </c>
      <c r="J2918" s="1">
        <v>2</v>
      </c>
      <c r="K2918" s="1">
        <v>102</v>
      </c>
      <c r="L2918" s="1">
        <v>0</v>
      </c>
      <c r="M2918" s="1">
        <v>2015</v>
      </c>
      <c r="N2918" s="53"/>
    </row>
    <row r="2919" spans="1:14" x14ac:dyDescent="0.3">
      <c r="A2919" s="1">
        <v>2015344</v>
      </c>
      <c r="B2919" s="1">
        <v>3</v>
      </c>
      <c r="C2919" s="2">
        <v>14.80222</v>
      </c>
      <c r="D2919" s="2">
        <v>1.1493199999999999</v>
      </c>
      <c r="E2919" s="2">
        <v>11.369400000000001</v>
      </c>
      <c r="F2919" s="2">
        <v>18.64706</v>
      </c>
      <c r="G2919" s="2">
        <v>8.2204700000000006</v>
      </c>
      <c r="H2919" s="2">
        <f t="shared" si="47"/>
        <v>54.188470000000002</v>
      </c>
      <c r="I2919" s="1">
        <v>1</v>
      </c>
      <c r="J2919" s="1">
        <v>1</v>
      </c>
      <c r="K2919" s="1">
        <v>93</v>
      </c>
      <c r="L2919" s="1">
        <v>0</v>
      </c>
      <c r="M2919" s="1">
        <v>2015</v>
      </c>
      <c r="N2919" s="53"/>
    </row>
    <row r="2920" spans="1:14" x14ac:dyDescent="0.3">
      <c r="A2920" s="1">
        <v>2015347</v>
      </c>
      <c r="B2920" s="1">
        <v>2</v>
      </c>
      <c r="C2920" s="2">
        <v>12.32981</v>
      </c>
      <c r="D2920" s="2">
        <v>1.29419</v>
      </c>
      <c r="E2920" s="2">
        <v>0</v>
      </c>
      <c r="F2920" s="2">
        <v>20.99278</v>
      </c>
      <c r="G2920" s="2">
        <v>7.4963899999999999</v>
      </c>
      <c r="H2920" s="2">
        <f t="shared" si="47"/>
        <v>42.113169999999997</v>
      </c>
      <c r="I2920" s="1">
        <v>0</v>
      </c>
      <c r="J2920" s="1">
        <v>2</v>
      </c>
      <c r="K2920" s="1">
        <v>96</v>
      </c>
      <c r="L2920" s="1">
        <v>0</v>
      </c>
      <c r="M2920" s="1">
        <v>2015</v>
      </c>
      <c r="N2920" s="53"/>
    </row>
    <row r="2921" spans="1:14" x14ac:dyDescent="0.3">
      <c r="A2921" s="1">
        <v>2015348</v>
      </c>
      <c r="B2921" s="1">
        <v>2</v>
      </c>
      <c r="C2921" s="2">
        <v>11.571389999999999</v>
      </c>
      <c r="D2921" s="2">
        <v>0.85580999999999996</v>
      </c>
      <c r="E2921" s="2">
        <v>0</v>
      </c>
      <c r="F2921" s="2">
        <v>21.213989999999999</v>
      </c>
      <c r="G2921" s="2">
        <v>7.6069899999999997</v>
      </c>
      <c r="H2921" s="2">
        <f t="shared" si="47"/>
        <v>41.248179999999991</v>
      </c>
      <c r="I2921" s="1">
        <v>0</v>
      </c>
      <c r="J2921" s="1">
        <v>2</v>
      </c>
      <c r="K2921" s="1">
        <v>88</v>
      </c>
      <c r="L2921" s="1">
        <v>0</v>
      </c>
      <c r="M2921" s="1">
        <v>2015</v>
      </c>
      <c r="N2921" s="53"/>
    </row>
    <row r="2922" spans="1:14" x14ac:dyDescent="0.3">
      <c r="A2922" s="1">
        <v>2015346</v>
      </c>
      <c r="B2922" s="1">
        <v>4</v>
      </c>
      <c r="C2922" s="2">
        <v>9.9203200000000002</v>
      </c>
      <c r="D2922" s="2">
        <v>1.0472999999999999</v>
      </c>
      <c r="E2922" s="2">
        <v>5.0855300000000003</v>
      </c>
      <c r="F2922" s="2">
        <v>20.689070000000001</v>
      </c>
      <c r="G2922" s="2">
        <v>10.641209999999999</v>
      </c>
      <c r="H2922" s="2">
        <f t="shared" si="47"/>
        <v>47.383430000000004</v>
      </c>
      <c r="I2922" s="1">
        <v>1</v>
      </c>
      <c r="J2922" s="1">
        <v>2</v>
      </c>
      <c r="K2922" s="1">
        <v>84</v>
      </c>
      <c r="L2922" s="1">
        <v>0</v>
      </c>
      <c r="M2922" s="1">
        <v>2015</v>
      </c>
      <c r="N2922" s="53"/>
    </row>
    <row r="2923" spans="1:14" x14ac:dyDescent="0.3">
      <c r="A2923" s="1">
        <v>2015349</v>
      </c>
      <c r="B2923" s="1">
        <v>2</v>
      </c>
      <c r="C2923" s="2">
        <v>10.474909999999999</v>
      </c>
      <c r="D2923" s="2">
        <v>1.0793200000000001</v>
      </c>
      <c r="E2923" s="2">
        <v>0</v>
      </c>
      <c r="F2923" s="2">
        <v>19.87677</v>
      </c>
      <c r="G2923" s="2">
        <v>6.9383900000000001</v>
      </c>
      <c r="H2923" s="2">
        <f t="shared" si="47"/>
        <v>38.369390000000003</v>
      </c>
      <c r="I2923" s="1">
        <v>0</v>
      </c>
      <c r="J2923" s="1">
        <v>2</v>
      </c>
      <c r="K2923" s="1">
        <v>97</v>
      </c>
      <c r="L2923" s="1">
        <v>2</v>
      </c>
      <c r="M2923" s="1">
        <v>2015</v>
      </c>
      <c r="N2923" s="53"/>
    </row>
    <row r="2924" spans="1:14" x14ac:dyDescent="0.3">
      <c r="A2924" s="1">
        <v>2015345</v>
      </c>
      <c r="B2924" s="1">
        <v>3</v>
      </c>
      <c r="C2924" s="2">
        <v>11.79701</v>
      </c>
      <c r="D2924" s="2">
        <v>1.01309</v>
      </c>
      <c r="E2924" s="2">
        <v>8.3105899999999995</v>
      </c>
      <c r="F2924" s="2">
        <v>22.89385</v>
      </c>
      <c r="G2924" s="2">
        <v>7.31027</v>
      </c>
      <c r="H2924" s="2">
        <f t="shared" si="47"/>
        <v>51.324809999999999</v>
      </c>
      <c r="I2924" s="1">
        <v>1</v>
      </c>
      <c r="J2924" s="1">
        <v>1</v>
      </c>
      <c r="K2924" s="1">
        <v>89</v>
      </c>
      <c r="L2924" s="1">
        <v>2</v>
      </c>
      <c r="M2924" s="1">
        <v>2015</v>
      </c>
      <c r="N2924" s="53"/>
    </row>
    <row r="2925" spans="1:14" x14ac:dyDescent="0.3">
      <c r="A2925" s="1">
        <v>2015351</v>
      </c>
      <c r="B2925" s="1">
        <v>2</v>
      </c>
      <c r="C2925" s="2">
        <v>12.07962</v>
      </c>
      <c r="D2925" s="2">
        <v>0.88658999999999999</v>
      </c>
      <c r="E2925" s="2">
        <v>0</v>
      </c>
      <c r="F2925" s="2">
        <v>20.630759999999999</v>
      </c>
      <c r="G2925" s="2">
        <v>7.3153800000000002</v>
      </c>
      <c r="H2925" s="2">
        <f t="shared" si="47"/>
        <v>40.912349999999996</v>
      </c>
      <c r="I2925" s="1">
        <v>0</v>
      </c>
      <c r="J2925" s="1">
        <v>2</v>
      </c>
      <c r="K2925" s="1">
        <v>95</v>
      </c>
      <c r="L2925" s="1">
        <v>0</v>
      </c>
      <c r="M2925" s="1">
        <v>2015</v>
      </c>
      <c r="N2925" s="53"/>
    </row>
    <row r="2926" spans="1:14" x14ac:dyDescent="0.3">
      <c r="A2926" s="1">
        <v>2015353</v>
      </c>
      <c r="B2926" s="1">
        <v>2</v>
      </c>
      <c r="C2926" s="2">
        <v>10.87368</v>
      </c>
      <c r="D2926" s="2">
        <v>1.24718</v>
      </c>
      <c r="E2926" s="2">
        <v>0</v>
      </c>
      <c r="F2926" s="2">
        <v>19.52694</v>
      </c>
      <c r="G2926" s="2">
        <v>6.7634699999999999</v>
      </c>
      <c r="H2926" s="2">
        <f t="shared" si="47"/>
        <v>38.411270000000002</v>
      </c>
      <c r="I2926" s="1">
        <v>0</v>
      </c>
      <c r="J2926" s="1">
        <v>2</v>
      </c>
      <c r="K2926" s="1">
        <v>86</v>
      </c>
      <c r="L2926" s="1">
        <v>0</v>
      </c>
      <c r="M2926" s="1">
        <v>2015</v>
      </c>
      <c r="N2926" s="53"/>
    </row>
    <row r="2927" spans="1:14" x14ac:dyDescent="0.3">
      <c r="A2927" s="1">
        <v>2015352</v>
      </c>
      <c r="B2927" s="1">
        <v>2</v>
      </c>
      <c r="C2927" s="2">
        <v>13.16841</v>
      </c>
      <c r="D2927" s="2">
        <v>0.95282</v>
      </c>
      <c r="E2927" s="2">
        <v>0</v>
      </c>
      <c r="F2927" s="2">
        <v>21.716809999999999</v>
      </c>
      <c r="G2927" s="2">
        <v>7.8584100000000001</v>
      </c>
      <c r="H2927" s="2">
        <f t="shared" si="47"/>
        <v>43.696449999999999</v>
      </c>
      <c r="I2927" s="1">
        <v>0</v>
      </c>
      <c r="J2927" s="1">
        <v>2</v>
      </c>
      <c r="K2927" s="1">
        <v>96</v>
      </c>
      <c r="L2927" s="1">
        <v>0</v>
      </c>
      <c r="M2927" s="1">
        <v>2015</v>
      </c>
      <c r="N2927" s="53"/>
    </row>
    <row r="2928" spans="1:14" x14ac:dyDescent="0.3">
      <c r="A2928" s="1">
        <v>2015329</v>
      </c>
      <c r="B2928" s="1">
        <v>3</v>
      </c>
      <c r="C2928" s="2">
        <v>11.29297</v>
      </c>
      <c r="D2928" s="2">
        <v>1.34531</v>
      </c>
      <c r="E2928" s="2">
        <v>10.63837</v>
      </c>
      <c r="F2928" s="2">
        <v>17.954360000000001</v>
      </c>
      <c r="G2928" s="2">
        <v>7.2052300000000002</v>
      </c>
      <c r="H2928" s="2">
        <f t="shared" si="47"/>
        <v>48.436239999999998</v>
      </c>
      <c r="I2928" s="1">
        <v>1</v>
      </c>
      <c r="J2928" s="1">
        <v>1</v>
      </c>
      <c r="K2928" s="1">
        <v>87</v>
      </c>
      <c r="L2928" s="1">
        <v>0</v>
      </c>
      <c r="M2928" s="1">
        <v>2015</v>
      </c>
      <c r="N2928" s="53"/>
    </row>
    <row r="2929" spans="1:14" x14ac:dyDescent="0.3">
      <c r="A2929" s="1">
        <v>2015355</v>
      </c>
      <c r="B2929" s="1">
        <v>2</v>
      </c>
      <c r="C2929" s="2">
        <v>11.915699999999999</v>
      </c>
      <c r="D2929" s="2">
        <v>1.2071700000000001</v>
      </c>
      <c r="E2929" s="2">
        <v>0</v>
      </c>
      <c r="F2929" s="2">
        <v>20.703469999999999</v>
      </c>
      <c r="G2929" s="2">
        <v>7.3517400000000004</v>
      </c>
      <c r="H2929" s="2">
        <f t="shared" si="47"/>
        <v>41.178080000000001</v>
      </c>
      <c r="I2929" s="1">
        <v>0</v>
      </c>
      <c r="J2929" s="1">
        <v>2</v>
      </c>
      <c r="K2929" s="1">
        <v>88</v>
      </c>
      <c r="L2929" s="1">
        <v>0</v>
      </c>
      <c r="M2929" s="1">
        <v>2015</v>
      </c>
      <c r="N2929" s="53"/>
    </row>
    <row r="2930" spans="1:14" x14ac:dyDescent="0.3">
      <c r="A2930" s="1">
        <v>2015357</v>
      </c>
      <c r="B2930" s="1">
        <v>2</v>
      </c>
      <c r="C2930" s="2">
        <v>10.82742</v>
      </c>
      <c r="D2930" s="2">
        <v>1.18648</v>
      </c>
      <c r="E2930" s="2">
        <v>0</v>
      </c>
      <c r="F2930" s="2">
        <v>22.73564</v>
      </c>
      <c r="G2930" s="2">
        <v>8.36782</v>
      </c>
      <c r="H2930" s="2">
        <f t="shared" si="47"/>
        <v>43.117359999999998</v>
      </c>
      <c r="I2930" s="1">
        <v>0</v>
      </c>
      <c r="J2930" s="1">
        <v>2</v>
      </c>
      <c r="K2930" s="1">
        <v>93</v>
      </c>
      <c r="L2930" s="1">
        <v>2</v>
      </c>
      <c r="M2930" s="1">
        <v>2015</v>
      </c>
      <c r="N2930" s="53"/>
    </row>
    <row r="2931" spans="1:14" x14ac:dyDescent="0.3">
      <c r="A2931" s="1">
        <v>2015350</v>
      </c>
      <c r="B2931" s="1">
        <v>3</v>
      </c>
      <c r="C2931" s="2">
        <v>11.287839999999999</v>
      </c>
      <c r="D2931" s="2">
        <v>0.97858999999999996</v>
      </c>
      <c r="E2931" s="2">
        <v>10.41001</v>
      </c>
      <c r="F2931" s="2">
        <v>20.197220000000002</v>
      </c>
      <c r="G2931" s="2">
        <v>9.0812399999999993</v>
      </c>
      <c r="H2931" s="2">
        <f t="shared" si="47"/>
        <v>51.954900000000002</v>
      </c>
      <c r="I2931" s="1">
        <v>1</v>
      </c>
      <c r="J2931" s="1">
        <v>1</v>
      </c>
      <c r="K2931" s="1">
        <v>93</v>
      </c>
      <c r="L2931" s="1">
        <v>0</v>
      </c>
      <c r="M2931" s="1">
        <v>2015</v>
      </c>
      <c r="N2931" s="53"/>
    </row>
    <row r="2932" spans="1:14" x14ac:dyDescent="0.3">
      <c r="A2932" s="1">
        <v>2015356</v>
      </c>
      <c r="B2932" s="1">
        <v>2</v>
      </c>
      <c r="C2932" s="2">
        <v>14.298109999999999</v>
      </c>
      <c r="D2932" s="2">
        <v>0.95209999999999995</v>
      </c>
      <c r="E2932" s="2">
        <v>0</v>
      </c>
      <c r="F2932" s="2">
        <v>26.493099999999998</v>
      </c>
      <c r="G2932" s="2">
        <v>10.246549999999999</v>
      </c>
      <c r="H2932" s="2">
        <f t="shared" si="47"/>
        <v>51.989859999999993</v>
      </c>
      <c r="I2932" s="1">
        <v>0</v>
      </c>
      <c r="J2932" s="1">
        <v>2</v>
      </c>
      <c r="K2932" s="1">
        <v>112</v>
      </c>
      <c r="L2932" s="1">
        <v>0</v>
      </c>
      <c r="M2932" s="1">
        <v>2015</v>
      </c>
      <c r="N2932" s="53"/>
    </row>
    <row r="2933" spans="1:14" x14ac:dyDescent="0.3">
      <c r="A2933" s="1">
        <v>2015359</v>
      </c>
      <c r="B2933" s="1">
        <v>2</v>
      </c>
      <c r="C2933" s="2">
        <v>11.88725</v>
      </c>
      <c r="D2933" s="2">
        <v>0.96782000000000001</v>
      </c>
      <c r="E2933" s="2">
        <v>0</v>
      </c>
      <c r="F2933" s="2">
        <v>22.278569999999998</v>
      </c>
      <c r="G2933" s="2">
        <v>8.1392799999999994</v>
      </c>
      <c r="H2933" s="2">
        <f t="shared" si="47"/>
        <v>43.272919999999999</v>
      </c>
      <c r="I2933" s="1">
        <v>0</v>
      </c>
      <c r="J2933" s="1">
        <v>2</v>
      </c>
      <c r="K2933" s="1">
        <v>102</v>
      </c>
      <c r="L2933" s="1">
        <v>0</v>
      </c>
      <c r="M2933" s="1">
        <v>2015</v>
      </c>
      <c r="N2933" s="53"/>
    </row>
    <row r="2934" spans="1:14" x14ac:dyDescent="0.3">
      <c r="A2934" s="1">
        <v>2015358</v>
      </c>
      <c r="B2934" s="1">
        <v>2</v>
      </c>
      <c r="C2934" s="2">
        <v>13.22794</v>
      </c>
      <c r="D2934" s="2">
        <v>0.89810000000000001</v>
      </c>
      <c r="E2934" s="2">
        <v>0</v>
      </c>
      <c r="F2934" s="2">
        <v>18.08156</v>
      </c>
      <c r="G2934" s="2">
        <v>6.0407799999999998</v>
      </c>
      <c r="H2934" s="2">
        <f t="shared" si="47"/>
        <v>38.248379999999997</v>
      </c>
      <c r="I2934" s="1">
        <v>0</v>
      </c>
      <c r="J2934" s="1">
        <v>2</v>
      </c>
      <c r="K2934" s="1">
        <v>91</v>
      </c>
      <c r="L2934" s="1">
        <v>0</v>
      </c>
      <c r="M2934" s="1">
        <v>2015</v>
      </c>
      <c r="N2934" s="53"/>
    </row>
    <row r="2935" spans="1:14" x14ac:dyDescent="0.3">
      <c r="A2935" s="1">
        <v>2015362</v>
      </c>
      <c r="B2935" s="1">
        <v>1</v>
      </c>
      <c r="C2935" s="2">
        <v>12.118819999999999</v>
      </c>
      <c r="D2935" s="2">
        <v>0.95465999999999995</v>
      </c>
      <c r="E2935" s="2">
        <v>0</v>
      </c>
      <c r="F2935" s="2">
        <v>16.041409999999999</v>
      </c>
      <c r="G2935" s="2">
        <v>7.3557899999999998</v>
      </c>
      <c r="H2935" s="2">
        <f t="shared" si="47"/>
        <v>36.470680000000002</v>
      </c>
      <c r="I2935" s="1">
        <v>0</v>
      </c>
      <c r="J2935" s="1">
        <v>1</v>
      </c>
      <c r="K2935" s="1">
        <v>85</v>
      </c>
      <c r="L2935" s="1">
        <v>2</v>
      </c>
      <c r="M2935" s="1">
        <v>2015</v>
      </c>
      <c r="N2935" s="53"/>
    </row>
    <row r="2936" spans="1:14" x14ac:dyDescent="0.3">
      <c r="A2936" s="1">
        <v>2015363</v>
      </c>
      <c r="B2936" s="1">
        <v>1</v>
      </c>
      <c r="C2936" s="2">
        <v>12.89147</v>
      </c>
      <c r="D2936" s="2">
        <v>1.47139</v>
      </c>
      <c r="E2936" s="2">
        <v>0</v>
      </c>
      <c r="F2936" s="2">
        <v>21.72437</v>
      </c>
      <c r="G2936" s="2">
        <v>6.2419799999999999</v>
      </c>
      <c r="H2936" s="2">
        <f t="shared" si="47"/>
        <v>42.329209999999996</v>
      </c>
      <c r="I2936" s="1">
        <v>0</v>
      </c>
      <c r="J2936" s="1">
        <v>1</v>
      </c>
      <c r="K2936" s="1">
        <v>89</v>
      </c>
      <c r="L2936" s="1">
        <v>0</v>
      </c>
      <c r="M2936" s="1">
        <v>2015</v>
      </c>
      <c r="N2936" s="53"/>
    </row>
    <row r="2937" spans="1:14" x14ac:dyDescent="0.3">
      <c r="A2937" s="1">
        <v>2015354</v>
      </c>
      <c r="B2937" s="1">
        <v>3</v>
      </c>
      <c r="C2937" s="2">
        <v>11.821479999999999</v>
      </c>
      <c r="D2937" s="2">
        <v>0.96045000000000003</v>
      </c>
      <c r="E2937" s="2">
        <v>10.22823</v>
      </c>
      <c r="F2937" s="2">
        <v>21.831099999999999</v>
      </c>
      <c r="G2937" s="2">
        <v>9.2054200000000002</v>
      </c>
      <c r="H2937" s="2">
        <f t="shared" si="47"/>
        <v>54.046679999999995</v>
      </c>
      <c r="I2937" s="1">
        <v>1</v>
      </c>
      <c r="J2937" s="1">
        <v>1</v>
      </c>
      <c r="K2937" s="1">
        <v>95</v>
      </c>
      <c r="L2937" s="1">
        <v>0</v>
      </c>
      <c r="M2937" s="1">
        <v>2015</v>
      </c>
      <c r="N2937" s="53"/>
    </row>
    <row r="2938" spans="1:14" x14ac:dyDescent="0.3">
      <c r="A2938" s="1">
        <v>2015365</v>
      </c>
      <c r="B2938" s="1">
        <v>2</v>
      </c>
      <c r="C2938" s="2">
        <v>11.40685</v>
      </c>
      <c r="D2938" s="2">
        <v>1.17781</v>
      </c>
      <c r="E2938" s="2">
        <v>0</v>
      </c>
      <c r="F2938" s="2">
        <v>23.063009999999998</v>
      </c>
      <c r="G2938" s="2">
        <v>8.5314999999999994</v>
      </c>
      <c r="H2938" s="2">
        <f t="shared" si="47"/>
        <v>44.179169999999999</v>
      </c>
      <c r="I2938" s="1">
        <v>0</v>
      </c>
      <c r="J2938" s="1">
        <v>2</v>
      </c>
      <c r="K2938" s="1">
        <v>99</v>
      </c>
      <c r="L2938" s="1">
        <v>0</v>
      </c>
      <c r="M2938" s="1">
        <v>2015</v>
      </c>
      <c r="N2938" s="53"/>
    </row>
    <row r="2939" spans="1:14" x14ac:dyDescent="0.3">
      <c r="A2939" s="1">
        <v>2015366</v>
      </c>
      <c r="B2939" s="1">
        <v>2</v>
      </c>
      <c r="C2939" s="2">
        <v>11.333690000000001</v>
      </c>
      <c r="D2939" s="2">
        <v>1.1715</v>
      </c>
      <c r="E2939" s="2">
        <v>0</v>
      </c>
      <c r="F2939" s="2">
        <v>24.232980000000001</v>
      </c>
      <c r="G2939" s="2">
        <v>9.1164900000000006</v>
      </c>
      <c r="H2939" s="2">
        <f t="shared" si="47"/>
        <v>45.854660000000003</v>
      </c>
      <c r="I2939" s="1">
        <v>0</v>
      </c>
      <c r="J2939" s="1">
        <v>2</v>
      </c>
      <c r="K2939" s="1">
        <v>90</v>
      </c>
      <c r="L2939" s="1">
        <v>0</v>
      </c>
      <c r="M2939" s="1">
        <v>2015</v>
      </c>
      <c r="N2939" s="53"/>
    </row>
    <row r="2940" spans="1:14" x14ac:dyDescent="0.3">
      <c r="A2940" s="1">
        <v>2015364</v>
      </c>
      <c r="B2940" s="1">
        <v>2</v>
      </c>
      <c r="C2940" s="2">
        <v>16.19342</v>
      </c>
      <c r="D2940" s="2">
        <v>1.1790799999999999</v>
      </c>
      <c r="E2940" s="2">
        <v>0</v>
      </c>
      <c r="F2940" s="2">
        <v>19.2164</v>
      </c>
      <c r="G2940" s="2">
        <v>6.6082000000000001</v>
      </c>
      <c r="H2940" s="2">
        <f t="shared" si="47"/>
        <v>43.197099999999992</v>
      </c>
      <c r="I2940" s="1">
        <v>0</v>
      </c>
      <c r="J2940" s="1">
        <v>2</v>
      </c>
      <c r="K2940" s="1">
        <v>85</v>
      </c>
      <c r="L2940" s="1">
        <v>2</v>
      </c>
      <c r="M2940" s="1">
        <v>2015</v>
      </c>
      <c r="N2940" s="53"/>
    </row>
    <row r="2941" spans="1:14" x14ac:dyDescent="0.3">
      <c r="A2941" s="1">
        <v>2015360</v>
      </c>
      <c r="B2941" s="1">
        <v>4</v>
      </c>
      <c r="C2941" s="2">
        <v>12.681620000000001</v>
      </c>
      <c r="D2941" s="2">
        <v>0.93254999999999999</v>
      </c>
      <c r="E2941" s="2">
        <v>10.966900000000001</v>
      </c>
      <c r="F2941" s="2">
        <v>22.83278</v>
      </c>
      <c r="G2941" s="2">
        <v>13.3683</v>
      </c>
      <c r="H2941" s="2">
        <f t="shared" si="47"/>
        <v>60.782150000000001</v>
      </c>
      <c r="I2941" s="1">
        <v>1</v>
      </c>
      <c r="J2941" s="1">
        <v>2</v>
      </c>
      <c r="K2941" s="1">
        <v>107</v>
      </c>
      <c r="L2941" s="1">
        <v>1</v>
      </c>
      <c r="M2941" s="1">
        <v>2015</v>
      </c>
      <c r="N2941" s="53"/>
    </row>
    <row r="2942" spans="1:14" x14ac:dyDescent="0.3">
      <c r="A2942" s="1">
        <v>2015367</v>
      </c>
      <c r="B2942" s="1">
        <v>2</v>
      </c>
      <c r="C2942" s="2">
        <v>12.26721</v>
      </c>
      <c r="D2942" s="2">
        <v>1.1001399999999999</v>
      </c>
      <c r="E2942" s="2">
        <v>0</v>
      </c>
      <c r="F2942" s="2">
        <v>26.490839999999999</v>
      </c>
      <c r="G2942" s="2">
        <v>10.245419999999999</v>
      </c>
      <c r="H2942" s="2">
        <f t="shared" si="47"/>
        <v>50.103610000000003</v>
      </c>
      <c r="I2942" s="1">
        <v>0</v>
      </c>
      <c r="J2942" s="1">
        <v>2</v>
      </c>
      <c r="K2942" s="1">
        <v>110</v>
      </c>
      <c r="L2942" s="1">
        <v>0</v>
      </c>
      <c r="M2942" s="1">
        <v>2015</v>
      </c>
      <c r="N2942" s="53"/>
    </row>
    <row r="2943" spans="1:14" x14ac:dyDescent="0.3">
      <c r="A2943" s="1">
        <v>2015361</v>
      </c>
      <c r="B2943" s="1">
        <v>4</v>
      </c>
      <c r="C2943" s="2">
        <v>14.24044</v>
      </c>
      <c r="D2943" s="2">
        <v>1.1371100000000001</v>
      </c>
      <c r="E2943" s="2">
        <v>9.1254399999999993</v>
      </c>
      <c r="F2943" s="2">
        <v>22.1752</v>
      </c>
      <c r="G2943" s="2">
        <v>6.9799199999999999</v>
      </c>
      <c r="H2943" s="2">
        <f t="shared" si="47"/>
        <v>53.658110000000001</v>
      </c>
      <c r="I2943" s="1">
        <v>1</v>
      </c>
      <c r="J2943" s="1">
        <v>2</v>
      </c>
      <c r="K2943" s="1">
        <v>93</v>
      </c>
      <c r="L2943" s="1">
        <v>1</v>
      </c>
      <c r="M2943" s="1">
        <v>2015</v>
      </c>
      <c r="N2943" s="53"/>
    </row>
    <row r="2944" spans="1:14" x14ac:dyDescent="0.3">
      <c r="A2944" s="1">
        <v>2015368</v>
      </c>
      <c r="B2944" s="1">
        <v>2</v>
      </c>
      <c r="C2944" s="2">
        <v>12.41065</v>
      </c>
      <c r="D2944" s="2">
        <v>1.12131</v>
      </c>
      <c r="E2944" s="2">
        <v>0</v>
      </c>
      <c r="F2944" s="2">
        <v>20.856619999999999</v>
      </c>
      <c r="G2944" s="2">
        <v>7.4283099999999997</v>
      </c>
      <c r="H2944" s="2">
        <f t="shared" si="47"/>
        <v>41.816890000000001</v>
      </c>
      <c r="I2944" s="1">
        <v>0</v>
      </c>
      <c r="J2944" s="1">
        <v>2</v>
      </c>
      <c r="K2944" s="1">
        <v>95</v>
      </c>
      <c r="L2944" s="1">
        <v>0</v>
      </c>
      <c r="M2944" s="1">
        <v>2015</v>
      </c>
      <c r="N2944" s="53"/>
    </row>
    <row r="2945" spans="1:14" x14ac:dyDescent="0.3">
      <c r="A2945" s="1">
        <v>2015369</v>
      </c>
      <c r="B2945" s="1">
        <v>2</v>
      </c>
      <c r="C2945" s="2">
        <v>10.09549</v>
      </c>
      <c r="D2945" s="2">
        <v>0.71936</v>
      </c>
      <c r="E2945" s="2">
        <v>0</v>
      </c>
      <c r="F2945" s="2">
        <v>26.80256</v>
      </c>
      <c r="G2945" s="2">
        <v>10.40128</v>
      </c>
      <c r="H2945" s="2">
        <f t="shared" si="47"/>
        <v>48.018689999999999</v>
      </c>
      <c r="I2945" s="1">
        <v>0</v>
      </c>
      <c r="J2945" s="1">
        <v>2</v>
      </c>
      <c r="K2945" s="1">
        <v>108</v>
      </c>
      <c r="L2945" s="1">
        <v>0</v>
      </c>
      <c r="M2945" s="1">
        <v>2015</v>
      </c>
      <c r="N2945" s="53"/>
    </row>
    <row r="2946" spans="1:14" x14ac:dyDescent="0.3">
      <c r="A2946" s="1">
        <v>2015371</v>
      </c>
      <c r="B2946" s="1">
        <v>2</v>
      </c>
      <c r="C2946" s="2">
        <v>11.043760000000001</v>
      </c>
      <c r="D2946" s="2">
        <v>1.1878299999999999</v>
      </c>
      <c r="E2946" s="2">
        <v>0</v>
      </c>
      <c r="F2946" s="2">
        <v>16.963920000000002</v>
      </c>
      <c r="G2946" s="2">
        <v>5.4819599999999999</v>
      </c>
      <c r="H2946" s="2">
        <f t="shared" ref="H2946:H3009" si="48">SUM(C2946:G2946)</f>
        <v>34.67747</v>
      </c>
      <c r="I2946" s="1">
        <v>0</v>
      </c>
      <c r="J2946" s="1">
        <v>2</v>
      </c>
      <c r="K2946" s="1">
        <v>87</v>
      </c>
      <c r="L2946" s="1">
        <v>0</v>
      </c>
      <c r="M2946" s="1">
        <v>2015</v>
      </c>
      <c r="N2946" s="53"/>
    </row>
    <row r="2947" spans="1:14" x14ac:dyDescent="0.3">
      <c r="A2947" s="1">
        <v>2015370</v>
      </c>
      <c r="B2947" s="1">
        <v>2</v>
      </c>
      <c r="C2947" s="2">
        <v>10.40138</v>
      </c>
      <c r="D2947" s="2">
        <v>1.0351699999999999</v>
      </c>
      <c r="E2947" s="2">
        <v>0</v>
      </c>
      <c r="F2947" s="2">
        <v>20.37847</v>
      </c>
      <c r="G2947" s="2">
        <v>7.1892399999999999</v>
      </c>
      <c r="H2947" s="2">
        <f t="shared" si="48"/>
        <v>39.004260000000002</v>
      </c>
      <c r="I2947" s="1">
        <v>0</v>
      </c>
      <c r="J2947" s="1">
        <v>2</v>
      </c>
      <c r="K2947" s="1">
        <v>84</v>
      </c>
      <c r="L2947" s="1">
        <v>0</v>
      </c>
      <c r="M2947" s="1">
        <v>2015</v>
      </c>
      <c r="N2947" s="53"/>
    </row>
    <row r="2948" spans="1:14" x14ac:dyDescent="0.3">
      <c r="A2948" s="1">
        <v>2015375</v>
      </c>
      <c r="B2948" s="1">
        <v>2</v>
      </c>
      <c r="C2948" s="2">
        <v>12.27744</v>
      </c>
      <c r="D2948" s="2">
        <v>0.58135999999999999</v>
      </c>
      <c r="E2948" s="2">
        <v>0</v>
      </c>
      <c r="F2948" s="2">
        <v>18.927689999999998</v>
      </c>
      <c r="G2948" s="2">
        <v>6.4638400000000003</v>
      </c>
      <c r="H2948" s="2">
        <f t="shared" si="48"/>
        <v>38.250329999999998</v>
      </c>
      <c r="I2948" s="1">
        <v>0</v>
      </c>
      <c r="J2948" s="1">
        <v>2</v>
      </c>
      <c r="K2948" s="1">
        <v>88</v>
      </c>
      <c r="L2948" s="1">
        <v>2</v>
      </c>
      <c r="M2948" s="1">
        <v>2015</v>
      </c>
      <c r="N2948" s="53"/>
    </row>
    <row r="2949" spans="1:14" x14ac:dyDescent="0.3">
      <c r="A2949" s="1">
        <v>2015372</v>
      </c>
      <c r="B2949" s="1">
        <v>4</v>
      </c>
      <c r="C2949" s="2">
        <v>13.662660000000001</v>
      </c>
      <c r="D2949" s="2">
        <v>1.1268400000000001</v>
      </c>
      <c r="E2949" s="2">
        <v>7.8263800000000003</v>
      </c>
      <c r="F2949" s="2">
        <v>20.364190000000001</v>
      </c>
      <c r="G2949" s="2">
        <v>10.19506</v>
      </c>
      <c r="H2949" s="2">
        <f t="shared" si="48"/>
        <v>53.175129999999996</v>
      </c>
      <c r="I2949" s="1">
        <v>1</v>
      </c>
      <c r="J2949" s="1">
        <v>2</v>
      </c>
      <c r="K2949" s="1">
        <v>91</v>
      </c>
      <c r="L2949" s="1">
        <v>2</v>
      </c>
      <c r="M2949" s="1">
        <v>2015</v>
      </c>
      <c r="N2949" s="53"/>
    </row>
    <row r="2950" spans="1:14" x14ac:dyDescent="0.3">
      <c r="A2950" s="1">
        <v>2015376</v>
      </c>
      <c r="B2950" s="1">
        <v>2</v>
      </c>
      <c r="C2950" s="2">
        <v>13.273</v>
      </c>
      <c r="D2950" s="2">
        <v>1.0733999999999999</v>
      </c>
      <c r="E2950" s="2">
        <v>0</v>
      </c>
      <c r="F2950" s="2">
        <v>19.817900000000002</v>
      </c>
      <c r="G2950" s="2">
        <v>6.9089499999999999</v>
      </c>
      <c r="H2950" s="2">
        <f t="shared" si="48"/>
        <v>41.073249999999994</v>
      </c>
      <c r="I2950" s="1">
        <v>0</v>
      </c>
      <c r="J2950" s="1">
        <v>2</v>
      </c>
      <c r="K2950" s="1">
        <v>86</v>
      </c>
      <c r="L2950" s="1">
        <v>0</v>
      </c>
      <c r="M2950" s="1">
        <v>2015</v>
      </c>
      <c r="N2950" s="53"/>
    </row>
    <row r="2951" spans="1:14" x14ac:dyDescent="0.3">
      <c r="A2951" s="1">
        <v>2015373</v>
      </c>
      <c r="B2951" s="1">
        <v>3</v>
      </c>
      <c r="C2951" s="2">
        <v>11.864050000000001</v>
      </c>
      <c r="D2951" s="2">
        <v>0.98482999999999998</v>
      </c>
      <c r="E2951" s="2">
        <v>7.9940899999999999</v>
      </c>
      <c r="F2951" s="2">
        <v>26.81061</v>
      </c>
      <c r="G2951" s="2">
        <v>5.1452099999999996</v>
      </c>
      <c r="H2951" s="2">
        <f t="shared" si="48"/>
        <v>52.798790000000004</v>
      </c>
      <c r="I2951" s="1">
        <v>1</v>
      </c>
      <c r="J2951" s="1">
        <v>1</v>
      </c>
      <c r="K2951" s="1">
        <v>92</v>
      </c>
      <c r="L2951" s="1">
        <v>0</v>
      </c>
      <c r="M2951" s="1">
        <v>2015</v>
      </c>
      <c r="N2951" s="53"/>
    </row>
    <row r="2952" spans="1:14" x14ac:dyDescent="0.3">
      <c r="A2952" s="1">
        <v>2015379</v>
      </c>
      <c r="B2952" s="1">
        <v>2</v>
      </c>
      <c r="C2952" s="2">
        <v>15.535450000000001</v>
      </c>
      <c r="D2952" s="2">
        <v>1.2186399999999999</v>
      </c>
      <c r="E2952" s="2">
        <v>0</v>
      </c>
      <c r="F2952" s="2">
        <v>22.64836</v>
      </c>
      <c r="G2952" s="2">
        <v>8.3241800000000001</v>
      </c>
      <c r="H2952" s="2">
        <f t="shared" si="48"/>
        <v>47.72663</v>
      </c>
      <c r="I2952" s="1">
        <v>0</v>
      </c>
      <c r="J2952" s="1">
        <v>2</v>
      </c>
      <c r="K2952" s="1">
        <v>96</v>
      </c>
      <c r="L2952" s="1">
        <v>0</v>
      </c>
      <c r="M2952" s="1">
        <v>2015</v>
      </c>
      <c r="N2952" s="53"/>
    </row>
    <row r="2953" spans="1:14" x14ac:dyDescent="0.3">
      <c r="A2953" s="1">
        <v>2015381</v>
      </c>
      <c r="B2953" s="1">
        <v>2</v>
      </c>
      <c r="C2953" s="2">
        <v>11.018940000000001</v>
      </c>
      <c r="D2953" s="2">
        <v>1.2326600000000001</v>
      </c>
      <c r="E2953" s="2">
        <v>0</v>
      </c>
      <c r="F2953" s="2">
        <v>22.036860000000001</v>
      </c>
      <c r="G2953" s="2">
        <v>8.0184300000000004</v>
      </c>
      <c r="H2953" s="2">
        <f t="shared" si="48"/>
        <v>42.306890000000003</v>
      </c>
      <c r="I2953" s="1">
        <v>0</v>
      </c>
      <c r="J2953" s="1">
        <v>2</v>
      </c>
      <c r="K2953" s="1">
        <v>100</v>
      </c>
      <c r="L2953" s="1">
        <v>0</v>
      </c>
      <c r="M2953" s="1">
        <v>2015</v>
      </c>
      <c r="N2953" s="53"/>
    </row>
    <row r="2954" spans="1:14" x14ac:dyDescent="0.3">
      <c r="A2954" s="1">
        <v>2015382</v>
      </c>
      <c r="B2954" s="1">
        <v>2</v>
      </c>
      <c r="C2954" s="2">
        <v>13.62912</v>
      </c>
      <c r="D2954" s="2">
        <v>0.78644999999999998</v>
      </c>
      <c r="E2954" s="2">
        <v>0</v>
      </c>
      <c r="F2954" s="2">
        <v>23.053650000000001</v>
      </c>
      <c r="G2954" s="2">
        <v>8.5268300000000004</v>
      </c>
      <c r="H2954" s="2">
        <f t="shared" si="48"/>
        <v>45.996049999999997</v>
      </c>
      <c r="I2954" s="1">
        <v>0</v>
      </c>
      <c r="J2954" s="1">
        <v>2</v>
      </c>
      <c r="K2954" s="1">
        <v>99</v>
      </c>
      <c r="L2954" s="1">
        <v>0</v>
      </c>
      <c r="M2954" s="1">
        <v>2015</v>
      </c>
      <c r="N2954" s="53"/>
    </row>
    <row r="2955" spans="1:14" x14ac:dyDescent="0.3">
      <c r="A2955" s="1">
        <v>2015385</v>
      </c>
      <c r="B2955" s="1">
        <v>1</v>
      </c>
      <c r="C2955" s="2">
        <v>11.424530000000001</v>
      </c>
      <c r="D2955" s="2">
        <v>0.81130999999999998</v>
      </c>
      <c r="E2955" s="2">
        <v>0</v>
      </c>
      <c r="F2955" s="2">
        <v>15.53505</v>
      </c>
      <c r="G2955" s="2">
        <v>7.4311699999999998</v>
      </c>
      <c r="H2955" s="2">
        <f t="shared" si="48"/>
        <v>35.202060000000003</v>
      </c>
      <c r="I2955" s="1">
        <v>0</v>
      </c>
      <c r="J2955" s="1">
        <v>1</v>
      </c>
      <c r="K2955" s="1">
        <v>89</v>
      </c>
      <c r="L2955" s="1">
        <v>0</v>
      </c>
      <c r="M2955" s="1">
        <v>2015</v>
      </c>
      <c r="N2955" s="53"/>
    </row>
    <row r="2956" spans="1:14" x14ac:dyDescent="0.3">
      <c r="A2956" s="1">
        <v>2015374</v>
      </c>
      <c r="B2956" s="1">
        <v>3</v>
      </c>
      <c r="C2956" s="2">
        <v>11.12077</v>
      </c>
      <c r="D2956" s="2">
        <v>0.81857000000000002</v>
      </c>
      <c r="E2956" s="2">
        <v>11.12875</v>
      </c>
      <c r="F2956" s="2">
        <v>22.2681</v>
      </c>
      <c r="G2956" s="2">
        <v>9.0996600000000001</v>
      </c>
      <c r="H2956" s="2">
        <f t="shared" si="48"/>
        <v>54.435850000000002</v>
      </c>
      <c r="I2956" s="1">
        <v>1</v>
      </c>
      <c r="J2956" s="1">
        <v>1</v>
      </c>
      <c r="K2956" s="1">
        <v>98</v>
      </c>
      <c r="L2956" s="1">
        <v>0</v>
      </c>
      <c r="M2956" s="1">
        <v>2015</v>
      </c>
      <c r="N2956" s="53"/>
    </row>
    <row r="2957" spans="1:14" x14ac:dyDescent="0.3">
      <c r="A2957" s="1">
        <v>2015383</v>
      </c>
      <c r="B2957" s="1">
        <v>2</v>
      </c>
      <c r="C2957" s="2">
        <v>11.282730000000001</v>
      </c>
      <c r="D2957" s="2">
        <v>0.99092999999999998</v>
      </c>
      <c r="E2957" s="2">
        <v>0</v>
      </c>
      <c r="F2957" s="2">
        <v>20.880030000000001</v>
      </c>
      <c r="G2957" s="2">
        <v>7.4400199999999996</v>
      </c>
      <c r="H2957" s="2">
        <f t="shared" si="48"/>
        <v>40.593710000000002</v>
      </c>
      <c r="I2957" s="1">
        <v>0</v>
      </c>
      <c r="J2957" s="1">
        <v>2</v>
      </c>
      <c r="K2957" s="1">
        <v>95</v>
      </c>
      <c r="L2957" s="1">
        <v>0</v>
      </c>
      <c r="M2957" s="1">
        <v>2015</v>
      </c>
      <c r="N2957" s="53"/>
    </row>
    <row r="2958" spans="1:14" x14ac:dyDescent="0.3">
      <c r="A2958" s="1">
        <v>2015386</v>
      </c>
      <c r="B2958" s="1">
        <v>2</v>
      </c>
      <c r="C2958" s="2">
        <v>11.01885</v>
      </c>
      <c r="D2958" s="2">
        <v>0.76227</v>
      </c>
      <c r="E2958" s="2">
        <v>0</v>
      </c>
      <c r="F2958" s="2">
        <v>20.410889999999998</v>
      </c>
      <c r="G2958" s="2">
        <v>7.2054400000000003</v>
      </c>
      <c r="H2958" s="2">
        <f t="shared" si="48"/>
        <v>39.397449999999999</v>
      </c>
      <c r="I2958" s="1">
        <v>0</v>
      </c>
      <c r="J2958" s="1">
        <v>2</v>
      </c>
      <c r="K2958" s="1">
        <v>90</v>
      </c>
      <c r="L2958" s="1">
        <v>0</v>
      </c>
      <c r="M2958" s="1">
        <v>2015</v>
      </c>
      <c r="N2958" s="53"/>
    </row>
    <row r="2959" spans="1:14" x14ac:dyDescent="0.3">
      <c r="A2959" s="1">
        <v>2015380</v>
      </c>
      <c r="B2959" s="1">
        <v>4</v>
      </c>
      <c r="C2959" s="2">
        <v>8.7521799999999992</v>
      </c>
      <c r="D2959" s="2">
        <v>1.1678299999999999</v>
      </c>
      <c r="E2959" s="2">
        <v>11.11758</v>
      </c>
      <c r="F2959" s="2">
        <v>22.81915</v>
      </c>
      <c r="G2959" s="2">
        <v>9.9494900000000008</v>
      </c>
      <c r="H2959" s="2">
        <f t="shared" si="48"/>
        <v>53.806229999999999</v>
      </c>
      <c r="I2959" s="1">
        <v>1</v>
      </c>
      <c r="J2959" s="1">
        <v>2</v>
      </c>
      <c r="K2959" s="1">
        <v>101</v>
      </c>
      <c r="L2959" s="1">
        <v>2</v>
      </c>
      <c r="M2959" s="1">
        <v>2015</v>
      </c>
      <c r="N2959" s="53"/>
    </row>
    <row r="2960" spans="1:14" x14ac:dyDescent="0.3">
      <c r="A2960" s="1">
        <v>2015388</v>
      </c>
      <c r="B2960" s="1">
        <v>2</v>
      </c>
      <c r="C2960" s="2">
        <v>12.107329999999999</v>
      </c>
      <c r="D2960" s="2">
        <v>0.94305000000000005</v>
      </c>
      <c r="E2960" s="2">
        <v>0</v>
      </c>
      <c r="F2960" s="2">
        <v>23.276350000000001</v>
      </c>
      <c r="G2960" s="2">
        <v>8.6381800000000002</v>
      </c>
      <c r="H2960" s="2">
        <f t="shared" si="48"/>
        <v>44.964909999999996</v>
      </c>
      <c r="I2960" s="1">
        <v>0</v>
      </c>
      <c r="J2960" s="1">
        <v>2</v>
      </c>
      <c r="K2960" s="1">
        <v>93</v>
      </c>
      <c r="L2960" s="1">
        <v>0</v>
      </c>
      <c r="M2960" s="1">
        <v>2015</v>
      </c>
      <c r="N2960" s="53"/>
    </row>
    <row r="2961" spans="1:14" x14ac:dyDescent="0.3">
      <c r="A2961" s="1">
        <v>2015390</v>
      </c>
      <c r="B2961" s="1">
        <v>2</v>
      </c>
      <c r="C2961" s="2">
        <v>10.557650000000001</v>
      </c>
      <c r="D2961" s="2">
        <v>0.95462000000000002</v>
      </c>
      <c r="E2961" s="2">
        <v>0</v>
      </c>
      <c r="F2961" s="2">
        <v>24.92848</v>
      </c>
      <c r="G2961" s="2">
        <v>9.4642400000000002</v>
      </c>
      <c r="H2961" s="2">
        <f t="shared" si="48"/>
        <v>45.904989999999998</v>
      </c>
      <c r="I2961" s="1">
        <v>0</v>
      </c>
      <c r="J2961" s="1">
        <v>2</v>
      </c>
      <c r="K2961" s="1">
        <v>111</v>
      </c>
      <c r="L2961" s="1">
        <v>0</v>
      </c>
      <c r="M2961" s="1">
        <v>2015</v>
      </c>
      <c r="N2961" s="53"/>
    </row>
    <row r="2962" spans="1:14" x14ac:dyDescent="0.3">
      <c r="A2962" s="1">
        <v>2015384</v>
      </c>
      <c r="B2962" s="1">
        <v>3</v>
      </c>
      <c r="C2962" s="2">
        <v>11.338139999999999</v>
      </c>
      <c r="D2962" s="2">
        <v>1.2267600000000001</v>
      </c>
      <c r="E2962" s="2">
        <v>8.4382400000000004</v>
      </c>
      <c r="F2962" s="2">
        <v>18.18683</v>
      </c>
      <c r="G2962" s="2">
        <v>8.4952900000000007</v>
      </c>
      <c r="H2962" s="2">
        <f t="shared" si="48"/>
        <v>47.68526</v>
      </c>
      <c r="I2962" s="1">
        <v>1</v>
      </c>
      <c r="J2962" s="1">
        <v>1</v>
      </c>
      <c r="K2962" s="1">
        <v>84</v>
      </c>
      <c r="L2962" s="1">
        <v>0</v>
      </c>
      <c r="M2962" s="1">
        <v>2015</v>
      </c>
      <c r="N2962" s="53"/>
    </row>
    <row r="2963" spans="1:14" x14ac:dyDescent="0.3">
      <c r="A2963" s="1">
        <v>2015389</v>
      </c>
      <c r="B2963" s="1">
        <v>2</v>
      </c>
      <c r="C2963" s="2">
        <v>12.30106</v>
      </c>
      <c r="D2963" s="2">
        <v>1.5021899999999999</v>
      </c>
      <c r="E2963" s="2">
        <v>0</v>
      </c>
      <c r="F2963" s="2">
        <v>26.100549999999998</v>
      </c>
      <c r="G2963" s="2">
        <v>10.050280000000001</v>
      </c>
      <c r="H2963" s="2">
        <f t="shared" si="48"/>
        <v>49.954079999999998</v>
      </c>
      <c r="I2963" s="1">
        <v>0</v>
      </c>
      <c r="J2963" s="1">
        <v>2</v>
      </c>
      <c r="K2963" s="1">
        <v>117</v>
      </c>
      <c r="L2963" s="1">
        <v>0</v>
      </c>
      <c r="M2963" s="1">
        <v>2015</v>
      </c>
      <c r="N2963" s="53"/>
    </row>
    <row r="2964" spans="1:14" x14ac:dyDescent="0.3">
      <c r="A2964" s="1">
        <v>2015391</v>
      </c>
      <c r="B2964" s="1">
        <v>2</v>
      </c>
      <c r="C2964" s="2">
        <v>12.87791</v>
      </c>
      <c r="D2964" s="2">
        <v>1.32491</v>
      </c>
      <c r="E2964" s="2">
        <v>0</v>
      </c>
      <c r="F2964" s="2">
        <v>24.435590000000001</v>
      </c>
      <c r="G2964" s="2">
        <v>9.2177900000000008</v>
      </c>
      <c r="H2964" s="2">
        <f t="shared" si="48"/>
        <v>47.856200000000001</v>
      </c>
      <c r="I2964" s="1">
        <v>0</v>
      </c>
      <c r="J2964" s="1">
        <v>2</v>
      </c>
      <c r="K2964" s="1">
        <v>97</v>
      </c>
      <c r="L2964" s="1">
        <v>0</v>
      </c>
      <c r="M2964" s="1">
        <v>2015</v>
      </c>
      <c r="N2964" s="53"/>
    </row>
    <row r="2965" spans="1:14" x14ac:dyDescent="0.3">
      <c r="A2965" s="1">
        <v>2015393</v>
      </c>
      <c r="B2965" s="1">
        <v>2</v>
      </c>
      <c r="C2965" s="2">
        <v>13.903879999999999</v>
      </c>
      <c r="D2965" s="2">
        <v>1.0356000000000001</v>
      </c>
      <c r="E2965" s="2">
        <v>0</v>
      </c>
      <c r="F2965" s="2">
        <v>18.669229999999999</v>
      </c>
      <c r="G2965" s="2">
        <v>6.3346200000000001</v>
      </c>
      <c r="H2965" s="2">
        <f t="shared" si="48"/>
        <v>39.943330000000003</v>
      </c>
      <c r="I2965" s="1">
        <v>0</v>
      </c>
      <c r="J2965" s="1">
        <v>2</v>
      </c>
      <c r="K2965" s="1">
        <v>87</v>
      </c>
      <c r="L2965" s="1">
        <v>0</v>
      </c>
      <c r="M2965" s="1">
        <v>2015</v>
      </c>
      <c r="N2965" s="53"/>
    </row>
    <row r="2966" spans="1:14" x14ac:dyDescent="0.3">
      <c r="A2966" s="1">
        <v>2015387</v>
      </c>
      <c r="B2966" s="1">
        <v>4</v>
      </c>
      <c r="C2966" s="2">
        <v>10.05111</v>
      </c>
      <c r="D2966" s="2">
        <v>0.96862000000000004</v>
      </c>
      <c r="E2966" s="2">
        <v>8.1544600000000003</v>
      </c>
      <c r="F2966" s="2">
        <v>22.593250000000001</v>
      </c>
      <c r="G2966" s="2">
        <v>9.2932900000000007</v>
      </c>
      <c r="H2966" s="2">
        <f t="shared" si="48"/>
        <v>51.06073</v>
      </c>
      <c r="I2966" s="1">
        <v>1</v>
      </c>
      <c r="J2966" s="1">
        <v>2</v>
      </c>
      <c r="K2966" s="1">
        <v>93</v>
      </c>
      <c r="L2966" s="1">
        <v>0</v>
      </c>
      <c r="M2966" s="1">
        <v>2015</v>
      </c>
      <c r="N2966" s="53"/>
    </row>
    <row r="2967" spans="1:14" x14ac:dyDescent="0.3">
      <c r="A2967" s="1">
        <v>2015392</v>
      </c>
      <c r="B2967" s="1">
        <v>3</v>
      </c>
      <c r="C2967" s="2">
        <v>13.42304</v>
      </c>
      <c r="D2967" s="2">
        <v>0.81101000000000001</v>
      </c>
      <c r="E2967" s="2">
        <v>12.24132</v>
      </c>
      <c r="F2967" s="2">
        <v>22.65541</v>
      </c>
      <c r="G2967" s="2">
        <v>5.78172</v>
      </c>
      <c r="H2967" s="2">
        <f t="shared" si="48"/>
        <v>54.912500000000001</v>
      </c>
      <c r="I2967" s="1">
        <v>1</v>
      </c>
      <c r="J2967" s="1">
        <v>1</v>
      </c>
      <c r="K2967" s="1">
        <v>97</v>
      </c>
      <c r="L2967" s="1">
        <v>0</v>
      </c>
      <c r="M2967" s="1">
        <v>2015</v>
      </c>
      <c r="N2967" s="53"/>
    </row>
    <row r="2968" spans="1:14" x14ac:dyDescent="0.3">
      <c r="A2968" s="1">
        <v>2015394</v>
      </c>
      <c r="B2968" s="1">
        <v>3</v>
      </c>
      <c r="C2968" s="2">
        <v>10.612259999999999</v>
      </c>
      <c r="D2968" s="2">
        <v>0.70160999999999996</v>
      </c>
      <c r="E2968" s="2">
        <v>10.09609</v>
      </c>
      <c r="F2968" s="2">
        <v>18.44801</v>
      </c>
      <c r="G2968" s="2">
        <v>4.7421300000000004</v>
      </c>
      <c r="H2968" s="2">
        <f t="shared" si="48"/>
        <v>44.600099999999998</v>
      </c>
      <c r="I2968" s="1">
        <v>1</v>
      </c>
      <c r="J2968" s="1">
        <v>1</v>
      </c>
      <c r="K2968" s="1">
        <v>83</v>
      </c>
      <c r="L2968" s="1">
        <v>0</v>
      </c>
      <c r="M2968" s="1">
        <v>2015</v>
      </c>
      <c r="N2968" s="53"/>
    </row>
    <row r="2969" spans="1:14" x14ac:dyDescent="0.3">
      <c r="A2969" s="1">
        <v>2015400</v>
      </c>
      <c r="B2969" s="1">
        <v>2</v>
      </c>
      <c r="C2969" s="2">
        <v>10.1235</v>
      </c>
      <c r="D2969" s="2">
        <v>1.0397700000000001</v>
      </c>
      <c r="E2969" s="2">
        <v>0</v>
      </c>
      <c r="F2969" s="2">
        <v>19.145399999999999</v>
      </c>
      <c r="G2969" s="2">
        <v>6.5727000000000002</v>
      </c>
      <c r="H2969" s="2">
        <f t="shared" si="48"/>
        <v>36.881369999999997</v>
      </c>
      <c r="I2969" s="1">
        <v>0</v>
      </c>
      <c r="J2969" s="1">
        <v>2</v>
      </c>
      <c r="K2969" s="1">
        <v>89</v>
      </c>
      <c r="L2969" s="1">
        <v>0</v>
      </c>
      <c r="M2969" s="1">
        <v>2015</v>
      </c>
      <c r="N2969" s="53"/>
    </row>
    <row r="2970" spans="1:14" x14ac:dyDescent="0.3">
      <c r="A2970" s="1">
        <v>2015399</v>
      </c>
      <c r="B2970" s="1">
        <v>2</v>
      </c>
      <c r="C2970" s="2">
        <v>12.88776</v>
      </c>
      <c r="D2970" s="2">
        <v>1.34131</v>
      </c>
      <c r="E2970" s="2">
        <v>0</v>
      </c>
      <c r="F2970" s="2">
        <v>20.905380000000001</v>
      </c>
      <c r="G2970" s="2">
        <v>7.4526899999999996</v>
      </c>
      <c r="H2970" s="2">
        <f t="shared" si="48"/>
        <v>42.587139999999998</v>
      </c>
      <c r="I2970" s="1">
        <v>0</v>
      </c>
      <c r="J2970" s="1">
        <v>2</v>
      </c>
      <c r="K2970" s="1">
        <v>88</v>
      </c>
      <c r="L2970" s="1">
        <v>0</v>
      </c>
      <c r="M2970" s="1">
        <v>2015</v>
      </c>
      <c r="N2970" s="53"/>
    </row>
    <row r="2971" spans="1:14" x14ac:dyDescent="0.3">
      <c r="A2971" s="1">
        <v>2015398</v>
      </c>
      <c r="B2971" s="1">
        <v>1</v>
      </c>
      <c r="C2971" s="2">
        <v>14.939550000000001</v>
      </c>
      <c r="D2971" s="2">
        <v>0.81533</v>
      </c>
      <c r="E2971" s="2">
        <v>0</v>
      </c>
      <c r="F2971" s="2">
        <v>20.934470000000001</v>
      </c>
      <c r="G2971" s="2">
        <v>7.5697099999999997</v>
      </c>
      <c r="H2971" s="2">
        <f t="shared" si="48"/>
        <v>44.259060000000005</v>
      </c>
      <c r="I2971" s="1">
        <v>0</v>
      </c>
      <c r="J2971" s="1">
        <v>1</v>
      </c>
      <c r="K2971" s="1">
        <v>87</v>
      </c>
      <c r="L2971" s="1">
        <v>1</v>
      </c>
      <c r="M2971" s="1">
        <v>2015</v>
      </c>
      <c r="N2971" s="53"/>
    </row>
    <row r="2972" spans="1:14" x14ac:dyDescent="0.3">
      <c r="A2972" s="1">
        <v>2015401</v>
      </c>
      <c r="B2972" s="1">
        <v>1</v>
      </c>
      <c r="C2972" s="2">
        <v>10.55799</v>
      </c>
      <c r="D2972" s="2">
        <v>1.1373500000000001</v>
      </c>
      <c r="E2972" s="2">
        <v>0</v>
      </c>
      <c r="F2972" s="2">
        <v>21.56221</v>
      </c>
      <c r="G2972" s="2">
        <v>7.6354100000000003</v>
      </c>
      <c r="H2972" s="2">
        <f t="shared" si="48"/>
        <v>40.892960000000002</v>
      </c>
      <c r="I2972" s="1">
        <v>0</v>
      </c>
      <c r="J2972" s="1">
        <v>1</v>
      </c>
      <c r="K2972" s="1">
        <v>89</v>
      </c>
      <c r="L2972" s="1">
        <v>0</v>
      </c>
      <c r="M2972" s="1">
        <v>2015</v>
      </c>
      <c r="N2972" s="53"/>
    </row>
    <row r="2973" spans="1:14" x14ac:dyDescent="0.3">
      <c r="A2973" s="1">
        <v>2015396</v>
      </c>
      <c r="B2973" s="1">
        <v>3</v>
      </c>
      <c r="C2973" s="2">
        <v>10.36905</v>
      </c>
      <c r="D2973" s="2">
        <v>0.53752</v>
      </c>
      <c r="E2973" s="2">
        <v>7.9143999999999997</v>
      </c>
      <c r="F2973" s="2">
        <v>24.947340000000001</v>
      </c>
      <c r="G2973" s="2">
        <v>7.7221000000000002</v>
      </c>
      <c r="H2973" s="2">
        <f t="shared" si="48"/>
        <v>51.490409999999997</v>
      </c>
      <c r="I2973" s="1">
        <v>1</v>
      </c>
      <c r="J2973" s="1">
        <v>1</v>
      </c>
      <c r="K2973" s="1">
        <v>92</v>
      </c>
      <c r="L2973" s="1">
        <v>0</v>
      </c>
      <c r="M2973" s="1">
        <v>2015</v>
      </c>
      <c r="N2973" s="53"/>
    </row>
    <row r="2974" spans="1:14" x14ac:dyDescent="0.3">
      <c r="A2974" s="1">
        <v>2015402</v>
      </c>
      <c r="B2974" s="1">
        <v>1</v>
      </c>
      <c r="C2974" s="2">
        <v>11.735060000000001</v>
      </c>
      <c r="D2974" s="2">
        <v>1.0565599999999999</v>
      </c>
      <c r="E2974" s="2">
        <v>0</v>
      </c>
      <c r="F2974" s="2">
        <v>20.28162</v>
      </c>
      <c r="G2974" s="2">
        <v>9.3452800000000007</v>
      </c>
      <c r="H2974" s="2">
        <f t="shared" si="48"/>
        <v>42.418520000000001</v>
      </c>
      <c r="I2974" s="1">
        <v>0</v>
      </c>
      <c r="J2974" s="1">
        <v>1</v>
      </c>
      <c r="K2974" s="1">
        <v>87</v>
      </c>
      <c r="L2974" s="1">
        <v>0</v>
      </c>
      <c r="M2974" s="1">
        <v>2015</v>
      </c>
      <c r="N2974" s="53"/>
    </row>
    <row r="2975" spans="1:14" x14ac:dyDescent="0.3">
      <c r="A2975" s="1">
        <v>2015403</v>
      </c>
      <c r="B2975" s="1">
        <v>2</v>
      </c>
      <c r="C2975" s="2">
        <v>10.47026</v>
      </c>
      <c r="D2975" s="2">
        <v>0.78529000000000004</v>
      </c>
      <c r="E2975" s="2">
        <v>0</v>
      </c>
      <c r="F2975" s="2">
        <v>25.06052</v>
      </c>
      <c r="G2975" s="2">
        <v>9.5302600000000002</v>
      </c>
      <c r="H2975" s="2">
        <f t="shared" si="48"/>
        <v>45.846329999999995</v>
      </c>
      <c r="I2975" s="1">
        <v>0</v>
      </c>
      <c r="J2975" s="1">
        <v>2</v>
      </c>
      <c r="K2975" s="1">
        <v>96</v>
      </c>
      <c r="L2975" s="1">
        <v>0</v>
      </c>
      <c r="M2975" s="1">
        <v>2015</v>
      </c>
      <c r="N2975" s="53"/>
    </row>
    <row r="2976" spans="1:14" x14ac:dyDescent="0.3">
      <c r="A2976" s="1">
        <v>2015405</v>
      </c>
      <c r="B2976" s="1">
        <v>2</v>
      </c>
      <c r="C2976" s="2">
        <v>10.790480000000001</v>
      </c>
      <c r="D2976" s="2">
        <v>0.87558000000000002</v>
      </c>
      <c r="E2976" s="2">
        <v>0</v>
      </c>
      <c r="F2976" s="2">
        <v>21.553619999999999</v>
      </c>
      <c r="G2976" s="2">
        <v>7.7768100000000002</v>
      </c>
      <c r="H2976" s="2">
        <f t="shared" si="48"/>
        <v>40.996489999999994</v>
      </c>
      <c r="I2976" s="1">
        <v>0</v>
      </c>
      <c r="J2976" s="1">
        <v>2</v>
      </c>
      <c r="K2976" s="1">
        <v>95</v>
      </c>
      <c r="L2976" s="1">
        <v>0</v>
      </c>
      <c r="M2976" s="1">
        <v>2015</v>
      </c>
      <c r="N2976" s="53"/>
    </row>
    <row r="2977" spans="1:14" x14ac:dyDescent="0.3">
      <c r="A2977" s="1">
        <v>2015395</v>
      </c>
      <c r="B2977" s="1">
        <v>4</v>
      </c>
      <c r="C2977" s="2">
        <v>12.579510000000001</v>
      </c>
      <c r="D2977" s="2">
        <v>0.71613000000000004</v>
      </c>
      <c r="E2977" s="2">
        <v>9.0448799999999991</v>
      </c>
      <c r="F2977" s="2">
        <v>21.31073</v>
      </c>
      <c r="G2977" s="2">
        <v>6.8707000000000003</v>
      </c>
      <c r="H2977" s="2">
        <f t="shared" si="48"/>
        <v>50.521949999999997</v>
      </c>
      <c r="I2977" s="1">
        <v>1</v>
      </c>
      <c r="J2977" s="1">
        <v>2</v>
      </c>
      <c r="K2977" s="1">
        <v>90</v>
      </c>
      <c r="L2977" s="1">
        <v>2</v>
      </c>
      <c r="M2977" s="1">
        <v>2015</v>
      </c>
      <c r="N2977" s="53"/>
    </row>
    <row r="2978" spans="1:14" x14ac:dyDescent="0.3">
      <c r="A2978" s="1">
        <v>2015408</v>
      </c>
      <c r="B2978" s="1">
        <v>1</v>
      </c>
      <c r="C2978" s="2">
        <v>12.84342</v>
      </c>
      <c r="D2978" s="2">
        <v>1.0003899999999999</v>
      </c>
      <c r="E2978" s="2">
        <v>0</v>
      </c>
      <c r="F2978" s="2">
        <v>19.224049999999998</v>
      </c>
      <c r="G2978" s="2">
        <v>9.0302799999999994</v>
      </c>
      <c r="H2978" s="2">
        <f t="shared" si="48"/>
        <v>42.098139999999994</v>
      </c>
      <c r="I2978" s="1">
        <v>0</v>
      </c>
      <c r="J2978" s="1">
        <v>1</v>
      </c>
      <c r="K2978" s="1">
        <v>97</v>
      </c>
      <c r="L2978" s="1">
        <v>0</v>
      </c>
      <c r="M2978" s="1">
        <v>2015</v>
      </c>
      <c r="N2978" s="53"/>
    </row>
    <row r="2979" spans="1:14" x14ac:dyDescent="0.3">
      <c r="A2979" s="1">
        <v>2015406</v>
      </c>
      <c r="B2979" s="1">
        <v>4</v>
      </c>
      <c r="C2979" s="2">
        <v>11.23136</v>
      </c>
      <c r="D2979" s="2">
        <v>1.08344</v>
      </c>
      <c r="E2979" s="2">
        <v>5.9797200000000004</v>
      </c>
      <c r="F2979" s="2">
        <v>23.17277</v>
      </c>
      <c r="G2979" s="2">
        <v>7.4607400000000004</v>
      </c>
      <c r="H2979" s="2">
        <f t="shared" si="48"/>
        <v>48.92803</v>
      </c>
      <c r="I2979" s="1">
        <v>1</v>
      </c>
      <c r="J2979" s="1">
        <v>2</v>
      </c>
      <c r="K2979" s="1">
        <v>86</v>
      </c>
      <c r="L2979" s="1">
        <v>0</v>
      </c>
      <c r="M2979" s="1">
        <v>2015</v>
      </c>
      <c r="N2979" s="53"/>
    </row>
    <row r="2980" spans="1:14" x14ac:dyDescent="0.3">
      <c r="A2980" s="1">
        <v>2015410</v>
      </c>
      <c r="B2980" s="1">
        <v>2</v>
      </c>
      <c r="C2980" s="2">
        <v>13.872310000000001</v>
      </c>
      <c r="D2980" s="2">
        <v>0.79064000000000001</v>
      </c>
      <c r="E2980" s="2">
        <v>0</v>
      </c>
      <c r="F2980" s="2">
        <v>22.23574</v>
      </c>
      <c r="G2980" s="2">
        <v>8.1178699999999999</v>
      </c>
      <c r="H2980" s="2">
        <f t="shared" si="48"/>
        <v>45.016559999999998</v>
      </c>
      <c r="I2980" s="1">
        <v>0</v>
      </c>
      <c r="J2980" s="1">
        <v>2</v>
      </c>
      <c r="K2980" s="1">
        <v>101</v>
      </c>
      <c r="L2980" s="1">
        <v>0</v>
      </c>
      <c r="M2980" s="1">
        <v>2015</v>
      </c>
      <c r="N2980" s="53"/>
    </row>
    <row r="2981" spans="1:14" x14ac:dyDescent="0.3">
      <c r="A2981" s="1">
        <v>2015407</v>
      </c>
      <c r="B2981" s="1">
        <v>4</v>
      </c>
      <c r="C2981" s="2">
        <v>11.95476</v>
      </c>
      <c r="D2981" s="2">
        <v>1.04962</v>
      </c>
      <c r="E2981" s="2">
        <v>12.41099</v>
      </c>
      <c r="F2981" s="2">
        <v>24.868200000000002</v>
      </c>
      <c r="G2981" s="2">
        <v>4.0777799999999997</v>
      </c>
      <c r="H2981" s="2">
        <f t="shared" si="48"/>
        <v>54.361350000000002</v>
      </c>
      <c r="I2981" s="1">
        <v>1</v>
      </c>
      <c r="J2981" s="1">
        <v>2</v>
      </c>
      <c r="K2981" s="1">
        <v>100</v>
      </c>
      <c r="L2981" s="1">
        <v>0</v>
      </c>
      <c r="M2981" s="1">
        <v>2015</v>
      </c>
      <c r="N2981" s="53"/>
    </row>
    <row r="2982" spans="1:14" x14ac:dyDescent="0.3">
      <c r="A2982" s="1">
        <v>2015414</v>
      </c>
      <c r="B2982" s="1">
        <v>1</v>
      </c>
      <c r="C2982" s="2">
        <v>10.76713</v>
      </c>
      <c r="D2982" s="2">
        <v>0.90229000000000004</v>
      </c>
      <c r="E2982" s="2">
        <v>0</v>
      </c>
      <c r="F2982" s="2">
        <v>20.92681</v>
      </c>
      <c r="G2982" s="2">
        <v>5.8299799999999999</v>
      </c>
      <c r="H2982" s="2">
        <f t="shared" si="48"/>
        <v>38.426209999999998</v>
      </c>
      <c r="I2982" s="1">
        <v>0</v>
      </c>
      <c r="J2982" s="1">
        <v>1</v>
      </c>
      <c r="K2982" s="1">
        <v>87</v>
      </c>
      <c r="L2982" s="1">
        <v>0</v>
      </c>
      <c r="M2982" s="1">
        <v>2015</v>
      </c>
      <c r="N2982" s="53"/>
    </row>
    <row r="2983" spans="1:14" x14ac:dyDescent="0.3">
      <c r="A2983" s="1">
        <v>2015412</v>
      </c>
      <c r="B2983" s="1">
        <v>2</v>
      </c>
      <c r="C2983" s="2">
        <v>11.866339999999999</v>
      </c>
      <c r="D2983" s="2">
        <v>0.91890000000000005</v>
      </c>
      <c r="E2983" s="2">
        <v>0</v>
      </c>
      <c r="F2983" s="2">
        <v>23.914300000000001</v>
      </c>
      <c r="G2983" s="2">
        <v>8.9571500000000004</v>
      </c>
      <c r="H2983" s="2">
        <f t="shared" si="48"/>
        <v>45.656689999999998</v>
      </c>
      <c r="I2983" s="1">
        <v>0</v>
      </c>
      <c r="J2983" s="1">
        <v>2</v>
      </c>
      <c r="K2983" s="1">
        <v>101</v>
      </c>
      <c r="L2983" s="1">
        <v>0</v>
      </c>
      <c r="M2983" s="1">
        <v>2015</v>
      </c>
      <c r="N2983" s="53"/>
    </row>
    <row r="2984" spans="1:14" x14ac:dyDescent="0.3">
      <c r="A2984" s="1">
        <v>2015418</v>
      </c>
      <c r="B2984" s="1">
        <v>2</v>
      </c>
      <c r="C2984" s="2">
        <v>13.8171</v>
      </c>
      <c r="D2984" s="2">
        <v>1.1772199999999999</v>
      </c>
      <c r="E2984" s="2">
        <v>0</v>
      </c>
      <c r="F2984" s="2">
        <v>15.798999999999999</v>
      </c>
      <c r="G2984" s="2">
        <v>4.8994999999999997</v>
      </c>
      <c r="H2984" s="2">
        <f t="shared" si="48"/>
        <v>35.692819999999998</v>
      </c>
      <c r="I2984" s="1">
        <v>0</v>
      </c>
      <c r="J2984" s="1">
        <v>2</v>
      </c>
      <c r="K2984" s="1">
        <v>82</v>
      </c>
      <c r="L2984" s="1">
        <v>0</v>
      </c>
      <c r="M2984" s="1">
        <v>2015</v>
      </c>
      <c r="N2984" s="53"/>
    </row>
    <row r="2985" spans="1:14" x14ac:dyDescent="0.3">
      <c r="A2985" s="1">
        <v>2015409</v>
      </c>
      <c r="B2985" s="1">
        <v>4</v>
      </c>
      <c r="C2985" s="2">
        <v>10.882429999999999</v>
      </c>
      <c r="D2985" s="2">
        <v>1.18483</v>
      </c>
      <c r="E2985" s="2">
        <v>10.66492</v>
      </c>
      <c r="F2985" s="2">
        <v>22.450099999999999</v>
      </c>
      <c r="G2985" s="2">
        <v>8.8917699999999993</v>
      </c>
      <c r="H2985" s="2">
        <f t="shared" si="48"/>
        <v>54.07405</v>
      </c>
      <c r="I2985" s="1">
        <v>1</v>
      </c>
      <c r="J2985" s="1">
        <v>2</v>
      </c>
      <c r="K2985" s="1">
        <v>98</v>
      </c>
      <c r="L2985" s="1">
        <v>1</v>
      </c>
      <c r="M2985" s="1">
        <v>2015</v>
      </c>
      <c r="N2985" s="53"/>
    </row>
    <row r="2986" spans="1:14" x14ac:dyDescent="0.3">
      <c r="A2986" s="1">
        <v>2015415</v>
      </c>
      <c r="B2986" s="1">
        <v>2</v>
      </c>
      <c r="C2986" s="2">
        <v>11.23273</v>
      </c>
      <c r="D2986" s="2">
        <v>1.0462</v>
      </c>
      <c r="E2986" s="2">
        <v>0</v>
      </c>
      <c r="F2986" s="2">
        <v>27.029800000000002</v>
      </c>
      <c r="G2986" s="2">
        <v>10.514900000000001</v>
      </c>
      <c r="H2986" s="2">
        <f t="shared" si="48"/>
        <v>49.823630000000009</v>
      </c>
      <c r="I2986" s="1">
        <v>0</v>
      </c>
      <c r="J2986" s="1">
        <v>2</v>
      </c>
      <c r="K2986" s="1">
        <v>112</v>
      </c>
      <c r="L2986" s="1">
        <v>0</v>
      </c>
      <c r="M2986" s="1">
        <v>2015</v>
      </c>
      <c r="N2986" s="53"/>
    </row>
    <row r="2987" spans="1:14" x14ac:dyDescent="0.3">
      <c r="A2987" s="1">
        <v>2015417</v>
      </c>
      <c r="B2987" s="1">
        <v>2</v>
      </c>
      <c r="C2987" s="2">
        <v>9.2302400000000002</v>
      </c>
      <c r="D2987" s="2">
        <v>1.12391</v>
      </c>
      <c r="E2987" s="2">
        <v>0</v>
      </c>
      <c r="F2987" s="2">
        <v>24.072970000000002</v>
      </c>
      <c r="G2987" s="2">
        <v>9.0364900000000006</v>
      </c>
      <c r="H2987" s="2">
        <f t="shared" si="48"/>
        <v>43.463610000000003</v>
      </c>
      <c r="I2987" s="1">
        <v>0</v>
      </c>
      <c r="J2987" s="1">
        <v>2</v>
      </c>
      <c r="K2987" s="1">
        <v>102</v>
      </c>
      <c r="L2987" s="1">
        <v>0</v>
      </c>
      <c r="M2987" s="1">
        <v>2015</v>
      </c>
      <c r="N2987" s="53"/>
    </row>
    <row r="2988" spans="1:14" x14ac:dyDescent="0.3">
      <c r="A2988" s="1">
        <v>2015420</v>
      </c>
      <c r="B2988" s="1">
        <v>2</v>
      </c>
      <c r="C2988" s="2">
        <v>12.94557</v>
      </c>
      <c r="D2988" s="2">
        <v>0.99477000000000004</v>
      </c>
      <c r="E2988" s="2">
        <v>0</v>
      </c>
      <c r="F2988" s="2">
        <v>24.717790000000001</v>
      </c>
      <c r="G2988" s="2">
        <v>9.3589000000000002</v>
      </c>
      <c r="H2988" s="2">
        <f t="shared" si="48"/>
        <v>48.017029999999998</v>
      </c>
      <c r="I2988" s="1">
        <v>0</v>
      </c>
      <c r="J2988" s="1">
        <v>2</v>
      </c>
      <c r="K2988" s="1">
        <v>98</v>
      </c>
      <c r="L2988" s="1">
        <v>0</v>
      </c>
      <c r="M2988" s="1">
        <v>2015</v>
      </c>
      <c r="N2988" s="53"/>
    </row>
    <row r="2989" spans="1:14" x14ac:dyDescent="0.3">
      <c r="A2989" s="1">
        <v>2015411</v>
      </c>
      <c r="B2989" s="1">
        <v>3</v>
      </c>
      <c r="C2989" s="2">
        <v>13.12833</v>
      </c>
      <c r="D2989" s="2">
        <v>1.1077999999999999</v>
      </c>
      <c r="E2989" s="2">
        <v>11.684900000000001</v>
      </c>
      <c r="F2989" s="2">
        <v>16.891970000000001</v>
      </c>
      <c r="G2989" s="2">
        <v>6.4865399999999998</v>
      </c>
      <c r="H2989" s="2">
        <f t="shared" si="48"/>
        <v>49.29954</v>
      </c>
      <c r="I2989" s="1">
        <v>1</v>
      </c>
      <c r="J2989" s="1">
        <v>1</v>
      </c>
      <c r="K2989" s="1">
        <v>88</v>
      </c>
      <c r="L2989" s="1">
        <v>2</v>
      </c>
      <c r="M2989" s="1">
        <v>2015</v>
      </c>
      <c r="N2989" s="53"/>
    </row>
    <row r="2990" spans="1:14" x14ac:dyDescent="0.3">
      <c r="A2990" s="1">
        <v>2015377</v>
      </c>
      <c r="B2990" s="1">
        <v>2</v>
      </c>
      <c r="C2990" s="2">
        <v>11.217689999999999</v>
      </c>
      <c r="D2990" s="2">
        <v>1.2090099999999999</v>
      </c>
      <c r="E2990" s="2">
        <v>0</v>
      </c>
      <c r="F2990" s="2">
        <v>16.671620000000001</v>
      </c>
      <c r="G2990" s="2">
        <v>5.3358100000000004</v>
      </c>
      <c r="H2990" s="2">
        <f t="shared" si="48"/>
        <v>34.434130000000003</v>
      </c>
      <c r="I2990" s="1">
        <v>0</v>
      </c>
      <c r="J2990" s="1">
        <v>2</v>
      </c>
      <c r="K2990" s="1">
        <v>93</v>
      </c>
      <c r="L2990" s="1">
        <v>1</v>
      </c>
      <c r="M2990" s="1">
        <v>2015</v>
      </c>
      <c r="N2990" s="53"/>
    </row>
    <row r="2991" spans="1:14" x14ac:dyDescent="0.3">
      <c r="A2991" s="1">
        <v>2015421</v>
      </c>
      <c r="B2991" s="1">
        <v>1</v>
      </c>
      <c r="C2991" s="2">
        <v>13.446960000000001</v>
      </c>
      <c r="D2991" s="2">
        <v>0.75800999999999996</v>
      </c>
      <c r="E2991" s="2">
        <v>0</v>
      </c>
      <c r="F2991" s="2">
        <v>21.63984</v>
      </c>
      <c r="G2991" s="2">
        <v>9.1879000000000008</v>
      </c>
      <c r="H2991" s="2">
        <f t="shared" si="48"/>
        <v>45.032710000000002</v>
      </c>
      <c r="I2991" s="1">
        <v>0</v>
      </c>
      <c r="J2991" s="1">
        <v>1</v>
      </c>
      <c r="K2991" s="1">
        <v>93</v>
      </c>
      <c r="L2991" s="1">
        <v>0</v>
      </c>
      <c r="M2991" s="1">
        <v>2015</v>
      </c>
      <c r="N2991" s="53"/>
    </row>
    <row r="2992" spans="1:14" x14ac:dyDescent="0.3">
      <c r="A2992" s="1">
        <v>2015397</v>
      </c>
      <c r="B2992" s="1">
        <v>1</v>
      </c>
      <c r="C2992" s="2">
        <v>12.6662</v>
      </c>
      <c r="D2992" s="2">
        <v>0.98292999999999997</v>
      </c>
      <c r="E2992" s="2">
        <v>0</v>
      </c>
      <c r="F2992" s="2">
        <v>16.739609999999999</v>
      </c>
      <c r="G2992" s="2">
        <v>7.2085800000000004</v>
      </c>
      <c r="H2992" s="2">
        <f t="shared" si="48"/>
        <v>37.597319999999996</v>
      </c>
      <c r="I2992" s="1">
        <v>0</v>
      </c>
      <c r="J2992" s="1">
        <v>1</v>
      </c>
      <c r="K2992" s="1">
        <v>82</v>
      </c>
      <c r="L2992" s="1">
        <v>0</v>
      </c>
      <c r="M2992" s="1">
        <v>2015</v>
      </c>
      <c r="N2992" s="53"/>
    </row>
    <row r="2993" spans="1:14" x14ac:dyDescent="0.3">
      <c r="A2993" s="1">
        <v>2015422</v>
      </c>
      <c r="B2993" s="1">
        <v>2</v>
      </c>
      <c r="C2993" s="2">
        <v>11.637079999999999</v>
      </c>
      <c r="D2993" s="2">
        <v>1.00285</v>
      </c>
      <c r="E2993" s="2">
        <v>0</v>
      </c>
      <c r="F2993" s="2">
        <v>23.718</v>
      </c>
      <c r="G2993" s="2">
        <v>8.859</v>
      </c>
      <c r="H2993" s="2">
        <f t="shared" si="48"/>
        <v>45.216929999999998</v>
      </c>
      <c r="I2993" s="1">
        <v>0</v>
      </c>
      <c r="J2993" s="1">
        <v>2</v>
      </c>
      <c r="K2993" s="1">
        <v>91</v>
      </c>
      <c r="L2993" s="1">
        <v>0</v>
      </c>
      <c r="M2993" s="1">
        <v>2015</v>
      </c>
      <c r="N2993" s="53"/>
    </row>
    <row r="2994" spans="1:14" x14ac:dyDescent="0.3">
      <c r="A2994" s="1">
        <v>2015413</v>
      </c>
      <c r="B2994" s="1">
        <v>1</v>
      </c>
      <c r="C2994" s="2">
        <v>13.19683</v>
      </c>
      <c r="D2994" s="2">
        <v>0.94379000000000002</v>
      </c>
      <c r="E2994" s="2">
        <v>0</v>
      </c>
      <c r="F2994" s="2">
        <v>16.274100000000001</v>
      </c>
      <c r="G2994" s="2">
        <v>6.1878599999999997</v>
      </c>
      <c r="H2994" s="2">
        <f t="shared" si="48"/>
        <v>36.602580000000003</v>
      </c>
      <c r="I2994" s="1">
        <v>0</v>
      </c>
      <c r="J2994" s="1">
        <v>1</v>
      </c>
      <c r="K2994" s="1">
        <v>87</v>
      </c>
      <c r="L2994" s="1">
        <v>1</v>
      </c>
      <c r="M2994" s="1">
        <v>2015</v>
      </c>
      <c r="N2994" s="53"/>
    </row>
    <row r="2995" spans="1:14" x14ac:dyDescent="0.3">
      <c r="A2995" s="1">
        <v>2015423</v>
      </c>
      <c r="B2995" s="1">
        <v>2</v>
      </c>
      <c r="C2995" s="2">
        <v>12.074149999999999</v>
      </c>
      <c r="D2995" s="2">
        <v>0.95643</v>
      </c>
      <c r="E2995" s="2">
        <v>0</v>
      </c>
      <c r="F2995" s="2">
        <v>19.69304</v>
      </c>
      <c r="G2995" s="2">
        <v>6.8465199999999999</v>
      </c>
      <c r="H2995" s="2">
        <f t="shared" si="48"/>
        <v>39.570139999999995</v>
      </c>
      <c r="I2995" s="1">
        <v>0</v>
      </c>
      <c r="J2995" s="1">
        <v>2</v>
      </c>
      <c r="K2995" s="1">
        <v>89</v>
      </c>
      <c r="L2995" s="1">
        <v>1</v>
      </c>
      <c r="M2995" s="1">
        <v>2015</v>
      </c>
      <c r="N2995" s="53"/>
    </row>
    <row r="2996" spans="1:14" x14ac:dyDescent="0.3">
      <c r="A2996" s="1">
        <v>2015425</v>
      </c>
      <c r="B2996" s="1">
        <v>1</v>
      </c>
      <c r="C2996" s="2">
        <v>11.297129999999999</v>
      </c>
      <c r="D2996" s="2">
        <v>1.27338</v>
      </c>
      <c r="E2996" s="2">
        <v>0</v>
      </c>
      <c r="F2996" s="2">
        <v>20.75975</v>
      </c>
      <c r="G2996" s="2">
        <v>7.3100899999999998</v>
      </c>
      <c r="H2996" s="2">
        <f t="shared" si="48"/>
        <v>40.640349999999998</v>
      </c>
      <c r="I2996" s="1">
        <v>0</v>
      </c>
      <c r="J2996" s="1">
        <v>1</v>
      </c>
      <c r="K2996" s="1">
        <v>90</v>
      </c>
      <c r="L2996" s="1">
        <v>0</v>
      </c>
      <c r="M2996" s="1">
        <v>2015</v>
      </c>
      <c r="N2996" s="53"/>
    </row>
    <row r="2997" spans="1:14" x14ac:dyDescent="0.3">
      <c r="A2997" s="1">
        <v>2015424</v>
      </c>
      <c r="B2997" s="1">
        <v>4</v>
      </c>
      <c r="C2997" s="2">
        <v>13.890560000000001</v>
      </c>
      <c r="D2997" s="2">
        <v>0.89593999999999996</v>
      </c>
      <c r="E2997" s="2">
        <v>12.860300000000001</v>
      </c>
      <c r="F2997" s="2">
        <v>16.495999999999999</v>
      </c>
      <c r="G2997" s="2">
        <v>9.1458499999999994</v>
      </c>
      <c r="H2997" s="2">
        <f t="shared" si="48"/>
        <v>53.28864999999999</v>
      </c>
      <c r="I2997" s="1">
        <v>1</v>
      </c>
      <c r="J2997" s="1">
        <v>2</v>
      </c>
      <c r="K2997" s="1">
        <v>96</v>
      </c>
      <c r="L2997" s="1">
        <v>0</v>
      </c>
      <c r="M2997" s="1">
        <v>2015</v>
      </c>
      <c r="N2997" s="53"/>
    </row>
    <row r="2998" spans="1:14" x14ac:dyDescent="0.3">
      <c r="A2998" s="1">
        <v>2015428</v>
      </c>
      <c r="B2998" s="1">
        <v>2</v>
      </c>
      <c r="C2998" s="2">
        <v>12.635719999999999</v>
      </c>
      <c r="D2998" s="2">
        <v>1.0342199999999999</v>
      </c>
      <c r="E2998" s="2">
        <v>0</v>
      </c>
      <c r="F2998" s="2">
        <v>24.755220000000001</v>
      </c>
      <c r="G2998" s="2">
        <v>9.3776100000000007</v>
      </c>
      <c r="H2998" s="2">
        <f t="shared" si="48"/>
        <v>47.802769999999995</v>
      </c>
      <c r="I2998" s="1">
        <v>0</v>
      </c>
      <c r="J2998" s="1">
        <v>2</v>
      </c>
      <c r="K2998" s="1">
        <v>106</v>
      </c>
      <c r="L2998" s="1">
        <v>0</v>
      </c>
      <c r="M2998" s="1">
        <v>2015</v>
      </c>
      <c r="N2998" s="53"/>
    </row>
    <row r="2999" spans="1:14" x14ac:dyDescent="0.3">
      <c r="A2999" s="1">
        <v>2015427</v>
      </c>
      <c r="B2999" s="1">
        <v>3</v>
      </c>
      <c r="C2999" s="2">
        <v>13.70269</v>
      </c>
      <c r="D2999" s="2">
        <v>0.74538000000000004</v>
      </c>
      <c r="E2999" s="2">
        <v>9.3470200000000006</v>
      </c>
      <c r="F2999" s="2">
        <v>20.030110000000001</v>
      </c>
      <c r="G2999" s="2">
        <v>6.07498</v>
      </c>
      <c r="H2999" s="2">
        <f t="shared" si="48"/>
        <v>49.900180000000006</v>
      </c>
      <c r="I2999" s="1">
        <v>1</v>
      </c>
      <c r="J2999" s="1">
        <v>1</v>
      </c>
      <c r="K2999" s="1">
        <v>86</v>
      </c>
      <c r="L2999" s="1">
        <v>0</v>
      </c>
      <c r="M2999" s="1">
        <v>2015</v>
      </c>
      <c r="N2999" s="53"/>
    </row>
    <row r="3000" spans="1:14" x14ac:dyDescent="0.3">
      <c r="A3000" s="1">
        <v>2015429</v>
      </c>
      <c r="B3000" s="1">
        <v>2</v>
      </c>
      <c r="C3000" s="2">
        <v>11.610849999999999</v>
      </c>
      <c r="D3000" s="2">
        <v>1.0578799999999999</v>
      </c>
      <c r="E3000" s="2">
        <v>0</v>
      </c>
      <c r="F3000" s="2">
        <v>26.677949999999999</v>
      </c>
      <c r="G3000" s="2">
        <v>10.33897</v>
      </c>
      <c r="H3000" s="2">
        <f t="shared" si="48"/>
        <v>49.685649999999995</v>
      </c>
      <c r="I3000" s="1">
        <v>0</v>
      </c>
      <c r="J3000" s="1">
        <v>2</v>
      </c>
      <c r="K3000" s="1">
        <v>106</v>
      </c>
      <c r="L3000" s="1">
        <v>0</v>
      </c>
      <c r="M3000" s="1">
        <v>2015</v>
      </c>
      <c r="N3000" s="53"/>
    </row>
    <row r="3001" spans="1:14" x14ac:dyDescent="0.3">
      <c r="A3001" s="1">
        <v>2015419</v>
      </c>
      <c r="B3001" s="1">
        <v>1</v>
      </c>
      <c r="C3001" s="2">
        <v>14.78041</v>
      </c>
      <c r="D3001" s="2">
        <v>0.95016999999999996</v>
      </c>
      <c r="E3001" s="2">
        <v>0</v>
      </c>
      <c r="F3001" s="2">
        <v>17.13045</v>
      </c>
      <c r="G3001" s="2">
        <v>6.2620699999999996</v>
      </c>
      <c r="H3001" s="2">
        <f t="shared" si="48"/>
        <v>39.123100000000001</v>
      </c>
      <c r="I3001" s="1">
        <v>0</v>
      </c>
      <c r="J3001" s="1">
        <v>1</v>
      </c>
      <c r="K3001" s="1">
        <v>84</v>
      </c>
      <c r="L3001" s="1">
        <v>0</v>
      </c>
      <c r="M3001" s="1">
        <v>2015</v>
      </c>
      <c r="N3001" s="53"/>
    </row>
    <row r="3002" spans="1:14" x14ac:dyDescent="0.3">
      <c r="A3002" s="1">
        <v>2015431</v>
      </c>
      <c r="B3002" s="1">
        <v>2</v>
      </c>
      <c r="C3002" s="2">
        <v>10.97495</v>
      </c>
      <c r="D3002" s="2">
        <v>0.88622000000000001</v>
      </c>
      <c r="E3002" s="2">
        <v>0</v>
      </c>
      <c r="F3002" s="2">
        <v>24.347709999999999</v>
      </c>
      <c r="G3002" s="2">
        <v>9.1738499999999998</v>
      </c>
      <c r="H3002" s="2">
        <f t="shared" si="48"/>
        <v>45.382730000000002</v>
      </c>
      <c r="I3002" s="1">
        <v>0</v>
      </c>
      <c r="J3002" s="1">
        <v>2</v>
      </c>
      <c r="K3002" s="1">
        <v>94</v>
      </c>
      <c r="L3002" s="1">
        <v>0</v>
      </c>
      <c r="M3002" s="1">
        <v>2015</v>
      </c>
      <c r="N3002" s="53"/>
    </row>
    <row r="3003" spans="1:14" x14ac:dyDescent="0.3">
      <c r="A3003" s="1">
        <v>2015432</v>
      </c>
      <c r="B3003" s="1">
        <v>2</v>
      </c>
      <c r="C3003" s="2">
        <v>8.7669099999999993</v>
      </c>
      <c r="D3003" s="2">
        <v>1.09694</v>
      </c>
      <c r="E3003" s="2">
        <v>0</v>
      </c>
      <c r="F3003" s="2">
        <v>19.526039999999998</v>
      </c>
      <c r="G3003" s="2">
        <v>6.76302</v>
      </c>
      <c r="H3003" s="2">
        <f t="shared" si="48"/>
        <v>36.152909999999999</v>
      </c>
      <c r="I3003" s="1">
        <v>0</v>
      </c>
      <c r="J3003" s="1">
        <v>2</v>
      </c>
      <c r="K3003" s="1">
        <v>85</v>
      </c>
      <c r="L3003" s="1">
        <v>0</v>
      </c>
      <c r="M3003" s="1">
        <v>2015</v>
      </c>
      <c r="N3003" s="53"/>
    </row>
    <row r="3004" spans="1:14" x14ac:dyDescent="0.3">
      <c r="A3004" s="1">
        <v>2015378</v>
      </c>
      <c r="B3004" s="1">
        <v>1</v>
      </c>
      <c r="C3004" s="2">
        <v>13.293100000000001</v>
      </c>
      <c r="D3004" s="2">
        <v>1.3023</v>
      </c>
      <c r="E3004" s="2">
        <v>0</v>
      </c>
      <c r="F3004" s="2">
        <v>13.742509999999999</v>
      </c>
      <c r="G3004" s="2">
        <v>4.81907</v>
      </c>
      <c r="H3004" s="2">
        <f t="shared" si="48"/>
        <v>33.156980000000004</v>
      </c>
      <c r="I3004" s="1">
        <v>0</v>
      </c>
      <c r="J3004" s="1">
        <v>1</v>
      </c>
      <c r="K3004" s="1">
        <v>83</v>
      </c>
      <c r="L3004" s="1">
        <v>0</v>
      </c>
      <c r="M3004" s="1">
        <v>2015</v>
      </c>
      <c r="N3004" s="53"/>
    </row>
    <row r="3005" spans="1:14" x14ac:dyDescent="0.3">
      <c r="A3005" s="1">
        <v>2015416</v>
      </c>
      <c r="B3005" s="1">
        <v>3</v>
      </c>
      <c r="C3005" s="2">
        <v>13.59192</v>
      </c>
      <c r="D3005" s="2">
        <v>1.0210399999999999</v>
      </c>
      <c r="E3005" s="2">
        <v>10.33037</v>
      </c>
      <c r="F3005" s="2">
        <v>17.549130000000002</v>
      </c>
      <c r="G3005" s="2">
        <v>5.0232700000000001</v>
      </c>
      <c r="H3005" s="2">
        <f t="shared" si="48"/>
        <v>47.515730000000005</v>
      </c>
      <c r="I3005" s="1">
        <v>1</v>
      </c>
      <c r="J3005" s="1">
        <v>1</v>
      </c>
      <c r="K3005" s="1">
        <v>83</v>
      </c>
      <c r="L3005" s="1">
        <v>0</v>
      </c>
      <c r="M3005" s="1">
        <v>2015</v>
      </c>
      <c r="N3005" s="53"/>
    </row>
    <row r="3006" spans="1:14" x14ac:dyDescent="0.3">
      <c r="A3006" s="1">
        <v>2015430</v>
      </c>
      <c r="B3006" s="1">
        <v>3</v>
      </c>
      <c r="C3006" s="2">
        <v>12.93394</v>
      </c>
      <c r="D3006" s="2">
        <v>0.62514999999999998</v>
      </c>
      <c r="E3006" s="2">
        <v>9.43</v>
      </c>
      <c r="F3006" s="2">
        <v>27.272379999999998</v>
      </c>
      <c r="G3006" s="2">
        <v>6.4292999999999996</v>
      </c>
      <c r="H3006" s="2">
        <f t="shared" si="48"/>
        <v>56.690769999999993</v>
      </c>
      <c r="I3006" s="1">
        <v>1</v>
      </c>
      <c r="J3006" s="1">
        <v>1</v>
      </c>
      <c r="K3006" s="1">
        <v>98</v>
      </c>
      <c r="L3006" s="1">
        <v>1</v>
      </c>
      <c r="M3006" s="1">
        <v>2015</v>
      </c>
      <c r="N3006" s="53"/>
    </row>
    <row r="3007" spans="1:14" x14ac:dyDescent="0.3">
      <c r="A3007" s="1">
        <v>2015426</v>
      </c>
      <c r="B3007" s="1">
        <v>1</v>
      </c>
      <c r="C3007" s="2">
        <v>12.90954</v>
      </c>
      <c r="D3007" s="2">
        <v>0.83791000000000004</v>
      </c>
      <c r="E3007" s="2">
        <v>0</v>
      </c>
      <c r="F3007" s="2">
        <v>17.964320000000001</v>
      </c>
      <c r="G3007" s="2">
        <v>3.5551300000000001</v>
      </c>
      <c r="H3007" s="2">
        <f t="shared" si="48"/>
        <v>35.2669</v>
      </c>
      <c r="I3007" s="1">
        <v>0</v>
      </c>
      <c r="J3007" s="1">
        <v>1</v>
      </c>
      <c r="K3007" s="1">
        <v>85</v>
      </c>
      <c r="L3007" s="1">
        <v>0</v>
      </c>
      <c r="M3007" s="1">
        <v>2015</v>
      </c>
      <c r="N3007" s="53"/>
    </row>
    <row r="3008" spans="1:14" x14ac:dyDescent="0.3">
      <c r="A3008" s="1">
        <v>2015434</v>
      </c>
      <c r="B3008" s="1">
        <v>2</v>
      </c>
      <c r="C3008" s="2">
        <v>15.112590000000001</v>
      </c>
      <c r="D3008" s="2">
        <v>0.79107000000000005</v>
      </c>
      <c r="E3008" s="2">
        <v>0</v>
      </c>
      <c r="F3008" s="2">
        <v>21.891179999999999</v>
      </c>
      <c r="G3008" s="2">
        <v>7.9455900000000002</v>
      </c>
      <c r="H3008" s="2">
        <f t="shared" si="48"/>
        <v>45.740430000000003</v>
      </c>
      <c r="I3008" s="1">
        <v>0</v>
      </c>
      <c r="J3008" s="1">
        <v>2</v>
      </c>
      <c r="K3008" s="1">
        <v>103</v>
      </c>
      <c r="L3008" s="1">
        <v>0</v>
      </c>
      <c r="M3008" s="1">
        <v>2015</v>
      </c>
      <c r="N3008" s="53"/>
    </row>
    <row r="3009" spans="1:14" x14ac:dyDescent="0.3">
      <c r="A3009" s="1">
        <v>2015435</v>
      </c>
      <c r="B3009" s="1">
        <v>1</v>
      </c>
      <c r="C3009" s="2">
        <v>13.96771</v>
      </c>
      <c r="D3009" s="2">
        <v>1.1237999999999999</v>
      </c>
      <c r="E3009" s="2">
        <v>0</v>
      </c>
      <c r="F3009" s="2">
        <v>22.68121</v>
      </c>
      <c r="G3009" s="2">
        <v>7.3674099999999996</v>
      </c>
      <c r="H3009" s="2">
        <f t="shared" si="48"/>
        <v>45.140129999999999</v>
      </c>
      <c r="I3009" s="1">
        <v>0</v>
      </c>
      <c r="J3009" s="1">
        <v>1</v>
      </c>
      <c r="K3009" s="1">
        <v>97</v>
      </c>
      <c r="L3009" s="1">
        <v>0</v>
      </c>
      <c r="M3009" s="1">
        <v>2015</v>
      </c>
      <c r="N3009" s="53"/>
    </row>
    <row r="3010" spans="1:14" x14ac:dyDescent="0.3">
      <c r="A3010" s="1">
        <v>2015436</v>
      </c>
      <c r="B3010" s="1">
        <v>1</v>
      </c>
      <c r="C3010" s="2">
        <v>13.046620000000001</v>
      </c>
      <c r="D3010" s="2">
        <v>1.0763100000000001</v>
      </c>
      <c r="E3010" s="2">
        <v>0</v>
      </c>
      <c r="F3010" s="2">
        <v>21.002389999999998</v>
      </c>
      <c r="G3010" s="2">
        <v>5.5018099999999999</v>
      </c>
      <c r="H3010" s="2">
        <f t="shared" ref="H3010:H3073" si="49">SUM(C3010:G3010)</f>
        <v>40.627130000000001</v>
      </c>
      <c r="I3010" s="1">
        <v>0</v>
      </c>
      <c r="J3010" s="1">
        <v>1</v>
      </c>
      <c r="K3010" s="1">
        <v>93</v>
      </c>
      <c r="L3010" s="1">
        <v>0</v>
      </c>
      <c r="M3010" s="1">
        <v>2015</v>
      </c>
      <c r="N3010" s="53"/>
    </row>
    <row r="3011" spans="1:14" x14ac:dyDescent="0.3">
      <c r="A3011" s="1">
        <v>2015438</v>
      </c>
      <c r="B3011" s="1">
        <v>2</v>
      </c>
      <c r="C3011" s="2">
        <v>9.7121300000000002</v>
      </c>
      <c r="D3011" s="2">
        <v>1.17916</v>
      </c>
      <c r="E3011" s="2">
        <v>0</v>
      </c>
      <c r="F3011" s="2">
        <v>18.322510000000001</v>
      </c>
      <c r="G3011" s="2">
        <v>6.1612600000000004</v>
      </c>
      <c r="H3011" s="2">
        <f t="shared" si="49"/>
        <v>35.375059999999998</v>
      </c>
      <c r="I3011" s="1">
        <v>0</v>
      </c>
      <c r="J3011" s="1">
        <v>2</v>
      </c>
      <c r="K3011" s="1">
        <v>97</v>
      </c>
      <c r="L3011" s="1">
        <v>0</v>
      </c>
      <c r="M3011" s="1">
        <v>2015</v>
      </c>
      <c r="N3011" s="53"/>
    </row>
    <row r="3012" spans="1:14" x14ac:dyDescent="0.3">
      <c r="A3012" s="1">
        <v>2015433</v>
      </c>
      <c r="B3012" s="1">
        <v>4</v>
      </c>
      <c r="C3012" s="2">
        <v>11.980930000000001</v>
      </c>
      <c r="D3012" s="2">
        <v>0.73750000000000004</v>
      </c>
      <c r="E3012" s="2">
        <v>9.76098</v>
      </c>
      <c r="F3012" s="2">
        <v>24.929069999999999</v>
      </c>
      <c r="G3012" s="2">
        <v>11.70088</v>
      </c>
      <c r="H3012" s="2">
        <f t="shared" si="49"/>
        <v>59.109359999999995</v>
      </c>
      <c r="I3012" s="1">
        <v>1</v>
      </c>
      <c r="J3012" s="1">
        <v>2</v>
      </c>
      <c r="K3012" s="1">
        <v>104</v>
      </c>
      <c r="L3012" s="1">
        <v>1</v>
      </c>
      <c r="M3012" s="1">
        <v>2015</v>
      </c>
      <c r="N3012" s="53"/>
    </row>
    <row r="3013" spans="1:14" x14ac:dyDescent="0.3">
      <c r="A3013" s="1">
        <v>2015439</v>
      </c>
      <c r="B3013" s="1">
        <v>2</v>
      </c>
      <c r="C3013" s="2">
        <v>10.42834</v>
      </c>
      <c r="D3013" s="2">
        <v>1.18448</v>
      </c>
      <c r="E3013" s="2">
        <v>0</v>
      </c>
      <c r="F3013" s="2">
        <v>21.12405</v>
      </c>
      <c r="G3013" s="2">
        <v>7.56203</v>
      </c>
      <c r="H3013" s="2">
        <f t="shared" si="49"/>
        <v>40.298900000000003</v>
      </c>
      <c r="I3013" s="1">
        <v>0</v>
      </c>
      <c r="J3013" s="1">
        <v>2</v>
      </c>
      <c r="K3013" s="1">
        <v>93</v>
      </c>
      <c r="L3013" s="1">
        <v>2</v>
      </c>
      <c r="M3013" s="1">
        <v>2015</v>
      </c>
      <c r="N3013" s="53"/>
    </row>
    <row r="3014" spans="1:14" x14ac:dyDescent="0.3">
      <c r="A3014" s="1">
        <v>2015440</v>
      </c>
      <c r="B3014" s="1">
        <v>1</v>
      </c>
      <c r="C3014" s="2">
        <v>15.62665</v>
      </c>
      <c r="D3014" s="2">
        <v>0.77456999999999998</v>
      </c>
      <c r="E3014" s="2">
        <v>0</v>
      </c>
      <c r="F3014" s="2">
        <v>22.196819999999999</v>
      </c>
      <c r="G3014" s="2">
        <v>7.5463199999999997</v>
      </c>
      <c r="H3014" s="2">
        <f t="shared" si="49"/>
        <v>46.144359999999999</v>
      </c>
      <c r="I3014" s="1">
        <v>0</v>
      </c>
      <c r="J3014" s="1">
        <v>1</v>
      </c>
      <c r="K3014" s="1">
        <v>95</v>
      </c>
      <c r="L3014" s="1">
        <v>0</v>
      </c>
      <c r="M3014" s="1">
        <v>2015</v>
      </c>
      <c r="N3014" s="53"/>
    </row>
    <row r="3015" spans="1:14" x14ac:dyDescent="0.3">
      <c r="A3015" s="1">
        <v>2015437</v>
      </c>
      <c r="B3015" s="1">
        <v>4</v>
      </c>
      <c r="C3015" s="2">
        <v>13.33019</v>
      </c>
      <c r="D3015" s="2">
        <v>0.75209000000000004</v>
      </c>
      <c r="E3015" s="2">
        <v>9.8124300000000009</v>
      </c>
      <c r="F3015" s="2">
        <v>19.855740000000001</v>
      </c>
      <c r="G3015" s="2">
        <v>7.5484099999999996</v>
      </c>
      <c r="H3015" s="2">
        <f t="shared" si="49"/>
        <v>51.298859999999998</v>
      </c>
      <c r="I3015" s="1">
        <v>1</v>
      </c>
      <c r="J3015" s="1">
        <v>2</v>
      </c>
      <c r="K3015" s="1">
        <v>91</v>
      </c>
      <c r="L3015" s="1">
        <v>1</v>
      </c>
      <c r="M3015" s="1">
        <v>2015</v>
      </c>
      <c r="N3015" s="53"/>
    </row>
    <row r="3016" spans="1:14" x14ac:dyDescent="0.3">
      <c r="A3016" s="1">
        <v>2015441</v>
      </c>
      <c r="B3016" s="1">
        <v>2</v>
      </c>
      <c r="C3016" s="2">
        <v>13.72762</v>
      </c>
      <c r="D3016" s="2">
        <v>0.87577000000000005</v>
      </c>
      <c r="E3016" s="2">
        <v>0</v>
      </c>
      <c r="F3016" s="2">
        <v>20.75948</v>
      </c>
      <c r="G3016" s="2">
        <v>7.37974</v>
      </c>
      <c r="H3016" s="2">
        <f t="shared" si="49"/>
        <v>42.742609999999999</v>
      </c>
      <c r="I3016" s="1">
        <v>0</v>
      </c>
      <c r="J3016" s="1">
        <v>2</v>
      </c>
      <c r="K3016" s="1">
        <v>99</v>
      </c>
      <c r="L3016" s="1">
        <v>2</v>
      </c>
      <c r="M3016" s="1">
        <v>2015</v>
      </c>
      <c r="N3016" s="53"/>
    </row>
    <row r="3017" spans="1:14" x14ac:dyDescent="0.3">
      <c r="A3017" s="1">
        <v>2015404</v>
      </c>
      <c r="B3017" s="1">
        <v>2</v>
      </c>
      <c r="C3017" s="2">
        <v>11.924770000000001</v>
      </c>
      <c r="D3017" s="2">
        <v>0.75888</v>
      </c>
      <c r="E3017" s="2">
        <v>0</v>
      </c>
      <c r="F3017" s="2">
        <v>15.24142</v>
      </c>
      <c r="G3017" s="2">
        <v>4.6207099999999999</v>
      </c>
      <c r="H3017" s="2">
        <f t="shared" si="49"/>
        <v>32.545780000000001</v>
      </c>
      <c r="I3017" s="1">
        <v>0</v>
      </c>
      <c r="J3017" s="1">
        <v>2</v>
      </c>
      <c r="K3017" s="1">
        <v>87</v>
      </c>
      <c r="L3017" s="1">
        <v>0</v>
      </c>
      <c r="M3017" s="1">
        <v>2015</v>
      </c>
      <c r="N3017" s="53"/>
    </row>
    <row r="3018" spans="1:14" x14ac:dyDescent="0.3">
      <c r="A3018" s="1">
        <v>2015443</v>
      </c>
      <c r="B3018" s="1">
        <v>2</v>
      </c>
      <c r="C3018" s="2">
        <v>11.72494</v>
      </c>
      <c r="D3018" s="2">
        <v>0.82613999999999999</v>
      </c>
      <c r="E3018" s="2">
        <v>0</v>
      </c>
      <c r="F3018" s="2">
        <v>18.450150000000001</v>
      </c>
      <c r="G3018" s="2">
        <v>6.2250800000000002</v>
      </c>
      <c r="H3018" s="2">
        <f t="shared" si="49"/>
        <v>37.226309999999998</v>
      </c>
      <c r="I3018" s="1">
        <v>0</v>
      </c>
      <c r="J3018" s="1">
        <v>2</v>
      </c>
      <c r="K3018" s="1">
        <v>88</v>
      </c>
      <c r="L3018" s="1">
        <v>0</v>
      </c>
      <c r="M3018" s="1">
        <v>2015</v>
      </c>
      <c r="N3018" s="53"/>
    </row>
    <row r="3019" spans="1:14" x14ac:dyDescent="0.3">
      <c r="A3019" s="1">
        <v>2015442</v>
      </c>
      <c r="B3019" s="1">
        <v>2</v>
      </c>
      <c r="C3019" s="2">
        <v>12.86825</v>
      </c>
      <c r="D3019" s="2">
        <v>0.77727000000000002</v>
      </c>
      <c r="E3019" s="2">
        <v>0</v>
      </c>
      <c r="F3019" s="2">
        <v>23.91076</v>
      </c>
      <c r="G3019" s="2">
        <v>8.9553799999999999</v>
      </c>
      <c r="H3019" s="2">
        <f t="shared" si="49"/>
        <v>46.511659999999999</v>
      </c>
      <c r="I3019" s="1">
        <v>0</v>
      </c>
      <c r="J3019" s="1">
        <v>2</v>
      </c>
      <c r="K3019" s="1">
        <v>109</v>
      </c>
      <c r="L3019" s="1">
        <v>0</v>
      </c>
      <c r="M3019" s="1">
        <v>2015</v>
      </c>
      <c r="N3019" s="53"/>
    </row>
    <row r="3020" spans="1:14" x14ac:dyDescent="0.3">
      <c r="A3020" s="1">
        <v>2015445</v>
      </c>
      <c r="B3020" s="1">
        <v>2</v>
      </c>
      <c r="C3020" s="2">
        <v>11.07629</v>
      </c>
      <c r="D3020" s="2">
        <v>1.0223</v>
      </c>
      <c r="E3020" s="2">
        <v>0</v>
      </c>
      <c r="F3020" s="2">
        <v>19.026430000000001</v>
      </c>
      <c r="G3020" s="2">
        <v>6.5132099999999999</v>
      </c>
      <c r="H3020" s="2">
        <f t="shared" si="49"/>
        <v>37.63823</v>
      </c>
      <c r="I3020" s="1">
        <v>0</v>
      </c>
      <c r="J3020" s="1">
        <v>2</v>
      </c>
      <c r="K3020" s="1">
        <v>91</v>
      </c>
      <c r="L3020" s="1">
        <v>0</v>
      </c>
      <c r="M3020" s="1">
        <v>2015</v>
      </c>
      <c r="N3020" s="53"/>
    </row>
    <row r="3021" spans="1:14" x14ac:dyDescent="0.3">
      <c r="A3021" s="1">
        <v>2015444</v>
      </c>
      <c r="B3021" s="1">
        <v>2</v>
      </c>
      <c r="C3021" s="2">
        <v>9.8747500000000006</v>
      </c>
      <c r="D3021" s="2">
        <v>0.94284000000000001</v>
      </c>
      <c r="E3021" s="2">
        <v>0</v>
      </c>
      <c r="F3021" s="2">
        <v>25.872070000000001</v>
      </c>
      <c r="G3021" s="2">
        <v>9.9360400000000002</v>
      </c>
      <c r="H3021" s="2">
        <f t="shared" si="49"/>
        <v>46.625700000000002</v>
      </c>
      <c r="I3021" s="1">
        <v>0</v>
      </c>
      <c r="J3021" s="1">
        <v>2</v>
      </c>
      <c r="K3021" s="1">
        <v>96</v>
      </c>
      <c r="L3021" s="1">
        <v>0</v>
      </c>
      <c r="M3021" s="1">
        <v>2015</v>
      </c>
      <c r="N3021" s="53"/>
    </row>
    <row r="3022" spans="1:14" x14ac:dyDescent="0.3">
      <c r="A3022" s="1">
        <v>2015447</v>
      </c>
      <c r="B3022" s="1">
        <v>2</v>
      </c>
      <c r="C3022" s="2">
        <v>10.09355</v>
      </c>
      <c r="D3022" s="2">
        <v>0.86946000000000001</v>
      </c>
      <c r="E3022" s="2">
        <v>0</v>
      </c>
      <c r="F3022" s="2">
        <v>21.990169999999999</v>
      </c>
      <c r="G3022" s="2">
        <v>7.9950799999999997</v>
      </c>
      <c r="H3022" s="2">
        <f t="shared" si="49"/>
        <v>40.948260000000005</v>
      </c>
      <c r="I3022" s="1">
        <v>0</v>
      </c>
      <c r="J3022" s="1">
        <v>2</v>
      </c>
      <c r="K3022" s="1">
        <v>98</v>
      </c>
      <c r="L3022" s="1">
        <v>0</v>
      </c>
      <c r="M3022" s="1">
        <v>2015</v>
      </c>
      <c r="N3022" s="53"/>
    </row>
    <row r="3023" spans="1:14" x14ac:dyDescent="0.3">
      <c r="A3023" s="1">
        <v>2015446</v>
      </c>
      <c r="B3023" s="1">
        <v>2</v>
      </c>
      <c r="C3023" s="2">
        <v>13.17693</v>
      </c>
      <c r="D3023" s="2">
        <v>0.93874000000000002</v>
      </c>
      <c r="E3023" s="2">
        <v>0</v>
      </c>
      <c r="F3023" s="2">
        <v>21.39725</v>
      </c>
      <c r="G3023" s="2">
        <v>7.69862</v>
      </c>
      <c r="H3023" s="2">
        <f t="shared" si="49"/>
        <v>43.211539999999999</v>
      </c>
      <c r="I3023" s="1">
        <v>0</v>
      </c>
      <c r="J3023" s="1">
        <v>2</v>
      </c>
      <c r="K3023" s="1">
        <v>102</v>
      </c>
      <c r="L3023" s="1">
        <v>0</v>
      </c>
      <c r="M3023" s="1">
        <v>2015</v>
      </c>
      <c r="N3023" s="53"/>
    </row>
    <row r="3024" spans="1:14" x14ac:dyDescent="0.3">
      <c r="A3024" s="1">
        <v>2015448</v>
      </c>
      <c r="B3024" s="1">
        <v>2</v>
      </c>
      <c r="C3024" s="2">
        <v>13.108700000000001</v>
      </c>
      <c r="D3024" s="2">
        <v>0.73441999999999996</v>
      </c>
      <c r="E3024" s="2">
        <v>0</v>
      </c>
      <c r="F3024" s="2">
        <v>20.289010000000001</v>
      </c>
      <c r="G3024" s="2">
        <v>7.1445100000000004</v>
      </c>
      <c r="H3024" s="2">
        <f t="shared" si="49"/>
        <v>41.27664</v>
      </c>
      <c r="I3024" s="1">
        <v>0</v>
      </c>
      <c r="J3024" s="1">
        <v>2</v>
      </c>
      <c r="K3024" s="1">
        <v>93</v>
      </c>
      <c r="L3024" s="1">
        <v>0</v>
      </c>
      <c r="M3024" s="1">
        <v>2015</v>
      </c>
      <c r="N3024" s="53"/>
    </row>
    <row r="3025" spans="1:14" x14ac:dyDescent="0.3">
      <c r="A3025" s="1">
        <v>2015450</v>
      </c>
      <c r="B3025" s="1">
        <v>2</v>
      </c>
      <c r="C3025" s="2">
        <v>11.07208</v>
      </c>
      <c r="D3025" s="2">
        <v>1.14957</v>
      </c>
      <c r="E3025" s="2">
        <v>0</v>
      </c>
      <c r="F3025" s="2">
        <v>22.302330000000001</v>
      </c>
      <c r="G3025" s="2">
        <v>8.1511600000000008</v>
      </c>
      <c r="H3025" s="2">
        <f t="shared" si="49"/>
        <v>42.675139999999999</v>
      </c>
      <c r="I3025" s="1">
        <v>0</v>
      </c>
      <c r="J3025" s="1">
        <v>2</v>
      </c>
      <c r="K3025" s="1">
        <v>98</v>
      </c>
      <c r="L3025" s="1">
        <v>0</v>
      </c>
      <c r="M3025" s="1">
        <v>2015</v>
      </c>
      <c r="N3025" s="53"/>
    </row>
    <row r="3026" spans="1:14" x14ac:dyDescent="0.3">
      <c r="A3026" s="1">
        <v>2015451</v>
      </c>
      <c r="B3026" s="1">
        <v>2</v>
      </c>
      <c r="C3026" s="2">
        <v>11.2729</v>
      </c>
      <c r="D3026" s="2">
        <v>0.81623999999999997</v>
      </c>
      <c r="E3026" s="2">
        <v>0</v>
      </c>
      <c r="F3026" s="2">
        <v>20.348870000000002</v>
      </c>
      <c r="G3026" s="2">
        <v>7.1744300000000001</v>
      </c>
      <c r="H3026" s="2">
        <f t="shared" si="49"/>
        <v>39.612440000000007</v>
      </c>
      <c r="I3026" s="1">
        <v>0</v>
      </c>
      <c r="J3026" s="1">
        <v>2</v>
      </c>
      <c r="K3026" s="1">
        <v>95</v>
      </c>
      <c r="L3026" s="1">
        <v>0</v>
      </c>
      <c r="M3026" s="1">
        <v>2015</v>
      </c>
      <c r="N3026" s="53"/>
    </row>
    <row r="3027" spans="1:14" x14ac:dyDescent="0.3">
      <c r="A3027" s="1">
        <v>2015453</v>
      </c>
      <c r="B3027" s="1">
        <v>2</v>
      </c>
      <c r="C3027" s="2">
        <v>12.78852</v>
      </c>
      <c r="D3027" s="2">
        <v>0.99819999999999998</v>
      </c>
      <c r="E3027" s="2">
        <v>0</v>
      </c>
      <c r="F3027" s="2">
        <v>15.41052</v>
      </c>
      <c r="G3027" s="2">
        <v>4.70526</v>
      </c>
      <c r="H3027" s="2">
        <f t="shared" si="49"/>
        <v>33.902500000000003</v>
      </c>
      <c r="I3027" s="1">
        <v>0</v>
      </c>
      <c r="J3027" s="1">
        <v>2</v>
      </c>
      <c r="K3027" s="1">
        <v>80</v>
      </c>
      <c r="L3027" s="1">
        <v>0</v>
      </c>
      <c r="M3027" s="1">
        <v>2015</v>
      </c>
      <c r="N3027" s="53"/>
    </row>
    <row r="3028" spans="1:14" x14ac:dyDescent="0.3">
      <c r="A3028" s="1">
        <v>2015449</v>
      </c>
      <c r="B3028" s="1">
        <v>3</v>
      </c>
      <c r="C3028" s="2">
        <v>14.015890000000001</v>
      </c>
      <c r="D3028" s="2">
        <v>0.91510000000000002</v>
      </c>
      <c r="E3028" s="2">
        <v>8.0550300000000004</v>
      </c>
      <c r="F3028" s="2">
        <v>24.6173</v>
      </c>
      <c r="G3028" s="2">
        <v>9.2448300000000003</v>
      </c>
      <c r="H3028" s="2">
        <f t="shared" si="49"/>
        <v>56.848150000000004</v>
      </c>
      <c r="I3028" s="1">
        <v>1</v>
      </c>
      <c r="J3028" s="1">
        <v>1</v>
      </c>
      <c r="K3028" s="1">
        <v>94</v>
      </c>
      <c r="L3028" s="1">
        <v>0</v>
      </c>
      <c r="M3028" s="1">
        <v>2015</v>
      </c>
      <c r="N3028" s="53"/>
    </row>
    <row r="3029" spans="1:14" x14ac:dyDescent="0.3">
      <c r="A3029" s="1">
        <v>2015452</v>
      </c>
      <c r="B3029" s="1">
        <v>2</v>
      </c>
      <c r="C3029" s="2">
        <v>14.04011</v>
      </c>
      <c r="D3029" s="2">
        <v>1.11911</v>
      </c>
      <c r="E3029" s="2">
        <v>0</v>
      </c>
      <c r="F3029" s="2">
        <v>26.261399999999998</v>
      </c>
      <c r="G3029" s="2">
        <v>10.130699999999999</v>
      </c>
      <c r="H3029" s="2">
        <f t="shared" si="49"/>
        <v>51.551319999999997</v>
      </c>
      <c r="I3029" s="1">
        <v>0</v>
      </c>
      <c r="J3029" s="1">
        <v>2</v>
      </c>
      <c r="K3029" s="1">
        <v>104</v>
      </c>
      <c r="L3029" s="1">
        <v>0</v>
      </c>
      <c r="M3029" s="1">
        <v>2015</v>
      </c>
      <c r="N3029" s="53"/>
    </row>
    <row r="3030" spans="1:14" x14ac:dyDescent="0.3">
      <c r="A3030" s="1">
        <v>2015454</v>
      </c>
      <c r="B3030" s="1">
        <v>2</v>
      </c>
      <c r="C3030" s="2">
        <v>11.87144</v>
      </c>
      <c r="D3030" s="2">
        <v>0.87207000000000001</v>
      </c>
      <c r="E3030" s="2">
        <v>0</v>
      </c>
      <c r="F3030" s="2">
        <v>23.029150000000001</v>
      </c>
      <c r="G3030" s="2">
        <v>8.5145800000000005</v>
      </c>
      <c r="H3030" s="2">
        <f t="shared" si="49"/>
        <v>44.287240000000004</v>
      </c>
      <c r="I3030" s="1">
        <v>0</v>
      </c>
      <c r="J3030" s="1">
        <v>2</v>
      </c>
      <c r="K3030" s="1">
        <v>103</v>
      </c>
      <c r="L3030" s="1">
        <v>0</v>
      </c>
      <c r="M3030" s="1">
        <v>2015</v>
      </c>
      <c r="N3030" s="53"/>
    </row>
    <row r="3031" spans="1:14" x14ac:dyDescent="0.3">
      <c r="A3031" s="1">
        <v>2016001</v>
      </c>
      <c r="B3031" s="1">
        <v>1</v>
      </c>
      <c r="C3031" s="2">
        <v>11.75895</v>
      </c>
      <c r="D3031" s="2">
        <v>0.78546000000000005</v>
      </c>
      <c r="E3031" s="2">
        <v>0</v>
      </c>
      <c r="F3031" s="2">
        <v>26.091190000000001</v>
      </c>
      <c r="G3031" s="2">
        <v>5.4642099999999996</v>
      </c>
      <c r="H3031" s="2">
        <f t="shared" si="49"/>
        <v>44.099810000000005</v>
      </c>
      <c r="I3031" s="1">
        <v>0</v>
      </c>
      <c r="J3031" s="1">
        <v>1</v>
      </c>
      <c r="K3031" s="1">
        <v>95</v>
      </c>
      <c r="L3031" s="1">
        <v>1</v>
      </c>
      <c r="M3031" s="1">
        <v>2016</v>
      </c>
      <c r="N3031" s="53"/>
    </row>
    <row r="3032" spans="1:14" x14ac:dyDescent="0.3">
      <c r="A3032" s="1">
        <v>2016003</v>
      </c>
      <c r="B3032" s="1">
        <v>1</v>
      </c>
      <c r="C3032" s="2">
        <v>10.26122</v>
      </c>
      <c r="D3032" s="2">
        <v>0.91252999999999995</v>
      </c>
      <c r="E3032" s="2">
        <v>0</v>
      </c>
      <c r="F3032" s="2">
        <v>20.71377</v>
      </c>
      <c r="G3032" s="2">
        <v>3.9798100000000001</v>
      </c>
      <c r="H3032" s="2">
        <f t="shared" si="49"/>
        <v>35.867330000000003</v>
      </c>
      <c r="I3032" s="1">
        <v>0</v>
      </c>
      <c r="J3032" s="1">
        <v>1</v>
      </c>
      <c r="K3032" s="1">
        <v>88</v>
      </c>
      <c r="L3032" s="1">
        <v>0</v>
      </c>
      <c r="M3032" s="1">
        <v>2016</v>
      </c>
      <c r="N3032" s="53"/>
    </row>
    <row r="3033" spans="1:14" x14ac:dyDescent="0.3">
      <c r="A3033" s="1">
        <v>2015455</v>
      </c>
      <c r="B3033" s="1">
        <v>2</v>
      </c>
      <c r="C3033" s="2">
        <v>13.61565</v>
      </c>
      <c r="D3033" s="2">
        <v>0.60016000000000003</v>
      </c>
      <c r="E3033" s="2">
        <v>0</v>
      </c>
      <c r="F3033" s="2">
        <v>24.625499999999999</v>
      </c>
      <c r="G3033" s="2">
        <v>9.3127499999999994</v>
      </c>
      <c r="H3033" s="2">
        <f t="shared" si="49"/>
        <v>48.154060000000001</v>
      </c>
      <c r="I3033" s="1">
        <v>0</v>
      </c>
      <c r="J3033" s="1">
        <v>2</v>
      </c>
      <c r="K3033" s="1">
        <v>104</v>
      </c>
      <c r="L3033" s="1">
        <v>0</v>
      </c>
      <c r="M3033" s="1">
        <v>2016</v>
      </c>
      <c r="N3033" s="53"/>
    </row>
    <row r="3034" spans="1:14" x14ac:dyDescent="0.3">
      <c r="A3034" s="1">
        <v>2016002</v>
      </c>
      <c r="B3034" s="1">
        <v>3</v>
      </c>
      <c r="C3034" s="2">
        <v>12.728339999999999</v>
      </c>
      <c r="D3034" s="2">
        <v>0.77234999999999998</v>
      </c>
      <c r="E3034" s="2">
        <v>10.77468</v>
      </c>
      <c r="F3034" s="2">
        <v>24.353090000000002</v>
      </c>
      <c r="G3034" s="2">
        <v>4.3028399999999998</v>
      </c>
      <c r="H3034" s="2">
        <f t="shared" si="49"/>
        <v>52.931300000000007</v>
      </c>
      <c r="I3034" s="1">
        <v>1</v>
      </c>
      <c r="J3034" s="1">
        <v>1</v>
      </c>
      <c r="K3034" s="1">
        <v>94</v>
      </c>
      <c r="L3034" s="1">
        <v>0</v>
      </c>
      <c r="M3034" s="1">
        <v>2016</v>
      </c>
      <c r="N3034" s="53"/>
    </row>
    <row r="3035" spans="1:14" x14ac:dyDescent="0.3">
      <c r="A3035" s="1">
        <v>2016005</v>
      </c>
      <c r="B3035" s="1">
        <v>2</v>
      </c>
      <c r="C3035" s="2">
        <v>10.95013</v>
      </c>
      <c r="D3035" s="2">
        <v>1.0099100000000001</v>
      </c>
      <c r="E3035" s="2">
        <v>0</v>
      </c>
      <c r="F3035" s="2">
        <v>24.782250000000001</v>
      </c>
      <c r="G3035" s="2">
        <v>9.3911300000000004</v>
      </c>
      <c r="H3035" s="2">
        <f t="shared" si="49"/>
        <v>46.133420000000001</v>
      </c>
      <c r="I3035" s="1">
        <v>0</v>
      </c>
      <c r="J3035" s="1">
        <v>2</v>
      </c>
      <c r="K3035" s="1">
        <v>97</v>
      </c>
      <c r="L3035" s="1">
        <v>0</v>
      </c>
      <c r="M3035" s="1">
        <v>2016</v>
      </c>
      <c r="N3035" s="53"/>
    </row>
    <row r="3036" spans="1:14" x14ac:dyDescent="0.3">
      <c r="A3036" s="1">
        <v>2016004</v>
      </c>
      <c r="B3036" s="1">
        <v>3</v>
      </c>
      <c r="C3036" s="2">
        <v>8.8919099999999993</v>
      </c>
      <c r="D3036" s="2">
        <v>1.28834</v>
      </c>
      <c r="E3036" s="2">
        <v>11.236840000000001</v>
      </c>
      <c r="F3036" s="2">
        <v>22.94173</v>
      </c>
      <c r="G3036" s="2">
        <v>7.5224200000000003</v>
      </c>
      <c r="H3036" s="2">
        <f t="shared" si="49"/>
        <v>51.881240000000005</v>
      </c>
      <c r="I3036" s="1">
        <v>1</v>
      </c>
      <c r="J3036" s="1">
        <v>1</v>
      </c>
      <c r="K3036" s="1">
        <v>96</v>
      </c>
      <c r="L3036" s="1">
        <v>0</v>
      </c>
      <c r="M3036" s="1">
        <v>2016</v>
      </c>
      <c r="N3036" s="53"/>
    </row>
    <row r="3037" spans="1:14" x14ac:dyDescent="0.3">
      <c r="A3037" s="1">
        <v>2016006</v>
      </c>
      <c r="B3037" s="1">
        <v>4</v>
      </c>
      <c r="C3037" s="2">
        <v>12.4655</v>
      </c>
      <c r="D3037" s="2">
        <v>0.87695000000000001</v>
      </c>
      <c r="E3037" s="2">
        <v>11.81875</v>
      </c>
      <c r="F3037" s="2">
        <v>24.569959999999998</v>
      </c>
      <c r="G3037" s="2">
        <v>11.28328</v>
      </c>
      <c r="H3037" s="2">
        <f t="shared" si="49"/>
        <v>61.01444</v>
      </c>
      <c r="I3037" s="1">
        <v>1</v>
      </c>
      <c r="J3037" s="1">
        <v>2</v>
      </c>
      <c r="K3037" s="1">
        <v>108</v>
      </c>
      <c r="L3037" s="1">
        <v>0</v>
      </c>
      <c r="M3037" s="1">
        <v>2016</v>
      </c>
      <c r="N3037" s="53"/>
    </row>
    <row r="3038" spans="1:14" x14ac:dyDescent="0.3">
      <c r="A3038" s="1">
        <v>2016010</v>
      </c>
      <c r="B3038" s="1">
        <v>2</v>
      </c>
      <c r="C3038" s="2">
        <v>11.40648</v>
      </c>
      <c r="D3038" s="2">
        <v>0.67603999999999997</v>
      </c>
      <c r="E3038" s="2">
        <v>0</v>
      </c>
      <c r="F3038" s="2">
        <v>25.763390000000001</v>
      </c>
      <c r="G3038" s="2">
        <v>9.8816900000000008</v>
      </c>
      <c r="H3038" s="2">
        <f t="shared" si="49"/>
        <v>47.727600000000002</v>
      </c>
      <c r="I3038" s="1">
        <v>0</v>
      </c>
      <c r="J3038" s="1">
        <v>2</v>
      </c>
      <c r="K3038" s="1">
        <v>102</v>
      </c>
      <c r="L3038" s="1">
        <v>0</v>
      </c>
      <c r="M3038" s="1">
        <v>2016</v>
      </c>
      <c r="N3038" s="53"/>
    </row>
    <row r="3039" spans="1:14" x14ac:dyDescent="0.3">
      <c r="A3039" s="1">
        <v>2016012</v>
      </c>
      <c r="B3039" s="1">
        <v>1</v>
      </c>
      <c r="C3039" s="2">
        <v>12.174720000000001</v>
      </c>
      <c r="D3039" s="2">
        <v>0.86333000000000004</v>
      </c>
      <c r="E3039" s="2">
        <v>0</v>
      </c>
      <c r="F3039" s="2">
        <v>21.9207</v>
      </c>
      <c r="G3039" s="2">
        <v>5.8839699999999997</v>
      </c>
      <c r="H3039" s="2">
        <f t="shared" si="49"/>
        <v>40.84272</v>
      </c>
      <c r="I3039" s="1">
        <v>0</v>
      </c>
      <c r="J3039" s="1">
        <v>1</v>
      </c>
      <c r="K3039" s="1">
        <v>90</v>
      </c>
      <c r="L3039" s="1">
        <v>0</v>
      </c>
      <c r="M3039" s="1">
        <v>2016</v>
      </c>
      <c r="N3039" s="53"/>
    </row>
    <row r="3040" spans="1:14" x14ac:dyDescent="0.3">
      <c r="A3040" s="1">
        <v>2016008</v>
      </c>
      <c r="B3040" s="1">
        <v>4</v>
      </c>
      <c r="C3040" s="2">
        <v>11.26985</v>
      </c>
      <c r="D3040" s="2">
        <v>0.9405</v>
      </c>
      <c r="E3040" s="2">
        <v>10.06823</v>
      </c>
      <c r="F3040" s="2">
        <v>19.217020000000002</v>
      </c>
      <c r="G3040" s="2">
        <v>9.0781899999999993</v>
      </c>
      <c r="H3040" s="2">
        <f t="shared" si="49"/>
        <v>50.573789999999995</v>
      </c>
      <c r="I3040" s="1">
        <v>1</v>
      </c>
      <c r="J3040" s="1">
        <v>2</v>
      </c>
      <c r="K3040" s="1">
        <v>92</v>
      </c>
      <c r="L3040" s="1">
        <v>0</v>
      </c>
      <c r="M3040" s="1">
        <v>2016</v>
      </c>
      <c r="N3040" s="53"/>
    </row>
    <row r="3041" spans="1:14" x14ac:dyDescent="0.3">
      <c r="A3041" s="1">
        <v>2016013</v>
      </c>
      <c r="B3041" s="1">
        <v>2</v>
      </c>
      <c r="C3041" s="2">
        <v>13.45491</v>
      </c>
      <c r="D3041" s="2">
        <v>1.1143099999999999</v>
      </c>
      <c r="E3041" s="2">
        <v>0</v>
      </c>
      <c r="F3041" s="2">
        <v>23.239989999999999</v>
      </c>
      <c r="G3041" s="2">
        <v>8.6199899999999996</v>
      </c>
      <c r="H3041" s="2">
        <f t="shared" si="49"/>
        <v>46.429200000000002</v>
      </c>
      <c r="I3041" s="1">
        <v>0</v>
      </c>
      <c r="J3041" s="1">
        <v>2</v>
      </c>
      <c r="K3041" s="1">
        <v>108</v>
      </c>
      <c r="L3041" s="1">
        <v>1</v>
      </c>
      <c r="M3041" s="1">
        <v>2016</v>
      </c>
      <c r="N3041" s="53"/>
    </row>
    <row r="3042" spans="1:14" x14ac:dyDescent="0.3">
      <c r="A3042" s="1">
        <v>2016014</v>
      </c>
      <c r="B3042" s="1">
        <v>1</v>
      </c>
      <c r="C3042" s="2">
        <v>11.57131</v>
      </c>
      <c r="D3042" s="2">
        <v>1.1614500000000001</v>
      </c>
      <c r="E3042" s="2">
        <v>0</v>
      </c>
      <c r="F3042" s="2">
        <v>17.16113</v>
      </c>
      <c r="G3042" s="2">
        <v>7.0009199999999998</v>
      </c>
      <c r="H3042" s="2">
        <f t="shared" si="49"/>
        <v>36.89481</v>
      </c>
      <c r="I3042" s="1">
        <v>0</v>
      </c>
      <c r="J3042" s="1">
        <v>1</v>
      </c>
      <c r="K3042" s="1">
        <v>81</v>
      </c>
      <c r="L3042" s="1">
        <v>1</v>
      </c>
      <c r="M3042" s="1">
        <v>2016</v>
      </c>
      <c r="N3042" s="53"/>
    </row>
    <row r="3043" spans="1:14" x14ac:dyDescent="0.3">
      <c r="A3043" s="1">
        <v>2016016</v>
      </c>
      <c r="B3043" s="1">
        <v>2</v>
      </c>
      <c r="C3043" s="2">
        <v>11.1244</v>
      </c>
      <c r="D3043" s="2">
        <v>1.01596</v>
      </c>
      <c r="E3043" s="2">
        <v>0</v>
      </c>
      <c r="F3043" s="2">
        <v>17.66067</v>
      </c>
      <c r="G3043" s="2">
        <v>5.83033</v>
      </c>
      <c r="H3043" s="2">
        <f t="shared" si="49"/>
        <v>35.631360000000001</v>
      </c>
      <c r="I3043" s="1">
        <v>0</v>
      </c>
      <c r="J3043" s="1">
        <v>2</v>
      </c>
      <c r="K3043" s="1">
        <v>80</v>
      </c>
      <c r="L3043" s="1">
        <v>0</v>
      </c>
      <c r="M3043" s="1">
        <v>2016</v>
      </c>
      <c r="N3043" s="53"/>
    </row>
    <row r="3044" spans="1:14" x14ac:dyDescent="0.3">
      <c r="A3044" s="1">
        <v>2016009</v>
      </c>
      <c r="B3044" s="1">
        <v>3</v>
      </c>
      <c r="C3044" s="2">
        <v>10.947889999999999</v>
      </c>
      <c r="D3044" s="2">
        <v>1.17378</v>
      </c>
      <c r="E3044" s="2">
        <v>9.0526300000000006</v>
      </c>
      <c r="F3044" s="2">
        <v>24.489540000000002</v>
      </c>
      <c r="G3044" s="2">
        <v>8.0530600000000003</v>
      </c>
      <c r="H3044" s="2">
        <f t="shared" si="49"/>
        <v>53.71690000000001</v>
      </c>
      <c r="I3044" s="1">
        <v>1</v>
      </c>
      <c r="J3044" s="1">
        <v>1</v>
      </c>
      <c r="K3044" s="1">
        <v>94</v>
      </c>
      <c r="L3044" s="1">
        <v>0</v>
      </c>
      <c r="M3044" s="1">
        <v>2016</v>
      </c>
      <c r="N3044" s="53"/>
    </row>
    <row r="3045" spans="1:14" x14ac:dyDescent="0.3">
      <c r="A3045" s="1">
        <v>2016011</v>
      </c>
      <c r="B3045" s="1">
        <v>3</v>
      </c>
      <c r="C3045" s="2">
        <v>11.876720000000001</v>
      </c>
      <c r="D3045" s="2">
        <v>0.88421000000000005</v>
      </c>
      <c r="E3045" s="2">
        <v>10.87998</v>
      </c>
      <c r="F3045" s="2">
        <v>21.64002</v>
      </c>
      <c r="G3045" s="2">
        <v>5.7264499999999998</v>
      </c>
      <c r="H3045" s="2">
        <f t="shared" si="49"/>
        <v>51.007379999999998</v>
      </c>
      <c r="I3045" s="1">
        <v>1</v>
      </c>
      <c r="J3045" s="1">
        <v>1</v>
      </c>
      <c r="K3045" s="1">
        <v>91</v>
      </c>
      <c r="L3045" s="1">
        <v>0</v>
      </c>
      <c r="M3045" s="1">
        <v>2016</v>
      </c>
      <c r="N3045" s="53"/>
    </row>
    <row r="3046" spans="1:14" x14ac:dyDescent="0.3">
      <c r="A3046" s="1">
        <v>2016007</v>
      </c>
      <c r="B3046" s="1">
        <v>2</v>
      </c>
      <c r="C3046" s="2">
        <v>14.215719999999999</v>
      </c>
      <c r="D3046" s="2">
        <v>0.79037000000000002</v>
      </c>
      <c r="E3046" s="2">
        <v>0</v>
      </c>
      <c r="F3046" s="2">
        <v>17.94163</v>
      </c>
      <c r="G3046" s="2">
        <v>5.9708100000000002</v>
      </c>
      <c r="H3046" s="2">
        <f t="shared" si="49"/>
        <v>38.918529999999997</v>
      </c>
      <c r="I3046" s="1">
        <v>0</v>
      </c>
      <c r="J3046" s="1">
        <v>2</v>
      </c>
      <c r="K3046" s="1">
        <v>85</v>
      </c>
      <c r="L3046" s="1">
        <v>1</v>
      </c>
      <c r="M3046" s="1">
        <v>2016</v>
      </c>
      <c r="N3046" s="53"/>
    </row>
    <row r="3047" spans="1:14" x14ac:dyDescent="0.3">
      <c r="A3047" s="1">
        <v>2016018</v>
      </c>
      <c r="B3047" s="1">
        <v>1</v>
      </c>
      <c r="C3047" s="2">
        <v>10.61905</v>
      </c>
      <c r="D3047" s="2">
        <v>1.0100499999999999</v>
      </c>
      <c r="E3047" s="2">
        <v>0</v>
      </c>
      <c r="F3047" s="2">
        <v>20.124030000000001</v>
      </c>
      <c r="G3047" s="2">
        <v>9.1435600000000008</v>
      </c>
      <c r="H3047" s="2">
        <f t="shared" si="49"/>
        <v>40.89669</v>
      </c>
      <c r="I3047" s="1">
        <v>0</v>
      </c>
      <c r="J3047" s="1">
        <v>1</v>
      </c>
      <c r="K3047" s="1">
        <v>89</v>
      </c>
      <c r="L3047" s="1">
        <v>1</v>
      </c>
      <c r="M3047" s="1">
        <v>2016</v>
      </c>
      <c r="N3047" s="53"/>
    </row>
    <row r="3048" spans="1:14" x14ac:dyDescent="0.3">
      <c r="A3048" s="1">
        <v>2016019</v>
      </c>
      <c r="B3048" s="1">
        <v>2</v>
      </c>
      <c r="C3048" s="2">
        <v>13.120229999999999</v>
      </c>
      <c r="D3048" s="2">
        <v>0.78569</v>
      </c>
      <c r="E3048" s="2">
        <v>0</v>
      </c>
      <c r="F3048" s="2">
        <v>19.01587</v>
      </c>
      <c r="G3048" s="2">
        <v>6.5079399999999996</v>
      </c>
      <c r="H3048" s="2">
        <f t="shared" si="49"/>
        <v>39.429729999999999</v>
      </c>
      <c r="I3048" s="1">
        <v>0</v>
      </c>
      <c r="J3048" s="1">
        <v>2</v>
      </c>
      <c r="K3048" s="1">
        <v>94</v>
      </c>
      <c r="L3048" s="1">
        <v>0</v>
      </c>
      <c r="M3048" s="1">
        <v>2016</v>
      </c>
      <c r="N3048" s="53"/>
    </row>
    <row r="3049" spans="1:14" x14ac:dyDescent="0.3">
      <c r="A3049" s="1">
        <v>2016020</v>
      </c>
      <c r="B3049" s="1">
        <v>1</v>
      </c>
      <c r="C3049" s="2">
        <v>12.663690000000001</v>
      </c>
      <c r="D3049" s="2">
        <v>0.93205000000000005</v>
      </c>
      <c r="E3049" s="2">
        <v>0</v>
      </c>
      <c r="F3049" s="2">
        <v>19.149909999999998</v>
      </c>
      <c r="G3049" s="2">
        <v>7.7295999999999996</v>
      </c>
      <c r="H3049" s="2">
        <f t="shared" si="49"/>
        <v>40.475249999999996</v>
      </c>
      <c r="I3049" s="1">
        <v>0</v>
      </c>
      <c r="J3049" s="1">
        <v>1</v>
      </c>
      <c r="K3049" s="1">
        <v>86</v>
      </c>
      <c r="L3049" s="1">
        <v>3</v>
      </c>
      <c r="M3049" s="1">
        <v>2016</v>
      </c>
      <c r="N3049" s="53"/>
    </row>
    <row r="3050" spans="1:14" x14ac:dyDescent="0.3">
      <c r="A3050" s="1">
        <v>2016015</v>
      </c>
      <c r="B3050" s="1">
        <v>3</v>
      </c>
      <c r="C3050" s="2">
        <v>11.763400000000001</v>
      </c>
      <c r="D3050" s="2">
        <v>0.77800000000000002</v>
      </c>
      <c r="E3050" s="2">
        <v>11.3498</v>
      </c>
      <c r="F3050" s="2">
        <v>19.904630000000001</v>
      </c>
      <c r="G3050" s="2">
        <v>5.8403900000000002</v>
      </c>
      <c r="H3050" s="2">
        <f t="shared" si="49"/>
        <v>49.636220000000002</v>
      </c>
      <c r="I3050" s="1">
        <v>1</v>
      </c>
      <c r="J3050" s="1">
        <v>1</v>
      </c>
      <c r="K3050" s="1">
        <v>90</v>
      </c>
      <c r="L3050" s="1">
        <v>0</v>
      </c>
      <c r="M3050" s="1">
        <v>2016</v>
      </c>
      <c r="N3050" s="53"/>
    </row>
    <row r="3051" spans="1:14" x14ac:dyDescent="0.3">
      <c r="A3051" s="1">
        <v>2016017</v>
      </c>
      <c r="B3051" s="1">
        <v>3</v>
      </c>
      <c r="C3051" s="2">
        <v>12.744199999999999</v>
      </c>
      <c r="D3051" s="2">
        <v>0.93322000000000005</v>
      </c>
      <c r="E3051" s="2">
        <v>11.887079999999999</v>
      </c>
      <c r="F3051" s="2">
        <v>21.867090000000001</v>
      </c>
      <c r="G3051" s="2">
        <v>5.9731100000000001</v>
      </c>
      <c r="H3051" s="2">
        <f t="shared" si="49"/>
        <v>53.404699999999998</v>
      </c>
      <c r="I3051" s="1">
        <v>1</v>
      </c>
      <c r="J3051" s="1">
        <v>1</v>
      </c>
      <c r="K3051" s="1">
        <v>95</v>
      </c>
      <c r="L3051" s="1">
        <v>1</v>
      </c>
      <c r="M3051" s="1">
        <v>2016</v>
      </c>
      <c r="N3051" s="53"/>
    </row>
    <row r="3052" spans="1:14" x14ac:dyDescent="0.3">
      <c r="A3052" s="1">
        <v>2016021</v>
      </c>
      <c r="B3052" s="1">
        <v>2</v>
      </c>
      <c r="C3052" s="2">
        <v>14.18343</v>
      </c>
      <c r="D3052" s="2">
        <v>0.9748</v>
      </c>
      <c r="E3052" s="2">
        <v>0</v>
      </c>
      <c r="F3052" s="2">
        <v>26.44791</v>
      </c>
      <c r="G3052" s="2">
        <v>10.22396</v>
      </c>
      <c r="H3052" s="2">
        <f t="shared" si="49"/>
        <v>51.830099999999995</v>
      </c>
      <c r="I3052" s="1">
        <v>0</v>
      </c>
      <c r="J3052" s="1">
        <v>2</v>
      </c>
      <c r="K3052" s="1">
        <v>99</v>
      </c>
      <c r="L3052" s="1">
        <v>0</v>
      </c>
      <c r="M3052" s="1">
        <v>2016</v>
      </c>
      <c r="N3052" s="53"/>
    </row>
    <row r="3053" spans="1:14" x14ac:dyDescent="0.3">
      <c r="A3053" s="1">
        <v>2016023</v>
      </c>
      <c r="B3053" s="1">
        <v>2</v>
      </c>
      <c r="C3053" s="2">
        <v>13.064310000000001</v>
      </c>
      <c r="D3053" s="2">
        <v>0.81169000000000002</v>
      </c>
      <c r="E3053" s="2">
        <v>0</v>
      </c>
      <c r="F3053" s="2">
        <v>25.74736</v>
      </c>
      <c r="G3053" s="2">
        <v>9.8736800000000002</v>
      </c>
      <c r="H3053" s="2">
        <f t="shared" si="49"/>
        <v>49.497040000000005</v>
      </c>
      <c r="I3053" s="1">
        <v>0</v>
      </c>
      <c r="J3053" s="1">
        <v>2</v>
      </c>
      <c r="K3053" s="1">
        <v>105</v>
      </c>
      <c r="L3053" s="1">
        <v>0</v>
      </c>
      <c r="M3053" s="1">
        <v>2016</v>
      </c>
      <c r="N3053" s="53"/>
    </row>
    <row r="3054" spans="1:14" x14ac:dyDescent="0.3">
      <c r="A3054" s="1">
        <v>2016022</v>
      </c>
      <c r="B3054" s="1">
        <v>4</v>
      </c>
      <c r="C3054" s="2">
        <v>14.69997</v>
      </c>
      <c r="D3054" s="2">
        <v>0.83355999999999997</v>
      </c>
      <c r="E3054" s="2">
        <v>8.6122700000000005</v>
      </c>
      <c r="F3054" s="2">
        <v>23.439830000000001</v>
      </c>
      <c r="G3054" s="2">
        <v>8.4917200000000008</v>
      </c>
      <c r="H3054" s="2">
        <f t="shared" si="49"/>
        <v>56.077350000000003</v>
      </c>
      <c r="I3054" s="1">
        <v>1</v>
      </c>
      <c r="J3054" s="1">
        <v>2</v>
      </c>
      <c r="K3054" s="1">
        <v>95</v>
      </c>
      <c r="L3054" s="1">
        <v>1</v>
      </c>
      <c r="M3054" s="1">
        <v>2016</v>
      </c>
      <c r="N3054" s="53"/>
    </row>
    <row r="3055" spans="1:14" x14ac:dyDescent="0.3">
      <c r="A3055" s="1">
        <v>2016026</v>
      </c>
      <c r="B3055" s="1">
        <v>1</v>
      </c>
      <c r="C3055" s="2">
        <v>12.572419999999999</v>
      </c>
      <c r="D3055" s="2">
        <v>1.0238</v>
      </c>
      <c r="E3055" s="2">
        <v>0</v>
      </c>
      <c r="F3055" s="2">
        <v>23.27908</v>
      </c>
      <c r="G3055" s="2">
        <v>8.1393699999999995</v>
      </c>
      <c r="H3055" s="2">
        <f t="shared" si="49"/>
        <v>45.014669999999995</v>
      </c>
      <c r="I3055" s="1">
        <v>0</v>
      </c>
      <c r="J3055" s="1">
        <v>1</v>
      </c>
      <c r="K3055" s="1">
        <v>105</v>
      </c>
      <c r="L3055" s="1">
        <v>0</v>
      </c>
      <c r="M3055" s="1">
        <v>2016</v>
      </c>
      <c r="N3055" s="53"/>
    </row>
    <row r="3056" spans="1:14" x14ac:dyDescent="0.3">
      <c r="A3056" s="1">
        <v>2016025</v>
      </c>
      <c r="B3056" s="1">
        <v>2</v>
      </c>
      <c r="C3056" s="2">
        <v>13.6624</v>
      </c>
      <c r="D3056" s="2">
        <v>1.1632400000000001</v>
      </c>
      <c r="E3056" s="2">
        <v>0</v>
      </c>
      <c r="F3056" s="2">
        <v>27.424160000000001</v>
      </c>
      <c r="G3056" s="2">
        <v>10.71208</v>
      </c>
      <c r="H3056" s="2">
        <f t="shared" si="49"/>
        <v>52.961880000000001</v>
      </c>
      <c r="I3056" s="1">
        <v>0</v>
      </c>
      <c r="J3056" s="1">
        <v>2</v>
      </c>
      <c r="K3056" s="1">
        <v>114</v>
      </c>
      <c r="L3056" s="1">
        <v>0</v>
      </c>
      <c r="M3056" s="1">
        <v>2016</v>
      </c>
      <c r="N3056" s="53"/>
    </row>
    <row r="3057" spans="1:14" x14ac:dyDescent="0.3">
      <c r="A3057" s="1">
        <v>2016027</v>
      </c>
      <c r="B3057" s="1">
        <v>2</v>
      </c>
      <c r="C3057" s="2">
        <v>16.932849999999998</v>
      </c>
      <c r="D3057" s="2">
        <v>0.92007000000000005</v>
      </c>
      <c r="E3057" s="2">
        <v>0</v>
      </c>
      <c r="F3057" s="2">
        <v>19.608429999999998</v>
      </c>
      <c r="G3057" s="2">
        <v>6.8042199999999999</v>
      </c>
      <c r="H3057" s="2">
        <f t="shared" si="49"/>
        <v>44.265569999999997</v>
      </c>
      <c r="I3057" s="1">
        <v>0</v>
      </c>
      <c r="J3057" s="1">
        <v>2</v>
      </c>
      <c r="K3057" s="1">
        <v>90</v>
      </c>
      <c r="L3057" s="1">
        <v>0</v>
      </c>
      <c r="M3057" s="1">
        <v>2016</v>
      </c>
      <c r="N3057" s="53"/>
    </row>
    <row r="3058" spans="1:14" x14ac:dyDescent="0.3">
      <c r="A3058" s="1">
        <v>2016028</v>
      </c>
      <c r="B3058" s="1">
        <v>2</v>
      </c>
      <c r="C3058" s="2">
        <v>9.1619799999999998</v>
      </c>
      <c r="D3058" s="2">
        <v>1.05965</v>
      </c>
      <c r="E3058" s="2">
        <v>0</v>
      </c>
      <c r="F3058" s="2">
        <v>20.15307</v>
      </c>
      <c r="G3058" s="2">
        <v>7.07653</v>
      </c>
      <c r="H3058" s="2">
        <f t="shared" si="49"/>
        <v>37.451229999999995</v>
      </c>
      <c r="I3058" s="1">
        <v>0</v>
      </c>
      <c r="J3058" s="1">
        <v>2</v>
      </c>
      <c r="K3058" s="1">
        <v>89</v>
      </c>
      <c r="L3058" s="1">
        <v>0</v>
      </c>
      <c r="M3058" s="1">
        <v>2016</v>
      </c>
      <c r="N3058" s="53"/>
    </row>
    <row r="3059" spans="1:14" x14ac:dyDescent="0.3">
      <c r="A3059" s="1">
        <v>2016024</v>
      </c>
      <c r="B3059" s="1">
        <v>3</v>
      </c>
      <c r="C3059" s="2">
        <v>10.342090000000001</v>
      </c>
      <c r="D3059" s="2">
        <v>0.95445000000000002</v>
      </c>
      <c r="E3059" s="2">
        <v>12.555009999999999</v>
      </c>
      <c r="F3059" s="2">
        <v>19.065049999999999</v>
      </c>
      <c r="G3059" s="2">
        <v>7.0717400000000001</v>
      </c>
      <c r="H3059" s="2">
        <f t="shared" si="49"/>
        <v>49.988340000000001</v>
      </c>
      <c r="I3059" s="1">
        <v>1</v>
      </c>
      <c r="J3059" s="1">
        <v>1</v>
      </c>
      <c r="K3059" s="1">
        <v>93</v>
      </c>
      <c r="L3059" s="1">
        <v>1</v>
      </c>
      <c r="M3059" s="1">
        <v>2016</v>
      </c>
      <c r="N3059" s="53"/>
    </row>
    <row r="3060" spans="1:14" x14ac:dyDescent="0.3">
      <c r="A3060" s="1">
        <v>2016029</v>
      </c>
      <c r="B3060" s="1">
        <v>4</v>
      </c>
      <c r="C3060" s="2">
        <v>12.28331</v>
      </c>
      <c r="D3060" s="2">
        <v>1.04243</v>
      </c>
      <c r="E3060" s="2">
        <v>10.6622</v>
      </c>
      <c r="F3060" s="2">
        <v>20.01519</v>
      </c>
      <c r="G3060" s="2">
        <v>10.69298</v>
      </c>
      <c r="H3060" s="2">
        <f t="shared" si="49"/>
        <v>54.696109999999997</v>
      </c>
      <c r="I3060" s="1">
        <v>1</v>
      </c>
      <c r="J3060" s="1">
        <v>2</v>
      </c>
      <c r="K3060" s="1">
        <v>97</v>
      </c>
      <c r="L3060" s="1">
        <v>0</v>
      </c>
      <c r="M3060" s="1">
        <v>2016</v>
      </c>
      <c r="N3060" s="53"/>
    </row>
    <row r="3061" spans="1:14" x14ac:dyDescent="0.3">
      <c r="A3061" s="1">
        <v>2016031</v>
      </c>
      <c r="B3061" s="1">
        <v>1</v>
      </c>
      <c r="C3061" s="2">
        <v>14.89255</v>
      </c>
      <c r="D3061" s="2">
        <v>1.39717</v>
      </c>
      <c r="E3061" s="2">
        <v>0</v>
      </c>
      <c r="F3061" s="2">
        <v>18.051120000000001</v>
      </c>
      <c r="G3061" s="2">
        <v>8.2875700000000005</v>
      </c>
      <c r="H3061" s="2">
        <f t="shared" si="49"/>
        <v>42.628410000000002</v>
      </c>
      <c r="I3061" s="1">
        <v>0</v>
      </c>
      <c r="J3061" s="1">
        <v>1</v>
      </c>
      <c r="K3061" s="1">
        <v>94</v>
      </c>
      <c r="L3061" s="1">
        <v>0</v>
      </c>
      <c r="M3061" s="1">
        <v>2016</v>
      </c>
      <c r="N3061" s="53"/>
    </row>
    <row r="3062" spans="1:14" x14ac:dyDescent="0.3">
      <c r="A3062" s="1">
        <v>2016033</v>
      </c>
      <c r="B3062" s="1">
        <v>2</v>
      </c>
      <c r="C3062" s="2">
        <v>9.7810100000000002</v>
      </c>
      <c r="D3062" s="2">
        <v>1.1285099999999999</v>
      </c>
      <c r="E3062" s="2">
        <v>0</v>
      </c>
      <c r="F3062" s="2">
        <v>21.17679</v>
      </c>
      <c r="G3062" s="2">
        <v>7.5883900000000004</v>
      </c>
      <c r="H3062" s="2">
        <f t="shared" si="49"/>
        <v>39.674700000000001</v>
      </c>
      <c r="I3062" s="1">
        <v>0</v>
      </c>
      <c r="J3062" s="1">
        <v>2</v>
      </c>
      <c r="K3062" s="1">
        <v>102</v>
      </c>
      <c r="L3062" s="1">
        <v>1</v>
      </c>
      <c r="M3062" s="1">
        <v>2016</v>
      </c>
      <c r="N3062" s="53"/>
    </row>
    <row r="3063" spans="1:14" x14ac:dyDescent="0.3">
      <c r="A3063" s="1">
        <v>2016030</v>
      </c>
      <c r="B3063" s="1">
        <v>3</v>
      </c>
      <c r="C3063" s="2">
        <v>12.14467</v>
      </c>
      <c r="D3063" s="2">
        <v>1.2307900000000001</v>
      </c>
      <c r="E3063" s="2">
        <v>12.806330000000001</v>
      </c>
      <c r="F3063" s="2">
        <v>23.113610000000001</v>
      </c>
      <c r="G3063" s="2">
        <v>5.8312400000000002</v>
      </c>
      <c r="H3063" s="2">
        <f t="shared" si="49"/>
        <v>55.126640000000002</v>
      </c>
      <c r="I3063" s="1">
        <v>1</v>
      </c>
      <c r="J3063" s="1">
        <v>1</v>
      </c>
      <c r="K3063" s="1">
        <v>99</v>
      </c>
      <c r="L3063" s="1">
        <v>0</v>
      </c>
      <c r="M3063" s="1">
        <v>2016</v>
      </c>
      <c r="N3063" s="53"/>
    </row>
    <row r="3064" spans="1:14" x14ac:dyDescent="0.3">
      <c r="A3064" s="1">
        <v>2016032</v>
      </c>
      <c r="B3064" s="1">
        <v>3</v>
      </c>
      <c r="C3064" s="2">
        <v>10.99156</v>
      </c>
      <c r="D3064" s="2">
        <v>0.83611999999999997</v>
      </c>
      <c r="E3064" s="2">
        <v>15.48147</v>
      </c>
      <c r="F3064" s="2">
        <v>25.643429999999999</v>
      </c>
      <c r="G3064" s="2">
        <v>8.70228</v>
      </c>
      <c r="H3064" s="2">
        <f t="shared" si="49"/>
        <v>61.654859999999999</v>
      </c>
      <c r="I3064" s="1">
        <v>1</v>
      </c>
      <c r="J3064" s="1">
        <v>1</v>
      </c>
      <c r="K3064" s="1">
        <v>113</v>
      </c>
      <c r="L3064" s="1">
        <v>0</v>
      </c>
      <c r="M3064" s="1">
        <v>2016</v>
      </c>
      <c r="N3064" s="53"/>
    </row>
    <row r="3065" spans="1:14" x14ac:dyDescent="0.3">
      <c r="A3065" s="1">
        <v>2016037</v>
      </c>
      <c r="B3065" s="1">
        <v>2</v>
      </c>
      <c r="C3065" s="2">
        <v>11.841659999999999</v>
      </c>
      <c r="D3065" s="2">
        <v>1.0832200000000001</v>
      </c>
      <c r="E3065" s="2">
        <v>0</v>
      </c>
      <c r="F3065" s="2">
        <v>21.342700000000001</v>
      </c>
      <c r="G3065" s="2">
        <v>7.6713500000000003</v>
      </c>
      <c r="H3065" s="2">
        <f t="shared" si="49"/>
        <v>41.938929999999999</v>
      </c>
      <c r="I3065" s="1">
        <v>0</v>
      </c>
      <c r="J3065" s="1">
        <v>2</v>
      </c>
      <c r="K3065" s="1">
        <v>105</v>
      </c>
      <c r="L3065" s="1">
        <v>0</v>
      </c>
      <c r="M3065" s="1">
        <v>2016</v>
      </c>
      <c r="N3065" s="53"/>
    </row>
    <row r="3066" spans="1:14" x14ac:dyDescent="0.3">
      <c r="A3066" s="1">
        <v>2016040</v>
      </c>
      <c r="B3066" s="1">
        <v>2</v>
      </c>
      <c r="C3066" s="2">
        <v>13.888170000000001</v>
      </c>
      <c r="D3066" s="2">
        <v>0.89161000000000001</v>
      </c>
      <c r="E3066" s="2">
        <v>0</v>
      </c>
      <c r="F3066" s="2">
        <v>16.418030000000002</v>
      </c>
      <c r="G3066" s="2">
        <v>5.2090100000000001</v>
      </c>
      <c r="H3066" s="2">
        <f t="shared" si="49"/>
        <v>36.406820000000003</v>
      </c>
      <c r="I3066" s="1">
        <v>0</v>
      </c>
      <c r="J3066" s="1">
        <v>2</v>
      </c>
      <c r="K3066" s="1">
        <v>84</v>
      </c>
      <c r="L3066" s="1">
        <v>0</v>
      </c>
      <c r="M3066" s="1">
        <v>2016</v>
      </c>
      <c r="N3066" s="53"/>
    </row>
    <row r="3067" spans="1:14" x14ac:dyDescent="0.3">
      <c r="A3067" s="1">
        <v>2016039</v>
      </c>
      <c r="B3067" s="1">
        <v>2</v>
      </c>
      <c r="C3067" s="2">
        <v>13.475059999999999</v>
      </c>
      <c r="D3067" s="2">
        <v>1.23184</v>
      </c>
      <c r="E3067" s="2">
        <v>0</v>
      </c>
      <c r="F3067" s="2">
        <v>26.087199999999999</v>
      </c>
      <c r="G3067" s="2">
        <v>10.0436</v>
      </c>
      <c r="H3067" s="2">
        <f t="shared" si="49"/>
        <v>50.837699999999998</v>
      </c>
      <c r="I3067" s="1">
        <v>0</v>
      </c>
      <c r="J3067" s="1">
        <v>2</v>
      </c>
      <c r="K3067" s="1">
        <v>103</v>
      </c>
      <c r="L3067" s="1">
        <v>0</v>
      </c>
      <c r="M3067" s="1">
        <v>2016</v>
      </c>
      <c r="N3067" s="53"/>
    </row>
    <row r="3068" spans="1:14" x14ac:dyDescent="0.3">
      <c r="A3068" s="1">
        <v>2016043</v>
      </c>
      <c r="B3068" s="1">
        <v>2</v>
      </c>
      <c r="C3068" s="2">
        <v>12.63143</v>
      </c>
      <c r="D3068" s="2">
        <v>0.87885999999999997</v>
      </c>
      <c r="E3068" s="2">
        <v>0</v>
      </c>
      <c r="F3068" s="2">
        <v>21.420269999999999</v>
      </c>
      <c r="G3068" s="2">
        <v>7.7101300000000004</v>
      </c>
      <c r="H3068" s="2">
        <f t="shared" si="49"/>
        <v>42.640689999999999</v>
      </c>
      <c r="I3068" s="1">
        <v>0</v>
      </c>
      <c r="J3068" s="1">
        <v>2</v>
      </c>
      <c r="K3068" s="1">
        <v>95</v>
      </c>
      <c r="L3068" s="1">
        <v>0</v>
      </c>
      <c r="M3068" s="1">
        <v>2016</v>
      </c>
      <c r="N3068" s="53"/>
    </row>
    <row r="3069" spans="1:14" x14ac:dyDescent="0.3">
      <c r="A3069" s="1">
        <v>2016035</v>
      </c>
      <c r="B3069" s="1">
        <v>3</v>
      </c>
      <c r="C3069" s="2">
        <v>14.633139999999999</v>
      </c>
      <c r="D3069" s="2">
        <v>1.11835</v>
      </c>
      <c r="E3069" s="2">
        <v>11.439450000000001</v>
      </c>
      <c r="F3069" s="2">
        <v>23.414729999999999</v>
      </c>
      <c r="G3069" s="2">
        <v>5.7775299999999996</v>
      </c>
      <c r="H3069" s="2">
        <f t="shared" si="49"/>
        <v>56.383199999999995</v>
      </c>
      <c r="I3069" s="1">
        <v>1</v>
      </c>
      <c r="J3069" s="1">
        <v>1</v>
      </c>
      <c r="K3069" s="1">
        <v>96</v>
      </c>
      <c r="L3069" s="1">
        <v>0</v>
      </c>
      <c r="M3069" s="1">
        <v>2016</v>
      </c>
      <c r="N3069" s="53"/>
    </row>
    <row r="3070" spans="1:14" x14ac:dyDescent="0.3">
      <c r="A3070" s="1">
        <v>2016045</v>
      </c>
      <c r="B3070" s="1">
        <v>2</v>
      </c>
      <c r="C3070" s="2">
        <v>9.9925800000000002</v>
      </c>
      <c r="D3070" s="2">
        <v>1.0471600000000001</v>
      </c>
      <c r="E3070" s="2">
        <v>0</v>
      </c>
      <c r="F3070" s="2">
        <v>21.861429999999999</v>
      </c>
      <c r="G3070" s="2">
        <v>7.93072</v>
      </c>
      <c r="H3070" s="2">
        <f t="shared" si="49"/>
        <v>40.831890000000001</v>
      </c>
      <c r="I3070" s="1">
        <v>0</v>
      </c>
      <c r="J3070" s="1">
        <v>2</v>
      </c>
      <c r="K3070" s="1">
        <v>91</v>
      </c>
      <c r="L3070" s="1">
        <v>2</v>
      </c>
      <c r="M3070" s="1">
        <v>2016</v>
      </c>
      <c r="N3070" s="53"/>
    </row>
    <row r="3071" spans="1:14" x14ac:dyDescent="0.3">
      <c r="A3071" s="1">
        <v>2016041</v>
      </c>
      <c r="B3071" s="1">
        <v>2</v>
      </c>
      <c r="C3071" s="2">
        <v>11.69782</v>
      </c>
      <c r="D3071" s="2">
        <v>1.2703599999999999</v>
      </c>
      <c r="E3071" s="2">
        <v>0</v>
      </c>
      <c r="F3071" s="2">
        <v>25.73198</v>
      </c>
      <c r="G3071" s="2">
        <v>9.86599</v>
      </c>
      <c r="H3071" s="2">
        <f t="shared" si="49"/>
        <v>48.566149999999993</v>
      </c>
      <c r="I3071" s="1">
        <v>0</v>
      </c>
      <c r="J3071" s="1">
        <v>2</v>
      </c>
      <c r="K3071" s="1">
        <v>104</v>
      </c>
      <c r="L3071" s="1">
        <v>0</v>
      </c>
      <c r="M3071" s="1">
        <v>2016</v>
      </c>
      <c r="N3071" s="53"/>
    </row>
    <row r="3072" spans="1:14" x14ac:dyDescent="0.3">
      <c r="A3072" s="1">
        <v>2016046</v>
      </c>
      <c r="B3072" s="1">
        <v>2</v>
      </c>
      <c r="C3072" s="2">
        <v>13.44107</v>
      </c>
      <c r="D3072" s="2">
        <v>1.1934400000000001</v>
      </c>
      <c r="E3072" s="2">
        <v>0</v>
      </c>
      <c r="F3072" s="2">
        <v>19.336659999999998</v>
      </c>
      <c r="G3072" s="2">
        <v>6.6683300000000001</v>
      </c>
      <c r="H3072" s="2">
        <f t="shared" si="49"/>
        <v>40.639499999999998</v>
      </c>
      <c r="I3072" s="1">
        <v>0</v>
      </c>
      <c r="J3072" s="1">
        <v>2</v>
      </c>
      <c r="K3072" s="1">
        <v>90</v>
      </c>
      <c r="L3072" s="1">
        <v>0</v>
      </c>
      <c r="M3072" s="1">
        <v>2016</v>
      </c>
      <c r="N3072" s="53"/>
    </row>
    <row r="3073" spans="1:14" x14ac:dyDescent="0.3">
      <c r="A3073" s="1">
        <v>2016044</v>
      </c>
      <c r="B3073" s="1">
        <v>2</v>
      </c>
      <c r="C3073" s="2">
        <v>14.50482</v>
      </c>
      <c r="D3073" s="2">
        <v>1.1748400000000001</v>
      </c>
      <c r="E3073" s="2">
        <v>0</v>
      </c>
      <c r="F3073" s="2">
        <v>24.239249999999998</v>
      </c>
      <c r="G3073" s="2">
        <v>9.1196300000000008</v>
      </c>
      <c r="H3073" s="2">
        <f t="shared" si="49"/>
        <v>49.038539999999998</v>
      </c>
      <c r="I3073" s="1">
        <v>0</v>
      </c>
      <c r="J3073" s="1">
        <v>2</v>
      </c>
      <c r="K3073" s="1">
        <v>100</v>
      </c>
      <c r="L3073" s="1">
        <v>1</v>
      </c>
      <c r="M3073" s="1">
        <v>2016</v>
      </c>
      <c r="N3073" s="53"/>
    </row>
    <row r="3074" spans="1:14" x14ac:dyDescent="0.3">
      <c r="A3074" s="1">
        <v>2016047</v>
      </c>
      <c r="B3074" s="1">
        <v>1</v>
      </c>
      <c r="C3074" s="2">
        <v>14.467689999999999</v>
      </c>
      <c r="D3074" s="2">
        <v>0.91813999999999996</v>
      </c>
      <c r="E3074" s="2">
        <v>0</v>
      </c>
      <c r="F3074" s="2">
        <v>15.73817</v>
      </c>
      <c r="G3074" s="2">
        <v>7.8588899999999997</v>
      </c>
      <c r="H3074" s="2">
        <f t="shared" ref="H3074:H3137" si="50">SUM(C3074:G3074)</f>
        <v>38.982889999999998</v>
      </c>
      <c r="I3074" s="1">
        <v>0</v>
      </c>
      <c r="J3074" s="1">
        <v>1</v>
      </c>
      <c r="K3074" s="1">
        <v>84</v>
      </c>
      <c r="L3074" s="1">
        <v>0</v>
      </c>
      <c r="M3074" s="1">
        <v>2016</v>
      </c>
      <c r="N3074" s="53"/>
    </row>
    <row r="3075" spans="1:14" x14ac:dyDescent="0.3">
      <c r="A3075" s="1">
        <v>2016036</v>
      </c>
      <c r="B3075" s="1">
        <v>3</v>
      </c>
      <c r="C3075" s="2">
        <v>11.72706</v>
      </c>
      <c r="D3075" s="2">
        <v>1.05772</v>
      </c>
      <c r="E3075" s="2">
        <v>11.565239999999999</v>
      </c>
      <c r="F3075" s="2">
        <v>21.240819999999999</v>
      </c>
      <c r="G3075" s="2">
        <v>7.8157199999999998</v>
      </c>
      <c r="H3075" s="2">
        <f t="shared" si="50"/>
        <v>53.406559999999999</v>
      </c>
      <c r="I3075" s="1">
        <v>1</v>
      </c>
      <c r="J3075" s="1">
        <v>1</v>
      </c>
      <c r="K3075" s="1">
        <v>95</v>
      </c>
      <c r="L3075" s="1">
        <v>0</v>
      </c>
      <c r="M3075" s="1">
        <v>2016</v>
      </c>
      <c r="N3075" s="53"/>
    </row>
    <row r="3076" spans="1:14" x14ac:dyDescent="0.3">
      <c r="A3076" s="1">
        <v>2016048</v>
      </c>
      <c r="B3076" s="1">
        <v>1</v>
      </c>
      <c r="C3076" s="2">
        <v>14.012840000000001</v>
      </c>
      <c r="D3076" s="2">
        <v>0.99289000000000005</v>
      </c>
      <c r="E3076" s="2">
        <v>0</v>
      </c>
      <c r="F3076" s="2">
        <v>21.191310000000001</v>
      </c>
      <c r="G3076" s="2">
        <v>6.2468300000000001</v>
      </c>
      <c r="H3076" s="2">
        <f t="shared" si="50"/>
        <v>42.443870000000004</v>
      </c>
      <c r="I3076" s="1">
        <v>0</v>
      </c>
      <c r="J3076" s="1">
        <v>1</v>
      </c>
      <c r="K3076" s="1">
        <v>92</v>
      </c>
      <c r="L3076" s="1">
        <v>0</v>
      </c>
      <c r="M3076" s="1">
        <v>2016</v>
      </c>
      <c r="N3076" s="53"/>
    </row>
    <row r="3077" spans="1:14" x14ac:dyDescent="0.3">
      <c r="A3077" s="1">
        <v>2016049</v>
      </c>
      <c r="B3077" s="1">
        <v>2</v>
      </c>
      <c r="C3077" s="2">
        <v>12.69524</v>
      </c>
      <c r="D3077" s="2">
        <v>0.60741000000000001</v>
      </c>
      <c r="E3077" s="2">
        <v>0</v>
      </c>
      <c r="F3077" s="2">
        <v>23.26323</v>
      </c>
      <c r="G3077" s="2">
        <v>8.6316199999999998</v>
      </c>
      <c r="H3077" s="2">
        <f t="shared" si="50"/>
        <v>45.197499999999998</v>
      </c>
      <c r="I3077" s="1">
        <v>0</v>
      </c>
      <c r="J3077" s="1">
        <v>2</v>
      </c>
      <c r="K3077" s="1">
        <v>102</v>
      </c>
      <c r="L3077" s="1">
        <v>0</v>
      </c>
      <c r="M3077" s="1">
        <v>2016</v>
      </c>
      <c r="N3077" s="53"/>
    </row>
    <row r="3078" spans="1:14" x14ac:dyDescent="0.3">
      <c r="A3078" s="1">
        <v>2016050</v>
      </c>
      <c r="B3078" s="1">
        <v>2</v>
      </c>
      <c r="C3078" s="2">
        <v>13.16785</v>
      </c>
      <c r="D3078" s="2">
        <v>1.01905</v>
      </c>
      <c r="E3078" s="2">
        <v>0</v>
      </c>
      <c r="F3078" s="2">
        <v>17.522780000000001</v>
      </c>
      <c r="G3078" s="2">
        <v>5.7613899999999996</v>
      </c>
      <c r="H3078" s="2">
        <f t="shared" si="50"/>
        <v>37.471069999999997</v>
      </c>
      <c r="I3078" s="1">
        <v>0</v>
      </c>
      <c r="J3078" s="1">
        <v>2</v>
      </c>
      <c r="K3078" s="1">
        <v>83</v>
      </c>
      <c r="L3078" s="1">
        <v>0</v>
      </c>
      <c r="M3078" s="1">
        <v>2016</v>
      </c>
      <c r="N3078" s="53"/>
    </row>
    <row r="3079" spans="1:14" x14ac:dyDescent="0.3">
      <c r="A3079" s="1">
        <v>2016042</v>
      </c>
      <c r="B3079" s="1">
        <v>3</v>
      </c>
      <c r="C3079" s="2">
        <v>12.354799999999999</v>
      </c>
      <c r="D3079" s="2">
        <v>1.1379300000000001</v>
      </c>
      <c r="E3079" s="2">
        <v>11.293519999999999</v>
      </c>
      <c r="F3079" s="2">
        <v>15.48996</v>
      </c>
      <c r="G3079" s="2">
        <v>5.4105800000000004</v>
      </c>
      <c r="H3079" s="2">
        <f t="shared" si="50"/>
        <v>45.686790000000002</v>
      </c>
      <c r="I3079" s="1">
        <v>1</v>
      </c>
      <c r="J3079" s="1">
        <v>1</v>
      </c>
      <c r="K3079" s="1">
        <v>82</v>
      </c>
      <c r="L3079" s="1">
        <v>0</v>
      </c>
      <c r="M3079" s="1">
        <v>2016</v>
      </c>
      <c r="N3079" s="53"/>
    </row>
    <row r="3080" spans="1:14" x14ac:dyDescent="0.3">
      <c r="A3080" s="1">
        <v>2016038</v>
      </c>
      <c r="B3080" s="1">
        <v>2</v>
      </c>
      <c r="C3080" s="2">
        <v>11.58283</v>
      </c>
      <c r="D3080" s="2">
        <v>0.81552999999999998</v>
      </c>
      <c r="E3080" s="2">
        <v>0</v>
      </c>
      <c r="F3080" s="2">
        <v>17.77355</v>
      </c>
      <c r="G3080" s="2">
        <v>5.8867700000000003</v>
      </c>
      <c r="H3080" s="2">
        <f t="shared" si="50"/>
        <v>36.058680000000003</v>
      </c>
      <c r="I3080" s="1">
        <v>0</v>
      </c>
      <c r="J3080" s="1">
        <v>2</v>
      </c>
      <c r="K3080" s="1">
        <v>82</v>
      </c>
      <c r="L3080" s="1">
        <v>0</v>
      </c>
      <c r="M3080" s="1">
        <v>2016</v>
      </c>
      <c r="N3080" s="53"/>
    </row>
    <row r="3081" spans="1:14" x14ac:dyDescent="0.3">
      <c r="A3081" s="1">
        <v>2016053</v>
      </c>
      <c r="B3081" s="1">
        <v>2</v>
      </c>
      <c r="C3081" s="2">
        <v>15.197559999999999</v>
      </c>
      <c r="D3081" s="2">
        <v>1.1206</v>
      </c>
      <c r="E3081" s="2">
        <v>0</v>
      </c>
      <c r="F3081" s="2">
        <v>18.241399999999999</v>
      </c>
      <c r="G3081" s="2">
        <v>6.1207000000000003</v>
      </c>
      <c r="H3081" s="2">
        <f t="shared" si="50"/>
        <v>40.680259999999997</v>
      </c>
      <c r="I3081" s="1">
        <v>0</v>
      </c>
      <c r="J3081" s="1">
        <v>2</v>
      </c>
      <c r="K3081" s="1">
        <v>81</v>
      </c>
      <c r="L3081" s="1">
        <v>0</v>
      </c>
      <c r="M3081" s="1">
        <v>2016</v>
      </c>
      <c r="N3081" s="53"/>
    </row>
    <row r="3082" spans="1:14" x14ac:dyDescent="0.3">
      <c r="A3082" s="1">
        <v>2016054</v>
      </c>
      <c r="B3082" s="1">
        <v>2</v>
      </c>
      <c r="C3082" s="2">
        <v>11.63012</v>
      </c>
      <c r="D3082" s="2">
        <v>0.96372999999999998</v>
      </c>
      <c r="E3082" s="2">
        <v>0</v>
      </c>
      <c r="F3082" s="2">
        <v>20.093350000000001</v>
      </c>
      <c r="G3082" s="2">
        <v>7.0466800000000003</v>
      </c>
      <c r="H3082" s="2">
        <f t="shared" si="50"/>
        <v>39.733880000000006</v>
      </c>
      <c r="I3082" s="1">
        <v>0</v>
      </c>
      <c r="J3082" s="1">
        <v>2</v>
      </c>
      <c r="K3082" s="1">
        <v>87</v>
      </c>
      <c r="L3082" s="1">
        <v>1</v>
      </c>
      <c r="M3082" s="1">
        <v>2016</v>
      </c>
      <c r="N3082" s="53"/>
    </row>
    <row r="3083" spans="1:14" x14ac:dyDescent="0.3">
      <c r="A3083" s="1">
        <v>2016034</v>
      </c>
      <c r="B3083" s="1">
        <v>3</v>
      </c>
      <c r="C3083" s="2">
        <v>10.639570000000001</v>
      </c>
      <c r="D3083" s="2">
        <v>1.0680799999999999</v>
      </c>
      <c r="E3083" s="2">
        <v>10.160729999999999</v>
      </c>
      <c r="F3083" s="2">
        <v>18.967980000000001</v>
      </c>
      <c r="G3083" s="2">
        <v>7.4412200000000004</v>
      </c>
      <c r="H3083" s="2">
        <f t="shared" si="50"/>
        <v>48.27758</v>
      </c>
      <c r="I3083" s="1">
        <v>1</v>
      </c>
      <c r="J3083" s="1">
        <v>1</v>
      </c>
      <c r="K3083" s="1">
        <v>87</v>
      </c>
      <c r="L3083" s="1">
        <v>0</v>
      </c>
      <c r="M3083" s="1">
        <v>2016</v>
      </c>
      <c r="N3083" s="53"/>
    </row>
    <row r="3084" spans="1:14" x14ac:dyDescent="0.3">
      <c r="A3084" s="1">
        <v>2016055</v>
      </c>
      <c r="B3084" s="1">
        <v>2</v>
      </c>
      <c r="C3084" s="2">
        <v>11.706490000000001</v>
      </c>
      <c r="D3084" s="2">
        <v>0.66998000000000002</v>
      </c>
      <c r="E3084" s="2">
        <v>0</v>
      </c>
      <c r="F3084" s="2">
        <v>25.743590000000001</v>
      </c>
      <c r="G3084" s="2">
        <v>9.8718000000000004</v>
      </c>
      <c r="H3084" s="2">
        <f t="shared" si="50"/>
        <v>47.991860000000003</v>
      </c>
      <c r="I3084" s="1">
        <v>0</v>
      </c>
      <c r="J3084" s="1">
        <v>2</v>
      </c>
      <c r="K3084" s="1">
        <v>101</v>
      </c>
      <c r="L3084" s="1">
        <v>0</v>
      </c>
      <c r="M3084" s="1">
        <v>2016</v>
      </c>
      <c r="N3084" s="53"/>
    </row>
    <row r="3085" spans="1:14" x14ac:dyDescent="0.3">
      <c r="A3085" s="1">
        <v>2016057</v>
      </c>
      <c r="B3085" s="1">
        <v>2</v>
      </c>
      <c r="C3085" s="2">
        <v>9.0053599999999996</v>
      </c>
      <c r="D3085" s="2">
        <v>1.3090200000000001</v>
      </c>
      <c r="E3085" s="2">
        <v>0</v>
      </c>
      <c r="F3085" s="2">
        <v>21.665230000000001</v>
      </c>
      <c r="G3085" s="2">
        <v>7.8326099999999999</v>
      </c>
      <c r="H3085" s="2">
        <f t="shared" si="50"/>
        <v>39.812220000000003</v>
      </c>
      <c r="I3085" s="1">
        <v>0</v>
      </c>
      <c r="J3085" s="1">
        <v>2</v>
      </c>
      <c r="K3085" s="1">
        <v>92</v>
      </c>
      <c r="L3085" s="1">
        <v>0</v>
      </c>
      <c r="M3085" s="1">
        <v>2016</v>
      </c>
      <c r="N3085" s="53"/>
    </row>
    <row r="3086" spans="1:14" x14ac:dyDescent="0.3">
      <c r="A3086" s="1">
        <v>2016056</v>
      </c>
      <c r="B3086" s="1">
        <v>2</v>
      </c>
      <c r="C3086" s="2">
        <v>12.21378</v>
      </c>
      <c r="D3086" s="2">
        <v>0.91483999999999999</v>
      </c>
      <c r="E3086" s="2">
        <v>0</v>
      </c>
      <c r="F3086" s="2">
        <v>22.289490000000001</v>
      </c>
      <c r="G3086" s="2">
        <v>8.1447500000000002</v>
      </c>
      <c r="H3086" s="2">
        <f t="shared" si="50"/>
        <v>43.562860000000001</v>
      </c>
      <c r="I3086" s="1">
        <v>0</v>
      </c>
      <c r="J3086" s="1">
        <v>2</v>
      </c>
      <c r="K3086" s="1">
        <v>90</v>
      </c>
      <c r="L3086" s="1">
        <v>1</v>
      </c>
      <c r="M3086" s="1">
        <v>2016</v>
      </c>
      <c r="N3086" s="53"/>
    </row>
    <row r="3087" spans="1:14" x14ac:dyDescent="0.3">
      <c r="A3087" s="1">
        <v>2016059</v>
      </c>
      <c r="B3087" s="1">
        <v>2</v>
      </c>
      <c r="C3087" s="2">
        <v>12.105359999999999</v>
      </c>
      <c r="D3087" s="2">
        <v>0.80218</v>
      </c>
      <c r="E3087" s="2">
        <v>0</v>
      </c>
      <c r="F3087" s="2">
        <v>19.74173</v>
      </c>
      <c r="G3087" s="2">
        <v>6.87087</v>
      </c>
      <c r="H3087" s="2">
        <f t="shared" si="50"/>
        <v>39.520139999999998</v>
      </c>
      <c r="I3087" s="1">
        <v>0</v>
      </c>
      <c r="J3087" s="1">
        <v>2</v>
      </c>
      <c r="K3087" s="1">
        <v>94</v>
      </c>
      <c r="L3087" s="1">
        <v>1</v>
      </c>
      <c r="M3087" s="1">
        <v>2016</v>
      </c>
      <c r="N3087" s="53"/>
    </row>
    <row r="3088" spans="1:14" x14ac:dyDescent="0.3">
      <c r="A3088" s="1">
        <v>2016052</v>
      </c>
      <c r="B3088" s="1">
        <v>3</v>
      </c>
      <c r="C3088" s="2">
        <v>8.8538899999999998</v>
      </c>
      <c r="D3088" s="2">
        <v>0.76154999999999995</v>
      </c>
      <c r="E3088" s="2">
        <v>10.08719</v>
      </c>
      <c r="F3088" s="2">
        <v>18.01014</v>
      </c>
      <c r="G3088" s="2">
        <v>3.8650000000000002</v>
      </c>
      <c r="H3088" s="2">
        <f t="shared" si="50"/>
        <v>41.577770000000001</v>
      </c>
      <c r="I3088" s="1">
        <v>1</v>
      </c>
      <c r="J3088" s="1">
        <v>1</v>
      </c>
      <c r="K3088" s="1">
        <v>80</v>
      </c>
      <c r="L3088" s="1">
        <v>0</v>
      </c>
      <c r="M3088" s="1">
        <v>2016</v>
      </c>
      <c r="N3088" s="53"/>
    </row>
    <row r="3089" spans="1:14" x14ac:dyDescent="0.3">
      <c r="A3089" s="1">
        <v>2016060</v>
      </c>
      <c r="B3089" s="1">
        <v>2</v>
      </c>
      <c r="C3089" s="2">
        <v>14.035550000000001</v>
      </c>
      <c r="D3089" s="2">
        <v>0.98489000000000004</v>
      </c>
      <c r="E3089" s="2">
        <v>0</v>
      </c>
      <c r="F3089" s="2">
        <v>21.061489999999999</v>
      </c>
      <c r="G3089" s="2">
        <v>7.5307500000000003</v>
      </c>
      <c r="H3089" s="2">
        <f t="shared" si="50"/>
        <v>43.612679999999997</v>
      </c>
      <c r="I3089" s="1">
        <v>0</v>
      </c>
      <c r="J3089" s="1">
        <v>2</v>
      </c>
      <c r="K3089" s="1">
        <v>99</v>
      </c>
      <c r="L3089" s="1">
        <v>0</v>
      </c>
      <c r="M3089" s="1">
        <v>2016</v>
      </c>
      <c r="N3089" s="53"/>
    </row>
    <row r="3090" spans="1:14" x14ac:dyDescent="0.3">
      <c r="A3090" s="1">
        <v>2016061</v>
      </c>
      <c r="B3090" s="1">
        <v>1</v>
      </c>
      <c r="C3090" s="2">
        <v>10.491630000000001</v>
      </c>
      <c r="D3090" s="2">
        <v>0.82520000000000004</v>
      </c>
      <c r="E3090" s="2">
        <v>0</v>
      </c>
      <c r="F3090" s="2">
        <v>21.307230000000001</v>
      </c>
      <c r="G3090" s="2">
        <v>7.9437800000000003</v>
      </c>
      <c r="H3090" s="2">
        <f t="shared" si="50"/>
        <v>40.567840000000004</v>
      </c>
      <c r="I3090" s="1">
        <v>0</v>
      </c>
      <c r="J3090" s="1">
        <v>1</v>
      </c>
      <c r="K3090" s="1">
        <v>92</v>
      </c>
      <c r="L3090" s="1">
        <v>0</v>
      </c>
      <c r="M3090" s="1">
        <v>2016</v>
      </c>
      <c r="N3090" s="53"/>
    </row>
    <row r="3091" spans="1:14" x14ac:dyDescent="0.3">
      <c r="A3091" s="1">
        <v>2016062</v>
      </c>
      <c r="B3091" s="1">
        <v>2</v>
      </c>
      <c r="C3091" s="2">
        <v>13.810309999999999</v>
      </c>
      <c r="D3091" s="2">
        <v>0.93818000000000001</v>
      </c>
      <c r="E3091" s="2">
        <v>0</v>
      </c>
      <c r="F3091" s="2">
        <v>21.813939999999999</v>
      </c>
      <c r="G3091" s="2">
        <v>7.9069700000000003</v>
      </c>
      <c r="H3091" s="2">
        <f t="shared" si="50"/>
        <v>44.4694</v>
      </c>
      <c r="I3091" s="1">
        <v>0</v>
      </c>
      <c r="J3091" s="1">
        <v>2</v>
      </c>
      <c r="K3091" s="1">
        <v>97</v>
      </c>
      <c r="L3091" s="1">
        <v>0</v>
      </c>
      <c r="M3091" s="1">
        <v>2016</v>
      </c>
      <c r="N3091" s="53"/>
    </row>
    <row r="3092" spans="1:14" x14ac:dyDescent="0.3">
      <c r="A3092" s="1">
        <v>2016058</v>
      </c>
      <c r="B3092" s="1">
        <v>4</v>
      </c>
      <c r="C3092" s="2">
        <v>13.012130000000001</v>
      </c>
      <c r="D3092" s="2">
        <v>1.2584900000000001</v>
      </c>
      <c r="E3092" s="2">
        <v>7.98841</v>
      </c>
      <c r="F3092" s="2">
        <v>23.404389999999999</v>
      </c>
      <c r="G3092" s="2">
        <v>10.31546</v>
      </c>
      <c r="H3092" s="2">
        <f t="shared" si="50"/>
        <v>55.978880000000004</v>
      </c>
      <c r="I3092" s="1">
        <v>1</v>
      </c>
      <c r="J3092" s="1">
        <v>2</v>
      </c>
      <c r="K3092" s="1">
        <v>95</v>
      </c>
      <c r="L3092" s="1">
        <v>0</v>
      </c>
      <c r="M3092" s="1">
        <v>2016</v>
      </c>
      <c r="N3092" s="53"/>
    </row>
    <row r="3093" spans="1:14" x14ac:dyDescent="0.3">
      <c r="A3093" s="1">
        <v>2016065</v>
      </c>
      <c r="B3093" s="1">
        <v>2</v>
      </c>
      <c r="C3093" s="2">
        <v>13.63747</v>
      </c>
      <c r="D3093" s="2">
        <v>1.0323100000000001</v>
      </c>
      <c r="E3093" s="2">
        <v>0</v>
      </c>
      <c r="F3093" s="2">
        <v>18.809090000000001</v>
      </c>
      <c r="G3093" s="2">
        <v>6.4045399999999999</v>
      </c>
      <c r="H3093" s="2">
        <f t="shared" si="50"/>
        <v>39.883409999999998</v>
      </c>
      <c r="I3093" s="1">
        <v>0</v>
      </c>
      <c r="J3093" s="1">
        <v>2</v>
      </c>
      <c r="K3093" s="1">
        <v>88</v>
      </c>
      <c r="L3093" s="1">
        <v>0</v>
      </c>
      <c r="M3093" s="1">
        <v>2016</v>
      </c>
      <c r="N3093" s="53"/>
    </row>
    <row r="3094" spans="1:14" x14ac:dyDescent="0.3">
      <c r="A3094" s="1">
        <v>2016064</v>
      </c>
      <c r="B3094" s="1">
        <v>2</v>
      </c>
      <c r="C3094" s="2">
        <v>12.54687</v>
      </c>
      <c r="D3094" s="2">
        <v>1.1353</v>
      </c>
      <c r="E3094" s="2">
        <v>0</v>
      </c>
      <c r="F3094" s="2">
        <v>21.188189999999999</v>
      </c>
      <c r="G3094" s="2">
        <v>7.5940899999999996</v>
      </c>
      <c r="H3094" s="2">
        <f t="shared" si="50"/>
        <v>42.464449999999999</v>
      </c>
      <c r="I3094" s="1">
        <v>0</v>
      </c>
      <c r="J3094" s="1">
        <v>2</v>
      </c>
      <c r="K3094" s="1">
        <v>98</v>
      </c>
      <c r="L3094" s="1">
        <v>0</v>
      </c>
      <c r="M3094" s="1">
        <v>2016</v>
      </c>
      <c r="N3094" s="53"/>
    </row>
    <row r="3095" spans="1:14" x14ac:dyDescent="0.3">
      <c r="A3095" s="1">
        <v>2016051</v>
      </c>
      <c r="B3095" s="1">
        <v>2</v>
      </c>
      <c r="C3095" s="2">
        <v>10.2425</v>
      </c>
      <c r="D3095" s="2">
        <v>1.44258</v>
      </c>
      <c r="E3095" s="2">
        <v>0</v>
      </c>
      <c r="F3095" s="2">
        <v>16.971119999999999</v>
      </c>
      <c r="G3095" s="2">
        <v>5.4855600000000004</v>
      </c>
      <c r="H3095" s="2">
        <f t="shared" si="50"/>
        <v>34.141759999999998</v>
      </c>
      <c r="I3095" s="1">
        <v>0</v>
      </c>
      <c r="J3095" s="1">
        <v>2</v>
      </c>
      <c r="K3095" s="1">
        <v>85</v>
      </c>
      <c r="L3095" s="1">
        <v>0</v>
      </c>
      <c r="M3095" s="1">
        <v>2016</v>
      </c>
      <c r="N3095" s="53"/>
    </row>
    <row r="3096" spans="1:14" x14ac:dyDescent="0.3">
      <c r="A3096" s="1">
        <v>2016067</v>
      </c>
      <c r="B3096" s="1">
        <v>1</v>
      </c>
      <c r="C3096" s="2">
        <v>8.4392800000000001</v>
      </c>
      <c r="D3096" s="2">
        <v>0.90475000000000005</v>
      </c>
      <c r="E3096" s="2">
        <v>0</v>
      </c>
      <c r="F3096" s="2">
        <v>24.888349999999999</v>
      </c>
      <c r="G3096" s="2">
        <v>6.1295700000000002</v>
      </c>
      <c r="H3096" s="2">
        <f t="shared" si="50"/>
        <v>40.36195</v>
      </c>
      <c r="I3096" s="1">
        <v>0</v>
      </c>
      <c r="J3096" s="1">
        <v>1</v>
      </c>
      <c r="K3096" s="1">
        <v>85</v>
      </c>
      <c r="L3096" s="1">
        <v>0</v>
      </c>
      <c r="M3096" s="1">
        <v>2016</v>
      </c>
      <c r="N3096" s="53"/>
    </row>
    <row r="3097" spans="1:14" x14ac:dyDescent="0.3">
      <c r="A3097" s="1">
        <v>2016069</v>
      </c>
      <c r="B3097" s="1">
        <v>2</v>
      </c>
      <c r="C3097" s="2">
        <v>14.948029999999999</v>
      </c>
      <c r="D3097" s="2">
        <v>0.83918000000000004</v>
      </c>
      <c r="E3097" s="2">
        <v>0</v>
      </c>
      <c r="F3097" s="2">
        <v>21.43496</v>
      </c>
      <c r="G3097" s="2">
        <v>7.7174800000000001</v>
      </c>
      <c r="H3097" s="2">
        <f t="shared" si="50"/>
        <v>44.93965</v>
      </c>
      <c r="I3097" s="1">
        <v>0</v>
      </c>
      <c r="J3097" s="1">
        <v>2</v>
      </c>
      <c r="K3097" s="1">
        <v>100</v>
      </c>
      <c r="L3097" s="1">
        <v>0</v>
      </c>
      <c r="M3097" s="1">
        <v>2016</v>
      </c>
      <c r="N3097" s="53"/>
    </row>
    <row r="3098" spans="1:14" x14ac:dyDescent="0.3">
      <c r="A3098" s="1">
        <v>2016063</v>
      </c>
      <c r="B3098" s="1">
        <v>4</v>
      </c>
      <c r="C3098" s="2">
        <v>10.68852</v>
      </c>
      <c r="D3098" s="2">
        <v>0.92844000000000004</v>
      </c>
      <c r="E3098" s="2">
        <v>9.9409200000000002</v>
      </c>
      <c r="F3098" s="2">
        <v>25.296299999999999</v>
      </c>
      <c r="G3098" s="2">
        <v>10.705629999999999</v>
      </c>
      <c r="H3098" s="2">
        <f t="shared" si="50"/>
        <v>57.559809999999999</v>
      </c>
      <c r="I3098" s="1">
        <v>1</v>
      </c>
      <c r="J3098" s="1">
        <v>2</v>
      </c>
      <c r="K3098" s="1">
        <v>103</v>
      </c>
      <c r="L3098" s="1">
        <v>2</v>
      </c>
      <c r="M3098" s="1">
        <v>2016</v>
      </c>
      <c r="N3098" s="53"/>
    </row>
    <row r="3099" spans="1:14" x14ac:dyDescent="0.3">
      <c r="A3099" s="1">
        <v>2016068</v>
      </c>
      <c r="B3099" s="1">
        <v>1</v>
      </c>
      <c r="C3099" s="2">
        <v>13.92286</v>
      </c>
      <c r="D3099" s="2">
        <v>1.0859000000000001</v>
      </c>
      <c r="E3099" s="2">
        <v>0</v>
      </c>
      <c r="F3099" s="2">
        <v>27.947130000000001</v>
      </c>
      <c r="G3099" s="2">
        <v>6.8250099999999998</v>
      </c>
      <c r="H3099" s="2">
        <f t="shared" si="50"/>
        <v>49.780900000000003</v>
      </c>
      <c r="I3099" s="1">
        <v>0</v>
      </c>
      <c r="J3099" s="1">
        <v>1</v>
      </c>
      <c r="K3099" s="1">
        <v>99</v>
      </c>
      <c r="L3099" s="1">
        <v>0</v>
      </c>
      <c r="M3099" s="1">
        <v>2016</v>
      </c>
      <c r="N3099" s="53"/>
    </row>
    <row r="3100" spans="1:14" x14ac:dyDescent="0.3">
      <c r="A3100" s="1">
        <v>2016066</v>
      </c>
      <c r="B3100" s="1">
        <v>4</v>
      </c>
      <c r="C3100" s="2">
        <v>11.60929</v>
      </c>
      <c r="D3100" s="2">
        <v>0.89602000000000004</v>
      </c>
      <c r="E3100" s="2">
        <v>9.7476699999999994</v>
      </c>
      <c r="F3100" s="2">
        <v>22.474679999999999</v>
      </c>
      <c r="G3100" s="2">
        <v>4.9740099999999998</v>
      </c>
      <c r="H3100" s="2">
        <f t="shared" si="50"/>
        <v>49.70167</v>
      </c>
      <c r="I3100" s="1">
        <v>1</v>
      </c>
      <c r="J3100" s="1">
        <v>2</v>
      </c>
      <c r="K3100" s="1">
        <v>90</v>
      </c>
      <c r="L3100" s="1">
        <v>0</v>
      </c>
      <c r="M3100" s="1">
        <v>2016</v>
      </c>
      <c r="N3100" s="53"/>
    </row>
    <row r="3101" spans="1:14" x14ac:dyDescent="0.3">
      <c r="A3101" s="1">
        <v>2016072</v>
      </c>
      <c r="B3101" s="1">
        <v>1</v>
      </c>
      <c r="C3101" s="2">
        <v>12.611090000000001</v>
      </c>
      <c r="D3101" s="2">
        <v>0.97631999999999997</v>
      </c>
      <c r="E3101" s="2">
        <v>0</v>
      </c>
      <c r="F3101" s="2">
        <v>18.610990000000001</v>
      </c>
      <c r="G3101" s="2">
        <v>7.4068100000000001</v>
      </c>
      <c r="H3101" s="2">
        <f t="shared" si="50"/>
        <v>39.60521</v>
      </c>
      <c r="I3101" s="1">
        <v>0</v>
      </c>
      <c r="J3101" s="1">
        <v>1</v>
      </c>
      <c r="K3101" s="1">
        <v>90</v>
      </c>
      <c r="L3101" s="1">
        <v>2</v>
      </c>
      <c r="M3101" s="1">
        <v>2016</v>
      </c>
      <c r="N3101" s="53"/>
    </row>
    <row r="3102" spans="1:14" x14ac:dyDescent="0.3">
      <c r="A3102" s="1">
        <v>2016071</v>
      </c>
      <c r="B3102" s="1">
        <v>1</v>
      </c>
      <c r="C3102" s="2">
        <v>9.9800599999999999</v>
      </c>
      <c r="D3102" s="2">
        <v>0.98621000000000003</v>
      </c>
      <c r="E3102" s="2">
        <v>0</v>
      </c>
      <c r="F3102" s="2">
        <v>26.577089999999998</v>
      </c>
      <c r="G3102" s="2">
        <v>8.1960099999999994</v>
      </c>
      <c r="H3102" s="2">
        <f t="shared" si="50"/>
        <v>45.739370000000001</v>
      </c>
      <c r="I3102" s="1">
        <v>0</v>
      </c>
      <c r="J3102" s="1">
        <v>1</v>
      </c>
      <c r="K3102" s="1">
        <v>101</v>
      </c>
      <c r="L3102" s="1">
        <v>0</v>
      </c>
      <c r="M3102" s="1">
        <v>2016</v>
      </c>
      <c r="N3102" s="53"/>
    </row>
    <row r="3103" spans="1:14" x14ac:dyDescent="0.3">
      <c r="A3103" s="1">
        <v>2016073</v>
      </c>
      <c r="B3103" s="1">
        <v>2</v>
      </c>
      <c r="C3103" s="2">
        <v>12.99817</v>
      </c>
      <c r="D3103" s="2">
        <v>1.1408100000000001</v>
      </c>
      <c r="E3103" s="2">
        <v>0</v>
      </c>
      <c r="F3103" s="2">
        <v>16.916360000000001</v>
      </c>
      <c r="G3103" s="2">
        <v>5.4581799999999996</v>
      </c>
      <c r="H3103" s="2">
        <f t="shared" si="50"/>
        <v>36.51352</v>
      </c>
      <c r="I3103" s="1">
        <v>0</v>
      </c>
      <c r="J3103" s="1">
        <v>2</v>
      </c>
      <c r="K3103" s="1">
        <v>82</v>
      </c>
      <c r="L3103" s="1">
        <v>0</v>
      </c>
      <c r="M3103" s="1">
        <v>2016</v>
      </c>
      <c r="N3103" s="53"/>
    </row>
    <row r="3104" spans="1:14" x14ac:dyDescent="0.3">
      <c r="A3104" s="1">
        <v>2016074</v>
      </c>
      <c r="B3104" s="1">
        <v>2</v>
      </c>
      <c r="C3104" s="2">
        <v>14.845660000000001</v>
      </c>
      <c r="D3104" s="2">
        <v>1.1845699999999999</v>
      </c>
      <c r="E3104" s="2">
        <v>0</v>
      </c>
      <c r="F3104" s="2">
        <v>20.66573</v>
      </c>
      <c r="G3104" s="2">
        <v>7.3328600000000002</v>
      </c>
      <c r="H3104" s="2">
        <f t="shared" si="50"/>
        <v>44.028819999999996</v>
      </c>
      <c r="I3104" s="1">
        <v>0</v>
      </c>
      <c r="J3104" s="1">
        <v>2</v>
      </c>
      <c r="K3104" s="1">
        <v>97</v>
      </c>
      <c r="L3104" s="1">
        <v>1</v>
      </c>
      <c r="M3104" s="1">
        <v>2016</v>
      </c>
      <c r="N3104" s="53"/>
    </row>
    <row r="3105" spans="1:14" x14ac:dyDescent="0.3">
      <c r="A3105" s="1">
        <v>2016070</v>
      </c>
      <c r="B3105" s="1">
        <v>4</v>
      </c>
      <c r="C3105" s="2">
        <v>13.60192</v>
      </c>
      <c r="D3105" s="2">
        <v>0.74168999999999996</v>
      </c>
      <c r="E3105" s="2">
        <v>13.77698</v>
      </c>
      <c r="F3105" s="2">
        <v>20.119029999999999</v>
      </c>
      <c r="G3105" s="2">
        <v>9.1998999999999995</v>
      </c>
      <c r="H3105" s="2">
        <f t="shared" si="50"/>
        <v>57.439520000000002</v>
      </c>
      <c r="I3105" s="1">
        <v>1</v>
      </c>
      <c r="J3105" s="1">
        <v>2</v>
      </c>
      <c r="K3105" s="1">
        <v>104</v>
      </c>
      <c r="L3105" s="1">
        <v>1</v>
      </c>
      <c r="M3105" s="1">
        <v>2016</v>
      </c>
      <c r="N3105" s="53"/>
    </row>
    <row r="3106" spans="1:14" x14ac:dyDescent="0.3">
      <c r="A3106" s="1">
        <v>2016075</v>
      </c>
      <c r="B3106" s="1">
        <v>2</v>
      </c>
      <c r="C3106" s="2">
        <v>11.61159</v>
      </c>
      <c r="D3106" s="2">
        <v>1.08701</v>
      </c>
      <c r="E3106" s="2">
        <v>0</v>
      </c>
      <c r="F3106" s="2">
        <v>23.998809999999999</v>
      </c>
      <c r="G3106" s="2">
        <v>8.9993999999999996</v>
      </c>
      <c r="H3106" s="2">
        <f t="shared" si="50"/>
        <v>45.696809999999999</v>
      </c>
      <c r="I3106" s="1">
        <v>0</v>
      </c>
      <c r="J3106" s="1">
        <v>2</v>
      </c>
      <c r="K3106" s="1">
        <v>99</v>
      </c>
      <c r="L3106" s="1">
        <v>0</v>
      </c>
      <c r="M3106" s="1">
        <v>2016</v>
      </c>
      <c r="N3106" s="53"/>
    </row>
    <row r="3107" spans="1:14" x14ac:dyDescent="0.3">
      <c r="A3107" s="1">
        <v>2016078</v>
      </c>
      <c r="B3107" s="1">
        <v>2</v>
      </c>
      <c r="C3107" s="2">
        <v>11.262499999999999</v>
      </c>
      <c r="D3107" s="2">
        <v>0.83745999999999998</v>
      </c>
      <c r="E3107" s="2">
        <v>0</v>
      </c>
      <c r="F3107" s="2">
        <v>22.131530000000001</v>
      </c>
      <c r="G3107" s="2">
        <v>8.0657700000000006</v>
      </c>
      <c r="H3107" s="2">
        <f t="shared" si="50"/>
        <v>42.297260000000001</v>
      </c>
      <c r="I3107" s="1">
        <v>0</v>
      </c>
      <c r="J3107" s="1">
        <v>2</v>
      </c>
      <c r="K3107" s="1">
        <v>106</v>
      </c>
      <c r="L3107" s="1">
        <v>0</v>
      </c>
      <c r="M3107" s="1">
        <v>2016</v>
      </c>
      <c r="N3107" s="53"/>
    </row>
    <row r="3108" spans="1:14" x14ac:dyDescent="0.3">
      <c r="A3108" s="1">
        <v>2016076</v>
      </c>
      <c r="B3108" s="1">
        <v>3</v>
      </c>
      <c r="C3108" s="2">
        <v>11.63846</v>
      </c>
      <c r="D3108" s="2">
        <v>0.79644999999999999</v>
      </c>
      <c r="E3108" s="2">
        <v>8.8318100000000008</v>
      </c>
      <c r="F3108" s="2">
        <v>24.85078</v>
      </c>
      <c r="G3108" s="2">
        <v>5.6163699999999999</v>
      </c>
      <c r="H3108" s="2">
        <f t="shared" si="50"/>
        <v>51.733869999999996</v>
      </c>
      <c r="I3108" s="1">
        <v>1</v>
      </c>
      <c r="J3108" s="1">
        <v>1</v>
      </c>
      <c r="K3108" s="1">
        <v>91</v>
      </c>
      <c r="L3108" s="1">
        <v>0</v>
      </c>
      <c r="M3108" s="1">
        <v>2016</v>
      </c>
      <c r="N3108" s="53"/>
    </row>
    <row r="3109" spans="1:14" x14ac:dyDescent="0.3">
      <c r="A3109" s="1">
        <v>2016077</v>
      </c>
      <c r="B3109" s="1">
        <v>3</v>
      </c>
      <c r="C3109" s="2">
        <v>12.05423</v>
      </c>
      <c r="D3109" s="2">
        <v>0.96743999999999997</v>
      </c>
      <c r="E3109" s="2">
        <v>9.1852999999999998</v>
      </c>
      <c r="F3109" s="2">
        <v>23.25</v>
      </c>
      <c r="G3109" s="2">
        <v>6.8434900000000001</v>
      </c>
      <c r="H3109" s="2">
        <f t="shared" si="50"/>
        <v>52.300460000000001</v>
      </c>
      <c r="I3109" s="1">
        <v>1</v>
      </c>
      <c r="J3109" s="1">
        <v>1</v>
      </c>
      <c r="K3109" s="1">
        <v>91</v>
      </c>
      <c r="L3109" s="1">
        <v>0</v>
      </c>
      <c r="M3109" s="1">
        <v>2016</v>
      </c>
      <c r="N3109" s="53"/>
    </row>
    <row r="3110" spans="1:14" x14ac:dyDescent="0.3">
      <c r="A3110" s="1">
        <v>2016079</v>
      </c>
      <c r="B3110" s="1">
        <v>3</v>
      </c>
      <c r="C3110" s="2">
        <v>11.32884</v>
      </c>
      <c r="D3110" s="2">
        <v>0.86126000000000003</v>
      </c>
      <c r="E3110" s="2">
        <v>12.379049999999999</v>
      </c>
      <c r="F3110" s="2">
        <v>24.74248</v>
      </c>
      <c r="G3110" s="2">
        <v>5.2240200000000003</v>
      </c>
      <c r="H3110" s="2">
        <f t="shared" si="50"/>
        <v>54.535650000000004</v>
      </c>
      <c r="I3110" s="1">
        <v>1</v>
      </c>
      <c r="J3110" s="1">
        <v>1</v>
      </c>
      <c r="K3110" s="1">
        <v>99</v>
      </c>
      <c r="L3110" s="1">
        <v>0</v>
      </c>
      <c r="M3110" s="1">
        <v>2016</v>
      </c>
      <c r="N3110" s="53"/>
    </row>
    <row r="3111" spans="1:14" x14ac:dyDescent="0.3">
      <c r="A3111" s="1">
        <v>2016082</v>
      </c>
      <c r="B3111" s="1">
        <v>2</v>
      </c>
      <c r="C3111" s="2">
        <v>12.705769999999999</v>
      </c>
      <c r="D3111" s="2">
        <v>0.90710000000000002</v>
      </c>
      <c r="E3111" s="2">
        <v>0</v>
      </c>
      <c r="F3111" s="2">
        <v>21.67342</v>
      </c>
      <c r="G3111" s="2">
        <v>7.8367100000000001</v>
      </c>
      <c r="H3111" s="2">
        <f t="shared" si="50"/>
        <v>43.123000000000005</v>
      </c>
      <c r="I3111" s="1">
        <v>0</v>
      </c>
      <c r="J3111" s="1">
        <v>2</v>
      </c>
      <c r="K3111" s="1">
        <v>90</v>
      </c>
      <c r="L3111" s="1">
        <v>0</v>
      </c>
      <c r="M3111" s="1">
        <v>2016</v>
      </c>
      <c r="N3111" s="53"/>
    </row>
    <row r="3112" spans="1:14" x14ac:dyDescent="0.3">
      <c r="A3112" s="1">
        <v>2016080</v>
      </c>
      <c r="B3112" s="1">
        <v>3</v>
      </c>
      <c r="C3112" s="2">
        <v>9.7828300000000006</v>
      </c>
      <c r="D3112" s="2">
        <v>1.02986</v>
      </c>
      <c r="E3112" s="2">
        <v>8.3650900000000004</v>
      </c>
      <c r="F3112" s="2">
        <v>21.88345</v>
      </c>
      <c r="G3112" s="2">
        <v>6.6095800000000002</v>
      </c>
      <c r="H3112" s="2">
        <f t="shared" si="50"/>
        <v>47.670809999999996</v>
      </c>
      <c r="I3112" s="1">
        <v>1</v>
      </c>
      <c r="J3112" s="1">
        <v>1</v>
      </c>
      <c r="K3112" s="1">
        <v>85</v>
      </c>
      <c r="L3112" s="1">
        <v>0</v>
      </c>
      <c r="M3112" s="1">
        <v>2016</v>
      </c>
      <c r="N3112" s="53"/>
    </row>
    <row r="3113" spans="1:14" x14ac:dyDescent="0.3">
      <c r="A3113" s="1">
        <v>2016081</v>
      </c>
      <c r="B3113" s="1">
        <v>3</v>
      </c>
      <c r="C3113" s="2">
        <v>12.44792</v>
      </c>
      <c r="D3113" s="2">
        <v>0.85018000000000005</v>
      </c>
      <c r="E3113" s="2">
        <v>9.5060599999999997</v>
      </c>
      <c r="F3113" s="2">
        <v>26.760269999999998</v>
      </c>
      <c r="G3113" s="2">
        <v>8.4858499999999992</v>
      </c>
      <c r="H3113" s="2">
        <f t="shared" si="50"/>
        <v>58.050280000000001</v>
      </c>
      <c r="I3113" s="1">
        <v>1</v>
      </c>
      <c r="J3113" s="1">
        <v>1</v>
      </c>
      <c r="K3113" s="1">
        <v>100</v>
      </c>
      <c r="L3113" s="1">
        <v>0</v>
      </c>
      <c r="M3113" s="1">
        <v>2016</v>
      </c>
      <c r="N3113" s="53"/>
    </row>
    <row r="3114" spans="1:14" x14ac:dyDescent="0.3">
      <c r="A3114" s="1">
        <v>2016087</v>
      </c>
      <c r="B3114" s="1">
        <v>2</v>
      </c>
      <c r="C3114" s="2">
        <v>10.84295</v>
      </c>
      <c r="D3114" s="2">
        <v>1.20038</v>
      </c>
      <c r="E3114" s="2">
        <v>0</v>
      </c>
      <c r="F3114" s="2">
        <v>17.657620000000001</v>
      </c>
      <c r="G3114" s="2">
        <v>5.8288099999999998</v>
      </c>
      <c r="H3114" s="2">
        <f t="shared" si="50"/>
        <v>35.529760000000003</v>
      </c>
      <c r="I3114" s="1">
        <v>0</v>
      </c>
      <c r="J3114" s="1">
        <v>2</v>
      </c>
      <c r="K3114" s="1">
        <v>85</v>
      </c>
      <c r="L3114" s="1">
        <v>1</v>
      </c>
      <c r="M3114" s="1">
        <v>2016</v>
      </c>
      <c r="N3114" s="53"/>
    </row>
    <row r="3115" spans="1:14" x14ac:dyDescent="0.3">
      <c r="A3115" s="1">
        <v>2016083</v>
      </c>
      <c r="B3115" s="1">
        <v>3</v>
      </c>
      <c r="C3115" s="2">
        <v>10.31162</v>
      </c>
      <c r="D3115" s="2">
        <v>1.14713</v>
      </c>
      <c r="E3115" s="2">
        <v>13.173310000000001</v>
      </c>
      <c r="F3115" s="2">
        <v>21.572230000000001</v>
      </c>
      <c r="G3115" s="2">
        <v>7.8314199999999996</v>
      </c>
      <c r="H3115" s="2">
        <f t="shared" si="50"/>
        <v>54.035710000000002</v>
      </c>
      <c r="I3115" s="1">
        <v>1</v>
      </c>
      <c r="J3115" s="1">
        <v>1</v>
      </c>
      <c r="K3115" s="1">
        <v>99</v>
      </c>
      <c r="L3115" s="1">
        <v>0</v>
      </c>
      <c r="M3115" s="1">
        <v>2016</v>
      </c>
      <c r="N3115" s="53"/>
    </row>
    <row r="3116" spans="1:14" x14ac:dyDescent="0.3">
      <c r="A3116" s="1">
        <v>2016088</v>
      </c>
      <c r="B3116" s="1">
        <v>2</v>
      </c>
      <c r="C3116" s="2">
        <v>13.29481</v>
      </c>
      <c r="D3116" s="2">
        <v>0.75556000000000001</v>
      </c>
      <c r="E3116" s="2">
        <v>0</v>
      </c>
      <c r="F3116" s="2">
        <v>17.451740000000001</v>
      </c>
      <c r="G3116" s="2">
        <v>5.7258699999999996</v>
      </c>
      <c r="H3116" s="2">
        <f t="shared" si="50"/>
        <v>37.227980000000002</v>
      </c>
      <c r="I3116" s="1">
        <v>0</v>
      </c>
      <c r="J3116" s="1">
        <v>2</v>
      </c>
      <c r="K3116" s="1">
        <v>89</v>
      </c>
      <c r="L3116" s="1">
        <v>0</v>
      </c>
      <c r="M3116" s="1">
        <v>2016</v>
      </c>
      <c r="N3116" s="53"/>
    </row>
    <row r="3117" spans="1:14" x14ac:dyDescent="0.3">
      <c r="A3117" s="1">
        <v>2016086</v>
      </c>
      <c r="B3117" s="1">
        <v>2</v>
      </c>
      <c r="C3117" s="2">
        <v>14.760260000000001</v>
      </c>
      <c r="D3117" s="2">
        <v>1.09378</v>
      </c>
      <c r="E3117" s="2">
        <v>0</v>
      </c>
      <c r="F3117" s="2">
        <v>21.918040000000001</v>
      </c>
      <c r="G3117" s="2">
        <v>7.9590199999999998</v>
      </c>
      <c r="H3117" s="2">
        <f t="shared" si="50"/>
        <v>45.731100000000005</v>
      </c>
      <c r="I3117" s="1">
        <v>0</v>
      </c>
      <c r="J3117" s="1">
        <v>2</v>
      </c>
      <c r="K3117" s="1">
        <v>96</v>
      </c>
      <c r="L3117" s="1">
        <v>0</v>
      </c>
      <c r="M3117" s="1">
        <v>2016</v>
      </c>
      <c r="N3117" s="53"/>
    </row>
    <row r="3118" spans="1:14" x14ac:dyDescent="0.3">
      <c r="A3118" s="1">
        <v>2016090</v>
      </c>
      <c r="B3118" s="1">
        <v>2</v>
      </c>
      <c r="C3118" s="2">
        <v>9.8862500000000004</v>
      </c>
      <c r="D3118" s="2">
        <v>1.10179</v>
      </c>
      <c r="E3118" s="2">
        <v>0</v>
      </c>
      <c r="F3118" s="2">
        <v>21.36571</v>
      </c>
      <c r="G3118" s="2">
        <v>7.6828500000000002</v>
      </c>
      <c r="H3118" s="2">
        <f t="shared" si="50"/>
        <v>40.0366</v>
      </c>
      <c r="I3118" s="1">
        <v>0</v>
      </c>
      <c r="J3118" s="1">
        <v>2</v>
      </c>
      <c r="K3118" s="1">
        <v>93</v>
      </c>
      <c r="L3118" s="1">
        <v>0</v>
      </c>
      <c r="M3118" s="1">
        <v>2016</v>
      </c>
      <c r="N3118" s="53"/>
    </row>
    <row r="3119" spans="1:14" x14ac:dyDescent="0.3">
      <c r="A3119" s="1">
        <v>2016089</v>
      </c>
      <c r="B3119" s="1">
        <v>1</v>
      </c>
      <c r="C3119" s="2">
        <v>11.422549999999999</v>
      </c>
      <c r="D3119" s="2">
        <v>0.85668</v>
      </c>
      <c r="E3119" s="2">
        <v>0</v>
      </c>
      <c r="F3119" s="2">
        <v>19.47203</v>
      </c>
      <c r="G3119" s="2">
        <v>5.8900699999999997</v>
      </c>
      <c r="H3119" s="2">
        <f t="shared" si="50"/>
        <v>37.641330000000004</v>
      </c>
      <c r="I3119" s="1">
        <v>0</v>
      </c>
      <c r="J3119" s="1">
        <v>1</v>
      </c>
      <c r="K3119" s="1">
        <v>87</v>
      </c>
      <c r="L3119" s="1">
        <v>3</v>
      </c>
      <c r="M3119" s="1">
        <v>2016</v>
      </c>
      <c r="N3119" s="53"/>
    </row>
    <row r="3120" spans="1:14" x14ac:dyDescent="0.3">
      <c r="A3120" s="1">
        <v>2016084</v>
      </c>
      <c r="B3120" s="1">
        <v>4</v>
      </c>
      <c r="C3120" s="2">
        <v>9.1747099999999993</v>
      </c>
      <c r="D3120" s="2">
        <v>0.82772000000000001</v>
      </c>
      <c r="E3120" s="2">
        <v>11.740489999999999</v>
      </c>
      <c r="F3120" s="2">
        <v>19.76276</v>
      </c>
      <c r="G3120" s="2">
        <v>11.246460000000001</v>
      </c>
      <c r="H3120" s="2">
        <f t="shared" si="50"/>
        <v>52.752139999999997</v>
      </c>
      <c r="I3120" s="1">
        <v>1</v>
      </c>
      <c r="J3120" s="1">
        <v>2</v>
      </c>
      <c r="K3120" s="1">
        <v>99</v>
      </c>
      <c r="L3120" s="1">
        <v>0</v>
      </c>
      <c r="M3120" s="1">
        <v>2016</v>
      </c>
      <c r="N3120" s="53"/>
    </row>
    <row r="3121" spans="1:14" x14ac:dyDescent="0.3">
      <c r="A3121" s="1">
        <v>2016091</v>
      </c>
      <c r="B3121" s="1">
        <v>1</v>
      </c>
      <c r="C3121" s="2">
        <v>13.367509999999999</v>
      </c>
      <c r="D3121" s="2">
        <v>1.07579</v>
      </c>
      <c r="E3121" s="2">
        <v>0</v>
      </c>
      <c r="F3121" s="2">
        <v>22.313970000000001</v>
      </c>
      <c r="G3121" s="2">
        <v>8.26952</v>
      </c>
      <c r="H3121" s="2">
        <f t="shared" si="50"/>
        <v>45.026789999999998</v>
      </c>
      <c r="I3121" s="1">
        <v>0</v>
      </c>
      <c r="J3121" s="1">
        <v>1</v>
      </c>
      <c r="K3121" s="1">
        <v>95</v>
      </c>
      <c r="L3121" s="1">
        <v>0</v>
      </c>
      <c r="M3121" s="1">
        <v>2016</v>
      </c>
      <c r="N3121" s="53"/>
    </row>
    <row r="3122" spans="1:14" x14ac:dyDescent="0.3">
      <c r="A3122" s="1">
        <v>2016094</v>
      </c>
      <c r="B3122" s="1">
        <v>1</v>
      </c>
      <c r="C3122" s="2">
        <v>12.843859999999999</v>
      </c>
      <c r="D3122" s="2">
        <v>0.92527999999999999</v>
      </c>
      <c r="E3122" s="2">
        <v>0</v>
      </c>
      <c r="F3122" s="2">
        <v>23.093340000000001</v>
      </c>
      <c r="G3122" s="2">
        <v>5.1894900000000002</v>
      </c>
      <c r="H3122" s="2">
        <f t="shared" si="50"/>
        <v>42.051970000000004</v>
      </c>
      <c r="I3122" s="1">
        <v>0</v>
      </c>
      <c r="J3122" s="1">
        <v>1</v>
      </c>
      <c r="K3122" s="1">
        <v>87</v>
      </c>
      <c r="L3122" s="1">
        <v>0</v>
      </c>
      <c r="M3122" s="1">
        <v>2016</v>
      </c>
      <c r="N3122" s="53"/>
    </row>
    <row r="3123" spans="1:14" x14ac:dyDescent="0.3">
      <c r="A3123" s="1">
        <v>2016093</v>
      </c>
      <c r="B3123" s="1">
        <v>2</v>
      </c>
      <c r="C3123" s="2">
        <v>12.46983</v>
      </c>
      <c r="D3123" s="2">
        <v>1.1006800000000001</v>
      </c>
      <c r="E3123" s="2">
        <v>0</v>
      </c>
      <c r="F3123" s="2">
        <v>22.11542</v>
      </c>
      <c r="G3123" s="2">
        <v>8.0577100000000002</v>
      </c>
      <c r="H3123" s="2">
        <f t="shared" si="50"/>
        <v>43.743639999999999</v>
      </c>
      <c r="I3123" s="1">
        <v>0</v>
      </c>
      <c r="J3123" s="1">
        <v>2</v>
      </c>
      <c r="K3123" s="1">
        <v>94</v>
      </c>
      <c r="L3123" s="1">
        <v>2</v>
      </c>
      <c r="M3123" s="1">
        <v>2016</v>
      </c>
      <c r="N3123" s="53"/>
    </row>
    <row r="3124" spans="1:14" x14ac:dyDescent="0.3">
      <c r="A3124" s="1">
        <v>2016096</v>
      </c>
      <c r="B3124" s="1">
        <v>1</v>
      </c>
      <c r="C3124" s="2">
        <v>9.2490199999999998</v>
      </c>
      <c r="D3124" s="2">
        <v>1.02959</v>
      </c>
      <c r="E3124" s="2">
        <v>0</v>
      </c>
      <c r="F3124" s="2">
        <v>19.374700000000001</v>
      </c>
      <c r="G3124" s="2">
        <v>5.9358399999999998</v>
      </c>
      <c r="H3124" s="2">
        <f t="shared" si="50"/>
        <v>35.589150000000004</v>
      </c>
      <c r="I3124" s="1">
        <v>0</v>
      </c>
      <c r="J3124" s="1">
        <v>1</v>
      </c>
      <c r="K3124" s="1">
        <v>87</v>
      </c>
      <c r="L3124" s="1">
        <v>0</v>
      </c>
      <c r="M3124" s="1">
        <v>2016</v>
      </c>
      <c r="N3124" s="53"/>
    </row>
    <row r="3125" spans="1:14" x14ac:dyDescent="0.3">
      <c r="A3125" s="1">
        <v>2016085</v>
      </c>
      <c r="B3125" s="1">
        <v>3</v>
      </c>
      <c r="C3125" s="2">
        <v>12.13463</v>
      </c>
      <c r="D3125" s="2">
        <v>0.94599</v>
      </c>
      <c r="E3125" s="2">
        <v>15.531560000000001</v>
      </c>
      <c r="F3125" s="2">
        <v>15.195180000000001</v>
      </c>
      <c r="G3125" s="2">
        <v>6.1843300000000001</v>
      </c>
      <c r="H3125" s="2">
        <f t="shared" si="50"/>
        <v>49.991690000000006</v>
      </c>
      <c r="I3125" s="1">
        <v>1</v>
      </c>
      <c r="J3125" s="1">
        <v>1</v>
      </c>
      <c r="K3125" s="1">
        <v>93</v>
      </c>
      <c r="L3125" s="1">
        <v>0</v>
      </c>
      <c r="M3125" s="1">
        <v>2016</v>
      </c>
      <c r="N3125" s="53"/>
    </row>
    <row r="3126" spans="1:14" x14ac:dyDescent="0.3">
      <c r="A3126" s="1">
        <v>2016099</v>
      </c>
      <c r="B3126" s="1">
        <v>1</v>
      </c>
      <c r="C3126" s="2">
        <v>10.50905</v>
      </c>
      <c r="D3126" s="2">
        <v>0.88412999999999997</v>
      </c>
      <c r="E3126" s="2">
        <v>0</v>
      </c>
      <c r="F3126" s="2">
        <v>18.479120000000002</v>
      </c>
      <c r="G3126" s="2">
        <v>6.3771800000000001</v>
      </c>
      <c r="H3126" s="2">
        <f t="shared" si="50"/>
        <v>36.249480000000005</v>
      </c>
      <c r="I3126" s="1">
        <v>0</v>
      </c>
      <c r="J3126" s="1">
        <v>1</v>
      </c>
      <c r="K3126" s="1">
        <v>88</v>
      </c>
      <c r="L3126" s="1">
        <v>0</v>
      </c>
      <c r="M3126" s="1">
        <v>2016</v>
      </c>
      <c r="N3126" s="53"/>
    </row>
    <row r="3127" spans="1:14" x14ac:dyDescent="0.3">
      <c r="A3127" s="1">
        <v>2016097</v>
      </c>
      <c r="B3127" s="1">
        <v>2</v>
      </c>
      <c r="C3127" s="2">
        <v>12.62241</v>
      </c>
      <c r="D3127" s="2">
        <v>1.13836</v>
      </c>
      <c r="E3127" s="2">
        <v>0</v>
      </c>
      <c r="F3127" s="2">
        <v>24.570689999999999</v>
      </c>
      <c r="G3127" s="2">
        <v>9.2853499999999993</v>
      </c>
      <c r="H3127" s="2">
        <f t="shared" si="50"/>
        <v>47.616810000000001</v>
      </c>
      <c r="I3127" s="1">
        <v>0</v>
      </c>
      <c r="J3127" s="1">
        <v>2</v>
      </c>
      <c r="K3127" s="1">
        <v>102</v>
      </c>
      <c r="L3127" s="1">
        <v>0</v>
      </c>
      <c r="M3127" s="1">
        <v>2016</v>
      </c>
      <c r="N3127" s="53"/>
    </row>
    <row r="3128" spans="1:14" x14ac:dyDescent="0.3">
      <c r="A3128" s="1">
        <v>2016100</v>
      </c>
      <c r="B3128" s="1">
        <v>2</v>
      </c>
      <c r="C3128" s="2">
        <v>14.017659999999999</v>
      </c>
      <c r="D3128" s="2">
        <v>1.1306099999999999</v>
      </c>
      <c r="E3128" s="2">
        <v>0</v>
      </c>
      <c r="F3128" s="2">
        <v>20.994710000000001</v>
      </c>
      <c r="G3128" s="2">
        <v>7.49735</v>
      </c>
      <c r="H3128" s="2">
        <f t="shared" si="50"/>
        <v>43.640329999999999</v>
      </c>
      <c r="I3128" s="1">
        <v>0</v>
      </c>
      <c r="J3128" s="1">
        <v>2</v>
      </c>
      <c r="K3128" s="1">
        <v>83</v>
      </c>
      <c r="L3128" s="1">
        <v>0</v>
      </c>
      <c r="M3128" s="1">
        <v>2016</v>
      </c>
      <c r="N3128" s="53"/>
    </row>
    <row r="3129" spans="1:14" x14ac:dyDescent="0.3">
      <c r="A3129" s="1">
        <v>2016102</v>
      </c>
      <c r="B3129" s="1">
        <v>1</v>
      </c>
      <c r="C3129" s="2">
        <v>10.109859999999999</v>
      </c>
      <c r="D3129" s="2">
        <v>0.99894000000000005</v>
      </c>
      <c r="E3129" s="2">
        <v>0</v>
      </c>
      <c r="F3129" s="2">
        <v>18.326450000000001</v>
      </c>
      <c r="G3129" s="2">
        <v>7.6208299999999998</v>
      </c>
      <c r="H3129" s="2">
        <f t="shared" si="50"/>
        <v>37.056080000000001</v>
      </c>
      <c r="I3129" s="1">
        <v>0</v>
      </c>
      <c r="J3129" s="1">
        <v>1</v>
      </c>
      <c r="K3129" s="1">
        <v>85</v>
      </c>
      <c r="L3129" s="1">
        <v>0</v>
      </c>
      <c r="M3129" s="1">
        <v>2016</v>
      </c>
      <c r="N3129" s="53"/>
    </row>
    <row r="3130" spans="1:14" x14ac:dyDescent="0.3">
      <c r="A3130" s="1">
        <v>2016092</v>
      </c>
      <c r="B3130" s="1">
        <v>4</v>
      </c>
      <c r="C3130" s="2">
        <v>9.2666400000000007</v>
      </c>
      <c r="D3130" s="2">
        <v>1.0216499999999999</v>
      </c>
      <c r="E3130" s="2">
        <v>10.87326</v>
      </c>
      <c r="F3130" s="2">
        <v>20.25787</v>
      </c>
      <c r="G3130" s="2">
        <v>10.75944</v>
      </c>
      <c r="H3130" s="2">
        <f t="shared" si="50"/>
        <v>52.17886</v>
      </c>
      <c r="I3130" s="1">
        <v>1</v>
      </c>
      <c r="J3130" s="1">
        <v>2</v>
      </c>
      <c r="K3130" s="1">
        <v>97</v>
      </c>
      <c r="L3130" s="1">
        <v>0</v>
      </c>
      <c r="M3130" s="1">
        <v>2016</v>
      </c>
      <c r="N3130" s="53"/>
    </row>
    <row r="3131" spans="1:14" x14ac:dyDescent="0.3">
      <c r="A3131" s="1">
        <v>2016103</v>
      </c>
      <c r="B3131" s="1">
        <v>2</v>
      </c>
      <c r="C3131" s="2">
        <v>9.7941199999999995</v>
      </c>
      <c r="D3131" s="2">
        <v>1.06172</v>
      </c>
      <c r="E3131" s="2">
        <v>0</v>
      </c>
      <c r="F3131" s="2">
        <v>23.2834</v>
      </c>
      <c r="G3131" s="2">
        <v>8.6417000000000002</v>
      </c>
      <c r="H3131" s="2">
        <f t="shared" si="50"/>
        <v>42.780940000000001</v>
      </c>
      <c r="I3131" s="1">
        <v>0</v>
      </c>
      <c r="J3131" s="1">
        <v>2</v>
      </c>
      <c r="K3131" s="1">
        <v>92</v>
      </c>
      <c r="L3131" s="1">
        <v>2</v>
      </c>
      <c r="M3131" s="1">
        <v>2016</v>
      </c>
      <c r="N3131" s="53"/>
    </row>
    <row r="3132" spans="1:14" x14ac:dyDescent="0.3">
      <c r="A3132" s="1">
        <v>2016101</v>
      </c>
      <c r="B3132" s="1">
        <v>3</v>
      </c>
      <c r="C3132" s="2">
        <v>12.90048</v>
      </c>
      <c r="D3132" s="2">
        <v>0.59309000000000001</v>
      </c>
      <c r="E3132" s="2">
        <v>11.25121</v>
      </c>
      <c r="F3132" s="2">
        <v>15.52229</v>
      </c>
      <c r="G3132" s="2">
        <v>7.0214699999999999</v>
      </c>
      <c r="H3132" s="2">
        <f t="shared" si="50"/>
        <v>47.288539999999998</v>
      </c>
      <c r="I3132" s="1">
        <v>1</v>
      </c>
      <c r="J3132" s="1">
        <v>1</v>
      </c>
      <c r="K3132" s="1">
        <v>84</v>
      </c>
      <c r="L3132" s="1">
        <v>0</v>
      </c>
      <c r="M3132" s="1">
        <v>2016</v>
      </c>
      <c r="N3132" s="53"/>
    </row>
    <row r="3133" spans="1:14" x14ac:dyDescent="0.3">
      <c r="A3133" s="1">
        <v>2016106</v>
      </c>
      <c r="B3133" s="1">
        <v>1</v>
      </c>
      <c r="C3133" s="2">
        <v>13.045439999999999</v>
      </c>
      <c r="D3133" s="2">
        <v>0.79827000000000004</v>
      </c>
      <c r="E3133" s="2">
        <v>0</v>
      </c>
      <c r="F3133" s="2">
        <v>17.962019999999999</v>
      </c>
      <c r="G3133" s="2">
        <v>5.1489000000000003</v>
      </c>
      <c r="H3133" s="2">
        <f t="shared" si="50"/>
        <v>36.954629999999995</v>
      </c>
      <c r="I3133" s="1">
        <v>0</v>
      </c>
      <c r="J3133" s="1">
        <v>1</v>
      </c>
      <c r="K3133" s="1">
        <v>84</v>
      </c>
      <c r="L3133" s="1">
        <v>0</v>
      </c>
      <c r="M3133" s="1">
        <v>2016</v>
      </c>
      <c r="N3133" s="53"/>
    </row>
    <row r="3134" spans="1:14" x14ac:dyDescent="0.3">
      <c r="A3134" s="1">
        <v>2016098</v>
      </c>
      <c r="B3134" s="1">
        <v>4</v>
      </c>
      <c r="C3134" s="2">
        <v>11.161630000000001</v>
      </c>
      <c r="D3134" s="2">
        <v>0.89471999999999996</v>
      </c>
      <c r="E3134" s="2">
        <v>9.1757899999999992</v>
      </c>
      <c r="F3134" s="2">
        <v>24.87557</v>
      </c>
      <c r="G3134" s="2">
        <v>8.9761299999999995</v>
      </c>
      <c r="H3134" s="2">
        <f t="shared" si="50"/>
        <v>55.083839999999995</v>
      </c>
      <c r="I3134" s="1">
        <v>1</v>
      </c>
      <c r="J3134" s="1">
        <v>2</v>
      </c>
      <c r="K3134" s="1">
        <v>98</v>
      </c>
      <c r="L3134" s="1">
        <v>1</v>
      </c>
      <c r="M3134" s="1">
        <v>2016</v>
      </c>
      <c r="N3134" s="53"/>
    </row>
    <row r="3135" spans="1:14" x14ac:dyDescent="0.3">
      <c r="A3135" s="1">
        <v>2016108</v>
      </c>
      <c r="B3135" s="1">
        <v>1</v>
      </c>
      <c r="C3135" s="2">
        <v>11.449859999999999</v>
      </c>
      <c r="D3135" s="2">
        <v>0.46673999999999999</v>
      </c>
      <c r="E3135" s="2">
        <v>0</v>
      </c>
      <c r="F3135" s="2">
        <v>18.353580000000001</v>
      </c>
      <c r="G3135" s="2">
        <v>7.86897</v>
      </c>
      <c r="H3135" s="2">
        <f t="shared" si="50"/>
        <v>38.139150000000001</v>
      </c>
      <c r="I3135" s="1">
        <v>0</v>
      </c>
      <c r="J3135" s="1">
        <v>1</v>
      </c>
      <c r="K3135" s="1">
        <v>86</v>
      </c>
      <c r="L3135" s="1">
        <v>0</v>
      </c>
      <c r="M3135" s="1">
        <v>2016</v>
      </c>
      <c r="N3135" s="53"/>
    </row>
    <row r="3136" spans="1:14" x14ac:dyDescent="0.3">
      <c r="A3136" s="1">
        <v>2016110</v>
      </c>
      <c r="B3136" s="1">
        <v>1</v>
      </c>
      <c r="C3136" s="2">
        <v>13.78468</v>
      </c>
      <c r="D3136" s="2">
        <v>1.1640699999999999</v>
      </c>
      <c r="E3136" s="2">
        <v>0</v>
      </c>
      <c r="F3136" s="2">
        <v>20.594059999999999</v>
      </c>
      <c r="G3136" s="2">
        <v>7.4863799999999996</v>
      </c>
      <c r="H3136" s="2">
        <f t="shared" si="50"/>
        <v>43.02919</v>
      </c>
      <c r="I3136" s="1">
        <v>0</v>
      </c>
      <c r="J3136" s="1">
        <v>1</v>
      </c>
      <c r="K3136" s="1">
        <v>94</v>
      </c>
      <c r="L3136" s="1">
        <v>0</v>
      </c>
      <c r="M3136" s="1">
        <v>2016</v>
      </c>
      <c r="N3136" s="53"/>
    </row>
    <row r="3137" spans="1:14" x14ac:dyDescent="0.3">
      <c r="A3137" s="1">
        <v>2016109</v>
      </c>
      <c r="B3137" s="1">
        <v>1</v>
      </c>
      <c r="C3137" s="2">
        <v>12.620799999999999</v>
      </c>
      <c r="D3137" s="2">
        <v>1.026</v>
      </c>
      <c r="E3137" s="2">
        <v>0</v>
      </c>
      <c r="F3137" s="2">
        <v>19.56634</v>
      </c>
      <c r="G3137" s="2">
        <v>9.1246799999999997</v>
      </c>
      <c r="H3137" s="2">
        <f t="shared" si="50"/>
        <v>42.337819999999994</v>
      </c>
      <c r="I3137" s="1">
        <v>0</v>
      </c>
      <c r="J3137" s="1">
        <v>1</v>
      </c>
      <c r="K3137" s="1">
        <v>81</v>
      </c>
      <c r="L3137" s="1">
        <v>0</v>
      </c>
      <c r="M3137" s="1">
        <v>2016</v>
      </c>
      <c r="N3137" s="53"/>
    </row>
    <row r="3138" spans="1:14" x14ac:dyDescent="0.3">
      <c r="A3138" s="1">
        <v>2016095</v>
      </c>
      <c r="B3138" s="1">
        <v>1</v>
      </c>
      <c r="C3138" s="2">
        <v>11.21449</v>
      </c>
      <c r="D3138" s="2">
        <v>0.77986999999999995</v>
      </c>
      <c r="E3138" s="2">
        <v>0</v>
      </c>
      <c r="F3138" s="2">
        <v>16.589120000000001</v>
      </c>
      <c r="G3138" s="2">
        <v>4.8424300000000002</v>
      </c>
      <c r="H3138" s="2">
        <f t="shared" ref="H3138:H3201" si="51">SUM(C3138:G3138)</f>
        <v>33.425910000000002</v>
      </c>
      <c r="I3138" s="1">
        <v>0</v>
      </c>
      <c r="J3138" s="1">
        <v>1</v>
      </c>
      <c r="K3138" s="1">
        <v>85</v>
      </c>
      <c r="L3138" s="1">
        <v>0</v>
      </c>
      <c r="M3138" s="1">
        <v>2016</v>
      </c>
      <c r="N3138" s="53"/>
    </row>
    <row r="3139" spans="1:14" x14ac:dyDescent="0.3">
      <c r="A3139" s="1">
        <v>2016105</v>
      </c>
      <c r="B3139" s="1">
        <v>3</v>
      </c>
      <c r="C3139" s="2">
        <v>12.839969999999999</v>
      </c>
      <c r="D3139" s="2">
        <v>1.10921</v>
      </c>
      <c r="E3139" s="2">
        <v>12.08933</v>
      </c>
      <c r="F3139" s="2">
        <v>27.271820000000002</v>
      </c>
      <c r="G3139" s="2">
        <v>6.5781099999999997</v>
      </c>
      <c r="H3139" s="2">
        <f t="shared" si="51"/>
        <v>59.888440000000003</v>
      </c>
      <c r="I3139" s="1">
        <v>1</v>
      </c>
      <c r="J3139" s="1">
        <v>1</v>
      </c>
      <c r="K3139" s="1">
        <v>105</v>
      </c>
      <c r="L3139" s="1">
        <v>0</v>
      </c>
      <c r="M3139" s="1">
        <v>2016</v>
      </c>
      <c r="N3139" s="53"/>
    </row>
    <row r="3140" spans="1:14" x14ac:dyDescent="0.3">
      <c r="A3140" s="1">
        <v>2016112</v>
      </c>
      <c r="B3140" s="1">
        <v>2</v>
      </c>
      <c r="C3140" s="2">
        <v>13.42483</v>
      </c>
      <c r="D3140" s="2">
        <v>1.0256799999999999</v>
      </c>
      <c r="E3140" s="2">
        <v>0</v>
      </c>
      <c r="F3140" s="2">
        <v>24.222000000000001</v>
      </c>
      <c r="G3140" s="2">
        <v>9.1110000000000007</v>
      </c>
      <c r="H3140" s="2">
        <f t="shared" si="51"/>
        <v>47.783510000000007</v>
      </c>
      <c r="I3140" s="1">
        <v>0</v>
      </c>
      <c r="J3140" s="1">
        <v>2</v>
      </c>
      <c r="K3140" s="1">
        <v>100</v>
      </c>
      <c r="L3140" s="1">
        <v>0</v>
      </c>
      <c r="M3140" s="1">
        <v>2016</v>
      </c>
      <c r="N3140" s="53"/>
    </row>
    <row r="3141" spans="1:14" x14ac:dyDescent="0.3">
      <c r="A3141" s="1">
        <v>2016104</v>
      </c>
      <c r="B3141" s="1">
        <v>4</v>
      </c>
      <c r="C3141" s="2">
        <v>15.013479999999999</v>
      </c>
      <c r="D3141" s="2">
        <v>1.1883900000000001</v>
      </c>
      <c r="E3141" s="2">
        <v>8.9842300000000002</v>
      </c>
      <c r="F3141" s="2">
        <v>21.058530000000001</v>
      </c>
      <c r="G3141" s="2">
        <v>9.2388399999999997</v>
      </c>
      <c r="H3141" s="2">
        <f t="shared" si="51"/>
        <v>55.483469999999997</v>
      </c>
      <c r="I3141" s="1">
        <v>1</v>
      </c>
      <c r="J3141" s="1">
        <v>2</v>
      </c>
      <c r="K3141" s="1">
        <v>93</v>
      </c>
      <c r="L3141" s="1">
        <v>0</v>
      </c>
      <c r="M3141" s="1">
        <v>2016</v>
      </c>
      <c r="N3141" s="53"/>
    </row>
    <row r="3142" spans="1:14" x14ac:dyDescent="0.3">
      <c r="A3142" s="1">
        <v>2016113</v>
      </c>
      <c r="B3142" s="1">
        <v>1</v>
      </c>
      <c r="C3142" s="2">
        <v>11.93164</v>
      </c>
      <c r="D3142" s="2">
        <v>0.67661000000000004</v>
      </c>
      <c r="E3142" s="2">
        <v>0</v>
      </c>
      <c r="F3142" s="2">
        <v>20.389109999999999</v>
      </c>
      <c r="G3142" s="2">
        <v>8.5635899999999996</v>
      </c>
      <c r="H3142" s="2">
        <f t="shared" si="51"/>
        <v>41.560949999999998</v>
      </c>
      <c r="I3142" s="1">
        <v>0</v>
      </c>
      <c r="J3142" s="1">
        <v>1</v>
      </c>
      <c r="K3142" s="1">
        <v>90</v>
      </c>
      <c r="L3142" s="1">
        <v>2</v>
      </c>
      <c r="M3142" s="1">
        <v>2016</v>
      </c>
      <c r="N3142" s="53"/>
    </row>
    <row r="3143" spans="1:14" x14ac:dyDescent="0.3">
      <c r="A3143" s="1">
        <v>2016116</v>
      </c>
      <c r="B3143" s="1">
        <v>2</v>
      </c>
      <c r="C3143" s="2">
        <v>9.2049800000000008</v>
      </c>
      <c r="D3143" s="2">
        <v>0.78303</v>
      </c>
      <c r="E3143" s="2">
        <v>0</v>
      </c>
      <c r="F3143" s="2">
        <v>27.319510000000001</v>
      </c>
      <c r="G3143" s="2">
        <v>10.65976</v>
      </c>
      <c r="H3143" s="2">
        <f t="shared" si="51"/>
        <v>47.967280000000002</v>
      </c>
      <c r="I3143" s="1">
        <v>0</v>
      </c>
      <c r="J3143" s="1">
        <v>2</v>
      </c>
      <c r="K3143" s="1">
        <v>109</v>
      </c>
      <c r="L3143" s="1">
        <v>0</v>
      </c>
      <c r="M3143" s="1">
        <v>2016</v>
      </c>
      <c r="N3143" s="53"/>
    </row>
    <row r="3144" spans="1:14" x14ac:dyDescent="0.3">
      <c r="A3144" s="1">
        <v>2016107</v>
      </c>
      <c r="B3144" s="1">
        <v>4</v>
      </c>
      <c r="C3144" s="2">
        <v>10.415649999999999</v>
      </c>
      <c r="D3144" s="2">
        <v>1.13147</v>
      </c>
      <c r="E3144" s="2">
        <v>6.5948200000000003</v>
      </c>
      <c r="F3144" s="2">
        <v>22.744789999999998</v>
      </c>
      <c r="G3144" s="2">
        <v>12.839119999999999</v>
      </c>
      <c r="H3144" s="2">
        <f t="shared" si="51"/>
        <v>53.725850000000001</v>
      </c>
      <c r="I3144" s="1">
        <v>1</v>
      </c>
      <c r="J3144" s="1">
        <v>2</v>
      </c>
      <c r="K3144" s="1">
        <v>93</v>
      </c>
      <c r="L3144" s="1">
        <v>0</v>
      </c>
      <c r="M3144" s="1">
        <v>2016</v>
      </c>
      <c r="N3144" s="53"/>
    </row>
    <row r="3145" spans="1:14" x14ac:dyDescent="0.3">
      <c r="A3145" s="1">
        <v>2016115</v>
      </c>
      <c r="B3145" s="1">
        <v>2</v>
      </c>
      <c r="C3145" s="2">
        <v>14.612259999999999</v>
      </c>
      <c r="D3145" s="2">
        <v>0.88014000000000003</v>
      </c>
      <c r="E3145" s="2">
        <v>0</v>
      </c>
      <c r="F3145" s="2">
        <v>23.494039999999998</v>
      </c>
      <c r="G3145" s="2">
        <v>8.7470199999999991</v>
      </c>
      <c r="H3145" s="2">
        <f t="shared" si="51"/>
        <v>47.733460000000001</v>
      </c>
      <c r="I3145" s="1">
        <v>0</v>
      </c>
      <c r="J3145" s="1">
        <v>2</v>
      </c>
      <c r="K3145" s="1">
        <v>109</v>
      </c>
      <c r="L3145" s="1">
        <v>0</v>
      </c>
      <c r="M3145" s="1">
        <v>2016</v>
      </c>
      <c r="N3145" s="53"/>
    </row>
    <row r="3146" spans="1:14" x14ac:dyDescent="0.3">
      <c r="A3146" s="1">
        <v>2016117</v>
      </c>
      <c r="B3146" s="1">
        <v>2</v>
      </c>
      <c r="C3146" s="2">
        <v>11.81307</v>
      </c>
      <c r="D3146" s="2">
        <v>1.0308200000000001</v>
      </c>
      <c r="E3146" s="2">
        <v>0</v>
      </c>
      <c r="F3146" s="2">
        <v>20.76511</v>
      </c>
      <c r="G3146" s="2">
        <v>7.3825500000000002</v>
      </c>
      <c r="H3146" s="2">
        <f t="shared" si="51"/>
        <v>40.991550000000004</v>
      </c>
      <c r="I3146" s="1">
        <v>0</v>
      </c>
      <c r="J3146" s="1">
        <v>2</v>
      </c>
      <c r="K3146" s="1">
        <v>99</v>
      </c>
      <c r="L3146" s="1">
        <v>0</v>
      </c>
      <c r="M3146" s="1">
        <v>2016</v>
      </c>
      <c r="N3146" s="53"/>
    </row>
    <row r="3147" spans="1:14" x14ac:dyDescent="0.3">
      <c r="A3147" s="1">
        <v>2016118</v>
      </c>
      <c r="B3147" s="1">
        <v>2</v>
      </c>
      <c r="C3147" s="2">
        <v>12.760120000000001</v>
      </c>
      <c r="D3147" s="2">
        <v>1.0289299999999999</v>
      </c>
      <c r="E3147" s="2">
        <v>0</v>
      </c>
      <c r="F3147" s="2">
        <v>21.347940000000001</v>
      </c>
      <c r="G3147" s="2">
        <v>7.6739699999999997</v>
      </c>
      <c r="H3147" s="2">
        <f t="shared" si="51"/>
        <v>42.810959999999994</v>
      </c>
      <c r="I3147" s="1">
        <v>0</v>
      </c>
      <c r="J3147" s="1">
        <v>2</v>
      </c>
      <c r="K3147" s="1">
        <v>100</v>
      </c>
      <c r="L3147" s="1">
        <v>1</v>
      </c>
      <c r="M3147" s="1">
        <v>2016</v>
      </c>
      <c r="N3147" s="53"/>
    </row>
    <row r="3148" spans="1:14" x14ac:dyDescent="0.3">
      <c r="A3148" s="1">
        <v>2016120</v>
      </c>
      <c r="B3148" s="1">
        <v>1</v>
      </c>
      <c r="C3148" s="2">
        <v>9.8795999999999999</v>
      </c>
      <c r="D3148" s="2">
        <v>0.86192000000000002</v>
      </c>
      <c r="E3148" s="2">
        <v>0</v>
      </c>
      <c r="F3148" s="2">
        <v>21.176159999999999</v>
      </c>
      <c r="G3148" s="2">
        <v>5.8707399999999996</v>
      </c>
      <c r="H3148" s="2">
        <f t="shared" si="51"/>
        <v>37.788419999999995</v>
      </c>
      <c r="I3148" s="1">
        <v>0</v>
      </c>
      <c r="J3148" s="1">
        <v>1</v>
      </c>
      <c r="K3148" s="1">
        <v>85</v>
      </c>
      <c r="L3148" s="1">
        <v>0</v>
      </c>
      <c r="M3148" s="1">
        <v>2016</v>
      </c>
      <c r="N3148" s="53"/>
    </row>
    <row r="3149" spans="1:14" x14ac:dyDescent="0.3">
      <c r="A3149" s="1">
        <v>2016122</v>
      </c>
      <c r="B3149" s="1">
        <v>2</v>
      </c>
      <c r="C3149" s="2">
        <v>12.29491</v>
      </c>
      <c r="D3149" s="2">
        <v>1.1591</v>
      </c>
      <c r="E3149" s="2">
        <v>0</v>
      </c>
      <c r="F3149" s="2">
        <v>18.649339999999999</v>
      </c>
      <c r="G3149" s="2">
        <v>6.3246700000000002</v>
      </c>
      <c r="H3149" s="2">
        <f t="shared" si="51"/>
        <v>38.428019999999997</v>
      </c>
      <c r="I3149" s="1">
        <v>0</v>
      </c>
      <c r="J3149" s="1">
        <v>2</v>
      </c>
      <c r="K3149" s="1">
        <v>86</v>
      </c>
      <c r="L3149" s="1">
        <v>0</v>
      </c>
      <c r="M3149" s="1">
        <v>2016</v>
      </c>
      <c r="N3149" s="53"/>
    </row>
    <row r="3150" spans="1:14" x14ac:dyDescent="0.3">
      <c r="A3150" s="1">
        <v>2016121</v>
      </c>
      <c r="B3150" s="1">
        <v>1</v>
      </c>
      <c r="C3150" s="2">
        <v>13.4903</v>
      </c>
      <c r="D3150" s="2">
        <v>1.1660999999999999</v>
      </c>
      <c r="E3150" s="2">
        <v>0</v>
      </c>
      <c r="F3150" s="2">
        <v>20.30659</v>
      </c>
      <c r="G3150" s="2">
        <v>5.71746</v>
      </c>
      <c r="H3150" s="2">
        <f t="shared" si="51"/>
        <v>40.68045</v>
      </c>
      <c r="I3150" s="1">
        <v>0</v>
      </c>
      <c r="J3150" s="1">
        <v>1</v>
      </c>
      <c r="K3150" s="1">
        <v>94</v>
      </c>
      <c r="L3150" s="1">
        <v>1</v>
      </c>
      <c r="M3150" s="1">
        <v>2016</v>
      </c>
      <c r="N3150" s="53"/>
    </row>
    <row r="3151" spans="1:14" x14ac:dyDescent="0.3">
      <c r="A3151" s="1">
        <v>2016119</v>
      </c>
      <c r="B3151" s="1">
        <v>3</v>
      </c>
      <c r="C3151" s="2">
        <v>11.237130000000001</v>
      </c>
      <c r="D3151" s="2">
        <v>0.98190999999999995</v>
      </c>
      <c r="E3151" s="2">
        <v>11.51675</v>
      </c>
      <c r="F3151" s="2">
        <v>18.589210000000001</v>
      </c>
      <c r="G3151" s="2">
        <v>6.7639399999999998</v>
      </c>
      <c r="H3151" s="2">
        <f t="shared" si="51"/>
        <v>49.088940000000001</v>
      </c>
      <c r="I3151" s="1">
        <v>1</v>
      </c>
      <c r="J3151" s="1">
        <v>1</v>
      </c>
      <c r="K3151" s="1">
        <v>89</v>
      </c>
      <c r="L3151" s="1">
        <v>0</v>
      </c>
      <c r="M3151" s="1">
        <v>2016</v>
      </c>
      <c r="N3151" s="53"/>
    </row>
    <row r="3152" spans="1:14" x14ac:dyDescent="0.3">
      <c r="A3152" s="1">
        <v>2016123</v>
      </c>
      <c r="B3152" s="1">
        <v>3</v>
      </c>
      <c r="C3152" s="2">
        <v>9.9290800000000008</v>
      </c>
      <c r="D3152" s="2">
        <v>0.89200999999999997</v>
      </c>
      <c r="E3152" s="2">
        <v>9.9901099999999996</v>
      </c>
      <c r="F3152" s="2">
        <v>16.27863</v>
      </c>
      <c r="G3152" s="2">
        <v>6.79718</v>
      </c>
      <c r="H3152" s="2">
        <f t="shared" si="51"/>
        <v>43.887009999999997</v>
      </c>
      <c r="I3152" s="1">
        <v>1</v>
      </c>
      <c r="J3152" s="1">
        <v>1</v>
      </c>
      <c r="K3152" s="1">
        <v>81</v>
      </c>
      <c r="L3152" s="1">
        <v>2</v>
      </c>
      <c r="M3152" s="1">
        <v>2016</v>
      </c>
      <c r="N3152" s="53"/>
    </row>
    <row r="3153" spans="1:14" x14ac:dyDescent="0.3">
      <c r="A3153" s="1">
        <v>2016125</v>
      </c>
      <c r="B3153" s="1">
        <v>2</v>
      </c>
      <c r="C3153" s="2">
        <v>13.21644</v>
      </c>
      <c r="D3153" s="2">
        <v>1.11632</v>
      </c>
      <c r="E3153" s="2">
        <v>0</v>
      </c>
      <c r="F3153" s="2">
        <v>24.866320000000002</v>
      </c>
      <c r="G3153" s="2">
        <v>9.4331600000000009</v>
      </c>
      <c r="H3153" s="2">
        <f t="shared" si="51"/>
        <v>48.632240000000003</v>
      </c>
      <c r="I3153" s="1">
        <v>0</v>
      </c>
      <c r="J3153" s="1">
        <v>2</v>
      </c>
      <c r="K3153" s="1">
        <v>105</v>
      </c>
      <c r="L3153" s="1">
        <v>0</v>
      </c>
      <c r="M3153" s="1">
        <v>2016</v>
      </c>
      <c r="N3153" s="53"/>
    </row>
    <row r="3154" spans="1:14" x14ac:dyDescent="0.3">
      <c r="A3154" s="1">
        <v>2016128</v>
      </c>
      <c r="B3154" s="1">
        <v>2</v>
      </c>
      <c r="C3154" s="2">
        <v>11.38514</v>
      </c>
      <c r="D3154" s="2">
        <v>0.87209000000000003</v>
      </c>
      <c r="E3154" s="2">
        <v>0</v>
      </c>
      <c r="F3154" s="2">
        <v>20.230160000000001</v>
      </c>
      <c r="G3154" s="2">
        <v>7.1150799999999998</v>
      </c>
      <c r="H3154" s="2">
        <f t="shared" si="51"/>
        <v>39.602470000000004</v>
      </c>
      <c r="I3154" s="1">
        <v>0</v>
      </c>
      <c r="J3154" s="1">
        <v>2</v>
      </c>
      <c r="K3154" s="1">
        <v>88</v>
      </c>
      <c r="L3154" s="1">
        <v>0</v>
      </c>
      <c r="M3154" s="1">
        <v>2016</v>
      </c>
      <c r="N3154" s="53"/>
    </row>
    <row r="3155" spans="1:14" x14ac:dyDescent="0.3">
      <c r="A3155" s="1">
        <v>2016124</v>
      </c>
      <c r="B3155" s="1">
        <v>4</v>
      </c>
      <c r="C3155" s="2">
        <v>13.26591</v>
      </c>
      <c r="D3155" s="2">
        <v>0.56855</v>
      </c>
      <c r="E3155" s="2">
        <v>10.804360000000001</v>
      </c>
      <c r="F3155" s="2">
        <v>17.993200000000002</v>
      </c>
      <c r="G3155" s="2">
        <v>6.2161999999999997</v>
      </c>
      <c r="H3155" s="2">
        <f t="shared" si="51"/>
        <v>48.848220000000005</v>
      </c>
      <c r="I3155" s="1">
        <v>1</v>
      </c>
      <c r="J3155" s="1">
        <v>2</v>
      </c>
      <c r="K3155" s="1">
        <v>88</v>
      </c>
      <c r="L3155" s="1">
        <v>2</v>
      </c>
      <c r="M3155" s="1">
        <v>2016</v>
      </c>
      <c r="N3155" s="53"/>
    </row>
    <row r="3156" spans="1:14" x14ac:dyDescent="0.3">
      <c r="A3156" s="1">
        <v>2016129</v>
      </c>
      <c r="B3156" s="1">
        <v>2</v>
      </c>
      <c r="C3156" s="2">
        <v>10.678509999999999</v>
      </c>
      <c r="D3156" s="2">
        <v>1.2175499999999999</v>
      </c>
      <c r="E3156" s="2">
        <v>0</v>
      </c>
      <c r="F3156" s="2">
        <v>18.286549999999998</v>
      </c>
      <c r="G3156" s="2">
        <v>6.1432700000000002</v>
      </c>
      <c r="H3156" s="2">
        <f t="shared" si="51"/>
        <v>36.325879999999998</v>
      </c>
      <c r="I3156" s="1">
        <v>0</v>
      </c>
      <c r="J3156" s="1">
        <v>2</v>
      </c>
      <c r="K3156" s="1">
        <v>82</v>
      </c>
      <c r="L3156" s="1">
        <v>2</v>
      </c>
      <c r="M3156" s="1">
        <v>2016</v>
      </c>
      <c r="N3156" s="53"/>
    </row>
    <row r="3157" spans="1:14" x14ac:dyDescent="0.3">
      <c r="A3157" s="1">
        <v>2016130</v>
      </c>
      <c r="B3157" s="1">
        <v>2</v>
      </c>
      <c r="C3157" s="2">
        <v>11.916090000000001</v>
      </c>
      <c r="D3157" s="2">
        <v>0.91708000000000001</v>
      </c>
      <c r="E3157" s="2">
        <v>0</v>
      </c>
      <c r="F3157" s="2">
        <v>17.21284</v>
      </c>
      <c r="G3157" s="2">
        <v>5.60642</v>
      </c>
      <c r="H3157" s="2">
        <f t="shared" si="51"/>
        <v>35.652430000000003</v>
      </c>
      <c r="I3157" s="1">
        <v>0</v>
      </c>
      <c r="J3157" s="1">
        <v>2</v>
      </c>
      <c r="K3157" s="1">
        <v>89</v>
      </c>
      <c r="L3157" s="1">
        <v>0</v>
      </c>
      <c r="M3157" s="1">
        <v>2016</v>
      </c>
      <c r="N3157" s="53"/>
    </row>
    <row r="3158" spans="1:14" x14ac:dyDescent="0.3">
      <c r="A3158" s="1">
        <v>2016114</v>
      </c>
      <c r="B3158" s="1">
        <v>1</v>
      </c>
      <c r="C3158" s="2">
        <v>13.63317</v>
      </c>
      <c r="D3158" s="2">
        <v>1.0034799999999999</v>
      </c>
      <c r="E3158" s="2">
        <v>0</v>
      </c>
      <c r="F3158" s="2">
        <v>18.79907</v>
      </c>
      <c r="G3158" s="2">
        <v>6.4484899999999996</v>
      </c>
      <c r="H3158" s="2">
        <f t="shared" si="51"/>
        <v>39.884210000000003</v>
      </c>
      <c r="I3158" s="1">
        <v>0</v>
      </c>
      <c r="J3158" s="1">
        <v>1</v>
      </c>
      <c r="K3158" s="1">
        <v>83</v>
      </c>
      <c r="L3158" s="1">
        <v>0</v>
      </c>
      <c r="M3158" s="1">
        <v>2016</v>
      </c>
      <c r="N3158" s="53"/>
    </row>
    <row r="3159" spans="1:14" x14ac:dyDescent="0.3">
      <c r="A3159" s="1">
        <v>2016131</v>
      </c>
      <c r="B3159" s="1">
        <v>2</v>
      </c>
      <c r="C3159" s="2">
        <v>11.712619999999999</v>
      </c>
      <c r="D3159" s="2">
        <v>1.1180699999999999</v>
      </c>
      <c r="E3159" s="2">
        <v>0</v>
      </c>
      <c r="F3159" s="2">
        <v>16.719080000000002</v>
      </c>
      <c r="G3159" s="2">
        <v>5.35954</v>
      </c>
      <c r="H3159" s="2">
        <f t="shared" si="51"/>
        <v>34.909310000000005</v>
      </c>
      <c r="I3159" s="1">
        <v>0</v>
      </c>
      <c r="J3159" s="1">
        <v>2</v>
      </c>
      <c r="K3159" s="1">
        <v>84</v>
      </c>
      <c r="L3159" s="1">
        <v>0</v>
      </c>
      <c r="M3159" s="1">
        <v>2016</v>
      </c>
      <c r="N3159" s="53"/>
    </row>
    <row r="3160" spans="1:14" x14ac:dyDescent="0.3">
      <c r="A3160" s="1">
        <v>2016132</v>
      </c>
      <c r="B3160" s="1">
        <v>1</v>
      </c>
      <c r="C3160" s="2">
        <v>10.320399999999999</v>
      </c>
      <c r="D3160" s="2">
        <v>1.2001599999999999</v>
      </c>
      <c r="E3160" s="2">
        <v>0</v>
      </c>
      <c r="F3160" s="2">
        <v>15.506349999999999</v>
      </c>
      <c r="G3160" s="2">
        <v>7.4824400000000004</v>
      </c>
      <c r="H3160" s="2">
        <f t="shared" si="51"/>
        <v>34.509349999999998</v>
      </c>
      <c r="I3160" s="1">
        <v>0</v>
      </c>
      <c r="J3160" s="1">
        <v>1</v>
      </c>
      <c r="K3160" s="1">
        <v>80</v>
      </c>
      <c r="L3160" s="1">
        <v>0</v>
      </c>
      <c r="M3160" s="1">
        <v>2016</v>
      </c>
      <c r="N3160" s="53"/>
    </row>
    <row r="3161" spans="1:14" x14ac:dyDescent="0.3">
      <c r="A3161" s="1">
        <v>2016133</v>
      </c>
      <c r="B3161" s="1">
        <v>2</v>
      </c>
      <c r="C3161" s="2">
        <v>8.5732499999999998</v>
      </c>
      <c r="D3161" s="2">
        <v>0.98948999999999998</v>
      </c>
      <c r="E3161" s="2">
        <v>0</v>
      </c>
      <c r="F3161" s="2">
        <v>23.685510000000001</v>
      </c>
      <c r="G3161" s="2">
        <v>8.8427600000000002</v>
      </c>
      <c r="H3161" s="2">
        <f t="shared" si="51"/>
        <v>42.091009999999997</v>
      </c>
      <c r="I3161" s="1">
        <v>0</v>
      </c>
      <c r="J3161" s="1">
        <v>2</v>
      </c>
      <c r="K3161" s="1">
        <v>97</v>
      </c>
      <c r="L3161" s="1">
        <v>0</v>
      </c>
      <c r="M3161" s="1">
        <v>2016</v>
      </c>
      <c r="N3161" s="53"/>
    </row>
    <row r="3162" spans="1:14" x14ac:dyDescent="0.3">
      <c r="A3162" s="1">
        <v>2016135</v>
      </c>
      <c r="B3162" s="1">
        <v>2</v>
      </c>
      <c r="C3162" s="2">
        <v>10.51202</v>
      </c>
      <c r="D3162" s="2">
        <v>0.88617999999999997</v>
      </c>
      <c r="E3162" s="2">
        <v>0</v>
      </c>
      <c r="F3162" s="2">
        <v>19.88062</v>
      </c>
      <c r="G3162" s="2">
        <v>6.9403100000000002</v>
      </c>
      <c r="H3162" s="2">
        <f t="shared" si="51"/>
        <v>38.21913</v>
      </c>
      <c r="I3162" s="1">
        <v>0</v>
      </c>
      <c r="J3162" s="1">
        <v>2</v>
      </c>
      <c r="K3162" s="1">
        <v>86</v>
      </c>
      <c r="L3162" s="1">
        <v>0</v>
      </c>
      <c r="M3162" s="1">
        <v>2016</v>
      </c>
      <c r="N3162" s="53"/>
    </row>
    <row r="3163" spans="1:14" x14ac:dyDescent="0.3">
      <c r="A3163" s="1">
        <v>2016126</v>
      </c>
      <c r="B3163" s="1">
        <v>4</v>
      </c>
      <c r="C3163" s="2">
        <v>10.09713</v>
      </c>
      <c r="D3163" s="2">
        <v>1.1953499999999999</v>
      </c>
      <c r="E3163" s="2">
        <v>14.670310000000001</v>
      </c>
      <c r="F3163" s="2">
        <v>24.852119999999999</v>
      </c>
      <c r="G3163" s="2">
        <v>9.79697</v>
      </c>
      <c r="H3163" s="2">
        <f t="shared" si="51"/>
        <v>60.611879999999999</v>
      </c>
      <c r="I3163" s="1">
        <v>1</v>
      </c>
      <c r="J3163" s="1">
        <v>2</v>
      </c>
      <c r="K3163" s="1">
        <v>113</v>
      </c>
      <c r="L3163" s="1">
        <v>0</v>
      </c>
      <c r="M3163" s="1">
        <v>2016</v>
      </c>
      <c r="N3163" s="53"/>
    </row>
    <row r="3164" spans="1:14" x14ac:dyDescent="0.3">
      <c r="A3164" s="1">
        <v>2016134</v>
      </c>
      <c r="B3164" s="1">
        <v>2</v>
      </c>
      <c r="C3164" s="2">
        <v>12.88378</v>
      </c>
      <c r="D3164" s="2">
        <v>0.68467</v>
      </c>
      <c r="E3164" s="2">
        <v>0</v>
      </c>
      <c r="F3164" s="2">
        <v>19.326239999999999</v>
      </c>
      <c r="G3164" s="2">
        <v>6.6631200000000002</v>
      </c>
      <c r="H3164" s="2">
        <f t="shared" si="51"/>
        <v>39.557809999999996</v>
      </c>
      <c r="I3164" s="1">
        <v>0</v>
      </c>
      <c r="J3164" s="1">
        <v>2</v>
      </c>
      <c r="K3164" s="1">
        <v>91</v>
      </c>
      <c r="L3164" s="1">
        <v>0</v>
      </c>
      <c r="M3164" s="1">
        <v>2016</v>
      </c>
      <c r="N3164" s="53"/>
    </row>
    <row r="3165" spans="1:14" x14ac:dyDescent="0.3">
      <c r="A3165" s="1">
        <v>2016137</v>
      </c>
      <c r="B3165" s="1">
        <v>2</v>
      </c>
      <c r="C3165" s="2">
        <v>10.62773</v>
      </c>
      <c r="D3165" s="2">
        <v>0.74922</v>
      </c>
      <c r="E3165" s="2">
        <v>0</v>
      </c>
      <c r="F3165" s="2">
        <v>21.054279999999999</v>
      </c>
      <c r="G3165" s="2">
        <v>7.5271400000000002</v>
      </c>
      <c r="H3165" s="2">
        <f t="shared" si="51"/>
        <v>39.958370000000002</v>
      </c>
      <c r="I3165" s="1">
        <v>0</v>
      </c>
      <c r="J3165" s="1">
        <v>2</v>
      </c>
      <c r="K3165" s="1">
        <v>88</v>
      </c>
      <c r="L3165" s="1">
        <v>0</v>
      </c>
      <c r="M3165" s="1">
        <v>2016</v>
      </c>
      <c r="N3165" s="53"/>
    </row>
    <row r="3166" spans="1:14" x14ac:dyDescent="0.3">
      <c r="A3166" s="1">
        <v>2016127</v>
      </c>
      <c r="B3166" s="1">
        <v>3</v>
      </c>
      <c r="C3166" s="2">
        <v>13.275740000000001</v>
      </c>
      <c r="D3166" s="2">
        <v>0.93576999999999999</v>
      </c>
      <c r="E3166" s="2">
        <v>8.0913500000000003</v>
      </c>
      <c r="F3166" s="2">
        <v>21.400929999999999</v>
      </c>
      <c r="G3166" s="2">
        <v>6.0264300000000004</v>
      </c>
      <c r="H3166" s="2">
        <f t="shared" si="51"/>
        <v>49.730219999999996</v>
      </c>
      <c r="I3166" s="1">
        <v>1</v>
      </c>
      <c r="J3166" s="1">
        <v>1</v>
      </c>
      <c r="K3166" s="1">
        <v>84</v>
      </c>
      <c r="L3166" s="1">
        <v>0</v>
      </c>
      <c r="M3166" s="1">
        <v>2016</v>
      </c>
      <c r="N3166" s="53"/>
    </row>
    <row r="3167" spans="1:14" x14ac:dyDescent="0.3">
      <c r="A3167" s="1">
        <v>2016136</v>
      </c>
      <c r="B3167" s="1">
        <v>4</v>
      </c>
      <c r="C3167" s="2">
        <v>11.07381</v>
      </c>
      <c r="D3167" s="2">
        <v>1.1906600000000001</v>
      </c>
      <c r="E3167" s="2">
        <v>9.63626</v>
      </c>
      <c r="F3167" s="2">
        <v>21.712990000000001</v>
      </c>
      <c r="G3167" s="2">
        <v>10.49676</v>
      </c>
      <c r="H3167" s="2">
        <f t="shared" si="51"/>
        <v>54.110480000000003</v>
      </c>
      <c r="I3167" s="1">
        <v>1</v>
      </c>
      <c r="J3167" s="1">
        <v>2</v>
      </c>
      <c r="K3167" s="1">
        <v>96</v>
      </c>
      <c r="L3167" s="1">
        <v>0</v>
      </c>
      <c r="M3167" s="1">
        <v>2016</v>
      </c>
      <c r="N3167" s="53"/>
    </row>
    <row r="3168" spans="1:14" x14ac:dyDescent="0.3">
      <c r="A3168" s="1">
        <v>2016138</v>
      </c>
      <c r="B3168" s="1">
        <v>3</v>
      </c>
      <c r="C3168" s="2">
        <v>14.10647</v>
      </c>
      <c r="D3168" s="2">
        <v>0.91047999999999996</v>
      </c>
      <c r="E3168" s="2">
        <v>11.03077</v>
      </c>
      <c r="F3168" s="2">
        <v>25.515910000000002</v>
      </c>
      <c r="G3168" s="2">
        <v>7.4397599999999997</v>
      </c>
      <c r="H3168" s="2">
        <f t="shared" si="51"/>
        <v>59.003390000000003</v>
      </c>
      <c r="I3168" s="1">
        <v>1</v>
      </c>
      <c r="J3168" s="1">
        <v>1</v>
      </c>
      <c r="K3168" s="1">
        <v>100</v>
      </c>
      <c r="L3168" s="1">
        <v>0</v>
      </c>
      <c r="M3168" s="1">
        <v>2016</v>
      </c>
      <c r="N3168" s="53"/>
    </row>
    <row r="3169" spans="1:14" x14ac:dyDescent="0.3">
      <c r="A3169" s="1">
        <v>2016139</v>
      </c>
      <c r="B3169" s="1">
        <v>4</v>
      </c>
      <c r="C3169" s="2">
        <v>11.731529999999999</v>
      </c>
      <c r="D3169" s="2">
        <v>1.33405</v>
      </c>
      <c r="E3169" s="2">
        <v>9.5248200000000001</v>
      </c>
      <c r="F3169" s="2">
        <v>24.630590000000002</v>
      </c>
      <c r="G3169" s="2">
        <v>7.6262699999999999</v>
      </c>
      <c r="H3169" s="2">
        <f t="shared" si="51"/>
        <v>54.847259999999999</v>
      </c>
      <c r="I3169" s="1">
        <v>1</v>
      </c>
      <c r="J3169" s="1">
        <v>2</v>
      </c>
      <c r="K3169" s="1">
        <v>97</v>
      </c>
      <c r="L3169" s="1">
        <v>0</v>
      </c>
      <c r="M3169" s="1">
        <v>2016</v>
      </c>
      <c r="N3169" s="53"/>
    </row>
    <row r="3170" spans="1:14" x14ac:dyDescent="0.3">
      <c r="A3170" s="1">
        <v>2016140</v>
      </c>
      <c r="B3170" s="1">
        <v>3</v>
      </c>
      <c r="C3170" s="2">
        <v>12.06996</v>
      </c>
      <c r="D3170" s="2">
        <v>1.2742800000000001</v>
      </c>
      <c r="E3170" s="2">
        <v>8.0950600000000001</v>
      </c>
      <c r="F3170" s="2">
        <v>20.44868</v>
      </c>
      <c r="G3170" s="2">
        <v>6.8177899999999996</v>
      </c>
      <c r="H3170" s="2">
        <f t="shared" si="51"/>
        <v>48.705770000000001</v>
      </c>
      <c r="I3170" s="1">
        <v>1</v>
      </c>
      <c r="J3170" s="1">
        <v>1</v>
      </c>
      <c r="K3170" s="1">
        <v>83</v>
      </c>
      <c r="L3170" s="1">
        <v>0</v>
      </c>
      <c r="M3170" s="1">
        <v>2016</v>
      </c>
      <c r="N3170" s="53"/>
    </row>
    <row r="3171" spans="1:14" x14ac:dyDescent="0.3">
      <c r="A3171" s="1">
        <v>2016144</v>
      </c>
      <c r="B3171" s="1">
        <v>1</v>
      </c>
      <c r="C3171" s="2">
        <v>9.8404100000000003</v>
      </c>
      <c r="D3171" s="2">
        <v>0.69025000000000003</v>
      </c>
      <c r="E3171" s="2">
        <v>0</v>
      </c>
      <c r="F3171" s="2">
        <v>23.441590000000001</v>
      </c>
      <c r="G3171" s="2">
        <v>4.9234400000000003</v>
      </c>
      <c r="H3171" s="2">
        <f t="shared" si="51"/>
        <v>38.895690000000002</v>
      </c>
      <c r="I3171" s="1">
        <v>0</v>
      </c>
      <c r="J3171" s="1">
        <v>1</v>
      </c>
      <c r="K3171" s="1">
        <v>89</v>
      </c>
      <c r="L3171" s="1">
        <v>0</v>
      </c>
      <c r="M3171" s="1">
        <v>2016</v>
      </c>
      <c r="N3171" s="53"/>
    </row>
    <row r="3172" spans="1:14" x14ac:dyDescent="0.3">
      <c r="A3172" s="1">
        <v>2016145</v>
      </c>
      <c r="B3172" s="1">
        <v>2</v>
      </c>
      <c r="C3172" s="2">
        <v>12.704789999999999</v>
      </c>
      <c r="D3172" s="2">
        <v>0.85760000000000003</v>
      </c>
      <c r="E3172" s="2">
        <v>0</v>
      </c>
      <c r="F3172" s="2">
        <v>20.230370000000001</v>
      </c>
      <c r="G3172" s="2">
        <v>7.1151799999999996</v>
      </c>
      <c r="H3172" s="2">
        <f t="shared" si="51"/>
        <v>40.907940000000004</v>
      </c>
      <c r="I3172" s="1">
        <v>0</v>
      </c>
      <c r="J3172" s="1">
        <v>2</v>
      </c>
      <c r="K3172" s="1">
        <v>92</v>
      </c>
      <c r="L3172" s="1">
        <v>0</v>
      </c>
      <c r="M3172" s="1">
        <v>2016</v>
      </c>
      <c r="N3172" s="53"/>
    </row>
    <row r="3173" spans="1:14" x14ac:dyDescent="0.3">
      <c r="A3173" s="1">
        <v>2016141</v>
      </c>
      <c r="B3173" s="1">
        <v>4</v>
      </c>
      <c r="C3173" s="2">
        <v>11.55988</v>
      </c>
      <c r="D3173" s="2">
        <v>0.91210999999999998</v>
      </c>
      <c r="E3173" s="2">
        <v>8.6517599999999995</v>
      </c>
      <c r="F3173" s="2">
        <v>22.11308</v>
      </c>
      <c r="G3173" s="2">
        <v>7.1488699999999996</v>
      </c>
      <c r="H3173" s="2">
        <f t="shared" si="51"/>
        <v>50.3857</v>
      </c>
      <c r="I3173" s="1">
        <v>1</v>
      </c>
      <c r="J3173" s="1">
        <v>2</v>
      </c>
      <c r="K3173" s="1">
        <v>90</v>
      </c>
      <c r="L3173" s="1">
        <v>0</v>
      </c>
      <c r="M3173" s="1">
        <v>2016</v>
      </c>
      <c r="N3173" s="53"/>
    </row>
    <row r="3174" spans="1:14" x14ac:dyDescent="0.3">
      <c r="A3174" s="1">
        <v>2016147</v>
      </c>
      <c r="B3174" s="1">
        <v>2</v>
      </c>
      <c r="C3174" s="2">
        <v>12.31129</v>
      </c>
      <c r="D3174" s="2">
        <v>1.2595099999999999</v>
      </c>
      <c r="E3174" s="2">
        <v>0</v>
      </c>
      <c r="F3174" s="2">
        <v>21.1998</v>
      </c>
      <c r="G3174" s="2">
        <v>7.5998999999999999</v>
      </c>
      <c r="H3174" s="2">
        <f t="shared" si="51"/>
        <v>42.3705</v>
      </c>
      <c r="I3174" s="1">
        <v>0</v>
      </c>
      <c r="J3174" s="1">
        <v>2</v>
      </c>
      <c r="K3174" s="1">
        <v>99</v>
      </c>
      <c r="L3174" s="1">
        <v>0</v>
      </c>
      <c r="M3174" s="1">
        <v>2016</v>
      </c>
      <c r="N3174" s="53"/>
    </row>
    <row r="3175" spans="1:14" x14ac:dyDescent="0.3">
      <c r="A3175" s="1">
        <v>2016148</v>
      </c>
      <c r="B3175" s="1">
        <v>1</v>
      </c>
      <c r="C3175" s="2">
        <v>13.4689</v>
      </c>
      <c r="D3175" s="2">
        <v>0.97077000000000002</v>
      </c>
      <c r="E3175" s="2">
        <v>0</v>
      </c>
      <c r="F3175" s="2">
        <v>23.211559999999999</v>
      </c>
      <c r="G3175" s="2">
        <v>6.4698500000000001</v>
      </c>
      <c r="H3175" s="2">
        <f t="shared" si="51"/>
        <v>44.121079999999999</v>
      </c>
      <c r="I3175" s="1">
        <v>0</v>
      </c>
      <c r="J3175" s="1">
        <v>1</v>
      </c>
      <c r="K3175" s="1">
        <v>88</v>
      </c>
      <c r="L3175" s="1">
        <v>0</v>
      </c>
      <c r="M3175" s="1">
        <v>2016</v>
      </c>
      <c r="N3175" s="53"/>
    </row>
    <row r="3176" spans="1:14" x14ac:dyDescent="0.3">
      <c r="A3176" s="1">
        <v>2016142</v>
      </c>
      <c r="B3176" s="1">
        <v>3</v>
      </c>
      <c r="C3176" s="2">
        <v>10.94584</v>
      </c>
      <c r="D3176" s="2">
        <v>1.38975</v>
      </c>
      <c r="E3176" s="2">
        <v>9.8531399999999998</v>
      </c>
      <c r="F3176" s="2">
        <v>28.991409999999998</v>
      </c>
      <c r="G3176" s="2">
        <v>6.7502800000000001</v>
      </c>
      <c r="H3176" s="2">
        <f t="shared" si="51"/>
        <v>57.930419999999998</v>
      </c>
      <c r="I3176" s="1">
        <v>1</v>
      </c>
      <c r="J3176" s="1">
        <v>1</v>
      </c>
      <c r="K3176" s="1">
        <v>101</v>
      </c>
      <c r="L3176" s="1">
        <v>0</v>
      </c>
      <c r="M3176" s="1">
        <v>2016</v>
      </c>
      <c r="N3176" s="53"/>
    </row>
    <row r="3177" spans="1:14" x14ac:dyDescent="0.3">
      <c r="A3177" s="1">
        <v>2016151</v>
      </c>
      <c r="B3177" s="1">
        <v>2</v>
      </c>
      <c r="C3177" s="2">
        <v>10.165570000000001</v>
      </c>
      <c r="D3177" s="2">
        <v>1.2692600000000001</v>
      </c>
      <c r="E3177" s="2">
        <v>0</v>
      </c>
      <c r="F3177" s="2">
        <v>18.68543</v>
      </c>
      <c r="G3177" s="2">
        <v>6.3427100000000003</v>
      </c>
      <c r="H3177" s="2">
        <f t="shared" si="51"/>
        <v>36.462969999999999</v>
      </c>
      <c r="I3177" s="1">
        <v>0</v>
      </c>
      <c r="J3177" s="1">
        <v>2</v>
      </c>
      <c r="K3177" s="1">
        <v>86</v>
      </c>
      <c r="L3177" s="1">
        <v>3</v>
      </c>
      <c r="M3177" s="1">
        <v>2016</v>
      </c>
      <c r="N3177" s="53"/>
    </row>
    <row r="3178" spans="1:14" x14ac:dyDescent="0.3">
      <c r="A3178" s="1">
        <v>2016149</v>
      </c>
      <c r="B3178" s="1">
        <v>2</v>
      </c>
      <c r="C3178" s="2">
        <v>11.27923</v>
      </c>
      <c r="D3178" s="2">
        <v>0.87385999999999997</v>
      </c>
      <c r="E3178" s="2">
        <v>0</v>
      </c>
      <c r="F3178" s="2">
        <v>26.416830000000001</v>
      </c>
      <c r="G3178" s="2">
        <v>10.20842</v>
      </c>
      <c r="H3178" s="2">
        <f t="shared" si="51"/>
        <v>48.77834</v>
      </c>
      <c r="I3178" s="1">
        <v>0</v>
      </c>
      <c r="J3178" s="1">
        <v>2</v>
      </c>
      <c r="K3178" s="1">
        <v>114</v>
      </c>
      <c r="L3178" s="1">
        <v>0</v>
      </c>
      <c r="M3178" s="1">
        <v>2016</v>
      </c>
      <c r="N3178" s="53"/>
    </row>
    <row r="3179" spans="1:14" x14ac:dyDescent="0.3">
      <c r="A3179" s="1">
        <v>2016143</v>
      </c>
      <c r="B3179" s="1">
        <v>4</v>
      </c>
      <c r="C3179" s="2">
        <v>12.606339999999999</v>
      </c>
      <c r="D3179" s="2">
        <v>0.84948000000000001</v>
      </c>
      <c r="E3179" s="2">
        <v>9.8651800000000005</v>
      </c>
      <c r="F3179" s="2">
        <v>22.343319999999999</v>
      </c>
      <c r="G3179" s="2">
        <v>13.39073</v>
      </c>
      <c r="H3179" s="2">
        <f t="shared" si="51"/>
        <v>59.055049999999994</v>
      </c>
      <c r="I3179" s="1">
        <v>1</v>
      </c>
      <c r="J3179" s="1">
        <v>2</v>
      </c>
      <c r="K3179" s="1">
        <v>102</v>
      </c>
      <c r="L3179" s="1">
        <v>0</v>
      </c>
      <c r="M3179" s="1">
        <v>2016</v>
      </c>
      <c r="N3179" s="53"/>
    </row>
    <row r="3180" spans="1:14" x14ac:dyDescent="0.3">
      <c r="A3180" s="1">
        <v>2016153</v>
      </c>
      <c r="B3180" s="1">
        <v>2</v>
      </c>
      <c r="C3180" s="2">
        <v>13.21011</v>
      </c>
      <c r="D3180" s="2">
        <v>0.80488000000000004</v>
      </c>
      <c r="E3180" s="2">
        <v>0</v>
      </c>
      <c r="F3180" s="2">
        <v>18.02467</v>
      </c>
      <c r="G3180" s="2">
        <v>6.01234</v>
      </c>
      <c r="H3180" s="2">
        <f t="shared" si="51"/>
        <v>38.052</v>
      </c>
      <c r="I3180" s="1">
        <v>0</v>
      </c>
      <c r="J3180" s="1">
        <v>2</v>
      </c>
      <c r="K3180" s="1">
        <v>88</v>
      </c>
      <c r="L3180" s="1">
        <v>0</v>
      </c>
      <c r="M3180" s="1">
        <v>2016</v>
      </c>
      <c r="N3180" s="53"/>
    </row>
    <row r="3181" spans="1:14" x14ac:dyDescent="0.3">
      <c r="A3181" s="1">
        <v>2016111</v>
      </c>
      <c r="B3181" s="1">
        <v>2</v>
      </c>
      <c r="C3181" s="2">
        <v>13.268359999999999</v>
      </c>
      <c r="D3181" s="2">
        <v>0.85385999999999995</v>
      </c>
      <c r="E3181" s="2">
        <v>0</v>
      </c>
      <c r="F3181" s="2">
        <v>15.20309</v>
      </c>
      <c r="G3181" s="2">
        <v>4.6015499999999996</v>
      </c>
      <c r="H3181" s="2">
        <f t="shared" si="51"/>
        <v>33.926859999999998</v>
      </c>
      <c r="I3181" s="1">
        <v>0</v>
      </c>
      <c r="J3181" s="1">
        <v>2</v>
      </c>
      <c r="K3181" s="1">
        <v>81</v>
      </c>
      <c r="L3181" s="1">
        <v>0</v>
      </c>
      <c r="M3181" s="1">
        <v>2016</v>
      </c>
      <c r="N3181" s="53"/>
    </row>
    <row r="3182" spans="1:14" x14ac:dyDescent="0.3">
      <c r="A3182" s="1">
        <v>2016146</v>
      </c>
      <c r="B3182" s="1">
        <v>4</v>
      </c>
      <c r="C3182" s="2">
        <v>13.3439</v>
      </c>
      <c r="D3182" s="2">
        <v>1.05461</v>
      </c>
      <c r="E3182" s="2">
        <v>7.5770900000000001</v>
      </c>
      <c r="F3182" s="2">
        <v>23.317350000000001</v>
      </c>
      <c r="G3182" s="2">
        <v>5.86259</v>
      </c>
      <c r="H3182" s="2">
        <f t="shared" si="51"/>
        <v>51.155540000000002</v>
      </c>
      <c r="I3182" s="1">
        <v>1</v>
      </c>
      <c r="J3182" s="1">
        <v>2</v>
      </c>
      <c r="K3182" s="1">
        <v>88</v>
      </c>
      <c r="L3182" s="1">
        <v>0</v>
      </c>
      <c r="M3182" s="1">
        <v>2016</v>
      </c>
      <c r="N3182" s="53"/>
    </row>
    <row r="3183" spans="1:14" x14ac:dyDescent="0.3">
      <c r="A3183" s="1">
        <v>2016152</v>
      </c>
      <c r="B3183" s="1">
        <v>2</v>
      </c>
      <c r="C3183" s="2">
        <v>11.470800000000001</v>
      </c>
      <c r="D3183" s="2">
        <v>0.64448000000000005</v>
      </c>
      <c r="E3183" s="2">
        <v>0</v>
      </c>
      <c r="F3183" s="2">
        <v>26.663959999999999</v>
      </c>
      <c r="G3183" s="2">
        <v>10.33198</v>
      </c>
      <c r="H3183" s="2">
        <f t="shared" si="51"/>
        <v>49.111220000000003</v>
      </c>
      <c r="I3183" s="1">
        <v>0</v>
      </c>
      <c r="J3183" s="1">
        <v>2</v>
      </c>
      <c r="K3183" s="1">
        <v>101</v>
      </c>
      <c r="L3183" s="1">
        <v>0</v>
      </c>
      <c r="M3183" s="1">
        <v>2016</v>
      </c>
      <c r="N3183" s="53"/>
    </row>
    <row r="3184" spans="1:14" x14ac:dyDescent="0.3">
      <c r="A3184" s="1">
        <v>2016154</v>
      </c>
      <c r="B3184" s="1">
        <v>2</v>
      </c>
      <c r="C3184" s="2">
        <v>12.34125</v>
      </c>
      <c r="D3184" s="2">
        <v>1.1877200000000001</v>
      </c>
      <c r="E3184" s="2">
        <v>0</v>
      </c>
      <c r="F3184" s="2">
        <v>23.734190000000002</v>
      </c>
      <c r="G3184" s="2">
        <v>8.8670899999999993</v>
      </c>
      <c r="H3184" s="2">
        <f t="shared" si="51"/>
        <v>46.130249999999997</v>
      </c>
      <c r="I3184" s="1">
        <v>0</v>
      </c>
      <c r="J3184" s="1">
        <v>2</v>
      </c>
      <c r="K3184" s="1">
        <v>94</v>
      </c>
      <c r="L3184" s="1">
        <v>0</v>
      </c>
      <c r="M3184" s="1">
        <v>2016</v>
      </c>
      <c r="N3184" s="53"/>
    </row>
    <row r="3185" spans="1:14" x14ac:dyDescent="0.3">
      <c r="A3185" s="1">
        <v>2016156</v>
      </c>
      <c r="B3185" s="1">
        <v>2</v>
      </c>
      <c r="C3185" s="2">
        <v>11.97418</v>
      </c>
      <c r="D3185" s="2">
        <v>0.85097</v>
      </c>
      <c r="E3185" s="2">
        <v>0</v>
      </c>
      <c r="F3185" s="2">
        <v>25.738859999999999</v>
      </c>
      <c r="G3185" s="2">
        <v>9.8694299999999995</v>
      </c>
      <c r="H3185" s="2">
        <f t="shared" si="51"/>
        <v>48.433439999999997</v>
      </c>
      <c r="I3185" s="1">
        <v>0</v>
      </c>
      <c r="J3185" s="1">
        <v>2</v>
      </c>
      <c r="K3185" s="1">
        <v>112</v>
      </c>
      <c r="L3185" s="1">
        <v>0</v>
      </c>
      <c r="M3185" s="1">
        <v>2016</v>
      </c>
      <c r="N3185" s="53"/>
    </row>
    <row r="3186" spans="1:14" x14ac:dyDescent="0.3">
      <c r="A3186" s="1">
        <v>2016157</v>
      </c>
      <c r="B3186" s="1">
        <v>1</v>
      </c>
      <c r="C3186" s="2">
        <v>11.728389999999999</v>
      </c>
      <c r="D3186" s="2">
        <v>0.76373000000000002</v>
      </c>
      <c r="E3186" s="2">
        <v>0</v>
      </c>
      <c r="F3186" s="2">
        <v>16.572710000000001</v>
      </c>
      <c r="G3186" s="2">
        <v>7.8182700000000001</v>
      </c>
      <c r="H3186" s="2">
        <f t="shared" si="51"/>
        <v>36.883099999999999</v>
      </c>
      <c r="I3186" s="1">
        <v>0</v>
      </c>
      <c r="J3186" s="1">
        <v>1</v>
      </c>
      <c r="K3186" s="1">
        <v>80</v>
      </c>
      <c r="L3186" s="1">
        <v>0</v>
      </c>
      <c r="M3186" s="1">
        <v>2016</v>
      </c>
      <c r="N3186" s="53"/>
    </row>
    <row r="3187" spans="1:14" x14ac:dyDescent="0.3">
      <c r="A3187" s="1">
        <v>2016150</v>
      </c>
      <c r="B3187" s="1">
        <v>4</v>
      </c>
      <c r="C3187" s="2">
        <v>11.06122</v>
      </c>
      <c r="D3187" s="2">
        <v>0.76036000000000004</v>
      </c>
      <c r="E3187" s="2">
        <v>7.7496999999999998</v>
      </c>
      <c r="F3187" s="2">
        <v>25.289439999999999</v>
      </c>
      <c r="G3187" s="2">
        <v>6.74674</v>
      </c>
      <c r="H3187" s="2">
        <f t="shared" si="51"/>
        <v>51.607460000000003</v>
      </c>
      <c r="I3187" s="1">
        <v>1</v>
      </c>
      <c r="J3187" s="1">
        <v>2</v>
      </c>
      <c r="K3187" s="1">
        <v>92</v>
      </c>
      <c r="L3187" s="1">
        <v>0</v>
      </c>
      <c r="M3187" s="1">
        <v>2016</v>
      </c>
      <c r="N3187" s="53"/>
    </row>
    <row r="3188" spans="1:14" x14ac:dyDescent="0.3">
      <c r="A3188" s="1">
        <v>2016159</v>
      </c>
      <c r="B3188" s="1">
        <v>2</v>
      </c>
      <c r="C3188" s="2">
        <v>10.86867</v>
      </c>
      <c r="D3188" s="2">
        <v>1.05891</v>
      </c>
      <c r="E3188" s="2">
        <v>0</v>
      </c>
      <c r="F3188" s="2">
        <v>21.288430000000002</v>
      </c>
      <c r="G3188" s="2">
        <v>7.6442199999999998</v>
      </c>
      <c r="H3188" s="2">
        <f t="shared" si="51"/>
        <v>40.860229999999994</v>
      </c>
      <c r="I3188" s="1">
        <v>0</v>
      </c>
      <c r="J3188" s="1">
        <v>2</v>
      </c>
      <c r="K3188" s="1">
        <v>99</v>
      </c>
      <c r="L3188" s="1">
        <v>0</v>
      </c>
      <c r="M3188" s="1">
        <v>2016</v>
      </c>
      <c r="N3188" s="53"/>
    </row>
    <row r="3189" spans="1:14" x14ac:dyDescent="0.3">
      <c r="A3189" s="1">
        <v>2016158</v>
      </c>
      <c r="B3189" s="1">
        <v>2</v>
      </c>
      <c r="C3189" s="2">
        <v>10.89142</v>
      </c>
      <c r="D3189" s="2">
        <v>0.65774999999999995</v>
      </c>
      <c r="E3189" s="2">
        <v>0</v>
      </c>
      <c r="F3189" s="2">
        <v>23.545819999999999</v>
      </c>
      <c r="G3189" s="2">
        <v>8.7729099999999995</v>
      </c>
      <c r="H3189" s="2">
        <f t="shared" si="51"/>
        <v>43.867899999999992</v>
      </c>
      <c r="I3189" s="1">
        <v>0</v>
      </c>
      <c r="J3189" s="1">
        <v>2</v>
      </c>
      <c r="K3189" s="1">
        <v>94</v>
      </c>
      <c r="L3189" s="1">
        <v>0</v>
      </c>
      <c r="M3189" s="1">
        <v>2016</v>
      </c>
      <c r="N3189" s="53"/>
    </row>
    <row r="3190" spans="1:14" x14ac:dyDescent="0.3">
      <c r="A3190" s="1">
        <v>2016160</v>
      </c>
      <c r="B3190" s="1">
        <v>1</v>
      </c>
      <c r="C3190" s="2">
        <v>12.086029999999999</v>
      </c>
      <c r="D3190" s="2">
        <v>0.88705999999999996</v>
      </c>
      <c r="E3190" s="2">
        <v>0</v>
      </c>
      <c r="F3190" s="2">
        <v>25.2196</v>
      </c>
      <c r="G3190" s="2">
        <v>6.3709699999999998</v>
      </c>
      <c r="H3190" s="2">
        <f t="shared" si="51"/>
        <v>44.563659999999999</v>
      </c>
      <c r="I3190" s="1">
        <v>0</v>
      </c>
      <c r="J3190" s="1">
        <v>1</v>
      </c>
      <c r="K3190" s="1">
        <v>100</v>
      </c>
      <c r="L3190" s="1">
        <v>0</v>
      </c>
      <c r="M3190" s="1">
        <v>2016</v>
      </c>
      <c r="N3190" s="53"/>
    </row>
    <row r="3191" spans="1:14" x14ac:dyDescent="0.3">
      <c r="A3191" s="1">
        <v>2016155</v>
      </c>
      <c r="B3191" s="1">
        <v>3</v>
      </c>
      <c r="C3191" s="2">
        <v>10.58325</v>
      </c>
      <c r="D3191" s="2">
        <v>1.4704699999999999</v>
      </c>
      <c r="E3191" s="2">
        <v>10.35102</v>
      </c>
      <c r="F3191" s="2">
        <v>16.702919999999999</v>
      </c>
      <c r="G3191" s="2">
        <v>8.8078099999999999</v>
      </c>
      <c r="H3191" s="2">
        <f t="shared" si="51"/>
        <v>47.915469999999999</v>
      </c>
      <c r="I3191" s="1">
        <v>1</v>
      </c>
      <c r="J3191" s="1">
        <v>1</v>
      </c>
      <c r="K3191" s="1">
        <v>85</v>
      </c>
      <c r="L3191" s="1">
        <v>3</v>
      </c>
      <c r="M3191" s="1">
        <v>2016</v>
      </c>
      <c r="N3191" s="53"/>
    </row>
    <row r="3192" spans="1:14" x14ac:dyDescent="0.3">
      <c r="A3192" s="1">
        <v>2016161</v>
      </c>
      <c r="B3192" s="1">
        <v>2</v>
      </c>
      <c r="C3192" s="2">
        <v>12.71468</v>
      </c>
      <c r="D3192" s="2">
        <v>1.08497</v>
      </c>
      <c r="E3192" s="2">
        <v>0</v>
      </c>
      <c r="F3192" s="2">
        <v>21.972149999999999</v>
      </c>
      <c r="G3192" s="2">
        <v>7.9860699999999998</v>
      </c>
      <c r="H3192" s="2">
        <f t="shared" si="51"/>
        <v>43.757869999999997</v>
      </c>
      <c r="I3192" s="1">
        <v>0</v>
      </c>
      <c r="J3192" s="1">
        <v>2</v>
      </c>
      <c r="K3192" s="1">
        <v>99</v>
      </c>
      <c r="L3192" s="1">
        <v>1</v>
      </c>
      <c r="M3192" s="1">
        <v>2016</v>
      </c>
      <c r="N3192" s="53"/>
    </row>
    <row r="3193" spans="1:14" x14ac:dyDescent="0.3">
      <c r="A3193" s="1">
        <v>2016162</v>
      </c>
      <c r="B3193" s="1">
        <v>2</v>
      </c>
      <c r="C3193" s="2">
        <v>12.047280000000001</v>
      </c>
      <c r="D3193" s="2">
        <v>0.96736</v>
      </c>
      <c r="E3193" s="2">
        <v>0</v>
      </c>
      <c r="F3193" s="2">
        <v>20.964849999999998</v>
      </c>
      <c r="G3193" s="2">
        <v>7.4824200000000003</v>
      </c>
      <c r="H3193" s="2">
        <f t="shared" si="51"/>
        <v>41.461909999999996</v>
      </c>
      <c r="I3193" s="1">
        <v>0</v>
      </c>
      <c r="J3193" s="1">
        <v>2</v>
      </c>
      <c r="K3193" s="1">
        <v>96</v>
      </c>
      <c r="L3193" s="1">
        <v>0</v>
      </c>
      <c r="M3193" s="1">
        <v>2016</v>
      </c>
      <c r="N3193" s="53"/>
    </row>
    <row r="3194" spans="1:14" x14ac:dyDescent="0.3">
      <c r="A3194" s="1">
        <v>2016164</v>
      </c>
      <c r="B3194" s="1">
        <v>2</v>
      </c>
      <c r="C3194" s="2">
        <v>12.86087</v>
      </c>
      <c r="D3194" s="2">
        <v>0.99065999999999999</v>
      </c>
      <c r="E3194" s="2">
        <v>0</v>
      </c>
      <c r="F3194" s="2">
        <v>18.110399999999998</v>
      </c>
      <c r="G3194" s="2">
        <v>6.0552000000000001</v>
      </c>
      <c r="H3194" s="2">
        <f t="shared" si="51"/>
        <v>38.017130000000002</v>
      </c>
      <c r="I3194" s="1">
        <v>0</v>
      </c>
      <c r="J3194" s="1">
        <v>2</v>
      </c>
      <c r="K3194" s="1">
        <v>82</v>
      </c>
      <c r="L3194" s="1">
        <v>2</v>
      </c>
      <c r="M3194" s="1">
        <v>2016</v>
      </c>
      <c r="N3194" s="53"/>
    </row>
    <row r="3195" spans="1:14" x14ac:dyDescent="0.3">
      <c r="A3195" s="1">
        <v>2016166</v>
      </c>
      <c r="B3195" s="1">
        <v>1</v>
      </c>
      <c r="C3195" s="2">
        <v>14.691380000000001</v>
      </c>
      <c r="D3195" s="2">
        <v>0.46489000000000003</v>
      </c>
      <c r="E3195" s="2">
        <v>0</v>
      </c>
      <c r="F3195" s="2">
        <v>24.173220000000001</v>
      </c>
      <c r="G3195" s="2">
        <v>7.00265</v>
      </c>
      <c r="H3195" s="2">
        <f t="shared" si="51"/>
        <v>46.332140000000003</v>
      </c>
      <c r="I3195" s="1">
        <v>0</v>
      </c>
      <c r="J3195" s="1">
        <v>1</v>
      </c>
      <c r="K3195" s="1">
        <v>93</v>
      </c>
      <c r="L3195" s="1">
        <v>0</v>
      </c>
      <c r="M3195" s="1">
        <v>2016</v>
      </c>
      <c r="N3195" s="53"/>
    </row>
    <row r="3196" spans="1:14" x14ac:dyDescent="0.3">
      <c r="A3196" s="1">
        <v>2016163</v>
      </c>
      <c r="B3196" s="1">
        <v>3</v>
      </c>
      <c r="C3196" s="2">
        <v>12.99972</v>
      </c>
      <c r="D3196" s="2">
        <v>1.2073400000000001</v>
      </c>
      <c r="E3196" s="2">
        <v>12.46279</v>
      </c>
      <c r="F3196" s="2">
        <v>27.214580000000002</v>
      </c>
      <c r="G3196" s="2">
        <v>7.7993499999999996</v>
      </c>
      <c r="H3196" s="2">
        <f t="shared" si="51"/>
        <v>61.683779999999999</v>
      </c>
      <c r="I3196" s="1">
        <v>1</v>
      </c>
      <c r="J3196" s="1">
        <v>1</v>
      </c>
      <c r="K3196" s="1">
        <v>107</v>
      </c>
      <c r="L3196" s="1">
        <v>1</v>
      </c>
      <c r="M3196" s="1">
        <v>2016</v>
      </c>
      <c r="N3196" s="53"/>
    </row>
    <row r="3197" spans="1:14" x14ac:dyDescent="0.3">
      <c r="A3197" s="1">
        <v>2016167</v>
      </c>
      <c r="B3197" s="1">
        <v>2</v>
      </c>
      <c r="C3197" s="2">
        <v>12.97503</v>
      </c>
      <c r="D3197" s="2">
        <v>1.13331</v>
      </c>
      <c r="E3197" s="2">
        <v>0</v>
      </c>
      <c r="F3197" s="2">
        <v>25.640879999999999</v>
      </c>
      <c r="G3197" s="2">
        <v>9.8204399999999996</v>
      </c>
      <c r="H3197" s="2">
        <f t="shared" si="51"/>
        <v>49.569659999999999</v>
      </c>
      <c r="I3197" s="1">
        <v>0</v>
      </c>
      <c r="J3197" s="1">
        <v>2</v>
      </c>
      <c r="K3197" s="1">
        <v>114</v>
      </c>
      <c r="L3197" s="1">
        <v>0</v>
      </c>
      <c r="M3197" s="1">
        <v>2016</v>
      </c>
      <c r="N3197" s="53"/>
    </row>
    <row r="3198" spans="1:14" x14ac:dyDescent="0.3">
      <c r="A3198" s="1">
        <v>2016168</v>
      </c>
      <c r="B3198" s="1">
        <v>2</v>
      </c>
      <c r="C3198" s="2">
        <v>12.402760000000001</v>
      </c>
      <c r="D3198" s="2">
        <v>0.75897999999999999</v>
      </c>
      <c r="E3198" s="2">
        <v>0</v>
      </c>
      <c r="F3198" s="2">
        <v>20.303789999999999</v>
      </c>
      <c r="G3198" s="2">
        <v>7.1518899999999999</v>
      </c>
      <c r="H3198" s="2">
        <f t="shared" si="51"/>
        <v>40.617420000000003</v>
      </c>
      <c r="I3198" s="1">
        <v>0</v>
      </c>
      <c r="J3198" s="1">
        <v>2</v>
      </c>
      <c r="K3198" s="1">
        <v>93</v>
      </c>
      <c r="L3198" s="1">
        <v>2</v>
      </c>
      <c r="M3198" s="1">
        <v>2016</v>
      </c>
      <c r="N3198" s="53"/>
    </row>
    <row r="3199" spans="1:14" x14ac:dyDescent="0.3">
      <c r="A3199" s="1">
        <v>2016170</v>
      </c>
      <c r="B3199" s="1">
        <v>2</v>
      </c>
      <c r="C3199" s="2">
        <v>11.99818</v>
      </c>
      <c r="D3199" s="2">
        <v>1.0239</v>
      </c>
      <c r="E3199" s="2">
        <v>0</v>
      </c>
      <c r="F3199" s="2">
        <v>20.511189999999999</v>
      </c>
      <c r="G3199" s="2">
        <v>7.2555899999999998</v>
      </c>
      <c r="H3199" s="2">
        <f t="shared" si="51"/>
        <v>40.78886</v>
      </c>
      <c r="I3199" s="1">
        <v>0</v>
      </c>
      <c r="J3199" s="1">
        <v>2</v>
      </c>
      <c r="K3199" s="1">
        <v>95</v>
      </c>
      <c r="L3199" s="1">
        <v>0</v>
      </c>
      <c r="M3199" s="1">
        <v>2016</v>
      </c>
      <c r="N3199" s="53"/>
    </row>
    <row r="3200" spans="1:14" x14ac:dyDescent="0.3">
      <c r="A3200" s="1">
        <v>2016169</v>
      </c>
      <c r="B3200" s="1">
        <v>3</v>
      </c>
      <c r="C3200" s="2">
        <v>12.284599999999999</v>
      </c>
      <c r="D3200" s="2">
        <v>0.96160999999999996</v>
      </c>
      <c r="E3200" s="2">
        <v>10.22912</v>
      </c>
      <c r="F3200" s="2">
        <v>22.716519999999999</v>
      </c>
      <c r="G3200" s="2">
        <v>6.6609999999999996</v>
      </c>
      <c r="H3200" s="2">
        <f t="shared" si="51"/>
        <v>52.852850000000004</v>
      </c>
      <c r="I3200" s="1">
        <v>1</v>
      </c>
      <c r="J3200" s="1">
        <v>1</v>
      </c>
      <c r="K3200" s="1">
        <v>92</v>
      </c>
      <c r="L3200" s="1">
        <v>0</v>
      </c>
      <c r="M3200" s="1">
        <v>2016</v>
      </c>
      <c r="N3200" s="53"/>
    </row>
    <row r="3201" spans="1:14" x14ac:dyDescent="0.3">
      <c r="A3201" s="1">
        <v>2016173</v>
      </c>
      <c r="B3201" s="1">
        <v>2</v>
      </c>
      <c r="C3201" s="2">
        <v>12.085760000000001</v>
      </c>
      <c r="D3201" s="2">
        <v>0.65534999999999999</v>
      </c>
      <c r="E3201" s="2">
        <v>0</v>
      </c>
      <c r="F3201" s="2">
        <v>22.932539999999999</v>
      </c>
      <c r="G3201" s="2">
        <v>8.4662699999999997</v>
      </c>
      <c r="H3201" s="2">
        <f t="shared" si="51"/>
        <v>44.139920000000004</v>
      </c>
      <c r="I3201" s="1">
        <v>0</v>
      </c>
      <c r="J3201" s="1">
        <v>2</v>
      </c>
      <c r="K3201" s="1">
        <v>94</v>
      </c>
      <c r="L3201" s="1">
        <v>0</v>
      </c>
      <c r="M3201" s="1">
        <v>2016</v>
      </c>
      <c r="N3201" s="53"/>
    </row>
    <row r="3202" spans="1:14" x14ac:dyDescent="0.3">
      <c r="A3202" s="1">
        <v>2016174</v>
      </c>
      <c r="B3202" s="1">
        <v>1</v>
      </c>
      <c r="C3202" s="2">
        <v>11.758150000000001</v>
      </c>
      <c r="D3202" s="2">
        <v>1.1871</v>
      </c>
      <c r="E3202" s="2">
        <v>0</v>
      </c>
      <c r="F3202" s="2">
        <v>21.310510000000001</v>
      </c>
      <c r="G3202" s="2">
        <v>6.2225099999999998</v>
      </c>
      <c r="H3202" s="2">
        <f t="shared" ref="H3202:H3265" si="52">SUM(C3202:G3202)</f>
        <v>40.478270000000002</v>
      </c>
      <c r="I3202" s="1">
        <v>0</v>
      </c>
      <c r="J3202" s="1">
        <v>1</v>
      </c>
      <c r="K3202" s="1">
        <v>91</v>
      </c>
      <c r="L3202" s="1">
        <v>0</v>
      </c>
      <c r="M3202" s="1">
        <v>2016</v>
      </c>
      <c r="N3202" s="53"/>
    </row>
    <row r="3203" spans="1:14" x14ac:dyDescent="0.3">
      <c r="A3203" s="1">
        <v>2016175</v>
      </c>
      <c r="B3203" s="1">
        <v>2</v>
      </c>
      <c r="C3203" s="2">
        <v>12.593529999999999</v>
      </c>
      <c r="D3203" s="2">
        <v>0.89144999999999996</v>
      </c>
      <c r="E3203" s="2">
        <v>0</v>
      </c>
      <c r="F3203" s="2">
        <v>22.02168</v>
      </c>
      <c r="G3203" s="2">
        <v>8.01084</v>
      </c>
      <c r="H3203" s="2">
        <f t="shared" si="52"/>
        <v>43.517499999999998</v>
      </c>
      <c r="I3203" s="1">
        <v>0</v>
      </c>
      <c r="J3203" s="1">
        <v>2</v>
      </c>
      <c r="K3203" s="1">
        <v>90</v>
      </c>
      <c r="L3203" s="1">
        <v>2</v>
      </c>
      <c r="M3203" s="1">
        <v>2016</v>
      </c>
      <c r="N3203" s="53"/>
    </row>
    <row r="3204" spans="1:14" x14ac:dyDescent="0.3">
      <c r="A3204" s="1">
        <v>2016171</v>
      </c>
      <c r="B3204" s="1">
        <v>4</v>
      </c>
      <c r="C3204" s="2">
        <v>10.61537</v>
      </c>
      <c r="D3204" s="2">
        <v>0.81361000000000006</v>
      </c>
      <c r="E3204" s="2">
        <v>14.153</v>
      </c>
      <c r="F3204" s="2">
        <v>22.63926</v>
      </c>
      <c r="G3204" s="2">
        <v>9.4171499999999995</v>
      </c>
      <c r="H3204" s="2">
        <f t="shared" si="52"/>
        <v>57.638390000000001</v>
      </c>
      <c r="I3204" s="1">
        <v>1</v>
      </c>
      <c r="J3204" s="1">
        <v>2</v>
      </c>
      <c r="K3204" s="1">
        <v>108</v>
      </c>
      <c r="L3204" s="1">
        <v>0</v>
      </c>
      <c r="M3204" s="1">
        <v>2016</v>
      </c>
      <c r="N3204" s="53"/>
    </row>
    <row r="3205" spans="1:14" x14ac:dyDescent="0.3">
      <c r="A3205" s="1">
        <v>2016172</v>
      </c>
      <c r="B3205" s="1">
        <v>3</v>
      </c>
      <c r="C3205" s="2">
        <v>11.502520000000001</v>
      </c>
      <c r="D3205" s="2">
        <v>1.2204999999999999</v>
      </c>
      <c r="E3205" s="2">
        <v>9.7711900000000007</v>
      </c>
      <c r="F3205" s="2">
        <v>22.90992</v>
      </c>
      <c r="G3205" s="2">
        <v>7.0880299999999998</v>
      </c>
      <c r="H3205" s="2">
        <f t="shared" si="52"/>
        <v>52.492159999999998</v>
      </c>
      <c r="I3205" s="1">
        <v>1</v>
      </c>
      <c r="J3205" s="1">
        <v>1</v>
      </c>
      <c r="K3205" s="1">
        <v>92</v>
      </c>
      <c r="L3205" s="1">
        <v>0</v>
      </c>
      <c r="M3205" s="1">
        <v>2016</v>
      </c>
      <c r="N3205" s="53"/>
    </row>
    <row r="3206" spans="1:14" x14ac:dyDescent="0.3">
      <c r="A3206" s="1">
        <v>2016178</v>
      </c>
      <c r="B3206" s="1">
        <v>1</v>
      </c>
      <c r="C3206" s="2">
        <v>10.456630000000001</v>
      </c>
      <c r="D3206" s="2">
        <v>0.88471999999999995</v>
      </c>
      <c r="E3206" s="2">
        <v>0</v>
      </c>
      <c r="F3206" s="2">
        <v>22.620819999999998</v>
      </c>
      <c r="G3206" s="2">
        <v>9.8396600000000003</v>
      </c>
      <c r="H3206" s="2">
        <f t="shared" si="52"/>
        <v>43.801830000000002</v>
      </c>
      <c r="I3206" s="1">
        <v>0</v>
      </c>
      <c r="J3206" s="1">
        <v>1</v>
      </c>
      <c r="K3206" s="1">
        <v>99</v>
      </c>
      <c r="L3206" s="1">
        <v>0</v>
      </c>
      <c r="M3206" s="1">
        <v>2016</v>
      </c>
      <c r="N3206" s="53"/>
    </row>
    <row r="3207" spans="1:14" x14ac:dyDescent="0.3">
      <c r="A3207" s="1">
        <v>2016179</v>
      </c>
      <c r="B3207" s="1">
        <v>2</v>
      </c>
      <c r="C3207" s="2">
        <v>12.593970000000001</v>
      </c>
      <c r="D3207" s="2">
        <v>1.0158499999999999</v>
      </c>
      <c r="E3207" s="2">
        <v>0</v>
      </c>
      <c r="F3207" s="2">
        <v>22.966560000000001</v>
      </c>
      <c r="G3207" s="2">
        <v>8.4832800000000006</v>
      </c>
      <c r="H3207" s="2">
        <f t="shared" si="52"/>
        <v>45.059660000000001</v>
      </c>
      <c r="I3207" s="1">
        <v>0</v>
      </c>
      <c r="J3207" s="1">
        <v>2</v>
      </c>
      <c r="K3207" s="1">
        <v>95</v>
      </c>
      <c r="L3207" s="1">
        <v>1</v>
      </c>
      <c r="M3207" s="1">
        <v>2016</v>
      </c>
      <c r="N3207" s="53"/>
    </row>
    <row r="3208" spans="1:14" x14ac:dyDescent="0.3">
      <c r="A3208" s="1">
        <v>2016176</v>
      </c>
      <c r="B3208" s="1">
        <v>3</v>
      </c>
      <c r="C3208" s="2">
        <v>11.71472</v>
      </c>
      <c r="D3208" s="2">
        <v>0.64502000000000004</v>
      </c>
      <c r="E3208" s="2">
        <v>9.5314899999999998</v>
      </c>
      <c r="F3208" s="2">
        <v>20.857140000000001</v>
      </c>
      <c r="G3208" s="2">
        <v>7.0526499999999999</v>
      </c>
      <c r="H3208" s="2">
        <f t="shared" si="52"/>
        <v>49.801020000000001</v>
      </c>
      <c r="I3208" s="1">
        <v>1</v>
      </c>
      <c r="J3208" s="1">
        <v>1</v>
      </c>
      <c r="K3208" s="1">
        <v>88</v>
      </c>
      <c r="L3208" s="1">
        <v>0</v>
      </c>
      <c r="M3208" s="1">
        <v>2016</v>
      </c>
      <c r="N3208" s="53"/>
    </row>
    <row r="3209" spans="1:14" x14ac:dyDescent="0.3">
      <c r="A3209" s="1">
        <v>2016177</v>
      </c>
      <c r="B3209" s="1">
        <v>3</v>
      </c>
      <c r="C3209" s="2">
        <v>10.280519999999999</v>
      </c>
      <c r="D3209" s="2">
        <v>1.2795799999999999</v>
      </c>
      <c r="E3209" s="2">
        <v>10.235580000000001</v>
      </c>
      <c r="F3209" s="2">
        <v>22.414629999999999</v>
      </c>
      <c r="G3209" s="2">
        <v>6.02475</v>
      </c>
      <c r="H3209" s="2">
        <f t="shared" si="52"/>
        <v>50.23505999999999</v>
      </c>
      <c r="I3209" s="1">
        <v>1</v>
      </c>
      <c r="J3209" s="1">
        <v>1</v>
      </c>
      <c r="K3209" s="1">
        <v>90</v>
      </c>
      <c r="L3209" s="1">
        <v>0</v>
      </c>
      <c r="M3209" s="1">
        <v>2016</v>
      </c>
      <c r="N3209" s="53"/>
    </row>
    <row r="3210" spans="1:14" x14ac:dyDescent="0.3">
      <c r="A3210" s="1">
        <v>2016180</v>
      </c>
      <c r="B3210" s="1">
        <v>3</v>
      </c>
      <c r="C3210" s="2">
        <v>12.26688</v>
      </c>
      <c r="D3210" s="2">
        <v>1.0806500000000001</v>
      </c>
      <c r="E3210" s="2">
        <v>8.6853200000000008</v>
      </c>
      <c r="F3210" s="2">
        <v>20.922270000000001</v>
      </c>
      <c r="G3210" s="2">
        <v>6.3633300000000004</v>
      </c>
      <c r="H3210" s="2">
        <f t="shared" si="52"/>
        <v>49.318450000000006</v>
      </c>
      <c r="I3210" s="1">
        <v>1</v>
      </c>
      <c r="J3210" s="1">
        <v>1</v>
      </c>
      <c r="K3210" s="1">
        <v>85</v>
      </c>
      <c r="L3210" s="1">
        <v>0</v>
      </c>
      <c r="M3210" s="1">
        <v>2016</v>
      </c>
      <c r="N3210" s="53"/>
    </row>
    <row r="3211" spans="1:14" x14ac:dyDescent="0.3">
      <c r="A3211" s="1">
        <v>2016181</v>
      </c>
      <c r="B3211" s="1">
        <v>3</v>
      </c>
      <c r="C3211" s="2">
        <v>12.53355</v>
      </c>
      <c r="D3211" s="2">
        <v>0.88946999999999998</v>
      </c>
      <c r="E3211" s="2">
        <v>7.1942599999999999</v>
      </c>
      <c r="F3211" s="2">
        <v>22.269850000000002</v>
      </c>
      <c r="G3211" s="2">
        <v>8.3555200000000003</v>
      </c>
      <c r="H3211" s="2">
        <f t="shared" si="52"/>
        <v>51.242649999999998</v>
      </c>
      <c r="I3211" s="1">
        <v>1</v>
      </c>
      <c r="J3211" s="1">
        <v>1</v>
      </c>
      <c r="K3211" s="1">
        <v>86</v>
      </c>
      <c r="L3211" s="1">
        <v>0</v>
      </c>
      <c r="M3211" s="1">
        <v>2016</v>
      </c>
      <c r="N3211" s="53"/>
    </row>
    <row r="3212" spans="1:14" x14ac:dyDescent="0.3">
      <c r="A3212" s="1">
        <v>2016184</v>
      </c>
      <c r="B3212" s="1">
        <v>2</v>
      </c>
      <c r="C3212" s="2">
        <v>9.2911400000000004</v>
      </c>
      <c r="D3212" s="2">
        <v>0.96938999999999997</v>
      </c>
      <c r="E3212" s="2">
        <v>0</v>
      </c>
      <c r="F3212" s="2">
        <v>24.111740000000001</v>
      </c>
      <c r="G3212" s="2">
        <v>9.0558700000000005</v>
      </c>
      <c r="H3212" s="2">
        <f t="shared" si="52"/>
        <v>43.428139999999999</v>
      </c>
      <c r="I3212" s="1">
        <v>0</v>
      </c>
      <c r="J3212" s="1">
        <v>2</v>
      </c>
      <c r="K3212" s="1">
        <v>113</v>
      </c>
      <c r="L3212" s="1">
        <v>0</v>
      </c>
      <c r="M3212" s="1">
        <v>2016</v>
      </c>
      <c r="N3212" s="53"/>
    </row>
    <row r="3213" spans="1:14" x14ac:dyDescent="0.3">
      <c r="A3213" s="1">
        <v>2016182</v>
      </c>
      <c r="B3213" s="1">
        <v>4</v>
      </c>
      <c r="C3213" s="2">
        <v>9.3935899999999997</v>
      </c>
      <c r="D3213" s="2">
        <v>0.73251999999999995</v>
      </c>
      <c r="E3213" s="2">
        <v>8.7589299999999994</v>
      </c>
      <c r="F3213" s="2">
        <v>22.692959999999999</v>
      </c>
      <c r="G3213" s="2">
        <v>6.6175199999999998</v>
      </c>
      <c r="H3213" s="2">
        <f t="shared" si="52"/>
        <v>48.195519999999995</v>
      </c>
      <c r="I3213" s="1">
        <v>1</v>
      </c>
      <c r="J3213" s="1">
        <v>2</v>
      </c>
      <c r="K3213" s="1">
        <v>89</v>
      </c>
      <c r="L3213" s="1">
        <v>0</v>
      </c>
      <c r="M3213" s="1">
        <v>2016</v>
      </c>
      <c r="N3213" s="53"/>
    </row>
    <row r="3214" spans="1:14" x14ac:dyDescent="0.3">
      <c r="A3214" s="1">
        <v>2016186</v>
      </c>
      <c r="B3214" s="1">
        <v>2</v>
      </c>
      <c r="C3214" s="2">
        <v>10.60453</v>
      </c>
      <c r="D3214" s="2">
        <v>1.31742</v>
      </c>
      <c r="E3214" s="2">
        <v>0</v>
      </c>
      <c r="F3214" s="2">
        <v>21.715720000000001</v>
      </c>
      <c r="G3214" s="2">
        <v>7.8578599999999996</v>
      </c>
      <c r="H3214" s="2">
        <f t="shared" si="52"/>
        <v>41.495530000000002</v>
      </c>
      <c r="I3214" s="1">
        <v>0</v>
      </c>
      <c r="J3214" s="1">
        <v>2</v>
      </c>
      <c r="K3214" s="1">
        <v>97</v>
      </c>
      <c r="L3214" s="1">
        <v>0</v>
      </c>
      <c r="M3214" s="1">
        <v>2016</v>
      </c>
      <c r="N3214" s="53"/>
    </row>
    <row r="3215" spans="1:14" x14ac:dyDescent="0.3">
      <c r="A3215" s="1">
        <v>2016187</v>
      </c>
      <c r="B3215" s="1">
        <v>2</v>
      </c>
      <c r="C3215" s="2">
        <v>12.89423</v>
      </c>
      <c r="D3215" s="2">
        <v>1.1263000000000001</v>
      </c>
      <c r="E3215" s="2">
        <v>0</v>
      </c>
      <c r="F3215" s="2">
        <v>20.785329999999998</v>
      </c>
      <c r="G3215" s="2">
        <v>7.3926600000000002</v>
      </c>
      <c r="H3215" s="2">
        <f t="shared" si="52"/>
        <v>42.198519999999995</v>
      </c>
      <c r="I3215" s="1">
        <v>0</v>
      </c>
      <c r="J3215" s="1">
        <v>2</v>
      </c>
      <c r="K3215" s="1">
        <v>98</v>
      </c>
      <c r="L3215" s="1">
        <v>0</v>
      </c>
      <c r="M3215" s="1">
        <v>2016</v>
      </c>
      <c r="N3215" s="53"/>
    </row>
    <row r="3216" spans="1:14" x14ac:dyDescent="0.3">
      <c r="A3216" s="1">
        <v>2016183</v>
      </c>
      <c r="B3216" s="1">
        <v>4</v>
      </c>
      <c r="C3216" s="2">
        <v>12.08404</v>
      </c>
      <c r="D3216" s="2">
        <v>1.20919</v>
      </c>
      <c r="E3216" s="2">
        <v>10.546900000000001</v>
      </c>
      <c r="F3216" s="2">
        <v>22.982220000000002</v>
      </c>
      <c r="G3216" s="2">
        <v>8.5114099999999997</v>
      </c>
      <c r="H3216" s="2">
        <f t="shared" si="52"/>
        <v>55.333759999999998</v>
      </c>
      <c r="I3216" s="1">
        <v>1</v>
      </c>
      <c r="J3216" s="1">
        <v>2</v>
      </c>
      <c r="K3216" s="1">
        <v>98</v>
      </c>
      <c r="L3216" s="1">
        <v>2</v>
      </c>
      <c r="M3216" s="1">
        <v>2016</v>
      </c>
      <c r="N3216" s="53"/>
    </row>
    <row r="3217" spans="1:14" x14ac:dyDescent="0.3">
      <c r="A3217" s="1">
        <v>2016185</v>
      </c>
      <c r="B3217" s="1">
        <v>3</v>
      </c>
      <c r="C3217" s="2">
        <v>12.277810000000001</v>
      </c>
      <c r="D3217" s="2">
        <v>1.0947199999999999</v>
      </c>
      <c r="E3217" s="2">
        <v>6.5888200000000001</v>
      </c>
      <c r="F3217" s="2">
        <v>21.922470000000001</v>
      </c>
      <c r="G3217" s="2">
        <v>7.7126799999999998</v>
      </c>
      <c r="H3217" s="2">
        <f t="shared" si="52"/>
        <v>49.596499999999999</v>
      </c>
      <c r="I3217" s="1">
        <v>1</v>
      </c>
      <c r="J3217" s="1">
        <v>1</v>
      </c>
      <c r="K3217" s="1">
        <v>83</v>
      </c>
      <c r="L3217" s="1">
        <v>0</v>
      </c>
      <c r="M3217" s="1">
        <v>2016</v>
      </c>
      <c r="N3217" s="53"/>
    </row>
    <row r="3218" spans="1:14" x14ac:dyDescent="0.3">
      <c r="A3218" s="1">
        <v>2016192</v>
      </c>
      <c r="B3218" s="1">
        <v>2</v>
      </c>
      <c r="C3218" s="2">
        <v>11.708310000000001</v>
      </c>
      <c r="D3218" s="2">
        <v>0.92325000000000002</v>
      </c>
      <c r="E3218" s="2">
        <v>0</v>
      </c>
      <c r="F3218" s="2">
        <v>18.961659999999998</v>
      </c>
      <c r="G3218" s="2">
        <v>6.4808300000000001</v>
      </c>
      <c r="H3218" s="2">
        <f t="shared" si="52"/>
        <v>38.07405</v>
      </c>
      <c r="I3218" s="1">
        <v>0</v>
      </c>
      <c r="J3218" s="1">
        <v>2</v>
      </c>
      <c r="K3218" s="1">
        <v>88</v>
      </c>
      <c r="L3218" s="1">
        <v>0</v>
      </c>
      <c r="M3218" s="1">
        <v>2016</v>
      </c>
      <c r="N3218" s="53"/>
    </row>
    <row r="3219" spans="1:14" x14ac:dyDescent="0.3">
      <c r="A3219" s="1">
        <v>2016188</v>
      </c>
      <c r="B3219" s="1">
        <v>3</v>
      </c>
      <c r="C3219" s="2">
        <v>11.395339999999999</v>
      </c>
      <c r="D3219" s="2">
        <v>1.3422400000000001</v>
      </c>
      <c r="E3219" s="2">
        <v>8.7146699999999999</v>
      </c>
      <c r="F3219" s="2">
        <v>26.364039999999999</v>
      </c>
      <c r="G3219" s="2">
        <v>5.3664899999999998</v>
      </c>
      <c r="H3219" s="2">
        <f t="shared" si="52"/>
        <v>53.182779999999994</v>
      </c>
      <c r="I3219" s="1">
        <v>1</v>
      </c>
      <c r="J3219" s="1">
        <v>1</v>
      </c>
      <c r="K3219" s="1">
        <v>92</v>
      </c>
      <c r="L3219" s="1">
        <v>1</v>
      </c>
      <c r="M3219" s="1">
        <v>2016</v>
      </c>
      <c r="N3219" s="53"/>
    </row>
    <row r="3220" spans="1:14" x14ac:dyDescent="0.3">
      <c r="A3220" s="1">
        <v>2016194</v>
      </c>
      <c r="B3220" s="1">
        <v>2</v>
      </c>
      <c r="C3220" s="2">
        <v>10.655390000000001</v>
      </c>
      <c r="D3220" s="2">
        <v>0.92017000000000004</v>
      </c>
      <c r="E3220" s="2">
        <v>0</v>
      </c>
      <c r="F3220" s="2">
        <v>23.644300000000001</v>
      </c>
      <c r="G3220" s="2">
        <v>8.8221500000000006</v>
      </c>
      <c r="H3220" s="2">
        <f t="shared" si="52"/>
        <v>44.042010000000005</v>
      </c>
      <c r="I3220" s="1">
        <v>0</v>
      </c>
      <c r="J3220" s="1">
        <v>2</v>
      </c>
      <c r="K3220" s="1">
        <v>98</v>
      </c>
      <c r="L3220" s="1">
        <v>0</v>
      </c>
      <c r="M3220" s="1">
        <v>2016</v>
      </c>
      <c r="N3220" s="53"/>
    </row>
    <row r="3221" spans="1:14" x14ac:dyDescent="0.3">
      <c r="A3221" s="1">
        <v>2016189</v>
      </c>
      <c r="B3221" s="1">
        <v>3</v>
      </c>
      <c r="C3221" s="2">
        <v>12.678369999999999</v>
      </c>
      <c r="D3221" s="2">
        <v>1.2642100000000001</v>
      </c>
      <c r="E3221" s="2">
        <v>8.8944100000000006</v>
      </c>
      <c r="F3221" s="2">
        <v>22.136590000000002</v>
      </c>
      <c r="G3221" s="2">
        <v>5.9907599999999999</v>
      </c>
      <c r="H3221" s="2">
        <f t="shared" si="52"/>
        <v>50.96434</v>
      </c>
      <c r="I3221" s="1">
        <v>1</v>
      </c>
      <c r="J3221" s="1">
        <v>1</v>
      </c>
      <c r="K3221" s="1">
        <v>87</v>
      </c>
      <c r="L3221" s="1">
        <v>0</v>
      </c>
      <c r="M3221" s="1">
        <v>2016</v>
      </c>
      <c r="N3221" s="53"/>
    </row>
    <row r="3222" spans="1:14" x14ac:dyDescent="0.3">
      <c r="A3222" s="1">
        <v>2016193</v>
      </c>
      <c r="B3222" s="1">
        <v>4</v>
      </c>
      <c r="C3222" s="2">
        <v>15.294639999999999</v>
      </c>
      <c r="D3222" s="2">
        <v>1.0887899999999999</v>
      </c>
      <c r="E3222" s="2">
        <v>9.7997899999999998</v>
      </c>
      <c r="F3222" s="2">
        <v>17.163260000000001</v>
      </c>
      <c r="G3222" s="2">
        <v>9.39297</v>
      </c>
      <c r="H3222" s="2">
        <f t="shared" si="52"/>
        <v>52.739449999999998</v>
      </c>
      <c r="I3222" s="1">
        <v>1</v>
      </c>
      <c r="J3222" s="1">
        <v>2</v>
      </c>
      <c r="K3222" s="1">
        <v>89</v>
      </c>
      <c r="L3222" s="1">
        <v>0</v>
      </c>
      <c r="M3222" s="1">
        <v>2016</v>
      </c>
      <c r="N3222" s="53"/>
    </row>
    <row r="3223" spans="1:14" x14ac:dyDescent="0.3">
      <c r="A3223" s="1">
        <v>2016196</v>
      </c>
      <c r="B3223" s="1">
        <v>2</v>
      </c>
      <c r="C3223" s="2">
        <v>11.26122</v>
      </c>
      <c r="D3223" s="2">
        <v>0.81367</v>
      </c>
      <c r="E3223" s="2">
        <v>0</v>
      </c>
      <c r="F3223" s="2">
        <v>26.397200000000002</v>
      </c>
      <c r="G3223" s="2">
        <v>10.198600000000001</v>
      </c>
      <c r="H3223" s="2">
        <f t="shared" si="52"/>
        <v>48.67069</v>
      </c>
      <c r="I3223" s="1">
        <v>0</v>
      </c>
      <c r="J3223" s="1">
        <v>2</v>
      </c>
      <c r="K3223" s="1">
        <v>105</v>
      </c>
      <c r="L3223" s="1">
        <v>0</v>
      </c>
      <c r="M3223" s="1">
        <v>2016</v>
      </c>
      <c r="N3223" s="53"/>
    </row>
    <row r="3224" spans="1:14" x14ac:dyDescent="0.3">
      <c r="A3224" s="1">
        <v>2016191</v>
      </c>
      <c r="B3224" s="1">
        <v>4</v>
      </c>
      <c r="C3224" s="2">
        <v>9.8749300000000009</v>
      </c>
      <c r="D3224" s="2">
        <v>0.85518000000000005</v>
      </c>
      <c r="E3224" s="2">
        <v>9.6109600000000004</v>
      </c>
      <c r="F3224" s="2">
        <v>29.620999999999999</v>
      </c>
      <c r="G3224" s="2">
        <v>8.6845599999999994</v>
      </c>
      <c r="H3224" s="2">
        <f t="shared" si="52"/>
        <v>58.646629999999995</v>
      </c>
      <c r="I3224" s="1">
        <v>1</v>
      </c>
      <c r="J3224" s="1">
        <v>2</v>
      </c>
      <c r="K3224" s="1">
        <v>106</v>
      </c>
      <c r="L3224" s="1">
        <v>0</v>
      </c>
      <c r="M3224" s="1">
        <v>2016</v>
      </c>
      <c r="N3224" s="53"/>
    </row>
    <row r="3225" spans="1:14" x14ac:dyDescent="0.3">
      <c r="A3225" s="1">
        <v>2016199</v>
      </c>
      <c r="B3225" s="1">
        <v>2</v>
      </c>
      <c r="C3225" s="2">
        <v>11.907870000000001</v>
      </c>
      <c r="D3225" s="2">
        <v>1.2538800000000001</v>
      </c>
      <c r="E3225" s="2">
        <v>0</v>
      </c>
      <c r="F3225" s="2">
        <v>16.687609999999999</v>
      </c>
      <c r="G3225" s="2">
        <v>5.3437999999999999</v>
      </c>
      <c r="H3225" s="2">
        <f t="shared" si="52"/>
        <v>35.193159999999999</v>
      </c>
      <c r="I3225" s="1">
        <v>0</v>
      </c>
      <c r="J3225" s="1">
        <v>2</v>
      </c>
      <c r="K3225" s="1">
        <v>85</v>
      </c>
      <c r="L3225" s="1">
        <v>0</v>
      </c>
      <c r="M3225" s="1">
        <v>2016</v>
      </c>
      <c r="N3225" s="53"/>
    </row>
    <row r="3226" spans="1:14" x14ac:dyDescent="0.3">
      <c r="A3226" s="1">
        <v>2016195</v>
      </c>
      <c r="B3226" s="1">
        <v>4</v>
      </c>
      <c r="C3226" s="2">
        <v>11.51845</v>
      </c>
      <c r="D3226" s="2">
        <v>1.0991</v>
      </c>
      <c r="E3226" s="2">
        <v>9.9564699999999995</v>
      </c>
      <c r="F3226" s="2">
        <v>22.612660000000002</v>
      </c>
      <c r="G3226" s="2">
        <v>7.6143099999999997</v>
      </c>
      <c r="H3226" s="2">
        <f t="shared" si="52"/>
        <v>52.800989999999999</v>
      </c>
      <c r="I3226" s="1">
        <v>1</v>
      </c>
      <c r="J3226" s="1">
        <v>2</v>
      </c>
      <c r="K3226" s="1">
        <v>94</v>
      </c>
      <c r="L3226" s="1">
        <v>0</v>
      </c>
      <c r="M3226" s="1">
        <v>2016</v>
      </c>
      <c r="N3226" s="53"/>
    </row>
    <row r="3227" spans="1:14" x14ac:dyDescent="0.3">
      <c r="A3227" s="1">
        <v>2016197</v>
      </c>
      <c r="B3227" s="1">
        <v>3</v>
      </c>
      <c r="C3227" s="2">
        <v>11.05532</v>
      </c>
      <c r="D3227" s="2">
        <v>1.2543899999999999</v>
      </c>
      <c r="E3227" s="2">
        <v>8.6652699999999996</v>
      </c>
      <c r="F3227" s="2">
        <v>17.893550000000001</v>
      </c>
      <c r="G3227" s="2">
        <v>7.1473899999999997</v>
      </c>
      <c r="H3227" s="2">
        <f t="shared" si="52"/>
        <v>46.015920000000001</v>
      </c>
      <c r="I3227" s="1">
        <v>1</v>
      </c>
      <c r="J3227" s="1">
        <v>1</v>
      </c>
      <c r="K3227" s="1">
        <v>81</v>
      </c>
      <c r="L3227" s="1">
        <v>0</v>
      </c>
      <c r="M3227" s="1">
        <v>2016</v>
      </c>
      <c r="N3227" s="53"/>
    </row>
    <row r="3228" spans="1:14" x14ac:dyDescent="0.3">
      <c r="A3228" s="1">
        <v>2016198</v>
      </c>
      <c r="B3228" s="1">
        <v>3</v>
      </c>
      <c r="C3228" s="2">
        <v>12.434900000000001</v>
      </c>
      <c r="D3228" s="2">
        <v>0.77205999999999997</v>
      </c>
      <c r="E3228" s="2">
        <v>14.06396</v>
      </c>
      <c r="F3228" s="2">
        <v>25.975000000000001</v>
      </c>
      <c r="G3228" s="2">
        <v>6.3594900000000001</v>
      </c>
      <c r="H3228" s="2">
        <f t="shared" si="52"/>
        <v>59.605409999999999</v>
      </c>
      <c r="I3228" s="1">
        <v>1</v>
      </c>
      <c r="J3228" s="1">
        <v>1</v>
      </c>
      <c r="K3228" s="1">
        <v>107</v>
      </c>
      <c r="L3228" s="1">
        <v>0</v>
      </c>
      <c r="M3228" s="1">
        <v>2016</v>
      </c>
      <c r="N3228" s="53"/>
    </row>
    <row r="3229" spans="1:14" x14ac:dyDescent="0.3">
      <c r="A3229" s="1">
        <v>2016204</v>
      </c>
      <c r="B3229" s="1">
        <v>2</v>
      </c>
      <c r="C3229" s="2">
        <v>10.89794</v>
      </c>
      <c r="D3229" s="2">
        <v>1.2440599999999999</v>
      </c>
      <c r="E3229" s="2">
        <v>0</v>
      </c>
      <c r="F3229" s="2">
        <v>18.779859999999999</v>
      </c>
      <c r="G3229" s="2">
        <v>6.3899299999999997</v>
      </c>
      <c r="H3229" s="2">
        <f t="shared" si="52"/>
        <v>37.311790000000002</v>
      </c>
      <c r="I3229" s="1">
        <v>0</v>
      </c>
      <c r="J3229" s="1">
        <v>2</v>
      </c>
      <c r="K3229" s="1">
        <v>85</v>
      </c>
      <c r="L3229" s="1">
        <v>2</v>
      </c>
      <c r="M3229" s="1">
        <v>2016</v>
      </c>
      <c r="N3229" s="53"/>
    </row>
    <row r="3230" spans="1:14" x14ac:dyDescent="0.3">
      <c r="A3230" s="1">
        <v>2016200</v>
      </c>
      <c r="B3230" s="1">
        <v>4</v>
      </c>
      <c r="C3230" s="2">
        <v>10.85533</v>
      </c>
      <c r="D3230" s="2">
        <v>1.0286</v>
      </c>
      <c r="E3230" s="2">
        <v>8.6669499999999999</v>
      </c>
      <c r="F3230" s="2">
        <v>21.08222</v>
      </c>
      <c r="G3230" s="2">
        <v>14.143890000000001</v>
      </c>
      <c r="H3230" s="2">
        <f t="shared" si="52"/>
        <v>55.776989999999998</v>
      </c>
      <c r="I3230" s="1">
        <v>1</v>
      </c>
      <c r="J3230" s="1">
        <v>2</v>
      </c>
      <c r="K3230" s="1">
        <v>97</v>
      </c>
      <c r="L3230" s="1">
        <v>0</v>
      </c>
      <c r="M3230" s="1">
        <v>2016</v>
      </c>
      <c r="N3230" s="53"/>
    </row>
    <row r="3231" spans="1:14" x14ac:dyDescent="0.3">
      <c r="A3231" s="1">
        <v>2016203</v>
      </c>
      <c r="B3231" s="1">
        <v>2</v>
      </c>
      <c r="C3231" s="2">
        <v>14.30228</v>
      </c>
      <c r="D3231" s="2">
        <v>1.0530200000000001</v>
      </c>
      <c r="E3231" s="2">
        <v>0</v>
      </c>
      <c r="F3231" s="2">
        <v>24.599789999999999</v>
      </c>
      <c r="G3231" s="2">
        <v>9.2998999999999992</v>
      </c>
      <c r="H3231" s="2">
        <f t="shared" si="52"/>
        <v>49.254989999999999</v>
      </c>
      <c r="I3231" s="1">
        <v>0</v>
      </c>
      <c r="J3231" s="1">
        <v>2</v>
      </c>
      <c r="K3231" s="1">
        <v>100</v>
      </c>
      <c r="L3231" s="1">
        <v>0</v>
      </c>
      <c r="M3231" s="1">
        <v>2016</v>
      </c>
      <c r="N3231" s="53"/>
    </row>
    <row r="3232" spans="1:14" x14ac:dyDescent="0.3">
      <c r="A3232" s="1">
        <v>2016190</v>
      </c>
      <c r="B3232" s="1">
        <v>1</v>
      </c>
      <c r="C3232" s="2">
        <v>11.897819999999999</v>
      </c>
      <c r="D3232" s="2">
        <v>1.25857</v>
      </c>
      <c r="E3232" s="2">
        <v>0</v>
      </c>
      <c r="F3232" s="2">
        <v>14.03166</v>
      </c>
      <c r="G3232" s="2">
        <v>6.5890300000000002</v>
      </c>
      <c r="H3232" s="2">
        <f t="shared" si="52"/>
        <v>33.777079999999998</v>
      </c>
      <c r="I3232" s="1">
        <v>0</v>
      </c>
      <c r="J3232" s="1">
        <v>1</v>
      </c>
      <c r="K3232" s="1">
        <v>84</v>
      </c>
      <c r="L3232" s="1">
        <v>0</v>
      </c>
      <c r="M3232" s="1">
        <v>2016</v>
      </c>
      <c r="N3232" s="53"/>
    </row>
    <row r="3233" spans="1:14" x14ac:dyDescent="0.3">
      <c r="A3233" s="1">
        <v>2016201</v>
      </c>
      <c r="B3233" s="1">
        <v>4</v>
      </c>
      <c r="C3233" s="2">
        <v>11.90244</v>
      </c>
      <c r="D3233" s="2">
        <v>0.72262000000000004</v>
      </c>
      <c r="E3233" s="2">
        <v>13.16372</v>
      </c>
      <c r="F3233" s="2">
        <v>22.485939999999999</v>
      </c>
      <c r="G3233" s="2">
        <v>7.5010500000000002</v>
      </c>
      <c r="H3233" s="2">
        <f t="shared" si="52"/>
        <v>55.775770000000001</v>
      </c>
      <c r="I3233" s="1">
        <v>1</v>
      </c>
      <c r="J3233" s="1">
        <v>2</v>
      </c>
      <c r="K3233" s="1">
        <v>102</v>
      </c>
      <c r="L3233" s="1">
        <v>1</v>
      </c>
      <c r="M3233" s="1">
        <v>2016</v>
      </c>
      <c r="N3233" s="53"/>
    </row>
    <row r="3234" spans="1:14" x14ac:dyDescent="0.3">
      <c r="A3234" s="1">
        <v>2016208</v>
      </c>
      <c r="B3234" s="1">
        <v>2</v>
      </c>
      <c r="C3234" s="2">
        <v>9.9908800000000006</v>
      </c>
      <c r="D3234" s="2">
        <v>1.1428</v>
      </c>
      <c r="E3234" s="2">
        <v>0</v>
      </c>
      <c r="F3234" s="2">
        <v>22.543119999999998</v>
      </c>
      <c r="G3234" s="2">
        <v>8.2715599999999991</v>
      </c>
      <c r="H3234" s="2">
        <f t="shared" si="52"/>
        <v>41.948360000000001</v>
      </c>
      <c r="I3234" s="1">
        <v>0</v>
      </c>
      <c r="J3234" s="1">
        <v>2</v>
      </c>
      <c r="K3234" s="1">
        <v>84</v>
      </c>
      <c r="L3234" s="1">
        <v>0</v>
      </c>
      <c r="M3234" s="1">
        <v>2016</v>
      </c>
      <c r="N3234" s="53"/>
    </row>
    <row r="3235" spans="1:14" x14ac:dyDescent="0.3">
      <c r="A3235" s="1">
        <v>2016206</v>
      </c>
      <c r="B3235" s="1">
        <v>2</v>
      </c>
      <c r="C3235" s="2">
        <v>12.971830000000001</v>
      </c>
      <c r="D3235" s="2">
        <v>0.84187000000000001</v>
      </c>
      <c r="E3235" s="2">
        <v>0</v>
      </c>
      <c r="F3235" s="2">
        <v>22.62236</v>
      </c>
      <c r="G3235" s="2">
        <v>8.3111800000000002</v>
      </c>
      <c r="H3235" s="2">
        <f t="shared" si="52"/>
        <v>44.747239999999998</v>
      </c>
      <c r="I3235" s="1">
        <v>0</v>
      </c>
      <c r="J3235" s="1">
        <v>2</v>
      </c>
      <c r="K3235" s="1">
        <v>89</v>
      </c>
      <c r="L3235" s="1">
        <v>0</v>
      </c>
      <c r="M3235" s="1">
        <v>2016</v>
      </c>
      <c r="N3235" s="53"/>
    </row>
    <row r="3236" spans="1:14" x14ac:dyDescent="0.3">
      <c r="A3236" s="1">
        <v>2016209</v>
      </c>
      <c r="B3236" s="1">
        <v>2</v>
      </c>
      <c r="C3236" s="2">
        <v>12.56447</v>
      </c>
      <c r="D3236" s="2">
        <v>0.83570999999999995</v>
      </c>
      <c r="E3236" s="2">
        <v>0</v>
      </c>
      <c r="F3236" s="2">
        <v>20.657630000000001</v>
      </c>
      <c r="G3236" s="2">
        <v>7.3288099999999998</v>
      </c>
      <c r="H3236" s="2">
        <f t="shared" si="52"/>
        <v>41.386620000000001</v>
      </c>
      <c r="I3236" s="1">
        <v>0</v>
      </c>
      <c r="J3236" s="1">
        <v>2</v>
      </c>
      <c r="K3236" s="1">
        <v>93</v>
      </c>
      <c r="L3236" s="1">
        <v>2</v>
      </c>
      <c r="M3236" s="1">
        <v>2016</v>
      </c>
      <c r="N3236" s="53"/>
    </row>
    <row r="3237" spans="1:14" x14ac:dyDescent="0.3">
      <c r="A3237" s="1">
        <v>2016202</v>
      </c>
      <c r="B3237" s="1">
        <v>3</v>
      </c>
      <c r="C3237" s="2">
        <v>12.13203</v>
      </c>
      <c r="D3237" s="2">
        <v>1.0707100000000001</v>
      </c>
      <c r="E3237" s="2">
        <v>7.1882099999999998</v>
      </c>
      <c r="F3237" s="2">
        <v>26.810289999999998</v>
      </c>
      <c r="G3237" s="2">
        <v>7.06576</v>
      </c>
      <c r="H3237" s="2">
        <f t="shared" si="52"/>
        <v>54.266999999999996</v>
      </c>
      <c r="I3237" s="1">
        <v>1</v>
      </c>
      <c r="J3237" s="1">
        <v>1</v>
      </c>
      <c r="K3237" s="1">
        <v>91</v>
      </c>
      <c r="L3237" s="1">
        <v>2</v>
      </c>
      <c r="M3237" s="1">
        <v>2016</v>
      </c>
      <c r="N3237" s="53"/>
    </row>
    <row r="3238" spans="1:14" x14ac:dyDescent="0.3">
      <c r="A3238" s="1">
        <v>2016210</v>
      </c>
      <c r="B3238" s="1">
        <v>2</v>
      </c>
      <c r="C3238" s="2">
        <v>13.31151</v>
      </c>
      <c r="D3238" s="2">
        <v>0.95584000000000002</v>
      </c>
      <c r="E3238" s="2">
        <v>0</v>
      </c>
      <c r="F3238" s="2">
        <v>24.60613</v>
      </c>
      <c r="G3238" s="2">
        <v>9.3030600000000003</v>
      </c>
      <c r="H3238" s="2">
        <f t="shared" si="52"/>
        <v>48.176540000000003</v>
      </c>
      <c r="I3238" s="1">
        <v>0</v>
      </c>
      <c r="J3238" s="1">
        <v>2</v>
      </c>
      <c r="K3238" s="1">
        <v>99</v>
      </c>
      <c r="L3238" s="1">
        <v>0</v>
      </c>
      <c r="M3238" s="1">
        <v>2016</v>
      </c>
      <c r="N3238" s="53"/>
    </row>
    <row r="3239" spans="1:14" x14ac:dyDescent="0.3">
      <c r="A3239" s="1">
        <v>2016205</v>
      </c>
      <c r="B3239" s="1">
        <v>4</v>
      </c>
      <c r="C3239" s="2">
        <v>12.41863</v>
      </c>
      <c r="D3239" s="2">
        <v>0.77651000000000003</v>
      </c>
      <c r="E3239" s="2">
        <v>8.9952299999999994</v>
      </c>
      <c r="F3239" s="2">
        <v>19.87454</v>
      </c>
      <c r="G3239" s="2">
        <v>8.5001899999999999</v>
      </c>
      <c r="H3239" s="2">
        <f t="shared" si="52"/>
        <v>50.565100000000001</v>
      </c>
      <c r="I3239" s="1">
        <v>1</v>
      </c>
      <c r="J3239" s="1">
        <v>2</v>
      </c>
      <c r="K3239" s="1">
        <v>89</v>
      </c>
      <c r="L3239" s="1">
        <v>0</v>
      </c>
      <c r="M3239" s="1">
        <v>2016</v>
      </c>
      <c r="N3239" s="53"/>
    </row>
    <row r="3240" spans="1:14" x14ac:dyDescent="0.3">
      <c r="A3240" s="1">
        <v>2016211</v>
      </c>
      <c r="B3240" s="1">
        <v>1</v>
      </c>
      <c r="C3240" s="2">
        <v>11.680400000000001</v>
      </c>
      <c r="D3240" s="2">
        <v>0.71121000000000001</v>
      </c>
      <c r="E3240" s="2">
        <v>0</v>
      </c>
      <c r="F3240" s="2">
        <v>22.399940000000001</v>
      </c>
      <c r="G3240" s="2">
        <v>8.6428399999999996</v>
      </c>
      <c r="H3240" s="2">
        <f t="shared" si="52"/>
        <v>43.43439</v>
      </c>
      <c r="I3240" s="1">
        <v>0</v>
      </c>
      <c r="J3240" s="1">
        <v>1</v>
      </c>
      <c r="K3240" s="1">
        <v>99</v>
      </c>
      <c r="L3240" s="1">
        <v>0</v>
      </c>
      <c r="M3240" s="1">
        <v>2016</v>
      </c>
      <c r="N3240" s="53"/>
    </row>
    <row r="3241" spans="1:14" x14ac:dyDescent="0.3">
      <c r="A3241" s="1">
        <v>2016213</v>
      </c>
      <c r="B3241" s="1">
        <v>2</v>
      </c>
      <c r="C3241" s="2">
        <v>10.710699999999999</v>
      </c>
      <c r="D3241" s="2">
        <v>0.88580999999999999</v>
      </c>
      <c r="E3241" s="2">
        <v>0</v>
      </c>
      <c r="F3241" s="2">
        <v>25.109290000000001</v>
      </c>
      <c r="G3241" s="2">
        <v>9.5546500000000005</v>
      </c>
      <c r="H3241" s="2">
        <f t="shared" si="52"/>
        <v>46.260449999999999</v>
      </c>
      <c r="I3241" s="1">
        <v>0</v>
      </c>
      <c r="J3241" s="1">
        <v>2</v>
      </c>
      <c r="K3241" s="1">
        <v>104</v>
      </c>
      <c r="L3241" s="1">
        <v>0</v>
      </c>
      <c r="M3241" s="1">
        <v>2016</v>
      </c>
      <c r="N3241" s="53"/>
    </row>
    <row r="3242" spans="1:14" x14ac:dyDescent="0.3">
      <c r="A3242" s="1">
        <v>2016214</v>
      </c>
      <c r="B3242" s="1">
        <v>2</v>
      </c>
      <c r="C3242" s="2">
        <v>11.2964</v>
      </c>
      <c r="D3242" s="2">
        <v>0.78417999999999999</v>
      </c>
      <c r="E3242" s="2">
        <v>0</v>
      </c>
      <c r="F3242" s="2">
        <v>22.407730000000001</v>
      </c>
      <c r="G3242" s="2">
        <v>8.2038700000000002</v>
      </c>
      <c r="H3242" s="2">
        <f t="shared" si="52"/>
        <v>42.69218</v>
      </c>
      <c r="I3242" s="1">
        <v>0</v>
      </c>
      <c r="J3242" s="1">
        <v>2</v>
      </c>
      <c r="K3242" s="1">
        <v>102</v>
      </c>
      <c r="L3242" s="1">
        <v>0</v>
      </c>
      <c r="M3242" s="1">
        <v>2016</v>
      </c>
      <c r="N3242" s="53"/>
    </row>
    <row r="3243" spans="1:14" x14ac:dyDescent="0.3">
      <c r="A3243" s="1">
        <v>2016215</v>
      </c>
      <c r="B3243" s="1">
        <v>2</v>
      </c>
      <c r="C3243" s="2">
        <v>12.32117</v>
      </c>
      <c r="D3243" s="2">
        <v>1.2003900000000001</v>
      </c>
      <c r="E3243" s="2">
        <v>0</v>
      </c>
      <c r="F3243" s="2">
        <v>18.761559999999999</v>
      </c>
      <c r="G3243" s="2">
        <v>6.3807799999999997</v>
      </c>
      <c r="H3243" s="2">
        <f t="shared" si="52"/>
        <v>38.663899999999998</v>
      </c>
      <c r="I3243" s="1">
        <v>0</v>
      </c>
      <c r="J3243" s="1">
        <v>2</v>
      </c>
      <c r="K3243" s="1">
        <v>85</v>
      </c>
      <c r="L3243" s="1">
        <v>0</v>
      </c>
      <c r="M3243" s="1">
        <v>2016</v>
      </c>
      <c r="N3243" s="53"/>
    </row>
    <row r="3244" spans="1:14" x14ac:dyDescent="0.3">
      <c r="A3244" s="1">
        <v>2016216</v>
      </c>
      <c r="B3244" s="1">
        <v>1</v>
      </c>
      <c r="C3244" s="2">
        <v>13.628830000000001</v>
      </c>
      <c r="D3244" s="2">
        <v>1.08399</v>
      </c>
      <c r="E3244" s="2">
        <v>0</v>
      </c>
      <c r="F3244" s="2">
        <v>17.100950000000001</v>
      </c>
      <c r="G3244" s="2">
        <v>7.4508799999999997</v>
      </c>
      <c r="H3244" s="2">
        <f t="shared" si="52"/>
        <v>39.264650000000003</v>
      </c>
      <c r="I3244" s="1">
        <v>0</v>
      </c>
      <c r="J3244" s="1">
        <v>1</v>
      </c>
      <c r="K3244" s="1">
        <v>91</v>
      </c>
      <c r="L3244" s="1">
        <v>0</v>
      </c>
      <c r="M3244" s="1">
        <v>2016</v>
      </c>
      <c r="N3244" s="53"/>
    </row>
    <row r="3245" spans="1:14" x14ac:dyDescent="0.3">
      <c r="A3245" s="1">
        <v>2016217</v>
      </c>
      <c r="B3245" s="1">
        <v>1</v>
      </c>
      <c r="C3245" s="2">
        <v>12.39395</v>
      </c>
      <c r="D3245" s="2">
        <v>0.89749999999999996</v>
      </c>
      <c r="E3245" s="2">
        <v>0</v>
      </c>
      <c r="F3245" s="2">
        <v>22.475249999999999</v>
      </c>
      <c r="G3245" s="2">
        <v>6.9287599999999996</v>
      </c>
      <c r="H3245" s="2">
        <f t="shared" si="52"/>
        <v>42.695459999999997</v>
      </c>
      <c r="I3245" s="1">
        <v>0</v>
      </c>
      <c r="J3245" s="1">
        <v>1</v>
      </c>
      <c r="K3245" s="1">
        <v>88</v>
      </c>
      <c r="L3245" s="1">
        <v>0</v>
      </c>
      <c r="M3245" s="1">
        <v>2016</v>
      </c>
      <c r="N3245" s="53"/>
    </row>
    <row r="3246" spans="1:14" x14ac:dyDescent="0.3">
      <c r="A3246" s="1">
        <v>2016218</v>
      </c>
      <c r="B3246" s="1">
        <v>2</v>
      </c>
      <c r="C3246" s="2">
        <v>12.24953</v>
      </c>
      <c r="D3246" s="2">
        <v>0.92286000000000001</v>
      </c>
      <c r="E3246" s="2">
        <v>0</v>
      </c>
      <c r="F3246" s="2">
        <v>22.200430000000001</v>
      </c>
      <c r="G3246" s="2">
        <v>8.1002100000000006</v>
      </c>
      <c r="H3246" s="2">
        <f t="shared" si="52"/>
        <v>43.473030000000008</v>
      </c>
      <c r="I3246" s="1">
        <v>0</v>
      </c>
      <c r="J3246" s="1">
        <v>2</v>
      </c>
      <c r="K3246" s="1">
        <v>107</v>
      </c>
      <c r="L3246" s="1">
        <v>0</v>
      </c>
      <c r="M3246" s="1">
        <v>2016</v>
      </c>
      <c r="N3246" s="53"/>
    </row>
    <row r="3247" spans="1:14" x14ac:dyDescent="0.3">
      <c r="A3247" s="1">
        <v>2016212</v>
      </c>
      <c r="B3247" s="1">
        <v>3</v>
      </c>
      <c r="C3247" s="2">
        <v>11.33399</v>
      </c>
      <c r="D3247" s="2">
        <v>1.0570299999999999</v>
      </c>
      <c r="E3247" s="2">
        <v>12.47024</v>
      </c>
      <c r="F3247" s="2">
        <v>24.69755</v>
      </c>
      <c r="G3247" s="2">
        <v>5.9755799999999999</v>
      </c>
      <c r="H3247" s="2">
        <f t="shared" si="52"/>
        <v>55.534390000000002</v>
      </c>
      <c r="I3247" s="1">
        <v>1</v>
      </c>
      <c r="J3247" s="1">
        <v>1</v>
      </c>
      <c r="K3247" s="1">
        <v>100</v>
      </c>
      <c r="L3247" s="1">
        <v>0</v>
      </c>
      <c r="M3247" s="1">
        <v>2016</v>
      </c>
      <c r="N3247" s="53"/>
    </row>
    <row r="3248" spans="1:14" x14ac:dyDescent="0.3">
      <c r="A3248" s="1">
        <v>2016219</v>
      </c>
      <c r="B3248" s="1">
        <v>1</v>
      </c>
      <c r="C3248" s="2">
        <v>8.5678199999999993</v>
      </c>
      <c r="D3248" s="2">
        <v>0.85924</v>
      </c>
      <c r="E3248" s="2">
        <v>0</v>
      </c>
      <c r="F3248" s="2">
        <v>22.93235</v>
      </c>
      <c r="G3248" s="2">
        <v>12.04388</v>
      </c>
      <c r="H3248" s="2">
        <f t="shared" si="52"/>
        <v>44.403289999999998</v>
      </c>
      <c r="I3248" s="1">
        <v>0</v>
      </c>
      <c r="J3248" s="1">
        <v>1</v>
      </c>
      <c r="K3248" s="1">
        <v>99</v>
      </c>
      <c r="L3248" s="1">
        <v>0</v>
      </c>
      <c r="M3248" s="1">
        <v>2016</v>
      </c>
      <c r="N3248" s="53"/>
    </row>
    <row r="3249" spans="1:14" x14ac:dyDescent="0.3">
      <c r="A3249" s="1">
        <v>2016222</v>
      </c>
      <c r="B3249" s="1">
        <v>1</v>
      </c>
      <c r="C3249" s="2">
        <v>10.523260000000001</v>
      </c>
      <c r="D3249" s="2">
        <v>0.71516000000000002</v>
      </c>
      <c r="E3249" s="2">
        <v>0</v>
      </c>
      <c r="F3249" s="2">
        <v>25.47682</v>
      </c>
      <c r="G3249" s="2">
        <v>5.1917900000000001</v>
      </c>
      <c r="H3249" s="2">
        <f t="shared" si="52"/>
        <v>41.907029999999999</v>
      </c>
      <c r="I3249" s="1">
        <v>0</v>
      </c>
      <c r="J3249" s="1">
        <v>1</v>
      </c>
      <c r="K3249" s="1">
        <v>96</v>
      </c>
      <c r="L3249" s="1">
        <v>0</v>
      </c>
      <c r="M3249" s="1">
        <v>2016</v>
      </c>
      <c r="N3249" s="53"/>
    </row>
    <row r="3250" spans="1:14" x14ac:dyDescent="0.3">
      <c r="A3250" s="1">
        <v>2016221</v>
      </c>
      <c r="B3250" s="1">
        <v>1</v>
      </c>
      <c r="C3250" s="2">
        <v>13.047000000000001</v>
      </c>
      <c r="D3250" s="2">
        <v>1.0201100000000001</v>
      </c>
      <c r="E3250" s="2">
        <v>0</v>
      </c>
      <c r="F3250" s="2">
        <v>22.77139</v>
      </c>
      <c r="G3250" s="2">
        <v>9.2409800000000004</v>
      </c>
      <c r="H3250" s="2">
        <f t="shared" si="52"/>
        <v>46.079480000000004</v>
      </c>
      <c r="I3250" s="1">
        <v>0</v>
      </c>
      <c r="J3250" s="1">
        <v>1</v>
      </c>
      <c r="K3250" s="1">
        <v>97</v>
      </c>
      <c r="L3250" s="1">
        <v>1</v>
      </c>
      <c r="M3250" s="1">
        <v>2016</v>
      </c>
      <c r="N3250" s="53"/>
    </row>
    <row r="3251" spans="1:14" x14ac:dyDescent="0.3">
      <c r="A3251" s="1">
        <v>2016224</v>
      </c>
      <c r="B3251" s="1">
        <v>2</v>
      </c>
      <c r="C3251" s="2">
        <v>9.8396699999999999</v>
      </c>
      <c r="D3251" s="2">
        <v>1.2166699999999999</v>
      </c>
      <c r="E3251" s="2">
        <v>0</v>
      </c>
      <c r="F3251" s="2">
        <v>25.221019999999999</v>
      </c>
      <c r="G3251" s="2">
        <v>9.6105099999999997</v>
      </c>
      <c r="H3251" s="2">
        <f t="shared" si="52"/>
        <v>45.887869999999999</v>
      </c>
      <c r="I3251" s="1">
        <v>0</v>
      </c>
      <c r="J3251" s="1">
        <v>2</v>
      </c>
      <c r="K3251" s="1">
        <v>109</v>
      </c>
      <c r="L3251" s="1">
        <v>0</v>
      </c>
      <c r="M3251" s="1">
        <v>2016</v>
      </c>
      <c r="N3251" s="53"/>
    </row>
    <row r="3252" spans="1:14" x14ac:dyDescent="0.3">
      <c r="A3252" s="1">
        <v>2016225</v>
      </c>
      <c r="B3252" s="1">
        <v>2</v>
      </c>
      <c r="C3252" s="2">
        <v>13.745050000000001</v>
      </c>
      <c r="D3252" s="2">
        <v>0.99990000000000001</v>
      </c>
      <c r="E3252" s="2">
        <v>0</v>
      </c>
      <c r="F3252" s="2">
        <v>23.286200000000001</v>
      </c>
      <c r="G3252" s="2">
        <v>8.6431000000000004</v>
      </c>
      <c r="H3252" s="2">
        <f t="shared" si="52"/>
        <v>46.674250000000001</v>
      </c>
      <c r="I3252" s="1">
        <v>0</v>
      </c>
      <c r="J3252" s="1">
        <v>2</v>
      </c>
      <c r="K3252" s="1">
        <v>94</v>
      </c>
      <c r="L3252" s="1">
        <v>0</v>
      </c>
      <c r="M3252" s="1">
        <v>2016</v>
      </c>
      <c r="N3252" s="53"/>
    </row>
    <row r="3253" spans="1:14" x14ac:dyDescent="0.3">
      <c r="A3253" s="1">
        <v>2016220</v>
      </c>
      <c r="B3253" s="1">
        <v>4</v>
      </c>
      <c r="C3253" s="2">
        <v>11.155620000000001</v>
      </c>
      <c r="D3253" s="2">
        <v>1.27658</v>
      </c>
      <c r="E3253" s="2">
        <v>11.86978</v>
      </c>
      <c r="F3253" s="2">
        <v>23.59291</v>
      </c>
      <c r="G3253" s="2">
        <v>7.1943200000000003</v>
      </c>
      <c r="H3253" s="2">
        <f t="shared" si="52"/>
        <v>55.089210000000001</v>
      </c>
      <c r="I3253" s="1">
        <v>1</v>
      </c>
      <c r="J3253" s="1">
        <v>2</v>
      </c>
      <c r="K3253" s="1">
        <v>100</v>
      </c>
      <c r="L3253" s="1">
        <v>0</v>
      </c>
      <c r="M3253" s="1">
        <v>2016</v>
      </c>
      <c r="N3253" s="53"/>
    </row>
    <row r="3254" spans="1:14" x14ac:dyDescent="0.3">
      <c r="A3254" s="1">
        <v>2016228</v>
      </c>
      <c r="B3254" s="1">
        <v>2</v>
      </c>
      <c r="C3254" s="2">
        <v>11.668089999999999</v>
      </c>
      <c r="D3254" s="2">
        <v>0.84577999999999998</v>
      </c>
      <c r="E3254" s="2">
        <v>0</v>
      </c>
      <c r="F3254" s="2">
        <v>22.208069999999999</v>
      </c>
      <c r="G3254" s="2">
        <v>8.1040299999999998</v>
      </c>
      <c r="H3254" s="2">
        <f t="shared" si="52"/>
        <v>42.825969999999998</v>
      </c>
      <c r="I3254" s="1">
        <v>0</v>
      </c>
      <c r="J3254" s="1">
        <v>2</v>
      </c>
      <c r="K3254" s="1">
        <v>106</v>
      </c>
      <c r="L3254" s="1">
        <v>0</v>
      </c>
      <c r="M3254" s="1">
        <v>2016</v>
      </c>
      <c r="N3254" s="53"/>
    </row>
    <row r="3255" spans="1:14" x14ac:dyDescent="0.3">
      <c r="A3255" s="1">
        <v>2016229</v>
      </c>
      <c r="B3255" s="1">
        <v>2</v>
      </c>
      <c r="C3255" s="2">
        <v>11.10613</v>
      </c>
      <c r="D3255" s="2">
        <v>1.0854900000000001</v>
      </c>
      <c r="E3255" s="2">
        <v>0</v>
      </c>
      <c r="F3255" s="2">
        <v>25.211349999999999</v>
      </c>
      <c r="G3255" s="2">
        <v>9.6056799999999996</v>
      </c>
      <c r="H3255" s="2">
        <f t="shared" si="52"/>
        <v>47.008649999999996</v>
      </c>
      <c r="I3255" s="1">
        <v>0</v>
      </c>
      <c r="J3255" s="1">
        <v>2</v>
      </c>
      <c r="K3255" s="1">
        <v>100</v>
      </c>
      <c r="L3255" s="1">
        <v>0</v>
      </c>
      <c r="M3255" s="1">
        <v>2016</v>
      </c>
      <c r="N3255" s="53"/>
    </row>
    <row r="3256" spans="1:14" x14ac:dyDescent="0.3">
      <c r="A3256" s="1">
        <v>2016223</v>
      </c>
      <c r="B3256" s="1">
        <v>4</v>
      </c>
      <c r="C3256" s="2">
        <v>11.46721</v>
      </c>
      <c r="D3256" s="2">
        <v>0.72550000000000003</v>
      </c>
      <c r="E3256" s="2">
        <v>13.548</v>
      </c>
      <c r="F3256" s="2">
        <v>25.12818</v>
      </c>
      <c r="G3256" s="2">
        <v>11.15737</v>
      </c>
      <c r="H3256" s="2">
        <f t="shared" si="52"/>
        <v>62.026260000000001</v>
      </c>
      <c r="I3256" s="1">
        <v>1</v>
      </c>
      <c r="J3256" s="1">
        <v>2</v>
      </c>
      <c r="K3256" s="1">
        <v>112</v>
      </c>
      <c r="L3256" s="1">
        <v>0</v>
      </c>
      <c r="M3256" s="1">
        <v>2016</v>
      </c>
      <c r="N3256" s="53"/>
    </row>
    <row r="3257" spans="1:14" x14ac:dyDescent="0.3">
      <c r="A3257" s="1">
        <v>2016230</v>
      </c>
      <c r="B3257" s="1">
        <v>2</v>
      </c>
      <c r="C3257" s="2">
        <v>10.564920000000001</v>
      </c>
      <c r="D3257" s="2">
        <v>0.86980999999999997</v>
      </c>
      <c r="E3257" s="2">
        <v>0</v>
      </c>
      <c r="F3257" s="2">
        <v>25.996980000000001</v>
      </c>
      <c r="G3257" s="2">
        <v>9.9984900000000003</v>
      </c>
      <c r="H3257" s="2">
        <f t="shared" si="52"/>
        <v>47.430199999999999</v>
      </c>
      <c r="I3257" s="1">
        <v>0</v>
      </c>
      <c r="J3257" s="1">
        <v>2</v>
      </c>
      <c r="K3257" s="1">
        <v>102</v>
      </c>
      <c r="L3257" s="1">
        <v>0</v>
      </c>
      <c r="M3257" s="1">
        <v>2016</v>
      </c>
      <c r="N3257" s="53"/>
    </row>
    <row r="3258" spans="1:14" x14ac:dyDescent="0.3">
      <c r="A3258" s="1">
        <v>2016231</v>
      </c>
      <c r="B3258" s="1">
        <v>2</v>
      </c>
      <c r="C3258" s="2">
        <v>11.793229999999999</v>
      </c>
      <c r="D3258" s="2">
        <v>1.1208100000000001</v>
      </c>
      <c r="E3258" s="2">
        <v>0</v>
      </c>
      <c r="F3258" s="2">
        <v>22.946449999999999</v>
      </c>
      <c r="G3258" s="2">
        <v>8.4732299999999992</v>
      </c>
      <c r="H3258" s="2">
        <f t="shared" si="52"/>
        <v>44.33372</v>
      </c>
      <c r="I3258" s="1">
        <v>0</v>
      </c>
      <c r="J3258" s="1">
        <v>2</v>
      </c>
      <c r="K3258" s="1">
        <v>101</v>
      </c>
      <c r="L3258" s="1">
        <v>0</v>
      </c>
      <c r="M3258" s="1">
        <v>2016</v>
      </c>
      <c r="N3258" s="53"/>
    </row>
    <row r="3259" spans="1:14" x14ac:dyDescent="0.3">
      <c r="A3259" s="1">
        <v>2016227</v>
      </c>
      <c r="B3259" s="1">
        <v>3</v>
      </c>
      <c r="C3259" s="2">
        <v>12.951969999999999</v>
      </c>
      <c r="D3259" s="2">
        <v>0.85363</v>
      </c>
      <c r="E3259" s="2">
        <v>10.524559999999999</v>
      </c>
      <c r="F3259" s="2">
        <v>23.034649999999999</v>
      </c>
      <c r="G3259" s="2">
        <v>9.0404599999999995</v>
      </c>
      <c r="H3259" s="2">
        <f t="shared" si="52"/>
        <v>56.405270000000002</v>
      </c>
      <c r="I3259" s="1">
        <v>1</v>
      </c>
      <c r="J3259" s="1">
        <v>1</v>
      </c>
      <c r="K3259" s="1">
        <v>97</v>
      </c>
      <c r="L3259" s="1">
        <v>2</v>
      </c>
      <c r="M3259" s="1">
        <v>2016</v>
      </c>
      <c r="N3259" s="53"/>
    </row>
    <row r="3260" spans="1:14" x14ac:dyDescent="0.3">
      <c r="A3260" s="1">
        <v>2016207</v>
      </c>
      <c r="B3260" s="1">
        <v>4</v>
      </c>
      <c r="C3260" s="2">
        <v>11.21885</v>
      </c>
      <c r="D3260" s="2">
        <v>0.89922999999999997</v>
      </c>
      <c r="E3260" s="2">
        <v>10.82718</v>
      </c>
      <c r="F3260" s="2">
        <v>14.58779</v>
      </c>
      <c r="G3260" s="2">
        <v>5.2089400000000001</v>
      </c>
      <c r="H3260" s="2">
        <f t="shared" si="52"/>
        <v>42.741989999999994</v>
      </c>
      <c r="I3260" s="1">
        <v>1</v>
      </c>
      <c r="J3260" s="1">
        <v>2</v>
      </c>
      <c r="K3260" s="1">
        <v>80</v>
      </c>
      <c r="L3260" s="1">
        <v>0</v>
      </c>
      <c r="M3260" s="1">
        <v>2016</v>
      </c>
      <c r="N3260" s="53"/>
    </row>
    <row r="3261" spans="1:14" x14ac:dyDescent="0.3">
      <c r="A3261" s="1">
        <v>2016234</v>
      </c>
      <c r="B3261" s="1">
        <v>2</v>
      </c>
      <c r="C3261" s="2">
        <v>13.62917</v>
      </c>
      <c r="D3261" s="2">
        <v>0.94599999999999995</v>
      </c>
      <c r="E3261" s="2">
        <v>0</v>
      </c>
      <c r="F3261" s="2">
        <v>25.51426</v>
      </c>
      <c r="G3261" s="2">
        <v>9.7571300000000001</v>
      </c>
      <c r="H3261" s="2">
        <f t="shared" si="52"/>
        <v>49.846559999999997</v>
      </c>
      <c r="I3261" s="1">
        <v>0</v>
      </c>
      <c r="J3261" s="1">
        <v>2</v>
      </c>
      <c r="K3261" s="1">
        <v>105</v>
      </c>
      <c r="L3261" s="1">
        <v>0</v>
      </c>
      <c r="M3261" s="1">
        <v>2016</v>
      </c>
      <c r="N3261" s="53"/>
    </row>
    <row r="3262" spans="1:14" x14ac:dyDescent="0.3">
      <c r="A3262" s="1">
        <v>2016236</v>
      </c>
      <c r="B3262" s="1">
        <v>2</v>
      </c>
      <c r="C3262" s="2">
        <v>14.559670000000001</v>
      </c>
      <c r="D3262" s="2">
        <v>1.1828799999999999</v>
      </c>
      <c r="E3262" s="2">
        <v>0</v>
      </c>
      <c r="F3262" s="2">
        <v>22.135819999999999</v>
      </c>
      <c r="G3262" s="2">
        <v>8.0679099999999995</v>
      </c>
      <c r="H3262" s="2">
        <f t="shared" si="52"/>
        <v>45.946280000000002</v>
      </c>
      <c r="I3262" s="1">
        <v>0</v>
      </c>
      <c r="J3262" s="1">
        <v>2</v>
      </c>
      <c r="K3262" s="1">
        <v>104</v>
      </c>
      <c r="L3262" s="1">
        <v>0</v>
      </c>
      <c r="M3262" s="1">
        <v>2016</v>
      </c>
      <c r="N3262" s="53"/>
    </row>
    <row r="3263" spans="1:14" x14ac:dyDescent="0.3">
      <c r="A3263" s="1">
        <v>2016232</v>
      </c>
      <c r="B3263" s="1">
        <v>3</v>
      </c>
      <c r="C3263" s="2">
        <v>10.682370000000001</v>
      </c>
      <c r="D3263" s="2">
        <v>0.90039000000000002</v>
      </c>
      <c r="E3263" s="2">
        <v>10.828049999999999</v>
      </c>
      <c r="F3263" s="2">
        <v>23.273070000000001</v>
      </c>
      <c r="G3263" s="2">
        <v>5.8964100000000004</v>
      </c>
      <c r="H3263" s="2">
        <f t="shared" si="52"/>
        <v>51.580290000000005</v>
      </c>
      <c r="I3263" s="1">
        <v>1</v>
      </c>
      <c r="J3263" s="1">
        <v>1</v>
      </c>
      <c r="K3263" s="1">
        <v>93</v>
      </c>
      <c r="L3263" s="1">
        <v>0</v>
      </c>
      <c r="M3263" s="1">
        <v>2016</v>
      </c>
      <c r="N3263" s="53"/>
    </row>
    <row r="3264" spans="1:14" x14ac:dyDescent="0.3">
      <c r="A3264" s="1">
        <v>2016238</v>
      </c>
      <c r="B3264" s="1">
        <v>2</v>
      </c>
      <c r="C3264" s="2">
        <v>12.099069999999999</v>
      </c>
      <c r="D3264" s="2">
        <v>0.77800000000000002</v>
      </c>
      <c r="E3264" s="2">
        <v>0</v>
      </c>
      <c r="F3264" s="2">
        <v>22.59517</v>
      </c>
      <c r="G3264" s="2">
        <v>8.2975899999999996</v>
      </c>
      <c r="H3264" s="2">
        <f t="shared" si="52"/>
        <v>43.769829999999999</v>
      </c>
      <c r="I3264" s="1">
        <v>0</v>
      </c>
      <c r="J3264" s="1">
        <v>2</v>
      </c>
      <c r="K3264" s="1">
        <v>93</v>
      </c>
      <c r="L3264" s="1">
        <v>2</v>
      </c>
      <c r="M3264" s="1">
        <v>2016</v>
      </c>
      <c r="N3264" s="53"/>
    </row>
    <row r="3265" spans="1:14" x14ac:dyDescent="0.3">
      <c r="A3265" s="1">
        <v>2016239</v>
      </c>
      <c r="B3265" s="1">
        <v>2</v>
      </c>
      <c r="C3265" s="2">
        <v>13.8508</v>
      </c>
      <c r="D3265" s="2">
        <v>0.89846000000000004</v>
      </c>
      <c r="E3265" s="2">
        <v>0</v>
      </c>
      <c r="F3265" s="2">
        <v>20.450890000000001</v>
      </c>
      <c r="G3265" s="2">
        <v>7.2254399999999999</v>
      </c>
      <c r="H3265" s="2">
        <f t="shared" si="52"/>
        <v>42.42559</v>
      </c>
      <c r="I3265" s="1">
        <v>0</v>
      </c>
      <c r="J3265" s="1">
        <v>2</v>
      </c>
      <c r="K3265" s="1">
        <v>85</v>
      </c>
      <c r="L3265" s="1">
        <v>2</v>
      </c>
      <c r="M3265" s="1">
        <v>2016</v>
      </c>
      <c r="N3265" s="53"/>
    </row>
    <row r="3266" spans="1:14" x14ac:dyDescent="0.3">
      <c r="A3266" s="1">
        <v>2016240</v>
      </c>
      <c r="B3266" s="1">
        <v>1</v>
      </c>
      <c r="C3266" s="2">
        <v>13.493040000000001</v>
      </c>
      <c r="D3266" s="2">
        <v>0.77190999999999999</v>
      </c>
      <c r="E3266" s="2">
        <v>0</v>
      </c>
      <c r="F3266" s="2">
        <v>21.419789999999999</v>
      </c>
      <c r="G3266" s="2">
        <v>4.6940099999999996</v>
      </c>
      <c r="H3266" s="2">
        <f t="shared" ref="H3266:H3329" si="53">SUM(C3266:G3266)</f>
        <v>40.378749999999997</v>
      </c>
      <c r="I3266" s="1">
        <v>0</v>
      </c>
      <c r="J3266" s="1">
        <v>1</v>
      </c>
      <c r="K3266" s="1">
        <v>90</v>
      </c>
      <c r="L3266" s="1">
        <v>0</v>
      </c>
      <c r="M3266" s="1">
        <v>2016</v>
      </c>
      <c r="N3266" s="53"/>
    </row>
    <row r="3267" spans="1:14" x14ac:dyDescent="0.3">
      <c r="A3267" s="1">
        <v>2016237</v>
      </c>
      <c r="B3267" s="1">
        <v>3</v>
      </c>
      <c r="C3267" s="2">
        <v>10.39123</v>
      </c>
      <c r="D3267" s="2">
        <v>1.0784499999999999</v>
      </c>
      <c r="E3267" s="2">
        <v>10.922800000000001</v>
      </c>
      <c r="F3267" s="2">
        <v>15.73823</v>
      </c>
      <c r="G3267" s="2">
        <v>6.6194499999999996</v>
      </c>
      <c r="H3267" s="2">
        <f t="shared" si="53"/>
        <v>44.750160000000001</v>
      </c>
      <c r="I3267" s="1">
        <v>1</v>
      </c>
      <c r="J3267" s="1">
        <v>1</v>
      </c>
      <c r="K3267" s="1">
        <v>82</v>
      </c>
      <c r="L3267" s="1">
        <v>0</v>
      </c>
      <c r="M3267" s="1">
        <v>2016</v>
      </c>
      <c r="N3267" s="53"/>
    </row>
    <row r="3268" spans="1:14" x14ac:dyDescent="0.3">
      <c r="A3268" s="1">
        <v>2016233</v>
      </c>
      <c r="B3268" s="1">
        <v>4</v>
      </c>
      <c r="C3268" s="2">
        <v>9.6843900000000005</v>
      </c>
      <c r="D3268" s="2">
        <v>0.87831000000000004</v>
      </c>
      <c r="E3268" s="2">
        <v>11.066190000000001</v>
      </c>
      <c r="F3268" s="2">
        <v>20.760919999999999</v>
      </c>
      <c r="G3268" s="2">
        <v>9.5493699999999997</v>
      </c>
      <c r="H3268" s="2">
        <f t="shared" si="53"/>
        <v>51.939179999999993</v>
      </c>
      <c r="I3268" s="1">
        <v>1</v>
      </c>
      <c r="J3268" s="1">
        <v>2</v>
      </c>
      <c r="K3268" s="1">
        <v>96</v>
      </c>
      <c r="L3268" s="1">
        <v>0</v>
      </c>
      <c r="M3268" s="1">
        <v>2016</v>
      </c>
      <c r="N3268" s="53"/>
    </row>
    <row r="3269" spans="1:14" x14ac:dyDescent="0.3">
      <c r="A3269" s="1">
        <v>2016226</v>
      </c>
      <c r="B3269" s="1">
        <v>2</v>
      </c>
      <c r="C3269" s="2">
        <v>15.16638</v>
      </c>
      <c r="D3269" s="2">
        <v>1.1091299999999999</v>
      </c>
      <c r="E3269" s="2">
        <v>0</v>
      </c>
      <c r="F3269" s="2">
        <v>16.318370000000002</v>
      </c>
      <c r="G3269" s="2">
        <v>5.1591899999999997</v>
      </c>
      <c r="H3269" s="2">
        <f t="shared" si="53"/>
        <v>37.753070000000001</v>
      </c>
      <c r="I3269" s="1">
        <v>0</v>
      </c>
      <c r="J3269" s="1">
        <v>2</v>
      </c>
      <c r="K3269" s="1">
        <v>86</v>
      </c>
      <c r="L3269" s="1">
        <v>0</v>
      </c>
      <c r="M3269" s="1">
        <v>2016</v>
      </c>
      <c r="N3269" s="53"/>
    </row>
    <row r="3270" spans="1:14" x14ac:dyDescent="0.3">
      <c r="A3270" s="1">
        <v>2016241</v>
      </c>
      <c r="B3270" s="1">
        <v>4</v>
      </c>
      <c r="C3270" s="2">
        <v>10.85103</v>
      </c>
      <c r="D3270" s="2">
        <v>1.0544</v>
      </c>
      <c r="E3270" s="2">
        <v>9.7220999999999993</v>
      </c>
      <c r="F3270" s="2">
        <v>24.147549999999999</v>
      </c>
      <c r="G3270" s="2">
        <v>8.2616599999999991</v>
      </c>
      <c r="H3270" s="2">
        <f t="shared" si="53"/>
        <v>54.036740000000002</v>
      </c>
      <c r="I3270" s="1">
        <v>1</v>
      </c>
      <c r="J3270" s="1">
        <v>2</v>
      </c>
      <c r="K3270" s="1">
        <v>97</v>
      </c>
      <c r="L3270" s="1">
        <v>2</v>
      </c>
      <c r="M3270" s="1">
        <v>2016</v>
      </c>
      <c r="N3270" s="53"/>
    </row>
    <row r="3271" spans="1:14" x14ac:dyDescent="0.3">
      <c r="A3271" s="1">
        <v>2016245</v>
      </c>
      <c r="B3271" s="1">
        <v>1</v>
      </c>
      <c r="C3271" s="2">
        <v>10.21828</v>
      </c>
      <c r="D3271" s="2">
        <v>1.07341</v>
      </c>
      <c r="E3271" s="2">
        <v>0</v>
      </c>
      <c r="F3271" s="2">
        <v>16.584530000000001</v>
      </c>
      <c r="G3271" s="2">
        <v>10.79688</v>
      </c>
      <c r="H3271" s="2">
        <f t="shared" si="53"/>
        <v>38.673099999999998</v>
      </c>
      <c r="I3271" s="1">
        <v>0</v>
      </c>
      <c r="J3271" s="1">
        <v>1</v>
      </c>
      <c r="K3271" s="1">
        <v>94</v>
      </c>
      <c r="L3271" s="1">
        <v>2</v>
      </c>
      <c r="M3271" s="1">
        <v>2016</v>
      </c>
      <c r="N3271" s="53"/>
    </row>
    <row r="3272" spans="1:14" x14ac:dyDescent="0.3">
      <c r="A3272" s="1">
        <v>2016248</v>
      </c>
      <c r="B3272" s="1">
        <v>1</v>
      </c>
      <c r="C3272" s="2">
        <v>11.63561</v>
      </c>
      <c r="D3272" s="2">
        <v>0.66113</v>
      </c>
      <c r="E3272" s="2">
        <v>0</v>
      </c>
      <c r="F3272" s="2">
        <v>16.573329999999999</v>
      </c>
      <c r="G3272" s="2">
        <v>7.3933799999999996</v>
      </c>
      <c r="H3272" s="2">
        <f t="shared" si="53"/>
        <v>36.263449999999999</v>
      </c>
      <c r="I3272" s="1">
        <v>0</v>
      </c>
      <c r="J3272" s="1">
        <v>1</v>
      </c>
      <c r="K3272" s="1">
        <v>88</v>
      </c>
      <c r="L3272" s="1">
        <v>0</v>
      </c>
      <c r="M3272" s="1">
        <v>2016</v>
      </c>
      <c r="N3272" s="53"/>
    </row>
    <row r="3273" spans="1:14" x14ac:dyDescent="0.3">
      <c r="A3273" s="1">
        <v>2016246</v>
      </c>
      <c r="B3273" s="1">
        <v>2</v>
      </c>
      <c r="C3273" s="2">
        <v>14.586970000000001</v>
      </c>
      <c r="D3273" s="2">
        <v>1.4314499999999999</v>
      </c>
      <c r="E3273" s="2">
        <v>0</v>
      </c>
      <c r="F3273" s="2">
        <v>24.28857</v>
      </c>
      <c r="G3273" s="2">
        <v>9.1442800000000002</v>
      </c>
      <c r="H3273" s="2">
        <f t="shared" si="53"/>
        <v>49.451270000000001</v>
      </c>
      <c r="I3273" s="1">
        <v>0</v>
      </c>
      <c r="J3273" s="1">
        <v>2</v>
      </c>
      <c r="K3273" s="1">
        <v>101</v>
      </c>
      <c r="L3273" s="1">
        <v>0</v>
      </c>
      <c r="M3273" s="1">
        <v>2016</v>
      </c>
      <c r="N3273" s="53"/>
    </row>
    <row r="3274" spans="1:14" x14ac:dyDescent="0.3">
      <c r="A3274" s="1">
        <v>2016242</v>
      </c>
      <c r="B3274" s="1">
        <v>4</v>
      </c>
      <c r="C3274" s="2">
        <v>12.25933</v>
      </c>
      <c r="D3274" s="2">
        <v>0.92867</v>
      </c>
      <c r="E3274" s="2">
        <v>9.37012</v>
      </c>
      <c r="F3274" s="2">
        <v>22.780860000000001</v>
      </c>
      <c r="G3274" s="2">
        <v>11.313549999999999</v>
      </c>
      <c r="H3274" s="2">
        <f t="shared" si="53"/>
        <v>56.652530000000006</v>
      </c>
      <c r="I3274" s="1">
        <v>1</v>
      </c>
      <c r="J3274" s="1">
        <v>2</v>
      </c>
      <c r="K3274" s="1">
        <v>98</v>
      </c>
      <c r="L3274" s="1">
        <v>0</v>
      </c>
      <c r="M3274" s="1">
        <v>2016</v>
      </c>
      <c r="N3274" s="53"/>
    </row>
    <row r="3275" spans="1:14" x14ac:dyDescent="0.3">
      <c r="A3275" s="1">
        <v>2016235</v>
      </c>
      <c r="B3275" s="1">
        <v>1</v>
      </c>
      <c r="C3275" s="2">
        <v>12.11623</v>
      </c>
      <c r="D3275" s="2">
        <v>0.94132000000000005</v>
      </c>
      <c r="E3275" s="2">
        <v>0</v>
      </c>
      <c r="F3275" s="2">
        <v>15.74549</v>
      </c>
      <c r="G3275" s="2">
        <v>5.0631500000000003</v>
      </c>
      <c r="H3275" s="2">
        <f t="shared" si="53"/>
        <v>33.866190000000003</v>
      </c>
      <c r="I3275" s="1">
        <v>0</v>
      </c>
      <c r="J3275" s="1">
        <v>1</v>
      </c>
      <c r="K3275" s="1">
        <v>83</v>
      </c>
      <c r="L3275" s="1">
        <v>3</v>
      </c>
      <c r="M3275" s="1">
        <v>2016</v>
      </c>
      <c r="N3275" s="53"/>
    </row>
    <row r="3276" spans="1:14" x14ac:dyDescent="0.3">
      <c r="A3276" s="1">
        <v>2016247</v>
      </c>
      <c r="B3276" s="1">
        <v>2</v>
      </c>
      <c r="C3276" s="2">
        <v>14.000590000000001</v>
      </c>
      <c r="D3276" s="2">
        <v>0.71680999999999995</v>
      </c>
      <c r="E3276" s="2">
        <v>0</v>
      </c>
      <c r="F3276" s="2">
        <v>21.92426</v>
      </c>
      <c r="G3276" s="2">
        <v>7.9621300000000002</v>
      </c>
      <c r="H3276" s="2">
        <f t="shared" si="53"/>
        <v>44.603790000000004</v>
      </c>
      <c r="I3276" s="1">
        <v>0</v>
      </c>
      <c r="J3276" s="1">
        <v>2</v>
      </c>
      <c r="K3276" s="1">
        <v>98</v>
      </c>
      <c r="L3276" s="1">
        <v>0</v>
      </c>
      <c r="M3276" s="1">
        <v>2016</v>
      </c>
      <c r="N3276" s="53"/>
    </row>
    <row r="3277" spans="1:14" x14ac:dyDescent="0.3">
      <c r="A3277" s="1">
        <v>2016243</v>
      </c>
      <c r="B3277" s="1">
        <v>4</v>
      </c>
      <c r="C3277" s="2">
        <v>13.77544</v>
      </c>
      <c r="D3277" s="2">
        <v>0.94298999999999999</v>
      </c>
      <c r="E3277" s="2">
        <v>9.1075300000000006</v>
      </c>
      <c r="F3277" s="2">
        <v>27.592320000000001</v>
      </c>
      <c r="G3277" s="2">
        <v>6.9720800000000001</v>
      </c>
      <c r="H3277" s="2">
        <f t="shared" si="53"/>
        <v>58.390360000000001</v>
      </c>
      <c r="I3277" s="1">
        <v>1</v>
      </c>
      <c r="J3277" s="1">
        <v>2</v>
      </c>
      <c r="K3277" s="1">
        <v>100</v>
      </c>
      <c r="L3277" s="1">
        <v>1</v>
      </c>
      <c r="M3277" s="1">
        <v>2016</v>
      </c>
      <c r="N3277" s="53"/>
    </row>
    <row r="3278" spans="1:14" x14ac:dyDescent="0.3">
      <c r="A3278" s="1">
        <v>2016250</v>
      </c>
      <c r="B3278" s="1">
        <v>2</v>
      </c>
      <c r="C3278" s="2">
        <v>12.620240000000001</v>
      </c>
      <c r="D3278" s="2">
        <v>0.89451000000000003</v>
      </c>
      <c r="E3278" s="2">
        <v>0</v>
      </c>
      <c r="F3278" s="2">
        <v>24.5595</v>
      </c>
      <c r="G3278" s="2">
        <v>9.2797499999999999</v>
      </c>
      <c r="H3278" s="2">
        <f t="shared" si="53"/>
        <v>47.353999999999999</v>
      </c>
      <c r="I3278" s="1">
        <v>0</v>
      </c>
      <c r="J3278" s="1">
        <v>2</v>
      </c>
      <c r="K3278" s="1">
        <v>106</v>
      </c>
      <c r="L3278" s="1">
        <v>0</v>
      </c>
      <c r="M3278" s="1">
        <v>2016</v>
      </c>
      <c r="N3278" s="53"/>
    </row>
    <row r="3279" spans="1:14" x14ac:dyDescent="0.3">
      <c r="A3279" s="1">
        <v>2016244</v>
      </c>
      <c r="B3279" s="1">
        <v>4</v>
      </c>
      <c r="C3279" s="2">
        <v>11.175520000000001</v>
      </c>
      <c r="D3279" s="2">
        <v>0.86033999999999999</v>
      </c>
      <c r="E3279" s="2">
        <v>11.4077</v>
      </c>
      <c r="F3279" s="2">
        <v>28.26953</v>
      </c>
      <c r="G3279" s="2">
        <v>7.7063499999999996</v>
      </c>
      <c r="H3279" s="2">
        <f t="shared" si="53"/>
        <v>59.419440000000002</v>
      </c>
      <c r="I3279" s="1">
        <v>1</v>
      </c>
      <c r="J3279" s="1">
        <v>2</v>
      </c>
      <c r="K3279" s="1">
        <v>107</v>
      </c>
      <c r="L3279" s="1">
        <v>0</v>
      </c>
      <c r="M3279" s="1">
        <v>2016</v>
      </c>
      <c r="N3279" s="53"/>
    </row>
    <row r="3280" spans="1:14" x14ac:dyDescent="0.3">
      <c r="A3280" s="1">
        <v>2016252</v>
      </c>
      <c r="B3280" s="1">
        <v>1</v>
      </c>
      <c r="C3280" s="2">
        <v>13.52708</v>
      </c>
      <c r="D3280" s="2">
        <v>0.96160000000000001</v>
      </c>
      <c r="E3280" s="2">
        <v>0</v>
      </c>
      <c r="F3280" s="2">
        <v>27.82518</v>
      </c>
      <c r="G3280" s="2">
        <v>6.7464000000000004</v>
      </c>
      <c r="H3280" s="2">
        <f t="shared" si="53"/>
        <v>49.06026</v>
      </c>
      <c r="I3280" s="1">
        <v>0</v>
      </c>
      <c r="J3280" s="1">
        <v>1</v>
      </c>
      <c r="K3280" s="1">
        <v>98</v>
      </c>
      <c r="L3280" s="1">
        <v>2</v>
      </c>
      <c r="M3280" s="1">
        <v>2016</v>
      </c>
      <c r="N3280" s="53"/>
    </row>
    <row r="3281" spans="1:14" x14ac:dyDescent="0.3">
      <c r="A3281" s="1">
        <v>2016254</v>
      </c>
      <c r="B3281" s="1">
        <v>2</v>
      </c>
      <c r="C3281" s="2">
        <v>13.062340000000001</v>
      </c>
      <c r="D3281" s="2">
        <v>1.1375900000000001</v>
      </c>
      <c r="E3281" s="2">
        <v>0</v>
      </c>
      <c r="F3281" s="2">
        <v>20.234010000000001</v>
      </c>
      <c r="G3281" s="2">
        <v>7.1170099999999996</v>
      </c>
      <c r="H3281" s="2">
        <f t="shared" si="53"/>
        <v>41.55095</v>
      </c>
      <c r="I3281" s="1">
        <v>0</v>
      </c>
      <c r="J3281" s="1">
        <v>2</v>
      </c>
      <c r="K3281" s="1">
        <v>95</v>
      </c>
      <c r="L3281" s="1">
        <v>0</v>
      </c>
      <c r="M3281" s="1">
        <v>2016</v>
      </c>
      <c r="N3281" s="53"/>
    </row>
    <row r="3282" spans="1:14" x14ac:dyDescent="0.3">
      <c r="A3282" s="1">
        <v>2016249</v>
      </c>
      <c r="B3282" s="1">
        <v>4</v>
      </c>
      <c r="C3282" s="2">
        <v>13.02073</v>
      </c>
      <c r="D3282" s="2">
        <v>0.96296000000000004</v>
      </c>
      <c r="E3282" s="2">
        <v>10.29233</v>
      </c>
      <c r="F3282" s="2">
        <v>23.263940000000002</v>
      </c>
      <c r="G3282" s="2">
        <v>9.7875999999999994</v>
      </c>
      <c r="H3282" s="2">
        <f t="shared" si="53"/>
        <v>57.327560000000005</v>
      </c>
      <c r="I3282" s="1">
        <v>1</v>
      </c>
      <c r="J3282" s="1">
        <v>2</v>
      </c>
      <c r="K3282" s="1">
        <v>99</v>
      </c>
      <c r="L3282" s="1">
        <v>0</v>
      </c>
      <c r="M3282" s="1">
        <v>2016</v>
      </c>
      <c r="N3282" s="53"/>
    </row>
    <row r="3283" spans="1:14" x14ac:dyDescent="0.3">
      <c r="A3283" s="1">
        <v>2016256</v>
      </c>
      <c r="B3283" s="1">
        <v>2</v>
      </c>
      <c r="C3283" s="2">
        <v>12.07587</v>
      </c>
      <c r="D3283" s="2">
        <v>0.52446000000000004</v>
      </c>
      <c r="E3283" s="2">
        <v>0</v>
      </c>
      <c r="F3283" s="2">
        <v>20.52168</v>
      </c>
      <c r="G3283" s="2">
        <v>7.26084</v>
      </c>
      <c r="H3283" s="2">
        <f t="shared" si="53"/>
        <v>40.382850000000005</v>
      </c>
      <c r="I3283" s="1">
        <v>0</v>
      </c>
      <c r="J3283" s="1">
        <v>2</v>
      </c>
      <c r="K3283" s="1">
        <v>95</v>
      </c>
      <c r="L3283" s="1">
        <v>0</v>
      </c>
      <c r="M3283" s="1">
        <v>2016</v>
      </c>
      <c r="N3283" s="53"/>
    </row>
    <row r="3284" spans="1:14" x14ac:dyDescent="0.3">
      <c r="A3284" s="1">
        <v>2016255</v>
      </c>
      <c r="B3284" s="1">
        <v>2</v>
      </c>
      <c r="C3284" s="2">
        <v>14.601279999999999</v>
      </c>
      <c r="D3284" s="2">
        <v>0.94542000000000004</v>
      </c>
      <c r="E3284" s="2">
        <v>0</v>
      </c>
      <c r="F3284" s="2">
        <v>22.978629999999999</v>
      </c>
      <c r="G3284" s="2">
        <v>8.4893099999999997</v>
      </c>
      <c r="H3284" s="2">
        <f t="shared" si="53"/>
        <v>47.01464</v>
      </c>
      <c r="I3284" s="1">
        <v>0</v>
      </c>
      <c r="J3284" s="1">
        <v>2</v>
      </c>
      <c r="K3284" s="1">
        <v>94</v>
      </c>
      <c r="L3284" s="1">
        <v>1</v>
      </c>
      <c r="M3284" s="1">
        <v>2016</v>
      </c>
      <c r="N3284" s="53"/>
    </row>
    <row r="3285" spans="1:14" x14ac:dyDescent="0.3">
      <c r="A3285" s="1">
        <v>2016257</v>
      </c>
      <c r="B3285" s="1">
        <v>1</v>
      </c>
      <c r="C3285" s="2">
        <v>11.016389999999999</v>
      </c>
      <c r="D3285" s="2">
        <v>1.34677</v>
      </c>
      <c r="E3285" s="2">
        <v>0</v>
      </c>
      <c r="F3285" s="2">
        <v>18.880330000000001</v>
      </c>
      <c r="G3285" s="2">
        <v>6.78993</v>
      </c>
      <c r="H3285" s="2">
        <f t="shared" si="53"/>
        <v>38.03342</v>
      </c>
      <c r="I3285" s="1">
        <v>0</v>
      </c>
      <c r="J3285" s="1">
        <v>1</v>
      </c>
      <c r="K3285" s="1">
        <v>87</v>
      </c>
      <c r="L3285" s="1">
        <v>0</v>
      </c>
      <c r="M3285" s="1">
        <v>2016</v>
      </c>
      <c r="N3285" s="53"/>
    </row>
    <row r="3286" spans="1:14" x14ac:dyDescent="0.3">
      <c r="A3286" s="1">
        <v>2016251</v>
      </c>
      <c r="B3286" s="1">
        <v>3</v>
      </c>
      <c r="C3286" s="2">
        <v>12.562110000000001</v>
      </c>
      <c r="D3286" s="2">
        <v>0.89847999999999995</v>
      </c>
      <c r="E3286" s="2">
        <v>10.173299999999999</v>
      </c>
      <c r="F3286" s="2">
        <v>26.200399999999998</v>
      </c>
      <c r="G3286" s="2">
        <v>8.5610599999999994</v>
      </c>
      <c r="H3286" s="2">
        <f t="shared" si="53"/>
        <v>58.395349999999993</v>
      </c>
      <c r="I3286" s="1">
        <v>1</v>
      </c>
      <c r="J3286" s="1">
        <v>1</v>
      </c>
      <c r="K3286" s="1">
        <v>100</v>
      </c>
      <c r="L3286" s="1">
        <v>0</v>
      </c>
      <c r="M3286" s="1">
        <v>2016</v>
      </c>
      <c r="N3286" s="53"/>
    </row>
    <row r="3287" spans="1:14" x14ac:dyDescent="0.3">
      <c r="A3287" s="1">
        <v>2016258</v>
      </c>
      <c r="B3287" s="1">
        <v>2</v>
      </c>
      <c r="C3287" s="2">
        <v>11.458310000000001</v>
      </c>
      <c r="D3287" s="2">
        <v>0.88460000000000005</v>
      </c>
      <c r="E3287" s="2">
        <v>0</v>
      </c>
      <c r="F3287" s="2">
        <v>23.380949999999999</v>
      </c>
      <c r="G3287" s="2">
        <v>8.6904800000000009</v>
      </c>
      <c r="H3287" s="2">
        <f t="shared" si="53"/>
        <v>44.414340000000003</v>
      </c>
      <c r="I3287" s="1">
        <v>0</v>
      </c>
      <c r="J3287" s="1">
        <v>2</v>
      </c>
      <c r="K3287" s="1">
        <v>89</v>
      </c>
      <c r="L3287" s="1">
        <v>2</v>
      </c>
      <c r="M3287" s="1">
        <v>2016</v>
      </c>
      <c r="N3287" s="53"/>
    </row>
    <row r="3288" spans="1:14" x14ac:dyDescent="0.3">
      <c r="A3288" s="1">
        <v>2016260</v>
      </c>
      <c r="B3288" s="1">
        <v>2</v>
      </c>
      <c r="C3288" s="2">
        <v>10.49593</v>
      </c>
      <c r="D3288" s="2">
        <v>1.01353</v>
      </c>
      <c r="E3288" s="2">
        <v>0</v>
      </c>
      <c r="F3288" s="2">
        <v>25.801500000000001</v>
      </c>
      <c r="G3288" s="2">
        <v>9.9007500000000004</v>
      </c>
      <c r="H3288" s="2">
        <f t="shared" si="53"/>
        <v>47.211710000000004</v>
      </c>
      <c r="I3288" s="1">
        <v>0</v>
      </c>
      <c r="J3288" s="1">
        <v>2</v>
      </c>
      <c r="K3288" s="1">
        <v>100</v>
      </c>
      <c r="L3288" s="1">
        <v>0</v>
      </c>
      <c r="M3288" s="1">
        <v>2016</v>
      </c>
      <c r="N3288" s="53"/>
    </row>
    <row r="3289" spans="1:14" x14ac:dyDescent="0.3">
      <c r="A3289" s="1">
        <v>2016261</v>
      </c>
      <c r="B3289" s="1">
        <v>1</v>
      </c>
      <c r="C3289" s="2">
        <v>10.953519999999999</v>
      </c>
      <c r="D3289" s="2">
        <v>0.95726999999999995</v>
      </c>
      <c r="E3289" s="2">
        <v>0</v>
      </c>
      <c r="F3289" s="2">
        <v>19.941849999999999</v>
      </c>
      <c r="G3289" s="2">
        <v>7.1696600000000004</v>
      </c>
      <c r="H3289" s="2">
        <f t="shared" si="53"/>
        <v>39.022300000000001</v>
      </c>
      <c r="I3289" s="1">
        <v>0</v>
      </c>
      <c r="J3289" s="1">
        <v>1</v>
      </c>
      <c r="K3289" s="1">
        <v>84</v>
      </c>
      <c r="L3289" s="1">
        <v>1</v>
      </c>
      <c r="M3289" s="1">
        <v>2016</v>
      </c>
      <c r="N3289" s="53"/>
    </row>
    <row r="3290" spans="1:14" x14ac:dyDescent="0.3">
      <c r="A3290" s="1">
        <v>2016253</v>
      </c>
      <c r="B3290" s="1">
        <v>3</v>
      </c>
      <c r="C3290" s="2">
        <v>11.334519999999999</v>
      </c>
      <c r="D3290" s="2">
        <v>0.90830999999999995</v>
      </c>
      <c r="E3290" s="2">
        <v>11.024850000000001</v>
      </c>
      <c r="F3290" s="2">
        <v>20.254370000000002</v>
      </c>
      <c r="G3290" s="2">
        <v>4.3673700000000002</v>
      </c>
      <c r="H3290" s="2">
        <f t="shared" si="53"/>
        <v>47.889420000000001</v>
      </c>
      <c r="I3290" s="1">
        <v>1</v>
      </c>
      <c r="J3290" s="1">
        <v>1</v>
      </c>
      <c r="K3290" s="1">
        <v>86</v>
      </c>
      <c r="L3290" s="1">
        <v>0</v>
      </c>
      <c r="M3290" s="1">
        <v>2016</v>
      </c>
      <c r="N3290" s="53"/>
    </row>
    <row r="3291" spans="1:14" x14ac:dyDescent="0.3">
      <c r="A3291" s="1">
        <v>2016262</v>
      </c>
      <c r="B3291" s="1">
        <v>2</v>
      </c>
      <c r="C3291" s="2">
        <v>12.925689999999999</v>
      </c>
      <c r="D3291" s="2">
        <v>0.80276999999999998</v>
      </c>
      <c r="E3291" s="2">
        <v>0</v>
      </c>
      <c r="F3291" s="2">
        <v>16.498139999999999</v>
      </c>
      <c r="G3291" s="2">
        <v>5.2490699999999997</v>
      </c>
      <c r="H3291" s="2">
        <f t="shared" si="53"/>
        <v>35.475669999999994</v>
      </c>
      <c r="I3291" s="1">
        <v>0</v>
      </c>
      <c r="J3291" s="1">
        <v>2</v>
      </c>
      <c r="K3291" s="1">
        <v>83</v>
      </c>
      <c r="L3291" s="1">
        <v>0</v>
      </c>
      <c r="M3291" s="1">
        <v>2016</v>
      </c>
      <c r="N3291" s="53"/>
    </row>
    <row r="3292" spans="1:14" x14ac:dyDescent="0.3">
      <c r="A3292" s="1">
        <v>2016264</v>
      </c>
      <c r="B3292" s="1">
        <v>2</v>
      </c>
      <c r="C3292" s="2">
        <v>12.94415</v>
      </c>
      <c r="D3292" s="2">
        <v>0.91737999999999997</v>
      </c>
      <c r="E3292" s="2">
        <v>0</v>
      </c>
      <c r="F3292" s="2">
        <v>18.652909999999999</v>
      </c>
      <c r="G3292" s="2">
        <v>6.32646</v>
      </c>
      <c r="H3292" s="2">
        <f t="shared" si="53"/>
        <v>38.840899999999998</v>
      </c>
      <c r="I3292" s="1">
        <v>0</v>
      </c>
      <c r="J3292" s="1">
        <v>2</v>
      </c>
      <c r="K3292" s="1">
        <v>91</v>
      </c>
      <c r="L3292" s="1">
        <v>1</v>
      </c>
      <c r="M3292" s="1">
        <v>2016</v>
      </c>
      <c r="N3292" s="53"/>
    </row>
    <row r="3293" spans="1:14" x14ac:dyDescent="0.3">
      <c r="A3293" s="1">
        <v>2016259</v>
      </c>
      <c r="B3293" s="1">
        <v>3</v>
      </c>
      <c r="C3293" s="2">
        <v>12.673830000000001</v>
      </c>
      <c r="D3293" s="2">
        <v>1.02023</v>
      </c>
      <c r="E3293" s="2">
        <v>8.4765099999999993</v>
      </c>
      <c r="F3293" s="2">
        <v>18.656690000000001</v>
      </c>
      <c r="G3293" s="2">
        <v>9.6806900000000002</v>
      </c>
      <c r="H3293" s="2">
        <f t="shared" si="53"/>
        <v>50.507949999999994</v>
      </c>
      <c r="I3293" s="1">
        <v>1</v>
      </c>
      <c r="J3293" s="1">
        <v>1</v>
      </c>
      <c r="K3293" s="1">
        <v>85</v>
      </c>
      <c r="L3293" s="1">
        <v>1</v>
      </c>
      <c r="M3293" s="1">
        <v>2016</v>
      </c>
      <c r="N3293" s="53"/>
    </row>
    <row r="3294" spans="1:14" x14ac:dyDescent="0.3">
      <c r="A3294" s="1">
        <v>2016269</v>
      </c>
      <c r="B3294" s="1">
        <v>2</v>
      </c>
      <c r="C3294" s="2">
        <v>10.269780000000001</v>
      </c>
      <c r="D3294" s="2">
        <v>0.82655999999999996</v>
      </c>
      <c r="E3294" s="2">
        <v>0</v>
      </c>
      <c r="F3294" s="2">
        <v>22.404990000000002</v>
      </c>
      <c r="G3294" s="2">
        <v>8.2024899999999992</v>
      </c>
      <c r="H3294" s="2">
        <f t="shared" si="53"/>
        <v>41.70382</v>
      </c>
      <c r="I3294" s="1">
        <v>0</v>
      </c>
      <c r="J3294" s="1">
        <v>2</v>
      </c>
      <c r="K3294" s="1">
        <v>97</v>
      </c>
      <c r="L3294" s="1">
        <v>0</v>
      </c>
      <c r="M3294" s="1">
        <v>2016</v>
      </c>
      <c r="N3294" s="53"/>
    </row>
    <row r="3295" spans="1:14" x14ac:dyDescent="0.3">
      <c r="A3295" s="1">
        <v>2016267</v>
      </c>
      <c r="B3295" s="1">
        <v>2</v>
      </c>
      <c r="C3295" s="2">
        <v>14.41033</v>
      </c>
      <c r="D3295" s="2">
        <v>1.18984</v>
      </c>
      <c r="E3295" s="2">
        <v>0</v>
      </c>
      <c r="F3295" s="2">
        <v>26.022690000000001</v>
      </c>
      <c r="G3295" s="2">
        <v>10.011340000000001</v>
      </c>
      <c r="H3295" s="2">
        <f t="shared" si="53"/>
        <v>51.634200000000007</v>
      </c>
      <c r="I3295" s="1">
        <v>0</v>
      </c>
      <c r="J3295" s="1">
        <v>2</v>
      </c>
      <c r="K3295" s="1">
        <v>114</v>
      </c>
      <c r="L3295" s="1">
        <v>0</v>
      </c>
      <c r="M3295" s="1">
        <v>2016</v>
      </c>
      <c r="N3295" s="53"/>
    </row>
    <row r="3296" spans="1:14" x14ac:dyDescent="0.3">
      <c r="A3296" s="1">
        <v>2016271</v>
      </c>
      <c r="B3296" s="1">
        <v>1</v>
      </c>
      <c r="C3296" s="2">
        <v>12.94183</v>
      </c>
      <c r="D3296" s="2">
        <v>1.2151700000000001</v>
      </c>
      <c r="E3296" s="2">
        <v>0</v>
      </c>
      <c r="F3296" s="2">
        <v>20.554849999999998</v>
      </c>
      <c r="G3296" s="2">
        <v>8.0342000000000002</v>
      </c>
      <c r="H3296" s="2">
        <f t="shared" si="53"/>
        <v>42.746049999999997</v>
      </c>
      <c r="I3296" s="1">
        <v>0</v>
      </c>
      <c r="J3296" s="1">
        <v>1</v>
      </c>
      <c r="K3296" s="1">
        <v>95</v>
      </c>
      <c r="L3296" s="1">
        <v>1</v>
      </c>
      <c r="M3296" s="1">
        <v>2016</v>
      </c>
      <c r="N3296" s="53"/>
    </row>
    <row r="3297" spans="1:14" x14ac:dyDescent="0.3">
      <c r="A3297" s="1">
        <v>2016272</v>
      </c>
      <c r="B3297" s="1">
        <v>1</v>
      </c>
      <c r="C3297" s="2">
        <v>14.21931</v>
      </c>
      <c r="D3297" s="2">
        <v>1.20042</v>
      </c>
      <c r="E3297" s="2">
        <v>0</v>
      </c>
      <c r="F3297" s="2">
        <v>22.28828</v>
      </c>
      <c r="G3297" s="2">
        <v>6.5140000000000002</v>
      </c>
      <c r="H3297" s="2">
        <f t="shared" si="53"/>
        <v>44.222010000000004</v>
      </c>
      <c r="I3297" s="1">
        <v>0</v>
      </c>
      <c r="J3297" s="1">
        <v>1</v>
      </c>
      <c r="K3297" s="1">
        <v>94</v>
      </c>
      <c r="L3297" s="1">
        <v>0</v>
      </c>
      <c r="M3297" s="1">
        <v>2016</v>
      </c>
      <c r="N3297" s="53"/>
    </row>
    <row r="3298" spans="1:14" x14ac:dyDescent="0.3">
      <c r="A3298" s="1">
        <v>2016265</v>
      </c>
      <c r="B3298" s="1">
        <v>4</v>
      </c>
      <c r="C3298" s="2">
        <v>11.67366</v>
      </c>
      <c r="D3298" s="2">
        <v>1.0294000000000001</v>
      </c>
      <c r="E3298" s="2">
        <v>10.588279999999999</v>
      </c>
      <c r="F3298" s="2">
        <v>24.849499999999999</v>
      </c>
      <c r="G3298" s="2">
        <v>10.202019999999999</v>
      </c>
      <c r="H3298" s="2">
        <f t="shared" si="53"/>
        <v>58.342859999999995</v>
      </c>
      <c r="I3298" s="1">
        <v>1</v>
      </c>
      <c r="J3298" s="1">
        <v>2</v>
      </c>
      <c r="K3298" s="1">
        <v>103</v>
      </c>
      <c r="L3298" s="1">
        <v>1</v>
      </c>
      <c r="M3298" s="1">
        <v>2016</v>
      </c>
      <c r="N3298" s="53"/>
    </row>
    <row r="3299" spans="1:14" x14ac:dyDescent="0.3">
      <c r="A3299" s="1">
        <v>2016268</v>
      </c>
      <c r="B3299" s="1">
        <v>4</v>
      </c>
      <c r="C3299" s="2">
        <v>9.4218899999999994</v>
      </c>
      <c r="D3299" s="2">
        <v>1.00871</v>
      </c>
      <c r="E3299" s="2">
        <v>8.7500900000000001</v>
      </c>
      <c r="F3299" s="2">
        <v>18.77702</v>
      </c>
      <c r="G3299" s="2">
        <v>8.5271799999999995</v>
      </c>
      <c r="H3299" s="2">
        <f t="shared" si="53"/>
        <v>46.48489</v>
      </c>
      <c r="I3299" s="1">
        <v>1</v>
      </c>
      <c r="J3299" s="1">
        <v>2</v>
      </c>
      <c r="K3299" s="1">
        <v>85</v>
      </c>
      <c r="L3299" s="1">
        <v>0</v>
      </c>
      <c r="M3299" s="1">
        <v>2016</v>
      </c>
      <c r="N3299" s="53"/>
    </row>
    <row r="3300" spans="1:14" x14ac:dyDescent="0.3">
      <c r="A3300" s="1">
        <v>2016273</v>
      </c>
      <c r="B3300" s="1">
        <v>2</v>
      </c>
      <c r="C3300" s="2">
        <v>11.72526</v>
      </c>
      <c r="D3300" s="2">
        <v>1.08185</v>
      </c>
      <c r="E3300" s="2">
        <v>0</v>
      </c>
      <c r="F3300" s="2">
        <v>20.688649999999999</v>
      </c>
      <c r="G3300" s="2">
        <v>7.3443199999999997</v>
      </c>
      <c r="H3300" s="2">
        <f t="shared" si="53"/>
        <v>40.84008</v>
      </c>
      <c r="I3300" s="1">
        <v>0</v>
      </c>
      <c r="J3300" s="1">
        <v>2</v>
      </c>
      <c r="K3300" s="1">
        <v>91</v>
      </c>
      <c r="L3300" s="1">
        <v>0</v>
      </c>
      <c r="M3300" s="1">
        <v>2016</v>
      </c>
      <c r="N3300" s="53"/>
    </row>
    <row r="3301" spans="1:14" x14ac:dyDescent="0.3">
      <c r="A3301" s="1">
        <v>2016270</v>
      </c>
      <c r="B3301" s="1">
        <v>3</v>
      </c>
      <c r="C3301" s="2">
        <v>13.96316</v>
      </c>
      <c r="D3301" s="2">
        <v>1.01451</v>
      </c>
      <c r="E3301" s="2">
        <v>11.656409999999999</v>
      </c>
      <c r="F3301" s="2">
        <v>22.531479999999998</v>
      </c>
      <c r="G3301" s="2">
        <v>7.9974800000000004</v>
      </c>
      <c r="H3301" s="2">
        <f t="shared" si="53"/>
        <v>57.163040000000002</v>
      </c>
      <c r="I3301" s="1">
        <v>1</v>
      </c>
      <c r="J3301" s="1">
        <v>1</v>
      </c>
      <c r="K3301" s="1">
        <v>97</v>
      </c>
      <c r="L3301" s="1">
        <v>0</v>
      </c>
      <c r="M3301" s="1">
        <v>2016</v>
      </c>
      <c r="N3301" s="53"/>
    </row>
    <row r="3302" spans="1:14" x14ac:dyDescent="0.3">
      <c r="A3302" s="1">
        <v>2016275</v>
      </c>
      <c r="B3302" s="1">
        <v>2</v>
      </c>
      <c r="C3302" s="2">
        <v>12.02463</v>
      </c>
      <c r="D3302" s="2">
        <v>1.11405</v>
      </c>
      <c r="E3302" s="2">
        <v>0</v>
      </c>
      <c r="F3302" s="2">
        <v>24.992750000000001</v>
      </c>
      <c r="G3302" s="2">
        <v>9.4963800000000003</v>
      </c>
      <c r="H3302" s="2">
        <f t="shared" si="53"/>
        <v>47.627810000000004</v>
      </c>
      <c r="I3302" s="1">
        <v>0</v>
      </c>
      <c r="J3302" s="1">
        <v>2</v>
      </c>
      <c r="K3302" s="1">
        <v>104</v>
      </c>
      <c r="L3302" s="1">
        <v>0</v>
      </c>
      <c r="M3302" s="1">
        <v>2016</v>
      </c>
      <c r="N3302" s="53"/>
    </row>
    <row r="3303" spans="1:14" x14ac:dyDescent="0.3">
      <c r="A3303" s="1">
        <v>2016263</v>
      </c>
      <c r="B3303" s="1">
        <v>2</v>
      </c>
      <c r="C3303" s="2">
        <v>12.75371</v>
      </c>
      <c r="D3303" s="2">
        <v>0.60167999999999999</v>
      </c>
      <c r="E3303" s="2">
        <v>0</v>
      </c>
      <c r="F3303" s="2">
        <v>15.283910000000001</v>
      </c>
      <c r="G3303" s="2">
        <v>4.6419600000000001</v>
      </c>
      <c r="H3303" s="2">
        <f t="shared" si="53"/>
        <v>33.281259999999996</v>
      </c>
      <c r="I3303" s="1">
        <v>0</v>
      </c>
      <c r="J3303" s="1">
        <v>2</v>
      </c>
      <c r="K3303" s="1">
        <v>81</v>
      </c>
      <c r="L3303" s="1">
        <v>2</v>
      </c>
      <c r="M3303" s="1">
        <v>2016</v>
      </c>
      <c r="N3303" s="53"/>
    </row>
    <row r="3304" spans="1:14" x14ac:dyDescent="0.3">
      <c r="A3304" s="1">
        <v>2016274</v>
      </c>
      <c r="B3304" s="1">
        <v>4</v>
      </c>
      <c r="C3304" s="2">
        <v>12.97658</v>
      </c>
      <c r="D3304" s="2">
        <v>0.82772999999999997</v>
      </c>
      <c r="E3304" s="2">
        <v>7.0238300000000002</v>
      </c>
      <c r="F3304" s="2">
        <v>19.604230000000001</v>
      </c>
      <c r="G3304" s="2">
        <v>9.1027299999999993</v>
      </c>
      <c r="H3304" s="2">
        <f t="shared" si="53"/>
        <v>49.535100000000007</v>
      </c>
      <c r="I3304" s="1">
        <v>1</v>
      </c>
      <c r="J3304" s="1">
        <v>2</v>
      </c>
      <c r="K3304" s="1">
        <v>84</v>
      </c>
      <c r="L3304" s="1">
        <v>1</v>
      </c>
      <c r="M3304" s="1">
        <v>2016</v>
      </c>
      <c r="N3304" s="53"/>
    </row>
    <row r="3305" spans="1:14" x14ac:dyDescent="0.3">
      <c r="A3305" s="1">
        <v>2016276</v>
      </c>
      <c r="B3305" s="1">
        <v>3</v>
      </c>
      <c r="C3305" s="2">
        <v>12.98278</v>
      </c>
      <c r="D3305" s="2">
        <v>0.43010999999999999</v>
      </c>
      <c r="E3305" s="2">
        <v>9.1889900000000004</v>
      </c>
      <c r="F3305" s="2">
        <v>19.28471</v>
      </c>
      <c r="G3305" s="2">
        <v>5.7505300000000004</v>
      </c>
      <c r="H3305" s="2">
        <f t="shared" si="53"/>
        <v>47.637119999999996</v>
      </c>
      <c r="I3305" s="1">
        <v>1</v>
      </c>
      <c r="J3305" s="1">
        <v>1</v>
      </c>
      <c r="K3305" s="1">
        <v>82</v>
      </c>
      <c r="L3305" s="1">
        <v>3</v>
      </c>
      <c r="M3305" s="1">
        <v>2016</v>
      </c>
      <c r="N3305" s="53"/>
    </row>
    <row r="3306" spans="1:14" x14ac:dyDescent="0.3">
      <c r="A3306" s="1">
        <v>2016279</v>
      </c>
      <c r="B3306" s="1">
        <v>2</v>
      </c>
      <c r="C3306" s="2">
        <v>12.459899999999999</v>
      </c>
      <c r="D3306" s="2">
        <v>1.2172799999999999</v>
      </c>
      <c r="E3306" s="2">
        <v>0</v>
      </c>
      <c r="F3306" s="2">
        <v>23.364380000000001</v>
      </c>
      <c r="G3306" s="2">
        <v>8.6821900000000003</v>
      </c>
      <c r="H3306" s="2">
        <f t="shared" si="53"/>
        <v>45.723750000000003</v>
      </c>
      <c r="I3306" s="1">
        <v>0</v>
      </c>
      <c r="J3306" s="1">
        <v>2</v>
      </c>
      <c r="K3306" s="1">
        <v>91</v>
      </c>
      <c r="L3306" s="1">
        <v>0</v>
      </c>
      <c r="M3306" s="1">
        <v>2016</v>
      </c>
      <c r="N3306" s="53"/>
    </row>
    <row r="3307" spans="1:14" x14ac:dyDescent="0.3">
      <c r="A3307" s="1">
        <v>2016280</v>
      </c>
      <c r="B3307" s="1">
        <v>1</v>
      </c>
      <c r="C3307" s="2">
        <v>10.781650000000001</v>
      </c>
      <c r="D3307" s="2">
        <v>1.0694600000000001</v>
      </c>
      <c r="E3307" s="2">
        <v>0</v>
      </c>
      <c r="F3307" s="2">
        <v>21.279409999999999</v>
      </c>
      <c r="G3307" s="2">
        <v>5.3099499999999997</v>
      </c>
      <c r="H3307" s="2">
        <f t="shared" si="53"/>
        <v>38.440469999999998</v>
      </c>
      <c r="I3307" s="1">
        <v>0</v>
      </c>
      <c r="J3307" s="1">
        <v>1</v>
      </c>
      <c r="K3307" s="1">
        <v>87</v>
      </c>
      <c r="L3307" s="1">
        <v>0</v>
      </c>
      <c r="M3307" s="1">
        <v>2016</v>
      </c>
      <c r="N3307" s="53"/>
    </row>
    <row r="3308" spans="1:14" x14ac:dyDescent="0.3">
      <c r="A3308" s="1">
        <v>2016281</v>
      </c>
      <c r="B3308" s="1">
        <v>2</v>
      </c>
      <c r="C3308" s="2">
        <v>14.236280000000001</v>
      </c>
      <c r="D3308" s="2">
        <v>1.28911</v>
      </c>
      <c r="E3308" s="2">
        <v>0</v>
      </c>
      <c r="F3308" s="2">
        <v>22.665130000000001</v>
      </c>
      <c r="G3308" s="2">
        <v>8.3325600000000009</v>
      </c>
      <c r="H3308" s="2">
        <f t="shared" si="53"/>
        <v>46.523080000000007</v>
      </c>
      <c r="I3308" s="1">
        <v>0</v>
      </c>
      <c r="J3308" s="1">
        <v>2</v>
      </c>
      <c r="K3308" s="1">
        <v>91</v>
      </c>
      <c r="L3308" s="1">
        <v>0</v>
      </c>
      <c r="M3308" s="1">
        <v>2016</v>
      </c>
      <c r="N3308" s="53"/>
    </row>
    <row r="3309" spans="1:14" x14ac:dyDescent="0.3">
      <c r="A3309" s="1">
        <v>2016277</v>
      </c>
      <c r="B3309" s="1">
        <v>3</v>
      </c>
      <c r="C3309" s="2">
        <v>11.002420000000001</v>
      </c>
      <c r="D3309" s="2">
        <v>0.81637999999999999</v>
      </c>
      <c r="E3309" s="2">
        <v>10.120609999999999</v>
      </c>
      <c r="F3309" s="2">
        <v>21.09244</v>
      </c>
      <c r="G3309" s="2">
        <v>6.1263300000000003</v>
      </c>
      <c r="H3309" s="2">
        <f t="shared" si="53"/>
        <v>49.158180000000009</v>
      </c>
      <c r="I3309" s="1">
        <v>1</v>
      </c>
      <c r="J3309" s="1">
        <v>1</v>
      </c>
      <c r="K3309" s="1">
        <v>88</v>
      </c>
      <c r="L3309" s="1">
        <v>0</v>
      </c>
      <c r="M3309" s="1">
        <v>2016</v>
      </c>
      <c r="N3309" s="53"/>
    </row>
    <row r="3310" spans="1:14" x14ac:dyDescent="0.3">
      <c r="A3310" s="1">
        <v>2016165</v>
      </c>
      <c r="B3310" s="1">
        <v>2</v>
      </c>
      <c r="C3310" s="2">
        <v>11.22627</v>
      </c>
      <c r="D3310" s="2">
        <v>0.74507999999999996</v>
      </c>
      <c r="E3310" s="2">
        <v>0</v>
      </c>
      <c r="F3310" s="2">
        <v>13.333310000000001</v>
      </c>
      <c r="G3310" s="2">
        <v>3.6666500000000002</v>
      </c>
      <c r="H3310" s="2">
        <f t="shared" si="53"/>
        <v>28.971309999999999</v>
      </c>
      <c r="I3310" s="1">
        <v>0</v>
      </c>
      <c r="J3310" s="1">
        <v>2</v>
      </c>
      <c r="K3310" s="1">
        <v>82</v>
      </c>
      <c r="L3310" s="1">
        <v>0</v>
      </c>
      <c r="M3310" s="1">
        <v>2016</v>
      </c>
      <c r="N3310" s="53"/>
    </row>
    <row r="3311" spans="1:14" x14ac:dyDescent="0.3">
      <c r="A3311" s="1">
        <v>2016282</v>
      </c>
      <c r="B3311" s="1">
        <v>2</v>
      </c>
      <c r="C3311" s="2">
        <v>11.47312</v>
      </c>
      <c r="D3311" s="2">
        <v>1.0005200000000001</v>
      </c>
      <c r="E3311" s="2">
        <v>0</v>
      </c>
      <c r="F3311" s="2">
        <v>23.65166</v>
      </c>
      <c r="G3311" s="2">
        <v>8.8258299999999998</v>
      </c>
      <c r="H3311" s="2">
        <f t="shared" si="53"/>
        <v>44.951129999999992</v>
      </c>
      <c r="I3311" s="1">
        <v>0</v>
      </c>
      <c r="J3311" s="1">
        <v>2</v>
      </c>
      <c r="K3311" s="1">
        <v>92</v>
      </c>
      <c r="L3311" s="1">
        <v>0</v>
      </c>
      <c r="M3311" s="1">
        <v>2016</v>
      </c>
      <c r="N3311" s="53"/>
    </row>
    <row r="3312" spans="1:14" x14ac:dyDescent="0.3">
      <c r="A3312" s="1">
        <v>2016283</v>
      </c>
      <c r="B3312" s="1">
        <v>2</v>
      </c>
      <c r="C3312" s="2">
        <v>11.915039999999999</v>
      </c>
      <c r="D3312" s="2">
        <v>1.12463</v>
      </c>
      <c r="E3312" s="2">
        <v>0</v>
      </c>
      <c r="F3312" s="2">
        <v>22.44331</v>
      </c>
      <c r="G3312" s="2">
        <v>8.2216500000000003</v>
      </c>
      <c r="H3312" s="2">
        <f t="shared" si="53"/>
        <v>43.704629999999995</v>
      </c>
      <c r="I3312" s="1">
        <v>0</v>
      </c>
      <c r="J3312" s="1">
        <v>2</v>
      </c>
      <c r="K3312" s="1">
        <v>94</v>
      </c>
      <c r="L3312" s="1">
        <v>0</v>
      </c>
      <c r="M3312" s="1">
        <v>2016</v>
      </c>
      <c r="N3312" s="53"/>
    </row>
    <row r="3313" spans="1:14" x14ac:dyDescent="0.3">
      <c r="A3313" s="1">
        <v>2016285</v>
      </c>
      <c r="B3313" s="1">
        <v>1</v>
      </c>
      <c r="C3313" s="2">
        <v>13.52172</v>
      </c>
      <c r="D3313" s="2">
        <v>0.91874</v>
      </c>
      <c r="E3313" s="2">
        <v>0</v>
      </c>
      <c r="F3313" s="2">
        <v>17.774619999999999</v>
      </c>
      <c r="G3313" s="2">
        <v>9.0779200000000007</v>
      </c>
      <c r="H3313" s="2">
        <f t="shared" si="53"/>
        <v>41.292999999999999</v>
      </c>
      <c r="I3313" s="1">
        <v>0</v>
      </c>
      <c r="J3313" s="1">
        <v>1</v>
      </c>
      <c r="K3313" s="1">
        <v>81</v>
      </c>
      <c r="L3313" s="1">
        <v>3</v>
      </c>
      <c r="M3313" s="1">
        <v>2016</v>
      </c>
      <c r="N3313" s="53"/>
    </row>
    <row r="3314" spans="1:14" x14ac:dyDescent="0.3">
      <c r="A3314" s="1">
        <v>2016278</v>
      </c>
      <c r="B3314" s="1">
        <v>4</v>
      </c>
      <c r="C3314" s="2">
        <v>10.64897</v>
      </c>
      <c r="D3314" s="2">
        <v>1.08185</v>
      </c>
      <c r="E3314" s="2">
        <v>13.01186</v>
      </c>
      <c r="F3314" s="2">
        <v>23.07499</v>
      </c>
      <c r="G3314" s="2">
        <v>9.2837099999999992</v>
      </c>
      <c r="H3314" s="2">
        <f t="shared" si="53"/>
        <v>57.101379999999999</v>
      </c>
      <c r="I3314" s="1">
        <v>1</v>
      </c>
      <c r="J3314" s="1">
        <v>2</v>
      </c>
      <c r="K3314" s="1">
        <v>105</v>
      </c>
      <c r="L3314" s="1">
        <v>0</v>
      </c>
      <c r="M3314" s="1">
        <v>2016</v>
      </c>
      <c r="N3314" s="53"/>
    </row>
    <row r="3315" spans="1:14" x14ac:dyDescent="0.3">
      <c r="A3315" s="1">
        <v>2016288</v>
      </c>
      <c r="B3315" s="1">
        <v>1</v>
      </c>
      <c r="C3315" s="2">
        <v>12.362030000000001</v>
      </c>
      <c r="D3315" s="2">
        <v>1.0466500000000001</v>
      </c>
      <c r="E3315" s="2">
        <v>0</v>
      </c>
      <c r="F3315" s="2">
        <v>16.850190000000001</v>
      </c>
      <c r="G3315" s="2">
        <v>4.6543200000000002</v>
      </c>
      <c r="H3315" s="2">
        <f t="shared" si="53"/>
        <v>34.91319</v>
      </c>
      <c r="I3315" s="1">
        <v>0</v>
      </c>
      <c r="J3315" s="1">
        <v>1</v>
      </c>
      <c r="K3315" s="1">
        <v>80</v>
      </c>
      <c r="L3315" s="1">
        <v>0</v>
      </c>
      <c r="M3315" s="1">
        <v>2016</v>
      </c>
      <c r="N3315" s="53"/>
    </row>
    <row r="3316" spans="1:14" x14ac:dyDescent="0.3">
      <c r="A3316" s="1">
        <v>2016287</v>
      </c>
      <c r="B3316" s="1">
        <v>2</v>
      </c>
      <c r="C3316" s="2">
        <v>11.646470000000001</v>
      </c>
      <c r="D3316" s="2">
        <v>0.86363999999999996</v>
      </c>
      <c r="E3316" s="2">
        <v>0</v>
      </c>
      <c r="F3316" s="2">
        <v>24.084980000000002</v>
      </c>
      <c r="G3316" s="2">
        <v>9.0424900000000008</v>
      </c>
      <c r="H3316" s="2">
        <f t="shared" si="53"/>
        <v>45.63758</v>
      </c>
      <c r="I3316" s="1">
        <v>0</v>
      </c>
      <c r="J3316" s="1">
        <v>2</v>
      </c>
      <c r="K3316" s="1">
        <v>106</v>
      </c>
      <c r="L3316" s="1">
        <v>0</v>
      </c>
      <c r="M3316" s="1">
        <v>2016</v>
      </c>
      <c r="N3316" s="53"/>
    </row>
    <row r="3317" spans="1:14" x14ac:dyDescent="0.3">
      <c r="A3317" s="1">
        <v>2016290</v>
      </c>
      <c r="B3317" s="1">
        <v>1</v>
      </c>
      <c r="C3317" s="2">
        <v>11.55241</v>
      </c>
      <c r="D3317" s="2">
        <v>0.84748999999999997</v>
      </c>
      <c r="E3317" s="2">
        <v>0</v>
      </c>
      <c r="F3317" s="2">
        <v>19.209240000000001</v>
      </c>
      <c r="G3317" s="2">
        <v>8.6622599999999998</v>
      </c>
      <c r="H3317" s="2">
        <f t="shared" si="53"/>
        <v>40.2714</v>
      </c>
      <c r="I3317" s="1">
        <v>0</v>
      </c>
      <c r="J3317" s="1">
        <v>1</v>
      </c>
      <c r="K3317" s="1">
        <v>95</v>
      </c>
      <c r="L3317" s="1">
        <v>0</v>
      </c>
      <c r="M3317" s="1">
        <v>2016</v>
      </c>
      <c r="N3317" s="53"/>
    </row>
    <row r="3318" spans="1:14" x14ac:dyDescent="0.3">
      <c r="A3318" s="1">
        <v>2016291</v>
      </c>
      <c r="B3318" s="1">
        <v>2</v>
      </c>
      <c r="C3318" s="2">
        <v>12.44013</v>
      </c>
      <c r="D3318" s="2">
        <v>0.83365999999999996</v>
      </c>
      <c r="E3318" s="2">
        <v>0</v>
      </c>
      <c r="F3318" s="2">
        <v>20.34742</v>
      </c>
      <c r="G3318" s="2">
        <v>7.1737099999999998</v>
      </c>
      <c r="H3318" s="2">
        <f t="shared" si="53"/>
        <v>40.794919999999998</v>
      </c>
      <c r="I3318" s="1">
        <v>0</v>
      </c>
      <c r="J3318" s="1">
        <v>2</v>
      </c>
      <c r="K3318" s="1">
        <v>86</v>
      </c>
      <c r="L3318" s="1">
        <v>3</v>
      </c>
      <c r="M3318" s="1">
        <v>2016</v>
      </c>
      <c r="N3318" s="53"/>
    </row>
    <row r="3319" spans="1:14" x14ac:dyDescent="0.3">
      <c r="A3319" s="1">
        <v>2016284</v>
      </c>
      <c r="B3319" s="1">
        <v>4</v>
      </c>
      <c r="C3319" s="2">
        <v>11.26688</v>
      </c>
      <c r="D3319" s="2">
        <v>1.2258599999999999</v>
      </c>
      <c r="E3319" s="2">
        <v>9.2808700000000002</v>
      </c>
      <c r="F3319" s="2">
        <v>28.279350000000001</v>
      </c>
      <c r="G3319" s="2">
        <v>8.5258800000000008</v>
      </c>
      <c r="H3319" s="2">
        <f t="shared" si="53"/>
        <v>58.57884</v>
      </c>
      <c r="I3319" s="1">
        <v>1</v>
      </c>
      <c r="J3319" s="1">
        <v>2</v>
      </c>
      <c r="K3319" s="1">
        <v>102</v>
      </c>
      <c r="L3319" s="1">
        <v>1</v>
      </c>
      <c r="M3319" s="1">
        <v>2016</v>
      </c>
      <c r="N3319" s="53"/>
    </row>
    <row r="3320" spans="1:14" x14ac:dyDescent="0.3">
      <c r="A3320" s="1">
        <v>2016292</v>
      </c>
      <c r="B3320" s="1">
        <v>2</v>
      </c>
      <c r="C3320" s="2">
        <v>11.64817</v>
      </c>
      <c r="D3320" s="2">
        <v>1.0399</v>
      </c>
      <c r="E3320" s="2">
        <v>0</v>
      </c>
      <c r="F3320" s="2">
        <v>19.88777</v>
      </c>
      <c r="G3320" s="2">
        <v>6.9438800000000001</v>
      </c>
      <c r="H3320" s="2">
        <f t="shared" si="53"/>
        <v>39.51972</v>
      </c>
      <c r="I3320" s="1">
        <v>0</v>
      </c>
      <c r="J3320" s="1">
        <v>2</v>
      </c>
      <c r="K3320" s="1">
        <v>93</v>
      </c>
      <c r="L3320" s="1">
        <v>0</v>
      </c>
      <c r="M3320" s="1">
        <v>2016</v>
      </c>
      <c r="N3320" s="53"/>
    </row>
    <row r="3321" spans="1:14" x14ac:dyDescent="0.3">
      <c r="A3321" s="1">
        <v>2016293</v>
      </c>
      <c r="B3321" s="1">
        <v>2</v>
      </c>
      <c r="C3321" s="2">
        <v>10.54867</v>
      </c>
      <c r="D3321" s="2">
        <v>1.19407</v>
      </c>
      <c r="E3321" s="2">
        <v>0</v>
      </c>
      <c r="F3321" s="2">
        <v>24.177689999999998</v>
      </c>
      <c r="G3321" s="2">
        <v>9.0888399999999994</v>
      </c>
      <c r="H3321" s="2">
        <f t="shared" si="53"/>
        <v>45.009269999999994</v>
      </c>
      <c r="I3321" s="1">
        <v>0</v>
      </c>
      <c r="J3321" s="1">
        <v>2</v>
      </c>
      <c r="K3321" s="1">
        <v>106</v>
      </c>
      <c r="L3321" s="1">
        <v>0</v>
      </c>
      <c r="M3321" s="1">
        <v>2016</v>
      </c>
      <c r="N3321" s="53"/>
    </row>
    <row r="3322" spans="1:14" x14ac:dyDescent="0.3">
      <c r="A3322" s="1">
        <v>2016266</v>
      </c>
      <c r="B3322" s="1">
        <v>1</v>
      </c>
      <c r="C3322" s="2">
        <v>13.805249999999999</v>
      </c>
      <c r="D3322" s="2">
        <v>1.02227</v>
      </c>
      <c r="E3322" s="2">
        <v>0</v>
      </c>
      <c r="F3322" s="2">
        <v>19.171299999999999</v>
      </c>
      <c r="G3322" s="2">
        <v>5.0007799999999998</v>
      </c>
      <c r="H3322" s="2">
        <f t="shared" si="53"/>
        <v>38.999599999999994</v>
      </c>
      <c r="I3322" s="1">
        <v>0</v>
      </c>
      <c r="J3322" s="1">
        <v>1</v>
      </c>
      <c r="K3322" s="1">
        <v>96</v>
      </c>
      <c r="L3322" s="1">
        <v>2</v>
      </c>
      <c r="M3322" s="1">
        <v>2016</v>
      </c>
      <c r="N3322" s="53"/>
    </row>
    <row r="3323" spans="1:14" x14ac:dyDescent="0.3">
      <c r="A3323" s="1">
        <v>2016286</v>
      </c>
      <c r="B3323" s="1">
        <v>4</v>
      </c>
      <c r="C3323" s="2">
        <v>12.27472</v>
      </c>
      <c r="D3323" s="2">
        <v>1.0300199999999999</v>
      </c>
      <c r="E3323" s="2">
        <v>11.742649999999999</v>
      </c>
      <c r="F3323" s="2">
        <v>20.35885</v>
      </c>
      <c r="G3323" s="2">
        <v>11.61689</v>
      </c>
      <c r="H3323" s="2">
        <f t="shared" si="53"/>
        <v>57.023129999999995</v>
      </c>
      <c r="I3323" s="1">
        <v>1</v>
      </c>
      <c r="J3323" s="1">
        <v>2</v>
      </c>
      <c r="K3323" s="1">
        <v>101</v>
      </c>
      <c r="L3323" s="1">
        <v>0</v>
      </c>
      <c r="M3323" s="1">
        <v>2016</v>
      </c>
      <c r="N3323" s="53"/>
    </row>
    <row r="3324" spans="1:14" x14ac:dyDescent="0.3">
      <c r="A3324" s="1">
        <v>2016297</v>
      </c>
      <c r="B3324" s="1">
        <v>1</v>
      </c>
      <c r="C3324" s="2">
        <v>10.5364</v>
      </c>
      <c r="D3324" s="2">
        <v>1.00478</v>
      </c>
      <c r="E3324" s="2">
        <v>0</v>
      </c>
      <c r="F3324" s="2">
        <v>17.706340000000001</v>
      </c>
      <c r="G3324" s="2">
        <v>9.3861100000000004</v>
      </c>
      <c r="H3324" s="2">
        <f t="shared" si="53"/>
        <v>38.633630000000004</v>
      </c>
      <c r="I3324" s="1">
        <v>0</v>
      </c>
      <c r="J3324" s="1">
        <v>1</v>
      </c>
      <c r="K3324" s="1">
        <v>89</v>
      </c>
      <c r="L3324" s="1">
        <v>1</v>
      </c>
      <c r="M3324" s="1">
        <v>2016</v>
      </c>
      <c r="N3324" s="53"/>
    </row>
    <row r="3325" spans="1:14" x14ac:dyDescent="0.3">
      <c r="A3325" s="1">
        <v>2016295</v>
      </c>
      <c r="B3325" s="1">
        <v>2</v>
      </c>
      <c r="C3325" s="2">
        <v>11.66845</v>
      </c>
      <c r="D3325" s="2">
        <v>1.2459499999999999</v>
      </c>
      <c r="E3325" s="2">
        <v>0</v>
      </c>
      <c r="F3325" s="2">
        <v>24.899550000000001</v>
      </c>
      <c r="G3325" s="2">
        <v>9.4497800000000005</v>
      </c>
      <c r="H3325" s="2">
        <f t="shared" si="53"/>
        <v>47.26373000000001</v>
      </c>
      <c r="I3325" s="1">
        <v>0</v>
      </c>
      <c r="J3325" s="1">
        <v>2</v>
      </c>
      <c r="K3325" s="1">
        <v>96</v>
      </c>
      <c r="L3325" s="1">
        <v>0</v>
      </c>
      <c r="M3325" s="1">
        <v>2016</v>
      </c>
      <c r="N3325" s="53"/>
    </row>
    <row r="3326" spans="1:14" x14ac:dyDescent="0.3">
      <c r="A3326" s="1">
        <v>2016289</v>
      </c>
      <c r="B3326" s="1">
        <v>4</v>
      </c>
      <c r="C3326" s="2">
        <v>9.3944500000000009</v>
      </c>
      <c r="D3326" s="2">
        <v>0.86946999999999997</v>
      </c>
      <c r="E3326" s="2">
        <v>7.2531800000000004</v>
      </c>
      <c r="F3326" s="2">
        <v>20.731590000000001</v>
      </c>
      <c r="G3326" s="2">
        <v>7.2108299999999996</v>
      </c>
      <c r="H3326" s="2">
        <f t="shared" si="53"/>
        <v>45.459519999999998</v>
      </c>
      <c r="I3326" s="1">
        <v>1</v>
      </c>
      <c r="J3326" s="1">
        <v>2</v>
      </c>
      <c r="K3326" s="1">
        <v>83</v>
      </c>
      <c r="L3326" s="1">
        <v>0</v>
      </c>
      <c r="M3326" s="1">
        <v>2016</v>
      </c>
      <c r="N3326" s="53"/>
    </row>
    <row r="3327" spans="1:14" x14ac:dyDescent="0.3">
      <c r="A3327" s="1">
        <v>2016296</v>
      </c>
      <c r="B3327" s="1">
        <v>1</v>
      </c>
      <c r="C3327" s="2">
        <v>16.52186</v>
      </c>
      <c r="D3327" s="2">
        <v>1.1930499999999999</v>
      </c>
      <c r="E3327" s="2">
        <v>0</v>
      </c>
      <c r="F3327" s="2">
        <v>20.455739999999999</v>
      </c>
      <c r="G3327" s="2">
        <v>6.8863599999999998</v>
      </c>
      <c r="H3327" s="2">
        <f t="shared" si="53"/>
        <v>45.057009999999991</v>
      </c>
      <c r="I3327" s="1">
        <v>0</v>
      </c>
      <c r="J3327" s="1">
        <v>1</v>
      </c>
      <c r="K3327" s="1">
        <v>95</v>
      </c>
      <c r="L3327" s="1">
        <v>2</v>
      </c>
      <c r="M3327" s="1">
        <v>2016</v>
      </c>
      <c r="N3327" s="53"/>
    </row>
    <row r="3328" spans="1:14" x14ac:dyDescent="0.3">
      <c r="A3328" s="1">
        <v>2016298</v>
      </c>
      <c r="B3328" s="1">
        <v>2</v>
      </c>
      <c r="C3328" s="2">
        <v>13.69093</v>
      </c>
      <c r="D3328" s="2">
        <v>0.74475000000000002</v>
      </c>
      <c r="E3328" s="2">
        <v>0</v>
      </c>
      <c r="F3328" s="2">
        <v>19.754349999999999</v>
      </c>
      <c r="G3328" s="2">
        <v>6.8771800000000001</v>
      </c>
      <c r="H3328" s="2">
        <f t="shared" si="53"/>
        <v>41.067210000000003</v>
      </c>
      <c r="I3328" s="1">
        <v>0</v>
      </c>
      <c r="J3328" s="1">
        <v>2</v>
      </c>
      <c r="K3328" s="1">
        <v>84</v>
      </c>
      <c r="L3328" s="1">
        <v>0</v>
      </c>
      <c r="M3328" s="1">
        <v>2016</v>
      </c>
      <c r="N3328" s="53"/>
    </row>
    <row r="3329" spans="1:14" x14ac:dyDescent="0.3">
      <c r="A3329" s="1">
        <v>2016294</v>
      </c>
      <c r="B3329" s="1">
        <v>4</v>
      </c>
      <c r="C3329" s="2">
        <v>11.681369999999999</v>
      </c>
      <c r="D3329" s="2">
        <v>1.11903</v>
      </c>
      <c r="E3329" s="2">
        <v>10.492570000000001</v>
      </c>
      <c r="F3329" s="2">
        <v>20.827580000000001</v>
      </c>
      <c r="G3329" s="2">
        <v>6.5393400000000002</v>
      </c>
      <c r="H3329" s="2">
        <f t="shared" si="53"/>
        <v>50.659890000000004</v>
      </c>
      <c r="I3329" s="1">
        <v>1</v>
      </c>
      <c r="J3329" s="1">
        <v>2</v>
      </c>
      <c r="K3329" s="1">
        <v>91</v>
      </c>
      <c r="L3329" s="1">
        <v>0</v>
      </c>
      <c r="M3329" s="1">
        <v>2016</v>
      </c>
      <c r="N3329" s="53"/>
    </row>
    <row r="3330" spans="1:14" x14ac:dyDescent="0.3">
      <c r="A3330" s="1">
        <v>2016301</v>
      </c>
      <c r="B3330" s="1">
        <v>2</v>
      </c>
      <c r="C3330" s="2">
        <v>13.51369</v>
      </c>
      <c r="D3330" s="2">
        <v>0.95028000000000001</v>
      </c>
      <c r="E3330" s="2">
        <v>0</v>
      </c>
      <c r="F3330" s="2">
        <v>21.424150000000001</v>
      </c>
      <c r="G3330" s="2">
        <v>7.7120800000000003</v>
      </c>
      <c r="H3330" s="2">
        <f t="shared" ref="H3330:H3393" si="54">SUM(C3330:G3330)</f>
        <v>43.600200000000001</v>
      </c>
      <c r="I3330" s="1">
        <v>0</v>
      </c>
      <c r="J3330" s="1">
        <v>2</v>
      </c>
      <c r="K3330" s="1">
        <v>93</v>
      </c>
      <c r="L3330" s="1">
        <v>0</v>
      </c>
      <c r="M3330" s="1">
        <v>2016</v>
      </c>
      <c r="N3330" s="53"/>
    </row>
    <row r="3331" spans="1:14" x14ac:dyDescent="0.3">
      <c r="A3331" s="1">
        <v>2016300</v>
      </c>
      <c r="B3331" s="1">
        <v>2</v>
      </c>
      <c r="C3331" s="2">
        <v>13.26399</v>
      </c>
      <c r="D3331" s="2">
        <v>0.86301000000000005</v>
      </c>
      <c r="E3331" s="2">
        <v>0</v>
      </c>
      <c r="F3331" s="2">
        <v>27.887270000000001</v>
      </c>
      <c r="G3331" s="2">
        <v>10.943630000000001</v>
      </c>
      <c r="H3331" s="2">
        <f t="shared" si="54"/>
        <v>52.957899999999995</v>
      </c>
      <c r="I3331" s="1">
        <v>0</v>
      </c>
      <c r="J3331" s="1">
        <v>2</v>
      </c>
      <c r="K3331" s="1">
        <v>116</v>
      </c>
      <c r="L3331" s="1">
        <v>0</v>
      </c>
      <c r="M3331" s="1">
        <v>2016</v>
      </c>
      <c r="N3331" s="53"/>
    </row>
    <row r="3332" spans="1:14" x14ac:dyDescent="0.3">
      <c r="A3332" s="1">
        <v>2016303</v>
      </c>
      <c r="B3332" s="1">
        <v>1</v>
      </c>
      <c r="C3332" s="2">
        <v>11.39629</v>
      </c>
      <c r="D3332" s="2">
        <v>0.91908000000000001</v>
      </c>
      <c r="E3332" s="2">
        <v>0</v>
      </c>
      <c r="F3332" s="2">
        <v>17.866969999999998</v>
      </c>
      <c r="G3332" s="2">
        <v>6.8561199999999998</v>
      </c>
      <c r="H3332" s="2">
        <f t="shared" si="54"/>
        <v>37.038459999999993</v>
      </c>
      <c r="I3332" s="1">
        <v>0</v>
      </c>
      <c r="J3332" s="1">
        <v>1</v>
      </c>
      <c r="K3332" s="1">
        <v>81</v>
      </c>
      <c r="L3332" s="1">
        <v>0</v>
      </c>
      <c r="M3332" s="1">
        <v>2016</v>
      </c>
      <c r="N3332" s="53"/>
    </row>
    <row r="3333" spans="1:14" x14ac:dyDescent="0.3">
      <c r="A3333" s="1">
        <v>2016299</v>
      </c>
      <c r="B3333" s="1">
        <v>4</v>
      </c>
      <c r="C3333" s="2">
        <v>11.247310000000001</v>
      </c>
      <c r="D3333" s="2">
        <v>0.97460000000000002</v>
      </c>
      <c r="E3333" s="2">
        <v>8.0532199999999996</v>
      </c>
      <c r="F3333" s="2">
        <v>22.893429999999999</v>
      </c>
      <c r="G3333" s="2">
        <v>13.192130000000001</v>
      </c>
      <c r="H3333" s="2">
        <f t="shared" si="54"/>
        <v>56.360689999999998</v>
      </c>
      <c r="I3333" s="1">
        <v>1</v>
      </c>
      <c r="J3333" s="1">
        <v>2</v>
      </c>
      <c r="K3333" s="1">
        <v>97</v>
      </c>
      <c r="L3333" s="1">
        <v>0</v>
      </c>
      <c r="M3333" s="1">
        <v>2016</v>
      </c>
      <c r="N3333" s="53"/>
    </row>
    <row r="3334" spans="1:14" x14ac:dyDescent="0.3">
      <c r="A3334" s="1">
        <v>2016302</v>
      </c>
      <c r="B3334" s="1">
        <v>2</v>
      </c>
      <c r="C3334" s="2">
        <v>11.37458</v>
      </c>
      <c r="D3334" s="2">
        <v>0.89381999999999995</v>
      </c>
      <c r="E3334" s="2">
        <v>0</v>
      </c>
      <c r="F3334" s="2">
        <v>25.673539999999999</v>
      </c>
      <c r="G3334" s="2">
        <v>9.8367699999999996</v>
      </c>
      <c r="H3334" s="2">
        <f t="shared" si="54"/>
        <v>47.778710000000004</v>
      </c>
      <c r="I3334" s="1">
        <v>0</v>
      </c>
      <c r="J3334" s="1">
        <v>2</v>
      </c>
      <c r="K3334" s="1">
        <v>89</v>
      </c>
      <c r="L3334" s="1">
        <v>1</v>
      </c>
      <c r="M3334" s="1">
        <v>2016</v>
      </c>
      <c r="N3334" s="53"/>
    </row>
    <row r="3335" spans="1:14" x14ac:dyDescent="0.3">
      <c r="A3335" s="1">
        <v>2016304</v>
      </c>
      <c r="B3335" s="1">
        <v>2</v>
      </c>
      <c r="C3335" s="2">
        <v>12.458220000000001</v>
      </c>
      <c r="D3335" s="2">
        <v>1.0475000000000001</v>
      </c>
      <c r="E3335" s="2">
        <v>0</v>
      </c>
      <c r="F3335" s="2">
        <v>22.94314</v>
      </c>
      <c r="G3335" s="2">
        <v>8.4715699999999998</v>
      </c>
      <c r="H3335" s="2">
        <f t="shared" si="54"/>
        <v>44.920429999999996</v>
      </c>
      <c r="I3335" s="1">
        <v>0</v>
      </c>
      <c r="J3335" s="1">
        <v>2</v>
      </c>
      <c r="K3335" s="1">
        <v>93</v>
      </c>
      <c r="L3335" s="1">
        <v>0</v>
      </c>
      <c r="M3335" s="1">
        <v>2016</v>
      </c>
      <c r="N3335" s="53"/>
    </row>
    <row r="3336" spans="1:14" x14ac:dyDescent="0.3">
      <c r="A3336" s="1">
        <v>2016305</v>
      </c>
      <c r="B3336" s="1">
        <v>1</v>
      </c>
      <c r="C3336" s="2">
        <v>12.495749999999999</v>
      </c>
      <c r="D3336" s="2">
        <v>0.90429999999999999</v>
      </c>
      <c r="E3336" s="2">
        <v>0</v>
      </c>
      <c r="F3336" s="2">
        <v>22.799009999999999</v>
      </c>
      <c r="G3336" s="2">
        <v>8.2102199999999996</v>
      </c>
      <c r="H3336" s="2">
        <f t="shared" si="54"/>
        <v>44.409279999999995</v>
      </c>
      <c r="I3336" s="1">
        <v>0</v>
      </c>
      <c r="J3336" s="1">
        <v>1</v>
      </c>
      <c r="K3336" s="1">
        <v>89</v>
      </c>
      <c r="L3336" s="1">
        <v>0</v>
      </c>
      <c r="M3336" s="1">
        <v>2016</v>
      </c>
      <c r="N3336" s="53"/>
    </row>
    <row r="3337" spans="1:14" x14ac:dyDescent="0.3">
      <c r="A3337" s="1">
        <v>2016306</v>
      </c>
      <c r="B3337" s="1">
        <v>1</v>
      </c>
      <c r="C3337" s="2">
        <v>12.34191</v>
      </c>
      <c r="D3337" s="2">
        <v>0.91381999999999997</v>
      </c>
      <c r="E3337" s="2">
        <v>0</v>
      </c>
      <c r="F3337" s="2">
        <v>21.145060000000001</v>
      </c>
      <c r="G3337" s="2">
        <v>8.5081699999999998</v>
      </c>
      <c r="H3337" s="2">
        <f t="shared" si="54"/>
        <v>42.90896</v>
      </c>
      <c r="I3337" s="1">
        <v>0</v>
      </c>
      <c r="J3337" s="1">
        <v>1</v>
      </c>
      <c r="K3337" s="1">
        <v>96</v>
      </c>
      <c r="L3337" s="1">
        <v>0</v>
      </c>
      <c r="M3337" s="1">
        <v>2016</v>
      </c>
      <c r="N3337" s="53"/>
    </row>
    <row r="3338" spans="1:14" x14ac:dyDescent="0.3">
      <c r="A3338" s="1">
        <v>2016308</v>
      </c>
      <c r="B3338" s="1">
        <v>2</v>
      </c>
      <c r="C3338" s="2">
        <v>12.380750000000001</v>
      </c>
      <c r="D3338" s="2">
        <v>0.74804000000000004</v>
      </c>
      <c r="E3338" s="2">
        <v>0</v>
      </c>
      <c r="F3338" s="2">
        <v>22.673490000000001</v>
      </c>
      <c r="G3338" s="2">
        <v>8.3367500000000003</v>
      </c>
      <c r="H3338" s="2">
        <f t="shared" si="54"/>
        <v>44.139030000000005</v>
      </c>
      <c r="I3338" s="1">
        <v>0</v>
      </c>
      <c r="J3338" s="1">
        <v>2</v>
      </c>
      <c r="K3338" s="1">
        <v>95</v>
      </c>
      <c r="L3338" s="1">
        <v>0</v>
      </c>
      <c r="M3338" s="1">
        <v>2016</v>
      </c>
      <c r="N3338" s="53"/>
    </row>
    <row r="3339" spans="1:14" x14ac:dyDescent="0.3">
      <c r="A3339" s="1">
        <v>2016309</v>
      </c>
      <c r="B3339" s="1">
        <v>2</v>
      </c>
      <c r="C3339" s="2">
        <v>10.23551</v>
      </c>
      <c r="D3339" s="2">
        <v>1.07934</v>
      </c>
      <c r="E3339" s="2">
        <v>0</v>
      </c>
      <c r="F3339" s="2">
        <v>20.968599999999999</v>
      </c>
      <c r="G3339" s="2">
        <v>7.4843000000000002</v>
      </c>
      <c r="H3339" s="2">
        <f t="shared" si="54"/>
        <v>39.767749999999999</v>
      </c>
      <c r="I3339" s="1">
        <v>0</v>
      </c>
      <c r="J3339" s="1">
        <v>2</v>
      </c>
      <c r="K3339" s="1">
        <v>86</v>
      </c>
      <c r="L3339" s="1">
        <v>3</v>
      </c>
      <c r="M3339" s="1">
        <v>2016</v>
      </c>
      <c r="N3339" s="53"/>
    </row>
    <row r="3340" spans="1:14" x14ac:dyDescent="0.3">
      <c r="A3340" s="1">
        <v>2016310</v>
      </c>
      <c r="B3340" s="1">
        <v>1</v>
      </c>
      <c r="C3340" s="2">
        <v>12.696160000000001</v>
      </c>
      <c r="D3340" s="2">
        <v>1.18737</v>
      </c>
      <c r="E3340" s="2">
        <v>0</v>
      </c>
      <c r="F3340" s="2">
        <v>22.418379999999999</v>
      </c>
      <c r="G3340" s="2">
        <v>6.5229799999999996</v>
      </c>
      <c r="H3340" s="2">
        <f t="shared" si="54"/>
        <v>42.824889999999996</v>
      </c>
      <c r="I3340" s="1">
        <v>0</v>
      </c>
      <c r="J3340" s="1">
        <v>1</v>
      </c>
      <c r="K3340" s="1">
        <v>83</v>
      </c>
      <c r="L3340" s="1">
        <v>3</v>
      </c>
      <c r="M3340" s="1">
        <v>2016</v>
      </c>
      <c r="N3340" s="53"/>
    </row>
    <row r="3341" spans="1:14" x14ac:dyDescent="0.3">
      <c r="A3341" s="1">
        <v>2016307</v>
      </c>
      <c r="B3341" s="1">
        <v>3</v>
      </c>
      <c r="C3341" s="2">
        <v>13.068949999999999</v>
      </c>
      <c r="D3341" s="2">
        <v>0.46961000000000003</v>
      </c>
      <c r="E3341" s="2">
        <v>10.090859999999999</v>
      </c>
      <c r="F3341" s="2">
        <v>21.275120000000001</v>
      </c>
      <c r="G3341" s="2">
        <v>7.8762999999999996</v>
      </c>
      <c r="H3341" s="2">
        <f t="shared" si="54"/>
        <v>52.780839999999998</v>
      </c>
      <c r="I3341" s="1">
        <v>1</v>
      </c>
      <c r="J3341" s="1">
        <v>1</v>
      </c>
      <c r="K3341" s="1">
        <v>91</v>
      </c>
      <c r="L3341" s="1">
        <v>0</v>
      </c>
      <c r="M3341" s="1">
        <v>2016</v>
      </c>
      <c r="N3341" s="53"/>
    </row>
    <row r="3342" spans="1:14" x14ac:dyDescent="0.3">
      <c r="A3342" s="1">
        <v>2016312</v>
      </c>
      <c r="B3342" s="1">
        <v>2</v>
      </c>
      <c r="C3342" s="2">
        <v>11.432700000000001</v>
      </c>
      <c r="D3342" s="2">
        <v>1.01806</v>
      </c>
      <c r="E3342" s="2">
        <v>0</v>
      </c>
      <c r="F3342" s="2">
        <v>20.869299999999999</v>
      </c>
      <c r="G3342" s="2">
        <v>7.4346500000000004</v>
      </c>
      <c r="H3342" s="2">
        <f t="shared" si="54"/>
        <v>40.754709999999996</v>
      </c>
      <c r="I3342" s="1">
        <v>0</v>
      </c>
      <c r="J3342" s="1">
        <v>2</v>
      </c>
      <c r="K3342" s="1">
        <v>88</v>
      </c>
      <c r="L3342" s="1">
        <v>0</v>
      </c>
      <c r="M3342" s="1">
        <v>2016</v>
      </c>
      <c r="N3342" s="53"/>
    </row>
    <row r="3343" spans="1:14" x14ac:dyDescent="0.3">
      <c r="A3343" s="1">
        <v>2016313</v>
      </c>
      <c r="B3343" s="1">
        <v>1</v>
      </c>
      <c r="C3343" s="2">
        <v>12.030989999999999</v>
      </c>
      <c r="D3343" s="2">
        <v>1.0322199999999999</v>
      </c>
      <c r="E3343" s="2">
        <v>0</v>
      </c>
      <c r="F3343" s="2">
        <v>18.55988</v>
      </c>
      <c r="G3343" s="2">
        <v>7.5278299999999998</v>
      </c>
      <c r="H3343" s="2">
        <f t="shared" si="54"/>
        <v>39.150919999999999</v>
      </c>
      <c r="I3343" s="1">
        <v>0</v>
      </c>
      <c r="J3343" s="1">
        <v>1</v>
      </c>
      <c r="K3343" s="1">
        <v>95</v>
      </c>
      <c r="L3343" s="1">
        <v>2</v>
      </c>
      <c r="M3343" s="1">
        <v>2016</v>
      </c>
      <c r="N3343" s="53"/>
    </row>
    <row r="3344" spans="1:14" x14ac:dyDescent="0.3">
      <c r="A3344" s="1">
        <v>2016311</v>
      </c>
      <c r="B3344" s="1">
        <v>3</v>
      </c>
      <c r="C3344" s="2">
        <v>14.582850000000001</v>
      </c>
      <c r="D3344" s="2">
        <v>0.84145000000000003</v>
      </c>
      <c r="E3344" s="2">
        <v>9.3123799999999992</v>
      </c>
      <c r="F3344" s="2">
        <v>20.753060000000001</v>
      </c>
      <c r="G3344" s="2">
        <v>7.0505300000000002</v>
      </c>
      <c r="H3344" s="2">
        <f t="shared" si="54"/>
        <v>52.54027</v>
      </c>
      <c r="I3344" s="1">
        <v>1</v>
      </c>
      <c r="J3344" s="1">
        <v>1</v>
      </c>
      <c r="K3344" s="1">
        <v>87</v>
      </c>
      <c r="L3344" s="1">
        <v>0</v>
      </c>
      <c r="M3344" s="1">
        <v>2016</v>
      </c>
      <c r="N3344" s="53"/>
    </row>
    <row r="3345" spans="1:14" x14ac:dyDescent="0.3">
      <c r="A3345" s="1">
        <v>2016315</v>
      </c>
      <c r="B3345" s="1">
        <v>1</v>
      </c>
      <c r="C3345" s="2">
        <v>10.53961</v>
      </c>
      <c r="D3345" s="2">
        <v>0.96694000000000002</v>
      </c>
      <c r="E3345" s="2">
        <v>0</v>
      </c>
      <c r="F3345" s="2">
        <v>21.94819</v>
      </c>
      <c r="G3345" s="2">
        <v>7.7618799999999997</v>
      </c>
      <c r="H3345" s="2">
        <f t="shared" si="54"/>
        <v>41.216619999999999</v>
      </c>
      <c r="I3345" s="1">
        <v>0</v>
      </c>
      <c r="J3345" s="1">
        <v>1</v>
      </c>
      <c r="K3345" s="1">
        <v>93</v>
      </c>
      <c r="L3345" s="1">
        <v>0</v>
      </c>
      <c r="M3345" s="1">
        <v>2016</v>
      </c>
      <c r="N3345" s="53"/>
    </row>
    <row r="3346" spans="1:14" x14ac:dyDescent="0.3">
      <c r="A3346" s="1">
        <v>2016316</v>
      </c>
      <c r="B3346" s="1">
        <v>2</v>
      </c>
      <c r="C3346" s="2">
        <v>14.310090000000001</v>
      </c>
      <c r="D3346" s="2">
        <v>0.80098999999999998</v>
      </c>
      <c r="E3346" s="2">
        <v>0</v>
      </c>
      <c r="F3346" s="2">
        <v>20.873989999999999</v>
      </c>
      <c r="G3346" s="2">
        <v>7.4370000000000003</v>
      </c>
      <c r="H3346" s="2">
        <f t="shared" si="54"/>
        <v>43.422069999999998</v>
      </c>
      <c r="I3346" s="1">
        <v>0</v>
      </c>
      <c r="J3346" s="1">
        <v>2</v>
      </c>
      <c r="K3346" s="1">
        <v>90</v>
      </c>
      <c r="L3346" s="1">
        <v>0</v>
      </c>
      <c r="M3346" s="1">
        <v>2016</v>
      </c>
      <c r="N3346" s="53"/>
    </row>
    <row r="3347" spans="1:14" x14ac:dyDescent="0.3">
      <c r="A3347" s="1">
        <v>2016318</v>
      </c>
      <c r="B3347" s="1">
        <v>2</v>
      </c>
      <c r="C3347" s="2">
        <v>11.176640000000001</v>
      </c>
      <c r="D3347" s="2">
        <v>0.90537999999999996</v>
      </c>
      <c r="E3347" s="2">
        <v>0</v>
      </c>
      <c r="F3347" s="2">
        <v>20.2271</v>
      </c>
      <c r="G3347" s="2">
        <v>7.11355</v>
      </c>
      <c r="H3347" s="2">
        <f t="shared" si="54"/>
        <v>39.422669999999997</v>
      </c>
      <c r="I3347" s="1">
        <v>0</v>
      </c>
      <c r="J3347" s="1">
        <v>2</v>
      </c>
      <c r="K3347" s="1">
        <v>96</v>
      </c>
      <c r="L3347" s="1">
        <v>0</v>
      </c>
      <c r="M3347" s="1">
        <v>2016</v>
      </c>
      <c r="N3347" s="53"/>
    </row>
    <row r="3348" spans="1:14" x14ac:dyDescent="0.3">
      <c r="A3348" s="1">
        <v>2016319</v>
      </c>
      <c r="B3348" s="1">
        <v>1</v>
      </c>
      <c r="C3348" s="2">
        <v>12.32685</v>
      </c>
      <c r="D3348" s="2">
        <v>0.91724000000000006</v>
      </c>
      <c r="E3348" s="2">
        <v>0</v>
      </c>
      <c r="F3348" s="2">
        <v>21.533090000000001</v>
      </c>
      <c r="G3348" s="2">
        <v>5.2841500000000003</v>
      </c>
      <c r="H3348" s="2">
        <f t="shared" si="54"/>
        <v>40.061329999999998</v>
      </c>
      <c r="I3348" s="1">
        <v>0</v>
      </c>
      <c r="J3348" s="1">
        <v>1</v>
      </c>
      <c r="K3348" s="1">
        <v>85</v>
      </c>
      <c r="L3348" s="1">
        <v>0</v>
      </c>
      <c r="M3348" s="1">
        <v>2016</v>
      </c>
      <c r="N3348" s="53"/>
    </row>
    <row r="3349" spans="1:14" x14ac:dyDescent="0.3">
      <c r="A3349" s="1">
        <v>2016317</v>
      </c>
      <c r="B3349" s="1">
        <v>3</v>
      </c>
      <c r="C3349" s="2">
        <v>11.40451</v>
      </c>
      <c r="D3349" s="2">
        <v>1.33161</v>
      </c>
      <c r="E3349" s="2">
        <v>10.48068</v>
      </c>
      <c r="F3349" s="2">
        <v>21.61515</v>
      </c>
      <c r="G3349" s="2">
        <v>6.2963500000000003</v>
      </c>
      <c r="H3349" s="2">
        <f t="shared" si="54"/>
        <v>51.128299999999996</v>
      </c>
      <c r="I3349" s="1">
        <v>1</v>
      </c>
      <c r="J3349" s="1">
        <v>1</v>
      </c>
      <c r="K3349" s="1">
        <v>90</v>
      </c>
      <c r="L3349" s="1">
        <v>0</v>
      </c>
      <c r="M3349" s="1">
        <v>2016</v>
      </c>
      <c r="N3349" s="53"/>
    </row>
    <row r="3350" spans="1:14" x14ac:dyDescent="0.3">
      <c r="A3350" s="1">
        <v>2016321</v>
      </c>
      <c r="B3350" s="1">
        <v>1</v>
      </c>
      <c r="C3350" s="2">
        <v>12.596019999999999</v>
      </c>
      <c r="D3350" s="2">
        <v>1.1111500000000001</v>
      </c>
      <c r="E3350" s="2">
        <v>0</v>
      </c>
      <c r="F3350" s="2">
        <v>19.984279999999998</v>
      </c>
      <c r="G3350" s="2">
        <v>6.3995600000000001</v>
      </c>
      <c r="H3350" s="2">
        <f t="shared" si="54"/>
        <v>40.091009999999997</v>
      </c>
      <c r="I3350" s="1">
        <v>0</v>
      </c>
      <c r="J3350" s="1">
        <v>1</v>
      </c>
      <c r="K3350" s="1">
        <v>93</v>
      </c>
      <c r="L3350" s="1">
        <v>0</v>
      </c>
      <c r="M3350" s="1">
        <v>2016</v>
      </c>
      <c r="N3350" s="53"/>
    </row>
    <row r="3351" spans="1:14" x14ac:dyDescent="0.3">
      <c r="A3351" s="1">
        <v>2016322</v>
      </c>
      <c r="B3351" s="1">
        <v>1</v>
      </c>
      <c r="C3351" s="2">
        <v>12.4617</v>
      </c>
      <c r="D3351" s="2">
        <v>0.92759999999999998</v>
      </c>
      <c r="E3351" s="2">
        <v>0</v>
      </c>
      <c r="F3351" s="2">
        <v>21.014959999999999</v>
      </c>
      <c r="G3351" s="2">
        <v>6.8377100000000004</v>
      </c>
      <c r="H3351" s="2">
        <f t="shared" si="54"/>
        <v>41.241970000000002</v>
      </c>
      <c r="I3351" s="1">
        <v>0</v>
      </c>
      <c r="J3351" s="1">
        <v>1</v>
      </c>
      <c r="K3351" s="1">
        <v>91</v>
      </c>
      <c r="L3351" s="1">
        <v>0</v>
      </c>
      <c r="M3351" s="1">
        <v>2016</v>
      </c>
      <c r="N3351" s="53"/>
    </row>
    <row r="3352" spans="1:14" x14ac:dyDescent="0.3">
      <c r="A3352" s="1">
        <v>2016325</v>
      </c>
      <c r="B3352" s="1">
        <v>1</v>
      </c>
      <c r="C3352" s="2">
        <v>11.42872</v>
      </c>
      <c r="D3352" s="2">
        <v>0.75109999999999999</v>
      </c>
      <c r="E3352" s="2">
        <v>0</v>
      </c>
      <c r="F3352" s="2">
        <v>17.874870000000001</v>
      </c>
      <c r="G3352" s="2">
        <v>5.4347399999999997</v>
      </c>
      <c r="H3352" s="2">
        <f t="shared" si="54"/>
        <v>35.489429999999999</v>
      </c>
      <c r="I3352" s="1">
        <v>0</v>
      </c>
      <c r="J3352" s="1">
        <v>1</v>
      </c>
      <c r="K3352" s="1">
        <v>91</v>
      </c>
      <c r="L3352" s="1">
        <v>0</v>
      </c>
      <c r="M3352" s="1">
        <v>2016</v>
      </c>
      <c r="N3352" s="53"/>
    </row>
    <row r="3353" spans="1:14" x14ac:dyDescent="0.3">
      <c r="A3353" s="1">
        <v>2016324</v>
      </c>
      <c r="B3353" s="1">
        <v>2</v>
      </c>
      <c r="C3353" s="2">
        <v>11.892709999999999</v>
      </c>
      <c r="D3353" s="2">
        <v>0.89056000000000002</v>
      </c>
      <c r="E3353" s="2">
        <v>0</v>
      </c>
      <c r="F3353" s="2">
        <v>23.87632</v>
      </c>
      <c r="G3353" s="2">
        <v>8.9381599999999999</v>
      </c>
      <c r="H3353" s="2">
        <f t="shared" si="54"/>
        <v>45.597750000000005</v>
      </c>
      <c r="I3353" s="1">
        <v>0</v>
      </c>
      <c r="J3353" s="1">
        <v>2</v>
      </c>
      <c r="K3353" s="1">
        <v>100</v>
      </c>
      <c r="L3353" s="1">
        <v>0</v>
      </c>
      <c r="M3353" s="1">
        <v>2016</v>
      </c>
      <c r="N3353" s="53"/>
    </row>
    <row r="3354" spans="1:14" x14ac:dyDescent="0.3">
      <c r="A3354" s="1">
        <v>2016326</v>
      </c>
      <c r="B3354" s="1">
        <v>2</v>
      </c>
      <c r="C3354" s="2">
        <v>15.38302</v>
      </c>
      <c r="D3354" s="2">
        <v>1.1428799999999999</v>
      </c>
      <c r="E3354" s="2">
        <v>0</v>
      </c>
      <c r="F3354" s="2">
        <v>22.354489999999998</v>
      </c>
      <c r="G3354" s="2">
        <v>8.1772399999999994</v>
      </c>
      <c r="H3354" s="2">
        <f t="shared" si="54"/>
        <v>47.057629999999996</v>
      </c>
      <c r="I3354" s="1">
        <v>0</v>
      </c>
      <c r="J3354" s="1">
        <v>2</v>
      </c>
      <c r="K3354" s="1">
        <v>98</v>
      </c>
      <c r="L3354" s="1">
        <v>0</v>
      </c>
      <c r="M3354" s="1">
        <v>2016</v>
      </c>
      <c r="N3354" s="53"/>
    </row>
    <row r="3355" spans="1:14" x14ac:dyDescent="0.3">
      <c r="A3355" s="1">
        <v>2016328</v>
      </c>
      <c r="B3355" s="1">
        <v>2</v>
      </c>
      <c r="C3355" s="2">
        <v>14.162509999999999</v>
      </c>
      <c r="D3355" s="2">
        <v>1.24369</v>
      </c>
      <c r="E3355" s="2">
        <v>0</v>
      </c>
      <c r="F3355" s="2">
        <v>21.072050000000001</v>
      </c>
      <c r="G3355" s="2">
        <v>7.5360300000000002</v>
      </c>
      <c r="H3355" s="2">
        <f t="shared" si="54"/>
        <v>44.014279999999999</v>
      </c>
      <c r="I3355" s="1">
        <v>0</v>
      </c>
      <c r="J3355" s="1">
        <v>2</v>
      </c>
      <c r="K3355" s="1">
        <v>95</v>
      </c>
      <c r="L3355" s="1">
        <v>0</v>
      </c>
      <c r="M3355" s="1">
        <v>2016</v>
      </c>
      <c r="N3355" s="53"/>
    </row>
    <row r="3356" spans="1:14" x14ac:dyDescent="0.3">
      <c r="A3356" s="1">
        <v>2016329</v>
      </c>
      <c r="B3356" s="1">
        <v>2</v>
      </c>
      <c r="C3356" s="2">
        <v>13.18066</v>
      </c>
      <c r="D3356" s="2">
        <v>1.10724</v>
      </c>
      <c r="E3356" s="2">
        <v>0</v>
      </c>
      <c r="F3356" s="2">
        <v>19.014050000000001</v>
      </c>
      <c r="G3356" s="2">
        <v>6.5070199999999998</v>
      </c>
      <c r="H3356" s="2">
        <f t="shared" si="54"/>
        <v>39.808970000000002</v>
      </c>
      <c r="I3356" s="1">
        <v>0</v>
      </c>
      <c r="J3356" s="1">
        <v>2</v>
      </c>
      <c r="K3356" s="1">
        <v>91</v>
      </c>
      <c r="L3356" s="1">
        <v>0</v>
      </c>
      <c r="M3356" s="1">
        <v>2016</v>
      </c>
      <c r="N3356" s="53"/>
    </row>
    <row r="3357" spans="1:14" x14ac:dyDescent="0.3">
      <c r="A3357" s="1">
        <v>2016327</v>
      </c>
      <c r="B3357" s="1">
        <v>3</v>
      </c>
      <c r="C3357" s="2">
        <v>12.17178</v>
      </c>
      <c r="D3357" s="2">
        <v>0.94435000000000002</v>
      </c>
      <c r="E3357" s="2">
        <v>12.44373</v>
      </c>
      <c r="F3357" s="2">
        <v>16.723649999999999</v>
      </c>
      <c r="G3357" s="2">
        <v>3.2090399999999999</v>
      </c>
      <c r="H3357" s="2">
        <f t="shared" si="54"/>
        <v>45.492550000000001</v>
      </c>
      <c r="I3357" s="1">
        <v>1</v>
      </c>
      <c r="J3357" s="1">
        <v>1</v>
      </c>
      <c r="K3357" s="1">
        <v>83</v>
      </c>
      <c r="L3357" s="1">
        <v>0</v>
      </c>
      <c r="M3357" s="1">
        <v>2016</v>
      </c>
      <c r="N3357" s="53"/>
    </row>
    <row r="3358" spans="1:14" x14ac:dyDescent="0.3">
      <c r="A3358" s="1">
        <v>2016331</v>
      </c>
      <c r="B3358" s="1">
        <v>1</v>
      </c>
      <c r="C3358" s="2">
        <v>12.619669999999999</v>
      </c>
      <c r="D3358" s="2">
        <v>1.2280899999999999</v>
      </c>
      <c r="E3358" s="2">
        <v>0</v>
      </c>
      <c r="F3358" s="2">
        <v>23.313829999999999</v>
      </c>
      <c r="G3358" s="2">
        <v>6.1934100000000001</v>
      </c>
      <c r="H3358" s="2">
        <f t="shared" si="54"/>
        <v>43.354999999999997</v>
      </c>
      <c r="I3358" s="1">
        <v>0</v>
      </c>
      <c r="J3358" s="1">
        <v>1</v>
      </c>
      <c r="K3358" s="1">
        <v>85</v>
      </c>
      <c r="L3358" s="1">
        <v>0</v>
      </c>
      <c r="M3358" s="1">
        <v>2016</v>
      </c>
      <c r="N3358" s="53"/>
    </row>
    <row r="3359" spans="1:14" x14ac:dyDescent="0.3">
      <c r="A3359" s="1">
        <v>2016333</v>
      </c>
      <c r="B3359" s="1">
        <v>1</v>
      </c>
      <c r="C3359" s="2">
        <v>12.489470000000001</v>
      </c>
      <c r="D3359" s="2">
        <v>1.1901200000000001</v>
      </c>
      <c r="E3359" s="2">
        <v>0</v>
      </c>
      <c r="F3359" s="2">
        <v>22.163029999999999</v>
      </c>
      <c r="G3359" s="2">
        <v>7.3042600000000002</v>
      </c>
      <c r="H3359" s="2">
        <f t="shared" si="54"/>
        <v>43.146879999999996</v>
      </c>
      <c r="I3359" s="1">
        <v>0</v>
      </c>
      <c r="J3359" s="1">
        <v>1</v>
      </c>
      <c r="K3359" s="1">
        <v>90</v>
      </c>
      <c r="L3359" s="1">
        <v>1</v>
      </c>
      <c r="M3359" s="1">
        <v>2016</v>
      </c>
      <c r="N3359" s="53"/>
    </row>
    <row r="3360" spans="1:14" x14ac:dyDescent="0.3">
      <c r="A3360" s="1">
        <v>2016330</v>
      </c>
      <c r="B3360" s="1">
        <v>4</v>
      </c>
      <c r="C3360" s="2">
        <v>10.793089999999999</v>
      </c>
      <c r="D3360" s="2">
        <v>0.96955999999999998</v>
      </c>
      <c r="E3360" s="2">
        <v>14.764060000000001</v>
      </c>
      <c r="F3360" s="2">
        <v>24.70975</v>
      </c>
      <c r="G3360" s="2">
        <v>9.6572099999999992</v>
      </c>
      <c r="H3360" s="2">
        <f t="shared" si="54"/>
        <v>60.89367</v>
      </c>
      <c r="I3360" s="1">
        <v>1</v>
      </c>
      <c r="J3360" s="1">
        <v>2</v>
      </c>
      <c r="K3360" s="1">
        <v>112</v>
      </c>
      <c r="L3360" s="1">
        <v>0</v>
      </c>
      <c r="M3360" s="1">
        <v>2016</v>
      </c>
      <c r="N3360" s="53"/>
    </row>
    <row r="3361" spans="1:14" x14ac:dyDescent="0.3">
      <c r="A3361" s="1">
        <v>2016334</v>
      </c>
      <c r="B3361" s="1">
        <v>2</v>
      </c>
      <c r="C3361" s="2">
        <v>15.8849</v>
      </c>
      <c r="D3361" s="2">
        <v>1.02311</v>
      </c>
      <c r="E3361" s="2">
        <v>0</v>
      </c>
      <c r="F3361" s="2">
        <v>15.2315</v>
      </c>
      <c r="G3361" s="2">
        <v>4.6157500000000002</v>
      </c>
      <c r="H3361" s="2">
        <f t="shared" si="54"/>
        <v>36.75526</v>
      </c>
      <c r="I3361" s="1">
        <v>0</v>
      </c>
      <c r="J3361" s="1">
        <v>2</v>
      </c>
      <c r="K3361" s="1">
        <v>80</v>
      </c>
      <c r="L3361" s="1">
        <v>1</v>
      </c>
      <c r="M3361" s="1">
        <v>2016</v>
      </c>
      <c r="N3361" s="53"/>
    </row>
    <row r="3362" spans="1:14" x14ac:dyDescent="0.3">
      <c r="A3362" s="1">
        <v>2016332</v>
      </c>
      <c r="B3362" s="1">
        <v>3</v>
      </c>
      <c r="C3362" s="2">
        <v>13.07325</v>
      </c>
      <c r="D3362" s="2">
        <v>1.06619</v>
      </c>
      <c r="E3362" s="2">
        <v>7.6172599999999999</v>
      </c>
      <c r="F3362" s="2">
        <v>22.338619999999999</v>
      </c>
      <c r="G3362" s="2">
        <v>7.8529299999999997</v>
      </c>
      <c r="H3362" s="2">
        <f t="shared" si="54"/>
        <v>51.948250000000002</v>
      </c>
      <c r="I3362" s="1">
        <v>1</v>
      </c>
      <c r="J3362" s="1">
        <v>1</v>
      </c>
      <c r="K3362" s="1">
        <v>86</v>
      </c>
      <c r="L3362" s="1">
        <v>0</v>
      </c>
      <c r="M3362" s="1">
        <v>2016</v>
      </c>
      <c r="N3362" s="53"/>
    </row>
    <row r="3363" spans="1:14" x14ac:dyDescent="0.3">
      <c r="A3363" s="1">
        <v>2016320</v>
      </c>
      <c r="B3363" s="1">
        <v>2</v>
      </c>
      <c r="C3363" s="2">
        <v>11.49582</v>
      </c>
      <c r="D3363" s="2">
        <v>1.0880799999999999</v>
      </c>
      <c r="E3363" s="2">
        <v>0</v>
      </c>
      <c r="F3363" s="2">
        <v>20.339040000000001</v>
      </c>
      <c r="G3363" s="2">
        <v>7.1695200000000003</v>
      </c>
      <c r="H3363" s="2">
        <f t="shared" si="54"/>
        <v>40.092459999999996</v>
      </c>
      <c r="I3363" s="1">
        <v>0</v>
      </c>
      <c r="J3363" s="1">
        <v>2</v>
      </c>
      <c r="K3363" s="1">
        <v>100</v>
      </c>
      <c r="L3363" s="1">
        <v>0</v>
      </c>
      <c r="M3363" s="1">
        <v>2016</v>
      </c>
      <c r="N3363" s="53"/>
    </row>
    <row r="3364" spans="1:14" x14ac:dyDescent="0.3">
      <c r="A3364" s="1">
        <v>2016338</v>
      </c>
      <c r="B3364" s="1">
        <v>2</v>
      </c>
      <c r="C3364" s="2">
        <v>11.45051</v>
      </c>
      <c r="D3364" s="2">
        <v>0.92979999999999996</v>
      </c>
      <c r="E3364" s="2">
        <v>0</v>
      </c>
      <c r="F3364" s="2">
        <v>21.362639999999999</v>
      </c>
      <c r="G3364" s="2">
        <v>7.6813200000000004</v>
      </c>
      <c r="H3364" s="2">
        <f t="shared" si="54"/>
        <v>41.42427</v>
      </c>
      <c r="I3364" s="1">
        <v>0</v>
      </c>
      <c r="J3364" s="1">
        <v>2</v>
      </c>
      <c r="K3364" s="1">
        <v>91</v>
      </c>
      <c r="L3364" s="1">
        <v>0</v>
      </c>
      <c r="M3364" s="1">
        <v>2016</v>
      </c>
      <c r="N3364" s="53"/>
    </row>
    <row r="3365" spans="1:14" x14ac:dyDescent="0.3">
      <c r="A3365" s="1">
        <v>2016337</v>
      </c>
      <c r="B3365" s="1">
        <v>2</v>
      </c>
      <c r="C3365" s="2">
        <v>11.88636</v>
      </c>
      <c r="D3365" s="2">
        <v>0.86836000000000002</v>
      </c>
      <c r="E3365" s="2">
        <v>0</v>
      </c>
      <c r="F3365" s="2">
        <v>26.670269999999999</v>
      </c>
      <c r="G3365" s="2">
        <v>10.335140000000001</v>
      </c>
      <c r="H3365" s="2">
        <f t="shared" si="54"/>
        <v>49.760129999999997</v>
      </c>
      <c r="I3365" s="1">
        <v>0</v>
      </c>
      <c r="J3365" s="1">
        <v>2</v>
      </c>
      <c r="K3365" s="1">
        <v>94</v>
      </c>
      <c r="L3365" s="1">
        <v>2</v>
      </c>
      <c r="M3365" s="1">
        <v>2016</v>
      </c>
      <c r="N3365" s="53"/>
    </row>
    <row r="3366" spans="1:14" x14ac:dyDescent="0.3">
      <c r="A3366" s="1">
        <v>2016336</v>
      </c>
      <c r="B3366" s="1">
        <v>4</v>
      </c>
      <c r="C3366" s="2">
        <v>11.4872</v>
      </c>
      <c r="D3366" s="2">
        <v>0.80403999999999998</v>
      </c>
      <c r="E3366" s="2">
        <v>10.05602</v>
      </c>
      <c r="F3366" s="2">
        <v>26.180260000000001</v>
      </c>
      <c r="G3366" s="2">
        <v>11.76938</v>
      </c>
      <c r="H3366" s="2">
        <f t="shared" si="54"/>
        <v>60.296899999999994</v>
      </c>
      <c r="I3366" s="1">
        <v>1</v>
      </c>
      <c r="J3366" s="1">
        <v>2</v>
      </c>
      <c r="K3366" s="1">
        <v>105</v>
      </c>
      <c r="L3366" s="1">
        <v>0</v>
      </c>
      <c r="M3366" s="1">
        <v>2016</v>
      </c>
      <c r="N3366" s="53"/>
    </row>
    <row r="3367" spans="1:14" x14ac:dyDescent="0.3">
      <c r="A3367" s="1">
        <v>2016339</v>
      </c>
      <c r="B3367" s="1">
        <v>2</v>
      </c>
      <c r="C3367" s="2">
        <v>15.250019999999999</v>
      </c>
      <c r="D3367" s="2">
        <v>0.61963999999999997</v>
      </c>
      <c r="E3367" s="2">
        <v>0</v>
      </c>
      <c r="F3367" s="2">
        <v>23.014939999999999</v>
      </c>
      <c r="G3367" s="2">
        <v>8.5074699999999996</v>
      </c>
      <c r="H3367" s="2">
        <f t="shared" si="54"/>
        <v>47.392069999999997</v>
      </c>
      <c r="I3367" s="1">
        <v>0</v>
      </c>
      <c r="J3367" s="1">
        <v>2</v>
      </c>
      <c r="K3367" s="1">
        <v>96</v>
      </c>
      <c r="L3367" s="1">
        <v>2</v>
      </c>
      <c r="M3367" s="1">
        <v>2016</v>
      </c>
      <c r="N3367" s="53"/>
    </row>
    <row r="3368" spans="1:14" x14ac:dyDescent="0.3">
      <c r="A3368" s="1">
        <v>2016314</v>
      </c>
      <c r="B3368" s="1">
        <v>1</v>
      </c>
      <c r="C3368" s="2">
        <v>12.90185</v>
      </c>
      <c r="D3368" s="2">
        <v>0.80666000000000004</v>
      </c>
      <c r="E3368" s="2">
        <v>0</v>
      </c>
      <c r="F3368" s="2">
        <v>13.63265</v>
      </c>
      <c r="G3368" s="2">
        <v>5.9401999999999999</v>
      </c>
      <c r="H3368" s="2">
        <f t="shared" si="54"/>
        <v>33.281359999999999</v>
      </c>
      <c r="I3368" s="1">
        <v>0</v>
      </c>
      <c r="J3368" s="1">
        <v>1</v>
      </c>
      <c r="K3368" s="1">
        <v>81</v>
      </c>
      <c r="L3368" s="1">
        <v>0</v>
      </c>
      <c r="M3368" s="1">
        <v>2016</v>
      </c>
      <c r="N3368" s="53"/>
    </row>
    <row r="3369" spans="1:14" x14ac:dyDescent="0.3">
      <c r="A3369" s="1">
        <v>2016335</v>
      </c>
      <c r="B3369" s="1">
        <v>2</v>
      </c>
      <c r="C3369" s="2">
        <v>11.38453</v>
      </c>
      <c r="D3369" s="2">
        <v>0.96628999999999998</v>
      </c>
      <c r="E3369" s="2">
        <v>0</v>
      </c>
      <c r="F3369" s="2">
        <v>18.25667</v>
      </c>
      <c r="G3369" s="2">
        <v>6.1283300000000001</v>
      </c>
      <c r="H3369" s="2">
        <f t="shared" si="54"/>
        <v>36.735819999999997</v>
      </c>
      <c r="I3369" s="1">
        <v>0</v>
      </c>
      <c r="J3369" s="1">
        <v>2</v>
      </c>
      <c r="K3369" s="1">
        <v>85</v>
      </c>
      <c r="L3369" s="1">
        <v>0</v>
      </c>
      <c r="M3369" s="1">
        <v>2016</v>
      </c>
      <c r="N3369" s="53"/>
    </row>
    <row r="3370" spans="1:14" x14ac:dyDescent="0.3">
      <c r="A3370" s="1">
        <v>2016341</v>
      </c>
      <c r="B3370" s="1">
        <v>4</v>
      </c>
      <c r="C3370" s="2">
        <v>9.5128500000000003</v>
      </c>
      <c r="D3370" s="2">
        <v>0.72575999999999996</v>
      </c>
      <c r="E3370" s="2">
        <v>9.7914700000000003</v>
      </c>
      <c r="F3370" s="2">
        <v>22.706140000000001</v>
      </c>
      <c r="G3370" s="2">
        <v>6.6502499999999998</v>
      </c>
      <c r="H3370" s="2">
        <f t="shared" si="54"/>
        <v>49.386470000000003</v>
      </c>
      <c r="I3370" s="1">
        <v>1</v>
      </c>
      <c r="J3370" s="1">
        <v>2</v>
      </c>
      <c r="K3370" s="1">
        <v>91</v>
      </c>
      <c r="L3370" s="1">
        <v>0</v>
      </c>
      <c r="M3370" s="1">
        <v>2016</v>
      </c>
      <c r="N3370" s="53"/>
    </row>
    <row r="3371" spans="1:14" x14ac:dyDescent="0.3">
      <c r="A3371" s="1">
        <v>2016344</v>
      </c>
      <c r="B3371" s="1">
        <v>2</v>
      </c>
      <c r="C3371" s="2">
        <v>11.622</v>
      </c>
      <c r="D3371" s="2">
        <v>0.96919</v>
      </c>
      <c r="E3371" s="2">
        <v>0</v>
      </c>
      <c r="F3371" s="2">
        <v>20.222950000000001</v>
      </c>
      <c r="G3371" s="2">
        <v>7.1114800000000002</v>
      </c>
      <c r="H3371" s="2">
        <f t="shared" si="54"/>
        <v>39.925620000000002</v>
      </c>
      <c r="I3371" s="1">
        <v>0</v>
      </c>
      <c r="J3371" s="1">
        <v>2</v>
      </c>
      <c r="K3371" s="1">
        <v>87</v>
      </c>
      <c r="L3371" s="1">
        <v>0</v>
      </c>
      <c r="M3371" s="1">
        <v>2016</v>
      </c>
      <c r="N3371" s="53"/>
    </row>
    <row r="3372" spans="1:14" x14ac:dyDescent="0.3">
      <c r="A3372" s="1">
        <v>2016345</v>
      </c>
      <c r="B3372" s="1">
        <v>2</v>
      </c>
      <c r="C3372" s="2">
        <v>13.85384</v>
      </c>
      <c r="D3372" s="2">
        <v>0.80271999999999999</v>
      </c>
      <c r="E3372" s="2">
        <v>0</v>
      </c>
      <c r="F3372" s="2">
        <v>20.111619999999998</v>
      </c>
      <c r="G3372" s="2">
        <v>7.0558100000000001</v>
      </c>
      <c r="H3372" s="2">
        <f t="shared" si="54"/>
        <v>41.823990000000002</v>
      </c>
      <c r="I3372" s="1">
        <v>0</v>
      </c>
      <c r="J3372" s="1">
        <v>2</v>
      </c>
      <c r="K3372" s="1">
        <v>93</v>
      </c>
      <c r="L3372" s="1">
        <v>0</v>
      </c>
      <c r="M3372" s="1">
        <v>2016</v>
      </c>
      <c r="N3372" s="53"/>
    </row>
    <row r="3373" spans="1:14" x14ac:dyDescent="0.3">
      <c r="A3373" s="1">
        <v>2016342</v>
      </c>
      <c r="B3373" s="1">
        <v>3</v>
      </c>
      <c r="C3373" s="2">
        <v>11.74456</v>
      </c>
      <c r="D3373" s="2">
        <v>1.0427599999999999</v>
      </c>
      <c r="E3373" s="2">
        <v>11.38209</v>
      </c>
      <c r="F3373" s="2">
        <v>22.635110000000001</v>
      </c>
      <c r="G3373" s="2">
        <v>7.0986099999999999</v>
      </c>
      <c r="H3373" s="2">
        <f t="shared" si="54"/>
        <v>53.903129999999997</v>
      </c>
      <c r="I3373" s="1">
        <v>1</v>
      </c>
      <c r="J3373" s="1">
        <v>1</v>
      </c>
      <c r="K3373" s="1">
        <v>95</v>
      </c>
      <c r="L3373" s="1">
        <v>0</v>
      </c>
      <c r="M3373" s="1">
        <v>2016</v>
      </c>
      <c r="N3373" s="53"/>
    </row>
    <row r="3374" spans="1:14" x14ac:dyDescent="0.3">
      <c r="A3374" s="1">
        <v>2016346</v>
      </c>
      <c r="B3374" s="1">
        <v>2</v>
      </c>
      <c r="C3374" s="2">
        <v>11.28299</v>
      </c>
      <c r="D3374" s="2">
        <v>0.68886000000000003</v>
      </c>
      <c r="E3374" s="2">
        <v>0</v>
      </c>
      <c r="F3374" s="2">
        <v>20.96095</v>
      </c>
      <c r="G3374" s="2">
        <v>7.4804700000000004</v>
      </c>
      <c r="H3374" s="2">
        <f t="shared" si="54"/>
        <v>40.413269999999997</v>
      </c>
      <c r="I3374" s="1">
        <v>0</v>
      </c>
      <c r="J3374" s="1">
        <v>2</v>
      </c>
      <c r="K3374" s="1">
        <v>89</v>
      </c>
      <c r="L3374" s="1">
        <v>0</v>
      </c>
      <c r="M3374" s="1">
        <v>2016</v>
      </c>
      <c r="N3374" s="53"/>
    </row>
    <row r="3375" spans="1:14" x14ac:dyDescent="0.3">
      <c r="A3375" s="1">
        <v>2016323</v>
      </c>
      <c r="B3375" s="1">
        <v>2</v>
      </c>
      <c r="C3375" s="2">
        <v>14.184799999999999</v>
      </c>
      <c r="D3375" s="2">
        <v>1.17764</v>
      </c>
      <c r="E3375" s="2">
        <v>0</v>
      </c>
      <c r="F3375" s="2">
        <v>17.42154</v>
      </c>
      <c r="G3375" s="2">
        <v>5.7107700000000001</v>
      </c>
      <c r="H3375" s="2">
        <f t="shared" si="54"/>
        <v>38.494749999999996</v>
      </c>
      <c r="I3375" s="1">
        <v>0</v>
      </c>
      <c r="J3375" s="1">
        <v>2</v>
      </c>
      <c r="K3375" s="1">
        <v>95</v>
      </c>
      <c r="L3375" s="1">
        <v>2</v>
      </c>
      <c r="M3375" s="1">
        <v>2016</v>
      </c>
      <c r="N3375" s="53"/>
    </row>
    <row r="3376" spans="1:14" x14ac:dyDescent="0.3">
      <c r="A3376" s="1">
        <v>2016343</v>
      </c>
      <c r="B3376" s="1">
        <v>3</v>
      </c>
      <c r="C3376" s="2">
        <v>14.69787</v>
      </c>
      <c r="D3376" s="2">
        <v>1.0036700000000001</v>
      </c>
      <c r="E3376" s="2">
        <v>6.5530499999999998</v>
      </c>
      <c r="F3376" s="2">
        <v>22.594919999999998</v>
      </c>
      <c r="G3376" s="2">
        <v>7.9654199999999999</v>
      </c>
      <c r="H3376" s="2">
        <f t="shared" si="54"/>
        <v>52.814929999999997</v>
      </c>
      <c r="I3376" s="1">
        <v>1</v>
      </c>
      <c r="J3376" s="1">
        <v>1</v>
      </c>
      <c r="K3376" s="1">
        <v>84</v>
      </c>
      <c r="L3376" s="1">
        <v>0</v>
      </c>
      <c r="M3376" s="1">
        <v>2016</v>
      </c>
      <c r="N3376" s="53"/>
    </row>
    <row r="3377" spans="1:14" x14ac:dyDescent="0.3">
      <c r="A3377" s="1">
        <v>2016347</v>
      </c>
      <c r="B3377" s="1">
        <v>2</v>
      </c>
      <c r="C3377" s="2">
        <v>12.004</v>
      </c>
      <c r="D3377" s="2">
        <v>1.05158</v>
      </c>
      <c r="E3377" s="2">
        <v>0</v>
      </c>
      <c r="F3377" s="2">
        <v>18.20186</v>
      </c>
      <c r="G3377" s="2">
        <v>6.10093</v>
      </c>
      <c r="H3377" s="2">
        <f t="shared" si="54"/>
        <v>37.358370000000001</v>
      </c>
      <c r="I3377" s="1">
        <v>0</v>
      </c>
      <c r="J3377" s="1">
        <v>2</v>
      </c>
      <c r="K3377" s="1">
        <v>95</v>
      </c>
      <c r="L3377" s="1">
        <v>0</v>
      </c>
      <c r="M3377" s="1">
        <v>2016</v>
      </c>
      <c r="N3377" s="53"/>
    </row>
    <row r="3378" spans="1:14" x14ac:dyDescent="0.3">
      <c r="A3378" s="1">
        <v>2016349</v>
      </c>
      <c r="B3378" s="1">
        <v>4</v>
      </c>
      <c r="C3378" s="2">
        <v>14.26723</v>
      </c>
      <c r="D3378" s="2">
        <v>0.93106999999999995</v>
      </c>
      <c r="E3378" s="2">
        <v>6.7533000000000003</v>
      </c>
      <c r="F3378" s="2">
        <v>18.04684</v>
      </c>
      <c r="G3378" s="2">
        <v>9.25014</v>
      </c>
      <c r="H3378" s="2">
        <f t="shared" si="54"/>
        <v>49.248580000000004</v>
      </c>
      <c r="I3378" s="1">
        <v>1</v>
      </c>
      <c r="J3378" s="1">
        <v>2</v>
      </c>
      <c r="K3378" s="1">
        <v>81</v>
      </c>
      <c r="L3378" s="1">
        <v>2</v>
      </c>
      <c r="M3378" s="1">
        <v>2016</v>
      </c>
      <c r="N3378" s="53"/>
    </row>
    <row r="3379" spans="1:14" x14ac:dyDescent="0.3">
      <c r="A3379" s="1">
        <v>2016351</v>
      </c>
      <c r="B3379" s="1">
        <v>4</v>
      </c>
      <c r="C3379" s="2">
        <v>9.7950300000000006</v>
      </c>
      <c r="D3379" s="2">
        <v>0.83179999999999998</v>
      </c>
      <c r="E3379" s="2">
        <v>9.1310699999999994</v>
      </c>
      <c r="F3379" s="2">
        <v>22.442329999999998</v>
      </c>
      <c r="G3379" s="2">
        <v>6.0593199999999996</v>
      </c>
      <c r="H3379" s="2">
        <f t="shared" si="54"/>
        <v>48.259549999999997</v>
      </c>
      <c r="I3379" s="1">
        <v>1</v>
      </c>
      <c r="J3379" s="1">
        <v>2</v>
      </c>
      <c r="K3379" s="1">
        <v>89</v>
      </c>
      <c r="L3379" s="1">
        <v>1</v>
      </c>
      <c r="M3379" s="1">
        <v>2016</v>
      </c>
      <c r="N3379" s="53"/>
    </row>
    <row r="3380" spans="1:14" x14ac:dyDescent="0.3">
      <c r="A3380" s="1">
        <v>2016352</v>
      </c>
      <c r="B3380" s="1">
        <v>2</v>
      </c>
      <c r="C3380" s="2">
        <v>12.16835</v>
      </c>
      <c r="D3380" s="2">
        <v>0.55259999999999998</v>
      </c>
      <c r="E3380" s="2">
        <v>0</v>
      </c>
      <c r="F3380" s="2">
        <v>22.71686</v>
      </c>
      <c r="G3380" s="2">
        <v>8.3584300000000002</v>
      </c>
      <c r="H3380" s="2">
        <f t="shared" si="54"/>
        <v>43.796239999999997</v>
      </c>
      <c r="I3380" s="1">
        <v>0</v>
      </c>
      <c r="J3380" s="1">
        <v>2</v>
      </c>
      <c r="K3380" s="1">
        <v>98</v>
      </c>
      <c r="L3380" s="1">
        <v>0</v>
      </c>
      <c r="M3380" s="1">
        <v>2016</v>
      </c>
      <c r="N3380" s="53"/>
    </row>
    <row r="3381" spans="1:14" x14ac:dyDescent="0.3">
      <c r="A3381" s="1">
        <v>2016353</v>
      </c>
      <c r="B3381" s="1">
        <v>2</v>
      </c>
      <c r="C3381" s="2">
        <v>12.14873</v>
      </c>
      <c r="D3381" s="2">
        <v>0.80567999999999995</v>
      </c>
      <c r="E3381" s="2">
        <v>0</v>
      </c>
      <c r="F3381" s="2">
        <v>26.084859999999999</v>
      </c>
      <c r="G3381" s="2">
        <v>10.04243</v>
      </c>
      <c r="H3381" s="2">
        <f t="shared" si="54"/>
        <v>49.081699999999998</v>
      </c>
      <c r="I3381" s="1">
        <v>0</v>
      </c>
      <c r="J3381" s="1">
        <v>2</v>
      </c>
      <c r="K3381" s="1">
        <v>101</v>
      </c>
      <c r="L3381" s="1">
        <v>0</v>
      </c>
      <c r="M3381" s="1">
        <v>2016</v>
      </c>
      <c r="N3381" s="53"/>
    </row>
    <row r="3382" spans="1:14" x14ac:dyDescent="0.3">
      <c r="A3382" s="1">
        <v>2016354</v>
      </c>
      <c r="B3382" s="1">
        <v>2</v>
      </c>
      <c r="C3382" s="2">
        <v>13.90619</v>
      </c>
      <c r="D3382" s="2">
        <v>0.94589999999999996</v>
      </c>
      <c r="E3382" s="2">
        <v>0</v>
      </c>
      <c r="F3382" s="2">
        <v>24.97869</v>
      </c>
      <c r="G3382" s="2">
        <v>9.4893400000000003</v>
      </c>
      <c r="H3382" s="2">
        <f t="shared" si="54"/>
        <v>49.320120000000003</v>
      </c>
      <c r="I3382" s="1">
        <v>0</v>
      </c>
      <c r="J3382" s="1">
        <v>2</v>
      </c>
      <c r="K3382" s="1">
        <v>102</v>
      </c>
      <c r="L3382" s="1">
        <v>1</v>
      </c>
      <c r="M3382" s="1">
        <v>2016</v>
      </c>
      <c r="N3382" s="53"/>
    </row>
    <row r="3383" spans="1:14" x14ac:dyDescent="0.3">
      <c r="A3383" s="1">
        <v>2016340</v>
      </c>
      <c r="B3383" s="1">
        <v>3</v>
      </c>
      <c r="C3383" s="2">
        <v>13.401439999999999</v>
      </c>
      <c r="D3383" s="2">
        <v>0.71104000000000001</v>
      </c>
      <c r="E3383" s="2">
        <v>11.99099</v>
      </c>
      <c r="F3383" s="2">
        <v>21.790590000000002</v>
      </c>
      <c r="G3383" s="2">
        <v>6.0444399999999998</v>
      </c>
      <c r="H3383" s="2">
        <f t="shared" si="54"/>
        <v>53.938500000000005</v>
      </c>
      <c r="I3383" s="1">
        <v>1</v>
      </c>
      <c r="J3383" s="1">
        <v>1</v>
      </c>
      <c r="K3383" s="1">
        <v>94</v>
      </c>
      <c r="L3383" s="1">
        <v>0</v>
      </c>
      <c r="M3383" s="1">
        <v>2016</v>
      </c>
      <c r="N3383" s="53"/>
    </row>
    <row r="3384" spans="1:14" x14ac:dyDescent="0.3">
      <c r="A3384" s="1">
        <v>2016355</v>
      </c>
      <c r="B3384" s="1">
        <v>2</v>
      </c>
      <c r="C3384" s="2">
        <v>13.320040000000001</v>
      </c>
      <c r="D3384" s="2">
        <v>0.92652999999999996</v>
      </c>
      <c r="E3384" s="2">
        <v>0</v>
      </c>
      <c r="F3384" s="2">
        <v>22.515820000000001</v>
      </c>
      <c r="G3384" s="2">
        <v>8.2579100000000007</v>
      </c>
      <c r="H3384" s="2">
        <f t="shared" si="54"/>
        <v>45.020300000000006</v>
      </c>
      <c r="I3384" s="1">
        <v>0</v>
      </c>
      <c r="J3384" s="1">
        <v>2</v>
      </c>
      <c r="K3384" s="1">
        <v>102</v>
      </c>
      <c r="L3384" s="1">
        <v>0</v>
      </c>
      <c r="M3384" s="1">
        <v>2016</v>
      </c>
      <c r="N3384" s="53"/>
    </row>
    <row r="3385" spans="1:14" x14ac:dyDescent="0.3">
      <c r="A3385" s="1">
        <v>2016357</v>
      </c>
      <c r="B3385" s="1">
        <v>2</v>
      </c>
      <c r="C3385" s="2">
        <v>12.430569999999999</v>
      </c>
      <c r="D3385" s="2">
        <v>0.73719000000000001</v>
      </c>
      <c r="E3385" s="2">
        <v>0</v>
      </c>
      <c r="F3385" s="2">
        <v>17.443439999999999</v>
      </c>
      <c r="G3385" s="2">
        <v>5.7217200000000004</v>
      </c>
      <c r="H3385" s="2">
        <f t="shared" si="54"/>
        <v>36.332919999999994</v>
      </c>
      <c r="I3385" s="1">
        <v>0</v>
      </c>
      <c r="J3385" s="1">
        <v>2</v>
      </c>
      <c r="K3385" s="1">
        <v>82</v>
      </c>
      <c r="L3385" s="1">
        <v>0</v>
      </c>
      <c r="M3385" s="1">
        <v>2016</v>
      </c>
      <c r="N3385" s="53"/>
    </row>
    <row r="3386" spans="1:14" x14ac:dyDescent="0.3">
      <c r="A3386" s="1">
        <v>2016359</v>
      </c>
      <c r="B3386" s="1">
        <v>2</v>
      </c>
      <c r="C3386" s="2">
        <v>11.596159999999999</v>
      </c>
      <c r="D3386" s="2">
        <v>0.94867000000000001</v>
      </c>
      <c r="E3386" s="2">
        <v>0</v>
      </c>
      <c r="F3386" s="2">
        <v>22.710370000000001</v>
      </c>
      <c r="G3386" s="2">
        <v>8.3551900000000003</v>
      </c>
      <c r="H3386" s="2">
        <f t="shared" si="54"/>
        <v>43.610390000000002</v>
      </c>
      <c r="I3386" s="1">
        <v>0</v>
      </c>
      <c r="J3386" s="1">
        <v>2</v>
      </c>
      <c r="K3386" s="1">
        <v>93</v>
      </c>
      <c r="L3386" s="1">
        <v>2</v>
      </c>
      <c r="M3386" s="1">
        <v>2016</v>
      </c>
      <c r="N3386" s="53"/>
    </row>
    <row r="3387" spans="1:14" x14ac:dyDescent="0.3">
      <c r="A3387" s="1">
        <v>2016356</v>
      </c>
      <c r="B3387" s="1">
        <v>4</v>
      </c>
      <c r="C3387" s="2">
        <v>10.03736</v>
      </c>
      <c r="D3387" s="2">
        <v>1.1527499999999999</v>
      </c>
      <c r="E3387" s="2">
        <v>12.434839999999999</v>
      </c>
      <c r="F3387" s="2">
        <v>24.7789</v>
      </c>
      <c r="G3387" s="2">
        <v>10.448449999999999</v>
      </c>
      <c r="H3387" s="2">
        <f t="shared" si="54"/>
        <v>58.8523</v>
      </c>
      <c r="I3387" s="1">
        <v>1</v>
      </c>
      <c r="J3387" s="1">
        <v>2</v>
      </c>
      <c r="K3387" s="1">
        <v>107</v>
      </c>
      <c r="L3387" s="1">
        <v>0</v>
      </c>
      <c r="M3387" s="1">
        <v>2016</v>
      </c>
      <c r="N3387" s="53"/>
    </row>
    <row r="3388" spans="1:14" x14ac:dyDescent="0.3">
      <c r="A3388" s="1">
        <v>2016361</v>
      </c>
      <c r="B3388" s="1">
        <v>2</v>
      </c>
      <c r="C3388" s="2">
        <v>10.887689999999999</v>
      </c>
      <c r="D3388" s="2">
        <v>0.94001000000000001</v>
      </c>
      <c r="E3388" s="2">
        <v>0</v>
      </c>
      <c r="F3388" s="2">
        <v>16.982610000000001</v>
      </c>
      <c r="G3388" s="2">
        <v>5.4913100000000004</v>
      </c>
      <c r="H3388" s="2">
        <f t="shared" si="54"/>
        <v>34.30162</v>
      </c>
      <c r="I3388" s="1">
        <v>0</v>
      </c>
      <c r="J3388" s="1">
        <v>2</v>
      </c>
      <c r="K3388" s="1">
        <v>84</v>
      </c>
      <c r="L3388" s="1">
        <v>0</v>
      </c>
      <c r="M3388" s="1">
        <v>2016</v>
      </c>
      <c r="N3388" s="53"/>
    </row>
    <row r="3389" spans="1:14" x14ac:dyDescent="0.3">
      <c r="A3389" s="1">
        <v>2016358</v>
      </c>
      <c r="B3389" s="1">
        <v>3</v>
      </c>
      <c r="C3389" s="2">
        <v>12.74521</v>
      </c>
      <c r="D3389" s="2">
        <v>1.16696</v>
      </c>
      <c r="E3389" s="2">
        <v>11.99544</v>
      </c>
      <c r="F3389" s="2">
        <v>18.995809999999999</v>
      </c>
      <c r="G3389" s="2">
        <v>9.0448599999999999</v>
      </c>
      <c r="H3389" s="2">
        <f t="shared" si="54"/>
        <v>53.948279999999997</v>
      </c>
      <c r="I3389" s="1">
        <v>1</v>
      </c>
      <c r="J3389" s="1">
        <v>1</v>
      </c>
      <c r="K3389" s="1">
        <v>94</v>
      </c>
      <c r="L3389" s="1">
        <v>0</v>
      </c>
      <c r="M3389" s="1">
        <v>2016</v>
      </c>
      <c r="N3389" s="53"/>
    </row>
    <row r="3390" spans="1:14" x14ac:dyDescent="0.3">
      <c r="A3390" s="1">
        <v>2016362</v>
      </c>
      <c r="B3390" s="1">
        <v>1</v>
      </c>
      <c r="C3390" s="2">
        <v>11.759679999999999</v>
      </c>
      <c r="D3390" s="2">
        <v>1.1025199999999999</v>
      </c>
      <c r="E3390" s="2">
        <v>0</v>
      </c>
      <c r="F3390" s="2">
        <v>20.697610000000001</v>
      </c>
      <c r="G3390" s="2">
        <v>9.0693800000000007</v>
      </c>
      <c r="H3390" s="2">
        <f t="shared" si="54"/>
        <v>42.629190000000001</v>
      </c>
      <c r="I3390" s="1">
        <v>0</v>
      </c>
      <c r="J3390" s="1">
        <v>1</v>
      </c>
      <c r="K3390" s="1">
        <v>93</v>
      </c>
      <c r="L3390" s="1">
        <v>1</v>
      </c>
      <c r="M3390" s="1">
        <v>2016</v>
      </c>
      <c r="N3390" s="53"/>
    </row>
    <row r="3391" spans="1:14" x14ac:dyDescent="0.3">
      <c r="A3391" s="1">
        <v>2016363</v>
      </c>
      <c r="B3391" s="1">
        <v>2</v>
      </c>
      <c r="C3391" s="2">
        <v>12.292730000000001</v>
      </c>
      <c r="D3391" s="2">
        <v>1.2390099999999999</v>
      </c>
      <c r="E3391" s="2">
        <v>0</v>
      </c>
      <c r="F3391" s="2">
        <v>23.2715</v>
      </c>
      <c r="G3391" s="2">
        <v>8.6357499999999998</v>
      </c>
      <c r="H3391" s="2">
        <f t="shared" si="54"/>
        <v>45.438990000000004</v>
      </c>
      <c r="I3391" s="1">
        <v>0</v>
      </c>
      <c r="J3391" s="1">
        <v>2</v>
      </c>
      <c r="K3391" s="1">
        <v>88</v>
      </c>
      <c r="L3391" s="1">
        <v>0</v>
      </c>
      <c r="M3391" s="1">
        <v>2016</v>
      </c>
      <c r="N3391" s="53"/>
    </row>
    <row r="3392" spans="1:14" x14ac:dyDescent="0.3">
      <c r="A3392" s="1">
        <v>2016360</v>
      </c>
      <c r="B3392" s="1">
        <v>4</v>
      </c>
      <c r="C3392" s="2">
        <v>11.443149999999999</v>
      </c>
      <c r="D3392" s="2">
        <v>1.0754600000000001</v>
      </c>
      <c r="E3392" s="2">
        <v>7.8853200000000001</v>
      </c>
      <c r="F3392" s="2">
        <v>23.467739999999999</v>
      </c>
      <c r="G3392" s="2">
        <v>9.4628800000000002</v>
      </c>
      <c r="H3392" s="2">
        <f t="shared" si="54"/>
        <v>53.334549999999993</v>
      </c>
      <c r="I3392" s="1">
        <v>1</v>
      </c>
      <c r="J3392" s="1">
        <v>2</v>
      </c>
      <c r="K3392" s="1">
        <v>92</v>
      </c>
      <c r="L3392" s="1">
        <v>0</v>
      </c>
      <c r="M3392" s="1">
        <v>2016</v>
      </c>
      <c r="N3392" s="53"/>
    </row>
    <row r="3393" spans="1:14" x14ac:dyDescent="0.3">
      <c r="A3393" s="1">
        <v>2016364</v>
      </c>
      <c r="B3393" s="1">
        <v>3</v>
      </c>
      <c r="C3393" s="2">
        <v>12.68064</v>
      </c>
      <c r="D3393" s="2">
        <v>0.74582999999999999</v>
      </c>
      <c r="E3393" s="2">
        <v>8.2971800000000009</v>
      </c>
      <c r="F3393" s="2">
        <v>20.666309999999999</v>
      </c>
      <c r="G3393" s="2">
        <v>7.0728299999999997</v>
      </c>
      <c r="H3393" s="2">
        <f t="shared" si="54"/>
        <v>49.462789999999998</v>
      </c>
      <c r="I3393" s="1">
        <v>1</v>
      </c>
      <c r="J3393" s="1">
        <v>1</v>
      </c>
      <c r="K3393" s="1">
        <v>84</v>
      </c>
      <c r="L3393" s="1">
        <v>0</v>
      </c>
      <c r="M3393" s="1">
        <v>2016</v>
      </c>
      <c r="N3393" s="53"/>
    </row>
    <row r="3394" spans="1:14" x14ac:dyDescent="0.3">
      <c r="A3394" s="1">
        <v>2016365</v>
      </c>
      <c r="B3394" s="1">
        <v>4</v>
      </c>
      <c r="C3394" s="2">
        <v>10.61863</v>
      </c>
      <c r="D3394" s="2">
        <v>0.82455000000000001</v>
      </c>
      <c r="E3394" s="2">
        <v>7.3440899999999996</v>
      </c>
      <c r="F3394" s="2">
        <v>25.07517</v>
      </c>
      <c r="G3394" s="2">
        <v>11.941140000000001</v>
      </c>
      <c r="H3394" s="2">
        <f t="shared" ref="H3394:H3413" si="55">SUM(C3394:G3394)</f>
        <v>55.803579999999997</v>
      </c>
      <c r="I3394" s="1">
        <v>1</v>
      </c>
      <c r="J3394" s="1">
        <v>2</v>
      </c>
      <c r="K3394" s="1">
        <v>96</v>
      </c>
      <c r="L3394" s="1">
        <v>0</v>
      </c>
      <c r="M3394" s="1">
        <v>2016</v>
      </c>
      <c r="N3394" s="53"/>
    </row>
    <row r="3395" spans="1:14" x14ac:dyDescent="0.3">
      <c r="A3395" s="1">
        <v>2016366</v>
      </c>
      <c r="B3395" s="1">
        <v>4</v>
      </c>
      <c r="C3395" s="2">
        <v>11.663629999999999</v>
      </c>
      <c r="D3395" s="2">
        <v>1.4675499999999999</v>
      </c>
      <c r="E3395" s="2">
        <v>12.420909999999999</v>
      </c>
      <c r="F3395" s="2">
        <v>19.158840000000001</v>
      </c>
      <c r="G3395" s="2">
        <v>12.259460000000001</v>
      </c>
      <c r="H3395" s="2">
        <f t="shared" si="55"/>
        <v>56.970390000000009</v>
      </c>
      <c r="I3395" s="1">
        <v>1</v>
      </c>
      <c r="J3395" s="1">
        <v>2</v>
      </c>
      <c r="K3395" s="1">
        <v>101</v>
      </c>
      <c r="L3395" s="1">
        <v>1</v>
      </c>
      <c r="M3395" s="1">
        <v>2016</v>
      </c>
      <c r="N3395" s="53"/>
    </row>
    <row r="3396" spans="1:14" x14ac:dyDescent="0.3">
      <c r="A3396" s="1">
        <v>2016367</v>
      </c>
      <c r="B3396" s="1">
        <v>3</v>
      </c>
      <c r="C3396" s="2">
        <v>9.7846899999999994</v>
      </c>
      <c r="D3396" s="2">
        <v>0.73512</v>
      </c>
      <c r="E3396" s="2">
        <v>10.49004</v>
      </c>
      <c r="F3396" s="2">
        <v>15.71804</v>
      </c>
      <c r="G3396" s="2">
        <v>7.2426899999999996</v>
      </c>
      <c r="H3396" s="2">
        <f t="shared" si="55"/>
        <v>43.970579999999998</v>
      </c>
      <c r="I3396" s="1">
        <v>1</v>
      </c>
      <c r="J3396" s="1">
        <v>1</v>
      </c>
      <c r="K3396" s="1">
        <v>81</v>
      </c>
      <c r="L3396" s="1">
        <v>1</v>
      </c>
      <c r="M3396" s="1">
        <v>2016</v>
      </c>
      <c r="N3396" s="53"/>
    </row>
    <row r="3397" spans="1:14" x14ac:dyDescent="0.3">
      <c r="A3397" s="1">
        <v>2016369</v>
      </c>
      <c r="B3397" s="1">
        <v>2</v>
      </c>
      <c r="C3397" s="2">
        <v>13.50938</v>
      </c>
      <c r="D3397" s="2">
        <v>1.1224799999999999</v>
      </c>
      <c r="E3397" s="2">
        <v>0</v>
      </c>
      <c r="F3397" s="2">
        <v>17.802440000000001</v>
      </c>
      <c r="G3397" s="2">
        <v>5.9012200000000004</v>
      </c>
      <c r="H3397" s="2">
        <f t="shared" si="55"/>
        <v>38.335520000000002</v>
      </c>
      <c r="I3397" s="1">
        <v>0</v>
      </c>
      <c r="J3397" s="1">
        <v>2</v>
      </c>
      <c r="K3397" s="1">
        <v>86</v>
      </c>
      <c r="L3397" s="1">
        <v>0</v>
      </c>
      <c r="M3397" s="1">
        <v>2016</v>
      </c>
      <c r="N3397" s="53"/>
    </row>
    <row r="3398" spans="1:14" x14ac:dyDescent="0.3">
      <c r="A3398" s="1">
        <v>2016371</v>
      </c>
      <c r="B3398" s="1">
        <v>2</v>
      </c>
      <c r="C3398" s="2">
        <v>14.10253</v>
      </c>
      <c r="D3398" s="2">
        <v>1.1913</v>
      </c>
      <c r="E3398" s="2">
        <v>0</v>
      </c>
      <c r="F3398" s="2">
        <v>19.763660000000002</v>
      </c>
      <c r="G3398" s="2">
        <v>6.8818299999999999</v>
      </c>
      <c r="H3398" s="2">
        <f t="shared" si="55"/>
        <v>41.939320000000002</v>
      </c>
      <c r="I3398" s="1">
        <v>0</v>
      </c>
      <c r="J3398" s="1">
        <v>2</v>
      </c>
      <c r="K3398" s="1">
        <v>85</v>
      </c>
      <c r="L3398" s="1">
        <v>1</v>
      </c>
      <c r="M3398" s="1">
        <v>2016</v>
      </c>
      <c r="N3398" s="53"/>
    </row>
    <row r="3399" spans="1:14" x14ac:dyDescent="0.3">
      <c r="A3399" s="1">
        <v>2016373</v>
      </c>
      <c r="B3399" s="1">
        <v>2</v>
      </c>
      <c r="C3399" s="2">
        <v>11.37182</v>
      </c>
      <c r="D3399" s="2">
        <v>0.83204999999999996</v>
      </c>
      <c r="E3399" s="2">
        <v>0</v>
      </c>
      <c r="F3399" s="2">
        <v>23.251650000000001</v>
      </c>
      <c r="G3399" s="2">
        <v>8.6258199999999992</v>
      </c>
      <c r="H3399" s="2">
        <f t="shared" si="55"/>
        <v>44.081339999999997</v>
      </c>
      <c r="I3399" s="1">
        <v>0</v>
      </c>
      <c r="J3399" s="1">
        <v>2</v>
      </c>
      <c r="K3399" s="1">
        <v>103</v>
      </c>
      <c r="L3399" s="1">
        <v>0</v>
      </c>
      <c r="M3399" s="1">
        <v>2016</v>
      </c>
      <c r="N3399" s="53"/>
    </row>
    <row r="3400" spans="1:14" x14ac:dyDescent="0.3">
      <c r="A3400" s="1">
        <v>2016368</v>
      </c>
      <c r="B3400" s="1">
        <v>4</v>
      </c>
      <c r="C3400" s="2">
        <v>12.955209999999999</v>
      </c>
      <c r="D3400" s="2">
        <v>0.69221999999999995</v>
      </c>
      <c r="E3400" s="2">
        <v>6.83047</v>
      </c>
      <c r="F3400" s="2">
        <v>24.443729999999999</v>
      </c>
      <c r="G3400" s="2">
        <v>12.80151</v>
      </c>
      <c r="H3400" s="2">
        <f t="shared" si="55"/>
        <v>57.723139999999994</v>
      </c>
      <c r="I3400" s="1">
        <v>1</v>
      </c>
      <c r="J3400" s="1">
        <v>2</v>
      </c>
      <c r="K3400" s="1">
        <v>96</v>
      </c>
      <c r="L3400" s="1">
        <v>0</v>
      </c>
      <c r="M3400" s="1">
        <v>2016</v>
      </c>
      <c r="N3400" s="53"/>
    </row>
    <row r="3401" spans="1:14" x14ac:dyDescent="0.3">
      <c r="A3401" s="1">
        <v>2016350</v>
      </c>
      <c r="B3401" s="1">
        <v>1</v>
      </c>
      <c r="C3401" s="2">
        <v>12.27427</v>
      </c>
      <c r="D3401" s="2">
        <v>1.2382500000000001</v>
      </c>
      <c r="E3401" s="2">
        <v>0</v>
      </c>
      <c r="F3401" s="2">
        <v>16.374169999999999</v>
      </c>
      <c r="G3401" s="2">
        <v>6.88307</v>
      </c>
      <c r="H3401" s="2">
        <f t="shared" si="55"/>
        <v>36.769760000000005</v>
      </c>
      <c r="I3401" s="1">
        <v>0</v>
      </c>
      <c r="J3401" s="1">
        <v>1</v>
      </c>
      <c r="K3401" s="1">
        <v>88</v>
      </c>
      <c r="L3401" s="1">
        <v>1</v>
      </c>
      <c r="M3401" s="1">
        <v>2016</v>
      </c>
      <c r="N3401" s="53"/>
    </row>
    <row r="3402" spans="1:14" x14ac:dyDescent="0.3">
      <c r="A3402" s="1">
        <v>2016370</v>
      </c>
      <c r="B3402" s="1">
        <v>3</v>
      </c>
      <c r="C3402" s="2">
        <v>8.2545800000000007</v>
      </c>
      <c r="D3402" s="2">
        <v>0.90834999999999999</v>
      </c>
      <c r="E3402" s="2">
        <v>8.6199999999999992</v>
      </c>
      <c r="F3402" s="2">
        <v>20.76201</v>
      </c>
      <c r="G3402" s="2">
        <v>9.0512499999999996</v>
      </c>
      <c r="H3402" s="2">
        <f t="shared" si="55"/>
        <v>47.596189999999993</v>
      </c>
      <c r="I3402" s="1">
        <v>1</v>
      </c>
      <c r="J3402" s="1">
        <v>1</v>
      </c>
      <c r="K3402" s="1">
        <v>86</v>
      </c>
      <c r="L3402" s="1">
        <v>0</v>
      </c>
      <c r="M3402" s="1">
        <v>2016</v>
      </c>
      <c r="N3402" s="53"/>
    </row>
    <row r="3403" spans="1:14" x14ac:dyDescent="0.3">
      <c r="A3403" s="1">
        <v>2016372</v>
      </c>
      <c r="B3403" s="1">
        <v>3</v>
      </c>
      <c r="C3403" s="2">
        <v>11.55335</v>
      </c>
      <c r="D3403" s="2">
        <v>1.1941900000000001</v>
      </c>
      <c r="E3403" s="2">
        <v>11.55564</v>
      </c>
      <c r="F3403" s="2">
        <v>18.805710000000001</v>
      </c>
      <c r="G3403" s="2">
        <v>7.5011999999999999</v>
      </c>
      <c r="H3403" s="2">
        <f t="shared" si="55"/>
        <v>50.61009</v>
      </c>
      <c r="I3403" s="1">
        <v>1</v>
      </c>
      <c r="J3403" s="1">
        <v>1</v>
      </c>
      <c r="K3403" s="1">
        <v>89</v>
      </c>
      <c r="L3403" s="1">
        <v>0</v>
      </c>
      <c r="M3403" s="1">
        <v>2016</v>
      </c>
      <c r="N3403" s="53"/>
    </row>
    <row r="3404" spans="1:14" x14ac:dyDescent="0.3">
      <c r="A3404" s="1">
        <v>2016375</v>
      </c>
      <c r="B3404" s="1">
        <v>2</v>
      </c>
      <c r="C3404" s="2">
        <v>11.714510000000001</v>
      </c>
      <c r="D3404" s="2">
        <v>0.99655000000000005</v>
      </c>
      <c r="E3404" s="2">
        <v>0</v>
      </c>
      <c r="F3404" s="2">
        <v>20.37227</v>
      </c>
      <c r="G3404" s="2">
        <v>7.1861300000000004</v>
      </c>
      <c r="H3404" s="2">
        <f t="shared" si="55"/>
        <v>40.269460000000002</v>
      </c>
      <c r="I3404" s="1">
        <v>0</v>
      </c>
      <c r="J3404" s="1">
        <v>2</v>
      </c>
      <c r="K3404" s="1">
        <v>80</v>
      </c>
      <c r="L3404" s="1">
        <v>0</v>
      </c>
      <c r="M3404" s="1">
        <v>2016</v>
      </c>
      <c r="N3404" s="53"/>
    </row>
    <row r="3405" spans="1:14" x14ac:dyDescent="0.3">
      <c r="A3405" s="1">
        <v>2016374</v>
      </c>
      <c r="B3405" s="1">
        <v>4</v>
      </c>
      <c r="C3405" s="2">
        <v>10.099780000000001</v>
      </c>
      <c r="D3405" s="2">
        <v>1.0931</v>
      </c>
      <c r="E3405" s="2">
        <v>11.56873</v>
      </c>
      <c r="F3405" s="2">
        <v>23.79111</v>
      </c>
      <c r="G3405" s="2">
        <v>7.1867799999999997</v>
      </c>
      <c r="H3405" s="2">
        <f t="shared" si="55"/>
        <v>53.7395</v>
      </c>
      <c r="I3405" s="1">
        <v>1</v>
      </c>
      <c r="J3405" s="1">
        <v>2</v>
      </c>
      <c r="K3405" s="1">
        <v>99</v>
      </c>
      <c r="L3405" s="1">
        <v>0</v>
      </c>
      <c r="M3405" s="1">
        <v>2016</v>
      </c>
      <c r="N3405" s="53"/>
    </row>
    <row r="3406" spans="1:14" x14ac:dyDescent="0.3">
      <c r="A3406" s="1">
        <v>2016348</v>
      </c>
      <c r="B3406" s="1">
        <v>3</v>
      </c>
      <c r="C3406" s="2">
        <v>13.50935</v>
      </c>
      <c r="D3406" s="2">
        <v>0.84548000000000001</v>
      </c>
      <c r="E3406" s="2">
        <v>13.297319999999999</v>
      </c>
      <c r="F3406" s="2">
        <v>18.236080000000001</v>
      </c>
      <c r="G3406" s="2">
        <v>5.61294</v>
      </c>
      <c r="H3406" s="2">
        <f t="shared" si="55"/>
        <v>51.501170000000002</v>
      </c>
      <c r="I3406" s="1">
        <v>1</v>
      </c>
      <c r="J3406" s="1">
        <v>1</v>
      </c>
      <c r="K3406" s="1">
        <v>91</v>
      </c>
      <c r="L3406" s="1">
        <v>0</v>
      </c>
      <c r="M3406" s="1">
        <v>2016</v>
      </c>
      <c r="N3406" s="53"/>
    </row>
    <row r="3407" spans="1:14" x14ac:dyDescent="0.3">
      <c r="A3407" s="1">
        <v>2016377</v>
      </c>
      <c r="B3407" s="1">
        <v>2</v>
      </c>
      <c r="C3407" s="2">
        <v>12.28265</v>
      </c>
      <c r="D3407" s="2">
        <v>1.0965499999999999</v>
      </c>
      <c r="E3407" s="2">
        <v>0</v>
      </c>
      <c r="F3407" s="2">
        <v>25.569959999999998</v>
      </c>
      <c r="G3407" s="2">
        <v>9.7849799999999991</v>
      </c>
      <c r="H3407" s="2">
        <f t="shared" si="55"/>
        <v>48.734139999999996</v>
      </c>
      <c r="I3407" s="1">
        <v>0</v>
      </c>
      <c r="J3407" s="1">
        <v>2</v>
      </c>
      <c r="K3407" s="1">
        <v>102</v>
      </c>
      <c r="L3407" s="1">
        <v>0</v>
      </c>
      <c r="M3407" s="1">
        <v>2016</v>
      </c>
      <c r="N3407" s="53"/>
    </row>
    <row r="3408" spans="1:14" x14ac:dyDescent="0.3">
      <c r="A3408" s="1">
        <v>2016379</v>
      </c>
      <c r="B3408" s="1">
        <v>1</v>
      </c>
      <c r="C3408" s="2">
        <v>12.276120000000001</v>
      </c>
      <c r="D3408" s="2">
        <v>0.95145999999999997</v>
      </c>
      <c r="E3408" s="2">
        <v>0</v>
      </c>
      <c r="F3408" s="2">
        <v>17.21678</v>
      </c>
      <c r="G3408" s="2">
        <v>4.8151099999999998</v>
      </c>
      <c r="H3408" s="2">
        <f t="shared" si="55"/>
        <v>35.25947</v>
      </c>
      <c r="I3408" s="1">
        <v>0</v>
      </c>
      <c r="J3408" s="1">
        <v>1</v>
      </c>
      <c r="K3408" s="1">
        <v>82</v>
      </c>
      <c r="L3408" s="1">
        <v>2</v>
      </c>
      <c r="M3408" s="1">
        <v>2016</v>
      </c>
      <c r="N3408" s="53"/>
    </row>
    <row r="3409" spans="1:14" x14ac:dyDescent="0.3">
      <c r="A3409" s="1">
        <v>2016380</v>
      </c>
      <c r="B3409" s="1">
        <v>2</v>
      </c>
      <c r="C3409" s="2">
        <v>13.55688</v>
      </c>
      <c r="D3409" s="2">
        <v>1.1431</v>
      </c>
      <c r="E3409" s="2">
        <v>0</v>
      </c>
      <c r="F3409" s="2">
        <v>19.836110000000001</v>
      </c>
      <c r="G3409" s="2">
        <v>6.91805</v>
      </c>
      <c r="H3409" s="2">
        <f t="shared" si="55"/>
        <v>41.454140000000002</v>
      </c>
      <c r="I3409" s="1">
        <v>0</v>
      </c>
      <c r="J3409" s="1">
        <v>2</v>
      </c>
      <c r="K3409" s="1">
        <v>90</v>
      </c>
      <c r="L3409" s="1">
        <v>0</v>
      </c>
      <c r="M3409" s="1">
        <v>2016</v>
      </c>
      <c r="N3409" s="53"/>
    </row>
    <row r="3410" spans="1:14" x14ac:dyDescent="0.3">
      <c r="A3410" s="1">
        <v>2016381</v>
      </c>
      <c r="B3410" s="1">
        <v>2</v>
      </c>
      <c r="C3410" s="2">
        <v>12.69782</v>
      </c>
      <c r="D3410" s="2">
        <v>1.0894999999999999</v>
      </c>
      <c r="E3410" s="2">
        <v>0</v>
      </c>
      <c r="F3410" s="2">
        <v>21.379950000000001</v>
      </c>
      <c r="G3410" s="2">
        <v>7.6899800000000003</v>
      </c>
      <c r="H3410" s="2">
        <f t="shared" si="55"/>
        <v>42.857250000000001</v>
      </c>
      <c r="I3410" s="1">
        <v>0</v>
      </c>
      <c r="J3410" s="1">
        <v>2</v>
      </c>
      <c r="K3410" s="1">
        <v>90</v>
      </c>
      <c r="L3410" s="1">
        <v>0</v>
      </c>
      <c r="M3410" s="1">
        <v>2016</v>
      </c>
      <c r="N3410" s="53"/>
    </row>
    <row r="3411" spans="1:14" x14ac:dyDescent="0.3">
      <c r="A3411" s="1">
        <v>2016376</v>
      </c>
      <c r="B3411" s="1">
        <v>4</v>
      </c>
      <c r="C3411" s="2">
        <v>9.4096399999999996</v>
      </c>
      <c r="D3411" s="2">
        <v>1.11829</v>
      </c>
      <c r="E3411" s="2">
        <v>9.6514000000000006</v>
      </c>
      <c r="F3411" s="2">
        <v>15.28979</v>
      </c>
      <c r="G3411" s="2">
        <v>11.32011</v>
      </c>
      <c r="H3411" s="2">
        <f t="shared" si="55"/>
        <v>46.789230000000003</v>
      </c>
      <c r="I3411" s="1">
        <v>1</v>
      </c>
      <c r="J3411" s="1">
        <v>2</v>
      </c>
      <c r="K3411" s="1">
        <v>86</v>
      </c>
      <c r="L3411" s="1">
        <v>0</v>
      </c>
      <c r="M3411" s="1">
        <v>2016</v>
      </c>
      <c r="N3411" s="53"/>
    </row>
    <row r="3412" spans="1:14" x14ac:dyDescent="0.3">
      <c r="A3412" s="1">
        <v>2016384</v>
      </c>
      <c r="B3412" s="1">
        <v>1</v>
      </c>
      <c r="C3412" s="2">
        <v>12.87336</v>
      </c>
      <c r="D3412" s="2">
        <v>0.79083999999999999</v>
      </c>
      <c r="E3412" s="2">
        <v>0</v>
      </c>
      <c r="F3412" s="2">
        <v>20.333120000000001</v>
      </c>
      <c r="G3412" s="2">
        <v>6.8805300000000003</v>
      </c>
      <c r="H3412" s="2">
        <f t="shared" si="55"/>
        <v>40.877850000000002</v>
      </c>
      <c r="I3412" s="1">
        <v>0</v>
      </c>
      <c r="J3412" s="1">
        <v>1</v>
      </c>
      <c r="K3412" s="1">
        <v>85</v>
      </c>
      <c r="L3412" s="1">
        <v>0</v>
      </c>
      <c r="M3412" s="1">
        <v>2016</v>
      </c>
      <c r="N3412" s="53"/>
    </row>
    <row r="3413" spans="1:14" x14ac:dyDescent="0.3">
      <c r="A3413" s="1">
        <v>2016382</v>
      </c>
      <c r="B3413" s="1">
        <v>2</v>
      </c>
      <c r="C3413" s="2">
        <v>12.642239999999999</v>
      </c>
      <c r="D3413" s="2">
        <v>1.0188299999999999</v>
      </c>
      <c r="E3413" s="2">
        <v>0</v>
      </c>
      <c r="F3413" s="2">
        <v>24.360220000000002</v>
      </c>
      <c r="G3413" s="2">
        <v>9.1801100000000009</v>
      </c>
      <c r="H3413" s="2">
        <f t="shared" si="55"/>
        <v>47.2014</v>
      </c>
      <c r="I3413" s="1">
        <v>0</v>
      </c>
      <c r="J3413" s="1">
        <v>2</v>
      </c>
      <c r="K3413" s="1">
        <v>102</v>
      </c>
      <c r="L3413" s="1">
        <v>0</v>
      </c>
      <c r="M3413" s="1">
        <v>2016</v>
      </c>
      <c r="N3413" s="53"/>
    </row>
    <row r="3414" spans="1:14" x14ac:dyDescent="0.3">
      <c r="A3414" s="1">
        <v>2014431</v>
      </c>
      <c r="B3414" s="1">
        <v>1</v>
      </c>
      <c r="C3414" s="2">
        <v>11.91902</v>
      </c>
      <c r="D3414" s="2">
        <v>0.81859000000000004</v>
      </c>
      <c r="E3414" s="2">
        <v>0</v>
      </c>
      <c r="F3414" s="2">
        <v>23.947179999999999</v>
      </c>
      <c r="G3414" s="2">
        <v>7.9489799999999997</v>
      </c>
      <c r="H3414" s="2">
        <f>SUM(C3414:G3414)</f>
        <v>44.633769999999998</v>
      </c>
      <c r="I3414" s="1">
        <v>0</v>
      </c>
      <c r="J3414" s="1">
        <v>1</v>
      </c>
      <c r="K3414" s="1">
        <v>100</v>
      </c>
      <c r="L3414" s="1">
        <v>0</v>
      </c>
      <c r="M3414" s="1">
        <v>2014</v>
      </c>
      <c r="N3414" s="53"/>
    </row>
    <row r="3415" spans="1:14" x14ac:dyDescent="0.3">
      <c r="A3415" s="1">
        <v>2014432</v>
      </c>
      <c r="B3415" s="1">
        <v>2</v>
      </c>
      <c r="C3415" s="2">
        <v>12.452489999999999</v>
      </c>
      <c r="D3415" s="2">
        <v>0.91081999999999996</v>
      </c>
      <c r="E3415" s="2">
        <v>0</v>
      </c>
      <c r="F3415" s="2">
        <v>23.900729999999999</v>
      </c>
      <c r="G3415" s="2">
        <v>8.9503599999999999</v>
      </c>
      <c r="H3415" s="2">
        <f t="shared" ref="H3415:H3478" si="56">SUM(C3415:G3415)</f>
        <v>46.214399999999998</v>
      </c>
      <c r="I3415" s="1">
        <v>0</v>
      </c>
      <c r="J3415" s="1">
        <v>2</v>
      </c>
      <c r="K3415" s="1">
        <v>110</v>
      </c>
      <c r="L3415" s="1">
        <v>0</v>
      </c>
      <c r="M3415" s="1">
        <v>2014</v>
      </c>
      <c r="N3415" s="53"/>
    </row>
    <row r="3416" spans="1:14" x14ac:dyDescent="0.3">
      <c r="A3416" s="1">
        <v>2014433</v>
      </c>
      <c r="B3416" s="1">
        <v>2</v>
      </c>
      <c r="C3416" s="2">
        <v>15.47424</v>
      </c>
      <c r="D3416" s="2">
        <v>1.14113</v>
      </c>
      <c r="E3416" s="2">
        <v>0</v>
      </c>
      <c r="F3416" s="2">
        <v>22.483779999999999</v>
      </c>
      <c r="G3416" s="2">
        <v>8.2418899999999997</v>
      </c>
      <c r="H3416" s="2">
        <f t="shared" si="56"/>
        <v>47.341039999999992</v>
      </c>
      <c r="I3416" s="1">
        <v>0</v>
      </c>
      <c r="J3416" s="1">
        <v>2</v>
      </c>
      <c r="K3416" s="1">
        <v>96</v>
      </c>
      <c r="L3416" s="1">
        <v>0</v>
      </c>
      <c r="M3416" s="1">
        <v>2014</v>
      </c>
      <c r="N3416" s="53"/>
    </row>
    <row r="3417" spans="1:14" x14ac:dyDescent="0.3">
      <c r="A3417" s="1">
        <v>2014434</v>
      </c>
      <c r="B3417" s="1">
        <v>2</v>
      </c>
      <c r="C3417" s="2">
        <v>12.49677</v>
      </c>
      <c r="D3417" s="2">
        <v>0.88165000000000004</v>
      </c>
      <c r="E3417" s="2">
        <v>0</v>
      </c>
      <c r="F3417" s="2">
        <v>19.55294</v>
      </c>
      <c r="G3417" s="2">
        <v>6.7764699999999998</v>
      </c>
      <c r="H3417" s="2">
        <f t="shared" si="56"/>
        <v>39.707830000000001</v>
      </c>
      <c r="I3417" s="1">
        <v>0</v>
      </c>
      <c r="J3417" s="1">
        <v>2</v>
      </c>
      <c r="K3417" s="1">
        <v>96</v>
      </c>
      <c r="L3417" s="1">
        <v>1</v>
      </c>
      <c r="M3417" s="1">
        <v>2014</v>
      </c>
      <c r="N3417" s="53"/>
    </row>
    <row r="3418" spans="1:14" x14ac:dyDescent="0.3">
      <c r="A3418" s="1">
        <v>2014435</v>
      </c>
      <c r="B3418" s="1">
        <v>1</v>
      </c>
      <c r="C3418" s="2">
        <v>12.959</v>
      </c>
      <c r="D3418" s="2">
        <v>0.91886000000000001</v>
      </c>
      <c r="E3418" s="2">
        <v>0</v>
      </c>
      <c r="F3418" s="2">
        <v>22.078759999999999</v>
      </c>
      <c r="G3418" s="2">
        <v>8.75807</v>
      </c>
      <c r="H3418" s="2">
        <f t="shared" si="56"/>
        <v>44.714690000000004</v>
      </c>
      <c r="I3418" s="1">
        <v>0</v>
      </c>
      <c r="J3418" s="1">
        <v>1</v>
      </c>
      <c r="K3418" s="1">
        <v>99</v>
      </c>
      <c r="L3418" s="1">
        <v>0</v>
      </c>
      <c r="M3418" s="1">
        <v>2014</v>
      </c>
      <c r="N3418" s="53"/>
    </row>
    <row r="3419" spans="1:14" x14ac:dyDescent="0.3">
      <c r="A3419" s="1">
        <v>2014436</v>
      </c>
      <c r="B3419" s="1">
        <v>2</v>
      </c>
      <c r="C3419" s="2">
        <v>12.056150000000001</v>
      </c>
      <c r="D3419" s="2">
        <v>1.28796</v>
      </c>
      <c r="E3419" s="2">
        <v>0</v>
      </c>
      <c r="F3419" s="2">
        <v>20.829650000000001</v>
      </c>
      <c r="G3419" s="2">
        <v>7.4148300000000003</v>
      </c>
      <c r="H3419" s="2">
        <f t="shared" si="56"/>
        <v>41.588590000000003</v>
      </c>
      <c r="I3419" s="1">
        <v>0</v>
      </c>
      <c r="J3419" s="1">
        <v>2</v>
      </c>
      <c r="K3419" s="1">
        <v>103</v>
      </c>
      <c r="L3419" s="1">
        <v>0</v>
      </c>
      <c r="M3419" s="1">
        <v>2014</v>
      </c>
      <c r="N3419" s="53"/>
    </row>
    <row r="3420" spans="1:14" x14ac:dyDescent="0.3">
      <c r="A3420" s="1">
        <v>2014437</v>
      </c>
      <c r="B3420" s="1">
        <v>1</v>
      </c>
      <c r="C3420" s="2">
        <v>13.370810000000001</v>
      </c>
      <c r="D3420" s="2">
        <v>1.0931200000000001</v>
      </c>
      <c r="E3420" s="2">
        <v>0</v>
      </c>
      <c r="F3420" s="2">
        <v>23.996210000000001</v>
      </c>
      <c r="G3420" s="2">
        <v>5.3553100000000002</v>
      </c>
      <c r="H3420" s="2">
        <f t="shared" si="56"/>
        <v>43.815450000000006</v>
      </c>
      <c r="I3420" s="1">
        <v>0</v>
      </c>
      <c r="J3420" s="1">
        <v>1</v>
      </c>
      <c r="K3420" s="1">
        <v>98</v>
      </c>
      <c r="L3420" s="1">
        <v>0</v>
      </c>
      <c r="M3420" s="1">
        <v>2014</v>
      </c>
      <c r="N3420" s="53"/>
    </row>
    <row r="3421" spans="1:14" x14ac:dyDescent="0.3">
      <c r="A3421" s="1">
        <v>2014438</v>
      </c>
      <c r="B3421" s="1">
        <v>1</v>
      </c>
      <c r="C3421" s="2">
        <v>12.88212</v>
      </c>
      <c r="D3421" s="2">
        <v>0.83894999999999997</v>
      </c>
      <c r="E3421" s="2">
        <v>0</v>
      </c>
      <c r="F3421" s="2">
        <v>23.14593</v>
      </c>
      <c r="G3421" s="2">
        <v>4.7834599999999998</v>
      </c>
      <c r="H3421" s="2">
        <f t="shared" si="56"/>
        <v>41.650460000000002</v>
      </c>
      <c r="I3421" s="1">
        <v>0</v>
      </c>
      <c r="J3421" s="1">
        <v>1</v>
      </c>
      <c r="K3421" s="1">
        <v>84</v>
      </c>
      <c r="L3421" s="1">
        <v>1</v>
      </c>
      <c r="M3421" s="1">
        <v>2014</v>
      </c>
      <c r="N3421" s="53"/>
    </row>
    <row r="3422" spans="1:14" x14ac:dyDescent="0.3">
      <c r="A3422" s="1">
        <v>2014439</v>
      </c>
      <c r="B3422" s="1">
        <v>2</v>
      </c>
      <c r="C3422" s="2">
        <v>10.01404</v>
      </c>
      <c r="D3422" s="2">
        <v>0.87855000000000005</v>
      </c>
      <c r="E3422" s="2">
        <v>0</v>
      </c>
      <c r="F3422" s="2">
        <v>19.647369999999999</v>
      </c>
      <c r="G3422" s="2">
        <v>6.8236800000000004</v>
      </c>
      <c r="H3422" s="2">
        <f t="shared" si="56"/>
        <v>37.363640000000004</v>
      </c>
      <c r="I3422" s="1">
        <v>0</v>
      </c>
      <c r="J3422" s="1">
        <v>2</v>
      </c>
      <c r="K3422" s="1">
        <v>98</v>
      </c>
      <c r="L3422" s="1">
        <v>0</v>
      </c>
      <c r="M3422" s="1">
        <v>2014</v>
      </c>
      <c r="N3422" s="53"/>
    </row>
    <row r="3423" spans="1:14" x14ac:dyDescent="0.3">
      <c r="A3423" s="1">
        <v>2014440</v>
      </c>
      <c r="B3423" s="1">
        <v>2</v>
      </c>
      <c r="C3423" s="2">
        <v>12.27449</v>
      </c>
      <c r="D3423" s="2">
        <v>0.79923</v>
      </c>
      <c r="E3423" s="2">
        <v>0</v>
      </c>
      <c r="F3423" s="2">
        <v>20.371849999999998</v>
      </c>
      <c r="G3423" s="2">
        <v>7.1859200000000003</v>
      </c>
      <c r="H3423" s="2">
        <f t="shared" si="56"/>
        <v>40.631489999999999</v>
      </c>
      <c r="I3423" s="1">
        <v>0</v>
      </c>
      <c r="J3423" s="1">
        <v>2</v>
      </c>
      <c r="K3423" s="1">
        <v>103</v>
      </c>
      <c r="L3423" s="1">
        <v>0</v>
      </c>
      <c r="M3423" s="1">
        <v>2014</v>
      </c>
      <c r="N3423" s="53"/>
    </row>
    <row r="3424" spans="1:14" x14ac:dyDescent="0.3">
      <c r="A3424" s="1">
        <v>2014441</v>
      </c>
      <c r="B3424" s="1">
        <v>2</v>
      </c>
      <c r="C3424" s="2">
        <v>11.12846</v>
      </c>
      <c r="D3424" s="2">
        <v>1.0801799999999999</v>
      </c>
      <c r="E3424" s="2">
        <v>0</v>
      </c>
      <c r="F3424" s="2">
        <v>23.681370000000001</v>
      </c>
      <c r="G3424" s="2">
        <v>8.8406800000000008</v>
      </c>
      <c r="H3424" s="2">
        <f t="shared" si="56"/>
        <v>44.730690000000003</v>
      </c>
      <c r="I3424" s="1">
        <v>0</v>
      </c>
      <c r="J3424" s="1">
        <v>2</v>
      </c>
      <c r="K3424" s="1">
        <v>102</v>
      </c>
      <c r="L3424" s="1">
        <v>0</v>
      </c>
      <c r="M3424" s="1">
        <v>2014</v>
      </c>
      <c r="N3424" s="53"/>
    </row>
    <row r="3425" spans="1:14" x14ac:dyDescent="0.3">
      <c r="A3425" s="1">
        <v>2014442</v>
      </c>
      <c r="B3425" s="1">
        <v>3</v>
      </c>
      <c r="C3425" s="2">
        <v>13.22658</v>
      </c>
      <c r="D3425" s="2">
        <v>0.90180000000000005</v>
      </c>
      <c r="E3425" s="2">
        <v>12.386139999999999</v>
      </c>
      <c r="F3425" s="2">
        <v>24.783860000000001</v>
      </c>
      <c r="G3425" s="2">
        <v>6.1320399999999999</v>
      </c>
      <c r="H3425" s="2">
        <f t="shared" si="56"/>
        <v>57.430419999999998</v>
      </c>
      <c r="I3425" s="1">
        <v>1</v>
      </c>
      <c r="J3425" s="1">
        <v>1</v>
      </c>
      <c r="K3425" s="1">
        <v>103</v>
      </c>
      <c r="L3425" s="1">
        <v>0</v>
      </c>
      <c r="M3425" s="1">
        <v>2014</v>
      </c>
      <c r="N3425" s="53"/>
    </row>
    <row r="3426" spans="1:14" x14ac:dyDescent="0.3">
      <c r="A3426" s="1">
        <v>2014443</v>
      </c>
      <c r="B3426" s="1">
        <v>2</v>
      </c>
      <c r="C3426" s="2">
        <v>9.6325199999999995</v>
      </c>
      <c r="D3426" s="2">
        <v>0.95518999999999998</v>
      </c>
      <c r="E3426" s="2">
        <v>0</v>
      </c>
      <c r="F3426" s="2">
        <v>23.607610000000001</v>
      </c>
      <c r="G3426" s="2">
        <v>8.8038000000000007</v>
      </c>
      <c r="H3426" s="2">
        <f t="shared" si="56"/>
        <v>42.999120000000005</v>
      </c>
      <c r="I3426" s="1">
        <v>0</v>
      </c>
      <c r="J3426" s="1">
        <v>2</v>
      </c>
      <c r="K3426" s="1">
        <v>88</v>
      </c>
      <c r="L3426" s="1">
        <v>0</v>
      </c>
      <c r="M3426" s="1">
        <v>2014</v>
      </c>
      <c r="N3426" s="53"/>
    </row>
    <row r="3427" spans="1:14" x14ac:dyDescent="0.3">
      <c r="A3427" s="1">
        <v>2014444</v>
      </c>
      <c r="B3427" s="1">
        <v>3</v>
      </c>
      <c r="C3427" s="2">
        <v>12.367749999999999</v>
      </c>
      <c r="D3427" s="2">
        <v>1.34622</v>
      </c>
      <c r="E3427" s="2">
        <v>10.8278</v>
      </c>
      <c r="F3427" s="2">
        <v>21.538060000000002</v>
      </c>
      <c r="G3427" s="2">
        <v>8.5279500000000006</v>
      </c>
      <c r="H3427" s="2">
        <f t="shared" si="56"/>
        <v>54.607780000000005</v>
      </c>
      <c r="I3427" s="1">
        <v>1</v>
      </c>
      <c r="J3427" s="1">
        <v>1</v>
      </c>
      <c r="K3427" s="1">
        <v>97</v>
      </c>
      <c r="L3427" s="1">
        <v>0</v>
      </c>
      <c r="M3427" s="1">
        <v>2014</v>
      </c>
      <c r="N3427" s="53"/>
    </row>
    <row r="3428" spans="1:14" x14ac:dyDescent="0.3">
      <c r="A3428" s="1">
        <v>2015002</v>
      </c>
      <c r="B3428" s="1">
        <v>1</v>
      </c>
      <c r="C3428" s="2">
        <v>10.66929</v>
      </c>
      <c r="D3428" s="2">
        <v>1.0499799999999999</v>
      </c>
      <c r="E3428" s="2">
        <v>0</v>
      </c>
      <c r="F3428" s="2">
        <v>17.377459999999999</v>
      </c>
      <c r="G3428" s="2">
        <v>7.3709800000000003</v>
      </c>
      <c r="H3428" s="2">
        <f t="shared" si="56"/>
        <v>36.467710000000004</v>
      </c>
      <c r="I3428" s="1">
        <v>0</v>
      </c>
      <c r="J3428" s="1">
        <v>1</v>
      </c>
      <c r="K3428" s="1">
        <v>85</v>
      </c>
      <c r="L3428" s="1">
        <v>0</v>
      </c>
      <c r="M3428" s="1">
        <v>2015</v>
      </c>
      <c r="N3428" s="53"/>
    </row>
    <row r="3429" spans="1:14" x14ac:dyDescent="0.3">
      <c r="A3429" s="1">
        <v>2014445</v>
      </c>
      <c r="B3429" s="1">
        <v>2</v>
      </c>
      <c r="C3429" s="2">
        <v>11.065009999999999</v>
      </c>
      <c r="D3429" s="2">
        <v>1.0947899999999999</v>
      </c>
      <c r="E3429" s="2">
        <v>0</v>
      </c>
      <c r="F3429" s="2">
        <v>28.744070000000001</v>
      </c>
      <c r="G3429" s="2">
        <v>11.372030000000001</v>
      </c>
      <c r="H3429" s="2">
        <f t="shared" si="56"/>
        <v>52.2759</v>
      </c>
      <c r="I3429" s="1">
        <v>0</v>
      </c>
      <c r="J3429" s="1">
        <v>2</v>
      </c>
      <c r="K3429" s="1">
        <v>106</v>
      </c>
      <c r="L3429" s="1">
        <v>0</v>
      </c>
      <c r="M3429" s="1">
        <v>2014</v>
      </c>
      <c r="N3429" s="53"/>
    </row>
    <row r="3430" spans="1:14" x14ac:dyDescent="0.3">
      <c r="A3430" s="1">
        <v>2014445</v>
      </c>
      <c r="B3430" s="1">
        <v>1</v>
      </c>
      <c r="C3430" s="2">
        <v>12.30513</v>
      </c>
      <c r="D3430" s="2">
        <v>1.05905</v>
      </c>
      <c r="E3430" s="2">
        <v>0</v>
      </c>
      <c r="F3430" s="2">
        <v>27.401150000000001</v>
      </c>
      <c r="G3430" s="2">
        <v>5.7459199999999999</v>
      </c>
      <c r="H3430" s="2">
        <f t="shared" si="56"/>
        <v>46.511250000000004</v>
      </c>
      <c r="I3430" s="1">
        <v>0</v>
      </c>
      <c r="J3430" s="1">
        <v>1</v>
      </c>
      <c r="K3430" s="1">
        <v>102</v>
      </c>
      <c r="L3430" s="1">
        <v>1</v>
      </c>
      <c r="M3430" s="1">
        <v>2014</v>
      </c>
      <c r="N3430" s="53"/>
    </row>
    <row r="3431" spans="1:14" x14ac:dyDescent="0.3">
      <c r="A3431" s="1">
        <v>2015001</v>
      </c>
      <c r="B3431" s="1">
        <v>1</v>
      </c>
      <c r="C3431" s="2">
        <v>10.858980000000001</v>
      </c>
      <c r="D3431" s="2">
        <v>0.80310999999999999</v>
      </c>
      <c r="E3431" s="2">
        <v>0</v>
      </c>
      <c r="F3431" s="2">
        <v>24.80894</v>
      </c>
      <c r="G3431" s="2">
        <v>8.5727499999999992</v>
      </c>
      <c r="H3431" s="2">
        <f t="shared" si="56"/>
        <v>45.043779999999998</v>
      </c>
      <c r="I3431" s="1">
        <v>0</v>
      </c>
      <c r="J3431" s="1">
        <v>1</v>
      </c>
      <c r="K3431" s="1">
        <v>108</v>
      </c>
      <c r="L3431" s="1">
        <v>0</v>
      </c>
      <c r="M3431" s="1">
        <v>2015</v>
      </c>
      <c r="N3431" s="53"/>
    </row>
    <row r="3432" spans="1:14" x14ac:dyDescent="0.3">
      <c r="A3432" s="1">
        <v>2015003</v>
      </c>
      <c r="B3432" s="1">
        <v>1</v>
      </c>
      <c r="C3432" s="2">
        <v>11.54635</v>
      </c>
      <c r="D3432" s="2">
        <v>0.85107999999999995</v>
      </c>
      <c r="E3432" s="2">
        <v>0</v>
      </c>
      <c r="F3432" s="2">
        <v>16.45506</v>
      </c>
      <c r="G3432" s="2">
        <v>4.7596299999999996</v>
      </c>
      <c r="H3432" s="2">
        <f t="shared" si="56"/>
        <v>33.612119999999997</v>
      </c>
      <c r="I3432" s="1">
        <v>0</v>
      </c>
      <c r="J3432" s="1">
        <v>1</v>
      </c>
      <c r="K3432" s="1">
        <v>80</v>
      </c>
      <c r="L3432" s="1">
        <v>0</v>
      </c>
      <c r="M3432" s="1">
        <v>2015</v>
      </c>
      <c r="N3432" s="53"/>
    </row>
    <row r="3433" spans="1:14" x14ac:dyDescent="0.3">
      <c r="A3433" s="1">
        <v>2015007</v>
      </c>
      <c r="B3433" s="1">
        <v>1</v>
      </c>
      <c r="C3433" s="2">
        <v>13.42235</v>
      </c>
      <c r="D3433" s="2">
        <v>1.2929299999999999</v>
      </c>
      <c r="E3433" s="2">
        <v>0</v>
      </c>
      <c r="F3433" s="2">
        <v>16.949870000000001</v>
      </c>
      <c r="G3433" s="2">
        <v>3.9424899999999998</v>
      </c>
      <c r="H3433" s="2">
        <f t="shared" si="56"/>
        <v>35.607640000000004</v>
      </c>
      <c r="I3433" s="1">
        <v>0</v>
      </c>
      <c r="J3433" s="1">
        <v>1</v>
      </c>
      <c r="K3433" s="1">
        <v>83</v>
      </c>
      <c r="L3433" s="1">
        <v>0</v>
      </c>
      <c r="M3433" s="1">
        <v>2015</v>
      </c>
      <c r="N3433" s="53"/>
    </row>
    <row r="3434" spans="1:14" x14ac:dyDescent="0.3">
      <c r="A3434" s="1">
        <v>2015004</v>
      </c>
      <c r="B3434" s="1">
        <v>2</v>
      </c>
      <c r="C3434" s="2">
        <v>10.932510000000001</v>
      </c>
      <c r="D3434" s="2">
        <v>1.2628600000000001</v>
      </c>
      <c r="E3434" s="2">
        <v>0</v>
      </c>
      <c r="F3434" s="2">
        <v>22.438030000000001</v>
      </c>
      <c r="G3434" s="2">
        <v>8.2190200000000004</v>
      </c>
      <c r="H3434" s="2">
        <f t="shared" si="56"/>
        <v>42.852420000000002</v>
      </c>
      <c r="I3434" s="1">
        <v>0</v>
      </c>
      <c r="J3434" s="1">
        <v>2</v>
      </c>
      <c r="K3434" s="1">
        <v>106</v>
      </c>
      <c r="L3434" s="1">
        <v>0</v>
      </c>
      <c r="M3434" s="1">
        <v>2015</v>
      </c>
      <c r="N3434" s="53"/>
    </row>
    <row r="3435" spans="1:14" x14ac:dyDescent="0.3">
      <c r="A3435" s="1">
        <v>2015006</v>
      </c>
      <c r="B3435" s="1">
        <v>2</v>
      </c>
      <c r="C3435" s="2">
        <v>12.15091</v>
      </c>
      <c r="D3435" s="2">
        <v>1.1915899999999999</v>
      </c>
      <c r="E3435" s="2">
        <v>0</v>
      </c>
      <c r="F3435" s="2">
        <v>18.947620000000001</v>
      </c>
      <c r="G3435" s="2">
        <v>6.4738100000000003</v>
      </c>
      <c r="H3435" s="2">
        <f t="shared" si="56"/>
        <v>38.763930000000002</v>
      </c>
      <c r="I3435" s="1">
        <v>0</v>
      </c>
      <c r="J3435" s="1">
        <v>2</v>
      </c>
      <c r="K3435" s="1">
        <v>81</v>
      </c>
      <c r="L3435" s="1">
        <v>2</v>
      </c>
      <c r="M3435" s="1">
        <v>2015</v>
      </c>
      <c r="N3435" s="53"/>
    </row>
    <row r="3436" spans="1:14" x14ac:dyDescent="0.3">
      <c r="A3436" s="1">
        <v>2015008</v>
      </c>
      <c r="B3436" s="1">
        <v>1</v>
      </c>
      <c r="C3436" s="2">
        <v>12.729509999999999</v>
      </c>
      <c r="D3436" s="2">
        <v>1.00336</v>
      </c>
      <c r="E3436" s="2">
        <v>0</v>
      </c>
      <c r="F3436" s="2">
        <v>21.141259999999999</v>
      </c>
      <c r="G3436" s="2">
        <v>7.4785899999999996</v>
      </c>
      <c r="H3436" s="2">
        <f t="shared" si="56"/>
        <v>42.352719999999998</v>
      </c>
      <c r="I3436" s="1">
        <v>0</v>
      </c>
      <c r="J3436" s="1">
        <v>1</v>
      </c>
      <c r="K3436" s="1">
        <v>88</v>
      </c>
      <c r="L3436" s="1">
        <v>2</v>
      </c>
      <c r="M3436" s="1">
        <v>2015</v>
      </c>
      <c r="N3436" s="53"/>
    </row>
    <row r="3437" spans="1:14" x14ac:dyDescent="0.3">
      <c r="A3437" s="1">
        <v>2015005</v>
      </c>
      <c r="B3437" s="1">
        <v>4</v>
      </c>
      <c r="C3437" s="2">
        <v>14.160270000000001</v>
      </c>
      <c r="D3437" s="2">
        <v>0.81198999999999999</v>
      </c>
      <c r="E3437" s="2">
        <v>9.9351000000000003</v>
      </c>
      <c r="F3437" s="2">
        <v>22.05463</v>
      </c>
      <c r="G3437" s="2">
        <v>8.3225300000000004</v>
      </c>
      <c r="H3437" s="2">
        <f t="shared" si="56"/>
        <v>55.284520000000001</v>
      </c>
      <c r="I3437" s="1">
        <v>1</v>
      </c>
      <c r="J3437" s="1">
        <v>2</v>
      </c>
      <c r="K3437" s="1">
        <v>98</v>
      </c>
      <c r="L3437" s="1">
        <v>0</v>
      </c>
      <c r="M3437" s="1">
        <v>2015</v>
      </c>
      <c r="N3437" s="53"/>
    </row>
    <row r="3438" spans="1:14" x14ac:dyDescent="0.3">
      <c r="A3438" s="1">
        <v>2015009</v>
      </c>
      <c r="B3438" s="1">
        <v>2</v>
      </c>
      <c r="C3438" s="2">
        <v>10.82723</v>
      </c>
      <c r="D3438" s="2">
        <v>1.0830299999999999</v>
      </c>
      <c r="E3438" s="2">
        <v>0</v>
      </c>
      <c r="F3438" s="2">
        <v>25.625990000000002</v>
      </c>
      <c r="G3438" s="2">
        <v>9.8130000000000006</v>
      </c>
      <c r="H3438" s="2">
        <f t="shared" si="56"/>
        <v>47.349250000000005</v>
      </c>
      <c r="I3438" s="1">
        <v>0</v>
      </c>
      <c r="J3438" s="1">
        <v>2</v>
      </c>
      <c r="K3438" s="1">
        <v>111</v>
      </c>
      <c r="L3438" s="1">
        <v>0</v>
      </c>
      <c r="M3438" s="1">
        <v>2015</v>
      </c>
      <c r="N3438" s="53"/>
    </row>
    <row r="3439" spans="1:14" x14ac:dyDescent="0.3">
      <c r="A3439" s="1">
        <v>2015010</v>
      </c>
      <c r="B3439" s="1">
        <v>1</v>
      </c>
      <c r="C3439" s="2">
        <v>12.05035</v>
      </c>
      <c r="D3439" s="2">
        <v>0.94818000000000002</v>
      </c>
      <c r="E3439" s="2">
        <v>0</v>
      </c>
      <c r="F3439" s="2">
        <v>22.390609999999999</v>
      </c>
      <c r="G3439" s="2">
        <v>7.6370899999999997</v>
      </c>
      <c r="H3439" s="2">
        <f t="shared" si="56"/>
        <v>43.026229999999998</v>
      </c>
      <c r="I3439" s="1">
        <v>0</v>
      </c>
      <c r="J3439" s="1">
        <v>1</v>
      </c>
      <c r="K3439" s="1">
        <v>111</v>
      </c>
      <c r="L3439" s="1">
        <v>0</v>
      </c>
      <c r="M3439" s="1">
        <v>2015</v>
      </c>
      <c r="N3439" s="53"/>
    </row>
    <row r="3440" spans="1:14" x14ac:dyDescent="0.3">
      <c r="A3440" s="1">
        <v>2015011</v>
      </c>
      <c r="B3440" s="1">
        <v>2</v>
      </c>
      <c r="C3440" s="2">
        <v>13.7005</v>
      </c>
      <c r="D3440" s="2">
        <v>1.16615</v>
      </c>
      <c r="E3440" s="2">
        <v>0</v>
      </c>
      <c r="F3440" s="2">
        <v>21.142779999999998</v>
      </c>
      <c r="G3440" s="2">
        <v>7.5713900000000001</v>
      </c>
      <c r="H3440" s="2">
        <f t="shared" si="56"/>
        <v>43.580819999999996</v>
      </c>
      <c r="I3440" s="1">
        <v>0</v>
      </c>
      <c r="J3440" s="1">
        <v>2</v>
      </c>
      <c r="K3440" s="1">
        <v>95</v>
      </c>
      <c r="L3440" s="1">
        <v>0</v>
      </c>
      <c r="M3440" s="1">
        <v>2015</v>
      </c>
      <c r="N3440" s="53"/>
    </row>
    <row r="3441" spans="1:14" x14ac:dyDescent="0.3">
      <c r="A3441" s="1">
        <v>2015012</v>
      </c>
      <c r="B3441" s="1">
        <v>2</v>
      </c>
      <c r="C3441" s="2">
        <v>11.47236</v>
      </c>
      <c r="D3441" s="2">
        <v>0.95972000000000002</v>
      </c>
      <c r="E3441" s="2">
        <v>0</v>
      </c>
      <c r="F3441" s="2">
        <v>20.894909999999999</v>
      </c>
      <c r="G3441" s="2">
        <v>7.4474600000000004</v>
      </c>
      <c r="H3441" s="2">
        <f t="shared" si="56"/>
        <v>40.774450000000002</v>
      </c>
      <c r="I3441" s="1">
        <v>0</v>
      </c>
      <c r="J3441" s="1">
        <v>2</v>
      </c>
      <c r="K3441" s="1">
        <v>93</v>
      </c>
      <c r="L3441" s="1">
        <v>0</v>
      </c>
      <c r="M3441" s="1">
        <v>2015</v>
      </c>
      <c r="N3441" s="53"/>
    </row>
    <row r="3442" spans="1:14" x14ac:dyDescent="0.3">
      <c r="A3442" s="1">
        <v>2015015</v>
      </c>
      <c r="B3442" s="1">
        <v>1</v>
      </c>
      <c r="C3442" s="2">
        <v>10.10159</v>
      </c>
      <c r="D3442" s="2">
        <v>1.1636500000000001</v>
      </c>
      <c r="E3442" s="2">
        <v>0</v>
      </c>
      <c r="F3442" s="2">
        <v>14.61149</v>
      </c>
      <c r="G3442" s="2">
        <v>7.7796599999999998</v>
      </c>
      <c r="H3442" s="2">
        <f t="shared" si="56"/>
        <v>33.656390000000002</v>
      </c>
      <c r="I3442" s="1">
        <v>0</v>
      </c>
      <c r="J3442" s="1">
        <v>1</v>
      </c>
      <c r="K3442" s="1">
        <v>86</v>
      </c>
      <c r="L3442" s="1">
        <v>1</v>
      </c>
      <c r="M3442" s="1">
        <v>2015</v>
      </c>
      <c r="N3442" s="53"/>
    </row>
    <row r="3443" spans="1:14" x14ac:dyDescent="0.3">
      <c r="A3443" s="1">
        <v>2015014</v>
      </c>
      <c r="B3443" s="1">
        <v>1</v>
      </c>
      <c r="C3443" s="2">
        <v>14.342079999999999</v>
      </c>
      <c r="D3443" s="2">
        <v>0.79845999999999995</v>
      </c>
      <c r="E3443" s="2">
        <v>0</v>
      </c>
      <c r="F3443" s="2">
        <v>17.639859999999999</v>
      </c>
      <c r="G3443" s="2">
        <v>7.59551</v>
      </c>
      <c r="H3443" s="2">
        <f t="shared" si="56"/>
        <v>40.375909999999998</v>
      </c>
      <c r="I3443" s="1">
        <v>0</v>
      </c>
      <c r="J3443" s="1">
        <v>1</v>
      </c>
      <c r="K3443" s="1">
        <v>92</v>
      </c>
      <c r="L3443" s="1">
        <v>2</v>
      </c>
      <c r="M3443" s="1">
        <v>2015</v>
      </c>
      <c r="N3443" s="53"/>
    </row>
    <row r="3444" spans="1:14" x14ac:dyDescent="0.3">
      <c r="A3444" s="1">
        <v>2015013</v>
      </c>
      <c r="B3444" s="1">
        <v>4</v>
      </c>
      <c r="C3444" s="2">
        <v>14.49681</v>
      </c>
      <c r="D3444" s="2">
        <v>0.82186000000000003</v>
      </c>
      <c r="E3444" s="2">
        <v>10.78392</v>
      </c>
      <c r="F3444" s="2">
        <v>20.712199999999999</v>
      </c>
      <c r="G3444" s="2">
        <v>5.5581199999999997</v>
      </c>
      <c r="H3444" s="2">
        <f t="shared" si="56"/>
        <v>52.372910000000005</v>
      </c>
      <c r="I3444" s="1">
        <v>1</v>
      </c>
      <c r="J3444" s="1">
        <v>2</v>
      </c>
      <c r="K3444" s="1">
        <v>94</v>
      </c>
      <c r="L3444" s="1">
        <v>0</v>
      </c>
      <c r="M3444" s="1">
        <v>2015</v>
      </c>
      <c r="N3444" s="53"/>
    </row>
    <row r="3445" spans="1:14" x14ac:dyDescent="0.3">
      <c r="A3445" s="1">
        <v>2015016</v>
      </c>
      <c r="B3445" s="1">
        <v>2</v>
      </c>
      <c r="C3445" s="2">
        <v>12.70218</v>
      </c>
      <c r="D3445" s="2">
        <v>0.98001000000000005</v>
      </c>
      <c r="E3445" s="2">
        <v>0</v>
      </c>
      <c r="F3445" s="2">
        <v>18.950610000000001</v>
      </c>
      <c r="G3445" s="2">
        <v>6.4752999999999998</v>
      </c>
      <c r="H3445" s="2">
        <f t="shared" si="56"/>
        <v>39.1081</v>
      </c>
      <c r="I3445" s="1">
        <v>0</v>
      </c>
      <c r="J3445" s="1">
        <v>2</v>
      </c>
      <c r="K3445" s="1">
        <v>86</v>
      </c>
      <c r="L3445" s="1">
        <v>0</v>
      </c>
      <c r="M3445" s="1">
        <v>2015</v>
      </c>
      <c r="N3445" s="53"/>
    </row>
    <row r="3446" spans="1:14" x14ac:dyDescent="0.3">
      <c r="A3446" s="1">
        <v>2015017</v>
      </c>
      <c r="B3446" s="1">
        <v>2</v>
      </c>
      <c r="C3446" s="2">
        <v>11.235989999999999</v>
      </c>
      <c r="D3446" s="2">
        <v>1.0475300000000001</v>
      </c>
      <c r="E3446" s="2">
        <v>0</v>
      </c>
      <c r="F3446" s="2">
        <v>23.88486</v>
      </c>
      <c r="G3446" s="2">
        <v>8.9424299999999999</v>
      </c>
      <c r="H3446" s="2">
        <f t="shared" si="56"/>
        <v>45.110810000000001</v>
      </c>
      <c r="I3446" s="1">
        <v>0</v>
      </c>
      <c r="J3446" s="1">
        <v>2</v>
      </c>
      <c r="K3446" s="1">
        <v>105</v>
      </c>
      <c r="L3446" s="1">
        <v>0</v>
      </c>
      <c r="M3446" s="1">
        <v>2015</v>
      </c>
      <c r="N3446" s="53"/>
    </row>
    <row r="3447" spans="1:14" x14ac:dyDescent="0.3">
      <c r="A3447" s="1">
        <v>2015018</v>
      </c>
      <c r="B3447" s="1">
        <v>2</v>
      </c>
      <c r="C3447" s="2">
        <v>13.364420000000001</v>
      </c>
      <c r="D3447" s="2">
        <v>0.93825999999999998</v>
      </c>
      <c r="E3447" s="2">
        <v>0</v>
      </c>
      <c r="F3447" s="2">
        <v>21.259889999999999</v>
      </c>
      <c r="G3447" s="2">
        <v>7.6299400000000004</v>
      </c>
      <c r="H3447" s="2">
        <f t="shared" si="56"/>
        <v>43.192509999999999</v>
      </c>
      <c r="I3447" s="1">
        <v>0</v>
      </c>
      <c r="J3447" s="1">
        <v>2</v>
      </c>
      <c r="K3447" s="1">
        <v>97</v>
      </c>
      <c r="L3447" s="1">
        <v>0</v>
      </c>
      <c r="M3447" s="1">
        <v>2015</v>
      </c>
      <c r="N3447" s="53"/>
    </row>
    <row r="3448" spans="1:14" x14ac:dyDescent="0.3">
      <c r="A3448" s="1">
        <v>2015021</v>
      </c>
      <c r="B3448" s="1">
        <v>2</v>
      </c>
      <c r="C3448" s="2">
        <v>8.8914299999999997</v>
      </c>
      <c r="D3448" s="2">
        <v>1.09276</v>
      </c>
      <c r="E3448" s="2">
        <v>0</v>
      </c>
      <c r="F3448" s="2">
        <v>22.431529999999999</v>
      </c>
      <c r="G3448" s="2">
        <v>8.2157599999999995</v>
      </c>
      <c r="H3448" s="2">
        <f t="shared" si="56"/>
        <v>40.631479999999996</v>
      </c>
      <c r="I3448" s="1">
        <v>0</v>
      </c>
      <c r="J3448" s="1">
        <v>2</v>
      </c>
      <c r="K3448" s="1">
        <v>99</v>
      </c>
      <c r="L3448" s="1">
        <v>0</v>
      </c>
      <c r="M3448" s="1">
        <v>2015</v>
      </c>
      <c r="N3448" s="53"/>
    </row>
    <row r="3449" spans="1:14" x14ac:dyDescent="0.3">
      <c r="A3449" s="1">
        <v>2015023</v>
      </c>
      <c r="B3449" s="1">
        <v>2</v>
      </c>
      <c r="C3449" s="2">
        <v>11.894869999999999</v>
      </c>
      <c r="D3449" s="2">
        <v>1.0184200000000001</v>
      </c>
      <c r="E3449" s="2">
        <v>0</v>
      </c>
      <c r="F3449" s="2">
        <v>16.32001</v>
      </c>
      <c r="G3449" s="2">
        <v>5.1600099999999998</v>
      </c>
      <c r="H3449" s="2">
        <f t="shared" si="56"/>
        <v>34.39331</v>
      </c>
      <c r="I3449" s="1">
        <v>0</v>
      </c>
      <c r="J3449" s="1">
        <v>2</v>
      </c>
      <c r="K3449" s="1">
        <v>80</v>
      </c>
      <c r="L3449" s="1">
        <v>0</v>
      </c>
      <c r="M3449" s="1">
        <v>2015</v>
      </c>
      <c r="N3449" s="53"/>
    </row>
    <row r="3450" spans="1:14" x14ac:dyDescent="0.3">
      <c r="A3450" s="1">
        <v>2015022</v>
      </c>
      <c r="B3450" s="1">
        <v>2</v>
      </c>
      <c r="C3450" s="2">
        <v>12.673410000000001</v>
      </c>
      <c r="D3450" s="2">
        <v>0.88737999999999995</v>
      </c>
      <c r="E3450" s="2">
        <v>0</v>
      </c>
      <c r="F3450" s="2">
        <v>20.595479999999998</v>
      </c>
      <c r="G3450" s="2">
        <v>7.2977400000000001</v>
      </c>
      <c r="H3450" s="2">
        <f t="shared" si="56"/>
        <v>41.454009999999997</v>
      </c>
      <c r="I3450" s="1">
        <v>0</v>
      </c>
      <c r="J3450" s="1">
        <v>2</v>
      </c>
      <c r="K3450" s="1">
        <v>87</v>
      </c>
      <c r="L3450" s="1">
        <v>0</v>
      </c>
      <c r="M3450" s="1">
        <v>2015</v>
      </c>
      <c r="N3450" s="53"/>
    </row>
    <row r="3451" spans="1:14" x14ac:dyDescent="0.3">
      <c r="A3451" s="1">
        <v>2015019</v>
      </c>
      <c r="B3451" s="1">
        <v>4</v>
      </c>
      <c r="C3451" s="2">
        <v>10.834250000000001</v>
      </c>
      <c r="D3451" s="2">
        <v>0.80240999999999996</v>
      </c>
      <c r="E3451" s="2">
        <v>8.8893400000000007</v>
      </c>
      <c r="F3451" s="2">
        <v>26.075949999999999</v>
      </c>
      <c r="G3451" s="2">
        <v>9.0089500000000005</v>
      </c>
      <c r="H3451" s="2">
        <f t="shared" si="56"/>
        <v>55.610900000000001</v>
      </c>
      <c r="I3451" s="1">
        <v>1</v>
      </c>
      <c r="J3451" s="1">
        <v>2</v>
      </c>
      <c r="K3451" s="1">
        <v>101</v>
      </c>
      <c r="L3451" s="1">
        <v>0</v>
      </c>
      <c r="M3451" s="1">
        <v>2015</v>
      </c>
      <c r="N3451" s="53"/>
    </row>
    <row r="3452" spans="1:14" x14ac:dyDescent="0.3">
      <c r="A3452" s="1">
        <v>2015020</v>
      </c>
      <c r="B3452" s="1">
        <v>4</v>
      </c>
      <c r="C3452" s="2">
        <v>12.091760000000001</v>
      </c>
      <c r="D3452" s="2">
        <v>0.97611999999999999</v>
      </c>
      <c r="E3452" s="2">
        <v>13.165050000000001</v>
      </c>
      <c r="F3452" s="2">
        <v>20.112639999999999</v>
      </c>
      <c r="G3452" s="2">
        <v>10.56338</v>
      </c>
      <c r="H3452" s="2">
        <f t="shared" si="56"/>
        <v>56.908950000000004</v>
      </c>
      <c r="I3452" s="1">
        <v>1</v>
      </c>
      <c r="J3452" s="1">
        <v>2</v>
      </c>
      <c r="K3452" s="1">
        <v>105</v>
      </c>
      <c r="L3452" s="1">
        <v>0</v>
      </c>
      <c r="M3452" s="1">
        <v>2015</v>
      </c>
      <c r="N3452" s="53"/>
    </row>
    <row r="3453" spans="1:14" x14ac:dyDescent="0.3">
      <c r="A3453" s="1">
        <v>2015027</v>
      </c>
      <c r="B3453" s="1">
        <v>1</v>
      </c>
      <c r="C3453" s="2">
        <v>13.93872</v>
      </c>
      <c r="D3453" s="2">
        <v>0.86548999999999998</v>
      </c>
      <c r="E3453" s="2">
        <v>0</v>
      </c>
      <c r="F3453" s="2">
        <v>15.79275</v>
      </c>
      <c r="G3453" s="2">
        <v>7.0186799999999998</v>
      </c>
      <c r="H3453" s="2">
        <f t="shared" si="56"/>
        <v>37.615639999999999</v>
      </c>
      <c r="I3453" s="1">
        <v>0</v>
      </c>
      <c r="J3453" s="1">
        <v>1</v>
      </c>
      <c r="K3453" s="1">
        <v>91</v>
      </c>
      <c r="L3453" s="1">
        <v>0</v>
      </c>
      <c r="M3453" s="1">
        <v>2015</v>
      </c>
      <c r="N3453" s="53"/>
    </row>
    <row r="3454" spans="1:14" x14ac:dyDescent="0.3">
      <c r="A3454" s="1">
        <v>2015025</v>
      </c>
      <c r="B3454" s="1">
        <v>2</v>
      </c>
      <c r="C3454" s="2">
        <v>10.60693</v>
      </c>
      <c r="D3454" s="2">
        <v>1.08314</v>
      </c>
      <c r="E3454" s="2">
        <v>0</v>
      </c>
      <c r="F3454" s="2">
        <v>23.793500000000002</v>
      </c>
      <c r="G3454" s="2">
        <v>8.8967500000000008</v>
      </c>
      <c r="H3454" s="2">
        <f t="shared" si="56"/>
        <v>44.380319999999998</v>
      </c>
      <c r="I3454" s="1">
        <v>0</v>
      </c>
      <c r="J3454" s="1">
        <v>2</v>
      </c>
      <c r="K3454" s="1">
        <v>106</v>
      </c>
      <c r="L3454" s="1">
        <v>0</v>
      </c>
      <c r="M3454" s="1">
        <v>2015</v>
      </c>
      <c r="N3454" s="53"/>
    </row>
    <row r="3455" spans="1:14" x14ac:dyDescent="0.3">
      <c r="A3455" s="1">
        <v>2015026</v>
      </c>
      <c r="B3455" s="1">
        <v>2</v>
      </c>
      <c r="C3455" s="2">
        <v>12.185639999999999</v>
      </c>
      <c r="D3455" s="2">
        <v>0.88854</v>
      </c>
      <c r="E3455" s="2">
        <v>0</v>
      </c>
      <c r="F3455" s="2">
        <v>24.789069999999999</v>
      </c>
      <c r="G3455" s="2">
        <v>9.3945399999999992</v>
      </c>
      <c r="H3455" s="2">
        <f t="shared" si="56"/>
        <v>47.25779</v>
      </c>
      <c r="I3455" s="1">
        <v>0</v>
      </c>
      <c r="J3455" s="1">
        <v>2</v>
      </c>
      <c r="K3455" s="1">
        <v>107</v>
      </c>
      <c r="L3455" s="1">
        <v>0</v>
      </c>
      <c r="M3455" s="1">
        <v>2015</v>
      </c>
      <c r="N3455" s="53"/>
    </row>
    <row r="3456" spans="1:14" x14ac:dyDescent="0.3">
      <c r="A3456" s="1">
        <v>2015028</v>
      </c>
      <c r="B3456" s="1">
        <v>2</v>
      </c>
      <c r="C3456" s="2">
        <v>11.983829999999999</v>
      </c>
      <c r="D3456" s="2">
        <v>0.9788</v>
      </c>
      <c r="E3456" s="2">
        <v>0</v>
      </c>
      <c r="F3456" s="2">
        <v>22.68703</v>
      </c>
      <c r="G3456" s="2">
        <v>8.3435199999999998</v>
      </c>
      <c r="H3456" s="2">
        <f t="shared" si="56"/>
        <v>43.993179999999995</v>
      </c>
      <c r="I3456" s="1">
        <v>0</v>
      </c>
      <c r="J3456" s="1">
        <v>2</v>
      </c>
      <c r="K3456" s="1">
        <v>106</v>
      </c>
      <c r="L3456" s="1">
        <v>0</v>
      </c>
      <c r="M3456" s="1">
        <v>2015</v>
      </c>
      <c r="N3456" s="53"/>
    </row>
    <row r="3457" spans="1:14" x14ac:dyDescent="0.3">
      <c r="A3457" s="1">
        <v>2015029</v>
      </c>
      <c r="B3457" s="1">
        <v>2</v>
      </c>
      <c r="C3457" s="2">
        <v>10.170389999999999</v>
      </c>
      <c r="D3457" s="2">
        <v>0.98616000000000004</v>
      </c>
      <c r="E3457" s="2">
        <v>0</v>
      </c>
      <c r="F3457" s="2">
        <v>22.637370000000001</v>
      </c>
      <c r="G3457" s="2">
        <v>8.3186800000000005</v>
      </c>
      <c r="H3457" s="2">
        <f t="shared" si="56"/>
        <v>42.1126</v>
      </c>
      <c r="I3457" s="1">
        <v>0</v>
      </c>
      <c r="J3457" s="1">
        <v>2</v>
      </c>
      <c r="K3457" s="1">
        <v>103</v>
      </c>
      <c r="L3457" s="1">
        <v>0</v>
      </c>
      <c r="M3457" s="1">
        <v>2015</v>
      </c>
      <c r="N3457" s="53"/>
    </row>
    <row r="3458" spans="1:14" x14ac:dyDescent="0.3">
      <c r="A3458" s="1">
        <v>2015030</v>
      </c>
      <c r="B3458" s="1">
        <v>1</v>
      </c>
      <c r="C3458" s="2">
        <v>10.987780000000001</v>
      </c>
      <c r="D3458" s="2">
        <v>0.91835999999999995</v>
      </c>
      <c r="E3458" s="2">
        <v>0</v>
      </c>
      <c r="F3458" s="2">
        <v>22.247479999999999</v>
      </c>
      <c r="G3458" s="2">
        <v>5.4985299999999997</v>
      </c>
      <c r="H3458" s="2">
        <f t="shared" si="56"/>
        <v>39.652150000000006</v>
      </c>
      <c r="I3458" s="1">
        <v>0</v>
      </c>
      <c r="J3458" s="1">
        <v>1</v>
      </c>
      <c r="K3458" s="1">
        <v>86</v>
      </c>
      <c r="L3458" s="1">
        <v>0</v>
      </c>
      <c r="M3458" s="1">
        <v>2015</v>
      </c>
      <c r="N3458" s="53"/>
    </row>
    <row r="3459" spans="1:14" x14ac:dyDescent="0.3">
      <c r="A3459" s="1">
        <v>2015031</v>
      </c>
      <c r="B3459" s="1">
        <v>3</v>
      </c>
      <c r="C3459" s="2">
        <v>12.87759</v>
      </c>
      <c r="D3459" s="2">
        <v>0.96013000000000004</v>
      </c>
      <c r="E3459" s="2">
        <v>9.7436600000000002</v>
      </c>
      <c r="F3459" s="2">
        <v>23.15042</v>
      </c>
      <c r="G3459" s="2">
        <v>5.6174499999999998</v>
      </c>
      <c r="H3459" s="2">
        <f t="shared" si="56"/>
        <v>52.349249999999998</v>
      </c>
      <c r="I3459" s="1">
        <v>1</v>
      </c>
      <c r="J3459" s="1">
        <v>1</v>
      </c>
      <c r="K3459" s="1">
        <v>93</v>
      </c>
      <c r="L3459" s="1">
        <v>0</v>
      </c>
      <c r="M3459" s="1">
        <v>2015</v>
      </c>
      <c r="N3459" s="53"/>
    </row>
    <row r="3460" spans="1:14" x14ac:dyDescent="0.3">
      <c r="A3460" s="1">
        <v>2015034</v>
      </c>
      <c r="B3460" s="1">
        <v>2</v>
      </c>
      <c r="C3460" s="2">
        <v>12.957979999999999</v>
      </c>
      <c r="D3460" s="2">
        <v>1.0640799999999999</v>
      </c>
      <c r="E3460" s="2">
        <v>0</v>
      </c>
      <c r="F3460" s="2">
        <v>18.551850000000002</v>
      </c>
      <c r="G3460" s="2">
        <v>6.2759299999999998</v>
      </c>
      <c r="H3460" s="2">
        <f t="shared" si="56"/>
        <v>38.84984</v>
      </c>
      <c r="I3460" s="1">
        <v>0</v>
      </c>
      <c r="J3460" s="1">
        <v>2</v>
      </c>
      <c r="K3460" s="1">
        <v>99</v>
      </c>
      <c r="L3460" s="1">
        <v>0</v>
      </c>
      <c r="M3460" s="1">
        <v>2015</v>
      </c>
      <c r="N3460" s="53"/>
    </row>
    <row r="3461" spans="1:14" x14ac:dyDescent="0.3">
      <c r="A3461" s="1">
        <v>2015035</v>
      </c>
      <c r="B3461" s="1">
        <v>2</v>
      </c>
      <c r="C3461" s="2">
        <v>10.75911</v>
      </c>
      <c r="D3461" s="2">
        <v>0.77022999999999997</v>
      </c>
      <c r="E3461" s="2">
        <v>0</v>
      </c>
      <c r="F3461" s="2">
        <v>21.004850000000001</v>
      </c>
      <c r="G3461" s="2">
        <v>7.5024300000000004</v>
      </c>
      <c r="H3461" s="2">
        <f t="shared" si="56"/>
        <v>40.036619999999999</v>
      </c>
      <c r="I3461" s="1">
        <v>0</v>
      </c>
      <c r="J3461" s="1">
        <v>2</v>
      </c>
      <c r="K3461" s="1">
        <v>91</v>
      </c>
      <c r="L3461" s="1">
        <v>0</v>
      </c>
      <c r="M3461" s="1">
        <v>2015</v>
      </c>
      <c r="N3461" s="53"/>
    </row>
    <row r="3462" spans="1:14" x14ac:dyDescent="0.3">
      <c r="A3462" s="1">
        <v>2015036</v>
      </c>
      <c r="B3462" s="1">
        <v>2</v>
      </c>
      <c r="C3462" s="2">
        <v>11.791880000000001</v>
      </c>
      <c r="D3462" s="2">
        <v>1.16554</v>
      </c>
      <c r="E3462" s="2">
        <v>0</v>
      </c>
      <c r="F3462" s="2">
        <v>19.218019999999999</v>
      </c>
      <c r="G3462" s="2">
        <v>6.6090099999999996</v>
      </c>
      <c r="H3462" s="2">
        <f t="shared" si="56"/>
        <v>38.78445</v>
      </c>
      <c r="I3462" s="1">
        <v>0</v>
      </c>
      <c r="J3462" s="1">
        <v>2</v>
      </c>
      <c r="K3462" s="1">
        <v>96</v>
      </c>
      <c r="L3462" s="1">
        <v>1</v>
      </c>
      <c r="M3462" s="1">
        <v>2015</v>
      </c>
      <c r="N3462" s="53"/>
    </row>
    <row r="3463" spans="1:14" x14ac:dyDescent="0.3">
      <c r="A3463" s="1">
        <v>2015032</v>
      </c>
      <c r="B3463" s="1">
        <v>3</v>
      </c>
      <c r="C3463" s="2">
        <v>12.940989999999999</v>
      </c>
      <c r="D3463" s="2">
        <v>0.74783999999999995</v>
      </c>
      <c r="E3463" s="2">
        <v>10.496359999999999</v>
      </c>
      <c r="F3463" s="2">
        <v>24.345929999999999</v>
      </c>
      <c r="G3463" s="2">
        <v>6.9403899999999998</v>
      </c>
      <c r="H3463" s="2">
        <f t="shared" si="56"/>
        <v>55.471510000000002</v>
      </c>
      <c r="I3463" s="1">
        <v>1</v>
      </c>
      <c r="J3463" s="1">
        <v>1</v>
      </c>
      <c r="K3463" s="1">
        <v>98</v>
      </c>
      <c r="L3463" s="1">
        <v>0</v>
      </c>
      <c r="M3463" s="1">
        <v>2015</v>
      </c>
      <c r="N3463" s="53"/>
    </row>
    <row r="3464" spans="1:14" x14ac:dyDescent="0.3">
      <c r="A3464" s="1">
        <v>2015033</v>
      </c>
      <c r="B3464" s="1">
        <v>3</v>
      </c>
      <c r="C3464" s="2">
        <v>12.125540000000001</v>
      </c>
      <c r="D3464" s="2">
        <v>0.95896999999999999</v>
      </c>
      <c r="E3464" s="2">
        <v>9.4573900000000002</v>
      </c>
      <c r="F3464" s="2">
        <v>22.182680000000001</v>
      </c>
      <c r="G3464" s="2">
        <v>6.6518699999999997</v>
      </c>
      <c r="H3464" s="2">
        <f t="shared" si="56"/>
        <v>51.376450000000006</v>
      </c>
      <c r="I3464" s="1">
        <v>1</v>
      </c>
      <c r="J3464" s="1">
        <v>1</v>
      </c>
      <c r="K3464" s="1">
        <v>92</v>
      </c>
      <c r="L3464" s="1">
        <v>0</v>
      </c>
      <c r="M3464" s="1">
        <v>2015</v>
      </c>
      <c r="N3464" s="53"/>
    </row>
    <row r="3465" spans="1:14" x14ac:dyDescent="0.3">
      <c r="A3465" s="1">
        <v>2015037</v>
      </c>
      <c r="B3465" s="1">
        <v>2</v>
      </c>
      <c r="C3465" s="2">
        <v>12.819470000000001</v>
      </c>
      <c r="D3465" s="2">
        <v>1.0210900000000001</v>
      </c>
      <c r="E3465" s="2">
        <v>0</v>
      </c>
      <c r="F3465" s="2">
        <v>20.480309999999999</v>
      </c>
      <c r="G3465" s="2">
        <v>7.2401499999999999</v>
      </c>
      <c r="H3465" s="2">
        <f t="shared" si="56"/>
        <v>41.561019999999999</v>
      </c>
      <c r="I3465" s="1">
        <v>0</v>
      </c>
      <c r="J3465" s="1">
        <v>2</v>
      </c>
      <c r="K3465" s="1">
        <v>100</v>
      </c>
      <c r="L3465" s="1">
        <v>0</v>
      </c>
      <c r="M3465" s="1">
        <v>2015</v>
      </c>
      <c r="N3465" s="53"/>
    </row>
    <row r="3466" spans="1:14" x14ac:dyDescent="0.3">
      <c r="A3466" s="1">
        <v>2015024</v>
      </c>
      <c r="B3466" s="1">
        <v>2</v>
      </c>
      <c r="C3466" s="2">
        <v>14.83869</v>
      </c>
      <c r="D3466" s="2">
        <v>0.94582999999999995</v>
      </c>
      <c r="E3466" s="2">
        <v>0</v>
      </c>
      <c r="F3466" s="2">
        <v>18.906970000000001</v>
      </c>
      <c r="G3466" s="2">
        <v>6.4534799999999999</v>
      </c>
      <c r="H3466" s="2">
        <f t="shared" si="56"/>
        <v>41.144970000000001</v>
      </c>
      <c r="I3466" s="1">
        <v>0</v>
      </c>
      <c r="J3466" s="1">
        <v>2</v>
      </c>
      <c r="K3466" s="1">
        <v>84</v>
      </c>
      <c r="L3466" s="1">
        <v>0</v>
      </c>
      <c r="M3466" s="1">
        <v>2015</v>
      </c>
      <c r="N3466" s="53"/>
    </row>
    <row r="3467" spans="1:14" x14ac:dyDescent="0.3">
      <c r="A3467" s="1">
        <v>2015038</v>
      </c>
      <c r="B3467" s="1">
        <v>2</v>
      </c>
      <c r="C3467" s="2">
        <v>11.59272</v>
      </c>
      <c r="D3467" s="2">
        <v>0.66530999999999996</v>
      </c>
      <c r="E3467" s="2">
        <v>0</v>
      </c>
      <c r="F3467" s="2">
        <v>20.833770000000001</v>
      </c>
      <c r="G3467" s="2">
        <v>7.4168900000000004</v>
      </c>
      <c r="H3467" s="2">
        <f t="shared" si="56"/>
        <v>40.508690000000001</v>
      </c>
      <c r="I3467" s="1">
        <v>0</v>
      </c>
      <c r="J3467" s="1">
        <v>2</v>
      </c>
      <c r="K3467" s="1">
        <v>102</v>
      </c>
      <c r="L3467" s="1">
        <v>0</v>
      </c>
      <c r="M3467" s="1">
        <v>2015</v>
      </c>
      <c r="N3467" s="53"/>
    </row>
    <row r="3468" spans="1:14" x14ac:dyDescent="0.3">
      <c r="A3468" s="1">
        <v>2015040</v>
      </c>
      <c r="B3468" s="1">
        <v>2</v>
      </c>
      <c r="C3468" s="2">
        <v>14.848380000000001</v>
      </c>
      <c r="D3468" s="2">
        <v>1.1281000000000001</v>
      </c>
      <c r="E3468" s="2">
        <v>0</v>
      </c>
      <c r="F3468" s="2">
        <v>19.786850000000001</v>
      </c>
      <c r="G3468" s="2">
        <v>6.8934300000000004</v>
      </c>
      <c r="H3468" s="2">
        <f t="shared" si="56"/>
        <v>42.656760000000006</v>
      </c>
      <c r="I3468" s="1">
        <v>0</v>
      </c>
      <c r="J3468" s="1">
        <v>2</v>
      </c>
      <c r="K3468" s="1">
        <v>87</v>
      </c>
      <c r="L3468" s="1">
        <v>1</v>
      </c>
      <c r="M3468" s="1">
        <v>2015</v>
      </c>
      <c r="N3468" s="53"/>
    </row>
    <row r="3469" spans="1:14" x14ac:dyDescent="0.3">
      <c r="A3469" s="1">
        <v>2015039</v>
      </c>
      <c r="B3469" s="1">
        <v>3</v>
      </c>
      <c r="C3469" s="2">
        <v>13.33906</v>
      </c>
      <c r="D3469" s="2">
        <v>1.21976</v>
      </c>
      <c r="E3469" s="2">
        <v>7.2603299999999997</v>
      </c>
      <c r="F3469" s="2">
        <v>22.846060000000001</v>
      </c>
      <c r="G3469" s="2">
        <v>5.31271</v>
      </c>
      <c r="H3469" s="2">
        <f t="shared" si="56"/>
        <v>49.977920000000005</v>
      </c>
      <c r="I3469" s="1">
        <v>1</v>
      </c>
      <c r="J3469" s="1">
        <v>1</v>
      </c>
      <c r="K3469" s="1">
        <v>85</v>
      </c>
      <c r="L3469" s="1">
        <v>0</v>
      </c>
      <c r="M3469" s="1">
        <v>2015</v>
      </c>
      <c r="N3469" s="53"/>
    </row>
    <row r="3470" spans="1:14" x14ac:dyDescent="0.3">
      <c r="A3470" s="1">
        <v>2015043</v>
      </c>
      <c r="B3470" s="1">
        <v>1</v>
      </c>
      <c r="C3470" s="2">
        <v>12.651439999999999</v>
      </c>
      <c r="D3470" s="2">
        <v>0.95137000000000005</v>
      </c>
      <c r="E3470" s="2">
        <v>0</v>
      </c>
      <c r="F3470" s="2">
        <v>17.325030000000002</v>
      </c>
      <c r="G3470" s="2">
        <v>6.4277100000000003</v>
      </c>
      <c r="H3470" s="2">
        <f t="shared" si="56"/>
        <v>37.355550000000001</v>
      </c>
      <c r="I3470" s="1">
        <v>0</v>
      </c>
      <c r="J3470" s="1">
        <v>1</v>
      </c>
      <c r="K3470" s="1">
        <v>93</v>
      </c>
      <c r="L3470" s="1">
        <v>0</v>
      </c>
      <c r="M3470" s="1">
        <v>2015</v>
      </c>
      <c r="N3470" s="53"/>
    </row>
    <row r="3471" spans="1:14" x14ac:dyDescent="0.3">
      <c r="A3471" s="1">
        <v>2015044</v>
      </c>
      <c r="B3471" s="1">
        <v>2</v>
      </c>
      <c r="C3471" s="2">
        <v>11.748150000000001</v>
      </c>
      <c r="D3471" s="2">
        <v>0.91352</v>
      </c>
      <c r="E3471" s="2">
        <v>0</v>
      </c>
      <c r="F3471" s="2">
        <v>19.353850000000001</v>
      </c>
      <c r="G3471" s="2">
        <v>6.67692</v>
      </c>
      <c r="H3471" s="2">
        <f t="shared" si="56"/>
        <v>38.692440000000005</v>
      </c>
      <c r="I3471" s="1">
        <v>0</v>
      </c>
      <c r="J3471" s="1">
        <v>2</v>
      </c>
      <c r="K3471" s="1">
        <v>86</v>
      </c>
      <c r="L3471" s="1">
        <v>0</v>
      </c>
      <c r="M3471" s="1">
        <v>2015</v>
      </c>
      <c r="N3471" s="53"/>
    </row>
    <row r="3472" spans="1:14" x14ac:dyDescent="0.3">
      <c r="A3472" s="1">
        <v>2015041</v>
      </c>
      <c r="B3472" s="1">
        <v>3</v>
      </c>
      <c r="C3472" s="2">
        <v>12.48095</v>
      </c>
      <c r="D3472" s="2">
        <v>1.28138</v>
      </c>
      <c r="E3472" s="2">
        <v>10.71631</v>
      </c>
      <c r="F3472" s="2">
        <v>20.411639999999998</v>
      </c>
      <c r="G3472" s="2">
        <v>3.9624899999999998</v>
      </c>
      <c r="H3472" s="2">
        <f t="shared" si="56"/>
        <v>48.85277</v>
      </c>
      <c r="I3472" s="1">
        <v>1</v>
      </c>
      <c r="J3472" s="1">
        <v>1</v>
      </c>
      <c r="K3472" s="1">
        <v>88</v>
      </c>
      <c r="L3472" s="1">
        <v>1</v>
      </c>
      <c r="M3472" s="1">
        <v>2015</v>
      </c>
      <c r="N3472" s="53"/>
    </row>
    <row r="3473" spans="1:14" x14ac:dyDescent="0.3">
      <c r="A3473" s="1">
        <v>2015042</v>
      </c>
      <c r="B3473" s="1">
        <v>2</v>
      </c>
      <c r="C3473" s="2">
        <v>12.92</v>
      </c>
      <c r="D3473" s="2">
        <v>0.88129999999999997</v>
      </c>
      <c r="E3473" s="2">
        <v>0</v>
      </c>
      <c r="F3473" s="2">
        <v>25.306229999999999</v>
      </c>
      <c r="G3473" s="2">
        <v>9.6531099999999999</v>
      </c>
      <c r="H3473" s="2">
        <f t="shared" si="56"/>
        <v>48.760639999999995</v>
      </c>
      <c r="I3473" s="1">
        <v>0</v>
      </c>
      <c r="J3473" s="1">
        <v>2</v>
      </c>
      <c r="K3473" s="1">
        <v>101</v>
      </c>
      <c r="L3473" s="1">
        <v>0</v>
      </c>
      <c r="M3473" s="1">
        <v>2015</v>
      </c>
      <c r="N3473" s="53"/>
    </row>
    <row r="3474" spans="1:14" x14ac:dyDescent="0.3">
      <c r="A3474" s="1">
        <v>2015045</v>
      </c>
      <c r="B3474" s="1">
        <v>2</v>
      </c>
      <c r="C3474" s="2">
        <v>10.656650000000001</v>
      </c>
      <c r="D3474" s="2">
        <v>1.5364500000000001</v>
      </c>
      <c r="E3474" s="2">
        <v>0</v>
      </c>
      <c r="F3474" s="2">
        <v>20.540019999999998</v>
      </c>
      <c r="G3474" s="2">
        <v>7.2700100000000001</v>
      </c>
      <c r="H3474" s="2">
        <f t="shared" si="56"/>
        <v>40.003129999999999</v>
      </c>
      <c r="I3474" s="1">
        <v>0</v>
      </c>
      <c r="J3474" s="1">
        <v>2</v>
      </c>
      <c r="K3474" s="1">
        <v>90</v>
      </c>
      <c r="L3474" s="1">
        <v>1</v>
      </c>
      <c r="M3474" s="1">
        <v>2015</v>
      </c>
      <c r="N3474" s="53"/>
    </row>
    <row r="3475" spans="1:14" x14ac:dyDescent="0.3">
      <c r="A3475" s="1">
        <v>2015047</v>
      </c>
      <c r="B3475" s="1">
        <v>2</v>
      </c>
      <c r="C3475" s="2">
        <v>11.636430000000001</v>
      </c>
      <c r="D3475" s="2">
        <v>1.0280800000000001</v>
      </c>
      <c r="E3475" s="2">
        <v>0</v>
      </c>
      <c r="F3475" s="2">
        <v>19.62312</v>
      </c>
      <c r="G3475" s="2">
        <v>6.8115600000000001</v>
      </c>
      <c r="H3475" s="2">
        <f t="shared" si="56"/>
        <v>39.09919</v>
      </c>
      <c r="I3475" s="1">
        <v>0</v>
      </c>
      <c r="J3475" s="1">
        <v>2</v>
      </c>
      <c r="K3475" s="1">
        <v>86</v>
      </c>
      <c r="L3475" s="1">
        <v>0</v>
      </c>
      <c r="M3475" s="1">
        <v>2015</v>
      </c>
      <c r="N3475" s="53"/>
    </row>
    <row r="3476" spans="1:14" x14ac:dyDescent="0.3">
      <c r="A3476" s="1">
        <v>2015046</v>
      </c>
      <c r="B3476" s="1">
        <v>3</v>
      </c>
      <c r="C3476" s="2">
        <v>11.589560000000001</v>
      </c>
      <c r="D3476" s="2">
        <v>0.71409999999999996</v>
      </c>
      <c r="E3476" s="2">
        <v>12.677709999999999</v>
      </c>
      <c r="F3476" s="2">
        <v>21.260169999999999</v>
      </c>
      <c r="G3476" s="2">
        <v>5.5597899999999996</v>
      </c>
      <c r="H3476" s="2">
        <f t="shared" si="56"/>
        <v>51.80133</v>
      </c>
      <c r="I3476" s="1">
        <v>1</v>
      </c>
      <c r="J3476" s="1">
        <v>1</v>
      </c>
      <c r="K3476" s="1">
        <v>97</v>
      </c>
      <c r="L3476" s="1">
        <v>1</v>
      </c>
      <c r="M3476" s="1">
        <v>2015</v>
      </c>
      <c r="N3476" s="53"/>
    </row>
    <row r="3477" spans="1:14" x14ac:dyDescent="0.3">
      <c r="A3477" s="1">
        <v>2015049</v>
      </c>
      <c r="B3477" s="1">
        <v>1</v>
      </c>
      <c r="C3477" s="2">
        <v>10.991059999999999</v>
      </c>
      <c r="D3477" s="2">
        <v>1.0301400000000001</v>
      </c>
      <c r="E3477" s="2">
        <v>0</v>
      </c>
      <c r="F3477" s="2">
        <v>19.363669999999999</v>
      </c>
      <c r="G3477" s="2">
        <v>6.1933299999999996</v>
      </c>
      <c r="H3477" s="2">
        <f t="shared" si="56"/>
        <v>37.578199999999995</v>
      </c>
      <c r="I3477" s="1">
        <v>0</v>
      </c>
      <c r="J3477" s="1">
        <v>1</v>
      </c>
      <c r="K3477" s="1">
        <v>90</v>
      </c>
      <c r="L3477" s="1">
        <v>2</v>
      </c>
      <c r="M3477" s="1">
        <v>2015</v>
      </c>
      <c r="N3477" s="53"/>
    </row>
    <row r="3478" spans="1:14" x14ac:dyDescent="0.3">
      <c r="A3478" s="1">
        <v>2015050</v>
      </c>
      <c r="B3478" s="1">
        <v>2</v>
      </c>
      <c r="C3478" s="2">
        <v>10.311500000000001</v>
      </c>
      <c r="D3478" s="2">
        <v>0.82216999999999996</v>
      </c>
      <c r="E3478" s="2">
        <v>0</v>
      </c>
      <c r="F3478" s="2">
        <v>20.948180000000001</v>
      </c>
      <c r="G3478" s="2">
        <v>7.4740900000000003</v>
      </c>
      <c r="H3478" s="2">
        <f t="shared" si="56"/>
        <v>39.555940000000007</v>
      </c>
      <c r="I3478" s="1">
        <v>0</v>
      </c>
      <c r="J3478" s="1">
        <v>2</v>
      </c>
      <c r="K3478" s="1">
        <v>104</v>
      </c>
      <c r="L3478" s="1">
        <v>0</v>
      </c>
      <c r="M3478" s="1">
        <v>2015</v>
      </c>
      <c r="N3478" s="53"/>
    </row>
    <row r="3479" spans="1:14" x14ac:dyDescent="0.3">
      <c r="A3479" s="1">
        <v>2015048</v>
      </c>
      <c r="B3479" s="1">
        <v>2</v>
      </c>
      <c r="C3479" s="2">
        <v>13.203569999999999</v>
      </c>
      <c r="D3479" s="2">
        <v>1.06911</v>
      </c>
      <c r="E3479" s="2">
        <v>0</v>
      </c>
      <c r="F3479" s="2">
        <v>24.802520000000001</v>
      </c>
      <c r="G3479" s="2">
        <v>9.4012600000000006</v>
      </c>
      <c r="H3479" s="2">
        <f t="shared" ref="H3479:H3542" si="57">SUM(C3479:G3479)</f>
        <v>48.476460000000003</v>
      </c>
      <c r="I3479" s="1">
        <v>0</v>
      </c>
      <c r="J3479" s="1">
        <v>2</v>
      </c>
      <c r="K3479" s="1">
        <v>105</v>
      </c>
      <c r="L3479" s="1">
        <v>0</v>
      </c>
      <c r="M3479" s="1">
        <v>2015</v>
      </c>
      <c r="N3479" s="53"/>
    </row>
    <row r="3480" spans="1:14" x14ac:dyDescent="0.3">
      <c r="A3480" s="1">
        <v>2015051</v>
      </c>
      <c r="B3480" s="1">
        <v>2</v>
      </c>
      <c r="C3480" s="2">
        <v>9.7381899999999995</v>
      </c>
      <c r="D3480" s="2">
        <v>0.86500999999999995</v>
      </c>
      <c r="E3480" s="2">
        <v>0</v>
      </c>
      <c r="F3480" s="2">
        <v>23.594090000000001</v>
      </c>
      <c r="G3480" s="2">
        <v>8.7970500000000005</v>
      </c>
      <c r="H3480" s="2">
        <f t="shared" si="57"/>
        <v>42.994340000000001</v>
      </c>
      <c r="I3480" s="1">
        <v>0</v>
      </c>
      <c r="J3480" s="1">
        <v>2</v>
      </c>
      <c r="K3480" s="1">
        <v>100</v>
      </c>
      <c r="L3480" s="1">
        <v>0</v>
      </c>
      <c r="M3480" s="1">
        <v>2015</v>
      </c>
      <c r="N3480" s="53"/>
    </row>
    <row r="3481" spans="1:14" x14ac:dyDescent="0.3">
      <c r="A3481" s="1">
        <v>2015052</v>
      </c>
      <c r="B3481" s="1">
        <v>2</v>
      </c>
      <c r="C3481" s="2">
        <v>10.3485</v>
      </c>
      <c r="D3481" s="2">
        <v>1.16699</v>
      </c>
      <c r="E3481" s="2">
        <v>0</v>
      </c>
      <c r="F3481" s="2">
        <v>21.605090000000001</v>
      </c>
      <c r="G3481" s="2">
        <v>7.8025399999999996</v>
      </c>
      <c r="H3481" s="2">
        <f t="shared" si="57"/>
        <v>40.923120000000004</v>
      </c>
      <c r="I3481" s="1">
        <v>0</v>
      </c>
      <c r="J3481" s="1">
        <v>2</v>
      </c>
      <c r="K3481" s="1">
        <v>93</v>
      </c>
      <c r="L3481" s="1">
        <v>0</v>
      </c>
      <c r="M3481" s="1">
        <v>2015</v>
      </c>
      <c r="N3481" s="53"/>
    </row>
    <row r="3482" spans="1:14" x14ac:dyDescent="0.3">
      <c r="A3482" s="1">
        <v>2015053</v>
      </c>
      <c r="B3482" s="1">
        <v>4</v>
      </c>
      <c r="C3482" s="2">
        <v>12.852080000000001</v>
      </c>
      <c r="D3482" s="2">
        <v>1.04423</v>
      </c>
      <c r="E3482" s="2">
        <v>7.1608000000000001</v>
      </c>
      <c r="F3482" s="2">
        <v>26.399930000000001</v>
      </c>
      <c r="G3482" s="2">
        <v>8.3538700000000006</v>
      </c>
      <c r="H3482" s="2">
        <f t="shared" si="57"/>
        <v>55.810910000000007</v>
      </c>
      <c r="I3482" s="1">
        <v>1</v>
      </c>
      <c r="J3482" s="1">
        <v>2</v>
      </c>
      <c r="K3482" s="1">
        <v>97</v>
      </c>
      <c r="L3482" s="1">
        <v>2</v>
      </c>
      <c r="M3482" s="1">
        <v>2015</v>
      </c>
      <c r="N3482" s="53"/>
    </row>
    <row r="3483" spans="1:14" x14ac:dyDescent="0.3">
      <c r="A3483" s="1">
        <v>2015054</v>
      </c>
      <c r="B3483" s="1">
        <v>3</v>
      </c>
      <c r="C3483" s="2">
        <v>13.58771</v>
      </c>
      <c r="D3483" s="2">
        <v>1.0968199999999999</v>
      </c>
      <c r="E3483" s="2">
        <v>9.6426300000000005</v>
      </c>
      <c r="F3483" s="2">
        <v>21.337990000000001</v>
      </c>
      <c r="G3483" s="2">
        <v>6.8347100000000003</v>
      </c>
      <c r="H3483" s="2">
        <f t="shared" si="57"/>
        <v>52.499859999999998</v>
      </c>
      <c r="I3483" s="1">
        <v>1</v>
      </c>
      <c r="J3483" s="1">
        <v>1</v>
      </c>
      <c r="K3483" s="1">
        <v>91</v>
      </c>
      <c r="L3483" s="1">
        <v>0</v>
      </c>
      <c r="M3483" s="1">
        <v>2015</v>
      </c>
      <c r="N3483" s="53"/>
    </row>
    <row r="3484" spans="1:14" x14ac:dyDescent="0.3">
      <c r="A3484" s="1">
        <v>2015058</v>
      </c>
      <c r="B3484" s="1">
        <v>2</v>
      </c>
      <c r="C3484" s="2">
        <v>12.648429999999999</v>
      </c>
      <c r="D3484" s="2">
        <v>0.83177999999999996</v>
      </c>
      <c r="E3484" s="2">
        <v>0</v>
      </c>
      <c r="F3484" s="2">
        <v>26.141680000000001</v>
      </c>
      <c r="G3484" s="2">
        <v>10.07084</v>
      </c>
      <c r="H3484" s="2">
        <f t="shared" si="57"/>
        <v>49.692729999999997</v>
      </c>
      <c r="I3484" s="1">
        <v>0</v>
      </c>
      <c r="J3484" s="1">
        <v>2</v>
      </c>
      <c r="K3484" s="1">
        <v>107</v>
      </c>
      <c r="L3484" s="1">
        <v>0</v>
      </c>
      <c r="M3484" s="1">
        <v>2015</v>
      </c>
      <c r="N3484" s="53"/>
    </row>
    <row r="3485" spans="1:14" x14ac:dyDescent="0.3">
      <c r="A3485" s="1">
        <v>2015055</v>
      </c>
      <c r="B3485" s="1">
        <v>4</v>
      </c>
      <c r="C3485" s="2">
        <v>12.96466</v>
      </c>
      <c r="D3485" s="2">
        <v>0.95794000000000001</v>
      </c>
      <c r="E3485" s="2">
        <v>11.83534</v>
      </c>
      <c r="F3485" s="2">
        <v>26.720890000000001</v>
      </c>
      <c r="G3485" s="2">
        <v>10.119</v>
      </c>
      <c r="H3485" s="2">
        <f t="shared" si="57"/>
        <v>62.597830000000002</v>
      </c>
      <c r="I3485" s="1">
        <v>1</v>
      </c>
      <c r="J3485" s="1">
        <v>2</v>
      </c>
      <c r="K3485" s="1">
        <v>112</v>
      </c>
      <c r="L3485" s="1">
        <v>0</v>
      </c>
      <c r="M3485" s="1">
        <v>2015</v>
      </c>
      <c r="N3485" s="53"/>
    </row>
    <row r="3486" spans="1:14" x14ac:dyDescent="0.3">
      <c r="A3486" s="1">
        <v>2015057</v>
      </c>
      <c r="B3486" s="1">
        <v>3</v>
      </c>
      <c r="C3486" s="2">
        <v>14.339790000000001</v>
      </c>
      <c r="D3486" s="2">
        <v>1.1763600000000001</v>
      </c>
      <c r="E3486" s="2">
        <v>7.79718</v>
      </c>
      <c r="F3486" s="2">
        <v>17.245509999999999</v>
      </c>
      <c r="G3486" s="2">
        <v>7.3390199999999997</v>
      </c>
      <c r="H3486" s="2">
        <f t="shared" si="57"/>
        <v>47.897860000000001</v>
      </c>
      <c r="I3486" s="1">
        <v>1</v>
      </c>
      <c r="J3486" s="1">
        <v>1</v>
      </c>
      <c r="K3486" s="1">
        <v>81</v>
      </c>
      <c r="L3486" s="1">
        <v>0</v>
      </c>
      <c r="M3486" s="1">
        <v>2015</v>
      </c>
      <c r="N3486" s="53"/>
    </row>
    <row r="3487" spans="1:14" x14ac:dyDescent="0.3">
      <c r="A3487" s="1">
        <v>2015060</v>
      </c>
      <c r="B3487" s="1">
        <v>2</v>
      </c>
      <c r="C3487" s="2">
        <v>11.7212</v>
      </c>
      <c r="D3487" s="2">
        <v>1.2000299999999999</v>
      </c>
      <c r="E3487" s="2">
        <v>0</v>
      </c>
      <c r="F3487" s="2">
        <v>24.469660000000001</v>
      </c>
      <c r="G3487" s="2">
        <v>9.2348300000000005</v>
      </c>
      <c r="H3487" s="2">
        <f t="shared" si="57"/>
        <v>46.625720000000001</v>
      </c>
      <c r="I3487" s="1">
        <v>0</v>
      </c>
      <c r="J3487" s="1">
        <v>2</v>
      </c>
      <c r="K3487" s="1">
        <v>107</v>
      </c>
      <c r="L3487" s="1">
        <v>0</v>
      </c>
      <c r="M3487" s="1">
        <v>2015</v>
      </c>
      <c r="N3487" s="53"/>
    </row>
    <row r="3488" spans="1:14" x14ac:dyDescent="0.3">
      <c r="A3488" s="1">
        <v>2015061</v>
      </c>
      <c r="B3488" s="1">
        <v>2</v>
      </c>
      <c r="C3488" s="2">
        <v>11.561870000000001</v>
      </c>
      <c r="D3488" s="2">
        <v>1.3188200000000001</v>
      </c>
      <c r="E3488" s="2">
        <v>0</v>
      </c>
      <c r="F3488" s="2">
        <v>22.50581</v>
      </c>
      <c r="G3488" s="2">
        <v>8.2529000000000003</v>
      </c>
      <c r="H3488" s="2">
        <f t="shared" si="57"/>
        <v>43.639399999999995</v>
      </c>
      <c r="I3488" s="1">
        <v>0</v>
      </c>
      <c r="J3488" s="1">
        <v>2</v>
      </c>
      <c r="K3488" s="1">
        <v>96</v>
      </c>
      <c r="L3488" s="1">
        <v>0</v>
      </c>
      <c r="M3488" s="1">
        <v>2015</v>
      </c>
      <c r="N3488" s="53"/>
    </row>
    <row r="3489" spans="1:14" x14ac:dyDescent="0.3">
      <c r="A3489" s="1">
        <v>2015056</v>
      </c>
      <c r="B3489" s="1">
        <v>4</v>
      </c>
      <c r="C3489" s="2">
        <v>14.31992</v>
      </c>
      <c r="D3489" s="2">
        <v>1.3200400000000001</v>
      </c>
      <c r="E3489" s="2">
        <v>11.415889999999999</v>
      </c>
      <c r="F3489" s="2">
        <v>27.14583</v>
      </c>
      <c r="G3489" s="2">
        <v>9.9213799999999992</v>
      </c>
      <c r="H3489" s="2">
        <f t="shared" si="57"/>
        <v>64.123059999999995</v>
      </c>
      <c r="I3489" s="1">
        <v>1</v>
      </c>
      <c r="J3489" s="1">
        <v>2</v>
      </c>
      <c r="K3489" s="1">
        <v>112</v>
      </c>
      <c r="L3489" s="1">
        <v>0</v>
      </c>
      <c r="M3489" s="1">
        <v>2015</v>
      </c>
      <c r="N3489" s="53"/>
    </row>
    <row r="3490" spans="1:14" x14ac:dyDescent="0.3">
      <c r="A3490" s="1">
        <v>2015063</v>
      </c>
      <c r="B3490" s="1">
        <v>2</v>
      </c>
      <c r="C3490" s="2">
        <v>9.7989200000000007</v>
      </c>
      <c r="D3490" s="2">
        <v>0.90244000000000002</v>
      </c>
      <c r="E3490" s="2">
        <v>0</v>
      </c>
      <c r="F3490" s="2">
        <v>21.57497</v>
      </c>
      <c r="G3490" s="2">
        <v>7.7874800000000004</v>
      </c>
      <c r="H3490" s="2">
        <f t="shared" si="57"/>
        <v>40.063810000000004</v>
      </c>
      <c r="I3490" s="1">
        <v>0</v>
      </c>
      <c r="J3490" s="1">
        <v>2</v>
      </c>
      <c r="K3490" s="1">
        <v>94</v>
      </c>
      <c r="L3490" s="1">
        <v>0</v>
      </c>
      <c r="M3490" s="1">
        <v>2015</v>
      </c>
      <c r="N3490" s="53"/>
    </row>
    <row r="3491" spans="1:14" x14ac:dyDescent="0.3">
      <c r="A3491" s="1">
        <v>2015064</v>
      </c>
      <c r="B3491" s="1">
        <v>2</v>
      </c>
      <c r="C3491" s="2">
        <v>13.597300000000001</v>
      </c>
      <c r="D3491" s="2">
        <v>0.8629</v>
      </c>
      <c r="E3491" s="2">
        <v>0</v>
      </c>
      <c r="F3491" s="2">
        <v>24.851369999999999</v>
      </c>
      <c r="G3491" s="2">
        <v>9.4256799999999998</v>
      </c>
      <c r="H3491" s="2">
        <f t="shared" si="57"/>
        <v>48.737250000000003</v>
      </c>
      <c r="I3491" s="1">
        <v>0</v>
      </c>
      <c r="J3491" s="1">
        <v>2</v>
      </c>
      <c r="K3491" s="1">
        <v>104</v>
      </c>
      <c r="L3491" s="1">
        <v>0</v>
      </c>
      <c r="M3491" s="1">
        <v>2015</v>
      </c>
      <c r="N3491" s="53"/>
    </row>
    <row r="3492" spans="1:14" x14ac:dyDescent="0.3">
      <c r="A3492" s="1">
        <v>2015059</v>
      </c>
      <c r="B3492" s="1">
        <v>3</v>
      </c>
      <c r="C3492" s="2">
        <v>16.153790000000001</v>
      </c>
      <c r="D3492" s="2">
        <v>1.0393399999999999</v>
      </c>
      <c r="E3492" s="2">
        <v>12.34529</v>
      </c>
      <c r="F3492" s="2">
        <v>22.251519999999999</v>
      </c>
      <c r="G3492" s="2">
        <v>3.9617800000000001</v>
      </c>
      <c r="H3492" s="2">
        <f t="shared" si="57"/>
        <v>55.751719999999999</v>
      </c>
      <c r="I3492" s="1">
        <v>1</v>
      </c>
      <c r="J3492" s="1">
        <v>1</v>
      </c>
      <c r="K3492" s="1">
        <v>97</v>
      </c>
      <c r="L3492" s="1">
        <v>1</v>
      </c>
      <c r="M3492" s="1">
        <v>2015</v>
      </c>
      <c r="N3492" s="53"/>
    </row>
    <row r="3493" spans="1:14" x14ac:dyDescent="0.3">
      <c r="A3493" s="1">
        <v>2015067</v>
      </c>
      <c r="B3493" s="1">
        <v>2</v>
      </c>
      <c r="C3493" s="2">
        <v>12.652520000000001</v>
      </c>
      <c r="D3493" s="2">
        <v>1.1682300000000001</v>
      </c>
      <c r="E3493" s="2">
        <v>0</v>
      </c>
      <c r="F3493" s="2">
        <v>25.009309999999999</v>
      </c>
      <c r="G3493" s="2">
        <v>9.5046499999999998</v>
      </c>
      <c r="H3493" s="2">
        <f t="shared" si="57"/>
        <v>48.334710000000001</v>
      </c>
      <c r="I3493" s="1">
        <v>0</v>
      </c>
      <c r="J3493" s="1">
        <v>2</v>
      </c>
      <c r="K3493" s="1">
        <v>106</v>
      </c>
      <c r="L3493" s="1">
        <v>0</v>
      </c>
      <c r="M3493" s="1">
        <v>2015</v>
      </c>
      <c r="N3493" s="53"/>
    </row>
    <row r="3494" spans="1:14" x14ac:dyDescent="0.3">
      <c r="A3494" s="1">
        <v>2015068</v>
      </c>
      <c r="B3494" s="1">
        <v>2</v>
      </c>
      <c r="C3494" s="2">
        <v>12.894220000000001</v>
      </c>
      <c r="D3494" s="2">
        <v>1.0632999999999999</v>
      </c>
      <c r="E3494" s="2">
        <v>0</v>
      </c>
      <c r="F3494" s="2">
        <v>20.426870000000001</v>
      </c>
      <c r="G3494" s="2">
        <v>7.2134400000000003</v>
      </c>
      <c r="H3494" s="2">
        <f t="shared" si="57"/>
        <v>41.597830000000002</v>
      </c>
      <c r="I3494" s="1">
        <v>0</v>
      </c>
      <c r="J3494" s="1">
        <v>2</v>
      </c>
      <c r="K3494" s="1">
        <v>106</v>
      </c>
      <c r="L3494" s="1">
        <v>1</v>
      </c>
      <c r="M3494" s="1">
        <v>2015</v>
      </c>
      <c r="N3494" s="53"/>
    </row>
    <row r="3495" spans="1:14" x14ac:dyDescent="0.3">
      <c r="A3495" s="1">
        <v>2015069</v>
      </c>
      <c r="B3495" s="1">
        <v>1</v>
      </c>
      <c r="C3495" s="2">
        <v>10.26763</v>
      </c>
      <c r="D3495" s="2">
        <v>0.71479999999999999</v>
      </c>
      <c r="E3495" s="2">
        <v>0</v>
      </c>
      <c r="F3495" s="2">
        <v>22.151800000000001</v>
      </c>
      <c r="G3495" s="2">
        <v>8.4585600000000003</v>
      </c>
      <c r="H3495" s="2">
        <f t="shared" si="57"/>
        <v>41.592790000000001</v>
      </c>
      <c r="I3495" s="1">
        <v>0</v>
      </c>
      <c r="J3495" s="1">
        <v>1</v>
      </c>
      <c r="K3495" s="1">
        <v>99</v>
      </c>
      <c r="L3495" s="1">
        <v>0</v>
      </c>
      <c r="M3495" s="1">
        <v>2015</v>
      </c>
      <c r="N3495" s="53"/>
    </row>
    <row r="3496" spans="1:14" x14ac:dyDescent="0.3">
      <c r="A3496" s="1">
        <v>2015062</v>
      </c>
      <c r="B3496" s="1">
        <v>4</v>
      </c>
      <c r="C3496" s="2">
        <v>12.66667</v>
      </c>
      <c r="D3496" s="2">
        <v>0.78691</v>
      </c>
      <c r="E3496" s="2">
        <v>10.690239999999999</v>
      </c>
      <c r="F3496" s="2">
        <v>26.244340000000001</v>
      </c>
      <c r="G3496" s="2">
        <v>8.9507700000000003</v>
      </c>
      <c r="H3496" s="2">
        <f t="shared" si="57"/>
        <v>59.338929999999998</v>
      </c>
      <c r="I3496" s="1">
        <v>1</v>
      </c>
      <c r="J3496" s="1">
        <v>2</v>
      </c>
      <c r="K3496" s="1">
        <v>107</v>
      </c>
      <c r="L3496" s="1">
        <v>0</v>
      </c>
      <c r="M3496" s="1">
        <v>2015</v>
      </c>
      <c r="N3496" s="53"/>
    </row>
    <row r="3497" spans="1:14" x14ac:dyDescent="0.3">
      <c r="A3497" s="1">
        <v>2015073</v>
      </c>
      <c r="B3497" s="1">
        <v>1</v>
      </c>
      <c r="C3497" s="2">
        <v>12.72742</v>
      </c>
      <c r="D3497" s="2">
        <v>0.76668000000000003</v>
      </c>
      <c r="E3497" s="2">
        <v>0</v>
      </c>
      <c r="F3497" s="2">
        <v>15.118209999999999</v>
      </c>
      <c r="G3497" s="2">
        <v>7.0175900000000002</v>
      </c>
      <c r="H3497" s="2">
        <f t="shared" si="57"/>
        <v>35.629899999999999</v>
      </c>
      <c r="I3497" s="1">
        <v>0</v>
      </c>
      <c r="J3497" s="1">
        <v>1</v>
      </c>
      <c r="K3497" s="1">
        <v>83</v>
      </c>
      <c r="L3497" s="1">
        <v>2</v>
      </c>
      <c r="M3497" s="1">
        <v>2015</v>
      </c>
      <c r="N3497" s="53"/>
    </row>
    <row r="3498" spans="1:14" x14ac:dyDescent="0.3">
      <c r="A3498" s="1">
        <v>2015070</v>
      </c>
      <c r="B3498" s="1">
        <v>1</v>
      </c>
      <c r="C3498" s="2">
        <v>9.4776500000000006</v>
      </c>
      <c r="D3498" s="2">
        <v>1.2230300000000001</v>
      </c>
      <c r="E3498" s="2">
        <v>0</v>
      </c>
      <c r="F3498" s="2">
        <v>27.393889999999999</v>
      </c>
      <c r="G3498" s="2">
        <v>8.6708099999999995</v>
      </c>
      <c r="H3498" s="2">
        <f t="shared" si="57"/>
        <v>46.765379999999993</v>
      </c>
      <c r="I3498" s="1">
        <v>0</v>
      </c>
      <c r="J3498" s="1">
        <v>1</v>
      </c>
      <c r="K3498" s="1">
        <v>104</v>
      </c>
      <c r="L3498" s="1">
        <v>0</v>
      </c>
      <c r="M3498" s="1">
        <v>2015</v>
      </c>
      <c r="N3498" s="53"/>
    </row>
    <row r="3499" spans="1:14" x14ac:dyDescent="0.3">
      <c r="A3499" s="1">
        <v>2015072</v>
      </c>
      <c r="B3499" s="1">
        <v>2</v>
      </c>
      <c r="C3499" s="2">
        <v>11.164020000000001</v>
      </c>
      <c r="D3499" s="2">
        <v>1.06324</v>
      </c>
      <c r="E3499" s="2">
        <v>0</v>
      </c>
      <c r="F3499" s="2">
        <v>28.639089999999999</v>
      </c>
      <c r="G3499" s="2">
        <v>11.31954</v>
      </c>
      <c r="H3499" s="2">
        <f t="shared" si="57"/>
        <v>52.185890000000001</v>
      </c>
      <c r="I3499" s="1">
        <v>0</v>
      </c>
      <c r="J3499" s="1">
        <v>2</v>
      </c>
      <c r="K3499" s="1">
        <v>109</v>
      </c>
      <c r="L3499" s="1">
        <v>0</v>
      </c>
      <c r="M3499" s="1">
        <v>2015</v>
      </c>
      <c r="N3499" s="53"/>
    </row>
    <row r="3500" spans="1:14" x14ac:dyDescent="0.3">
      <c r="A3500" s="1">
        <v>2015065</v>
      </c>
      <c r="B3500" s="1">
        <v>4</v>
      </c>
      <c r="C3500" s="2">
        <v>10.47514</v>
      </c>
      <c r="D3500" s="2">
        <v>0.84828999999999999</v>
      </c>
      <c r="E3500" s="2">
        <v>6.8443899999999998</v>
      </c>
      <c r="F3500" s="2">
        <v>25.226330000000001</v>
      </c>
      <c r="G3500" s="2">
        <v>6.48604</v>
      </c>
      <c r="H3500" s="2">
        <f t="shared" si="57"/>
        <v>49.880189999999999</v>
      </c>
      <c r="I3500" s="1">
        <v>1</v>
      </c>
      <c r="J3500" s="1">
        <v>2</v>
      </c>
      <c r="K3500" s="1">
        <v>91</v>
      </c>
      <c r="L3500" s="1">
        <v>0</v>
      </c>
      <c r="M3500" s="1">
        <v>2015</v>
      </c>
      <c r="N3500" s="53"/>
    </row>
    <row r="3501" spans="1:14" x14ac:dyDescent="0.3">
      <c r="A3501" s="1">
        <v>2015074</v>
      </c>
      <c r="B3501" s="1">
        <v>1</v>
      </c>
      <c r="C3501" s="2">
        <v>11.45354</v>
      </c>
      <c r="D3501" s="2">
        <v>1.27539</v>
      </c>
      <c r="E3501" s="2">
        <v>0</v>
      </c>
      <c r="F3501" s="2">
        <v>16.197120000000002</v>
      </c>
      <c r="G3501" s="2">
        <v>6.0609500000000001</v>
      </c>
      <c r="H3501" s="2">
        <f t="shared" si="57"/>
        <v>34.987000000000002</v>
      </c>
      <c r="I3501" s="1">
        <v>0</v>
      </c>
      <c r="J3501" s="1">
        <v>1</v>
      </c>
      <c r="K3501" s="1">
        <v>80</v>
      </c>
      <c r="L3501" s="1">
        <v>0</v>
      </c>
      <c r="M3501" s="1">
        <v>2015</v>
      </c>
      <c r="N3501" s="53"/>
    </row>
    <row r="3502" spans="1:14" x14ac:dyDescent="0.3">
      <c r="A3502" s="1">
        <v>2015075</v>
      </c>
      <c r="B3502" s="1">
        <v>2</v>
      </c>
      <c r="C3502" s="2">
        <v>9.4727700000000006</v>
      </c>
      <c r="D3502" s="2">
        <v>1.1467400000000001</v>
      </c>
      <c r="E3502" s="2">
        <v>0</v>
      </c>
      <c r="F3502" s="2">
        <v>20.56963</v>
      </c>
      <c r="G3502" s="2">
        <v>7.2848199999999999</v>
      </c>
      <c r="H3502" s="2">
        <f t="shared" si="57"/>
        <v>38.473960000000005</v>
      </c>
      <c r="I3502" s="1">
        <v>0</v>
      </c>
      <c r="J3502" s="1">
        <v>2</v>
      </c>
      <c r="K3502" s="1">
        <v>91</v>
      </c>
      <c r="L3502" s="1">
        <v>0</v>
      </c>
      <c r="M3502" s="1">
        <v>2015</v>
      </c>
      <c r="N3502" s="53"/>
    </row>
    <row r="3503" spans="1:14" x14ac:dyDescent="0.3">
      <c r="A3503" s="1">
        <v>2015071</v>
      </c>
      <c r="B3503" s="1">
        <v>3</v>
      </c>
      <c r="C3503" s="2">
        <v>12.642250000000001</v>
      </c>
      <c r="D3503" s="2">
        <v>1.0705199999999999</v>
      </c>
      <c r="E3503" s="2">
        <v>7.8691000000000004</v>
      </c>
      <c r="F3503" s="2">
        <v>22.215240000000001</v>
      </c>
      <c r="G3503" s="2">
        <v>6.29765</v>
      </c>
      <c r="H3503" s="2">
        <f t="shared" si="57"/>
        <v>50.094760000000001</v>
      </c>
      <c r="I3503" s="1">
        <v>1</v>
      </c>
      <c r="J3503" s="1">
        <v>1</v>
      </c>
      <c r="K3503" s="1">
        <v>87</v>
      </c>
      <c r="L3503" s="1">
        <v>0</v>
      </c>
      <c r="M3503" s="1">
        <v>2015</v>
      </c>
      <c r="N3503" s="53"/>
    </row>
    <row r="3504" spans="1:14" x14ac:dyDescent="0.3">
      <c r="A3504" s="1">
        <v>2015076</v>
      </c>
      <c r="B3504" s="1">
        <v>1</v>
      </c>
      <c r="C3504" s="2">
        <v>11.95674</v>
      </c>
      <c r="D3504" s="2">
        <v>1.19848</v>
      </c>
      <c r="E3504" s="2">
        <v>0</v>
      </c>
      <c r="F3504" s="2">
        <v>19.973870000000002</v>
      </c>
      <c r="G3504" s="2">
        <v>6.3812300000000004</v>
      </c>
      <c r="H3504" s="2">
        <f t="shared" si="57"/>
        <v>39.510320000000007</v>
      </c>
      <c r="I3504" s="1">
        <v>0</v>
      </c>
      <c r="J3504" s="1">
        <v>1</v>
      </c>
      <c r="K3504" s="1">
        <v>85</v>
      </c>
      <c r="L3504" s="1">
        <v>0</v>
      </c>
      <c r="M3504" s="1">
        <v>2015</v>
      </c>
      <c r="N3504" s="53"/>
    </row>
    <row r="3505" spans="1:14" x14ac:dyDescent="0.3">
      <c r="A3505" s="1">
        <v>2015077</v>
      </c>
      <c r="B3505" s="1">
        <v>2</v>
      </c>
      <c r="C3505" s="2">
        <v>11.21364</v>
      </c>
      <c r="D3505" s="2">
        <v>0.63868999999999998</v>
      </c>
      <c r="E3505" s="2">
        <v>0</v>
      </c>
      <c r="F3505" s="2">
        <v>22.236889999999999</v>
      </c>
      <c r="G3505" s="2">
        <v>8.1184399999999997</v>
      </c>
      <c r="H3505" s="2">
        <f t="shared" si="57"/>
        <v>42.207659999999997</v>
      </c>
      <c r="I3505" s="1">
        <v>0</v>
      </c>
      <c r="J3505" s="1">
        <v>2</v>
      </c>
      <c r="K3505" s="1">
        <v>98</v>
      </c>
      <c r="L3505" s="1">
        <v>0</v>
      </c>
      <c r="M3505" s="1">
        <v>2015</v>
      </c>
      <c r="N3505" s="53"/>
    </row>
    <row r="3506" spans="1:14" x14ac:dyDescent="0.3">
      <c r="A3506" s="1">
        <v>2015078</v>
      </c>
      <c r="B3506" s="1">
        <v>2</v>
      </c>
      <c r="C3506" s="2">
        <v>10.167059999999999</v>
      </c>
      <c r="D3506" s="2">
        <v>1.1087100000000001</v>
      </c>
      <c r="E3506" s="2">
        <v>0</v>
      </c>
      <c r="F3506" s="2">
        <v>21.19069</v>
      </c>
      <c r="G3506" s="2">
        <v>7.5953499999999998</v>
      </c>
      <c r="H3506" s="2">
        <f t="shared" si="57"/>
        <v>40.061809999999994</v>
      </c>
      <c r="I3506" s="1">
        <v>0</v>
      </c>
      <c r="J3506" s="1">
        <v>2</v>
      </c>
      <c r="K3506" s="1">
        <v>100</v>
      </c>
      <c r="L3506" s="1">
        <v>0</v>
      </c>
      <c r="M3506" s="1">
        <v>2015</v>
      </c>
      <c r="N3506" s="53"/>
    </row>
    <row r="3507" spans="1:14" x14ac:dyDescent="0.3">
      <c r="A3507" s="1">
        <v>2015079</v>
      </c>
      <c r="B3507" s="1">
        <v>2</v>
      </c>
      <c r="C3507" s="2">
        <v>12.45346</v>
      </c>
      <c r="D3507" s="2">
        <v>0.58742000000000005</v>
      </c>
      <c r="E3507" s="2">
        <v>0</v>
      </c>
      <c r="F3507" s="2">
        <v>23.61918</v>
      </c>
      <c r="G3507" s="2">
        <v>8.80959</v>
      </c>
      <c r="H3507" s="2">
        <f t="shared" si="57"/>
        <v>45.469650000000001</v>
      </c>
      <c r="I3507" s="1">
        <v>0</v>
      </c>
      <c r="J3507" s="1">
        <v>2</v>
      </c>
      <c r="K3507" s="1">
        <v>95</v>
      </c>
      <c r="L3507" s="1">
        <v>0</v>
      </c>
      <c r="M3507" s="1">
        <v>2015</v>
      </c>
      <c r="N3507" s="53"/>
    </row>
    <row r="3508" spans="1:14" x14ac:dyDescent="0.3">
      <c r="A3508" s="1">
        <v>2015083</v>
      </c>
      <c r="B3508" s="1">
        <v>2</v>
      </c>
      <c r="C3508" s="2">
        <v>9.8825299999999991</v>
      </c>
      <c r="D3508" s="2">
        <v>0.89254</v>
      </c>
      <c r="E3508" s="2">
        <v>0</v>
      </c>
      <c r="F3508" s="2">
        <v>21.14132</v>
      </c>
      <c r="G3508" s="2">
        <v>7.5706600000000002</v>
      </c>
      <c r="H3508" s="2">
        <f t="shared" si="57"/>
        <v>39.487049999999996</v>
      </c>
      <c r="I3508" s="1">
        <v>0</v>
      </c>
      <c r="J3508" s="1">
        <v>2</v>
      </c>
      <c r="K3508" s="1">
        <v>99</v>
      </c>
      <c r="L3508" s="1">
        <v>0</v>
      </c>
      <c r="M3508" s="1">
        <v>2015</v>
      </c>
      <c r="N3508" s="53"/>
    </row>
    <row r="3509" spans="1:14" x14ac:dyDescent="0.3">
      <c r="A3509" s="1">
        <v>2015066</v>
      </c>
      <c r="B3509" s="1">
        <v>1</v>
      </c>
      <c r="C3509" s="2">
        <v>10.28092</v>
      </c>
      <c r="D3509" s="2">
        <v>1.3948199999999999</v>
      </c>
      <c r="E3509" s="2">
        <v>0</v>
      </c>
      <c r="F3509" s="2">
        <v>15.62542</v>
      </c>
      <c r="G3509" s="2">
        <v>6.8846100000000003</v>
      </c>
      <c r="H3509" s="2">
        <f t="shared" si="57"/>
        <v>34.185769999999998</v>
      </c>
      <c r="I3509" s="1">
        <v>0</v>
      </c>
      <c r="J3509" s="1">
        <v>1</v>
      </c>
      <c r="K3509" s="1">
        <v>90</v>
      </c>
      <c r="L3509" s="1">
        <v>0</v>
      </c>
      <c r="M3509" s="1">
        <v>2015</v>
      </c>
      <c r="N3509" s="53"/>
    </row>
    <row r="3510" spans="1:14" x14ac:dyDescent="0.3">
      <c r="A3510" s="1">
        <v>2015082</v>
      </c>
      <c r="B3510" s="1">
        <v>1</v>
      </c>
      <c r="C3510" s="2">
        <v>12.91395</v>
      </c>
      <c r="D3510" s="2">
        <v>0.95338999999999996</v>
      </c>
      <c r="E3510" s="2">
        <v>0</v>
      </c>
      <c r="F3510" s="2">
        <v>23.66817</v>
      </c>
      <c r="G3510" s="2">
        <v>7.3750099999999996</v>
      </c>
      <c r="H3510" s="2">
        <f t="shared" si="57"/>
        <v>44.910520000000005</v>
      </c>
      <c r="I3510" s="1">
        <v>0</v>
      </c>
      <c r="J3510" s="1">
        <v>1</v>
      </c>
      <c r="K3510" s="1">
        <v>99</v>
      </c>
      <c r="L3510" s="1">
        <v>0</v>
      </c>
      <c r="M3510" s="1">
        <v>2015</v>
      </c>
      <c r="N3510" s="53"/>
    </row>
    <row r="3511" spans="1:14" x14ac:dyDescent="0.3">
      <c r="A3511" s="1">
        <v>2015086</v>
      </c>
      <c r="B3511" s="1">
        <v>1</v>
      </c>
      <c r="C3511" s="2">
        <v>14.16804</v>
      </c>
      <c r="D3511" s="2">
        <v>0.82347999999999999</v>
      </c>
      <c r="E3511" s="2">
        <v>0</v>
      </c>
      <c r="F3511" s="2">
        <v>16.036490000000001</v>
      </c>
      <c r="G3511" s="2">
        <v>4.2083399999999997</v>
      </c>
      <c r="H3511" s="2">
        <f t="shared" si="57"/>
        <v>35.236350000000002</v>
      </c>
      <c r="I3511" s="1">
        <v>0</v>
      </c>
      <c r="J3511" s="1">
        <v>1</v>
      </c>
      <c r="K3511" s="1">
        <v>80</v>
      </c>
      <c r="L3511" s="1">
        <v>2</v>
      </c>
      <c r="M3511" s="1">
        <v>2015</v>
      </c>
      <c r="N3511" s="53"/>
    </row>
    <row r="3512" spans="1:14" x14ac:dyDescent="0.3">
      <c r="A3512" s="1">
        <v>2015084</v>
      </c>
      <c r="B3512" s="1">
        <v>2</v>
      </c>
      <c r="C3512" s="2">
        <v>12.48921</v>
      </c>
      <c r="D3512" s="2">
        <v>1.07664</v>
      </c>
      <c r="E3512" s="2">
        <v>0</v>
      </c>
      <c r="F3512" s="2">
        <v>24.686620000000001</v>
      </c>
      <c r="G3512" s="2">
        <v>9.3433100000000007</v>
      </c>
      <c r="H3512" s="2">
        <f t="shared" si="57"/>
        <v>47.595780000000005</v>
      </c>
      <c r="I3512" s="1">
        <v>0</v>
      </c>
      <c r="J3512" s="1">
        <v>2</v>
      </c>
      <c r="K3512" s="1">
        <v>101</v>
      </c>
      <c r="L3512" s="1">
        <v>0</v>
      </c>
      <c r="M3512" s="1">
        <v>2015</v>
      </c>
      <c r="N3512" s="53"/>
    </row>
    <row r="3513" spans="1:14" x14ac:dyDescent="0.3">
      <c r="A3513" s="1">
        <v>2015080</v>
      </c>
      <c r="B3513" s="1">
        <v>4</v>
      </c>
      <c r="C3513" s="2">
        <v>11.43261</v>
      </c>
      <c r="D3513" s="2">
        <v>1.26583</v>
      </c>
      <c r="E3513" s="2">
        <v>13.55711</v>
      </c>
      <c r="F3513" s="2">
        <v>25.879290000000001</v>
      </c>
      <c r="G3513" s="2">
        <v>10.788790000000001</v>
      </c>
      <c r="H3513" s="2">
        <f t="shared" si="57"/>
        <v>62.923629999999996</v>
      </c>
      <c r="I3513" s="1">
        <v>1</v>
      </c>
      <c r="J3513" s="1">
        <v>2</v>
      </c>
      <c r="K3513" s="1">
        <v>116</v>
      </c>
      <c r="L3513" s="1">
        <v>0</v>
      </c>
      <c r="M3513" s="1">
        <v>2015</v>
      </c>
      <c r="N3513" s="53"/>
    </row>
    <row r="3514" spans="1:14" x14ac:dyDescent="0.3">
      <c r="A3514" s="1">
        <v>2015087</v>
      </c>
      <c r="B3514" s="1">
        <v>1</v>
      </c>
      <c r="C3514" s="2">
        <v>11.43473</v>
      </c>
      <c r="D3514" s="2">
        <v>0.91278999999999999</v>
      </c>
      <c r="E3514" s="2">
        <v>0</v>
      </c>
      <c r="F3514" s="2">
        <v>19.33212</v>
      </c>
      <c r="G3514" s="2">
        <v>8.37317</v>
      </c>
      <c r="H3514" s="2">
        <f t="shared" si="57"/>
        <v>40.052810000000001</v>
      </c>
      <c r="I3514" s="1">
        <v>0</v>
      </c>
      <c r="J3514" s="1">
        <v>1</v>
      </c>
      <c r="K3514" s="1">
        <v>82</v>
      </c>
      <c r="L3514" s="1">
        <v>0</v>
      </c>
      <c r="M3514" s="1">
        <v>2015</v>
      </c>
      <c r="N3514" s="53"/>
    </row>
    <row r="3515" spans="1:14" x14ac:dyDescent="0.3">
      <c r="A3515" s="1">
        <v>2015081</v>
      </c>
      <c r="B3515" s="1">
        <v>3</v>
      </c>
      <c r="C3515" s="2">
        <v>11.14916</v>
      </c>
      <c r="D3515" s="2">
        <v>1.2524599999999999</v>
      </c>
      <c r="E3515" s="2">
        <v>10.29124</v>
      </c>
      <c r="F3515" s="2">
        <v>22.123259999999998</v>
      </c>
      <c r="G3515" s="2">
        <v>5.6157899999999996</v>
      </c>
      <c r="H3515" s="2">
        <f t="shared" si="57"/>
        <v>50.431909999999995</v>
      </c>
      <c r="I3515" s="1">
        <v>1</v>
      </c>
      <c r="J3515" s="1">
        <v>1</v>
      </c>
      <c r="K3515" s="1">
        <v>92</v>
      </c>
      <c r="L3515" s="1">
        <v>0</v>
      </c>
      <c r="M3515" s="1">
        <v>2015</v>
      </c>
      <c r="N3515" s="53"/>
    </row>
    <row r="3516" spans="1:14" x14ac:dyDescent="0.3">
      <c r="A3516" s="1">
        <v>2015088</v>
      </c>
      <c r="B3516" s="1">
        <v>1</v>
      </c>
      <c r="C3516" s="2">
        <v>11.39564</v>
      </c>
      <c r="D3516" s="2">
        <v>1.1212</v>
      </c>
      <c r="E3516" s="2">
        <v>0</v>
      </c>
      <c r="F3516" s="2">
        <v>24.335740000000001</v>
      </c>
      <c r="G3516" s="2">
        <v>8.1858500000000003</v>
      </c>
      <c r="H3516" s="2">
        <f t="shared" si="57"/>
        <v>45.038430000000005</v>
      </c>
      <c r="I3516" s="1">
        <v>0</v>
      </c>
      <c r="J3516" s="1">
        <v>1</v>
      </c>
      <c r="K3516" s="1">
        <v>93</v>
      </c>
      <c r="L3516" s="1">
        <v>0</v>
      </c>
      <c r="M3516" s="1">
        <v>2015</v>
      </c>
      <c r="N3516" s="53"/>
    </row>
    <row r="3517" spans="1:14" x14ac:dyDescent="0.3">
      <c r="A3517" s="1">
        <v>2015092</v>
      </c>
      <c r="B3517" s="1">
        <v>2</v>
      </c>
      <c r="C3517" s="2">
        <v>13.19009</v>
      </c>
      <c r="D3517" s="2">
        <v>1.05047</v>
      </c>
      <c r="E3517" s="2">
        <v>0</v>
      </c>
      <c r="F3517" s="2">
        <v>19.520589999999999</v>
      </c>
      <c r="G3517" s="2">
        <v>6.7602900000000004</v>
      </c>
      <c r="H3517" s="2">
        <f t="shared" si="57"/>
        <v>40.521439999999998</v>
      </c>
      <c r="I3517" s="1">
        <v>0</v>
      </c>
      <c r="J3517" s="1">
        <v>2</v>
      </c>
      <c r="K3517" s="1">
        <v>97</v>
      </c>
      <c r="L3517" s="1">
        <v>0</v>
      </c>
      <c r="M3517" s="1">
        <v>2015</v>
      </c>
      <c r="N3517" s="53"/>
    </row>
    <row r="3518" spans="1:14" x14ac:dyDescent="0.3">
      <c r="A3518" s="1">
        <v>2015085</v>
      </c>
      <c r="B3518" s="1">
        <v>4</v>
      </c>
      <c r="C3518" s="2">
        <v>15.06922</v>
      </c>
      <c r="D3518" s="2">
        <v>1.0359100000000001</v>
      </c>
      <c r="E3518" s="2">
        <v>9.2336799999999997</v>
      </c>
      <c r="F3518" s="2">
        <v>18.523540000000001</v>
      </c>
      <c r="G3518" s="2">
        <v>10.89404</v>
      </c>
      <c r="H3518" s="2">
        <f t="shared" si="57"/>
        <v>54.756389999999996</v>
      </c>
      <c r="I3518" s="1">
        <v>1</v>
      </c>
      <c r="J3518" s="1">
        <v>2</v>
      </c>
      <c r="K3518" s="1">
        <v>94</v>
      </c>
      <c r="L3518" s="1">
        <v>0</v>
      </c>
      <c r="M3518" s="1">
        <v>2015</v>
      </c>
      <c r="N3518" s="53"/>
    </row>
    <row r="3519" spans="1:14" x14ac:dyDescent="0.3">
      <c r="A3519" s="1">
        <v>2015091</v>
      </c>
      <c r="B3519" s="1">
        <v>2</v>
      </c>
      <c r="C3519" s="2">
        <v>12.48903</v>
      </c>
      <c r="D3519" s="2">
        <v>0.96008000000000004</v>
      </c>
      <c r="E3519" s="2">
        <v>0</v>
      </c>
      <c r="F3519" s="2">
        <v>24.568860000000001</v>
      </c>
      <c r="G3519" s="2">
        <v>9.2844300000000004</v>
      </c>
      <c r="H3519" s="2">
        <f t="shared" si="57"/>
        <v>47.302399999999999</v>
      </c>
      <c r="I3519" s="1">
        <v>0</v>
      </c>
      <c r="J3519" s="1">
        <v>2</v>
      </c>
      <c r="K3519" s="1">
        <v>101</v>
      </c>
      <c r="L3519" s="1">
        <v>0</v>
      </c>
      <c r="M3519" s="1">
        <v>2015</v>
      </c>
      <c r="N3519" s="53"/>
    </row>
    <row r="3520" spans="1:14" x14ac:dyDescent="0.3">
      <c r="A3520" s="1">
        <v>2015093</v>
      </c>
      <c r="B3520" s="1">
        <v>2</v>
      </c>
      <c r="C3520" s="2">
        <v>11.211460000000001</v>
      </c>
      <c r="D3520" s="2">
        <v>0.96409999999999996</v>
      </c>
      <c r="E3520" s="2">
        <v>0</v>
      </c>
      <c r="F3520" s="2">
        <v>22.039359999999999</v>
      </c>
      <c r="G3520" s="2">
        <v>8.0196799999999993</v>
      </c>
      <c r="H3520" s="2">
        <f t="shared" si="57"/>
        <v>42.2346</v>
      </c>
      <c r="I3520" s="1">
        <v>0</v>
      </c>
      <c r="J3520" s="1">
        <v>2</v>
      </c>
      <c r="K3520" s="1">
        <v>93</v>
      </c>
      <c r="L3520" s="1">
        <v>0</v>
      </c>
      <c r="M3520" s="1">
        <v>2015</v>
      </c>
      <c r="N3520" s="53"/>
    </row>
    <row r="3521" spans="1:14" x14ac:dyDescent="0.3">
      <c r="A3521" s="1">
        <v>2015094</v>
      </c>
      <c r="B3521" s="1">
        <v>2</v>
      </c>
      <c r="C3521" s="2">
        <v>11.499219999999999</v>
      </c>
      <c r="D3521" s="2">
        <v>1.0975200000000001</v>
      </c>
      <c r="E3521" s="2">
        <v>0</v>
      </c>
      <c r="F3521" s="2">
        <v>19.150500000000001</v>
      </c>
      <c r="G3521" s="2">
        <v>6.5752499999999996</v>
      </c>
      <c r="H3521" s="2">
        <f t="shared" si="57"/>
        <v>38.322489999999995</v>
      </c>
      <c r="I3521" s="1">
        <v>0</v>
      </c>
      <c r="J3521" s="1">
        <v>2</v>
      </c>
      <c r="K3521" s="1">
        <v>99</v>
      </c>
      <c r="L3521" s="1">
        <v>0</v>
      </c>
      <c r="M3521" s="1">
        <v>2015</v>
      </c>
      <c r="N3521" s="53"/>
    </row>
    <row r="3522" spans="1:14" x14ac:dyDescent="0.3">
      <c r="A3522" s="1">
        <v>2015089</v>
      </c>
      <c r="B3522" s="1">
        <v>4</v>
      </c>
      <c r="C3522" s="2">
        <v>12.12555</v>
      </c>
      <c r="D3522" s="2">
        <v>0.97989999999999999</v>
      </c>
      <c r="E3522" s="2">
        <v>9.5382499999999997</v>
      </c>
      <c r="F3522" s="2">
        <v>21.88073</v>
      </c>
      <c r="G3522" s="2">
        <v>7.3587300000000004</v>
      </c>
      <c r="H3522" s="2">
        <f t="shared" si="57"/>
        <v>51.883160000000004</v>
      </c>
      <c r="I3522" s="1">
        <v>1</v>
      </c>
      <c r="J3522" s="1">
        <v>2</v>
      </c>
      <c r="K3522" s="1">
        <v>94</v>
      </c>
      <c r="L3522" s="1">
        <v>0</v>
      </c>
      <c r="M3522" s="1">
        <v>2015</v>
      </c>
      <c r="N3522" s="53"/>
    </row>
    <row r="3523" spans="1:14" x14ac:dyDescent="0.3">
      <c r="A3523" s="1">
        <v>2015097</v>
      </c>
      <c r="B3523" s="1">
        <v>2</v>
      </c>
      <c r="C3523" s="2">
        <v>11.94529</v>
      </c>
      <c r="D3523" s="2">
        <v>0.77368999999999999</v>
      </c>
      <c r="E3523" s="2">
        <v>0</v>
      </c>
      <c r="F3523" s="2">
        <v>23.766079999999999</v>
      </c>
      <c r="G3523" s="2">
        <v>8.8830399999999994</v>
      </c>
      <c r="H3523" s="2">
        <f t="shared" si="57"/>
        <v>45.368099999999998</v>
      </c>
      <c r="I3523" s="1">
        <v>0</v>
      </c>
      <c r="J3523" s="1">
        <v>2</v>
      </c>
      <c r="K3523" s="1">
        <v>101</v>
      </c>
      <c r="L3523" s="1">
        <v>0</v>
      </c>
      <c r="M3523" s="1">
        <v>2015</v>
      </c>
      <c r="N3523" s="53"/>
    </row>
    <row r="3524" spans="1:14" x14ac:dyDescent="0.3">
      <c r="A3524" s="1">
        <v>2015098</v>
      </c>
      <c r="B3524" s="1">
        <v>1</v>
      </c>
      <c r="C3524" s="2">
        <v>9.8153199999999998</v>
      </c>
      <c r="D3524" s="2">
        <v>0.97494000000000003</v>
      </c>
      <c r="E3524" s="2">
        <v>0</v>
      </c>
      <c r="F3524" s="2">
        <v>15.63899</v>
      </c>
      <c r="G3524" s="2">
        <v>6.5929599999999997</v>
      </c>
      <c r="H3524" s="2">
        <f t="shared" si="57"/>
        <v>33.022210000000001</v>
      </c>
      <c r="I3524" s="1">
        <v>0</v>
      </c>
      <c r="J3524" s="1">
        <v>1</v>
      </c>
      <c r="K3524" s="1">
        <v>80</v>
      </c>
      <c r="L3524" s="1">
        <v>0</v>
      </c>
      <c r="M3524" s="1">
        <v>2015</v>
      </c>
      <c r="N3524" s="53"/>
    </row>
    <row r="3525" spans="1:14" x14ac:dyDescent="0.3">
      <c r="A3525" s="1">
        <v>2015090</v>
      </c>
      <c r="B3525" s="1">
        <v>4</v>
      </c>
      <c r="C3525" s="2">
        <v>11.48105</v>
      </c>
      <c r="D3525" s="2">
        <v>0.92454999999999998</v>
      </c>
      <c r="E3525" s="2">
        <v>10.525270000000001</v>
      </c>
      <c r="F3525" s="2">
        <v>20.149429999999999</v>
      </c>
      <c r="G3525" s="2">
        <v>9.3758599999999994</v>
      </c>
      <c r="H3525" s="2">
        <f t="shared" si="57"/>
        <v>52.456159999999997</v>
      </c>
      <c r="I3525" s="1">
        <v>1</v>
      </c>
      <c r="J3525" s="1">
        <v>2</v>
      </c>
      <c r="K3525" s="1">
        <v>96</v>
      </c>
      <c r="L3525" s="1">
        <v>0</v>
      </c>
      <c r="M3525" s="1">
        <v>2015</v>
      </c>
      <c r="N3525" s="53"/>
    </row>
    <row r="3526" spans="1:14" x14ac:dyDescent="0.3">
      <c r="A3526" s="1">
        <v>2015099</v>
      </c>
      <c r="B3526" s="1">
        <v>2</v>
      </c>
      <c r="C3526" s="2">
        <v>11.08309</v>
      </c>
      <c r="D3526" s="2">
        <v>1.1494</v>
      </c>
      <c r="E3526" s="2">
        <v>0</v>
      </c>
      <c r="F3526" s="2">
        <v>23.08811</v>
      </c>
      <c r="G3526" s="2">
        <v>8.5440500000000004</v>
      </c>
      <c r="H3526" s="2">
        <f t="shared" si="57"/>
        <v>43.864649999999997</v>
      </c>
      <c r="I3526" s="1">
        <v>0</v>
      </c>
      <c r="J3526" s="1">
        <v>2</v>
      </c>
      <c r="K3526" s="1">
        <v>93</v>
      </c>
      <c r="L3526" s="1">
        <v>0</v>
      </c>
      <c r="M3526" s="1">
        <v>2015</v>
      </c>
      <c r="N3526" s="53"/>
    </row>
    <row r="3527" spans="1:14" x14ac:dyDescent="0.3">
      <c r="A3527" s="1">
        <v>2015100</v>
      </c>
      <c r="B3527" s="1">
        <v>1</v>
      </c>
      <c r="C3527" s="2">
        <v>11.953390000000001</v>
      </c>
      <c r="D3527" s="2">
        <v>1.43296</v>
      </c>
      <c r="E3527" s="2">
        <v>0</v>
      </c>
      <c r="F3527" s="2">
        <v>19.418320000000001</v>
      </c>
      <c r="G3527" s="2">
        <v>6.6444400000000003</v>
      </c>
      <c r="H3527" s="2">
        <f t="shared" si="57"/>
        <v>39.449110000000005</v>
      </c>
      <c r="I3527" s="1">
        <v>0</v>
      </c>
      <c r="J3527" s="1">
        <v>1</v>
      </c>
      <c r="K3527" s="1">
        <v>97</v>
      </c>
      <c r="L3527" s="1">
        <v>0</v>
      </c>
      <c r="M3527" s="1">
        <v>2015</v>
      </c>
      <c r="N3527" s="53"/>
    </row>
    <row r="3528" spans="1:14" x14ac:dyDescent="0.3">
      <c r="A3528" s="1">
        <v>2015101</v>
      </c>
      <c r="B3528" s="1">
        <v>1</v>
      </c>
      <c r="C3528" s="2">
        <v>10.230930000000001</v>
      </c>
      <c r="D3528" s="2">
        <v>1.13696</v>
      </c>
      <c r="E3528" s="2">
        <v>0</v>
      </c>
      <c r="F3528" s="2">
        <v>14.980029999999999</v>
      </c>
      <c r="G3528" s="2">
        <v>8.5502900000000004</v>
      </c>
      <c r="H3528" s="2">
        <f t="shared" si="57"/>
        <v>34.898210000000006</v>
      </c>
      <c r="I3528" s="1">
        <v>0</v>
      </c>
      <c r="J3528" s="1">
        <v>1</v>
      </c>
      <c r="K3528" s="1">
        <v>80</v>
      </c>
      <c r="L3528" s="1">
        <v>0</v>
      </c>
      <c r="M3528" s="1">
        <v>2015</v>
      </c>
      <c r="N3528" s="53"/>
    </row>
    <row r="3529" spans="1:14" x14ac:dyDescent="0.3">
      <c r="A3529" s="1">
        <v>2015102</v>
      </c>
      <c r="B3529" s="1">
        <v>2</v>
      </c>
      <c r="C3529" s="2">
        <v>13.636290000000001</v>
      </c>
      <c r="D3529" s="2">
        <v>1.1167400000000001</v>
      </c>
      <c r="E3529" s="2">
        <v>0</v>
      </c>
      <c r="F3529" s="2">
        <v>23.656739999999999</v>
      </c>
      <c r="G3529" s="2">
        <v>8.8283699999999996</v>
      </c>
      <c r="H3529" s="2">
        <f t="shared" si="57"/>
        <v>47.238140000000001</v>
      </c>
      <c r="I3529" s="1">
        <v>0</v>
      </c>
      <c r="J3529" s="1">
        <v>2</v>
      </c>
      <c r="K3529" s="1">
        <v>112</v>
      </c>
      <c r="L3529" s="1">
        <v>0</v>
      </c>
      <c r="M3529" s="1">
        <v>2015</v>
      </c>
      <c r="N3529" s="53"/>
    </row>
    <row r="3530" spans="1:14" x14ac:dyDescent="0.3">
      <c r="A3530" s="1">
        <v>2015096</v>
      </c>
      <c r="B3530" s="1">
        <v>4</v>
      </c>
      <c r="C3530" s="2">
        <v>10.29147</v>
      </c>
      <c r="D3530" s="2">
        <v>1.1820600000000001</v>
      </c>
      <c r="E3530" s="2">
        <v>8.7088000000000001</v>
      </c>
      <c r="F3530" s="2">
        <v>26.665410000000001</v>
      </c>
      <c r="G3530" s="2">
        <v>12.811389999999999</v>
      </c>
      <c r="H3530" s="2">
        <f t="shared" si="57"/>
        <v>59.659130000000005</v>
      </c>
      <c r="I3530" s="1">
        <v>1</v>
      </c>
      <c r="J3530" s="1">
        <v>2</v>
      </c>
      <c r="K3530" s="1">
        <v>107</v>
      </c>
      <c r="L3530" s="1">
        <v>0</v>
      </c>
      <c r="M3530" s="1">
        <v>2015</v>
      </c>
      <c r="N3530" s="53"/>
    </row>
    <row r="3531" spans="1:14" x14ac:dyDescent="0.3">
      <c r="A3531" s="1">
        <v>2015104</v>
      </c>
      <c r="B3531" s="1">
        <v>2</v>
      </c>
      <c r="C3531" s="2">
        <v>13.86543</v>
      </c>
      <c r="D3531" s="2">
        <v>0.92244000000000004</v>
      </c>
      <c r="E3531" s="2">
        <v>0</v>
      </c>
      <c r="F3531" s="2">
        <v>19.640519999999999</v>
      </c>
      <c r="G3531" s="2">
        <v>6.8202600000000002</v>
      </c>
      <c r="H3531" s="2">
        <f t="shared" si="57"/>
        <v>41.248649999999998</v>
      </c>
      <c r="I3531" s="1">
        <v>0</v>
      </c>
      <c r="J3531" s="1">
        <v>2</v>
      </c>
      <c r="K3531" s="1">
        <v>89</v>
      </c>
      <c r="L3531" s="1">
        <v>0</v>
      </c>
      <c r="M3531" s="1">
        <v>2015</v>
      </c>
      <c r="N3531" s="53"/>
    </row>
    <row r="3532" spans="1:14" x14ac:dyDescent="0.3">
      <c r="A3532" s="1">
        <v>2015103</v>
      </c>
      <c r="B3532" s="1">
        <v>2</v>
      </c>
      <c r="C3532" s="2">
        <v>11.73058</v>
      </c>
      <c r="D3532" s="2">
        <v>1.2859700000000001</v>
      </c>
      <c r="E3532" s="2">
        <v>0</v>
      </c>
      <c r="F3532" s="2">
        <v>25.588159999999998</v>
      </c>
      <c r="G3532" s="2">
        <v>9.7940799999999992</v>
      </c>
      <c r="H3532" s="2">
        <f t="shared" si="57"/>
        <v>48.398789999999998</v>
      </c>
      <c r="I3532" s="1">
        <v>0</v>
      </c>
      <c r="J3532" s="1">
        <v>2</v>
      </c>
      <c r="K3532" s="1">
        <v>100</v>
      </c>
      <c r="L3532" s="1">
        <v>0</v>
      </c>
      <c r="M3532" s="1">
        <v>2015</v>
      </c>
      <c r="N3532" s="53"/>
    </row>
    <row r="3533" spans="1:14" x14ac:dyDescent="0.3">
      <c r="A3533" s="1">
        <v>2015105</v>
      </c>
      <c r="B3533" s="1">
        <v>1</v>
      </c>
      <c r="C3533" s="2">
        <v>12.506209999999999</v>
      </c>
      <c r="D3533" s="2">
        <v>1.0201899999999999</v>
      </c>
      <c r="E3533" s="2">
        <v>0</v>
      </c>
      <c r="F3533" s="2">
        <v>24.652360000000002</v>
      </c>
      <c r="G3533" s="2">
        <v>7.4716399999999998</v>
      </c>
      <c r="H3533" s="2">
        <f t="shared" si="57"/>
        <v>45.650399999999998</v>
      </c>
      <c r="I3533" s="1">
        <v>0</v>
      </c>
      <c r="J3533" s="1">
        <v>1</v>
      </c>
      <c r="K3533" s="1">
        <v>102</v>
      </c>
      <c r="L3533" s="1">
        <v>0</v>
      </c>
      <c r="M3533" s="1">
        <v>2015</v>
      </c>
      <c r="N3533" s="53"/>
    </row>
    <row r="3534" spans="1:14" x14ac:dyDescent="0.3">
      <c r="A3534" s="1">
        <v>2015107</v>
      </c>
      <c r="B3534" s="1">
        <v>1</v>
      </c>
      <c r="C3534" s="2">
        <v>9.6631400000000003</v>
      </c>
      <c r="D3534" s="2">
        <v>0.88448000000000004</v>
      </c>
      <c r="E3534" s="2">
        <v>0</v>
      </c>
      <c r="F3534" s="2">
        <v>23.174980000000001</v>
      </c>
      <c r="G3534" s="2">
        <v>7.0489199999999999</v>
      </c>
      <c r="H3534" s="2">
        <f t="shared" si="57"/>
        <v>40.771520000000002</v>
      </c>
      <c r="I3534" s="1">
        <v>0</v>
      </c>
      <c r="J3534" s="1">
        <v>1</v>
      </c>
      <c r="K3534" s="1">
        <v>93</v>
      </c>
      <c r="L3534" s="1">
        <v>0</v>
      </c>
      <c r="M3534" s="1">
        <v>2015</v>
      </c>
      <c r="N3534" s="53"/>
    </row>
    <row r="3535" spans="1:14" x14ac:dyDescent="0.3">
      <c r="A3535" s="1">
        <v>2015110</v>
      </c>
      <c r="B3535" s="1">
        <v>1</v>
      </c>
      <c r="C3535" s="2">
        <v>11.28149</v>
      </c>
      <c r="D3535" s="2">
        <v>0.93837999999999999</v>
      </c>
      <c r="E3535" s="2">
        <v>0</v>
      </c>
      <c r="F3535" s="2">
        <v>23.728069999999999</v>
      </c>
      <c r="G3535" s="2">
        <v>6.7242199999999999</v>
      </c>
      <c r="H3535" s="2">
        <f t="shared" si="57"/>
        <v>42.672160000000005</v>
      </c>
      <c r="I3535" s="1">
        <v>0</v>
      </c>
      <c r="J3535" s="1">
        <v>1</v>
      </c>
      <c r="K3535" s="1">
        <v>94</v>
      </c>
      <c r="L3535" s="1">
        <v>0</v>
      </c>
      <c r="M3535" s="1">
        <v>2015</v>
      </c>
      <c r="N3535" s="53"/>
    </row>
    <row r="3536" spans="1:14" x14ac:dyDescent="0.3">
      <c r="A3536" s="1">
        <v>2015111</v>
      </c>
      <c r="B3536" s="1">
        <v>2</v>
      </c>
      <c r="C3536" s="2">
        <v>10.983689999999999</v>
      </c>
      <c r="D3536" s="2">
        <v>1.2327399999999999</v>
      </c>
      <c r="E3536" s="2">
        <v>0</v>
      </c>
      <c r="F3536" s="2">
        <v>24.800619999999999</v>
      </c>
      <c r="G3536" s="2">
        <v>9.4003099999999993</v>
      </c>
      <c r="H3536" s="2">
        <f t="shared" si="57"/>
        <v>46.417359999999995</v>
      </c>
      <c r="I3536" s="1">
        <v>0</v>
      </c>
      <c r="J3536" s="1">
        <v>2</v>
      </c>
      <c r="K3536" s="1">
        <v>108</v>
      </c>
      <c r="L3536" s="1">
        <v>0</v>
      </c>
      <c r="M3536" s="1">
        <v>2015</v>
      </c>
      <c r="N3536" s="53"/>
    </row>
    <row r="3537" spans="1:14" x14ac:dyDescent="0.3">
      <c r="A3537" s="1">
        <v>2015108</v>
      </c>
      <c r="B3537" s="1">
        <v>4</v>
      </c>
      <c r="C3537" s="2">
        <v>9.8984699999999997</v>
      </c>
      <c r="D3537" s="2">
        <v>1.03268</v>
      </c>
      <c r="E3537" s="2">
        <v>11.70185</v>
      </c>
      <c r="F3537" s="2">
        <v>21.833760000000002</v>
      </c>
      <c r="G3537" s="2">
        <v>7.7744999999999997</v>
      </c>
      <c r="H3537" s="2">
        <f t="shared" si="57"/>
        <v>52.241259999999997</v>
      </c>
      <c r="I3537" s="1">
        <v>1</v>
      </c>
      <c r="J3537" s="1">
        <v>2</v>
      </c>
      <c r="K3537" s="1">
        <v>99</v>
      </c>
      <c r="L3537" s="1">
        <v>0</v>
      </c>
      <c r="M3537" s="1">
        <v>2015</v>
      </c>
      <c r="N3537" s="53"/>
    </row>
    <row r="3538" spans="1:14" x14ac:dyDescent="0.3">
      <c r="A3538" s="1">
        <v>2015095</v>
      </c>
      <c r="B3538" s="1">
        <v>2</v>
      </c>
      <c r="C3538" s="2">
        <v>11.170030000000001</v>
      </c>
      <c r="D3538" s="2">
        <v>0.82918999999999998</v>
      </c>
      <c r="E3538" s="2">
        <v>0</v>
      </c>
      <c r="F3538" s="2">
        <v>16.559550000000002</v>
      </c>
      <c r="G3538" s="2">
        <v>5.2797700000000001</v>
      </c>
      <c r="H3538" s="2">
        <f t="shared" si="57"/>
        <v>33.838540000000002</v>
      </c>
      <c r="I3538" s="1">
        <v>0</v>
      </c>
      <c r="J3538" s="1">
        <v>2</v>
      </c>
      <c r="K3538" s="1">
        <v>82</v>
      </c>
      <c r="L3538" s="1">
        <v>0</v>
      </c>
      <c r="M3538" s="1">
        <v>2015</v>
      </c>
      <c r="N3538" s="53"/>
    </row>
    <row r="3539" spans="1:14" x14ac:dyDescent="0.3">
      <c r="A3539" s="1">
        <v>2015112</v>
      </c>
      <c r="B3539" s="1">
        <v>2</v>
      </c>
      <c r="C3539" s="2">
        <v>14.600669999999999</v>
      </c>
      <c r="D3539" s="2">
        <v>1.2452099999999999</v>
      </c>
      <c r="E3539" s="2">
        <v>0</v>
      </c>
      <c r="F3539" s="2">
        <v>23.20487</v>
      </c>
      <c r="G3539" s="2">
        <v>8.60243</v>
      </c>
      <c r="H3539" s="2">
        <f t="shared" si="57"/>
        <v>47.653179999999999</v>
      </c>
      <c r="I3539" s="1">
        <v>0</v>
      </c>
      <c r="J3539" s="1">
        <v>2</v>
      </c>
      <c r="K3539" s="1">
        <v>88</v>
      </c>
      <c r="L3539" s="1">
        <v>0</v>
      </c>
      <c r="M3539" s="1">
        <v>2015</v>
      </c>
      <c r="N3539" s="53"/>
    </row>
    <row r="3540" spans="1:14" x14ac:dyDescent="0.3">
      <c r="A3540" s="1">
        <v>2015109</v>
      </c>
      <c r="B3540" s="1">
        <v>3</v>
      </c>
      <c r="C3540" s="2">
        <v>13.25512</v>
      </c>
      <c r="D3540" s="2">
        <v>1.1251199999999999</v>
      </c>
      <c r="E3540" s="2">
        <v>6.8540999999999999</v>
      </c>
      <c r="F3540" s="2">
        <v>22.18816</v>
      </c>
      <c r="G3540" s="2">
        <v>7.3202499999999997</v>
      </c>
      <c r="H3540" s="2">
        <f t="shared" si="57"/>
        <v>50.742750000000001</v>
      </c>
      <c r="I3540" s="1">
        <v>1</v>
      </c>
      <c r="J3540" s="1">
        <v>1</v>
      </c>
      <c r="K3540" s="1">
        <v>86</v>
      </c>
      <c r="L3540" s="1">
        <v>0</v>
      </c>
      <c r="M3540" s="1">
        <v>2015</v>
      </c>
      <c r="N3540" s="53"/>
    </row>
    <row r="3541" spans="1:14" x14ac:dyDescent="0.3">
      <c r="A3541" s="1">
        <v>2015114</v>
      </c>
      <c r="B3541" s="1">
        <v>2</v>
      </c>
      <c r="C3541" s="2">
        <v>12.741619999999999</v>
      </c>
      <c r="D3541" s="2">
        <v>1.0286599999999999</v>
      </c>
      <c r="E3541" s="2">
        <v>0</v>
      </c>
      <c r="F3541" s="2">
        <v>24.883140000000001</v>
      </c>
      <c r="G3541" s="2">
        <v>9.4415700000000005</v>
      </c>
      <c r="H3541" s="2">
        <f t="shared" si="57"/>
        <v>48.094989999999996</v>
      </c>
      <c r="I3541" s="1">
        <v>0</v>
      </c>
      <c r="J3541" s="1">
        <v>2</v>
      </c>
      <c r="K3541" s="1">
        <v>111</v>
      </c>
      <c r="L3541" s="1">
        <v>0</v>
      </c>
      <c r="M3541" s="1">
        <v>2015</v>
      </c>
      <c r="N3541" s="53"/>
    </row>
    <row r="3542" spans="1:14" x14ac:dyDescent="0.3">
      <c r="A3542" s="1">
        <v>2015115</v>
      </c>
      <c r="B3542" s="1">
        <v>2</v>
      </c>
      <c r="C3542" s="2">
        <v>10.35206</v>
      </c>
      <c r="D3542" s="2">
        <v>0.81313999999999997</v>
      </c>
      <c r="E3542" s="2">
        <v>0</v>
      </c>
      <c r="F3542" s="2">
        <v>17.818999999999999</v>
      </c>
      <c r="G3542" s="2">
        <v>5.9095000000000004</v>
      </c>
      <c r="H3542" s="2">
        <f t="shared" si="57"/>
        <v>34.893700000000003</v>
      </c>
      <c r="I3542" s="1">
        <v>0</v>
      </c>
      <c r="J3542" s="1">
        <v>2</v>
      </c>
      <c r="K3542" s="1">
        <v>88</v>
      </c>
      <c r="L3542" s="1">
        <v>0</v>
      </c>
      <c r="M3542" s="1">
        <v>2015</v>
      </c>
      <c r="N3542" s="53"/>
    </row>
    <row r="3543" spans="1:14" x14ac:dyDescent="0.3">
      <c r="A3543" s="1">
        <v>2015117</v>
      </c>
      <c r="B3543" s="1">
        <v>1</v>
      </c>
      <c r="C3543" s="2">
        <v>12.2197</v>
      </c>
      <c r="D3543" s="2">
        <v>0.91737999999999997</v>
      </c>
      <c r="E3543" s="2">
        <v>0</v>
      </c>
      <c r="F3543" s="2">
        <v>19.629049999999999</v>
      </c>
      <c r="G3543" s="2">
        <v>6.3683100000000001</v>
      </c>
      <c r="H3543" s="2">
        <f t="shared" ref="H3543:H3606" si="58">SUM(C3543:G3543)</f>
        <v>39.134439999999998</v>
      </c>
      <c r="I3543" s="1">
        <v>0</v>
      </c>
      <c r="J3543" s="1">
        <v>1</v>
      </c>
      <c r="K3543" s="1">
        <v>89</v>
      </c>
      <c r="L3543" s="1">
        <v>1</v>
      </c>
      <c r="M3543" s="1">
        <v>2015</v>
      </c>
      <c r="N3543" s="53"/>
    </row>
    <row r="3544" spans="1:14" x14ac:dyDescent="0.3">
      <c r="A3544" s="1">
        <v>2015113</v>
      </c>
      <c r="B3544" s="1">
        <v>4</v>
      </c>
      <c r="C3544" s="2">
        <v>10.72936</v>
      </c>
      <c r="D3544" s="2">
        <v>1.21214</v>
      </c>
      <c r="E3544" s="2">
        <v>8.1632300000000004</v>
      </c>
      <c r="F3544" s="2">
        <v>20.242470000000001</v>
      </c>
      <c r="G3544" s="2">
        <v>11.555999999999999</v>
      </c>
      <c r="H3544" s="2">
        <f t="shared" si="58"/>
        <v>51.903199999999998</v>
      </c>
      <c r="I3544" s="1">
        <v>1</v>
      </c>
      <c r="J3544" s="1">
        <v>2</v>
      </c>
      <c r="K3544" s="1">
        <v>93</v>
      </c>
      <c r="L3544" s="1">
        <v>0</v>
      </c>
      <c r="M3544" s="1">
        <v>2015</v>
      </c>
      <c r="N3544" s="53"/>
    </row>
    <row r="3545" spans="1:14" x14ac:dyDescent="0.3">
      <c r="A3545" s="1">
        <v>2015118</v>
      </c>
      <c r="B3545" s="1">
        <v>2</v>
      </c>
      <c r="C3545" s="2">
        <v>10.98371</v>
      </c>
      <c r="D3545" s="2">
        <v>1.01128</v>
      </c>
      <c r="E3545" s="2">
        <v>0</v>
      </c>
      <c r="F3545" s="2">
        <v>21.476050000000001</v>
      </c>
      <c r="G3545" s="2">
        <v>7.7380199999999997</v>
      </c>
      <c r="H3545" s="2">
        <f t="shared" si="58"/>
        <v>41.209060000000001</v>
      </c>
      <c r="I3545" s="1">
        <v>0</v>
      </c>
      <c r="J3545" s="1">
        <v>2</v>
      </c>
      <c r="K3545" s="1">
        <v>91</v>
      </c>
      <c r="L3545" s="1">
        <v>0</v>
      </c>
      <c r="M3545" s="1">
        <v>2015</v>
      </c>
      <c r="N3545" s="53"/>
    </row>
    <row r="3546" spans="1:14" x14ac:dyDescent="0.3">
      <c r="A3546" s="1">
        <v>2015120</v>
      </c>
      <c r="B3546" s="1">
        <v>1</v>
      </c>
      <c r="C3546" s="2">
        <v>9.8453700000000008</v>
      </c>
      <c r="D3546" s="2">
        <v>0.95208000000000004</v>
      </c>
      <c r="E3546" s="2">
        <v>0</v>
      </c>
      <c r="F3546" s="2">
        <v>23.088519999999999</v>
      </c>
      <c r="G3546" s="2">
        <v>3.0106199999999999</v>
      </c>
      <c r="H3546" s="2">
        <f t="shared" si="58"/>
        <v>36.896590000000003</v>
      </c>
      <c r="I3546" s="1">
        <v>0</v>
      </c>
      <c r="J3546" s="1">
        <v>1</v>
      </c>
      <c r="K3546" s="1">
        <v>91</v>
      </c>
      <c r="L3546" s="1">
        <v>0</v>
      </c>
      <c r="M3546" s="1">
        <v>2015</v>
      </c>
      <c r="N3546" s="53"/>
    </row>
    <row r="3547" spans="1:14" x14ac:dyDescent="0.3">
      <c r="A3547" s="1">
        <v>2015119</v>
      </c>
      <c r="B3547" s="1">
        <v>1</v>
      </c>
      <c r="C3547" s="2">
        <v>12.429880000000001</v>
      </c>
      <c r="D3547" s="2">
        <v>0.80452999999999997</v>
      </c>
      <c r="E3547" s="2">
        <v>0</v>
      </c>
      <c r="F3547" s="2">
        <v>19.486550000000001</v>
      </c>
      <c r="G3547" s="2">
        <v>8.1585000000000001</v>
      </c>
      <c r="H3547" s="2">
        <f t="shared" si="58"/>
        <v>40.879460000000009</v>
      </c>
      <c r="I3547" s="1">
        <v>0</v>
      </c>
      <c r="J3547" s="1">
        <v>1</v>
      </c>
      <c r="K3547" s="1">
        <v>91</v>
      </c>
      <c r="L3547" s="1">
        <v>0</v>
      </c>
      <c r="M3547" s="1">
        <v>2015</v>
      </c>
      <c r="N3547" s="53"/>
    </row>
    <row r="3548" spans="1:14" x14ac:dyDescent="0.3">
      <c r="A3548" s="1">
        <v>2015121</v>
      </c>
      <c r="B3548" s="1">
        <v>2</v>
      </c>
      <c r="C3548" s="2">
        <v>14.568820000000001</v>
      </c>
      <c r="D3548" s="2">
        <v>1.0028999999999999</v>
      </c>
      <c r="E3548" s="2">
        <v>0</v>
      </c>
      <c r="F3548" s="2">
        <v>20.395800000000001</v>
      </c>
      <c r="G3548" s="2">
        <v>7.1978999999999997</v>
      </c>
      <c r="H3548" s="2">
        <f t="shared" si="58"/>
        <v>43.165419999999997</v>
      </c>
      <c r="I3548" s="1">
        <v>0</v>
      </c>
      <c r="J3548" s="1">
        <v>2</v>
      </c>
      <c r="K3548" s="1">
        <v>92</v>
      </c>
      <c r="L3548" s="1">
        <v>0</v>
      </c>
      <c r="M3548" s="1">
        <v>2015</v>
      </c>
      <c r="N3548" s="53"/>
    </row>
    <row r="3549" spans="1:14" x14ac:dyDescent="0.3">
      <c r="A3549" s="1">
        <v>2015123</v>
      </c>
      <c r="B3549" s="1">
        <v>2</v>
      </c>
      <c r="C3549" s="2">
        <v>12.76343</v>
      </c>
      <c r="D3549" s="2">
        <v>1.1499600000000001</v>
      </c>
      <c r="E3549" s="2">
        <v>0</v>
      </c>
      <c r="F3549" s="2">
        <v>18.841380000000001</v>
      </c>
      <c r="G3549" s="2">
        <v>6.4206899999999996</v>
      </c>
      <c r="H3549" s="2">
        <f t="shared" si="58"/>
        <v>39.175460000000001</v>
      </c>
      <c r="I3549" s="1">
        <v>0</v>
      </c>
      <c r="J3549" s="1">
        <v>2</v>
      </c>
      <c r="K3549" s="1">
        <v>87</v>
      </c>
      <c r="L3549" s="1">
        <v>0</v>
      </c>
      <c r="M3549" s="1">
        <v>2015</v>
      </c>
      <c r="N3549" s="53"/>
    </row>
    <row r="3550" spans="1:14" x14ac:dyDescent="0.3">
      <c r="A3550" s="1">
        <v>2015124</v>
      </c>
      <c r="B3550" s="1">
        <v>1</v>
      </c>
      <c r="C3550" s="2">
        <v>12.027340000000001</v>
      </c>
      <c r="D3550" s="2">
        <v>1.1255900000000001</v>
      </c>
      <c r="E3550" s="2">
        <v>0</v>
      </c>
      <c r="F3550" s="2">
        <v>19.34994</v>
      </c>
      <c r="G3550" s="2">
        <v>5.2324299999999999</v>
      </c>
      <c r="H3550" s="2">
        <f t="shared" si="58"/>
        <v>37.735300000000002</v>
      </c>
      <c r="I3550" s="1">
        <v>0</v>
      </c>
      <c r="J3550" s="1">
        <v>1</v>
      </c>
      <c r="K3550" s="1">
        <v>85</v>
      </c>
      <c r="L3550" s="1">
        <v>0</v>
      </c>
      <c r="M3550" s="1">
        <v>2015</v>
      </c>
      <c r="N3550" s="53"/>
    </row>
    <row r="3551" spans="1:14" x14ac:dyDescent="0.3">
      <c r="A3551" s="1">
        <v>2015125</v>
      </c>
      <c r="B3551" s="1">
        <v>2</v>
      </c>
      <c r="C3551" s="2">
        <v>14.31521</v>
      </c>
      <c r="D3551" s="2">
        <v>1.14296</v>
      </c>
      <c r="E3551" s="2">
        <v>0</v>
      </c>
      <c r="F3551" s="2">
        <v>20.162659999999999</v>
      </c>
      <c r="G3551" s="2">
        <v>7.0813300000000003</v>
      </c>
      <c r="H3551" s="2">
        <f t="shared" si="58"/>
        <v>42.702159999999999</v>
      </c>
      <c r="I3551" s="1">
        <v>0</v>
      </c>
      <c r="J3551" s="1">
        <v>2</v>
      </c>
      <c r="K3551" s="1">
        <v>98</v>
      </c>
      <c r="L3551" s="1">
        <v>0</v>
      </c>
      <c r="M3551" s="1">
        <v>2015</v>
      </c>
      <c r="N3551" s="53"/>
    </row>
    <row r="3552" spans="1:14" x14ac:dyDescent="0.3">
      <c r="A3552" s="1">
        <v>2015122</v>
      </c>
      <c r="B3552" s="1">
        <v>4</v>
      </c>
      <c r="C3552" s="2">
        <v>13.77234</v>
      </c>
      <c r="D3552" s="2">
        <v>0.92283999999999999</v>
      </c>
      <c r="E3552" s="2">
        <v>8.5033399999999997</v>
      </c>
      <c r="F3552" s="2">
        <v>18.336590000000001</v>
      </c>
      <c r="G3552" s="2">
        <v>5.0843999999999996</v>
      </c>
      <c r="H3552" s="2">
        <f t="shared" si="58"/>
        <v>46.619510000000005</v>
      </c>
      <c r="I3552" s="1">
        <v>1</v>
      </c>
      <c r="J3552" s="1">
        <v>2</v>
      </c>
      <c r="K3552" s="1">
        <v>83</v>
      </c>
      <c r="L3552" s="1">
        <v>0</v>
      </c>
      <c r="M3552" s="1">
        <v>2015</v>
      </c>
      <c r="N3552" s="53"/>
    </row>
    <row r="3553" spans="1:14" x14ac:dyDescent="0.3">
      <c r="A3553" s="1">
        <v>2015126</v>
      </c>
      <c r="B3553" s="1">
        <v>2</v>
      </c>
      <c r="C3553" s="2">
        <v>11.0037</v>
      </c>
      <c r="D3553" s="2">
        <v>1.06826</v>
      </c>
      <c r="E3553" s="2">
        <v>0</v>
      </c>
      <c r="F3553" s="2">
        <v>20.319240000000001</v>
      </c>
      <c r="G3553" s="2">
        <v>7.1596200000000003</v>
      </c>
      <c r="H3553" s="2">
        <f t="shared" si="58"/>
        <v>39.550820000000002</v>
      </c>
      <c r="I3553" s="1">
        <v>0</v>
      </c>
      <c r="J3553" s="1">
        <v>2</v>
      </c>
      <c r="K3553" s="1">
        <v>94</v>
      </c>
      <c r="L3553" s="1">
        <v>0</v>
      </c>
      <c r="M3553" s="1">
        <v>2015</v>
      </c>
      <c r="N3553" s="53"/>
    </row>
    <row r="3554" spans="1:14" x14ac:dyDescent="0.3">
      <c r="A3554" s="1">
        <v>2015128</v>
      </c>
      <c r="B3554" s="1">
        <v>2</v>
      </c>
      <c r="C3554" s="2">
        <v>12.63818</v>
      </c>
      <c r="D3554" s="2">
        <v>1.0850200000000001</v>
      </c>
      <c r="E3554" s="2">
        <v>0</v>
      </c>
      <c r="F3554" s="2">
        <v>15.784230000000001</v>
      </c>
      <c r="G3554" s="2">
        <v>4.8921099999999997</v>
      </c>
      <c r="H3554" s="2">
        <f t="shared" si="58"/>
        <v>34.399540000000002</v>
      </c>
      <c r="I3554" s="1">
        <v>0</v>
      </c>
      <c r="J3554" s="1">
        <v>2</v>
      </c>
      <c r="K3554" s="1">
        <v>80</v>
      </c>
      <c r="L3554" s="1">
        <v>0</v>
      </c>
      <c r="M3554" s="1">
        <v>2015</v>
      </c>
      <c r="N3554" s="53"/>
    </row>
    <row r="3555" spans="1:14" x14ac:dyDescent="0.3">
      <c r="A3555" s="1">
        <v>2015127</v>
      </c>
      <c r="B3555" s="1">
        <v>2</v>
      </c>
      <c r="C3555" s="2">
        <v>11.768129999999999</v>
      </c>
      <c r="D3555" s="2">
        <v>1.1330199999999999</v>
      </c>
      <c r="E3555" s="2">
        <v>0</v>
      </c>
      <c r="F3555" s="2">
        <v>24.9985</v>
      </c>
      <c r="G3555" s="2">
        <v>9.49925</v>
      </c>
      <c r="H3555" s="2">
        <f t="shared" si="58"/>
        <v>47.398899999999998</v>
      </c>
      <c r="I3555" s="1">
        <v>0</v>
      </c>
      <c r="J3555" s="1">
        <v>2</v>
      </c>
      <c r="K3555" s="1">
        <v>106</v>
      </c>
      <c r="L3555" s="1">
        <v>0</v>
      </c>
      <c r="M3555" s="1">
        <v>2015</v>
      </c>
      <c r="N3555" s="53"/>
    </row>
    <row r="3556" spans="1:14" x14ac:dyDescent="0.3">
      <c r="A3556" s="1">
        <v>2015132</v>
      </c>
      <c r="B3556" s="1">
        <v>1</v>
      </c>
      <c r="C3556" s="2">
        <v>11.921060000000001</v>
      </c>
      <c r="D3556" s="2">
        <v>1.04521</v>
      </c>
      <c r="E3556" s="2">
        <v>0</v>
      </c>
      <c r="F3556" s="2">
        <v>17.40917</v>
      </c>
      <c r="G3556" s="2">
        <v>8.7735199999999995</v>
      </c>
      <c r="H3556" s="2">
        <f t="shared" si="58"/>
        <v>39.148960000000002</v>
      </c>
      <c r="I3556" s="1">
        <v>0</v>
      </c>
      <c r="J3556" s="1">
        <v>1</v>
      </c>
      <c r="K3556" s="1">
        <v>91</v>
      </c>
      <c r="L3556" s="1">
        <v>0</v>
      </c>
      <c r="M3556" s="1">
        <v>2015</v>
      </c>
      <c r="N3556" s="53"/>
    </row>
    <row r="3557" spans="1:14" x14ac:dyDescent="0.3">
      <c r="A3557" s="1">
        <v>2015116</v>
      </c>
      <c r="B3557" s="1">
        <v>1</v>
      </c>
      <c r="C3557" s="2">
        <v>12.69787</v>
      </c>
      <c r="D3557" s="2">
        <v>0.82177</v>
      </c>
      <c r="E3557" s="2">
        <v>0</v>
      </c>
      <c r="F3557" s="2">
        <v>15.168279999999999</v>
      </c>
      <c r="G3557" s="2">
        <v>5.97715</v>
      </c>
      <c r="H3557" s="2">
        <f t="shared" si="58"/>
        <v>34.66507</v>
      </c>
      <c r="I3557" s="1">
        <v>0</v>
      </c>
      <c r="J3557" s="1">
        <v>1</v>
      </c>
      <c r="K3557" s="1">
        <v>81</v>
      </c>
      <c r="L3557" s="1">
        <v>3</v>
      </c>
      <c r="M3557" s="1">
        <v>2015</v>
      </c>
      <c r="N3557" s="53"/>
    </row>
    <row r="3558" spans="1:14" x14ac:dyDescent="0.3">
      <c r="A3558" s="1">
        <v>2015131</v>
      </c>
      <c r="B3558" s="1">
        <v>2</v>
      </c>
      <c r="C3558" s="2">
        <v>10.18746</v>
      </c>
      <c r="D3558" s="2">
        <v>0.74034999999999995</v>
      </c>
      <c r="E3558" s="2">
        <v>0</v>
      </c>
      <c r="F3558" s="2">
        <v>22.171869999999998</v>
      </c>
      <c r="G3558" s="2">
        <v>8.0859299999999994</v>
      </c>
      <c r="H3558" s="2">
        <f t="shared" si="58"/>
        <v>41.185609999999997</v>
      </c>
      <c r="I3558" s="1">
        <v>0</v>
      </c>
      <c r="J3558" s="1">
        <v>2</v>
      </c>
      <c r="K3558" s="1">
        <v>97</v>
      </c>
      <c r="L3558" s="1">
        <v>1</v>
      </c>
      <c r="M3558" s="1">
        <v>2015</v>
      </c>
      <c r="N3558" s="53"/>
    </row>
    <row r="3559" spans="1:14" x14ac:dyDescent="0.3">
      <c r="A3559" s="1">
        <v>2015133</v>
      </c>
      <c r="B3559" s="1">
        <v>2</v>
      </c>
      <c r="C3559" s="2">
        <v>9.4386500000000009</v>
      </c>
      <c r="D3559" s="2">
        <v>0.88107999999999997</v>
      </c>
      <c r="E3559" s="2">
        <v>0</v>
      </c>
      <c r="F3559" s="2">
        <v>23.428339999999999</v>
      </c>
      <c r="G3559" s="2">
        <v>8.7141699999999993</v>
      </c>
      <c r="H3559" s="2">
        <f t="shared" si="58"/>
        <v>42.462239999999994</v>
      </c>
      <c r="I3559" s="1">
        <v>0</v>
      </c>
      <c r="J3559" s="1">
        <v>2</v>
      </c>
      <c r="K3559" s="1">
        <v>102</v>
      </c>
      <c r="L3559" s="1">
        <v>0</v>
      </c>
      <c r="M3559" s="1">
        <v>2015</v>
      </c>
      <c r="N3559" s="53"/>
    </row>
    <row r="3560" spans="1:14" x14ac:dyDescent="0.3">
      <c r="A3560" s="1">
        <v>2015129</v>
      </c>
      <c r="B3560" s="1">
        <v>3</v>
      </c>
      <c r="C3560" s="2">
        <v>13.86205</v>
      </c>
      <c r="D3560" s="2">
        <v>1.24855</v>
      </c>
      <c r="E3560" s="2">
        <v>10.84803</v>
      </c>
      <c r="F3560" s="2">
        <v>23.61703</v>
      </c>
      <c r="G3560" s="2">
        <v>8.3256899999999998</v>
      </c>
      <c r="H3560" s="2">
        <f t="shared" si="58"/>
        <v>57.901350000000001</v>
      </c>
      <c r="I3560" s="1">
        <v>1</v>
      </c>
      <c r="J3560" s="1">
        <v>1</v>
      </c>
      <c r="K3560" s="1">
        <v>100</v>
      </c>
      <c r="L3560" s="1">
        <v>0</v>
      </c>
      <c r="M3560" s="1">
        <v>2015</v>
      </c>
      <c r="N3560" s="53"/>
    </row>
    <row r="3561" spans="1:14" x14ac:dyDescent="0.3">
      <c r="A3561" s="1">
        <v>2015136</v>
      </c>
      <c r="B3561" s="1">
        <v>2</v>
      </c>
      <c r="C3561" s="2">
        <v>9.08019</v>
      </c>
      <c r="D3561" s="2">
        <v>1.2013</v>
      </c>
      <c r="E3561" s="2">
        <v>0</v>
      </c>
      <c r="F3561" s="2">
        <v>22.038709999999998</v>
      </c>
      <c r="G3561" s="2">
        <v>8.0193499999999993</v>
      </c>
      <c r="H3561" s="2">
        <f t="shared" si="58"/>
        <v>40.339550000000003</v>
      </c>
      <c r="I3561" s="1">
        <v>0</v>
      </c>
      <c r="J3561" s="1">
        <v>2</v>
      </c>
      <c r="K3561" s="1">
        <v>96</v>
      </c>
      <c r="L3561" s="1">
        <v>0</v>
      </c>
      <c r="M3561" s="1">
        <v>2015</v>
      </c>
      <c r="N3561" s="53"/>
    </row>
    <row r="3562" spans="1:14" x14ac:dyDescent="0.3">
      <c r="A3562" s="1">
        <v>2015135</v>
      </c>
      <c r="B3562" s="1">
        <v>1</v>
      </c>
      <c r="C3562" s="2">
        <v>10.40631</v>
      </c>
      <c r="D3562" s="2">
        <v>0.96779999999999999</v>
      </c>
      <c r="E3562" s="2">
        <v>0</v>
      </c>
      <c r="F3562" s="2">
        <v>22.222390000000001</v>
      </c>
      <c r="G3562" s="2">
        <v>7.4490499999999997</v>
      </c>
      <c r="H3562" s="2">
        <f t="shared" si="58"/>
        <v>41.045549999999999</v>
      </c>
      <c r="I3562" s="1">
        <v>0</v>
      </c>
      <c r="J3562" s="1">
        <v>1</v>
      </c>
      <c r="K3562" s="1">
        <v>97</v>
      </c>
      <c r="L3562" s="1">
        <v>0</v>
      </c>
      <c r="M3562" s="1">
        <v>2015</v>
      </c>
      <c r="N3562" s="53"/>
    </row>
    <row r="3563" spans="1:14" x14ac:dyDescent="0.3">
      <c r="A3563" s="1">
        <v>2015130</v>
      </c>
      <c r="B3563" s="1">
        <v>3</v>
      </c>
      <c r="C3563" s="2">
        <v>11.178800000000001</v>
      </c>
      <c r="D3563" s="2">
        <v>1.20607</v>
      </c>
      <c r="E3563" s="2">
        <v>11.428039999999999</v>
      </c>
      <c r="F3563" s="2">
        <v>21.021989999999999</v>
      </c>
      <c r="G3563" s="2">
        <v>7.4779799999999996</v>
      </c>
      <c r="H3563" s="2">
        <f t="shared" si="58"/>
        <v>52.312880000000007</v>
      </c>
      <c r="I3563" s="1">
        <v>1</v>
      </c>
      <c r="J3563" s="1">
        <v>1</v>
      </c>
      <c r="K3563" s="1">
        <v>95</v>
      </c>
      <c r="L3563" s="1">
        <v>0</v>
      </c>
      <c r="M3563" s="1">
        <v>2015</v>
      </c>
      <c r="N3563" s="53"/>
    </row>
    <row r="3564" spans="1:14" x14ac:dyDescent="0.3">
      <c r="A3564" s="1">
        <v>2015139</v>
      </c>
      <c r="B3564" s="1">
        <v>2</v>
      </c>
      <c r="C3564" s="2">
        <v>8.1169399999999996</v>
      </c>
      <c r="D3564" s="2">
        <v>0.93740999999999997</v>
      </c>
      <c r="E3564" s="2">
        <v>0</v>
      </c>
      <c r="F3564" s="2">
        <v>21.845030000000001</v>
      </c>
      <c r="G3564" s="2">
        <v>7.9225099999999999</v>
      </c>
      <c r="H3564" s="2">
        <f t="shared" si="58"/>
        <v>38.821890000000003</v>
      </c>
      <c r="I3564" s="1">
        <v>0</v>
      </c>
      <c r="J3564" s="1">
        <v>2</v>
      </c>
      <c r="K3564" s="1">
        <v>99</v>
      </c>
      <c r="L3564" s="1">
        <v>0</v>
      </c>
      <c r="M3564" s="1">
        <v>2015</v>
      </c>
      <c r="N3564" s="53"/>
    </row>
    <row r="3565" spans="1:14" x14ac:dyDescent="0.3">
      <c r="A3565" s="1">
        <v>2015137</v>
      </c>
      <c r="B3565" s="1">
        <v>2</v>
      </c>
      <c r="C3565" s="2">
        <v>12.277340000000001</v>
      </c>
      <c r="D3565" s="2">
        <v>0.96975999999999996</v>
      </c>
      <c r="E3565" s="2">
        <v>0</v>
      </c>
      <c r="F3565" s="2">
        <v>21.164380000000001</v>
      </c>
      <c r="G3565" s="2">
        <v>7.5821899999999998</v>
      </c>
      <c r="H3565" s="2">
        <f t="shared" si="58"/>
        <v>41.993669999999995</v>
      </c>
      <c r="I3565" s="1">
        <v>0</v>
      </c>
      <c r="J3565" s="1">
        <v>2</v>
      </c>
      <c r="K3565" s="1">
        <v>107</v>
      </c>
      <c r="L3565" s="1">
        <v>0</v>
      </c>
      <c r="M3565" s="1">
        <v>2015</v>
      </c>
      <c r="N3565" s="53"/>
    </row>
    <row r="3566" spans="1:14" x14ac:dyDescent="0.3">
      <c r="A3566" s="1">
        <v>2015134</v>
      </c>
      <c r="B3566" s="1">
        <v>4</v>
      </c>
      <c r="C3566" s="2">
        <v>11.42056</v>
      </c>
      <c r="D3566" s="2">
        <v>0.67008000000000001</v>
      </c>
      <c r="E3566" s="2">
        <v>12.4071</v>
      </c>
      <c r="F3566" s="2">
        <v>29.948689999999999</v>
      </c>
      <c r="G3566" s="2">
        <v>5.3712900000000001</v>
      </c>
      <c r="H3566" s="2">
        <f t="shared" si="58"/>
        <v>59.817720000000001</v>
      </c>
      <c r="I3566" s="1">
        <v>1</v>
      </c>
      <c r="J3566" s="1">
        <v>2</v>
      </c>
      <c r="K3566" s="1">
        <v>111</v>
      </c>
      <c r="L3566" s="1">
        <v>1</v>
      </c>
      <c r="M3566" s="1">
        <v>2015</v>
      </c>
      <c r="N3566" s="53"/>
    </row>
    <row r="3567" spans="1:14" x14ac:dyDescent="0.3">
      <c r="A3567" s="1">
        <v>2015141</v>
      </c>
      <c r="B3567" s="1">
        <v>2</v>
      </c>
      <c r="C3567" s="2">
        <v>11.927429999999999</v>
      </c>
      <c r="D3567" s="2">
        <v>0.90110999999999997</v>
      </c>
      <c r="E3567" s="2">
        <v>0</v>
      </c>
      <c r="F3567" s="2">
        <v>24.283339999999999</v>
      </c>
      <c r="G3567" s="2">
        <v>9.1416699999999995</v>
      </c>
      <c r="H3567" s="2">
        <f t="shared" si="58"/>
        <v>46.253549999999997</v>
      </c>
      <c r="I3567" s="1">
        <v>0</v>
      </c>
      <c r="J3567" s="1">
        <v>2</v>
      </c>
      <c r="K3567" s="1">
        <v>97</v>
      </c>
      <c r="L3567" s="1">
        <v>0</v>
      </c>
      <c r="M3567" s="1">
        <v>2015</v>
      </c>
      <c r="N3567" s="53"/>
    </row>
    <row r="3568" spans="1:14" x14ac:dyDescent="0.3">
      <c r="A3568" s="1">
        <v>2015138</v>
      </c>
      <c r="B3568" s="1">
        <v>4</v>
      </c>
      <c r="C3568" s="2">
        <v>13.36476</v>
      </c>
      <c r="D3568" s="2">
        <v>0.83357000000000003</v>
      </c>
      <c r="E3568" s="2">
        <v>8.6323500000000006</v>
      </c>
      <c r="F3568" s="2">
        <v>23.36289</v>
      </c>
      <c r="G3568" s="2">
        <v>7.2775100000000004</v>
      </c>
      <c r="H3568" s="2">
        <f t="shared" si="58"/>
        <v>53.471080000000001</v>
      </c>
      <c r="I3568" s="1">
        <v>1</v>
      </c>
      <c r="J3568" s="1">
        <v>2</v>
      </c>
      <c r="K3568" s="1">
        <v>94</v>
      </c>
      <c r="L3568" s="1">
        <v>2</v>
      </c>
      <c r="M3568" s="1">
        <v>2015</v>
      </c>
      <c r="N3568" s="53"/>
    </row>
    <row r="3569" spans="1:14" x14ac:dyDescent="0.3">
      <c r="A3569" s="1">
        <v>2015142</v>
      </c>
      <c r="B3569" s="1">
        <v>2</v>
      </c>
      <c r="C3569" s="2">
        <v>11.41986</v>
      </c>
      <c r="D3569" s="2">
        <v>1.02495</v>
      </c>
      <c r="E3569" s="2">
        <v>0</v>
      </c>
      <c r="F3569" s="2">
        <v>25.33521</v>
      </c>
      <c r="G3569" s="2">
        <v>9.6676000000000002</v>
      </c>
      <c r="H3569" s="2">
        <f t="shared" si="58"/>
        <v>47.447620000000001</v>
      </c>
      <c r="I3569" s="1">
        <v>0</v>
      </c>
      <c r="J3569" s="1">
        <v>2</v>
      </c>
      <c r="K3569" s="1">
        <v>110</v>
      </c>
      <c r="L3569" s="1">
        <v>0</v>
      </c>
      <c r="M3569" s="1">
        <v>2015</v>
      </c>
      <c r="N3569" s="53"/>
    </row>
    <row r="3570" spans="1:14" x14ac:dyDescent="0.3">
      <c r="A3570" s="1">
        <v>2015140</v>
      </c>
      <c r="B3570" s="1">
        <v>3</v>
      </c>
      <c r="C3570" s="2">
        <v>12.06847</v>
      </c>
      <c r="D3570" s="2">
        <v>1.1765699999999999</v>
      </c>
      <c r="E3570" s="2">
        <v>9.1063399999999994</v>
      </c>
      <c r="F3570" s="2">
        <v>27.405560000000001</v>
      </c>
      <c r="G3570" s="2">
        <v>5.6747399999999999</v>
      </c>
      <c r="H3570" s="2">
        <f t="shared" si="58"/>
        <v>55.43168</v>
      </c>
      <c r="I3570" s="1">
        <v>1</v>
      </c>
      <c r="J3570" s="1">
        <v>1</v>
      </c>
      <c r="K3570" s="1">
        <v>97</v>
      </c>
      <c r="L3570" s="1">
        <v>0</v>
      </c>
      <c r="M3570" s="1">
        <v>2015</v>
      </c>
      <c r="N3570" s="53"/>
    </row>
    <row r="3571" spans="1:14" x14ac:dyDescent="0.3">
      <c r="A3571" s="1">
        <v>2015143</v>
      </c>
      <c r="B3571" s="1">
        <v>2</v>
      </c>
      <c r="C3571" s="2">
        <v>12.137890000000001</v>
      </c>
      <c r="D3571" s="2">
        <v>0.87304000000000004</v>
      </c>
      <c r="E3571" s="2">
        <v>0</v>
      </c>
      <c r="F3571" s="2">
        <v>27.516649999999998</v>
      </c>
      <c r="G3571" s="2">
        <v>10.758330000000001</v>
      </c>
      <c r="H3571" s="2">
        <f t="shared" si="58"/>
        <v>51.285910000000001</v>
      </c>
      <c r="I3571" s="1">
        <v>0</v>
      </c>
      <c r="J3571" s="1">
        <v>2</v>
      </c>
      <c r="K3571" s="1">
        <v>109</v>
      </c>
      <c r="L3571" s="1">
        <v>0</v>
      </c>
      <c r="M3571" s="1">
        <v>2015</v>
      </c>
      <c r="N3571" s="53"/>
    </row>
    <row r="3572" spans="1:14" x14ac:dyDescent="0.3">
      <c r="A3572" s="1">
        <v>2015146</v>
      </c>
      <c r="B3572" s="1">
        <v>2</v>
      </c>
      <c r="C3572" s="2">
        <v>10.737909999999999</v>
      </c>
      <c r="D3572" s="2">
        <v>0.52473000000000003</v>
      </c>
      <c r="E3572" s="2">
        <v>0</v>
      </c>
      <c r="F3572" s="2">
        <v>19.936720000000001</v>
      </c>
      <c r="G3572" s="2">
        <v>6.9683599999999997</v>
      </c>
      <c r="H3572" s="2">
        <f t="shared" si="58"/>
        <v>38.167719999999996</v>
      </c>
      <c r="I3572" s="1">
        <v>0</v>
      </c>
      <c r="J3572" s="1">
        <v>2</v>
      </c>
      <c r="K3572" s="1">
        <v>90</v>
      </c>
      <c r="L3572" s="1">
        <v>0</v>
      </c>
      <c r="M3572" s="1">
        <v>2015</v>
      </c>
      <c r="N3572" s="53"/>
    </row>
    <row r="3573" spans="1:14" x14ac:dyDescent="0.3">
      <c r="A3573" s="1">
        <v>2015144</v>
      </c>
      <c r="B3573" s="1">
        <v>2</v>
      </c>
      <c r="C3573" s="2">
        <v>11.720549999999999</v>
      </c>
      <c r="D3573" s="2">
        <v>0.84699000000000002</v>
      </c>
      <c r="E3573" s="2">
        <v>0</v>
      </c>
      <c r="F3573" s="2">
        <v>23.24944</v>
      </c>
      <c r="G3573" s="2">
        <v>8.6247199999999999</v>
      </c>
      <c r="H3573" s="2">
        <f t="shared" si="58"/>
        <v>44.441699999999997</v>
      </c>
      <c r="I3573" s="1">
        <v>0</v>
      </c>
      <c r="J3573" s="1">
        <v>2</v>
      </c>
      <c r="K3573" s="1">
        <v>103</v>
      </c>
      <c r="L3573" s="1">
        <v>1</v>
      </c>
      <c r="M3573" s="1">
        <v>2015</v>
      </c>
      <c r="N3573" s="53"/>
    </row>
    <row r="3574" spans="1:14" x14ac:dyDescent="0.3">
      <c r="A3574" s="1">
        <v>2015145</v>
      </c>
      <c r="B3574" s="1">
        <v>2</v>
      </c>
      <c r="C3574" s="2">
        <v>12.12228</v>
      </c>
      <c r="D3574" s="2">
        <v>1.39872</v>
      </c>
      <c r="E3574" s="2">
        <v>0</v>
      </c>
      <c r="F3574" s="2">
        <v>22.35641</v>
      </c>
      <c r="G3574" s="2">
        <v>8.17821</v>
      </c>
      <c r="H3574" s="2">
        <f t="shared" si="58"/>
        <v>44.055619999999998</v>
      </c>
      <c r="I3574" s="1">
        <v>0</v>
      </c>
      <c r="J3574" s="1">
        <v>2</v>
      </c>
      <c r="K3574" s="1">
        <v>91</v>
      </c>
      <c r="L3574" s="1">
        <v>2</v>
      </c>
      <c r="M3574" s="1">
        <v>2015</v>
      </c>
      <c r="N3574" s="53"/>
    </row>
    <row r="3575" spans="1:14" x14ac:dyDescent="0.3">
      <c r="A3575" s="1">
        <v>2015147</v>
      </c>
      <c r="B3575" s="1">
        <v>1</v>
      </c>
      <c r="C3575" s="2">
        <v>13.52012</v>
      </c>
      <c r="D3575" s="2">
        <v>0.75641000000000003</v>
      </c>
      <c r="E3575" s="2">
        <v>0</v>
      </c>
      <c r="F3575" s="2">
        <v>22.30434</v>
      </c>
      <c r="G3575" s="2">
        <v>4.9913100000000004</v>
      </c>
      <c r="H3575" s="2">
        <f t="shared" si="58"/>
        <v>41.572180000000003</v>
      </c>
      <c r="I3575" s="1">
        <v>0</v>
      </c>
      <c r="J3575" s="1">
        <v>1</v>
      </c>
      <c r="K3575" s="1">
        <v>89</v>
      </c>
      <c r="L3575" s="1">
        <v>2</v>
      </c>
      <c r="M3575" s="1">
        <v>2015</v>
      </c>
      <c r="N3575" s="53"/>
    </row>
    <row r="3576" spans="1:14" x14ac:dyDescent="0.3">
      <c r="A3576" s="1">
        <v>2015148</v>
      </c>
      <c r="B3576" s="1">
        <v>2</v>
      </c>
      <c r="C3576" s="2">
        <v>10.5199</v>
      </c>
      <c r="D3576" s="2">
        <v>0.74470999999999998</v>
      </c>
      <c r="E3576" s="2">
        <v>0</v>
      </c>
      <c r="F3576" s="2">
        <v>23.853960000000001</v>
      </c>
      <c r="G3576" s="2">
        <v>8.9269800000000004</v>
      </c>
      <c r="H3576" s="2">
        <f t="shared" si="58"/>
        <v>44.045549999999999</v>
      </c>
      <c r="I3576" s="1">
        <v>0</v>
      </c>
      <c r="J3576" s="1">
        <v>2</v>
      </c>
      <c r="K3576" s="1">
        <v>101</v>
      </c>
      <c r="L3576" s="1">
        <v>0</v>
      </c>
      <c r="M3576" s="1">
        <v>2015</v>
      </c>
      <c r="N3576" s="53"/>
    </row>
    <row r="3577" spans="1:14" x14ac:dyDescent="0.3">
      <c r="A3577" s="1">
        <v>2015149</v>
      </c>
      <c r="B3577" s="1">
        <v>1</v>
      </c>
      <c r="C3577" s="2">
        <v>12.63405</v>
      </c>
      <c r="D3577" s="2">
        <v>0.81432000000000004</v>
      </c>
      <c r="E3577" s="2">
        <v>0</v>
      </c>
      <c r="F3577" s="2">
        <v>23.781110000000002</v>
      </c>
      <c r="G3577" s="2">
        <v>8.2050699999999992</v>
      </c>
      <c r="H3577" s="2">
        <f t="shared" si="58"/>
        <v>45.434550000000002</v>
      </c>
      <c r="I3577" s="1">
        <v>0</v>
      </c>
      <c r="J3577" s="1">
        <v>1</v>
      </c>
      <c r="K3577" s="1">
        <v>92</v>
      </c>
      <c r="L3577" s="1">
        <v>1</v>
      </c>
      <c r="M3577" s="1">
        <v>2015</v>
      </c>
      <c r="N3577" s="53"/>
    </row>
    <row r="3578" spans="1:14" x14ac:dyDescent="0.3">
      <c r="A3578" s="1">
        <v>2015151</v>
      </c>
      <c r="B3578" s="1">
        <v>2</v>
      </c>
      <c r="C3578" s="2">
        <v>9.9413</v>
      </c>
      <c r="D3578" s="2">
        <v>1.20682</v>
      </c>
      <c r="E3578" s="2">
        <v>0</v>
      </c>
      <c r="F3578" s="2">
        <v>24.131309999999999</v>
      </c>
      <c r="G3578" s="2">
        <v>9.0656499999999998</v>
      </c>
      <c r="H3578" s="2">
        <f t="shared" si="58"/>
        <v>44.345079999999996</v>
      </c>
      <c r="I3578" s="1">
        <v>0</v>
      </c>
      <c r="J3578" s="1">
        <v>2</v>
      </c>
      <c r="K3578" s="1">
        <v>115</v>
      </c>
      <c r="L3578" s="1">
        <v>0</v>
      </c>
      <c r="M3578" s="1">
        <v>2015</v>
      </c>
      <c r="N3578" s="53"/>
    </row>
    <row r="3579" spans="1:14" x14ac:dyDescent="0.3">
      <c r="A3579" s="1">
        <v>2015153</v>
      </c>
      <c r="B3579" s="1">
        <v>1</v>
      </c>
      <c r="C3579" s="2">
        <v>12.60397</v>
      </c>
      <c r="D3579" s="2">
        <v>0.90000999999999998</v>
      </c>
      <c r="E3579" s="2">
        <v>0</v>
      </c>
      <c r="F3579" s="2">
        <v>24.2485</v>
      </c>
      <c r="G3579" s="2">
        <v>5.7496700000000001</v>
      </c>
      <c r="H3579" s="2">
        <f t="shared" si="58"/>
        <v>43.50215</v>
      </c>
      <c r="I3579" s="1">
        <v>0</v>
      </c>
      <c r="J3579" s="1">
        <v>1</v>
      </c>
      <c r="K3579" s="1">
        <v>87</v>
      </c>
      <c r="L3579" s="1">
        <v>2</v>
      </c>
      <c r="M3579" s="1">
        <v>2015</v>
      </c>
      <c r="N3579" s="53"/>
    </row>
    <row r="3580" spans="1:14" x14ac:dyDescent="0.3">
      <c r="A3580" s="1">
        <v>2015150</v>
      </c>
      <c r="B3580" s="1">
        <v>4</v>
      </c>
      <c r="C3580" s="2">
        <v>14.3187</v>
      </c>
      <c r="D3580" s="2">
        <v>1.1731199999999999</v>
      </c>
      <c r="E3580" s="2">
        <v>9.7027999999999999</v>
      </c>
      <c r="F3580" s="2">
        <v>23.127109999999998</v>
      </c>
      <c r="G3580" s="2">
        <v>10.927020000000001</v>
      </c>
      <c r="H3580" s="2">
        <f t="shared" si="58"/>
        <v>59.248750000000001</v>
      </c>
      <c r="I3580" s="1">
        <v>1</v>
      </c>
      <c r="J3580" s="1">
        <v>2</v>
      </c>
      <c r="K3580" s="1">
        <v>102</v>
      </c>
      <c r="L3580" s="1">
        <v>1</v>
      </c>
      <c r="M3580" s="1">
        <v>2015</v>
      </c>
      <c r="N3580" s="53"/>
    </row>
    <row r="3581" spans="1:14" x14ac:dyDescent="0.3">
      <c r="A3581" s="1">
        <v>2015155</v>
      </c>
      <c r="B3581" s="1">
        <v>2</v>
      </c>
      <c r="C3581" s="2">
        <v>11.94468</v>
      </c>
      <c r="D3581" s="2">
        <v>0.92337000000000002</v>
      </c>
      <c r="E3581" s="2">
        <v>0</v>
      </c>
      <c r="F3581" s="2">
        <v>21.05594</v>
      </c>
      <c r="G3581" s="2">
        <v>7.5279699999999998</v>
      </c>
      <c r="H3581" s="2">
        <f t="shared" si="58"/>
        <v>41.45196</v>
      </c>
      <c r="I3581" s="1">
        <v>0</v>
      </c>
      <c r="J3581" s="1">
        <v>2</v>
      </c>
      <c r="K3581" s="1">
        <v>90</v>
      </c>
      <c r="L3581" s="1">
        <v>0</v>
      </c>
      <c r="M3581" s="1">
        <v>2015</v>
      </c>
      <c r="N3581" s="53"/>
    </row>
    <row r="3582" spans="1:14" x14ac:dyDescent="0.3">
      <c r="A3582" s="1">
        <v>2015157</v>
      </c>
      <c r="B3582" s="1">
        <v>2</v>
      </c>
      <c r="C3582" s="2">
        <v>14.73992</v>
      </c>
      <c r="D3582" s="2">
        <v>1.08144</v>
      </c>
      <c r="E3582" s="2">
        <v>0</v>
      </c>
      <c r="F3582" s="2">
        <v>20.099260000000001</v>
      </c>
      <c r="G3582" s="2">
        <v>7.0496299999999996</v>
      </c>
      <c r="H3582" s="2">
        <f t="shared" si="58"/>
        <v>42.97025</v>
      </c>
      <c r="I3582" s="1">
        <v>0</v>
      </c>
      <c r="J3582" s="1">
        <v>2</v>
      </c>
      <c r="K3582" s="1">
        <v>89</v>
      </c>
      <c r="L3582" s="1">
        <v>0</v>
      </c>
      <c r="M3582" s="1">
        <v>2015</v>
      </c>
      <c r="N3582" s="53"/>
    </row>
    <row r="3583" spans="1:14" x14ac:dyDescent="0.3">
      <c r="A3583" s="1">
        <v>2015156</v>
      </c>
      <c r="B3583" s="1">
        <v>2</v>
      </c>
      <c r="C3583" s="2">
        <v>9.9187999999999992</v>
      </c>
      <c r="D3583" s="2">
        <v>0.80074000000000001</v>
      </c>
      <c r="E3583" s="2">
        <v>0</v>
      </c>
      <c r="F3583" s="2">
        <v>22.939150000000001</v>
      </c>
      <c r="G3583" s="2">
        <v>8.4695699999999992</v>
      </c>
      <c r="H3583" s="2">
        <f t="shared" si="58"/>
        <v>42.128259999999997</v>
      </c>
      <c r="I3583" s="1">
        <v>0</v>
      </c>
      <c r="J3583" s="1">
        <v>2</v>
      </c>
      <c r="K3583" s="1">
        <v>99</v>
      </c>
      <c r="L3583" s="1">
        <v>0</v>
      </c>
      <c r="M3583" s="1">
        <v>2015</v>
      </c>
      <c r="N3583" s="53"/>
    </row>
    <row r="3584" spans="1:14" x14ac:dyDescent="0.3">
      <c r="A3584" s="1">
        <v>2015152</v>
      </c>
      <c r="B3584" s="1">
        <v>4</v>
      </c>
      <c r="C3584" s="2">
        <v>14.80118</v>
      </c>
      <c r="D3584" s="2">
        <v>1.3760699999999999</v>
      </c>
      <c r="E3584" s="2">
        <v>10.55045</v>
      </c>
      <c r="F3584" s="2">
        <v>26.955950000000001</v>
      </c>
      <c r="G3584" s="2">
        <v>10.13232</v>
      </c>
      <c r="H3584" s="2">
        <f t="shared" si="58"/>
        <v>63.81597</v>
      </c>
      <c r="I3584" s="1">
        <v>1</v>
      </c>
      <c r="J3584" s="1">
        <v>2</v>
      </c>
      <c r="K3584" s="1">
        <v>109</v>
      </c>
      <c r="L3584" s="1">
        <v>1</v>
      </c>
      <c r="M3584" s="1">
        <v>2015</v>
      </c>
      <c r="N3584" s="53"/>
    </row>
    <row r="3585" spans="1:14" x14ac:dyDescent="0.3">
      <c r="A3585" s="1">
        <v>2015154</v>
      </c>
      <c r="B3585" s="1">
        <v>1</v>
      </c>
      <c r="C3585" s="2">
        <v>10.595689999999999</v>
      </c>
      <c r="D3585" s="2">
        <v>1.3190500000000001</v>
      </c>
      <c r="E3585" s="2">
        <v>0</v>
      </c>
      <c r="F3585" s="2">
        <v>16.023579999999999</v>
      </c>
      <c r="G3585" s="2">
        <v>4.3146599999999999</v>
      </c>
      <c r="H3585" s="2">
        <f t="shared" si="58"/>
        <v>32.252979999999994</v>
      </c>
      <c r="I3585" s="1">
        <v>0</v>
      </c>
      <c r="J3585" s="1">
        <v>1</v>
      </c>
      <c r="K3585" s="1">
        <v>83</v>
      </c>
      <c r="L3585" s="1">
        <v>0</v>
      </c>
      <c r="M3585" s="1">
        <v>2015</v>
      </c>
      <c r="N3585" s="53"/>
    </row>
    <row r="3586" spans="1:14" x14ac:dyDescent="0.3">
      <c r="A3586" s="1">
        <v>2015158</v>
      </c>
      <c r="B3586" s="1">
        <v>3</v>
      </c>
      <c r="C3586" s="2">
        <v>11.848190000000001</v>
      </c>
      <c r="D3586" s="2">
        <v>0.67125999999999997</v>
      </c>
      <c r="E3586" s="2">
        <v>10.975339999999999</v>
      </c>
      <c r="F3586" s="2">
        <v>20.489000000000001</v>
      </c>
      <c r="G3586" s="2">
        <v>8.2285400000000006</v>
      </c>
      <c r="H3586" s="2">
        <f t="shared" si="58"/>
        <v>52.212330000000001</v>
      </c>
      <c r="I3586" s="1">
        <v>1</v>
      </c>
      <c r="J3586" s="1">
        <v>1</v>
      </c>
      <c r="K3586" s="1">
        <v>94</v>
      </c>
      <c r="L3586" s="1">
        <v>0</v>
      </c>
      <c r="M3586" s="1">
        <v>2015</v>
      </c>
      <c r="N3586" s="53"/>
    </row>
    <row r="3587" spans="1:14" x14ac:dyDescent="0.3">
      <c r="A3587" s="1">
        <v>2015160</v>
      </c>
      <c r="B3587" s="1">
        <v>4</v>
      </c>
      <c r="C3587" s="2">
        <v>12.434469999999999</v>
      </c>
      <c r="D3587" s="2">
        <v>0.62687999999999999</v>
      </c>
      <c r="E3587" s="2">
        <v>9.0632800000000007</v>
      </c>
      <c r="F3587" s="2">
        <v>18.62829</v>
      </c>
      <c r="G3587" s="2">
        <v>9.6029499999999999</v>
      </c>
      <c r="H3587" s="2">
        <f t="shared" si="58"/>
        <v>50.355870000000003</v>
      </c>
      <c r="I3587" s="1">
        <v>1</v>
      </c>
      <c r="J3587" s="1">
        <v>2</v>
      </c>
      <c r="K3587" s="1">
        <v>91</v>
      </c>
      <c r="L3587" s="1">
        <v>0</v>
      </c>
      <c r="M3587" s="1">
        <v>2015</v>
      </c>
      <c r="N3587" s="53"/>
    </row>
    <row r="3588" spans="1:14" x14ac:dyDescent="0.3">
      <c r="A3588" s="1">
        <v>2015166</v>
      </c>
      <c r="B3588" s="1">
        <v>2</v>
      </c>
      <c r="C3588" s="2">
        <v>13.84803</v>
      </c>
      <c r="D3588" s="2">
        <v>0.78427000000000002</v>
      </c>
      <c r="E3588" s="2">
        <v>0</v>
      </c>
      <c r="F3588" s="2">
        <v>20.044280000000001</v>
      </c>
      <c r="G3588" s="2">
        <v>7.0221400000000003</v>
      </c>
      <c r="H3588" s="2">
        <f t="shared" si="58"/>
        <v>41.698720000000002</v>
      </c>
      <c r="I3588" s="1">
        <v>0</v>
      </c>
      <c r="J3588" s="1">
        <v>2</v>
      </c>
      <c r="K3588" s="1">
        <v>92</v>
      </c>
      <c r="L3588" s="1">
        <v>1</v>
      </c>
      <c r="M3588" s="1">
        <v>2015</v>
      </c>
      <c r="N3588" s="53"/>
    </row>
    <row r="3589" spans="1:14" x14ac:dyDescent="0.3">
      <c r="A3589" s="1">
        <v>2015161</v>
      </c>
      <c r="B3589" s="1">
        <v>4</v>
      </c>
      <c r="C3589" s="2">
        <v>13.47954</v>
      </c>
      <c r="D3589" s="2">
        <v>1.1437999999999999</v>
      </c>
      <c r="E3589" s="2">
        <v>8.0905199999999997</v>
      </c>
      <c r="F3589" s="2">
        <v>24.78359</v>
      </c>
      <c r="G3589" s="2">
        <v>8.9354099999999992</v>
      </c>
      <c r="H3589" s="2">
        <f t="shared" si="58"/>
        <v>56.432859999999998</v>
      </c>
      <c r="I3589" s="1">
        <v>1</v>
      </c>
      <c r="J3589" s="1">
        <v>2</v>
      </c>
      <c r="K3589" s="1">
        <v>97</v>
      </c>
      <c r="L3589" s="1">
        <v>1</v>
      </c>
      <c r="M3589" s="1">
        <v>2015</v>
      </c>
      <c r="N3589" s="53"/>
    </row>
    <row r="3590" spans="1:14" x14ac:dyDescent="0.3">
      <c r="A3590" s="1">
        <v>2015164</v>
      </c>
      <c r="B3590" s="1">
        <v>2</v>
      </c>
      <c r="C3590" s="2">
        <v>12.89939</v>
      </c>
      <c r="D3590" s="2">
        <v>1.19896</v>
      </c>
      <c r="E3590" s="2">
        <v>0</v>
      </c>
      <c r="F3590" s="2">
        <v>27.38945</v>
      </c>
      <c r="G3590" s="2">
        <v>10.69472</v>
      </c>
      <c r="H3590" s="2">
        <f t="shared" si="58"/>
        <v>52.182519999999997</v>
      </c>
      <c r="I3590" s="1">
        <v>0</v>
      </c>
      <c r="J3590" s="1">
        <v>2</v>
      </c>
      <c r="K3590" s="1">
        <v>109</v>
      </c>
      <c r="L3590" s="1">
        <v>0</v>
      </c>
      <c r="M3590" s="1">
        <v>2015</v>
      </c>
      <c r="N3590" s="53"/>
    </row>
    <row r="3591" spans="1:14" x14ac:dyDescent="0.3">
      <c r="A3591" s="1">
        <v>2015165</v>
      </c>
      <c r="B3591" s="1">
        <v>2</v>
      </c>
      <c r="C3591" s="2">
        <v>12.80654</v>
      </c>
      <c r="D3591" s="2">
        <v>1.5008900000000001</v>
      </c>
      <c r="E3591" s="2">
        <v>0</v>
      </c>
      <c r="F3591" s="2">
        <v>25.583780000000001</v>
      </c>
      <c r="G3591" s="2">
        <v>9.7918900000000004</v>
      </c>
      <c r="H3591" s="2">
        <f t="shared" si="58"/>
        <v>49.683100000000003</v>
      </c>
      <c r="I3591" s="1">
        <v>0</v>
      </c>
      <c r="J3591" s="1">
        <v>2</v>
      </c>
      <c r="K3591" s="1">
        <v>105</v>
      </c>
      <c r="L3591" s="1">
        <v>0</v>
      </c>
      <c r="M3591" s="1">
        <v>2015</v>
      </c>
      <c r="N3591" s="53"/>
    </row>
    <row r="3592" spans="1:14" x14ac:dyDescent="0.3">
      <c r="A3592" s="1">
        <v>2015162</v>
      </c>
      <c r="B3592" s="1">
        <v>4</v>
      </c>
      <c r="C3592" s="2">
        <v>15.206390000000001</v>
      </c>
      <c r="D3592" s="2">
        <v>0.92623999999999995</v>
      </c>
      <c r="E3592" s="2">
        <v>8.7903400000000005</v>
      </c>
      <c r="F3592" s="2">
        <v>19.765180000000001</v>
      </c>
      <c r="G3592" s="2">
        <v>7.9563499999999996</v>
      </c>
      <c r="H3592" s="2">
        <f t="shared" si="58"/>
        <v>52.644500000000001</v>
      </c>
      <c r="I3592" s="1">
        <v>1</v>
      </c>
      <c r="J3592" s="1">
        <v>2</v>
      </c>
      <c r="K3592" s="1">
        <v>90</v>
      </c>
      <c r="L3592" s="1">
        <v>2</v>
      </c>
      <c r="M3592" s="1">
        <v>2015</v>
      </c>
      <c r="N3592" s="53"/>
    </row>
    <row r="3593" spans="1:14" x14ac:dyDescent="0.3">
      <c r="A3593" s="1">
        <v>2015167</v>
      </c>
      <c r="B3593" s="1">
        <v>2</v>
      </c>
      <c r="C3593" s="2">
        <v>12.14852</v>
      </c>
      <c r="D3593" s="2">
        <v>1.0019800000000001</v>
      </c>
      <c r="E3593" s="2">
        <v>0</v>
      </c>
      <c r="F3593" s="2">
        <v>24.24072</v>
      </c>
      <c r="G3593" s="2">
        <v>9.1203599999999998</v>
      </c>
      <c r="H3593" s="2">
        <f t="shared" si="58"/>
        <v>46.511579999999995</v>
      </c>
      <c r="I3593" s="1">
        <v>0</v>
      </c>
      <c r="J3593" s="1">
        <v>2</v>
      </c>
      <c r="K3593" s="1">
        <v>102</v>
      </c>
      <c r="L3593" s="1">
        <v>0</v>
      </c>
      <c r="M3593" s="1">
        <v>2015</v>
      </c>
      <c r="N3593" s="53"/>
    </row>
    <row r="3594" spans="1:14" x14ac:dyDescent="0.3">
      <c r="A3594" s="1">
        <v>2015106</v>
      </c>
      <c r="B3594" s="1">
        <v>1</v>
      </c>
      <c r="C3594" s="2">
        <v>11.74766</v>
      </c>
      <c r="D3594" s="2">
        <v>0.94255999999999995</v>
      </c>
      <c r="E3594" s="2">
        <v>0</v>
      </c>
      <c r="F3594" s="2">
        <v>12.449809999999999</v>
      </c>
      <c r="G3594" s="2">
        <v>5.6752200000000004</v>
      </c>
      <c r="H3594" s="2">
        <f t="shared" si="58"/>
        <v>30.815249999999999</v>
      </c>
      <c r="I3594" s="1">
        <v>0</v>
      </c>
      <c r="J3594" s="1">
        <v>1</v>
      </c>
      <c r="K3594" s="1">
        <v>82</v>
      </c>
      <c r="L3594" s="1">
        <v>0</v>
      </c>
      <c r="M3594" s="1">
        <v>2015</v>
      </c>
      <c r="N3594" s="53"/>
    </row>
    <row r="3595" spans="1:14" x14ac:dyDescent="0.3">
      <c r="A3595" s="1">
        <v>2015169</v>
      </c>
      <c r="B3595" s="1">
        <v>2</v>
      </c>
      <c r="C3595" s="2">
        <v>10.673780000000001</v>
      </c>
      <c r="D3595" s="2">
        <v>1.5002800000000001</v>
      </c>
      <c r="E3595" s="2">
        <v>0</v>
      </c>
      <c r="F3595" s="2">
        <v>23.636700000000001</v>
      </c>
      <c r="G3595" s="2">
        <v>8.8183500000000006</v>
      </c>
      <c r="H3595" s="2">
        <f t="shared" si="58"/>
        <v>44.629110000000004</v>
      </c>
      <c r="I3595" s="1">
        <v>0</v>
      </c>
      <c r="J3595" s="1">
        <v>2</v>
      </c>
      <c r="K3595" s="1">
        <v>101</v>
      </c>
      <c r="L3595" s="1">
        <v>0</v>
      </c>
      <c r="M3595" s="1">
        <v>2015</v>
      </c>
      <c r="N3595" s="53"/>
    </row>
    <row r="3596" spans="1:14" x14ac:dyDescent="0.3">
      <c r="A3596" s="1">
        <v>2015163</v>
      </c>
      <c r="B3596" s="1">
        <v>3</v>
      </c>
      <c r="C3596" s="2">
        <v>11.6031</v>
      </c>
      <c r="D3596" s="2">
        <v>0.83545000000000003</v>
      </c>
      <c r="E3596" s="2">
        <v>10.047040000000001</v>
      </c>
      <c r="F3596" s="2">
        <v>23.749089999999999</v>
      </c>
      <c r="G3596" s="2">
        <v>5.6669499999999999</v>
      </c>
      <c r="H3596" s="2">
        <f t="shared" si="58"/>
        <v>51.901629999999997</v>
      </c>
      <c r="I3596" s="1">
        <v>1</v>
      </c>
      <c r="J3596" s="1">
        <v>1</v>
      </c>
      <c r="K3596" s="1">
        <v>94</v>
      </c>
      <c r="L3596" s="1">
        <v>0</v>
      </c>
      <c r="M3596" s="1">
        <v>2015</v>
      </c>
      <c r="N3596" s="53"/>
    </row>
    <row r="3597" spans="1:14" x14ac:dyDescent="0.3">
      <c r="A3597" s="1">
        <v>2015171</v>
      </c>
      <c r="B3597" s="1">
        <v>1</v>
      </c>
      <c r="C3597" s="2">
        <v>12.72451</v>
      </c>
      <c r="D3597" s="2">
        <v>0.92771000000000003</v>
      </c>
      <c r="E3597" s="2">
        <v>0</v>
      </c>
      <c r="F3597" s="2">
        <v>23.197209999999998</v>
      </c>
      <c r="G3597" s="2">
        <v>8.5940700000000003</v>
      </c>
      <c r="H3597" s="2">
        <f t="shared" si="58"/>
        <v>45.4435</v>
      </c>
      <c r="I3597" s="1">
        <v>0</v>
      </c>
      <c r="J3597" s="1">
        <v>1</v>
      </c>
      <c r="K3597" s="1">
        <v>92</v>
      </c>
      <c r="L3597" s="1">
        <v>0</v>
      </c>
      <c r="M3597" s="1">
        <v>2015</v>
      </c>
      <c r="N3597" s="53"/>
    </row>
    <row r="3598" spans="1:14" x14ac:dyDescent="0.3">
      <c r="A3598" s="1">
        <v>2015168</v>
      </c>
      <c r="B3598" s="1">
        <v>3</v>
      </c>
      <c r="C3598" s="2">
        <v>12.04927</v>
      </c>
      <c r="D3598" s="2">
        <v>1.0969599999999999</v>
      </c>
      <c r="E3598" s="2">
        <v>9.7888300000000008</v>
      </c>
      <c r="F3598" s="2">
        <v>22.145109999999999</v>
      </c>
      <c r="G3598" s="2">
        <v>8.7372200000000007</v>
      </c>
      <c r="H3598" s="2">
        <f t="shared" si="58"/>
        <v>53.817389999999996</v>
      </c>
      <c r="I3598" s="1">
        <v>1</v>
      </c>
      <c r="J3598" s="1">
        <v>1</v>
      </c>
      <c r="K3598" s="1">
        <v>95</v>
      </c>
      <c r="L3598" s="1">
        <v>0</v>
      </c>
      <c r="M3598" s="1">
        <v>2015</v>
      </c>
      <c r="N3598" s="53"/>
    </row>
    <row r="3599" spans="1:14" x14ac:dyDescent="0.3">
      <c r="A3599" s="1">
        <v>2015173</v>
      </c>
      <c r="B3599" s="1">
        <v>2</v>
      </c>
      <c r="C3599" s="2">
        <v>10.40809</v>
      </c>
      <c r="D3599" s="2">
        <v>0.71547000000000005</v>
      </c>
      <c r="E3599" s="2">
        <v>0</v>
      </c>
      <c r="F3599" s="2">
        <v>16.529150000000001</v>
      </c>
      <c r="G3599" s="2">
        <v>5.26457</v>
      </c>
      <c r="H3599" s="2">
        <f t="shared" si="58"/>
        <v>32.917279999999998</v>
      </c>
      <c r="I3599" s="1">
        <v>0</v>
      </c>
      <c r="J3599" s="1">
        <v>2</v>
      </c>
      <c r="K3599" s="1">
        <v>85</v>
      </c>
      <c r="L3599" s="1">
        <v>0</v>
      </c>
      <c r="M3599" s="1">
        <v>2015</v>
      </c>
      <c r="N3599" s="53"/>
    </row>
    <row r="3600" spans="1:14" x14ac:dyDescent="0.3">
      <c r="A3600" s="1">
        <v>2015170</v>
      </c>
      <c r="B3600" s="1">
        <v>3</v>
      </c>
      <c r="C3600" s="2">
        <v>10.656929999999999</v>
      </c>
      <c r="D3600" s="2">
        <v>0.74209999999999998</v>
      </c>
      <c r="E3600" s="2">
        <v>7.1384600000000002</v>
      </c>
      <c r="F3600" s="2">
        <v>23.379460000000002</v>
      </c>
      <c r="G3600" s="2">
        <v>8.4982900000000008</v>
      </c>
      <c r="H3600" s="2">
        <f t="shared" si="58"/>
        <v>50.415239999999997</v>
      </c>
      <c r="I3600" s="1">
        <v>1</v>
      </c>
      <c r="J3600" s="1">
        <v>1</v>
      </c>
      <c r="K3600" s="1">
        <v>89</v>
      </c>
      <c r="L3600" s="1">
        <v>0</v>
      </c>
      <c r="M3600" s="1">
        <v>2015</v>
      </c>
      <c r="N3600" s="53"/>
    </row>
    <row r="3601" spans="1:14" x14ac:dyDescent="0.3">
      <c r="A3601" s="1">
        <v>2015174</v>
      </c>
      <c r="B3601" s="1">
        <v>2</v>
      </c>
      <c r="C3601" s="2">
        <v>10.46557</v>
      </c>
      <c r="D3601" s="2">
        <v>1.25373</v>
      </c>
      <c r="E3601" s="2">
        <v>0</v>
      </c>
      <c r="F3601" s="2">
        <v>28.5733</v>
      </c>
      <c r="G3601" s="2">
        <v>11.28665</v>
      </c>
      <c r="H3601" s="2">
        <f t="shared" si="58"/>
        <v>51.579250000000002</v>
      </c>
      <c r="I3601" s="1">
        <v>0</v>
      </c>
      <c r="J3601" s="1">
        <v>2</v>
      </c>
      <c r="K3601" s="1">
        <v>112</v>
      </c>
      <c r="L3601" s="1">
        <v>0</v>
      </c>
      <c r="M3601" s="1">
        <v>2015</v>
      </c>
      <c r="N3601" s="53"/>
    </row>
    <row r="3602" spans="1:14" x14ac:dyDescent="0.3">
      <c r="A3602" s="1">
        <v>2015177</v>
      </c>
      <c r="B3602" s="1">
        <v>2</v>
      </c>
      <c r="C3602" s="2">
        <v>13.005890000000001</v>
      </c>
      <c r="D3602" s="2">
        <v>1.2985800000000001</v>
      </c>
      <c r="E3602" s="2">
        <v>0</v>
      </c>
      <c r="F3602" s="2">
        <v>22.108779999999999</v>
      </c>
      <c r="G3602" s="2">
        <v>8.0543899999999997</v>
      </c>
      <c r="H3602" s="2">
        <f t="shared" si="58"/>
        <v>44.467639999999996</v>
      </c>
      <c r="I3602" s="1">
        <v>0</v>
      </c>
      <c r="J3602" s="1">
        <v>2</v>
      </c>
      <c r="K3602" s="1">
        <v>104</v>
      </c>
      <c r="L3602" s="1">
        <v>0</v>
      </c>
      <c r="M3602" s="1">
        <v>2015</v>
      </c>
      <c r="N3602" s="53"/>
    </row>
    <row r="3603" spans="1:14" x14ac:dyDescent="0.3">
      <c r="A3603" s="1">
        <v>2015175</v>
      </c>
      <c r="B3603" s="1">
        <v>3</v>
      </c>
      <c r="C3603" s="2">
        <v>12.52162</v>
      </c>
      <c r="D3603" s="2">
        <v>1.56697</v>
      </c>
      <c r="E3603" s="2">
        <v>9.0585100000000001</v>
      </c>
      <c r="F3603" s="2">
        <v>18.244599999999998</v>
      </c>
      <c r="G3603" s="2">
        <v>6.2790600000000003</v>
      </c>
      <c r="H3603" s="2">
        <f t="shared" si="58"/>
        <v>47.670760000000001</v>
      </c>
      <c r="I3603" s="1">
        <v>1</v>
      </c>
      <c r="J3603" s="1">
        <v>1</v>
      </c>
      <c r="K3603" s="1">
        <v>83</v>
      </c>
      <c r="L3603" s="1">
        <v>0</v>
      </c>
      <c r="M3603" s="1">
        <v>2015</v>
      </c>
      <c r="N3603" s="53"/>
    </row>
    <row r="3604" spans="1:14" x14ac:dyDescent="0.3">
      <c r="A3604" s="1">
        <v>2015172</v>
      </c>
      <c r="B3604" s="1">
        <v>3</v>
      </c>
      <c r="C3604" s="2">
        <v>13.279439999999999</v>
      </c>
      <c r="D3604" s="2">
        <v>1.22729</v>
      </c>
      <c r="E3604" s="2">
        <v>10.91619</v>
      </c>
      <c r="F3604" s="2">
        <v>22.084959999999999</v>
      </c>
      <c r="G3604" s="2">
        <v>8.0529200000000003</v>
      </c>
      <c r="H3604" s="2">
        <f t="shared" si="58"/>
        <v>55.5608</v>
      </c>
      <c r="I3604" s="1">
        <v>1</v>
      </c>
      <c r="J3604" s="1">
        <v>1</v>
      </c>
      <c r="K3604" s="1">
        <v>97</v>
      </c>
      <c r="L3604" s="1">
        <v>0</v>
      </c>
      <c r="M3604" s="1">
        <v>2015</v>
      </c>
      <c r="N3604" s="53"/>
    </row>
    <row r="3605" spans="1:14" x14ac:dyDescent="0.3">
      <c r="A3605" s="1">
        <v>2015182</v>
      </c>
      <c r="B3605" s="1">
        <v>2</v>
      </c>
      <c r="C3605" s="2">
        <v>8.91723</v>
      </c>
      <c r="D3605" s="2">
        <v>1.3853800000000001</v>
      </c>
      <c r="E3605" s="2">
        <v>0</v>
      </c>
      <c r="F3605" s="2">
        <v>25.573080000000001</v>
      </c>
      <c r="G3605" s="2">
        <v>9.7865400000000005</v>
      </c>
      <c r="H3605" s="2">
        <f t="shared" si="58"/>
        <v>45.662230000000001</v>
      </c>
      <c r="I3605" s="1">
        <v>0</v>
      </c>
      <c r="J3605" s="1">
        <v>2</v>
      </c>
      <c r="K3605" s="1">
        <v>104</v>
      </c>
      <c r="L3605" s="1">
        <v>0</v>
      </c>
      <c r="M3605" s="1">
        <v>2015</v>
      </c>
      <c r="N3605" s="53"/>
    </row>
    <row r="3606" spans="1:14" x14ac:dyDescent="0.3">
      <c r="A3606" s="1">
        <v>2015183</v>
      </c>
      <c r="B3606" s="1">
        <v>1</v>
      </c>
      <c r="C3606" s="2">
        <v>14.86556</v>
      </c>
      <c r="D3606" s="2">
        <v>0.96128000000000002</v>
      </c>
      <c r="E3606" s="2">
        <v>0</v>
      </c>
      <c r="F3606" s="2">
        <v>19.111350000000002</v>
      </c>
      <c r="G3606" s="2">
        <v>8.1641399999999997</v>
      </c>
      <c r="H3606" s="2">
        <f t="shared" si="58"/>
        <v>43.102330000000009</v>
      </c>
      <c r="I3606" s="1">
        <v>0</v>
      </c>
      <c r="J3606" s="1">
        <v>1</v>
      </c>
      <c r="K3606" s="1">
        <v>97</v>
      </c>
      <c r="L3606" s="1">
        <v>0</v>
      </c>
      <c r="M3606" s="1">
        <v>2015</v>
      </c>
      <c r="N3606" s="53"/>
    </row>
    <row r="3607" spans="1:14" x14ac:dyDescent="0.3">
      <c r="A3607" s="1">
        <v>2015179</v>
      </c>
      <c r="B3607" s="1">
        <v>4</v>
      </c>
      <c r="C3607" s="2">
        <v>12.39195</v>
      </c>
      <c r="D3607" s="2">
        <v>1.0366200000000001</v>
      </c>
      <c r="E3607" s="2">
        <v>9.1048200000000001</v>
      </c>
      <c r="F3607" s="2">
        <v>21.590910000000001</v>
      </c>
      <c r="G3607" s="2">
        <v>7.45329</v>
      </c>
      <c r="H3607" s="2">
        <f t="shared" ref="H3607:H3670" si="59">SUM(C3607:G3607)</f>
        <v>51.577590000000008</v>
      </c>
      <c r="I3607" s="1">
        <v>1</v>
      </c>
      <c r="J3607" s="1">
        <v>2</v>
      </c>
      <c r="K3607" s="1">
        <v>92</v>
      </c>
      <c r="L3607" s="1">
        <v>1</v>
      </c>
      <c r="M3607" s="1">
        <v>2015</v>
      </c>
      <c r="N3607" s="53"/>
    </row>
    <row r="3608" spans="1:14" x14ac:dyDescent="0.3">
      <c r="A3608" s="1">
        <v>2015181</v>
      </c>
      <c r="B3608" s="1">
        <v>2</v>
      </c>
      <c r="C3608" s="2">
        <v>12.777710000000001</v>
      </c>
      <c r="D3608" s="2">
        <v>0.75090000000000001</v>
      </c>
      <c r="E3608" s="2">
        <v>0</v>
      </c>
      <c r="F3608" s="2">
        <v>24.229690000000002</v>
      </c>
      <c r="G3608" s="2">
        <v>9.1148500000000006</v>
      </c>
      <c r="H3608" s="2">
        <f t="shared" si="59"/>
        <v>46.87315000000001</v>
      </c>
      <c r="I3608" s="1">
        <v>0</v>
      </c>
      <c r="J3608" s="1">
        <v>2</v>
      </c>
      <c r="K3608" s="1">
        <v>94</v>
      </c>
      <c r="L3608" s="1">
        <v>0</v>
      </c>
      <c r="M3608" s="1">
        <v>2015</v>
      </c>
      <c r="N3608" s="53"/>
    </row>
    <row r="3609" spans="1:14" x14ac:dyDescent="0.3">
      <c r="A3609" s="1">
        <v>2015185</v>
      </c>
      <c r="B3609" s="1">
        <v>2</v>
      </c>
      <c r="C3609" s="2">
        <v>12.04543</v>
      </c>
      <c r="D3609" s="2">
        <v>0.93254999999999999</v>
      </c>
      <c r="E3609" s="2">
        <v>0</v>
      </c>
      <c r="F3609" s="2">
        <v>20.938330000000001</v>
      </c>
      <c r="G3609" s="2">
        <v>7.4691700000000001</v>
      </c>
      <c r="H3609" s="2">
        <f t="shared" si="59"/>
        <v>41.385479999999994</v>
      </c>
      <c r="I3609" s="1">
        <v>0</v>
      </c>
      <c r="J3609" s="1">
        <v>2</v>
      </c>
      <c r="K3609" s="1">
        <v>96</v>
      </c>
      <c r="L3609" s="1">
        <v>1</v>
      </c>
      <c r="M3609" s="1">
        <v>2015</v>
      </c>
      <c r="N3609" s="53"/>
    </row>
    <row r="3610" spans="1:14" x14ac:dyDescent="0.3">
      <c r="A3610" s="1">
        <v>2015184</v>
      </c>
      <c r="B3610" s="1">
        <v>1</v>
      </c>
      <c r="C3610" s="2">
        <v>14.25005</v>
      </c>
      <c r="D3610" s="2">
        <v>1.1723399999999999</v>
      </c>
      <c r="E3610" s="2">
        <v>0</v>
      </c>
      <c r="F3610" s="2">
        <v>19.988759999999999</v>
      </c>
      <c r="G3610" s="2">
        <v>7.1359599999999999</v>
      </c>
      <c r="H3610" s="2">
        <f t="shared" si="59"/>
        <v>42.547109999999996</v>
      </c>
      <c r="I3610" s="1">
        <v>0</v>
      </c>
      <c r="J3610" s="1">
        <v>1</v>
      </c>
      <c r="K3610" s="1">
        <v>98</v>
      </c>
      <c r="L3610" s="1">
        <v>0</v>
      </c>
      <c r="M3610" s="1">
        <v>2015</v>
      </c>
      <c r="N3610" s="53"/>
    </row>
    <row r="3611" spans="1:14" x14ac:dyDescent="0.3">
      <c r="A3611" s="1">
        <v>2015187</v>
      </c>
      <c r="B3611" s="1">
        <v>2</v>
      </c>
      <c r="C3611" s="2">
        <v>12.074339999999999</v>
      </c>
      <c r="D3611" s="2">
        <v>0.92466000000000004</v>
      </c>
      <c r="E3611" s="2">
        <v>0</v>
      </c>
      <c r="F3611" s="2">
        <v>16.810199999999998</v>
      </c>
      <c r="G3611" s="2">
        <v>5.4051</v>
      </c>
      <c r="H3611" s="2">
        <f t="shared" si="59"/>
        <v>35.214299999999994</v>
      </c>
      <c r="I3611" s="1">
        <v>0</v>
      </c>
      <c r="J3611" s="1">
        <v>2</v>
      </c>
      <c r="K3611" s="1">
        <v>81</v>
      </c>
      <c r="L3611" s="1">
        <v>0</v>
      </c>
      <c r="M3611" s="1">
        <v>2015</v>
      </c>
      <c r="N3611" s="53"/>
    </row>
    <row r="3612" spans="1:14" x14ac:dyDescent="0.3">
      <c r="A3612" s="1">
        <v>2015180</v>
      </c>
      <c r="B3612" s="1">
        <v>3</v>
      </c>
      <c r="C3612" s="2">
        <v>10.69947</v>
      </c>
      <c r="D3612" s="2">
        <v>1.3850800000000001</v>
      </c>
      <c r="E3612" s="2">
        <v>9.0539000000000005</v>
      </c>
      <c r="F3612" s="2">
        <v>21.155609999999999</v>
      </c>
      <c r="G3612" s="2">
        <v>6.9794499999999999</v>
      </c>
      <c r="H3612" s="2">
        <f t="shared" si="59"/>
        <v>49.273510000000002</v>
      </c>
      <c r="I3612" s="1">
        <v>1</v>
      </c>
      <c r="J3612" s="1">
        <v>1</v>
      </c>
      <c r="K3612" s="1">
        <v>88</v>
      </c>
      <c r="L3612" s="1">
        <v>0</v>
      </c>
      <c r="M3612" s="1">
        <v>2015</v>
      </c>
      <c r="N3612" s="53"/>
    </row>
    <row r="3613" spans="1:14" x14ac:dyDescent="0.3">
      <c r="A3613" s="1">
        <v>2015186</v>
      </c>
      <c r="B3613" s="1">
        <v>2</v>
      </c>
      <c r="C3613" s="2">
        <v>10.70402</v>
      </c>
      <c r="D3613" s="2">
        <v>0.94206000000000001</v>
      </c>
      <c r="E3613" s="2">
        <v>0</v>
      </c>
      <c r="F3613" s="2">
        <v>20.896560000000001</v>
      </c>
      <c r="G3613" s="2">
        <v>7.4482799999999996</v>
      </c>
      <c r="H3613" s="2">
        <f t="shared" si="59"/>
        <v>39.990919999999996</v>
      </c>
      <c r="I3613" s="1">
        <v>0</v>
      </c>
      <c r="J3613" s="1">
        <v>2</v>
      </c>
      <c r="K3613" s="1">
        <v>103</v>
      </c>
      <c r="L3613" s="1">
        <v>0</v>
      </c>
      <c r="M3613" s="1">
        <v>2015</v>
      </c>
      <c r="N3613" s="53"/>
    </row>
    <row r="3614" spans="1:14" x14ac:dyDescent="0.3">
      <c r="A3614" s="1">
        <v>2015188</v>
      </c>
      <c r="B3614" s="1">
        <v>1</v>
      </c>
      <c r="C3614" s="2">
        <v>13.678839999999999</v>
      </c>
      <c r="D3614" s="2">
        <v>1.5622799999999999</v>
      </c>
      <c r="E3614" s="2">
        <v>0</v>
      </c>
      <c r="F3614" s="2">
        <v>20.0823</v>
      </c>
      <c r="G3614" s="2">
        <v>7.7324000000000002</v>
      </c>
      <c r="H3614" s="2">
        <f t="shared" si="59"/>
        <v>43.055819999999997</v>
      </c>
      <c r="I3614" s="1">
        <v>0</v>
      </c>
      <c r="J3614" s="1">
        <v>1</v>
      </c>
      <c r="K3614" s="1">
        <v>87</v>
      </c>
      <c r="L3614" s="1">
        <v>0</v>
      </c>
      <c r="M3614" s="1">
        <v>2015</v>
      </c>
      <c r="N3614" s="53"/>
    </row>
    <row r="3615" spans="1:14" x14ac:dyDescent="0.3">
      <c r="A3615" s="1">
        <v>2015189</v>
      </c>
      <c r="B3615" s="1">
        <v>2</v>
      </c>
      <c r="C3615" s="2">
        <v>11.59676</v>
      </c>
      <c r="D3615" s="2">
        <v>1.15228</v>
      </c>
      <c r="E3615" s="2">
        <v>0</v>
      </c>
      <c r="F3615" s="2">
        <v>19.209309999999999</v>
      </c>
      <c r="G3615" s="2">
        <v>6.60466</v>
      </c>
      <c r="H3615" s="2">
        <f t="shared" si="59"/>
        <v>38.563009999999998</v>
      </c>
      <c r="I3615" s="1">
        <v>0</v>
      </c>
      <c r="J3615" s="1">
        <v>2</v>
      </c>
      <c r="K3615" s="1">
        <v>94</v>
      </c>
      <c r="L3615" s="1">
        <v>1</v>
      </c>
      <c r="M3615" s="1">
        <v>2015</v>
      </c>
      <c r="N3615" s="53"/>
    </row>
    <row r="3616" spans="1:14" x14ac:dyDescent="0.3">
      <c r="A3616" s="1">
        <v>2015178</v>
      </c>
      <c r="B3616" s="1">
        <v>2</v>
      </c>
      <c r="C3616" s="2">
        <v>10.862550000000001</v>
      </c>
      <c r="D3616" s="2">
        <v>0.76160000000000005</v>
      </c>
      <c r="E3616" s="2">
        <v>0</v>
      </c>
      <c r="F3616" s="2">
        <v>14.30373</v>
      </c>
      <c r="G3616" s="2">
        <v>4.1518699999999997</v>
      </c>
      <c r="H3616" s="2">
        <f t="shared" si="59"/>
        <v>30.079750000000001</v>
      </c>
      <c r="I3616" s="1">
        <v>0</v>
      </c>
      <c r="J3616" s="1">
        <v>2</v>
      </c>
      <c r="K3616" s="1">
        <v>85</v>
      </c>
      <c r="L3616" s="1">
        <v>0</v>
      </c>
      <c r="M3616" s="1">
        <v>2015</v>
      </c>
      <c r="N3616" s="53"/>
    </row>
    <row r="3617" spans="1:14" x14ac:dyDescent="0.3">
      <c r="A3617" s="1">
        <v>2015159</v>
      </c>
      <c r="B3617" s="1">
        <v>3</v>
      </c>
      <c r="C3617" s="2">
        <v>12.135949999999999</v>
      </c>
      <c r="D3617" s="2">
        <v>1.0701499999999999</v>
      </c>
      <c r="E3617" s="2">
        <v>11.72472</v>
      </c>
      <c r="F3617" s="2">
        <v>20.118690000000001</v>
      </c>
      <c r="G3617" s="2">
        <v>6.1015800000000002</v>
      </c>
      <c r="H3617" s="2">
        <f t="shared" si="59"/>
        <v>51.151089999999996</v>
      </c>
      <c r="I3617" s="1">
        <v>1</v>
      </c>
      <c r="J3617" s="1">
        <v>1</v>
      </c>
      <c r="K3617" s="1">
        <v>93</v>
      </c>
      <c r="L3617" s="1">
        <v>0</v>
      </c>
      <c r="M3617" s="1">
        <v>2015</v>
      </c>
      <c r="N3617" s="53"/>
    </row>
    <row r="3618" spans="1:14" x14ac:dyDescent="0.3">
      <c r="A3618" s="1">
        <v>2015191</v>
      </c>
      <c r="B3618" s="1">
        <v>2</v>
      </c>
      <c r="C3618" s="2">
        <v>11.43371</v>
      </c>
      <c r="D3618" s="2">
        <v>0.83899000000000001</v>
      </c>
      <c r="E3618" s="2">
        <v>0</v>
      </c>
      <c r="F3618" s="2">
        <v>23.671510000000001</v>
      </c>
      <c r="G3618" s="2">
        <v>8.8357500000000009</v>
      </c>
      <c r="H3618" s="2">
        <f t="shared" si="59"/>
        <v>44.779960000000003</v>
      </c>
      <c r="I3618" s="1">
        <v>0</v>
      </c>
      <c r="J3618" s="1">
        <v>2</v>
      </c>
      <c r="K3618" s="1">
        <v>94</v>
      </c>
      <c r="L3618" s="1">
        <v>0</v>
      </c>
      <c r="M3618" s="1">
        <v>2015</v>
      </c>
      <c r="N3618" s="53"/>
    </row>
    <row r="3619" spans="1:14" x14ac:dyDescent="0.3">
      <c r="A3619" s="1">
        <v>2015192</v>
      </c>
      <c r="B3619" s="1">
        <v>2</v>
      </c>
      <c r="C3619" s="2">
        <v>7.8280200000000004</v>
      </c>
      <c r="D3619" s="2">
        <v>1.2516</v>
      </c>
      <c r="E3619" s="2">
        <v>0</v>
      </c>
      <c r="F3619" s="2">
        <v>23.663830000000001</v>
      </c>
      <c r="G3619" s="2">
        <v>8.8319100000000006</v>
      </c>
      <c r="H3619" s="2">
        <f t="shared" si="59"/>
        <v>41.575360000000003</v>
      </c>
      <c r="I3619" s="1">
        <v>0</v>
      </c>
      <c r="J3619" s="1">
        <v>2</v>
      </c>
      <c r="K3619" s="1">
        <v>99</v>
      </c>
      <c r="L3619" s="1">
        <v>0</v>
      </c>
      <c r="M3619" s="1">
        <v>2015</v>
      </c>
      <c r="N3619" s="53"/>
    </row>
    <row r="3620" spans="1:14" x14ac:dyDescent="0.3">
      <c r="A3620" s="1">
        <v>2015190</v>
      </c>
      <c r="B3620" s="1">
        <v>2</v>
      </c>
      <c r="C3620" s="2">
        <v>13.45234</v>
      </c>
      <c r="D3620" s="2">
        <v>0.86407</v>
      </c>
      <c r="E3620" s="2">
        <v>0</v>
      </c>
      <c r="F3620" s="2">
        <v>27.337569999999999</v>
      </c>
      <c r="G3620" s="2">
        <v>10.66879</v>
      </c>
      <c r="H3620" s="2">
        <f t="shared" si="59"/>
        <v>52.322769999999998</v>
      </c>
      <c r="I3620" s="1">
        <v>0</v>
      </c>
      <c r="J3620" s="1">
        <v>2</v>
      </c>
      <c r="K3620" s="1">
        <v>102</v>
      </c>
      <c r="L3620" s="1">
        <v>0</v>
      </c>
      <c r="M3620" s="1">
        <v>2015</v>
      </c>
      <c r="N3620" s="53"/>
    </row>
    <row r="3621" spans="1:14" x14ac:dyDescent="0.3">
      <c r="A3621" s="1">
        <v>2015195</v>
      </c>
      <c r="B3621" s="1">
        <v>1</v>
      </c>
      <c r="C3621" s="2">
        <v>10.515610000000001</v>
      </c>
      <c r="D3621" s="2">
        <v>0.54083999999999999</v>
      </c>
      <c r="E3621" s="2">
        <v>0</v>
      </c>
      <c r="F3621" s="2">
        <v>20.606269999999999</v>
      </c>
      <c r="G3621" s="2">
        <v>8.7337199999999999</v>
      </c>
      <c r="H3621" s="2">
        <f t="shared" si="59"/>
        <v>40.396439999999998</v>
      </c>
      <c r="I3621" s="1">
        <v>0</v>
      </c>
      <c r="J3621" s="1">
        <v>1</v>
      </c>
      <c r="K3621" s="1">
        <v>87</v>
      </c>
      <c r="L3621" s="1">
        <v>1</v>
      </c>
      <c r="M3621" s="1">
        <v>2015</v>
      </c>
      <c r="N3621" s="53"/>
    </row>
    <row r="3622" spans="1:14" x14ac:dyDescent="0.3">
      <c r="A3622" s="1">
        <v>2015193</v>
      </c>
      <c r="B3622" s="1">
        <v>2</v>
      </c>
      <c r="C3622" s="2">
        <v>10.07269</v>
      </c>
      <c r="D3622" s="2">
        <v>1.1003799999999999</v>
      </c>
      <c r="E3622" s="2">
        <v>0</v>
      </c>
      <c r="F3622" s="2">
        <v>25.167090000000002</v>
      </c>
      <c r="G3622" s="2">
        <v>9.5835399999999993</v>
      </c>
      <c r="H3622" s="2">
        <f t="shared" si="59"/>
        <v>45.923699999999997</v>
      </c>
      <c r="I3622" s="1">
        <v>0</v>
      </c>
      <c r="J3622" s="1">
        <v>2</v>
      </c>
      <c r="K3622" s="1">
        <v>111</v>
      </c>
      <c r="L3622" s="1">
        <v>0</v>
      </c>
      <c r="M3622" s="1">
        <v>2015</v>
      </c>
      <c r="N3622" s="53"/>
    </row>
    <row r="3623" spans="1:14" x14ac:dyDescent="0.3">
      <c r="A3623" s="1">
        <v>2015196</v>
      </c>
      <c r="B3623" s="1">
        <v>2</v>
      </c>
      <c r="C3623" s="2">
        <v>12.334709999999999</v>
      </c>
      <c r="D3623" s="2">
        <v>1.0853699999999999</v>
      </c>
      <c r="E3623" s="2">
        <v>0</v>
      </c>
      <c r="F3623" s="2">
        <v>24.676349999999999</v>
      </c>
      <c r="G3623" s="2">
        <v>9.3381799999999995</v>
      </c>
      <c r="H3623" s="2">
        <f t="shared" si="59"/>
        <v>47.434609999999999</v>
      </c>
      <c r="I3623" s="1">
        <v>0</v>
      </c>
      <c r="J3623" s="1">
        <v>2</v>
      </c>
      <c r="K3623" s="1">
        <v>103</v>
      </c>
      <c r="L3623" s="1">
        <v>0</v>
      </c>
      <c r="M3623" s="1">
        <v>2015</v>
      </c>
      <c r="N3623" s="53"/>
    </row>
    <row r="3624" spans="1:14" x14ac:dyDescent="0.3">
      <c r="A3624" s="1">
        <v>2015197</v>
      </c>
      <c r="B3624" s="1">
        <v>1</v>
      </c>
      <c r="C3624" s="2">
        <v>12.28262</v>
      </c>
      <c r="D3624" s="2">
        <v>0.89697000000000005</v>
      </c>
      <c r="E3624" s="2">
        <v>0</v>
      </c>
      <c r="F3624" s="2">
        <v>15.927820000000001</v>
      </c>
      <c r="G3624" s="2">
        <v>5.3979999999999997</v>
      </c>
      <c r="H3624" s="2">
        <f t="shared" si="59"/>
        <v>34.505409999999998</v>
      </c>
      <c r="I3624" s="1">
        <v>0</v>
      </c>
      <c r="J3624" s="1">
        <v>1</v>
      </c>
      <c r="K3624" s="1">
        <v>85</v>
      </c>
      <c r="L3624" s="1">
        <v>0</v>
      </c>
      <c r="M3624" s="1">
        <v>2015</v>
      </c>
      <c r="N3624" s="53"/>
    </row>
    <row r="3625" spans="1:14" x14ac:dyDescent="0.3">
      <c r="A3625" s="1">
        <v>2015198</v>
      </c>
      <c r="B3625" s="1">
        <v>2</v>
      </c>
      <c r="C3625" s="2">
        <v>11.643330000000001</v>
      </c>
      <c r="D3625" s="2">
        <v>0.99643999999999999</v>
      </c>
      <c r="E3625" s="2">
        <v>0</v>
      </c>
      <c r="F3625" s="2">
        <v>17.767420000000001</v>
      </c>
      <c r="G3625" s="2">
        <v>5.8837099999999998</v>
      </c>
      <c r="H3625" s="2">
        <f t="shared" si="59"/>
        <v>36.290900000000001</v>
      </c>
      <c r="I3625" s="1">
        <v>0</v>
      </c>
      <c r="J3625" s="1">
        <v>2</v>
      </c>
      <c r="K3625" s="1">
        <v>81</v>
      </c>
      <c r="L3625" s="1">
        <v>0</v>
      </c>
      <c r="M3625" s="1">
        <v>2015</v>
      </c>
      <c r="N3625" s="53"/>
    </row>
    <row r="3626" spans="1:14" x14ac:dyDescent="0.3">
      <c r="A3626" s="1">
        <v>2015194</v>
      </c>
      <c r="B3626" s="1">
        <v>3</v>
      </c>
      <c r="C3626" s="2">
        <v>12.016249999999999</v>
      </c>
      <c r="D3626" s="2">
        <v>1.15866</v>
      </c>
      <c r="E3626" s="2">
        <v>9.6110600000000002</v>
      </c>
      <c r="F3626" s="2">
        <v>20.320789999999999</v>
      </c>
      <c r="G3626" s="2">
        <v>5.5148999999999999</v>
      </c>
      <c r="H3626" s="2">
        <f t="shared" si="59"/>
        <v>48.621659999999991</v>
      </c>
      <c r="I3626" s="1">
        <v>1</v>
      </c>
      <c r="J3626" s="1">
        <v>1</v>
      </c>
      <c r="K3626" s="1">
        <v>87</v>
      </c>
      <c r="L3626" s="1">
        <v>2</v>
      </c>
      <c r="M3626" s="1">
        <v>2015</v>
      </c>
      <c r="N3626" s="53"/>
    </row>
    <row r="3627" spans="1:14" x14ac:dyDescent="0.3">
      <c r="A3627" s="1">
        <v>2015202</v>
      </c>
      <c r="B3627" s="1">
        <v>2</v>
      </c>
      <c r="C3627" s="2">
        <v>12.76746</v>
      </c>
      <c r="D3627" s="2">
        <v>1.0505899999999999</v>
      </c>
      <c r="E3627" s="2">
        <v>0</v>
      </c>
      <c r="F3627" s="2">
        <v>23.103280000000002</v>
      </c>
      <c r="G3627" s="2">
        <v>8.5516400000000008</v>
      </c>
      <c r="H3627" s="2">
        <f t="shared" si="59"/>
        <v>45.472969999999997</v>
      </c>
      <c r="I3627" s="1">
        <v>0</v>
      </c>
      <c r="J3627" s="1">
        <v>2</v>
      </c>
      <c r="K3627" s="1">
        <v>99</v>
      </c>
      <c r="L3627" s="1">
        <v>0</v>
      </c>
      <c r="M3627" s="1">
        <v>2015</v>
      </c>
      <c r="N3627" s="53"/>
    </row>
    <row r="3628" spans="1:14" x14ac:dyDescent="0.3">
      <c r="A3628" s="1">
        <v>2015201</v>
      </c>
      <c r="B3628" s="1">
        <v>2</v>
      </c>
      <c r="C3628" s="2">
        <v>13.69073</v>
      </c>
      <c r="D3628" s="2">
        <v>1.1291100000000001</v>
      </c>
      <c r="E3628" s="2">
        <v>0</v>
      </c>
      <c r="F3628" s="2">
        <v>26.371490000000001</v>
      </c>
      <c r="G3628" s="2">
        <v>10.185750000000001</v>
      </c>
      <c r="H3628" s="2">
        <f t="shared" si="59"/>
        <v>51.377079999999999</v>
      </c>
      <c r="I3628" s="1">
        <v>0</v>
      </c>
      <c r="J3628" s="1">
        <v>2</v>
      </c>
      <c r="K3628" s="1">
        <v>109</v>
      </c>
      <c r="L3628" s="1">
        <v>0</v>
      </c>
      <c r="M3628" s="1">
        <v>2015</v>
      </c>
      <c r="N3628" s="53"/>
    </row>
    <row r="3629" spans="1:14" x14ac:dyDescent="0.3">
      <c r="A3629" s="1">
        <v>2015203</v>
      </c>
      <c r="B3629" s="1">
        <v>1</v>
      </c>
      <c r="C3629" s="2">
        <v>10.268890000000001</v>
      </c>
      <c r="D3629" s="2">
        <v>0.99655000000000005</v>
      </c>
      <c r="E3629" s="2">
        <v>0</v>
      </c>
      <c r="F3629" s="2">
        <v>18.03755</v>
      </c>
      <c r="G3629" s="2">
        <v>6.5695600000000001</v>
      </c>
      <c r="H3629" s="2">
        <f t="shared" si="59"/>
        <v>35.872550000000004</v>
      </c>
      <c r="I3629" s="1">
        <v>0</v>
      </c>
      <c r="J3629" s="1">
        <v>1</v>
      </c>
      <c r="K3629" s="1">
        <v>94</v>
      </c>
      <c r="L3629" s="1">
        <v>0</v>
      </c>
      <c r="M3629" s="1">
        <v>2015</v>
      </c>
      <c r="N3629" s="53"/>
    </row>
    <row r="3630" spans="1:14" x14ac:dyDescent="0.3">
      <c r="A3630" s="1">
        <v>2015176</v>
      </c>
      <c r="B3630" s="1">
        <v>1</v>
      </c>
      <c r="C3630" s="2">
        <v>10.532640000000001</v>
      </c>
      <c r="D3630" s="2">
        <v>0.94540999999999997</v>
      </c>
      <c r="E3630" s="2">
        <v>0</v>
      </c>
      <c r="F3630" s="2">
        <v>17.812000000000001</v>
      </c>
      <c r="G3630" s="2">
        <v>4.0149299999999997</v>
      </c>
      <c r="H3630" s="2">
        <f t="shared" si="59"/>
        <v>33.30498</v>
      </c>
      <c r="I3630" s="1">
        <v>0</v>
      </c>
      <c r="J3630" s="1">
        <v>1</v>
      </c>
      <c r="K3630" s="1">
        <v>83</v>
      </c>
      <c r="L3630" s="1">
        <v>0</v>
      </c>
      <c r="M3630" s="1">
        <v>2015</v>
      </c>
      <c r="N3630" s="53"/>
    </row>
    <row r="3631" spans="1:14" x14ac:dyDescent="0.3">
      <c r="A3631" s="1">
        <v>2015199</v>
      </c>
      <c r="B3631" s="1">
        <v>4</v>
      </c>
      <c r="C3631" s="2">
        <v>11.38747</v>
      </c>
      <c r="D3631" s="2">
        <v>0.97609999999999997</v>
      </c>
      <c r="E3631" s="2">
        <v>10.67484</v>
      </c>
      <c r="F3631" s="2">
        <v>19.84451</v>
      </c>
      <c r="G3631" s="2">
        <v>9.7580600000000004</v>
      </c>
      <c r="H3631" s="2">
        <f t="shared" si="59"/>
        <v>52.640979999999999</v>
      </c>
      <c r="I3631" s="1">
        <v>1</v>
      </c>
      <c r="J3631" s="1">
        <v>2</v>
      </c>
      <c r="K3631" s="1">
        <v>97</v>
      </c>
      <c r="L3631" s="1">
        <v>0</v>
      </c>
      <c r="M3631" s="1">
        <v>2015</v>
      </c>
      <c r="N3631" s="53"/>
    </row>
    <row r="3632" spans="1:14" x14ac:dyDescent="0.3">
      <c r="A3632" s="1">
        <v>2015204</v>
      </c>
      <c r="B3632" s="1">
        <v>2</v>
      </c>
      <c r="C3632" s="2">
        <v>14.57555</v>
      </c>
      <c r="D3632" s="2">
        <v>0.71331999999999995</v>
      </c>
      <c r="E3632" s="2">
        <v>0</v>
      </c>
      <c r="F3632" s="2">
        <v>16.35924</v>
      </c>
      <c r="G3632" s="2">
        <v>5.1796199999999999</v>
      </c>
      <c r="H3632" s="2">
        <f t="shared" si="59"/>
        <v>36.827730000000003</v>
      </c>
      <c r="I3632" s="1">
        <v>0</v>
      </c>
      <c r="J3632" s="1">
        <v>2</v>
      </c>
      <c r="K3632" s="1">
        <v>91</v>
      </c>
      <c r="L3632" s="1">
        <v>0</v>
      </c>
      <c r="M3632" s="1">
        <v>2015</v>
      </c>
      <c r="N3632" s="53"/>
    </row>
    <row r="3633" spans="1:14" x14ac:dyDescent="0.3">
      <c r="A3633" s="1">
        <v>2015200</v>
      </c>
      <c r="B3633" s="1">
        <v>3</v>
      </c>
      <c r="C3633" s="2">
        <v>13.40409</v>
      </c>
      <c r="D3633" s="2">
        <v>0.85036999999999996</v>
      </c>
      <c r="E3633" s="2">
        <v>10.6815</v>
      </c>
      <c r="F3633" s="2">
        <v>23.985620000000001</v>
      </c>
      <c r="G3633" s="2">
        <v>6.9756999999999998</v>
      </c>
      <c r="H3633" s="2">
        <f t="shared" si="59"/>
        <v>55.897280000000009</v>
      </c>
      <c r="I3633" s="1">
        <v>1</v>
      </c>
      <c r="J3633" s="1">
        <v>1</v>
      </c>
      <c r="K3633" s="1">
        <v>98</v>
      </c>
      <c r="L3633" s="1">
        <v>0</v>
      </c>
      <c r="M3633" s="1">
        <v>2015</v>
      </c>
      <c r="N3633" s="53"/>
    </row>
    <row r="3634" spans="1:14" x14ac:dyDescent="0.3">
      <c r="A3634" s="1">
        <v>2015206</v>
      </c>
      <c r="B3634" s="1">
        <v>2</v>
      </c>
      <c r="C3634" s="2">
        <v>12.277189999999999</v>
      </c>
      <c r="D3634" s="2">
        <v>0.99326000000000003</v>
      </c>
      <c r="E3634" s="2">
        <v>0</v>
      </c>
      <c r="F3634" s="2">
        <v>24.43702</v>
      </c>
      <c r="G3634" s="2">
        <v>9.2185100000000002</v>
      </c>
      <c r="H3634" s="2">
        <f t="shared" si="59"/>
        <v>46.925980000000003</v>
      </c>
      <c r="I3634" s="1">
        <v>0</v>
      </c>
      <c r="J3634" s="1">
        <v>2</v>
      </c>
      <c r="K3634" s="1">
        <v>106</v>
      </c>
      <c r="L3634" s="1">
        <v>0</v>
      </c>
      <c r="M3634" s="1">
        <v>2015</v>
      </c>
      <c r="N3634" s="53"/>
    </row>
    <row r="3635" spans="1:14" x14ac:dyDescent="0.3">
      <c r="A3635" s="1">
        <v>2015207</v>
      </c>
      <c r="B3635" s="1">
        <v>2</v>
      </c>
      <c r="C3635" s="2">
        <v>10.86989</v>
      </c>
      <c r="D3635" s="2">
        <v>0.84991000000000005</v>
      </c>
      <c r="E3635" s="2">
        <v>0</v>
      </c>
      <c r="F3635" s="2">
        <v>22.93075</v>
      </c>
      <c r="G3635" s="2">
        <v>8.4653700000000001</v>
      </c>
      <c r="H3635" s="2">
        <f t="shared" si="59"/>
        <v>43.115919999999996</v>
      </c>
      <c r="I3635" s="1">
        <v>0</v>
      </c>
      <c r="J3635" s="1">
        <v>2</v>
      </c>
      <c r="K3635" s="1">
        <v>101</v>
      </c>
      <c r="L3635" s="1">
        <v>0</v>
      </c>
      <c r="M3635" s="1">
        <v>2015</v>
      </c>
      <c r="N3635" s="53"/>
    </row>
    <row r="3636" spans="1:14" x14ac:dyDescent="0.3">
      <c r="A3636" s="1">
        <v>2015208</v>
      </c>
      <c r="B3636" s="1">
        <v>2</v>
      </c>
      <c r="C3636" s="2">
        <v>12.147119999999999</v>
      </c>
      <c r="D3636" s="2">
        <v>0.77546999999999999</v>
      </c>
      <c r="E3636" s="2">
        <v>0</v>
      </c>
      <c r="F3636" s="2">
        <v>22.607500000000002</v>
      </c>
      <c r="G3636" s="2">
        <v>8.3037500000000009</v>
      </c>
      <c r="H3636" s="2">
        <f t="shared" si="59"/>
        <v>43.833840000000002</v>
      </c>
      <c r="I3636" s="1">
        <v>0</v>
      </c>
      <c r="J3636" s="1">
        <v>2</v>
      </c>
      <c r="K3636" s="1">
        <v>94</v>
      </c>
      <c r="L3636" s="1">
        <v>0</v>
      </c>
      <c r="M3636" s="1">
        <v>2015</v>
      </c>
      <c r="N3636" s="53"/>
    </row>
    <row r="3637" spans="1:14" x14ac:dyDescent="0.3">
      <c r="A3637" s="1">
        <v>2015209</v>
      </c>
      <c r="B3637" s="1">
        <v>2</v>
      </c>
      <c r="C3637" s="2">
        <v>13.177630000000001</v>
      </c>
      <c r="D3637" s="2">
        <v>1.1289400000000001</v>
      </c>
      <c r="E3637" s="2">
        <v>0</v>
      </c>
      <c r="F3637" s="2">
        <v>21.726800000000001</v>
      </c>
      <c r="G3637" s="2">
        <v>7.8634000000000004</v>
      </c>
      <c r="H3637" s="2">
        <f t="shared" si="59"/>
        <v>43.896770000000004</v>
      </c>
      <c r="I3637" s="1">
        <v>0</v>
      </c>
      <c r="J3637" s="1">
        <v>2</v>
      </c>
      <c r="K3637" s="1">
        <v>95</v>
      </c>
      <c r="L3637" s="1">
        <v>0</v>
      </c>
      <c r="M3637" s="1">
        <v>2015</v>
      </c>
      <c r="N3637" s="53"/>
    </row>
    <row r="3638" spans="1:14" x14ac:dyDescent="0.3">
      <c r="A3638" s="1">
        <v>2015212</v>
      </c>
      <c r="B3638" s="1">
        <v>2</v>
      </c>
      <c r="C3638" s="2">
        <v>11.56549</v>
      </c>
      <c r="D3638" s="2">
        <v>0.99675000000000002</v>
      </c>
      <c r="E3638" s="2">
        <v>0</v>
      </c>
      <c r="F3638" s="2">
        <v>19.837730000000001</v>
      </c>
      <c r="G3638" s="2">
        <v>6.9188599999999996</v>
      </c>
      <c r="H3638" s="2">
        <f t="shared" si="59"/>
        <v>39.318830000000005</v>
      </c>
      <c r="I3638" s="1">
        <v>0</v>
      </c>
      <c r="J3638" s="1">
        <v>2</v>
      </c>
      <c r="K3638" s="1">
        <v>84</v>
      </c>
      <c r="L3638" s="1">
        <v>0</v>
      </c>
      <c r="M3638" s="1">
        <v>2015</v>
      </c>
      <c r="N3638" s="53"/>
    </row>
    <row r="3639" spans="1:14" x14ac:dyDescent="0.3">
      <c r="A3639" s="1">
        <v>2015213</v>
      </c>
      <c r="B3639" s="1">
        <v>2</v>
      </c>
      <c r="C3639" s="2">
        <v>14.174910000000001</v>
      </c>
      <c r="D3639" s="2">
        <v>0.93711</v>
      </c>
      <c r="E3639" s="2">
        <v>0</v>
      </c>
      <c r="F3639" s="2">
        <v>19.911719999999999</v>
      </c>
      <c r="G3639" s="2">
        <v>6.9558600000000004</v>
      </c>
      <c r="H3639" s="2">
        <f t="shared" si="59"/>
        <v>41.979600000000005</v>
      </c>
      <c r="I3639" s="1">
        <v>0</v>
      </c>
      <c r="J3639" s="1">
        <v>2</v>
      </c>
      <c r="K3639" s="1">
        <v>97</v>
      </c>
      <c r="L3639" s="1">
        <v>0</v>
      </c>
      <c r="M3639" s="1">
        <v>2015</v>
      </c>
      <c r="N3639" s="53"/>
    </row>
    <row r="3640" spans="1:14" x14ac:dyDescent="0.3">
      <c r="A3640" s="1">
        <v>2015211</v>
      </c>
      <c r="B3640" s="1">
        <v>2</v>
      </c>
      <c r="C3640" s="2">
        <v>13.827489999999999</v>
      </c>
      <c r="D3640" s="2">
        <v>1.01295</v>
      </c>
      <c r="E3640" s="2">
        <v>0</v>
      </c>
      <c r="F3640" s="2">
        <v>22.51623</v>
      </c>
      <c r="G3640" s="2">
        <v>8.2581100000000003</v>
      </c>
      <c r="H3640" s="2">
        <f t="shared" si="59"/>
        <v>45.614780000000003</v>
      </c>
      <c r="I3640" s="1">
        <v>0</v>
      </c>
      <c r="J3640" s="1">
        <v>2</v>
      </c>
      <c r="K3640" s="1">
        <v>102</v>
      </c>
      <c r="L3640" s="1">
        <v>0</v>
      </c>
      <c r="M3640" s="1">
        <v>2015</v>
      </c>
      <c r="N3640" s="53"/>
    </row>
    <row r="3641" spans="1:14" x14ac:dyDescent="0.3">
      <c r="A3641" s="1">
        <v>2015214</v>
      </c>
      <c r="B3641" s="1">
        <v>2</v>
      </c>
      <c r="C3641" s="2">
        <v>11.775090000000001</v>
      </c>
      <c r="D3641" s="2">
        <v>1.1759500000000001</v>
      </c>
      <c r="E3641" s="2">
        <v>0</v>
      </c>
      <c r="F3641" s="2">
        <v>17.924140000000001</v>
      </c>
      <c r="G3641" s="2">
        <v>5.9620699999999998</v>
      </c>
      <c r="H3641" s="2">
        <f t="shared" si="59"/>
        <v>36.837249999999997</v>
      </c>
      <c r="I3641" s="1">
        <v>0</v>
      </c>
      <c r="J3641" s="1">
        <v>2</v>
      </c>
      <c r="K3641" s="1">
        <v>89</v>
      </c>
      <c r="L3641" s="1">
        <v>0</v>
      </c>
      <c r="M3641" s="1">
        <v>2015</v>
      </c>
      <c r="N3641" s="53"/>
    </row>
    <row r="3642" spans="1:14" x14ac:dyDescent="0.3">
      <c r="A3642" s="1">
        <v>2015210</v>
      </c>
      <c r="B3642" s="1">
        <v>3</v>
      </c>
      <c r="C3642" s="2">
        <v>10.487959999999999</v>
      </c>
      <c r="D3642" s="2">
        <v>1.0215000000000001</v>
      </c>
      <c r="E3642" s="2">
        <v>10.890269999999999</v>
      </c>
      <c r="F3642" s="2">
        <v>20.02683</v>
      </c>
      <c r="G3642" s="2">
        <v>6.80443</v>
      </c>
      <c r="H3642" s="2">
        <f t="shared" si="59"/>
        <v>49.230989999999991</v>
      </c>
      <c r="I3642" s="1">
        <v>1</v>
      </c>
      <c r="J3642" s="1">
        <v>1</v>
      </c>
      <c r="K3642" s="1">
        <v>91</v>
      </c>
      <c r="L3642" s="1">
        <v>1</v>
      </c>
      <c r="M3642" s="1">
        <v>2015</v>
      </c>
      <c r="N3642" s="53"/>
    </row>
    <row r="3643" spans="1:14" x14ac:dyDescent="0.3">
      <c r="A3643" s="1">
        <v>2015205</v>
      </c>
      <c r="B3643" s="1">
        <v>1</v>
      </c>
      <c r="C3643" s="2">
        <v>10.71176</v>
      </c>
      <c r="D3643" s="2">
        <v>0.81086999999999998</v>
      </c>
      <c r="E3643" s="2">
        <v>0</v>
      </c>
      <c r="F3643" s="2">
        <v>18.374300000000002</v>
      </c>
      <c r="G3643" s="2">
        <v>3.4236800000000001</v>
      </c>
      <c r="H3643" s="2">
        <f t="shared" si="59"/>
        <v>33.320610000000002</v>
      </c>
      <c r="I3643" s="1">
        <v>0</v>
      </c>
      <c r="J3643" s="1">
        <v>1</v>
      </c>
      <c r="K3643" s="1">
        <v>87</v>
      </c>
      <c r="L3643" s="1">
        <v>0</v>
      </c>
      <c r="M3643" s="1">
        <v>2015</v>
      </c>
      <c r="N3643" s="53"/>
    </row>
    <row r="3644" spans="1:14" x14ac:dyDescent="0.3">
      <c r="A3644" s="1">
        <v>2015215</v>
      </c>
      <c r="B3644" s="1">
        <v>2</v>
      </c>
      <c r="C3644" s="2">
        <v>12.14737</v>
      </c>
      <c r="D3644" s="2">
        <v>1.22868</v>
      </c>
      <c r="E3644" s="2">
        <v>0</v>
      </c>
      <c r="F3644" s="2">
        <v>20.309760000000001</v>
      </c>
      <c r="G3644" s="2">
        <v>7.1548800000000004</v>
      </c>
      <c r="H3644" s="2">
        <f t="shared" si="59"/>
        <v>40.840690000000002</v>
      </c>
      <c r="I3644" s="1">
        <v>0</v>
      </c>
      <c r="J3644" s="1">
        <v>2</v>
      </c>
      <c r="K3644" s="1">
        <v>90</v>
      </c>
      <c r="L3644" s="1">
        <v>2</v>
      </c>
      <c r="M3644" s="1">
        <v>2015</v>
      </c>
      <c r="N3644" s="53"/>
    </row>
    <row r="3645" spans="1:14" x14ac:dyDescent="0.3">
      <c r="A3645" s="1">
        <v>2015216</v>
      </c>
      <c r="B3645" s="1">
        <v>2</v>
      </c>
      <c r="C3645" s="2">
        <v>10.447279999999999</v>
      </c>
      <c r="D3645" s="2">
        <v>0.93018999999999996</v>
      </c>
      <c r="E3645" s="2">
        <v>0</v>
      </c>
      <c r="F3645" s="2">
        <v>23.713139999999999</v>
      </c>
      <c r="G3645" s="2">
        <v>8.8565699999999996</v>
      </c>
      <c r="H3645" s="2">
        <f t="shared" si="59"/>
        <v>43.947179999999996</v>
      </c>
      <c r="I3645" s="1">
        <v>0</v>
      </c>
      <c r="J3645" s="1">
        <v>2</v>
      </c>
      <c r="K3645" s="1">
        <v>108</v>
      </c>
      <c r="L3645" s="1">
        <v>0</v>
      </c>
      <c r="M3645" s="1">
        <v>2015</v>
      </c>
      <c r="N3645" s="53"/>
    </row>
    <row r="3646" spans="1:14" x14ac:dyDescent="0.3">
      <c r="A3646" s="1">
        <v>2015217</v>
      </c>
      <c r="B3646" s="1">
        <v>3</v>
      </c>
      <c r="C3646" s="2">
        <v>10.417899999999999</v>
      </c>
      <c r="D3646" s="2">
        <v>1.2062200000000001</v>
      </c>
      <c r="E3646" s="2">
        <v>12.89391</v>
      </c>
      <c r="F3646" s="2">
        <v>21.222329999999999</v>
      </c>
      <c r="G3646" s="2">
        <v>7.6154999999999999</v>
      </c>
      <c r="H3646" s="2">
        <f t="shared" si="59"/>
        <v>53.355859999999993</v>
      </c>
      <c r="I3646" s="1">
        <v>1</v>
      </c>
      <c r="J3646" s="1">
        <v>1</v>
      </c>
      <c r="K3646" s="1">
        <v>99</v>
      </c>
      <c r="L3646" s="1">
        <v>0</v>
      </c>
      <c r="M3646" s="1">
        <v>2015</v>
      </c>
      <c r="N3646" s="53"/>
    </row>
    <row r="3647" spans="1:14" x14ac:dyDescent="0.3">
      <c r="A3647" s="1">
        <v>2015218</v>
      </c>
      <c r="B3647" s="1">
        <v>3</v>
      </c>
      <c r="C3647" s="2">
        <v>12.18211</v>
      </c>
      <c r="D3647" s="2">
        <v>1.0712600000000001</v>
      </c>
      <c r="E3647" s="2">
        <v>8.9454399999999996</v>
      </c>
      <c r="F3647" s="2">
        <v>27.64554</v>
      </c>
      <c r="G3647" s="2">
        <v>8.1629199999999997</v>
      </c>
      <c r="H3647" s="2">
        <f t="shared" si="59"/>
        <v>58.007270000000005</v>
      </c>
      <c r="I3647" s="1">
        <v>1</v>
      </c>
      <c r="J3647" s="1">
        <v>1</v>
      </c>
      <c r="K3647" s="1">
        <v>100</v>
      </c>
      <c r="L3647" s="1">
        <v>0</v>
      </c>
      <c r="M3647" s="1">
        <v>2015</v>
      </c>
      <c r="N3647" s="53"/>
    </row>
    <row r="3648" spans="1:14" x14ac:dyDescent="0.3">
      <c r="A3648" s="1">
        <v>2015221</v>
      </c>
      <c r="B3648" s="1">
        <v>2</v>
      </c>
      <c r="C3648" s="2">
        <v>11.170820000000001</v>
      </c>
      <c r="D3648" s="2">
        <v>0.94659000000000004</v>
      </c>
      <c r="E3648" s="2">
        <v>0</v>
      </c>
      <c r="F3648" s="2">
        <v>25.16544</v>
      </c>
      <c r="G3648" s="2">
        <v>9.5827200000000001</v>
      </c>
      <c r="H3648" s="2">
        <f t="shared" si="59"/>
        <v>46.865570000000005</v>
      </c>
      <c r="I3648" s="1">
        <v>0</v>
      </c>
      <c r="J3648" s="1">
        <v>2</v>
      </c>
      <c r="K3648" s="1">
        <v>106</v>
      </c>
      <c r="L3648" s="1">
        <v>0</v>
      </c>
      <c r="M3648" s="1">
        <v>2015</v>
      </c>
      <c r="N3648" s="53"/>
    </row>
    <row r="3649" spans="1:14" x14ac:dyDescent="0.3">
      <c r="A3649" s="1">
        <v>2015223</v>
      </c>
      <c r="B3649" s="1">
        <v>1</v>
      </c>
      <c r="C3649" s="2">
        <v>11.08944</v>
      </c>
      <c r="D3649" s="2">
        <v>0.97219999999999995</v>
      </c>
      <c r="E3649" s="2">
        <v>0</v>
      </c>
      <c r="F3649" s="2">
        <v>25.67718</v>
      </c>
      <c r="G3649" s="2">
        <v>5.5811599999999997</v>
      </c>
      <c r="H3649" s="2">
        <f t="shared" si="59"/>
        <v>43.319980000000001</v>
      </c>
      <c r="I3649" s="1">
        <v>0</v>
      </c>
      <c r="J3649" s="1">
        <v>1</v>
      </c>
      <c r="K3649" s="1">
        <v>97</v>
      </c>
      <c r="L3649" s="1">
        <v>0</v>
      </c>
      <c r="M3649" s="1">
        <v>2015</v>
      </c>
      <c r="N3649" s="53"/>
    </row>
    <row r="3650" spans="1:14" x14ac:dyDescent="0.3">
      <c r="A3650" s="1">
        <v>2015222</v>
      </c>
      <c r="B3650" s="1">
        <v>2</v>
      </c>
      <c r="C3650" s="2">
        <v>12.17554</v>
      </c>
      <c r="D3650" s="2">
        <v>0.92749999999999999</v>
      </c>
      <c r="E3650" s="2">
        <v>0</v>
      </c>
      <c r="F3650" s="2">
        <v>25.956</v>
      </c>
      <c r="G3650" s="2">
        <v>9.9779999999999998</v>
      </c>
      <c r="H3650" s="2">
        <f t="shared" si="59"/>
        <v>49.037039999999998</v>
      </c>
      <c r="I3650" s="1">
        <v>0</v>
      </c>
      <c r="J3650" s="1">
        <v>2</v>
      </c>
      <c r="K3650" s="1">
        <v>111</v>
      </c>
      <c r="L3650" s="1">
        <v>0</v>
      </c>
      <c r="M3650" s="1">
        <v>2015</v>
      </c>
      <c r="N3650" s="53"/>
    </row>
    <row r="3651" spans="1:14" x14ac:dyDescent="0.3">
      <c r="A3651" s="1">
        <v>2015219</v>
      </c>
      <c r="B3651" s="1">
        <v>3</v>
      </c>
      <c r="C3651" s="2">
        <v>13.80916</v>
      </c>
      <c r="D3651" s="2">
        <v>0.46938999999999997</v>
      </c>
      <c r="E3651" s="2">
        <v>10.03346</v>
      </c>
      <c r="F3651" s="2">
        <v>21.718260000000001</v>
      </c>
      <c r="G3651" s="2">
        <v>7.6848700000000001</v>
      </c>
      <c r="H3651" s="2">
        <f t="shared" si="59"/>
        <v>53.715140000000005</v>
      </c>
      <c r="I3651" s="1">
        <v>1</v>
      </c>
      <c r="J3651" s="1">
        <v>1</v>
      </c>
      <c r="K3651" s="1">
        <v>94</v>
      </c>
      <c r="L3651" s="1">
        <v>0</v>
      </c>
      <c r="M3651" s="1">
        <v>2015</v>
      </c>
      <c r="N3651" s="53"/>
    </row>
    <row r="3652" spans="1:14" x14ac:dyDescent="0.3">
      <c r="A3652" s="1">
        <v>2015226</v>
      </c>
      <c r="B3652" s="1">
        <v>1</v>
      </c>
      <c r="C3652" s="2">
        <v>11.641249999999999</v>
      </c>
      <c r="D3652" s="2">
        <v>0.80281000000000002</v>
      </c>
      <c r="E3652" s="2">
        <v>0</v>
      </c>
      <c r="F3652" s="2">
        <v>27.081099999999999</v>
      </c>
      <c r="G3652" s="2">
        <v>5.1650200000000002</v>
      </c>
      <c r="H3652" s="2">
        <f t="shared" si="59"/>
        <v>44.690179999999998</v>
      </c>
      <c r="I3652" s="1">
        <v>0</v>
      </c>
      <c r="J3652" s="1">
        <v>1</v>
      </c>
      <c r="K3652" s="1">
        <v>92</v>
      </c>
      <c r="L3652" s="1">
        <v>0</v>
      </c>
      <c r="M3652" s="1">
        <v>2015</v>
      </c>
      <c r="N3652" s="53"/>
    </row>
    <row r="3653" spans="1:14" x14ac:dyDescent="0.3">
      <c r="A3653" s="1">
        <v>2015224</v>
      </c>
      <c r="B3653" s="1">
        <v>3</v>
      </c>
      <c r="C3653" s="2">
        <v>11.9221</v>
      </c>
      <c r="D3653" s="2">
        <v>1.0553699999999999</v>
      </c>
      <c r="E3653" s="2">
        <v>9.0268899999999999</v>
      </c>
      <c r="F3653" s="2">
        <v>18.46893</v>
      </c>
      <c r="G3653" s="2">
        <v>6.1447599999999998</v>
      </c>
      <c r="H3653" s="2">
        <f t="shared" si="59"/>
        <v>46.618049999999997</v>
      </c>
      <c r="I3653" s="1">
        <v>1</v>
      </c>
      <c r="J3653" s="1">
        <v>1</v>
      </c>
      <c r="K3653" s="1">
        <v>83</v>
      </c>
      <c r="L3653" s="1">
        <v>0</v>
      </c>
      <c r="M3653" s="1">
        <v>2015</v>
      </c>
      <c r="N3653" s="53"/>
    </row>
    <row r="3654" spans="1:14" x14ac:dyDescent="0.3">
      <c r="A3654" s="1">
        <v>2015220</v>
      </c>
      <c r="B3654" s="1">
        <v>3</v>
      </c>
      <c r="C3654" s="2">
        <v>11.33592</v>
      </c>
      <c r="D3654" s="2">
        <v>1.1855800000000001</v>
      </c>
      <c r="E3654" s="2">
        <v>9.5249900000000007</v>
      </c>
      <c r="F3654" s="2">
        <v>24.74943</v>
      </c>
      <c r="G3654" s="2">
        <v>7.5938800000000004</v>
      </c>
      <c r="H3654" s="2">
        <f t="shared" si="59"/>
        <v>54.389799999999994</v>
      </c>
      <c r="I3654" s="1">
        <v>1</v>
      </c>
      <c r="J3654" s="1">
        <v>1</v>
      </c>
      <c r="K3654" s="1">
        <v>96</v>
      </c>
      <c r="L3654" s="1">
        <v>0</v>
      </c>
      <c r="M3654" s="1">
        <v>2015</v>
      </c>
      <c r="N3654" s="53"/>
    </row>
    <row r="3655" spans="1:14" x14ac:dyDescent="0.3">
      <c r="A3655" s="1">
        <v>2015228</v>
      </c>
      <c r="B3655" s="1">
        <v>2</v>
      </c>
      <c r="C3655" s="2">
        <v>11.566380000000001</v>
      </c>
      <c r="D3655" s="2">
        <v>1.1418900000000001</v>
      </c>
      <c r="E3655" s="2">
        <v>0</v>
      </c>
      <c r="F3655" s="2">
        <v>24.66874</v>
      </c>
      <c r="G3655" s="2">
        <v>9.3343699999999998</v>
      </c>
      <c r="H3655" s="2">
        <f t="shared" si="59"/>
        <v>46.711379999999998</v>
      </c>
      <c r="I3655" s="1">
        <v>0</v>
      </c>
      <c r="J3655" s="1">
        <v>2</v>
      </c>
      <c r="K3655" s="1">
        <v>107</v>
      </c>
      <c r="L3655" s="1">
        <v>0</v>
      </c>
      <c r="M3655" s="1">
        <v>2015</v>
      </c>
      <c r="N3655" s="53"/>
    </row>
    <row r="3656" spans="1:14" x14ac:dyDescent="0.3">
      <c r="A3656" s="1">
        <v>2015225</v>
      </c>
      <c r="B3656" s="1">
        <v>3</v>
      </c>
      <c r="C3656" s="2">
        <v>13.599119999999999</v>
      </c>
      <c r="D3656" s="2">
        <v>1.16919</v>
      </c>
      <c r="E3656" s="2">
        <v>11.456720000000001</v>
      </c>
      <c r="F3656" s="2">
        <v>16.082709999999999</v>
      </c>
      <c r="G3656" s="2">
        <v>7.20587</v>
      </c>
      <c r="H3656" s="2">
        <f t="shared" si="59"/>
        <v>49.513609999999993</v>
      </c>
      <c r="I3656" s="1">
        <v>1</v>
      </c>
      <c r="J3656" s="1">
        <v>1</v>
      </c>
      <c r="K3656" s="1">
        <v>88</v>
      </c>
      <c r="L3656" s="1">
        <v>0</v>
      </c>
      <c r="M3656" s="1">
        <v>2015</v>
      </c>
      <c r="N3656" s="53"/>
    </row>
    <row r="3657" spans="1:14" x14ac:dyDescent="0.3">
      <c r="A3657" s="1">
        <v>2015231</v>
      </c>
      <c r="B3657" s="1">
        <v>2</v>
      </c>
      <c r="C3657" s="2">
        <v>13.55744</v>
      </c>
      <c r="D3657" s="2">
        <v>0.85060000000000002</v>
      </c>
      <c r="E3657" s="2">
        <v>0</v>
      </c>
      <c r="F3657" s="2">
        <v>17.742270000000001</v>
      </c>
      <c r="G3657" s="2">
        <v>5.87113</v>
      </c>
      <c r="H3657" s="2">
        <f t="shared" si="59"/>
        <v>38.021440000000005</v>
      </c>
      <c r="I3657" s="1">
        <v>0</v>
      </c>
      <c r="J3657" s="1">
        <v>2</v>
      </c>
      <c r="K3657" s="1">
        <v>94</v>
      </c>
      <c r="L3657" s="1">
        <v>0</v>
      </c>
      <c r="M3657" s="1">
        <v>2015</v>
      </c>
      <c r="N3657" s="53"/>
    </row>
    <row r="3658" spans="1:14" x14ac:dyDescent="0.3">
      <c r="A3658" s="1">
        <v>2015227</v>
      </c>
      <c r="B3658" s="1">
        <v>4</v>
      </c>
      <c r="C3658" s="2">
        <v>13.19157</v>
      </c>
      <c r="D3658" s="2">
        <v>1.1615</v>
      </c>
      <c r="E3658" s="2">
        <v>9.2996700000000008</v>
      </c>
      <c r="F3658" s="2">
        <v>19.721219999999999</v>
      </c>
      <c r="G3658" s="2">
        <v>8.3847699999999996</v>
      </c>
      <c r="H3658" s="2">
        <f t="shared" si="59"/>
        <v>51.75873</v>
      </c>
      <c r="I3658" s="1">
        <v>1</v>
      </c>
      <c r="J3658" s="1">
        <v>2</v>
      </c>
      <c r="K3658" s="1">
        <v>91</v>
      </c>
      <c r="L3658" s="1">
        <v>0</v>
      </c>
      <c r="M3658" s="1">
        <v>2015</v>
      </c>
      <c r="N3658" s="53"/>
    </row>
    <row r="3659" spans="1:14" x14ac:dyDescent="0.3">
      <c r="A3659" s="1">
        <v>2015229</v>
      </c>
      <c r="B3659" s="1">
        <v>4</v>
      </c>
      <c r="C3659" s="2">
        <v>11.420450000000001</v>
      </c>
      <c r="D3659" s="2">
        <v>1.1677999999999999</v>
      </c>
      <c r="E3659" s="2">
        <v>12.72545</v>
      </c>
      <c r="F3659" s="2">
        <v>18.560479999999998</v>
      </c>
      <c r="G3659" s="2">
        <v>5.5997399999999997</v>
      </c>
      <c r="H3659" s="2">
        <f t="shared" si="59"/>
        <v>49.473919999999993</v>
      </c>
      <c r="I3659" s="1">
        <v>1</v>
      </c>
      <c r="J3659" s="1">
        <v>2</v>
      </c>
      <c r="K3659" s="1">
        <v>94</v>
      </c>
      <c r="L3659" s="1">
        <v>0</v>
      </c>
      <c r="M3659" s="1">
        <v>2015</v>
      </c>
      <c r="N3659" s="53"/>
    </row>
    <row r="3660" spans="1:14" x14ac:dyDescent="0.3">
      <c r="A3660" s="1">
        <v>2015233</v>
      </c>
      <c r="B3660" s="1">
        <v>2</v>
      </c>
      <c r="C3660" s="2">
        <v>10.42793</v>
      </c>
      <c r="D3660" s="2">
        <v>1.06545</v>
      </c>
      <c r="E3660" s="2">
        <v>0</v>
      </c>
      <c r="F3660" s="2">
        <v>21.127300000000002</v>
      </c>
      <c r="G3660" s="2">
        <v>7.56365</v>
      </c>
      <c r="H3660" s="2">
        <f t="shared" si="59"/>
        <v>40.184330000000003</v>
      </c>
      <c r="I3660" s="1">
        <v>0</v>
      </c>
      <c r="J3660" s="1">
        <v>2</v>
      </c>
      <c r="K3660" s="1">
        <v>90</v>
      </c>
      <c r="L3660" s="1">
        <v>0</v>
      </c>
      <c r="M3660" s="1">
        <v>2015</v>
      </c>
      <c r="N3660" s="53"/>
    </row>
    <row r="3661" spans="1:14" x14ac:dyDescent="0.3">
      <c r="A3661" s="1">
        <v>2015230</v>
      </c>
      <c r="B3661" s="1">
        <v>3</v>
      </c>
      <c r="C3661" s="2">
        <v>13.72242</v>
      </c>
      <c r="D3661" s="2">
        <v>1.1374599999999999</v>
      </c>
      <c r="E3661" s="2">
        <v>6.8986400000000003</v>
      </c>
      <c r="F3661" s="2">
        <v>22.44998</v>
      </c>
      <c r="G3661" s="2">
        <v>6.8351499999999996</v>
      </c>
      <c r="H3661" s="2">
        <f t="shared" si="59"/>
        <v>51.04365</v>
      </c>
      <c r="I3661" s="1">
        <v>1</v>
      </c>
      <c r="J3661" s="1">
        <v>1</v>
      </c>
      <c r="K3661" s="1">
        <v>85</v>
      </c>
      <c r="L3661" s="1">
        <v>1</v>
      </c>
      <c r="M3661" s="1">
        <v>2015</v>
      </c>
      <c r="N3661" s="53"/>
    </row>
    <row r="3662" spans="1:14" x14ac:dyDescent="0.3">
      <c r="A3662" s="1">
        <v>2015232</v>
      </c>
      <c r="B3662" s="1">
        <v>3</v>
      </c>
      <c r="C3662" s="2">
        <v>13.113720000000001</v>
      </c>
      <c r="D3662" s="2">
        <v>0.70911000000000002</v>
      </c>
      <c r="E3662" s="2">
        <v>9.3963999999999999</v>
      </c>
      <c r="F3662" s="2">
        <v>18.918700000000001</v>
      </c>
      <c r="G3662" s="2">
        <v>5.19163</v>
      </c>
      <c r="H3662" s="2">
        <f t="shared" si="59"/>
        <v>47.329560000000001</v>
      </c>
      <c r="I3662" s="1">
        <v>1</v>
      </c>
      <c r="J3662" s="1">
        <v>1</v>
      </c>
      <c r="K3662" s="1">
        <v>84</v>
      </c>
      <c r="L3662" s="1">
        <v>0</v>
      </c>
      <c r="M3662" s="1">
        <v>2015</v>
      </c>
      <c r="N3662" s="53"/>
    </row>
    <row r="3663" spans="1:14" x14ac:dyDescent="0.3">
      <c r="A3663" s="1">
        <v>2015237</v>
      </c>
      <c r="B3663" s="1">
        <v>1</v>
      </c>
      <c r="C3663" s="2">
        <v>10.359450000000001</v>
      </c>
      <c r="D3663" s="2">
        <v>0.85948000000000002</v>
      </c>
      <c r="E3663" s="2">
        <v>0</v>
      </c>
      <c r="F3663" s="2">
        <v>21.625579999999999</v>
      </c>
      <c r="G3663" s="2">
        <v>7.3244899999999999</v>
      </c>
      <c r="H3663" s="2">
        <f t="shared" si="59"/>
        <v>40.168999999999997</v>
      </c>
      <c r="I3663" s="1">
        <v>0</v>
      </c>
      <c r="J3663" s="1">
        <v>1</v>
      </c>
      <c r="K3663" s="1">
        <v>92</v>
      </c>
      <c r="L3663" s="1">
        <v>0</v>
      </c>
      <c r="M3663" s="1">
        <v>2015</v>
      </c>
      <c r="N3663" s="53"/>
    </row>
    <row r="3664" spans="1:14" x14ac:dyDescent="0.3">
      <c r="A3664" s="1">
        <v>2015238</v>
      </c>
      <c r="B3664" s="1">
        <v>2</v>
      </c>
      <c r="C3664" s="2">
        <v>10.17545</v>
      </c>
      <c r="D3664" s="2">
        <v>1.3431900000000001</v>
      </c>
      <c r="E3664" s="2">
        <v>0</v>
      </c>
      <c r="F3664" s="2">
        <v>20.58942</v>
      </c>
      <c r="G3664" s="2">
        <v>7.2947100000000002</v>
      </c>
      <c r="H3664" s="2">
        <f t="shared" si="59"/>
        <v>39.402770000000004</v>
      </c>
      <c r="I3664" s="1">
        <v>0</v>
      </c>
      <c r="J3664" s="1">
        <v>2</v>
      </c>
      <c r="K3664" s="1">
        <v>92</v>
      </c>
      <c r="L3664" s="1">
        <v>0</v>
      </c>
      <c r="M3664" s="1">
        <v>2015</v>
      </c>
      <c r="N3664" s="53"/>
    </row>
    <row r="3665" spans="1:14" x14ac:dyDescent="0.3">
      <c r="A3665" s="1">
        <v>2015239</v>
      </c>
      <c r="B3665" s="1">
        <v>2</v>
      </c>
      <c r="C3665" s="2">
        <v>12.202999999999999</v>
      </c>
      <c r="D3665" s="2">
        <v>1.0166200000000001</v>
      </c>
      <c r="E3665" s="2">
        <v>0</v>
      </c>
      <c r="F3665" s="2">
        <v>18.523060000000001</v>
      </c>
      <c r="G3665" s="2">
        <v>6.2615299999999996</v>
      </c>
      <c r="H3665" s="2">
        <f t="shared" si="59"/>
        <v>38.00421</v>
      </c>
      <c r="I3665" s="1">
        <v>0</v>
      </c>
      <c r="J3665" s="1">
        <v>2</v>
      </c>
      <c r="K3665" s="1">
        <v>87</v>
      </c>
      <c r="L3665" s="1">
        <v>2</v>
      </c>
      <c r="M3665" s="1">
        <v>2015</v>
      </c>
      <c r="N3665" s="53"/>
    </row>
    <row r="3666" spans="1:14" x14ac:dyDescent="0.3">
      <c r="A3666" s="1">
        <v>2015240</v>
      </c>
      <c r="B3666" s="1">
        <v>1</v>
      </c>
      <c r="C3666" s="2">
        <v>12.441739999999999</v>
      </c>
      <c r="D3666" s="2">
        <v>0.82718000000000003</v>
      </c>
      <c r="E3666" s="2">
        <v>0</v>
      </c>
      <c r="F3666" s="2">
        <v>20.939489999999999</v>
      </c>
      <c r="G3666" s="2">
        <v>6.9578800000000003</v>
      </c>
      <c r="H3666" s="2">
        <f t="shared" si="59"/>
        <v>41.166290000000004</v>
      </c>
      <c r="I3666" s="1">
        <v>0</v>
      </c>
      <c r="J3666" s="1">
        <v>1</v>
      </c>
      <c r="K3666" s="1">
        <v>97</v>
      </c>
      <c r="L3666" s="1">
        <v>0</v>
      </c>
      <c r="M3666" s="1">
        <v>2015</v>
      </c>
      <c r="N3666" s="53"/>
    </row>
    <row r="3667" spans="1:14" x14ac:dyDescent="0.3">
      <c r="A3667" s="1">
        <v>2015241</v>
      </c>
      <c r="B3667" s="1">
        <v>2</v>
      </c>
      <c r="C3667" s="2">
        <v>12.251340000000001</v>
      </c>
      <c r="D3667" s="2">
        <v>1</v>
      </c>
      <c r="E3667" s="2">
        <v>0</v>
      </c>
      <c r="F3667" s="2">
        <v>24.881879999999999</v>
      </c>
      <c r="G3667" s="2">
        <v>9.4409399999999994</v>
      </c>
      <c r="H3667" s="2">
        <f t="shared" si="59"/>
        <v>47.574159999999999</v>
      </c>
      <c r="I3667" s="1">
        <v>0</v>
      </c>
      <c r="J3667" s="1">
        <v>2</v>
      </c>
      <c r="K3667" s="1">
        <v>102</v>
      </c>
      <c r="L3667" s="1">
        <v>0</v>
      </c>
      <c r="M3667" s="1">
        <v>2015</v>
      </c>
      <c r="N3667" s="53"/>
    </row>
    <row r="3668" spans="1:14" x14ac:dyDescent="0.3">
      <c r="A3668" s="1">
        <v>2015242</v>
      </c>
      <c r="B3668" s="1">
        <v>2</v>
      </c>
      <c r="C3668" s="2">
        <v>13.31104</v>
      </c>
      <c r="D3668" s="2">
        <v>0.77356999999999998</v>
      </c>
      <c r="E3668" s="2">
        <v>0</v>
      </c>
      <c r="F3668" s="2">
        <v>21.563859999999998</v>
      </c>
      <c r="G3668" s="2">
        <v>7.78193</v>
      </c>
      <c r="H3668" s="2">
        <f t="shared" si="59"/>
        <v>43.430399999999999</v>
      </c>
      <c r="I3668" s="1">
        <v>0</v>
      </c>
      <c r="J3668" s="1">
        <v>2</v>
      </c>
      <c r="K3668" s="1">
        <v>91</v>
      </c>
      <c r="L3668" s="1">
        <v>0</v>
      </c>
      <c r="M3668" s="1">
        <v>2015</v>
      </c>
      <c r="N3668" s="53"/>
    </row>
    <row r="3669" spans="1:14" x14ac:dyDescent="0.3">
      <c r="A3669" s="1">
        <v>2015244</v>
      </c>
      <c r="B3669" s="1">
        <v>2</v>
      </c>
      <c r="C3669" s="2">
        <v>12.86295</v>
      </c>
      <c r="D3669" s="2">
        <v>1.1932199999999999</v>
      </c>
      <c r="E3669" s="2">
        <v>0</v>
      </c>
      <c r="F3669" s="2">
        <v>21.126169999999998</v>
      </c>
      <c r="G3669" s="2">
        <v>7.5630800000000002</v>
      </c>
      <c r="H3669" s="2">
        <f t="shared" si="59"/>
        <v>42.745419999999996</v>
      </c>
      <c r="I3669" s="1">
        <v>0</v>
      </c>
      <c r="J3669" s="1">
        <v>2</v>
      </c>
      <c r="K3669" s="1">
        <v>92</v>
      </c>
      <c r="L3669" s="1">
        <v>0</v>
      </c>
      <c r="M3669" s="1">
        <v>2015</v>
      </c>
      <c r="N3669" s="53"/>
    </row>
    <row r="3670" spans="1:14" x14ac:dyDescent="0.3">
      <c r="A3670" s="1">
        <v>2015243</v>
      </c>
      <c r="B3670" s="1">
        <v>2</v>
      </c>
      <c r="C3670" s="2">
        <v>12.583069999999999</v>
      </c>
      <c r="D3670" s="2">
        <v>1.0381499999999999</v>
      </c>
      <c r="E3670" s="2">
        <v>0</v>
      </c>
      <c r="F3670" s="2">
        <v>24.812139999999999</v>
      </c>
      <c r="G3670" s="2">
        <v>9.4060699999999997</v>
      </c>
      <c r="H3670" s="2">
        <f t="shared" si="59"/>
        <v>47.83943</v>
      </c>
      <c r="I3670" s="1">
        <v>0</v>
      </c>
      <c r="J3670" s="1">
        <v>2</v>
      </c>
      <c r="K3670" s="1">
        <v>104</v>
      </c>
      <c r="L3670" s="1">
        <v>0</v>
      </c>
      <c r="M3670" s="1">
        <v>2015</v>
      </c>
      <c r="N3670" s="53"/>
    </row>
    <row r="3671" spans="1:14" x14ac:dyDescent="0.3">
      <c r="A3671" s="1">
        <v>2015234</v>
      </c>
      <c r="B3671" s="1">
        <v>4</v>
      </c>
      <c r="C3671" s="2">
        <v>11.5717</v>
      </c>
      <c r="D3671" s="2">
        <v>1.13761</v>
      </c>
      <c r="E3671" s="2">
        <v>13.024480000000001</v>
      </c>
      <c r="F3671" s="2">
        <v>27.128609999999998</v>
      </c>
      <c r="G3671" s="2">
        <v>6.0891799999999998</v>
      </c>
      <c r="H3671" s="2">
        <f t="shared" ref="H3671:H3734" si="60">SUM(C3671:G3671)</f>
        <v>58.951579999999993</v>
      </c>
      <c r="I3671" s="1">
        <v>1</v>
      </c>
      <c r="J3671" s="1">
        <v>2</v>
      </c>
      <c r="K3671" s="1">
        <v>109</v>
      </c>
      <c r="L3671" s="1">
        <v>1</v>
      </c>
      <c r="M3671" s="1">
        <v>2015</v>
      </c>
      <c r="N3671" s="53"/>
    </row>
    <row r="3672" spans="1:14" x14ac:dyDescent="0.3">
      <c r="A3672" s="1">
        <v>2015246</v>
      </c>
      <c r="B3672" s="1">
        <v>2</v>
      </c>
      <c r="C3672" s="2">
        <v>13.279780000000001</v>
      </c>
      <c r="D3672" s="2">
        <v>1.0208900000000001</v>
      </c>
      <c r="E3672" s="2">
        <v>0</v>
      </c>
      <c r="F3672" s="2">
        <v>23.153949999999998</v>
      </c>
      <c r="G3672" s="2">
        <v>8.5769699999999993</v>
      </c>
      <c r="H3672" s="2">
        <f t="shared" si="60"/>
        <v>46.031589999999994</v>
      </c>
      <c r="I3672" s="1">
        <v>0</v>
      </c>
      <c r="J3672" s="1">
        <v>2</v>
      </c>
      <c r="K3672" s="1">
        <v>99</v>
      </c>
      <c r="L3672" s="1">
        <v>0</v>
      </c>
      <c r="M3672" s="1">
        <v>2015</v>
      </c>
      <c r="N3672" s="53"/>
    </row>
    <row r="3673" spans="1:14" x14ac:dyDescent="0.3">
      <c r="A3673" s="1">
        <v>2015247</v>
      </c>
      <c r="B3673" s="1">
        <v>2</v>
      </c>
      <c r="C3673" s="2">
        <v>11.615930000000001</v>
      </c>
      <c r="D3673" s="2">
        <v>1.0804100000000001</v>
      </c>
      <c r="E3673" s="2">
        <v>0</v>
      </c>
      <c r="F3673" s="2">
        <v>20.511019999999998</v>
      </c>
      <c r="G3673" s="2">
        <v>7.2555100000000001</v>
      </c>
      <c r="H3673" s="2">
        <f t="shared" si="60"/>
        <v>40.462870000000002</v>
      </c>
      <c r="I3673" s="1">
        <v>0</v>
      </c>
      <c r="J3673" s="1">
        <v>2</v>
      </c>
      <c r="K3673" s="1">
        <v>94</v>
      </c>
      <c r="L3673" s="1">
        <v>2</v>
      </c>
      <c r="M3673" s="1">
        <v>2015</v>
      </c>
      <c r="N3673" s="53"/>
    </row>
    <row r="3674" spans="1:14" x14ac:dyDescent="0.3">
      <c r="A3674" s="1">
        <v>2015236</v>
      </c>
      <c r="B3674" s="1">
        <v>3</v>
      </c>
      <c r="C3674" s="2">
        <v>11.024179999999999</v>
      </c>
      <c r="D3674" s="2">
        <v>0.89344000000000001</v>
      </c>
      <c r="E3674" s="2">
        <v>7.3768900000000004</v>
      </c>
      <c r="F3674" s="2">
        <v>21.709199999999999</v>
      </c>
      <c r="G3674" s="2">
        <v>8.4409299999999998</v>
      </c>
      <c r="H3674" s="2">
        <f t="shared" si="60"/>
        <v>49.44464</v>
      </c>
      <c r="I3674" s="1">
        <v>1</v>
      </c>
      <c r="J3674" s="1">
        <v>1</v>
      </c>
      <c r="K3674" s="1">
        <v>87</v>
      </c>
      <c r="L3674" s="1">
        <v>0</v>
      </c>
      <c r="M3674" s="1">
        <v>2015</v>
      </c>
      <c r="N3674" s="53"/>
    </row>
    <row r="3675" spans="1:14" x14ac:dyDescent="0.3">
      <c r="A3675" s="1">
        <v>2015248</v>
      </c>
      <c r="B3675" s="1">
        <v>2</v>
      </c>
      <c r="C3675" s="2">
        <v>11.095980000000001</v>
      </c>
      <c r="D3675" s="2">
        <v>1.08413</v>
      </c>
      <c r="E3675" s="2">
        <v>0</v>
      </c>
      <c r="F3675" s="2">
        <v>21.37</v>
      </c>
      <c r="G3675" s="2">
        <v>7.6849999999999996</v>
      </c>
      <c r="H3675" s="2">
        <f t="shared" si="60"/>
        <v>41.235110000000006</v>
      </c>
      <c r="I3675" s="1">
        <v>0</v>
      </c>
      <c r="J3675" s="1">
        <v>2</v>
      </c>
      <c r="K3675" s="1">
        <v>85</v>
      </c>
      <c r="L3675" s="1">
        <v>2</v>
      </c>
      <c r="M3675" s="1">
        <v>2015</v>
      </c>
      <c r="N3675" s="53"/>
    </row>
    <row r="3676" spans="1:14" x14ac:dyDescent="0.3">
      <c r="A3676" s="1">
        <v>2015249</v>
      </c>
      <c r="B3676" s="1">
        <v>2</v>
      </c>
      <c r="C3676" s="2">
        <v>13.42094</v>
      </c>
      <c r="D3676" s="2">
        <v>1.0768</v>
      </c>
      <c r="E3676" s="2">
        <v>0</v>
      </c>
      <c r="F3676" s="2">
        <v>19.526979999999998</v>
      </c>
      <c r="G3676" s="2">
        <v>6.76349</v>
      </c>
      <c r="H3676" s="2">
        <f t="shared" si="60"/>
        <v>40.788209999999999</v>
      </c>
      <c r="I3676" s="1">
        <v>0</v>
      </c>
      <c r="J3676" s="1">
        <v>2</v>
      </c>
      <c r="K3676" s="1">
        <v>93</v>
      </c>
      <c r="L3676" s="1">
        <v>0</v>
      </c>
      <c r="M3676" s="1">
        <v>2015</v>
      </c>
      <c r="N3676" s="53"/>
    </row>
    <row r="3677" spans="1:14" x14ac:dyDescent="0.3">
      <c r="A3677" s="1">
        <v>2015245</v>
      </c>
      <c r="B3677" s="1">
        <v>3</v>
      </c>
      <c r="C3677" s="2">
        <v>12.28979</v>
      </c>
      <c r="D3677" s="2">
        <v>0.66837999999999997</v>
      </c>
      <c r="E3677" s="2">
        <v>9.4012499999999992</v>
      </c>
      <c r="F3677" s="2">
        <v>22.294650000000001</v>
      </c>
      <c r="G3677" s="2">
        <v>9.28796</v>
      </c>
      <c r="H3677" s="2">
        <f t="shared" si="60"/>
        <v>53.942030000000003</v>
      </c>
      <c r="I3677" s="1">
        <v>1</v>
      </c>
      <c r="J3677" s="1">
        <v>1</v>
      </c>
      <c r="K3677" s="1">
        <v>94</v>
      </c>
      <c r="L3677" s="1">
        <v>0</v>
      </c>
      <c r="M3677" s="1">
        <v>2015</v>
      </c>
      <c r="N3677" s="53"/>
    </row>
    <row r="3678" spans="1:14" x14ac:dyDescent="0.3">
      <c r="A3678" s="1">
        <v>2015250</v>
      </c>
      <c r="B3678" s="1">
        <v>2</v>
      </c>
      <c r="C3678" s="2">
        <v>11.149139999999999</v>
      </c>
      <c r="D3678" s="2">
        <v>0.82323000000000002</v>
      </c>
      <c r="E3678" s="2">
        <v>0</v>
      </c>
      <c r="F3678" s="2">
        <v>21.110769999999999</v>
      </c>
      <c r="G3678" s="2">
        <v>7.5553800000000004</v>
      </c>
      <c r="H3678" s="2">
        <f t="shared" si="60"/>
        <v>40.63852</v>
      </c>
      <c r="I3678" s="1">
        <v>0</v>
      </c>
      <c r="J3678" s="1">
        <v>2</v>
      </c>
      <c r="K3678" s="1">
        <v>86</v>
      </c>
      <c r="L3678" s="1">
        <v>0</v>
      </c>
      <c r="M3678" s="1">
        <v>2015</v>
      </c>
      <c r="N3678" s="53"/>
    </row>
    <row r="3679" spans="1:14" x14ac:dyDescent="0.3">
      <c r="A3679" s="1">
        <v>2015251</v>
      </c>
      <c r="B3679" s="1">
        <v>1</v>
      </c>
      <c r="C3679" s="2">
        <v>10.34177</v>
      </c>
      <c r="D3679" s="2">
        <v>1.2448900000000001</v>
      </c>
      <c r="E3679" s="2">
        <v>0</v>
      </c>
      <c r="F3679" s="2">
        <v>21.837420000000002</v>
      </c>
      <c r="G3679" s="2">
        <v>6.2880399999999996</v>
      </c>
      <c r="H3679" s="2">
        <f t="shared" si="60"/>
        <v>39.712120000000006</v>
      </c>
      <c r="I3679" s="1">
        <v>0</v>
      </c>
      <c r="J3679" s="1">
        <v>1</v>
      </c>
      <c r="K3679" s="1">
        <v>93</v>
      </c>
      <c r="L3679" s="1">
        <v>0</v>
      </c>
      <c r="M3679" s="1">
        <v>2015</v>
      </c>
      <c r="N3679" s="53"/>
    </row>
    <row r="3680" spans="1:14" x14ac:dyDescent="0.3">
      <c r="A3680" s="1">
        <v>2015253</v>
      </c>
      <c r="B3680" s="1">
        <v>2</v>
      </c>
      <c r="C3680" s="2">
        <v>10.94834</v>
      </c>
      <c r="D3680" s="2">
        <v>1.05409</v>
      </c>
      <c r="E3680" s="2">
        <v>0</v>
      </c>
      <c r="F3680" s="2">
        <v>17.70092</v>
      </c>
      <c r="G3680" s="2">
        <v>5.85046</v>
      </c>
      <c r="H3680" s="2">
        <f t="shared" si="60"/>
        <v>35.553809999999999</v>
      </c>
      <c r="I3680" s="1">
        <v>0</v>
      </c>
      <c r="J3680" s="1">
        <v>2</v>
      </c>
      <c r="K3680" s="1">
        <v>90</v>
      </c>
      <c r="L3680" s="1">
        <v>0</v>
      </c>
      <c r="M3680" s="1">
        <v>2015</v>
      </c>
      <c r="N3680" s="53"/>
    </row>
    <row r="3681" spans="1:14" x14ac:dyDescent="0.3">
      <c r="A3681" s="1">
        <v>2015252</v>
      </c>
      <c r="B3681" s="1">
        <v>2</v>
      </c>
      <c r="C3681" s="2">
        <v>10.45472</v>
      </c>
      <c r="D3681" s="2">
        <v>0.78078000000000003</v>
      </c>
      <c r="E3681" s="2">
        <v>0</v>
      </c>
      <c r="F3681" s="2">
        <v>22.54279</v>
      </c>
      <c r="G3681" s="2">
        <v>8.2713900000000002</v>
      </c>
      <c r="H3681" s="2">
        <f t="shared" si="60"/>
        <v>42.049679999999995</v>
      </c>
      <c r="I3681" s="1">
        <v>0</v>
      </c>
      <c r="J3681" s="1">
        <v>2</v>
      </c>
      <c r="K3681" s="1">
        <v>104</v>
      </c>
      <c r="L3681" s="1">
        <v>0</v>
      </c>
      <c r="M3681" s="1">
        <v>2015</v>
      </c>
      <c r="N3681" s="53"/>
    </row>
    <row r="3682" spans="1:14" x14ac:dyDescent="0.3">
      <c r="A3682" s="1">
        <v>2015255</v>
      </c>
      <c r="B3682" s="1">
        <v>1</v>
      </c>
      <c r="C3682" s="2">
        <v>11.1685</v>
      </c>
      <c r="D3682" s="2">
        <v>0.83377000000000001</v>
      </c>
      <c r="E3682" s="2">
        <v>0</v>
      </c>
      <c r="F3682" s="2">
        <v>21.455950000000001</v>
      </c>
      <c r="G3682" s="2">
        <v>8.0363600000000002</v>
      </c>
      <c r="H3682" s="2">
        <f t="shared" si="60"/>
        <v>41.494579999999999</v>
      </c>
      <c r="I3682" s="1">
        <v>0</v>
      </c>
      <c r="J3682" s="1">
        <v>1</v>
      </c>
      <c r="K3682" s="1">
        <v>89</v>
      </c>
      <c r="L3682" s="1">
        <v>0</v>
      </c>
      <c r="M3682" s="1">
        <v>2015</v>
      </c>
      <c r="N3682" s="53"/>
    </row>
    <row r="3683" spans="1:14" x14ac:dyDescent="0.3">
      <c r="A3683" s="1">
        <v>2015256</v>
      </c>
      <c r="B3683" s="1">
        <v>1</v>
      </c>
      <c r="C3683" s="2">
        <v>14.43981</v>
      </c>
      <c r="D3683" s="2">
        <v>0.74746000000000001</v>
      </c>
      <c r="E3683" s="2">
        <v>0</v>
      </c>
      <c r="F3683" s="2">
        <v>15.800560000000001</v>
      </c>
      <c r="G3683" s="2">
        <v>6.0918599999999996</v>
      </c>
      <c r="H3683" s="2">
        <f t="shared" si="60"/>
        <v>37.079689999999999</v>
      </c>
      <c r="I3683" s="1">
        <v>0</v>
      </c>
      <c r="J3683" s="1">
        <v>1</v>
      </c>
      <c r="K3683" s="1">
        <v>82</v>
      </c>
      <c r="L3683" s="1">
        <v>3</v>
      </c>
      <c r="M3683" s="1">
        <v>2015</v>
      </c>
      <c r="N3683" s="53"/>
    </row>
    <row r="3684" spans="1:14" x14ac:dyDescent="0.3">
      <c r="A3684" s="1">
        <v>2015254</v>
      </c>
      <c r="B3684" s="1">
        <v>3</v>
      </c>
      <c r="C3684" s="2">
        <v>13.06559</v>
      </c>
      <c r="D3684" s="2">
        <v>1.0241499999999999</v>
      </c>
      <c r="E3684" s="2">
        <v>7.1484300000000003</v>
      </c>
      <c r="F3684" s="2">
        <v>25.03538</v>
      </c>
      <c r="G3684" s="2">
        <v>6.5069100000000004</v>
      </c>
      <c r="H3684" s="2">
        <f t="shared" si="60"/>
        <v>52.780459999999998</v>
      </c>
      <c r="I3684" s="1">
        <v>1</v>
      </c>
      <c r="J3684" s="1">
        <v>1</v>
      </c>
      <c r="K3684" s="1">
        <v>89</v>
      </c>
      <c r="L3684" s="1">
        <v>0</v>
      </c>
      <c r="M3684" s="1">
        <v>2015</v>
      </c>
      <c r="N3684" s="53"/>
    </row>
    <row r="3685" spans="1:14" x14ac:dyDescent="0.3">
      <c r="A3685" s="1">
        <v>2015257</v>
      </c>
      <c r="B3685" s="1">
        <v>2</v>
      </c>
      <c r="C3685" s="2">
        <v>11.67465</v>
      </c>
      <c r="D3685" s="2">
        <v>0.74570000000000003</v>
      </c>
      <c r="E3685" s="2">
        <v>0</v>
      </c>
      <c r="F3685" s="2">
        <v>27.263110000000001</v>
      </c>
      <c r="G3685" s="2">
        <v>10.631550000000001</v>
      </c>
      <c r="H3685" s="2">
        <f t="shared" si="60"/>
        <v>50.315010000000001</v>
      </c>
      <c r="I3685" s="1">
        <v>0</v>
      </c>
      <c r="J3685" s="1">
        <v>2</v>
      </c>
      <c r="K3685" s="1">
        <v>92</v>
      </c>
      <c r="L3685" s="1">
        <v>0</v>
      </c>
      <c r="M3685" s="1">
        <v>2015</v>
      </c>
      <c r="N3685" s="53"/>
    </row>
    <row r="3686" spans="1:14" x14ac:dyDescent="0.3">
      <c r="A3686" s="1">
        <v>2015258</v>
      </c>
      <c r="B3686" s="1">
        <v>2</v>
      </c>
      <c r="C3686" s="2">
        <v>13.45777</v>
      </c>
      <c r="D3686" s="2">
        <v>0.97382999999999997</v>
      </c>
      <c r="E3686" s="2">
        <v>0</v>
      </c>
      <c r="F3686" s="2">
        <v>22.930949999999999</v>
      </c>
      <c r="G3686" s="2">
        <v>8.4654799999999994</v>
      </c>
      <c r="H3686" s="2">
        <f t="shared" si="60"/>
        <v>45.828029999999998</v>
      </c>
      <c r="I3686" s="1">
        <v>0</v>
      </c>
      <c r="J3686" s="1">
        <v>2</v>
      </c>
      <c r="K3686" s="1">
        <v>100</v>
      </c>
      <c r="L3686" s="1">
        <v>0</v>
      </c>
      <c r="M3686" s="1">
        <v>2015</v>
      </c>
      <c r="N3686" s="53"/>
    </row>
    <row r="3687" spans="1:14" x14ac:dyDescent="0.3">
      <c r="A3687" s="1">
        <v>2015260</v>
      </c>
      <c r="B3687" s="1">
        <v>2</v>
      </c>
      <c r="C3687" s="2">
        <v>12.72415</v>
      </c>
      <c r="D3687" s="2">
        <v>0.76558000000000004</v>
      </c>
      <c r="E3687" s="2">
        <v>0</v>
      </c>
      <c r="F3687" s="2">
        <v>22.432829999999999</v>
      </c>
      <c r="G3687" s="2">
        <v>8.2164099999999998</v>
      </c>
      <c r="H3687" s="2">
        <f t="shared" si="60"/>
        <v>44.13897</v>
      </c>
      <c r="I3687" s="1">
        <v>0</v>
      </c>
      <c r="J3687" s="1">
        <v>2</v>
      </c>
      <c r="K3687" s="1">
        <v>97</v>
      </c>
      <c r="L3687" s="1">
        <v>0</v>
      </c>
      <c r="M3687" s="1">
        <v>2015</v>
      </c>
      <c r="N3687" s="53"/>
    </row>
    <row r="3688" spans="1:14" x14ac:dyDescent="0.3">
      <c r="A3688" s="1">
        <v>2015262</v>
      </c>
      <c r="B3688" s="1">
        <v>2</v>
      </c>
      <c r="C3688" s="2">
        <v>12.243029999999999</v>
      </c>
      <c r="D3688" s="2">
        <v>0.84755999999999998</v>
      </c>
      <c r="E3688" s="2">
        <v>0</v>
      </c>
      <c r="F3688" s="2">
        <v>21.846419999999998</v>
      </c>
      <c r="G3688" s="2">
        <v>7.9232100000000001</v>
      </c>
      <c r="H3688" s="2">
        <f t="shared" si="60"/>
        <v>42.860219999999998</v>
      </c>
      <c r="I3688" s="1">
        <v>0</v>
      </c>
      <c r="J3688" s="1">
        <v>2</v>
      </c>
      <c r="K3688" s="1">
        <v>89</v>
      </c>
      <c r="L3688" s="1">
        <v>0</v>
      </c>
      <c r="M3688" s="1">
        <v>2015</v>
      </c>
      <c r="N3688" s="53"/>
    </row>
    <row r="3689" spans="1:14" x14ac:dyDescent="0.3">
      <c r="A3689" s="1">
        <v>2015259</v>
      </c>
      <c r="B3689" s="1">
        <v>4</v>
      </c>
      <c r="C3689" s="2">
        <v>10.26571</v>
      </c>
      <c r="D3689" s="2">
        <v>0.86509999999999998</v>
      </c>
      <c r="E3689" s="2">
        <v>11.16014</v>
      </c>
      <c r="F3689" s="2">
        <v>21.572690000000001</v>
      </c>
      <c r="G3689" s="2">
        <v>9.2195300000000007</v>
      </c>
      <c r="H3689" s="2">
        <f t="shared" si="60"/>
        <v>53.083170000000003</v>
      </c>
      <c r="I3689" s="1">
        <v>1</v>
      </c>
      <c r="J3689" s="1">
        <v>2</v>
      </c>
      <c r="K3689" s="1">
        <v>99</v>
      </c>
      <c r="L3689" s="1">
        <v>0</v>
      </c>
      <c r="M3689" s="1">
        <v>2015</v>
      </c>
      <c r="N3689" s="53"/>
    </row>
    <row r="3690" spans="1:14" x14ac:dyDescent="0.3">
      <c r="A3690" s="1">
        <v>2015261</v>
      </c>
      <c r="B3690" s="1">
        <v>4</v>
      </c>
      <c r="C3690" s="2">
        <v>10.21608</v>
      </c>
      <c r="D3690" s="2">
        <v>0.87985999999999998</v>
      </c>
      <c r="E3690" s="2">
        <v>11.9261</v>
      </c>
      <c r="F3690" s="2">
        <v>18.65446</v>
      </c>
      <c r="G3690" s="2">
        <v>7.3074199999999996</v>
      </c>
      <c r="H3690" s="2">
        <f t="shared" si="60"/>
        <v>48.983920000000005</v>
      </c>
      <c r="I3690" s="1">
        <v>1</v>
      </c>
      <c r="J3690" s="1">
        <v>2</v>
      </c>
      <c r="K3690" s="1">
        <v>94</v>
      </c>
      <c r="L3690" s="1">
        <v>0</v>
      </c>
      <c r="M3690" s="1">
        <v>2015</v>
      </c>
      <c r="N3690" s="53"/>
    </row>
    <row r="3691" spans="1:14" x14ac:dyDescent="0.3">
      <c r="A3691" s="1">
        <v>2015264</v>
      </c>
      <c r="B3691" s="1">
        <v>2</v>
      </c>
      <c r="C3691" s="2">
        <v>12.39875</v>
      </c>
      <c r="D3691" s="2">
        <v>0.90368999999999999</v>
      </c>
      <c r="E3691" s="2">
        <v>0</v>
      </c>
      <c r="F3691" s="2">
        <v>24.882249999999999</v>
      </c>
      <c r="G3691" s="2">
        <v>9.4411299999999994</v>
      </c>
      <c r="H3691" s="2">
        <f t="shared" si="60"/>
        <v>47.625819999999997</v>
      </c>
      <c r="I3691" s="1">
        <v>0</v>
      </c>
      <c r="J3691" s="1">
        <v>2</v>
      </c>
      <c r="K3691" s="1">
        <v>112</v>
      </c>
      <c r="L3691" s="1">
        <v>0</v>
      </c>
      <c r="M3691" s="1">
        <v>2015</v>
      </c>
      <c r="N3691" s="53"/>
    </row>
    <row r="3692" spans="1:14" x14ac:dyDescent="0.3">
      <c r="A3692" s="1">
        <v>2015266</v>
      </c>
      <c r="B3692" s="1">
        <v>2</v>
      </c>
      <c r="C3692" s="2">
        <v>13.006729999999999</v>
      </c>
      <c r="D3692" s="2">
        <v>0.40472000000000002</v>
      </c>
      <c r="E3692" s="2">
        <v>0</v>
      </c>
      <c r="F3692" s="2">
        <v>19.793980000000001</v>
      </c>
      <c r="G3692" s="2">
        <v>6.8969899999999997</v>
      </c>
      <c r="H3692" s="2">
        <f t="shared" si="60"/>
        <v>40.102420000000002</v>
      </c>
      <c r="I3692" s="1">
        <v>0</v>
      </c>
      <c r="J3692" s="1">
        <v>2</v>
      </c>
      <c r="K3692" s="1">
        <v>91</v>
      </c>
      <c r="L3692" s="1">
        <v>0</v>
      </c>
      <c r="M3692" s="1">
        <v>2015</v>
      </c>
      <c r="N3692" s="53"/>
    </row>
    <row r="3693" spans="1:14" x14ac:dyDescent="0.3">
      <c r="A3693" s="1">
        <v>2015267</v>
      </c>
      <c r="B3693" s="1">
        <v>2</v>
      </c>
      <c r="C3693" s="2">
        <v>12.764239999999999</v>
      </c>
      <c r="D3693" s="2">
        <v>1.05247</v>
      </c>
      <c r="E3693" s="2">
        <v>0</v>
      </c>
      <c r="F3693" s="2">
        <v>24.156310000000001</v>
      </c>
      <c r="G3693" s="2">
        <v>9.0781500000000008</v>
      </c>
      <c r="H3693" s="2">
        <f t="shared" si="60"/>
        <v>47.051169999999999</v>
      </c>
      <c r="I3693" s="1">
        <v>0</v>
      </c>
      <c r="J3693" s="1">
        <v>2</v>
      </c>
      <c r="K3693" s="1">
        <v>99</v>
      </c>
      <c r="L3693" s="1">
        <v>0</v>
      </c>
      <c r="M3693" s="1">
        <v>2015</v>
      </c>
      <c r="N3693" s="53"/>
    </row>
    <row r="3694" spans="1:14" x14ac:dyDescent="0.3">
      <c r="A3694" s="1">
        <v>2015269</v>
      </c>
      <c r="B3694" s="1">
        <v>1</v>
      </c>
      <c r="C3694" s="2">
        <v>13.39129</v>
      </c>
      <c r="D3694" s="2">
        <v>1.0885199999999999</v>
      </c>
      <c r="E3694" s="2">
        <v>0</v>
      </c>
      <c r="F3694" s="2">
        <v>17.704820000000002</v>
      </c>
      <c r="G3694" s="2">
        <v>6.4595799999999999</v>
      </c>
      <c r="H3694" s="2">
        <f t="shared" si="60"/>
        <v>38.644210000000001</v>
      </c>
      <c r="I3694" s="1">
        <v>0</v>
      </c>
      <c r="J3694" s="1">
        <v>1</v>
      </c>
      <c r="K3694" s="1">
        <v>81</v>
      </c>
      <c r="L3694" s="1">
        <v>0</v>
      </c>
      <c r="M3694" s="1">
        <v>2015</v>
      </c>
      <c r="N3694" s="53"/>
    </row>
    <row r="3695" spans="1:14" x14ac:dyDescent="0.3">
      <c r="A3695" s="1">
        <v>2015263</v>
      </c>
      <c r="B3695" s="1">
        <v>3</v>
      </c>
      <c r="C3695" s="2">
        <v>12.927659999999999</v>
      </c>
      <c r="D3695" s="2">
        <v>0.82898000000000005</v>
      </c>
      <c r="E3695" s="2">
        <v>12.08836</v>
      </c>
      <c r="F3695" s="2">
        <v>20.946020000000001</v>
      </c>
      <c r="G3695" s="2">
        <v>7.0329100000000002</v>
      </c>
      <c r="H3695" s="2">
        <f t="shared" si="60"/>
        <v>53.823930000000004</v>
      </c>
      <c r="I3695" s="1">
        <v>1</v>
      </c>
      <c r="J3695" s="1">
        <v>1</v>
      </c>
      <c r="K3695" s="1">
        <v>96</v>
      </c>
      <c r="L3695" s="1">
        <v>0</v>
      </c>
      <c r="M3695" s="1">
        <v>2015</v>
      </c>
      <c r="N3695" s="53"/>
    </row>
    <row r="3696" spans="1:14" x14ac:dyDescent="0.3">
      <c r="A3696" s="1">
        <v>2015270</v>
      </c>
      <c r="B3696" s="1">
        <v>1</v>
      </c>
      <c r="C3696" s="2">
        <v>10.614179999999999</v>
      </c>
      <c r="D3696" s="2">
        <v>1.13015</v>
      </c>
      <c r="E3696" s="2">
        <v>0</v>
      </c>
      <c r="F3696" s="2">
        <v>21.033169999999998</v>
      </c>
      <c r="G3696" s="2">
        <v>7.0394399999999999</v>
      </c>
      <c r="H3696" s="2">
        <f t="shared" si="60"/>
        <v>39.816939999999995</v>
      </c>
      <c r="I3696" s="1">
        <v>0</v>
      </c>
      <c r="J3696" s="1">
        <v>1</v>
      </c>
      <c r="K3696" s="1">
        <v>92</v>
      </c>
      <c r="L3696" s="1">
        <v>0</v>
      </c>
      <c r="M3696" s="1">
        <v>2015</v>
      </c>
      <c r="N3696" s="53"/>
    </row>
    <row r="3697" spans="1:14" x14ac:dyDescent="0.3">
      <c r="A3697" s="1">
        <v>2015271</v>
      </c>
      <c r="B3697" s="1">
        <v>2</v>
      </c>
      <c r="C3697" s="2">
        <v>11.879619999999999</v>
      </c>
      <c r="D3697" s="2">
        <v>1.12982</v>
      </c>
      <c r="E3697" s="2">
        <v>0</v>
      </c>
      <c r="F3697" s="2">
        <v>22.526879999999998</v>
      </c>
      <c r="G3697" s="2">
        <v>8.2634399999999992</v>
      </c>
      <c r="H3697" s="2">
        <f t="shared" si="60"/>
        <v>43.799759999999992</v>
      </c>
      <c r="I3697" s="1">
        <v>0</v>
      </c>
      <c r="J3697" s="1">
        <v>2</v>
      </c>
      <c r="K3697" s="1">
        <v>100</v>
      </c>
      <c r="L3697" s="1">
        <v>0</v>
      </c>
      <c r="M3697" s="1">
        <v>2015</v>
      </c>
      <c r="N3697" s="53"/>
    </row>
    <row r="3698" spans="1:14" x14ac:dyDescent="0.3">
      <c r="A3698" s="1">
        <v>2015273</v>
      </c>
      <c r="B3698" s="1">
        <v>2</v>
      </c>
      <c r="C3698" s="2">
        <v>9.6034000000000006</v>
      </c>
      <c r="D3698" s="2">
        <v>1.04915</v>
      </c>
      <c r="E3698" s="2">
        <v>0</v>
      </c>
      <c r="F3698" s="2">
        <v>22.384989999999998</v>
      </c>
      <c r="G3698" s="2">
        <v>8.1924899999999994</v>
      </c>
      <c r="H3698" s="2">
        <f t="shared" si="60"/>
        <v>41.230029999999999</v>
      </c>
      <c r="I3698" s="1">
        <v>0</v>
      </c>
      <c r="J3698" s="1">
        <v>2</v>
      </c>
      <c r="K3698" s="1">
        <v>97</v>
      </c>
      <c r="L3698" s="1">
        <v>0</v>
      </c>
      <c r="M3698" s="1">
        <v>2015</v>
      </c>
      <c r="N3698" s="53"/>
    </row>
    <row r="3699" spans="1:14" x14ac:dyDescent="0.3">
      <c r="A3699" s="1">
        <v>2015275</v>
      </c>
      <c r="B3699" s="1">
        <v>2</v>
      </c>
      <c r="C3699" s="2">
        <v>9.1507199999999997</v>
      </c>
      <c r="D3699" s="2">
        <v>0.92525000000000002</v>
      </c>
      <c r="E3699" s="2">
        <v>0</v>
      </c>
      <c r="F3699" s="2">
        <v>18.826740000000001</v>
      </c>
      <c r="G3699" s="2">
        <v>6.4133699999999996</v>
      </c>
      <c r="H3699" s="2">
        <f t="shared" si="60"/>
        <v>35.316079999999999</v>
      </c>
      <c r="I3699" s="1">
        <v>0</v>
      </c>
      <c r="J3699" s="1">
        <v>2</v>
      </c>
      <c r="K3699" s="1">
        <v>86</v>
      </c>
      <c r="L3699" s="1">
        <v>0</v>
      </c>
      <c r="M3699" s="1">
        <v>2015</v>
      </c>
      <c r="N3699" s="53"/>
    </row>
    <row r="3700" spans="1:14" x14ac:dyDescent="0.3">
      <c r="A3700" s="1">
        <v>2015265</v>
      </c>
      <c r="B3700" s="1">
        <v>4</v>
      </c>
      <c r="C3700" s="2">
        <v>11.22363</v>
      </c>
      <c r="D3700" s="2">
        <v>0.69096999999999997</v>
      </c>
      <c r="E3700" s="2">
        <v>12.801909999999999</v>
      </c>
      <c r="F3700" s="2">
        <v>20.303280000000001</v>
      </c>
      <c r="G3700" s="2">
        <v>10.80036</v>
      </c>
      <c r="H3700" s="2">
        <f t="shared" si="60"/>
        <v>55.820149999999998</v>
      </c>
      <c r="I3700" s="1">
        <v>1</v>
      </c>
      <c r="J3700" s="1">
        <v>2</v>
      </c>
      <c r="K3700" s="1">
        <v>104</v>
      </c>
      <c r="L3700" s="1">
        <v>0</v>
      </c>
      <c r="M3700" s="1">
        <v>2015</v>
      </c>
      <c r="N3700" s="53"/>
    </row>
    <row r="3701" spans="1:14" x14ac:dyDescent="0.3">
      <c r="A3701" s="1">
        <v>2015272</v>
      </c>
      <c r="B3701" s="1">
        <v>1</v>
      </c>
      <c r="C3701" s="2">
        <v>12.45823</v>
      </c>
      <c r="D3701" s="2">
        <v>1.0313699999999999</v>
      </c>
      <c r="E3701" s="2">
        <v>0</v>
      </c>
      <c r="F3701" s="2">
        <v>24.50582</v>
      </c>
      <c r="G3701" s="2">
        <v>8.6275499999999994</v>
      </c>
      <c r="H3701" s="2">
        <f t="shared" si="60"/>
        <v>46.622969999999995</v>
      </c>
      <c r="I3701" s="1">
        <v>0</v>
      </c>
      <c r="J3701" s="1">
        <v>1</v>
      </c>
      <c r="K3701" s="1">
        <v>103</v>
      </c>
      <c r="L3701" s="1">
        <v>0</v>
      </c>
      <c r="M3701" s="1">
        <v>2015</v>
      </c>
      <c r="N3701" s="53"/>
    </row>
    <row r="3702" spans="1:14" x14ac:dyDescent="0.3">
      <c r="A3702" s="1">
        <v>2015274</v>
      </c>
      <c r="B3702" s="1">
        <v>1</v>
      </c>
      <c r="C3702" s="2">
        <v>12.202640000000001</v>
      </c>
      <c r="D3702" s="2">
        <v>1.1010599999999999</v>
      </c>
      <c r="E3702" s="2">
        <v>0</v>
      </c>
      <c r="F3702" s="2">
        <v>18.210989999999999</v>
      </c>
      <c r="G3702" s="2">
        <v>9.3202800000000003</v>
      </c>
      <c r="H3702" s="2">
        <f t="shared" si="60"/>
        <v>40.834969999999998</v>
      </c>
      <c r="I3702" s="1">
        <v>0</v>
      </c>
      <c r="J3702" s="1">
        <v>1</v>
      </c>
      <c r="K3702" s="1">
        <v>85</v>
      </c>
      <c r="L3702" s="1">
        <v>1</v>
      </c>
      <c r="M3702" s="1">
        <v>2015</v>
      </c>
      <c r="N3702" s="53"/>
    </row>
    <row r="3703" spans="1:14" x14ac:dyDescent="0.3">
      <c r="A3703" s="1">
        <v>2015268</v>
      </c>
      <c r="B3703" s="1">
        <v>4</v>
      </c>
      <c r="C3703" s="2">
        <v>12.603820000000001</v>
      </c>
      <c r="D3703" s="2">
        <v>1.0135400000000001</v>
      </c>
      <c r="E3703" s="2">
        <v>9.27468</v>
      </c>
      <c r="F3703" s="2">
        <v>23.57518</v>
      </c>
      <c r="G3703" s="2">
        <v>10.21401</v>
      </c>
      <c r="H3703" s="2">
        <f t="shared" si="60"/>
        <v>56.681229999999999</v>
      </c>
      <c r="I3703" s="1">
        <v>1</v>
      </c>
      <c r="J3703" s="1">
        <v>2</v>
      </c>
      <c r="K3703" s="1">
        <v>99</v>
      </c>
      <c r="L3703" s="1">
        <v>0</v>
      </c>
      <c r="M3703" s="1">
        <v>2015</v>
      </c>
      <c r="N3703" s="53"/>
    </row>
    <row r="3704" spans="1:14" x14ac:dyDescent="0.3">
      <c r="A3704" s="1">
        <v>2015276</v>
      </c>
      <c r="B3704" s="1">
        <v>2</v>
      </c>
      <c r="C3704" s="2">
        <v>12.07985</v>
      </c>
      <c r="D3704" s="2">
        <v>1.11802</v>
      </c>
      <c r="E3704" s="2">
        <v>0</v>
      </c>
      <c r="F3704" s="2">
        <v>25.015170000000001</v>
      </c>
      <c r="G3704" s="2">
        <v>9.5075900000000004</v>
      </c>
      <c r="H3704" s="2">
        <f t="shared" si="60"/>
        <v>47.72063</v>
      </c>
      <c r="I3704" s="1">
        <v>0</v>
      </c>
      <c r="J3704" s="1">
        <v>2</v>
      </c>
      <c r="K3704" s="1">
        <v>108</v>
      </c>
      <c r="L3704" s="1">
        <v>0</v>
      </c>
      <c r="M3704" s="1">
        <v>2015</v>
      </c>
      <c r="N3704" s="53"/>
    </row>
    <row r="3705" spans="1:14" x14ac:dyDescent="0.3">
      <c r="A3705" s="1">
        <v>2015278</v>
      </c>
      <c r="B3705" s="1">
        <v>2</v>
      </c>
      <c r="C3705" s="2">
        <v>11.63195</v>
      </c>
      <c r="D3705" s="2">
        <v>1.21723</v>
      </c>
      <c r="E3705" s="2">
        <v>0</v>
      </c>
      <c r="F3705" s="2">
        <v>18.663640000000001</v>
      </c>
      <c r="G3705" s="2">
        <v>6.3318199999999996</v>
      </c>
      <c r="H3705" s="2">
        <f t="shared" si="60"/>
        <v>37.844639999999998</v>
      </c>
      <c r="I3705" s="1">
        <v>0</v>
      </c>
      <c r="J3705" s="1">
        <v>2</v>
      </c>
      <c r="K3705" s="1">
        <v>86</v>
      </c>
      <c r="L3705" s="1">
        <v>0</v>
      </c>
      <c r="M3705" s="1">
        <v>2015</v>
      </c>
      <c r="N3705" s="53"/>
    </row>
    <row r="3706" spans="1:14" x14ac:dyDescent="0.3">
      <c r="A3706" s="1">
        <v>2015277</v>
      </c>
      <c r="B3706" s="1">
        <v>2</v>
      </c>
      <c r="C3706" s="2">
        <v>8.8921500000000009</v>
      </c>
      <c r="D3706" s="2">
        <v>0.90805999999999998</v>
      </c>
      <c r="E3706" s="2">
        <v>0</v>
      </c>
      <c r="F3706" s="2">
        <v>23.782959999999999</v>
      </c>
      <c r="G3706" s="2">
        <v>8.8914799999999996</v>
      </c>
      <c r="H3706" s="2">
        <f t="shared" si="60"/>
        <v>42.474650000000004</v>
      </c>
      <c r="I3706" s="1">
        <v>0</v>
      </c>
      <c r="J3706" s="1">
        <v>2</v>
      </c>
      <c r="K3706" s="1">
        <v>99</v>
      </c>
      <c r="L3706" s="1">
        <v>0</v>
      </c>
      <c r="M3706" s="1">
        <v>2015</v>
      </c>
      <c r="N3706" s="53"/>
    </row>
    <row r="3707" spans="1:14" x14ac:dyDescent="0.3">
      <c r="A3707" s="1">
        <v>2015279</v>
      </c>
      <c r="B3707" s="1">
        <v>2</v>
      </c>
      <c r="C3707" s="2">
        <v>13.56635</v>
      </c>
      <c r="D3707" s="2">
        <v>1.383</v>
      </c>
      <c r="E3707" s="2">
        <v>0</v>
      </c>
      <c r="F3707" s="2">
        <v>19.146609999999999</v>
      </c>
      <c r="G3707" s="2">
        <v>6.5733100000000002</v>
      </c>
      <c r="H3707" s="2">
        <f t="shared" si="60"/>
        <v>40.669269999999997</v>
      </c>
      <c r="I3707" s="1">
        <v>0</v>
      </c>
      <c r="J3707" s="1">
        <v>2</v>
      </c>
      <c r="K3707" s="1">
        <v>97</v>
      </c>
      <c r="L3707" s="1">
        <v>0</v>
      </c>
      <c r="M3707" s="1">
        <v>2015</v>
      </c>
      <c r="N3707" s="53"/>
    </row>
    <row r="3708" spans="1:14" x14ac:dyDescent="0.3">
      <c r="A3708" s="1">
        <v>2015284</v>
      </c>
      <c r="B3708" s="1">
        <v>2</v>
      </c>
      <c r="C3708" s="2">
        <v>10.84037</v>
      </c>
      <c r="D3708" s="2">
        <v>1.2439199999999999</v>
      </c>
      <c r="E3708" s="2">
        <v>0</v>
      </c>
      <c r="F3708" s="2">
        <v>18.148990000000001</v>
      </c>
      <c r="G3708" s="2">
        <v>6.0744999999999996</v>
      </c>
      <c r="H3708" s="2">
        <f t="shared" si="60"/>
        <v>36.307780000000001</v>
      </c>
      <c r="I3708" s="1">
        <v>0</v>
      </c>
      <c r="J3708" s="1">
        <v>2</v>
      </c>
      <c r="K3708" s="1">
        <v>94</v>
      </c>
      <c r="L3708" s="1">
        <v>0</v>
      </c>
      <c r="M3708" s="1">
        <v>2015</v>
      </c>
      <c r="N3708" s="53"/>
    </row>
    <row r="3709" spans="1:14" x14ac:dyDescent="0.3">
      <c r="A3709" s="1">
        <v>2015283</v>
      </c>
      <c r="B3709" s="1">
        <v>1</v>
      </c>
      <c r="C3709" s="2">
        <v>9.1444200000000002</v>
      </c>
      <c r="D3709" s="2">
        <v>1.1558900000000001</v>
      </c>
      <c r="E3709" s="2">
        <v>0</v>
      </c>
      <c r="F3709" s="2">
        <v>22.334320000000002</v>
      </c>
      <c r="G3709" s="2">
        <v>8.39</v>
      </c>
      <c r="H3709" s="2">
        <f t="shared" si="60"/>
        <v>41.024630000000002</v>
      </c>
      <c r="I3709" s="1">
        <v>0</v>
      </c>
      <c r="J3709" s="1">
        <v>1</v>
      </c>
      <c r="K3709" s="1">
        <v>95</v>
      </c>
      <c r="L3709" s="1">
        <v>0</v>
      </c>
      <c r="M3709" s="1">
        <v>2015</v>
      </c>
      <c r="N3709" s="53"/>
    </row>
    <row r="3710" spans="1:14" x14ac:dyDescent="0.3">
      <c r="A3710" s="1">
        <v>2015282</v>
      </c>
      <c r="B3710" s="1">
        <v>2</v>
      </c>
      <c r="C3710" s="2">
        <v>11.80851</v>
      </c>
      <c r="D3710" s="2">
        <v>1.1916899999999999</v>
      </c>
      <c r="E3710" s="2">
        <v>0</v>
      </c>
      <c r="F3710" s="2">
        <v>25.77675</v>
      </c>
      <c r="G3710" s="2">
        <v>9.8883700000000001</v>
      </c>
      <c r="H3710" s="2">
        <f t="shared" si="60"/>
        <v>48.665320000000001</v>
      </c>
      <c r="I3710" s="1">
        <v>0</v>
      </c>
      <c r="J3710" s="1">
        <v>2</v>
      </c>
      <c r="K3710" s="1">
        <v>106</v>
      </c>
      <c r="L3710" s="1">
        <v>0</v>
      </c>
      <c r="M3710" s="1">
        <v>2015</v>
      </c>
      <c r="N3710" s="53"/>
    </row>
    <row r="3711" spans="1:14" x14ac:dyDescent="0.3">
      <c r="A3711" s="1">
        <v>2015285</v>
      </c>
      <c r="B3711" s="1">
        <v>2</v>
      </c>
      <c r="C3711" s="2">
        <v>10.443849999999999</v>
      </c>
      <c r="D3711" s="2">
        <v>0.82991000000000004</v>
      </c>
      <c r="E3711" s="2">
        <v>0</v>
      </c>
      <c r="F3711" s="2">
        <v>20.809989999999999</v>
      </c>
      <c r="G3711" s="2">
        <v>7.4050000000000002</v>
      </c>
      <c r="H3711" s="2">
        <f t="shared" si="60"/>
        <v>39.488749999999996</v>
      </c>
      <c r="I3711" s="1">
        <v>0</v>
      </c>
      <c r="J3711" s="1">
        <v>2</v>
      </c>
      <c r="K3711" s="1">
        <v>97</v>
      </c>
      <c r="L3711" s="1">
        <v>1</v>
      </c>
      <c r="M3711" s="1">
        <v>2015</v>
      </c>
      <c r="N3711" s="53"/>
    </row>
    <row r="3712" spans="1:14" x14ac:dyDescent="0.3">
      <c r="A3712" s="1">
        <v>2015287</v>
      </c>
      <c r="B3712" s="1">
        <v>2</v>
      </c>
      <c r="C3712" s="2">
        <v>11.835179999999999</v>
      </c>
      <c r="D3712" s="2">
        <v>1.3653599999999999</v>
      </c>
      <c r="E3712" s="2">
        <v>0</v>
      </c>
      <c r="F3712" s="2">
        <v>20.642720000000001</v>
      </c>
      <c r="G3712" s="2">
        <v>7.3213600000000003</v>
      </c>
      <c r="H3712" s="2">
        <f t="shared" si="60"/>
        <v>41.164619999999999</v>
      </c>
      <c r="I3712" s="1">
        <v>0</v>
      </c>
      <c r="J3712" s="1">
        <v>2</v>
      </c>
      <c r="K3712" s="1">
        <v>87</v>
      </c>
      <c r="L3712" s="1">
        <v>0</v>
      </c>
      <c r="M3712" s="1">
        <v>2015</v>
      </c>
      <c r="N3712" s="53"/>
    </row>
    <row r="3713" spans="1:14" x14ac:dyDescent="0.3">
      <c r="A3713" s="1">
        <v>2015280</v>
      </c>
      <c r="B3713" s="1">
        <v>4</v>
      </c>
      <c r="C3713" s="2">
        <v>9.4874899999999993</v>
      </c>
      <c r="D3713" s="2">
        <v>1.19686</v>
      </c>
      <c r="E3713" s="2">
        <v>10.958909999999999</v>
      </c>
      <c r="F3713" s="2">
        <v>23.248439999999999</v>
      </c>
      <c r="G3713" s="2">
        <v>9.96495</v>
      </c>
      <c r="H3713" s="2">
        <f t="shared" si="60"/>
        <v>54.856650000000002</v>
      </c>
      <c r="I3713" s="1">
        <v>1</v>
      </c>
      <c r="J3713" s="1">
        <v>2</v>
      </c>
      <c r="K3713" s="1">
        <v>102</v>
      </c>
      <c r="L3713" s="1">
        <v>0</v>
      </c>
      <c r="M3713" s="1">
        <v>2015</v>
      </c>
      <c r="N3713" s="53"/>
    </row>
    <row r="3714" spans="1:14" x14ac:dyDescent="0.3">
      <c r="A3714" s="1">
        <v>2015281</v>
      </c>
      <c r="B3714" s="1">
        <v>3</v>
      </c>
      <c r="C3714" s="2">
        <v>11.01985</v>
      </c>
      <c r="D3714" s="2">
        <v>1.16391</v>
      </c>
      <c r="E3714" s="2">
        <v>11.78941</v>
      </c>
      <c r="F3714" s="2">
        <v>20.658919999999998</v>
      </c>
      <c r="G3714" s="2">
        <v>5.9708399999999999</v>
      </c>
      <c r="H3714" s="2">
        <f t="shared" si="60"/>
        <v>50.602930000000001</v>
      </c>
      <c r="I3714" s="1">
        <v>1</v>
      </c>
      <c r="J3714" s="1">
        <v>1</v>
      </c>
      <c r="K3714" s="1">
        <v>93</v>
      </c>
      <c r="L3714" s="1">
        <v>1</v>
      </c>
      <c r="M3714" s="1">
        <v>2015</v>
      </c>
      <c r="N3714" s="53"/>
    </row>
    <row r="3715" spans="1:14" x14ac:dyDescent="0.3">
      <c r="A3715" s="1">
        <v>2015286</v>
      </c>
      <c r="B3715" s="1">
        <v>2</v>
      </c>
      <c r="C3715" s="2">
        <v>13.774800000000001</v>
      </c>
      <c r="D3715" s="2">
        <v>0.99422999999999995</v>
      </c>
      <c r="E3715" s="2">
        <v>0</v>
      </c>
      <c r="F3715" s="2">
        <v>22.8096</v>
      </c>
      <c r="G3715" s="2">
        <v>8.4047999999999998</v>
      </c>
      <c r="H3715" s="2">
        <f t="shared" si="60"/>
        <v>45.983430000000006</v>
      </c>
      <c r="I3715" s="1">
        <v>0</v>
      </c>
      <c r="J3715" s="1">
        <v>2</v>
      </c>
      <c r="K3715" s="1">
        <v>94</v>
      </c>
      <c r="L3715" s="1">
        <v>0</v>
      </c>
      <c r="M3715" s="1">
        <v>2015</v>
      </c>
      <c r="N3715" s="53"/>
    </row>
    <row r="3716" spans="1:14" x14ac:dyDescent="0.3">
      <c r="A3716" s="1">
        <v>2015291</v>
      </c>
      <c r="B3716" s="1">
        <v>2</v>
      </c>
      <c r="C3716" s="2">
        <v>9.2812199999999994</v>
      </c>
      <c r="D3716" s="2">
        <v>0.91527000000000003</v>
      </c>
      <c r="E3716" s="2">
        <v>0</v>
      </c>
      <c r="F3716" s="2">
        <v>21.53565</v>
      </c>
      <c r="G3716" s="2">
        <v>7.7678200000000004</v>
      </c>
      <c r="H3716" s="2">
        <f t="shared" si="60"/>
        <v>39.499960000000002</v>
      </c>
      <c r="I3716" s="1">
        <v>0</v>
      </c>
      <c r="J3716" s="1">
        <v>2</v>
      </c>
      <c r="K3716" s="1">
        <v>96</v>
      </c>
      <c r="L3716" s="1">
        <v>0</v>
      </c>
      <c r="M3716" s="1">
        <v>2015</v>
      </c>
      <c r="N3716" s="53"/>
    </row>
    <row r="3717" spans="1:14" x14ac:dyDescent="0.3">
      <c r="A3717" s="1">
        <v>2015288</v>
      </c>
      <c r="B3717" s="1">
        <v>2</v>
      </c>
      <c r="C3717" s="2">
        <v>10.537100000000001</v>
      </c>
      <c r="D3717" s="2">
        <v>1.08867</v>
      </c>
      <c r="E3717" s="2">
        <v>0</v>
      </c>
      <c r="F3717" s="2">
        <v>29.813230000000001</v>
      </c>
      <c r="G3717" s="2">
        <v>11.90662</v>
      </c>
      <c r="H3717" s="2">
        <f t="shared" si="60"/>
        <v>53.345619999999997</v>
      </c>
      <c r="I3717" s="1">
        <v>0</v>
      </c>
      <c r="J3717" s="1">
        <v>2</v>
      </c>
      <c r="K3717" s="1">
        <v>118</v>
      </c>
      <c r="L3717" s="1">
        <v>0</v>
      </c>
      <c r="M3717" s="1">
        <v>2015</v>
      </c>
      <c r="N3717" s="53"/>
    </row>
    <row r="3718" spans="1:14" x14ac:dyDescent="0.3">
      <c r="A3718" s="1">
        <v>2015289</v>
      </c>
      <c r="B3718" s="1">
        <v>2</v>
      </c>
      <c r="C3718" s="2">
        <v>10.91164</v>
      </c>
      <c r="D3718" s="2">
        <v>1.2760100000000001</v>
      </c>
      <c r="E3718" s="2">
        <v>0</v>
      </c>
      <c r="F3718" s="2">
        <v>23.772659999999998</v>
      </c>
      <c r="G3718" s="2">
        <v>8.8863299999999992</v>
      </c>
      <c r="H3718" s="2">
        <f t="shared" si="60"/>
        <v>44.846640000000001</v>
      </c>
      <c r="I3718" s="1">
        <v>0</v>
      </c>
      <c r="J3718" s="1">
        <v>2</v>
      </c>
      <c r="K3718" s="1">
        <v>94</v>
      </c>
      <c r="L3718" s="1">
        <v>0</v>
      </c>
      <c r="M3718" s="1">
        <v>2015</v>
      </c>
      <c r="N3718" s="53"/>
    </row>
    <row r="3719" spans="1:14" x14ac:dyDescent="0.3">
      <c r="A3719" s="1">
        <v>2015290</v>
      </c>
      <c r="B3719" s="1">
        <v>2</v>
      </c>
      <c r="C3719" s="2">
        <v>13.176209999999999</v>
      </c>
      <c r="D3719" s="2">
        <v>1.10826</v>
      </c>
      <c r="E3719" s="2">
        <v>0</v>
      </c>
      <c r="F3719" s="2">
        <v>18.473310000000001</v>
      </c>
      <c r="G3719" s="2">
        <v>6.2366599999999996</v>
      </c>
      <c r="H3719" s="2">
        <f t="shared" si="60"/>
        <v>38.994439999999997</v>
      </c>
      <c r="I3719" s="1">
        <v>0</v>
      </c>
      <c r="J3719" s="1">
        <v>2</v>
      </c>
      <c r="K3719" s="1">
        <v>85</v>
      </c>
      <c r="L3719" s="1">
        <v>0</v>
      </c>
      <c r="M3719" s="1">
        <v>2015</v>
      </c>
      <c r="N3719" s="53"/>
    </row>
    <row r="3720" spans="1:14" x14ac:dyDescent="0.3">
      <c r="A3720" s="1">
        <v>2015235</v>
      </c>
      <c r="B3720" s="1">
        <v>2</v>
      </c>
      <c r="C3720" s="2">
        <v>12.29162</v>
      </c>
      <c r="D3720" s="2">
        <v>0.76931000000000005</v>
      </c>
      <c r="E3720" s="2">
        <v>0</v>
      </c>
      <c r="F3720" s="2">
        <v>14.438499999999999</v>
      </c>
      <c r="G3720" s="2">
        <v>4.2192499999999997</v>
      </c>
      <c r="H3720" s="2">
        <f t="shared" si="60"/>
        <v>31.718679999999999</v>
      </c>
      <c r="I3720" s="1">
        <v>0</v>
      </c>
      <c r="J3720" s="1">
        <v>2</v>
      </c>
      <c r="K3720" s="1">
        <v>82</v>
      </c>
      <c r="L3720" s="1">
        <v>0</v>
      </c>
      <c r="M3720" s="1">
        <v>2015</v>
      </c>
      <c r="N3720" s="53"/>
    </row>
    <row r="3721" spans="1:14" x14ac:dyDescent="0.3">
      <c r="A3721" s="1">
        <v>2015292</v>
      </c>
      <c r="B3721" s="1">
        <v>1</v>
      </c>
      <c r="C3721" s="2">
        <v>12.002789999999999</v>
      </c>
      <c r="D3721" s="2">
        <v>1.1393800000000001</v>
      </c>
      <c r="E3721" s="2">
        <v>0</v>
      </c>
      <c r="F3721" s="2">
        <v>14.601150000000001</v>
      </c>
      <c r="G3721" s="2">
        <v>8.1648499999999995</v>
      </c>
      <c r="H3721" s="2">
        <f t="shared" si="60"/>
        <v>35.908169999999998</v>
      </c>
      <c r="I3721" s="1">
        <v>0</v>
      </c>
      <c r="J3721" s="1">
        <v>1</v>
      </c>
      <c r="K3721" s="1">
        <v>82</v>
      </c>
      <c r="L3721" s="1">
        <v>1</v>
      </c>
      <c r="M3721" s="1">
        <v>2015</v>
      </c>
      <c r="N3721" s="53"/>
    </row>
    <row r="3722" spans="1:14" x14ac:dyDescent="0.3">
      <c r="A3722" s="1">
        <v>2015293</v>
      </c>
      <c r="B3722" s="1">
        <v>3</v>
      </c>
      <c r="C3722" s="2">
        <v>10.70266</v>
      </c>
      <c r="D3722" s="2">
        <v>1.1847099999999999</v>
      </c>
      <c r="E3722" s="2">
        <v>10.675190000000001</v>
      </c>
      <c r="F3722" s="2">
        <v>23.601279999999999</v>
      </c>
      <c r="G3722" s="2">
        <v>5.1428799999999999</v>
      </c>
      <c r="H3722" s="2">
        <f t="shared" si="60"/>
        <v>51.306719999999999</v>
      </c>
      <c r="I3722" s="1">
        <v>1</v>
      </c>
      <c r="J3722" s="1">
        <v>1</v>
      </c>
      <c r="K3722" s="1">
        <v>93</v>
      </c>
      <c r="L3722" s="1">
        <v>0</v>
      </c>
      <c r="M3722" s="1">
        <v>2015</v>
      </c>
      <c r="N3722" s="53"/>
    </row>
    <row r="3723" spans="1:14" x14ac:dyDescent="0.3">
      <c r="A3723" s="1">
        <v>2015295</v>
      </c>
      <c r="B3723" s="1">
        <v>2</v>
      </c>
      <c r="C3723" s="2">
        <v>12.049149999999999</v>
      </c>
      <c r="D3723" s="2">
        <v>0.82862999999999998</v>
      </c>
      <c r="E3723" s="2">
        <v>0</v>
      </c>
      <c r="F3723" s="2">
        <v>27.056830000000001</v>
      </c>
      <c r="G3723" s="2">
        <v>10.528409999999999</v>
      </c>
      <c r="H3723" s="2">
        <f t="shared" si="60"/>
        <v>50.46302</v>
      </c>
      <c r="I3723" s="1">
        <v>0</v>
      </c>
      <c r="J3723" s="1">
        <v>2</v>
      </c>
      <c r="K3723" s="1">
        <v>118</v>
      </c>
      <c r="L3723" s="1">
        <v>0</v>
      </c>
      <c r="M3723" s="1">
        <v>2015</v>
      </c>
      <c r="N3723" s="53"/>
    </row>
    <row r="3724" spans="1:14" x14ac:dyDescent="0.3">
      <c r="A3724" s="1">
        <v>2015297</v>
      </c>
      <c r="B3724" s="1">
        <v>2</v>
      </c>
      <c r="C3724" s="2">
        <v>14.77384</v>
      </c>
      <c r="D3724" s="2">
        <v>0.69177999999999995</v>
      </c>
      <c r="E3724" s="2">
        <v>0</v>
      </c>
      <c r="F3724" s="2">
        <v>20.411180000000002</v>
      </c>
      <c r="G3724" s="2">
        <v>7.2055899999999999</v>
      </c>
      <c r="H3724" s="2">
        <f t="shared" si="60"/>
        <v>43.082390000000004</v>
      </c>
      <c r="I3724" s="1">
        <v>0</v>
      </c>
      <c r="J3724" s="1">
        <v>2</v>
      </c>
      <c r="K3724" s="1">
        <v>94</v>
      </c>
      <c r="L3724" s="1">
        <v>0</v>
      </c>
      <c r="M3724" s="1">
        <v>2015</v>
      </c>
      <c r="N3724" s="53"/>
    </row>
    <row r="3725" spans="1:14" x14ac:dyDescent="0.3">
      <c r="A3725" s="1">
        <v>2015298</v>
      </c>
      <c r="B3725" s="1">
        <v>2</v>
      </c>
      <c r="C3725" s="2">
        <v>13.437569999999999</v>
      </c>
      <c r="D3725" s="2">
        <v>1.01061</v>
      </c>
      <c r="E3725" s="2">
        <v>0</v>
      </c>
      <c r="F3725" s="2">
        <v>19.106570000000001</v>
      </c>
      <c r="G3725" s="2">
        <v>6.55328</v>
      </c>
      <c r="H3725" s="2">
        <f t="shared" si="60"/>
        <v>40.108029999999999</v>
      </c>
      <c r="I3725" s="1">
        <v>0</v>
      </c>
      <c r="J3725" s="1">
        <v>2</v>
      </c>
      <c r="K3725" s="1">
        <v>93</v>
      </c>
      <c r="L3725" s="1">
        <v>0</v>
      </c>
      <c r="M3725" s="1">
        <v>2015</v>
      </c>
      <c r="N3725" s="53"/>
    </row>
    <row r="3726" spans="1:14" x14ac:dyDescent="0.3">
      <c r="A3726" s="1">
        <v>2015299</v>
      </c>
      <c r="B3726" s="1">
        <v>2</v>
      </c>
      <c r="C3726" s="2">
        <v>11.27033</v>
      </c>
      <c r="D3726" s="2">
        <v>0.79744999999999999</v>
      </c>
      <c r="E3726" s="2">
        <v>0</v>
      </c>
      <c r="F3726" s="2">
        <v>23.605969999999999</v>
      </c>
      <c r="G3726" s="2">
        <v>8.8029799999999998</v>
      </c>
      <c r="H3726" s="2">
        <f t="shared" si="60"/>
        <v>44.476729999999996</v>
      </c>
      <c r="I3726" s="1">
        <v>0</v>
      </c>
      <c r="J3726" s="1">
        <v>2</v>
      </c>
      <c r="K3726" s="1">
        <v>104</v>
      </c>
      <c r="L3726" s="1">
        <v>1</v>
      </c>
      <c r="M3726" s="1">
        <v>2015</v>
      </c>
      <c r="N3726" s="53"/>
    </row>
    <row r="3727" spans="1:14" x14ac:dyDescent="0.3">
      <c r="A3727" s="1">
        <v>2015294</v>
      </c>
      <c r="B3727" s="1">
        <v>4</v>
      </c>
      <c r="C3727" s="2">
        <v>10.339790000000001</v>
      </c>
      <c r="D3727" s="2">
        <v>1.35084</v>
      </c>
      <c r="E3727" s="2">
        <v>12.5025</v>
      </c>
      <c r="F3727" s="2">
        <v>17.4603</v>
      </c>
      <c r="G3727" s="2">
        <v>6.6173700000000002</v>
      </c>
      <c r="H3727" s="2">
        <f t="shared" si="60"/>
        <v>48.270800000000001</v>
      </c>
      <c r="I3727" s="1">
        <v>1</v>
      </c>
      <c r="J3727" s="1">
        <v>2</v>
      </c>
      <c r="K3727" s="1">
        <v>92</v>
      </c>
      <c r="L3727" s="1">
        <v>0</v>
      </c>
      <c r="M3727" s="1">
        <v>2015</v>
      </c>
      <c r="N3727" s="53"/>
    </row>
    <row r="3728" spans="1:14" x14ac:dyDescent="0.3">
      <c r="A3728" s="1">
        <v>2015301</v>
      </c>
      <c r="B3728" s="1">
        <v>2</v>
      </c>
      <c r="C3728" s="2">
        <v>9.2220700000000004</v>
      </c>
      <c r="D3728" s="2">
        <v>0.68244000000000005</v>
      </c>
      <c r="E3728" s="2">
        <v>0</v>
      </c>
      <c r="F3728" s="2">
        <v>18.925999999999998</v>
      </c>
      <c r="G3728" s="2">
        <v>6.4630000000000001</v>
      </c>
      <c r="H3728" s="2">
        <f t="shared" si="60"/>
        <v>35.293509999999998</v>
      </c>
      <c r="I3728" s="1">
        <v>0</v>
      </c>
      <c r="J3728" s="1">
        <v>2</v>
      </c>
      <c r="K3728" s="1">
        <v>90</v>
      </c>
      <c r="L3728" s="1">
        <v>0</v>
      </c>
      <c r="M3728" s="1">
        <v>2015</v>
      </c>
      <c r="N3728" s="53"/>
    </row>
    <row r="3729" spans="1:14" x14ac:dyDescent="0.3">
      <c r="A3729" s="1">
        <v>2015300</v>
      </c>
      <c r="B3729" s="1">
        <v>2</v>
      </c>
      <c r="C3729" s="2">
        <v>11.112109999999999</v>
      </c>
      <c r="D3729" s="2">
        <v>0.66090000000000004</v>
      </c>
      <c r="E3729" s="2">
        <v>0</v>
      </c>
      <c r="F3729" s="2">
        <v>23.096530000000001</v>
      </c>
      <c r="G3729" s="2">
        <v>8.5482600000000009</v>
      </c>
      <c r="H3729" s="2">
        <f t="shared" si="60"/>
        <v>43.4178</v>
      </c>
      <c r="I3729" s="1">
        <v>0</v>
      </c>
      <c r="J3729" s="1">
        <v>2</v>
      </c>
      <c r="K3729" s="1">
        <v>96</v>
      </c>
      <c r="L3729" s="1">
        <v>1</v>
      </c>
      <c r="M3729" s="1">
        <v>2015</v>
      </c>
      <c r="N3729" s="53"/>
    </row>
    <row r="3730" spans="1:14" x14ac:dyDescent="0.3">
      <c r="A3730" s="1">
        <v>2015302</v>
      </c>
      <c r="B3730" s="1">
        <v>2</v>
      </c>
      <c r="C3730" s="2">
        <v>11.62785</v>
      </c>
      <c r="D3730" s="2">
        <v>1.1761900000000001</v>
      </c>
      <c r="E3730" s="2">
        <v>0</v>
      </c>
      <c r="F3730" s="2">
        <v>18.685790000000001</v>
      </c>
      <c r="G3730" s="2">
        <v>6.3429000000000002</v>
      </c>
      <c r="H3730" s="2">
        <f t="shared" si="60"/>
        <v>37.832729999999998</v>
      </c>
      <c r="I3730" s="1">
        <v>0</v>
      </c>
      <c r="J3730" s="1">
        <v>2</v>
      </c>
      <c r="K3730" s="1">
        <v>87</v>
      </c>
      <c r="L3730" s="1">
        <v>0</v>
      </c>
      <c r="M3730" s="1">
        <v>2015</v>
      </c>
      <c r="N3730" s="53"/>
    </row>
    <row r="3731" spans="1:14" x14ac:dyDescent="0.3">
      <c r="A3731" s="1">
        <v>2015303</v>
      </c>
      <c r="B3731" s="1">
        <v>2</v>
      </c>
      <c r="C3731" s="2">
        <v>11.7172</v>
      </c>
      <c r="D3731" s="2">
        <v>1.0007699999999999</v>
      </c>
      <c r="E3731" s="2">
        <v>0</v>
      </c>
      <c r="F3731" s="2">
        <v>19.845980000000001</v>
      </c>
      <c r="G3731" s="2">
        <v>6.9229900000000004</v>
      </c>
      <c r="H3731" s="2">
        <f t="shared" si="60"/>
        <v>39.486939999999997</v>
      </c>
      <c r="I3731" s="1">
        <v>0</v>
      </c>
      <c r="J3731" s="1">
        <v>2</v>
      </c>
      <c r="K3731" s="1">
        <v>99</v>
      </c>
      <c r="L3731" s="1">
        <v>1</v>
      </c>
      <c r="M3731" s="1">
        <v>2015</v>
      </c>
      <c r="N3731" s="53"/>
    </row>
    <row r="3732" spans="1:14" x14ac:dyDescent="0.3">
      <c r="A3732" s="1">
        <v>2015296</v>
      </c>
      <c r="B3732" s="1">
        <v>4</v>
      </c>
      <c r="C3732" s="2">
        <v>14.24367</v>
      </c>
      <c r="D3732" s="2">
        <v>1.1220699999999999</v>
      </c>
      <c r="E3732" s="2">
        <v>10.34107</v>
      </c>
      <c r="F3732" s="2">
        <v>23.238209999999999</v>
      </c>
      <c r="G3732" s="2">
        <v>7.2732099999999997</v>
      </c>
      <c r="H3732" s="2">
        <f t="shared" si="60"/>
        <v>56.218229999999998</v>
      </c>
      <c r="I3732" s="1">
        <v>1</v>
      </c>
      <c r="J3732" s="1">
        <v>2</v>
      </c>
      <c r="K3732" s="1">
        <v>98</v>
      </c>
      <c r="L3732" s="1">
        <v>0</v>
      </c>
      <c r="M3732" s="1">
        <v>2015</v>
      </c>
      <c r="N3732" s="53"/>
    </row>
    <row r="3733" spans="1:14" x14ac:dyDescent="0.3">
      <c r="A3733" s="1">
        <v>2015308</v>
      </c>
      <c r="B3733" s="1">
        <v>2</v>
      </c>
      <c r="C3733" s="2">
        <v>11.083399999999999</v>
      </c>
      <c r="D3733" s="2">
        <v>0.95204999999999995</v>
      </c>
      <c r="E3733" s="2">
        <v>0</v>
      </c>
      <c r="F3733" s="2">
        <v>17.679639999999999</v>
      </c>
      <c r="G3733" s="2">
        <v>5.8398199999999996</v>
      </c>
      <c r="H3733" s="2">
        <f t="shared" si="60"/>
        <v>35.554909999999992</v>
      </c>
      <c r="I3733" s="1">
        <v>0</v>
      </c>
      <c r="J3733" s="1">
        <v>2</v>
      </c>
      <c r="K3733" s="1">
        <v>86</v>
      </c>
      <c r="L3733" s="1">
        <v>0</v>
      </c>
      <c r="M3733" s="1">
        <v>2015</v>
      </c>
      <c r="N3733" s="53"/>
    </row>
    <row r="3734" spans="1:14" x14ac:dyDescent="0.3">
      <c r="A3734" s="1">
        <v>2015305</v>
      </c>
      <c r="B3734" s="1">
        <v>4</v>
      </c>
      <c r="C3734" s="2">
        <v>11.62041</v>
      </c>
      <c r="D3734" s="2">
        <v>1.34758</v>
      </c>
      <c r="E3734" s="2">
        <v>10.345940000000001</v>
      </c>
      <c r="F3734" s="2">
        <v>19.007989999999999</v>
      </c>
      <c r="G3734" s="2">
        <v>11.318429999999999</v>
      </c>
      <c r="H3734" s="2">
        <f t="shared" si="60"/>
        <v>53.640349999999998</v>
      </c>
      <c r="I3734" s="1">
        <v>1</v>
      </c>
      <c r="J3734" s="1">
        <v>2</v>
      </c>
      <c r="K3734" s="1">
        <v>96</v>
      </c>
      <c r="L3734" s="1">
        <v>0</v>
      </c>
      <c r="M3734" s="1">
        <v>2015</v>
      </c>
      <c r="N3734" s="53"/>
    </row>
    <row r="3735" spans="1:14" x14ac:dyDescent="0.3">
      <c r="A3735" s="1">
        <v>2015310</v>
      </c>
      <c r="B3735" s="1">
        <v>2</v>
      </c>
      <c r="C3735" s="2">
        <v>13.21082</v>
      </c>
      <c r="D3735" s="2">
        <v>0.96304000000000001</v>
      </c>
      <c r="E3735" s="2">
        <v>0</v>
      </c>
      <c r="F3735" s="2">
        <v>17.568719999999999</v>
      </c>
      <c r="G3735" s="2">
        <v>5.7843600000000004</v>
      </c>
      <c r="H3735" s="2">
        <f t="shared" ref="H3735:H3798" si="61">SUM(C3735:G3735)</f>
        <v>37.526939999999996</v>
      </c>
      <c r="I3735" s="1">
        <v>0</v>
      </c>
      <c r="J3735" s="1">
        <v>2</v>
      </c>
      <c r="K3735" s="1">
        <v>85</v>
      </c>
      <c r="L3735" s="1">
        <v>0</v>
      </c>
      <c r="M3735" s="1">
        <v>2015</v>
      </c>
      <c r="N3735" s="53"/>
    </row>
    <row r="3736" spans="1:14" x14ac:dyDescent="0.3">
      <c r="A3736" s="1">
        <v>2015309</v>
      </c>
      <c r="B3736" s="1">
        <v>1</v>
      </c>
      <c r="C3736" s="2">
        <v>11.851710000000001</v>
      </c>
      <c r="D3736" s="2">
        <v>0.93391000000000002</v>
      </c>
      <c r="E3736" s="2">
        <v>0</v>
      </c>
      <c r="F3736" s="2">
        <v>20.001159999999999</v>
      </c>
      <c r="G3736" s="2">
        <v>5.4430100000000001</v>
      </c>
      <c r="H3736" s="2">
        <f t="shared" si="61"/>
        <v>38.229790000000001</v>
      </c>
      <c r="I3736" s="1">
        <v>0</v>
      </c>
      <c r="J3736" s="1">
        <v>1</v>
      </c>
      <c r="K3736" s="1">
        <v>91</v>
      </c>
      <c r="L3736" s="1">
        <v>0</v>
      </c>
      <c r="M3736" s="1">
        <v>2015</v>
      </c>
      <c r="N3736" s="53"/>
    </row>
    <row r="3737" spans="1:14" x14ac:dyDescent="0.3">
      <c r="A3737" s="1">
        <v>2015311</v>
      </c>
      <c r="B3737" s="1">
        <v>2</v>
      </c>
      <c r="C3737" s="2">
        <v>13.22851</v>
      </c>
      <c r="D3737" s="2">
        <v>1.05023</v>
      </c>
      <c r="E3737" s="2">
        <v>0</v>
      </c>
      <c r="F3737" s="2">
        <v>21.34543</v>
      </c>
      <c r="G3737" s="2">
        <v>7.6727100000000004</v>
      </c>
      <c r="H3737" s="2">
        <f t="shared" si="61"/>
        <v>43.296880000000002</v>
      </c>
      <c r="I3737" s="1">
        <v>0</v>
      </c>
      <c r="J3737" s="1">
        <v>2</v>
      </c>
      <c r="K3737" s="1">
        <v>96</v>
      </c>
      <c r="L3737" s="1">
        <v>0</v>
      </c>
      <c r="M3737" s="1">
        <v>2015</v>
      </c>
      <c r="N3737" s="53"/>
    </row>
    <row r="3738" spans="1:14" x14ac:dyDescent="0.3">
      <c r="A3738" s="1">
        <v>2015312</v>
      </c>
      <c r="B3738" s="1">
        <v>1</v>
      </c>
      <c r="C3738" s="2">
        <v>14.17423</v>
      </c>
      <c r="D3738" s="2">
        <v>1.0035799999999999</v>
      </c>
      <c r="E3738" s="2">
        <v>0</v>
      </c>
      <c r="F3738" s="2">
        <v>18.14527</v>
      </c>
      <c r="G3738" s="2">
        <v>7.3745799999999999</v>
      </c>
      <c r="H3738" s="2">
        <f t="shared" si="61"/>
        <v>40.697659999999999</v>
      </c>
      <c r="I3738" s="1">
        <v>0</v>
      </c>
      <c r="J3738" s="1">
        <v>1</v>
      </c>
      <c r="K3738" s="1">
        <v>94</v>
      </c>
      <c r="L3738" s="1">
        <v>1</v>
      </c>
      <c r="M3738" s="1">
        <v>2015</v>
      </c>
      <c r="N3738" s="53"/>
    </row>
    <row r="3739" spans="1:14" x14ac:dyDescent="0.3">
      <c r="A3739" s="1">
        <v>2015315</v>
      </c>
      <c r="B3739" s="1">
        <v>1</v>
      </c>
      <c r="C3739" s="2">
        <v>13.889110000000001</v>
      </c>
      <c r="D3739" s="2">
        <v>0.98321000000000003</v>
      </c>
      <c r="E3739" s="2">
        <v>0</v>
      </c>
      <c r="F3739" s="2">
        <v>16.262740000000001</v>
      </c>
      <c r="G3739" s="2">
        <v>7.9090100000000003</v>
      </c>
      <c r="H3739" s="2">
        <f t="shared" si="61"/>
        <v>39.044070000000005</v>
      </c>
      <c r="I3739" s="1">
        <v>0</v>
      </c>
      <c r="J3739" s="1">
        <v>1</v>
      </c>
      <c r="K3739" s="1">
        <v>91</v>
      </c>
      <c r="L3739" s="1">
        <v>2</v>
      </c>
      <c r="M3739" s="1">
        <v>2015</v>
      </c>
      <c r="N3739" s="53"/>
    </row>
    <row r="3740" spans="1:14" x14ac:dyDescent="0.3">
      <c r="A3740" s="1">
        <v>2015313</v>
      </c>
      <c r="B3740" s="1">
        <v>1</v>
      </c>
      <c r="C3740" s="2">
        <v>10.169879999999999</v>
      </c>
      <c r="D3740" s="2">
        <v>1.0062199999999999</v>
      </c>
      <c r="E3740" s="2">
        <v>0</v>
      </c>
      <c r="F3740" s="2">
        <v>20.4253</v>
      </c>
      <c r="G3740" s="2">
        <v>6.8924399999999997</v>
      </c>
      <c r="H3740" s="2">
        <f t="shared" si="61"/>
        <v>38.493839999999999</v>
      </c>
      <c r="I3740" s="1">
        <v>0</v>
      </c>
      <c r="J3740" s="1">
        <v>1</v>
      </c>
      <c r="K3740" s="1">
        <v>95</v>
      </c>
      <c r="L3740" s="1">
        <v>0</v>
      </c>
      <c r="M3740" s="1">
        <v>2015</v>
      </c>
      <c r="N3740" s="53"/>
    </row>
    <row r="3741" spans="1:14" x14ac:dyDescent="0.3">
      <c r="A3741" s="1">
        <v>2015306</v>
      </c>
      <c r="B3741" s="1">
        <v>4</v>
      </c>
      <c r="C3741" s="2">
        <v>9.8570399999999996</v>
      </c>
      <c r="D3741" s="2">
        <v>1.0866199999999999</v>
      </c>
      <c r="E3741" s="2">
        <v>8.9275199999999995</v>
      </c>
      <c r="F3741" s="2">
        <v>22.569520000000001</v>
      </c>
      <c r="G3741" s="2">
        <v>7.9863900000000001</v>
      </c>
      <c r="H3741" s="2">
        <f t="shared" si="61"/>
        <v>50.42709</v>
      </c>
      <c r="I3741" s="1">
        <v>1</v>
      </c>
      <c r="J3741" s="1">
        <v>2</v>
      </c>
      <c r="K3741" s="1">
        <v>93</v>
      </c>
      <c r="L3741" s="1">
        <v>2</v>
      </c>
      <c r="M3741" s="1">
        <v>2015</v>
      </c>
      <c r="N3741" s="53"/>
    </row>
    <row r="3742" spans="1:14" x14ac:dyDescent="0.3">
      <c r="A3742" s="1">
        <v>2015316</v>
      </c>
      <c r="B3742" s="1">
        <v>2</v>
      </c>
      <c r="C3742" s="2">
        <v>11.49112</v>
      </c>
      <c r="D3742" s="2">
        <v>1.08725</v>
      </c>
      <c r="E3742" s="2">
        <v>0</v>
      </c>
      <c r="F3742" s="2">
        <v>23.086169999999999</v>
      </c>
      <c r="G3742" s="2">
        <v>8.5430899999999994</v>
      </c>
      <c r="H3742" s="2">
        <f t="shared" si="61"/>
        <v>44.207630000000002</v>
      </c>
      <c r="I3742" s="1">
        <v>0</v>
      </c>
      <c r="J3742" s="1">
        <v>2</v>
      </c>
      <c r="K3742" s="1">
        <v>106</v>
      </c>
      <c r="L3742" s="1">
        <v>0</v>
      </c>
      <c r="M3742" s="1">
        <v>2015</v>
      </c>
      <c r="N3742" s="53"/>
    </row>
    <row r="3743" spans="1:14" x14ac:dyDescent="0.3">
      <c r="A3743" s="1">
        <v>2015307</v>
      </c>
      <c r="B3743" s="1">
        <v>3</v>
      </c>
      <c r="C3743" s="2">
        <v>14.84042</v>
      </c>
      <c r="D3743" s="2">
        <v>1.2279199999999999</v>
      </c>
      <c r="E3743" s="2">
        <v>8.8731600000000004</v>
      </c>
      <c r="F3743" s="2">
        <v>20.280560000000001</v>
      </c>
      <c r="G3743" s="2">
        <v>7.3264500000000004</v>
      </c>
      <c r="H3743" s="2">
        <f t="shared" si="61"/>
        <v>52.54851</v>
      </c>
      <c r="I3743" s="1">
        <v>1</v>
      </c>
      <c r="J3743" s="1">
        <v>1</v>
      </c>
      <c r="K3743" s="1">
        <v>88</v>
      </c>
      <c r="L3743" s="1">
        <v>0</v>
      </c>
      <c r="M3743" s="1">
        <v>2015</v>
      </c>
      <c r="N3743" s="53"/>
    </row>
    <row r="3744" spans="1:14" x14ac:dyDescent="0.3">
      <c r="A3744" s="1">
        <v>2015314</v>
      </c>
      <c r="B3744" s="1">
        <v>4</v>
      </c>
      <c r="C3744" s="2">
        <v>11.76305</v>
      </c>
      <c r="D3744" s="2">
        <v>0.64541999999999999</v>
      </c>
      <c r="E3744" s="2">
        <v>9.3005600000000008</v>
      </c>
      <c r="F3744" s="2">
        <v>18.490290000000002</v>
      </c>
      <c r="G3744" s="2">
        <v>7.1849999999999996</v>
      </c>
      <c r="H3744" s="2">
        <f t="shared" si="61"/>
        <v>47.384320000000002</v>
      </c>
      <c r="I3744" s="1">
        <v>1</v>
      </c>
      <c r="J3744" s="1">
        <v>2</v>
      </c>
      <c r="K3744" s="1">
        <v>87</v>
      </c>
      <c r="L3744" s="1">
        <v>0</v>
      </c>
      <c r="M3744" s="1">
        <v>2015</v>
      </c>
      <c r="N3744" s="53"/>
    </row>
    <row r="3745" spans="1:14" x14ac:dyDescent="0.3">
      <c r="A3745" s="1">
        <v>2015319</v>
      </c>
      <c r="B3745" s="1">
        <v>2</v>
      </c>
      <c r="C3745" s="2">
        <v>13.505789999999999</v>
      </c>
      <c r="D3745" s="2">
        <v>0.88829999999999998</v>
      </c>
      <c r="E3745" s="2">
        <v>0</v>
      </c>
      <c r="F3745" s="2">
        <v>22.139309999999998</v>
      </c>
      <c r="G3745" s="2">
        <v>8.0696499999999993</v>
      </c>
      <c r="H3745" s="2">
        <f t="shared" si="61"/>
        <v>44.603049999999996</v>
      </c>
      <c r="I3745" s="1">
        <v>0</v>
      </c>
      <c r="J3745" s="1">
        <v>2</v>
      </c>
      <c r="K3745" s="1">
        <v>100</v>
      </c>
      <c r="L3745" s="1">
        <v>0</v>
      </c>
      <c r="M3745" s="1">
        <v>2015</v>
      </c>
      <c r="N3745" s="53"/>
    </row>
    <row r="3746" spans="1:14" x14ac:dyDescent="0.3">
      <c r="A3746" s="1">
        <v>2015320</v>
      </c>
      <c r="B3746" s="1">
        <v>1</v>
      </c>
      <c r="C3746" s="2">
        <v>11.451700000000001</v>
      </c>
      <c r="D3746" s="2">
        <v>0.62692000000000003</v>
      </c>
      <c r="E3746" s="2">
        <v>0</v>
      </c>
      <c r="F3746" s="2">
        <v>22.425699999999999</v>
      </c>
      <c r="G3746" s="2">
        <v>8.3020499999999995</v>
      </c>
      <c r="H3746" s="2">
        <f t="shared" si="61"/>
        <v>42.806370000000001</v>
      </c>
      <c r="I3746" s="1">
        <v>0</v>
      </c>
      <c r="J3746" s="1">
        <v>1</v>
      </c>
      <c r="K3746" s="1">
        <v>87</v>
      </c>
      <c r="L3746" s="1">
        <v>0</v>
      </c>
      <c r="M3746" s="1">
        <v>2015</v>
      </c>
      <c r="N3746" s="53"/>
    </row>
    <row r="3747" spans="1:14" x14ac:dyDescent="0.3">
      <c r="A3747" s="1">
        <v>2015321</v>
      </c>
      <c r="B3747" s="1">
        <v>2</v>
      </c>
      <c r="C3747" s="2">
        <v>12.052350000000001</v>
      </c>
      <c r="D3747" s="2">
        <v>1.3908</v>
      </c>
      <c r="E3747" s="2">
        <v>0</v>
      </c>
      <c r="F3747" s="2">
        <v>19.312580000000001</v>
      </c>
      <c r="G3747" s="2">
        <v>6.6562900000000003</v>
      </c>
      <c r="H3747" s="2">
        <f t="shared" si="61"/>
        <v>39.412019999999998</v>
      </c>
      <c r="I3747" s="1">
        <v>0</v>
      </c>
      <c r="J3747" s="1">
        <v>2</v>
      </c>
      <c r="K3747" s="1">
        <v>94</v>
      </c>
      <c r="L3747" s="1">
        <v>0</v>
      </c>
      <c r="M3747" s="1">
        <v>2015</v>
      </c>
      <c r="N3747" s="53"/>
    </row>
    <row r="3748" spans="1:14" x14ac:dyDescent="0.3">
      <c r="A3748" s="1">
        <v>2015322</v>
      </c>
      <c r="B3748" s="1">
        <v>2</v>
      </c>
      <c r="C3748" s="2">
        <v>13.74408</v>
      </c>
      <c r="D3748" s="2">
        <v>1.0746899999999999</v>
      </c>
      <c r="E3748" s="2">
        <v>0</v>
      </c>
      <c r="F3748" s="2">
        <v>19.230930000000001</v>
      </c>
      <c r="G3748" s="2">
        <v>6.6154700000000002</v>
      </c>
      <c r="H3748" s="2">
        <f t="shared" si="61"/>
        <v>40.665170000000003</v>
      </c>
      <c r="I3748" s="1">
        <v>0</v>
      </c>
      <c r="J3748" s="1">
        <v>2</v>
      </c>
      <c r="K3748" s="1">
        <v>98</v>
      </c>
      <c r="L3748" s="1">
        <v>0</v>
      </c>
      <c r="M3748" s="1">
        <v>2015</v>
      </c>
      <c r="N3748" s="53"/>
    </row>
    <row r="3749" spans="1:14" x14ac:dyDescent="0.3">
      <c r="A3749" s="1">
        <v>2015317</v>
      </c>
      <c r="B3749" s="1">
        <v>4</v>
      </c>
      <c r="C3749" s="2">
        <v>11.48794</v>
      </c>
      <c r="D3749" s="2">
        <v>0.68249000000000004</v>
      </c>
      <c r="E3749" s="2">
        <v>13.50909</v>
      </c>
      <c r="F3749" s="2">
        <v>26.034040000000001</v>
      </c>
      <c r="G3749" s="2">
        <v>8.7827900000000003</v>
      </c>
      <c r="H3749" s="2">
        <f t="shared" si="61"/>
        <v>60.49635</v>
      </c>
      <c r="I3749" s="1">
        <v>1</v>
      </c>
      <c r="J3749" s="1">
        <v>2</v>
      </c>
      <c r="K3749" s="1">
        <v>112</v>
      </c>
      <c r="L3749" s="1">
        <v>0</v>
      </c>
      <c r="M3749" s="1">
        <v>2015</v>
      </c>
      <c r="N3749" s="53"/>
    </row>
    <row r="3750" spans="1:14" x14ac:dyDescent="0.3">
      <c r="A3750" s="1">
        <v>2015325</v>
      </c>
      <c r="B3750" s="1">
        <v>2</v>
      </c>
      <c r="C3750" s="2">
        <v>11.751340000000001</v>
      </c>
      <c r="D3750" s="2">
        <v>0.81410000000000005</v>
      </c>
      <c r="E3750" s="2">
        <v>0</v>
      </c>
      <c r="F3750" s="2">
        <v>19.196719999999999</v>
      </c>
      <c r="G3750" s="2">
        <v>6.5983599999999996</v>
      </c>
      <c r="H3750" s="2">
        <f t="shared" si="61"/>
        <v>38.360520000000001</v>
      </c>
      <c r="I3750" s="1">
        <v>0</v>
      </c>
      <c r="J3750" s="1">
        <v>2</v>
      </c>
      <c r="K3750" s="1">
        <v>90</v>
      </c>
      <c r="L3750" s="1">
        <v>0</v>
      </c>
      <c r="M3750" s="1">
        <v>2015</v>
      </c>
      <c r="N3750" s="53"/>
    </row>
    <row r="3751" spans="1:14" x14ac:dyDescent="0.3">
      <c r="A3751" s="1">
        <v>2015318</v>
      </c>
      <c r="B3751" s="1">
        <v>3</v>
      </c>
      <c r="C3751" s="2">
        <v>11.21199</v>
      </c>
      <c r="D3751" s="2">
        <v>0.97365000000000002</v>
      </c>
      <c r="E3751" s="2">
        <v>13.61115</v>
      </c>
      <c r="F3751" s="2">
        <v>24.450489999999999</v>
      </c>
      <c r="G3751" s="2">
        <v>6.1620600000000003</v>
      </c>
      <c r="H3751" s="2">
        <f t="shared" si="61"/>
        <v>56.40934</v>
      </c>
      <c r="I3751" s="1">
        <v>1</v>
      </c>
      <c r="J3751" s="1">
        <v>1</v>
      </c>
      <c r="K3751" s="1">
        <v>104</v>
      </c>
      <c r="L3751" s="1">
        <v>0</v>
      </c>
      <c r="M3751" s="1">
        <v>2015</v>
      </c>
      <c r="N3751" s="53"/>
    </row>
    <row r="3752" spans="1:14" x14ac:dyDescent="0.3">
      <c r="A3752" s="1">
        <v>2015323</v>
      </c>
      <c r="B3752" s="1">
        <v>2</v>
      </c>
      <c r="C3752" s="2">
        <v>9.9157399999999996</v>
      </c>
      <c r="D3752" s="2">
        <v>1.28809</v>
      </c>
      <c r="E3752" s="2">
        <v>0</v>
      </c>
      <c r="F3752" s="2">
        <v>30.71416</v>
      </c>
      <c r="G3752" s="2">
        <v>12.35708</v>
      </c>
      <c r="H3752" s="2">
        <f t="shared" si="61"/>
        <v>54.275069999999999</v>
      </c>
      <c r="I3752" s="1">
        <v>0</v>
      </c>
      <c r="J3752" s="1">
        <v>2</v>
      </c>
      <c r="K3752" s="1">
        <v>107</v>
      </c>
      <c r="L3752" s="1">
        <v>0</v>
      </c>
      <c r="M3752" s="1">
        <v>2015</v>
      </c>
      <c r="N3752" s="53"/>
    </row>
    <row r="3753" spans="1:14" x14ac:dyDescent="0.3">
      <c r="A3753" s="1">
        <v>2015327</v>
      </c>
      <c r="B3753" s="1">
        <v>1</v>
      </c>
      <c r="C3753" s="2">
        <v>11.42515</v>
      </c>
      <c r="D3753" s="2">
        <v>0.81615000000000004</v>
      </c>
      <c r="E3753" s="2">
        <v>0</v>
      </c>
      <c r="F3753" s="2">
        <v>21.077249999999999</v>
      </c>
      <c r="G3753" s="2">
        <v>5.3840199999999996</v>
      </c>
      <c r="H3753" s="2">
        <f t="shared" si="61"/>
        <v>38.702570000000001</v>
      </c>
      <c r="I3753" s="1">
        <v>0</v>
      </c>
      <c r="J3753" s="1">
        <v>1</v>
      </c>
      <c r="K3753" s="1">
        <v>86</v>
      </c>
      <c r="L3753" s="1">
        <v>0</v>
      </c>
      <c r="M3753" s="1">
        <v>2015</v>
      </c>
      <c r="N3753" s="53"/>
    </row>
    <row r="3754" spans="1:14" x14ac:dyDescent="0.3">
      <c r="A3754" s="1">
        <v>2015328</v>
      </c>
      <c r="B3754" s="1">
        <v>1</v>
      </c>
      <c r="C3754" s="2">
        <v>12.33456</v>
      </c>
      <c r="D3754" s="2">
        <v>1.2478400000000001</v>
      </c>
      <c r="E3754" s="2">
        <v>0</v>
      </c>
      <c r="F3754" s="2">
        <v>18.381589999999999</v>
      </c>
      <c r="G3754" s="2">
        <v>8.4186499999999995</v>
      </c>
      <c r="H3754" s="2">
        <f t="shared" si="61"/>
        <v>40.382639999999995</v>
      </c>
      <c r="I3754" s="1">
        <v>0</v>
      </c>
      <c r="J3754" s="1">
        <v>1</v>
      </c>
      <c r="K3754" s="1">
        <v>88</v>
      </c>
      <c r="L3754" s="1">
        <v>0</v>
      </c>
      <c r="M3754" s="1">
        <v>2015</v>
      </c>
      <c r="N3754" s="53"/>
    </row>
    <row r="3755" spans="1:14" x14ac:dyDescent="0.3">
      <c r="A3755" s="1">
        <v>2015330</v>
      </c>
      <c r="B3755" s="1">
        <v>1</v>
      </c>
      <c r="C3755" s="2">
        <v>12.66297</v>
      </c>
      <c r="D3755" s="2">
        <v>1.0537300000000001</v>
      </c>
      <c r="E3755" s="2">
        <v>0</v>
      </c>
      <c r="F3755" s="2">
        <v>19.74971</v>
      </c>
      <c r="G3755" s="2">
        <v>5.7183999999999999</v>
      </c>
      <c r="H3755" s="2">
        <f t="shared" si="61"/>
        <v>39.184809999999999</v>
      </c>
      <c r="I3755" s="1">
        <v>0</v>
      </c>
      <c r="J3755" s="1">
        <v>1</v>
      </c>
      <c r="K3755" s="1">
        <v>87</v>
      </c>
      <c r="L3755" s="1">
        <v>0</v>
      </c>
      <c r="M3755" s="1">
        <v>2015</v>
      </c>
      <c r="N3755" s="53"/>
    </row>
    <row r="3756" spans="1:14" x14ac:dyDescent="0.3">
      <c r="A3756" s="1">
        <v>2015324</v>
      </c>
      <c r="B3756" s="1">
        <v>3</v>
      </c>
      <c r="C3756" s="2">
        <v>12.800829999999999</v>
      </c>
      <c r="D3756" s="2">
        <v>0.86265999999999998</v>
      </c>
      <c r="E3756" s="2">
        <v>9.9572299999999991</v>
      </c>
      <c r="F3756" s="2">
        <v>22.340109999999999</v>
      </c>
      <c r="G3756" s="2">
        <v>6.7137500000000001</v>
      </c>
      <c r="H3756" s="2">
        <f t="shared" si="61"/>
        <v>52.674579999999999</v>
      </c>
      <c r="I3756" s="1">
        <v>1</v>
      </c>
      <c r="J3756" s="1">
        <v>1</v>
      </c>
      <c r="K3756" s="1">
        <v>92</v>
      </c>
      <c r="L3756" s="1">
        <v>0</v>
      </c>
      <c r="M3756" s="1">
        <v>2015</v>
      </c>
      <c r="N3756" s="53"/>
    </row>
    <row r="3757" spans="1:14" x14ac:dyDescent="0.3">
      <c r="A3757" s="1">
        <v>2015333</v>
      </c>
      <c r="B3757" s="1">
        <v>2</v>
      </c>
      <c r="C3757" s="2">
        <v>12.976889999999999</v>
      </c>
      <c r="D3757" s="2">
        <v>0.99260999999999999</v>
      </c>
      <c r="E3757" s="2">
        <v>0</v>
      </c>
      <c r="F3757" s="2">
        <v>20.100290000000001</v>
      </c>
      <c r="G3757" s="2">
        <v>7.0501399999999999</v>
      </c>
      <c r="H3757" s="2">
        <f t="shared" si="61"/>
        <v>41.119929999999997</v>
      </c>
      <c r="I3757" s="1">
        <v>0</v>
      </c>
      <c r="J3757" s="1">
        <v>2</v>
      </c>
      <c r="K3757" s="1">
        <v>84</v>
      </c>
      <c r="L3757" s="1">
        <v>0</v>
      </c>
      <c r="M3757" s="1">
        <v>2015</v>
      </c>
      <c r="N3757" s="53"/>
    </row>
    <row r="3758" spans="1:14" x14ac:dyDescent="0.3">
      <c r="A3758" s="1">
        <v>2015332</v>
      </c>
      <c r="B3758" s="1">
        <v>2</v>
      </c>
      <c r="C3758" s="2">
        <v>16.311419999999998</v>
      </c>
      <c r="D3758" s="2">
        <v>0.96404000000000001</v>
      </c>
      <c r="E3758" s="2">
        <v>0</v>
      </c>
      <c r="F3758" s="2">
        <v>24.352630000000001</v>
      </c>
      <c r="G3758" s="2">
        <v>9.1763200000000005</v>
      </c>
      <c r="H3758" s="2">
        <f t="shared" si="61"/>
        <v>50.804410000000004</v>
      </c>
      <c r="I3758" s="1">
        <v>0</v>
      </c>
      <c r="J3758" s="1">
        <v>2</v>
      </c>
      <c r="K3758" s="1">
        <v>97</v>
      </c>
      <c r="L3758" s="1">
        <v>0</v>
      </c>
      <c r="M3758" s="1">
        <v>2015</v>
      </c>
      <c r="N3758" s="53"/>
    </row>
    <row r="3759" spans="1:14" x14ac:dyDescent="0.3">
      <c r="A3759" s="1">
        <v>2015334</v>
      </c>
      <c r="B3759" s="1">
        <v>2</v>
      </c>
      <c r="C3759" s="2">
        <v>12.90549</v>
      </c>
      <c r="D3759" s="2">
        <v>1.02498</v>
      </c>
      <c r="E3759" s="2">
        <v>0</v>
      </c>
      <c r="F3759" s="2">
        <v>19.478079999999999</v>
      </c>
      <c r="G3759" s="2">
        <v>6.7390400000000001</v>
      </c>
      <c r="H3759" s="2">
        <f t="shared" si="61"/>
        <v>40.147590000000001</v>
      </c>
      <c r="I3759" s="1">
        <v>0</v>
      </c>
      <c r="J3759" s="1">
        <v>2</v>
      </c>
      <c r="K3759" s="1">
        <v>92</v>
      </c>
      <c r="L3759" s="1">
        <v>0</v>
      </c>
      <c r="M3759" s="1">
        <v>2015</v>
      </c>
      <c r="N3759" s="53"/>
    </row>
    <row r="3760" spans="1:14" x14ac:dyDescent="0.3">
      <c r="A3760" s="1">
        <v>2015336</v>
      </c>
      <c r="B3760" s="1">
        <v>2</v>
      </c>
      <c r="C3760" s="2">
        <v>13.322369999999999</v>
      </c>
      <c r="D3760" s="2">
        <v>1.2224299999999999</v>
      </c>
      <c r="E3760" s="2">
        <v>0</v>
      </c>
      <c r="F3760" s="2">
        <v>19.018540000000002</v>
      </c>
      <c r="G3760" s="2">
        <v>6.5092699999999999</v>
      </c>
      <c r="H3760" s="2">
        <f t="shared" si="61"/>
        <v>40.072609999999997</v>
      </c>
      <c r="I3760" s="1">
        <v>0</v>
      </c>
      <c r="J3760" s="1">
        <v>2</v>
      </c>
      <c r="K3760" s="1">
        <v>85</v>
      </c>
      <c r="L3760" s="1">
        <v>0</v>
      </c>
      <c r="M3760" s="1">
        <v>2015</v>
      </c>
      <c r="N3760" s="53"/>
    </row>
    <row r="3761" spans="1:14" x14ac:dyDescent="0.3">
      <c r="A3761" s="1">
        <v>2015331</v>
      </c>
      <c r="B3761" s="1">
        <v>3</v>
      </c>
      <c r="C3761" s="2">
        <v>11.054029999999999</v>
      </c>
      <c r="D3761" s="2">
        <v>1.13829</v>
      </c>
      <c r="E3761" s="2">
        <v>12.53444</v>
      </c>
      <c r="F3761" s="2">
        <v>18.895029999999998</v>
      </c>
      <c r="G3761" s="2">
        <v>7.3527199999999997</v>
      </c>
      <c r="H3761" s="2">
        <f t="shared" si="61"/>
        <v>50.974509999999995</v>
      </c>
      <c r="I3761" s="1">
        <v>1</v>
      </c>
      <c r="J3761" s="1">
        <v>1</v>
      </c>
      <c r="K3761" s="1">
        <v>94</v>
      </c>
      <c r="L3761" s="1">
        <v>0</v>
      </c>
      <c r="M3761" s="1">
        <v>2015</v>
      </c>
      <c r="N3761" s="53"/>
    </row>
    <row r="3762" spans="1:14" x14ac:dyDescent="0.3">
      <c r="A3762" s="1">
        <v>2015326</v>
      </c>
      <c r="B3762" s="1">
        <v>2</v>
      </c>
      <c r="C3762" s="2">
        <v>13.002420000000001</v>
      </c>
      <c r="D3762" s="2">
        <v>0.88949</v>
      </c>
      <c r="E3762" s="2">
        <v>0</v>
      </c>
      <c r="F3762" s="2">
        <v>18.293030000000002</v>
      </c>
      <c r="G3762" s="2">
        <v>6.1465199999999998</v>
      </c>
      <c r="H3762" s="2">
        <f t="shared" si="61"/>
        <v>38.331460000000007</v>
      </c>
      <c r="I3762" s="1">
        <v>0</v>
      </c>
      <c r="J3762" s="1">
        <v>2</v>
      </c>
      <c r="K3762" s="1">
        <v>88</v>
      </c>
      <c r="L3762" s="1">
        <v>0</v>
      </c>
      <c r="M3762" s="1">
        <v>2015</v>
      </c>
      <c r="N3762" s="53"/>
    </row>
    <row r="3763" spans="1:14" x14ac:dyDescent="0.3">
      <c r="A3763" s="1">
        <v>2015338</v>
      </c>
      <c r="B3763" s="1">
        <v>2</v>
      </c>
      <c r="C3763" s="2">
        <v>13.13674</v>
      </c>
      <c r="D3763" s="2">
        <v>0.88588</v>
      </c>
      <c r="E3763" s="2">
        <v>0</v>
      </c>
      <c r="F3763" s="2">
        <v>24.936109999999999</v>
      </c>
      <c r="G3763" s="2">
        <v>9.4680499999999999</v>
      </c>
      <c r="H3763" s="2">
        <f t="shared" si="61"/>
        <v>48.426780000000001</v>
      </c>
      <c r="I3763" s="1">
        <v>0</v>
      </c>
      <c r="J3763" s="1">
        <v>2</v>
      </c>
      <c r="K3763" s="1">
        <v>105</v>
      </c>
      <c r="L3763" s="1">
        <v>0</v>
      </c>
      <c r="M3763" s="1">
        <v>2015</v>
      </c>
      <c r="N3763" s="53"/>
    </row>
    <row r="3764" spans="1:14" x14ac:dyDescent="0.3">
      <c r="A3764" s="1">
        <v>2015339</v>
      </c>
      <c r="B3764" s="1">
        <v>1</v>
      </c>
      <c r="C3764" s="2">
        <v>11.64772</v>
      </c>
      <c r="D3764" s="2">
        <v>0.86370999999999998</v>
      </c>
      <c r="E3764" s="2">
        <v>0</v>
      </c>
      <c r="F3764" s="2">
        <v>24.318930000000002</v>
      </c>
      <c r="G3764" s="2">
        <v>9.2308500000000002</v>
      </c>
      <c r="H3764" s="2">
        <f t="shared" si="61"/>
        <v>46.061210000000003</v>
      </c>
      <c r="I3764" s="1">
        <v>0</v>
      </c>
      <c r="J3764" s="1">
        <v>1</v>
      </c>
      <c r="K3764" s="1">
        <v>99</v>
      </c>
      <c r="L3764" s="1">
        <v>0</v>
      </c>
      <c r="M3764" s="1">
        <v>2015</v>
      </c>
      <c r="N3764" s="53"/>
    </row>
    <row r="3765" spans="1:14" x14ac:dyDescent="0.3">
      <c r="A3765" s="1">
        <v>2015341</v>
      </c>
      <c r="B3765" s="1">
        <v>2</v>
      </c>
      <c r="C3765" s="2">
        <v>13.296189999999999</v>
      </c>
      <c r="D3765" s="2">
        <v>1.0510900000000001</v>
      </c>
      <c r="E3765" s="2">
        <v>0</v>
      </c>
      <c r="F3765" s="2">
        <v>18.645600000000002</v>
      </c>
      <c r="G3765" s="2">
        <v>6.3228</v>
      </c>
      <c r="H3765" s="2">
        <f t="shared" si="61"/>
        <v>39.31568</v>
      </c>
      <c r="I3765" s="1">
        <v>0</v>
      </c>
      <c r="J3765" s="1">
        <v>2</v>
      </c>
      <c r="K3765" s="1">
        <v>90</v>
      </c>
      <c r="L3765" s="1">
        <v>0</v>
      </c>
      <c r="M3765" s="1">
        <v>2015</v>
      </c>
      <c r="N3765" s="53"/>
    </row>
    <row r="3766" spans="1:14" x14ac:dyDescent="0.3">
      <c r="A3766" s="1">
        <v>2015335</v>
      </c>
      <c r="B3766" s="1">
        <v>3</v>
      </c>
      <c r="C3766" s="2">
        <v>11.970689999999999</v>
      </c>
      <c r="D3766" s="2">
        <v>1.62036</v>
      </c>
      <c r="E3766" s="2">
        <v>7.3872299999999997</v>
      </c>
      <c r="F3766" s="2">
        <v>21.883120000000002</v>
      </c>
      <c r="G3766" s="2">
        <v>8.8336000000000006</v>
      </c>
      <c r="H3766" s="2">
        <f t="shared" si="61"/>
        <v>51.695000000000007</v>
      </c>
      <c r="I3766" s="1">
        <v>1</v>
      </c>
      <c r="J3766" s="1">
        <v>1</v>
      </c>
      <c r="K3766" s="1">
        <v>88</v>
      </c>
      <c r="L3766" s="1">
        <v>3</v>
      </c>
      <c r="M3766" s="1">
        <v>2015</v>
      </c>
      <c r="N3766" s="53"/>
    </row>
    <row r="3767" spans="1:14" x14ac:dyDescent="0.3">
      <c r="A3767" s="1">
        <v>2015343</v>
      </c>
      <c r="B3767" s="1">
        <v>2</v>
      </c>
      <c r="C3767" s="2">
        <v>13.38076</v>
      </c>
      <c r="D3767" s="2">
        <v>0.92151000000000005</v>
      </c>
      <c r="E3767" s="2">
        <v>0</v>
      </c>
      <c r="F3767" s="2">
        <v>17.479970000000002</v>
      </c>
      <c r="G3767" s="2">
        <v>5.7399800000000001</v>
      </c>
      <c r="H3767" s="2">
        <f t="shared" si="61"/>
        <v>37.522220000000004</v>
      </c>
      <c r="I3767" s="1">
        <v>0</v>
      </c>
      <c r="J3767" s="1">
        <v>2</v>
      </c>
      <c r="K3767" s="1">
        <v>89</v>
      </c>
      <c r="L3767" s="1">
        <v>0</v>
      </c>
      <c r="M3767" s="1">
        <v>2015</v>
      </c>
      <c r="N3767" s="53"/>
    </row>
    <row r="3768" spans="1:14" x14ac:dyDescent="0.3">
      <c r="A3768" s="1">
        <v>2015337</v>
      </c>
      <c r="B3768" s="1">
        <v>3</v>
      </c>
      <c r="C3768" s="2">
        <v>13.590479999999999</v>
      </c>
      <c r="D3768" s="2">
        <v>1.1408199999999999</v>
      </c>
      <c r="E3768" s="2">
        <v>11.961449999999999</v>
      </c>
      <c r="F3768" s="2">
        <v>26.67492</v>
      </c>
      <c r="G3768" s="2">
        <v>8.6278900000000007</v>
      </c>
      <c r="H3768" s="2">
        <f t="shared" si="61"/>
        <v>61.995559999999998</v>
      </c>
      <c r="I3768" s="1">
        <v>1</v>
      </c>
      <c r="J3768" s="1">
        <v>1</v>
      </c>
      <c r="K3768" s="1">
        <v>107</v>
      </c>
      <c r="L3768" s="1">
        <v>0</v>
      </c>
      <c r="M3768" s="1">
        <v>2015</v>
      </c>
      <c r="N3768" s="53"/>
    </row>
    <row r="3769" spans="1:14" x14ac:dyDescent="0.3">
      <c r="A3769" s="1">
        <v>2015340</v>
      </c>
      <c r="B3769" s="1">
        <v>3</v>
      </c>
      <c r="C3769" s="2">
        <v>10.603730000000001</v>
      </c>
      <c r="D3769" s="2">
        <v>0.93601999999999996</v>
      </c>
      <c r="E3769" s="2">
        <v>11.32179</v>
      </c>
      <c r="F3769" s="2">
        <v>22.09402</v>
      </c>
      <c r="G3769" s="2">
        <v>5.9289899999999998</v>
      </c>
      <c r="H3769" s="2">
        <f t="shared" si="61"/>
        <v>50.884549999999997</v>
      </c>
      <c r="I3769" s="1">
        <v>1</v>
      </c>
      <c r="J3769" s="1">
        <v>1</v>
      </c>
      <c r="K3769" s="1">
        <v>94</v>
      </c>
      <c r="L3769" s="1">
        <v>0</v>
      </c>
      <c r="M3769" s="1">
        <v>2015</v>
      </c>
      <c r="N3769" s="53"/>
    </row>
    <row r="3770" spans="1:14" x14ac:dyDescent="0.3">
      <c r="A3770" s="1">
        <v>2015304</v>
      </c>
      <c r="B3770" s="1">
        <v>3</v>
      </c>
      <c r="C3770" s="2">
        <v>11.84731</v>
      </c>
      <c r="D3770" s="2">
        <v>0.54093000000000002</v>
      </c>
      <c r="E3770" s="2">
        <v>10.705970000000001</v>
      </c>
      <c r="F3770" s="2">
        <v>16.96303</v>
      </c>
      <c r="G3770" s="2">
        <v>5.8051000000000004</v>
      </c>
      <c r="H3770" s="2">
        <f t="shared" si="61"/>
        <v>45.862340000000003</v>
      </c>
      <c r="I3770" s="1">
        <v>1</v>
      </c>
      <c r="J3770" s="1">
        <v>1</v>
      </c>
      <c r="K3770" s="1">
        <v>84</v>
      </c>
      <c r="L3770" s="1">
        <v>3</v>
      </c>
      <c r="M3770" s="1">
        <v>2015</v>
      </c>
      <c r="N3770" s="53"/>
    </row>
    <row r="3771" spans="1:14" x14ac:dyDescent="0.3">
      <c r="A3771" s="1">
        <v>2015342</v>
      </c>
      <c r="B3771" s="1">
        <v>4</v>
      </c>
      <c r="C3771" s="2">
        <v>9.60806</v>
      </c>
      <c r="D3771" s="2">
        <v>0.84316999999999998</v>
      </c>
      <c r="E3771" s="2">
        <v>10.24596</v>
      </c>
      <c r="F3771" s="2">
        <v>25.119209999999999</v>
      </c>
      <c r="G3771" s="2">
        <v>9.2884399999999996</v>
      </c>
      <c r="H3771" s="2">
        <f t="shared" si="61"/>
        <v>55.104840000000003</v>
      </c>
      <c r="I3771" s="1">
        <v>1</v>
      </c>
      <c r="J3771" s="1">
        <v>2</v>
      </c>
      <c r="K3771" s="1">
        <v>102</v>
      </c>
      <c r="L3771" s="1">
        <v>0</v>
      </c>
      <c r="M3771" s="1">
        <v>2015</v>
      </c>
      <c r="N3771" s="53"/>
    </row>
    <row r="3772" spans="1:14" x14ac:dyDescent="0.3">
      <c r="A3772" s="1">
        <v>2015344</v>
      </c>
      <c r="B3772" s="1">
        <v>3</v>
      </c>
      <c r="C3772" s="2">
        <v>14.80222</v>
      </c>
      <c r="D3772" s="2">
        <v>1.1493199999999999</v>
      </c>
      <c r="E3772" s="2">
        <v>11.369400000000001</v>
      </c>
      <c r="F3772" s="2">
        <v>18.64706</v>
      </c>
      <c r="G3772" s="2">
        <v>8.2204700000000006</v>
      </c>
      <c r="H3772" s="2">
        <f t="shared" si="61"/>
        <v>54.188470000000002</v>
      </c>
      <c r="I3772" s="1">
        <v>1</v>
      </c>
      <c r="J3772" s="1">
        <v>1</v>
      </c>
      <c r="K3772" s="1">
        <v>93</v>
      </c>
      <c r="L3772" s="1">
        <v>0</v>
      </c>
      <c r="M3772" s="1">
        <v>2015</v>
      </c>
      <c r="N3772" s="53"/>
    </row>
    <row r="3773" spans="1:14" x14ac:dyDescent="0.3">
      <c r="A3773" s="1">
        <v>2015347</v>
      </c>
      <c r="B3773" s="1">
        <v>2</v>
      </c>
      <c r="C3773" s="2">
        <v>12.32981</v>
      </c>
      <c r="D3773" s="2">
        <v>1.29419</v>
      </c>
      <c r="E3773" s="2">
        <v>0</v>
      </c>
      <c r="F3773" s="2">
        <v>20.99278</v>
      </c>
      <c r="G3773" s="2">
        <v>7.4963899999999999</v>
      </c>
      <c r="H3773" s="2">
        <f t="shared" si="61"/>
        <v>42.113169999999997</v>
      </c>
      <c r="I3773" s="1">
        <v>0</v>
      </c>
      <c r="J3773" s="1">
        <v>2</v>
      </c>
      <c r="K3773" s="1">
        <v>96</v>
      </c>
      <c r="L3773" s="1">
        <v>0</v>
      </c>
      <c r="M3773" s="1">
        <v>2015</v>
      </c>
      <c r="N3773" s="53"/>
    </row>
    <row r="3774" spans="1:14" x14ac:dyDescent="0.3">
      <c r="A3774" s="1">
        <v>2015348</v>
      </c>
      <c r="B3774" s="1">
        <v>2</v>
      </c>
      <c r="C3774" s="2">
        <v>11.571389999999999</v>
      </c>
      <c r="D3774" s="2">
        <v>0.85580999999999996</v>
      </c>
      <c r="E3774" s="2">
        <v>0</v>
      </c>
      <c r="F3774" s="2">
        <v>21.213989999999999</v>
      </c>
      <c r="G3774" s="2">
        <v>7.6069899999999997</v>
      </c>
      <c r="H3774" s="2">
        <f t="shared" si="61"/>
        <v>41.248179999999991</v>
      </c>
      <c r="I3774" s="1">
        <v>0</v>
      </c>
      <c r="J3774" s="1">
        <v>2</v>
      </c>
      <c r="K3774" s="1">
        <v>88</v>
      </c>
      <c r="L3774" s="1">
        <v>0</v>
      </c>
      <c r="M3774" s="1">
        <v>2015</v>
      </c>
      <c r="N3774" s="53"/>
    </row>
    <row r="3775" spans="1:14" x14ac:dyDescent="0.3">
      <c r="A3775" s="1">
        <v>2015346</v>
      </c>
      <c r="B3775" s="1">
        <v>4</v>
      </c>
      <c r="C3775" s="2">
        <v>9.9203200000000002</v>
      </c>
      <c r="D3775" s="2">
        <v>1.0472999999999999</v>
      </c>
      <c r="E3775" s="2">
        <v>5.0855300000000003</v>
      </c>
      <c r="F3775" s="2">
        <v>20.689070000000001</v>
      </c>
      <c r="G3775" s="2">
        <v>10.641209999999999</v>
      </c>
      <c r="H3775" s="2">
        <f t="shared" si="61"/>
        <v>47.383430000000004</v>
      </c>
      <c r="I3775" s="1">
        <v>1</v>
      </c>
      <c r="J3775" s="1">
        <v>2</v>
      </c>
      <c r="K3775" s="1">
        <v>84</v>
      </c>
      <c r="L3775" s="1">
        <v>0</v>
      </c>
      <c r="M3775" s="1">
        <v>2015</v>
      </c>
      <c r="N3775" s="53"/>
    </row>
    <row r="3776" spans="1:14" x14ac:dyDescent="0.3">
      <c r="A3776" s="1">
        <v>2015349</v>
      </c>
      <c r="B3776" s="1">
        <v>2</v>
      </c>
      <c r="C3776" s="2">
        <v>10.474909999999999</v>
      </c>
      <c r="D3776" s="2">
        <v>1.0793200000000001</v>
      </c>
      <c r="E3776" s="2">
        <v>0</v>
      </c>
      <c r="F3776" s="2">
        <v>19.87677</v>
      </c>
      <c r="G3776" s="2">
        <v>6.9383900000000001</v>
      </c>
      <c r="H3776" s="2">
        <f t="shared" si="61"/>
        <v>38.369390000000003</v>
      </c>
      <c r="I3776" s="1">
        <v>0</v>
      </c>
      <c r="J3776" s="1">
        <v>2</v>
      </c>
      <c r="K3776" s="1">
        <v>97</v>
      </c>
      <c r="L3776" s="1">
        <v>2</v>
      </c>
      <c r="M3776" s="1">
        <v>2015</v>
      </c>
      <c r="N3776" s="53"/>
    </row>
    <row r="3777" spans="1:14" x14ac:dyDescent="0.3">
      <c r="A3777" s="1">
        <v>2015345</v>
      </c>
      <c r="B3777" s="1">
        <v>3</v>
      </c>
      <c r="C3777" s="2">
        <v>11.79701</v>
      </c>
      <c r="D3777" s="2">
        <v>1.01309</v>
      </c>
      <c r="E3777" s="2">
        <v>8.3105899999999995</v>
      </c>
      <c r="F3777" s="2">
        <v>22.89385</v>
      </c>
      <c r="G3777" s="2">
        <v>7.31027</v>
      </c>
      <c r="H3777" s="2">
        <f t="shared" si="61"/>
        <v>51.324809999999999</v>
      </c>
      <c r="I3777" s="1">
        <v>1</v>
      </c>
      <c r="J3777" s="1">
        <v>1</v>
      </c>
      <c r="K3777" s="1">
        <v>89</v>
      </c>
      <c r="L3777" s="1">
        <v>2</v>
      </c>
      <c r="M3777" s="1">
        <v>2015</v>
      </c>
      <c r="N3777" s="53"/>
    </row>
    <row r="3778" spans="1:14" x14ac:dyDescent="0.3">
      <c r="A3778" s="1">
        <v>2015351</v>
      </c>
      <c r="B3778" s="1">
        <v>2</v>
      </c>
      <c r="C3778" s="2">
        <v>12.07962</v>
      </c>
      <c r="D3778" s="2">
        <v>0.88658999999999999</v>
      </c>
      <c r="E3778" s="2">
        <v>0</v>
      </c>
      <c r="F3778" s="2">
        <v>20.630759999999999</v>
      </c>
      <c r="G3778" s="2">
        <v>7.3153800000000002</v>
      </c>
      <c r="H3778" s="2">
        <f t="shared" si="61"/>
        <v>40.912349999999996</v>
      </c>
      <c r="I3778" s="1">
        <v>0</v>
      </c>
      <c r="J3778" s="1">
        <v>2</v>
      </c>
      <c r="K3778" s="1">
        <v>95</v>
      </c>
      <c r="L3778" s="1">
        <v>0</v>
      </c>
      <c r="M3778" s="1">
        <v>2015</v>
      </c>
      <c r="N3778" s="53"/>
    </row>
    <row r="3779" spans="1:14" x14ac:dyDescent="0.3">
      <c r="A3779" s="1">
        <v>2015353</v>
      </c>
      <c r="B3779" s="1">
        <v>2</v>
      </c>
      <c r="C3779" s="2">
        <v>10.87368</v>
      </c>
      <c r="D3779" s="2">
        <v>1.24718</v>
      </c>
      <c r="E3779" s="2">
        <v>0</v>
      </c>
      <c r="F3779" s="2">
        <v>19.52694</v>
      </c>
      <c r="G3779" s="2">
        <v>6.7634699999999999</v>
      </c>
      <c r="H3779" s="2">
        <f t="shared" si="61"/>
        <v>38.411270000000002</v>
      </c>
      <c r="I3779" s="1">
        <v>0</v>
      </c>
      <c r="J3779" s="1">
        <v>2</v>
      </c>
      <c r="K3779" s="1">
        <v>86</v>
      </c>
      <c r="L3779" s="1">
        <v>0</v>
      </c>
      <c r="M3779" s="1">
        <v>2015</v>
      </c>
      <c r="N3779" s="53"/>
    </row>
    <row r="3780" spans="1:14" x14ac:dyDescent="0.3">
      <c r="A3780" s="1">
        <v>2015352</v>
      </c>
      <c r="B3780" s="1">
        <v>2</v>
      </c>
      <c r="C3780" s="2">
        <v>13.16841</v>
      </c>
      <c r="D3780" s="2">
        <v>0.95282</v>
      </c>
      <c r="E3780" s="2">
        <v>0</v>
      </c>
      <c r="F3780" s="2">
        <v>21.716809999999999</v>
      </c>
      <c r="G3780" s="2">
        <v>7.8584100000000001</v>
      </c>
      <c r="H3780" s="2">
        <f t="shared" si="61"/>
        <v>43.696449999999999</v>
      </c>
      <c r="I3780" s="1">
        <v>0</v>
      </c>
      <c r="J3780" s="1">
        <v>2</v>
      </c>
      <c r="K3780" s="1">
        <v>96</v>
      </c>
      <c r="L3780" s="1">
        <v>0</v>
      </c>
      <c r="M3780" s="1">
        <v>2015</v>
      </c>
      <c r="N3780" s="53"/>
    </row>
    <row r="3781" spans="1:14" x14ac:dyDescent="0.3">
      <c r="A3781" s="1">
        <v>2015329</v>
      </c>
      <c r="B3781" s="1">
        <v>3</v>
      </c>
      <c r="C3781" s="2">
        <v>11.29297</v>
      </c>
      <c r="D3781" s="2">
        <v>1.34531</v>
      </c>
      <c r="E3781" s="2">
        <v>10.63837</v>
      </c>
      <c r="F3781" s="2">
        <v>17.954360000000001</v>
      </c>
      <c r="G3781" s="2">
        <v>7.2052300000000002</v>
      </c>
      <c r="H3781" s="2">
        <f t="shared" si="61"/>
        <v>48.436239999999998</v>
      </c>
      <c r="I3781" s="1">
        <v>1</v>
      </c>
      <c r="J3781" s="1">
        <v>1</v>
      </c>
      <c r="K3781" s="1">
        <v>87</v>
      </c>
      <c r="L3781" s="1">
        <v>0</v>
      </c>
      <c r="M3781" s="1">
        <v>2015</v>
      </c>
      <c r="N3781" s="53"/>
    </row>
    <row r="3782" spans="1:14" x14ac:dyDescent="0.3">
      <c r="A3782" s="1">
        <v>2015355</v>
      </c>
      <c r="B3782" s="1">
        <v>2</v>
      </c>
      <c r="C3782" s="2">
        <v>11.915699999999999</v>
      </c>
      <c r="D3782" s="2">
        <v>1.2071700000000001</v>
      </c>
      <c r="E3782" s="2">
        <v>0</v>
      </c>
      <c r="F3782" s="2">
        <v>20.703469999999999</v>
      </c>
      <c r="G3782" s="2">
        <v>7.3517400000000004</v>
      </c>
      <c r="H3782" s="2">
        <f t="shared" si="61"/>
        <v>41.178080000000001</v>
      </c>
      <c r="I3782" s="1">
        <v>0</v>
      </c>
      <c r="J3782" s="1">
        <v>2</v>
      </c>
      <c r="K3782" s="1">
        <v>88</v>
      </c>
      <c r="L3782" s="1">
        <v>0</v>
      </c>
      <c r="M3782" s="1">
        <v>2015</v>
      </c>
      <c r="N3782" s="53"/>
    </row>
    <row r="3783" spans="1:14" x14ac:dyDescent="0.3">
      <c r="A3783" s="1">
        <v>2015357</v>
      </c>
      <c r="B3783" s="1">
        <v>2</v>
      </c>
      <c r="C3783" s="2">
        <v>10.82742</v>
      </c>
      <c r="D3783" s="2">
        <v>1.18648</v>
      </c>
      <c r="E3783" s="2">
        <v>0</v>
      </c>
      <c r="F3783" s="2">
        <v>22.73564</v>
      </c>
      <c r="G3783" s="2">
        <v>8.36782</v>
      </c>
      <c r="H3783" s="2">
        <f t="shared" si="61"/>
        <v>43.117359999999998</v>
      </c>
      <c r="I3783" s="1">
        <v>0</v>
      </c>
      <c r="J3783" s="1">
        <v>2</v>
      </c>
      <c r="K3783" s="1">
        <v>93</v>
      </c>
      <c r="L3783" s="1">
        <v>2</v>
      </c>
      <c r="M3783" s="1">
        <v>2015</v>
      </c>
      <c r="N3783" s="53"/>
    </row>
    <row r="3784" spans="1:14" x14ac:dyDescent="0.3">
      <c r="A3784" s="1">
        <v>2015350</v>
      </c>
      <c r="B3784" s="1">
        <v>3</v>
      </c>
      <c r="C3784" s="2">
        <v>11.287839999999999</v>
      </c>
      <c r="D3784" s="2">
        <v>0.97858999999999996</v>
      </c>
      <c r="E3784" s="2">
        <v>10.41001</v>
      </c>
      <c r="F3784" s="2">
        <v>20.197220000000002</v>
      </c>
      <c r="G3784" s="2">
        <v>9.0812399999999993</v>
      </c>
      <c r="H3784" s="2">
        <f t="shared" si="61"/>
        <v>51.954900000000002</v>
      </c>
      <c r="I3784" s="1">
        <v>1</v>
      </c>
      <c r="J3784" s="1">
        <v>1</v>
      </c>
      <c r="K3784" s="1">
        <v>93</v>
      </c>
      <c r="L3784" s="1">
        <v>0</v>
      </c>
      <c r="M3784" s="1">
        <v>2015</v>
      </c>
      <c r="N3784" s="53"/>
    </row>
    <row r="3785" spans="1:14" x14ac:dyDescent="0.3">
      <c r="A3785" s="1">
        <v>2015356</v>
      </c>
      <c r="B3785" s="1">
        <v>2</v>
      </c>
      <c r="C3785" s="2">
        <v>14.298109999999999</v>
      </c>
      <c r="D3785" s="2">
        <v>0.95209999999999995</v>
      </c>
      <c r="E3785" s="2">
        <v>0</v>
      </c>
      <c r="F3785" s="2">
        <v>26.493099999999998</v>
      </c>
      <c r="G3785" s="2">
        <v>10.246549999999999</v>
      </c>
      <c r="H3785" s="2">
        <f t="shared" si="61"/>
        <v>51.989859999999993</v>
      </c>
      <c r="I3785" s="1">
        <v>0</v>
      </c>
      <c r="J3785" s="1">
        <v>2</v>
      </c>
      <c r="K3785" s="1">
        <v>112</v>
      </c>
      <c r="L3785" s="1">
        <v>0</v>
      </c>
      <c r="M3785" s="1">
        <v>2015</v>
      </c>
      <c r="N3785" s="53"/>
    </row>
    <row r="3786" spans="1:14" x14ac:dyDescent="0.3">
      <c r="A3786" s="1">
        <v>2015359</v>
      </c>
      <c r="B3786" s="1">
        <v>2</v>
      </c>
      <c r="C3786" s="2">
        <v>11.88725</v>
      </c>
      <c r="D3786" s="2">
        <v>0.96782000000000001</v>
      </c>
      <c r="E3786" s="2">
        <v>0</v>
      </c>
      <c r="F3786" s="2">
        <v>22.278569999999998</v>
      </c>
      <c r="G3786" s="2">
        <v>8.1392799999999994</v>
      </c>
      <c r="H3786" s="2">
        <f t="shared" si="61"/>
        <v>43.272919999999999</v>
      </c>
      <c r="I3786" s="1">
        <v>0</v>
      </c>
      <c r="J3786" s="1">
        <v>2</v>
      </c>
      <c r="K3786" s="1">
        <v>102</v>
      </c>
      <c r="L3786" s="1">
        <v>0</v>
      </c>
      <c r="M3786" s="1">
        <v>2015</v>
      </c>
      <c r="N3786" s="53"/>
    </row>
    <row r="3787" spans="1:14" x14ac:dyDescent="0.3">
      <c r="A3787" s="1">
        <v>2015358</v>
      </c>
      <c r="B3787" s="1">
        <v>2</v>
      </c>
      <c r="C3787" s="2">
        <v>13.22794</v>
      </c>
      <c r="D3787" s="2">
        <v>0.89810000000000001</v>
      </c>
      <c r="E3787" s="2">
        <v>0</v>
      </c>
      <c r="F3787" s="2">
        <v>18.08156</v>
      </c>
      <c r="G3787" s="2">
        <v>6.0407799999999998</v>
      </c>
      <c r="H3787" s="2">
        <f t="shared" si="61"/>
        <v>38.248379999999997</v>
      </c>
      <c r="I3787" s="1">
        <v>0</v>
      </c>
      <c r="J3787" s="1">
        <v>2</v>
      </c>
      <c r="K3787" s="1">
        <v>91</v>
      </c>
      <c r="L3787" s="1">
        <v>0</v>
      </c>
      <c r="M3787" s="1">
        <v>2015</v>
      </c>
      <c r="N3787" s="53"/>
    </row>
    <row r="3788" spans="1:14" x14ac:dyDescent="0.3">
      <c r="A3788" s="1">
        <v>2015362</v>
      </c>
      <c r="B3788" s="1">
        <v>1</v>
      </c>
      <c r="C3788" s="2">
        <v>12.118819999999999</v>
      </c>
      <c r="D3788" s="2">
        <v>0.95465999999999995</v>
      </c>
      <c r="E3788" s="2">
        <v>0</v>
      </c>
      <c r="F3788" s="2">
        <v>16.041409999999999</v>
      </c>
      <c r="G3788" s="2">
        <v>7.3557899999999998</v>
      </c>
      <c r="H3788" s="2">
        <f t="shared" si="61"/>
        <v>36.470680000000002</v>
      </c>
      <c r="I3788" s="1">
        <v>0</v>
      </c>
      <c r="J3788" s="1">
        <v>1</v>
      </c>
      <c r="K3788" s="1">
        <v>85</v>
      </c>
      <c r="L3788" s="1">
        <v>2</v>
      </c>
      <c r="M3788" s="1">
        <v>2015</v>
      </c>
      <c r="N3788" s="53"/>
    </row>
    <row r="3789" spans="1:14" x14ac:dyDescent="0.3">
      <c r="A3789" s="1">
        <v>2015363</v>
      </c>
      <c r="B3789" s="1">
        <v>1</v>
      </c>
      <c r="C3789" s="2">
        <v>12.89147</v>
      </c>
      <c r="D3789" s="2">
        <v>1.47139</v>
      </c>
      <c r="E3789" s="2">
        <v>0</v>
      </c>
      <c r="F3789" s="2">
        <v>21.72437</v>
      </c>
      <c r="G3789" s="2">
        <v>6.2419799999999999</v>
      </c>
      <c r="H3789" s="2">
        <f t="shared" si="61"/>
        <v>42.329209999999996</v>
      </c>
      <c r="I3789" s="1">
        <v>0</v>
      </c>
      <c r="J3789" s="1">
        <v>1</v>
      </c>
      <c r="K3789" s="1">
        <v>89</v>
      </c>
      <c r="L3789" s="1">
        <v>0</v>
      </c>
      <c r="M3789" s="1">
        <v>2015</v>
      </c>
      <c r="N3789" s="53"/>
    </row>
    <row r="3790" spans="1:14" x14ac:dyDescent="0.3">
      <c r="A3790" s="1">
        <v>2015354</v>
      </c>
      <c r="B3790" s="1">
        <v>3</v>
      </c>
      <c r="C3790" s="2">
        <v>11.821479999999999</v>
      </c>
      <c r="D3790" s="2">
        <v>0.96045000000000003</v>
      </c>
      <c r="E3790" s="2">
        <v>10.22823</v>
      </c>
      <c r="F3790" s="2">
        <v>21.831099999999999</v>
      </c>
      <c r="G3790" s="2">
        <v>9.2054200000000002</v>
      </c>
      <c r="H3790" s="2">
        <f t="shared" si="61"/>
        <v>54.046679999999995</v>
      </c>
      <c r="I3790" s="1">
        <v>1</v>
      </c>
      <c r="J3790" s="1">
        <v>1</v>
      </c>
      <c r="K3790" s="1">
        <v>95</v>
      </c>
      <c r="L3790" s="1">
        <v>0</v>
      </c>
      <c r="M3790" s="1">
        <v>2015</v>
      </c>
      <c r="N3790" s="53"/>
    </row>
    <row r="3791" spans="1:14" x14ac:dyDescent="0.3">
      <c r="A3791" s="1">
        <v>2015365</v>
      </c>
      <c r="B3791" s="1">
        <v>2</v>
      </c>
      <c r="C3791" s="2">
        <v>11.40685</v>
      </c>
      <c r="D3791" s="2">
        <v>1.17781</v>
      </c>
      <c r="E3791" s="2">
        <v>0</v>
      </c>
      <c r="F3791" s="2">
        <v>23.063009999999998</v>
      </c>
      <c r="G3791" s="2">
        <v>8.5314999999999994</v>
      </c>
      <c r="H3791" s="2">
        <f t="shared" si="61"/>
        <v>44.179169999999999</v>
      </c>
      <c r="I3791" s="1">
        <v>0</v>
      </c>
      <c r="J3791" s="1">
        <v>2</v>
      </c>
      <c r="K3791" s="1">
        <v>99</v>
      </c>
      <c r="L3791" s="1">
        <v>0</v>
      </c>
      <c r="M3791" s="1">
        <v>2015</v>
      </c>
      <c r="N3791" s="53"/>
    </row>
    <row r="3792" spans="1:14" x14ac:dyDescent="0.3">
      <c r="A3792" s="1">
        <v>2015366</v>
      </c>
      <c r="B3792" s="1">
        <v>2</v>
      </c>
      <c r="C3792" s="2">
        <v>11.333690000000001</v>
      </c>
      <c r="D3792" s="2">
        <v>1.1715</v>
      </c>
      <c r="E3792" s="2">
        <v>0</v>
      </c>
      <c r="F3792" s="2">
        <v>24.232980000000001</v>
      </c>
      <c r="G3792" s="2">
        <v>9.1164900000000006</v>
      </c>
      <c r="H3792" s="2">
        <f t="shared" si="61"/>
        <v>45.854660000000003</v>
      </c>
      <c r="I3792" s="1">
        <v>0</v>
      </c>
      <c r="J3792" s="1">
        <v>2</v>
      </c>
      <c r="K3792" s="1">
        <v>90</v>
      </c>
      <c r="L3792" s="1">
        <v>0</v>
      </c>
      <c r="M3792" s="1">
        <v>2015</v>
      </c>
      <c r="N3792" s="53"/>
    </row>
    <row r="3793" spans="1:14" x14ac:dyDescent="0.3">
      <c r="A3793" s="1">
        <v>2015364</v>
      </c>
      <c r="B3793" s="1">
        <v>2</v>
      </c>
      <c r="C3793" s="2">
        <v>16.19342</v>
      </c>
      <c r="D3793" s="2">
        <v>1.1790799999999999</v>
      </c>
      <c r="E3793" s="2">
        <v>0</v>
      </c>
      <c r="F3793" s="2">
        <v>19.2164</v>
      </c>
      <c r="G3793" s="2">
        <v>6.6082000000000001</v>
      </c>
      <c r="H3793" s="2">
        <f t="shared" si="61"/>
        <v>43.197099999999992</v>
      </c>
      <c r="I3793" s="1">
        <v>0</v>
      </c>
      <c r="J3793" s="1">
        <v>2</v>
      </c>
      <c r="K3793" s="1">
        <v>85</v>
      </c>
      <c r="L3793" s="1">
        <v>2</v>
      </c>
      <c r="M3793" s="1">
        <v>2015</v>
      </c>
      <c r="N3793" s="53"/>
    </row>
    <row r="3794" spans="1:14" x14ac:dyDescent="0.3">
      <c r="A3794" s="1">
        <v>2015360</v>
      </c>
      <c r="B3794" s="1">
        <v>4</v>
      </c>
      <c r="C3794" s="2">
        <v>12.681620000000001</v>
      </c>
      <c r="D3794" s="2">
        <v>0.93254999999999999</v>
      </c>
      <c r="E3794" s="2">
        <v>10.966900000000001</v>
      </c>
      <c r="F3794" s="2">
        <v>22.83278</v>
      </c>
      <c r="G3794" s="2">
        <v>13.3683</v>
      </c>
      <c r="H3794" s="2">
        <f t="shared" si="61"/>
        <v>60.782150000000001</v>
      </c>
      <c r="I3794" s="1">
        <v>1</v>
      </c>
      <c r="J3794" s="1">
        <v>2</v>
      </c>
      <c r="K3794" s="1">
        <v>107</v>
      </c>
      <c r="L3794" s="1">
        <v>1</v>
      </c>
      <c r="M3794" s="1">
        <v>2015</v>
      </c>
      <c r="N3794" s="53"/>
    </row>
    <row r="3795" spans="1:14" x14ac:dyDescent="0.3">
      <c r="A3795" s="1">
        <v>2015367</v>
      </c>
      <c r="B3795" s="1">
        <v>2</v>
      </c>
      <c r="C3795" s="2">
        <v>12.26721</v>
      </c>
      <c r="D3795" s="2">
        <v>1.1001399999999999</v>
      </c>
      <c r="E3795" s="2">
        <v>0</v>
      </c>
      <c r="F3795" s="2">
        <v>26.490839999999999</v>
      </c>
      <c r="G3795" s="2">
        <v>10.245419999999999</v>
      </c>
      <c r="H3795" s="2">
        <f t="shared" si="61"/>
        <v>50.103610000000003</v>
      </c>
      <c r="I3795" s="1">
        <v>0</v>
      </c>
      <c r="J3795" s="1">
        <v>2</v>
      </c>
      <c r="K3795" s="1">
        <v>110</v>
      </c>
      <c r="L3795" s="1">
        <v>0</v>
      </c>
      <c r="M3795" s="1">
        <v>2015</v>
      </c>
      <c r="N3795" s="53"/>
    </row>
    <row r="3796" spans="1:14" x14ac:dyDescent="0.3">
      <c r="A3796" s="1">
        <v>2015361</v>
      </c>
      <c r="B3796" s="1">
        <v>4</v>
      </c>
      <c r="C3796" s="2">
        <v>14.24044</v>
      </c>
      <c r="D3796" s="2">
        <v>1.1371100000000001</v>
      </c>
      <c r="E3796" s="2">
        <v>9.1254399999999993</v>
      </c>
      <c r="F3796" s="2">
        <v>22.1752</v>
      </c>
      <c r="G3796" s="2">
        <v>6.9799199999999999</v>
      </c>
      <c r="H3796" s="2">
        <f t="shared" si="61"/>
        <v>53.658110000000001</v>
      </c>
      <c r="I3796" s="1">
        <v>1</v>
      </c>
      <c r="J3796" s="1">
        <v>2</v>
      </c>
      <c r="K3796" s="1">
        <v>93</v>
      </c>
      <c r="L3796" s="1">
        <v>1</v>
      </c>
      <c r="M3796" s="1">
        <v>2015</v>
      </c>
      <c r="N3796" s="53"/>
    </row>
    <row r="3797" spans="1:14" x14ac:dyDescent="0.3">
      <c r="A3797" s="1">
        <v>2015368</v>
      </c>
      <c r="B3797" s="1">
        <v>2</v>
      </c>
      <c r="C3797" s="2">
        <v>12.41065</v>
      </c>
      <c r="D3797" s="2">
        <v>1.12131</v>
      </c>
      <c r="E3797" s="2">
        <v>0</v>
      </c>
      <c r="F3797" s="2">
        <v>20.856619999999999</v>
      </c>
      <c r="G3797" s="2">
        <v>7.4283099999999997</v>
      </c>
      <c r="H3797" s="2">
        <f t="shared" si="61"/>
        <v>41.816890000000001</v>
      </c>
      <c r="I3797" s="1">
        <v>0</v>
      </c>
      <c r="J3797" s="1">
        <v>2</v>
      </c>
      <c r="K3797" s="1">
        <v>95</v>
      </c>
      <c r="L3797" s="1">
        <v>0</v>
      </c>
      <c r="M3797" s="1">
        <v>2015</v>
      </c>
      <c r="N3797" s="53"/>
    </row>
    <row r="3798" spans="1:14" x14ac:dyDescent="0.3">
      <c r="A3798" s="1">
        <v>2015369</v>
      </c>
      <c r="B3798" s="1">
        <v>2</v>
      </c>
      <c r="C3798" s="2">
        <v>10.09549</v>
      </c>
      <c r="D3798" s="2">
        <v>0.71936</v>
      </c>
      <c r="E3798" s="2">
        <v>0</v>
      </c>
      <c r="F3798" s="2">
        <v>26.80256</v>
      </c>
      <c r="G3798" s="2">
        <v>10.40128</v>
      </c>
      <c r="H3798" s="2">
        <f t="shared" si="61"/>
        <v>48.018689999999999</v>
      </c>
      <c r="I3798" s="1">
        <v>0</v>
      </c>
      <c r="J3798" s="1">
        <v>2</v>
      </c>
      <c r="K3798" s="1">
        <v>108</v>
      </c>
      <c r="L3798" s="1">
        <v>0</v>
      </c>
      <c r="M3798" s="1">
        <v>2015</v>
      </c>
      <c r="N3798" s="53"/>
    </row>
    <row r="3799" spans="1:14" x14ac:dyDescent="0.3">
      <c r="A3799" s="1">
        <v>2015371</v>
      </c>
      <c r="B3799" s="1">
        <v>2</v>
      </c>
      <c r="C3799" s="2">
        <v>11.043760000000001</v>
      </c>
      <c r="D3799" s="2">
        <v>1.1878299999999999</v>
      </c>
      <c r="E3799" s="2">
        <v>0</v>
      </c>
      <c r="F3799" s="2">
        <v>16.963920000000002</v>
      </c>
      <c r="G3799" s="2">
        <v>5.4819599999999999</v>
      </c>
      <c r="H3799" s="2">
        <f t="shared" ref="H3799:H3862" si="62">SUM(C3799:G3799)</f>
        <v>34.67747</v>
      </c>
      <c r="I3799" s="1">
        <v>0</v>
      </c>
      <c r="J3799" s="1">
        <v>2</v>
      </c>
      <c r="K3799" s="1">
        <v>87</v>
      </c>
      <c r="L3799" s="1">
        <v>0</v>
      </c>
      <c r="M3799" s="1">
        <v>2015</v>
      </c>
      <c r="N3799" s="53"/>
    </row>
    <row r="3800" spans="1:14" x14ac:dyDescent="0.3">
      <c r="A3800" s="1">
        <v>2015370</v>
      </c>
      <c r="B3800" s="1">
        <v>2</v>
      </c>
      <c r="C3800" s="2">
        <v>10.40138</v>
      </c>
      <c r="D3800" s="2">
        <v>1.0351699999999999</v>
      </c>
      <c r="E3800" s="2">
        <v>0</v>
      </c>
      <c r="F3800" s="2">
        <v>20.37847</v>
      </c>
      <c r="G3800" s="2">
        <v>7.1892399999999999</v>
      </c>
      <c r="H3800" s="2">
        <f t="shared" si="62"/>
        <v>39.004260000000002</v>
      </c>
      <c r="I3800" s="1">
        <v>0</v>
      </c>
      <c r="J3800" s="1">
        <v>2</v>
      </c>
      <c r="K3800" s="1">
        <v>84</v>
      </c>
      <c r="L3800" s="1">
        <v>0</v>
      </c>
      <c r="M3800" s="1">
        <v>2015</v>
      </c>
      <c r="N3800" s="53"/>
    </row>
    <row r="3801" spans="1:14" x14ac:dyDescent="0.3">
      <c r="A3801" s="1">
        <v>2015375</v>
      </c>
      <c r="B3801" s="1">
        <v>2</v>
      </c>
      <c r="C3801" s="2">
        <v>12.27744</v>
      </c>
      <c r="D3801" s="2">
        <v>0.58135999999999999</v>
      </c>
      <c r="E3801" s="2">
        <v>0</v>
      </c>
      <c r="F3801" s="2">
        <v>18.927689999999998</v>
      </c>
      <c r="G3801" s="2">
        <v>6.4638400000000003</v>
      </c>
      <c r="H3801" s="2">
        <f t="shared" si="62"/>
        <v>38.250329999999998</v>
      </c>
      <c r="I3801" s="1">
        <v>0</v>
      </c>
      <c r="J3801" s="1">
        <v>2</v>
      </c>
      <c r="K3801" s="1">
        <v>88</v>
      </c>
      <c r="L3801" s="1">
        <v>2</v>
      </c>
      <c r="M3801" s="1">
        <v>2015</v>
      </c>
      <c r="N3801" s="53"/>
    </row>
    <row r="3802" spans="1:14" x14ac:dyDescent="0.3">
      <c r="A3802" s="1">
        <v>2015372</v>
      </c>
      <c r="B3802" s="1">
        <v>4</v>
      </c>
      <c r="C3802" s="2">
        <v>13.662660000000001</v>
      </c>
      <c r="D3802" s="2">
        <v>1.1268400000000001</v>
      </c>
      <c r="E3802" s="2">
        <v>7.8263800000000003</v>
      </c>
      <c r="F3802" s="2">
        <v>20.364190000000001</v>
      </c>
      <c r="G3802" s="2">
        <v>10.19506</v>
      </c>
      <c r="H3802" s="2">
        <f t="shared" si="62"/>
        <v>53.175129999999996</v>
      </c>
      <c r="I3802" s="1">
        <v>1</v>
      </c>
      <c r="J3802" s="1">
        <v>2</v>
      </c>
      <c r="K3802" s="1">
        <v>91</v>
      </c>
      <c r="L3802" s="1">
        <v>2</v>
      </c>
      <c r="M3802" s="1">
        <v>2015</v>
      </c>
      <c r="N3802" s="53"/>
    </row>
    <row r="3803" spans="1:14" x14ac:dyDescent="0.3">
      <c r="A3803" s="1">
        <v>2015376</v>
      </c>
      <c r="B3803" s="1">
        <v>2</v>
      </c>
      <c r="C3803" s="2">
        <v>13.273</v>
      </c>
      <c r="D3803" s="2">
        <v>1.0733999999999999</v>
      </c>
      <c r="E3803" s="2">
        <v>0</v>
      </c>
      <c r="F3803" s="2">
        <v>19.817900000000002</v>
      </c>
      <c r="G3803" s="2">
        <v>6.9089499999999999</v>
      </c>
      <c r="H3803" s="2">
        <f t="shared" si="62"/>
        <v>41.073249999999994</v>
      </c>
      <c r="I3803" s="1">
        <v>0</v>
      </c>
      <c r="J3803" s="1">
        <v>2</v>
      </c>
      <c r="K3803" s="1">
        <v>86</v>
      </c>
      <c r="L3803" s="1">
        <v>0</v>
      </c>
      <c r="M3803" s="1">
        <v>2015</v>
      </c>
      <c r="N3803" s="53"/>
    </row>
    <row r="3804" spans="1:14" x14ac:dyDescent="0.3">
      <c r="A3804" s="1">
        <v>2015373</v>
      </c>
      <c r="B3804" s="1">
        <v>3</v>
      </c>
      <c r="C3804" s="2">
        <v>11.864050000000001</v>
      </c>
      <c r="D3804" s="2">
        <v>0.98482999999999998</v>
      </c>
      <c r="E3804" s="2">
        <v>7.9940899999999999</v>
      </c>
      <c r="F3804" s="2">
        <v>26.81061</v>
      </c>
      <c r="G3804" s="2">
        <v>5.1452099999999996</v>
      </c>
      <c r="H3804" s="2">
        <f t="shared" si="62"/>
        <v>52.798790000000004</v>
      </c>
      <c r="I3804" s="1">
        <v>1</v>
      </c>
      <c r="J3804" s="1">
        <v>1</v>
      </c>
      <c r="K3804" s="1">
        <v>92</v>
      </c>
      <c r="L3804" s="1">
        <v>0</v>
      </c>
      <c r="M3804" s="1">
        <v>2015</v>
      </c>
      <c r="N3804" s="53"/>
    </row>
    <row r="3805" spans="1:14" x14ac:dyDescent="0.3">
      <c r="A3805" s="1">
        <v>2015379</v>
      </c>
      <c r="B3805" s="1">
        <v>2</v>
      </c>
      <c r="C3805" s="2">
        <v>15.535450000000001</v>
      </c>
      <c r="D3805" s="2">
        <v>1.2186399999999999</v>
      </c>
      <c r="E3805" s="2">
        <v>0</v>
      </c>
      <c r="F3805" s="2">
        <v>22.64836</v>
      </c>
      <c r="G3805" s="2">
        <v>8.3241800000000001</v>
      </c>
      <c r="H3805" s="2">
        <f t="shared" si="62"/>
        <v>47.72663</v>
      </c>
      <c r="I3805" s="1">
        <v>0</v>
      </c>
      <c r="J3805" s="1">
        <v>2</v>
      </c>
      <c r="K3805" s="1">
        <v>96</v>
      </c>
      <c r="L3805" s="1">
        <v>0</v>
      </c>
      <c r="M3805" s="1">
        <v>2015</v>
      </c>
      <c r="N3805" s="53"/>
    </row>
    <row r="3806" spans="1:14" x14ac:dyDescent="0.3">
      <c r="A3806" s="1">
        <v>2015381</v>
      </c>
      <c r="B3806" s="1">
        <v>2</v>
      </c>
      <c r="C3806" s="2">
        <v>11.018940000000001</v>
      </c>
      <c r="D3806" s="2">
        <v>1.2326600000000001</v>
      </c>
      <c r="E3806" s="2">
        <v>0</v>
      </c>
      <c r="F3806" s="2">
        <v>22.036860000000001</v>
      </c>
      <c r="G3806" s="2">
        <v>8.0184300000000004</v>
      </c>
      <c r="H3806" s="2">
        <f t="shared" si="62"/>
        <v>42.306890000000003</v>
      </c>
      <c r="I3806" s="1">
        <v>0</v>
      </c>
      <c r="J3806" s="1">
        <v>2</v>
      </c>
      <c r="K3806" s="1">
        <v>100</v>
      </c>
      <c r="L3806" s="1">
        <v>0</v>
      </c>
      <c r="M3806" s="1">
        <v>2015</v>
      </c>
      <c r="N3806" s="53"/>
    </row>
    <row r="3807" spans="1:14" x14ac:dyDescent="0.3">
      <c r="A3807" s="1">
        <v>2015382</v>
      </c>
      <c r="B3807" s="1">
        <v>2</v>
      </c>
      <c r="C3807" s="2">
        <v>13.62912</v>
      </c>
      <c r="D3807" s="2">
        <v>0.78644999999999998</v>
      </c>
      <c r="E3807" s="2">
        <v>0</v>
      </c>
      <c r="F3807" s="2">
        <v>23.053650000000001</v>
      </c>
      <c r="G3807" s="2">
        <v>8.5268300000000004</v>
      </c>
      <c r="H3807" s="2">
        <f t="shared" si="62"/>
        <v>45.996049999999997</v>
      </c>
      <c r="I3807" s="1">
        <v>0</v>
      </c>
      <c r="J3807" s="1">
        <v>2</v>
      </c>
      <c r="K3807" s="1">
        <v>99</v>
      </c>
      <c r="L3807" s="1">
        <v>0</v>
      </c>
      <c r="M3807" s="1">
        <v>2015</v>
      </c>
      <c r="N3807" s="53"/>
    </row>
    <row r="3808" spans="1:14" x14ac:dyDescent="0.3">
      <c r="A3808" s="1">
        <v>2015385</v>
      </c>
      <c r="B3808" s="1">
        <v>1</v>
      </c>
      <c r="C3808" s="2">
        <v>11.424530000000001</v>
      </c>
      <c r="D3808" s="2">
        <v>0.81130999999999998</v>
      </c>
      <c r="E3808" s="2">
        <v>0</v>
      </c>
      <c r="F3808" s="2">
        <v>15.53505</v>
      </c>
      <c r="G3808" s="2">
        <v>7.4311699999999998</v>
      </c>
      <c r="H3808" s="2">
        <f t="shared" si="62"/>
        <v>35.202060000000003</v>
      </c>
      <c r="I3808" s="1">
        <v>0</v>
      </c>
      <c r="J3808" s="1">
        <v>1</v>
      </c>
      <c r="K3808" s="1">
        <v>89</v>
      </c>
      <c r="L3808" s="1">
        <v>0</v>
      </c>
      <c r="M3808" s="1">
        <v>2015</v>
      </c>
      <c r="N3808" s="53"/>
    </row>
    <row r="3809" spans="1:14" x14ac:dyDescent="0.3">
      <c r="A3809" s="1">
        <v>2015374</v>
      </c>
      <c r="B3809" s="1">
        <v>3</v>
      </c>
      <c r="C3809" s="2">
        <v>11.12077</v>
      </c>
      <c r="D3809" s="2">
        <v>0.81857000000000002</v>
      </c>
      <c r="E3809" s="2">
        <v>11.12875</v>
      </c>
      <c r="F3809" s="2">
        <v>22.2681</v>
      </c>
      <c r="G3809" s="2">
        <v>9.0996600000000001</v>
      </c>
      <c r="H3809" s="2">
        <f t="shared" si="62"/>
        <v>54.435850000000002</v>
      </c>
      <c r="I3809" s="1">
        <v>1</v>
      </c>
      <c r="J3809" s="1">
        <v>1</v>
      </c>
      <c r="K3809" s="1">
        <v>98</v>
      </c>
      <c r="L3809" s="1">
        <v>0</v>
      </c>
      <c r="M3809" s="1">
        <v>2015</v>
      </c>
      <c r="N3809" s="53"/>
    </row>
    <row r="3810" spans="1:14" x14ac:dyDescent="0.3">
      <c r="A3810" s="1">
        <v>2015383</v>
      </c>
      <c r="B3810" s="1">
        <v>2</v>
      </c>
      <c r="C3810" s="2">
        <v>11.282730000000001</v>
      </c>
      <c r="D3810" s="2">
        <v>0.99092999999999998</v>
      </c>
      <c r="E3810" s="2">
        <v>0</v>
      </c>
      <c r="F3810" s="2">
        <v>20.880030000000001</v>
      </c>
      <c r="G3810" s="2">
        <v>7.4400199999999996</v>
      </c>
      <c r="H3810" s="2">
        <f t="shared" si="62"/>
        <v>40.593710000000002</v>
      </c>
      <c r="I3810" s="1">
        <v>0</v>
      </c>
      <c r="J3810" s="1">
        <v>2</v>
      </c>
      <c r="K3810" s="1">
        <v>95</v>
      </c>
      <c r="L3810" s="1">
        <v>0</v>
      </c>
      <c r="M3810" s="1">
        <v>2015</v>
      </c>
      <c r="N3810" s="53"/>
    </row>
    <row r="3811" spans="1:14" x14ac:dyDescent="0.3">
      <c r="A3811" s="1">
        <v>2015386</v>
      </c>
      <c r="B3811" s="1">
        <v>2</v>
      </c>
      <c r="C3811" s="2">
        <v>11.01885</v>
      </c>
      <c r="D3811" s="2">
        <v>0.76227</v>
      </c>
      <c r="E3811" s="2">
        <v>0</v>
      </c>
      <c r="F3811" s="2">
        <v>20.410889999999998</v>
      </c>
      <c r="G3811" s="2">
        <v>7.2054400000000003</v>
      </c>
      <c r="H3811" s="2">
        <f t="shared" si="62"/>
        <v>39.397449999999999</v>
      </c>
      <c r="I3811" s="1">
        <v>0</v>
      </c>
      <c r="J3811" s="1">
        <v>2</v>
      </c>
      <c r="K3811" s="1">
        <v>90</v>
      </c>
      <c r="L3811" s="1">
        <v>0</v>
      </c>
      <c r="M3811" s="1">
        <v>2015</v>
      </c>
      <c r="N3811" s="53"/>
    </row>
    <row r="3812" spans="1:14" x14ac:dyDescent="0.3">
      <c r="A3812" s="1">
        <v>2015380</v>
      </c>
      <c r="B3812" s="1">
        <v>4</v>
      </c>
      <c r="C3812" s="2">
        <v>8.7521799999999992</v>
      </c>
      <c r="D3812" s="2">
        <v>1.1678299999999999</v>
      </c>
      <c r="E3812" s="2">
        <v>11.11758</v>
      </c>
      <c r="F3812" s="2">
        <v>22.81915</v>
      </c>
      <c r="G3812" s="2">
        <v>9.9494900000000008</v>
      </c>
      <c r="H3812" s="2">
        <f t="shared" si="62"/>
        <v>53.806229999999999</v>
      </c>
      <c r="I3812" s="1">
        <v>1</v>
      </c>
      <c r="J3812" s="1">
        <v>2</v>
      </c>
      <c r="K3812" s="1">
        <v>101</v>
      </c>
      <c r="L3812" s="1">
        <v>2</v>
      </c>
      <c r="M3812" s="1">
        <v>2015</v>
      </c>
      <c r="N3812" s="53"/>
    </row>
    <row r="3813" spans="1:14" x14ac:dyDescent="0.3">
      <c r="A3813" s="1">
        <v>2015388</v>
      </c>
      <c r="B3813" s="1">
        <v>2</v>
      </c>
      <c r="C3813" s="2">
        <v>12.107329999999999</v>
      </c>
      <c r="D3813" s="2">
        <v>0.94305000000000005</v>
      </c>
      <c r="E3813" s="2">
        <v>0</v>
      </c>
      <c r="F3813" s="2">
        <v>23.276350000000001</v>
      </c>
      <c r="G3813" s="2">
        <v>8.6381800000000002</v>
      </c>
      <c r="H3813" s="2">
        <f t="shared" si="62"/>
        <v>44.964909999999996</v>
      </c>
      <c r="I3813" s="1">
        <v>0</v>
      </c>
      <c r="J3813" s="1">
        <v>2</v>
      </c>
      <c r="K3813" s="1">
        <v>93</v>
      </c>
      <c r="L3813" s="1">
        <v>0</v>
      </c>
      <c r="M3813" s="1">
        <v>2015</v>
      </c>
      <c r="N3813" s="53"/>
    </row>
    <row r="3814" spans="1:14" x14ac:dyDescent="0.3">
      <c r="A3814" s="1">
        <v>2015390</v>
      </c>
      <c r="B3814" s="1">
        <v>2</v>
      </c>
      <c r="C3814" s="2">
        <v>10.557650000000001</v>
      </c>
      <c r="D3814" s="2">
        <v>0.95462000000000002</v>
      </c>
      <c r="E3814" s="2">
        <v>0</v>
      </c>
      <c r="F3814" s="2">
        <v>24.92848</v>
      </c>
      <c r="G3814" s="2">
        <v>9.4642400000000002</v>
      </c>
      <c r="H3814" s="2">
        <f t="shared" si="62"/>
        <v>45.904989999999998</v>
      </c>
      <c r="I3814" s="1">
        <v>0</v>
      </c>
      <c r="J3814" s="1">
        <v>2</v>
      </c>
      <c r="K3814" s="1">
        <v>111</v>
      </c>
      <c r="L3814" s="1">
        <v>0</v>
      </c>
      <c r="M3814" s="1">
        <v>2015</v>
      </c>
      <c r="N3814" s="53"/>
    </row>
    <row r="3815" spans="1:14" x14ac:dyDescent="0.3">
      <c r="A3815" s="1">
        <v>2015384</v>
      </c>
      <c r="B3815" s="1">
        <v>3</v>
      </c>
      <c r="C3815" s="2">
        <v>11.338139999999999</v>
      </c>
      <c r="D3815" s="2">
        <v>1.2267600000000001</v>
      </c>
      <c r="E3815" s="2">
        <v>8.4382400000000004</v>
      </c>
      <c r="F3815" s="2">
        <v>18.18683</v>
      </c>
      <c r="G3815" s="2">
        <v>8.4952900000000007</v>
      </c>
      <c r="H3815" s="2">
        <f t="shared" si="62"/>
        <v>47.68526</v>
      </c>
      <c r="I3815" s="1">
        <v>1</v>
      </c>
      <c r="J3815" s="1">
        <v>1</v>
      </c>
      <c r="K3815" s="1">
        <v>84</v>
      </c>
      <c r="L3815" s="1">
        <v>0</v>
      </c>
      <c r="M3815" s="1">
        <v>2015</v>
      </c>
      <c r="N3815" s="53"/>
    </row>
    <row r="3816" spans="1:14" x14ac:dyDescent="0.3">
      <c r="A3816" s="1">
        <v>2015389</v>
      </c>
      <c r="B3816" s="1">
        <v>2</v>
      </c>
      <c r="C3816" s="2">
        <v>12.30106</v>
      </c>
      <c r="D3816" s="2">
        <v>1.5021899999999999</v>
      </c>
      <c r="E3816" s="2">
        <v>0</v>
      </c>
      <c r="F3816" s="2">
        <v>26.100549999999998</v>
      </c>
      <c r="G3816" s="2">
        <v>10.050280000000001</v>
      </c>
      <c r="H3816" s="2">
        <f t="shared" si="62"/>
        <v>49.954079999999998</v>
      </c>
      <c r="I3816" s="1">
        <v>0</v>
      </c>
      <c r="J3816" s="1">
        <v>2</v>
      </c>
      <c r="K3816" s="1">
        <v>117</v>
      </c>
      <c r="L3816" s="1">
        <v>0</v>
      </c>
      <c r="M3816" s="1">
        <v>2015</v>
      </c>
      <c r="N3816" s="53"/>
    </row>
    <row r="3817" spans="1:14" x14ac:dyDescent="0.3">
      <c r="A3817" s="1">
        <v>2015391</v>
      </c>
      <c r="B3817" s="1">
        <v>2</v>
      </c>
      <c r="C3817" s="2">
        <v>12.87791</v>
      </c>
      <c r="D3817" s="2">
        <v>1.32491</v>
      </c>
      <c r="E3817" s="2">
        <v>0</v>
      </c>
      <c r="F3817" s="2">
        <v>24.435590000000001</v>
      </c>
      <c r="G3817" s="2">
        <v>9.2177900000000008</v>
      </c>
      <c r="H3817" s="2">
        <f t="shared" si="62"/>
        <v>47.856200000000001</v>
      </c>
      <c r="I3817" s="1">
        <v>0</v>
      </c>
      <c r="J3817" s="1">
        <v>2</v>
      </c>
      <c r="K3817" s="1">
        <v>97</v>
      </c>
      <c r="L3817" s="1">
        <v>0</v>
      </c>
      <c r="M3817" s="1">
        <v>2015</v>
      </c>
      <c r="N3817" s="53"/>
    </row>
    <row r="3818" spans="1:14" x14ac:dyDescent="0.3">
      <c r="A3818" s="1">
        <v>2015393</v>
      </c>
      <c r="B3818" s="1">
        <v>2</v>
      </c>
      <c r="C3818" s="2">
        <v>13.903879999999999</v>
      </c>
      <c r="D3818" s="2">
        <v>1.0356000000000001</v>
      </c>
      <c r="E3818" s="2">
        <v>0</v>
      </c>
      <c r="F3818" s="2">
        <v>18.669229999999999</v>
      </c>
      <c r="G3818" s="2">
        <v>6.3346200000000001</v>
      </c>
      <c r="H3818" s="2">
        <f t="shared" si="62"/>
        <v>39.943330000000003</v>
      </c>
      <c r="I3818" s="1">
        <v>0</v>
      </c>
      <c r="J3818" s="1">
        <v>2</v>
      </c>
      <c r="K3818" s="1">
        <v>87</v>
      </c>
      <c r="L3818" s="1">
        <v>0</v>
      </c>
      <c r="M3818" s="1">
        <v>2015</v>
      </c>
      <c r="N3818" s="53"/>
    </row>
    <row r="3819" spans="1:14" x14ac:dyDescent="0.3">
      <c r="A3819" s="1">
        <v>2015387</v>
      </c>
      <c r="B3819" s="1">
        <v>4</v>
      </c>
      <c r="C3819" s="2">
        <v>10.05111</v>
      </c>
      <c r="D3819" s="2">
        <v>0.96862000000000004</v>
      </c>
      <c r="E3819" s="2">
        <v>8.1544600000000003</v>
      </c>
      <c r="F3819" s="2">
        <v>22.593250000000001</v>
      </c>
      <c r="G3819" s="2">
        <v>9.2932900000000007</v>
      </c>
      <c r="H3819" s="2">
        <f t="shared" si="62"/>
        <v>51.06073</v>
      </c>
      <c r="I3819" s="1">
        <v>1</v>
      </c>
      <c r="J3819" s="1">
        <v>2</v>
      </c>
      <c r="K3819" s="1">
        <v>93</v>
      </c>
      <c r="L3819" s="1">
        <v>0</v>
      </c>
      <c r="M3819" s="1">
        <v>2015</v>
      </c>
      <c r="N3819" s="53"/>
    </row>
    <row r="3820" spans="1:14" x14ac:dyDescent="0.3">
      <c r="A3820" s="1">
        <v>2015392</v>
      </c>
      <c r="B3820" s="1">
        <v>3</v>
      </c>
      <c r="C3820" s="2">
        <v>13.42304</v>
      </c>
      <c r="D3820" s="2">
        <v>0.81101000000000001</v>
      </c>
      <c r="E3820" s="2">
        <v>12.24132</v>
      </c>
      <c r="F3820" s="2">
        <v>22.65541</v>
      </c>
      <c r="G3820" s="2">
        <v>5.78172</v>
      </c>
      <c r="H3820" s="2">
        <f t="shared" si="62"/>
        <v>54.912500000000001</v>
      </c>
      <c r="I3820" s="1">
        <v>1</v>
      </c>
      <c r="J3820" s="1">
        <v>1</v>
      </c>
      <c r="K3820" s="1">
        <v>97</v>
      </c>
      <c r="L3820" s="1">
        <v>0</v>
      </c>
      <c r="M3820" s="1">
        <v>2015</v>
      </c>
      <c r="N3820" s="53"/>
    </row>
    <row r="3821" spans="1:14" x14ac:dyDescent="0.3">
      <c r="A3821" s="1">
        <v>2015394</v>
      </c>
      <c r="B3821" s="1">
        <v>3</v>
      </c>
      <c r="C3821" s="2">
        <v>10.612259999999999</v>
      </c>
      <c r="D3821" s="2">
        <v>0.70160999999999996</v>
      </c>
      <c r="E3821" s="2">
        <v>10.09609</v>
      </c>
      <c r="F3821" s="2">
        <v>18.44801</v>
      </c>
      <c r="G3821" s="2">
        <v>4.7421300000000004</v>
      </c>
      <c r="H3821" s="2">
        <f t="shared" si="62"/>
        <v>44.600099999999998</v>
      </c>
      <c r="I3821" s="1">
        <v>1</v>
      </c>
      <c r="J3821" s="1">
        <v>1</v>
      </c>
      <c r="K3821" s="1">
        <v>83</v>
      </c>
      <c r="L3821" s="1">
        <v>0</v>
      </c>
      <c r="M3821" s="1">
        <v>2015</v>
      </c>
      <c r="N3821" s="53"/>
    </row>
    <row r="3822" spans="1:14" x14ac:dyDescent="0.3">
      <c r="A3822" s="1">
        <v>2015400</v>
      </c>
      <c r="B3822" s="1">
        <v>2</v>
      </c>
      <c r="C3822" s="2">
        <v>10.1235</v>
      </c>
      <c r="D3822" s="2">
        <v>1.0397700000000001</v>
      </c>
      <c r="E3822" s="2">
        <v>0</v>
      </c>
      <c r="F3822" s="2">
        <v>19.145399999999999</v>
      </c>
      <c r="G3822" s="2">
        <v>6.5727000000000002</v>
      </c>
      <c r="H3822" s="2">
        <f t="shared" si="62"/>
        <v>36.881369999999997</v>
      </c>
      <c r="I3822" s="1">
        <v>0</v>
      </c>
      <c r="J3822" s="1">
        <v>2</v>
      </c>
      <c r="K3822" s="1">
        <v>89</v>
      </c>
      <c r="L3822" s="1">
        <v>0</v>
      </c>
      <c r="M3822" s="1">
        <v>2015</v>
      </c>
      <c r="N3822" s="53"/>
    </row>
    <row r="3823" spans="1:14" x14ac:dyDescent="0.3">
      <c r="A3823" s="1">
        <v>2015399</v>
      </c>
      <c r="B3823" s="1">
        <v>2</v>
      </c>
      <c r="C3823" s="2">
        <v>12.88776</v>
      </c>
      <c r="D3823" s="2">
        <v>1.34131</v>
      </c>
      <c r="E3823" s="2">
        <v>0</v>
      </c>
      <c r="F3823" s="2">
        <v>20.905380000000001</v>
      </c>
      <c r="G3823" s="2">
        <v>7.4526899999999996</v>
      </c>
      <c r="H3823" s="2">
        <f t="shared" si="62"/>
        <v>42.587139999999998</v>
      </c>
      <c r="I3823" s="1">
        <v>0</v>
      </c>
      <c r="J3823" s="1">
        <v>2</v>
      </c>
      <c r="K3823" s="1">
        <v>88</v>
      </c>
      <c r="L3823" s="1">
        <v>0</v>
      </c>
      <c r="M3823" s="1">
        <v>2015</v>
      </c>
      <c r="N3823" s="53"/>
    </row>
    <row r="3824" spans="1:14" x14ac:dyDescent="0.3">
      <c r="A3824" s="1">
        <v>2015398</v>
      </c>
      <c r="B3824" s="1">
        <v>1</v>
      </c>
      <c r="C3824" s="2">
        <v>14.939550000000001</v>
      </c>
      <c r="D3824" s="2">
        <v>0.81533</v>
      </c>
      <c r="E3824" s="2">
        <v>0</v>
      </c>
      <c r="F3824" s="2">
        <v>20.934470000000001</v>
      </c>
      <c r="G3824" s="2">
        <v>7.5697099999999997</v>
      </c>
      <c r="H3824" s="2">
        <f t="shared" si="62"/>
        <v>44.259060000000005</v>
      </c>
      <c r="I3824" s="1">
        <v>0</v>
      </c>
      <c r="J3824" s="1">
        <v>1</v>
      </c>
      <c r="K3824" s="1">
        <v>87</v>
      </c>
      <c r="L3824" s="1">
        <v>1</v>
      </c>
      <c r="M3824" s="1">
        <v>2015</v>
      </c>
      <c r="N3824" s="53"/>
    </row>
    <row r="3825" spans="1:14" x14ac:dyDescent="0.3">
      <c r="A3825" s="1">
        <v>2015401</v>
      </c>
      <c r="B3825" s="1">
        <v>1</v>
      </c>
      <c r="C3825" s="2">
        <v>10.55799</v>
      </c>
      <c r="D3825" s="2">
        <v>1.1373500000000001</v>
      </c>
      <c r="E3825" s="2">
        <v>0</v>
      </c>
      <c r="F3825" s="2">
        <v>21.56221</v>
      </c>
      <c r="G3825" s="2">
        <v>7.6354100000000003</v>
      </c>
      <c r="H3825" s="2">
        <f t="shared" si="62"/>
        <v>40.892960000000002</v>
      </c>
      <c r="I3825" s="1">
        <v>0</v>
      </c>
      <c r="J3825" s="1">
        <v>1</v>
      </c>
      <c r="K3825" s="1">
        <v>89</v>
      </c>
      <c r="L3825" s="1">
        <v>0</v>
      </c>
      <c r="M3825" s="1">
        <v>2015</v>
      </c>
      <c r="N3825" s="53"/>
    </row>
    <row r="3826" spans="1:14" x14ac:dyDescent="0.3">
      <c r="A3826" s="1">
        <v>2015396</v>
      </c>
      <c r="B3826" s="1">
        <v>3</v>
      </c>
      <c r="C3826" s="2">
        <v>10.36905</v>
      </c>
      <c r="D3826" s="2">
        <v>0.53752</v>
      </c>
      <c r="E3826" s="2">
        <v>7.9143999999999997</v>
      </c>
      <c r="F3826" s="2">
        <v>24.947340000000001</v>
      </c>
      <c r="G3826" s="2">
        <v>7.7221000000000002</v>
      </c>
      <c r="H3826" s="2">
        <f t="shared" si="62"/>
        <v>51.490409999999997</v>
      </c>
      <c r="I3826" s="1">
        <v>1</v>
      </c>
      <c r="J3826" s="1">
        <v>1</v>
      </c>
      <c r="K3826" s="1">
        <v>92</v>
      </c>
      <c r="L3826" s="1">
        <v>0</v>
      </c>
      <c r="M3826" s="1">
        <v>2015</v>
      </c>
      <c r="N3826" s="53"/>
    </row>
    <row r="3827" spans="1:14" x14ac:dyDescent="0.3">
      <c r="A3827" s="1">
        <v>2015402</v>
      </c>
      <c r="B3827" s="1">
        <v>1</v>
      </c>
      <c r="C3827" s="2">
        <v>11.735060000000001</v>
      </c>
      <c r="D3827" s="2">
        <v>1.0565599999999999</v>
      </c>
      <c r="E3827" s="2">
        <v>0</v>
      </c>
      <c r="F3827" s="2">
        <v>20.28162</v>
      </c>
      <c r="G3827" s="2">
        <v>9.3452800000000007</v>
      </c>
      <c r="H3827" s="2">
        <f t="shared" si="62"/>
        <v>42.418520000000001</v>
      </c>
      <c r="I3827" s="1">
        <v>0</v>
      </c>
      <c r="J3827" s="1">
        <v>1</v>
      </c>
      <c r="K3827" s="1">
        <v>87</v>
      </c>
      <c r="L3827" s="1">
        <v>0</v>
      </c>
      <c r="M3827" s="1">
        <v>2015</v>
      </c>
      <c r="N3827" s="53"/>
    </row>
    <row r="3828" spans="1:14" x14ac:dyDescent="0.3">
      <c r="A3828" s="1">
        <v>2015403</v>
      </c>
      <c r="B3828" s="1">
        <v>2</v>
      </c>
      <c r="C3828" s="2">
        <v>10.47026</v>
      </c>
      <c r="D3828" s="2">
        <v>0.78529000000000004</v>
      </c>
      <c r="E3828" s="2">
        <v>0</v>
      </c>
      <c r="F3828" s="2">
        <v>25.06052</v>
      </c>
      <c r="G3828" s="2">
        <v>9.5302600000000002</v>
      </c>
      <c r="H3828" s="2">
        <f t="shared" si="62"/>
        <v>45.846329999999995</v>
      </c>
      <c r="I3828" s="1">
        <v>0</v>
      </c>
      <c r="J3828" s="1">
        <v>2</v>
      </c>
      <c r="K3828" s="1">
        <v>96</v>
      </c>
      <c r="L3828" s="1">
        <v>0</v>
      </c>
      <c r="M3828" s="1">
        <v>2015</v>
      </c>
      <c r="N3828" s="53"/>
    </row>
    <row r="3829" spans="1:14" x14ac:dyDescent="0.3">
      <c r="A3829" s="1">
        <v>2015405</v>
      </c>
      <c r="B3829" s="1">
        <v>2</v>
      </c>
      <c r="C3829" s="2">
        <v>10.790480000000001</v>
      </c>
      <c r="D3829" s="2">
        <v>0.87558000000000002</v>
      </c>
      <c r="E3829" s="2">
        <v>0</v>
      </c>
      <c r="F3829" s="2">
        <v>21.553619999999999</v>
      </c>
      <c r="G3829" s="2">
        <v>7.7768100000000002</v>
      </c>
      <c r="H3829" s="2">
        <f t="shared" si="62"/>
        <v>40.996489999999994</v>
      </c>
      <c r="I3829" s="1">
        <v>0</v>
      </c>
      <c r="J3829" s="1">
        <v>2</v>
      </c>
      <c r="K3829" s="1">
        <v>95</v>
      </c>
      <c r="L3829" s="1">
        <v>0</v>
      </c>
      <c r="M3829" s="1">
        <v>2015</v>
      </c>
      <c r="N3829" s="53"/>
    </row>
    <row r="3830" spans="1:14" x14ac:dyDescent="0.3">
      <c r="A3830" s="1">
        <v>2015395</v>
      </c>
      <c r="B3830" s="1">
        <v>4</v>
      </c>
      <c r="C3830" s="2">
        <v>12.579510000000001</v>
      </c>
      <c r="D3830" s="2">
        <v>0.71613000000000004</v>
      </c>
      <c r="E3830" s="2">
        <v>9.0448799999999991</v>
      </c>
      <c r="F3830" s="2">
        <v>21.31073</v>
      </c>
      <c r="G3830" s="2">
        <v>6.8707000000000003</v>
      </c>
      <c r="H3830" s="2">
        <f t="shared" si="62"/>
        <v>50.521949999999997</v>
      </c>
      <c r="I3830" s="1">
        <v>1</v>
      </c>
      <c r="J3830" s="1">
        <v>2</v>
      </c>
      <c r="K3830" s="1">
        <v>90</v>
      </c>
      <c r="L3830" s="1">
        <v>2</v>
      </c>
      <c r="M3830" s="1">
        <v>2015</v>
      </c>
      <c r="N3830" s="53"/>
    </row>
    <row r="3831" spans="1:14" x14ac:dyDescent="0.3">
      <c r="A3831" s="1">
        <v>2015408</v>
      </c>
      <c r="B3831" s="1">
        <v>1</v>
      </c>
      <c r="C3831" s="2">
        <v>12.84342</v>
      </c>
      <c r="D3831" s="2">
        <v>1.0003899999999999</v>
      </c>
      <c r="E3831" s="2">
        <v>0</v>
      </c>
      <c r="F3831" s="2">
        <v>19.224049999999998</v>
      </c>
      <c r="G3831" s="2">
        <v>9.0302799999999994</v>
      </c>
      <c r="H3831" s="2">
        <f t="shared" si="62"/>
        <v>42.098139999999994</v>
      </c>
      <c r="I3831" s="1">
        <v>0</v>
      </c>
      <c r="J3831" s="1">
        <v>1</v>
      </c>
      <c r="K3831" s="1">
        <v>97</v>
      </c>
      <c r="L3831" s="1">
        <v>0</v>
      </c>
      <c r="M3831" s="1">
        <v>2015</v>
      </c>
      <c r="N3831" s="53"/>
    </row>
    <row r="3832" spans="1:14" x14ac:dyDescent="0.3">
      <c r="A3832" s="1">
        <v>2015406</v>
      </c>
      <c r="B3832" s="1">
        <v>4</v>
      </c>
      <c r="C3832" s="2">
        <v>11.23136</v>
      </c>
      <c r="D3832" s="2">
        <v>1.08344</v>
      </c>
      <c r="E3832" s="2">
        <v>5.9797200000000004</v>
      </c>
      <c r="F3832" s="2">
        <v>23.17277</v>
      </c>
      <c r="G3832" s="2">
        <v>7.4607400000000004</v>
      </c>
      <c r="H3832" s="2">
        <f t="shared" si="62"/>
        <v>48.92803</v>
      </c>
      <c r="I3832" s="1">
        <v>1</v>
      </c>
      <c r="J3832" s="1">
        <v>2</v>
      </c>
      <c r="K3832" s="1">
        <v>86</v>
      </c>
      <c r="L3832" s="1">
        <v>0</v>
      </c>
      <c r="M3832" s="1">
        <v>2015</v>
      </c>
      <c r="N3832" s="53"/>
    </row>
    <row r="3833" spans="1:14" x14ac:dyDescent="0.3">
      <c r="A3833" s="1">
        <v>2015410</v>
      </c>
      <c r="B3833" s="1">
        <v>2</v>
      </c>
      <c r="C3833" s="2">
        <v>13.872310000000001</v>
      </c>
      <c r="D3833" s="2">
        <v>0.79064000000000001</v>
      </c>
      <c r="E3833" s="2">
        <v>0</v>
      </c>
      <c r="F3833" s="2">
        <v>22.23574</v>
      </c>
      <c r="G3833" s="2">
        <v>8.1178699999999999</v>
      </c>
      <c r="H3833" s="2">
        <f t="shared" si="62"/>
        <v>45.016559999999998</v>
      </c>
      <c r="I3833" s="1">
        <v>0</v>
      </c>
      <c r="J3833" s="1">
        <v>2</v>
      </c>
      <c r="K3833" s="1">
        <v>101</v>
      </c>
      <c r="L3833" s="1">
        <v>0</v>
      </c>
      <c r="M3833" s="1">
        <v>2015</v>
      </c>
      <c r="N3833" s="53"/>
    </row>
    <row r="3834" spans="1:14" x14ac:dyDescent="0.3">
      <c r="A3834" s="1">
        <v>2015407</v>
      </c>
      <c r="B3834" s="1">
        <v>4</v>
      </c>
      <c r="C3834" s="2">
        <v>11.95476</v>
      </c>
      <c r="D3834" s="2">
        <v>1.04962</v>
      </c>
      <c r="E3834" s="2">
        <v>12.41099</v>
      </c>
      <c r="F3834" s="2">
        <v>24.868200000000002</v>
      </c>
      <c r="G3834" s="2">
        <v>4.0777799999999997</v>
      </c>
      <c r="H3834" s="2">
        <f t="shared" si="62"/>
        <v>54.361350000000002</v>
      </c>
      <c r="I3834" s="1">
        <v>1</v>
      </c>
      <c r="J3834" s="1">
        <v>2</v>
      </c>
      <c r="K3834" s="1">
        <v>100</v>
      </c>
      <c r="L3834" s="1">
        <v>0</v>
      </c>
      <c r="M3834" s="1">
        <v>2015</v>
      </c>
      <c r="N3834" s="53"/>
    </row>
    <row r="3835" spans="1:14" x14ac:dyDescent="0.3">
      <c r="A3835" s="1">
        <v>2015414</v>
      </c>
      <c r="B3835" s="1">
        <v>1</v>
      </c>
      <c r="C3835" s="2">
        <v>10.76713</v>
      </c>
      <c r="D3835" s="2">
        <v>0.90229000000000004</v>
      </c>
      <c r="E3835" s="2">
        <v>0</v>
      </c>
      <c r="F3835" s="2">
        <v>20.92681</v>
      </c>
      <c r="G3835" s="2">
        <v>5.8299799999999999</v>
      </c>
      <c r="H3835" s="2">
        <f t="shared" si="62"/>
        <v>38.426209999999998</v>
      </c>
      <c r="I3835" s="1">
        <v>0</v>
      </c>
      <c r="J3835" s="1">
        <v>1</v>
      </c>
      <c r="K3835" s="1">
        <v>87</v>
      </c>
      <c r="L3835" s="1">
        <v>0</v>
      </c>
      <c r="M3835" s="1">
        <v>2015</v>
      </c>
      <c r="N3835" s="53"/>
    </row>
    <row r="3836" spans="1:14" x14ac:dyDescent="0.3">
      <c r="A3836" s="1">
        <v>2015412</v>
      </c>
      <c r="B3836" s="1">
        <v>2</v>
      </c>
      <c r="C3836" s="2">
        <v>11.866339999999999</v>
      </c>
      <c r="D3836" s="2">
        <v>0.91890000000000005</v>
      </c>
      <c r="E3836" s="2">
        <v>0</v>
      </c>
      <c r="F3836" s="2">
        <v>23.914300000000001</v>
      </c>
      <c r="G3836" s="2">
        <v>8.9571500000000004</v>
      </c>
      <c r="H3836" s="2">
        <f t="shared" si="62"/>
        <v>45.656689999999998</v>
      </c>
      <c r="I3836" s="1">
        <v>0</v>
      </c>
      <c r="J3836" s="1">
        <v>2</v>
      </c>
      <c r="K3836" s="1">
        <v>101</v>
      </c>
      <c r="L3836" s="1">
        <v>0</v>
      </c>
      <c r="M3836" s="1">
        <v>2015</v>
      </c>
      <c r="N3836" s="53"/>
    </row>
    <row r="3837" spans="1:14" x14ac:dyDescent="0.3">
      <c r="A3837" s="1">
        <v>2015418</v>
      </c>
      <c r="B3837" s="1">
        <v>2</v>
      </c>
      <c r="C3837" s="2">
        <v>13.8171</v>
      </c>
      <c r="D3837" s="2">
        <v>1.1772199999999999</v>
      </c>
      <c r="E3837" s="2">
        <v>0</v>
      </c>
      <c r="F3837" s="2">
        <v>15.798999999999999</v>
      </c>
      <c r="G3837" s="2">
        <v>4.8994999999999997</v>
      </c>
      <c r="H3837" s="2">
        <f t="shared" si="62"/>
        <v>35.692819999999998</v>
      </c>
      <c r="I3837" s="1">
        <v>0</v>
      </c>
      <c r="J3837" s="1">
        <v>2</v>
      </c>
      <c r="K3837" s="1">
        <v>82</v>
      </c>
      <c r="L3837" s="1">
        <v>0</v>
      </c>
      <c r="M3837" s="1">
        <v>2015</v>
      </c>
      <c r="N3837" s="53"/>
    </row>
    <row r="3838" spans="1:14" x14ac:dyDescent="0.3">
      <c r="A3838" s="1">
        <v>2015409</v>
      </c>
      <c r="B3838" s="1">
        <v>4</v>
      </c>
      <c r="C3838" s="2">
        <v>10.882429999999999</v>
      </c>
      <c r="D3838" s="2">
        <v>1.18483</v>
      </c>
      <c r="E3838" s="2">
        <v>10.66492</v>
      </c>
      <c r="F3838" s="2">
        <v>22.450099999999999</v>
      </c>
      <c r="G3838" s="2">
        <v>8.8917699999999993</v>
      </c>
      <c r="H3838" s="2">
        <f t="shared" si="62"/>
        <v>54.07405</v>
      </c>
      <c r="I3838" s="1">
        <v>1</v>
      </c>
      <c r="J3838" s="1">
        <v>2</v>
      </c>
      <c r="K3838" s="1">
        <v>98</v>
      </c>
      <c r="L3838" s="1">
        <v>1</v>
      </c>
      <c r="M3838" s="1">
        <v>2015</v>
      </c>
      <c r="N3838" s="53"/>
    </row>
    <row r="3839" spans="1:14" x14ac:dyDescent="0.3">
      <c r="A3839" s="1">
        <v>2015415</v>
      </c>
      <c r="B3839" s="1">
        <v>2</v>
      </c>
      <c r="C3839" s="2">
        <v>11.23273</v>
      </c>
      <c r="D3839" s="2">
        <v>1.0462</v>
      </c>
      <c r="E3839" s="2">
        <v>0</v>
      </c>
      <c r="F3839" s="2">
        <v>27.029800000000002</v>
      </c>
      <c r="G3839" s="2">
        <v>10.514900000000001</v>
      </c>
      <c r="H3839" s="2">
        <f t="shared" si="62"/>
        <v>49.823630000000009</v>
      </c>
      <c r="I3839" s="1">
        <v>0</v>
      </c>
      <c r="J3839" s="1">
        <v>2</v>
      </c>
      <c r="K3839" s="1">
        <v>112</v>
      </c>
      <c r="L3839" s="1">
        <v>0</v>
      </c>
      <c r="M3839" s="1">
        <v>2015</v>
      </c>
      <c r="N3839" s="53"/>
    </row>
    <row r="3840" spans="1:14" x14ac:dyDescent="0.3">
      <c r="A3840" s="1">
        <v>2015417</v>
      </c>
      <c r="B3840" s="1">
        <v>2</v>
      </c>
      <c r="C3840" s="2">
        <v>9.2302400000000002</v>
      </c>
      <c r="D3840" s="2">
        <v>1.12391</v>
      </c>
      <c r="E3840" s="2">
        <v>0</v>
      </c>
      <c r="F3840" s="2">
        <v>24.072970000000002</v>
      </c>
      <c r="G3840" s="2">
        <v>9.0364900000000006</v>
      </c>
      <c r="H3840" s="2">
        <f t="shared" si="62"/>
        <v>43.463610000000003</v>
      </c>
      <c r="I3840" s="1">
        <v>0</v>
      </c>
      <c r="J3840" s="1">
        <v>2</v>
      </c>
      <c r="K3840" s="1">
        <v>102</v>
      </c>
      <c r="L3840" s="1">
        <v>0</v>
      </c>
      <c r="M3840" s="1">
        <v>2015</v>
      </c>
      <c r="N3840" s="53"/>
    </row>
    <row r="3841" spans="1:14" x14ac:dyDescent="0.3">
      <c r="A3841" s="1">
        <v>2015420</v>
      </c>
      <c r="B3841" s="1">
        <v>2</v>
      </c>
      <c r="C3841" s="2">
        <v>12.94557</v>
      </c>
      <c r="D3841" s="2">
        <v>0.99477000000000004</v>
      </c>
      <c r="E3841" s="2">
        <v>0</v>
      </c>
      <c r="F3841" s="2">
        <v>24.717790000000001</v>
      </c>
      <c r="G3841" s="2">
        <v>9.3589000000000002</v>
      </c>
      <c r="H3841" s="2">
        <f t="shared" si="62"/>
        <v>48.017029999999998</v>
      </c>
      <c r="I3841" s="1">
        <v>0</v>
      </c>
      <c r="J3841" s="1">
        <v>2</v>
      </c>
      <c r="K3841" s="1">
        <v>98</v>
      </c>
      <c r="L3841" s="1">
        <v>0</v>
      </c>
      <c r="M3841" s="1">
        <v>2015</v>
      </c>
      <c r="N3841" s="53"/>
    </row>
    <row r="3842" spans="1:14" x14ac:dyDescent="0.3">
      <c r="A3842" s="1">
        <v>2015411</v>
      </c>
      <c r="B3842" s="1">
        <v>3</v>
      </c>
      <c r="C3842" s="2">
        <v>13.12833</v>
      </c>
      <c r="D3842" s="2">
        <v>1.1077999999999999</v>
      </c>
      <c r="E3842" s="2">
        <v>11.684900000000001</v>
      </c>
      <c r="F3842" s="2">
        <v>16.891970000000001</v>
      </c>
      <c r="G3842" s="2">
        <v>6.4865399999999998</v>
      </c>
      <c r="H3842" s="2">
        <f t="shared" si="62"/>
        <v>49.29954</v>
      </c>
      <c r="I3842" s="1">
        <v>1</v>
      </c>
      <c r="J3842" s="1">
        <v>1</v>
      </c>
      <c r="K3842" s="1">
        <v>88</v>
      </c>
      <c r="L3842" s="1">
        <v>2</v>
      </c>
      <c r="M3842" s="1">
        <v>2015</v>
      </c>
      <c r="N3842" s="53"/>
    </row>
    <row r="3843" spans="1:14" x14ac:dyDescent="0.3">
      <c r="A3843" s="1">
        <v>2015377</v>
      </c>
      <c r="B3843" s="1">
        <v>2</v>
      </c>
      <c r="C3843" s="2">
        <v>11.217689999999999</v>
      </c>
      <c r="D3843" s="2">
        <v>1.2090099999999999</v>
      </c>
      <c r="E3843" s="2">
        <v>0</v>
      </c>
      <c r="F3843" s="2">
        <v>16.671620000000001</v>
      </c>
      <c r="G3843" s="2">
        <v>5.3358100000000004</v>
      </c>
      <c r="H3843" s="2">
        <f t="shared" si="62"/>
        <v>34.434130000000003</v>
      </c>
      <c r="I3843" s="1">
        <v>0</v>
      </c>
      <c r="J3843" s="1">
        <v>2</v>
      </c>
      <c r="K3843" s="1">
        <v>93</v>
      </c>
      <c r="L3843" s="1">
        <v>1</v>
      </c>
      <c r="M3843" s="1">
        <v>2015</v>
      </c>
      <c r="N3843" s="53"/>
    </row>
    <row r="3844" spans="1:14" x14ac:dyDescent="0.3">
      <c r="A3844" s="1">
        <v>2015421</v>
      </c>
      <c r="B3844" s="1">
        <v>1</v>
      </c>
      <c r="C3844" s="2">
        <v>13.446960000000001</v>
      </c>
      <c r="D3844" s="2">
        <v>0.75800999999999996</v>
      </c>
      <c r="E3844" s="2">
        <v>0</v>
      </c>
      <c r="F3844" s="2">
        <v>21.63984</v>
      </c>
      <c r="G3844" s="2">
        <v>9.1879000000000008</v>
      </c>
      <c r="H3844" s="2">
        <f t="shared" si="62"/>
        <v>45.032710000000002</v>
      </c>
      <c r="I3844" s="1">
        <v>0</v>
      </c>
      <c r="J3844" s="1">
        <v>1</v>
      </c>
      <c r="K3844" s="1">
        <v>93</v>
      </c>
      <c r="L3844" s="1">
        <v>0</v>
      </c>
      <c r="M3844" s="1">
        <v>2015</v>
      </c>
      <c r="N3844" s="53"/>
    </row>
    <row r="3845" spans="1:14" x14ac:dyDescent="0.3">
      <c r="A3845" s="1">
        <v>2015397</v>
      </c>
      <c r="B3845" s="1">
        <v>1</v>
      </c>
      <c r="C3845" s="2">
        <v>12.6662</v>
      </c>
      <c r="D3845" s="2">
        <v>0.98292999999999997</v>
      </c>
      <c r="E3845" s="2">
        <v>0</v>
      </c>
      <c r="F3845" s="2">
        <v>16.739609999999999</v>
      </c>
      <c r="G3845" s="2">
        <v>7.2085800000000004</v>
      </c>
      <c r="H3845" s="2">
        <f t="shared" si="62"/>
        <v>37.597319999999996</v>
      </c>
      <c r="I3845" s="1">
        <v>0</v>
      </c>
      <c r="J3845" s="1">
        <v>1</v>
      </c>
      <c r="K3845" s="1">
        <v>82</v>
      </c>
      <c r="L3845" s="1">
        <v>0</v>
      </c>
      <c r="M3845" s="1">
        <v>2015</v>
      </c>
      <c r="N3845" s="53"/>
    </row>
    <row r="3846" spans="1:14" x14ac:dyDescent="0.3">
      <c r="A3846" s="1">
        <v>2015422</v>
      </c>
      <c r="B3846" s="1">
        <v>2</v>
      </c>
      <c r="C3846" s="2">
        <v>11.637079999999999</v>
      </c>
      <c r="D3846" s="2">
        <v>1.00285</v>
      </c>
      <c r="E3846" s="2">
        <v>0</v>
      </c>
      <c r="F3846" s="2">
        <v>23.718</v>
      </c>
      <c r="G3846" s="2">
        <v>8.859</v>
      </c>
      <c r="H3846" s="2">
        <f t="shared" si="62"/>
        <v>45.216929999999998</v>
      </c>
      <c r="I3846" s="1">
        <v>0</v>
      </c>
      <c r="J3846" s="1">
        <v>2</v>
      </c>
      <c r="K3846" s="1">
        <v>91</v>
      </c>
      <c r="L3846" s="1">
        <v>0</v>
      </c>
      <c r="M3846" s="1">
        <v>2015</v>
      </c>
      <c r="N3846" s="53"/>
    </row>
    <row r="3847" spans="1:14" x14ac:dyDescent="0.3">
      <c r="A3847" s="1">
        <v>2015413</v>
      </c>
      <c r="B3847" s="1">
        <v>1</v>
      </c>
      <c r="C3847" s="2">
        <v>13.19683</v>
      </c>
      <c r="D3847" s="2">
        <v>0.94379000000000002</v>
      </c>
      <c r="E3847" s="2">
        <v>0</v>
      </c>
      <c r="F3847" s="2">
        <v>16.274100000000001</v>
      </c>
      <c r="G3847" s="2">
        <v>6.1878599999999997</v>
      </c>
      <c r="H3847" s="2">
        <f t="shared" si="62"/>
        <v>36.602580000000003</v>
      </c>
      <c r="I3847" s="1">
        <v>0</v>
      </c>
      <c r="J3847" s="1">
        <v>1</v>
      </c>
      <c r="K3847" s="1">
        <v>87</v>
      </c>
      <c r="L3847" s="1">
        <v>1</v>
      </c>
      <c r="M3847" s="1">
        <v>2015</v>
      </c>
      <c r="N3847" s="53"/>
    </row>
    <row r="3848" spans="1:14" x14ac:dyDescent="0.3">
      <c r="A3848" s="1">
        <v>2015423</v>
      </c>
      <c r="B3848" s="1">
        <v>2</v>
      </c>
      <c r="C3848" s="2">
        <v>12.074149999999999</v>
      </c>
      <c r="D3848" s="2">
        <v>0.95643</v>
      </c>
      <c r="E3848" s="2">
        <v>0</v>
      </c>
      <c r="F3848" s="2">
        <v>19.69304</v>
      </c>
      <c r="G3848" s="2">
        <v>6.8465199999999999</v>
      </c>
      <c r="H3848" s="2">
        <f t="shared" si="62"/>
        <v>39.570139999999995</v>
      </c>
      <c r="I3848" s="1">
        <v>0</v>
      </c>
      <c r="J3848" s="1">
        <v>2</v>
      </c>
      <c r="K3848" s="1">
        <v>89</v>
      </c>
      <c r="L3848" s="1">
        <v>1</v>
      </c>
      <c r="M3848" s="1">
        <v>2015</v>
      </c>
      <c r="N3848" s="53"/>
    </row>
    <row r="3849" spans="1:14" x14ac:dyDescent="0.3">
      <c r="A3849" s="1">
        <v>2015425</v>
      </c>
      <c r="B3849" s="1">
        <v>1</v>
      </c>
      <c r="C3849" s="2">
        <v>11.297129999999999</v>
      </c>
      <c r="D3849" s="2">
        <v>1.27338</v>
      </c>
      <c r="E3849" s="2">
        <v>0</v>
      </c>
      <c r="F3849" s="2">
        <v>20.75975</v>
      </c>
      <c r="G3849" s="2">
        <v>7.3100899999999998</v>
      </c>
      <c r="H3849" s="2">
        <f t="shared" si="62"/>
        <v>40.640349999999998</v>
      </c>
      <c r="I3849" s="1">
        <v>0</v>
      </c>
      <c r="J3849" s="1">
        <v>1</v>
      </c>
      <c r="K3849" s="1">
        <v>90</v>
      </c>
      <c r="L3849" s="1">
        <v>0</v>
      </c>
      <c r="M3849" s="1">
        <v>2015</v>
      </c>
      <c r="N3849" s="53"/>
    </row>
    <row r="3850" spans="1:14" x14ac:dyDescent="0.3">
      <c r="A3850" s="1">
        <v>2015424</v>
      </c>
      <c r="B3850" s="1">
        <v>4</v>
      </c>
      <c r="C3850" s="2">
        <v>13.890560000000001</v>
      </c>
      <c r="D3850" s="2">
        <v>0.89593999999999996</v>
      </c>
      <c r="E3850" s="2">
        <v>12.860300000000001</v>
      </c>
      <c r="F3850" s="2">
        <v>16.495999999999999</v>
      </c>
      <c r="G3850" s="2">
        <v>9.1458499999999994</v>
      </c>
      <c r="H3850" s="2">
        <f t="shared" si="62"/>
        <v>53.28864999999999</v>
      </c>
      <c r="I3850" s="1">
        <v>1</v>
      </c>
      <c r="J3850" s="1">
        <v>2</v>
      </c>
      <c r="K3850" s="1">
        <v>96</v>
      </c>
      <c r="L3850" s="1">
        <v>0</v>
      </c>
      <c r="M3850" s="1">
        <v>2015</v>
      </c>
      <c r="N3850" s="53"/>
    </row>
    <row r="3851" spans="1:14" x14ac:dyDescent="0.3">
      <c r="A3851" s="1">
        <v>2015428</v>
      </c>
      <c r="B3851" s="1">
        <v>2</v>
      </c>
      <c r="C3851" s="2">
        <v>12.635719999999999</v>
      </c>
      <c r="D3851" s="2">
        <v>1.0342199999999999</v>
      </c>
      <c r="E3851" s="2">
        <v>0</v>
      </c>
      <c r="F3851" s="2">
        <v>24.755220000000001</v>
      </c>
      <c r="G3851" s="2">
        <v>9.3776100000000007</v>
      </c>
      <c r="H3851" s="2">
        <f t="shared" si="62"/>
        <v>47.802769999999995</v>
      </c>
      <c r="I3851" s="1">
        <v>0</v>
      </c>
      <c r="J3851" s="1">
        <v>2</v>
      </c>
      <c r="K3851" s="1">
        <v>106</v>
      </c>
      <c r="L3851" s="1">
        <v>0</v>
      </c>
      <c r="M3851" s="1">
        <v>2015</v>
      </c>
      <c r="N3851" s="53"/>
    </row>
    <row r="3852" spans="1:14" x14ac:dyDescent="0.3">
      <c r="A3852" s="1">
        <v>2015427</v>
      </c>
      <c r="B3852" s="1">
        <v>3</v>
      </c>
      <c r="C3852" s="2">
        <v>13.70269</v>
      </c>
      <c r="D3852" s="2">
        <v>0.74538000000000004</v>
      </c>
      <c r="E3852" s="2">
        <v>9.3470200000000006</v>
      </c>
      <c r="F3852" s="2">
        <v>20.030110000000001</v>
      </c>
      <c r="G3852" s="2">
        <v>6.07498</v>
      </c>
      <c r="H3852" s="2">
        <f t="shared" si="62"/>
        <v>49.900180000000006</v>
      </c>
      <c r="I3852" s="1">
        <v>1</v>
      </c>
      <c r="J3852" s="1">
        <v>1</v>
      </c>
      <c r="K3852" s="1">
        <v>86</v>
      </c>
      <c r="L3852" s="1">
        <v>0</v>
      </c>
      <c r="M3852" s="1">
        <v>2015</v>
      </c>
      <c r="N3852" s="53"/>
    </row>
    <row r="3853" spans="1:14" x14ac:dyDescent="0.3">
      <c r="A3853" s="1">
        <v>2015429</v>
      </c>
      <c r="B3853" s="1">
        <v>2</v>
      </c>
      <c r="C3853" s="2">
        <v>11.610849999999999</v>
      </c>
      <c r="D3853" s="2">
        <v>1.0578799999999999</v>
      </c>
      <c r="E3853" s="2">
        <v>0</v>
      </c>
      <c r="F3853" s="2">
        <v>26.677949999999999</v>
      </c>
      <c r="G3853" s="2">
        <v>10.33897</v>
      </c>
      <c r="H3853" s="2">
        <f t="shared" si="62"/>
        <v>49.685649999999995</v>
      </c>
      <c r="I3853" s="1">
        <v>0</v>
      </c>
      <c r="J3853" s="1">
        <v>2</v>
      </c>
      <c r="K3853" s="1">
        <v>106</v>
      </c>
      <c r="L3853" s="1">
        <v>0</v>
      </c>
      <c r="M3853" s="1">
        <v>2015</v>
      </c>
      <c r="N3853" s="53"/>
    </row>
    <row r="3854" spans="1:14" x14ac:dyDescent="0.3">
      <c r="A3854" s="1">
        <v>2015419</v>
      </c>
      <c r="B3854" s="1">
        <v>1</v>
      </c>
      <c r="C3854" s="2">
        <v>14.78041</v>
      </c>
      <c r="D3854" s="2">
        <v>0.95016999999999996</v>
      </c>
      <c r="E3854" s="2">
        <v>0</v>
      </c>
      <c r="F3854" s="2">
        <v>17.13045</v>
      </c>
      <c r="G3854" s="2">
        <v>6.2620699999999996</v>
      </c>
      <c r="H3854" s="2">
        <f t="shared" si="62"/>
        <v>39.123100000000001</v>
      </c>
      <c r="I3854" s="1">
        <v>0</v>
      </c>
      <c r="J3854" s="1">
        <v>1</v>
      </c>
      <c r="K3854" s="1">
        <v>84</v>
      </c>
      <c r="L3854" s="1">
        <v>0</v>
      </c>
      <c r="M3854" s="1">
        <v>2015</v>
      </c>
      <c r="N3854" s="53"/>
    </row>
    <row r="3855" spans="1:14" x14ac:dyDescent="0.3">
      <c r="A3855" s="1">
        <v>2015431</v>
      </c>
      <c r="B3855" s="1">
        <v>2</v>
      </c>
      <c r="C3855" s="2">
        <v>10.97495</v>
      </c>
      <c r="D3855" s="2">
        <v>0.88622000000000001</v>
      </c>
      <c r="E3855" s="2">
        <v>0</v>
      </c>
      <c r="F3855" s="2">
        <v>24.347709999999999</v>
      </c>
      <c r="G3855" s="2">
        <v>9.1738499999999998</v>
      </c>
      <c r="H3855" s="2">
        <f t="shared" si="62"/>
        <v>45.382730000000002</v>
      </c>
      <c r="I3855" s="1">
        <v>0</v>
      </c>
      <c r="J3855" s="1">
        <v>2</v>
      </c>
      <c r="K3855" s="1">
        <v>94</v>
      </c>
      <c r="L3855" s="1">
        <v>0</v>
      </c>
      <c r="M3855" s="1">
        <v>2015</v>
      </c>
      <c r="N3855" s="53"/>
    </row>
    <row r="3856" spans="1:14" x14ac:dyDescent="0.3">
      <c r="A3856" s="1">
        <v>2015432</v>
      </c>
      <c r="B3856" s="1">
        <v>2</v>
      </c>
      <c r="C3856" s="2">
        <v>8.7669099999999993</v>
      </c>
      <c r="D3856" s="2">
        <v>1.09694</v>
      </c>
      <c r="E3856" s="2">
        <v>0</v>
      </c>
      <c r="F3856" s="2">
        <v>19.526039999999998</v>
      </c>
      <c r="G3856" s="2">
        <v>6.76302</v>
      </c>
      <c r="H3856" s="2">
        <f t="shared" si="62"/>
        <v>36.152909999999999</v>
      </c>
      <c r="I3856" s="1">
        <v>0</v>
      </c>
      <c r="J3856" s="1">
        <v>2</v>
      </c>
      <c r="K3856" s="1">
        <v>85</v>
      </c>
      <c r="L3856" s="1">
        <v>0</v>
      </c>
      <c r="M3856" s="1">
        <v>2015</v>
      </c>
      <c r="N3856" s="53"/>
    </row>
    <row r="3857" spans="1:14" x14ac:dyDescent="0.3">
      <c r="A3857" s="1">
        <v>2015378</v>
      </c>
      <c r="B3857" s="1">
        <v>1</v>
      </c>
      <c r="C3857" s="2">
        <v>13.293100000000001</v>
      </c>
      <c r="D3857" s="2">
        <v>1.3023</v>
      </c>
      <c r="E3857" s="2">
        <v>0</v>
      </c>
      <c r="F3857" s="2">
        <v>13.742509999999999</v>
      </c>
      <c r="G3857" s="2">
        <v>4.81907</v>
      </c>
      <c r="H3857" s="2">
        <f t="shared" si="62"/>
        <v>33.156980000000004</v>
      </c>
      <c r="I3857" s="1">
        <v>0</v>
      </c>
      <c r="J3857" s="1">
        <v>1</v>
      </c>
      <c r="K3857" s="1">
        <v>83</v>
      </c>
      <c r="L3857" s="1">
        <v>0</v>
      </c>
      <c r="M3857" s="1">
        <v>2015</v>
      </c>
      <c r="N3857" s="53"/>
    </row>
    <row r="3858" spans="1:14" x14ac:dyDescent="0.3">
      <c r="A3858" s="1">
        <v>2015416</v>
      </c>
      <c r="B3858" s="1">
        <v>3</v>
      </c>
      <c r="C3858" s="2">
        <v>13.59192</v>
      </c>
      <c r="D3858" s="2">
        <v>1.0210399999999999</v>
      </c>
      <c r="E3858" s="2">
        <v>10.33037</v>
      </c>
      <c r="F3858" s="2">
        <v>17.549130000000002</v>
      </c>
      <c r="G3858" s="2">
        <v>5.0232700000000001</v>
      </c>
      <c r="H3858" s="2">
        <f t="shared" si="62"/>
        <v>47.515730000000005</v>
      </c>
      <c r="I3858" s="1">
        <v>1</v>
      </c>
      <c r="J3858" s="1">
        <v>1</v>
      </c>
      <c r="K3858" s="1">
        <v>83</v>
      </c>
      <c r="L3858" s="1">
        <v>0</v>
      </c>
      <c r="M3858" s="1">
        <v>2015</v>
      </c>
      <c r="N3858" s="53"/>
    </row>
    <row r="3859" spans="1:14" x14ac:dyDescent="0.3">
      <c r="A3859" s="1">
        <v>2015430</v>
      </c>
      <c r="B3859" s="1">
        <v>3</v>
      </c>
      <c r="C3859" s="2">
        <v>12.93394</v>
      </c>
      <c r="D3859" s="2">
        <v>0.62514999999999998</v>
      </c>
      <c r="E3859" s="2">
        <v>9.43</v>
      </c>
      <c r="F3859" s="2">
        <v>27.272379999999998</v>
      </c>
      <c r="G3859" s="2">
        <v>6.4292999999999996</v>
      </c>
      <c r="H3859" s="2">
        <f t="shared" si="62"/>
        <v>56.690769999999993</v>
      </c>
      <c r="I3859" s="1">
        <v>1</v>
      </c>
      <c r="J3859" s="1">
        <v>1</v>
      </c>
      <c r="K3859" s="1">
        <v>98</v>
      </c>
      <c r="L3859" s="1">
        <v>1</v>
      </c>
      <c r="M3859" s="1">
        <v>2015</v>
      </c>
      <c r="N3859" s="53"/>
    </row>
    <row r="3860" spans="1:14" x14ac:dyDescent="0.3">
      <c r="A3860" s="1">
        <v>2015426</v>
      </c>
      <c r="B3860" s="1">
        <v>1</v>
      </c>
      <c r="C3860" s="2">
        <v>12.90954</v>
      </c>
      <c r="D3860" s="2">
        <v>0.83791000000000004</v>
      </c>
      <c r="E3860" s="2">
        <v>0</v>
      </c>
      <c r="F3860" s="2">
        <v>17.964320000000001</v>
      </c>
      <c r="G3860" s="2">
        <v>3.5551300000000001</v>
      </c>
      <c r="H3860" s="2">
        <f t="shared" si="62"/>
        <v>35.2669</v>
      </c>
      <c r="I3860" s="1">
        <v>0</v>
      </c>
      <c r="J3860" s="1">
        <v>1</v>
      </c>
      <c r="K3860" s="1">
        <v>85</v>
      </c>
      <c r="L3860" s="1">
        <v>0</v>
      </c>
      <c r="M3860" s="1">
        <v>2015</v>
      </c>
      <c r="N3860" s="53"/>
    </row>
    <row r="3861" spans="1:14" x14ac:dyDescent="0.3">
      <c r="A3861" s="1">
        <v>2015434</v>
      </c>
      <c r="B3861" s="1">
        <v>2</v>
      </c>
      <c r="C3861" s="2">
        <v>15.112590000000001</v>
      </c>
      <c r="D3861" s="2">
        <v>0.79107000000000005</v>
      </c>
      <c r="E3861" s="2">
        <v>0</v>
      </c>
      <c r="F3861" s="2">
        <v>21.891179999999999</v>
      </c>
      <c r="G3861" s="2">
        <v>7.9455900000000002</v>
      </c>
      <c r="H3861" s="2">
        <f t="shared" si="62"/>
        <v>45.740430000000003</v>
      </c>
      <c r="I3861" s="1">
        <v>0</v>
      </c>
      <c r="J3861" s="1">
        <v>2</v>
      </c>
      <c r="K3861" s="1">
        <v>103</v>
      </c>
      <c r="L3861" s="1">
        <v>0</v>
      </c>
      <c r="M3861" s="1">
        <v>2015</v>
      </c>
      <c r="N3861" s="53"/>
    </row>
    <row r="3862" spans="1:14" x14ac:dyDescent="0.3">
      <c r="A3862" s="1">
        <v>2015435</v>
      </c>
      <c r="B3862" s="1">
        <v>1</v>
      </c>
      <c r="C3862" s="2">
        <v>13.96771</v>
      </c>
      <c r="D3862" s="2">
        <v>1.1237999999999999</v>
      </c>
      <c r="E3862" s="2">
        <v>0</v>
      </c>
      <c r="F3862" s="2">
        <v>22.68121</v>
      </c>
      <c r="G3862" s="2">
        <v>7.3674099999999996</v>
      </c>
      <c r="H3862" s="2">
        <f t="shared" si="62"/>
        <v>45.140129999999999</v>
      </c>
      <c r="I3862" s="1">
        <v>0</v>
      </c>
      <c r="J3862" s="1">
        <v>1</v>
      </c>
      <c r="K3862" s="1">
        <v>97</v>
      </c>
      <c r="L3862" s="1">
        <v>0</v>
      </c>
      <c r="M3862" s="1">
        <v>2015</v>
      </c>
      <c r="N3862" s="53"/>
    </row>
    <row r="3863" spans="1:14" x14ac:dyDescent="0.3">
      <c r="A3863" s="1">
        <v>2015436</v>
      </c>
      <c r="B3863" s="1">
        <v>1</v>
      </c>
      <c r="C3863" s="2">
        <v>13.046620000000001</v>
      </c>
      <c r="D3863" s="2">
        <v>1.0763100000000001</v>
      </c>
      <c r="E3863" s="2">
        <v>0</v>
      </c>
      <c r="F3863" s="2">
        <v>21.002389999999998</v>
      </c>
      <c r="G3863" s="2">
        <v>5.5018099999999999</v>
      </c>
      <c r="H3863" s="2">
        <f t="shared" ref="H3863:H3926" si="63">SUM(C3863:G3863)</f>
        <v>40.627130000000001</v>
      </c>
      <c r="I3863" s="1">
        <v>0</v>
      </c>
      <c r="J3863" s="1">
        <v>1</v>
      </c>
      <c r="K3863" s="1">
        <v>93</v>
      </c>
      <c r="L3863" s="1">
        <v>0</v>
      </c>
      <c r="M3863" s="1">
        <v>2015</v>
      </c>
      <c r="N3863" s="53"/>
    </row>
    <row r="3864" spans="1:14" x14ac:dyDescent="0.3">
      <c r="A3864" s="1">
        <v>2015438</v>
      </c>
      <c r="B3864" s="1">
        <v>2</v>
      </c>
      <c r="C3864" s="2">
        <v>9.7121300000000002</v>
      </c>
      <c r="D3864" s="2">
        <v>1.17916</v>
      </c>
      <c r="E3864" s="2">
        <v>0</v>
      </c>
      <c r="F3864" s="2">
        <v>18.322510000000001</v>
      </c>
      <c r="G3864" s="2">
        <v>6.1612600000000004</v>
      </c>
      <c r="H3864" s="2">
        <f t="shared" si="63"/>
        <v>35.375059999999998</v>
      </c>
      <c r="I3864" s="1">
        <v>0</v>
      </c>
      <c r="J3864" s="1">
        <v>2</v>
      </c>
      <c r="K3864" s="1">
        <v>97</v>
      </c>
      <c r="L3864" s="1">
        <v>0</v>
      </c>
      <c r="M3864" s="1">
        <v>2015</v>
      </c>
      <c r="N3864" s="53"/>
    </row>
    <row r="3865" spans="1:14" x14ac:dyDescent="0.3">
      <c r="A3865" s="1">
        <v>2015433</v>
      </c>
      <c r="B3865" s="1">
        <v>4</v>
      </c>
      <c r="C3865" s="2">
        <v>11.980930000000001</v>
      </c>
      <c r="D3865" s="2">
        <v>0.73750000000000004</v>
      </c>
      <c r="E3865" s="2">
        <v>9.76098</v>
      </c>
      <c r="F3865" s="2">
        <v>24.929069999999999</v>
      </c>
      <c r="G3865" s="2">
        <v>11.70088</v>
      </c>
      <c r="H3865" s="2">
        <f t="shared" si="63"/>
        <v>59.109359999999995</v>
      </c>
      <c r="I3865" s="1">
        <v>1</v>
      </c>
      <c r="J3865" s="1">
        <v>2</v>
      </c>
      <c r="K3865" s="1">
        <v>104</v>
      </c>
      <c r="L3865" s="1">
        <v>1</v>
      </c>
      <c r="M3865" s="1">
        <v>2015</v>
      </c>
      <c r="N3865" s="53"/>
    </row>
    <row r="3866" spans="1:14" x14ac:dyDescent="0.3">
      <c r="A3866" s="1">
        <v>2015439</v>
      </c>
      <c r="B3866" s="1">
        <v>2</v>
      </c>
      <c r="C3866" s="2">
        <v>10.42834</v>
      </c>
      <c r="D3866" s="2">
        <v>1.18448</v>
      </c>
      <c r="E3866" s="2">
        <v>0</v>
      </c>
      <c r="F3866" s="2">
        <v>21.12405</v>
      </c>
      <c r="G3866" s="2">
        <v>7.56203</v>
      </c>
      <c r="H3866" s="2">
        <f t="shared" si="63"/>
        <v>40.298900000000003</v>
      </c>
      <c r="I3866" s="1">
        <v>0</v>
      </c>
      <c r="J3866" s="1">
        <v>2</v>
      </c>
      <c r="K3866" s="1">
        <v>93</v>
      </c>
      <c r="L3866" s="1">
        <v>2</v>
      </c>
      <c r="M3866" s="1">
        <v>2015</v>
      </c>
      <c r="N3866" s="53"/>
    </row>
    <row r="3867" spans="1:14" x14ac:dyDescent="0.3">
      <c r="A3867" s="1">
        <v>2015440</v>
      </c>
      <c r="B3867" s="1">
        <v>1</v>
      </c>
      <c r="C3867" s="2">
        <v>15.62665</v>
      </c>
      <c r="D3867" s="2">
        <v>0.77456999999999998</v>
      </c>
      <c r="E3867" s="2">
        <v>0</v>
      </c>
      <c r="F3867" s="2">
        <v>22.196819999999999</v>
      </c>
      <c r="G3867" s="2">
        <v>7.5463199999999997</v>
      </c>
      <c r="H3867" s="2">
        <f t="shared" si="63"/>
        <v>46.144359999999999</v>
      </c>
      <c r="I3867" s="1">
        <v>0</v>
      </c>
      <c r="J3867" s="1">
        <v>1</v>
      </c>
      <c r="K3867" s="1">
        <v>95</v>
      </c>
      <c r="L3867" s="1">
        <v>0</v>
      </c>
      <c r="M3867" s="1">
        <v>2015</v>
      </c>
      <c r="N3867" s="53"/>
    </row>
    <row r="3868" spans="1:14" x14ac:dyDescent="0.3">
      <c r="A3868" s="1">
        <v>2015437</v>
      </c>
      <c r="B3868" s="1">
        <v>4</v>
      </c>
      <c r="C3868" s="2">
        <v>13.33019</v>
      </c>
      <c r="D3868" s="2">
        <v>0.75209000000000004</v>
      </c>
      <c r="E3868" s="2">
        <v>9.8124300000000009</v>
      </c>
      <c r="F3868" s="2">
        <v>19.855740000000001</v>
      </c>
      <c r="G3868" s="2">
        <v>7.5484099999999996</v>
      </c>
      <c r="H3868" s="2">
        <f t="shared" si="63"/>
        <v>51.298859999999998</v>
      </c>
      <c r="I3868" s="1">
        <v>1</v>
      </c>
      <c r="J3868" s="1">
        <v>2</v>
      </c>
      <c r="K3868" s="1">
        <v>91</v>
      </c>
      <c r="L3868" s="1">
        <v>1</v>
      </c>
      <c r="M3868" s="1">
        <v>2015</v>
      </c>
      <c r="N3868" s="53"/>
    </row>
    <row r="3869" spans="1:14" x14ac:dyDescent="0.3">
      <c r="A3869" s="1">
        <v>2015441</v>
      </c>
      <c r="B3869" s="1">
        <v>2</v>
      </c>
      <c r="C3869" s="2">
        <v>13.72762</v>
      </c>
      <c r="D3869" s="2">
        <v>0.87577000000000005</v>
      </c>
      <c r="E3869" s="2">
        <v>0</v>
      </c>
      <c r="F3869" s="2">
        <v>20.75948</v>
      </c>
      <c r="G3869" s="2">
        <v>7.37974</v>
      </c>
      <c r="H3869" s="2">
        <f t="shared" si="63"/>
        <v>42.742609999999999</v>
      </c>
      <c r="I3869" s="1">
        <v>0</v>
      </c>
      <c r="J3869" s="1">
        <v>2</v>
      </c>
      <c r="K3869" s="1">
        <v>99</v>
      </c>
      <c r="L3869" s="1">
        <v>2</v>
      </c>
      <c r="M3869" s="1">
        <v>2015</v>
      </c>
      <c r="N3869" s="53"/>
    </row>
    <row r="3870" spans="1:14" x14ac:dyDescent="0.3">
      <c r="A3870" s="1">
        <v>2015404</v>
      </c>
      <c r="B3870" s="1">
        <v>2</v>
      </c>
      <c r="C3870" s="2">
        <v>11.924770000000001</v>
      </c>
      <c r="D3870" s="2">
        <v>0.75888</v>
      </c>
      <c r="E3870" s="2">
        <v>0</v>
      </c>
      <c r="F3870" s="2">
        <v>15.24142</v>
      </c>
      <c r="G3870" s="2">
        <v>4.6207099999999999</v>
      </c>
      <c r="H3870" s="2">
        <f t="shared" si="63"/>
        <v>32.545780000000001</v>
      </c>
      <c r="I3870" s="1">
        <v>0</v>
      </c>
      <c r="J3870" s="1">
        <v>2</v>
      </c>
      <c r="K3870" s="1">
        <v>87</v>
      </c>
      <c r="L3870" s="1">
        <v>0</v>
      </c>
      <c r="M3870" s="1">
        <v>2015</v>
      </c>
      <c r="N3870" s="53"/>
    </row>
    <row r="3871" spans="1:14" x14ac:dyDescent="0.3">
      <c r="A3871" s="1">
        <v>2015443</v>
      </c>
      <c r="B3871" s="1">
        <v>2</v>
      </c>
      <c r="C3871" s="2">
        <v>11.72494</v>
      </c>
      <c r="D3871" s="2">
        <v>0.82613999999999999</v>
      </c>
      <c r="E3871" s="2">
        <v>0</v>
      </c>
      <c r="F3871" s="2">
        <v>18.450150000000001</v>
      </c>
      <c r="G3871" s="2">
        <v>6.2250800000000002</v>
      </c>
      <c r="H3871" s="2">
        <f t="shared" si="63"/>
        <v>37.226309999999998</v>
      </c>
      <c r="I3871" s="1">
        <v>0</v>
      </c>
      <c r="J3871" s="1">
        <v>2</v>
      </c>
      <c r="K3871" s="1">
        <v>88</v>
      </c>
      <c r="L3871" s="1">
        <v>0</v>
      </c>
      <c r="M3871" s="1">
        <v>2015</v>
      </c>
      <c r="N3871" s="53"/>
    </row>
    <row r="3872" spans="1:14" x14ac:dyDescent="0.3">
      <c r="A3872" s="1">
        <v>2015442</v>
      </c>
      <c r="B3872" s="1">
        <v>2</v>
      </c>
      <c r="C3872" s="2">
        <v>12.86825</v>
      </c>
      <c r="D3872" s="2">
        <v>0.77727000000000002</v>
      </c>
      <c r="E3872" s="2">
        <v>0</v>
      </c>
      <c r="F3872" s="2">
        <v>23.91076</v>
      </c>
      <c r="G3872" s="2">
        <v>8.9553799999999999</v>
      </c>
      <c r="H3872" s="2">
        <f t="shared" si="63"/>
        <v>46.511659999999999</v>
      </c>
      <c r="I3872" s="1">
        <v>0</v>
      </c>
      <c r="J3872" s="1">
        <v>2</v>
      </c>
      <c r="K3872" s="1">
        <v>109</v>
      </c>
      <c r="L3872" s="1">
        <v>0</v>
      </c>
      <c r="M3872" s="1">
        <v>2015</v>
      </c>
      <c r="N3872" s="53"/>
    </row>
    <row r="3873" spans="1:14" x14ac:dyDescent="0.3">
      <c r="A3873" s="1">
        <v>2015445</v>
      </c>
      <c r="B3873" s="1">
        <v>2</v>
      </c>
      <c r="C3873" s="2">
        <v>11.07629</v>
      </c>
      <c r="D3873" s="2">
        <v>1.0223</v>
      </c>
      <c r="E3873" s="2">
        <v>0</v>
      </c>
      <c r="F3873" s="2">
        <v>19.026430000000001</v>
      </c>
      <c r="G3873" s="2">
        <v>6.5132099999999999</v>
      </c>
      <c r="H3873" s="2">
        <f t="shared" si="63"/>
        <v>37.63823</v>
      </c>
      <c r="I3873" s="1">
        <v>0</v>
      </c>
      <c r="J3873" s="1">
        <v>2</v>
      </c>
      <c r="K3873" s="1">
        <v>91</v>
      </c>
      <c r="L3873" s="1">
        <v>0</v>
      </c>
      <c r="M3873" s="1">
        <v>2015</v>
      </c>
      <c r="N3873" s="53"/>
    </row>
    <row r="3874" spans="1:14" x14ac:dyDescent="0.3">
      <c r="A3874" s="1">
        <v>2015444</v>
      </c>
      <c r="B3874" s="1">
        <v>2</v>
      </c>
      <c r="C3874" s="2">
        <v>9.8747500000000006</v>
      </c>
      <c r="D3874" s="2">
        <v>0.94284000000000001</v>
      </c>
      <c r="E3874" s="2">
        <v>0</v>
      </c>
      <c r="F3874" s="2">
        <v>25.872070000000001</v>
      </c>
      <c r="G3874" s="2">
        <v>9.9360400000000002</v>
      </c>
      <c r="H3874" s="2">
        <f t="shared" si="63"/>
        <v>46.625700000000002</v>
      </c>
      <c r="I3874" s="1">
        <v>0</v>
      </c>
      <c r="J3874" s="1">
        <v>2</v>
      </c>
      <c r="K3874" s="1">
        <v>96</v>
      </c>
      <c r="L3874" s="1">
        <v>0</v>
      </c>
      <c r="M3874" s="1">
        <v>2015</v>
      </c>
      <c r="N3874" s="53"/>
    </row>
    <row r="3875" spans="1:14" x14ac:dyDescent="0.3">
      <c r="A3875" s="1">
        <v>2015447</v>
      </c>
      <c r="B3875" s="1">
        <v>2</v>
      </c>
      <c r="C3875" s="2">
        <v>10.09355</v>
      </c>
      <c r="D3875" s="2">
        <v>0.86946000000000001</v>
      </c>
      <c r="E3875" s="2">
        <v>0</v>
      </c>
      <c r="F3875" s="2">
        <v>21.990169999999999</v>
      </c>
      <c r="G3875" s="2">
        <v>7.9950799999999997</v>
      </c>
      <c r="H3875" s="2">
        <f t="shared" si="63"/>
        <v>40.948260000000005</v>
      </c>
      <c r="I3875" s="1">
        <v>0</v>
      </c>
      <c r="J3875" s="1">
        <v>2</v>
      </c>
      <c r="K3875" s="1">
        <v>98</v>
      </c>
      <c r="L3875" s="1">
        <v>0</v>
      </c>
      <c r="M3875" s="1">
        <v>2015</v>
      </c>
      <c r="N3875" s="53"/>
    </row>
    <row r="3876" spans="1:14" x14ac:dyDescent="0.3">
      <c r="A3876" s="1">
        <v>2015446</v>
      </c>
      <c r="B3876" s="1">
        <v>2</v>
      </c>
      <c r="C3876" s="2">
        <v>13.17693</v>
      </c>
      <c r="D3876" s="2">
        <v>0.93874000000000002</v>
      </c>
      <c r="E3876" s="2">
        <v>0</v>
      </c>
      <c r="F3876" s="2">
        <v>21.39725</v>
      </c>
      <c r="G3876" s="2">
        <v>7.69862</v>
      </c>
      <c r="H3876" s="2">
        <f t="shared" si="63"/>
        <v>43.211539999999999</v>
      </c>
      <c r="I3876" s="1">
        <v>0</v>
      </c>
      <c r="J3876" s="1">
        <v>2</v>
      </c>
      <c r="K3876" s="1">
        <v>102</v>
      </c>
      <c r="L3876" s="1">
        <v>0</v>
      </c>
      <c r="M3876" s="1">
        <v>2015</v>
      </c>
      <c r="N3876" s="53"/>
    </row>
    <row r="3877" spans="1:14" x14ac:dyDescent="0.3">
      <c r="A3877" s="1">
        <v>2015448</v>
      </c>
      <c r="B3877" s="1">
        <v>2</v>
      </c>
      <c r="C3877" s="2">
        <v>13.108700000000001</v>
      </c>
      <c r="D3877" s="2">
        <v>0.73441999999999996</v>
      </c>
      <c r="E3877" s="2">
        <v>0</v>
      </c>
      <c r="F3877" s="2">
        <v>20.289010000000001</v>
      </c>
      <c r="G3877" s="2">
        <v>7.1445100000000004</v>
      </c>
      <c r="H3877" s="2">
        <f t="shared" si="63"/>
        <v>41.27664</v>
      </c>
      <c r="I3877" s="1">
        <v>0</v>
      </c>
      <c r="J3877" s="1">
        <v>2</v>
      </c>
      <c r="K3877" s="1">
        <v>93</v>
      </c>
      <c r="L3877" s="1">
        <v>0</v>
      </c>
      <c r="M3877" s="1">
        <v>2015</v>
      </c>
      <c r="N3877" s="53"/>
    </row>
    <row r="3878" spans="1:14" x14ac:dyDescent="0.3">
      <c r="A3878" s="1">
        <v>2015450</v>
      </c>
      <c r="B3878" s="1">
        <v>2</v>
      </c>
      <c r="C3878" s="2">
        <v>11.07208</v>
      </c>
      <c r="D3878" s="2">
        <v>1.14957</v>
      </c>
      <c r="E3878" s="2">
        <v>0</v>
      </c>
      <c r="F3878" s="2">
        <v>22.302330000000001</v>
      </c>
      <c r="G3878" s="2">
        <v>8.1511600000000008</v>
      </c>
      <c r="H3878" s="2">
        <f t="shared" si="63"/>
        <v>42.675139999999999</v>
      </c>
      <c r="I3878" s="1">
        <v>0</v>
      </c>
      <c r="J3878" s="1">
        <v>2</v>
      </c>
      <c r="K3878" s="1">
        <v>98</v>
      </c>
      <c r="L3878" s="1">
        <v>0</v>
      </c>
      <c r="M3878" s="1">
        <v>2015</v>
      </c>
      <c r="N3878" s="53"/>
    </row>
    <row r="3879" spans="1:14" x14ac:dyDescent="0.3">
      <c r="A3879" s="1">
        <v>2015451</v>
      </c>
      <c r="B3879" s="1">
        <v>2</v>
      </c>
      <c r="C3879" s="2">
        <v>11.2729</v>
      </c>
      <c r="D3879" s="2">
        <v>0.81623999999999997</v>
      </c>
      <c r="E3879" s="2">
        <v>0</v>
      </c>
      <c r="F3879" s="2">
        <v>20.348870000000002</v>
      </c>
      <c r="G3879" s="2">
        <v>7.1744300000000001</v>
      </c>
      <c r="H3879" s="2">
        <f t="shared" si="63"/>
        <v>39.612440000000007</v>
      </c>
      <c r="I3879" s="1">
        <v>0</v>
      </c>
      <c r="J3879" s="1">
        <v>2</v>
      </c>
      <c r="K3879" s="1">
        <v>95</v>
      </c>
      <c r="L3879" s="1">
        <v>0</v>
      </c>
      <c r="M3879" s="1">
        <v>2015</v>
      </c>
      <c r="N3879" s="53"/>
    </row>
    <row r="3880" spans="1:14" x14ac:dyDescent="0.3">
      <c r="A3880" s="1">
        <v>2015453</v>
      </c>
      <c r="B3880" s="1">
        <v>2</v>
      </c>
      <c r="C3880" s="2">
        <v>12.78852</v>
      </c>
      <c r="D3880" s="2">
        <v>0.99819999999999998</v>
      </c>
      <c r="E3880" s="2">
        <v>0</v>
      </c>
      <c r="F3880" s="2">
        <v>15.41052</v>
      </c>
      <c r="G3880" s="2">
        <v>4.70526</v>
      </c>
      <c r="H3880" s="2">
        <f t="shared" si="63"/>
        <v>33.902500000000003</v>
      </c>
      <c r="I3880" s="1">
        <v>0</v>
      </c>
      <c r="J3880" s="1">
        <v>2</v>
      </c>
      <c r="K3880" s="1">
        <v>80</v>
      </c>
      <c r="L3880" s="1">
        <v>0</v>
      </c>
      <c r="M3880" s="1">
        <v>2015</v>
      </c>
      <c r="N3880" s="53"/>
    </row>
    <row r="3881" spans="1:14" x14ac:dyDescent="0.3">
      <c r="A3881" s="1">
        <v>2015449</v>
      </c>
      <c r="B3881" s="1">
        <v>3</v>
      </c>
      <c r="C3881" s="2">
        <v>14.015890000000001</v>
      </c>
      <c r="D3881" s="2">
        <v>0.91510000000000002</v>
      </c>
      <c r="E3881" s="2">
        <v>8.0550300000000004</v>
      </c>
      <c r="F3881" s="2">
        <v>24.6173</v>
      </c>
      <c r="G3881" s="2">
        <v>9.2448300000000003</v>
      </c>
      <c r="H3881" s="2">
        <f t="shared" si="63"/>
        <v>56.848150000000004</v>
      </c>
      <c r="I3881" s="1">
        <v>1</v>
      </c>
      <c r="J3881" s="1">
        <v>1</v>
      </c>
      <c r="K3881" s="1">
        <v>94</v>
      </c>
      <c r="L3881" s="1">
        <v>0</v>
      </c>
      <c r="M3881" s="1">
        <v>2015</v>
      </c>
      <c r="N3881" s="53"/>
    </row>
    <row r="3882" spans="1:14" x14ac:dyDescent="0.3">
      <c r="A3882" s="1">
        <v>2015452</v>
      </c>
      <c r="B3882" s="1">
        <v>2</v>
      </c>
      <c r="C3882" s="2">
        <v>14.04011</v>
      </c>
      <c r="D3882" s="2">
        <v>1.11911</v>
      </c>
      <c r="E3882" s="2">
        <v>0</v>
      </c>
      <c r="F3882" s="2">
        <v>26.261399999999998</v>
      </c>
      <c r="G3882" s="2">
        <v>10.130699999999999</v>
      </c>
      <c r="H3882" s="2">
        <f t="shared" si="63"/>
        <v>51.551319999999997</v>
      </c>
      <c r="I3882" s="1">
        <v>0</v>
      </c>
      <c r="J3882" s="1">
        <v>2</v>
      </c>
      <c r="K3882" s="1">
        <v>104</v>
      </c>
      <c r="L3882" s="1">
        <v>0</v>
      </c>
      <c r="M3882" s="1">
        <v>2015</v>
      </c>
      <c r="N3882" s="53"/>
    </row>
    <row r="3883" spans="1:14" x14ac:dyDescent="0.3">
      <c r="A3883" s="1">
        <v>2015454</v>
      </c>
      <c r="B3883" s="1">
        <v>2</v>
      </c>
      <c r="C3883" s="2">
        <v>11.87144</v>
      </c>
      <c r="D3883" s="2">
        <v>0.87207000000000001</v>
      </c>
      <c r="E3883" s="2">
        <v>0</v>
      </c>
      <c r="F3883" s="2">
        <v>23.029150000000001</v>
      </c>
      <c r="G3883" s="2">
        <v>8.5145800000000005</v>
      </c>
      <c r="H3883" s="2">
        <f t="shared" si="63"/>
        <v>44.287240000000004</v>
      </c>
      <c r="I3883" s="1">
        <v>0</v>
      </c>
      <c r="J3883" s="1">
        <v>2</v>
      </c>
      <c r="K3883" s="1">
        <v>103</v>
      </c>
      <c r="L3883" s="1">
        <v>0</v>
      </c>
      <c r="M3883" s="1">
        <v>2015</v>
      </c>
      <c r="N3883" s="53"/>
    </row>
    <row r="3884" spans="1:14" x14ac:dyDescent="0.3">
      <c r="A3884" s="1">
        <v>2016001</v>
      </c>
      <c r="B3884" s="1">
        <v>1</v>
      </c>
      <c r="C3884" s="2">
        <v>11.75895</v>
      </c>
      <c r="D3884" s="2">
        <v>0.78546000000000005</v>
      </c>
      <c r="E3884" s="2">
        <v>0</v>
      </c>
      <c r="F3884" s="2">
        <v>26.091190000000001</v>
      </c>
      <c r="G3884" s="2">
        <v>5.4642099999999996</v>
      </c>
      <c r="H3884" s="2">
        <f t="shared" si="63"/>
        <v>44.099810000000005</v>
      </c>
      <c r="I3884" s="1">
        <v>0</v>
      </c>
      <c r="J3884" s="1">
        <v>1</v>
      </c>
      <c r="K3884" s="1">
        <v>95</v>
      </c>
      <c r="L3884" s="1">
        <v>1</v>
      </c>
      <c r="M3884" s="1">
        <v>2016</v>
      </c>
      <c r="N3884" s="53"/>
    </row>
    <row r="3885" spans="1:14" x14ac:dyDescent="0.3">
      <c r="A3885" s="1">
        <v>2016003</v>
      </c>
      <c r="B3885" s="1">
        <v>1</v>
      </c>
      <c r="C3885" s="2">
        <v>10.26122</v>
      </c>
      <c r="D3885" s="2">
        <v>0.91252999999999995</v>
      </c>
      <c r="E3885" s="2">
        <v>0</v>
      </c>
      <c r="F3885" s="2">
        <v>20.71377</v>
      </c>
      <c r="G3885" s="2">
        <v>3.9798100000000001</v>
      </c>
      <c r="H3885" s="2">
        <f t="shared" si="63"/>
        <v>35.867330000000003</v>
      </c>
      <c r="I3885" s="1">
        <v>0</v>
      </c>
      <c r="J3885" s="1">
        <v>1</v>
      </c>
      <c r="K3885" s="1">
        <v>88</v>
      </c>
      <c r="L3885" s="1">
        <v>0</v>
      </c>
      <c r="M3885" s="1">
        <v>2016</v>
      </c>
      <c r="N3885" s="53"/>
    </row>
    <row r="3886" spans="1:14" x14ac:dyDescent="0.3">
      <c r="A3886" s="1">
        <v>2015455</v>
      </c>
      <c r="B3886" s="1">
        <v>2</v>
      </c>
      <c r="C3886" s="2">
        <v>13.61565</v>
      </c>
      <c r="D3886" s="2">
        <v>0.60016000000000003</v>
      </c>
      <c r="E3886" s="2">
        <v>0</v>
      </c>
      <c r="F3886" s="2">
        <v>24.625499999999999</v>
      </c>
      <c r="G3886" s="2">
        <v>9.3127499999999994</v>
      </c>
      <c r="H3886" s="2">
        <f t="shared" si="63"/>
        <v>48.154060000000001</v>
      </c>
      <c r="I3886" s="1">
        <v>0</v>
      </c>
      <c r="J3886" s="1">
        <v>2</v>
      </c>
      <c r="K3886" s="1">
        <v>104</v>
      </c>
      <c r="L3886" s="1">
        <v>0</v>
      </c>
      <c r="M3886" s="1">
        <v>2016</v>
      </c>
      <c r="N3886" s="53"/>
    </row>
    <row r="3887" spans="1:14" x14ac:dyDescent="0.3">
      <c r="A3887" s="1">
        <v>2016002</v>
      </c>
      <c r="B3887" s="1">
        <v>3</v>
      </c>
      <c r="C3887" s="2">
        <v>12.728339999999999</v>
      </c>
      <c r="D3887" s="2">
        <v>0.77234999999999998</v>
      </c>
      <c r="E3887" s="2">
        <v>10.77468</v>
      </c>
      <c r="F3887" s="2">
        <v>24.353090000000002</v>
      </c>
      <c r="G3887" s="2">
        <v>4.3028399999999998</v>
      </c>
      <c r="H3887" s="2">
        <f t="shared" si="63"/>
        <v>52.931300000000007</v>
      </c>
      <c r="I3887" s="1">
        <v>1</v>
      </c>
      <c r="J3887" s="1">
        <v>1</v>
      </c>
      <c r="K3887" s="1">
        <v>94</v>
      </c>
      <c r="L3887" s="1">
        <v>0</v>
      </c>
      <c r="M3887" s="1">
        <v>2016</v>
      </c>
      <c r="N3887" s="53"/>
    </row>
    <row r="3888" spans="1:14" x14ac:dyDescent="0.3">
      <c r="A3888" s="1">
        <v>2016005</v>
      </c>
      <c r="B3888" s="1">
        <v>2</v>
      </c>
      <c r="C3888" s="2">
        <v>10.95013</v>
      </c>
      <c r="D3888" s="2">
        <v>1.0099100000000001</v>
      </c>
      <c r="E3888" s="2">
        <v>0</v>
      </c>
      <c r="F3888" s="2">
        <v>24.782250000000001</v>
      </c>
      <c r="G3888" s="2">
        <v>9.3911300000000004</v>
      </c>
      <c r="H3888" s="2">
        <f t="shared" si="63"/>
        <v>46.133420000000001</v>
      </c>
      <c r="I3888" s="1">
        <v>0</v>
      </c>
      <c r="J3888" s="1">
        <v>2</v>
      </c>
      <c r="K3888" s="1">
        <v>97</v>
      </c>
      <c r="L3888" s="1">
        <v>0</v>
      </c>
      <c r="M3888" s="1">
        <v>2016</v>
      </c>
      <c r="N3888" s="53"/>
    </row>
    <row r="3889" spans="1:14" x14ac:dyDescent="0.3">
      <c r="A3889" s="1">
        <v>2016004</v>
      </c>
      <c r="B3889" s="1">
        <v>3</v>
      </c>
      <c r="C3889" s="2">
        <v>8.8919099999999993</v>
      </c>
      <c r="D3889" s="2">
        <v>1.28834</v>
      </c>
      <c r="E3889" s="2">
        <v>11.236840000000001</v>
      </c>
      <c r="F3889" s="2">
        <v>22.94173</v>
      </c>
      <c r="G3889" s="2">
        <v>7.5224200000000003</v>
      </c>
      <c r="H3889" s="2">
        <f t="shared" si="63"/>
        <v>51.881240000000005</v>
      </c>
      <c r="I3889" s="1">
        <v>1</v>
      </c>
      <c r="J3889" s="1">
        <v>1</v>
      </c>
      <c r="K3889" s="1">
        <v>96</v>
      </c>
      <c r="L3889" s="1">
        <v>0</v>
      </c>
      <c r="M3889" s="1">
        <v>2016</v>
      </c>
      <c r="N3889" s="53"/>
    </row>
    <row r="3890" spans="1:14" x14ac:dyDescent="0.3">
      <c r="A3890" s="1">
        <v>2016006</v>
      </c>
      <c r="B3890" s="1">
        <v>4</v>
      </c>
      <c r="C3890" s="2">
        <v>12.4655</v>
      </c>
      <c r="D3890" s="2">
        <v>0.87695000000000001</v>
      </c>
      <c r="E3890" s="2">
        <v>11.81875</v>
      </c>
      <c r="F3890" s="2">
        <v>24.569959999999998</v>
      </c>
      <c r="G3890" s="2">
        <v>11.28328</v>
      </c>
      <c r="H3890" s="2">
        <f t="shared" si="63"/>
        <v>61.01444</v>
      </c>
      <c r="I3890" s="1">
        <v>1</v>
      </c>
      <c r="J3890" s="1">
        <v>2</v>
      </c>
      <c r="K3890" s="1">
        <v>108</v>
      </c>
      <c r="L3890" s="1">
        <v>0</v>
      </c>
      <c r="M3890" s="1">
        <v>2016</v>
      </c>
      <c r="N3890" s="53"/>
    </row>
    <row r="3891" spans="1:14" x14ac:dyDescent="0.3">
      <c r="A3891" s="1">
        <v>2016010</v>
      </c>
      <c r="B3891" s="1">
        <v>2</v>
      </c>
      <c r="C3891" s="2">
        <v>11.40648</v>
      </c>
      <c r="D3891" s="2">
        <v>0.67603999999999997</v>
      </c>
      <c r="E3891" s="2">
        <v>0</v>
      </c>
      <c r="F3891" s="2">
        <v>25.763390000000001</v>
      </c>
      <c r="G3891" s="2">
        <v>9.8816900000000008</v>
      </c>
      <c r="H3891" s="2">
        <f t="shared" si="63"/>
        <v>47.727600000000002</v>
      </c>
      <c r="I3891" s="1">
        <v>0</v>
      </c>
      <c r="J3891" s="1">
        <v>2</v>
      </c>
      <c r="K3891" s="1">
        <v>102</v>
      </c>
      <c r="L3891" s="1">
        <v>0</v>
      </c>
      <c r="M3891" s="1">
        <v>2016</v>
      </c>
      <c r="N3891" s="53"/>
    </row>
    <row r="3892" spans="1:14" x14ac:dyDescent="0.3">
      <c r="A3892" s="1">
        <v>2016012</v>
      </c>
      <c r="B3892" s="1">
        <v>1</v>
      </c>
      <c r="C3892" s="2">
        <v>12.174720000000001</v>
      </c>
      <c r="D3892" s="2">
        <v>0.86333000000000004</v>
      </c>
      <c r="E3892" s="2">
        <v>0</v>
      </c>
      <c r="F3892" s="2">
        <v>21.9207</v>
      </c>
      <c r="G3892" s="2">
        <v>5.8839699999999997</v>
      </c>
      <c r="H3892" s="2">
        <f t="shared" si="63"/>
        <v>40.84272</v>
      </c>
      <c r="I3892" s="1">
        <v>0</v>
      </c>
      <c r="J3892" s="1">
        <v>1</v>
      </c>
      <c r="K3892" s="1">
        <v>90</v>
      </c>
      <c r="L3892" s="1">
        <v>0</v>
      </c>
      <c r="M3892" s="1">
        <v>2016</v>
      </c>
      <c r="N3892" s="53"/>
    </row>
    <row r="3893" spans="1:14" x14ac:dyDescent="0.3">
      <c r="A3893" s="1">
        <v>2016008</v>
      </c>
      <c r="B3893" s="1">
        <v>4</v>
      </c>
      <c r="C3893" s="2">
        <v>11.26985</v>
      </c>
      <c r="D3893" s="2">
        <v>0.9405</v>
      </c>
      <c r="E3893" s="2">
        <v>10.06823</v>
      </c>
      <c r="F3893" s="2">
        <v>19.217020000000002</v>
      </c>
      <c r="G3893" s="2">
        <v>9.0781899999999993</v>
      </c>
      <c r="H3893" s="2">
        <f t="shared" si="63"/>
        <v>50.573789999999995</v>
      </c>
      <c r="I3893" s="1">
        <v>1</v>
      </c>
      <c r="J3893" s="1">
        <v>2</v>
      </c>
      <c r="K3893" s="1">
        <v>92</v>
      </c>
      <c r="L3893" s="1">
        <v>0</v>
      </c>
      <c r="M3893" s="1">
        <v>2016</v>
      </c>
      <c r="N3893" s="53"/>
    </row>
    <row r="3894" spans="1:14" x14ac:dyDescent="0.3">
      <c r="A3894" s="1">
        <v>2016013</v>
      </c>
      <c r="B3894" s="1">
        <v>2</v>
      </c>
      <c r="C3894" s="2">
        <v>13.45491</v>
      </c>
      <c r="D3894" s="2">
        <v>1.1143099999999999</v>
      </c>
      <c r="E3894" s="2">
        <v>0</v>
      </c>
      <c r="F3894" s="2">
        <v>23.239989999999999</v>
      </c>
      <c r="G3894" s="2">
        <v>8.6199899999999996</v>
      </c>
      <c r="H3894" s="2">
        <f t="shared" si="63"/>
        <v>46.429200000000002</v>
      </c>
      <c r="I3894" s="1">
        <v>0</v>
      </c>
      <c r="J3894" s="1">
        <v>2</v>
      </c>
      <c r="K3894" s="1">
        <v>108</v>
      </c>
      <c r="L3894" s="1">
        <v>1</v>
      </c>
      <c r="M3894" s="1">
        <v>2016</v>
      </c>
      <c r="N3894" s="53"/>
    </row>
    <row r="3895" spans="1:14" x14ac:dyDescent="0.3">
      <c r="A3895" s="1">
        <v>2016014</v>
      </c>
      <c r="B3895" s="1">
        <v>1</v>
      </c>
      <c r="C3895" s="2">
        <v>11.57131</v>
      </c>
      <c r="D3895" s="2">
        <v>1.1614500000000001</v>
      </c>
      <c r="E3895" s="2">
        <v>0</v>
      </c>
      <c r="F3895" s="2">
        <v>17.16113</v>
      </c>
      <c r="G3895" s="2">
        <v>7.0009199999999998</v>
      </c>
      <c r="H3895" s="2">
        <f t="shared" si="63"/>
        <v>36.89481</v>
      </c>
      <c r="I3895" s="1">
        <v>0</v>
      </c>
      <c r="J3895" s="1">
        <v>1</v>
      </c>
      <c r="K3895" s="1">
        <v>81</v>
      </c>
      <c r="L3895" s="1">
        <v>1</v>
      </c>
      <c r="M3895" s="1">
        <v>2016</v>
      </c>
      <c r="N3895" s="53"/>
    </row>
    <row r="3896" spans="1:14" x14ac:dyDescent="0.3">
      <c r="A3896" s="1">
        <v>2016016</v>
      </c>
      <c r="B3896" s="1">
        <v>2</v>
      </c>
      <c r="C3896" s="2">
        <v>11.1244</v>
      </c>
      <c r="D3896" s="2">
        <v>1.01596</v>
      </c>
      <c r="E3896" s="2">
        <v>0</v>
      </c>
      <c r="F3896" s="2">
        <v>17.66067</v>
      </c>
      <c r="G3896" s="2">
        <v>5.83033</v>
      </c>
      <c r="H3896" s="2">
        <f t="shared" si="63"/>
        <v>35.631360000000001</v>
      </c>
      <c r="I3896" s="1">
        <v>0</v>
      </c>
      <c r="J3896" s="1">
        <v>2</v>
      </c>
      <c r="K3896" s="1">
        <v>80</v>
      </c>
      <c r="L3896" s="1">
        <v>0</v>
      </c>
      <c r="M3896" s="1">
        <v>2016</v>
      </c>
      <c r="N3896" s="53"/>
    </row>
    <row r="3897" spans="1:14" x14ac:dyDescent="0.3">
      <c r="A3897" s="1">
        <v>2016009</v>
      </c>
      <c r="B3897" s="1">
        <v>3</v>
      </c>
      <c r="C3897" s="2">
        <v>10.947889999999999</v>
      </c>
      <c r="D3897" s="2">
        <v>1.17378</v>
      </c>
      <c r="E3897" s="2">
        <v>9.0526300000000006</v>
      </c>
      <c r="F3897" s="2">
        <v>24.489540000000002</v>
      </c>
      <c r="G3897" s="2">
        <v>8.0530600000000003</v>
      </c>
      <c r="H3897" s="2">
        <f t="shared" si="63"/>
        <v>53.71690000000001</v>
      </c>
      <c r="I3897" s="1">
        <v>1</v>
      </c>
      <c r="J3897" s="1">
        <v>1</v>
      </c>
      <c r="K3897" s="1">
        <v>94</v>
      </c>
      <c r="L3897" s="1">
        <v>0</v>
      </c>
      <c r="M3897" s="1">
        <v>2016</v>
      </c>
      <c r="N3897" s="53"/>
    </row>
    <row r="3898" spans="1:14" x14ac:dyDescent="0.3">
      <c r="A3898" s="1">
        <v>2016011</v>
      </c>
      <c r="B3898" s="1">
        <v>3</v>
      </c>
      <c r="C3898" s="2">
        <v>11.876720000000001</v>
      </c>
      <c r="D3898" s="2">
        <v>0.88421000000000005</v>
      </c>
      <c r="E3898" s="2">
        <v>10.87998</v>
      </c>
      <c r="F3898" s="2">
        <v>21.64002</v>
      </c>
      <c r="G3898" s="2">
        <v>5.7264499999999998</v>
      </c>
      <c r="H3898" s="2">
        <f t="shared" si="63"/>
        <v>51.007379999999998</v>
      </c>
      <c r="I3898" s="1">
        <v>1</v>
      </c>
      <c r="J3898" s="1">
        <v>1</v>
      </c>
      <c r="K3898" s="1">
        <v>91</v>
      </c>
      <c r="L3898" s="1">
        <v>0</v>
      </c>
      <c r="M3898" s="1">
        <v>2016</v>
      </c>
      <c r="N3898" s="53"/>
    </row>
    <row r="3899" spans="1:14" x14ac:dyDescent="0.3">
      <c r="A3899" s="1">
        <v>2016007</v>
      </c>
      <c r="B3899" s="1">
        <v>2</v>
      </c>
      <c r="C3899" s="2">
        <v>14.215719999999999</v>
      </c>
      <c r="D3899" s="2">
        <v>0.79037000000000002</v>
      </c>
      <c r="E3899" s="2">
        <v>0</v>
      </c>
      <c r="F3899" s="2">
        <v>17.94163</v>
      </c>
      <c r="G3899" s="2">
        <v>5.9708100000000002</v>
      </c>
      <c r="H3899" s="2">
        <f t="shared" si="63"/>
        <v>38.918529999999997</v>
      </c>
      <c r="I3899" s="1">
        <v>0</v>
      </c>
      <c r="J3899" s="1">
        <v>2</v>
      </c>
      <c r="K3899" s="1">
        <v>85</v>
      </c>
      <c r="L3899" s="1">
        <v>1</v>
      </c>
      <c r="M3899" s="1">
        <v>2016</v>
      </c>
      <c r="N3899" s="53"/>
    </row>
    <row r="3900" spans="1:14" x14ac:dyDescent="0.3">
      <c r="A3900" s="1">
        <v>2016018</v>
      </c>
      <c r="B3900" s="1">
        <v>1</v>
      </c>
      <c r="C3900" s="2">
        <v>10.61905</v>
      </c>
      <c r="D3900" s="2">
        <v>1.0100499999999999</v>
      </c>
      <c r="E3900" s="2">
        <v>0</v>
      </c>
      <c r="F3900" s="2">
        <v>20.124030000000001</v>
      </c>
      <c r="G3900" s="2">
        <v>9.1435600000000008</v>
      </c>
      <c r="H3900" s="2">
        <f t="shared" si="63"/>
        <v>40.89669</v>
      </c>
      <c r="I3900" s="1">
        <v>0</v>
      </c>
      <c r="J3900" s="1">
        <v>1</v>
      </c>
      <c r="K3900" s="1">
        <v>89</v>
      </c>
      <c r="L3900" s="1">
        <v>1</v>
      </c>
      <c r="M3900" s="1">
        <v>2016</v>
      </c>
      <c r="N3900" s="53"/>
    </row>
    <row r="3901" spans="1:14" x14ac:dyDescent="0.3">
      <c r="A3901" s="1">
        <v>2016019</v>
      </c>
      <c r="B3901" s="1">
        <v>2</v>
      </c>
      <c r="C3901" s="2">
        <v>13.120229999999999</v>
      </c>
      <c r="D3901" s="2">
        <v>0.78569</v>
      </c>
      <c r="E3901" s="2">
        <v>0</v>
      </c>
      <c r="F3901" s="2">
        <v>19.01587</v>
      </c>
      <c r="G3901" s="2">
        <v>6.5079399999999996</v>
      </c>
      <c r="H3901" s="2">
        <f t="shared" si="63"/>
        <v>39.429729999999999</v>
      </c>
      <c r="I3901" s="1">
        <v>0</v>
      </c>
      <c r="J3901" s="1">
        <v>2</v>
      </c>
      <c r="K3901" s="1">
        <v>94</v>
      </c>
      <c r="L3901" s="1">
        <v>0</v>
      </c>
      <c r="M3901" s="1">
        <v>2016</v>
      </c>
      <c r="N3901" s="53"/>
    </row>
    <row r="3902" spans="1:14" x14ac:dyDescent="0.3">
      <c r="A3902" s="1">
        <v>2016020</v>
      </c>
      <c r="B3902" s="1">
        <v>1</v>
      </c>
      <c r="C3902" s="2">
        <v>12.663690000000001</v>
      </c>
      <c r="D3902" s="2">
        <v>0.93205000000000005</v>
      </c>
      <c r="E3902" s="2">
        <v>0</v>
      </c>
      <c r="F3902" s="2">
        <v>19.149909999999998</v>
      </c>
      <c r="G3902" s="2">
        <v>7.7295999999999996</v>
      </c>
      <c r="H3902" s="2">
        <f t="shared" si="63"/>
        <v>40.475249999999996</v>
      </c>
      <c r="I3902" s="1">
        <v>0</v>
      </c>
      <c r="J3902" s="1">
        <v>1</v>
      </c>
      <c r="K3902" s="1">
        <v>86</v>
      </c>
      <c r="L3902" s="1">
        <v>3</v>
      </c>
      <c r="M3902" s="1">
        <v>2016</v>
      </c>
      <c r="N3902" s="53"/>
    </row>
    <row r="3903" spans="1:14" x14ac:dyDescent="0.3">
      <c r="A3903" s="1">
        <v>2016015</v>
      </c>
      <c r="B3903" s="1">
        <v>3</v>
      </c>
      <c r="C3903" s="2">
        <v>11.763400000000001</v>
      </c>
      <c r="D3903" s="2">
        <v>0.77800000000000002</v>
      </c>
      <c r="E3903" s="2">
        <v>11.3498</v>
      </c>
      <c r="F3903" s="2">
        <v>19.904630000000001</v>
      </c>
      <c r="G3903" s="2">
        <v>5.8403900000000002</v>
      </c>
      <c r="H3903" s="2">
        <f t="shared" si="63"/>
        <v>49.636220000000002</v>
      </c>
      <c r="I3903" s="1">
        <v>1</v>
      </c>
      <c r="J3903" s="1">
        <v>1</v>
      </c>
      <c r="K3903" s="1">
        <v>90</v>
      </c>
      <c r="L3903" s="1">
        <v>0</v>
      </c>
      <c r="M3903" s="1">
        <v>2016</v>
      </c>
      <c r="N3903" s="53"/>
    </row>
    <row r="3904" spans="1:14" x14ac:dyDescent="0.3">
      <c r="A3904" s="1">
        <v>2016017</v>
      </c>
      <c r="B3904" s="1">
        <v>3</v>
      </c>
      <c r="C3904" s="2">
        <v>12.744199999999999</v>
      </c>
      <c r="D3904" s="2">
        <v>0.93322000000000005</v>
      </c>
      <c r="E3904" s="2">
        <v>11.887079999999999</v>
      </c>
      <c r="F3904" s="2">
        <v>21.867090000000001</v>
      </c>
      <c r="G3904" s="2">
        <v>5.9731100000000001</v>
      </c>
      <c r="H3904" s="2">
        <f t="shared" si="63"/>
        <v>53.404699999999998</v>
      </c>
      <c r="I3904" s="1">
        <v>1</v>
      </c>
      <c r="J3904" s="1">
        <v>1</v>
      </c>
      <c r="K3904" s="1">
        <v>95</v>
      </c>
      <c r="L3904" s="1">
        <v>1</v>
      </c>
      <c r="M3904" s="1">
        <v>2016</v>
      </c>
      <c r="N3904" s="53"/>
    </row>
    <row r="3905" spans="1:14" x14ac:dyDescent="0.3">
      <c r="A3905" s="1">
        <v>2016021</v>
      </c>
      <c r="B3905" s="1">
        <v>2</v>
      </c>
      <c r="C3905" s="2">
        <v>14.18343</v>
      </c>
      <c r="D3905" s="2">
        <v>0.9748</v>
      </c>
      <c r="E3905" s="2">
        <v>0</v>
      </c>
      <c r="F3905" s="2">
        <v>26.44791</v>
      </c>
      <c r="G3905" s="2">
        <v>10.22396</v>
      </c>
      <c r="H3905" s="2">
        <f t="shared" si="63"/>
        <v>51.830099999999995</v>
      </c>
      <c r="I3905" s="1">
        <v>0</v>
      </c>
      <c r="J3905" s="1">
        <v>2</v>
      </c>
      <c r="K3905" s="1">
        <v>99</v>
      </c>
      <c r="L3905" s="1">
        <v>0</v>
      </c>
      <c r="M3905" s="1">
        <v>2016</v>
      </c>
      <c r="N3905" s="53"/>
    </row>
    <row r="3906" spans="1:14" x14ac:dyDescent="0.3">
      <c r="A3906" s="1">
        <v>2016023</v>
      </c>
      <c r="B3906" s="1">
        <v>2</v>
      </c>
      <c r="C3906" s="2">
        <v>13.064310000000001</v>
      </c>
      <c r="D3906" s="2">
        <v>0.81169000000000002</v>
      </c>
      <c r="E3906" s="2">
        <v>0</v>
      </c>
      <c r="F3906" s="2">
        <v>25.74736</v>
      </c>
      <c r="G3906" s="2">
        <v>9.8736800000000002</v>
      </c>
      <c r="H3906" s="2">
        <f t="shared" si="63"/>
        <v>49.497040000000005</v>
      </c>
      <c r="I3906" s="1">
        <v>0</v>
      </c>
      <c r="J3906" s="1">
        <v>2</v>
      </c>
      <c r="K3906" s="1">
        <v>105</v>
      </c>
      <c r="L3906" s="1">
        <v>0</v>
      </c>
      <c r="M3906" s="1">
        <v>2016</v>
      </c>
      <c r="N3906" s="53"/>
    </row>
    <row r="3907" spans="1:14" x14ac:dyDescent="0.3">
      <c r="A3907" s="1">
        <v>2016022</v>
      </c>
      <c r="B3907" s="1">
        <v>4</v>
      </c>
      <c r="C3907" s="2">
        <v>14.69997</v>
      </c>
      <c r="D3907" s="2">
        <v>0.83355999999999997</v>
      </c>
      <c r="E3907" s="2">
        <v>8.6122700000000005</v>
      </c>
      <c r="F3907" s="2">
        <v>23.439830000000001</v>
      </c>
      <c r="G3907" s="2">
        <v>8.4917200000000008</v>
      </c>
      <c r="H3907" s="2">
        <f t="shared" si="63"/>
        <v>56.077350000000003</v>
      </c>
      <c r="I3907" s="1">
        <v>1</v>
      </c>
      <c r="J3907" s="1">
        <v>2</v>
      </c>
      <c r="K3907" s="1">
        <v>95</v>
      </c>
      <c r="L3907" s="1">
        <v>1</v>
      </c>
      <c r="M3907" s="1">
        <v>2016</v>
      </c>
      <c r="N3907" s="53"/>
    </row>
    <row r="3908" spans="1:14" x14ac:dyDescent="0.3">
      <c r="A3908" s="1">
        <v>2016026</v>
      </c>
      <c r="B3908" s="1">
        <v>1</v>
      </c>
      <c r="C3908" s="2">
        <v>12.572419999999999</v>
      </c>
      <c r="D3908" s="2">
        <v>1.0238</v>
      </c>
      <c r="E3908" s="2">
        <v>0</v>
      </c>
      <c r="F3908" s="2">
        <v>23.27908</v>
      </c>
      <c r="G3908" s="2">
        <v>8.1393699999999995</v>
      </c>
      <c r="H3908" s="2">
        <f t="shared" si="63"/>
        <v>45.014669999999995</v>
      </c>
      <c r="I3908" s="1">
        <v>0</v>
      </c>
      <c r="J3908" s="1">
        <v>1</v>
      </c>
      <c r="K3908" s="1">
        <v>105</v>
      </c>
      <c r="L3908" s="1">
        <v>0</v>
      </c>
      <c r="M3908" s="1">
        <v>2016</v>
      </c>
      <c r="N3908" s="53"/>
    </row>
    <row r="3909" spans="1:14" x14ac:dyDescent="0.3">
      <c r="A3909" s="1">
        <v>2016025</v>
      </c>
      <c r="B3909" s="1">
        <v>2</v>
      </c>
      <c r="C3909" s="2">
        <v>13.6624</v>
      </c>
      <c r="D3909" s="2">
        <v>1.1632400000000001</v>
      </c>
      <c r="E3909" s="2">
        <v>0</v>
      </c>
      <c r="F3909" s="2">
        <v>27.424160000000001</v>
      </c>
      <c r="G3909" s="2">
        <v>10.71208</v>
      </c>
      <c r="H3909" s="2">
        <f t="shared" si="63"/>
        <v>52.961880000000001</v>
      </c>
      <c r="I3909" s="1">
        <v>0</v>
      </c>
      <c r="J3909" s="1">
        <v>2</v>
      </c>
      <c r="K3909" s="1">
        <v>114</v>
      </c>
      <c r="L3909" s="1">
        <v>0</v>
      </c>
      <c r="M3909" s="1">
        <v>2016</v>
      </c>
      <c r="N3909" s="53"/>
    </row>
    <row r="3910" spans="1:14" x14ac:dyDescent="0.3">
      <c r="A3910" s="1">
        <v>2016027</v>
      </c>
      <c r="B3910" s="1">
        <v>2</v>
      </c>
      <c r="C3910" s="2">
        <v>16.932849999999998</v>
      </c>
      <c r="D3910" s="2">
        <v>0.92007000000000005</v>
      </c>
      <c r="E3910" s="2">
        <v>0</v>
      </c>
      <c r="F3910" s="2">
        <v>19.608429999999998</v>
      </c>
      <c r="G3910" s="2">
        <v>6.8042199999999999</v>
      </c>
      <c r="H3910" s="2">
        <f t="shared" si="63"/>
        <v>44.265569999999997</v>
      </c>
      <c r="I3910" s="1">
        <v>0</v>
      </c>
      <c r="J3910" s="1">
        <v>2</v>
      </c>
      <c r="K3910" s="1">
        <v>90</v>
      </c>
      <c r="L3910" s="1">
        <v>0</v>
      </c>
      <c r="M3910" s="1">
        <v>2016</v>
      </c>
      <c r="N3910" s="53"/>
    </row>
    <row r="3911" spans="1:14" x14ac:dyDescent="0.3">
      <c r="A3911" s="1">
        <v>2016028</v>
      </c>
      <c r="B3911" s="1">
        <v>2</v>
      </c>
      <c r="C3911" s="2">
        <v>9.1619799999999998</v>
      </c>
      <c r="D3911" s="2">
        <v>1.05965</v>
      </c>
      <c r="E3911" s="2">
        <v>0</v>
      </c>
      <c r="F3911" s="2">
        <v>20.15307</v>
      </c>
      <c r="G3911" s="2">
        <v>7.07653</v>
      </c>
      <c r="H3911" s="2">
        <f t="shared" si="63"/>
        <v>37.451229999999995</v>
      </c>
      <c r="I3911" s="1">
        <v>0</v>
      </c>
      <c r="J3911" s="1">
        <v>2</v>
      </c>
      <c r="K3911" s="1">
        <v>89</v>
      </c>
      <c r="L3911" s="1">
        <v>0</v>
      </c>
      <c r="M3911" s="1">
        <v>2016</v>
      </c>
      <c r="N3911" s="53"/>
    </row>
    <row r="3912" spans="1:14" x14ac:dyDescent="0.3">
      <c r="A3912" s="1">
        <v>2016024</v>
      </c>
      <c r="B3912" s="1">
        <v>3</v>
      </c>
      <c r="C3912" s="2">
        <v>10.342090000000001</v>
      </c>
      <c r="D3912" s="2">
        <v>0.95445000000000002</v>
      </c>
      <c r="E3912" s="2">
        <v>12.555009999999999</v>
      </c>
      <c r="F3912" s="2">
        <v>19.065049999999999</v>
      </c>
      <c r="G3912" s="2">
        <v>7.0717400000000001</v>
      </c>
      <c r="H3912" s="2">
        <f t="shared" si="63"/>
        <v>49.988340000000001</v>
      </c>
      <c r="I3912" s="1">
        <v>1</v>
      </c>
      <c r="J3912" s="1">
        <v>1</v>
      </c>
      <c r="K3912" s="1">
        <v>93</v>
      </c>
      <c r="L3912" s="1">
        <v>1</v>
      </c>
      <c r="M3912" s="1">
        <v>2016</v>
      </c>
      <c r="N3912" s="53"/>
    </row>
    <row r="3913" spans="1:14" x14ac:dyDescent="0.3">
      <c r="A3913" s="1">
        <v>2016029</v>
      </c>
      <c r="B3913" s="1">
        <v>4</v>
      </c>
      <c r="C3913" s="2">
        <v>12.28331</v>
      </c>
      <c r="D3913" s="2">
        <v>1.04243</v>
      </c>
      <c r="E3913" s="2">
        <v>10.6622</v>
      </c>
      <c r="F3913" s="2">
        <v>20.01519</v>
      </c>
      <c r="G3913" s="2">
        <v>10.69298</v>
      </c>
      <c r="H3913" s="2">
        <f t="shared" si="63"/>
        <v>54.696109999999997</v>
      </c>
      <c r="I3913" s="1">
        <v>1</v>
      </c>
      <c r="J3913" s="1">
        <v>2</v>
      </c>
      <c r="K3913" s="1">
        <v>97</v>
      </c>
      <c r="L3913" s="1">
        <v>0</v>
      </c>
      <c r="M3913" s="1">
        <v>2016</v>
      </c>
      <c r="N3913" s="53"/>
    </row>
    <row r="3914" spans="1:14" x14ac:dyDescent="0.3">
      <c r="A3914" s="1">
        <v>2016031</v>
      </c>
      <c r="B3914" s="1">
        <v>1</v>
      </c>
      <c r="C3914" s="2">
        <v>14.89255</v>
      </c>
      <c r="D3914" s="2">
        <v>1.39717</v>
      </c>
      <c r="E3914" s="2">
        <v>0</v>
      </c>
      <c r="F3914" s="2">
        <v>18.051120000000001</v>
      </c>
      <c r="G3914" s="2">
        <v>8.2875700000000005</v>
      </c>
      <c r="H3914" s="2">
        <f t="shared" si="63"/>
        <v>42.628410000000002</v>
      </c>
      <c r="I3914" s="1">
        <v>0</v>
      </c>
      <c r="J3914" s="1">
        <v>1</v>
      </c>
      <c r="K3914" s="1">
        <v>94</v>
      </c>
      <c r="L3914" s="1">
        <v>0</v>
      </c>
      <c r="M3914" s="1">
        <v>2016</v>
      </c>
      <c r="N3914" s="53"/>
    </row>
    <row r="3915" spans="1:14" x14ac:dyDescent="0.3">
      <c r="A3915" s="1">
        <v>2016033</v>
      </c>
      <c r="B3915" s="1">
        <v>2</v>
      </c>
      <c r="C3915" s="2">
        <v>9.7810100000000002</v>
      </c>
      <c r="D3915" s="2">
        <v>1.1285099999999999</v>
      </c>
      <c r="E3915" s="2">
        <v>0</v>
      </c>
      <c r="F3915" s="2">
        <v>21.17679</v>
      </c>
      <c r="G3915" s="2">
        <v>7.5883900000000004</v>
      </c>
      <c r="H3915" s="2">
        <f t="shared" si="63"/>
        <v>39.674700000000001</v>
      </c>
      <c r="I3915" s="1">
        <v>0</v>
      </c>
      <c r="J3915" s="1">
        <v>2</v>
      </c>
      <c r="K3915" s="1">
        <v>102</v>
      </c>
      <c r="L3915" s="1">
        <v>1</v>
      </c>
      <c r="M3915" s="1">
        <v>2016</v>
      </c>
      <c r="N3915" s="53"/>
    </row>
    <row r="3916" spans="1:14" x14ac:dyDescent="0.3">
      <c r="A3916" s="1">
        <v>2016030</v>
      </c>
      <c r="B3916" s="1">
        <v>3</v>
      </c>
      <c r="C3916" s="2">
        <v>12.14467</v>
      </c>
      <c r="D3916" s="2">
        <v>1.2307900000000001</v>
      </c>
      <c r="E3916" s="2">
        <v>12.806330000000001</v>
      </c>
      <c r="F3916" s="2">
        <v>23.113610000000001</v>
      </c>
      <c r="G3916" s="2">
        <v>5.8312400000000002</v>
      </c>
      <c r="H3916" s="2">
        <f t="shared" si="63"/>
        <v>55.126640000000002</v>
      </c>
      <c r="I3916" s="1">
        <v>1</v>
      </c>
      <c r="J3916" s="1">
        <v>1</v>
      </c>
      <c r="K3916" s="1">
        <v>99</v>
      </c>
      <c r="L3916" s="1">
        <v>0</v>
      </c>
      <c r="M3916" s="1">
        <v>2016</v>
      </c>
      <c r="N3916" s="53"/>
    </row>
    <row r="3917" spans="1:14" x14ac:dyDescent="0.3">
      <c r="A3917" s="1">
        <v>2016032</v>
      </c>
      <c r="B3917" s="1">
        <v>3</v>
      </c>
      <c r="C3917" s="2">
        <v>10.99156</v>
      </c>
      <c r="D3917" s="2">
        <v>0.83611999999999997</v>
      </c>
      <c r="E3917" s="2">
        <v>15.48147</v>
      </c>
      <c r="F3917" s="2">
        <v>25.643429999999999</v>
      </c>
      <c r="G3917" s="2">
        <v>8.70228</v>
      </c>
      <c r="H3917" s="2">
        <f t="shared" si="63"/>
        <v>61.654859999999999</v>
      </c>
      <c r="I3917" s="1">
        <v>1</v>
      </c>
      <c r="J3917" s="1">
        <v>1</v>
      </c>
      <c r="K3917" s="1">
        <v>113</v>
      </c>
      <c r="L3917" s="1">
        <v>0</v>
      </c>
      <c r="M3917" s="1">
        <v>2016</v>
      </c>
      <c r="N3917" s="53"/>
    </row>
    <row r="3918" spans="1:14" x14ac:dyDescent="0.3">
      <c r="A3918" s="1">
        <v>2016037</v>
      </c>
      <c r="B3918" s="1">
        <v>2</v>
      </c>
      <c r="C3918" s="2">
        <v>11.841659999999999</v>
      </c>
      <c r="D3918" s="2">
        <v>1.0832200000000001</v>
      </c>
      <c r="E3918" s="2">
        <v>0</v>
      </c>
      <c r="F3918" s="2">
        <v>21.342700000000001</v>
      </c>
      <c r="G3918" s="2">
        <v>7.6713500000000003</v>
      </c>
      <c r="H3918" s="2">
        <f t="shared" si="63"/>
        <v>41.938929999999999</v>
      </c>
      <c r="I3918" s="1">
        <v>0</v>
      </c>
      <c r="J3918" s="1">
        <v>2</v>
      </c>
      <c r="K3918" s="1">
        <v>105</v>
      </c>
      <c r="L3918" s="1">
        <v>0</v>
      </c>
      <c r="M3918" s="1">
        <v>2016</v>
      </c>
      <c r="N3918" s="53"/>
    </row>
    <row r="3919" spans="1:14" x14ac:dyDescent="0.3">
      <c r="A3919" s="1">
        <v>2016040</v>
      </c>
      <c r="B3919" s="1">
        <v>2</v>
      </c>
      <c r="C3919" s="2">
        <v>13.888170000000001</v>
      </c>
      <c r="D3919" s="2">
        <v>0.89161000000000001</v>
      </c>
      <c r="E3919" s="2">
        <v>0</v>
      </c>
      <c r="F3919" s="2">
        <v>16.418030000000002</v>
      </c>
      <c r="G3919" s="2">
        <v>5.2090100000000001</v>
      </c>
      <c r="H3919" s="2">
        <f t="shared" si="63"/>
        <v>36.406820000000003</v>
      </c>
      <c r="I3919" s="1">
        <v>0</v>
      </c>
      <c r="J3919" s="1">
        <v>2</v>
      </c>
      <c r="K3919" s="1">
        <v>84</v>
      </c>
      <c r="L3919" s="1">
        <v>0</v>
      </c>
      <c r="M3919" s="1">
        <v>2016</v>
      </c>
      <c r="N3919" s="53"/>
    </row>
    <row r="3920" spans="1:14" x14ac:dyDescent="0.3">
      <c r="A3920" s="1">
        <v>2016039</v>
      </c>
      <c r="B3920" s="1">
        <v>2</v>
      </c>
      <c r="C3920" s="2">
        <v>13.475059999999999</v>
      </c>
      <c r="D3920" s="2">
        <v>1.23184</v>
      </c>
      <c r="E3920" s="2">
        <v>0</v>
      </c>
      <c r="F3920" s="2">
        <v>26.087199999999999</v>
      </c>
      <c r="G3920" s="2">
        <v>10.0436</v>
      </c>
      <c r="H3920" s="2">
        <f t="shared" si="63"/>
        <v>50.837699999999998</v>
      </c>
      <c r="I3920" s="1">
        <v>0</v>
      </c>
      <c r="J3920" s="1">
        <v>2</v>
      </c>
      <c r="K3920" s="1">
        <v>103</v>
      </c>
      <c r="L3920" s="1">
        <v>0</v>
      </c>
      <c r="M3920" s="1">
        <v>2016</v>
      </c>
      <c r="N3920" s="53"/>
    </row>
    <row r="3921" spans="1:14" x14ac:dyDescent="0.3">
      <c r="A3921" s="1">
        <v>2016043</v>
      </c>
      <c r="B3921" s="1">
        <v>2</v>
      </c>
      <c r="C3921" s="2">
        <v>12.63143</v>
      </c>
      <c r="D3921" s="2">
        <v>0.87885999999999997</v>
      </c>
      <c r="E3921" s="2">
        <v>0</v>
      </c>
      <c r="F3921" s="2">
        <v>21.420269999999999</v>
      </c>
      <c r="G3921" s="2">
        <v>7.7101300000000004</v>
      </c>
      <c r="H3921" s="2">
        <f t="shared" si="63"/>
        <v>42.640689999999999</v>
      </c>
      <c r="I3921" s="1">
        <v>0</v>
      </c>
      <c r="J3921" s="1">
        <v>2</v>
      </c>
      <c r="K3921" s="1">
        <v>95</v>
      </c>
      <c r="L3921" s="1">
        <v>0</v>
      </c>
      <c r="M3921" s="1">
        <v>2016</v>
      </c>
      <c r="N3921" s="53"/>
    </row>
    <row r="3922" spans="1:14" x14ac:dyDescent="0.3">
      <c r="A3922" s="1">
        <v>2016035</v>
      </c>
      <c r="B3922" s="1">
        <v>3</v>
      </c>
      <c r="C3922" s="2">
        <v>14.633139999999999</v>
      </c>
      <c r="D3922" s="2">
        <v>1.11835</v>
      </c>
      <c r="E3922" s="2">
        <v>11.439450000000001</v>
      </c>
      <c r="F3922" s="2">
        <v>23.414729999999999</v>
      </c>
      <c r="G3922" s="2">
        <v>5.7775299999999996</v>
      </c>
      <c r="H3922" s="2">
        <f t="shared" si="63"/>
        <v>56.383199999999995</v>
      </c>
      <c r="I3922" s="1">
        <v>1</v>
      </c>
      <c r="J3922" s="1">
        <v>1</v>
      </c>
      <c r="K3922" s="1">
        <v>96</v>
      </c>
      <c r="L3922" s="1">
        <v>0</v>
      </c>
      <c r="M3922" s="1">
        <v>2016</v>
      </c>
      <c r="N3922" s="53"/>
    </row>
    <row r="3923" spans="1:14" x14ac:dyDescent="0.3">
      <c r="A3923" s="1">
        <v>2016045</v>
      </c>
      <c r="B3923" s="1">
        <v>2</v>
      </c>
      <c r="C3923" s="2">
        <v>9.9925800000000002</v>
      </c>
      <c r="D3923" s="2">
        <v>1.0471600000000001</v>
      </c>
      <c r="E3923" s="2">
        <v>0</v>
      </c>
      <c r="F3923" s="2">
        <v>21.861429999999999</v>
      </c>
      <c r="G3923" s="2">
        <v>7.93072</v>
      </c>
      <c r="H3923" s="2">
        <f t="shared" si="63"/>
        <v>40.831890000000001</v>
      </c>
      <c r="I3923" s="1">
        <v>0</v>
      </c>
      <c r="J3923" s="1">
        <v>2</v>
      </c>
      <c r="K3923" s="1">
        <v>91</v>
      </c>
      <c r="L3923" s="1">
        <v>2</v>
      </c>
      <c r="M3923" s="1">
        <v>2016</v>
      </c>
      <c r="N3923" s="53"/>
    </row>
    <row r="3924" spans="1:14" x14ac:dyDescent="0.3">
      <c r="A3924" s="1">
        <v>2016041</v>
      </c>
      <c r="B3924" s="1">
        <v>2</v>
      </c>
      <c r="C3924" s="2">
        <v>11.69782</v>
      </c>
      <c r="D3924" s="2">
        <v>1.2703599999999999</v>
      </c>
      <c r="E3924" s="2">
        <v>0</v>
      </c>
      <c r="F3924" s="2">
        <v>25.73198</v>
      </c>
      <c r="G3924" s="2">
        <v>9.86599</v>
      </c>
      <c r="H3924" s="2">
        <f t="shared" si="63"/>
        <v>48.566149999999993</v>
      </c>
      <c r="I3924" s="1">
        <v>0</v>
      </c>
      <c r="J3924" s="1">
        <v>2</v>
      </c>
      <c r="K3924" s="1">
        <v>104</v>
      </c>
      <c r="L3924" s="1">
        <v>0</v>
      </c>
      <c r="M3924" s="1">
        <v>2016</v>
      </c>
      <c r="N3924" s="53"/>
    </row>
    <row r="3925" spans="1:14" x14ac:dyDescent="0.3">
      <c r="A3925" s="1">
        <v>2016046</v>
      </c>
      <c r="B3925" s="1">
        <v>2</v>
      </c>
      <c r="C3925" s="2">
        <v>13.44107</v>
      </c>
      <c r="D3925" s="2">
        <v>1.1934400000000001</v>
      </c>
      <c r="E3925" s="2">
        <v>0</v>
      </c>
      <c r="F3925" s="2">
        <v>19.336659999999998</v>
      </c>
      <c r="G3925" s="2">
        <v>6.6683300000000001</v>
      </c>
      <c r="H3925" s="2">
        <f t="shared" si="63"/>
        <v>40.639499999999998</v>
      </c>
      <c r="I3925" s="1">
        <v>0</v>
      </c>
      <c r="J3925" s="1">
        <v>2</v>
      </c>
      <c r="K3925" s="1">
        <v>90</v>
      </c>
      <c r="L3925" s="1">
        <v>0</v>
      </c>
      <c r="M3925" s="1">
        <v>2016</v>
      </c>
      <c r="N3925" s="53"/>
    </row>
    <row r="3926" spans="1:14" x14ac:dyDescent="0.3">
      <c r="A3926" s="1">
        <v>2016044</v>
      </c>
      <c r="B3926" s="1">
        <v>2</v>
      </c>
      <c r="C3926" s="2">
        <v>14.50482</v>
      </c>
      <c r="D3926" s="2">
        <v>1.1748400000000001</v>
      </c>
      <c r="E3926" s="2">
        <v>0</v>
      </c>
      <c r="F3926" s="2">
        <v>24.239249999999998</v>
      </c>
      <c r="G3926" s="2">
        <v>9.1196300000000008</v>
      </c>
      <c r="H3926" s="2">
        <f t="shared" si="63"/>
        <v>49.038539999999998</v>
      </c>
      <c r="I3926" s="1">
        <v>0</v>
      </c>
      <c r="J3926" s="1">
        <v>2</v>
      </c>
      <c r="K3926" s="1">
        <v>100</v>
      </c>
      <c r="L3926" s="1">
        <v>1</v>
      </c>
      <c r="M3926" s="1">
        <v>2016</v>
      </c>
      <c r="N3926" s="53"/>
    </row>
    <row r="3927" spans="1:14" x14ac:dyDescent="0.3">
      <c r="A3927" s="1">
        <v>2016047</v>
      </c>
      <c r="B3927" s="1">
        <v>1</v>
      </c>
      <c r="C3927" s="2">
        <v>14.467689999999999</v>
      </c>
      <c r="D3927" s="2">
        <v>0.91813999999999996</v>
      </c>
      <c r="E3927" s="2">
        <v>0</v>
      </c>
      <c r="F3927" s="2">
        <v>15.73817</v>
      </c>
      <c r="G3927" s="2">
        <v>7.8588899999999997</v>
      </c>
      <c r="H3927" s="2">
        <f t="shared" ref="H3927:H3990" si="64">SUM(C3927:G3927)</f>
        <v>38.982889999999998</v>
      </c>
      <c r="I3927" s="1">
        <v>0</v>
      </c>
      <c r="J3927" s="1">
        <v>1</v>
      </c>
      <c r="K3927" s="1">
        <v>84</v>
      </c>
      <c r="L3927" s="1">
        <v>0</v>
      </c>
      <c r="M3927" s="1">
        <v>2016</v>
      </c>
      <c r="N3927" s="53"/>
    </row>
    <row r="3928" spans="1:14" x14ac:dyDescent="0.3">
      <c r="A3928" s="1">
        <v>2016036</v>
      </c>
      <c r="B3928" s="1">
        <v>3</v>
      </c>
      <c r="C3928" s="2">
        <v>11.72706</v>
      </c>
      <c r="D3928" s="2">
        <v>1.05772</v>
      </c>
      <c r="E3928" s="2">
        <v>11.565239999999999</v>
      </c>
      <c r="F3928" s="2">
        <v>21.240819999999999</v>
      </c>
      <c r="G3928" s="2">
        <v>7.8157199999999998</v>
      </c>
      <c r="H3928" s="2">
        <f t="shared" si="64"/>
        <v>53.406559999999999</v>
      </c>
      <c r="I3928" s="1">
        <v>1</v>
      </c>
      <c r="J3928" s="1">
        <v>1</v>
      </c>
      <c r="K3928" s="1">
        <v>95</v>
      </c>
      <c r="L3928" s="1">
        <v>0</v>
      </c>
      <c r="M3928" s="1">
        <v>2016</v>
      </c>
      <c r="N3928" s="53"/>
    </row>
    <row r="3929" spans="1:14" x14ac:dyDescent="0.3">
      <c r="A3929" s="1">
        <v>2016048</v>
      </c>
      <c r="B3929" s="1">
        <v>1</v>
      </c>
      <c r="C3929" s="2">
        <v>14.012840000000001</v>
      </c>
      <c r="D3929" s="2">
        <v>0.99289000000000005</v>
      </c>
      <c r="E3929" s="2">
        <v>0</v>
      </c>
      <c r="F3929" s="2">
        <v>21.191310000000001</v>
      </c>
      <c r="G3929" s="2">
        <v>6.2468300000000001</v>
      </c>
      <c r="H3929" s="2">
        <f t="shared" si="64"/>
        <v>42.443870000000004</v>
      </c>
      <c r="I3929" s="1">
        <v>0</v>
      </c>
      <c r="J3929" s="1">
        <v>1</v>
      </c>
      <c r="K3929" s="1">
        <v>92</v>
      </c>
      <c r="L3929" s="1">
        <v>0</v>
      </c>
      <c r="M3929" s="1">
        <v>2016</v>
      </c>
      <c r="N3929" s="53"/>
    </row>
    <row r="3930" spans="1:14" x14ac:dyDescent="0.3">
      <c r="A3930" s="1">
        <v>2016049</v>
      </c>
      <c r="B3930" s="1">
        <v>2</v>
      </c>
      <c r="C3930" s="2">
        <v>12.69524</v>
      </c>
      <c r="D3930" s="2">
        <v>0.60741000000000001</v>
      </c>
      <c r="E3930" s="2">
        <v>0</v>
      </c>
      <c r="F3930" s="2">
        <v>23.26323</v>
      </c>
      <c r="G3930" s="2">
        <v>8.6316199999999998</v>
      </c>
      <c r="H3930" s="2">
        <f t="shared" si="64"/>
        <v>45.197499999999998</v>
      </c>
      <c r="I3930" s="1">
        <v>0</v>
      </c>
      <c r="J3930" s="1">
        <v>2</v>
      </c>
      <c r="K3930" s="1">
        <v>102</v>
      </c>
      <c r="L3930" s="1">
        <v>0</v>
      </c>
      <c r="M3930" s="1">
        <v>2016</v>
      </c>
      <c r="N3930" s="53"/>
    </row>
    <row r="3931" spans="1:14" x14ac:dyDescent="0.3">
      <c r="A3931" s="1">
        <v>2016050</v>
      </c>
      <c r="B3931" s="1">
        <v>2</v>
      </c>
      <c r="C3931" s="2">
        <v>13.16785</v>
      </c>
      <c r="D3931" s="2">
        <v>1.01905</v>
      </c>
      <c r="E3931" s="2">
        <v>0</v>
      </c>
      <c r="F3931" s="2">
        <v>17.522780000000001</v>
      </c>
      <c r="G3931" s="2">
        <v>5.7613899999999996</v>
      </c>
      <c r="H3931" s="2">
        <f t="shared" si="64"/>
        <v>37.471069999999997</v>
      </c>
      <c r="I3931" s="1">
        <v>0</v>
      </c>
      <c r="J3931" s="1">
        <v>2</v>
      </c>
      <c r="K3931" s="1">
        <v>83</v>
      </c>
      <c r="L3931" s="1">
        <v>0</v>
      </c>
      <c r="M3931" s="1">
        <v>2016</v>
      </c>
      <c r="N3931" s="53"/>
    </row>
    <row r="3932" spans="1:14" x14ac:dyDescent="0.3">
      <c r="A3932" s="1">
        <v>2016042</v>
      </c>
      <c r="B3932" s="1">
        <v>3</v>
      </c>
      <c r="C3932" s="2">
        <v>12.354799999999999</v>
      </c>
      <c r="D3932" s="2">
        <v>1.1379300000000001</v>
      </c>
      <c r="E3932" s="2">
        <v>11.293519999999999</v>
      </c>
      <c r="F3932" s="2">
        <v>15.48996</v>
      </c>
      <c r="G3932" s="2">
        <v>5.4105800000000004</v>
      </c>
      <c r="H3932" s="2">
        <f t="shared" si="64"/>
        <v>45.686790000000002</v>
      </c>
      <c r="I3932" s="1">
        <v>1</v>
      </c>
      <c r="J3932" s="1">
        <v>1</v>
      </c>
      <c r="K3932" s="1">
        <v>82</v>
      </c>
      <c r="L3932" s="1">
        <v>0</v>
      </c>
      <c r="M3932" s="1">
        <v>2016</v>
      </c>
      <c r="N3932" s="53"/>
    </row>
    <row r="3933" spans="1:14" x14ac:dyDescent="0.3">
      <c r="A3933" s="1">
        <v>2016038</v>
      </c>
      <c r="B3933" s="1">
        <v>2</v>
      </c>
      <c r="C3933" s="2">
        <v>11.58283</v>
      </c>
      <c r="D3933" s="2">
        <v>0.81552999999999998</v>
      </c>
      <c r="E3933" s="2">
        <v>0</v>
      </c>
      <c r="F3933" s="2">
        <v>17.77355</v>
      </c>
      <c r="G3933" s="2">
        <v>5.8867700000000003</v>
      </c>
      <c r="H3933" s="2">
        <f t="shared" si="64"/>
        <v>36.058680000000003</v>
      </c>
      <c r="I3933" s="1">
        <v>0</v>
      </c>
      <c r="J3933" s="1">
        <v>2</v>
      </c>
      <c r="K3933" s="1">
        <v>82</v>
      </c>
      <c r="L3933" s="1">
        <v>0</v>
      </c>
      <c r="M3933" s="1">
        <v>2016</v>
      </c>
      <c r="N3933" s="53"/>
    </row>
    <row r="3934" spans="1:14" x14ac:dyDescent="0.3">
      <c r="A3934" s="1">
        <v>2016053</v>
      </c>
      <c r="B3934" s="1">
        <v>2</v>
      </c>
      <c r="C3934" s="2">
        <v>15.197559999999999</v>
      </c>
      <c r="D3934" s="2">
        <v>1.1206</v>
      </c>
      <c r="E3934" s="2">
        <v>0</v>
      </c>
      <c r="F3934" s="2">
        <v>18.241399999999999</v>
      </c>
      <c r="G3934" s="2">
        <v>6.1207000000000003</v>
      </c>
      <c r="H3934" s="2">
        <f t="shared" si="64"/>
        <v>40.680259999999997</v>
      </c>
      <c r="I3934" s="1">
        <v>0</v>
      </c>
      <c r="J3934" s="1">
        <v>2</v>
      </c>
      <c r="K3934" s="1">
        <v>81</v>
      </c>
      <c r="L3934" s="1">
        <v>0</v>
      </c>
      <c r="M3934" s="1">
        <v>2016</v>
      </c>
      <c r="N3934" s="53"/>
    </row>
    <row r="3935" spans="1:14" x14ac:dyDescent="0.3">
      <c r="A3935" s="1">
        <v>2016054</v>
      </c>
      <c r="B3935" s="1">
        <v>2</v>
      </c>
      <c r="C3935" s="2">
        <v>11.63012</v>
      </c>
      <c r="D3935" s="2">
        <v>0.96372999999999998</v>
      </c>
      <c r="E3935" s="2">
        <v>0</v>
      </c>
      <c r="F3935" s="2">
        <v>20.093350000000001</v>
      </c>
      <c r="G3935" s="2">
        <v>7.0466800000000003</v>
      </c>
      <c r="H3935" s="2">
        <f t="shared" si="64"/>
        <v>39.733880000000006</v>
      </c>
      <c r="I3935" s="1">
        <v>0</v>
      </c>
      <c r="J3935" s="1">
        <v>2</v>
      </c>
      <c r="K3935" s="1">
        <v>87</v>
      </c>
      <c r="L3935" s="1">
        <v>1</v>
      </c>
      <c r="M3935" s="1">
        <v>2016</v>
      </c>
      <c r="N3935" s="53"/>
    </row>
    <row r="3936" spans="1:14" x14ac:dyDescent="0.3">
      <c r="A3936" s="1">
        <v>2016034</v>
      </c>
      <c r="B3936" s="1">
        <v>3</v>
      </c>
      <c r="C3936" s="2">
        <v>10.639570000000001</v>
      </c>
      <c r="D3936" s="2">
        <v>1.0680799999999999</v>
      </c>
      <c r="E3936" s="2">
        <v>10.160729999999999</v>
      </c>
      <c r="F3936" s="2">
        <v>18.967980000000001</v>
      </c>
      <c r="G3936" s="2">
        <v>7.4412200000000004</v>
      </c>
      <c r="H3936" s="2">
        <f t="shared" si="64"/>
        <v>48.27758</v>
      </c>
      <c r="I3936" s="1">
        <v>1</v>
      </c>
      <c r="J3936" s="1">
        <v>1</v>
      </c>
      <c r="K3936" s="1">
        <v>87</v>
      </c>
      <c r="L3936" s="1">
        <v>0</v>
      </c>
      <c r="M3936" s="1">
        <v>2016</v>
      </c>
      <c r="N3936" s="53"/>
    </row>
    <row r="3937" spans="1:14" x14ac:dyDescent="0.3">
      <c r="A3937" s="1">
        <v>2016055</v>
      </c>
      <c r="B3937" s="1">
        <v>2</v>
      </c>
      <c r="C3937" s="2">
        <v>11.706490000000001</v>
      </c>
      <c r="D3937" s="2">
        <v>0.66998000000000002</v>
      </c>
      <c r="E3937" s="2">
        <v>0</v>
      </c>
      <c r="F3937" s="2">
        <v>25.743590000000001</v>
      </c>
      <c r="G3937" s="2">
        <v>9.8718000000000004</v>
      </c>
      <c r="H3937" s="2">
        <f t="shared" si="64"/>
        <v>47.991860000000003</v>
      </c>
      <c r="I3937" s="1">
        <v>0</v>
      </c>
      <c r="J3937" s="1">
        <v>2</v>
      </c>
      <c r="K3937" s="1">
        <v>101</v>
      </c>
      <c r="L3937" s="1">
        <v>0</v>
      </c>
      <c r="M3937" s="1">
        <v>2016</v>
      </c>
      <c r="N3937" s="53"/>
    </row>
    <row r="3938" spans="1:14" x14ac:dyDescent="0.3">
      <c r="A3938" s="1">
        <v>2016057</v>
      </c>
      <c r="B3938" s="1">
        <v>2</v>
      </c>
      <c r="C3938" s="2">
        <v>9.0053599999999996</v>
      </c>
      <c r="D3938" s="2">
        <v>1.3090200000000001</v>
      </c>
      <c r="E3938" s="2">
        <v>0</v>
      </c>
      <c r="F3938" s="2">
        <v>21.665230000000001</v>
      </c>
      <c r="G3938" s="2">
        <v>7.8326099999999999</v>
      </c>
      <c r="H3938" s="2">
        <f t="shared" si="64"/>
        <v>39.812220000000003</v>
      </c>
      <c r="I3938" s="1">
        <v>0</v>
      </c>
      <c r="J3938" s="1">
        <v>2</v>
      </c>
      <c r="K3938" s="1">
        <v>92</v>
      </c>
      <c r="L3938" s="1">
        <v>0</v>
      </c>
      <c r="M3938" s="1">
        <v>2016</v>
      </c>
      <c r="N3938" s="53"/>
    </row>
    <row r="3939" spans="1:14" x14ac:dyDescent="0.3">
      <c r="A3939" s="1">
        <v>2016056</v>
      </c>
      <c r="B3939" s="1">
        <v>2</v>
      </c>
      <c r="C3939" s="2">
        <v>12.21378</v>
      </c>
      <c r="D3939" s="2">
        <v>0.91483999999999999</v>
      </c>
      <c r="E3939" s="2">
        <v>0</v>
      </c>
      <c r="F3939" s="2">
        <v>22.289490000000001</v>
      </c>
      <c r="G3939" s="2">
        <v>8.1447500000000002</v>
      </c>
      <c r="H3939" s="2">
        <f t="shared" si="64"/>
        <v>43.562860000000001</v>
      </c>
      <c r="I3939" s="1">
        <v>0</v>
      </c>
      <c r="J3939" s="1">
        <v>2</v>
      </c>
      <c r="K3939" s="1">
        <v>90</v>
      </c>
      <c r="L3939" s="1">
        <v>1</v>
      </c>
      <c r="M3939" s="1">
        <v>2016</v>
      </c>
      <c r="N3939" s="53"/>
    </row>
    <row r="3940" spans="1:14" x14ac:dyDescent="0.3">
      <c r="A3940" s="1">
        <v>2016059</v>
      </c>
      <c r="B3940" s="1">
        <v>2</v>
      </c>
      <c r="C3940" s="2">
        <v>12.105359999999999</v>
      </c>
      <c r="D3940" s="2">
        <v>0.80218</v>
      </c>
      <c r="E3940" s="2">
        <v>0</v>
      </c>
      <c r="F3940" s="2">
        <v>19.74173</v>
      </c>
      <c r="G3940" s="2">
        <v>6.87087</v>
      </c>
      <c r="H3940" s="2">
        <f t="shared" si="64"/>
        <v>39.520139999999998</v>
      </c>
      <c r="I3940" s="1">
        <v>0</v>
      </c>
      <c r="J3940" s="1">
        <v>2</v>
      </c>
      <c r="K3940" s="1">
        <v>94</v>
      </c>
      <c r="L3940" s="1">
        <v>1</v>
      </c>
      <c r="M3940" s="1">
        <v>2016</v>
      </c>
      <c r="N3940" s="53"/>
    </row>
    <row r="3941" spans="1:14" x14ac:dyDescent="0.3">
      <c r="A3941" s="1">
        <v>2016052</v>
      </c>
      <c r="B3941" s="1">
        <v>3</v>
      </c>
      <c r="C3941" s="2">
        <v>8.8538899999999998</v>
      </c>
      <c r="D3941" s="2">
        <v>0.76154999999999995</v>
      </c>
      <c r="E3941" s="2">
        <v>10.08719</v>
      </c>
      <c r="F3941" s="2">
        <v>18.01014</v>
      </c>
      <c r="G3941" s="2">
        <v>3.8650000000000002</v>
      </c>
      <c r="H3941" s="2">
        <f t="shared" si="64"/>
        <v>41.577770000000001</v>
      </c>
      <c r="I3941" s="1">
        <v>1</v>
      </c>
      <c r="J3941" s="1">
        <v>1</v>
      </c>
      <c r="K3941" s="1">
        <v>80</v>
      </c>
      <c r="L3941" s="1">
        <v>0</v>
      </c>
      <c r="M3941" s="1">
        <v>2016</v>
      </c>
      <c r="N3941" s="53"/>
    </row>
    <row r="3942" spans="1:14" x14ac:dyDescent="0.3">
      <c r="A3942" s="1">
        <v>2016060</v>
      </c>
      <c r="B3942" s="1">
        <v>2</v>
      </c>
      <c r="C3942" s="2">
        <v>14.035550000000001</v>
      </c>
      <c r="D3942" s="2">
        <v>0.98489000000000004</v>
      </c>
      <c r="E3942" s="2">
        <v>0</v>
      </c>
      <c r="F3942" s="2">
        <v>21.061489999999999</v>
      </c>
      <c r="G3942" s="2">
        <v>7.5307500000000003</v>
      </c>
      <c r="H3942" s="2">
        <f t="shared" si="64"/>
        <v>43.612679999999997</v>
      </c>
      <c r="I3942" s="1">
        <v>0</v>
      </c>
      <c r="J3942" s="1">
        <v>2</v>
      </c>
      <c r="K3942" s="1">
        <v>99</v>
      </c>
      <c r="L3942" s="1">
        <v>0</v>
      </c>
      <c r="M3942" s="1">
        <v>2016</v>
      </c>
      <c r="N3942" s="53"/>
    </row>
    <row r="3943" spans="1:14" x14ac:dyDescent="0.3">
      <c r="A3943" s="1">
        <v>2016061</v>
      </c>
      <c r="B3943" s="1">
        <v>1</v>
      </c>
      <c r="C3943" s="2">
        <v>10.491630000000001</v>
      </c>
      <c r="D3943" s="2">
        <v>0.82520000000000004</v>
      </c>
      <c r="E3943" s="2">
        <v>0</v>
      </c>
      <c r="F3943" s="2">
        <v>21.307230000000001</v>
      </c>
      <c r="G3943" s="2">
        <v>7.9437800000000003</v>
      </c>
      <c r="H3943" s="2">
        <f t="shared" si="64"/>
        <v>40.567840000000004</v>
      </c>
      <c r="I3943" s="1">
        <v>0</v>
      </c>
      <c r="J3943" s="1">
        <v>1</v>
      </c>
      <c r="K3943" s="1">
        <v>92</v>
      </c>
      <c r="L3943" s="1">
        <v>0</v>
      </c>
      <c r="M3943" s="1">
        <v>2016</v>
      </c>
      <c r="N3943" s="53"/>
    </row>
    <row r="3944" spans="1:14" x14ac:dyDescent="0.3">
      <c r="A3944" s="1">
        <v>2016062</v>
      </c>
      <c r="B3944" s="1">
        <v>2</v>
      </c>
      <c r="C3944" s="2">
        <v>13.810309999999999</v>
      </c>
      <c r="D3944" s="2">
        <v>0.93818000000000001</v>
      </c>
      <c r="E3944" s="2">
        <v>0</v>
      </c>
      <c r="F3944" s="2">
        <v>21.813939999999999</v>
      </c>
      <c r="G3944" s="2">
        <v>7.9069700000000003</v>
      </c>
      <c r="H3944" s="2">
        <f t="shared" si="64"/>
        <v>44.4694</v>
      </c>
      <c r="I3944" s="1">
        <v>0</v>
      </c>
      <c r="J3944" s="1">
        <v>2</v>
      </c>
      <c r="K3944" s="1">
        <v>97</v>
      </c>
      <c r="L3944" s="1">
        <v>0</v>
      </c>
      <c r="M3944" s="1">
        <v>2016</v>
      </c>
      <c r="N3944" s="53"/>
    </row>
    <row r="3945" spans="1:14" x14ac:dyDescent="0.3">
      <c r="A3945" s="1">
        <v>2016058</v>
      </c>
      <c r="B3945" s="1">
        <v>4</v>
      </c>
      <c r="C3945" s="2">
        <v>13.012130000000001</v>
      </c>
      <c r="D3945" s="2">
        <v>1.2584900000000001</v>
      </c>
      <c r="E3945" s="2">
        <v>7.98841</v>
      </c>
      <c r="F3945" s="2">
        <v>23.404389999999999</v>
      </c>
      <c r="G3945" s="2">
        <v>10.31546</v>
      </c>
      <c r="H3945" s="2">
        <f t="shared" si="64"/>
        <v>55.978880000000004</v>
      </c>
      <c r="I3945" s="1">
        <v>1</v>
      </c>
      <c r="J3945" s="1">
        <v>2</v>
      </c>
      <c r="K3945" s="1">
        <v>95</v>
      </c>
      <c r="L3945" s="1">
        <v>0</v>
      </c>
      <c r="M3945" s="1">
        <v>2016</v>
      </c>
      <c r="N3945" s="53"/>
    </row>
    <row r="3946" spans="1:14" x14ac:dyDescent="0.3">
      <c r="A3946" s="1">
        <v>2016065</v>
      </c>
      <c r="B3946" s="1">
        <v>2</v>
      </c>
      <c r="C3946" s="2">
        <v>13.63747</v>
      </c>
      <c r="D3946" s="2">
        <v>1.0323100000000001</v>
      </c>
      <c r="E3946" s="2">
        <v>0</v>
      </c>
      <c r="F3946" s="2">
        <v>18.809090000000001</v>
      </c>
      <c r="G3946" s="2">
        <v>6.4045399999999999</v>
      </c>
      <c r="H3946" s="2">
        <f t="shared" si="64"/>
        <v>39.883409999999998</v>
      </c>
      <c r="I3946" s="1">
        <v>0</v>
      </c>
      <c r="J3946" s="1">
        <v>2</v>
      </c>
      <c r="K3946" s="1">
        <v>88</v>
      </c>
      <c r="L3946" s="1">
        <v>0</v>
      </c>
      <c r="M3946" s="1">
        <v>2016</v>
      </c>
      <c r="N3946" s="53"/>
    </row>
    <row r="3947" spans="1:14" x14ac:dyDescent="0.3">
      <c r="A3947" s="1">
        <v>2016064</v>
      </c>
      <c r="B3947" s="1">
        <v>2</v>
      </c>
      <c r="C3947" s="2">
        <v>12.54687</v>
      </c>
      <c r="D3947" s="2">
        <v>1.1353</v>
      </c>
      <c r="E3947" s="2">
        <v>0</v>
      </c>
      <c r="F3947" s="2">
        <v>21.188189999999999</v>
      </c>
      <c r="G3947" s="2">
        <v>7.5940899999999996</v>
      </c>
      <c r="H3947" s="2">
        <f t="shared" si="64"/>
        <v>42.464449999999999</v>
      </c>
      <c r="I3947" s="1">
        <v>0</v>
      </c>
      <c r="J3947" s="1">
        <v>2</v>
      </c>
      <c r="K3947" s="1">
        <v>98</v>
      </c>
      <c r="L3947" s="1">
        <v>0</v>
      </c>
      <c r="M3947" s="1">
        <v>2016</v>
      </c>
      <c r="N3947" s="53"/>
    </row>
    <row r="3948" spans="1:14" x14ac:dyDescent="0.3">
      <c r="A3948" s="1">
        <v>2016051</v>
      </c>
      <c r="B3948" s="1">
        <v>2</v>
      </c>
      <c r="C3948" s="2">
        <v>10.2425</v>
      </c>
      <c r="D3948" s="2">
        <v>1.44258</v>
      </c>
      <c r="E3948" s="2">
        <v>0</v>
      </c>
      <c r="F3948" s="2">
        <v>16.971119999999999</v>
      </c>
      <c r="G3948" s="2">
        <v>5.4855600000000004</v>
      </c>
      <c r="H3948" s="2">
        <f t="shared" si="64"/>
        <v>34.141759999999998</v>
      </c>
      <c r="I3948" s="1">
        <v>0</v>
      </c>
      <c r="J3948" s="1">
        <v>2</v>
      </c>
      <c r="K3948" s="1">
        <v>85</v>
      </c>
      <c r="L3948" s="1">
        <v>0</v>
      </c>
      <c r="M3948" s="1">
        <v>2016</v>
      </c>
      <c r="N3948" s="53"/>
    </row>
    <row r="3949" spans="1:14" x14ac:dyDescent="0.3">
      <c r="A3949" s="1">
        <v>2016067</v>
      </c>
      <c r="B3949" s="1">
        <v>1</v>
      </c>
      <c r="C3949" s="2">
        <v>8.4392800000000001</v>
      </c>
      <c r="D3949" s="2">
        <v>0.90475000000000005</v>
      </c>
      <c r="E3949" s="2">
        <v>0</v>
      </c>
      <c r="F3949" s="2">
        <v>24.888349999999999</v>
      </c>
      <c r="G3949" s="2">
        <v>6.1295700000000002</v>
      </c>
      <c r="H3949" s="2">
        <f t="shared" si="64"/>
        <v>40.36195</v>
      </c>
      <c r="I3949" s="1">
        <v>0</v>
      </c>
      <c r="J3949" s="1">
        <v>1</v>
      </c>
      <c r="K3949" s="1">
        <v>85</v>
      </c>
      <c r="L3949" s="1">
        <v>0</v>
      </c>
      <c r="M3949" s="1">
        <v>2016</v>
      </c>
      <c r="N3949" s="53"/>
    </row>
    <row r="3950" spans="1:14" x14ac:dyDescent="0.3">
      <c r="A3950" s="1">
        <v>2016069</v>
      </c>
      <c r="B3950" s="1">
        <v>2</v>
      </c>
      <c r="C3950" s="2">
        <v>14.948029999999999</v>
      </c>
      <c r="D3950" s="2">
        <v>0.83918000000000004</v>
      </c>
      <c r="E3950" s="2">
        <v>0</v>
      </c>
      <c r="F3950" s="2">
        <v>21.43496</v>
      </c>
      <c r="G3950" s="2">
        <v>7.7174800000000001</v>
      </c>
      <c r="H3950" s="2">
        <f t="shared" si="64"/>
        <v>44.93965</v>
      </c>
      <c r="I3950" s="1">
        <v>0</v>
      </c>
      <c r="J3950" s="1">
        <v>2</v>
      </c>
      <c r="K3950" s="1">
        <v>100</v>
      </c>
      <c r="L3950" s="1">
        <v>0</v>
      </c>
      <c r="M3950" s="1">
        <v>2016</v>
      </c>
      <c r="N3950" s="53"/>
    </row>
    <row r="3951" spans="1:14" x14ac:dyDescent="0.3">
      <c r="A3951" s="1">
        <v>2016063</v>
      </c>
      <c r="B3951" s="1">
        <v>4</v>
      </c>
      <c r="C3951" s="2">
        <v>10.68852</v>
      </c>
      <c r="D3951" s="2">
        <v>0.92844000000000004</v>
      </c>
      <c r="E3951" s="2">
        <v>9.9409200000000002</v>
      </c>
      <c r="F3951" s="2">
        <v>25.296299999999999</v>
      </c>
      <c r="G3951" s="2">
        <v>10.705629999999999</v>
      </c>
      <c r="H3951" s="2">
        <f t="shared" si="64"/>
        <v>57.559809999999999</v>
      </c>
      <c r="I3951" s="1">
        <v>1</v>
      </c>
      <c r="J3951" s="1">
        <v>2</v>
      </c>
      <c r="K3951" s="1">
        <v>103</v>
      </c>
      <c r="L3951" s="1">
        <v>2</v>
      </c>
      <c r="M3951" s="1">
        <v>2016</v>
      </c>
      <c r="N3951" s="53"/>
    </row>
    <row r="3952" spans="1:14" x14ac:dyDescent="0.3">
      <c r="A3952" s="1">
        <v>2016068</v>
      </c>
      <c r="B3952" s="1">
        <v>1</v>
      </c>
      <c r="C3952" s="2">
        <v>13.92286</v>
      </c>
      <c r="D3952" s="2">
        <v>1.0859000000000001</v>
      </c>
      <c r="E3952" s="2">
        <v>0</v>
      </c>
      <c r="F3952" s="2">
        <v>27.947130000000001</v>
      </c>
      <c r="G3952" s="2">
        <v>6.8250099999999998</v>
      </c>
      <c r="H3952" s="2">
        <f t="shared" si="64"/>
        <v>49.780900000000003</v>
      </c>
      <c r="I3952" s="1">
        <v>0</v>
      </c>
      <c r="J3952" s="1">
        <v>1</v>
      </c>
      <c r="K3952" s="1">
        <v>99</v>
      </c>
      <c r="L3952" s="1">
        <v>0</v>
      </c>
      <c r="M3952" s="1">
        <v>2016</v>
      </c>
      <c r="N3952" s="53"/>
    </row>
    <row r="3953" spans="1:14" x14ac:dyDescent="0.3">
      <c r="A3953" s="1">
        <v>2016066</v>
      </c>
      <c r="B3953" s="1">
        <v>4</v>
      </c>
      <c r="C3953" s="2">
        <v>11.60929</v>
      </c>
      <c r="D3953" s="2">
        <v>0.89602000000000004</v>
      </c>
      <c r="E3953" s="2">
        <v>9.7476699999999994</v>
      </c>
      <c r="F3953" s="2">
        <v>22.474679999999999</v>
      </c>
      <c r="G3953" s="2">
        <v>4.9740099999999998</v>
      </c>
      <c r="H3953" s="2">
        <f t="shared" si="64"/>
        <v>49.70167</v>
      </c>
      <c r="I3953" s="1">
        <v>1</v>
      </c>
      <c r="J3953" s="1">
        <v>2</v>
      </c>
      <c r="K3953" s="1">
        <v>90</v>
      </c>
      <c r="L3953" s="1">
        <v>0</v>
      </c>
      <c r="M3953" s="1">
        <v>2016</v>
      </c>
      <c r="N3953" s="53"/>
    </row>
    <row r="3954" spans="1:14" x14ac:dyDescent="0.3">
      <c r="A3954" s="1">
        <v>2016072</v>
      </c>
      <c r="B3954" s="1">
        <v>1</v>
      </c>
      <c r="C3954" s="2">
        <v>12.611090000000001</v>
      </c>
      <c r="D3954" s="2">
        <v>0.97631999999999997</v>
      </c>
      <c r="E3954" s="2">
        <v>0</v>
      </c>
      <c r="F3954" s="2">
        <v>18.610990000000001</v>
      </c>
      <c r="G3954" s="2">
        <v>7.4068100000000001</v>
      </c>
      <c r="H3954" s="2">
        <f t="shared" si="64"/>
        <v>39.60521</v>
      </c>
      <c r="I3954" s="1">
        <v>0</v>
      </c>
      <c r="J3954" s="1">
        <v>1</v>
      </c>
      <c r="K3954" s="1">
        <v>90</v>
      </c>
      <c r="L3954" s="1">
        <v>2</v>
      </c>
      <c r="M3954" s="1">
        <v>2016</v>
      </c>
      <c r="N3954" s="53"/>
    </row>
    <row r="3955" spans="1:14" x14ac:dyDescent="0.3">
      <c r="A3955" s="1">
        <v>2016071</v>
      </c>
      <c r="B3955" s="1">
        <v>1</v>
      </c>
      <c r="C3955" s="2">
        <v>9.9800599999999999</v>
      </c>
      <c r="D3955" s="2">
        <v>0.98621000000000003</v>
      </c>
      <c r="E3955" s="2">
        <v>0</v>
      </c>
      <c r="F3955" s="2">
        <v>26.577089999999998</v>
      </c>
      <c r="G3955" s="2">
        <v>8.1960099999999994</v>
      </c>
      <c r="H3955" s="2">
        <f t="shared" si="64"/>
        <v>45.739370000000001</v>
      </c>
      <c r="I3955" s="1">
        <v>0</v>
      </c>
      <c r="J3955" s="1">
        <v>1</v>
      </c>
      <c r="K3955" s="1">
        <v>101</v>
      </c>
      <c r="L3955" s="1">
        <v>0</v>
      </c>
      <c r="M3955" s="1">
        <v>2016</v>
      </c>
      <c r="N3955" s="53"/>
    </row>
    <row r="3956" spans="1:14" x14ac:dyDescent="0.3">
      <c r="A3956" s="1">
        <v>2016073</v>
      </c>
      <c r="B3956" s="1">
        <v>2</v>
      </c>
      <c r="C3956" s="2">
        <v>12.99817</v>
      </c>
      <c r="D3956" s="2">
        <v>1.1408100000000001</v>
      </c>
      <c r="E3956" s="2">
        <v>0</v>
      </c>
      <c r="F3956" s="2">
        <v>16.916360000000001</v>
      </c>
      <c r="G3956" s="2">
        <v>5.4581799999999996</v>
      </c>
      <c r="H3956" s="2">
        <f t="shared" si="64"/>
        <v>36.51352</v>
      </c>
      <c r="I3956" s="1">
        <v>0</v>
      </c>
      <c r="J3956" s="1">
        <v>2</v>
      </c>
      <c r="K3956" s="1">
        <v>82</v>
      </c>
      <c r="L3956" s="1">
        <v>0</v>
      </c>
      <c r="M3956" s="1">
        <v>2016</v>
      </c>
      <c r="N3956" s="53"/>
    </row>
    <row r="3957" spans="1:14" x14ac:dyDescent="0.3">
      <c r="A3957" s="1">
        <v>2016074</v>
      </c>
      <c r="B3957" s="1">
        <v>2</v>
      </c>
      <c r="C3957" s="2">
        <v>14.845660000000001</v>
      </c>
      <c r="D3957" s="2">
        <v>1.1845699999999999</v>
      </c>
      <c r="E3957" s="2">
        <v>0</v>
      </c>
      <c r="F3957" s="2">
        <v>20.66573</v>
      </c>
      <c r="G3957" s="2">
        <v>7.3328600000000002</v>
      </c>
      <c r="H3957" s="2">
        <f t="shared" si="64"/>
        <v>44.028819999999996</v>
      </c>
      <c r="I3957" s="1">
        <v>0</v>
      </c>
      <c r="J3957" s="1">
        <v>2</v>
      </c>
      <c r="K3957" s="1">
        <v>97</v>
      </c>
      <c r="L3957" s="1">
        <v>1</v>
      </c>
      <c r="M3957" s="1">
        <v>2016</v>
      </c>
      <c r="N3957" s="53"/>
    </row>
    <row r="3958" spans="1:14" x14ac:dyDescent="0.3">
      <c r="A3958" s="1">
        <v>2016070</v>
      </c>
      <c r="B3958" s="1">
        <v>4</v>
      </c>
      <c r="C3958" s="2">
        <v>13.60192</v>
      </c>
      <c r="D3958" s="2">
        <v>0.74168999999999996</v>
      </c>
      <c r="E3958" s="2">
        <v>13.77698</v>
      </c>
      <c r="F3958" s="2">
        <v>20.119029999999999</v>
      </c>
      <c r="G3958" s="2">
        <v>9.1998999999999995</v>
      </c>
      <c r="H3958" s="2">
        <f t="shared" si="64"/>
        <v>57.439520000000002</v>
      </c>
      <c r="I3958" s="1">
        <v>1</v>
      </c>
      <c r="J3958" s="1">
        <v>2</v>
      </c>
      <c r="K3958" s="1">
        <v>104</v>
      </c>
      <c r="L3958" s="1">
        <v>1</v>
      </c>
      <c r="M3958" s="1">
        <v>2016</v>
      </c>
      <c r="N3958" s="53"/>
    </row>
    <row r="3959" spans="1:14" x14ac:dyDescent="0.3">
      <c r="A3959" s="1">
        <v>2016075</v>
      </c>
      <c r="B3959" s="1">
        <v>2</v>
      </c>
      <c r="C3959" s="2">
        <v>11.61159</v>
      </c>
      <c r="D3959" s="2">
        <v>1.08701</v>
      </c>
      <c r="E3959" s="2">
        <v>0</v>
      </c>
      <c r="F3959" s="2">
        <v>23.998809999999999</v>
      </c>
      <c r="G3959" s="2">
        <v>8.9993999999999996</v>
      </c>
      <c r="H3959" s="2">
        <f t="shared" si="64"/>
        <v>45.696809999999999</v>
      </c>
      <c r="I3959" s="1">
        <v>0</v>
      </c>
      <c r="J3959" s="1">
        <v>2</v>
      </c>
      <c r="K3959" s="1">
        <v>99</v>
      </c>
      <c r="L3959" s="1">
        <v>0</v>
      </c>
      <c r="M3959" s="1">
        <v>2016</v>
      </c>
      <c r="N3959" s="53"/>
    </row>
    <row r="3960" spans="1:14" x14ac:dyDescent="0.3">
      <c r="A3960" s="1">
        <v>2016078</v>
      </c>
      <c r="B3960" s="1">
        <v>2</v>
      </c>
      <c r="C3960" s="2">
        <v>11.262499999999999</v>
      </c>
      <c r="D3960" s="2">
        <v>0.83745999999999998</v>
      </c>
      <c r="E3960" s="2">
        <v>0</v>
      </c>
      <c r="F3960" s="2">
        <v>22.131530000000001</v>
      </c>
      <c r="G3960" s="2">
        <v>8.0657700000000006</v>
      </c>
      <c r="H3960" s="2">
        <f t="shared" si="64"/>
        <v>42.297260000000001</v>
      </c>
      <c r="I3960" s="1">
        <v>0</v>
      </c>
      <c r="J3960" s="1">
        <v>2</v>
      </c>
      <c r="K3960" s="1">
        <v>106</v>
      </c>
      <c r="L3960" s="1">
        <v>0</v>
      </c>
      <c r="M3960" s="1">
        <v>2016</v>
      </c>
      <c r="N3960" s="53"/>
    </row>
    <row r="3961" spans="1:14" x14ac:dyDescent="0.3">
      <c r="A3961" s="1">
        <v>2016076</v>
      </c>
      <c r="B3961" s="1">
        <v>3</v>
      </c>
      <c r="C3961" s="2">
        <v>11.63846</v>
      </c>
      <c r="D3961" s="2">
        <v>0.79644999999999999</v>
      </c>
      <c r="E3961" s="2">
        <v>8.8318100000000008</v>
      </c>
      <c r="F3961" s="2">
        <v>24.85078</v>
      </c>
      <c r="G3961" s="2">
        <v>5.6163699999999999</v>
      </c>
      <c r="H3961" s="2">
        <f t="shared" si="64"/>
        <v>51.733869999999996</v>
      </c>
      <c r="I3961" s="1">
        <v>1</v>
      </c>
      <c r="J3961" s="1">
        <v>1</v>
      </c>
      <c r="K3961" s="1">
        <v>91</v>
      </c>
      <c r="L3961" s="1">
        <v>0</v>
      </c>
      <c r="M3961" s="1">
        <v>2016</v>
      </c>
      <c r="N3961" s="53"/>
    </row>
    <row r="3962" spans="1:14" x14ac:dyDescent="0.3">
      <c r="A3962" s="1">
        <v>2016077</v>
      </c>
      <c r="B3962" s="1">
        <v>3</v>
      </c>
      <c r="C3962" s="2">
        <v>12.05423</v>
      </c>
      <c r="D3962" s="2">
        <v>0.96743999999999997</v>
      </c>
      <c r="E3962" s="2">
        <v>9.1852999999999998</v>
      </c>
      <c r="F3962" s="2">
        <v>23.25</v>
      </c>
      <c r="G3962" s="2">
        <v>6.8434900000000001</v>
      </c>
      <c r="H3962" s="2">
        <f t="shared" si="64"/>
        <v>52.300460000000001</v>
      </c>
      <c r="I3962" s="1">
        <v>1</v>
      </c>
      <c r="J3962" s="1">
        <v>1</v>
      </c>
      <c r="K3962" s="1">
        <v>91</v>
      </c>
      <c r="L3962" s="1">
        <v>0</v>
      </c>
      <c r="M3962" s="1">
        <v>2016</v>
      </c>
      <c r="N3962" s="53"/>
    </row>
    <row r="3963" spans="1:14" x14ac:dyDescent="0.3">
      <c r="A3963" s="1">
        <v>2016079</v>
      </c>
      <c r="B3963" s="1">
        <v>3</v>
      </c>
      <c r="C3963" s="2">
        <v>11.32884</v>
      </c>
      <c r="D3963" s="2">
        <v>0.86126000000000003</v>
      </c>
      <c r="E3963" s="2">
        <v>12.379049999999999</v>
      </c>
      <c r="F3963" s="2">
        <v>24.74248</v>
      </c>
      <c r="G3963" s="2">
        <v>5.2240200000000003</v>
      </c>
      <c r="H3963" s="2">
        <f t="shared" si="64"/>
        <v>54.535650000000004</v>
      </c>
      <c r="I3963" s="1">
        <v>1</v>
      </c>
      <c r="J3963" s="1">
        <v>1</v>
      </c>
      <c r="K3963" s="1">
        <v>99</v>
      </c>
      <c r="L3963" s="1">
        <v>0</v>
      </c>
      <c r="M3963" s="1">
        <v>2016</v>
      </c>
      <c r="N3963" s="53"/>
    </row>
    <row r="3964" spans="1:14" x14ac:dyDescent="0.3">
      <c r="A3964" s="1">
        <v>2016082</v>
      </c>
      <c r="B3964" s="1">
        <v>2</v>
      </c>
      <c r="C3964" s="2">
        <v>12.705769999999999</v>
      </c>
      <c r="D3964" s="2">
        <v>0.90710000000000002</v>
      </c>
      <c r="E3964" s="2">
        <v>0</v>
      </c>
      <c r="F3964" s="2">
        <v>21.67342</v>
      </c>
      <c r="G3964" s="2">
        <v>7.8367100000000001</v>
      </c>
      <c r="H3964" s="2">
        <f t="shared" si="64"/>
        <v>43.123000000000005</v>
      </c>
      <c r="I3964" s="1">
        <v>0</v>
      </c>
      <c r="J3964" s="1">
        <v>2</v>
      </c>
      <c r="K3964" s="1">
        <v>90</v>
      </c>
      <c r="L3964" s="1">
        <v>0</v>
      </c>
      <c r="M3964" s="1">
        <v>2016</v>
      </c>
      <c r="N3964" s="53"/>
    </row>
    <row r="3965" spans="1:14" x14ac:dyDescent="0.3">
      <c r="A3965" s="1">
        <v>2016080</v>
      </c>
      <c r="B3965" s="1">
        <v>3</v>
      </c>
      <c r="C3965" s="2">
        <v>9.7828300000000006</v>
      </c>
      <c r="D3965" s="2">
        <v>1.02986</v>
      </c>
      <c r="E3965" s="2">
        <v>8.3650900000000004</v>
      </c>
      <c r="F3965" s="2">
        <v>21.88345</v>
      </c>
      <c r="G3965" s="2">
        <v>6.6095800000000002</v>
      </c>
      <c r="H3965" s="2">
        <f t="shared" si="64"/>
        <v>47.670809999999996</v>
      </c>
      <c r="I3965" s="1">
        <v>1</v>
      </c>
      <c r="J3965" s="1">
        <v>1</v>
      </c>
      <c r="K3965" s="1">
        <v>85</v>
      </c>
      <c r="L3965" s="1">
        <v>0</v>
      </c>
      <c r="M3965" s="1">
        <v>2016</v>
      </c>
      <c r="N3965" s="53"/>
    </row>
    <row r="3966" spans="1:14" x14ac:dyDescent="0.3">
      <c r="A3966" s="1">
        <v>2016081</v>
      </c>
      <c r="B3966" s="1">
        <v>3</v>
      </c>
      <c r="C3966" s="2">
        <v>12.44792</v>
      </c>
      <c r="D3966" s="2">
        <v>0.85018000000000005</v>
      </c>
      <c r="E3966" s="2">
        <v>9.5060599999999997</v>
      </c>
      <c r="F3966" s="2">
        <v>26.760269999999998</v>
      </c>
      <c r="G3966" s="2">
        <v>8.4858499999999992</v>
      </c>
      <c r="H3966" s="2">
        <f t="shared" si="64"/>
        <v>58.050280000000001</v>
      </c>
      <c r="I3966" s="1">
        <v>1</v>
      </c>
      <c r="J3966" s="1">
        <v>1</v>
      </c>
      <c r="K3966" s="1">
        <v>100</v>
      </c>
      <c r="L3966" s="1">
        <v>0</v>
      </c>
      <c r="M3966" s="1">
        <v>2016</v>
      </c>
      <c r="N3966" s="53"/>
    </row>
    <row r="3967" spans="1:14" x14ac:dyDescent="0.3">
      <c r="A3967" s="1">
        <v>2016087</v>
      </c>
      <c r="B3967" s="1">
        <v>2</v>
      </c>
      <c r="C3967" s="2">
        <v>10.84295</v>
      </c>
      <c r="D3967" s="2">
        <v>1.20038</v>
      </c>
      <c r="E3967" s="2">
        <v>0</v>
      </c>
      <c r="F3967" s="2">
        <v>17.657620000000001</v>
      </c>
      <c r="G3967" s="2">
        <v>5.8288099999999998</v>
      </c>
      <c r="H3967" s="2">
        <f t="shared" si="64"/>
        <v>35.529760000000003</v>
      </c>
      <c r="I3967" s="1">
        <v>0</v>
      </c>
      <c r="J3967" s="1">
        <v>2</v>
      </c>
      <c r="K3967" s="1">
        <v>85</v>
      </c>
      <c r="L3967" s="1">
        <v>1</v>
      </c>
      <c r="M3967" s="1">
        <v>2016</v>
      </c>
      <c r="N3967" s="53"/>
    </row>
    <row r="3968" spans="1:14" x14ac:dyDescent="0.3">
      <c r="A3968" s="1">
        <v>2016083</v>
      </c>
      <c r="B3968" s="1">
        <v>3</v>
      </c>
      <c r="C3968" s="2">
        <v>10.31162</v>
      </c>
      <c r="D3968" s="2">
        <v>1.14713</v>
      </c>
      <c r="E3968" s="2">
        <v>13.173310000000001</v>
      </c>
      <c r="F3968" s="2">
        <v>21.572230000000001</v>
      </c>
      <c r="G3968" s="2">
        <v>7.8314199999999996</v>
      </c>
      <c r="H3968" s="2">
        <f t="shared" si="64"/>
        <v>54.035710000000002</v>
      </c>
      <c r="I3968" s="1">
        <v>1</v>
      </c>
      <c r="J3968" s="1">
        <v>1</v>
      </c>
      <c r="K3968" s="1">
        <v>99</v>
      </c>
      <c r="L3968" s="1">
        <v>0</v>
      </c>
      <c r="M3968" s="1">
        <v>2016</v>
      </c>
      <c r="N3968" s="53"/>
    </row>
    <row r="3969" spans="1:14" x14ac:dyDescent="0.3">
      <c r="A3969" s="1">
        <v>2016088</v>
      </c>
      <c r="B3969" s="1">
        <v>2</v>
      </c>
      <c r="C3969" s="2">
        <v>13.29481</v>
      </c>
      <c r="D3969" s="2">
        <v>0.75556000000000001</v>
      </c>
      <c r="E3969" s="2">
        <v>0</v>
      </c>
      <c r="F3969" s="2">
        <v>17.451740000000001</v>
      </c>
      <c r="G3969" s="2">
        <v>5.7258699999999996</v>
      </c>
      <c r="H3969" s="2">
        <f t="shared" si="64"/>
        <v>37.227980000000002</v>
      </c>
      <c r="I3969" s="1">
        <v>0</v>
      </c>
      <c r="J3969" s="1">
        <v>2</v>
      </c>
      <c r="K3969" s="1">
        <v>89</v>
      </c>
      <c r="L3969" s="1">
        <v>0</v>
      </c>
      <c r="M3969" s="1">
        <v>2016</v>
      </c>
      <c r="N3969" s="53"/>
    </row>
    <row r="3970" spans="1:14" x14ac:dyDescent="0.3">
      <c r="A3970" s="1">
        <v>2016086</v>
      </c>
      <c r="B3970" s="1">
        <v>2</v>
      </c>
      <c r="C3970" s="2">
        <v>14.760260000000001</v>
      </c>
      <c r="D3970" s="2">
        <v>1.09378</v>
      </c>
      <c r="E3970" s="2">
        <v>0</v>
      </c>
      <c r="F3970" s="2">
        <v>21.918040000000001</v>
      </c>
      <c r="G3970" s="2">
        <v>7.9590199999999998</v>
      </c>
      <c r="H3970" s="2">
        <f t="shared" si="64"/>
        <v>45.731100000000005</v>
      </c>
      <c r="I3970" s="1">
        <v>0</v>
      </c>
      <c r="J3970" s="1">
        <v>2</v>
      </c>
      <c r="K3970" s="1">
        <v>96</v>
      </c>
      <c r="L3970" s="1">
        <v>0</v>
      </c>
      <c r="M3970" s="1">
        <v>2016</v>
      </c>
      <c r="N3970" s="53"/>
    </row>
    <row r="3971" spans="1:14" x14ac:dyDescent="0.3">
      <c r="A3971" s="1">
        <v>2016090</v>
      </c>
      <c r="B3971" s="1">
        <v>2</v>
      </c>
      <c r="C3971" s="2">
        <v>9.8862500000000004</v>
      </c>
      <c r="D3971" s="2">
        <v>1.10179</v>
      </c>
      <c r="E3971" s="2">
        <v>0</v>
      </c>
      <c r="F3971" s="2">
        <v>21.36571</v>
      </c>
      <c r="G3971" s="2">
        <v>7.6828500000000002</v>
      </c>
      <c r="H3971" s="2">
        <f t="shared" si="64"/>
        <v>40.0366</v>
      </c>
      <c r="I3971" s="1">
        <v>0</v>
      </c>
      <c r="J3971" s="1">
        <v>2</v>
      </c>
      <c r="K3971" s="1">
        <v>93</v>
      </c>
      <c r="L3971" s="1">
        <v>0</v>
      </c>
      <c r="M3971" s="1">
        <v>2016</v>
      </c>
      <c r="N3971" s="53"/>
    </row>
    <row r="3972" spans="1:14" x14ac:dyDescent="0.3">
      <c r="A3972" s="1">
        <v>2016089</v>
      </c>
      <c r="B3972" s="1">
        <v>1</v>
      </c>
      <c r="C3972" s="2">
        <v>11.422549999999999</v>
      </c>
      <c r="D3972" s="2">
        <v>0.85668</v>
      </c>
      <c r="E3972" s="2">
        <v>0</v>
      </c>
      <c r="F3972" s="2">
        <v>19.47203</v>
      </c>
      <c r="G3972" s="2">
        <v>5.8900699999999997</v>
      </c>
      <c r="H3972" s="2">
        <f t="shared" si="64"/>
        <v>37.641330000000004</v>
      </c>
      <c r="I3972" s="1">
        <v>0</v>
      </c>
      <c r="J3972" s="1">
        <v>1</v>
      </c>
      <c r="K3972" s="1">
        <v>87</v>
      </c>
      <c r="L3972" s="1">
        <v>3</v>
      </c>
      <c r="M3972" s="1">
        <v>2016</v>
      </c>
      <c r="N3972" s="53"/>
    </row>
    <row r="3973" spans="1:14" x14ac:dyDescent="0.3">
      <c r="A3973" s="1">
        <v>2016084</v>
      </c>
      <c r="B3973" s="1">
        <v>4</v>
      </c>
      <c r="C3973" s="2">
        <v>9.1747099999999993</v>
      </c>
      <c r="D3973" s="2">
        <v>0.82772000000000001</v>
      </c>
      <c r="E3973" s="2">
        <v>11.740489999999999</v>
      </c>
      <c r="F3973" s="2">
        <v>19.76276</v>
      </c>
      <c r="G3973" s="2">
        <v>11.246460000000001</v>
      </c>
      <c r="H3973" s="2">
        <f t="shared" si="64"/>
        <v>52.752139999999997</v>
      </c>
      <c r="I3973" s="1">
        <v>1</v>
      </c>
      <c r="J3973" s="1">
        <v>2</v>
      </c>
      <c r="K3973" s="1">
        <v>99</v>
      </c>
      <c r="L3973" s="1">
        <v>0</v>
      </c>
      <c r="M3973" s="1">
        <v>2016</v>
      </c>
      <c r="N3973" s="53"/>
    </row>
    <row r="3974" spans="1:14" x14ac:dyDescent="0.3">
      <c r="A3974" s="1">
        <v>2016091</v>
      </c>
      <c r="B3974" s="1">
        <v>1</v>
      </c>
      <c r="C3974" s="2">
        <v>13.367509999999999</v>
      </c>
      <c r="D3974" s="2">
        <v>1.07579</v>
      </c>
      <c r="E3974" s="2">
        <v>0</v>
      </c>
      <c r="F3974" s="2">
        <v>22.313970000000001</v>
      </c>
      <c r="G3974" s="2">
        <v>8.26952</v>
      </c>
      <c r="H3974" s="2">
        <f t="shared" si="64"/>
        <v>45.026789999999998</v>
      </c>
      <c r="I3974" s="1">
        <v>0</v>
      </c>
      <c r="J3974" s="1">
        <v>1</v>
      </c>
      <c r="K3974" s="1">
        <v>95</v>
      </c>
      <c r="L3974" s="1">
        <v>0</v>
      </c>
      <c r="M3974" s="1">
        <v>2016</v>
      </c>
      <c r="N3974" s="53"/>
    </row>
    <row r="3975" spans="1:14" x14ac:dyDescent="0.3">
      <c r="A3975" s="1">
        <v>2016094</v>
      </c>
      <c r="B3975" s="1">
        <v>1</v>
      </c>
      <c r="C3975" s="2">
        <v>12.843859999999999</v>
      </c>
      <c r="D3975" s="2">
        <v>0.92527999999999999</v>
      </c>
      <c r="E3975" s="2">
        <v>0</v>
      </c>
      <c r="F3975" s="2">
        <v>23.093340000000001</v>
      </c>
      <c r="G3975" s="2">
        <v>5.1894900000000002</v>
      </c>
      <c r="H3975" s="2">
        <f t="shared" si="64"/>
        <v>42.051970000000004</v>
      </c>
      <c r="I3975" s="1">
        <v>0</v>
      </c>
      <c r="J3975" s="1">
        <v>1</v>
      </c>
      <c r="K3975" s="1">
        <v>87</v>
      </c>
      <c r="L3975" s="1">
        <v>0</v>
      </c>
      <c r="M3975" s="1">
        <v>2016</v>
      </c>
      <c r="N3975" s="53"/>
    </row>
    <row r="3976" spans="1:14" x14ac:dyDescent="0.3">
      <c r="A3976" s="1">
        <v>2016093</v>
      </c>
      <c r="B3976" s="1">
        <v>2</v>
      </c>
      <c r="C3976" s="2">
        <v>12.46983</v>
      </c>
      <c r="D3976" s="2">
        <v>1.1006800000000001</v>
      </c>
      <c r="E3976" s="2">
        <v>0</v>
      </c>
      <c r="F3976" s="2">
        <v>22.11542</v>
      </c>
      <c r="G3976" s="2">
        <v>8.0577100000000002</v>
      </c>
      <c r="H3976" s="2">
        <f t="shared" si="64"/>
        <v>43.743639999999999</v>
      </c>
      <c r="I3976" s="1">
        <v>0</v>
      </c>
      <c r="J3976" s="1">
        <v>2</v>
      </c>
      <c r="K3976" s="1">
        <v>94</v>
      </c>
      <c r="L3976" s="1">
        <v>2</v>
      </c>
      <c r="M3976" s="1">
        <v>2016</v>
      </c>
      <c r="N3976" s="53"/>
    </row>
    <row r="3977" spans="1:14" x14ac:dyDescent="0.3">
      <c r="A3977" s="1">
        <v>2016096</v>
      </c>
      <c r="B3977" s="1">
        <v>1</v>
      </c>
      <c r="C3977" s="2">
        <v>9.2490199999999998</v>
      </c>
      <c r="D3977" s="2">
        <v>1.02959</v>
      </c>
      <c r="E3977" s="2">
        <v>0</v>
      </c>
      <c r="F3977" s="2">
        <v>19.374700000000001</v>
      </c>
      <c r="G3977" s="2">
        <v>5.9358399999999998</v>
      </c>
      <c r="H3977" s="2">
        <f t="shared" si="64"/>
        <v>35.589150000000004</v>
      </c>
      <c r="I3977" s="1">
        <v>0</v>
      </c>
      <c r="J3977" s="1">
        <v>1</v>
      </c>
      <c r="K3977" s="1">
        <v>87</v>
      </c>
      <c r="L3977" s="1">
        <v>0</v>
      </c>
      <c r="M3977" s="1">
        <v>2016</v>
      </c>
      <c r="N3977" s="53"/>
    </row>
    <row r="3978" spans="1:14" x14ac:dyDescent="0.3">
      <c r="A3978" s="1">
        <v>2016085</v>
      </c>
      <c r="B3978" s="1">
        <v>3</v>
      </c>
      <c r="C3978" s="2">
        <v>12.13463</v>
      </c>
      <c r="D3978" s="2">
        <v>0.94599</v>
      </c>
      <c r="E3978" s="2">
        <v>15.531560000000001</v>
      </c>
      <c r="F3978" s="2">
        <v>15.195180000000001</v>
      </c>
      <c r="G3978" s="2">
        <v>6.1843300000000001</v>
      </c>
      <c r="H3978" s="2">
        <f t="shared" si="64"/>
        <v>49.991690000000006</v>
      </c>
      <c r="I3978" s="1">
        <v>1</v>
      </c>
      <c r="J3978" s="1">
        <v>1</v>
      </c>
      <c r="K3978" s="1">
        <v>93</v>
      </c>
      <c r="L3978" s="1">
        <v>0</v>
      </c>
      <c r="M3978" s="1">
        <v>2016</v>
      </c>
      <c r="N3978" s="53"/>
    </row>
    <row r="3979" spans="1:14" x14ac:dyDescent="0.3">
      <c r="A3979" s="1">
        <v>2016099</v>
      </c>
      <c r="B3979" s="1">
        <v>1</v>
      </c>
      <c r="C3979" s="2">
        <v>10.50905</v>
      </c>
      <c r="D3979" s="2">
        <v>0.88412999999999997</v>
      </c>
      <c r="E3979" s="2">
        <v>0</v>
      </c>
      <c r="F3979" s="2">
        <v>18.479120000000002</v>
      </c>
      <c r="G3979" s="2">
        <v>6.3771800000000001</v>
      </c>
      <c r="H3979" s="2">
        <f t="shared" si="64"/>
        <v>36.249480000000005</v>
      </c>
      <c r="I3979" s="1">
        <v>0</v>
      </c>
      <c r="J3979" s="1">
        <v>1</v>
      </c>
      <c r="K3979" s="1">
        <v>88</v>
      </c>
      <c r="L3979" s="1">
        <v>0</v>
      </c>
      <c r="M3979" s="1">
        <v>2016</v>
      </c>
      <c r="N3979" s="53"/>
    </row>
    <row r="3980" spans="1:14" x14ac:dyDescent="0.3">
      <c r="A3980" s="1">
        <v>2016097</v>
      </c>
      <c r="B3980" s="1">
        <v>2</v>
      </c>
      <c r="C3980" s="2">
        <v>12.62241</v>
      </c>
      <c r="D3980" s="2">
        <v>1.13836</v>
      </c>
      <c r="E3980" s="2">
        <v>0</v>
      </c>
      <c r="F3980" s="2">
        <v>24.570689999999999</v>
      </c>
      <c r="G3980" s="2">
        <v>9.2853499999999993</v>
      </c>
      <c r="H3980" s="2">
        <f t="shared" si="64"/>
        <v>47.616810000000001</v>
      </c>
      <c r="I3980" s="1">
        <v>0</v>
      </c>
      <c r="J3980" s="1">
        <v>2</v>
      </c>
      <c r="K3980" s="1">
        <v>102</v>
      </c>
      <c r="L3980" s="1">
        <v>0</v>
      </c>
      <c r="M3980" s="1">
        <v>2016</v>
      </c>
      <c r="N3980" s="53"/>
    </row>
    <row r="3981" spans="1:14" x14ac:dyDescent="0.3">
      <c r="A3981" s="1">
        <v>2016100</v>
      </c>
      <c r="B3981" s="1">
        <v>2</v>
      </c>
      <c r="C3981" s="2">
        <v>14.017659999999999</v>
      </c>
      <c r="D3981" s="2">
        <v>1.1306099999999999</v>
      </c>
      <c r="E3981" s="2">
        <v>0</v>
      </c>
      <c r="F3981" s="2">
        <v>20.994710000000001</v>
      </c>
      <c r="G3981" s="2">
        <v>7.49735</v>
      </c>
      <c r="H3981" s="2">
        <f t="shared" si="64"/>
        <v>43.640329999999999</v>
      </c>
      <c r="I3981" s="1">
        <v>0</v>
      </c>
      <c r="J3981" s="1">
        <v>2</v>
      </c>
      <c r="K3981" s="1">
        <v>83</v>
      </c>
      <c r="L3981" s="1">
        <v>0</v>
      </c>
      <c r="M3981" s="1">
        <v>2016</v>
      </c>
      <c r="N3981" s="53"/>
    </row>
    <row r="3982" spans="1:14" x14ac:dyDescent="0.3">
      <c r="A3982" s="1">
        <v>2016102</v>
      </c>
      <c r="B3982" s="1">
        <v>1</v>
      </c>
      <c r="C3982" s="2">
        <v>10.109859999999999</v>
      </c>
      <c r="D3982" s="2">
        <v>0.99894000000000005</v>
      </c>
      <c r="E3982" s="2">
        <v>0</v>
      </c>
      <c r="F3982" s="2">
        <v>18.326450000000001</v>
      </c>
      <c r="G3982" s="2">
        <v>7.6208299999999998</v>
      </c>
      <c r="H3982" s="2">
        <f t="shared" si="64"/>
        <v>37.056080000000001</v>
      </c>
      <c r="I3982" s="1">
        <v>0</v>
      </c>
      <c r="J3982" s="1">
        <v>1</v>
      </c>
      <c r="K3982" s="1">
        <v>85</v>
      </c>
      <c r="L3982" s="1">
        <v>0</v>
      </c>
      <c r="M3982" s="1">
        <v>2016</v>
      </c>
      <c r="N3982" s="53"/>
    </row>
    <row r="3983" spans="1:14" x14ac:dyDescent="0.3">
      <c r="A3983" s="1">
        <v>2016092</v>
      </c>
      <c r="B3983" s="1">
        <v>4</v>
      </c>
      <c r="C3983" s="2">
        <v>9.2666400000000007</v>
      </c>
      <c r="D3983" s="2">
        <v>1.0216499999999999</v>
      </c>
      <c r="E3983" s="2">
        <v>10.87326</v>
      </c>
      <c r="F3983" s="2">
        <v>20.25787</v>
      </c>
      <c r="G3983" s="2">
        <v>10.75944</v>
      </c>
      <c r="H3983" s="2">
        <f t="shared" si="64"/>
        <v>52.17886</v>
      </c>
      <c r="I3983" s="1">
        <v>1</v>
      </c>
      <c r="J3983" s="1">
        <v>2</v>
      </c>
      <c r="K3983" s="1">
        <v>97</v>
      </c>
      <c r="L3983" s="1">
        <v>0</v>
      </c>
      <c r="M3983" s="1">
        <v>2016</v>
      </c>
      <c r="N3983" s="53"/>
    </row>
    <row r="3984" spans="1:14" x14ac:dyDescent="0.3">
      <c r="A3984" s="1">
        <v>2016103</v>
      </c>
      <c r="B3984" s="1">
        <v>2</v>
      </c>
      <c r="C3984" s="2">
        <v>9.7941199999999995</v>
      </c>
      <c r="D3984" s="2">
        <v>1.06172</v>
      </c>
      <c r="E3984" s="2">
        <v>0</v>
      </c>
      <c r="F3984" s="2">
        <v>23.2834</v>
      </c>
      <c r="G3984" s="2">
        <v>8.6417000000000002</v>
      </c>
      <c r="H3984" s="2">
        <f t="shared" si="64"/>
        <v>42.780940000000001</v>
      </c>
      <c r="I3984" s="1">
        <v>0</v>
      </c>
      <c r="J3984" s="1">
        <v>2</v>
      </c>
      <c r="K3984" s="1">
        <v>92</v>
      </c>
      <c r="L3984" s="1">
        <v>2</v>
      </c>
      <c r="M3984" s="1">
        <v>2016</v>
      </c>
      <c r="N3984" s="53"/>
    </row>
    <row r="3985" spans="1:14" x14ac:dyDescent="0.3">
      <c r="A3985" s="1">
        <v>2016101</v>
      </c>
      <c r="B3985" s="1">
        <v>3</v>
      </c>
      <c r="C3985" s="2">
        <v>12.90048</v>
      </c>
      <c r="D3985" s="2">
        <v>0.59309000000000001</v>
      </c>
      <c r="E3985" s="2">
        <v>11.25121</v>
      </c>
      <c r="F3985" s="2">
        <v>15.52229</v>
      </c>
      <c r="G3985" s="2">
        <v>7.0214699999999999</v>
      </c>
      <c r="H3985" s="2">
        <f t="shared" si="64"/>
        <v>47.288539999999998</v>
      </c>
      <c r="I3985" s="1">
        <v>1</v>
      </c>
      <c r="J3985" s="1">
        <v>1</v>
      </c>
      <c r="K3985" s="1">
        <v>84</v>
      </c>
      <c r="L3985" s="1">
        <v>0</v>
      </c>
      <c r="M3985" s="1">
        <v>2016</v>
      </c>
      <c r="N3985" s="53"/>
    </row>
    <row r="3986" spans="1:14" x14ac:dyDescent="0.3">
      <c r="A3986" s="1">
        <v>2016106</v>
      </c>
      <c r="B3986" s="1">
        <v>1</v>
      </c>
      <c r="C3986" s="2">
        <v>13.045439999999999</v>
      </c>
      <c r="D3986" s="2">
        <v>0.79827000000000004</v>
      </c>
      <c r="E3986" s="2">
        <v>0</v>
      </c>
      <c r="F3986" s="2">
        <v>17.962019999999999</v>
      </c>
      <c r="G3986" s="2">
        <v>5.1489000000000003</v>
      </c>
      <c r="H3986" s="2">
        <f t="shared" si="64"/>
        <v>36.954629999999995</v>
      </c>
      <c r="I3986" s="1">
        <v>0</v>
      </c>
      <c r="J3986" s="1">
        <v>1</v>
      </c>
      <c r="K3986" s="1">
        <v>84</v>
      </c>
      <c r="L3986" s="1">
        <v>0</v>
      </c>
      <c r="M3986" s="1">
        <v>2016</v>
      </c>
      <c r="N3986" s="53"/>
    </row>
    <row r="3987" spans="1:14" x14ac:dyDescent="0.3">
      <c r="A3987" s="1">
        <v>2016098</v>
      </c>
      <c r="B3987" s="1">
        <v>4</v>
      </c>
      <c r="C3987" s="2">
        <v>11.161630000000001</v>
      </c>
      <c r="D3987" s="2">
        <v>0.89471999999999996</v>
      </c>
      <c r="E3987" s="2">
        <v>9.1757899999999992</v>
      </c>
      <c r="F3987" s="2">
        <v>24.87557</v>
      </c>
      <c r="G3987" s="2">
        <v>8.9761299999999995</v>
      </c>
      <c r="H3987" s="2">
        <f t="shared" si="64"/>
        <v>55.083839999999995</v>
      </c>
      <c r="I3987" s="1">
        <v>1</v>
      </c>
      <c r="J3987" s="1">
        <v>2</v>
      </c>
      <c r="K3987" s="1">
        <v>98</v>
      </c>
      <c r="L3987" s="1">
        <v>1</v>
      </c>
      <c r="M3987" s="1">
        <v>2016</v>
      </c>
      <c r="N3987" s="53"/>
    </row>
    <row r="3988" spans="1:14" x14ac:dyDescent="0.3">
      <c r="A3988" s="1">
        <v>2016108</v>
      </c>
      <c r="B3988" s="1">
        <v>1</v>
      </c>
      <c r="C3988" s="2">
        <v>11.449859999999999</v>
      </c>
      <c r="D3988" s="2">
        <v>0.46673999999999999</v>
      </c>
      <c r="E3988" s="2">
        <v>0</v>
      </c>
      <c r="F3988" s="2">
        <v>18.353580000000001</v>
      </c>
      <c r="G3988" s="2">
        <v>7.86897</v>
      </c>
      <c r="H3988" s="2">
        <f t="shared" si="64"/>
        <v>38.139150000000001</v>
      </c>
      <c r="I3988" s="1">
        <v>0</v>
      </c>
      <c r="J3988" s="1">
        <v>1</v>
      </c>
      <c r="K3988" s="1">
        <v>86</v>
      </c>
      <c r="L3988" s="1">
        <v>0</v>
      </c>
      <c r="M3988" s="1">
        <v>2016</v>
      </c>
      <c r="N3988" s="53"/>
    </row>
    <row r="3989" spans="1:14" x14ac:dyDescent="0.3">
      <c r="A3989" s="1">
        <v>2016110</v>
      </c>
      <c r="B3989" s="1">
        <v>1</v>
      </c>
      <c r="C3989" s="2">
        <v>13.78468</v>
      </c>
      <c r="D3989" s="2">
        <v>1.1640699999999999</v>
      </c>
      <c r="E3989" s="2">
        <v>0</v>
      </c>
      <c r="F3989" s="2">
        <v>20.594059999999999</v>
      </c>
      <c r="G3989" s="2">
        <v>7.4863799999999996</v>
      </c>
      <c r="H3989" s="2">
        <f t="shared" si="64"/>
        <v>43.02919</v>
      </c>
      <c r="I3989" s="1">
        <v>0</v>
      </c>
      <c r="J3989" s="1">
        <v>1</v>
      </c>
      <c r="K3989" s="1">
        <v>94</v>
      </c>
      <c r="L3989" s="1">
        <v>0</v>
      </c>
      <c r="M3989" s="1">
        <v>2016</v>
      </c>
      <c r="N3989" s="53"/>
    </row>
    <row r="3990" spans="1:14" x14ac:dyDescent="0.3">
      <c r="A3990" s="1">
        <v>2016109</v>
      </c>
      <c r="B3990" s="1">
        <v>1</v>
      </c>
      <c r="C3990" s="2">
        <v>12.620799999999999</v>
      </c>
      <c r="D3990" s="2">
        <v>1.026</v>
      </c>
      <c r="E3990" s="2">
        <v>0</v>
      </c>
      <c r="F3990" s="2">
        <v>19.56634</v>
      </c>
      <c r="G3990" s="2">
        <v>9.1246799999999997</v>
      </c>
      <c r="H3990" s="2">
        <f t="shared" si="64"/>
        <v>42.337819999999994</v>
      </c>
      <c r="I3990" s="1">
        <v>0</v>
      </c>
      <c r="J3990" s="1">
        <v>1</v>
      </c>
      <c r="K3990" s="1">
        <v>81</v>
      </c>
      <c r="L3990" s="1">
        <v>0</v>
      </c>
      <c r="M3990" s="1">
        <v>2016</v>
      </c>
      <c r="N3990" s="53"/>
    </row>
    <row r="3991" spans="1:14" x14ac:dyDescent="0.3">
      <c r="A3991" s="1">
        <v>2016095</v>
      </c>
      <c r="B3991" s="1">
        <v>1</v>
      </c>
      <c r="C3991" s="2">
        <v>11.21449</v>
      </c>
      <c r="D3991" s="2">
        <v>0.77986999999999995</v>
      </c>
      <c r="E3991" s="2">
        <v>0</v>
      </c>
      <c r="F3991" s="2">
        <v>16.589120000000001</v>
      </c>
      <c r="G3991" s="2">
        <v>4.8424300000000002</v>
      </c>
      <c r="H3991" s="2">
        <f t="shared" ref="H3991:H4054" si="65">SUM(C3991:G3991)</f>
        <v>33.425910000000002</v>
      </c>
      <c r="I3991" s="1">
        <v>0</v>
      </c>
      <c r="J3991" s="1">
        <v>1</v>
      </c>
      <c r="K3991" s="1">
        <v>85</v>
      </c>
      <c r="L3991" s="1">
        <v>0</v>
      </c>
      <c r="M3991" s="1">
        <v>2016</v>
      </c>
      <c r="N3991" s="53"/>
    </row>
    <row r="3992" spans="1:14" x14ac:dyDescent="0.3">
      <c r="A3992" s="1">
        <v>2016105</v>
      </c>
      <c r="B3992" s="1">
        <v>3</v>
      </c>
      <c r="C3992" s="2">
        <v>12.839969999999999</v>
      </c>
      <c r="D3992" s="2">
        <v>1.10921</v>
      </c>
      <c r="E3992" s="2">
        <v>12.08933</v>
      </c>
      <c r="F3992" s="2">
        <v>27.271820000000002</v>
      </c>
      <c r="G3992" s="2">
        <v>6.5781099999999997</v>
      </c>
      <c r="H3992" s="2">
        <f t="shared" si="65"/>
        <v>59.888440000000003</v>
      </c>
      <c r="I3992" s="1">
        <v>1</v>
      </c>
      <c r="J3992" s="1">
        <v>1</v>
      </c>
      <c r="K3992" s="1">
        <v>105</v>
      </c>
      <c r="L3992" s="1">
        <v>0</v>
      </c>
      <c r="M3992" s="1">
        <v>2016</v>
      </c>
      <c r="N3992" s="53"/>
    </row>
    <row r="3993" spans="1:14" x14ac:dyDescent="0.3">
      <c r="A3993" s="1">
        <v>2016112</v>
      </c>
      <c r="B3993" s="1">
        <v>2</v>
      </c>
      <c r="C3993" s="2">
        <v>13.42483</v>
      </c>
      <c r="D3993" s="2">
        <v>1.0256799999999999</v>
      </c>
      <c r="E3993" s="2">
        <v>0</v>
      </c>
      <c r="F3993" s="2">
        <v>24.222000000000001</v>
      </c>
      <c r="G3993" s="2">
        <v>9.1110000000000007</v>
      </c>
      <c r="H3993" s="2">
        <f t="shared" si="65"/>
        <v>47.783510000000007</v>
      </c>
      <c r="I3993" s="1">
        <v>0</v>
      </c>
      <c r="J3993" s="1">
        <v>2</v>
      </c>
      <c r="K3993" s="1">
        <v>100</v>
      </c>
      <c r="L3993" s="1">
        <v>0</v>
      </c>
      <c r="M3993" s="1">
        <v>2016</v>
      </c>
      <c r="N3993" s="53"/>
    </row>
    <row r="3994" spans="1:14" x14ac:dyDescent="0.3">
      <c r="A3994" s="1">
        <v>2016104</v>
      </c>
      <c r="B3994" s="1">
        <v>4</v>
      </c>
      <c r="C3994" s="2">
        <v>15.013479999999999</v>
      </c>
      <c r="D3994" s="2">
        <v>1.1883900000000001</v>
      </c>
      <c r="E3994" s="2">
        <v>8.9842300000000002</v>
      </c>
      <c r="F3994" s="2">
        <v>21.058530000000001</v>
      </c>
      <c r="G3994" s="2">
        <v>9.2388399999999997</v>
      </c>
      <c r="H3994" s="2">
        <f t="shared" si="65"/>
        <v>55.483469999999997</v>
      </c>
      <c r="I3994" s="1">
        <v>1</v>
      </c>
      <c r="J3994" s="1">
        <v>2</v>
      </c>
      <c r="K3994" s="1">
        <v>93</v>
      </c>
      <c r="L3994" s="1">
        <v>0</v>
      </c>
      <c r="M3994" s="1">
        <v>2016</v>
      </c>
      <c r="N3994" s="53"/>
    </row>
    <row r="3995" spans="1:14" x14ac:dyDescent="0.3">
      <c r="A3995" s="1">
        <v>2016113</v>
      </c>
      <c r="B3995" s="1">
        <v>1</v>
      </c>
      <c r="C3995" s="2">
        <v>11.93164</v>
      </c>
      <c r="D3995" s="2">
        <v>0.67661000000000004</v>
      </c>
      <c r="E3995" s="2">
        <v>0</v>
      </c>
      <c r="F3995" s="2">
        <v>20.389109999999999</v>
      </c>
      <c r="G3995" s="2">
        <v>8.5635899999999996</v>
      </c>
      <c r="H3995" s="2">
        <f t="shared" si="65"/>
        <v>41.560949999999998</v>
      </c>
      <c r="I3995" s="1">
        <v>0</v>
      </c>
      <c r="J3995" s="1">
        <v>1</v>
      </c>
      <c r="K3995" s="1">
        <v>90</v>
      </c>
      <c r="L3995" s="1">
        <v>2</v>
      </c>
      <c r="M3995" s="1">
        <v>2016</v>
      </c>
      <c r="N3995" s="53"/>
    </row>
    <row r="3996" spans="1:14" x14ac:dyDescent="0.3">
      <c r="A3996" s="1">
        <v>2016116</v>
      </c>
      <c r="B3996" s="1">
        <v>2</v>
      </c>
      <c r="C3996" s="2">
        <v>9.2049800000000008</v>
      </c>
      <c r="D3996" s="2">
        <v>0.78303</v>
      </c>
      <c r="E3996" s="2">
        <v>0</v>
      </c>
      <c r="F3996" s="2">
        <v>27.319510000000001</v>
      </c>
      <c r="G3996" s="2">
        <v>10.65976</v>
      </c>
      <c r="H3996" s="2">
        <f t="shared" si="65"/>
        <v>47.967280000000002</v>
      </c>
      <c r="I3996" s="1">
        <v>0</v>
      </c>
      <c r="J3996" s="1">
        <v>2</v>
      </c>
      <c r="K3996" s="1">
        <v>109</v>
      </c>
      <c r="L3996" s="1">
        <v>0</v>
      </c>
      <c r="M3996" s="1">
        <v>2016</v>
      </c>
      <c r="N3996" s="53"/>
    </row>
    <row r="3997" spans="1:14" x14ac:dyDescent="0.3">
      <c r="A3997" s="1">
        <v>2016107</v>
      </c>
      <c r="B3997" s="1">
        <v>4</v>
      </c>
      <c r="C3997" s="2">
        <v>10.415649999999999</v>
      </c>
      <c r="D3997" s="2">
        <v>1.13147</v>
      </c>
      <c r="E3997" s="2">
        <v>6.5948200000000003</v>
      </c>
      <c r="F3997" s="2">
        <v>22.744789999999998</v>
      </c>
      <c r="G3997" s="2">
        <v>12.839119999999999</v>
      </c>
      <c r="H3997" s="2">
        <f t="shared" si="65"/>
        <v>53.725850000000001</v>
      </c>
      <c r="I3997" s="1">
        <v>1</v>
      </c>
      <c r="J3997" s="1">
        <v>2</v>
      </c>
      <c r="K3997" s="1">
        <v>93</v>
      </c>
      <c r="L3997" s="1">
        <v>0</v>
      </c>
      <c r="M3997" s="1">
        <v>2016</v>
      </c>
      <c r="N3997" s="53"/>
    </row>
    <row r="3998" spans="1:14" x14ac:dyDescent="0.3">
      <c r="A3998" s="1">
        <v>2016115</v>
      </c>
      <c r="B3998" s="1">
        <v>2</v>
      </c>
      <c r="C3998" s="2">
        <v>14.612259999999999</v>
      </c>
      <c r="D3998" s="2">
        <v>0.88014000000000003</v>
      </c>
      <c r="E3998" s="2">
        <v>0</v>
      </c>
      <c r="F3998" s="2">
        <v>23.494039999999998</v>
      </c>
      <c r="G3998" s="2">
        <v>8.7470199999999991</v>
      </c>
      <c r="H3998" s="2">
        <f t="shared" si="65"/>
        <v>47.733460000000001</v>
      </c>
      <c r="I3998" s="1">
        <v>0</v>
      </c>
      <c r="J3998" s="1">
        <v>2</v>
      </c>
      <c r="K3998" s="1">
        <v>109</v>
      </c>
      <c r="L3998" s="1">
        <v>0</v>
      </c>
      <c r="M3998" s="1">
        <v>2016</v>
      </c>
      <c r="N3998" s="53"/>
    </row>
    <row r="3999" spans="1:14" x14ac:dyDescent="0.3">
      <c r="A3999" s="1">
        <v>2016117</v>
      </c>
      <c r="B3999" s="1">
        <v>2</v>
      </c>
      <c r="C3999" s="2">
        <v>11.81307</v>
      </c>
      <c r="D3999" s="2">
        <v>1.0308200000000001</v>
      </c>
      <c r="E3999" s="2">
        <v>0</v>
      </c>
      <c r="F3999" s="2">
        <v>20.76511</v>
      </c>
      <c r="G3999" s="2">
        <v>7.3825500000000002</v>
      </c>
      <c r="H3999" s="2">
        <f t="shared" si="65"/>
        <v>40.991550000000004</v>
      </c>
      <c r="I3999" s="1">
        <v>0</v>
      </c>
      <c r="J3999" s="1">
        <v>2</v>
      </c>
      <c r="K3999" s="1">
        <v>99</v>
      </c>
      <c r="L3999" s="1">
        <v>0</v>
      </c>
      <c r="M3999" s="1">
        <v>2016</v>
      </c>
      <c r="N3999" s="53"/>
    </row>
    <row r="4000" spans="1:14" x14ac:dyDescent="0.3">
      <c r="A4000" s="1">
        <v>2016118</v>
      </c>
      <c r="B4000" s="1">
        <v>2</v>
      </c>
      <c r="C4000" s="2">
        <v>12.760120000000001</v>
      </c>
      <c r="D4000" s="2">
        <v>1.0289299999999999</v>
      </c>
      <c r="E4000" s="2">
        <v>0</v>
      </c>
      <c r="F4000" s="2">
        <v>21.347940000000001</v>
      </c>
      <c r="G4000" s="2">
        <v>7.6739699999999997</v>
      </c>
      <c r="H4000" s="2">
        <f t="shared" si="65"/>
        <v>42.810959999999994</v>
      </c>
      <c r="I4000" s="1">
        <v>0</v>
      </c>
      <c r="J4000" s="1">
        <v>2</v>
      </c>
      <c r="K4000" s="1">
        <v>100</v>
      </c>
      <c r="L4000" s="1">
        <v>1</v>
      </c>
      <c r="M4000" s="1">
        <v>2016</v>
      </c>
      <c r="N4000" s="53"/>
    </row>
    <row r="4001" spans="1:14" x14ac:dyDescent="0.3">
      <c r="A4001" s="1">
        <v>2016120</v>
      </c>
      <c r="B4001" s="1">
        <v>1</v>
      </c>
      <c r="C4001" s="2">
        <v>9.8795999999999999</v>
      </c>
      <c r="D4001" s="2">
        <v>0.86192000000000002</v>
      </c>
      <c r="E4001" s="2">
        <v>0</v>
      </c>
      <c r="F4001" s="2">
        <v>21.176159999999999</v>
      </c>
      <c r="G4001" s="2">
        <v>5.8707399999999996</v>
      </c>
      <c r="H4001" s="2">
        <f t="shared" si="65"/>
        <v>37.788419999999995</v>
      </c>
      <c r="I4001" s="1">
        <v>0</v>
      </c>
      <c r="J4001" s="1">
        <v>1</v>
      </c>
      <c r="K4001" s="1">
        <v>85</v>
      </c>
      <c r="L4001" s="1">
        <v>0</v>
      </c>
      <c r="M4001" s="1">
        <v>2016</v>
      </c>
      <c r="N4001" s="53"/>
    </row>
    <row r="4002" spans="1:14" x14ac:dyDescent="0.3">
      <c r="A4002" s="1">
        <v>2016122</v>
      </c>
      <c r="B4002" s="1">
        <v>2</v>
      </c>
      <c r="C4002" s="2">
        <v>12.29491</v>
      </c>
      <c r="D4002" s="2">
        <v>1.1591</v>
      </c>
      <c r="E4002" s="2">
        <v>0</v>
      </c>
      <c r="F4002" s="2">
        <v>18.649339999999999</v>
      </c>
      <c r="G4002" s="2">
        <v>6.3246700000000002</v>
      </c>
      <c r="H4002" s="2">
        <f t="shared" si="65"/>
        <v>38.428019999999997</v>
      </c>
      <c r="I4002" s="1">
        <v>0</v>
      </c>
      <c r="J4002" s="1">
        <v>2</v>
      </c>
      <c r="K4002" s="1">
        <v>86</v>
      </c>
      <c r="L4002" s="1">
        <v>0</v>
      </c>
      <c r="M4002" s="1">
        <v>2016</v>
      </c>
      <c r="N4002" s="53"/>
    </row>
    <row r="4003" spans="1:14" x14ac:dyDescent="0.3">
      <c r="A4003" s="1">
        <v>2016121</v>
      </c>
      <c r="B4003" s="1">
        <v>1</v>
      </c>
      <c r="C4003" s="2">
        <v>13.4903</v>
      </c>
      <c r="D4003" s="2">
        <v>1.1660999999999999</v>
      </c>
      <c r="E4003" s="2">
        <v>0</v>
      </c>
      <c r="F4003" s="2">
        <v>20.30659</v>
      </c>
      <c r="G4003" s="2">
        <v>5.71746</v>
      </c>
      <c r="H4003" s="2">
        <f t="shared" si="65"/>
        <v>40.68045</v>
      </c>
      <c r="I4003" s="1">
        <v>0</v>
      </c>
      <c r="J4003" s="1">
        <v>1</v>
      </c>
      <c r="K4003" s="1">
        <v>94</v>
      </c>
      <c r="L4003" s="1">
        <v>1</v>
      </c>
      <c r="M4003" s="1">
        <v>2016</v>
      </c>
      <c r="N4003" s="53"/>
    </row>
    <row r="4004" spans="1:14" x14ac:dyDescent="0.3">
      <c r="A4004" s="1">
        <v>2016119</v>
      </c>
      <c r="B4004" s="1">
        <v>3</v>
      </c>
      <c r="C4004" s="2">
        <v>11.237130000000001</v>
      </c>
      <c r="D4004" s="2">
        <v>0.98190999999999995</v>
      </c>
      <c r="E4004" s="2">
        <v>11.51675</v>
      </c>
      <c r="F4004" s="2">
        <v>18.589210000000001</v>
      </c>
      <c r="G4004" s="2">
        <v>6.7639399999999998</v>
      </c>
      <c r="H4004" s="2">
        <f t="shared" si="65"/>
        <v>49.088940000000001</v>
      </c>
      <c r="I4004" s="1">
        <v>1</v>
      </c>
      <c r="J4004" s="1">
        <v>1</v>
      </c>
      <c r="K4004" s="1">
        <v>89</v>
      </c>
      <c r="L4004" s="1">
        <v>0</v>
      </c>
      <c r="M4004" s="1">
        <v>2016</v>
      </c>
      <c r="N4004" s="53"/>
    </row>
    <row r="4005" spans="1:14" x14ac:dyDescent="0.3">
      <c r="A4005" s="1">
        <v>2016123</v>
      </c>
      <c r="B4005" s="1">
        <v>3</v>
      </c>
      <c r="C4005" s="2">
        <v>9.9290800000000008</v>
      </c>
      <c r="D4005" s="2">
        <v>0.89200999999999997</v>
      </c>
      <c r="E4005" s="2">
        <v>9.9901099999999996</v>
      </c>
      <c r="F4005" s="2">
        <v>16.27863</v>
      </c>
      <c r="G4005" s="2">
        <v>6.79718</v>
      </c>
      <c r="H4005" s="2">
        <f t="shared" si="65"/>
        <v>43.887009999999997</v>
      </c>
      <c r="I4005" s="1">
        <v>1</v>
      </c>
      <c r="J4005" s="1">
        <v>1</v>
      </c>
      <c r="K4005" s="1">
        <v>81</v>
      </c>
      <c r="L4005" s="1">
        <v>2</v>
      </c>
      <c r="M4005" s="1">
        <v>2016</v>
      </c>
      <c r="N4005" s="53"/>
    </row>
    <row r="4006" spans="1:14" x14ac:dyDescent="0.3">
      <c r="A4006" s="1">
        <v>2016125</v>
      </c>
      <c r="B4006" s="1">
        <v>2</v>
      </c>
      <c r="C4006" s="2">
        <v>13.21644</v>
      </c>
      <c r="D4006" s="2">
        <v>1.11632</v>
      </c>
      <c r="E4006" s="2">
        <v>0</v>
      </c>
      <c r="F4006" s="2">
        <v>24.866320000000002</v>
      </c>
      <c r="G4006" s="2">
        <v>9.4331600000000009</v>
      </c>
      <c r="H4006" s="2">
        <f t="shared" si="65"/>
        <v>48.632240000000003</v>
      </c>
      <c r="I4006" s="1">
        <v>0</v>
      </c>
      <c r="J4006" s="1">
        <v>2</v>
      </c>
      <c r="K4006" s="1">
        <v>105</v>
      </c>
      <c r="L4006" s="1">
        <v>0</v>
      </c>
      <c r="M4006" s="1">
        <v>2016</v>
      </c>
      <c r="N4006" s="53"/>
    </row>
    <row r="4007" spans="1:14" x14ac:dyDescent="0.3">
      <c r="A4007" s="1">
        <v>2016128</v>
      </c>
      <c r="B4007" s="1">
        <v>2</v>
      </c>
      <c r="C4007" s="2">
        <v>11.38514</v>
      </c>
      <c r="D4007" s="2">
        <v>0.87209000000000003</v>
      </c>
      <c r="E4007" s="2">
        <v>0</v>
      </c>
      <c r="F4007" s="2">
        <v>20.230160000000001</v>
      </c>
      <c r="G4007" s="2">
        <v>7.1150799999999998</v>
      </c>
      <c r="H4007" s="2">
        <f t="shared" si="65"/>
        <v>39.602470000000004</v>
      </c>
      <c r="I4007" s="1">
        <v>0</v>
      </c>
      <c r="J4007" s="1">
        <v>2</v>
      </c>
      <c r="K4007" s="1">
        <v>88</v>
      </c>
      <c r="L4007" s="1">
        <v>0</v>
      </c>
      <c r="M4007" s="1">
        <v>2016</v>
      </c>
      <c r="N4007" s="53"/>
    </row>
    <row r="4008" spans="1:14" x14ac:dyDescent="0.3">
      <c r="A4008" s="1">
        <v>2016124</v>
      </c>
      <c r="B4008" s="1">
        <v>4</v>
      </c>
      <c r="C4008" s="2">
        <v>13.26591</v>
      </c>
      <c r="D4008" s="2">
        <v>0.56855</v>
      </c>
      <c r="E4008" s="2">
        <v>10.804360000000001</v>
      </c>
      <c r="F4008" s="2">
        <v>17.993200000000002</v>
      </c>
      <c r="G4008" s="2">
        <v>6.2161999999999997</v>
      </c>
      <c r="H4008" s="2">
        <f t="shared" si="65"/>
        <v>48.848220000000005</v>
      </c>
      <c r="I4008" s="1">
        <v>1</v>
      </c>
      <c r="J4008" s="1">
        <v>2</v>
      </c>
      <c r="K4008" s="1">
        <v>88</v>
      </c>
      <c r="L4008" s="1">
        <v>2</v>
      </c>
      <c r="M4008" s="1">
        <v>2016</v>
      </c>
      <c r="N4008" s="53"/>
    </row>
    <row r="4009" spans="1:14" x14ac:dyDescent="0.3">
      <c r="A4009" s="1">
        <v>2016129</v>
      </c>
      <c r="B4009" s="1">
        <v>2</v>
      </c>
      <c r="C4009" s="2">
        <v>10.678509999999999</v>
      </c>
      <c r="D4009" s="2">
        <v>1.2175499999999999</v>
      </c>
      <c r="E4009" s="2">
        <v>0</v>
      </c>
      <c r="F4009" s="2">
        <v>18.286549999999998</v>
      </c>
      <c r="G4009" s="2">
        <v>6.1432700000000002</v>
      </c>
      <c r="H4009" s="2">
        <f t="shared" si="65"/>
        <v>36.325879999999998</v>
      </c>
      <c r="I4009" s="1">
        <v>0</v>
      </c>
      <c r="J4009" s="1">
        <v>2</v>
      </c>
      <c r="K4009" s="1">
        <v>82</v>
      </c>
      <c r="L4009" s="1">
        <v>2</v>
      </c>
      <c r="M4009" s="1">
        <v>2016</v>
      </c>
      <c r="N4009" s="53"/>
    </row>
    <row r="4010" spans="1:14" x14ac:dyDescent="0.3">
      <c r="A4010" s="1">
        <v>2016130</v>
      </c>
      <c r="B4010" s="1">
        <v>2</v>
      </c>
      <c r="C4010" s="2">
        <v>11.916090000000001</v>
      </c>
      <c r="D4010" s="2">
        <v>0.91708000000000001</v>
      </c>
      <c r="E4010" s="2">
        <v>0</v>
      </c>
      <c r="F4010" s="2">
        <v>17.21284</v>
      </c>
      <c r="G4010" s="2">
        <v>5.60642</v>
      </c>
      <c r="H4010" s="2">
        <f t="shared" si="65"/>
        <v>35.652430000000003</v>
      </c>
      <c r="I4010" s="1">
        <v>0</v>
      </c>
      <c r="J4010" s="1">
        <v>2</v>
      </c>
      <c r="K4010" s="1">
        <v>89</v>
      </c>
      <c r="L4010" s="1">
        <v>0</v>
      </c>
      <c r="M4010" s="1">
        <v>2016</v>
      </c>
      <c r="N4010" s="53"/>
    </row>
    <row r="4011" spans="1:14" x14ac:dyDescent="0.3">
      <c r="A4011" s="1">
        <v>2016114</v>
      </c>
      <c r="B4011" s="1">
        <v>1</v>
      </c>
      <c r="C4011" s="2">
        <v>13.63317</v>
      </c>
      <c r="D4011" s="2">
        <v>1.0034799999999999</v>
      </c>
      <c r="E4011" s="2">
        <v>0</v>
      </c>
      <c r="F4011" s="2">
        <v>18.79907</v>
      </c>
      <c r="G4011" s="2">
        <v>6.4484899999999996</v>
      </c>
      <c r="H4011" s="2">
        <f t="shared" si="65"/>
        <v>39.884210000000003</v>
      </c>
      <c r="I4011" s="1">
        <v>0</v>
      </c>
      <c r="J4011" s="1">
        <v>1</v>
      </c>
      <c r="K4011" s="1">
        <v>83</v>
      </c>
      <c r="L4011" s="1">
        <v>0</v>
      </c>
      <c r="M4011" s="1">
        <v>2016</v>
      </c>
      <c r="N4011" s="53"/>
    </row>
    <row r="4012" spans="1:14" x14ac:dyDescent="0.3">
      <c r="A4012" s="1">
        <v>2016131</v>
      </c>
      <c r="B4012" s="1">
        <v>2</v>
      </c>
      <c r="C4012" s="2">
        <v>11.712619999999999</v>
      </c>
      <c r="D4012" s="2">
        <v>1.1180699999999999</v>
      </c>
      <c r="E4012" s="2">
        <v>0</v>
      </c>
      <c r="F4012" s="2">
        <v>16.719080000000002</v>
      </c>
      <c r="G4012" s="2">
        <v>5.35954</v>
      </c>
      <c r="H4012" s="2">
        <f t="shared" si="65"/>
        <v>34.909310000000005</v>
      </c>
      <c r="I4012" s="1">
        <v>0</v>
      </c>
      <c r="J4012" s="1">
        <v>2</v>
      </c>
      <c r="K4012" s="1">
        <v>84</v>
      </c>
      <c r="L4012" s="1">
        <v>0</v>
      </c>
      <c r="M4012" s="1">
        <v>2016</v>
      </c>
      <c r="N4012" s="53"/>
    </row>
    <row r="4013" spans="1:14" x14ac:dyDescent="0.3">
      <c r="A4013" s="1">
        <v>2016132</v>
      </c>
      <c r="B4013" s="1">
        <v>1</v>
      </c>
      <c r="C4013" s="2">
        <v>10.320399999999999</v>
      </c>
      <c r="D4013" s="2">
        <v>1.2001599999999999</v>
      </c>
      <c r="E4013" s="2">
        <v>0</v>
      </c>
      <c r="F4013" s="2">
        <v>15.506349999999999</v>
      </c>
      <c r="G4013" s="2">
        <v>7.4824400000000004</v>
      </c>
      <c r="H4013" s="2">
        <f t="shared" si="65"/>
        <v>34.509349999999998</v>
      </c>
      <c r="I4013" s="1">
        <v>0</v>
      </c>
      <c r="J4013" s="1">
        <v>1</v>
      </c>
      <c r="K4013" s="1">
        <v>80</v>
      </c>
      <c r="L4013" s="1">
        <v>0</v>
      </c>
      <c r="M4013" s="1">
        <v>2016</v>
      </c>
      <c r="N4013" s="53"/>
    </row>
    <row r="4014" spans="1:14" x14ac:dyDescent="0.3">
      <c r="A4014" s="1">
        <v>2016133</v>
      </c>
      <c r="B4014" s="1">
        <v>2</v>
      </c>
      <c r="C4014" s="2">
        <v>8.5732499999999998</v>
      </c>
      <c r="D4014" s="2">
        <v>0.98948999999999998</v>
      </c>
      <c r="E4014" s="2">
        <v>0</v>
      </c>
      <c r="F4014" s="2">
        <v>23.685510000000001</v>
      </c>
      <c r="G4014" s="2">
        <v>8.8427600000000002</v>
      </c>
      <c r="H4014" s="2">
        <f t="shared" si="65"/>
        <v>42.091009999999997</v>
      </c>
      <c r="I4014" s="1">
        <v>0</v>
      </c>
      <c r="J4014" s="1">
        <v>2</v>
      </c>
      <c r="K4014" s="1">
        <v>97</v>
      </c>
      <c r="L4014" s="1">
        <v>0</v>
      </c>
      <c r="M4014" s="1">
        <v>2016</v>
      </c>
      <c r="N4014" s="53"/>
    </row>
    <row r="4015" spans="1:14" x14ac:dyDescent="0.3">
      <c r="A4015" s="1">
        <v>2016135</v>
      </c>
      <c r="B4015" s="1">
        <v>2</v>
      </c>
      <c r="C4015" s="2">
        <v>10.51202</v>
      </c>
      <c r="D4015" s="2">
        <v>0.88617999999999997</v>
      </c>
      <c r="E4015" s="2">
        <v>0</v>
      </c>
      <c r="F4015" s="2">
        <v>19.88062</v>
      </c>
      <c r="G4015" s="2">
        <v>6.9403100000000002</v>
      </c>
      <c r="H4015" s="2">
        <f t="shared" si="65"/>
        <v>38.21913</v>
      </c>
      <c r="I4015" s="1">
        <v>0</v>
      </c>
      <c r="J4015" s="1">
        <v>2</v>
      </c>
      <c r="K4015" s="1">
        <v>86</v>
      </c>
      <c r="L4015" s="1">
        <v>0</v>
      </c>
      <c r="M4015" s="1">
        <v>2016</v>
      </c>
      <c r="N4015" s="53"/>
    </row>
    <row r="4016" spans="1:14" x14ac:dyDescent="0.3">
      <c r="A4016" s="1">
        <v>2016126</v>
      </c>
      <c r="B4016" s="1">
        <v>4</v>
      </c>
      <c r="C4016" s="2">
        <v>10.09713</v>
      </c>
      <c r="D4016" s="2">
        <v>1.1953499999999999</v>
      </c>
      <c r="E4016" s="2">
        <v>14.670310000000001</v>
      </c>
      <c r="F4016" s="2">
        <v>24.852119999999999</v>
      </c>
      <c r="G4016" s="2">
        <v>9.79697</v>
      </c>
      <c r="H4016" s="2">
        <f t="shared" si="65"/>
        <v>60.611879999999999</v>
      </c>
      <c r="I4016" s="1">
        <v>1</v>
      </c>
      <c r="J4016" s="1">
        <v>2</v>
      </c>
      <c r="K4016" s="1">
        <v>113</v>
      </c>
      <c r="L4016" s="1">
        <v>0</v>
      </c>
      <c r="M4016" s="1">
        <v>2016</v>
      </c>
      <c r="N4016" s="53"/>
    </row>
    <row r="4017" spans="1:14" x14ac:dyDescent="0.3">
      <c r="A4017" s="1">
        <v>2016134</v>
      </c>
      <c r="B4017" s="1">
        <v>2</v>
      </c>
      <c r="C4017" s="2">
        <v>12.88378</v>
      </c>
      <c r="D4017" s="2">
        <v>0.68467</v>
      </c>
      <c r="E4017" s="2">
        <v>0</v>
      </c>
      <c r="F4017" s="2">
        <v>19.326239999999999</v>
      </c>
      <c r="G4017" s="2">
        <v>6.6631200000000002</v>
      </c>
      <c r="H4017" s="2">
        <f t="shared" si="65"/>
        <v>39.557809999999996</v>
      </c>
      <c r="I4017" s="1">
        <v>0</v>
      </c>
      <c r="J4017" s="1">
        <v>2</v>
      </c>
      <c r="K4017" s="1">
        <v>91</v>
      </c>
      <c r="L4017" s="1">
        <v>0</v>
      </c>
      <c r="M4017" s="1">
        <v>2016</v>
      </c>
      <c r="N4017" s="53"/>
    </row>
    <row r="4018" spans="1:14" x14ac:dyDescent="0.3">
      <c r="A4018" s="1">
        <v>2016137</v>
      </c>
      <c r="B4018" s="1">
        <v>2</v>
      </c>
      <c r="C4018" s="2">
        <v>10.62773</v>
      </c>
      <c r="D4018" s="2">
        <v>0.74922</v>
      </c>
      <c r="E4018" s="2">
        <v>0</v>
      </c>
      <c r="F4018" s="2">
        <v>21.054279999999999</v>
      </c>
      <c r="G4018" s="2">
        <v>7.5271400000000002</v>
      </c>
      <c r="H4018" s="2">
        <f t="shared" si="65"/>
        <v>39.958370000000002</v>
      </c>
      <c r="I4018" s="1">
        <v>0</v>
      </c>
      <c r="J4018" s="1">
        <v>2</v>
      </c>
      <c r="K4018" s="1">
        <v>88</v>
      </c>
      <c r="L4018" s="1">
        <v>0</v>
      </c>
      <c r="M4018" s="1">
        <v>2016</v>
      </c>
      <c r="N4018" s="53"/>
    </row>
    <row r="4019" spans="1:14" x14ac:dyDescent="0.3">
      <c r="A4019" s="1">
        <v>2016127</v>
      </c>
      <c r="B4019" s="1">
        <v>3</v>
      </c>
      <c r="C4019" s="2">
        <v>13.275740000000001</v>
      </c>
      <c r="D4019" s="2">
        <v>0.93576999999999999</v>
      </c>
      <c r="E4019" s="2">
        <v>8.0913500000000003</v>
      </c>
      <c r="F4019" s="2">
        <v>21.400929999999999</v>
      </c>
      <c r="G4019" s="2">
        <v>6.0264300000000004</v>
      </c>
      <c r="H4019" s="2">
        <f t="shared" si="65"/>
        <v>49.730219999999996</v>
      </c>
      <c r="I4019" s="1">
        <v>1</v>
      </c>
      <c r="J4019" s="1">
        <v>1</v>
      </c>
      <c r="K4019" s="1">
        <v>84</v>
      </c>
      <c r="L4019" s="1">
        <v>0</v>
      </c>
      <c r="M4019" s="1">
        <v>2016</v>
      </c>
      <c r="N4019" s="53"/>
    </row>
    <row r="4020" spans="1:14" x14ac:dyDescent="0.3">
      <c r="A4020" s="1">
        <v>2016136</v>
      </c>
      <c r="B4020" s="1">
        <v>4</v>
      </c>
      <c r="C4020" s="2">
        <v>11.07381</v>
      </c>
      <c r="D4020" s="2">
        <v>1.1906600000000001</v>
      </c>
      <c r="E4020" s="2">
        <v>9.63626</v>
      </c>
      <c r="F4020" s="2">
        <v>21.712990000000001</v>
      </c>
      <c r="G4020" s="2">
        <v>10.49676</v>
      </c>
      <c r="H4020" s="2">
        <f t="shared" si="65"/>
        <v>54.110480000000003</v>
      </c>
      <c r="I4020" s="1">
        <v>1</v>
      </c>
      <c r="J4020" s="1">
        <v>2</v>
      </c>
      <c r="K4020" s="1">
        <v>96</v>
      </c>
      <c r="L4020" s="1">
        <v>0</v>
      </c>
      <c r="M4020" s="1">
        <v>2016</v>
      </c>
      <c r="N4020" s="53"/>
    </row>
    <row r="4021" spans="1:14" x14ac:dyDescent="0.3">
      <c r="A4021" s="1">
        <v>2016138</v>
      </c>
      <c r="B4021" s="1">
        <v>3</v>
      </c>
      <c r="C4021" s="2">
        <v>14.10647</v>
      </c>
      <c r="D4021" s="2">
        <v>0.91047999999999996</v>
      </c>
      <c r="E4021" s="2">
        <v>11.03077</v>
      </c>
      <c r="F4021" s="2">
        <v>25.515910000000002</v>
      </c>
      <c r="G4021" s="2">
        <v>7.4397599999999997</v>
      </c>
      <c r="H4021" s="2">
        <f t="shared" si="65"/>
        <v>59.003390000000003</v>
      </c>
      <c r="I4021" s="1">
        <v>1</v>
      </c>
      <c r="J4021" s="1">
        <v>1</v>
      </c>
      <c r="K4021" s="1">
        <v>100</v>
      </c>
      <c r="L4021" s="1">
        <v>0</v>
      </c>
      <c r="M4021" s="1">
        <v>2016</v>
      </c>
      <c r="N4021" s="53"/>
    </row>
    <row r="4022" spans="1:14" x14ac:dyDescent="0.3">
      <c r="A4022" s="1">
        <v>2016139</v>
      </c>
      <c r="B4022" s="1">
        <v>4</v>
      </c>
      <c r="C4022" s="2">
        <v>11.731529999999999</v>
      </c>
      <c r="D4022" s="2">
        <v>1.33405</v>
      </c>
      <c r="E4022" s="2">
        <v>9.5248200000000001</v>
      </c>
      <c r="F4022" s="2">
        <v>24.630590000000002</v>
      </c>
      <c r="G4022" s="2">
        <v>7.6262699999999999</v>
      </c>
      <c r="H4022" s="2">
        <f t="shared" si="65"/>
        <v>54.847259999999999</v>
      </c>
      <c r="I4022" s="1">
        <v>1</v>
      </c>
      <c r="J4022" s="1">
        <v>2</v>
      </c>
      <c r="K4022" s="1">
        <v>97</v>
      </c>
      <c r="L4022" s="1">
        <v>0</v>
      </c>
      <c r="M4022" s="1">
        <v>2016</v>
      </c>
      <c r="N4022" s="53"/>
    </row>
    <row r="4023" spans="1:14" x14ac:dyDescent="0.3">
      <c r="A4023" s="1">
        <v>2016140</v>
      </c>
      <c r="B4023" s="1">
        <v>3</v>
      </c>
      <c r="C4023" s="2">
        <v>12.06996</v>
      </c>
      <c r="D4023" s="2">
        <v>1.2742800000000001</v>
      </c>
      <c r="E4023" s="2">
        <v>8.0950600000000001</v>
      </c>
      <c r="F4023" s="2">
        <v>20.44868</v>
      </c>
      <c r="G4023" s="2">
        <v>6.8177899999999996</v>
      </c>
      <c r="H4023" s="2">
        <f t="shared" si="65"/>
        <v>48.705770000000001</v>
      </c>
      <c r="I4023" s="1">
        <v>1</v>
      </c>
      <c r="J4023" s="1">
        <v>1</v>
      </c>
      <c r="K4023" s="1">
        <v>83</v>
      </c>
      <c r="L4023" s="1">
        <v>0</v>
      </c>
      <c r="M4023" s="1">
        <v>2016</v>
      </c>
      <c r="N4023" s="53"/>
    </row>
    <row r="4024" spans="1:14" x14ac:dyDescent="0.3">
      <c r="A4024" s="1">
        <v>2016144</v>
      </c>
      <c r="B4024" s="1">
        <v>1</v>
      </c>
      <c r="C4024" s="2">
        <v>9.8404100000000003</v>
      </c>
      <c r="D4024" s="2">
        <v>0.69025000000000003</v>
      </c>
      <c r="E4024" s="2">
        <v>0</v>
      </c>
      <c r="F4024" s="2">
        <v>23.441590000000001</v>
      </c>
      <c r="G4024" s="2">
        <v>4.9234400000000003</v>
      </c>
      <c r="H4024" s="2">
        <f t="shared" si="65"/>
        <v>38.895690000000002</v>
      </c>
      <c r="I4024" s="1">
        <v>0</v>
      </c>
      <c r="J4024" s="1">
        <v>1</v>
      </c>
      <c r="K4024" s="1">
        <v>89</v>
      </c>
      <c r="L4024" s="1">
        <v>0</v>
      </c>
      <c r="M4024" s="1">
        <v>2016</v>
      </c>
      <c r="N4024" s="53"/>
    </row>
    <row r="4025" spans="1:14" x14ac:dyDescent="0.3">
      <c r="A4025" s="1">
        <v>2016145</v>
      </c>
      <c r="B4025" s="1">
        <v>2</v>
      </c>
      <c r="C4025" s="2">
        <v>12.704789999999999</v>
      </c>
      <c r="D4025" s="2">
        <v>0.85760000000000003</v>
      </c>
      <c r="E4025" s="2">
        <v>0</v>
      </c>
      <c r="F4025" s="2">
        <v>20.230370000000001</v>
      </c>
      <c r="G4025" s="2">
        <v>7.1151799999999996</v>
      </c>
      <c r="H4025" s="2">
        <f t="shared" si="65"/>
        <v>40.907940000000004</v>
      </c>
      <c r="I4025" s="1">
        <v>0</v>
      </c>
      <c r="J4025" s="1">
        <v>2</v>
      </c>
      <c r="K4025" s="1">
        <v>92</v>
      </c>
      <c r="L4025" s="1">
        <v>0</v>
      </c>
      <c r="M4025" s="1">
        <v>2016</v>
      </c>
      <c r="N4025" s="53"/>
    </row>
    <row r="4026" spans="1:14" x14ac:dyDescent="0.3">
      <c r="A4026" s="1">
        <v>2016141</v>
      </c>
      <c r="B4026" s="1">
        <v>4</v>
      </c>
      <c r="C4026" s="2">
        <v>11.55988</v>
      </c>
      <c r="D4026" s="2">
        <v>0.91210999999999998</v>
      </c>
      <c r="E4026" s="2">
        <v>8.6517599999999995</v>
      </c>
      <c r="F4026" s="2">
        <v>22.11308</v>
      </c>
      <c r="G4026" s="2">
        <v>7.1488699999999996</v>
      </c>
      <c r="H4026" s="2">
        <f t="shared" si="65"/>
        <v>50.3857</v>
      </c>
      <c r="I4026" s="1">
        <v>1</v>
      </c>
      <c r="J4026" s="1">
        <v>2</v>
      </c>
      <c r="K4026" s="1">
        <v>90</v>
      </c>
      <c r="L4026" s="1">
        <v>0</v>
      </c>
      <c r="M4026" s="1">
        <v>2016</v>
      </c>
      <c r="N4026" s="53"/>
    </row>
    <row r="4027" spans="1:14" x14ac:dyDescent="0.3">
      <c r="A4027" s="1">
        <v>2016147</v>
      </c>
      <c r="B4027" s="1">
        <v>2</v>
      </c>
      <c r="C4027" s="2">
        <v>12.31129</v>
      </c>
      <c r="D4027" s="2">
        <v>1.2595099999999999</v>
      </c>
      <c r="E4027" s="2">
        <v>0</v>
      </c>
      <c r="F4027" s="2">
        <v>21.1998</v>
      </c>
      <c r="G4027" s="2">
        <v>7.5998999999999999</v>
      </c>
      <c r="H4027" s="2">
        <f t="shared" si="65"/>
        <v>42.3705</v>
      </c>
      <c r="I4027" s="1">
        <v>0</v>
      </c>
      <c r="J4027" s="1">
        <v>2</v>
      </c>
      <c r="K4027" s="1">
        <v>99</v>
      </c>
      <c r="L4027" s="1">
        <v>0</v>
      </c>
      <c r="M4027" s="1">
        <v>2016</v>
      </c>
      <c r="N4027" s="53"/>
    </row>
    <row r="4028" spans="1:14" x14ac:dyDescent="0.3">
      <c r="A4028" s="1">
        <v>2016148</v>
      </c>
      <c r="B4028" s="1">
        <v>1</v>
      </c>
      <c r="C4028" s="2">
        <v>13.4689</v>
      </c>
      <c r="D4028" s="2">
        <v>0.97077000000000002</v>
      </c>
      <c r="E4028" s="2">
        <v>0</v>
      </c>
      <c r="F4028" s="2">
        <v>23.211559999999999</v>
      </c>
      <c r="G4028" s="2">
        <v>6.4698500000000001</v>
      </c>
      <c r="H4028" s="2">
        <f t="shared" si="65"/>
        <v>44.121079999999999</v>
      </c>
      <c r="I4028" s="1">
        <v>0</v>
      </c>
      <c r="J4028" s="1">
        <v>1</v>
      </c>
      <c r="K4028" s="1">
        <v>88</v>
      </c>
      <c r="L4028" s="1">
        <v>0</v>
      </c>
      <c r="M4028" s="1">
        <v>2016</v>
      </c>
      <c r="N4028" s="53"/>
    </row>
    <row r="4029" spans="1:14" x14ac:dyDescent="0.3">
      <c r="A4029" s="1">
        <v>2016142</v>
      </c>
      <c r="B4029" s="1">
        <v>3</v>
      </c>
      <c r="C4029" s="2">
        <v>10.94584</v>
      </c>
      <c r="D4029" s="2">
        <v>1.38975</v>
      </c>
      <c r="E4029" s="2">
        <v>9.8531399999999998</v>
      </c>
      <c r="F4029" s="2">
        <v>28.991409999999998</v>
      </c>
      <c r="G4029" s="2">
        <v>6.7502800000000001</v>
      </c>
      <c r="H4029" s="2">
        <f t="shared" si="65"/>
        <v>57.930419999999998</v>
      </c>
      <c r="I4029" s="1">
        <v>1</v>
      </c>
      <c r="J4029" s="1">
        <v>1</v>
      </c>
      <c r="K4029" s="1">
        <v>101</v>
      </c>
      <c r="L4029" s="1">
        <v>0</v>
      </c>
      <c r="M4029" s="1">
        <v>2016</v>
      </c>
      <c r="N4029" s="53"/>
    </row>
    <row r="4030" spans="1:14" x14ac:dyDescent="0.3">
      <c r="A4030" s="1">
        <v>2016151</v>
      </c>
      <c r="B4030" s="1">
        <v>2</v>
      </c>
      <c r="C4030" s="2">
        <v>10.165570000000001</v>
      </c>
      <c r="D4030" s="2">
        <v>1.2692600000000001</v>
      </c>
      <c r="E4030" s="2">
        <v>0</v>
      </c>
      <c r="F4030" s="2">
        <v>18.68543</v>
      </c>
      <c r="G4030" s="2">
        <v>6.3427100000000003</v>
      </c>
      <c r="H4030" s="2">
        <f t="shared" si="65"/>
        <v>36.462969999999999</v>
      </c>
      <c r="I4030" s="1">
        <v>0</v>
      </c>
      <c r="J4030" s="1">
        <v>2</v>
      </c>
      <c r="K4030" s="1">
        <v>86</v>
      </c>
      <c r="L4030" s="1">
        <v>3</v>
      </c>
      <c r="M4030" s="1">
        <v>2016</v>
      </c>
      <c r="N4030" s="53"/>
    </row>
    <row r="4031" spans="1:14" x14ac:dyDescent="0.3">
      <c r="A4031" s="1">
        <v>2016149</v>
      </c>
      <c r="B4031" s="1">
        <v>2</v>
      </c>
      <c r="C4031" s="2">
        <v>11.27923</v>
      </c>
      <c r="D4031" s="2">
        <v>0.87385999999999997</v>
      </c>
      <c r="E4031" s="2">
        <v>0</v>
      </c>
      <c r="F4031" s="2">
        <v>26.416830000000001</v>
      </c>
      <c r="G4031" s="2">
        <v>10.20842</v>
      </c>
      <c r="H4031" s="2">
        <f t="shared" si="65"/>
        <v>48.77834</v>
      </c>
      <c r="I4031" s="1">
        <v>0</v>
      </c>
      <c r="J4031" s="1">
        <v>2</v>
      </c>
      <c r="K4031" s="1">
        <v>114</v>
      </c>
      <c r="L4031" s="1">
        <v>0</v>
      </c>
      <c r="M4031" s="1">
        <v>2016</v>
      </c>
      <c r="N4031" s="53"/>
    </row>
    <row r="4032" spans="1:14" x14ac:dyDescent="0.3">
      <c r="A4032" s="1">
        <v>2016143</v>
      </c>
      <c r="B4032" s="1">
        <v>4</v>
      </c>
      <c r="C4032" s="2">
        <v>12.606339999999999</v>
      </c>
      <c r="D4032" s="2">
        <v>0.84948000000000001</v>
      </c>
      <c r="E4032" s="2">
        <v>9.8651800000000005</v>
      </c>
      <c r="F4032" s="2">
        <v>22.343319999999999</v>
      </c>
      <c r="G4032" s="2">
        <v>13.39073</v>
      </c>
      <c r="H4032" s="2">
        <f t="shared" si="65"/>
        <v>59.055049999999994</v>
      </c>
      <c r="I4032" s="1">
        <v>1</v>
      </c>
      <c r="J4032" s="1">
        <v>2</v>
      </c>
      <c r="K4032" s="1">
        <v>102</v>
      </c>
      <c r="L4032" s="1">
        <v>0</v>
      </c>
      <c r="M4032" s="1">
        <v>2016</v>
      </c>
      <c r="N4032" s="53"/>
    </row>
    <row r="4033" spans="1:14" x14ac:dyDescent="0.3">
      <c r="A4033" s="1">
        <v>2016153</v>
      </c>
      <c r="B4033" s="1">
        <v>2</v>
      </c>
      <c r="C4033" s="2">
        <v>13.21011</v>
      </c>
      <c r="D4033" s="2">
        <v>0.80488000000000004</v>
      </c>
      <c r="E4033" s="2">
        <v>0</v>
      </c>
      <c r="F4033" s="2">
        <v>18.02467</v>
      </c>
      <c r="G4033" s="2">
        <v>6.01234</v>
      </c>
      <c r="H4033" s="2">
        <f t="shared" si="65"/>
        <v>38.052</v>
      </c>
      <c r="I4033" s="1">
        <v>0</v>
      </c>
      <c r="J4033" s="1">
        <v>2</v>
      </c>
      <c r="K4033" s="1">
        <v>88</v>
      </c>
      <c r="L4033" s="1">
        <v>0</v>
      </c>
      <c r="M4033" s="1">
        <v>2016</v>
      </c>
      <c r="N4033" s="53"/>
    </row>
    <row r="4034" spans="1:14" x14ac:dyDescent="0.3">
      <c r="A4034" s="1">
        <v>2016111</v>
      </c>
      <c r="B4034" s="1">
        <v>2</v>
      </c>
      <c r="C4034" s="2">
        <v>13.268359999999999</v>
      </c>
      <c r="D4034" s="2">
        <v>0.85385999999999995</v>
      </c>
      <c r="E4034" s="2">
        <v>0</v>
      </c>
      <c r="F4034" s="2">
        <v>15.20309</v>
      </c>
      <c r="G4034" s="2">
        <v>4.6015499999999996</v>
      </c>
      <c r="H4034" s="2">
        <f t="shared" si="65"/>
        <v>33.926859999999998</v>
      </c>
      <c r="I4034" s="1">
        <v>0</v>
      </c>
      <c r="J4034" s="1">
        <v>2</v>
      </c>
      <c r="K4034" s="1">
        <v>81</v>
      </c>
      <c r="L4034" s="1">
        <v>0</v>
      </c>
      <c r="M4034" s="1">
        <v>2016</v>
      </c>
      <c r="N4034" s="53"/>
    </row>
    <row r="4035" spans="1:14" x14ac:dyDescent="0.3">
      <c r="A4035" s="1">
        <v>2016146</v>
      </c>
      <c r="B4035" s="1">
        <v>4</v>
      </c>
      <c r="C4035" s="2">
        <v>13.3439</v>
      </c>
      <c r="D4035" s="2">
        <v>1.05461</v>
      </c>
      <c r="E4035" s="2">
        <v>7.5770900000000001</v>
      </c>
      <c r="F4035" s="2">
        <v>23.317350000000001</v>
      </c>
      <c r="G4035" s="2">
        <v>5.86259</v>
      </c>
      <c r="H4035" s="2">
        <f t="shared" si="65"/>
        <v>51.155540000000002</v>
      </c>
      <c r="I4035" s="1">
        <v>1</v>
      </c>
      <c r="J4035" s="1">
        <v>2</v>
      </c>
      <c r="K4035" s="1">
        <v>88</v>
      </c>
      <c r="L4035" s="1">
        <v>0</v>
      </c>
      <c r="M4035" s="1">
        <v>2016</v>
      </c>
      <c r="N4035" s="53"/>
    </row>
    <row r="4036" spans="1:14" x14ac:dyDescent="0.3">
      <c r="A4036" s="1">
        <v>2016152</v>
      </c>
      <c r="B4036" s="1">
        <v>2</v>
      </c>
      <c r="C4036" s="2">
        <v>11.470800000000001</v>
      </c>
      <c r="D4036" s="2">
        <v>0.64448000000000005</v>
      </c>
      <c r="E4036" s="2">
        <v>0</v>
      </c>
      <c r="F4036" s="2">
        <v>26.663959999999999</v>
      </c>
      <c r="G4036" s="2">
        <v>10.33198</v>
      </c>
      <c r="H4036" s="2">
        <f t="shared" si="65"/>
        <v>49.111220000000003</v>
      </c>
      <c r="I4036" s="1">
        <v>0</v>
      </c>
      <c r="J4036" s="1">
        <v>2</v>
      </c>
      <c r="K4036" s="1">
        <v>101</v>
      </c>
      <c r="L4036" s="1">
        <v>0</v>
      </c>
      <c r="M4036" s="1">
        <v>2016</v>
      </c>
      <c r="N4036" s="53"/>
    </row>
    <row r="4037" spans="1:14" x14ac:dyDescent="0.3">
      <c r="A4037" s="1">
        <v>2016154</v>
      </c>
      <c r="B4037" s="1">
        <v>2</v>
      </c>
      <c r="C4037" s="2">
        <v>12.34125</v>
      </c>
      <c r="D4037" s="2">
        <v>1.1877200000000001</v>
      </c>
      <c r="E4037" s="2">
        <v>0</v>
      </c>
      <c r="F4037" s="2">
        <v>23.734190000000002</v>
      </c>
      <c r="G4037" s="2">
        <v>8.8670899999999993</v>
      </c>
      <c r="H4037" s="2">
        <f t="shared" si="65"/>
        <v>46.130249999999997</v>
      </c>
      <c r="I4037" s="1">
        <v>0</v>
      </c>
      <c r="J4037" s="1">
        <v>2</v>
      </c>
      <c r="K4037" s="1">
        <v>94</v>
      </c>
      <c r="L4037" s="1">
        <v>0</v>
      </c>
      <c r="M4037" s="1">
        <v>2016</v>
      </c>
      <c r="N4037" s="53"/>
    </row>
    <row r="4038" spans="1:14" x14ac:dyDescent="0.3">
      <c r="A4038" s="1">
        <v>2016156</v>
      </c>
      <c r="B4038" s="1">
        <v>2</v>
      </c>
      <c r="C4038" s="2">
        <v>11.97418</v>
      </c>
      <c r="D4038" s="2">
        <v>0.85097</v>
      </c>
      <c r="E4038" s="2">
        <v>0</v>
      </c>
      <c r="F4038" s="2">
        <v>25.738859999999999</v>
      </c>
      <c r="G4038" s="2">
        <v>9.8694299999999995</v>
      </c>
      <c r="H4038" s="2">
        <f t="shared" si="65"/>
        <v>48.433439999999997</v>
      </c>
      <c r="I4038" s="1">
        <v>0</v>
      </c>
      <c r="J4038" s="1">
        <v>2</v>
      </c>
      <c r="K4038" s="1">
        <v>112</v>
      </c>
      <c r="L4038" s="1">
        <v>0</v>
      </c>
      <c r="M4038" s="1">
        <v>2016</v>
      </c>
      <c r="N4038" s="53"/>
    </row>
    <row r="4039" spans="1:14" x14ac:dyDescent="0.3">
      <c r="A4039" s="1">
        <v>2016157</v>
      </c>
      <c r="B4039" s="1">
        <v>1</v>
      </c>
      <c r="C4039" s="2">
        <v>11.728389999999999</v>
      </c>
      <c r="D4039" s="2">
        <v>0.76373000000000002</v>
      </c>
      <c r="E4039" s="2">
        <v>0</v>
      </c>
      <c r="F4039" s="2">
        <v>16.572710000000001</v>
      </c>
      <c r="G4039" s="2">
        <v>7.8182700000000001</v>
      </c>
      <c r="H4039" s="2">
        <f t="shared" si="65"/>
        <v>36.883099999999999</v>
      </c>
      <c r="I4039" s="1">
        <v>0</v>
      </c>
      <c r="J4039" s="1">
        <v>1</v>
      </c>
      <c r="K4039" s="1">
        <v>80</v>
      </c>
      <c r="L4039" s="1">
        <v>0</v>
      </c>
      <c r="M4039" s="1">
        <v>2016</v>
      </c>
      <c r="N4039" s="53"/>
    </row>
    <row r="4040" spans="1:14" x14ac:dyDescent="0.3">
      <c r="A4040" s="1">
        <v>2016150</v>
      </c>
      <c r="B4040" s="1">
        <v>4</v>
      </c>
      <c r="C4040" s="2">
        <v>11.06122</v>
      </c>
      <c r="D4040" s="2">
        <v>0.76036000000000004</v>
      </c>
      <c r="E4040" s="2">
        <v>7.7496999999999998</v>
      </c>
      <c r="F4040" s="2">
        <v>25.289439999999999</v>
      </c>
      <c r="G4040" s="2">
        <v>6.74674</v>
      </c>
      <c r="H4040" s="2">
        <f t="shared" si="65"/>
        <v>51.607460000000003</v>
      </c>
      <c r="I4040" s="1">
        <v>1</v>
      </c>
      <c r="J4040" s="1">
        <v>2</v>
      </c>
      <c r="K4040" s="1">
        <v>92</v>
      </c>
      <c r="L4040" s="1">
        <v>0</v>
      </c>
      <c r="M4040" s="1">
        <v>2016</v>
      </c>
      <c r="N4040" s="53"/>
    </row>
    <row r="4041" spans="1:14" x14ac:dyDescent="0.3">
      <c r="A4041" s="1">
        <v>2016159</v>
      </c>
      <c r="B4041" s="1">
        <v>2</v>
      </c>
      <c r="C4041" s="2">
        <v>10.86867</v>
      </c>
      <c r="D4041" s="2">
        <v>1.05891</v>
      </c>
      <c r="E4041" s="2">
        <v>0</v>
      </c>
      <c r="F4041" s="2">
        <v>21.288430000000002</v>
      </c>
      <c r="G4041" s="2">
        <v>7.6442199999999998</v>
      </c>
      <c r="H4041" s="2">
        <f t="shared" si="65"/>
        <v>40.860229999999994</v>
      </c>
      <c r="I4041" s="1">
        <v>0</v>
      </c>
      <c r="J4041" s="1">
        <v>2</v>
      </c>
      <c r="K4041" s="1">
        <v>99</v>
      </c>
      <c r="L4041" s="1">
        <v>0</v>
      </c>
      <c r="M4041" s="1">
        <v>2016</v>
      </c>
      <c r="N4041" s="53"/>
    </row>
    <row r="4042" spans="1:14" x14ac:dyDescent="0.3">
      <c r="A4042" s="1">
        <v>2016158</v>
      </c>
      <c r="B4042" s="1">
        <v>2</v>
      </c>
      <c r="C4042" s="2">
        <v>10.89142</v>
      </c>
      <c r="D4042" s="2">
        <v>0.65774999999999995</v>
      </c>
      <c r="E4042" s="2">
        <v>0</v>
      </c>
      <c r="F4042" s="2">
        <v>23.545819999999999</v>
      </c>
      <c r="G4042" s="2">
        <v>8.7729099999999995</v>
      </c>
      <c r="H4042" s="2">
        <f t="shared" si="65"/>
        <v>43.867899999999992</v>
      </c>
      <c r="I4042" s="1">
        <v>0</v>
      </c>
      <c r="J4042" s="1">
        <v>2</v>
      </c>
      <c r="K4042" s="1">
        <v>94</v>
      </c>
      <c r="L4042" s="1">
        <v>0</v>
      </c>
      <c r="M4042" s="1">
        <v>2016</v>
      </c>
      <c r="N4042" s="53"/>
    </row>
    <row r="4043" spans="1:14" x14ac:dyDescent="0.3">
      <c r="A4043" s="1">
        <v>2016160</v>
      </c>
      <c r="B4043" s="1">
        <v>1</v>
      </c>
      <c r="C4043" s="2">
        <v>12.086029999999999</v>
      </c>
      <c r="D4043" s="2">
        <v>0.88705999999999996</v>
      </c>
      <c r="E4043" s="2">
        <v>0</v>
      </c>
      <c r="F4043" s="2">
        <v>25.2196</v>
      </c>
      <c r="G4043" s="2">
        <v>6.3709699999999998</v>
      </c>
      <c r="H4043" s="2">
        <f t="shared" si="65"/>
        <v>44.563659999999999</v>
      </c>
      <c r="I4043" s="1">
        <v>0</v>
      </c>
      <c r="J4043" s="1">
        <v>1</v>
      </c>
      <c r="K4043" s="1">
        <v>100</v>
      </c>
      <c r="L4043" s="1">
        <v>0</v>
      </c>
      <c r="M4043" s="1">
        <v>2016</v>
      </c>
      <c r="N4043" s="53"/>
    </row>
    <row r="4044" spans="1:14" x14ac:dyDescent="0.3">
      <c r="A4044" s="1">
        <v>2016155</v>
      </c>
      <c r="B4044" s="1">
        <v>3</v>
      </c>
      <c r="C4044" s="2">
        <v>10.58325</v>
      </c>
      <c r="D4044" s="2">
        <v>1.4704699999999999</v>
      </c>
      <c r="E4044" s="2">
        <v>10.35102</v>
      </c>
      <c r="F4044" s="2">
        <v>16.702919999999999</v>
      </c>
      <c r="G4044" s="2">
        <v>8.8078099999999999</v>
      </c>
      <c r="H4044" s="2">
        <f t="shared" si="65"/>
        <v>47.915469999999999</v>
      </c>
      <c r="I4044" s="1">
        <v>1</v>
      </c>
      <c r="J4044" s="1">
        <v>1</v>
      </c>
      <c r="K4044" s="1">
        <v>85</v>
      </c>
      <c r="L4044" s="1">
        <v>3</v>
      </c>
      <c r="M4044" s="1">
        <v>2016</v>
      </c>
      <c r="N4044" s="53"/>
    </row>
    <row r="4045" spans="1:14" x14ac:dyDescent="0.3">
      <c r="A4045" s="1">
        <v>2016161</v>
      </c>
      <c r="B4045" s="1">
        <v>2</v>
      </c>
      <c r="C4045" s="2">
        <v>12.71468</v>
      </c>
      <c r="D4045" s="2">
        <v>1.08497</v>
      </c>
      <c r="E4045" s="2">
        <v>0</v>
      </c>
      <c r="F4045" s="2">
        <v>21.972149999999999</v>
      </c>
      <c r="G4045" s="2">
        <v>7.9860699999999998</v>
      </c>
      <c r="H4045" s="2">
        <f t="shared" si="65"/>
        <v>43.757869999999997</v>
      </c>
      <c r="I4045" s="1">
        <v>0</v>
      </c>
      <c r="J4045" s="1">
        <v>2</v>
      </c>
      <c r="K4045" s="1">
        <v>99</v>
      </c>
      <c r="L4045" s="1">
        <v>1</v>
      </c>
      <c r="M4045" s="1">
        <v>2016</v>
      </c>
      <c r="N4045" s="53"/>
    </row>
    <row r="4046" spans="1:14" x14ac:dyDescent="0.3">
      <c r="A4046" s="1">
        <v>2016162</v>
      </c>
      <c r="B4046" s="1">
        <v>2</v>
      </c>
      <c r="C4046" s="2">
        <v>12.047280000000001</v>
      </c>
      <c r="D4046" s="2">
        <v>0.96736</v>
      </c>
      <c r="E4046" s="2">
        <v>0</v>
      </c>
      <c r="F4046" s="2">
        <v>20.964849999999998</v>
      </c>
      <c r="G4046" s="2">
        <v>7.4824200000000003</v>
      </c>
      <c r="H4046" s="2">
        <f t="shared" si="65"/>
        <v>41.461909999999996</v>
      </c>
      <c r="I4046" s="1">
        <v>0</v>
      </c>
      <c r="J4046" s="1">
        <v>2</v>
      </c>
      <c r="K4046" s="1">
        <v>96</v>
      </c>
      <c r="L4046" s="1">
        <v>0</v>
      </c>
      <c r="M4046" s="1">
        <v>2016</v>
      </c>
      <c r="N4046" s="53"/>
    </row>
    <row r="4047" spans="1:14" x14ac:dyDescent="0.3">
      <c r="A4047" s="1">
        <v>2016164</v>
      </c>
      <c r="B4047" s="1">
        <v>2</v>
      </c>
      <c r="C4047" s="2">
        <v>12.86087</v>
      </c>
      <c r="D4047" s="2">
        <v>0.99065999999999999</v>
      </c>
      <c r="E4047" s="2">
        <v>0</v>
      </c>
      <c r="F4047" s="2">
        <v>18.110399999999998</v>
      </c>
      <c r="G4047" s="2">
        <v>6.0552000000000001</v>
      </c>
      <c r="H4047" s="2">
        <f t="shared" si="65"/>
        <v>38.017130000000002</v>
      </c>
      <c r="I4047" s="1">
        <v>0</v>
      </c>
      <c r="J4047" s="1">
        <v>2</v>
      </c>
      <c r="K4047" s="1">
        <v>82</v>
      </c>
      <c r="L4047" s="1">
        <v>2</v>
      </c>
      <c r="M4047" s="1">
        <v>2016</v>
      </c>
      <c r="N4047" s="53"/>
    </row>
    <row r="4048" spans="1:14" x14ac:dyDescent="0.3">
      <c r="A4048" s="1">
        <v>2016166</v>
      </c>
      <c r="B4048" s="1">
        <v>1</v>
      </c>
      <c r="C4048" s="2">
        <v>14.691380000000001</v>
      </c>
      <c r="D4048" s="2">
        <v>0.46489000000000003</v>
      </c>
      <c r="E4048" s="2">
        <v>0</v>
      </c>
      <c r="F4048" s="2">
        <v>24.173220000000001</v>
      </c>
      <c r="G4048" s="2">
        <v>7.00265</v>
      </c>
      <c r="H4048" s="2">
        <f t="shared" si="65"/>
        <v>46.332140000000003</v>
      </c>
      <c r="I4048" s="1">
        <v>0</v>
      </c>
      <c r="J4048" s="1">
        <v>1</v>
      </c>
      <c r="K4048" s="1">
        <v>93</v>
      </c>
      <c r="L4048" s="1">
        <v>0</v>
      </c>
      <c r="M4048" s="1">
        <v>2016</v>
      </c>
      <c r="N4048" s="53"/>
    </row>
    <row r="4049" spans="1:14" x14ac:dyDescent="0.3">
      <c r="A4049" s="1">
        <v>2016163</v>
      </c>
      <c r="B4049" s="1">
        <v>3</v>
      </c>
      <c r="C4049" s="2">
        <v>12.99972</v>
      </c>
      <c r="D4049" s="2">
        <v>1.2073400000000001</v>
      </c>
      <c r="E4049" s="2">
        <v>12.46279</v>
      </c>
      <c r="F4049" s="2">
        <v>27.214580000000002</v>
      </c>
      <c r="G4049" s="2">
        <v>7.7993499999999996</v>
      </c>
      <c r="H4049" s="2">
        <f t="shared" si="65"/>
        <v>61.683779999999999</v>
      </c>
      <c r="I4049" s="1">
        <v>1</v>
      </c>
      <c r="J4049" s="1">
        <v>1</v>
      </c>
      <c r="K4049" s="1">
        <v>107</v>
      </c>
      <c r="L4049" s="1">
        <v>1</v>
      </c>
      <c r="M4049" s="1">
        <v>2016</v>
      </c>
      <c r="N4049" s="53"/>
    </row>
    <row r="4050" spans="1:14" x14ac:dyDescent="0.3">
      <c r="A4050" s="1">
        <v>2016167</v>
      </c>
      <c r="B4050" s="1">
        <v>2</v>
      </c>
      <c r="C4050" s="2">
        <v>12.97503</v>
      </c>
      <c r="D4050" s="2">
        <v>1.13331</v>
      </c>
      <c r="E4050" s="2">
        <v>0</v>
      </c>
      <c r="F4050" s="2">
        <v>25.640879999999999</v>
      </c>
      <c r="G4050" s="2">
        <v>9.8204399999999996</v>
      </c>
      <c r="H4050" s="2">
        <f t="shared" si="65"/>
        <v>49.569659999999999</v>
      </c>
      <c r="I4050" s="1">
        <v>0</v>
      </c>
      <c r="J4050" s="1">
        <v>2</v>
      </c>
      <c r="K4050" s="1">
        <v>114</v>
      </c>
      <c r="L4050" s="1">
        <v>0</v>
      </c>
      <c r="M4050" s="1">
        <v>2016</v>
      </c>
      <c r="N4050" s="53"/>
    </row>
    <row r="4051" spans="1:14" x14ac:dyDescent="0.3">
      <c r="A4051" s="1">
        <v>2016168</v>
      </c>
      <c r="B4051" s="1">
        <v>2</v>
      </c>
      <c r="C4051" s="2">
        <v>12.402760000000001</v>
      </c>
      <c r="D4051" s="2">
        <v>0.75897999999999999</v>
      </c>
      <c r="E4051" s="2">
        <v>0</v>
      </c>
      <c r="F4051" s="2">
        <v>20.303789999999999</v>
      </c>
      <c r="G4051" s="2">
        <v>7.1518899999999999</v>
      </c>
      <c r="H4051" s="2">
        <f t="shared" si="65"/>
        <v>40.617420000000003</v>
      </c>
      <c r="I4051" s="1">
        <v>0</v>
      </c>
      <c r="J4051" s="1">
        <v>2</v>
      </c>
      <c r="K4051" s="1">
        <v>93</v>
      </c>
      <c r="L4051" s="1">
        <v>2</v>
      </c>
      <c r="M4051" s="1">
        <v>2016</v>
      </c>
      <c r="N4051" s="53"/>
    </row>
    <row r="4052" spans="1:14" x14ac:dyDescent="0.3">
      <c r="A4052" s="1">
        <v>2016170</v>
      </c>
      <c r="B4052" s="1">
        <v>2</v>
      </c>
      <c r="C4052" s="2">
        <v>11.99818</v>
      </c>
      <c r="D4052" s="2">
        <v>1.0239</v>
      </c>
      <c r="E4052" s="2">
        <v>0</v>
      </c>
      <c r="F4052" s="2">
        <v>20.511189999999999</v>
      </c>
      <c r="G4052" s="2">
        <v>7.2555899999999998</v>
      </c>
      <c r="H4052" s="2">
        <f t="shared" si="65"/>
        <v>40.78886</v>
      </c>
      <c r="I4052" s="1">
        <v>0</v>
      </c>
      <c r="J4052" s="1">
        <v>2</v>
      </c>
      <c r="K4052" s="1">
        <v>95</v>
      </c>
      <c r="L4052" s="1">
        <v>0</v>
      </c>
      <c r="M4052" s="1">
        <v>2016</v>
      </c>
      <c r="N4052" s="53"/>
    </row>
    <row r="4053" spans="1:14" x14ac:dyDescent="0.3">
      <c r="A4053" s="1">
        <v>2016169</v>
      </c>
      <c r="B4053" s="1">
        <v>3</v>
      </c>
      <c r="C4053" s="2">
        <v>12.284599999999999</v>
      </c>
      <c r="D4053" s="2">
        <v>0.96160999999999996</v>
      </c>
      <c r="E4053" s="2">
        <v>10.22912</v>
      </c>
      <c r="F4053" s="2">
        <v>22.716519999999999</v>
      </c>
      <c r="G4053" s="2">
        <v>6.6609999999999996</v>
      </c>
      <c r="H4053" s="2">
        <f t="shared" si="65"/>
        <v>52.852850000000004</v>
      </c>
      <c r="I4053" s="1">
        <v>1</v>
      </c>
      <c r="J4053" s="1">
        <v>1</v>
      </c>
      <c r="K4053" s="1">
        <v>92</v>
      </c>
      <c r="L4053" s="1">
        <v>0</v>
      </c>
      <c r="M4053" s="1">
        <v>2016</v>
      </c>
      <c r="N4053" s="53"/>
    </row>
    <row r="4054" spans="1:14" x14ac:dyDescent="0.3">
      <c r="A4054" s="1">
        <v>2016173</v>
      </c>
      <c r="B4054" s="1">
        <v>2</v>
      </c>
      <c r="C4054" s="2">
        <v>12.085760000000001</v>
      </c>
      <c r="D4054" s="2">
        <v>0.65534999999999999</v>
      </c>
      <c r="E4054" s="2">
        <v>0</v>
      </c>
      <c r="F4054" s="2">
        <v>22.932539999999999</v>
      </c>
      <c r="G4054" s="2">
        <v>8.4662699999999997</v>
      </c>
      <c r="H4054" s="2">
        <f t="shared" si="65"/>
        <v>44.139920000000004</v>
      </c>
      <c r="I4054" s="1">
        <v>0</v>
      </c>
      <c r="J4054" s="1">
        <v>2</v>
      </c>
      <c r="K4054" s="1">
        <v>94</v>
      </c>
      <c r="L4054" s="1">
        <v>0</v>
      </c>
      <c r="M4054" s="1">
        <v>2016</v>
      </c>
      <c r="N4054" s="53"/>
    </row>
    <row r="4055" spans="1:14" x14ac:dyDescent="0.3">
      <c r="A4055" s="1">
        <v>2016174</v>
      </c>
      <c r="B4055" s="1">
        <v>1</v>
      </c>
      <c r="C4055" s="2">
        <v>11.758150000000001</v>
      </c>
      <c r="D4055" s="2">
        <v>1.1871</v>
      </c>
      <c r="E4055" s="2">
        <v>0</v>
      </c>
      <c r="F4055" s="2">
        <v>21.310510000000001</v>
      </c>
      <c r="G4055" s="2">
        <v>6.2225099999999998</v>
      </c>
      <c r="H4055" s="2">
        <f t="shared" ref="H4055:H4118" si="66">SUM(C4055:G4055)</f>
        <v>40.478270000000002</v>
      </c>
      <c r="I4055" s="1">
        <v>0</v>
      </c>
      <c r="J4055" s="1">
        <v>1</v>
      </c>
      <c r="K4055" s="1">
        <v>91</v>
      </c>
      <c r="L4055" s="1">
        <v>0</v>
      </c>
      <c r="M4055" s="1">
        <v>2016</v>
      </c>
      <c r="N4055" s="53"/>
    </row>
    <row r="4056" spans="1:14" x14ac:dyDescent="0.3">
      <c r="A4056" s="1">
        <v>2016175</v>
      </c>
      <c r="B4056" s="1">
        <v>2</v>
      </c>
      <c r="C4056" s="2">
        <v>12.593529999999999</v>
      </c>
      <c r="D4056" s="2">
        <v>0.89144999999999996</v>
      </c>
      <c r="E4056" s="2">
        <v>0</v>
      </c>
      <c r="F4056" s="2">
        <v>22.02168</v>
      </c>
      <c r="G4056" s="2">
        <v>8.01084</v>
      </c>
      <c r="H4056" s="2">
        <f t="shared" si="66"/>
        <v>43.517499999999998</v>
      </c>
      <c r="I4056" s="1">
        <v>0</v>
      </c>
      <c r="J4056" s="1">
        <v>2</v>
      </c>
      <c r="K4056" s="1">
        <v>90</v>
      </c>
      <c r="L4056" s="1">
        <v>2</v>
      </c>
      <c r="M4056" s="1">
        <v>2016</v>
      </c>
      <c r="N4056" s="53"/>
    </row>
    <row r="4057" spans="1:14" x14ac:dyDescent="0.3">
      <c r="A4057" s="1">
        <v>2016171</v>
      </c>
      <c r="B4057" s="1">
        <v>4</v>
      </c>
      <c r="C4057" s="2">
        <v>10.61537</v>
      </c>
      <c r="D4057" s="2">
        <v>0.81361000000000006</v>
      </c>
      <c r="E4057" s="2">
        <v>14.153</v>
      </c>
      <c r="F4057" s="2">
        <v>22.63926</v>
      </c>
      <c r="G4057" s="2">
        <v>9.4171499999999995</v>
      </c>
      <c r="H4057" s="2">
        <f t="shared" si="66"/>
        <v>57.638390000000001</v>
      </c>
      <c r="I4057" s="1">
        <v>1</v>
      </c>
      <c r="J4057" s="1">
        <v>2</v>
      </c>
      <c r="K4057" s="1">
        <v>108</v>
      </c>
      <c r="L4057" s="1">
        <v>0</v>
      </c>
      <c r="M4057" s="1">
        <v>2016</v>
      </c>
      <c r="N4057" s="53"/>
    </row>
    <row r="4058" spans="1:14" x14ac:dyDescent="0.3">
      <c r="A4058" s="1">
        <v>2016172</v>
      </c>
      <c r="B4058" s="1">
        <v>3</v>
      </c>
      <c r="C4058" s="2">
        <v>11.502520000000001</v>
      </c>
      <c r="D4058" s="2">
        <v>1.2204999999999999</v>
      </c>
      <c r="E4058" s="2">
        <v>9.7711900000000007</v>
      </c>
      <c r="F4058" s="2">
        <v>22.90992</v>
      </c>
      <c r="G4058" s="2">
        <v>7.0880299999999998</v>
      </c>
      <c r="H4058" s="2">
        <f t="shared" si="66"/>
        <v>52.492159999999998</v>
      </c>
      <c r="I4058" s="1">
        <v>1</v>
      </c>
      <c r="J4058" s="1">
        <v>1</v>
      </c>
      <c r="K4058" s="1">
        <v>92</v>
      </c>
      <c r="L4058" s="1">
        <v>0</v>
      </c>
      <c r="M4058" s="1">
        <v>2016</v>
      </c>
      <c r="N4058" s="53"/>
    </row>
    <row r="4059" spans="1:14" x14ac:dyDescent="0.3">
      <c r="A4059" s="1">
        <v>2016178</v>
      </c>
      <c r="B4059" s="1">
        <v>1</v>
      </c>
      <c r="C4059" s="2">
        <v>10.456630000000001</v>
      </c>
      <c r="D4059" s="2">
        <v>0.88471999999999995</v>
      </c>
      <c r="E4059" s="2">
        <v>0</v>
      </c>
      <c r="F4059" s="2">
        <v>22.620819999999998</v>
      </c>
      <c r="G4059" s="2">
        <v>9.8396600000000003</v>
      </c>
      <c r="H4059" s="2">
        <f t="shared" si="66"/>
        <v>43.801830000000002</v>
      </c>
      <c r="I4059" s="1">
        <v>0</v>
      </c>
      <c r="J4059" s="1">
        <v>1</v>
      </c>
      <c r="K4059" s="1">
        <v>99</v>
      </c>
      <c r="L4059" s="1">
        <v>0</v>
      </c>
      <c r="M4059" s="1">
        <v>2016</v>
      </c>
      <c r="N4059" s="53"/>
    </row>
    <row r="4060" spans="1:14" x14ac:dyDescent="0.3">
      <c r="A4060" s="1">
        <v>2016179</v>
      </c>
      <c r="B4060" s="1">
        <v>2</v>
      </c>
      <c r="C4060" s="2">
        <v>12.593970000000001</v>
      </c>
      <c r="D4060" s="2">
        <v>1.0158499999999999</v>
      </c>
      <c r="E4060" s="2">
        <v>0</v>
      </c>
      <c r="F4060" s="2">
        <v>22.966560000000001</v>
      </c>
      <c r="G4060" s="2">
        <v>8.4832800000000006</v>
      </c>
      <c r="H4060" s="2">
        <f t="shared" si="66"/>
        <v>45.059660000000001</v>
      </c>
      <c r="I4060" s="1">
        <v>0</v>
      </c>
      <c r="J4060" s="1">
        <v>2</v>
      </c>
      <c r="K4060" s="1">
        <v>95</v>
      </c>
      <c r="L4060" s="1">
        <v>1</v>
      </c>
      <c r="M4060" s="1">
        <v>2016</v>
      </c>
      <c r="N4060" s="53"/>
    </row>
    <row r="4061" spans="1:14" x14ac:dyDescent="0.3">
      <c r="A4061" s="1">
        <v>2016176</v>
      </c>
      <c r="B4061" s="1">
        <v>3</v>
      </c>
      <c r="C4061" s="2">
        <v>11.71472</v>
      </c>
      <c r="D4061" s="2">
        <v>0.64502000000000004</v>
      </c>
      <c r="E4061" s="2">
        <v>9.5314899999999998</v>
      </c>
      <c r="F4061" s="2">
        <v>20.857140000000001</v>
      </c>
      <c r="G4061" s="2">
        <v>7.0526499999999999</v>
      </c>
      <c r="H4061" s="2">
        <f t="shared" si="66"/>
        <v>49.801020000000001</v>
      </c>
      <c r="I4061" s="1">
        <v>1</v>
      </c>
      <c r="J4061" s="1">
        <v>1</v>
      </c>
      <c r="K4061" s="1">
        <v>88</v>
      </c>
      <c r="L4061" s="1">
        <v>0</v>
      </c>
      <c r="M4061" s="1">
        <v>2016</v>
      </c>
      <c r="N4061" s="53"/>
    </row>
    <row r="4062" spans="1:14" x14ac:dyDescent="0.3">
      <c r="A4062" s="1">
        <v>2016177</v>
      </c>
      <c r="B4062" s="1">
        <v>3</v>
      </c>
      <c r="C4062" s="2">
        <v>10.280519999999999</v>
      </c>
      <c r="D4062" s="2">
        <v>1.2795799999999999</v>
      </c>
      <c r="E4062" s="2">
        <v>10.235580000000001</v>
      </c>
      <c r="F4062" s="2">
        <v>22.414629999999999</v>
      </c>
      <c r="G4062" s="2">
        <v>6.02475</v>
      </c>
      <c r="H4062" s="2">
        <f t="shared" si="66"/>
        <v>50.23505999999999</v>
      </c>
      <c r="I4062" s="1">
        <v>1</v>
      </c>
      <c r="J4062" s="1">
        <v>1</v>
      </c>
      <c r="K4062" s="1">
        <v>90</v>
      </c>
      <c r="L4062" s="1">
        <v>0</v>
      </c>
      <c r="M4062" s="1">
        <v>2016</v>
      </c>
      <c r="N4062" s="53"/>
    </row>
    <row r="4063" spans="1:14" x14ac:dyDescent="0.3">
      <c r="A4063" s="1">
        <v>2016180</v>
      </c>
      <c r="B4063" s="1">
        <v>3</v>
      </c>
      <c r="C4063" s="2">
        <v>12.26688</v>
      </c>
      <c r="D4063" s="2">
        <v>1.0806500000000001</v>
      </c>
      <c r="E4063" s="2">
        <v>8.6853200000000008</v>
      </c>
      <c r="F4063" s="2">
        <v>20.922270000000001</v>
      </c>
      <c r="G4063" s="2">
        <v>6.3633300000000004</v>
      </c>
      <c r="H4063" s="2">
        <f t="shared" si="66"/>
        <v>49.318450000000006</v>
      </c>
      <c r="I4063" s="1">
        <v>1</v>
      </c>
      <c r="J4063" s="1">
        <v>1</v>
      </c>
      <c r="K4063" s="1">
        <v>85</v>
      </c>
      <c r="L4063" s="1">
        <v>0</v>
      </c>
      <c r="M4063" s="1">
        <v>2016</v>
      </c>
      <c r="N4063" s="53"/>
    </row>
    <row r="4064" spans="1:14" x14ac:dyDescent="0.3">
      <c r="A4064" s="1">
        <v>2016181</v>
      </c>
      <c r="B4064" s="1">
        <v>3</v>
      </c>
      <c r="C4064" s="2">
        <v>12.53355</v>
      </c>
      <c r="D4064" s="2">
        <v>0.88946999999999998</v>
      </c>
      <c r="E4064" s="2">
        <v>7.1942599999999999</v>
      </c>
      <c r="F4064" s="2">
        <v>22.269850000000002</v>
      </c>
      <c r="G4064" s="2">
        <v>8.3555200000000003</v>
      </c>
      <c r="H4064" s="2">
        <f t="shared" si="66"/>
        <v>51.242649999999998</v>
      </c>
      <c r="I4064" s="1">
        <v>1</v>
      </c>
      <c r="J4064" s="1">
        <v>1</v>
      </c>
      <c r="K4064" s="1">
        <v>86</v>
      </c>
      <c r="L4064" s="1">
        <v>0</v>
      </c>
      <c r="M4064" s="1">
        <v>2016</v>
      </c>
      <c r="N4064" s="53"/>
    </row>
    <row r="4065" spans="1:14" x14ac:dyDescent="0.3">
      <c r="A4065" s="1">
        <v>2016184</v>
      </c>
      <c r="B4065" s="1">
        <v>2</v>
      </c>
      <c r="C4065" s="2">
        <v>9.2911400000000004</v>
      </c>
      <c r="D4065" s="2">
        <v>0.96938999999999997</v>
      </c>
      <c r="E4065" s="2">
        <v>0</v>
      </c>
      <c r="F4065" s="2">
        <v>24.111740000000001</v>
      </c>
      <c r="G4065" s="2">
        <v>9.0558700000000005</v>
      </c>
      <c r="H4065" s="2">
        <f t="shared" si="66"/>
        <v>43.428139999999999</v>
      </c>
      <c r="I4065" s="1">
        <v>0</v>
      </c>
      <c r="J4065" s="1">
        <v>2</v>
      </c>
      <c r="K4065" s="1">
        <v>113</v>
      </c>
      <c r="L4065" s="1">
        <v>0</v>
      </c>
      <c r="M4065" s="1">
        <v>2016</v>
      </c>
      <c r="N4065" s="53"/>
    </row>
    <row r="4066" spans="1:14" x14ac:dyDescent="0.3">
      <c r="A4066" s="1">
        <v>2016182</v>
      </c>
      <c r="B4066" s="1">
        <v>4</v>
      </c>
      <c r="C4066" s="2">
        <v>9.3935899999999997</v>
      </c>
      <c r="D4066" s="2">
        <v>0.73251999999999995</v>
      </c>
      <c r="E4066" s="2">
        <v>8.7589299999999994</v>
      </c>
      <c r="F4066" s="2">
        <v>22.692959999999999</v>
      </c>
      <c r="G4066" s="2">
        <v>6.6175199999999998</v>
      </c>
      <c r="H4066" s="2">
        <f t="shared" si="66"/>
        <v>48.195519999999995</v>
      </c>
      <c r="I4066" s="1">
        <v>1</v>
      </c>
      <c r="J4066" s="1">
        <v>2</v>
      </c>
      <c r="K4066" s="1">
        <v>89</v>
      </c>
      <c r="L4066" s="1">
        <v>0</v>
      </c>
      <c r="M4066" s="1">
        <v>2016</v>
      </c>
      <c r="N4066" s="53"/>
    </row>
    <row r="4067" spans="1:14" x14ac:dyDescent="0.3">
      <c r="A4067" s="1">
        <v>2016186</v>
      </c>
      <c r="B4067" s="1">
        <v>2</v>
      </c>
      <c r="C4067" s="2">
        <v>10.60453</v>
      </c>
      <c r="D4067" s="2">
        <v>1.31742</v>
      </c>
      <c r="E4067" s="2">
        <v>0</v>
      </c>
      <c r="F4067" s="2">
        <v>21.715720000000001</v>
      </c>
      <c r="G4067" s="2">
        <v>7.8578599999999996</v>
      </c>
      <c r="H4067" s="2">
        <f t="shared" si="66"/>
        <v>41.495530000000002</v>
      </c>
      <c r="I4067" s="1">
        <v>0</v>
      </c>
      <c r="J4067" s="1">
        <v>2</v>
      </c>
      <c r="K4067" s="1">
        <v>97</v>
      </c>
      <c r="L4067" s="1">
        <v>0</v>
      </c>
      <c r="M4067" s="1">
        <v>2016</v>
      </c>
      <c r="N4067" s="53"/>
    </row>
    <row r="4068" spans="1:14" x14ac:dyDescent="0.3">
      <c r="A4068" s="1">
        <v>2016187</v>
      </c>
      <c r="B4068" s="1">
        <v>2</v>
      </c>
      <c r="C4068" s="2">
        <v>12.89423</v>
      </c>
      <c r="D4068" s="2">
        <v>1.1263000000000001</v>
      </c>
      <c r="E4068" s="2">
        <v>0</v>
      </c>
      <c r="F4068" s="2">
        <v>20.785329999999998</v>
      </c>
      <c r="G4068" s="2">
        <v>7.3926600000000002</v>
      </c>
      <c r="H4068" s="2">
        <f t="shared" si="66"/>
        <v>42.198519999999995</v>
      </c>
      <c r="I4068" s="1">
        <v>0</v>
      </c>
      <c r="J4068" s="1">
        <v>2</v>
      </c>
      <c r="K4068" s="1">
        <v>98</v>
      </c>
      <c r="L4068" s="1">
        <v>0</v>
      </c>
      <c r="M4068" s="1">
        <v>2016</v>
      </c>
      <c r="N4068" s="53"/>
    </row>
    <row r="4069" spans="1:14" x14ac:dyDescent="0.3">
      <c r="A4069" s="1">
        <v>2016183</v>
      </c>
      <c r="B4069" s="1">
        <v>4</v>
      </c>
      <c r="C4069" s="2">
        <v>12.08404</v>
      </c>
      <c r="D4069" s="2">
        <v>1.20919</v>
      </c>
      <c r="E4069" s="2">
        <v>10.546900000000001</v>
      </c>
      <c r="F4069" s="2">
        <v>22.982220000000002</v>
      </c>
      <c r="G4069" s="2">
        <v>8.5114099999999997</v>
      </c>
      <c r="H4069" s="2">
        <f t="shared" si="66"/>
        <v>55.333759999999998</v>
      </c>
      <c r="I4069" s="1">
        <v>1</v>
      </c>
      <c r="J4069" s="1">
        <v>2</v>
      </c>
      <c r="K4069" s="1">
        <v>98</v>
      </c>
      <c r="L4069" s="1">
        <v>2</v>
      </c>
      <c r="M4069" s="1">
        <v>2016</v>
      </c>
      <c r="N4069" s="53"/>
    </row>
    <row r="4070" spans="1:14" x14ac:dyDescent="0.3">
      <c r="A4070" s="1">
        <v>2016185</v>
      </c>
      <c r="B4070" s="1">
        <v>3</v>
      </c>
      <c r="C4070" s="2">
        <v>12.277810000000001</v>
      </c>
      <c r="D4070" s="2">
        <v>1.0947199999999999</v>
      </c>
      <c r="E4070" s="2">
        <v>6.5888200000000001</v>
      </c>
      <c r="F4070" s="2">
        <v>21.922470000000001</v>
      </c>
      <c r="G4070" s="2">
        <v>7.7126799999999998</v>
      </c>
      <c r="H4070" s="2">
        <f t="shared" si="66"/>
        <v>49.596499999999999</v>
      </c>
      <c r="I4070" s="1">
        <v>1</v>
      </c>
      <c r="J4070" s="1">
        <v>1</v>
      </c>
      <c r="K4070" s="1">
        <v>83</v>
      </c>
      <c r="L4070" s="1">
        <v>0</v>
      </c>
      <c r="M4070" s="1">
        <v>2016</v>
      </c>
      <c r="N4070" s="53"/>
    </row>
    <row r="4071" spans="1:14" x14ac:dyDescent="0.3">
      <c r="A4071" s="1">
        <v>2016192</v>
      </c>
      <c r="B4071" s="1">
        <v>2</v>
      </c>
      <c r="C4071" s="2">
        <v>11.708310000000001</v>
      </c>
      <c r="D4071" s="2">
        <v>0.92325000000000002</v>
      </c>
      <c r="E4071" s="2">
        <v>0</v>
      </c>
      <c r="F4071" s="2">
        <v>18.961659999999998</v>
      </c>
      <c r="G4071" s="2">
        <v>6.4808300000000001</v>
      </c>
      <c r="H4071" s="2">
        <f t="shared" si="66"/>
        <v>38.07405</v>
      </c>
      <c r="I4071" s="1">
        <v>0</v>
      </c>
      <c r="J4071" s="1">
        <v>2</v>
      </c>
      <c r="K4071" s="1">
        <v>88</v>
      </c>
      <c r="L4071" s="1">
        <v>0</v>
      </c>
      <c r="M4071" s="1">
        <v>2016</v>
      </c>
      <c r="N4071" s="53"/>
    </row>
    <row r="4072" spans="1:14" x14ac:dyDescent="0.3">
      <c r="A4072" s="1">
        <v>2016188</v>
      </c>
      <c r="B4072" s="1">
        <v>3</v>
      </c>
      <c r="C4072" s="2">
        <v>11.395339999999999</v>
      </c>
      <c r="D4072" s="2">
        <v>1.3422400000000001</v>
      </c>
      <c r="E4072" s="2">
        <v>8.7146699999999999</v>
      </c>
      <c r="F4072" s="2">
        <v>26.364039999999999</v>
      </c>
      <c r="G4072" s="2">
        <v>5.3664899999999998</v>
      </c>
      <c r="H4072" s="2">
        <f t="shared" si="66"/>
        <v>53.182779999999994</v>
      </c>
      <c r="I4072" s="1">
        <v>1</v>
      </c>
      <c r="J4072" s="1">
        <v>1</v>
      </c>
      <c r="K4072" s="1">
        <v>92</v>
      </c>
      <c r="L4072" s="1">
        <v>1</v>
      </c>
      <c r="M4072" s="1">
        <v>2016</v>
      </c>
      <c r="N4072" s="53"/>
    </row>
    <row r="4073" spans="1:14" x14ac:dyDescent="0.3">
      <c r="A4073" s="1">
        <v>2016194</v>
      </c>
      <c r="B4073" s="1">
        <v>2</v>
      </c>
      <c r="C4073" s="2">
        <v>10.655390000000001</v>
      </c>
      <c r="D4073" s="2">
        <v>0.92017000000000004</v>
      </c>
      <c r="E4073" s="2">
        <v>0</v>
      </c>
      <c r="F4073" s="2">
        <v>23.644300000000001</v>
      </c>
      <c r="G4073" s="2">
        <v>8.8221500000000006</v>
      </c>
      <c r="H4073" s="2">
        <f t="shared" si="66"/>
        <v>44.042010000000005</v>
      </c>
      <c r="I4073" s="1">
        <v>0</v>
      </c>
      <c r="J4073" s="1">
        <v>2</v>
      </c>
      <c r="K4073" s="1">
        <v>98</v>
      </c>
      <c r="L4073" s="1">
        <v>0</v>
      </c>
      <c r="M4073" s="1">
        <v>2016</v>
      </c>
      <c r="N4073" s="53"/>
    </row>
    <row r="4074" spans="1:14" x14ac:dyDescent="0.3">
      <c r="A4074" s="1">
        <v>2016189</v>
      </c>
      <c r="B4074" s="1">
        <v>3</v>
      </c>
      <c r="C4074" s="2">
        <v>12.678369999999999</v>
      </c>
      <c r="D4074" s="2">
        <v>1.2642100000000001</v>
      </c>
      <c r="E4074" s="2">
        <v>8.8944100000000006</v>
      </c>
      <c r="F4074" s="2">
        <v>22.136590000000002</v>
      </c>
      <c r="G4074" s="2">
        <v>5.9907599999999999</v>
      </c>
      <c r="H4074" s="2">
        <f t="shared" si="66"/>
        <v>50.96434</v>
      </c>
      <c r="I4074" s="1">
        <v>1</v>
      </c>
      <c r="J4074" s="1">
        <v>1</v>
      </c>
      <c r="K4074" s="1">
        <v>87</v>
      </c>
      <c r="L4074" s="1">
        <v>0</v>
      </c>
      <c r="M4074" s="1">
        <v>2016</v>
      </c>
      <c r="N4074" s="53"/>
    </row>
    <row r="4075" spans="1:14" x14ac:dyDescent="0.3">
      <c r="A4075" s="1">
        <v>2016193</v>
      </c>
      <c r="B4075" s="1">
        <v>4</v>
      </c>
      <c r="C4075" s="2">
        <v>15.294639999999999</v>
      </c>
      <c r="D4075" s="2">
        <v>1.0887899999999999</v>
      </c>
      <c r="E4075" s="2">
        <v>9.7997899999999998</v>
      </c>
      <c r="F4075" s="2">
        <v>17.163260000000001</v>
      </c>
      <c r="G4075" s="2">
        <v>9.39297</v>
      </c>
      <c r="H4075" s="2">
        <f t="shared" si="66"/>
        <v>52.739449999999998</v>
      </c>
      <c r="I4075" s="1">
        <v>1</v>
      </c>
      <c r="J4075" s="1">
        <v>2</v>
      </c>
      <c r="K4075" s="1">
        <v>89</v>
      </c>
      <c r="L4075" s="1">
        <v>0</v>
      </c>
      <c r="M4075" s="1">
        <v>2016</v>
      </c>
      <c r="N4075" s="53"/>
    </row>
    <row r="4076" spans="1:14" x14ac:dyDescent="0.3">
      <c r="A4076" s="1">
        <v>2016196</v>
      </c>
      <c r="B4076" s="1">
        <v>2</v>
      </c>
      <c r="C4076" s="2">
        <v>11.26122</v>
      </c>
      <c r="D4076" s="2">
        <v>0.81367</v>
      </c>
      <c r="E4076" s="2">
        <v>0</v>
      </c>
      <c r="F4076" s="2">
        <v>26.397200000000002</v>
      </c>
      <c r="G4076" s="2">
        <v>10.198600000000001</v>
      </c>
      <c r="H4076" s="2">
        <f t="shared" si="66"/>
        <v>48.67069</v>
      </c>
      <c r="I4076" s="1">
        <v>0</v>
      </c>
      <c r="J4076" s="1">
        <v>2</v>
      </c>
      <c r="K4076" s="1">
        <v>105</v>
      </c>
      <c r="L4076" s="1">
        <v>0</v>
      </c>
      <c r="M4076" s="1">
        <v>2016</v>
      </c>
      <c r="N4076" s="53"/>
    </row>
    <row r="4077" spans="1:14" x14ac:dyDescent="0.3">
      <c r="A4077" s="1">
        <v>2016191</v>
      </c>
      <c r="B4077" s="1">
        <v>4</v>
      </c>
      <c r="C4077" s="2">
        <v>9.8749300000000009</v>
      </c>
      <c r="D4077" s="2">
        <v>0.85518000000000005</v>
      </c>
      <c r="E4077" s="2">
        <v>9.6109600000000004</v>
      </c>
      <c r="F4077" s="2">
        <v>29.620999999999999</v>
      </c>
      <c r="G4077" s="2">
        <v>8.6845599999999994</v>
      </c>
      <c r="H4077" s="2">
        <f t="shared" si="66"/>
        <v>58.646629999999995</v>
      </c>
      <c r="I4077" s="1">
        <v>1</v>
      </c>
      <c r="J4077" s="1">
        <v>2</v>
      </c>
      <c r="K4077" s="1">
        <v>106</v>
      </c>
      <c r="L4077" s="1">
        <v>0</v>
      </c>
      <c r="M4077" s="1">
        <v>2016</v>
      </c>
      <c r="N4077" s="53"/>
    </row>
    <row r="4078" spans="1:14" x14ac:dyDescent="0.3">
      <c r="A4078" s="1">
        <v>2016199</v>
      </c>
      <c r="B4078" s="1">
        <v>2</v>
      </c>
      <c r="C4078" s="2">
        <v>11.907870000000001</v>
      </c>
      <c r="D4078" s="2">
        <v>1.2538800000000001</v>
      </c>
      <c r="E4078" s="2">
        <v>0</v>
      </c>
      <c r="F4078" s="2">
        <v>16.687609999999999</v>
      </c>
      <c r="G4078" s="2">
        <v>5.3437999999999999</v>
      </c>
      <c r="H4078" s="2">
        <f t="shared" si="66"/>
        <v>35.193159999999999</v>
      </c>
      <c r="I4078" s="1">
        <v>0</v>
      </c>
      <c r="J4078" s="1">
        <v>2</v>
      </c>
      <c r="K4078" s="1">
        <v>85</v>
      </c>
      <c r="L4078" s="1">
        <v>0</v>
      </c>
      <c r="M4078" s="1">
        <v>2016</v>
      </c>
      <c r="N4078" s="53"/>
    </row>
    <row r="4079" spans="1:14" x14ac:dyDescent="0.3">
      <c r="A4079" s="1">
        <v>2016195</v>
      </c>
      <c r="B4079" s="1">
        <v>4</v>
      </c>
      <c r="C4079" s="2">
        <v>11.51845</v>
      </c>
      <c r="D4079" s="2">
        <v>1.0991</v>
      </c>
      <c r="E4079" s="2">
        <v>9.9564699999999995</v>
      </c>
      <c r="F4079" s="2">
        <v>22.612660000000002</v>
      </c>
      <c r="G4079" s="2">
        <v>7.6143099999999997</v>
      </c>
      <c r="H4079" s="2">
        <f t="shared" si="66"/>
        <v>52.800989999999999</v>
      </c>
      <c r="I4079" s="1">
        <v>1</v>
      </c>
      <c r="J4079" s="1">
        <v>2</v>
      </c>
      <c r="K4079" s="1">
        <v>94</v>
      </c>
      <c r="L4079" s="1">
        <v>0</v>
      </c>
      <c r="M4079" s="1">
        <v>2016</v>
      </c>
      <c r="N4079" s="53"/>
    </row>
    <row r="4080" spans="1:14" x14ac:dyDescent="0.3">
      <c r="A4080" s="1">
        <v>2016197</v>
      </c>
      <c r="B4080" s="1">
        <v>3</v>
      </c>
      <c r="C4080" s="2">
        <v>11.05532</v>
      </c>
      <c r="D4080" s="2">
        <v>1.2543899999999999</v>
      </c>
      <c r="E4080" s="2">
        <v>8.6652699999999996</v>
      </c>
      <c r="F4080" s="2">
        <v>17.893550000000001</v>
      </c>
      <c r="G4080" s="2">
        <v>7.1473899999999997</v>
      </c>
      <c r="H4080" s="2">
        <f t="shared" si="66"/>
        <v>46.015920000000001</v>
      </c>
      <c r="I4080" s="1">
        <v>1</v>
      </c>
      <c r="J4080" s="1">
        <v>1</v>
      </c>
      <c r="K4080" s="1">
        <v>81</v>
      </c>
      <c r="L4080" s="1">
        <v>0</v>
      </c>
      <c r="M4080" s="1">
        <v>2016</v>
      </c>
      <c r="N4080" s="53"/>
    </row>
    <row r="4081" spans="1:14" x14ac:dyDescent="0.3">
      <c r="A4081" s="1">
        <v>2016198</v>
      </c>
      <c r="B4081" s="1">
        <v>3</v>
      </c>
      <c r="C4081" s="2">
        <v>12.434900000000001</v>
      </c>
      <c r="D4081" s="2">
        <v>0.77205999999999997</v>
      </c>
      <c r="E4081" s="2">
        <v>14.06396</v>
      </c>
      <c r="F4081" s="2">
        <v>25.975000000000001</v>
      </c>
      <c r="G4081" s="2">
        <v>6.3594900000000001</v>
      </c>
      <c r="H4081" s="2">
        <f t="shared" si="66"/>
        <v>59.605409999999999</v>
      </c>
      <c r="I4081" s="1">
        <v>1</v>
      </c>
      <c r="J4081" s="1">
        <v>1</v>
      </c>
      <c r="K4081" s="1">
        <v>107</v>
      </c>
      <c r="L4081" s="1">
        <v>0</v>
      </c>
      <c r="M4081" s="1">
        <v>2016</v>
      </c>
      <c r="N4081" s="53"/>
    </row>
    <row r="4082" spans="1:14" x14ac:dyDescent="0.3">
      <c r="A4082" s="1">
        <v>2016204</v>
      </c>
      <c r="B4082" s="1">
        <v>2</v>
      </c>
      <c r="C4082" s="2">
        <v>10.89794</v>
      </c>
      <c r="D4082" s="2">
        <v>1.2440599999999999</v>
      </c>
      <c r="E4082" s="2">
        <v>0</v>
      </c>
      <c r="F4082" s="2">
        <v>18.779859999999999</v>
      </c>
      <c r="G4082" s="2">
        <v>6.3899299999999997</v>
      </c>
      <c r="H4082" s="2">
        <f t="shared" si="66"/>
        <v>37.311790000000002</v>
      </c>
      <c r="I4082" s="1">
        <v>0</v>
      </c>
      <c r="J4082" s="1">
        <v>2</v>
      </c>
      <c r="K4082" s="1">
        <v>85</v>
      </c>
      <c r="L4082" s="1">
        <v>2</v>
      </c>
      <c r="M4082" s="1">
        <v>2016</v>
      </c>
      <c r="N4082" s="53"/>
    </row>
    <row r="4083" spans="1:14" x14ac:dyDescent="0.3">
      <c r="A4083" s="1">
        <v>2016200</v>
      </c>
      <c r="B4083" s="1">
        <v>4</v>
      </c>
      <c r="C4083" s="2">
        <v>10.85533</v>
      </c>
      <c r="D4083" s="2">
        <v>1.0286</v>
      </c>
      <c r="E4083" s="2">
        <v>8.6669499999999999</v>
      </c>
      <c r="F4083" s="2">
        <v>21.08222</v>
      </c>
      <c r="G4083" s="2">
        <v>14.143890000000001</v>
      </c>
      <c r="H4083" s="2">
        <f t="shared" si="66"/>
        <v>55.776989999999998</v>
      </c>
      <c r="I4083" s="1">
        <v>1</v>
      </c>
      <c r="J4083" s="1">
        <v>2</v>
      </c>
      <c r="K4083" s="1">
        <v>97</v>
      </c>
      <c r="L4083" s="1">
        <v>0</v>
      </c>
      <c r="M4083" s="1">
        <v>2016</v>
      </c>
      <c r="N4083" s="53"/>
    </row>
    <row r="4084" spans="1:14" x14ac:dyDescent="0.3">
      <c r="A4084" s="1">
        <v>2016203</v>
      </c>
      <c r="B4084" s="1">
        <v>2</v>
      </c>
      <c r="C4084" s="2">
        <v>14.30228</v>
      </c>
      <c r="D4084" s="2">
        <v>1.0530200000000001</v>
      </c>
      <c r="E4084" s="2">
        <v>0</v>
      </c>
      <c r="F4084" s="2">
        <v>24.599789999999999</v>
      </c>
      <c r="G4084" s="2">
        <v>9.2998999999999992</v>
      </c>
      <c r="H4084" s="2">
        <f t="shared" si="66"/>
        <v>49.254989999999999</v>
      </c>
      <c r="I4084" s="1">
        <v>0</v>
      </c>
      <c r="J4084" s="1">
        <v>2</v>
      </c>
      <c r="K4084" s="1">
        <v>100</v>
      </c>
      <c r="L4084" s="1">
        <v>0</v>
      </c>
      <c r="M4084" s="1">
        <v>2016</v>
      </c>
      <c r="N4084" s="53"/>
    </row>
    <row r="4085" spans="1:14" x14ac:dyDescent="0.3">
      <c r="A4085" s="1">
        <v>2016190</v>
      </c>
      <c r="B4085" s="1">
        <v>1</v>
      </c>
      <c r="C4085" s="2">
        <v>11.897819999999999</v>
      </c>
      <c r="D4085" s="2">
        <v>1.25857</v>
      </c>
      <c r="E4085" s="2">
        <v>0</v>
      </c>
      <c r="F4085" s="2">
        <v>14.03166</v>
      </c>
      <c r="G4085" s="2">
        <v>6.5890300000000002</v>
      </c>
      <c r="H4085" s="2">
        <f t="shared" si="66"/>
        <v>33.777079999999998</v>
      </c>
      <c r="I4085" s="1">
        <v>0</v>
      </c>
      <c r="J4085" s="1">
        <v>1</v>
      </c>
      <c r="K4085" s="1">
        <v>84</v>
      </c>
      <c r="L4085" s="1">
        <v>0</v>
      </c>
      <c r="M4085" s="1">
        <v>2016</v>
      </c>
      <c r="N4085" s="53"/>
    </row>
    <row r="4086" spans="1:14" x14ac:dyDescent="0.3">
      <c r="A4086" s="1">
        <v>2016201</v>
      </c>
      <c r="B4086" s="1">
        <v>4</v>
      </c>
      <c r="C4086" s="2">
        <v>11.90244</v>
      </c>
      <c r="D4086" s="2">
        <v>0.72262000000000004</v>
      </c>
      <c r="E4086" s="2">
        <v>13.16372</v>
      </c>
      <c r="F4086" s="2">
        <v>22.485939999999999</v>
      </c>
      <c r="G4086" s="2">
        <v>7.5010500000000002</v>
      </c>
      <c r="H4086" s="2">
        <f t="shared" si="66"/>
        <v>55.775770000000001</v>
      </c>
      <c r="I4086" s="1">
        <v>1</v>
      </c>
      <c r="J4086" s="1">
        <v>2</v>
      </c>
      <c r="K4086" s="1">
        <v>102</v>
      </c>
      <c r="L4086" s="1">
        <v>1</v>
      </c>
      <c r="M4086" s="1">
        <v>2016</v>
      </c>
      <c r="N4086" s="53"/>
    </row>
    <row r="4087" spans="1:14" x14ac:dyDescent="0.3">
      <c r="A4087" s="1">
        <v>2016208</v>
      </c>
      <c r="B4087" s="1">
        <v>2</v>
      </c>
      <c r="C4087" s="2">
        <v>9.9908800000000006</v>
      </c>
      <c r="D4087" s="2">
        <v>1.1428</v>
      </c>
      <c r="E4087" s="2">
        <v>0</v>
      </c>
      <c r="F4087" s="2">
        <v>22.543119999999998</v>
      </c>
      <c r="G4087" s="2">
        <v>8.2715599999999991</v>
      </c>
      <c r="H4087" s="2">
        <f t="shared" si="66"/>
        <v>41.948360000000001</v>
      </c>
      <c r="I4087" s="1">
        <v>0</v>
      </c>
      <c r="J4087" s="1">
        <v>2</v>
      </c>
      <c r="K4087" s="1">
        <v>84</v>
      </c>
      <c r="L4087" s="1">
        <v>0</v>
      </c>
      <c r="M4087" s="1">
        <v>2016</v>
      </c>
      <c r="N4087" s="53"/>
    </row>
    <row r="4088" spans="1:14" x14ac:dyDescent="0.3">
      <c r="A4088" s="1">
        <v>2016206</v>
      </c>
      <c r="B4088" s="1">
        <v>2</v>
      </c>
      <c r="C4088" s="2">
        <v>12.971830000000001</v>
      </c>
      <c r="D4088" s="2">
        <v>0.84187000000000001</v>
      </c>
      <c r="E4088" s="2">
        <v>0</v>
      </c>
      <c r="F4088" s="2">
        <v>22.62236</v>
      </c>
      <c r="G4088" s="2">
        <v>8.3111800000000002</v>
      </c>
      <c r="H4088" s="2">
        <f t="shared" si="66"/>
        <v>44.747239999999998</v>
      </c>
      <c r="I4088" s="1">
        <v>0</v>
      </c>
      <c r="J4088" s="1">
        <v>2</v>
      </c>
      <c r="K4088" s="1">
        <v>89</v>
      </c>
      <c r="L4088" s="1">
        <v>0</v>
      </c>
      <c r="M4088" s="1">
        <v>2016</v>
      </c>
      <c r="N4088" s="53"/>
    </row>
    <row r="4089" spans="1:14" x14ac:dyDescent="0.3">
      <c r="A4089" s="1">
        <v>2016209</v>
      </c>
      <c r="B4089" s="1">
        <v>2</v>
      </c>
      <c r="C4089" s="2">
        <v>12.56447</v>
      </c>
      <c r="D4089" s="2">
        <v>0.83570999999999995</v>
      </c>
      <c r="E4089" s="2">
        <v>0</v>
      </c>
      <c r="F4089" s="2">
        <v>20.657630000000001</v>
      </c>
      <c r="G4089" s="2">
        <v>7.3288099999999998</v>
      </c>
      <c r="H4089" s="2">
        <f t="shared" si="66"/>
        <v>41.386620000000001</v>
      </c>
      <c r="I4089" s="1">
        <v>0</v>
      </c>
      <c r="J4089" s="1">
        <v>2</v>
      </c>
      <c r="K4089" s="1">
        <v>93</v>
      </c>
      <c r="L4089" s="1">
        <v>2</v>
      </c>
      <c r="M4089" s="1">
        <v>2016</v>
      </c>
      <c r="N4089" s="53"/>
    </row>
    <row r="4090" spans="1:14" x14ac:dyDescent="0.3">
      <c r="A4090" s="1">
        <v>2016202</v>
      </c>
      <c r="B4090" s="1">
        <v>3</v>
      </c>
      <c r="C4090" s="2">
        <v>12.13203</v>
      </c>
      <c r="D4090" s="2">
        <v>1.0707100000000001</v>
      </c>
      <c r="E4090" s="2">
        <v>7.1882099999999998</v>
      </c>
      <c r="F4090" s="2">
        <v>26.810289999999998</v>
      </c>
      <c r="G4090" s="2">
        <v>7.06576</v>
      </c>
      <c r="H4090" s="2">
        <f t="shared" si="66"/>
        <v>54.266999999999996</v>
      </c>
      <c r="I4090" s="1">
        <v>1</v>
      </c>
      <c r="J4090" s="1">
        <v>1</v>
      </c>
      <c r="K4090" s="1">
        <v>91</v>
      </c>
      <c r="L4090" s="1">
        <v>2</v>
      </c>
      <c r="M4090" s="1">
        <v>2016</v>
      </c>
      <c r="N4090" s="53"/>
    </row>
    <row r="4091" spans="1:14" x14ac:dyDescent="0.3">
      <c r="A4091" s="1">
        <v>2016210</v>
      </c>
      <c r="B4091" s="1">
        <v>2</v>
      </c>
      <c r="C4091" s="2">
        <v>13.31151</v>
      </c>
      <c r="D4091" s="2">
        <v>0.95584000000000002</v>
      </c>
      <c r="E4091" s="2">
        <v>0</v>
      </c>
      <c r="F4091" s="2">
        <v>24.60613</v>
      </c>
      <c r="G4091" s="2">
        <v>9.3030600000000003</v>
      </c>
      <c r="H4091" s="2">
        <f t="shared" si="66"/>
        <v>48.176540000000003</v>
      </c>
      <c r="I4091" s="1">
        <v>0</v>
      </c>
      <c r="J4091" s="1">
        <v>2</v>
      </c>
      <c r="K4091" s="1">
        <v>99</v>
      </c>
      <c r="L4091" s="1">
        <v>0</v>
      </c>
      <c r="M4091" s="1">
        <v>2016</v>
      </c>
      <c r="N4091" s="53"/>
    </row>
    <row r="4092" spans="1:14" x14ac:dyDescent="0.3">
      <c r="A4092" s="1">
        <v>2016205</v>
      </c>
      <c r="B4092" s="1">
        <v>4</v>
      </c>
      <c r="C4092" s="2">
        <v>12.41863</v>
      </c>
      <c r="D4092" s="2">
        <v>0.77651000000000003</v>
      </c>
      <c r="E4092" s="2">
        <v>8.9952299999999994</v>
      </c>
      <c r="F4092" s="2">
        <v>19.87454</v>
      </c>
      <c r="G4092" s="2">
        <v>8.5001899999999999</v>
      </c>
      <c r="H4092" s="2">
        <f t="shared" si="66"/>
        <v>50.565100000000001</v>
      </c>
      <c r="I4092" s="1">
        <v>1</v>
      </c>
      <c r="J4092" s="1">
        <v>2</v>
      </c>
      <c r="K4092" s="1">
        <v>89</v>
      </c>
      <c r="L4092" s="1">
        <v>0</v>
      </c>
      <c r="M4092" s="1">
        <v>2016</v>
      </c>
      <c r="N4092" s="53"/>
    </row>
    <row r="4093" spans="1:14" x14ac:dyDescent="0.3">
      <c r="A4093" s="1">
        <v>2016211</v>
      </c>
      <c r="B4093" s="1">
        <v>1</v>
      </c>
      <c r="C4093" s="2">
        <v>11.680400000000001</v>
      </c>
      <c r="D4093" s="2">
        <v>0.71121000000000001</v>
      </c>
      <c r="E4093" s="2">
        <v>0</v>
      </c>
      <c r="F4093" s="2">
        <v>22.399940000000001</v>
      </c>
      <c r="G4093" s="2">
        <v>8.6428399999999996</v>
      </c>
      <c r="H4093" s="2">
        <f t="shared" si="66"/>
        <v>43.43439</v>
      </c>
      <c r="I4093" s="1">
        <v>0</v>
      </c>
      <c r="J4093" s="1">
        <v>1</v>
      </c>
      <c r="K4093" s="1">
        <v>99</v>
      </c>
      <c r="L4093" s="1">
        <v>0</v>
      </c>
      <c r="M4093" s="1">
        <v>2016</v>
      </c>
      <c r="N4093" s="53"/>
    </row>
    <row r="4094" spans="1:14" x14ac:dyDescent="0.3">
      <c r="A4094" s="1">
        <v>2016213</v>
      </c>
      <c r="B4094" s="1">
        <v>2</v>
      </c>
      <c r="C4094" s="2">
        <v>10.710699999999999</v>
      </c>
      <c r="D4094" s="2">
        <v>0.88580999999999999</v>
      </c>
      <c r="E4094" s="2">
        <v>0</v>
      </c>
      <c r="F4094" s="2">
        <v>25.109290000000001</v>
      </c>
      <c r="G4094" s="2">
        <v>9.5546500000000005</v>
      </c>
      <c r="H4094" s="2">
        <f t="shared" si="66"/>
        <v>46.260449999999999</v>
      </c>
      <c r="I4094" s="1">
        <v>0</v>
      </c>
      <c r="J4094" s="1">
        <v>2</v>
      </c>
      <c r="K4094" s="1">
        <v>104</v>
      </c>
      <c r="L4094" s="1">
        <v>0</v>
      </c>
      <c r="M4094" s="1">
        <v>2016</v>
      </c>
      <c r="N4094" s="53"/>
    </row>
    <row r="4095" spans="1:14" x14ac:dyDescent="0.3">
      <c r="A4095" s="1">
        <v>2016214</v>
      </c>
      <c r="B4095" s="1">
        <v>2</v>
      </c>
      <c r="C4095" s="2">
        <v>11.2964</v>
      </c>
      <c r="D4095" s="2">
        <v>0.78417999999999999</v>
      </c>
      <c r="E4095" s="2">
        <v>0</v>
      </c>
      <c r="F4095" s="2">
        <v>22.407730000000001</v>
      </c>
      <c r="G4095" s="2">
        <v>8.2038700000000002</v>
      </c>
      <c r="H4095" s="2">
        <f t="shared" si="66"/>
        <v>42.69218</v>
      </c>
      <c r="I4095" s="1">
        <v>0</v>
      </c>
      <c r="J4095" s="1">
        <v>2</v>
      </c>
      <c r="K4095" s="1">
        <v>102</v>
      </c>
      <c r="L4095" s="1">
        <v>0</v>
      </c>
      <c r="M4095" s="1">
        <v>2016</v>
      </c>
      <c r="N4095" s="53"/>
    </row>
    <row r="4096" spans="1:14" x14ac:dyDescent="0.3">
      <c r="A4096" s="1">
        <v>2016215</v>
      </c>
      <c r="B4096" s="1">
        <v>2</v>
      </c>
      <c r="C4096" s="2">
        <v>12.32117</v>
      </c>
      <c r="D4096" s="2">
        <v>1.2003900000000001</v>
      </c>
      <c r="E4096" s="2">
        <v>0</v>
      </c>
      <c r="F4096" s="2">
        <v>18.761559999999999</v>
      </c>
      <c r="G4096" s="2">
        <v>6.3807799999999997</v>
      </c>
      <c r="H4096" s="2">
        <f t="shared" si="66"/>
        <v>38.663899999999998</v>
      </c>
      <c r="I4096" s="1">
        <v>0</v>
      </c>
      <c r="J4096" s="1">
        <v>2</v>
      </c>
      <c r="K4096" s="1">
        <v>85</v>
      </c>
      <c r="L4096" s="1">
        <v>0</v>
      </c>
      <c r="M4096" s="1">
        <v>2016</v>
      </c>
      <c r="N4096" s="53"/>
    </row>
    <row r="4097" spans="1:14" x14ac:dyDescent="0.3">
      <c r="A4097" s="1">
        <v>2016216</v>
      </c>
      <c r="B4097" s="1">
        <v>1</v>
      </c>
      <c r="C4097" s="2">
        <v>13.628830000000001</v>
      </c>
      <c r="D4097" s="2">
        <v>1.08399</v>
      </c>
      <c r="E4097" s="2">
        <v>0</v>
      </c>
      <c r="F4097" s="2">
        <v>17.100950000000001</v>
      </c>
      <c r="G4097" s="2">
        <v>7.4508799999999997</v>
      </c>
      <c r="H4097" s="2">
        <f t="shared" si="66"/>
        <v>39.264650000000003</v>
      </c>
      <c r="I4097" s="1">
        <v>0</v>
      </c>
      <c r="J4097" s="1">
        <v>1</v>
      </c>
      <c r="K4097" s="1">
        <v>91</v>
      </c>
      <c r="L4097" s="1">
        <v>0</v>
      </c>
      <c r="M4097" s="1">
        <v>2016</v>
      </c>
      <c r="N4097" s="53"/>
    </row>
    <row r="4098" spans="1:14" x14ac:dyDescent="0.3">
      <c r="A4098" s="1">
        <v>2016217</v>
      </c>
      <c r="B4098" s="1">
        <v>1</v>
      </c>
      <c r="C4098" s="2">
        <v>12.39395</v>
      </c>
      <c r="D4098" s="2">
        <v>0.89749999999999996</v>
      </c>
      <c r="E4098" s="2">
        <v>0</v>
      </c>
      <c r="F4098" s="2">
        <v>22.475249999999999</v>
      </c>
      <c r="G4098" s="2">
        <v>6.9287599999999996</v>
      </c>
      <c r="H4098" s="2">
        <f t="shared" si="66"/>
        <v>42.695459999999997</v>
      </c>
      <c r="I4098" s="1">
        <v>0</v>
      </c>
      <c r="J4098" s="1">
        <v>1</v>
      </c>
      <c r="K4098" s="1">
        <v>88</v>
      </c>
      <c r="L4098" s="1">
        <v>0</v>
      </c>
      <c r="M4098" s="1">
        <v>2016</v>
      </c>
      <c r="N4098" s="53"/>
    </row>
    <row r="4099" spans="1:14" x14ac:dyDescent="0.3">
      <c r="A4099" s="1">
        <v>2016218</v>
      </c>
      <c r="B4099" s="1">
        <v>2</v>
      </c>
      <c r="C4099" s="2">
        <v>12.24953</v>
      </c>
      <c r="D4099" s="2">
        <v>0.92286000000000001</v>
      </c>
      <c r="E4099" s="2">
        <v>0</v>
      </c>
      <c r="F4099" s="2">
        <v>22.200430000000001</v>
      </c>
      <c r="G4099" s="2">
        <v>8.1002100000000006</v>
      </c>
      <c r="H4099" s="2">
        <f t="shared" si="66"/>
        <v>43.473030000000008</v>
      </c>
      <c r="I4099" s="1">
        <v>0</v>
      </c>
      <c r="J4099" s="1">
        <v>2</v>
      </c>
      <c r="K4099" s="1">
        <v>107</v>
      </c>
      <c r="L4099" s="1">
        <v>0</v>
      </c>
      <c r="M4099" s="1">
        <v>2016</v>
      </c>
      <c r="N4099" s="53"/>
    </row>
    <row r="4100" spans="1:14" x14ac:dyDescent="0.3">
      <c r="A4100" s="1">
        <v>2016212</v>
      </c>
      <c r="B4100" s="1">
        <v>3</v>
      </c>
      <c r="C4100" s="2">
        <v>11.33399</v>
      </c>
      <c r="D4100" s="2">
        <v>1.0570299999999999</v>
      </c>
      <c r="E4100" s="2">
        <v>12.47024</v>
      </c>
      <c r="F4100" s="2">
        <v>24.69755</v>
      </c>
      <c r="G4100" s="2">
        <v>5.9755799999999999</v>
      </c>
      <c r="H4100" s="2">
        <f t="shared" si="66"/>
        <v>55.534390000000002</v>
      </c>
      <c r="I4100" s="1">
        <v>1</v>
      </c>
      <c r="J4100" s="1">
        <v>1</v>
      </c>
      <c r="K4100" s="1">
        <v>100</v>
      </c>
      <c r="L4100" s="1">
        <v>0</v>
      </c>
      <c r="M4100" s="1">
        <v>2016</v>
      </c>
      <c r="N4100" s="53"/>
    </row>
    <row r="4101" spans="1:14" x14ac:dyDescent="0.3">
      <c r="A4101" s="1">
        <v>2016219</v>
      </c>
      <c r="B4101" s="1">
        <v>1</v>
      </c>
      <c r="C4101" s="2">
        <v>8.5678199999999993</v>
      </c>
      <c r="D4101" s="2">
        <v>0.85924</v>
      </c>
      <c r="E4101" s="2">
        <v>0</v>
      </c>
      <c r="F4101" s="2">
        <v>22.93235</v>
      </c>
      <c r="G4101" s="2">
        <v>12.04388</v>
      </c>
      <c r="H4101" s="2">
        <f t="shared" si="66"/>
        <v>44.403289999999998</v>
      </c>
      <c r="I4101" s="1">
        <v>0</v>
      </c>
      <c r="J4101" s="1">
        <v>1</v>
      </c>
      <c r="K4101" s="1">
        <v>99</v>
      </c>
      <c r="L4101" s="1">
        <v>0</v>
      </c>
      <c r="M4101" s="1">
        <v>2016</v>
      </c>
      <c r="N4101" s="53"/>
    </row>
    <row r="4102" spans="1:14" x14ac:dyDescent="0.3">
      <c r="A4102" s="1">
        <v>2016222</v>
      </c>
      <c r="B4102" s="1">
        <v>1</v>
      </c>
      <c r="C4102" s="2">
        <v>10.523260000000001</v>
      </c>
      <c r="D4102" s="2">
        <v>0.71516000000000002</v>
      </c>
      <c r="E4102" s="2">
        <v>0</v>
      </c>
      <c r="F4102" s="2">
        <v>25.47682</v>
      </c>
      <c r="G4102" s="2">
        <v>5.1917900000000001</v>
      </c>
      <c r="H4102" s="2">
        <f t="shared" si="66"/>
        <v>41.907029999999999</v>
      </c>
      <c r="I4102" s="1">
        <v>0</v>
      </c>
      <c r="J4102" s="1">
        <v>1</v>
      </c>
      <c r="K4102" s="1">
        <v>96</v>
      </c>
      <c r="L4102" s="1">
        <v>0</v>
      </c>
      <c r="M4102" s="1">
        <v>2016</v>
      </c>
      <c r="N4102" s="53"/>
    </row>
    <row r="4103" spans="1:14" x14ac:dyDescent="0.3">
      <c r="A4103" s="1">
        <v>2016221</v>
      </c>
      <c r="B4103" s="1">
        <v>1</v>
      </c>
      <c r="C4103" s="2">
        <v>13.047000000000001</v>
      </c>
      <c r="D4103" s="2">
        <v>1.0201100000000001</v>
      </c>
      <c r="E4103" s="2">
        <v>0</v>
      </c>
      <c r="F4103" s="2">
        <v>22.77139</v>
      </c>
      <c r="G4103" s="2">
        <v>9.2409800000000004</v>
      </c>
      <c r="H4103" s="2">
        <f t="shared" si="66"/>
        <v>46.079480000000004</v>
      </c>
      <c r="I4103" s="1">
        <v>0</v>
      </c>
      <c r="J4103" s="1">
        <v>1</v>
      </c>
      <c r="K4103" s="1">
        <v>97</v>
      </c>
      <c r="L4103" s="1">
        <v>1</v>
      </c>
      <c r="M4103" s="1">
        <v>2016</v>
      </c>
      <c r="N4103" s="53"/>
    </row>
    <row r="4104" spans="1:14" x14ac:dyDescent="0.3">
      <c r="A4104" s="1">
        <v>2016224</v>
      </c>
      <c r="B4104" s="1">
        <v>2</v>
      </c>
      <c r="C4104" s="2">
        <v>9.8396699999999999</v>
      </c>
      <c r="D4104" s="2">
        <v>1.2166699999999999</v>
      </c>
      <c r="E4104" s="2">
        <v>0</v>
      </c>
      <c r="F4104" s="2">
        <v>25.221019999999999</v>
      </c>
      <c r="G4104" s="2">
        <v>9.6105099999999997</v>
      </c>
      <c r="H4104" s="2">
        <f t="shared" si="66"/>
        <v>45.887869999999999</v>
      </c>
      <c r="I4104" s="1">
        <v>0</v>
      </c>
      <c r="J4104" s="1">
        <v>2</v>
      </c>
      <c r="K4104" s="1">
        <v>109</v>
      </c>
      <c r="L4104" s="1">
        <v>0</v>
      </c>
      <c r="M4104" s="1">
        <v>2016</v>
      </c>
      <c r="N4104" s="53"/>
    </row>
    <row r="4105" spans="1:14" x14ac:dyDescent="0.3">
      <c r="A4105" s="1">
        <v>2016225</v>
      </c>
      <c r="B4105" s="1">
        <v>2</v>
      </c>
      <c r="C4105" s="2">
        <v>13.745050000000001</v>
      </c>
      <c r="D4105" s="2">
        <v>0.99990000000000001</v>
      </c>
      <c r="E4105" s="2">
        <v>0</v>
      </c>
      <c r="F4105" s="2">
        <v>23.286200000000001</v>
      </c>
      <c r="G4105" s="2">
        <v>8.6431000000000004</v>
      </c>
      <c r="H4105" s="2">
        <f t="shared" si="66"/>
        <v>46.674250000000001</v>
      </c>
      <c r="I4105" s="1">
        <v>0</v>
      </c>
      <c r="J4105" s="1">
        <v>2</v>
      </c>
      <c r="K4105" s="1">
        <v>94</v>
      </c>
      <c r="L4105" s="1">
        <v>0</v>
      </c>
      <c r="M4105" s="1">
        <v>2016</v>
      </c>
      <c r="N4105" s="53"/>
    </row>
    <row r="4106" spans="1:14" x14ac:dyDescent="0.3">
      <c r="A4106" s="1">
        <v>2016220</v>
      </c>
      <c r="B4106" s="1">
        <v>4</v>
      </c>
      <c r="C4106" s="2">
        <v>11.155620000000001</v>
      </c>
      <c r="D4106" s="2">
        <v>1.27658</v>
      </c>
      <c r="E4106" s="2">
        <v>11.86978</v>
      </c>
      <c r="F4106" s="2">
        <v>23.59291</v>
      </c>
      <c r="G4106" s="2">
        <v>7.1943200000000003</v>
      </c>
      <c r="H4106" s="2">
        <f t="shared" si="66"/>
        <v>55.089210000000001</v>
      </c>
      <c r="I4106" s="1">
        <v>1</v>
      </c>
      <c r="J4106" s="1">
        <v>2</v>
      </c>
      <c r="K4106" s="1">
        <v>100</v>
      </c>
      <c r="L4106" s="1">
        <v>0</v>
      </c>
      <c r="M4106" s="1">
        <v>2016</v>
      </c>
      <c r="N4106" s="53"/>
    </row>
    <row r="4107" spans="1:14" x14ac:dyDescent="0.3">
      <c r="A4107" s="1">
        <v>2016228</v>
      </c>
      <c r="B4107" s="1">
        <v>2</v>
      </c>
      <c r="C4107" s="2">
        <v>11.668089999999999</v>
      </c>
      <c r="D4107" s="2">
        <v>0.84577999999999998</v>
      </c>
      <c r="E4107" s="2">
        <v>0</v>
      </c>
      <c r="F4107" s="2">
        <v>22.208069999999999</v>
      </c>
      <c r="G4107" s="2">
        <v>8.1040299999999998</v>
      </c>
      <c r="H4107" s="2">
        <f t="shared" si="66"/>
        <v>42.825969999999998</v>
      </c>
      <c r="I4107" s="1">
        <v>0</v>
      </c>
      <c r="J4107" s="1">
        <v>2</v>
      </c>
      <c r="K4107" s="1">
        <v>106</v>
      </c>
      <c r="L4107" s="1">
        <v>0</v>
      </c>
      <c r="M4107" s="1">
        <v>2016</v>
      </c>
      <c r="N4107" s="53"/>
    </row>
    <row r="4108" spans="1:14" x14ac:dyDescent="0.3">
      <c r="A4108" s="1">
        <v>2016229</v>
      </c>
      <c r="B4108" s="1">
        <v>2</v>
      </c>
      <c r="C4108" s="2">
        <v>11.10613</v>
      </c>
      <c r="D4108" s="2">
        <v>1.0854900000000001</v>
      </c>
      <c r="E4108" s="2">
        <v>0</v>
      </c>
      <c r="F4108" s="2">
        <v>25.211349999999999</v>
      </c>
      <c r="G4108" s="2">
        <v>9.6056799999999996</v>
      </c>
      <c r="H4108" s="2">
        <f t="shared" si="66"/>
        <v>47.008649999999996</v>
      </c>
      <c r="I4108" s="1">
        <v>0</v>
      </c>
      <c r="J4108" s="1">
        <v>2</v>
      </c>
      <c r="K4108" s="1">
        <v>100</v>
      </c>
      <c r="L4108" s="1">
        <v>0</v>
      </c>
      <c r="M4108" s="1">
        <v>2016</v>
      </c>
      <c r="N4108" s="53"/>
    </row>
    <row r="4109" spans="1:14" x14ac:dyDescent="0.3">
      <c r="A4109" s="1">
        <v>2016223</v>
      </c>
      <c r="B4109" s="1">
        <v>4</v>
      </c>
      <c r="C4109" s="2">
        <v>11.46721</v>
      </c>
      <c r="D4109" s="2">
        <v>0.72550000000000003</v>
      </c>
      <c r="E4109" s="2">
        <v>13.548</v>
      </c>
      <c r="F4109" s="2">
        <v>25.12818</v>
      </c>
      <c r="G4109" s="2">
        <v>11.15737</v>
      </c>
      <c r="H4109" s="2">
        <f t="shared" si="66"/>
        <v>62.026260000000001</v>
      </c>
      <c r="I4109" s="1">
        <v>1</v>
      </c>
      <c r="J4109" s="1">
        <v>2</v>
      </c>
      <c r="K4109" s="1">
        <v>112</v>
      </c>
      <c r="L4109" s="1">
        <v>0</v>
      </c>
      <c r="M4109" s="1">
        <v>2016</v>
      </c>
      <c r="N4109" s="53"/>
    </row>
    <row r="4110" spans="1:14" x14ac:dyDescent="0.3">
      <c r="A4110" s="1">
        <v>2016230</v>
      </c>
      <c r="B4110" s="1">
        <v>2</v>
      </c>
      <c r="C4110" s="2">
        <v>10.564920000000001</v>
      </c>
      <c r="D4110" s="2">
        <v>0.86980999999999997</v>
      </c>
      <c r="E4110" s="2">
        <v>0</v>
      </c>
      <c r="F4110" s="2">
        <v>25.996980000000001</v>
      </c>
      <c r="G4110" s="2">
        <v>9.9984900000000003</v>
      </c>
      <c r="H4110" s="2">
        <f t="shared" si="66"/>
        <v>47.430199999999999</v>
      </c>
      <c r="I4110" s="1">
        <v>0</v>
      </c>
      <c r="J4110" s="1">
        <v>2</v>
      </c>
      <c r="K4110" s="1">
        <v>102</v>
      </c>
      <c r="L4110" s="1">
        <v>0</v>
      </c>
      <c r="M4110" s="1">
        <v>2016</v>
      </c>
      <c r="N4110" s="53"/>
    </row>
    <row r="4111" spans="1:14" x14ac:dyDescent="0.3">
      <c r="A4111" s="1">
        <v>2016231</v>
      </c>
      <c r="B4111" s="1">
        <v>2</v>
      </c>
      <c r="C4111" s="2">
        <v>11.793229999999999</v>
      </c>
      <c r="D4111" s="2">
        <v>1.1208100000000001</v>
      </c>
      <c r="E4111" s="2">
        <v>0</v>
      </c>
      <c r="F4111" s="2">
        <v>22.946449999999999</v>
      </c>
      <c r="G4111" s="2">
        <v>8.4732299999999992</v>
      </c>
      <c r="H4111" s="2">
        <f t="shared" si="66"/>
        <v>44.33372</v>
      </c>
      <c r="I4111" s="1">
        <v>0</v>
      </c>
      <c r="J4111" s="1">
        <v>2</v>
      </c>
      <c r="K4111" s="1">
        <v>101</v>
      </c>
      <c r="L4111" s="1">
        <v>0</v>
      </c>
      <c r="M4111" s="1">
        <v>2016</v>
      </c>
      <c r="N4111" s="53"/>
    </row>
    <row r="4112" spans="1:14" x14ac:dyDescent="0.3">
      <c r="A4112" s="1">
        <v>2016227</v>
      </c>
      <c r="B4112" s="1">
        <v>3</v>
      </c>
      <c r="C4112" s="2">
        <v>12.951969999999999</v>
      </c>
      <c r="D4112" s="2">
        <v>0.85363</v>
      </c>
      <c r="E4112" s="2">
        <v>10.524559999999999</v>
      </c>
      <c r="F4112" s="2">
        <v>23.034649999999999</v>
      </c>
      <c r="G4112" s="2">
        <v>9.0404599999999995</v>
      </c>
      <c r="H4112" s="2">
        <f t="shared" si="66"/>
        <v>56.405270000000002</v>
      </c>
      <c r="I4112" s="1">
        <v>1</v>
      </c>
      <c r="J4112" s="1">
        <v>1</v>
      </c>
      <c r="K4112" s="1">
        <v>97</v>
      </c>
      <c r="L4112" s="1">
        <v>2</v>
      </c>
      <c r="M4112" s="1">
        <v>2016</v>
      </c>
      <c r="N4112" s="53"/>
    </row>
    <row r="4113" spans="1:14" x14ac:dyDescent="0.3">
      <c r="A4113" s="1">
        <v>2016207</v>
      </c>
      <c r="B4113" s="1">
        <v>4</v>
      </c>
      <c r="C4113" s="2">
        <v>11.21885</v>
      </c>
      <c r="D4113" s="2">
        <v>0.89922999999999997</v>
      </c>
      <c r="E4113" s="2">
        <v>10.82718</v>
      </c>
      <c r="F4113" s="2">
        <v>14.58779</v>
      </c>
      <c r="G4113" s="2">
        <v>5.2089400000000001</v>
      </c>
      <c r="H4113" s="2">
        <f t="shared" si="66"/>
        <v>42.741989999999994</v>
      </c>
      <c r="I4113" s="1">
        <v>1</v>
      </c>
      <c r="J4113" s="1">
        <v>2</v>
      </c>
      <c r="K4113" s="1">
        <v>80</v>
      </c>
      <c r="L4113" s="1">
        <v>0</v>
      </c>
      <c r="M4113" s="1">
        <v>2016</v>
      </c>
      <c r="N4113" s="53"/>
    </row>
    <row r="4114" spans="1:14" x14ac:dyDescent="0.3">
      <c r="A4114" s="1">
        <v>2016234</v>
      </c>
      <c r="B4114" s="1">
        <v>2</v>
      </c>
      <c r="C4114" s="2">
        <v>13.62917</v>
      </c>
      <c r="D4114" s="2">
        <v>0.94599999999999995</v>
      </c>
      <c r="E4114" s="2">
        <v>0</v>
      </c>
      <c r="F4114" s="2">
        <v>25.51426</v>
      </c>
      <c r="G4114" s="2">
        <v>9.7571300000000001</v>
      </c>
      <c r="H4114" s="2">
        <f t="shared" si="66"/>
        <v>49.846559999999997</v>
      </c>
      <c r="I4114" s="1">
        <v>0</v>
      </c>
      <c r="J4114" s="1">
        <v>2</v>
      </c>
      <c r="K4114" s="1">
        <v>105</v>
      </c>
      <c r="L4114" s="1">
        <v>0</v>
      </c>
      <c r="M4114" s="1">
        <v>2016</v>
      </c>
      <c r="N4114" s="53"/>
    </row>
    <row r="4115" spans="1:14" x14ac:dyDescent="0.3">
      <c r="A4115" s="1">
        <v>2016236</v>
      </c>
      <c r="B4115" s="1">
        <v>2</v>
      </c>
      <c r="C4115" s="2">
        <v>14.559670000000001</v>
      </c>
      <c r="D4115" s="2">
        <v>1.1828799999999999</v>
      </c>
      <c r="E4115" s="2">
        <v>0</v>
      </c>
      <c r="F4115" s="2">
        <v>22.135819999999999</v>
      </c>
      <c r="G4115" s="2">
        <v>8.0679099999999995</v>
      </c>
      <c r="H4115" s="2">
        <f t="shared" si="66"/>
        <v>45.946280000000002</v>
      </c>
      <c r="I4115" s="1">
        <v>0</v>
      </c>
      <c r="J4115" s="1">
        <v>2</v>
      </c>
      <c r="K4115" s="1">
        <v>104</v>
      </c>
      <c r="L4115" s="1">
        <v>0</v>
      </c>
      <c r="M4115" s="1">
        <v>2016</v>
      </c>
      <c r="N4115" s="53"/>
    </row>
    <row r="4116" spans="1:14" x14ac:dyDescent="0.3">
      <c r="A4116" s="1">
        <v>2016232</v>
      </c>
      <c r="B4116" s="1">
        <v>3</v>
      </c>
      <c r="C4116" s="2">
        <v>10.682370000000001</v>
      </c>
      <c r="D4116" s="2">
        <v>0.90039000000000002</v>
      </c>
      <c r="E4116" s="2">
        <v>10.828049999999999</v>
      </c>
      <c r="F4116" s="2">
        <v>23.273070000000001</v>
      </c>
      <c r="G4116" s="2">
        <v>5.8964100000000004</v>
      </c>
      <c r="H4116" s="2">
        <f t="shared" si="66"/>
        <v>51.580290000000005</v>
      </c>
      <c r="I4116" s="1">
        <v>1</v>
      </c>
      <c r="J4116" s="1">
        <v>1</v>
      </c>
      <c r="K4116" s="1">
        <v>93</v>
      </c>
      <c r="L4116" s="1">
        <v>0</v>
      </c>
      <c r="M4116" s="1">
        <v>2016</v>
      </c>
      <c r="N4116" s="53"/>
    </row>
    <row r="4117" spans="1:14" x14ac:dyDescent="0.3">
      <c r="A4117" s="1">
        <v>2016238</v>
      </c>
      <c r="B4117" s="1">
        <v>2</v>
      </c>
      <c r="C4117" s="2">
        <v>12.099069999999999</v>
      </c>
      <c r="D4117" s="2">
        <v>0.77800000000000002</v>
      </c>
      <c r="E4117" s="2">
        <v>0</v>
      </c>
      <c r="F4117" s="2">
        <v>22.59517</v>
      </c>
      <c r="G4117" s="2">
        <v>8.2975899999999996</v>
      </c>
      <c r="H4117" s="2">
        <f t="shared" si="66"/>
        <v>43.769829999999999</v>
      </c>
      <c r="I4117" s="1">
        <v>0</v>
      </c>
      <c r="J4117" s="1">
        <v>2</v>
      </c>
      <c r="K4117" s="1">
        <v>93</v>
      </c>
      <c r="L4117" s="1">
        <v>2</v>
      </c>
      <c r="M4117" s="1">
        <v>2016</v>
      </c>
      <c r="N4117" s="53"/>
    </row>
    <row r="4118" spans="1:14" x14ac:dyDescent="0.3">
      <c r="A4118" s="1">
        <v>2016239</v>
      </c>
      <c r="B4118" s="1">
        <v>2</v>
      </c>
      <c r="C4118" s="2">
        <v>13.8508</v>
      </c>
      <c r="D4118" s="2">
        <v>0.89846000000000004</v>
      </c>
      <c r="E4118" s="2">
        <v>0</v>
      </c>
      <c r="F4118" s="2">
        <v>20.450890000000001</v>
      </c>
      <c r="G4118" s="2">
        <v>7.2254399999999999</v>
      </c>
      <c r="H4118" s="2">
        <f t="shared" si="66"/>
        <v>42.42559</v>
      </c>
      <c r="I4118" s="1">
        <v>0</v>
      </c>
      <c r="J4118" s="1">
        <v>2</v>
      </c>
      <c r="K4118" s="1">
        <v>85</v>
      </c>
      <c r="L4118" s="1">
        <v>2</v>
      </c>
      <c r="M4118" s="1">
        <v>2016</v>
      </c>
      <c r="N4118" s="53"/>
    </row>
    <row r="4119" spans="1:14" x14ac:dyDescent="0.3">
      <c r="A4119" s="1">
        <v>2016240</v>
      </c>
      <c r="B4119" s="1">
        <v>1</v>
      </c>
      <c r="C4119" s="2">
        <v>13.493040000000001</v>
      </c>
      <c r="D4119" s="2">
        <v>0.77190999999999999</v>
      </c>
      <c r="E4119" s="2">
        <v>0</v>
      </c>
      <c r="F4119" s="2">
        <v>21.419789999999999</v>
      </c>
      <c r="G4119" s="2">
        <v>4.6940099999999996</v>
      </c>
      <c r="H4119" s="2">
        <f t="shared" ref="H4119:H4182" si="67">SUM(C4119:G4119)</f>
        <v>40.378749999999997</v>
      </c>
      <c r="I4119" s="1">
        <v>0</v>
      </c>
      <c r="J4119" s="1">
        <v>1</v>
      </c>
      <c r="K4119" s="1">
        <v>90</v>
      </c>
      <c r="L4119" s="1">
        <v>0</v>
      </c>
      <c r="M4119" s="1">
        <v>2016</v>
      </c>
      <c r="N4119" s="53"/>
    </row>
    <row r="4120" spans="1:14" x14ac:dyDescent="0.3">
      <c r="A4120" s="1">
        <v>2016237</v>
      </c>
      <c r="B4120" s="1">
        <v>3</v>
      </c>
      <c r="C4120" s="2">
        <v>10.39123</v>
      </c>
      <c r="D4120" s="2">
        <v>1.0784499999999999</v>
      </c>
      <c r="E4120" s="2">
        <v>10.922800000000001</v>
      </c>
      <c r="F4120" s="2">
        <v>15.73823</v>
      </c>
      <c r="G4120" s="2">
        <v>6.6194499999999996</v>
      </c>
      <c r="H4120" s="2">
        <f t="shared" si="67"/>
        <v>44.750160000000001</v>
      </c>
      <c r="I4120" s="1">
        <v>1</v>
      </c>
      <c r="J4120" s="1">
        <v>1</v>
      </c>
      <c r="K4120" s="1">
        <v>82</v>
      </c>
      <c r="L4120" s="1">
        <v>0</v>
      </c>
      <c r="M4120" s="1">
        <v>2016</v>
      </c>
      <c r="N4120" s="53"/>
    </row>
    <row r="4121" spans="1:14" x14ac:dyDescent="0.3">
      <c r="A4121" s="1">
        <v>2016233</v>
      </c>
      <c r="B4121" s="1">
        <v>4</v>
      </c>
      <c r="C4121" s="2">
        <v>9.6843900000000005</v>
      </c>
      <c r="D4121" s="2">
        <v>0.87831000000000004</v>
      </c>
      <c r="E4121" s="2">
        <v>11.066190000000001</v>
      </c>
      <c r="F4121" s="2">
        <v>20.760919999999999</v>
      </c>
      <c r="G4121" s="2">
        <v>9.5493699999999997</v>
      </c>
      <c r="H4121" s="2">
        <f t="shared" si="67"/>
        <v>51.939179999999993</v>
      </c>
      <c r="I4121" s="1">
        <v>1</v>
      </c>
      <c r="J4121" s="1">
        <v>2</v>
      </c>
      <c r="K4121" s="1">
        <v>96</v>
      </c>
      <c r="L4121" s="1">
        <v>0</v>
      </c>
      <c r="M4121" s="1">
        <v>2016</v>
      </c>
      <c r="N4121" s="53"/>
    </row>
    <row r="4122" spans="1:14" x14ac:dyDescent="0.3">
      <c r="A4122" s="1">
        <v>2016226</v>
      </c>
      <c r="B4122" s="1">
        <v>2</v>
      </c>
      <c r="C4122" s="2">
        <v>15.16638</v>
      </c>
      <c r="D4122" s="2">
        <v>1.1091299999999999</v>
      </c>
      <c r="E4122" s="2">
        <v>0</v>
      </c>
      <c r="F4122" s="2">
        <v>16.318370000000002</v>
      </c>
      <c r="G4122" s="2">
        <v>5.1591899999999997</v>
      </c>
      <c r="H4122" s="2">
        <f t="shared" si="67"/>
        <v>37.753070000000001</v>
      </c>
      <c r="I4122" s="1">
        <v>0</v>
      </c>
      <c r="J4122" s="1">
        <v>2</v>
      </c>
      <c r="K4122" s="1">
        <v>86</v>
      </c>
      <c r="L4122" s="1">
        <v>0</v>
      </c>
      <c r="M4122" s="1">
        <v>2016</v>
      </c>
      <c r="N4122" s="53"/>
    </row>
    <row r="4123" spans="1:14" x14ac:dyDescent="0.3">
      <c r="A4123" s="1">
        <v>2016241</v>
      </c>
      <c r="B4123" s="1">
        <v>4</v>
      </c>
      <c r="C4123" s="2">
        <v>10.85103</v>
      </c>
      <c r="D4123" s="2">
        <v>1.0544</v>
      </c>
      <c r="E4123" s="2">
        <v>9.7220999999999993</v>
      </c>
      <c r="F4123" s="2">
        <v>24.147549999999999</v>
      </c>
      <c r="G4123" s="2">
        <v>8.2616599999999991</v>
      </c>
      <c r="H4123" s="2">
        <f t="shared" si="67"/>
        <v>54.036740000000002</v>
      </c>
      <c r="I4123" s="1">
        <v>1</v>
      </c>
      <c r="J4123" s="1">
        <v>2</v>
      </c>
      <c r="K4123" s="1">
        <v>97</v>
      </c>
      <c r="L4123" s="1">
        <v>2</v>
      </c>
      <c r="M4123" s="1">
        <v>2016</v>
      </c>
      <c r="N4123" s="53"/>
    </row>
    <row r="4124" spans="1:14" x14ac:dyDescent="0.3">
      <c r="A4124" s="1">
        <v>2016245</v>
      </c>
      <c r="B4124" s="1">
        <v>1</v>
      </c>
      <c r="C4124" s="2">
        <v>10.21828</v>
      </c>
      <c r="D4124" s="2">
        <v>1.07341</v>
      </c>
      <c r="E4124" s="2">
        <v>0</v>
      </c>
      <c r="F4124" s="2">
        <v>16.584530000000001</v>
      </c>
      <c r="G4124" s="2">
        <v>10.79688</v>
      </c>
      <c r="H4124" s="2">
        <f t="shared" si="67"/>
        <v>38.673099999999998</v>
      </c>
      <c r="I4124" s="1">
        <v>0</v>
      </c>
      <c r="J4124" s="1">
        <v>1</v>
      </c>
      <c r="K4124" s="1">
        <v>94</v>
      </c>
      <c r="L4124" s="1">
        <v>2</v>
      </c>
      <c r="M4124" s="1">
        <v>2016</v>
      </c>
      <c r="N4124" s="53"/>
    </row>
    <row r="4125" spans="1:14" x14ac:dyDescent="0.3">
      <c r="A4125" s="1">
        <v>2016248</v>
      </c>
      <c r="B4125" s="1">
        <v>1</v>
      </c>
      <c r="C4125" s="2">
        <v>11.63561</v>
      </c>
      <c r="D4125" s="2">
        <v>0.66113</v>
      </c>
      <c r="E4125" s="2">
        <v>0</v>
      </c>
      <c r="F4125" s="2">
        <v>16.573329999999999</v>
      </c>
      <c r="G4125" s="2">
        <v>7.3933799999999996</v>
      </c>
      <c r="H4125" s="2">
        <f t="shared" si="67"/>
        <v>36.263449999999999</v>
      </c>
      <c r="I4125" s="1">
        <v>0</v>
      </c>
      <c r="J4125" s="1">
        <v>1</v>
      </c>
      <c r="K4125" s="1">
        <v>88</v>
      </c>
      <c r="L4125" s="1">
        <v>0</v>
      </c>
      <c r="M4125" s="1">
        <v>2016</v>
      </c>
      <c r="N4125" s="53"/>
    </row>
    <row r="4126" spans="1:14" x14ac:dyDescent="0.3">
      <c r="A4126" s="1">
        <v>2016246</v>
      </c>
      <c r="B4126" s="1">
        <v>2</v>
      </c>
      <c r="C4126" s="2">
        <v>14.586970000000001</v>
      </c>
      <c r="D4126" s="2">
        <v>1.4314499999999999</v>
      </c>
      <c r="E4126" s="2">
        <v>0</v>
      </c>
      <c r="F4126" s="2">
        <v>24.28857</v>
      </c>
      <c r="G4126" s="2">
        <v>9.1442800000000002</v>
      </c>
      <c r="H4126" s="2">
        <f t="shared" si="67"/>
        <v>49.451270000000001</v>
      </c>
      <c r="I4126" s="1">
        <v>0</v>
      </c>
      <c r="J4126" s="1">
        <v>2</v>
      </c>
      <c r="K4126" s="1">
        <v>101</v>
      </c>
      <c r="L4126" s="1">
        <v>0</v>
      </c>
      <c r="M4126" s="1">
        <v>2016</v>
      </c>
      <c r="N4126" s="53"/>
    </row>
    <row r="4127" spans="1:14" x14ac:dyDescent="0.3">
      <c r="A4127" s="1">
        <v>2016242</v>
      </c>
      <c r="B4127" s="1">
        <v>4</v>
      </c>
      <c r="C4127" s="2">
        <v>12.25933</v>
      </c>
      <c r="D4127" s="2">
        <v>0.92867</v>
      </c>
      <c r="E4127" s="2">
        <v>9.37012</v>
      </c>
      <c r="F4127" s="2">
        <v>22.780860000000001</v>
      </c>
      <c r="G4127" s="2">
        <v>11.313549999999999</v>
      </c>
      <c r="H4127" s="2">
        <f t="shared" si="67"/>
        <v>56.652530000000006</v>
      </c>
      <c r="I4127" s="1">
        <v>1</v>
      </c>
      <c r="J4127" s="1">
        <v>2</v>
      </c>
      <c r="K4127" s="1">
        <v>98</v>
      </c>
      <c r="L4127" s="1">
        <v>0</v>
      </c>
      <c r="M4127" s="1">
        <v>2016</v>
      </c>
      <c r="N4127" s="53"/>
    </row>
    <row r="4128" spans="1:14" x14ac:dyDescent="0.3">
      <c r="A4128" s="1">
        <v>2016235</v>
      </c>
      <c r="B4128" s="1">
        <v>1</v>
      </c>
      <c r="C4128" s="2">
        <v>12.11623</v>
      </c>
      <c r="D4128" s="2">
        <v>0.94132000000000005</v>
      </c>
      <c r="E4128" s="2">
        <v>0</v>
      </c>
      <c r="F4128" s="2">
        <v>15.74549</v>
      </c>
      <c r="G4128" s="2">
        <v>5.0631500000000003</v>
      </c>
      <c r="H4128" s="2">
        <f t="shared" si="67"/>
        <v>33.866190000000003</v>
      </c>
      <c r="I4128" s="1">
        <v>0</v>
      </c>
      <c r="J4128" s="1">
        <v>1</v>
      </c>
      <c r="K4128" s="1">
        <v>83</v>
      </c>
      <c r="L4128" s="1">
        <v>3</v>
      </c>
      <c r="M4128" s="1">
        <v>2016</v>
      </c>
      <c r="N4128" s="53"/>
    </row>
    <row r="4129" spans="1:14" x14ac:dyDescent="0.3">
      <c r="A4129" s="1">
        <v>2016247</v>
      </c>
      <c r="B4129" s="1">
        <v>2</v>
      </c>
      <c r="C4129" s="2">
        <v>14.000590000000001</v>
      </c>
      <c r="D4129" s="2">
        <v>0.71680999999999995</v>
      </c>
      <c r="E4129" s="2">
        <v>0</v>
      </c>
      <c r="F4129" s="2">
        <v>21.92426</v>
      </c>
      <c r="G4129" s="2">
        <v>7.9621300000000002</v>
      </c>
      <c r="H4129" s="2">
        <f t="shared" si="67"/>
        <v>44.603790000000004</v>
      </c>
      <c r="I4129" s="1">
        <v>0</v>
      </c>
      <c r="J4129" s="1">
        <v>2</v>
      </c>
      <c r="K4129" s="1">
        <v>98</v>
      </c>
      <c r="L4129" s="1">
        <v>0</v>
      </c>
      <c r="M4129" s="1">
        <v>2016</v>
      </c>
      <c r="N4129" s="53"/>
    </row>
    <row r="4130" spans="1:14" x14ac:dyDescent="0.3">
      <c r="A4130" s="1">
        <v>2016243</v>
      </c>
      <c r="B4130" s="1">
        <v>4</v>
      </c>
      <c r="C4130" s="2">
        <v>13.77544</v>
      </c>
      <c r="D4130" s="2">
        <v>0.94298999999999999</v>
      </c>
      <c r="E4130" s="2">
        <v>9.1075300000000006</v>
      </c>
      <c r="F4130" s="2">
        <v>27.592320000000001</v>
      </c>
      <c r="G4130" s="2">
        <v>6.9720800000000001</v>
      </c>
      <c r="H4130" s="2">
        <f t="shared" si="67"/>
        <v>58.390360000000001</v>
      </c>
      <c r="I4130" s="1">
        <v>1</v>
      </c>
      <c r="J4130" s="1">
        <v>2</v>
      </c>
      <c r="K4130" s="1">
        <v>100</v>
      </c>
      <c r="L4130" s="1">
        <v>1</v>
      </c>
      <c r="M4130" s="1">
        <v>2016</v>
      </c>
      <c r="N4130" s="53"/>
    </row>
    <row r="4131" spans="1:14" x14ac:dyDescent="0.3">
      <c r="A4131" s="1">
        <v>2016250</v>
      </c>
      <c r="B4131" s="1">
        <v>2</v>
      </c>
      <c r="C4131" s="2">
        <v>12.620240000000001</v>
      </c>
      <c r="D4131" s="2">
        <v>0.89451000000000003</v>
      </c>
      <c r="E4131" s="2">
        <v>0</v>
      </c>
      <c r="F4131" s="2">
        <v>24.5595</v>
      </c>
      <c r="G4131" s="2">
        <v>9.2797499999999999</v>
      </c>
      <c r="H4131" s="2">
        <f t="shared" si="67"/>
        <v>47.353999999999999</v>
      </c>
      <c r="I4131" s="1">
        <v>0</v>
      </c>
      <c r="J4131" s="1">
        <v>2</v>
      </c>
      <c r="K4131" s="1">
        <v>106</v>
      </c>
      <c r="L4131" s="1">
        <v>0</v>
      </c>
      <c r="M4131" s="1">
        <v>2016</v>
      </c>
      <c r="N4131" s="53"/>
    </row>
    <row r="4132" spans="1:14" x14ac:dyDescent="0.3">
      <c r="A4132" s="1">
        <v>2016244</v>
      </c>
      <c r="B4132" s="1">
        <v>4</v>
      </c>
      <c r="C4132" s="2">
        <v>11.175520000000001</v>
      </c>
      <c r="D4132" s="2">
        <v>0.86033999999999999</v>
      </c>
      <c r="E4132" s="2">
        <v>11.4077</v>
      </c>
      <c r="F4132" s="2">
        <v>28.26953</v>
      </c>
      <c r="G4132" s="2">
        <v>7.7063499999999996</v>
      </c>
      <c r="H4132" s="2">
        <f t="shared" si="67"/>
        <v>59.419440000000002</v>
      </c>
      <c r="I4132" s="1">
        <v>1</v>
      </c>
      <c r="J4132" s="1">
        <v>2</v>
      </c>
      <c r="K4132" s="1">
        <v>107</v>
      </c>
      <c r="L4132" s="1">
        <v>0</v>
      </c>
      <c r="M4132" s="1">
        <v>2016</v>
      </c>
      <c r="N4132" s="53"/>
    </row>
    <row r="4133" spans="1:14" x14ac:dyDescent="0.3">
      <c r="A4133" s="1">
        <v>2016252</v>
      </c>
      <c r="B4133" s="1">
        <v>1</v>
      </c>
      <c r="C4133" s="2">
        <v>13.52708</v>
      </c>
      <c r="D4133" s="2">
        <v>0.96160000000000001</v>
      </c>
      <c r="E4133" s="2">
        <v>0</v>
      </c>
      <c r="F4133" s="2">
        <v>27.82518</v>
      </c>
      <c r="G4133" s="2">
        <v>6.7464000000000004</v>
      </c>
      <c r="H4133" s="2">
        <f t="shared" si="67"/>
        <v>49.06026</v>
      </c>
      <c r="I4133" s="1">
        <v>0</v>
      </c>
      <c r="J4133" s="1">
        <v>1</v>
      </c>
      <c r="K4133" s="1">
        <v>98</v>
      </c>
      <c r="L4133" s="1">
        <v>2</v>
      </c>
      <c r="M4133" s="1">
        <v>2016</v>
      </c>
      <c r="N4133" s="53"/>
    </row>
    <row r="4134" spans="1:14" x14ac:dyDescent="0.3">
      <c r="A4134" s="1">
        <v>2016254</v>
      </c>
      <c r="B4134" s="1">
        <v>2</v>
      </c>
      <c r="C4134" s="2">
        <v>13.062340000000001</v>
      </c>
      <c r="D4134" s="2">
        <v>1.1375900000000001</v>
      </c>
      <c r="E4134" s="2">
        <v>0</v>
      </c>
      <c r="F4134" s="2">
        <v>20.234010000000001</v>
      </c>
      <c r="G4134" s="2">
        <v>7.1170099999999996</v>
      </c>
      <c r="H4134" s="2">
        <f t="shared" si="67"/>
        <v>41.55095</v>
      </c>
      <c r="I4134" s="1">
        <v>0</v>
      </c>
      <c r="J4134" s="1">
        <v>2</v>
      </c>
      <c r="K4134" s="1">
        <v>95</v>
      </c>
      <c r="L4134" s="1">
        <v>0</v>
      </c>
      <c r="M4134" s="1">
        <v>2016</v>
      </c>
      <c r="N4134" s="53"/>
    </row>
    <row r="4135" spans="1:14" x14ac:dyDescent="0.3">
      <c r="A4135" s="1">
        <v>2016249</v>
      </c>
      <c r="B4135" s="1">
        <v>4</v>
      </c>
      <c r="C4135" s="2">
        <v>13.02073</v>
      </c>
      <c r="D4135" s="2">
        <v>0.96296000000000004</v>
      </c>
      <c r="E4135" s="2">
        <v>10.29233</v>
      </c>
      <c r="F4135" s="2">
        <v>23.263940000000002</v>
      </c>
      <c r="G4135" s="2">
        <v>9.7875999999999994</v>
      </c>
      <c r="H4135" s="2">
        <f t="shared" si="67"/>
        <v>57.327560000000005</v>
      </c>
      <c r="I4135" s="1">
        <v>1</v>
      </c>
      <c r="J4135" s="1">
        <v>2</v>
      </c>
      <c r="K4135" s="1">
        <v>99</v>
      </c>
      <c r="L4135" s="1">
        <v>0</v>
      </c>
      <c r="M4135" s="1">
        <v>2016</v>
      </c>
      <c r="N4135" s="53"/>
    </row>
    <row r="4136" spans="1:14" x14ac:dyDescent="0.3">
      <c r="A4136" s="1">
        <v>2016256</v>
      </c>
      <c r="B4136" s="1">
        <v>2</v>
      </c>
      <c r="C4136" s="2">
        <v>12.07587</v>
      </c>
      <c r="D4136" s="2">
        <v>0.52446000000000004</v>
      </c>
      <c r="E4136" s="2">
        <v>0</v>
      </c>
      <c r="F4136" s="2">
        <v>20.52168</v>
      </c>
      <c r="G4136" s="2">
        <v>7.26084</v>
      </c>
      <c r="H4136" s="2">
        <f t="shared" si="67"/>
        <v>40.382850000000005</v>
      </c>
      <c r="I4136" s="1">
        <v>0</v>
      </c>
      <c r="J4136" s="1">
        <v>2</v>
      </c>
      <c r="K4136" s="1">
        <v>95</v>
      </c>
      <c r="L4136" s="1">
        <v>0</v>
      </c>
      <c r="M4136" s="1">
        <v>2016</v>
      </c>
      <c r="N4136" s="53"/>
    </row>
    <row r="4137" spans="1:14" x14ac:dyDescent="0.3">
      <c r="A4137" s="1">
        <v>2016255</v>
      </c>
      <c r="B4137" s="1">
        <v>2</v>
      </c>
      <c r="C4137" s="2">
        <v>14.601279999999999</v>
      </c>
      <c r="D4137" s="2">
        <v>0.94542000000000004</v>
      </c>
      <c r="E4137" s="2">
        <v>0</v>
      </c>
      <c r="F4137" s="2">
        <v>22.978629999999999</v>
      </c>
      <c r="G4137" s="2">
        <v>8.4893099999999997</v>
      </c>
      <c r="H4137" s="2">
        <f t="shared" si="67"/>
        <v>47.01464</v>
      </c>
      <c r="I4137" s="1">
        <v>0</v>
      </c>
      <c r="J4137" s="1">
        <v>2</v>
      </c>
      <c r="K4137" s="1">
        <v>94</v>
      </c>
      <c r="L4137" s="1">
        <v>1</v>
      </c>
      <c r="M4137" s="1">
        <v>2016</v>
      </c>
      <c r="N4137" s="53"/>
    </row>
    <row r="4138" spans="1:14" x14ac:dyDescent="0.3">
      <c r="A4138" s="1">
        <v>2016257</v>
      </c>
      <c r="B4138" s="1">
        <v>1</v>
      </c>
      <c r="C4138" s="2">
        <v>11.016389999999999</v>
      </c>
      <c r="D4138" s="2">
        <v>1.34677</v>
      </c>
      <c r="E4138" s="2">
        <v>0</v>
      </c>
      <c r="F4138" s="2">
        <v>18.880330000000001</v>
      </c>
      <c r="G4138" s="2">
        <v>6.78993</v>
      </c>
      <c r="H4138" s="2">
        <f t="shared" si="67"/>
        <v>38.03342</v>
      </c>
      <c r="I4138" s="1">
        <v>0</v>
      </c>
      <c r="J4138" s="1">
        <v>1</v>
      </c>
      <c r="K4138" s="1">
        <v>87</v>
      </c>
      <c r="L4138" s="1">
        <v>0</v>
      </c>
      <c r="M4138" s="1">
        <v>2016</v>
      </c>
      <c r="N4138" s="53"/>
    </row>
    <row r="4139" spans="1:14" x14ac:dyDescent="0.3">
      <c r="A4139" s="1">
        <v>2016251</v>
      </c>
      <c r="B4139" s="1">
        <v>3</v>
      </c>
      <c r="C4139" s="2">
        <v>12.562110000000001</v>
      </c>
      <c r="D4139" s="2">
        <v>0.89847999999999995</v>
      </c>
      <c r="E4139" s="2">
        <v>10.173299999999999</v>
      </c>
      <c r="F4139" s="2">
        <v>26.200399999999998</v>
      </c>
      <c r="G4139" s="2">
        <v>8.5610599999999994</v>
      </c>
      <c r="H4139" s="2">
        <f t="shared" si="67"/>
        <v>58.395349999999993</v>
      </c>
      <c r="I4139" s="1">
        <v>1</v>
      </c>
      <c r="J4139" s="1">
        <v>1</v>
      </c>
      <c r="K4139" s="1">
        <v>100</v>
      </c>
      <c r="L4139" s="1">
        <v>0</v>
      </c>
      <c r="M4139" s="1">
        <v>2016</v>
      </c>
      <c r="N4139" s="53"/>
    </row>
    <row r="4140" spans="1:14" x14ac:dyDescent="0.3">
      <c r="A4140" s="1">
        <v>2016258</v>
      </c>
      <c r="B4140" s="1">
        <v>2</v>
      </c>
      <c r="C4140" s="2">
        <v>11.458310000000001</v>
      </c>
      <c r="D4140" s="2">
        <v>0.88460000000000005</v>
      </c>
      <c r="E4140" s="2">
        <v>0</v>
      </c>
      <c r="F4140" s="2">
        <v>23.380949999999999</v>
      </c>
      <c r="G4140" s="2">
        <v>8.6904800000000009</v>
      </c>
      <c r="H4140" s="2">
        <f t="shared" si="67"/>
        <v>44.414340000000003</v>
      </c>
      <c r="I4140" s="1">
        <v>0</v>
      </c>
      <c r="J4140" s="1">
        <v>2</v>
      </c>
      <c r="K4140" s="1">
        <v>89</v>
      </c>
      <c r="L4140" s="1">
        <v>2</v>
      </c>
      <c r="M4140" s="1">
        <v>2016</v>
      </c>
      <c r="N4140" s="53"/>
    </row>
    <row r="4141" spans="1:14" x14ac:dyDescent="0.3">
      <c r="A4141" s="1">
        <v>2016260</v>
      </c>
      <c r="B4141" s="1">
        <v>2</v>
      </c>
      <c r="C4141" s="2">
        <v>10.49593</v>
      </c>
      <c r="D4141" s="2">
        <v>1.01353</v>
      </c>
      <c r="E4141" s="2">
        <v>0</v>
      </c>
      <c r="F4141" s="2">
        <v>25.801500000000001</v>
      </c>
      <c r="G4141" s="2">
        <v>9.9007500000000004</v>
      </c>
      <c r="H4141" s="2">
        <f t="shared" si="67"/>
        <v>47.211710000000004</v>
      </c>
      <c r="I4141" s="1">
        <v>0</v>
      </c>
      <c r="J4141" s="1">
        <v>2</v>
      </c>
      <c r="K4141" s="1">
        <v>100</v>
      </c>
      <c r="L4141" s="1">
        <v>0</v>
      </c>
      <c r="M4141" s="1">
        <v>2016</v>
      </c>
      <c r="N4141" s="53"/>
    </row>
    <row r="4142" spans="1:14" x14ac:dyDescent="0.3">
      <c r="A4142" s="1">
        <v>2016261</v>
      </c>
      <c r="B4142" s="1">
        <v>1</v>
      </c>
      <c r="C4142" s="2">
        <v>10.953519999999999</v>
      </c>
      <c r="D4142" s="2">
        <v>0.95726999999999995</v>
      </c>
      <c r="E4142" s="2">
        <v>0</v>
      </c>
      <c r="F4142" s="2">
        <v>19.941849999999999</v>
      </c>
      <c r="G4142" s="2">
        <v>7.1696600000000004</v>
      </c>
      <c r="H4142" s="2">
        <f t="shared" si="67"/>
        <v>39.022300000000001</v>
      </c>
      <c r="I4142" s="1">
        <v>0</v>
      </c>
      <c r="J4142" s="1">
        <v>1</v>
      </c>
      <c r="K4142" s="1">
        <v>84</v>
      </c>
      <c r="L4142" s="1">
        <v>1</v>
      </c>
      <c r="M4142" s="1">
        <v>2016</v>
      </c>
      <c r="N4142" s="53"/>
    </row>
    <row r="4143" spans="1:14" x14ac:dyDescent="0.3">
      <c r="A4143" s="1">
        <v>2016253</v>
      </c>
      <c r="B4143" s="1">
        <v>3</v>
      </c>
      <c r="C4143" s="2">
        <v>11.334519999999999</v>
      </c>
      <c r="D4143" s="2">
        <v>0.90830999999999995</v>
      </c>
      <c r="E4143" s="2">
        <v>11.024850000000001</v>
      </c>
      <c r="F4143" s="2">
        <v>20.254370000000002</v>
      </c>
      <c r="G4143" s="2">
        <v>4.3673700000000002</v>
      </c>
      <c r="H4143" s="2">
        <f t="shared" si="67"/>
        <v>47.889420000000001</v>
      </c>
      <c r="I4143" s="1">
        <v>1</v>
      </c>
      <c r="J4143" s="1">
        <v>1</v>
      </c>
      <c r="K4143" s="1">
        <v>86</v>
      </c>
      <c r="L4143" s="1">
        <v>0</v>
      </c>
      <c r="M4143" s="1">
        <v>2016</v>
      </c>
      <c r="N4143" s="53"/>
    </row>
    <row r="4144" spans="1:14" x14ac:dyDescent="0.3">
      <c r="A4144" s="1">
        <v>2016262</v>
      </c>
      <c r="B4144" s="1">
        <v>2</v>
      </c>
      <c r="C4144" s="2">
        <v>12.925689999999999</v>
      </c>
      <c r="D4144" s="2">
        <v>0.80276999999999998</v>
      </c>
      <c r="E4144" s="2">
        <v>0</v>
      </c>
      <c r="F4144" s="2">
        <v>16.498139999999999</v>
      </c>
      <c r="G4144" s="2">
        <v>5.2490699999999997</v>
      </c>
      <c r="H4144" s="2">
        <f t="shared" si="67"/>
        <v>35.475669999999994</v>
      </c>
      <c r="I4144" s="1">
        <v>0</v>
      </c>
      <c r="J4144" s="1">
        <v>2</v>
      </c>
      <c r="K4144" s="1">
        <v>83</v>
      </c>
      <c r="L4144" s="1">
        <v>0</v>
      </c>
      <c r="M4144" s="1">
        <v>2016</v>
      </c>
      <c r="N4144" s="53"/>
    </row>
    <row r="4145" spans="1:14" x14ac:dyDescent="0.3">
      <c r="A4145" s="1">
        <v>2016264</v>
      </c>
      <c r="B4145" s="1">
        <v>2</v>
      </c>
      <c r="C4145" s="2">
        <v>12.94415</v>
      </c>
      <c r="D4145" s="2">
        <v>0.91737999999999997</v>
      </c>
      <c r="E4145" s="2">
        <v>0</v>
      </c>
      <c r="F4145" s="2">
        <v>18.652909999999999</v>
      </c>
      <c r="G4145" s="2">
        <v>6.32646</v>
      </c>
      <c r="H4145" s="2">
        <f t="shared" si="67"/>
        <v>38.840899999999998</v>
      </c>
      <c r="I4145" s="1">
        <v>0</v>
      </c>
      <c r="J4145" s="1">
        <v>2</v>
      </c>
      <c r="K4145" s="1">
        <v>91</v>
      </c>
      <c r="L4145" s="1">
        <v>1</v>
      </c>
      <c r="M4145" s="1">
        <v>2016</v>
      </c>
      <c r="N4145" s="53"/>
    </row>
    <row r="4146" spans="1:14" x14ac:dyDescent="0.3">
      <c r="A4146" s="1">
        <v>2016259</v>
      </c>
      <c r="B4146" s="1">
        <v>3</v>
      </c>
      <c r="C4146" s="2">
        <v>12.673830000000001</v>
      </c>
      <c r="D4146" s="2">
        <v>1.02023</v>
      </c>
      <c r="E4146" s="2">
        <v>8.4765099999999993</v>
      </c>
      <c r="F4146" s="2">
        <v>18.656690000000001</v>
      </c>
      <c r="G4146" s="2">
        <v>9.6806900000000002</v>
      </c>
      <c r="H4146" s="2">
        <f t="shared" si="67"/>
        <v>50.507949999999994</v>
      </c>
      <c r="I4146" s="1">
        <v>1</v>
      </c>
      <c r="J4146" s="1">
        <v>1</v>
      </c>
      <c r="K4146" s="1">
        <v>85</v>
      </c>
      <c r="L4146" s="1">
        <v>1</v>
      </c>
      <c r="M4146" s="1">
        <v>2016</v>
      </c>
      <c r="N4146" s="53"/>
    </row>
    <row r="4147" spans="1:14" x14ac:dyDescent="0.3">
      <c r="A4147" s="1">
        <v>2016269</v>
      </c>
      <c r="B4147" s="1">
        <v>2</v>
      </c>
      <c r="C4147" s="2">
        <v>10.269780000000001</v>
      </c>
      <c r="D4147" s="2">
        <v>0.82655999999999996</v>
      </c>
      <c r="E4147" s="2">
        <v>0</v>
      </c>
      <c r="F4147" s="2">
        <v>22.404990000000002</v>
      </c>
      <c r="G4147" s="2">
        <v>8.2024899999999992</v>
      </c>
      <c r="H4147" s="2">
        <f t="shared" si="67"/>
        <v>41.70382</v>
      </c>
      <c r="I4147" s="1">
        <v>0</v>
      </c>
      <c r="J4147" s="1">
        <v>2</v>
      </c>
      <c r="K4147" s="1">
        <v>97</v>
      </c>
      <c r="L4147" s="1">
        <v>0</v>
      </c>
      <c r="M4147" s="1">
        <v>2016</v>
      </c>
      <c r="N4147" s="53"/>
    </row>
    <row r="4148" spans="1:14" x14ac:dyDescent="0.3">
      <c r="A4148" s="1">
        <v>2016267</v>
      </c>
      <c r="B4148" s="1">
        <v>2</v>
      </c>
      <c r="C4148" s="2">
        <v>14.41033</v>
      </c>
      <c r="D4148" s="2">
        <v>1.18984</v>
      </c>
      <c r="E4148" s="2">
        <v>0</v>
      </c>
      <c r="F4148" s="2">
        <v>26.022690000000001</v>
      </c>
      <c r="G4148" s="2">
        <v>10.011340000000001</v>
      </c>
      <c r="H4148" s="2">
        <f t="shared" si="67"/>
        <v>51.634200000000007</v>
      </c>
      <c r="I4148" s="1">
        <v>0</v>
      </c>
      <c r="J4148" s="1">
        <v>2</v>
      </c>
      <c r="K4148" s="1">
        <v>114</v>
      </c>
      <c r="L4148" s="1">
        <v>0</v>
      </c>
      <c r="M4148" s="1">
        <v>2016</v>
      </c>
      <c r="N4148" s="53"/>
    </row>
    <row r="4149" spans="1:14" x14ac:dyDescent="0.3">
      <c r="A4149" s="1">
        <v>2016271</v>
      </c>
      <c r="B4149" s="1">
        <v>1</v>
      </c>
      <c r="C4149" s="2">
        <v>12.94183</v>
      </c>
      <c r="D4149" s="2">
        <v>1.2151700000000001</v>
      </c>
      <c r="E4149" s="2">
        <v>0</v>
      </c>
      <c r="F4149" s="2">
        <v>20.554849999999998</v>
      </c>
      <c r="G4149" s="2">
        <v>8.0342000000000002</v>
      </c>
      <c r="H4149" s="2">
        <f t="shared" si="67"/>
        <v>42.746049999999997</v>
      </c>
      <c r="I4149" s="1">
        <v>0</v>
      </c>
      <c r="J4149" s="1">
        <v>1</v>
      </c>
      <c r="K4149" s="1">
        <v>95</v>
      </c>
      <c r="L4149" s="1">
        <v>1</v>
      </c>
      <c r="M4149" s="1">
        <v>2016</v>
      </c>
      <c r="N4149" s="53"/>
    </row>
    <row r="4150" spans="1:14" x14ac:dyDescent="0.3">
      <c r="A4150" s="1">
        <v>2016272</v>
      </c>
      <c r="B4150" s="1">
        <v>1</v>
      </c>
      <c r="C4150" s="2">
        <v>14.21931</v>
      </c>
      <c r="D4150" s="2">
        <v>1.20042</v>
      </c>
      <c r="E4150" s="2">
        <v>0</v>
      </c>
      <c r="F4150" s="2">
        <v>22.28828</v>
      </c>
      <c r="G4150" s="2">
        <v>6.5140000000000002</v>
      </c>
      <c r="H4150" s="2">
        <f t="shared" si="67"/>
        <v>44.222010000000004</v>
      </c>
      <c r="I4150" s="1">
        <v>0</v>
      </c>
      <c r="J4150" s="1">
        <v>1</v>
      </c>
      <c r="K4150" s="1">
        <v>94</v>
      </c>
      <c r="L4150" s="1">
        <v>0</v>
      </c>
      <c r="M4150" s="1">
        <v>2016</v>
      </c>
      <c r="N4150" s="53"/>
    </row>
    <row r="4151" spans="1:14" x14ac:dyDescent="0.3">
      <c r="A4151" s="1">
        <v>2016265</v>
      </c>
      <c r="B4151" s="1">
        <v>4</v>
      </c>
      <c r="C4151" s="2">
        <v>11.67366</v>
      </c>
      <c r="D4151" s="2">
        <v>1.0294000000000001</v>
      </c>
      <c r="E4151" s="2">
        <v>10.588279999999999</v>
      </c>
      <c r="F4151" s="2">
        <v>24.849499999999999</v>
      </c>
      <c r="G4151" s="2">
        <v>10.202019999999999</v>
      </c>
      <c r="H4151" s="2">
        <f t="shared" si="67"/>
        <v>58.342859999999995</v>
      </c>
      <c r="I4151" s="1">
        <v>1</v>
      </c>
      <c r="J4151" s="1">
        <v>2</v>
      </c>
      <c r="K4151" s="1">
        <v>103</v>
      </c>
      <c r="L4151" s="1">
        <v>1</v>
      </c>
      <c r="M4151" s="1">
        <v>2016</v>
      </c>
      <c r="N4151" s="53"/>
    </row>
    <row r="4152" spans="1:14" x14ac:dyDescent="0.3">
      <c r="A4152" s="1">
        <v>2016268</v>
      </c>
      <c r="B4152" s="1">
        <v>4</v>
      </c>
      <c r="C4152" s="2">
        <v>9.4218899999999994</v>
      </c>
      <c r="D4152" s="2">
        <v>1.00871</v>
      </c>
      <c r="E4152" s="2">
        <v>8.7500900000000001</v>
      </c>
      <c r="F4152" s="2">
        <v>18.77702</v>
      </c>
      <c r="G4152" s="2">
        <v>8.5271799999999995</v>
      </c>
      <c r="H4152" s="2">
        <f t="shared" si="67"/>
        <v>46.48489</v>
      </c>
      <c r="I4152" s="1">
        <v>1</v>
      </c>
      <c r="J4152" s="1">
        <v>2</v>
      </c>
      <c r="K4152" s="1">
        <v>85</v>
      </c>
      <c r="L4152" s="1">
        <v>0</v>
      </c>
      <c r="M4152" s="1">
        <v>2016</v>
      </c>
      <c r="N4152" s="53"/>
    </row>
    <row r="4153" spans="1:14" x14ac:dyDescent="0.3">
      <c r="A4153" s="1">
        <v>2016273</v>
      </c>
      <c r="B4153" s="1">
        <v>2</v>
      </c>
      <c r="C4153" s="2">
        <v>11.72526</v>
      </c>
      <c r="D4153" s="2">
        <v>1.08185</v>
      </c>
      <c r="E4153" s="2">
        <v>0</v>
      </c>
      <c r="F4153" s="2">
        <v>20.688649999999999</v>
      </c>
      <c r="G4153" s="2">
        <v>7.3443199999999997</v>
      </c>
      <c r="H4153" s="2">
        <f t="shared" si="67"/>
        <v>40.84008</v>
      </c>
      <c r="I4153" s="1">
        <v>0</v>
      </c>
      <c r="J4153" s="1">
        <v>2</v>
      </c>
      <c r="K4153" s="1">
        <v>91</v>
      </c>
      <c r="L4153" s="1">
        <v>0</v>
      </c>
      <c r="M4153" s="1">
        <v>2016</v>
      </c>
      <c r="N4153" s="53"/>
    </row>
    <row r="4154" spans="1:14" x14ac:dyDescent="0.3">
      <c r="A4154" s="1">
        <v>2016270</v>
      </c>
      <c r="B4154" s="1">
        <v>3</v>
      </c>
      <c r="C4154" s="2">
        <v>13.96316</v>
      </c>
      <c r="D4154" s="2">
        <v>1.01451</v>
      </c>
      <c r="E4154" s="2">
        <v>11.656409999999999</v>
      </c>
      <c r="F4154" s="2">
        <v>22.531479999999998</v>
      </c>
      <c r="G4154" s="2">
        <v>7.9974800000000004</v>
      </c>
      <c r="H4154" s="2">
        <f t="shared" si="67"/>
        <v>57.163040000000002</v>
      </c>
      <c r="I4154" s="1">
        <v>1</v>
      </c>
      <c r="J4154" s="1">
        <v>1</v>
      </c>
      <c r="K4154" s="1">
        <v>97</v>
      </c>
      <c r="L4154" s="1">
        <v>0</v>
      </c>
      <c r="M4154" s="1">
        <v>2016</v>
      </c>
      <c r="N4154" s="53"/>
    </row>
    <row r="4155" spans="1:14" x14ac:dyDescent="0.3">
      <c r="A4155" s="1">
        <v>2016275</v>
      </c>
      <c r="B4155" s="1">
        <v>2</v>
      </c>
      <c r="C4155" s="2">
        <v>12.02463</v>
      </c>
      <c r="D4155" s="2">
        <v>1.11405</v>
      </c>
      <c r="E4155" s="2">
        <v>0</v>
      </c>
      <c r="F4155" s="2">
        <v>24.992750000000001</v>
      </c>
      <c r="G4155" s="2">
        <v>9.4963800000000003</v>
      </c>
      <c r="H4155" s="2">
        <f t="shared" si="67"/>
        <v>47.627810000000004</v>
      </c>
      <c r="I4155" s="1">
        <v>0</v>
      </c>
      <c r="J4155" s="1">
        <v>2</v>
      </c>
      <c r="K4155" s="1">
        <v>104</v>
      </c>
      <c r="L4155" s="1">
        <v>0</v>
      </c>
      <c r="M4155" s="1">
        <v>2016</v>
      </c>
      <c r="N4155" s="53"/>
    </row>
    <row r="4156" spans="1:14" x14ac:dyDescent="0.3">
      <c r="A4156" s="1">
        <v>2016263</v>
      </c>
      <c r="B4156" s="1">
        <v>2</v>
      </c>
      <c r="C4156" s="2">
        <v>12.75371</v>
      </c>
      <c r="D4156" s="2">
        <v>0.60167999999999999</v>
      </c>
      <c r="E4156" s="2">
        <v>0</v>
      </c>
      <c r="F4156" s="2">
        <v>15.283910000000001</v>
      </c>
      <c r="G4156" s="2">
        <v>4.6419600000000001</v>
      </c>
      <c r="H4156" s="2">
        <f t="shared" si="67"/>
        <v>33.281259999999996</v>
      </c>
      <c r="I4156" s="1">
        <v>0</v>
      </c>
      <c r="J4156" s="1">
        <v>2</v>
      </c>
      <c r="K4156" s="1">
        <v>81</v>
      </c>
      <c r="L4156" s="1">
        <v>2</v>
      </c>
      <c r="M4156" s="1">
        <v>2016</v>
      </c>
      <c r="N4156" s="53"/>
    </row>
    <row r="4157" spans="1:14" x14ac:dyDescent="0.3">
      <c r="A4157" s="1">
        <v>2016274</v>
      </c>
      <c r="B4157" s="1">
        <v>4</v>
      </c>
      <c r="C4157" s="2">
        <v>12.97658</v>
      </c>
      <c r="D4157" s="2">
        <v>0.82772999999999997</v>
      </c>
      <c r="E4157" s="2">
        <v>7.0238300000000002</v>
      </c>
      <c r="F4157" s="2">
        <v>19.604230000000001</v>
      </c>
      <c r="G4157" s="2">
        <v>9.1027299999999993</v>
      </c>
      <c r="H4157" s="2">
        <f t="shared" si="67"/>
        <v>49.535100000000007</v>
      </c>
      <c r="I4157" s="1">
        <v>1</v>
      </c>
      <c r="J4157" s="1">
        <v>2</v>
      </c>
      <c r="K4157" s="1">
        <v>84</v>
      </c>
      <c r="L4157" s="1">
        <v>1</v>
      </c>
      <c r="M4157" s="1">
        <v>2016</v>
      </c>
      <c r="N4157" s="53"/>
    </row>
    <row r="4158" spans="1:14" x14ac:dyDescent="0.3">
      <c r="A4158" s="1">
        <v>2016276</v>
      </c>
      <c r="B4158" s="1">
        <v>3</v>
      </c>
      <c r="C4158" s="2">
        <v>12.98278</v>
      </c>
      <c r="D4158" s="2">
        <v>0.43010999999999999</v>
      </c>
      <c r="E4158" s="2">
        <v>9.1889900000000004</v>
      </c>
      <c r="F4158" s="2">
        <v>19.28471</v>
      </c>
      <c r="G4158" s="2">
        <v>5.7505300000000004</v>
      </c>
      <c r="H4158" s="2">
        <f t="shared" si="67"/>
        <v>47.637119999999996</v>
      </c>
      <c r="I4158" s="1">
        <v>1</v>
      </c>
      <c r="J4158" s="1">
        <v>1</v>
      </c>
      <c r="K4158" s="1">
        <v>82</v>
      </c>
      <c r="L4158" s="1">
        <v>3</v>
      </c>
      <c r="M4158" s="1">
        <v>2016</v>
      </c>
      <c r="N4158" s="53"/>
    </row>
    <row r="4159" spans="1:14" x14ac:dyDescent="0.3">
      <c r="A4159" s="1">
        <v>2016279</v>
      </c>
      <c r="B4159" s="1">
        <v>2</v>
      </c>
      <c r="C4159" s="2">
        <v>12.459899999999999</v>
      </c>
      <c r="D4159" s="2">
        <v>1.2172799999999999</v>
      </c>
      <c r="E4159" s="2">
        <v>0</v>
      </c>
      <c r="F4159" s="2">
        <v>23.364380000000001</v>
      </c>
      <c r="G4159" s="2">
        <v>8.6821900000000003</v>
      </c>
      <c r="H4159" s="2">
        <f t="shared" si="67"/>
        <v>45.723750000000003</v>
      </c>
      <c r="I4159" s="1">
        <v>0</v>
      </c>
      <c r="J4159" s="1">
        <v>2</v>
      </c>
      <c r="K4159" s="1">
        <v>91</v>
      </c>
      <c r="L4159" s="1">
        <v>0</v>
      </c>
      <c r="M4159" s="1">
        <v>2016</v>
      </c>
      <c r="N4159" s="53"/>
    </row>
    <row r="4160" spans="1:14" x14ac:dyDescent="0.3">
      <c r="A4160" s="1">
        <v>2016280</v>
      </c>
      <c r="B4160" s="1">
        <v>1</v>
      </c>
      <c r="C4160" s="2">
        <v>10.781650000000001</v>
      </c>
      <c r="D4160" s="2">
        <v>1.0694600000000001</v>
      </c>
      <c r="E4160" s="2">
        <v>0</v>
      </c>
      <c r="F4160" s="2">
        <v>21.279409999999999</v>
      </c>
      <c r="G4160" s="2">
        <v>5.3099499999999997</v>
      </c>
      <c r="H4160" s="2">
        <f t="shared" si="67"/>
        <v>38.440469999999998</v>
      </c>
      <c r="I4160" s="1">
        <v>0</v>
      </c>
      <c r="J4160" s="1">
        <v>1</v>
      </c>
      <c r="K4160" s="1">
        <v>87</v>
      </c>
      <c r="L4160" s="1">
        <v>0</v>
      </c>
      <c r="M4160" s="1">
        <v>2016</v>
      </c>
      <c r="N4160" s="53"/>
    </row>
    <row r="4161" spans="1:14" x14ac:dyDescent="0.3">
      <c r="A4161" s="1">
        <v>2016281</v>
      </c>
      <c r="B4161" s="1">
        <v>2</v>
      </c>
      <c r="C4161" s="2">
        <v>14.236280000000001</v>
      </c>
      <c r="D4161" s="2">
        <v>1.28911</v>
      </c>
      <c r="E4161" s="2">
        <v>0</v>
      </c>
      <c r="F4161" s="2">
        <v>22.665130000000001</v>
      </c>
      <c r="G4161" s="2">
        <v>8.3325600000000009</v>
      </c>
      <c r="H4161" s="2">
        <f t="shared" si="67"/>
        <v>46.523080000000007</v>
      </c>
      <c r="I4161" s="1">
        <v>0</v>
      </c>
      <c r="J4161" s="1">
        <v>2</v>
      </c>
      <c r="K4161" s="1">
        <v>91</v>
      </c>
      <c r="L4161" s="1">
        <v>0</v>
      </c>
      <c r="M4161" s="1">
        <v>2016</v>
      </c>
      <c r="N4161" s="53"/>
    </row>
    <row r="4162" spans="1:14" x14ac:dyDescent="0.3">
      <c r="A4162" s="1">
        <v>2016277</v>
      </c>
      <c r="B4162" s="1">
        <v>3</v>
      </c>
      <c r="C4162" s="2">
        <v>11.002420000000001</v>
      </c>
      <c r="D4162" s="2">
        <v>0.81637999999999999</v>
      </c>
      <c r="E4162" s="2">
        <v>10.120609999999999</v>
      </c>
      <c r="F4162" s="2">
        <v>21.09244</v>
      </c>
      <c r="G4162" s="2">
        <v>6.1263300000000003</v>
      </c>
      <c r="H4162" s="2">
        <f t="shared" si="67"/>
        <v>49.158180000000009</v>
      </c>
      <c r="I4162" s="1">
        <v>1</v>
      </c>
      <c r="J4162" s="1">
        <v>1</v>
      </c>
      <c r="K4162" s="1">
        <v>88</v>
      </c>
      <c r="L4162" s="1">
        <v>0</v>
      </c>
      <c r="M4162" s="1">
        <v>2016</v>
      </c>
      <c r="N4162" s="53"/>
    </row>
    <row r="4163" spans="1:14" x14ac:dyDescent="0.3">
      <c r="A4163" s="1">
        <v>2016165</v>
      </c>
      <c r="B4163" s="1">
        <v>2</v>
      </c>
      <c r="C4163" s="2">
        <v>11.22627</v>
      </c>
      <c r="D4163" s="2">
        <v>0.74507999999999996</v>
      </c>
      <c r="E4163" s="2">
        <v>0</v>
      </c>
      <c r="F4163" s="2">
        <v>13.333310000000001</v>
      </c>
      <c r="G4163" s="2">
        <v>3.6666500000000002</v>
      </c>
      <c r="H4163" s="2">
        <f t="shared" si="67"/>
        <v>28.971309999999999</v>
      </c>
      <c r="I4163" s="1">
        <v>0</v>
      </c>
      <c r="J4163" s="1">
        <v>2</v>
      </c>
      <c r="K4163" s="1">
        <v>82</v>
      </c>
      <c r="L4163" s="1">
        <v>0</v>
      </c>
      <c r="M4163" s="1">
        <v>2016</v>
      </c>
      <c r="N4163" s="53"/>
    </row>
    <row r="4164" spans="1:14" x14ac:dyDescent="0.3">
      <c r="A4164" s="1">
        <v>2016282</v>
      </c>
      <c r="B4164" s="1">
        <v>2</v>
      </c>
      <c r="C4164" s="2">
        <v>11.47312</v>
      </c>
      <c r="D4164" s="2">
        <v>1.0005200000000001</v>
      </c>
      <c r="E4164" s="2">
        <v>0</v>
      </c>
      <c r="F4164" s="2">
        <v>23.65166</v>
      </c>
      <c r="G4164" s="2">
        <v>8.8258299999999998</v>
      </c>
      <c r="H4164" s="2">
        <f t="shared" si="67"/>
        <v>44.951129999999992</v>
      </c>
      <c r="I4164" s="1">
        <v>0</v>
      </c>
      <c r="J4164" s="1">
        <v>2</v>
      </c>
      <c r="K4164" s="1">
        <v>92</v>
      </c>
      <c r="L4164" s="1">
        <v>0</v>
      </c>
      <c r="M4164" s="1">
        <v>2016</v>
      </c>
      <c r="N4164" s="53"/>
    </row>
    <row r="4165" spans="1:14" x14ac:dyDescent="0.3">
      <c r="A4165" s="1">
        <v>2016283</v>
      </c>
      <c r="B4165" s="1">
        <v>2</v>
      </c>
      <c r="C4165" s="2">
        <v>11.915039999999999</v>
      </c>
      <c r="D4165" s="2">
        <v>1.12463</v>
      </c>
      <c r="E4165" s="2">
        <v>0</v>
      </c>
      <c r="F4165" s="2">
        <v>22.44331</v>
      </c>
      <c r="G4165" s="2">
        <v>8.2216500000000003</v>
      </c>
      <c r="H4165" s="2">
        <f t="shared" si="67"/>
        <v>43.704629999999995</v>
      </c>
      <c r="I4165" s="1">
        <v>0</v>
      </c>
      <c r="J4165" s="1">
        <v>2</v>
      </c>
      <c r="K4165" s="1">
        <v>94</v>
      </c>
      <c r="L4165" s="1">
        <v>0</v>
      </c>
      <c r="M4165" s="1">
        <v>2016</v>
      </c>
      <c r="N4165" s="53"/>
    </row>
    <row r="4166" spans="1:14" x14ac:dyDescent="0.3">
      <c r="A4166" s="1">
        <v>2016285</v>
      </c>
      <c r="B4166" s="1">
        <v>1</v>
      </c>
      <c r="C4166" s="2">
        <v>13.52172</v>
      </c>
      <c r="D4166" s="2">
        <v>0.91874</v>
      </c>
      <c r="E4166" s="2">
        <v>0</v>
      </c>
      <c r="F4166" s="2">
        <v>17.774619999999999</v>
      </c>
      <c r="G4166" s="2">
        <v>9.0779200000000007</v>
      </c>
      <c r="H4166" s="2">
        <f t="shared" si="67"/>
        <v>41.292999999999999</v>
      </c>
      <c r="I4166" s="1">
        <v>0</v>
      </c>
      <c r="J4166" s="1">
        <v>1</v>
      </c>
      <c r="K4166" s="1">
        <v>81</v>
      </c>
      <c r="L4166" s="1">
        <v>3</v>
      </c>
      <c r="M4166" s="1">
        <v>2016</v>
      </c>
      <c r="N4166" s="53"/>
    </row>
    <row r="4167" spans="1:14" x14ac:dyDescent="0.3">
      <c r="A4167" s="1">
        <v>2016278</v>
      </c>
      <c r="B4167" s="1">
        <v>4</v>
      </c>
      <c r="C4167" s="2">
        <v>10.64897</v>
      </c>
      <c r="D4167" s="2">
        <v>1.08185</v>
      </c>
      <c r="E4167" s="2">
        <v>13.01186</v>
      </c>
      <c r="F4167" s="2">
        <v>23.07499</v>
      </c>
      <c r="G4167" s="2">
        <v>9.2837099999999992</v>
      </c>
      <c r="H4167" s="2">
        <f t="shared" si="67"/>
        <v>57.101379999999999</v>
      </c>
      <c r="I4167" s="1">
        <v>1</v>
      </c>
      <c r="J4167" s="1">
        <v>2</v>
      </c>
      <c r="K4167" s="1">
        <v>105</v>
      </c>
      <c r="L4167" s="1">
        <v>0</v>
      </c>
      <c r="M4167" s="1">
        <v>2016</v>
      </c>
      <c r="N4167" s="53"/>
    </row>
    <row r="4168" spans="1:14" x14ac:dyDescent="0.3">
      <c r="A4168" s="1">
        <v>2016288</v>
      </c>
      <c r="B4168" s="1">
        <v>1</v>
      </c>
      <c r="C4168" s="2">
        <v>12.362030000000001</v>
      </c>
      <c r="D4168" s="2">
        <v>1.0466500000000001</v>
      </c>
      <c r="E4168" s="2">
        <v>0</v>
      </c>
      <c r="F4168" s="2">
        <v>16.850190000000001</v>
      </c>
      <c r="G4168" s="2">
        <v>4.6543200000000002</v>
      </c>
      <c r="H4168" s="2">
        <f t="shared" si="67"/>
        <v>34.91319</v>
      </c>
      <c r="I4168" s="1">
        <v>0</v>
      </c>
      <c r="J4168" s="1">
        <v>1</v>
      </c>
      <c r="K4168" s="1">
        <v>80</v>
      </c>
      <c r="L4168" s="1">
        <v>0</v>
      </c>
      <c r="M4168" s="1">
        <v>2016</v>
      </c>
      <c r="N4168" s="53"/>
    </row>
    <row r="4169" spans="1:14" x14ac:dyDescent="0.3">
      <c r="A4169" s="1">
        <v>2016287</v>
      </c>
      <c r="B4169" s="1">
        <v>2</v>
      </c>
      <c r="C4169" s="2">
        <v>11.646470000000001</v>
      </c>
      <c r="D4169" s="2">
        <v>0.86363999999999996</v>
      </c>
      <c r="E4169" s="2">
        <v>0</v>
      </c>
      <c r="F4169" s="2">
        <v>24.084980000000002</v>
      </c>
      <c r="G4169" s="2">
        <v>9.0424900000000008</v>
      </c>
      <c r="H4169" s="2">
        <f t="shared" si="67"/>
        <v>45.63758</v>
      </c>
      <c r="I4169" s="1">
        <v>0</v>
      </c>
      <c r="J4169" s="1">
        <v>2</v>
      </c>
      <c r="K4169" s="1">
        <v>106</v>
      </c>
      <c r="L4169" s="1">
        <v>0</v>
      </c>
      <c r="M4169" s="1">
        <v>2016</v>
      </c>
      <c r="N4169" s="53"/>
    </row>
    <row r="4170" spans="1:14" x14ac:dyDescent="0.3">
      <c r="A4170" s="1">
        <v>2016290</v>
      </c>
      <c r="B4170" s="1">
        <v>1</v>
      </c>
      <c r="C4170" s="2">
        <v>11.55241</v>
      </c>
      <c r="D4170" s="2">
        <v>0.84748999999999997</v>
      </c>
      <c r="E4170" s="2">
        <v>0</v>
      </c>
      <c r="F4170" s="2">
        <v>19.209240000000001</v>
      </c>
      <c r="G4170" s="2">
        <v>8.6622599999999998</v>
      </c>
      <c r="H4170" s="2">
        <f t="shared" si="67"/>
        <v>40.2714</v>
      </c>
      <c r="I4170" s="1">
        <v>0</v>
      </c>
      <c r="J4170" s="1">
        <v>1</v>
      </c>
      <c r="K4170" s="1">
        <v>95</v>
      </c>
      <c r="L4170" s="1">
        <v>0</v>
      </c>
      <c r="M4170" s="1">
        <v>2016</v>
      </c>
      <c r="N4170" s="53"/>
    </row>
    <row r="4171" spans="1:14" x14ac:dyDescent="0.3">
      <c r="A4171" s="1">
        <v>2016291</v>
      </c>
      <c r="B4171" s="1">
        <v>2</v>
      </c>
      <c r="C4171" s="2">
        <v>12.44013</v>
      </c>
      <c r="D4171" s="2">
        <v>0.83365999999999996</v>
      </c>
      <c r="E4171" s="2">
        <v>0</v>
      </c>
      <c r="F4171" s="2">
        <v>20.34742</v>
      </c>
      <c r="G4171" s="2">
        <v>7.1737099999999998</v>
      </c>
      <c r="H4171" s="2">
        <f t="shared" si="67"/>
        <v>40.794919999999998</v>
      </c>
      <c r="I4171" s="1">
        <v>0</v>
      </c>
      <c r="J4171" s="1">
        <v>2</v>
      </c>
      <c r="K4171" s="1">
        <v>86</v>
      </c>
      <c r="L4171" s="1">
        <v>3</v>
      </c>
      <c r="M4171" s="1">
        <v>2016</v>
      </c>
      <c r="N4171" s="53"/>
    </row>
    <row r="4172" spans="1:14" x14ac:dyDescent="0.3">
      <c r="A4172" s="1">
        <v>2016284</v>
      </c>
      <c r="B4172" s="1">
        <v>4</v>
      </c>
      <c r="C4172" s="2">
        <v>11.26688</v>
      </c>
      <c r="D4172" s="2">
        <v>1.2258599999999999</v>
      </c>
      <c r="E4172" s="2">
        <v>9.2808700000000002</v>
      </c>
      <c r="F4172" s="2">
        <v>28.279350000000001</v>
      </c>
      <c r="G4172" s="2">
        <v>8.5258800000000008</v>
      </c>
      <c r="H4172" s="2">
        <f t="shared" si="67"/>
        <v>58.57884</v>
      </c>
      <c r="I4172" s="1">
        <v>1</v>
      </c>
      <c r="J4172" s="1">
        <v>2</v>
      </c>
      <c r="K4172" s="1">
        <v>102</v>
      </c>
      <c r="L4172" s="1">
        <v>1</v>
      </c>
      <c r="M4172" s="1">
        <v>2016</v>
      </c>
      <c r="N4172" s="53"/>
    </row>
    <row r="4173" spans="1:14" x14ac:dyDescent="0.3">
      <c r="A4173" s="1">
        <v>2016292</v>
      </c>
      <c r="B4173" s="1">
        <v>2</v>
      </c>
      <c r="C4173" s="2">
        <v>11.64817</v>
      </c>
      <c r="D4173" s="2">
        <v>1.0399</v>
      </c>
      <c r="E4173" s="2">
        <v>0</v>
      </c>
      <c r="F4173" s="2">
        <v>19.88777</v>
      </c>
      <c r="G4173" s="2">
        <v>6.9438800000000001</v>
      </c>
      <c r="H4173" s="2">
        <f t="shared" si="67"/>
        <v>39.51972</v>
      </c>
      <c r="I4173" s="1">
        <v>0</v>
      </c>
      <c r="J4173" s="1">
        <v>2</v>
      </c>
      <c r="K4173" s="1">
        <v>93</v>
      </c>
      <c r="L4173" s="1">
        <v>0</v>
      </c>
      <c r="M4173" s="1">
        <v>2016</v>
      </c>
      <c r="N4173" s="53"/>
    </row>
    <row r="4174" spans="1:14" x14ac:dyDescent="0.3">
      <c r="A4174" s="1">
        <v>2016293</v>
      </c>
      <c r="B4174" s="1">
        <v>2</v>
      </c>
      <c r="C4174" s="2">
        <v>10.54867</v>
      </c>
      <c r="D4174" s="2">
        <v>1.19407</v>
      </c>
      <c r="E4174" s="2">
        <v>0</v>
      </c>
      <c r="F4174" s="2">
        <v>24.177689999999998</v>
      </c>
      <c r="G4174" s="2">
        <v>9.0888399999999994</v>
      </c>
      <c r="H4174" s="2">
        <f t="shared" si="67"/>
        <v>45.009269999999994</v>
      </c>
      <c r="I4174" s="1">
        <v>0</v>
      </c>
      <c r="J4174" s="1">
        <v>2</v>
      </c>
      <c r="K4174" s="1">
        <v>106</v>
      </c>
      <c r="L4174" s="1">
        <v>0</v>
      </c>
      <c r="M4174" s="1">
        <v>2016</v>
      </c>
      <c r="N4174" s="53"/>
    </row>
    <row r="4175" spans="1:14" x14ac:dyDescent="0.3">
      <c r="A4175" s="1">
        <v>2016266</v>
      </c>
      <c r="B4175" s="1">
        <v>1</v>
      </c>
      <c r="C4175" s="2">
        <v>13.805249999999999</v>
      </c>
      <c r="D4175" s="2">
        <v>1.02227</v>
      </c>
      <c r="E4175" s="2">
        <v>0</v>
      </c>
      <c r="F4175" s="2">
        <v>19.171299999999999</v>
      </c>
      <c r="G4175" s="2">
        <v>5.0007799999999998</v>
      </c>
      <c r="H4175" s="2">
        <f t="shared" si="67"/>
        <v>38.999599999999994</v>
      </c>
      <c r="I4175" s="1">
        <v>0</v>
      </c>
      <c r="J4175" s="1">
        <v>1</v>
      </c>
      <c r="K4175" s="1">
        <v>96</v>
      </c>
      <c r="L4175" s="1">
        <v>2</v>
      </c>
      <c r="M4175" s="1">
        <v>2016</v>
      </c>
      <c r="N4175" s="53"/>
    </row>
    <row r="4176" spans="1:14" x14ac:dyDescent="0.3">
      <c r="A4176" s="1">
        <v>2016286</v>
      </c>
      <c r="B4176" s="1">
        <v>4</v>
      </c>
      <c r="C4176" s="2">
        <v>12.27472</v>
      </c>
      <c r="D4176" s="2">
        <v>1.0300199999999999</v>
      </c>
      <c r="E4176" s="2">
        <v>11.742649999999999</v>
      </c>
      <c r="F4176" s="2">
        <v>20.35885</v>
      </c>
      <c r="G4176" s="2">
        <v>11.61689</v>
      </c>
      <c r="H4176" s="2">
        <f t="shared" si="67"/>
        <v>57.023129999999995</v>
      </c>
      <c r="I4176" s="1">
        <v>1</v>
      </c>
      <c r="J4176" s="1">
        <v>2</v>
      </c>
      <c r="K4176" s="1">
        <v>101</v>
      </c>
      <c r="L4176" s="1">
        <v>0</v>
      </c>
      <c r="M4176" s="1">
        <v>2016</v>
      </c>
      <c r="N4176" s="53"/>
    </row>
    <row r="4177" spans="1:14" x14ac:dyDescent="0.3">
      <c r="A4177" s="1">
        <v>2016297</v>
      </c>
      <c r="B4177" s="1">
        <v>1</v>
      </c>
      <c r="C4177" s="2">
        <v>10.5364</v>
      </c>
      <c r="D4177" s="2">
        <v>1.00478</v>
      </c>
      <c r="E4177" s="2">
        <v>0</v>
      </c>
      <c r="F4177" s="2">
        <v>17.706340000000001</v>
      </c>
      <c r="G4177" s="2">
        <v>9.3861100000000004</v>
      </c>
      <c r="H4177" s="2">
        <f t="shared" si="67"/>
        <v>38.633630000000004</v>
      </c>
      <c r="I4177" s="1">
        <v>0</v>
      </c>
      <c r="J4177" s="1">
        <v>1</v>
      </c>
      <c r="K4177" s="1">
        <v>89</v>
      </c>
      <c r="L4177" s="1">
        <v>1</v>
      </c>
      <c r="M4177" s="1">
        <v>2016</v>
      </c>
      <c r="N4177" s="53"/>
    </row>
    <row r="4178" spans="1:14" x14ac:dyDescent="0.3">
      <c r="A4178" s="1">
        <v>2016295</v>
      </c>
      <c r="B4178" s="1">
        <v>2</v>
      </c>
      <c r="C4178" s="2">
        <v>11.66845</v>
      </c>
      <c r="D4178" s="2">
        <v>1.2459499999999999</v>
      </c>
      <c r="E4178" s="2">
        <v>0</v>
      </c>
      <c r="F4178" s="2">
        <v>24.899550000000001</v>
      </c>
      <c r="G4178" s="2">
        <v>9.4497800000000005</v>
      </c>
      <c r="H4178" s="2">
        <f t="shared" si="67"/>
        <v>47.26373000000001</v>
      </c>
      <c r="I4178" s="1">
        <v>0</v>
      </c>
      <c r="J4178" s="1">
        <v>2</v>
      </c>
      <c r="K4178" s="1">
        <v>96</v>
      </c>
      <c r="L4178" s="1">
        <v>0</v>
      </c>
      <c r="M4178" s="1">
        <v>2016</v>
      </c>
      <c r="N4178" s="53"/>
    </row>
    <row r="4179" spans="1:14" x14ac:dyDescent="0.3">
      <c r="A4179" s="1">
        <v>2016289</v>
      </c>
      <c r="B4179" s="1">
        <v>4</v>
      </c>
      <c r="C4179" s="2">
        <v>9.3944500000000009</v>
      </c>
      <c r="D4179" s="2">
        <v>0.86946999999999997</v>
      </c>
      <c r="E4179" s="2">
        <v>7.2531800000000004</v>
      </c>
      <c r="F4179" s="2">
        <v>20.731590000000001</v>
      </c>
      <c r="G4179" s="2">
        <v>7.2108299999999996</v>
      </c>
      <c r="H4179" s="2">
        <f t="shared" si="67"/>
        <v>45.459519999999998</v>
      </c>
      <c r="I4179" s="1">
        <v>1</v>
      </c>
      <c r="J4179" s="1">
        <v>2</v>
      </c>
      <c r="K4179" s="1">
        <v>83</v>
      </c>
      <c r="L4179" s="1">
        <v>0</v>
      </c>
      <c r="M4179" s="1">
        <v>2016</v>
      </c>
      <c r="N4179" s="53"/>
    </row>
    <row r="4180" spans="1:14" x14ac:dyDescent="0.3">
      <c r="A4180" s="1">
        <v>2016296</v>
      </c>
      <c r="B4180" s="1">
        <v>1</v>
      </c>
      <c r="C4180" s="2">
        <v>16.52186</v>
      </c>
      <c r="D4180" s="2">
        <v>1.1930499999999999</v>
      </c>
      <c r="E4180" s="2">
        <v>0</v>
      </c>
      <c r="F4180" s="2">
        <v>20.455739999999999</v>
      </c>
      <c r="G4180" s="2">
        <v>6.8863599999999998</v>
      </c>
      <c r="H4180" s="2">
        <f t="shared" si="67"/>
        <v>45.057009999999991</v>
      </c>
      <c r="I4180" s="1">
        <v>0</v>
      </c>
      <c r="J4180" s="1">
        <v>1</v>
      </c>
      <c r="K4180" s="1">
        <v>95</v>
      </c>
      <c r="L4180" s="1">
        <v>2</v>
      </c>
      <c r="M4180" s="1">
        <v>2016</v>
      </c>
      <c r="N4180" s="53"/>
    </row>
    <row r="4181" spans="1:14" x14ac:dyDescent="0.3">
      <c r="A4181" s="1">
        <v>2016298</v>
      </c>
      <c r="B4181" s="1">
        <v>2</v>
      </c>
      <c r="C4181" s="2">
        <v>13.69093</v>
      </c>
      <c r="D4181" s="2">
        <v>0.74475000000000002</v>
      </c>
      <c r="E4181" s="2">
        <v>0</v>
      </c>
      <c r="F4181" s="2">
        <v>19.754349999999999</v>
      </c>
      <c r="G4181" s="2">
        <v>6.8771800000000001</v>
      </c>
      <c r="H4181" s="2">
        <f t="shared" si="67"/>
        <v>41.067210000000003</v>
      </c>
      <c r="I4181" s="1">
        <v>0</v>
      </c>
      <c r="J4181" s="1">
        <v>2</v>
      </c>
      <c r="K4181" s="1">
        <v>84</v>
      </c>
      <c r="L4181" s="1">
        <v>0</v>
      </c>
      <c r="M4181" s="1">
        <v>2016</v>
      </c>
      <c r="N4181" s="53"/>
    </row>
    <row r="4182" spans="1:14" x14ac:dyDescent="0.3">
      <c r="A4182" s="1">
        <v>2016294</v>
      </c>
      <c r="B4182" s="1">
        <v>4</v>
      </c>
      <c r="C4182" s="2">
        <v>11.681369999999999</v>
      </c>
      <c r="D4182" s="2">
        <v>1.11903</v>
      </c>
      <c r="E4182" s="2">
        <v>10.492570000000001</v>
      </c>
      <c r="F4182" s="2">
        <v>20.827580000000001</v>
      </c>
      <c r="G4182" s="2">
        <v>6.5393400000000002</v>
      </c>
      <c r="H4182" s="2">
        <f t="shared" si="67"/>
        <v>50.659890000000004</v>
      </c>
      <c r="I4182" s="1">
        <v>1</v>
      </c>
      <c r="J4182" s="1">
        <v>2</v>
      </c>
      <c r="K4182" s="1">
        <v>91</v>
      </c>
      <c r="L4182" s="1">
        <v>0</v>
      </c>
      <c r="M4182" s="1">
        <v>2016</v>
      </c>
      <c r="N4182" s="53"/>
    </row>
    <row r="4183" spans="1:14" x14ac:dyDescent="0.3">
      <c r="A4183" s="1">
        <v>2016301</v>
      </c>
      <c r="B4183" s="1">
        <v>2</v>
      </c>
      <c r="C4183" s="2">
        <v>13.51369</v>
      </c>
      <c r="D4183" s="2">
        <v>0.95028000000000001</v>
      </c>
      <c r="E4183" s="2">
        <v>0</v>
      </c>
      <c r="F4183" s="2">
        <v>21.424150000000001</v>
      </c>
      <c r="G4183" s="2">
        <v>7.7120800000000003</v>
      </c>
      <c r="H4183" s="2">
        <f t="shared" ref="H4183:H4246" si="68">SUM(C4183:G4183)</f>
        <v>43.600200000000001</v>
      </c>
      <c r="I4183" s="1">
        <v>0</v>
      </c>
      <c r="J4183" s="1">
        <v>2</v>
      </c>
      <c r="K4183" s="1">
        <v>93</v>
      </c>
      <c r="L4183" s="1">
        <v>0</v>
      </c>
      <c r="M4183" s="1">
        <v>2016</v>
      </c>
      <c r="N4183" s="53"/>
    </row>
    <row r="4184" spans="1:14" x14ac:dyDescent="0.3">
      <c r="A4184" s="1">
        <v>2016300</v>
      </c>
      <c r="B4184" s="1">
        <v>2</v>
      </c>
      <c r="C4184" s="2">
        <v>13.26399</v>
      </c>
      <c r="D4184" s="2">
        <v>0.86301000000000005</v>
      </c>
      <c r="E4184" s="2">
        <v>0</v>
      </c>
      <c r="F4184" s="2">
        <v>27.887270000000001</v>
      </c>
      <c r="G4184" s="2">
        <v>10.943630000000001</v>
      </c>
      <c r="H4184" s="2">
        <f t="shared" si="68"/>
        <v>52.957899999999995</v>
      </c>
      <c r="I4184" s="1">
        <v>0</v>
      </c>
      <c r="J4184" s="1">
        <v>2</v>
      </c>
      <c r="K4184" s="1">
        <v>116</v>
      </c>
      <c r="L4184" s="1">
        <v>0</v>
      </c>
      <c r="M4184" s="1">
        <v>2016</v>
      </c>
      <c r="N4184" s="53"/>
    </row>
    <row r="4185" spans="1:14" x14ac:dyDescent="0.3">
      <c r="A4185" s="1">
        <v>2016303</v>
      </c>
      <c r="B4185" s="1">
        <v>1</v>
      </c>
      <c r="C4185" s="2">
        <v>11.39629</v>
      </c>
      <c r="D4185" s="2">
        <v>0.91908000000000001</v>
      </c>
      <c r="E4185" s="2">
        <v>0</v>
      </c>
      <c r="F4185" s="2">
        <v>17.866969999999998</v>
      </c>
      <c r="G4185" s="2">
        <v>6.8561199999999998</v>
      </c>
      <c r="H4185" s="2">
        <f t="shared" si="68"/>
        <v>37.038459999999993</v>
      </c>
      <c r="I4185" s="1">
        <v>0</v>
      </c>
      <c r="J4185" s="1">
        <v>1</v>
      </c>
      <c r="K4185" s="1">
        <v>81</v>
      </c>
      <c r="L4185" s="1">
        <v>0</v>
      </c>
      <c r="M4185" s="1">
        <v>2016</v>
      </c>
      <c r="N4185" s="53"/>
    </row>
    <row r="4186" spans="1:14" x14ac:dyDescent="0.3">
      <c r="A4186" s="1">
        <v>2016299</v>
      </c>
      <c r="B4186" s="1">
        <v>4</v>
      </c>
      <c r="C4186" s="2">
        <v>11.247310000000001</v>
      </c>
      <c r="D4186" s="2">
        <v>0.97460000000000002</v>
      </c>
      <c r="E4186" s="2">
        <v>8.0532199999999996</v>
      </c>
      <c r="F4186" s="2">
        <v>22.893429999999999</v>
      </c>
      <c r="G4186" s="2">
        <v>13.192130000000001</v>
      </c>
      <c r="H4186" s="2">
        <f t="shared" si="68"/>
        <v>56.360689999999998</v>
      </c>
      <c r="I4186" s="1">
        <v>1</v>
      </c>
      <c r="J4186" s="1">
        <v>2</v>
      </c>
      <c r="K4186" s="1">
        <v>97</v>
      </c>
      <c r="L4186" s="1">
        <v>0</v>
      </c>
      <c r="M4186" s="1">
        <v>2016</v>
      </c>
      <c r="N4186" s="53"/>
    </row>
    <row r="4187" spans="1:14" x14ac:dyDescent="0.3">
      <c r="A4187" s="1">
        <v>2016302</v>
      </c>
      <c r="B4187" s="1">
        <v>2</v>
      </c>
      <c r="C4187" s="2">
        <v>11.37458</v>
      </c>
      <c r="D4187" s="2">
        <v>0.89381999999999995</v>
      </c>
      <c r="E4187" s="2">
        <v>0</v>
      </c>
      <c r="F4187" s="2">
        <v>25.673539999999999</v>
      </c>
      <c r="G4187" s="2">
        <v>9.8367699999999996</v>
      </c>
      <c r="H4187" s="2">
        <f t="shared" si="68"/>
        <v>47.778710000000004</v>
      </c>
      <c r="I4187" s="1">
        <v>0</v>
      </c>
      <c r="J4187" s="1">
        <v>2</v>
      </c>
      <c r="K4187" s="1">
        <v>89</v>
      </c>
      <c r="L4187" s="1">
        <v>1</v>
      </c>
      <c r="M4187" s="1">
        <v>2016</v>
      </c>
      <c r="N4187" s="53"/>
    </row>
    <row r="4188" spans="1:14" x14ac:dyDescent="0.3">
      <c r="A4188" s="1">
        <v>2016304</v>
      </c>
      <c r="B4188" s="1">
        <v>2</v>
      </c>
      <c r="C4188" s="2">
        <v>12.458220000000001</v>
      </c>
      <c r="D4188" s="2">
        <v>1.0475000000000001</v>
      </c>
      <c r="E4188" s="2">
        <v>0</v>
      </c>
      <c r="F4188" s="2">
        <v>22.94314</v>
      </c>
      <c r="G4188" s="2">
        <v>8.4715699999999998</v>
      </c>
      <c r="H4188" s="2">
        <f t="shared" si="68"/>
        <v>44.920429999999996</v>
      </c>
      <c r="I4188" s="1">
        <v>0</v>
      </c>
      <c r="J4188" s="1">
        <v>2</v>
      </c>
      <c r="K4188" s="1">
        <v>93</v>
      </c>
      <c r="L4188" s="1">
        <v>0</v>
      </c>
      <c r="M4188" s="1">
        <v>2016</v>
      </c>
      <c r="N4188" s="53"/>
    </row>
    <row r="4189" spans="1:14" x14ac:dyDescent="0.3">
      <c r="A4189" s="1">
        <v>2016305</v>
      </c>
      <c r="B4189" s="1">
        <v>1</v>
      </c>
      <c r="C4189" s="2">
        <v>12.495749999999999</v>
      </c>
      <c r="D4189" s="2">
        <v>0.90429999999999999</v>
      </c>
      <c r="E4189" s="2">
        <v>0</v>
      </c>
      <c r="F4189" s="2">
        <v>22.799009999999999</v>
      </c>
      <c r="G4189" s="2">
        <v>8.2102199999999996</v>
      </c>
      <c r="H4189" s="2">
        <f t="shared" si="68"/>
        <v>44.409279999999995</v>
      </c>
      <c r="I4189" s="1">
        <v>0</v>
      </c>
      <c r="J4189" s="1">
        <v>1</v>
      </c>
      <c r="K4189" s="1">
        <v>89</v>
      </c>
      <c r="L4189" s="1">
        <v>0</v>
      </c>
      <c r="M4189" s="1">
        <v>2016</v>
      </c>
      <c r="N4189" s="53"/>
    </row>
    <row r="4190" spans="1:14" x14ac:dyDescent="0.3">
      <c r="A4190" s="1">
        <v>2016306</v>
      </c>
      <c r="B4190" s="1">
        <v>1</v>
      </c>
      <c r="C4190" s="2">
        <v>12.34191</v>
      </c>
      <c r="D4190" s="2">
        <v>0.91381999999999997</v>
      </c>
      <c r="E4190" s="2">
        <v>0</v>
      </c>
      <c r="F4190" s="2">
        <v>21.145060000000001</v>
      </c>
      <c r="G4190" s="2">
        <v>8.5081699999999998</v>
      </c>
      <c r="H4190" s="2">
        <f t="shared" si="68"/>
        <v>42.90896</v>
      </c>
      <c r="I4190" s="1">
        <v>0</v>
      </c>
      <c r="J4190" s="1">
        <v>1</v>
      </c>
      <c r="K4190" s="1">
        <v>96</v>
      </c>
      <c r="L4190" s="1">
        <v>0</v>
      </c>
      <c r="M4190" s="1">
        <v>2016</v>
      </c>
      <c r="N4190" s="53"/>
    </row>
    <row r="4191" spans="1:14" x14ac:dyDescent="0.3">
      <c r="A4191" s="1">
        <v>2016308</v>
      </c>
      <c r="B4191" s="1">
        <v>2</v>
      </c>
      <c r="C4191" s="2">
        <v>12.380750000000001</v>
      </c>
      <c r="D4191" s="2">
        <v>0.74804000000000004</v>
      </c>
      <c r="E4191" s="2">
        <v>0</v>
      </c>
      <c r="F4191" s="2">
        <v>22.673490000000001</v>
      </c>
      <c r="G4191" s="2">
        <v>8.3367500000000003</v>
      </c>
      <c r="H4191" s="2">
        <f t="shared" si="68"/>
        <v>44.139030000000005</v>
      </c>
      <c r="I4191" s="1">
        <v>0</v>
      </c>
      <c r="J4191" s="1">
        <v>2</v>
      </c>
      <c r="K4191" s="1">
        <v>95</v>
      </c>
      <c r="L4191" s="1">
        <v>0</v>
      </c>
      <c r="M4191" s="1">
        <v>2016</v>
      </c>
      <c r="N4191" s="53"/>
    </row>
    <row r="4192" spans="1:14" x14ac:dyDescent="0.3">
      <c r="A4192" s="1">
        <v>2016309</v>
      </c>
      <c r="B4192" s="1">
        <v>2</v>
      </c>
      <c r="C4192" s="2">
        <v>10.23551</v>
      </c>
      <c r="D4192" s="2">
        <v>1.07934</v>
      </c>
      <c r="E4192" s="2">
        <v>0</v>
      </c>
      <c r="F4192" s="2">
        <v>20.968599999999999</v>
      </c>
      <c r="G4192" s="2">
        <v>7.4843000000000002</v>
      </c>
      <c r="H4192" s="2">
        <f t="shared" si="68"/>
        <v>39.767749999999999</v>
      </c>
      <c r="I4192" s="1">
        <v>0</v>
      </c>
      <c r="J4192" s="1">
        <v>2</v>
      </c>
      <c r="K4192" s="1">
        <v>86</v>
      </c>
      <c r="L4192" s="1">
        <v>3</v>
      </c>
      <c r="M4192" s="1">
        <v>2016</v>
      </c>
      <c r="N4192" s="53"/>
    </row>
    <row r="4193" spans="1:14" x14ac:dyDescent="0.3">
      <c r="A4193" s="1">
        <v>2016310</v>
      </c>
      <c r="B4193" s="1">
        <v>1</v>
      </c>
      <c r="C4193" s="2">
        <v>12.696160000000001</v>
      </c>
      <c r="D4193" s="2">
        <v>1.18737</v>
      </c>
      <c r="E4193" s="2">
        <v>0</v>
      </c>
      <c r="F4193" s="2">
        <v>22.418379999999999</v>
      </c>
      <c r="G4193" s="2">
        <v>6.5229799999999996</v>
      </c>
      <c r="H4193" s="2">
        <f t="shared" si="68"/>
        <v>42.824889999999996</v>
      </c>
      <c r="I4193" s="1">
        <v>0</v>
      </c>
      <c r="J4193" s="1">
        <v>1</v>
      </c>
      <c r="K4193" s="1">
        <v>83</v>
      </c>
      <c r="L4193" s="1">
        <v>3</v>
      </c>
      <c r="M4193" s="1">
        <v>2016</v>
      </c>
      <c r="N4193" s="53"/>
    </row>
    <row r="4194" spans="1:14" x14ac:dyDescent="0.3">
      <c r="A4194" s="1">
        <v>2016307</v>
      </c>
      <c r="B4194" s="1">
        <v>3</v>
      </c>
      <c r="C4194" s="2">
        <v>13.068949999999999</v>
      </c>
      <c r="D4194" s="2">
        <v>0.46961000000000003</v>
      </c>
      <c r="E4194" s="2">
        <v>10.090859999999999</v>
      </c>
      <c r="F4194" s="2">
        <v>21.275120000000001</v>
      </c>
      <c r="G4194" s="2">
        <v>7.8762999999999996</v>
      </c>
      <c r="H4194" s="2">
        <f t="shared" si="68"/>
        <v>52.780839999999998</v>
      </c>
      <c r="I4194" s="1">
        <v>1</v>
      </c>
      <c r="J4194" s="1">
        <v>1</v>
      </c>
      <c r="K4194" s="1">
        <v>91</v>
      </c>
      <c r="L4194" s="1">
        <v>0</v>
      </c>
      <c r="M4194" s="1">
        <v>2016</v>
      </c>
      <c r="N4194" s="53"/>
    </row>
    <row r="4195" spans="1:14" x14ac:dyDescent="0.3">
      <c r="A4195" s="1">
        <v>2016312</v>
      </c>
      <c r="B4195" s="1">
        <v>2</v>
      </c>
      <c r="C4195" s="2">
        <v>11.432700000000001</v>
      </c>
      <c r="D4195" s="2">
        <v>1.01806</v>
      </c>
      <c r="E4195" s="2">
        <v>0</v>
      </c>
      <c r="F4195" s="2">
        <v>20.869299999999999</v>
      </c>
      <c r="G4195" s="2">
        <v>7.4346500000000004</v>
      </c>
      <c r="H4195" s="2">
        <f t="shared" si="68"/>
        <v>40.754709999999996</v>
      </c>
      <c r="I4195" s="1">
        <v>0</v>
      </c>
      <c r="J4195" s="1">
        <v>2</v>
      </c>
      <c r="K4195" s="1">
        <v>88</v>
      </c>
      <c r="L4195" s="1">
        <v>0</v>
      </c>
      <c r="M4195" s="1">
        <v>2016</v>
      </c>
      <c r="N4195" s="53"/>
    </row>
    <row r="4196" spans="1:14" x14ac:dyDescent="0.3">
      <c r="A4196" s="1">
        <v>2016313</v>
      </c>
      <c r="B4196" s="1">
        <v>1</v>
      </c>
      <c r="C4196" s="2">
        <v>12.030989999999999</v>
      </c>
      <c r="D4196" s="2">
        <v>1.0322199999999999</v>
      </c>
      <c r="E4196" s="2">
        <v>0</v>
      </c>
      <c r="F4196" s="2">
        <v>18.55988</v>
      </c>
      <c r="G4196" s="2">
        <v>7.5278299999999998</v>
      </c>
      <c r="H4196" s="2">
        <f t="shared" si="68"/>
        <v>39.150919999999999</v>
      </c>
      <c r="I4196" s="1">
        <v>0</v>
      </c>
      <c r="J4196" s="1">
        <v>1</v>
      </c>
      <c r="K4196" s="1">
        <v>95</v>
      </c>
      <c r="L4196" s="1">
        <v>2</v>
      </c>
      <c r="M4196" s="1">
        <v>2016</v>
      </c>
      <c r="N4196" s="53"/>
    </row>
    <row r="4197" spans="1:14" x14ac:dyDescent="0.3">
      <c r="A4197" s="1">
        <v>2016311</v>
      </c>
      <c r="B4197" s="1">
        <v>3</v>
      </c>
      <c r="C4197" s="2">
        <v>14.582850000000001</v>
      </c>
      <c r="D4197" s="2">
        <v>0.84145000000000003</v>
      </c>
      <c r="E4197" s="2">
        <v>9.3123799999999992</v>
      </c>
      <c r="F4197" s="2">
        <v>20.753060000000001</v>
      </c>
      <c r="G4197" s="2">
        <v>7.0505300000000002</v>
      </c>
      <c r="H4197" s="2">
        <f t="shared" si="68"/>
        <v>52.54027</v>
      </c>
      <c r="I4197" s="1">
        <v>1</v>
      </c>
      <c r="J4197" s="1">
        <v>1</v>
      </c>
      <c r="K4197" s="1">
        <v>87</v>
      </c>
      <c r="L4197" s="1">
        <v>0</v>
      </c>
      <c r="M4197" s="1">
        <v>2016</v>
      </c>
      <c r="N4197" s="53"/>
    </row>
    <row r="4198" spans="1:14" x14ac:dyDescent="0.3">
      <c r="A4198" s="1">
        <v>2016315</v>
      </c>
      <c r="B4198" s="1">
        <v>1</v>
      </c>
      <c r="C4198" s="2">
        <v>10.53961</v>
      </c>
      <c r="D4198" s="2">
        <v>0.96694000000000002</v>
      </c>
      <c r="E4198" s="2">
        <v>0</v>
      </c>
      <c r="F4198" s="2">
        <v>21.94819</v>
      </c>
      <c r="G4198" s="2">
        <v>7.7618799999999997</v>
      </c>
      <c r="H4198" s="2">
        <f t="shared" si="68"/>
        <v>41.216619999999999</v>
      </c>
      <c r="I4198" s="1">
        <v>0</v>
      </c>
      <c r="J4198" s="1">
        <v>1</v>
      </c>
      <c r="K4198" s="1">
        <v>93</v>
      </c>
      <c r="L4198" s="1">
        <v>0</v>
      </c>
      <c r="M4198" s="1">
        <v>2016</v>
      </c>
      <c r="N4198" s="53"/>
    </row>
    <row r="4199" spans="1:14" x14ac:dyDescent="0.3">
      <c r="A4199" s="1">
        <v>2016316</v>
      </c>
      <c r="B4199" s="1">
        <v>2</v>
      </c>
      <c r="C4199" s="2">
        <v>14.310090000000001</v>
      </c>
      <c r="D4199" s="2">
        <v>0.80098999999999998</v>
      </c>
      <c r="E4199" s="2">
        <v>0</v>
      </c>
      <c r="F4199" s="2">
        <v>20.873989999999999</v>
      </c>
      <c r="G4199" s="2">
        <v>7.4370000000000003</v>
      </c>
      <c r="H4199" s="2">
        <f t="shared" si="68"/>
        <v>43.422069999999998</v>
      </c>
      <c r="I4199" s="1">
        <v>0</v>
      </c>
      <c r="J4199" s="1">
        <v>2</v>
      </c>
      <c r="K4199" s="1">
        <v>90</v>
      </c>
      <c r="L4199" s="1">
        <v>0</v>
      </c>
      <c r="M4199" s="1">
        <v>2016</v>
      </c>
      <c r="N4199" s="53"/>
    </row>
    <row r="4200" spans="1:14" x14ac:dyDescent="0.3">
      <c r="A4200" s="1">
        <v>2016318</v>
      </c>
      <c r="B4200" s="1">
        <v>2</v>
      </c>
      <c r="C4200" s="2">
        <v>11.176640000000001</v>
      </c>
      <c r="D4200" s="2">
        <v>0.90537999999999996</v>
      </c>
      <c r="E4200" s="2">
        <v>0</v>
      </c>
      <c r="F4200" s="2">
        <v>20.2271</v>
      </c>
      <c r="G4200" s="2">
        <v>7.11355</v>
      </c>
      <c r="H4200" s="2">
        <f t="shared" si="68"/>
        <v>39.422669999999997</v>
      </c>
      <c r="I4200" s="1">
        <v>0</v>
      </c>
      <c r="J4200" s="1">
        <v>2</v>
      </c>
      <c r="K4200" s="1">
        <v>96</v>
      </c>
      <c r="L4200" s="1">
        <v>0</v>
      </c>
      <c r="M4200" s="1">
        <v>2016</v>
      </c>
      <c r="N4200" s="53"/>
    </row>
    <row r="4201" spans="1:14" x14ac:dyDescent="0.3">
      <c r="A4201" s="1">
        <v>2016319</v>
      </c>
      <c r="B4201" s="1">
        <v>1</v>
      </c>
      <c r="C4201" s="2">
        <v>12.32685</v>
      </c>
      <c r="D4201" s="2">
        <v>0.91724000000000006</v>
      </c>
      <c r="E4201" s="2">
        <v>0</v>
      </c>
      <c r="F4201" s="2">
        <v>21.533090000000001</v>
      </c>
      <c r="G4201" s="2">
        <v>5.2841500000000003</v>
      </c>
      <c r="H4201" s="2">
        <f t="shared" si="68"/>
        <v>40.061329999999998</v>
      </c>
      <c r="I4201" s="1">
        <v>0</v>
      </c>
      <c r="J4201" s="1">
        <v>1</v>
      </c>
      <c r="K4201" s="1">
        <v>85</v>
      </c>
      <c r="L4201" s="1">
        <v>0</v>
      </c>
      <c r="M4201" s="1">
        <v>2016</v>
      </c>
      <c r="N4201" s="53"/>
    </row>
    <row r="4202" spans="1:14" x14ac:dyDescent="0.3">
      <c r="A4202" s="1">
        <v>2016317</v>
      </c>
      <c r="B4202" s="1">
        <v>3</v>
      </c>
      <c r="C4202" s="2">
        <v>11.40451</v>
      </c>
      <c r="D4202" s="2">
        <v>1.33161</v>
      </c>
      <c r="E4202" s="2">
        <v>10.48068</v>
      </c>
      <c r="F4202" s="2">
        <v>21.61515</v>
      </c>
      <c r="G4202" s="2">
        <v>6.2963500000000003</v>
      </c>
      <c r="H4202" s="2">
        <f t="shared" si="68"/>
        <v>51.128299999999996</v>
      </c>
      <c r="I4202" s="1">
        <v>1</v>
      </c>
      <c r="J4202" s="1">
        <v>1</v>
      </c>
      <c r="K4202" s="1">
        <v>90</v>
      </c>
      <c r="L4202" s="1">
        <v>0</v>
      </c>
      <c r="M4202" s="1">
        <v>2016</v>
      </c>
      <c r="N4202" s="53"/>
    </row>
    <row r="4203" spans="1:14" x14ac:dyDescent="0.3">
      <c r="A4203" s="1">
        <v>2016321</v>
      </c>
      <c r="B4203" s="1">
        <v>1</v>
      </c>
      <c r="C4203" s="2">
        <v>12.596019999999999</v>
      </c>
      <c r="D4203" s="2">
        <v>1.1111500000000001</v>
      </c>
      <c r="E4203" s="2">
        <v>0</v>
      </c>
      <c r="F4203" s="2">
        <v>19.984279999999998</v>
      </c>
      <c r="G4203" s="2">
        <v>6.3995600000000001</v>
      </c>
      <c r="H4203" s="2">
        <f t="shared" si="68"/>
        <v>40.091009999999997</v>
      </c>
      <c r="I4203" s="1">
        <v>0</v>
      </c>
      <c r="J4203" s="1">
        <v>1</v>
      </c>
      <c r="K4203" s="1">
        <v>93</v>
      </c>
      <c r="L4203" s="1">
        <v>0</v>
      </c>
      <c r="M4203" s="1">
        <v>2016</v>
      </c>
      <c r="N4203" s="53"/>
    </row>
    <row r="4204" spans="1:14" x14ac:dyDescent="0.3">
      <c r="A4204" s="1">
        <v>2016322</v>
      </c>
      <c r="B4204" s="1">
        <v>1</v>
      </c>
      <c r="C4204" s="2">
        <v>12.4617</v>
      </c>
      <c r="D4204" s="2">
        <v>0.92759999999999998</v>
      </c>
      <c r="E4204" s="2">
        <v>0</v>
      </c>
      <c r="F4204" s="2">
        <v>21.014959999999999</v>
      </c>
      <c r="G4204" s="2">
        <v>6.8377100000000004</v>
      </c>
      <c r="H4204" s="2">
        <f t="shared" si="68"/>
        <v>41.241970000000002</v>
      </c>
      <c r="I4204" s="1">
        <v>0</v>
      </c>
      <c r="J4204" s="1">
        <v>1</v>
      </c>
      <c r="K4204" s="1">
        <v>91</v>
      </c>
      <c r="L4204" s="1">
        <v>0</v>
      </c>
      <c r="M4204" s="1">
        <v>2016</v>
      </c>
      <c r="N4204" s="53"/>
    </row>
    <row r="4205" spans="1:14" x14ac:dyDescent="0.3">
      <c r="A4205" s="1">
        <v>2016325</v>
      </c>
      <c r="B4205" s="1">
        <v>1</v>
      </c>
      <c r="C4205" s="2">
        <v>11.42872</v>
      </c>
      <c r="D4205" s="2">
        <v>0.75109999999999999</v>
      </c>
      <c r="E4205" s="2">
        <v>0</v>
      </c>
      <c r="F4205" s="2">
        <v>17.874870000000001</v>
      </c>
      <c r="G4205" s="2">
        <v>5.4347399999999997</v>
      </c>
      <c r="H4205" s="2">
        <f t="shared" si="68"/>
        <v>35.489429999999999</v>
      </c>
      <c r="I4205" s="1">
        <v>0</v>
      </c>
      <c r="J4205" s="1">
        <v>1</v>
      </c>
      <c r="K4205" s="1">
        <v>91</v>
      </c>
      <c r="L4205" s="1">
        <v>0</v>
      </c>
      <c r="M4205" s="1">
        <v>2016</v>
      </c>
      <c r="N4205" s="53"/>
    </row>
    <row r="4206" spans="1:14" x14ac:dyDescent="0.3">
      <c r="A4206" s="1">
        <v>2016324</v>
      </c>
      <c r="B4206" s="1">
        <v>2</v>
      </c>
      <c r="C4206" s="2">
        <v>11.892709999999999</v>
      </c>
      <c r="D4206" s="2">
        <v>0.89056000000000002</v>
      </c>
      <c r="E4206" s="2">
        <v>0</v>
      </c>
      <c r="F4206" s="2">
        <v>23.87632</v>
      </c>
      <c r="G4206" s="2">
        <v>8.9381599999999999</v>
      </c>
      <c r="H4206" s="2">
        <f t="shared" si="68"/>
        <v>45.597750000000005</v>
      </c>
      <c r="I4206" s="1">
        <v>0</v>
      </c>
      <c r="J4206" s="1">
        <v>2</v>
      </c>
      <c r="K4206" s="1">
        <v>100</v>
      </c>
      <c r="L4206" s="1">
        <v>0</v>
      </c>
      <c r="M4206" s="1">
        <v>2016</v>
      </c>
      <c r="N4206" s="53"/>
    </row>
    <row r="4207" spans="1:14" x14ac:dyDescent="0.3">
      <c r="A4207" s="1">
        <v>2016326</v>
      </c>
      <c r="B4207" s="1">
        <v>2</v>
      </c>
      <c r="C4207" s="2">
        <v>15.38302</v>
      </c>
      <c r="D4207" s="2">
        <v>1.1428799999999999</v>
      </c>
      <c r="E4207" s="2">
        <v>0</v>
      </c>
      <c r="F4207" s="2">
        <v>22.354489999999998</v>
      </c>
      <c r="G4207" s="2">
        <v>8.1772399999999994</v>
      </c>
      <c r="H4207" s="2">
        <f t="shared" si="68"/>
        <v>47.057629999999996</v>
      </c>
      <c r="I4207" s="1">
        <v>0</v>
      </c>
      <c r="J4207" s="1">
        <v>2</v>
      </c>
      <c r="K4207" s="1">
        <v>98</v>
      </c>
      <c r="L4207" s="1">
        <v>0</v>
      </c>
      <c r="M4207" s="1">
        <v>2016</v>
      </c>
      <c r="N4207" s="53"/>
    </row>
    <row r="4208" spans="1:14" x14ac:dyDescent="0.3">
      <c r="A4208" s="1">
        <v>2016328</v>
      </c>
      <c r="B4208" s="1">
        <v>2</v>
      </c>
      <c r="C4208" s="2">
        <v>14.162509999999999</v>
      </c>
      <c r="D4208" s="2">
        <v>1.24369</v>
      </c>
      <c r="E4208" s="2">
        <v>0</v>
      </c>
      <c r="F4208" s="2">
        <v>21.072050000000001</v>
      </c>
      <c r="G4208" s="2">
        <v>7.5360300000000002</v>
      </c>
      <c r="H4208" s="2">
        <f t="shared" si="68"/>
        <v>44.014279999999999</v>
      </c>
      <c r="I4208" s="1">
        <v>0</v>
      </c>
      <c r="J4208" s="1">
        <v>2</v>
      </c>
      <c r="K4208" s="1">
        <v>95</v>
      </c>
      <c r="L4208" s="1">
        <v>0</v>
      </c>
      <c r="M4208" s="1">
        <v>2016</v>
      </c>
      <c r="N4208" s="53"/>
    </row>
    <row r="4209" spans="1:14" x14ac:dyDescent="0.3">
      <c r="A4209" s="1">
        <v>2016329</v>
      </c>
      <c r="B4209" s="1">
        <v>2</v>
      </c>
      <c r="C4209" s="2">
        <v>13.18066</v>
      </c>
      <c r="D4209" s="2">
        <v>1.10724</v>
      </c>
      <c r="E4209" s="2">
        <v>0</v>
      </c>
      <c r="F4209" s="2">
        <v>19.014050000000001</v>
      </c>
      <c r="G4209" s="2">
        <v>6.5070199999999998</v>
      </c>
      <c r="H4209" s="2">
        <f t="shared" si="68"/>
        <v>39.808970000000002</v>
      </c>
      <c r="I4209" s="1">
        <v>0</v>
      </c>
      <c r="J4209" s="1">
        <v>2</v>
      </c>
      <c r="K4209" s="1">
        <v>91</v>
      </c>
      <c r="L4209" s="1">
        <v>0</v>
      </c>
      <c r="M4209" s="1">
        <v>2016</v>
      </c>
      <c r="N4209" s="53"/>
    </row>
    <row r="4210" spans="1:14" x14ac:dyDescent="0.3">
      <c r="A4210" s="1">
        <v>2016327</v>
      </c>
      <c r="B4210" s="1">
        <v>3</v>
      </c>
      <c r="C4210" s="2">
        <v>12.17178</v>
      </c>
      <c r="D4210" s="2">
        <v>0.94435000000000002</v>
      </c>
      <c r="E4210" s="2">
        <v>12.44373</v>
      </c>
      <c r="F4210" s="2">
        <v>16.723649999999999</v>
      </c>
      <c r="G4210" s="2">
        <v>3.2090399999999999</v>
      </c>
      <c r="H4210" s="2">
        <f t="shared" si="68"/>
        <v>45.492550000000001</v>
      </c>
      <c r="I4210" s="1">
        <v>1</v>
      </c>
      <c r="J4210" s="1">
        <v>1</v>
      </c>
      <c r="K4210" s="1">
        <v>83</v>
      </c>
      <c r="L4210" s="1">
        <v>0</v>
      </c>
      <c r="M4210" s="1">
        <v>2016</v>
      </c>
      <c r="N4210" s="53"/>
    </row>
    <row r="4211" spans="1:14" x14ac:dyDescent="0.3">
      <c r="A4211" s="1">
        <v>2016331</v>
      </c>
      <c r="B4211" s="1">
        <v>1</v>
      </c>
      <c r="C4211" s="2">
        <v>12.619669999999999</v>
      </c>
      <c r="D4211" s="2">
        <v>1.2280899999999999</v>
      </c>
      <c r="E4211" s="2">
        <v>0</v>
      </c>
      <c r="F4211" s="2">
        <v>23.313829999999999</v>
      </c>
      <c r="G4211" s="2">
        <v>6.1934100000000001</v>
      </c>
      <c r="H4211" s="2">
        <f t="shared" si="68"/>
        <v>43.354999999999997</v>
      </c>
      <c r="I4211" s="1">
        <v>0</v>
      </c>
      <c r="J4211" s="1">
        <v>1</v>
      </c>
      <c r="K4211" s="1">
        <v>85</v>
      </c>
      <c r="L4211" s="1">
        <v>0</v>
      </c>
      <c r="M4211" s="1">
        <v>2016</v>
      </c>
      <c r="N4211" s="53"/>
    </row>
    <row r="4212" spans="1:14" x14ac:dyDescent="0.3">
      <c r="A4212" s="1">
        <v>2016333</v>
      </c>
      <c r="B4212" s="1">
        <v>1</v>
      </c>
      <c r="C4212" s="2">
        <v>12.489470000000001</v>
      </c>
      <c r="D4212" s="2">
        <v>1.1901200000000001</v>
      </c>
      <c r="E4212" s="2">
        <v>0</v>
      </c>
      <c r="F4212" s="2">
        <v>22.163029999999999</v>
      </c>
      <c r="G4212" s="2">
        <v>7.3042600000000002</v>
      </c>
      <c r="H4212" s="2">
        <f t="shared" si="68"/>
        <v>43.146879999999996</v>
      </c>
      <c r="I4212" s="1">
        <v>0</v>
      </c>
      <c r="J4212" s="1">
        <v>1</v>
      </c>
      <c r="K4212" s="1">
        <v>90</v>
      </c>
      <c r="L4212" s="1">
        <v>1</v>
      </c>
      <c r="M4212" s="1">
        <v>2016</v>
      </c>
      <c r="N4212" s="53"/>
    </row>
    <row r="4213" spans="1:14" x14ac:dyDescent="0.3">
      <c r="A4213" s="1">
        <v>2016330</v>
      </c>
      <c r="B4213" s="1">
        <v>4</v>
      </c>
      <c r="C4213" s="2">
        <v>10.793089999999999</v>
      </c>
      <c r="D4213" s="2">
        <v>0.96955999999999998</v>
      </c>
      <c r="E4213" s="2">
        <v>14.764060000000001</v>
      </c>
      <c r="F4213" s="2">
        <v>24.70975</v>
      </c>
      <c r="G4213" s="2">
        <v>9.6572099999999992</v>
      </c>
      <c r="H4213" s="2">
        <f t="shared" si="68"/>
        <v>60.89367</v>
      </c>
      <c r="I4213" s="1">
        <v>1</v>
      </c>
      <c r="J4213" s="1">
        <v>2</v>
      </c>
      <c r="K4213" s="1">
        <v>112</v>
      </c>
      <c r="L4213" s="1">
        <v>0</v>
      </c>
      <c r="M4213" s="1">
        <v>2016</v>
      </c>
      <c r="N4213" s="53"/>
    </row>
    <row r="4214" spans="1:14" x14ac:dyDescent="0.3">
      <c r="A4214" s="1">
        <v>2016334</v>
      </c>
      <c r="B4214" s="1">
        <v>2</v>
      </c>
      <c r="C4214" s="2">
        <v>15.8849</v>
      </c>
      <c r="D4214" s="2">
        <v>1.02311</v>
      </c>
      <c r="E4214" s="2">
        <v>0</v>
      </c>
      <c r="F4214" s="2">
        <v>15.2315</v>
      </c>
      <c r="G4214" s="2">
        <v>4.6157500000000002</v>
      </c>
      <c r="H4214" s="2">
        <f t="shared" si="68"/>
        <v>36.75526</v>
      </c>
      <c r="I4214" s="1">
        <v>0</v>
      </c>
      <c r="J4214" s="1">
        <v>2</v>
      </c>
      <c r="K4214" s="1">
        <v>80</v>
      </c>
      <c r="L4214" s="1">
        <v>1</v>
      </c>
      <c r="M4214" s="1">
        <v>2016</v>
      </c>
      <c r="N4214" s="53"/>
    </row>
    <row r="4215" spans="1:14" x14ac:dyDescent="0.3">
      <c r="A4215" s="1">
        <v>2016332</v>
      </c>
      <c r="B4215" s="1">
        <v>3</v>
      </c>
      <c r="C4215" s="2">
        <v>13.07325</v>
      </c>
      <c r="D4215" s="2">
        <v>1.06619</v>
      </c>
      <c r="E4215" s="2">
        <v>7.6172599999999999</v>
      </c>
      <c r="F4215" s="2">
        <v>22.338619999999999</v>
      </c>
      <c r="G4215" s="2">
        <v>7.8529299999999997</v>
      </c>
      <c r="H4215" s="2">
        <f t="shared" si="68"/>
        <v>51.948250000000002</v>
      </c>
      <c r="I4215" s="1">
        <v>1</v>
      </c>
      <c r="J4215" s="1">
        <v>1</v>
      </c>
      <c r="K4215" s="1">
        <v>86</v>
      </c>
      <c r="L4215" s="1">
        <v>0</v>
      </c>
      <c r="M4215" s="1">
        <v>2016</v>
      </c>
      <c r="N4215" s="53"/>
    </row>
    <row r="4216" spans="1:14" x14ac:dyDescent="0.3">
      <c r="A4216" s="1">
        <v>2016320</v>
      </c>
      <c r="B4216" s="1">
        <v>2</v>
      </c>
      <c r="C4216" s="2">
        <v>11.49582</v>
      </c>
      <c r="D4216" s="2">
        <v>1.0880799999999999</v>
      </c>
      <c r="E4216" s="2">
        <v>0</v>
      </c>
      <c r="F4216" s="2">
        <v>20.339040000000001</v>
      </c>
      <c r="G4216" s="2">
        <v>7.1695200000000003</v>
      </c>
      <c r="H4216" s="2">
        <f t="shared" si="68"/>
        <v>40.092459999999996</v>
      </c>
      <c r="I4216" s="1">
        <v>0</v>
      </c>
      <c r="J4216" s="1">
        <v>2</v>
      </c>
      <c r="K4216" s="1">
        <v>100</v>
      </c>
      <c r="L4216" s="1">
        <v>0</v>
      </c>
      <c r="M4216" s="1">
        <v>2016</v>
      </c>
      <c r="N4216" s="53"/>
    </row>
    <row r="4217" spans="1:14" x14ac:dyDescent="0.3">
      <c r="A4217" s="1">
        <v>2016338</v>
      </c>
      <c r="B4217" s="1">
        <v>2</v>
      </c>
      <c r="C4217" s="2">
        <v>11.45051</v>
      </c>
      <c r="D4217" s="2">
        <v>0.92979999999999996</v>
      </c>
      <c r="E4217" s="2">
        <v>0</v>
      </c>
      <c r="F4217" s="2">
        <v>21.362639999999999</v>
      </c>
      <c r="G4217" s="2">
        <v>7.6813200000000004</v>
      </c>
      <c r="H4217" s="2">
        <f t="shared" si="68"/>
        <v>41.42427</v>
      </c>
      <c r="I4217" s="1">
        <v>0</v>
      </c>
      <c r="J4217" s="1">
        <v>2</v>
      </c>
      <c r="K4217" s="1">
        <v>91</v>
      </c>
      <c r="L4217" s="1">
        <v>0</v>
      </c>
      <c r="M4217" s="1">
        <v>2016</v>
      </c>
      <c r="N4217" s="53"/>
    </row>
    <row r="4218" spans="1:14" x14ac:dyDescent="0.3">
      <c r="A4218" s="1">
        <v>2016337</v>
      </c>
      <c r="B4218" s="1">
        <v>2</v>
      </c>
      <c r="C4218" s="2">
        <v>11.88636</v>
      </c>
      <c r="D4218" s="2">
        <v>0.86836000000000002</v>
      </c>
      <c r="E4218" s="2">
        <v>0</v>
      </c>
      <c r="F4218" s="2">
        <v>26.670269999999999</v>
      </c>
      <c r="G4218" s="2">
        <v>10.335140000000001</v>
      </c>
      <c r="H4218" s="2">
        <f t="shared" si="68"/>
        <v>49.760129999999997</v>
      </c>
      <c r="I4218" s="1">
        <v>0</v>
      </c>
      <c r="J4218" s="1">
        <v>2</v>
      </c>
      <c r="K4218" s="1">
        <v>94</v>
      </c>
      <c r="L4218" s="1">
        <v>2</v>
      </c>
      <c r="M4218" s="1">
        <v>2016</v>
      </c>
      <c r="N4218" s="53"/>
    </row>
    <row r="4219" spans="1:14" x14ac:dyDescent="0.3">
      <c r="A4219" s="1">
        <v>2016336</v>
      </c>
      <c r="B4219" s="1">
        <v>4</v>
      </c>
      <c r="C4219" s="2">
        <v>11.4872</v>
      </c>
      <c r="D4219" s="2">
        <v>0.80403999999999998</v>
      </c>
      <c r="E4219" s="2">
        <v>10.05602</v>
      </c>
      <c r="F4219" s="2">
        <v>26.180260000000001</v>
      </c>
      <c r="G4219" s="2">
        <v>11.76938</v>
      </c>
      <c r="H4219" s="2">
        <f t="shared" si="68"/>
        <v>60.296899999999994</v>
      </c>
      <c r="I4219" s="1">
        <v>1</v>
      </c>
      <c r="J4219" s="1">
        <v>2</v>
      </c>
      <c r="K4219" s="1">
        <v>105</v>
      </c>
      <c r="L4219" s="1">
        <v>0</v>
      </c>
      <c r="M4219" s="1">
        <v>2016</v>
      </c>
      <c r="N4219" s="53"/>
    </row>
    <row r="4220" spans="1:14" x14ac:dyDescent="0.3">
      <c r="A4220" s="1">
        <v>2016339</v>
      </c>
      <c r="B4220" s="1">
        <v>2</v>
      </c>
      <c r="C4220" s="2">
        <v>15.250019999999999</v>
      </c>
      <c r="D4220" s="2">
        <v>0.61963999999999997</v>
      </c>
      <c r="E4220" s="2">
        <v>0</v>
      </c>
      <c r="F4220" s="2">
        <v>23.014939999999999</v>
      </c>
      <c r="G4220" s="2">
        <v>8.5074699999999996</v>
      </c>
      <c r="H4220" s="2">
        <f t="shared" si="68"/>
        <v>47.392069999999997</v>
      </c>
      <c r="I4220" s="1">
        <v>0</v>
      </c>
      <c r="J4220" s="1">
        <v>2</v>
      </c>
      <c r="K4220" s="1">
        <v>96</v>
      </c>
      <c r="L4220" s="1">
        <v>2</v>
      </c>
      <c r="M4220" s="1">
        <v>2016</v>
      </c>
      <c r="N4220" s="53"/>
    </row>
    <row r="4221" spans="1:14" x14ac:dyDescent="0.3">
      <c r="A4221" s="1">
        <v>2016314</v>
      </c>
      <c r="B4221" s="1">
        <v>1</v>
      </c>
      <c r="C4221" s="2">
        <v>12.90185</v>
      </c>
      <c r="D4221" s="2">
        <v>0.80666000000000004</v>
      </c>
      <c r="E4221" s="2">
        <v>0</v>
      </c>
      <c r="F4221" s="2">
        <v>13.63265</v>
      </c>
      <c r="G4221" s="2">
        <v>5.9401999999999999</v>
      </c>
      <c r="H4221" s="2">
        <f t="shared" si="68"/>
        <v>33.281359999999999</v>
      </c>
      <c r="I4221" s="1">
        <v>0</v>
      </c>
      <c r="J4221" s="1">
        <v>1</v>
      </c>
      <c r="K4221" s="1">
        <v>81</v>
      </c>
      <c r="L4221" s="1">
        <v>0</v>
      </c>
      <c r="M4221" s="1">
        <v>2016</v>
      </c>
      <c r="N4221" s="53"/>
    </row>
    <row r="4222" spans="1:14" x14ac:dyDescent="0.3">
      <c r="A4222" s="1">
        <v>2016335</v>
      </c>
      <c r="B4222" s="1">
        <v>2</v>
      </c>
      <c r="C4222" s="2">
        <v>11.38453</v>
      </c>
      <c r="D4222" s="2">
        <v>0.96628999999999998</v>
      </c>
      <c r="E4222" s="2">
        <v>0</v>
      </c>
      <c r="F4222" s="2">
        <v>18.25667</v>
      </c>
      <c r="G4222" s="2">
        <v>6.1283300000000001</v>
      </c>
      <c r="H4222" s="2">
        <f t="shared" si="68"/>
        <v>36.735819999999997</v>
      </c>
      <c r="I4222" s="1">
        <v>0</v>
      </c>
      <c r="J4222" s="1">
        <v>2</v>
      </c>
      <c r="K4222" s="1">
        <v>85</v>
      </c>
      <c r="L4222" s="1">
        <v>0</v>
      </c>
      <c r="M4222" s="1">
        <v>2016</v>
      </c>
      <c r="N4222" s="53"/>
    </row>
    <row r="4223" spans="1:14" x14ac:dyDescent="0.3">
      <c r="A4223" s="1">
        <v>2016341</v>
      </c>
      <c r="B4223" s="1">
        <v>4</v>
      </c>
      <c r="C4223" s="2">
        <v>9.5128500000000003</v>
      </c>
      <c r="D4223" s="2">
        <v>0.72575999999999996</v>
      </c>
      <c r="E4223" s="2">
        <v>9.7914700000000003</v>
      </c>
      <c r="F4223" s="2">
        <v>22.706140000000001</v>
      </c>
      <c r="G4223" s="2">
        <v>6.6502499999999998</v>
      </c>
      <c r="H4223" s="2">
        <f t="shared" si="68"/>
        <v>49.386470000000003</v>
      </c>
      <c r="I4223" s="1">
        <v>1</v>
      </c>
      <c r="J4223" s="1">
        <v>2</v>
      </c>
      <c r="K4223" s="1">
        <v>91</v>
      </c>
      <c r="L4223" s="1">
        <v>0</v>
      </c>
      <c r="M4223" s="1">
        <v>2016</v>
      </c>
      <c r="N4223" s="53"/>
    </row>
    <row r="4224" spans="1:14" x14ac:dyDescent="0.3">
      <c r="A4224" s="1">
        <v>2016344</v>
      </c>
      <c r="B4224" s="1">
        <v>2</v>
      </c>
      <c r="C4224" s="2">
        <v>11.622</v>
      </c>
      <c r="D4224" s="2">
        <v>0.96919</v>
      </c>
      <c r="E4224" s="2">
        <v>0</v>
      </c>
      <c r="F4224" s="2">
        <v>20.222950000000001</v>
      </c>
      <c r="G4224" s="2">
        <v>7.1114800000000002</v>
      </c>
      <c r="H4224" s="2">
        <f t="shared" si="68"/>
        <v>39.925620000000002</v>
      </c>
      <c r="I4224" s="1">
        <v>0</v>
      </c>
      <c r="J4224" s="1">
        <v>2</v>
      </c>
      <c r="K4224" s="1">
        <v>87</v>
      </c>
      <c r="L4224" s="1">
        <v>0</v>
      </c>
      <c r="M4224" s="1">
        <v>2016</v>
      </c>
      <c r="N4224" s="53"/>
    </row>
    <row r="4225" spans="1:14" x14ac:dyDescent="0.3">
      <c r="A4225" s="1">
        <v>2016345</v>
      </c>
      <c r="B4225" s="1">
        <v>2</v>
      </c>
      <c r="C4225" s="2">
        <v>13.85384</v>
      </c>
      <c r="D4225" s="2">
        <v>0.80271999999999999</v>
      </c>
      <c r="E4225" s="2">
        <v>0</v>
      </c>
      <c r="F4225" s="2">
        <v>20.111619999999998</v>
      </c>
      <c r="G4225" s="2">
        <v>7.0558100000000001</v>
      </c>
      <c r="H4225" s="2">
        <f t="shared" si="68"/>
        <v>41.823990000000002</v>
      </c>
      <c r="I4225" s="1">
        <v>0</v>
      </c>
      <c r="J4225" s="1">
        <v>2</v>
      </c>
      <c r="K4225" s="1">
        <v>93</v>
      </c>
      <c r="L4225" s="1">
        <v>0</v>
      </c>
      <c r="M4225" s="1">
        <v>2016</v>
      </c>
      <c r="N4225" s="53"/>
    </row>
    <row r="4226" spans="1:14" x14ac:dyDescent="0.3">
      <c r="A4226" s="1">
        <v>2016342</v>
      </c>
      <c r="B4226" s="1">
        <v>3</v>
      </c>
      <c r="C4226" s="2">
        <v>11.74456</v>
      </c>
      <c r="D4226" s="2">
        <v>1.0427599999999999</v>
      </c>
      <c r="E4226" s="2">
        <v>11.38209</v>
      </c>
      <c r="F4226" s="2">
        <v>22.635110000000001</v>
      </c>
      <c r="G4226" s="2">
        <v>7.0986099999999999</v>
      </c>
      <c r="H4226" s="2">
        <f t="shared" si="68"/>
        <v>53.903129999999997</v>
      </c>
      <c r="I4226" s="1">
        <v>1</v>
      </c>
      <c r="J4226" s="1">
        <v>1</v>
      </c>
      <c r="K4226" s="1">
        <v>95</v>
      </c>
      <c r="L4226" s="1">
        <v>0</v>
      </c>
      <c r="M4226" s="1">
        <v>2016</v>
      </c>
      <c r="N4226" s="53"/>
    </row>
    <row r="4227" spans="1:14" x14ac:dyDescent="0.3">
      <c r="A4227" s="1">
        <v>2016346</v>
      </c>
      <c r="B4227" s="1">
        <v>2</v>
      </c>
      <c r="C4227" s="2">
        <v>11.28299</v>
      </c>
      <c r="D4227" s="2">
        <v>0.68886000000000003</v>
      </c>
      <c r="E4227" s="2">
        <v>0</v>
      </c>
      <c r="F4227" s="2">
        <v>20.96095</v>
      </c>
      <c r="G4227" s="2">
        <v>7.4804700000000004</v>
      </c>
      <c r="H4227" s="2">
        <f t="shared" si="68"/>
        <v>40.413269999999997</v>
      </c>
      <c r="I4227" s="1">
        <v>0</v>
      </c>
      <c r="J4227" s="1">
        <v>2</v>
      </c>
      <c r="K4227" s="1">
        <v>89</v>
      </c>
      <c r="L4227" s="1">
        <v>0</v>
      </c>
      <c r="M4227" s="1">
        <v>2016</v>
      </c>
      <c r="N4227" s="53"/>
    </row>
    <row r="4228" spans="1:14" x14ac:dyDescent="0.3">
      <c r="A4228" s="1">
        <v>2016323</v>
      </c>
      <c r="B4228" s="1">
        <v>2</v>
      </c>
      <c r="C4228" s="2">
        <v>14.184799999999999</v>
      </c>
      <c r="D4228" s="2">
        <v>1.17764</v>
      </c>
      <c r="E4228" s="2">
        <v>0</v>
      </c>
      <c r="F4228" s="2">
        <v>17.42154</v>
      </c>
      <c r="G4228" s="2">
        <v>5.7107700000000001</v>
      </c>
      <c r="H4228" s="2">
        <f t="shared" si="68"/>
        <v>38.494749999999996</v>
      </c>
      <c r="I4228" s="1">
        <v>0</v>
      </c>
      <c r="J4228" s="1">
        <v>2</v>
      </c>
      <c r="K4228" s="1">
        <v>95</v>
      </c>
      <c r="L4228" s="1">
        <v>2</v>
      </c>
      <c r="M4228" s="1">
        <v>2016</v>
      </c>
      <c r="N4228" s="53"/>
    </row>
    <row r="4229" spans="1:14" x14ac:dyDescent="0.3">
      <c r="A4229" s="1">
        <v>2016343</v>
      </c>
      <c r="B4229" s="1">
        <v>3</v>
      </c>
      <c r="C4229" s="2">
        <v>14.69787</v>
      </c>
      <c r="D4229" s="2">
        <v>1.0036700000000001</v>
      </c>
      <c r="E4229" s="2">
        <v>6.5530499999999998</v>
      </c>
      <c r="F4229" s="2">
        <v>22.594919999999998</v>
      </c>
      <c r="G4229" s="2">
        <v>7.9654199999999999</v>
      </c>
      <c r="H4229" s="2">
        <f t="shared" si="68"/>
        <v>52.814929999999997</v>
      </c>
      <c r="I4229" s="1">
        <v>1</v>
      </c>
      <c r="J4229" s="1">
        <v>1</v>
      </c>
      <c r="K4229" s="1">
        <v>84</v>
      </c>
      <c r="L4229" s="1">
        <v>0</v>
      </c>
      <c r="M4229" s="1">
        <v>2016</v>
      </c>
      <c r="N4229" s="53"/>
    </row>
    <row r="4230" spans="1:14" x14ac:dyDescent="0.3">
      <c r="A4230" s="1">
        <v>2016347</v>
      </c>
      <c r="B4230" s="1">
        <v>2</v>
      </c>
      <c r="C4230" s="2">
        <v>12.004</v>
      </c>
      <c r="D4230" s="2">
        <v>1.05158</v>
      </c>
      <c r="E4230" s="2">
        <v>0</v>
      </c>
      <c r="F4230" s="2">
        <v>18.20186</v>
      </c>
      <c r="G4230" s="2">
        <v>6.10093</v>
      </c>
      <c r="H4230" s="2">
        <f t="shared" si="68"/>
        <v>37.358370000000001</v>
      </c>
      <c r="I4230" s="1">
        <v>0</v>
      </c>
      <c r="J4230" s="1">
        <v>2</v>
      </c>
      <c r="K4230" s="1">
        <v>95</v>
      </c>
      <c r="L4230" s="1">
        <v>0</v>
      </c>
      <c r="M4230" s="1">
        <v>2016</v>
      </c>
      <c r="N4230" s="53"/>
    </row>
    <row r="4231" spans="1:14" x14ac:dyDescent="0.3">
      <c r="A4231" s="1">
        <v>2016349</v>
      </c>
      <c r="B4231" s="1">
        <v>4</v>
      </c>
      <c r="C4231" s="2">
        <v>14.26723</v>
      </c>
      <c r="D4231" s="2">
        <v>0.93106999999999995</v>
      </c>
      <c r="E4231" s="2">
        <v>6.7533000000000003</v>
      </c>
      <c r="F4231" s="2">
        <v>18.04684</v>
      </c>
      <c r="G4231" s="2">
        <v>9.25014</v>
      </c>
      <c r="H4231" s="2">
        <f t="shared" si="68"/>
        <v>49.248580000000004</v>
      </c>
      <c r="I4231" s="1">
        <v>1</v>
      </c>
      <c r="J4231" s="1">
        <v>2</v>
      </c>
      <c r="K4231" s="1">
        <v>81</v>
      </c>
      <c r="L4231" s="1">
        <v>2</v>
      </c>
      <c r="M4231" s="1">
        <v>2016</v>
      </c>
      <c r="N4231" s="53"/>
    </row>
    <row r="4232" spans="1:14" x14ac:dyDescent="0.3">
      <c r="A4232" s="1">
        <v>2016351</v>
      </c>
      <c r="B4232" s="1">
        <v>4</v>
      </c>
      <c r="C4232" s="2">
        <v>9.7950300000000006</v>
      </c>
      <c r="D4232" s="2">
        <v>0.83179999999999998</v>
      </c>
      <c r="E4232" s="2">
        <v>9.1310699999999994</v>
      </c>
      <c r="F4232" s="2">
        <v>22.442329999999998</v>
      </c>
      <c r="G4232" s="2">
        <v>6.0593199999999996</v>
      </c>
      <c r="H4232" s="2">
        <f t="shared" si="68"/>
        <v>48.259549999999997</v>
      </c>
      <c r="I4232" s="1">
        <v>1</v>
      </c>
      <c r="J4232" s="1">
        <v>2</v>
      </c>
      <c r="K4232" s="1">
        <v>89</v>
      </c>
      <c r="L4232" s="1">
        <v>1</v>
      </c>
      <c r="M4232" s="1">
        <v>2016</v>
      </c>
      <c r="N4232" s="53"/>
    </row>
    <row r="4233" spans="1:14" x14ac:dyDescent="0.3">
      <c r="A4233" s="1">
        <v>2016352</v>
      </c>
      <c r="B4233" s="1">
        <v>2</v>
      </c>
      <c r="C4233" s="2">
        <v>12.16835</v>
      </c>
      <c r="D4233" s="2">
        <v>0.55259999999999998</v>
      </c>
      <c r="E4233" s="2">
        <v>0</v>
      </c>
      <c r="F4233" s="2">
        <v>22.71686</v>
      </c>
      <c r="G4233" s="2">
        <v>8.3584300000000002</v>
      </c>
      <c r="H4233" s="2">
        <f t="shared" si="68"/>
        <v>43.796239999999997</v>
      </c>
      <c r="I4233" s="1">
        <v>0</v>
      </c>
      <c r="J4233" s="1">
        <v>2</v>
      </c>
      <c r="K4233" s="1">
        <v>98</v>
      </c>
      <c r="L4233" s="1">
        <v>0</v>
      </c>
      <c r="M4233" s="1">
        <v>2016</v>
      </c>
      <c r="N4233" s="53"/>
    </row>
    <row r="4234" spans="1:14" x14ac:dyDescent="0.3">
      <c r="A4234" s="1">
        <v>2016353</v>
      </c>
      <c r="B4234" s="1">
        <v>2</v>
      </c>
      <c r="C4234" s="2">
        <v>12.14873</v>
      </c>
      <c r="D4234" s="2">
        <v>0.80567999999999995</v>
      </c>
      <c r="E4234" s="2">
        <v>0</v>
      </c>
      <c r="F4234" s="2">
        <v>26.084859999999999</v>
      </c>
      <c r="G4234" s="2">
        <v>10.04243</v>
      </c>
      <c r="H4234" s="2">
        <f t="shared" si="68"/>
        <v>49.081699999999998</v>
      </c>
      <c r="I4234" s="1">
        <v>0</v>
      </c>
      <c r="J4234" s="1">
        <v>2</v>
      </c>
      <c r="K4234" s="1">
        <v>101</v>
      </c>
      <c r="L4234" s="1">
        <v>0</v>
      </c>
      <c r="M4234" s="1">
        <v>2016</v>
      </c>
      <c r="N4234" s="53"/>
    </row>
    <row r="4235" spans="1:14" x14ac:dyDescent="0.3">
      <c r="A4235" s="1">
        <v>2016354</v>
      </c>
      <c r="B4235" s="1">
        <v>2</v>
      </c>
      <c r="C4235" s="2">
        <v>13.90619</v>
      </c>
      <c r="D4235" s="2">
        <v>0.94589999999999996</v>
      </c>
      <c r="E4235" s="2">
        <v>0</v>
      </c>
      <c r="F4235" s="2">
        <v>24.97869</v>
      </c>
      <c r="G4235" s="2">
        <v>9.4893400000000003</v>
      </c>
      <c r="H4235" s="2">
        <f t="shared" si="68"/>
        <v>49.320120000000003</v>
      </c>
      <c r="I4235" s="1">
        <v>0</v>
      </c>
      <c r="J4235" s="1">
        <v>2</v>
      </c>
      <c r="K4235" s="1">
        <v>102</v>
      </c>
      <c r="L4235" s="1">
        <v>1</v>
      </c>
      <c r="M4235" s="1">
        <v>2016</v>
      </c>
      <c r="N4235" s="53"/>
    </row>
    <row r="4236" spans="1:14" x14ac:dyDescent="0.3">
      <c r="A4236" s="1">
        <v>2016340</v>
      </c>
      <c r="B4236" s="1">
        <v>3</v>
      </c>
      <c r="C4236" s="2">
        <v>13.401439999999999</v>
      </c>
      <c r="D4236" s="2">
        <v>0.71104000000000001</v>
      </c>
      <c r="E4236" s="2">
        <v>11.99099</v>
      </c>
      <c r="F4236" s="2">
        <v>21.790590000000002</v>
      </c>
      <c r="G4236" s="2">
        <v>6.0444399999999998</v>
      </c>
      <c r="H4236" s="2">
        <f t="shared" si="68"/>
        <v>53.938500000000005</v>
      </c>
      <c r="I4236" s="1">
        <v>1</v>
      </c>
      <c r="J4236" s="1">
        <v>1</v>
      </c>
      <c r="K4236" s="1">
        <v>94</v>
      </c>
      <c r="L4236" s="1">
        <v>0</v>
      </c>
      <c r="M4236" s="1">
        <v>2016</v>
      </c>
      <c r="N4236" s="53"/>
    </row>
    <row r="4237" spans="1:14" x14ac:dyDescent="0.3">
      <c r="A4237" s="1">
        <v>2016355</v>
      </c>
      <c r="B4237" s="1">
        <v>2</v>
      </c>
      <c r="C4237" s="2">
        <v>13.320040000000001</v>
      </c>
      <c r="D4237" s="2">
        <v>0.92652999999999996</v>
      </c>
      <c r="E4237" s="2">
        <v>0</v>
      </c>
      <c r="F4237" s="2">
        <v>22.515820000000001</v>
      </c>
      <c r="G4237" s="2">
        <v>8.2579100000000007</v>
      </c>
      <c r="H4237" s="2">
        <f t="shared" si="68"/>
        <v>45.020300000000006</v>
      </c>
      <c r="I4237" s="1">
        <v>0</v>
      </c>
      <c r="J4237" s="1">
        <v>2</v>
      </c>
      <c r="K4237" s="1">
        <v>102</v>
      </c>
      <c r="L4237" s="1">
        <v>0</v>
      </c>
      <c r="M4237" s="1">
        <v>2016</v>
      </c>
      <c r="N4237" s="53"/>
    </row>
    <row r="4238" spans="1:14" x14ac:dyDescent="0.3">
      <c r="A4238" s="1">
        <v>2016357</v>
      </c>
      <c r="B4238" s="1">
        <v>2</v>
      </c>
      <c r="C4238" s="2">
        <v>12.430569999999999</v>
      </c>
      <c r="D4238" s="2">
        <v>0.73719000000000001</v>
      </c>
      <c r="E4238" s="2">
        <v>0</v>
      </c>
      <c r="F4238" s="2">
        <v>17.443439999999999</v>
      </c>
      <c r="G4238" s="2">
        <v>5.7217200000000004</v>
      </c>
      <c r="H4238" s="2">
        <f t="shared" si="68"/>
        <v>36.332919999999994</v>
      </c>
      <c r="I4238" s="1">
        <v>0</v>
      </c>
      <c r="J4238" s="1">
        <v>2</v>
      </c>
      <c r="K4238" s="1">
        <v>82</v>
      </c>
      <c r="L4238" s="1">
        <v>0</v>
      </c>
      <c r="M4238" s="1">
        <v>2016</v>
      </c>
      <c r="N4238" s="53"/>
    </row>
    <row r="4239" spans="1:14" x14ac:dyDescent="0.3">
      <c r="A4239" s="1">
        <v>2016359</v>
      </c>
      <c r="B4239" s="1">
        <v>2</v>
      </c>
      <c r="C4239" s="2">
        <v>11.596159999999999</v>
      </c>
      <c r="D4239" s="2">
        <v>0.94867000000000001</v>
      </c>
      <c r="E4239" s="2">
        <v>0</v>
      </c>
      <c r="F4239" s="2">
        <v>22.710370000000001</v>
      </c>
      <c r="G4239" s="2">
        <v>8.3551900000000003</v>
      </c>
      <c r="H4239" s="2">
        <f t="shared" si="68"/>
        <v>43.610390000000002</v>
      </c>
      <c r="I4239" s="1">
        <v>0</v>
      </c>
      <c r="J4239" s="1">
        <v>2</v>
      </c>
      <c r="K4239" s="1">
        <v>93</v>
      </c>
      <c r="L4239" s="1">
        <v>2</v>
      </c>
      <c r="M4239" s="1">
        <v>2016</v>
      </c>
      <c r="N4239" s="53"/>
    </row>
    <row r="4240" spans="1:14" x14ac:dyDescent="0.3">
      <c r="A4240" s="1">
        <v>2016356</v>
      </c>
      <c r="B4240" s="1">
        <v>4</v>
      </c>
      <c r="C4240" s="2">
        <v>10.03736</v>
      </c>
      <c r="D4240" s="2">
        <v>1.1527499999999999</v>
      </c>
      <c r="E4240" s="2">
        <v>12.434839999999999</v>
      </c>
      <c r="F4240" s="2">
        <v>24.7789</v>
      </c>
      <c r="G4240" s="2">
        <v>10.448449999999999</v>
      </c>
      <c r="H4240" s="2">
        <f t="shared" si="68"/>
        <v>58.8523</v>
      </c>
      <c r="I4240" s="1">
        <v>1</v>
      </c>
      <c r="J4240" s="1">
        <v>2</v>
      </c>
      <c r="K4240" s="1">
        <v>107</v>
      </c>
      <c r="L4240" s="1">
        <v>0</v>
      </c>
      <c r="M4240" s="1">
        <v>2016</v>
      </c>
      <c r="N4240" s="53"/>
    </row>
    <row r="4241" spans="1:14" x14ac:dyDescent="0.3">
      <c r="A4241" s="1">
        <v>2016361</v>
      </c>
      <c r="B4241" s="1">
        <v>2</v>
      </c>
      <c r="C4241" s="2">
        <v>10.887689999999999</v>
      </c>
      <c r="D4241" s="2">
        <v>0.94001000000000001</v>
      </c>
      <c r="E4241" s="2">
        <v>0</v>
      </c>
      <c r="F4241" s="2">
        <v>16.982610000000001</v>
      </c>
      <c r="G4241" s="2">
        <v>5.4913100000000004</v>
      </c>
      <c r="H4241" s="2">
        <f t="shared" si="68"/>
        <v>34.30162</v>
      </c>
      <c r="I4241" s="1">
        <v>0</v>
      </c>
      <c r="J4241" s="1">
        <v>2</v>
      </c>
      <c r="K4241" s="1">
        <v>84</v>
      </c>
      <c r="L4241" s="1">
        <v>0</v>
      </c>
      <c r="M4241" s="1">
        <v>2016</v>
      </c>
      <c r="N4241" s="53"/>
    </row>
    <row r="4242" spans="1:14" x14ac:dyDescent="0.3">
      <c r="A4242" s="1">
        <v>2016358</v>
      </c>
      <c r="B4242" s="1">
        <v>3</v>
      </c>
      <c r="C4242" s="2">
        <v>12.74521</v>
      </c>
      <c r="D4242" s="2">
        <v>1.16696</v>
      </c>
      <c r="E4242" s="2">
        <v>11.99544</v>
      </c>
      <c r="F4242" s="2">
        <v>18.995809999999999</v>
      </c>
      <c r="G4242" s="2">
        <v>9.0448599999999999</v>
      </c>
      <c r="H4242" s="2">
        <f t="shared" si="68"/>
        <v>53.948279999999997</v>
      </c>
      <c r="I4242" s="1">
        <v>1</v>
      </c>
      <c r="J4242" s="1">
        <v>1</v>
      </c>
      <c r="K4242" s="1">
        <v>94</v>
      </c>
      <c r="L4242" s="1">
        <v>0</v>
      </c>
      <c r="M4242" s="1">
        <v>2016</v>
      </c>
      <c r="N4242" s="53"/>
    </row>
    <row r="4243" spans="1:14" x14ac:dyDescent="0.3">
      <c r="A4243" s="1">
        <v>2016362</v>
      </c>
      <c r="B4243" s="1">
        <v>1</v>
      </c>
      <c r="C4243" s="2">
        <v>11.759679999999999</v>
      </c>
      <c r="D4243" s="2">
        <v>1.1025199999999999</v>
      </c>
      <c r="E4243" s="2">
        <v>0</v>
      </c>
      <c r="F4243" s="2">
        <v>20.697610000000001</v>
      </c>
      <c r="G4243" s="2">
        <v>9.0693800000000007</v>
      </c>
      <c r="H4243" s="2">
        <f t="shared" si="68"/>
        <v>42.629190000000001</v>
      </c>
      <c r="I4243" s="1">
        <v>0</v>
      </c>
      <c r="J4243" s="1">
        <v>1</v>
      </c>
      <c r="K4243" s="1">
        <v>93</v>
      </c>
      <c r="L4243" s="1">
        <v>1</v>
      </c>
      <c r="M4243" s="1">
        <v>2016</v>
      </c>
      <c r="N4243" s="53"/>
    </row>
    <row r="4244" spans="1:14" x14ac:dyDescent="0.3">
      <c r="A4244" s="1">
        <v>2016363</v>
      </c>
      <c r="B4244" s="1">
        <v>2</v>
      </c>
      <c r="C4244" s="2">
        <v>12.292730000000001</v>
      </c>
      <c r="D4244" s="2">
        <v>1.2390099999999999</v>
      </c>
      <c r="E4244" s="2">
        <v>0</v>
      </c>
      <c r="F4244" s="2">
        <v>23.2715</v>
      </c>
      <c r="G4244" s="2">
        <v>8.6357499999999998</v>
      </c>
      <c r="H4244" s="2">
        <f t="shared" si="68"/>
        <v>45.438990000000004</v>
      </c>
      <c r="I4244" s="1">
        <v>0</v>
      </c>
      <c r="J4244" s="1">
        <v>2</v>
      </c>
      <c r="K4244" s="1">
        <v>88</v>
      </c>
      <c r="L4244" s="1">
        <v>0</v>
      </c>
      <c r="M4244" s="1">
        <v>2016</v>
      </c>
      <c r="N4244" s="53"/>
    </row>
    <row r="4245" spans="1:14" x14ac:dyDescent="0.3">
      <c r="A4245" s="1">
        <v>2016360</v>
      </c>
      <c r="B4245" s="1">
        <v>4</v>
      </c>
      <c r="C4245" s="2">
        <v>11.443149999999999</v>
      </c>
      <c r="D4245" s="2">
        <v>1.0754600000000001</v>
      </c>
      <c r="E4245" s="2">
        <v>7.8853200000000001</v>
      </c>
      <c r="F4245" s="2">
        <v>23.467739999999999</v>
      </c>
      <c r="G4245" s="2">
        <v>9.4628800000000002</v>
      </c>
      <c r="H4245" s="2">
        <f t="shared" si="68"/>
        <v>53.334549999999993</v>
      </c>
      <c r="I4245" s="1">
        <v>1</v>
      </c>
      <c r="J4245" s="1">
        <v>2</v>
      </c>
      <c r="K4245" s="1">
        <v>92</v>
      </c>
      <c r="L4245" s="1">
        <v>0</v>
      </c>
      <c r="M4245" s="1">
        <v>2016</v>
      </c>
      <c r="N4245" s="53"/>
    </row>
    <row r="4246" spans="1:14" x14ac:dyDescent="0.3">
      <c r="A4246" s="1">
        <v>2016364</v>
      </c>
      <c r="B4246" s="1">
        <v>3</v>
      </c>
      <c r="C4246" s="2">
        <v>12.68064</v>
      </c>
      <c r="D4246" s="2">
        <v>0.74582999999999999</v>
      </c>
      <c r="E4246" s="2">
        <v>8.2971800000000009</v>
      </c>
      <c r="F4246" s="2">
        <v>20.666309999999999</v>
      </c>
      <c r="G4246" s="2">
        <v>7.0728299999999997</v>
      </c>
      <c r="H4246" s="2">
        <f t="shared" si="68"/>
        <v>49.462789999999998</v>
      </c>
      <c r="I4246" s="1">
        <v>1</v>
      </c>
      <c r="J4246" s="1">
        <v>1</v>
      </c>
      <c r="K4246" s="1">
        <v>84</v>
      </c>
      <c r="L4246" s="1">
        <v>0</v>
      </c>
      <c r="M4246" s="1">
        <v>2016</v>
      </c>
      <c r="N4246" s="53"/>
    </row>
    <row r="4247" spans="1:14" x14ac:dyDescent="0.3">
      <c r="A4247" s="1">
        <v>2016365</v>
      </c>
      <c r="B4247" s="1">
        <v>4</v>
      </c>
      <c r="C4247" s="2">
        <v>10.61863</v>
      </c>
      <c r="D4247" s="2">
        <v>0.82455000000000001</v>
      </c>
      <c r="E4247" s="2">
        <v>7.3440899999999996</v>
      </c>
      <c r="F4247" s="2">
        <v>25.07517</v>
      </c>
      <c r="G4247" s="2">
        <v>11.941140000000001</v>
      </c>
      <c r="H4247" s="2">
        <f t="shared" ref="H4247:H4266" si="69">SUM(C4247:G4247)</f>
        <v>55.803579999999997</v>
      </c>
      <c r="I4247" s="1">
        <v>1</v>
      </c>
      <c r="J4247" s="1">
        <v>2</v>
      </c>
      <c r="K4247" s="1">
        <v>96</v>
      </c>
      <c r="L4247" s="1">
        <v>0</v>
      </c>
      <c r="M4247" s="1">
        <v>2016</v>
      </c>
      <c r="N4247" s="53"/>
    </row>
    <row r="4248" spans="1:14" x14ac:dyDescent="0.3">
      <c r="A4248" s="1">
        <v>2016366</v>
      </c>
      <c r="B4248" s="1">
        <v>4</v>
      </c>
      <c r="C4248" s="2">
        <v>11.663629999999999</v>
      </c>
      <c r="D4248" s="2">
        <v>1.4675499999999999</v>
      </c>
      <c r="E4248" s="2">
        <v>12.420909999999999</v>
      </c>
      <c r="F4248" s="2">
        <v>19.158840000000001</v>
      </c>
      <c r="G4248" s="2">
        <v>12.259460000000001</v>
      </c>
      <c r="H4248" s="2">
        <f t="shared" si="69"/>
        <v>56.970390000000009</v>
      </c>
      <c r="I4248" s="1">
        <v>1</v>
      </c>
      <c r="J4248" s="1">
        <v>2</v>
      </c>
      <c r="K4248" s="1">
        <v>101</v>
      </c>
      <c r="L4248" s="1">
        <v>1</v>
      </c>
      <c r="M4248" s="1">
        <v>2016</v>
      </c>
      <c r="N4248" s="53"/>
    </row>
    <row r="4249" spans="1:14" x14ac:dyDescent="0.3">
      <c r="A4249" s="1">
        <v>2016367</v>
      </c>
      <c r="B4249" s="1">
        <v>3</v>
      </c>
      <c r="C4249" s="2">
        <v>9.7846899999999994</v>
      </c>
      <c r="D4249" s="2">
        <v>0.73512</v>
      </c>
      <c r="E4249" s="2">
        <v>10.49004</v>
      </c>
      <c r="F4249" s="2">
        <v>15.71804</v>
      </c>
      <c r="G4249" s="2">
        <v>7.2426899999999996</v>
      </c>
      <c r="H4249" s="2">
        <f t="shared" si="69"/>
        <v>43.970579999999998</v>
      </c>
      <c r="I4249" s="1">
        <v>1</v>
      </c>
      <c r="J4249" s="1">
        <v>1</v>
      </c>
      <c r="K4249" s="1">
        <v>81</v>
      </c>
      <c r="L4249" s="1">
        <v>1</v>
      </c>
      <c r="M4249" s="1">
        <v>2016</v>
      </c>
      <c r="N4249" s="53"/>
    </row>
    <row r="4250" spans="1:14" x14ac:dyDescent="0.3">
      <c r="A4250" s="1">
        <v>2016369</v>
      </c>
      <c r="B4250" s="1">
        <v>2</v>
      </c>
      <c r="C4250" s="2">
        <v>13.50938</v>
      </c>
      <c r="D4250" s="2">
        <v>1.1224799999999999</v>
      </c>
      <c r="E4250" s="2">
        <v>0</v>
      </c>
      <c r="F4250" s="2">
        <v>17.802440000000001</v>
      </c>
      <c r="G4250" s="2">
        <v>5.9012200000000004</v>
      </c>
      <c r="H4250" s="2">
        <f t="shared" si="69"/>
        <v>38.335520000000002</v>
      </c>
      <c r="I4250" s="1">
        <v>0</v>
      </c>
      <c r="J4250" s="1">
        <v>2</v>
      </c>
      <c r="K4250" s="1">
        <v>86</v>
      </c>
      <c r="L4250" s="1">
        <v>0</v>
      </c>
      <c r="M4250" s="1">
        <v>2016</v>
      </c>
      <c r="N4250" s="53"/>
    </row>
    <row r="4251" spans="1:14" x14ac:dyDescent="0.3">
      <c r="A4251" s="1">
        <v>2016371</v>
      </c>
      <c r="B4251" s="1">
        <v>2</v>
      </c>
      <c r="C4251" s="2">
        <v>14.10253</v>
      </c>
      <c r="D4251" s="2">
        <v>1.1913</v>
      </c>
      <c r="E4251" s="2">
        <v>0</v>
      </c>
      <c r="F4251" s="2">
        <v>19.763660000000002</v>
      </c>
      <c r="G4251" s="2">
        <v>6.8818299999999999</v>
      </c>
      <c r="H4251" s="2">
        <f t="shared" si="69"/>
        <v>41.939320000000002</v>
      </c>
      <c r="I4251" s="1">
        <v>0</v>
      </c>
      <c r="J4251" s="1">
        <v>2</v>
      </c>
      <c r="K4251" s="1">
        <v>85</v>
      </c>
      <c r="L4251" s="1">
        <v>1</v>
      </c>
      <c r="M4251" s="1">
        <v>2016</v>
      </c>
      <c r="N4251" s="53"/>
    </row>
    <row r="4252" spans="1:14" x14ac:dyDescent="0.3">
      <c r="A4252" s="1">
        <v>2016373</v>
      </c>
      <c r="B4252" s="1">
        <v>2</v>
      </c>
      <c r="C4252" s="2">
        <v>11.37182</v>
      </c>
      <c r="D4252" s="2">
        <v>0.83204999999999996</v>
      </c>
      <c r="E4252" s="2">
        <v>0</v>
      </c>
      <c r="F4252" s="2">
        <v>23.251650000000001</v>
      </c>
      <c r="G4252" s="2">
        <v>8.6258199999999992</v>
      </c>
      <c r="H4252" s="2">
        <f t="shared" si="69"/>
        <v>44.081339999999997</v>
      </c>
      <c r="I4252" s="1">
        <v>0</v>
      </c>
      <c r="J4252" s="1">
        <v>2</v>
      </c>
      <c r="K4252" s="1">
        <v>103</v>
      </c>
      <c r="L4252" s="1">
        <v>0</v>
      </c>
      <c r="M4252" s="1">
        <v>2016</v>
      </c>
      <c r="N4252" s="53"/>
    </row>
    <row r="4253" spans="1:14" x14ac:dyDescent="0.3">
      <c r="A4253" s="1">
        <v>2016368</v>
      </c>
      <c r="B4253" s="1">
        <v>4</v>
      </c>
      <c r="C4253" s="2">
        <v>12.955209999999999</v>
      </c>
      <c r="D4253" s="2">
        <v>0.69221999999999995</v>
      </c>
      <c r="E4253" s="2">
        <v>6.83047</v>
      </c>
      <c r="F4253" s="2">
        <v>24.443729999999999</v>
      </c>
      <c r="G4253" s="2">
        <v>12.80151</v>
      </c>
      <c r="H4253" s="2">
        <f t="shared" si="69"/>
        <v>57.723139999999994</v>
      </c>
      <c r="I4253" s="1">
        <v>1</v>
      </c>
      <c r="J4253" s="1">
        <v>2</v>
      </c>
      <c r="K4253" s="1">
        <v>96</v>
      </c>
      <c r="L4253" s="1">
        <v>0</v>
      </c>
      <c r="M4253" s="1">
        <v>2016</v>
      </c>
      <c r="N4253" s="53"/>
    </row>
    <row r="4254" spans="1:14" x14ac:dyDescent="0.3">
      <c r="A4254" s="1">
        <v>2016350</v>
      </c>
      <c r="B4254" s="1">
        <v>1</v>
      </c>
      <c r="C4254" s="2">
        <v>12.27427</v>
      </c>
      <c r="D4254" s="2">
        <v>1.2382500000000001</v>
      </c>
      <c r="E4254" s="2">
        <v>0</v>
      </c>
      <c r="F4254" s="2">
        <v>16.374169999999999</v>
      </c>
      <c r="G4254" s="2">
        <v>6.88307</v>
      </c>
      <c r="H4254" s="2">
        <f t="shared" si="69"/>
        <v>36.769760000000005</v>
      </c>
      <c r="I4254" s="1">
        <v>0</v>
      </c>
      <c r="J4254" s="1">
        <v>1</v>
      </c>
      <c r="K4254" s="1">
        <v>88</v>
      </c>
      <c r="L4254" s="1">
        <v>1</v>
      </c>
      <c r="M4254" s="1">
        <v>2016</v>
      </c>
      <c r="N4254" s="53"/>
    </row>
    <row r="4255" spans="1:14" x14ac:dyDescent="0.3">
      <c r="A4255" s="1">
        <v>2016370</v>
      </c>
      <c r="B4255" s="1">
        <v>3</v>
      </c>
      <c r="C4255" s="2">
        <v>8.2545800000000007</v>
      </c>
      <c r="D4255" s="2">
        <v>0.90834999999999999</v>
      </c>
      <c r="E4255" s="2">
        <v>8.6199999999999992</v>
      </c>
      <c r="F4255" s="2">
        <v>20.76201</v>
      </c>
      <c r="G4255" s="2">
        <v>9.0512499999999996</v>
      </c>
      <c r="H4255" s="2">
        <f t="shared" si="69"/>
        <v>47.596189999999993</v>
      </c>
      <c r="I4255" s="1">
        <v>1</v>
      </c>
      <c r="J4255" s="1">
        <v>1</v>
      </c>
      <c r="K4255" s="1">
        <v>86</v>
      </c>
      <c r="L4255" s="1">
        <v>0</v>
      </c>
      <c r="M4255" s="1">
        <v>2016</v>
      </c>
      <c r="N4255" s="53"/>
    </row>
    <row r="4256" spans="1:14" x14ac:dyDescent="0.3">
      <c r="A4256" s="1">
        <v>2016372</v>
      </c>
      <c r="B4256" s="1">
        <v>3</v>
      </c>
      <c r="C4256" s="2">
        <v>11.55335</v>
      </c>
      <c r="D4256" s="2">
        <v>1.1941900000000001</v>
      </c>
      <c r="E4256" s="2">
        <v>11.55564</v>
      </c>
      <c r="F4256" s="2">
        <v>18.805710000000001</v>
      </c>
      <c r="G4256" s="2">
        <v>7.5011999999999999</v>
      </c>
      <c r="H4256" s="2">
        <f t="shared" si="69"/>
        <v>50.61009</v>
      </c>
      <c r="I4256" s="1">
        <v>1</v>
      </c>
      <c r="J4256" s="1">
        <v>1</v>
      </c>
      <c r="K4256" s="1">
        <v>89</v>
      </c>
      <c r="L4256" s="1">
        <v>0</v>
      </c>
      <c r="M4256" s="1">
        <v>2016</v>
      </c>
      <c r="N4256" s="53"/>
    </row>
    <row r="4257" spans="1:14" x14ac:dyDescent="0.3">
      <c r="A4257" s="1">
        <v>2016375</v>
      </c>
      <c r="B4257" s="1">
        <v>2</v>
      </c>
      <c r="C4257" s="2">
        <v>11.714510000000001</v>
      </c>
      <c r="D4257" s="2">
        <v>0.99655000000000005</v>
      </c>
      <c r="E4257" s="2">
        <v>0</v>
      </c>
      <c r="F4257" s="2">
        <v>20.37227</v>
      </c>
      <c r="G4257" s="2">
        <v>7.1861300000000004</v>
      </c>
      <c r="H4257" s="2">
        <f t="shared" si="69"/>
        <v>40.269460000000002</v>
      </c>
      <c r="I4257" s="1">
        <v>0</v>
      </c>
      <c r="J4257" s="1">
        <v>2</v>
      </c>
      <c r="K4257" s="1">
        <v>80</v>
      </c>
      <c r="L4257" s="1">
        <v>0</v>
      </c>
      <c r="M4257" s="1">
        <v>2016</v>
      </c>
      <c r="N4257" s="53"/>
    </row>
    <row r="4258" spans="1:14" x14ac:dyDescent="0.3">
      <c r="A4258" s="1">
        <v>2016374</v>
      </c>
      <c r="B4258" s="1">
        <v>4</v>
      </c>
      <c r="C4258" s="2">
        <v>10.099780000000001</v>
      </c>
      <c r="D4258" s="2">
        <v>1.0931</v>
      </c>
      <c r="E4258" s="2">
        <v>11.56873</v>
      </c>
      <c r="F4258" s="2">
        <v>23.79111</v>
      </c>
      <c r="G4258" s="2">
        <v>7.1867799999999997</v>
      </c>
      <c r="H4258" s="2">
        <f t="shared" si="69"/>
        <v>53.7395</v>
      </c>
      <c r="I4258" s="1">
        <v>1</v>
      </c>
      <c r="J4258" s="1">
        <v>2</v>
      </c>
      <c r="K4258" s="1">
        <v>99</v>
      </c>
      <c r="L4258" s="1">
        <v>0</v>
      </c>
      <c r="M4258" s="1">
        <v>2016</v>
      </c>
      <c r="N4258" s="53"/>
    </row>
    <row r="4259" spans="1:14" x14ac:dyDescent="0.3">
      <c r="A4259" s="1">
        <v>2016348</v>
      </c>
      <c r="B4259" s="1">
        <v>3</v>
      </c>
      <c r="C4259" s="2">
        <v>13.50935</v>
      </c>
      <c r="D4259" s="2">
        <v>0.84548000000000001</v>
      </c>
      <c r="E4259" s="2">
        <v>13.297319999999999</v>
      </c>
      <c r="F4259" s="2">
        <v>18.236080000000001</v>
      </c>
      <c r="G4259" s="2">
        <v>5.61294</v>
      </c>
      <c r="H4259" s="2">
        <f t="shared" si="69"/>
        <v>51.501170000000002</v>
      </c>
      <c r="I4259" s="1">
        <v>1</v>
      </c>
      <c r="J4259" s="1">
        <v>1</v>
      </c>
      <c r="K4259" s="1">
        <v>91</v>
      </c>
      <c r="L4259" s="1">
        <v>0</v>
      </c>
      <c r="M4259" s="1">
        <v>2016</v>
      </c>
      <c r="N4259" s="53"/>
    </row>
    <row r="4260" spans="1:14" x14ac:dyDescent="0.3">
      <c r="A4260" s="1">
        <v>2016377</v>
      </c>
      <c r="B4260" s="1">
        <v>2</v>
      </c>
      <c r="C4260" s="2">
        <v>12.28265</v>
      </c>
      <c r="D4260" s="2">
        <v>1.0965499999999999</v>
      </c>
      <c r="E4260" s="2">
        <v>0</v>
      </c>
      <c r="F4260" s="2">
        <v>25.569959999999998</v>
      </c>
      <c r="G4260" s="2">
        <v>9.7849799999999991</v>
      </c>
      <c r="H4260" s="2">
        <f t="shared" si="69"/>
        <v>48.734139999999996</v>
      </c>
      <c r="I4260" s="1">
        <v>0</v>
      </c>
      <c r="J4260" s="1">
        <v>2</v>
      </c>
      <c r="K4260" s="1">
        <v>102</v>
      </c>
      <c r="L4260" s="1">
        <v>0</v>
      </c>
      <c r="M4260" s="1">
        <v>2016</v>
      </c>
      <c r="N4260" s="53"/>
    </row>
    <row r="4261" spans="1:14" x14ac:dyDescent="0.3">
      <c r="A4261" s="1">
        <v>2016379</v>
      </c>
      <c r="B4261" s="1">
        <v>1</v>
      </c>
      <c r="C4261" s="2">
        <v>12.276120000000001</v>
      </c>
      <c r="D4261" s="2">
        <v>0.95145999999999997</v>
      </c>
      <c r="E4261" s="2">
        <v>0</v>
      </c>
      <c r="F4261" s="2">
        <v>17.21678</v>
      </c>
      <c r="G4261" s="2">
        <v>4.8151099999999998</v>
      </c>
      <c r="H4261" s="2">
        <f t="shared" si="69"/>
        <v>35.25947</v>
      </c>
      <c r="I4261" s="1">
        <v>0</v>
      </c>
      <c r="J4261" s="1">
        <v>1</v>
      </c>
      <c r="K4261" s="1">
        <v>82</v>
      </c>
      <c r="L4261" s="1">
        <v>2</v>
      </c>
      <c r="M4261" s="1">
        <v>2016</v>
      </c>
      <c r="N4261" s="53"/>
    </row>
    <row r="4262" spans="1:14" x14ac:dyDescent="0.3">
      <c r="A4262" s="1">
        <v>2016380</v>
      </c>
      <c r="B4262" s="1">
        <v>2</v>
      </c>
      <c r="C4262" s="2">
        <v>13.55688</v>
      </c>
      <c r="D4262" s="2">
        <v>1.1431</v>
      </c>
      <c r="E4262" s="2">
        <v>0</v>
      </c>
      <c r="F4262" s="2">
        <v>19.836110000000001</v>
      </c>
      <c r="G4262" s="2">
        <v>6.91805</v>
      </c>
      <c r="H4262" s="2">
        <f t="shared" si="69"/>
        <v>41.454140000000002</v>
      </c>
      <c r="I4262" s="1">
        <v>0</v>
      </c>
      <c r="J4262" s="1">
        <v>2</v>
      </c>
      <c r="K4262" s="1">
        <v>90</v>
      </c>
      <c r="L4262" s="1">
        <v>0</v>
      </c>
      <c r="M4262" s="1">
        <v>2016</v>
      </c>
      <c r="N4262" s="53"/>
    </row>
    <row r="4263" spans="1:14" x14ac:dyDescent="0.3">
      <c r="A4263" s="1">
        <v>2016381</v>
      </c>
      <c r="B4263" s="1">
        <v>2</v>
      </c>
      <c r="C4263" s="2">
        <v>12.69782</v>
      </c>
      <c r="D4263" s="2">
        <v>1.0894999999999999</v>
      </c>
      <c r="E4263" s="2">
        <v>0</v>
      </c>
      <c r="F4263" s="2">
        <v>21.379950000000001</v>
      </c>
      <c r="G4263" s="2">
        <v>7.6899800000000003</v>
      </c>
      <c r="H4263" s="2">
        <f t="shared" si="69"/>
        <v>42.857250000000001</v>
      </c>
      <c r="I4263" s="1">
        <v>0</v>
      </c>
      <c r="J4263" s="1">
        <v>2</v>
      </c>
      <c r="K4263" s="1">
        <v>90</v>
      </c>
      <c r="L4263" s="1">
        <v>0</v>
      </c>
      <c r="M4263" s="1">
        <v>2016</v>
      </c>
      <c r="N4263" s="53"/>
    </row>
    <row r="4264" spans="1:14" x14ac:dyDescent="0.3">
      <c r="A4264" s="1">
        <v>2016376</v>
      </c>
      <c r="B4264" s="1">
        <v>4</v>
      </c>
      <c r="C4264" s="2">
        <v>9.4096399999999996</v>
      </c>
      <c r="D4264" s="2">
        <v>1.11829</v>
      </c>
      <c r="E4264" s="2">
        <v>9.6514000000000006</v>
      </c>
      <c r="F4264" s="2">
        <v>15.28979</v>
      </c>
      <c r="G4264" s="2">
        <v>11.32011</v>
      </c>
      <c r="H4264" s="2">
        <f t="shared" si="69"/>
        <v>46.789230000000003</v>
      </c>
      <c r="I4264" s="1">
        <v>1</v>
      </c>
      <c r="J4264" s="1">
        <v>2</v>
      </c>
      <c r="K4264" s="1">
        <v>86</v>
      </c>
      <c r="L4264" s="1">
        <v>0</v>
      </c>
      <c r="M4264" s="1">
        <v>2016</v>
      </c>
      <c r="N4264" s="53"/>
    </row>
    <row r="4265" spans="1:14" x14ac:dyDescent="0.3">
      <c r="A4265" s="1">
        <v>2016384</v>
      </c>
      <c r="B4265" s="1">
        <v>1</v>
      </c>
      <c r="C4265" s="2">
        <v>12.87336</v>
      </c>
      <c r="D4265" s="2">
        <v>0.79083999999999999</v>
      </c>
      <c r="E4265" s="2">
        <v>0</v>
      </c>
      <c r="F4265" s="2">
        <v>20.333120000000001</v>
      </c>
      <c r="G4265" s="2">
        <v>6.8805300000000003</v>
      </c>
      <c r="H4265" s="2">
        <f t="shared" si="69"/>
        <v>40.877850000000002</v>
      </c>
      <c r="I4265" s="1">
        <v>0</v>
      </c>
      <c r="J4265" s="1">
        <v>1</v>
      </c>
      <c r="K4265" s="1">
        <v>85</v>
      </c>
      <c r="L4265" s="1">
        <v>0</v>
      </c>
      <c r="M4265" s="1">
        <v>2016</v>
      </c>
      <c r="N4265" s="53"/>
    </row>
    <row r="4266" spans="1:14" x14ac:dyDescent="0.3">
      <c r="A4266" s="1">
        <v>2016382</v>
      </c>
      <c r="B4266" s="1">
        <v>2</v>
      </c>
      <c r="C4266" s="2">
        <v>12.642239999999999</v>
      </c>
      <c r="D4266" s="2">
        <v>1.0188299999999999</v>
      </c>
      <c r="E4266" s="2">
        <v>0</v>
      </c>
      <c r="F4266" s="2">
        <v>24.360220000000002</v>
      </c>
      <c r="G4266" s="2">
        <v>9.1801100000000009</v>
      </c>
      <c r="H4266" s="2">
        <f t="shared" si="69"/>
        <v>47.2014</v>
      </c>
      <c r="I4266" s="1">
        <v>0</v>
      </c>
      <c r="J4266" s="1">
        <v>2</v>
      </c>
      <c r="K4266" s="1">
        <v>102</v>
      </c>
      <c r="L4266" s="1">
        <v>0</v>
      </c>
      <c r="M4266" s="1">
        <v>2016</v>
      </c>
      <c r="N4266" s="53"/>
    </row>
    <row r="4267" spans="1:14" x14ac:dyDescent="0.3">
      <c r="A4267" s="1">
        <v>2014431</v>
      </c>
      <c r="B4267" s="1">
        <v>1</v>
      </c>
      <c r="C4267" s="2">
        <v>11.91902</v>
      </c>
      <c r="D4267" s="2">
        <v>0.81859000000000004</v>
      </c>
      <c r="E4267" s="2">
        <v>0</v>
      </c>
      <c r="F4267" s="2">
        <v>23.947179999999999</v>
      </c>
      <c r="G4267" s="2">
        <v>7.9489799999999997</v>
      </c>
      <c r="H4267" s="2">
        <f>SUM(C4267:G4267)</f>
        <v>44.633769999999998</v>
      </c>
      <c r="I4267" s="1">
        <v>0</v>
      </c>
      <c r="J4267" s="1">
        <v>1</v>
      </c>
      <c r="K4267" s="1">
        <v>100</v>
      </c>
      <c r="L4267" s="1">
        <v>0</v>
      </c>
      <c r="M4267" s="1">
        <v>2014</v>
      </c>
      <c r="N4267" s="53"/>
    </row>
    <row r="4268" spans="1:14" x14ac:dyDescent="0.3">
      <c r="A4268" s="1">
        <v>2014432</v>
      </c>
      <c r="B4268" s="1">
        <v>2</v>
      </c>
      <c r="C4268" s="2">
        <v>12.452489999999999</v>
      </c>
      <c r="D4268" s="2">
        <v>0.91081999999999996</v>
      </c>
      <c r="E4268" s="2">
        <v>0</v>
      </c>
      <c r="F4268" s="2">
        <v>23.900729999999999</v>
      </c>
      <c r="G4268" s="2">
        <v>8.9503599999999999</v>
      </c>
      <c r="H4268" s="2">
        <f t="shared" ref="H4268:H4331" si="70">SUM(C4268:G4268)</f>
        <v>46.214399999999998</v>
      </c>
      <c r="I4268" s="1">
        <v>0</v>
      </c>
      <c r="J4268" s="1">
        <v>2</v>
      </c>
      <c r="K4268" s="1">
        <v>110</v>
      </c>
      <c r="L4268" s="1">
        <v>0</v>
      </c>
      <c r="M4268" s="1">
        <v>2014</v>
      </c>
      <c r="N4268" s="53"/>
    </row>
    <row r="4269" spans="1:14" x14ac:dyDescent="0.3">
      <c r="A4269" s="1">
        <v>2014433</v>
      </c>
      <c r="B4269" s="1">
        <v>2</v>
      </c>
      <c r="C4269" s="2">
        <v>15.47424</v>
      </c>
      <c r="D4269" s="2">
        <v>1.14113</v>
      </c>
      <c r="E4269" s="2">
        <v>0</v>
      </c>
      <c r="F4269" s="2">
        <v>22.483779999999999</v>
      </c>
      <c r="G4269" s="2">
        <v>8.2418899999999997</v>
      </c>
      <c r="H4269" s="2">
        <f t="shared" si="70"/>
        <v>47.341039999999992</v>
      </c>
      <c r="I4269" s="1">
        <v>0</v>
      </c>
      <c r="J4269" s="1">
        <v>2</v>
      </c>
      <c r="K4269" s="1">
        <v>96</v>
      </c>
      <c r="L4269" s="1">
        <v>0</v>
      </c>
      <c r="M4269" s="1">
        <v>2014</v>
      </c>
      <c r="N4269" s="53"/>
    </row>
    <row r="4270" spans="1:14" x14ac:dyDescent="0.3">
      <c r="A4270" s="1">
        <v>2014434</v>
      </c>
      <c r="B4270" s="1">
        <v>2</v>
      </c>
      <c r="C4270" s="2">
        <v>12.49677</v>
      </c>
      <c r="D4270" s="2">
        <v>0.88165000000000004</v>
      </c>
      <c r="E4270" s="2">
        <v>0</v>
      </c>
      <c r="F4270" s="2">
        <v>19.55294</v>
      </c>
      <c r="G4270" s="2">
        <v>6.7764699999999998</v>
      </c>
      <c r="H4270" s="2">
        <f t="shared" si="70"/>
        <v>39.707830000000001</v>
      </c>
      <c r="I4270" s="1">
        <v>0</v>
      </c>
      <c r="J4270" s="1">
        <v>2</v>
      </c>
      <c r="K4270" s="1">
        <v>96</v>
      </c>
      <c r="L4270" s="1">
        <v>1</v>
      </c>
      <c r="M4270" s="1">
        <v>2014</v>
      </c>
      <c r="N4270" s="53"/>
    </row>
    <row r="4271" spans="1:14" x14ac:dyDescent="0.3">
      <c r="A4271" s="1">
        <v>2014435</v>
      </c>
      <c r="B4271" s="1">
        <v>1</v>
      </c>
      <c r="C4271" s="2">
        <v>12.959</v>
      </c>
      <c r="D4271" s="2">
        <v>0.91886000000000001</v>
      </c>
      <c r="E4271" s="2">
        <v>0</v>
      </c>
      <c r="F4271" s="2">
        <v>22.078759999999999</v>
      </c>
      <c r="G4271" s="2">
        <v>8.75807</v>
      </c>
      <c r="H4271" s="2">
        <f t="shared" si="70"/>
        <v>44.714690000000004</v>
      </c>
      <c r="I4271" s="1">
        <v>0</v>
      </c>
      <c r="J4271" s="1">
        <v>1</v>
      </c>
      <c r="K4271" s="1">
        <v>99</v>
      </c>
      <c r="L4271" s="1">
        <v>0</v>
      </c>
      <c r="M4271" s="1">
        <v>2014</v>
      </c>
      <c r="N4271" s="53"/>
    </row>
    <row r="4272" spans="1:14" x14ac:dyDescent="0.3">
      <c r="A4272" s="1">
        <v>2014436</v>
      </c>
      <c r="B4272" s="1">
        <v>2</v>
      </c>
      <c r="C4272" s="2">
        <v>12.056150000000001</v>
      </c>
      <c r="D4272" s="2">
        <v>1.28796</v>
      </c>
      <c r="E4272" s="2">
        <v>0</v>
      </c>
      <c r="F4272" s="2">
        <v>20.829650000000001</v>
      </c>
      <c r="G4272" s="2">
        <v>7.4148300000000003</v>
      </c>
      <c r="H4272" s="2">
        <f t="shared" si="70"/>
        <v>41.588590000000003</v>
      </c>
      <c r="I4272" s="1">
        <v>0</v>
      </c>
      <c r="J4272" s="1">
        <v>2</v>
      </c>
      <c r="K4272" s="1">
        <v>103</v>
      </c>
      <c r="L4272" s="1">
        <v>0</v>
      </c>
      <c r="M4272" s="1">
        <v>2014</v>
      </c>
      <c r="N4272" s="53"/>
    </row>
    <row r="4273" spans="1:14" x14ac:dyDescent="0.3">
      <c r="A4273" s="1">
        <v>2014437</v>
      </c>
      <c r="B4273" s="1">
        <v>1</v>
      </c>
      <c r="C4273" s="2">
        <v>13.370810000000001</v>
      </c>
      <c r="D4273" s="2">
        <v>1.0931200000000001</v>
      </c>
      <c r="E4273" s="2">
        <v>0</v>
      </c>
      <c r="F4273" s="2">
        <v>23.996210000000001</v>
      </c>
      <c r="G4273" s="2">
        <v>5.3553100000000002</v>
      </c>
      <c r="H4273" s="2">
        <f t="shared" si="70"/>
        <v>43.815450000000006</v>
      </c>
      <c r="I4273" s="1">
        <v>0</v>
      </c>
      <c r="J4273" s="1">
        <v>1</v>
      </c>
      <c r="K4273" s="1">
        <v>98</v>
      </c>
      <c r="L4273" s="1">
        <v>0</v>
      </c>
      <c r="M4273" s="1">
        <v>2014</v>
      </c>
      <c r="N4273" s="53"/>
    </row>
    <row r="4274" spans="1:14" x14ac:dyDescent="0.3">
      <c r="A4274" s="1">
        <v>2014438</v>
      </c>
      <c r="B4274" s="1">
        <v>1</v>
      </c>
      <c r="C4274" s="2">
        <v>12.88212</v>
      </c>
      <c r="D4274" s="2">
        <v>0.83894999999999997</v>
      </c>
      <c r="E4274" s="2">
        <v>0</v>
      </c>
      <c r="F4274" s="2">
        <v>23.14593</v>
      </c>
      <c r="G4274" s="2">
        <v>4.7834599999999998</v>
      </c>
      <c r="H4274" s="2">
        <f t="shared" si="70"/>
        <v>41.650460000000002</v>
      </c>
      <c r="I4274" s="1">
        <v>0</v>
      </c>
      <c r="J4274" s="1">
        <v>1</v>
      </c>
      <c r="K4274" s="1">
        <v>84</v>
      </c>
      <c r="L4274" s="1">
        <v>1</v>
      </c>
      <c r="M4274" s="1">
        <v>2014</v>
      </c>
      <c r="N4274" s="53"/>
    </row>
    <row r="4275" spans="1:14" x14ac:dyDescent="0.3">
      <c r="A4275" s="1">
        <v>2014439</v>
      </c>
      <c r="B4275" s="1">
        <v>2</v>
      </c>
      <c r="C4275" s="2">
        <v>10.01404</v>
      </c>
      <c r="D4275" s="2">
        <v>0.87855000000000005</v>
      </c>
      <c r="E4275" s="2">
        <v>0</v>
      </c>
      <c r="F4275" s="2">
        <v>19.647369999999999</v>
      </c>
      <c r="G4275" s="2">
        <v>6.8236800000000004</v>
      </c>
      <c r="H4275" s="2">
        <f t="shared" si="70"/>
        <v>37.363640000000004</v>
      </c>
      <c r="I4275" s="1">
        <v>0</v>
      </c>
      <c r="J4275" s="1">
        <v>2</v>
      </c>
      <c r="K4275" s="1">
        <v>98</v>
      </c>
      <c r="L4275" s="1">
        <v>0</v>
      </c>
      <c r="M4275" s="1">
        <v>2014</v>
      </c>
      <c r="N4275" s="53"/>
    </row>
    <row r="4276" spans="1:14" x14ac:dyDescent="0.3">
      <c r="A4276" s="1">
        <v>2014440</v>
      </c>
      <c r="B4276" s="1">
        <v>2</v>
      </c>
      <c r="C4276" s="2">
        <v>12.27449</v>
      </c>
      <c r="D4276" s="2">
        <v>0.79923</v>
      </c>
      <c r="E4276" s="2">
        <v>0</v>
      </c>
      <c r="F4276" s="2">
        <v>20.371849999999998</v>
      </c>
      <c r="G4276" s="2">
        <v>7.1859200000000003</v>
      </c>
      <c r="H4276" s="2">
        <f t="shared" si="70"/>
        <v>40.631489999999999</v>
      </c>
      <c r="I4276" s="1">
        <v>0</v>
      </c>
      <c r="J4276" s="1">
        <v>2</v>
      </c>
      <c r="K4276" s="1">
        <v>103</v>
      </c>
      <c r="L4276" s="1">
        <v>0</v>
      </c>
      <c r="M4276" s="1">
        <v>2014</v>
      </c>
      <c r="N4276" s="53"/>
    </row>
    <row r="4277" spans="1:14" x14ac:dyDescent="0.3">
      <c r="A4277" s="1">
        <v>2014441</v>
      </c>
      <c r="B4277" s="1">
        <v>2</v>
      </c>
      <c r="C4277" s="2">
        <v>11.12846</v>
      </c>
      <c r="D4277" s="2">
        <v>1.0801799999999999</v>
      </c>
      <c r="E4277" s="2">
        <v>0</v>
      </c>
      <c r="F4277" s="2">
        <v>23.681370000000001</v>
      </c>
      <c r="G4277" s="2">
        <v>8.8406800000000008</v>
      </c>
      <c r="H4277" s="2">
        <f t="shared" si="70"/>
        <v>44.730690000000003</v>
      </c>
      <c r="I4277" s="1">
        <v>0</v>
      </c>
      <c r="J4277" s="1">
        <v>2</v>
      </c>
      <c r="K4277" s="1">
        <v>102</v>
      </c>
      <c r="L4277" s="1">
        <v>0</v>
      </c>
      <c r="M4277" s="1">
        <v>2014</v>
      </c>
      <c r="N4277" s="53"/>
    </row>
    <row r="4278" spans="1:14" x14ac:dyDescent="0.3">
      <c r="A4278" s="1">
        <v>2014442</v>
      </c>
      <c r="B4278" s="1">
        <v>3</v>
      </c>
      <c r="C4278" s="2">
        <v>13.22658</v>
      </c>
      <c r="D4278" s="2">
        <v>0.90180000000000005</v>
      </c>
      <c r="E4278" s="2">
        <v>12.386139999999999</v>
      </c>
      <c r="F4278" s="2">
        <v>24.783860000000001</v>
      </c>
      <c r="G4278" s="2">
        <v>6.1320399999999999</v>
      </c>
      <c r="H4278" s="2">
        <f t="shared" si="70"/>
        <v>57.430419999999998</v>
      </c>
      <c r="I4278" s="1">
        <v>1</v>
      </c>
      <c r="J4278" s="1">
        <v>1</v>
      </c>
      <c r="K4278" s="1">
        <v>103</v>
      </c>
      <c r="L4278" s="1">
        <v>0</v>
      </c>
      <c r="M4278" s="1">
        <v>2014</v>
      </c>
      <c r="N4278" s="53"/>
    </row>
    <row r="4279" spans="1:14" x14ac:dyDescent="0.3">
      <c r="A4279" s="1">
        <v>2014443</v>
      </c>
      <c r="B4279" s="1">
        <v>2</v>
      </c>
      <c r="C4279" s="2">
        <v>9.6325199999999995</v>
      </c>
      <c r="D4279" s="2">
        <v>0.95518999999999998</v>
      </c>
      <c r="E4279" s="2">
        <v>0</v>
      </c>
      <c r="F4279" s="2">
        <v>23.607610000000001</v>
      </c>
      <c r="G4279" s="2">
        <v>8.8038000000000007</v>
      </c>
      <c r="H4279" s="2">
        <f t="shared" si="70"/>
        <v>42.999120000000005</v>
      </c>
      <c r="I4279" s="1">
        <v>0</v>
      </c>
      <c r="J4279" s="1">
        <v>2</v>
      </c>
      <c r="K4279" s="1">
        <v>88</v>
      </c>
      <c r="L4279" s="1">
        <v>0</v>
      </c>
      <c r="M4279" s="1">
        <v>2014</v>
      </c>
      <c r="N4279" s="53"/>
    </row>
    <row r="4280" spans="1:14" x14ac:dyDescent="0.3">
      <c r="A4280" s="1">
        <v>2014444</v>
      </c>
      <c r="B4280" s="1">
        <v>3</v>
      </c>
      <c r="C4280" s="2">
        <v>12.367749999999999</v>
      </c>
      <c r="D4280" s="2">
        <v>1.34622</v>
      </c>
      <c r="E4280" s="2">
        <v>10.8278</v>
      </c>
      <c r="F4280" s="2">
        <v>21.538060000000002</v>
      </c>
      <c r="G4280" s="2">
        <v>8.5279500000000006</v>
      </c>
      <c r="H4280" s="2">
        <f t="shared" si="70"/>
        <v>54.607780000000005</v>
      </c>
      <c r="I4280" s="1">
        <v>1</v>
      </c>
      <c r="J4280" s="1">
        <v>1</v>
      </c>
      <c r="K4280" s="1">
        <v>97</v>
      </c>
      <c r="L4280" s="1">
        <v>0</v>
      </c>
      <c r="M4280" s="1">
        <v>2014</v>
      </c>
      <c r="N4280" s="53"/>
    </row>
    <row r="4281" spans="1:14" x14ac:dyDescent="0.3">
      <c r="A4281" s="1">
        <v>2015002</v>
      </c>
      <c r="B4281" s="1">
        <v>1</v>
      </c>
      <c r="C4281" s="2">
        <v>10.66929</v>
      </c>
      <c r="D4281" s="2">
        <v>1.0499799999999999</v>
      </c>
      <c r="E4281" s="2">
        <v>0</v>
      </c>
      <c r="F4281" s="2">
        <v>17.377459999999999</v>
      </c>
      <c r="G4281" s="2">
        <v>7.3709800000000003</v>
      </c>
      <c r="H4281" s="2">
        <f t="shared" si="70"/>
        <v>36.467710000000004</v>
      </c>
      <c r="I4281" s="1">
        <v>0</v>
      </c>
      <c r="J4281" s="1">
        <v>1</v>
      </c>
      <c r="K4281" s="1">
        <v>85</v>
      </c>
      <c r="L4281" s="1">
        <v>0</v>
      </c>
      <c r="M4281" s="1">
        <v>2015</v>
      </c>
      <c r="N4281" s="53"/>
    </row>
    <row r="4282" spans="1:14" x14ac:dyDescent="0.3">
      <c r="A4282" s="1">
        <v>2014445</v>
      </c>
      <c r="B4282" s="1">
        <v>2</v>
      </c>
      <c r="C4282" s="2">
        <v>11.065009999999999</v>
      </c>
      <c r="D4282" s="2">
        <v>1.0947899999999999</v>
      </c>
      <c r="E4282" s="2">
        <v>0</v>
      </c>
      <c r="F4282" s="2">
        <v>28.744070000000001</v>
      </c>
      <c r="G4282" s="2">
        <v>11.372030000000001</v>
      </c>
      <c r="H4282" s="2">
        <f t="shared" si="70"/>
        <v>52.2759</v>
      </c>
      <c r="I4282" s="1">
        <v>0</v>
      </c>
      <c r="J4282" s="1">
        <v>2</v>
      </c>
      <c r="K4282" s="1">
        <v>106</v>
      </c>
      <c r="L4282" s="1">
        <v>0</v>
      </c>
      <c r="M4282" s="1">
        <v>2014</v>
      </c>
      <c r="N4282" s="53"/>
    </row>
    <row r="4283" spans="1:14" x14ac:dyDescent="0.3">
      <c r="A4283" s="1">
        <v>2014445</v>
      </c>
      <c r="B4283" s="1">
        <v>1</v>
      </c>
      <c r="C4283" s="2">
        <v>12.30513</v>
      </c>
      <c r="D4283" s="2">
        <v>1.05905</v>
      </c>
      <c r="E4283" s="2">
        <v>0</v>
      </c>
      <c r="F4283" s="2">
        <v>27.401150000000001</v>
      </c>
      <c r="G4283" s="2">
        <v>5.7459199999999999</v>
      </c>
      <c r="H4283" s="2">
        <f t="shared" si="70"/>
        <v>46.511250000000004</v>
      </c>
      <c r="I4283" s="1">
        <v>0</v>
      </c>
      <c r="J4283" s="1">
        <v>1</v>
      </c>
      <c r="K4283" s="1">
        <v>102</v>
      </c>
      <c r="L4283" s="1">
        <v>1</v>
      </c>
      <c r="M4283" s="1">
        <v>2014</v>
      </c>
      <c r="N4283" s="53"/>
    </row>
    <row r="4284" spans="1:14" x14ac:dyDescent="0.3">
      <c r="A4284" s="1">
        <v>2015001</v>
      </c>
      <c r="B4284" s="1">
        <v>1</v>
      </c>
      <c r="C4284" s="2">
        <v>10.858980000000001</v>
      </c>
      <c r="D4284" s="2">
        <v>0.80310999999999999</v>
      </c>
      <c r="E4284" s="2">
        <v>0</v>
      </c>
      <c r="F4284" s="2">
        <v>24.80894</v>
      </c>
      <c r="G4284" s="2">
        <v>8.5727499999999992</v>
      </c>
      <c r="H4284" s="2">
        <f t="shared" si="70"/>
        <v>45.043779999999998</v>
      </c>
      <c r="I4284" s="1">
        <v>0</v>
      </c>
      <c r="J4284" s="1">
        <v>1</v>
      </c>
      <c r="K4284" s="1">
        <v>108</v>
      </c>
      <c r="L4284" s="1">
        <v>0</v>
      </c>
      <c r="M4284" s="1">
        <v>2015</v>
      </c>
      <c r="N4284" s="53"/>
    </row>
    <row r="4285" spans="1:14" x14ac:dyDescent="0.3">
      <c r="A4285" s="1">
        <v>2015003</v>
      </c>
      <c r="B4285" s="1">
        <v>1</v>
      </c>
      <c r="C4285" s="2">
        <v>11.54635</v>
      </c>
      <c r="D4285" s="2">
        <v>0.85107999999999995</v>
      </c>
      <c r="E4285" s="2">
        <v>0</v>
      </c>
      <c r="F4285" s="2">
        <v>16.45506</v>
      </c>
      <c r="G4285" s="2">
        <v>4.7596299999999996</v>
      </c>
      <c r="H4285" s="2">
        <f t="shared" si="70"/>
        <v>33.612119999999997</v>
      </c>
      <c r="I4285" s="1">
        <v>0</v>
      </c>
      <c r="J4285" s="1">
        <v>1</v>
      </c>
      <c r="K4285" s="1">
        <v>80</v>
      </c>
      <c r="L4285" s="1">
        <v>0</v>
      </c>
      <c r="M4285" s="1">
        <v>2015</v>
      </c>
      <c r="N4285" s="53"/>
    </row>
    <row r="4286" spans="1:14" x14ac:dyDescent="0.3">
      <c r="A4286" s="1">
        <v>2015007</v>
      </c>
      <c r="B4286" s="1">
        <v>1</v>
      </c>
      <c r="C4286" s="2">
        <v>13.42235</v>
      </c>
      <c r="D4286" s="2">
        <v>1.2929299999999999</v>
      </c>
      <c r="E4286" s="2">
        <v>0</v>
      </c>
      <c r="F4286" s="2">
        <v>16.949870000000001</v>
      </c>
      <c r="G4286" s="2">
        <v>3.9424899999999998</v>
      </c>
      <c r="H4286" s="2">
        <f t="shared" si="70"/>
        <v>35.607640000000004</v>
      </c>
      <c r="I4286" s="1">
        <v>0</v>
      </c>
      <c r="J4286" s="1">
        <v>1</v>
      </c>
      <c r="K4286" s="1">
        <v>83</v>
      </c>
      <c r="L4286" s="1">
        <v>0</v>
      </c>
      <c r="M4286" s="1">
        <v>2015</v>
      </c>
      <c r="N4286" s="53"/>
    </row>
    <row r="4287" spans="1:14" x14ac:dyDescent="0.3">
      <c r="A4287" s="1">
        <v>2015004</v>
      </c>
      <c r="B4287" s="1">
        <v>2</v>
      </c>
      <c r="C4287" s="2">
        <v>10.932510000000001</v>
      </c>
      <c r="D4287" s="2">
        <v>1.2628600000000001</v>
      </c>
      <c r="E4287" s="2">
        <v>0</v>
      </c>
      <c r="F4287" s="2">
        <v>22.438030000000001</v>
      </c>
      <c r="G4287" s="2">
        <v>8.2190200000000004</v>
      </c>
      <c r="H4287" s="2">
        <f t="shared" si="70"/>
        <v>42.852420000000002</v>
      </c>
      <c r="I4287" s="1">
        <v>0</v>
      </c>
      <c r="J4287" s="1">
        <v>2</v>
      </c>
      <c r="K4287" s="1">
        <v>106</v>
      </c>
      <c r="L4287" s="1">
        <v>0</v>
      </c>
      <c r="M4287" s="1">
        <v>2015</v>
      </c>
      <c r="N4287" s="53"/>
    </row>
    <row r="4288" spans="1:14" x14ac:dyDescent="0.3">
      <c r="A4288" s="1">
        <v>2015006</v>
      </c>
      <c r="B4288" s="1">
        <v>2</v>
      </c>
      <c r="C4288" s="2">
        <v>12.15091</v>
      </c>
      <c r="D4288" s="2">
        <v>1.1915899999999999</v>
      </c>
      <c r="E4288" s="2">
        <v>0</v>
      </c>
      <c r="F4288" s="2">
        <v>18.947620000000001</v>
      </c>
      <c r="G4288" s="2">
        <v>6.4738100000000003</v>
      </c>
      <c r="H4288" s="2">
        <f t="shared" si="70"/>
        <v>38.763930000000002</v>
      </c>
      <c r="I4288" s="1">
        <v>0</v>
      </c>
      <c r="J4288" s="1">
        <v>2</v>
      </c>
      <c r="K4288" s="1">
        <v>81</v>
      </c>
      <c r="L4288" s="1">
        <v>2</v>
      </c>
      <c r="M4288" s="1">
        <v>2015</v>
      </c>
      <c r="N4288" s="53"/>
    </row>
    <row r="4289" spans="1:14" x14ac:dyDescent="0.3">
      <c r="A4289" s="1">
        <v>2015008</v>
      </c>
      <c r="B4289" s="1">
        <v>1</v>
      </c>
      <c r="C4289" s="2">
        <v>12.729509999999999</v>
      </c>
      <c r="D4289" s="2">
        <v>1.00336</v>
      </c>
      <c r="E4289" s="2">
        <v>0</v>
      </c>
      <c r="F4289" s="2">
        <v>21.141259999999999</v>
      </c>
      <c r="G4289" s="2">
        <v>7.4785899999999996</v>
      </c>
      <c r="H4289" s="2">
        <f t="shared" si="70"/>
        <v>42.352719999999998</v>
      </c>
      <c r="I4289" s="1">
        <v>0</v>
      </c>
      <c r="J4289" s="1">
        <v>1</v>
      </c>
      <c r="K4289" s="1">
        <v>88</v>
      </c>
      <c r="L4289" s="1">
        <v>2</v>
      </c>
      <c r="M4289" s="1">
        <v>2015</v>
      </c>
      <c r="N4289" s="53"/>
    </row>
    <row r="4290" spans="1:14" x14ac:dyDescent="0.3">
      <c r="A4290" s="1">
        <v>2015005</v>
      </c>
      <c r="B4290" s="1">
        <v>4</v>
      </c>
      <c r="C4290" s="2">
        <v>14.160270000000001</v>
      </c>
      <c r="D4290" s="2">
        <v>0.81198999999999999</v>
      </c>
      <c r="E4290" s="2">
        <v>9.9351000000000003</v>
      </c>
      <c r="F4290" s="2">
        <v>22.05463</v>
      </c>
      <c r="G4290" s="2">
        <v>8.3225300000000004</v>
      </c>
      <c r="H4290" s="2">
        <f t="shared" si="70"/>
        <v>55.284520000000001</v>
      </c>
      <c r="I4290" s="1">
        <v>1</v>
      </c>
      <c r="J4290" s="1">
        <v>2</v>
      </c>
      <c r="K4290" s="1">
        <v>98</v>
      </c>
      <c r="L4290" s="1">
        <v>0</v>
      </c>
      <c r="M4290" s="1">
        <v>2015</v>
      </c>
      <c r="N4290" s="53"/>
    </row>
    <row r="4291" spans="1:14" x14ac:dyDescent="0.3">
      <c r="A4291" s="1">
        <v>2015009</v>
      </c>
      <c r="B4291" s="1">
        <v>2</v>
      </c>
      <c r="C4291" s="2">
        <v>10.82723</v>
      </c>
      <c r="D4291" s="2">
        <v>1.0830299999999999</v>
      </c>
      <c r="E4291" s="2">
        <v>0</v>
      </c>
      <c r="F4291" s="2">
        <v>25.625990000000002</v>
      </c>
      <c r="G4291" s="2">
        <v>9.8130000000000006</v>
      </c>
      <c r="H4291" s="2">
        <f t="shared" si="70"/>
        <v>47.349250000000005</v>
      </c>
      <c r="I4291" s="1">
        <v>0</v>
      </c>
      <c r="J4291" s="1">
        <v>2</v>
      </c>
      <c r="K4291" s="1">
        <v>111</v>
      </c>
      <c r="L4291" s="1">
        <v>0</v>
      </c>
      <c r="M4291" s="1">
        <v>2015</v>
      </c>
      <c r="N4291" s="53"/>
    </row>
    <row r="4292" spans="1:14" x14ac:dyDescent="0.3">
      <c r="A4292" s="1">
        <v>2015010</v>
      </c>
      <c r="B4292" s="1">
        <v>1</v>
      </c>
      <c r="C4292" s="2">
        <v>12.05035</v>
      </c>
      <c r="D4292" s="2">
        <v>0.94818000000000002</v>
      </c>
      <c r="E4292" s="2">
        <v>0</v>
      </c>
      <c r="F4292" s="2">
        <v>22.390609999999999</v>
      </c>
      <c r="G4292" s="2">
        <v>7.6370899999999997</v>
      </c>
      <c r="H4292" s="2">
        <f t="shared" si="70"/>
        <v>43.026229999999998</v>
      </c>
      <c r="I4292" s="1">
        <v>0</v>
      </c>
      <c r="J4292" s="1">
        <v>1</v>
      </c>
      <c r="K4292" s="1">
        <v>111</v>
      </c>
      <c r="L4292" s="1">
        <v>0</v>
      </c>
      <c r="M4292" s="1">
        <v>2015</v>
      </c>
      <c r="N4292" s="53"/>
    </row>
    <row r="4293" spans="1:14" x14ac:dyDescent="0.3">
      <c r="A4293" s="1">
        <v>2015011</v>
      </c>
      <c r="B4293" s="1">
        <v>2</v>
      </c>
      <c r="C4293" s="2">
        <v>13.7005</v>
      </c>
      <c r="D4293" s="2">
        <v>1.16615</v>
      </c>
      <c r="E4293" s="2">
        <v>0</v>
      </c>
      <c r="F4293" s="2">
        <v>21.142779999999998</v>
      </c>
      <c r="G4293" s="2">
        <v>7.5713900000000001</v>
      </c>
      <c r="H4293" s="2">
        <f t="shared" si="70"/>
        <v>43.580819999999996</v>
      </c>
      <c r="I4293" s="1">
        <v>0</v>
      </c>
      <c r="J4293" s="1">
        <v>2</v>
      </c>
      <c r="K4293" s="1">
        <v>95</v>
      </c>
      <c r="L4293" s="1">
        <v>0</v>
      </c>
      <c r="M4293" s="1">
        <v>2015</v>
      </c>
      <c r="N4293" s="53"/>
    </row>
    <row r="4294" spans="1:14" x14ac:dyDescent="0.3">
      <c r="A4294" s="1">
        <v>2015012</v>
      </c>
      <c r="B4294" s="1">
        <v>2</v>
      </c>
      <c r="C4294" s="2">
        <v>11.47236</v>
      </c>
      <c r="D4294" s="2">
        <v>0.95972000000000002</v>
      </c>
      <c r="E4294" s="2">
        <v>0</v>
      </c>
      <c r="F4294" s="2">
        <v>20.894909999999999</v>
      </c>
      <c r="G4294" s="2">
        <v>7.4474600000000004</v>
      </c>
      <c r="H4294" s="2">
        <f t="shared" si="70"/>
        <v>40.774450000000002</v>
      </c>
      <c r="I4294" s="1">
        <v>0</v>
      </c>
      <c r="J4294" s="1">
        <v>2</v>
      </c>
      <c r="K4294" s="1">
        <v>93</v>
      </c>
      <c r="L4294" s="1">
        <v>0</v>
      </c>
      <c r="M4294" s="1">
        <v>2015</v>
      </c>
      <c r="N4294" s="53"/>
    </row>
    <row r="4295" spans="1:14" x14ac:dyDescent="0.3">
      <c r="A4295" s="1">
        <v>2015015</v>
      </c>
      <c r="B4295" s="1">
        <v>1</v>
      </c>
      <c r="C4295" s="2">
        <v>10.10159</v>
      </c>
      <c r="D4295" s="2">
        <v>1.1636500000000001</v>
      </c>
      <c r="E4295" s="2">
        <v>0</v>
      </c>
      <c r="F4295" s="2">
        <v>14.61149</v>
      </c>
      <c r="G4295" s="2">
        <v>7.7796599999999998</v>
      </c>
      <c r="H4295" s="2">
        <f t="shared" si="70"/>
        <v>33.656390000000002</v>
      </c>
      <c r="I4295" s="1">
        <v>0</v>
      </c>
      <c r="J4295" s="1">
        <v>1</v>
      </c>
      <c r="K4295" s="1">
        <v>86</v>
      </c>
      <c r="L4295" s="1">
        <v>1</v>
      </c>
      <c r="M4295" s="1">
        <v>2015</v>
      </c>
      <c r="N4295" s="53"/>
    </row>
    <row r="4296" spans="1:14" x14ac:dyDescent="0.3">
      <c r="A4296" s="1">
        <v>2015014</v>
      </c>
      <c r="B4296" s="1">
        <v>1</v>
      </c>
      <c r="C4296" s="2">
        <v>14.342079999999999</v>
      </c>
      <c r="D4296" s="2">
        <v>0.79845999999999995</v>
      </c>
      <c r="E4296" s="2">
        <v>0</v>
      </c>
      <c r="F4296" s="2">
        <v>17.639859999999999</v>
      </c>
      <c r="G4296" s="2">
        <v>7.59551</v>
      </c>
      <c r="H4296" s="2">
        <f t="shared" si="70"/>
        <v>40.375909999999998</v>
      </c>
      <c r="I4296" s="1">
        <v>0</v>
      </c>
      <c r="J4296" s="1">
        <v>1</v>
      </c>
      <c r="K4296" s="1">
        <v>92</v>
      </c>
      <c r="L4296" s="1">
        <v>2</v>
      </c>
      <c r="M4296" s="1">
        <v>2015</v>
      </c>
      <c r="N4296" s="53"/>
    </row>
    <row r="4297" spans="1:14" x14ac:dyDescent="0.3">
      <c r="A4297" s="1">
        <v>2015013</v>
      </c>
      <c r="B4297" s="1">
        <v>4</v>
      </c>
      <c r="C4297" s="2">
        <v>14.49681</v>
      </c>
      <c r="D4297" s="2">
        <v>0.82186000000000003</v>
      </c>
      <c r="E4297" s="2">
        <v>10.78392</v>
      </c>
      <c r="F4297" s="2">
        <v>20.712199999999999</v>
      </c>
      <c r="G4297" s="2">
        <v>5.5581199999999997</v>
      </c>
      <c r="H4297" s="2">
        <f t="shared" si="70"/>
        <v>52.372910000000005</v>
      </c>
      <c r="I4297" s="1">
        <v>1</v>
      </c>
      <c r="J4297" s="1">
        <v>2</v>
      </c>
      <c r="K4297" s="1">
        <v>94</v>
      </c>
      <c r="L4297" s="1">
        <v>0</v>
      </c>
      <c r="M4297" s="1">
        <v>2015</v>
      </c>
      <c r="N4297" s="53"/>
    </row>
    <row r="4298" spans="1:14" x14ac:dyDescent="0.3">
      <c r="A4298" s="1">
        <v>2015016</v>
      </c>
      <c r="B4298" s="1">
        <v>2</v>
      </c>
      <c r="C4298" s="2">
        <v>12.70218</v>
      </c>
      <c r="D4298" s="2">
        <v>0.98001000000000005</v>
      </c>
      <c r="E4298" s="2">
        <v>0</v>
      </c>
      <c r="F4298" s="2">
        <v>18.950610000000001</v>
      </c>
      <c r="G4298" s="2">
        <v>6.4752999999999998</v>
      </c>
      <c r="H4298" s="2">
        <f t="shared" si="70"/>
        <v>39.1081</v>
      </c>
      <c r="I4298" s="1">
        <v>0</v>
      </c>
      <c r="J4298" s="1">
        <v>2</v>
      </c>
      <c r="K4298" s="1">
        <v>86</v>
      </c>
      <c r="L4298" s="1">
        <v>0</v>
      </c>
      <c r="M4298" s="1">
        <v>2015</v>
      </c>
      <c r="N4298" s="53"/>
    </row>
    <row r="4299" spans="1:14" x14ac:dyDescent="0.3">
      <c r="A4299" s="1">
        <v>2015017</v>
      </c>
      <c r="B4299" s="1">
        <v>2</v>
      </c>
      <c r="C4299" s="2">
        <v>11.235989999999999</v>
      </c>
      <c r="D4299" s="2">
        <v>1.0475300000000001</v>
      </c>
      <c r="E4299" s="2">
        <v>0</v>
      </c>
      <c r="F4299" s="2">
        <v>23.88486</v>
      </c>
      <c r="G4299" s="2">
        <v>8.9424299999999999</v>
      </c>
      <c r="H4299" s="2">
        <f t="shared" si="70"/>
        <v>45.110810000000001</v>
      </c>
      <c r="I4299" s="1">
        <v>0</v>
      </c>
      <c r="J4299" s="1">
        <v>2</v>
      </c>
      <c r="K4299" s="1">
        <v>105</v>
      </c>
      <c r="L4299" s="1">
        <v>0</v>
      </c>
      <c r="M4299" s="1">
        <v>2015</v>
      </c>
      <c r="N4299" s="53"/>
    </row>
    <row r="4300" spans="1:14" x14ac:dyDescent="0.3">
      <c r="A4300" s="1">
        <v>2015018</v>
      </c>
      <c r="B4300" s="1">
        <v>2</v>
      </c>
      <c r="C4300" s="2">
        <v>13.364420000000001</v>
      </c>
      <c r="D4300" s="2">
        <v>0.93825999999999998</v>
      </c>
      <c r="E4300" s="2">
        <v>0</v>
      </c>
      <c r="F4300" s="2">
        <v>21.259889999999999</v>
      </c>
      <c r="G4300" s="2">
        <v>7.6299400000000004</v>
      </c>
      <c r="H4300" s="2">
        <f t="shared" si="70"/>
        <v>43.192509999999999</v>
      </c>
      <c r="I4300" s="1">
        <v>0</v>
      </c>
      <c r="J4300" s="1">
        <v>2</v>
      </c>
      <c r="K4300" s="1">
        <v>97</v>
      </c>
      <c r="L4300" s="1">
        <v>0</v>
      </c>
      <c r="M4300" s="1">
        <v>2015</v>
      </c>
      <c r="N4300" s="53"/>
    </row>
    <row r="4301" spans="1:14" x14ac:dyDescent="0.3">
      <c r="A4301" s="1">
        <v>2015021</v>
      </c>
      <c r="B4301" s="1">
        <v>2</v>
      </c>
      <c r="C4301" s="2">
        <v>8.8914299999999997</v>
      </c>
      <c r="D4301" s="2">
        <v>1.09276</v>
      </c>
      <c r="E4301" s="2">
        <v>0</v>
      </c>
      <c r="F4301" s="2">
        <v>22.431529999999999</v>
      </c>
      <c r="G4301" s="2">
        <v>8.2157599999999995</v>
      </c>
      <c r="H4301" s="2">
        <f t="shared" si="70"/>
        <v>40.631479999999996</v>
      </c>
      <c r="I4301" s="1">
        <v>0</v>
      </c>
      <c r="J4301" s="1">
        <v>2</v>
      </c>
      <c r="K4301" s="1">
        <v>99</v>
      </c>
      <c r="L4301" s="1">
        <v>0</v>
      </c>
      <c r="M4301" s="1">
        <v>2015</v>
      </c>
      <c r="N4301" s="53"/>
    </row>
    <row r="4302" spans="1:14" x14ac:dyDescent="0.3">
      <c r="A4302" s="1">
        <v>2015023</v>
      </c>
      <c r="B4302" s="1">
        <v>2</v>
      </c>
      <c r="C4302" s="2">
        <v>11.894869999999999</v>
      </c>
      <c r="D4302" s="2">
        <v>1.0184200000000001</v>
      </c>
      <c r="E4302" s="2">
        <v>0</v>
      </c>
      <c r="F4302" s="2">
        <v>16.32001</v>
      </c>
      <c r="G4302" s="2">
        <v>5.1600099999999998</v>
      </c>
      <c r="H4302" s="2">
        <f t="shared" si="70"/>
        <v>34.39331</v>
      </c>
      <c r="I4302" s="1">
        <v>0</v>
      </c>
      <c r="J4302" s="1">
        <v>2</v>
      </c>
      <c r="K4302" s="1">
        <v>80</v>
      </c>
      <c r="L4302" s="1">
        <v>0</v>
      </c>
      <c r="M4302" s="1">
        <v>2015</v>
      </c>
      <c r="N4302" s="53"/>
    </row>
    <row r="4303" spans="1:14" x14ac:dyDescent="0.3">
      <c r="A4303" s="1">
        <v>2015022</v>
      </c>
      <c r="B4303" s="1">
        <v>2</v>
      </c>
      <c r="C4303" s="2">
        <v>12.673410000000001</v>
      </c>
      <c r="D4303" s="2">
        <v>0.88737999999999995</v>
      </c>
      <c r="E4303" s="2">
        <v>0</v>
      </c>
      <c r="F4303" s="2">
        <v>20.595479999999998</v>
      </c>
      <c r="G4303" s="2">
        <v>7.2977400000000001</v>
      </c>
      <c r="H4303" s="2">
        <f t="shared" si="70"/>
        <v>41.454009999999997</v>
      </c>
      <c r="I4303" s="1">
        <v>0</v>
      </c>
      <c r="J4303" s="1">
        <v>2</v>
      </c>
      <c r="K4303" s="1">
        <v>87</v>
      </c>
      <c r="L4303" s="1">
        <v>0</v>
      </c>
      <c r="M4303" s="1">
        <v>2015</v>
      </c>
      <c r="N4303" s="53"/>
    </row>
    <row r="4304" spans="1:14" x14ac:dyDescent="0.3">
      <c r="A4304" s="1">
        <v>2015019</v>
      </c>
      <c r="B4304" s="1">
        <v>4</v>
      </c>
      <c r="C4304" s="2">
        <v>10.834250000000001</v>
      </c>
      <c r="D4304" s="2">
        <v>0.80240999999999996</v>
      </c>
      <c r="E4304" s="2">
        <v>8.8893400000000007</v>
      </c>
      <c r="F4304" s="2">
        <v>26.075949999999999</v>
      </c>
      <c r="G4304" s="2">
        <v>9.0089500000000005</v>
      </c>
      <c r="H4304" s="2">
        <f t="shared" si="70"/>
        <v>55.610900000000001</v>
      </c>
      <c r="I4304" s="1">
        <v>1</v>
      </c>
      <c r="J4304" s="1">
        <v>2</v>
      </c>
      <c r="K4304" s="1">
        <v>101</v>
      </c>
      <c r="L4304" s="1">
        <v>0</v>
      </c>
      <c r="M4304" s="1">
        <v>2015</v>
      </c>
      <c r="N4304" s="53"/>
    </row>
    <row r="4305" spans="1:14" x14ac:dyDescent="0.3">
      <c r="A4305" s="1">
        <v>2015020</v>
      </c>
      <c r="B4305" s="1">
        <v>4</v>
      </c>
      <c r="C4305" s="2">
        <v>12.091760000000001</v>
      </c>
      <c r="D4305" s="2">
        <v>0.97611999999999999</v>
      </c>
      <c r="E4305" s="2">
        <v>13.165050000000001</v>
      </c>
      <c r="F4305" s="2">
        <v>20.112639999999999</v>
      </c>
      <c r="G4305" s="2">
        <v>10.56338</v>
      </c>
      <c r="H4305" s="2">
        <f t="shared" si="70"/>
        <v>56.908950000000004</v>
      </c>
      <c r="I4305" s="1">
        <v>1</v>
      </c>
      <c r="J4305" s="1">
        <v>2</v>
      </c>
      <c r="K4305" s="1">
        <v>105</v>
      </c>
      <c r="L4305" s="1">
        <v>0</v>
      </c>
      <c r="M4305" s="1">
        <v>2015</v>
      </c>
      <c r="N4305" s="53"/>
    </row>
    <row r="4306" spans="1:14" x14ac:dyDescent="0.3">
      <c r="A4306" s="1">
        <v>2015027</v>
      </c>
      <c r="B4306" s="1">
        <v>1</v>
      </c>
      <c r="C4306" s="2">
        <v>13.93872</v>
      </c>
      <c r="D4306" s="2">
        <v>0.86548999999999998</v>
      </c>
      <c r="E4306" s="2">
        <v>0</v>
      </c>
      <c r="F4306" s="2">
        <v>15.79275</v>
      </c>
      <c r="G4306" s="2">
        <v>7.0186799999999998</v>
      </c>
      <c r="H4306" s="2">
        <f t="shared" si="70"/>
        <v>37.615639999999999</v>
      </c>
      <c r="I4306" s="1">
        <v>0</v>
      </c>
      <c r="J4306" s="1">
        <v>1</v>
      </c>
      <c r="K4306" s="1">
        <v>91</v>
      </c>
      <c r="L4306" s="1">
        <v>0</v>
      </c>
      <c r="M4306" s="1">
        <v>2015</v>
      </c>
      <c r="N4306" s="53"/>
    </row>
    <row r="4307" spans="1:14" x14ac:dyDescent="0.3">
      <c r="A4307" s="1">
        <v>2015025</v>
      </c>
      <c r="B4307" s="1">
        <v>2</v>
      </c>
      <c r="C4307" s="2">
        <v>10.60693</v>
      </c>
      <c r="D4307" s="2">
        <v>1.08314</v>
      </c>
      <c r="E4307" s="2">
        <v>0</v>
      </c>
      <c r="F4307" s="2">
        <v>23.793500000000002</v>
      </c>
      <c r="G4307" s="2">
        <v>8.8967500000000008</v>
      </c>
      <c r="H4307" s="2">
        <f t="shared" si="70"/>
        <v>44.380319999999998</v>
      </c>
      <c r="I4307" s="1">
        <v>0</v>
      </c>
      <c r="J4307" s="1">
        <v>2</v>
      </c>
      <c r="K4307" s="1">
        <v>106</v>
      </c>
      <c r="L4307" s="1">
        <v>0</v>
      </c>
      <c r="M4307" s="1">
        <v>2015</v>
      </c>
      <c r="N4307" s="53"/>
    </row>
    <row r="4308" spans="1:14" x14ac:dyDescent="0.3">
      <c r="A4308" s="1">
        <v>2015026</v>
      </c>
      <c r="B4308" s="1">
        <v>2</v>
      </c>
      <c r="C4308" s="2">
        <v>12.185639999999999</v>
      </c>
      <c r="D4308" s="2">
        <v>0.88854</v>
      </c>
      <c r="E4308" s="2">
        <v>0</v>
      </c>
      <c r="F4308" s="2">
        <v>24.789069999999999</v>
      </c>
      <c r="G4308" s="2">
        <v>9.3945399999999992</v>
      </c>
      <c r="H4308" s="2">
        <f t="shared" si="70"/>
        <v>47.25779</v>
      </c>
      <c r="I4308" s="1">
        <v>0</v>
      </c>
      <c r="J4308" s="1">
        <v>2</v>
      </c>
      <c r="K4308" s="1">
        <v>107</v>
      </c>
      <c r="L4308" s="1">
        <v>0</v>
      </c>
      <c r="M4308" s="1">
        <v>2015</v>
      </c>
      <c r="N4308" s="53"/>
    </row>
    <row r="4309" spans="1:14" x14ac:dyDescent="0.3">
      <c r="A4309" s="1">
        <v>2015028</v>
      </c>
      <c r="B4309" s="1">
        <v>2</v>
      </c>
      <c r="C4309" s="2">
        <v>11.983829999999999</v>
      </c>
      <c r="D4309" s="2">
        <v>0.9788</v>
      </c>
      <c r="E4309" s="2">
        <v>0</v>
      </c>
      <c r="F4309" s="2">
        <v>22.68703</v>
      </c>
      <c r="G4309" s="2">
        <v>8.3435199999999998</v>
      </c>
      <c r="H4309" s="2">
        <f t="shared" si="70"/>
        <v>43.993179999999995</v>
      </c>
      <c r="I4309" s="1">
        <v>0</v>
      </c>
      <c r="J4309" s="1">
        <v>2</v>
      </c>
      <c r="K4309" s="1">
        <v>106</v>
      </c>
      <c r="L4309" s="1">
        <v>0</v>
      </c>
      <c r="M4309" s="1">
        <v>2015</v>
      </c>
      <c r="N4309" s="53"/>
    </row>
    <row r="4310" spans="1:14" x14ac:dyDescent="0.3">
      <c r="A4310" s="1">
        <v>2015029</v>
      </c>
      <c r="B4310" s="1">
        <v>2</v>
      </c>
      <c r="C4310" s="2">
        <v>10.170389999999999</v>
      </c>
      <c r="D4310" s="2">
        <v>0.98616000000000004</v>
      </c>
      <c r="E4310" s="2">
        <v>0</v>
      </c>
      <c r="F4310" s="2">
        <v>22.637370000000001</v>
      </c>
      <c r="G4310" s="2">
        <v>8.3186800000000005</v>
      </c>
      <c r="H4310" s="2">
        <f t="shared" si="70"/>
        <v>42.1126</v>
      </c>
      <c r="I4310" s="1">
        <v>0</v>
      </c>
      <c r="J4310" s="1">
        <v>2</v>
      </c>
      <c r="K4310" s="1">
        <v>103</v>
      </c>
      <c r="L4310" s="1">
        <v>0</v>
      </c>
      <c r="M4310" s="1">
        <v>2015</v>
      </c>
      <c r="N4310" s="53"/>
    </row>
    <row r="4311" spans="1:14" x14ac:dyDescent="0.3">
      <c r="A4311" s="1">
        <v>2015030</v>
      </c>
      <c r="B4311" s="1">
        <v>1</v>
      </c>
      <c r="C4311" s="2">
        <v>10.987780000000001</v>
      </c>
      <c r="D4311" s="2">
        <v>0.91835999999999995</v>
      </c>
      <c r="E4311" s="2">
        <v>0</v>
      </c>
      <c r="F4311" s="2">
        <v>22.247479999999999</v>
      </c>
      <c r="G4311" s="2">
        <v>5.4985299999999997</v>
      </c>
      <c r="H4311" s="2">
        <f t="shared" si="70"/>
        <v>39.652150000000006</v>
      </c>
      <c r="I4311" s="1">
        <v>0</v>
      </c>
      <c r="J4311" s="1">
        <v>1</v>
      </c>
      <c r="K4311" s="1">
        <v>86</v>
      </c>
      <c r="L4311" s="1">
        <v>0</v>
      </c>
      <c r="M4311" s="1">
        <v>2015</v>
      </c>
      <c r="N4311" s="53"/>
    </row>
    <row r="4312" spans="1:14" x14ac:dyDescent="0.3">
      <c r="A4312" s="1">
        <v>2015031</v>
      </c>
      <c r="B4312" s="1">
        <v>3</v>
      </c>
      <c r="C4312" s="2">
        <v>12.87759</v>
      </c>
      <c r="D4312" s="2">
        <v>0.96013000000000004</v>
      </c>
      <c r="E4312" s="2">
        <v>9.7436600000000002</v>
      </c>
      <c r="F4312" s="2">
        <v>23.15042</v>
      </c>
      <c r="G4312" s="2">
        <v>5.6174499999999998</v>
      </c>
      <c r="H4312" s="2">
        <f t="shared" si="70"/>
        <v>52.349249999999998</v>
      </c>
      <c r="I4312" s="1">
        <v>1</v>
      </c>
      <c r="J4312" s="1">
        <v>1</v>
      </c>
      <c r="K4312" s="1">
        <v>93</v>
      </c>
      <c r="L4312" s="1">
        <v>0</v>
      </c>
      <c r="M4312" s="1">
        <v>2015</v>
      </c>
      <c r="N4312" s="53"/>
    </row>
    <row r="4313" spans="1:14" x14ac:dyDescent="0.3">
      <c r="A4313" s="1">
        <v>2015034</v>
      </c>
      <c r="B4313" s="1">
        <v>2</v>
      </c>
      <c r="C4313" s="2">
        <v>12.957979999999999</v>
      </c>
      <c r="D4313" s="2">
        <v>1.0640799999999999</v>
      </c>
      <c r="E4313" s="2">
        <v>0</v>
      </c>
      <c r="F4313" s="2">
        <v>18.551850000000002</v>
      </c>
      <c r="G4313" s="2">
        <v>6.2759299999999998</v>
      </c>
      <c r="H4313" s="2">
        <f t="shared" si="70"/>
        <v>38.84984</v>
      </c>
      <c r="I4313" s="1">
        <v>0</v>
      </c>
      <c r="J4313" s="1">
        <v>2</v>
      </c>
      <c r="K4313" s="1">
        <v>99</v>
      </c>
      <c r="L4313" s="1">
        <v>0</v>
      </c>
      <c r="M4313" s="1">
        <v>2015</v>
      </c>
      <c r="N4313" s="53"/>
    </row>
    <row r="4314" spans="1:14" x14ac:dyDescent="0.3">
      <c r="A4314" s="1">
        <v>2015035</v>
      </c>
      <c r="B4314" s="1">
        <v>2</v>
      </c>
      <c r="C4314" s="2">
        <v>10.75911</v>
      </c>
      <c r="D4314" s="2">
        <v>0.77022999999999997</v>
      </c>
      <c r="E4314" s="2">
        <v>0</v>
      </c>
      <c r="F4314" s="2">
        <v>21.004850000000001</v>
      </c>
      <c r="G4314" s="2">
        <v>7.5024300000000004</v>
      </c>
      <c r="H4314" s="2">
        <f t="shared" si="70"/>
        <v>40.036619999999999</v>
      </c>
      <c r="I4314" s="1">
        <v>0</v>
      </c>
      <c r="J4314" s="1">
        <v>2</v>
      </c>
      <c r="K4314" s="1">
        <v>91</v>
      </c>
      <c r="L4314" s="1">
        <v>0</v>
      </c>
      <c r="M4314" s="1">
        <v>2015</v>
      </c>
      <c r="N4314" s="53"/>
    </row>
    <row r="4315" spans="1:14" x14ac:dyDescent="0.3">
      <c r="A4315" s="1">
        <v>2015036</v>
      </c>
      <c r="B4315" s="1">
        <v>2</v>
      </c>
      <c r="C4315" s="2">
        <v>11.791880000000001</v>
      </c>
      <c r="D4315" s="2">
        <v>1.16554</v>
      </c>
      <c r="E4315" s="2">
        <v>0</v>
      </c>
      <c r="F4315" s="2">
        <v>19.218019999999999</v>
      </c>
      <c r="G4315" s="2">
        <v>6.6090099999999996</v>
      </c>
      <c r="H4315" s="2">
        <f t="shared" si="70"/>
        <v>38.78445</v>
      </c>
      <c r="I4315" s="1">
        <v>0</v>
      </c>
      <c r="J4315" s="1">
        <v>2</v>
      </c>
      <c r="K4315" s="1">
        <v>96</v>
      </c>
      <c r="L4315" s="1">
        <v>1</v>
      </c>
      <c r="M4315" s="1">
        <v>2015</v>
      </c>
      <c r="N4315" s="53"/>
    </row>
    <row r="4316" spans="1:14" x14ac:dyDescent="0.3">
      <c r="A4316" s="1">
        <v>2015032</v>
      </c>
      <c r="B4316" s="1">
        <v>3</v>
      </c>
      <c r="C4316" s="2">
        <v>12.940989999999999</v>
      </c>
      <c r="D4316" s="2">
        <v>0.74783999999999995</v>
      </c>
      <c r="E4316" s="2">
        <v>10.496359999999999</v>
      </c>
      <c r="F4316" s="2">
        <v>24.345929999999999</v>
      </c>
      <c r="G4316" s="2">
        <v>6.9403899999999998</v>
      </c>
      <c r="H4316" s="2">
        <f t="shared" si="70"/>
        <v>55.471510000000002</v>
      </c>
      <c r="I4316" s="1">
        <v>1</v>
      </c>
      <c r="J4316" s="1">
        <v>1</v>
      </c>
      <c r="K4316" s="1">
        <v>98</v>
      </c>
      <c r="L4316" s="1">
        <v>0</v>
      </c>
      <c r="M4316" s="1">
        <v>2015</v>
      </c>
      <c r="N4316" s="53"/>
    </row>
    <row r="4317" spans="1:14" x14ac:dyDescent="0.3">
      <c r="A4317" s="1">
        <v>2015033</v>
      </c>
      <c r="B4317" s="1">
        <v>3</v>
      </c>
      <c r="C4317" s="2">
        <v>12.125540000000001</v>
      </c>
      <c r="D4317" s="2">
        <v>0.95896999999999999</v>
      </c>
      <c r="E4317" s="2">
        <v>9.4573900000000002</v>
      </c>
      <c r="F4317" s="2">
        <v>22.182680000000001</v>
      </c>
      <c r="G4317" s="2">
        <v>6.6518699999999997</v>
      </c>
      <c r="H4317" s="2">
        <f t="shared" si="70"/>
        <v>51.376450000000006</v>
      </c>
      <c r="I4317" s="1">
        <v>1</v>
      </c>
      <c r="J4317" s="1">
        <v>1</v>
      </c>
      <c r="K4317" s="1">
        <v>92</v>
      </c>
      <c r="L4317" s="1">
        <v>0</v>
      </c>
      <c r="M4317" s="1">
        <v>2015</v>
      </c>
      <c r="N4317" s="53"/>
    </row>
    <row r="4318" spans="1:14" x14ac:dyDescent="0.3">
      <c r="A4318" s="1">
        <v>2015037</v>
      </c>
      <c r="B4318" s="1">
        <v>2</v>
      </c>
      <c r="C4318" s="2">
        <v>12.819470000000001</v>
      </c>
      <c r="D4318" s="2">
        <v>1.0210900000000001</v>
      </c>
      <c r="E4318" s="2">
        <v>0</v>
      </c>
      <c r="F4318" s="2">
        <v>20.480309999999999</v>
      </c>
      <c r="G4318" s="2">
        <v>7.2401499999999999</v>
      </c>
      <c r="H4318" s="2">
        <f t="shared" si="70"/>
        <v>41.561019999999999</v>
      </c>
      <c r="I4318" s="1">
        <v>0</v>
      </c>
      <c r="J4318" s="1">
        <v>2</v>
      </c>
      <c r="K4318" s="1">
        <v>100</v>
      </c>
      <c r="L4318" s="1">
        <v>0</v>
      </c>
      <c r="M4318" s="1">
        <v>2015</v>
      </c>
      <c r="N4318" s="53"/>
    </row>
    <row r="4319" spans="1:14" x14ac:dyDescent="0.3">
      <c r="A4319" s="1">
        <v>2015024</v>
      </c>
      <c r="B4319" s="1">
        <v>2</v>
      </c>
      <c r="C4319" s="2">
        <v>14.83869</v>
      </c>
      <c r="D4319" s="2">
        <v>0.94582999999999995</v>
      </c>
      <c r="E4319" s="2">
        <v>0</v>
      </c>
      <c r="F4319" s="2">
        <v>18.906970000000001</v>
      </c>
      <c r="G4319" s="2">
        <v>6.4534799999999999</v>
      </c>
      <c r="H4319" s="2">
        <f t="shared" si="70"/>
        <v>41.144970000000001</v>
      </c>
      <c r="I4319" s="1">
        <v>0</v>
      </c>
      <c r="J4319" s="1">
        <v>2</v>
      </c>
      <c r="K4319" s="1">
        <v>84</v>
      </c>
      <c r="L4319" s="1">
        <v>0</v>
      </c>
      <c r="M4319" s="1">
        <v>2015</v>
      </c>
      <c r="N4319" s="53"/>
    </row>
    <row r="4320" spans="1:14" x14ac:dyDescent="0.3">
      <c r="A4320" s="1">
        <v>2015038</v>
      </c>
      <c r="B4320" s="1">
        <v>2</v>
      </c>
      <c r="C4320" s="2">
        <v>11.59272</v>
      </c>
      <c r="D4320" s="2">
        <v>0.66530999999999996</v>
      </c>
      <c r="E4320" s="2">
        <v>0</v>
      </c>
      <c r="F4320" s="2">
        <v>20.833770000000001</v>
      </c>
      <c r="G4320" s="2">
        <v>7.4168900000000004</v>
      </c>
      <c r="H4320" s="2">
        <f t="shared" si="70"/>
        <v>40.508690000000001</v>
      </c>
      <c r="I4320" s="1">
        <v>0</v>
      </c>
      <c r="J4320" s="1">
        <v>2</v>
      </c>
      <c r="K4320" s="1">
        <v>102</v>
      </c>
      <c r="L4320" s="1">
        <v>0</v>
      </c>
      <c r="M4320" s="1">
        <v>2015</v>
      </c>
      <c r="N4320" s="53"/>
    </row>
    <row r="4321" spans="1:14" x14ac:dyDescent="0.3">
      <c r="A4321" s="1">
        <v>2015040</v>
      </c>
      <c r="B4321" s="1">
        <v>2</v>
      </c>
      <c r="C4321" s="2">
        <v>14.848380000000001</v>
      </c>
      <c r="D4321" s="2">
        <v>1.1281000000000001</v>
      </c>
      <c r="E4321" s="2">
        <v>0</v>
      </c>
      <c r="F4321" s="2">
        <v>19.786850000000001</v>
      </c>
      <c r="G4321" s="2">
        <v>6.8934300000000004</v>
      </c>
      <c r="H4321" s="2">
        <f t="shared" si="70"/>
        <v>42.656760000000006</v>
      </c>
      <c r="I4321" s="1">
        <v>0</v>
      </c>
      <c r="J4321" s="1">
        <v>2</v>
      </c>
      <c r="K4321" s="1">
        <v>87</v>
      </c>
      <c r="L4321" s="1">
        <v>1</v>
      </c>
      <c r="M4321" s="1">
        <v>2015</v>
      </c>
      <c r="N4321" s="53"/>
    </row>
    <row r="4322" spans="1:14" x14ac:dyDescent="0.3">
      <c r="A4322" s="1">
        <v>2015039</v>
      </c>
      <c r="B4322" s="1">
        <v>3</v>
      </c>
      <c r="C4322" s="2">
        <v>13.33906</v>
      </c>
      <c r="D4322" s="2">
        <v>1.21976</v>
      </c>
      <c r="E4322" s="2">
        <v>7.2603299999999997</v>
      </c>
      <c r="F4322" s="2">
        <v>22.846060000000001</v>
      </c>
      <c r="G4322" s="2">
        <v>5.31271</v>
      </c>
      <c r="H4322" s="2">
        <f t="shared" si="70"/>
        <v>49.977920000000005</v>
      </c>
      <c r="I4322" s="1">
        <v>1</v>
      </c>
      <c r="J4322" s="1">
        <v>1</v>
      </c>
      <c r="K4322" s="1">
        <v>85</v>
      </c>
      <c r="L4322" s="1">
        <v>0</v>
      </c>
      <c r="M4322" s="1">
        <v>2015</v>
      </c>
      <c r="N4322" s="53"/>
    </row>
    <row r="4323" spans="1:14" x14ac:dyDescent="0.3">
      <c r="A4323" s="1">
        <v>2015043</v>
      </c>
      <c r="B4323" s="1">
        <v>1</v>
      </c>
      <c r="C4323" s="2">
        <v>12.651439999999999</v>
      </c>
      <c r="D4323" s="2">
        <v>0.95137000000000005</v>
      </c>
      <c r="E4323" s="2">
        <v>0</v>
      </c>
      <c r="F4323" s="2">
        <v>17.325030000000002</v>
      </c>
      <c r="G4323" s="2">
        <v>6.4277100000000003</v>
      </c>
      <c r="H4323" s="2">
        <f t="shared" si="70"/>
        <v>37.355550000000001</v>
      </c>
      <c r="I4323" s="1">
        <v>0</v>
      </c>
      <c r="J4323" s="1">
        <v>1</v>
      </c>
      <c r="K4323" s="1">
        <v>93</v>
      </c>
      <c r="L4323" s="1">
        <v>0</v>
      </c>
      <c r="M4323" s="1">
        <v>2015</v>
      </c>
      <c r="N4323" s="53"/>
    </row>
    <row r="4324" spans="1:14" x14ac:dyDescent="0.3">
      <c r="A4324" s="1">
        <v>2015044</v>
      </c>
      <c r="B4324" s="1">
        <v>2</v>
      </c>
      <c r="C4324" s="2">
        <v>11.748150000000001</v>
      </c>
      <c r="D4324" s="2">
        <v>0.91352</v>
      </c>
      <c r="E4324" s="2">
        <v>0</v>
      </c>
      <c r="F4324" s="2">
        <v>19.353850000000001</v>
      </c>
      <c r="G4324" s="2">
        <v>6.67692</v>
      </c>
      <c r="H4324" s="2">
        <f t="shared" si="70"/>
        <v>38.692440000000005</v>
      </c>
      <c r="I4324" s="1">
        <v>0</v>
      </c>
      <c r="J4324" s="1">
        <v>2</v>
      </c>
      <c r="K4324" s="1">
        <v>86</v>
      </c>
      <c r="L4324" s="1">
        <v>0</v>
      </c>
      <c r="M4324" s="1">
        <v>2015</v>
      </c>
      <c r="N4324" s="53"/>
    </row>
    <row r="4325" spans="1:14" x14ac:dyDescent="0.3">
      <c r="A4325" s="1">
        <v>2015041</v>
      </c>
      <c r="B4325" s="1">
        <v>3</v>
      </c>
      <c r="C4325" s="2">
        <v>12.48095</v>
      </c>
      <c r="D4325" s="2">
        <v>1.28138</v>
      </c>
      <c r="E4325" s="2">
        <v>10.71631</v>
      </c>
      <c r="F4325" s="2">
        <v>20.411639999999998</v>
      </c>
      <c r="G4325" s="2">
        <v>3.9624899999999998</v>
      </c>
      <c r="H4325" s="2">
        <f t="shared" si="70"/>
        <v>48.85277</v>
      </c>
      <c r="I4325" s="1">
        <v>1</v>
      </c>
      <c r="J4325" s="1">
        <v>1</v>
      </c>
      <c r="K4325" s="1">
        <v>88</v>
      </c>
      <c r="L4325" s="1">
        <v>1</v>
      </c>
      <c r="M4325" s="1">
        <v>2015</v>
      </c>
      <c r="N4325" s="53"/>
    </row>
    <row r="4326" spans="1:14" x14ac:dyDescent="0.3">
      <c r="A4326" s="1">
        <v>2015042</v>
      </c>
      <c r="B4326" s="1">
        <v>2</v>
      </c>
      <c r="C4326" s="2">
        <v>12.92</v>
      </c>
      <c r="D4326" s="2">
        <v>0.88129999999999997</v>
      </c>
      <c r="E4326" s="2">
        <v>0</v>
      </c>
      <c r="F4326" s="2">
        <v>25.306229999999999</v>
      </c>
      <c r="G4326" s="2">
        <v>9.6531099999999999</v>
      </c>
      <c r="H4326" s="2">
        <f t="shared" si="70"/>
        <v>48.760639999999995</v>
      </c>
      <c r="I4326" s="1">
        <v>0</v>
      </c>
      <c r="J4326" s="1">
        <v>2</v>
      </c>
      <c r="K4326" s="1">
        <v>101</v>
      </c>
      <c r="L4326" s="1">
        <v>0</v>
      </c>
      <c r="M4326" s="1">
        <v>2015</v>
      </c>
      <c r="N4326" s="53"/>
    </row>
    <row r="4327" spans="1:14" x14ac:dyDescent="0.3">
      <c r="A4327" s="1">
        <v>2015045</v>
      </c>
      <c r="B4327" s="1">
        <v>2</v>
      </c>
      <c r="C4327" s="2">
        <v>10.656650000000001</v>
      </c>
      <c r="D4327" s="2">
        <v>1.5364500000000001</v>
      </c>
      <c r="E4327" s="2">
        <v>0</v>
      </c>
      <c r="F4327" s="2">
        <v>20.540019999999998</v>
      </c>
      <c r="G4327" s="2">
        <v>7.2700100000000001</v>
      </c>
      <c r="H4327" s="2">
        <f t="shared" si="70"/>
        <v>40.003129999999999</v>
      </c>
      <c r="I4327" s="1">
        <v>0</v>
      </c>
      <c r="J4327" s="1">
        <v>2</v>
      </c>
      <c r="K4327" s="1">
        <v>90</v>
      </c>
      <c r="L4327" s="1">
        <v>1</v>
      </c>
      <c r="M4327" s="1">
        <v>2015</v>
      </c>
      <c r="N4327" s="53"/>
    </row>
    <row r="4328" spans="1:14" x14ac:dyDescent="0.3">
      <c r="A4328" s="1">
        <v>2015047</v>
      </c>
      <c r="B4328" s="1">
        <v>2</v>
      </c>
      <c r="C4328" s="2">
        <v>11.636430000000001</v>
      </c>
      <c r="D4328" s="2">
        <v>1.0280800000000001</v>
      </c>
      <c r="E4328" s="2">
        <v>0</v>
      </c>
      <c r="F4328" s="2">
        <v>19.62312</v>
      </c>
      <c r="G4328" s="2">
        <v>6.8115600000000001</v>
      </c>
      <c r="H4328" s="2">
        <f t="shared" si="70"/>
        <v>39.09919</v>
      </c>
      <c r="I4328" s="1">
        <v>0</v>
      </c>
      <c r="J4328" s="1">
        <v>2</v>
      </c>
      <c r="K4328" s="1">
        <v>86</v>
      </c>
      <c r="L4328" s="1">
        <v>0</v>
      </c>
      <c r="M4328" s="1">
        <v>2015</v>
      </c>
      <c r="N4328" s="53"/>
    </row>
    <row r="4329" spans="1:14" x14ac:dyDescent="0.3">
      <c r="A4329" s="1">
        <v>2015046</v>
      </c>
      <c r="B4329" s="1">
        <v>3</v>
      </c>
      <c r="C4329" s="2">
        <v>11.589560000000001</v>
      </c>
      <c r="D4329" s="2">
        <v>0.71409999999999996</v>
      </c>
      <c r="E4329" s="2">
        <v>12.677709999999999</v>
      </c>
      <c r="F4329" s="2">
        <v>21.260169999999999</v>
      </c>
      <c r="G4329" s="2">
        <v>5.5597899999999996</v>
      </c>
      <c r="H4329" s="2">
        <f t="shared" si="70"/>
        <v>51.80133</v>
      </c>
      <c r="I4329" s="1">
        <v>1</v>
      </c>
      <c r="J4329" s="1">
        <v>1</v>
      </c>
      <c r="K4329" s="1">
        <v>97</v>
      </c>
      <c r="L4329" s="1">
        <v>1</v>
      </c>
      <c r="M4329" s="1">
        <v>2015</v>
      </c>
      <c r="N4329" s="53"/>
    </row>
    <row r="4330" spans="1:14" x14ac:dyDescent="0.3">
      <c r="A4330" s="1">
        <v>2015049</v>
      </c>
      <c r="B4330" s="1">
        <v>1</v>
      </c>
      <c r="C4330" s="2">
        <v>10.991059999999999</v>
      </c>
      <c r="D4330" s="2">
        <v>1.0301400000000001</v>
      </c>
      <c r="E4330" s="2">
        <v>0</v>
      </c>
      <c r="F4330" s="2">
        <v>19.363669999999999</v>
      </c>
      <c r="G4330" s="2">
        <v>6.1933299999999996</v>
      </c>
      <c r="H4330" s="2">
        <f t="shared" si="70"/>
        <v>37.578199999999995</v>
      </c>
      <c r="I4330" s="1">
        <v>0</v>
      </c>
      <c r="J4330" s="1">
        <v>1</v>
      </c>
      <c r="K4330" s="1">
        <v>90</v>
      </c>
      <c r="L4330" s="1">
        <v>2</v>
      </c>
      <c r="M4330" s="1">
        <v>2015</v>
      </c>
      <c r="N4330" s="53"/>
    </row>
    <row r="4331" spans="1:14" x14ac:dyDescent="0.3">
      <c r="A4331" s="1">
        <v>2015050</v>
      </c>
      <c r="B4331" s="1">
        <v>2</v>
      </c>
      <c r="C4331" s="2">
        <v>10.311500000000001</v>
      </c>
      <c r="D4331" s="2">
        <v>0.82216999999999996</v>
      </c>
      <c r="E4331" s="2">
        <v>0</v>
      </c>
      <c r="F4331" s="2">
        <v>20.948180000000001</v>
      </c>
      <c r="G4331" s="2">
        <v>7.4740900000000003</v>
      </c>
      <c r="H4331" s="2">
        <f t="shared" si="70"/>
        <v>39.555940000000007</v>
      </c>
      <c r="I4331" s="1">
        <v>0</v>
      </c>
      <c r="J4331" s="1">
        <v>2</v>
      </c>
      <c r="K4331" s="1">
        <v>104</v>
      </c>
      <c r="L4331" s="1">
        <v>0</v>
      </c>
      <c r="M4331" s="1">
        <v>2015</v>
      </c>
      <c r="N4331" s="53"/>
    </row>
    <row r="4332" spans="1:14" x14ac:dyDescent="0.3">
      <c r="A4332" s="1">
        <v>2015048</v>
      </c>
      <c r="B4332" s="1">
        <v>2</v>
      </c>
      <c r="C4332" s="2">
        <v>13.203569999999999</v>
      </c>
      <c r="D4332" s="2">
        <v>1.06911</v>
      </c>
      <c r="E4332" s="2">
        <v>0</v>
      </c>
      <c r="F4332" s="2">
        <v>24.802520000000001</v>
      </c>
      <c r="G4332" s="2">
        <v>9.4012600000000006</v>
      </c>
      <c r="H4332" s="2">
        <f t="shared" ref="H4332:H4395" si="71">SUM(C4332:G4332)</f>
        <v>48.476460000000003</v>
      </c>
      <c r="I4332" s="1">
        <v>0</v>
      </c>
      <c r="J4332" s="1">
        <v>2</v>
      </c>
      <c r="K4332" s="1">
        <v>105</v>
      </c>
      <c r="L4332" s="1">
        <v>0</v>
      </c>
      <c r="M4332" s="1">
        <v>2015</v>
      </c>
      <c r="N4332" s="53"/>
    </row>
    <row r="4333" spans="1:14" x14ac:dyDescent="0.3">
      <c r="A4333" s="1">
        <v>2015051</v>
      </c>
      <c r="B4333" s="1">
        <v>2</v>
      </c>
      <c r="C4333" s="2">
        <v>9.7381899999999995</v>
      </c>
      <c r="D4333" s="2">
        <v>0.86500999999999995</v>
      </c>
      <c r="E4333" s="2">
        <v>0</v>
      </c>
      <c r="F4333" s="2">
        <v>23.594090000000001</v>
      </c>
      <c r="G4333" s="2">
        <v>8.7970500000000005</v>
      </c>
      <c r="H4333" s="2">
        <f t="shared" si="71"/>
        <v>42.994340000000001</v>
      </c>
      <c r="I4333" s="1">
        <v>0</v>
      </c>
      <c r="J4333" s="1">
        <v>2</v>
      </c>
      <c r="K4333" s="1">
        <v>100</v>
      </c>
      <c r="L4333" s="1">
        <v>0</v>
      </c>
      <c r="M4333" s="1">
        <v>2015</v>
      </c>
      <c r="N4333" s="53"/>
    </row>
    <row r="4334" spans="1:14" x14ac:dyDescent="0.3">
      <c r="A4334" s="1">
        <v>2015052</v>
      </c>
      <c r="B4334" s="1">
        <v>2</v>
      </c>
      <c r="C4334" s="2">
        <v>10.3485</v>
      </c>
      <c r="D4334" s="2">
        <v>1.16699</v>
      </c>
      <c r="E4334" s="2">
        <v>0</v>
      </c>
      <c r="F4334" s="2">
        <v>21.605090000000001</v>
      </c>
      <c r="G4334" s="2">
        <v>7.8025399999999996</v>
      </c>
      <c r="H4334" s="2">
        <f t="shared" si="71"/>
        <v>40.923120000000004</v>
      </c>
      <c r="I4334" s="1">
        <v>0</v>
      </c>
      <c r="J4334" s="1">
        <v>2</v>
      </c>
      <c r="K4334" s="1">
        <v>93</v>
      </c>
      <c r="L4334" s="1">
        <v>0</v>
      </c>
      <c r="M4334" s="1">
        <v>2015</v>
      </c>
      <c r="N4334" s="53"/>
    </row>
    <row r="4335" spans="1:14" x14ac:dyDescent="0.3">
      <c r="A4335" s="1">
        <v>2015053</v>
      </c>
      <c r="B4335" s="1">
        <v>4</v>
      </c>
      <c r="C4335" s="2">
        <v>12.852080000000001</v>
      </c>
      <c r="D4335" s="2">
        <v>1.04423</v>
      </c>
      <c r="E4335" s="2">
        <v>7.1608000000000001</v>
      </c>
      <c r="F4335" s="2">
        <v>26.399930000000001</v>
      </c>
      <c r="G4335" s="2">
        <v>8.3538700000000006</v>
      </c>
      <c r="H4335" s="2">
        <f t="shared" si="71"/>
        <v>55.810910000000007</v>
      </c>
      <c r="I4335" s="1">
        <v>1</v>
      </c>
      <c r="J4335" s="1">
        <v>2</v>
      </c>
      <c r="K4335" s="1">
        <v>97</v>
      </c>
      <c r="L4335" s="1">
        <v>2</v>
      </c>
      <c r="M4335" s="1">
        <v>2015</v>
      </c>
      <c r="N4335" s="53"/>
    </row>
    <row r="4336" spans="1:14" x14ac:dyDescent="0.3">
      <c r="A4336" s="1">
        <v>2015054</v>
      </c>
      <c r="B4336" s="1">
        <v>3</v>
      </c>
      <c r="C4336" s="2">
        <v>13.58771</v>
      </c>
      <c r="D4336" s="2">
        <v>1.0968199999999999</v>
      </c>
      <c r="E4336" s="2">
        <v>9.6426300000000005</v>
      </c>
      <c r="F4336" s="2">
        <v>21.337990000000001</v>
      </c>
      <c r="G4336" s="2">
        <v>6.8347100000000003</v>
      </c>
      <c r="H4336" s="2">
        <f t="shared" si="71"/>
        <v>52.499859999999998</v>
      </c>
      <c r="I4336" s="1">
        <v>1</v>
      </c>
      <c r="J4336" s="1">
        <v>1</v>
      </c>
      <c r="K4336" s="1">
        <v>91</v>
      </c>
      <c r="L4336" s="1">
        <v>0</v>
      </c>
      <c r="M4336" s="1">
        <v>2015</v>
      </c>
      <c r="N4336" s="53"/>
    </row>
    <row r="4337" spans="1:14" x14ac:dyDescent="0.3">
      <c r="A4337" s="1">
        <v>2015058</v>
      </c>
      <c r="B4337" s="1">
        <v>2</v>
      </c>
      <c r="C4337" s="2">
        <v>12.648429999999999</v>
      </c>
      <c r="D4337" s="2">
        <v>0.83177999999999996</v>
      </c>
      <c r="E4337" s="2">
        <v>0</v>
      </c>
      <c r="F4337" s="2">
        <v>26.141680000000001</v>
      </c>
      <c r="G4337" s="2">
        <v>10.07084</v>
      </c>
      <c r="H4337" s="2">
        <f t="shared" si="71"/>
        <v>49.692729999999997</v>
      </c>
      <c r="I4337" s="1">
        <v>0</v>
      </c>
      <c r="J4337" s="1">
        <v>2</v>
      </c>
      <c r="K4337" s="1">
        <v>107</v>
      </c>
      <c r="L4337" s="1">
        <v>0</v>
      </c>
      <c r="M4337" s="1">
        <v>2015</v>
      </c>
      <c r="N4337" s="53"/>
    </row>
    <row r="4338" spans="1:14" x14ac:dyDescent="0.3">
      <c r="A4338" s="1">
        <v>2015055</v>
      </c>
      <c r="B4338" s="1">
        <v>4</v>
      </c>
      <c r="C4338" s="2">
        <v>12.96466</v>
      </c>
      <c r="D4338" s="2">
        <v>0.95794000000000001</v>
      </c>
      <c r="E4338" s="2">
        <v>11.83534</v>
      </c>
      <c r="F4338" s="2">
        <v>26.720890000000001</v>
      </c>
      <c r="G4338" s="2">
        <v>10.119</v>
      </c>
      <c r="H4338" s="2">
        <f t="shared" si="71"/>
        <v>62.597830000000002</v>
      </c>
      <c r="I4338" s="1">
        <v>1</v>
      </c>
      <c r="J4338" s="1">
        <v>2</v>
      </c>
      <c r="K4338" s="1">
        <v>112</v>
      </c>
      <c r="L4338" s="1">
        <v>0</v>
      </c>
      <c r="M4338" s="1">
        <v>2015</v>
      </c>
      <c r="N4338" s="53"/>
    </row>
    <row r="4339" spans="1:14" x14ac:dyDescent="0.3">
      <c r="A4339" s="1">
        <v>2015057</v>
      </c>
      <c r="B4339" s="1">
        <v>3</v>
      </c>
      <c r="C4339" s="2">
        <v>14.339790000000001</v>
      </c>
      <c r="D4339" s="2">
        <v>1.1763600000000001</v>
      </c>
      <c r="E4339" s="2">
        <v>7.79718</v>
      </c>
      <c r="F4339" s="2">
        <v>17.245509999999999</v>
      </c>
      <c r="G4339" s="2">
        <v>7.3390199999999997</v>
      </c>
      <c r="H4339" s="2">
        <f t="shared" si="71"/>
        <v>47.897860000000001</v>
      </c>
      <c r="I4339" s="1">
        <v>1</v>
      </c>
      <c r="J4339" s="1">
        <v>1</v>
      </c>
      <c r="K4339" s="1">
        <v>81</v>
      </c>
      <c r="L4339" s="1">
        <v>0</v>
      </c>
      <c r="M4339" s="1">
        <v>2015</v>
      </c>
      <c r="N4339" s="53"/>
    </row>
    <row r="4340" spans="1:14" x14ac:dyDescent="0.3">
      <c r="A4340" s="1">
        <v>2015060</v>
      </c>
      <c r="B4340" s="1">
        <v>2</v>
      </c>
      <c r="C4340" s="2">
        <v>11.7212</v>
      </c>
      <c r="D4340" s="2">
        <v>1.2000299999999999</v>
      </c>
      <c r="E4340" s="2">
        <v>0</v>
      </c>
      <c r="F4340" s="2">
        <v>24.469660000000001</v>
      </c>
      <c r="G4340" s="2">
        <v>9.2348300000000005</v>
      </c>
      <c r="H4340" s="2">
        <f t="shared" si="71"/>
        <v>46.625720000000001</v>
      </c>
      <c r="I4340" s="1">
        <v>0</v>
      </c>
      <c r="J4340" s="1">
        <v>2</v>
      </c>
      <c r="K4340" s="1">
        <v>107</v>
      </c>
      <c r="L4340" s="1">
        <v>0</v>
      </c>
      <c r="M4340" s="1">
        <v>2015</v>
      </c>
      <c r="N4340" s="53"/>
    </row>
    <row r="4341" spans="1:14" x14ac:dyDescent="0.3">
      <c r="A4341" s="1">
        <v>2015061</v>
      </c>
      <c r="B4341" s="1">
        <v>2</v>
      </c>
      <c r="C4341" s="2">
        <v>11.561870000000001</v>
      </c>
      <c r="D4341" s="2">
        <v>1.3188200000000001</v>
      </c>
      <c r="E4341" s="2">
        <v>0</v>
      </c>
      <c r="F4341" s="2">
        <v>22.50581</v>
      </c>
      <c r="G4341" s="2">
        <v>8.2529000000000003</v>
      </c>
      <c r="H4341" s="2">
        <f t="shared" si="71"/>
        <v>43.639399999999995</v>
      </c>
      <c r="I4341" s="1">
        <v>0</v>
      </c>
      <c r="J4341" s="1">
        <v>2</v>
      </c>
      <c r="K4341" s="1">
        <v>96</v>
      </c>
      <c r="L4341" s="1">
        <v>0</v>
      </c>
      <c r="M4341" s="1">
        <v>2015</v>
      </c>
      <c r="N4341" s="53"/>
    </row>
    <row r="4342" spans="1:14" x14ac:dyDescent="0.3">
      <c r="A4342" s="1">
        <v>2015056</v>
      </c>
      <c r="B4342" s="1">
        <v>4</v>
      </c>
      <c r="C4342" s="2">
        <v>14.31992</v>
      </c>
      <c r="D4342" s="2">
        <v>1.3200400000000001</v>
      </c>
      <c r="E4342" s="2">
        <v>11.415889999999999</v>
      </c>
      <c r="F4342" s="2">
        <v>27.14583</v>
      </c>
      <c r="G4342" s="2">
        <v>9.9213799999999992</v>
      </c>
      <c r="H4342" s="2">
        <f t="shared" si="71"/>
        <v>64.123059999999995</v>
      </c>
      <c r="I4342" s="1">
        <v>1</v>
      </c>
      <c r="J4342" s="1">
        <v>2</v>
      </c>
      <c r="K4342" s="1">
        <v>112</v>
      </c>
      <c r="L4342" s="1">
        <v>0</v>
      </c>
      <c r="M4342" s="1">
        <v>2015</v>
      </c>
      <c r="N4342" s="53"/>
    </row>
    <row r="4343" spans="1:14" x14ac:dyDescent="0.3">
      <c r="A4343" s="1">
        <v>2015063</v>
      </c>
      <c r="B4343" s="1">
        <v>2</v>
      </c>
      <c r="C4343" s="2">
        <v>9.7989200000000007</v>
      </c>
      <c r="D4343" s="2">
        <v>0.90244000000000002</v>
      </c>
      <c r="E4343" s="2">
        <v>0</v>
      </c>
      <c r="F4343" s="2">
        <v>21.57497</v>
      </c>
      <c r="G4343" s="2">
        <v>7.7874800000000004</v>
      </c>
      <c r="H4343" s="2">
        <f t="shared" si="71"/>
        <v>40.063810000000004</v>
      </c>
      <c r="I4343" s="1">
        <v>0</v>
      </c>
      <c r="J4343" s="1">
        <v>2</v>
      </c>
      <c r="K4343" s="1">
        <v>94</v>
      </c>
      <c r="L4343" s="1">
        <v>0</v>
      </c>
      <c r="M4343" s="1">
        <v>2015</v>
      </c>
      <c r="N4343" s="53"/>
    </row>
    <row r="4344" spans="1:14" x14ac:dyDescent="0.3">
      <c r="A4344" s="1">
        <v>2015064</v>
      </c>
      <c r="B4344" s="1">
        <v>2</v>
      </c>
      <c r="C4344" s="2">
        <v>13.597300000000001</v>
      </c>
      <c r="D4344" s="2">
        <v>0.8629</v>
      </c>
      <c r="E4344" s="2">
        <v>0</v>
      </c>
      <c r="F4344" s="2">
        <v>24.851369999999999</v>
      </c>
      <c r="G4344" s="2">
        <v>9.4256799999999998</v>
      </c>
      <c r="H4344" s="2">
        <f t="shared" si="71"/>
        <v>48.737250000000003</v>
      </c>
      <c r="I4344" s="1">
        <v>0</v>
      </c>
      <c r="J4344" s="1">
        <v>2</v>
      </c>
      <c r="K4344" s="1">
        <v>104</v>
      </c>
      <c r="L4344" s="1">
        <v>0</v>
      </c>
      <c r="M4344" s="1">
        <v>2015</v>
      </c>
      <c r="N4344" s="53"/>
    </row>
    <row r="4345" spans="1:14" x14ac:dyDescent="0.3">
      <c r="A4345" s="1">
        <v>2015059</v>
      </c>
      <c r="B4345" s="1">
        <v>3</v>
      </c>
      <c r="C4345" s="2">
        <v>16.153790000000001</v>
      </c>
      <c r="D4345" s="2">
        <v>1.0393399999999999</v>
      </c>
      <c r="E4345" s="2">
        <v>12.34529</v>
      </c>
      <c r="F4345" s="2">
        <v>22.251519999999999</v>
      </c>
      <c r="G4345" s="2">
        <v>3.9617800000000001</v>
      </c>
      <c r="H4345" s="2">
        <f t="shared" si="71"/>
        <v>55.751719999999999</v>
      </c>
      <c r="I4345" s="1">
        <v>1</v>
      </c>
      <c r="J4345" s="1">
        <v>1</v>
      </c>
      <c r="K4345" s="1">
        <v>97</v>
      </c>
      <c r="L4345" s="1">
        <v>1</v>
      </c>
      <c r="M4345" s="1">
        <v>2015</v>
      </c>
      <c r="N4345" s="53"/>
    </row>
    <row r="4346" spans="1:14" x14ac:dyDescent="0.3">
      <c r="A4346" s="1">
        <v>2015067</v>
      </c>
      <c r="B4346" s="1">
        <v>2</v>
      </c>
      <c r="C4346" s="2">
        <v>12.652520000000001</v>
      </c>
      <c r="D4346" s="2">
        <v>1.1682300000000001</v>
      </c>
      <c r="E4346" s="2">
        <v>0</v>
      </c>
      <c r="F4346" s="2">
        <v>25.009309999999999</v>
      </c>
      <c r="G4346" s="2">
        <v>9.5046499999999998</v>
      </c>
      <c r="H4346" s="2">
        <f t="shared" si="71"/>
        <v>48.334710000000001</v>
      </c>
      <c r="I4346" s="1">
        <v>0</v>
      </c>
      <c r="J4346" s="1">
        <v>2</v>
      </c>
      <c r="K4346" s="1">
        <v>106</v>
      </c>
      <c r="L4346" s="1">
        <v>0</v>
      </c>
      <c r="M4346" s="1">
        <v>2015</v>
      </c>
      <c r="N4346" s="53"/>
    </row>
    <row r="4347" spans="1:14" x14ac:dyDescent="0.3">
      <c r="A4347" s="1">
        <v>2015068</v>
      </c>
      <c r="B4347" s="1">
        <v>2</v>
      </c>
      <c r="C4347" s="2">
        <v>12.894220000000001</v>
      </c>
      <c r="D4347" s="2">
        <v>1.0632999999999999</v>
      </c>
      <c r="E4347" s="2">
        <v>0</v>
      </c>
      <c r="F4347" s="2">
        <v>20.426870000000001</v>
      </c>
      <c r="G4347" s="2">
        <v>7.2134400000000003</v>
      </c>
      <c r="H4347" s="2">
        <f t="shared" si="71"/>
        <v>41.597830000000002</v>
      </c>
      <c r="I4347" s="1">
        <v>0</v>
      </c>
      <c r="J4347" s="1">
        <v>2</v>
      </c>
      <c r="K4347" s="1">
        <v>106</v>
      </c>
      <c r="L4347" s="1">
        <v>1</v>
      </c>
      <c r="M4347" s="1">
        <v>2015</v>
      </c>
      <c r="N4347" s="53"/>
    </row>
    <row r="4348" spans="1:14" x14ac:dyDescent="0.3">
      <c r="A4348" s="1">
        <v>2015069</v>
      </c>
      <c r="B4348" s="1">
        <v>1</v>
      </c>
      <c r="C4348" s="2">
        <v>10.26763</v>
      </c>
      <c r="D4348" s="2">
        <v>0.71479999999999999</v>
      </c>
      <c r="E4348" s="2">
        <v>0</v>
      </c>
      <c r="F4348" s="2">
        <v>22.151800000000001</v>
      </c>
      <c r="G4348" s="2">
        <v>8.4585600000000003</v>
      </c>
      <c r="H4348" s="2">
        <f t="shared" si="71"/>
        <v>41.592790000000001</v>
      </c>
      <c r="I4348" s="1">
        <v>0</v>
      </c>
      <c r="J4348" s="1">
        <v>1</v>
      </c>
      <c r="K4348" s="1">
        <v>99</v>
      </c>
      <c r="L4348" s="1">
        <v>0</v>
      </c>
      <c r="M4348" s="1">
        <v>2015</v>
      </c>
      <c r="N4348" s="53"/>
    </row>
    <row r="4349" spans="1:14" x14ac:dyDescent="0.3">
      <c r="A4349" s="1">
        <v>2015062</v>
      </c>
      <c r="B4349" s="1">
        <v>4</v>
      </c>
      <c r="C4349" s="2">
        <v>12.66667</v>
      </c>
      <c r="D4349" s="2">
        <v>0.78691</v>
      </c>
      <c r="E4349" s="2">
        <v>10.690239999999999</v>
      </c>
      <c r="F4349" s="2">
        <v>26.244340000000001</v>
      </c>
      <c r="G4349" s="2">
        <v>8.9507700000000003</v>
      </c>
      <c r="H4349" s="2">
        <f t="shared" si="71"/>
        <v>59.338929999999998</v>
      </c>
      <c r="I4349" s="1">
        <v>1</v>
      </c>
      <c r="J4349" s="1">
        <v>2</v>
      </c>
      <c r="K4349" s="1">
        <v>107</v>
      </c>
      <c r="L4349" s="1">
        <v>0</v>
      </c>
      <c r="M4349" s="1">
        <v>2015</v>
      </c>
      <c r="N4349" s="53"/>
    </row>
    <row r="4350" spans="1:14" x14ac:dyDescent="0.3">
      <c r="A4350" s="1">
        <v>2015073</v>
      </c>
      <c r="B4350" s="1">
        <v>1</v>
      </c>
      <c r="C4350" s="2">
        <v>12.72742</v>
      </c>
      <c r="D4350" s="2">
        <v>0.76668000000000003</v>
      </c>
      <c r="E4350" s="2">
        <v>0</v>
      </c>
      <c r="F4350" s="2">
        <v>15.118209999999999</v>
      </c>
      <c r="G4350" s="2">
        <v>7.0175900000000002</v>
      </c>
      <c r="H4350" s="2">
        <f t="shared" si="71"/>
        <v>35.629899999999999</v>
      </c>
      <c r="I4350" s="1">
        <v>0</v>
      </c>
      <c r="J4350" s="1">
        <v>1</v>
      </c>
      <c r="K4350" s="1">
        <v>83</v>
      </c>
      <c r="L4350" s="1">
        <v>2</v>
      </c>
      <c r="M4350" s="1">
        <v>2015</v>
      </c>
      <c r="N4350" s="53"/>
    </row>
    <row r="4351" spans="1:14" x14ac:dyDescent="0.3">
      <c r="A4351" s="1">
        <v>2015070</v>
      </c>
      <c r="B4351" s="1">
        <v>1</v>
      </c>
      <c r="C4351" s="2">
        <v>9.4776500000000006</v>
      </c>
      <c r="D4351" s="2">
        <v>1.2230300000000001</v>
      </c>
      <c r="E4351" s="2">
        <v>0</v>
      </c>
      <c r="F4351" s="2">
        <v>27.393889999999999</v>
      </c>
      <c r="G4351" s="2">
        <v>8.6708099999999995</v>
      </c>
      <c r="H4351" s="2">
        <f t="shared" si="71"/>
        <v>46.765379999999993</v>
      </c>
      <c r="I4351" s="1">
        <v>0</v>
      </c>
      <c r="J4351" s="1">
        <v>1</v>
      </c>
      <c r="K4351" s="1">
        <v>104</v>
      </c>
      <c r="L4351" s="1">
        <v>0</v>
      </c>
      <c r="M4351" s="1">
        <v>2015</v>
      </c>
      <c r="N4351" s="53"/>
    </row>
    <row r="4352" spans="1:14" x14ac:dyDescent="0.3">
      <c r="A4352" s="1">
        <v>2015072</v>
      </c>
      <c r="B4352" s="1">
        <v>2</v>
      </c>
      <c r="C4352" s="2">
        <v>11.164020000000001</v>
      </c>
      <c r="D4352" s="2">
        <v>1.06324</v>
      </c>
      <c r="E4352" s="2">
        <v>0</v>
      </c>
      <c r="F4352" s="2">
        <v>28.639089999999999</v>
      </c>
      <c r="G4352" s="2">
        <v>11.31954</v>
      </c>
      <c r="H4352" s="2">
        <f t="shared" si="71"/>
        <v>52.185890000000001</v>
      </c>
      <c r="I4352" s="1">
        <v>0</v>
      </c>
      <c r="J4352" s="1">
        <v>2</v>
      </c>
      <c r="K4352" s="1">
        <v>109</v>
      </c>
      <c r="L4352" s="1">
        <v>0</v>
      </c>
      <c r="M4352" s="1">
        <v>2015</v>
      </c>
      <c r="N4352" s="53"/>
    </row>
    <row r="4353" spans="1:14" x14ac:dyDescent="0.3">
      <c r="A4353" s="1">
        <v>2015065</v>
      </c>
      <c r="B4353" s="1">
        <v>4</v>
      </c>
      <c r="C4353" s="2">
        <v>10.47514</v>
      </c>
      <c r="D4353" s="2">
        <v>0.84828999999999999</v>
      </c>
      <c r="E4353" s="2">
        <v>6.8443899999999998</v>
      </c>
      <c r="F4353" s="2">
        <v>25.226330000000001</v>
      </c>
      <c r="G4353" s="2">
        <v>6.48604</v>
      </c>
      <c r="H4353" s="2">
        <f t="shared" si="71"/>
        <v>49.880189999999999</v>
      </c>
      <c r="I4353" s="1">
        <v>1</v>
      </c>
      <c r="J4353" s="1">
        <v>2</v>
      </c>
      <c r="K4353" s="1">
        <v>91</v>
      </c>
      <c r="L4353" s="1">
        <v>0</v>
      </c>
      <c r="M4353" s="1">
        <v>2015</v>
      </c>
      <c r="N4353" s="53"/>
    </row>
    <row r="4354" spans="1:14" x14ac:dyDescent="0.3">
      <c r="A4354" s="1">
        <v>2015074</v>
      </c>
      <c r="B4354" s="1">
        <v>1</v>
      </c>
      <c r="C4354" s="2">
        <v>11.45354</v>
      </c>
      <c r="D4354" s="2">
        <v>1.27539</v>
      </c>
      <c r="E4354" s="2">
        <v>0</v>
      </c>
      <c r="F4354" s="2">
        <v>16.197120000000002</v>
      </c>
      <c r="G4354" s="2">
        <v>6.0609500000000001</v>
      </c>
      <c r="H4354" s="2">
        <f t="shared" si="71"/>
        <v>34.987000000000002</v>
      </c>
      <c r="I4354" s="1">
        <v>0</v>
      </c>
      <c r="J4354" s="1">
        <v>1</v>
      </c>
      <c r="K4354" s="1">
        <v>80</v>
      </c>
      <c r="L4354" s="1">
        <v>0</v>
      </c>
      <c r="M4354" s="1">
        <v>2015</v>
      </c>
      <c r="N4354" s="53"/>
    </row>
    <row r="4355" spans="1:14" x14ac:dyDescent="0.3">
      <c r="A4355" s="1">
        <v>2015075</v>
      </c>
      <c r="B4355" s="1">
        <v>2</v>
      </c>
      <c r="C4355" s="2">
        <v>9.4727700000000006</v>
      </c>
      <c r="D4355" s="2">
        <v>1.1467400000000001</v>
      </c>
      <c r="E4355" s="2">
        <v>0</v>
      </c>
      <c r="F4355" s="2">
        <v>20.56963</v>
      </c>
      <c r="G4355" s="2">
        <v>7.2848199999999999</v>
      </c>
      <c r="H4355" s="2">
        <f t="shared" si="71"/>
        <v>38.473960000000005</v>
      </c>
      <c r="I4355" s="1">
        <v>0</v>
      </c>
      <c r="J4355" s="1">
        <v>2</v>
      </c>
      <c r="K4355" s="1">
        <v>91</v>
      </c>
      <c r="L4355" s="1">
        <v>0</v>
      </c>
      <c r="M4355" s="1">
        <v>2015</v>
      </c>
      <c r="N4355" s="53"/>
    </row>
    <row r="4356" spans="1:14" x14ac:dyDescent="0.3">
      <c r="A4356" s="1">
        <v>2015071</v>
      </c>
      <c r="B4356" s="1">
        <v>3</v>
      </c>
      <c r="C4356" s="2">
        <v>12.642250000000001</v>
      </c>
      <c r="D4356" s="2">
        <v>1.0705199999999999</v>
      </c>
      <c r="E4356" s="2">
        <v>7.8691000000000004</v>
      </c>
      <c r="F4356" s="2">
        <v>22.215240000000001</v>
      </c>
      <c r="G4356" s="2">
        <v>6.29765</v>
      </c>
      <c r="H4356" s="2">
        <f t="shared" si="71"/>
        <v>50.094760000000001</v>
      </c>
      <c r="I4356" s="1">
        <v>1</v>
      </c>
      <c r="J4356" s="1">
        <v>1</v>
      </c>
      <c r="K4356" s="1">
        <v>87</v>
      </c>
      <c r="L4356" s="1">
        <v>0</v>
      </c>
      <c r="M4356" s="1">
        <v>2015</v>
      </c>
      <c r="N4356" s="53"/>
    </row>
    <row r="4357" spans="1:14" x14ac:dyDescent="0.3">
      <c r="A4357" s="1">
        <v>2015076</v>
      </c>
      <c r="B4357" s="1">
        <v>1</v>
      </c>
      <c r="C4357" s="2">
        <v>11.95674</v>
      </c>
      <c r="D4357" s="2">
        <v>1.19848</v>
      </c>
      <c r="E4357" s="2">
        <v>0</v>
      </c>
      <c r="F4357" s="2">
        <v>19.973870000000002</v>
      </c>
      <c r="G4357" s="2">
        <v>6.3812300000000004</v>
      </c>
      <c r="H4357" s="2">
        <f t="shared" si="71"/>
        <v>39.510320000000007</v>
      </c>
      <c r="I4357" s="1">
        <v>0</v>
      </c>
      <c r="J4357" s="1">
        <v>1</v>
      </c>
      <c r="K4357" s="1">
        <v>85</v>
      </c>
      <c r="L4357" s="1">
        <v>0</v>
      </c>
      <c r="M4357" s="1">
        <v>2015</v>
      </c>
      <c r="N4357" s="53"/>
    </row>
    <row r="4358" spans="1:14" x14ac:dyDescent="0.3">
      <c r="A4358" s="1">
        <v>2015077</v>
      </c>
      <c r="B4358" s="1">
        <v>2</v>
      </c>
      <c r="C4358" s="2">
        <v>11.21364</v>
      </c>
      <c r="D4358" s="2">
        <v>0.63868999999999998</v>
      </c>
      <c r="E4358" s="2">
        <v>0</v>
      </c>
      <c r="F4358" s="2">
        <v>22.236889999999999</v>
      </c>
      <c r="G4358" s="2">
        <v>8.1184399999999997</v>
      </c>
      <c r="H4358" s="2">
        <f t="shared" si="71"/>
        <v>42.207659999999997</v>
      </c>
      <c r="I4358" s="1">
        <v>0</v>
      </c>
      <c r="J4358" s="1">
        <v>2</v>
      </c>
      <c r="K4358" s="1">
        <v>98</v>
      </c>
      <c r="L4358" s="1">
        <v>0</v>
      </c>
      <c r="M4358" s="1">
        <v>2015</v>
      </c>
      <c r="N4358" s="53"/>
    </row>
    <row r="4359" spans="1:14" x14ac:dyDescent="0.3">
      <c r="A4359" s="1">
        <v>2015078</v>
      </c>
      <c r="B4359" s="1">
        <v>2</v>
      </c>
      <c r="C4359" s="2">
        <v>10.167059999999999</v>
      </c>
      <c r="D4359" s="2">
        <v>1.1087100000000001</v>
      </c>
      <c r="E4359" s="2">
        <v>0</v>
      </c>
      <c r="F4359" s="2">
        <v>21.19069</v>
      </c>
      <c r="G4359" s="2">
        <v>7.5953499999999998</v>
      </c>
      <c r="H4359" s="2">
        <f t="shared" si="71"/>
        <v>40.061809999999994</v>
      </c>
      <c r="I4359" s="1">
        <v>0</v>
      </c>
      <c r="J4359" s="1">
        <v>2</v>
      </c>
      <c r="K4359" s="1">
        <v>100</v>
      </c>
      <c r="L4359" s="1">
        <v>0</v>
      </c>
      <c r="M4359" s="1">
        <v>2015</v>
      </c>
      <c r="N4359" s="53"/>
    </row>
    <row r="4360" spans="1:14" x14ac:dyDescent="0.3">
      <c r="A4360" s="1">
        <v>2015079</v>
      </c>
      <c r="B4360" s="1">
        <v>2</v>
      </c>
      <c r="C4360" s="2">
        <v>12.45346</v>
      </c>
      <c r="D4360" s="2">
        <v>0.58742000000000005</v>
      </c>
      <c r="E4360" s="2">
        <v>0</v>
      </c>
      <c r="F4360" s="2">
        <v>23.61918</v>
      </c>
      <c r="G4360" s="2">
        <v>8.80959</v>
      </c>
      <c r="H4360" s="2">
        <f t="shared" si="71"/>
        <v>45.469650000000001</v>
      </c>
      <c r="I4360" s="1">
        <v>0</v>
      </c>
      <c r="J4360" s="1">
        <v>2</v>
      </c>
      <c r="K4360" s="1">
        <v>95</v>
      </c>
      <c r="L4360" s="1">
        <v>0</v>
      </c>
      <c r="M4360" s="1">
        <v>2015</v>
      </c>
      <c r="N4360" s="53"/>
    </row>
    <row r="4361" spans="1:14" x14ac:dyDescent="0.3">
      <c r="A4361" s="1">
        <v>2015083</v>
      </c>
      <c r="B4361" s="1">
        <v>2</v>
      </c>
      <c r="C4361" s="2">
        <v>9.8825299999999991</v>
      </c>
      <c r="D4361" s="2">
        <v>0.89254</v>
      </c>
      <c r="E4361" s="2">
        <v>0</v>
      </c>
      <c r="F4361" s="2">
        <v>21.14132</v>
      </c>
      <c r="G4361" s="2">
        <v>7.5706600000000002</v>
      </c>
      <c r="H4361" s="2">
        <f t="shared" si="71"/>
        <v>39.487049999999996</v>
      </c>
      <c r="I4361" s="1">
        <v>0</v>
      </c>
      <c r="J4361" s="1">
        <v>2</v>
      </c>
      <c r="K4361" s="1">
        <v>99</v>
      </c>
      <c r="L4361" s="1">
        <v>0</v>
      </c>
      <c r="M4361" s="1">
        <v>2015</v>
      </c>
      <c r="N4361" s="53"/>
    </row>
    <row r="4362" spans="1:14" x14ac:dyDescent="0.3">
      <c r="A4362" s="1">
        <v>2015066</v>
      </c>
      <c r="B4362" s="1">
        <v>1</v>
      </c>
      <c r="C4362" s="2">
        <v>10.28092</v>
      </c>
      <c r="D4362" s="2">
        <v>1.3948199999999999</v>
      </c>
      <c r="E4362" s="2">
        <v>0</v>
      </c>
      <c r="F4362" s="2">
        <v>15.62542</v>
      </c>
      <c r="G4362" s="2">
        <v>6.8846100000000003</v>
      </c>
      <c r="H4362" s="2">
        <f t="shared" si="71"/>
        <v>34.185769999999998</v>
      </c>
      <c r="I4362" s="1">
        <v>0</v>
      </c>
      <c r="J4362" s="1">
        <v>1</v>
      </c>
      <c r="K4362" s="1">
        <v>90</v>
      </c>
      <c r="L4362" s="1">
        <v>0</v>
      </c>
      <c r="M4362" s="1">
        <v>2015</v>
      </c>
      <c r="N4362" s="53"/>
    </row>
    <row r="4363" spans="1:14" x14ac:dyDescent="0.3">
      <c r="A4363" s="1">
        <v>2015082</v>
      </c>
      <c r="B4363" s="1">
        <v>1</v>
      </c>
      <c r="C4363" s="2">
        <v>12.91395</v>
      </c>
      <c r="D4363" s="2">
        <v>0.95338999999999996</v>
      </c>
      <c r="E4363" s="2">
        <v>0</v>
      </c>
      <c r="F4363" s="2">
        <v>23.66817</v>
      </c>
      <c r="G4363" s="2">
        <v>7.3750099999999996</v>
      </c>
      <c r="H4363" s="2">
        <f t="shared" si="71"/>
        <v>44.910520000000005</v>
      </c>
      <c r="I4363" s="1">
        <v>0</v>
      </c>
      <c r="J4363" s="1">
        <v>1</v>
      </c>
      <c r="K4363" s="1">
        <v>99</v>
      </c>
      <c r="L4363" s="1">
        <v>0</v>
      </c>
      <c r="M4363" s="1">
        <v>2015</v>
      </c>
      <c r="N4363" s="53"/>
    </row>
    <row r="4364" spans="1:14" x14ac:dyDescent="0.3">
      <c r="A4364" s="1">
        <v>2015086</v>
      </c>
      <c r="B4364" s="1">
        <v>1</v>
      </c>
      <c r="C4364" s="2">
        <v>14.16804</v>
      </c>
      <c r="D4364" s="2">
        <v>0.82347999999999999</v>
      </c>
      <c r="E4364" s="2">
        <v>0</v>
      </c>
      <c r="F4364" s="2">
        <v>16.036490000000001</v>
      </c>
      <c r="G4364" s="2">
        <v>4.2083399999999997</v>
      </c>
      <c r="H4364" s="2">
        <f t="shared" si="71"/>
        <v>35.236350000000002</v>
      </c>
      <c r="I4364" s="1">
        <v>0</v>
      </c>
      <c r="J4364" s="1">
        <v>1</v>
      </c>
      <c r="K4364" s="1">
        <v>80</v>
      </c>
      <c r="L4364" s="1">
        <v>2</v>
      </c>
      <c r="M4364" s="1">
        <v>2015</v>
      </c>
      <c r="N4364" s="53"/>
    </row>
    <row r="4365" spans="1:14" x14ac:dyDescent="0.3">
      <c r="A4365" s="1">
        <v>2015084</v>
      </c>
      <c r="B4365" s="1">
        <v>2</v>
      </c>
      <c r="C4365" s="2">
        <v>12.48921</v>
      </c>
      <c r="D4365" s="2">
        <v>1.07664</v>
      </c>
      <c r="E4365" s="2">
        <v>0</v>
      </c>
      <c r="F4365" s="2">
        <v>24.686620000000001</v>
      </c>
      <c r="G4365" s="2">
        <v>9.3433100000000007</v>
      </c>
      <c r="H4365" s="2">
        <f t="shared" si="71"/>
        <v>47.595780000000005</v>
      </c>
      <c r="I4365" s="1">
        <v>0</v>
      </c>
      <c r="J4365" s="1">
        <v>2</v>
      </c>
      <c r="K4365" s="1">
        <v>101</v>
      </c>
      <c r="L4365" s="1">
        <v>0</v>
      </c>
      <c r="M4365" s="1">
        <v>2015</v>
      </c>
      <c r="N4365" s="53"/>
    </row>
    <row r="4366" spans="1:14" x14ac:dyDescent="0.3">
      <c r="A4366" s="1">
        <v>2015080</v>
      </c>
      <c r="B4366" s="1">
        <v>4</v>
      </c>
      <c r="C4366" s="2">
        <v>11.43261</v>
      </c>
      <c r="D4366" s="2">
        <v>1.26583</v>
      </c>
      <c r="E4366" s="2">
        <v>13.55711</v>
      </c>
      <c r="F4366" s="2">
        <v>25.879290000000001</v>
      </c>
      <c r="G4366" s="2">
        <v>10.788790000000001</v>
      </c>
      <c r="H4366" s="2">
        <f t="shared" si="71"/>
        <v>62.923629999999996</v>
      </c>
      <c r="I4366" s="1">
        <v>1</v>
      </c>
      <c r="J4366" s="1">
        <v>2</v>
      </c>
      <c r="K4366" s="1">
        <v>116</v>
      </c>
      <c r="L4366" s="1">
        <v>0</v>
      </c>
      <c r="M4366" s="1">
        <v>2015</v>
      </c>
      <c r="N4366" s="53"/>
    </row>
    <row r="4367" spans="1:14" x14ac:dyDescent="0.3">
      <c r="A4367" s="1">
        <v>2015087</v>
      </c>
      <c r="B4367" s="1">
        <v>1</v>
      </c>
      <c r="C4367" s="2">
        <v>11.43473</v>
      </c>
      <c r="D4367" s="2">
        <v>0.91278999999999999</v>
      </c>
      <c r="E4367" s="2">
        <v>0</v>
      </c>
      <c r="F4367" s="2">
        <v>19.33212</v>
      </c>
      <c r="G4367" s="2">
        <v>8.37317</v>
      </c>
      <c r="H4367" s="2">
        <f t="shared" si="71"/>
        <v>40.052810000000001</v>
      </c>
      <c r="I4367" s="1">
        <v>0</v>
      </c>
      <c r="J4367" s="1">
        <v>1</v>
      </c>
      <c r="K4367" s="1">
        <v>82</v>
      </c>
      <c r="L4367" s="1">
        <v>0</v>
      </c>
      <c r="M4367" s="1">
        <v>2015</v>
      </c>
      <c r="N4367" s="53"/>
    </row>
    <row r="4368" spans="1:14" x14ac:dyDescent="0.3">
      <c r="A4368" s="1">
        <v>2015081</v>
      </c>
      <c r="B4368" s="1">
        <v>3</v>
      </c>
      <c r="C4368" s="2">
        <v>11.14916</v>
      </c>
      <c r="D4368" s="2">
        <v>1.2524599999999999</v>
      </c>
      <c r="E4368" s="2">
        <v>10.29124</v>
      </c>
      <c r="F4368" s="2">
        <v>22.123259999999998</v>
      </c>
      <c r="G4368" s="2">
        <v>5.6157899999999996</v>
      </c>
      <c r="H4368" s="2">
        <f t="shared" si="71"/>
        <v>50.431909999999995</v>
      </c>
      <c r="I4368" s="1">
        <v>1</v>
      </c>
      <c r="J4368" s="1">
        <v>1</v>
      </c>
      <c r="K4368" s="1">
        <v>92</v>
      </c>
      <c r="L4368" s="1">
        <v>0</v>
      </c>
      <c r="M4368" s="1">
        <v>2015</v>
      </c>
      <c r="N4368" s="53"/>
    </row>
    <row r="4369" spans="1:14" x14ac:dyDescent="0.3">
      <c r="A4369" s="1">
        <v>2015088</v>
      </c>
      <c r="B4369" s="1">
        <v>1</v>
      </c>
      <c r="C4369" s="2">
        <v>11.39564</v>
      </c>
      <c r="D4369" s="2">
        <v>1.1212</v>
      </c>
      <c r="E4369" s="2">
        <v>0</v>
      </c>
      <c r="F4369" s="2">
        <v>24.335740000000001</v>
      </c>
      <c r="G4369" s="2">
        <v>8.1858500000000003</v>
      </c>
      <c r="H4369" s="2">
        <f t="shared" si="71"/>
        <v>45.038430000000005</v>
      </c>
      <c r="I4369" s="1">
        <v>0</v>
      </c>
      <c r="J4369" s="1">
        <v>1</v>
      </c>
      <c r="K4369" s="1">
        <v>93</v>
      </c>
      <c r="L4369" s="1">
        <v>0</v>
      </c>
      <c r="M4369" s="1">
        <v>2015</v>
      </c>
      <c r="N4369" s="53"/>
    </row>
    <row r="4370" spans="1:14" x14ac:dyDescent="0.3">
      <c r="A4370" s="1">
        <v>2015092</v>
      </c>
      <c r="B4370" s="1">
        <v>2</v>
      </c>
      <c r="C4370" s="2">
        <v>13.19009</v>
      </c>
      <c r="D4370" s="2">
        <v>1.05047</v>
      </c>
      <c r="E4370" s="2">
        <v>0</v>
      </c>
      <c r="F4370" s="2">
        <v>19.520589999999999</v>
      </c>
      <c r="G4370" s="2">
        <v>6.7602900000000004</v>
      </c>
      <c r="H4370" s="2">
        <f t="shared" si="71"/>
        <v>40.521439999999998</v>
      </c>
      <c r="I4370" s="1">
        <v>0</v>
      </c>
      <c r="J4370" s="1">
        <v>2</v>
      </c>
      <c r="K4370" s="1">
        <v>97</v>
      </c>
      <c r="L4370" s="1">
        <v>0</v>
      </c>
      <c r="M4370" s="1">
        <v>2015</v>
      </c>
      <c r="N4370" s="53"/>
    </row>
    <row r="4371" spans="1:14" x14ac:dyDescent="0.3">
      <c r="A4371" s="1">
        <v>2015085</v>
      </c>
      <c r="B4371" s="1">
        <v>4</v>
      </c>
      <c r="C4371" s="2">
        <v>15.06922</v>
      </c>
      <c r="D4371" s="2">
        <v>1.0359100000000001</v>
      </c>
      <c r="E4371" s="2">
        <v>9.2336799999999997</v>
      </c>
      <c r="F4371" s="2">
        <v>18.523540000000001</v>
      </c>
      <c r="G4371" s="2">
        <v>10.89404</v>
      </c>
      <c r="H4371" s="2">
        <f t="shared" si="71"/>
        <v>54.756389999999996</v>
      </c>
      <c r="I4371" s="1">
        <v>1</v>
      </c>
      <c r="J4371" s="1">
        <v>2</v>
      </c>
      <c r="K4371" s="1">
        <v>94</v>
      </c>
      <c r="L4371" s="1">
        <v>0</v>
      </c>
      <c r="M4371" s="1">
        <v>2015</v>
      </c>
      <c r="N4371" s="53"/>
    </row>
    <row r="4372" spans="1:14" x14ac:dyDescent="0.3">
      <c r="A4372" s="1">
        <v>2015091</v>
      </c>
      <c r="B4372" s="1">
        <v>2</v>
      </c>
      <c r="C4372" s="2">
        <v>12.48903</v>
      </c>
      <c r="D4372" s="2">
        <v>0.96008000000000004</v>
      </c>
      <c r="E4372" s="2">
        <v>0</v>
      </c>
      <c r="F4372" s="2">
        <v>24.568860000000001</v>
      </c>
      <c r="G4372" s="2">
        <v>9.2844300000000004</v>
      </c>
      <c r="H4372" s="2">
        <f t="shared" si="71"/>
        <v>47.302399999999999</v>
      </c>
      <c r="I4372" s="1">
        <v>0</v>
      </c>
      <c r="J4372" s="1">
        <v>2</v>
      </c>
      <c r="K4372" s="1">
        <v>101</v>
      </c>
      <c r="L4372" s="1">
        <v>0</v>
      </c>
      <c r="M4372" s="1">
        <v>2015</v>
      </c>
      <c r="N4372" s="53"/>
    </row>
    <row r="4373" spans="1:14" x14ac:dyDescent="0.3">
      <c r="A4373" s="1">
        <v>2015093</v>
      </c>
      <c r="B4373" s="1">
        <v>2</v>
      </c>
      <c r="C4373" s="2">
        <v>11.211460000000001</v>
      </c>
      <c r="D4373" s="2">
        <v>0.96409999999999996</v>
      </c>
      <c r="E4373" s="2">
        <v>0</v>
      </c>
      <c r="F4373" s="2">
        <v>22.039359999999999</v>
      </c>
      <c r="G4373" s="2">
        <v>8.0196799999999993</v>
      </c>
      <c r="H4373" s="2">
        <f t="shared" si="71"/>
        <v>42.2346</v>
      </c>
      <c r="I4373" s="1">
        <v>0</v>
      </c>
      <c r="J4373" s="1">
        <v>2</v>
      </c>
      <c r="K4373" s="1">
        <v>93</v>
      </c>
      <c r="L4373" s="1">
        <v>0</v>
      </c>
      <c r="M4373" s="1">
        <v>2015</v>
      </c>
      <c r="N4373" s="53"/>
    </row>
    <row r="4374" spans="1:14" x14ac:dyDescent="0.3">
      <c r="A4374" s="1">
        <v>2015094</v>
      </c>
      <c r="B4374" s="1">
        <v>2</v>
      </c>
      <c r="C4374" s="2">
        <v>11.499219999999999</v>
      </c>
      <c r="D4374" s="2">
        <v>1.0975200000000001</v>
      </c>
      <c r="E4374" s="2">
        <v>0</v>
      </c>
      <c r="F4374" s="2">
        <v>19.150500000000001</v>
      </c>
      <c r="G4374" s="2">
        <v>6.5752499999999996</v>
      </c>
      <c r="H4374" s="2">
        <f t="shared" si="71"/>
        <v>38.322489999999995</v>
      </c>
      <c r="I4374" s="1">
        <v>0</v>
      </c>
      <c r="J4374" s="1">
        <v>2</v>
      </c>
      <c r="K4374" s="1">
        <v>99</v>
      </c>
      <c r="L4374" s="1">
        <v>0</v>
      </c>
      <c r="M4374" s="1">
        <v>2015</v>
      </c>
      <c r="N4374" s="53"/>
    </row>
    <row r="4375" spans="1:14" x14ac:dyDescent="0.3">
      <c r="A4375" s="1">
        <v>2015089</v>
      </c>
      <c r="B4375" s="1">
        <v>4</v>
      </c>
      <c r="C4375" s="2">
        <v>12.12555</v>
      </c>
      <c r="D4375" s="2">
        <v>0.97989999999999999</v>
      </c>
      <c r="E4375" s="2">
        <v>9.5382499999999997</v>
      </c>
      <c r="F4375" s="2">
        <v>21.88073</v>
      </c>
      <c r="G4375" s="2">
        <v>7.3587300000000004</v>
      </c>
      <c r="H4375" s="2">
        <f t="shared" si="71"/>
        <v>51.883160000000004</v>
      </c>
      <c r="I4375" s="1">
        <v>1</v>
      </c>
      <c r="J4375" s="1">
        <v>2</v>
      </c>
      <c r="K4375" s="1">
        <v>94</v>
      </c>
      <c r="L4375" s="1">
        <v>0</v>
      </c>
      <c r="M4375" s="1">
        <v>2015</v>
      </c>
      <c r="N4375" s="53"/>
    </row>
    <row r="4376" spans="1:14" x14ac:dyDescent="0.3">
      <c r="A4376" s="1">
        <v>2015097</v>
      </c>
      <c r="B4376" s="1">
        <v>2</v>
      </c>
      <c r="C4376" s="2">
        <v>11.94529</v>
      </c>
      <c r="D4376" s="2">
        <v>0.77368999999999999</v>
      </c>
      <c r="E4376" s="2">
        <v>0</v>
      </c>
      <c r="F4376" s="2">
        <v>23.766079999999999</v>
      </c>
      <c r="G4376" s="2">
        <v>8.8830399999999994</v>
      </c>
      <c r="H4376" s="2">
        <f t="shared" si="71"/>
        <v>45.368099999999998</v>
      </c>
      <c r="I4376" s="1">
        <v>0</v>
      </c>
      <c r="J4376" s="1">
        <v>2</v>
      </c>
      <c r="K4376" s="1">
        <v>101</v>
      </c>
      <c r="L4376" s="1">
        <v>0</v>
      </c>
      <c r="M4376" s="1">
        <v>2015</v>
      </c>
      <c r="N4376" s="53"/>
    </row>
    <row r="4377" spans="1:14" x14ac:dyDescent="0.3">
      <c r="A4377" s="1">
        <v>2015098</v>
      </c>
      <c r="B4377" s="1">
        <v>1</v>
      </c>
      <c r="C4377" s="2">
        <v>9.8153199999999998</v>
      </c>
      <c r="D4377" s="2">
        <v>0.97494000000000003</v>
      </c>
      <c r="E4377" s="2">
        <v>0</v>
      </c>
      <c r="F4377" s="2">
        <v>15.63899</v>
      </c>
      <c r="G4377" s="2">
        <v>6.5929599999999997</v>
      </c>
      <c r="H4377" s="2">
        <f t="shared" si="71"/>
        <v>33.022210000000001</v>
      </c>
      <c r="I4377" s="1">
        <v>0</v>
      </c>
      <c r="J4377" s="1">
        <v>1</v>
      </c>
      <c r="K4377" s="1">
        <v>80</v>
      </c>
      <c r="L4377" s="1">
        <v>0</v>
      </c>
      <c r="M4377" s="1">
        <v>2015</v>
      </c>
      <c r="N4377" s="53"/>
    </row>
    <row r="4378" spans="1:14" x14ac:dyDescent="0.3">
      <c r="A4378" s="1">
        <v>2015090</v>
      </c>
      <c r="B4378" s="1">
        <v>4</v>
      </c>
      <c r="C4378" s="2">
        <v>11.48105</v>
      </c>
      <c r="D4378" s="2">
        <v>0.92454999999999998</v>
      </c>
      <c r="E4378" s="2">
        <v>10.525270000000001</v>
      </c>
      <c r="F4378" s="2">
        <v>20.149429999999999</v>
      </c>
      <c r="G4378" s="2">
        <v>9.3758599999999994</v>
      </c>
      <c r="H4378" s="2">
        <f t="shared" si="71"/>
        <v>52.456159999999997</v>
      </c>
      <c r="I4378" s="1">
        <v>1</v>
      </c>
      <c r="J4378" s="1">
        <v>2</v>
      </c>
      <c r="K4378" s="1">
        <v>96</v>
      </c>
      <c r="L4378" s="1">
        <v>0</v>
      </c>
      <c r="M4378" s="1">
        <v>2015</v>
      </c>
      <c r="N4378" s="53"/>
    </row>
    <row r="4379" spans="1:14" x14ac:dyDescent="0.3">
      <c r="A4379" s="1">
        <v>2015099</v>
      </c>
      <c r="B4379" s="1">
        <v>2</v>
      </c>
      <c r="C4379" s="2">
        <v>11.08309</v>
      </c>
      <c r="D4379" s="2">
        <v>1.1494</v>
      </c>
      <c r="E4379" s="2">
        <v>0</v>
      </c>
      <c r="F4379" s="2">
        <v>23.08811</v>
      </c>
      <c r="G4379" s="2">
        <v>8.5440500000000004</v>
      </c>
      <c r="H4379" s="2">
        <f t="shared" si="71"/>
        <v>43.864649999999997</v>
      </c>
      <c r="I4379" s="1">
        <v>0</v>
      </c>
      <c r="J4379" s="1">
        <v>2</v>
      </c>
      <c r="K4379" s="1">
        <v>93</v>
      </c>
      <c r="L4379" s="1">
        <v>0</v>
      </c>
      <c r="M4379" s="1">
        <v>2015</v>
      </c>
      <c r="N4379" s="53"/>
    </row>
    <row r="4380" spans="1:14" x14ac:dyDescent="0.3">
      <c r="A4380" s="1">
        <v>2015100</v>
      </c>
      <c r="B4380" s="1">
        <v>1</v>
      </c>
      <c r="C4380" s="2">
        <v>11.953390000000001</v>
      </c>
      <c r="D4380" s="2">
        <v>1.43296</v>
      </c>
      <c r="E4380" s="2">
        <v>0</v>
      </c>
      <c r="F4380" s="2">
        <v>19.418320000000001</v>
      </c>
      <c r="G4380" s="2">
        <v>6.6444400000000003</v>
      </c>
      <c r="H4380" s="2">
        <f t="shared" si="71"/>
        <v>39.449110000000005</v>
      </c>
      <c r="I4380" s="1">
        <v>0</v>
      </c>
      <c r="J4380" s="1">
        <v>1</v>
      </c>
      <c r="K4380" s="1">
        <v>97</v>
      </c>
      <c r="L4380" s="1">
        <v>0</v>
      </c>
      <c r="M4380" s="1">
        <v>2015</v>
      </c>
      <c r="N4380" s="53"/>
    </row>
    <row r="4381" spans="1:14" x14ac:dyDescent="0.3">
      <c r="A4381" s="1">
        <v>2015101</v>
      </c>
      <c r="B4381" s="1">
        <v>1</v>
      </c>
      <c r="C4381" s="2">
        <v>10.230930000000001</v>
      </c>
      <c r="D4381" s="2">
        <v>1.13696</v>
      </c>
      <c r="E4381" s="2">
        <v>0</v>
      </c>
      <c r="F4381" s="2">
        <v>14.980029999999999</v>
      </c>
      <c r="G4381" s="2">
        <v>8.5502900000000004</v>
      </c>
      <c r="H4381" s="2">
        <f t="shared" si="71"/>
        <v>34.898210000000006</v>
      </c>
      <c r="I4381" s="1">
        <v>0</v>
      </c>
      <c r="J4381" s="1">
        <v>1</v>
      </c>
      <c r="K4381" s="1">
        <v>80</v>
      </c>
      <c r="L4381" s="1">
        <v>0</v>
      </c>
      <c r="M4381" s="1">
        <v>2015</v>
      </c>
      <c r="N4381" s="53"/>
    </row>
    <row r="4382" spans="1:14" x14ac:dyDescent="0.3">
      <c r="A4382" s="1">
        <v>2015102</v>
      </c>
      <c r="B4382" s="1">
        <v>2</v>
      </c>
      <c r="C4382" s="2">
        <v>13.636290000000001</v>
      </c>
      <c r="D4382" s="2">
        <v>1.1167400000000001</v>
      </c>
      <c r="E4382" s="2">
        <v>0</v>
      </c>
      <c r="F4382" s="2">
        <v>23.656739999999999</v>
      </c>
      <c r="G4382" s="2">
        <v>8.8283699999999996</v>
      </c>
      <c r="H4382" s="2">
        <f t="shared" si="71"/>
        <v>47.238140000000001</v>
      </c>
      <c r="I4382" s="1">
        <v>0</v>
      </c>
      <c r="J4382" s="1">
        <v>2</v>
      </c>
      <c r="K4382" s="1">
        <v>112</v>
      </c>
      <c r="L4382" s="1">
        <v>0</v>
      </c>
      <c r="M4382" s="1">
        <v>2015</v>
      </c>
      <c r="N4382" s="53"/>
    </row>
    <row r="4383" spans="1:14" x14ac:dyDescent="0.3">
      <c r="A4383" s="1">
        <v>2015096</v>
      </c>
      <c r="B4383" s="1">
        <v>4</v>
      </c>
      <c r="C4383" s="2">
        <v>10.29147</v>
      </c>
      <c r="D4383" s="2">
        <v>1.1820600000000001</v>
      </c>
      <c r="E4383" s="2">
        <v>8.7088000000000001</v>
      </c>
      <c r="F4383" s="2">
        <v>26.665410000000001</v>
      </c>
      <c r="G4383" s="2">
        <v>12.811389999999999</v>
      </c>
      <c r="H4383" s="2">
        <f t="shared" si="71"/>
        <v>59.659130000000005</v>
      </c>
      <c r="I4383" s="1">
        <v>1</v>
      </c>
      <c r="J4383" s="1">
        <v>2</v>
      </c>
      <c r="K4383" s="1">
        <v>107</v>
      </c>
      <c r="L4383" s="1">
        <v>0</v>
      </c>
      <c r="M4383" s="1">
        <v>2015</v>
      </c>
      <c r="N4383" s="53"/>
    </row>
    <row r="4384" spans="1:14" x14ac:dyDescent="0.3">
      <c r="A4384" s="1">
        <v>2015104</v>
      </c>
      <c r="B4384" s="1">
        <v>2</v>
      </c>
      <c r="C4384" s="2">
        <v>13.86543</v>
      </c>
      <c r="D4384" s="2">
        <v>0.92244000000000004</v>
      </c>
      <c r="E4384" s="2">
        <v>0</v>
      </c>
      <c r="F4384" s="2">
        <v>19.640519999999999</v>
      </c>
      <c r="G4384" s="2">
        <v>6.8202600000000002</v>
      </c>
      <c r="H4384" s="2">
        <f t="shared" si="71"/>
        <v>41.248649999999998</v>
      </c>
      <c r="I4384" s="1">
        <v>0</v>
      </c>
      <c r="J4384" s="1">
        <v>2</v>
      </c>
      <c r="K4384" s="1">
        <v>89</v>
      </c>
      <c r="L4384" s="1">
        <v>0</v>
      </c>
      <c r="M4384" s="1">
        <v>2015</v>
      </c>
      <c r="N4384" s="53"/>
    </row>
    <row r="4385" spans="1:14" x14ac:dyDescent="0.3">
      <c r="A4385" s="1">
        <v>2015103</v>
      </c>
      <c r="B4385" s="1">
        <v>2</v>
      </c>
      <c r="C4385" s="2">
        <v>11.73058</v>
      </c>
      <c r="D4385" s="2">
        <v>1.2859700000000001</v>
      </c>
      <c r="E4385" s="2">
        <v>0</v>
      </c>
      <c r="F4385" s="2">
        <v>25.588159999999998</v>
      </c>
      <c r="G4385" s="2">
        <v>9.7940799999999992</v>
      </c>
      <c r="H4385" s="2">
        <f t="shared" si="71"/>
        <v>48.398789999999998</v>
      </c>
      <c r="I4385" s="1">
        <v>0</v>
      </c>
      <c r="J4385" s="1">
        <v>2</v>
      </c>
      <c r="K4385" s="1">
        <v>100</v>
      </c>
      <c r="L4385" s="1">
        <v>0</v>
      </c>
      <c r="M4385" s="1">
        <v>2015</v>
      </c>
      <c r="N4385" s="53"/>
    </row>
    <row r="4386" spans="1:14" x14ac:dyDescent="0.3">
      <c r="A4386" s="1">
        <v>2015105</v>
      </c>
      <c r="B4386" s="1">
        <v>1</v>
      </c>
      <c r="C4386" s="2">
        <v>12.506209999999999</v>
      </c>
      <c r="D4386" s="2">
        <v>1.0201899999999999</v>
      </c>
      <c r="E4386" s="2">
        <v>0</v>
      </c>
      <c r="F4386" s="2">
        <v>24.652360000000002</v>
      </c>
      <c r="G4386" s="2">
        <v>7.4716399999999998</v>
      </c>
      <c r="H4386" s="2">
        <f t="shared" si="71"/>
        <v>45.650399999999998</v>
      </c>
      <c r="I4386" s="1">
        <v>0</v>
      </c>
      <c r="J4386" s="1">
        <v>1</v>
      </c>
      <c r="K4386" s="1">
        <v>102</v>
      </c>
      <c r="L4386" s="1">
        <v>0</v>
      </c>
      <c r="M4386" s="1">
        <v>2015</v>
      </c>
      <c r="N4386" s="53"/>
    </row>
    <row r="4387" spans="1:14" x14ac:dyDescent="0.3">
      <c r="A4387" s="1">
        <v>2015107</v>
      </c>
      <c r="B4387" s="1">
        <v>1</v>
      </c>
      <c r="C4387" s="2">
        <v>9.6631400000000003</v>
      </c>
      <c r="D4387" s="2">
        <v>0.88448000000000004</v>
      </c>
      <c r="E4387" s="2">
        <v>0</v>
      </c>
      <c r="F4387" s="2">
        <v>23.174980000000001</v>
      </c>
      <c r="G4387" s="2">
        <v>7.0489199999999999</v>
      </c>
      <c r="H4387" s="2">
        <f t="shared" si="71"/>
        <v>40.771520000000002</v>
      </c>
      <c r="I4387" s="1">
        <v>0</v>
      </c>
      <c r="J4387" s="1">
        <v>1</v>
      </c>
      <c r="K4387" s="1">
        <v>93</v>
      </c>
      <c r="L4387" s="1">
        <v>0</v>
      </c>
      <c r="M4387" s="1">
        <v>2015</v>
      </c>
      <c r="N4387" s="53"/>
    </row>
    <row r="4388" spans="1:14" x14ac:dyDescent="0.3">
      <c r="A4388" s="1">
        <v>2015110</v>
      </c>
      <c r="B4388" s="1">
        <v>1</v>
      </c>
      <c r="C4388" s="2">
        <v>11.28149</v>
      </c>
      <c r="D4388" s="2">
        <v>0.93837999999999999</v>
      </c>
      <c r="E4388" s="2">
        <v>0</v>
      </c>
      <c r="F4388" s="2">
        <v>23.728069999999999</v>
      </c>
      <c r="G4388" s="2">
        <v>6.7242199999999999</v>
      </c>
      <c r="H4388" s="2">
        <f t="shared" si="71"/>
        <v>42.672160000000005</v>
      </c>
      <c r="I4388" s="1">
        <v>0</v>
      </c>
      <c r="J4388" s="1">
        <v>1</v>
      </c>
      <c r="K4388" s="1">
        <v>94</v>
      </c>
      <c r="L4388" s="1">
        <v>0</v>
      </c>
      <c r="M4388" s="1">
        <v>2015</v>
      </c>
      <c r="N4388" s="53"/>
    </row>
    <row r="4389" spans="1:14" x14ac:dyDescent="0.3">
      <c r="A4389" s="1">
        <v>2015111</v>
      </c>
      <c r="B4389" s="1">
        <v>2</v>
      </c>
      <c r="C4389" s="2">
        <v>10.983689999999999</v>
      </c>
      <c r="D4389" s="2">
        <v>1.2327399999999999</v>
      </c>
      <c r="E4389" s="2">
        <v>0</v>
      </c>
      <c r="F4389" s="2">
        <v>24.800619999999999</v>
      </c>
      <c r="G4389" s="2">
        <v>9.4003099999999993</v>
      </c>
      <c r="H4389" s="2">
        <f t="shared" si="71"/>
        <v>46.417359999999995</v>
      </c>
      <c r="I4389" s="1">
        <v>0</v>
      </c>
      <c r="J4389" s="1">
        <v>2</v>
      </c>
      <c r="K4389" s="1">
        <v>108</v>
      </c>
      <c r="L4389" s="1">
        <v>0</v>
      </c>
      <c r="M4389" s="1">
        <v>2015</v>
      </c>
      <c r="N4389" s="53"/>
    </row>
    <row r="4390" spans="1:14" x14ac:dyDescent="0.3">
      <c r="A4390" s="1">
        <v>2015108</v>
      </c>
      <c r="B4390" s="1">
        <v>4</v>
      </c>
      <c r="C4390" s="2">
        <v>9.8984699999999997</v>
      </c>
      <c r="D4390" s="2">
        <v>1.03268</v>
      </c>
      <c r="E4390" s="2">
        <v>11.70185</v>
      </c>
      <c r="F4390" s="2">
        <v>21.833760000000002</v>
      </c>
      <c r="G4390" s="2">
        <v>7.7744999999999997</v>
      </c>
      <c r="H4390" s="2">
        <f t="shared" si="71"/>
        <v>52.241259999999997</v>
      </c>
      <c r="I4390" s="1">
        <v>1</v>
      </c>
      <c r="J4390" s="1">
        <v>2</v>
      </c>
      <c r="K4390" s="1">
        <v>99</v>
      </c>
      <c r="L4390" s="1">
        <v>0</v>
      </c>
      <c r="M4390" s="1">
        <v>2015</v>
      </c>
      <c r="N4390" s="53"/>
    </row>
    <row r="4391" spans="1:14" x14ac:dyDescent="0.3">
      <c r="A4391" s="1">
        <v>2015095</v>
      </c>
      <c r="B4391" s="1">
        <v>2</v>
      </c>
      <c r="C4391" s="2">
        <v>11.170030000000001</v>
      </c>
      <c r="D4391" s="2">
        <v>0.82918999999999998</v>
      </c>
      <c r="E4391" s="2">
        <v>0</v>
      </c>
      <c r="F4391" s="2">
        <v>16.559550000000002</v>
      </c>
      <c r="G4391" s="2">
        <v>5.2797700000000001</v>
      </c>
      <c r="H4391" s="2">
        <f t="shared" si="71"/>
        <v>33.838540000000002</v>
      </c>
      <c r="I4391" s="1">
        <v>0</v>
      </c>
      <c r="J4391" s="1">
        <v>2</v>
      </c>
      <c r="K4391" s="1">
        <v>82</v>
      </c>
      <c r="L4391" s="1">
        <v>0</v>
      </c>
      <c r="M4391" s="1">
        <v>2015</v>
      </c>
      <c r="N4391" s="53"/>
    </row>
    <row r="4392" spans="1:14" x14ac:dyDescent="0.3">
      <c r="A4392" s="1">
        <v>2015112</v>
      </c>
      <c r="B4392" s="1">
        <v>2</v>
      </c>
      <c r="C4392" s="2">
        <v>14.600669999999999</v>
      </c>
      <c r="D4392" s="2">
        <v>1.2452099999999999</v>
      </c>
      <c r="E4392" s="2">
        <v>0</v>
      </c>
      <c r="F4392" s="2">
        <v>23.20487</v>
      </c>
      <c r="G4392" s="2">
        <v>8.60243</v>
      </c>
      <c r="H4392" s="2">
        <f t="shared" si="71"/>
        <v>47.653179999999999</v>
      </c>
      <c r="I4392" s="1">
        <v>0</v>
      </c>
      <c r="J4392" s="1">
        <v>2</v>
      </c>
      <c r="K4392" s="1">
        <v>88</v>
      </c>
      <c r="L4392" s="1">
        <v>0</v>
      </c>
      <c r="M4392" s="1">
        <v>2015</v>
      </c>
      <c r="N4392" s="53"/>
    </row>
    <row r="4393" spans="1:14" x14ac:dyDescent="0.3">
      <c r="A4393" s="1">
        <v>2015109</v>
      </c>
      <c r="B4393" s="1">
        <v>3</v>
      </c>
      <c r="C4393" s="2">
        <v>13.25512</v>
      </c>
      <c r="D4393" s="2">
        <v>1.1251199999999999</v>
      </c>
      <c r="E4393" s="2">
        <v>6.8540999999999999</v>
      </c>
      <c r="F4393" s="2">
        <v>22.18816</v>
      </c>
      <c r="G4393" s="2">
        <v>7.3202499999999997</v>
      </c>
      <c r="H4393" s="2">
        <f t="shared" si="71"/>
        <v>50.742750000000001</v>
      </c>
      <c r="I4393" s="1">
        <v>1</v>
      </c>
      <c r="J4393" s="1">
        <v>1</v>
      </c>
      <c r="K4393" s="1">
        <v>86</v>
      </c>
      <c r="L4393" s="1">
        <v>0</v>
      </c>
      <c r="M4393" s="1">
        <v>2015</v>
      </c>
      <c r="N4393" s="53"/>
    </row>
    <row r="4394" spans="1:14" x14ac:dyDescent="0.3">
      <c r="A4394" s="1">
        <v>2015114</v>
      </c>
      <c r="B4394" s="1">
        <v>2</v>
      </c>
      <c r="C4394" s="2">
        <v>12.741619999999999</v>
      </c>
      <c r="D4394" s="2">
        <v>1.0286599999999999</v>
      </c>
      <c r="E4394" s="2">
        <v>0</v>
      </c>
      <c r="F4394" s="2">
        <v>24.883140000000001</v>
      </c>
      <c r="G4394" s="2">
        <v>9.4415700000000005</v>
      </c>
      <c r="H4394" s="2">
        <f t="shared" si="71"/>
        <v>48.094989999999996</v>
      </c>
      <c r="I4394" s="1">
        <v>0</v>
      </c>
      <c r="J4394" s="1">
        <v>2</v>
      </c>
      <c r="K4394" s="1">
        <v>111</v>
      </c>
      <c r="L4394" s="1">
        <v>0</v>
      </c>
      <c r="M4394" s="1">
        <v>2015</v>
      </c>
      <c r="N4394" s="53"/>
    </row>
    <row r="4395" spans="1:14" x14ac:dyDescent="0.3">
      <c r="A4395" s="1">
        <v>2015115</v>
      </c>
      <c r="B4395" s="1">
        <v>2</v>
      </c>
      <c r="C4395" s="2">
        <v>10.35206</v>
      </c>
      <c r="D4395" s="2">
        <v>0.81313999999999997</v>
      </c>
      <c r="E4395" s="2">
        <v>0</v>
      </c>
      <c r="F4395" s="2">
        <v>17.818999999999999</v>
      </c>
      <c r="G4395" s="2">
        <v>5.9095000000000004</v>
      </c>
      <c r="H4395" s="2">
        <f t="shared" si="71"/>
        <v>34.893700000000003</v>
      </c>
      <c r="I4395" s="1">
        <v>0</v>
      </c>
      <c r="J4395" s="1">
        <v>2</v>
      </c>
      <c r="K4395" s="1">
        <v>88</v>
      </c>
      <c r="L4395" s="1">
        <v>0</v>
      </c>
      <c r="M4395" s="1">
        <v>2015</v>
      </c>
      <c r="N4395" s="53"/>
    </row>
    <row r="4396" spans="1:14" x14ac:dyDescent="0.3">
      <c r="A4396" s="1">
        <v>2015117</v>
      </c>
      <c r="B4396" s="1">
        <v>1</v>
      </c>
      <c r="C4396" s="2">
        <v>12.2197</v>
      </c>
      <c r="D4396" s="2">
        <v>0.91737999999999997</v>
      </c>
      <c r="E4396" s="2">
        <v>0</v>
      </c>
      <c r="F4396" s="2">
        <v>19.629049999999999</v>
      </c>
      <c r="G4396" s="2">
        <v>6.3683100000000001</v>
      </c>
      <c r="H4396" s="2">
        <f t="shared" ref="H4396:H4459" si="72">SUM(C4396:G4396)</f>
        <v>39.134439999999998</v>
      </c>
      <c r="I4396" s="1">
        <v>0</v>
      </c>
      <c r="J4396" s="1">
        <v>1</v>
      </c>
      <c r="K4396" s="1">
        <v>89</v>
      </c>
      <c r="L4396" s="1">
        <v>1</v>
      </c>
      <c r="M4396" s="1">
        <v>2015</v>
      </c>
      <c r="N4396" s="53"/>
    </row>
    <row r="4397" spans="1:14" x14ac:dyDescent="0.3">
      <c r="A4397" s="1">
        <v>2015113</v>
      </c>
      <c r="B4397" s="1">
        <v>4</v>
      </c>
      <c r="C4397" s="2">
        <v>10.72936</v>
      </c>
      <c r="D4397" s="2">
        <v>1.21214</v>
      </c>
      <c r="E4397" s="2">
        <v>8.1632300000000004</v>
      </c>
      <c r="F4397" s="2">
        <v>20.242470000000001</v>
      </c>
      <c r="G4397" s="2">
        <v>11.555999999999999</v>
      </c>
      <c r="H4397" s="2">
        <f t="shared" si="72"/>
        <v>51.903199999999998</v>
      </c>
      <c r="I4397" s="1">
        <v>1</v>
      </c>
      <c r="J4397" s="1">
        <v>2</v>
      </c>
      <c r="K4397" s="1">
        <v>93</v>
      </c>
      <c r="L4397" s="1">
        <v>0</v>
      </c>
      <c r="M4397" s="1">
        <v>2015</v>
      </c>
      <c r="N4397" s="53"/>
    </row>
    <row r="4398" spans="1:14" x14ac:dyDescent="0.3">
      <c r="A4398" s="1">
        <v>2015118</v>
      </c>
      <c r="B4398" s="1">
        <v>2</v>
      </c>
      <c r="C4398" s="2">
        <v>10.98371</v>
      </c>
      <c r="D4398" s="2">
        <v>1.01128</v>
      </c>
      <c r="E4398" s="2">
        <v>0</v>
      </c>
      <c r="F4398" s="2">
        <v>21.476050000000001</v>
      </c>
      <c r="G4398" s="2">
        <v>7.7380199999999997</v>
      </c>
      <c r="H4398" s="2">
        <f t="shared" si="72"/>
        <v>41.209060000000001</v>
      </c>
      <c r="I4398" s="1">
        <v>0</v>
      </c>
      <c r="J4398" s="1">
        <v>2</v>
      </c>
      <c r="K4398" s="1">
        <v>91</v>
      </c>
      <c r="L4398" s="1">
        <v>0</v>
      </c>
      <c r="M4398" s="1">
        <v>2015</v>
      </c>
      <c r="N4398" s="53"/>
    </row>
    <row r="4399" spans="1:14" x14ac:dyDescent="0.3">
      <c r="A4399" s="1">
        <v>2015120</v>
      </c>
      <c r="B4399" s="1">
        <v>1</v>
      </c>
      <c r="C4399" s="2">
        <v>9.8453700000000008</v>
      </c>
      <c r="D4399" s="2">
        <v>0.95208000000000004</v>
      </c>
      <c r="E4399" s="2">
        <v>0</v>
      </c>
      <c r="F4399" s="2">
        <v>23.088519999999999</v>
      </c>
      <c r="G4399" s="2">
        <v>3.0106199999999999</v>
      </c>
      <c r="H4399" s="2">
        <f t="shared" si="72"/>
        <v>36.896590000000003</v>
      </c>
      <c r="I4399" s="1">
        <v>0</v>
      </c>
      <c r="J4399" s="1">
        <v>1</v>
      </c>
      <c r="K4399" s="1">
        <v>91</v>
      </c>
      <c r="L4399" s="1">
        <v>0</v>
      </c>
      <c r="M4399" s="1">
        <v>2015</v>
      </c>
      <c r="N4399" s="53"/>
    </row>
    <row r="4400" spans="1:14" x14ac:dyDescent="0.3">
      <c r="A4400" s="1">
        <v>2015119</v>
      </c>
      <c r="B4400" s="1">
        <v>1</v>
      </c>
      <c r="C4400" s="2">
        <v>12.429880000000001</v>
      </c>
      <c r="D4400" s="2">
        <v>0.80452999999999997</v>
      </c>
      <c r="E4400" s="2">
        <v>0</v>
      </c>
      <c r="F4400" s="2">
        <v>19.486550000000001</v>
      </c>
      <c r="G4400" s="2">
        <v>8.1585000000000001</v>
      </c>
      <c r="H4400" s="2">
        <f t="shared" si="72"/>
        <v>40.879460000000009</v>
      </c>
      <c r="I4400" s="1">
        <v>0</v>
      </c>
      <c r="J4400" s="1">
        <v>1</v>
      </c>
      <c r="K4400" s="1">
        <v>91</v>
      </c>
      <c r="L4400" s="1">
        <v>0</v>
      </c>
      <c r="M4400" s="1">
        <v>2015</v>
      </c>
      <c r="N4400" s="53"/>
    </row>
    <row r="4401" spans="1:14" x14ac:dyDescent="0.3">
      <c r="A4401" s="1">
        <v>2015121</v>
      </c>
      <c r="B4401" s="1">
        <v>2</v>
      </c>
      <c r="C4401" s="2">
        <v>14.568820000000001</v>
      </c>
      <c r="D4401" s="2">
        <v>1.0028999999999999</v>
      </c>
      <c r="E4401" s="2">
        <v>0</v>
      </c>
      <c r="F4401" s="2">
        <v>20.395800000000001</v>
      </c>
      <c r="G4401" s="2">
        <v>7.1978999999999997</v>
      </c>
      <c r="H4401" s="2">
        <f t="shared" si="72"/>
        <v>43.165419999999997</v>
      </c>
      <c r="I4401" s="1">
        <v>0</v>
      </c>
      <c r="J4401" s="1">
        <v>2</v>
      </c>
      <c r="K4401" s="1">
        <v>92</v>
      </c>
      <c r="L4401" s="1">
        <v>0</v>
      </c>
      <c r="M4401" s="1">
        <v>2015</v>
      </c>
      <c r="N4401" s="53"/>
    </row>
    <row r="4402" spans="1:14" x14ac:dyDescent="0.3">
      <c r="A4402" s="1">
        <v>2015123</v>
      </c>
      <c r="B4402" s="1">
        <v>2</v>
      </c>
      <c r="C4402" s="2">
        <v>12.76343</v>
      </c>
      <c r="D4402" s="2">
        <v>1.1499600000000001</v>
      </c>
      <c r="E4402" s="2">
        <v>0</v>
      </c>
      <c r="F4402" s="2">
        <v>18.841380000000001</v>
      </c>
      <c r="G4402" s="2">
        <v>6.4206899999999996</v>
      </c>
      <c r="H4402" s="2">
        <f t="shared" si="72"/>
        <v>39.175460000000001</v>
      </c>
      <c r="I4402" s="1">
        <v>0</v>
      </c>
      <c r="J4402" s="1">
        <v>2</v>
      </c>
      <c r="K4402" s="1">
        <v>87</v>
      </c>
      <c r="L4402" s="1">
        <v>0</v>
      </c>
      <c r="M4402" s="1">
        <v>2015</v>
      </c>
      <c r="N4402" s="53"/>
    </row>
    <row r="4403" spans="1:14" x14ac:dyDescent="0.3">
      <c r="A4403" s="1">
        <v>2015124</v>
      </c>
      <c r="B4403" s="1">
        <v>1</v>
      </c>
      <c r="C4403" s="2">
        <v>12.027340000000001</v>
      </c>
      <c r="D4403" s="2">
        <v>1.1255900000000001</v>
      </c>
      <c r="E4403" s="2">
        <v>0</v>
      </c>
      <c r="F4403" s="2">
        <v>19.34994</v>
      </c>
      <c r="G4403" s="2">
        <v>5.2324299999999999</v>
      </c>
      <c r="H4403" s="2">
        <f t="shared" si="72"/>
        <v>37.735300000000002</v>
      </c>
      <c r="I4403" s="1">
        <v>0</v>
      </c>
      <c r="J4403" s="1">
        <v>1</v>
      </c>
      <c r="K4403" s="1">
        <v>85</v>
      </c>
      <c r="L4403" s="1">
        <v>0</v>
      </c>
      <c r="M4403" s="1">
        <v>2015</v>
      </c>
      <c r="N4403" s="53"/>
    </row>
    <row r="4404" spans="1:14" x14ac:dyDescent="0.3">
      <c r="A4404" s="1">
        <v>2015125</v>
      </c>
      <c r="B4404" s="1">
        <v>2</v>
      </c>
      <c r="C4404" s="2">
        <v>14.31521</v>
      </c>
      <c r="D4404" s="2">
        <v>1.14296</v>
      </c>
      <c r="E4404" s="2">
        <v>0</v>
      </c>
      <c r="F4404" s="2">
        <v>20.162659999999999</v>
      </c>
      <c r="G4404" s="2">
        <v>7.0813300000000003</v>
      </c>
      <c r="H4404" s="2">
        <f t="shared" si="72"/>
        <v>42.702159999999999</v>
      </c>
      <c r="I4404" s="1">
        <v>0</v>
      </c>
      <c r="J4404" s="1">
        <v>2</v>
      </c>
      <c r="K4404" s="1">
        <v>98</v>
      </c>
      <c r="L4404" s="1">
        <v>0</v>
      </c>
      <c r="M4404" s="1">
        <v>2015</v>
      </c>
      <c r="N4404" s="53"/>
    </row>
    <row r="4405" spans="1:14" x14ac:dyDescent="0.3">
      <c r="A4405" s="1">
        <v>2015122</v>
      </c>
      <c r="B4405" s="1">
        <v>4</v>
      </c>
      <c r="C4405" s="2">
        <v>13.77234</v>
      </c>
      <c r="D4405" s="2">
        <v>0.92283999999999999</v>
      </c>
      <c r="E4405" s="2">
        <v>8.5033399999999997</v>
      </c>
      <c r="F4405" s="2">
        <v>18.336590000000001</v>
      </c>
      <c r="G4405" s="2">
        <v>5.0843999999999996</v>
      </c>
      <c r="H4405" s="2">
        <f t="shared" si="72"/>
        <v>46.619510000000005</v>
      </c>
      <c r="I4405" s="1">
        <v>1</v>
      </c>
      <c r="J4405" s="1">
        <v>2</v>
      </c>
      <c r="K4405" s="1">
        <v>83</v>
      </c>
      <c r="L4405" s="1">
        <v>0</v>
      </c>
      <c r="M4405" s="1">
        <v>2015</v>
      </c>
      <c r="N4405" s="53"/>
    </row>
    <row r="4406" spans="1:14" x14ac:dyDescent="0.3">
      <c r="A4406" s="1">
        <v>2015126</v>
      </c>
      <c r="B4406" s="1">
        <v>2</v>
      </c>
      <c r="C4406" s="2">
        <v>11.0037</v>
      </c>
      <c r="D4406" s="2">
        <v>1.06826</v>
      </c>
      <c r="E4406" s="2">
        <v>0</v>
      </c>
      <c r="F4406" s="2">
        <v>20.319240000000001</v>
      </c>
      <c r="G4406" s="2">
        <v>7.1596200000000003</v>
      </c>
      <c r="H4406" s="2">
        <f t="shared" si="72"/>
        <v>39.550820000000002</v>
      </c>
      <c r="I4406" s="1">
        <v>0</v>
      </c>
      <c r="J4406" s="1">
        <v>2</v>
      </c>
      <c r="K4406" s="1">
        <v>94</v>
      </c>
      <c r="L4406" s="1">
        <v>0</v>
      </c>
      <c r="M4406" s="1">
        <v>2015</v>
      </c>
      <c r="N4406" s="53"/>
    </row>
    <row r="4407" spans="1:14" x14ac:dyDescent="0.3">
      <c r="A4407" s="1">
        <v>2015128</v>
      </c>
      <c r="B4407" s="1">
        <v>2</v>
      </c>
      <c r="C4407" s="2">
        <v>12.63818</v>
      </c>
      <c r="D4407" s="2">
        <v>1.0850200000000001</v>
      </c>
      <c r="E4407" s="2">
        <v>0</v>
      </c>
      <c r="F4407" s="2">
        <v>15.784230000000001</v>
      </c>
      <c r="G4407" s="2">
        <v>4.8921099999999997</v>
      </c>
      <c r="H4407" s="2">
        <f t="shared" si="72"/>
        <v>34.399540000000002</v>
      </c>
      <c r="I4407" s="1">
        <v>0</v>
      </c>
      <c r="J4407" s="1">
        <v>2</v>
      </c>
      <c r="K4407" s="1">
        <v>80</v>
      </c>
      <c r="L4407" s="1">
        <v>0</v>
      </c>
      <c r="M4407" s="1">
        <v>2015</v>
      </c>
      <c r="N4407" s="53"/>
    </row>
    <row r="4408" spans="1:14" x14ac:dyDescent="0.3">
      <c r="A4408" s="1">
        <v>2015127</v>
      </c>
      <c r="B4408" s="1">
        <v>2</v>
      </c>
      <c r="C4408" s="2">
        <v>11.768129999999999</v>
      </c>
      <c r="D4408" s="2">
        <v>1.1330199999999999</v>
      </c>
      <c r="E4408" s="2">
        <v>0</v>
      </c>
      <c r="F4408" s="2">
        <v>24.9985</v>
      </c>
      <c r="G4408" s="2">
        <v>9.49925</v>
      </c>
      <c r="H4408" s="2">
        <f t="shared" si="72"/>
        <v>47.398899999999998</v>
      </c>
      <c r="I4408" s="1">
        <v>0</v>
      </c>
      <c r="J4408" s="1">
        <v>2</v>
      </c>
      <c r="K4408" s="1">
        <v>106</v>
      </c>
      <c r="L4408" s="1">
        <v>0</v>
      </c>
      <c r="M4408" s="1">
        <v>2015</v>
      </c>
      <c r="N4408" s="53"/>
    </row>
    <row r="4409" spans="1:14" x14ac:dyDescent="0.3">
      <c r="A4409" s="1">
        <v>2015132</v>
      </c>
      <c r="B4409" s="1">
        <v>1</v>
      </c>
      <c r="C4409" s="2">
        <v>11.921060000000001</v>
      </c>
      <c r="D4409" s="2">
        <v>1.04521</v>
      </c>
      <c r="E4409" s="2">
        <v>0</v>
      </c>
      <c r="F4409" s="2">
        <v>17.40917</v>
      </c>
      <c r="G4409" s="2">
        <v>8.7735199999999995</v>
      </c>
      <c r="H4409" s="2">
        <f t="shared" si="72"/>
        <v>39.148960000000002</v>
      </c>
      <c r="I4409" s="1">
        <v>0</v>
      </c>
      <c r="J4409" s="1">
        <v>1</v>
      </c>
      <c r="K4409" s="1">
        <v>91</v>
      </c>
      <c r="L4409" s="1">
        <v>0</v>
      </c>
      <c r="M4409" s="1">
        <v>2015</v>
      </c>
      <c r="N4409" s="53"/>
    </row>
    <row r="4410" spans="1:14" x14ac:dyDescent="0.3">
      <c r="A4410" s="1">
        <v>2015116</v>
      </c>
      <c r="B4410" s="1">
        <v>1</v>
      </c>
      <c r="C4410" s="2">
        <v>12.69787</v>
      </c>
      <c r="D4410" s="2">
        <v>0.82177</v>
      </c>
      <c r="E4410" s="2">
        <v>0</v>
      </c>
      <c r="F4410" s="2">
        <v>15.168279999999999</v>
      </c>
      <c r="G4410" s="2">
        <v>5.97715</v>
      </c>
      <c r="H4410" s="2">
        <f t="shared" si="72"/>
        <v>34.66507</v>
      </c>
      <c r="I4410" s="1">
        <v>0</v>
      </c>
      <c r="J4410" s="1">
        <v>1</v>
      </c>
      <c r="K4410" s="1">
        <v>81</v>
      </c>
      <c r="L4410" s="1">
        <v>3</v>
      </c>
      <c r="M4410" s="1">
        <v>2015</v>
      </c>
      <c r="N4410" s="53"/>
    </row>
    <row r="4411" spans="1:14" x14ac:dyDescent="0.3">
      <c r="A4411" s="1">
        <v>2015131</v>
      </c>
      <c r="B4411" s="1">
        <v>2</v>
      </c>
      <c r="C4411" s="2">
        <v>10.18746</v>
      </c>
      <c r="D4411" s="2">
        <v>0.74034999999999995</v>
      </c>
      <c r="E4411" s="2">
        <v>0</v>
      </c>
      <c r="F4411" s="2">
        <v>22.171869999999998</v>
      </c>
      <c r="G4411" s="2">
        <v>8.0859299999999994</v>
      </c>
      <c r="H4411" s="2">
        <f t="shared" si="72"/>
        <v>41.185609999999997</v>
      </c>
      <c r="I4411" s="1">
        <v>0</v>
      </c>
      <c r="J4411" s="1">
        <v>2</v>
      </c>
      <c r="K4411" s="1">
        <v>97</v>
      </c>
      <c r="L4411" s="1">
        <v>1</v>
      </c>
      <c r="M4411" s="1">
        <v>2015</v>
      </c>
      <c r="N4411" s="53"/>
    </row>
    <row r="4412" spans="1:14" x14ac:dyDescent="0.3">
      <c r="A4412" s="1">
        <v>2015133</v>
      </c>
      <c r="B4412" s="1">
        <v>2</v>
      </c>
      <c r="C4412" s="2">
        <v>9.4386500000000009</v>
      </c>
      <c r="D4412" s="2">
        <v>0.88107999999999997</v>
      </c>
      <c r="E4412" s="2">
        <v>0</v>
      </c>
      <c r="F4412" s="2">
        <v>23.428339999999999</v>
      </c>
      <c r="G4412" s="2">
        <v>8.7141699999999993</v>
      </c>
      <c r="H4412" s="2">
        <f t="shared" si="72"/>
        <v>42.462239999999994</v>
      </c>
      <c r="I4412" s="1">
        <v>0</v>
      </c>
      <c r="J4412" s="1">
        <v>2</v>
      </c>
      <c r="K4412" s="1">
        <v>102</v>
      </c>
      <c r="L4412" s="1">
        <v>0</v>
      </c>
      <c r="M4412" s="1">
        <v>2015</v>
      </c>
      <c r="N4412" s="53"/>
    </row>
    <row r="4413" spans="1:14" x14ac:dyDescent="0.3">
      <c r="A4413" s="1">
        <v>2015129</v>
      </c>
      <c r="B4413" s="1">
        <v>3</v>
      </c>
      <c r="C4413" s="2">
        <v>13.86205</v>
      </c>
      <c r="D4413" s="2">
        <v>1.24855</v>
      </c>
      <c r="E4413" s="2">
        <v>10.84803</v>
      </c>
      <c r="F4413" s="2">
        <v>23.61703</v>
      </c>
      <c r="G4413" s="2">
        <v>8.3256899999999998</v>
      </c>
      <c r="H4413" s="2">
        <f t="shared" si="72"/>
        <v>57.901350000000001</v>
      </c>
      <c r="I4413" s="1">
        <v>1</v>
      </c>
      <c r="J4413" s="1">
        <v>1</v>
      </c>
      <c r="K4413" s="1">
        <v>100</v>
      </c>
      <c r="L4413" s="1">
        <v>0</v>
      </c>
      <c r="M4413" s="1">
        <v>2015</v>
      </c>
      <c r="N4413" s="53"/>
    </row>
    <row r="4414" spans="1:14" x14ac:dyDescent="0.3">
      <c r="A4414" s="1">
        <v>2015136</v>
      </c>
      <c r="B4414" s="1">
        <v>2</v>
      </c>
      <c r="C4414" s="2">
        <v>9.08019</v>
      </c>
      <c r="D4414" s="2">
        <v>1.2013</v>
      </c>
      <c r="E4414" s="2">
        <v>0</v>
      </c>
      <c r="F4414" s="2">
        <v>22.038709999999998</v>
      </c>
      <c r="G4414" s="2">
        <v>8.0193499999999993</v>
      </c>
      <c r="H4414" s="2">
        <f t="shared" si="72"/>
        <v>40.339550000000003</v>
      </c>
      <c r="I4414" s="1">
        <v>0</v>
      </c>
      <c r="J4414" s="1">
        <v>2</v>
      </c>
      <c r="K4414" s="1">
        <v>96</v>
      </c>
      <c r="L4414" s="1">
        <v>0</v>
      </c>
      <c r="M4414" s="1">
        <v>2015</v>
      </c>
      <c r="N4414" s="53"/>
    </row>
    <row r="4415" spans="1:14" x14ac:dyDescent="0.3">
      <c r="A4415" s="1">
        <v>2015135</v>
      </c>
      <c r="B4415" s="1">
        <v>1</v>
      </c>
      <c r="C4415" s="2">
        <v>10.40631</v>
      </c>
      <c r="D4415" s="2">
        <v>0.96779999999999999</v>
      </c>
      <c r="E4415" s="2">
        <v>0</v>
      </c>
      <c r="F4415" s="2">
        <v>22.222390000000001</v>
      </c>
      <c r="G4415" s="2">
        <v>7.4490499999999997</v>
      </c>
      <c r="H4415" s="2">
        <f t="shared" si="72"/>
        <v>41.045549999999999</v>
      </c>
      <c r="I4415" s="1">
        <v>0</v>
      </c>
      <c r="J4415" s="1">
        <v>1</v>
      </c>
      <c r="K4415" s="1">
        <v>97</v>
      </c>
      <c r="L4415" s="1">
        <v>0</v>
      </c>
      <c r="M4415" s="1">
        <v>2015</v>
      </c>
      <c r="N4415" s="53"/>
    </row>
    <row r="4416" spans="1:14" x14ac:dyDescent="0.3">
      <c r="A4416" s="1">
        <v>2015130</v>
      </c>
      <c r="B4416" s="1">
        <v>3</v>
      </c>
      <c r="C4416" s="2">
        <v>11.178800000000001</v>
      </c>
      <c r="D4416" s="2">
        <v>1.20607</v>
      </c>
      <c r="E4416" s="2">
        <v>11.428039999999999</v>
      </c>
      <c r="F4416" s="2">
        <v>21.021989999999999</v>
      </c>
      <c r="G4416" s="2">
        <v>7.4779799999999996</v>
      </c>
      <c r="H4416" s="2">
        <f t="shared" si="72"/>
        <v>52.312880000000007</v>
      </c>
      <c r="I4416" s="1">
        <v>1</v>
      </c>
      <c r="J4416" s="1">
        <v>1</v>
      </c>
      <c r="K4416" s="1">
        <v>95</v>
      </c>
      <c r="L4416" s="1">
        <v>0</v>
      </c>
      <c r="M4416" s="1">
        <v>2015</v>
      </c>
      <c r="N4416" s="53"/>
    </row>
    <row r="4417" spans="1:14" x14ac:dyDescent="0.3">
      <c r="A4417" s="1">
        <v>2015139</v>
      </c>
      <c r="B4417" s="1">
        <v>2</v>
      </c>
      <c r="C4417" s="2">
        <v>8.1169399999999996</v>
      </c>
      <c r="D4417" s="2">
        <v>0.93740999999999997</v>
      </c>
      <c r="E4417" s="2">
        <v>0</v>
      </c>
      <c r="F4417" s="2">
        <v>21.845030000000001</v>
      </c>
      <c r="G4417" s="2">
        <v>7.9225099999999999</v>
      </c>
      <c r="H4417" s="2">
        <f t="shared" si="72"/>
        <v>38.821890000000003</v>
      </c>
      <c r="I4417" s="1">
        <v>0</v>
      </c>
      <c r="J4417" s="1">
        <v>2</v>
      </c>
      <c r="K4417" s="1">
        <v>99</v>
      </c>
      <c r="L4417" s="1">
        <v>0</v>
      </c>
      <c r="M4417" s="1">
        <v>2015</v>
      </c>
      <c r="N4417" s="53"/>
    </row>
    <row r="4418" spans="1:14" x14ac:dyDescent="0.3">
      <c r="A4418" s="1">
        <v>2015137</v>
      </c>
      <c r="B4418" s="1">
        <v>2</v>
      </c>
      <c r="C4418" s="2">
        <v>12.277340000000001</v>
      </c>
      <c r="D4418" s="2">
        <v>0.96975999999999996</v>
      </c>
      <c r="E4418" s="2">
        <v>0</v>
      </c>
      <c r="F4418" s="2">
        <v>21.164380000000001</v>
      </c>
      <c r="G4418" s="2">
        <v>7.5821899999999998</v>
      </c>
      <c r="H4418" s="2">
        <f t="shared" si="72"/>
        <v>41.993669999999995</v>
      </c>
      <c r="I4418" s="1">
        <v>0</v>
      </c>
      <c r="J4418" s="1">
        <v>2</v>
      </c>
      <c r="K4418" s="1">
        <v>107</v>
      </c>
      <c r="L4418" s="1">
        <v>0</v>
      </c>
      <c r="M4418" s="1">
        <v>2015</v>
      </c>
      <c r="N4418" s="53"/>
    </row>
    <row r="4419" spans="1:14" x14ac:dyDescent="0.3">
      <c r="A4419" s="1">
        <v>2015134</v>
      </c>
      <c r="B4419" s="1">
        <v>4</v>
      </c>
      <c r="C4419" s="2">
        <v>11.42056</v>
      </c>
      <c r="D4419" s="2">
        <v>0.67008000000000001</v>
      </c>
      <c r="E4419" s="2">
        <v>12.4071</v>
      </c>
      <c r="F4419" s="2">
        <v>29.948689999999999</v>
      </c>
      <c r="G4419" s="2">
        <v>5.3712900000000001</v>
      </c>
      <c r="H4419" s="2">
        <f t="shared" si="72"/>
        <v>59.817720000000001</v>
      </c>
      <c r="I4419" s="1">
        <v>1</v>
      </c>
      <c r="J4419" s="1">
        <v>2</v>
      </c>
      <c r="K4419" s="1">
        <v>111</v>
      </c>
      <c r="L4419" s="1">
        <v>1</v>
      </c>
      <c r="M4419" s="1">
        <v>2015</v>
      </c>
      <c r="N4419" s="53"/>
    </row>
    <row r="4420" spans="1:14" x14ac:dyDescent="0.3">
      <c r="A4420" s="1">
        <v>2015141</v>
      </c>
      <c r="B4420" s="1">
        <v>2</v>
      </c>
      <c r="C4420" s="2">
        <v>11.927429999999999</v>
      </c>
      <c r="D4420" s="2">
        <v>0.90110999999999997</v>
      </c>
      <c r="E4420" s="2">
        <v>0</v>
      </c>
      <c r="F4420" s="2">
        <v>24.283339999999999</v>
      </c>
      <c r="G4420" s="2">
        <v>9.1416699999999995</v>
      </c>
      <c r="H4420" s="2">
        <f t="shared" si="72"/>
        <v>46.253549999999997</v>
      </c>
      <c r="I4420" s="1">
        <v>0</v>
      </c>
      <c r="J4420" s="1">
        <v>2</v>
      </c>
      <c r="K4420" s="1">
        <v>97</v>
      </c>
      <c r="L4420" s="1">
        <v>0</v>
      </c>
      <c r="M4420" s="1">
        <v>2015</v>
      </c>
      <c r="N4420" s="53"/>
    </row>
    <row r="4421" spans="1:14" x14ac:dyDescent="0.3">
      <c r="A4421" s="1">
        <v>2015138</v>
      </c>
      <c r="B4421" s="1">
        <v>4</v>
      </c>
      <c r="C4421" s="2">
        <v>13.36476</v>
      </c>
      <c r="D4421" s="2">
        <v>0.83357000000000003</v>
      </c>
      <c r="E4421" s="2">
        <v>8.6323500000000006</v>
      </c>
      <c r="F4421" s="2">
        <v>23.36289</v>
      </c>
      <c r="G4421" s="2">
        <v>7.2775100000000004</v>
      </c>
      <c r="H4421" s="2">
        <f t="shared" si="72"/>
        <v>53.471080000000001</v>
      </c>
      <c r="I4421" s="1">
        <v>1</v>
      </c>
      <c r="J4421" s="1">
        <v>2</v>
      </c>
      <c r="K4421" s="1">
        <v>94</v>
      </c>
      <c r="L4421" s="1">
        <v>2</v>
      </c>
      <c r="M4421" s="1">
        <v>2015</v>
      </c>
      <c r="N4421" s="53"/>
    </row>
    <row r="4422" spans="1:14" x14ac:dyDescent="0.3">
      <c r="A4422" s="1">
        <v>2015142</v>
      </c>
      <c r="B4422" s="1">
        <v>2</v>
      </c>
      <c r="C4422" s="2">
        <v>11.41986</v>
      </c>
      <c r="D4422" s="2">
        <v>1.02495</v>
      </c>
      <c r="E4422" s="2">
        <v>0</v>
      </c>
      <c r="F4422" s="2">
        <v>25.33521</v>
      </c>
      <c r="G4422" s="2">
        <v>9.6676000000000002</v>
      </c>
      <c r="H4422" s="2">
        <f t="shared" si="72"/>
        <v>47.447620000000001</v>
      </c>
      <c r="I4422" s="1">
        <v>0</v>
      </c>
      <c r="J4422" s="1">
        <v>2</v>
      </c>
      <c r="K4422" s="1">
        <v>110</v>
      </c>
      <c r="L4422" s="1">
        <v>0</v>
      </c>
      <c r="M4422" s="1">
        <v>2015</v>
      </c>
      <c r="N4422" s="53"/>
    </row>
    <row r="4423" spans="1:14" x14ac:dyDescent="0.3">
      <c r="A4423" s="1">
        <v>2015140</v>
      </c>
      <c r="B4423" s="1">
        <v>3</v>
      </c>
      <c r="C4423" s="2">
        <v>12.06847</v>
      </c>
      <c r="D4423" s="2">
        <v>1.1765699999999999</v>
      </c>
      <c r="E4423" s="2">
        <v>9.1063399999999994</v>
      </c>
      <c r="F4423" s="2">
        <v>27.405560000000001</v>
      </c>
      <c r="G4423" s="2">
        <v>5.6747399999999999</v>
      </c>
      <c r="H4423" s="2">
        <f t="shared" si="72"/>
        <v>55.43168</v>
      </c>
      <c r="I4423" s="1">
        <v>1</v>
      </c>
      <c r="J4423" s="1">
        <v>1</v>
      </c>
      <c r="K4423" s="1">
        <v>97</v>
      </c>
      <c r="L4423" s="1">
        <v>0</v>
      </c>
      <c r="M4423" s="1">
        <v>2015</v>
      </c>
      <c r="N4423" s="53"/>
    </row>
    <row r="4424" spans="1:14" x14ac:dyDescent="0.3">
      <c r="A4424" s="1">
        <v>2015143</v>
      </c>
      <c r="B4424" s="1">
        <v>2</v>
      </c>
      <c r="C4424" s="2">
        <v>12.137890000000001</v>
      </c>
      <c r="D4424" s="2">
        <v>0.87304000000000004</v>
      </c>
      <c r="E4424" s="2">
        <v>0</v>
      </c>
      <c r="F4424" s="2">
        <v>27.516649999999998</v>
      </c>
      <c r="G4424" s="2">
        <v>10.758330000000001</v>
      </c>
      <c r="H4424" s="2">
        <f t="shared" si="72"/>
        <v>51.285910000000001</v>
      </c>
      <c r="I4424" s="1">
        <v>0</v>
      </c>
      <c r="J4424" s="1">
        <v>2</v>
      </c>
      <c r="K4424" s="1">
        <v>109</v>
      </c>
      <c r="L4424" s="1">
        <v>0</v>
      </c>
      <c r="M4424" s="1">
        <v>2015</v>
      </c>
      <c r="N4424" s="53"/>
    </row>
    <row r="4425" spans="1:14" x14ac:dyDescent="0.3">
      <c r="A4425" s="1">
        <v>2015146</v>
      </c>
      <c r="B4425" s="1">
        <v>2</v>
      </c>
      <c r="C4425" s="2">
        <v>10.737909999999999</v>
      </c>
      <c r="D4425" s="2">
        <v>0.52473000000000003</v>
      </c>
      <c r="E4425" s="2">
        <v>0</v>
      </c>
      <c r="F4425" s="2">
        <v>19.936720000000001</v>
      </c>
      <c r="G4425" s="2">
        <v>6.9683599999999997</v>
      </c>
      <c r="H4425" s="2">
        <f t="shared" si="72"/>
        <v>38.167719999999996</v>
      </c>
      <c r="I4425" s="1">
        <v>0</v>
      </c>
      <c r="J4425" s="1">
        <v>2</v>
      </c>
      <c r="K4425" s="1">
        <v>90</v>
      </c>
      <c r="L4425" s="1">
        <v>0</v>
      </c>
      <c r="M4425" s="1">
        <v>2015</v>
      </c>
      <c r="N4425" s="53"/>
    </row>
    <row r="4426" spans="1:14" x14ac:dyDescent="0.3">
      <c r="A4426" s="1">
        <v>2015144</v>
      </c>
      <c r="B4426" s="1">
        <v>2</v>
      </c>
      <c r="C4426" s="2">
        <v>11.720549999999999</v>
      </c>
      <c r="D4426" s="2">
        <v>0.84699000000000002</v>
      </c>
      <c r="E4426" s="2">
        <v>0</v>
      </c>
      <c r="F4426" s="2">
        <v>23.24944</v>
      </c>
      <c r="G4426" s="2">
        <v>8.6247199999999999</v>
      </c>
      <c r="H4426" s="2">
        <f t="shared" si="72"/>
        <v>44.441699999999997</v>
      </c>
      <c r="I4426" s="1">
        <v>0</v>
      </c>
      <c r="J4426" s="1">
        <v>2</v>
      </c>
      <c r="K4426" s="1">
        <v>103</v>
      </c>
      <c r="L4426" s="1">
        <v>1</v>
      </c>
      <c r="M4426" s="1">
        <v>2015</v>
      </c>
      <c r="N4426" s="53"/>
    </row>
    <row r="4427" spans="1:14" x14ac:dyDescent="0.3">
      <c r="A4427" s="1">
        <v>2015145</v>
      </c>
      <c r="B4427" s="1">
        <v>2</v>
      </c>
      <c r="C4427" s="2">
        <v>12.12228</v>
      </c>
      <c r="D4427" s="2">
        <v>1.39872</v>
      </c>
      <c r="E4427" s="2">
        <v>0</v>
      </c>
      <c r="F4427" s="2">
        <v>22.35641</v>
      </c>
      <c r="G4427" s="2">
        <v>8.17821</v>
      </c>
      <c r="H4427" s="2">
        <f t="shared" si="72"/>
        <v>44.055619999999998</v>
      </c>
      <c r="I4427" s="1">
        <v>0</v>
      </c>
      <c r="J4427" s="1">
        <v>2</v>
      </c>
      <c r="K4427" s="1">
        <v>91</v>
      </c>
      <c r="L4427" s="1">
        <v>2</v>
      </c>
      <c r="M4427" s="1">
        <v>2015</v>
      </c>
      <c r="N4427" s="53"/>
    </row>
    <row r="4428" spans="1:14" x14ac:dyDescent="0.3">
      <c r="A4428" s="1">
        <v>2015147</v>
      </c>
      <c r="B4428" s="1">
        <v>1</v>
      </c>
      <c r="C4428" s="2">
        <v>13.52012</v>
      </c>
      <c r="D4428" s="2">
        <v>0.75641000000000003</v>
      </c>
      <c r="E4428" s="2">
        <v>0</v>
      </c>
      <c r="F4428" s="2">
        <v>22.30434</v>
      </c>
      <c r="G4428" s="2">
        <v>4.9913100000000004</v>
      </c>
      <c r="H4428" s="2">
        <f t="shared" si="72"/>
        <v>41.572180000000003</v>
      </c>
      <c r="I4428" s="1">
        <v>0</v>
      </c>
      <c r="J4428" s="1">
        <v>1</v>
      </c>
      <c r="K4428" s="1">
        <v>89</v>
      </c>
      <c r="L4428" s="1">
        <v>2</v>
      </c>
      <c r="M4428" s="1">
        <v>2015</v>
      </c>
      <c r="N4428" s="53"/>
    </row>
    <row r="4429" spans="1:14" x14ac:dyDescent="0.3">
      <c r="A4429" s="1">
        <v>2015148</v>
      </c>
      <c r="B4429" s="1">
        <v>2</v>
      </c>
      <c r="C4429" s="2">
        <v>10.5199</v>
      </c>
      <c r="D4429" s="2">
        <v>0.74470999999999998</v>
      </c>
      <c r="E4429" s="2">
        <v>0</v>
      </c>
      <c r="F4429" s="2">
        <v>23.853960000000001</v>
      </c>
      <c r="G4429" s="2">
        <v>8.9269800000000004</v>
      </c>
      <c r="H4429" s="2">
        <f t="shared" si="72"/>
        <v>44.045549999999999</v>
      </c>
      <c r="I4429" s="1">
        <v>0</v>
      </c>
      <c r="J4429" s="1">
        <v>2</v>
      </c>
      <c r="K4429" s="1">
        <v>101</v>
      </c>
      <c r="L4429" s="1">
        <v>0</v>
      </c>
      <c r="M4429" s="1">
        <v>2015</v>
      </c>
      <c r="N4429" s="53"/>
    </row>
    <row r="4430" spans="1:14" x14ac:dyDescent="0.3">
      <c r="A4430" s="1">
        <v>2015149</v>
      </c>
      <c r="B4430" s="1">
        <v>1</v>
      </c>
      <c r="C4430" s="2">
        <v>12.63405</v>
      </c>
      <c r="D4430" s="2">
        <v>0.81432000000000004</v>
      </c>
      <c r="E4430" s="2">
        <v>0</v>
      </c>
      <c r="F4430" s="2">
        <v>23.781110000000002</v>
      </c>
      <c r="G4430" s="2">
        <v>8.2050699999999992</v>
      </c>
      <c r="H4430" s="2">
        <f t="shared" si="72"/>
        <v>45.434550000000002</v>
      </c>
      <c r="I4430" s="1">
        <v>0</v>
      </c>
      <c r="J4430" s="1">
        <v>1</v>
      </c>
      <c r="K4430" s="1">
        <v>92</v>
      </c>
      <c r="L4430" s="1">
        <v>1</v>
      </c>
      <c r="M4430" s="1">
        <v>2015</v>
      </c>
      <c r="N4430" s="53"/>
    </row>
    <row r="4431" spans="1:14" x14ac:dyDescent="0.3">
      <c r="A4431" s="1">
        <v>2015151</v>
      </c>
      <c r="B4431" s="1">
        <v>2</v>
      </c>
      <c r="C4431" s="2">
        <v>9.9413</v>
      </c>
      <c r="D4431" s="2">
        <v>1.20682</v>
      </c>
      <c r="E4431" s="2">
        <v>0</v>
      </c>
      <c r="F4431" s="2">
        <v>24.131309999999999</v>
      </c>
      <c r="G4431" s="2">
        <v>9.0656499999999998</v>
      </c>
      <c r="H4431" s="2">
        <f t="shared" si="72"/>
        <v>44.345079999999996</v>
      </c>
      <c r="I4431" s="1">
        <v>0</v>
      </c>
      <c r="J4431" s="1">
        <v>2</v>
      </c>
      <c r="K4431" s="1">
        <v>115</v>
      </c>
      <c r="L4431" s="1">
        <v>0</v>
      </c>
      <c r="M4431" s="1">
        <v>2015</v>
      </c>
      <c r="N4431" s="53"/>
    </row>
    <row r="4432" spans="1:14" x14ac:dyDescent="0.3">
      <c r="A4432" s="1">
        <v>2015153</v>
      </c>
      <c r="B4432" s="1">
        <v>1</v>
      </c>
      <c r="C4432" s="2">
        <v>12.60397</v>
      </c>
      <c r="D4432" s="2">
        <v>0.90000999999999998</v>
      </c>
      <c r="E4432" s="2">
        <v>0</v>
      </c>
      <c r="F4432" s="2">
        <v>24.2485</v>
      </c>
      <c r="G4432" s="2">
        <v>5.7496700000000001</v>
      </c>
      <c r="H4432" s="2">
        <f t="shared" si="72"/>
        <v>43.50215</v>
      </c>
      <c r="I4432" s="1">
        <v>0</v>
      </c>
      <c r="J4432" s="1">
        <v>1</v>
      </c>
      <c r="K4432" s="1">
        <v>87</v>
      </c>
      <c r="L4432" s="1">
        <v>2</v>
      </c>
      <c r="M4432" s="1">
        <v>2015</v>
      </c>
      <c r="N4432" s="53"/>
    </row>
    <row r="4433" spans="1:14" x14ac:dyDescent="0.3">
      <c r="A4433" s="1">
        <v>2015150</v>
      </c>
      <c r="B4433" s="1">
        <v>4</v>
      </c>
      <c r="C4433" s="2">
        <v>14.3187</v>
      </c>
      <c r="D4433" s="2">
        <v>1.1731199999999999</v>
      </c>
      <c r="E4433" s="2">
        <v>9.7027999999999999</v>
      </c>
      <c r="F4433" s="2">
        <v>23.127109999999998</v>
      </c>
      <c r="G4433" s="2">
        <v>10.927020000000001</v>
      </c>
      <c r="H4433" s="2">
        <f t="shared" si="72"/>
        <v>59.248750000000001</v>
      </c>
      <c r="I4433" s="1">
        <v>1</v>
      </c>
      <c r="J4433" s="1">
        <v>2</v>
      </c>
      <c r="K4433" s="1">
        <v>102</v>
      </c>
      <c r="L4433" s="1">
        <v>1</v>
      </c>
      <c r="M4433" s="1">
        <v>2015</v>
      </c>
      <c r="N4433" s="53"/>
    </row>
    <row r="4434" spans="1:14" x14ac:dyDescent="0.3">
      <c r="A4434" s="1">
        <v>2015155</v>
      </c>
      <c r="B4434" s="1">
        <v>2</v>
      </c>
      <c r="C4434" s="2">
        <v>11.94468</v>
      </c>
      <c r="D4434" s="2">
        <v>0.92337000000000002</v>
      </c>
      <c r="E4434" s="2">
        <v>0</v>
      </c>
      <c r="F4434" s="2">
        <v>21.05594</v>
      </c>
      <c r="G4434" s="2">
        <v>7.5279699999999998</v>
      </c>
      <c r="H4434" s="2">
        <f t="shared" si="72"/>
        <v>41.45196</v>
      </c>
      <c r="I4434" s="1">
        <v>0</v>
      </c>
      <c r="J4434" s="1">
        <v>2</v>
      </c>
      <c r="K4434" s="1">
        <v>90</v>
      </c>
      <c r="L4434" s="1">
        <v>0</v>
      </c>
      <c r="M4434" s="1">
        <v>2015</v>
      </c>
      <c r="N4434" s="53"/>
    </row>
    <row r="4435" spans="1:14" x14ac:dyDescent="0.3">
      <c r="A4435" s="1">
        <v>2015157</v>
      </c>
      <c r="B4435" s="1">
        <v>2</v>
      </c>
      <c r="C4435" s="2">
        <v>14.73992</v>
      </c>
      <c r="D4435" s="2">
        <v>1.08144</v>
      </c>
      <c r="E4435" s="2">
        <v>0</v>
      </c>
      <c r="F4435" s="2">
        <v>20.099260000000001</v>
      </c>
      <c r="G4435" s="2">
        <v>7.0496299999999996</v>
      </c>
      <c r="H4435" s="2">
        <f t="shared" si="72"/>
        <v>42.97025</v>
      </c>
      <c r="I4435" s="1">
        <v>0</v>
      </c>
      <c r="J4435" s="1">
        <v>2</v>
      </c>
      <c r="K4435" s="1">
        <v>89</v>
      </c>
      <c r="L4435" s="1">
        <v>0</v>
      </c>
      <c r="M4435" s="1">
        <v>2015</v>
      </c>
      <c r="N4435" s="53"/>
    </row>
    <row r="4436" spans="1:14" x14ac:dyDescent="0.3">
      <c r="A4436" s="1">
        <v>2015156</v>
      </c>
      <c r="B4436" s="1">
        <v>2</v>
      </c>
      <c r="C4436" s="2">
        <v>9.9187999999999992</v>
      </c>
      <c r="D4436" s="2">
        <v>0.80074000000000001</v>
      </c>
      <c r="E4436" s="2">
        <v>0</v>
      </c>
      <c r="F4436" s="2">
        <v>22.939150000000001</v>
      </c>
      <c r="G4436" s="2">
        <v>8.4695699999999992</v>
      </c>
      <c r="H4436" s="2">
        <f t="shared" si="72"/>
        <v>42.128259999999997</v>
      </c>
      <c r="I4436" s="1">
        <v>0</v>
      </c>
      <c r="J4436" s="1">
        <v>2</v>
      </c>
      <c r="K4436" s="1">
        <v>99</v>
      </c>
      <c r="L4436" s="1">
        <v>0</v>
      </c>
      <c r="M4436" s="1">
        <v>2015</v>
      </c>
      <c r="N4436" s="53"/>
    </row>
    <row r="4437" spans="1:14" x14ac:dyDescent="0.3">
      <c r="A4437" s="1">
        <v>2015152</v>
      </c>
      <c r="B4437" s="1">
        <v>4</v>
      </c>
      <c r="C4437" s="2">
        <v>14.80118</v>
      </c>
      <c r="D4437" s="2">
        <v>1.3760699999999999</v>
      </c>
      <c r="E4437" s="2">
        <v>10.55045</v>
      </c>
      <c r="F4437" s="2">
        <v>26.955950000000001</v>
      </c>
      <c r="G4437" s="2">
        <v>10.13232</v>
      </c>
      <c r="H4437" s="2">
        <f t="shared" si="72"/>
        <v>63.81597</v>
      </c>
      <c r="I4437" s="1">
        <v>1</v>
      </c>
      <c r="J4437" s="1">
        <v>2</v>
      </c>
      <c r="K4437" s="1">
        <v>109</v>
      </c>
      <c r="L4437" s="1">
        <v>1</v>
      </c>
      <c r="M4437" s="1">
        <v>2015</v>
      </c>
      <c r="N4437" s="53"/>
    </row>
    <row r="4438" spans="1:14" x14ac:dyDescent="0.3">
      <c r="A4438" s="1">
        <v>2015154</v>
      </c>
      <c r="B4438" s="1">
        <v>1</v>
      </c>
      <c r="C4438" s="2">
        <v>10.595689999999999</v>
      </c>
      <c r="D4438" s="2">
        <v>1.3190500000000001</v>
      </c>
      <c r="E4438" s="2">
        <v>0</v>
      </c>
      <c r="F4438" s="2">
        <v>16.023579999999999</v>
      </c>
      <c r="G4438" s="2">
        <v>4.3146599999999999</v>
      </c>
      <c r="H4438" s="2">
        <f t="shared" si="72"/>
        <v>32.252979999999994</v>
      </c>
      <c r="I4438" s="1">
        <v>0</v>
      </c>
      <c r="J4438" s="1">
        <v>1</v>
      </c>
      <c r="K4438" s="1">
        <v>83</v>
      </c>
      <c r="L4438" s="1">
        <v>0</v>
      </c>
      <c r="M4438" s="1">
        <v>2015</v>
      </c>
      <c r="N4438" s="53"/>
    </row>
    <row r="4439" spans="1:14" x14ac:dyDescent="0.3">
      <c r="A4439" s="1">
        <v>2015158</v>
      </c>
      <c r="B4439" s="1">
        <v>3</v>
      </c>
      <c r="C4439" s="2">
        <v>11.848190000000001</v>
      </c>
      <c r="D4439" s="2">
        <v>0.67125999999999997</v>
      </c>
      <c r="E4439" s="2">
        <v>10.975339999999999</v>
      </c>
      <c r="F4439" s="2">
        <v>20.489000000000001</v>
      </c>
      <c r="G4439" s="2">
        <v>8.2285400000000006</v>
      </c>
      <c r="H4439" s="2">
        <f t="shared" si="72"/>
        <v>52.212330000000001</v>
      </c>
      <c r="I4439" s="1">
        <v>1</v>
      </c>
      <c r="J4439" s="1">
        <v>1</v>
      </c>
      <c r="K4439" s="1">
        <v>94</v>
      </c>
      <c r="L4439" s="1">
        <v>0</v>
      </c>
      <c r="M4439" s="1">
        <v>2015</v>
      </c>
      <c r="N4439" s="53"/>
    </row>
    <row r="4440" spans="1:14" x14ac:dyDescent="0.3">
      <c r="A4440" s="1">
        <v>2015160</v>
      </c>
      <c r="B4440" s="1">
        <v>4</v>
      </c>
      <c r="C4440" s="2">
        <v>12.434469999999999</v>
      </c>
      <c r="D4440" s="2">
        <v>0.62687999999999999</v>
      </c>
      <c r="E4440" s="2">
        <v>9.0632800000000007</v>
      </c>
      <c r="F4440" s="2">
        <v>18.62829</v>
      </c>
      <c r="G4440" s="2">
        <v>9.6029499999999999</v>
      </c>
      <c r="H4440" s="2">
        <f t="shared" si="72"/>
        <v>50.355870000000003</v>
      </c>
      <c r="I4440" s="1">
        <v>1</v>
      </c>
      <c r="J4440" s="1">
        <v>2</v>
      </c>
      <c r="K4440" s="1">
        <v>91</v>
      </c>
      <c r="L4440" s="1">
        <v>0</v>
      </c>
      <c r="M4440" s="1">
        <v>2015</v>
      </c>
      <c r="N4440" s="53"/>
    </row>
    <row r="4441" spans="1:14" x14ac:dyDescent="0.3">
      <c r="A4441" s="1">
        <v>2015166</v>
      </c>
      <c r="B4441" s="1">
        <v>2</v>
      </c>
      <c r="C4441" s="2">
        <v>13.84803</v>
      </c>
      <c r="D4441" s="2">
        <v>0.78427000000000002</v>
      </c>
      <c r="E4441" s="2">
        <v>0</v>
      </c>
      <c r="F4441" s="2">
        <v>20.044280000000001</v>
      </c>
      <c r="G4441" s="2">
        <v>7.0221400000000003</v>
      </c>
      <c r="H4441" s="2">
        <f t="shared" si="72"/>
        <v>41.698720000000002</v>
      </c>
      <c r="I4441" s="1">
        <v>0</v>
      </c>
      <c r="J4441" s="1">
        <v>2</v>
      </c>
      <c r="K4441" s="1">
        <v>92</v>
      </c>
      <c r="L4441" s="1">
        <v>1</v>
      </c>
      <c r="M4441" s="1">
        <v>2015</v>
      </c>
      <c r="N4441" s="53"/>
    </row>
    <row r="4442" spans="1:14" x14ac:dyDescent="0.3">
      <c r="A4442" s="1">
        <v>2015161</v>
      </c>
      <c r="B4442" s="1">
        <v>4</v>
      </c>
      <c r="C4442" s="2">
        <v>13.47954</v>
      </c>
      <c r="D4442" s="2">
        <v>1.1437999999999999</v>
      </c>
      <c r="E4442" s="2">
        <v>8.0905199999999997</v>
      </c>
      <c r="F4442" s="2">
        <v>24.78359</v>
      </c>
      <c r="G4442" s="2">
        <v>8.9354099999999992</v>
      </c>
      <c r="H4442" s="2">
        <f t="shared" si="72"/>
        <v>56.432859999999998</v>
      </c>
      <c r="I4442" s="1">
        <v>1</v>
      </c>
      <c r="J4442" s="1">
        <v>2</v>
      </c>
      <c r="K4442" s="1">
        <v>97</v>
      </c>
      <c r="L4442" s="1">
        <v>1</v>
      </c>
      <c r="M4442" s="1">
        <v>2015</v>
      </c>
      <c r="N4442" s="53"/>
    </row>
    <row r="4443" spans="1:14" x14ac:dyDescent="0.3">
      <c r="A4443" s="1">
        <v>2015164</v>
      </c>
      <c r="B4443" s="1">
        <v>2</v>
      </c>
      <c r="C4443" s="2">
        <v>12.89939</v>
      </c>
      <c r="D4443" s="2">
        <v>1.19896</v>
      </c>
      <c r="E4443" s="2">
        <v>0</v>
      </c>
      <c r="F4443" s="2">
        <v>27.38945</v>
      </c>
      <c r="G4443" s="2">
        <v>10.69472</v>
      </c>
      <c r="H4443" s="2">
        <f t="shared" si="72"/>
        <v>52.182519999999997</v>
      </c>
      <c r="I4443" s="1">
        <v>0</v>
      </c>
      <c r="J4443" s="1">
        <v>2</v>
      </c>
      <c r="K4443" s="1">
        <v>109</v>
      </c>
      <c r="L4443" s="1">
        <v>0</v>
      </c>
      <c r="M4443" s="1">
        <v>2015</v>
      </c>
      <c r="N4443" s="53"/>
    </row>
    <row r="4444" spans="1:14" x14ac:dyDescent="0.3">
      <c r="A4444" s="1">
        <v>2015165</v>
      </c>
      <c r="B4444" s="1">
        <v>2</v>
      </c>
      <c r="C4444" s="2">
        <v>12.80654</v>
      </c>
      <c r="D4444" s="2">
        <v>1.5008900000000001</v>
      </c>
      <c r="E4444" s="2">
        <v>0</v>
      </c>
      <c r="F4444" s="2">
        <v>25.583780000000001</v>
      </c>
      <c r="G4444" s="2">
        <v>9.7918900000000004</v>
      </c>
      <c r="H4444" s="2">
        <f t="shared" si="72"/>
        <v>49.683100000000003</v>
      </c>
      <c r="I4444" s="1">
        <v>0</v>
      </c>
      <c r="J4444" s="1">
        <v>2</v>
      </c>
      <c r="K4444" s="1">
        <v>105</v>
      </c>
      <c r="L4444" s="1">
        <v>0</v>
      </c>
      <c r="M4444" s="1">
        <v>2015</v>
      </c>
      <c r="N4444" s="53"/>
    </row>
    <row r="4445" spans="1:14" x14ac:dyDescent="0.3">
      <c r="A4445" s="1">
        <v>2015162</v>
      </c>
      <c r="B4445" s="1">
        <v>4</v>
      </c>
      <c r="C4445" s="2">
        <v>15.206390000000001</v>
      </c>
      <c r="D4445" s="2">
        <v>0.92623999999999995</v>
      </c>
      <c r="E4445" s="2">
        <v>8.7903400000000005</v>
      </c>
      <c r="F4445" s="2">
        <v>19.765180000000001</v>
      </c>
      <c r="G4445" s="2">
        <v>7.9563499999999996</v>
      </c>
      <c r="H4445" s="2">
        <f t="shared" si="72"/>
        <v>52.644500000000001</v>
      </c>
      <c r="I4445" s="1">
        <v>1</v>
      </c>
      <c r="J4445" s="1">
        <v>2</v>
      </c>
      <c r="K4445" s="1">
        <v>90</v>
      </c>
      <c r="L4445" s="1">
        <v>2</v>
      </c>
      <c r="M4445" s="1">
        <v>2015</v>
      </c>
      <c r="N4445" s="53"/>
    </row>
    <row r="4446" spans="1:14" x14ac:dyDescent="0.3">
      <c r="A4446" s="1">
        <v>2015167</v>
      </c>
      <c r="B4446" s="1">
        <v>2</v>
      </c>
      <c r="C4446" s="2">
        <v>12.14852</v>
      </c>
      <c r="D4446" s="2">
        <v>1.0019800000000001</v>
      </c>
      <c r="E4446" s="2">
        <v>0</v>
      </c>
      <c r="F4446" s="2">
        <v>24.24072</v>
      </c>
      <c r="G4446" s="2">
        <v>9.1203599999999998</v>
      </c>
      <c r="H4446" s="2">
        <f t="shared" si="72"/>
        <v>46.511579999999995</v>
      </c>
      <c r="I4446" s="1">
        <v>0</v>
      </c>
      <c r="J4446" s="1">
        <v>2</v>
      </c>
      <c r="K4446" s="1">
        <v>102</v>
      </c>
      <c r="L4446" s="1">
        <v>0</v>
      </c>
      <c r="M4446" s="1">
        <v>2015</v>
      </c>
      <c r="N4446" s="53"/>
    </row>
    <row r="4447" spans="1:14" x14ac:dyDescent="0.3">
      <c r="A4447" s="1">
        <v>2015106</v>
      </c>
      <c r="B4447" s="1">
        <v>1</v>
      </c>
      <c r="C4447" s="2">
        <v>11.74766</v>
      </c>
      <c r="D4447" s="2">
        <v>0.94255999999999995</v>
      </c>
      <c r="E4447" s="2">
        <v>0</v>
      </c>
      <c r="F4447" s="2">
        <v>12.449809999999999</v>
      </c>
      <c r="G4447" s="2">
        <v>5.6752200000000004</v>
      </c>
      <c r="H4447" s="2">
        <f t="shared" si="72"/>
        <v>30.815249999999999</v>
      </c>
      <c r="I4447" s="1">
        <v>0</v>
      </c>
      <c r="J4447" s="1">
        <v>1</v>
      </c>
      <c r="K4447" s="1">
        <v>82</v>
      </c>
      <c r="L4447" s="1">
        <v>0</v>
      </c>
      <c r="M4447" s="1">
        <v>2015</v>
      </c>
      <c r="N4447" s="53"/>
    </row>
    <row r="4448" spans="1:14" x14ac:dyDescent="0.3">
      <c r="A4448" s="1">
        <v>2015169</v>
      </c>
      <c r="B4448" s="1">
        <v>2</v>
      </c>
      <c r="C4448" s="2">
        <v>10.673780000000001</v>
      </c>
      <c r="D4448" s="2">
        <v>1.5002800000000001</v>
      </c>
      <c r="E4448" s="2">
        <v>0</v>
      </c>
      <c r="F4448" s="2">
        <v>23.636700000000001</v>
      </c>
      <c r="G4448" s="2">
        <v>8.8183500000000006</v>
      </c>
      <c r="H4448" s="2">
        <f t="shared" si="72"/>
        <v>44.629110000000004</v>
      </c>
      <c r="I4448" s="1">
        <v>0</v>
      </c>
      <c r="J4448" s="1">
        <v>2</v>
      </c>
      <c r="K4448" s="1">
        <v>101</v>
      </c>
      <c r="L4448" s="1">
        <v>0</v>
      </c>
      <c r="M4448" s="1">
        <v>2015</v>
      </c>
      <c r="N4448" s="53"/>
    </row>
    <row r="4449" spans="1:14" x14ac:dyDescent="0.3">
      <c r="A4449" s="1">
        <v>2015163</v>
      </c>
      <c r="B4449" s="1">
        <v>3</v>
      </c>
      <c r="C4449" s="2">
        <v>11.6031</v>
      </c>
      <c r="D4449" s="2">
        <v>0.83545000000000003</v>
      </c>
      <c r="E4449" s="2">
        <v>10.047040000000001</v>
      </c>
      <c r="F4449" s="2">
        <v>23.749089999999999</v>
      </c>
      <c r="G4449" s="2">
        <v>5.6669499999999999</v>
      </c>
      <c r="H4449" s="2">
        <f t="shared" si="72"/>
        <v>51.901629999999997</v>
      </c>
      <c r="I4449" s="1">
        <v>1</v>
      </c>
      <c r="J4449" s="1">
        <v>1</v>
      </c>
      <c r="K4449" s="1">
        <v>94</v>
      </c>
      <c r="L4449" s="1">
        <v>0</v>
      </c>
      <c r="M4449" s="1">
        <v>2015</v>
      </c>
      <c r="N4449" s="53"/>
    </row>
    <row r="4450" spans="1:14" x14ac:dyDescent="0.3">
      <c r="A4450" s="1">
        <v>2015171</v>
      </c>
      <c r="B4450" s="1">
        <v>1</v>
      </c>
      <c r="C4450" s="2">
        <v>12.72451</v>
      </c>
      <c r="D4450" s="2">
        <v>0.92771000000000003</v>
      </c>
      <c r="E4450" s="2">
        <v>0</v>
      </c>
      <c r="F4450" s="2">
        <v>23.197209999999998</v>
      </c>
      <c r="G4450" s="2">
        <v>8.5940700000000003</v>
      </c>
      <c r="H4450" s="2">
        <f t="shared" si="72"/>
        <v>45.4435</v>
      </c>
      <c r="I4450" s="1">
        <v>0</v>
      </c>
      <c r="J4450" s="1">
        <v>1</v>
      </c>
      <c r="K4450" s="1">
        <v>92</v>
      </c>
      <c r="L4450" s="1">
        <v>0</v>
      </c>
      <c r="M4450" s="1">
        <v>2015</v>
      </c>
      <c r="N4450" s="53"/>
    </row>
    <row r="4451" spans="1:14" x14ac:dyDescent="0.3">
      <c r="A4451" s="1">
        <v>2015168</v>
      </c>
      <c r="B4451" s="1">
        <v>3</v>
      </c>
      <c r="C4451" s="2">
        <v>12.04927</v>
      </c>
      <c r="D4451" s="2">
        <v>1.0969599999999999</v>
      </c>
      <c r="E4451" s="2">
        <v>9.7888300000000008</v>
      </c>
      <c r="F4451" s="2">
        <v>22.145109999999999</v>
      </c>
      <c r="G4451" s="2">
        <v>8.7372200000000007</v>
      </c>
      <c r="H4451" s="2">
        <f t="shared" si="72"/>
        <v>53.817389999999996</v>
      </c>
      <c r="I4451" s="1">
        <v>1</v>
      </c>
      <c r="J4451" s="1">
        <v>1</v>
      </c>
      <c r="K4451" s="1">
        <v>95</v>
      </c>
      <c r="L4451" s="1">
        <v>0</v>
      </c>
      <c r="M4451" s="1">
        <v>2015</v>
      </c>
      <c r="N4451" s="53"/>
    </row>
    <row r="4452" spans="1:14" x14ac:dyDescent="0.3">
      <c r="A4452" s="1">
        <v>2015173</v>
      </c>
      <c r="B4452" s="1">
        <v>2</v>
      </c>
      <c r="C4452" s="2">
        <v>10.40809</v>
      </c>
      <c r="D4452" s="2">
        <v>0.71547000000000005</v>
      </c>
      <c r="E4452" s="2">
        <v>0</v>
      </c>
      <c r="F4452" s="2">
        <v>16.529150000000001</v>
      </c>
      <c r="G4452" s="2">
        <v>5.26457</v>
      </c>
      <c r="H4452" s="2">
        <f t="shared" si="72"/>
        <v>32.917279999999998</v>
      </c>
      <c r="I4452" s="1">
        <v>0</v>
      </c>
      <c r="J4452" s="1">
        <v>2</v>
      </c>
      <c r="K4452" s="1">
        <v>85</v>
      </c>
      <c r="L4452" s="1">
        <v>0</v>
      </c>
      <c r="M4452" s="1">
        <v>2015</v>
      </c>
      <c r="N4452" s="53"/>
    </row>
    <row r="4453" spans="1:14" x14ac:dyDescent="0.3">
      <c r="A4453" s="1">
        <v>2015170</v>
      </c>
      <c r="B4453" s="1">
        <v>3</v>
      </c>
      <c r="C4453" s="2">
        <v>10.656929999999999</v>
      </c>
      <c r="D4453" s="2">
        <v>0.74209999999999998</v>
      </c>
      <c r="E4453" s="2">
        <v>7.1384600000000002</v>
      </c>
      <c r="F4453" s="2">
        <v>23.379460000000002</v>
      </c>
      <c r="G4453" s="2">
        <v>8.4982900000000008</v>
      </c>
      <c r="H4453" s="2">
        <f t="shared" si="72"/>
        <v>50.415239999999997</v>
      </c>
      <c r="I4453" s="1">
        <v>1</v>
      </c>
      <c r="J4453" s="1">
        <v>1</v>
      </c>
      <c r="K4453" s="1">
        <v>89</v>
      </c>
      <c r="L4453" s="1">
        <v>0</v>
      </c>
      <c r="M4453" s="1">
        <v>2015</v>
      </c>
      <c r="N4453" s="53"/>
    </row>
    <row r="4454" spans="1:14" x14ac:dyDescent="0.3">
      <c r="A4454" s="1">
        <v>2015174</v>
      </c>
      <c r="B4454" s="1">
        <v>2</v>
      </c>
      <c r="C4454" s="2">
        <v>10.46557</v>
      </c>
      <c r="D4454" s="2">
        <v>1.25373</v>
      </c>
      <c r="E4454" s="2">
        <v>0</v>
      </c>
      <c r="F4454" s="2">
        <v>28.5733</v>
      </c>
      <c r="G4454" s="2">
        <v>11.28665</v>
      </c>
      <c r="H4454" s="2">
        <f t="shared" si="72"/>
        <v>51.579250000000002</v>
      </c>
      <c r="I4454" s="1">
        <v>0</v>
      </c>
      <c r="J4454" s="1">
        <v>2</v>
      </c>
      <c r="K4454" s="1">
        <v>112</v>
      </c>
      <c r="L4454" s="1">
        <v>0</v>
      </c>
      <c r="M4454" s="1">
        <v>2015</v>
      </c>
      <c r="N4454" s="53"/>
    </row>
    <row r="4455" spans="1:14" x14ac:dyDescent="0.3">
      <c r="A4455" s="1">
        <v>2015177</v>
      </c>
      <c r="B4455" s="1">
        <v>2</v>
      </c>
      <c r="C4455" s="2">
        <v>13.005890000000001</v>
      </c>
      <c r="D4455" s="2">
        <v>1.2985800000000001</v>
      </c>
      <c r="E4455" s="2">
        <v>0</v>
      </c>
      <c r="F4455" s="2">
        <v>22.108779999999999</v>
      </c>
      <c r="G4455" s="2">
        <v>8.0543899999999997</v>
      </c>
      <c r="H4455" s="2">
        <f t="shared" si="72"/>
        <v>44.467639999999996</v>
      </c>
      <c r="I4455" s="1">
        <v>0</v>
      </c>
      <c r="J4455" s="1">
        <v>2</v>
      </c>
      <c r="K4455" s="1">
        <v>104</v>
      </c>
      <c r="L4455" s="1">
        <v>0</v>
      </c>
      <c r="M4455" s="1">
        <v>2015</v>
      </c>
      <c r="N4455" s="53"/>
    </row>
    <row r="4456" spans="1:14" x14ac:dyDescent="0.3">
      <c r="A4456" s="1">
        <v>2015175</v>
      </c>
      <c r="B4456" s="1">
        <v>3</v>
      </c>
      <c r="C4456" s="2">
        <v>12.52162</v>
      </c>
      <c r="D4456" s="2">
        <v>1.56697</v>
      </c>
      <c r="E4456" s="2">
        <v>9.0585100000000001</v>
      </c>
      <c r="F4456" s="2">
        <v>18.244599999999998</v>
      </c>
      <c r="G4456" s="2">
        <v>6.2790600000000003</v>
      </c>
      <c r="H4456" s="2">
        <f t="shared" si="72"/>
        <v>47.670760000000001</v>
      </c>
      <c r="I4456" s="1">
        <v>1</v>
      </c>
      <c r="J4456" s="1">
        <v>1</v>
      </c>
      <c r="K4456" s="1">
        <v>83</v>
      </c>
      <c r="L4456" s="1">
        <v>0</v>
      </c>
      <c r="M4456" s="1">
        <v>2015</v>
      </c>
      <c r="N4456" s="53"/>
    </row>
    <row r="4457" spans="1:14" x14ac:dyDescent="0.3">
      <c r="A4457" s="1">
        <v>2015172</v>
      </c>
      <c r="B4457" s="1">
        <v>3</v>
      </c>
      <c r="C4457" s="2">
        <v>13.279439999999999</v>
      </c>
      <c r="D4457" s="2">
        <v>1.22729</v>
      </c>
      <c r="E4457" s="2">
        <v>10.91619</v>
      </c>
      <c r="F4457" s="2">
        <v>22.084959999999999</v>
      </c>
      <c r="G4457" s="2">
        <v>8.0529200000000003</v>
      </c>
      <c r="H4457" s="2">
        <f t="shared" si="72"/>
        <v>55.5608</v>
      </c>
      <c r="I4457" s="1">
        <v>1</v>
      </c>
      <c r="J4457" s="1">
        <v>1</v>
      </c>
      <c r="K4457" s="1">
        <v>97</v>
      </c>
      <c r="L4457" s="1">
        <v>0</v>
      </c>
      <c r="M4457" s="1">
        <v>2015</v>
      </c>
      <c r="N4457" s="53"/>
    </row>
    <row r="4458" spans="1:14" x14ac:dyDescent="0.3">
      <c r="A4458" s="1">
        <v>2015182</v>
      </c>
      <c r="B4458" s="1">
        <v>2</v>
      </c>
      <c r="C4458" s="2">
        <v>8.91723</v>
      </c>
      <c r="D4458" s="2">
        <v>1.3853800000000001</v>
      </c>
      <c r="E4458" s="2">
        <v>0</v>
      </c>
      <c r="F4458" s="2">
        <v>25.573080000000001</v>
      </c>
      <c r="G4458" s="2">
        <v>9.7865400000000005</v>
      </c>
      <c r="H4458" s="2">
        <f t="shared" si="72"/>
        <v>45.662230000000001</v>
      </c>
      <c r="I4458" s="1">
        <v>0</v>
      </c>
      <c r="J4458" s="1">
        <v>2</v>
      </c>
      <c r="K4458" s="1">
        <v>104</v>
      </c>
      <c r="L4458" s="1">
        <v>0</v>
      </c>
      <c r="M4458" s="1">
        <v>2015</v>
      </c>
      <c r="N4458" s="53"/>
    </row>
    <row r="4459" spans="1:14" x14ac:dyDescent="0.3">
      <c r="A4459" s="1">
        <v>2015183</v>
      </c>
      <c r="B4459" s="1">
        <v>1</v>
      </c>
      <c r="C4459" s="2">
        <v>14.86556</v>
      </c>
      <c r="D4459" s="2">
        <v>0.96128000000000002</v>
      </c>
      <c r="E4459" s="2">
        <v>0</v>
      </c>
      <c r="F4459" s="2">
        <v>19.111350000000002</v>
      </c>
      <c r="G4459" s="2">
        <v>8.1641399999999997</v>
      </c>
      <c r="H4459" s="2">
        <f t="shared" si="72"/>
        <v>43.102330000000009</v>
      </c>
      <c r="I4459" s="1">
        <v>0</v>
      </c>
      <c r="J4459" s="1">
        <v>1</v>
      </c>
      <c r="K4459" s="1">
        <v>97</v>
      </c>
      <c r="L4459" s="1">
        <v>0</v>
      </c>
      <c r="M4459" s="1">
        <v>2015</v>
      </c>
      <c r="N4459" s="53"/>
    </row>
    <row r="4460" spans="1:14" x14ac:dyDescent="0.3">
      <c r="A4460" s="1">
        <v>2015179</v>
      </c>
      <c r="B4460" s="1">
        <v>4</v>
      </c>
      <c r="C4460" s="2">
        <v>12.39195</v>
      </c>
      <c r="D4460" s="2">
        <v>1.0366200000000001</v>
      </c>
      <c r="E4460" s="2">
        <v>9.1048200000000001</v>
      </c>
      <c r="F4460" s="2">
        <v>21.590910000000001</v>
      </c>
      <c r="G4460" s="2">
        <v>7.45329</v>
      </c>
      <c r="H4460" s="2">
        <f t="shared" ref="H4460:H4523" si="73">SUM(C4460:G4460)</f>
        <v>51.577590000000008</v>
      </c>
      <c r="I4460" s="1">
        <v>1</v>
      </c>
      <c r="J4460" s="1">
        <v>2</v>
      </c>
      <c r="K4460" s="1">
        <v>92</v>
      </c>
      <c r="L4460" s="1">
        <v>1</v>
      </c>
      <c r="M4460" s="1">
        <v>2015</v>
      </c>
      <c r="N4460" s="53"/>
    </row>
    <row r="4461" spans="1:14" x14ac:dyDescent="0.3">
      <c r="A4461" s="1">
        <v>2015181</v>
      </c>
      <c r="B4461" s="1">
        <v>2</v>
      </c>
      <c r="C4461" s="2">
        <v>12.777710000000001</v>
      </c>
      <c r="D4461" s="2">
        <v>0.75090000000000001</v>
      </c>
      <c r="E4461" s="2">
        <v>0</v>
      </c>
      <c r="F4461" s="2">
        <v>24.229690000000002</v>
      </c>
      <c r="G4461" s="2">
        <v>9.1148500000000006</v>
      </c>
      <c r="H4461" s="2">
        <f t="shared" si="73"/>
        <v>46.87315000000001</v>
      </c>
      <c r="I4461" s="1">
        <v>0</v>
      </c>
      <c r="J4461" s="1">
        <v>2</v>
      </c>
      <c r="K4461" s="1">
        <v>94</v>
      </c>
      <c r="L4461" s="1">
        <v>0</v>
      </c>
      <c r="M4461" s="1">
        <v>2015</v>
      </c>
      <c r="N4461" s="53"/>
    </row>
    <row r="4462" spans="1:14" x14ac:dyDescent="0.3">
      <c r="A4462" s="1">
        <v>2015185</v>
      </c>
      <c r="B4462" s="1">
        <v>2</v>
      </c>
      <c r="C4462" s="2">
        <v>12.04543</v>
      </c>
      <c r="D4462" s="2">
        <v>0.93254999999999999</v>
      </c>
      <c r="E4462" s="2">
        <v>0</v>
      </c>
      <c r="F4462" s="2">
        <v>20.938330000000001</v>
      </c>
      <c r="G4462" s="2">
        <v>7.4691700000000001</v>
      </c>
      <c r="H4462" s="2">
        <f t="shared" si="73"/>
        <v>41.385479999999994</v>
      </c>
      <c r="I4462" s="1">
        <v>0</v>
      </c>
      <c r="J4462" s="1">
        <v>2</v>
      </c>
      <c r="K4462" s="1">
        <v>96</v>
      </c>
      <c r="L4462" s="1">
        <v>1</v>
      </c>
      <c r="M4462" s="1">
        <v>2015</v>
      </c>
      <c r="N4462" s="53"/>
    </row>
    <row r="4463" spans="1:14" x14ac:dyDescent="0.3">
      <c r="A4463" s="1">
        <v>2015184</v>
      </c>
      <c r="B4463" s="1">
        <v>1</v>
      </c>
      <c r="C4463" s="2">
        <v>14.25005</v>
      </c>
      <c r="D4463" s="2">
        <v>1.1723399999999999</v>
      </c>
      <c r="E4463" s="2">
        <v>0</v>
      </c>
      <c r="F4463" s="2">
        <v>19.988759999999999</v>
      </c>
      <c r="G4463" s="2">
        <v>7.1359599999999999</v>
      </c>
      <c r="H4463" s="2">
        <f t="shared" si="73"/>
        <v>42.547109999999996</v>
      </c>
      <c r="I4463" s="1">
        <v>0</v>
      </c>
      <c r="J4463" s="1">
        <v>1</v>
      </c>
      <c r="K4463" s="1">
        <v>98</v>
      </c>
      <c r="L4463" s="1">
        <v>0</v>
      </c>
      <c r="M4463" s="1">
        <v>2015</v>
      </c>
      <c r="N4463" s="53"/>
    </row>
    <row r="4464" spans="1:14" x14ac:dyDescent="0.3">
      <c r="A4464" s="1">
        <v>2015187</v>
      </c>
      <c r="B4464" s="1">
        <v>2</v>
      </c>
      <c r="C4464" s="2">
        <v>12.074339999999999</v>
      </c>
      <c r="D4464" s="2">
        <v>0.92466000000000004</v>
      </c>
      <c r="E4464" s="2">
        <v>0</v>
      </c>
      <c r="F4464" s="2">
        <v>16.810199999999998</v>
      </c>
      <c r="G4464" s="2">
        <v>5.4051</v>
      </c>
      <c r="H4464" s="2">
        <f t="shared" si="73"/>
        <v>35.214299999999994</v>
      </c>
      <c r="I4464" s="1">
        <v>0</v>
      </c>
      <c r="J4464" s="1">
        <v>2</v>
      </c>
      <c r="K4464" s="1">
        <v>81</v>
      </c>
      <c r="L4464" s="1">
        <v>0</v>
      </c>
      <c r="M4464" s="1">
        <v>2015</v>
      </c>
      <c r="N4464" s="53"/>
    </row>
    <row r="4465" spans="1:14" x14ac:dyDescent="0.3">
      <c r="A4465" s="1">
        <v>2015180</v>
      </c>
      <c r="B4465" s="1">
        <v>3</v>
      </c>
      <c r="C4465" s="2">
        <v>10.69947</v>
      </c>
      <c r="D4465" s="2">
        <v>1.3850800000000001</v>
      </c>
      <c r="E4465" s="2">
        <v>9.0539000000000005</v>
      </c>
      <c r="F4465" s="2">
        <v>21.155609999999999</v>
      </c>
      <c r="G4465" s="2">
        <v>6.9794499999999999</v>
      </c>
      <c r="H4465" s="2">
        <f t="shared" si="73"/>
        <v>49.273510000000002</v>
      </c>
      <c r="I4465" s="1">
        <v>1</v>
      </c>
      <c r="J4465" s="1">
        <v>1</v>
      </c>
      <c r="K4465" s="1">
        <v>88</v>
      </c>
      <c r="L4465" s="1">
        <v>0</v>
      </c>
      <c r="M4465" s="1">
        <v>2015</v>
      </c>
      <c r="N4465" s="53"/>
    </row>
    <row r="4466" spans="1:14" x14ac:dyDescent="0.3">
      <c r="A4466" s="1">
        <v>2015186</v>
      </c>
      <c r="B4466" s="1">
        <v>2</v>
      </c>
      <c r="C4466" s="2">
        <v>10.70402</v>
      </c>
      <c r="D4466" s="2">
        <v>0.94206000000000001</v>
      </c>
      <c r="E4466" s="2">
        <v>0</v>
      </c>
      <c r="F4466" s="2">
        <v>20.896560000000001</v>
      </c>
      <c r="G4466" s="2">
        <v>7.4482799999999996</v>
      </c>
      <c r="H4466" s="2">
        <f t="shared" si="73"/>
        <v>39.990919999999996</v>
      </c>
      <c r="I4466" s="1">
        <v>0</v>
      </c>
      <c r="J4466" s="1">
        <v>2</v>
      </c>
      <c r="K4466" s="1">
        <v>103</v>
      </c>
      <c r="L4466" s="1">
        <v>0</v>
      </c>
      <c r="M4466" s="1">
        <v>2015</v>
      </c>
      <c r="N4466" s="53"/>
    </row>
    <row r="4467" spans="1:14" x14ac:dyDescent="0.3">
      <c r="A4467" s="1">
        <v>2015188</v>
      </c>
      <c r="B4467" s="1">
        <v>1</v>
      </c>
      <c r="C4467" s="2">
        <v>13.678839999999999</v>
      </c>
      <c r="D4467" s="2">
        <v>1.5622799999999999</v>
      </c>
      <c r="E4467" s="2">
        <v>0</v>
      </c>
      <c r="F4467" s="2">
        <v>20.0823</v>
      </c>
      <c r="G4467" s="2">
        <v>7.7324000000000002</v>
      </c>
      <c r="H4467" s="2">
        <f t="shared" si="73"/>
        <v>43.055819999999997</v>
      </c>
      <c r="I4467" s="1">
        <v>0</v>
      </c>
      <c r="J4467" s="1">
        <v>1</v>
      </c>
      <c r="K4467" s="1">
        <v>87</v>
      </c>
      <c r="L4467" s="1">
        <v>0</v>
      </c>
      <c r="M4467" s="1">
        <v>2015</v>
      </c>
      <c r="N4467" s="53"/>
    </row>
    <row r="4468" spans="1:14" x14ac:dyDescent="0.3">
      <c r="A4468" s="1">
        <v>2015189</v>
      </c>
      <c r="B4468" s="1">
        <v>2</v>
      </c>
      <c r="C4468" s="2">
        <v>11.59676</v>
      </c>
      <c r="D4468" s="2">
        <v>1.15228</v>
      </c>
      <c r="E4468" s="2">
        <v>0</v>
      </c>
      <c r="F4468" s="2">
        <v>19.209309999999999</v>
      </c>
      <c r="G4468" s="2">
        <v>6.60466</v>
      </c>
      <c r="H4468" s="2">
        <f t="shared" si="73"/>
        <v>38.563009999999998</v>
      </c>
      <c r="I4468" s="1">
        <v>0</v>
      </c>
      <c r="J4468" s="1">
        <v>2</v>
      </c>
      <c r="K4468" s="1">
        <v>94</v>
      </c>
      <c r="L4468" s="1">
        <v>1</v>
      </c>
      <c r="M4468" s="1">
        <v>2015</v>
      </c>
      <c r="N4468" s="53"/>
    </row>
    <row r="4469" spans="1:14" x14ac:dyDescent="0.3">
      <c r="A4469" s="1">
        <v>2015178</v>
      </c>
      <c r="B4469" s="1">
        <v>2</v>
      </c>
      <c r="C4469" s="2">
        <v>10.862550000000001</v>
      </c>
      <c r="D4469" s="2">
        <v>0.76160000000000005</v>
      </c>
      <c r="E4469" s="2">
        <v>0</v>
      </c>
      <c r="F4469" s="2">
        <v>14.30373</v>
      </c>
      <c r="G4469" s="2">
        <v>4.1518699999999997</v>
      </c>
      <c r="H4469" s="2">
        <f t="shared" si="73"/>
        <v>30.079750000000001</v>
      </c>
      <c r="I4469" s="1">
        <v>0</v>
      </c>
      <c r="J4469" s="1">
        <v>2</v>
      </c>
      <c r="K4469" s="1">
        <v>85</v>
      </c>
      <c r="L4469" s="1">
        <v>0</v>
      </c>
      <c r="M4469" s="1">
        <v>2015</v>
      </c>
      <c r="N4469" s="53"/>
    </row>
    <row r="4470" spans="1:14" x14ac:dyDescent="0.3">
      <c r="A4470" s="1">
        <v>2015159</v>
      </c>
      <c r="B4470" s="1">
        <v>3</v>
      </c>
      <c r="C4470" s="2">
        <v>12.135949999999999</v>
      </c>
      <c r="D4470" s="2">
        <v>1.0701499999999999</v>
      </c>
      <c r="E4470" s="2">
        <v>11.72472</v>
      </c>
      <c r="F4470" s="2">
        <v>20.118690000000001</v>
      </c>
      <c r="G4470" s="2">
        <v>6.1015800000000002</v>
      </c>
      <c r="H4470" s="2">
        <f t="shared" si="73"/>
        <v>51.151089999999996</v>
      </c>
      <c r="I4470" s="1">
        <v>1</v>
      </c>
      <c r="J4470" s="1">
        <v>1</v>
      </c>
      <c r="K4470" s="1">
        <v>93</v>
      </c>
      <c r="L4470" s="1">
        <v>0</v>
      </c>
      <c r="M4470" s="1">
        <v>2015</v>
      </c>
      <c r="N4470" s="53"/>
    </row>
    <row r="4471" spans="1:14" x14ac:dyDescent="0.3">
      <c r="A4471" s="1">
        <v>2015191</v>
      </c>
      <c r="B4471" s="1">
        <v>2</v>
      </c>
      <c r="C4471" s="2">
        <v>11.43371</v>
      </c>
      <c r="D4471" s="2">
        <v>0.83899000000000001</v>
      </c>
      <c r="E4471" s="2">
        <v>0</v>
      </c>
      <c r="F4471" s="2">
        <v>23.671510000000001</v>
      </c>
      <c r="G4471" s="2">
        <v>8.8357500000000009</v>
      </c>
      <c r="H4471" s="2">
        <f t="shared" si="73"/>
        <v>44.779960000000003</v>
      </c>
      <c r="I4471" s="1">
        <v>0</v>
      </c>
      <c r="J4471" s="1">
        <v>2</v>
      </c>
      <c r="K4471" s="1">
        <v>94</v>
      </c>
      <c r="L4471" s="1">
        <v>0</v>
      </c>
      <c r="M4471" s="1">
        <v>2015</v>
      </c>
      <c r="N4471" s="53"/>
    </row>
    <row r="4472" spans="1:14" x14ac:dyDescent="0.3">
      <c r="A4472" s="1">
        <v>2015192</v>
      </c>
      <c r="B4472" s="1">
        <v>2</v>
      </c>
      <c r="C4472" s="2">
        <v>7.8280200000000004</v>
      </c>
      <c r="D4472" s="2">
        <v>1.2516</v>
      </c>
      <c r="E4472" s="2">
        <v>0</v>
      </c>
      <c r="F4472" s="2">
        <v>23.663830000000001</v>
      </c>
      <c r="G4472" s="2">
        <v>8.8319100000000006</v>
      </c>
      <c r="H4472" s="2">
        <f t="shared" si="73"/>
        <v>41.575360000000003</v>
      </c>
      <c r="I4472" s="1">
        <v>0</v>
      </c>
      <c r="J4472" s="1">
        <v>2</v>
      </c>
      <c r="K4472" s="1">
        <v>99</v>
      </c>
      <c r="L4472" s="1">
        <v>0</v>
      </c>
      <c r="M4472" s="1">
        <v>2015</v>
      </c>
      <c r="N4472" s="53"/>
    </row>
    <row r="4473" spans="1:14" x14ac:dyDescent="0.3">
      <c r="A4473" s="1">
        <v>2015190</v>
      </c>
      <c r="B4473" s="1">
        <v>2</v>
      </c>
      <c r="C4473" s="2">
        <v>13.45234</v>
      </c>
      <c r="D4473" s="2">
        <v>0.86407</v>
      </c>
      <c r="E4473" s="2">
        <v>0</v>
      </c>
      <c r="F4473" s="2">
        <v>27.337569999999999</v>
      </c>
      <c r="G4473" s="2">
        <v>10.66879</v>
      </c>
      <c r="H4473" s="2">
        <f t="shared" si="73"/>
        <v>52.322769999999998</v>
      </c>
      <c r="I4473" s="1">
        <v>0</v>
      </c>
      <c r="J4473" s="1">
        <v>2</v>
      </c>
      <c r="K4473" s="1">
        <v>102</v>
      </c>
      <c r="L4473" s="1">
        <v>0</v>
      </c>
      <c r="M4473" s="1">
        <v>2015</v>
      </c>
      <c r="N4473" s="53"/>
    </row>
    <row r="4474" spans="1:14" x14ac:dyDescent="0.3">
      <c r="A4474" s="1">
        <v>2015195</v>
      </c>
      <c r="B4474" s="1">
        <v>1</v>
      </c>
      <c r="C4474" s="2">
        <v>10.515610000000001</v>
      </c>
      <c r="D4474" s="2">
        <v>0.54083999999999999</v>
      </c>
      <c r="E4474" s="2">
        <v>0</v>
      </c>
      <c r="F4474" s="2">
        <v>20.606269999999999</v>
      </c>
      <c r="G4474" s="2">
        <v>8.7337199999999999</v>
      </c>
      <c r="H4474" s="2">
        <f t="shared" si="73"/>
        <v>40.396439999999998</v>
      </c>
      <c r="I4474" s="1">
        <v>0</v>
      </c>
      <c r="J4474" s="1">
        <v>1</v>
      </c>
      <c r="K4474" s="1">
        <v>87</v>
      </c>
      <c r="L4474" s="1">
        <v>1</v>
      </c>
      <c r="M4474" s="1">
        <v>2015</v>
      </c>
      <c r="N4474" s="53"/>
    </row>
    <row r="4475" spans="1:14" x14ac:dyDescent="0.3">
      <c r="A4475" s="1">
        <v>2015193</v>
      </c>
      <c r="B4475" s="1">
        <v>2</v>
      </c>
      <c r="C4475" s="2">
        <v>10.07269</v>
      </c>
      <c r="D4475" s="2">
        <v>1.1003799999999999</v>
      </c>
      <c r="E4475" s="2">
        <v>0</v>
      </c>
      <c r="F4475" s="2">
        <v>25.167090000000002</v>
      </c>
      <c r="G4475" s="2">
        <v>9.5835399999999993</v>
      </c>
      <c r="H4475" s="2">
        <f t="shared" si="73"/>
        <v>45.923699999999997</v>
      </c>
      <c r="I4475" s="1">
        <v>0</v>
      </c>
      <c r="J4475" s="1">
        <v>2</v>
      </c>
      <c r="K4475" s="1">
        <v>111</v>
      </c>
      <c r="L4475" s="1">
        <v>0</v>
      </c>
      <c r="M4475" s="1">
        <v>2015</v>
      </c>
      <c r="N4475" s="53"/>
    </row>
    <row r="4476" spans="1:14" x14ac:dyDescent="0.3">
      <c r="A4476" s="1">
        <v>2015196</v>
      </c>
      <c r="B4476" s="1">
        <v>2</v>
      </c>
      <c r="C4476" s="2">
        <v>12.334709999999999</v>
      </c>
      <c r="D4476" s="2">
        <v>1.0853699999999999</v>
      </c>
      <c r="E4476" s="2">
        <v>0</v>
      </c>
      <c r="F4476" s="2">
        <v>24.676349999999999</v>
      </c>
      <c r="G4476" s="2">
        <v>9.3381799999999995</v>
      </c>
      <c r="H4476" s="2">
        <f t="shared" si="73"/>
        <v>47.434609999999999</v>
      </c>
      <c r="I4476" s="1">
        <v>0</v>
      </c>
      <c r="J4476" s="1">
        <v>2</v>
      </c>
      <c r="K4476" s="1">
        <v>103</v>
      </c>
      <c r="L4476" s="1">
        <v>0</v>
      </c>
      <c r="M4476" s="1">
        <v>2015</v>
      </c>
      <c r="N4476" s="53"/>
    </row>
    <row r="4477" spans="1:14" x14ac:dyDescent="0.3">
      <c r="A4477" s="1">
        <v>2015197</v>
      </c>
      <c r="B4477" s="1">
        <v>1</v>
      </c>
      <c r="C4477" s="2">
        <v>12.28262</v>
      </c>
      <c r="D4477" s="2">
        <v>0.89697000000000005</v>
      </c>
      <c r="E4477" s="2">
        <v>0</v>
      </c>
      <c r="F4477" s="2">
        <v>15.927820000000001</v>
      </c>
      <c r="G4477" s="2">
        <v>5.3979999999999997</v>
      </c>
      <c r="H4477" s="2">
        <f t="shared" si="73"/>
        <v>34.505409999999998</v>
      </c>
      <c r="I4477" s="1">
        <v>0</v>
      </c>
      <c r="J4477" s="1">
        <v>1</v>
      </c>
      <c r="K4477" s="1">
        <v>85</v>
      </c>
      <c r="L4477" s="1">
        <v>0</v>
      </c>
      <c r="M4477" s="1">
        <v>2015</v>
      </c>
      <c r="N4477" s="53"/>
    </row>
    <row r="4478" spans="1:14" x14ac:dyDescent="0.3">
      <c r="A4478" s="1">
        <v>2015198</v>
      </c>
      <c r="B4478" s="1">
        <v>2</v>
      </c>
      <c r="C4478" s="2">
        <v>11.643330000000001</v>
      </c>
      <c r="D4478" s="2">
        <v>0.99643999999999999</v>
      </c>
      <c r="E4478" s="2">
        <v>0</v>
      </c>
      <c r="F4478" s="2">
        <v>17.767420000000001</v>
      </c>
      <c r="G4478" s="2">
        <v>5.8837099999999998</v>
      </c>
      <c r="H4478" s="2">
        <f t="shared" si="73"/>
        <v>36.290900000000001</v>
      </c>
      <c r="I4478" s="1">
        <v>0</v>
      </c>
      <c r="J4478" s="1">
        <v>2</v>
      </c>
      <c r="K4478" s="1">
        <v>81</v>
      </c>
      <c r="L4478" s="1">
        <v>0</v>
      </c>
      <c r="M4478" s="1">
        <v>2015</v>
      </c>
      <c r="N4478" s="53"/>
    </row>
    <row r="4479" spans="1:14" x14ac:dyDescent="0.3">
      <c r="A4479" s="1">
        <v>2015194</v>
      </c>
      <c r="B4479" s="1">
        <v>3</v>
      </c>
      <c r="C4479" s="2">
        <v>12.016249999999999</v>
      </c>
      <c r="D4479" s="2">
        <v>1.15866</v>
      </c>
      <c r="E4479" s="2">
        <v>9.6110600000000002</v>
      </c>
      <c r="F4479" s="2">
        <v>20.320789999999999</v>
      </c>
      <c r="G4479" s="2">
        <v>5.5148999999999999</v>
      </c>
      <c r="H4479" s="2">
        <f t="shared" si="73"/>
        <v>48.621659999999991</v>
      </c>
      <c r="I4479" s="1">
        <v>1</v>
      </c>
      <c r="J4479" s="1">
        <v>1</v>
      </c>
      <c r="K4479" s="1">
        <v>87</v>
      </c>
      <c r="L4479" s="1">
        <v>2</v>
      </c>
      <c r="M4479" s="1">
        <v>2015</v>
      </c>
      <c r="N4479" s="53"/>
    </row>
    <row r="4480" spans="1:14" x14ac:dyDescent="0.3">
      <c r="A4480" s="1">
        <v>2015202</v>
      </c>
      <c r="B4480" s="1">
        <v>2</v>
      </c>
      <c r="C4480" s="2">
        <v>12.76746</v>
      </c>
      <c r="D4480" s="2">
        <v>1.0505899999999999</v>
      </c>
      <c r="E4480" s="2">
        <v>0</v>
      </c>
      <c r="F4480" s="2">
        <v>23.103280000000002</v>
      </c>
      <c r="G4480" s="2">
        <v>8.5516400000000008</v>
      </c>
      <c r="H4480" s="2">
        <f t="shared" si="73"/>
        <v>45.472969999999997</v>
      </c>
      <c r="I4480" s="1">
        <v>0</v>
      </c>
      <c r="J4480" s="1">
        <v>2</v>
      </c>
      <c r="K4480" s="1">
        <v>99</v>
      </c>
      <c r="L4480" s="1">
        <v>0</v>
      </c>
      <c r="M4480" s="1">
        <v>2015</v>
      </c>
      <c r="N4480" s="53"/>
    </row>
    <row r="4481" spans="1:14" x14ac:dyDescent="0.3">
      <c r="A4481" s="1">
        <v>2015201</v>
      </c>
      <c r="B4481" s="1">
        <v>2</v>
      </c>
      <c r="C4481" s="2">
        <v>13.69073</v>
      </c>
      <c r="D4481" s="2">
        <v>1.1291100000000001</v>
      </c>
      <c r="E4481" s="2">
        <v>0</v>
      </c>
      <c r="F4481" s="2">
        <v>26.371490000000001</v>
      </c>
      <c r="G4481" s="2">
        <v>10.185750000000001</v>
      </c>
      <c r="H4481" s="2">
        <f t="shared" si="73"/>
        <v>51.377079999999999</v>
      </c>
      <c r="I4481" s="1">
        <v>0</v>
      </c>
      <c r="J4481" s="1">
        <v>2</v>
      </c>
      <c r="K4481" s="1">
        <v>109</v>
      </c>
      <c r="L4481" s="1">
        <v>0</v>
      </c>
      <c r="M4481" s="1">
        <v>2015</v>
      </c>
      <c r="N4481" s="53"/>
    </row>
    <row r="4482" spans="1:14" x14ac:dyDescent="0.3">
      <c r="A4482" s="1">
        <v>2015203</v>
      </c>
      <c r="B4482" s="1">
        <v>1</v>
      </c>
      <c r="C4482" s="2">
        <v>10.268890000000001</v>
      </c>
      <c r="D4482" s="2">
        <v>0.99655000000000005</v>
      </c>
      <c r="E4482" s="2">
        <v>0</v>
      </c>
      <c r="F4482" s="2">
        <v>18.03755</v>
      </c>
      <c r="G4482" s="2">
        <v>6.5695600000000001</v>
      </c>
      <c r="H4482" s="2">
        <f t="shared" si="73"/>
        <v>35.872550000000004</v>
      </c>
      <c r="I4482" s="1">
        <v>0</v>
      </c>
      <c r="J4482" s="1">
        <v>1</v>
      </c>
      <c r="K4482" s="1">
        <v>94</v>
      </c>
      <c r="L4482" s="1">
        <v>0</v>
      </c>
      <c r="M4482" s="1">
        <v>2015</v>
      </c>
      <c r="N4482" s="53"/>
    </row>
    <row r="4483" spans="1:14" x14ac:dyDescent="0.3">
      <c r="A4483" s="1">
        <v>2015176</v>
      </c>
      <c r="B4483" s="1">
        <v>1</v>
      </c>
      <c r="C4483" s="2">
        <v>10.532640000000001</v>
      </c>
      <c r="D4483" s="2">
        <v>0.94540999999999997</v>
      </c>
      <c r="E4483" s="2">
        <v>0</v>
      </c>
      <c r="F4483" s="2">
        <v>17.812000000000001</v>
      </c>
      <c r="G4483" s="2">
        <v>4.0149299999999997</v>
      </c>
      <c r="H4483" s="2">
        <f t="shared" si="73"/>
        <v>33.30498</v>
      </c>
      <c r="I4483" s="1">
        <v>0</v>
      </c>
      <c r="J4483" s="1">
        <v>1</v>
      </c>
      <c r="K4483" s="1">
        <v>83</v>
      </c>
      <c r="L4483" s="1">
        <v>0</v>
      </c>
      <c r="M4483" s="1">
        <v>2015</v>
      </c>
      <c r="N4483" s="53"/>
    </row>
    <row r="4484" spans="1:14" x14ac:dyDescent="0.3">
      <c r="A4484" s="1">
        <v>2015199</v>
      </c>
      <c r="B4484" s="1">
        <v>4</v>
      </c>
      <c r="C4484" s="2">
        <v>11.38747</v>
      </c>
      <c r="D4484" s="2">
        <v>0.97609999999999997</v>
      </c>
      <c r="E4484" s="2">
        <v>10.67484</v>
      </c>
      <c r="F4484" s="2">
        <v>19.84451</v>
      </c>
      <c r="G4484" s="2">
        <v>9.7580600000000004</v>
      </c>
      <c r="H4484" s="2">
        <f t="shared" si="73"/>
        <v>52.640979999999999</v>
      </c>
      <c r="I4484" s="1">
        <v>1</v>
      </c>
      <c r="J4484" s="1">
        <v>2</v>
      </c>
      <c r="K4484" s="1">
        <v>97</v>
      </c>
      <c r="L4484" s="1">
        <v>0</v>
      </c>
      <c r="M4484" s="1">
        <v>2015</v>
      </c>
      <c r="N4484" s="53"/>
    </row>
    <row r="4485" spans="1:14" x14ac:dyDescent="0.3">
      <c r="A4485" s="1">
        <v>2015204</v>
      </c>
      <c r="B4485" s="1">
        <v>2</v>
      </c>
      <c r="C4485" s="2">
        <v>14.57555</v>
      </c>
      <c r="D4485" s="2">
        <v>0.71331999999999995</v>
      </c>
      <c r="E4485" s="2">
        <v>0</v>
      </c>
      <c r="F4485" s="2">
        <v>16.35924</v>
      </c>
      <c r="G4485" s="2">
        <v>5.1796199999999999</v>
      </c>
      <c r="H4485" s="2">
        <f t="shared" si="73"/>
        <v>36.827730000000003</v>
      </c>
      <c r="I4485" s="1">
        <v>0</v>
      </c>
      <c r="J4485" s="1">
        <v>2</v>
      </c>
      <c r="K4485" s="1">
        <v>91</v>
      </c>
      <c r="L4485" s="1">
        <v>0</v>
      </c>
      <c r="M4485" s="1">
        <v>2015</v>
      </c>
      <c r="N4485" s="53"/>
    </row>
    <row r="4486" spans="1:14" x14ac:dyDescent="0.3">
      <c r="A4486" s="1">
        <v>2015200</v>
      </c>
      <c r="B4486" s="1">
        <v>3</v>
      </c>
      <c r="C4486" s="2">
        <v>13.40409</v>
      </c>
      <c r="D4486" s="2">
        <v>0.85036999999999996</v>
      </c>
      <c r="E4486" s="2">
        <v>10.6815</v>
      </c>
      <c r="F4486" s="2">
        <v>23.985620000000001</v>
      </c>
      <c r="G4486" s="2">
        <v>6.9756999999999998</v>
      </c>
      <c r="H4486" s="2">
        <f t="shared" si="73"/>
        <v>55.897280000000009</v>
      </c>
      <c r="I4486" s="1">
        <v>1</v>
      </c>
      <c r="J4486" s="1">
        <v>1</v>
      </c>
      <c r="K4486" s="1">
        <v>98</v>
      </c>
      <c r="L4486" s="1">
        <v>0</v>
      </c>
      <c r="M4486" s="1">
        <v>2015</v>
      </c>
      <c r="N4486" s="53"/>
    </row>
    <row r="4487" spans="1:14" x14ac:dyDescent="0.3">
      <c r="A4487" s="1">
        <v>2015206</v>
      </c>
      <c r="B4487" s="1">
        <v>2</v>
      </c>
      <c r="C4487" s="2">
        <v>12.277189999999999</v>
      </c>
      <c r="D4487" s="2">
        <v>0.99326000000000003</v>
      </c>
      <c r="E4487" s="2">
        <v>0</v>
      </c>
      <c r="F4487" s="2">
        <v>24.43702</v>
      </c>
      <c r="G4487" s="2">
        <v>9.2185100000000002</v>
      </c>
      <c r="H4487" s="2">
        <f t="shared" si="73"/>
        <v>46.925980000000003</v>
      </c>
      <c r="I4487" s="1">
        <v>0</v>
      </c>
      <c r="J4487" s="1">
        <v>2</v>
      </c>
      <c r="K4487" s="1">
        <v>106</v>
      </c>
      <c r="L4487" s="1">
        <v>0</v>
      </c>
      <c r="M4487" s="1">
        <v>2015</v>
      </c>
      <c r="N4487" s="53"/>
    </row>
    <row r="4488" spans="1:14" x14ac:dyDescent="0.3">
      <c r="A4488" s="1">
        <v>2015207</v>
      </c>
      <c r="B4488" s="1">
        <v>2</v>
      </c>
      <c r="C4488" s="2">
        <v>10.86989</v>
      </c>
      <c r="D4488" s="2">
        <v>0.84991000000000005</v>
      </c>
      <c r="E4488" s="2">
        <v>0</v>
      </c>
      <c r="F4488" s="2">
        <v>22.93075</v>
      </c>
      <c r="G4488" s="2">
        <v>8.4653700000000001</v>
      </c>
      <c r="H4488" s="2">
        <f t="shared" si="73"/>
        <v>43.115919999999996</v>
      </c>
      <c r="I4488" s="1">
        <v>0</v>
      </c>
      <c r="J4488" s="1">
        <v>2</v>
      </c>
      <c r="K4488" s="1">
        <v>101</v>
      </c>
      <c r="L4488" s="1">
        <v>0</v>
      </c>
      <c r="M4488" s="1">
        <v>2015</v>
      </c>
      <c r="N4488" s="53"/>
    </row>
    <row r="4489" spans="1:14" x14ac:dyDescent="0.3">
      <c r="A4489" s="1">
        <v>2015208</v>
      </c>
      <c r="B4489" s="1">
        <v>2</v>
      </c>
      <c r="C4489" s="2">
        <v>12.147119999999999</v>
      </c>
      <c r="D4489" s="2">
        <v>0.77546999999999999</v>
      </c>
      <c r="E4489" s="2">
        <v>0</v>
      </c>
      <c r="F4489" s="2">
        <v>22.607500000000002</v>
      </c>
      <c r="G4489" s="2">
        <v>8.3037500000000009</v>
      </c>
      <c r="H4489" s="2">
        <f t="shared" si="73"/>
        <v>43.833840000000002</v>
      </c>
      <c r="I4489" s="1">
        <v>0</v>
      </c>
      <c r="J4489" s="1">
        <v>2</v>
      </c>
      <c r="K4489" s="1">
        <v>94</v>
      </c>
      <c r="L4489" s="1">
        <v>0</v>
      </c>
      <c r="M4489" s="1">
        <v>2015</v>
      </c>
      <c r="N4489" s="53"/>
    </row>
    <row r="4490" spans="1:14" x14ac:dyDescent="0.3">
      <c r="A4490" s="1">
        <v>2015209</v>
      </c>
      <c r="B4490" s="1">
        <v>2</v>
      </c>
      <c r="C4490" s="2">
        <v>13.177630000000001</v>
      </c>
      <c r="D4490" s="2">
        <v>1.1289400000000001</v>
      </c>
      <c r="E4490" s="2">
        <v>0</v>
      </c>
      <c r="F4490" s="2">
        <v>21.726800000000001</v>
      </c>
      <c r="G4490" s="2">
        <v>7.8634000000000004</v>
      </c>
      <c r="H4490" s="2">
        <f t="shared" si="73"/>
        <v>43.896770000000004</v>
      </c>
      <c r="I4490" s="1">
        <v>0</v>
      </c>
      <c r="J4490" s="1">
        <v>2</v>
      </c>
      <c r="K4490" s="1">
        <v>95</v>
      </c>
      <c r="L4490" s="1">
        <v>0</v>
      </c>
      <c r="M4490" s="1">
        <v>2015</v>
      </c>
      <c r="N4490" s="53"/>
    </row>
    <row r="4491" spans="1:14" x14ac:dyDescent="0.3">
      <c r="A4491" s="1">
        <v>2015212</v>
      </c>
      <c r="B4491" s="1">
        <v>2</v>
      </c>
      <c r="C4491" s="2">
        <v>11.56549</v>
      </c>
      <c r="D4491" s="2">
        <v>0.99675000000000002</v>
      </c>
      <c r="E4491" s="2">
        <v>0</v>
      </c>
      <c r="F4491" s="2">
        <v>19.837730000000001</v>
      </c>
      <c r="G4491" s="2">
        <v>6.9188599999999996</v>
      </c>
      <c r="H4491" s="2">
        <f t="shared" si="73"/>
        <v>39.318830000000005</v>
      </c>
      <c r="I4491" s="1">
        <v>0</v>
      </c>
      <c r="J4491" s="1">
        <v>2</v>
      </c>
      <c r="K4491" s="1">
        <v>84</v>
      </c>
      <c r="L4491" s="1">
        <v>0</v>
      </c>
      <c r="M4491" s="1">
        <v>2015</v>
      </c>
      <c r="N4491" s="53"/>
    </row>
    <row r="4492" spans="1:14" x14ac:dyDescent="0.3">
      <c r="A4492" s="1">
        <v>2015213</v>
      </c>
      <c r="B4492" s="1">
        <v>2</v>
      </c>
      <c r="C4492" s="2">
        <v>14.174910000000001</v>
      </c>
      <c r="D4492" s="2">
        <v>0.93711</v>
      </c>
      <c r="E4492" s="2">
        <v>0</v>
      </c>
      <c r="F4492" s="2">
        <v>19.911719999999999</v>
      </c>
      <c r="G4492" s="2">
        <v>6.9558600000000004</v>
      </c>
      <c r="H4492" s="2">
        <f t="shared" si="73"/>
        <v>41.979600000000005</v>
      </c>
      <c r="I4492" s="1">
        <v>0</v>
      </c>
      <c r="J4492" s="1">
        <v>2</v>
      </c>
      <c r="K4492" s="1">
        <v>97</v>
      </c>
      <c r="L4492" s="1">
        <v>0</v>
      </c>
      <c r="M4492" s="1">
        <v>2015</v>
      </c>
      <c r="N4492" s="53"/>
    </row>
    <row r="4493" spans="1:14" x14ac:dyDescent="0.3">
      <c r="A4493" s="1">
        <v>2015211</v>
      </c>
      <c r="B4493" s="1">
        <v>2</v>
      </c>
      <c r="C4493" s="2">
        <v>13.827489999999999</v>
      </c>
      <c r="D4493" s="2">
        <v>1.01295</v>
      </c>
      <c r="E4493" s="2">
        <v>0</v>
      </c>
      <c r="F4493" s="2">
        <v>22.51623</v>
      </c>
      <c r="G4493" s="2">
        <v>8.2581100000000003</v>
      </c>
      <c r="H4493" s="2">
        <f t="shared" si="73"/>
        <v>45.614780000000003</v>
      </c>
      <c r="I4493" s="1">
        <v>0</v>
      </c>
      <c r="J4493" s="1">
        <v>2</v>
      </c>
      <c r="K4493" s="1">
        <v>102</v>
      </c>
      <c r="L4493" s="1">
        <v>0</v>
      </c>
      <c r="M4493" s="1">
        <v>2015</v>
      </c>
      <c r="N4493" s="53"/>
    </row>
    <row r="4494" spans="1:14" x14ac:dyDescent="0.3">
      <c r="A4494" s="1">
        <v>2015214</v>
      </c>
      <c r="B4494" s="1">
        <v>2</v>
      </c>
      <c r="C4494" s="2">
        <v>11.775090000000001</v>
      </c>
      <c r="D4494" s="2">
        <v>1.1759500000000001</v>
      </c>
      <c r="E4494" s="2">
        <v>0</v>
      </c>
      <c r="F4494" s="2">
        <v>17.924140000000001</v>
      </c>
      <c r="G4494" s="2">
        <v>5.9620699999999998</v>
      </c>
      <c r="H4494" s="2">
        <f t="shared" si="73"/>
        <v>36.837249999999997</v>
      </c>
      <c r="I4494" s="1">
        <v>0</v>
      </c>
      <c r="J4494" s="1">
        <v>2</v>
      </c>
      <c r="K4494" s="1">
        <v>89</v>
      </c>
      <c r="L4494" s="1">
        <v>0</v>
      </c>
      <c r="M4494" s="1">
        <v>2015</v>
      </c>
      <c r="N4494" s="53"/>
    </row>
    <row r="4495" spans="1:14" x14ac:dyDescent="0.3">
      <c r="A4495" s="1">
        <v>2015210</v>
      </c>
      <c r="B4495" s="1">
        <v>3</v>
      </c>
      <c r="C4495" s="2">
        <v>10.487959999999999</v>
      </c>
      <c r="D4495" s="2">
        <v>1.0215000000000001</v>
      </c>
      <c r="E4495" s="2">
        <v>10.890269999999999</v>
      </c>
      <c r="F4495" s="2">
        <v>20.02683</v>
      </c>
      <c r="G4495" s="2">
        <v>6.80443</v>
      </c>
      <c r="H4495" s="2">
        <f t="shared" si="73"/>
        <v>49.230989999999991</v>
      </c>
      <c r="I4495" s="1">
        <v>1</v>
      </c>
      <c r="J4495" s="1">
        <v>1</v>
      </c>
      <c r="K4495" s="1">
        <v>91</v>
      </c>
      <c r="L4495" s="1">
        <v>1</v>
      </c>
      <c r="M4495" s="1">
        <v>2015</v>
      </c>
      <c r="N4495" s="53"/>
    </row>
    <row r="4496" spans="1:14" x14ac:dyDescent="0.3">
      <c r="A4496" s="1">
        <v>2015205</v>
      </c>
      <c r="B4496" s="1">
        <v>1</v>
      </c>
      <c r="C4496" s="2">
        <v>10.71176</v>
      </c>
      <c r="D4496" s="2">
        <v>0.81086999999999998</v>
      </c>
      <c r="E4496" s="2">
        <v>0</v>
      </c>
      <c r="F4496" s="2">
        <v>18.374300000000002</v>
      </c>
      <c r="G4496" s="2">
        <v>3.4236800000000001</v>
      </c>
      <c r="H4496" s="2">
        <f t="shared" si="73"/>
        <v>33.320610000000002</v>
      </c>
      <c r="I4496" s="1">
        <v>0</v>
      </c>
      <c r="J4496" s="1">
        <v>1</v>
      </c>
      <c r="K4496" s="1">
        <v>87</v>
      </c>
      <c r="L4496" s="1">
        <v>0</v>
      </c>
      <c r="M4496" s="1">
        <v>2015</v>
      </c>
      <c r="N4496" s="53"/>
    </row>
    <row r="4497" spans="1:14" x14ac:dyDescent="0.3">
      <c r="A4497" s="1">
        <v>2015215</v>
      </c>
      <c r="B4497" s="1">
        <v>2</v>
      </c>
      <c r="C4497" s="2">
        <v>12.14737</v>
      </c>
      <c r="D4497" s="2">
        <v>1.22868</v>
      </c>
      <c r="E4497" s="2">
        <v>0</v>
      </c>
      <c r="F4497" s="2">
        <v>20.309760000000001</v>
      </c>
      <c r="G4497" s="2">
        <v>7.1548800000000004</v>
      </c>
      <c r="H4497" s="2">
        <f t="shared" si="73"/>
        <v>40.840690000000002</v>
      </c>
      <c r="I4497" s="1">
        <v>0</v>
      </c>
      <c r="J4497" s="1">
        <v>2</v>
      </c>
      <c r="K4497" s="1">
        <v>90</v>
      </c>
      <c r="L4497" s="1">
        <v>2</v>
      </c>
      <c r="M4497" s="1">
        <v>2015</v>
      </c>
      <c r="N4497" s="53"/>
    </row>
    <row r="4498" spans="1:14" x14ac:dyDescent="0.3">
      <c r="A4498" s="1">
        <v>2015216</v>
      </c>
      <c r="B4498" s="1">
        <v>2</v>
      </c>
      <c r="C4498" s="2">
        <v>10.447279999999999</v>
      </c>
      <c r="D4498" s="2">
        <v>0.93018999999999996</v>
      </c>
      <c r="E4498" s="2">
        <v>0</v>
      </c>
      <c r="F4498" s="2">
        <v>23.713139999999999</v>
      </c>
      <c r="G4498" s="2">
        <v>8.8565699999999996</v>
      </c>
      <c r="H4498" s="2">
        <f t="shared" si="73"/>
        <v>43.947179999999996</v>
      </c>
      <c r="I4498" s="1">
        <v>0</v>
      </c>
      <c r="J4498" s="1">
        <v>2</v>
      </c>
      <c r="K4498" s="1">
        <v>108</v>
      </c>
      <c r="L4498" s="1">
        <v>0</v>
      </c>
      <c r="M4498" s="1">
        <v>2015</v>
      </c>
      <c r="N4498" s="53"/>
    </row>
    <row r="4499" spans="1:14" x14ac:dyDescent="0.3">
      <c r="A4499" s="1">
        <v>2015217</v>
      </c>
      <c r="B4499" s="1">
        <v>3</v>
      </c>
      <c r="C4499" s="2">
        <v>10.417899999999999</v>
      </c>
      <c r="D4499" s="2">
        <v>1.2062200000000001</v>
      </c>
      <c r="E4499" s="2">
        <v>12.89391</v>
      </c>
      <c r="F4499" s="2">
        <v>21.222329999999999</v>
      </c>
      <c r="G4499" s="2">
        <v>7.6154999999999999</v>
      </c>
      <c r="H4499" s="2">
        <f t="shared" si="73"/>
        <v>53.355859999999993</v>
      </c>
      <c r="I4499" s="1">
        <v>1</v>
      </c>
      <c r="J4499" s="1">
        <v>1</v>
      </c>
      <c r="K4499" s="1">
        <v>99</v>
      </c>
      <c r="L4499" s="1">
        <v>0</v>
      </c>
      <c r="M4499" s="1">
        <v>2015</v>
      </c>
      <c r="N4499" s="53"/>
    </row>
    <row r="4500" spans="1:14" x14ac:dyDescent="0.3">
      <c r="A4500" s="1">
        <v>2015218</v>
      </c>
      <c r="B4500" s="1">
        <v>3</v>
      </c>
      <c r="C4500" s="2">
        <v>12.18211</v>
      </c>
      <c r="D4500" s="2">
        <v>1.0712600000000001</v>
      </c>
      <c r="E4500" s="2">
        <v>8.9454399999999996</v>
      </c>
      <c r="F4500" s="2">
        <v>27.64554</v>
      </c>
      <c r="G4500" s="2">
        <v>8.1629199999999997</v>
      </c>
      <c r="H4500" s="2">
        <f t="shared" si="73"/>
        <v>58.007270000000005</v>
      </c>
      <c r="I4500" s="1">
        <v>1</v>
      </c>
      <c r="J4500" s="1">
        <v>1</v>
      </c>
      <c r="K4500" s="1">
        <v>100</v>
      </c>
      <c r="L4500" s="1">
        <v>0</v>
      </c>
      <c r="M4500" s="1">
        <v>2015</v>
      </c>
      <c r="N4500" s="53"/>
    </row>
    <row r="4501" spans="1:14" x14ac:dyDescent="0.3">
      <c r="A4501" s="1">
        <v>2015221</v>
      </c>
      <c r="B4501" s="1">
        <v>2</v>
      </c>
      <c r="C4501" s="2">
        <v>11.170820000000001</v>
      </c>
      <c r="D4501" s="2">
        <v>0.94659000000000004</v>
      </c>
      <c r="E4501" s="2">
        <v>0</v>
      </c>
      <c r="F4501" s="2">
        <v>25.16544</v>
      </c>
      <c r="G4501" s="2">
        <v>9.5827200000000001</v>
      </c>
      <c r="H4501" s="2">
        <f t="shared" si="73"/>
        <v>46.865570000000005</v>
      </c>
      <c r="I4501" s="1">
        <v>0</v>
      </c>
      <c r="J4501" s="1">
        <v>2</v>
      </c>
      <c r="K4501" s="1">
        <v>106</v>
      </c>
      <c r="L4501" s="1">
        <v>0</v>
      </c>
      <c r="M4501" s="1">
        <v>2015</v>
      </c>
      <c r="N4501" s="53"/>
    </row>
    <row r="4502" spans="1:14" x14ac:dyDescent="0.3">
      <c r="A4502" s="1">
        <v>2015223</v>
      </c>
      <c r="B4502" s="1">
        <v>1</v>
      </c>
      <c r="C4502" s="2">
        <v>11.08944</v>
      </c>
      <c r="D4502" s="2">
        <v>0.97219999999999995</v>
      </c>
      <c r="E4502" s="2">
        <v>0</v>
      </c>
      <c r="F4502" s="2">
        <v>25.67718</v>
      </c>
      <c r="G4502" s="2">
        <v>5.5811599999999997</v>
      </c>
      <c r="H4502" s="2">
        <f t="shared" si="73"/>
        <v>43.319980000000001</v>
      </c>
      <c r="I4502" s="1">
        <v>0</v>
      </c>
      <c r="J4502" s="1">
        <v>1</v>
      </c>
      <c r="K4502" s="1">
        <v>97</v>
      </c>
      <c r="L4502" s="1">
        <v>0</v>
      </c>
      <c r="M4502" s="1">
        <v>2015</v>
      </c>
      <c r="N4502" s="53"/>
    </row>
    <row r="4503" spans="1:14" x14ac:dyDescent="0.3">
      <c r="A4503" s="1">
        <v>2015222</v>
      </c>
      <c r="B4503" s="1">
        <v>2</v>
      </c>
      <c r="C4503" s="2">
        <v>12.17554</v>
      </c>
      <c r="D4503" s="2">
        <v>0.92749999999999999</v>
      </c>
      <c r="E4503" s="2">
        <v>0</v>
      </c>
      <c r="F4503" s="2">
        <v>25.956</v>
      </c>
      <c r="G4503" s="2">
        <v>9.9779999999999998</v>
      </c>
      <c r="H4503" s="2">
        <f t="shared" si="73"/>
        <v>49.037039999999998</v>
      </c>
      <c r="I4503" s="1">
        <v>0</v>
      </c>
      <c r="J4503" s="1">
        <v>2</v>
      </c>
      <c r="K4503" s="1">
        <v>111</v>
      </c>
      <c r="L4503" s="1">
        <v>0</v>
      </c>
      <c r="M4503" s="1">
        <v>2015</v>
      </c>
      <c r="N4503" s="53"/>
    </row>
    <row r="4504" spans="1:14" x14ac:dyDescent="0.3">
      <c r="A4504" s="1">
        <v>2015219</v>
      </c>
      <c r="B4504" s="1">
        <v>3</v>
      </c>
      <c r="C4504" s="2">
        <v>13.80916</v>
      </c>
      <c r="D4504" s="2">
        <v>0.46938999999999997</v>
      </c>
      <c r="E4504" s="2">
        <v>10.03346</v>
      </c>
      <c r="F4504" s="2">
        <v>21.718260000000001</v>
      </c>
      <c r="G4504" s="2">
        <v>7.6848700000000001</v>
      </c>
      <c r="H4504" s="2">
        <f t="shared" si="73"/>
        <v>53.715140000000005</v>
      </c>
      <c r="I4504" s="1">
        <v>1</v>
      </c>
      <c r="J4504" s="1">
        <v>1</v>
      </c>
      <c r="K4504" s="1">
        <v>94</v>
      </c>
      <c r="L4504" s="1">
        <v>0</v>
      </c>
      <c r="M4504" s="1">
        <v>2015</v>
      </c>
      <c r="N4504" s="53"/>
    </row>
    <row r="4505" spans="1:14" x14ac:dyDescent="0.3">
      <c r="A4505" s="1">
        <v>2015226</v>
      </c>
      <c r="B4505" s="1">
        <v>1</v>
      </c>
      <c r="C4505" s="2">
        <v>11.641249999999999</v>
      </c>
      <c r="D4505" s="2">
        <v>0.80281000000000002</v>
      </c>
      <c r="E4505" s="2">
        <v>0</v>
      </c>
      <c r="F4505" s="2">
        <v>27.081099999999999</v>
      </c>
      <c r="G4505" s="2">
        <v>5.1650200000000002</v>
      </c>
      <c r="H4505" s="2">
        <f t="shared" si="73"/>
        <v>44.690179999999998</v>
      </c>
      <c r="I4505" s="1">
        <v>0</v>
      </c>
      <c r="J4505" s="1">
        <v>1</v>
      </c>
      <c r="K4505" s="1">
        <v>92</v>
      </c>
      <c r="L4505" s="1">
        <v>0</v>
      </c>
      <c r="M4505" s="1">
        <v>2015</v>
      </c>
      <c r="N4505" s="53"/>
    </row>
    <row r="4506" spans="1:14" x14ac:dyDescent="0.3">
      <c r="A4506" s="1">
        <v>2015224</v>
      </c>
      <c r="B4506" s="1">
        <v>3</v>
      </c>
      <c r="C4506" s="2">
        <v>11.9221</v>
      </c>
      <c r="D4506" s="2">
        <v>1.0553699999999999</v>
      </c>
      <c r="E4506" s="2">
        <v>9.0268899999999999</v>
      </c>
      <c r="F4506" s="2">
        <v>18.46893</v>
      </c>
      <c r="G4506" s="2">
        <v>6.1447599999999998</v>
      </c>
      <c r="H4506" s="2">
        <f t="shared" si="73"/>
        <v>46.618049999999997</v>
      </c>
      <c r="I4506" s="1">
        <v>1</v>
      </c>
      <c r="J4506" s="1">
        <v>1</v>
      </c>
      <c r="K4506" s="1">
        <v>83</v>
      </c>
      <c r="L4506" s="1">
        <v>0</v>
      </c>
      <c r="M4506" s="1">
        <v>2015</v>
      </c>
      <c r="N4506" s="53"/>
    </row>
    <row r="4507" spans="1:14" x14ac:dyDescent="0.3">
      <c r="A4507" s="1">
        <v>2015220</v>
      </c>
      <c r="B4507" s="1">
        <v>3</v>
      </c>
      <c r="C4507" s="2">
        <v>11.33592</v>
      </c>
      <c r="D4507" s="2">
        <v>1.1855800000000001</v>
      </c>
      <c r="E4507" s="2">
        <v>9.5249900000000007</v>
      </c>
      <c r="F4507" s="2">
        <v>24.74943</v>
      </c>
      <c r="G4507" s="2">
        <v>7.5938800000000004</v>
      </c>
      <c r="H4507" s="2">
        <f t="shared" si="73"/>
        <v>54.389799999999994</v>
      </c>
      <c r="I4507" s="1">
        <v>1</v>
      </c>
      <c r="J4507" s="1">
        <v>1</v>
      </c>
      <c r="K4507" s="1">
        <v>96</v>
      </c>
      <c r="L4507" s="1">
        <v>0</v>
      </c>
      <c r="M4507" s="1">
        <v>2015</v>
      </c>
      <c r="N4507" s="53"/>
    </row>
    <row r="4508" spans="1:14" x14ac:dyDescent="0.3">
      <c r="A4508" s="1">
        <v>2015228</v>
      </c>
      <c r="B4508" s="1">
        <v>2</v>
      </c>
      <c r="C4508" s="2">
        <v>11.566380000000001</v>
      </c>
      <c r="D4508" s="2">
        <v>1.1418900000000001</v>
      </c>
      <c r="E4508" s="2">
        <v>0</v>
      </c>
      <c r="F4508" s="2">
        <v>24.66874</v>
      </c>
      <c r="G4508" s="2">
        <v>9.3343699999999998</v>
      </c>
      <c r="H4508" s="2">
        <f t="shared" si="73"/>
        <v>46.711379999999998</v>
      </c>
      <c r="I4508" s="1">
        <v>0</v>
      </c>
      <c r="J4508" s="1">
        <v>2</v>
      </c>
      <c r="K4508" s="1">
        <v>107</v>
      </c>
      <c r="L4508" s="1">
        <v>0</v>
      </c>
      <c r="M4508" s="1">
        <v>2015</v>
      </c>
      <c r="N4508" s="53"/>
    </row>
    <row r="4509" spans="1:14" x14ac:dyDescent="0.3">
      <c r="A4509" s="1">
        <v>2015225</v>
      </c>
      <c r="B4509" s="1">
        <v>3</v>
      </c>
      <c r="C4509" s="2">
        <v>13.599119999999999</v>
      </c>
      <c r="D4509" s="2">
        <v>1.16919</v>
      </c>
      <c r="E4509" s="2">
        <v>11.456720000000001</v>
      </c>
      <c r="F4509" s="2">
        <v>16.082709999999999</v>
      </c>
      <c r="G4509" s="2">
        <v>7.20587</v>
      </c>
      <c r="H4509" s="2">
        <f t="shared" si="73"/>
        <v>49.513609999999993</v>
      </c>
      <c r="I4509" s="1">
        <v>1</v>
      </c>
      <c r="J4509" s="1">
        <v>1</v>
      </c>
      <c r="K4509" s="1">
        <v>88</v>
      </c>
      <c r="L4509" s="1">
        <v>0</v>
      </c>
      <c r="M4509" s="1">
        <v>2015</v>
      </c>
      <c r="N4509" s="53"/>
    </row>
    <row r="4510" spans="1:14" x14ac:dyDescent="0.3">
      <c r="A4510" s="1">
        <v>2015231</v>
      </c>
      <c r="B4510" s="1">
        <v>2</v>
      </c>
      <c r="C4510" s="2">
        <v>13.55744</v>
      </c>
      <c r="D4510" s="2">
        <v>0.85060000000000002</v>
      </c>
      <c r="E4510" s="2">
        <v>0</v>
      </c>
      <c r="F4510" s="2">
        <v>17.742270000000001</v>
      </c>
      <c r="G4510" s="2">
        <v>5.87113</v>
      </c>
      <c r="H4510" s="2">
        <f t="shared" si="73"/>
        <v>38.021440000000005</v>
      </c>
      <c r="I4510" s="1">
        <v>0</v>
      </c>
      <c r="J4510" s="1">
        <v>2</v>
      </c>
      <c r="K4510" s="1">
        <v>94</v>
      </c>
      <c r="L4510" s="1">
        <v>0</v>
      </c>
      <c r="M4510" s="1">
        <v>2015</v>
      </c>
      <c r="N4510" s="53"/>
    </row>
    <row r="4511" spans="1:14" x14ac:dyDescent="0.3">
      <c r="A4511" s="1">
        <v>2015227</v>
      </c>
      <c r="B4511" s="1">
        <v>4</v>
      </c>
      <c r="C4511" s="2">
        <v>13.19157</v>
      </c>
      <c r="D4511" s="2">
        <v>1.1615</v>
      </c>
      <c r="E4511" s="2">
        <v>9.2996700000000008</v>
      </c>
      <c r="F4511" s="2">
        <v>19.721219999999999</v>
      </c>
      <c r="G4511" s="2">
        <v>8.3847699999999996</v>
      </c>
      <c r="H4511" s="2">
        <f t="shared" si="73"/>
        <v>51.75873</v>
      </c>
      <c r="I4511" s="1">
        <v>1</v>
      </c>
      <c r="J4511" s="1">
        <v>2</v>
      </c>
      <c r="K4511" s="1">
        <v>91</v>
      </c>
      <c r="L4511" s="1">
        <v>0</v>
      </c>
      <c r="M4511" s="1">
        <v>2015</v>
      </c>
      <c r="N4511" s="53"/>
    </row>
    <row r="4512" spans="1:14" x14ac:dyDescent="0.3">
      <c r="A4512" s="1">
        <v>2015229</v>
      </c>
      <c r="B4512" s="1">
        <v>4</v>
      </c>
      <c r="C4512" s="2">
        <v>11.420450000000001</v>
      </c>
      <c r="D4512" s="2">
        <v>1.1677999999999999</v>
      </c>
      <c r="E4512" s="2">
        <v>12.72545</v>
      </c>
      <c r="F4512" s="2">
        <v>18.560479999999998</v>
      </c>
      <c r="G4512" s="2">
        <v>5.5997399999999997</v>
      </c>
      <c r="H4512" s="2">
        <f t="shared" si="73"/>
        <v>49.473919999999993</v>
      </c>
      <c r="I4512" s="1">
        <v>1</v>
      </c>
      <c r="J4512" s="1">
        <v>2</v>
      </c>
      <c r="K4512" s="1">
        <v>94</v>
      </c>
      <c r="L4512" s="1">
        <v>0</v>
      </c>
      <c r="M4512" s="1">
        <v>2015</v>
      </c>
      <c r="N4512" s="53"/>
    </row>
    <row r="4513" spans="1:14" x14ac:dyDescent="0.3">
      <c r="A4513" s="1">
        <v>2015233</v>
      </c>
      <c r="B4513" s="1">
        <v>2</v>
      </c>
      <c r="C4513" s="2">
        <v>10.42793</v>
      </c>
      <c r="D4513" s="2">
        <v>1.06545</v>
      </c>
      <c r="E4513" s="2">
        <v>0</v>
      </c>
      <c r="F4513" s="2">
        <v>21.127300000000002</v>
      </c>
      <c r="G4513" s="2">
        <v>7.56365</v>
      </c>
      <c r="H4513" s="2">
        <f t="shared" si="73"/>
        <v>40.184330000000003</v>
      </c>
      <c r="I4513" s="1">
        <v>0</v>
      </c>
      <c r="J4513" s="1">
        <v>2</v>
      </c>
      <c r="K4513" s="1">
        <v>90</v>
      </c>
      <c r="L4513" s="1">
        <v>0</v>
      </c>
      <c r="M4513" s="1">
        <v>2015</v>
      </c>
      <c r="N4513" s="53"/>
    </row>
    <row r="4514" spans="1:14" x14ac:dyDescent="0.3">
      <c r="A4514" s="1">
        <v>2015230</v>
      </c>
      <c r="B4514" s="1">
        <v>3</v>
      </c>
      <c r="C4514" s="2">
        <v>13.72242</v>
      </c>
      <c r="D4514" s="2">
        <v>1.1374599999999999</v>
      </c>
      <c r="E4514" s="2">
        <v>6.8986400000000003</v>
      </c>
      <c r="F4514" s="2">
        <v>22.44998</v>
      </c>
      <c r="G4514" s="2">
        <v>6.8351499999999996</v>
      </c>
      <c r="H4514" s="2">
        <f t="shared" si="73"/>
        <v>51.04365</v>
      </c>
      <c r="I4514" s="1">
        <v>1</v>
      </c>
      <c r="J4514" s="1">
        <v>1</v>
      </c>
      <c r="K4514" s="1">
        <v>85</v>
      </c>
      <c r="L4514" s="1">
        <v>1</v>
      </c>
      <c r="M4514" s="1">
        <v>2015</v>
      </c>
      <c r="N4514" s="53"/>
    </row>
    <row r="4515" spans="1:14" x14ac:dyDescent="0.3">
      <c r="A4515" s="1">
        <v>2015232</v>
      </c>
      <c r="B4515" s="1">
        <v>3</v>
      </c>
      <c r="C4515" s="2">
        <v>13.113720000000001</v>
      </c>
      <c r="D4515" s="2">
        <v>0.70911000000000002</v>
      </c>
      <c r="E4515" s="2">
        <v>9.3963999999999999</v>
      </c>
      <c r="F4515" s="2">
        <v>18.918700000000001</v>
      </c>
      <c r="G4515" s="2">
        <v>5.19163</v>
      </c>
      <c r="H4515" s="2">
        <f t="shared" si="73"/>
        <v>47.329560000000001</v>
      </c>
      <c r="I4515" s="1">
        <v>1</v>
      </c>
      <c r="J4515" s="1">
        <v>1</v>
      </c>
      <c r="K4515" s="1">
        <v>84</v>
      </c>
      <c r="L4515" s="1">
        <v>0</v>
      </c>
      <c r="M4515" s="1">
        <v>2015</v>
      </c>
      <c r="N4515" s="53"/>
    </row>
    <row r="4516" spans="1:14" x14ac:dyDescent="0.3">
      <c r="A4516" s="1">
        <v>2015237</v>
      </c>
      <c r="B4516" s="1">
        <v>1</v>
      </c>
      <c r="C4516" s="2">
        <v>10.359450000000001</v>
      </c>
      <c r="D4516" s="2">
        <v>0.85948000000000002</v>
      </c>
      <c r="E4516" s="2">
        <v>0</v>
      </c>
      <c r="F4516" s="2">
        <v>21.625579999999999</v>
      </c>
      <c r="G4516" s="2">
        <v>7.3244899999999999</v>
      </c>
      <c r="H4516" s="2">
        <f t="shared" si="73"/>
        <v>40.168999999999997</v>
      </c>
      <c r="I4516" s="1">
        <v>0</v>
      </c>
      <c r="J4516" s="1">
        <v>1</v>
      </c>
      <c r="K4516" s="1">
        <v>92</v>
      </c>
      <c r="L4516" s="1">
        <v>0</v>
      </c>
      <c r="M4516" s="1">
        <v>2015</v>
      </c>
      <c r="N4516" s="53"/>
    </row>
    <row r="4517" spans="1:14" x14ac:dyDescent="0.3">
      <c r="A4517" s="1">
        <v>2015238</v>
      </c>
      <c r="B4517" s="1">
        <v>2</v>
      </c>
      <c r="C4517" s="2">
        <v>10.17545</v>
      </c>
      <c r="D4517" s="2">
        <v>1.3431900000000001</v>
      </c>
      <c r="E4517" s="2">
        <v>0</v>
      </c>
      <c r="F4517" s="2">
        <v>20.58942</v>
      </c>
      <c r="G4517" s="2">
        <v>7.2947100000000002</v>
      </c>
      <c r="H4517" s="2">
        <f t="shared" si="73"/>
        <v>39.402770000000004</v>
      </c>
      <c r="I4517" s="1">
        <v>0</v>
      </c>
      <c r="J4517" s="1">
        <v>2</v>
      </c>
      <c r="K4517" s="1">
        <v>92</v>
      </c>
      <c r="L4517" s="1">
        <v>0</v>
      </c>
      <c r="M4517" s="1">
        <v>2015</v>
      </c>
      <c r="N4517" s="53"/>
    </row>
    <row r="4518" spans="1:14" x14ac:dyDescent="0.3">
      <c r="A4518" s="1">
        <v>2015239</v>
      </c>
      <c r="B4518" s="1">
        <v>2</v>
      </c>
      <c r="C4518" s="2">
        <v>12.202999999999999</v>
      </c>
      <c r="D4518" s="2">
        <v>1.0166200000000001</v>
      </c>
      <c r="E4518" s="2">
        <v>0</v>
      </c>
      <c r="F4518" s="2">
        <v>18.523060000000001</v>
      </c>
      <c r="G4518" s="2">
        <v>6.2615299999999996</v>
      </c>
      <c r="H4518" s="2">
        <f t="shared" si="73"/>
        <v>38.00421</v>
      </c>
      <c r="I4518" s="1">
        <v>0</v>
      </c>
      <c r="J4518" s="1">
        <v>2</v>
      </c>
      <c r="K4518" s="1">
        <v>87</v>
      </c>
      <c r="L4518" s="1">
        <v>2</v>
      </c>
      <c r="M4518" s="1">
        <v>2015</v>
      </c>
      <c r="N4518" s="53"/>
    </row>
    <row r="4519" spans="1:14" x14ac:dyDescent="0.3">
      <c r="A4519" s="1">
        <v>2015240</v>
      </c>
      <c r="B4519" s="1">
        <v>1</v>
      </c>
      <c r="C4519" s="2">
        <v>12.441739999999999</v>
      </c>
      <c r="D4519" s="2">
        <v>0.82718000000000003</v>
      </c>
      <c r="E4519" s="2">
        <v>0</v>
      </c>
      <c r="F4519" s="2">
        <v>20.939489999999999</v>
      </c>
      <c r="G4519" s="2">
        <v>6.9578800000000003</v>
      </c>
      <c r="H4519" s="2">
        <f t="shared" si="73"/>
        <v>41.166290000000004</v>
      </c>
      <c r="I4519" s="1">
        <v>0</v>
      </c>
      <c r="J4519" s="1">
        <v>1</v>
      </c>
      <c r="K4519" s="1">
        <v>97</v>
      </c>
      <c r="L4519" s="1">
        <v>0</v>
      </c>
      <c r="M4519" s="1">
        <v>2015</v>
      </c>
      <c r="N4519" s="53"/>
    </row>
    <row r="4520" spans="1:14" x14ac:dyDescent="0.3">
      <c r="A4520" s="1">
        <v>2015241</v>
      </c>
      <c r="B4520" s="1">
        <v>2</v>
      </c>
      <c r="C4520" s="2">
        <v>12.251340000000001</v>
      </c>
      <c r="D4520" s="2">
        <v>1</v>
      </c>
      <c r="E4520" s="2">
        <v>0</v>
      </c>
      <c r="F4520" s="2">
        <v>24.881879999999999</v>
      </c>
      <c r="G4520" s="2">
        <v>9.4409399999999994</v>
      </c>
      <c r="H4520" s="2">
        <f t="shared" si="73"/>
        <v>47.574159999999999</v>
      </c>
      <c r="I4520" s="1">
        <v>0</v>
      </c>
      <c r="J4520" s="1">
        <v>2</v>
      </c>
      <c r="K4520" s="1">
        <v>102</v>
      </c>
      <c r="L4520" s="1">
        <v>0</v>
      </c>
      <c r="M4520" s="1">
        <v>2015</v>
      </c>
      <c r="N4520" s="53"/>
    </row>
    <row r="4521" spans="1:14" x14ac:dyDescent="0.3">
      <c r="A4521" s="1">
        <v>2015242</v>
      </c>
      <c r="B4521" s="1">
        <v>2</v>
      </c>
      <c r="C4521" s="2">
        <v>13.31104</v>
      </c>
      <c r="D4521" s="2">
        <v>0.77356999999999998</v>
      </c>
      <c r="E4521" s="2">
        <v>0</v>
      </c>
      <c r="F4521" s="2">
        <v>21.563859999999998</v>
      </c>
      <c r="G4521" s="2">
        <v>7.78193</v>
      </c>
      <c r="H4521" s="2">
        <f t="shared" si="73"/>
        <v>43.430399999999999</v>
      </c>
      <c r="I4521" s="1">
        <v>0</v>
      </c>
      <c r="J4521" s="1">
        <v>2</v>
      </c>
      <c r="K4521" s="1">
        <v>91</v>
      </c>
      <c r="L4521" s="1">
        <v>0</v>
      </c>
      <c r="M4521" s="1">
        <v>2015</v>
      </c>
      <c r="N4521" s="53"/>
    </row>
    <row r="4522" spans="1:14" x14ac:dyDescent="0.3">
      <c r="A4522" s="1">
        <v>2015244</v>
      </c>
      <c r="B4522" s="1">
        <v>2</v>
      </c>
      <c r="C4522" s="2">
        <v>12.86295</v>
      </c>
      <c r="D4522" s="2">
        <v>1.1932199999999999</v>
      </c>
      <c r="E4522" s="2">
        <v>0</v>
      </c>
      <c r="F4522" s="2">
        <v>21.126169999999998</v>
      </c>
      <c r="G4522" s="2">
        <v>7.5630800000000002</v>
      </c>
      <c r="H4522" s="2">
        <f t="shared" si="73"/>
        <v>42.745419999999996</v>
      </c>
      <c r="I4522" s="1">
        <v>0</v>
      </c>
      <c r="J4522" s="1">
        <v>2</v>
      </c>
      <c r="K4522" s="1">
        <v>92</v>
      </c>
      <c r="L4522" s="1">
        <v>0</v>
      </c>
      <c r="M4522" s="1">
        <v>2015</v>
      </c>
      <c r="N4522" s="53"/>
    </row>
    <row r="4523" spans="1:14" x14ac:dyDescent="0.3">
      <c r="A4523" s="1">
        <v>2015243</v>
      </c>
      <c r="B4523" s="1">
        <v>2</v>
      </c>
      <c r="C4523" s="2">
        <v>12.583069999999999</v>
      </c>
      <c r="D4523" s="2">
        <v>1.0381499999999999</v>
      </c>
      <c r="E4523" s="2">
        <v>0</v>
      </c>
      <c r="F4523" s="2">
        <v>24.812139999999999</v>
      </c>
      <c r="G4523" s="2">
        <v>9.4060699999999997</v>
      </c>
      <c r="H4523" s="2">
        <f t="shared" si="73"/>
        <v>47.83943</v>
      </c>
      <c r="I4523" s="1">
        <v>0</v>
      </c>
      <c r="J4523" s="1">
        <v>2</v>
      </c>
      <c r="K4523" s="1">
        <v>104</v>
      </c>
      <c r="L4523" s="1">
        <v>0</v>
      </c>
      <c r="M4523" s="1">
        <v>2015</v>
      </c>
      <c r="N4523" s="53"/>
    </row>
    <row r="4524" spans="1:14" x14ac:dyDescent="0.3">
      <c r="A4524" s="1">
        <v>2015234</v>
      </c>
      <c r="B4524" s="1">
        <v>4</v>
      </c>
      <c r="C4524" s="2">
        <v>11.5717</v>
      </c>
      <c r="D4524" s="2">
        <v>1.13761</v>
      </c>
      <c r="E4524" s="2">
        <v>13.024480000000001</v>
      </c>
      <c r="F4524" s="2">
        <v>27.128609999999998</v>
      </c>
      <c r="G4524" s="2">
        <v>6.0891799999999998</v>
      </c>
      <c r="H4524" s="2">
        <f t="shared" ref="H4524:H4587" si="74">SUM(C4524:G4524)</f>
        <v>58.951579999999993</v>
      </c>
      <c r="I4524" s="1">
        <v>1</v>
      </c>
      <c r="J4524" s="1">
        <v>2</v>
      </c>
      <c r="K4524" s="1">
        <v>109</v>
      </c>
      <c r="L4524" s="1">
        <v>1</v>
      </c>
      <c r="M4524" s="1">
        <v>2015</v>
      </c>
      <c r="N4524" s="53"/>
    </row>
    <row r="4525" spans="1:14" x14ac:dyDescent="0.3">
      <c r="A4525" s="1">
        <v>2015246</v>
      </c>
      <c r="B4525" s="1">
        <v>2</v>
      </c>
      <c r="C4525" s="2">
        <v>13.279780000000001</v>
      </c>
      <c r="D4525" s="2">
        <v>1.0208900000000001</v>
      </c>
      <c r="E4525" s="2">
        <v>0</v>
      </c>
      <c r="F4525" s="2">
        <v>23.153949999999998</v>
      </c>
      <c r="G4525" s="2">
        <v>8.5769699999999993</v>
      </c>
      <c r="H4525" s="2">
        <f t="shared" si="74"/>
        <v>46.031589999999994</v>
      </c>
      <c r="I4525" s="1">
        <v>0</v>
      </c>
      <c r="J4525" s="1">
        <v>2</v>
      </c>
      <c r="K4525" s="1">
        <v>99</v>
      </c>
      <c r="L4525" s="1">
        <v>0</v>
      </c>
      <c r="M4525" s="1">
        <v>2015</v>
      </c>
      <c r="N4525" s="53"/>
    </row>
    <row r="4526" spans="1:14" x14ac:dyDescent="0.3">
      <c r="A4526" s="1">
        <v>2015247</v>
      </c>
      <c r="B4526" s="1">
        <v>2</v>
      </c>
      <c r="C4526" s="2">
        <v>11.615930000000001</v>
      </c>
      <c r="D4526" s="2">
        <v>1.0804100000000001</v>
      </c>
      <c r="E4526" s="2">
        <v>0</v>
      </c>
      <c r="F4526" s="2">
        <v>20.511019999999998</v>
      </c>
      <c r="G4526" s="2">
        <v>7.2555100000000001</v>
      </c>
      <c r="H4526" s="2">
        <f t="shared" si="74"/>
        <v>40.462870000000002</v>
      </c>
      <c r="I4526" s="1">
        <v>0</v>
      </c>
      <c r="J4526" s="1">
        <v>2</v>
      </c>
      <c r="K4526" s="1">
        <v>94</v>
      </c>
      <c r="L4526" s="1">
        <v>2</v>
      </c>
      <c r="M4526" s="1">
        <v>2015</v>
      </c>
      <c r="N4526" s="53"/>
    </row>
    <row r="4527" spans="1:14" x14ac:dyDescent="0.3">
      <c r="A4527" s="1">
        <v>2015236</v>
      </c>
      <c r="B4527" s="1">
        <v>3</v>
      </c>
      <c r="C4527" s="2">
        <v>11.024179999999999</v>
      </c>
      <c r="D4527" s="2">
        <v>0.89344000000000001</v>
      </c>
      <c r="E4527" s="2">
        <v>7.3768900000000004</v>
      </c>
      <c r="F4527" s="2">
        <v>21.709199999999999</v>
      </c>
      <c r="G4527" s="2">
        <v>8.4409299999999998</v>
      </c>
      <c r="H4527" s="2">
        <f t="shared" si="74"/>
        <v>49.44464</v>
      </c>
      <c r="I4527" s="1">
        <v>1</v>
      </c>
      <c r="J4527" s="1">
        <v>1</v>
      </c>
      <c r="K4527" s="1">
        <v>87</v>
      </c>
      <c r="L4527" s="1">
        <v>0</v>
      </c>
      <c r="M4527" s="1">
        <v>2015</v>
      </c>
      <c r="N4527" s="53"/>
    </row>
    <row r="4528" spans="1:14" x14ac:dyDescent="0.3">
      <c r="A4528" s="1">
        <v>2015248</v>
      </c>
      <c r="B4528" s="1">
        <v>2</v>
      </c>
      <c r="C4528" s="2">
        <v>11.095980000000001</v>
      </c>
      <c r="D4528" s="2">
        <v>1.08413</v>
      </c>
      <c r="E4528" s="2">
        <v>0</v>
      </c>
      <c r="F4528" s="2">
        <v>21.37</v>
      </c>
      <c r="G4528" s="2">
        <v>7.6849999999999996</v>
      </c>
      <c r="H4528" s="2">
        <f t="shared" si="74"/>
        <v>41.235110000000006</v>
      </c>
      <c r="I4528" s="1">
        <v>0</v>
      </c>
      <c r="J4528" s="1">
        <v>2</v>
      </c>
      <c r="K4528" s="1">
        <v>85</v>
      </c>
      <c r="L4528" s="1">
        <v>2</v>
      </c>
      <c r="M4528" s="1">
        <v>2015</v>
      </c>
      <c r="N4528" s="53"/>
    </row>
    <row r="4529" spans="1:14" x14ac:dyDescent="0.3">
      <c r="A4529" s="1">
        <v>2015249</v>
      </c>
      <c r="B4529" s="1">
        <v>2</v>
      </c>
      <c r="C4529" s="2">
        <v>13.42094</v>
      </c>
      <c r="D4529" s="2">
        <v>1.0768</v>
      </c>
      <c r="E4529" s="2">
        <v>0</v>
      </c>
      <c r="F4529" s="2">
        <v>19.526979999999998</v>
      </c>
      <c r="G4529" s="2">
        <v>6.76349</v>
      </c>
      <c r="H4529" s="2">
        <f t="shared" si="74"/>
        <v>40.788209999999999</v>
      </c>
      <c r="I4529" s="1">
        <v>0</v>
      </c>
      <c r="J4529" s="1">
        <v>2</v>
      </c>
      <c r="K4529" s="1">
        <v>93</v>
      </c>
      <c r="L4529" s="1">
        <v>0</v>
      </c>
      <c r="M4529" s="1">
        <v>2015</v>
      </c>
      <c r="N4529" s="53"/>
    </row>
    <row r="4530" spans="1:14" x14ac:dyDescent="0.3">
      <c r="A4530" s="1">
        <v>2015245</v>
      </c>
      <c r="B4530" s="1">
        <v>3</v>
      </c>
      <c r="C4530" s="2">
        <v>12.28979</v>
      </c>
      <c r="D4530" s="2">
        <v>0.66837999999999997</v>
      </c>
      <c r="E4530" s="2">
        <v>9.4012499999999992</v>
      </c>
      <c r="F4530" s="2">
        <v>22.294650000000001</v>
      </c>
      <c r="G4530" s="2">
        <v>9.28796</v>
      </c>
      <c r="H4530" s="2">
        <f t="shared" si="74"/>
        <v>53.942030000000003</v>
      </c>
      <c r="I4530" s="1">
        <v>1</v>
      </c>
      <c r="J4530" s="1">
        <v>1</v>
      </c>
      <c r="K4530" s="1">
        <v>94</v>
      </c>
      <c r="L4530" s="1">
        <v>0</v>
      </c>
      <c r="M4530" s="1">
        <v>2015</v>
      </c>
      <c r="N4530" s="53"/>
    </row>
    <row r="4531" spans="1:14" x14ac:dyDescent="0.3">
      <c r="A4531" s="1">
        <v>2015250</v>
      </c>
      <c r="B4531" s="1">
        <v>2</v>
      </c>
      <c r="C4531" s="2">
        <v>11.149139999999999</v>
      </c>
      <c r="D4531" s="2">
        <v>0.82323000000000002</v>
      </c>
      <c r="E4531" s="2">
        <v>0</v>
      </c>
      <c r="F4531" s="2">
        <v>21.110769999999999</v>
      </c>
      <c r="G4531" s="2">
        <v>7.5553800000000004</v>
      </c>
      <c r="H4531" s="2">
        <f t="shared" si="74"/>
        <v>40.63852</v>
      </c>
      <c r="I4531" s="1">
        <v>0</v>
      </c>
      <c r="J4531" s="1">
        <v>2</v>
      </c>
      <c r="K4531" s="1">
        <v>86</v>
      </c>
      <c r="L4531" s="1">
        <v>0</v>
      </c>
      <c r="M4531" s="1">
        <v>2015</v>
      </c>
      <c r="N4531" s="53"/>
    </row>
    <row r="4532" spans="1:14" x14ac:dyDescent="0.3">
      <c r="A4532" s="1">
        <v>2015251</v>
      </c>
      <c r="B4532" s="1">
        <v>1</v>
      </c>
      <c r="C4532" s="2">
        <v>10.34177</v>
      </c>
      <c r="D4532" s="2">
        <v>1.2448900000000001</v>
      </c>
      <c r="E4532" s="2">
        <v>0</v>
      </c>
      <c r="F4532" s="2">
        <v>21.837420000000002</v>
      </c>
      <c r="G4532" s="2">
        <v>6.2880399999999996</v>
      </c>
      <c r="H4532" s="2">
        <f t="shared" si="74"/>
        <v>39.712120000000006</v>
      </c>
      <c r="I4532" s="1">
        <v>0</v>
      </c>
      <c r="J4532" s="1">
        <v>1</v>
      </c>
      <c r="K4532" s="1">
        <v>93</v>
      </c>
      <c r="L4532" s="1">
        <v>0</v>
      </c>
      <c r="M4532" s="1">
        <v>2015</v>
      </c>
      <c r="N4532" s="53"/>
    </row>
    <row r="4533" spans="1:14" x14ac:dyDescent="0.3">
      <c r="A4533" s="1">
        <v>2015253</v>
      </c>
      <c r="B4533" s="1">
        <v>2</v>
      </c>
      <c r="C4533" s="2">
        <v>10.94834</v>
      </c>
      <c r="D4533" s="2">
        <v>1.05409</v>
      </c>
      <c r="E4533" s="2">
        <v>0</v>
      </c>
      <c r="F4533" s="2">
        <v>17.70092</v>
      </c>
      <c r="G4533" s="2">
        <v>5.85046</v>
      </c>
      <c r="H4533" s="2">
        <f t="shared" si="74"/>
        <v>35.553809999999999</v>
      </c>
      <c r="I4533" s="1">
        <v>0</v>
      </c>
      <c r="J4533" s="1">
        <v>2</v>
      </c>
      <c r="K4533" s="1">
        <v>90</v>
      </c>
      <c r="L4533" s="1">
        <v>0</v>
      </c>
      <c r="M4533" s="1">
        <v>2015</v>
      </c>
      <c r="N4533" s="53"/>
    </row>
    <row r="4534" spans="1:14" x14ac:dyDescent="0.3">
      <c r="A4534" s="1">
        <v>2015252</v>
      </c>
      <c r="B4534" s="1">
        <v>2</v>
      </c>
      <c r="C4534" s="2">
        <v>10.45472</v>
      </c>
      <c r="D4534" s="2">
        <v>0.78078000000000003</v>
      </c>
      <c r="E4534" s="2">
        <v>0</v>
      </c>
      <c r="F4534" s="2">
        <v>22.54279</v>
      </c>
      <c r="G4534" s="2">
        <v>8.2713900000000002</v>
      </c>
      <c r="H4534" s="2">
        <f t="shared" si="74"/>
        <v>42.049679999999995</v>
      </c>
      <c r="I4534" s="1">
        <v>0</v>
      </c>
      <c r="J4534" s="1">
        <v>2</v>
      </c>
      <c r="K4534" s="1">
        <v>104</v>
      </c>
      <c r="L4534" s="1">
        <v>0</v>
      </c>
      <c r="M4534" s="1">
        <v>2015</v>
      </c>
      <c r="N4534" s="53"/>
    </row>
    <row r="4535" spans="1:14" x14ac:dyDescent="0.3">
      <c r="A4535" s="1">
        <v>2015255</v>
      </c>
      <c r="B4535" s="1">
        <v>1</v>
      </c>
      <c r="C4535" s="2">
        <v>11.1685</v>
      </c>
      <c r="D4535" s="2">
        <v>0.83377000000000001</v>
      </c>
      <c r="E4535" s="2">
        <v>0</v>
      </c>
      <c r="F4535" s="2">
        <v>21.455950000000001</v>
      </c>
      <c r="G4535" s="2">
        <v>8.0363600000000002</v>
      </c>
      <c r="H4535" s="2">
        <f t="shared" si="74"/>
        <v>41.494579999999999</v>
      </c>
      <c r="I4535" s="1">
        <v>0</v>
      </c>
      <c r="J4535" s="1">
        <v>1</v>
      </c>
      <c r="K4535" s="1">
        <v>89</v>
      </c>
      <c r="L4535" s="1">
        <v>0</v>
      </c>
      <c r="M4535" s="1">
        <v>2015</v>
      </c>
      <c r="N4535" s="53"/>
    </row>
    <row r="4536" spans="1:14" x14ac:dyDescent="0.3">
      <c r="A4536" s="1">
        <v>2015256</v>
      </c>
      <c r="B4536" s="1">
        <v>1</v>
      </c>
      <c r="C4536" s="2">
        <v>14.43981</v>
      </c>
      <c r="D4536" s="2">
        <v>0.74746000000000001</v>
      </c>
      <c r="E4536" s="2">
        <v>0</v>
      </c>
      <c r="F4536" s="2">
        <v>15.800560000000001</v>
      </c>
      <c r="G4536" s="2">
        <v>6.0918599999999996</v>
      </c>
      <c r="H4536" s="2">
        <f t="shared" si="74"/>
        <v>37.079689999999999</v>
      </c>
      <c r="I4536" s="1">
        <v>0</v>
      </c>
      <c r="J4536" s="1">
        <v>1</v>
      </c>
      <c r="K4536" s="1">
        <v>82</v>
      </c>
      <c r="L4536" s="1">
        <v>3</v>
      </c>
      <c r="M4536" s="1">
        <v>2015</v>
      </c>
      <c r="N4536" s="53"/>
    </row>
    <row r="4537" spans="1:14" x14ac:dyDescent="0.3">
      <c r="A4537" s="1">
        <v>2015254</v>
      </c>
      <c r="B4537" s="1">
        <v>3</v>
      </c>
      <c r="C4537" s="2">
        <v>13.06559</v>
      </c>
      <c r="D4537" s="2">
        <v>1.0241499999999999</v>
      </c>
      <c r="E4537" s="2">
        <v>7.1484300000000003</v>
      </c>
      <c r="F4537" s="2">
        <v>25.03538</v>
      </c>
      <c r="G4537" s="2">
        <v>6.5069100000000004</v>
      </c>
      <c r="H4537" s="2">
        <f t="shared" si="74"/>
        <v>52.780459999999998</v>
      </c>
      <c r="I4537" s="1">
        <v>1</v>
      </c>
      <c r="J4537" s="1">
        <v>1</v>
      </c>
      <c r="K4537" s="1">
        <v>89</v>
      </c>
      <c r="L4537" s="1">
        <v>0</v>
      </c>
      <c r="M4537" s="1">
        <v>2015</v>
      </c>
      <c r="N4537" s="53"/>
    </row>
    <row r="4538" spans="1:14" x14ac:dyDescent="0.3">
      <c r="A4538" s="1">
        <v>2015257</v>
      </c>
      <c r="B4538" s="1">
        <v>2</v>
      </c>
      <c r="C4538" s="2">
        <v>11.67465</v>
      </c>
      <c r="D4538" s="2">
        <v>0.74570000000000003</v>
      </c>
      <c r="E4538" s="2">
        <v>0</v>
      </c>
      <c r="F4538" s="2">
        <v>27.263110000000001</v>
      </c>
      <c r="G4538" s="2">
        <v>10.631550000000001</v>
      </c>
      <c r="H4538" s="2">
        <f t="shared" si="74"/>
        <v>50.315010000000001</v>
      </c>
      <c r="I4538" s="1">
        <v>0</v>
      </c>
      <c r="J4538" s="1">
        <v>2</v>
      </c>
      <c r="K4538" s="1">
        <v>92</v>
      </c>
      <c r="L4538" s="1">
        <v>0</v>
      </c>
      <c r="M4538" s="1">
        <v>2015</v>
      </c>
      <c r="N4538" s="53"/>
    </row>
    <row r="4539" spans="1:14" x14ac:dyDescent="0.3">
      <c r="A4539" s="1">
        <v>2015258</v>
      </c>
      <c r="B4539" s="1">
        <v>2</v>
      </c>
      <c r="C4539" s="2">
        <v>13.45777</v>
      </c>
      <c r="D4539" s="2">
        <v>0.97382999999999997</v>
      </c>
      <c r="E4539" s="2">
        <v>0</v>
      </c>
      <c r="F4539" s="2">
        <v>22.930949999999999</v>
      </c>
      <c r="G4539" s="2">
        <v>8.4654799999999994</v>
      </c>
      <c r="H4539" s="2">
        <f t="shared" si="74"/>
        <v>45.828029999999998</v>
      </c>
      <c r="I4539" s="1">
        <v>0</v>
      </c>
      <c r="J4539" s="1">
        <v>2</v>
      </c>
      <c r="K4539" s="1">
        <v>100</v>
      </c>
      <c r="L4539" s="1">
        <v>0</v>
      </c>
      <c r="M4539" s="1">
        <v>2015</v>
      </c>
      <c r="N4539" s="53"/>
    </row>
    <row r="4540" spans="1:14" x14ac:dyDescent="0.3">
      <c r="A4540" s="1">
        <v>2015260</v>
      </c>
      <c r="B4540" s="1">
        <v>2</v>
      </c>
      <c r="C4540" s="2">
        <v>12.72415</v>
      </c>
      <c r="D4540" s="2">
        <v>0.76558000000000004</v>
      </c>
      <c r="E4540" s="2">
        <v>0</v>
      </c>
      <c r="F4540" s="2">
        <v>22.432829999999999</v>
      </c>
      <c r="G4540" s="2">
        <v>8.2164099999999998</v>
      </c>
      <c r="H4540" s="2">
        <f t="shared" si="74"/>
        <v>44.13897</v>
      </c>
      <c r="I4540" s="1">
        <v>0</v>
      </c>
      <c r="J4540" s="1">
        <v>2</v>
      </c>
      <c r="K4540" s="1">
        <v>97</v>
      </c>
      <c r="L4540" s="1">
        <v>0</v>
      </c>
      <c r="M4540" s="1">
        <v>2015</v>
      </c>
      <c r="N4540" s="53"/>
    </row>
    <row r="4541" spans="1:14" x14ac:dyDescent="0.3">
      <c r="A4541" s="1">
        <v>2015262</v>
      </c>
      <c r="B4541" s="1">
        <v>2</v>
      </c>
      <c r="C4541" s="2">
        <v>12.243029999999999</v>
      </c>
      <c r="D4541" s="2">
        <v>0.84755999999999998</v>
      </c>
      <c r="E4541" s="2">
        <v>0</v>
      </c>
      <c r="F4541" s="2">
        <v>21.846419999999998</v>
      </c>
      <c r="G4541" s="2">
        <v>7.9232100000000001</v>
      </c>
      <c r="H4541" s="2">
        <f t="shared" si="74"/>
        <v>42.860219999999998</v>
      </c>
      <c r="I4541" s="1">
        <v>0</v>
      </c>
      <c r="J4541" s="1">
        <v>2</v>
      </c>
      <c r="K4541" s="1">
        <v>89</v>
      </c>
      <c r="L4541" s="1">
        <v>0</v>
      </c>
      <c r="M4541" s="1">
        <v>2015</v>
      </c>
      <c r="N4541" s="53"/>
    </row>
    <row r="4542" spans="1:14" x14ac:dyDescent="0.3">
      <c r="A4542" s="1">
        <v>2015259</v>
      </c>
      <c r="B4542" s="1">
        <v>4</v>
      </c>
      <c r="C4542" s="2">
        <v>10.26571</v>
      </c>
      <c r="D4542" s="2">
        <v>0.86509999999999998</v>
      </c>
      <c r="E4542" s="2">
        <v>11.16014</v>
      </c>
      <c r="F4542" s="2">
        <v>21.572690000000001</v>
      </c>
      <c r="G4542" s="2">
        <v>9.2195300000000007</v>
      </c>
      <c r="H4542" s="2">
        <f t="shared" si="74"/>
        <v>53.083170000000003</v>
      </c>
      <c r="I4542" s="1">
        <v>1</v>
      </c>
      <c r="J4542" s="1">
        <v>2</v>
      </c>
      <c r="K4542" s="1">
        <v>99</v>
      </c>
      <c r="L4542" s="1">
        <v>0</v>
      </c>
      <c r="M4542" s="1">
        <v>2015</v>
      </c>
      <c r="N4542" s="53"/>
    </row>
    <row r="4543" spans="1:14" x14ac:dyDescent="0.3">
      <c r="A4543" s="1">
        <v>2015261</v>
      </c>
      <c r="B4543" s="1">
        <v>4</v>
      </c>
      <c r="C4543" s="2">
        <v>10.21608</v>
      </c>
      <c r="D4543" s="2">
        <v>0.87985999999999998</v>
      </c>
      <c r="E4543" s="2">
        <v>11.9261</v>
      </c>
      <c r="F4543" s="2">
        <v>18.65446</v>
      </c>
      <c r="G4543" s="2">
        <v>7.3074199999999996</v>
      </c>
      <c r="H4543" s="2">
        <f t="shared" si="74"/>
        <v>48.983920000000005</v>
      </c>
      <c r="I4543" s="1">
        <v>1</v>
      </c>
      <c r="J4543" s="1">
        <v>2</v>
      </c>
      <c r="K4543" s="1">
        <v>94</v>
      </c>
      <c r="L4543" s="1">
        <v>0</v>
      </c>
      <c r="M4543" s="1">
        <v>2015</v>
      </c>
      <c r="N4543" s="53"/>
    </row>
    <row r="4544" spans="1:14" x14ac:dyDescent="0.3">
      <c r="A4544" s="1">
        <v>2015264</v>
      </c>
      <c r="B4544" s="1">
        <v>2</v>
      </c>
      <c r="C4544" s="2">
        <v>12.39875</v>
      </c>
      <c r="D4544" s="2">
        <v>0.90368999999999999</v>
      </c>
      <c r="E4544" s="2">
        <v>0</v>
      </c>
      <c r="F4544" s="2">
        <v>24.882249999999999</v>
      </c>
      <c r="G4544" s="2">
        <v>9.4411299999999994</v>
      </c>
      <c r="H4544" s="2">
        <f t="shared" si="74"/>
        <v>47.625819999999997</v>
      </c>
      <c r="I4544" s="1">
        <v>0</v>
      </c>
      <c r="J4544" s="1">
        <v>2</v>
      </c>
      <c r="K4544" s="1">
        <v>112</v>
      </c>
      <c r="L4544" s="1">
        <v>0</v>
      </c>
      <c r="M4544" s="1">
        <v>2015</v>
      </c>
      <c r="N4544" s="53"/>
    </row>
    <row r="4545" spans="1:14" x14ac:dyDescent="0.3">
      <c r="A4545" s="1">
        <v>2015266</v>
      </c>
      <c r="B4545" s="1">
        <v>2</v>
      </c>
      <c r="C4545" s="2">
        <v>13.006729999999999</v>
      </c>
      <c r="D4545" s="2">
        <v>0.40472000000000002</v>
      </c>
      <c r="E4545" s="2">
        <v>0</v>
      </c>
      <c r="F4545" s="2">
        <v>19.793980000000001</v>
      </c>
      <c r="G4545" s="2">
        <v>6.8969899999999997</v>
      </c>
      <c r="H4545" s="2">
        <f t="shared" si="74"/>
        <v>40.102420000000002</v>
      </c>
      <c r="I4545" s="1">
        <v>0</v>
      </c>
      <c r="J4545" s="1">
        <v>2</v>
      </c>
      <c r="K4545" s="1">
        <v>91</v>
      </c>
      <c r="L4545" s="1">
        <v>0</v>
      </c>
      <c r="M4545" s="1">
        <v>2015</v>
      </c>
      <c r="N4545" s="53"/>
    </row>
    <row r="4546" spans="1:14" x14ac:dyDescent="0.3">
      <c r="A4546" s="1">
        <v>2015267</v>
      </c>
      <c r="B4546" s="1">
        <v>2</v>
      </c>
      <c r="C4546" s="2">
        <v>12.764239999999999</v>
      </c>
      <c r="D4546" s="2">
        <v>1.05247</v>
      </c>
      <c r="E4546" s="2">
        <v>0</v>
      </c>
      <c r="F4546" s="2">
        <v>24.156310000000001</v>
      </c>
      <c r="G4546" s="2">
        <v>9.0781500000000008</v>
      </c>
      <c r="H4546" s="2">
        <f t="shared" si="74"/>
        <v>47.051169999999999</v>
      </c>
      <c r="I4546" s="1">
        <v>0</v>
      </c>
      <c r="J4546" s="1">
        <v>2</v>
      </c>
      <c r="K4546" s="1">
        <v>99</v>
      </c>
      <c r="L4546" s="1">
        <v>0</v>
      </c>
      <c r="M4546" s="1">
        <v>2015</v>
      </c>
      <c r="N4546" s="53"/>
    </row>
    <row r="4547" spans="1:14" x14ac:dyDescent="0.3">
      <c r="A4547" s="1">
        <v>2015269</v>
      </c>
      <c r="B4547" s="1">
        <v>1</v>
      </c>
      <c r="C4547" s="2">
        <v>13.39129</v>
      </c>
      <c r="D4547" s="2">
        <v>1.0885199999999999</v>
      </c>
      <c r="E4547" s="2">
        <v>0</v>
      </c>
      <c r="F4547" s="2">
        <v>17.704820000000002</v>
      </c>
      <c r="G4547" s="2">
        <v>6.4595799999999999</v>
      </c>
      <c r="H4547" s="2">
        <f t="shared" si="74"/>
        <v>38.644210000000001</v>
      </c>
      <c r="I4547" s="1">
        <v>0</v>
      </c>
      <c r="J4547" s="1">
        <v>1</v>
      </c>
      <c r="K4547" s="1">
        <v>81</v>
      </c>
      <c r="L4547" s="1">
        <v>0</v>
      </c>
      <c r="M4547" s="1">
        <v>2015</v>
      </c>
      <c r="N4547" s="53"/>
    </row>
    <row r="4548" spans="1:14" x14ac:dyDescent="0.3">
      <c r="A4548" s="1">
        <v>2015263</v>
      </c>
      <c r="B4548" s="1">
        <v>3</v>
      </c>
      <c r="C4548" s="2">
        <v>12.927659999999999</v>
      </c>
      <c r="D4548" s="2">
        <v>0.82898000000000005</v>
      </c>
      <c r="E4548" s="2">
        <v>12.08836</v>
      </c>
      <c r="F4548" s="2">
        <v>20.946020000000001</v>
      </c>
      <c r="G4548" s="2">
        <v>7.0329100000000002</v>
      </c>
      <c r="H4548" s="2">
        <f t="shared" si="74"/>
        <v>53.823930000000004</v>
      </c>
      <c r="I4548" s="1">
        <v>1</v>
      </c>
      <c r="J4548" s="1">
        <v>1</v>
      </c>
      <c r="K4548" s="1">
        <v>96</v>
      </c>
      <c r="L4548" s="1">
        <v>0</v>
      </c>
      <c r="M4548" s="1">
        <v>2015</v>
      </c>
      <c r="N4548" s="53"/>
    </row>
    <row r="4549" spans="1:14" x14ac:dyDescent="0.3">
      <c r="A4549" s="1">
        <v>2015270</v>
      </c>
      <c r="B4549" s="1">
        <v>1</v>
      </c>
      <c r="C4549" s="2">
        <v>10.614179999999999</v>
      </c>
      <c r="D4549" s="2">
        <v>1.13015</v>
      </c>
      <c r="E4549" s="2">
        <v>0</v>
      </c>
      <c r="F4549" s="2">
        <v>21.033169999999998</v>
      </c>
      <c r="G4549" s="2">
        <v>7.0394399999999999</v>
      </c>
      <c r="H4549" s="2">
        <f t="shared" si="74"/>
        <v>39.816939999999995</v>
      </c>
      <c r="I4549" s="1">
        <v>0</v>
      </c>
      <c r="J4549" s="1">
        <v>1</v>
      </c>
      <c r="K4549" s="1">
        <v>92</v>
      </c>
      <c r="L4549" s="1">
        <v>0</v>
      </c>
      <c r="M4549" s="1">
        <v>2015</v>
      </c>
      <c r="N4549" s="53"/>
    </row>
    <row r="4550" spans="1:14" x14ac:dyDescent="0.3">
      <c r="A4550" s="1">
        <v>2015271</v>
      </c>
      <c r="B4550" s="1">
        <v>2</v>
      </c>
      <c r="C4550" s="2">
        <v>11.879619999999999</v>
      </c>
      <c r="D4550" s="2">
        <v>1.12982</v>
      </c>
      <c r="E4550" s="2">
        <v>0</v>
      </c>
      <c r="F4550" s="2">
        <v>22.526879999999998</v>
      </c>
      <c r="G4550" s="2">
        <v>8.2634399999999992</v>
      </c>
      <c r="H4550" s="2">
        <f t="shared" si="74"/>
        <v>43.799759999999992</v>
      </c>
      <c r="I4550" s="1">
        <v>0</v>
      </c>
      <c r="J4550" s="1">
        <v>2</v>
      </c>
      <c r="K4550" s="1">
        <v>100</v>
      </c>
      <c r="L4550" s="1">
        <v>0</v>
      </c>
      <c r="M4550" s="1">
        <v>2015</v>
      </c>
      <c r="N4550" s="53"/>
    </row>
    <row r="4551" spans="1:14" x14ac:dyDescent="0.3">
      <c r="A4551" s="1">
        <v>2015273</v>
      </c>
      <c r="B4551" s="1">
        <v>2</v>
      </c>
      <c r="C4551" s="2">
        <v>9.6034000000000006</v>
      </c>
      <c r="D4551" s="2">
        <v>1.04915</v>
      </c>
      <c r="E4551" s="2">
        <v>0</v>
      </c>
      <c r="F4551" s="2">
        <v>22.384989999999998</v>
      </c>
      <c r="G4551" s="2">
        <v>8.1924899999999994</v>
      </c>
      <c r="H4551" s="2">
        <f t="shared" si="74"/>
        <v>41.230029999999999</v>
      </c>
      <c r="I4551" s="1">
        <v>0</v>
      </c>
      <c r="J4551" s="1">
        <v>2</v>
      </c>
      <c r="K4551" s="1">
        <v>97</v>
      </c>
      <c r="L4551" s="1">
        <v>0</v>
      </c>
      <c r="M4551" s="1">
        <v>2015</v>
      </c>
      <c r="N4551" s="53"/>
    </row>
    <row r="4552" spans="1:14" x14ac:dyDescent="0.3">
      <c r="A4552" s="1">
        <v>2015275</v>
      </c>
      <c r="B4552" s="1">
        <v>2</v>
      </c>
      <c r="C4552" s="2">
        <v>9.1507199999999997</v>
      </c>
      <c r="D4552" s="2">
        <v>0.92525000000000002</v>
      </c>
      <c r="E4552" s="2">
        <v>0</v>
      </c>
      <c r="F4552" s="2">
        <v>18.826740000000001</v>
      </c>
      <c r="G4552" s="2">
        <v>6.4133699999999996</v>
      </c>
      <c r="H4552" s="2">
        <f t="shared" si="74"/>
        <v>35.316079999999999</v>
      </c>
      <c r="I4552" s="1">
        <v>0</v>
      </c>
      <c r="J4552" s="1">
        <v>2</v>
      </c>
      <c r="K4552" s="1">
        <v>86</v>
      </c>
      <c r="L4552" s="1">
        <v>0</v>
      </c>
      <c r="M4552" s="1">
        <v>2015</v>
      </c>
      <c r="N4552" s="53"/>
    </row>
    <row r="4553" spans="1:14" x14ac:dyDescent="0.3">
      <c r="A4553" s="1">
        <v>2015265</v>
      </c>
      <c r="B4553" s="1">
        <v>4</v>
      </c>
      <c r="C4553" s="2">
        <v>11.22363</v>
      </c>
      <c r="D4553" s="2">
        <v>0.69096999999999997</v>
      </c>
      <c r="E4553" s="2">
        <v>12.801909999999999</v>
      </c>
      <c r="F4553" s="2">
        <v>20.303280000000001</v>
      </c>
      <c r="G4553" s="2">
        <v>10.80036</v>
      </c>
      <c r="H4553" s="2">
        <f t="shared" si="74"/>
        <v>55.820149999999998</v>
      </c>
      <c r="I4553" s="1">
        <v>1</v>
      </c>
      <c r="J4553" s="1">
        <v>2</v>
      </c>
      <c r="K4553" s="1">
        <v>104</v>
      </c>
      <c r="L4553" s="1">
        <v>0</v>
      </c>
      <c r="M4553" s="1">
        <v>2015</v>
      </c>
      <c r="N4553" s="53"/>
    </row>
    <row r="4554" spans="1:14" x14ac:dyDescent="0.3">
      <c r="A4554" s="1">
        <v>2015272</v>
      </c>
      <c r="B4554" s="1">
        <v>1</v>
      </c>
      <c r="C4554" s="2">
        <v>12.45823</v>
      </c>
      <c r="D4554" s="2">
        <v>1.0313699999999999</v>
      </c>
      <c r="E4554" s="2">
        <v>0</v>
      </c>
      <c r="F4554" s="2">
        <v>24.50582</v>
      </c>
      <c r="G4554" s="2">
        <v>8.6275499999999994</v>
      </c>
      <c r="H4554" s="2">
        <f t="shared" si="74"/>
        <v>46.622969999999995</v>
      </c>
      <c r="I4554" s="1">
        <v>0</v>
      </c>
      <c r="J4554" s="1">
        <v>1</v>
      </c>
      <c r="K4554" s="1">
        <v>103</v>
      </c>
      <c r="L4554" s="1">
        <v>0</v>
      </c>
      <c r="M4554" s="1">
        <v>2015</v>
      </c>
      <c r="N4554" s="53"/>
    </row>
    <row r="4555" spans="1:14" x14ac:dyDescent="0.3">
      <c r="A4555" s="1">
        <v>2015274</v>
      </c>
      <c r="B4555" s="1">
        <v>1</v>
      </c>
      <c r="C4555" s="2">
        <v>12.202640000000001</v>
      </c>
      <c r="D4555" s="2">
        <v>1.1010599999999999</v>
      </c>
      <c r="E4555" s="2">
        <v>0</v>
      </c>
      <c r="F4555" s="2">
        <v>18.210989999999999</v>
      </c>
      <c r="G4555" s="2">
        <v>9.3202800000000003</v>
      </c>
      <c r="H4555" s="2">
        <f t="shared" si="74"/>
        <v>40.834969999999998</v>
      </c>
      <c r="I4555" s="1">
        <v>0</v>
      </c>
      <c r="J4555" s="1">
        <v>1</v>
      </c>
      <c r="K4555" s="1">
        <v>85</v>
      </c>
      <c r="L4555" s="1">
        <v>1</v>
      </c>
      <c r="M4555" s="1">
        <v>2015</v>
      </c>
      <c r="N4555" s="53"/>
    </row>
    <row r="4556" spans="1:14" x14ac:dyDescent="0.3">
      <c r="A4556" s="1">
        <v>2015268</v>
      </c>
      <c r="B4556" s="1">
        <v>4</v>
      </c>
      <c r="C4556" s="2">
        <v>12.603820000000001</v>
      </c>
      <c r="D4556" s="2">
        <v>1.0135400000000001</v>
      </c>
      <c r="E4556" s="2">
        <v>9.27468</v>
      </c>
      <c r="F4556" s="2">
        <v>23.57518</v>
      </c>
      <c r="G4556" s="2">
        <v>10.21401</v>
      </c>
      <c r="H4556" s="2">
        <f t="shared" si="74"/>
        <v>56.681229999999999</v>
      </c>
      <c r="I4556" s="1">
        <v>1</v>
      </c>
      <c r="J4556" s="1">
        <v>2</v>
      </c>
      <c r="K4556" s="1">
        <v>99</v>
      </c>
      <c r="L4556" s="1">
        <v>0</v>
      </c>
      <c r="M4556" s="1">
        <v>2015</v>
      </c>
      <c r="N4556" s="53"/>
    </row>
    <row r="4557" spans="1:14" x14ac:dyDescent="0.3">
      <c r="A4557" s="1">
        <v>2015276</v>
      </c>
      <c r="B4557" s="1">
        <v>2</v>
      </c>
      <c r="C4557" s="2">
        <v>12.07985</v>
      </c>
      <c r="D4557" s="2">
        <v>1.11802</v>
      </c>
      <c r="E4557" s="2">
        <v>0</v>
      </c>
      <c r="F4557" s="2">
        <v>25.015170000000001</v>
      </c>
      <c r="G4557" s="2">
        <v>9.5075900000000004</v>
      </c>
      <c r="H4557" s="2">
        <f t="shared" si="74"/>
        <v>47.72063</v>
      </c>
      <c r="I4557" s="1">
        <v>0</v>
      </c>
      <c r="J4557" s="1">
        <v>2</v>
      </c>
      <c r="K4557" s="1">
        <v>108</v>
      </c>
      <c r="L4557" s="1">
        <v>0</v>
      </c>
      <c r="M4557" s="1">
        <v>2015</v>
      </c>
      <c r="N4557" s="53"/>
    </row>
    <row r="4558" spans="1:14" x14ac:dyDescent="0.3">
      <c r="A4558" s="1">
        <v>2015278</v>
      </c>
      <c r="B4558" s="1">
        <v>2</v>
      </c>
      <c r="C4558" s="2">
        <v>11.63195</v>
      </c>
      <c r="D4558" s="2">
        <v>1.21723</v>
      </c>
      <c r="E4558" s="2">
        <v>0</v>
      </c>
      <c r="F4558" s="2">
        <v>18.663640000000001</v>
      </c>
      <c r="G4558" s="2">
        <v>6.3318199999999996</v>
      </c>
      <c r="H4558" s="2">
        <f t="shared" si="74"/>
        <v>37.844639999999998</v>
      </c>
      <c r="I4558" s="1">
        <v>0</v>
      </c>
      <c r="J4558" s="1">
        <v>2</v>
      </c>
      <c r="K4558" s="1">
        <v>86</v>
      </c>
      <c r="L4558" s="1">
        <v>0</v>
      </c>
      <c r="M4558" s="1">
        <v>2015</v>
      </c>
      <c r="N4558" s="53"/>
    </row>
    <row r="4559" spans="1:14" x14ac:dyDescent="0.3">
      <c r="A4559" s="1">
        <v>2015277</v>
      </c>
      <c r="B4559" s="1">
        <v>2</v>
      </c>
      <c r="C4559" s="2">
        <v>8.8921500000000009</v>
      </c>
      <c r="D4559" s="2">
        <v>0.90805999999999998</v>
      </c>
      <c r="E4559" s="2">
        <v>0</v>
      </c>
      <c r="F4559" s="2">
        <v>23.782959999999999</v>
      </c>
      <c r="G4559" s="2">
        <v>8.8914799999999996</v>
      </c>
      <c r="H4559" s="2">
        <f t="shared" si="74"/>
        <v>42.474650000000004</v>
      </c>
      <c r="I4559" s="1">
        <v>0</v>
      </c>
      <c r="J4559" s="1">
        <v>2</v>
      </c>
      <c r="K4559" s="1">
        <v>99</v>
      </c>
      <c r="L4559" s="1">
        <v>0</v>
      </c>
      <c r="M4559" s="1">
        <v>2015</v>
      </c>
      <c r="N4559" s="53"/>
    </row>
    <row r="4560" spans="1:14" x14ac:dyDescent="0.3">
      <c r="A4560" s="1">
        <v>2015279</v>
      </c>
      <c r="B4560" s="1">
        <v>2</v>
      </c>
      <c r="C4560" s="2">
        <v>13.56635</v>
      </c>
      <c r="D4560" s="2">
        <v>1.383</v>
      </c>
      <c r="E4560" s="2">
        <v>0</v>
      </c>
      <c r="F4560" s="2">
        <v>19.146609999999999</v>
      </c>
      <c r="G4560" s="2">
        <v>6.5733100000000002</v>
      </c>
      <c r="H4560" s="2">
        <f t="shared" si="74"/>
        <v>40.669269999999997</v>
      </c>
      <c r="I4560" s="1">
        <v>0</v>
      </c>
      <c r="J4560" s="1">
        <v>2</v>
      </c>
      <c r="K4560" s="1">
        <v>97</v>
      </c>
      <c r="L4560" s="1">
        <v>0</v>
      </c>
      <c r="M4560" s="1">
        <v>2015</v>
      </c>
      <c r="N4560" s="53"/>
    </row>
    <row r="4561" spans="1:14" x14ac:dyDescent="0.3">
      <c r="A4561" s="1">
        <v>2015284</v>
      </c>
      <c r="B4561" s="1">
        <v>2</v>
      </c>
      <c r="C4561" s="2">
        <v>10.84037</v>
      </c>
      <c r="D4561" s="2">
        <v>1.2439199999999999</v>
      </c>
      <c r="E4561" s="2">
        <v>0</v>
      </c>
      <c r="F4561" s="2">
        <v>18.148990000000001</v>
      </c>
      <c r="G4561" s="2">
        <v>6.0744999999999996</v>
      </c>
      <c r="H4561" s="2">
        <f t="shared" si="74"/>
        <v>36.307780000000001</v>
      </c>
      <c r="I4561" s="1">
        <v>0</v>
      </c>
      <c r="J4561" s="1">
        <v>2</v>
      </c>
      <c r="K4561" s="1">
        <v>94</v>
      </c>
      <c r="L4561" s="1">
        <v>0</v>
      </c>
      <c r="M4561" s="1">
        <v>2015</v>
      </c>
      <c r="N4561" s="53"/>
    </row>
    <row r="4562" spans="1:14" x14ac:dyDescent="0.3">
      <c r="A4562" s="1">
        <v>2015283</v>
      </c>
      <c r="B4562" s="1">
        <v>1</v>
      </c>
      <c r="C4562" s="2">
        <v>9.1444200000000002</v>
      </c>
      <c r="D4562" s="2">
        <v>1.1558900000000001</v>
      </c>
      <c r="E4562" s="2">
        <v>0</v>
      </c>
      <c r="F4562" s="2">
        <v>22.334320000000002</v>
      </c>
      <c r="G4562" s="2">
        <v>8.39</v>
      </c>
      <c r="H4562" s="2">
        <f t="shared" si="74"/>
        <v>41.024630000000002</v>
      </c>
      <c r="I4562" s="1">
        <v>0</v>
      </c>
      <c r="J4562" s="1">
        <v>1</v>
      </c>
      <c r="K4562" s="1">
        <v>95</v>
      </c>
      <c r="L4562" s="1">
        <v>0</v>
      </c>
      <c r="M4562" s="1">
        <v>2015</v>
      </c>
      <c r="N4562" s="53"/>
    </row>
    <row r="4563" spans="1:14" x14ac:dyDescent="0.3">
      <c r="A4563" s="1">
        <v>2015282</v>
      </c>
      <c r="B4563" s="1">
        <v>2</v>
      </c>
      <c r="C4563" s="2">
        <v>11.80851</v>
      </c>
      <c r="D4563" s="2">
        <v>1.1916899999999999</v>
      </c>
      <c r="E4563" s="2">
        <v>0</v>
      </c>
      <c r="F4563" s="2">
        <v>25.77675</v>
      </c>
      <c r="G4563" s="2">
        <v>9.8883700000000001</v>
      </c>
      <c r="H4563" s="2">
        <f t="shared" si="74"/>
        <v>48.665320000000001</v>
      </c>
      <c r="I4563" s="1">
        <v>0</v>
      </c>
      <c r="J4563" s="1">
        <v>2</v>
      </c>
      <c r="K4563" s="1">
        <v>106</v>
      </c>
      <c r="L4563" s="1">
        <v>0</v>
      </c>
      <c r="M4563" s="1">
        <v>2015</v>
      </c>
      <c r="N4563" s="53"/>
    </row>
    <row r="4564" spans="1:14" x14ac:dyDescent="0.3">
      <c r="A4564" s="1">
        <v>2015285</v>
      </c>
      <c r="B4564" s="1">
        <v>2</v>
      </c>
      <c r="C4564" s="2">
        <v>10.443849999999999</v>
      </c>
      <c r="D4564" s="2">
        <v>0.82991000000000004</v>
      </c>
      <c r="E4564" s="2">
        <v>0</v>
      </c>
      <c r="F4564" s="2">
        <v>20.809989999999999</v>
      </c>
      <c r="G4564" s="2">
        <v>7.4050000000000002</v>
      </c>
      <c r="H4564" s="2">
        <f t="shared" si="74"/>
        <v>39.488749999999996</v>
      </c>
      <c r="I4564" s="1">
        <v>0</v>
      </c>
      <c r="J4564" s="1">
        <v>2</v>
      </c>
      <c r="K4564" s="1">
        <v>97</v>
      </c>
      <c r="L4564" s="1">
        <v>1</v>
      </c>
      <c r="M4564" s="1">
        <v>2015</v>
      </c>
      <c r="N4564" s="53"/>
    </row>
    <row r="4565" spans="1:14" x14ac:dyDescent="0.3">
      <c r="A4565" s="1">
        <v>2015287</v>
      </c>
      <c r="B4565" s="1">
        <v>2</v>
      </c>
      <c r="C4565" s="2">
        <v>11.835179999999999</v>
      </c>
      <c r="D4565" s="2">
        <v>1.3653599999999999</v>
      </c>
      <c r="E4565" s="2">
        <v>0</v>
      </c>
      <c r="F4565" s="2">
        <v>20.642720000000001</v>
      </c>
      <c r="G4565" s="2">
        <v>7.3213600000000003</v>
      </c>
      <c r="H4565" s="2">
        <f t="shared" si="74"/>
        <v>41.164619999999999</v>
      </c>
      <c r="I4565" s="1">
        <v>0</v>
      </c>
      <c r="J4565" s="1">
        <v>2</v>
      </c>
      <c r="K4565" s="1">
        <v>87</v>
      </c>
      <c r="L4565" s="1">
        <v>0</v>
      </c>
      <c r="M4565" s="1">
        <v>2015</v>
      </c>
      <c r="N4565" s="53"/>
    </row>
    <row r="4566" spans="1:14" x14ac:dyDescent="0.3">
      <c r="A4566" s="1">
        <v>2015280</v>
      </c>
      <c r="B4566" s="1">
        <v>4</v>
      </c>
      <c r="C4566" s="2">
        <v>9.4874899999999993</v>
      </c>
      <c r="D4566" s="2">
        <v>1.19686</v>
      </c>
      <c r="E4566" s="2">
        <v>10.958909999999999</v>
      </c>
      <c r="F4566" s="2">
        <v>23.248439999999999</v>
      </c>
      <c r="G4566" s="2">
        <v>9.96495</v>
      </c>
      <c r="H4566" s="2">
        <f t="shared" si="74"/>
        <v>54.856650000000002</v>
      </c>
      <c r="I4566" s="1">
        <v>1</v>
      </c>
      <c r="J4566" s="1">
        <v>2</v>
      </c>
      <c r="K4566" s="1">
        <v>102</v>
      </c>
      <c r="L4566" s="1">
        <v>0</v>
      </c>
      <c r="M4566" s="1">
        <v>2015</v>
      </c>
      <c r="N4566" s="53"/>
    </row>
    <row r="4567" spans="1:14" x14ac:dyDescent="0.3">
      <c r="A4567" s="1">
        <v>2015281</v>
      </c>
      <c r="B4567" s="1">
        <v>3</v>
      </c>
      <c r="C4567" s="2">
        <v>11.01985</v>
      </c>
      <c r="D4567" s="2">
        <v>1.16391</v>
      </c>
      <c r="E4567" s="2">
        <v>11.78941</v>
      </c>
      <c r="F4567" s="2">
        <v>20.658919999999998</v>
      </c>
      <c r="G4567" s="2">
        <v>5.9708399999999999</v>
      </c>
      <c r="H4567" s="2">
        <f t="shared" si="74"/>
        <v>50.602930000000001</v>
      </c>
      <c r="I4567" s="1">
        <v>1</v>
      </c>
      <c r="J4567" s="1">
        <v>1</v>
      </c>
      <c r="K4567" s="1">
        <v>93</v>
      </c>
      <c r="L4567" s="1">
        <v>1</v>
      </c>
      <c r="M4567" s="1">
        <v>2015</v>
      </c>
      <c r="N4567" s="53"/>
    </row>
    <row r="4568" spans="1:14" x14ac:dyDescent="0.3">
      <c r="A4568" s="1">
        <v>2015286</v>
      </c>
      <c r="B4568" s="1">
        <v>2</v>
      </c>
      <c r="C4568" s="2">
        <v>13.774800000000001</v>
      </c>
      <c r="D4568" s="2">
        <v>0.99422999999999995</v>
      </c>
      <c r="E4568" s="2">
        <v>0</v>
      </c>
      <c r="F4568" s="2">
        <v>22.8096</v>
      </c>
      <c r="G4568" s="2">
        <v>8.4047999999999998</v>
      </c>
      <c r="H4568" s="2">
        <f t="shared" si="74"/>
        <v>45.983430000000006</v>
      </c>
      <c r="I4568" s="1">
        <v>0</v>
      </c>
      <c r="J4568" s="1">
        <v>2</v>
      </c>
      <c r="K4568" s="1">
        <v>94</v>
      </c>
      <c r="L4568" s="1">
        <v>0</v>
      </c>
      <c r="M4568" s="1">
        <v>2015</v>
      </c>
      <c r="N4568" s="53"/>
    </row>
    <row r="4569" spans="1:14" x14ac:dyDescent="0.3">
      <c r="A4569" s="1">
        <v>2015291</v>
      </c>
      <c r="B4569" s="1">
        <v>2</v>
      </c>
      <c r="C4569" s="2">
        <v>9.2812199999999994</v>
      </c>
      <c r="D4569" s="2">
        <v>0.91527000000000003</v>
      </c>
      <c r="E4569" s="2">
        <v>0</v>
      </c>
      <c r="F4569" s="2">
        <v>21.53565</v>
      </c>
      <c r="G4569" s="2">
        <v>7.7678200000000004</v>
      </c>
      <c r="H4569" s="2">
        <f t="shared" si="74"/>
        <v>39.499960000000002</v>
      </c>
      <c r="I4569" s="1">
        <v>0</v>
      </c>
      <c r="J4569" s="1">
        <v>2</v>
      </c>
      <c r="K4569" s="1">
        <v>96</v>
      </c>
      <c r="L4569" s="1">
        <v>0</v>
      </c>
      <c r="M4569" s="1">
        <v>2015</v>
      </c>
      <c r="N4569" s="53"/>
    </row>
    <row r="4570" spans="1:14" x14ac:dyDescent="0.3">
      <c r="A4570" s="1">
        <v>2015288</v>
      </c>
      <c r="B4570" s="1">
        <v>2</v>
      </c>
      <c r="C4570" s="2">
        <v>10.537100000000001</v>
      </c>
      <c r="D4570" s="2">
        <v>1.08867</v>
      </c>
      <c r="E4570" s="2">
        <v>0</v>
      </c>
      <c r="F4570" s="2">
        <v>29.813230000000001</v>
      </c>
      <c r="G4570" s="2">
        <v>11.90662</v>
      </c>
      <c r="H4570" s="2">
        <f t="shared" si="74"/>
        <v>53.345619999999997</v>
      </c>
      <c r="I4570" s="1">
        <v>0</v>
      </c>
      <c r="J4570" s="1">
        <v>2</v>
      </c>
      <c r="K4570" s="1">
        <v>118</v>
      </c>
      <c r="L4570" s="1">
        <v>0</v>
      </c>
      <c r="M4570" s="1">
        <v>2015</v>
      </c>
      <c r="N4570" s="53"/>
    </row>
    <row r="4571" spans="1:14" x14ac:dyDescent="0.3">
      <c r="A4571" s="1">
        <v>2015289</v>
      </c>
      <c r="B4571" s="1">
        <v>2</v>
      </c>
      <c r="C4571" s="2">
        <v>10.91164</v>
      </c>
      <c r="D4571" s="2">
        <v>1.2760100000000001</v>
      </c>
      <c r="E4571" s="2">
        <v>0</v>
      </c>
      <c r="F4571" s="2">
        <v>23.772659999999998</v>
      </c>
      <c r="G4571" s="2">
        <v>8.8863299999999992</v>
      </c>
      <c r="H4571" s="2">
        <f t="shared" si="74"/>
        <v>44.846640000000001</v>
      </c>
      <c r="I4571" s="1">
        <v>0</v>
      </c>
      <c r="J4571" s="1">
        <v>2</v>
      </c>
      <c r="K4571" s="1">
        <v>94</v>
      </c>
      <c r="L4571" s="1">
        <v>0</v>
      </c>
      <c r="M4571" s="1">
        <v>2015</v>
      </c>
      <c r="N4571" s="53"/>
    </row>
    <row r="4572" spans="1:14" x14ac:dyDescent="0.3">
      <c r="A4572" s="1">
        <v>2015290</v>
      </c>
      <c r="B4572" s="1">
        <v>2</v>
      </c>
      <c r="C4572" s="2">
        <v>13.176209999999999</v>
      </c>
      <c r="D4572" s="2">
        <v>1.10826</v>
      </c>
      <c r="E4572" s="2">
        <v>0</v>
      </c>
      <c r="F4572" s="2">
        <v>18.473310000000001</v>
      </c>
      <c r="G4572" s="2">
        <v>6.2366599999999996</v>
      </c>
      <c r="H4572" s="2">
        <f t="shared" si="74"/>
        <v>38.994439999999997</v>
      </c>
      <c r="I4572" s="1">
        <v>0</v>
      </c>
      <c r="J4572" s="1">
        <v>2</v>
      </c>
      <c r="K4572" s="1">
        <v>85</v>
      </c>
      <c r="L4572" s="1">
        <v>0</v>
      </c>
      <c r="M4572" s="1">
        <v>2015</v>
      </c>
      <c r="N4572" s="53"/>
    </row>
    <row r="4573" spans="1:14" x14ac:dyDescent="0.3">
      <c r="A4573" s="1">
        <v>2015235</v>
      </c>
      <c r="B4573" s="1">
        <v>2</v>
      </c>
      <c r="C4573" s="2">
        <v>12.29162</v>
      </c>
      <c r="D4573" s="2">
        <v>0.76931000000000005</v>
      </c>
      <c r="E4573" s="2">
        <v>0</v>
      </c>
      <c r="F4573" s="2">
        <v>14.438499999999999</v>
      </c>
      <c r="G4573" s="2">
        <v>4.2192499999999997</v>
      </c>
      <c r="H4573" s="2">
        <f t="shared" si="74"/>
        <v>31.718679999999999</v>
      </c>
      <c r="I4573" s="1">
        <v>0</v>
      </c>
      <c r="J4573" s="1">
        <v>2</v>
      </c>
      <c r="K4573" s="1">
        <v>82</v>
      </c>
      <c r="L4573" s="1">
        <v>0</v>
      </c>
      <c r="M4573" s="1">
        <v>2015</v>
      </c>
      <c r="N4573" s="53"/>
    </row>
    <row r="4574" spans="1:14" x14ac:dyDescent="0.3">
      <c r="A4574" s="1">
        <v>2015292</v>
      </c>
      <c r="B4574" s="1">
        <v>1</v>
      </c>
      <c r="C4574" s="2">
        <v>12.002789999999999</v>
      </c>
      <c r="D4574" s="2">
        <v>1.1393800000000001</v>
      </c>
      <c r="E4574" s="2">
        <v>0</v>
      </c>
      <c r="F4574" s="2">
        <v>14.601150000000001</v>
      </c>
      <c r="G4574" s="2">
        <v>8.1648499999999995</v>
      </c>
      <c r="H4574" s="2">
        <f t="shared" si="74"/>
        <v>35.908169999999998</v>
      </c>
      <c r="I4574" s="1">
        <v>0</v>
      </c>
      <c r="J4574" s="1">
        <v>1</v>
      </c>
      <c r="K4574" s="1">
        <v>82</v>
      </c>
      <c r="L4574" s="1">
        <v>1</v>
      </c>
      <c r="M4574" s="1">
        <v>2015</v>
      </c>
      <c r="N4574" s="53"/>
    </row>
    <row r="4575" spans="1:14" x14ac:dyDescent="0.3">
      <c r="A4575" s="1">
        <v>2015293</v>
      </c>
      <c r="B4575" s="1">
        <v>3</v>
      </c>
      <c r="C4575" s="2">
        <v>10.70266</v>
      </c>
      <c r="D4575" s="2">
        <v>1.1847099999999999</v>
      </c>
      <c r="E4575" s="2">
        <v>10.675190000000001</v>
      </c>
      <c r="F4575" s="2">
        <v>23.601279999999999</v>
      </c>
      <c r="G4575" s="2">
        <v>5.1428799999999999</v>
      </c>
      <c r="H4575" s="2">
        <f t="shared" si="74"/>
        <v>51.306719999999999</v>
      </c>
      <c r="I4575" s="1">
        <v>1</v>
      </c>
      <c r="J4575" s="1">
        <v>1</v>
      </c>
      <c r="K4575" s="1">
        <v>93</v>
      </c>
      <c r="L4575" s="1">
        <v>0</v>
      </c>
      <c r="M4575" s="1">
        <v>2015</v>
      </c>
      <c r="N4575" s="53"/>
    </row>
    <row r="4576" spans="1:14" x14ac:dyDescent="0.3">
      <c r="A4576" s="1">
        <v>2015295</v>
      </c>
      <c r="B4576" s="1">
        <v>2</v>
      </c>
      <c r="C4576" s="2">
        <v>12.049149999999999</v>
      </c>
      <c r="D4576" s="2">
        <v>0.82862999999999998</v>
      </c>
      <c r="E4576" s="2">
        <v>0</v>
      </c>
      <c r="F4576" s="2">
        <v>27.056830000000001</v>
      </c>
      <c r="G4576" s="2">
        <v>10.528409999999999</v>
      </c>
      <c r="H4576" s="2">
        <f t="shared" si="74"/>
        <v>50.46302</v>
      </c>
      <c r="I4576" s="1">
        <v>0</v>
      </c>
      <c r="J4576" s="1">
        <v>2</v>
      </c>
      <c r="K4576" s="1">
        <v>118</v>
      </c>
      <c r="L4576" s="1">
        <v>0</v>
      </c>
      <c r="M4576" s="1">
        <v>2015</v>
      </c>
      <c r="N4576" s="53"/>
    </row>
    <row r="4577" spans="1:14" x14ac:dyDescent="0.3">
      <c r="A4577" s="1">
        <v>2015297</v>
      </c>
      <c r="B4577" s="1">
        <v>2</v>
      </c>
      <c r="C4577" s="2">
        <v>14.77384</v>
      </c>
      <c r="D4577" s="2">
        <v>0.69177999999999995</v>
      </c>
      <c r="E4577" s="2">
        <v>0</v>
      </c>
      <c r="F4577" s="2">
        <v>20.411180000000002</v>
      </c>
      <c r="G4577" s="2">
        <v>7.2055899999999999</v>
      </c>
      <c r="H4577" s="2">
        <f t="shared" si="74"/>
        <v>43.082390000000004</v>
      </c>
      <c r="I4577" s="1">
        <v>0</v>
      </c>
      <c r="J4577" s="1">
        <v>2</v>
      </c>
      <c r="K4577" s="1">
        <v>94</v>
      </c>
      <c r="L4577" s="1">
        <v>0</v>
      </c>
      <c r="M4577" s="1">
        <v>2015</v>
      </c>
      <c r="N4577" s="53"/>
    </row>
    <row r="4578" spans="1:14" x14ac:dyDescent="0.3">
      <c r="A4578" s="1">
        <v>2015298</v>
      </c>
      <c r="B4578" s="1">
        <v>2</v>
      </c>
      <c r="C4578" s="2">
        <v>13.437569999999999</v>
      </c>
      <c r="D4578" s="2">
        <v>1.01061</v>
      </c>
      <c r="E4578" s="2">
        <v>0</v>
      </c>
      <c r="F4578" s="2">
        <v>19.106570000000001</v>
      </c>
      <c r="G4578" s="2">
        <v>6.55328</v>
      </c>
      <c r="H4578" s="2">
        <f t="shared" si="74"/>
        <v>40.108029999999999</v>
      </c>
      <c r="I4578" s="1">
        <v>0</v>
      </c>
      <c r="J4578" s="1">
        <v>2</v>
      </c>
      <c r="K4578" s="1">
        <v>93</v>
      </c>
      <c r="L4578" s="1">
        <v>0</v>
      </c>
      <c r="M4578" s="1">
        <v>2015</v>
      </c>
      <c r="N4578" s="53"/>
    </row>
    <row r="4579" spans="1:14" x14ac:dyDescent="0.3">
      <c r="A4579" s="1">
        <v>2015299</v>
      </c>
      <c r="B4579" s="1">
        <v>2</v>
      </c>
      <c r="C4579" s="2">
        <v>11.27033</v>
      </c>
      <c r="D4579" s="2">
        <v>0.79744999999999999</v>
      </c>
      <c r="E4579" s="2">
        <v>0</v>
      </c>
      <c r="F4579" s="2">
        <v>23.605969999999999</v>
      </c>
      <c r="G4579" s="2">
        <v>8.8029799999999998</v>
      </c>
      <c r="H4579" s="2">
        <f t="shared" si="74"/>
        <v>44.476729999999996</v>
      </c>
      <c r="I4579" s="1">
        <v>0</v>
      </c>
      <c r="J4579" s="1">
        <v>2</v>
      </c>
      <c r="K4579" s="1">
        <v>104</v>
      </c>
      <c r="L4579" s="1">
        <v>1</v>
      </c>
      <c r="M4579" s="1">
        <v>2015</v>
      </c>
      <c r="N4579" s="53"/>
    </row>
    <row r="4580" spans="1:14" x14ac:dyDescent="0.3">
      <c r="A4580" s="1">
        <v>2015294</v>
      </c>
      <c r="B4580" s="1">
        <v>4</v>
      </c>
      <c r="C4580" s="2">
        <v>10.339790000000001</v>
      </c>
      <c r="D4580" s="2">
        <v>1.35084</v>
      </c>
      <c r="E4580" s="2">
        <v>12.5025</v>
      </c>
      <c r="F4580" s="2">
        <v>17.4603</v>
      </c>
      <c r="G4580" s="2">
        <v>6.6173700000000002</v>
      </c>
      <c r="H4580" s="2">
        <f t="shared" si="74"/>
        <v>48.270800000000001</v>
      </c>
      <c r="I4580" s="1">
        <v>1</v>
      </c>
      <c r="J4580" s="1">
        <v>2</v>
      </c>
      <c r="K4580" s="1">
        <v>92</v>
      </c>
      <c r="L4580" s="1">
        <v>0</v>
      </c>
      <c r="M4580" s="1">
        <v>2015</v>
      </c>
      <c r="N4580" s="53"/>
    </row>
    <row r="4581" spans="1:14" x14ac:dyDescent="0.3">
      <c r="A4581" s="1">
        <v>2015301</v>
      </c>
      <c r="B4581" s="1">
        <v>2</v>
      </c>
      <c r="C4581" s="2">
        <v>9.2220700000000004</v>
      </c>
      <c r="D4581" s="2">
        <v>0.68244000000000005</v>
      </c>
      <c r="E4581" s="2">
        <v>0</v>
      </c>
      <c r="F4581" s="2">
        <v>18.925999999999998</v>
      </c>
      <c r="G4581" s="2">
        <v>6.4630000000000001</v>
      </c>
      <c r="H4581" s="2">
        <f t="shared" si="74"/>
        <v>35.293509999999998</v>
      </c>
      <c r="I4581" s="1">
        <v>0</v>
      </c>
      <c r="J4581" s="1">
        <v>2</v>
      </c>
      <c r="K4581" s="1">
        <v>90</v>
      </c>
      <c r="L4581" s="1">
        <v>0</v>
      </c>
      <c r="M4581" s="1">
        <v>2015</v>
      </c>
      <c r="N4581" s="53"/>
    </row>
    <row r="4582" spans="1:14" x14ac:dyDescent="0.3">
      <c r="A4582" s="1">
        <v>2015300</v>
      </c>
      <c r="B4582" s="1">
        <v>2</v>
      </c>
      <c r="C4582" s="2">
        <v>11.112109999999999</v>
      </c>
      <c r="D4582" s="2">
        <v>0.66090000000000004</v>
      </c>
      <c r="E4582" s="2">
        <v>0</v>
      </c>
      <c r="F4582" s="2">
        <v>23.096530000000001</v>
      </c>
      <c r="G4582" s="2">
        <v>8.5482600000000009</v>
      </c>
      <c r="H4582" s="2">
        <f t="shared" si="74"/>
        <v>43.4178</v>
      </c>
      <c r="I4582" s="1">
        <v>0</v>
      </c>
      <c r="J4582" s="1">
        <v>2</v>
      </c>
      <c r="K4582" s="1">
        <v>96</v>
      </c>
      <c r="L4582" s="1">
        <v>1</v>
      </c>
      <c r="M4582" s="1">
        <v>2015</v>
      </c>
      <c r="N4582" s="53"/>
    </row>
    <row r="4583" spans="1:14" x14ac:dyDescent="0.3">
      <c r="A4583" s="1">
        <v>2015302</v>
      </c>
      <c r="B4583" s="1">
        <v>2</v>
      </c>
      <c r="C4583" s="2">
        <v>11.62785</v>
      </c>
      <c r="D4583" s="2">
        <v>1.1761900000000001</v>
      </c>
      <c r="E4583" s="2">
        <v>0</v>
      </c>
      <c r="F4583" s="2">
        <v>18.685790000000001</v>
      </c>
      <c r="G4583" s="2">
        <v>6.3429000000000002</v>
      </c>
      <c r="H4583" s="2">
        <f t="shared" si="74"/>
        <v>37.832729999999998</v>
      </c>
      <c r="I4583" s="1">
        <v>0</v>
      </c>
      <c r="J4583" s="1">
        <v>2</v>
      </c>
      <c r="K4583" s="1">
        <v>87</v>
      </c>
      <c r="L4583" s="1">
        <v>0</v>
      </c>
      <c r="M4583" s="1">
        <v>2015</v>
      </c>
      <c r="N4583" s="53"/>
    </row>
    <row r="4584" spans="1:14" x14ac:dyDescent="0.3">
      <c r="A4584" s="1">
        <v>2015303</v>
      </c>
      <c r="B4584" s="1">
        <v>2</v>
      </c>
      <c r="C4584" s="2">
        <v>11.7172</v>
      </c>
      <c r="D4584" s="2">
        <v>1.0007699999999999</v>
      </c>
      <c r="E4584" s="2">
        <v>0</v>
      </c>
      <c r="F4584" s="2">
        <v>19.845980000000001</v>
      </c>
      <c r="G4584" s="2">
        <v>6.9229900000000004</v>
      </c>
      <c r="H4584" s="2">
        <f t="shared" si="74"/>
        <v>39.486939999999997</v>
      </c>
      <c r="I4584" s="1">
        <v>0</v>
      </c>
      <c r="J4584" s="1">
        <v>2</v>
      </c>
      <c r="K4584" s="1">
        <v>99</v>
      </c>
      <c r="L4584" s="1">
        <v>1</v>
      </c>
      <c r="M4584" s="1">
        <v>2015</v>
      </c>
      <c r="N4584" s="53"/>
    </row>
    <row r="4585" spans="1:14" x14ac:dyDescent="0.3">
      <c r="A4585" s="1">
        <v>2015296</v>
      </c>
      <c r="B4585" s="1">
        <v>4</v>
      </c>
      <c r="C4585" s="2">
        <v>14.24367</v>
      </c>
      <c r="D4585" s="2">
        <v>1.1220699999999999</v>
      </c>
      <c r="E4585" s="2">
        <v>10.34107</v>
      </c>
      <c r="F4585" s="2">
        <v>23.238209999999999</v>
      </c>
      <c r="G4585" s="2">
        <v>7.2732099999999997</v>
      </c>
      <c r="H4585" s="2">
        <f t="shared" si="74"/>
        <v>56.218229999999998</v>
      </c>
      <c r="I4585" s="1">
        <v>1</v>
      </c>
      <c r="J4585" s="1">
        <v>2</v>
      </c>
      <c r="K4585" s="1">
        <v>98</v>
      </c>
      <c r="L4585" s="1">
        <v>0</v>
      </c>
      <c r="M4585" s="1">
        <v>2015</v>
      </c>
      <c r="N4585" s="53"/>
    </row>
    <row r="4586" spans="1:14" x14ac:dyDescent="0.3">
      <c r="A4586" s="1">
        <v>2015308</v>
      </c>
      <c r="B4586" s="1">
        <v>2</v>
      </c>
      <c r="C4586" s="2">
        <v>11.083399999999999</v>
      </c>
      <c r="D4586" s="2">
        <v>0.95204999999999995</v>
      </c>
      <c r="E4586" s="2">
        <v>0</v>
      </c>
      <c r="F4586" s="2">
        <v>17.679639999999999</v>
      </c>
      <c r="G4586" s="2">
        <v>5.8398199999999996</v>
      </c>
      <c r="H4586" s="2">
        <f t="shared" si="74"/>
        <v>35.554909999999992</v>
      </c>
      <c r="I4586" s="1">
        <v>0</v>
      </c>
      <c r="J4586" s="1">
        <v>2</v>
      </c>
      <c r="K4586" s="1">
        <v>86</v>
      </c>
      <c r="L4586" s="1">
        <v>0</v>
      </c>
      <c r="M4586" s="1">
        <v>2015</v>
      </c>
      <c r="N4586" s="53"/>
    </row>
    <row r="4587" spans="1:14" x14ac:dyDescent="0.3">
      <c r="A4587" s="1">
        <v>2015305</v>
      </c>
      <c r="B4587" s="1">
        <v>4</v>
      </c>
      <c r="C4587" s="2">
        <v>11.62041</v>
      </c>
      <c r="D4587" s="2">
        <v>1.34758</v>
      </c>
      <c r="E4587" s="2">
        <v>10.345940000000001</v>
      </c>
      <c r="F4587" s="2">
        <v>19.007989999999999</v>
      </c>
      <c r="G4587" s="2">
        <v>11.318429999999999</v>
      </c>
      <c r="H4587" s="2">
        <f t="shared" si="74"/>
        <v>53.640349999999998</v>
      </c>
      <c r="I4587" s="1">
        <v>1</v>
      </c>
      <c r="J4587" s="1">
        <v>2</v>
      </c>
      <c r="K4587" s="1">
        <v>96</v>
      </c>
      <c r="L4587" s="1">
        <v>0</v>
      </c>
      <c r="M4587" s="1">
        <v>2015</v>
      </c>
      <c r="N4587" s="53"/>
    </row>
    <row r="4588" spans="1:14" x14ac:dyDescent="0.3">
      <c r="A4588" s="1">
        <v>2015310</v>
      </c>
      <c r="B4588" s="1">
        <v>2</v>
      </c>
      <c r="C4588" s="2">
        <v>13.21082</v>
      </c>
      <c r="D4588" s="2">
        <v>0.96304000000000001</v>
      </c>
      <c r="E4588" s="2">
        <v>0</v>
      </c>
      <c r="F4588" s="2">
        <v>17.568719999999999</v>
      </c>
      <c r="G4588" s="2">
        <v>5.7843600000000004</v>
      </c>
      <c r="H4588" s="2">
        <f t="shared" ref="H4588:H4651" si="75">SUM(C4588:G4588)</f>
        <v>37.526939999999996</v>
      </c>
      <c r="I4588" s="1">
        <v>0</v>
      </c>
      <c r="J4588" s="1">
        <v>2</v>
      </c>
      <c r="K4588" s="1">
        <v>85</v>
      </c>
      <c r="L4588" s="1">
        <v>0</v>
      </c>
      <c r="M4588" s="1">
        <v>2015</v>
      </c>
      <c r="N4588" s="53"/>
    </row>
    <row r="4589" spans="1:14" x14ac:dyDescent="0.3">
      <c r="A4589" s="1">
        <v>2015309</v>
      </c>
      <c r="B4589" s="1">
        <v>1</v>
      </c>
      <c r="C4589" s="2">
        <v>11.851710000000001</v>
      </c>
      <c r="D4589" s="2">
        <v>0.93391000000000002</v>
      </c>
      <c r="E4589" s="2">
        <v>0</v>
      </c>
      <c r="F4589" s="2">
        <v>20.001159999999999</v>
      </c>
      <c r="G4589" s="2">
        <v>5.4430100000000001</v>
      </c>
      <c r="H4589" s="2">
        <f t="shared" si="75"/>
        <v>38.229790000000001</v>
      </c>
      <c r="I4589" s="1">
        <v>0</v>
      </c>
      <c r="J4589" s="1">
        <v>1</v>
      </c>
      <c r="K4589" s="1">
        <v>91</v>
      </c>
      <c r="L4589" s="1">
        <v>0</v>
      </c>
      <c r="M4589" s="1">
        <v>2015</v>
      </c>
      <c r="N4589" s="53"/>
    </row>
    <row r="4590" spans="1:14" x14ac:dyDescent="0.3">
      <c r="A4590" s="1">
        <v>2015311</v>
      </c>
      <c r="B4590" s="1">
        <v>2</v>
      </c>
      <c r="C4590" s="2">
        <v>13.22851</v>
      </c>
      <c r="D4590" s="2">
        <v>1.05023</v>
      </c>
      <c r="E4590" s="2">
        <v>0</v>
      </c>
      <c r="F4590" s="2">
        <v>21.34543</v>
      </c>
      <c r="G4590" s="2">
        <v>7.6727100000000004</v>
      </c>
      <c r="H4590" s="2">
        <f t="shared" si="75"/>
        <v>43.296880000000002</v>
      </c>
      <c r="I4590" s="1">
        <v>0</v>
      </c>
      <c r="J4590" s="1">
        <v>2</v>
      </c>
      <c r="K4590" s="1">
        <v>96</v>
      </c>
      <c r="L4590" s="1">
        <v>0</v>
      </c>
      <c r="M4590" s="1">
        <v>2015</v>
      </c>
      <c r="N4590" s="53"/>
    </row>
    <row r="4591" spans="1:14" x14ac:dyDescent="0.3">
      <c r="A4591" s="1">
        <v>2015312</v>
      </c>
      <c r="B4591" s="1">
        <v>1</v>
      </c>
      <c r="C4591" s="2">
        <v>14.17423</v>
      </c>
      <c r="D4591" s="2">
        <v>1.0035799999999999</v>
      </c>
      <c r="E4591" s="2">
        <v>0</v>
      </c>
      <c r="F4591" s="2">
        <v>18.14527</v>
      </c>
      <c r="G4591" s="2">
        <v>7.3745799999999999</v>
      </c>
      <c r="H4591" s="2">
        <f t="shared" si="75"/>
        <v>40.697659999999999</v>
      </c>
      <c r="I4591" s="1">
        <v>0</v>
      </c>
      <c r="J4591" s="1">
        <v>1</v>
      </c>
      <c r="K4591" s="1">
        <v>94</v>
      </c>
      <c r="L4591" s="1">
        <v>1</v>
      </c>
      <c r="M4591" s="1">
        <v>2015</v>
      </c>
      <c r="N4591" s="53"/>
    </row>
    <row r="4592" spans="1:14" x14ac:dyDescent="0.3">
      <c r="A4592" s="1">
        <v>2015315</v>
      </c>
      <c r="B4592" s="1">
        <v>1</v>
      </c>
      <c r="C4592" s="2">
        <v>13.889110000000001</v>
      </c>
      <c r="D4592" s="2">
        <v>0.98321000000000003</v>
      </c>
      <c r="E4592" s="2">
        <v>0</v>
      </c>
      <c r="F4592" s="2">
        <v>16.262740000000001</v>
      </c>
      <c r="G4592" s="2">
        <v>7.9090100000000003</v>
      </c>
      <c r="H4592" s="2">
        <f t="shared" si="75"/>
        <v>39.044070000000005</v>
      </c>
      <c r="I4592" s="1">
        <v>0</v>
      </c>
      <c r="J4592" s="1">
        <v>1</v>
      </c>
      <c r="K4592" s="1">
        <v>91</v>
      </c>
      <c r="L4592" s="1">
        <v>2</v>
      </c>
      <c r="M4592" s="1">
        <v>2015</v>
      </c>
      <c r="N4592" s="53"/>
    </row>
    <row r="4593" spans="1:14" x14ac:dyDescent="0.3">
      <c r="A4593" s="1">
        <v>2015313</v>
      </c>
      <c r="B4593" s="1">
        <v>1</v>
      </c>
      <c r="C4593" s="2">
        <v>10.169879999999999</v>
      </c>
      <c r="D4593" s="2">
        <v>1.0062199999999999</v>
      </c>
      <c r="E4593" s="2">
        <v>0</v>
      </c>
      <c r="F4593" s="2">
        <v>20.4253</v>
      </c>
      <c r="G4593" s="2">
        <v>6.8924399999999997</v>
      </c>
      <c r="H4593" s="2">
        <f t="shared" si="75"/>
        <v>38.493839999999999</v>
      </c>
      <c r="I4593" s="1">
        <v>0</v>
      </c>
      <c r="J4593" s="1">
        <v>1</v>
      </c>
      <c r="K4593" s="1">
        <v>95</v>
      </c>
      <c r="L4593" s="1">
        <v>0</v>
      </c>
      <c r="M4593" s="1">
        <v>2015</v>
      </c>
      <c r="N4593" s="53"/>
    </row>
    <row r="4594" spans="1:14" x14ac:dyDescent="0.3">
      <c r="A4594" s="1">
        <v>2015306</v>
      </c>
      <c r="B4594" s="1">
        <v>4</v>
      </c>
      <c r="C4594" s="2">
        <v>9.8570399999999996</v>
      </c>
      <c r="D4594" s="2">
        <v>1.0866199999999999</v>
      </c>
      <c r="E4594" s="2">
        <v>8.9275199999999995</v>
      </c>
      <c r="F4594" s="2">
        <v>22.569520000000001</v>
      </c>
      <c r="G4594" s="2">
        <v>7.9863900000000001</v>
      </c>
      <c r="H4594" s="2">
        <f t="shared" si="75"/>
        <v>50.42709</v>
      </c>
      <c r="I4594" s="1">
        <v>1</v>
      </c>
      <c r="J4594" s="1">
        <v>2</v>
      </c>
      <c r="K4594" s="1">
        <v>93</v>
      </c>
      <c r="L4594" s="1">
        <v>2</v>
      </c>
      <c r="M4594" s="1">
        <v>2015</v>
      </c>
      <c r="N4594" s="53"/>
    </row>
    <row r="4595" spans="1:14" x14ac:dyDescent="0.3">
      <c r="A4595" s="1">
        <v>2015316</v>
      </c>
      <c r="B4595" s="1">
        <v>2</v>
      </c>
      <c r="C4595" s="2">
        <v>11.49112</v>
      </c>
      <c r="D4595" s="2">
        <v>1.08725</v>
      </c>
      <c r="E4595" s="2">
        <v>0</v>
      </c>
      <c r="F4595" s="2">
        <v>23.086169999999999</v>
      </c>
      <c r="G4595" s="2">
        <v>8.5430899999999994</v>
      </c>
      <c r="H4595" s="2">
        <f t="shared" si="75"/>
        <v>44.207630000000002</v>
      </c>
      <c r="I4595" s="1">
        <v>0</v>
      </c>
      <c r="J4595" s="1">
        <v>2</v>
      </c>
      <c r="K4595" s="1">
        <v>106</v>
      </c>
      <c r="L4595" s="1">
        <v>0</v>
      </c>
      <c r="M4595" s="1">
        <v>2015</v>
      </c>
      <c r="N4595" s="53"/>
    </row>
    <row r="4596" spans="1:14" x14ac:dyDescent="0.3">
      <c r="A4596" s="1">
        <v>2015307</v>
      </c>
      <c r="B4596" s="1">
        <v>3</v>
      </c>
      <c r="C4596" s="2">
        <v>14.84042</v>
      </c>
      <c r="D4596" s="2">
        <v>1.2279199999999999</v>
      </c>
      <c r="E4596" s="2">
        <v>8.8731600000000004</v>
      </c>
      <c r="F4596" s="2">
        <v>20.280560000000001</v>
      </c>
      <c r="G4596" s="2">
        <v>7.3264500000000004</v>
      </c>
      <c r="H4596" s="2">
        <f t="shared" si="75"/>
        <v>52.54851</v>
      </c>
      <c r="I4596" s="1">
        <v>1</v>
      </c>
      <c r="J4596" s="1">
        <v>1</v>
      </c>
      <c r="K4596" s="1">
        <v>88</v>
      </c>
      <c r="L4596" s="1">
        <v>0</v>
      </c>
      <c r="M4596" s="1">
        <v>2015</v>
      </c>
      <c r="N4596" s="53"/>
    </row>
    <row r="4597" spans="1:14" x14ac:dyDescent="0.3">
      <c r="A4597" s="1">
        <v>2015314</v>
      </c>
      <c r="B4597" s="1">
        <v>4</v>
      </c>
      <c r="C4597" s="2">
        <v>11.76305</v>
      </c>
      <c r="D4597" s="2">
        <v>0.64541999999999999</v>
      </c>
      <c r="E4597" s="2">
        <v>9.3005600000000008</v>
      </c>
      <c r="F4597" s="2">
        <v>18.490290000000002</v>
      </c>
      <c r="G4597" s="2">
        <v>7.1849999999999996</v>
      </c>
      <c r="H4597" s="2">
        <f t="shared" si="75"/>
        <v>47.384320000000002</v>
      </c>
      <c r="I4597" s="1">
        <v>1</v>
      </c>
      <c r="J4597" s="1">
        <v>2</v>
      </c>
      <c r="K4597" s="1">
        <v>87</v>
      </c>
      <c r="L4597" s="1">
        <v>0</v>
      </c>
      <c r="M4597" s="1">
        <v>2015</v>
      </c>
      <c r="N4597" s="53"/>
    </row>
    <row r="4598" spans="1:14" x14ac:dyDescent="0.3">
      <c r="A4598" s="1">
        <v>2015319</v>
      </c>
      <c r="B4598" s="1">
        <v>2</v>
      </c>
      <c r="C4598" s="2">
        <v>13.505789999999999</v>
      </c>
      <c r="D4598" s="2">
        <v>0.88829999999999998</v>
      </c>
      <c r="E4598" s="2">
        <v>0</v>
      </c>
      <c r="F4598" s="2">
        <v>22.139309999999998</v>
      </c>
      <c r="G4598" s="2">
        <v>8.0696499999999993</v>
      </c>
      <c r="H4598" s="2">
        <f t="shared" si="75"/>
        <v>44.603049999999996</v>
      </c>
      <c r="I4598" s="1">
        <v>0</v>
      </c>
      <c r="J4598" s="1">
        <v>2</v>
      </c>
      <c r="K4598" s="1">
        <v>100</v>
      </c>
      <c r="L4598" s="1">
        <v>0</v>
      </c>
      <c r="M4598" s="1">
        <v>2015</v>
      </c>
      <c r="N4598" s="53"/>
    </row>
    <row r="4599" spans="1:14" x14ac:dyDescent="0.3">
      <c r="A4599" s="1">
        <v>2015320</v>
      </c>
      <c r="B4599" s="1">
        <v>1</v>
      </c>
      <c r="C4599" s="2">
        <v>11.451700000000001</v>
      </c>
      <c r="D4599" s="2">
        <v>0.62692000000000003</v>
      </c>
      <c r="E4599" s="2">
        <v>0</v>
      </c>
      <c r="F4599" s="2">
        <v>22.425699999999999</v>
      </c>
      <c r="G4599" s="2">
        <v>8.3020499999999995</v>
      </c>
      <c r="H4599" s="2">
        <f t="shared" si="75"/>
        <v>42.806370000000001</v>
      </c>
      <c r="I4599" s="1">
        <v>0</v>
      </c>
      <c r="J4599" s="1">
        <v>1</v>
      </c>
      <c r="K4599" s="1">
        <v>87</v>
      </c>
      <c r="L4599" s="1">
        <v>0</v>
      </c>
      <c r="M4599" s="1">
        <v>2015</v>
      </c>
      <c r="N4599" s="53"/>
    </row>
    <row r="4600" spans="1:14" x14ac:dyDescent="0.3">
      <c r="A4600" s="1">
        <v>2015321</v>
      </c>
      <c r="B4600" s="1">
        <v>2</v>
      </c>
      <c r="C4600" s="2">
        <v>12.052350000000001</v>
      </c>
      <c r="D4600" s="2">
        <v>1.3908</v>
      </c>
      <c r="E4600" s="2">
        <v>0</v>
      </c>
      <c r="F4600" s="2">
        <v>19.312580000000001</v>
      </c>
      <c r="G4600" s="2">
        <v>6.6562900000000003</v>
      </c>
      <c r="H4600" s="2">
        <f t="shared" si="75"/>
        <v>39.412019999999998</v>
      </c>
      <c r="I4600" s="1">
        <v>0</v>
      </c>
      <c r="J4600" s="1">
        <v>2</v>
      </c>
      <c r="K4600" s="1">
        <v>94</v>
      </c>
      <c r="L4600" s="1">
        <v>0</v>
      </c>
      <c r="M4600" s="1">
        <v>2015</v>
      </c>
      <c r="N4600" s="53"/>
    </row>
    <row r="4601" spans="1:14" x14ac:dyDescent="0.3">
      <c r="A4601" s="1">
        <v>2015322</v>
      </c>
      <c r="B4601" s="1">
        <v>2</v>
      </c>
      <c r="C4601" s="2">
        <v>13.74408</v>
      </c>
      <c r="D4601" s="2">
        <v>1.0746899999999999</v>
      </c>
      <c r="E4601" s="2">
        <v>0</v>
      </c>
      <c r="F4601" s="2">
        <v>19.230930000000001</v>
      </c>
      <c r="G4601" s="2">
        <v>6.6154700000000002</v>
      </c>
      <c r="H4601" s="2">
        <f t="shared" si="75"/>
        <v>40.665170000000003</v>
      </c>
      <c r="I4601" s="1">
        <v>0</v>
      </c>
      <c r="J4601" s="1">
        <v>2</v>
      </c>
      <c r="K4601" s="1">
        <v>98</v>
      </c>
      <c r="L4601" s="1">
        <v>0</v>
      </c>
      <c r="M4601" s="1">
        <v>2015</v>
      </c>
      <c r="N4601" s="53"/>
    </row>
    <row r="4602" spans="1:14" x14ac:dyDescent="0.3">
      <c r="A4602" s="1">
        <v>2015317</v>
      </c>
      <c r="B4602" s="1">
        <v>4</v>
      </c>
      <c r="C4602" s="2">
        <v>11.48794</v>
      </c>
      <c r="D4602" s="2">
        <v>0.68249000000000004</v>
      </c>
      <c r="E4602" s="2">
        <v>13.50909</v>
      </c>
      <c r="F4602" s="2">
        <v>26.034040000000001</v>
      </c>
      <c r="G4602" s="2">
        <v>8.7827900000000003</v>
      </c>
      <c r="H4602" s="2">
        <f t="shared" si="75"/>
        <v>60.49635</v>
      </c>
      <c r="I4602" s="1">
        <v>1</v>
      </c>
      <c r="J4602" s="1">
        <v>2</v>
      </c>
      <c r="K4602" s="1">
        <v>112</v>
      </c>
      <c r="L4602" s="1">
        <v>0</v>
      </c>
      <c r="M4602" s="1">
        <v>2015</v>
      </c>
      <c r="N4602" s="53"/>
    </row>
    <row r="4603" spans="1:14" x14ac:dyDescent="0.3">
      <c r="A4603" s="1">
        <v>2015325</v>
      </c>
      <c r="B4603" s="1">
        <v>2</v>
      </c>
      <c r="C4603" s="2">
        <v>11.751340000000001</v>
      </c>
      <c r="D4603" s="2">
        <v>0.81410000000000005</v>
      </c>
      <c r="E4603" s="2">
        <v>0</v>
      </c>
      <c r="F4603" s="2">
        <v>19.196719999999999</v>
      </c>
      <c r="G4603" s="2">
        <v>6.5983599999999996</v>
      </c>
      <c r="H4603" s="2">
        <f t="shared" si="75"/>
        <v>38.360520000000001</v>
      </c>
      <c r="I4603" s="1">
        <v>0</v>
      </c>
      <c r="J4603" s="1">
        <v>2</v>
      </c>
      <c r="K4603" s="1">
        <v>90</v>
      </c>
      <c r="L4603" s="1">
        <v>0</v>
      </c>
      <c r="M4603" s="1">
        <v>2015</v>
      </c>
      <c r="N4603" s="53"/>
    </row>
    <row r="4604" spans="1:14" x14ac:dyDescent="0.3">
      <c r="A4604" s="1">
        <v>2015318</v>
      </c>
      <c r="B4604" s="1">
        <v>3</v>
      </c>
      <c r="C4604" s="2">
        <v>11.21199</v>
      </c>
      <c r="D4604" s="2">
        <v>0.97365000000000002</v>
      </c>
      <c r="E4604" s="2">
        <v>13.61115</v>
      </c>
      <c r="F4604" s="2">
        <v>24.450489999999999</v>
      </c>
      <c r="G4604" s="2">
        <v>6.1620600000000003</v>
      </c>
      <c r="H4604" s="2">
        <f t="shared" si="75"/>
        <v>56.40934</v>
      </c>
      <c r="I4604" s="1">
        <v>1</v>
      </c>
      <c r="J4604" s="1">
        <v>1</v>
      </c>
      <c r="K4604" s="1">
        <v>104</v>
      </c>
      <c r="L4604" s="1">
        <v>0</v>
      </c>
      <c r="M4604" s="1">
        <v>2015</v>
      </c>
      <c r="N4604" s="53"/>
    </row>
    <row r="4605" spans="1:14" x14ac:dyDescent="0.3">
      <c r="A4605" s="1">
        <v>2015323</v>
      </c>
      <c r="B4605" s="1">
        <v>2</v>
      </c>
      <c r="C4605" s="2">
        <v>9.9157399999999996</v>
      </c>
      <c r="D4605" s="2">
        <v>1.28809</v>
      </c>
      <c r="E4605" s="2">
        <v>0</v>
      </c>
      <c r="F4605" s="2">
        <v>30.71416</v>
      </c>
      <c r="G4605" s="2">
        <v>12.35708</v>
      </c>
      <c r="H4605" s="2">
        <f t="shared" si="75"/>
        <v>54.275069999999999</v>
      </c>
      <c r="I4605" s="1">
        <v>0</v>
      </c>
      <c r="J4605" s="1">
        <v>2</v>
      </c>
      <c r="K4605" s="1">
        <v>107</v>
      </c>
      <c r="L4605" s="1">
        <v>0</v>
      </c>
      <c r="M4605" s="1">
        <v>2015</v>
      </c>
      <c r="N4605" s="53"/>
    </row>
    <row r="4606" spans="1:14" x14ac:dyDescent="0.3">
      <c r="A4606" s="1">
        <v>2015327</v>
      </c>
      <c r="B4606" s="1">
        <v>1</v>
      </c>
      <c r="C4606" s="2">
        <v>11.42515</v>
      </c>
      <c r="D4606" s="2">
        <v>0.81615000000000004</v>
      </c>
      <c r="E4606" s="2">
        <v>0</v>
      </c>
      <c r="F4606" s="2">
        <v>21.077249999999999</v>
      </c>
      <c r="G4606" s="2">
        <v>5.3840199999999996</v>
      </c>
      <c r="H4606" s="2">
        <f t="shared" si="75"/>
        <v>38.702570000000001</v>
      </c>
      <c r="I4606" s="1">
        <v>0</v>
      </c>
      <c r="J4606" s="1">
        <v>1</v>
      </c>
      <c r="K4606" s="1">
        <v>86</v>
      </c>
      <c r="L4606" s="1">
        <v>0</v>
      </c>
      <c r="M4606" s="1">
        <v>2015</v>
      </c>
      <c r="N4606" s="53"/>
    </row>
    <row r="4607" spans="1:14" x14ac:dyDescent="0.3">
      <c r="A4607" s="1">
        <v>2015328</v>
      </c>
      <c r="B4607" s="1">
        <v>1</v>
      </c>
      <c r="C4607" s="2">
        <v>12.33456</v>
      </c>
      <c r="D4607" s="2">
        <v>1.2478400000000001</v>
      </c>
      <c r="E4607" s="2">
        <v>0</v>
      </c>
      <c r="F4607" s="2">
        <v>18.381589999999999</v>
      </c>
      <c r="G4607" s="2">
        <v>8.4186499999999995</v>
      </c>
      <c r="H4607" s="2">
        <f t="shared" si="75"/>
        <v>40.382639999999995</v>
      </c>
      <c r="I4607" s="1">
        <v>0</v>
      </c>
      <c r="J4607" s="1">
        <v>1</v>
      </c>
      <c r="K4607" s="1">
        <v>88</v>
      </c>
      <c r="L4607" s="1">
        <v>0</v>
      </c>
      <c r="M4607" s="1">
        <v>2015</v>
      </c>
      <c r="N4607" s="53"/>
    </row>
    <row r="4608" spans="1:14" x14ac:dyDescent="0.3">
      <c r="A4608" s="1">
        <v>2015330</v>
      </c>
      <c r="B4608" s="1">
        <v>1</v>
      </c>
      <c r="C4608" s="2">
        <v>12.66297</v>
      </c>
      <c r="D4608" s="2">
        <v>1.0537300000000001</v>
      </c>
      <c r="E4608" s="2">
        <v>0</v>
      </c>
      <c r="F4608" s="2">
        <v>19.74971</v>
      </c>
      <c r="G4608" s="2">
        <v>5.7183999999999999</v>
      </c>
      <c r="H4608" s="2">
        <f t="shared" si="75"/>
        <v>39.184809999999999</v>
      </c>
      <c r="I4608" s="1">
        <v>0</v>
      </c>
      <c r="J4608" s="1">
        <v>1</v>
      </c>
      <c r="K4608" s="1">
        <v>87</v>
      </c>
      <c r="L4608" s="1">
        <v>0</v>
      </c>
      <c r="M4608" s="1">
        <v>2015</v>
      </c>
      <c r="N4608" s="53"/>
    </row>
    <row r="4609" spans="1:14" x14ac:dyDescent="0.3">
      <c r="A4609" s="1">
        <v>2015324</v>
      </c>
      <c r="B4609" s="1">
        <v>3</v>
      </c>
      <c r="C4609" s="2">
        <v>12.800829999999999</v>
      </c>
      <c r="D4609" s="2">
        <v>0.86265999999999998</v>
      </c>
      <c r="E4609" s="2">
        <v>9.9572299999999991</v>
      </c>
      <c r="F4609" s="2">
        <v>22.340109999999999</v>
      </c>
      <c r="G4609" s="2">
        <v>6.7137500000000001</v>
      </c>
      <c r="H4609" s="2">
        <f t="shared" si="75"/>
        <v>52.674579999999999</v>
      </c>
      <c r="I4609" s="1">
        <v>1</v>
      </c>
      <c r="J4609" s="1">
        <v>1</v>
      </c>
      <c r="K4609" s="1">
        <v>92</v>
      </c>
      <c r="L4609" s="1">
        <v>0</v>
      </c>
      <c r="M4609" s="1">
        <v>2015</v>
      </c>
      <c r="N4609" s="53"/>
    </row>
    <row r="4610" spans="1:14" x14ac:dyDescent="0.3">
      <c r="A4610" s="1">
        <v>2015333</v>
      </c>
      <c r="B4610" s="1">
        <v>2</v>
      </c>
      <c r="C4610" s="2">
        <v>12.976889999999999</v>
      </c>
      <c r="D4610" s="2">
        <v>0.99260999999999999</v>
      </c>
      <c r="E4610" s="2">
        <v>0</v>
      </c>
      <c r="F4610" s="2">
        <v>20.100290000000001</v>
      </c>
      <c r="G4610" s="2">
        <v>7.0501399999999999</v>
      </c>
      <c r="H4610" s="2">
        <f t="shared" si="75"/>
        <v>41.119929999999997</v>
      </c>
      <c r="I4610" s="1">
        <v>0</v>
      </c>
      <c r="J4610" s="1">
        <v>2</v>
      </c>
      <c r="K4610" s="1">
        <v>84</v>
      </c>
      <c r="L4610" s="1">
        <v>0</v>
      </c>
      <c r="M4610" s="1">
        <v>2015</v>
      </c>
      <c r="N4610" s="53"/>
    </row>
    <row r="4611" spans="1:14" x14ac:dyDescent="0.3">
      <c r="A4611" s="1">
        <v>2015332</v>
      </c>
      <c r="B4611" s="1">
        <v>2</v>
      </c>
      <c r="C4611" s="2">
        <v>16.311419999999998</v>
      </c>
      <c r="D4611" s="2">
        <v>0.96404000000000001</v>
      </c>
      <c r="E4611" s="2">
        <v>0</v>
      </c>
      <c r="F4611" s="2">
        <v>24.352630000000001</v>
      </c>
      <c r="G4611" s="2">
        <v>9.1763200000000005</v>
      </c>
      <c r="H4611" s="2">
        <f t="shared" si="75"/>
        <v>50.804410000000004</v>
      </c>
      <c r="I4611" s="1">
        <v>0</v>
      </c>
      <c r="J4611" s="1">
        <v>2</v>
      </c>
      <c r="K4611" s="1">
        <v>97</v>
      </c>
      <c r="L4611" s="1">
        <v>0</v>
      </c>
      <c r="M4611" s="1">
        <v>2015</v>
      </c>
      <c r="N4611" s="53"/>
    </row>
    <row r="4612" spans="1:14" x14ac:dyDescent="0.3">
      <c r="A4612" s="1">
        <v>2015334</v>
      </c>
      <c r="B4612" s="1">
        <v>2</v>
      </c>
      <c r="C4612" s="2">
        <v>12.90549</v>
      </c>
      <c r="D4612" s="2">
        <v>1.02498</v>
      </c>
      <c r="E4612" s="2">
        <v>0</v>
      </c>
      <c r="F4612" s="2">
        <v>19.478079999999999</v>
      </c>
      <c r="G4612" s="2">
        <v>6.7390400000000001</v>
      </c>
      <c r="H4612" s="2">
        <f t="shared" si="75"/>
        <v>40.147590000000001</v>
      </c>
      <c r="I4612" s="1">
        <v>0</v>
      </c>
      <c r="J4612" s="1">
        <v>2</v>
      </c>
      <c r="K4612" s="1">
        <v>92</v>
      </c>
      <c r="L4612" s="1">
        <v>0</v>
      </c>
      <c r="M4612" s="1">
        <v>2015</v>
      </c>
      <c r="N4612" s="53"/>
    </row>
    <row r="4613" spans="1:14" x14ac:dyDescent="0.3">
      <c r="A4613" s="1">
        <v>2015336</v>
      </c>
      <c r="B4613" s="1">
        <v>2</v>
      </c>
      <c r="C4613" s="2">
        <v>13.322369999999999</v>
      </c>
      <c r="D4613" s="2">
        <v>1.2224299999999999</v>
      </c>
      <c r="E4613" s="2">
        <v>0</v>
      </c>
      <c r="F4613" s="2">
        <v>19.018540000000002</v>
      </c>
      <c r="G4613" s="2">
        <v>6.5092699999999999</v>
      </c>
      <c r="H4613" s="2">
        <f t="shared" si="75"/>
        <v>40.072609999999997</v>
      </c>
      <c r="I4613" s="1">
        <v>0</v>
      </c>
      <c r="J4613" s="1">
        <v>2</v>
      </c>
      <c r="K4613" s="1">
        <v>85</v>
      </c>
      <c r="L4613" s="1">
        <v>0</v>
      </c>
      <c r="M4613" s="1">
        <v>2015</v>
      </c>
      <c r="N4613" s="53"/>
    </row>
    <row r="4614" spans="1:14" x14ac:dyDescent="0.3">
      <c r="A4614" s="1">
        <v>2015331</v>
      </c>
      <c r="B4614" s="1">
        <v>3</v>
      </c>
      <c r="C4614" s="2">
        <v>11.054029999999999</v>
      </c>
      <c r="D4614" s="2">
        <v>1.13829</v>
      </c>
      <c r="E4614" s="2">
        <v>12.53444</v>
      </c>
      <c r="F4614" s="2">
        <v>18.895029999999998</v>
      </c>
      <c r="G4614" s="2">
        <v>7.3527199999999997</v>
      </c>
      <c r="H4614" s="2">
        <f t="shared" si="75"/>
        <v>50.974509999999995</v>
      </c>
      <c r="I4614" s="1">
        <v>1</v>
      </c>
      <c r="J4614" s="1">
        <v>1</v>
      </c>
      <c r="K4614" s="1">
        <v>94</v>
      </c>
      <c r="L4614" s="1">
        <v>0</v>
      </c>
      <c r="M4614" s="1">
        <v>2015</v>
      </c>
      <c r="N4614" s="53"/>
    </row>
    <row r="4615" spans="1:14" x14ac:dyDescent="0.3">
      <c r="A4615" s="1">
        <v>2015326</v>
      </c>
      <c r="B4615" s="1">
        <v>2</v>
      </c>
      <c r="C4615" s="2">
        <v>13.002420000000001</v>
      </c>
      <c r="D4615" s="2">
        <v>0.88949</v>
      </c>
      <c r="E4615" s="2">
        <v>0</v>
      </c>
      <c r="F4615" s="2">
        <v>18.293030000000002</v>
      </c>
      <c r="G4615" s="2">
        <v>6.1465199999999998</v>
      </c>
      <c r="H4615" s="2">
        <f t="shared" si="75"/>
        <v>38.331460000000007</v>
      </c>
      <c r="I4615" s="1">
        <v>0</v>
      </c>
      <c r="J4615" s="1">
        <v>2</v>
      </c>
      <c r="K4615" s="1">
        <v>88</v>
      </c>
      <c r="L4615" s="1">
        <v>0</v>
      </c>
      <c r="M4615" s="1">
        <v>2015</v>
      </c>
      <c r="N4615" s="53"/>
    </row>
    <row r="4616" spans="1:14" x14ac:dyDescent="0.3">
      <c r="A4616" s="1">
        <v>2015338</v>
      </c>
      <c r="B4616" s="1">
        <v>2</v>
      </c>
      <c r="C4616" s="2">
        <v>13.13674</v>
      </c>
      <c r="D4616" s="2">
        <v>0.88588</v>
      </c>
      <c r="E4616" s="2">
        <v>0</v>
      </c>
      <c r="F4616" s="2">
        <v>24.936109999999999</v>
      </c>
      <c r="G4616" s="2">
        <v>9.4680499999999999</v>
      </c>
      <c r="H4616" s="2">
        <f t="shared" si="75"/>
        <v>48.426780000000001</v>
      </c>
      <c r="I4616" s="1">
        <v>0</v>
      </c>
      <c r="J4616" s="1">
        <v>2</v>
      </c>
      <c r="K4616" s="1">
        <v>105</v>
      </c>
      <c r="L4616" s="1">
        <v>0</v>
      </c>
      <c r="M4616" s="1">
        <v>2015</v>
      </c>
      <c r="N4616" s="53"/>
    </row>
    <row r="4617" spans="1:14" x14ac:dyDescent="0.3">
      <c r="A4617" s="1">
        <v>2015339</v>
      </c>
      <c r="B4617" s="1">
        <v>1</v>
      </c>
      <c r="C4617" s="2">
        <v>11.64772</v>
      </c>
      <c r="D4617" s="2">
        <v>0.86370999999999998</v>
      </c>
      <c r="E4617" s="2">
        <v>0</v>
      </c>
      <c r="F4617" s="2">
        <v>24.318930000000002</v>
      </c>
      <c r="G4617" s="2">
        <v>9.2308500000000002</v>
      </c>
      <c r="H4617" s="2">
        <f t="shared" si="75"/>
        <v>46.061210000000003</v>
      </c>
      <c r="I4617" s="1">
        <v>0</v>
      </c>
      <c r="J4617" s="1">
        <v>1</v>
      </c>
      <c r="K4617" s="1">
        <v>99</v>
      </c>
      <c r="L4617" s="1">
        <v>0</v>
      </c>
      <c r="M4617" s="1">
        <v>2015</v>
      </c>
      <c r="N4617" s="53"/>
    </row>
    <row r="4618" spans="1:14" x14ac:dyDescent="0.3">
      <c r="A4618" s="1">
        <v>2015341</v>
      </c>
      <c r="B4618" s="1">
        <v>2</v>
      </c>
      <c r="C4618" s="2">
        <v>13.296189999999999</v>
      </c>
      <c r="D4618" s="2">
        <v>1.0510900000000001</v>
      </c>
      <c r="E4618" s="2">
        <v>0</v>
      </c>
      <c r="F4618" s="2">
        <v>18.645600000000002</v>
      </c>
      <c r="G4618" s="2">
        <v>6.3228</v>
      </c>
      <c r="H4618" s="2">
        <f t="shared" si="75"/>
        <v>39.31568</v>
      </c>
      <c r="I4618" s="1">
        <v>0</v>
      </c>
      <c r="J4618" s="1">
        <v>2</v>
      </c>
      <c r="K4618" s="1">
        <v>90</v>
      </c>
      <c r="L4618" s="1">
        <v>0</v>
      </c>
      <c r="M4618" s="1">
        <v>2015</v>
      </c>
      <c r="N4618" s="53"/>
    </row>
    <row r="4619" spans="1:14" x14ac:dyDescent="0.3">
      <c r="A4619" s="1">
        <v>2015335</v>
      </c>
      <c r="B4619" s="1">
        <v>3</v>
      </c>
      <c r="C4619" s="2">
        <v>11.970689999999999</v>
      </c>
      <c r="D4619" s="2">
        <v>1.62036</v>
      </c>
      <c r="E4619" s="2">
        <v>7.3872299999999997</v>
      </c>
      <c r="F4619" s="2">
        <v>21.883120000000002</v>
      </c>
      <c r="G4619" s="2">
        <v>8.8336000000000006</v>
      </c>
      <c r="H4619" s="2">
        <f t="shared" si="75"/>
        <v>51.695000000000007</v>
      </c>
      <c r="I4619" s="1">
        <v>1</v>
      </c>
      <c r="J4619" s="1">
        <v>1</v>
      </c>
      <c r="K4619" s="1">
        <v>88</v>
      </c>
      <c r="L4619" s="1">
        <v>3</v>
      </c>
      <c r="M4619" s="1">
        <v>2015</v>
      </c>
      <c r="N4619" s="53"/>
    </row>
    <row r="4620" spans="1:14" x14ac:dyDescent="0.3">
      <c r="A4620" s="1">
        <v>2015343</v>
      </c>
      <c r="B4620" s="1">
        <v>2</v>
      </c>
      <c r="C4620" s="2">
        <v>13.38076</v>
      </c>
      <c r="D4620" s="2">
        <v>0.92151000000000005</v>
      </c>
      <c r="E4620" s="2">
        <v>0</v>
      </c>
      <c r="F4620" s="2">
        <v>17.479970000000002</v>
      </c>
      <c r="G4620" s="2">
        <v>5.7399800000000001</v>
      </c>
      <c r="H4620" s="2">
        <f t="shared" si="75"/>
        <v>37.522220000000004</v>
      </c>
      <c r="I4620" s="1">
        <v>0</v>
      </c>
      <c r="J4620" s="1">
        <v>2</v>
      </c>
      <c r="K4620" s="1">
        <v>89</v>
      </c>
      <c r="L4620" s="1">
        <v>0</v>
      </c>
      <c r="M4620" s="1">
        <v>2015</v>
      </c>
      <c r="N4620" s="53"/>
    </row>
    <row r="4621" spans="1:14" x14ac:dyDescent="0.3">
      <c r="A4621" s="1">
        <v>2015337</v>
      </c>
      <c r="B4621" s="1">
        <v>3</v>
      </c>
      <c r="C4621" s="2">
        <v>13.590479999999999</v>
      </c>
      <c r="D4621" s="2">
        <v>1.1408199999999999</v>
      </c>
      <c r="E4621" s="2">
        <v>11.961449999999999</v>
      </c>
      <c r="F4621" s="2">
        <v>26.67492</v>
      </c>
      <c r="G4621" s="2">
        <v>8.6278900000000007</v>
      </c>
      <c r="H4621" s="2">
        <f t="shared" si="75"/>
        <v>61.995559999999998</v>
      </c>
      <c r="I4621" s="1">
        <v>1</v>
      </c>
      <c r="J4621" s="1">
        <v>1</v>
      </c>
      <c r="K4621" s="1">
        <v>107</v>
      </c>
      <c r="L4621" s="1">
        <v>0</v>
      </c>
      <c r="M4621" s="1">
        <v>2015</v>
      </c>
      <c r="N4621" s="53"/>
    </row>
    <row r="4622" spans="1:14" x14ac:dyDescent="0.3">
      <c r="A4622" s="1">
        <v>2015340</v>
      </c>
      <c r="B4622" s="1">
        <v>3</v>
      </c>
      <c r="C4622" s="2">
        <v>10.603730000000001</v>
      </c>
      <c r="D4622" s="2">
        <v>0.93601999999999996</v>
      </c>
      <c r="E4622" s="2">
        <v>11.32179</v>
      </c>
      <c r="F4622" s="2">
        <v>22.09402</v>
      </c>
      <c r="G4622" s="2">
        <v>5.9289899999999998</v>
      </c>
      <c r="H4622" s="2">
        <f t="shared" si="75"/>
        <v>50.884549999999997</v>
      </c>
      <c r="I4622" s="1">
        <v>1</v>
      </c>
      <c r="J4622" s="1">
        <v>1</v>
      </c>
      <c r="K4622" s="1">
        <v>94</v>
      </c>
      <c r="L4622" s="1">
        <v>0</v>
      </c>
      <c r="M4622" s="1">
        <v>2015</v>
      </c>
      <c r="N4622" s="53"/>
    </row>
    <row r="4623" spans="1:14" x14ac:dyDescent="0.3">
      <c r="A4623" s="1">
        <v>2015304</v>
      </c>
      <c r="B4623" s="1">
        <v>3</v>
      </c>
      <c r="C4623" s="2">
        <v>11.84731</v>
      </c>
      <c r="D4623" s="2">
        <v>0.54093000000000002</v>
      </c>
      <c r="E4623" s="2">
        <v>10.705970000000001</v>
      </c>
      <c r="F4623" s="2">
        <v>16.96303</v>
      </c>
      <c r="G4623" s="2">
        <v>5.8051000000000004</v>
      </c>
      <c r="H4623" s="2">
        <f t="shared" si="75"/>
        <v>45.862340000000003</v>
      </c>
      <c r="I4623" s="1">
        <v>1</v>
      </c>
      <c r="J4623" s="1">
        <v>1</v>
      </c>
      <c r="K4623" s="1">
        <v>84</v>
      </c>
      <c r="L4623" s="1">
        <v>3</v>
      </c>
      <c r="M4623" s="1">
        <v>2015</v>
      </c>
      <c r="N4623" s="53"/>
    </row>
    <row r="4624" spans="1:14" x14ac:dyDescent="0.3">
      <c r="A4624" s="1">
        <v>2015342</v>
      </c>
      <c r="B4624" s="1">
        <v>4</v>
      </c>
      <c r="C4624" s="2">
        <v>9.60806</v>
      </c>
      <c r="D4624" s="2">
        <v>0.84316999999999998</v>
      </c>
      <c r="E4624" s="2">
        <v>10.24596</v>
      </c>
      <c r="F4624" s="2">
        <v>25.119209999999999</v>
      </c>
      <c r="G4624" s="2">
        <v>9.2884399999999996</v>
      </c>
      <c r="H4624" s="2">
        <f t="shared" si="75"/>
        <v>55.104840000000003</v>
      </c>
      <c r="I4624" s="1">
        <v>1</v>
      </c>
      <c r="J4624" s="1">
        <v>2</v>
      </c>
      <c r="K4624" s="1">
        <v>102</v>
      </c>
      <c r="L4624" s="1">
        <v>0</v>
      </c>
      <c r="M4624" s="1">
        <v>2015</v>
      </c>
      <c r="N4624" s="53"/>
    </row>
    <row r="4625" spans="1:14" x14ac:dyDescent="0.3">
      <c r="A4625" s="1">
        <v>2015344</v>
      </c>
      <c r="B4625" s="1">
        <v>3</v>
      </c>
      <c r="C4625" s="2">
        <v>14.80222</v>
      </c>
      <c r="D4625" s="2">
        <v>1.1493199999999999</v>
      </c>
      <c r="E4625" s="2">
        <v>11.369400000000001</v>
      </c>
      <c r="F4625" s="2">
        <v>18.64706</v>
      </c>
      <c r="G4625" s="2">
        <v>8.2204700000000006</v>
      </c>
      <c r="H4625" s="2">
        <f t="shared" si="75"/>
        <v>54.188470000000002</v>
      </c>
      <c r="I4625" s="1">
        <v>1</v>
      </c>
      <c r="J4625" s="1">
        <v>1</v>
      </c>
      <c r="K4625" s="1">
        <v>93</v>
      </c>
      <c r="L4625" s="1">
        <v>0</v>
      </c>
      <c r="M4625" s="1">
        <v>2015</v>
      </c>
      <c r="N4625" s="53"/>
    </row>
    <row r="4626" spans="1:14" x14ac:dyDescent="0.3">
      <c r="A4626" s="1">
        <v>2015347</v>
      </c>
      <c r="B4626" s="1">
        <v>2</v>
      </c>
      <c r="C4626" s="2">
        <v>12.32981</v>
      </c>
      <c r="D4626" s="2">
        <v>1.29419</v>
      </c>
      <c r="E4626" s="2">
        <v>0</v>
      </c>
      <c r="F4626" s="2">
        <v>20.99278</v>
      </c>
      <c r="G4626" s="2">
        <v>7.4963899999999999</v>
      </c>
      <c r="H4626" s="2">
        <f t="shared" si="75"/>
        <v>42.113169999999997</v>
      </c>
      <c r="I4626" s="1">
        <v>0</v>
      </c>
      <c r="J4626" s="1">
        <v>2</v>
      </c>
      <c r="K4626" s="1">
        <v>96</v>
      </c>
      <c r="L4626" s="1">
        <v>0</v>
      </c>
      <c r="M4626" s="1">
        <v>2015</v>
      </c>
      <c r="N4626" s="53"/>
    </row>
    <row r="4627" spans="1:14" x14ac:dyDescent="0.3">
      <c r="A4627" s="1">
        <v>2015348</v>
      </c>
      <c r="B4627" s="1">
        <v>2</v>
      </c>
      <c r="C4627" s="2">
        <v>11.571389999999999</v>
      </c>
      <c r="D4627" s="2">
        <v>0.85580999999999996</v>
      </c>
      <c r="E4627" s="2">
        <v>0</v>
      </c>
      <c r="F4627" s="2">
        <v>21.213989999999999</v>
      </c>
      <c r="G4627" s="2">
        <v>7.6069899999999997</v>
      </c>
      <c r="H4627" s="2">
        <f t="shared" si="75"/>
        <v>41.248179999999991</v>
      </c>
      <c r="I4627" s="1">
        <v>0</v>
      </c>
      <c r="J4627" s="1">
        <v>2</v>
      </c>
      <c r="K4627" s="1">
        <v>88</v>
      </c>
      <c r="L4627" s="1">
        <v>0</v>
      </c>
      <c r="M4627" s="1">
        <v>2015</v>
      </c>
      <c r="N4627" s="53"/>
    </row>
    <row r="4628" spans="1:14" x14ac:dyDescent="0.3">
      <c r="A4628" s="1">
        <v>2015346</v>
      </c>
      <c r="B4628" s="1">
        <v>4</v>
      </c>
      <c r="C4628" s="2">
        <v>9.9203200000000002</v>
      </c>
      <c r="D4628" s="2">
        <v>1.0472999999999999</v>
      </c>
      <c r="E4628" s="2">
        <v>5.0855300000000003</v>
      </c>
      <c r="F4628" s="2">
        <v>20.689070000000001</v>
      </c>
      <c r="G4628" s="2">
        <v>10.641209999999999</v>
      </c>
      <c r="H4628" s="2">
        <f t="shared" si="75"/>
        <v>47.383430000000004</v>
      </c>
      <c r="I4628" s="1">
        <v>1</v>
      </c>
      <c r="J4628" s="1">
        <v>2</v>
      </c>
      <c r="K4628" s="1">
        <v>84</v>
      </c>
      <c r="L4628" s="1">
        <v>0</v>
      </c>
      <c r="M4628" s="1">
        <v>2015</v>
      </c>
      <c r="N4628" s="53"/>
    </row>
    <row r="4629" spans="1:14" x14ac:dyDescent="0.3">
      <c r="A4629" s="1">
        <v>2015349</v>
      </c>
      <c r="B4629" s="1">
        <v>2</v>
      </c>
      <c r="C4629" s="2">
        <v>10.474909999999999</v>
      </c>
      <c r="D4629" s="2">
        <v>1.0793200000000001</v>
      </c>
      <c r="E4629" s="2">
        <v>0</v>
      </c>
      <c r="F4629" s="2">
        <v>19.87677</v>
      </c>
      <c r="G4629" s="2">
        <v>6.9383900000000001</v>
      </c>
      <c r="H4629" s="2">
        <f t="shared" si="75"/>
        <v>38.369390000000003</v>
      </c>
      <c r="I4629" s="1">
        <v>0</v>
      </c>
      <c r="J4629" s="1">
        <v>2</v>
      </c>
      <c r="K4629" s="1">
        <v>97</v>
      </c>
      <c r="L4629" s="1">
        <v>2</v>
      </c>
      <c r="M4629" s="1">
        <v>2015</v>
      </c>
      <c r="N4629" s="53"/>
    </row>
    <row r="4630" spans="1:14" x14ac:dyDescent="0.3">
      <c r="A4630" s="1">
        <v>2015345</v>
      </c>
      <c r="B4630" s="1">
        <v>3</v>
      </c>
      <c r="C4630" s="2">
        <v>11.79701</v>
      </c>
      <c r="D4630" s="2">
        <v>1.01309</v>
      </c>
      <c r="E4630" s="2">
        <v>8.3105899999999995</v>
      </c>
      <c r="F4630" s="2">
        <v>22.89385</v>
      </c>
      <c r="G4630" s="2">
        <v>7.31027</v>
      </c>
      <c r="H4630" s="2">
        <f t="shared" si="75"/>
        <v>51.324809999999999</v>
      </c>
      <c r="I4630" s="1">
        <v>1</v>
      </c>
      <c r="J4630" s="1">
        <v>1</v>
      </c>
      <c r="K4630" s="1">
        <v>89</v>
      </c>
      <c r="L4630" s="1">
        <v>2</v>
      </c>
      <c r="M4630" s="1">
        <v>2015</v>
      </c>
      <c r="N4630" s="53"/>
    </row>
    <row r="4631" spans="1:14" x14ac:dyDescent="0.3">
      <c r="A4631" s="1">
        <v>2015351</v>
      </c>
      <c r="B4631" s="1">
        <v>2</v>
      </c>
      <c r="C4631" s="2">
        <v>12.07962</v>
      </c>
      <c r="D4631" s="2">
        <v>0.88658999999999999</v>
      </c>
      <c r="E4631" s="2">
        <v>0</v>
      </c>
      <c r="F4631" s="2">
        <v>20.630759999999999</v>
      </c>
      <c r="G4631" s="2">
        <v>7.3153800000000002</v>
      </c>
      <c r="H4631" s="2">
        <f t="shared" si="75"/>
        <v>40.912349999999996</v>
      </c>
      <c r="I4631" s="1">
        <v>0</v>
      </c>
      <c r="J4631" s="1">
        <v>2</v>
      </c>
      <c r="K4631" s="1">
        <v>95</v>
      </c>
      <c r="L4631" s="1">
        <v>0</v>
      </c>
      <c r="M4631" s="1">
        <v>2015</v>
      </c>
      <c r="N4631" s="53"/>
    </row>
    <row r="4632" spans="1:14" x14ac:dyDescent="0.3">
      <c r="A4632" s="1">
        <v>2015353</v>
      </c>
      <c r="B4632" s="1">
        <v>2</v>
      </c>
      <c r="C4632" s="2">
        <v>10.87368</v>
      </c>
      <c r="D4632" s="2">
        <v>1.24718</v>
      </c>
      <c r="E4632" s="2">
        <v>0</v>
      </c>
      <c r="F4632" s="2">
        <v>19.52694</v>
      </c>
      <c r="G4632" s="2">
        <v>6.7634699999999999</v>
      </c>
      <c r="H4632" s="2">
        <f t="shared" si="75"/>
        <v>38.411270000000002</v>
      </c>
      <c r="I4632" s="1">
        <v>0</v>
      </c>
      <c r="J4632" s="1">
        <v>2</v>
      </c>
      <c r="K4632" s="1">
        <v>86</v>
      </c>
      <c r="L4632" s="1">
        <v>0</v>
      </c>
      <c r="M4632" s="1">
        <v>2015</v>
      </c>
      <c r="N4632" s="53"/>
    </row>
    <row r="4633" spans="1:14" x14ac:dyDescent="0.3">
      <c r="A4633" s="1">
        <v>2015352</v>
      </c>
      <c r="B4633" s="1">
        <v>2</v>
      </c>
      <c r="C4633" s="2">
        <v>13.16841</v>
      </c>
      <c r="D4633" s="2">
        <v>0.95282</v>
      </c>
      <c r="E4633" s="2">
        <v>0</v>
      </c>
      <c r="F4633" s="2">
        <v>21.716809999999999</v>
      </c>
      <c r="G4633" s="2">
        <v>7.8584100000000001</v>
      </c>
      <c r="H4633" s="2">
        <f t="shared" si="75"/>
        <v>43.696449999999999</v>
      </c>
      <c r="I4633" s="1">
        <v>0</v>
      </c>
      <c r="J4633" s="1">
        <v>2</v>
      </c>
      <c r="K4633" s="1">
        <v>96</v>
      </c>
      <c r="L4633" s="1">
        <v>0</v>
      </c>
      <c r="M4633" s="1">
        <v>2015</v>
      </c>
      <c r="N4633" s="53"/>
    </row>
    <row r="4634" spans="1:14" x14ac:dyDescent="0.3">
      <c r="A4634" s="1">
        <v>2015329</v>
      </c>
      <c r="B4634" s="1">
        <v>3</v>
      </c>
      <c r="C4634" s="2">
        <v>11.29297</v>
      </c>
      <c r="D4634" s="2">
        <v>1.34531</v>
      </c>
      <c r="E4634" s="2">
        <v>10.63837</v>
      </c>
      <c r="F4634" s="2">
        <v>17.954360000000001</v>
      </c>
      <c r="G4634" s="2">
        <v>7.2052300000000002</v>
      </c>
      <c r="H4634" s="2">
        <f t="shared" si="75"/>
        <v>48.436239999999998</v>
      </c>
      <c r="I4634" s="1">
        <v>1</v>
      </c>
      <c r="J4634" s="1">
        <v>1</v>
      </c>
      <c r="K4634" s="1">
        <v>87</v>
      </c>
      <c r="L4634" s="1">
        <v>0</v>
      </c>
      <c r="M4634" s="1">
        <v>2015</v>
      </c>
      <c r="N4634" s="53"/>
    </row>
    <row r="4635" spans="1:14" x14ac:dyDescent="0.3">
      <c r="A4635" s="1">
        <v>2015355</v>
      </c>
      <c r="B4635" s="1">
        <v>2</v>
      </c>
      <c r="C4635" s="2">
        <v>11.915699999999999</v>
      </c>
      <c r="D4635" s="2">
        <v>1.2071700000000001</v>
      </c>
      <c r="E4635" s="2">
        <v>0</v>
      </c>
      <c r="F4635" s="2">
        <v>20.703469999999999</v>
      </c>
      <c r="G4635" s="2">
        <v>7.3517400000000004</v>
      </c>
      <c r="H4635" s="2">
        <f t="shared" si="75"/>
        <v>41.178080000000001</v>
      </c>
      <c r="I4635" s="1">
        <v>0</v>
      </c>
      <c r="J4635" s="1">
        <v>2</v>
      </c>
      <c r="K4635" s="1">
        <v>88</v>
      </c>
      <c r="L4635" s="1">
        <v>0</v>
      </c>
      <c r="M4635" s="1">
        <v>2015</v>
      </c>
      <c r="N4635" s="53"/>
    </row>
    <row r="4636" spans="1:14" x14ac:dyDescent="0.3">
      <c r="A4636" s="1">
        <v>2015357</v>
      </c>
      <c r="B4636" s="1">
        <v>2</v>
      </c>
      <c r="C4636" s="2">
        <v>10.82742</v>
      </c>
      <c r="D4636" s="2">
        <v>1.18648</v>
      </c>
      <c r="E4636" s="2">
        <v>0</v>
      </c>
      <c r="F4636" s="2">
        <v>22.73564</v>
      </c>
      <c r="G4636" s="2">
        <v>8.36782</v>
      </c>
      <c r="H4636" s="2">
        <f t="shared" si="75"/>
        <v>43.117359999999998</v>
      </c>
      <c r="I4636" s="1">
        <v>0</v>
      </c>
      <c r="J4636" s="1">
        <v>2</v>
      </c>
      <c r="K4636" s="1">
        <v>93</v>
      </c>
      <c r="L4636" s="1">
        <v>2</v>
      </c>
      <c r="M4636" s="1">
        <v>2015</v>
      </c>
      <c r="N4636" s="53"/>
    </row>
    <row r="4637" spans="1:14" x14ac:dyDescent="0.3">
      <c r="A4637" s="1">
        <v>2015350</v>
      </c>
      <c r="B4637" s="1">
        <v>3</v>
      </c>
      <c r="C4637" s="2">
        <v>11.287839999999999</v>
      </c>
      <c r="D4637" s="2">
        <v>0.97858999999999996</v>
      </c>
      <c r="E4637" s="2">
        <v>10.41001</v>
      </c>
      <c r="F4637" s="2">
        <v>20.197220000000002</v>
      </c>
      <c r="G4637" s="2">
        <v>9.0812399999999993</v>
      </c>
      <c r="H4637" s="2">
        <f t="shared" si="75"/>
        <v>51.954900000000002</v>
      </c>
      <c r="I4637" s="1">
        <v>1</v>
      </c>
      <c r="J4637" s="1">
        <v>1</v>
      </c>
      <c r="K4637" s="1">
        <v>93</v>
      </c>
      <c r="L4637" s="1">
        <v>0</v>
      </c>
      <c r="M4637" s="1">
        <v>2015</v>
      </c>
      <c r="N4637" s="53"/>
    </row>
    <row r="4638" spans="1:14" x14ac:dyDescent="0.3">
      <c r="A4638" s="1">
        <v>2015356</v>
      </c>
      <c r="B4638" s="1">
        <v>2</v>
      </c>
      <c r="C4638" s="2">
        <v>14.298109999999999</v>
      </c>
      <c r="D4638" s="2">
        <v>0.95209999999999995</v>
      </c>
      <c r="E4638" s="2">
        <v>0</v>
      </c>
      <c r="F4638" s="2">
        <v>26.493099999999998</v>
      </c>
      <c r="G4638" s="2">
        <v>10.246549999999999</v>
      </c>
      <c r="H4638" s="2">
        <f t="shared" si="75"/>
        <v>51.989859999999993</v>
      </c>
      <c r="I4638" s="1">
        <v>0</v>
      </c>
      <c r="J4638" s="1">
        <v>2</v>
      </c>
      <c r="K4638" s="1">
        <v>112</v>
      </c>
      <c r="L4638" s="1">
        <v>0</v>
      </c>
      <c r="M4638" s="1">
        <v>2015</v>
      </c>
      <c r="N4638" s="53"/>
    </row>
    <row r="4639" spans="1:14" x14ac:dyDescent="0.3">
      <c r="A4639" s="1">
        <v>2015359</v>
      </c>
      <c r="B4639" s="1">
        <v>2</v>
      </c>
      <c r="C4639" s="2">
        <v>11.88725</v>
      </c>
      <c r="D4639" s="2">
        <v>0.96782000000000001</v>
      </c>
      <c r="E4639" s="2">
        <v>0</v>
      </c>
      <c r="F4639" s="2">
        <v>22.278569999999998</v>
      </c>
      <c r="G4639" s="2">
        <v>8.1392799999999994</v>
      </c>
      <c r="H4639" s="2">
        <f t="shared" si="75"/>
        <v>43.272919999999999</v>
      </c>
      <c r="I4639" s="1">
        <v>0</v>
      </c>
      <c r="J4639" s="1">
        <v>2</v>
      </c>
      <c r="K4639" s="1">
        <v>102</v>
      </c>
      <c r="L4639" s="1">
        <v>0</v>
      </c>
      <c r="M4639" s="1">
        <v>2015</v>
      </c>
      <c r="N4639" s="53"/>
    </row>
    <row r="4640" spans="1:14" x14ac:dyDescent="0.3">
      <c r="A4640" s="1">
        <v>2015358</v>
      </c>
      <c r="B4640" s="1">
        <v>2</v>
      </c>
      <c r="C4640" s="2">
        <v>13.22794</v>
      </c>
      <c r="D4640" s="2">
        <v>0.89810000000000001</v>
      </c>
      <c r="E4640" s="2">
        <v>0</v>
      </c>
      <c r="F4640" s="2">
        <v>18.08156</v>
      </c>
      <c r="G4640" s="2">
        <v>6.0407799999999998</v>
      </c>
      <c r="H4640" s="2">
        <f t="shared" si="75"/>
        <v>38.248379999999997</v>
      </c>
      <c r="I4640" s="1">
        <v>0</v>
      </c>
      <c r="J4640" s="1">
        <v>2</v>
      </c>
      <c r="K4640" s="1">
        <v>91</v>
      </c>
      <c r="L4640" s="1">
        <v>0</v>
      </c>
      <c r="M4640" s="1">
        <v>2015</v>
      </c>
      <c r="N4640" s="53"/>
    </row>
    <row r="4641" spans="1:14" x14ac:dyDescent="0.3">
      <c r="A4641" s="1">
        <v>2015362</v>
      </c>
      <c r="B4641" s="1">
        <v>1</v>
      </c>
      <c r="C4641" s="2">
        <v>12.118819999999999</v>
      </c>
      <c r="D4641" s="2">
        <v>0.95465999999999995</v>
      </c>
      <c r="E4641" s="2">
        <v>0</v>
      </c>
      <c r="F4641" s="2">
        <v>16.041409999999999</v>
      </c>
      <c r="G4641" s="2">
        <v>7.3557899999999998</v>
      </c>
      <c r="H4641" s="2">
        <f t="shared" si="75"/>
        <v>36.470680000000002</v>
      </c>
      <c r="I4641" s="1">
        <v>0</v>
      </c>
      <c r="J4641" s="1">
        <v>1</v>
      </c>
      <c r="K4641" s="1">
        <v>85</v>
      </c>
      <c r="L4641" s="1">
        <v>2</v>
      </c>
      <c r="M4641" s="1">
        <v>2015</v>
      </c>
      <c r="N4641" s="53"/>
    </row>
    <row r="4642" spans="1:14" x14ac:dyDescent="0.3">
      <c r="A4642" s="1">
        <v>2015363</v>
      </c>
      <c r="B4642" s="1">
        <v>1</v>
      </c>
      <c r="C4642" s="2">
        <v>12.89147</v>
      </c>
      <c r="D4642" s="2">
        <v>1.47139</v>
      </c>
      <c r="E4642" s="2">
        <v>0</v>
      </c>
      <c r="F4642" s="2">
        <v>21.72437</v>
      </c>
      <c r="G4642" s="2">
        <v>6.2419799999999999</v>
      </c>
      <c r="H4642" s="2">
        <f t="shared" si="75"/>
        <v>42.329209999999996</v>
      </c>
      <c r="I4642" s="1">
        <v>0</v>
      </c>
      <c r="J4642" s="1">
        <v>1</v>
      </c>
      <c r="K4642" s="1">
        <v>89</v>
      </c>
      <c r="L4642" s="1">
        <v>0</v>
      </c>
      <c r="M4642" s="1">
        <v>2015</v>
      </c>
      <c r="N4642" s="53"/>
    </row>
    <row r="4643" spans="1:14" x14ac:dyDescent="0.3">
      <c r="A4643" s="1">
        <v>2015354</v>
      </c>
      <c r="B4643" s="1">
        <v>3</v>
      </c>
      <c r="C4643" s="2">
        <v>11.821479999999999</v>
      </c>
      <c r="D4643" s="2">
        <v>0.96045000000000003</v>
      </c>
      <c r="E4643" s="2">
        <v>10.22823</v>
      </c>
      <c r="F4643" s="2">
        <v>21.831099999999999</v>
      </c>
      <c r="G4643" s="2">
        <v>9.2054200000000002</v>
      </c>
      <c r="H4643" s="2">
        <f t="shared" si="75"/>
        <v>54.046679999999995</v>
      </c>
      <c r="I4643" s="1">
        <v>1</v>
      </c>
      <c r="J4643" s="1">
        <v>1</v>
      </c>
      <c r="K4643" s="1">
        <v>95</v>
      </c>
      <c r="L4643" s="1">
        <v>0</v>
      </c>
      <c r="M4643" s="1">
        <v>2015</v>
      </c>
      <c r="N4643" s="53"/>
    </row>
    <row r="4644" spans="1:14" x14ac:dyDescent="0.3">
      <c r="A4644" s="1">
        <v>2015365</v>
      </c>
      <c r="B4644" s="1">
        <v>2</v>
      </c>
      <c r="C4644" s="2">
        <v>11.40685</v>
      </c>
      <c r="D4644" s="2">
        <v>1.17781</v>
      </c>
      <c r="E4644" s="2">
        <v>0</v>
      </c>
      <c r="F4644" s="2">
        <v>23.063009999999998</v>
      </c>
      <c r="G4644" s="2">
        <v>8.5314999999999994</v>
      </c>
      <c r="H4644" s="2">
        <f t="shared" si="75"/>
        <v>44.179169999999999</v>
      </c>
      <c r="I4644" s="1">
        <v>0</v>
      </c>
      <c r="J4644" s="1">
        <v>2</v>
      </c>
      <c r="K4644" s="1">
        <v>99</v>
      </c>
      <c r="L4644" s="1">
        <v>0</v>
      </c>
      <c r="M4644" s="1">
        <v>2015</v>
      </c>
      <c r="N4644" s="53"/>
    </row>
    <row r="4645" spans="1:14" x14ac:dyDescent="0.3">
      <c r="A4645" s="1">
        <v>2015366</v>
      </c>
      <c r="B4645" s="1">
        <v>2</v>
      </c>
      <c r="C4645" s="2">
        <v>11.333690000000001</v>
      </c>
      <c r="D4645" s="2">
        <v>1.1715</v>
      </c>
      <c r="E4645" s="2">
        <v>0</v>
      </c>
      <c r="F4645" s="2">
        <v>24.232980000000001</v>
      </c>
      <c r="G4645" s="2">
        <v>9.1164900000000006</v>
      </c>
      <c r="H4645" s="2">
        <f t="shared" si="75"/>
        <v>45.854660000000003</v>
      </c>
      <c r="I4645" s="1">
        <v>0</v>
      </c>
      <c r="J4645" s="1">
        <v>2</v>
      </c>
      <c r="K4645" s="1">
        <v>90</v>
      </c>
      <c r="L4645" s="1">
        <v>0</v>
      </c>
      <c r="M4645" s="1">
        <v>2015</v>
      </c>
      <c r="N4645" s="53"/>
    </row>
    <row r="4646" spans="1:14" x14ac:dyDescent="0.3">
      <c r="A4646" s="1">
        <v>2015364</v>
      </c>
      <c r="B4646" s="1">
        <v>2</v>
      </c>
      <c r="C4646" s="2">
        <v>16.19342</v>
      </c>
      <c r="D4646" s="2">
        <v>1.1790799999999999</v>
      </c>
      <c r="E4646" s="2">
        <v>0</v>
      </c>
      <c r="F4646" s="2">
        <v>19.2164</v>
      </c>
      <c r="G4646" s="2">
        <v>6.6082000000000001</v>
      </c>
      <c r="H4646" s="2">
        <f t="shared" si="75"/>
        <v>43.197099999999992</v>
      </c>
      <c r="I4646" s="1">
        <v>0</v>
      </c>
      <c r="J4646" s="1">
        <v>2</v>
      </c>
      <c r="K4646" s="1">
        <v>85</v>
      </c>
      <c r="L4646" s="1">
        <v>2</v>
      </c>
      <c r="M4646" s="1">
        <v>2015</v>
      </c>
      <c r="N4646" s="53"/>
    </row>
    <row r="4647" spans="1:14" x14ac:dyDescent="0.3">
      <c r="A4647" s="1">
        <v>2015360</v>
      </c>
      <c r="B4647" s="1">
        <v>4</v>
      </c>
      <c r="C4647" s="2">
        <v>12.681620000000001</v>
      </c>
      <c r="D4647" s="2">
        <v>0.93254999999999999</v>
      </c>
      <c r="E4647" s="2">
        <v>10.966900000000001</v>
      </c>
      <c r="F4647" s="2">
        <v>22.83278</v>
      </c>
      <c r="G4647" s="2">
        <v>13.3683</v>
      </c>
      <c r="H4647" s="2">
        <f t="shared" si="75"/>
        <v>60.782150000000001</v>
      </c>
      <c r="I4647" s="1">
        <v>1</v>
      </c>
      <c r="J4647" s="1">
        <v>2</v>
      </c>
      <c r="K4647" s="1">
        <v>107</v>
      </c>
      <c r="L4647" s="1">
        <v>1</v>
      </c>
      <c r="M4647" s="1">
        <v>2015</v>
      </c>
      <c r="N4647" s="53"/>
    </row>
    <row r="4648" spans="1:14" x14ac:dyDescent="0.3">
      <c r="A4648" s="1">
        <v>2015367</v>
      </c>
      <c r="B4648" s="1">
        <v>2</v>
      </c>
      <c r="C4648" s="2">
        <v>12.26721</v>
      </c>
      <c r="D4648" s="2">
        <v>1.1001399999999999</v>
      </c>
      <c r="E4648" s="2">
        <v>0</v>
      </c>
      <c r="F4648" s="2">
        <v>26.490839999999999</v>
      </c>
      <c r="G4648" s="2">
        <v>10.245419999999999</v>
      </c>
      <c r="H4648" s="2">
        <f t="shared" si="75"/>
        <v>50.103610000000003</v>
      </c>
      <c r="I4648" s="1">
        <v>0</v>
      </c>
      <c r="J4648" s="1">
        <v>2</v>
      </c>
      <c r="K4648" s="1">
        <v>110</v>
      </c>
      <c r="L4648" s="1">
        <v>0</v>
      </c>
      <c r="M4648" s="1">
        <v>2015</v>
      </c>
      <c r="N4648" s="53"/>
    </row>
    <row r="4649" spans="1:14" x14ac:dyDescent="0.3">
      <c r="A4649" s="1">
        <v>2015361</v>
      </c>
      <c r="B4649" s="1">
        <v>4</v>
      </c>
      <c r="C4649" s="2">
        <v>14.24044</v>
      </c>
      <c r="D4649" s="2">
        <v>1.1371100000000001</v>
      </c>
      <c r="E4649" s="2">
        <v>9.1254399999999993</v>
      </c>
      <c r="F4649" s="2">
        <v>22.1752</v>
      </c>
      <c r="G4649" s="2">
        <v>6.9799199999999999</v>
      </c>
      <c r="H4649" s="2">
        <f t="shared" si="75"/>
        <v>53.658110000000001</v>
      </c>
      <c r="I4649" s="1">
        <v>1</v>
      </c>
      <c r="J4649" s="1">
        <v>2</v>
      </c>
      <c r="K4649" s="1">
        <v>93</v>
      </c>
      <c r="L4649" s="1">
        <v>1</v>
      </c>
      <c r="M4649" s="1">
        <v>2015</v>
      </c>
      <c r="N4649" s="53"/>
    </row>
    <row r="4650" spans="1:14" x14ac:dyDescent="0.3">
      <c r="A4650" s="1">
        <v>2015368</v>
      </c>
      <c r="B4650" s="1">
        <v>2</v>
      </c>
      <c r="C4650" s="2">
        <v>12.41065</v>
      </c>
      <c r="D4650" s="2">
        <v>1.12131</v>
      </c>
      <c r="E4650" s="2">
        <v>0</v>
      </c>
      <c r="F4650" s="2">
        <v>20.856619999999999</v>
      </c>
      <c r="G4650" s="2">
        <v>7.4283099999999997</v>
      </c>
      <c r="H4650" s="2">
        <f t="shared" si="75"/>
        <v>41.816890000000001</v>
      </c>
      <c r="I4650" s="1">
        <v>0</v>
      </c>
      <c r="J4650" s="1">
        <v>2</v>
      </c>
      <c r="K4650" s="1">
        <v>95</v>
      </c>
      <c r="L4650" s="1">
        <v>0</v>
      </c>
      <c r="M4650" s="1">
        <v>2015</v>
      </c>
      <c r="N4650" s="53"/>
    </row>
    <row r="4651" spans="1:14" x14ac:dyDescent="0.3">
      <c r="A4651" s="1">
        <v>2015369</v>
      </c>
      <c r="B4651" s="1">
        <v>2</v>
      </c>
      <c r="C4651" s="2">
        <v>10.09549</v>
      </c>
      <c r="D4651" s="2">
        <v>0.71936</v>
      </c>
      <c r="E4651" s="2">
        <v>0</v>
      </c>
      <c r="F4651" s="2">
        <v>26.80256</v>
      </c>
      <c r="G4651" s="2">
        <v>10.40128</v>
      </c>
      <c r="H4651" s="2">
        <f t="shared" si="75"/>
        <v>48.018689999999999</v>
      </c>
      <c r="I4651" s="1">
        <v>0</v>
      </c>
      <c r="J4651" s="1">
        <v>2</v>
      </c>
      <c r="K4651" s="1">
        <v>108</v>
      </c>
      <c r="L4651" s="1">
        <v>0</v>
      </c>
      <c r="M4651" s="1">
        <v>2015</v>
      </c>
      <c r="N4651" s="53"/>
    </row>
    <row r="4652" spans="1:14" x14ac:dyDescent="0.3">
      <c r="A4652" s="1">
        <v>2015371</v>
      </c>
      <c r="B4652" s="1">
        <v>2</v>
      </c>
      <c r="C4652" s="2">
        <v>11.043760000000001</v>
      </c>
      <c r="D4652" s="2">
        <v>1.1878299999999999</v>
      </c>
      <c r="E4652" s="2">
        <v>0</v>
      </c>
      <c r="F4652" s="2">
        <v>16.963920000000002</v>
      </c>
      <c r="G4652" s="2">
        <v>5.4819599999999999</v>
      </c>
      <c r="H4652" s="2">
        <f t="shared" ref="H4652:H4715" si="76">SUM(C4652:G4652)</f>
        <v>34.67747</v>
      </c>
      <c r="I4652" s="1">
        <v>0</v>
      </c>
      <c r="J4652" s="1">
        <v>2</v>
      </c>
      <c r="K4652" s="1">
        <v>87</v>
      </c>
      <c r="L4652" s="1">
        <v>0</v>
      </c>
      <c r="M4652" s="1">
        <v>2015</v>
      </c>
      <c r="N4652" s="53"/>
    </row>
    <row r="4653" spans="1:14" x14ac:dyDescent="0.3">
      <c r="A4653" s="1">
        <v>2015370</v>
      </c>
      <c r="B4653" s="1">
        <v>2</v>
      </c>
      <c r="C4653" s="2">
        <v>10.40138</v>
      </c>
      <c r="D4653" s="2">
        <v>1.0351699999999999</v>
      </c>
      <c r="E4653" s="2">
        <v>0</v>
      </c>
      <c r="F4653" s="2">
        <v>20.37847</v>
      </c>
      <c r="G4653" s="2">
        <v>7.1892399999999999</v>
      </c>
      <c r="H4653" s="2">
        <f t="shared" si="76"/>
        <v>39.004260000000002</v>
      </c>
      <c r="I4653" s="1">
        <v>0</v>
      </c>
      <c r="J4653" s="1">
        <v>2</v>
      </c>
      <c r="K4653" s="1">
        <v>84</v>
      </c>
      <c r="L4653" s="1">
        <v>0</v>
      </c>
      <c r="M4653" s="1">
        <v>2015</v>
      </c>
      <c r="N4653" s="53"/>
    </row>
    <row r="4654" spans="1:14" x14ac:dyDescent="0.3">
      <c r="A4654" s="1">
        <v>2015375</v>
      </c>
      <c r="B4654" s="1">
        <v>2</v>
      </c>
      <c r="C4654" s="2">
        <v>12.27744</v>
      </c>
      <c r="D4654" s="2">
        <v>0.58135999999999999</v>
      </c>
      <c r="E4654" s="2">
        <v>0</v>
      </c>
      <c r="F4654" s="2">
        <v>18.927689999999998</v>
      </c>
      <c r="G4654" s="2">
        <v>6.4638400000000003</v>
      </c>
      <c r="H4654" s="2">
        <f t="shared" si="76"/>
        <v>38.250329999999998</v>
      </c>
      <c r="I4654" s="1">
        <v>0</v>
      </c>
      <c r="J4654" s="1">
        <v>2</v>
      </c>
      <c r="K4654" s="1">
        <v>88</v>
      </c>
      <c r="L4654" s="1">
        <v>2</v>
      </c>
      <c r="M4654" s="1">
        <v>2015</v>
      </c>
      <c r="N4654" s="53"/>
    </row>
    <row r="4655" spans="1:14" x14ac:dyDescent="0.3">
      <c r="A4655" s="1">
        <v>2015372</v>
      </c>
      <c r="B4655" s="1">
        <v>4</v>
      </c>
      <c r="C4655" s="2">
        <v>13.662660000000001</v>
      </c>
      <c r="D4655" s="2">
        <v>1.1268400000000001</v>
      </c>
      <c r="E4655" s="2">
        <v>7.8263800000000003</v>
      </c>
      <c r="F4655" s="2">
        <v>20.364190000000001</v>
      </c>
      <c r="G4655" s="2">
        <v>10.19506</v>
      </c>
      <c r="H4655" s="2">
        <f t="shared" si="76"/>
        <v>53.175129999999996</v>
      </c>
      <c r="I4655" s="1">
        <v>1</v>
      </c>
      <c r="J4655" s="1">
        <v>2</v>
      </c>
      <c r="K4655" s="1">
        <v>91</v>
      </c>
      <c r="L4655" s="1">
        <v>2</v>
      </c>
      <c r="M4655" s="1">
        <v>2015</v>
      </c>
      <c r="N4655" s="53"/>
    </row>
    <row r="4656" spans="1:14" x14ac:dyDescent="0.3">
      <c r="A4656" s="1">
        <v>2015376</v>
      </c>
      <c r="B4656" s="1">
        <v>2</v>
      </c>
      <c r="C4656" s="2">
        <v>13.273</v>
      </c>
      <c r="D4656" s="2">
        <v>1.0733999999999999</v>
      </c>
      <c r="E4656" s="2">
        <v>0</v>
      </c>
      <c r="F4656" s="2">
        <v>19.817900000000002</v>
      </c>
      <c r="G4656" s="2">
        <v>6.9089499999999999</v>
      </c>
      <c r="H4656" s="2">
        <f t="shared" si="76"/>
        <v>41.073249999999994</v>
      </c>
      <c r="I4656" s="1">
        <v>0</v>
      </c>
      <c r="J4656" s="1">
        <v>2</v>
      </c>
      <c r="K4656" s="1">
        <v>86</v>
      </c>
      <c r="L4656" s="1">
        <v>0</v>
      </c>
      <c r="M4656" s="1">
        <v>2015</v>
      </c>
      <c r="N4656" s="53"/>
    </row>
    <row r="4657" spans="1:14" x14ac:dyDescent="0.3">
      <c r="A4657" s="1">
        <v>2015373</v>
      </c>
      <c r="B4657" s="1">
        <v>3</v>
      </c>
      <c r="C4657" s="2">
        <v>11.864050000000001</v>
      </c>
      <c r="D4657" s="2">
        <v>0.98482999999999998</v>
      </c>
      <c r="E4657" s="2">
        <v>7.9940899999999999</v>
      </c>
      <c r="F4657" s="2">
        <v>26.81061</v>
      </c>
      <c r="G4657" s="2">
        <v>5.1452099999999996</v>
      </c>
      <c r="H4657" s="2">
        <f t="shared" si="76"/>
        <v>52.798790000000004</v>
      </c>
      <c r="I4657" s="1">
        <v>1</v>
      </c>
      <c r="J4657" s="1">
        <v>1</v>
      </c>
      <c r="K4657" s="1">
        <v>92</v>
      </c>
      <c r="L4657" s="1">
        <v>0</v>
      </c>
      <c r="M4657" s="1">
        <v>2015</v>
      </c>
      <c r="N4657" s="53"/>
    </row>
    <row r="4658" spans="1:14" x14ac:dyDescent="0.3">
      <c r="A4658" s="1">
        <v>2015379</v>
      </c>
      <c r="B4658" s="1">
        <v>2</v>
      </c>
      <c r="C4658" s="2">
        <v>15.535450000000001</v>
      </c>
      <c r="D4658" s="2">
        <v>1.2186399999999999</v>
      </c>
      <c r="E4658" s="2">
        <v>0</v>
      </c>
      <c r="F4658" s="2">
        <v>22.64836</v>
      </c>
      <c r="G4658" s="2">
        <v>8.3241800000000001</v>
      </c>
      <c r="H4658" s="2">
        <f t="shared" si="76"/>
        <v>47.72663</v>
      </c>
      <c r="I4658" s="1">
        <v>0</v>
      </c>
      <c r="J4658" s="1">
        <v>2</v>
      </c>
      <c r="K4658" s="1">
        <v>96</v>
      </c>
      <c r="L4658" s="1">
        <v>0</v>
      </c>
      <c r="M4658" s="1">
        <v>2015</v>
      </c>
      <c r="N4658" s="53"/>
    </row>
    <row r="4659" spans="1:14" x14ac:dyDescent="0.3">
      <c r="A4659" s="1">
        <v>2015381</v>
      </c>
      <c r="B4659" s="1">
        <v>2</v>
      </c>
      <c r="C4659" s="2">
        <v>11.018940000000001</v>
      </c>
      <c r="D4659" s="2">
        <v>1.2326600000000001</v>
      </c>
      <c r="E4659" s="2">
        <v>0</v>
      </c>
      <c r="F4659" s="2">
        <v>22.036860000000001</v>
      </c>
      <c r="G4659" s="2">
        <v>8.0184300000000004</v>
      </c>
      <c r="H4659" s="2">
        <f t="shared" si="76"/>
        <v>42.306890000000003</v>
      </c>
      <c r="I4659" s="1">
        <v>0</v>
      </c>
      <c r="J4659" s="1">
        <v>2</v>
      </c>
      <c r="K4659" s="1">
        <v>100</v>
      </c>
      <c r="L4659" s="1">
        <v>0</v>
      </c>
      <c r="M4659" s="1">
        <v>2015</v>
      </c>
      <c r="N4659" s="53"/>
    </row>
    <row r="4660" spans="1:14" x14ac:dyDescent="0.3">
      <c r="A4660" s="1">
        <v>2015382</v>
      </c>
      <c r="B4660" s="1">
        <v>2</v>
      </c>
      <c r="C4660" s="2">
        <v>13.62912</v>
      </c>
      <c r="D4660" s="2">
        <v>0.78644999999999998</v>
      </c>
      <c r="E4660" s="2">
        <v>0</v>
      </c>
      <c r="F4660" s="2">
        <v>23.053650000000001</v>
      </c>
      <c r="G4660" s="2">
        <v>8.5268300000000004</v>
      </c>
      <c r="H4660" s="2">
        <f t="shared" si="76"/>
        <v>45.996049999999997</v>
      </c>
      <c r="I4660" s="1">
        <v>0</v>
      </c>
      <c r="J4660" s="1">
        <v>2</v>
      </c>
      <c r="K4660" s="1">
        <v>99</v>
      </c>
      <c r="L4660" s="1">
        <v>0</v>
      </c>
      <c r="M4660" s="1">
        <v>2015</v>
      </c>
      <c r="N4660" s="53"/>
    </row>
    <row r="4661" spans="1:14" x14ac:dyDescent="0.3">
      <c r="A4661" s="1">
        <v>2015385</v>
      </c>
      <c r="B4661" s="1">
        <v>1</v>
      </c>
      <c r="C4661" s="2">
        <v>11.424530000000001</v>
      </c>
      <c r="D4661" s="2">
        <v>0.81130999999999998</v>
      </c>
      <c r="E4661" s="2">
        <v>0</v>
      </c>
      <c r="F4661" s="2">
        <v>15.53505</v>
      </c>
      <c r="G4661" s="2">
        <v>7.4311699999999998</v>
      </c>
      <c r="H4661" s="2">
        <f t="shared" si="76"/>
        <v>35.202060000000003</v>
      </c>
      <c r="I4661" s="1">
        <v>0</v>
      </c>
      <c r="J4661" s="1">
        <v>1</v>
      </c>
      <c r="K4661" s="1">
        <v>89</v>
      </c>
      <c r="L4661" s="1">
        <v>0</v>
      </c>
      <c r="M4661" s="1">
        <v>2015</v>
      </c>
      <c r="N4661" s="53"/>
    </row>
    <row r="4662" spans="1:14" x14ac:dyDescent="0.3">
      <c r="A4662" s="1">
        <v>2015374</v>
      </c>
      <c r="B4662" s="1">
        <v>3</v>
      </c>
      <c r="C4662" s="2">
        <v>11.12077</v>
      </c>
      <c r="D4662" s="2">
        <v>0.81857000000000002</v>
      </c>
      <c r="E4662" s="2">
        <v>11.12875</v>
      </c>
      <c r="F4662" s="2">
        <v>22.2681</v>
      </c>
      <c r="G4662" s="2">
        <v>9.0996600000000001</v>
      </c>
      <c r="H4662" s="2">
        <f t="shared" si="76"/>
        <v>54.435850000000002</v>
      </c>
      <c r="I4662" s="1">
        <v>1</v>
      </c>
      <c r="J4662" s="1">
        <v>1</v>
      </c>
      <c r="K4662" s="1">
        <v>98</v>
      </c>
      <c r="L4662" s="1">
        <v>0</v>
      </c>
      <c r="M4662" s="1">
        <v>2015</v>
      </c>
      <c r="N4662" s="53"/>
    </row>
    <row r="4663" spans="1:14" x14ac:dyDescent="0.3">
      <c r="A4663" s="1">
        <v>2015383</v>
      </c>
      <c r="B4663" s="1">
        <v>2</v>
      </c>
      <c r="C4663" s="2">
        <v>11.282730000000001</v>
      </c>
      <c r="D4663" s="2">
        <v>0.99092999999999998</v>
      </c>
      <c r="E4663" s="2">
        <v>0</v>
      </c>
      <c r="F4663" s="2">
        <v>20.880030000000001</v>
      </c>
      <c r="G4663" s="2">
        <v>7.4400199999999996</v>
      </c>
      <c r="H4663" s="2">
        <f t="shared" si="76"/>
        <v>40.593710000000002</v>
      </c>
      <c r="I4663" s="1">
        <v>0</v>
      </c>
      <c r="J4663" s="1">
        <v>2</v>
      </c>
      <c r="K4663" s="1">
        <v>95</v>
      </c>
      <c r="L4663" s="1">
        <v>0</v>
      </c>
      <c r="M4663" s="1">
        <v>2015</v>
      </c>
      <c r="N4663" s="53"/>
    </row>
    <row r="4664" spans="1:14" x14ac:dyDescent="0.3">
      <c r="A4664" s="1">
        <v>2015386</v>
      </c>
      <c r="B4664" s="1">
        <v>2</v>
      </c>
      <c r="C4664" s="2">
        <v>11.01885</v>
      </c>
      <c r="D4664" s="2">
        <v>0.76227</v>
      </c>
      <c r="E4664" s="2">
        <v>0</v>
      </c>
      <c r="F4664" s="2">
        <v>20.410889999999998</v>
      </c>
      <c r="G4664" s="2">
        <v>7.2054400000000003</v>
      </c>
      <c r="H4664" s="2">
        <f t="shared" si="76"/>
        <v>39.397449999999999</v>
      </c>
      <c r="I4664" s="1">
        <v>0</v>
      </c>
      <c r="J4664" s="1">
        <v>2</v>
      </c>
      <c r="K4664" s="1">
        <v>90</v>
      </c>
      <c r="L4664" s="1">
        <v>0</v>
      </c>
      <c r="M4664" s="1">
        <v>2015</v>
      </c>
      <c r="N4664" s="53"/>
    </row>
    <row r="4665" spans="1:14" x14ac:dyDescent="0.3">
      <c r="A4665" s="1">
        <v>2015380</v>
      </c>
      <c r="B4665" s="1">
        <v>4</v>
      </c>
      <c r="C4665" s="2">
        <v>8.7521799999999992</v>
      </c>
      <c r="D4665" s="2">
        <v>1.1678299999999999</v>
      </c>
      <c r="E4665" s="2">
        <v>11.11758</v>
      </c>
      <c r="F4665" s="2">
        <v>22.81915</v>
      </c>
      <c r="G4665" s="2">
        <v>9.9494900000000008</v>
      </c>
      <c r="H4665" s="2">
        <f t="shared" si="76"/>
        <v>53.806229999999999</v>
      </c>
      <c r="I4665" s="1">
        <v>1</v>
      </c>
      <c r="J4665" s="1">
        <v>2</v>
      </c>
      <c r="K4665" s="1">
        <v>101</v>
      </c>
      <c r="L4665" s="1">
        <v>2</v>
      </c>
      <c r="M4665" s="1">
        <v>2015</v>
      </c>
      <c r="N4665" s="53"/>
    </row>
    <row r="4666" spans="1:14" x14ac:dyDescent="0.3">
      <c r="A4666" s="1">
        <v>2015388</v>
      </c>
      <c r="B4666" s="1">
        <v>2</v>
      </c>
      <c r="C4666" s="2">
        <v>12.107329999999999</v>
      </c>
      <c r="D4666" s="2">
        <v>0.94305000000000005</v>
      </c>
      <c r="E4666" s="2">
        <v>0</v>
      </c>
      <c r="F4666" s="2">
        <v>23.276350000000001</v>
      </c>
      <c r="G4666" s="2">
        <v>8.6381800000000002</v>
      </c>
      <c r="H4666" s="2">
        <f t="shared" si="76"/>
        <v>44.964909999999996</v>
      </c>
      <c r="I4666" s="1">
        <v>0</v>
      </c>
      <c r="J4666" s="1">
        <v>2</v>
      </c>
      <c r="K4666" s="1">
        <v>93</v>
      </c>
      <c r="L4666" s="1">
        <v>0</v>
      </c>
      <c r="M4666" s="1">
        <v>2015</v>
      </c>
      <c r="N4666" s="53"/>
    </row>
    <row r="4667" spans="1:14" x14ac:dyDescent="0.3">
      <c r="A4667" s="1">
        <v>2015390</v>
      </c>
      <c r="B4667" s="1">
        <v>2</v>
      </c>
      <c r="C4667" s="2">
        <v>10.557650000000001</v>
      </c>
      <c r="D4667" s="2">
        <v>0.95462000000000002</v>
      </c>
      <c r="E4667" s="2">
        <v>0</v>
      </c>
      <c r="F4667" s="2">
        <v>24.92848</v>
      </c>
      <c r="G4667" s="2">
        <v>9.4642400000000002</v>
      </c>
      <c r="H4667" s="2">
        <f t="shared" si="76"/>
        <v>45.904989999999998</v>
      </c>
      <c r="I4667" s="1">
        <v>0</v>
      </c>
      <c r="J4667" s="1">
        <v>2</v>
      </c>
      <c r="K4667" s="1">
        <v>111</v>
      </c>
      <c r="L4667" s="1">
        <v>0</v>
      </c>
      <c r="M4667" s="1">
        <v>2015</v>
      </c>
      <c r="N4667" s="53"/>
    </row>
    <row r="4668" spans="1:14" x14ac:dyDescent="0.3">
      <c r="A4668" s="1">
        <v>2015384</v>
      </c>
      <c r="B4668" s="1">
        <v>3</v>
      </c>
      <c r="C4668" s="2">
        <v>11.338139999999999</v>
      </c>
      <c r="D4668" s="2">
        <v>1.2267600000000001</v>
      </c>
      <c r="E4668" s="2">
        <v>8.4382400000000004</v>
      </c>
      <c r="F4668" s="2">
        <v>18.18683</v>
      </c>
      <c r="G4668" s="2">
        <v>8.4952900000000007</v>
      </c>
      <c r="H4668" s="2">
        <f t="shared" si="76"/>
        <v>47.68526</v>
      </c>
      <c r="I4668" s="1">
        <v>1</v>
      </c>
      <c r="J4668" s="1">
        <v>1</v>
      </c>
      <c r="K4668" s="1">
        <v>84</v>
      </c>
      <c r="L4668" s="1">
        <v>0</v>
      </c>
      <c r="M4668" s="1">
        <v>2015</v>
      </c>
      <c r="N4668" s="53"/>
    </row>
    <row r="4669" spans="1:14" x14ac:dyDescent="0.3">
      <c r="A4669" s="1">
        <v>2015389</v>
      </c>
      <c r="B4669" s="1">
        <v>2</v>
      </c>
      <c r="C4669" s="2">
        <v>12.30106</v>
      </c>
      <c r="D4669" s="2">
        <v>1.5021899999999999</v>
      </c>
      <c r="E4669" s="2">
        <v>0</v>
      </c>
      <c r="F4669" s="2">
        <v>26.100549999999998</v>
      </c>
      <c r="G4669" s="2">
        <v>10.050280000000001</v>
      </c>
      <c r="H4669" s="2">
        <f t="shared" si="76"/>
        <v>49.954079999999998</v>
      </c>
      <c r="I4669" s="1">
        <v>0</v>
      </c>
      <c r="J4669" s="1">
        <v>2</v>
      </c>
      <c r="K4669" s="1">
        <v>117</v>
      </c>
      <c r="L4669" s="1">
        <v>0</v>
      </c>
      <c r="M4669" s="1">
        <v>2015</v>
      </c>
      <c r="N4669" s="53"/>
    </row>
    <row r="4670" spans="1:14" x14ac:dyDescent="0.3">
      <c r="A4670" s="1">
        <v>2015391</v>
      </c>
      <c r="B4670" s="1">
        <v>2</v>
      </c>
      <c r="C4670" s="2">
        <v>12.87791</v>
      </c>
      <c r="D4670" s="2">
        <v>1.32491</v>
      </c>
      <c r="E4670" s="2">
        <v>0</v>
      </c>
      <c r="F4670" s="2">
        <v>24.435590000000001</v>
      </c>
      <c r="G4670" s="2">
        <v>9.2177900000000008</v>
      </c>
      <c r="H4670" s="2">
        <f t="shared" si="76"/>
        <v>47.856200000000001</v>
      </c>
      <c r="I4670" s="1">
        <v>0</v>
      </c>
      <c r="J4670" s="1">
        <v>2</v>
      </c>
      <c r="K4670" s="1">
        <v>97</v>
      </c>
      <c r="L4670" s="1">
        <v>0</v>
      </c>
      <c r="M4670" s="1">
        <v>2015</v>
      </c>
      <c r="N4670" s="53"/>
    </row>
    <row r="4671" spans="1:14" x14ac:dyDescent="0.3">
      <c r="A4671" s="1">
        <v>2015393</v>
      </c>
      <c r="B4671" s="1">
        <v>2</v>
      </c>
      <c r="C4671" s="2">
        <v>13.903879999999999</v>
      </c>
      <c r="D4671" s="2">
        <v>1.0356000000000001</v>
      </c>
      <c r="E4671" s="2">
        <v>0</v>
      </c>
      <c r="F4671" s="2">
        <v>18.669229999999999</v>
      </c>
      <c r="G4671" s="2">
        <v>6.3346200000000001</v>
      </c>
      <c r="H4671" s="2">
        <f t="shared" si="76"/>
        <v>39.943330000000003</v>
      </c>
      <c r="I4671" s="1">
        <v>0</v>
      </c>
      <c r="J4671" s="1">
        <v>2</v>
      </c>
      <c r="K4671" s="1">
        <v>87</v>
      </c>
      <c r="L4671" s="1">
        <v>0</v>
      </c>
      <c r="M4671" s="1">
        <v>2015</v>
      </c>
      <c r="N4671" s="53"/>
    </row>
    <row r="4672" spans="1:14" x14ac:dyDescent="0.3">
      <c r="A4672" s="1">
        <v>2015387</v>
      </c>
      <c r="B4672" s="1">
        <v>4</v>
      </c>
      <c r="C4672" s="2">
        <v>10.05111</v>
      </c>
      <c r="D4672" s="2">
        <v>0.96862000000000004</v>
      </c>
      <c r="E4672" s="2">
        <v>8.1544600000000003</v>
      </c>
      <c r="F4672" s="2">
        <v>22.593250000000001</v>
      </c>
      <c r="G4672" s="2">
        <v>9.2932900000000007</v>
      </c>
      <c r="H4672" s="2">
        <f t="shared" si="76"/>
        <v>51.06073</v>
      </c>
      <c r="I4672" s="1">
        <v>1</v>
      </c>
      <c r="J4672" s="1">
        <v>2</v>
      </c>
      <c r="K4672" s="1">
        <v>93</v>
      </c>
      <c r="L4672" s="1">
        <v>0</v>
      </c>
      <c r="M4672" s="1">
        <v>2015</v>
      </c>
      <c r="N4672" s="53"/>
    </row>
    <row r="4673" spans="1:14" x14ac:dyDescent="0.3">
      <c r="A4673" s="1">
        <v>2015392</v>
      </c>
      <c r="B4673" s="1">
        <v>3</v>
      </c>
      <c r="C4673" s="2">
        <v>13.42304</v>
      </c>
      <c r="D4673" s="2">
        <v>0.81101000000000001</v>
      </c>
      <c r="E4673" s="2">
        <v>12.24132</v>
      </c>
      <c r="F4673" s="2">
        <v>22.65541</v>
      </c>
      <c r="G4673" s="2">
        <v>5.78172</v>
      </c>
      <c r="H4673" s="2">
        <f t="shared" si="76"/>
        <v>54.912500000000001</v>
      </c>
      <c r="I4673" s="1">
        <v>1</v>
      </c>
      <c r="J4673" s="1">
        <v>1</v>
      </c>
      <c r="K4673" s="1">
        <v>97</v>
      </c>
      <c r="L4673" s="1">
        <v>0</v>
      </c>
      <c r="M4673" s="1">
        <v>2015</v>
      </c>
      <c r="N4673" s="53"/>
    </row>
    <row r="4674" spans="1:14" x14ac:dyDescent="0.3">
      <c r="A4674" s="1">
        <v>2015394</v>
      </c>
      <c r="B4674" s="1">
        <v>3</v>
      </c>
      <c r="C4674" s="2">
        <v>10.612259999999999</v>
      </c>
      <c r="D4674" s="2">
        <v>0.70160999999999996</v>
      </c>
      <c r="E4674" s="2">
        <v>10.09609</v>
      </c>
      <c r="F4674" s="2">
        <v>18.44801</v>
      </c>
      <c r="G4674" s="2">
        <v>4.7421300000000004</v>
      </c>
      <c r="H4674" s="2">
        <f t="shared" si="76"/>
        <v>44.600099999999998</v>
      </c>
      <c r="I4674" s="1">
        <v>1</v>
      </c>
      <c r="J4674" s="1">
        <v>1</v>
      </c>
      <c r="K4674" s="1">
        <v>83</v>
      </c>
      <c r="L4674" s="1">
        <v>0</v>
      </c>
      <c r="M4674" s="1">
        <v>2015</v>
      </c>
      <c r="N4674" s="53"/>
    </row>
    <row r="4675" spans="1:14" x14ac:dyDescent="0.3">
      <c r="A4675" s="1">
        <v>2015400</v>
      </c>
      <c r="B4675" s="1">
        <v>2</v>
      </c>
      <c r="C4675" s="2">
        <v>10.1235</v>
      </c>
      <c r="D4675" s="2">
        <v>1.0397700000000001</v>
      </c>
      <c r="E4675" s="2">
        <v>0</v>
      </c>
      <c r="F4675" s="2">
        <v>19.145399999999999</v>
      </c>
      <c r="G4675" s="2">
        <v>6.5727000000000002</v>
      </c>
      <c r="H4675" s="2">
        <f t="shared" si="76"/>
        <v>36.881369999999997</v>
      </c>
      <c r="I4675" s="1">
        <v>0</v>
      </c>
      <c r="J4675" s="1">
        <v>2</v>
      </c>
      <c r="K4675" s="1">
        <v>89</v>
      </c>
      <c r="L4675" s="1">
        <v>0</v>
      </c>
      <c r="M4675" s="1">
        <v>2015</v>
      </c>
      <c r="N4675" s="53"/>
    </row>
    <row r="4676" spans="1:14" x14ac:dyDescent="0.3">
      <c r="A4676" s="1">
        <v>2015399</v>
      </c>
      <c r="B4676" s="1">
        <v>2</v>
      </c>
      <c r="C4676" s="2">
        <v>12.88776</v>
      </c>
      <c r="D4676" s="2">
        <v>1.34131</v>
      </c>
      <c r="E4676" s="2">
        <v>0</v>
      </c>
      <c r="F4676" s="2">
        <v>20.905380000000001</v>
      </c>
      <c r="G4676" s="2">
        <v>7.4526899999999996</v>
      </c>
      <c r="H4676" s="2">
        <f t="shared" si="76"/>
        <v>42.587139999999998</v>
      </c>
      <c r="I4676" s="1">
        <v>0</v>
      </c>
      <c r="J4676" s="1">
        <v>2</v>
      </c>
      <c r="K4676" s="1">
        <v>88</v>
      </c>
      <c r="L4676" s="1">
        <v>0</v>
      </c>
      <c r="M4676" s="1">
        <v>2015</v>
      </c>
      <c r="N4676" s="53"/>
    </row>
    <row r="4677" spans="1:14" x14ac:dyDescent="0.3">
      <c r="A4677" s="1">
        <v>2015398</v>
      </c>
      <c r="B4677" s="1">
        <v>1</v>
      </c>
      <c r="C4677" s="2">
        <v>14.939550000000001</v>
      </c>
      <c r="D4677" s="2">
        <v>0.81533</v>
      </c>
      <c r="E4677" s="2">
        <v>0</v>
      </c>
      <c r="F4677" s="2">
        <v>20.934470000000001</v>
      </c>
      <c r="G4677" s="2">
        <v>7.5697099999999997</v>
      </c>
      <c r="H4677" s="2">
        <f t="shared" si="76"/>
        <v>44.259060000000005</v>
      </c>
      <c r="I4677" s="1">
        <v>0</v>
      </c>
      <c r="J4677" s="1">
        <v>1</v>
      </c>
      <c r="K4677" s="1">
        <v>87</v>
      </c>
      <c r="L4677" s="1">
        <v>1</v>
      </c>
      <c r="M4677" s="1">
        <v>2015</v>
      </c>
      <c r="N4677" s="53"/>
    </row>
    <row r="4678" spans="1:14" x14ac:dyDescent="0.3">
      <c r="A4678" s="1">
        <v>2015401</v>
      </c>
      <c r="B4678" s="1">
        <v>1</v>
      </c>
      <c r="C4678" s="2">
        <v>10.55799</v>
      </c>
      <c r="D4678" s="2">
        <v>1.1373500000000001</v>
      </c>
      <c r="E4678" s="2">
        <v>0</v>
      </c>
      <c r="F4678" s="2">
        <v>21.56221</v>
      </c>
      <c r="G4678" s="2">
        <v>7.6354100000000003</v>
      </c>
      <c r="H4678" s="2">
        <f t="shared" si="76"/>
        <v>40.892960000000002</v>
      </c>
      <c r="I4678" s="1">
        <v>0</v>
      </c>
      <c r="J4678" s="1">
        <v>1</v>
      </c>
      <c r="K4678" s="1">
        <v>89</v>
      </c>
      <c r="L4678" s="1">
        <v>0</v>
      </c>
      <c r="M4678" s="1">
        <v>2015</v>
      </c>
      <c r="N4678" s="53"/>
    </row>
    <row r="4679" spans="1:14" x14ac:dyDescent="0.3">
      <c r="A4679" s="1">
        <v>2015396</v>
      </c>
      <c r="B4679" s="1">
        <v>3</v>
      </c>
      <c r="C4679" s="2">
        <v>10.36905</v>
      </c>
      <c r="D4679" s="2">
        <v>0.53752</v>
      </c>
      <c r="E4679" s="2">
        <v>7.9143999999999997</v>
      </c>
      <c r="F4679" s="2">
        <v>24.947340000000001</v>
      </c>
      <c r="G4679" s="2">
        <v>7.7221000000000002</v>
      </c>
      <c r="H4679" s="2">
        <f t="shared" si="76"/>
        <v>51.490409999999997</v>
      </c>
      <c r="I4679" s="1">
        <v>1</v>
      </c>
      <c r="J4679" s="1">
        <v>1</v>
      </c>
      <c r="K4679" s="1">
        <v>92</v>
      </c>
      <c r="L4679" s="1">
        <v>0</v>
      </c>
      <c r="M4679" s="1">
        <v>2015</v>
      </c>
      <c r="N4679" s="53"/>
    </row>
    <row r="4680" spans="1:14" x14ac:dyDescent="0.3">
      <c r="A4680" s="1">
        <v>2015402</v>
      </c>
      <c r="B4680" s="1">
        <v>1</v>
      </c>
      <c r="C4680" s="2">
        <v>11.735060000000001</v>
      </c>
      <c r="D4680" s="2">
        <v>1.0565599999999999</v>
      </c>
      <c r="E4680" s="2">
        <v>0</v>
      </c>
      <c r="F4680" s="2">
        <v>20.28162</v>
      </c>
      <c r="G4680" s="2">
        <v>9.3452800000000007</v>
      </c>
      <c r="H4680" s="2">
        <f t="shared" si="76"/>
        <v>42.418520000000001</v>
      </c>
      <c r="I4680" s="1">
        <v>0</v>
      </c>
      <c r="J4680" s="1">
        <v>1</v>
      </c>
      <c r="K4680" s="1">
        <v>87</v>
      </c>
      <c r="L4680" s="1">
        <v>0</v>
      </c>
      <c r="M4680" s="1">
        <v>2015</v>
      </c>
      <c r="N4680" s="53"/>
    </row>
    <row r="4681" spans="1:14" x14ac:dyDescent="0.3">
      <c r="A4681" s="1">
        <v>2015403</v>
      </c>
      <c r="B4681" s="1">
        <v>2</v>
      </c>
      <c r="C4681" s="2">
        <v>10.47026</v>
      </c>
      <c r="D4681" s="2">
        <v>0.78529000000000004</v>
      </c>
      <c r="E4681" s="2">
        <v>0</v>
      </c>
      <c r="F4681" s="2">
        <v>25.06052</v>
      </c>
      <c r="G4681" s="2">
        <v>9.5302600000000002</v>
      </c>
      <c r="H4681" s="2">
        <f t="shared" si="76"/>
        <v>45.846329999999995</v>
      </c>
      <c r="I4681" s="1">
        <v>0</v>
      </c>
      <c r="J4681" s="1">
        <v>2</v>
      </c>
      <c r="K4681" s="1">
        <v>96</v>
      </c>
      <c r="L4681" s="1">
        <v>0</v>
      </c>
      <c r="M4681" s="1">
        <v>2015</v>
      </c>
      <c r="N4681" s="53"/>
    </row>
    <row r="4682" spans="1:14" x14ac:dyDescent="0.3">
      <c r="A4682" s="1">
        <v>2015405</v>
      </c>
      <c r="B4682" s="1">
        <v>2</v>
      </c>
      <c r="C4682" s="2">
        <v>10.790480000000001</v>
      </c>
      <c r="D4682" s="2">
        <v>0.87558000000000002</v>
      </c>
      <c r="E4682" s="2">
        <v>0</v>
      </c>
      <c r="F4682" s="2">
        <v>21.553619999999999</v>
      </c>
      <c r="G4682" s="2">
        <v>7.7768100000000002</v>
      </c>
      <c r="H4682" s="2">
        <f t="shared" si="76"/>
        <v>40.996489999999994</v>
      </c>
      <c r="I4682" s="1">
        <v>0</v>
      </c>
      <c r="J4682" s="1">
        <v>2</v>
      </c>
      <c r="K4682" s="1">
        <v>95</v>
      </c>
      <c r="L4682" s="1">
        <v>0</v>
      </c>
      <c r="M4682" s="1">
        <v>2015</v>
      </c>
      <c r="N4682" s="53"/>
    </row>
    <row r="4683" spans="1:14" x14ac:dyDescent="0.3">
      <c r="A4683" s="1">
        <v>2015395</v>
      </c>
      <c r="B4683" s="1">
        <v>4</v>
      </c>
      <c r="C4683" s="2">
        <v>12.579510000000001</v>
      </c>
      <c r="D4683" s="2">
        <v>0.71613000000000004</v>
      </c>
      <c r="E4683" s="2">
        <v>9.0448799999999991</v>
      </c>
      <c r="F4683" s="2">
        <v>21.31073</v>
      </c>
      <c r="G4683" s="2">
        <v>6.8707000000000003</v>
      </c>
      <c r="H4683" s="2">
        <f t="shared" si="76"/>
        <v>50.521949999999997</v>
      </c>
      <c r="I4683" s="1">
        <v>1</v>
      </c>
      <c r="J4683" s="1">
        <v>2</v>
      </c>
      <c r="K4683" s="1">
        <v>90</v>
      </c>
      <c r="L4683" s="1">
        <v>2</v>
      </c>
      <c r="M4683" s="1">
        <v>2015</v>
      </c>
      <c r="N4683" s="53"/>
    </row>
    <row r="4684" spans="1:14" x14ac:dyDescent="0.3">
      <c r="A4684" s="1">
        <v>2015408</v>
      </c>
      <c r="B4684" s="1">
        <v>1</v>
      </c>
      <c r="C4684" s="2">
        <v>12.84342</v>
      </c>
      <c r="D4684" s="2">
        <v>1.0003899999999999</v>
      </c>
      <c r="E4684" s="2">
        <v>0</v>
      </c>
      <c r="F4684" s="2">
        <v>19.224049999999998</v>
      </c>
      <c r="G4684" s="2">
        <v>9.0302799999999994</v>
      </c>
      <c r="H4684" s="2">
        <f t="shared" si="76"/>
        <v>42.098139999999994</v>
      </c>
      <c r="I4684" s="1">
        <v>0</v>
      </c>
      <c r="J4684" s="1">
        <v>1</v>
      </c>
      <c r="K4684" s="1">
        <v>97</v>
      </c>
      <c r="L4684" s="1">
        <v>0</v>
      </c>
      <c r="M4684" s="1">
        <v>2015</v>
      </c>
      <c r="N4684" s="53"/>
    </row>
    <row r="4685" spans="1:14" x14ac:dyDescent="0.3">
      <c r="A4685" s="1">
        <v>2015406</v>
      </c>
      <c r="B4685" s="1">
        <v>4</v>
      </c>
      <c r="C4685" s="2">
        <v>11.23136</v>
      </c>
      <c r="D4685" s="2">
        <v>1.08344</v>
      </c>
      <c r="E4685" s="2">
        <v>5.9797200000000004</v>
      </c>
      <c r="F4685" s="2">
        <v>23.17277</v>
      </c>
      <c r="G4685" s="2">
        <v>7.4607400000000004</v>
      </c>
      <c r="H4685" s="2">
        <f t="shared" si="76"/>
        <v>48.92803</v>
      </c>
      <c r="I4685" s="1">
        <v>1</v>
      </c>
      <c r="J4685" s="1">
        <v>2</v>
      </c>
      <c r="K4685" s="1">
        <v>86</v>
      </c>
      <c r="L4685" s="1">
        <v>0</v>
      </c>
      <c r="M4685" s="1">
        <v>2015</v>
      </c>
      <c r="N4685" s="53"/>
    </row>
    <row r="4686" spans="1:14" x14ac:dyDescent="0.3">
      <c r="A4686" s="1">
        <v>2015410</v>
      </c>
      <c r="B4686" s="1">
        <v>2</v>
      </c>
      <c r="C4686" s="2">
        <v>13.872310000000001</v>
      </c>
      <c r="D4686" s="2">
        <v>0.79064000000000001</v>
      </c>
      <c r="E4686" s="2">
        <v>0</v>
      </c>
      <c r="F4686" s="2">
        <v>22.23574</v>
      </c>
      <c r="G4686" s="2">
        <v>8.1178699999999999</v>
      </c>
      <c r="H4686" s="2">
        <f t="shared" si="76"/>
        <v>45.016559999999998</v>
      </c>
      <c r="I4686" s="1">
        <v>0</v>
      </c>
      <c r="J4686" s="1">
        <v>2</v>
      </c>
      <c r="K4686" s="1">
        <v>101</v>
      </c>
      <c r="L4686" s="1">
        <v>0</v>
      </c>
      <c r="M4686" s="1">
        <v>2015</v>
      </c>
      <c r="N4686" s="53"/>
    </row>
    <row r="4687" spans="1:14" x14ac:dyDescent="0.3">
      <c r="A4687" s="1">
        <v>2015407</v>
      </c>
      <c r="B4687" s="1">
        <v>4</v>
      </c>
      <c r="C4687" s="2">
        <v>11.95476</v>
      </c>
      <c r="D4687" s="2">
        <v>1.04962</v>
      </c>
      <c r="E4687" s="2">
        <v>12.41099</v>
      </c>
      <c r="F4687" s="2">
        <v>24.868200000000002</v>
      </c>
      <c r="G4687" s="2">
        <v>4.0777799999999997</v>
      </c>
      <c r="H4687" s="2">
        <f t="shared" si="76"/>
        <v>54.361350000000002</v>
      </c>
      <c r="I4687" s="1">
        <v>1</v>
      </c>
      <c r="J4687" s="1">
        <v>2</v>
      </c>
      <c r="K4687" s="1">
        <v>100</v>
      </c>
      <c r="L4687" s="1">
        <v>0</v>
      </c>
      <c r="M4687" s="1">
        <v>2015</v>
      </c>
      <c r="N4687" s="53"/>
    </row>
    <row r="4688" spans="1:14" x14ac:dyDescent="0.3">
      <c r="A4688" s="1">
        <v>2015414</v>
      </c>
      <c r="B4688" s="1">
        <v>1</v>
      </c>
      <c r="C4688" s="2">
        <v>10.76713</v>
      </c>
      <c r="D4688" s="2">
        <v>0.90229000000000004</v>
      </c>
      <c r="E4688" s="2">
        <v>0</v>
      </c>
      <c r="F4688" s="2">
        <v>20.92681</v>
      </c>
      <c r="G4688" s="2">
        <v>5.8299799999999999</v>
      </c>
      <c r="H4688" s="2">
        <f t="shared" si="76"/>
        <v>38.426209999999998</v>
      </c>
      <c r="I4688" s="1">
        <v>0</v>
      </c>
      <c r="J4688" s="1">
        <v>1</v>
      </c>
      <c r="K4688" s="1">
        <v>87</v>
      </c>
      <c r="L4688" s="1">
        <v>0</v>
      </c>
      <c r="M4688" s="1">
        <v>2015</v>
      </c>
      <c r="N4688" s="53"/>
    </row>
    <row r="4689" spans="1:14" x14ac:dyDescent="0.3">
      <c r="A4689" s="1">
        <v>2015412</v>
      </c>
      <c r="B4689" s="1">
        <v>2</v>
      </c>
      <c r="C4689" s="2">
        <v>11.866339999999999</v>
      </c>
      <c r="D4689" s="2">
        <v>0.91890000000000005</v>
      </c>
      <c r="E4689" s="2">
        <v>0</v>
      </c>
      <c r="F4689" s="2">
        <v>23.914300000000001</v>
      </c>
      <c r="G4689" s="2">
        <v>8.9571500000000004</v>
      </c>
      <c r="H4689" s="2">
        <f t="shared" si="76"/>
        <v>45.656689999999998</v>
      </c>
      <c r="I4689" s="1">
        <v>0</v>
      </c>
      <c r="J4689" s="1">
        <v>2</v>
      </c>
      <c r="K4689" s="1">
        <v>101</v>
      </c>
      <c r="L4689" s="1">
        <v>0</v>
      </c>
      <c r="M4689" s="1">
        <v>2015</v>
      </c>
      <c r="N4689" s="53"/>
    </row>
    <row r="4690" spans="1:14" x14ac:dyDescent="0.3">
      <c r="A4690" s="1">
        <v>2015418</v>
      </c>
      <c r="B4690" s="1">
        <v>2</v>
      </c>
      <c r="C4690" s="2">
        <v>13.8171</v>
      </c>
      <c r="D4690" s="2">
        <v>1.1772199999999999</v>
      </c>
      <c r="E4690" s="2">
        <v>0</v>
      </c>
      <c r="F4690" s="2">
        <v>15.798999999999999</v>
      </c>
      <c r="G4690" s="2">
        <v>4.8994999999999997</v>
      </c>
      <c r="H4690" s="2">
        <f t="shared" si="76"/>
        <v>35.692819999999998</v>
      </c>
      <c r="I4690" s="1">
        <v>0</v>
      </c>
      <c r="J4690" s="1">
        <v>2</v>
      </c>
      <c r="K4690" s="1">
        <v>82</v>
      </c>
      <c r="L4690" s="1">
        <v>0</v>
      </c>
      <c r="M4690" s="1">
        <v>2015</v>
      </c>
      <c r="N4690" s="53"/>
    </row>
    <row r="4691" spans="1:14" x14ac:dyDescent="0.3">
      <c r="A4691" s="1">
        <v>2015409</v>
      </c>
      <c r="B4691" s="1">
        <v>4</v>
      </c>
      <c r="C4691" s="2">
        <v>10.882429999999999</v>
      </c>
      <c r="D4691" s="2">
        <v>1.18483</v>
      </c>
      <c r="E4691" s="2">
        <v>10.66492</v>
      </c>
      <c r="F4691" s="2">
        <v>22.450099999999999</v>
      </c>
      <c r="G4691" s="2">
        <v>8.8917699999999993</v>
      </c>
      <c r="H4691" s="2">
        <f t="shared" si="76"/>
        <v>54.07405</v>
      </c>
      <c r="I4691" s="1">
        <v>1</v>
      </c>
      <c r="J4691" s="1">
        <v>2</v>
      </c>
      <c r="K4691" s="1">
        <v>98</v>
      </c>
      <c r="L4691" s="1">
        <v>1</v>
      </c>
      <c r="M4691" s="1">
        <v>2015</v>
      </c>
      <c r="N4691" s="53"/>
    </row>
    <row r="4692" spans="1:14" x14ac:dyDescent="0.3">
      <c r="A4692" s="1">
        <v>2015415</v>
      </c>
      <c r="B4692" s="1">
        <v>2</v>
      </c>
      <c r="C4692" s="2">
        <v>11.23273</v>
      </c>
      <c r="D4692" s="2">
        <v>1.0462</v>
      </c>
      <c r="E4692" s="2">
        <v>0</v>
      </c>
      <c r="F4692" s="2">
        <v>27.029800000000002</v>
      </c>
      <c r="G4692" s="2">
        <v>10.514900000000001</v>
      </c>
      <c r="H4692" s="2">
        <f t="shared" si="76"/>
        <v>49.823630000000009</v>
      </c>
      <c r="I4692" s="1">
        <v>0</v>
      </c>
      <c r="J4692" s="1">
        <v>2</v>
      </c>
      <c r="K4692" s="1">
        <v>112</v>
      </c>
      <c r="L4692" s="1">
        <v>0</v>
      </c>
      <c r="M4692" s="1">
        <v>2015</v>
      </c>
      <c r="N4692" s="53"/>
    </row>
    <row r="4693" spans="1:14" x14ac:dyDescent="0.3">
      <c r="A4693" s="1">
        <v>2015417</v>
      </c>
      <c r="B4693" s="1">
        <v>2</v>
      </c>
      <c r="C4693" s="2">
        <v>9.2302400000000002</v>
      </c>
      <c r="D4693" s="2">
        <v>1.12391</v>
      </c>
      <c r="E4693" s="2">
        <v>0</v>
      </c>
      <c r="F4693" s="2">
        <v>24.072970000000002</v>
      </c>
      <c r="G4693" s="2">
        <v>9.0364900000000006</v>
      </c>
      <c r="H4693" s="2">
        <f t="shared" si="76"/>
        <v>43.463610000000003</v>
      </c>
      <c r="I4693" s="1">
        <v>0</v>
      </c>
      <c r="J4693" s="1">
        <v>2</v>
      </c>
      <c r="K4693" s="1">
        <v>102</v>
      </c>
      <c r="L4693" s="1">
        <v>0</v>
      </c>
      <c r="M4693" s="1">
        <v>2015</v>
      </c>
      <c r="N4693" s="53"/>
    </row>
    <row r="4694" spans="1:14" x14ac:dyDescent="0.3">
      <c r="A4694" s="1">
        <v>2015420</v>
      </c>
      <c r="B4694" s="1">
        <v>2</v>
      </c>
      <c r="C4694" s="2">
        <v>12.94557</v>
      </c>
      <c r="D4694" s="2">
        <v>0.99477000000000004</v>
      </c>
      <c r="E4694" s="2">
        <v>0</v>
      </c>
      <c r="F4694" s="2">
        <v>24.717790000000001</v>
      </c>
      <c r="G4694" s="2">
        <v>9.3589000000000002</v>
      </c>
      <c r="H4694" s="2">
        <f t="shared" si="76"/>
        <v>48.017029999999998</v>
      </c>
      <c r="I4694" s="1">
        <v>0</v>
      </c>
      <c r="J4694" s="1">
        <v>2</v>
      </c>
      <c r="K4694" s="1">
        <v>98</v>
      </c>
      <c r="L4694" s="1">
        <v>0</v>
      </c>
      <c r="M4694" s="1">
        <v>2015</v>
      </c>
      <c r="N4694" s="53"/>
    </row>
    <row r="4695" spans="1:14" x14ac:dyDescent="0.3">
      <c r="A4695" s="1">
        <v>2015411</v>
      </c>
      <c r="B4695" s="1">
        <v>3</v>
      </c>
      <c r="C4695" s="2">
        <v>13.12833</v>
      </c>
      <c r="D4695" s="2">
        <v>1.1077999999999999</v>
      </c>
      <c r="E4695" s="2">
        <v>11.684900000000001</v>
      </c>
      <c r="F4695" s="2">
        <v>16.891970000000001</v>
      </c>
      <c r="G4695" s="2">
        <v>6.4865399999999998</v>
      </c>
      <c r="H4695" s="2">
        <f t="shared" si="76"/>
        <v>49.29954</v>
      </c>
      <c r="I4695" s="1">
        <v>1</v>
      </c>
      <c r="J4695" s="1">
        <v>1</v>
      </c>
      <c r="K4695" s="1">
        <v>88</v>
      </c>
      <c r="L4695" s="1">
        <v>2</v>
      </c>
      <c r="M4695" s="1">
        <v>2015</v>
      </c>
      <c r="N4695" s="53"/>
    </row>
    <row r="4696" spans="1:14" x14ac:dyDescent="0.3">
      <c r="A4696" s="1">
        <v>2015377</v>
      </c>
      <c r="B4696" s="1">
        <v>2</v>
      </c>
      <c r="C4696" s="2">
        <v>11.217689999999999</v>
      </c>
      <c r="D4696" s="2">
        <v>1.2090099999999999</v>
      </c>
      <c r="E4696" s="2">
        <v>0</v>
      </c>
      <c r="F4696" s="2">
        <v>16.671620000000001</v>
      </c>
      <c r="G4696" s="2">
        <v>5.3358100000000004</v>
      </c>
      <c r="H4696" s="2">
        <f t="shared" si="76"/>
        <v>34.434130000000003</v>
      </c>
      <c r="I4696" s="1">
        <v>0</v>
      </c>
      <c r="J4696" s="1">
        <v>2</v>
      </c>
      <c r="K4696" s="1">
        <v>93</v>
      </c>
      <c r="L4696" s="1">
        <v>1</v>
      </c>
      <c r="M4696" s="1">
        <v>2015</v>
      </c>
      <c r="N4696" s="53"/>
    </row>
    <row r="4697" spans="1:14" x14ac:dyDescent="0.3">
      <c r="A4697" s="1">
        <v>2015421</v>
      </c>
      <c r="B4697" s="1">
        <v>1</v>
      </c>
      <c r="C4697" s="2">
        <v>13.446960000000001</v>
      </c>
      <c r="D4697" s="2">
        <v>0.75800999999999996</v>
      </c>
      <c r="E4697" s="2">
        <v>0</v>
      </c>
      <c r="F4697" s="2">
        <v>21.63984</v>
      </c>
      <c r="G4697" s="2">
        <v>9.1879000000000008</v>
      </c>
      <c r="H4697" s="2">
        <f t="shared" si="76"/>
        <v>45.032710000000002</v>
      </c>
      <c r="I4697" s="1">
        <v>0</v>
      </c>
      <c r="J4697" s="1">
        <v>1</v>
      </c>
      <c r="K4697" s="1">
        <v>93</v>
      </c>
      <c r="L4697" s="1">
        <v>0</v>
      </c>
      <c r="M4697" s="1">
        <v>2015</v>
      </c>
      <c r="N4697" s="53"/>
    </row>
    <row r="4698" spans="1:14" x14ac:dyDescent="0.3">
      <c r="A4698" s="1">
        <v>2015397</v>
      </c>
      <c r="B4698" s="1">
        <v>1</v>
      </c>
      <c r="C4698" s="2">
        <v>12.6662</v>
      </c>
      <c r="D4698" s="2">
        <v>0.98292999999999997</v>
      </c>
      <c r="E4698" s="2">
        <v>0</v>
      </c>
      <c r="F4698" s="2">
        <v>16.739609999999999</v>
      </c>
      <c r="G4698" s="2">
        <v>7.2085800000000004</v>
      </c>
      <c r="H4698" s="2">
        <f t="shared" si="76"/>
        <v>37.597319999999996</v>
      </c>
      <c r="I4698" s="1">
        <v>0</v>
      </c>
      <c r="J4698" s="1">
        <v>1</v>
      </c>
      <c r="K4698" s="1">
        <v>82</v>
      </c>
      <c r="L4698" s="1">
        <v>0</v>
      </c>
      <c r="M4698" s="1">
        <v>2015</v>
      </c>
      <c r="N4698" s="53"/>
    </row>
    <row r="4699" spans="1:14" x14ac:dyDescent="0.3">
      <c r="A4699" s="1">
        <v>2015422</v>
      </c>
      <c r="B4699" s="1">
        <v>2</v>
      </c>
      <c r="C4699" s="2">
        <v>11.637079999999999</v>
      </c>
      <c r="D4699" s="2">
        <v>1.00285</v>
      </c>
      <c r="E4699" s="2">
        <v>0</v>
      </c>
      <c r="F4699" s="2">
        <v>23.718</v>
      </c>
      <c r="G4699" s="2">
        <v>8.859</v>
      </c>
      <c r="H4699" s="2">
        <f t="shared" si="76"/>
        <v>45.216929999999998</v>
      </c>
      <c r="I4699" s="1">
        <v>0</v>
      </c>
      <c r="J4699" s="1">
        <v>2</v>
      </c>
      <c r="K4699" s="1">
        <v>91</v>
      </c>
      <c r="L4699" s="1">
        <v>0</v>
      </c>
      <c r="M4699" s="1">
        <v>2015</v>
      </c>
      <c r="N4699" s="53"/>
    </row>
    <row r="4700" spans="1:14" x14ac:dyDescent="0.3">
      <c r="A4700" s="1">
        <v>2015413</v>
      </c>
      <c r="B4700" s="1">
        <v>1</v>
      </c>
      <c r="C4700" s="2">
        <v>13.19683</v>
      </c>
      <c r="D4700" s="2">
        <v>0.94379000000000002</v>
      </c>
      <c r="E4700" s="2">
        <v>0</v>
      </c>
      <c r="F4700" s="2">
        <v>16.274100000000001</v>
      </c>
      <c r="G4700" s="2">
        <v>6.1878599999999997</v>
      </c>
      <c r="H4700" s="2">
        <f t="shared" si="76"/>
        <v>36.602580000000003</v>
      </c>
      <c r="I4700" s="1">
        <v>0</v>
      </c>
      <c r="J4700" s="1">
        <v>1</v>
      </c>
      <c r="K4700" s="1">
        <v>87</v>
      </c>
      <c r="L4700" s="1">
        <v>1</v>
      </c>
      <c r="M4700" s="1">
        <v>2015</v>
      </c>
      <c r="N4700" s="53"/>
    </row>
    <row r="4701" spans="1:14" x14ac:dyDescent="0.3">
      <c r="A4701" s="1">
        <v>2015423</v>
      </c>
      <c r="B4701" s="1">
        <v>2</v>
      </c>
      <c r="C4701" s="2">
        <v>12.074149999999999</v>
      </c>
      <c r="D4701" s="2">
        <v>0.95643</v>
      </c>
      <c r="E4701" s="2">
        <v>0</v>
      </c>
      <c r="F4701" s="2">
        <v>19.69304</v>
      </c>
      <c r="G4701" s="2">
        <v>6.8465199999999999</v>
      </c>
      <c r="H4701" s="2">
        <f t="shared" si="76"/>
        <v>39.570139999999995</v>
      </c>
      <c r="I4701" s="1">
        <v>0</v>
      </c>
      <c r="J4701" s="1">
        <v>2</v>
      </c>
      <c r="K4701" s="1">
        <v>89</v>
      </c>
      <c r="L4701" s="1">
        <v>1</v>
      </c>
      <c r="M4701" s="1">
        <v>2015</v>
      </c>
      <c r="N4701" s="53"/>
    </row>
    <row r="4702" spans="1:14" x14ac:dyDescent="0.3">
      <c r="A4702" s="1">
        <v>2015425</v>
      </c>
      <c r="B4702" s="1">
        <v>1</v>
      </c>
      <c r="C4702" s="2">
        <v>11.297129999999999</v>
      </c>
      <c r="D4702" s="2">
        <v>1.27338</v>
      </c>
      <c r="E4702" s="2">
        <v>0</v>
      </c>
      <c r="F4702" s="2">
        <v>20.75975</v>
      </c>
      <c r="G4702" s="2">
        <v>7.3100899999999998</v>
      </c>
      <c r="H4702" s="2">
        <f t="shared" si="76"/>
        <v>40.640349999999998</v>
      </c>
      <c r="I4702" s="1">
        <v>0</v>
      </c>
      <c r="J4702" s="1">
        <v>1</v>
      </c>
      <c r="K4702" s="1">
        <v>90</v>
      </c>
      <c r="L4702" s="1">
        <v>0</v>
      </c>
      <c r="M4702" s="1">
        <v>2015</v>
      </c>
      <c r="N4702" s="53"/>
    </row>
    <row r="4703" spans="1:14" x14ac:dyDescent="0.3">
      <c r="A4703" s="1">
        <v>2015424</v>
      </c>
      <c r="B4703" s="1">
        <v>4</v>
      </c>
      <c r="C4703" s="2">
        <v>13.890560000000001</v>
      </c>
      <c r="D4703" s="2">
        <v>0.89593999999999996</v>
      </c>
      <c r="E4703" s="2">
        <v>12.860300000000001</v>
      </c>
      <c r="F4703" s="2">
        <v>16.495999999999999</v>
      </c>
      <c r="G4703" s="2">
        <v>9.1458499999999994</v>
      </c>
      <c r="H4703" s="2">
        <f t="shared" si="76"/>
        <v>53.28864999999999</v>
      </c>
      <c r="I4703" s="1">
        <v>1</v>
      </c>
      <c r="J4703" s="1">
        <v>2</v>
      </c>
      <c r="K4703" s="1">
        <v>96</v>
      </c>
      <c r="L4703" s="1">
        <v>0</v>
      </c>
      <c r="M4703" s="1">
        <v>2015</v>
      </c>
      <c r="N4703" s="53"/>
    </row>
    <row r="4704" spans="1:14" x14ac:dyDescent="0.3">
      <c r="A4704" s="1">
        <v>2015428</v>
      </c>
      <c r="B4704" s="1">
        <v>2</v>
      </c>
      <c r="C4704" s="2">
        <v>12.635719999999999</v>
      </c>
      <c r="D4704" s="2">
        <v>1.0342199999999999</v>
      </c>
      <c r="E4704" s="2">
        <v>0</v>
      </c>
      <c r="F4704" s="2">
        <v>24.755220000000001</v>
      </c>
      <c r="G4704" s="2">
        <v>9.3776100000000007</v>
      </c>
      <c r="H4704" s="2">
        <f t="shared" si="76"/>
        <v>47.802769999999995</v>
      </c>
      <c r="I4704" s="1">
        <v>0</v>
      </c>
      <c r="J4704" s="1">
        <v>2</v>
      </c>
      <c r="K4704" s="1">
        <v>106</v>
      </c>
      <c r="L4704" s="1">
        <v>0</v>
      </c>
      <c r="M4704" s="1">
        <v>2015</v>
      </c>
      <c r="N4704" s="53"/>
    </row>
    <row r="4705" spans="1:14" x14ac:dyDescent="0.3">
      <c r="A4705" s="1">
        <v>2015427</v>
      </c>
      <c r="B4705" s="1">
        <v>3</v>
      </c>
      <c r="C4705" s="2">
        <v>13.70269</v>
      </c>
      <c r="D4705" s="2">
        <v>0.74538000000000004</v>
      </c>
      <c r="E4705" s="2">
        <v>9.3470200000000006</v>
      </c>
      <c r="F4705" s="2">
        <v>20.030110000000001</v>
      </c>
      <c r="G4705" s="2">
        <v>6.07498</v>
      </c>
      <c r="H4705" s="2">
        <f t="shared" si="76"/>
        <v>49.900180000000006</v>
      </c>
      <c r="I4705" s="1">
        <v>1</v>
      </c>
      <c r="J4705" s="1">
        <v>1</v>
      </c>
      <c r="K4705" s="1">
        <v>86</v>
      </c>
      <c r="L4705" s="1">
        <v>0</v>
      </c>
      <c r="M4705" s="1">
        <v>2015</v>
      </c>
      <c r="N4705" s="53"/>
    </row>
    <row r="4706" spans="1:14" x14ac:dyDescent="0.3">
      <c r="A4706" s="1">
        <v>2015429</v>
      </c>
      <c r="B4706" s="1">
        <v>2</v>
      </c>
      <c r="C4706" s="2">
        <v>11.610849999999999</v>
      </c>
      <c r="D4706" s="2">
        <v>1.0578799999999999</v>
      </c>
      <c r="E4706" s="2">
        <v>0</v>
      </c>
      <c r="F4706" s="2">
        <v>26.677949999999999</v>
      </c>
      <c r="G4706" s="2">
        <v>10.33897</v>
      </c>
      <c r="H4706" s="2">
        <f t="shared" si="76"/>
        <v>49.685649999999995</v>
      </c>
      <c r="I4706" s="1">
        <v>0</v>
      </c>
      <c r="J4706" s="1">
        <v>2</v>
      </c>
      <c r="K4706" s="1">
        <v>106</v>
      </c>
      <c r="L4706" s="1">
        <v>0</v>
      </c>
      <c r="M4706" s="1">
        <v>2015</v>
      </c>
      <c r="N4706" s="53"/>
    </row>
    <row r="4707" spans="1:14" x14ac:dyDescent="0.3">
      <c r="A4707" s="1">
        <v>2015419</v>
      </c>
      <c r="B4707" s="1">
        <v>1</v>
      </c>
      <c r="C4707" s="2">
        <v>14.78041</v>
      </c>
      <c r="D4707" s="2">
        <v>0.95016999999999996</v>
      </c>
      <c r="E4707" s="2">
        <v>0</v>
      </c>
      <c r="F4707" s="2">
        <v>17.13045</v>
      </c>
      <c r="G4707" s="2">
        <v>6.2620699999999996</v>
      </c>
      <c r="H4707" s="2">
        <f t="shared" si="76"/>
        <v>39.123100000000001</v>
      </c>
      <c r="I4707" s="1">
        <v>0</v>
      </c>
      <c r="J4707" s="1">
        <v>1</v>
      </c>
      <c r="K4707" s="1">
        <v>84</v>
      </c>
      <c r="L4707" s="1">
        <v>0</v>
      </c>
      <c r="M4707" s="1">
        <v>2015</v>
      </c>
      <c r="N4707" s="53"/>
    </row>
    <row r="4708" spans="1:14" x14ac:dyDescent="0.3">
      <c r="A4708" s="1">
        <v>2015431</v>
      </c>
      <c r="B4708" s="1">
        <v>2</v>
      </c>
      <c r="C4708" s="2">
        <v>10.97495</v>
      </c>
      <c r="D4708" s="2">
        <v>0.88622000000000001</v>
      </c>
      <c r="E4708" s="2">
        <v>0</v>
      </c>
      <c r="F4708" s="2">
        <v>24.347709999999999</v>
      </c>
      <c r="G4708" s="2">
        <v>9.1738499999999998</v>
      </c>
      <c r="H4708" s="2">
        <f t="shared" si="76"/>
        <v>45.382730000000002</v>
      </c>
      <c r="I4708" s="1">
        <v>0</v>
      </c>
      <c r="J4708" s="1">
        <v>2</v>
      </c>
      <c r="K4708" s="1">
        <v>94</v>
      </c>
      <c r="L4708" s="1">
        <v>0</v>
      </c>
      <c r="M4708" s="1">
        <v>2015</v>
      </c>
      <c r="N4708" s="53"/>
    </row>
    <row r="4709" spans="1:14" x14ac:dyDescent="0.3">
      <c r="A4709" s="1">
        <v>2015432</v>
      </c>
      <c r="B4709" s="1">
        <v>2</v>
      </c>
      <c r="C4709" s="2">
        <v>8.7669099999999993</v>
      </c>
      <c r="D4709" s="2">
        <v>1.09694</v>
      </c>
      <c r="E4709" s="2">
        <v>0</v>
      </c>
      <c r="F4709" s="2">
        <v>19.526039999999998</v>
      </c>
      <c r="G4709" s="2">
        <v>6.76302</v>
      </c>
      <c r="H4709" s="2">
        <f t="shared" si="76"/>
        <v>36.152909999999999</v>
      </c>
      <c r="I4709" s="1">
        <v>0</v>
      </c>
      <c r="J4709" s="1">
        <v>2</v>
      </c>
      <c r="K4709" s="1">
        <v>85</v>
      </c>
      <c r="L4709" s="1">
        <v>0</v>
      </c>
      <c r="M4709" s="1">
        <v>2015</v>
      </c>
      <c r="N4709" s="53"/>
    </row>
    <row r="4710" spans="1:14" x14ac:dyDescent="0.3">
      <c r="A4710" s="1">
        <v>2015378</v>
      </c>
      <c r="B4710" s="1">
        <v>1</v>
      </c>
      <c r="C4710" s="2">
        <v>13.293100000000001</v>
      </c>
      <c r="D4710" s="2">
        <v>1.3023</v>
      </c>
      <c r="E4710" s="2">
        <v>0</v>
      </c>
      <c r="F4710" s="2">
        <v>13.742509999999999</v>
      </c>
      <c r="G4710" s="2">
        <v>4.81907</v>
      </c>
      <c r="H4710" s="2">
        <f t="shared" si="76"/>
        <v>33.156980000000004</v>
      </c>
      <c r="I4710" s="1">
        <v>0</v>
      </c>
      <c r="J4710" s="1">
        <v>1</v>
      </c>
      <c r="K4710" s="1">
        <v>83</v>
      </c>
      <c r="L4710" s="1">
        <v>0</v>
      </c>
      <c r="M4710" s="1">
        <v>2015</v>
      </c>
      <c r="N4710" s="53"/>
    </row>
    <row r="4711" spans="1:14" x14ac:dyDescent="0.3">
      <c r="A4711" s="1">
        <v>2015416</v>
      </c>
      <c r="B4711" s="1">
        <v>3</v>
      </c>
      <c r="C4711" s="2">
        <v>13.59192</v>
      </c>
      <c r="D4711" s="2">
        <v>1.0210399999999999</v>
      </c>
      <c r="E4711" s="2">
        <v>10.33037</v>
      </c>
      <c r="F4711" s="2">
        <v>17.549130000000002</v>
      </c>
      <c r="G4711" s="2">
        <v>5.0232700000000001</v>
      </c>
      <c r="H4711" s="2">
        <f t="shared" si="76"/>
        <v>47.515730000000005</v>
      </c>
      <c r="I4711" s="1">
        <v>1</v>
      </c>
      <c r="J4711" s="1">
        <v>1</v>
      </c>
      <c r="K4711" s="1">
        <v>83</v>
      </c>
      <c r="L4711" s="1">
        <v>0</v>
      </c>
      <c r="M4711" s="1">
        <v>2015</v>
      </c>
      <c r="N4711" s="53"/>
    </row>
    <row r="4712" spans="1:14" x14ac:dyDescent="0.3">
      <c r="A4712" s="1">
        <v>2015430</v>
      </c>
      <c r="B4712" s="1">
        <v>3</v>
      </c>
      <c r="C4712" s="2">
        <v>12.93394</v>
      </c>
      <c r="D4712" s="2">
        <v>0.62514999999999998</v>
      </c>
      <c r="E4712" s="2">
        <v>9.43</v>
      </c>
      <c r="F4712" s="2">
        <v>27.272379999999998</v>
      </c>
      <c r="G4712" s="2">
        <v>6.4292999999999996</v>
      </c>
      <c r="H4712" s="2">
        <f t="shared" si="76"/>
        <v>56.690769999999993</v>
      </c>
      <c r="I4712" s="1">
        <v>1</v>
      </c>
      <c r="J4712" s="1">
        <v>1</v>
      </c>
      <c r="K4712" s="1">
        <v>98</v>
      </c>
      <c r="L4712" s="1">
        <v>1</v>
      </c>
      <c r="M4712" s="1">
        <v>2015</v>
      </c>
      <c r="N4712" s="53"/>
    </row>
    <row r="4713" spans="1:14" x14ac:dyDescent="0.3">
      <c r="A4713" s="1">
        <v>2015426</v>
      </c>
      <c r="B4713" s="1">
        <v>1</v>
      </c>
      <c r="C4713" s="2">
        <v>12.90954</v>
      </c>
      <c r="D4713" s="2">
        <v>0.83791000000000004</v>
      </c>
      <c r="E4713" s="2">
        <v>0</v>
      </c>
      <c r="F4713" s="2">
        <v>17.964320000000001</v>
      </c>
      <c r="G4713" s="2">
        <v>3.5551300000000001</v>
      </c>
      <c r="H4713" s="2">
        <f t="shared" si="76"/>
        <v>35.2669</v>
      </c>
      <c r="I4713" s="1">
        <v>0</v>
      </c>
      <c r="J4713" s="1">
        <v>1</v>
      </c>
      <c r="K4713" s="1">
        <v>85</v>
      </c>
      <c r="L4713" s="1">
        <v>0</v>
      </c>
      <c r="M4713" s="1">
        <v>2015</v>
      </c>
      <c r="N4713" s="53"/>
    </row>
    <row r="4714" spans="1:14" x14ac:dyDescent="0.3">
      <c r="A4714" s="1">
        <v>2015434</v>
      </c>
      <c r="B4714" s="1">
        <v>2</v>
      </c>
      <c r="C4714" s="2">
        <v>15.112590000000001</v>
      </c>
      <c r="D4714" s="2">
        <v>0.79107000000000005</v>
      </c>
      <c r="E4714" s="2">
        <v>0</v>
      </c>
      <c r="F4714" s="2">
        <v>21.891179999999999</v>
      </c>
      <c r="G4714" s="2">
        <v>7.9455900000000002</v>
      </c>
      <c r="H4714" s="2">
        <f t="shared" si="76"/>
        <v>45.740430000000003</v>
      </c>
      <c r="I4714" s="1">
        <v>0</v>
      </c>
      <c r="J4714" s="1">
        <v>2</v>
      </c>
      <c r="K4714" s="1">
        <v>103</v>
      </c>
      <c r="L4714" s="1">
        <v>0</v>
      </c>
      <c r="M4714" s="1">
        <v>2015</v>
      </c>
      <c r="N4714" s="53"/>
    </row>
    <row r="4715" spans="1:14" x14ac:dyDescent="0.3">
      <c r="A4715" s="1">
        <v>2015435</v>
      </c>
      <c r="B4715" s="1">
        <v>1</v>
      </c>
      <c r="C4715" s="2">
        <v>13.96771</v>
      </c>
      <c r="D4715" s="2">
        <v>1.1237999999999999</v>
      </c>
      <c r="E4715" s="2">
        <v>0</v>
      </c>
      <c r="F4715" s="2">
        <v>22.68121</v>
      </c>
      <c r="G4715" s="2">
        <v>7.3674099999999996</v>
      </c>
      <c r="H4715" s="2">
        <f t="shared" si="76"/>
        <v>45.140129999999999</v>
      </c>
      <c r="I4715" s="1">
        <v>0</v>
      </c>
      <c r="J4715" s="1">
        <v>1</v>
      </c>
      <c r="K4715" s="1">
        <v>97</v>
      </c>
      <c r="L4715" s="1">
        <v>0</v>
      </c>
      <c r="M4715" s="1">
        <v>2015</v>
      </c>
      <c r="N4715" s="53"/>
    </row>
    <row r="4716" spans="1:14" x14ac:dyDescent="0.3">
      <c r="A4716" s="1">
        <v>2015436</v>
      </c>
      <c r="B4716" s="1">
        <v>1</v>
      </c>
      <c r="C4716" s="2">
        <v>13.046620000000001</v>
      </c>
      <c r="D4716" s="2">
        <v>1.0763100000000001</v>
      </c>
      <c r="E4716" s="2">
        <v>0</v>
      </c>
      <c r="F4716" s="2">
        <v>21.002389999999998</v>
      </c>
      <c r="G4716" s="2">
        <v>5.5018099999999999</v>
      </c>
      <c r="H4716" s="2">
        <f t="shared" ref="H4716:H4779" si="77">SUM(C4716:G4716)</f>
        <v>40.627130000000001</v>
      </c>
      <c r="I4716" s="1">
        <v>0</v>
      </c>
      <c r="J4716" s="1">
        <v>1</v>
      </c>
      <c r="K4716" s="1">
        <v>93</v>
      </c>
      <c r="L4716" s="1">
        <v>0</v>
      </c>
      <c r="M4716" s="1">
        <v>2015</v>
      </c>
      <c r="N4716" s="53"/>
    </row>
    <row r="4717" spans="1:14" x14ac:dyDescent="0.3">
      <c r="A4717" s="1">
        <v>2015438</v>
      </c>
      <c r="B4717" s="1">
        <v>2</v>
      </c>
      <c r="C4717" s="2">
        <v>9.7121300000000002</v>
      </c>
      <c r="D4717" s="2">
        <v>1.17916</v>
      </c>
      <c r="E4717" s="2">
        <v>0</v>
      </c>
      <c r="F4717" s="2">
        <v>18.322510000000001</v>
      </c>
      <c r="G4717" s="2">
        <v>6.1612600000000004</v>
      </c>
      <c r="H4717" s="2">
        <f t="shared" si="77"/>
        <v>35.375059999999998</v>
      </c>
      <c r="I4717" s="1">
        <v>0</v>
      </c>
      <c r="J4717" s="1">
        <v>2</v>
      </c>
      <c r="K4717" s="1">
        <v>97</v>
      </c>
      <c r="L4717" s="1">
        <v>0</v>
      </c>
      <c r="M4717" s="1">
        <v>2015</v>
      </c>
      <c r="N4717" s="53"/>
    </row>
    <row r="4718" spans="1:14" x14ac:dyDescent="0.3">
      <c r="A4718" s="1">
        <v>2015433</v>
      </c>
      <c r="B4718" s="1">
        <v>4</v>
      </c>
      <c r="C4718" s="2">
        <v>11.980930000000001</v>
      </c>
      <c r="D4718" s="2">
        <v>0.73750000000000004</v>
      </c>
      <c r="E4718" s="2">
        <v>9.76098</v>
      </c>
      <c r="F4718" s="2">
        <v>24.929069999999999</v>
      </c>
      <c r="G4718" s="2">
        <v>11.70088</v>
      </c>
      <c r="H4718" s="2">
        <f t="shared" si="77"/>
        <v>59.109359999999995</v>
      </c>
      <c r="I4718" s="1">
        <v>1</v>
      </c>
      <c r="J4718" s="1">
        <v>2</v>
      </c>
      <c r="K4718" s="1">
        <v>104</v>
      </c>
      <c r="L4718" s="1">
        <v>1</v>
      </c>
      <c r="M4718" s="1">
        <v>2015</v>
      </c>
      <c r="N4718" s="53"/>
    </row>
    <row r="4719" spans="1:14" x14ac:dyDescent="0.3">
      <c r="A4719" s="1">
        <v>2015439</v>
      </c>
      <c r="B4719" s="1">
        <v>2</v>
      </c>
      <c r="C4719" s="2">
        <v>10.42834</v>
      </c>
      <c r="D4719" s="2">
        <v>1.18448</v>
      </c>
      <c r="E4719" s="2">
        <v>0</v>
      </c>
      <c r="F4719" s="2">
        <v>21.12405</v>
      </c>
      <c r="G4719" s="2">
        <v>7.56203</v>
      </c>
      <c r="H4719" s="2">
        <f t="shared" si="77"/>
        <v>40.298900000000003</v>
      </c>
      <c r="I4719" s="1">
        <v>0</v>
      </c>
      <c r="J4719" s="1">
        <v>2</v>
      </c>
      <c r="K4719" s="1">
        <v>93</v>
      </c>
      <c r="L4719" s="1">
        <v>2</v>
      </c>
      <c r="M4719" s="1">
        <v>2015</v>
      </c>
      <c r="N4719" s="53"/>
    </row>
    <row r="4720" spans="1:14" x14ac:dyDescent="0.3">
      <c r="A4720" s="1">
        <v>2015440</v>
      </c>
      <c r="B4720" s="1">
        <v>1</v>
      </c>
      <c r="C4720" s="2">
        <v>15.62665</v>
      </c>
      <c r="D4720" s="2">
        <v>0.77456999999999998</v>
      </c>
      <c r="E4720" s="2">
        <v>0</v>
      </c>
      <c r="F4720" s="2">
        <v>22.196819999999999</v>
      </c>
      <c r="G4720" s="2">
        <v>7.5463199999999997</v>
      </c>
      <c r="H4720" s="2">
        <f t="shared" si="77"/>
        <v>46.144359999999999</v>
      </c>
      <c r="I4720" s="1">
        <v>0</v>
      </c>
      <c r="J4720" s="1">
        <v>1</v>
      </c>
      <c r="K4720" s="1">
        <v>95</v>
      </c>
      <c r="L4720" s="1">
        <v>0</v>
      </c>
      <c r="M4720" s="1">
        <v>2015</v>
      </c>
      <c r="N4720" s="53"/>
    </row>
    <row r="4721" spans="1:14" x14ac:dyDescent="0.3">
      <c r="A4721" s="1">
        <v>2015437</v>
      </c>
      <c r="B4721" s="1">
        <v>4</v>
      </c>
      <c r="C4721" s="2">
        <v>13.33019</v>
      </c>
      <c r="D4721" s="2">
        <v>0.75209000000000004</v>
      </c>
      <c r="E4721" s="2">
        <v>9.8124300000000009</v>
      </c>
      <c r="F4721" s="2">
        <v>19.855740000000001</v>
      </c>
      <c r="G4721" s="2">
        <v>7.5484099999999996</v>
      </c>
      <c r="H4721" s="2">
        <f t="shared" si="77"/>
        <v>51.298859999999998</v>
      </c>
      <c r="I4721" s="1">
        <v>1</v>
      </c>
      <c r="J4721" s="1">
        <v>2</v>
      </c>
      <c r="K4721" s="1">
        <v>91</v>
      </c>
      <c r="L4721" s="1">
        <v>1</v>
      </c>
      <c r="M4721" s="1">
        <v>2015</v>
      </c>
      <c r="N4721" s="53"/>
    </row>
    <row r="4722" spans="1:14" x14ac:dyDescent="0.3">
      <c r="A4722" s="1">
        <v>2015441</v>
      </c>
      <c r="B4722" s="1">
        <v>2</v>
      </c>
      <c r="C4722" s="2">
        <v>13.72762</v>
      </c>
      <c r="D4722" s="2">
        <v>0.87577000000000005</v>
      </c>
      <c r="E4722" s="2">
        <v>0</v>
      </c>
      <c r="F4722" s="2">
        <v>20.75948</v>
      </c>
      <c r="G4722" s="2">
        <v>7.37974</v>
      </c>
      <c r="H4722" s="2">
        <f t="shared" si="77"/>
        <v>42.742609999999999</v>
      </c>
      <c r="I4722" s="1">
        <v>0</v>
      </c>
      <c r="J4722" s="1">
        <v>2</v>
      </c>
      <c r="K4722" s="1">
        <v>99</v>
      </c>
      <c r="L4722" s="1">
        <v>2</v>
      </c>
      <c r="M4722" s="1">
        <v>2015</v>
      </c>
      <c r="N4722" s="53"/>
    </row>
    <row r="4723" spans="1:14" x14ac:dyDescent="0.3">
      <c r="A4723" s="1">
        <v>2015404</v>
      </c>
      <c r="B4723" s="1">
        <v>2</v>
      </c>
      <c r="C4723" s="2">
        <v>11.924770000000001</v>
      </c>
      <c r="D4723" s="2">
        <v>0.75888</v>
      </c>
      <c r="E4723" s="2">
        <v>0</v>
      </c>
      <c r="F4723" s="2">
        <v>15.24142</v>
      </c>
      <c r="G4723" s="2">
        <v>4.6207099999999999</v>
      </c>
      <c r="H4723" s="2">
        <f t="shared" si="77"/>
        <v>32.545780000000001</v>
      </c>
      <c r="I4723" s="1">
        <v>0</v>
      </c>
      <c r="J4723" s="1">
        <v>2</v>
      </c>
      <c r="K4723" s="1">
        <v>87</v>
      </c>
      <c r="L4723" s="1">
        <v>0</v>
      </c>
      <c r="M4723" s="1">
        <v>2015</v>
      </c>
      <c r="N4723" s="53"/>
    </row>
    <row r="4724" spans="1:14" x14ac:dyDescent="0.3">
      <c r="A4724" s="1">
        <v>2015443</v>
      </c>
      <c r="B4724" s="1">
        <v>2</v>
      </c>
      <c r="C4724" s="2">
        <v>11.72494</v>
      </c>
      <c r="D4724" s="2">
        <v>0.82613999999999999</v>
      </c>
      <c r="E4724" s="2">
        <v>0</v>
      </c>
      <c r="F4724" s="2">
        <v>18.450150000000001</v>
      </c>
      <c r="G4724" s="2">
        <v>6.2250800000000002</v>
      </c>
      <c r="H4724" s="2">
        <f t="shared" si="77"/>
        <v>37.226309999999998</v>
      </c>
      <c r="I4724" s="1">
        <v>0</v>
      </c>
      <c r="J4724" s="1">
        <v>2</v>
      </c>
      <c r="K4724" s="1">
        <v>88</v>
      </c>
      <c r="L4724" s="1">
        <v>0</v>
      </c>
      <c r="M4724" s="1">
        <v>2015</v>
      </c>
      <c r="N4724" s="53"/>
    </row>
    <row r="4725" spans="1:14" x14ac:dyDescent="0.3">
      <c r="A4725" s="1">
        <v>2015442</v>
      </c>
      <c r="B4725" s="1">
        <v>2</v>
      </c>
      <c r="C4725" s="2">
        <v>12.86825</v>
      </c>
      <c r="D4725" s="2">
        <v>0.77727000000000002</v>
      </c>
      <c r="E4725" s="2">
        <v>0</v>
      </c>
      <c r="F4725" s="2">
        <v>23.91076</v>
      </c>
      <c r="G4725" s="2">
        <v>8.9553799999999999</v>
      </c>
      <c r="H4725" s="2">
        <f t="shared" si="77"/>
        <v>46.511659999999999</v>
      </c>
      <c r="I4725" s="1">
        <v>0</v>
      </c>
      <c r="J4725" s="1">
        <v>2</v>
      </c>
      <c r="K4725" s="1">
        <v>109</v>
      </c>
      <c r="L4725" s="1">
        <v>0</v>
      </c>
      <c r="M4725" s="1">
        <v>2015</v>
      </c>
      <c r="N4725" s="53"/>
    </row>
    <row r="4726" spans="1:14" x14ac:dyDescent="0.3">
      <c r="A4726" s="1">
        <v>2015445</v>
      </c>
      <c r="B4726" s="1">
        <v>2</v>
      </c>
      <c r="C4726" s="2">
        <v>11.07629</v>
      </c>
      <c r="D4726" s="2">
        <v>1.0223</v>
      </c>
      <c r="E4726" s="2">
        <v>0</v>
      </c>
      <c r="F4726" s="2">
        <v>19.026430000000001</v>
      </c>
      <c r="G4726" s="2">
        <v>6.5132099999999999</v>
      </c>
      <c r="H4726" s="2">
        <f t="shared" si="77"/>
        <v>37.63823</v>
      </c>
      <c r="I4726" s="1">
        <v>0</v>
      </c>
      <c r="J4726" s="1">
        <v>2</v>
      </c>
      <c r="K4726" s="1">
        <v>91</v>
      </c>
      <c r="L4726" s="1">
        <v>0</v>
      </c>
      <c r="M4726" s="1">
        <v>2015</v>
      </c>
      <c r="N4726" s="53"/>
    </row>
    <row r="4727" spans="1:14" x14ac:dyDescent="0.3">
      <c r="A4727" s="1">
        <v>2015444</v>
      </c>
      <c r="B4727" s="1">
        <v>2</v>
      </c>
      <c r="C4727" s="2">
        <v>9.8747500000000006</v>
      </c>
      <c r="D4727" s="2">
        <v>0.94284000000000001</v>
      </c>
      <c r="E4727" s="2">
        <v>0</v>
      </c>
      <c r="F4727" s="2">
        <v>25.872070000000001</v>
      </c>
      <c r="G4727" s="2">
        <v>9.9360400000000002</v>
      </c>
      <c r="H4727" s="2">
        <f t="shared" si="77"/>
        <v>46.625700000000002</v>
      </c>
      <c r="I4727" s="1">
        <v>0</v>
      </c>
      <c r="J4727" s="1">
        <v>2</v>
      </c>
      <c r="K4727" s="1">
        <v>96</v>
      </c>
      <c r="L4727" s="1">
        <v>0</v>
      </c>
      <c r="M4727" s="1">
        <v>2015</v>
      </c>
      <c r="N4727" s="53"/>
    </row>
    <row r="4728" spans="1:14" x14ac:dyDescent="0.3">
      <c r="A4728" s="1">
        <v>2015447</v>
      </c>
      <c r="B4728" s="1">
        <v>2</v>
      </c>
      <c r="C4728" s="2">
        <v>10.09355</v>
      </c>
      <c r="D4728" s="2">
        <v>0.86946000000000001</v>
      </c>
      <c r="E4728" s="2">
        <v>0</v>
      </c>
      <c r="F4728" s="2">
        <v>21.990169999999999</v>
      </c>
      <c r="G4728" s="2">
        <v>7.9950799999999997</v>
      </c>
      <c r="H4728" s="2">
        <f t="shared" si="77"/>
        <v>40.948260000000005</v>
      </c>
      <c r="I4728" s="1">
        <v>0</v>
      </c>
      <c r="J4728" s="1">
        <v>2</v>
      </c>
      <c r="K4728" s="1">
        <v>98</v>
      </c>
      <c r="L4728" s="1">
        <v>0</v>
      </c>
      <c r="M4728" s="1">
        <v>2015</v>
      </c>
      <c r="N4728" s="53"/>
    </row>
    <row r="4729" spans="1:14" x14ac:dyDescent="0.3">
      <c r="A4729" s="1">
        <v>2015446</v>
      </c>
      <c r="B4729" s="1">
        <v>2</v>
      </c>
      <c r="C4729" s="2">
        <v>13.17693</v>
      </c>
      <c r="D4729" s="2">
        <v>0.93874000000000002</v>
      </c>
      <c r="E4729" s="2">
        <v>0</v>
      </c>
      <c r="F4729" s="2">
        <v>21.39725</v>
      </c>
      <c r="G4729" s="2">
        <v>7.69862</v>
      </c>
      <c r="H4729" s="2">
        <f t="shared" si="77"/>
        <v>43.211539999999999</v>
      </c>
      <c r="I4729" s="1">
        <v>0</v>
      </c>
      <c r="J4729" s="1">
        <v>2</v>
      </c>
      <c r="K4729" s="1">
        <v>102</v>
      </c>
      <c r="L4729" s="1">
        <v>0</v>
      </c>
      <c r="M4729" s="1">
        <v>2015</v>
      </c>
      <c r="N4729" s="53"/>
    </row>
    <row r="4730" spans="1:14" x14ac:dyDescent="0.3">
      <c r="A4730" s="1">
        <v>2015448</v>
      </c>
      <c r="B4730" s="1">
        <v>2</v>
      </c>
      <c r="C4730" s="2">
        <v>13.108700000000001</v>
      </c>
      <c r="D4730" s="2">
        <v>0.73441999999999996</v>
      </c>
      <c r="E4730" s="2">
        <v>0</v>
      </c>
      <c r="F4730" s="2">
        <v>20.289010000000001</v>
      </c>
      <c r="G4730" s="2">
        <v>7.1445100000000004</v>
      </c>
      <c r="H4730" s="2">
        <f t="shared" si="77"/>
        <v>41.27664</v>
      </c>
      <c r="I4730" s="1">
        <v>0</v>
      </c>
      <c r="J4730" s="1">
        <v>2</v>
      </c>
      <c r="K4730" s="1">
        <v>93</v>
      </c>
      <c r="L4730" s="1">
        <v>0</v>
      </c>
      <c r="M4730" s="1">
        <v>2015</v>
      </c>
      <c r="N4730" s="53"/>
    </row>
    <row r="4731" spans="1:14" x14ac:dyDescent="0.3">
      <c r="A4731" s="1">
        <v>2015450</v>
      </c>
      <c r="B4731" s="1">
        <v>2</v>
      </c>
      <c r="C4731" s="2">
        <v>11.07208</v>
      </c>
      <c r="D4731" s="2">
        <v>1.14957</v>
      </c>
      <c r="E4731" s="2">
        <v>0</v>
      </c>
      <c r="F4731" s="2">
        <v>22.302330000000001</v>
      </c>
      <c r="G4731" s="2">
        <v>8.1511600000000008</v>
      </c>
      <c r="H4731" s="2">
        <f t="shared" si="77"/>
        <v>42.675139999999999</v>
      </c>
      <c r="I4731" s="1">
        <v>0</v>
      </c>
      <c r="J4731" s="1">
        <v>2</v>
      </c>
      <c r="K4731" s="1">
        <v>98</v>
      </c>
      <c r="L4731" s="1">
        <v>0</v>
      </c>
      <c r="M4731" s="1">
        <v>2015</v>
      </c>
      <c r="N4731" s="53"/>
    </row>
    <row r="4732" spans="1:14" x14ac:dyDescent="0.3">
      <c r="A4732" s="1">
        <v>2015451</v>
      </c>
      <c r="B4732" s="1">
        <v>2</v>
      </c>
      <c r="C4732" s="2">
        <v>11.2729</v>
      </c>
      <c r="D4732" s="2">
        <v>0.81623999999999997</v>
      </c>
      <c r="E4732" s="2">
        <v>0</v>
      </c>
      <c r="F4732" s="2">
        <v>20.348870000000002</v>
      </c>
      <c r="G4732" s="2">
        <v>7.1744300000000001</v>
      </c>
      <c r="H4732" s="2">
        <f t="shared" si="77"/>
        <v>39.612440000000007</v>
      </c>
      <c r="I4732" s="1">
        <v>0</v>
      </c>
      <c r="J4732" s="1">
        <v>2</v>
      </c>
      <c r="K4732" s="1">
        <v>95</v>
      </c>
      <c r="L4732" s="1">
        <v>0</v>
      </c>
      <c r="M4732" s="1">
        <v>2015</v>
      </c>
      <c r="N4732" s="53"/>
    </row>
    <row r="4733" spans="1:14" x14ac:dyDescent="0.3">
      <c r="A4733" s="1">
        <v>2015453</v>
      </c>
      <c r="B4733" s="1">
        <v>2</v>
      </c>
      <c r="C4733" s="2">
        <v>12.78852</v>
      </c>
      <c r="D4733" s="2">
        <v>0.99819999999999998</v>
      </c>
      <c r="E4733" s="2">
        <v>0</v>
      </c>
      <c r="F4733" s="2">
        <v>15.41052</v>
      </c>
      <c r="G4733" s="2">
        <v>4.70526</v>
      </c>
      <c r="H4733" s="2">
        <f t="shared" si="77"/>
        <v>33.902500000000003</v>
      </c>
      <c r="I4733" s="1">
        <v>0</v>
      </c>
      <c r="J4733" s="1">
        <v>2</v>
      </c>
      <c r="K4733" s="1">
        <v>80</v>
      </c>
      <c r="L4733" s="1">
        <v>0</v>
      </c>
      <c r="M4733" s="1">
        <v>2015</v>
      </c>
      <c r="N4733" s="53"/>
    </row>
    <row r="4734" spans="1:14" x14ac:dyDescent="0.3">
      <c r="A4734" s="1">
        <v>2015449</v>
      </c>
      <c r="B4734" s="1">
        <v>3</v>
      </c>
      <c r="C4734" s="2">
        <v>14.015890000000001</v>
      </c>
      <c r="D4734" s="2">
        <v>0.91510000000000002</v>
      </c>
      <c r="E4734" s="2">
        <v>8.0550300000000004</v>
      </c>
      <c r="F4734" s="2">
        <v>24.6173</v>
      </c>
      <c r="G4734" s="2">
        <v>9.2448300000000003</v>
      </c>
      <c r="H4734" s="2">
        <f t="shared" si="77"/>
        <v>56.848150000000004</v>
      </c>
      <c r="I4734" s="1">
        <v>1</v>
      </c>
      <c r="J4734" s="1">
        <v>1</v>
      </c>
      <c r="K4734" s="1">
        <v>94</v>
      </c>
      <c r="L4734" s="1">
        <v>0</v>
      </c>
      <c r="M4734" s="1">
        <v>2015</v>
      </c>
      <c r="N4734" s="53"/>
    </row>
    <row r="4735" spans="1:14" x14ac:dyDescent="0.3">
      <c r="A4735" s="1">
        <v>2015452</v>
      </c>
      <c r="B4735" s="1">
        <v>2</v>
      </c>
      <c r="C4735" s="2">
        <v>14.04011</v>
      </c>
      <c r="D4735" s="2">
        <v>1.11911</v>
      </c>
      <c r="E4735" s="2">
        <v>0</v>
      </c>
      <c r="F4735" s="2">
        <v>26.261399999999998</v>
      </c>
      <c r="G4735" s="2">
        <v>10.130699999999999</v>
      </c>
      <c r="H4735" s="2">
        <f t="shared" si="77"/>
        <v>51.551319999999997</v>
      </c>
      <c r="I4735" s="1">
        <v>0</v>
      </c>
      <c r="J4735" s="1">
        <v>2</v>
      </c>
      <c r="K4735" s="1">
        <v>104</v>
      </c>
      <c r="L4735" s="1">
        <v>0</v>
      </c>
      <c r="M4735" s="1">
        <v>2015</v>
      </c>
      <c r="N4735" s="53"/>
    </row>
    <row r="4736" spans="1:14" x14ac:dyDescent="0.3">
      <c r="A4736" s="1">
        <v>2015454</v>
      </c>
      <c r="B4736" s="1">
        <v>2</v>
      </c>
      <c r="C4736" s="2">
        <v>11.87144</v>
      </c>
      <c r="D4736" s="2">
        <v>0.87207000000000001</v>
      </c>
      <c r="E4736" s="2">
        <v>0</v>
      </c>
      <c r="F4736" s="2">
        <v>23.029150000000001</v>
      </c>
      <c r="G4736" s="2">
        <v>8.5145800000000005</v>
      </c>
      <c r="H4736" s="2">
        <f t="shared" si="77"/>
        <v>44.287240000000004</v>
      </c>
      <c r="I4736" s="1">
        <v>0</v>
      </c>
      <c r="J4736" s="1">
        <v>2</v>
      </c>
      <c r="K4736" s="1">
        <v>103</v>
      </c>
      <c r="L4736" s="1">
        <v>0</v>
      </c>
      <c r="M4736" s="1">
        <v>2015</v>
      </c>
      <c r="N4736" s="53"/>
    </row>
    <row r="4737" spans="1:14" x14ac:dyDescent="0.3">
      <c r="A4737" s="1">
        <v>2016001</v>
      </c>
      <c r="B4737" s="1">
        <v>1</v>
      </c>
      <c r="C4737" s="2">
        <v>11.75895</v>
      </c>
      <c r="D4737" s="2">
        <v>0.78546000000000005</v>
      </c>
      <c r="E4737" s="2">
        <v>0</v>
      </c>
      <c r="F4737" s="2">
        <v>26.091190000000001</v>
      </c>
      <c r="G4737" s="2">
        <v>5.4642099999999996</v>
      </c>
      <c r="H4737" s="2">
        <f t="shared" si="77"/>
        <v>44.099810000000005</v>
      </c>
      <c r="I4737" s="1">
        <v>0</v>
      </c>
      <c r="J4737" s="1">
        <v>1</v>
      </c>
      <c r="K4737" s="1">
        <v>95</v>
      </c>
      <c r="L4737" s="1">
        <v>1</v>
      </c>
      <c r="M4737" s="1">
        <v>2016</v>
      </c>
      <c r="N4737" s="53"/>
    </row>
    <row r="4738" spans="1:14" x14ac:dyDescent="0.3">
      <c r="A4738" s="1">
        <v>2016003</v>
      </c>
      <c r="B4738" s="1">
        <v>1</v>
      </c>
      <c r="C4738" s="2">
        <v>10.26122</v>
      </c>
      <c r="D4738" s="2">
        <v>0.91252999999999995</v>
      </c>
      <c r="E4738" s="2">
        <v>0</v>
      </c>
      <c r="F4738" s="2">
        <v>20.71377</v>
      </c>
      <c r="G4738" s="2">
        <v>3.9798100000000001</v>
      </c>
      <c r="H4738" s="2">
        <f t="shared" si="77"/>
        <v>35.867330000000003</v>
      </c>
      <c r="I4738" s="1">
        <v>0</v>
      </c>
      <c r="J4738" s="1">
        <v>1</v>
      </c>
      <c r="K4738" s="1">
        <v>88</v>
      </c>
      <c r="L4738" s="1">
        <v>0</v>
      </c>
      <c r="M4738" s="1">
        <v>2016</v>
      </c>
      <c r="N4738" s="53"/>
    </row>
    <row r="4739" spans="1:14" x14ac:dyDescent="0.3">
      <c r="A4739" s="1">
        <v>2015455</v>
      </c>
      <c r="B4739" s="1">
        <v>2</v>
      </c>
      <c r="C4739" s="2">
        <v>13.61565</v>
      </c>
      <c r="D4739" s="2">
        <v>0.60016000000000003</v>
      </c>
      <c r="E4739" s="2">
        <v>0</v>
      </c>
      <c r="F4739" s="2">
        <v>24.625499999999999</v>
      </c>
      <c r="G4739" s="2">
        <v>9.3127499999999994</v>
      </c>
      <c r="H4739" s="2">
        <f t="shared" si="77"/>
        <v>48.154060000000001</v>
      </c>
      <c r="I4739" s="1">
        <v>0</v>
      </c>
      <c r="J4739" s="1">
        <v>2</v>
      </c>
      <c r="K4739" s="1">
        <v>104</v>
      </c>
      <c r="L4739" s="1">
        <v>0</v>
      </c>
      <c r="M4739" s="1">
        <v>2016</v>
      </c>
      <c r="N4739" s="53"/>
    </row>
    <row r="4740" spans="1:14" x14ac:dyDescent="0.3">
      <c r="A4740" s="1">
        <v>2016002</v>
      </c>
      <c r="B4740" s="1">
        <v>3</v>
      </c>
      <c r="C4740" s="2">
        <v>12.728339999999999</v>
      </c>
      <c r="D4740" s="2">
        <v>0.77234999999999998</v>
      </c>
      <c r="E4740" s="2">
        <v>10.77468</v>
      </c>
      <c r="F4740" s="2">
        <v>24.353090000000002</v>
      </c>
      <c r="G4740" s="2">
        <v>4.3028399999999998</v>
      </c>
      <c r="H4740" s="2">
        <f t="shared" si="77"/>
        <v>52.931300000000007</v>
      </c>
      <c r="I4740" s="1">
        <v>1</v>
      </c>
      <c r="J4740" s="1">
        <v>1</v>
      </c>
      <c r="K4740" s="1">
        <v>94</v>
      </c>
      <c r="L4740" s="1">
        <v>0</v>
      </c>
      <c r="M4740" s="1">
        <v>2016</v>
      </c>
      <c r="N4740" s="53"/>
    </row>
    <row r="4741" spans="1:14" x14ac:dyDescent="0.3">
      <c r="A4741" s="1">
        <v>2016005</v>
      </c>
      <c r="B4741" s="1">
        <v>2</v>
      </c>
      <c r="C4741" s="2">
        <v>10.95013</v>
      </c>
      <c r="D4741" s="2">
        <v>1.0099100000000001</v>
      </c>
      <c r="E4741" s="2">
        <v>0</v>
      </c>
      <c r="F4741" s="2">
        <v>24.782250000000001</v>
      </c>
      <c r="G4741" s="2">
        <v>9.3911300000000004</v>
      </c>
      <c r="H4741" s="2">
        <f t="shared" si="77"/>
        <v>46.133420000000001</v>
      </c>
      <c r="I4741" s="1">
        <v>0</v>
      </c>
      <c r="J4741" s="1">
        <v>2</v>
      </c>
      <c r="K4741" s="1">
        <v>97</v>
      </c>
      <c r="L4741" s="1">
        <v>0</v>
      </c>
      <c r="M4741" s="1">
        <v>2016</v>
      </c>
      <c r="N4741" s="53"/>
    </row>
    <row r="4742" spans="1:14" x14ac:dyDescent="0.3">
      <c r="A4742" s="1">
        <v>2016004</v>
      </c>
      <c r="B4742" s="1">
        <v>3</v>
      </c>
      <c r="C4742" s="2">
        <v>8.8919099999999993</v>
      </c>
      <c r="D4742" s="2">
        <v>1.28834</v>
      </c>
      <c r="E4742" s="2">
        <v>11.236840000000001</v>
      </c>
      <c r="F4742" s="2">
        <v>22.94173</v>
      </c>
      <c r="G4742" s="2">
        <v>7.5224200000000003</v>
      </c>
      <c r="H4742" s="2">
        <f t="shared" si="77"/>
        <v>51.881240000000005</v>
      </c>
      <c r="I4742" s="1">
        <v>1</v>
      </c>
      <c r="J4742" s="1">
        <v>1</v>
      </c>
      <c r="K4742" s="1">
        <v>96</v>
      </c>
      <c r="L4742" s="1">
        <v>0</v>
      </c>
      <c r="M4742" s="1">
        <v>2016</v>
      </c>
      <c r="N4742" s="53"/>
    </row>
    <row r="4743" spans="1:14" x14ac:dyDescent="0.3">
      <c r="A4743" s="1">
        <v>2016006</v>
      </c>
      <c r="B4743" s="1">
        <v>4</v>
      </c>
      <c r="C4743" s="2">
        <v>12.4655</v>
      </c>
      <c r="D4743" s="2">
        <v>0.87695000000000001</v>
      </c>
      <c r="E4743" s="2">
        <v>11.81875</v>
      </c>
      <c r="F4743" s="2">
        <v>24.569959999999998</v>
      </c>
      <c r="G4743" s="2">
        <v>11.28328</v>
      </c>
      <c r="H4743" s="2">
        <f t="shared" si="77"/>
        <v>61.01444</v>
      </c>
      <c r="I4743" s="1">
        <v>1</v>
      </c>
      <c r="J4743" s="1">
        <v>2</v>
      </c>
      <c r="K4743" s="1">
        <v>108</v>
      </c>
      <c r="L4743" s="1">
        <v>0</v>
      </c>
      <c r="M4743" s="1">
        <v>2016</v>
      </c>
      <c r="N4743" s="53"/>
    </row>
    <row r="4744" spans="1:14" x14ac:dyDescent="0.3">
      <c r="A4744" s="1">
        <v>2016010</v>
      </c>
      <c r="B4744" s="1">
        <v>2</v>
      </c>
      <c r="C4744" s="2">
        <v>11.40648</v>
      </c>
      <c r="D4744" s="2">
        <v>0.67603999999999997</v>
      </c>
      <c r="E4744" s="2">
        <v>0</v>
      </c>
      <c r="F4744" s="2">
        <v>25.763390000000001</v>
      </c>
      <c r="G4744" s="2">
        <v>9.8816900000000008</v>
      </c>
      <c r="H4744" s="2">
        <f t="shared" si="77"/>
        <v>47.727600000000002</v>
      </c>
      <c r="I4744" s="1">
        <v>0</v>
      </c>
      <c r="J4744" s="1">
        <v>2</v>
      </c>
      <c r="K4744" s="1">
        <v>102</v>
      </c>
      <c r="L4744" s="1">
        <v>0</v>
      </c>
      <c r="M4744" s="1">
        <v>2016</v>
      </c>
      <c r="N4744" s="53"/>
    </row>
    <row r="4745" spans="1:14" x14ac:dyDescent="0.3">
      <c r="A4745" s="1">
        <v>2016012</v>
      </c>
      <c r="B4745" s="1">
        <v>1</v>
      </c>
      <c r="C4745" s="2">
        <v>12.174720000000001</v>
      </c>
      <c r="D4745" s="2">
        <v>0.86333000000000004</v>
      </c>
      <c r="E4745" s="2">
        <v>0</v>
      </c>
      <c r="F4745" s="2">
        <v>21.9207</v>
      </c>
      <c r="G4745" s="2">
        <v>5.8839699999999997</v>
      </c>
      <c r="H4745" s="2">
        <f t="shared" si="77"/>
        <v>40.84272</v>
      </c>
      <c r="I4745" s="1">
        <v>0</v>
      </c>
      <c r="J4745" s="1">
        <v>1</v>
      </c>
      <c r="K4745" s="1">
        <v>90</v>
      </c>
      <c r="L4745" s="1">
        <v>0</v>
      </c>
      <c r="M4745" s="1">
        <v>2016</v>
      </c>
      <c r="N4745" s="53"/>
    </row>
    <row r="4746" spans="1:14" x14ac:dyDescent="0.3">
      <c r="A4746" s="1">
        <v>2016008</v>
      </c>
      <c r="B4746" s="1">
        <v>4</v>
      </c>
      <c r="C4746" s="2">
        <v>11.26985</v>
      </c>
      <c r="D4746" s="2">
        <v>0.9405</v>
      </c>
      <c r="E4746" s="2">
        <v>10.06823</v>
      </c>
      <c r="F4746" s="2">
        <v>19.217020000000002</v>
      </c>
      <c r="G4746" s="2">
        <v>9.0781899999999993</v>
      </c>
      <c r="H4746" s="2">
        <f t="shared" si="77"/>
        <v>50.573789999999995</v>
      </c>
      <c r="I4746" s="1">
        <v>1</v>
      </c>
      <c r="J4746" s="1">
        <v>2</v>
      </c>
      <c r="K4746" s="1">
        <v>92</v>
      </c>
      <c r="L4746" s="1">
        <v>0</v>
      </c>
      <c r="M4746" s="1">
        <v>2016</v>
      </c>
      <c r="N4746" s="53"/>
    </row>
    <row r="4747" spans="1:14" x14ac:dyDescent="0.3">
      <c r="A4747" s="1">
        <v>2016013</v>
      </c>
      <c r="B4747" s="1">
        <v>2</v>
      </c>
      <c r="C4747" s="2">
        <v>13.45491</v>
      </c>
      <c r="D4747" s="2">
        <v>1.1143099999999999</v>
      </c>
      <c r="E4747" s="2">
        <v>0</v>
      </c>
      <c r="F4747" s="2">
        <v>23.239989999999999</v>
      </c>
      <c r="G4747" s="2">
        <v>8.6199899999999996</v>
      </c>
      <c r="H4747" s="2">
        <f t="shared" si="77"/>
        <v>46.429200000000002</v>
      </c>
      <c r="I4747" s="1">
        <v>0</v>
      </c>
      <c r="J4747" s="1">
        <v>2</v>
      </c>
      <c r="K4747" s="1">
        <v>108</v>
      </c>
      <c r="L4747" s="1">
        <v>1</v>
      </c>
      <c r="M4747" s="1">
        <v>2016</v>
      </c>
      <c r="N4747" s="53"/>
    </row>
    <row r="4748" spans="1:14" x14ac:dyDescent="0.3">
      <c r="A4748" s="1">
        <v>2016014</v>
      </c>
      <c r="B4748" s="1">
        <v>1</v>
      </c>
      <c r="C4748" s="2">
        <v>11.57131</v>
      </c>
      <c r="D4748" s="2">
        <v>1.1614500000000001</v>
      </c>
      <c r="E4748" s="2">
        <v>0</v>
      </c>
      <c r="F4748" s="2">
        <v>17.16113</v>
      </c>
      <c r="G4748" s="2">
        <v>7.0009199999999998</v>
      </c>
      <c r="H4748" s="2">
        <f t="shared" si="77"/>
        <v>36.89481</v>
      </c>
      <c r="I4748" s="1">
        <v>0</v>
      </c>
      <c r="J4748" s="1">
        <v>1</v>
      </c>
      <c r="K4748" s="1">
        <v>81</v>
      </c>
      <c r="L4748" s="1">
        <v>1</v>
      </c>
      <c r="M4748" s="1">
        <v>2016</v>
      </c>
      <c r="N4748" s="53"/>
    </row>
    <row r="4749" spans="1:14" x14ac:dyDescent="0.3">
      <c r="A4749" s="1">
        <v>2016016</v>
      </c>
      <c r="B4749" s="1">
        <v>2</v>
      </c>
      <c r="C4749" s="2">
        <v>11.1244</v>
      </c>
      <c r="D4749" s="2">
        <v>1.01596</v>
      </c>
      <c r="E4749" s="2">
        <v>0</v>
      </c>
      <c r="F4749" s="2">
        <v>17.66067</v>
      </c>
      <c r="G4749" s="2">
        <v>5.83033</v>
      </c>
      <c r="H4749" s="2">
        <f t="shared" si="77"/>
        <v>35.631360000000001</v>
      </c>
      <c r="I4749" s="1">
        <v>0</v>
      </c>
      <c r="J4749" s="1">
        <v>2</v>
      </c>
      <c r="K4749" s="1">
        <v>80</v>
      </c>
      <c r="L4749" s="1">
        <v>0</v>
      </c>
      <c r="M4749" s="1">
        <v>2016</v>
      </c>
      <c r="N4749" s="53"/>
    </row>
    <row r="4750" spans="1:14" x14ac:dyDescent="0.3">
      <c r="A4750" s="1">
        <v>2016009</v>
      </c>
      <c r="B4750" s="1">
        <v>3</v>
      </c>
      <c r="C4750" s="2">
        <v>10.947889999999999</v>
      </c>
      <c r="D4750" s="2">
        <v>1.17378</v>
      </c>
      <c r="E4750" s="2">
        <v>9.0526300000000006</v>
      </c>
      <c r="F4750" s="2">
        <v>24.489540000000002</v>
      </c>
      <c r="G4750" s="2">
        <v>8.0530600000000003</v>
      </c>
      <c r="H4750" s="2">
        <f t="shared" si="77"/>
        <v>53.71690000000001</v>
      </c>
      <c r="I4750" s="1">
        <v>1</v>
      </c>
      <c r="J4750" s="1">
        <v>1</v>
      </c>
      <c r="K4750" s="1">
        <v>94</v>
      </c>
      <c r="L4750" s="1">
        <v>0</v>
      </c>
      <c r="M4750" s="1">
        <v>2016</v>
      </c>
      <c r="N4750" s="53"/>
    </row>
    <row r="4751" spans="1:14" x14ac:dyDescent="0.3">
      <c r="A4751" s="1">
        <v>2016011</v>
      </c>
      <c r="B4751" s="1">
        <v>3</v>
      </c>
      <c r="C4751" s="2">
        <v>11.876720000000001</v>
      </c>
      <c r="D4751" s="2">
        <v>0.88421000000000005</v>
      </c>
      <c r="E4751" s="2">
        <v>10.87998</v>
      </c>
      <c r="F4751" s="2">
        <v>21.64002</v>
      </c>
      <c r="G4751" s="2">
        <v>5.7264499999999998</v>
      </c>
      <c r="H4751" s="2">
        <f t="shared" si="77"/>
        <v>51.007379999999998</v>
      </c>
      <c r="I4751" s="1">
        <v>1</v>
      </c>
      <c r="J4751" s="1">
        <v>1</v>
      </c>
      <c r="K4751" s="1">
        <v>91</v>
      </c>
      <c r="L4751" s="1">
        <v>0</v>
      </c>
      <c r="M4751" s="1">
        <v>2016</v>
      </c>
      <c r="N4751" s="53"/>
    </row>
    <row r="4752" spans="1:14" x14ac:dyDescent="0.3">
      <c r="A4752" s="1">
        <v>2016007</v>
      </c>
      <c r="B4752" s="1">
        <v>2</v>
      </c>
      <c r="C4752" s="2">
        <v>14.215719999999999</v>
      </c>
      <c r="D4752" s="2">
        <v>0.79037000000000002</v>
      </c>
      <c r="E4752" s="2">
        <v>0</v>
      </c>
      <c r="F4752" s="2">
        <v>17.94163</v>
      </c>
      <c r="G4752" s="2">
        <v>5.9708100000000002</v>
      </c>
      <c r="H4752" s="2">
        <f t="shared" si="77"/>
        <v>38.918529999999997</v>
      </c>
      <c r="I4752" s="1">
        <v>0</v>
      </c>
      <c r="J4752" s="1">
        <v>2</v>
      </c>
      <c r="K4752" s="1">
        <v>85</v>
      </c>
      <c r="L4752" s="1">
        <v>1</v>
      </c>
      <c r="M4752" s="1">
        <v>2016</v>
      </c>
      <c r="N4752" s="53"/>
    </row>
    <row r="4753" spans="1:14" x14ac:dyDescent="0.3">
      <c r="A4753" s="1">
        <v>2016018</v>
      </c>
      <c r="B4753" s="1">
        <v>1</v>
      </c>
      <c r="C4753" s="2">
        <v>10.61905</v>
      </c>
      <c r="D4753" s="2">
        <v>1.0100499999999999</v>
      </c>
      <c r="E4753" s="2">
        <v>0</v>
      </c>
      <c r="F4753" s="2">
        <v>20.124030000000001</v>
      </c>
      <c r="G4753" s="2">
        <v>9.1435600000000008</v>
      </c>
      <c r="H4753" s="2">
        <f t="shared" si="77"/>
        <v>40.89669</v>
      </c>
      <c r="I4753" s="1">
        <v>0</v>
      </c>
      <c r="J4753" s="1">
        <v>1</v>
      </c>
      <c r="K4753" s="1">
        <v>89</v>
      </c>
      <c r="L4753" s="1">
        <v>1</v>
      </c>
      <c r="M4753" s="1">
        <v>2016</v>
      </c>
      <c r="N4753" s="53"/>
    </row>
    <row r="4754" spans="1:14" x14ac:dyDescent="0.3">
      <c r="A4754" s="1">
        <v>2016019</v>
      </c>
      <c r="B4754" s="1">
        <v>2</v>
      </c>
      <c r="C4754" s="2">
        <v>13.120229999999999</v>
      </c>
      <c r="D4754" s="2">
        <v>0.78569</v>
      </c>
      <c r="E4754" s="2">
        <v>0</v>
      </c>
      <c r="F4754" s="2">
        <v>19.01587</v>
      </c>
      <c r="G4754" s="2">
        <v>6.5079399999999996</v>
      </c>
      <c r="H4754" s="2">
        <f t="shared" si="77"/>
        <v>39.429729999999999</v>
      </c>
      <c r="I4754" s="1">
        <v>0</v>
      </c>
      <c r="J4754" s="1">
        <v>2</v>
      </c>
      <c r="K4754" s="1">
        <v>94</v>
      </c>
      <c r="L4754" s="1">
        <v>0</v>
      </c>
      <c r="M4754" s="1">
        <v>2016</v>
      </c>
      <c r="N4754" s="53"/>
    </row>
    <row r="4755" spans="1:14" x14ac:dyDescent="0.3">
      <c r="A4755" s="1">
        <v>2016020</v>
      </c>
      <c r="B4755" s="1">
        <v>1</v>
      </c>
      <c r="C4755" s="2">
        <v>12.663690000000001</v>
      </c>
      <c r="D4755" s="2">
        <v>0.93205000000000005</v>
      </c>
      <c r="E4755" s="2">
        <v>0</v>
      </c>
      <c r="F4755" s="2">
        <v>19.149909999999998</v>
      </c>
      <c r="G4755" s="2">
        <v>7.7295999999999996</v>
      </c>
      <c r="H4755" s="2">
        <f t="shared" si="77"/>
        <v>40.475249999999996</v>
      </c>
      <c r="I4755" s="1">
        <v>0</v>
      </c>
      <c r="J4755" s="1">
        <v>1</v>
      </c>
      <c r="K4755" s="1">
        <v>86</v>
      </c>
      <c r="L4755" s="1">
        <v>3</v>
      </c>
      <c r="M4755" s="1">
        <v>2016</v>
      </c>
      <c r="N4755" s="53"/>
    </row>
    <row r="4756" spans="1:14" x14ac:dyDescent="0.3">
      <c r="A4756" s="1">
        <v>2016015</v>
      </c>
      <c r="B4756" s="1">
        <v>3</v>
      </c>
      <c r="C4756" s="2">
        <v>11.763400000000001</v>
      </c>
      <c r="D4756" s="2">
        <v>0.77800000000000002</v>
      </c>
      <c r="E4756" s="2">
        <v>11.3498</v>
      </c>
      <c r="F4756" s="2">
        <v>19.904630000000001</v>
      </c>
      <c r="G4756" s="2">
        <v>5.8403900000000002</v>
      </c>
      <c r="H4756" s="2">
        <f t="shared" si="77"/>
        <v>49.636220000000002</v>
      </c>
      <c r="I4756" s="1">
        <v>1</v>
      </c>
      <c r="J4756" s="1">
        <v>1</v>
      </c>
      <c r="K4756" s="1">
        <v>90</v>
      </c>
      <c r="L4756" s="1">
        <v>0</v>
      </c>
      <c r="M4756" s="1">
        <v>2016</v>
      </c>
      <c r="N4756" s="53"/>
    </row>
    <row r="4757" spans="1:14" x14ac:dyDescent="0.3">
      <c r="A4757" s="1">
        <v>2016017</v>
      </c>
      <c r="B4757" s="1">
        <v>3</v>
      </c>
      <c r="C4757" s="2">
        <v>12.744199999999999</v>
      </c>
      <c r="D4757" s="2">
        <v>0.93322000000000005</v>
      </c>
      <c r="E4757" s="2">
        <v>11.887079999999999</v>
      </c>
      <c r="F4757" s="2">
        <v>21.867090000000001</v>
      </c>
      <c r="G4757" s="2">
        <v>5.9731100000000001</v>
      </c>
      <c r="H4757" s="2">
        <f t="shared" si="77"/>
        <v>53.404699999999998</v>
      </c>
      <c r="I4757" s="1">
        <v>1</v>
      </c>
      <c r="J4757" s="1">
        <v>1</v>
      </c>
      <c r="K4757" s="1">
        <v>95</v>
      </c>
      <c r="L4757" s="1">
        <v>1</v>
      </c>
      <c r="M4757" s="1">
        <v>2016</v>
      </c>
      <c r="N4757" s="53"/>
    </row>
    <row r="4758" spans="1:14" x14ac:dyDescent="0.3">
      <c r="A4758" s="1">
        <v>2016021</v>
      </c>
      <c r="B4758" s="1">
        <v>2</v>
      </c>
      <c r="C4758" s="2">
        <v>14.18343</v>
      </c>
      <c r="D4758" s="2">
        <v>0.9748</v>
      </c>
      <c r="E4758" s="2">
        <v>0</v>
      </c>
      <c r="F4758" s="2">
        <v>26.44791</v>
      </c>
      <c r="G4758" s="2">
        <v>10.22396</v>
      </c>
      <c r="H4758" s="2">
        <f t="shared" si="77"/>
        <v>51.830099999999995</v>
      </c>
      <c r="I4758" s="1">
        <v>0</v>
      </c>
      <c r="J4758" s="1">
        <v>2</v>
      </c>
      <c r="K4758" s="1">
        <v>99</v>
      </c>
      <c r="L4758" s="1">
        <v>0</v>
      </c>
      <c r="M4758" s="1">
        <v>2016</v>
      </c>
      <c r="N4758" s="53"/>
    </row>
    <row r="4759" spans="1:14" x14ac:dyDescent="0.3">
      <c r="A4759" s="1">
        <v>2016023</v>
      </c>
      <c r="B4759" s="1">
        <v>2</v>
      </c>
      <c r="C4759" s="2">
        <v>13.064310000000001</v>
      </c>
      <c r="D4759" s="2">
        <v>0.81169000000000002</v>
      </c>
      <c r="E4759" s="2">
        <v>0</v>
      </c>
      <c r="F4759" s="2">
        <v>25.74736</v>
      </c>
      <c r="G4759" s="2">
        <v>9.8736800000000002</v>
      </c>
      <c r="H4759" s="2">
        <f t="shared" si="77"/>
        <v>49.497040000000005</v>
      </c>
      <c r="I4759" s="1">
        <v>0</v>
      </c>
      <c r="J4759" s="1">
        <v>2</v>
      </c>
      <c r="K4759" s="1">
        <v>105</v>
      </c>
      <c r="L4759" s="1">
        <v>0</v>
      </c>
      <c r="M4759" s="1">
        <v>2016</v>
      </c>
      <c r="N4759" s="53"/>
    </row>
    <row r="4760" spans="1:14" x14ac:dyDescent="0.3">
      <c r="A4760" s="1">
        <v>2016022</v>
      </c>
      <c r="B4760" s="1">
        <v>4</v>
      </c>
      <c r="C4760" s="2">
        <v>14.69997</v>
      </c>
      <c r="D4760" s="2">
        <v>0.83355999999999997</v>
      </c>
      <c r="E4760" s="2">
        <v>8.6122700000000005</v>
      </c>
      <c r="F4760" s="2">
        <v>23.439830000000001</v>
      </c>
      <c r="G4760" s="2">
        <v>8.4917200000000008</v>
      </c>
      <c r="H4760" s="2">
        <f t="shared" si="77"/>
        <v>56.077350000000003</v>
      </c>
      <c r="I4760" s="1">
        <v>1</v>
      </c>
      <c r="J4760" s="1">
        <v>2</v>
      </c>
      <c r="K4760" s="1">
        <v>95</v>
      </c>
      <c r="L4760" s="1">
        <v>1</v>
      </c>
      <c r="M4760" s="1">
        <v>2016</v>
      </c>
      <c r="N4760" s="53"/>
    </row>
    <row r="4761" spans="1:14" x14ac:dyDescent="0.3">
      <c r="A4761" s="1">
        <v>2016026</v>
      </c>
      <c r="B4761" s="1">
        <v>1</v>
      </c>
      <c r="C4761" s="2">
        <v>12.572419999999999</v>
      </c>
      <c r="D4761" s="2">
        <v>1.0238</v>
      </c>
      <c r="E4761" s="2">
        <v>0</v>
      </c>
      <c r="F4761" s="2">
        <v>23.27908</v>
      </c>
      <c r="G4761" s="2">
        <v>8.1393699999999995</v>
      </c>
      <c r="H4761" s="2">
        <f t="shared" si="77"/>
        <v>45.014669999999995</v>
      </c>
      <c r="I4761" s="1">
        <v>0</v>
      </c>
      <c r="J4761" s="1">
        <v>1</v>
      </c>
      <c r="K4761" s="1">
        <v>105</v>
      </c>
      <c r="L4761" s="1">
        <v>0</v>
      </c>
      <c r="M4761" s="1">
        <v>2016</v>
      </c>
      <c r="N4761" s="53"/>
    </row>
    <row r="4762" spans="1:14" x14ac:dyDescent="0.3">
      <c r="A4762" s="1">
        <v>2016025</v>
      </c>
      <c r="B4762" s="1">
        <v>2</v>
      </c>
      <c r="C4762" s="2">
        <v>13.6624</v>
      </c>
      <c r="D4762" s="2">
        <v>1.1632400000000001</v>
      </c>
      <c r="E4762" s="2">
        <v>0</v>
      </c>
      <c r="F4762" s="2">
        <v>27.424160000000001</v>
      </c>
      <c r="G4762" s="2">
        <v>10.71208</v>
      </c>
      <c r="H4762" s="2">
        <f t="shared" si="77"/>
        <v>52.961880000000001</v>
      </c>
      <c r="I4762" s="1">
        <v>0</v>
      </c>
      <c r="J4762" s="1">
        <v>2</v>
      </c>
      <c r="K4762" s="1">
        <v>114</v>
      </c>
      <c r="L4762" s="1">
        <v>0</v>
      </c>
      <c r="M4762" s="1">
        <v>2016</v>
      </c>
      <c r="N4762" s="53"/>
    </row>
    <row r="4763" spans="1:14" x14ac:dyDescent="0.3">
      <c r="A4763" s="1">
        <v>2016027</v>
      </c>
      <c r="B4763" s="1">
        <v>2</v>
      </c>
      <c r="C4763" s="2">
        <v>16.932849999999998</v>
      </c>
      <c r="D4763" s="2">
        <v>0.92007000000000005</v>
      </c>
      <c r="E4763" s="2">
        <v>0</v>
      </c>
      <c r="F4763" s="2">
        <v>19.608429999999998</v>
      </c>
      <c r="G4763" s="2">
        <v>6.8042199999999999</v>
      </c>
      <c r="H4763" s="2">
        <f t="shared" si="77"/>
        <v>44.265569999999997</v>
      </c>
      <c r="I4763" s="1">
        <v>0</v>
      </c>
      <c r="J4763" s="1">
        <v>2</v>
      </c>
      <c r="K4763" s="1">
        <v>90</v>
      </c>
      <c r="L4763" s="1">
        <v>0</v>
      </c>
      <c r="M4763" s="1">
        <v>2016</v>
      </c>
      <c r="N4763" s="53"/>
    </row>
    <row r="4764" spans="1:14" x14ac:dyDescent="0.3">
      <c r="A4764" s="1">
        <v>2016028</v>
      </c>
      <c r="B4764" s="1">
        <v>2</v>
      </c>
      <c r="C4764" s="2">
        <v>9.1619799999999998</v>
      </c>
      <c r="D4764" s="2">
        <v>1.05965</v>
      </c>
      <c r="E4764" s="2">
        <v>0</v>
      </c>
      <c r="F4764" s="2">
        <v>20.15307</v>
      </c>
      <c r="G4764" s="2">
        <v>7.07653</v>
      </c>
      <c r="H4764" s="2">
        <f t="shared" si="77"/>
        <v>37.451229999999995</v>
      </c>
      <c r="I4764" s="1">
        <v>0</v>
      </c>
      <c r="J4764" s="1">
        <v>2</v>
      </c>
      <c r="K4764" s="1">
        <v>89</v>
      </c>
      <c r="L4764" s="1">
        <v>0</v>
      </c>
      <c r="M4764" s="1">
        <v>2016</v>
      </c>
      <c r="N4764" s="53"/>
    </row>
    <row r="4765" spans="1:14" x14ac:dyDescent="0.3">
      <c r="A4765" s="1">
        <v>2016024</v>
      </c>
      <c r="B4765" s="1">
        <v>3</v>
      </c>
      <c r="C4765" s="2">
        <v>10.342090000000001</v>
      </c>
      <c r="D4765" s="2">
        <v>0.95445000000000002</v>
      </c>
      <c r="E4765" s="2">
        <v>12.555009999999999</v>
      </c>
      <c r="F4765" s="2">
        <v>19.065049999999999</v>
      </c>
      <c r="G4765" s="2">
        <v>7.0717400000000001</v>
      </c>
      <c r="H4765" s="2">
        <f t="shared" si="77"/>
        <v>49.988340000000001</v>
      </c>
      <c r="I4765" s="1">
        <v>1</v>
      </c>
      <c r="J4765" s="1">
        <v>1</v>
      </c>
      <c r="K4765" s="1">
        <v>93</v>
      </c>
      <c r="L4765" s="1">
        <v>1</v>
      </c>
      <c r="M4765" s="1">
        <v>2016</v>
      </c>
      <c r="N4765" s="53"/>
    </row>
    <row r="4766" spans="1:14" x14ac:dyDescent="0.3">
      <c r="A4766" s="1">
        <v>2016029</v>
      </c>
      <c r="B4766" s="1">
        <v>4</v>
      </c>
      <c r="C4766" s="2">
        <v>12.28331</v>
      </c>
      <c r="D4766" s="2">
        <v>1.04243</v>
      </c>
      <c r="E4766" s="2">
        <v>10.6622</v>
      </c>
      <c r="F4766" s="2">
        <v>20.01519</v>
      </c>
      <c r="G4766" s="2">
        <v>10.69298</v>
      </c>
      <c r="H4766" s="2">
        <f t="shared" si="77"/>
        <v>54.696109999999997</v>
      </c>
      <c r="I4766" s="1">
        <v>1</v>
      </c>
      <c r="J4766" s="1">
        <v>2</v>
      </c>
      <c r="K4766" s="1">
        <v>97</v>
      </c>
      <c r="L4766" s="1">
        <v>0</v>
      </c>
      <c r="M4766" s="1">
        <v>2016</v>
      </c>
      <c r="N4766" s="53"/>
    </row>
    <row r="4767" spans="1:14" x14ac:dyDescent="0.3">
      <c r="A4767" s="1">
        <v>2016031</v>
      </c>
      <c r="B4767" s="1">
        <v>1</v>
      </c>
      <c r="C4767" s="2">
        <v>14.89255</v>
      </c>
      <c r="D4767" s="2">
        <v>1.39717</v>
      </c>
      <c r="E4767" s="2">
        <v>0</v>
      </c>
      <c r="F4767" s="2">
        <v>18.051120000000001</v>
      </c>
      <c r="G4767" s="2">
        <v>8.2875700000000005</v>
      </c>
      <c r="H4767" s="2">
        <f t="shared" si="77"/>
        <v>42.628410000000002</v>
      </c>
      <c r="I4767" s="1">
        <v>0</v>
      </c>
      <c r="J4767" s="1">
        <v>1</v>
      </c>
      <c r="K4767" s="1">
        <v>94</v>
      </c>
      <c r="L4767" s="1">
        <v>0</v>
      </c>
      <c r="M4767" s="1">
        <v>2016</v>
      </c>
      <c r="N4767" s="53"/>
    </row>
    <row r="4768" spans="1:14" x14ac:dyDescent="0.3">
      <c r="A4768" s="1">
        <v>2016033</v>
      </c>
      <c r="B4768" s="1">
        <v>2</v>
      </c>
      <c r="C4768" s="2">
        <v>9.7810100000000002</v>
      </c>
      <c r="D4768" s="2">
        <v>1.1285099999999999</v>
      </c>
      <c r="E4768" s="2">
        <v>0</v>
      </c>
      <c r="F4768" s="2">
        <v>21.17679</v>
      </c>
      <c r="G4768" s="2">
        <v>7.5883900000000004</v>
      </c>
      <c r="H4768" s="2">
        <f t="shared" si="77"/>
        <v>39.674700000000001</v>
      </c>
      <c r="I4768" s="1">
        <v>0</v>
      </c>
      <c r="J4768" s="1">
        <v>2</v>
      </c>
      <c r="K4768" s="1">
        <v>102</v>
      </c>
      <c r="L4768" s="1">
        <v>1</v>
      </c>
      <c r="M4768" s="1">
        <v>2016</v>
      </c>
      <c r="N4768" s="53"/>
    </row>
    <row r="4769" spans="1:14" x14ac:dyDescent="0.3">
      <c r="A4769" s="1">
        <v>2016030</v>
      </c>
      <c r="B4769" s="1">
        <v>3</v>
      </c>
      <c r="C4769" s="2">
        <v>12.14467</v>
      </c>
      <c r="D4769" s="2">
        <v>1.2307900000000001</v>
      </c>
      <c r="E4769" s="2">
        <v>12.806330000000001</v>
      </c>
      <c r="F4769" s="2">
        <v>23.113610000000001</v>
      </c>
      <c r="G4769" s="2">
        <v>5.8312400000000002</v>
      </c>
      <c r="H4769" s="2">
        <f t="shared" si="77"/>
        <v>55.126640000000002</v>
      </c>
      <c r="I4769" s="1">
        <v>1</v>
      </c>
      <c r="J4769" s="1">
        <v>1</v>
      </c>
      <c r="K4769" s="1">
        <v>99</v>
      </c>
      <c r="L4769" s="1">
        <v>0</v>
      </c>
      <c r="M4769" s="1">
        <v>2016</v>
      </c>
      <c r="N4769" s="53"/>
    </row>
    <row r="4770" spans="1:14" x14ac:dyDescent="0.3">
      <c r="A4770" s="1">
        <v>2016032</v>
      </c>
      <c r="B4770" s="1">
        <v>3</v>
      </c>
      <c r="C4770" s="2">
        <v>10.99156</v>
      </c>
      <c r="D4770" s="2">
        <v>0.83611999999999997</v>
      </c>
      <c r="E4770" s="2">
        <v>15.48147</v>
      </c>
      <c r="F4770" s="2">
        <v>25.643429999999999</v>
      </c>
      <c r="G4770" s="2">
        <v>8.70228</v>
      </c>
      <c r="H4770" s="2">
        <f t="shared" si="77"/>
        <v>61.654859999999999</v>
      </c>
      <c r="I4770" s="1">
        <v>1</v>
      </c>
      <c r="J4770" s="1">
        <v>1</v>
      </c>
      <c r="K4770" s="1">
        <v>113</v>
      </c>
      <c r="L4770" s="1">
        <v>0</v>
      </c>
      <c r="M4770" s="1">
        <v>2016</v>
      </c>
      <c r="N4770" s="53"/>
    </row>
    <row r="4771" spans="1:14" x14ac:dyDescent="0.3">
      <c r="A4771" s="1">
        <v>2016037</v>
      </c>
      <c r="B4771" s="1">
        <v>2</v>
      </c>
      <c r="C4771" s="2">
        <v>11.841659999999999</v>
      </c>
      <c r="D4771" s="2">
        <v>1.0832200000000001</v>
      </c>
      <c r="E4771" s="2">
        <v>0</v>
      </c>
      <c r="F4771" s="2">
        <v>21.342700000000001</v>
      </c>
      <c r="G4771" s="2">
        <v>7.6713500000000003</v>
      </c>
      <c r="H4771" s="2">
        <f t="shared" si="77"/>
        <v>41.938929999999999</v>
      </c>
      <c r="I4771" s="1">
        <v>0</v>
      </c>
      <c r="J4771" s="1">
        <v>2</v>
      </c>
      <c r="K4771" s="1">
        <v>105</v>
      </c>
      <c r="L4771" s="1">
        <v>0</v>
      </c>
      <c r="M4771" s="1">
        <v>2016</v>
      </c>
      <c r="N4771" s="53"/>
    </row>
    <row r="4772" spans="1:14" x14ac:dyDescent="0.3">
      <c r="A4772" s="1">
        <v>2016040</v>
      </c>
      <c r="B4772" s="1">
        <v>2</v>
      </c>
      <c r="C4772" s="2">
        <v>13.888170000000001</v>
      </c>
      <c r="D4772" s="2">
        <v>0.89161000000000001</v>
      </c>
      <c r="E4772" s="2">
        <v>0</v>
      </c>
      <c r="F4772" s="2">
        <v>16.418030000000002</v>
      </c>
      <c r="G4772" s="2">
        <v>5.2090100000000001</v>
      </c>
      <c r="H4772" s="2">
        <f t="shared" si="77"/>
        <v>36.406820000000003</v>
      </c>
      <c r="I4772" s="1">
        <v>0</v>
      </c>
      <c r="J4772" s="1">
        <v>2</v>
      </c>
      <c r="K4772" s="1">
        <v>84</v>
      </c>
      <c r="L4772" s="1">
        <v>0</v>
      </c>
      <c r="M4772" s="1">
        <v>2016</v>
      </c>
      <c r="N4772" s="53"/>
    </row>
    <row r="4773" spans="1:14" x14ac:dyDescent="0.3">
      <c r="A4773" s="1">
        <v>2016039</v>
      </c>
      <c r="B4773" s="1">
        <v>2</v>
      </c>
      <c r="C4773" s="2">
        <v>13.475059999999999</v>
      </c>
      <c r="D4773" s="2">
        <v>1.23184</v>
      </c>
      <c r="E4773" s="2">
        <v>0</v>
      </c>
      <c r="F4773" s="2">
        <v>26.087199999999999</v>
      </c>
      <c r="G4773" s="2">
        <v>10.0436</v>
      </c>
      <c r="H4773" s="2">
        <f t="shared" si="77"/>
        <v>50.837699999999998</v>
      </c>
      <c r="I4773" s="1">
        <v>0</v>
      </c>
      <c r="J4773" s="1">
        <v>2</v>
      </c>
      <c r="K4773" s="1">
        <v>103</v>
      </c>
      <c r="L4773" s="1">
        <v>0</v>
      </c>
      <c r="M4773" s="1">
        <v>2016</v>
      </c>
      <c r="N4773" s="53"/>
    </row>
    <row r="4774" spans="1:14" x14ac:dyDescent="0.3">
      <c r="A4774" s="1">
        <v>2016043</v>
      </c>
      <c r="B4774" s="1">
        <v>2</v>
      </c>
      <c r="C4774" s="2">
        <v>12.63143</v>
      </c>
      <c r="D4774" s="2">
        <v>0.87885999999999997</v>
      </c>
      <c r="E4774" s="2">
        <v>0</v>
      </c>
      <c r="F4774" s="2">
        <v>21.420269999999999</v>
      </c>
      <c r="G4774" s="2">
        <v>7.7101300000000004</v>
      </c>
      <c r="H4774" s="2">
        <f t="shared" si="77"/>
        <v>42.640689999999999</v>
      </c>
      <c r="I4774" s="1">
        <v>0</v>
      </c>
      <c r="J4774" s="1">
        <v>2</v>
      </c>
      <c r="K4774" s="1">
        <v>95</v>
      </c>
      <c r="L4774" s="1">
        <v>0</v>
      </c>
      <c r="M4774" s="1">
        <v>2016</v>
      </c>
      <c r="N4774" s="53"/>
    </row>
    <row r="4775" spans="1:14" x14ac:dyDescent="0.3">
      <c r="A4775" s="1">
        <v>2016035</v>
      </c>
      <c r="B4775" s="1">
        <v>3</v>
      </c>
      <c r="C4775" s="2">
        <v>14.633139999999999</v>
      </c>
      <c r="D4775" s="2">
        <v>1.11835</v>
      </c>
      <c r="E4775" s="2">
        <v>11.439450000000001</v>
      </c>
      <c r="F4775" s="2">
        <v>23.414729999999999</v>
      </c>
      <c r="G4775" s="2">
        <v>5.7775299999999996</v>
      </c>
      <c r="H4775" s="2">
        <f t="shared" si="77"/>
        <v>56.383199999999995</v>
      </c>
      <c r="I4775" s="1">
        <v>1</v>
      </c>
      <c r="J4775" s="1">
        <v>1</v>
      </c>
      <c r="K4775" s="1">
        <v>96</v>
      </c>
      <c r="L4775" s="1">
        <v>0</v>
      </c>
      <c r="M4775" s="1">
        <v>2016</v>
      </c>
      <c r="N4775" s="53"/>
    </row>
    <row r="4776" spans="1:14" x14ac:dyDescent="0.3">
      <c r="A4776" s="1">
        <v>2016045</v>
      </c>
      <c r="B4776" s="1">
        <v>2</v>
      </c>
      <c r="C4776" s="2">
        <v>9.9925800000000002</v>
      </c>
      <c r="D4776" s="2">
        <v>1.0471600000000001</v>
      </c>
      <c r="E4776" s="2">
        <v>0</v>
      </c>
      <c r="F4776" s="2">
        <v>21.861429999999999</v>
      </c>
      <c r="G4776" s="2">
        <v>7.93072</v>
      </c>
      <c r="H4776" s="2">
        <f t="shared" si="77"/>
        <v>40.831890000000001</v>
      </c>
      <c r="I4776" s="1">
        <v>0</v>
      </c>
      <c r="J4776" s="1">
        <v>2</v>
      </c>
      <c r="K4776" s="1">
        <v>91</v>
      </c>
      <c r="L4776" s="1">
        <v>2</v>
      </c>
      <c r="M4776" s="1">
        <v>2016</v>
      </c>
      <c r="N4776" s="53"/>
    </row>
    <row r="4777" spans="1:14" x14ac:dyDescent="0.3">
      <c r="A4777" s="1">
        <v>2016041</v>
      </c>
      <c r="B4777" s="1">
        <v>2</v>
      </c>
      <c r="C4777" s="2">
        <v>11.69782</v>
      </c>
      <c r="D4777" s="2">
        <v>1.2703599999999999</v>
      </c>
      <c r="E4777" s="2">
        <v>0</v>
      </c>
      <c r="F4777" s="2">
        <v>25.73198</v>
      </c>
      <c r="G4777" s="2">
        <v>9.86599</v>
      </c>
      <c r="H4777" s="2">
        <f t="shared" si="77"/>
        <v>48.566149999999993</v>
      </c>
      <c r="I4777" s="1">
        <v>0</v>
      </c>
      <c r="J4777" s="1">
        <v>2</v>
      </c>
      <c r="K4777" s="1">
        <v>104</v>
      </c>
      <c r="L4777" s="1">
        <v>0</v>
      </c>
      <c r="M4777" s="1">
        <v>2016</v>
      </c>
      <c r="N4777" s="53"/>
    </row>
    <row r="4778" spans="1:14" x14ac:dyDescent="0.3">
      <c r="A4778" s="1">
        <v>2016046</v>
      </c>
      <c r="B4778" s="1">
        <v>2</v>
      </c>
      <c r="C4778" s="2">
        <v>13.44107</v>
      </c>
      <c r="D4778" s="2">
        <v>1.1934400000000001</v>
      </c>
      <c r="E4778" s="2">
        <v>0</v>
      </c>
      <c r="F4778" s="2">
        <v>19.336659999999998</v>
      </c>
      <c r="G4778" s="2">
        <v>6.6683300000000001</v>
      </c>
      <c r="H4778" s="2">
        <f t="shared" si="77"/>
        <v>40.639499999999998</v>
      </c>
      <c r="I4778" s="1">
        <v>0</v>
      </c>
      <c r="J4778" s="1">
        <v>2</v>
      </c>
      <c r="K4778" s="1">
        <v>90</v>
      </c>
      <c r="L4778" s="1">
        <v>0</v>
      </c>
      <c r="M4778" s="1">
        <v>2016</v>
      </c>
      <c r="N4778" s="53"/>
    </row>
    <row r="4779" spans="1:14" x14ac:dyDescent="0.3">
      <c r="A4779" s="1">
        <v>2016044</v>
      </c>
      <c r="B4779" s="1">
        <v>2</v>
      </c>
      <c r="C4779" s="2">
        <v>14.50482</v>
      </c>
      <c r="D4779" s="2">
        <v>1.1748400000000001</v>
      </c>
      <c r="E4779" s="2">
        <v>0</v>
      </c>
      <c r="F4779" s="2">
        <v>24.239249999999998</v>
      </c>
      <c r="G4779" s="2">
        <v>9.1196300000000008</v>
      </c>
      <c r="H4779" s="2">
        <f t="shared" si="77"/>
        <v>49.038539999999998</v>
      </c>
      <c r="I4779" s="1">
        <v>0</v>
      </c>
      <c r="J4779" s="1">
        <v>2</v>
      </c>
      <c r="K4779" s="1">
        <v>100</v>
      </c>
      <c r="L4779" s="1">
        <v>1</v>
      </c>
      <c r="M4779" s="1">
        <v>2016</v>
      </c>
      <c r="N4779" s="53"/>
    </row>
    <row r="4780" spans="1:14" x14ac:dyDescent="0.3">
      <c r="A4780" s="1">
        <v>2016047</v>
      </c>
      <c r="B4780" s="1">
        <v>1</v>
      </c>
      <c r="C4780" s="2">
        <v>14.467689999999999</v>
      </c>
      <c r="D4780" s="2">
        <v>0.91813999999999996</v>
      </c>
      <c r="E4780" s="2">
        <v>0</v>
      </c>
      <c r="F4780" s="2">
        <v>15.73817</v>
      </c>
      <c r="G4780" s="2">
        <v>7.8588899999999997</v>
      </c>
      <c r="H4780" s="2">
        <f t="shared" ref="H4780:H4843" si="78">SUM(C4780:G4780)</f>
        <v>38.982889999999998</v>
      </c>
      <c r="I4780" s="1">
        <v>0</v>
      </c>
      <c r="J4780" s="1">
        <v>1</v>
      </c>
      <c r="K4780" s="1">
        <v>84</v>
      </c>
      <c r="L4780" s="1">
        <v>0</v>
      </c>
      <c r="M4780" s="1">
        <v>2016</v>
      </c>
      <c r="N4780" s="53"/>
    </row>
    <row r="4781" spans="1:14" x14ac:dyDescent="0.3">
      <c r="A4781" s="1">
        <v>2016036</v>
      </c>
      <c r="B4781" s="1">
        <v>3</v>
      </c>
      <c r="C4781" s="2">
        <v>11.72706</v>
      </c>
      <c r="D4781" s="2">
        <v>1.05772</v>
      </c>
      <c r="E4781" s="2">
        <v>11.565239999999999</v>
      </c>
      <c r="F4781" s="2">
        <v>21.240819999999999</v>
      </c>
      <c r="G4781" s="2">
        <v>7.8157199999999998</v>
      </c>
      <c r="H4781" s="2">
        <f t="shared" si="78"/>
        <v>53.406559999999999</v>
      </c>
      <c r="I4781" s="1">
        <v>1</v>
      </c>
      <c r="J4781" s="1">
        <v>1</v>
      </c>
      <c r="K4781" s="1">
        <v>95</v>
      </c>
      <c r="L4781" s="1">
        <v>0</v>
      </c>
      <c r="M4781" s="1">
        <v>2016</v>
      </c>
      <c r="N4781" s="53"/>
    </row>
    <row r="4782" spans="1:14" x14ac:dyDescent="0.3">
      <c r="A4782" s="1">
        <v>2016048</v>
      </c>
      <c r="B4782" s="1">
        <v>1</v>
      </c>
      <c r="C4782" s="2">
        <v>14.012840000000001</v>
      </c>
      <c r="D4782" s="2">
        <v>0.99289000000000005</v>
      </c>
      <c r="E4782" s="2">
        <v>0</v>
      </c>
      <c r="F4782" s="2">
        <v>21.191310000000001</v>
      </c>
      <c r="G4782" s="2">
        <v>6.2468300000000001</v>
      </c>
      <c r="H4782" s="2">
        <f t="shared" si="78"/>
        <v>42.443870000000004</v>
      </c>
      <c r="I4782" s="1">
        <v>0</v>
      </c>
      <c r="J4782" s="1">
        <v>1</v>
      </c>
      <c r="K4782" s="1">
        <v>92</v>
      </c>
      <c r="L4782" s="1">
        <v>0</v>
      </c>
      <c r="M4782" s="1">
        <v>2016</v>
      </c>
      <c r="N4782" s="53"/>
    </row>
    <row r="4783" spans="1:14" x14ac:dyDescent="0.3">
      <c r="A4783" s="1">
        <v>2016049</v>
      </c>
      <c r="B4783" s="1">
        <v>2</v>
      </c>
      <c r="C4783" s="2">
        <v>12.69524</v>
      </c>
      <c r="D4783" s="2">
        <v>0.60741000000000001</v>
      </c>
      <c r="E4783" s="2">
        <v>0</v>
      </c>
      <c r="F4783" s="2">
        <v>23.26323</v>
      </c>
      <c r="G4783" s="2">
        <v>8.6316199999999998</v>
      </c>
      <c r="H4783" s="2">
        <f t="shared" si="78"/>
        <v>45.197499999999998</v>
      </c>
      <c r="I4783" s="1">
        <v>0</v>
      </c>
      <c r="J4783" s="1">
        <v>2</v>
      </c>
      <c r="K4783" s="1">
        <v>102</v>
      </c>
      <c r="L4783" s="1">
        <v>0</v>
      </c>
      <c r="M4783" s="1">
        <v>2016</v>
      </c>
      <c r="N4783" s="53"/>
    </row>
    <row r="4784" spans="1:14" x14ac:dyDescent="0.3">
      <c r="A4784" s="1">
        <v>2016050</v>
      </c>
      <c r="B4784" s="1">
        <v>2</v>
      </c>
      <c r="C4784" s="2">
        <v>13.16785</v>
      </c>
      <c r="D4784" s="2">
        <v>1.01905</v>
      </c>
      <c r="E4784" s="2">
        <v>0</v>
      </c>
      <c r="F4784" s="2">
        <v>17.522780000000001</v>
      </c>
      <c r="G4784" s="2">
        <v>5.7613899999999996</v>
      </c>
      <c r="H4784" s="2">
        <f t="shared" si="78"/>
        <v>37.471069999999997</v>
      </c>
      <c r="I4784" s="1">
        <v>0</v>
      </c>
      <c r="J4784" s="1">
        <v>2</v>
      </c>
      <c r="K4784" s="1">
        <v>83</v>
      </c>
      <c r="L4784" s="1">
        <v>0</v>
      </c>
      <c r="M4784" s="1">
        <v>2016</v>
      </c>
      <c r="N4784" s="53"/>
    </row>
    <row r="4785" spans="1:14" x14ac:dyDescent="0.3">
      <c r="A4785" s="1">
        <v>2016042</v>
      </c>
      <c r="B4785" s="1">
        <v>3</v>
      </c>
      <c r="C4785" s="2">
        <v>12.354799999999999</v>
      </c>
      <c r="D4785" s="2">
        <v>1.1379300000000001</v>
      </c>
      <c r="E4785" s="2">
        <v>11.293519999999999</v>
      </c>
      <c r="F4785" s="2">
        <v>15.48996</v>
      </c>
      <c r="G4785" s="2">
        <v>5.4105800000000004</v>
      </c>
      <c r="H4785" s="2">
        <f t="shared" si="78"/>
        <v>45.686790000000002</v>
      </c>
      <c r="I4785" s="1">
        <v>1</v>
      </c>
      <c r="J4785" s="1">
        <v>1</v>
      </c>
      <c r="K4785" s="1">
        <v>82</v>
      </c>
      <c r="L4785" s="1">
        <v>0</v>
      </c>
      <c r="M4785" s="1">
        <v>2016</v>
      </c>
      <c r="N4785" s="53"/>
    </row>
    <row r="4786" spans="1:14" x14ac:dyDescent="0.3">
      <c r="A4786" s="1">
        <v>2016038</v>
      </c>
      <c r="B4786" s="1">
        <v>2</v>
      </c>
      <c r="C4786" s="2">
        <v>11.58283</v>
      </c>
      <c r="D4786" s="2">
        <v>0.81552999999999998</v>
      </c>
      <c r="E4786" s="2">
        <v>0</v>
      </c>
      <c r="F4786" s="2">
        <v>17.77355</v>
      </c>
      <c r="G4786" s="2">
        <v>5.8867700000000003</v>
      </c>
      <c r="H4786" s="2">
        <f t="shared" si="78"/>
        <v>36.058680000000003</v>
      </c>
      <c r="I4786" s="1">
        <v>0</v>
      </c>
      <c r="J4786" s="1">
        <v>2</v>
      </c>
      <c r="K4786" s="1">
        <v>82</v>
      </c>
      <c r="L4786" s="1">
        <v>0</v>
      </c>
      <c r="M4786" s="1">
        <v>2016</v>
      </c>
      <c r="N4786" s="53"/>
    </row>
    <row r="4787" spans="1:14" x14ac:dyDescent="0.3">
      <c r="A4787" s="1">
        <v>2016053</v>
      </c>
      <c r="B4787" s="1">
        <v>2</v>
      </c>
      <c r="C4787" s="2">
        <v>15.197559999999999</v>
      </c>
      <c r="D4787" s="2">
        <v>1.1206</v>
      </c>
      <c r="E4787" s="2">
        <v>0</v>
      </c>
      <c r="F4787" s="2">
        <v>18.241399999999999</v>
      </c>
      <c r="G4787" s="2">
        <v>6.1207000000000003</v>
      </c>
      <c r="H4787" s="2">
        <f t="shared" si="78"/>
        <v>40.680259999999997</v>
      </c>
      <c r="I4787" s="1">
        <v>0</v>
      </c>
      <c r="J4787" s="1">
        <v>2</v>
      </c>
      <c r="K4787" s="1">
        <v>81</v>
      </c>
      <c r="L4787" s="1">
        <v>0</v>
      </c>
      <c r="M4787" s="1">
        <v>2016</v>
      </c>
      <c r="N4787" s="53"/>
    </row>
    <row r="4788" spans="1:14" x14ac:dyDescent="0.3">
      <c r="A4788" s="1">
        <v>2016054</v>
      </c>
      <c r="B4788" s="1">
        <v>2</v>
      </c>
      <c r="C4788" s="2">
        <v>11.63012</v>
      </c>
      <c r="D4788" s="2">
        <v>0.96372999999999998</v>
      </c>
      <c r="E4788" s="2">
        <v>0</v>
      </c>
      <c r="F4788" s="2">
        <v>20.093350000000001</v>
      </c>
      <c r="G4788" s="2">
        <v>7.0466800000000003</v>
      </c>
      <c r="H4788" s="2">
        <f t="shared" si="78"/>
        <v>39.733880000000006</v>
      </c>
      <c r="I4788" s="1">
        <v>0</v>
      </c>
      <c r="J4788" s="1">
        <v>2</v>
      </c>
      <c r="K4788" s="1">
        <v>87</v>
      </c>
      <c r="L4788" s="1">
        <v>1</v>
      </c>
      <c r="M4788" s="1">
        <v>2016</v>
      </c>
      <c r="N4788" s="53"/>
    </row>
    <row r="4789" spans="1:14" x14ac:dyDescent="0.3">
      <c r="A4789" s="1">
        <v>2016034</v>
      </c>
      <c r="B4789" s="1">
        <v>3</v>
      </c>
      <c r="C4789" s="2">
        <v>10.639570000000001</v>
      </c>
      <c r="D4789" s="2">
        <v>1.0680799999999999</v>
      </c>
      <c r="E4789" s="2">
        <v>10.160729999999999</v>
      </c>
      <c r="F4789" s="2">
        <v>18.967980000000001</v>
      </c>
      <c r="G4789" s="2">
        <v>7.4412200000000004</v>
      </c>
      <c r="H4789" s="2">
        <f t="shared" si="78"/>
        <v>48.27758</v>
      </c>
      <c r="I4789" s="1">
        <v>1</v>
      </c>
      <c r="J4789" s="1">
        <v>1</v>
      </c>
      <c r="K4789" s="1">
        <v>87</v>
      </c>
      <c r="L4789" s="1">
        <v>0</v>
      </c>
      <c r="M4789" s="1">
        <v>2016</v>
      </c>
      <c r="N4789" s="53"/>
    </row>
    <row r="4790" spans="1:14" x14ac:dyDescent="0.3">
      <c r="A4790" s="1">
        <v>2016055</v>
      </c>
      <c r="B4790" s="1">
        <v>2</v>
      </c>
      <c r="C4790" s="2">
        <v>11.706490000000001</v>
      </c>
      <c r="D4790" s="2">
        <v>0.66998000000000002</v>
      </c>
      <c r="E4790" s="2">
        <v>0</v>
      </c>
      <c r="F4790" s="2">
        <v>25.743590000000001</v>
      </c>
      <c r="G4790" s="2">
        <v>9.8718000000000004</v>
      </c>
      <c r="H4790" s="2">
        <f t="shared" si="78"/>
        <v>47.991860000000003</v>
      </c>
      <c r="I4790" s="1">
        <v>0</v>
      </c>
      <c r="J4790" s="1">
        <v>2</v>
      </c>
      <c r="K4790" s="1">
        <v>101</v>
      </c>
      <c r="L4790" s="1">
        <v>0</v>
      </c>
      <c r="M4790" s="1">
        <v>2016</v>
      </c>
      <c r="N4790" s="53"/>
    </row>
    <row r="4791" spans="1:14" x14ac:dyDescent="0.3">
      <c r="A4791" s="1">
        <v>2016057</v>
      </c>
      <c r="B4791" s="1">
        <v>2</v>
      </c>
      <c r="C4791" s="2">
        <v>9.0053599999999996</v>
      </c>
      <c r="D4791" s="2">
        <v>1.3090200000000001</v>
      </c>
      <c r="E4791" s="2">
        <v>0</v>
      </c>
      <c r="F4791" s="2">
        <v>21.665230000000001</v>
      </c>
      <c r="G4791" s="2">
        <v>7.8326099999999999</v>
      </c>
      <c r="H4791" s="2">
        <f t="shared" si="78"/>
        <v>39.812220000000003</v>
      </c>
      <c r="I4791" s="1">
        <v>0</v>
      </c>
      <c r="J4791" s="1">
        <v>2</v>
      </c>
      <c r="K4791" s="1">
        <v>92</v>
      </c>
      <c r="L4791" s="1">
        <v>0</v>
      </c>
      <c r="M4791" s="1">
        <v>2016</v>
      </c>
      <c r="N4791" s="53"/>
    </row>
    <row r="4792" spans="1:14" x14ac:dyDescent="0.3">
      <c r="A4792" s="1">
        <v>2016056</v>
      </c>
      <c r="B4792" s="1">
        <v>2</v>
      </c>
      <c r="C4792" s="2">
        <v>12.21378</v>
      </c>
      <c r="D4792" s="2">
        <v>0.91483999999999999</v>
      </c>
      <c r="E4792" s="2">
        <v>0</v>
      </c>
      <c r="F4792" s="2">
        <v>22.289490000000001</v>
      </c>
      <c r="G4792" s="2">
        <v>8.1447500000000002</v>
      </c>
      <c r="H4792" s="2">
        <f t="shared" si="78"/>
        <v>43.562860000000001</v>
      </c>
      <c r="I4792" s="1">
        <v>0</v>
      </c>
      <c r="J4792" s="1">
        <v>2</v>
      </c>
      <c r="K4792" s="1">
        <v>90</v>
      </c>
      <c r="L4792" s="1">
        <v>1</v>
      </c>
      <c r="M4792" s="1">
        <v>2016</v>
      </c>
      <c r="N4792" s="53"/>
    </row>
    <row r="4793" spans="1:14" x14ac:dyDescent="0.3">
      <c r="A4793" s="1">
        <v>2016059</v>
      </c>
      <c r="B4793" s="1">
        <v>2</v>
      </c>
      <c r="C4793" s="2">
        <v>12.105359999999999</v>
      </c>
      <c r="D4793" s="2">
        <v>0.80218</v>
      </c>
      <c r="E4793" s="2">
        <v>0</v>
      </c>
      <c r="F4793" s="2">
        <v>19.74173</v>
      </c>
      <c r="G4793" s="2">
        <v>6.87087</v>
      </c>
      <c r="H4793" s="2">
        <f t="shared" si="78"/>
        <v>39.520139999999998</v>
      </c>
      <c r="I4793" s="1">
        <v>0</v>
      </c>
      <c r="J4793" s="1">
        <v>2</v>
      </c>
      <c r="K4793" s="1">
        <v>94</v>
      </c>
      <c r="L4793" s="1">
        <v>1</v>
      </c>
      <c r="M4793" s="1">
        <v>2016</v>
      </c>
      <c r="N4793" s="53"/>
    </row>
    <row r="4794" spans="1:14" x14ac:dyDescent="0.3">
      <c r="A4794" s="1">
        <v>2016052</v>
      </c>
      <c r="B4794" s="1">
        <v>3</v>
      </c>
      <c r="C4794" s="2">
        <v>8.8538899999999998</v>
      </c>
      <c r="D4794" s="2">
        <v>0.76154999999999995</v>
      </c>
      <c r="E4794" s="2">
        <v>10.08719</v>
      </c>
      <c r="F4794" s="2">
        <v>18.01014</v>
      </c>
      <c r="G4794" s="2">
        <v>3.8650000000000002</v>
      </c>
      <c r="H4794" s="2">
        <f t="shared" si="78"/>
        <v>41.577770000000001</v>
      </c>
      <c r="I4794" s="1">
        <v>1</v>
      </c>
      <c r="J4794" s="1">
        <v>1</v>
      </c>
      <c r="K4794" s="1">
        <v>80</v>
      </c>
      <c r="L4794" s="1">
        <v>0</v>
      </c>
      <c r="M4794" s="1">
        <v>2016</v>
      </c>
      <c r="N4794" s="53"/>
    </row>
    <row r="4795" spans="1:14" x14ac:dyDescent="0.3">
      <c r="A4795" s="1">
        <v>2016060</v>
      </c>
      <c r="B4795" s="1">
        <v>2</v>
      </c>
      <c r="C4795" s="2">
        <v>14.035550000000001</v>
      </c>
      <c r="D4795" s="2">
        <v>0.98489000000000004</v>
      </c>
      <c r="E4795" s="2">
        <v>0</v>
      </c>
      <c r="F4795" s="2">
        <v>21.061489999999999</v>
      </c>
      <c r="G4795" s="2">
        <v>7.5307500000000003</v>
      </c>
      <c r="H4795" s="2">
        <f t="shared" si="78"/>
        <v>43.612679999999997</v>
      </c>
      <c r="I4795" s="1">
        <v>0</v>
      </c>
      <c r="J4795" s="1">
        <v>2</v>
      </c>
      <c r="K4795" s="1">
        <v>99</v>
      </c>
      <c r="L4795" s="1">
        <v>0</v>
      </c>
      <c r="M4795" s="1">
        <v>2016</v>
      </c>
      <c r="N4795" s="53"/>
    </row>
    <row r="4796" spans="1:14" x14ac:dyDescent="0.3">
      <c r="A4796" s="1">
        <v>2016061</v>
      </c>
      <c r="B4796" s="1">
        <v>1</v>
      </c>
      <c r="C4796" s="2">
        <v>10.491630000000001</v>
      </c>
      <c r="D4796" s="2">
        <v>0.82520000000000004</v>
      </c>
      <c r="E4796" s="2">
        <v>0</v>
      </c>
      <c r="F4796" s="2">
        <v>21.307230000000001</v>
      </c>
      <c r="G4796" s="2">
        <v>7.9437800000000003</v>
      </c>
      <c r="H4796" s="2">
        <f t="shared" si="78"/>
        <v>40.567840000000004</v>
      </c>
      <c r="I4796" s="1">
        <v>0</v>
      </c>
      <c r="J4796" s="1">
        <v>1</v>
      </c>
      <c r="K4796" s="1">
        <v>92</v>
      </c>
      <c r="L4796" s="1">
        <v>0</v>
      </c>
      <c r="M4796" s="1">
        <v>2016</v>
      </c>
      <c r="N4796" s="53"/>
    </row>
    <row r="4797" spans="1:14" x14ac:dyDescent="0.3">
      <c r="A4797" s="1">
        <v>2016062</v>
      </c>
      <c r="B4797" s="1">
        <v>2</v>
      </c>
      <c r="C4797" s="2">
        <v>13.810309999999999</v>
      </c>
      <c r="D4797" s="2">
        <v>0.93818000000000001</v>
      </c>
      <c r="E4797" s="2">
        <v>0</v>
      </c>
      <c r="F4797" s="2">
        <v>21.813939999999999</v>
      </c>
      <c r="G4797" s="2">
        <v>7.9069700000000003</v>
      </c>
      <c r="H4797" s="2">
        <f t="shared" si="78"/>
        <v>44.4694</v>
      </c>
      <c r="I4797" s="1">
        <v>0</v>
      </c>
      <c r="J4797" s="1">
        <v>2</v>
      </c>
      <c r="K4797" s="1">
        <v>97</v>
      </c>
      <c r="L4797" s="1">
        <v>0</v>
      </c>
      <c r="M4797" s="1">
        <v>2016</v>
      </c>
      <c r="N4797" s="53"/>
    </row>
    <row r="4798" spans="1:14" x14ac:dyDescent="0.3">
      <c r="A4798" s="1">
        <v>2016058</v>
      </c>
      <c r="B4798" s="1">
        <v>4</v>
      </c>
      <c r="C4798" s="2">
        <v>13.012130000000001</v>
      </c>
      <c r="D4798" s="2">
        <v>1.2584900000000001</v>
      </c>
      <c r="E4798" s="2">
        <v>7.98841</v>
      </c>
      <c r="F4798" s="2">
        <v>23.404389999999999</v>
      </c>
      <c r="G4798" s="2">
        <v>10.31546</v>
      </c>
      <c r="H4798" s="2">
        <f t="shared" si="78"/>
        <v>55.978880000000004</v>
      </c>
      <c r="I4798" s="1">
        <v>1</v>
      </c>
      <c r="J4798" s="1">
        <v>2</v>
      </c>
      <c r="K4798" s="1">
        <v>95</v>
      </c>
      <c r="L4798" s="1">
        <v>0</v>
      </c>
      <c r="M4798" s="1">
        <v>2016</v>
      </c>
      <c r="N4798" s="53"/>
    </row>
    <row r="4799" spans="1:14" x14ac:dyDescent="0.3">
      <c r="A4799" s="1">
        <v>2016065</v>
      </c>
      <c r="B4799" s="1">
        <v>2</v>
      </c>
      <c r="C4799" s="2">
        <v>13.63747</v>
      </c>
      <c r="D4799" s="2">
        <v>1.0323100000000001</v>
      </c>
      <c r="E4799" s="2">
        <v>0</v>
      </c>
      <c r="F4799" s="2">
        <v>18.809090000000001</v>
      </c>
      <c r="G4799" s="2">
        <v>6.4045399999999999</v>
      </c>
      <c r="H4799" s="2">
        <f t="shared" si="78"/>
        <v>39.883409999999998</v>
      </c>
      <c r="I4799" s="1">
        <v>0</v>
      </c>
      <c r="J4799" s="1">
        <v>2</v>
      </c>
      <c r="K4799" s="1">
        <v>88</v>
      </c>
      <c r="L4799" s="1">
        <v>0</v>
      </c>
      <c r="M4799" s="1">
        <v>2016</v>
      </c>
      <c r="N4799" s="53"/>
    </row>
    <row r="4800" spans="1:14" x14ac:dyDescent="0.3">
      <c r="A4800" s="1">
        <v>2016064</v>
      </c>
      <c r="B4800" s="1">
        <v>2</v>
      </c>
      <c r="C4800" s="2">
        <v>12.54687</v>
      </c>
      <c r="D4800" s="2">
        <v>1.1353</v>
      </c>
      <c r="E4800" s="2">
        <v>0</v>
      </c>
      <c r="F4800" s="2">
        <v>21.188189999999999</v>
      </c>
      <c r="G4800" s="2">
        <v>7.5940899999999996</v>
      </c>
      <c r="H4800" s="2">
        <f t="shared" si="78"/>
        <v>42.464449999999999</v>
      </c>
      <c r="I4800" s="1">
        <v>0</v>
      </c>
      <c r="J4800" s="1">
        <v>2</v>
      </c>
      <c r="K4800" s="1">
        <v>98</v>
      </c>
      <c r="L4800" s="1">
        <v>0</v>
      </c>
      <c r="M4800" s="1">
        <v>2016</v>
      </c>
      <c r="N4800" s="53"/>
    </row>
    <row r="4801" spans="1:14" x14ac:dyDescent="0.3">
      <c r="A4801" s="1">
        <v>2016051</v>
      </c>
      <c r="B4801" s="1">
        <v>2</v>
      </c>
      <c r="C4801" s="2">
        <v>10.2425</v>
      </c>
      <c r="D4801" s="2">
        <v>1.44258</v>
      </c>
      <c r="E4801" s="2">
        <v>0</v>
      </c>
      <c r="F4801" s="2">
        <v>16.971119999999999</v>
      </c>
      <c r="G4801" s="2">
        <v>5.4855600000000004</v>
      </c>
      <c r="H4801" s="2">
        <f t="shared" si="78"/>
        <v>34.141759999999998</v>
      </c>
      <c r="I4801" s="1">
        <v>0</v>
      </c>
      <c r="J4801" s="1">
        <v>2</v>
      </c>
      <c r="K4801" s="1">
        <v>85</v>
      </c>
      <c r="L4801" s="1">
        <v>0</v>
      </c>
      <c r="M4801" s="1">
        <v>2016</v>
      </c>
      <c r="N4801" s="53"/>
    </row>
    <row r="4802" spans="1:14" x14ac:dyDescent="0.3">
      <c r="A4802" s="1">
        <v>2016067</v>
      </c>
      <c r="B4802" s="1">
        <v>1</v>
      </c>
      <c r="C4802" s="2">
        <v>8.4392800000000001</v>
      </c>
      <c r="D4802" s="2">
        <v>0.90475000000000005</v>
      </c>
      <c r="E4802" s="2">
        <v>0</v>
      </c>
      <c r="F4802" s="2">
        <v>24.888349999999999</v>
      </c>
      <c r="G4802" s="2">
        <v>6.1295700000000002</v>
      </c>
      <c r="H4802" s="2">
        <f t="shared" si="78"/>
        <v>40.36195</v>
      </c>
      <c r="I4802" s="1">
        <v>0</v>
      </c>
      <c r="J4802" s="1">
        <v>1</v>
      </c>
      <c r="K4802" s="1">
        <v>85</v>
      </c>
      <c r="L4802" s="1">
        <v>0</v>
      </c>
      <c r="M4802" s="1">
        <v>2016</v>
      </c>
      <c r="N4802" s="53"/>
    </row>
    <row r="4803" spans="1:14" x14ac:dyDescent="0.3">
      <c r="A4803" s="1">
        <v>2016069</v>
      </c>
      <c r="B4803" s="1">
        <v>2</v>
      </c>
      <c r="C4803" s="2">
        <v>14.948029999999999</v>
      </c>
      <c r="D4803" s="2">
        <v>0.83918000000000004</v>
      </c>
      <c r="E4803" s="2">
        <v>0</v>
      </c>
      <c r="F4803" s="2">
        <v>21.43496</v>
      </c>
      <c r="G4803" s="2">
        <v>7.7174800000000001</v>
      </c>
      <c r="H4803" s="2">
        <f t="shared" si="78"/>
        <v>44.93965</v>
      </c>
      <c r="I4803" s="1">
        <v>0</v>
      </c>
      <c r="J4803" s="1">
        <v>2</v>
      </c>
      <c r="K4803" s="1">
        <v>100</v>
      </c>
      <c r="L4803" s="1">
        <v>0</v>
      </c>
      <c r="M4803" s="1">
        <v>2016</v>
      </c>
      <c r="N4803" s="53"/>
    </row>
    <row r="4804" spans="1:14" x14ac:dyDescent="0.3">
      <c r="A4804" s="1">
        <v>2016063</v>
      </c>
      <c r="B4804" s="1">
        <v>4</v>
      </c>
      <c r="C4804" s="2">
        <v>10.68852</v>
      </c>
      <c r="D4804" s="2">
        <v>0.92844000000000004</v>
      </c>
      <c r="E4804" s="2">
        <v>9.9409200000000002</v>
      </c>
      <c r="F4804" s="2">
        <v>25.296299999999999</v>
      </c>
      <c r="G4804" s="2">
        <v>10.705629999999999</v>
      </c>
      <c r="H4804" s="2">
        <f t="shared" si="78"/>
        <v>57.559809999999999</v>
      </c>
      <c r="I4804" s="1">
        <v>1</v>
      </c>
      <c r="J4804" s="1">
        <v>2</v>
      </c>
      <c r="K4804" s="1">
        <v>103</v>
      </c>
      <c r="L4804" s="1">
        <v>2</v>
      </c>
      <c r="M4804" s="1">
        <v>2016</v>
      </c>
      <c r="N4804" s="53"/>
    </row>
    <row r="4805" spans="1:14" x14ac:dyDescent="0.3">
      <c r="A4805" s="1">
        <v>2016068</v>
      </c>
      <c r="B4805" s="1">
        <v>1</v>
      </c>
      <c r="C4805" s="2">
        <v>13.92286</v>
      </c>
      <c r="D4805" s="2">
        <v>1.0859000000000001</v>
      </c>
      <c r="E4805" s="2">
        <v>0</v>
      </c>
      <c r="F4805" s="2">
        <v>27.947130000000001</v>
      </c>
      <c r="G4805" s="2">
        <v>6.8250099999999998</v>
      </c>
      <c r="H4805" s="2">
        <f t="shared" si="78"/>
        <v>49.780900000000003</v>
      </c>
      <c r="I4805" s="1">
        <v>0</v>
      </c>
      <c r="J4805" s="1">
        <v>1</v>
      </c>
      <c r="K4805" s="1">
        <v>99</v>
      </c>
      <c r="L4805" s="1">
        <v>0</v>
      </c>
      <c r="M4805" s="1">
        <v>2016</v>
      </c>
      <c r="N4805" s="53"/>
    </row>
    <row r="4806" spans="1:14" x14ac:dyDescent="0.3">
      <c r="A4806" s="1">
        <v>2016066</v>
      </c>
      <c r="B4806" s="1">
        <v>4</v>
      </c>
      <c r="C4806" s="2">
        <v>11.60929</v>
      </c>
      <c r="D4806" s="2">
        <v>0.89602000000000004</v>
      </c>
      <c r="E4806" s="2">
        <v>9.7476699999999994</v>
      </c>
      <c r="F4806" s="2">
        <v>22.474679999999999</v>
      </c>
      <c r="G4806" s="2">
        <v>4.9740099999999998</v>
      </c>
      <c r="H4806" s="2">
        <f t="shared" si="78"/>
        <v>49.70167</v>
      </c>
      <c r="I4806" s="1">
        <v>1</v>
      </c>
      <c r="J4806" s="1">
        <v>2</v>
      </c>
      <c r="K4806" s="1">
        <v>90</v>
      </c>
      <c r="L4806" s="1">
        <v>0</v>
      </c>
      <c r="M4806" s="1">
        <v>2016</v>
      </c>
      <c r="N4806" s="53"/>
    </row>
    <row r="4807" spans="1:14" x14ac:dyDescent="0.3">
      <c r="A4807" s="1">
        <v>2016072</v>
      </c>
      <c r="B4807" s="1">
        <v>1</v>
      </c>
      <c r="C4807" s="2">
        <v>12.611090000000001</v>
      </c>
      <c r="D4807" s="2">
        <v>0.97631999999999997</v>
      </c>
      <c r="E4807" s="2">
        <v>0</v>
      </c>
      <c r="F4807" s="2">
        <v>18.610990000000001</v>
      </c>
      <c r="G4807" s="2">
        <v>7.4068100000000001</v>
      </c>
      <c r="H4807" s="2">
        <f t="shared" si="78"/>
        <v>39.60521</v>
      </c>
      <c r="I4807" s="1">
        <v>0</v>
      </c>
      <c r="J4807" s="1">
        <v>1</v>
      </c>
      <c r="K4807" s="1">
        <v>90</v>
      </c>
      <c r="L4807" s="1">
        <v>2</v>
      </c>
      <c r="M4807" s="1">
        <v>2016</v>
      </c>
      <c r="N4807" s="53"/>
    </row>
    <row r="4808" spans="1:14" x14ac:dyDescent="0.3">
      <c r="A4808" s="1">
        <v>2016071</v>
      </c>
      <c r="B4808" s="1">
        <v>1</v>
      </c>
      <c r="C4808" s="2">
        <v>9.9800599999999999</v>
      </c>
      <c r="D4808" s="2">
        <v>0.98621000000000003</v>
      </c>
      <c r="E4808" s="2">
        <v>0</v>
      </c>
      <c r="F4808" s="2">
        <v>26.577089999999998</v>
      </c>
      <c r="G4808" s="2">
        <v>8.1960099999999994</v>
      </c>
      <c r="H4808" s="2">
        <f t="shared" si="78"/>
        <v>45.739370000000001</v>
      </c>
      <c r="I4808" s="1">
        <v>0</v>
      </c>
      <c r="J4808" s="1">
        <v>1</v>
      </c>
      <c r="K4808" s="1">
        <v>101</v>
      </c>
      <c r="L4808" s="1">
        <v>0</v>
      </c>
      <c r="M4808" s="1">
        <v>2016</v>
      </c>
      <c r="N4808" s="53"/>
    </row>
    <row r="4809" spans="1:14" x14ac:dyDescent="0.3">
      <c r="A4809" s="1">
        <v>2016073</v>
      </c>
      <c r="B4809" s="1">
        <v>2</v>
      </c>
      <c r="C4809" s="2">
        <v>12.99817</v>
      </c>
      <c r="D4809" s="2">
        <v>1.1408100000000001</v>
      </c>
      <c r="E4809" s="2">
        <v>0</v>
      </c>
      <c r="F4809" s="2">
        <v>16.916360000000001</v>
      </c>
      <c r="G4809" s="2">
        <v>5.4581799999999996</v>
      </c>
      <c r="H4809" s="2">
        <f t="shared" si="78"/>
        <v>36.51352</v>
      </c>
      <c r="I4809" s="1">
        <v>0</v>
      </c>
      <c r="J4809" s="1">
        <v>2</v>
      </c>
      <c r="K4809" s="1">
        <v>82</v>
      </c>
      <c r="L4809" s="1">
        <v>0</v>
      </c>
      <c r="M4809" s="1">
        <v>2016</v>
      </c>
      <c r="N4809" s="53"/>
    </row>
    <row r="4810" spans="1:14" x14ac:dyDescent="0.3">
      <c r="A4810" s="1">
        <v>2016074</v>
      </c>
      <c r="B4810" s="1">
        <v>2</v>
      </c>
      <c r="C4810" s="2">
        <v>14.845660000000001</v>
      </c>
      <c r="D4810" s="2">
        <v>1.1845699999999999</v>
      </c>
      <c r="E4810" s="2">
        <v>0</v>
      </c>
      <c r="F4810" s="2">
        <v>20.66573</v>
      </c>
      <c r="G4810" s="2">
        <v>7.3328600000000002</v>
      </c>
      <c r="H4810" s="2">
        <f t="shared" si="78"/>
        <v>44.028819999999996</v>
      </c>
      <c r="I4810" s="1">
        <v>0</v>
      </c>
      <c r="J4810" s="1">
        <v>2</v>
      </c>
      <c r="K4810" s="1">
        <v>97</v>
      </c>
      <c r="L4810" s="1">
        <v>1</v>
      </c>
      <c r="M4810" s="1">
        <v>2016</v>
      </c>
      <c r="N4810" s="53"/>
    </row>
    <row r="4811" spans="1:14" x14ac:dyDescent="0.3">
      <c r="A4811" s="1">
        <v>2016070</v>
      </c>
      <c r="B4811" s="1">
        <v>4</v>
      </c>
      <c r="C4811" s="2">
        <v>13.60192</v>
      </c>
      <c r="D4811" s="2">
        <v>0.74168999999999996</v>
      </c>
      <c r="E4811" s="2">
        <v>13.77698</v>
      </c>
      <c r="F4811" s="2">
        <v>20.119029999999999</v>
      </c>
      <c r="G4811" s="2">
        <v>9.1998999999999995</v>
      </c>
      <c r="H4811" s="2">
        <f t="shared" si="78"/>
        <v>57.439520000000002</v>
      </c>
      <c r="I4811" s="1">
        <v>1</v>
      </c>
      <c r="J4811" s="1">
        <v>2</v>
      </c>
      <c r="K4811" s="1">
        <v>104</v>
      </c>
      <c r="L4811" s="1">
        <v>1</v>
      </c>
      <c r="M4811" s="1">
        <v>2016</v>
      </c>
      <c r="N4811" s="53"/>
    </row>
    <row r="4812" spans="1:14" x14ac:dyDescent="0.3">
      <c r="A4812" s="1">
        <v>2016075</v>
      </c>
      <c r="B4812" s="1">
        <v>2</v>
      </c>
      <c r="C4812" s="2">
        <v>11.61159</v>
      </c>
      <c r="D4812" s="2">
        <v>1.08701</v>
      </c>
      <c r="E4812" s="2">
        <v>0</v>
      </c>
      <c r="F4812" s="2">
        <v>23.998809999999999</v>
      </c>
      <c r="G4812" s="2">
        <v>8.9993999999999996</v>
      </c>
      <c r="H4812" s="2">
        <f t="shared" si="78"/>
        <v>45.696809999999999</v>
      </c>
      <c r="I4812" s="1">
        <v>0</v>
      </c>
      <c r="J4812" s="1">
        <v>2</v>
      </c>
      <c r="K4812" s="1">
        <v>99</v>
      </c>
      <c r="L4812" s="1">
        <v>0</v>
      </c>
      <c r="M4812" s="1">
        <v>2016</v>
      </c>
      <c r="N4812" s="53"/>
    </row>
    <row r="4813" spans="1:14" x14ac:dyDescent="0.3">
      <c r="A4813" s="1">
        <v>2016078</v>
      </c>
      <c r="B4813" s="1">
        <v>2</v>
      </c>
      <c r="C4813" s="2">
        <v>11.262499999999999</v>
      </c>
      <c r="D4813" s="2">
        <v>0.83745999999999998</v>
      </c>
      <c r="E4813" s="2">
        <v>0</v>
      </c>
      <c r="F4813" s="2">
        <v>22.131530000000001</v>
      </c>
      <c r="G4813" s="2">
        <v>8.0657700000000006</v>
      </c>
      <c r="H4813" s="2">
        <f t="shared" si="78"/>
        <v>42.297260000000001</v>
      </c>
      <c r="I4813" s="1">
        <v>0</v>
      </c>
      <c r="J4813" s="1">
        <v>2</v>
      </c>
      <c r="K4813" s="1">
        <v>106</v>
      </c>
      <c r="L4813" s="1">
        <v>0</v>
      </c>
      <c r="M4813" s="1">
        <v>2016</v>
      </c>
      <c r="N4813" s="53"/>
    </row>
    <row r="4814" spans="1:14" x14ac:dyDescent="0.3">
      <c r="A4814" s="1">
        <v>2016076</v>
      </c>
      <c r="B4814" s="1">
        <v>3</v>
      </c>
      <c r="C4814" s="2">
        <v>11.63846</v>
      </c>
      <c r="D4814" s="2">
        <v>0.79644999999999999</v>
      </c>
      <c r="E4814" s="2">
        <v>8.8318100000000008</v>
      </c>
      <c r="F4814" s="2">
        <v>24.85078</v>
      </c>
      <c r="G4814" s="2">
        <v>5.6163699999999999</v>
      </c>
      <c r="H4814" s="2">
        <f t="shared" si="78"/>
        <v>51.733869999999996</v>
      </c>
      <c r="I4814" s="1">
        <v>1</v>
      </c>
      <c r="J4814" s="1">
        <v>1</v>
      </c>
      <c r="K4814" s="1">
        <v>91</v>
      </c>
      <c r="L4814" s="1">
        <v>0</v>
      </c>
      <c r="M4814" s="1">
        <v>2016</v>
      </c>
      <c r="N4814" s="53"/>
    </row>
    <row r="4815" spans="1:14" x14ac:dyDescent="0.3">
      <c r="A4815" s="1">
        <v>2016077</v>
      </c>
      <c r="B4815" s="1">
        <v>3</v>
      </c>
      <c r="C4815" s="2">
        <v>12.05423</v>
      </c>
      <c r="D4815" s="2">
        <v>0.96743999999999997</v>
      </c>
      <c r="E4815" s="2">
        <v>9.1852999999999998</v>
      </c>
      <c r="F4815" s="2">
        <v>23.25</v>
      </c>
      <c r="G4815" s="2">
        <v>6.8434900000000001</v>
      </c>
      <c r="H4815" s="2">
        <f t="shared" si="78"/>
        <v>52.300460000000001</v>
      </c>
      <c r="I4815" s="1">
        <v>1</v>
      </c>
      <c r="J4815" s="1">
        <v>1</v>
      </c>
      <c r="K4815" s="1">
        <v>91</v>
      </c>
      <c r="L4815" s="1">
        <v>0</v>
      </c>
      <c r="M4815" s="1">
        <v>2016</v>
      </c>
      <c r="N4815" s="53"/>
    </row>
    <row r="4816" spans="1:14" x14ac:dyDescent="0.3">
      <c r="A4816" s="1">
        <v>2016079</v>
      </c>
      <c r="B4816" s="1">
        <v>3</v>
      </c>
      <c r="C4816" s="2">
        <v>11.32884</v>
      </c>
      <c r="D4816" s="2">
        <v>0.86126000000000003</v>
      </c>
      <c r="E4816" s="2">
        <v>12.379049999999999</v>
      </c>
      <c r="F4816" s="2">
        <v>24.74248</v>
      </c>
      <c r="G4816" s="2">
        <v>5.2240200000000003</v>
      </c>
      <c r="H4816" s="2">
        <f t="shared" si="78"/>
        <v>54.535650000000004</v>
      </c>
      <c r="I4816" s="1">
        <v>1</v>
      </c>
      <c r="J4816" s="1">
        <v>1</v>
      </c>
      <c r="K4816" s="1">
        <v>99</v>
      </c>
      <c r="L4816" s="1">
        <v>0</v>
      </c>
      <c r="M4816" s="1">
        <v>2016</v>
      </c>
      <c r="N4816" s="53"/>
    </row>
    <row r="4817" spans="1:14" x14ac:dyDescent="0.3">
      <c r="A4817" s="1">
        <v>2016082</v>
      </c>
      <c r="B4817" s="1">
        <v>2</v>
      </c>
      <c r="C4817" s="2">
        <v>12.705769999999999</v>
      </c>
      <c r="D4817" s="2">
        <v>0.90710000000000002</v>
      </c>
      <c r="E4817" s="2">
        <v>0</v>
      </c>
      <c r="F4817" s="2">
        <v>21.67342</v>
      </c>
      <c r="G4817" s="2">
        <v>7.8367100000000001</v>
      </c>
      <c r="H4817" s="2">
        <f t="shared" si="78"/>
        <v>43.123000000000005</v>
      </c>
      <c r="I4817" s="1">
        <v>0</v>
      </c>
      <c r="J4817" s="1">
        <v>2</v>
      </c>
      <c r="K4817" s="1">
        <v>90</v>
      </c>
      <c r="L4817" s="1">
        <v>0</v>
      </c>
      <c r="M4817" s="1">
        <v>2016</v>
      </c>
      <c r="N4817" s="53"/>
    </row>
    <row r="4818" spans="1:14" x14ac:dyDescent="0.3">
      <c r="A4818" s="1">
        <v>2016080</v>
      </c>
      <c r="B4818" s="1">
        <v>3</v>
      </c>
      <c r="C4818" s="2">
        <v>9.7828300000000006</v>
      </c>
      <c r="D4818" s="2">
        <v>1.02986</v>
      </c>
      <c r="E4818" s="2">
        <v>8.3650900000000004</v>
      </c>
      <c r="F4818" s="2">
        <v>21.88345</v>
      </c>
      <c r="G4818" s="2">
        <v>6.6095800000000002</v>
      </c>
      <c r="H4818" s="2">
        <f t="shared" si="78"/>
        <v>47.670809999999996</v>
      </c>
      <c r="I4818" s="1">
        <v>1</v>
      </c>
      <c r="J4818" s="1">
        <v>1</v>
      </c>
      <c r="K4818" s="1">
        <v>85</v>
      </c>
      <c r="L4818" s="1">
        <v>0</v>
      </c>
      <c r="M4818" s="1">
        <v>2016</v>
      </c>
      <c r="N4818" s="53"/>
    </row>
    <row r="4819" spans="1:14" x14ac:dyDescent="0.3">
      <c r="A4819" s="1">
        <v>2016081</v>
      </c>
      <c r="B4819" s="1">
        <v>3</v>
      </c>
      <c r="C4819" s="2">
        <v>12.44792</v>
      </c>
      <c r="D4819" s="2">
        <v>0.85018000000000005</v>
      </c>
      <c r="E4819" s="2">
        <v>9.5060599999999997</v>
      </c>
      <c r="F4819" s="2">
        <v>26.760269999999998</v>
      </c>
      <c r="G4819" s="2">
        <v>8.4858499999999992</v>
      </c>
      <c r="H4819" s="2">
        <f t="shared" si="78"/>
        <v>58.050280000000001</v>
      </c>
      <c r="I4819" s="1">
        <v>1</v>
      </c>
      <c r="J4819" s="1">
        <v>1</v>
      </c>
      <c r="K4819" s="1">
        <v>100</v>
      </c>
      <c r="L4819" s="1">
        <v>0</v>
      </c>
      <c r="M4819" s="1">
        <v>2016</v>
      </c>
      <c r="N4819" s="53"/>
    </row>
    <row r="4820" spans="1:14" x14ac:dyDescent="0.3">
      <c r="A4820" s="1">
        <v>2016087</v>
      </c>
      <c r="B4820" s="1">
        <v>2</v>
      </c>
      <c r="C4820" s="2">
        <v>10.84295</v>
      </c>
      <c r="D4820" s="2">
        <v>1.20038</v>
      </c>
      <c r="E4820" s="2">
        <v>0</v>
      </c>
      <c r="F4820" s="2">
        <v>17.657620000000001</v>
      </c>
      <c r="G4820" s="2">
        <v>5.8288099999999998</v>
      </c>
      <c r="H4820" s="2">
        <f t="shared" si="78"/>
        <v>35.529760000000003</v>
      </c>
      <c r="I4820" s="1">
        <v>0</v>
      </c>
      <c r="J4820" s="1">
        <v>2</v>
      </c>
      <c r="K4820" s="1">
        <v>85</v>
      </c>
      <c r="L4820" s="1">
        <v>1</v>
      </c>
      <c r="M4820" s="1">
        <v>2016</v>
      </c>
      <c r="N4820" s="53"/>
    </row>
    <row r="4821" spans="1:14" x14ac:dyDescent="0.3">
      <c r="A4821" s="1">
        <v>2016083</v>
      </c>
      <c r="B4821" s="1">
        <v>3</v>
      </c>
      <c r="C4821" s="2">
        <v>10.31162</v>
      </c>
      <c r="D4821" s="2">
        <v>1.14713</v>
      </c>
      <c r="E4821" s="2">
        <v>13.173310000000001</v>
      </c>
      <c r="F4821" s="2">
        <v>21.572230000000001</v>
      </c>
      <c r="G4821" s="2">
        <v>7.8314199999999996</v>
      </c>
      <c r="H4821" s="2">
        <f t="shared" si="78"/>
        <v>54.035710000000002</v>
      </c>
      <c r="I4821" s="1">
        <v>1</v>
      </c>
      <c r="J4821" s="1">
        <v>1</v>
      </c>
      <c r="K4821" s="1">
        <v>99</v>
      </c>
      <c r="L4821" s="1">
        <v>0</v>
      </c>
      <c r="M4821" s="1">
        <v>2016</v>
      </c>
      <c r="N4821" s="53"/>
    </row>
    <row r="4822" spans="1:14" x14ac:dyDescent="0.3">
      <c r="A4822" s="1">
        <v>2016088</v>
      </c>
      <c r="B4822" s="1">
        <v>2</v>
      </c>
      <c r="C4822" s="2">
        <v>13.29481</v>
      </c>
      <c r="D4822" s="2">
        <v>0.75556000000000001</v>
      </c>
      <c r="E4822" s="2">
        <v>0</v>
      </c>
      <c r="F4822" s="2">
        <v>17.451740000000001</v>
      </c>
      <c r="G4822" s="2">
        <v>5.7258699999999996</v>
      </c>
      <c r="H4822" s="2">
        <f t="shared" si="78"/>
        <v>37.227980000000002</v>
      </c>
      <c r="I4822" s="1">
        <v>0</v>
      </c>
      <c r="J4822" s="1">
        <v>2</v>
      </c>
      <c r="K4822" s="1">
        <v>89</v>
      </c>
      <c r="L4822" s="1">
        <v>0</v>
      </c>
      <c r="M4822" s="1">
        <v>2016</v>
      </c>
      <c r="N4822" s="53"/>
    </row>
    <row r="4823" spans="1:14" x14ac:dyDescent="0.3">
      <c r="A4823" s="1">
        <v>2016086</v>
      </c>
      <c r="B4823" s="1">
        <v>2</v>
      </c>
      <c r="C4823" s="2">
        <v>14.760260000000001</v>
      </c>
      <c r="D4823" s="2">
        <v>1.09378</v>
      </c>
      <c r="E4823" s="2">
        <v>0</v>
      </c>
      <c r="F4823" s="2">
        <v>21.918040000000001</v>
      </c>
      <c r="G4823" s="2">
        <v>7.9590199999999998</v>
      </c>
      <c r="H4823" s="2">
        <f t="shared" si="78"/>
        <v>45.731100000000005</v>
      </c>
      <c r="I4823" s="1">
        <v>0</v>
      </c>
      <c r="J4823" s="1">
        <v>2</v>
      </c>
      <c r="K4823" s="1">
        <v>96</v>
      </c>
      <c r="L4823" s="1">
        <v>0</v>
      </c>
      <c r="M4823" s="1">
        <v>2016</v>
      </c>
      <c r="N4823" s="53"/>
    </row>
    <row r="4824" spans="1:14" x14ac:dyDescent="0.3">
      <c r="A4824" s="1">
        <v>2016090</v>
      </c>
      <c r="B4824" s="1">
        <v>2</v>
      </c>
      <c r="C4824" s="2">
        <v>9.8862500000000004</v>
      </c>
      <c r="D4824" s="2">
        <v>1.10179</v>
      </c>
      <c r="E4824" s="2">
        <v>0</v>
      </c>
      <c r="F4824" s="2">
        <v>21.36571</v>
      </c>
      <c r="G4824" s="2">
        <v>7.6828500000000002</v>
      </c>
      <c r="H4824" s="2">
        <f t="shared" si="78"/>
        <v>40.0366</v>
      </c>
      <c r="I4824" s="1">
        <v>0</v>
      </c>
      <c r="J4824" s="1">
        <v>2</v>
      </c>
      <c r="K4824" s="1">
        <v>93</v>
      </c>
      <c r="L4824" s="1">
        <v>0</v>
      </c>
      <c r="M4824" s="1">
        <v>2016</v>
      </c>
      <c r="N4824" s="53"/>
    </row>
    <row r="4825" spans="1:14" x14ac:dyDescent="0.3">
      <c r="A4825" s="1">
        <v>2016089</v>
      </c>
      <c r="B4825" s="1">
        <v>1</v>
      </c>
      <c r="C4825" s="2">
        <v>11.422549999999999</v>
      </c>
      <c r="D4825" s="2">
        <v>0.85668</v>
      </c>
      <c r="E4825" s="2">
        <v>0</v>
      </c>
      <c r="F4825" s="2">
        <v>19.47203</v>
      </c>
      <c r="G4825" s="2">
        <v>5.8900699999999997</v>
      </c>
      <c r="H4825" s="2">
        <f t="shared" si="78"/>
        <v>37.641330000000004</v>
      </c>
      <c r="I4825" s="1">
        <v>0</v>
      </c>
      <c r="J4825" s="1">
        <v>1</v>
      </c>
      <c r="K4825" s="1">
        <v>87</v>
      </c>
      <c r="L4825" s="1">
        <v>3</v>
      </c>
      <c r="M4825" s="1">
        <v>2016</v>
      </c>
      <c r="N4825" s="53"/>
    </row>
    <row r="4826" spans="1:14" x14ac:dyDescent="0.3">
      <c r="A4826" s="1">
        <v>2016084</v>
      </c>
      <c r="B4826" s="1">
        <v>4</v>
      </c>
      <c r="C4826" s="2">
        <v>9.1747099999999993</v>
      </c>
      <c r="D4826" s="2">
        <v>0.82772000000000001</v>
      </c>
      <c r="E4826" s="2">
        <v>11.740489999999999</v>
      </c>
      <c r="F4826" s="2">
        <v>19.76276</v>
      </c>
      <c r="G4826" s="2">
        <v>11.246460000000001</v>
      </c>
      <c r="H4826" s="2">
        <f t="shared" si="78"/>
        <v>52.752139999999997</v>
      </c>
      <c r="I4826" s="1">
        <v>1</v>
      </c>
      <c r="J4826" s="1">
        <v>2</v>
      </c>
      <c r="K4826" s="1">
        <v>99</v>
      </c>
      <c r="L4826" s="1">
        <v>0</v>
      </c>
      <c r="M4826" s="1">
        <v>2016</v>
      </c>
      <c r="N4826" s="53"/>
    </row>
    <row r="4827" spans="1:14" x14ac:dyDescent="0.3">
      <c r="A4827" s="1">
        <v>2016091</v>
      </c>
      <c r="B4827" s="1">
        <v>1</v>
      </c>
      <c r="C4827" s="2">
        <v>13.367509999999999</v>
      </c>
      <c r="D4827" s="2">
        <v>1.07579</v>
      </c>
      <c r="E4827" s="2">
        <v>0</v>
      </c>
      <c r="F4827" s="2">
        <v>22.313970000000001</v>
      </c>
      <c r="G4827" s="2">
        <v>8.26952</v>
      </c>
      <c r="H4827" s="2">
        <f t="shared" si="78"/>
        <v>45.026789999999998</v>
      </c>
      <c r="I4827" s="1">
        <v>0</v>
      </c>
      <c r="J4827" s="1">
        <v>1</v>
      </c>
      <c r="K4827" s="1">
        <v>95</v>
      </c>
      <c r="L4827" s="1">
        <v>0</v>
      </c>
      <c r="M4827" s="1">
        <v>2016</v>
      </c>
      <c r="N4827" s="53"/>
    </row>
    <row r="4828" spans="1:14" x14ac:dyDescent="0.3">
      <c r="A4828" s="1">
        <v>2016094</v>
      </c>
      <c r="B4828" s="1">
        <v>1</v>
      </c>
      <c r="C4828" s="2">
        <v>12.843859999999999</v>
      </c>
      <c r="D4828" s="2">
        <v>0.92527999999999999</v>
      </c>
      <c r="E4828" s="2">
        <v>0</v>
      </c>
      <c r="F4828" s="2">
        <v>23.093340000000001</v>
      </c>
      <c r="G4828" s="2">
        <v>5.1894900000000002</v>
      </c>
      <c r="H4828" s="2">
        <f t="shared" si="78"/>
        <v>42.051970000000004</v>
      </c>
      <c r="I4828" s="1">
        <v>0</v>
      </c>
      <c r="J4828" s="1">
        <v>1</v>
      </c>
      <c r="K4828" s="1">
        <v>87</v>
      </c>
      <c r="L4828" s="1">
        <v>0</v>
      </c>
      <c r="M4828" s="1">
        <v>2016</v>
      </c>
      <c r="N4828" s="53"/>
    </row>
    <row r="4829" spans="1:14" x14ac:dyDescent="0.3">
      <c r="A4829" s="1">
        <v>2016093</v>
      </c>
      <c r="B4829" s="1">
        <v>2</v>
      </c>
      <c r="C4829" s="2">
        <v>12.46983</v>
      </c>
      <c r="D4829" s="2">
        <v>1.1006800000000001</v>
      </c>
      <c r="E4829" s="2">
        <v>0</v>
      </c>
      <c r="F4829" s="2">
        <v>22.11542</v>
      </c>
      <c r="G4829" s="2">
        <v>8.0577100000000002</v>
      </c>
      <c r="H4829" s="2">
        <f t="shared" si="78"/>
        <v>43.743639999999999</v>
      </c>
      <c r="I4829" s="1">
        <v>0</v>
      </c>
      <c r="J4829" s="1">
        <v>2</v>
      </c>
      <c r="K4829" s="1">
        <v>94</v>
      </c>
      <c r="L4829" s="1">
        <v>2</v>
      </c>
      <c r="M4829" s="1">
        <v>2016</v>
      </c>
      <c r="N4829" s="53"/>
    </row>
    <row r="4830" spans="1:14" x14ac:dyDescent="0.3">
      <c r="A4830" s="1">
        <v>2016096</v>
      </c>
      <c r="B4830" s="1">
        <v>1</v>
      </c>
      <c r="C4830" s="2">
        <v>9.2490199999999998</v>
      </c>
      <c r="D4830" s="2">
        <v>1.02959</v>
      </c>
      <c r="E4830" s="2">
        <v>0</v>
      </c>
      <c r="F4830" s="2">
        <v>19.374700000000001</v>
      </c>
      <c r="G4830" s="2">
        <v>5.9358399999999998</v>
      </c>
      <c r="H4830" s="2">
        <f t="shared" si="78"/>
        <v>35.589150000000004</v>
      </c>
      <c r="I4830" s="1">
        <v>0</v>
      </c>
      <c r="J4830" s="1">
        <v>1</v>
      </c>
      <c r="K4830" s="1">
        <v>87</v>
      </c>
      <c r="L4830" s="1">
        <v>0</v>
      </c>
      <c r="M4830" s="1">
        <v>2016</v>
      </c>
      <c r="N4830" s="53"/>
    </row>
    <row r="4831" spans="1:14" x14ac:dyDescent="0.3">
      <c r="A4831" s="1">
        <v>2016085</v>
      </c>
      <c r="B4831" s="1">
        <v>3</v>
      </c>
      <c r="C4831" s="2">
        <v>12.13463</v>
      </c>
      <c r="D4831" s="2">
        <v>0.94599</v>
      </c>
      <c r="E4831" s="2">
        <v>15.531560000000001</v>
      </c>
      <c r="F4831" s="2">
        <v>15.195180000000001</v>
      </c>
      <c r="G4831" s="2">
        <v>6.1843300000000001</v>
      </c>
      <c r="H4831" s="2">
        <f t="shared" si="78"/>
        <v>49.991690000000006</v>
      </c>
      <c r="I4831" s="1">
        <v>1</v>
      </c>
      <c r="J4831" s="1">
        <v>1</v>
      </c>
      <c r="K4831" s="1">
        <v>93</v>
      </c>
      <c r="L4831" s="1">
        <v>0</v>
      </c>
      <c r="M4831" s="1">
        <v>2016</v>
      </c>
      <c r="N4831" s="53"/>
    </row>
    <row r="4832" spans="1:14" x14ac:dyDescent="0.3">
      <c r="A4832" s="1">
        <v>2016099</v>
      </c>
      <c r="B4832" s="1">
        <v>1</v>
      </c>
      <c r="C4832" s="2">
        <v>10.50905</v>
      </c>
      <c r="D4832" s="2">
        <v>0.88412999999999997</v>
      </c>
      <c r="E4832" s="2">
        <v>0</v>
      </c>
      <c r="F4832" s="2">
        <v>18.479120000000002</v>
      </c>
      <c r="G4832" s="2">
        <v>6.3771800000000001</v>
      </c>
      <c r="H4832" s="2">
        <f t="shared" si="78"/>
        <v>36.249480000000005</v>
      </c>
      <c r="I4832" s="1">
        <v>0</v>
      </c>
      <c r="J4832" s="1">
        <v>1</v>
      </c>
      <c r="K4832" s="1">
        <v>88</v>
      </c>
      <c r="L4832" s="1">
        <v>0</v>
      </c>
      <c r="M4832" s="1">
        <v>2016</v>
      </c>
      <c r="N4832" s="53"/>
    </row>
    <row r="4833" spans="1:14" x14ac:dyDescent="0.3">
      <c r="A4833" s="1">
        <v>2016097</v>
      </c>
      <c r="B4833" s="1">
        <v>2</v>
      </c>
      <c r="C4833" s="2">
        <v>12.62241</v>
      </c>
      <c r="D4833" s="2">
        <v>1.13836</v>
      </c>
      <c r="E4833" s="2">
        <v>0</v>
      </c>
      <c r="F4833" s="2">
        <v>24.570689999999999</v>
      </c>
      <c r="G4833" s="2">
        <v>9.2853499999999993</v>
      </c>
      <c r="H4833" s="2">
        <f t="shared" si="78"/>
        <v>47.616810000000001</v>
      </c>
      <c r="I4833" s="1">
        <v>0</v>
      </c>
      <c r="J4833" s="1">
        <v>2</v>
      </c>
      <c r="K4833" s="1">
        <v>102</v>
      </c>
      <c r="L4833" s="1">
        <v>0</v>
      </c>
      <c r="M4833" s="1">
        <v>2016</v>
      </c>
      <c r="N4833" s="53"/>
    </row>
    <row r="4834" spans="1:14" x14ac:dyDescent="0.3">
      <c r="A4834" s="1">
        <v>2016100</v>
      </c>
      <c r="B4834" s="1">
        <v>2</v>
      </c>
      <c r="C4834" s="2">
        <v>14.017659999999999</v>
      </c>
      <c r="D4834" s="2">
        <v>1.1306099999999999</v>
      </c>
      <c r="E4834" s="2">
        <v>0</v>
      </c>
      <c r="F4834" s="2">
        <v>20.994710000000001</v>
      </c>
      <c r="G4834" s="2">
        <v>7.49735</v>
      </c>
      <c r="H4834" s="2">
        <f t="shared" si="78"/>
        <v>43.640329999999999</v>
      </c>
      <c r="I4834" s="1">
        <v>0</v>
      </c>
      <c r="J4834" s="1">
        <v>2</v>
      </c>
      <c r="K4834" s="1">
        <v>83</v>
      </c>
      <c r="L4834" s="1">
        <v>0</v>
      </c>
      <c r="M4834" s="1">
        <v>2016</v>
      </c>
      <c r="N4834" s="53"/>
    </row>
    <row r="4835" spans="1:14" x14ac:dyDescent="0.3">
      <c r="A4835" s="1">
        <v>2016102</v>
      </c>
      <c r="B4835" s="1">
        <v>1</v>
      </c>
      <c r="C4835" s="2">
        <v>10.109859999999999</v>
      </c>
      <c r="D4835" s="2">
        <v>0.99894000000000005</v>
      </c>
      <c r="E4835" s="2">
        <v>0</v>
      </c>
      <c r="F4835" s="2">
        <v>18.326450000000001</v>
      </c>
      <c r="G4835" s="2">
        <v>7.6208299999999998</v>
      </c>
      <c r="H4835" s="2">
        <f t="shared" si="78"/>
        <v>37.056080000000001</v>
      </c>
      <c r="I4835" s="1">
        <v>0</v>
      </c>
      <c r="J4835" s="1">
        <v>1</v>
      </c>
      <c r="K4835" s="1">
        <v>85</v>
      </c>
      <c r="L4835" s="1">
        <v>0</v>
      </c>
      <c r="M4835" s="1">
        <v>2016</v>
      </c>
      <c r="N4835" s="53"/>
    </row>
    <row r="4836" spans="1:14" x14ac:dyDescent="0.3">
      <c r="A4836" s="1">
        <v>2016092</v>
      </c>
      <c r="B4836" s="1">
        <v>4</v>
      </c>
      <c r="C4836" s="2">
        <v>9.2666400000000007</v>
      </c>
      <c r="D4836" s="2">
        <v>1.0216499999999999</v>
      </c>
      <c r="E4836" s="2">
        <v>10.87326</v>
      </c>
      <c r="F4836" s="2">
        <v>20.25787</v>
      </c>
      <c r="G4836" s="2">
        <v>10.75944</v>
      </c>
      <c r="H4836" s="2">
        <f t="shared" si="78"/>
        <v>52.17886</v>
      </c>
      <c r="I4836" s="1">
        <v>1</v>
      </c>
      <c r="J4836" s="1">
        <v>2</v>
      </c>
      <c r="K4836" s="1">
        <v>97</v>
      </c>
      <c r="L4836" s="1">
        <v>0</v>
      </c>
      <c r="M4836" s="1">
        <v>2016</v>
      </c>
      <c r="N4836" s="53"/>
    </row>
    <row r="4837" spans="1:14" x14ac:dyDescent="0.3">
      <c r="A4837" s="1">
        <v>2016103</v>
      </c>
      <c r="B4837" s="1">
        <v>2</v>
      </c>
      <c r="C4837" s="2">
        <v>9.7941199999999995</v>
      </c>
      <c r="D4837" s="2">
        <v>1.06172</v>
      </c>
      <c r="E4837" s="2">
        <v>0</v>
      </c>
      <c r="F4837" s="2">
        <v>23.2834</v>
      </c>
      <c r="G4837" s="2">
        <v>8.6417000000000002</v>
      </c>
      <c r="H4837" s="2">
        <f t="shared" si="78"/>
        <v>42.780940000000001</v>
      </c>
      <c r="I4837" s="1">
        <v>0</v>
      </c>
      <c r="J4837" s="1">
        <v>2</v>
      </c>
      <c r="K4837" s="1">
        <v>92</v>
      </c>
      <c r="L4837" s="1">
        <v>2</v>
      </c>
      <c r="M4837" s="1">
        <v>2016</v>
      </c>
      <c r="N4837" s="53"/>
    </row>
    <row r="4838" spans="1:14" x14ac:dyDescent="0.3">
      <c r="A4838" s="1">
        <v>2016101</v>
      </c>
      <c r="B4838" s="1">
        <v>3</v>
      </c>
      <c r="C4838" s="2">
        <v>12.90048</v>
      </c>
      <c r="D4838" s="2">
        <v>0.59309000000000001</v>
      </c>
      <c r="E4838" s="2">
        <v>11.25121</v>
      </c>
      <c r="F4838" s="2">
        <v>15.52229</v>
      </c>
      <c r="G4838" s="2">
        <v>7.0214699999999999</v>
      </c>
      <c r="H4838" s="2">
        <f t="shared" si="78"/>
        <v>47.288539999999998</v>
      </c>
      <c r="I4838" s="1">
        <v>1</v>
      </c>
      <c r="J4838" s="1">
        <v>1</v>
      </c>
      <c r="K4838" s="1">
        <v>84</v>
      </c>
      <c r="L4838" s="1">
        <v>0</v>
      </c>
      <c r="M4838" s="1">
        <v>2016</v>
      </c>
      <c r="N4838" s="53"/>
    </row>
    <row r="4839" spans="1:14" x14ac:dyDescent="0.3">
      <c r="A4839" s="1">
        <v>2016106</v>
      </c>
      <c r="B4839" s="1">
        <v>1</v>
      </c>
      <c r="C4839" s="2">
        <v>13.045439999999999</v>
      </c>
      <c r="D4839" s="2">
        <v>0.79827000000000004</v>
      </c>
      <c r="E4839" s="2">
        <v>0</v>
      </c>
      <c r="F4839" s="2">
        <v>17.962019999999999</v>
      </c>
      <c r="G4839" s="2">
        <v>5.1489000000000003</v>
      </c>
      <c r="H4839" s="2">
        <f t="shared" si="78"/>
        <v>36.954629999999995</v>
      </c>
      <c r="I4839" s="1">
        <v>0</v>
      </c>
      <c r="J4839" s="1">
        <v>1</v>
      </c>
      <c r="K4839" s="1">
        <v>84</v>
      </c>
      <c r="L4839" s="1">
        <v>0</v>
      </c>
      <c r="M4839" s="1">
        <v>2016</v>
      </c>
      <c r="N4839" s="53"/>
    </row>
    <row r="4840" spans="1:14" x14ac:dyDescent="0.3">
      <c r="A4840" s="1">
        <v>2016098</v>
      </c>
      <c r="B4840" s="1">
        <v>4</v>
      </c>
      <c r="C4840" s="2">
        <v>11.161630000000001</v>
      </c>
      <c r="D4840" s="2">
        <v>0.89471999999999996</v>
      </c>
      <c r="E4840" s="2">
        <v>9.1757899999999992</v>
      </c>
      <c r="F4840" s="2">
        <v>24.87557</v>
      </c>
      <c r="G4840" s="2">
        <v>8.9761299999999995</v>
      </c>
      <c r="H4840" s="2">
        <f t="shared" si="78"/>
        <v>55.083839999999995</v>
      </c>
      <c r="I4840" s="1">
        <v>1</v>
      </c>
      <c r="J4840" s="1">
        <v>2</v>
      </c>
      <c r="K4840" s="1">
        <v>98</v>
      </c>
      <c r="L4840" s="1">
        <v>1</v>
      </c>
      <c r="M4840" s="1">
        <v>2016</v>
      </c>
      <c r="N4840" s="53"/>
    </row>
    <row r="4841" spans="1:14" x14ac:dyDescent="0.3">
      <c r="A4841" s="1">
        <v>2016108</v>
      </c>
      <c r="B4841" s="1">
        <v>1</v>
      </c>
      <c r="C4841" s="2">
        <v>11.449859999999999</v>
      </c>
      <c r="D4841" s="2">
        <v>0.46673999999999999</v>
      </c>
      <c r="E4841" s="2">
        <v>0</v>
      </c>
      <c r="F4841" s="2">
        <v>18.353580000000001</v>
      </c>
      <c r="G4841" s="2">
        <v>7.86897</v>
      </c>
      <c r="H4841" s="2">
        <f t="shared" si="78"/>
        <v>38.139150000000001</v>
      </c>
      <c r="I4841" s="1">
        <v>0</v>
      </c>
      <c r="J4841" s="1">
        <v>1</v>
      </c>
      <c r="K4841" s="1">
        <v>86</v>
      </c>
      <c r="L4841" s="1">
        <v>0</v>
      </c>
      <c r="M4841" s="1">
        <v>2016</v>
      </c>
      <c r="N4841" s="53"/>
    </row>
    <row r="4842" spans="1:14" x14ac:dyDescent="0.3">
      <c r="A4842" s="1">
        <v>2016110</v>
      </c>
      <c r="B4842" s="1">
        <v>1</v>
      </c>
      <c r="C4842" s="2">
        <v>13.78468</v>
      </c>
      <c r="D4842" s="2">
        <v>1.1640699999999999</v>
      </c>
      <c r="E4842" s="2">
        <v>0</v>
      </c>
      <c r="F4842" s="2">
        <v>20.594059999999999</v>
      </c>
      <c r="G4842" s="2">
        <v>7.4863799999999996</v>
      </c>
      <c r="H4842" s="2">
        <f t="shared" si="78"/>
        <v>43.02919</v>
      </c>
      <c r="I4842" s="1">
        <v>0</v>
      </c>
      <c r="J4842" s="1">
        <v>1</v>
      </c>
      <c r="K4842" s="1">
        <v>94</v>
      </c>
      <c r="L4842" s="1">
        <v>0</v>
      </c>
      <c r="M4842" s="1">
        <v>2016</v>
      </c>
      <c r="N4842" s="53"/>
    </row>
    <row r="4843" spans="1:14" x14ac:dyDescent="0.3">
      <c r="A4843" s="1">
        <v>2016109</v>
      </c>
      <c r="B4843" s="1">
        <v>1</v>
      </c>
      <c r="C4843" s="2">
        <v>12.620799999999999</v>
      </c>
      <c r="D4843" s="2">
        <v>1.026</v>
      </c>
      <c r="E4843" s="2">
        <v>0</v>
      </c>
      <c r="F4843" s="2">
        <v>19.56634</v>
      </c>
      <c r="G4843" s="2">
        <v>9.1246799999999997</v>
      </c>
      <c r="H4843" s="2">
        <f t="shared" si="78"/>
        <v>42.337819999999994</v>
      </c>
      <c r="I4843" s="1">
        <v>0</v>
      </c>
      <c r="J4843" s="1">
        <v>1</v>
      </c>
      <c r="K4843" s="1">
        <v>81</v>
      </c>
      <c r="L4843" s="1">
        <v>0</v>
      </c>
      <c r="M4843" s="1">
        <v>2016</v>
      </c>
      <c r="N4843" s="53"/>
    </row>
    <row r="4844" spans="1:14" x14ac:dyDescent="0.3">
      <c r="A4844" s="1">
        <v>2016095</v>
      </c>
      <c r="B4844" s="1">
        <v>1</v>
      </c>
      <c r="C4844" s="2">
        <v>11.21449</v>
      </c>
      <c r="D4844" s="2">
        <v>0.77986999999999995</v>
      </c>
      <c r="E4844" s="2">
        <v>0</v>
      </c>
      <c r="F4844" s="2">
        <v>16.589120000000001</v>
      </c>
      <c r="G4844" s="2">
        <v>4.8424300000000002</v>
      </c>
      <c r="H4844" s="2">
        <f t="shared" ref="H4844:H4907" si="79">SUM(C4844:G4844)</f>
        <v>33.425910000000002</v>
      </c>
      <c r="I4844" s="1">
        <v>0</v>
      </c>
      <c r="J4844" s="1">
        <v>1</v>
      </c>
      <c r="K4844" s="1">
        <v>85</v>
      </c>
      <c r="L4844" s="1">
        <v>0</v>
      </c>
      <c r="M4844" s="1">
        <v>2016</v>
      </c>
      <c r="N4844" s="53"/>
    </row>
    <row r="4845" spans="1:14" x14ac:dyDescent="0.3">
      <c r="A4845" s="1">
        <v>2016105</v>
      </c>
      <c r="B4845" s="1">
        <v>3</v>
      </c>
      <c r="C4845" s="2">
        <v>12.839969999999999</v>
      </c>
      <c r="D4845" s="2">
        <v>1.10921</v>
      </c>
      <c r="E4845" s="2">
        <v>12.08933</v>
      </c>
      <c r="F4845" s="2">
        <v>27.271820000000002</v>
      </c>
      <c r="G4845" s="2">
        <v>6.5781099999999997</v>
      </c>
      <c r="H4845" s="2">
        <f t="shared" si="79"/>
        <v>59.888440000000003</v>
      </c>
      <c r="I4845" s="1">
        <v>1</v>
      </c>
      <c r="J4845" s="1">
        <v>1</v>
      </c>
      <c r="K4845" s="1">
        <v>105</v>
      </c>
      <c r="L4845" s="1">
        <v>0</v>
      </c>
      <c r="M4845" s="1">
        <v>2016</v>
      </c>
      <c r="N4845" s="53"/>
    </row>
    <row r="4846" spans="1:14" x14ac:dyDescent="0.3">
      <c r="A4846" s="1">
        <v>2016112</v>
      </c>
      <c r="B4846" s="1">
        <v>2</v>
      </c>
      <c r="C4846" s="2">
        <v>13.42483</v>
      </c>
      <c r="D4846" s="2">
        <v>1.0256799999999999</v>
      </c>
      <c r="E4846" s="2">
        <v>0</v>
      </c>
      <c r="F4846" s="2">
        <v>24.222000000000001</v>
      </c>
      <c r="G4846" s="2">
        <v>9.1110000000000007</v>
      </c>
      <c r="H4846" s="2">
        <f t="shared" si="79"/>
        <v>47.783510000000007</v>
      </c>
      <c r="I4846" s="1">
        <v>0</v>
      </c>
      <c r="J4846" s="1">
        <v>2</v>
      </c>
      <c r="K4846" s="1">
        <v>100</v>
      </c>
      <c r="L4846" s="1">
        <v>0</v>
      </c>
      <c r="M4846" s="1">
        <v>2016</v>
      </c>
      <c r="N4846" s="53"/>
    </row>
    <row r="4847" spans="1:14" x14ac:dyDescent="0.3">
      <c r="A4847" s="1">
        <v>2016104</v>
      </c>
      <c r="B4847" s="1">
        <v>4</v>
      </c>
      <c r="C4847" s="2">
        <v>15.013479999999999</v>
      </c>
      <c r="D4847" s="2">
        <v>1.1883900000000001</v>
      </c>
      <c r="E4847" s="2">
        <v>8.9842300000000002</v>
      </c>
      <c r="F4847" s="2">
        <v>21.058530000000001</v>
      </c>
      <c r="G4847" s="2">
        <v>9.2388399999999997</v>
      </c>
      <c r="H4847" s="2">
        <f t="shared" si="79"/>
        <v>55.483469999999997</v>
      </c>
      <c r="I4847" s="1">
        <v>1</v>
      </c>
      <c r="J4847" s="1">
        <v>2</v>
      </c>
      <c r="K4847" s="1">
        <v>93</v>
      </c>
      <c r="L4847" s="1">
        <v>0</v>
      </c>
      <c r="M4847" s="1">
        <v>2016</v>
      </c>
      <c r="N4847" s="53"/>
    </row>
    <row r="4848" spans="1:14" x14ac:dyDescent="0.3">
      <c r="A4848" s="1">
        <v>2016113</v>
      </c>
      <c r="B4848" s="1">
        <v>1</v>
      </c>
      <c r="C4848" s="2">
        <v>11.93164</v>
      </c>
      <c r="D4848" s="2">
        <v>0.67661000000000004</v>
      </c>
      <c r="E4848" s="2">
        <v>0</v>
      </c>
      <c r="F4848" s="2">
        <v>20.389109999999999</v>
      </c>
      <c r="G4848" s="2">
        <v>8.5635899999999996</v>
      </c>
      <c r="H4848" s="2">
        <f t="shared" si="79"/>
        <v>41.560949999999998</v>
      </c>
      <c r="I4848" s="1">
        <v>0</v>
      </c>
      <c r="J4848" s="1">
        <v>1</v>
      </c>
      <c r="K4848" s="1">
        <v>90</v>
      </c>
      <c r="L4848" s="1">
        <v>2</v>
      </c>
      <c r="M4848" s="1">
        <v>2016</v>
      </c>
      <c r="N4848" s="53"/>
    </row>
    <row r="4849" spans="1:14" x14ac:dyDescent="0.3">
      <c r="A4849" s="1">
        <v>2016116</v>
      </c>
      <c r="B4849" s="1">
        <v>2</v>
      </c>
      <c r="C4849" s="2">
        <v>9.2049800000000008</v>
      </c>
      <c r="D4849" s="2">
        <v>0.78303</v>
      </c>
      <c r="E4849" s="2">
        <v>0</v>
      </c>
      <c r="F4849" s="2">
        <v>27.319510000000001</v>
      </c>
      <c r="G4849" s="2">
        <v>10.65976</v>
      </c>
      <c r="H4849" s="2">
        <f t="shared" si="79"/>
        <v>47.967280000000002</v>
      </c>
      <c r="I4849" s="1">
        <v>0</v>
      </c>
      <c r="J4849" s="1">
        <v>2</v>
      </c>
      <c r="K4849" s="1">
        <v>109</v>
      </c>
      <c r="L4849" s="1">
        <v>0</v>
      </c>
      <c r="M4849" s="1">
        <v>2016</v>
      </c>
      <c r="N4849" s="53"/>
    </row>
    <row r="4850" spans="1:14" x14ac:dyDescent="0.3">
      <c r="A4850" s="1">
        <v>2016107</v>
      </c>
      <c r="B4850" s="1">
        <v>4</v>
      </c>
      <c r="C4850" s="2">
        <v>10.415649999999999</v>
      </c>
      <c r="D4850" s="2">
        <v>1.13147</v>
      </c>
      <c r="E4850" s="2">
        <v>6.5948200000000003</v>
      </c>
      <c r="F4850" s="2">
        <v>22.744789999999998</v>
      </c>
      <c r="G4850" s="2">
        <v>12.839119999999999</v>
      </c>
      <c r="H4850" s="2">
        <f t="shared" si="79"/>
        <v>53.725850000000001</v>
      </c>
      <c r="I4850" s="1">
        <v>1</v>
      </c>
      <c r="J4850" s="1">
        <v>2</v>
      </c>
      <c r="K4850" s="1">
        <v>93</v>
      </c>
      <c r="L4850" s="1">
        <v>0</v>
      </c>
      <c r="M4850" s="1">
        <v>2016</v>
      </c>
      <c r="N4850" s="53"/>
    </row>
    <row r="4851" spans="1:14" x14ac:dyDescent="0.3">
      <c r="A4851" s="1">
        <v>2016115</v>
      </c>
      <c r="B4851" s="1">
        <v>2</v>
      </c>
      <c r="C4851" s="2">
        <v>14.612259999999999</v>
      </c>
      <c r="D4851" s="2">
        <v>0.88014000000000003</v>
      </c>
      <c r="E4851" s="2">
        <v>0</v>
      </c>
      <c r="F4851" s="2">
        <v>23.494039999999998</v>
      </c>
      <c r="G4851" s="2">
        <v>8.7470199999999991</v>
      </c>
      <c r="H4851" s="2">
        <f t="shared" si="79"/>
        <v>47.733460000000001</v>
      </c>
      <c r="I4851" s="1">
        <v>0</v>
      </c>
      <c r="J4851" s="1">
        <v>2</v>
      </c>
      <c r="K4851" s="1">
        <v>109</v>
      </c>
      <c r="L4851" s="1">
        <v>0</v>
      </c>
      <c r="M4851" s="1">
        <v>2016</v>
      </c>
      <c r="N4851" s="53"/>
    </row>
    <row r="4852" spans="1:14" x14ac:dyDescent="0.3">
      <c r="A4852" s="1">
        <v>2016117</v>
      </c>
      <c r="B4852" s="1">
        <v>2</v>
      </c>
      <c r="C4852" s="2">
        <v>11.81307</v>
      </c>
      <c r="D4852" s="2">
        <v>1.0308200000000001</v>
      </c>
      <c r="E4852" s="2">
        <v>0</v>
      </c>
      <c r="F4852" s="2">
        <v>20.76511</v>
      </c>
      <c r="G4852" s="2">
        <v>7.3825500000000002</v>
      </c>
      <c r="H4852" s="2">
        <f t="shared" si="79"/>
        <v>40.991550000000004</v>
      </c>
      <c r="I4852" s="1">
        <v>0</v>
      </c>
      <c r="J4852" s="1">
        <v>2</v>
      </c>
      <c r="K4852" s="1">
        <v>99</v>
      </c>
      <c r="L4852" s="1">
        <v>0</v>
      </c>
      <c r="M4852" s="1">
        <v>2016</v>
      </c>
      <c r="N4852" s="53"/>
    </row>
    <row r="4853" spans="1:14" x14ac:dyDescent="0.3">
      <c r="A4853" s="1">
        <v>2016118</v>
      </c>
      <c r="B4853" s="1">
        <v>2</v>
      </c>
      <c r="C4853" s="2">
        <v>12.760120000000001</v>
      </c>
      <c r="D4853" s="2">
        <v>1.0289299999999999</v>
      </c>
      <c r="E4853" s="2">
        <v>0</v>
      </c>
      <c r="F4853" s="2">
        <v>21.347940000000001</v>
      </c>
      <c r="G4853" s="2">
        <v>7.6739699999999997</v>
      </c>
      <c r="H4853" s="2">
        <f t="shared" si="79"/>
        <v>42.810959999999994</v>
      </c>
      <c r="I4853" s="1">
        <v>0</v>
      </c>
      <c r="J4853" s="1">
        <v>2</v>
      </c>
      <c r="K4853" s="1">
        <v>100</v>
      </c>
      <c r="L4853" s="1">
        <v>1</v>
      </c>
      <c r="M4853" s="1">
        <v>2016</v>
      </c>
      <c r="N4853" s="53"/>
    </row>
    <row r="4854" spans="1:14" x14ac:dyDescent="0.3">
      <c r="A4854" s="1">
        <v>2016120</v>
      </c>
      <c r="B4854" s="1">
        <v>1</v>
      </c>
      <c r="C4854" s="2">
        <v>9.8795999999999999</v>
      </c>
      <c r="D4854" s="2">
        <v>0.86192000000000002</v>
      </c>
      <c r="E4854" s="2">
        <v>0</v>
      </c>
      <c r="F4854" s="2">
        <v>21.176159999999999</v>
      </c>
      <c r="G4854" s="2">
        <v>5.8707399999999996</v>
      </c>
      <c r="H4854" s="2">
        <f t="shared" si="79"/>
        <v>37.788419999999995</v>
      </c>
      <c r="I4854" s="1">
        <v>0</v>
      </c>
      <c r="J4854" s="1">
        <v>1</v>
      </c>
      <c r="K4854" s="1">
        <v>85</v>
      </c>
      <c r="L4854" s="1">
        <v>0</v>
      </c>
      <c r="M4854" s="1">
        <v>2016</v>
      </c>
      <c r="N4854" s="53"/>
    </row>
    <row r="4855" spans="1:14" x14ac:dyDescent="0.3">
      <c r="A4855" s="1">
        <v>2016122</v>
      </c>
      <c r="B4855" s="1">
        <v>2</v>
      </c>
      <c r="C4855" s="2">
        <v>12.29491</v>
      </c>
      <c r="D4855" s="2">
        <v>1.1591</v>
      </c>
      <c r="E4855" s="2">
        <v>0</v>
      </c>
      <c r="F4855" s="2">
        <v>18.649339999999999</v>
      </c>
      <c r="G4855" s="2">
        <v>6.3246700000000002</v>
      </c>
      <c r="H4855" s="2">
        <f t="shared" si="79"/>
        <v>38.428019999999997</v>
      </c>
      <c r="I4855" s="1">
        <v>0</v>
      </c>
      <c r="J4855" s="1">
        <v>2</v>
      </c>
      <c r="K4855" s="1">
        <v>86</v>
      </c>
      <c r="L4855" s="1">
        <v>0</v>
      </c>
      <c r="M4855" s="1">
        <v>2016</v>
      </c>
      <c r="N4855" s="53"/>
    </row>
    <row r="4856" spans="1:14" x14ac:dyDescent="0.3">
      <c r="A4856" s="1">
        <v>2016121</v>
      </c>
      <c r="B4856" s="1">
        <v>1</v>
      </c>
      <c r="C4856" s="2">
        <v>13.4903</v>
      </c>
      <c r="D4856" s="2">
        <v>1.1660999999999999</v>
      </c>
      <c r="E4856" s="2">
        <v>0</v>
      </c>
      <c r="F4856" s="2">
        <v>20.30659</v>
      </c>
      <c r="G4856" s="2">
        <v>5.71746</v>
      </c>
      <c r="H4856" s="2">
        <f t="shared" si="79"/>
        <v>40.68045</v>
      </c>
      <c r="I4856" s="1">
        <v>0</v>
      </c>
      <c r="J4856" s="1">
        <v>1</v>
      </c>
      <c r="K4856" s="1">
        <v>94</v>
      </c>
      <c r="L4856" s="1">
        <v>1</v>
      </c>
      <c r="M4856" s="1">
        <v>2016</v>
      </c>
      <c r="N4856" s="53"/>
    </row>
    <row r="4857" spans="1:14" x14ac:dyDescent="0.3">
      <c r="A4857" s="1">
        <v>2016119</v>
      </c>
      <c r="B4857" s="1">
        <v>3</v>
      </c>
      <c r="C4857" s="2">
        <v>11.237130000000001</v>
      </c>
      <c r="D4857" s="2">
        <v>0.98190999999999995</v>
      </c>
      <c r="E4857" s="2">
        <v>11.51675</v>
      </c>
      <c r="F4857" s="2">
        <v>18.589210000000001</v>
      </c>
      <c r="G4857" s="2">
        <v>6.7639399999999998</v>
      </c>
      <c r="H4857" s="2">
        <f t="shared" si="79"/>
        <v>49.088940000000001</v>
      </c>
      <c r="I4857" s="1">
        <v>1</v>
      </c>
      <c r="J4857" s="1">
        <v>1</v>
      </c>
      <c r="K4857" s="1">
        <v>89</v>
      </c>
      <c r="L4857" s="1">
        <v>0</v>
      </c>
      <c r="M4857" s="1">
        <v>2016</v>
      </c>
      <c r="N4857" s="53"/>
    </row>
    <row r="4858" spans="1:14" x14ac:dyDescent="0.3">
      <c r="A4858" s="1">
        <v>2016123</v>
      </c>
      <c r="B4858" s="1">
        <v>3</v>
      </c>
      <c r="C4858" s="2">
        <v>9.9290800000000008</v>
      </c>
      <c r="D4858" s="2">
        <v>0.89200999999999997</v>
      </c>
      <c r="E4858" s="2">
        <v>9.9901099999999996</v>
      </c>
      <c r="F4858" s="2">
        <v>16.27863</v>
      </c>
      <c r="G4858" s="2">
        <v>6.79718</v>
      </c>
      <c r="H4858" s="2">
        <f t="shared" si="79"/>
        <v>43.887009999999997</v>
      </c>
      <c r="I4858" s="1">
        <v>1</v>
      </c>
      <c r="J4858" s="1">
        <v>1</v>
      </c>
      <c r="K4858" s="1">
        <v>81</v>
      </c>
      <c r="L4858" s="1">
        <v>2</v>
      </c>
      <c r="M4858" s="1">
        <v>2016</v>
      </c>
      <c r="N4858" s="53"/>
    </row>
    <row r="4859" spans="1:14" x14ac:dyDescent="0.3">
      <c r="A4859" s="1">
        <v>2016125</v>
      </c>
      <c r="B4859" s="1">
        <v>2</v>
      </c>
      <c r="C4859" s="2">
        <v>13.21644</v>
      </c>
      <c r="D4859" s="2">
        <v>1.11632</v>
      </c>
      <c r="E4859" s="2">
        <v>0</v>
      </c>
      <c r="F4859" s="2">
        <v>24.866320000000002</v>
      </c>
      <c r="G4859" s="2">
        <v>9.4331600000000009</v>
      </c>
      <c r="H4859" s="2">
        <f t="shared" si="79"/>
        <v>48.632240000000003</v>
      </c>
      <c r="I4859" s="1">
        <v>0</v>
      </c>
      <c r="J4859" s="1">
        <v>2</v>
      </c>
      <c r="K4859" s="1">
        <v>105</v>
      </c>
      <c r="L4859" s="1">
        <v>0</v>
      </c>
      <c r="M4859" s="1">
        <v>2016</v>
      </c>
      <c r="N4859" s="53"/>
    </row>
    <row r="4860" spans="1:14" x14ac:dyDescent="0.3">
      <c r="A4860" s="1">
        <v>2016128</v>
      </c>
      <c r="B4860" s="1">
        <v>2</v>
      </c>
      <c r="C4860" s="2">
        <v>11.38514</v>
      </c>
      <c r="D4860" s="2">
        <v>0.87209000000000003</v>
      </c>
      <c r="E4860" s="2">
        <v>0</v>
      </c>
      <c r="F4860" s="2">
        <v>20.230160000000001</v>
      </c>
      <c r="G4860" s="2">
        <v>7.1150799999999998</v>
      </c>
      <c r="H4860" s="2">
        <f t="shared" si="79"/>
        <v>39.602470000000004</v>
      </c>
      <c r="I4860" s="1">
        <v>0</v>
      </c>
      <c r="J4860" s="1">
        <v>2</v>
      </c>
      <c r="K4860" s="1">
        <v>88</v>
      </c>
      <c r="L4860" s="1">
        <v>0</v>
      </c>
      <c r="M4860" s="1">
        <v>2016</v>
      </c>
      <c r="N4860" s="53"/>
    </row>
    <row r="4861" spans="1:14" x14ac:dyDescent="0.3">
      <c r="A4861" s="1">
        <v>2016124</v>
      </c>
      <c r="B4861" s="1">
        <v>4</v>
      </c>
      <c r="C4861" s="2">
        <v>13.26591</v>
      </c>
      <c r="D4861" s="2">
        <v>0.56855</v>
      </c>
      <c r="E4861" s="2">
        <v>10.804360000000001</v>
      </c>
      <c r="F4861" s="2">
        <v>17.993200000000002</v>
      </c>
      <c r="G4861" s="2">
        <v>6.2161999999999997</v>
      </c>
      <c r="H4861" s="2">
        <f t="shared" si="79"/>
        <v>48.848220000000005</v>
      </c>
      <c r="I4861" s="1">
        <v>1</v>
      </c>
      <c r="J4861" s="1">
        <v>2</v>
      </c>
      <c r="K4861" s="1">
        <v>88</v>
      </c>
      <c r="L4861" s="1">
        <v>2</v>
      </c>
      <c r="M4861" s="1">
        <v>2016</v>
      </c>
      <c r="N4861" s="53"/>
    </row>
    <row r="4862" spans="1:14" x14ac:dyDescent="0.3">
      <c r="A4862" s="1">
        <v>2016129</v>
      </c>
      <c r="B4862" s="1">
        <v>2</v>
      </c>
      <c r="C4862" s="2">
        <v>10.678509999999999</v>
      </c>
      <c r="D4862" s="2">
        <v>1.2175499999999999</v>
      </c>
      <c r="E4862" s="2">
        <v>0</v>
      </c>
      <c r="F4862" s="2">
        <v>18.286549999999998</v>
      </c>
      <c r="G4862" s="2">
        <v>6.1432700000000002</v>
      </c>
      <c r="H4862" s="2">
        <f t="shared" si="79"/>
        <v>36.325879999999998</v>
      </c>
      <c r="I4862" s="1">
        <v>0</v>
      </c>
      <c r="J4862" s="1">
        <v>2</v>
      </c>
      <c r="K4862" s="1">
        <v>82</v>
      </c>
      <c r="L4862" s="1">
        <v>2</v>
      </c>
      <c r="M4862" s="1">
        <v>2016</v>
      </c>
      <c r="N4862" s="53"/>
    </row>
    <row r="4863" spans="1:14" x14ac:dyDescent="0.3">
      <c r="A4863" s="1">
        <v>2016130</v>
      </c>
      <c r="B4863" s="1">
        <v>2</v>
      </c>
      <c r="C4863" s="2">
        <v>11.916090000000001</v>
      </c>
      <c r="D4863" s="2">
        <v>0.91708000000000001</v>
      </c>
      <c r="E4863" s="2">
        <v>0</v>
      </c>
      <c r="F4863" s="2">
        <v>17.21284</v>
      </c>
      <c r="G4863" s="2">
        <v>5.60642</v>
      </c>
      <c r="H4863" s="2">
        <f t="shared" si="79"/>
        <v>35.652430000000003</v>
      </c>
      <c r="I4863" s="1">
        <v>0</v>
      </c>
      <c r="J4863" s="1">
        <v>2</v>
      </c>
      <c r="K4863" s="1">
        <v>89</v>
      </c>
      <c r="L4863" s="1">
        <v>0</v>
      </c>
      <c r="M4863" s="1">
        <v>2016</v>
      </c>
      <c r="N4863" s="53"/>
    </row>
    <row r="4864" spans="1:14" x14ac:dyDescent="0.3">
      <c r="A4864" s="1">
        <v>2016114</v>
      </c>
      <c r="B4864" s="1">
        <v>1</v>
      </c>
      <c r="C4864" s="2">
        <v>13.63317</v>
      </c>
      <c r="D4864" s="2">
        <v>1.0034799999999999</v>
      </c>
      <c r="E4864" s="2">
        <v>0</v>
      </c>
      <c r="F4864" s="2">
        <v>18.79907</v>
      </c>
      <c r="G4864" s="2">
        <v>6.4484899999999996</v>
      </c>
      <c r="H4864" s="2">
        <f t="shared" si="79"/>
        <v>39.884210000000003</v>
      </c>
      <c r="I4864" s="1">
        <v>0</v>
      </c>
      <c r="J4864" s="1">
        <v>1</v>
      </c>
      <c r="K4864" s="1">
        <v>83</v>
      </c>
      <c r="L4864" s="1">
        <v>0</v>
      </c>
      <c r="M4864" s="1">
        <v>2016</v>
      </c>
      <c r="N4864" s="53"/>
    </row>
    <row r="4865" spans="1:14" x14ac:dyDescent="0.3">
      <c r="A4865" s="1">
        <v>2016131</v>
      </c>
      <c r="B4865" s="1">
        <v>2</v>
      </c>
      <c r="C4865" s="2">
        <v>11.712619999999999</v>
      </c>
      <c r="D4865" s="2">
        <v>1.1180699999999999</v>
      </c>
      <c r="E4865" s="2">
        <v>0</v>
      </c>
      <c r="F4865" s="2">
        <v>16.719080000000002</v>
      </c>
      <c r="G4865" s="2">
        <v>5.35954</v>
      </c>
      <c r="H4865" s="2">
        <f t="shared" si="79"/>
        <v>34.909310000000005</v>
      </c>
      <c r="I4865" s="1">
        <v>0</v>
      </c>
      <c r="J4865" s="1">
        <v>2</v>
      </c>
      <c r="K4865" s="1">
        <v>84</v>
      </c>
      <c r="L4865" s="1">
        <v>0</v>
      </c>
      <c r="M4865" s="1">
        <v>2016</v>
      </c>
      <c r="N4865" s="53"/>
    </row>
    <row r="4866" spans="1:14" x14ac:dyDescent="0.3">
      <c r="A4866" s="1">
        <v>2016132</v>
      </c>
      <c r="B4866" s="1">
        <v>1</v>
      </c>
      <c r="C4866" s="2">
        <v>10.320399999999999</v>
      </c>
      <c r="D4866" s="2">
        <v>1.2001599999999999</v>
      </c>
      <c r="E4866" s="2">
        <v>0</v>
      </c>
      <c r="F4866" s="2">
        <v>15.506349999999999</v>
      </c>
      <c r="G4866" s="2">
        <v>7.4824400000000004</v>
      </c>
      <c r="H4866" s="2">
        <f t="shared" si="79"/>
        <v>34.509349999999998</v>
      </c>
      <c r="I4866" s="1">
        <v>0</v>
      </c>
      <c r="J4866" s="1">
        <v>1</v>
      </c>
      <c r="K4866" s="1">
        <v>80</v>
      </c>
      <c r="L4866" s="1">
        <v>0</v>
      </c>
      <c r="M4866" s="1">
        <v>2016</v>
      </c>
      <c r="N4866" s="53"/>
    </row>
    <row r="4867" spans="1:14" x14ac:dyDescent="0.3">
      <c r="A4867" s="1">
        <v>2016133</v>
      </c>
      <c r="B4867" s="1">
        <v>2</v>
      </c>
      <c r="C4867" s="2">
        <v>8.5732499999999998</v>
      </c>
      <c r="D4867" s="2">
        <v>0.98948999999999998</v>
      </c>
      <c r="E4867" s="2">
        <v>0</v>
      </c>
      <c r="F4867" s="2">
        <v>23.685510000000001</v>
      </c>
      <c r="G4867" s="2">
        <v>8.8427600000000002</v>
      </c>
      <c r="H4867" s="2">
        <f t="shared" si="79"/>
        <v>42.091009999999997</v>
      </c>
      <c r="I4867" s="1">
        <v>0</v>
      </c>
      <c r="J4867" s="1">
        <v>2</v>
      </c>
      <c r="K4867" s="1">
        <v>97</v>
      </c>
      <c r="L4867" s="1">
        <v>0</v>
      </c>
      <c r="M4867" s="1">
        <v>2016</v>
      </c>
      <c r="N4867" s="53"/>
    </row>
    <row r="4868" spans="1:14" x14ac:dyDescent="0.3">
      <c r="A4868" s="1">
        <v>2016135</v>
      </c>
      <c r="B4868" s="1">
        <v>2</v>
      </c>
      <c r="C4868" s="2">
        <v>10.51202</v>
      </c>
      <c r="D4868" s="2">
        <v>0.88617999999999997</v>
      </c>
      <c r="E4868" s="2">
        <v>0</v>
      </c>
      <c r="F4868" s="2">
        <v>19.88062</v>
      </c>
      <c r="G4868" s="2">
        <v>6.9403100000000002</v>
      </c>
      <c r="H4868" s="2">
        <f t="shared" si="79"/>
        <v>38.21913</v>
      </c>
      <c r="I4868" s="1">
        <v>0</v>
      </c>
      <c r="J4868" s="1">
        <v>2</v>
      </c>
      <c r="K4868" s="1">
        <v>86</v>
      </c>
      <c r="L4868" s="1">
        <v>0</v>
      </c>
      <c r="M4868" s="1">
        <v>2016</v>
      </c>
      <c r="N4868" s="53"/>
    </row>
    <row r="4869" spans="1:14" x14ac:dyDescent="0.3">
      <c r="A4869" s="1">
        <v>2016126</v>
      </c>
      <c r="B4869" s="1">
        <v>4</v>
      </c>
      <c r="C4869" s="2">
        <v>10.09713</v>
      </c>
      <c r="D4869" s="2">
        <v>1.1953499999999999</v>
      </c>
      <c r="E4869" s="2">
        <v>14.670310000000001</v>
      </c>
      <c r="F4869" s="2">
        <v>24.852119999999999</v>
      </c>
      <c r="G4869" s="2">
        <v>9.79697</v>
      </c>
      <c r="H4869" s="2">
        <f t="shared" si="79"/>
        <v>60.611879999999999</v>
      </c>
      <c r="I4869" s="1">
        <v>1</v>
      </c>
      <c r="J4869" s="1">
        <v>2</v>
      </c>
      <c r="K4869" s="1">
        <v>113</v>
      </c>
      <c r="L4869" s="1">
        <v>0</v>
      </c>
      <c r="M4869" s="1">
        <v>2016</v>
      </c>
      <c r="N4869" s="53"/>
    </row>
    <row r="4870" spans="1:14" x14ac:dyDescent="0.3">
      <c r="A4870" s="1">
        <v>2016134</v>
      </c>
      <c r="B4870" s="1">
        <v>2</v>
      </c>
      <c r="C4870" s="2">
        <v>12.88378</v>
      </c>
      <c r="D4870" s="2">
        <v>0.68467</v>
      </c>
      <c r="E4870" s="2">
        <v>0</v>
      </c>
      <c r="F4870" s="2">
        <v>19.326239999999999</v>
      </c>
      <c r="G4870" s="2">
        <v>6.6631200000000002</v>
      </c>
      <c r="H4870" s="2">
        <f t="shared" si="79"/>
        <v>39.557809999999996</v>
      </c>
      <c r="I4870" s="1">
        <v>0</v>
      </c>
      <c r="J4870" s="1">
        <v>2</v>
      </c>
      <c r="K4870" s="1">
        <v>91</v>
      </c>
      <c r="L4870" s="1">
        <v>0</v>
      </c>
      <c r="M4870" s="1">
        <v>2016</v>
      </c>
      <c r="N4870" s="53"/>
    </row>
    <row r="4871" spans="1:14" x14ac:dyDescent="0.3">
      <c r="A4871" s="1">
        <v>2016137</v>
      </c>
      <c r="B4871" s="1">
        <v>2</v>
      </c>
      <c r="C4871" s="2">
        <v>10.62773</v>
      </c>
      <c r="D4871" s="2">
        <v>0.74922</v>
      </c>
      <c r="E4871" s="2">
        <v>0</v>
      </c>
      <c r="F4871" s="2">
        <v>21.054279999999999</v>
      </c>
      <c r="G4871" s="2">
        <v>7.5271400000000002</v>
      </c>
      <c r="H4871" s="2">
        <f t="shared" si="79"/>
        <v>39.958370000000002</v>
      </c>
      <c r="I4871" s="1">
        <v>0</v>
      </c>
      <c r="J4871" s="1">
        <v>2</v>
      </c>
      <c r="K4871" s="1">
        <v>88</v>
      </c>
      <c r="L4871" s="1">
        <v>0</v>
      </c>
      <c r="M4871" s="1">
        <v>2016</v>
      </c>
      <c r="N4871" s="53"/>
    </row>
    <row r="4872" spans="1:14" x14ac:dyDescent="0.3">
      <c r="A4872" s="1">
        <v>2016127</v>
      </c>
      <c r="B4872" s="1">
        <v>3</v>
      </c>
      <c r="C4872" s="2">
        <v>13.275740000000001</v>
      </c>
      <c r="D4872" s="2">
        <v>0.93576999999999999</v>
      </c>
      <c r="E4872" s="2">
        <v>8.0913500000000003</v>
      </c>
      <c r="F4872" s="2">
        <v>21.400929999999999</v>
      </c>
      <c r="G4872" s="2">
        <v>6.0264300000000004</v>
      </c>
      <c r="H4872" s="2">
        <f t="shared" si="79"/>
        <v>49.730219999999996</v>
      </c>
      <c r="I4872" s="1">
        <v>1</v>
      </c>
      <c r="J4872" s="1">
        <v>1</v>
      </c>
      <c r="K4872" s="1">
        <v>84</v>
      </c>
      <c r="L4872" s="1">
        <v>0</v>
      </c>
      <c r="M4872" s="1">
        <v>2016</v>
      </c>
      <c r="N4872" s="53"/>
    </row>
    <row r="4873" spans="1:14" x14ac:dyDescent="0.3">
      <c r="A4873" s="1">
        <v>2016136</v>
      </c>
      <c r="B4873" s="1">
        <v>4</v>
      </c>
      <c r="C4873" s="2">
        <v>11.07381</v>
      </c>
      <c r="D4873" s="2">
        <v>1.1906600000000001</v>
      </c>
      <c r="E4873" s="2">
        <v>9.63626</v>
      </c>
      <c r="F4873" s="2">
        <v>21.712990000000001</v>
      </c>
      <c r="G4873" s="2">
        <v>10.49676</v>
      </c>
      <c r="H4873" s="2">
        <f t="shared" si="79"/>
        <v>54.110480000000003</v>
      </c>
      <c r="I4873" s="1">
        <v>1</v>
      </c>
      <c r="J4873" s="1">
        <v>2</v>
      </c>
      <c r="K4873" s="1">
        <v>96</v>
      </c>
      <c r="L4873" s="1">
        <v>0</v>
      </c>
      <c r="M4873" s="1">
        <v>2016</v>
      </c>
      <c r="N4873" s="53"/>
    </row>
    <row r="4874" spans="1:14" x14ac:dyDescent="0.3">
      <c r="A4874" s="1">
        <v>2016138</v>
      </c>
      <c r="B4874" s="1">
        <v>3</v>
      </c>
      <c r="C4874" s="2">
        <v>14.10647</v>
      </c>
      <c r="D4874" s="2">
        <v>0.91047999999999996</v>
      </c>
      <c r="E4874" s="2">
        <v>11.03077</v>
      </c>
      <c r="F4874" s="2">
        <v>25.515910000000002</v>
      </c>
      <c r="G4874" s="2">
        <v>7.4397599999999997</v>
      </c>
      <c r="H4874" s="2">
        <f t="shared" si="79"/>
        <v>59.003390000000003</v>
      </c>
      <c r="I4874" s="1">
        <v>1</v>
      </c>
      <c r="J4874" s="1">
        <v>1</v>
      </c>
      <c r="K4874" s="1">
        <v>100</v>
      </c>
      <c r="L4874" s="1">
        <v>0</v>
      </c>
      <c r="M4874" s="1">
        <v>2016</v>
      </c>
      <c r="N4874" s="53"/>
    </row>
    <row r="4875" spans="1:14" x14ac:dyDescent="0.3">
      <c r="A4875" s="1">
        <v>2016139</v>
      </c>
      <c r="B4875" s="1">
        <v>4</v>
      </c>
      <c r="C4875" s="2">
        <v>11.731529999999999</v>
      </c>
      <c r="D4875" s="2">
        <v>1.33405</v>
      </c>
      <c r="E4875" s="2">
        <v>9.5248200000000001</v>
      </c>
      <c r="F4875" s="2">
        <v>24.630590000000002</v>
      </c>
      <c r="G4875" s="2">
        <v>7.6262699999999999</v>
      </c>
      <c r="H4875" s="2">
        <f t="shared" si="79"/>
        <v>54.847259999999999</v>
      </c>
      <c r="I4875" s="1">
        <v>1</v>
      </c>
      <c r="J4875" s="1">
        <v>2</v>
      </c>
      <c r="K4875" s="1">
        <v>97</v>
      </c>
      <c r="L4875" s="1">
        <v>0</v>
      </c>
      <c r="M4875" s="1">
        <v>2016</v>
      </c>
      <c r="N4875" s="53"/>
    </row>
    <row r="4876" spans="1:14" x14ac:dyDescent="0.3">
      <c r="A4876" s="1">
        <v>2016140</v>
      </c>
      <c r="B4876" s="1">
        <v>3</v>
      </c>
      <c r="C4876" s="2">
        <v>12.06996</v>
      </c>
      <c r="D4876" s="2">
        <v>1.2742800000000001</v>
      </c>
      <c r="E4876" s="2">
        <v>8.0950600000000001</v>
      </c>
      <c r="F4876" s="2">
        <v>20.44868</v>
      </c>
      <c r="G4876" s="2">
        <v>6.8177899999999996</v>
      </c>
      <c r="H4876" s="2">
        <f t="shared" si="79"/>
        <v>48.705770000000001</v>
      </c>
      <c r="I4876" s="1">
        <v>1</v>
      </c>
      <c r="J4876" s="1">
        <v>1</v>
      </c>
      <c r="K4876" s="1">
        <v>83</v>
      </c>
      <c r="L4876" s="1">
        <v>0</v>
      </c>
      <c r="M4876" s="1">
        <v>2016</v>
      </c>
      <c r="N4876" s="53"/>
    </row>
    <row r="4877" spans="1:14" x14ac:dyDescent="0.3">
      <c r="A4877" s="1">
        <v>2016144</v>
      </c>
      <c r="B4877" s="1">
        <v>1</v>
      </c>
      <c r="C4877" s="2">
        <v>9.8404100000000003</v>
      </c>
      <c r="D4877" s="2">
        <v>0.69025000000000003</v>
      </c>
      <c r="E4877" s="2">
        <v>0</v>
      </c>
      <c r="F4877" s="2">
        <v>23.441590000000001</v>
      </c>
      <c r="G4877" s="2">
        <v>4.9234400000000003</v>
      </c>
      <c r="H4877" s="2">
        <f t="shared" si="79"/>
        <v>38.895690000000002</v>
      </c>
      <c r="I4877" s="1">
        <v>0</v>
      </c>
      <c r="J4877" s="1">
        <v>1</v>
      </c>
      <c r="K4877" s="1">
        <v>89</v>
      </c>
      <c r="L4877" s="1">
        <v>0</v>
      </c>
      <c r="M4877" s="1">
        <v>2016</v>
      </c>
      <c r="N4877" s="53"/>
    </row>
    <row r="4878" spans="1:14" x14ac:dyDescent="0.3">
      <c r="A4878" s="1">
        <v>2016145</v>
      </c>
      <c r="B4878" s="1">
        <v>2</v>
      </c>
      <c r="C4878" s="2">
        <v>12.704789999999999</v>
      </c>
      <c r="D4878" s="2">
        <v>0.85760000000000003</v>
      </c>
      <c r="E4878" s="2">
        <v>0</v>
      </c>
      <c r="F4878" s="2">
        <v>20.230370000000001</v>
      </c>
      <c r="G4878" s="2">
        <v>7.1151799999999996</v>
      </c>
      <c r="H4878" s="2">
        <f t="shared" si="79"/>
        <v>40.907940000000004</v>
      </c>
      <c r="I4878" s="1">
        <v>0</v>
      </c>
      <c r="J4878" s="1">
        <v>2</v>
      </c>
      <c r="K4878" s="1">
        <v>92</v>
      </c>
      <c r="L4878" s="1">
        <v>0</v>
      </c>
      <c r="M4878" s="1">
        <v>2016</v>
      </c>
      <c r="N4878" s="53"/>
    </row>
    <row r="4879" spans="1:14" x14ac:dyDescent="0.3">
      <c r="A4879" s="1">
        <v>2016141</v>
      </c>
      <c r="B4879" s="1">
        <v>4</v>
      </c>
      <c r="C4879" s="2">
        <v>11.55988</v>
      </c>
      <c r="D4879" s="2">
        <v>0.91210999999999998</v>
      </c>
      <c r="E4879" s="2">
        <v>8.6517599999999995</v>
      </c>
      <c r="F4879" s="2">
        <v>22.11308</v>
      </c>
      <c r="G4879" s="2">
        <v>7.1488699999999996</v>
      </c>
      <c r="H4879" s="2">
        <f t="shared" si="79"/>
        <v>50.3857</v>
      </c>
      <c r="I4879" s="1">
        <v>1</v>
      </c>
      <c r="J4879" s="1">
        <v>2</v>
      </c>
      <c r="K4879" s="1">
        <v>90</v>
      </c>
      <c r="L4879" s="1">
        <v>0</v>
      </c>
      <c r="M4879" s="1">
        <v>2016</v>
      </c>
      <c r="N4879" s="53"/>
    </row>
    <row r="4880" spans="1:14" x14ac:dyDescent="0.3">
      <c r="A4880" s="1">
        <v>2016147</v>
      </c>
      <c r="B4880" s="1">
        <v>2</v>
      </c>
      <c r="C4880" s="2">
        <v>12.31129</v>
      </c>
      <c r="D4880" s="2">
        <v>1.2595099999999999</v>
      </c>
      <c r="E4880" s="2">
        <v>0</v>
      </c>
      <c r="F4880" s="2">
        <v>21.1998</v>
      </c>
      <c r="G4880" s="2">
        <v>7.5998999999999999</v>
      </c>
      <c r="H4880" s="2">
        <f t="shared" si="79"/>
        <v>42.3705</v>
      </c>
      <c r="I4880" s="1">
        <v>0</v>
      </c>
      <c r="J4880" s="1">
        <v>2</v>
      </c>
      <c r="K4880" s="1">
        <v>99</v>
      </c>
      <c r="L4880" s="1">
        <v>0</v>
      </c>
      <c r="M4880" s="1">
        <v>2016</v>
      </c>
      <c r="N4880" s="53"/>
    </row>
    <row r="4881" spans="1:14" x14ac:dyDescent="0.3">
      <c r="A4881" s="1">
        <v>2016148</v>
      </c>
      <c r="B4881" s="1">
        <v>1</v>
      </c>
      <c r="C4881" s="2">
        <v>13.4689</v>
      </c>
      <c r="D4881" s="2">
        <v>0.97077000000000002</v>
      </c>
      <c r="E4881" s="2">
        <v>0</v>
      </c>
      <c r="F4881" s="2">
        <v>23.211559999999999</v>
      </c>
      <c r="G4881" s="2">
        <v>6.4698500000000001</v>
      </c>
      <c r="H4881" s="2">
        <f t="shared" si="79"/>
        <v>44.121079999999999</v>
      </c>
      <c r="I4881" s="1">
        <v>0</v>
      </c>
      <c r="J4881" s="1">
        <v>1</v>
      </c>
      <c r="K4881" s="1">
        <v>88</v>
      </c>
      <c r="L4881" s="1">
        <v>0</v>
      </c>
      <c r="M4881" s="1">
        <v>2016</v>
      </c>
      <c r="N4881" s="53"/>
    </row>
    <row r="4882" spans="1:14" x14ac:dyDescent="0.3">
      <c r="A4882" s="1">
        <v>2016142</v>
      </c>
      <c r="B4882" s="1">
        <v>3</v>
      </c>
      <c r="C4882" s="2">
        <v>10.94584</v>
      </c>
      <c r="D4882" s="2">
        <v>1.38975</v>
      </c>
      <c r="E4882" s="2">
        <v>9.8531399999999998</v>
      </c>
      <c r="F4882" s="2">
        <v>28.991409999999998</v>
      </c>
      <c r="G4882" s="2">
        <v>6.7502800000000001</v>
      </c>
      <c r="H4882" s="2">
        <f t="shared" si="79"/>
        <v>57.930419999999998</v>
      </c>
      <c r="I4882" s="1">
        <v>1</v>
      </c>
      <c r="J4882" s="1">
        <v>1</v>
      </c>
      <c r="K4882" s="1">
        <v>101</v>
      </c>
      <c r="L4882" s="1">
        <v>0</v>
      </c>
      <c r="M4882" s="1">
        <v>2016</v>
      </c>
      <c r="N4882" s="53"/>
    </row>
    <row r="4883" spans="1:14" x14ac:dyDescent="0.3">
      <c r="A4883" s="1">
        <v>2016151</v>
      </c>
      <c r="B4883" s="1">
        <v>2</v>
      </c>
      <c r="C4883" s="2">
        <v>10.165570000000001</v>
      </c>
      <c r="D4883" s="2">
        <v>1.2692600000000001</v>
      </c>
      <c r="E4883" s="2">
        <v>0</v>
      </c>
      <c r="F4883" s="2">
        <v>18.68543</v>
      </c>
      <c r="G4883" s="2">
        <v>6.3427100000000003</v>
      </c>
      <c r="H4883" s="2">
        <f t="shared" si="79"/>
        <v>36.462969999999999</v>
      </c>
      <c r="I4883" s="1">
        <v>0</v>
      </c>
      <c r="J4883" s="1">
        <v>2</v>
      </c>
      <c r="K4883" s="1">
        <v>86</v>
      </c>
      <c r="L4883" s="1">
        <v>3</v>
      </c>
      <c r="M4883" s="1">
        <v>2016</v>
      </c>
      <c r="N4883" s="53"/>
    </row>
    <row r="4884" spans="1:14" x14ac:dyDescent="0.3">
      <c r="A4884" s="1">
        <v>2016149</v>
      </c>
      <c r="B4884" s="1">
        <v>2</v>
      </c>
      <c r="C4884" s="2">
        <v>11.27923</v>
      </c>
      <c r="D4884" s="2">
        <v>0.87385999999999997</v>
      </c>
      <c r="E4884" s="2">
        <v>0</v>
      </c>
      <c r="F4884" s="2">
        <v>26.416830000000001</v>
      </c>
      <c r="G4884" s="2">
        <v>10.20842</v>
      </c>
      <c r="H4884" s="2">
        <f t="shared" si="79"/>
        <v>48.77834</v>
      </c>
      <c r="I4884" s="1">
        <v>0</v>
      </c>
      <c r="J4884" s="1">
        <v>2</v>
      </c>
      <c r="K4884" s="1">
        <v>114</v>
      </c>
      <c r="L4884" s="1">
        <v>0</v>
      </c>
      <c r="M4884" s="1">
        <v>2016</v>
      </c>
      <c r="N4884" s="53"/>
    </row>
    <row r="4885" spans="1:14" x14ac:dyDescent="0.3">
      <c r="A4885" s="1">
        <v>2016143</v>
      </c>
      <c r="B4885" s="1">
        <v>4</v>
      </c>
      <c r="C4885" s="2">
        <v>12.606339999999999</v>
      </c>
      <c r="D4885" s="2">
        <v>0.84948000000000001</v>
      </c>
      <c r="E4885" s="2">
        <v>9.8651800000000005</v>
      </c>
      <c r="F4885" s="2">
        <v>22.343319999999999</v>
      </c>
      <c r="G4885" s="2">
        <v>13.39073</v>
      </c>
      <c r="H4885" s="2">
        <f t="shared" si="79"/>
        <v>59.055049999999994</v>
      </c>
      <c r="I4885" s="1">
        <v>1</v>
      </c>
      <c r="J4885" s="1">
        <v>2</v>
      </c>
      <c r="K4885" s="1">
        <v>102</v>
      </c>
      <c r="L4885" s="1">
        <v>0</v>
      </c>
      <c r="M4885" s="1">
        <v>2016</v>
      </c>
      <c r="N4885" s="53"/>
    </row>
    <row r="4886" spans="1:14" x14ac:dyDescent="0.3">
      <c r="A4886" s="1">
        <v>2016153</v>
      </c>
      <c r="B4886" s="1">
        <v>2</v>
      </c>
      <c r="C4886" s="2">
        <v>13.21011</v>
      </c>
      <c r="D4886" s="2">
        <v>0.80488000000000004</v>
      </c>
      <c r="E4886" s="2">
        <v>0</v>
      </c>
      <c r="F4886" s="2">
        <v>18.02467</v>
      </c>
      <c r="G4886" s="2">
        <v>6.01234</v>
      </c>
      <c r="H4886" s="2">
        <f t="shared" si="79"/>
        <v>38.052</v>
      </c>
      <c r="I4886" s="1">
        <v>0</v>
      </c>
      <c r="J4886" s="1">
        <v>2</v>
      </c>
      <c r="K4886" s="1">
        <v>88</v>
      </c>
      <c r="L4886" s="1">
        <v>0</v>
      </c>
      <c r="M4886" s="1">
        <v>2016</v>
      </c>
      <c r="N4886" s="53"/>
    </row>
    <row r="4887" spans="1:14" x14ac:dyDescent="0.3">
      <c r="A4887" s="1">
        <v>2016111</v>
      </c>
      <c r="B4887" s="1">
        <v>2</v>
      </c>
      <c r="C4887" s="2">
        <v>13.268359999999999</v>
      </c>
      <c r="D4887" s="2">
        <v>0.85385999999999995</v>
      </c>
      <c r="E4887" s="2">
        <v>0</v>
      </c>
      <c r="F4887" s="2">
        <v>15.20309</v>
      </c>
      <c r="G4887" s="2">
        <v>4.6015499999999996</v>
      </c>
      <c r="H4887" s="2">
        <f t="shared" si="79"/>
        <v>33.926859999999998</v>
      </c>
      <c r="I4887" s="1">
        <v>0</v>
      </c>
      <c r="J4887" s="1">
        <v>2</v>
      </c>
      <c r="K4887" s="1">
        <v>81</v>
      </c>
      <c r="L4887" s="1">
        <v>0</v>
      </c>
      <c r="M4887" s="1">
        <v>2016</v>
      </c>
      <c r="N4887" s="53"/>
    </row>
    <row r="4888" spans="1:14" x14ac:dyDescent="0.3">
      <c r="A4888" s="1">
        <v>2016146</v>
      </c>
      <c r="B4888" s="1">
        <v>4</v>
      </c>
      <c r="C4888" s="2">
        <v>13.3439</v>
      </c>
      <c r="D4888" s="2">
        <v>1.05461</v>
      </c>
      <c r="E4888" s="2">
        <v>7.5770900000000001</v>
      </c>
      <c r="F4888" s="2">
        <v>23.317350000000001</v>
      </c>
      <c r="G4888" s="2">
        <v>5.86259</v>
      </c>
      <c r="H4888" s="2">
        <f t="shared" si="79"/>
        <v>51.155540000000002</v>
      </c>
      <c r="I4888" s="1">
        <v>1</v>
      </c>
      <c r="J4888" s="1">
        <v>2</v>
      </c>
      <c r="K4888" s="1">
        <v>88</v>
      </c>
      <c r="L4888" s="1">
        <v>0</v>
      </c>
      <c r="M4888" s="1">
        <v>2016</v>
      </c>
      <c r="N4888" s="53"/>
    </row>
    <row r="4889" spans="1:14" x14ac:dyDescent="0.3">
      <c r="A4889" s="1">
        <v>2016152</v>
      </c>
      <c r="B4889" s="1">
        <v>2</v>
      </c>
      <c r="C4889" s="2">
        <v>11.470800000000001</v>
      </c>
      <c r="D4889" s="2">
        <v>0.64448000000000005</v>
      </c>
      <c r="E4889" s="2">
        <v>0</v>
      </c>
      <c r="F4889" s="2">
        <v>26.663959999999999</v>
      </c>
      <c r="G4889" s="2">
        <v>10.33198</v>
      </c>
      <c r="H4889" s="2">
        <f t="shared" si="79"/>
        <v>49.111220000000003</v>
      </c>
      <c r="I4889" s="1">
        <v>0</v>
      </c>
      <c r="J4889" s="1">
        <v>2</v>
      </c>
      <c r="K4889" s="1">
        <v>101</v>
      </c>
      <c r="L4889" s="1">
        <v>0</v>
      </c>
      <c r="M4889" s="1">
        <v>2016</v>
      </c>
      <c r="N4889" s="53"/>
    </row>
    <row r="4890" spans="1:14" x14ac:dyDescent="0.3">
      <c r="A4890" s="1">
        <v>2016154</v>
      </c>
      <c r="B4890" s="1">
        <v>2</v>
      </c>
      <c r="C4890" s="2">
        <v>12.34125</v>
      </c>
      <c r="D4890" s="2">
        <v>1.1877200000000001</v>
      </c>
      <c r="E4890" s="2">
        <v>0</v>
      </c>
      <c r="F4890" s="2">
        <v>23.734190000000002</v>
      </c>
      <c r="G4890" s="2">
        <v>8.8670899999999993</v>
      </c>
      <c r="H4890" s="2">
        <f t="shared" si="79"/>
        <v>46.130249999999997</v>
      </c>
      <c r="I4890" s="1">
        <v>0</v>
      </c>
      <c r="J4890" s="1">
        <v>2</v>
      </c>
      <c r="K4890" s="1">
        <v>94</v>
      </c>
      <c r="L4890" s="1">
        <v>0</v>
      </c>
      <c r="M4890" s="1">
        <v>2016</v>
      </c>
      <c r="N4890" s="53"/>
    </row>
    <row r="4891" spans="1:14" x14ac:dyDescent="0.3">
      <c r="A4891" s="1">
        <v>2016156</v>
      </c>
      <c r="B4891" s="1">
        <v>2</v>
      </c>
      <c r="C4891" s="2">
        <v>11.97418</v>
      </c>
      <c r="D4891" s="2">
        <v>0.85097</v>
      </c>
      <c r="E4891" s="2">
        <v>0</v>
      </c>
      <c r="F4891" s="2">
        <v>25.738859999999999</v>
      </c>
      <c r="G4891" s="2">
        <v>9.8694299999999995</v>
      </c>
      <c r="H4891" s="2">
        <f t="shared" si="79"/>
        <v>48.433439999999997</v>
      </c>
      <c r="I4891" s="1">
        <v>0</v>
      </c>
      <c r="J4891" s="1">
        <v>2</v>
      </c>
      <c r="K4891" s="1">
        <v>112</v>
      </c>
      <c r="L4891" s="1">
        <v>0</v>
      </c>
      <c r="M4891" s="1">
        <v>2016</v>
      </c>
      <c r="N4891" s="53"/>
    </row>
    <row r="4892" spans="1:14" x14ac:dyDescent="0.3">
      <c r="A4892" s="1">
        <v>2016157</v>
      </c>
      <c r="B4892" s="1">
        <v>1</v>
      </c>
      <c r="C4892" s="2">
        <v>11.728389999999999</v>
      </c>
      <c r="D4892" s="2">
        <v>0.76373000000000002</v>
      </c>
      <c r="E4892" s="2">
        <v>0</v>
      </c>
      <c r="F4892" s="2">
        <v>16.572710000000001</v>
      </c>
      <c r="G4892" s="2">
        <v>7.8182700000000001</v>
      </c>
      <c r="H4892" s="2">
        <f t="shared" si="79"/>
        <v>36.883099999999999</v>
      </c>
      <c r="I4892" s="1">
        <v>0</v>
      </c>
      <c r="J4892" s="1">
        <v>1</v>
      </c>
      <c r="K4892" s="1">
        <v>80</v>
      </c>
      <c r="L4892" s="1">
        <v>0</v>
      </c>
      <c r="M4892" s="1">
        <v>2016</v>
      </c>
      <c r="N4892" s="53"/>
    </row>
    <row r="4893" spans="1:14" x14ac:dyDescent="0.3">
      <c r="A4893" s="1">
        <v>2016150</v>
      </c>
      <c r="B4893" s="1">
        <v>4</v>
      </c>
      <c r="C4893" s="2">
        <v>11.06122</v>
      </c>
      <c r="D4893" s="2">
        <v>0.76036000000000004</v>
      </c>
      <c r="E4893" s="2">
        <v>7.7496999999999998</v>
      </c>
      <c r="F4893" s="2">
        <v>25.289439999999999</v>
      </c>
      <c r="G4893" s="2">
        <v>6.74674</v>
      </c>
      <c r="H4893" s="2">
        <f t="shared" si="79"/>
        <v>51.607460000000003</v>
      </c>
      <c r="I4893" s="1">
        <v>1</v>
      </c>
      <c r="J4893" s="1">
        <v>2</v>
      </c>
      <c r="K4893" s="1">
        <v>92</v>
      </c>
      <c r="L4893" s="1">
        <v>0</v>
      </c>
      <c r="M4893" s="1">
        <v>2016</v>
      </c>
      <c r="N4893" s="53"/>
    </row>
    <row r="4894" spans="1:14" x14ac:dyDescent="0.3">
      <c r="A4894" s="1">
        <v>2016159</v>
      </c>
      <c r="B4894" s="1">
        <v>2</v>
      </c>
      <c r="C4894" s="2">
        <v>10.86867</v>
      </c>
      <c r="D4894" s="2">
        <v>1.05891</v>
      </c>
      <c r="E4894" s="2">
        <v>0</v>
      </c>
      <c r="F4894" s="2">
        <v>21.288430000000002</v>
      </c>
      <c r="G4894" s="2">
        <v>7.6442199999999998</v>
      </c>
      <c r="H4894" s="2">
        <f t="shared" si="79"/>
        <v>40.860229999999994</v>
      </c>
      <c r="I4894" s="1">
        <v>0</v>
      </c>
      <c r="J4894" s="1">
        <v>2</v>
      </c>
      <c r="K4894" s="1">
        <v>99</v>
      </c>
      <c r="L4894" s="1">
        <v>0</v>
      </c>
      <c r="M4894" s="1">
        <v>2016</v>
      </c>
      <c r="N4894" s="53"/>
    </row>
    <row r="4895" spans="1:14" x14ac:dyDescent="0.3">
      <c r="A4895" s="1">
        <v>2016158</v>
      </c>
      <c r="B4895" s="1">
        <v>2</v>
      </c>
      <c r="C4895" s="2">
        <v>10.89142</v>
      </c>
      <c r="D4895" s="2">
        <v>0.65774999999999995</v>
      </c>
      <c r="E4895" s="2">
        <v>0</v>
      </c>
      <c r="F4895" s="2">
        <v>23.545819999999999</v>
      </c>
      <c r="G4895" s="2">
        <v>8.7729099999999995</v>
      </c>
      <c r="H4895" s="2">
        <f t="shared" si="79"/>
        <v>43.867899999999992</v>
      </c>
      <c r="I4895" s="1">
        <v>0</v>
      </c>
      <c r="J4895" s="1">
        <v>2</v>
      </c>
      <c r="K4895" s="1">
        <v>94</v>
      </c>
      <c r="L4895" s="1">
        <v>0</v>
      </c>
      <c r="M4895" s="1">
        <v>2016</v>
      </c>
      <c r="N4895" s="53"/>
    </row>
    <row r="4896" spans="1:14" x14ac:dyDescent="0.3">
      <c r="A4896" s="1">
        <v>2016160</v>
      </c>
      <c r="B4896" s="1">
        <v>1</v>
      </c>
      <c r="C4896" s="2">
        <v>12.086029999999999</v>
      </c>
      <c r="D4896" s="2">
        <v>0.88705999999999996</v>
      </c>
      <c r="E4896" s="2">
        <v>0</v>
      </c>
      <c r="F4896" s="2">
        <v>25.2196</v>
      </c>
      <c r="G4896" s="2">
        <v>6.3709699999999998</v>
      </c>
      <c r="H4896" s="2">
        <f t="shared" si="79"/>
        <v>44.563659999999999</v>
      </c>
      <c r="I4896" s="1">
        <v>0</v>
      </c>
      <c r="J4896" s="1">
        <v>1</v>
      </c>
      <c r="K4896" s="1">
        <v>100</v>
      </c>
      <c r="L4896" s="1">
        <v>0</v>
      </c>
      <c r="M4896" s="1">
        <v>2016</v>
      </c>
      <c r="N4896" s="53"/>
    </row>
    <row r="4897" spans="1:14" x14ac:dyDescent="0.3">
      <c r="A4897" s="1">
        <v>2016155</v>
      </c>
      <c r="B4897" s="1">
        <v>3</v>
      </c>
      <c r="C4897" s="2">
        <v>10.58325</v>
      </c>
      <c r="D4897" s="2">
        <v>1.4704699999999999</v>
      </c>
      <c r="E4897" s="2">
        <v>10.35102</v>
      </c>
      <c r="F4897" s="2">
        <v>16.702919999999999</v>
      </c>
      <c r="G4897" s="2">
        <v>8.8078099999999999</v>
      </c>
      <c r="H4897" s="2">
        <f t="shared" si="79"/>
        <v>47.915469999999999</v>
      </c>
      <c r="I4897" s="1">
        <v>1</v>
      </c>
      <c r="J4897" s="1">
        <v>1</v>
      </c>
      <c r="K4897" s="1">
        <v>85</v>
      </c>
      <c r="L4897" s="1">
        <v>3</v>
      </c>
      <c r="M4897" s="1">
        <v>2016</v>
      </c>
      <c r="N4897" s="53"/>
    </row>
    <row r="4898" spans="1:14" x14ac:dyDescent="0.3">
      <c r="A4898" s="1">
        <v>2016161</v>
      </c>
      <c r="B4898" s="1">
        <v>2</v>
      </c>
      <c r="C4898" s="2">
        <v>12.71468</v>
      </c>
      <c r="D4898" s="2">
        <v>1.08497</v>
      </c>
      <c r="E4898" s="2">
        <v>0</v>
      </c>
      <c r="F4898" s="2">
        <v>21.972149999999999</v>
      </c>
      <c r="G4898" s="2">
        <v>7.9860699999999998</v>
      </c>
      <c r="H4898" s="2">
        <f t="shared" si="79"/>
        <v>43.757869999999997</v>
      </c>
      <c r="I4898" s="1">
        <v>0</v>
      </c>
      <c r="J4898" s="1">
        <v>2</v>
      </c>
      <c r="K4898" s="1">
        <v>99</v>
      </c>
      <c r="L4898" s="1">
        <v>1</v>
      </c>
      <c r="M4898" s="1">
        <v>2016</v>
      </c>
      <c r="N4898" s="53"/>
    </row>
    <row r="4899" spans="1:14" x14ac:dyDescent="0.3">
      <c r="A4899" s="1">
        <v>2016162</v>
      </c>
      <c r="B4899" s="1">
        <v>2</v>
      </c>
      <c r="C4899" s="2">
        <v>12.047280000000001</v>
      </c>
      <c r="D4899" s="2">
        <v>0.96736</v>
      </c>
      <c r="E4899" s="2">
        <v>0</v>
      </c>
      <c r="F4899" s="2">
        <v>20.964849999999998</v>
      </c>
      <c r="G4899" s="2">
        <v>7.4824200000000003</v>
      </c>
      <c r="H4899" s="2">
        <f t="shared" si="79"/>
        <v>41.461909999999996</v>
      </c>
      <c r="I4899" s="1">
        <v>0</v>
      </c>
      <c r="J4899" s="1">
        <v>2</v>
      </c>
      <c r="K4899" s="1">
        <v>96</v>
      </c>
      <c r="L4899" s="1">
        <v>0</v>
      </c>
      <c r="M4899" s="1">
        <v>2016</v>
      </c>
      <c r="N4899" s="53"/>
    </row>
    <row r="4900" spans="1:14" x14ac:dyDescent="0.3">
      <c r="A4900" s="1">
        <v>2016164</v>
      </c>
      <c r="B4900" s="1">
        <v>2</v>
      </c>
      <c r="C4900" s="2">
        <v>12.86087</v>
      </c>
      <c r="D4900" s="2">
        <v>0.99065999999999999</v>
      </c>
      <c r="E4900" s="2">
        <v>0</v>
      </c>
      <c r="F4900" s="2">
        <v>18.110399999999998</v>
      </c>
      <c r="G4900" s="2">
        <v>6.0552000000000001</v>
      </c>
      <c r="H4900" s="2">
        <f t="shared" si="79"/>
        <v>38.017130000000002</v>
      </c>
      <c r="I4900" s="1">
        <v>0</v>
      </c>
      <c r="J4900" s="1">
        <v>2</v>
      </c>
      <c r="K4900" s="1">
        <v>82</v>
      </c>
      <c r="L4900" s="1">
        <v>2</v>
      </c>
      <c r="M4900" s="1">
        <v>2016</v>
      </c>
      <c r="N4900" s="53"/>
    </row>
    <row r="4901" spans="1:14" x14ac:dyDescent="0.3">
      <c r="A4901" s="1">
        <v>2016166</v>
      </c>
      <c r="B4901" s="1">
        <v>1</v>
      </c>
      <c r="C4901" s="2">
        <v>14.691380000000001</v>
      </c>
      <c r="D4901" s="2">
        <v>0.46489000000000003</v>
      </c>
      <c r="E4901" s="2">
        <v>0</v>
      </c>
      <c r="F4901" s="2">
        <v>24.173220000000001</v>
      </c>
      <c r="G4901" s="2">
        <v>7.00265</v>
      </c>
      <c r="H4901" s="2">
        <f t="shared" si="79"/>
        <v>46.332140000000003</v>
      </c>
      <c r="I4901" s="1">
        <v>0</v>
      </c>
      <c r="J4901" s="1">
        <v>1</v>
      </c>
      <c r="K4901" s="1">
        <v>93</v>
      </c>
      <c r="L4901" s="1">
        <v>0</v>
      </c>
      <c r="M4901" s="1">
        <v>2016</v>
      </c>
      <c r="N4901" s="53"/>
    </row>
    <row r="4902" spans="1:14" x14ac:dyDescent="0.3">
      <c r="A4902" s="1">
        <v>2016163</v>
      </c>
      <c r="B4902" s="1">
        <v>3</v>
      </c>
      <c r="C4902" s="2">
        <v>12.99972</v>
      </c>
      <c r="D4902" s="2">
        <v>1.2073400000000001</v>
      </c>
      <c r="E4902" s="2">
        <v>12.46279</v>
      </c>
      <c r="F4902" s="2">
        <v>27.214580000000002</v>
      </c>
      <c r="G4902" s="2">
        <v>7.7993499999999996</v>
      </c>
      <c r="H4902" s="2">
        <f t="shared" si="79"/>
        <v>61.683779999999999</v>
      </c>
      <c r="I4902" s="1">
        <v>1</v>
      </c>
      <c r="J4902" s="1">
        <v>1</v>
      </c>
      <c r="K4902" s="1">
        <v>107</v>
      </c>
      <c r="L4902" s="1">
        <v>1</v>
      </c>
      <c r="M4902" s="1">
        <v>2016</v>
      </c>
      <c r="N4902" s="53"/>
    </row>
    <row r="4903" spans="1:14" x14ac:dyDescent="0.3">
      <c r="A4903" s="1">
        <v>2016167</v>
      </c>
      <c r="B4903" s="1">
        <v>2</v>
      </c>
      <c r="C4903" s="2">
        <v>12.97503</v>
      </c>
      <c r="D4903" s="2">
        <v>1.13331</v>
      </c>
      <c r="E4903" s="2">
        <v>0</v>
      </c>
      <c r="F4903" s="2">
        <v>25.640879999999999</v>
      </c>
      <c r="G4903" s="2">
        <v>9.8204399999999996</v>
      </c>
      <c r="H4903" s="2">
        <f t="shared" si="79"/>
        <v>49.569659999999999</v>
      </c>
      <c r="I4903" s="1">
        <v>0</v>
      </c>
      <c r="J4903" s="1">
        <v>2</v>
      </c>
      <c r="K4903" s="1">
        <v>114</v>
      </c>
      <c r="L4903" s="1">
        <v>0</v>
      </c>
      <c r="M4903" s="1">
        <v>2016</v>
      </c>
      <c r="N4903" s="53"/>
    </row>
    <row r="4904" spans="1:14" x14ac:dyDescent="0.3">
      <c r="A4904" s="1">
        <v>2016168</v>
      </c>
      <c r="B4904" s="1">
        <v>2</v>
      </c>
      <c r="C4904" s="2">
        <v>12.402760000000001</v>
      </c>
      <c r="D4904" s="2">
        <v>0.75897999999999999</v>
      </c>
      <c r="E4904" s="2">
        <v>0</v>
      </c>
      <c r="F4904" s="2">
        <v>20.303789999999999</v>
      </c>
      <c r="G4904" s="2">
        <v>7.1518899999999999</v>
      </c>
      <c r="H4904" s="2">
        <f t="shared" si="79"/>
        <v>40.617420000000003</v>
      </c>
      <c r="I4904" s="1">
        <v>0</v>
      </c>
      <c r="J4904" s="1">
        <v>2</v>
      </c>
      <c r="K4904" s="1">
        <v>93</v>
      </c>
      <c r="L4904" s="1">
        <v>2</v>
      </c>
      <c r="M4904" s="1">
        <v>2016</v>
      </c>
      <c r="N4904" s="53"/>
    </row>
    <row r="4905" spans="1:14" x14ac:dyDescent="0.3">
      <c r="A4905" s="1">
        <v>2016170</v>
      </c>
      <c r="B4905" s="1">
        <v>2</v>
      </c>
      <c r="C4905" s="2">
        <v>11.99818</v>
      </c>
      <c r="D4905" s="2">
        <v>1.0239</v>
      </c>
      <c r="E4905" s="2">
        <v>0</v>
      </c>
      <c r="F4905" s="2">
        <v>20.511189999999999</v>
      </c>
      <c r="G4905" s="2">
        <v>7.2555899999999998</v>
      </c>
      <c r="H4905" s="2">
        <f t="shared" si="79"/>
        <v>40.78886</v>
      </c>
      <c r="I4905" s="1">
        <v>0</v>
      </c>
      <c r="J4905" s="1">
        <v>2</v>
      </c>
      <c r="K4905" s="1">
        <v>95</v>
      </c>
      <c r="L4905" s="1">
        <v>0</v>
      </c>
      <c r="M4905" s="1">
        <v>2016</v>
      </c>
      <c r="N4905" s="53"/>
    </row>
    <row r="4906" spans="1:14" x14ac:dyDescent="0.3">
      <c r="A4906" s="1">
        <v>2016169</v>
      </c>
      <c r="B4906" s="1">
        <v>3</v>
      </c>
      <c r="C4906" s="2">
        <v>12.284599999999999</v>
      </c>
      <c r="D4906" s="2">
        <v>0.96160999999999996</v>
      </c>
      <c r="E4906" s="2">
        <v>10.22912</v>
      </c>
      <c r="F4906" s="2">
        <v>22.716519999999999</v>
      </c>
      <c r="G4906" s="2">
        <v>6.6609999999999996</v>
      </c>
      <c r="H4906" s="2">
        <f t="shared" si="79"/>
        <v>52.852850000000004</v>
      </c>
      <c r="I4906" s="1">
        <v>1</v>
      </c>
      <c r="J4906" s="1">
        <v>1</v>
      </c>
      <c r="K4906" s="1">
        <v>92</v>
      </c>
      <c r="L4906" s="1">
        <v>0</v>
      </c>
      <c r="M4906" s="1">
        <v>2016</v>
      </c>
      <c r="N4906" s="53"/>
    </row>
    <row r="4907" spans="1:14" x14ac:dyDescent="0.3">
      <c r="A4907" s="1">
        <v>2016173</v>
      </c>
      <c r="B4907" s="1">
        <v>2</v>
      </c>
      <c r="C4907" s="2">
        <v>12.085760000000001</v>
      </c>
      <c r="D4907" s="2">
        <v>0.65534999999999999</v>
      </c>
      <c r="E4907" s="2">
        <v>0</v>
      </c>
      <c r="F4907" s="2">
        <v>22.932539999999999</v>
      </c>
      <c r="G4907" s="2">
        <v>8.4662699999999997</v>
      </c>
      <c r="H4907" s="2">
        <f t="shared" si="79"/>
        <v>44.139920000000004</v>
      </c>
      <c r="I4907" s="1">
        <v>0</v>
      </c>
      <c r="J4907" s="1">
        <v>2</v>
      </c>
      <c r="K4907" s="1">
        <v>94</v>
      </c>
      <c r="L4907" s="1">
        <v>0</v>
      </c>
      <c r="M4907" s="1">
        <v>2016</v>
      </c>
      <c r="N4907" s="53"/>
    </row>
    <row r="4908" spans="1:14" x14ac:dyDescent="0.3">
      <c r="A4908" s="1">
        <v>2016174</v>
      </c>
      <c r="B4908" s="1">
        <v>1</v>
      </c>
      <c r="C4908" s="2">
        <v>11.758150000000001</v>
      </c>
      <c r="D4908" s="2">
        <v>1.1871</v>
      </c>
      <c r="E4908" s="2">
        <v>0</v>
      </c>
      <c r="F4908" s="2">
        <v>21.310510000000001</v>
      </c>
      <c r="G4908" s="2">
        <v>6.2225099999999998</v>
      </c>
      <c r="H4908" s="2">
        <f t="shared" ref="H4908:H4971" si="80">SUM(C4908:G4908)</f>
        <v>40.478270000000002</v>
      </c>
      <c r="I4908" s="1">
        <v>0</v>
      </c>
      <c r="J4908" s="1">
        <v>1</v>
      </c>
      <c r="K4908" s="1">
        <v>91</v>
      </c>
      <c r="L4908" s="1">
        <v>0</v>
      </c>
      <c r="M4908" s="1">
        <v>2016</v>
      </c>
      <c r="N4908" s="53"/>
    </row>
    <row r="4909" spans="1:14" x14ac:dyDescent="0.3">
      <c r="A4909" s="1">
        <v>2016175</v>
      </c>
      <c r="B4909" s="1">
        <v>2</v>
      </c>
      <c r="C4909" s="2">
        <v>12.593529999999999</v>
      </c>
      <c r="D4909" s="2">
        <v>0.89144999999999996</v>
      </c>
      <c r="E4909" s="2">
        <v>0</v>
      </c>
      <c r="F4909" s="2">
        <v>22.02168</v>
      </c>
      <c r="G4909" s="2">
        <v>8.01084</v>
      </c>
      <c r="H4909" s="2">
        <f t="shared" si="80"/>
        <v>43.517499999999998</v>
      </c>
      <c r="I4909" s="1">
        <v>0</v>
      </c>
      <c r="J4909" s="1">
        <v>2</v>
      </c>
      <c r="K4909" s="1">
        <v>90</v>
      </c>
      <c r="L4909" s="1">
        <v>2</v>
      </c>
      <c r="M4909" s="1">
        <v>2016</v>
      </c>
      <c r="N4909" s="53"/>
    </row>
    <row r="4910" spans="1:14" x14ac:dyDescent="0.3">
      <c r="A4910" s="1">
        <v>2016171</v>
      </c>
      <c r="B4910" s="1">
        <v>4</v>
      </c>
      <c r="C4910" s="2">
        <v>10.61537</v>
      </c>
      <c r="D4910" s="2">
        <v>0.81361000000000006</v>
      </c>
      <c r="E4910" s="2">
        <v>14.153</v>
      </c>
      <c r="F4910" s="2">
        <v>22.63926</v>
      </c>
      <c r="G4910" s="2">
        <v>9.4171499999999995</v>
      </c>
      <c r="H4910" s="2">
        <f t="shared" si="80"/>
        <v>57.638390000000001</v>
      </c>
      <c r="I4910" s="1">
        <v>1</v>
      </c>
      <c r="J4910" s="1">
        <v>2</v>
      </c>
      <c r="K4910" s="1">
        <v>108</v>
      </c>
      <c r="L4910" s="1">
        <v>0</v>
      </c>
      <c r="M4910" s="1">
        <v>2016</v>
      </c>
      <c r="N4910" s="53"/>
    </row>
    <row r="4911" spans="1:14" x14ac:dyDescent="0.3">
      <c r="A4911" s="1">
        <v>2016172</v>
      </c>
      <c r="B4911" s="1">
        <v>3</v>
      </c>
      <c r="C4911" s="2">
        <v>11.502520000000001</v>
      </c>
      <c r="D4911" s="2">
        <v>1.2204999999999999</v>
      </c>
      <c r="E4911" s="2">
        <v>9.7711900000000007</v>
      </c>
      <c r="F4911" s="2">
        <v>22.90992</v>
      </c>
      <c r="G4911" s="2">
        <v>7.0880299999999998</v>
      </c>
      <c r="H4911" s="2">
        <f t="shared" si="80"/>
        <v>52.492159999999998</v>
      </c>
      <c r="I4911" s="1">
        <v>1</v>
      </c>
      <c r="J4911" s="1">
        <v>1</v>
      </c>
      <c r="K4911" s="1">
        <v>92</v>
      </c>
      <c r="L4911" s="1">
        <v>0</v>
      </c>
      <c r="M4911" s="1">
        <v>2016</v>
      </c>
      <c r="N4911" s="53"/>
    </row>
    <row r="4912" spans="1:14" x14ac:dyDescent="0.3">
      <c r="A4912" s="1">
        <v>2016178</v>
      </c>
      <c r="B4912" s="1">
        <v>1</v>
      </c>
      <c r="C4912" s="2">
        <v>10.456630000000001</v>
      </c>
      <c r="D4912" s="2">
        <v>0.88471999999999995</v>
      </c>
      <c r="E4912" s="2">
        <v>0</v>
      </c>
      <c r="F4912" s="2">
        <v>22.620819999999998</v>
      </c>
      <c r="G4912" s="2">
        <v>9.8396600000000003</v>
      </c>
      <c r="H4912" s="2">
        <f t="shared" si="80"/>
        <v>43.801830000000002</v>
      </c>
      <c r="I4912" s="1">
        <v>0</v>
      </c>
      <c r="J4912" s="1">
        <v>1</v>
      </c>
      <c r="K4912" s="1">
        <v>99</v>
      </c>
      <c r="L4912" s="1">
        <v>0</v>
      </c>
      <c r="M4912" s="1">
        <v>2016</v>
      </c>
      <c r="N4912" s="53"/>
    </row>
    <row r="4913" spans="1:14" x14ac:dyDescent="0.3">
      <c r="A4913" s="1">
        <v>2016179</v>
      </c>
      <c r="B4913" s="1">
        <v>2</v>
      </c>
      <c r="C4913" s="2">
        <v>12.593970000000001</v>
      </c>
      <c r="D4913" s="2">
        <v>1.0158499999999999</v>
      </c>
      <c r="E4913" s="2">
        <v>0</v>
      </c>
      <c r="F4913" s="2">
        <v>22.966560000000001</v>
      </c>
      <c r="G4913" s="2">
        <v>8.4832800000000006</v>
      </c>
      <c r="H4913" s="2">
        <f t="shared" si="80"/>
        <v>45.059660000000001</v>
      </c>
      <c r="I4913" s="1">
        <v>0</v>
      </c>
      <c r="J4913" s="1">
        <v>2</v>
      </c>
      <c r="K4913" s="1">
        <v>95</v>
      </c>
      <c r="L4913" s="1">
        <v>1</v>
      </c>
      <c r="M4913" s="1">
        <v>2016</v>
      </c>
      <c r="N4913" s="53"/>
    </row>
    <row r="4914" spans="1:14" x14ac:dyDescent="0.3">
      <c r="A4914" s="1">
        <v>2016176</v>
      </c>
      <c r="B4914" s="1">
        <v>3</v>
      </c>
      <c r="C4914" s="2">
        <v>11.71472</v>
      </c>
      <c r="D4914" s="2">
        <v>0.64502000000000004</v>
      </c>
      <c r="E4914" s="2">
        <v>9.5314899999999998</v>
      </c>
      <c r="F4914" s="2">
        <v>20.857140000000001</v>
      </c>
      <c r="G4914" s="2">
        <v>7.0526499999999999</v>
      </c>
      <c r="H4914" s="2">
        <f t="shared" si="80"/>
        <v>49.801020000000001</v>
      </c>
      <c r="I4914" s="1">
        <v>1</v>
      </c>
      <c r="J4914" s="1">
        <v>1</v>
      </c>
      <c r="K4914" s="1">
        <v>88</v>
      </c>
      <c r="L4914" s="1">
        <v>0</v>
      </c>
      <c r="M4914" s="1">
        <v>2016</v>
      </c>
      <c r="N4914" s="53"/>
    </row>
    <row r="4915" spans="1:14" x14ac:dyDescent="0.3">
      <c r="A4915" s="1">
        <v>2016177</v>
      </c>
      <c r="B4915" s="1">
        <v>3</v>
      </c>
      <c r="C4915" s="2">
        <v>10.280519999999999</v>
      </c>
      <c r="D4915" s="2">
        <v>1.2795799999999999</v>
      </c>
      <c r="E4915" s="2">
        <v>10.235580000000001</v>
      </c>
      <c r="F4915" s="2">
        <v>22.414629999999999</v>
      </c>
      <c r="G4915" s="2">
        <v>6.02475</v>
      </c>
      <c r="H4915" s="2">
        <f t="shared" si="80"/>
        <v>50.23505999999999</v>
      </c>
      <c r="I4915" s="1">
        <v>1</v>
      </c>
      <c r="J4915" s="1">
        <v>1</v>
      </c>
      <c r="K4915" s="1">
        <v>90</v>
      </c>
      <c r="L4915" s="1">
        <v>0</v>
      </c>
      <c r="M4915" s="1">
        <v>2016</v>
      </c>
      <c r="N4915" s="53"/>
    </row>
    <row r="4916" spans="1:14" x14ac:dyDescent="0.3">
      <c r="A4916" s="1">
        <v>2016180</v>
      </c>
      <c r="B4916" s="1">
        <v>3</v>
      </c>
      <c r="C4916" s="2">
        <v>12.26688</v>
      </c>
      <c r="D4916" s="2">
        <v>1.0806500000000001</v>
      </c>
      <c r="E4916" s="2">
        <v>8.6853200000000008</v>
      </c>
      <c r="F4916" s="2">
        <v>20.922270000000001</v>
      </c>
      <c r="G4916" s="2">
        <v>6.3633300000000004</v>
      </c>
      <c r="H4916" s="2">
        <f t="shared" si="80"/>
        <v>49.318450000000006</v>
      </c>
      <c r="I4916" s="1">
        <v>1</v>
      </c>
      <c r="J4916" s="1">
        <v>1</v>
      </c>
      <c r="K4916" s="1">
        <v>85</v>
      </c>
      <c r="L4916" s="1">
        <v>0</v>
      </c>
      <c r="M4916" s="1">
        <v>2016</v>
      </c>
      <c r="N4916" s="53"/>
    </row>
    <row r="4917" spans="1:14" x14ac:dyDescent="0.3">
      <c r="A4917" s="1">
        <v>2016181</v>
      </c>
      <c r="B4917" s="1">
        <v>3</v>
      </c>
      <c r="C4917" s="2">
        <v>12.53355</v>
      </c>
      <c r="D4917" s="2">
        <v>0.88946999999999998</v>
      </c>
      <c r="E4917" s="2">
        <v>7.1942599999999999</v>
      </c>
      <c r="F4917" s="2">
        <v>22.269850000000002</v>
      </c>
      <c r="G4917" s="2">
        <v>8.3555200000000003</v>
      </c>
      <c r="H4917" s="2">
        <f t="shared" si="80"/>
        <v>51.242649999999998</v>
      </c>
      <c r="I4917" s="1">
        <v>1</v>
      </c>
      <c r="J4917" s="1">
        <v>1</v>
      </c>
      <c r="K4917" s="1">
        <v>86</v>
      </c>
      <c r="L4917" s="1">
        <v>0</v>
      </c>
      <c r="M4917" s="1">
        <v>2016</v>
      </c>
      <c r="N4917" s="53"/>
    </row>
    <row r="4918" spans="1:14" x14ac:dyDescent="0.3">
      <c r="A4918" s="1">
        <v>2016184</v>
      </c>
      <c r="B4918" s="1">
        <v>2</v>
      </c>
      <c r="C4918" s="2">
        <v>9.2911400000000004</v>
      </c>
      <c r="D4918" s="2">
        <v>0.96938999999999997</v>
      </c>
      <c r="E4918" s="2">
        <v>0</v>
      </c>
      <c r="F4918" s="2">
        <v>24.111740000000001</v>
      </c>
      <c r="G4918" s="2">
        <v>9.0558700000000005</v>
      </c>
      <c r="H4918" s="2">
        <f t="shared" si="80"/>
        <v>43.428139999999999</v>
      </c>
      <c r="I4918" s="1">
        <v>0</v>
      </c>
      <c r="J4918" s="1">
        <v>2</v>
      </c>
      <c r="K4918" s="1">
        <v>113</v>
      </c>
      <c r="L4918" s="1">
        <v>0</v>
      </c>
      <c r="M4918" s="1">
        <v>2016</v>
      </c>
      <c r="N4918" s="53"/>
    </row>
    <row r="4919" spans="1:14" x14ac:dyDescent="0.3">
      <c r="A4919" s="1">
        <v>2016182</v>
      </c>
      <c r="B4919" s="1">
        <v>4</v>
      </c>
      <c r="C4919" s="2">
        <v>9.3935899999999997</v>
      </c>
      <c r="D4919" s="2">
        <v>0.73251999999999995</v>
      </c>
      <c r="E4919" s="2">
        <v>8.7589299999999994</v>
      </c>
      <c r="F4919" s="2">
        <v>22.692959999999999</v>
      </c>
      <c r="G4919" s="2">
        <v>6.6175199999999998</v>
      </c>
      <c r="H4919" s="2">
        <f t="shared" si="80"/>
        <v>48.195519999999995</v>
      </c>
      <c r="I4919" s="1">
        <v>1</v>
      </c>
      <c r="J4919" s="1">
        <v>2</v>
      </c>
      <c r="K4919" s="1">
        <v>89</v>
      </c>
      <c r="L4919" s="1">
        <v>0</v>
      </c>
      <c r="M4919" s="1">
        <v>2016</v>
      </c>
      <c r="N4919" s="53"/>
    </row>
    <row r="4920" spans="1:14" x14ac:dyDescent="0.3">
      <c r="A4920" s="1">
        <v>2016186</v>
      </c>
      <c r="B4920" s="1">
        <v>2</v>
      </c>
      <c r="C4920" s="2">
        <v>10.60453</v>
      </c>
      <c r="D4920" s="2">
        <v>1.31742</v>
      </c>
      <c r="E4920" s="2">
        <v>0</v>
      </c>
      <c r="F4920" s="2">
        <v>21.715720000000001</v>
      </c>
      <c r="G4920" s="2">
        <v>7.8578599999999996</v>
      </c>
      <c r="H4920" s="2">
        <f t="shared" si="80"/>
        <v>41.495530000000002</v>
      </c>
      <c r="I4920" s="1">
        <v>0</v>
      </c>
      <c r="J4920" s="1">
        <v>2</v>
      </c>
      <c r="K4920" s="1">
        <v>97</v>
      </c>
      <c r="L4920" s="1">
        <v>0</v>
      </c>
      <c r="M4920" s="1">
        <v>2016</v>
      </c>
      <c r="N4920" s="53"/>
    </row>
    <row r="4921" spans="1:14" x14ac:dyDescent="0.3">
      <c r="A4921" s="1">
        <v>2016187</v>
      </c>
      <c r="B4921" s="1">
        <v>2</v>
      </c>
      <c r="C4921" s="2">
        <v>12.89423</v>
      </c>
      <c r="D4921" s="2">
        <v>1.1263000000000001</v>
      </c>
      <c r="E4921" s="2">
        <v>0</v>
      </c>
      <c r="F4921" s="2">
        <v>20.785329999999998</v>
      </c>
      <c r="G4921" s="2">
        <v>7.3926600000000002</v>
      </c>
      <c r="H4921" s="2">
        <f t="shared" si="80"/>
        <v>42.198519999999995</v>
      </c>
      <c r="I4921" s="1">
        <v>0</v>
      </c>
      <c r="J4921" s="1">
        <v>2</v>
      </c>
      <c r="K4921" s="1">
        <v>98</v>
      </c>
      <c r="L4921" s="1">
        <v>0</v>
      </c>
      <c r="M4921" s="1">
        <v>2016</v>
      </c>
      <c r="N4921" s="53"/>
    </row>
    <row r="4922" spans="1:14" x14ac:dyDescent="0.3">
      <c r="A4922" s="1">
        <v>2016183</v>
      </c>
      <c r="B4922" s="1">
        <v>4</v>
      </c>
      <c r="C4922" s="2">
        <v>12.08404</v>
      </c>
      <c r="D4922" s="2">
        <v>1.20919</v>
      </c>
      <c r="E4922" s="2">
        <v>10.546900000000001</v>
      </c>
      <c r="F4922" s="2">
        <v>22.982220000000002</v>
      </c>
      <c r="G4922" s="2">
        <v>8.5114099999999997</v>
      </c>
      <c r="H4922" s="2">
        <f t="shared" si="80"/>
        <v>55.333759999999998</v>
      </c>
      <c r="I4922" s="1">
        <v>1</v>
      </c>
      <c r="J4922" s="1">
        <v>2</v>
      </c>
      <c r="K4922" s="1">
        <v>98</v>
      </c>
      <c r="L4922" s="1">
        <v>2</v>
      </c>
      <c r="M4922" s="1">
        <v>2016</v>
      </c>
      <c r="N4922" s="53"/>
    </row>
    <row r="4923" spans="1:14" x14ac:dyDescent="0.3">
      <c r="A4923" s="1">
        <v>2016185</v>
      </c>
      <c r="B4923" s="1">
        <v>3</v>
      </c>
      <c r="C4923" s="2">
        <v>12.277810000000001</v>
      </c>
      <c r="D4923" s="2">
        <v>1.0947199999999999</v>
      </c>
      <c r="E4923" s="2">
        <v>6.5888200000000001</v>
      </c>
      <c r="F4923" s="2">
        <v>21.922470000000001</v>
      </c>
      <c r="G4923" s="2">
        <v>7.7126799999999998</v>
      </c>
      <c r="H4923" s="2">
        <f t="shared" si="80"/>
        <v>49.596499999999999</v>
      </c>
      <c r="I4923" s="1">
        <v>1</v>
      </c>
      <c r="J4923" s="1">
        <v>1</v>
      </c>
      <c r="K4923" s="1">
        <v>83</v>
      </c>
      <c r="L4923" s="1">
        <v>0</v>
      </c>
      <c r="M4923" s="1">
        <v>2016</v>
      </c>
      <c r="N4923" s="53"/>
    </row>
    <row r="4924" spans="1:14" x14ac:dyDescent="0.3">
      <c r="A4924" s="1">
        <v>2016192</v>
      </c>
      <c r="B4924" s="1">
        <v>2</v>
      </c>
      <c r="C4924" s="2">
        <v>11.708310000000001</v>
      </c>
      <c r="D4924" s="2">
        <v>0.92325000000000002</v>
      </c>
      <c r="E4924" s="2">
        <v>0</v>
      </c>
      <c r="F4924" s="2">
        <v>18.961659999999998</v>
      </c>
      <c r="G4924" s="2">
        <v>6.4808300000000001</v>
      </c>
      <c r="H4924" s="2">
        <f t="shared" si="80"/>
        <v>38.07405</v>
      </c>
      <c r="I4924" s="1">
        <v>0</v>
      </c>
      <c r="J4924" s="1">
        <v>2</v>
      </c>
      <c r="K4924" s="1">
        <v>88</v>
      </c>
      <c r="L4924" s="1">
        <v>0</v>
      </c>
      <c r="M4924" s="1">
        <v>2016</v>
      </c>
      <c r="N4924" s="53"/>
    </row>
    <row r="4925" spans="1:14" x14ac:dyDescent="0.3">
      <c r="A4925" s="1">
        <v>2016188</v>
      </c>
      <c r="B4925" s="1">
        <v>3</v>
      </c>
      <c r="C4925" s="2">
        <v>11.395339999999999</v>
      </c>
      <c r="D4925" s="2">
        <v>1.3422400000000001</v>
      </c>
      <c r="E4925" s="2">
        <v>8.7146699999999999</v>
      </c>
      <c r="F4925" s="2">
        <v>26.364039999999999</v>
      </c>
      <c r="G4925" s="2">
        <v>5.3664899999999998</v>
      </c>
      <c r="H4925" s="2">
        <f t="shared" si="80"/>
        <v>53.182779999999994</v>
      </c>
      <c r="I4925" s="1">
        <v>1</v>
      </c>
      <c r="J4925" s="1">
        <v>1</v>
      </c>
      <c r="K4925" s="1">
        <v>92</v>
      </c>
      <c r="L4925" s="1">
        <v>1</v>
      </c>
      <c r="M4925" s="1">
        <v>2016</v>
      </c>
      <c r="N4925" s="53"/>
    </row>
    <row r="4926" spans="1:14" x14ac:dyDescent="0.3">
      <c r="A4926" s="1">
        <v>2016194</v>
      </c>
      <c r="B4926" s="1">
        <v>2</v>
      </c>
      <c r="C4926" s="2">
        <v>10.655390000000001</v>
      </c>
      <c r="D4926" s="2">
        <v>0.92017000000000004</v>
      </c>
      <c r="E4926" s="2">
        <v>0</v>
      </c>
      <c r="F4926" s="2">
        <v>23.644300000000001</v>
      </c>
      <c r="G4926" s="2">
        <v>8.8221500000000006</v>
      </c>
      <c r="H4926" s="2">
        <f t="shared" si="80"/>
        <v>44.042010000000005</v>
      </c>
      <c r="I4926" s="1">
        <v>0</v>
      </c>
      <c r="J4926" s="1">
        <v>2</v>
      </c>
      <c r="K4926" s="1">
        <v>98</v>
      </c>
      <c r="L4926" s="1">
        <v>0</v>
      </c>
      <c r="M4926" s="1">
        <v>2016</v>
      </c>
      <c r="N4926" s="53"/>
    </row>
    <row r="4927" spans="1:14" x14ac:dyDescent="0.3">
      <c r="A4927" s="1">
        <v>2016189</v>
      </c>
      <c r="B4927" s="1">
        <v>3</v>
      </c>
      <c r="C4927" s="2">
        <v>12.678369999999999</v>
      </c>
      <c r="D4927" s="2">
        <v>1.2642100000000001</v>
      </c>
      <c r="E4927" s="2">
        <v>8.8944100000000006</v>
      </c>
      <c r="F4927" s="2">
        <v>22.136590000000002</v>
      </c>
      <c r="G4927" s="2">
        <v>5.9907599999999999</v>
      </c>
      <c r="H4927" s="2">
        <f t="shared" si="80"/>
        <v>50.96434</v>
      </c>
      <c r="I4927" s="1">
        <v>1</v>
      </c>
      <c r="J4927" s="1">
        <v>1</v>
      </c>
      <c r="K4927" s="1">
        <v>87</v>
      </c>
      <c r="L4927" s="1">
        <v>0</v>
      </c>
      <c r="M4927" s="1">
        <v>2016</v>
      </c>
      <c r="N4927" s="53"/>
    </row>
    <row r="4928" spans="1:14" x14ac:dyDescent="0.3">
      <c r="A4928" s="1">
        <v>2016193</v>
      </c>
      <c r="B4928" s="1">
        <v>4</v>
      </c>
      <c r="C4928" s="2">
        <v>15.294639999999999</v>
      </c>
      <c r="D4928" s="2">
        <v>1.0887899999999999</v>
      </c>
      <c r="E4928" s="2">
        <v>9.7997899999999998</v>
      </c>
      <c r="F4928" s="2">
        <v>17.163260000000001</v>
      </c>
      <c r="G4928" s="2">
        <v>9.39297</v>
      </c>
      <c r="H4928" s="2">
        <f t="shared" si="80"/>
        <v>52.739449999999998</v>
      </c>
      <c r="I4928" s="1">
        <v>1</v>
      </c>
      <c r="J4928" s="1">
        <v>2</v>
      </c>
      <c r="K4928" s="1">
        <v>89</v>
      </c>
      <c r="L4928" s="1">
        <v>0</v>
      </c>
      <c r="M4928" s="1">
        <v>2016</v>
      </c>
      <c r="N4928" s="53"/>
    </row>
    <row r="4929" spans="1:14" x14ac:dyDescent="0.3">
      <c r="A4929" s="1">
        <v>2016196</v>
      </c>
      <c r="B4929" s="1">
        <v>2</v>
      </c>
      <c r="C4929" s="2">
        <v>11.26122</v>
      </c>
      <c r="D4929" s="2">
        <v>0.81367</v>
      </c>
      <c r="E4929" s="2">
        <v>0</v>
      </c>
      <c r="F4929" s="2">
        <v>26.397200000000002</v>
      </c>
      <c r="G4929" s="2">
        <v>10.198600000000001</v>
      </c>
      <c r="H4929" s="2">
        <f t="shared" si="80"/>
        <v>48.67069</v>
      </c>
      <c r="I4929" s="1">
        <v>0</v>
      </c>
      <c r="J4929" s="1">
        <v>2</v>
      </c>
      <c r="K4929" s="1">
        <v>105</v>
      </c>
      <c r="L4929" s="1">
        <v>0</v>
      </c>
      <c r="M4929" s="1">
        <v>2016</v>
      </c>
      <c r="N4929" s="53"/>
    </row>
    <row r="4930" spans="1:14" x14ac:dyDescent="0.3">
      <c r="A4930" s="1">
        <v>2016191</v>
      </c>
      <c r="B4930" s="1">
        <v>4</v>
      </c>
      <c r="C4930" s="2">
        <v>9.8749300000000009</v>
      </c>
      <c r="D4930" s="2">
        <v>0.85518000000000005</v>
      </c>
      <c r="E4930" s="2">
        <v>9.6109600000000004</v>
      </c>
      <c r="F4930" s="2">
        <v>29.620999999999999</v>
      </c>
      <c r="G4930" s="2">
        <v>8.6845599999999994</v>
      </c>
      <c r="H4930" s="2">
        <f t="shared" si="80"/>
        <v>58.646629999999995</v>
      </c>
      <c r="I4930" s="1">
        <v>1</v>
      </c>
      <c r="J4930" s="1">
        <v>2</v>
      </c>
      <c r="K4930" s="1">
        <v>106</v>
      </c>
      <c r="L4930" s="1">
        <v>0</v>
      </c>
      <c r="M4930" s="1">
        <v>2016</v>
      </c>
      <c r="N4930" s="53"/>
    </row>
    <row r="4931" spans="1:14" x14ac:dyDescent="0.3">
      <c r="A4931" s="1">
        <v>2016199</v>
      </c>
      <c r="B4931" s="1">
        <v>2</v>
      </c>
      <c r="C4931" s="2">
        <v>11.907870000000001</v>
      </c>
      <c r="D4931" s="2">
        <v>1.2538800000000001</v>
      </c>
      <c r="E4931" s="2">
        <v>0</v>
      </c>
      <c r="F4931" s="2">
        <v>16.687609999999999</v>
      </c>
      <c r="G4931" s="2">
        <v>5.3437999999999999</v>
      </c>
      <c r="H4931" s="2">
        <f t="shared" si="80"/>
        <v>35.193159999999999</v>
      </c>
      <c r="I4931" s="1">
        <v>0</v>
      </c>
      <c r="J4931" s="1">
        <v>2</v>
      </c>
      <c r="K4931" s="1">
        <v>85</v>
      </c>
      <c r="L4931" s="1">
        <v>0</v>
      </c>
      <c r="M4931" s="1">
        <v>2016</v>
      </c>
      <c r="N4931" s="53"/>
    </row>
    <row r="4932" spans="1:14" x14ac:dyDescent="0.3">
      <c r="A4932" s="1">
        <v>2016195</v>
      </c>
      <c r="B4932" s="1">
        <v>4</v>
      </c>
      <c r="C4932" s="2">
        <v>11.51845</v>
      </c>
      <c r="D4932" s="2">
        <v>1.0991</v>
      </c>
      <c r="E4932" s="2">
        <v>9.9564699999999995</v>
      </c>
      <c r="F4932" s="2">
        <v>22.612660000000002</v>
      </c>
      <c r="G4932" s="2">
        <v>7.6143099999999997</v>
      </c>
      <c r="H4932" s="2">
        <f t="shared" si="80"/>
        <v>52.800989999999999</v>
      </c>
      <c r="I4932" s="1">
        <v>1</v>
      </c>
      <c r="J4932" s="1">
        <v>2</v>
      </c>
      <c r="K4932" s="1">
        <v>94</v>
      </c>
      <c r="L4932" s="1">
        <v>0</v>
      </c>
      <c r="M4932" s="1">
        <v>2016</v>
      </c>
      <c r="N4932" s="53"/>
    </row>
    <row r="4933" spans="1:14" x14ac:dyDescent="0.3">
      <c r="A4933" s="1">
        <v>2016197</v>
      </c>
      <c r="B4933" s="1">
        <v>3</v>
      </c>
      <c r="C4933" s="2">
        <v>11.05532</v>
      </c>
      <c r="D4933" s="2">
        <v>1.2543899999999999</v>
      </c>
      <c r="E4933" s="2">
        <v>8.6652699999999996</v>
      </c>
      <c r="F4933" s="2">
        <v>17.893550000000001</v>
      </c>
      <c r="G4933" s="2">
        <v>7.1473899999999997</v>
      </c>
      <c r="H4933" s="2">
        <f t="shared" si="80"/>
        <v>46.015920000000001</v>
      </c>
      <c r="I4933" s="1">
        <v>1</v>
      </c>
      <c r="J4933" s="1">
        <v>1</v>
      </c>
      <c r="K4933" s="1">
        <v>81</v>
      </c>
      <c r="L4933" s="1">
        <v>0</v>
      </c>
      <c r="M4933" s="1">
        <v>2016</v>
      </c>
      <c r="N4933" s="53"/>
    </row>
    <row r="4934" spans="1:14" x14ac:dyDescent="0.3">
      <c r="A4934" s="1">
        <v>2016198</v>
      </c>
      <c r="B4934" s="1">
        <v>3</v>
      </c>
      <c r="C4934" s="2">
        <v>12.434900000000001</v>
      </c>
      <c r="D4934" s="2">
        <v>0.77205999999999997</v>
      </c>
      <c r="E4934" s="2">
        <v>14.06396</v>
      </c>
      <c r="F4934" s="2">
        <v>25.975000000000001</v>
      </c>
      <c r="G4934" s="2">
        <v>6.3594900000000001</v>
      </c>
      <c r="H4934" s="2">
        <f t="shared" si="80"/>
        <v>59.605409999999999</v>
      </c>
      <c r="I4934" s="1">
        <v>1</v>
      </c>
      <c r="J4934" s="1">
        <v>1</v>
      </c>
      <c r="K4934" s="1">
        <v>107</v>
      </c>
      <c r="L4934" s="1">
        <v>0</v>
      </c>
      <c r="M4934" s="1">
        <v>2016</v>
      </c>
      <c r="N4934" s="53"/>
    </row>
    <row r="4935" spans="1:14" x14ac:dyDescent="0.3">
      <c r="A4935" s="1">
        <v>2016204</v>
      </c>
      <c r="B4935" s="1">
        <v>2</v>
      </c>
      <c r="C4935" s="2">
        <v>10.89794</v>
      </c>
      <c r="D4935" s="2">
        <v>1.2440599999999999</v>
      </c>
      <c r="E4935" s="2">
        <v>0</v>
      </c>
      <c r="F4935" s="2">
        <v>18.779859999999999</v>
      </c>
      <c r="G4935" s="2">
        <v>6.3899299999999997</v>
      </c>
      <c r="H4935" s="2">
        <f t="shared" si="80"/>
        <v>37.311790000000002</v>
      </c>
      <c r="I4935" s="1">
        <v>0</v>
      </c>
      <c r="J4935" s="1">
        <v>2</v>
      </c>
      <c r="K4935" s="1">
        <v>85</v>
      </c>
      <c r="L4935" s="1">
        <v>2</v>
      </c>
      <c r="M4935" s="1">
        <v>2016</v>
      </c>
      <c r="N4935" s="53"/>
    </row>
    <row r="4936" spans="1:14" x14ac:dyDescent="0.3">
      <c r="A4936" s="1">
        <v>2016200</v>
      </c>
      <c r="B4936" s="1">
        <v>4</v>
      </c>
      <c r="C4936" s="2">
        <v>10.85533</v>
      </c>
      <c r="D4936" s="2">
        <v>1.0286</v>
      </c>
      <c r="E4936" s="2">
        <v>8.6669499999999999</v>
      </c>
      <c r="F4936" s="2">
        <v>21.08222</v>
      </c>
      <c r="G4936" s="2">
        <v>14.143890000000001</v>
      </c>
      <c r="H4936" s="2">
        <f t="shared" si="80"/>
        <v>55.776989999999998</v>
      </c>
      <c r="I4936" s="1">
        <v>1</v>
      </c>
      <c r="J4936" s="1">
        <v>2</v>
      </c>
      <c r="K4936" s="1">
        <v>97</v>
      </c>
      <c r="L4936" s="1">
        <v>0</v>
      </c>
      <c r="M4936" s="1">
        <v>2016</v>
      </c>
      <c r="N4936" s="53"/>
    </row>
    <row r="4937" spans="1:14" x14ac:dyDescent="0.3">
      <c r="A4937" s="1">
        <v>2016203</v>
      </c>
      <c r="B4937" s="1">
        <v>2</v>
      </c>
      <c r="C4937" s="2">
        <v>14.30228</v>
      </c>
      <c r="D4937" s="2">
        <v>1.0530200000000001</v>
      </c>
      <c r="E4937" s="2">
        <v>0</v>
      </c>
      <c r="F4937" s="2">
        <v>24.599789999999999</v>
      </c>
      <c r="G4937" s="2">
        <v>9.2998999999999992</v>
      </c>
      <c r="H4937" s="2">
        <f t="shared" si="80"/>
        <v>49.254989999999999</v>
      </c>
      <c r="I4937" s="1">
        <v>0</v>
      </c>
      <c r="J4937" s="1">
        <v>2</v>
      </c>
      <c r="K4937" s="1">
        <v>100</v>
      </c>
      <c r="L4937" s="1">
        <v>0</v>
      </c>
      <c r="M4937" s="1">
        <v>2016</v>
      </c>
      <c r="N4937" s="53"/>
    </row>
    <row r="4938" spans="1:14" x14ac:dyDescent="0.3">
      <c r="A4938" s="1">
        <v>2016190</v>
      </c>
      <c r="B4938" s="1">
        <v>1</v>
      </c>
      <c r="C4938" s="2">
        <v>11.897819999999999</v>
      </c>
      <c r="D4938" s="2">
        <v>1.25857</v>
      </c>
      <c r="E4938" s="2">
        <v>0</v>
      </c>
      <c r="F4938" s="2">
        <v>14.03166</v>
      </c>
      <c r="G4938" s="2">
        <v>6.5890300000000002</v>
      </c>
      <c r="H4938" s="2">
        <f t="shared" si="80"/>
        <v>33.777079999999998</v>
      </c>
      <c r="I4938" s="1">
        <v>0</v>
      </c>
      <c r="J4938" s="1">
        <v>1</v>
      </c>
      <c r="K4938" s="1">
        <v>84</v>
      </c>
      <c r="L4938" s="1">
        <v>0</v>
      </c>
      <c r="M4938" s="1">
        <v>2016</v>
      </c>
      <c r="N4938" s="53"/>
    </row>
    <row r="4939" spans="1:14" x14ac:dyDescent="0.3">
      <c r="A4939" s="1">
        <v>2016201</v>
      </c>
      <c r="B4939" s="1">
        <v>4</v>
      </c>
      <c r="C4939" s="2">
        <v>11.90244</v>
      </c>
      <c r="D4939" s="2">
        <v>0.72262000000000004</v>
      </c>
      <c r="E4939" s="2">
        <v>13.16372</v>
      </c>
      <c r="F4939" s="2">
        <v>22.485939999999999</v>
      </c>
      <c r="G4939" s="2">
        <v>7.5010500000000002</v>
      </c>
      <c r="H4939" s="2">
        <f t="shared" si="80"/>
        <v>55.775770000000001</v>
      </c>
      <c r="I4939" s="1">
        <v>1</v>
      </c>
      <c r="J4939" s="1">
        <v>2</v>
      </c>
      <c r="K4939" s="1">
        <v>102</v>
      </c>
      <c r="L4939" s="1">
        <v>1</v>
      </c>
      <c r="M4939" s="1">
        <v>2016</v>
      </c>
      <c r="N4939" s="53"/>
    </row>
    <row r="4940" spans="1:14" x14ac:dyDescent="0.3">
      <c r="A4940" s="1">
        <v>2016208</v>
      </c>
      <c r="B4940" s="1">
        <v>2</v>
      </c>
      <c r="C4940" s="2">
        <v>9.9908800000000006</v>
      </c>
      <c r="D4940" s="2">
        <v>1.1428</v>
      </c>
      <c r="E4940" s="2">
        <v>0</v>
      </c>
      <c r="F4940" s="2">
        <v>22.543119999999998</v>
      </c>
      <c r="G4940" s="2">
        <v>8.2715599999999991</v>
      </c>
      <c r="H4940" s="2">
        <f t="shared" si="80"/>
        <v>41.948360000000001</v>
      </c>
      <c r="I4940" s="1">
        <v>0</v>
      </c>
      <c r="J4940" s="1">
        <v>2</v>
      </c>
      <c r="K4940" s="1">
        <v>84</v>
      </c>
      <c r="L4940" s="1">
        <v>0</v>
      </c>
      <c r="M4940" s="1">
        <v>2016</v>
      </c>
      <c r="N4940" s="53"/>
    </row>
    <row r="4941" spans="1:14" x14ac:dyDescent="0.3">
      <c r="A4941" s="1">
        <v>2016206</v>
      </c>
      <c r="B4941" s="1">
        <v>2</v>
      </c>
      <c r="C4941" s="2">
        <v>12.971830000000001</v>
      </c>
      <c r="D4941" s="2">
        <v>0.84187000000000001</v>
      </c>
      <c r="E4941" s="2">
        <v>0</v>
      </c>
      <c r="F4941" s="2">
        <v>22.62236</v>
      </c>
      <c r="G4941" s="2">
        <v>8.3111800000000002</v>
      </c>
      <c r="H4941" s="2">
        <f t="shared" si="80"/>
        <v>44.747239999999998</v>
      </c>
      <c r="I4941" s="1">
        <v>0</v>
      </c>
      <c r="J4941" s="1">
        <v>2</v>
      </c>
      <c r="K4941" s="1">
        <v>89</v>
      </c>
      <c r="L4941" s="1">
        <v>0</v>
      </c>
      <c r="M4941" s="1">
        <v>2016</v>
      </c>
      <c r="N4941" s="53"/>
    </row>
    <row r="4942" spans="1:14" x14ac:dyDescent="0.3">
      <c r="A4942" s="1">
        <v>2016209</v>
      </c>
      <c r="B4942" s="1">
        <v>2</v>
      </c>
      <c r="C4942" s="2">
        <v>12.56447</v>
      </c>
      <c r="D4942" s="2">
        <v>0.83570999999999995</v>
      </c>
      <c r="E4942" s="2">
        <v>0</v>
      </c>
      <c r="F4942" s="2">
        <v>20.657630000000001</v>
      </c>
      <c r="G4942" s="2">
        <v>7.3288099999999998</v>
      </c>
      <c r="H4942" s="2">
        <f t="shared" si="80"/>
        <v>41.386620000000001</v>
      </c>
      <c r="I4942" s="1">
        <v>0</v>
      </c>
      <c r="J4942" s="1">
        <v>2</v>
      </c>
      <c r="K4942" s="1">
        <v>93</v>
      </c>
      <c r="L4942" s="1">
        <v>2</v>
      </c>
      <c r="M4942" s="1">
        <v>2016</v>
      </c>
      <c r="N4942" s="53"/>
    </row>
    <row r="4943" spans="1:14" x14ac:dyDescent="0.3">
      <c r="A4943" s="1">
        <v>2016202</v>
      </c>
      <c r="B4943" s="1">
        <v>3</v>
      </c>
      <c r="C4943" s="2">
        <v>12.13203</v>
      </c>
      <c r="D4943" s="2">
        <v>1.0707100000000001</v>
      </c>
      <c r="E4943" s="2">
        <v>7.1882099999999998</v>
      </c>
      <c r="F4943" s="2">
        <v>26.810289999999998</v>
      </c>
      <c r="G4943" s="2">
        <v>7.06576</v>
      </c>
      <c r="H4943" s="2">
        <f t="shared" si="80"/>
        <v>54.266999999999996</v>
      </c>
      <c r="I4943" s="1">
        <v>1</v>
      </c>
      <c r="J4943" s="1">
        <v>1</v>
      </c>
      <c r="K4943" s="1">
        <v>91</v>
      </c>
      <c r="L4943" s="1">
        <v>2</v>
      </c>
      <c r="M4943" s="1">
        <v>2016</v>
      </c>
      <c r="N4943" s="53"/>
    </row>
    <row r="4944" spans="1:14" x14ac:dyDescent="0.3">
      <c r="A4944" s="1">
        <v>2016210</v>
      </c>
      <c r="B4944" s="1">
        <v>2</v>
      </c>
      <c r="C4944" s="2">
        <v>13.31151</v>
      </c>
      <c r="D4944" s="2">
        <v>0.95584000000000002</v>
      </c>
      <c r="E4944" s="2">
        <v>0</v>
      </c>
      <c r="F4944" s="2">
        <v>24.60613</v>
      </c>
      <c r="G4944" s="2">
        <v>9.3030600000000003</v>
      </c>
      <c r="H4944" s="2">
        <f t="shared" si="80"/>
        <v>48.176540000000003</v>
      </c>
      <c r="I4944" s="1">
        <v>0</v>
      </c>
      <c r="J4944" s="1">
        <v>2</v>
      </c>
      <c r="K4944" s="1">
        <v>99</v>
      </c>
      <c r="L4944" s="1">
        <v>0</v>
      </c>
      <c r="M4944" s="1">
        <v>2016</v>
      </c>
      <c r="N4944" s="53"/>
    </row>
    <row r="4945" spans="1:14" x14ac:dyDescent="0.3">
      <c r="A4945" s="1">
        <v>2016205</v>
      </c>
      <c r="B4945" s="1">
        <v>4</v>
      </c>
      <c r="C4945" s="2">
        <v>12.41863</v>
      </c>
      <c r="D4945" s="2">
        <v>0.77651000000000003</v>
      </c>
      <c r="E4945" s="2">
        <v>8.9952299999999994</v>
      </c>
      <c r="F4945" s="2">
        <v>19.87454</v>
      </c>
      <c r="G4945" s="2">
        <v>8.5001899999999999</v>
      </c>
      <c r="H4945" s="2">
        <f t="shared" si="80"/>
        <v>50.565100000000001</v>
      </c>
      <c r="I4945" s="1">
        <v>1</v>
      </c>
      <c r="J4945" s="1">
        <v>2</v>
      </c>
      <c r="K4945" s="1">
        <v>89</v>
      </c>
      <c r="L4945" s="1">
        <v>0</v>
      </c>
      <c r="M4945" s="1">
        <v>2016</v>
      </c>
      <c r="N4945" s="53"/>
    </row>
    <row r="4946" spans="1:14" x14ac:dyDescent="0.3">
      <c r="A4946" s="1">
        <v>2016211</v>
      </c>
      <c r="B4946" s="1">
        <v>1</v>
      </c>
      <c r="C4946" s="2">
        <v>11.680400000000001</v>
      </c>
      <c r="D4946" s="2">
        <v>0.71121000000000001</v>
      </c>
      <c r="E4946" s="2">
        <v>0</v>
      </c>
      <c r="F4946" s="2">
        <v>22.399940000000001</v>
      </c>
      <c r="G4946" s="2">
        <v>8.6428399999999996</v>
      </c>
      <c r="H4946" s="2">
        <f t="shared" si="80"/>
        <v>43.43439</v>
      </c>
      <c r="I4946" s="1">
        <v>0</v>
      </c>
      <c r="J4946" s="1">
        <v>1</v>
      </c>
      <c r="K4946" s="1">
        <v>99</v>
      </c>
      <c r="L4946" s="1">
        <v>0</v>
      </c>
      <c r="M4946" s="1">
        <v>2016</v>
      </c>
      <c r="N4946" s="53"/>
    </row>
    <row r="4947" spans="1:14" x14ac:dyDescent="0.3">
      <c r="A4947" s="1">
        <v>2016213</v>
      </c>
      <c r="B4947" s="1">
        <v>2</v>
      </c>
      <c r="C4947" s="2">
        <v>10.710699999999999</v>
      </c>
      <c r="D4947" s="2">
        <v>0.88580999999999999</v>
      </c>
      <c r="E4947" s="2">
        <v>0</v>
      </c>
      <c r="F4947" s="2">
        <v>25.109290000000001</v>
      </c>
      <c r="G4947" s="2">
        <v>9.5546500000000005</v>
      </c>
      <c r="H4947" s="2">
        <f t="shared" si="80"/>
        <v>46.260449999999999</v>
      </c>
      <c r="I4947" s="1">
        <v>0</v>
      </c>
      <c r="J4947" s="1">
        <v>2</v>
      </c>
      <c r="K4947" s="1">
        <v>104</v>
      </c>
      <c r="L4947" s="1">
        <v>0</v>
      </c>
      <c r="M4947" s="1">
        <v>2016</v>
      </c>
      <c r="N4947" s="53"/>
    </row>
    <row r="4948" spans="1:14" x14ac:dyDescent="0.3">
      <c r="A4948" s="1">
        <v>2016214</v>
      </c>
      <c r="B4948" s="1">
        <v>2</v>
      </c>
      <c r="C4948" s="2">
        <v>11.2964</v>
      </c>
      <c r="D4948" s="2">
        <v>0.78417999999999999</v>
      </c>
      <c r="E4948" s="2">
        <v>0</v>
      </c>
      <c r="F4948" s="2">
        <v>22.407730000000001</v>
      </c>
      <c r="G4948" s="2">
        <v>8.2038700000000002</v>
      </c>
      <c r="H4948" s="2">
        <f t="shared" si="80"/>
        <v>42.69218</v>
      </c>
      <c r="I4948" s="1">
        <v>0</v>
      </c>
      <c r="J4948" s="1">
        <v>2</v>
      </c>
      <c r="K4948" s="1">
        <v>102</v>
      </c>
      <c r="L4948" s="1">
        <v>0</v>
      </c>
      <c r="M4948" s="1">
        <v>2016</v>
      </c>
      <c r="N4948" s="53"/>
    </row>
    <row r="4949" spans="1:14" x14ac:dyDescent="0.3">
      <c r="A4949" s="1">
        <v>2016215</v>
      </c>
      <c r="B4949" s="1">
        <v>2</v>
      </c>
      <c r="C4949" s="2">
        <v>12.32117</v>
      </c>
      <c r="D4949" s="2">
        <v>1.2003900000000001</v>
      </c>
      <c r="E4949" s="2">
        <v>0</v>
      </c>
      <c r="F4949" s="2">
        <v>18.761559999999999</v>
      </c>
      <c r="G4949" s="2">
        <v>6.3807799999999997</v>
      </c>
      <c r="H4949" s="2">
        <f t="shared" si="80"/>
        <v>38.663899999999998</v>
      </c>
      <c r="I4949" s="1">
        <v>0</v>
      </c>
      <c r="J4949" s="1">
        <v>2</v>
      </c>
      <c r="K4949" s="1">
        <v>85</v>
      </c>
      <c r="L4949" s="1">
        <v>0</v>
      </c>
      <c r="M4949" s="1">
        <v>2016</v>
      </c>
      <c r="N4949" s="53"/>
    </row>
    <row r="4950" spans="1:14" x14ac:dyDescent="0.3">
      <c r="A4950" s="1">
        <v>2016216</v>
      </c>
      <c r="B4950" s="1">
        <v>1</v>
      </c>
      <c r="C4950" s="2">
        <v>13.628830000000001</v>
      </c>
      <c r="D4950" s="2">
        <v>1.08399</v>
      </c>
      <c r="E4950" s="2">
        <v>0</v>
      </c>
      <c r="F4950" s="2">
        <v>17.100950000000001</v>
      </c>
      <c r="G4950" s="2">
        <v>7.4508799999999997</v>
      </c>
      <c r="H4950" s="2">
        <f t="shared" si="80"/>
        <v>39.264650000000003</v>
      </c>
      <c r="I4950" s="1">
        <v>0</v>
      </c>
      <c r="J4950" s="1">
        <v>1</v>
      </c>
      <c r="K4950" s="1">
        <v>91</v>
      </c>
      <c r="L4950" s="1">
        <v>0</v>
      </c>
      <c r="M4950" s="1">
        <v>2016</v>
      </c>
      <c r="N4950" s="53"/>
    </row>
    <row r="4951" spans="1:14" x14ac:dyDescent="0.3">
      <c r="A4951" s="1">
        <v>2016217</v>
      </c>
      <c r="B4951" s="1">
        <v>1</v>
      </c>
      <c r="C4951" s="2">
        <v>12.39395</v>
      </c>
      <c r="D4951" s="2">
        <v>0.89749999999999996</v>
      </c>
      <c r="E4951" s="2">
        <v>0</v>
      </c>
      <c r="F4951" s="2">
        <v>22.475249999999999</v>
      </c>
      <c r="G4951" s="2">
        <v>6.9287599999999996</v>
      </c>
      <c r="H4951" s="2">
        <f t="shared" si="80"/>
        <v>42.695459999999997</v>
      </c>
      <c r="I4951" s="1">
        <v>0</v>
      </c>
      <c r="J4951" s="1">
        <v>1</v>
      </c>
      <c r="K4951" s="1">
        <v>88</v>
      </c>
      <c r="L4951" s="1">
        <v>0</v>
      </c>
      <c r="M4951" s="1">
        <v>2016</v>
      </c>
      <c r="N4951" s="53"/>
    </row>
    <row r="4952" spans="1:14" x14ac:dyDescent="0.3">
      <c r="A4952" s="1">
        <v>2016218</v>
      </c>
      <c r="B4952" s="1">
        <v>2</v>
      </c>
      <c r="C4952" s="2">
        <v>12.24953</v>
      </c>
      <c r="D4952" s="2">
        <v>0.92286000000000001</v>
      </c>
      <c r="E4952" s="2">
        <v>0</v>
      </c>
      <c r="F4952" s="2">
        <v>22.200430000000001</v>
      </c>
      <c r="G4952" s="2">
        <v>8.1002100000000006</v>
      </c>
      <c r="H4952" s="2">
        <f t="shared" si="80"/>
        <v>43.473030000000008</v>
      </c>
      <c r="I4952" s="1">
        <v>0</v>
      </c>
      <c r="J4952" s="1">
        <v>2</v>
      </c>
      <c r="K4952" s="1">
        <v>107</v>
      </c>
      <c r="L4952" s="1">
        <v>0</v>
      </c>
      <c r="M4952" s="1">
        <v>2016</v>
      </c>
      <c r="N4952" s="53"/>
    </row>
    <row r="4953" spans="1:14" x14ac:dyDescent="0.3">
      <c r="A4953" s="1">
        <v>2016212</v>
      </c>
      <c r="B4953" s="1">
        <v>3</v>
      </c>
      <c r="C4953" s="2">
        <v>11.33399</v>
      </c>
      <c r="D4953" s="2">
        <v>1.0570299999999999</v>
      </c>
      <c r="E4953" s="2">
        <v>12.47024</v>
      </c>
      <c r="F4953" s="2">
        <v>24.69755</v>
      </c>
      <c r="G4953" s="2">
        <v>5.9755799999999999</v>
      </c>
      <c r="H4953" s="2">
        <f t="shared" si="80"/>
        <v>55.534390000000002</v>
      </c>
      <c r="I4953" s="1">
        <v>1</v>
      </c>
      <c r="J4953" s="1">
        <v>1</v>
      </c>
      <c r="K4953" s="1">
        <v>100</v>
      </c>
      <c r="L4953" s="1">
        <v>0</v>
      </c>
      <c r="M4953" s="1">
        <v>2016</v>
      </c>
      <c r="N4953" s="53"/>
    </row>
    <row r="4954" spans="1:14" x14ac:dyDescent="0.3">
      <c r="A4954" s="1">
        <v>2016219</v>
      </c>
      <c r="B4954" s="1">
        <v>1</v>
      </c>
      <c r="C4954" s="2">
        <v>8.5678199999999993</v>
      </c>
      <c r="D4954" s="2">
        <v>0.85924</v>
      </c>
      <c r="E4954" s="2">
        <v>0</v>
      </c>
      <c r="F4954" s="2">
        <v>22.93235</v>
      </c>
      <c r="G4954" s="2">
        <v>12.04388</v>
      </c>
      <c r="H4954" s="2">
        <f t="shared" si="80"/>
        <v>44.403289999999998</v>
      </c>
      <c r="I4954" s="1">
        <v>0</v>
      </c>
      <c r="J4954" s="1">
        <v>1</v>
      </c>
      <c r="K4954" s="1">
        <v>99</v>
      </c>
      <c r="L4954" s="1">
        <v>0</v>
      </c>
      <c r="M4954" s="1">
        <v>2016</v>
      </c>
      <c r="N4954" s="53"/>
    </row>
    <row r="4955" spans="1:14" x14ac:dyDescent="0.3">
      <c r="A4955" s="1">
        <v>2016222</v>
      </c>
      <c r="B4955" s="1">
        <v>1</v>
      </c>
      <c r="C4955" s="2">
        <v>10.523260000000001</v>
      </c>
      <c r="D4955" s="2">
        <v>0.71516000000000002</v>
      </c>
      <c r="E4955" s="2">
        <v>0</v>
      </c>
      <c r="F4955" s="2">
        <v>25.47682</v>
      </c>
      <c r="G4955" s="2">
        <v>5.1917900000000001</v>
      </c>
      <c r="H4955" s="2">
        <f t="shared" si="80"/>
        <v>41.907029999999999</v>
      </c>
      <c r="I4955" s="1">
        <v>0</v>
      </c>
      <c r="J4955" s="1">
        <v>1</v>
      </c>
      <c r="K4955" s="1">
        <v>96</v>
      </c>
      <c r="L4955" s="1">
        <v>0</v>
      </c>
      <c r="M4955" s="1">
        <v>2016</v>
      </c>
      <c r="N4955" s="53"/>
    </row>
    <row r="4956" spans="1:14" x14ac:dyDescent="0.3">
      <c r="A4956" s="1">
        <v>2016221</v>
      </c>
      <c r="B4956" s="1">
        <v>1</v>
      </c>
      <c r="C4956" s="2">
        <v>13.047000000000001</v>
      </c>
      <c r="D4956" s="2">
        <v>1.0201100000000001</v>
      </c>
      <c r="E4956" s="2">
        <v>0</v>
      </c>
      <c r="F4956" s="2">
        <v>22.77139</v>
      </c>
      <c r="G4956" s="2">
        <v>9.2409800000000004</v>
      </c>
      <c r="H4956" s="2">
        <f t="shared" si="80"/>
        <v>46.079480000000004</v>
      </c>
      <c r="I4956" s="1">
        <v>0</v>
      </c>
      <c r="J4956" s="1">
        <v>1</v>
      </c>
      <c r="K4956" s="1">
        <v>97</v>
      </c>
      <c r="L4956" s="1">
        <v>1</v>
      </c>
      <c r="M4956" s="1">
        <v>2016</v>
      </c>
      <c r="N4956" s="53"/>
    </row>
    <row r="4957" spans="1:14" x14ac:dyDescent="0.3">
      <c r="A4957" s="1">
        <v>2016224</v>
      </c>
      <c r="B4957" s="1">
        <v>2</v>
      </c>
      <c r="C4957" s="2">
        <v>9.8396699999999999</v>
      </c>
      <c r="D4957" s="2">
        <v>1.2166699999999999</v>
      </c>
      <c r="E4957" s="2">
        <v>0</v>
      </c>
      <c r="F4957" s="2">
        <v>25.221019999999999</v>
      </c>
      <c r="G4957" s="2">
        <v>9.6105099999999997</v>
      </c>
      <c r="H4957" s="2">
        <f t="shared" si="80"/>
        <v>45.887869999999999</v>
      </c>
      <c r="I4957" s="1">
        <v>0</v>
      </c>
      <c r="J4957" s="1">
        <v>2</v>
      </c>
      <c r="K4957" s="1">
        <v>109</v>
      </c>
      <c r="L4957" s="1">
        <v>0</v>
      </c>
      <c r="M4957" s="1">
        <v>2016</v>
      </c>
      <c r="N4957" s="53"/>
    </row>
    <row r="4958" spans="1:14" x14ac:dyDescent="0.3">
      <c r="A4958" s="1">
        <v>2016225</v>
      </c>
      <c r="B4958" s="1">
        <v>2</v>
      </c>
      <c r="C4958" s="2">
        <v>13.745050000000001</v>
      </c>
      <c r="D4958" s="2">
        <v>0.99990000000000001</v>
      </c>
      <c r="E4958" s="2">
        <v>0</v>
      </c>
      <c r="F4958" s="2">
        <v>23.286200000000001</v>
      </c>
      <c r="G4958" s="2">
        <v>8.6431000000000004</v>
      </c>
      <c r="H4958" s="2">
        <f t="shared" si="80"/>
        <v>46.674250000000001</v>
      </c>
      <c r="I4958" s="1">
        <v>0</v>
      </c>
      <c r="J4958" s="1">
        <v>2</v>
      </c>
      <c r="K4958" s="1">
        <v>94</v>
      </c>
      <c r="L4958" s="1">
        <v>0</v>
      </c>
      <c r="M4958" s="1">
        <v>2016</v>
      </c>
      <c r="N4958" s="53"/>
    </row>
    <row r="4959" spans="1:14" x14ac:dyDescent="0.3">
      <c r="A4959" s="1">
        <v>2016220</v>
      </c>
      <c r="B4959" s="1">
        <v>4</v>
      </c>
      <c r="C4959" s="2">
        <v>11.155620000000001</v>
      </c>
      <c r="D4959" s="2">
        <v>1.27658</v>
      </c>
      <c r="E4959" s="2">
        <v>11.86978</v>
      </c>
      <c r="F4959" s="2">
        <v>23.59291</v>
      </c>
      <c r="G4959" s="2">
        <v>7.1943200000000003</v>
      </c>
      <c r="H4959" s="2">
        <f t="shared" si="80"/>
        <v>55.089210000000001</v>
      </c>
      <c r="I4959" s="1">
        <v>1</v>
      </c>
      <c r="J4959" s="1">
        <v>2</v>
      </c>
      <c r="K4959" s="1">
        <v>100</v>
      </c>
      <c r="L4959" s="1">
        <v>0</v>
      </c>
      <c r="M4959" s="1">
        <v>2016</v>
      </c>
      <c r="N4959" s="53"/>
    </row>
    <row r="4960" spans="1:14" x14ac:dyDescent="0.3">
      <c r="A4960" s="1">
        <v>2016228</v>
      </c>
      <c r="B4960" s="1">
        <v>2</v>
      </c>
      <c r="C4960" s="2">
        <v>11.668089999999999</v>
      </c>
      <c r="D4960" s="2">
        <v>0.84577999999999998</v>
      </c>
      <c r="E4960" s="2">
        <v>0</v>
      </c>
      <c r="F4960" s="2">
        <v>22.208069999999999</v>
      </c>
      <c r="G4960" s="2">
        <v>8.1040299999999998</v>
      </c>
      <c r="H4960" s="2">
        <f t="shared" si="80"/>
        <v>42.825969999999998</v>
      </c>
      <c r="I4960" s="1">
        <v>0</v>
      </c>
      <c r="J4960" s="1">
        <v>2</v>
      </c>
      <c r="K4960" s="1">
        <v>106</v>
      </c>
      <c r="L4960" s="1">
        <v>0</v>
      </c>
      <c r="M4960" s="1">
        <v>2016</v>
      </c>
      <c r="N4960" s="53"/>
    </row>
    <row r="4961" spans="1:14" x14ac:dyDescent="0.3">
      <c r="A4961" s="1">
        <v>2016229</v>
      </c>
      <c r="B4961" s="1">
        <v>2</v>
      </c>
      <c r="C4961" s="2">
        <v>11.10613</v>
      </c>
      <c r="D4961" s="2">
        <v>1.0854900000000001</v>
      </c>
      <c r="E4961" s="2">
        <v>0</v>
      </c>
      <c r="F4961" s="2">
        <v>25.211349999999999</v>
      </c>
      <c r="G4961" s="2">
        <v>9.6056799999999996</v>
      </c>
      <c r="H4961" s="2">
        <f t="shared" si="80"/>
        <v>47.008649999999996</v>
      </c>
      <c r="I4961" s="1">
        <v>0</v>
      </c>
      <c r="J4961" s="1">
        <v>2</v>
      </c>
      <c r="K4961" s="1">
        <v>100</v>
      </c>
      <c r="L4961" s="1">
        <v>0</v>
      </c>
      <c r="M4961" s="1">
        <v>2016</v>
      </c>
      <c r="N4961" s="53"/>
    </row>
    <row r="4962" spans="1:14" x14ac:dyDescent="0.3">
      <c r="A4962" s="1">
        <v>2016223</v>
      </c>
      <c r="B4962" s="1">
        <v>4</v>
      </c>
      <c r="C4962" s="2">
        <v>11.46721</v>
      </c>
      <c r="D4962" s="2">
        <v>0.72550000000000003</v>
      </c>
      <c r="E4962" s="2">
        <v>13.548</v>
      </c>
      <c r="F4962" s="2">
        <v>25.12818</v>
      </c>
      <c r="G4962" s="2">
        <v>11.15737</v>
      </c>
      <c r="H4962" s="2">
        <f t="shared" si="80"/>
        <v>62.026260000000001</v>
      </c>
      <c r="I4962" s="1">
        <v>1</v>
      </c>
      <c r="J4962" s="1">
        <v>2</v>
      </c>
      <c r="K4962" s="1">
        <v>112</v>
      </c>
      <c r="L4962" s="1">
        <v>0</v>
      </c>
      <c r="M4962" s="1">
        <v>2016</v>
      </c>
      <c r="N4962" s="53"/>
    </row>
    <row r="4963" spans="1:14" x14ac:dyDescent="0.3">
      <c r="A4963" s="1">
        <v>2016230</v>
      </c>
      <c r="B4963" s="1">
        <v>2</v>
      </c>
      <c r="C4963" s="2">
        <v>10.564920000000001</v>
      </c>
      <c r="D4963" s="2">
        <v>0.86980999999999997</v>
      </c>
      <c r="E4963" s="2">
        <v>0</v>
      </c>
      <c r="F4963" s="2">
        <v>25.996980000000001</v>
      </c>
      <c r="G4963" s="2">
        <v>9.9984900000000003</v>
      </c>
      <c r="H4963" s="2">
        <f t="shared" si="80"/>
        <v>47.430199999999999</v>
      </c>
      <c r="I4963" s="1">
        <v>0</v>
      </c>
      <c r="J4963" s="1">
        <v>2</v>
      </c>
      <c r="K4963" s="1">
        <v>102</v>
      </c>
      <c r="L4963" s="1">
        <v>0</v>
      </c>
      <c r="M4963" s="1">
        <v>2016</v>
      </c>
      <c r="N4963" s="53"/>
    </row>
    <row r="4964" spans="1:14" x14ac:dyDescent="0.3">
      <c r="A4964" s="1">
        <v>2016231</v>
      </c>
      <c r="B4964" s="1">
        <v>2</v>
      </c>
      <c r="C4964" s="2">
        <v>11.793229999999999</v>
      </c>
      <c r="D4964" s="2">
        <v>1.1208100000000001</v>
      </c>
      <c r="E4964" s="2">
        <v>0</v>
      </c>
      <c r="F4964" s="2">
        <v>22.946449999999999</v>
      </c>
      <c r="G4964" s="2">
        <v>8.4732299999999992</v>
      </c>
      <c r="H4964" s="2">
        <f t="shared" si="80"/>
        <v>44.33372</v>
      </c>
      <c r="I4964" s="1">
        <v>0</v>
      </c>
      <c r="J4964" s="1">
        <v>2</v>
      </c>
      <c r="K4964" s="1">
        <v>101</v>
      </c>
      <c r="L4964" s="1">
        <v>0</v>
      </c>
      <c r="M4964" s="1">
        <v>2016</v>
      </c>
      <c r="N4964" s="53"/>
    </row>
    <row r="4965" spans="1:14" x14ac:dyDescent="0.3">
      <c r="A4965" s="1">
        <v>2016227</v>
      </c>
      <c r="B4965" s="1">
        <v>3</v>
      </c>
      <c r="C4965" s="2">
        <v>12.951969999999999</v>
      </c>
      <c r="D4965" s="2">
        <v>0.85363</v>
      </c>
      <c r="E4965" s="2">
        <v>10.524559999999999</v>
      </c>
      <c r="F4965" s="2">
        <v>23.034649999999999</v>
      </c>
      <c r="G4965" s="2">
        <v>9.0404599999999995</v>
      </c>
      <c r="H4965" s="2">
        <f t="shared" si="80"/>
        <v>56.405270000000002</v>
      </c>
      <c r="I4965" s="1">
        <v>1</v>
      </c>
      <c r="J4965" s="1">
        <v>1</v>
      </c>
      <c r="K4965" s="1">
        <v>97</v>
      </c>
      <c r="L4965" s="1">
        <v>2</v>
      </c>
      <c r="M4965" s="1">
        <v>2016</v>
      </c>
      <c r="N4965" s="53"/>
    </row>
    <row r="4966" spans="1:14" x14ac:dyDescent="0.3">
      <c r="A4966" s="1">
        <v>2016207</v>
      </c>
      <c r="B4966" s="1">
        <v>4</v>
      </c>
      <c r="C4966" s="2">
        <v>11.21885</v>
      </c>
      <c r="D4966" s="2">
        <v>0.89922999999999997</v>
      </c>
      <c r="E4966" s="2">
        <v>10.82718</v>
      </c>
      <c r="F4966" s="2">
        <v>14.58779</v>
      </c>
      <c r="G4966" s="2">
        <v>5.2089400000000001</v>
      </c>
      <c r="H4966" s="2">
        <f t="shared" si="80"/>
        <v>42.741989999999994</v>
      </c>
      <c r="I4966" s="1">
        <v>1</v>
      </c>
      <c r="J4966" s="1">
        <v>2</v>
      </c>
      <c r="K4966" s="1">
        <v>80</v>
      </c>
      <c r="L4966" s="1">
        <v>0</v>
      </c>
      <c r="M4966" s="1">
        <v>2016</v>
      </c>
      <c r="N4966" s="53"/>
    </row>
    <row r="4967" spans="1:14" x14ac:dyDescent="0.3">
      <c r="A4967" s="1">
        <v>2016234</v>
      </c>
      <c r="B4967" s="1">
        <v>2</v>
      </c>
      <c r="C4967" s="2">
        <v>13.62917</v>
      </c>
      <c r="D4967" s="2">
        <v>0.94599999999999995</v>
      </c>
      <c r="E4967" s="2">
        <v>0</v>
      </c>
      <c r="F4967" s="2">
        <v>25.51426</v>
      </c>
      <c r="G4967" s="2">
        <v>9.7571300000000001</v>
      </c>
      <c r="H4967" s="2">
        <f t="shared" si="80"/>
        <v>49.846559999999997</v>
      </c>
      <c r="I4967" s="1">
        <v>0</v>
      </c>
      <c r="J4967" s="1">
        <v>2</v>
      </c>
      <c r="K4967" s="1">
        <v>105</v>
      </c>
      <c r="L4967" s="1">
        <v>0</v>
      </c>
      <c r="M4967" s="1">
        <v>2016</v>
      </c>
      <c r="N4967" s="53"/>
    </row>
    <row r="4968" spans="1:14" x14ac:dyDescent="0.3">
      <c r="A4968" s="1">
        <v>2016236</v>
      </c>
      <c r="B4968" s="1">
        <v>2</v>
      </c>
      <c r="C4968" s="2">
        <v>14.559670000000001</v>
      </c>
      <c r="D4968" s="2">
        <v>1.1828799999999999</v>
      </c>
      <c r="E4968" s="2">
        <v>0</v>
      </c>
      <c r="F4968" s="2">
        <v>22.135819999999999</v>
      </c>
      <c r="G4968" s="2">
        <v>8.0679099999999995</v>
      </c>
      <c r="H4968" s="2">
        <f t="shared" si="80"/>
        <v>45.946280000000002</v>
      </c>
      <c r="I4968" s="1">
        <v>0</v>
      </c>
      <c r="J4968" s="1">
        <v>2</v>
      </c>
      <c r="K4968" s="1">
        <v>104</v>
      </c>
      <c r="L4968" s="1">
        <v>0</v>
      </c>
      <c r="M4968" s="1">
        <v>2016</v>
      </c>
      <c r="N4968" s="53"/>
    </row>
    <row r="4969" spans="1:14" x14ac:dyDescent="0.3">
      <c r="A4969" s="1">
        <v>2016232</v>
      </c>
      <c r="B4969" s="1">
        <v>3</v>
      </c>
      <c r="C4969" s="2">
        <v>10.682370000000001</v>
      </c>
      <c r="D4969" s="2">
        <v>0.90039000000000002</v>
      </c>
      <c r="E4969" s="2">
        <v>10.828049999999999</v>
      </c>
      <c r="F4969" s="2">
        <v>23.273070000000001</v>
      </c>
      <c r="G4969" s="2">
        <v>5.8964100000000004</v>
      </c>
      <c r="H4969" s="2">
        <f t="shared" si="80"/>
        <v>51.580290000000005</v>
      </c>
      <c r="I4969" s="1">
        <v>1</v>
      </c>
      <c r="J4969" s="1">
        <v>1</v>
      </c>
      <c r="K4969" s="1">
        <v>93</v>
      </c>
      <c r="L4969" s="1">
        <v>0</v>
      </c>
      <c r="M4969" s="1">
        <v>2016</v>
      </c>
      <c r="N4969" s="53"/>
    </row>
    <row r="4970" spans="1:14" x14ac:dyDescent="0.3">
      <c r="A4970" s="1">
        <v>2016238</v>
      </c>
      <c r="B4970" s="1">
        <v>2</v>
      </c>
      <c r="C4970" s="2">
        <v>12.099069999999999</v>
      </c>
      <c r="D4970" s="2">
        <v>0.77800000000000002</v>
      </c>
      <c r="E4970" s="2">
        <v>0</v>
      </c>
      <c r="F4970" s="2">
        <v>22.59517</v>
      </c>
      <c r="G4970" s="2">
        <v>8.2975899999999996</v>
      </c>
      <c r="H4970" s="2">
        <f t="shared" si="80"/>
        <v>43.769829999999999</v>
      </c>
      <c r="I4970" s="1">
        <v>0</v>
      </c>
      <c r="J4970" s="1">
        <v>2</v>
      </c>
      <c r="K4970" s="1">
        <v>93</v>
      </c>
      <c r="L4970" s="1">
        <v>2</v>
      </c>
      <c r="M4970" s="1">
        <v>2016</v>
      </c>
      <c r="N4970" s="53"/>
    </row>
    <row r="4971" spans="1:14" x14ac:dyDescent="0.3">
      <c r="A4971" s="1">
        <v>2016239</v>
      </c>
      <c r="B4971" s="1">
        <v>2</v>
      </c>
      <c r="C4971" s="2">
        <v>13.8508</v>
      </c>
      <c r="D4971" s="2">
        <v>0.89846000000000004</v>
      </c>
      <c r="E4971" s="2">
        <v>0</v>
      </c>
      <c r="F4971" s="2">
        <v>20.450890000000001</v>
      </c>
      <c r="G4971" s="2">
        <v>7.2254399999999999</v>
      </c>
      <c r="H4971" s="2">
        <f t="shared" si="80"/>
        <v>42.42559</v>
      </c>
      <c r="I4971" s="1">
        <v>0</v>
      </c>
      <c r="J4971" s="1">
        <v>2</v>
      </c>
      <c r="K4971" s="1">
        <v>85</v>
      </c>
      <c r="L4971" s="1">
        <v>2</v>
      </c>
      <c r="M4971" s="1">
        <v>2016</v>
      </c>
      <c r="N4971" s="53"/>
    </row>
    <row r="4972" spans="1:14" x14ac:dyDescent="0.3">
      <c r="A4972" s="1">
        <v>2016240</v>
      </c>
      <c r="B4972" s="1">
        <v>1</v>
      </c>
      <c r="C4972" s="2">
        <v>13.493040000000001</v>
      </c>
      <c r="D4972" s="2">
        <v>0.77190999999999999</v>
      </c>
      <c r="E4972" s="2">
        <v>0</v>
      </c>
      <c r="F4972" s="2">
        <v>21.419789999999999</v>
      </c>
      <c r="G4972" s="2">
        <v>4.6940099999999996</v>
      </c>
      <c r="H4972" s="2">
        <f t="shared" ref="H4972:H5035" si="81">SUM(C4972:G4972)</f>
        <v>40.378749999999997</v>
      </c>
      <c r="I4972" s="1">
        <v>0</v>
      </c>
      <c r="J4972" s="1">
        <v>1</v>
      </c>
      <c r="K4972" s="1">
        <v>90</v>
      </c>
      <c r="L4972" s="1">
        <v>0</v>
      </c>
      <c r="M4972" s="1">
        <v>2016</v>
      </c>
      <c r="N4972" s="53"/>
    </row>
    <row r="4973" spans="1:14" x14ac:dyDescent="0.3">
      <c r="A4973" s="1">
        <v>2016237</v>
      </c>
      <c r="B4973" s="1">
        <v>3</v>
      </c>
      <c r="C4973" s="2">
        <v>10.39123</v>
      </c>
      <c r="D4973" s="2">
        <v>1.0784499999999999</v>
      </c>
      <c r="E4973" s="2">
        <v>10.922800000000001</v>
      </c>
      <c r="F4973" s="2">
        <v>15.73823</v>
      </c>
      <c r="G4973" s="2">
        <v>6.6194499999999996</v>
      </c>
      <c r="H4973" s="2">
        <f t="shared" si="81"/>
        <v>44.750160000000001</v>
      </c>
      <c r="I4973" s="1">
        <v>1</v>
      </c>
      <c r="J4973" s="1">
        <v>1</v>
      </c>
      <c r="K4973" s="1">
        <v>82</v>
      </c>
      <c r="L4973" s="1">
        <v>0</v>
      </c>
      <c r="M4973" s="1">
        <v>2016</v>
      </c>
      <c r="N4973" s="53"/>
    </row>
    <row r="4974" spans="1:14" x14ac:dyDescent="0.3">
      <c r="A4974" s="1">
        <v>2016233</v>
      </c>
      <c r="B4974" s="1">
        <v>4</v>
      </c>
      <c r="C4974" s="2">
        <v>9.6843900000000005</v>
      </c>
      <c r="D4974" s="2">
        <v>0.87831000000000004</v>
      </c>
      <c r="E4974" s="2">
        <v>11.066190000000001</v>
      </c>
      <c r="F4974" s="2">
        <v>20.760919999999999</v>
      </c>
      <c r="G4974" s="2">
        <v>9.5493699999999997</v>
      </c>
      <c r="H4974" s="2">
        <f t="shared" si="81"/>
        <v>51.939179999999993</v>
      </c>
      <c r="I4974" s="1">
        <v>1</v>
      </c>
      <c r="J4974" s="1">
        <v>2</v>
      </c>
      <c r="K4974" s="1">
        <v>96</v>
      </c>
      <c r="L4974" s="1">
        <v>0</v>
      </c>
      <c r="M4974" s="1">
        <v>2016</v>
      </c>
      <c r="N4974" s="53"/>
    </row>
    <row r="4975" spans="1:14" x14ac:dyDescent="0.3">
      <c r="A4975" s="1">
        <v>2016226</v>
      </c>
      <c r="B4975" s="1">
        <v>2</v>
      </c>
      <c r="C4975" s="2">
        <v>15.16638</v>
      </c>
      <c r="D4975" s="2">
        <v>1.1091299999999999</v>
      </c>
      <c r="E4975" s="2">
        <v>0</v>
      </c>
      <c r="F4975" s="2">
        <v>16.318370000000002</v>
      </c>
      <c r="G4975" s="2">
        <v>5.1591899999999997</v>
      </c>
      <c r="H4975" s="2">
        <f t="shared" si="81"/>
        <v>37.753070000000001</v>
      </c>
      <c r="I4975" s="1">
        <v>0</v>
      </c>
      <c r="J4975" s="1">
        <v>2</v>
      </c>
      <c r="K4975" s="1">
        <v>86</v>
      </c>
      <c r="L4975" s="1">
        <v>0</v>
      </c>
      <c r="M4975" s="1">
        <v>2016</v>
      </c>
      <c r="N4975" s="53"/>
    </row>
    <row r="4976" spans="1:14" x14ac:dyDescent="0.3">
      <c r="A4976" s="1">
        <v>2016241</v>
      </c>
      <c r="B4976" s="1">
        <v>4</v>
      </c>
      <c r="C4976" s="2">
        <v>10.85103</v>
      </c>
      <c r="D4976" s="2">
        <v>1.0544</v>
      </c>
      <c r="E4976" s="2">
        <v>9.7220999999999993</v>
      </c>
      <c r="F4976" s="2">
        <v>24.147549999999999</v>
      </c>
      <c r="G4976" s="2">
        <v>8.2616599999999991</v>
      </c>
      <c r="H4976" s="2">
        <f t="shared" si="81"/>
        <v>54.036740000000002</v>
      </c>
      <c r="I4976" s="1">
        <v>1</v>
      </c>
      <c r="J4976" s="1">
        <v>2</v>
      </c>
      <c r="K4976" s="1">
        <v>97</v>
      </c>
      <c r="L4976" s="1">
        <v>2</v>
      </c>
      <c r="M4976" s="1">
        <v>2016</v>
      </c>
      <c r="N4976" s="53"/>
    </row>
    <row r="4977" spans="1:14" x14ac:dyDescent="0.3">
      <c r="A4977" s="1">
        <v>2016245</v>
      </c>
      <c r="B4977" s="1">
        <v>1</v>
      </c>
      <c r="C4977" s="2">
        <v>10.21828</v>
      </c>
      <c r="D4977" s="2">
        <v>1.07341</v>
      </c>
      <c r="E4977" s="2">
        <v>0</v>
      </c>
      <c r="F4977" s="2">
        <v>16.584530000000001</v>
      </c>
      <c r="G4977" s="2">
        <v>10.79688</v>
      </c>
      <c r="H4977" s="2">
        <f t="shared" si="81"/>
        <v>38.673099999999998</v>
      </c>
      <c r="I4977" s="1">
        <v>0</v>
      </c>
      <c r="J4977" s="1">
        <v>1</v>
      </c>
      <c r="K4977" s="1">
        <v>94</v>
      </c>
      <c r="L4977" s="1">
        <v>2</v>
      </c>
      <c r="M4977" s="1">
        <v>2016</v>
      </c>
      <c r="N4977" s="53"/>
    </row>
    <row r="4978" spans="1:14" x14ac:dyDescent="0.3">
      <c r="A4978" s="1">
        <v>2016248</v>
      </c>
      <c r="B4978" s="1">
        <v>1</v>
      </c>
      <c r="C4978" s="2">
        <v>11.63561</v>
      </c>
      <c r="D4978" s="2">
        <v>0.66113</v>
      </c>
      <c r="E4978" s="2">
        <v>0</v>
      </c>
      <c r="F4978" s="2">
        <v>16.573329999999999</v>
      </c>
      <c r="G4978" s="2">
        <v>7.3933799999999996</v>
      </c>
      <c r="H4978" s="2">
        <f t="shared" si="81"/>
        <v>36.263449999999999</v>
      </c>
      <c r="I4978" s="1">
        <v>0</v>
      </c>
      <c r="J4978" s="1">
        <v>1</v>
      </c>
      <c r="K4978" s="1">
        <v>88</v>
      </c>
      <c r="L4978" s="1">
        <v>0</v>
      </c>
      <c r="M4978" s="1">
        <v>2016</v>
      </c>
      <c r="N4978" s="53"/>
    </row>
    <row r="4979" spans="1:14" x14ac:dyDescent="0.3">
      <c r="A4979" s="1">
        <v>2016246</v>
      </c>
      <c r="B4979" s="1">
        <v>2</v>
      </c>
      <c r="C4979" s="2">
        <v>14.586970000000001</v>
      </c>
      <c r="D4979" s="2">
        <v>1.4314499999999999</v>
      </c>
      <c r="E4979" s="2">
        <v>0</v>
      </c>
      <c r="F4979" s="2">
        <v>24.28857</v>
      </c>
      <c r="G4979" s="2">
        <v>9.1442800000000002</v>
      </c>
      <c r="H4979" s="2">
        <f t="shared" si="81"/>
        <v>49.451270000000001</v>
      </c>
      <c r="I4979" s="1">
        <v>0</v>
      </c>
      <c r="J4979" s="1">
        <v>2</v>
      </c>
      <c r="K4979" s="1">
        <v>101</v>
      </c>
      <c r="L4979" s="1">
        <v>0</v>
      </c>
      <c r="M4979" s="1">
        <v>2016</v>
      </c>
      <c r="N4979" s="53"/>
    </row>
    <row r="4980" spans="1:14" x14ac:dyDescent="0.3">
      <c r="A4980" s="1">
        <v>2016242</v>
      </c>
      <c r="B4980" s="1">
        <v>4</v>
      </c>
      <c r="C4980" s="2">
        <v>12.25933</v>
      </c>
      <c r="D4980" s="2">
        <v>0.92867</v>
      </c>
      <c r="E4980" s="2">
        <v>9.37012</v>
      </c>
      <c r="F4980" s="2">
        <v>22.780860000000001</v>
      </c>
      <c r="G4980" s="2">
        <v>11.313549999999999</v>
      </c>
      <c r="H4980" s="2">
        <f t="shared" si="81"/>
        <v>56.652530000000006</v>
      </c>
      <c r="I4980" s="1">
        <v>1</v>
      </c>
      <c r="J4980" s="1">
        <v>2</v>
      </c>
      <c r="K4980" s="1">
        <v>98</v>
      </c>
      <c r="L4980" s="1">
        <v>0</v>
      </c>
      <c r="M4980" s="1">
        <v>2016</v>
      </c>
      <c r="N4980" s="53"/>
    </row>
    <row r="4981" spans="1:14" x14ac:dyDescent="0.3">
      <c r="A4981" s="1">
        <v>2016235</v>
      </c>
      <c r="B4981" s="1">
        <v>1</v>
      </c>
      <c r="C4981" s="2">
        <v>12.11623</v>
      </c>
      <c r="D4981" s="2">
        <v>0.94132000000000005</v>
      </c>
      <c r="E4981" s="2">
        <v>0</v>
      </c>
      <c r="F4981" s="2">
        <v>15.74549</v>
      </c>
      <c r="G4981" s="2">
        <v>5.0631500000000003</v>
      </c>
      <c r="H4981" s="2">
        <f t="shared" si="81"/>
        <v>33.866190000000003</v>
      </c>
      <c r="I4981" s="1">
        <v>0</v>
      </c>
      <c r="J4981" s="1">
        <v>1</v>
      </c>
      <c r="K4981" s="1">
        <v>83</v>
      </c>
      <c r="L4981" s="1">
        <v>3</v>
      </c>
      <c r="M4981" s="1">
        <v>2016</v>
      </c>
      <c r="N4981" s="53"/>
    </row>
    <row r="4982" spans="1:14" x14ac:dyDescent="0.3">
      <c r="A4982" s="1">
        <v>2016247</v>
      </c>
      <c r="B4982" s="1">
        <v>2</v>
      </c>
      <c r="C4982" s="2">
        <v>14.000590000000001</v>
      </c>
      <c r="D4982" s="2">
        <v>0.71680999999999995</v>
      </c>
      <c r="E4982" s="2">
        <v>0</v>
      </c>
      <c r="F4982" s="2">
        <v>21.92426</v>
      </c>
      <c r="G4982" s="2">
        <v>7.9621300000000002</v>
      </c>
      <c r="H4982" s="2">
        <f t="shared" si="81"/>
        <v>44.603790000000004</v>
      </c>
      <c r="I4982" s="1">
        <v>0</v>
      </c>
      <c r="J4982" s="1">
        <v>2</v>
      </c>
      <c r="K4982" s="1">
        <v>98</v>
      </c>
      <c r="L4982" s="1">
        <v>0</v>
      </c>
      <c r="M4982" s="1">
        <v>2016</v>
      </c>
      <c r="N4982" s="53"/>
    </row>
    <row r="4983" spans="1:14" x14ac:dyDescent="0.3">
      <c r="A4983" s="1">
        <v>2016243</v>
      </c>
      <c r="B4983" s="1">
        <v>4</v>
      </c>
      <c r="C4983" s="2">
        <v>13.77544</v>
      </c>
      <c r="D4983" s="2">
        <v>0.94298999999999999</v>
      </c>
      <c r="E4983" s="2">
        <v>9.1075300000000006</v>
      </c>
      <c r="F4983" s="2">
        <v>27.592320000000001</v>
      </c>
      <c r="G4983" s="2">
        <v>6.9720800000000001</v>
      </c>
      <c r="H4983" s="2">
        <f t="shared" si="81"/>
        <v>58.390360000000001</v>
      </c>
      <c r="I4983" s="1">
        <v>1</v>
      </c>
      <c r="J4983" s="1">
        <v>2</v>
      </c>
      <c r="K4983" s="1">
        <v>100</v>
      </c>
      <c r="L4983" s="1">
        <v>1</v>
      </c>
      <c r="M4983" s="1">
        <v>2016</v>
      </c>
      <c r="N4983" s="53"/>
    </row>
    <row r="4984" spans="1:14" x14ac:dyDescent="0.3">
      <c r="A4984" s="1">
        <v>2016250</v>
      </c>
      <c r="B4984" s="1">
        <v>2</v>
      </c>
      <c r="C4984" s="2">
        <v>12.620240000000001</v>
      </c>
      <c r="D4984" s="2">
        <v>0.89451000000000003</v>
      </c>
      <c r="E4984" s="2">
        <v>0</v>
      </c>
      <c r="F4984" s="2">
        <v>24.5595</v>
      </c>
      <c r="G4984" s="2">
        <v>9.2797499999999999</v>
      </c>
      <c r="H4984" s="2">
        <f t="shared" si="81"/>
        <v>47.353999999999999</v>
      </c>
      <c r="I4984" s="1">
        <v>0</v>
      </c>
      <c r="J4984" s="1">
        <v>2</v>
      </c>
      <c r="K4984" s="1">
        <v>106</v>
      </c>
      <c r="L4984" s="1">
        <v>0</v>
      </c>
      <c r="M4984" s="1">
        <v>2016</v>
      </c>
      <c r="N4984" s="53"/>
    </row>
    <row r="4985" spans="1:14" x14ac:dyDescent="0.3">
      <c r="A4985" s="1">
        <v>2016244</v>
      </c>
      <c r="B4985" s="1">
        <v>4</v>
      </c>
      <c r="C4985" s="2">
        <v>11.175520000000001</v>
      </c>
      <c r="D4985" s="2">
        <v>0.86033999999999999</v>
      </c>
      <c r="E4985" s="2">
        <v>11.4077</v>
      </c>
      <c r="F4985" s="2">
        <v>28.26953</v>
      </c>
      <c r="G4985" s="2">
        <v>7.7063499999999996</v>
      </c>
      <c r="H4985" s="2">
        <f t="shared" si="81"/>
        <v>59.419440000000002</v>
      </c>
      <c r="I4985" s="1">
        <v>1</v>
      </c>
      <c r="J4985" s="1">
        <v>2</v>
      </c>
      <c r="K4985" s="1">
        <v>107</v>
      </c>
      <c r="L4985" s="1">
        <v>0</v>
      </c>
      <c r="M4985" s="1">
        <v>2016</v>
      </c>
      <c r="N4985" s="53"/>
    </row>
    <row r="4986" spans="1:14" x14ac:dyDescent="0.3">
      <c r="A4986" s="1">
        <v>2016252</v>
      </c>
      <c r="B4986" s="1">
        <v>1</v>
      </c>
      <c r="C4986" s="2">
        <v>13.52708</v>
      </c>
      <c r="D4986" s="2">
        <v>0.96160000000000001</v>
      </c>
      <c r="E4986" s="2">
        <v>0</v>
      </c>
      <c r="F4986" s="2">
        <v>27.82518</v>
      </c>
      <c r="G4986" s="2">
        <v>6.7464000000000004</v>
      </c>
      <c r="H4986" s="2">
        <f t="shared" si="81"/>
        <v>49.06026</v>
      </c>
      <c r="I4986" s="1">
        <v>0</v>
      </c>
      <c r="J4986" s="1">
        <v>1</v>
      </c>
      <c r="K4986" s="1">
        <v>98</v>
      </c>
      <c r="L4986" s="1">
        <v>2</v>
      </c>
      <c r="M4986" s="1">
        <v>2016</v>
      </c>
      <c r="N4986" s="53"/>
    </row>
    <row r="4987" spans="1:14" x14ac:dyDescent="0.3">
      <c r="A4987" s="1">
        <v>2016254</v>
      </c>
      <c r="B4987" s="1">
        <v>2</v>
      </c>
      <c r="C4987" s="2">
        <v>13.062340000000001</v>
      </c>
      <c r="D4987" s="2">
        <v>1.1375900000000001</v>
      </c>
      <c r="E4987" s="2">
        <v>0</v>
      </c>
      <c r="F4987" s="2">
        <v>20.234010000000001</v>
      </c>
      <c r="G4987" s="2">
        <v>7.1170099999999996</v>
      </c>
      <c r="H4987" s="2">
        <f t="shared" si="81"/>
        <v>41.55095</v>
      </c>
      <c r="I4987" s="1">
        <v>0</v>
      </c>
      <c r="J4987" s="1">
        <v>2</v>
      </c>
      <c r="K4987" s="1">
        <v>95</v>
      </c>
      <c r="L4987" s="1">
        <v>0</v>
      </c>
      <c r="M4987" s="1">
        <v>2016</v>
      </c>
      <c r="N4987" s="53"/>
    </row>
    <row r="4988" spans="1:14" x14ac:dyDescent="0.3">
      <c r="A4988" s="1">
        <v>2016249</v>
      </c>
      <c r="B4988" s="1">
        <v>4</v>
      </c>
      <c r="C4988" s="2">
        <v>13.02073</v>
      </c>
      <c r="D4988" s="2">
        <v>0.96296000000000004</v>
      </c>
      <c r="E4988" s="2">
        <v>10.29233</v>
      </c>
      <c r="F4988" s="2">
        <v>23.263940000000002</v>
      </c>
      <c r="G4988" s="2">
        <v>9.7875999999999994</v>
      </c>
      <c r="H4988" s="2">
        <f t="shared" si="81"/>
        <v>57.327560000000005</v>
      </c>
      <c r="I4988" s="1">
        <v>1</v>
      </c>
      <c r="J4988" s="1">
        <v>2</v>
      </c>
      <c r="K4988" s="1">
        <v>99</v>
      </c>
      <c r="L4988" s="1">
        <v>0</v>
      </c>
      <c r="M4988" s="1">
        <v>2016</v>
      </c>
      <c r="N4988" s="53"/>
    </row>
    <row r="4989" spans="1:14" x14ac:dyDescent="0.3">
      <c r="A4989" s="1">
        <v>2016256</v>
      </c>
      <c r="B4989" s="1">
        <v>2</v>
      </c>
      <c r="C4989" s="2">
        <v>12.07587</v>
      </c>
      <c r="D4989" s="2">
        <v>0.52446000000000004</v>
      </c>
      <c r="E4989" s="2">
        <v>0</v>
      </c>
      <c r="F4989" s="2">
        <v>20.52168</v>
      </c>
      <c r="G4989" s="2">
        <v>7.26084</v>
      </c>
      <c r="H4989" s="2">
        <f t="shared" si="81"/>
        <v>40.382850000000005</v>
      </c>
      <c r="I4989" s="1">
        <v>0</v>
      </c>
      <c r="J4989" s="1">
        <v>2</v>
      </c>
      <c r="K4989" s="1">
        <v>95</v>
      </c>
      <c r="L4989" s="1">
        <v>0</v>
      </c>
      <c r="M4989" s="1">
        <v>2016</v>
      </c>
      <c r="N4989" s="53"/>
    </row>
    <row r="4990" spans="1:14" x14ac:dyDescent="0.3">
      <c r="A4990" s="1">
        <v>2016255</v>
      </c>
      <c r="B4990" s="1">
        <v>2</v>
      </c>
      <c r="C4990" s="2">
        <v>14.601279999999999</v>
      </c>
      <c r="D4990" s="2">
        <v>0.94542000000000004</v>
      </c>
      <c r="E4990" s="2">
        <v>0</v>
      </c>
      <c r="F4990" s="2">
        <v>22.978629999999999</v>
      </c>
      <c r="G4990" s="2">
        <v>8.4893099999999997</v>
      </c>
      <c r="H4990" s="2">
        <f t="shared" si="81"/>
        <v>47.01464</v>
      </c>
      <c r="I4990" s="1">
        <v>0</v>
      </c>
      <c r="J4990" s="1">
        <v>2</v>
      </c>
      <c r="K4990" s="1">
        <v>94</v>
      </c>
      <c r="L4990" s="1">
        <v>1</v>
      </c>
      <c r="M4990" s="1">
        <v>2016</v>
      </c>
      <c r="N4990" s="53"/>
    </row>
    <row r="4991" spans="1:14" x14ac:dyDescent="0.3">
      <c r="A4991" s="1">
        <v>2016257</v>
      </c>
      <c r="B4991" s="1">
        <v>1</v>
      </c>
      <c r="C4991" s="2">
        <v>11.016389999999999</v>
      </c>
      <c r="D4991" s="2">
        <v>1.34677</v>
      </c>
      <c r="E4991" s="2">
        <v>0</v>
      </c>
      <c r="F4991" s="2">
        <v>18.880330000000001</v>
      </c>
      <c r="G4991" s="2">
        <v>6.78993</v>
      </c>
      <c r="H4991" s="2">
        <f t="shared" si="81"/>
        <v>38.03342</v>
      </c>
      <c r="I4991" s="1">
        <v>0</v>
      </c>
      <c r="J4991" s="1">
        <v>1</v>
      </c>
      <c r="K4991" s="1">
        <v>87</v>
      </c>
      <c r="L4991" s="1">
        <v>0</v>
      </c>
      <c r="M4991" s="1">
        <v>2016</v>
      </c>
      <c r="N4991" s="53"/>
    </row>
    <row r="4992" spans="1:14" x14ac:dyDescent="0.3">
      <c r="A4992" s="1">
        <v>2016251</v>
      </c>
      <c r="B4992" s="1">
        <v>3</v>
      </c>
      <c r="C4992" s="2">
        <v>12.562110000000001</v>
      </c>
      <c r="D4992" s="2">
        <v>0.89847999999999995</v>
      </c>
      <c r="E4992" s="2">
        <v>10.173299999999999</v>
      </c>
      <c r="F4992" s="2">
        <v>26.200399999999998</v>
      </c>
      <c r="G4992" s="2">
        <v>8.5610599999999994</v>
      </c>
      <c r="H4992" s="2">
        <f t="shared" si="81"/>
        <v>58.395349999999993</v>
      </c>
      <c r="I4992" s="1">
        <v>1</v>
      </c>
      <c r="J4992" s="1">
        <v>1</v>
      </c>
      <c r="K4992" s="1">
        <v>100</v>
      </c>
      <c r="L4992" s="1">
        <v>0</v>
      </c>
      <c r="M4992" s="1">
        <v>2016</v>
      </c>
      <c r="N4992" s="53"/>
    </row>
    <row r="4993" spans="1:14" x14ac:dyDescent="0.3">
      <c r="A4993" s="1">
        <v>2016258</v>
      </c>
      <c r="B4993" s="1">
        <v>2</v>
      </c>
      <c r="C4993" s="2">
        <v>11.458310000000001</v>
      </c>
      <c r="D4993" s="2">
        <v>0.88460000000000005</v>
      </c>
      <c r="E4993" s="2">
        <v>0</v>
      </c>
      <c r="F4993" s="2">
        <v>23.380949999999999</v>
      </c>
      <c r="G4993" s="2">
        <v>8.6904800000000009</v>
      </c>
      <c r="H4993" s="2">
        <f t="shared" si="81"/>
        <v>44.414340000000003</v>
      </c>
      <c r="I4993" s="1">
        <v>0</v>
      </c>
      <c r="J4993" s="1">
        <v>2</v>
      </c>
      <c r="K4993" s="1">
        <v>89</v>
      </c>
      <c r="L4993" s="1">
        <v>2</v>
      </c>
      <c r="M4993" s="1">
        <v>2016</v>
      </c>
      <c r="N4993" s="53"/>
    </row>
    <row r="4994" spans="1:14" x14ac:dyDescent="0.3">
      <c r="A4994" s="1">
        <v>2016260</v>
      </c>
      <c r="B4994" s="1">
        <v>2</v>
      </c>
      <c r="C4994" s="2">
        <v>10.49593</v>
      </c>
      <c r="D4994" s="2">
        <v>1.01353</v>
      </c>
      <c r="E4994" s="2">
        <v>0</v>
      </c>
      <c r="F4994" s="2">
        <v>25.801500000000001</v>
      </c>
      <c r="G4994" s="2">
        <v>9.9007500000000004</v>
      </c>
      <c r="H4994" s="2">
        <f t="shared" si="81"/>
        <v>47.211710000000004</v>
      </c>
      <c r="I4994" s="1">
        <v>0</v>
      </c>
      <c r="J4994" s="1">
        <v>2</v>
      </c>
      <c r="K4994" s="1">
        <v>100</v>
      </c>
      <c r="L4994" s="1">
        <v>0</v>
      </c>
      <c r="M4994" s="1">
        <v>2016</v>
      </c>
      <c r="N4994" s="53"/>
    </row>
    <row r="4995" spans="1:14" x14ac:dyDescent="0.3">
      <c r="A4995" s="1">
        <v>2016261</v>
      </c>
      <c r="B4995" s="1">
        <v>1</v>
      </c>
      <c r="C4995" s="2">
        <v>10.953519999999999</v>
      </c>
      <c r="D4995" s="2">
        <v>0.95726999999999995</v>
      </c>
      <c r="E4995" s="2">
        <v>0</v>
      </c>
      <c r="F4995" s="2">
        <v>19.941849999999999</v>
      </c>
      <c r="G4995" s="2">
        <v>7.1696600000000004</v>
      </c>
      <c r="H4995" s="2">
        <f t="shared" si="81"/>
        <v>39.022300000000001</v>
      </c>
      <c r="I4995" s="1">
        <v>0</v>
      </c>
      <c r="J4995" s="1">
        <v>1</v>
      </c>
      <c r="K4995" s="1">
        <v>84</v>
      </c>
      <c r="L4995" s="1">
        <v>1</v>
      </c>
      <c r="M4995" s="1">
        <v>2016</v>
      </c>
      <c r="N4995" s="53"/>
    </row>
    <row r="4996" spans="1:14" x14ac:dyDescent="0.3">
      <c r="A4996" s="1">
        <v>2016253</v>
      </c>
      <c r="B4996" s="1">
        <v>3</v>
      </c>
      <c r="C4996" s="2">
        <v>11.334519999999999</v>
      </c>
      <c r="D4996" s="2">
        <v>0.90830999999999995</v>
      </c>
      <c r="E4996" s="2">
        <v>11.024850000000001</v>
      </c>
      <c r="F4996" s="2">
        <v>20.254370000000002</v>
      </c>
      <c r="G4996" s="2">
        <v>4.3673700000000002</v>
      </c>
      <c r="H4996" s="2">
        <f t="shared" si="81"/>
        <v>47.889420000000001</v>
      </c>
      <c r="I4996" s="1">
        <v>1</v>
      </c>
      <c r="J4996" s="1">
        <v>1</v>
      </c>
      <c r="K4996" s="1">
        <v>86</v>
      </c>
      <c r="L4996" s="1">
        <v>0</v>
      </c>
      <c r="M4996" s="1">
        <v>2016</v>
      </c>
      <c r="N4996" s="53"/>
    </row>
    <row r="4997" spans="1:14" x14ac:dyDescent="0.3">
      <c r="A4997" s="1">
        <v>2016262</v>
      </c>
      <c r="B4997" s="1">
        <v>2</v>
      </c>
      <c r="C4997" s="2">
        <v>12.925689999999999</v>
      </c>
      <c r="D4997" s="2">
        <v>0.80276999999999998</v>
      </c>
      <c r="E4997" s="2">
        <v>0</v>
      </c>
      <c r="F4997" s="2">
        <v>16.498139999999999</v>
      </c>
      <c r="G4997" s="2">
        <v>5.2490699999999997</v>
      </c>
      <c r="H4997" s="2">
        <f t="shared" si="81"/>
        <v>35.475669999999994</v>
      </c>
      <c r="I4997" s="1">
        <v>0</v>
      </c>
      <c r="J4997" s="1">
        <v>2</v>
      </c>
      <c r="K4997" s="1">
        <v>83</v>
      </c>
      <c r="L4997" s="1">
        <v>0</v>
      </c>
      <c r="M4997" s="1">
        <v>2016</v>
      </c>
      <c r="N4997" s="53"/>
    </row>
    <row r="4998" spans="1:14" x14ac:dyDescent="0.3">
      <c r="A4998" s="1">
        <v>2016264</v>
      </c>
      <c r="B4998" s="1">
        <v>2</v>
      </c>
      <c r="C4998" s="2">
        <v>12.94415</v>
      </c>
      <c r="D4998" s="2">
        <v>0.91737999999999997</v>
      </c>
      <c r="E4998" s="2">
        <v>0</v>
      </c>
      <c r="F4998" s="2">
        <v>18.652909999999999</v>
      </c>
      <c r="G4998" s="2">
        <v>6.32646</v>
      </c>
      <c r="H4998" s="2">
        <f t="shared" si="81"/>
        <v>38.840899999999998</v>
      </c>
      <c r="I4998" s="1">
        <v>0</v>
      </c>
      <c r="J4998" s="1">
        <v>2</v>
      </c>
      <c r="K4998" s="1">
        <v>91</v>
      </c>
      <c r="L4998" s="1">
        <v>1</v>
      </c>
      <c r="M4998" s="1">
        <v>2016</v>
      </c>
      <c r="N4998" s="53"/>
    </row>
    <row r="4999" spans="1:14" x14ac:dyDescent="0.3">
      <c r="A4999" s="1">
        <v>2016259</v>
      </c>
      <c r="B4999" s="1">
        <v>3</v>
      </c>
      <c r="C4999" s="2">
        <v>12.673830000000001</v>
      </c>
      <c r="D4999" s="2">
        <v>1.02023</v>
      </c>
      <c r="E4999" s="2">
        <v>8.4765099999999993</v>
      </c>
      <c r="F4999" s="2">
        <v>18.656690000000001</v>
      </c>
      <c r="G4999" s="2">
        <v>9.6806900000000002</v>
      </c>
      <c r="H4999" s="2">
        <f t="shared" si="81"/>
        <v>50.507949999999994</v>
      </c>
      <c r="I4999" s="1">
        <v>1</v>
      </c>
      <c r="J4999" s="1">
        <v>1</v>
      </c>
      <c r="K4999" s="1">
        <v>85</v>
      </c>
      <c r="L4999" s="1">
        <v>1</v>
      </c>
      <c r="M4999" s="1">
        <v>2016</v>
      </c>
      <c r="N4999" s="53"/>
    </row>
    <row r="5000" spans="1:14" x14ac:dyDescent="0.3">
      <c r="A5000" s="1">
        <v>2016269</v>
      </c>
      <c r="B5000" s="1">
        <v>2</v>
      </c>
      <c r="C5000" s="2">
        <v>10.269780000000001</v>
      </c>
      <c r="D5000" s="2">
        <v>0.82655999999999996</v>
      </c>
      <c r="E5000" s="2">
        <v>0</v>
      </c>
      <c r="F5000" s="2">
        <v>22.404990000000002</v>
      </c>
      <c r="G5000" s="2">
        <v>8.2024899999999992</v>
      </c>
      <c r="H5000" s="2">
        <f t="shared" si="81"/>
        <v>41.70382</v>
      </c>
      <c r="I5000" s="1">
        <v>0</v>
      </c>
      <c r="J5000" s="1">
        <v>2</v>
      </c>
      <c r="K5000" s="1">
        <v>97</v>
      </c>
      <c r="L5000" s="1">
        <v>0</v>
      </c>
      <c r="M5000" s="1">
        <v>2016</v>
      </c>
      <c r="N5000" s="53"/>
    </row>
    <row r="5001" spans="1:14" x14ac:dyDescent="0.3">
      <c r="A5001" s="1">
        <v>2016267</v>
      </c>
      <c r="B5001" s="1">
        <v>2</v>
      </c>
      <c r="C5001" s="2">
        <v>14.41033</v>
      </c>
      <c r="D5001" s="2">
        <v>1.18984</v>
      </c>
      <c r="E5001" s="2">
        <v>0</v>
      </c>
      <c r="F5001" s="2">
        <v>26.022690000000001</v>
      </c>
      <c r="G5001" s="2">
        <v>10.011340000000001</v>
      </c>
      <c r="H5001" s="2">
        <f t="shared" si="81"/>
        <v>51.634200000000007</v>
      </c>
      <c r="I5001" s="1">
        <v>0</v>
      </c>
      <c r="J5001" s="1">
        <v>2</v>
      </c>
      <c r="K5001" s="1">
        <v>114</v>
      </c>
      <c r="L5001" s="1">
        <v>0</v>
      </c>
      <c r="M5001" s="1">
        <v>2016</v>
      </c>
      <c r="N5001" s="53"/>
    </row>
    <row r="5002" spans="1:14" x14ac:dyDescent="0.3">
      <c r="A5002" s="1">
        <v>2016271</v>
      </c>
      <c r="B5002" s="1">
        <v>1</v>
      </c>
      <c r="C5002" s="2">
        <v>12.94183</v>
      </c>
      <c r="D5002" s="2">
        <v>1.2151700000000001</v>
      </c>
      <c r="E5002" s="2">
        <v>0</v>
      </c>
      <c r="F5002" s="2">
        <v>20.554849999999998</v>
      </c>
      <c r="G5002" s="2">
        <v>8.0342000000000002</v>
      </c>
      <c r="H5002" s="2">
        <f t="shared" si="81"/>
        <v>42.746049999999997</v>
      </c>
      <c r="I5002" s="1">
        <v>0</v>
      </c>
      <c r="J5002" s="1">
        <v>1</v>
      </c>
      <c r="K5002" s="1">
        <v>95</v>
      </c>
      <c r="L5002" s="1">
        <v>1</v>
      </c>
      <c r="M5002" s="1">
        <v>2016</v>
      </c>
      <c r="N5002" s="53"/>
    </row>
    <row r="5003" spans="1:14" x14ac:dyDescent="0.3">
      <c r="A5003" s="1">
        <v>2016272</v>
      </c>
      <c r="B5003" s="1">
        <v>1</v>
      </c>
      <c r="C5003" s="2">
        <v>14.21931</v>
      </c>
      <c r="D5003" s="2">
        <v>1.20042</v>
      </c>
      <c r="E5003" s="2">
        <v>0</v>
      </c>
      <c r="F5003" s="2">
        <v>22.28828</v>
      </c>
      <c r="G5003" s="2">
        <v>6.5140000000000002</v>
      </c>
      <c r="H5003" s="2">
        <f t="shared" si="81"/>
        <v>44.222010000000004</v>
      </c>
      <c r="I5003" s="1">
        <v>0</v>
      </c>
      <c r="J5003" s="1">
        <v>1</v>
      </c>
      <c r="K5003" s="1">
        <v>94</v>
      </c>
      <c r="L5003" s="1">
        <v>0</v>
      </c>
      <c r="M5003" s="1">
        <v>2016</v>
      </c>
      <c r="N5003" s="53"/>
    </row>
    <row r="5004" spans="1:14" x14ac:dyDescent="0.3">
      <c r="A5004" s="1">
        <v>2016265</v>
      </c>
      <c r="B5004" s="1">
        <v>4</v>
      </c>
      <c r="C5004" s="2">
        <v>11.67366</v>
      </c>
      <c r="D5004" s="2">
        <v>1.0294000000000001</v>
      </c>
      <c r="E5004" s="2">
        <v>10.588279999999999</v>
      </c>
      <c r="F5004" s="2">
        <v>24.849499999999999</v>
      </c>
      <c r="G5004" s="2">
        <v>10.202019999999999</v>
      </c>
      <c r="H5004" s="2">
        <f t="shared" si="81"/>
        <v>58.342859999999995</v>
      </c>
      <c r="I5004" s="1">
        <v>1</v>
      </c>
      <c r="J5004" s="1">
        <v>2</v>
      </c>
      <c r="K5004" s="1">
        <v>103</v>
      </c>
      <c r="L5004" s="1">
        <v>1</v>
      </c>
      <c r="M5004" s="1">
        <v>2016</v>
      </c>
      <c r="N5004" s="53"/>
    </row>
    <row r="5005" spans="1:14" x14ac:dyDescent="0.3">
      <c r="A5005" s="1">
        <v>2016268</v>
      </c>
      <c r="B5005" s="1">
        <v>4</v>
      </c>
      <c r="C5005" s="2">
        <v>9.4218899999999994</v>
      </c>
      <c r="D5005" s="2">
        <v>1.00871</v>
      </c>
      <c r="E5005" s="2">
        <v>8.7500900000000001</v>
      </c>
      <c r="F5005" s="2">
        <v>18.77702</v>
      </c>
      <c r="G5005" s="2">
        <v>8.5271799999999995</v>
      </c>
      <c r="H5005" s="2">
        <f t="shared" si="81"/>
        <v>46.48489</v>
      </c>
      <c r="I5005" s="1">
        <v>1</v>
      </c>
      <c r="J5005" s="1">
        <v>2</v>
      </c>
      <c r="K5005" s="1">
        <v>85</v>
      </c>
      <c r="L5005" s="1">
        <v>0</v>
      </c>
      <c r="M5005" s="1">
        <v>2016</v>
      </c>
      <c r="N5005" s="53"/>
    </row>
    <row r="5006" spans="1:14" x14ac:dyDescent="0.3">
      <c r="A5006" s="1">
        <v>2016273</v>
      </c>
      <c r="B5006" s="1">
        <v>2</v>
      </c>
      <c r="C5006" s="2">
        <v>11.72526</v>
      </c>
      <c r="D5006" s="2">
        <v>1.08185</v>
      </c>
      <c r="E5006" s="2">
        <v>0</v>
      </c>
      <c r="F5006" s="2">
        <v>20.688649999999999</v>
      </c>
      <c r="G5006" s="2">
        <v>7.3443199999999997</v>
      </c>
      <c r="H5006" s="2">
        <f t="shared" si="81"/>
        <v>40.84008</v>
      </c>
      <c r="I5006" s="1">
        <v>0</v>
      </c>
      <c r="J5006" s="1">
        <v>2</v>
      </c>
      <c r="K5006" s="1">
        <v>91</v>
      </c>
      <c r="L5006" s="1">
        <v>0</v>
      </c>
      <c r="M5006" s="1">
        <v>2016</v>
      </c>
      <c r="N5006" s="53"/>
    </row>
    <row r="5007" spans="1:14" x14ac:dyDescent="0.3">
      <c r="A5007" s="1">
        <v>2016270</v>
      </c>
      <c r="B5007" s="1">
        <v>3</v>
      </c>
      <c r="C5007" s="2">
        <v>13.96316</v>
      </c>
      <c r="D5007" s="2">
        <v>1.01451</v>
      </c>
      <c r="E5007" s="2">
        <v>11.656409999999999</v>
      </c>
      <c r="F5007" s="2">
        <v>22.531479999999998</v>
      </c>
      <c r="G5007" s="2">
        <v>7.9974800000000004</v>
      </c>
      <c r="H5007" s="2">
        <f t="shared" si="81"/>
        <v>57.163040000000002</v>
      </c>
      <c r="I5007" s="1">
        <v>1</v>
      </c>
      <c r="J5007" s="1">
        <v>1</v>
      </c>
      <c r="K5007" s="1">
        <v>97</v>
      </c>
      <c r="L5007" s="1">
        <v>0</v>
      </c>
      <c r="M5007" s="1">
        <v>2016</v>
      </c>
      <c r="N5007" s="53"/>
    </row>
    <row r="5008" spans="1:14" x14ac:dyDescent="0.3">
      <c r="A5008" s="1">
        <v>2016275</v>
      </c>
      <c r="B5008" s="1">
        <v>2</v>
      </c>
      <c r="C5008" s="2">
        <v>12.02463</v>
      </c>
      <c r="D5008" s="2">
        <v>1.11405</v>
      </c>
      <c r="E5008" s="2">
        <v>0</v>
      </c>
      <c r="F5008" s="2">
        <v>24.992750000000001</v>
      </c>
      <c r="G5008" s="2">
        <v>9.4963800000000003</v>
      </c>
      <c r="H5008" s="2">
        <f t="shared" si="81"/>
        <v>47.627810000000004</v>
      </c>
      <c r="I5008" s="1">
        <v>0</v>
      </c>
      <c r="J5008" s="1">
        <v>2</v>
      </c>
      <c r="K5008" s="1">
        <v>104</v>
      </c>
      <c r="L5008" s="1">
        <v>0</v>
      </c>
      <c r="M5008" s="1">
        <v>2016</v>
      </c>
      <c r="N5008" s="53"/>
    </row>
    <row r="5009" spans="1:14" x14ac:dyDescent="0.3">
      <c r="A5009" s="1">
        <v>2016263</v>
      </c>
      <c r="B5009" s="1">
        <v>2</v>
      </c>
      <c r="C5009" s="2">
        <v>12.75371</v>
      </c>
      <c r="D5009" s="2">
        <v>0.60167999999999999</v>
      </c>
      <c r="E5009" s="2">
        <v>0</v>
      </c>
      <c r="F5009" s="2">
        <v>15.283910000000001</v>
      </c>
      <c r="G5009" s="2">
        <v>4.6419600000000001</v>
      </c>
      <c r="H5009" s="2">
        <f t="shared" si="81"/>
        <v>33.281259999999996</v>
      </c>
      <c r="I5009" s="1">
        <v>0</v>
      </c>
      <c r="J5009" s="1">
        <v>2</v>
      </c>
      <c r="K5009" s="1">
        <v>81</v>
      </c>
      <c r="L5009" s="1">
        <v>2</v>
      </c>
      <c r="M5009" s="1">
        <v>2016</v>
      </c>
      <c r="N5009" s="53"/>
    </row>
    <row r="5010" spans="1:14" x14ac:dyDescent="0.3">
      <c r="A5010" s="1">
        <v>2016274</v>
      </c>
      <c r="B5010" s="1">
        <v>4</v>
      </c>
      <c r="C5010" s="2">
        <v>12.97658</v>
      </c>
      <c r="D5010" s="2">
        <v>0.82772999999999997</v>
      </c>
      <c r="E5010" s="2">
        <v>7.0238300000000002</v>
      </c>
      <c r="F5010" s="2">
        <v>19.604230000000001</v>
      </c>
      <c r="G5010" s="2">
        <v>9.1027299999999993</v>
      </c>
      <c r="H5010" s="2">
        <f t="shared" si="81"/>
        <v>49.535100000000007</v>
      </c>
      <c r="I5010" s="1">
        <v>1</v>
      </c>
      <c r="J5010" s="1">
        <v>2</v>
      </c>
      <c r="K5010" s="1">
        <v>84</v>
      </c>
      <c r="L5010" s="1">
        <v>1</v>
      </c>
      <c r="M5010" s="1">
        <v>2016</v>
      </c>
      <c r="N5010" s="53"/>
    </row>
    <row r="5011" spans="1:14" x14ac:dyDescent="0.3">
      <c r="A5011" s="1">
        <v>2016276</v>
      </c>
      <c r="B5011" s="1">
        <v>3</v>
      </c>
      <c r="C5011" s="2">
        <v>12.98278</v>
      </c>
      <c r="D5011" s="2">
        <v>0.43010999999999999</v>
      </c>
      <c r="E5011" s="2">
        <v>9.1889900000000004</v>
      </c>
      <c r="F5011" s="2">
        <v>19.28471</v>
      </c>
      <c r="G5011" s="2">
        <v>5.7505300000000004</v>
      </c>
      <c r="H5011" s="2">
        <f t="shared" si="81"/>
        <v>47.637119999999996</v>
      </c>
      <c r="I5011" s="1">
        <v>1</v>
      </c>
      <c r="J5011" s="1">
        <v>1</v>
      </c>
      <c r="K5011" s="1">
        <v>82</v>
      </c>
      <c r="L5011" s="1">
        <v>3</v>
      </c>
      <c r="M5011" s="1">
        <v>2016</v>
      </c>
      <c r="N5011" s="53"/>
    </row>
    <row r="5012" spans="1:14" x14ac:dyDescent="0.3">
      <c r="A5012" s="1">
        <v>2016279</v>
      </c>
      <c r="B5012" s="1">
        <v>2</v>
      </c>
      <c r="C5012" s="2">
        <v>12.459899999999999</v>
      </c>
      <c r="D5012" s="2">
        <v>1.2172799999999999</v>
      </c>
      <c r="E5012" s="2">
        <v>0</v>
      </c>
      <c r="F5012" s="2">
        <v>23.364380000000001</v>
      </c>
      <c r="G5012" s="2">
        <v>8.6821900000000003</v>
      </c>
      <c r="H5012" s="2">
        <f t="shared" si="81"/>
        <v>45.723750000000003</v>
      </c>
      <c r="I5012" s="1">
        <v>0</v>
      </c>
      <c r="J5012" s="1">
        <v>2</v>
      </c>
      <c r="K5012" s="1">
        <v>91</v>
      </c>
      <c r="L5012" s="1">
        <v>0</v>
      </c>
      <c r="M5012" s="1">
        <v>2016</v>
      </c>
      <c r="N5012" s="53"/>
    </row>
    <row r="5013" spans="1:14" x14ac:dyDescent="0.3">
      <c r="A5013" s="1">
        <v>2016280</v>
      </c>
      <c r="B5013" s="1">
        <v>1</v>
      </c>
      <c r="C5013" s="2">
        <v>10.781650000000001</v>
      </c>
      <c r="D5013" s="2">
        <v>1.0694600000000001</v>
      </c>
      <c r="E5013" s="2">
        <v>0</v>
      </c>
      <c r="F5013" s="2">
        <v>21.279409999999999</v>
      </c>
      <c r="G5013" s="2">
        <v>5.3099499999999997</v>
      </c>
      <c r="H5013" s="2">
        <f t="shared" si="81"/>
        <v>38.440469999999998</v>
      </c>
      <c r="I5013" s="1">
        <v>0</v>
      </c>
      <c r="J5013" s="1">
        <v>1</v>
      </c>
      <c r="K5013" s="1">
        <v>87</v>
      </c>
      <c r="L5013" s="1">
        <v>0</v>
      </c>
      <c r="M5013" s="1">
        <v>2016</v>
      </c>
      <c r="N5013" s="53"/>
    </row>
    <row r="5014" spans="1:14" x14ac:dyDescent="0.3">
      <c r="A5014" s="1">
        <v>2016281</v>
      </c>
      <c r="B5014" s="1">
        <v>2</v>
      </c>
      <c r="C5014" s="2">
        <v>14.236280000000001</v>
      </c>
      <c r="D5014" s="2">
        <v>1.28911</v>
      </c>
      <c r="E5014" s="2">
        <v>0</v>
      </c>
      <c r="F5014" s="2">
        <v>22.665130000000001</v>
      </c>
      <c r="G5014" s="2">
        <v>8.3325600000000009</v>
      </c>
      <c r="H5014" s="2">
        <f t="shared" si="81"/>
        <v>46.523080000000007</v>
      </c>
      <c r="I5014" s="1">
        <v>0</v>
      </c>
      <c r="J5014" s="1">
        <v>2</v>
      </c>
      <c r="K5014" s="1">
        <v>91</v>
      </c>
      <c r="L5014" s="1">
        <v>0</v>
      </c>
      <c r="M5014" s="1">
        <v>2016</v>
      </c>
      <c r="N5014" s="53"/>
    </row>
    <row r="5015" spans="1:14" x14ac:dyDescent="0.3">
      <c r="A5015" s="1">
        <v>2016277</v>
      </c>
      <c r="B5015" s="1">
        <v>3</v>
      </c>
      <c r="C5015" s="2">
        <v>11.002420000000001</v>
      </c>
      <c r="D5015" s="2">
        <v>0.81637999999999999</v>
      </c>
      <c r="E5015" s="2">
        <v>10.120609999999999</v>
      </c>
      <c r="F5015" s="2">
        <v>21.09244</v>
      </c>
      <c r="G5015" s="2">
        <v>6.1263300000000003</v>
      </c>
      <c r="H5015" s="2">
        <f t="shared" si="81"/>
        <v>49.158180000000009</v>
      </c>
      <c r="I5015" s="1">
        <v>1</v>
      </c>
      <c r="J5015" s="1">
        <v>1</v>
      </c>
      <c r="K5015" s="1">
        <v>88</v>
      </c>
      <c r="L5015" s="1">
        <v>0</v>
      </c>
      <c r="M5015" s="1">
        <v>2016</v>
      </c>
      <c r="N5015" s="53"/>
    </row>
    <row r="5016" spans="1:14" x14ac:dyDescent="0.3">
      <c r="A5016" s="1">
        <v>2016165</v>
      </c>
      <c r="B5016" s="1">
        <v>2</v>
      </c>
      <c r="C5016" s="2">
        <v>11.22627</v>
      </c>
      <c r="D5016" s="2">
        <v>0.74507999999999996</v>
      </c>
      <c r="E5016" s="2">
        <v>0</v>
      </c>
      <c r="F5016" s="2">
        <v>13.333310000000001</v>
      </c>
      <c r="G5016" s="2">
        <v>3.6666500000000002</v>
      </c>
      <c r="H5016" s="2">
        <f t="shared" si="81"/>
        <v>28.971309999999999</v>
      </c>
      <c r="I5016" s="1">
        <v>0</v>
      </c>
      <c r="J5016" s="1">
        <v>2</v>
      </c>
      <c r="K5016" s="1">
        <v>82</v>
      </c>
      <c r="L5016" s="1">
        <v>0</v>
      </c>
      <c r="M5016" s="1">
        <v>2016</v>
      </c>
      <c r="N5016" s="53"/>
    </row>
    <row r="5017" spans="1:14" x14ac:dyDescent="0.3">
      <c r="A5017" s="1">
        <v>2016282</v>
      </c>
      <c r="B5017" s="1">
        <v>2</v>
      </c>
      <c r="C5017" s="2">
        <v>11.47312</v>
      </c>
      <c r="D5017" s="2">
        <v>1.0005200000000001</v>
      </c>
      <c r="E5017" s="2">
        <v>0</v>
      </c>
      <c r="F5017" s="2">
        <v>23.65166</v>
      </c>
      <c r="G5017" s="2">
        <v>8.8258299999999998</v>
      </c>
      <c r="H5017" s="2">
        <f t="shared" si="81"/>
        <v>44.951129999999992</v>
      </c>
      <c r="I5017" s="1">
        <v>0</v>
      </c>
      <c r="J5017" s="1">
        <v>2</v>
      </c>
      <c r="K5017" s="1">
        <v>92</v>
      </c>
      <c r="L5017" s="1">
        <v>0</v>
      </c>
      <c r="M5017" s="1">
        <v>2016</v>
      </c>
      <c r="N5017" s="53"/>
    </row>
    <row r="5018" spans="1:14" x14ac:dyDescent="0.3">
      <c r="A5018" s="1">
        <v>2016283</v>
      </c>
      <c r="B5018" s="1">
        <v>2</v>
      </c>
      <c r="C5018" s="2">
        <v>11.915039999999999</v>
      </c>
      <c r="D5018" s="2">
        <v>1.12463</v>
      </c>
      <c r="E5018" s="2">
        <v>0</v>
      </c>
      <c r="F5018" s="2">
        <v>22.44331</v>
      </c>
      <c r="G5018" s="2">
        <v>8.2216500000000003</v>
      </c>
      <c r="H5018" s="2">
        <f t="shared" si="81"/>
        <v>43.704629999999995</v>
      </c>
      <c r="I5018" s="1">
        <v>0</v>
      </c>
      <c r="J5018" s="1">
        <v>2</v>
      </c>
      <c r="K5018" s="1">
        <v>94</v>
      </c>
      <c r="L5018" s="1">
        <v>0</v>
      </c>
      <c r="M5018" s="1">
        <v>2016</v>
      </c>
      <c r="N5018" s="53"/>
    </row>
    <row r="5019" spans="1:14" x14ac:dyDescent="0.3">
      <c r="A5019" s="1">
        <v>2016285</v>
      </c>
      <c r="B5019" s="1">
        <v>1</v>
      </c>
      <c r="C5019" s="2">
        <v>13.52172</v>
      </c>
      <c r="D5019" s="2">
        <v>0.91874</v>
      </c>
      <c r="E5019" s="2">
        <v>0</v>
      </c>
      <c r="F5019" s="2">
        <v>17.774619999999999</v>
      </c>
      <c r="G5019" s="2">
        <v>9.0779200000000007</v>
      </c>
      <c r="H5019" s="2">
        <f t="shared" si="81"/>
        <v>41.292999999999999</v>
      </c>
      <c r="I5019" s="1">
        <v>0</v>
      </c>
      <c r="J5019" s="1">
        <v>1</v>
      </c>
      <c r="K5019" s="1">
        <v>81</v>
      </c>
      <c r="L5019" s="1">
        <v>3</v>
      </c>
      <c r="M5019" s="1">
        <v>2016</v>
      </c>
      <c r="N5019" s="53"/>
    </row>
    <row r="5020" spans="1:14" x14ac:dyDescent="0.3">
      <c r="A5020" s="1">
        <v>2016278</v>
      </c>
      <c r="B5020" s="1">
        <v>4</v>
      </c>
      <c r="C5020" s="2">
        <v>10.64897</v>
      </c>
      <c r="D5020" s="2">
        <v>1.08185</v>
      </c>
      <c r="E5020" s="2">
        <v>13.01186</v>
      </c>
      <c r="F5020" s="2">
        <v>23.07499</v>
      </c>
      <c r="G5020" s="2">
        <v>9.2837099999999992</v>
      </c>
      <c r="H5020" s="2">
        <f t="shared" si="81"/>
        <v>57.101379999999999</v>
      </c>
      <c r="I5020" s="1">
        <v>1</v>
      </c>
      <c r="J5020" s="1">
        <v>2</v>
      </c>
      <c r="K5020" s="1">
        <v>105</v>
      </c>
      <c r="L5020" s="1">
        <v>0</v>
      </c>
      <c r="M5020" s="1">
        <v>2016</v>
      </c>
      <c r="N5020" s="53"/>
    </row>
    <row r="5021" spans="1:14" x14ac:dyDescent="0.3">
      <c r="A5021" s="1">
        <v>2016288</v>
      </c>
      <c r="B5021" s="1">
        <v>1</v>
      </c>
      <c r="C5021" s="2">
        <v>12.362030000000001</v>
      </c>
      <c r="D5021" s="2">
        <v>1.0466500000000001</v>
      </c>
      <c r="E5021" s="2">
        <v>0</v>
      </c>
      <c r="F5021" s="2">
        <v>16.850190000000001</v>
      </c>
      <c r="G5021" s="2">
        <v>4.6543200000000002</v>
      </c>
      <c r="H5021" s="2">
        <f t="shared" si="81"/>
        <v>34.91319</v>
      </c>
      <c r="I5021" s="1">
        <v>0</v>
      </c>
      <c r="J5021" s="1">
        <v>1</v>
      </c>
      <c r="K5021" s="1">
        <v>80</v>
      </c>
      <c r="L5021" s="1">
        <v>0</v>
      </c>
      <c r="M5021" s="1">
        <v>2016</v>
      </c>
      <c r="N5021" s="53"/>
    </row>
    <row r="5022" spans="1:14" x14ac:dyDescent="0.3">
      <c r="A5022" s="1">
        <v>2016287</v>
      </c>
      <c r="B5022" s="1">
        <v>2</v>
      </c>
      <c r="C5022" s="2">
        <v>11.646470000000001</v>
      </c>
      <c r="D5022" s="2">
        <v>0.86363999999999996</v>
      </c>
      <c r="E5022" s="2">
        <v>0</v>
      </c>
      <c r="F5022" s="2">
        <v>24.084980000000002</v>
      </c>
      <c r="G5022" s="2">
        <v>9.0424900000000008</v>
      </c>
      <c r="H5022" s="2">
        <f t="shared" si="81"/>
        <v>45.63758</v>
      </c>
      <c r="I5022" s="1">
        <v>0</v>
      </c>
      <c r="J5022" s="1">
        <v>2</v>
      </c>
      <c r="K5022" s="1">
        <v>106</v>
      </c>
      <c r="L5022" s="1">
        <v>0</v>
      </c>
      <c r="M5022" s="1">
        <v>2016</v>
      </c>
      <c r="N5022" s="53"/>
    </row>
    <row r="5023" spans="1:14" x14ac:dyDescent="0.3">
      <c r="A5023" s="1">
        <v>2016290</v>
      </c>
      <c r="B5023" s="1">
        <v>1</v>
      </c>
      <c r="C5023" s="2">
        <v>11.55241</v>
      </c>
      <c r="D5023" s="2">
        <v>0.84748999999999997</v>
      </c>
      <c r="E5023" s="2">
        <v>0</v>
      </c>
      <c r="F5023" s="2">
        <v>19.209240000000001</v>
      </c>
      <c r="G5023" s="2">
        <v>8.6622599999999998</v>
      </c>
      <c r="H5023" s="2">
        <f t="shared" si="81"/>
        <v>40.2714</v>
      </c>
      <c r="I5023" s="1">
        <v>0</v>
      </c>
      <c r="J5023" s="1">
        <v>1</v>
      </c>
      <c r="K5023" s="1">
        <v>95</v>
      </c>
      <c r="L5023" s="1">
        <v>0</v>
      </c>
      <c r="M5023" s="1">
        <v>2016</v>
      </c>
      <c r="N5023" s="53"/>
    </row>
    <row r="5024" spans="1:14" x14ac:dyDescent="0.3">
      <c r="A5024" s="1">
        <v>2016291</v>
      </c>
      <c r="B5024" s="1">
        <v>2</v>
      </c>
      <c r="C5024" s="2">
        <v>12.44013</v>
      </c>
      <c r="D5024" s="2">
        <v>0.83365999999999996</v>
      </c>
      <c r="E5024" s="2">
        <v>0</v>
      </c>
      <c r="F5024" s="2">
        <v>20.34742</v>
      </c>
      <c r="G5024" s="2">
        <v>7.1737099999999998</v>
      </c>
      <c r="H5024" s="2">
        <f t="shared" si="81"/>
        <v>40.794919999999998</v>
      </c>
      <c r="I5024" s="1">
        <v>0</v>
      </c>
      <c r="J5024" s="1">
        <v>2</v>
      </c>
      <c r="K5024" s="1">
        <v>86</v>
      </c>
      <c r="L5024" s="1">
        <v>3</v>
      </c>
      <c r="M5024" s="1">
        <v>2016</v>
      </c>
      <c r="N5024" s="53"/>
    </row>
    <row r="5025" spans="1:14" x14ac:dyDescent="0.3">
      <c r="A5025" s="1">
        <v>2016284</v>
      </c>
      <c r="B5025" s="1">
        <v>4</v>
      </c>
      <c r="C5025" s="2">
        <v>11.26688</v>
      </c>
      <c r="D5025" s="2">
        <v>1.2258599999999999</v>
      </c>
      <c r="E5025" s="2">
        <v>9.2808700000000002</v>
      </c>
      <c r="F5025" s="2">
        <v>28.279350000000001</v>
      </c>
      <c r="G5025" s="2">
        <v>8.5258800000000008</v>
      </c>
      <c r="H5025" s="2">
        <f t="shared" si="81"/>
        <v>58.57884</v>
      </c>
      <c r="I5025" s="1">
        <v>1</v>
      </c>
      <c r="J5025" s="1">
        <v>2</v>
      </c>
      <c r="K5025" s="1">
        <v>102</v>
      </c>
      <c r="L5025" s="1">
        <v>1</v>
      </c>
      <c r="M5025" s="1">
        <v>2016</v>
      </c>
      <c r="N5025" s="53"/>
    </row>
    <row r="5026" spans="1:14" x14ac:dyDescent="0.3">
      <c r="A5026" s="1">
        <v>2016292</v>
      </c>
      <c r="B5026" s="1">
        <v>2</v>
      </c>
      <c r="C5026" s="2">
        <v>11.64817</v>
      </c>
      <c r="D5026" s="2">
        <v>1.0399</v>
      </c>
      <c r="E5026" s="2">
        <v>0</v>
      </c>
      <c r="F5026" s="2">
        <v>19.88777</v>
      </c>
      <c r="G5026" s="2">
        <v>6.9438800000000001</v>
      </c>
      <c r="H5026" s="2">
        <f t="shared" si="81"/>
        <v>39.51972</v>
      </c>
      <c r="I5026" s="1">
        <v>0</v>
      </c>
      <c r="J5026" s="1">
        <v>2</v>
      </c>
      <c r="K5026" s="1">
        <v>93</v>
      </c>
      <c r="L5026" s="1">
        <v>0</v>
      </c>
      <c r="M5026" s="1">
        <v>2016</v>
      </c>
      <c r="N5026" s="53"/>
    </row>
    <row r="5027" spans="1:14" x14ac:dyDescent="0.3">
      <c r="A5027" s="1">
        <v>2016293</v>
      </c>
      <c r="B5027" s="1">
        <v>2</v>
      </c>
      <c r="C5027" s="2">
        <v>10.54867</v>
      </c>
      <c r="D5027" s="2">
        <v>1.19407</v>
      </c>
      <c r="E5027" s="2">
        <v>0</v>
      </c>
      <c r="F5027" s="2">
        <v>24.177689999999998</v>
      </c>
      <c r="G5027" s="2">
        <v>9.0888399999999994</v>
      </c>
      <c r="H5027" s="2">
        <f t="shared" si="81"/>
        <v>45.009269999999994</v>
      </c>
      <c r="I5027" s="1">
        <v>0</v>
      </c>
      <c r="J5027" s="1">
        <v>2</v>
      </c>
      <c r="K5027" s="1">
        <v>106</v>
      </c>
      <c r="L5027" s="1">
        <v>0</v>
      </c>
      <c r="M5027" s="1">
        <v>2016</v>
      </c>
      <c r="N5027" s="53"/>
    </row>
    <row r="5028" spans="1:14" x14ac:dyDescent="0.3">
      <c r="A5028" s="1">
        <v>2016266</v>
      </c>
      <c r="B5028" s="1">
        <v>1</v>
      </c>
      <c r="C5028" s="2">
        <v>13.805249999999999</v>
      </c>
      <c r="D5028" s="2">
        <v>1.02227</v>
      </c>
      <c r="E5028" s="2">
        <v>0</v>
      </c>
      <c r="F5028" s="2">
        <v>19.171299999999999</v>
      </c>
      <c r="G5028" s="2">
        <v>5.0007799999999998</v>
      </c>
      <c r="H5028" s="2">
        <f t="shared" si="81"/>
        <v>38.999599999999994</v>
      </c>
      <c r="I5028" s="1">
        <v>0</v>
      </c>
      <c r="J5028" s="1">
        <v>1</v>
      </c>
      <c r="K5028" s="1">
        <v>96</v>
      </c>
      <c r="L5028" s="1">
        <v>2</v>
      </c>
      <c r="M5028" s="1">
        <v>2016</v>
      </c>
      <c r="N5028" s="53"/>
    </row>
    <row r="5029" spans="1:14" x14ac:dyDescent="0.3">
      <c r="A5029" s="1">
        <v>2016286</v>
      </c>
      <c r="B5029" s="1">
        <v>4</v>
      </c>
      <c r="C5029" s="2">
        <v>12.27472</v>
      </c>
      <c r="D5029" s="2">
        <v>1.0300199999999999</v>
      </c>
      <c r="E5029" s="2">
        <v>11.742649999999999</v>
      </c>
      <c r="F5029" s="2">
        <v>20.35885</v>
      </c>
      <c r="G5029" s="2">
        <v>11.61689</v>
      </c>
      <c r="H5029" s="2">
        <f t="shared" si="81"/>
        <v>57.023129999999995</v>
      </c>
      <c r="I5029" s="1">
        <v>1</v>
      </c>
      <c r="J5029" s="1">
        <v>2</v>
      </c>
      <c r="K5029" s="1">
        <v>101</v>
      </c>
      <c r="L5029" s="1">
        <v>0</v>
      </c>
      <c r="M5029" s="1">
        <v>2016</v>
      </c>
      <c r="N5029" s="53"/>
    </row>
    <row r="5030" spans="1:14" x14ac:dyDescent="0.3">
      <c r="A5030" s="1">
        <v>2016297</v>
      </c>
      <c r="B5030" s="1">
        <v>1</v>
      </c>
      <c r="C5030" s="2">
        <v>10.5364</v>
      </c>
      <c r="D5030" s="2">
        <v>1.00478</v>
      </c>
      <c r="E5030" s="2">
        <v>0</v>
      </c>
      <c r="F5030" s="2">
        <v>17.706340000000001</v>
      </c>
      <c r="G5030" s="2">
        <v>9.3861100000000004</v>
      </c>
      <c r="H5030" s="2">
        <f t="shared" si="81"/>
        <v>38.633630000000004</v>
      </c>
      <c r="I5030" s="1">
        <v>0</v>
      </c>
      <c r="J5030" s="1">
        <v>1</v>
      </c>
      <c r="K5030" s="1">
        <v>89</v>
      </c>
      <c r="L5030" s="1">
        <v>1</v>
      </c>
      <c r="M5030" s="1">
        <v>2016</v>
      </c>
      <c r="N5030" s="53"/>
    </row>
    <row r="5031" spans="1:14" x14ac:dyDescent="0.3">
      <c r="A5031" s="1">
        <v>2016295</v>
      </c>
      <c r="B5031" s="1">
        <v>2</v>
      </c>
      <c r="C5031" s="2">
        <v>11.66845</v>
      </c>
      <c r="D5031" s="2">
        <v>1.2459499999999999</v>
      </c>
      <c r="E5031" s="2">
        <v>0</v>
      </c>
      <c r="F5031" s="2">
        <v>24.899550000000001</v>
      </c>
      <c r="G5031" s="2">
        <v>9.4497800000000005</v>
      </c>
      <c r="H5031" s="2">
        <f t="shared" si="81"/>
        <v>47.26373000000001</v>
      </c>
      <c r="I5031" s="1">
        <v>0</v>
      </c>
      <c r="J5031" s="1">
        <v>2</v>
      </c>
      <c r="K5031" s="1">
        <v>96</v>
      </c>
      <c r="L5031" s="1">
        <v>0</v>
      </c>
      <c r="M5031" s="1">
        <v>2016</v>
      </c>
      <c r="N5031" s="53"/>
    </row>
    <row r="5032" spans="1:14" x14ac:dyDescent="0.3">
      <c r="A5032" s="1">
        <v>2016289</v>
      </c>
      <c r="B5032" s="1">
        <v>4</v>
      </c>
      <c r="C5032" s="2">
        <v>9.3944500000000009</v>
      </c>
      <c r="D5032" s="2">
        <v>0.86946999999999997</v>
      </c>
      <c r="E5032" s="2">
        <v>7.2531800000000004</v>
      </c>
      <c r="F5032" s="2">
        <v>20.731590000000001</v>
      </c>
      <c r="G5032" s="2">
        <v>7.2108299999999996</v>
      </c>
      <c r="H5032" s="2">
        <f t="shared" si="81"/>
        <v>45.459519999999998</v>
      </c>
      <c r="I5032" s="1">
        <v>1</v>
      </c>
      <c r="J5032" s="1">
        <v>2</v>
      </c>
      <c r="K5032" s="1">
        <v>83</v>
      </c>
      <c r="L5032" s="1">
        <v>0</v>
      </c>
      <c r="M5032" s="1">
        <v>2016</v>
      </c>
      <c r="N5032" s="53"/>
    </row>
    <row r="5033" spans="1:14" x14ac:dyDescent="0.3">
      <c r="A5033" s="1">
        <v>2016296</v>
      </c>
      <c r="B5033" s="1">
        <v>1</v>
      </c>
      <c r="C5033" s="2">
        <v>16.52186</v>
      </c>
      <c r="D5033" s="2">
        <v>1.1930499999999999</v>
      </c>
      <c r="E5033" s="2">
        <v>0</v>
      </c>
      <c r="F5033" s="2">
        <v>20.455739999999999</v>
      </c>
      <c r="G5033" s="2">
        <v>6.8863599999999998</v>
      </c>
      <c r="H5033" s="2">
        <f t="shared" si="81"/>
        <v>45.057009999999991</v>
      </c>
      <c r="I5033" s="1">
        <v>0</v>
      </c>
      <c r="J5033" s="1">
        <v>1</v>
      </c>
      <c r="K5033" s="1">
        <v>95</v>
      </c>
      <c r="L5033" s="1">
        <v>2</v>
      </c>
      <c r="M5033" s="1">
        <v>2016</v>
      </c>
      <c r="N5033" s="53"/>
    </row>
    <row r="5034" spans="1:14" x14ac:dyDescent="0.3">
      <c r="A5034" s="1">
        <v>2016298</v>
      </c>
      <c r="B5034" s="1">
        <v>2</v>
      </c>
      <c r="C5034" s="2">
        <v>13.69093</v>
      </c>
      <c r="D5034" s="2">
        <v>0.74475000000000002</v>
      </c>
      <c r="E5034" s="2">
        <v>0</v>
      </c>
      <c r="F5034" s="2">
        <v>19.754349999999999</v>
      </c>
      <c r="G5034" s="2">
        <v>6.8771800000000001</v>
      </c>
      <c r="H5034" s="2">
        <f t="shared" si="81"/>
        <v>41.067210000000003</v>
      </c>
      <c r="I5034" s="1">
        <v>0</v>
      </c>
      <c r="J5034" s="1">
        <v>2</v>
      </c>
      <c r="K5034" s="1">
        <v>84</v>
      </c>
      <c r="L5034" s="1">
        <v>0</v>
      </c>
      <c r="M5034" s="1">
        <v>2016</v>
      </c>
      <c r="N5034" s="53"/>
    </row>
    <row r="5035" spans="1:14" x14ac:dyDescent="0.3">
      <c r="A5035" s="1">
        <v>2016294</v>
      </c>
      <c r="B5035" s="1">
        <v>4</v>
      </c>
      <c r="C5035" s="2">
        <v>11.681369999999999</v>
      </c>
      <c r="D5035" s="2">
        <v>1.11903</v>
      </c>
      <c r="E5035" s="2">
        <v>10.492570000000001</v>
      </c>
      <c r="F5035" s="2">
        <v>20.827580000000001</v>
      </c>
      <c r="G5035" s="2">
        <v>6.5393400000000002</v>
      </c>
      <c r="H5035" s="2">
        <f t="shared" si="81"/>
        <v>50.659890000000004</v>
      </c>
      <c r="I5035" s="1">
        <v>1</v>
      </c>
      <c r="J5035" s="1">
        <v>2</v>
      </c>
      <c r="K5035" s="1">
        <v>91</v>
      </c>
      <c r="L5035" s="1">
        <v>0</v>
      </c>
      <c r="M5035" s="1">
        <v>2016</v>
      </c>
      <c r="N5035" s="53"/>
    </row>
    <row r="5036" spans="1:14" x14ac:dyDescent="0.3">
      <c r="A5036" s="1">
        <v>2016301</v>
      </c>
      <c r="B5036" s="1">
        <v>2</v>
      </c>
      <c r="C5036" s="2">
        <v>13.51369</v>
      </c>
      <c r="D5036" s="2">
        <v>0.95028000000000001</v>
      </c>
      <c r="E5036" s="2">
        <v>0</v>
      </c>
      <c r="F5036" s="2">
        <v>21.424150000000001</v>
      </c>
      <c r="G5036" s="2">
        <v>7.7120800000000003</v>
      </c>
      <c r="H5036" s="2">
        <f t="shared" ref="H5036:H5099" si="82">SUM(C5036:G5036)</f>
        <v>43.600200000000001</v>
      </c>
      <c r="I5036" s="1">
        <v>0</v>
      </c>
      <c r="J5036" s="1">
        <v>2</v>
      </c>
      <c r="K5036" s="1">
        <v>93</v>
      </c>
      <c r="L5036" s="1">
        <v>0</v>
      </c>
      <c r="M5036" s="1">
        <v>2016</v>
      </c>
      <c r="N5036" s="53"/>
    </row>
    <row r="5037" spans="1:14" x14ac:dyDescent="0.3">
      <c r="A5037" s="1">
        <v>2016300</v>
      </c>
      <c r="B5037" s="1">
        <v>2</v>
      </c>
      <c r="C5037" s="2">
        <v>13.26399</v>
      </c>
      <c r="D5037" s="2">
        <v>0.86301000000000005</v>
      </c>
      <c r="E5037" s="2">
        <v>0</v>
      </c>
      <c r="F5037" s="2">
        <v>27.887270000000001</v>
      </c>
      <c r="G5037" s="2">
        <v>10.943630000000001</v>
      </c>
      <c r="H5037" s="2">
        <f t="shared" si="82"/>
        <v>52.957899999999995</v>
      </c>
      <c r="I5037" s="1">
        <v>0</v>
      </c>
      <c r="J5037" s="1">
        <v>2</v>
      </c>
      <c r="K5037" s="1">
        <v>116</v>
      </c>
      <c r="L5037" s="1">
        <v>0</v>
      </c>
      <c r="M5037" s="1">
        <v>2016</v>
      </c>
      <c r="N5037" s="53"/>
    </row>
    <row r="5038" spans="1:14" x14ac:dyDescent="0.3">
      <c r="A5038" s="1">
        <v>2016303</v>
      </c>
      <c r="B5038" s="1">
        <v>1</v>
      </c>
      <c r="C5038" s="2">
        <v>11.39629</v>
      </c>
      <c r="D5038" s="2">
        <v>0.91908000000000001</v>
      </c>
      <c r="E5038" s="2">
        <v>0</v>
      </c>
      <c r="F5038" s="2">
        <v>17.866969999999998</v>
      </c>
      <c r="G5038" s="2">
        <v>6.8561199999999998</v>
      </c>
      <c r="H5038" s="2">
        <f t="shared" si="82"/>
        <v>37.038459999999993</v>
      </c>
      <c r="I5038" s="1">
        <v>0</v>
      </c>
      <c r="J5038" s="1">
        <v>1</v>
      </c>
      <c r="K5038" s="1">
        <v>81</v>
      </c>
      <c r="L5038" s="1">
        <v>0</v>
      </c>
      <c r="M5038" s="1">
        <v>2016</v>
      </c>
      <c r="N5038" s="53"/>
    </row>
    <row r="5039" spans="1:14" x14ac:dyDescent="0.3">
      <c r="A5039" s="1">
        <v>2016299</v>
      </c>
      <c r="B5039" s="1">
        <v>4</v>
      </c>
      <c r="C5039" s="2">
        <v>11.247310000000001</v>
      </c>
      <c r="D5039" s="2">
        <v>0.97460000000000002</v>
      </c>
      <c r="E5039" s="2">
        <v>8.0532199999999996</v>
      </c>
      <c r="F5039" s="2">
        <v>22.893429999999999</v>
      </c>
      <c r="G5039" s="2">
        <v>13.192130000000001</v>
      </c>
      <c r="H5039" s="2">
        <f t="shared" si="82"/>
        <v>56.360689999999998</v>
      </c>
      <c r="I5039" s="1">
        <v>1</v>
      </c>
      <c r="J5039" s="1">
        <v>2</v>
      </c>
      <c r="K5039" s="1">
        <v>97</v>
      </c>
      <c r="L5039" s="1">
        <v>0</v>
      </c>
      <c r="M5039" s="1">
        <v>2016</v>
      </c>
      <c r="N5039" s="53"/>
    </row>
    <row r="5040" spans="1:14" x14ac:dyDescent="0.3">
      <c r="A5040" s="1">
        <v>2016302</v>
      </c>
      <c r="B5040" s="1">
        <v>2</v>
      </c>
      <c r="C5040" s="2">
        <v>11.37458</v>
      </c>
      <c r="D5040" s="2">
        <v>0.89381999999999995</v>
      </c>
      <c r="E5040" s="2">
        <v>0</v>
      </c>
      <c r="F5040" s="2">
        <v>25.673539999999999</v>
      </c>
      <c r="G5040" s="2">
        <v>9.8367699999999996</v>
      </c>
      <c r="H5040" s="2">
        <f t="shared" si="82"/>
        <v>47.778710000000004</v>
      </c>
      <c r="I5040" s="1">
        <v>0</v>
      </c>
      <c r="J5040" s="1">
        <v>2</v>
      </c>
      <c r="K5040" s="1">
        <v>89</v>
      </c>
      <c r="L5040" s="1">
        <v>1</v>
      </c>
      <c r="M5040" s="1">
        <v>2016</v>
      </c>
      <c r="N5040" s="53"/>
    </row>
    <row r="5041" spans="1:14" x14ac:dyDescent="0.3">
      <c r="A5041" s="1">
        <v>2016304</v>
      </c>
      <c r="B5041" s="1">
        <v>2</v>
      </c>
      <c r="C5041" s="2">
        <v>12.458220000000001</v>
      </c>
      <c r="D5041" s="2">
        <v>1.0475000000000001</v>
      </c>
      <c r="E5041" s="2">
        <v>0</v>
      </c>
      <c r="F5041" s="2">
        <v>22.94314</v>
      </c>
      <c r="G5041" s="2">
        <v>8.4715699999999998</v>
      </c>
      <c r="H5041" s="2">
        <f t="shared" si="82"/>
        <v>44.920429999999996</v>
      </c>
      <c r="I5041" s="1">
        <v>0</v>
      </c>
      <c r="J5041" s="1">
        <v>2</v>
      </c>
      <c r="K5041" s="1">
        <v>93</v>
      </c>
      <c r="L5041" s="1">
        <v>0</v>
      </c>
      <c r="M5041" s="1">
        <v>2016</v>
      </c>
      <c r="N5041" s="53"/>
    </row>
    <row r="5042" spans="1:14" x14ac:dyDescent="0.3">
      <c r="A5042" s="1">
        <v>2016305</v>
      </c>
      <c r="B5042" s="1">
        <v>1</v>
      </c>
      <c r="C5042" s="2">
        <v>12.495749999999999</v>
      </c>
      <c r="D5042" s="2">
        <v>0.90429999999999999</v>
      </c>
      <c r="E5042" s="2">
        <v>0</v>
      </c>
      <c r="F5042" s="2">
        <v>22.799009999999999</v>
      </c>
      <c r="G5042" s="2">
        <v>8.2102199999999996</v>
      </c>
      <c r="H5042" s="2">
        <f t="shared" si="82"/>
        <v>44.409279999999995</v>
      </c>
      <c r="I5042" s="1">
        <v>0</v>
      </c>
      <c r="J5042" s="1">
        <v>1</v>
      </c>
      <c r="K5042" s="1">
        <v>89</v>
      </c>
      <c r="L5042" s="1">
        <v>0</v>
      </c>
      <c r="M5042" s="1">
        <v>2016</v>
      </c>
      <c r="N5042" s="53"/>
    </row>
    <row r="5043" spans="1:14" x14ac:dyDescent="0.3">
      <c r="A5043" s="1">
        <v>2016306</v>
      </c>
      <c r="B5043" s="1">
        <v>1</v>
      </c>
      <c r="C5043" s="2">
        <v>12.34191</v>
      </c>
      <c r="D5043" s="2">
        <v>0.91381999999999997</v>
      </c>
      <c r="E5043" s="2">
        <v>0</v>
      </c>
      <c r="F5043" s="2">
        <v>21.145060000000001</v>
      </c>
      <c r="G5043" s="2">
        <v>8.5081699999999998</v>
      </c>
      <c r="H5043" s="2">
        <f t="shared" si="82"/>
        <v>42.90896</v>
      </c>
      <c r="I5043" s="1">
        <v>0</v>
      </c>
      <c r="J5043" s="1">
        <v>1</v>
      </c>
      <c r="K5043" s="1">
        <v>96</v>
      </c>
      <c r="L5043" s="1">
        <v>0</v>
      </c>
      <c r="M5043" s="1">
        <v>2016</v>
      </c>
      <c r="N5043" s="53"/>
    </row>
    <row r="5044" spans="1:14" x14ac:dyDescent="0.3">
      <c r="A5044" s="1">
        <v>2016308</v>
      </c>
      <c r="B5044" s="1">
        <v>2</v>
      </c>
      <c r="C5044" s="2">
        <v>12.380750000000001</v>
      </c>
      <c r="D5044" s="2">
        <v>0.74804000000000004</v>
      </c>
      <c r="E5044" s="2">
        <v>0</v>
      </c>
      <c r="F5044" s="2">
        <v>22.673490000000001</v>
      </c>
      <c r="G5044" s="2">
        <v>8.3367500000000003</v>
      </c>
      <c r="H5044" s="2">
        <f t="shared" si="82"/>
        <v>44.139030000000005</v>
      </c>
      <c r="I5044" s="1">
        <v>0</v>
      </c>
      <c r="J5044" s="1">
        <v>2</v>
      </c>
      <c r="K5044" s="1">
        <v>95</v>
      </c>
      <c r="L5044" s="1">
        <v>0</v>
      </c>
      <c r="M5044" s="1">
        <v>2016</v>
      </c>
      <c r="N5044" s="53"/>
    </row>
    <row r="5045" spans="1:14" x14ac:dyDescent="0.3">
      <c r="A5045" s="1">
        <v>2016309</v>
      </c>
      <c r="B5045" s="1">
        <v>2</v>
      </c>
      <c r="C5045" s="2">
        <v>10.23551</v>
      </c>
      <c r="D5045" s="2">
        <v>1.07934</v>
      </c>
      <c r="E5045" s="2">
        <v>0</v>
      </c>
      <c r="F5045" s="2">
        <v>20.968599999999999</v>
      </c>
      <c r="G5045" s="2">
        <v>7.4843000000000002</v>
      </c>
      <c r="H5045" s="2">
        <f t="shared" si="82"/>
        <v>39.767749999999999</v>
      </c>
      <c r="I5045" s="1">
        <v>0</v>
      </c>
      <c r="J5045" s="1">
        <v>2</v>
      </c>
      <c r="K5045" s="1">
        <v>86</v>
      </c>
      <c r="L5045" s="1">
        <v>3</v>
      </c>
      <c r="M5045" s="1">
        <v>2016</v>
      </c>
      <c r="N5045" s="53"/>
    </row>
    <row r="5046" spans="1:14" x14ac:dyDescent="0.3">
      <c r="A5046" s="1">
        <v>2016310</v>
      </c>
      <c r="B5046" s="1">
        <v>1</v>
      </c>
      <c r="C5046" s="2">
        <v>12.696160000000001</v>
      </c>
      <c r="D5046" s="2">
        <v>1.18737</v>
      </c>
      <c r="E5046" s="2">
        <v>0</v>
      </c>
      <c r="F5046" s="2">
        <v>22.418379999999999</v>
      </c>
      <c r="G5046" s="2">
        <v>6.5229799999999996</v>
      </c>
      <c r="H5046" s="2">
        <f t="shared" si="82"/>
        <v>42.824889999999996</v>
      </c>
      <c r="I5046" s="1">
        <v>0</v>
      </c>
      <c r="J5046" s="1">
        <v>1</v>
      </c>
      <c r="K5046" s="1">
        <v>83</v>
      </c>
      <c r="L5046" s="1">
        <v>3</v>
      </c>
      <c r="M5046" s="1">
        <v>2016</v>
      </c>
      <c r="N5046" s="53"/>
    </row>
    <row r="5047" spans="1:14" x14ac:dyDescent="0.3">
      <c r="A5047" s="1">
        <v>2016307</v>
      </c>
      <c r="B5047" s="1">
        <v>3</v>
      </c>
      <c r="C5047" s="2">
        <v>13.068949999999999</v>
      </c>
      <c r="D5047" s="2">
        <v>0.46961000000000003</v>
      </c>
      <c r="E5047" s="2">
        <v>10.090859999999999</v>
      </c>
      <c r="F5047" s="2">
        <v>21.275120000000001</v>
      </c>
      <c r="G5047" s="2">
        <v>7.8762999999999996</v>
      </c>
      <c r="H5047" s="2">
        <f t="shared" si="82"/>
        <v>52.780839999999998</v>
      </c>
      <c r="I5047" s="1">
        <v>1</v>
      </c>
      <c r="J5047" s="1">
        <v>1</v>
      </c>
      <c r="K5047" s="1">
        <v>91</v>
      </c>
      <c r="L5047" s="1">
        <v>0</v>
      </c>
      <c r="M5047" s="1">
        <v>2016</v>
      </c>
      <c r="N5047" s="53"/>
    </row>
    <row r="5048" spans="1:14" x14ac:dyDescent="0.3">
      <c r="A5048" s="1">
        <v>2016312</v>
      </c>
      <c r="B5048" s="1">
        <v>2</v>
      </c>
      <c r="C5048" s="2">
        <v>11.432700000000001</v>
      </c>
      <c r="D5048" s="2">
        <v>1.01806</v>
      </c>
      <c r="E5048" s="2">
        <v>0</v>
      </c>
      <c r="F5048" s="2">
        <v>20.869299999999999</v>
      </c>
      <c r="G5048" s="2">
        <v>7.4346500000000004</v>
      </c>
      <c r="H5048" s="2">
        <f t="shared" si="82"/>
        <v>40.754709999999996</v>
      </c>
      <c r="I5048" s="1">
        <v>0</v>
      </c>
      <c r="J5048" s="1">
        <v>2</v>
      </c>
      <c r="K5048" s="1">
        <v>88</v>
      </c>
      <c r="L5048" s="1">
        <v>0</v>
      </c>
      <c r="M5048" s="1">
        <v>2016</v>
      </c>
      <c r="N5048" s="53"/>
    </row>
    <row r="5049" spans="1:14" x14ac:dyDescent="0.3">
      <c r="A5049" s="1">
        <v>2016313</v>
      </c>
      <c r="B5049" s="1">
        <v>1</v>
      </c>
      <c r="C5049" s="2">
        <v>12.030989999999999</v>
      </c>
      <c r="D5049" s="2">
        <v>1.0322199999999999</v>
      </c>
      <c r="E5049" s="2">
        <v>0</v>
      </c>
      <c r="F5049" s="2">
        <v>18.55988</v>
      </c>
      <c r="G5049" s="2">
        <v>7.5278299999999998</v>
      </c>
      <c r="H5049" s="2">
        <f t="shared" si="82"/>
        <v>39.150919999999999</v>
      </c>
      <c r="I5049" s="1">
        <v>0</v>
      </c>
      <c r="J5049" s="1">
        <v>1</v>
      </c>
      <c r="K5049" s="1">
        <v>95</v>
      </c>
      <c r="L5049" s="1">
        <v>2</v>
      </c>
      <c r="M5049" s="1">
        <v>2016</v>
      </c>
      <c r="N5049" s="53"/>
    </row>
    <row r="5050" spans="1:14" x14ac:dyDescent="0.3">
      <c r="A5050" s="1">
        <v>2016311</v>
      </c>
      <c r="B5050" s="1">
        <v>3</v>
      </c>
      <c r="C5050" s="2">
        <v>14.582850000000001</v>
      </c>
      <c r="D5050" s="2">
        <v>0.84145000000000003</v>
      </c>
      <c r="E5050" s="2">
        <v>9.3123799999999992</v>
      </c>
      <c r="F5050" s="2">
        <v>20.753060000000001</v>
      </c>
      <c r="G5050" s="2">
        <v>7.0505300000000002</v>
      </c>
      <c r="H5050" s="2">
        <f t="shared" si="82"/>
        <v>52.54027</v>
      </c>
      <c r="I5050" s="1">
        <v>1</v>
      </c>
      <c r="J5050" s="1">
        <v>1</v>
      </c>
      <c r="K5050" s="1">
        <v>87</v>
      </c>
      <c r="L5050" s="1">
        <v>0</v>
      </c>
      <c r="M5050" s="1">
        <v>2016</v>
      </c>
      <c r="N5050" s="53"/>
    </row>
    <row r="5051" spans="1:14" x14ac:dyDescent="0.3">
      <c r="A5051" s="1">
        <v>2016315</v>
      </c>
      <c r="B5051" s="1">
        <v>1</v>
      </c>
      <c r="C5051" s="2">
        <v>10.53961</v>
      </c>
      <c r="D5051" s="2">
        <v>0.96694000000000002</v>
      </c>
      <c r="E5051" s="2">
        <v>0</v>
      </c>
      <c r="F5051" s="2">
        <v>21.94819</v>
      </c>
      <c r="G5051" s="2">
        <v>7.7618799999999997</v>
      </c>
      <c r="H5051" s="2">
        <f t="shared" si="82"/>
        <v>41.216619999999999</v>
      </c>
      <c r="I5051" s="1">
        <v>0</v>
      </c>
      <c r="J5051" s="1">
        <v>1</v>
      </c>
      <c r="K5051" s="1">
        <v>93</v>
      </c>
      <c r="L5051" s="1">
        <v>0</v>
      </c>
      <c r="M5051" s="1">
        <v>2016</v>
      </c>
      <c r="N5051" s="53"/>
    </row>
    <row r="5052" spans="1:14" x14ac:dyDescent="0.3">
      <c r="A5052" s="1">
        <v>2016316</v>
      </c>
      <c r="B5052" s="1">
        <v>2</v>
      </c>
      <c r="C5052" s="2">
        <v>14.310090000000001</v>
      </c>
      <c r="D5052" s="2">
        <v>0.80098999999999998</v>
      </c>
      <c r="E5052" s="2">
        <v>0</v>
      </c>
      <c r="F5052" s="2">
        <v>20.873989999999999</v>
      </c>
      <c r="G5052" s="2">
        <v>7.4370000000000003</v>
      </c>
      <c r="H5052" s="2">
        <f t="shared" si="82"/>
        <v>43.422069999999998</v>
      </c>
      <c r="I5052" s="1">
        <v>0</v>
      </c>
      <c r="J5052" s="1">
        <v>2</v>
      </c>
      <c r="K5052" s="1">
        <v>90</v>
      </c>
      <c r="L5052" s="1">
        <v>0</v>
      </c>
      <c r="M5052" s="1">
        <v>2016</v>
      </c>
      <c r="N5052" s="53"/>
    </row>
    <row r="5053" spans="1:14" x14ac:dyDescent="0.3">
      <c r="A5053" s="1">
        <v>2016318</v>
      </c>
      <c r="B5053" s="1">
        <v>2</v>
      </c>
      <c r="C5053" s="2">
        <v>11.176640000000001</v>
      </c>
      <c r="D5053" s="2">
        <v>0.90537999999999996</v>
      </c>
      <c r="E5053" s="2">
        <v>0</v>
      </c>
      <c r="F5053" s="2">
        <v>20.2271</v>
      </c>
      <c r="G5053" s="2">
        <v>7.11355</v>
      </c>
      <c r="H5053" s="2">
        <f t="shared" si="82"/>
        <v>39.422669999999997</v>
      </c>
      <c r="I5053" s="1">
        <v>0</v>
      </c>
      <c r="J5053" s="1">
        <v>2</v>
      </c>
      <c r="K5053" s="1">
        <v>96</v>
      </c>
      <c r="L5053" s="1">
        <v>0</v>
      </c>
      <c r="M5053" s="1">
        <v>2016</v>
      </c>
      <c r="N5053" s="53"/>
    </row>
    <row r="5054" spans="1:14" x14ac:dyDescent="0.3">
      <c r="A5054" s="1">
        <v>2016319</v>
      </c>
      <c r="B5054" s="1">
        <v>1</v>
      </c>
      <c r="C5054" s="2">
        <v>12.32685</v>
      </c>
      <c r="D5054" s="2">
        <v>0.91724000000000006</v>
      </c>
      <c r="E5054" s="2">
        <v>0</v>
      </c>
      <c r="F5054" s="2">
        <v>21.533090000000001</v>
      </c>
      <c r="G5054" s="2">
        <v>5.2841500000000003</v>
      </c>
      <c r="H5054" s="2">
        <f t="shared" si="82"/>
        <v>40.061329999999998</v>
      </c>
      <c r="I5054" s="1">
        <v>0</v>
      </c>
      <c r="J5054" s="1">
        <v>1</v>
      </c>
      <c r="K5054" s="1">
        <v>85</v>
      </c>
      <c r="L5054" s="1">
        <v>0</v>
      </c>
      <c r="M5054" s="1">
        <v>2016</v>
      </c>
      <c r="N5054" s="53"/>
    </row>
    <row r="5055" spans="1:14" x14ac:dyDescent="0.3">
      <c r="A5055" s="1">
        <v>2016317</v>
      </c>
      <c r="B5055" s="1">
        <v>3</v>
      </c>
      <c r="C5055" s="2">
        <v>11.40451</v>
      </c>
      <c r="D5055" s="2">
        <v>1.33161</v>
      </c>
      <c r="E5055" s="2">
        <v>10.48068</v>
      </c>
      <c r="F5055" s="2">
        <v>21.61515</v>
      </c>
      <c r="G5055" s="2">
        <v>6.2963500000000003</v>
      </c>
      <c r="H5055" s="2">
        <f t="shared" si="82"/>
        <v>51.128299999999996</v>
      </c>
      <c r="I5055" s="1">
        <v>1</v>
      </c>
      <c r="J5055" s="1">
        <v>1</v>
      </c>
      <c r="K5055" s="1">
        <v>90</v>
      </c>
      <c r="L5055" s="1">
        <v>0</v>
      </c>
      <c r="M5055" s="1">
        <v>2016</v>
      </c>
      <c r="N5055" s="53"/>
    </row>
    <row r="5056" spans="1:14" x14ac:dyDescent="0.3">
      <c r="A5056" s="1">
        <v>2016321</v>
      </c>
      <c r="B5056" s="1">
        <v>1</v>
      </c>
      <c r="C5056" s="2">
        <v>12.596019999999999</v>
      </c>
      <c r="D5056" s="2">
        <v>1.1111500000000001</v>
      </c>
      <c r="E5056" s="2">
        <v>0</v>
      </c>
      <c r="F5056" s="2">
        <v>19.984279999999998</v>
      </c>
      <c r="G5056" s="2">
        <v>6.3995600000000001</v>
      </c>
      <c r="H5056" s="2">
        <f t="shared" si="82"/>
        <v>40.091009999999997</v>
      </c>
      <c r="I5056" s="1">
        <v>0</v>
      </c>
      <c r="J5056" s="1">
        <v>1</v>
      </c>
      <c r="K5056" s="1">
        <v>93</v>
      </c>
      <c r="L5056" s="1">
        <v>0</v>
      </c>
      <c r="M5056" s="1">
        <v>2016</v>
      </c>
      <c r="N5056" s="53"/>
    </row>
    <row r="5057" spans="1:14" x14ac:dyDescent="0.3">
      <c r="A5057" s="1">
        <v>2016322</v>
      </c>
      <c r="B5057" s="1">
        <v>1</v>
      </c>
      <c r="C5057" s="2">
        <v>12.4617</v>
      </c>
      <c r="D5057" s="2">
        <v>0.92759999999999998</v>
      </c>
      <c r="E5057" s="2">
        <v>0</v>
      </c>
      <c r="F5057" s="2">
        <v>21.014959999999999</v>
      </c>
      <c r="G5057" s="2">
        <v>6.8377100000000004</v>
      </c>
      <c r="H5057" s="2">
        <f t="shared" si="82"/>
        <v>41.241970000000002</v>
      </c>
      <c r="I5057" s="1">
        <v>0</v>
      </c>
      <c r="J5057" s="1">
        <v>1</v>
      </c>
      <c r="K5057" s="1">
        <v>91</v>
      </c>
      <c r="L5057" s="1">
        <v>0</v>
      </c>
      <c r="M5057" s="1">
        <v>2016</v>
      </c>
      <c r="N5057" s="53"/>
    </row>
    <row r="5058" spans="1:14" x14ac:dyDescent="0.3">
      <c r="A5058" s="1">
        <v>2016325</v>
      </c>
      <c r="B5058" s="1">
        <v>1</v>
      </c>
      <c r="C5058" s="2">
        <v>11.42872</v>
      </c>
      <c r="D5058" s="2">
        <v>0.75109999999999999</v>
      </c>
      <c r="E5058" s="2">
        <v>0</v>
      </c>
      <c r="F5058" s="2">
        <v>17.874870000000001</v>
      </c>
      <c r="G5058" s="2">
        <v>5.4347399999999997</v>
      </c>
      <c r="H5058" s="2">
        <f t="shared" si="82"/>
        <v>35.489429999999999</v>
      </c>
      <c r="I5058" s="1">
        <v>0</v>
      </c>
      <c r="J5058" s="1">
        <v>1</v>
      </c>
      <c r="K5058" s="1">
        <v>91</v>
      </c>
      <c r="L5058" s="1">
        <v>0</v>
      </c>
      <c r="M5058" s="1">
        <v>2016</v>
      </c>
      <c r="N5058" s="53"/>
    </row>
    <row r="5059" spans="1:14" x14ac:dyDescent="0.3">
      <c r="A5059" s="1">
        <v>2016324</v>
      </c>
      <c r="B5059" s="1">
        <v>2</v>
      </c>
      <c r="C5059" s="2">
        <v>11.892709999999999</v>
      </c>
      <c r="D5059" s="2">
        <v>0.89056000000000002</v>
      </c>
      <c r="E5059" s="2">
        <v>0</v>
      </c>
      <c r="F5059" s="2">
        <v>23.87632</v>
      </c>
      <c r="G5059" s="2">
        <v>8.9381599999999999</v>
      </c>
      <c r="H5059" s="2">
        <f t="shared" si="82"/>
        <v>45.597750000000005</v>
      </c>
      <c r="I5059" s="1">
        <v>0</v>
      </c>
      <c r="J5059" s="1">
        <v>2</v>
      </c>
      <c r="K5059" s="1">
        <v>100</v>
      </c>
      <c r="L5059" s="1">
        <v>0</v>
      </c>
      <c r="M5059" s="1">
        <v>2016</v>
      </c>
      <c r="N5059" s="53"/>
    </row>
    <row r="5060" spans="1:14" x14ac:dyDescent="0.3">
      <c r="A5060" s="1">
        <v>2016326</v>
      </c>
      <c r="B5060" s="1">
        <v>2</v>
      </c>
      <c r="C5060" s="2">
        <v>15.38302</v>
      </c>
      <c r="D5060" s="2">
        <v>1.1428799999999999</v>
      </c>
      <c r="E5060" s="2">
        <v>0</v>
      </c>
      <c r="F5060" s="2">
        <v>22.354489999999998</v>
      </c>
      <c r="G5060" s="2">
        <v>8.1772399999999994</v>
      </c>
      <c r="H5060" s="2">
        <f t="shared" si="82"/>
        <v>47.057629999999996</v>
      </c>
      <c r="I5060" s="1">
        <v>0</v>
      </c>
      <c r="J5060" s="1">
        <v>2</v>
      </c>
      <c r="K5060" s="1">
        <v>98</v>
      </c>
      <c r="L5060" s="1">
        <v>0</v>
      </c>
      <c r="M5060" s="1">
        <v>2016</v>
      </c>
      <c r="N5060" s="53"/>
    </row>
    <row r="5061" spans="1:14" x14ac:dyDescent="0.3">
      <c r="A5061" s="1">
        <v>2016328</v>
      </c>
      <c r="B5061" s="1">
        <v>2</v>
      </c>
      <c r="C5061" s="2">
        <v>14.162509999999999</v>
      </c>
      <c r="D5061" s="2">
        <v>1.24369</v>
      </c>
      <c r="E5061" s="2">
        <v>0</v>
      </c>
      <c r="F5061" s="2">
        <v>21.072050000000001</v>
      </c>
      <c r="G5061" s="2">
        <v>7.5360300000000002</v>
      </c>
      <c r="H5061" s="2">
        <f t="shared" si="82"/>
        <v>44.014279999999999</v>
      </c>
      <c r="I5061" s="1">
        <v>0</v>
      </c>
      <c r="J5061" s="1">
        <v>2</v>
      </c>
      <c r="K5061" s="1">
        <v>95</v>
      </c>
      <c r="L5061" s="1">
        <v>0</v>
      </c>
      <c r="M5061" s="1">
        <v>2016</v>
      </c>
      <c r="N5061" s="53"/>
    </row>
    <row r="5062" spans="1:14" x14ac:dyDescent="0.3">
      <c r="A5062" s="1">
        <v>2016329</v>
      </c>
      <c r="B5062" s="1">
        <v>2</v>
      </c>
      <c r="C5062" s="2">
        <v>13.18066</v>
      </c>
      <c r="D5062" s="2">
        <v>1.10724</v>
      </c>
      <c r="E5062" s="2">
        <v>0</v>
      </c>
      <c r="F5062" s="2">
        <v>19.014050000000001</v>
      </c>
      <c r="G5062" s="2">
        <v>6.5070199999999998</v>
      </c>
      <c r="H5062" s="2">
        <f t="shared" si="82"/>
        <v>39.808970000000002</v>
      </c>
      <c r="I5062" s="1">
        <v>0</v>
      </c>
      <c r="J5062" s="1">
        <v>2</v>
      </c>
      <c r="K5062" s="1">
        <v>91</v>
      </c>
      <c r="L5062" s="1">
        <v>0</v>
      </c>
      <c r="M5062" s="1">
        <v>2016</v>
      </c>
      <c r="N5062" s="53"/>
    </row>
    <row r="5063" spans="1:14" x14ac:dyDescent="0.3">
      <c r="A5063" s="1">
        <v>2016327</v>
      </c>
      <c r="B5063" s="1">
        <v>3</v>
      </c>
      <c r="C5063" s="2">
        <v>12.17178</v>
      </c>
      <c r="D5063" s="2">
        <v>0.94435000000000002</v>
      </c>
      <c r="E5063" s="2">
        <v>12.44373</v>
      </c>
      <c r="F5063" s="2">
        <v>16.723649999999999</v>
      </c>
      <c r="G5063" s="2">
        <v>3.2090399999999999</v>
      </c>
      <c r="H5063" s="2">
        <f t="shared" si="82"/>
        <v>45.492550000000001</v>
      </c>
      <c r="I5063" s="1">
        <v>1</v>
      </c>
      <c r="J5063" s="1">
        <v>1</v>
      </c>
      <c r="K5063" s="1">
        <v>83</v>
      </c>
      <c r="L5063" s="1">
        <v>0</v>
      </c>
      <c r="M5063" s="1">
        <v>2016</v>
      </c>
      <c r="N5063" s="53"/>
    </row>
    <row r="5064" spans="1:14" x14ac:dyDescent="0.3">
      <c r="A5064" s="1">
        <v>2016331</v>
      </c>
      <c r="B5064" s="1">
        <v>1</v>
      </c>
      <c r="C5064" s="2">
        <v>12.619669999999999</v>
      </c>
      <c r="D5064" s="2">
        <v>1.2280899999999999</v>
      </c>
      <c r="E5064" s="2">
        <v>0</v>
      </c>
      <c r="F5064" s="2">
        <v>23.313829999999999</v>
      </c>
      <c r="G5064" s="2">
        <v>6.1934100000000001</v>
      </c>
      <c r="H5064" s="2">
        <f t="shared" si="82"/>
        <v>43.354999999999997</v>
      </c>
      <c r="I5064" s="1">
        <v>0</v>
      </c>
      <c r="J5064" s="1">
        <v>1</v>
      </c>
      <c r="K5064" s="1">
        <v>85</v>
      </c>
      <c r="L5064" s="1">
        <v>0</v>
      </c>
      <c r="M5064" s="1">
        <v>2016</v>
      </c>
      <c r="N5064" s="53"/>
    </row>
    <row r="5065" spans="1:14" x14ac:dyDescent="0.3">
      <c r="A5065" s="1">
        <v>2016333</v>
      </c>
      <c r="B5065" s="1">
        <v>1</v>
      </c>
      <c r="C5065" s="2">
        <v>12.489470000000001</v>
      </c>
      <c r="D5065" s="2">
        <v>1.1901200000000001</v>
      </c>
      <c r="E5065" s="2">
        <v>0</v>
      </c>
      <c r="F5065" s="2">
        <v>22.163029999999999</v>
      </c>
      <c r="G5065" s="2">
        <v>7.3042600000000002</v>
      </c>
      <c r="H5065" s="2">
        <f t="shared" si="82"/>
        <v>43.146879999999996</v>
      </c>
      <c r="I5065" s="1">
        <v>0</v>
      </c>
      <c r="J5065" s="1">
        <v>1</v>
      </c>
      <c r="K5065" s="1">
        <v>90</v>
      </c>
      <c r="L5065" s="1">
        <v>1</v>
      </c>
      <c r="M5065" s="1">
        <v>2016</v>
      </c>
      <c r="N5065" s="53"/>
    </row>
    <row r="5066" spans="1:14" x14ac:dyDescent="0.3">
      <c r="A5066" s="1">
        <v>2016330</v>
      </c>
      <c r="B5066" s="1">
        <v>4</v>
      </c>
      <c r="C5066" s="2">
        <v>10.793089999999999</v>
      </c>
      <c r="D5066" s="2">
        <v>0.96955999999999998</v>
      </c>
      <c r="E5066" s="2">
        <v>14.764060000000001</v>
      </c>
      <c r="F5066" s="2">
        <v>24.70975</v>
      </c>
      <c r="G5066" s="2">
        <v>9.6572099999999992</v>
      </c>
      <c r="H5066" s="2">
        <f t="shared" si="82"/>
        <v>60.89367</v>
      </c>
      <c r="I5066" s="1">
        <v>1</v>
      </c>
      <c r="J5066" s="1">
        <v>2</v>
      </c>
      <c r="K5066" s="1">
        <v>112</v>
      </c>
      <c r="L5066" s="1">
        <v>0</v>
      </c>
      <c r="M5066" s="1">
        <v>2016</v>
      </c>
      <c r="N5066" s="53"/>
    </row>
    <row r="5067" spans="1:14" x14ac:dyDescent="0.3">
      <c r="A5067" s="1">
        <v>2016334</v>
      </c>
      <c r="B5067" s="1">
        <v>2</v>
      </c>
      <c r="C5067" s="2">
        <v>15.8849</v>
      </c>
      <c r="D5067" s="2">
        <v>1.02311</v>
      </c>
      <c r="E5067" s="2">
        <v>0</v>
      </c>
      <c r="F5067" s="2">
        <v>15.2315</v>
      </c>
      <c r="G5067" s="2">
        <v>4.6157500000000002</v>
      </c>
      <c r="H5067" s="2">
        <f t="shared" si="82"/>
        <v>36.75526</v>
      </c>
      <c r="I5067" s="1">
        <v>0</v>
      </c>
      <c r="J5067" s="1">
        <v>2</v>
      </c>
      <c r="K5067" s="1">
        <v>80</v>
      </c>
      <c r="L5067" s="1">
        <v>1</v>
      </c>
      <c r="M5067" s="1">
        <v>2016</v>
      </c>
      <c r="N5067" s="53"/>
    </row>
    <row r="5068" spans="1:14" x14ac:dyDescent="0.3">
      <c r="A5068" s="1">
        <v>2016332</v>
      </c>
      <c r="B5068" s="1">
        <v>3</v>
      </c>
      <c r="C5068" s="2">
        <v>13.07325</v>
      </c>
      <c r="D5068" s="2">
        <v>1.06619</v>
      </c>
      <c r="E5068" s="2">
        <v>7.6172599999999999</v>
      </c>
      <c r="F5068" s="2">
        <v>22.338619999999999</v>
      </c>
      <c r="G5068" s="2">
        <v>7.8529299999999997</v>
      </c>
      <c r="H5068" s="2">
        <f t="shared" si="82"/>
        <v>51.948250000000002</v>
      </c>
      <c r="I5068" s="1">
        <v>1</v>
      </c>
      <c r="J5068" s="1">
        <v>1</v>
      </c>
      <c r="K5068" s="1">
        <v>86</v>
      </c>
      <c r="L5068" s="1">
        <v>0</v>
      </c>
      <c r="M5068" s="1">
        <v>2016</v>
      </c>
      <c r="N5068" s="53"/>
    </row>
    <row r="5069" spans="1:14" x14ac:dyDescent="0.3">
      <c r="A5069" s="1">
        <v>2016320</v>
      </c>
      <c r="B5069" s="1">
        <v>2</v>
      </c>
      <c r="C5069" s="2">
        <v>11.49582</v>
      </c>
      <c r="D5069" s="2">
        <v>1.0880799999999999</v>
      </c>
      <c r="E5069" s="2">
        <v>0</v>
      </c>
      <c r="F5069" s="2">
        <v>20.339040000000001</v>
      </c>
      <c r="G5069" s="2">
        <v>7.1695200000000003</v>
      </c>
      <c r="H5069" s="2">
        <f t="shared" si="82"/>
        <v>40.092459999999996</v>
      </c>
      <c r="I5069" s="1">
        <v>0</v>
      </c>
      <c r="J5069" s="1">
        <v>2</v>
      </c>
      <c r="K5069" s="1">
        <v>100</v>
      </c>
      <c r="L5069" s="1">
        <v>0</v>
      </c>
      <c r="M5069" s="1">
        <v>2016</v>
      </c>
      <c r="N5069" s="53"/>
    </row>
    <row r="5070" spans="1:14" x14ac:dyDescent="0.3">
      <c r="A5070" s="1">
        <v>2016338</v>
      </c>
      <c r="B5070" s="1">
        <v>2</v>
      </c>
      <c r="C5070" s="2">
        <v>11.45051</v>
      </c>
      <c r="D5070" s="2">
        <v>0.92979999999999996</v>
      </c>
      <c r="E5070" s="2">
        <v>0</v>
      </c>
      <c r="F5070" s="2">
        <v>21.362639999999999</v>
      </c>
      <c r="G5070" s="2">
        <v>7.6813200000000004</v>
      </c>
      <c r="H5070" s="2">
        <f t="shared" si="82"/>
        <v>41.42427</v>
      </c>
      <c r="I5070" s="1">
        <v>0</v>
      </c>
      <c r="J5070" s="1">
        <v>2</v>
      </c>
      <c r="K5070" s="1">
        <v>91</v>
      </c>
      <c r="L5070" s="1">
        <v>0</v>
      </c>
      <c r="M5070" s="1">
        <v>2016</v>
      </c>
      <c r="N5070" s="53"/>
    </row>
    <row r="5071" spans="1:14" x14ac:dyDescent="0.3">
      <c r="A5071" s="1">
        <v>2016337</v>
      </c>
      <c r="B5071" s="1">
        <v>2</v>
      </c>
      <c r="C5071" s="2">
        <v>11.88636</v>
      </c>
      <c r="D5071" s="2">
        <v>0.86836000000000002</v>
      </c>
      <c r="E5071" s="2">
        <v>0</v>
      </c>
      <c r="F5071" s="2">
        <v>26.670269999999999</v>
      </c>
      <c r="G5071" s="2">
        <v>10.335140000000001</v>
      </c>
      <c r="H5071" s="2">
        <f t="shared" si="82"/>
        <v>49.760129999999997</v>
      </c>
      <c r="I5071" s="1">
        <v>0</v>
      </c>
      <c r="J5071" s="1">
        <v>2</v>
      </c>
      <c r="K5071" s="1">
        <v>94</v>
      </c>
      <c r="L5071" s="1">
        <v>2</v>
      </c>
      <c r="M5071" s="1">
        <v>2016</v>
      </c>
      <c r="N5071" s="53"/>
    </row>
    <row r="5072" spans="1:14" x14ac:dyDescent="0.3">
      <c r="A5072" s="1">
        <v>2016336</v>
      </c>
      <c r="B5072" s="1">
        <v>4</v>
      </c>
      <c r="C5072" s="2">
        <v>11.4872</v>
      </c>
      <c r="D5072" s="2">
        <v>0.80403999999999998</v>
      </c>
      <c r="E5072" s="2">
        <v>10.05602</v>
      </c>
      <c r="F5072" s="2">
        <v>26.180260000000001</v>
      </c>
      <c r="G5072" s="2">
        <v>11.76938</v>
      </c>
      <c r="H5072" s="2">
        <f t="shared" si="82"/>
        <v>60.296899999999994</v>
      </c>
      <c r="I5072" s="1">
        <v>1</v>
      </c>
      <c r="J5072" s="1">
        <v>2</v>
      </c>
      <c r="K5072" s="1">
        <v>105</v>
      </c>
      <c r="L5072" s="1">
        <v>0</v>
      </c>
      <c r="M5072" s="1">
        <v>2016</v>
      </c>
      <c r="N5072" s="53"/>
    </row>
    <row r="5073" spans="1:14" x14ac:dyDescent="0.3">
      <c r="A5073" s="1">
        <v>2016339</v>
      </c>
      <c r="B5073" s="1">
        <v>2</v>
      </c>
      <c r="C5073" s="2">
        <v>15.250019999999999</v>
      </c>
      <c r="D5073" s="2">
        <v>0.61963999999999997</v>
      </c>
      <c r="E5073" s="2">
        <v>0</v>
      </c>
      <c r="F5073" s="2">
        <v>23.014939999999999</v>
      </c>
      <c r="G5073" s="2">
        <v>8.5074699999999996</v>
      </c>
      <c r="H5073" s="2">
        <f t="shared" si="82"/>
        <v>47.392069999999997</v>
      </c>
      <c r="I5073" s="1">
        <v>0</v>
      </c>
      <c r="J5073" s="1">
        <v>2</v>
      </c>
      <c r="K5073" s="1">
        <v>96</v>
      </c>
      <c r="L5073" s="1">
        <v>2</v>
      </c>
      <c r="M5073" s="1">
        <v>2016</v>
      </c>
      <c r="N5073" s="53"/>
    </row>
    <row r="5074" spans="1:14" x14ac:dyDescent="0.3">
      <c r="A5074" s="1">
        <v>2016314</v>
      </c>
      <c r="B5074" s="1">
        <v>1</v>
      </c>
      <c r="C5074" s="2">
        <v>12.90185</v>
      </c>
      <c r="D5074" s="2">
        <v>0.80666000000000004</v>
      </c>
      <c r="E5074" s="2">
        <v>0</v>
      </c>
      <c r="F5074" s="2">
        <v>13.63265</v>
      </c>
      <c r="G5074" s="2">
        <v>5.9401999999999999</v>
      </c>
      <c r="H5074" s="2">
        <f t="shared" si="82"/>
        <v>33.281359999999999</v>
      </c>
      <c r="I5074" s="1">
        <v>0</v>
      </c>
      <c r="J5074" s="1">
        <v>1</v>
      </c>
      <c r="K5074" s="1">
        <v>81</v>
      </c>
      <c r="L5074" s="1">
        <v>0</v>
      </c>
      <c r="M5074" s="1">
        <v>2016</v>
      </c>
      <c r="N5074" s="53"/>
    </row>
    <row r="5075" spans="1:14" x14ac:dyDescent="0.3">
      <c r="A5075" s="1">
        <v>2016335</v>
      </c>
      <c r="B5075" s="1">
        <v>2</v>
      </c>
      <c r="C5075" s="2">
        <v>11.38453</v>
      </c>
      <c r="D5075" s="2">
        <v>0.96628999999999998</v>
      </c>
      <c r="E5075" s="2">
        <v>0</v>
      </c>
      <c r="F5075" s="2">
        <v>18.25667</v>
      </c>
      <c r="G5075" s="2">
        <v>6.1283300000000001</v>
      </c>
      <c r="H5075" s="2">
        <f t="shared" si="82"/>
        <v>36.735819999999997</v>
      </c>
      <c r="I5075" s="1">
        <v>0</v>
      </c>
      <c r="J5075" s="1">
        <v>2</v>
      </c>
      <c r="K5075" s="1">
        <v>85</v>
      </c>
      <c r="L5075" s="1">
        <v>0</v>
      </c>
      <c r="M5075" s="1">
        <v>2016</v>
      </c>
      <c r="N5075" s="53"/>
    </row>
    <row r="5076" spans="1:14" x14ac:dyDescent="0.3">
      <c r="A5076" s="1">
        <v>2016341</v>
      </c>
      <c r="B5076" s="1">
        <v>4</v>
      </c>
      <c r="C5076" s="2">
        <v>9.5128500000000003</v>
      </c>
      <c r="D5076" s="2">
        <v>0.72575999999999996</v>
      </c>
      <c r="E5076" s="2">
        <v>9.7914700000000003</v>
      </c>
      <c r="F5076" s="2">
        <v>22.706140000000001</v>
      </c>
      <c r="G5076" s="2">
        <v>6.6502499999999998</v>
      </c>
      <c r="H5076" s="2">
        <f t="shared" si="82"/>
        <v>49.386470000000003</v>
      </c>
      <c r="I5076" s="1">
        <v>1</v>
      </c>
      <c r="J5076" s="1">
        <v>2</v>
      </c>
      <c r="K5076" s="1">
        <v>91</v>
      </c>
      <c r="L5076" s="1">
        <v>0</v>
      </c>
      <c r="M5076" s="1">
        <v>2016</v>
      </c>
      <c r="N5076" s="53"/>
    </row>
    <row r="5077" spans="1:14" x14ac:dyDescent="0.3">
      <c r="A5077" s="1">
        <v>2016344</v>
      </c>
      <c r="B5077" s="1">
        <v>2</v>
      </c>
      <c r="C5077" s="2">
        <v>11.622</v>
      </c>
      <c r="D5077" s="2">
        <v>0.96919</v>
      </c>
      <c r="E5077" s="2">
        <v>0</v>
      </c>
      <c r="F5077" s="2">
        <v>20.222950000000001</v>
      </c>
      <c r="G5077" s="2">
        <v>7.1114800000000002</v>
      </c>
      <c r="H5077" s="2">
        <f t="shared" si="82"/>
        <v>39.925620000000002</v>
      </c>
      <c r="I5077" s="1">
        <v>0</v>
      </c>
      <c r="J5077" s="1">
        <v>2</v>
      </c>
      <c r="K5077" s="1">
        <v>87</v>
      </c>
      <c r="L5077" s="1">
        <v>0</v>
      </c>
      <c r="M5077" s="1">
        <v>2016</v>
      </c>
      <c r="N5077" s="53"/>
    </row>
    <row r="5078" spans="1:14" x14ac:dyDescent="0.3">
      <c r="A5078" s="1">
        <v>2016345</v>
      </c>
      <c r="B5078" s="1">
        <v>2</v>
      </c>
      <c r="C5078" s="2">
        <v>13.85384</v>
      </c>
      <c r="D5078" s="2">
        <v>0.80271999999999999</v>
      </c>
      <c r="E5078" s="2">
        <v>0</v>
      </c>
      <c r="F5078" s="2">
        <v>20.111619999999998</v>
      </c>
      <c r="G5078" s="2">
        <v>7.0558100000000001</v>
      </c>
      <c r="H5078" s="2">
        <f t="shared" si="82"/>
        <v>41.823990000000002</v>
      </c>
      <c r="I5078" s="1">
        <v>0</v>
      </c>
      <c r="J5078" s="1">
        <v>2</v>
      </c>
      <c r="K5078" s="1">
        <v>93</v>
      </c>
      <c r="L5078" s="1">
        <v>0</v>
      </c>
      <c r="M5078" s="1">
        <v>2016</v>
      </c>
      <c r="N5078" s="53"/>
    </row>
    <row r="5079" spans="1:14" x14ac:dyDescent="0.3">
      <c r="A5079" s="1">
        <v>2016342</v>
      </c>
      <c r="B5079" s="1">
        <v>3</v>
      </c>
      <c r="C5079" s="2">
        <v>11.74456</v>
      </c>
      <c r="D5079" s="2">
        <v>1.0427599999999999</v>
      </c>
      <c r="E5079" s="2">
        <v>11.38209</v>
      </c>
      <c r="F5079" s="2">
        <v>22.635110000000001</v>
      </c>
      <c r="G5079" s="2">
        <v>7.0986099999999999</v>
      </c>
      <c r="H5079" s="2">
        <f t="shared" si="82"/>
        <v>53.903129999999997</v>
      </c>
      <c r="I5079" s="1">
        <v>1</v>
      </c>
      <c r="J5079" s="1">
        <v>1</v>
      </c>
      <c r="K5079" s="1">
        <v>95</v>
      </c>
      <c r="L5079" s="1">
        <v>0</v>
      </c>
      <c r="M5079" s="1">
        <v>2016</v>
      </c>
      <c r="N5079" s="53"/>
    </row>
    <row r="5080" spans="1:14" x14ac:dyDescent="0.3">
      <c r="A5080" s="1">
        <v>2016346</v>
      </c>
      <c r="B5080" s="1">
        <v>2</v>
      </c>
      <c r="C5080" s="2">
        <v>11.28299</v>
      </c>
      <c r="D5080" s="2">
        <v>0.68886000000000003</v>
      </c>
      <c r="E5080" s="2">
        <v>0</v>
      </c>
      <c r="F5080" s="2">
        <v>20.96095</v>
      </c>
      <c r="G5080" s="2">
        <v>7.4804700000000004</v>
      </c>
      <c r="H5080" s="2">
        <f t="shared" si="82"/>
        <v>40.413269999999997</v>
      </c>
      <c r="I5080" s="1">
        <v>0</v>
      </c>
      <c r="J5080" s="1">
        <v>2</v>
      </c>
      <c r="K5080" s="1">
        <v>89</v>
      </c>
      <c r="L5080" s="1">
        <v>0</v>
      </c>
      <c r="M5080" s="1">
        <v>2016</v>
      </c>
      <c r="N5080" s="53"/>
    </row>
    <row r="5081" spans="1:14" x14ac:dyDescent="0.3">
      <c r="A5081" s="1">
        <v>2016323</v>
      </c>
      <c r="B5081" s="1">
        <v>2</v>
      </c>
      <c r="C5081" s="2">
        <v>14.184799999999999</v>
      </c>
      <c r="D5081" s="2">
        <v>1.17764</v>
      </c>
      <c r="E5081" s="2">
        <v>0</v>
      </c>
      <c r="F5081" s="2">
        <v>17.42154</v>
      </c>
      <c r="G5081" s="2">
        <v>5.7107700000000001</v>
      </c>
      <c r="H5081" s="2">
        <f t="shared" si="82"/>
        <v>38.494749999999996</v>
      </c>
      <c r="I5081" s="1">
        <v>0</v>
      </c>
      <c r="J5081" s="1">
        <v>2</v>
      </c>
      <c r="K5081" s="1">
        <v>95</v>
      </c>
      <c r="L5081" s="1">
        <v>2</v>
      </c>
      <c r="M5081" s="1">
        <v>2016</v>
      </c>
      <c r="N5081" s="53"/>
    </row>
    <row r="5082" spans="1:14" x14ac:dyDescent="0.3">
      <c r="A5082" s="1">
        <v>2016343</v>
      </c>
      <c r="B5082" s="1">
        <v>3</v>
      </c>
      <c r="C5082" s="2">
        <v>14.69787</v>
      </c>
      <c r="D5082" s="2">
        <v>1.0036700000000001</v>
      </c>
      <c r="E5082" s="2">
        <v>6.5530499999999998</v>
      </c>
      <c r="F5082" s="2">
        <v>22.594919999999998</v>
      </c>
      <c r="G5082" s="2">
        <v>7.9654199999999999</v>
      </c>
      <c r="H5082" s="2">
        <f t="shared" si="82"/>
        <v>52.814929999999997</v>
      </c>
      <c r="I5082" s="1">
        <v>1</v>
      </c>
      <c r="J5082" s="1">
        <v>1</v>
      </c>
      <c r="K5082" s="1">
        <v>84</v>
      </c>
      <c r="L5082" s="1">
        <v>0</v>
      </c>
      <c r="M5082" s="1">
        <v>2016</v>
      </c>
      <c r="N5082" s="53"/>
    </row>
    <row r="5083" spans="1:14" x14ac:dyDescent="0.3">
      <c r="A5083" s="1">
        <v>2016347</v>
      </c>
      <c r="B5083" s="1">
        <v>2</v>
      </c>
      <c r="C5083" s="2">
        <v>12.004</v>
      </c>
      <c r="D5083" s="2">
        <v>1.05158</v>
      </c>
      <c r="E5083" s="2">
        <v>0</v>
      </c>
      <c r="F5083" s="2">
        <v>18.20186</v>
      </c>
      <c r="G5083" s="2">
        <v>6.10093</v>
      </c>
      <c r="H5083" s="2">
        <f t="shared" si="82"/>
        <v>37.358370000000001</v>
      </c>
      <c r="I5083" s="1">
        <v>0</v>
      </c>
      <c r="J5083" s="1">
        <v>2</v>
      </c>
      <c r="K5083" s="1">
        <v>95</v>
      </c>
      <c r="L5083" s="1">
        <v>0</v>
      </c>
      <c r="M5083" s="1">
        <v>2016</v>
      </c>
      <c r="N5083" s="53"/>
    </row>
    <row r="5084" spans="1:14" x14ac:dyDescent="0.3">
      <c r="A5084" s="1">
        <v>2016349</v>
      </c>
      <c r="B5084" s="1">
        <v>4</v>
      </c>
      <c r="C5084" s="2">
        <v>14.26723</v>
      </c>
      <c r="D5084" s="2">
        <v>0.93106999999999995</v>
      </c>
      <c r="E5084" s="2">
        <v>6.7533000000000003</v>
      </c>
      <c r="F5084" s="2">
        <v>18.04684</v>
      </c>
      <c r="G5084" s="2">
        <v>9.25014</v>
      </c>
      <c r="H5084" s="2">
        <f t="shared" si="82"/>
        <v>49.248580000000004</v>
      </c>
      <c r="I5084" s="1">
        <v>1</v>
      </c>
      <c r="J5084" s="1">
        <v>2</v>
      </c>
      <c r="K5084" s="1">
        <v>81</v>
      </c>
      <c r="L5084" s="1">
        <v>2</v>
      </c>
      <c r="M5084" s="1">
        <v>2016</v>
      </c>
      <c r="N5084" s="53"/>
    </row>
    <row r="5085" spans="1:14" x14ac:dyDescent="0.3">
      <c r="A5085" s="1">
        <v>2016351</v>
      </c>
      <c r="B5085" s="1">
        <v>4</v>
      </c>
      <c r="C5085" s="2">
        <v>9.7950300000000006</v>
      </c>
      <c r="D5085" s="2">
        <v>0.83179999999999998</v>
      </c>
      <c r="E5085" s="2">
        <v>9.1310699999999994</v>
      </c>
      <c r="F5085" s="2">
        <v>22.442329999999998</v>
      </c>
      <c r="G5085" s="2">
        <v>6.0593199999999996</v>
      </c>
      <c r="H5085" s="2">
        <f t="shared" si="82"/>
        <v>48.259549999999997</v>
      </c>
      <c r="I5085" s="1">
        <v>1</v>
      </c>
      <c r="J5085" s="1">
        <v>2</v>
      </c>
      <c r="K5085" s="1">
        <v>89</v>
      </c>
      <c r="L5085" s="1">
        <v>1</v>
      </c>
      <c r="M5085" s="1">
        <v>2016</v>
      </c>
      <c r="N5085" s="53"/>
    </row>
    <row r="5086" spans="1:14" x14ac:dyDescent="0.3">
      <c r="A5086" s="1">
        <v>2016352</v>
      </c>
      <c r="B5086" s="1">
        <v>2</v>
      </c>
      <c r="C5086" s="2">
        <v>12.16835</v>
      </c>
      <c r="D5086" s="2">
        <v>0.55259999999999998</v>
      </c>
      <c r="E5086" s="2">
        <v>0</v>
      </c>
      <c r="F5086" s="2">
        <v>22.71686</v>
      </c>
      <c r="G5086" s="2">
        <v>8.3584300000000002</v>
      </c>
      <c r="H5086" s="2">
        <f t="shared" si="82"/>
        <v>43.796239999999997</v>
      </c>
      <c r="I5086" s="1">
        <v>0</v>
      </c>
      <c r="J5086" s="1">
        <v>2</v>
      </c>
      <c r="K5086" s="1">
        <v>98</v>
      </c>
      <c r="L5086" s="1">
        <v>0</v>
      </c>
      <c r="M5086" s="1">
        <v>2016</v>
      </c>
      <c r="N5086" s="53"/>
    </row>
    <row r="5087" spans="1:14" x14ac:dyDescent="0.3">
      <c r="A5087" s="1">
        <v>2016353</v>
      </c>
      <c r="B5087" s="1">
        <v>2</v>
      </c>
      <c r="C5087" s="2">
        <v>12.14873</v>
      </c>
      <c r="D5087" s="2">
        <v>0.80567999999999995</v>
      </c>
      <c r="E5087" s="2">
        <v>0</v>
      </c>
      <c r="F5087" s="2">
        <v>26.084859999999999</v>
      </c>
      <c r="G5087" s="2">
        <v>10.04243</v>
      </c>
      <c r="H5087" s="2">
        <f t="shared" si="82"/>
        <v>49.081699999999998</v>
      </c>
      <c r="I5087" s="1">
        <v>0</v>
      </c>
      <c r="J5087" s="1">
        <v>2</v>
      </c>
      <c r="K5087" s="1">
        <v>101</v>
      </c>
      <c r="L5087" s="1">
        <v>0</v>
      </c>
      <c r="M5087" s="1">
        <v>2016</v>
      </c>
      <c r="N5087" s="53"/>
    </row>
    <row r="5088" spans="1:14" x14ac:dyDescent="0.3">
      <c r="A5088" s="1">
        <v>2016354</v>
      </c>
      <c r="B5088" s="1">
        <v>2</v>
      </c>
      <c r="C5088" s="2">
        <v>13.90619</v>
      </c>
      <c r="D5088" s="2">
        <v>0.94589999999999996</v>
      </c>
      <c r="E5088" s="2">
        <v>0</v>
      </c>
      <c r="F5088" s="2">
        <v>24.97869</v>
      </c>
      <c r="G5088" s="2">
        <v>9.4893400000000003</v>
      </c>
      <c r="H5088" s="2">
        <f t="shared" si="82"/>
        <v>49.320120000000003</v>
      </c>
      <c r="I5088" s="1">
        <v>0</v>
      </c>
      <c r="J5088" s="1">
        <v>2</v>
      </c>
      <c r="K5088" s="1">
        <v>102</v>
      </c>
      <c r="L5088" s="1">
        <v>1</v>
      </c>
      <c r="M5088" s="1">
        <v>2016</v>
      </c>
      <c r="N5088" s="53"/>
    </row>
    <row r="5089" spans="1:14" x14ac:dyDescent="0.3">
      <c r="A5089" s="1">
        <v>2016340</v>
      </c>
      <c r="B5089" s="1">
        <v>3</v>
      </c>
      <c r="C5089" s="2">
        <v>13.401439999999999</v>
      </c>
      <c r="D5089" s="2">
        <v>0.71104000000000001</v>
      </c>
      <c r="E5089" s="2">
        <v>11.99099</v>
      </c>
      <c r="F5089" s="2">
        <v>21.790590000000002</v>
      </c>
      <c r="G5089" s="2">
        <v>6.0444399999999998</v>
      </c>
      <c r="H5089" s="2">
        <f t="shared" si="82"/>
        <v>53.938500000000005</v>
      </c>
      <c r="I5089" s="1">
        <v>1</v>
      </c>
      <c r="J5089" s="1">
        <v>1</v>
      </c>
      <c r="K5089" s="1">
        <v>94</v>
      </c>
      <c r="L5089" s="1">
        <v>0</v>
      </c>
      <c r="M5089" s="1">
        <v>2016</v>
      </c>
      <c r="N5089" s="53"/>
    </row>
    <row r="5090" spans="1:14" x14ac:dyDescent="0.3">
      <c r="A5090" s="1">
        <v>2016355</v>
      </c>
      <c r="B5090" s="1">
        <v>2</v>
      </c>
      <c r="C5090" s="2">
        <v>13.320040000000001</v>
      </c>
      <c r="D5090" s="2">
        <v>0.92652999999999996</v>
      </c>
      <c r="E5090" s="2">
        <v>0</v>
      </c>
      <c r="F5090" s="2">
        <v>22.515820000000001</v>
      </c>
      <c r="G5090" s="2">
        <v>8.2579100000000007</v>
      </c>
      <c r="H5090" s="2">
        <f t="shared" si="82"/>
        <v>45.020300000000006</v>
      </c>
      <c r="I5090" s="1">
        <v>0</v>
      </c>
      <c r="J5090" s="1">
        <v>2</v>
      </c>
      <c r="K5090" s="1">
        <v>102</v>
      </c>
      <c r="L5090" s="1">
        <v>0</v>
      </c>
      <c r="M5090" s="1">
        <v>2016</v>
      </c>
      <c r="N5090" s="53"/>
    </row>
    <row r="5091" spans="1:14" x14ac:dyDescent="0.3">
      <c r="A5091" s="1">
        <v>2016357</v>
      </c>
      <c r="B5091" s="1">
        <v>2</v>
      </c>
      <c r="C5091" s="2">
        <v>12.430569999999999</v>
      </c>
      <c r="D5091" s="2">
        <v>0.73719000000000001</v>
      </c>
      <c r="E5091" s="2">
        <v>0</v>
      </c>
      <c r="F5091" s="2">
        <v>17.443439999999999</v>
      </c>
      <c r="G5091" s="2">
        <v>5.7217200000000004</v>
      </c>
      <c r="H5091" s="2">
        <f t="shared" si="82"/>
        <v>36.332919999999994</v>
      </c>
      <c r="I5091" s="1">
        <v>0</v>
      </c>
      <c r="J5091" s="1">
        <v>2</v>
      </c>
      <c r="K5091" s="1">
        <v>82</v>
      </c>
      <c r="L5091" s="1">
        <v>0</v>
      </c>
      <c r="M5091" s="1">
        <v>2016</v>
      </c>
      <c r="N5091" s="53"/>
    </row>
    <row r="5092" spans="1:14" x14ac:dyDescent="0.3">
      <c r="A5092" s="1">
        <v>2016359</v>
      </c>
      <c r="B5092" s="1">
        <v>2</v>
      </c>
      <c r="C5092" s="2">
        <v>11.596159999999999</v>
      </c>
      <c r="D5092" s="2">
        <v>0.94867000000000001</v>
      </c>
      <c r="E5092" s="2">
        <v>0</v>
      </c>
      <c r="F5092" s="2">
        <v>22.710370000000001</v>
      </c>
      <c r="G5092" s="2">
        <v>8.3551900000000003</v>
      </c>
      <c r="H5092" s="2">
        <f t="shared" si="82"/>
        <v>43.610390000000002</v>
      </c>
      <c r="I5092" s="1">
        <v>0</v>
      </c>
      <c r="J5092" s="1">
        <v>2</v>
      </c>
      <c r="K5092" s="1">
        <v>93</v>
      </c>
      <c r="L5092" s="1">
        <v>2</v>
      </c>
      <c r="M5092" s="1">
        <v>2016</v>
      </c>
      <c r="N5092" s="53"/>
    </row>
    <row r="5093" spans="1:14" x14ac:dyDescent="0.3">
      <c r="A5093" s="1">
        <v>2016356</v>
      </c>
      <c r="B5093" s="1">
        <v>4</v>
      </c>
      <c r="C5093" s="2">
        <v>10.03736</v>
      </c>
      <c r="D5093" s="2">
        <v>1.1527499999999999</v>
      </c>
      <c r="E5093" s="2">
        <v>12.434839999999999</v>
      </c>
      <c r="F5093" s="2">
        <v>24.7789</v>
      </c>
      <c r="G5093" s="2">
        <v>10.448449999999999</v>
      </c>
      <c r="H5093" s="2">
        <f t="shared" si="82"/>
        <v>58.8523</v>
      </c>
      <c r="I5093" s="1">
        <v>1</v>
      </c>
      <c r="J5093" s="1">
        <v>2</v>
      </c>
      <c r="K5093" s="1">
        <v>107</v>
      </c>
      <c r="L5093" s="1">
        <v>0</v>
      </c>
      <c r="M5093" s="1">
        <v>2016</v>
      </c>
      <c r="N5093" s="53"/>
    </row>
    <row r="5094" spans="1:14" x14ac:dyDescent="0.3">
      <c r="A5094" s="1">
        <v>2016361</v>
      </c>
      <c r="B5094" s="1">
        <v>2</v>
      </c>
      <c r="C5094" s="2">
        <v>10.887689999999999</v>
      </c>
      <c r="D5094" s="2">
        <v>0.94001000000000001</v>
      </c>
      <c r="E5094" s="2">
        <v>0</v>
      </c>
      <c r="F5094" s="2">
        <v>16.982610000000001</v>
      </c>
      <c r="G5094" s="2">
        <v>5.4913100000000004</v>
      </c>
      <c r="H5094" s="2">
        <f t="shared" si="82"/>
        <v>34.30162</v>
      </c>
      <c r="I5094" s="1">
        <v>0</v>
      </c>
      <c r="J5094" s="1">
        <v>2</v>
      </c>
      <c r="K5094" s="1">
        <v>84</v>
      </c>
      <c r="L5094" s="1">
        <v>0</v>
      </c>
      <c r="M5094" s="1">
        <v>2016</v>
      </c>
      <c r="N5094" s="53"/>
    </row>
    <row r="5095" spans="1:14" x14ac:dyDescent="0.3">
      <c r="A5095" s="1">
        <v>2016358</v>
      </c>
      <c r="B5095" s="1">
        <v>3</v>
      </c>
      <c r="C5095" s="2">
        <v>12.74521</v>
      </c>
      <c r="D5095" s="2">
        <v>1.16696</v>
      </c>
      <c r="E5095" s="2">
        <v>11.99544</v>
      </c>
      <c r="F5095" s="2">
        <v>18.995809999999999</v>
      </c>
      <c r="G5095" s="2">
        <v>9.0448599999999999</v>
      </c>
      <c r="H5095" s="2">
        <f t="shared" si="82"/>
        <v>53.948279999999997</v>
      </c>
      <c r="I5095" s="1">
        <v>1</v>
      </c>
      <c r="J5095" s="1">
        <v>1</v>
      </c>
      <c r="K5095" s="1">
        <v>94</v>
      </c>
      <c r="L5095" s="1">
        <v>0</v>
      </c>
      <c r="M5095" s="1">
        <v>2016</v>
      </c>
      <c r="N5095" s="53"/>
    </row>
    <row r="5096" spans="1:14" x14ac:dyDescent="0.3">
      <c r="A5096" s="1">
        <v>2016362</v>
      </c>
      <c r="B5096" s="1">
        <v>1</v>
      </c>
      <c r="C5096" s="2">
        <v>11.759679999999999</v>
      </c>
      <c r="D5096" s="2">
        <v>1.1025199999999999</v>
      </c>
      <c r="E5096" s="2">
        <v>0</v>
      </c>
      <c r="F5096" s="2">
        <v>20.697610000000001</v>
      </c>
      <c r="G5096" s="2">
        <v>9.0693800000000007</v>
      </c>
      <c r="H5096" s="2">
        <f t="shared" si="82"/>
        <v>42.629190000000001</v>
      </c>
      <c r="I5096" s="1">
        <v>0</v>
      </c>
      <c r="J5096" s="1">
        <v>1</v>
      </c>
      <c r="K5096" s="1">
        <v>93</v>
      </c>
      <c r="L5096" s="1">
        <v>1</v>
      </c>
      <c r="M5096" s="1">
        <v>2016</v>
      </c>
      <c r="N5096" s="53"/>
    </row>
    <row r="5097" spans="1:14" x14ac:dyDescent="0.3">
      <c r="A5097" s="1">
        <v>2016363</v>
      </c>
      <c r="B5097" s="1">
        <v>2</v>
      </c>
      <c r="C5097" s="2">
        <v>12.292730000000001</v>
      </c>
      <c r="D5097" s="2">
        <v>1.2390099999999999</v>
      </c>
      <c r="E5097" s="2">
        <v>0</v>
      </c>
      <c r="F5097" s="2">
        <v>23.2715</v>
      </c>
      <c r="G5097" s="2">
        <v>8.6357499999999998</v>
      </c>
      <c r="H5097" s="2">
        <f t="shared" si="82"/>
        <v>45.438990000000004</v>
      </c>
      <c r="I5097" s="1">
        <v>0</v>
      </c>
      <c r="J5097" s="1">
        <v>2</v>
      </c>
      <c r="K5097" s="1">
        <v>88</v>
      </c>
      <c r="L5097" s="1">
        <v>0</v>
      </c>
      <c r="M5097" s="1">
        <v>2016</v>
      </c>
      <c r="N5097" s="53"/>
    </row>
    <row r="5098" spans="1:14" x14ac:dyDescent="0.3">
      <c r="A5098" s="1">
        <v>2016360</v>
      </c>
      <c r="B5098" s="1">
        <v>4</v>
      </c>
      <c r="C5098" s="2">
        <v>11.443149999999999</v>
      </c>
      <c r="D5098" s="2">
        <v>1.0754600000000001</v>
      </c>
      <c r="E5098" s="2">
        <v>7.8853200000000001</v>
      </c>
      <c r="F5098" s="2">
        <v>23.467739999999999</v>
      </c>
      <c r="G5098" s="2">
        <v>9.4628800000000002</v>
      </c>
      <c r="H5098" s="2">
        <f t="shared" si="82"/>
        <v>53.334549999999993</v>
      </c>
      <c r="I5098" s="1">
        <v>1</v>
      </c>
      <c r="J5098" s="1">
        <v>2</v>
      </c>
      <c r="K5098" s="1">
        <v>92</v>
      </c>
      <c r="L5098" s="1">
        <v>0</v>
      </c>
      <c r="M5098" s="1">
        <v>2016</v>
      </c>
      <c r="N5098" s="53"/>
    </row>
    <row r="5099" spans="1:14" x14ac:dyDescent="0.3">
      <c r="A5099" s="1">
        <v>2016364</v>
      </c>
      <c r="B5099" s="1">
        <v>3</v>
      </c>
      <c r="C5099" s="2">
        <v>12.68064</v>
      </c>
      <c r="D5099" s="2">
        <v>0.74582999999999999</v>
      </c>
      <c r="E5099" s="2">
        <v>8.2971800000000009</v>
      </c>
      <c r="F5099" s="2">
        <v>20.666309999999999</v>
      </c>
      <c r="G5099" s="2">
        <v>7.0728299999999997</v>
      </c>
      <c r="H5099" s="2">
        <f t="shared" si="82"/>
        <v>49.462789999999998</v>
      </c>
      <c r="I5099" s="1">
        <v>1</v>
      </c>
      <c r="J5099" s="1">
        <v>1</v>
      </c>
      <c r="K5099" s="1">
        <v>84</v>
      </c>
      <c r="L5099" s="1">
        <v>0</v>
      </c>
      <c r="M5099" s="1">
        <v>2016</v>
      </c>
      <c r="N5099" s="53"/>
    </row>
    <row r="5100" spans="1:14" x14ac:dyDescent="0.3">
      <c r="A5100" s="1">
        <v>2016365</v>
      </c>
      <c r="B5100" s="1">
        <v>4</v>
      </c>
      <c r="C5100" s="2">
        <v>10.61863</v>
      </c>
      <c r="D5100" s="2">
        <v>0.82455000000000001</v>
      </c>
      <c r="E5100" s="2">
        <v>7.3440899999999996</v>
      </c>
      <c r="F5100" s="2">
        <v>25.07517</v>
      </c>
      <c r="G5100" s="2">
        <v>11.941140000000001</v>
      </c>
      <c r="H5100" s="2">
        <f t="shared" ref="H5100:H5119" si="83">SUM(C5100:G5100)</f>
        <v>55.803579999999997</v>
      </c>
      <c r="I5100" s="1">
        <v>1</v>
      </c>
      <c r="J5100" s="1">
        <v>2</v>
      </c>
      <c r="K5100" s="1">
        <v>96</v>
      </c>
      <c r="L5100" s="1">
        <v>0</v>
      </c>
      <c r="M5100" s="1">
        <v>2016</v>
      </c>
      <c r="N5100" s="53"/>
    </row>
    <row r="5101" spans="1:14" x14ac:dyDescent="0.3">
      <c r="A5101" s="1">
        <v>2016366</v>
      </c>
      <c r="B5101" s="1">
        <v>4</v>
      </c>
      <c r="C5101" s="2">
        <v>11.663629999999999</v>
      </c>
      <c r="D5101" s="2">
        <v>1.4675499999999999</v>
      </c>
      <c r="E5101" s="2">
        <v>12.420909999999999</v>
      </c>
      <c r="F5101" s="2">
        <v>19.158840000000001</v>
      </c>
      <c r="G5101" s="2">
        <v>12.259460000000001</v>
      </c>
      <c r="H5101" s="2">
        <f t="shared" si="83"/>
        <v>56.970390000000009</v>
      </c>
      <c r="I5101" s="1">
        <v>1</v>
      </c>
      <c r="J5101" s="1">
        <v>2</v>
      </c>
      <c r="K5101" s="1">
        <v>101</v>
      </c>
      <c r="L5101" s="1">
        <v>1</v>
      </c>
      <c r="M5101" s="1">
        <v>2016</v>
      </c>
      <c r="N5101" s="53"/>
    </row>
    <row r="5102" spans="1:14" x14ac:dyDescent="0.3">
      <c r="A5102" s="1">
        <v>2016367</v>
      </c>
      <c r="B5102" s="1">
        <v>3</v>
      </c>
      <c r="C5102" s="2">
        <v>9.7846899999999994</v>
      </c>
      <c r="D5102" s="2">
        <v>0.73512</v>
      </c>
      <c r="E5102" s="2">
        <v>10.49004</v>
      </c>
      <c r="F5102" s="2">
        <v>15.71804</v>
      </c>
      <c r="G5102" s="2">
        <v>7.2426899999999996</v>
      </c>
      <c r="H5102" s="2">
        <f t="shared" si="83"/>
        <v>43.970579999999998</v>
      </c>
      <c r="I5102" s="1">
        <v>1</v>
      </c>
      <c r="J5102" s="1">
        <v>1</v>
      </c>
      <c r="K5102" s="1">
        <v>81</v>
      </c>
      <c r="L5102" s="1">
        <v>1</v>
      </c>
      <c r="M5102" s="1">
        <v>2016</v>
      </c>
      <c r="N5102" s="53"/>
    </row>
    <row r="5103" spans="1:14" x14ac:dyDescent="0.3">
      <c r="A5103" s="1">
        <v>2016369</v>
      </c>
      <c r="B5103" s="1">
        <v>2</v>
      </c>
      <c r="C5103" s="2">
        <v>13.50938</v>
      </c>
      <c r="D5103" s="2">
        <v>1.1224799999999999</v>
      </c>
      <c r="E5103" s="2">
        <v>0</v>
      </c>
      <c r="F5103" s="2">
        <v>17.802440000000001</v>
      </c>
      <c r="G5103" s="2">
        <v>5.9012200000000004</v>
      </c>
      <c r="H5103" s="2">
        <f t="shared" si="83"/>
        <v>38.335520000000002</v>
      </c>
      <c r="I5103" s="1">
        <v>0</v>
      </c>
      <c r="J5103" s="1">
        <v>2</v>
      </c>
      <c r="K5103" s="1">
        <v>86</v>
      </c>
      <c r="L5103" s="1">
        <v>0</v>
      </c>
      <c r="M5103" s="1">
        <v>2016</v>
      </c>
      <c r="N5103" s="53"/>
    </row>
    <row r="5104" spans="1:14" x14ac:dyDescent="0.3">
      <c r="A5104" s="1">
        <v>2016371</v>
      </c>
      <c r="B5104" s="1">
        <v>2</v>
      </c>
      <c r="C5104" s="2">
        <v>14.10253</v>
      </c>
      <c r="D5104" s="2">
        <v>1.1913</v>
      </c>
      <c r="E5104" s="2">
        <v>0</v>
      </c>
      <c r="F5104" s="2">
        <v>19.763660000000002</v>
      </c>
      <c r="G5104" s="2">
        <v>6.8818299999999999</v>
      </c>
      <c r="H5104" s="2">
        <f t="shared" si="83"/>
        <v>41.939320000000002</v>
      </c>
      <c r="I5104" s="1">
        <v>0</v>
      </c>
      <c r="J5104" s="1">
        <v>2</v>
      </c>
      <c r="K5104" s="1">
        <v>85</v>
      </c>
      <c r="L5104" s="1">
        <v>1</v>
      </c>
      <c r="M5104" s="1">
        <v>2016</v>
      </c>
      <c r="N5104" s="53"/>
    </row>
    <row r="5105" spans="1:14" x14ac:dyDescent="0.3">
      <c r="A5105" s="1">
        <v>2016373</v>
      </c>
      <c r="B5105" s="1">
        <v>2</v>
      </c>
      <c r="C5105" s="2">
        <v>11.37182</v>
      </c>
      <c r="D5105" s="2">
        <v>0.83204999999999996</v>
      </c>
      <c r="E5105" s="2">
        <v>0</v>
      </c>
      <c r="F5105" s="2">
        <v>23.251650000000001</v>
      </c>
      <c r="G5105" s="2">
        <v>8.6258199999999992</v>
      </c>
      <c r="H5105" s="2">
        <f t="shared" si="83"/>
        <v>44.081339999999997</v>
      </c>
      <c r="I5105" s="1">
        <v>0</v>
      </c>
      <c r="J5105" s="1">
        <v>2</v>
      </c>
      <c r="K5105" s="1">
        <v>103</v>
      </c>
      <c r="L5105" s="1">
        <v>0</v>
      </c>
      <c r="M5105" s="1">
        <v>2016</v>
      </c>
      <c r="N5105" s="53"/>
    </row>
    <row r="5106" spans="1:14" x14ac:dyDescent="0.3">
      <c r="A5106" s="1">
        <v>2016368</v>
      </c>
      <c r="B5106" s="1">
        <v>4</v>
      </c>
      <c r="C5106" s="2">
        <v>12.955209999999999</v>
      </c>
      <c r="D5106" s="2">
        <v>0.69221999999999995</v>
      </c>
      <c r="E5106" s="2">
        <v>6.83047</v>
      </c>
      <c r="F5106" s="2">
        <v>24.443729999999999</v>
      </c>
      <c r="G5106" s="2">
        <v>12.80151</v>
      </c>
      <c r="H5106" s="2">
        <f t="shared" si="83"/>
        <v>57.723139999999994</v>
      </c>
      <c r="I5106" s="1">
        <v>1</v>
      </c>
      <c r="J5106" s="1">
        <v>2</v>
      </c>
      <c r="K5106" s="1">
        <v>96</v>
      </c>
      <c r="L5106" s="1">
        <v>0</v>
      </c>
      <c r="M5106" s="1">
        <v>2016</v>
      </c>
      <c r="N5106" s="53"/>
    </row>
    <row r="5107" spans="1:14" x14ac:dyDescent="0.3">
      <c r="A5107" s="1">
        <v>2016350</v>
      </c>
      <c r="B5107" s="1">
        <v>1</v>
      </c>
      <c r="C5107" s="2">
        <v>12.27427</v>
      </c>
      <c r="D5107" s="2">
        <v>1.2382500000000001</v>
      </c>
      <c r="E5107" s="2">
        <v>0</v>
      </c>
      <c r="F5107" s="2">
        <v>16.374169999999999</v>
      </c>
      <c r="G5107" s="2">
        <v>6.88307</v>
      </c>
      <c r="H5107" s="2">
        <f t="shared" si="83"/>
        <v>36.769760000000005</v>
      </c>
      <c r="I5107" s="1">
        <v>0</v>
      </c>
      <c r="J5107" s="1">
        <v>1</v>
      </c>
      <c r="K5107" s="1">
        <v>88</v>
      </c>
      <c r="L5107" s="1">
        <v>1</v>
      </c>
      <c r="M5107" s="1">
        <v>2016</v>
      </c>
      <c r="N5107" s="53"/>
    </row>
    <row r="5108" spans="1:14" x14ac:dyDescent="0.3">
      <c r="A5108" s="1">
        <v>2016370</v>
      </c>
      <c r="B5108" s="1">
        <v>3</v>
      </c>
      <c r="C5108" s="2">
        <v>8.2545800000000007</v>
      </c>
      <c r="D5108" s="2">
        <v>0.90834999999999999</v>
      </c>
      <c r="E5108" s="2">
        <v>8.6199999999999992</v>
      </c>
      <c r="F5108" s="2">
        <v>20.76201</v>
      </c>
      <c r="G5108" s="2">
        <v>9.0512499999999996</v>
      </c>
      <c r="H5108" s="2">
        <f t="shared" si="83"/>
        <v>47.596189999999993</v>
      </c>
      <c r="I5108" s="1">
        <v>1</v>
      </c>
      <c r="J5108" s="1">
        <v>1</v>
      </c>
      <c r="K5108" s="1">
        <v>86</v>
      </c>
      <c r="L5108" s="1">
        <v>0</v>
      </c>
      <c r="M5108" s="1">
        <v>2016</v>
      </c>
      <c r="N5108" s="53"/>
    </row>
    <row r="5109" spans="1:14" x14ac:dyDescent="0.3">
      <c r="A5109" s="1">
        <v>2016372</v>
      </c>
      <c r="B5109" s="1">
        <v>3</v>
      </c>
      <c r="C5109" s="2">
        <v>11.55335</v>
      </c>
      <c r="D5109" s="2">
        <v>1.1941900000000001</v>
      </c>
      <c r="E5109" s="2">
        <v>11.55564</v>
      </c>
      <c r="F5109" s="2">
        <v>18.805710000000001</v>
      </c>
      <c r="G5109" s="2">
        <v>7.5011999999999999</v>
      </c>
      <c r="H5109" s="2">
        <f t="shared" si="83"/>
        <v>50.61009</v>
      </c>
      <c r="I5109" s="1">
        <v>1</v>
      </c>
      <c r="J5109" s="1">
        <v>1</v>
      </c>
      <c r="K5109" s="1">
        <v>89</v>
      </c>
      <c r="L5109" s="1">
        <v>0</v>
      </c>
      <c r="M5109" s="1">
        <v>2016</v>
      </c>
      <c r="N5109" s="53"/>
    </row>
    <row r="5110" spans="1:14" x14ac:dyDescent="0.3">
      <c r="A5110" s="1">
        <v>2016375</v>
      </c>
      <c r="B5110" s="1">
        <v>2</v>
      </c>
      <c r="C5110" s="2">
        <v>11.714510000000001</v>
      </c>
      <c r="D5110" s="2">
        <v>0.99655000000000005</v>
      </c>
      <c r="E5110" s="2">
        <v>0</v>
      </c>
      <c r="F5110" s="2">
        <v>20.37227</v>
      </c>
      <c r="G5110" s="2">
        <v>7.1861300000000004</v>
      </c>
      <c r="H5110" s="2">
        <f t="shared" si="83"/>
        <v>40.269460000000002</v>
      </c>
      <c r="I5110" s="1">
        <v>0</v>
      </c>
      <c r="J5110" s="1">
        <v>2</v>
      </c>
      <c r="K5110" s="1">
        <v>80</v>
      </c>
      <c r="L5110" s="1">
        <v>0</v>
      </c>
      <c r="M5110" s="1">
        <v>2016</v>
      </c>
      <c r="N5110" s="53"/>
    </row>
    <row r="5111" spans="1:14" x14ac:dyDescent="0.3">
      <c r="A5111" s="1">
        <v>2016374</v>
      </c>
      <c r="B5111" s="1">
        <v>4</v>
      </c>
      <c r="C5111" s="2">
        <v>10.099780000000001</v>
      </c>
      <c r="D5111" s="2">
        <v>1.0931</v>
      </c>
      <c r="E5111" s="2">
        <v>11.56873</v>
      </c>
      <c r="F5111" s="2">
        <v>23.79111</v>
      </c>
      <c r="G5111" s="2">
        <v>7.1867799999999997</v>
      </c>
      <c r="H5111" s="2">
        <f t="shared" si="83"/>
        <v>53.7395</v>
      </c>
      <c r="I5111" s="1">
        <v>1</v>
      </c>
      <c r="J5111" s="1">
        <v>2</v>
      </c>
      <c r="K5111" s="1">
        <v>99</v>
      </c>
      <c r="L5111" s="1">
        <v>0</v>
      </c>
      <c r="M5111" s="1">
        <v>2016</v>
      </c>
      <c r="N5111" s="53"/>
    </row>
    <row r="5112" spans="1:14" x14ac:dyDescent="0.3">
      <c r="A5112" s="1">
        <v>2016348</v>
      </c>
      <c r="B5112" s="1">
        <v>3</v>
      </c>
      <c r="C5112" s="2">
        <v>13.50935</v>
      </c>
      <c r="D5112" s="2">
        <v>0.84548000000000001</v>
      </c>
      <c r="E5112" s="2">
        <v>13.297319999999999</v>
      </c>
      <c r="F5112" s="2">
        <v>18.236080000000001</v>
      </c>
      <c r="G5112" s="2">
        <v>5.61294</v>
      </c>
      <c r="H5112" s="2">
        <f t="shared" si="83"/>
        <v>51.501170000000002</v>
      </c>
      <c r="I5112" s="1">
        <v>1</v>
      </c>
      <c r="J5112" s="1">
        <v>1</v>
      </c>
      <c r="K5112" s="1">
        <v>91</v>
      </c>
      <c r="L5112" s="1">
        <v>0</v>
      </c>
      <c r="M5112" s="1">
        <v>2016</v>
      </c>
      <c r="N5112" s="53"/>
    </row>
    <row r="5113" spans="1:14" x14ac:dyDescent="0.3">
      <c r="A5113" s="1">
        <v>2016377</v>
      </c>
      <c r="B5113" s="1">
        <v>2</v>
      </c>
      <c r="C5113" s="2">
        <v>12.28265</v>
      </c>
      <c r="D5113" s="2">
        <v>1.0965499999999999</v>
      </c>
      <c r="E5113" s="2">
        <v>0</v>
      </c>
      <c r="F5113" s="2">
        <v>25.569959999999998</v>
      </c>
      <c r="G5113" s="2">
        <v>9.7849799999999991</v>
      </c>
      <c r="H5113" s="2">
        <f t="shared" si="83"/>
        <v>48.734139999999996</v>
      </c>
      <c r="I5113" s="1">
        <v>0</v>
      </c>
      <c r="J5113" s="1">
        <v>2</v>
      </c>
      <c r="K5113" s="1">
        <v>102</v>
      </c>
      <c r="L5113" s="1">
        <v>0</v>
      </c>
      <c r="M5113" s="1">
        <v>2016</v>
      </c>
      <c r="N5113" s="53"/>
    </row>
    <row r="5114" spans="1:14" x14ac:dyDescent="0.3">
      <c r="A5114" s="1">
        <v>2016379</v>
      </c>
      <c r="B5114" s="1">
        <v>1</v>
      </c>
      <c r="C5114" s="2">
        <v>12.276120000000001</v>
      </c>
      <c r="D5114" s="2">
        <v>0.95145999999999997</v>
      </c>
      <c r="E5114" s="2">
        <v>0</v>
      </c>
      <c r="F5114" s="2">
        <v>17.21678</v>
      </c>
      <c r="G5114" s="2">
        <v>4.8151099999999998</v>
      </c>
      <c r="H5114" s="2">
        <f t="shared" si="83"/>
        <v>35.25947</v>
      </c>
      <c r="I5114" s="1">
        <v>0</v>
      </c>
      <c r="J5114" s="1">
        <v>1</v>
      </c>
      <c r="K5114" s="1">
        <v>82</v>
      </c>
      <c r="L5114" s="1">
        <v>2</v>
      </c>
      <c r="M5114" s="1">
        <v>2016</v>
      </c>
      <c r="N5114" s="53"/>
    </row>
    <row r="5115" spans="1:14" x14ac:dyDescent="0.3">
      <c r="A5115" s="1">
        <v>2016380</v>
      </c>
      <c r="B5115" s="1">
        <v>2</v>
      </c>
      <c r="C5115" s="2">
        <v>13.55688</v>
      </c>
      <c r="D5115" s="2">
        <v>1.1431</v>
      </c>
      <c r="E5115" s="2">
        <v>0</v>
      </c>
      <c r="F5115" s="2">
        <v>19.836110000000001</v>
      </c>
      <c r="G5115" s="2">
        <v>6.91805</v>
      </c>
      <c r="H5115" s="2">
        <f t="shared" si="83"/>
        <v>41.454140000000002</v>
      </c>
      <c r="I5115" s="1">
        <v>0</v>
      </c>
      <c r="J5115" s="1">
        <v>2</v>
      </c>
      <c r="K5115" s="1">
        <v>90</v>
      </c>
      <c r="L5115" s="1">
        <v>0</v>
      </c>
      <c r="M5115" s="1">
        <v>2016</v>
      </c>
      <c r="N5115" s="53"/>
    </row>
    <row r="5116" spans="1:14" x14ac:dyDescent="0.3">
      <c r="A5116" s="1">
        <v>2016381</v>
      </c>
      <c r="B5116" s="1">
        <v>2</v>
      </c>
      <c r="C5116" s="2">
        <v>12.69782</v>
      </c>
      <c r="D5116" s="2">
        <v>1.0894999999999999</v>
      </c>
      <c r="E5116" s="2">
        <v>0</v>
      </c>
      <c r="F5116" s="2">
        <v>21.379950000000001</v>
      </c>
      <c r="G5116" s="2">
        <v>7.6899800000000003</v>
      </c>
      <c r="H5116" s="2">
        <f t="shared" si="83"/>
        <v>42.857250000000001</v>
      </c>
      <c r="I5116" s="1">
        <v>0</v>
      </c>
      <c r="J5116" s="1">
        <v>2</v>
      </c>
      <c r="K5116" s="1">
        <v>90</v>
      </c>
      <c r="L5116" s="1">
        <v>0</v>
      </c>
      <c r="M5116" s="1">
        <v>2016</v>
      </c>
      <c r="N5116" s="53"/>
    </row>
    <row r="5117" spans="1:14" x14ac:dyDescent="0.3">
      <c r="A5117" s="1">
        <v>2016376</v>
      </c>
      <c r="B5117" s="1">
        <v>4</v>
      </c>
      <c r="C5117" s="2">
        <v>9.4096399999999996</v>
      </c>
      <c r="D5117" s="2">
        <v>1.11829</v>
      </c>
      <c r="E5117" s="2">
        <v>9.6514000000000006</v>
      </c>
      <c r="F5117" s="2">
        <v>15.28979</v>
      </c>
      <c r="G5117" s="2">
        <v>11.32011</v>
      </c>
      <c r="H5117" s="2">
        <f t="shared" si="83"/>
        <v>46.789230000000003</v>
      </c>
      <c r="I5117" s="1">
        <v>1</v>
      </c>
      <c r="J5117" s="1">
        <v>2</v>
      </c>
      <c r="K5117" s="1">
        <v>86</v>
      </c>
      <c r="L5117" s="1">
        <v>0</v>
      </c>
      <c r="M5117" s="1">
        <v>2016</v>
      </c>
      <c r="N5117" s="53"/>
    </row>
    <row r="5118" spans="1:14" x14ac:dyDescent="0.3">
      <c r="A5118" s="1">
        <v>2016384</v>
      </c>
      <c r="B5118" s="1">
        <v>1</v>
      </c>
      <c r="C5118" s="2">
        <v>12.87336</v>
      </c>
      <c r="D5118" s="2">
        <v>0.79083999999999999</v>
      </c>
      <c r="E5118" s="2">
        <v>0</v>
      </c>
      <c r="F5118" s="2">
        <v>20.333120000000001</v>
      </c>
      <c r="G5118" s="2">
        <v>6.8805300000000003</v>
      </c>
      <c r="H5118" s="2">
        <f t="shared" si="83"/>
        <v>40.877850000000002</v>
      </c>
      <c r="I5118" s="1">
        <v>0</v>
      </c>
      <c r="J5118" s="1">
        <v>1</v>
      </c>
      <c r="K5118" s="1">
        <v>85</v>
      </c>
      <c r="L5118" s="1">
        <v>0</v>
      </c>
      <c r="M5118" s="1">
        <v>2016</v>
      </c>
      <c r="N5118" s="53"/>
    </row>
    <row r="5119" spans="1:14" x14ac:dyDescent="0.3">
      <c r="A5119" s="1">
        <v>2016382</v>
      </c>
      <c r="B5119" s="1">
        <v>2</v>
      </c>
      <c r="C5119" s="2">
        <v>12.642239999999999</v>
      </c>
      <c r="D5119" s="2">
        <v>1.0188299999999999</v>
      </c>
      <c r="E5119" s="2">
        <v>0</v>
      </c>
      <c r="F5119" s="2">
        <v>24.360220000000002</v>
      </c>
      <c r="G5119" s="2">
        <v>9.1801100000000009</v>
      </c>
      <c r="H5119" s="2">
        <f t="shared" si="83"/>
        <v>47.2014</v>
      </c>
      <c r="I5119" s="1">
        <v>0</v>
      </c>
      <c r="J5119" s="1">
        <v>2</v>
      </c>
      <c r="K5119" s="1">
        <v>102</v>
      </c>
      <c r="L5119" s="1">
        <v>0</v>
      </c>
      <c r="M5119" s="1">
        <v>2016</v>
      </c>
      <c r="N5119" s="53"/>
    </row>
    <row r="5120" spans="1:14" x14ac:dyDescent="0.3">
      <c r="A5120" s="1">
        <v>2014431</v>
      </c>
      <c r="B5120" s="1">
        <v>1</v>
      </c>
      <c r="C5120" s="2">
        <v>11.91902</v>
      </c>
      <c r="D5120" s="2">
        <v>0.81859000000000004</v>
      </c>
      <c r="E5120" s="2">
        <v>0</v>
      </c>
      <c r="F5120" s="2">
        <v>23.947179999999999</v>
      </c>
      <c r="G5120" s="2">
        <v>7.9489799999999997</v>
      </c>
      <c r="H5120" s="2">
        <f>SUM(C5120:G5120)</f>
        <v>44.633769999999998</v>
      </c>
      <c r="I5120" s="1">
        <v>0</v>
      </c>
      <c r="J5120" s="1">
        <v>1</v>
      </c>
      <c r="K5120" s="1">
        <v>100</v>
      </c>
      <c r="L5120" s="1">
        <v>0</v>
      </c>
      <c r="M5120" s="1">
        <v>2014</v>
      </c>
      <c r="N5120" s="53"/>
    </row>
    <row r="5121" spans="1:14" x14ac:dyDescent="0.3">
      <c r="A5121" s="1">
        <v>2014432</v>
      </c>
      <c r="B5121" s="1">
        <v>2</v>
      </c>
      <c r="C5121" s="2">
        <v>12.452489999999999</v>
      </c>
      <c r="D5121" s="2">
        <v>0.91081999999999996</v>
      </c>
      <c r="E5121" s="2">
        <v>0</v>
      </c>
      <c r="F5121" s="2">
        <v>23.900729999999999</v>
      </c>
      <c r="G5121" s="2">
        <v>8.9503599999999999</v>
      </c>
      <c r="H5121" s="2">
        <f t="shared" ref="H5121:H5184" si="84">SUM(C5121:G5121)</f>
        <v>46.214399999999998</v>
      </c>
      <c r="I5121" s="1">
        <v>0</v>
      </c>
      <c r="J5121" s="1">
        <v>2</v>
      </c>
      <c r="K5121" s="1">
        <v>110</v>
      </c>
      <c r="L5121" s="1">
        <v>0</v>
      </c>
      <c r="M5121" s="1">
        <v>2014</v>
      </c>
      <c r="N5121" s="53"/>
    </row>
    <row r="5122" spans="1:14" x14ac:dyDescent="0.3">
      <c r="A5122" s="1">
        <v>2014433</v>
      </c>
      <c r="B5122" s="1">
        <v>2</v>
      </c>
      <c r="C5122" s="2">
        <v>15.47424</v>
      </c>
      <c r="D5122" s="2">
        <v>1.14113</v>
      </c>
      <c r="E5122" s="2">
        <v>0</v>
      </c>
      <c r="F5122" s="2">
        <v>22.483779999999999</v>
      </c>
      <c r="G5122" s="2">
        <v>8.2418899999999997</v>
      </c>
      <c r="H5122" s="2">
        <f t="shared" si="84"/>
        <v>47.341039999999992</v>
      </c>
      <c r="I5122" s="1">
        <v>0</v>
      </c>
      <c r="J5122" s="1">
        <v>2</v>
      </c>
      <c r="K5122" s="1">
        <v>96</v>
      </c>
      <c r="L5122" s="1">
        <v>0</v>
      </c>
      <c r="M5122" s="1">
        <v>2014</v>
      </c>
      <c r="N5122" s="53"/>
    </row>
    <row r="5123" spans="1:14" x14ac:dyDescent="0.3">
      <c r="A5123" s="1">
        <v>2014434</v>
      </c>
      <c r="B5123" s="1">
        <v>2</v>
      </c>
      <c r="C5123" s="2">
        <v>12.49677</v>
      </c>
      <c r="D5123" s="2">
        <v>0.88165000000000004</v>
      </c>
      <c r="E5123" s="2">
        <v>0</v>
      </c>
      <c r="F5123" s="2">
        <v>19.55294</v>
      </c>
      <c r="G5123" s="2">
        <v>6.7764699999999998</v>
      </c>
      <c r="H5123" s="2">
        <f t="shared" si="84"/>
        <v>39.707830000000001</v>
      </c>
      <c r="I5123" s="1">
        <v>0</v>
      </c>
      <c r="J5123" s="1">
        <v>2</v>
      </c>
      <c r="K5123" s="1">
        <v>96</v>
      </c>
      <c r="L5123" s="1">
        <v>1</v>
      </c>
      <c r="M5123" s="1">
        <v>2014</v>
      </c>
      <c r="N5123" s="53"/>
    </row>
    <row r="5124" spans="1:14" x14ac:dyDescent="0.3">
      <c r="A5124" s="1">
        <v>2014435</v>
      </c>
      <c r="B5124" s="1">
        <v>1</v>
      </c>
      <c r="C5124" s="2">
        <v>12.959</v>
      </c>
      <c r="D5124" s="2">
        <v>0.91886000000000001</v>
      </c>
      <c r="E5124" s="2">
        <v>0</v>
      </c>
      <c r="F5124" s="2">
        <v>22.078759999999999</v>
      </c>
      <c r="G5124" s="2">
        <v>8.75807</v>
      </c>
      <c r="H5124" s="2">
        <f t="shared" si="84"/>
        <v>44.714690000000004</v>
      </c>
      <c r="I5124" s="1">
        <v>0</v>
      </c>
      <c r="J5124" s="1">
        <v>1</v>
      </c>
      <c r="K5124" s="1">
        <v>99</v>
      </c>
      <c r="L5124" s="1">
        <v>0</v>
      </c>
      <c r="M5124" s="1">
        <v>2014</v>
      </c>
      <c r="N5124" s="53"/>
    </row>
    <row r="5125" spans="1:14" x14ac:dyDescent="0.3">
      <c r="A5125" s="1">
        <v>2014436</v>
      </c>
      <c r="B5125" s="1">
        <v>2</v>
      </c>
      <c r="C5125" s="2">
        <v>12.056150000000001</v>
      </c>
      <c r="D5125" s="2">
        <v>1.28796</v>
      </c>
      <c r="E5125" s="2">
        <v>0</v>
      </c>
      <c r="F5125" s="2">
        <v>20.829650000000001</v>
      </c>
      <c r="G5125" s="2">
        <v>7.4148300000000003</v>
      </c>
      <c r="H5125" s="2">
        <f t="shared" si="84"/>
        <v>41.588590000000003</v>
      </c>
      <c r="I5125" s="1">
        <v>0</v>
      </c>
      <c r="J5125" s="1">
        <v>2</v>
      </c>
      <c r="K5125" s="1">
        <v>103</v>
      </c>
      <c r="L5125" s="1">
        <v>0</v>
      </c>
      <c r="M5125" s="1">
        <v>2014</v>
      </c>
      <c r="N5125" s="53"/>
    </row>
    <row r="5126" spans="1:14" x14ac:dyDescent="0.3">
      <c r="A5126" s="1">
        <v>2014437</v>
      </c>
      <c r="B5126" s="1">
        <v>1</v>
      </c>
      <c r="C5126" s="2">
        <v>13.370810000000001</v>
      </c>
      <c r="D5126" s="2">
        <v>1.0931200000000001</v>
      </c>
      <c r="E5126" s="2">
        <v>0</v>
      </c>
      <c r="F5126" s="2">
        <v>23.996210000000001</v>
      </c>
      <c r="G5126" s="2">
        <v>5.3553100000000002</v>
      </c>
      <c r="H5126" s="2">
        <f t="shared" si="84"/>
        <v>43.815450000000006</v>
      </c>
      <c r="I5126" s="1">
        <v>0</v>
      </c>
      <c r="J5126" s="1">
        <v>1</v>
      </c>
      <c r="K5126" s="1">
        <v>98</v>
      </c>
      <c r="L5126" s="1">
        <v>0</v>
      </c>
      <c r="M5126" s="1">
        <v>2014</v>
      </c>
      <c r="N5126" s="53"/>
    </row>
    <row r="5127" spans="1:14" x14ac:dyDescent="0.3">
      <c r="A5127" s="1">
        <v>2014438</v>
      </c>
      <c r="B5127" s="1">
        <v>1</v>
      </c>
      <c r="C5127" s="2">
        <v>12.88212</v>
      </c>
      <c r="D5127" s="2">
        <v>0.83894999999999997</v>
      </c>
      <c r="E5127" s="2">
        <v>0</v>
      </c>
      <c r="F5127" s="2">
        <v>23.14593</v>
      </c>
      <c r="G5127" s="2">
        <v>4.7834599999999998</v>
      </c>
      <c r="H5127" s="2">
        <f t="shared" si="84"/>
        <v>41.650460000000002</v>
      </c>
      <c r="I5127" s="1">
        <v>0</v>
      </c>
      <c r="J5127" s="1">
        <v>1</v>
      </c>
      <c r="K5127" s="1">
        <v>84</v>
      </c>
      <c r="L5127" s="1">
        <v>1</v>
      </c>
      <c r="M5127" s="1">
        <v>2014</v>
      </c>
      <c r="N5127" s="53"/>
    </row>
    <row r="5128" spans="1:14" x14ac:dyDescent="0.3">
      <c r="A5128" s="1">
        <v>2014439</v>
      </c>
      <c r="B5128" s="1">
        <v>2</v>
      </c>
      <c r="C5128" s="2">
        <v>10.01404</v>
      </c>
      <c r="D5128" s="2">
        <v>0.87855000000000005</v>
      </c>
      <c r="E5128" s="2">
        <v>0</v>
      </c>
      <c r="F5128" s="2">
        <v>19.647369999999999</v>
      </c>
      <c r="G5128" s="2">
        <v>6.8236800000000004</v>
      </c>
      <c r="H5128" s="2">
        <f t="shared" si="84"/>
        <v>37.363640000000004</v>
      </c>
      <c r="I5128" s="1">
        <v>0</v>
      </c>
      <c r="J5128" s="1">
        <v>2</v>
      </c>
      <c r="K5128" s="1">
        <v>98</v>
      </c>
      <c r="L5128" s="1">
        <v>0</v>
      </c>
      <c r="M5128" s="1">
        <v>2014</v>
      </c>
      <c r="N5128" s="53"/>
    </row>
    <row r="5129" spans="1:14" x14ac:dyDescent="0.3">
      <c r="A5129" s="1">
        <v>2014440</v>
      </c>
      <c r="B5129" s="1">
        <v>2</v>
      </c>
      <c r="C5129" s="2">
        <v>12.27449</v>
      </c>
      <c r="D5129" s="2">
        <v>0.79923</v>
      </c>
      <c r="E5129" s="2">
        <v>0</v>
      </c>
      <c r="F5129" s="2">
        <v>20.371849999999998</v>
      </c>
      <c r="G5129" s="2">
        <v>7.1859200000000003</v>
      </c>
      <c r="H5129" s="2">
        <f t="shared" si="84"/>
        <v>40.631489999999999</v>
      </c>
      <c r="I5129" s="1">
        <v>0</v>
      </c>
      <c r="J5129" s="1">
        <v>2</v>
      </c>
      <c r="K5129" s="1">
        <v>103</v>
      </c>
      <c r="L5129" s="1">
        <v>0</v>
      </c>
      <c r="M5129" s="1">
        <v>2014</v>
      </c>
      <c r="N5129" s="53"/>
    </row>
    <row r="5130" spans="1:14" x14ac:dyDescent="0.3">
      <c r="A5130" s="1">
        <v>2014441</v>
      </c>
      <c r="B5130" s="1">
        <v>2</v>
      </c>
      <c r="C5130" s="2">
        <v>11.12846</v>
      </c>
      <c r="D5130" s="2">
        <v>1.0801799999999999</v>
      </c>
      <c r="E5130" s="2">
        <v>0</v>
      </c>
      <c r="F5130" s="2">
        <v>23.681370000000001</v>
      </c>
      <c r="G5130" s="2">
        <v>8.8406800000000008</v>
      </c>
      <c r="H5130" s="2">
        <f t="shared" si="84"/>
        <v>44.730690000000003</v>
      </c>
      <c r="I5130" s="1">
        <v>0</v>
      </c>
      <c r="J5130" s="1">
        <v>2</v>
      </c>
      <c r="K5130" s="1">
        <v>102</v>
      </c>
      <c r="L5130" s="1">
        <v>0</v>
      </c>
      <c r="M5130" s="1">
        <v>2014</v>
      </c>
      <c r="N5130" s="53"/>
    </row>
    <row r="5131" spans="1:14" x14ac:dyDescent="0.3">
      <c r="A5131" s="1">
        <v>2014442</v>
      </c>
      <c r="B5131" s="1">
        <v>3</v>
      </c>
      <c r="C5131" s="2">
        <v>13.22658</v>
      </c>
      <c r="D5131" s="2">
        <v>0.90180000000000005</v>
      </c>
      <c r="E5131" s="2">
        <v>12.386139999999999</v>
      </c>
      <c r="F5131" s="2">
        <v>24.783860000000001</v>
      </c>
      <c r="G5131" s="2">
        <v>6.1320399999999999</v>
      </c>
      <c r="H5131" s="2">
        <f t="shared" si="84"/>
        <v>57.430419999999998</v>
      </c>
      <c r="I5131" s="1">
        <v>1</v>
      </c>
      <c r="J5131" s="1">
        <v>1</v>
      </c>
      <c r="K5131" s="1">
        <v>103</v>
      </c>
      <c r="L5131" s="1">
        <v>0</v>
      </c>
      <c r="M5131" s="1">
        <v>2014</v>
      </c>
      <c r="N5131" s="53"/>
    </row>
    <row r="5132" spans="1:14" x14ac:dyDescent="0.3">
      <c r="A5132" s="1">
        <v>2014443</v>
      </c>
      <c r="B5132" s="1">
        <v>2</v>
      </c>
      <c r="C5132" s="2">
        <v>9.6325199999999995</v>
      </c>
      <c r="D5132" s="2">
        <v>0.95518999999999998</v>
      </c>
      <c r="E5132" s="2">
        <v>0</v>
      </c>
      <c r="F5132" s="2">
        <v>23.607610000000001</v>
      </c>
      <c r="G5132" s="2">
        <v>8.8038000000000007</v>
      </c>
      <c r="H5132" s="2">
        <f t="shared" si="84"/>
        <v>42.999120000000005</v>
      </c>
      <c r="I5132" s="1">
        <v>0</v>
      </c>
      <c r="J5132" s="1">
        <v>2</v>
      </c>
      <c r="K5132" s="1">
        <v>88</v>
      </c>
      <c r="L5132" s="1">
        <v>0</v>
      </c>
      <c r="M5132" s="1">
        <v>2014</v>
      </c>
      <c r="N5132" s="53"/>
    </row>
    <row r="5133" spans="1:14" x14ac:dyDescent="0.3">
      <c r="A5133" s="1">
        <v>2014444</v>
      </c>
      <c r="B5133" s="1">
        <v>3</v>
      </c>
      <c r="C5133" s="2">
        <v>12.367749999999999</v>
      </c>
      <c r="D5133" s="2">
        <v>1.34622</v>
      </c>
      <c r="E5133" s="2">
        <v>10.8278</v>
      </c>
      <c r="F5133" s="2">
        <v>21.538060000000002</v>
      </c>
      <c r="G5133" s="2">
        <v>8.5279500000000006</v>
      </c>
      <c r="H5133" s="2">
        <f t="shared" si="84"/>
        <v>54.607780000000005</v>
      </c>
      <c r="I5133" s="1">
        <v>1</v>
      </c>
      <c r="J5133" s="1">
        <v>1</v>
      </c>
      <c r="K5133" s="1">
        <v>97</v>
      </c>
      <c r="L5133" s="1">
        <v>0</v>
      </c>
      <c r="M5133" s="1">
        <v>2014</v>
      </c>
      <c r="N5133" s="53"/>
    </row>
    <row r="5134" spans="1:14" x14ac:dyDescent="0.3">
      <c r="A5134" s="1">
        <v>2015002</v>
      </c>
      <c r="B5134" s="1">
        <v>1</v>
      </c>
      <c r="C5134" s="2">
        <v>10.66929</v>
      </c>
      <c r="D5134" s="2">
        <v>1.0499799999999999</v>
      </c>
      <c r="E5134" s="2">
        <v>0</v>
      </c>
      <c r="F5134" s="2">
        <v>17.377459999999999</v>
      </c>
      <c r="G5134" s="2">
        <v>7.3709800000000003</v>
      </c>
      <c r="H5134" s="2">
        <f t="shared" si="84"/>
        <v>36.467710000000004</v>
      </c>
      <c r="I5134" s="1">
        <v>0</v>
      </c>
      <c r="J5134" s="1">
        <v>1</v>
      </c>
      <c r="K5134" s="1">
        <v>85</v>
      </c>
      <c r="L5134" s="1">
        <v>0</v>
      </c>
      <c r="M5134" s="1">
        <v>2015</v>
      </c>
      <c r="N5134" s="53"/>
    </row>
    <row r="5135" spans="1:14" x14ac:dyDescent="0.3">
      <c r="A5135" s="1">
        <v>2014445</v>
      </c>
      <c r="B5135" s="1">
        <v>2</v>
      </c>
      <c r="C5135" s="2">
        <v>11.065009999999999</v>
      </c>
      <c r="D5135" s="2">
        <v>1.0947899999999999</v>
      </c>
      <c r="E5135" s="2">
        <v>0</v>
      </c>
      <c r="F5135" s="2">
        <v>28.744070000000001</v>
      </c>
      <c r="G5135" s="2">
        <v>11.372030000000001</v>
      </c>
      <c r="H5135" s="2">
        <f t="shared" si="84"/>
        <v>52.2759</v>
      </c>
      <c r="I5135" s="1">
        <v>0</v>
      </c>
      <c r="J5135" s="1">
        <v>2</v>
      </c>
      <c r="K5135" s="1">
        <v>106</v>
      </c>
      <c r="L5135" s="1">
        <v>0</v>
      </c>
      <c r="M5135" s="1">
        <v>2014</v>
      </c>
      <c r="N5135" s="53"/>
    </row>
    <row r="5136" spans="1:14" x14ac:dyDescent="0.3">
      <c r="A5136" s="1">
        <v>2014445</v>
      </c>
      <c r="B5136" s="1">
        <v>1</v>
      </c>
      <c r="C5136" s="2">
        <v>12.30513</v>
      </c>
      <c r="D5136" s="2">
        <v>1.05905</v>
      </c>
      <c r="E5136" s="2">
        <v>0</v>
      </c>
      <c r="F5136" s="2">
        <v>27.401150000000001</v>
      </c>
      <c r="G5136" s="2">
        <v>5.7459199999999999</v>
      </c>
      <c r="H5136" s="2">
        <f t="shared" si="84"/>
        <v>46.511250000000004</v>
      </c>
      <c r="I5136" s="1">
        <v>0</v>
      </c>
      <c r="J5136" s="1">
        <v>1</v>
      </c>
      <c r="K5136" s="1">
        <v>102</v>
      </c>
      <c r="L5136" s="1">
        <v>1</v>
      </c>
      <c r="M5136" s="1">
        <v>2014</v>
      </c>
      <c r="N5136" s="53"/>
    </row>
    <row r="5137" spans="1:14" x14ac:dyDescent="0.3">
      <c r="A5137" s="1">
        <v>2015001</v>
      </c>
      <c r="B5137" s="1">
        <v>1</v>
      </c>
      <c r="C5137" s="2">
        <v>10.858980000000001</v>
      </c>
      <c r="D5137" s="2">
        <v>0.80310999999999999</v>
      </c>
      <c r="E5137" s="2">
        <v>0</v>
      </c>
      <c r="F5137" s="2">
        <v>24.80894</v>
      </c>
      <c r="G5137" s="2">
        <v>8.5727499999999992</v>
      </c>
      <c r="H5137" s="2">
        <f t="shared" si="84"/>
        <v>45.043779999999998</v>
      </c>
      <c r="I5137" s="1">
        <v>0</v>
      </c>
      <c r="J5137" s="1">
        <v>1</v>
      </c>
      <c r="K5137" s="1">
        <v>108</v>
      </c>
      <c r="L5137" s="1">
        <v>0</v>
      </c>
      <c r="M5137" s="1">
        <v>2015</v>
      </c>
      <c r="N5137" s="53"/>
    </row>
    <row r="5138" spans="1:14" x14ac:dyDescent="0.3">
      <c r="A5138" s="1">
        <v>2015003</v>
      </c>
      <c r="B5138" s="1">
        <v>1</v>
      </c>
      <c r="C5138" s="2">
        <v>11.54635</v>
      </c>
      <c r="D5138" s="2">
        <v>0.85107999999999995</v>
      </c>
      <c r="E5138" s="2">
        <v>0</v>
      </c>
      <c r="F5138" s="2">
        <v>16.45506</v>
      </c>
      <c r="G5138" s="2">
        <v>4.7596299999999996</v>
      </c>
      <c r="H5138" s="2">
        <f t="shared" si="84"/>
        <v>33.612119999999997</v>
      </c>
      <c r="I5138" s="1">
        <v>0</v>
      </c>
      <c r="J5138" s="1">
        <v>1</v>
      </c>
      <c r="K5138" s="1">
        <v>80</v>
      </c>
      <c r="L5138" s="1">
        <v>0</v>
      </c>
      <c r="M5138" s="1">
        <v>2015</v>
      </c>
      <c r="N5138" s="53"/>
    </row>
    <row r="5139" spans="1:14" x14ac:dyDescent="0.3">
      <c r="A5139" s="1">
        <v>2015007</v>
      </c>
      <c r="B5139" s="1">
        <v>1</v>
      </c>
      <c r="C5139" s="2">
        <v>13.42235</v>
      </c>
      <c r="D5139" s="2">
        <v>1.2929299999999999</v>
      </c>
      <c r="E5139" s="2">
        <v>0</v>
      </c>
      <c r="F5139" s="2">
        <v>16.949870000000001</v>
      </c>
      <c r="G5139" s="2">
        <v>3.9424899999999998</v>
      </c>
      <c r="H5139" s="2">
        <f t="shared" si="84"/>
        <v>35.607640000000004</v>
      </c>
      <c r="I5139" s="1">
        <v>0</v>
      </c>
      <c r="J5139" s="1">
        <v>1</v>
      </c>
      <c r="K5139" s="1">
        <v>83</v>
      </c>
      <c r="L5139" s="1">
        <v>0</v>
      </c>
      <c r="M5139" s="1">
        <v>2015</v>
      </c>
      <c r="N5139" s="53"/>
    </row>
    <row r="5140" spans="1:14" x14ac:dyDescent="0.3">
      <c r="A5140" s="1">
        <v>2015004</v>
      </c>
      <c r="B5140" s="1">
        <v>2</v>
      </c>
      <c r="C5140" s="2">
        <v>10.932510000000001</v>
      </c>
      <c r="D5140" s="2">
        <v>1.2628600000000001</v>
      </c>
      <c r="E5140" s="2">
        <v>0</v>
      </c>
      <c r="F5140" s="2">
        <v>22.438030000000001</v>
      </c>
      <c r="G5140" s="2">
        <v>8.2190200000000004</v>
      </c>
      <c r="H5140" s="2">
        <f t="shared" si="84"/>
        <v>42.852420000000002</v>
      </c>
      <c r="I5140" s="1">
        <v>0</v>
      </c>
      <c r="J5140" s="1">
        <v>2</v>
      </c>
      <c r="K5140" s="1">
        <v>106</v>
      </c>
      <c r="L5140" s="1">
        <v>0</v>
      </c>
      <c r="M5140" s="1">
        <v>2015</v>
      </c>
      <c r="N5140" s="53"/>
    </row>
    <row r="5141" spans="1:14" x14ac:dyDescent="0.3">
      <c r="A5141" s="1">
        <v>2015006</v>
      </c>
      <c r="B5141" s="1">
        <v>2</v>
      </c>
      <c r="C5141" s="2">
        <v>12.15091</v>
      </c>
      <c r="D5141" s="2">
        <v>1.1915899999999999</v>
      </c>
      <c r="E5141" s="2">
        <v>0</v>
      </c>
      <c r="F5141" s="2">
        <v>18.947620000000001</v>
      </c>
      <c r="G5141" s="2">
        <v>6.4738100000000003</v>
      </c>
      <c r="H5141" s="2">
        <f t="shared" si="84"/>
        <v>38.763930000000002</v>
      </c>
      <c r="I5141" s="1">
        <v>0</v>
      </c>
      <c r="J5141" s="1">
        <v>2</v>
      </c>
      <c r="K5141" s="1">
        <v>81</v>
      </c>
      <c r="L5141" s="1">
        <v>2</v>
      </c>
      <c r="M5141" s="1">
        <v>2015</v>
      </c>
      <c r="N5141" s="53"/>
    </row>
    <row r="5142" spans="1:14" x14ac:dyDescent="0.3">
      <c r="A5142" s="1">
        <v>2015008</v>
      </c>
      <c r="B5142" s="1">
        <v>1</v>
      </c>
      <c r="C5142" s="2">
        <v>12.729509999999999</v>
      </c>
      <c r="D5142" s="2">
        <v>1.00336</v>
      </c>
      <c r="E5142" s="2">
        <v>0</v>
      </c>
      <c r="F5142" s="2">
        <v>21.141259999999999</v>
      </c>
      <c r="G5142" s="2">
        <v>7.4785899999999996</v>
      </c>
      <c r="H5142" s="2">
        <f t="shared" si="84"/>
        <v>42.352719999999998</v>
      </c>
      <c r="I5142" s="1">
        <v>0</v>
      </c>
      <c r="J5142" s="1">
        <v>1</v>
      </c>
      <c r="K5142" s="1">
        <v>88</v>
      </c>
      <c r="L5142" s="1">
        <v>2</v>
      </c>
      <c r="M5142" s="1">
        <v>2015</v>
      </c>
      <c r="N5142" s="53"/>
    </row>
    <row r="5143" spans="1:14" x14ac:dyDescent="0.3">
      <c r="A5143" s="1">
        <v>2015005</v>
      </c>
      <c r="B5143" s="1">
        <v>4</v>
      </c>
      <c r="C5143" s="2">
        <v>14.160270000000001</v>
      </c>
      <c r="D5143" s="2">
        <v>0.81198999999999999</v>
      </c>
      <c r="E5143" s="2">
        <v>9.9351000000000003</v>
      </c>
      <c r="F5143" s="2">
        <v>22.05463</v>
      </c>
      <c r="G5143" s="2">
        <v>8.3225300000000004</v>
      </c>
      <c r="H5143" s="2">
        <f t="shared" si="84"/>
        <v>55.284520000000001</v>
      </c>
      <c r="I5143" s="1">
        <v>1</v>
      </c>
      <c r="J5143" s="1">
        <v>2</v>
      </c>
      <c r="K5143" s="1">
        <v>98</v>
      </c>
      <c r="L5143" s="1">
        <v>0</v>
      </c>
      <c r="M5143" s="1">
        <v>2015</v>
      </c>
      <c r="N5143" s="53"/>
    </row>
    <row r="5144" spans="1:14" x14ac:dyDescent="0.3">
      <c r="A5144" s="1">
        <v>2015009</v>
      </c>
      <c r="B5144" s="1">
        <v>2</v>
      </c>
      <c r="C5144" s="2">
        <v>10.82723</v>
      </c>
      <c r="D5144" s="2">
        <v>1.0830299999999999</v>
      </c>
      <c r="E5144" s="2">
        <v>0</v>
      </c>
      <c r="F5144" s="2">
        <v>25.625990000000002</v>
      </c>
      <c r="G5144" s="2">
        <v>9.8130000000000006</v>
      </c>
      <c r="H5144" s="2">
        <f t="shared" si="84"/>
        <v>47.349250000000005</v>
      </c>
      <c r="I5144" s="1">
        <v>0</v>
      </c>
      <c r="J5144" s="1">
        <v>2</v>
      </c>
      <c r="K5144" s="1">
        <v>111</v>
      </c>
      <c r="L5144" s="1">
        <v>0</v>
      </c>
      <c r="M5144" s="1">
        <v>2015</v>
      </c>
      <c r="N5144" s="53"/>
    </row>
    <row r="5145" spans="1:14" x14ac:dyDescent="0.3">
      <c r="A5145" s="1">
        <v>2015010</v>
      </c>
      <c r="B5145" s="1">
        <v>1</v>
      </c>
      <c r="C5145" s="2">
        <v>12.05035</v>
      </c>
      <c r="D5145" s="2">
        <v>0.94818000000000002</v>
      </c>
      <c r="E5145" s="2">
        <v>0</v>
      </c>
      <c r="F5145" s="2">
        <v>22.390609999999999</v>
      </c>
      <c r="G5145" s="2">
        <v>7.6370899999999997</v>
      </c>
      <c r="H5145" s="2">
        <f t="shared" si="84"/>
        <v>43.026229999999998</v>
      </c>
      <c r="I5145" s="1">
        <v>0</v>
      </c>
      <c r="J5145" s="1">
        <v>1</v>
      </c>
      <c r="K5145" s="1">
        <v>111</v>
      </c>
      <c r="L5145" s="1">
        <v>0</v>
      </c>
      <c r="M5145" s="1">
        <v>2015</v>
      </c>
      <c r="N5145" s="53"/>
    </row>
    <row r="5146" spans="1:14" x14ac:dyDescent="0.3">
      <c r="A5146" s="1">
        <v>2015011</v>
      </c>
      <c r="B5146" s="1">
        <v>2</v>
      </c>
      <c r="C5146" s="2">
        <v>13.7005</v>
      </c>
      <c r="D5146" s="2">
        <v>1.16615</v>
      </c>
      <c r="E5146" s="2">
        <v>0</v>
      </c>
      <c r="F5146" s="2">
        <v>21.142779999999998</v>
      </c>
      <c r="G5146" s="2">
        <v>7.5713900000000001</v>
      </c>
      <c r="H5146" s="2">
        <f t="shared" si="84"/>
        <v>43.580819999999996</v>
      </c>
      <c r="I5146" s="1">
        <v>0</v>
      </c>
      <c r="J5146" s="1">
        <v>2</v>
      </c>
      <c r="K5146" s="1">
        <v>95</v>
      </c>
      <c r="L5146" s="1">
        <v>0</v>
      </c>
      <c r="M5146" s="1">
        <v>2015</v>
      </c>
      <c r="N5146" s="53"/>
    </row>
    <row r="5147" spans="1:14" x14ac:dyDescent="0.3">
      <c r="A5147" s="1">
        <v>2015012</v>
      </c>
      <c r="B5147" s="1">
        <v>2</v>
      </c>
      <c r="C5147" s="2">
        <v>11.47236</v>
      </c>
      <c r="D5147" s="2">
        <v>0.95972000000000002</v>
      </c>
      <c r="E5147" s="2">
        <v>0</v>
      </c>
      <c r="F5147" s="2">
        <v>20.894909999999999</v>
      </c>
      <c r="G5147" s="2">
        <v>7.4474600000000004</v>
      </c>
      <c r="H5147" s="2">
        <f t="shared" si="84"/>
        <v>40.774450000000002</v>
      </c>
      <c r="I5147" s="1">
        <v>0</v>
      </c>
      <c r="J5147" s="1">
        <v>2</v>
      </c>
      <c r="K5147" s="1">
        <v>93</v>
      </c>
      <c r="L5147" s="1">
        <v>0</v>
      </c>
      <c r="M5147" s="1">
        <v>2015</v>
      </c>
      <c r="N5147" s="53"/>
    </row>
    <row r="5148" spans="1:14" x14ac:dyDescent="0.3">
      <c r="A5148" s="1">
        <v>2015015</v>
      </c>
      <c r="B5148" s="1">
        <v>1</v>
      </c>
      <c r="C5148" s="2">
        <v>10.10159</v>
      </c>
      <c r="D5148" s="2">
        <v>1.1636500000000001</v>
      </c>
      <c r="E5148" s="2">
        <v>0</v>
      </c>
      <c r="F5148" s="2">
        <v>14.61149</v>
      </c>
      <c r="G5148" s="2">
        <v>7.7796599999999998</v>
      </c>
      <c r="H5148" s="2">
        <f t="shared" si="84"/>
        <v>33.656390000000002</v>
      </c>
      <c r="I5148" s="1">
        <v>0</v>
      </c>
      <c r="J5148" s="1">
        <v>1</v>
      </c>
      <c r="K5148" s="1">
        <v>86</v>
      </c>
      <c r="L5148" s="1">
        <v>1</v>
      </c>
      <c r="M5148" s="1">
        <v>2015</v>
      </c>
      <c r="N5148" s="53"/>
    </row>
    <row r="5149" spans="1:14" x14ac:dyDescent="0.3">
      <c r="A5149" s="1">
        <v>2015014</v>
      </c>
      <c r="B5149" s="1">
        <v>1</v>
      </c>
      <c r="C5149" s="2">
        <v>14.342079999999999</v>
      </c>
      <c r="D5149" s="2">
        <v>0.79845999999999995</v>
      </c>
      <c r="E5149" s="2">
        <v>0</v>
      </c>
      <c r="F5149" s="2">
        <v>17.639859999999999</v>
      </c>
      <c r="G5149" s="2">
        <v>7.59551</v>
      </c>
      <c r="H5149" s="2">
        <f t="shared" si="84"/>
        <v>40.375909999999998</v>
      </c>
      <c r="I5149" s="1">
        <v>0</v>
      </c>
      <c r="J5149" s="1">
        <v>1</v>
      </c>
      <c r="K5149" s="1">
        <v>92</v>
      </c>
      <c r="L5149" s="1">
        <v>2</v>
      </c>
      <c r="M5149" s="1">
        <v>2015</v>
      </c>
      <c r="N5149" s="53"/>
    </row>
    <row r="5150" spans="1:14" x14ac:dyDescent="0.3">
      <c r="A5150" s="1">
        <v>2015013</v>
      </c>
      <c r="B5150" s="1">
        <v>4</v>
      </c>
      <c r="C5150" s="2">
        <v>14.49681</v>
      </c>
      <c r="D5150" s="2">
        <v>0.82186000000000003</v>
      </c>
      <c r="E5150" s="2">
        <v>10.78392</v>
      </c>
      <c r="F5150" s="2">
        <v>20.712199999999999</v>
      </c>
      <c r="G5150" s="2">
        <v>5.5581199999999997</v>
      </c>
      <c r="H5150" s="2">
        <f t="shared" si="84"/>
        <v>52.372910000000005</v>
      </c>
      <c r="I5150" s="1">
        <v>1</v>
      </c>
      <c r="J5150" s="1">
        <v>2</v>
      </c>
      <c r="K5150" s="1">
        <v>94</v>
      </c>
      <c r="L5150" s="1">
        <v>0</v>
      </c>
      <c r="M5150" s="1">
        <v>2015</v>
      </c>
      <c r="N5150" s="53"/>
    </row>
    <row r="5151" spans="1:14" x14ac:dyDescent="0.3">
      <c r="A5151" s="1">
        <v>2015016</v>
      </c>
      <c r="B5151" s="1">
        <v>2</v>
      </c>
      <c r="C5151" s="2">
        <v>12.70218</v>
      </c>
      <c r="D5151" s="2">
        <v>0.98001000000000005</v>
      </c>
      <c r="E5151" s="2">
        <v>0</v>
      </c>
      <c r="F5151" s="2">
        <v>18.950610000000001</v>
      </c>
      <c r="G5151" s="2">
        <v>6.4752999999999998</v>
      </c>
      <c r="H5151" s="2">
        <f t="shared" si="84"/>
        <v>39.1081</v>
      </c>
      <c r="I5151" s="1">
        <v>0</v>
      </c>
      <c r="J5151" s="1">
        <v>2</v>
      </c>
      <c r="K5151" s="1">
        <v>86</v>
      </c>
      <c r="L5151" s="1">
        <v>0</v>
      </c>
      <c r="M5151" s="1">
        <v>2015</v>
      </c>
      <c r="N5151" s="53"/>
    </row>
    <row r="5152" spans="1:14" x14ac:dyDescent="0.3">
      <c r="A5152" s="1">
        <v>2015017</v>
      </c>
      <c r="B5152" s="1">
        <v>2</v>
      </c>
      <c r="C5152" s="2">
        <v>11.235989999999999</v>
      </c>
      <c r="D5152" s="2">
        <v>1.0475300000000001</v>
      </c>
      <c r="E5152" s="2">
        <v>0</v>
      </c>
      <c r="F5152" s="2">
        <v>23.88486</v>
      </c>
      <c r="G5152" s="2">
        <v>8.9424299999999999</v>
      </c>
      <c r="H5152" s="2">
        <f t="shared" si="84"/>
        <v>45.110810000000001</v>
      </c>
      <c r="I5152" s="1">
        <v>0</v>
      </c>
      <c r="J5152" s="1">
        <v>2</v>
      </c>
      <c r="K5152" s="1">
        <v>105</v>
      </c>
      <c r="L5152" s="1">
        <v>0</v>
      </c>
      <c r="M5152" s="1">
        <v>2015</v>
      </c>
      <c r="N5152" s="53"/>
    </row>
    <row r="5153" spans="1:14" x14ac:dyDescent="0.3">
      <c r="A5153" s="1">
        <v>2015018</v>
      </c>
      <c r="B5153" s="1">
        <v>2</v>
      </c>
      <c r="C5153" s="2">
        <v>13.364420000000001</v>
      </c>
      <c r="D5153" s="2">
        <v>0.93825999999999998</v>
      </c>
      <c r="E5153" s="2">
        <v>0</v>
      </c>
      <c r="F5153" s="2">
        <v>21.259889999999999</v>
      </c>
      <c r="G5153" s="2">
        <v>7.6299400000000004</v>
      </c>
      <c r="H5153" s="2">
        <f t="shared" si="84"/>
        <v>43.192509999999999</v>
      </c>
      <c r="I5153" s="1">
        <v>0</v>
      </c>
      <c r="J5153" s="1">
        <v>2</v>
      </c>
      <c r="K5153" s="1">
        <v>97</v>
      </c>
      <c r="L5153" s="1">
        <v>0</v>
      </c>
      <c r="M5153" s="1">
        <v>2015</v>
      </c>
      <c r="N5153" s="53"/>
    </row>
    <row r="5154" spans="1:14" x14ac:dyDescent="0.3">
      <c r="A5154" s="1">
        <v>2015021</v>
      </c>
      <c r="B5154" s="1">
        <v>2</v>
      </c>
      <c r="C5154" s="2">
        <v>8.8914299999999997</v>
      </c>
      <c r="D5154" s="2">
        <v>1.09276</v>
      </c>
      <c r="E5154" s="2">
        <v>0</v>
      </c>
      <c r="F5154" s="2">
        <v>22.431529999999999</v>
      </c>
      <c r="G5154" s="2">
        <v>8.2157599999999995</v>
      </c>
      <c r="H5154" s="2">
        <f t="shared" si="84"/>
        <v>40.631479999999996</v>
      </c>
      <c r="I5154" s="1">
        <v>0</v>
      </c>
      <c r="J5154" s="1">
        <v>2</v>
      </c>
      <c r="K5154" s="1">
        <v>99</v>
      </c>
      <c r="L5154" s="1">
        <v>0</v>
      </c>
      <c r="M5154" s="1">
        <v>2015</v>
      </c>
      <c r="N5154" s="53"/>
    </row>
    <row r="5155" spans="1:14" x14ac:dyDescent="0.3">
      <c r="A5155" s="1">
        <v>2015023</v>
      </c>
      <c r="B5155" s="1">
        <v>2</v>
      </c>
      <c r="C5155" s="2">
        <v>11.894869999999999</v>
      </c>
      <c r="D5155" s="2">
        <v>1.0184200000000001</v>
      </c>
      <c r="E5155" s="2">
        <v>0</v>
      </c>
      <c r="F5155" s="2">
        <v>16.32001</v>
      </c>
      <c r="G5155" s="2">
        <v>5.1600099999999998</v>
      </c>
      <c r="H5155" s="2">
        <f t="shared" si="84"/>
        <v>34.39331</v>
      </c>
      <c r="I5155" s="1">
        <v>0</v>
      </c>
      <c r="J5155" s="1">
        <v>2</v>
      </c>
      <c r="K5155" s="1">
        <v>80</v>
      </c>
      <c r="L5155" s="1">
        <v>0</v>
      </c>
      <c r="M5155" s="1">
        <v>2015</v>
      </c>
      <c r="N5155" s="53"/>
    </row>
    <row r="5156" spans="1:14" x14ac:dyDescent="0.3">
      <c r="A5156" s="1">
        <v>2015022</v>
      </c>
      <c r="B5156" s="1">
        <v>2</v>
      </c>
      <c r="C5156" s="2">
        <v>12.673410000000001</v>
      </c>
      <c r="D5156" s="2">
        <v>0.88737999999999995</v>
      </c>
      <c r="E5156" s="2">
        <v>0</v>
      </c>
      <c r="F5156" s="2">
        <v>20.595479999999998</v>
      </c>
      <c r="G5156" s="2">
        <v>7.2977400000000001</v>
      </c>
      <c r="H5156" s="2">
        <f t="shared" si="84"/>
        <v>41.454009999999997</v>
      </c>
      <c r="I5156" s="1">
        <v>0</v>
      </c>
      <c r="J5156" s="1">
        <v>2</v>
      </c>
      <c r="K5156" s="1">
        <v>87</v>
      </c>
      <c r="L5156" s="1">
        <v>0</v>
      </c>
      <c r="M5156" s="1">
        <v>2015</v>
      </c>
      <c r="N5156" s="53"/>
    </row>
    <row r="5157" spans="1:14" x14ac:dyDescent="0.3">
      <c r="A5157" s="1">
        <v>2015019</v>
      </c>
      <c r="B5157" s="1">
        <v>4</v>
      </c>
      <c r="C5157" s="2">
        <v>10.834250000000001</v>
      </c>
      <c r="D5157" s="2">
        <v>0.80240999999999996</v>
      </c>
      <c r="E5157" s="2">
        <v>8.8893400000000007</v>
      </c>
      <c r="F5157" s="2">
        <v>26.075949999999999</v>
      </c>
      <c r="G5157" s="2">
        <v>9.0089500000000005</v>
      </c>
      <c r="H5157" s="2">
        <f t="shared" si="84"/>
        <v>55.610900000000001</v>
      </c>
      <c r="I5157" s="1">
        <v>1</v>
      </c>
      <c r="J5157" s="1">
        <v>2</v>
      </c>
      <c r="K5157" s="1">
        <v>101</v>
      </c>
      <c r="L5157" s="1">
        <v>0</v>
      </c>
      <c r="M5157" s="1">
        <v>2015</v>
      </c>
      <c r="N5157" s="53"/>
    </row>
    <row r="5158" spans="1:14" x14ac:dyDescent="0.3">
      <c r="A5158" s="1">
        <v>2015020</v>
      </c>
      <c r="B5158" s="1">
        <v>4</v>
      </c>
      <c r="C5158" s="2">
        <v>12.091760000000001</v>
      </c>
      <c r="D5158" s="2">
        <v>0.97611999999999999</v>
      </c>
      <c r="E5158" s="2">
        <v>13.165050000000001</v>
      </c>
      <c r="F5158" s="2">
        <v>20.112639999999999</v>
      </c>
      <c r="G5158" s="2">
        <v>10.56338</v>
      </c>
      <c r="H5158" s="2">
        <f t="shared" si="84"/>
        <v>56.908950000000004</v>
      </c>
      <c r="I5158" s="1">
        <v>1</v>
      </c>
      <c r="J5158" s="1">
        <v>2</v>
      </c>
      <c r="K5158" s="1">
        <v>105</v>
      </c>
      <c r="L5158" s="1">
        <v>0</v>
      </c>
      <c r="M5158" s="1">
        <v>2015</v>
      </c>
      <c r="N5158" s="53"/>
    </row>
    <row r="5159" spans="1:14" x14ac:dyDescent="0.3">
      <c r="A5159" s="1">
        <v>2015027</v>
      </c>
      <c r="B5159" s="1">
        <v>1</v>
      </c>
      <c r="C5159" s="2">
        <v>13.93872</v>
      </c>
      <c r="D5159" s="2">
        <v>0.86548999999999998</v>
      </c>
      <c r="E5159" s="2">
        <v>0</v>
      </c>
      <c r="F5159" s="2">
        <v>15.79275</v>
      </c>
      <c r="G5159" s="2">
        <v>7.0186799999999998</v>
      </c>
      <c r="H5159" s="2">
        <f t="shared" si="84"/>
        <v>37.615639999999999</v>
      </c>
      <c r="I5159" s="1">
        <v>0</v>
      </c>
      <c r="J5159" s="1">
        <v>1</v>
      </c>
      <c r="K5159" s="1">
        <v>91</v>
      </c>
      <c r="L5159" s="1">
        <v>0</v>
      </c>
      <c r="M5159" s="1">
        <v>2015</v>
      </c>
      <c r="N5159" s="53"/>
    </row>
    <row r="5160" spans="1:14" x14ac:dyDescent="0.3">
      <c r="A5160" s="1">
        <v>2015025</v>
      </c>
      <c r="B5160" s="1">
        <v>2</v>
      </c>
      <c r="C5160" s="2">
        <v>10.60693</v>
      </c>
      <c r="D5160" s="2">
        <v>1.08314</v>
      </c>
      <c r="E5160" s="2">
        <v>0</v>
      </c>
      <c r="F5160" s="2">
        <v>23.793500000000002</v>
      </c>
      <c r="G5160" s="2">
        <v>8.8967500000000008</v>
      </c>
      <c r="H5160" s="2">
        <f t="shared" si="84"/>
        <v>44.380319999999998</v>
      </c>
      <c r="I5160" s="1">
        <v>0</v>
      </c>
      <c r="J5160" s="1">
        <v>2</v>
      </c>
      <c r="K5160" s="1">
        <v>106</v>
      </c>
      <c r="L5160" s="1">
        <v>0</v>
      </c>
      <c r="M5160" s="1">
        <v>2015</v>
      </c>
      <c r="N5160" s="53"/>
    </row>
    <row r="5161" spans="1:14" x14ac:dyDescent="0.3">
      <c r="A5161" s="1">
        <v>2015026</v>
      </c>
      <c r="B5161" s="1">
        <v>2</v>
      </c>
      <c r="C5161" s="2">
        <v>12.185639999999999</v>
      </c>
      <c r="D5161" s="2">
        <v>0.88854</v>
      </c>
      <c r="E5161" s="2">
        <v>0</v>
      </c>
      <c r="F5161" s="2">
        <v>24.789069999999999</v>
      </c>
      <c r="G5161" s="2">
        <v>9.3945399999999992</v>
      </c>
      <c r="H5161" s="2">
        <f t="shared" si="84"/>
        <v>47.25779</v>
      </c>
      <c r="I5161" s="1">
        <v>0</v>
      </c>
      <c r="J5161" s="1">
        <v>2</v>
      </c>
      <c r="K5161" s="1">
        <v>107</v>
      </c>
      <c r="L5161" s="1">
        <v>0</v>
      </c>
      <c r="M5161" s="1">
        <v>2015</v>
      </c>
      <c r="N5161" s="53"/>
    </row>
    <row r="5162" spans="1:14" x14ac:dyDescent="0.3">
      <c r="A5162" s="1">
        <v>2015028</v>
      </c>
      <c r="B5162" s="1">
        <v>2</v>
      </c>
      <c r="C5162" s="2">
        <v>11.983829999999999</v>
      </c>
      <c r="D5162" s="2">
        <v>0.9788</v>
      </c>
      <c r="E5162" s="2">
        <v>0</v>
      </c>
      <c r="F5162" s="2">
        <v>22.68703</v>
      </c>
      <c r="G5162" s="2">
        <v>8.3435199999999998</v>
      </c>
      <c r="H5162" s="2">
        <f t="shared" si="84"/>
        <v>43.993179999999995</v>
      </c>
      <c r="I5162" s="1">
        <v>0</v>
      </c>
      <c r="J5162" s="1">
        <v>2</v>
      </c>
      <c r="K5162" s="1">
        <v>106</v>
      </c>
      <c r="L5162" s="1">
        <v>0</v>
      </c>
      <c r="M5162" s="1">
        <v>2015</v>
      </c>
      <c r="N5162" s="53"/>
    </row>
    <row r="5163" spans="1:14" x14ac:dyDescent="0.3">
      <c r="A5163" s="1">
        <v>2015029</v>
      </c>
      <c r="B5163" s="1">
        <v>2</v>
      </c>
      <c r="C5163" s="2">
        <v>10.170389999999999</v>
      </c>
      <c r="D5163" s="2">
        <v>0.98616000000000004</v>
      </c>
      <c r="E5163" s="2">
        <v>0</v>
      </c>
      <c r="F5163" s="2">
        <v>22.637370000000001</v>
      </c>
      <c r="G5163" s="2">
        <v>8.3186800000000005</v>
      </c>
      <c r="H5163" s="2">
        <f t="shared" si="84"/>
        <v>42.1126</v>
      </c>
      <c r="I5163" s="1">
        <v>0</v>
      </c>
      <c r="J5163" s="1">
        <v>2</v>
      </c>
      <c r="K5163" s="1">
        <v>103</v>
      </c>
      <c r="L5163" s="1">
        <v>0</v>
      </c>
      <c r="M5163" s="1">
        <v>2015</v>
      </c>
      <c r="N5163" s="53"/>
    </row>
    <row r="5164" spans="1:14" x14ac:dyDescent="0.3">
      <c r="A5164" s="1">
        <v>2015030</v>
      </c>
      <c r="B5164" s="1">
        <v>1</v>
      </c>
      <c r="C5164" s="2">
        <v>10.987780000000001</v>
      </c>
      <c r="D5164" s="2">
        <v>0.91835999999999995</v>
      </c>
      <c r="E5164" s="2">
        <v>0</v>
      </c>
      <c r="F5164" s="2">
        <v>22.247479999999999</v>
      </c>
      <c r="G5164" s="2">
        <v>5.4985299999999997</v>
      </c>
      <c r="H5164" s="2">
        <f t="shared" si="84"/>
        <v>39.652150000000006</v>
      </c>
      <c r="I5164" s="1">
        <v>0</v>
      </c>
      <c r="J5164" s="1">
        <v>1</v>
      </c>
      <c r="K5164" s="1">
        <v>86</v>
      </c>
      <c r="L5164" s="1">
        <v>0</v>
      </c>
      <c r="M5164" s="1">
        <v>2015</v>
      </c>
      <c r="N5164" s="53"/>
    </row>
    <row r="5165" spans="1:14" x14ac:dyDescent="0.3">
      <c r="A5165" s="1">
        <v>2015031</v>
      </c>
      <c r="B5165" s="1">
        <v>3</v>
      </c>
      <c r="C5165" s="2">
        <v>12.87759</v>
      </c>
      <c r="D5165" s="2">
        <v>0.96013000000000004</v>
      </c>
      <c r="E5165" s="2">
        <v>9.7436600000000002</v>
      </c>
      <c r="F5165" s="2">
        <v>23.15042</v>
      </c>
      <c r="G5165" s="2">
        <v>5.6174499999999998</v>
      </c>
      <c r="H5165" s="2">
        <f t="shared" si="84"/>
        <v>52.349249999999998</v>
      </c>
      <c r="I5165" s="1">
        <v>1</v>
      </c>
      <c r="J5165" s="1">
        <v>1</v>
      </c>
      <c r="K5165" s="1">
        <v>93</v>
      </c>
      <c r="L5165" s="1">
        <v>0</v>
      </c>
      <c r="M5165" s="1">
        <v>2015</v>
      </c>
      <c r="N5165" s="53"/>
    </row>
    <row r="5166" spans="1:14" x14ac:dyDescent="0.3">
      <c r="A5166" s="1">
        <v>2015034</v>
      </c>
      <c r="B5166" s="1">
        <v>2</v>
      </c>
      <c r="C5166" s="2">
        <v>12.957979999999999</v>
      </c>
      <c r="D5166" s="2">
        <v>1.0640799999999999</v>
      </c>
      <c r="E5166" s="2">
        <v>0</v>
      </c>
      <c r="F5166" s="2">
        <v>18.551850000000002</v>
      </c>
      <c r="G5166" s="2">
        <v>6.2759299999999998</v>
      </c>
      <c r="H5166" s="2">
        <f t="shared" si="84"/>
        <v>38.84984</v>
      </c>
      <c r="I5166" s="1">
        <v>0</v>
      </c>
      <c r="J5166" s="1">
        <v>2</v>
      </c>
      <c r="K5166" s="1">
        <v>99</v>
      </c>
      <c r="L5166" s="1">
        <v>0</v>
      </c>
      <c r="M5166" s="1">
        <v>2015</v>
      </c>
      <c r="N5166" s="53"/>
    </row>
    <row r="5167" spans="1:14" x14ac:dyDescent="0.3">
      <c r="A5167" s="1">
        <v>2015035</v>
      </c>
      <c r="B5167" s="1">
        <v>2</v>
      </c>
      <c r="C5167" s="2">
        <v>10.75911</v>
      </c>
      <c r="D5167" s="2">
        <v>0.77022999999999997</v>
      </c>
      <c r="E5167" s="2">
        <v>0</v>
      </c>
      <c r="F5167" s="2">
        <v>21.004850000000001</v>
      </c>
      <c r="G5167" s="2">
        <v>7.5024300000000004</v>
      </c>
      <c r="H5167" s="2">
        <f t="shared" si="84"/>
        <v>40.036619999999999</v>
      </c>
      <c r="I5167" s="1">
        <v>0</v>
      </c>
      <c r="J5167" s="1">
        <v>2</v>
      </c>
      <c r="K5167" s="1">
        <v>91</v>
      </c>
      <c r="L5167" s="1">
        <v>0</v>
      </c>
      <c r="M5167" s="1">
        <v>2015</v>
      </c>
      <c r="N5167" s="53"/>
    </row>
    <row r="5168" spans="1:14" x14ac:dyDescent="0.3">
      <c r="A5168" s="1">
        <v>2015036</v>
      </c>
      <c r="B5168" s="1">
        <v>2</v>
      </c>
      <c r="C5168" s="2">
        <v>11.791880000000001</v>
      </c>
      <c r="D5168" s="2">
        <v>1.16554</v>
      </c>
      <c r="E5168" s="2">
        <v>0</v>
      </c>
      <c r="F5168" s="2">
        <v>19.218019999999999</v>
      </c>
      <c r="G5168" s="2">
        <v>6.6090099999999996</v>
      </c>
      <c r="H5168" s="2">
        <f t="shared" si="84"/>
        <v>38.78445</v>
      </c>
      <c r="I5168" s="1">
        <v>0</v>
      </c>
      <c r="J5168" s="1">
        <v>2</v>
      </c>
      <c r="K5168" s="1">
        <v>96</v>
      </c>
      <c r="L5168" s="1">
        <v>1</v>
      </c>
      <c r="M5168" s="1">
        <v>2015</v>
      </c>
      <c r="N5168" s="53"/>
    </row>
    <row r="5169" spans="1:14" x14ac:dyDescent="0.3">
      <c r="A5169" s="1">
        <v>2015032</v>
      </c>
      <c r="B5169" s="1">
        <v>3</v>
      </c>
      <c r="C5169" s="2">
        <v>12.940989999999999</v>
      </c>
      <c r="D5169" s="2">
        <v>0.74783999999999995</v>
      </c>
      <c r="E5169" s="2">
        <v>10.496359999999999</v>
      </c>
      <c r="F5169" s="2">
        <v>24.345929999999999</v>
      </c>
      <c r="G5169" s="2">
        <v>6.9403899999999998</v>
      </c>
      <c r="H5169" s="2">
        <f t="shared" si="84"/>
        <v>55.471510000000002</v>
      </c>
      <c r="I5169" s="1">
        <v>1</v>
      </c>
      <c r="J5169" s="1">
        <v>1</v>
      </c>
      <c r="K5169" s="1">
        <v>98</v>
      </c>
      <c r="L5169" s="1">
        <v>0</v>
      </c>
      <c r="M5169" s="1">
        <v>2015</v>
      </c>
      <c r="N5169" s="53"/>
    </row>
    <row r="5170" spans="1:14" x14ac:dyDescent="0.3">
      <c r="A5170" s="1">
        <v>2015033</v>
      </c>
      <c r="B5170" s="1">
        <v>3</v>
      </c>
      <c r="C5170" s="2">
        <v>12.125540000000001</v>
      </c>
      <c r="D5170" s="2">
        <v>0.95896999999999999</v>
      </c>
      <c r="E5170" s="2">
        <v>9.4573900000000002</v>
      </c>
      <c r="F5170" s="2">
        <v>22.182680000000001</v>
      </c>
      <c r="G5170" s="2">
        <v>6.6518699999999997</v>
      </c>
      <c r="H5170" s="2">
        <f t="shared" si="84"/>
        <v>51.376450000000006</v>
      </c>
      <c r="I5170" s="1">
        <v>1</v>
      </c>
      <c r="J5170" s="1">
        <v>1</v>
      </c>
      <c r="K5170" s="1">
        <v>92</v>
      </c>
      <c r="L5170" s="1">
        <v>0</v>
      </c>
      <c r="M5170" s="1">
        <v>2015</v>
      </c>
      <c r="N5170" s="53"/>
    </row>
    <row r="5171" spans="1:14" x14ac:dyDescent="0.3">
      <c r="A5171" s="1">
        <v>2015037</v>
      </c>
      <c r="B5171" s="1">
        <v>2</v>
      </c>
      <c r="C5171" s="2">
        <v>12.819470000000001</v>
      </c>
      <c r="D5171" s="2">
        <v>1.0210900000000001</v>
      </c>
      <c r="E5171" s="2">
        <v>0</v>
      </c>
      <c r="F5171" s="2">
        <v>20.480309999999999</v>
      </c>
      <c r="G5171" s="2">
        <v>7.2401499999999999</v>
      </c>
      <c r="H5171" s="2">
        <f t="shared" si="84"/>
        <v>41.561019999999999</v>
      </c>
      <c r="I5171" s="1">
        <v>0</v>
      </c>
      <c r="J5171" s="1">
        <v>2</v>
      </c>
      <c r="K5171" s="1">
        <v>100</v>
      </c>
      <c r="L5171" s="1">
        <v>0</v>
      </c>
      <c r="M5171" s="1">
        <v>2015</v>
      </c>
      <c r="N5171" s="53"/>
    </row>
    <row r="5172" spans="1:14" x14ac:dyDescent="0.3">
      <c r="A5172" s="1">
        <v>2015024</v>
      </c>
      <c r="B5172" s="1">
        <v>2</v>
      </c>
      <c r="C5172" s="2">
        <v>14.83869</v>
      </c>
      <c r="D5172" s="2">
        <v>0.94582999999999995</v>
      </c>
      <c r="E5172" s="2">
        <v>0</v>
      </c>
      <c r="F5172" s="2">
        <v>18.906970000000001</v>
      </c>
      <c r="G5172" s="2">
        <v>6.4534799999999999</v>
      </c>
      <c r="H5172" s="2">
        <f t="shared" si="84"/>
        <v>41.144970000000001</v>
      </c>
      <c r="I5172" s="1">
        <v>0</v>
      </c>
      <c r="J5172" s="1">
        <v>2</v>
      </c>
      <c r="K5172" s="1">
        <v>84</v>
      </c>
      <c r="L5172" s="1">
        <v>0</v>
      </c>
      <c r="M5172" s="1">
        <v>2015</v>
      </c>
      <c r="N5172" s="53"/>
    </row>
    <row r="5173" spans="1:14" x14ac:dyDescent="0.3">
      <c r="A5173" s="1">
        <v>2015038</v>
      </c>
      <c r="B5173" s="1">
        <v>2</v>
      </c>
      <c r="C5173" s="2">
        <v>11.59272</v>
      </c>
      <c r="D5173" s="2">
        <v>0.66530999999999996</v>
      </c>
      <c r="E5173" s="2">
        <v>0</v>
      </c>
      <c r="F5173" s="2">
        <v>20.833770000000001</v>
      </c>
      <c r="G5173" s="2">
        <v>7.4168900000000004</v>
      </c>
      <c r="H5173" s="2">
        <f t="shared" si="84"/>
        <v>40.508690000000001</v>
      </c>
      <c r="I5173" s="1">
        <v>0</v>
      </c>
      <c r="J5173" s="1">
        <v>2</v>
      </c>
      <c r="K5173" s="1">
        <v>102</v>
      </c>
      <c r="L5173" s="1">
        <v>0</v>
      </c>
      <c r="M5173" s="1">
        <v>2015</v>
      </c>
      <c r="N5173" s="53"/>
    </row>
    <row r="5174" spans="1:14" x14ac:dyDescent="0.3">
      <c r="A5174" s="1">
        <v>2015040</v>
      </c>
      <c r="B5174" s="1">
        <v>2</v>
      </c>
      <c r="C5174" s="2">
        <v>14.848380000000001</v>
      </c>
      <c r="D5174" s="2">
        <v>1.1281000000000001</v>
      </c>
      <c r="E5174" s="2">
        <v>0</v>
      </c>
      <c r="F5174" s="2">
        <v>19.786850000000001</v>
      </c>
      <c r="G5174" s="2">
        <v>6.8934300000000004</v>
      </c>
      <c r="H5174" s="2">
        <f t="shared" si="84"/>
        <v>42.656760000000006</v>
      </c>
      <c r="I5174" s="1">
        <v>0</v>
      </c>
      <c r="J5174" s="1">
        <v>2</v>
      </c>
      <c r="K5174" s="1">
        <v>87</v>
      </c>
      <c r="L5174" s="1">
        <v>1</v>
      </c>
      <c r="M5174" s="1">
        <v>2015</v>
      </c>
      <c r="N5174" s="53"/>
    </row>
    <row r="5175" spans="1:14" x14ac:dyDescent="0.3">
      <c r="A5175" s="1">
        <v>2015039</v>
      </c>
      <c r="B5175" s="1">
        <v>3</v>
      </c>
      <c r="C5175" s="2">
        <v>13.33906</v>
      </c>
      <c r="D5175" s="2">
        <v>1.21976</v>
      </c>
      <c r="E5175" s="2">
        <v>7.2603299999999997</v>
      </c>
      <c r="F5175" s="2">
        <v>22.846060000000001</v>
      </c>
      <c r="G5175" s="2">
        <v>5.31271</v>
      </c>
      <c r="H5175" s="2">
        <f t="shared" si="84"/>
        <v>49.977920000000005</v>
      </c>
      <c r="I5175" s="1">
        <v>1</v>
      </c>
      <c r="J5175" s="1">
        <v>1</v>
      </c>
      <c r="K5175" s="1">
        <v>85</v>
      </c>
      <c r="L5175" s="1">
        <v>0</v>
      </c>
      <c r="M5175" s="1">
        <v>2015</v>
      </c>
      <c r="N5175" s="53"/>
    </row>
    <row r="5176" spans="1:14" x14ac:dyDescent="0.3">
      <c r="A5176" s="1">
        <v>2015043</v>
      </c>
      <c r="B5176" s="1">
        <v>1</v>
      </c>
      <c r="C5176" s="2">
        <v>12.651439999999999</v>
      </c>
      <c r="D5176" s="2">
        <v>0.95137000000000005</v>
      </c>
      <c r="E5176" s="2">
        <v>0</v>
      </c>
      <c r="F5176" s="2">
        <v>17.325030000000002</v>
      </c>
      <c r="G5176" s="2">
        <v>6.4277100000000003</v>
      </c>
      <c r="H5176" s="2">
        <f t="shared" si="84"/>
        <v>37.355550000000001</v>
      </c>
      <c r="I5176" s="1">
        <v>0</v>
      </c>
      <c r="J5176" s="1">
        <v>1</v>
      </c>
      <c r="K5176" s="1">
        <v>93</v>
      </c>
      <c r="L5176" s="1">
        <v>0</v>
      </c>
      <c r="M5176" s="1">
        <v>2015</v>
      </c>
      <c r="N5176" s="53"/>
    </row>
    <row r="5177" spans="1:14" x14ac:dyDescent="0.3">
      <c r="A5177" s="1">
        <v>2015044</v>
      </c>
      <c r="B5177" s="1">
        <v>2</v>
      </c>
      <c r="C5177" s="2">
        <v>11.748150000000001</v>
      </c>
      <c r="D5177" s="2">
        <v>0.91352</v>
      </c>
      <c r="E5177" s="2">
        <v>0</v>
      </c>
      <c r="F5177" s="2">
        <v>19.353850000000001</v>
      </c>
      <c r="G5177" s="2">
        <v>6.67692</v>
      </c>
      <c r="H5177" s="2">
        <f t="shared" si="84"/>
        <v>38.692440000000005</v>
      </c>
      <c r="I5177" s="1">
        <v>0</v>
      </c>
      <c r="J5177" s="1">
        <v>2</v>
      </c>
      <c r="K5177" s="1">
        <v>86</v>
      </c>
      <c r="L5177" s="1">
        <v>0</v>
      </c>
      <c r="M5177" s="1">
        <v>2015</v>
      </c>
      <c r="N5177" s="53"/>
    </row>
    <row r="5178" spans="1:14" x14ac:dyDescent="0.3">
      <c r="A5178" s="1">
        <v>2015041</v>
      </c>
      <c r="B5178" s="1">
        <v>3</v>
      </c>
      <c r="C5178" s="2">
        <v>12.48095</v>
      </c>
      <c r="D5178" s="2">
        <v>1.28138</v>
      </c>
      <c r="E5178" s="2">
        <v>10.71631</v>
      </c>
      <c r="F5178" s="2">
        <v>20.411639999999998</v>
      </c>
      <c r="G5178" s="2">
        <v>3.9624899999999998</v>
      </c>
      <c r="H5178" s="2">
        <f t="shared" si="84"/>
        <v>48.85277</v>
      </c>
      <c r="I5178" s="1">
        <v>1</v>
      </c>
      <c r="J5178" s="1">
        <v>1</v>
      </c>
      <c r="K5178" s="1">
        <v>88</v>
      </c>
      <c r="L5178" s="1">
        <v>1</v>
      </c>
      <c r="M5178" s="1">
        <v>2015</v>
      </c>
      <c r="N5178" s="53"/>
    </row>
    <row r="5179" spans="1:14" x14ac:dyDescent="0.3">
      <c r="A5179" s="1">
        <v>2015042</v>
      </c>
      <c r="B5179" s="1">
        <v>2</v>
      </c>
      <c r="C5179" s="2">
        <v>12.92</v>
      </c>
      <c r="D5179" s="2">
        <v>0.88129999999999997</v>
      </c>
      <c r="E5179" s="2">
        <v>0</v>
      </c>
      <c r="F5179" s="2">
        <v>25.306229999999999</v>
      </c>
      <c r="G5179" s="2">
        <v>9.6531099999999999</v>
      </c>
      <c r="H5179" s="2">
        <f t="shared" si="84"/>
        <v>48.760639999999995</v>
      </c>
      <c r="I5179" s="1">
        <v>0</v>
      </c>
      <c r="J5179" s="1">
        <v>2</v>
      </c>
      <c r="K5179" s="1">
        <v>101</v>
      </c>
      <c r="L5179" s="1">
        <v>0</v>
      </c>
      <c r="M5179" s="1">
        <v>2015</v>
      </c>
      <c r="N5179" s="53"/>
    </row>
    <row r="5180" spans="1:14" x14ac:dyDescent="0.3">
      <c r="A5180" s="1">
        <v>2015045</v>
      </c>
      <c r="B5180" s="1">
        <v>2</v>
      </c>
      <c r="C5180" s="2">
        <v>10.656650000000001</v>
      </c>
      <c r="D5180" s="2">
        <v>1.5364500000000001</v>
      </c>
      <c r="E5180" s="2">
        <v>0</v>
      </c>
      <c r="F5180" s="2">
        <v>20.540019999999998</v>
      </c>
      <c r="G5180" s="2">
        <v>7.2700100000000001</v>
      </c>
      <c r="H5180" s="2">
        <f t="shared" si="84"/>
        <v>40.003129999999999</v>
      </c>
      <c r="I5180" s="1">
        <v>0</v>
      </c>
      <c r="J5180" s="1">
        <v>2</v>
      </c>
      <c r="K5180" s="1">
        <v>90</v>
      </c>
      <c r="L5180" s="1">
        <v>1</v>
      </c>
      <c r="M5180" s="1">
        <v>2015</v>
      </c>
      <c r="N5180" s="53"/>
    </row>
    <row r="5181" spans="1:14" x14ac:dyDescent="0.3">
      <c r="A5181" s="1">
        <v>2015047</v>
      </c>
      <c r="B5181" s="1">
        <v>2</v>
      </c>
      <c r="C5181" s="2">
        <v>11.636430000000001</v>
      </c>
      <c r="D5181" s="2">
        <v>1.0280800000000001</v>
      </c>
      <c r="E5181" s="2">
        <v>0</v>
      </c>
      <c r="F5181" s="2">
        <v>19.62312</v>
      </c>
      <c r="G5181" s="2">
        <v>6.8115600000000001</v>
      </c>
      <c r="H5181" s="2">
        <f t="shared" si="84"/>
        <v>39.09919</v>
      </c>
      <c r="I5181" s="1">
        <v>0</v>
      </c>
      <c r="J5181" s="1">
        <v>2</v>
      </c>
      <c r="K5181" s="1">
        <v>86</v>
      </c>
      <c r="L5181" s="1">
        <v>0</v>
      </c>
      <c r="M5181" s="1">
        <v>2015</v>
      </c>
      <c r="N5181" s="53"/>
    </row>
    <row r="5182" spans="1:14" x14ac:dyDescent="0.3">
      <c r="A5182" s="1">
        <v>2015046</v>
      </c>
      <c r="B5182" s="1">
        <v>3</v>
      </c>
      <c r="C5182" s="2">
        <v>11.589560000000001</v>
      </c>
      <c r="D5182" s="2">
        <v>0.71409999999999996</v>
      </c>
      <c r="E5182" s="2">
        <v>12.677709999999999</v>
      </c>
      <c r="F5182" s="2">
        <v>21.260169999999999</v>
      </c>
      <c r="G5182" s="2">
        <v>5.5597899999999996</v>
      </c>
      <c r="H5182" s="2">
        <f t="shared" si="84"/>
        <v>51.80133</v>
      </c>
      <c r="I5182" s="1">
        <v>1</v>
      </c>
      <c r="J5182" s="1">
        <v>1</v>
      </c>
      <c r="K5182" s="1">
        <v>97</v>
      </c>
      <c r="L5182" s="1">
        <v>1</v>
      </c>
      <c r="M5182" s="1">
        <v>2015</v>
      </c>
      <c r="N5182" s="53"/>
    </row>
    <row r="5183" spans="1:14" x14ac:dyDescent="0.3">
      <c r="A5183" s="1">
        <v>2015049</v>
      </c>
      <c r="B5183" s="1">
        <v>1</v>
      </c>
      <c r="C5183" s="2">
        <v>10.991059999999999</v>
      </c>
      <c r="D5183" s="2">
        <v>1.0301400000000001</v>
      </c>
      <c r="E5183" s="2">
        <v>0</v>
      </c>
      <c r="F5183" s="2">
        <v>19.363669999999999</v>
      </c>
      <c r="G5183" s="2">
        <v>6.1933299999999996</v>
      </c>
      <c r="H5183" s="2">
        <f t="shared" si="84"/>
        <v>37.578199999999995</v>
      </c>
      <c r="I5183" s="1">
        <v>0</v>
      </c>
      <c r="J5183" s="1">
        <v>1</v>
      </c>
      <c r="K5183" s="1">
        <v>90</v>
      </c>
      <c r="L5183" s="1">
        <v>2</v>
      </c>
      <c r="M5183" s="1">
        <v>2015</v>
      </c>
      <c r="N5183" s="53"/>
    </row>
    <row r="5184" spans="1:14" x14ac:dyDescent="0.3">
      <c r="A5184" s="1">
        <v>2015050</v>
      </c>
      <c r="B5184" s="1">
        <v>2</v>
      </c>
      <c r="C5184" s="2">
        <v>10.311500000000001</v>
      </c>
      <c r="D5184" s="2">
        <v>0.82216999999999996</v>
      </c>
      <c r="E5184" s="2">
        <v>0</v>
      </c>
      <c r="F5184" s="2">
        <v>20.948180000000001</v>
      </c>
      <c r="G5184" s="2">
        <v>7.4740900000000003</v>
      </c>
      <c r="H5184" s="2">
        <f t="shared" si="84"/>
        <v>39.555940000000007</v>
      </c>
      <c r="I5184" s="1">
        <v>0</v>
      </c>
      <c r="J5184" s="1">
        <v>2</v>
      </c>
      <c r="K5184" s="1">
        <v>104</v>
      </c>
      <c r="L5184" s="1">
        <v>0</v>
      </c>
      <c r="M5184" s="1">
        <v>2015</v>
      </c>
      <c r="N5184" s="53"/>
    </row>
    <row r="5185" spans="1:14" x14ac:dyDescent="0.3">
      <c r="A5185" s="1">
        <v>2015048</v>
      </c>
      <c r="B5185" s="1">
        <v>2</v>
      </c>
      <c r="C5185" s="2">
        <v>13.203569999999999</v>
      </c>
      <c r="D5185" s="2">
        <v>1.06911</v>
      </c>
      <c r="E5185" s="2">
        <v>0</v>
      </c>
      <c r="F5185" s="2">
        <v>24.802520000000001</v>
      </c>
      <c r="G5185" s="2">
        <v>9.4012600000000006</v>
      </c>
      <c r="H5185" s="2">
        <f t="shared" ref="H5185:H5248" si="85">SUM(C5185:G5185)</f>
        <v>48.476460000000003</v>
      </c>
      <c r="I5185" s="1">
        <v>0</v>
      </c>
      <c r="J5185" s="1">
        <v>2</v>
      </c>
      <c r="K5185" s="1">
        <v>105</v>
      </c>
      <c r="L5185" s="1">
        <v>0</v>
      </c>
      <c r="M5185" s="1">
        <v>2015</v>
      </c>
      <c r="N5185" s="53"/>
    </row>
    <row r="5186" spans="1:14" x14ac:dyDescent="0.3">
      <c r="A5186" s="1">
        <v>2015051</v>
      </c>
      <c r="B5186" s="1">
        <v>2</v>
      </c>
      <c r="C5186" s="2">
        <v>9.7381899999999995</v>
      </c>
      <c r="D5186" s="2">
        <v>0.86500999999999995</v>
      </c>
      <c r="E5186" s="2">
        <v>0</v>
      </c>
      <c r="F5186" s="2">
        <v>23.594090000000001</v>
      </c>
      <c r="G5186" s="2">
        <v>8.7970500000000005</v>
      </c>
      <c r="H5186" s="2">
        <f t="shared" si="85"/>
        <v>42.994340000000001</v>
      </c>
      <c r="I5186" s="1">
        <v>0</v>
      </c>
      <c r="J5186" s="1">
        <v>2</v>
      </c>
      <c r="K5186" s="1">
        <v>100</v>
      </c>
      <c r="L5186" s="1">
        <v>0</v>
      </c>
      <c r="M5186" s="1">
        <v>2015</v>
      </c>
      <c r="N5186" s="53"/>
    </row>
    <row r="5187" spans="1:14" x14ac:dyDescent="0.3">
      <c r="A5187" s="1">
        <v>2015052</v>
      </c>
      <c r="B5187" s="1">
        <v>2</v>
      </c>
      <c r="C5187" s="2">
        <v>10.3485</v>
      </c>
      <c r="D5187" s="2">
        <v>1.16699</v>
      </c>
      <c r="E5187" s="2">
        <v>0</v>
      </c>
      <c r="F5187" s="2">
        <v>21.605090000000001</v>
      </c>
      <c r="G5187" s="2">
        <v>7.8025399999999996</v>
      </c>
      <c r="H5187" s="2">
        <f t="shared" si="85"/>
        <v>40.923120000000004</v>
      </c>
      <c r="I5187" s="1">
        <v>0</v>
      </c>
      <c r="J5187" s="1">
        <v>2</v>
      </c>
      <c r="K5187" s="1">
        <v>93</v>
      </c>
      <c r="L5187" s="1">
        <v>0</v>
      </c>
      <c r="M5187" s="1">
        <v>2015</v>
      </c>
      <c r="N5187" s="53"/>
    </row>
    <row r="5188" spans="1:14" x14ac:dyDescent="0.3">
      <c r="A5188" s="1">
        <v>2015053</v>
      </c>
      <c r="B5188" s="1">
        <v>4</v>
      </c>
      <c r="C5188" s="2">
        <v>12.852080000000001</v>
      </c>
      <c r="D5188" s="2">
        <v>1.04423</v>
      </c>
      <c r="E5188" s="2">
        <v>7.1608000000000001</v>
      </c>
      <c r="F5188" s="2">
        <v>26.399930000000001</v>
      </c>
      <c r="G5188" s="2">
        <v>8.3538700000000006</v>
      </c>
      <c r="H5188" s="2">
        <f t="shared" si="85"/>
        <v>55.810910000000007</v>
      </c>
      <c r="I5188" s="1">
        <v>1</v>
      </c>
      <c r="J5188" s="1">
        <v>2</v>
      </c>
      <c r="K5188" s="1">
        <v>97</v>
      </c>
      <c r="L5188" s="1">
        <v>2</v>
      </c>
      <c r="M5188" s="1">
        <v>2015</v>
      </c>
      <c r="N5188" s="53"/>
    </row>
    <row r="5189" spans="1:14" x14ac:dyDescent="0.3">
      <c r="A5189" s="1">
        <v>2015054</v>
      </c>
      <c r="B5189" s="1">
        <v>3</v>
      </c>
      <c r="C5189" s="2">
        <v>13.58771</v>
      </c>
      <c r="D5189" s="2">
        <v>1.0968199999999999</v>
      </c>
      <c r="E5189" s="2">
        <v>9.6426300000000005</v>
      </c>
      <c r="F5189" s="2">
        <v>21.337990000000001</v>
      </c>
      <c r="G5189" s="2">
        <v>6.8347100000000003</v>
      </c>
      <c r="H5189" s="2">
        <f t="shared" si="85"/>
        <v>52.499859999999998</v>
      </c>
      <c r="I5189" s="1">
        <v>1</v>
      </c>
      <c r="J5189" s="1">
        <v>1</v>
      </c>
      <c r="K5189" s="1">
        <v>91</v>
      </c>
      <c r="L5189" s="1">
        <v>0</v>
      </c>
      <c r="M5189" s="1">
        <v>2015</v>
      </c>
      <c r="N5189" s="53"/>
    </row>
    <row r="5190" spans="1:14" x14ac:dyDescent="0.3">
      <c r="A5190" s="1">
        <v>2015058</v>
      </c>
      <c r="B5190" s="1">
        <v>2</v>
      </c>
      <c r="C5190" s="2">
        <v>12.648429999999999</v>
      </c>
      <c r="D5190" s="2">
        <v>0.83177999999999996</v>
      </c>
      <c r="E5190" s="2">
        <v>0</v>
      </c>
      <c r="F5190" s="2">
        <v>26.141680000000001</v>
      </c>
      <c r="G5190" s="2">
        <v>10.07084</v>
      </c>
      <c r="H5190" s="2">
        <f t="shared" si="85"/>
        <v>49.692729999999997</v>
      </c>
      <c r="I5190" s="1">
        <v>0</v>
      </c>
      <c r="J5190" s="1">
        <v>2</v>
      </c>
      <c r="K5190" s="1">
        <v>107</v>
      </c>
      <c r="L5190" s="1">
        <v>0</v>
      </c>
      <c r="M5190" s="1">
        <v>2015</v>
      </c>
      <c r="N5190" s="53"/>
    </row>
    <row r="5191" spans="1:14" x14ac:dyDescent="0.3">
      <c r="A5191" s="1">
        <v>2015055</v>
      </c>
      <c r="B5191" s="1">
        <v>4</v>
      </c>
      <c r="C5191" s="2">
        <v>12.96466</v>
      </c>
      <c r="D5191" s="2">
        <v>0.95794000000000001</v>
      </c>
      <c r="E5191" s="2">
        <v>11.83534</v>
      </c>
      <c r="F5191" s="2">
        <v>26.720890000000001</v>
      </c>
      <c r="G5191" s="2">
        <v>10.119</v>
      </c>
      <c r="H5191" s="2">
        <f t="shared" si="85"/>
        <v>62.597830000000002</v>
      </c>
      <c r="I5191" s="1">
        <v>1</v>
      </c>
      <c r="J5191" s="1">
        <v>2</v>
      </c>
      <c r="K5191" s="1">
        <v>112</v>
      </c>
      <c r="L5191" s="1">
        <v>0</v>
      </c>
      <c r="M5191" s="1">
        <v>2015</v>
      </c>
      <c r="N5191" s="53"/>
    </row>
    <row r="5192" spans="1:14" x14ac:dyDescent="0.3">
      <c r="A5192" s="1">
        <v>2015057</v>
      </c>
      <c r="B5192" s="1">
        <v>3</v>
      </c>
      <c r="C5192" s="2">
        <v>14.339790000000001</v>
      </c>
      <c r="D5192" s="2">
        <v>1.1763600000000001</v>
      </c>
      <c r="E5192" s="2">
        <v>7.79718</v>
      </c>
      <c r="F5192" s="2">
        <v>17.245509999999999</v>
      </c>
      <c r="G5192" s="2">
        <v>7.3390199999999997</v>
      </c>
      <c r="H5192" s="2">
        <f t="shared" si="85"/>
        <v>47.897860000000001</v>
      </c>
      <c r="I5192" s="1">
        <v>1</v>
      </c>
      <c r="J5192" s="1">
        <v>1</v>
      </c>
      <c r="K5192" s="1">
        <v>81</v>
      </c>
      <c r="L5192" s="1">
        <v>0</v>
      </c>
      <c r="M5192" s="1">
        <v>2015</v>
      </c>
      <c r="N5192" s="53"/>
    </row>
    <row r="5193" spans="1:14" x14ac:dyDescent="0.3">
      <c r="A5193" s="1">
        <v>2015060</v>
      </c>
      <c r="B5193" s="1">
        <v>2</v>
      </c>
      <c r="C5193" s="2">
        <v>11.7212</v>
      </c>
      <c r="D5193" s="2">
        <v>1.2000299999999999</v>
      </c>
      <c r="E5193" s="2">
        <v>0</v>
      </c>
      <c r="F5193" s="2">
        <v>24.469660000000001</v>
      </c>
      <c r="G5193" s="2">
        <v>9.2348300000000005</v>
      </c>
      <c r="H5193" s="2">
        <f t="shared" si="85"/>
        <v>46.625720000000001</v>
      </c>
      <c r="I5193" s="1">
        <v>0</v>
      </c>
      <c r="J5193" s="1">
        <v>2</v>
      </c>
      <c r="K5193" s="1">
        <v>107</v>
      </c>
      <c r="L5193" s="1">
        <v>0</v>
      </c>
      <c r="M5193" s="1">
        <v>2015</v>
      </c>
      <c r="N5193" s="53"/>
    </row>
    <row r="5194" spans="1:14" x14ac:dyDescent="0.3">
      <c r="A5194" s="1">
        <v>2015061</v>
      </c>
      <c r="B5194" s="1">
        <v>2</v>
      </c>
      <c r="C5194" s="2">
        <v>11.561870000000001</v>
      </c>
      <c r="D5194" s="2">
        <v>1.3188200000000001</v>
      </c>
      <c r="E5194" s="2">
        <v>0</v>
      </c>
      <c r="F5194" s="2">
        <v>22.50581</v>
      </c>
      <c r="G5194" s="2">
        <v>8.2529000000000003</v>
      </c>
      <c r="H5194" s="2">
        <f t="shared" si="85"/>
        <v>43.639399999999995</v>
      </c>
      <c r="I5194" s="1">
        <v>0</v>
      </c>
      <c r="J5194" s="1">
        <v>2</v>
      </c>
      <c r="K5194" s="1">
        <v>96</v>
      </c>
      <c r="L5194" s="1">
        <v>0</v>
      </c>
      <c r="M5194" s="1">
        <v>2015</v>
      </c>
      <c r="N5194" s="53"/>
    </row>
    <row r="5195" spans="1:14" x14ac:dyDescent="0.3">
      <c r="A5195" s="1">
        <v>2015056</v>
      </c>
      <c r="B5195" s="1">
        <v>4</v>
      </c>
      <c r="C5195" s="2">
        <v>14.31992</v>
      </c>
      <c r="D5195" s="2">
        <v>1.3200400000000001</v>
      </c>
      <c r="E5195" s="2">
        <v>11.415889999999999</v>
      </c>
      <c r="F5195" s="2">
        <v>27.14583</v>
      </c>
      <c r="G5195" s="2">
        <v>9.9213799999999992</v>
      </c>
      <c r="H5195" s="2">
        <f t="shared" si="85"/>
        <v>64.123059999999995</v>
      </c>
      <c r="I5195" s="1">
        <v>1</v>
      </c>
      <c r="J5195" s="1">
        <v>2</v>
      </c>
      <c r="K5195" s="1">
        <v>112</v>
      </c>
      <c r="L5195" s="1">
        <v>0</v>
      </c>
      <c r="M5195" s="1">
        <v>2015</v>
      </c>
      <c r="N5195" s="53"/>
    </row>
    <row r="5196" spans="1:14" x14ac:dyDescent="0.3">
      <c r="A5196" s="1">
        <v>2015063</v>
      </c>
      <c r="B5196" s="1">
        <v>2</v>
      </c>
      <c r="C5196" s="2">
        <v>9.7989200000000007</v>
      </c>
      <c r="D5196" s="2">
        <v>0.90244000000000002</v>
      </c>
      <c r="E5196" s="2">
        <v>0</v>
      </c>
      <c r="F5196" s="2">
        <v>21.57497</v>
      </c>
      <c r="G5196" s="2">
        <v>7.7874800000000004</v>
      </c>
      <c r="H5196" s="2">
        <f t="shared" si="85"/>
        <v>40.063810000000004</v>
      </c>
      <c r="I5196" s="1">
        <v>0</v>
      </c>
      <c r="J5196" s="1">
        <v>2</v>
      </c>
      <c r="K5196" s="1">
        <v>94</v>
      </c>
      <c r="L5196" s="1">
        <v>0</v>
      </c>
      <c r="M5196" s="1">
        <v>2015</v>
      </c>
      <c r="N5196" s="53"/>
    </row>
    <row r="5197" spans="1:14" x14ac:dyDescent="0.3">
      <c r="A5197" s="1">
        <v>2015064</v>
      </c>
      <c r="B5197" s="1">
        <v>2</v>
      </c>
      <c r="C5197" s="2">
        <v>13.597300000000001</v>
      </c>
      <c r="D5197" s="2">
        <v>0.8629</v>
      </c>
      <c r="E5197" s="2">
        <v>0</v>
      </c>
      <c r="F5197" s="2">
        <v>24.851369999999999</v>
      </c>
      <c r="G5197" s="2">
        <v>9.4256799999999998</v>
      </c>
      <c r="H5197" s="2">
        <f t="shared" si="85"/>
        <v>48.737250000000003</v>
      </c>
      <c r="I5197" s="1">
        <v>0</v>
      </c>
      <c r="J5197" s="1">
        <v>2</v>
      </c>
      <c r="K5197" s="1">
        <v>104</v>
      </c>
      <c r="L5197" s="1">
        <v>0</v>
      </c>
      <c r="M5197" s="1">
        <v>2015</v>
      </c>
      <c r="N5197" s="53"/>
    </row>
    <row r="5198" spans="1:14" x14ac:dyDescent="0.3">
      <c r="A5198" s="1">
        <v>2015059</v>
      </c>
      <c r="B5198" s="1">
        <v>3</v>
      </c>
      <c r="C5198" s="2">
        <v>16.153790000000001</v>
      </c>
      <c r="D5198" s="2">
        <v>1.0393399999999999</v>
      </c>
      <c r="E5198" s="2">
        <v>12.34529</v>
      </c>
      <c r="F5198" s="2">
        <v>22.251519999999999</v>
      </c>
      <c r="G5198" s="2">
        <v>3.9617800000000001</v>
      </c>
      <c r="H5198" s="2">
        <f t="shared" si="85"/>
        <v>55.751719999999999</v>
      </c>
      <c r="I5198" s="1">
        <v>1</v>
      </c>
      <c r="J5198" s="1">
        <v>1</v>
      </c>
      <c r="K5198" s="1">
        <v>97</v>
      </c>
      <c r="L5198" s="1">
        <v>1</v>
      </c>
      <c r="M5198" s="1">
        <v>2015</v>
      </c>
      <c r="N5198" s="53"/>
    </row>
    <row r="5199" spans="1:14" x14ac:dyDescent="0.3">
      <c r="A5199" s="1">
        <v>2015067</v>
      </c>
      <c r="B5199" s="1">
        <v>2</v>
      </c>
      <c r="C5199" s="2">
        <v>12.652520000000001</v>
      </c>
      <c r="D5199" s="2">
        <v>1.1682300000000001</v>
      </c>
      <c r="E5199" s="2">
        <v>0</v>
      </c>
      <c r="F5199" s="2">
        <v>25.009309999999999</v>
      </c>
      <c r="G5199" s="2">
        <v>9.5046499999999998</v>
      </c>
      <c r="H5199" s="2">
        <f t="shared" si="85"/>
        <v>48.334710000000001</v>
      </c>
      <c r="I5199" s="1">
        <v>0</v>
      </c>
      <c r="J5199" s="1">
        <v>2</v>
      </c>
      <c r="K5199" s="1">
        <v>106</v>
      </c>
      <c r="L5199" s="1">
        <v>0</v>
      </c>
      <c r="M5199" s="1">
        <v>2015</v>
      </c>
      <c r="N5199" s="53"/>
    </row>
    <row r="5200" spans="1:14" x14ac:dyDescent="0.3">
      <c r="A5200" s="1">
        <v>2015068</v>
      </c>
      <c r="B5200" s="1">
        <v>2</v>
      </c>
      <c r="C5200" s="2">
        <v>12.894220000000001</v>
      </c>
      <c r="D5200" s="2">
        <v>1.0632999999999999</v>
      </c>
      <c r="E5200" s="2">
        <v>0</v>
      </c>
      <c r="F5200" s="2">
        <v>20.426870000000001</v>
      </c>
      <c r="G5200" s="2">
        <v>7.2134400000000003</v>
      </c>
      <c r="H5200" s="2">
        <f t="shared" si="85"/>
        <v>41.597830000000002</v>
      </c>
      <c r="I5200" s="1">
        <v>0</v>
      </c>
      <c r="J5200" s="1">
        <v>2</v>
      </c>
      <c r="K5200" s="1">
        <v>106</v>
      </c>
      <c r="L5200" s="1">
        <v>1</v>
      </c>
      <c r="M5200" s="1">
        <v>2015</v>
      </c>
      <c r="N5200" s="53"/>
    </row>
    <row r="5201" spans="1:14" x14ac:dyDescent="0.3">
      <c r="A5201" s="1">
        <v>2015069</v>
      </c>
      <c r="B5201" s="1">
        <v>1</v>
      </c>
      <c r="C5201" s="2">
        <v>10.26763</v>
      </c>
      <c r="D5201" s="2">
        <v>0.71479999999999999</v>
      </c>
      <c r="E5201" s="2">
        <v>0</v>
      </c>
      <c r="F5201" s="2">
        <v>22.151800000000001</v>
      </c>
      <c r="G5201" s="2">
        <v>8.4585600000000003</v>
      </c>
      <c r="H5201" s="2">
        <f t="shared" si="85"/>
        <v>41.592790000000001</v>
      </c>
      <c r="I5201" s="1">
        <v>0</v>
      </c>
      <c r="J5201" s="1">
        <v>1</v>
      </c>
      <c r="K5201" s="1">
        <v>99</v>
      </c>
      <c r="L5201" s="1">
        <v>0</v>
      </c>
      <c r="M5201" s="1">
        <v>2015</v>
      </c>
      <c r="N5201" s="53"/>
    </row>
    <row r="5202" spans="1:14" x14ac:dyDescent="0.3">
      <c r="A5202" s="1">
        <v>2015062</v>
      </c>
      <c r="B5202" s="1">
        <v>4</v>
      </c>
      <c r="C5202" s="2">
        <v>12.66667</v>
      </c>
      <c r="D5202" s="2">
        <v>0.78691</v>
      </c>
      <c r="E5202" s="2">
        <v>10.690239999999999</v>
      </c>
      <c r="F5202" s="2">
        <v>26.244340000000001</v>
      </c>
      <c r="G5202" s="2">
        <v>8.9507700000000003</v>
      </c>
      <c r="H5202" s="2">
        <f t="shared" si="85"/>
        <v>59.338929999999998</v>
      </c>
      <c r="I5202" s="1">
        <v>1</v>
      </c>
      <c r="J5202" s="1">
        <v>2</v>
      </c>
      <c r="K5202" s="1">
        <v>107</v>
      </c>
      <c r="L5202" s="1">
        <v>0</v>
      </c>
      <c r="M5202" s="1">
        <v>2015</v>
      </c>
      <c r="N5202" s="53"/>
    </row>
    <row r="5203" spans="1:14" x14ac:dyDescent="0.3">
      <c r="A5203" s="1">
        <v>2015073</v>
      </c>
      <c r="B5203" s="1">
        <v>1</v>
      </c>
      <c r="C5203" s="2">
        <v>12.72742</v>
      </c>
      <c r="D5203" s="2">
        <v>0.76668000000000003</v>
      </c>
      <c r="E5203" s="2">
        <v>0</v>
      </c>
      <c r="F5203" s="2">
        <v>15.118209999999999</v>
      </c>
      <c r="G5203" s="2">
        <v>7.0175900000000002</v>
      </c>
      <c r="H5203" s="2">
        <f t="shared" si="85"/>
        <v>35.629899999999999</v>
      </c>
      <c r="I5203" s="1">
        <v>0</v>
      </c>
      <c r="J5203" s="1">
        <v>1</v>
      </c>
      <c r="K5203" s="1">
        <v>83</v>
      </c>
      <c r="L5203" s="1">
        <v>2</v>
      </c>
      <c r="M5203" s="1">
        <v>2015</v>
      </c>
      <c r="N5203" s="53"/>
    </row>
    <row r="5204" spans="1:14" x14ac:dyDescent="0.3">
      <c r="A5204" s="1">
        <v>2015070</v>
      </c>
      <c r="B5204" s="1">
        <v>1</v>
      </c>
      <c r="C5204" s="2">
        <v>9.4776500000000006</v>
      </c>
      <c r="D5204" s="2">
        <v>1.2230300000000001</v>
      </c>
      <c r="E5204" s="2">
        <v>0</v>
      </c>
      <c r="F5204" s="2">
        <v>27.393889999999999</v>
      </c>
      <c r="G5204" s="2">
        <v>8.6708099999999995</v>
      </c>
      <c r="H5204" s="2">
        <f t="shared" si="85"/>
        <v>46.765379999999993</v>
      </c>
      <c r="I5204" s="1">
        <v>0</v>
      </c>
      <c r="J5204" s="1">
        <v>1</v>
      </c>
      <c r="K5204" s="1">
        <v>104</v>
      </c>
      <c r="L5204" s="1">
        <v>0</v>
      </c>
      <c r="M5204" s="1">
        <v>2015</v>
      </c>
      <c r="N5204" s="53"/>
    </row>
    <row r="5205" spans="1:14" x14ac:dyDescent="0.3">
      <c r="A5205" s="1">
        <v>2015072</v>
      </c>
      <c r="B5205" s="1">
        <v>2</v>
      </c>
      <c r="C5205" s="2">
        <v>11.164020000000001</v>
      </c>
      <c r="D5205" s="2">
        <v>1.06324</v>
      </c>
      <c r="E5205" s="2">
        <v>0</v>
      </c>
      <c r="F5205" s="2">
        <v>28.639089999999999</v>
      </c>
      <c r="G5205" s="2">
        <v>11.31954</v>
      </c>
      <c r="H5205" s="2">
        <f t="shared" si="85"/>
        <v>52.185890000000001</v>
      </c>
      <c r="I5205" s="1">
        <v>0</v>
      </c>
      <c r="J5205" s="1">
        <v>2</v>
      </c>
      <c r="K5205" s="1">
        <v>109</v>
      </c>
      <c r="L5205" s="1">
        <v>0</v>
      </c>
      <c r="M5205" s="1">
        <v>2015</v>
      </c>
      <c r="N5205" s="53"/>
    </row>
    <row r="5206" spans="1:14" x14ac:dyDescent="0.3">
      <c r="A5206" s="1">
        <v>2015065</v>
      </c>
      <c r="B5206" s="1">
        <v>4</v>
      </c>
      <c r="C5206" s="2">
        <v>10.47514</v>
      </c>
      <c r="D5206" s="2">
        <v>0.84828999999999999</v>
      </c>
      <c r="E5206" s="2">
        <v>6.8443899999999998</v>
      </c>
      <c r="F5206" s="2">
        <v>25.226330000000001</v>
      </c>
      <c r="G5206" s="2">
        <v>6.48604</v>
      </c>
      <c r="H5206" s="2">
        <f t="shared" si="85"/>
        <v>49.880189999999999</v>
      </c>
      <c r="I5206" s="1">
        <v>1</v>
      </c>
      <c r="J5206" s="1">
        <v>2</v>
      </c>
      <c r="K5206" s="1">
        <v>91</v>
      </c>
      <c r="L5206" s="1">
        <v>0</v>
      </c>
      <c r="M5206" s="1">
        <v>2015</v>
      </c>
      <c r="N5206" s="53"/>
    </row>
    <row r="5207" spans="1:14" x14ac:dyDescent="0.3">
      <c r="A5207" s="1">
        <v>2015074</v>
      </c>
      <c r="B5207" s="1">
        <v>1</v>
      </c>
      <c r="C5207" s="2">
        <v>11.45354</v>
      </c>
      <c r="D5207" s="2">
        <v>1.27539</v>
      </c>
      <c r="E5207" s="2">
        <v>0</v>
      </c>
      <c r="F5207" s="2">
        <v>16.197120000000002</v>
      </c>
      <c r="G5207" s="2">
        <v>6.0609500000000001</v>
      </c>
      <c r="H5207" s="2">
        <f t="shared" si="85"/>
        <v>34.987000000000002</v>
      </c>
      <c r="I5207" s="1">
        <v>0</v>
      </c>
      <c r="J5207" s="1">
        <v>1</v>
      </c>
      <c r="K5207" s="1">
        <v>80</v>
      </c>
      <c r="L5207" s="1">
        <v>0</v>
      </c>
      <c r="M5207" s="1">
        <v>2015</v>
      </c>
      <c r="N5207" s="53"/>
    </row>
    <row r="5208" spans="1:14" x14ac:dyDescent="0.3">
      <c r="A5208" s="1">
        <v>2015075</v>
      </c>
      <c r="B5208" s="1">
        <v>2</v>
      </c>
      <c r="C5208" s="2">
        <v>9.4727700000000006</v>
      </c>
      <c r="D5208" s="2">
        <v>1.1467400000000001</v>
      </c>
      <c r="E5208" s="2">
        <v>0</v>
      </c>
      <c r="F5208" s="2">
        <v>20.56963</v>
      </c>
      <c r="G5208" s="2">
        <v>7.2848199999999999</v>
      </c>
      <c r="H5208" s="2">
        <f t="shared" si="85"/>
        <v>38.473960000000005</v>
      </c>
      <c r="I5208" s="1">
        <v>0</v>
      </c>
      <c r="J5208" s="1">
        <v>2</v>
      </c>
      <c r="K5208" s="1">
        <v>91</v>
      </c>
      <c r="L5208" s="1">
        <v>0</v>
      </c>
      <c r="M5208" s="1">
        <v>2015</v>
      </c>
      <c r="N5208" s="53"/>
    </row>
    <row r="5209" spans="1:14" x14ac:dyDescent="0.3">
      <c r="A5209" s="1">
        <v>2015071</v>
      </c>
      <c r="B5209" s="1">
        <v>3</v>
      </c>
      <c r="C5209" s="2">
        <v>12.642250000000001</v>
      </c>
      <c r="D5209" s="2">
        <v>1.0705199999999999</v>
      </c>
      <c r="E5209" s="2">
        <v>7.8691000000000004</v>
      </c>
      <c r="F5209" s="2">
        <v>22.215240000000001</v>
      </c>
      <c r="G5209" s="2">
        <v>6.29765</v>
      </c>
      <c r="H5209" s="2">
        <f t="shared" si="85"/>
        <v>50.094760000000001</v>
      </c>
      <c r="I5209" s="1">
        <v>1</v>
      </c>
      <c r="J5209" s="1">
        <v>1</v>
      </c>
      <c r="K5209" s="1">
        <v>87</v>
      </c>
      <c r="L5209" s="1">
        <v>0</v>
      </c>
      <c r="M5209" s="1">
        <v>2015</v>
      </c>
      <c r="N5209" s="53"/>
    </row>
    <row r="5210" spans="1:14" x14ac:dyDescent="0.3">
      <c r="A5210" s="1">
        <v>2015076</v>
      </c>
      <c r="B5210" s="1">
        <v>1</v>
      </c>
      <c r="C5210" s="2">
        <v>11.95674</v>
      </c>
      <c r="D5210" s="2">
        <v>1.19848</v>
      </c>
      <c r="E5210" s="2">
        <v>0</v>
      </c>
      <c r="F5210" s="2">
        <v>19.973870000000002</v>
      </c>
      <c r="G5210" s="2">
        <v>6.3812300000000004</v>
      </c>
      <c r="H5210" s="2">
        <f t="shared" si="85"/>
        <v>39.510320000000007</v>
      </c>
      <c r="I5210" s="1">
        <v>0</v>
      </c>
      <c r="J5210" s="1">
        <v>1</v>
      </c>
      <c r="K5210" s="1">
        <v>85</v>
      </c>
      <c r="L5210" s="1">
        <v>0</v>
      </c>
      <c r="M5210" s="1">
        <v>2015</v>
      </c>
      <c r="N5210" s="53"/>
    </row>
    <row r="5211" spans="1:14" x14ac:dyDescent="0.3">
      <c r="A5211" s="1">
        <v>2015077</v>
      </c>
      <c r="B5211" s="1">
        <v>2</v>
      </c>
      <c r="C5211" s="2">
        <v>11.21364</v>
      </c>
      <c r="D5211" s="2">
        <v>0.63868999999999998</v>
      </c>
      <c r="E5211" s="2">
        <v>0</v>
      </c>
      <c r="F5211" s="2">
        <v>22.236889999999999</v>
      </c>
      <c r="G5211" s="2">
        <v>8.1184399999999997</v>
      </c>
      <c r="H5211" s="2">
        <f t="shared" si="85"/>
        <v>42.207659999999997</v>
      </c>
      <c r="I5211" s="1">
        <v>0</v>
      </c>
      <c r="J5211" s="1">
        <v>2</v>
      </c>
      <c r="K5211" s="1">
        <v>98</v>
      </c>
      <c r="L5211" s="1">
        <v>0</v>
      </c>
      <c r="M5211" s="1">
        <v>2015</v>
      </c>
      <c r="N5211" s="53"/>
    </row>
    <row r="5212" spans="1:14" x14ac:dyDescent="0.3">
      <c r="A5212" s="1">
        <v>2015078</v>
      </c>
      <c r="B5212" s="1">
        <v>2</v>
      </c>
      <c r="C5212" s="2">
        <v>10.167059999999999</v>
      </c>
      <c r="D5212" s="2">
        <v>1.1087100000000001</v>
      </c>
      <c r="E5212" s="2">
        <v>0</v>
      </c>
      <c r="F5212" s="2">
        <v>21.19069</v>
      </c>
      <c r="G5212" s="2">
        <v>7.5953499999999998</v>
      </c>
      <c r="H5212" s="2">
        <f t="shared" si="85"/>
        <v>40.061809999999994</v>
      </c>
      <c r="I5212" s="1">
        <v>0</v>
      </c>
      <c r="J5212" s="1">
        <v>2</v>
      </c>
      <c r="K5212" s="1">
        <v>100</v>
      </c>
      <c r="L5212" s="1">
        <v>0</v>
      </c>
      <c r="M5212" s="1">
        <v>2015</v>
      </c>
      <c r="N5212" s="53"/>
    </row>
    <row r="5213" spans="1:14" x14ac:dyDescent="0.3">
      <c r="A5213" s="1">
        <v>2015079</v>
      </c>
      <c r="B5213" s="1">
        <v>2</v>
      </c>
      <c r="C5213" s="2">
        <v>12.45346</v>
      </c>
      <c r="D5213" s="2">
        <v>0.58742000000000005</v>
      </c>
      <c r="E5213" s="2">
        <v>0</v>
      </c>
      <c r="F5213" s="2">
        <v>23.61918</v>
      </c>
      <c r="G5213" s="2">
        <v>8.80959</v>
      </c>
      <c r="H5213" s="2">
        <f t="shared" si="85"/>
        <v>45.469650000000001</v>
      </c>
      <c r="I5213" s="1">
        <v>0</v>
      </c>
      <c r="J5213" s="1">
        <v>2</v>
      </c>
      <c r="K5213" s="1">
        <v>95</v>
      </c>
      <c r="L5213" s="1">
        <v>0</v>
      </c>
      <c r="M5213" s="1">
        <v>2015</v>
      </c>
      <c r="N5213" s="53"/>
    </row>
    <row r="5214" spans="1:14" x14ac:dyDescent="0.3">
      <c r="A5214" s="1">
        <v>2015083</v>
      </c>
      <c r="B5214" s="1">
        <v>2</v>
      </c>
      <c r="C5214" s="2">
        <v>9.8825299999999991</v>
      </c>
      <c r="D5214" s="2">
        <v>0.89254</v>
      </c>
      <c r="E5214" s="2">
        <v>0</v>
      </c>
      <c r="F5214" s="2">
        <v>21.14132</v>
      </c>
      <c r="G5214" s="2">
        <v>7.5706600000000002</v>
      </c>
      <c r="H5214" s="2">
        <f t="shared" si="85"/>
        <v>39.487049999999996</v>
      </c>
      <c r="I5214" s="1">
        <v>0</v>
      </c>
      <c r="J5214" s="1">
        <v>2</v>
      </c>
      <c r="K5214" s="1">
        <v>99</v>
      </c>
      <c r="L5214" s="1">
        <v>0</v>
      </c>
      <c r="M5214" s="1">
        <v>2015</v>
      </c>
      <c r="N5214" s="53"/>
    </row>
    <row r="5215" spans="1:14" x14ac:dyDescent="0.3">
      <c r="A5215" s="1">
        <v>2015066</v>
      </c>
      <c r="B5215" s="1">
        <v>1</v>
      </c>
      <c r="C5215" s="2">
        <v>10.28092</v>
      </c>
      <c r="D5215" s="2">
        <v>1.3948199999999999</v>
      </c>
      <c r="E5215" s="2">
        <v>0</v>
      </c>
      <c r="F5215" s="2">
        <v>15.62542</v>
      </c>
      <c r="G5215" s="2">
        <v>6.8846100000000003</v>
      </c>
      <c r="H5215" s="2">
        <f t="shared" si="85"/>
        <v>34.185769999999998</v>
      </c>
      <c r="I5215" s="1">
        <v>0</v>
      </c>
      <c r="J5215" s="1">
        <v>1</v>
      </c>
      <c r="K5215" s="1">
        <v>90</v>
      </c>
      <c r="L5215" s="1">
        <v>0</v>
      </c>
      <c r="M5215" s="1">
        <v>2015</v>
      </c>
      <c r="N5215" s="53"/>
    </row>
    <row r="5216" spans="1:14" x14ac:dyDescent="0.3">
      <c r="A5216" s="1">
        <v>2015082</v>
      </c>
      <c r="B5216" s="1">
        <v>1</v>
      </c>
      <c r="C5216" s="2">
        <v>12.91395</v>
      </c>
      <c r="D5216" s="2">
        <v>0.95338999999999996</v>
      </c>
      <c r="E5216" s="2">
        <v>0</v>
      </c>
      <c r="F5216" s="2">
        <v>23.66817</v>
      </c>
      <c r="G5216" s="2">
        <v>7.3750099999999996</v>
      </c>
      <c r="H5216" s="2">
        <f t="shared" si="85"/>
        <v>44.910520000000005</v>
      </c>
      <c r="I5216" s="1">
        <v>0</v>
      </c>
      <c r="J5216" s="1">
        <v>1</v>
      </c>
      <c r="K5216" s="1">
        <v>99</v>
      </c>
      <c r="L5216" s="1">
        <v>0</v>
      </c>
      <c r="M5216" s="1">
        <v>2015</v>
      </c>
      <c r="N5216" s="53"/>
    </row>
    <row r="5217" spans="1:14" x14ac:dyDescent="0.3">
      <c r="A5217" s="1">
        <v>2015086</v>
      </c>
      <c r="B5217" s="1">
        <v>1</v>
      </c>
      <c r="C5217" s="2">
        <v>14.16804</v>
      </c>
      <c r="D5217" s="2">
        <v>0.82347999999999999</v>
      </c>
      <c r="E5217" s="2">
        <v>0</v>
      </c>
      <c r="F5217" s="2">
        <v>16.036490000000001</v>
      </c>
      <c r="G5217" s="2">
        <v>4.2083399999999997</v>
      </c>
      <c r="H5217" s="2">
        <f t="shared" si="85"/>
        <v>35.236350000000002</v>
      </c>
      <c r="I5217" s="1">
        <v>0</v>
      </c>
      <c r="J5217" s="1">
        <v>1</v>
      </c>
      <c r="K5217" s="1">
        <v>80</v>
      </c>
      <c r="L5217" s="1">
        <v>2</v>
      </c>
      <c r="M5217" s="1">
        <v>2015</v>
      </c>
      <c r="N5217" s="53"/>
    </row>
    <row r="5218" spans="1:14" x14ac:dyDescent="0.3">
      <c r="A5218" s="1">
        <v>2015084</v>
      </c>
      <c r="B5218" s="1">
        <v>2</v>
      </c>
      <c r="C5218" s="2">
        <v>12.48921</v>
      </c>
      <c r="D5218" s="2">
        <v>1.07664</v>
      </c>
      <c r="E5218" s="2">
        <v>0</v>
      </c>
      <c r="F5218" s="2">
        <v>24.686620000000001</v>
      </c>
      <c r="G5218" s="2">
        <v>9.3433100000000007</v>
      </c>
      <c r="H5218" s="2">
        <f t="shared" si="85"/>
        <v>47.595780000000005</v>
      </c>
      <c r="I5218" s="1">
        <v>0</v>
      </c>
      <c r="J5218" s="1">
        <v>2</v>
      </c>
      <c r="K5218" s="1">
        <v>101</v>
      </c>
      <c r="L5218" s="1">
        <v>0</v>
      </c>
      <c r="M5218" s="1">
        <v>2015</v>
      </c>
      <c r="N5218" s="53"/>
    </row>
    <row r="5219" spans="1:14" x14ac:dyDescent="0.3">
      <c r="A5219" s="1">
        <v>2015080</v>
      </c>
      <c r="B5219" s="1">
        <v>4</v>
      </c>
      <c r="C5219" s="2">
        <v>11.43261</v>
      </c>
      <c r="D5219" s="2">
        <v>1.26583</v>
      </c>
      <c r="E5219" s="2">
        <v>13.55711</v>
      </c>
      <c r="F5219" s="2">
        <v>25.879290000000001</v>
      </c>
      <c r="G5219" s="2">
        <v>10.788790000000001</v>
      </c>
      <c r="H5219" s="2">
        <f t="shared" si="85"/>
        <v>62.923629999999996</v>
      </c>
      <c r="I5219" s="1">
        <v>1</v>
      </c>
      <c r="J5219" s="1">
        <v>2</v>
      </c>
      <c r="K5219" s="1">
        <v>116</v>
      </c>
      <c r="L5219" s="1">
        <v>0</v>
      </c>
      <c r="M5219" s="1">
        <v>2015</v>
      </c>
      <c r="N5219" s="53"/>
    </row>
    <row r="5220" spans="1:14" x14ac:dyDescent="0.3">
      <c r="A5220" s="1">
        <v>2015087</v>
      </c>
      <c r="B5220" s="1">
        <v>1</v>
      </c>
      <c r="C5220" s="2">
        <v>11.43473</v>
      </c>
      <c r="D5220" s="2">
        <v>0.91278999999999999</v>
      </c>
      <c r="E5220" s="2">
        <v>0</v>
      </c>
      <c r="F5220" s="2">
        <v>19.33212</v>
      </c>
      <c r="G5220" s="2">
        <v>8.37317</v>
      </c>
      <c r="H5220" s="2">
        <f t="shared" si="85"/>
        <v>40.052810000000001</v>
      </c>
      <c r="I5220" s="1">
        <v>0</v>
      </c>
      <c r="J5220" s="1">
        <v>1</v>
      </c>
      <c r="K5220" s="1">
        <v>82</v>
      </c>
      <c r="L5220" s="1">
        <v>0</v>
      </c>
      <c r="M5220" s="1">
        <v>2015</v>
      </c>
      <c r="N5220" s="53"/>
    </row>
    <row r="5221" spans="1:14" x14ac:dyDescent="0.3">
      <c r="A5221" s="1">
        <v>2015081</v>
      </c>
      <c r="B5221" s="1">
        <v>3</v>
      </c>
      <c r="C5221" s="2">
        <v>11.14916</v>
      </c>
      <c r="D5221" s="2">
        <v>1.2524599999999999</v>
      </c>
      <c r="E5221" s="2">
        <v>10.29124</v>
      </c>
      <c r="F5221" s="2">
        <v>22.123259999999998</v>
      </c>
      <c r="G5221" s="2">
        <v>5.6157899999999996</v>
      </c>
      <c r="H5221" s="2">
        <f t="shared" si="85"/>
        <v>50.431909999999995</v>
      </c>
      <c r="I5221" s="1">
        <v>1</v>
      </c>
      <c r="J5221" s="1">
        <v>1</v>
      </c>
      <c r="K5221" s="1">
        <v>92</v>
      </c>
      <c r="L5221" s="1">
        <v>0</v>
      </c>
      <c r="M5221" s="1">
        <v>2015</v>
      </c>
      <c r="N5221" s="53"/>
    </row>
    <row r="5222" spans="1:14" x14ac:dyDescent="0.3">
      <c r="A5222" s="1">
        <v>2015088</v>
      </c>
      <c r="B5222" s="1">
        <v>1</v>
      </c>
      <c r="C5222" s="2">
        <v>11.39564</v>
      </c>
      <c r="D5222" s="2">
        <v>1.1212</v>
      </c>
      <c r="E5222" s="2">
        <v>0</v>
      </c>
      <c r="F5222" s="2">
        <v>24.335740000000001</v>
      </c>
      <c r="G5222" s="2">
        <v>8.1858500000000003</v>
      </c>
      <c r="H5222" s="2">
        <f t="shared" si="85"/>
        <v>45.038430000000005</v>
      </c>
      <c r="I5222" s="1">
        <v>0</v>
      </c>
      <c r="J5222" s="1">
        <v>1</v>
      </c>
      <c r="K5222" s="1">
        <v>93</v>
      </c>
      <c r="L5222" s="1">
        <v>0</v>
      </c>
      <c r="M5222" s="1">
        <v>2015</v>
      </c>
      <c r="N5222" s="53"/>
    </row>
    <row r="5223" spans="1:14" x14ac:dyDescent="0.3">
      <c r="A5223" s="1">
        <v>2015092</v>
      </c>
      <c r="B5223" s="1">
        <v>2</v>
      </c>
      <c r="C5223" s="2">
        <v>13.19009</v>
      </c>
      <c r="D5223" s="2">
        <v>1.05047</v>
      </c>
      <c r="E5223" s="2">
        <v>0</v>
      </c>
      <c r="F5223" s="2">
        <v>19.520589999999999</v>
      </c>
      <c r="G5223" s="2">
        <v>6.7602900000000004</v>
      </c>
      <c r="H5223" s="2">
        <f t="shared" si="85"/>
        <v>40.521439999999998</v>
      </c>
      <c r="I5223" s="1">
        <v>0</v>
      </c>
      <c r="J5223" s="1">
        <v>2</v>
      </c>
      <c r="K5223" s="1">
        <v>97</v>
      </c>
      <c r="L5223" s="1">
        <v>0</v>
      </c>
      <c r="M5223" s="1">
        <v>2015</v>
      </c>
      <c r="N5223" s="53"/>
    </row>
    <row r="5224" spans="1:14" x14ac:dyDescent="0.3">
      <c r="A5224" s="1">
        <v>2015085</v>
      </c>
      <c r="B5224" s="1">
        <v>4</v>
      </c>
      <c r="C5224" s="2">
        <v>15.06922</v>
      </c>
      <c r="D5224" s="2">
        <v>1.0359100000000001</v>
      </c>
      <c r="E5224" s="2">
        <v>9.2336799999999997</v>
      </c>
      <c r="F5224" s="2">
        <v>18.523540000000001</v>
      </c>
      <c r="G5224" s="2">
        <v>10.89404</v>
      </c>
      <c r="H5224" s="2">
        <f t="shared" si="85"/>
        <v>54.756389999999996</v>
      </c>
      <c r="I5224" s="1">
        <v>1</v>
      </c>
      <c r="J5224" s="1">
        <v>2</v>
      </c>
      <c r="K5224" s="1">
        <v>94</v>
      </c>
      <c r="L5224" s="1">
        <v>0</v>
      </c>
      <c r="M5224" s="1">
        <v>2015</v>
      </c>
      <c r="N5224" s="53"/>
    </row>
    <row r="5225" spans="1:14" x14ac:dyDescent="0.3">
      <c r="A5225" s="1">
        <v>2015091</v>
      </c>
      <c r="B5225" s="1">
        <v>2</v>
      </c>
      <c r="C5225" s="2">
        <v>12.48903</v>
      </c>
      <c r="D5225" s="2">
        <v>0.96008000000000004</v>
      </c>
      <c r="E5225" s="2">
        <v>0</v>
      </c>
      <c r="F5225" s="2">
        <v>24.568860000000001</v>
      </c>
      <c r="G5225" s="2">
        <v>9.2844300000000004</v>
      </c>
      <c r="H5225" s="2">
        <f t="shared" si="85"/>
        <v>47.302399999999999</v>
      </c>
      <c r="I5225" s="1">
        <v>0</v>
      </c>
      <c r="J5225" s="1">
        <v>2</v>
      </c>
      <c r="K5225" s="1">
        <v>101</v>
      </c>
      <c r="L5225" s="1">
        <v>0</v>
      </c>
      <c r="M5225" s="1">
        <v>2015</v>
      </c>
      <c r="N5225" s="53"/>
    </row>
    <row r="5226" spans="1:14" x14ac:dyDescent="0.3">
      <c r="A5226" s="1">
        <v>2015093</v>
      </c>
      <c r="B5226" s="1">
        <v>2</v>
      </c>
      <c r="C5226" s="2">
        <v>11.211460000000001</v>
      </c>
      <c r="D5226" s="2">
        <v>0.96409999999999996</v>
      </c>
      <c r="E5226" s="2">
        <v>0</v>
      </c>
      <c r="F5226" s="2">
        <v>22.039359999999999</v>
      </c>
      <c r="G5226" s="2">
        <v>8.0196799999999993</v>
      </c>
      <c r="H5226" s="2">
        <f t="shared" si="85"/>
        <v>42.2346</v>
      </c>
      <c r="I5226" s="1">
        <v>0</v>
      </c>
      <c r="J5226" s="1">
        <v>2</v>
      </c>
      <c r="K5226" s="1">
        <v>93</v>
      </c>
      <c r="L5226" s="1">
        <v>0</v>
      </c>
      <c r="M5226" s="1">
        <v>2015</v>
      </c>
      <c r="N5226" s="53"/>
    </row>
    <row r="5227" spans="1:14" x14ac:dyDescent="0.3">
      <c r="A5227" s="1">
        <v>2015094</v>
      </c>
      <c r="B5227" s="1">
        <v>2</v>
      </c>
      <c r="C5227" s="2">
        <v>11.499219999999999</v>
      </c>
      <c r="D5227" s="2">
        <v>1.0975200000000001</v>
      </c>
      <c r="E5227" s="2">
        <v>0</v>
      </c>
      <c r="F5227" s="2">
        <v>19.150500000000001</v>
      </c>
      <c r="G5227" s="2">
        <v>6.5752499999999996</v>
      </c>
      <c r="H5227" s="2">
        <f t="shared" si="85"/>
        <v>38.322489999999995</v>
      </c>
      <c r="I5227" s="1">
        <v>0</v>
      </c>
      <c r="J5227" s="1">
        <v>2</v>
      </c>
      <c r="K5227" s="1">
        <v>99</v>
      </c>
      <c r="L5227" s="1">
        <v>0</v>
      </c>
      <c r="M5227" s="1">
        <v>2015</v>
      </c>
      <c r="N5227" s="53"/>
    </row>
    <row r="5228" spans="1:14" x14ac:dyDescent="0.3">
      <c r="A5228" s="1">
        <v>2015089</v>
      </c>
      <c r="B5228" s="1">
        <v>4</v>
      </c>
      <c r="C5228" s="2">
        <v>12.12555</v>
      </c>
      <c r="D5228" s="2">
        <v>0.97989999999999999</v>
      </c>
      <c r="E5228" s="2">
        <v>9.5382499999999997</v>
      </c>
      <c r="F5228" s="2">
        <v>21.88073</v>
      </c>
      <c r="G5228" s="2">
        <v>7.3587300000000004</v>
      </c>
      <c r="H5228" s="2">
        <f t="shared" si="85"/>
        <v>51.883160000000004</v>
      </c>
      <c r="I5228" s="1">
        <v>1</v>
      </c>
      <c r="J5228" s="1">
        <v>2</v>
      </c>
      <c r="K5228" s="1">
        <v>94</v>
      </c>
      <c r="L5228" s="1">
        <v>0</v>
      </c>
      <c r="M5228" s="1">
        <v>2015</v>
      </c>
      <c r="N5228" s="53"/>
    </row>
    <row r="5229" spans="1:14" x14ac:dyDescent="0.3">
      <c r="A5229" s="1">
        <v>2015097</v>
      </c>
      <c r="B5229" s="1">
        <v>2</v>
      </c>
      <c r="C5229" s="2">
        <v>11.94529</v>
      </c>
      <c r="D5229" s="2">
        <v>0.77368999999999999</v>
      </c>
      <c r="E5229" s="2">
        <v>0</v>
      </c>
      <c r="F5229" s="2">
        <v>23.766079999999999</v>
      </c>
      <c r="G5229" s="2">
        <v>8.8830399999999994</v>
      </c>
      <c r="H5229" s="2">
        <f t="shared" si="85"/>
        <v>45.368099999999998</v>
      </c>
      <c r="I5229" s="1">
        <v>0</v>
      </c>
      <c r="J5229" s="1">
        <v>2</v>
      </c>
      <c r="K5229" s="1">
        <v>101</v>
      </c>
      <c r="L5229" s="1">
        <v>0</v>
      </c>
      <c r="M5229" s="1">
        <v>2015</v>
      </c>
      <c r="N5229" s="53"/>
    </row>
    <row r="5230" spans="1:14" x14ac:dyDescent="0.3">
      <c r="A5230" s="1">
        <v>2015098</v>
      </c>
      <c r="B5230" s="1">
        <v>1</v>
      </c>
      <c r="C5230" s="2">
        <v>9.8153199999999998</v>
      </c>
      <c r="D5230" s="2">
        <v>0.97494000000000003</v>
      </c>
      <c r="E5230" s="2">
        <v>0</v>
      </c>
      <c r="F5230" s="2">
        <v>15.63899</v>
      </c>
      <c r="G5230" s="2">
        <v>6.5929599999999997</v>
      </c>
      <c r="H5230" s="2">
        <f t="shared" si="85"/>
        <v>33.022210000000001</v>
      </c>
      <c r="I5230" s="1">
        <v>0</v>
      </c>
      <c r="J5230" s="1">
        <v>1</v>
      </c>
      <c r="K5230" s="1">
        <v>80</v>
      </c>
      <c r="L5230" s="1">
        <v>0</v>
      </c>
      <c r="M5230" s="1">
        <v>2015</v>
      </c>
      <c r="N5230" s="53"/>
    </row>
    <row r="5231" spans="1:14" x14ac:dyDescent="0.3">
      <c r="A5231" s="1">
        <v>2015090</v>
      </c>
      <c r="B5231" s="1">
        <v>4</v>
      </c>
      <c r="C5231" s="2">
        <v>11.48105</v>
      </c>
      <c r="D5231" s="2">
        <v>0.92454999999999998</v>
      </c>
      <c r="E5231" s="2">
        <v>10.525270000000001</v>
      </c>
      <c r="F5231" s="2">
        <v>20.149429999999999</v>
      </c>
      <c r="G5231" s="2">
        <v>9.3758599999999994</v>
      </c>
      <c r="H5231" s="2">
        <f t="shared" si="85"/>
        <v>52.456159999999997</v>
      </c>
      <c r="I5231" s="1">
        <v>1</v>
      </c>
      <c r="J5231" s="1">
        <v>2</v>
      </c>
      <c r="K5231" s="1">
        <v>96</v>
      </c>
      <c r="L5231" s="1">
        <v>0</v>
      </c>
      <c r="M5231" s="1">
        <v>2015</v>
      </c>
      <c r="N5231" s="53"/>
    </row>
    <row r="5232" spans="1:14" x14ac:dyDescent="0.3">
      <c r="A5232" s="1">
        <v>2015099</v>
      </c>
      <c r="B5232" s="1">
        <v>2</v>
      </c>
      <c r="C5232" s="2">
        <v>11.08309</v>
      </c>
      <c r="D5232" s="2">
        <v>1.1494</v>
      </c>
      <c r="E5232" s="2">
        <v>0</v>
      </c>
      <c r="F5232" s="2">
        <v>23.08811</v>
      </c>
      <c r="G5232" s="2">
        <v>8.5440500000000004</v>
      </c>
      <c r="H5232" s="2">
        <f t="shared" si="85"/>
        <v>43.864649999999997</v>
      </c>
      <c r="I5232" s="1">
        <v>0</v>
      </c>
      <c r="J5232" s="1">
        <v>2</v>
      </c>
      <c r="K5232" s="1">
        <v>93</v>
      </c>
      <c r="L5232" s="1">
        <v>0</v>
      </c>
      <c r="M5232" s="1">
        <v>2015</v>
      </c>
      <c r="N5232" s="53"/>
    </row>
    <row r="5233" spans="1:14" x14ac:dyDescent="0.3">
      <c r="A5233" s="1">
        <v>2015100</v>
      </c>
      <c r="B5233" s="1">
        <v>1</v>
      </c>
      <c r="C5233" s="2">
        <v>11.953390000000001</v>
      </c>
      <c r="D5233" s="2">
        <v>1.43296</v>
      </c>
      <c r="E5233" s="2">
        <v>0</v>
      </c>
      <c r="F5233" s="2">
        <v>19.418320000000001</v>
      </c>
      <c r="G5233" s="2">
        <v>6.6444400000000003</v>
      </c>
      <c r="H5233" s="2">
        <f t="shared" si="85"/>
        <v>39.449110000000005</v>
      </c>
      <c r="I5233" s="1">
        <v>0</v>
      </c>
      <c r="J5233" s="1">
        <v>1</v>
      </c>
      <c r="K5233" s="1">
        <v>97</v>
      </c>
      <c r="L5233" s="1">
        <v>0</v>
      </c>
      <c r="M5233" s="1">
        <v>2015</v>
      </c>
      <c r="N5233" s="53"/>
    </row>
    <row r="5234" spans="1:14" x14ac:dyDescent="0.3">
      <c r="A5234" s="1">
        <v>2015101</v>
      </c>
      <c r="B5234" s="1">
        <v>1</v>
      </c>
      <c r="C5234" s="2">
        <v>10.230930000000001</v>
      </c>
      <c r="D5234" s="2">
        <v>1.13696</v>
      </c>
      <c r="E5234" s="2">
        <v>0</v>
      </c>
      <c r="F5234" s="2">
        <v>14.980029999999999</v>
      </c>
      <c r="G5234" s="2">
        <v>8.5502900000000004</v>
      </c>
      <c r="H5234" s="2">
        <f t="shared" si="85"/>
        <v>34.898210000000006</v>
      </c>
      <c r="I5234" s="1">
        <v>0</v>
      </c>
      <c r="J5234" s="1">
        <v>1</v>
      </c>
      <c r="K5234" s="1">
        <v>80</v>
      </c>
      <c r="L5234" s="1">
        <v>0</v>
      </c>
      <c r="M5234" s="1">
        <v>2015</v>
      </c>
      <c r="N5234" s="53"/>
    </row>
    <row r="5235" spans="1:14" x14ac:dyDescent="0.3">
      <c r="A5235" s="1">
        <v>2015102</v>
      </c>
      <c r="B5235" s="1">
        <v>2</v>
      </c>
      <c r="C5235" s="2">
        <v>13.636290000000001</v>
      </c>
      <c r="D5235" s="2">
        <v>1.1167400000000001</v>
      </c>
      <c r="E5235" s="2">
        <v>0</v>
      </c>
      <c r="F5235" s="2">
        <v>23.656739999999999</v>
      </c>
      <c r="G5235" s="2">
        <v>8.8283699999999996</v>
      </c>
      <c r="H5235" s="2">
        <f t="shared" si="85"/>
        <v>47.238140000000001</v>
      </c>
      <c r="I5235" s="1">
        <v>0</v>
      </c>
      <c r="J5235" s="1">
        <v>2</v>
      </c>
      <c r="K5235" s="1">
        <v>112</v>
      </c>
      <c r="L5235" s="1">
        <v>0</v>
      </c>
      <c r="M5235" s="1">
        <v>2015</v>
      </c>
      <c r="N5235" s="53"/>
    </row>
    <row r="5236" spans="1:14" x14ac:dyDescent="0.3">
      <c r="A5236" s="1">
        <v>2015096</v>
      </c>
      <c r="B5236" s="1">
        <v>4</v>
      </c>
      <c r="C5236" s="2">
        <v>10.29147</v>
      </c>
      <c r="D5236" s="2">
        <v>1.1820600000000001</v>
      </c>
      <c r="E5236" s="2">
        <v>8.7088000000000001</v>
      </c>
      <c r="F5236" s="2">
        <v>26.665410000000001</v>
      </c>
      <c r="G5236" s="2">
        <v>12.811389999999999</v>
      </c>
      <c r="H5236" s="2">
        <f t="shared" si="85"/>
        <v>59.659130000000005</v>
      </c>
      <c r="I5236" s="1">
        <v>1</v>
      </c>
      <c r="J5236" s="1">
        <v>2</v>
      </c>
      <c r="K5236" s="1">
        <v>107</v>
      </c>
      <c r="L5236" s="1">
        <v>0</v>
      </c>
      <c r="M5236" s="1">
        <v>2015</v>
      </c>
      <c r="N5236" s="53"/>
    </row>
    <row r="5237" spans="1:14" x14ac:dyDescent="0.3">
      <c r="A5237" s="1">
        <v>2015104</v>
      </c>
      <c r="B5237" s="1">
        <v>2</v>
      </c>
      <c r="C5237" s="2">
        <v>13.86543</v>
      </c>
      <c r="D5237" s="2">
        <v>0.92244000000000004</v>
      </c>
      <c r="E5237" s="2">
        <v>0</v>
      </c>
      <c r="F5237" s="2">
        <v>19.640519999999999</v>
      </c>
      <c r="G5237" s="2">
        <v>6.8202600000000002</v>
      </c>
      <c r="H5237" s="2">
        <f t="shared" si="85"/>
        <v>41.248649999999998</v>
      </c>
      <c r="I5237" s="1">
        <v>0</v>
      </c>
      <c r="J5237" s="1">
        <v>2</v>
      </c>
      <c r="K5237" s="1">
        <v>89</v>
      </c>
      <c r="L5237" s="1">
        <v>0</v>
      </c>
      <c r="M5237" s="1">
        <v>2015</v>
      </c>
      <c r="N5237" s="53"/>
    </row>
    <row r="5238" spans="1:14" x14ac:dyDescent="0.3">
      <c r="A5238" s="1">
        <v>2015103</v>
      </c>
      <c r="B5238" s="1">
        <v>2</v>
      </c>
      <c r="C5238" s="2">
        <v>11.73058</v>
      </c>
      <c r="D5238" s="2">
        <v>1.2859700000000001</v>
      </c>
      <c r="E5238" s="2">
        <v>0</v>
      </c>
      <c r="F5238" s="2">
        <v>25.588159999999998</v>
      </c>
      <c r="G5238" s="2">
        <v>9.7940799999999992</v>
      </c>
      <c r="H5238" s="2">
        <f t="shared" si="85"/>
        <v>48.398789999999998</v>
      </c>
      <c r="I5238" s="1">
        <v>0</v>
      </c>
      <c r="J5238" s="1">
        <v>2</v>
      </c>
      <c r="K5238" s="1">
        <v>100</v>
      </c>
      <c r="L5238" s="1">
        <v>0</v>
      </c>
      <c r="M5238" s="1">
        <v>2015</v>
      </c>
      <c r="N5238" s="53"/>
    </row>
    <row r="5239" spans="1:14" x14ac:dyDescent="0.3">
      <c r="A5239" s="1">
        <v>2015105</v>
      </c>
      <c r="B5239" s="1">
        <v>1</v>
      </c>
      <c r="C5239" s="2">
        <v>12.506209999999999</v>
      </c>
      <c r="D5239" s="2">
        <v>1.0201899999999999</v>
      </c>
      <c r="E5239" s="2">
        <v>0</v>
      </c>
      <c r="F5239" s="2">
        <v>24.652360000000002</v>
      </c>
      <c r="G5239" s="2">
        <v>7.4716399999999998</v>
      </c>
      <c r="H5239" s="2">
        <f t="shared" si="85"/>
        <v>45.650399999999998</v>
      </c>
      <c r="I5239" s="1">
        <v>0</v>
      </c>
      <c r="J5239" s="1">
        <v>1</v>
      </c>
      <c r="K5239" s="1">
        <v>102</v>
      </c>
      <c r="L5239" s="1">
        <v>0</v>
      </c>
      <c r="M5239" s="1">
        <v>2015</v>
      </c>
      <c r="N5239" s="53"/>
    </row>
    <row r="5240" spans="1:14" x14ac:dyDescent="0.3">
      <c r="A5240" s="1">
        <v>2015107</v>
      </c>
      <c r="B5240" s="1">
        <v>1</v>
      </c>
      <c r="C5240" s="2">
        <v>9.6631400000000003</v>
      </c>
      <c r="D5240" s="2">
        <v>0.88448000000000004</v>
      </c>
      <c r="E5240" s="2">
        <v>0</v>
      </c>
      <c r="F5240" s="2">
        <v>23.174980000000001</v>
      </c>
      <c r="G5240" s="2">
        <v>7.0489199999999999</v>
      </c>
      <c r="H5240" s="2">
        <f t="shared" si="85"/>
        <v>40.771520000000002</v>
      </c>
      <c r="I5240" s="1">
        <v>0</v>
      </c>
      <c r="J5240" s="1">
        <v>1</v>
      </c>
      <c r="K5240" s="1">
        <v>93</v>
      </c>
      <c r="L5240" s="1">
        <v>0</v>
      </c>
      <c r="M5240" s="1">
        <v>2015</v>
      </c>
      <c r="N5240" s="53"/>
    </row>
    <row r="5241" spans="1:14" x14ac:dyDescent="0.3">
      <c r="A5241" s="1">
        <v>2015110</v>
      </c>
      <c r="B5241" s="1">
        <v>1</v>
      </c>
      <c r="C5241" s="2">
        <v>11.28149</v>
      </c>
      <c r="D5241" s="2">
        <v>0.93837999999999999</v>
      </c>
      <c r="E5241" s="2">
        <v>0</v>
      </c>
      <c r="F5241" s="2">
        <v>23.728069999999999</v>
      </c>
      <c r="G5241" s="2">
        <v>6.7242199999999999</v>
      </c>
      <c r="H5241" s="2">
        <f t="shared" si="85"/>
        <v>42.672160000000005</v>
      </c>
      <c r="I5241" s="1">
        <v>0</v>
      </c>
      <c r="J5241" s="1">
        <v>1</v>
      </c>
      <c r="K5241" s="1">
        <v>94</v>
      </c>
      <c r="L5241" s="1">
        <v>0</v>
      </c>
      <c r="M5241" s="1">
        <v>2015</v>
      </c>
      <c r="N5241" s="53"/>
    </row>
    <row r="5242" spans="1:14" x14ac:dyDescent="0.3">
      <c r="A5242" s="1">
        <v>2015111</v>
      </c>
      <c r="B5242" s="1">
        <v>2</v>
      </c>
      <c r="C5242" s="2">
        <v>10.983689999999999</v>
      </c>
      <c r="D5242" s="2">
        <v>1.2327399999999999</v>
      </c>
      <c r="E5242" s="2">
        <v>0</v>
      </c>
      <c r="F5242" s="2">
        <v>24.800619999999999</v>
      </c>
      <c r="G5242" s="2">
        <v>9.4003099999999993</v>
      </c>
      <c r="H5242" s="2">
        <f t="shared" si="85"/>
        <v>46.417359999999995</v>
      </c>
      <c r="I5242" s="1">
        <v>0</v>
      </c>
      <c r="J5242" s="1">
        <v>2</v>
      </c>
      <c r="K5242" s="1">
        <v>108</v>
      </c>
      <c r="L5242" s="1">
        <v>0</v>
      </c>
      <c r="M5242" s="1">
        <v>2015</v>
      </c>
      <c r="N5242" s="53"/>
    </row>
    <row r="5243" spans="1:14" x14ac:dyDescent="0.3">
      <c r="A5243" s="1">
        <v>2015108</v>
      </c>
      <c r="B5243" s="1">
        <v>4</v>
      </c>
      <c r="C5243" s="2">
        <v>9.8984699999999997</v>
      </c>
      <c r="D5243" s="2">
        <v>1.03268</v>
      </c>
      <c r="E5243" s="2">
        <v>11.70185</v>
      </c>
      <c r="F5243" s="2">
        <v>21.833760000000002</v>
      </c>
      <c r="G5243" s="2">
        <v>7.7744999999999997</v>
      </c>
      <c r="H5243" s="2">
        <f t="shared" si="85"/>
        <v>52.241259999999997</v>
      </c>
      <c r="I5243" s="1">
        <v>1</v>
      </c>
      <c r="J5243" s="1">
        <v>2</v>
      </c>
      <c r="K5243" s="1">
        <v>99</v>
      </c>
      <c r="L5243" s="1">
        <v>0</v>
      </c>
      <c r="M5243" s="1">
        <v>2015</v>
      </c>
      <c r="N5243" s="53"/>
    </row>
    <row r="5244" spans="1:14" x14ac:dyDescent="0.3">
      <c r="A5244" s="1">
        <v>2015095</v>
      </c>
      <c r="B5244" s="1">
        <v>2</v>
      </c>
      <c r="C5244" s="2">
        <v>11.170030000000001</v>
      </c>
      <c r="D5244" s="2">
        <v>0.82918999999999998</v>
      </c>
      <c r="E5244" s="2">
        <v>0</v>
      </c>
      <c r="F5244" s="2">
        <v>16.559550000000002</v>
      </c>
      <c r="G5244" s="2">
        <v>5.2797700000000001</v>
      </c>
      <c r="H5244" s="2">
        <f t="shared" si="85"/>
        <v>33.838540000000002</v>
      </c>
      <c r="I5244" s="1">
        <v>0</v>
      </c>
      <c r="J5244" s="1">
        <v>2</v>
      </c>
      <c r="K5244" s="1">
        <v>82</v>
      </c>
      <c r="L5244" s="1">
        <v>0</v>
      </c>
      <c r="M5244" s="1">
        <v>2015</v>
      </c>
      <c r="N5244" s="53"/>
    </row>
    <row r="5245" spans="1:14" x14ac:dyDescent="0.3">
      <c r="A5245" s="1">
        <v>2015112</v>
      </c>
      <c r="B5245" s="1">
        <v>2</v>
      </c>
      <c r="C5245" s="2">
        <v>14.600669999999999</v>
      </c>
      <c r="D5245" s="2">
        <v>1.2452099999999999</v>
      </c>
      <c r="E5245" s="2">
        <v>0</v>
      </c>
      <c r="F5245" s="2">
        <v>23.20487</v>
      </c>
      <c r="G5245" s="2">
        <v>8.60243</v>
      </c>
      <c r="H5245" s="2">
        <f t="shared" si="85"/>
        <v>47.653179999999999</v>
      </c>
      <c r="I5245" s="1">
        <v>0</v>
      </c>
      <c r="J5245" s="1">
        <v>2</v>
      </c>
      <c r="K5245" s="1">
        <v>88</v>
      </c>
      <c r="L5245" s="1">
        <v>0</v>
      </c>
      <c r="M5245" s="1">
        <v>2015</v>
      </c>
      <c r="N5245" s="53"/>
    </row>
    <row r="5246" spans="1:14" x14ac:dyDescent="0.3">
      <c r="A5246" s="1">
        <v>2015109</v>
      </c>
      <c r="B5246" s="1">
        <v>3</v>
      </c>
      <c r="C5246" s="2">
        <v>13.25512</v>
      </c>
      <c r="D5246" s="2">
        <v>1.1251199999999999</v>
      </c>
      <c r="E5246" s="2">
        <v>6.8540999999999999</v>
      </c>
      <c r="F5246" s="2">
        <v>22.18816</v>
      </c>
      <c r="G5246" s="2">
        <v>7.3202499999999997</v>
      </c>
      <c r="H5246" s="2">
        <f t="shared" si="85"/>
        <v>50.742750000000001</v>
      </c>
      <c r="I5246" s="1">
        <v>1</v>
      </c>
      <c r="J5246" s="1">
        <v>1</v>
      </c>
      <c r="K5246" s="1">
        <v>86</v>
      </c>
      <c r="L5246" s="1">
        <v>0</v>
      </c>
      <c r="M5246" s="1">
        <v>2015</v>
      </c>
      <c r="N5246" s="53"/>
    </row>
    <row r="5247" spans="1:14" x14ac:dyDescent="0.3">
      <c r="A5247" s="1">
        <v>2015114</v>
      </c>
      <c r="B5247" s="1">
        <v>2</v>
      </c>
      <c r="C5247" s="2">
        <v>12.741619999999999</v>
      </c>
      <c r="D5247" s="2">
        <v>1.0286599999999999</v>
      </c>
      <c r="E5247" s="2">
        <v>0</v>
      </c>
      <c r="F5247" s="2">
        <v>24.883140000000001</v>
      </c>
      <c r="G5247" s="2">
        <v>9.4415700000000005</v>
      </c>
      <c r="H5247" s="2">
        <f t="shared" si="85"/>
        <v>48.094989999999996</v>
      </c>
      <c r="I5247" s="1">
        <v>0</v>
      </c>
      <c r="J5247" s="1">
        <v>2</v>
      </c>
      <c r="K5247" s="1">
        <v>111</v>
      </c>
      <c r="L5247" s="1">
        <v>0</v>
      </c>
      <c r="M5247" s="1">
        <v>2015</v>
      </c>
      <c r="N5247" s="53"/>
    </row>
    <row r="5248" spans="1:14" x14ac:dyDescent="0.3">
      <c r="A5248" s="1">
        <v>2015115</v>
      </c>
      <c r="B5248" s="1">
        <v>2</v>
      </c>
      <c r="C5248" s="2">
        <v>10.35206</v>
      </c>
      <c r="D5248" s="2">
        <v>0.81313999999999997</v>
      </c>
      <c r="E5248" s="2">
        <v>0</v>
      </c>
      <c r="F5248" s="2">
        <v>17.818999999999999</v>
      </c>
      <c r="G5248" s="2">
        <v>5.9095000000000004</v>
      </c>
      <c r="H5248" s="2">
        <f t="shared" si="85"/>
        <v>34.893700000000003</v>
      </c>
      <c r="I5248" s="1">
        <v>0</v>
      </c>
      <c r="J5248" s="1">
        <v>2</v>
      </c>
      <c r="K5248" s="1">
        <v>88</v>
      </c>
      <c r="L5248" s="1">
        <v>0</v>
      </c>
      <c r="M5248" s="1">
        <v>2015</v>
      </c>
      <c r="N5248" s="53"/>
    </row>
    <row r="5249" spans="1:14" x14ac:dyDescent="0.3">
      <c r="A5249" s="1">
        <v>2015117</v>
      </c>
      <c r="B5249" s="1">
        <v>1</v>
      </c>
      <c r="C5249" s="2">
        <v>12.2197</v>
      </c>
      <c r="D5249" s="2">
        <v>0.91737999999999997</v>
      </c>
      <c r="E5249" s="2">
        <v>0</v>
      </c>
      <c r="F5249" s="2">
        <v>19.629049999999999</v>
      </c>
      <c r="G5249" s="2">
        <v>6.3683100000000001</v>
      </c>
      <c r="H5249" s="2">
        <f t="shared" ref="H5249:H5312" si="86">SUM(C5249:G5249)</f>
        <v>39.134439999999998</v>
      </c>
      <c r="I5249" s="1">
        <v>0</v>
      </c>
      <c r="J5249" s="1">
        <v>1</v>
      </c>
      <c r="K5249" s="1">
        <v>89</v>
      </c>
      <c r="L5249" s="1">
        <v>1</v>
      </c>
      <c r="M5249" s="1">
        <v>2015</v>
      </c>
      <c r="N5249" s="53"/>
    </row>
    <row r="5250" spans="1:14" x14ac:dyDescent="0.3">
      <c r="A5250" s="1">
        <v>2015113</v>
      </c>
      <c r="B5250" s="1">
        <v>4</v>
      </c>
      <c r="C5250" s="2">
        <v>10.72936</v>
      </c>
      <c r="D5250" s="2">
        <v>1.21214</v>
      </c>
      <c r="E5250" s="2">
        <v>8.1632300000000004</v>
      </c>
      <c r="F5250" s="2">
        <v>20.242470000000001</v>
      </c>
      <c r="G5250" s="2">
        <v>11.555999999999999</v>
      </c>
      <c r="H5250" s="2">
        <f t="shared" si="86"/>
        <v>51.903199999999998</v>
      </c>
      <c r="I5250" s="1">
        <v>1</v>
      </c>
      <c r="J5250" s="1">
        <v>2</v>
      </c>
      <c r="K5250" s="1">
        <v>93</v>
      </c>
      <c r="L5250" s="1">
        <v>0</v>
      </c>
      <c r="M5250" s="1">
        <v>2015</v>
      </c>
      <c r="N5250" s="53"/>
    </row>
    <row r="5251" spans="1:14" x14ac:dyDescent="0.3">
      <c r="A5251" s="1">
        <v>2015118</v>
      </c>
      <c r="B5251" s="1">
        <v>2</v>
      </c>
      <c r="C5251" s="2">
        <v>10.98371</v>
      </c>
      <c r="D5251" s="2">
        <v>1.01128</v>
      </c>
      <c r="E5251" s="2">
        <v>0</v>
      </c>
      <c r="F5251" s="2">
        <v>21.476050000000001</v>
      </c>
      <c r="G5251" s="2">
        <v>7.7380199999999997</v>
      </c>
      <c r="H5251" s="2">
        <f t="shared" si="86"/>
        <v>41.209060000000001</v>
      </c>
      <c r="I5251" s="1">
        <v>0</v>
      </c>
      <c r="J5251" s="1">
        <v>2</v>
      </c>
      <c r="K5251" s="1">
        <v>91</v>
      </c>
      <c r="L5251" s="1">
        <v>0</v>
      </c>
      <c r="M5251" s="1">
        <v>2015</v>
      </c>
      <c r="N5251" s="53"/>
    </row>
    <row r="5252" spans="1:14" x14ac:dyDescent="0.3">
      <c r="A5252" s="1">
        <v>2015120</v>
      </c>
      <c r="B5252" s="1">
        <v>1</v>
      </c>
      <c r="C5252" s="2">
        <v>9.8453700000000008</v>
      </c>
      <c r="D5252" s="2">
        <v>0.95208000000000004</v>
      </c>
      <c r="E5252" s="2">
        <v>0</v>
      </c>
      <c r="F5252" s="2">
        <v>23.088519999999999</v>
      </c>
      <c r="G5252" s="2">
        <v>3.0106199999999999</v>
      </c>
      <c r="H5252" s="2">
        <f t="shared" si="86"/>
        <v>36.896590000000003</v>
      </c>
      <c r="I5252" s="1">
        <v>0</v>
      </c>
      <c r="J5252" s="1">
        <v>1</v>
      </c>
      <c r="K5252" s="1">
        <v>91</v>
      </c>
      <c r="L5252" s="1">
        <v>0</v>
      </c>
      <c r="M5252" s="1">
        <v>2015</v>
      </c>
      <c r="N5252" s="53"/>
    </row>
    <row r="5253" spans="1:14" x14ac:dyDescent="0.3">
      <c r="A5253" s="1">
        <v>2015119</v>
      </c>
      <c r="B5253" s="1">
        <v>1</v>
      </c>
      <c r="C5253" s="2">
        <v>12.429880000000001</v>
      </c>
      <c r="D5253" s="2">
        <v>0.80452999999999997</v>
      </c>
      <c r="E5253" s="2">
        <v>0</v>
      </c>
      <c r="F5253" s="2">
        <v>19.486550000000001</v>
      </c>
      <c r="G5253" s="2">
        <v>8.1585000000000001</v>
      </c>
      <c r="H5253" s="2">
        <f t="shared" si="86"/>
        <v>40.879460000000009</v>
      </c>
      <c r="I5253" s="1">
        <v>0</v>
      </c>
      <c r="J5253" s="1">
        <v>1</v>
      </c>
      <c r="K5253" s="1">
        <v>91</v>
      </c>
      <c r="L5253" s="1">
        <v>0</v>
      </c>
      <c r="M5253" s="1">
        <v>2015</v>
      </c>
      <c r="N5253" s="53"/>
    </row>
    <row r="5254" spans="1:14" x14ac:dyDescent="0.3">
      <c r="A5254" s="1">
        <v>2015121</v>
      </c>
      <c r="B5254" s="1">
        <v>2</v>
      </c>
      <c r="C5254" s="2">
        <v>14.568820000000001</v>
      </c>
      <c r="D5254" s="2">
        <v>1.0028999999999999</v>
      </c>
      <c r="E5254" s="2">
        <v>0</v>
      </c>
      <c r="F5254" s="2">
        <v>20.395800000000001</v>
      </c>
      <c r="G5254" s="2">
        <v>7.1978999999999997</v>
      </c>
      <c r="H5254" s="2">
        <f t="shared" si="86"/>
        <v>43.165419999999997</v>
      </c>
      <c r="I5254" s="1">
        <v>0</v>
      </c>
      <c r="J5254" s="1">
        <v>2</v>
      </c>
      <c r="K5254" s="1">
        <v>92</v>
      </c>
      <c r="L5254" s="1">
        <v>0</v>
      </c>
      <c r="M5254" s="1">
        <v>2015</v>
      </c>
      <c r="N5254" s="53"/>
    </row>
    <row r="5255" spans="1:14" x14ac:dyDescent="0.3">
      <c r="A5255" s="1">
        <v>2015123</v>
      </c>
      <c r="B5255" s="1">
        <v>2</v>
      </c>
      <c r="C5255" s="2">
        <v>12.76343</v>
      </c>
      <c r="D5255" s="2">
        <v>1.1499600000000001</v>
      </c>
      <c r="E5255" s="2">
        <v>0</v>
      </c>
      <c r="F5255" s="2">
        <v>18.841380000000001</v>
      </c>
      <c r="G5255" s="2">
        <v>6.4206899999999996</v>
      </c>
      <c r="H5255" s="2">
        <f t="shared" si="86"/>
        <v>39.175460000000001</v>
      </c>
      <c r="I5255" s="1">
        <v>0</v>
      </c>
      <c r="J5255" s="1">
        <v>2</v>
      </c>
      <c r="K5255" s="1">
        <v>87</v>
      </c>
      <c r="L5255" s="1">
        <v>0</v>
      </c>
      <c r="M5255" s="1">
        <v>2015</v>
      </c>
      <c r="N5255" s="53"/>
    </row>
    <row r="5256" spans="1:14" x14ac:dyDescent="0.3">
      <c r="A5256" s="1">
        <v>2015124</v>
      </c>
      <c r="B5256" s="1">
        <v>1</v>
      </c>
      <c r="C5256" s="2">
        <v>12.027340000000001</v>
      </c>
      <c r="D5256" s="2">
        <v>1.1255900000000001</v>
      </c>
      <c r="E5256" s="2">
        <v>0</v>
      </c>
      <c r="F5256" s="2">
        <v>19.34994</v>
      </c>
      <c r="G5256" s="2">
        <v>5.2324299999999999</v>
      </c>
      <c r="H5256" s="2">
        <f t="shared" si="86"/>
        <v>37.735300000000002</v>
      </c>
      <c r="I5256" s="1">
        <v>0</v>
      </c>
      <c r="J5256" s="1">
        <v>1</v>
      </c>
      <c r="K5256" s="1">
        <v>85</v>
      </c>
      <c r="L5256" s="1">
        <v>0</v>
      </c>
      <c r="M5256" s="1">
        <v>2015</v>
      </c>
      <c r="N5256" s="53"/>
    </row>
    <row r="5257" spans="1:14" x14ac:dyDescent="0.3">
      <c r="A5257" s="1">
        <v>2015125</v>
      </c>
      <c r="B5257" s="1">
        <v>2</v>
      </c>
      <c r="C5257" s="2">
        <v>14.31521</v>
      </c>
      <c r="D5257" s="2">
        <v>1.14296</v>
      </c>
      <c r="E5257" s="2">
        <v>0</v>
      </c>
      <c r="F5257" s="2">
        <v>20.162659999999999</v>
      </c>
      <c r="G5257" s="2">
        <v>7.0813300000000003</v>
      </c>
      <c r="H5257" s="2">
        <f t="shared" si="86"/>
        <v>42.702159999999999</v>
      </c>
      <c r="I5257" s="1">
        <v>0</v>
      </c>
      <c r="J5257" s="1">
        <v>2</v>
      </c>
      <c r="K5257" s="1">
        <v>98</v>
      </c>
      <c r="L5257" s="1">
        <v>0</v>
      </c>
      <c r="M5257" s="1">
        <v>2015</v>
      </c>
      <c r="N5257" s="53"/>
    </row>
    <row r="5258" spans="1:14" x14ac:dyDescent="0.3">
      <c r="A5258" s="1">
        <v>2015122</v>
      </c>
      <c r="B5258" s="1">
        <v>4</v>
      </c>
      <c r="C5258" s="2">
        <v>13.77234</v>
      </c>
      <c r="D5258" s="2">
        <v>0.92283999999999999</v>
      </c>
      <c r="E5258" s="2">
        <v>8.5033399999999997</v>
      </c>
      <c r="F5258" s="2">
        <v>18.336590000000001</v>
      </c>
      <c r="G5258" s="2">
        <v>5.0843999999999996</v>
      </c>
      <c r="H5258" s="2">
        <f t="shared" si="86"/>
        <v>46.619510000000005</v>
      </c>
      <c r="I5258" s="1">
        <v>1</v>
      </c>
      <c r="J5258" s="1">
        <v>2</v>
      </c>
      <c r="K5258" s="1">
        <v>83</v>
      </c>
      <c r="L5258" s="1">
        <v>0</v>
      </c>
      <c r="M5258" s="1">
        <v>2015</v>
      </c>
      <c r="N5258" s="53"/>
    </row>
    <row r="5259" spans="1:14" x14ac:dyDescent="0.3">
      <c r="A5259" s="1">
        <v>2015126</v>
      </c>
      <c r="B5259" s="1">
        <v>2</v>
      </c>
      <c r="C5259" s="2">
        <v>11.0037</v>
      </c>
      <c r="D5259" s="2">
        <v>1.06826</v>
      </c>
      <c r="E5259" s="2">
        <v>0</v>
      </c>
      <c r="F5259" s="2">
        <v>20.319240000000001</v>
      </c>
      <c r="G5259" s="2">
        <v>7.1596200000000003</v>
      </c>
      <c r="H5259" s="2">
        <f t="shared" si="86"/>
        <v>39.550820000000002</v>
      </c>
      <c r="I5259" s="1">
        <v>0</v>
      </c>
      <c r="J5259" s="1">
        <v>2</v>
      </c>
      <c r="K5259" s="1">
        <v>94</v>
      </c>
      <c r="L5259" s="1">
        <v>0</v>
      </c>
      <c r="M5259" s="1">
        <v>2015</v>
      </c>
      <c r="N5259" s="53"/>
    </row>
    <row r="5260" spans="1:14" x14ac:dyDescent="0.3">
      <c r="A5260" s="1">
        <v>2015128</v>
      </c>
      <c r="B5260" s="1">
        <v>2</v>
      </c>
      <c r="C5260" s="2">
        <v>12.63818</v>
      </c>
      <c r="D5260" s="2">
        <v>1.0850200000000001</v>
      </c>
      <c r="E5260" s="2">
        <v>0</v>
      </c>
      <c r="F5260" s="2">
        <v>15.784230000000001</v>
      </c>
      <c r="G5260" s="2">
        <v>4.8921099999999997</v>
      </c>
      <c r="H5260" s="2">
        <f t="shared" si="86"/>
        <v>34.399540000000002</v>
      </c>
      <c r="I5260" s="1">
        <v>0</v>
      </c>
      <c r="J5260" s="1">
        <v>2</v>
      </c>
      <c r="K5260" s="1">
        <v>80</v>
      </c>
      <c r="L5260" s="1">
        <v>0</v>
      </c>
      <c r="M5260" s="1">
        <v>2015</v>
      </c>
      <c r="N5260" s="53"/>
    </row>
    <row r="5261" spans="1:14" x14ac:dyDescent="0.3">
      <c r="A5261" s="1">
        <v>2015127</v>
      </c>
      <c r="B5261" s="1">
        <v>2</v>
      </c>
      <c r="C5261" s="2">
        <v>11.768129999999999</v>
      </c>
      <c r="D5261" s="2">
        <v>1.1330199999999999</v>
      </c>
      <c r="E5261" s="2">
        <v>0</v>
      </c>
      <c r="F5261" s="2">
        <v>24.9985</v>
      </c>
      <c r="G5261" s="2">
        <v>9.49925</v>
      </c>
      <c r="H5261" s="2">
        <f t="shared" si="86"/>
        <v>47.398899999999998</v>
      </c>
      <c r="I5261" s="1">
        <v>0</v>
      </c>
      <c r="J5261" s="1">
        <v>2</v>
      </c>
      <c r="K5261" s="1">
        <v>106</v>
      </c>
      <c r="L5261" s="1">
        <v>0</v>
      </c>
      <c r="M5261" s="1">
        <v>2015</v>
      </c>
      <c r="N5261" s="53"/>
    </row>
    <row r="5262" spans="1:14" x14ac:dyDescent="0.3">
      <c r="A5262" s="1">
        <v>2015132</v>
      </c>
      <c r="B5262" s="1">
        <v>1</v>
      </c>
      <c r="C5262" s="2">
        <v>11.921060000000001</v>
      </c>
      <c r="D5262" s="2">
        <v>1.04521</v>
      </c>
      <c r="E5262" s="2">
        <v>0</v>
      </c>
      <c r="F5262" s="2">
        <v>17.40917</v>
      </c>
      <c r="G5262" s="2">
        <v>8.7735199999999995</v>
      </c>
      <c r="H5262" s="2">
        <f t="shared" si="86"/>
        <v>39.148960000000002</v>
      </c>
      <c r="I5262" s="1">
        <v>0</v>
      </c>
      <c r="J5262" s="1">
        <v>1</v>
      </c>
      <c r="K5262" s="1">
        <v>91</v>
      </c>
      <c r="L5262" s="1">
        <v>0</v>
      </c>
      <c r="M5262" s="1">
        <v>2015</v>
      </c>
      <c r="N5262" s="53"/>
    </row>
    <row r="5263" spans="1:14" x14ac:dyDescent="0.3">
      <c r="A5263" s="1">
        <v>2015116</v>
      </c>
      <c r="B5263" s="1">
        <v>1</v>
      </c>
      <c r="C5263" s="2">
        <v>12.69787</v>
      </c>
      <c r="D5263" s="2">
        <v>0.82177</v>
      </c>
      <c r="E5263" s="2">
        <v>0</v>
      </c>
      <c r="F5263" s="2">
        <v>15.168279999999999</v>
      </c>
      <c r="G5263" s="2">
        <v>5.97715</v>
      </c>
      <c r="H5263" s="2">
        <f t="shared" si="86"/>
        <v>34.66507</v>
      </c>
      <c r="I5263" s="1">
        <v>0</v>
      </c>
      <c r="J5263" s="1">
        <v>1</v>
      </c>
      <c r="K5263" s="1">
        <v>81</v>
      </c>
      <c r="L5263" s="1">
        <v>3</v>
      </c>
      <c r="M5263" s="1">
        <v>2015</v>
      </c>
      <c r="N5263" s="53"/>
    </row>
    <row r="5264" spans="1:14" x14ac:dyDescent="0.3">
      <c r="A5264" s="1">
        <v>2015131</v>
      </c>
      <c r="B5264" s="1">
        <v>2</v>
      </c>
      <c r="C5264" s="2">
        <v>10.18746</v>
      </c>
      <c r="D5264" s="2">
        <v>0.74034999999999995</v>
      </c>
      <c r="E5264" s="2">
        <v>0</v>
      </c>
      <c r="F5264" s="2">
        <v>22.171869999999998</v>
      </c>
      <c r="G5264" s="2">
        <v>8.0859299999999994</v>
      </c>
      <c r="H5264" s="2">
        <f t="shared" si="86"/>
        <v>41.185609999999997</v>
      </c>
      <c r="I5264" s="1">
        <v>0</v>
      </c>
      <c r="J5264" s="1">
        <v>2</v>
      </c>
      <c r="K5264" s="1">
        <v>97</v>
      </c>
      <c r="L5264" s="1">
        <v>1</v>
      </c>
      <c r="M5264" s="1">
        <v>2015</v>
      </c>
      <c r="N5264" s="53"/>
    </row>
    <row r="5265" spans="1:14" x14ac:dyDescent="0.3">
      <c r="A5265" s="1">
        <v>2015133</v>
      </c>
      <c r="B5265" s="1">
        <v>2</v>
      </c>
      <c r="C5265" s="2">
        <v>9.4386500000000009</v>
      </c>
      <c r="D5265" s="2">
        <v>0.88107999999999997</v>
      </c>
      <c r="E5265" s="2">
        <v>0</v>
      </c>
      <c r="F5265" s="2">
        <v>23.428339999999999</v>
      </c>
      <c r="G5265" s="2">
        <v>8.7141699999999993</v>
      </c>
      <c r="H5265" s="2">
        <f t="shared" si="86"/>
        <v>42.462239999999994</v>
      </c>
      <c r="I5265" s="1">
        <v>0</v>
      </c>
      <c r="J5265" s="1">
        <v>2</v>
      </c>
      <c r="K5265" s="1">
        <v>102</v>
      </c>
      <c r="L5265" s="1">
        <v>0</v>
      </c>
      <c r="M5265" s="1">
        <v>2015</v>
      </c>
      <c r="N5265" s="53"/>
    </row>
    <row r="5266" spans="1:14" x14ac:dyDescent="0.3">
      <c r="A5266" s="1">
        <v>2015129</v>
      </c>
      <c r="B5266" s="1">
        <v>3</v>
      </c>
      <c r="C5266" s="2">
        <v>13.86205</v>
      </c>
      <c r="D5266" s="2">
        <v>1.24855</v>
      </c>
      <c r="E5266" s="2">
        <v>10.84803</v>
      </c>
      <c r="F5266" s="2">
        <v>23.61703</v>
      </c>
      <c r="G5266" s="2">
        <v>8.3256899999999998</v>
      </c>
      <c r="H5266" s="2">
        <f t="shared" si="86"/>
        <v>57.901350000000001</v>
      </c>
      <c r="I5266" s="1">
        <v>1</v>
      </c>
      <c r="J5266" s="1">
        <v>1</v>
      </c>
      <c r="K5266" s="1">
        <v>100</v>
      </c>
      <c r="L5266" s="1">
        <v>0</v>
      </c>
      <c r="M5266" s="1">
        <v>2015</v>
      </c>
      <c r="N5266" s="53"/>
    </row>
    <row r="5267" spans="1:14" x14ac:dyDescent="0.3">
      <c r="A5267" s="1">
        <v>2015136</v>
      </c>
      <c r="B5267" s="1">
        <v>2</v>
      </c>
      <c r="C5267" s="2">
        <v>9.08019</v>
      </c>
      <c r="D5267" s="2">
        <v>1.2013</v>
      </c>
      <c r="E5267" s="2">
        <v>0</v>
      </c>
      <c r="F5267" s="2">
        <v>22.038709999999998</v>
      </c>
      <c r="G5267" s="2">
        <v>8.0193499999999993</v>
      </c>
      <c r="H5267" s="2">
        <f t="shared" si="86"/>
        <v>40.339550000000003</v>
      </c>
      <c r="I5267" s="1">
        <v>0</v>
      </c>
      <c r="J5267" s="1">
        <v>2</v>
      </c>
      <c r="K5267" s="1">
        <v>96</v>
      </c>
      <c r="L5267" s="1">
        <v>0</v>
      </c>
      <c r="M5267" s="1">
        <v>2015</v>
      </c>
      <c r="N5267" s="53"/>
    </row>
    <row r="5268" spans="1:14" x14ac:dyDescent="0.3">
      <c r="A5268" s="1">
        <v>2015135</v>
      </c>
      <c r="B5268" s="1">
        <v>1</v>
      </c>
      <c r="C5268" s="2">
        <v>10.40631</v>
      </c>
      <c r="D5268" s="2">
        <v>0.96779999999999999</v>
      </c>
      <c r="E5268" s="2">
        <v>0</v>
      </c>
      <c r="F5268" s="2">
        <v>22.222390000000001</v>
      </c>
      <c r="G5268" s="2">
        <v>7.4490499999999997</v>
      </c>
      <c r="H5268" s="2">
        <f t="shared" si="86"/>
        <v>41.045549999999999</v>
      </c>
      <c r="I5268" s="1">
        <v>0</v>
      </c>
      <c r="J5268" s="1">
        <v>1</v>
      </c>
      <c r="K5268" s="1">
        <v>97</v>
      </c>
      <c r="L5268" s="1">
        <v>0</v>
      </c>
      <c r="M5268" s="1">
        <v>2015</v>
      </c>
      <c r="N5268" s="53"/>
    </row>
    <row r="5269" spans="1:14" x14ac:dyDescent="0.3">
      <c r="A5269" s="1">
        <v>2015130</v>
      </c>
      <c r="B5269" s="1">
        <v>3</v>
      </c>
      <c r="C5269" s="2">
        <v>11.178800000000001</v>
      </c>
      <c r="D5269" s="2">
        <v>1.20607</v>
      </c>
      <c r="E5269" s="2">
        <v>11.428039999999999</v>
      </c>
      <c r="F5269" s="2">
        <v>21.021989999999999</v>
      </c>
      <c r="G5269" s="2">
        <v>7.4779799999999996</v>
      </c>
      <c r="H5269" s="2">
        <f t="shared" si="86"/>
        <v>52.312880000000007</v>
      </c>
      <c r="I5269" s="1">
        <v>1</v>
      </c>
      <c r="J5269" s="1">
        <v>1</v>
      </c>
      <c r="K5269" s="1">
        <v>95</v>
      </c>
      <c r="L5269" s="1">
        <v>0</v>
      </c>
      <c r="M5269" s="1">
        <v>2015</v>
      </c>
      <c r="N5269" s="53"/>
    </row>
    <row r="5270" spans="1:14" x14ac:dyDescent="0.3">
      <c r="A5270" s="1">
        <v>2015139</v>
      </c>
      <c r="B5270" s="1">
        <v>2</v>
      </c>
      <c r="C5270" s="2">
        <v>8.1169399999999996</v>
      </c>
      <c r="D5270" s="2">
        <v>0.93740999999999997</v>
      </c>
      <c r="E5270" s="2">
        <v>0</v>
      </c>
      <c r="F5270" s="2">
        <v>21.845030000000001</v>
      </c>
      <c r="G5270" s="2">
        <v>7.9225099999999999</v>
      </c>
      <c r="H5270" s="2">
        <f t="shared" si="86"/>
        <v>38.821890000000003</v>
      </c>
      <c r="I5270" s="1">
        <v>0</v>
      </c>
      <c r="J5270" s="1">
        <v>2</v>
      </c>
      <c r="K5270" s="1">
        <v>99</v>
      </c>
      <c r="L5270" s="1">
        <v>0</v>
      </c>
      <c r="M5270" s="1">
        <v>2015</v>
      </c>
      <c r="N5270" s="53"/>
    </row>
    <row r="5271" spans="1:14" x14ac:dyDescent="0.3">
      <c r="A5271" s="1">
        <v>2015137</v>
      </c>
      <c r="B5271" s="1">
        <v>2</v>
      </c>
      <c r="C5271" s="2">
        <v>12.277340000000001</v>
      </c>
      <c r="D5271" s="2">
        <v>0.96975999999999996</v>
      </c>
      <c r="E5271" s="2">
        <v>0</v>
      </c>
      <c r="F5271" s="2">
        <v>21.164380000000001</v>
      </c>
      <c r="G5271" s="2">
        <v>7.5821899999999998</v>
      </c>
      <c r="H5271" s="2">
        <f t="shared" si="86"/>
        <v>41.993669999999995</v>
      </c>
      <c r="I5271" s="1">
        <v>0</v>
      </c>
      <c r="J5271" s="1">
        <v>2</v>
      </c>
      <c r="K5271" s="1">
        <v>107</v>
      </c>
      <c r="L5271" s="1">
        <v>0</v>
      </c>
      <c r="M5271" s="1">
        <v>2015</v>
      </c>
      <c r="N5271" s="53"/>
    </row>
    <row r="5272" spans="1:14" x14ac:dyDescent="0.3">
      <c r="A5272" s="1">
        <v>2015134</v>
      </c>
      <c r="B5272" s="1">
        <v>4</v>
      </c>
      <c r="C5272" s="2">
        <v>11.42056</v>
      </c>
      <c r="D5272" s="2">
        <v>0.67008000000000001</v>
      </c>
      <c r="E5272" s="2">
        <v>12.4071</v>
      </c>
      <c r="F5272" s="2">
        <v>29.948689999999999</v>
      </c>
      <c r="G5272" s="2">
        <v>5.3712900000000001</v>
      </c>
      <c r="H5272" s="2">
        <f t="shared" si="86"/>
        <v>59.817720000000001</v>
      </c>
      <c r="I5272" s="1">
        <v>1</v>
      </c>
      <c r="J5272" s="1">
        <v>2</v>
      </c>
      <c r="K5272" s="1">
        <v>111</v>
      </c>
      <c r="L5272" s="1">
        <v>1</v>
      </c>
      <c r="M5272" s="1">
        <v>2015</v>
      </c>
      <c r="N5272" s="53"/>
    </row>
    <row r="5273" spans="1:14" x14ac:dyDescent="0.3">
      <c r="A5273" s="1">
        <v>2015141</v>
      </c>
      <c r="B5273" s="1">
        <v>2</v>
      </c>
      <c r="C5273" s="2">
        <v>11.927429999999999</v>
      </c>
      <c r="D5273" s="2">
        <v>0.90110999999999997</v>
      </c>
      <c r="E5273" s="2">
        <v>0</v>
      </c>
      <c r="F5273" s="2">
        <v>24.283339999999999</v>
      </c>
      <c r="G5273" s="2">
        <v>9.1416699999999995</v>
      </c>
      <c r="H5273" s="2">
        <f t="shared" si="86"/>
        <v>46.253549999999997</v>
      </c>
      <c r="I5273" s="1">
        <v>0</v>
      </c>
      <c r="J5273" s="1">
        <v>2</v>
      </c>
      <c r="K5273" s="1">
        <v>97</v>
      </c>
      <c r="L5273" s="1">
        <v>0</v>
      </c>
      <c r="M5273" s="1">
        <v>2015</v>
      </c>
      <c r="N5273" s="53"/>
    </row>
    <row r="5274" spans="1:14" x14ac:dyDescent="0.3">
      <c r="A5274" s="1">
        <v>2015138</v>
      </c>
      <c r="B5274" s="1">
        <v>4</v>
      </c>
      <c r="C5274" s="2">
        <v>13.36476</v>
      </c>
      <c r="D5274" s="2">
        <v>0.83357000000000003</v>
      </c>
      <c r="E5274" s="2">
        <v>8.6323500000000006</v>
      </c>
      <c r="F5274" s="2">
        <v>23.36289</v>
      </c>
      <c r="G5274" s="2">
        <v>7.2775100000000004</v>
      </c>
      <c r="H5274" s="2">
        <f t="shared" si="86"/>
        <v>53.471080000000001</v>
      </c>
      <c r="I5274" s="1">
        <v>1</v>
      </c>
      <c r="J5274" s="1">
        <v>2</v>
      </c>
      <c r="K5274" s="1">
        <v>94</v>
      </c>
      <c r="L5274" s="1">
        <v>2</v>
      </c>
      <c r="M5274" s="1">
        <v>2015</v>
      </c>
      <c r="N5274" s="53"/>
    </row>
    <row r="5275" spans="1:14" x14ac:dyDescent="0.3">
      <c r="A5275" s="1">
        <v>2015142</v>
      </c>
      <c r="B5275" s="1">
        <v>2</v>
      </c>
      <c r="C5275" s="2">
        <v>11.41986</v>
      </c>
      <c r="D5275" s="2">
        <v>1.02495</v>
      </c>
      <c r="E5275" s="2">
        <v>0</v>
      </c>
      <c r="F5275" s="2">
        <v>25.33521</v>
      </c>
      <c r="G5275" s="2">
        <v>9.6676000000000002</v>
      </c>
      <c r="H5275" s="2">
        <f t="shared" si="86"/>
        <v>47.447620000000001</v>
      </c>
      <c r="I5275" s="1">
        <v>0</v>
      </c>
      <c r="J5275" s="1">
        <v>2</v>
      </c>
      <c r="K5275" s="1">
        <v>110</v>
      </c>
      <c r="L5275" s="1">
        <v>0</v>
      </c>
      <c r="M5275" s="1">
        <v>2015</v>
      </c>
      <c r="N5275" s="53"/>
    </row>
    <row r="5276" spans="1:14" x14ac:dyDescent="0.3">
      <c r="A5276" s="1">
        <v>2015140</v>
      </c>
      <c r="B5276" s="1">
        <v>3</v>
      </c>
      <c r="C5276" s="2">
        <v>12.06847</v>
      </c>
      <c r="D5276" s="2">
        <v>1.1765699999999999</v>
      </c>
      <c r="E5276" s="2">
        <v>9.1063399999999994</v>
      </c>
      <c r="F5276" s="2">
        <v>27.405560000000001</v>
      </c>
      <c r="G5276" s="2">
        <v>5.6747399999999999</v>
      </c>
      <c r="H5276" s="2">
        <f t="shared" si="86"/>
        <v>55.43168</v>
      </c>
      <c r="I5276" s="1">
        <v>1</v>
      </c>
      <c r="J5276" s="1">
        <v>1</v>
      </c>
      <c r="K5276" s="1">
        <v>97</v>
      </c>
      <c r="L5276" s="1">
        <v>0</v>
      </c>
      <c r="M5276" s="1">
        <v>2015</v>
      </c>
      <c r="N5276" s="53"/>
    </row>
    <row r="5277" spans="1:14" x14ac:dyDescent="0.3">
      <c r="A5277" s="1">
        <v>2015143</v>
      </c>
      <c r="B5277" s="1">
        <v>2</v>
      </c>
      <c r="C5277" s="2">
        <v>12.137890000000001</v>
      </c>
      <c r="D5277" s="2">
        <v>0.87304000000000004</v>
      </c>
      <c r="E5277" s="2">
        <v>0</v>
      </c>
      <c r="F5277" s="2">
        <v>27.516649999999998</v>
      </c>
      <c r="G5277" s="2">
        <v>10.758330000000001</v>
      </c>
      <c r="H5277" s="2">
        <f t="shared" si="86"/>
        <v>51.285910000000001</v>
      </c>
      <c r="I5277" s="1">
        <v>0</v>
      </c>
      <c r="J5277" s="1">
        <v>2</v>
      </c>
      <c r="K5277" s="1">
        <v>109</v>
      </c>
      <c r="L5277" s="1">
        <v>0</v>
      </c>
      <c r="M5277" s="1">
        <v>2015</v>
      </c>
      <c r="N5277" s="53"/>
    </row>
    <row r="5278" spans="1:14" x14ac:dyDescent="0.3">
      <c r="A5278" s="1">
        <v>2015146</v>
      </c>
      <c r="B5278" s="1">
        <v>2</v>
      </c>
      <c r="C5278" s="2">
        <v>10.737909999999999</v>
      </c>
      <c r="D5278" s="2">
        <v>0.52473000000000003</v>
      </c>
      <c r="E5278" s="2">
        <v>0</v>
      </c>
      <c r="F5278" s="2">
        <v>19.936720000000001</v>
      </c>
      <c r="G5278" s="2">
        <v>6.9683599999999997</v>
      </c>
      <c r="H5278" s="2">
        <f t="shared" si="86"/>
        <v>38.167719999999996</v>
      </c>
      <c r="I5278" s="1">
        <v>0</v>
      </c>
      <c r="J5278" s="1">
        <v>2</v>
      </c>
      <c r="K5278" s="1">
        <v>90</v>
      </c>
      <c r="L5278" s="1">
        <v>0</v>
      </c>
      <c r="M5278" s="1">
        <v>2015</v>
      </c>
      <c r="N5278" s="53"/>
    </row>
    <row r="5279" spans="1:14" x14ac:dyDescent="0.3">
      <c r="A5279" s="1">
        <v>2015144</v>
      </c>
      <c r="B5279" s="1">
        <v>2</v>
      </c>
      <c r="C5279" s="2">
        <v>11.720549999999999</v>
      </c>
      <c r="D5279" s="2">
        <v>0.84699000000000002</v>
      </c>
      <c r="E5279" s="2">
        <v>0</v>
      </c>
      <c r="F5279" s="2">
        <v>23.24944</v>
      </c>
      <c r="G5279" s="2">
        <v>8.6247199999999999</v>
      </c>
      <c r="H5279" s="2">
        <f t="shared" si="86"/>
        <v>44.441699999999997</v>
      </c>
      <c r="I5279" s="1">
        <v>0</v>
      </c>
      <c r="J5279" s="1">
        <v>2</v>
      </c>
      <c r="K5279" s="1">
        <v>103</v>
      </c>
      <c r="L5279" s="1">
        <v>1</v>
      </c>
      <c r="M5279" s="1">
        <v>2015</v>
      </c>
      <c r="N5279" s="53"/>
    </row>
    <row r="5280" spans="1:14" x14ac:dyDescent="0.3">
      <c r="A5280" s="1">
        <v>2015145</v>
      </c>
      <c r="B5280" s="1">
        <v>2</v>
      </c>
      <c r="C5280" s="2">
        <v>12.12228</v>
      </c>
      <c r="D5280" s="2">
        <v>1.39872</v>
      </c>
      <c r="E5280" s="2">
        <v>0</v>
      </c>
      <c r="F5280" s="2">
        <v>22.35641</v>
      </c>
      <c r="G5280" s="2">
        <v>8.17821</v>
      </c>
      <c r="H5280" s="2">
        <f t="shared" si="86"/>
        <v>44.055619999999998</v>
      </c>
      <c r="I5280" s="1">
        <v>0</v>
      </c>
      <c r="J5280" s="1">
        <v>2</v>
      </c>
      <c r="K5280" s="1">
        <v>91</v>
      </c>
      <c r="L5280" s="1">
        <v>2</v>
      </c>
      <c r="M5280" s="1">
        <v>2015</v>
      </c>
      <c r="N5280" s="53"/>
    </row>
    <row r="5281" spans="1:14" x14ac:dyDescent="0.3">
      <c r="A5281" s="1">
        <v>2015147</v>
      </c>
      <c r="B5281" s="1">
        <v>1</v>
      </c>
      <c r="C5281" s="2">
        <v>13.52012</v>
      </c>
      <c r="D5281" s="2">
        <v>0.75641000000000003</v>
      </c>
      <c r="E5281" s="2">
        <v>0</v>
      </c>
      <c r="F5281" s="2">
        <v>22.30434</v>
      </c>
      <c r="G5281" s="2">
        <v>4.9913100000000004</v>
      </c>
      <c r="H5281" s="2">
        <f t="shared" si="86"/>
        <v>41.572180000000003</v>
      </c>
      <c r="I5281" s="1">
        <v>0</v>
      </c>
      <c r="J5281" s="1">
        <v>1</v>
      </c>
      <c r="K5281" s="1">
        <v>89</v>
      </c>
      <c r="L5281" s="1">
        <v>2</v>
      </c>
      <c r="M5281" s="1">
        <v>2015</v>
      </c>
      <c r="N5281" s="53"/>
    </row>
    <row r="5282" spans="1:14" x14ac:dyDescent="0.3">
      <c r="A5282" s="1">
        <v>2015148</v>
      </c>
      <c r="B5282" s="1">
        <v>2</v>
      </c>
      <c r="C5282" s="2">
        <v>10.5199</v>
      </c>
      <c r="D5282" s="2">
        <v>0.74470999999999998</v>
      </c>
      <c r="E5282" s="2">
        <v>0</v>
      </c>
      <c r="F5282" s="2">
        <v>23.853960000000001</v>
      </c>
      <c r="G5282" s="2">
        <v>8.9269800000000004</v>
      </c>
      <c r="H5282" s="2">
        <f t="shared" si="86"/>
        <v>44.045549999999999</v>
      </c>
      <c r="I5282" s="1">
        <v>0</v>
      </c>
      <c r="J5282" s="1">
        <v>2</v>
      </c>
      <c r="K5282" s="1">
        <v>101</v>
      </c>
      <c r="L5282" s="1">
        <v>0</v>
      </c>
      <c r="M5282" s="1">
        <v>2015</v>
      </c>
      <c r="N5282" s="53"/>
    </row>
    <row r="5283" spans="1:14" x14ac:dyDescent="0.3">
      <c r="A5283" s="1">
        <v>2015149</v>
      </c>
      <c r="B5283" s="1">
        <v>1</v>
      </c>
      <c r="C5283" s="2">
        <v>12.63405</v>
      </c>
      <c r="D5283" s="2">
        <v>0.81432000000000004</v>
      </c>
      <c r="E5283" s="2">
        <v>0</v>
      </c>
      <c r="F5283" s="2">
        <v>23.781110000000002</v>
      </c>
      <c r="G5283" s="2">
        <v>8.2050699999999992</v>
      </c>
      <c r="H5283" s="2">
        <f t="shared" si="86"/>
        <v>45.434550000000002</v>
      </c>
      <c r="I5283" s="1">
        <v>0</v>
      </c>
      <c r="J5283" s="1">
        <v>1</v>
      </c>
      <c r="K5283" s="1">
        <v>92</v>
      </c>
      <c r="L5283" s="1">
        <v>1</v>
      </c>
      <c r="M5283" s="1">
        <v>2015</v>
      </c>
      <c r="N5283" s="53"/>
    </row>
    <row r="5284" spans="1:14" x14ac:dyDescent="0.3">
      <c r="A5284" s="1">
        <v>2015151</v>
      </c>
      <c r="B5284" s="1">
        <v>2</v>
      </c>
      <c r="C5284" s="2">
        <v>9.9413</v>
      </c>
      <c r="D5284" s="2">
        <v>1.20682</v>
      </c>
      <c r="E5284" s="2">
        <v>0</v>
      </c>
      <c r="F5284" s="2">
        <v>24.131309999999999</v>
      </c>
      <c r="G5284" s="2">
        <v>9.0656499999999998</v>
      </c>
      <c r="H5284" s="2">
        <f t="shared" si="86"/>
        <v>44.345079999999996</v>
      </c>
      <c r="I5284" s="1">
        <v>0</v>
      </c>
      <c r="J5284" s="1">
        <v>2</v>
      </c>
      <c r="K5284" s="1">
        <v>115</v>
      </c>
      <c r="L5284" s="1">
        <v>0</v>
      </c>
      <c r="M5284" s="1">
        <v>2015</v>
      </c>
      <c r="N5284" s="53"/>
    </row>
    <row r="5285" spans="1:14" x14ac:dyDescent="0.3">
      <c r="A5285" s="1">
        <v>2015153</v>
      </c>
      <c r="B5285" s="1">
        <v>1</v>
      </c>
      <c r="C5285" s="2">
        <v>12.60397</v>
      </c>
      <c r="D5285" s="2">
        <v>0.90000999999999998</v>
      </c>
      <c r="E5285" s="2">
        <v>0</v>
      </c>
      <c r="F5285" s="2">
        <v>24.2485</v>
      </c>
      <c r="G5285" s="2">
        <v>5.7496700000000001</v>
      </c>
      <c r="H5285" s="2">
        <f t="shared" si="86"/>
        <v>43.50215</v>
      </c>
      <c r="I5285" s="1">
        <v>0</v>
      </c>
      <c r="J5285" s="1">
        <v>1</v>
      </c>
      <c r="K5285" s="1">
        <v>87</v>
      </c>
      <c r="L5285" s="1">
        <v>2</v>
      </c>
      <c r="M5285" s="1">
        <v>2015</v>
      </c>
      <c r="N5285" s="53"/>
    </row>
    <row r="5286" spans="1:14" x14ac:dyDescent="0.3">
      <c r="A5286" s="1">
        <v>2015150</v>
      </c>
      <c r="B5286" s="1">
        <v>4</v>
      </c>
      <c r="C5286" s="2">
        <v>14.3187</v>
      </c>
      <c r="D5286" s="2">
        <v>1.1731199999999999</v>
      </c>
      <c r="E5286" s="2">
        <v>9.7027999999999999</v>
      </c>
      <c r="F5286" s="2">
        <v>23.127109999999998</v>
      </c>
      <c r="G5286" s="2">
        <v>10.927020000000001</v>
      </c>
      <c r="H5286" s="2">
        <f t="shared" si="86"/>
        <v>59.248750000000001</v>
      </c>
      <c r="I5286" s="1">
        <v>1</v>
      </c>
      <c r="J5286" s="1">
        <v>2</v>
      </c>
      <c r="K5286" s="1">
        <v>102</v>
      </c>
      <c r="L5286" s="1">
        <v>1</v>
      </c>
      <c r="M5286" s="1">
        <v>2015</v>
      </c>
      <c r="N5286" s="53"/>
    </row>
    <row r="5287" spans="1:14" x14ac:dyDescent="0.3">
      <c r="A5287" s="1">
        <v>2015155</v>
      </c>
      <c r="B5287" s="1">
        <v>2</v>
      </c>
      <c r="C5287" s="2">
        <v>11.94468</v>
      </c>
      <c r="D5287" s="2">
        <v>0.92337000000000002</v>
      </c>
      <c r="E5287" s="2">
        <v>0</v>
      </c>
      <c r="F5287" s="2">
        <v>21.05594</v>
      </c>
      <c r="G5287" s="2">
        <v>7.5279699999999998</v>
      </c>
      <c r="H5287" s="2">
        <f t="shared" si="86"/>
        <v>41.45196</v>
      </c>
      <c r="I5287" s="1">
        <v>0</v>
      </c>
      <c r="J5287" s="1">
        <v>2</v>
      </c>
      <c r="K5287" s="1">
        <v>90</v>
      </c>
      <c r="L5287" s="1">
        <v>0</v>
      </c>
      <c r="M5287" s="1">
        <v>2015</v>
      </c>
      <c r="N5287" s="53"/>
    </row>
    <row r="5288" spans="1:14" x14ac:dyDescent="0.3">
      <c r="A5288" s="1">
        <v>2015157</v>
      </c>
      <c r="B5288" s="1">
        <v>2</v>
      </c>
      <c r="C5288" s="2">
        <v>14.73992</v>
      </c>
      <c r="D5288" s="2">
        <v>1.08144</v>
      </c>
      <c r="E5288" s="2">
        <v>0</v>
      </c>
      <c r="F5288" s="2">
        <v>20.099260000000001</v>
      </c>
      <c r="G5288" s="2">
        <v>7.0496299999999996</v>
      </c>
      <c r="H5288" s="2">
        <f t="shared" si="86"/>
        <v>42.97025</v>
      </c>
      <c r="I5288" s="1">
        <v>0</v>
      </c>
      <c r="J5288" s="1">
        <v>2</v>
      </c>
      <c r="K5288" s="1">
        <v>89</v>
      </c>
      <c r="L5288" s="1">
        <v>0</v>
      </c>
      <c r="M5288" s="1">
        <v>2015</v>
      </c>
      <c r="N5288" s="53"/>
    </row>
    <row r="5289" spans="1:14" x14ac:dyDescent="0.3">
      <c r="A5289" s="1">
        <v>2015156</v>
      </c>
      <c r="B5289" s="1">
        <v>2</v>
      </c>
      <c r="C5289" s="2">
        <v>9.9187999999999992</v>
      </c>
      <c r="D5289" s="2">
        <v>0.80074000000000001</v>
      </c>
      <c r="E5289" s="2">
        <v>0</v>
      </c>
      <c r="F5289" s="2">
        <v>22.939150000000001</v>
      </c>
      <c r="G5289" s="2">
        <v>8.4695699999999992</v>
      </c>
      <c r="H5289" s="2">
        <f t="shared" si="86"/>
        <v>42.128259999999997</v>
      </c>
      <c r="I5289" s="1">
        <v>0</v>
      </c>
      <c r="J5289" s="1">
        <v>2</v>
      </c>
      <c r="K5289" s="1">
        <v>99</v>
      </c>
      <c r="L5289" s="1">
        <v>0</v>
      </c>
      <c r="M5289" s="1">
        <v>2015</v>
      </c>
      <c r="N5289" s="53"/>
    </row>
    <row r="5290" spans="1:14" x14ac:dyDescent="0.3">
      <c r="A5290" s="1">
        <v>2015152</v>
      </c>
      <c r="B5290" s="1">
        <v>4</v>
      </c>
      <c r="C5290" s="2">
        <v>14.80118</v>
      </c>
      <c r="D5290" s="2">
        <v>1.3760699999999999</v>
      </c>
      <c r="E5290" s="2">
        <v>10.55045</v>
      </c>
      <c r="F5290" s="2">
        <v>26.955950000000001</v>
      </c>
      <c r="G5290" s="2">
        <v>10.13232</v>
      </c>
      <c r="H5290" s="2">
        <f t="shared" si="86"/>
        <v>63.81597</v>
      </c>
      <c r="I5290" s="1">
        <v>1</v>
      </c>
      <c r="J5290" s="1">
        <v>2</v>
      </c>
      <c r="K5290" s="1">
        <v>109</v>
      </c>
      <c r="L5290" s="1">
        <v>1</v>
      </c>
      <c r="M5290" s="1">
        <v>2015</v>
      </c>
      <c r="N5290" s="53"/>
    </row>
    <row r="5291" spans="1:14" x14ac:dyDescent="0.3">
      <c r="A5291" s="1">
        <v>2015154</v>
      </c>
      <c r="B5291" s="1">
        <v>1</v>
      </c>
      <c r="C5291" s="2">
        <v>10.595689999999999</v>
      </c>
      <c r="D5291" s="2">
        <v>1.3190500000000001</v>
      </c>
      <c r="E5291" s="2">
        <v>0</v>
      </c>
      <c r="F5291" s="2">
        <v>16.023579999999999</v>
      </c>
      <c r="G5291" s="2">
        <v>4.3146599999999999</v>
      </c>
      <c r="H5291" s="2">
        <f t="shared" si="86"/>
        <v>32.252979999999994</v>
      </c>
      <c r="I5291" s="1">
        <v>0</v>
      </c>
      <c r="J5291" s="1">
        <v>1</v>
      </c>
      <c r="K5291" s="1">
        <v>83</v>
      </c>
      <c r="L5291" s="1">
        <v>0</v>
      </c>
      <c r="M5291" s="1">
        <v>2015</v>
      </c>
      <c r="N5291" s="53"/>
    </row>
    <row r="5292" spans="1:14" x14ac:dyDescent="0.3">
      <c r="A5292" s="1">
        <v>2015158</v>
      </c>
      <c r="B5292" s="1">
        <v>3</v>
      </c>
      <c r="C5292" s="2">
        <v>11.848190000000001</v>
      </c>
      <c r="D5292" s="2">
        <v>0.67125999999999997</v>
      </c>
      <c r="E5292" s="2">
        <v>10.975339999999999</v>
      </c>
      <c r="F5292" s="2">
        <v>20.489000000000001</v>
      </c>
      <c r="G5292" s="2">
        <v>8.2285400000000006</v>
      </c>
      <c r="H5292" s="2">
        <f t="shared" si="86"/>
        <v>52.212330000000001</v>
      </c>
      <c r="I5292" s="1">
        <v>1</v>
      </c>
      <c r="J5292" s="1">
        <v>1</v>
      </c>
      <c r="K5292" s="1">
        <v>94</v>
      </c>
      <c r="L5292" s="1">
        <v>0</v>
      </c>
      <c r="M5292" s="1">
        <v>2015</v>
      </c>
      <c r="N5292" s="53"/>
    </row>
    <row r="5293" spans="1:14" x14ac:dyDescent="0.3">
      <c r="A5293" s="1">
        <v>2015160</v>
      </c>
      <c r="B5293" s="1">
        <v>4</v>
      </c>
      <c r="C5293" s="2">
        <v>12.434469999999999</v>
      </c>
      <c r="D5293" s="2">
        <v>0.62687999999999999</v>
      </c>
      <c r="E5293" s="2">
        <v>9.0632800000000007</v>
      </c>
      <c r="F5293" s="2">
        <v>18.62829</v>
      </c>
      <c r="G5293" s="2">
        <v>9.6029499999999999</v>
      </c>
      <c r="H5293" s="2">
        <f t="shared" si="86"/>
        <v>50.355870000000003</v>
      </c>
      <c r="I5293" s="1">
        <v>1</v>
      </c>
      <c r="J5293" s="1">
        <v>2</v>
      </c>
      <c r="K5293" s="1">
        <v>91</v>
      </c>
      <c r="L5293" s="1">
        <v>0</v>
      </c>
      <c r="M5293" s="1">
        <v>2015</v>
      </c>
      <c r="N5293" s="53"/>
    </row>
    <row r="5294" spans="1:14" x14ac:dyDescent="0.3">
      <c r="A5294" s="1">
        <v>2015166</v>
      </c>
      <c r="B5294" s="1">
        <v>2</v>
      </c>
      <c r="C5294" s="2">
        <v>13.84803</v>
      </c>
      <c r="D5294" s="2">
        <v>0.78427000000000002</v>
      </c>
      <c r="E5294" s="2">
        <v>0</v>
      </c>
      <c r="F5294" s="2">
        <v>20.044280000000001</v>
      </c>
      <c r="G5294" s="2">
        <v>7.0221400000000003</v>
      </c>
      <c r="H5294" s="2">
        <f t="shared" si="86"/>
        <v>41.698720000000002</v>
      </c>
      <c r="I5294" s="1">
        <v>0</v>
      </c>
      <c r="J5294" s="1">
        <v>2</v>
      </c>
      <c r="K5294" s="1">
        <v>92</v>
      </c>
      <c r="L5294" s="1">
        <v>1</v>
      </c>
      <c r="M5294" s="1">
        <v>2015</v>
      </c>
      <c r="N5294" s="53"/>
    </row>
    <row r="5295" spans="1:14" x14ac:dyDescent="0.3">
      <c r="A5295" s="1">
        <v>2015161</v>
      </c>
      <c r="B5295" s="1">
        <v>4</v>
      </c>
      <c r="C5295" s="2">
        <v>13.47954</v>
      </c>
      <c r="D5295" s="2">
        <v>1.1437999999999999</v>
      </c>
      <c r="E5295" s="2">
        <v>8.0905199999999997</v>
      </c>
      <c r="F5295" s="2">
        <v>24.78359</v>
      </c>
      <c r="G5295" s="2">
        <v>8.9354099999999992</v>
      </c>
      <c r="H5295" s="2">
        <f t="shared" si="86"/>
        <v>56.432859999999998</v>
      </c>
      <c r="I5295" s="1">
        <v>1</v>
      </c>
      <c r="J5295" s="1">
        <v>2</v>
      </c>
      <c r="K5295" s="1">
        <v>97</v>
      </c>
      <c r="L5295" s="1">
        <v>1</v>
      </c>
      <c r="M5295" s="1">
        <v>2015</v>
      </c>
      <c r="N5295" s="53"/>
    </row>
    <row r="5296" spans="1:14" x14ac:dyDescent="0.3">
      <c r="A5296" s="1">
        <v>2015164</v>
      </c>
      <c r="B5296" s="1">
        <v>2</v>
      </c>
      <c r="C5296" s="2">
        <v>12.89939</v>
      </c>
      <c r="D5296" s="2">
        <v>1.19896</v>
      </c>
      <c r="E5296" s="2">
        <v>0</v>
      </c>
      <c r="F5296" s="2">
        <v>27.38945</v>
      </c>
      <c r="G5296" s="2">
        <v>10.69472</v>
      </c>
      <c r="H5296" s="2">
        <f t="shared" si="86"/>
        <v>52.182519999999997</v>
      </c>
      <c r="I5296" s="1">
        <v>0</v>
      </c>
      <c r="J5296" s="1">
        <v>2</v>
      </c>
      <c r="K5296" s="1">
        <v>109</v>
      </c>
      <c r="L5296" s="1">
        <v>0</v>
      </c>
      <c r="M5296" s="1">
        <v>2015</v>
      </c>
      <c r="N5296" s="53"/>
    </row>
    <row r="5297" spans="1:14" x14ac:dyDescent="0.3">
      <c r="A5297" s="1">
        <v>2015165</v>
      </c>
      <c r="B5297" s="1">
        <v>2</v>
      </c>
      <c r="C5297" s="2">
        <v>12.80654</v>
      </c>
      <c r="D5297" s="2">
        <v>1.5008900000000001</v>
      </c>
      <c r="E5297" s="2">
        <v>0</v>
      </c>
      <c r="F5297" s="2">
        <v>25.583780000000001</v>
      </c>
      <c r="G5297" s="2">
        <v>9.7918900000000004</v>
      </c>
      <c r="H5297" s="2">
        <f t="shared" si="86"/>
        <v>49.683100000000003</v>
      </c>
      <c r="I5297" s="1">
        <v>0</v>
      </c>
      <c r="J5297" s="1">
        <v>2</v>
      </c>
      <c r="K5297" s="1">
        <v>105</v>
      </c>
      <c r="L5297" s="1">
        <v>0</v>
      </c>
      <c r="M5297" s="1">
        <v>2015</v>
      </c>
      <c r="N5297" s="53"/>
    </row>
    <row r="5298" spans="1:14" x14ac:dyDescent="0.3">
      <c r="A5298" s="1">
        <v>2015162</v>
      </c>
      <c r="B5298" s="1">
        <v>4</v>
      </c>
      <c r="C5298" s="2">
        <v>15.206390000000001</v>
      </c>
      <c r="D5298" s="2">
        <v>0.92623999999999995</v>
      </c>
      <c r="E5298" s="2">
        <v>8.7903400000000005</v>
      </c>
      <c r="F5298" s="2">
        <v>19.765180000000001</v>
      </c>
      <c r="G5298" s="2">
        <v>7.9563499999999996</v>
      </c>
      <c r="H5298" s="2">
        <f t="shared" si="86"/>
        <v>52.644500000000001</v>
      </c>
      <c r="I5298" s="1">
        <v>1</v>
      </c>
      <c r="J5298" s="1">
        <v>2</v>
      </c>
      <c r="K5298" s="1">
        <v>90</v>
      </c>
      <c r="L5298" s="1">
        <v>2</v>
      </c>
      <c r="M5298" s="1">
        <v>2015</v>
      </c>
      <c r="N5298" s="53"/>
    </row>
    <row r="5299" spans="1:14" x14ac:dyDescent="0.3">
      <c r="A5299" s="1">
        <v>2015167</v>
      </c>
      <c r="B5299" s="1">
        <v>2</v>
      </c>
      <c r="C5299" s="2">
        <v>12.14852</v>
      </c>
      <c r="D5299" s="2">
        <v>1.0019800000000001</v>
      </c>
      <c r="E5299" s="2">
        <v>0</v>
      </c>
      <c r="F5299" s="2">
        <v>24.24072</v>
      </c>
      <c r="G5299" s="2">
        <v>9.1203599999999998</v>
      </c>
      <c r="H5299" s="2">
        <f t="shared" si="86"/>
        <v>46.511579999999995</v>
      </c>
      <c r="I5299" s="1">
        <v>0</v>
      </c>
      <c r="J5299" s="1">
        <v>2</v>
      </c>
      <c r="K5299" s="1">
        <v>102</v>
      </c>
      <c r="L5299" s="1">
        <v>0</v>
      </c>
      <c r="M5299" s="1">
        <v>2015</v>
      </c>
      <c r="N5299" s="53"/>
    </row>
    <row r="5300" spans="1:14" x14ac:dyDescent="0.3">
      <c r="A5300" s="1">
        <v>2015106</v>
      </c>
      <c r="B5300" s="1">
        <v>1</v>
      </c>
      <c r="C5300" s="2">
        <v>11.74766</v>
      </c>
      <c r="D5300" s="2">
        <v>0.94255999999999995</v>
      </c>
      <c r="E5300" s="2">
        <v>0</v>
      </c>
      <c r="F5300" s="2">
        <v>12.449809999999999</v>
      </c>
      <c r="G5300" s="2">
        <v>5.6752200000000004</v>
      </c>
      <c r="H5300" s="2">
        <f t="shared" si="86"/>
        <v>30.815249999999999</v>
      </c>
      <c r="I5300" s="1">
        <v>0</v>
      </c>
      <c r="J5300" s="1">
        <v>1</v>
      </c>
      <c r="K5300" s="1">
        <v>82</v>
      </c>
      <c r="L5300" s="1">
        <v>0</v>
      </c>
      <c r="M5300" s="1">
        <v>2015</v>
      </c>
      <c r="N5300" s="53"/>
    </row>
    <row r="5301" spans="1:14" x14ac:dyDescent="0.3">
      <c r="A5301" s="1">
        <v>2015169</v>
      </c>
      <c r="B5301" s="1">
        <v>2</v>
      </c>
      <c r="C5301" s="2">
        <v>10.673780000000001</v>
      </c>
      <c r="D5301" s="2">
        <v>1.5002800000000001</v>
      </c>
      <c r="E5301" s="2">
        <v>0</v>
      </c>
      <c r="F5301" s="2">
        <v>23.636700000000001</v>
      </c>
      <c r="G5301" s="2">
        <v>8.8183500000000006</v>
      </c>
      <c r="H5301" s="2">
        <f t="shared" si="86"/>
        <v>44.629110000000004</v>
      </c>
      <c r="I5301" s="1">
        <v>0</v>
      </c>
      <c r="J5301" s="1">
        <v>2</v>
      </c>
      <c r="K5301" s="1">
        <v>101</v>
      </c>
      <c r="L5301" s="1">
        <v>0</v>
      </c>
      <c r="M5301" s="1">
        <v>2015</v>
      </c>
      <c r="N5301" s="53"/>
    </row>
    <row r="5302" spans="1:14" x14ac:dyDescent="0.3">
      <c r="A5302" s="1">
        <v>2015163</v>
      </c>
      <c r="B5302" s="1">
        <v>3</v>
      </c>
      <c r="C5302" s="2">
        <v>11.6031</v>
      </c>
      <c r="D5302" s="2">
        <v>0.83545000000000003</v>
      </c>
      <c r="E5302" s="2">
        <v>10.047040000000001</v>
      </c>
      <c r="F5302" s="2">
        <v>23.749089999999999</v>
      </c>
      <c r="G5302" s="2">
        <v>5.6669499999999999</v>
      </c>
      <c r="H5302" s="2">
        <f t="shared" si="86"/>
        <v>51.901629999999997</v>
      </c>
      <c r="I5302" s="1">
        <v>1</v>
      </c>
      <c r="J5302" s="1">
        <v>1</v>
      </c>
      <c r="K5302" s="1">
        <v>94</v>
      </c>
      <c r="L5302" s="1">
        <v>0</v>
      </c>
      <c r="M5302" s="1">
        <v>2015</v>
      </c>
      <c r="N5302" s="53"/>
    </row>
    <row r="5303" spans="1:14" x14ac:dyDescent="0.3">
      <c r="A5303" s="1">
        <v>2015171</v>
      </c>
      <c r="B5303" s="1">
        <v>1</v>
      </c>
      <c r="C5303" s="2">
        <v>12.72451</v>
      </c>
      <c r="D5303" s="2">
        <v>0.92771000000000003</v>
      </c>
      <c r="E5303" s="2">
        <v>0</v>
      </c>
      <c r="F5303" s="2">
        <v>23.197209999999998</v>
      </c>
      <c r="G5303" s="2">
        <v>8.5940700000000003</v>
      </c>
      <c r="H5303" s="2">
        <f t="shared" si="86"/>
        <v>45.4435</v>
      </c>
      <c r="I5303" s="1">
        <v>0</v>
      </c>
      <c r="J5303" s="1">
        <v>1</v>
      </c>
      <c r="K5303" s="1">
        <v>92</v>
      </c>
      <c r="L5303" s="1">
        <v>0</v>
      </c>
      <c r="M5303" s="1">
        <v>2015</v>
      </c>
      <c r="N5303" s="53"/>
    </row>
    <row r="5304" spans="1:14" x14ac:dyDescent="0.3">
      <c r="A5304" s="1">
        <v>2015168</v>
      </c>
      <c r="B5304" s="1">
        <v>3</v>
      </c>
      <c r="C5304" s="2">
        <v>12.04927</v>
      </c>
      <c r="D5304" s="2">
        <v>1.0969599999999999</v>
      </c>
      <c r="E5304" s="2">
        <v>9.7888300000000008</v>
      </c>
      <c r="F5304" s="2">
        <v>22.145109999999999</v>
      </c>
      <c r="G5304" s="2">
        <v>8.7372200000000007</v>
      </c>
      <c r="H5304" s="2">
        <f t="shared" si="86"/>
        <v>53.817389999999996</v>
      </c>
      <c r="I5304" s="1">
        <v>1</v>
      </c>
      <c r="J5304" s="1">
        <v>1</v>
      </c>
      <c r="K5304" s="1">
        <v>95</v>
      </c>
      <c r="L5304" s="1">
        <v>0</v>
      </c>
      <c r="M5304" s="1">
        <v>2015</v>
      </c>
      <c r="N5304" s="53"/>
    </row>
    <row r="5305" spans="1:14" x14ac:dyDescent="0.3">
      <c r="A5305" s="1">
        <v>2015173</v>
      </c>
      <c r="B5305" s="1">
        <v>2</v>
      </c>
      <c r="C5305" s="2">
        <v>10.40809</v>
      </c>
      <c r="D5305" s="2">
        <v>0.71547000000000005</v>
      </c>
      <c r="E5305" s="2">
        <v>0</v>
      </c>
      <c r="F5305" s="2">
        <v>16.529150000000001</v>
      </c>
      <c r="G5305" s="2">
        <v>5.26457</v>
      </c>
      <c r="H5305" s="2">
        <f t="shared" si="86"/>
        <v>32.917279999999998</v>
      </c>
      <c r="I5305" s="1">
        <v>0</v>
      </c>
      <c r="J5305" s="1">
        <v>2</v>
      </c>
      <c r="K5305" s="1">
        <v>85</v>
      </c>
      <c r="L5305" s="1">
        <v>0</v>
      </c>
      <c r="M5305" s="1">
        <v>2015</v>
      </c>
      <c r="N5305" s="53"/>
    </row>
    <row r="5306" spans="1:14" x14ac:dyDescent="0.3">
      <c r="A5306" s="1">
        <v>2015170</v>
      </c>
      <c r="B5306" s="1">
        <v>3</v>
      </c>
      <c r="C5306" s="2">
        <v>10.656929999999999</v>
      </c>
      <c r="D5306" s="2">
        <v>0.74209999999999998</v>
      </c>
      <c r="E5306" s="2">
        <v>7.1384600000000002</v>
      </c>
      <c r="F5306" s="2">
        <v>23.379460000000002</v>
      </c>
      <c r="G5306" s="2">
        <v>8.4982900000000008</v>
      </c>
      <c r="H5306" s="2">
        <f t="shared" si="86"/>
        <v>50.415239999999997</v>
      </c>
      <c r="I5306" s="1">
        <v>1</v>
      </c>
      <c r="J5306" s="1">
        <v>1</v>
      </c>
      <c r="K5306" s="1">
        <v>89</v>
      </c>
      <c r="L5306" s="1">
        <v>0</v>
      </c>
      <c r="M5306" s="1">
        <v>2015</v>
      </c>
      <c r="N5306" s="53"/>
    </row>
    <row r="5307" spans="1:14" x14ac:dyDescent="0.3">
      <c r="A5307" s="1">
        <v>2015174</v>
      </c>
      <c r="B5307" s="1">
        <v>2</v>
      </c>
      <c r="C5307" s="2">
        <v>10.46557</v>
      </c>
      <c r="D5307" s="2">
        <v>1.25373</v>
      </c>
      <c r="E5307" s="2">
        <v>0</v>
      </c>
      <c r="F5307" s="2">
        <v>28.5733</v>
      </c>
      <c r="G5307" s="2">
        <v>11.28665</v>
      </c>
      <c r="H5307" s="2">
        <f t="shared" si="86"/>
        <v>51.579250000000002</v>
      </c>
      <c r="I5307" s="1">
        <v>0</v>
      </c>
      <c r="J5307" s="1">
        <v>2</v>
      </c>
      <c r="K5307" s="1">
        <v>112</v>
      </c>
      <c r="L5307" s="1">
        <v>0</v>
      </c>
      <c r="M5307" s="1">
        <v>2015</v>
      </c>
      <c r="N5307" s="53"/>
    </row>
    <row r="5308" spans="1:14" x14ac:dyDescent="0.3">
      <c r="A5308" s="1">
        <v>2015177</v>
      </c>
      <c r="B5308" s="1">
        <v>2</v>
      </c>
      <c r="C5308" s="2">
        <v>13.005890000000001</v>
      </c>
      <c r="D5308" s="2">
        <v>1.2985800000000001</v>
      </c>
      <c r="E5308" s="2">
        <v>0</v>
      </c>
      <c r="F5308" s="2">
        <v>22.108779999999999</v>
      </c>
      <c r="G5308" s="2">
        <v>8.0543899999999997</v>
      </c>
      <c r="H5308" s="2">
        <f t="shared" si="86"/>
        <v>44.467639999999996</v>
      </c>
      <c r="I5308" s="1">
        <v>0</v>
      </c>
      <c r="J5308" s="1">
        <v>2</v>
      </c>
      <c r="K5308" s="1">
        <v>104</v>
      </c>
      <c r="L5308" s="1">
        <v>0</v>
      </c>
      <c r="M5308" s="1">
        <v>2015</v>
      </c>
      <c r="N5308" s="53"/>
    </row>
    <row r="5309" spans="1:14" x14ac:dyDescent="0.3">
      <c r="A5309" s="1">
        <v>2015175</v>
      </c>
      <c r="B5309" s="1">
        <v>3</v>
      </c>
      <c r="C5309" s="2">
        <v>12.52162</v>
      </c>
      <c r="D5309" s="2">
        <v>1.56697</v>
      </c>
      <c r="E5309" s="2">
        <v>9.0585100000000001</v>
      </c>
      <c r="F5309" s="2">
        <v>18.244599999999998</v>
      </c>
      <c r="G5309" s="2">
        <v>6.2790600000000003</v>
      </c>
      <c r="H5309" s="2">
        <f t="shared" si="86"/>
        <v>47.670760000000001</v>
      </c>
      <c r="I5309" s="1">
        <v>1</v>
      </c>
      <c r="J5309" s="1">
        <v>1</v>
      </c>
      <c r="K5309" s="1">
        <v>83</v>
      </c>
      <c r="L5309" s="1">
        <v>0</v>
      </c>
      <c r="M5309" s="1">
        <v>2015</v>
      </c>
      <c r="N5309" s="53"/>
    </row>
    <row r="5310" spans="1:14" x14ac:dyDescent="0.3">
      <c r="A5310" s="1">
        <v>2015172</v>
      </c>
      <c r="B5310" s="1">
        <v>3</v>
      </c>
      <c r="C5310" s="2">
        <v>13.279439999999999</v>
      </c>
      <c r="D5310" s="2">
        <v>1.22729</v>
      </c>
      <c r="E5310" s="2">
        <v>10.91619</v>
      </c>
      <c r="F5310" s="2">
        <v>22.084959999999999</v>
      </c>
      <c r="G5310" s="2">
        <v>8.0529200000000003</v>
      </c>
      <c r="H5310" s="2">
        <f t="shared" si="86"/>
        <v>55.5608</v>
      </c>
      <c r="I5310" s="1">
        <v>1</v>
      </c>
      <c r="J5310" s="1">
        <v>1</v>
      </c>
      <c r="K5310" s="1">
        <v>97</v>
      </c>
      <c r="L5310" s="1">
        <v>0</v>
      </c>
      <c r="M5310" s="1">
        <v>2015</v>
      </c>
      <c r="N5310" s="53"/>
    </row>
    <row r="5311" spans="1:14" x14ac:dyDescent="0.3">
      <c r="A5311" s="1">
        <v>2015182</v>
      </c>
      <c r="B5311" s="1">
        <v>2</v>
      </c>
      <c r="C5311" s="2">
        <v>8.91723</v>
      </c>
      <c r="D5311" s="2">
        <v>1.3853800000000001</v>
      </c>
      <c r="E5311" s="2">
        <v>0</v>
      </c>
      <c r="F5311" s="2">
        <v>25.573080000000001</v>
      </c>
      <c r="G5311" s="2">
        <v>9.7865400000000005</v>
      </c>
      <c r="H5311" s="2">
        <f t="shared" si="86"/>
        <v>45.662230000000001</v>
      </c>
      <c r="I5311" s="1">
        <v>0</v>
      </c>
      <c r="J5311" s="1">
        <v>2</v>
      </c>
      <c r="K5311" s="1">
        <v>104</v>
      </c>
      <c r="L5311" s="1">
        <v>0</v>
      </c>
      <c r="M5311" s="1">
        <v>2015</v>
      </c>
      <c r="N5311" s="53"/>
    </row>
    <row r="5312" spans="1:14" x14ac:dyDescent="0.3">
      <c r="A5312" s="1">
        <v>2015183</v>
      </c>
      <c r="B5312" s="1">
        <v>1</v>
      </c>
      <c r="C5312" s="2">
        <v>14.86556</v>
      </c>
      <c r="D5312" s="2">
        <v>0.96128000000000002</v>
      </c>
      <c r="E5312" s="2">
        <v>0</v>
      </c>
      <c r="F5312" s="2">
        <v>19.111350000000002</v>
      </c>
      <c r="G5312" s="2">
        <v>8.1641399999999997</v>
      </c>
      <c r="H5312" s="2">
        <f t="shared" si="86"/>
        <v>43.102330000000009</v>
      </c>
      <c r="I5312" s="1">
        <v>0</v>
      </c>
      <c r="J5312" s="1">
        <v>1</v>
      </c>
      <c r="K5312" s="1">
        <v>97</v>
      </c>
      <c r="L5312" s="1">
        <v>0</v>
      </c>
      <c r="M5312" s="1">
        <v>2015</v>
      </c>
      <c r="N5312" s="53"/>
    </row>
    <row r="5313" spans="1:14" x14ac:dyDescent="0.3">
      <c r="A5313" s="1">
        <v>2015179</v>
      </c>
      <c r="B5313" s="1">
        <v>4</v>
      </c>
      <c r="C5313" s="2">
        <v>12.39195</v>
      </c>
      <c r="D5313" s="2">
        <v>1.0366200000000001</v>
      </c>
      <c r="E5313" s="2">
        <v>9.1048200000000001</v>
      </c>
      <c r="F5313" s="2">
        <v>21.590910000000001</v>
      </c>
      <c r="G5313" s="2">
        <v>7.45329</v>
      </c>
      <c r="H5313" s="2">
        <f t="shared" ref="H5313:H5376" si="87">SUM(C5313:G5313)</f>
        <v>51.577590000000008</v>
      </c>
      <c r="I5313" s="1">
        <v>1</v>
      </c>
      <c r="J5313" s="1">
        <v>2</v>
      </c>
      <c r="K5313" s="1">
        <v>92</v>
      </c>
      <c r="L5313" s="1">
        <v>1</v>
      </c>
      <c r="M5313" s="1">
        <v>2015</v>
      </c>
      <c r="N5313" s="53"/>
    </row>
    <row r="5314" spans="1:14" x14ac:dyDescent="0.3">
      <c r="A5314" s="1">
        <v>2015181</v>
      </c>
      <c r="B5314" s="1">
        <v>2</v>
      </c>
      <c r="C5314" s="2">
        <v>12.777710000000001</v>
      </c>
      <c r="D5314" s="2">
        <v>0.75090000000000001</v>
      </c>
      <c r="E5314" s="2">
        <v>0</v>
      </c>
      <c r="F5314" s="2">
        <v>24.229690000000002</v>
      </c>
      <c r="G5314" s="2">
        <v>9.1148500000000006</v>
      </c>
      <c r="H5314" s="2">
        <f t="shared" si="87"/>
        <v>46.87315000000001</v>
      </c>
      <c r="I5314" s="1">
        <v>0</v>
      </c>
      <c r="J5314" s="1">
        <v>2</v>
      </c>
      <c r="K5314" s="1">
        <v>94</v>
      </c>
      <c r="L5314" s="1">
        <v>0</v>
      </c>
      <c r="M5314" s="1">
        <v>2015</v>
      </c>
      <c r="N5314" s="53"/>
    </row>
    <row r="5315" spans="1:14" x14ac:dyDescent="0.3">
      <c r="A5315" s="1">
        <v>2015185</v>
      </c>
      <c r="B5315" s="1">
        <v>2</v>
      </c>
      <c r="C5315" s="2">
        <v>12.04543</v>
      </c>
      <c r="D5315" s="2">
        <v>0.93254999999999999</v>
      </c>
      <c r="E5315" s="2">
        <v>0</v>
      </c>
      <c r="F5315" s="2">
        <v>20.938330000000001</v>
      </c>
      <c r="G5315" s="2">
        <v>7.4691700000000001</v>
      </c>
      <c r="H5315" s="2">
        <f t="shared" si="87"/>
        <v>41.385479999999994</v>
      </c>
      <c r="I5315" s="1">
        <v>0</v>
      </c>
      <c r="J5315" s="1">
        <v>2</v>
      </c>
      <c r="K5315" s="1">
        <v>96</v>
      </c>
      <c r="L5315" s="1">
        <v>1</v>
      </c>
      <c r="M5315" s="1">
        <v>2015</v>
      </c>
      <c r="N5315" s="53"/>
    </row>
    <row r="5316" spans="1:14" x14ac:dyDescent="0.3">
      <c r="A5316" s="1">
        <v>2015184</v>
      </c>
      <c r="B5316" s="1">
        <v>1</v>
      </c>
      <c r="C5316" s="2">
        <v>14.25005</v>
      </c>
      <c r="D5316" s="2">
        <v>1.1723399999999999</v>
      </c>
      <c r="E5316" s="2">
        <v>0</v>
      </c>
      <c r="F5316" s="2">
        <v>19.988759999999999</v>
      </c>
      <c r="G5316" s="2">
        <v>7.1359599999999999</v>
      </c>
      <c r="H5316" s="2">
        <f t="shared" si="87"/>
        <v>42.547109999999996</v>
      </c>
      <c r="I5316" s="1">
        <v>0</v>
      </c>
      <c r="J5316" s="1">
        <v>1</v>
      </c>
      <c r="K5316" s="1">
        <v>98</v>
      </c>
      <c r="L5316" s="1">
        <v>0</v>
      </c>
      <c r="M5316" s="1">
        <v>2015</v>
      </c>
      <c r="N5316" s="53"/>
    </row>
    <row r="5317" spans="1:14" x14ac:dyDescent="0.3">
      <c r="A5317" s="1">
        <v>2015187</v>
      </c>
      <c r="B5317" s="1">
        <v>2</v>
      </c>
      <c r="C5317" s="2">
        <v>12.074339999999999</v>
      </c>
      <c r="D5317" s="2">
        <v>0.92466000000000004</v>
      </c>
      <c r="E5317" s="2">
        <v>0</v>
      </c>
      <c r="F5317" s="2">
        <v>16.810199999999998</v>
      </c>
      <c r="G5317" s="2">
        <v>5.4051</v>
      </c>
      <c r="H5317" s="2">
        <f t="shared" si="87"/>
        <v>35.214299999999994</v>
      </c>
      <c r="I5317" s="1">
        <v>0</v>
      </c>
      <c r="J5317" s="1">
        <v>2</v>
      </c>
      <c r="K5317" s="1">
        <v>81</v>
      </c>
      <c r="L5317" s="1">
        <v>0</v>
      </c>
      <c r="M5317" s="1">
        <v>2015</v>
      </c>
      <c r="N5317" s="53"/>
    </row>
    <row r="5318" spans="1:14" x14ac:dyDescent="0.3">
      <c r="A5318" s="1">
        <v>2015180</v>
      </c>
      <c r="B5318" s="1">
        <v>3</v>
      </c>
      <c r="C5318" s="2">
        <v>10.69947</v>
      </c>
      <c r="D5318" s="2">
        <v>1.3850800000000001</v>
      </c>
      <c r="E5318" s="2">
        <v>9.0539000000000005</v>
      </c>
      <c r="F5318" s="2">
        <v>21.155609999999999</v>
      </c>
      <c r="G5318" s="2">
        <v>6.9794499999999999</v>
      </c>
      <c r="H5318" s="2">
        <f t="shared" si="87"/>
        <v>49.273510000000002</v>
      </c>
      <c r="I5318" s="1">
        <v>1</v>
      </c>
      <c r="J5318" s="1">
        <v>1</v>
      </c>
      <c r="K5318" s="1">
        <v>88</v>
      </c>
      <c r="L5318" s="1">
        <v>0</v>
      </c>
      <c r="M5318" s="1">
        <v>2015</v>
      </c>
      <c r="N5318" s="53"/>
    </row>
    <row r="5319" spans="1:14" x14ac:dyDescent="0.3">
      <c r="A5319" s="1">
        <v>2015186</v>
      </c>
      <c r="B5319" s="1">
        <v>2</v>
      </c>
      <c r="C5319" s="2">
        <v>10.70402</v>
      </c>
      <c r="D5319" s="2">
        <v>0.94206000000000001</v>
      </c>
      <c r="E5319" s="2">
        <v>0</v>
      </c>
      <c r="F5319" s="2">
        <v>20.896560000000001</v>
      </c>
      <c r="G5319" s="2">
        <v>7.4482799999999996</v>
      </c>
      <c r="H5319" s="2">
        <f t="shared" si="87"/>
        <v>39.990919999999996</v>
      </c>
      <c r="I5319" s="1">
        <v>0</v>
      </c>
      <c r="J5319" s="1">
        <v>2</v>
      </c>
      <c r="K5319" s="1">
        <v>103</v>
      </c>
      <c r="L5319" s="1">
        <v>0</v>
      </c>
      <c r="M5319" s="1">
        <v>2015</v>
      </c>
      <c r="N5319" s="53"/>
    </row>
    <row r="5320" spans="1:14" x14ac:dyDescent="0.3">
      <c r="A5320" s="1">
        <v>2015188</v>
      </c>
      <c r="B5320" s="1">
        <v>1</v>
      </c>
      <c r="C5320" s="2">
        <v>13.678839999999999</v>
      </c>
      <c r="D5320" s="2">
        <v>1.5622799999999999</v>
      </c>
      <c r="E5320" s="2">
        <v>0</v>
      </c>
      <c r="F5320" s="2">
        <v>20.0823</v>
      </c>
      <c r="G5320" s="2">
        <v>7.7324000000000002</v>
      </c>
      <c r="H5320" s="2">
        <f t="shared" si="87"/>
        <v>43.055819999999997</v>
      </c>
      <c r="I5320" s="1">
        <v>0</v>
      </c>
      <c r="J5320" s="1">
        <v>1</v>
      </c>
      <c r="K5320" s="1">
        <v>87</v>
      </c>
      <c r="L5320" s="1">
        <v>0</v>
      </c>
      <c r="M5320" s="1">
        <v>2015</v>
      </c>
      <c r="N5320" s="53"/>
    </row>
    <row r="5321" spans="1:14" x14ac:dyDescent="0.3">
      <c r="A5321" s="1">
        <v>2015189</v>
      </c>
      <c r="B5321" s="1">
        <v>2</v>
      </c>
      <c r="C5321" s="2">
        <v>11.59676</v>
      </c>
      <c r="D5321" s="2">
        <v>1.15228</v>
      </c>
      <c r="E5321" s="2">
        <v>0</v>
      </c>
      <c r="F5321" s="2">
        <v>19.209309999999999</v>
      </c>
      <c r="G5321" s="2">
        <v>6.60466</v>
      </c>
      <c r="H5321" s="2">
        <f t="shared" si="87"/>
        <v>38.563009999999998</v>
      </c>
      <c r="I5321" s="1">
        <v>0</v>
      </c>
      <c r="J5321" s="1">
        <v>2</v>
      </c>
      <c r="K5321" s="1">
        <v>94</v>
      </c>
      <c r="L5321" s="1">
        <v>1</v>
      </c>
      <c r="M5321" s="1">
        <v>2015</v>
      </c>
      <c r="N5321" s="53"/>
    </row>
    <row r="5322" spans="1:14" x14ac:dyDescent="0.3">
      <c r="A5322" s="1">
        <v>2015178</v>
      </c>
      <c r="B5322" s="1">
        <v>2</v>
      </c>
      <c r="C5322" s="2">
        <v>10.862550000000001</v>
      </c>
      <c r="D5322" s="2">
        <v>0.76160000000000005</v>
      </c>
      <c r="E5322" s="2">
        <v>0</v>
      </c>
      <c r="F5322" s="2">
        <v>14.30373</v>
      </c>
      <c r="G5322" s="2">
        <v>4.1518699999999997</v>
      </c>
      <c r="H5322" s="2">
        <f t="shared" si="87"/>
        <v>30.079750000000001</v>
      </c>
      <c r="I5322" s="1">
        <v>0</v>
      </c>
      <c r="J5322" s="1">
        <v>2</v>
      </c>
      <c r="K5322" s="1">
        <v>85</v>
      </c>
      <c r="L5322" s="1">
        <v>0</v>
      </c>
      <c r="M5322" s="1">
        <v>2015</v>
      </c>
      <c r="N5322" s="53"/>
    </row>
    <row r="5323" spans="1:14" x14ac:dyDescent="0.3">
      <c r="A5323" s="1">
        <v>2015159</v>
      </c>
      <c r="B5323" s="1">
        <v>3</v>
      </c>
      <c r="C5323" s="2">
        <v>12.135949999999999</v>
      </c>
      <c r="D5323" s="2">
        <v>1.0701499999999999</v>
      </c>
      <c r="E5323" s="2">
        <v>11.72472</v>
      </c>
      <c r="F5323" s="2">
        <v>20.118690000000001</v>
      </c>
      <c r="G5323" s="2">
        <v>6.1015800000000002</v>
      </c>
      <c r="H5323" s="2">
        <f t="shared" si="87"/>
        <v>51.151089999999996</v>
      </c>
      <c r="I5323" s="1">
        <v>1</v>
      </c>
      <c r="J5323" s="1">
        <v>1</v>
      </c>
      <c r="K5323" s="1">
        <v>93</v>
      </c>
      <c r="L5323" s="1">
        <v>0</v>
      </c>
      <c r="M5323" s="1">
        <v>2015</v>
      </c>
      <c r="N5323" s="53"/>
    </row>
    <row r="5324" spans="1:14" x14ac:dyDescent="0.3">
      <c r="A5324" s="1">
        <v>2015191</v>
      </c>
      <c r="B5324" s="1">
        <v>2</v>
      </c>
      <c r="C5324" s="2">
        <v>11.43371</v>
      </c>
      <c r="D5324" s="2">
        <v>0.83899000000000001</v>
      </c>
      <c r="E5324" s="2">
        <v>0</v>
      </c>
      <c r="F5324" s="2">
        <v>23.671510000000001</v>
      </c>
      <c r="G5324" s="2">
        <v>8.8357500000000009</v>
      </c>
      <c r="H5324" s="2">
        <f t="shared" si="87"/>
        <v>44.779960000000003</v>
      </c>
      <c r="I5324" s="1">
        <v>0</v>
      </c>
      <c r="J5324" s="1">
        <v>2</v>
      </c>
      <c r="K5324" s="1">
        <v>94</v>
      </c>
      <c r="L5324" s="1">
        <v>0</v>
      </c>
      <c r="M5324" s="1">
        <v>2015</v>
      </c>
      <c r="N5324" s="53"/>
    </row>
    <row r="5325" spans="1:14" x14ac:dyDescent="0.3">
      <c r="A5325" s="1">
        <v>2015192</v>
      </c>
      <c r="B5325" s="1">
        <v>2</v>
      </c>
      <c r="C5325" s="2">
        <v>7.8280200000000004</v>
      </c>
      <c r="D5325" s="2">
        <v>1.2516</v>
      </c>
      <c r="E5325" s="2">
        <v>0</v>
      </c>
      <c r="F5325" s="2">
        <v>23.663830000000001</v>
      </c>
      <c r="G5325" s="2">
        <v>8.8319100000000006</v>
      </c>
      <c r="H5325" s="2">
        <f t="shared" si="87"/>
        <v>41.575360000000003</v>
      </c>
      <c r="I5325" s="1">
        <v>0</v>
      </c>
      <c r="J5325" s="1">
        <v>2</v>
      </c>
      <c r="K5325" s="1">
        <v>99</v>
      </c>
      <c r="L5325" s="1">
        <v>0</v>
      </c>
      <c r="M5325" s="1">
        <v>2015</v>
      </c>
      <c r="N5325" s="53"/>
    </row>
    <row r="5326" spans="1:14" x14ac:dyDescent="0.3">
      <c r="A5326" s="1">
        <v>2015190</v>
      </c>
      <c r="B5326" s="1">
        <v>2</v>
      </c>
      <c r="C5326" s="2">
        <v>13.45234</v>
      </c>
      <c r="D5326" s="2">
        <v>0.86407</v>
      </c>
      <c r="E5326" s="2">
        <v>0</v>
      </c>
      <c r="F5326" s="2">
        <v>27.337569999999999</v>
      </c>
      <c r="G5326" s="2">
        <v>10.66879</v>
      </c>
      <c r="H5326" s="2">
        <f t="shared" si="87"/>
        <v>52.322769999999998</v>
      </c>
      <c r="I5326" s="1">
        <v>0</v>
      </c>
      <c r="J5326" s="1">
        <v>2</v>
      </c>
      <c r="K5326" s="1">
        <v>102</v>
      </c>
      <c r="L5326" s="1">
        <v>0</v>
      </c>
      <c r="M5326" s="1">
        <v>2015</v>
      </c>
      <c r="N5326" s="53"/>
    </row>
    <row r="5327" spans="1:14" x14ac:dyDescent="0.3">
      <c r="A5327" s="1">
        <v>2015195</v>
      </c>
      <c r="B5327" s="1">
        <v>1</v>
      </c>
      <c r="C5327" s="2">
        <v>10.515610000000001</v>
      </c>
      <c r="D5327" s="2">
        <v>0.54083999999999999</v>
      </c>
      <c r="E5327" s="2">
        <v>0</v>
      </c>
      <c r="F5327" s="2">
        <v>20.606269999999999</v>
      </c>
      <c r="G5327" s="2">
        <v>8.7337199999999999</v>
      </c>
      <c r="H5327" s="2">
        <f t="shared" si="87"/>
        <v>40.396439999999998</v>
      </c>
      <c r="I5327" s="1">
        <v>0</v>
      </c>
      <c r="J5327" s="1">
        <v>1</v>
      </c>
      <c r="K5327" s="1">
        <v>87</v>
      </c>
      <c r="L5327" s="1">
        <v>1</v>
      </c>
      <c r="M5327" s="1">
        <v>2015</v>
      </c>
      <c r="N5327" s="53"/>
    </row>
    <row r="5328" spans="1:14" x14ac:dyDescent="0.3">
      <c r="A5328" s="1">
        <v>2015193</v>
      </c>
      <c r="B5328" s="1">
        <v>2</v>
      </c>
      <c r="C5328" s="2">
        <v>10.07269</v>
      </c>
      <c r="D5328" s="2">
        <v>1.1003799999999999</v>
      </c>
      <c r="E5328" s="2">
        <v>0</v>
      </c>
      <c r="F5328" s="2">
        <v>25.167090000000002</v>
      </c>
      <c r="G5328" s="2">
        <v>9.5835399999999993</v>
      </c>
      <c r="H5328" s="2">
        <f t="shared" si="87"/>
        <v>45.923699999999997</v>
      </c>
      <c r="I5328" s="1">
        <v>0</v>
      </c>
      <c r="J5328" s="1">
        <v>2</v>
      </c>
      <c r="K5328" s="1">
        <v>111</v>
      </c>
      <c r="L5328" s="1">
        <v>0</v>
      </c>
      <c r="M5328" s="1">
        <v>2015</v>
      </c>
      <c r="N5328" s="53"/>
    </row>
    <row r="5329" spans="1:14" x14ac:dyDescent="0.3">
      <c r="A5329" s="1">
        <v>2015196</v>
      </c>
      <c r="B5329" s="1">
        <v>2</v>
      </c>
      <c r="C5329" s="2">
        <v>12.334709999999999</v>
      </c>
      <c r="D5329" s="2">
        <v>1.0853699999999999</v>
      </c>
      <c r="E5329" s="2">
        <v>0</v>
      </c>
      <c r="F5329" s="2">
        <v>24.676349999999999</v>
      </c>
      <c r="G5329" s="2">
        <v>9.3381799999999995</v>
      </c>
      <c r="H5329" s="2">
        <f t="shared" si="87"/>
        <v>47.434609999999999</v>
      </c>
      <c r="I5329" s="1">
        <v>0</v>
      </c>
      <c r="J5329" s="1">
        <v>2</v>
      </c>
      <c r="K5329" s="1">
        <v>103</v>
      </c>
      <c r="L5329" s="1">
        <v>0</v>
      </c>
      <c r="M5329" s="1">
        <v>2015</v>
      </c>
      <c r="N5329" s="53"/>
    </row>
    <row r="5330" spans="1:14" x14ac:dyDescent="0.3">
      <c r="A5330" s="1">
        <v>2015197</v>
      </c>
      <c r="B5330" s="1">
        <v>1</v>
      </c>
      <c r="C5330" s="2">
        <v>12.28262</v>
      </c>
      <c r="D5330" s="2">
        <v>0.89697000000000005</v>
      </c>
      <c r="E5330" s="2">
        <v>0</v>
      </c>
      <c r="F5330" s="2">
        <v>15.927820000000001</v>
      </c>
      <c r="G5330" s="2">
        <v>5.3979999999999997</v>
      </c>
      <c r="H5330" s="2">
        <f t="shared" si="87"/>
        <v>34.505409999999998</v>
      </c>
      <c r="I5330" s="1">
        <v>0</v>
      </c>
      <c r="J5330" s="1">
        <v>1</v>
      </c>
      <c r="K5330" s="1">
        <v>85</v>
      </c>
      <c r="L5330" s="1">
        <v>0</v>
      </c>
      <c r="M5330" s="1">
        <v>2015</v>
      </c>
      <c r="N5330" s="53"/>
    </row>
    <row r="5331" spans="1:14" x14ac:dyDescent="0.3">
      <c r="A5331" s="1">
        <v>2015198</v>
      </c>
      <c r="B5331" s="1">
        <v>2</v>
      </c>
      <c r="C5331" s="2">
        <v>11.643330000000001</v>
      </c>
      <c r="D5331" s="2">
        <v>0.99643999999999999</v>
      </c>
      <c r="E5331" s="2">
        <v>0</v>
      </c>
      <c r="F5331" s="2">
        <v>17.767420000000001</v>
      </c>
      <c r="G5331" s="2">
        <v>5.8837099999999998</v>
      </c>
      <c r="H5331" s="2">
        <f t="shared" si="87"/>
        <v>36.290900000000001</v>
      </c>
      <c r="I5331" s="1">
        <v>0</v>
      </c>
      <c r="J5331" s="1">
        <v>2</v>
      </c>
      <c r="K5331" s="1">
        <v>81</v>
      </c>
      <c r="L5331" s="1">
        <v>0</v>
      </c>
      <c r="M5331" s="1">
        <v>2015</v>
      </c>
      <c r="N5331" s="53"/>
    </row>
    <row r="5332" spans="1:14" x14ac:dyDescent="0.3">
      <c r="A5332" s="1">
        <v>2015194</v>
      </c>
      <c r="B5332" s="1">
        <v>3</v>
      </c>
      <c r="C5332" s="2">
        <v>12.016249999999999</v>
      </c>
      <c r="D5332" s="2">
        <v>1.15866</v>
      </c>
      <c r="E5332" s="2">
        <v>9.6110600000000002</v>
      </c>
      <c r="F5332" s="2">
        <v>20.320789999999999</v>
      </c>
      <c r="G5332" s="2">
        <v>5.5148999999999999</v>
      </c>
      <c r="H5332" s="2">
        <f t="shared" si="87"/>
        <v>48.621659999999991</v>
      </c>
      <c r="I5332" s="1">
        <v>1</v>
      </c>
      <c r="J5332" s="1">
        <v>1</v>
      </c>
      <c r="K5332" s="1">
        <v>87</v>
      </c>
      <c r="L5332" s="1">
        <v>2</v>
      </c>
      <c r="M5332" s="1">
        <v>2015</v>
      </c>
      <c r="N5332" s="53"/>
    </row>
    <row r="5333" spans="1:14" x14ac:dyDescent="0.3">
      <c r="A5333" s="1">
        <v>2015202</v>
      </c>
      <c r="B5333" s="1">
        <v>2</v>
      </c>
      <c r="C5333" s="2">
        <v>12.76746</v>
      </c>
      <c r="D5333" s="2">
        <v>1.0505899999999999</v>
      </c>
      <c r="E5333" s="2">
        <v>0</v>
      </c>
      <c r="F5333" s="2">
        <v>23.103280000000002</v>
      </c>
      <c r="G5333" s="2">
        <v>8.5516400000000008</v>
      </c>
      <c r="H5333" s="2">
        <f t="shared" si="87"/>
        <v>45.472969999999997</v>
      </c>
      <c r="I5333" s="1">
        <v>0</v>
      </c>
      <c r="J5333" s="1">
        <v>2</v>
      </c>
      <c r="K5333" s="1">
        <v>99</v>
      </c>
      <c r="L5333" s="1">
        <v>0</v>
      </c>
      <c r="M5333" s="1">
        <v>2015</v>
      </c>
      <c r="N5333" s="53"/>
    </row>
    <row r="5334" spans="1:14" x14ac:dyDescent="0.3">
      <c r="A5334" s="1">
        <v>2015201</v>
      </c>
      <c r="B5334" s="1">
        <v>2</v>
      </c>
      <c r="C5334" s="2">
        <v>13.69073</v>
      </c>
      <c r="D5334" s="2">
        <v>1.1291100000000001</v>
      </c>
      <c r="E5334" s="2">
        <v>0</v>
      </c>
      <c r="F5334" s="2">
        <v>26.371490000000001</v>
      </c>
      <c r="G5334" s="2">
        <v>10.185750000000001</v>
      </c>
      <c r="H5334" s="2">
        <f t="shared" si="87"/>
        <v>51.377079999999999</v>
      </c>
      <c r="I5334" s="1">
        <v>0</v>
      </c>
      <c r="J5334" s="1">
        <v>2</v>
      </c>
      <c r="K5334" s="1">
        <v>109</v>
      </c>
      <c r="L5334" s="1">
        <v>0</v>
      </c>
      <c r="M5334" s="1">
        <v>2015</v>
      </c>
      <c r="N5334" s="53"/>
    </row>
    <row r="5335" spans="1:14" x14ac:dyDescent="0.3">
      <c r="A5335" s="1">
        <v>2015203</v>
      </c>
      <c r="B5335" s="1">
        <v>1</v>
      </c>
      <c r="C5335" s="2">
        <v>10.268890000000001</v>
      </c>
      <c r="D5335" s="2">
        <v>0.99655000000000005</v>
      </c>
      <c r="E5335" s="2">
        <v>0</v>
      </c>
      <c r="F5335" s="2">
        <v>18.03755</v>
      </c>
      <c r="G5335" s="2">
        <v>6.5695600000000001</v>
      </c>
      <c r="H5335" s="2">
        <f t="shared" si="87"/>
        <v>35.872550000000004</v>
      </c>
      <c r="I5335" s="1">
        <v>0</v>
      </c>
      <c r="J5335" s="1">
        <v>1</v>
      </c>
      <c r="K5335" s="1">
        <v>94</v>
      </c>
      <c r="L5335" s="1">
        <v>0</v>
      </c>
      <c r="M5335" s="1">
        <v>2015</v>
      </c>
      <c r="N5335" s="53"/>
    </row>
    <row r="5336" spans="1:14" x14ac:dyDescent="0.3">
      <c r="A5336" s="1">
        <v>2015176</v>
      </c>
      <c r="B5336" s="1">
        <v>1</v>
      </c>
      <c r="C5336" s="2">
        <v>10.532640000000001</v>
      </c>
      <c r="D5336" s="2">
        <v>0.94540999999999997</v>
      </c>
      <c r="E5336" s="2">
        <v>0</v>
      </c>
      <c r="F5336" s="2">
        <v>17.812000000000001</v>
      </c>
      <c r="G5336" s="2">
        <v>4.0149299999999997</v>
      </c>
      <c r="H5336" s="2">
        <f t="shared" si="87"/>
        <v>33.30498</v>
      </c>
      <c r="I5336" s="1">
        <v>0</v>
      </c>
      <c r="J5336" s="1">
        <v>1</v>
      </c>
      <c r="K5336" s="1">
        <v>83</v>
      </c>
      <c r="L5336" s="1">
        <v>0</v>
      </c>
      <c r="M5336" s="1">
        <v>2015</v>
      </c>
      <c r="N5336" s="53"/>
    </row>
    <row r="5337" spans="1:14" x14ac:dyDescent="0.3">
      <c r="A5337" s="1">
        <v>2015199</v>
      </c>
      <c r="B5337" s="1">
        <v>4</v>
      </c>
      <c r="C5337" s="2">
        <v>11.38747</v>
      </c>
      <c r="D5337" s="2">
        <v>0.97609999999999997</v>
      </c>
      <c r="E5337" s="2">
        <v>10.67484</v>
      </c>
      <c r="F5337" s="2">
        <v>19.84451</v>
      </c>
      <c r="G5337" s="2">
        <v>9.7580600000000004</v>
      </c>
      <c r="H5337" s="2">
        <f t="shared" si="87"/>
        <v>52.640979999999999</v>
      </c>
      <c r="I5337" s="1">
        <v>1</v>
      </c>
      <c r="J5337" s="1">
        <v>2</v>
      </c>
      <c r="K5337" s="1">
        <v>97</v>
      </c>
      <c r="L5337" s="1">
        <v>0</v>
      </c>
      <c r="M5337" s="1">
        <v>2015</v>
      </c>
      <c r="N5337" s="53"/>
    </row>
    <row r="5338" spans="1:14" x14ac:dyDescent="0.3">
      <c r="A5338" s="1">
        <v>2015204</v>
      </c>
      <c r="B5338" s="1">
        <v>2</v>
      </c>
      <c r="C5338" s="2">
        <v>14.57555</v>
      </c>
      <c r="D5338" s="2">
        <v>0.71331999999999995</v>
      </c>
      <c r="E5338" s="2">
        <v>0</v>
      </c>
      <c r="F5338" s="2">
        <v>16.35924</v>
      </c>
      <c r="G5338" s="2">
        <v>5.1796199999999999</v>
      </c>
      <c r="H5338" s="2">
        <f t="shared" si="87"/>
        <v>36.827730000000003</v>
      </c>
      <c r="I5338" s="1">
        <v>0</v>
      </c>
      <c r="J5338" s="1">
        <v>2</v>
      </c>
      <c r="K5338" s="1">
        <v>91</v>
      </c>
      <c r="L5338" s="1">
        <v>0</v>
      </c>
      <c r="M5338" s="1">
        <v>2015</v>
      </c>
      <c r="N5338" s="53"/>
    </row>
    <row r="5339" spans="1:14" x14ac:dyDescent="0.3">
      <c r="A5339" s="1">
        <v>2015200</v>
      </c>
      <c r="B5339" s="1">
        <v>3</v>
      </c>
      <c r="C5339" s="2">
        <v>13.40409</v>
      </c>
      <c r="D5339" s="2">
        <v>0.85036999999999996</v>
      </c>
      <c r="E5339" s="2">
        <v>10.6815</v>
      </c>
      <c r="F5339" s="2">
        <v>23.985620000000001</v>
      </c>
      <c r="G5339" s="2">
        <v>6.9756999999999998</v>
      </c>
      <c r="H5339" s="2">
        <f t="shared" si="87"/>
        <v>55.897280000000009</v>
      </c>
      <c r="I5339" s="1">
        <v>1</v>
      </c>
      <c r="J5339" s="1">
        <v>1</v>
      </c>
      <c r="K5339" s="1">
        <v>98</v>
      </c>
      <c r="L5339" s="1">
        <v>0</v>
      </c>
      <c r="M5339" s="1">
        <v>2015</v>
      </c>
      <c r="N5339" s="53"/>
    </row>
    <row r="5340" spans="1:14" x14ac:dyDescent="0.3">
      <c r="A5340" s="1">
        <v>2015206</v>
      </c>
      <c r="B5340" s="1">
        <v>2</v>
      </c>
      <c r="C5340" s="2">
        <v>12.277189999999999</v>
      </c>
      <c r="D5340" s="2">
        <v>0.99326000000000003</v>
      </c>
      <c r="E5340" s="2">
        <v>0</v>
      </c>
      <c r="F5340" s="2">
        <v>24.43702</v>
      </c>
      <c r="G5340" s="2">
        <v>9.2185100000000002</v>
      </c>
      <c r="H5340" s="2">
        <f t="shared" si="87"/>
        <v>46.925980000000003</v>
      </c>
      <c r="I5340" s="1">
        <v>0</v>
      </c>
      <c r="J5340" s="1">
        <v>2</v>
      </c>
      <c r="K5340" s="1">
        <v>106</v>
      </c>
      <c r="L5340" s="1">
        <v>0</v>
      </c>
      <c r="M5340" s="1">
        <v>2015</v>
      </c>
      <c r="N5340" s="53"/>
    </row>
    <row r="5341" spans="1:14" x14ac:dyDescent="0.3">
      <c r="A5341" s="1">
        <v>2015207</v>
      </c>
      <c r="B5341" s="1">
        <v>2</v>
      </c>
      <c r="C5341" s="2">
        <v>10.86989</v>
      </c>
      <c r="D5341" s="2">
        <v>0.84991000000000005</v>
      </c>
      <c r="E5341" s="2">
        <v>0</v>
      </c>
      <c r="F5341" s="2">
        <v>22.93075</v>
      </c>
      <c r="G5341" s="2">
        <v>8.4653700000000001</v>
      </c>
      <c r="H5341" s="2">
        <f t="shared" si="87"/>
        <v>43.115919999999996</v>
      </c>
      <c r="I5341" s="1">
        <v>0</v>
      </c>
      <c r="J5341" s="1">
        <v>2</v>
      </c>
      <c r="K5341" s="1">
        <v>101</v>
      </c>
      <c r="L5341" s="1">
        <v>0</v>
      </c>
      <c r="M5341" s="1">
        <v>2015</v>
      </c>
      <c r="N5341" s="53"/>
    </row>
    <row r="5342" spans="1:14" x14ac:dyDescent="0.3">
      <c r="A5342" s="1">
        <v>2015208</v>
      </c>
      <c r="B5342" s="1">
        <v>2</v>
      </c>
      <c r="C5342" s="2">
        <v>12.147119999999999</v>
      </c>
      <c r="D5342" s="2">
        <v>0.77546999999999999</v>
      </c>
      <c r="E5342" s="2">
        <v>0</v>
      </c>
      <c r="F5342" s="2">
        <v>22.607500000000002</v>
      </c>
      <c r="G5342" s="2">
        <v>8.3037500000000009</v>
      </c>
      <c r="H5342" s="2">
        <f t="shared" si="87"/>
        <v>43.833840000000002</v>
      </c>
      <c r="I5342" s="1">
        <v>0</v>
      </c>
      <c r="J5342" s="1">
        <v>2</v>
      </c>
      <c r="K5342" s="1">
        <v>94</v>
      </c>
      <c r="L5342" s="1">
        <v>0</v>
      </c>
      <c r="M5342" s="1">
        <v>2015</v>
      </c>
      <c r="N5342" s="53"/>
    </row>
    <row r="5343" spans="1:14" x14ac:dyDescent="0.3">
      <c r="A5343" s="1">
        <v>2015209</v>
      </c>
      <c r="B5343" s="1">
        <v>2</v>
      </c>
      <c r="C5343" s="2">
        <v>13.177630000000001</v>
      </c>
      <c r="D5343" s="2">
        <v>1.1289400000000001</v>
      </c>
      <c r="E5343" s="2">
        <v>0</v>
      </c>
      <c r="F5343" s="2">
        <v>21.726800000000001</v>
      </c>
      <c r="G5343" s="2">
        <v>7.8634000000000004</v>
      </c>
      <c r="H5343" s="2">
        <f t="shared" si="87"/>
        <v>43.896770000000004</v>
      </c>
      <c r="I5343" s="1">
        <v>0</v>
      </c>
      <c r="J5343" s="1">
        <v>2</v>
      </c>
      <c r="K5343" s="1">
        <v>95</v>
      </c>
      <c r="L5343" s="1">
        <v>0</v>
      </c>
      <c r="M5343" s="1">
        <v>2015</v>
      </c>
      <c r="N5343" s="53"/>
    </row>
    <row r="5344" spans="1:14" x14ac:dyDescent="0.3">
      <c r="A5344" s="1">
        <v>2015212</v>
      </c>
      <c r="B5344" s="1">
        <v>2</v>
      </c>
      <c r="C5344" s="2">
        <v>11.56549</v>
      </c>
      <c r="D5344" s="2">
        <v>0.99675000000000002</v>
      </c>
      <c r="E5344" s="2">
        <v>0</v>
      </c>
      <c r="F5344" s="2">
        <v>19.837730000000001</v>
      </c>
      <c r="G5344" s="2">
        <v>6.9188599999999996</v>
      </c>
      <c r="H5344" s="2">
        <f t="shared" si="87"/>
        <v>39.318830000000005</v>
      </c>
      <c r="I5344" s="1">
        <v>0</v>
      </c>
      <c r="J5344" s="1">
        <v>2</v>
      </c>
      <c r="K5344" s="1">
        <v>84</v>
      </c>
      <c r="L5344" s="1">
        <v>0</v>
      </c>
      <c r="M5344" s="1">
        <v>2015</v>
      </c>
      <c r="N5344" s="53"/>
    </row>
    <row r="5345" spans="1:14" x14ac:dyDescent="0.3">
      <c r="A5345" s="1">
        <v>2015213</v>
      </c>
      <c r="B5345" s="1">
        <v>2</v>
      </c>
      <c r="C5345" s="2">
        <v>14.174910000000001</v>
      </c>
      <c r="D5345" s="2">
        <v>0.93711</v>
      </c>
      <c r="E5345" s="2">
        <v>0</v>
      </c>
      <c r="F5345" s="2">
        <v>19.911719999999999</v>
      </c>
      <c r="G5345" s="2">
        <v>6.9558600000000004</v>
      </c>
      <c r="H5345" s="2">
        <f t="shared" si="87"/>
        <v>41.979600000000005</v>
      </c>
      <c r="I5345" s="1">
        <v>0</v>
      </c>
      <c r="J5345" s="1">
        <v>2</v>
      </c>
      <c r="K5345" s="1">
        <v>97</v>
      </c>
      <c r="L5345" s="1">
        <v>0</v>
      </c>
      <c r="M5345" s="1">
        <v>2015</v>
      </c>
      <c r="N5345" s="53"/>
    </row>
    <row r="5346" spans="1:14" x14ac:dyDescent="0.3">
      <c r="A5346" s="1">
        <v>2015211</v>
      </c>
      <c r="B5346" s="1">
        <v>2</v>
      </c>
      <c r="C5346" s="2">
        <v>13.827489999999999</v>
      </c>
      <c r="D5346" s="2">
        <v>1.01295</v>
      </c>
      <c r="E5346" s="2">
        <v>0</v>
      </c>
      <c r="F5346" s="2">
        <v>22.51623</v>
      </c>
      <c r="G5346" s="2">
        <v>8.2581100000000003</v>
      </c>
      <c r="H5346" s="2">
        <f t="shared" si="87"/>
        <v>45.614780000000003</v>
      </c>
      <c r="I5346" s="1">
        <v>0</v>
      </c>
      <c r="J5346" s="1">
        <v>2</v>
      </c>
      <c r="K5346" s="1">
        <v>102</v>
      </c>
      <c r="L5346" s="1">
        <v>0</v>
      </c>
      <c r="M5346" s="1">
        <v>2015</v>
      </c>
      <c r="N5346" s="53"/>
    </row>
    <row r="5347" spans="1:14" x14ac:dyDescent="0.3">
      <c r="A5347" s="1">
        <v>2015214</v>
      </c>
      <c r="B5347" s="1">
        <v>2</v>
      </c>
      <c r="C5347" s="2">
        <v>11.775090000000001</v>
      </c>
      <c r="D5347" s="2">
        <v>1.1759500000000001</v>
      </c>
      <c r="E5347" s="2">
        <v>0</v>
      </c>
      <c r="F5347" s="2">
        <v>17.924140000000001</v>
      </c>
      <c r="G5347" s="2">
        <v>5.9620699999999998</v>
      </c>
      <c r="H5347" s="2">
        <f t="shared" si="87"/>
        <v>36.837249999999997</v>
      </c>
      <c r="I5347" s="1">
        <v>0</v>
      </c>
      <c r="J5347" s="1">
        <v>2</v>
      </c>
      <c r="K5347" s="1">
        <v>89</v>
      </c>
      <c r="L5347" s="1">
        <v>0</v>
      </c>
      <c r="M5347" s="1">
        <v>2015</v>
      </c>
      <c r="N5347" s="53"/>
    </row>
    <row r="5348" spans="1:14" x14ac:dyDescent="0.3">
      <c r="A5348" s="1">
        <v>2015210</v>
      </c>
      <c r="B5348" s="1">
        <v>3</v>
      </c>
      <c r="C5348" s="2">
        <v>10.487959999999999</v>
      </c>
      <c r="D5348" s="2">
        <v>1.0215000000000001</v>
      </c>
      <c r="E5348" s="2">
        <v>10.890269999999999</v>
      </c>
      <c r="F5348" s="2">
        <v>20.02683</v>
      </c>
      <c r="G5348" s="2">
        <v>6.80443</v>
      </c>
      <c r="H5348" s="2">
        <f t="shared" si="87"/>
        <v>49.230989999999991</v>
      </c>
      <c r="I5348" s="1">
        <v>1</v>
      </c>
      <c r="J5348" s="1">
        <v>1</v>
      </c>
      <c r="K5348" s="1">
        <v>91</v>
      </c>
      <c r="L5348" s="1">
        <v>1</v>
      </c>
      <c r="M5348" s="1">
        <v>2015</v>
      </c>
      <c r="N5348" s="53"/>
    </row>
    <row r="5349" spans="1:14" x14ac:dyDescent="0.3">
      <c r="A5349" s="1">
        <v>2015205</v>
      </c>
      <c r="B5349" s="1">
        <v>1</v>
      </c>
      <c r="C5349" s="2">
        <v>10.71176</v>
      </c>
      <c r="D5349" s="2">
        <v>0.81086999999999998</v>
      </c>
      <c r="E5349" s="2">
        <v>0</v>
      </c>
      <c r="F5349" s="2">
        <v>18.374300000000002</v>
      </c>
      <c r="G5349" s="2">
        <v>3.4236800000000001</v>
      </c>
      <c r="H5349" s="2">
        <f t="shared" si="87"/>
        <v>33.320610000000002</v>
      </c>
      <c r="I5349" s="1">
        <v>0</v>
      </c>
      <c r="J5349" s="1">
        <v>1</v>
      </c>
      <c r="K5349" s="1">
        <v>87</v>
      </c>
      <c r="L5349" s="1">
        <v>0</v>
      </c>
      <c r="M5349" s="1">
        <v>2015</v>
      </c>
      <c r="N5349" s="53"/>
    </row>
    <row r="5350" spans="1:14" x14ac:dyDescent="0.3">
      <c r="A5350" s="1">
        <v>2015215</v>
      </c>
      <c r="B5350" s="1">
        <v>2</v>
      </c>
      <c r="C5350" s="2">
        <v>12.14737</v>
      </c>
      <c r="D5350" s="2">
        <v>1.22868</v>
      </c>
      <c r="E5350" s="2">
        <v>0</v>
      </c>
      <c r="F5350" s="2">
        <v>20.309760000000001</v>
      </c>
      <c r="G5350" s="2">
        <v>7.1548800000000004</v>
      </c>
      <c r="H5350" s="2">
        <f t="shared" si="87"/>
        <v>40.840690000000002</v>
      </c>
      <c r="I5350" s="1">
        <v>0</v>
      </c>
      <c r="J5350" s="1">
        <v>2</v>
      </c>
      <c r="K5350" s="1">
        <v>90</v>
      </c>
      <c r="L5350" s="1">
        <v>2</v>
      </c>
      <c r="M5350" s="1">
        <v>2015</v>
      </c>
      <c r="N5350" s="53"/>
    </row>
    <row r="5351" spans="1:14" x14ac:dyDescent="0.3">
      <c r="A5351" s="1">
        <v>2015216</v>
      </c>
      <c r="B5351" s="1">
        <v>2</v>
      </c>
      <c r="C5351" s="2">
        <v>10.447279999999999</v>
      </c>
      <c r="D5351" s="2">
        <v>0.93018999999999996</v>
      </c>
      <c r="E5351" s="2">
        <v>0</v>
      </c>
      <c r="F5351" s="2">
        <v>23.713139999999999</v>
      </c>
      <c r="G5351" s="2">
        <v>8.8565699999999996</v>
      </c>
      <c r="H5351" s="2">
        <f t="shared" si="87"/>
        <v>43.947179999999996</v>
      </c>
      <c r="I5351" s="1">
        <v>0</v>
      </c>
      <c r="J5351" s="1">
        <v>2</v>
      </c>
      <c r="K5351" s="1">
        <v>108</v>
      </c>
      <c r="L5351" s="1">
        <v>0</v>
      </c>
      <c r="M5351" s="1">
        <v>2015</v>
      </c>
      <c r="N5351" s="53"/>
    </row>
    <row r="5352" spans="1:14" x14ac:dyDescent="0.3">
      <c r="A5352" s="1">
        <v>2015217</v>
      </c>
      <c r="B5352" s="1">
        <v>3</v>
      </c>
      <c r="C5352" s="2">
        <v>10.417899999999999</v>
      </c>
      <c r="D5352" s="2">
        <v>1.2062200000000001</v>
      </c>
      <c r="E5352" s="2">
        <v>12.89391</v>
      </c>
      <c r="F5352" s="2">
        <v>21.222329999999999</v>
      </c>
      <c r="G5352" s="2">
        <v>7.6154999999999999</v>
      </c>
      <c r="H5352" s="2">
        <f t="shared" si="87"/>
        <v>53.355859999999993</v>
      </c>
      <c r="I5352" s="1">
        <v>1</v>
      </c>
      <c r="J5352" s="1">
        <v>1</v>
      </c>
      <c r="K5352" s="1">
        <v>99</v>
      </c>
      <c r="L5352" s="1">
        <v>0</v>
      </c>
      <c r="M5352" s="1">
        <v>2015</v>
      </c>
      <c r="N5352" s="53"/>
    </row>
    <row r="5353" spans="1:14" x14ac:dyDescent="0.3">
      <c r="A5353" s="1">
        <v>2015218</v>
      </c>
      <c r="B5353" s="1">
        <v>3</v>
      </c>
      <c r="C5353" s="2">
        <v>12.18211</v>
      </c>
      <c r="D5353" s="2">
        <v>1.0712600000000001</v>
      </c>
      <c r="E5353" s="2">
        <v>8.9454399999999996</v>
      </c>
      <c r="F5353" s="2">
        <v>27.64554</v>
      </c>
      <c r="G5353" s="2">
        <v>8.1629199999999997</v>
      </c>
      <c r="H5353" s="2">
        <f t="shared" si="87"/>
        <v>58.007270000000005</v>
      </c>
      <c r="I5353" s="1">
        <v>1</v>
      </c>
      <c r="J5353" s="1">
        <v>1</v>
      </c>
      <c r="K5353" s="1">
        <v>100</v>
      </c>
      <c r="L5353" s="1">
        <v>0</v>
      </c>
      <c r="M5353" s="1">
        <v>2015</v>
      </c>
      <c r="N5353" s="53"/>
    </row>
    <row r="5354" spans="1:14" x14ac:dyDescent="0.3">
      <c r="A5354" s="1">
        <v>2015221</v>
      </c>
      <c r="B5354" s="1">
        <v>2</v>
      </c>
      <c r="C5354" s="2">
        <v>11.170820000000001</v>
      </c>
      <c r="D5354" s="2">
        <v>0.94659000000000004</v>
      </c>
      <c r="E5354" s="2">
        <v>0</v>
      </c>
      <c r="F5354" s="2">
        <v>25.16544</v>
      </c>
      <c r="G5354" s="2">
        <v>9.5827200000000001</v>
      </c>
      <c r="H5354" s="2">
        <f t="shared" si="87"/>
        <v>46.865570000000005</v>
      </c>
      <c r="I5354" s="1">
        <v>0</v>
      </c>
      <c r="J5354" s="1">
        <v>2</v>
      </c>
      <c r="K5354" s="1">
        <v>106</v>
      </c>
      <c r="L5354" s="1">
        <v>0</v>
      </c>
      <c r="M5354" s="1">
        <v>2015</v>
      </c>
      <c r="N5354" s="53"/>
    </row>
    <row r="5355" spans="1:14" x14ac:dyDescent="0.3">
      <c r="A5355" s="1">
        <v>2015223</v>
      </c>
      <c r="B5355" s="1">
        <v>1</v>
      </c>
      <c r="C5355" s="2">
        <v>11.08944</v>
      </c>
      <c r="D5355" s="2">
        <v>0.97219999999999995</v>
      </c>
      <c r="E5355" s="2">
        <v>0</v>
      </c>
      <c r="F5355" s="2">
        <v>25.67718</v>
      </c>
      <c r="G5355" s="2">
        <v>5.5811599999999997</v>
      </c>
      <c r="H5355" s="2">
        <f t="shared" si="87"/>
        <v>43.319980000000001</v>
      </c>
      <c r="I5355" s="1">
        <v>0</v>
      </c>
      <c r="J5355" s="1">
        <v>1</v>
      </c>
      <c r="K5355" s="1">
        <v>97</v>
      </c>
      <c r="L5355" s="1">
        <v>0</v>
      </c>
      <c r="M5355" s="1">
        <v>2015</v>
      </c>
      <c r="N5355" s="53"/>
    </row>
    <row r="5356" spans="1:14" x14ac:dyDescent="0.3">
      <c r="A5356" s="1">
        <v>2015222</v>
      </c>
      <c r="B5356" s="1">
        <v>2</v>
      </c>
      <c r="C5356" s="2">
        <v>12.17554</v>
      </c>
      <c r="D5356" s="2">
        <v>0.92749999999999999</v>
      </c>
      <c r="E5356" s="2">
        <v>0</v>
      </c>
      <c r="F5356" s="2">
        <v>25.956</v>
      </c>
      <c r="G5356" s="2">
        <v>9.9779999999999998</v>
      </c>
      <c r="H5356" s="2">
        <f t="shared" si="87"/>
        <v>49.037039999999998</v>
      </c>
      <c r="I5356" s="1">
        <v>0</v>
      </c>
      <c r="J5356" s="1">
        <v>2</v>
      </c>
      <c r="K5356" s="1">
        <v>111</v>
      </c>
      <c r="L5356" s="1">
        <v>0</v>
      </c>
      <c r="M5356" s="1">
        <v>2015</v>
      </c>
      <c r="N5356" s="53"/>
    </row>
    <row r="5357" spans="1:14" x14ac:dyDescent="0.3">
      <c r="A5357" s="1">
        <v>2015219</v>
      </c>
      <c r="B5357" s="1">
        <v>3</v>
      </c>
      <c r="C5357" s="2">
        <v>13.80916</v>
      </c>
      <c r="D5357" s="2">
        <v>0.46938999999999997</v>
      </c>
      <c r="E5357" s="2">
        <v>10.03346</v>
      </c>
      <c r="F5357" s="2">
        <v>21.718260000000001</v>
      </c>
      <c r="G5357" s="2">
        <v>7.6848700000000001</v>
      </c>
      <c r="H5357" s="2">
        <f t="shared" si="87"/>
        <v>53.715140000000005</v>
      </c>
      <c r="I5357" s="1">
        <v>1</v>
      </c>
      <c r="J5357" s="1">
        <v>1</v>
      </c>
      <c r="K5357" s="1">
        <v>94</v>
      </c>
      <c r="L5357" s="1">
        <v>0</v>
      </c>
      <c r="M5357" s="1">
        <v>2015</v>
      </c>
      <c r="N5357" s="53"/>
    </row>
    <row r="5358" spans="1:14" x14ac:dyDescent="0.3">
      <c r="A5358" s="1">
        <v>2015226</v>
      </c>
      <c r="B5358" s="1">
        <v>1</v>
      </c>
      <c r="C5358" s="2">
        <v>11.641249999999999</v>
      </c>
      <c r="D5358" s="2">
        <v>0.80281000000000002</v>
      </c>
      <c r="E5358" s="2">
        <v>0</v>
      </c>
      <c r="F5358" s="2">
        <v>27.081099999999999</v>
      </c>
      <c r="G5358" s="2">
        <v>5.1650200000000002</v>
      </c>
      <c r="H5358" s="2">
        <f t="shared" si="87"/>
        <v>44.690179999999998</v>
      </c>
      <c r="I5358" s="1">
        <v>0</v>
      </c>
      <c r="J5358" s="1">
        <v>1</v>
      </c>
      <c r="K5358" s="1">
        <v>92</v>
      </c>
      <c r="L5358" s="1">
        <v>0</v>
      </c>
      <c r="M5358" s="1">
        <v>2015</v>
      </c>
      <c r="N5358" s="53"/>
    </row>
    <row r="5359" spans="1:14" x14ac:dyDescent="0.3">
      <c r="A5359" s="1">
        <v>2015224</v>
      </c>
      <c r="B5359" s="1">
        <v>3</v>
      </c>
      <c r="C5359" s="2">
        <v>11.9221</v>
      </c>
      <c r="D5359" s="2">
        <v>1.0553699999999999</v>
      </c>
      <c r="E5359" s="2">
        <v>9.0268899999999999</v>
      </c>
      <c r="F5359" s="2">
        <v>18.46893</v>
      </c>
      <c r="G5359" s="2">
        <v>6.1447599999999998</v>
      </c>
      <c r="H5359" s="2">
        <f t="shared" si="87"/>
        <v>46.618049999999997</v>
      </c>
      <c r="I5359" s="1">
        <v>1</v>
      </c>
      <c r="J5359" s="1">
        <v>1</v>
      </c>
      <c r="K5359" s="1">
        <v>83</v>
      </c>
      <c r="L5359" s="1">
        <v>0</v>
      </c>
      <c r="M5359" s="1">
        <v>2015</v>
      </c>
      <c r="N5359" s="53"/>
    </row>
    <row r="5360" spans="1:14" x14ac:dyDescent="0.3">
      <c r="A5360" s="1">
        <v>2015220</v>
      </c>
      <c r="B5360" s="1">
        <v>3</v>
      </c>
      <c r="C5360" s="2">
        <v>11.33592</v>
      </c>
      <c r="D5360" s="2">
        <v>1.1855800000000001</v>
      </c>
      <c r="E5360" s="2">
        <v>9.5249900000000007</v>
      </c>
      <c r="F5360" s="2">
        <v>24.74943</v>
      </c>
      <c r="G5360" s="2">
        <v>7.5938800000000004</v>
      </c>
      <c r="H5360" s="2">
        <f t="shared" si="87"/>
        <v>54.389799999999994</v>
      </c>
      <c r="I5360" s="1">
        <v>1</v>
      </c>
      <c r="J5360" s="1">
        <v>1</v>
      </c>
      <c r="K5360" s="1">
        <v>96</v>
      </c>
      <c r="L5360" s="1">
        <v>0</v>
      </c>
      <c r="M5360" s="1">
        <v>2015</v>
      </c>
      <c r="N5360" s="53"/>
    </row>
    <row r="5361" spans="1:14" x14ac:dyDescent="0.3">
      <c r="A5361" s="1">
        <v>2015228</v>
      </c>
      <c r="B5361" s="1">
        <v>2</v>
      </c>
      <c r="C5361" s="2">
        <v>11.566380000000001</v>
      </c>
      <c r="D5361" s="2">
        <v>1.1418900000000001</v>
      </c>
      <c r="E5361" s="2">
        <v>0</v>
      </c>
      <c r="F5361" s="2">
        <v>24.66874</v>
      </c>
      <c r="G5361" s="2">
        <v>9.3343699999999998</v>
      </c>
      <c r="H5361" s="2">
        <f t="shared" si="87"/>
        <v>46.711379999999998</v>
      </c>
      <c r="I5361" s="1">
        <v>0</v>
      </c>
      <c r="J5361" s="1">
        <v>2</v>
      </c>
      <c r="K5361" s="1">
        <v>107</v>
      </c>
      <c r="L5361" s="1">
        <v>0</v>
      </c>
      <c r="M5361" s="1">
        <v>2015</v>
      </c>
      <c r="N5361" s="53"/>
    </row>
    <row r="5362" spans="1:14" x14ac:dyDescent="0.3">
      <c r="A5362" s="1">
        <v>2015225</v>
      </c>
      <c r="B5362" s="1">
        <v>3</v>
      </c>
      <c r="C5362" s="2">
        <v>13.599119999999999</v>
      </c>
      <c r="D5362" s="2">
        <v>1.16919</v>
      </c>
      <c r="E5362" s="2">
        <v>11.456720000000001</v>
      </c>
      <c r="F5362" s="2">
        <v>16.082709999999999</v>
      </c>
      <c r="G5362" s="2">
        <v>7.20587</v>
      </c>
      <c r="H5362" s="2">
        <f t="shared" si="87"/>
        <v>49.513609999999993</v>
      </c>
      <c r="I5362" s="1">
        <v>1</v>
      </c>
      <c r="J5362" s="1">
        <v>1</v>
      </c>
      <c r="K5362" s="1">
        <v>88</v>
      </c>
      <c r="L5362" s="1">
        <v>0</v>
      </c>
      <c r="M5362" s="1">
        <v>2015</v>
      </c>
      <c r="N5362" s="53"/>
    </row>
    <row r="5363" spans="1:14" x14ac:dyDescent="0.3">
      <c r="A5363" s="1">
        <v>2015231</v>
      </c>
      <c r="B5363" s="1">
        <v>2</v>
      </c>
      <c r="C5363" s="2">
        <v>13.55744</v>
      </c>
      <c r="D5363" s="2">
        <v>0.85060000000000002</v>
      </c>
      <c r="E5363" s="2">
        <v>0</v>
      </c>
      <c r="F5363" s="2">
        <v>17.742270000000001</v>
      </c>
      <c r="G5363" s="2">
        <v>5.87113</v>
      </c>
      <c r="H5363" s="2">
        <f t="shared" si="87"/>
        <v>38.021440000000005</v>
      </c>
      <c r="I5363" s="1">
        <v>0</v>
      </c>
      <c r="J5363" s="1">
        <v>2</v>
      </c>
      <c r="K5363" s="1">
        <v>94</v>
      </c>
      <c r="L5363" s="1">
        <v>0</v>
      </c>
      <c r="M5363" s="1">
        <v>2015</v>
      </c>
      <c r="N5363" s="53"/>
    </row>
    <row r="5364" spans="1:14" x14ac:dyDescent="0.3">
      <c r="A5364" s="1">
        <v>2015227</v>
      </c>
      <c r="B5364" s="1">
        <v>4</v>
      </c>
      <c r="C5364" s="2">
        <v>13.19157</v>
      </c>
      <c r="D5364" s="2">
        <v>1.1615</v>
      </c>
      <c r="E5364" s="2">
        <v>9.2996700000000008</v>
      </c>
      <c r="F5364" s="2">
        <v>19.721219999999999</v>
      </c>
      <c r="G5364" s="2">
        <v>8.3847699999999996</v>
      </c>
      <c r="H5364" s="2">
        <f t="shared" si="87"/>
        <v>51.75873</v>
      </c>
      <c r="I5364" s="1">
        <v>1</v>
      </c>
      <c r="J5364" s="1">
        <v>2</v>
      </c>
      <c r="K5364" s="1">
        <v>91</v>
      </c>
      <c r="L5364" s="1">
        <v>0</v>
      </c>
      <c r="M5364" s="1">
        <v>2015</v>
      </c>
      <c r="N5364" s="53"/>
    </row>
    <row r="5365" spans="1:14" x14ac:dyDescent="0.3">
      <c r="A5365" s="1">
        <v>2015229</v>
      </c>
      <c r="B5365" s="1">
        <v>4</v>
      </c>
      <c r="C5365" s="2">
        <v>11.420450000000001</v>
      </c>
      <c r="D5365" s="2">
        <v>1.1677999999999999</v>
      </c>
      <c r="E5365" s="2">
        <v>12.72545</v>
      </c>
      <c r="F5365" s="2">
        <v>18.560479999999998</v>
      </c>
      <c r="G5365" s="2">
        <v>5.5997399999999997</v>
      </c>
      <c r="H5365" s="2">
        <f t="shared" si="87"/>
        <v>49.473919999999993</v>
      </c>
      <c r="I5365" s="1">
        <v>1</v>
      </c>
      <c r="J5365" s="1">
        <v>2</v>
      </c>
      <c r="K5365" s="1">
        <v>94</v>
      </c>
      <c r="L5365" s="1">
        <v>0</v>
      </c>
      <c r="M5365" s="1">
        <v>2015</v>
      </c>
      <c r="N5365" s="53"/>
    </row>
    <row r="5366" spans="1:14" x14ac:dyDescent="0.3">
      <c r="A5366" s="1">
        <v>2015233</v>
      </c>
      <c r="B5366" s="1">
        <v>2</v>
      </c>
      <c r="C5366" s="2">
        <v>10.42793</v>
      </c>
      <c r="D5366" s="2">
        <v>1.06545</v>
      </c>
      <c r="E5366" s="2">
        <v>0</v>
      </c>
      <c r="F5366" s="2">
        <v>21.127300000000002</v>
      </c>
      <c r="G5366" s="2">
        <v>7.56365</v>
      </c>
      <c r="H5366" s="2">
        <f t="shared" si="87"/>
        <v>40.184330000000003</v>
      </c>
      <c r="I5366" s="1">
        <v>0</v>
      </c>
      <c r="J5366" s="1">
        <v>2</v>
      </c>
      <c r="K5366" s="1">
        <v>90</v>
      </c>
      <c r="L5366" s="1">
        <v>0</v>
      </c>
      <c r="M5366" s="1">
        <v>2015</v>
      </c>
      <c r="N5366" s="53"/>
    </row>
    <row r="5367" spans="1:14" x14ac:dyDescent="0.3">
      <c r="A5367" s="1">
        <v>2015230</v>
      </c>
      <c r="B5367" s="1">
        <v>3</v>
      </c>
      <c r="C5367" s="2">
        <v>13.72242</v>
      </c>
      <c r="D5367" s="2">
        <v>1.1374599999999999</v>
      </c>
      <c r="E5367" s="2">
        <v>6.8986400000000003</v>
      </c>
      <c r="F5367" s="2">
        <v>22.44998</v>
      </c>
      <c r="G5367" s="2">
        <v>6.8351499999999996</v>
      </c>
      <c r="H5367" s="2">
        <f t="shared" si="87"/>
        <v>51.04365</v>
      </c>
      <c r="I5367" s="1">
        <v>1</v>
      </c>
      <c r="J5367" s="1">
        <v>1</v>
      </c>
      <c r="K5367" s="1">
        <v>85</v>
      </c>
      <c r="L5367" s="1">
        <v>1</v>
      </c>
      <c r="M5367" s="1">
        <v>2015</v>
      </c>
      <c r="N5367" s="53"/>
    </row>
    <row r="5368" spans="1:14" x14ac:dyDescent="0.3">
      <c r="A5368" s="1">
        <v>2015232</v>
      </c>
      <c r="B5368" s="1">
        <v>3</v>
      </c>
      <c r="C5368" s="2">
        <v>13.113720000000001</v>
      </c>
      <c r="D5368" s="2">
        <v>0.70911000000000002</v>
      </c>
      <c r="E5368" s="2">
        <v>9.3963999999999999</v>
      </c>
      <c r="F5368" s="2">
        <v>18.918700000000001</v>
      </c>
      <c r="G5368" s="2">
        <v>5.19163</v>
      </c>
      <c r="H5368" s="2">
        <f t="shared" si="87"/>
        <v>47.329560000000001</v>
      </c>
      <c r="I5368" s="1">
        <v>1</v>
      </c>
      <c r="J5368" s="1">
        <v>1</v>
      </c>
      <c r="K5368" s="1">
        <v>84</v>
      </c>
      <c r="L5368" s="1">
        <v>0</v>
      </c>
      <c r="M5368" s="1">
        <v>2015</v>
      </c>
      <c r="N5368" s="53"/>
    </row>
    <row r="5369" spans="1:14" x14ac:dyDescent="0.3">
      <c r="A5369" s="1">
        <v>2015237</v>
      </c>
      <c r="B5369" s="1">
        <v>1</v>
      </c>
      <c r="C5369" s="2">
        <v>10.359450000000001</v>
      </c>
      <c r="D5369" s="2">
        <v>0.85948000000000002</v>
      </c>
      <c r="E5369" s="2">
        <v>0</v>
      </c>
      <c r="F5369" s="2">
        <v>21.625579999999999</v>
      </c>
      <c r="G5369" s="2">
        <v>7.3244899999999999</v>
      </c>
      <c r="H5369" s="2">
        <f t="shared" si="87"/>
        <v>40.168999999999997</v>
      </c>
      <c r="I5369" s="1">
        <v>0</v>
      </c>
      <c r="J5369" s="1">
        <v>1</v>
      </c>
      <c r="K5369" s="1">
        <v>92</v>
      </c>
      <c r="L5369" s="1">
        <v>0</v>
      </c>
      <c r="M5369" s="1">
        <v>2015</v>
      </c>
      <c r="N5369" s="53"/>
    </row>
    <row r="5370" spans="1:14" x14ac:dyDescent="0.3">
      <c r="A5370" s="1">
        <v>2015238</v>
      </c>
      <c r="B5370" s="1">
        <v>2</v>
      </c>
      <c r="C5370" s="2">
        <v>10.17545</v>
      </c>
      <c r="D5370" s="2">
        <v>1.3431900000000001</v>
      </c>
      <c r="E5370" s="2">
        <v>0</v>
      </c>
      <c r="F5370" s="2">
        <v>20.58942</v>
      </c>
      <c r="G5370" s="2">
        <v>7.2947100000000002</v>
      </c>
      <c r="H5370" s="2">
        <f t="shared" si="87"/>
        <v>39.402770000000004</v>
      </c>
      <c r="I5370" s="1">
        <v>0</v>
      </c>
      <c r="J5370" s="1">
        <v>2</v>
      </c>
      <c r="K5370" s="1">
        <v>92</v>
      </c>
      <c r="L5370" s="1">
        <v>0</v>
      </c>
      <c r="M5370" s="1">
        <v>2015</v>
      </c>
      <c r="N5370" s="53"/>
    </row>
    <row r="5371" spans="1:14" x14ac:dyDescent="0.3">
      <c r="A5371" s="1">
        <v>2015239</v>
      </c>
      <c r="B5371" s="1">
        <v>2</v>
      </c>
      <c r="C5371" s="2">
        <v>12.202999999999999</v>
      </c>
      <c r="D5371" s="2">
        <v>1.0166200000000001</v>
      </c>
      <c r="E5371" s="2">
        <v>0</v>
      </c>
      <c r="F5371" s="2">
        <v>18.523060000000001</v>
      </c>
      <c r="G5371" s="2">
        <v>6.2615299999999996</v>
      </c>
      <c r="H5371" s="2">
        <f t="shared" si="87"/>
        <v>38.00421</v>
      </c>
      <c r="I5371" s="1">
        <v>0</v>
      </c>
      <c r="J5371" s="1">
        <v>2</v>
      </c>
      <c r="K5371" s="1">
        <v>87</v>
      </c>
      <c r="L5371" s="1">
        <v>2</v>
      </c>
      <c r="M5371" s="1">
        <v>2015</v>
      </c>
      <c r="N5371" s="53"/>
    </row>
    <row r="5372" spans="1:14" x14ac:dyDescent="0.3">
      <c r="A5372" s="1">
        <v>2015240</v>
      </c>
      <c r="B5372" s="1">
        <v>1</v>
      </c>
      <c r="C5372" s="2">
        <v>12.441739999999999</v>
      </c>
      <c r="D5372" s="2">
        <v>0.82718000000000003</v>
      </c>
      <c r="E5372" s="2">
        <v>0</v>
      </c>
      <c r="F5372" s="2">
        <v>20.939489999999999</v>
      </c>
      <c r="G5372" s="2">
        <v>6.9578800000000003</v>
      </c>
      <c r="H5372" s="2">
        <f t="shared" si="87"/>
        <v>41.166290000000004</v>
      </c>
      <c r="I5372" s="1">
        <v>0</v>
      </c>
      <c r="J5372" s="1">
        <v>1</v>
      </c>
      <c r="K5372" s="1">
        <v>97</v>
      </c>
      <c r="L5372" s="1">
        <v>0</v>
      </c>
      <c r="M5372" s="1">
        <v>2015</v>
      </c>
      <c r="N5372" s="53"/>
    </row>
    <row r="5373" spans="1:14" x14ac:dyDescent="0.3">
      <c r="A5373" s="1">
        <v>2015241</v>
      </c>
      <c r="B5373" s="1">
        <v>2</v>
      </c>
      <c r="C5373" s="2">
        <v>12.251340000000001</v>
      </c>
      <c r="D5373" s="2">
        <v>1</v>
      </c>
      <c r="E5373" s="2">
        <v>0</v>
      </c>
      <c r="F5373" s="2">
        <v>24.881879999999999</v>
      </c>
      <c r="G5373" s="2">
        <v>9.4409399999999994</v>
      </c>
      <c r="H5373" s="2">
        <f t="shared" si="87"/>
        <v>47.574159999999999</v>
      </c>
      <c r="I5373" s="1">
        <v>0</v>
      </c>
      <c r="J5373" s="1">
        <v>2</v>
      </c>
      <c r="K5373" s="1">
        <v>102</v>
      </c>
      <c r="L5373" s="1">
        <v>0</v>
      </c>
      <c r="M5373" s="1">
        <v>2015</v>
      </c>
      <c r="N5373" s="53"/>
    </row>
    <row r="5374" spans="1:14" x14ac:dyDescent="0.3">
      <c r="A5374" s="1">
        <v>2015242</v>
      </c>
      <c r="B5374" s="1">
        <v>2</v>
      </c>
      <c r="C5374" s="2">
        <v>13.31104</v>
      </c>
      <c r="D5374" s="2">
        <v>0.77356999999999998</v>
      </c>
      <c r="E5374" s="2">
        <v>0</v>
      </c>
      <c r="F5374" s="2">
        <v>21.563859999999998</v>
      </c>
      <c r="G5374" s="2">
        <v>7.78193</v>
      </c>
      <c r="H5374" s="2">
        <f t="shared" si="87"/>
        <v>43.430399999999999</v>
      </c>
      <c r="I5374" s="1">
        <v>0</v>
      </c>
      <c r="J5374" s="1">
        <v>2</v>
      </c>
      <c r="K5374" s="1">
        <v>91</v>
      </c>
      <c r="L5374" s="1">
        <v>0</v>
      </c>
      <c r="M5374" s="1">
        <v>2015</v>
      </c>
      <c r="N5374" s="53"/>
    </row>
    <row r="5375" spans="1:14" x14ac:dyDescent="0.3">
      <c r="A5375" s="1">
        <v>2015244</v>
      </c>
      <c r="B5375" s="1">
        <v>2</v>
      </c>
      <c r="C5375" s="2">
        <v>12.86295</v>
      </c>
      <c r="D5375" s="2">
        <v>1.1932199999999999</v>
      </c>
      <c r="E5375" s="2">
        <v>0</v>
      </c>
      <c r="F5375" s="2">
        <v>21.126169999999998</v>
      </c>
      <c r="G5375" s="2">
        <v>7.5630800000000002</v>
      </c>
      <c r="H5375" s="2">
        <f t="shared" si="87"/>
        <v>42.745419999999996</v>
      </c>
      <c r="I5375" s="1">
        <v>0</v>
      </c>
      <c r="J5375" s="1">
        <v>2</v>
      </c>
      <c r="K5375" s="1">
        <v>92</v>
      </c>
      <c r="L5375" s="1">
        <v>0</v>
      </c>
      <c r="M5375" s="1">
        <v>2015</v>
      </c>
      <c r="N5375" s="53"/>
    </row>
    <row r="5376" spans="1:14" x14ac:dyDescent="0.3">
      <c r="A5376" s="1">
        <v>2015243</v>
      </c>
      <c r="B5376" s="1">
        <v>2</v>
      </c>
      <c r="C5376" s="2">
        <v>12.583069999999999</v>
      </c>
      <c r="D5376" s="2">
        <v>1.0381499999999999</v>
      </c>
      <c r="E5376" s="2">
        <v>0</v>
      </c>
      <c r="F5376" s="2">
        <v>24.812139999999999</v>
      </c>
      <c r="G5376" s="2">
        <v>9.4060699999999997</v>
      </c>
      <c r="H5376" s="2">
        <f t="shared" si="87"/>
        <v>47.83943</v>
      </c>
      <c r="I5376" s="1">
        <v>0</v>
      </c>
      <c r="J5376" s="1">
        <v>2</v>
      </c>
      <c r="K5376" s="1">
        <v>104</v>
      </c>
      <c r="L5376" s="1">
        <v>0</v>
      </c>
      <c r="M5376" s="1">
        <v>2015</v>
      </c>
      <c r="N5376" s="53"/>
    </row>
    <row r="5377" spans="1:14" x14ac:dyDescent="0.3">
      <c r="A5377" s="1">
        <v>2015234</v>
      </c>
      <c r="B5377" s="1">
        <v>4</v>
      </c>
      <c r="C5377" s="2">
        <v>11.5717</v>
      </c>
      <c r="D5377" s="2">
        <v>1.13761</v>
      </c>
      <c r="E5377" s="2">
        <v>13.024480000000001</v>
      </c>
      <c r="F5377" s="2">
        <v>27.128609999999998</v>
      </c>
      <c r="G5377" s="2">
        <v>6.0891799999999998</v>
      </c>
      <c r="H5377" s="2">
        <f t="shared" ref="H5377:H5440" si="88">SUM(C5377:G5377)</f>
        <v>58.951579999999993</v>
      </c>
      <c r="I5377" s="1">
        <v>1</v>
      </c>
      <c r="J5377" s="1">
        <v>2</v>
      </c>
      <c r="K5377" s="1">
        <v>109</v>
      </c>
      <c r="L5377" s="1">
        <v>1</v>
      </c>
      <c r="M5377" s="1">
        <v>2015</v>
      </c>
      <c r="N5377" s="53"/>
    </row>
    <row r="5378" spans="1:14" x14ac:dyDescent="0.3">
      <c r="A5378" s="1">
        <v>2015246</v>
      </c>
      <c r="B5378" s="1">
        <v>2</v>
      </c>
      <c r="C5378" s="2">
        <v>13.279780000000001</v>
      </c>
      <c r="D5378" s="2">
        <v>1.0208900000000001</v>
      </c>
      <c r="E5378" s="2">
        <v>0</v>
      </c>
      <c r="F5378" s="2">
        <v>23.153949999999998</v>
      </c>
      <c r="G5378" s="2">
        <v>8.5769699999999993</v>
      </c>
      <c r="H5378" s="2">
        <f t="shared" si="88"/>
        <v>46.031589999999994</v>
      </c>
      <c r="I5378" s="1">
        <v>0</v>
      </c>
      <c r="J5378" s="1">
        <v>2</v>
      </c>
      <c r="K5378" s="1">
        <v>99</v>
      </c>
      <c r="L5378" s="1">
        <v>0</v>
      </c>
      <c r="M5378" s="1">
        <v>2015</v>
      </c>
      <c r="N5378" s="53"/>
    </row>
    <row r="5379" spans="1:14" x14ac:dyDescent="0.3">
      <c r="A5379" s="1">
        <v>2015247</v>
      </c>
      <c r="B5379" s="1">
        <v>2</v>
      </c>
      <c r="C5379" s="2">
        <v>11.615930000000001</v>
      </c>
      <c r="D5379" s="2">
        <v>1.0804100000000001</v>
      </c>
      <c r="E5379" s="2">
        <v>0</v>
      </c>
      <c r="F5379" s="2">
        <v>20.511019999999998</v>
      </c>
      <c r="G5379" s="2">
        <v>7.2555100000000001</v>
      </c>
      <c r="H5379" s="2">
        <f t="shared" si="88"/>
        <v>40.462870000000002</v>
      </c>
      <c r="I5379" s="1">
        <v>0</v>
      </c>
      <c r="J5379" s="1">
        <v>2</v>
      </c>
      <c r="K5379" s="1">
        <v>94</v>
      </c>
      <c r="L5379" s="1">
        <v>2</v>
      </c>
      <c r="M5379" s="1">
        <v>2015</v>
      </c>
      <c r="N5379" s="53"/>
    </row>
    <row r="5380" spans="1:14" x14ac:dyDescent="0.3">
      <c r="A5380" s="1">
        <v>2015236</v>
      </c>
      <c r="B5380" s="1">
        <v>3</v>
      </c>
      <c r="C5380" s="2">
        <v>11.024179999999999</v>
      </c>
      <c r="D5380" s="2">
        <v>0.89344000000000001</v>
      </c>
      <c r="E5380" s="2">
        <v>7.3768900000000004</v>
      </c>
      <c r="F5380" s="2">
        <v>21.709199999999999</v>
      </c>
      <c r="G5380" s="2">
        <v>8.4409299999999998</v>
      </c>
      <c r="H5380" s="2">
        <f t="shared" si="88"/>
        <v>49.44464</v>
      </c>
      <c r="I5380" s="1">
        <v>1</v>
      </c>
      <c r="J5380" s="1">
        <v>1</v>
      </c>
      <c r="K5380" s="1">
        <v>87</v>
      </c>
      <c r="L5380" s="1">
        <v>0</v>
      </c>
      <c r="M5380" s="1">
        <v>2015</v>
      </c>
      <c r="N5380" s="53"/>
    </row>
    <row r="5381" spans="1:14" x14ac:dyDescent="0.3">
      <c r="A5381" s="1">
        <v>2015248</v>
      </c>
      <c r="B5381" s="1">
        <v>2</v>
      </c>
      <c r="C5381" s="2">
        <v>11.095980000000001</v>
      </c>
      <c r="D5381" s="2">
        <v>1.08413</v>
      </c>
      <c r="E5381" s="2">
        <v>0</v>
      </c>
      <c r="F5381" s="2">
        <v>21.37</v>
      </c>
      <c r="G5381" s="2">
        <v>7.6849999999999996</v>
      </c>
      <c r="H5381" s="2">
        <f t="shared" si="88"/>
        <v>41.235110000000006</v>
      </c>
      <c r="I5381" s="1">
        <v>0</v>
      </c>
      <c r="J5381" s="1">
        <v>2</v>
      </c>
      <c r="K5381" s="1">
        <v>85</v>
      </c>
      <c r="L5381" s="1">
        <v>2</v>
      </c>
      <c r="M5381" s="1">
        <v>2015</v>
      </c>
      <c r="N5381" s="53"/>
    </row>
    <row r="5382" spans="1:14" x14ac:dyDescent="0.3">
      <c r="A5382" s="1">
        <v>2015249</v>
      </c>
      <c r="B5382" s="1">
        <v>2</v>
      </c>
      <c r="C5382" s="2">
        <v>13.42094</v>
      </c>
      <c r="D5382" s="2">
        <v>1.0768</v>
      </c>
      <c r="E5382" s="2">
        <v>0</v>
      </c>
      <c r="F5382" s="2">
        <v>19.526979999999998</v>
      </c>
      <c r="G5382" s="2">
        <v>6.76349</v>
      </c>
      <c r="H5382" s="2">
        <f t="shared" si="88"/>
        <v>40.788209999999999</v>
      </c>
      <c r="I5382" s="1">
        <v>0</v>
      </c>
      <c r="J5382" s="1">
        <v>2</v>
      </c>
      <c r="K5382" s="1">
        <v>93</v>
      </c>
      <c r="L5382" s="1">
        <v>0</v>
      </c>
      <c r="M5382" s="1">
        <v>2015</v>
      </c>
      <c r="N5382" s="53"/>
    </row>
    <row r="5383" spans="1:14" x14ac:dyDescent="0.3">
      <c r="A5383" s="1">
        <v>2015245</v>
      </c>
      <c r="B5383" s="1">
        <v>3</v>
      </c>
      <c r="C5383" s="2">
        <v>12.28979</v>
      </c>
      <c r="D5383" s="2">
        <v>0.66837999999999997</v>
      </c>
      <c r="E5383" s="2">
        <v>9.4012499999999992</v>
      </c>
      <c r="F5383" s="2">
        <v>22.294650000000001</v>
      </c>
      <c r="G5383" s="2">
        <v>9.28796</v>
      </c>
      <c r="H5383" s="2">
        <f t="shared" si="88"/>
        <v>53.942030000000003</v>
      </c>
      <c r="I5383" s="1">
        <v>1</v>
      </c>
      <c r="J5383" s="1">
        <v>1</v>
      </c>
      <c r="K5383" s="1">
        <v>94</v>
      </c>
      <c r="L5383" s="1">
        <v>0</v>
      </c>
      <c r="M5383" s="1">
        <v>2015</v>
      </c>
      <c r="N5383" s="53"/>
    </row>
    <row r="5384" spans="1:14" x14ac:dyDescent="0.3">
      <c r="A5384" s="1">
        <v>2015250</v>
      </c>
      <c r="B5384" s="1">
        <v>2</v>
      </c>
      <c r="C5384" s="2">
        <v>11.149139999999999</v>
      </c>
      <c r="D5384" s="2">
        <v>0.82323000000000002</v>
      </c>
      <c r="E5384" s="2">
        <v>0</v>
      </c>
      <c r="F5384" s="2">
        <v>21.110769999999999</v>
      </c>
      <c r="G5384" s="2">
        <v>7.5553800000000004</v>
      </c>
      <c r="H5384" s="2">
        <f t="shared" si="88"/>
        <v>40.63852</v>
      </c>
      <c r="I5384" s="1">
        <v>0</v>
      </c>
      <c r="J5384" s="1">
        <v>2</v>
      </c>
      <c r="K5384" s="1">
        <v>86</v>
      </c>
      <c r="L5384" s="1">
        <v>0</v>
      </c>
      <c r="M5384" s="1">
        <v>2015</v>
      </c>
      <c r="N5384" s="53"/>
    </row>
    <row r="5385" spans="1:14" x14ac:dyDescent="0.3">
      <c r="A5385" s="1">
        <v>2015251</v>
      </c>
      <c r="B5385" s="1">
        <v>1</v>
      </c>
      <c r="C5385" s="2">
        <v>10.34177</v>
      </c>
      <c r="D5385" s="2">
        <v>1.2448900000000001</v>
      </c>
      <c r="E5385" s="2">
        <v>0</v>
      </c>
      <c r="F5385" s="2">
        <v>21.837420000000002</v>
      </c>
      <c r="G5385" s="2">
        <v>6.2880399999999996</v>
      </c>
      <c r="H5385" s="2">
        <f t="shared" si="88"/>
        <v>39.712120000000006</v>
      </c>
      <c r="I5385" s="1">
        <v>0</v>
      </c>
      <c r="J5385" s="1">
        <v>1</v>
      </c>
      <c r="K5385" s="1">
        <v>93</v>
      </c>
      <c r="L5385" s="1">
        <v>0</v>
      </c>
      <c r="M5385" s="1">
        <v>2015</v>
      </c>
      <c r="N5385" s="53"/>
    </row>
    <row r="5386" spans="1:14" x14ac:dyDescent="0.3">
      <c r="A5386" s="1">
        <v>2015253</v>
      </c>
      <c r="B5386" s="1">
        <v>2</v>
      </c>
      <c r="C5386" s="2">
        <v>10.94834</v>
      </c>
      <c r="D5386" s="2">
        <v>1.05409</v>
      </c>
      <c r="E5386" s="2">
        <v>0</v>
      </c>
      <c r="F5386" s="2">
        <v>17.70092</v>
      </c>
      <c r="G5386" s="2">
        <v>5.85046</v>
      </c>
      <c r="H5386" s="2">
        <f t="shared" si="88"/>
        <v>35.553809999999999</v>
      </c>
      <c r="I5386" s="1">
        <v>0</v>
      </c>
      <c r="J5386" s="1">
        <v>2</v>
      </c>
      <c r="K5386" s="1">
        <v>90</v>
      </c>
      <c r="L5386" s="1">
        <v>0</v>
      </c>
      <c r="M5386" s="1">
        <v>2015</v>
      </c>
      <c r="N5386" s="53"/>
    </row>
    <row r="5387" spans="1:14" x14ac:dyDescent="0.3">
      <c r="A5387" s="1">
        <v>2015252</v>
      </c>
      <c r="B5387" s="1">
        <v>2</v>
      </c>
      <c r="C5387" s="2">
        <v>10.45472</v>
      </c>
      <c r="D5387" s="2">
        <v>0.78078000000000003</v>
      </c>
      <c r="E5387" s="2">
        <v>0</v>
      </c>
      <c r="F5387" s="2">
        <v>22.54279</v>
      </c>
      <c r="G5387" s="2">
        <v>8.2713900000000002</v>
      </c>
      <c r="H5387" s="2">
        <f t="shared" si="88"/>
        <v>42.049679999999995</v>
      </c>
      <c r="I5387" s="1">
        <v>0</v>
      </c>
      <c r="J5387" s="1">
        <v>2</v>
      </c>
      <c r="K5387" s="1">
        <v>104</v>
      </c>
      <c r="L5387" s="1">
        <v>0</v>
      </c>
      <c r="M5387" s="1">
        <v>2015</v>
      </c>
      <c r="N5387" s="53"/>
    </row>
    <row r="5388" spans="1:14" x14ac:dyDescent="0.3">
      <c r="A5388" s="1">
        <v>2015255</v>
      </c>
      <c r="B5388" s="1">
        <v>1</v>
      </c>
      <c r="C5388" s="2">
        <v>11.1685</v>
      </c>
      <c r="D5388" s="2">
        <v>0.83377000000000001</v>
      </c>
      <c r="E5388" s="2">
        <v>0</v>
      </c>
      <c r="F5388" s="2">
        <v>21.455950000000001</v>
      </c>
      <c r="G5388" s="2">
        <v>8.0363600000000002</v>
      </c>
      <c r="H5388" s="2">
        <f t="shared" si="88"/>
        <v>41.494579999999999</v>
      </c>
      <c r="I5388" s="1">
        <v>0</v>
      </c>
      <c r="J5388" s="1">
        <v>1</v>
      </c>
      <c r="K5388" s="1">
        <v>89</v>
      </c>
      <c r="L5388" s="1">
        <v>0</v>
      </c>
      <c r="M5388" s="1">
        <v>2015</v>
      </c>
      <c r="N5388" s="53"/>
    </row>
    <row r="5389" spans="1:14" x14ac:dyDescent="0.3">
      <c r="A5389" s="1">
        <v>2015256</v>
      </c>
      <c r="B5389" s="1">
        <v>1</v>
      </c>
      <c r="C5389" s="2">
        <v>14.43981</v>
      </c>
      <c r="D5389" s="2">
        <v>0.74746000000000001</v>
      </c>
      <c r="E5389" s="2">
        <v>0</v>
      </c>
      <c r="F5389" s="2">
        <v>15.800560000000001</v>
      </c>
      <c r="G5389" s="2">
        <v>6.0918599999999996</v>
      </c>
      <c r="H5389" s="2">
        <f t="shared" si="88"/>
        <v>37.079689999999999</v>
      </c>
      <c r="I5389" s="1">
        <v>0</v>
      </c>
      <c r="J5389" s="1">
        <v>1</v>
      </c>
      <c r="K5389" s="1">
        <v>82</v>
      </c>
      <c r="L5389" s="1">
        <v>3</v>
      </c>
      <c r="M5389" s="1">
        <v>2015</v>
      </c>
      <c r="N5389" s="53"/>
    </row>
    <row r="5390" spans="1:14" x14ac:dyDescent="0.3">
      <c r="A5390" s="1">
        <v>2015254</v>
      </c>
      <c r="B5390" s="1">
        <v>3</v>
      </c>
      <c r="C5390" s="2">
        <v>13.06559</v>
      </c>
      <c r="D5390" s="2">
        <v>1.0241499999999999</v>
      </c>
      <c r="E5390" s="2">
        <v>7.1484300000000003</v>
      </c>
      <c r="F5390" s="2">
        <v>25.03538</v>
      </c>
      <c r="G5390" s="2">
        <v>6.5069100000000004</v>
      </c>
      <c r="H5390" s="2">
        <f t="shared" si="88"/>
        <v>52.780459999999998</v>
      </c>
      <c r="I5390" s="1">
        <v>1</v>
      </c>
      <c r="J5390" s="1">
        <v>1</v>
      </c>
      <c r="K5390" s="1">
        <v>89</v>
      </c>
      <c r="L5390" s="1">
        <v>0</v>
      </c>
      <c r="M5390" s="1">
        <v>2015</v>
      </c>
      <c r="N5390" s="53"/>
    </row>
    <row r="5391" spans="1:14" x14ac:dyDescent="0.3">
      <c r="A5391" s="1">
        <v>2015257</v>
      </c>
      <c r="B5391" s="1">
        <v>2</v>
      </c>
      <c r="C5391" s="2">
        <v>11.67465</v>
      </c>
      <c r="D5391" s="2">
        <v>0.74570000000000003</v>
      </c>
      <c r="E5391" s="2">
        <v>0</v>
      </c>
      <c r="F5391" s="2">
        <v>27.263110000000001</v>
      </c>
      <c r="G5391" s="2">
        <v>10.631550000000001</v>
      </c>
      <c r="H5391" s="2">
        <f t="shared" si="88"/>
        <v>50.315010000000001</v>
      </c>
      <c r="I5391" s="1">
        <v>0</v>
      </c>
      <c r="J5391" s="1">
        <v>2</v>
      </c>
      <c r="K5391" s="1">
        <v>92</v>
      </c>
      <c r="L5391" s="1">
        <v>0</v>
      </c>
      <c r="M5391" s="1">
        <v>2015</v>
      </c>
      <c r="N5391" s="53"/>
    </row>
    <row r="5392" spans="1:14" x14ac:dyDescent="0.3">
      <c r="A5392" s="1">
        <v>2015258</v>
      </c>
      <c r="B5392" s="1">
        <v>2</v>
      </c>
      <c r="C5392" s="2">
        <v>13.45777</v>
      </c>
      <c r="D5392" s="2">
        <v>0.97382999999999997</v>
      </c>
      <c r="E5392" s="2">
        <v>0</v>
      </c>
      <c r="F5392" s="2">
        <v>22.930949999999999</v>
      </c>
      <c r="G5392" s="2">
        <v>8.4654799999999994</v>
      </c>
      <c r="H5392" s="2">
        <f t="shared" si="88"/>
        <v>45.828029999999998</v>
      </c>
      <c r="I5392" s="1">
        <v>0</v>
      </c>
      <c r="J5392" s="1">
        <v>2</v>
      </c>
      <c r="K5392" s="1">
        <v>100</v>
      </c>
      <c r="L5392" s="1">
        <v>0</v>
      </c>
      <c r="M5392" s="1">
        <v>2015</v>
      </c>
      <c r="N5392" s="53"/>
    </row>
    <row r="5393" spans="1:14" x14ac:dyDescent="0.3">
      <c r="A5393" s="1">
        <v>2015260</v>
      </c>
      <c r="B5393" s="1">
        <v>2</v>
      </c>
      <c r="C5393" s="2">
        <v>12.72415</v>
      </c>
      <c r="D5393" s="2">
        <v>0.76558000000000004</v>
      </c>
      <c r="E5393" s="2">
        <v>0</v>
      </c>
      <c r="F5393" s="2">
        <v>22.432829999999999</v>
      </c>
      <c r="G5393" s="2">
        <v>8.2164099999999998</v>
      </c>
      <c r="H5393" s="2">
        <f t="shared" si="88"/>
        <v>44.13897</v>
      </c>
      <c r="I5393" s="1">
        <v>0</v>
      </c>
      <c r="J5393" s="1">
        <v>2</v>
      </c>
      <c r="K5393" s="1">
        <v>97</v>
      </c>
      <c r="L5393" s="1">
        <v>0</v>
      </c>
      <c r="M5393" s="1">
        <v>2015</v>
      </c>
      <c r="N5393" s="53"/>
    </row>
    <row r="5394" spans="1:14" x14ac:dyDescent="0.3">
      <c r="A5394" s="1">
        <v>2015262</v>
      </c>
      <c r="B5394" s="1">
        <v>2</v>
      </c>
      <c r="C5394" s="2">
        <v>12.243029999999999</v>
      </c>
      <c r="D5394" s="2">
        <v>0.84755999999999998</v>
      </c>
      <c r="E5394" s="2">
        <v>0</v>
      </c>
      <c r="F5394" s="2">
        <v>21.846419999999998</v>
      </c>
      <c r="G5394" s="2">
        <v>7.9232100000000001</v>
      </c>
      <c r="H5394" s="2">
        <f t="shared" si="88"/>
        <v>42.860219999999998</v>
      </c>
      <c r="I5394" s="1">
        <v>0</v>
      </c>
      <c r="J5394" s="1">
        <v>2</v>
      </c>
      <c r="K5394" s="1">
        <v>89</v>
      </c>
      <c r="L5394" s="1">
        <v>0</v>
      </c>
      <c r="M5394" s="1">
        <v>2015</v>
      </c>
      <c r="N5394" s="53"/>
    </row>
    <row r="5395" spans="1:14" x14ac:dyDescent="0.3">
      <c r="A5395" s="1">
        <v>2015259</v>
      </c>
      <c r="B5395" s="1">
        <v>4</v>
      </c>
      <c r="C5395" s="2">
        <v>10.26571</v>
      </c>
      <c r="D5395" s="2">
        <v>0.86509999999999998</v>
      </c>
      <c r="E5395" s="2">
        <v>11.16014</v>
      </c>
      <c r="F5395" s="2">
        <v>21.572690000000001</v>
      </c>
      <c r="G5395" s="2">
        <v>9.2195300000000007</v>
      </c>
      <c r="H5395" s="2">
        <f t="shared" si="88"/>
        <v>53.083170000000003</v>
      </c>
      <c r="I5395" s="1">
        <v>1</v>
      </c>
      <c r="J5395" s="1">
        <v>2</v>
      </c>
      <c r="K5395" s="1">
        <v>99</v>
      </c>
      <c r="L5395" s="1">
        <v>0</v>
      </c>
      <c r="M5395" s="1">
        <v>2015</v>
      </c>
      <c r="N5395" s="53"/>
    </row>
    <row r="5396" spans="1:14" x14ac:dyDescent="0.3">
      <c r="A5396" s="1">
        <v>2015261</v>
      </c>
      <c r="B5396" s="1">
        <v>4</v>
      </c>
      <c r="C5396" s="2">
        <v>10.21608</v>
      </c>
      <c r="D5396" s="2">
        <v>0.87985999999999998</v>
      </c>
      <c r="E5396" s="2">
        <v>11.9261</v>
      </c>
      <c r="F5396" s="2">
        <v>18.65446</v>
      </c>
      <c r="G5396" s="2">
        <v>7.3074199999999996</v>
      </c>
      <c r="H5396" s="2">
        <f t="shared" si="88"/>
        <v>48.983920000000005</v>
      </c>
      <c r="I5396" s="1">
        <v>1</v>
      </c>
      <c r="J5396" s="1">
        <v>2</v>
      </c>
      <c r="K5396" s="1">
        <v>94</v>
      </c>
      <c r="L5396" s="1">
        <v>0</v>
      </c>
      <c r="M5396" s="1">
        <v>2015</v>
      </c>
      <c r="N5396" s="53"/>
    </row>
    <row r="5397" spans="1:14" x14ac:dyDescent="0.3">
      <c r="A5397" s="1">
        <v>2015264</v>
      </c>
      <c r="B5397" s="1">
        <v>2</v>
      </c>
      <c r="C5397" s="2">
        <v>12.39875</v>
      </c>
      <c r="D5397" s="2">
        <v>0.90368999999999999</v>
      </c>
      <c r="E5397" s="2">
        <v>0</v>
      </c>
      <c r="F5397" s="2">
        <v>24.882249999999999</v>
      </c>
      <c r="G5397" s="2">
        <v>9.4411299999999994</v>
      </c>
      <c r="H5397" s="2">
        <f t="shared" si="88"/>
        <v>47.625819999999997</v>
      </c>
      <c r="I5397" s="1">
        <v>0</v>
      </c>
      <c r="J5397" s="1">
        <v>2</v>
      </c>
      <c r="K5397" s="1">
        <v>112</v>
      </c>
      <c r="L5397" s="1">
        <v>0</v>
      </c>
      <c r="M5397" s="1">
        <v>2015</v>
      </c>
      <c r="N5397" s="53"/>
    </row>
    <row r="5398" spans="1:14" x14ac:dyDescent="0.3">
      <c r="A5398" s="1">
        <v>2015266</v>
      </c>
      <c r="B5398" s="1">
        <v>2</v>
      </c>
      <c r="C5398" s="2">
        <v>13.006729999999999</v>
      </c>
      <c r="D5398" s="2">
        <v>0.40472000000000002</v>
      </c>
      <c r="E5398" s="2">
        <v>0</v>
      </c>
      <c r="F5398" s="2">
        <v>19.793980000000001</v>
      </c>
      <c r="G5398" s="2">
        <v>6.8969899999999997</v>
      </c>
      <c r="H5398" s="2">
        <f t="shared" si="88"/>
        <v>40.102420000000002</v>
      </c>
      <c r="I5398" s="1">
        <v>0</v>
      </c>
      <c r="J5398" s="1">
        <v>2</v>
      </c>
      <c r="K5398" s="1">
        <v>91</v>
      </c>
      <c r="L5398" s="1">
        <v>0</v>
      </c>
      <c r="M5398" s="1">
        <v>2015</v>
      </c>
      <c r="N5398" s="53"/>
    </row>
    <row r="5399" spans="1:14" x14ac:dyDescent="0.3">
      <c r="A5399" s="1">
        <v>2015267</v>
      </c>
      <c r="B5399" s="1">
        <v>2</v>
      </c>
      <c r="C5399" s="2">
        <v>12.764239999999999</v>
      </c>
      <c r="D5399" s="2">
        <v>1.05247</v>
      </c>
      <c r="E5399" s="2">
        <v>0</v>
      </c>
      <c r="F5399" s="2">
        <v>24.156310000000001</v>
      </c>
      <c r="G5399" s="2">
        <v>9.0781500000000008</v>
      </c>
      <c r="H5399" s="2">
        <f t="shared" si="88"/>
        <v>47.051169999999999</v>
      </c>
      <c r="I5399" s="1">
        <v>0</v>
      </c>
      <c r="J5399" s="1">
        <v>2</v>
      </c>
      <c r="K5399" s="1">
        <v>99</v>
      </c>
      <c r="L5399" s="1">
        <v>0</v>
      </c>
      <c r="M5399" s="1">
        <v>2015</v>
      </c>
      <c r="N5399" s="53"/>
    </row>
    <row r="5400" spans="1:14" x14ac:dyDescent="0.3">
      <c r="A5400" s="1">
        <v>2015269</v>
      </c>
      <c r="B5400" s="1">
        <v>1</v>
      </c>
      <c r="C5400" s="2">
        <v>13.39129</v>
      </c>
      <c r="D5400" s="2">
        <v>1.0885199999999999</v>
      </c>
      <c r="E5400" s="2">
        <v>0</v>
      </c>
      <c r="F5400" s="2">
        <v>17.704820000000002</v>
      </c>
      <c r="G5400" s="2">
        <v>6.4595799999999999</v>
      </c>
      <c r="H5400" s="2">
        <f t="shared" si="88"/>
        <v>38.644210000000001</v>
      </c>
      <c r="I5400" s="1">
        <v>0</v>
      </c>
      <c r="J5400" s="1">
        <v>1</v>
      </c>
      <c r="K5400" s="1">
        <v>81</v>
      </c>
      <c r="L5400" s="1">
        <v>0</v>
      </c>
      <c r="M5400" s="1">
        <v>2015</v>
      </c>
      <c r="N5400" s="53"/>
    </row>
    <row r="5401" spans="1:14" x14ac:dyDescent="0.3">
      <c r="A5401" s="1">
        <v>2015263</v>
      </c>
      <c r="B5401" s="1">
        <v>3</v>
      </c>
      <c r="C5401" s="2">
        <v>12.927659999999999</v>
      </c>
      <c r="D5401" s="2">
        <v>0.82898000000000005</v>
      </c>
      <c r="E5401" s="2">
        <v>12.08836</v>
      </c>
      <c r="F5401" s="2">
        <v>20.946020000000001</v>
      </c>
      <c r="G5401" s="2">
        <v>7.0329100000000002</v>
      </c>
      <c r="H5401" s="2">
        <f t="shared" si="88"/>
        <v>53.823930000000004</v>
      </c>
      <c r="I5401" s="1">
        <v>1</v>
      </c>
      <c r="J5401" s="1">
        <v>1</v>
      </c>
      <c r="K5401" s="1">
        <v>96</v>
      </c>
      <c r="L5401" s="1">
        <v>0</v>
      </c>
      <c r="M5401" s="1">
        <v>2015</v>
      </c>
      <c r="N5401" s="53"/>
    </row>
    <row r="5402" spans="1:14" x14ac:dyDescent="0.3">
      <c r="A5402" s="1">
        <v>2015270</v>
      </c>
      <c r="B5402" s="1">
        <v>1</v>
      </c>
      <c r="C5402" s="2">
        <v>10.614179999999999</v>
      </c>
      <c r="D5402" s="2">
        <v>1.13015</v>
      </c>
      <c r="E5402" s="2">
        <v>0</v>
      </c>
      <c r="F5402" s="2">
        <v>21.033169999999998</v>
      </c>
      <c r="G5402" s="2">
        <v>7.0394399999999999</v>
      </c>
      <c r="H5402" s="2">
        <f t="shared" si="88"/>
        <v>39.816939999999995</v>
      </c>
      <c r="I5402" s="1">
        <v>0</v>
      </c>
      <c r="J5402" s="1">
        <v>1</v>
      </c>
      <c r="K5402" s="1">
        <v>92</v>
      </c>
      <c r="L5402" s="1">
        <v>0</v>
      </c>
      <c r="M5402" s="1">
        <v>2015</v>
      </c>
      <c r="N5402" s="53"/>
    </row>
    <row r="5403" spans="1:14" x14ac:dyDescent="0.3">
      <c r="A5403" s="1">
        <v>2015271</v>
      </c>
      <c r="B5403" s="1">
        <v>2</v>
      </c>
      <c r="C5403" s="2">
        <v>11.879619999999999</v>
      </c>
      <c r="D5403" s="2">
        <v>1.12982</v>
      </c>
      <c r="E5403" s="2">
        <v>0</v>
      </c>
      <c r="F5403" s="2">
        <v>22.526879999999998</v>
      </c>
      <c r="G5403" s="2">
        <v>8.2634399999999992</v>
      </c>
      <c r="H5403" s="2">
        <f t="shared" si="88"/>
        <v>43.799759999999992</v>
      </c>
      <c r="I5403" s="1">
        <v>0</v>
      </c>
      <c r="J5403" s="1">
        <v>2</v>
      </c>
      <c r="K5403" s="1">
        <v>100</v>
      </c>
      <c r="L5403" s="1">
        <v>0</v>
      </c>
      <c r="M5403" s="1">
        <v>2015</v>
      </c>
      <c r="N5403" s="53"/>
    </row>
    <row r="5404" spans="1:14" x14ac:dyDescent="0.3">
      <c r="A5404" s="1">
        <v>2015273</v>
      </c>
      <c r="B5404" s="1">
        <v>2</v>
      </c>
      <c r="C5404" s="2">
        <v>9.6034000000000006</v>
      </c>
      <c r="D5404" s="2">
        <v>1.04915</v>
      </c>
      <c r="E5404" s="2">
        <v>0</v>
      </c>
      <c r="F5404" s="2">
        <v>22.384989999999998</v>
      </c>
      <c r="G5404" s="2">
        <v>8.1924899999999994</v>
      </c>
      <c r="H5404" s="2">
        <f t="shared" si="88"/>
        <v>41.230029999999999</v>
      </c>
      <c r="I5404" s="1">
        <v>0</v>
      </c>
      <c r="J5404" s="1">
        <v>2</v>
      </c>
      <c r="K5404" s="1">
        <v>97</v>
      </c>
      <c r="L5404" s="1">
        <v>0</v>
      </c>
      <c r="M5404" s="1">
        <v>2015</v>
      </c>
      <c r="N5404" s="53"/>
    </row>
    <row r="5405" spans="1:14" x14ac:dyDescent="0.3">
      <c r="A5405" s="1">
        <v>2015275</v>
      </c>
      <c r="B5405" s="1">
        <v>2</v>
      </c>
      <c r="C5405" s="2">
        <v>9.1507199999999997</v>
      </c>
      <c r="D5405" s="2">
        <v>0.92525000000000002</v>
      </c>
      <c r="E5405" s="2">
        <v>0</v>
      </c>
      <c r="F5405" s="2">
        <v>18.826740000000001</v>
      </c>
      <c r="G5405" s="2">
        <v>6.4133699999999996</v>
      </c>
      <c r="H5405" s="2">
        <f t="shared" si="88"/>
        <v>35.316079999999999</v>
      </c>
      <c r="I5405" s="1">
        <v>0</v>
      </c>
      <c r="J5405" s="1">
        <v>2</v>
      </c>
      <c r="K5405" s="1">
        <v>86</v>
      </c>
      <c r="L5405" s="1">
        <v>0</v>
      </c>
      <c r="M5405" s="1">
        <v>2015</v>
      </c>
      <c r="N5405" s="53"/>
    </row>
    <row r="5406" spans="1:14" x14ac:dyDescent="0.3">
      <c r="A5406" s="1">
        <v>2015265</v>
      </c>
      <c r="B5406" s="1">
        <v>4</v>
      </c>
      <c r="C5406" s="2">
        <v>11.22363</v>
      </c>
      <c r="D5406" s="2">
        <v>0.69096999999999997</v>
      </c>
      <c r="E5406" s="2">
        <v>12.801909999999999</v>
      </c>
      <c r="F5406" s="2">
        <v>20.303280000000001</v>
      </c>
      <c r="G5406" s="2">
        <v>10.80036</v>
      </c>
      <c r="H5406" s="2">
        <f t="shared" si="88"/>
        <v>55.820149999999998</v>
      </c>
      <c r="I5406" s="1">
        <v>1</v>
      </c>
      <c r="J5406" s="1">
        <v>2</v>
      </c>
      <c r="K5406" s="1">
        <v>104</v>
      </c>
      <c r="L5406" s="1">
        <v>0</v>
      </c>
      <c r="M5406" s="1">
        <v>2015</v>
      </c>
      <c r="N5406" s="53"/>
    </row>
    <row r="5407" spans="1:14" x14ac:dyDescent="0.3">
      <c r="A5407" s="1">
        <v>2015272</v>
      </c>
      <c r="B5407" s="1">
        <v>1</v>
      </c>
      <c r="C5407" s="2">
        <v>12.45823</v>
      </c>
      <c r="D5407" s="2">
        <v>1.0313699999999999</v>
      </c>
      <c r="E5407" s="2">
        <v>0</v>
      </c>
      <c r="F5407" s="2">
        <v>24.50582</v>
      </c>
      <c r="G5407" s="2">
        <v>8.6275499999999994</v>
      </c>
      <c r="H5407" s="2">
        <f t="shared" si="88"/>
        <v>46.622969999999995</v>
      </c>
      <c r="I5407" s="1">
        <v>0</v>
      </c>
      <c r="J5407" s="1">
        <v>1</v>
      </c>
      <c r="K5407" s="1">
        <v>103</v>
      </c>
      <c r="L5407" s="1">
        <v>0</v>
      </c>
      <c r="M5407" s="1">
        <v>2015</v>
      </c>
      <c r="N5407" s="53"/>
    </row>
    <row r="5408" spans="1:14" x14ac:dyDescent="0.3">
      <c r="A5408" s="1">
        <v>2015274</v>
      </c>
      <c r="B5408" s="1">
        <v>1</v>
      </c>
      <c r="C5408" s="2">
        <v>12.202640000000001</v>
      </c>
      <c r="D5408" s="2">
        <v>1.1010599999999999</v>
      </c>
      <c r="E5408" s="2">
        <v>0</v>
      </c>
      <c r="F5408" s="2">
        <v>18.210989999999999</v>
      </c>
      <c r="G5408" s="2">
        <v>9.3202800000000003</v>
      </c>
      <c r="H5408" s="2">
        <f t="shared" si="88"/>
        <v>40.834969999999998</v>
      </c>
      <c r="I5408" s="1">
        <v>0</v>
      </c>
      <c r="J5408" s="1">
        <v>1</v>
      </c>
      <c r="K5408" s="1">
        <v>85</v>
      </c>
      <c r="L5408" s="1">
        <v>1</v>
      </c>
      <c r="M5408" s="1">
        <v>2015</v>
      </c>
      <c r="N5408" s="53"/>
    </row>
    <row r="5409" spans="1:14" x14ac:dyDescent="0.3">
      <c r="A5409" s="1">
        <v>2015268</v>
      </c>
      <c r="B5409" s="1">
        <v>4</v>
      </c>
      <c r="C5409" s="2">
        <v>12.603820000000001</v>
      </c>
      <c r="D5409" s="2">
        <v>1.0135400000000001</v>
      </c>
      <c r="E5409" s="2">
        <v>9.27468</v>
      </c>
      <c r="F5409" s="2">
        <v>23.57518</v>
      </c>
      <c r="G5409" s="2">
        <v>10.21401</v>
      </c>
      <c r="H5409" s="2">
        <f t="shared" si="88"/>
        <v>56.681229999999999</v>
      </c>
      <c r="I5409" s="1">
        <v>1</v>
      </c>
      <c r="J5409" s="1">
        <v>2</v>
      </c>
      <c r="K5409" s="1">
        <v>99</v>
      </c>
      <c r="L5409" s="1">
        <v>0</v>
      </c>
      <c r="M5409" s="1">
        <v>2015</v>
      </c>
      <c r="N5409" s="53"/>
    </row>
    <row r="5410" spans="1:14" x14ac:dyDescent="0.3">
      <c r="A5410" s="1">
        <v>2015276</v>
      </c>
      <c r="B5410" s="1">
        <v>2</v>
      </c>
      <c r="C5410" s="2">
        <v>12.07985</v>
      </c>
      <c r="D5410" s="2">
        <v>1.11802</v>
      </c>
      <c r="E5410" s="2">
        <v>0</v>
      </c>
      <c r="F5410" s="2">
        <v>25.015170000000001</v>
      </c>
      <c r="G5410" s="2">
        <v>9.5075900000000004</v>
      </c>
      <c r="H5410" s="2">
        <f t="shared" si="88"/>
        <v>47.72063</v>
      </c>
      <c r="I5410" s="1">
        <v>0</v>
      </c>
      <c r="J5410" s="1">
        <v>2</v>
      </c>
      <c r="K5410" s="1">
        <v>108</v>
      </c>
      <c r="L5410" s="1">
        <v>0</v>
      </c>
      <c r="M5410" s="1">
        <v>2015</v>
      </c>
      <c r="N5410" s="53"/>
    </row>
    <row r="5411" spans="1:14" x14ac:dyDescent="0.3">
      <c r="A5411" s="1">
        <v>2015278</v>
      </c>
      <c r="B5411" s="1">
        <v>2</v>
      </c>
      <c r="C5411" s="2">
        <v>11.63195</v>
      </c>
      <c r="D5411" s="2">
        <v>1.21723</v>
      </c>
      <c r="E5411" s="2">
        <v>0</v>
      </c>
      <c r="F5411" s="2">
        <v>18.663640000000001</v>
      </c>
      <c r="G5411" s="2">
        <v>6.3318199999999996</v>
      </c>
      <c r="H5411" s="2">
        <f t="shared" si="88"/>
        <v>37.844639999999998</v>
      </c>
      <c r="I5411" s="1">
        <v>0</v>
      </c>
      <c r="J5411" s="1">
        <v>2</v>
      </c>
      <c r="K5411" s="1">
        <v>86</v>
      </c>
      <c r="L5411" s="1">
        <v>0</v>
      </c>
      <c r="M5411" s="1">
        <v>2015</v>
      </c>
      <c r="N5411" s="53"/>
    </row>
    <row r="5412" spans="1:14" x14ac:dyDescent="0.3">
      <c r="A5412" s="1">
        <v>2015277</v>
      </c>
      <c r="B5412" s="1">
        <v>2</v>
      </c>
      <c r="C5412" s="2">
        <v>8.8921500000000009</v>
      </c>
      <c r="D5412" s="2">
        <v>0.90805999999999998</v>
      </c>
      <c r="E5412" s="2">
        <v>0</v>
      </c>
      <c r="F5412" s="2">
        <v>23.782959999999999</v>
      </c>
      <c r="G5412" s="2">
        <v>8.8914799999999996</v>
      </c>
      <c r="H5412" s="2">
        <f t="shared" si="88"/>
        <v>42.474650000000004</v>
      </c>
      <c r="I5412" s="1">
        <v>0</v>
      </c>
      <c r="J5412" s="1">
        <v>2</v>
      </c>
      <c r="K5412" s="1">
        <v>99</v>
      </c>
      <c r="L5412" s="1">
        <v>0</v>
      </c>
      <c r="M5412" s="1">
        <v>2015</v>
      </c>
      <c r="N5412" s="53"/>
    </row>
    <row r="5413" spans="1:14" x14ac:dyDescent="0.3">
      <c r="A5413" s="1">
        <v>2015279</v>
      </c>
      <c r="B5413" s="1">
        <v>2</v>
      </c>
      <c r="C5413" s="2">
        <v>13.56635</v>
      </c>
      <c r="D5413" s="2">
        <v>1.383</v>
      </c>
      <c r="E5413" s="2">
        <v>0</v>
      </c>
      <c r="F5413" s="2">
        <v>19.146609999999999</v>
      </c>
      <c r="G5413" s="2">
        <v>6.5733100000000002</v>
      </c>
      <c r="H5413" s="2">
        <f t="shared" si="88"/>
        <v>40.669269999999997</v>
      </c>
      <c r="I5413" s="1">
        <v>0</v>
      </c>
      <c r="J5413" s="1">
        <v>2</v>
      </c>
      <c r="K5413" s="1">
        <v>97</v>
      </c>
      <c r="L5413" s="1">
        <v>0</v>
      </c>
      <c r="M5413" s="1">
        <v>2015</v>
      </c>
      <c r="N5413" s="53"/>
    </row>
    <row r="5414" spans="1:14" x14ac:dyDescent="0.3">
      <c r="A5414" s="1">
        <v>2015284</v>
      </c>
      <c r="B5414" s="1">
        <v>2</v>
      </c>
      <c r="C5414" s="2">
        <v>10.84037</v>
      </c>
      <c r="D5414" s="2">
        <v>1.2439199999999999</v>
      </c>
      <c r="E5414" s="2">
        <v>0</v>
      </c>
      <c r="F5414" s="2">
        <v>18.148990000000001</v>
      </c>
      <c r="G5414" s="2">
        <v>6.0744999999999996</v>
      </c>
      <c r="H5414" s="2">
        <f t="shared" si="88"/>
        <v>36.307780000000001</v>
      </c>
      <c r="I5414" s="1">
        <v>0</v>
      </c>
      <c r="J5414" s="1">
        <v>2</v>
      </c>
      <c r="K5414" s="1">
        <v>94</v>
      </c>
      <c r="L5414" s="1">
        <v>0</v>
      </c>
      <c r="M5414" s="1">
        <v>2015</v>
      </c>
      <c r="N5414" s="53"/>
    </row>
    <row r="5415" spans="1:14" x14ac:dyDescent="0.3">
      <c r="A5415" s="1">
        <v>2015283</v>
      </c>
      <c r="B5415" s="1">
        <v>1</v>
      </c>
      <c r="C5415" s="2">
        <v>9.1444200000000002</v>
      </c>
      <c r="D5415" s="2">
        <v>1.1558900000000001</v>
      </c>
      <c r="E5415" s="2">
        <v>0</v>
      </c>
      <c r="F5415" s="2">
        <v>22.334320000000002</v>
      </c>
      <c r="G5415" s="2">
        <v>8.39</v>
      </c>
      <c r="H5415" s="2">
        <f t="shared" si="88"/>
        <v>41.024630000000002</v>
      </c>
      <c r="I5415" s="1">
        <v>0</v>
      </c>
      <c r="J5415" s="1">
        <v>1</v>
      </c>
      <c r="K5415" s="1">
        <v>95</v>
      </c>
      <c r="L5415" s="1">
        <v>0</v>
      </c>
      <c r="M5415" s="1">
        <v>2015</v>
      </c>
      <c r="N5415" s="53"/>
    </row>
    <row r="5416" spans="1:14" x14ac:dyDescent="0.3">
      <c r="A5416" s="1">
        <v>2015282</v>
      </c>
      <c r="B5416" s="1">
        <v>2</v>
      </c>
      <c r="C5416" s="2">
        <v>11.80851</v>
      </c>
      <c r="D5416" s="2">
        <v>1.1916899999999999</v>
      </c>
      <c r="E5416" s="2">
        <v>0</v>
      </c>
      <c r="F5416" s="2">
        <v>25.77675</v>
      </c>
      <c r="G5416" s="2">
        <v>9.8883700000000001</v>
      </c>
      <c r="H5416" s="2">
        <f t="shared" si="88"/>
        <v>48.665320000000001</v>
      </c>
      <c r="I5416" s="1">
        <v>0</v>
      </c>
      <c r="J5416" s="1">
        <v>2</v>
      </c>
      <c r="K5416" s="1">
        <v>106</v>
      </c>
      <c r="L5416" s="1">
        <v>0</v>
      </c>
      <c r="M5416" s="1">
        <v>2015</v>
      </c>
      <c r="N5416" s="53"/>
    </row>
    <row r="5417" spans="1:14" x14ac:dyDescent="0.3">
      <c r="A5417" s="1">
        <v>2015285</v>
      </c>
      <c r="B5417" s="1">
        <v>2</v>
      </c>
      <c r="C5417" s="2">
        <v>10.443849999999999</v>
      </c>
      <c r="D5417" s="2">
        <v>0.82991000000000004</v>
      </c>
      <c r="E5417" s="2">
        <v>0</v>
      </c>
      <c r="F5417" s="2">
        <v>20.809989999999999</v>
      </c>
      <c r="G5417" s="2">
        <v>7.4050000000000002</v>
      </c>
      <c r="H5417" s="2">
        <f t="shared" si="88"/>
        <v>39.488749999999996</v>
      </c>
      <c r="I5417" s="1">
        <v>0</v>
      </c>
      <c r="J5417" s="1">
        <v>2</v>
      </c>
      <c r="K5417" s="1">
        <v>97</v>
      </c>
      <c r="L5417" s="1">
        <v>1</v>
      </c>
      <c r="M5417" s="1">
        <v>2015</v>
      </c>
      <c r="N5417" s="53"/>
    </row>
    <row r="5418" spans="1:14" x14ac:dyDescent="0.3">
      <c r="A5418" s="1">
        <v>2015287</v>
      </c>
      <c r="B5418" s="1">
        <v>2</v>
      </c>
      <c r="C5418" s="2">
        <v>11.835179999999999</v>
      </c>
      <c r="D5418" s="2">
        <v>1.3653599999999999</v>
      </c>
      <c r="E5418" s="2">
        <v>0</v>
      </c>
      <c r="F5418" s="2">
        <v>20.642720000000001</v>
      </c>
      <c r="G5418" s="2">
        <v>7.3213600000000003</v>
      </c>
      <c r="H5418" s="2">
        <f t="shared" si="88"/>
        <v>41.164619999999999</v>
      </c>
      <c r="I5418" s="1">
        <v>0</v>
      </c>
      <c r="J5418" s="1">
        <v>2</v>
      </c>
      <c r="K5418" s="1">
        <v>87</v>
      </c>
      <c r="L5418" s="1">
        <v>0</v>
      </c>
      <c r="M5418" s="1">
        <v>2015</v>
      </c>
      <c r="N5418" s="53"/>
    </row>
    <row r="5419" spans="1:14" x14ac:dyDescent="0.3">
      <c r="A5419" s="1">
        <v>2015280</v>
      </c>
      <c r="B5419" s="1">
        <v>4</v>
      </c>
      <c r="C5419" s="2">
        <v>9.4874899999999993</v>
      </c>
      <c r="D5419" s="2">
        <v>1.19686</v>
      </c>
      <c r="E5419" s="2">
        <v>10.958909999999999</v>
      </c>
      <c r="F5419" s="2">
        <v>23.248439999999999</v>
      </c>
      <c r="G5419" s="2">
        <v>9.96495</v>
      </c>
      <c r="H5419" s="2">
        <f t="shared" si="88"/>
        <v>54.856650000000002</v>
      </c>
      <c r="I5419" s="1">
        <v>1</v>
      </c>
      <c r="J5419" s="1">
        <v>2</v>
      </c>
      <c r="K5419" s="1">
        <v>102</v>
      </c>
      <c r="L5419" s="1">
        <v>0</v>
      </c>
      <c r="M5419" s="1">
        <v>2015</v>
      </c>
      <c r="N5419" s="53"/>
    </row>
    <row r="5420" spans="1:14" x14ac:dyDescent="0.3">
      <c r="A5420" s="1">
        <v>2015281</v>
      </c>
      <c r="B5420" s="1">
        <v>3</v>
      </c>
      <c r="C5420" s="2">
        <v>11.01985</v>
      </c>
      <c r="D5420" s="2">
        <v>1.16391</v>
      </c>
      <c r="E5420" s="2">
        <v>11.78941</v>
      </c>
      <c r="F5420" s="2">
        <v>20.658919999999998</v>
      </c>
      <c r="G5420" s="2">
        <v>5.9708399999999999</v>
      </c>
      <c r="H5420" s="2">
        <f t="shared" si="88"/>
        <v>50.602930000000001</v>
      </c>
      <c r="I5420" s="1">
        <v>1</v>
      </c>
      <c r="J5420" s="1">
        <v>1</v>
      </c>
      <c r="K5420" s="1">
        <v>93</v>
      </c>
      <c r="L5420" s="1">
        <v>1</v>
      </c>
      <c r="M5420" s="1">
        <v>2015</v>
      </c>
      <c r="N5420" s="53"/>
    </row>
    <row r="5421" spans="1:14" x14ac:dyDescent="0.3">
      <c r="A5421" s="1">
        <v>2015286</v>
      </c>
      <c r="B5421" s="1">
        <v>2</v>
      </c>
      <c r="C5421" s="2">
        <v>13.774800000000001</v>
      </c>
      <c r="D5421" s="2">
        <v>0.99422999999999995</v>
      </c>
      <c r="E5421" s="2">
        <v>0</v>
      </c>
      <c r="F5421" s="2">
        <v>22.8096</v>
      </c>
      <c r="G5421" s="2">
        <v>8.4047999999999998</v>
      </c>
      <c r="H5421" s="2">
        <f t="shared" si="88"/>
        <v>45.983430000000006</v>
      </c>
      <c r="I5421" s="1">
        <v>0</v>
      </c>
      <c r="J5421" s="1">
        <v>2</v>
      </c>
      <c r="K5421" s="1">
        <v>94</v>
      </c>
      <c r="L5421" s="1">
        <v>0</v>
      </c>
      <c r="M5421" s="1">
        <v>2015</v>
      </c>
      <c r="N5421" s="53"/>
    </row>
    <row r="5422" spans="1:14" x14ac:dyDescent="0.3">
      <c r="A5422" s="1">
        <v>2015291</v>
      </c>
      <c r="B5422" s="1">
        <v>2</v>
      </c>
      <c r="C5422" s="2">
        <v>9.2812199999999994</v>
      </c>
      <c r="D5422" s="2">
        <v>0.91527000000000003</v>
      </c>
      <c r="E5422" s="2">
        <v>0</v>
      </c>
      <c r="F5422" s="2">
        <v>21.53565</v>
      </c>
      <c r="G5422" s="2">
        <v>7.7678200000000004</v>
      </c>
      <c r="H5422" s="2">
        <f t="shared" si="88"/>
        <v>39.499960000000002</v>
      </c>
      <c r="I5422" s="1">
        <v>0</v>
      </c>
      <c r="J5422" s="1">
        <v>2</v>
      </c>
      <c r="K5422" s="1">
        <v>96</v>
      </c>
      <c r="L5422" s="1">
        <v>0</v>
      </c>
      <c r="M5422" s="1">
        <v>2015</v>
      </c>
      <c r="N5422" s="53"/>
    </row>
    <row r="5423" spans="1:14" x14ac:dyDescent="0.3">
      <c r="A5423" s="1">
        <v>2015288</v>
      </c>
      <c r="B5423" s="1">
        <v>2</v>
      </c>
      <c r="C5423" s="2">
        <v>10.537100000000001</v>
      </c>
      <c r="D5423" s="2">
        <v>1.08867</v>
      </c>
      <c r="E5423" s="2">
        <v>0</v>
      </c>
      <c r="F5423" s="2">
        <v>29.813230000000001</v>
      </c>
      <c r="G5423" s="2">
        <v>11.90662</v>
      </c>
      <c r="H5423" s="2">
        <f t="shared" si="88"/>
        <v>53.345619999999997</v>
      </c>
      <c r="I5423" s="1">
        <v>0</v>
      </c>
      <c r="J5423" s="1">
        <v>2</v>
      </c>
      <c r="K5423" s="1">
        <v>118</v>
      </c>
      <c r="L5423" s="1">
        <v>0</v>
      </c>
      <c r="M5423" s="1">
        <v>2015</v>
      </c>
      <c r="N5423" s="53"/>
    </row>
    <row r="5424" spans="1:14" x14ac:dyDescent="0.3">
      <c r="A5424" s="1">
        <v>2015289</v>
      </c>
      <c r="B5424" s="1">
        <v>2</v>
      </c>
      <c r="C5424" s="2">
        <v>10.91164</v>
      </c>
      <c r="D5424" s="2">
        <v>1.2760100000000001</v>
      </c>
      <c r="E5424" s="2">
        <v>0</v>
      </c>
      <c r="F5424" s="2">
        <v>23.772659999999998</v>
      </c>
      <c r="G5424" s="2">
        <v>8.8863299999999992</v>
      </c>
      <c r="H5424" s="2">
        <f t="shared" si="88"/>
        <v>44.846640000000001</v>
      </c>
      <c r="I5424" s="1">
        <v>0</v>
      </c>
      <c r="J5424" s="1">
        <v>2</v>
      </c>
      <c r="K5424" s="1">
        <v>94</v>
      </c>
      <c r="L5424" s="1">
        <v>0</v>
      </c>
      <c r="M5424" s="1">
        <v>2015</v>
      </c>
      <c r="N5424" s="53"/>
    </row>
    <row r="5425" spans="1:14" x14ac:dyDescent="0.3">
      <c r="A5425" s="1">
        <v>2015290</v>
      </c>
      <c r="B5425" s="1">
        <v>2</v>
      </c>
      <c r="C5425" s="2">
        <v>13.176209999999999</v>
      </c>
      <c r="D5425" s="2">
        <v>1.10826</v>
      </c>
      <c r="E5425" s="2">
        <v>0</v>
      </c>
      <c r="F5425" s="2">
        <v>18.473310000000001</v>
      </c>
      <c r="G5425" s="2">
        <v>6.2366599999999996</v>
      </c>
      <c r="H5425" s="2">
        <f t="shared" si="88"/>
        <v>38.994439999999997</v>
      </c>
      <c r="I5425" s="1">
        <v>0</v>
      </c>
      <c r="J5425" s="1">
        <v>2</v>
      </c>
      <c r="K5425" s="1">
        <v>85</v>
      </c>
      <c r="L5425" s="1">
        <v>0</v>
      </c>
      <c r="M5425" s="1">
        <v>2015</v>
      </c>
      <c r="N5425" s="53"/>
    </row>
    <row r="5426" spans="1:14" x14ac:dyDescent="0.3">
      <c r="A5426" s="1">
        <v>2015235</v>
      </c>
      <c r="B5426" s="1">
        <v>2</v>
      </c>
      <c r="C5426" s="2">
        <v>12.29162</v>
      </c>
      <c r="D5426" s="2">
        <v>0.76931000000000005</v>
      </c>
      <c r="E5426" s="2">
        <v>0</v>
      </c>
      <c r="F5426" s="2">
        <v>14.438499999999999</v>
      </c>
      <c r="G5426" s="2">
        <v>4.2192499999999997</v>
      </c>
      <c r="H5426" s="2">
        <f t="shared" si="88"/>
        <v>31.718679999999999</v>
      </c>
      <c r="I5426" s="1">
        <v>0</v>
      </c>
      <c r="J5426" s="1">
        <v>2</v>
      </c>
      <c r="K5426" s="1">
        <v>82</v>
      </c>
      <c r="L5426" s="1">
        <v>0</v>
      </c>
      <c r="M5426" s="1">
        <v>2015</v>
      </c>
      <c r="N5426" s="53"/>
    </row>
    <row r="5427" spans="1:14" x14ac:dyDescent="0.3">
      <c r="A5427" s="1">
        <v>2015292</v>
      </c>
      <c r="B5427" s="1">
        <v>1</v>
      </c>
      <c r="C5427" s="2">
        <v>12.002789999999999</v>
      </c>
      <c r="D5427" s="2">
        <v>1.1393800000000001</v>
      </c>
      <c r="E5427" s="2">
        <v>0</v>
      </c>
      <c r="F5427" s="2">
        <v>14.601150000000001</v>
      </c>
      <c r="G5427" s="2">
        <v>8.1648499999999995</v>
      </c>
      <c r="H5427" s="2">
        <f t="shared" si="88"/>
        <v>35.908169999999998</v>
      </c>
      <c r="I5427" s="1">
        <v>0</v>
      </c>
      <c r="J5427" s="1">
        <v>1</v>
      </c>
      <c r="K5427" s="1">
        <v>82</v>
      </c>
      <c r="L5427" s="1">
        <v>1</v>
      </c>
      <c r="M5427" s="1">
        <v>2015</v>
      </c>
      <c r="N5427" s="53"/>
    </row>
    <row r="5428" spans="1:14" x14ac:dyDescent="0.3">
      <c r="A5428" s="1">
        <v>2015293</v>
      </c>
      <c r="B5428" s="1">
        <v>3</v>
      </c>
      <c r="C5428" s="2">
        <v>10.70266</v>
      </c>
      <c r="D5428" s="2">
        <v>1.1847099999999999</v>
      </c>
      <c r="E5428" s="2">
        <v>10.675190000000001</v>
      </c>
      <c r="F5428" s="2">
        <v>23.601279999999999</v>
      </c>
      <c r="G5428" s="2">
        <v>5.1428799999999999</v>
      </c>
      <c r="H5428" s="2">
        <f t="shared" si="88"/>
        <v>51.306719999999999</v>
      </c>
      <c r="I5428" s="1">
        <v>1</v>
      </c>
      <c r="J5428" s="1">
        <v>1</v>
      </c>
      <c r="K5428" s="1">
        <v>93</v>
      </c>
      <c r="L5428" s="1">
        <v>0</v>
      </c>
      <c r="M5428" s="1">
        <v>2015</v>
      </c>
      <c r="N5428" s="53"/>
    </row>
    <row r="5429" spans="1:14" x14ac:dyDescent="0.3">
      <c r="A5429" s="1">
        <v>2015295</v>
      </c>
      <c r="B5429" s="1">
        <v>2</v>
      </c>
      <c r="C5429" s="2">
        <v>12.049149999999999</v>
      </c>
      <c r="D5429" s="2">
        <v>0.82862999999999998</v>
      </c>
      <c r="E5429" s="2">
        <v>0</v>
      </c>
      <c r="F5429" s="2">
        <v>27.056830000000001</v>
      </c>
      <c r="G5429" s="2">
        <v>10.528409999999999</v>
      </c>
      <c r="H5429" s="2">
        <f t="shared" si="88"/>
        <v>50.46302</v>
      </c>
      <c r="I5429" s="1">
        <v>0</v>
      </c>
      <c r="J5429" s="1">
        <v>2</v>
      </c>
      <c r="K5429" s="1">
        <v>118</v>
      </c>
      <c r="L5429" s="1">
        <v>0</v>
      </c>
      <c r="M5429" s="1">
        <v>2015</v>
      </c>
      <c r="N5429" s="53"/>
    </row>
    <row r="5430" spans="1:14" x14ac:dyDescent="0.3">
      <c r="A5430" s="1">
        <v>2015297</v>
      </c>
      <c r="B5430" s="1">
        <v>2</v>
      </c>
      <c r="C5430" s="2">
        <v>14.77384</v>
      </c>
      <c r="D5430" s="2">
        <v>0.69177999999999995</v>
      </c>
      <c r="E5430" s="2">
        <v>0</v>
      </c>
      <c r="F5430" s="2">
        <v>20.411180000000002</v>
      </c>
      <c r="G5430" s="2">
        <v>7.2055899999999999</v>
      </c>
      <c r="H5430" s="2">
        <f t="shared" si="88"/>
        <v>43.082390000000004</v>
      </c>
      <c r="I5430" s="1">
        <v>0</v>
      </c>
      <c r="J5430" s="1">
        <v>2</v>
      </c>
      <c r="K5430" s="1">
        <v>94</v>
      </c>
      <c r="L5430" s="1">
        <v>0</v>
      </c>
      <c r="M5430" s="1">
        <v>2015</v>
      </c>
      <c r="N5430" s="53"/>
    </row>
    <row r="5431" spans="1:14" x14ac:dyDescent="0.3">
      <c r="A5431" s="1">
        <v>2015298</v>
      </c>
      <c r="B5431" s="1">
        <v>2</v>
      </c>
      <c r="C5431" s="2">
        <v>13.437569999999999</v>
      </c>
      <c r="D5431" s="2">
        <v>1.01061</v>
      </c>
      <c r="E5431" s="2">
        <v>0</v>
      </c>
      <c r="F5431" s="2">
        <v>19.106570000000001</v>
      </c>
      <c r="G5431" s="2">
        <v>6.55328</v>
      </c>
      <c r="H5431" s="2">
        <f t="shared" si="88"/>
        <v>40.108029999999999</v>
      </c>
      <c r="I5431" s="1">
        <v>0</v>
      </c>
      <c r="J5431" s="1">
        <v>2</v>
      </c>
      <c r="K5431" s="1">
        <v>93</v>
      </c>
      <c r="L5431" s="1">
        <v>0</v>
      </c>
      <c r="M5431" s="1">
        <v>2015</v>
      </c>
      <c r="N5431" s="53"/>
    </row>
    <row r="5432" spans="1:14" x14ac:dyDescent="0.3">
      <c r="A5432" s="1">
        <v>2015299</v>
      </c>
      <c r="B5432" s="1">
        <v>2</v>
      </c>
      <c r="C5432" s="2">
        <v>11.27033</v>
      </c>
      <c r="D5432" s="2">
        <v>0.79744999999999999</v>
      </c>
      <c r="E5432" s="2">
        <v>0</v>
      </c>
      <c r="F5432" s="2">
        <v>23.605969999999999</v>
      </c>
      <c r="G5432" s="2">
        <v>8.8029799999999998</v>
      </c>
      <c r="H5432" s="2">
        <f t="shared" si="88"/>
        <v>44.476729999999996</v>
      </c>
      <c r="I5432" s="1">
        <v>0</v>
      </c>
      <c r="J5432" s="1">
        <v>2</v>
      </c>
      <c r="K5432" s="1">
        <v>104</v>
      </c>
      <c r="L5432" s="1">
        <v>1</v>
      </c>
      <c r="M5432" s="1">
        <v>2015</v>
      </c>
      <c r="N5432" s="53"/>
    </row>
    <row r="5433" spans="1:14" x14ac:dyDescent="0.3">
      <c r="A5433" s="1">
        <v>2015294</v>
      </c>
      <c r="B5433" s="1">
        <v>4</v>
      </c>
      <c r="C5433" s="2">
        <v>10.339790000000001</v>
      </c>
      <c r="D5433" s="2">
        <v>1.35084</v>
      </c>
      <c r="E5433" s="2">
        <v>12.5025</v>
      </c>
      <c r="F5433" s="2">
        <v>17.4603</v>
      </c>
      <c r="G5433" s="2">
        <v>6.6173700000000002</v>
      </c>
      <c r="H5433" s="2">
        <f t="shared" si="88"/>
        <v>48.270800000000001</v>
      </c>
      <c r="I5433" s="1">
        <v>1</v>
      </c>
      <c r="J5433" s="1">
        <v>2</v>
      </c>
      <c r="K5433" s="1">
        <v>92</v>
      </c>
      <c r="L5433" s="1">
        <v>0</v>
      </c>
      <c r="M5433" s="1">
        <v>2015</v>
      </c>
      <c r="N5433" s="53"/>
    </row>
    <row r="5434" spans="1:14" x14ac:dyDescent="0.3">
      <c r="A5434" s="1">
        <v>2015301</v>
      </c>
      <c r="B5434" s="1">
        <v>2</v>
      </c>
      <c r="C5434" s="2">
        <v>9.2220700000000004</v>
      </c>
      <c r="D5434" s="2">
        <v>0.68244000000000005</v>
      </c>
      <c r="E5434" s="2">
        <v>0</v>
      </c>
      <c r="F5434" s="2">
        <v>18.925999999999998</v>
      </c>
      <c r="G5434" s="2">
        <v>6.4630000000000001</v>
      </c>
      <c r="H5434" s="2">
        <f t="shared" si="88"/>
        <v>35.293509999999998</v>
      </c>
      <c r="I5434" s="1">
        <v>0</v>
      </c>
      <c r="J5434" s="1">
        <v>2</v>
      </c>
      <c r="K5434" s="1">
        <v>90</v>
      </c>
      <c r="L5434" s="1">
        <v>0</v>
      </c>
      <c r="M5434" s="1">
        <v>2015</v>
      </c>
      <c r="N5434" s="53"/>
    </row>
    <row r="5435" spans="1:14" x14ac:dyDescent="0.3">
      <c r="A5435" s="1">
        <v>2015300</v>
      </c>
      <c r="B5435" s="1">
        <v>2</v>
      </c>
      <c r="C5435" s="2">
        <v>11.112109999999999</v>
      </c>
      <c r="D5435" s="2">
        <v>0.66090000000000004</v>
      </c>
      <c r="E5435" s="2">
        <v>0</v>
      </c>
      <c r="F5435" s="2">
        <v>23.096530000000001</v>
      </c>
      <c r="G5435" s="2">
        <v>8.5482600000000009</v>
      </c>
      <c r="H5435" s="2">
        <f t="shared" si="88"/>
        <v>43.4178</v>
      </c>
      <c r="I5435" s="1">
        <v>0</v>
      </c>
      <c r="J5435" s="1">
        <v>2</v>
      </c>
      <c r="K5435" s="1">
        <v>96</v>
      </c>
      <c r="L5435" s="1">
        <v>1</v>
      </c>
      <c r="M5435" s="1">
        <v>2015</v>
      </c>
      <c r="N5435" s="53"/>
    </row>
    <row r="5436" spans="1:14" x14ac:dyDescent="0.3">
      <c r="A5436" s="1">
        <v>2015302</v>
      </c>
      <c r="B5436" s="1">
        <v>2</v>
      </c>
      <c r="C5436" s="2">
        <v>11.62785</v>
      </c>
      <c r="D5436" s="2">
        <v>1.1761900000000001</v>
      </c>
      <c r="E5436" s="2">
        <v>0</v>
      </c>
      <c r="F5436" s="2">
        <v>18.685790000000001</v>
      </c>
      <c r="G5436" s="2">
        <v>6.3429000000000002</v>
      </c>
      <c r="H5436" s="2">
        <f t="shared" si="88"/>
        <v>37.832729999999998</v>
      </c>
      <c r="I5436" s="1">
        <v>0</v>
      </c>
      <c r="J5436" s="1">
        <v>2</v>
      </c>
      <c r="K5436" s="1">
        <v>87</v>
      </c>
      <c r="L5436" s="1">
        <v>0</v>
      </c>
      <c r="M5436" s="1">
        <v>2015</v>
      </c>
      <c r="N5436" s="53"/>
    </row>
    <row r="5437" spans="1:14" x14ac:dyDescent="0.3">
      <c r="A5437" s="1">
        <v>2015303</v>
      </c>
      <c r="B5437" s="1">
        <v>2</v>
      </c>
      <c r="C5437" s="2">
        <v>11.7172</v>
      </c>
      <c r="D5437" s="2">
        <v>1.0007699999999999</v>
      </c>
      <c r="E5437" s="2">
        <v>0</v>
      </c>
      <c r="F5437" s="2">
        <v>19.845980000000001</v>
      </c>
      <c r="G5437" s="2">
        <v>6.9229900000000004</v>
      </c>
      <c r="H5437" s="2">
        <f t="shared" si="88"/>
        <v>39.486939999999997</v>
      </c>
      <c r="I5437" s="1">
        <v>0</v>
      </c>
      <c r="J5437" s="1">
        <v>2</v>
      </c>
      <c r="K5437" s="1">
        <v>99</v>
      </c>
      <c r="L5437" s="1">
        <v>1</v>
      </c>
      <c r="M5437" s="1">
        <v>2015</v>
      </c>
      <c r="N5437" s="53"/>
    </row>
    <row r="5438" spans="1:14" x14ac:dyDescent="0.3">
      <c r="A5438" s="1">
        <v>2015296</v>
      </c>
      <c r="B5438" s="1">
        <v>4</v>
      </c>
      <c r="C5438" s="2">
        <v>14.24367</v>
      </c>
      <c r="D5438" s="2">
        <v>1.1220699999999999</v>
      </c>
      <c r="E5438" s="2">
        <v>10.34107</v>
      </c>
      <c r="F5438" s="2">
        <v>23.238209999999999</v>
      </c>
      <c r="G5438" s="2">
        <v>7.2732099999999997</v>
      </c>
      <c r="H5438" s="2">
        <f t="shared" si="88"/>
        <v>56.218229999999998</v>
      </c>
      <c r="I5438" s="1">
        <v>1</v>
      </c>
      <c r="J5438" s="1">
        <v>2</v>
      </c>
      <c r="K5438" s="1">
        <v>98</v>
      </c>
      <c r="L5438" s="1">
        <v>0</v>
      </c>
      <c r="M5438" s="1">
        <v>2015</v>
      </c>
      <c r="N5438" s="53"/>
    </row>
    <row r="5439" spans="1:14" x14ac:dyDescent="0.3">
      <c r="A5439" s="1">
        <v>2015308</v>
      </c>
      <c r="B5439" s="1">
        <v>2</v>
      </c>
      <c r="C5439" s="2">
        <v>11.083399999999999</v>
      </c>
      <c r="D5439" s="2">
        <v>0.95204999999999995</v>
      </c>
      <c r="E5439" s="2">
        <v>0</v>
      </c>
      <c r="F5439" s="2">
        <v>17.679639999999999</v>
      </c>
      <c r="G5439" s="2">
        <v>5.8398199999999996</v>
      </c>
      <c r="H5439" s="2">
        <f t="shared" si="88"/>
        <v>35.554909999999992</v>
      </c>
      <c r="I5439" s="1">
        <v>0</v>
      </c>
      <c r="J5439" s="1">
        <v>2</v>
      </c>
      <c r="K5439" s="1">
        <v>86</v>
      </c>
      <c r="L5439" s="1">
        <v>0</v>
      </c>
      <c r="M5439" s="1">
        <v>2015</v>
      </c>
      <c r="N5439" s="53"/>
    </row>
    <row r="5440" spans="1:14" x14ac:dyDescent="0.3">
      <c r="A5440" s="1">
        <v>2015305</v>
      </c>
      <c r="B5440" s="1">
        <v>4</v>
      </c>
      <c r="C5440" s="2">
        <v>11.62041</v>
      </c>
      <c r="D5440" s="2">
        <v>1.34758</v>
      </c>
      <c r="E5440" s="2">
        <v>10.345940000000001</v>
      </c>
      <c r="F5440" s="2">
        <v>19.007989999999999</v>
      </c>
      <c r="G5440" s="2">
        <v>11.318429999999999</v>
      </c>
      <c r="H5440" s="2">
        <f t="shared" si="88"/>
        <v>53.640349999999998</v>
      </c>
      <c r="I5440" s="1">
        <v>1</v>
      </c>
      <c r="J5440" s="1">
        <v>2</v>
      </c>
      <c r="K5440" s="1">
        <v>96</v>
      </c>
      <c r="L5440" s="1">
        <v>0</v>
      </c>
      <c r="M5440" s="1">
        <v>2015</v>
      </c>
      <c r="N5440" s="53"/>
    </row>
    <row r="5441" spans="1:14" x14ac:dyDescent="0.3">
      <c r="A5441" s="1">
        <v>2015310</v>
      </c>
      <c r="B5441" s="1">
        <v>2</v>
      </c>
      <c r="C5441" s="2">
        <v>13.21082</v>
      </c>
      <c r="D5441" s="2">
        <v>0.96304000000000001</v>
      </c>
      <c r="E5441" s="2">
        <v>0</v>
      </c>
      <c r="F5441" s="2">
        <v>17.568719999999999</v>
      </c>
      <c r="G5441" s="2">
        <v>5.7843600000000004</v>
      </c>
      <c r="H5441" s="2">
        <f t="shared" ref="H5441:H5504" si="89">SUM(C5441:G5441)</f>
        <v>37.526939999999996</v>
      </c>
      <c r="I5441" s="1">
        <v>0</v>
      </c>
      <c r="J5441" s="1">
        <v>2</v>
      </c>
      <c r="K5441" s="1">
        <v>85</v>
      </c>
      <c r="L5441" s="1">
        <v>0</v>
      </c>
      <c r="M5441" s="1">
        <v>2015</v>
      </c>
      <c r="N5441" s="53"/>
    </row>
    <row r="5442" spans="1:14" x14ac:dyDescent="0.3">
      <c r="A5442" s="1">
        <v>2015309</v>
      </c>
      <c r="B5442" s="1">
        <v>1</v>
      </c>
      <c r="C5442" s="2">
        <v>11.851710000000001</v>
      </c>
      <c r="D5442" s="2">
        <v>0.93391000000000002</v>
      </c>
      <c r="E5442" s="2">
        <v>0</v>
      </c>
      <c r="F5442" s="2">
        <v>20.001159999999999</v>
      </c>
      <c r="G5442" s="2">
        <v>5.4430100000000001</v>
      </c>
      <c r="H5442" s="2">
        <f t="shared" si="89"/>
        <v>38.229790000000001</v>
      </c>
      <c r="I5442" s="1">
        <v>0</v>
      </c>
      <c r="J5442" s="1">
        <v>1</v>
      </c>
      <c r="K5442" s="1">
        <v>91</v>
      </c>
      <c r="L5442" s="1">
        <v>0</v>
      </c>
      <c r="M5442" s="1">
        <v>2015</v>
      </c>
      <c r="N5442" s="53"/>
    </row>
    <row r="5443" spans="1:14" x14ac:dyDescent="0.3">
      <c r="A5443" s="1">
        <v>2015311</v>
      </c>
      <c r="B5443" s="1">
        <v>2</v>
      </c>
      <c r="C5443" s="2">
        <v>13.22851</v>
      </c>
      <c r="D5443" s="2">
        <v>1.05023</v>
      </c>
      <c r="E5443" s="2">
        <v>0</v>
      </c>
      <c r="F5443" s="2">
        <v>21.34543</v>
      </c>
      <c r="G5443" s="2">
        <v>7.6727100000000004</v>
      </c>
      <c r="H5443" s="2">
        <f t="shared" si="89"/>
        <v>43.296880000000002</v>
      </c>
      <c r="I5443" s="1">
        <v>0</v>
      </c>
      <c r="J5443" s="1">
        <v>2</v>
      </c>
      <c r="K5443" s="1">
        <v>96</v>
      </c>
      <c r="L5443" s="1">
        <v>0</v>
      </c>
      <c r="M5443" s="1">
        <v>2015</v>
      </c>
      <c r="N5443" s="53"/>
    </row>
    <row r="5444" spans="1:14" x14ac:dyDescent="0.3">
      <c r="A5444" s="1">
        <v>2015312</v>
      </c>
      <c r="B5444" s="1">
        <v>1</v>
      </c>
      <c r="C5444" s="2">
        <v>14.17423</v>
      </c>
      <c r="D5444" s="2">
        <v>1.0035799999999999</v>
      </c>
      <c r="E5444" s="2">
        <v>0</v>
      </c>
      <c r="F5444" s="2">
        <v>18.14527</v>
      </c>
      <c r="G5444" s="2">
        <v>7.3745799999999999</v>
      </c>
      <c r="H5444" s="2">
        <f t="shared" si="89"/>
        <v>40.697659999999999</v>
      </c>
      <c r="I5444" s="1">
        <v>0</v>
      </c>
      <c r="J5444" s="1">
        <v>1</v>
      </c>
      <c r="K5444" s="1">
        <v>94</v>
      </c>
      <c r="L5444" s="1">
        <v>1</v>
      </c>
      <c r="M5444" s="1">
        <v>2015</v>
      </c>
      <c r="N5444" s="53"/>
    </row>
    <row r="5445" spans="1:14" x14ac:dyDescent="0.3">
      <c r="A5445" s="1">
        <v>2015315</v>
      </c>
      <c r="B5445" s="1">
        <v>1</v>
      </c>
      <c r="C5445" s="2">
        <v>13.889110000000001</v>
      </c>
      <c r="D5445" s="2">
        <v>0.98321000000000003</v>
      </c>
      <c r="E5445" s="2">
        <v>0</v>
      </c>
      <c r="F5445" s="2">
        <v>16.262740000000001</v>
      </c>
      <c r="G5445" s="2">
        <v>7.9090100000000003</v>
      </c>
      <c r="H5445" s="2">
        <f t="shared" si="89"/>
        <v>39.044070000000005</v>
      </c>
      <c r="I5445" s="1">
        <v>0</v>
      </c>
      <c r="J5445" s="1">
        <v>1</v>
      </c>
      <c r="K5445" s="1">
        <v>91</v>
      </c>
      <c r="L5445" s="1">
        <v>2</v>
      </c>
      <c r="M5445" s="1">
        <v>2015</v>
      </c>
      <c r="N5445" s="53"/>
    </row>
    <row r="5446" spans="1:14" x14ac:dyDescent="0.3">
      <c r="A5446" s="1">
        <v>2015313</v>
      </c>
      <c r="B5446" s="1">
        <v>1</v>
      </c>
      <c r="C5446" s="2">
        <v>10.169879999999999</v>
      </c>
      <c r="D5446" s="2">
        <v>1.0062199999999999</v>
      </c>
      <c r="E5446" s="2">
        <v>0</v>
      </c>
      <c r="F5446" s="2">
        <v>20.4253</v>
      </c>
      <c r="G5446" s="2">
        <v>6.8924399999999997</v>
      </c>
      <c r="H5446" s="2">
        <f t="shared" si="89"/>
        <v>38.493839999999999</v>
      </c>
      <c r="I5446" s="1">
        <v>0</v>
      </c>
      <c r="J5446" s="1">
        <v>1</v>
      </c>
      <c r="K5446" s="1">
        <v>95</v>
      </c>
      <c r="L5446" s="1">
        <v>0</v>
      </c>
      <c r="M5446" s="1">
        <v>2015</v>
      </c>
      <c r="N5446" s="53"/>
    </row>
    <row r="5447" spans="1:14" x14ac:dyDescent="0.3">
      <c r="A5447" s="1">
        <v>2015306</v>
      </c>
      <c r="B5447" s="1">
        <v>4</v>
      </c>
      <c r="C5447" s="2">
        <v>9.8570399999999996</v>
      </c>
      <c r="D5447" s="2">
        <v>1.0866199999999999</v>
      </c>
      <c r="E5447" s="2">
        <v>8.9275199999999995</v>
      </c>
      <c r="F5447" s="2">
        <v>22.569520000000001</v>
      </c>
      <c r="G5447" s="2">
        <v>7.9863900000000001</v>
      </c>
      <c r="H5447" s="2">
        <f t="shared" si="89"/>
        <v>50.42709</v>
      </c>
      <c r="I5447" s="1">
        <v>1</v>
      </c>
      <c r="J5447" s="1">
        <v>2</v>
      </c>
      <c r="K5447" s="1">
        <v>93</v>
      </c>
      <c r="L5447" s="1">
        <v>2</v>
      </c>
      <c r="M5447" s="1">
        <v>2015</v>
      </c>
      <c r="N5447" s="53"/>
    </row>
    <row r="5448" spans="1:14" x14ac:dyDescent="0.3">
      <c r="A5448" s="1">
        <v>2015316</v>
      </c>
      <c r="B5448" s="1">
        <v>2</v>
      </c>
      <c r="C5448" s="2">
        <v>11.49112</v>
      </c>
      <c r="D5448" s="2">
        <v>1.08725</v>
      </c>
      <c r="E5448" s="2">
        <v>0</v>
      </c>
      <c r="F5448" s="2">
        <v>23.086169999999999</v>
      </c>
      <c r="G5448" s="2">
        <v>8.5430899999999994</v>
      </c>
      <c r="H5448" s="2">
        <f t="shared" si="89"/>
        <v>44.207630000000002</v>
      </c>
      <c r="I5448" s="1">
        <v>0</v>
      </c>
      <c r="J5448" s="1">
        <v>2</v>
      </c>
      <c r="K5448" s="1">
        <v>106</v>
      </c>
      <c r="L5448" s="1">
        <v>0</v>
      </c>
      <c r="M5448" s="1">
        <v>2015</v>
      </c>
      <c r="N5448" s="53"/>
    </row>
    <row r="5449" spans="1:14" x14ac:dyDescent="0.3">
      <c r="A5449" s="1">
        <v>2015307</v>
      </c>
      <c r="B5449" s="1">
        <v>3</v>
      </c>
      <c r="C5449" s="2">
        <v>14.84042</v>
      </c>
      <c r="D5449" s="2">
        <v>1.2279199999999999</v>
      </c>
      <c r="E5449" s="2">
        <v>8.8731600000000004</v>
      </c>
      <c r="F5449" s="2">
        <v>20.280560000000001</v>
      </c>
      <c r="G5449" s="2">
        <v>7.3264500000000004</v>
      </c>
      <c r="H5449" s="2">
        <f t="shared" si="89"/>
        <v>52.54851</v>
      </c>
      <c r="I5449" s="1">
        <v>1</v>
      </c>
      <c r="J5449" s="1">
        <v>1</v>
      </c>
      <c r="K5449" s="1">
        <v>88</v>
      </c>
      <c r="L5449" s="1">
        <v>0</v>
      </c>
      <c r="M5449" s="1">
        <v>2015</v>
      </c>
      <c r="N5449" s="53"/>
    </row>
    <row r="5450" spans="1:14" x14ac:dyDescent="0.3">
      <c r="A5450" s="1">
        <v>2015314</v>
      </c>
      <c r="B5450" s="1">
        <v>4</v>
      </c>
      <c r="C5450" s="2">
        <v>11.76305</v>
      </c>
      <c r="D5450" s="2">
        <v>0.64541999999999999</v>
      </c>
      <c r="E5450" s="2">
        <v>9.3005600000000008</v>
      </c>
      <c r="F5450" s="2">
        <v>18.490290000000002</v>
      </c>
      <c r="G5450" s="2">
        <v>7.1849999999999996</v>
      </c>
      <c r="H5450" s="2">
        <f t="shared" si="89"/>
        <v>47.384320000000002</v>
      </c>
      <c r="I5450" s="1">
        <v>1</v>
      </c>
      <c r="J5450" s="1">
        <v>2</v>
      </c>
      <c r="K5450" s="1">
        <v>87</v>
      </c>
      <c r="L5450" s="1">
        <v>0</v>
      </c>
      <c r="M5450" s="1">
        <v>2015</v>
      </c>
      <c r="N5450" s="53"/>
    </row>
    <row r="5451" spans="1:14" x14ac:dyDescent="0.3">
      <c r="A5451" s="1">
        <v>2015319</v>
      </c>
      <c r="B5451" s="1">
        <v>2</v>
      </c>
      <c r="C5451" s="2">
        <v>13.505789999999999</v>
      </c>
      <c r="D5451" s="2">
        <v>0.88829999999999998</v>
      </c>
      <c r="E5451" s="2">
        <v>0</v>
      </c>
      <c r="F5451" s="2">
        <v>22.139309999999998</v>
      </c>
      <c r="G5451" s="2">
        <v>8.0696499999999993</v>
      </c>
      <c r="H5451" s="2">
        <f t="shared" si="89"/>
        <v>44.603049999999996</v>
      </c>
      <c r="I5451" s="1">
        <v>0</v>
      </c>
      <c r="J5451" s="1">
        <v>2</v>
      </c>
      <c r="K5451" s="1">
        <v>100</v>
      </c>
      <c r="L5451" s="1">
        <v>0</v>
      </c>
      <c r="M5451" s="1">
        <v>2015</v>
      </c>
      <c r="N5451" s="53"/>
    </row>
    <row r="5452" spans="1:14" x14ac:dyDescent="0.3">
      <c r="A5452" s="1">
        <v>2015320</v>
      </c>
      <c r="B5452" s="1">
        <v>1</v>
      </c>
      <c r="C5452" s="2">
        <v>11.451700000000001</v>
      </c>
      <c r="D5452" s="2">
        <v>0.62692000000000003</v>
      </c>
      <c r="E5452" s="2">
        <v>0</v>
      </c>
      <c r="F5452" s="2">
        <v>22.425699999999999</v>
      </c>
      <c r="G5452" s="2">
        <v>8.3020499999999995</v>
      </c>
      <c r="H5452" s="2">
        <f t="shared" si="89"/>
        <v>42.806370000000001</v>
      </c>
      <c r="I5452" s="1">
        <v>0</v>
      </c>
      <c r="J5452" s="1">
        <v>1</v>
      </c>
      <c r="K5452" s="1">
        <v>87</v>
      </c>
      <c r="L5452" s="1">
        <v>0</v>
      </c>
      <c r="M5452" s="1">
        <v>2015</v>
      </c>
      <c r="N5452" s="53"/>
    </row>
    <row r="5453" spans="1:14" x14ac:dyDescent="0.3">
      <c r="A5453" s="1">
        <v>2015321</v>
      </c>
      <c r="B5453" s="1">
        <v>2</v>
      </c>
      <c r="C5453" s="2">
        <v>12.052350000000001</v>
      </c>
      <c r="D5453" s="2">
        <v>1.3908</v>
      </c>
      <c r="E5453" s="2">
        <v>0</v>
      </c>
      <c r="F5453" s="2">
        <v>19.312580000000001</v>
      </c>
      <c r="G5453" s="2">
        <v>6.6562900000000003</v>
      </c>
      <c r="H5453" s="2">
        <f t="shared" si="89"/>
        <v>39.412019999999998</v>
      </c>
      <c r="I5453" s="1">
        <v>0</v>
      </c>
      <c r="J5453" s="1">
        <v>2</v>
      </c>
      <c r="K5453" s="1">
        <v>94</v>
      </c>
      <c r="L5453" s="1">
        <v>0</v>
      </c>
      <c r="M5453" s="1">
        <v>2015</v>
      </c>
      <c r="N5453" s="53"/>
    </row>
    <row r="5454" spans="1:14" x14ac:dyDescent="0.3">
      <c r="A5454" s="1">
        <v>2015322</v>
      </c>
      <c r="B5454" s="1">
        <v>2</v>
      </c>
      <c r="C5454" s="2">
        <v>13.74408</v>
      </c>
      <c r="D5454" s="2">
        <v>1.0746899999999999</v>
      </c>
      <c r="E5454" s="2">
        <v>0</v>
      </c>
      <c r="F5454" s="2">
        <v>19.230930000000001</v>
      </c>
      <c r="G5454" s="2">
        <v>6.6154700000000002</v>
      </c>
      <c r="H5454" s="2">
        <f t="shared" si="89"/>
        <v>40.665170000000003</v>
      </c>
      <c r="I5454" s="1">
        <v>0</v>
      </c>
      <c r="J5454" s="1">
        <v>2</v>
      </c>
      <c r="K5454" s="1">
        <v>98</v>
      </c>
      <c r="L5454" s="1">
        <v>0</v>
      </c>
      <c r="M5454" s="1">
        <v>2015</v>
      </c>
      <c r="N5454" s="53"/>
    </row>
    <row r="5455" spans="1:14" x14ac:dyDescent="0.3">
      <c r="A5455" s="1">
        <v>2015317</v>
      </c>
      <c r="B5455" s="1">
        <v>4</v>
      </c>
      <c r="C5455" s="2">
        <v>11.48794</v>
      </c>
      <c r="D5455" s="2">
        <v>0.68249000000000004</v>
      </c>
      <c r="E5455" s="2">
        <v>13.50909</v>
      </c>
      <c r="F5455" s="2">
        <v>26.034040000000001</v>
      </c>
      <c r="G5455" s="2">
        <v>8.7827900000000003</v>
      </c>
      <c r="H5455" s="2">
        <f t="shared" si="89"/>
        <v>60.49635</v>
      </c>
      <c r="I5455" s="1">
        <v>1</v>
      </c>
      <c r="J5455" s="1">
        <v>2</v>
      </c>
      <c r="K5455" s="1">
        <v>112</v>
      </c>
      <c r="L5455" s="1">
        <v>0</v>
      </c>
      <c r="M5455" s="1">
        <v>2015</v>
      </c>
      <c r="N5455" s="53"/>
    </row>
    <row r="5456" spans="1:14" x14ac:dyDescent="0.3">
      <c r="A5456" s="1">
        <v>2015325</v>
      </c>
      <c r="B5456" s="1">
        <v>2</v>
      </c>
      <c r="C5456" s="2">
        <v>11.751340000000001</v>
      </c>
      <c r="D5456" s="2">
        <v>0.81410000000000005</v>
      </c>
      <c r="E5456" s="2">
        <v>0</v>
      </c>
      <c r="F5456" s="2">
        <v>19.196719999999999</v>
      </c>
      <c r="G5456" s="2">
        <v>6.5983599999999996</v>
      </c>
      <c r="H5456" s="2">
        <f t="shared" si="89"/>
        <v>38.360520000000001</v>
      </c>
      <c r="I5456" s="1">
        <v>0</v>
      </c>
      <c r="J5456" s="1">
        <v>2</v>
      </c>
      <c r="K5456" s="1">
        <v>90</v>
      </c>
      <c r="L5456" s="1">
        <v>0</v>
      </c>
      <c r="M5456" s="1">
        <v>2015</v>
      </c>
      <c r="N5456" s="53"/>
    </row>
    <row r="5457" spans="1:14" x14ac:dyDescent="0.3">
      <c r="A5457" s="1">
        <v>2015318</v>
      </c>
      <c r="B5457" s="1">
        <v>3</v>
      </c>
      <c r="C5457" s="2">
        <v>11.21199</v>
      </c>
      <c r="D5457" s="2">
        <v>0.97365000000000002</v>
      </c>
      <c r="E5457" s="2">
        <v>13.61115</v>
      </c>
      <c r="F5457" s="2">
        <v>24.450489999999999</v>
      </c>
      <c r="G5457" s="2">
        <v>6.1620600000000003</v>
      </c>
      <c r="H5457" s="2">
        <f t="shared" si="89"/>
        <v>56.40934</v>
      </c>
      <c r="I5457" s="1">
        <v>1</v>
      </c>
      <c r="J5457" s="1">
        <v>1</v>
      </c>
      <c r="K5457" s="1">
        <v>104</v>
      </c>
      <c r="L5457" s="1">
        <v>0</v>
      </c>
      <c r="M5457" s="1">
        <v>2015</v>
      </c>
      <c r="N5457" s="53"/>
    </row>
    <row r="5458" spans="1:14" x14ac:dyDescent="0.3">
      <c r="A5458" s="1">
        <v>2015323</v>
      </c>
      <c r="B5458" s="1">
        <v>2</v>
      </c>
      <c r="C5458" s="2">
        <v>9.9157399999999996</v>
      </c>
      <c r="D5458" s="2">
        <v>1.28809</v>
      </c>
      <c r="E5458" s="2">
        <v>0</v>
      </c>
      <c r="F5458" s="2">
        <v>30.71416</v>
      </c>
      <c r="G5458" s="2">
        <v>12.35708</v>
      </c>
      <c r="H5458" s="2">
        <f t="shared" si="89"/>
        <v>54.275069999999999</v>
      </c>
      <c r="I5458" s="1">
        <v>0</v>
      </c>
      <c r="J5458" s="1">
        <v>2</v>
      </c>
      <c r="K5458" s="1">
        <v>107</v>
      </c>
      <c r="L5458" s="1">
        <v>0</v>
      </c>
      <c r="M5458" s="1">
        <v>2015</v>
      </c>
      <c r="N5458" s="53"/>
    </row>
    <row r="5459" spans="1:14" x14ac:dyDescent="0.3">
      <c r="A5459" s="1">
        <v>2015327</v>
      </c>
      <c r="B5459" s="1">
        <v>1</v>
      </c>
      <c r="C5459" s="2">
        <v>11.42515</v>
      </c>
      <c r="D5459" s="2">
        <v>0.81615000000000004</v>
      </c>
      <c r="E5459" s="2">
        <v>0</v>
      </c>
      <c r="F5459" s="2">
        <v>21.077249999999999</v>
      </c>
      <c r="G5459" s="2">
        <v>5.3840199999999996</v>
      </c>
      <c r="H5459" s="2">
        <f t="shared" si="89"/>
        <v>38.702570000000001</v>
      </c>
      <c r="I5459" s="1">
        <v>0</v>
      </c>
      <c r="J5459" s="1">
        <v>1</v>
      </c>
      <c r="K5459" s="1">
        <v>86</v>
      </c>
      <c r="L5459" s="1">
        <v>0</v>
      </c>
      <c r="M5459" s="1">
        <v>2015</v>
      </c>
      <c r="N5459" s="53"/>
    </row>
    <row r="5460" spans="1:14" x14ac:dyDescent="0.3">
      <c r="A5460" s="1">
        <v>2015328</v>
      </c>
      <c r="B5460" s="1">
        <v>1</v>
      </c>
      <c r="C5460" s="2">
        <v>12.33456</v>
      </c>
      <c r="D5460" s="2">
        <v>1.2478400000000001</v>
      </c>
      <c r="E5460" s="2">
        <v>0</v>
      </c>
      <c r="F5460" s="2">
        <v>18.381589999999999</v>
      </c>
      <c r="G5460" s="2">
        <v>8.4186499999999995</v>
      </c>
      <c r="H5460" s="2">
        <f t="shared" si="89"/>
        <v>40.382639999999995</v>
      </c>
      <c r="I5460" s="1">
        <v>0</v>
      </c>
      <c r="J5460" s="1">
        <v>1</v>
      </c>
      <c r="K5460" s="1">
        <v>88</v>
      </c>
      <c r="L5460" s="1">
        <v>0</v>
      </c>
      <c r="M5460" s="1">
        <v>2015</v>
      </c>
      <c r="N5460" s="53"/>
    </row>
    <row r="5461" spans="1:14" x14ac:dyDescent="0.3">
      <c r="A5461" s="1">
        <v>2015330</v>
      </c>
      <c r="B5461" s="1">
        <v>1</v>
      </c>
      <c r="C5461" s="2">
        <v>12.66297</v>
      </c>
      <c r="D5461" s="2">
        <v>1.0537300000000001</v>
      </c>
      <c r="E5461" s="2">
        <v>0</v>
      </c>
      <c r="F5461" s="2">
        <v>19.74971</v>
      </c>
      <c r="G5461" s="2">
        <v>5.7183999999999999</v>
      </c>
      <c r="H5461" s="2">
        <f t="shared" si="89"/>
        <v>39.184809999999999</v>
      </c>
      <c r="I5461" s="1">
        <v>0</v>
      </c>
      <c r="J5461" s="1">
        <v>1</v>
      </c>
      <c r="K5461" s="1">
        <v>87</v>
      </c>
      <c r="L5461" s="1">
        <v>0</v>
      </c>
      <c r="M5461" s="1">
        <v>2015</v>
      </c>
      <c r="N5461" s="53"/>
    </row>
    <row r="5462" spans="1:14" x14ac:dyDescent="0.3">
      <c r="A5462" s="1">
        <v>2015324</v>
      </c>
      <c r="B5462" s="1">
        <v>3</v>
      </c>
      <c r="C5462" s="2">
        <v>12.800829999999999</v>
      </c>
      <c r="D5462" s="2">
        <v>0.86265999999999998</v>
      </c>
      <c r="E5462" s="2">
        <v>9.9572299999999991</v>
      </c>
      <c r="F5462" s="2">
        <v>22.340109999999999</v>
      </c>
      <c r="G5462" s="2">
        <v>6.7137500000000001</v>
      </c>
      <c r="H5462" s="2">
        <f t="shared" si="89"/>
        <v>52.674579999999999</v>
      </c>
      <c r="I5462" s="1">
        <v>1</v>
      </c>
      <c r="J5462" s="1">
        <v>1</v>
      </c>
      <c r="K5462" s="1">
        <v>92</v>
      </c>
      <c r="L5462" s="1">
        <v>0</v>
      </c>
      <c r="M5462" s="1">
        <v>2015</v>
      </c>
      <c r="N5462" s="53"/>
    </row>
    <row r="5463" spans="1:14" x14ac:dyDescent="0.3">
      <c r="A5463" s="1">
        <v>2015333</v>
      </c>
      <c r="B5463" s="1">
        <v>2</v>
      </c>
      <c r="C5463" s="2">
        <v>12.976889999999999</v>
      </c>
      <c r="D5463" s="2">
        <v>0.99260999999999999</v>
      </c>
      <c r="E5463" s="2">
        <v>0</v>
      </c>
      <c r="F5463" s="2">
        <v>20.100290000000001</v>
      </c>
      <c r="G5463" s="2">
        <v>7.0501399999999999</v>
      </c>
      <c r="H5463" s="2">
        <f t="shared" si="89"/>
        <v>41.119929999999997</v>
      </c>
      <c r="I5463" s="1">
        <v>0</v>
      </c>
      <c r="J5463" s="1">
        <v>2</v>
      </c>
      <c r="K5463" s="1">
        <v>84</v>
      </c>
      <c r="L5463" s="1">
        <v>0</v>
      </c>
      <c r="M5463" s="1">
        <v>2015</v>
      </c>
      <c r="N5463" s="53"/>
    </row>
    <row r="5464" spans="1:14" x14ac:dyDescent="0.3">
      <c r="A5464" s="1">
        <v>2015332</v>
      </c>
      <c r="B5464" s="1">
        <v>2</v>
      </c>
      <c r="C5464" s="2">
        <v>16.311419999999998</v>
      </c>
      <c r="D5464" s="2">
        <v>0.96404000000000001</v>
      </c>
      <c r="E5464" s="2">
        <v>0</v>
      </c>
      <c r="F5464" s="2">
        <v>24.352630000000001</v>
      </c>
      <c r="G5464" s="2">
        <v>9.1763200000000005</v>
      </c>
      <c r="H5464" s="2">
        <f t="shared" si="89"/>
        <v>50.804410000000004</v>
      </c>
      <c r="I5464" s="1">
        <v>0</v>
      </c>
      <c r="J5464" s="1">
        <v>2</v>
      </c>
      <c r="K5464" s="1">
        <v>97</v>
      </c>
      <c r="L5464" s="1">
        <v>0</v>
      </c>
      <c r="M5464" s="1">
        <v>2015</v>
      </c>
      <c r="N5464" s="53"/>
    </row>
    <row r="5465" spans="1:14" x14ac:dyDescent="0.3">
      <c r="A5465" s="1">
        <v>2015334</v>
      </c>
      <c r="B5465" s="1">
        <v>2</v>
      </c>
      <c r="C5465" s="2">
        <v>12.90549</v>
      </c>
      <c r="D5465" s="2">
        <v>1.02498</v>
      </c>
      <c r="E5465" s="2">
        <v>0</v>
      </c>
      <c r="F5465" s="2">
        <v>19.478079999999999</v>
      </c>
      <c r="G5465" s="2">
        <v>6.7390400000000001</v>
      </c>
      <c r="H5465" s="2">
        <f t="shared" si="89"/>
        <v>40.147590000000001</v>
      </c>
      <c r="I5465" s="1">
        <v>0</v>
      </c>
      <c r="J5465" s="1">
        <v>2</v>
      </c>
      <c r="K5465" s="1">
        <v>92</v>
      </c>
      <c r="L5465" s="1">
        <v>0</v>
      </c>
      <c r="M5465" s="1">
        <v>2015</v>
      </c>
      <c r="N5465" s="53"/>
    </row>
    <row r="5466" spans="1:14" x14ac:dyDescent="0.3">
      <c r="A5466" s="1">
        <v>2015336</v>
      </c>
      <c r="B5466" s="1">
        <v>2</v>
      </c>
      <c r="C5466" s="2">
        <v>13.322369999999999</v>
      </c>
      <c r="D5466" s="2">
        <v>1.2224299999999999</v>
      </c>
      <c r="E5466" s="2">
        <v>0</v>
      </c>
      <c r="F5466" s="2">
        <v>19.018540000000002</v>
      </c>
      <c r="G5466" s="2">
        <v>6.5092699999999999</v>
      </c>
      <c r="H5466" s="2">
        <f t="shared" si="89"/>
        <v>40.072609999999997</v>
      </c>
      <c r="I5466" s="1">
        <v>0</v>
      </c>
      <c r="J5466" s="1">
        <v>2</v>
      </c>
      <c r="K5466" s="1">
        <v>85</v>
      </c>
      <c r="L5466" s="1">
        <v>0</v>
      </c>
      <c r="M5466" s="1">
        <v>2015</v>
      </c>
      <c r="N5466" s="53"/>
    </row>
    <row r="5467" spans="1:14" x14ac:dyDescent="0.3">
      <c r="A5467" s="1">
        <v>2015331</v>
      </c>
      <c r="B5467" s="1">
        <v>3</v>
      </c>
      <c r="C5467" s="2">
        <v>11.054029999999999</v>
      </c>
      <c r="D5467" s="2">
        <v>1.13829</v>
      </c>
      <c r="E5467" s="2">
        <v>12.53444</v>
      </c>
      <c r="F5467" s="2">
        <v>18.895029999999998</v>
      </c>
      <c r="G5467" s="2">
        <v>7.3527199999999997</v>
      </c>
      <c r="H5467" s="2">
        <f t="shared" si="89"/>
        <v>50.974509999999995</v>
      </c>
      <c r="I5467" s="1">
        <v>1</v>
      </c>
      <c r="J5467" s="1">
        <v>1</v>
      </c>
      <c r="K5467" s="1">
        <v>94</v>
      </c>
      <c r="L5467" s="1">
        <v>0</v>
      </c>
      <c r="M5467" s="1">
        <v>2015</v>
      </c>
      <c r="N5467" s="53"/>
    </row>
    <row r="5468" spans="1:14" x14ac:dyDescent="0.3">
      <c r="A5468" s="1">
        <v>2015326</v>
      </c>
      <c r="B5468" s="1">
        <v>2</v>
      </c>
      <c r="C5468" s="2">
        <v>13.002420000000001</v>
      </c>
      <c r="D5468" s="2">
        <v>0.88949</v>
      </c>
      <c r="E5468" s="2">
        <v>0</v>
      </c>
      <c r="F5468" s="2">
        <v>18.293030000000002</v>
      </c>
      <c r="G5468" s="2">
        <v>6.1465199999999998</v>
      </c>
      <c r="H5468" s="2">
        <f t="shared" si="89"/>
        <v>38.331460000000007</v>
      </c>
      <c r="I5468" s="1">
        <v>0</v>
      </c>
      <c r="J5468" s="1">
        <v>2</v>
      </c>
      <c r="K5468" s="1">
        <v>88</v>
      </c>
      <c r="L5468" s="1">
        <v>0</v>
      </c>
      <c r="M5468" s="1">
        <v>2015</v>
      </c>
      <c r="N5468" s="53"/>
    </row>
    <row r="5469" spans="1:14" x14ac:dyDescent="0.3">
      <c r="A5469" s="1">
        <v>2015338</v>
      </c>
      <c r="B5469" s="1">
        <v>2</v>
      </c>
      <c r="C5469" s="2">
        <v>13.13674</v>
      </c>
      <c r="D5469" s="2">
        <v>0.88588</v>
      </c>
      <c r="E5469" s="2">
        <v>0</v>
      </c>
      <c r="F5469" s="2">
        <v>24.936109999999999</v>
      </c>
      <c r="G5469" s="2">
        <v>9.4680499999999999</v>
      </c>
      <c r="H5469" s="2">
        <f t="shared" si="89"/>
        <v>48.426780000000001</v>
      </c>
      <c r="I5469" s="1">
        <v>0</v>
      </c>
      <c r="J5469" s="1">
        <v>2</v>
      </c>
      <c r="K5469" s="1">
        <v>105</v>
      </c>
      <c r="L5469" s="1">
        <v>0</v>
      </c>
      <c r="M5469" s="1">
        <v>2015</v>
      </c>
      <c r="N5469" s="53"/>
    </row>
    <row r="5470" spans="1:14" x14ac:dyDescent="0.3">
      <c r="A5470" s="1">
        <v>2015339</v>
      </c>
      <c r="B5470" s="1">
        <v>1</v>
      </c>
      <c r="C5470" s="2">
        <v>11.64772</v>
      </c>
      <c r="D5470" s="2">
        <v>0.86370999999999998</v>
      </c>
      <c r="E5470" s="2">
        <v>0</v>
      </c>
      <c r="F5470" s="2">
        <v>24.318930000000002</v>
      </c>
      <c r="G5470" s="2">
        <v>9.2308500000000002</v>
      </c>
      <c r="H5470" s="2">
        <f t="shared" si="89"/>
        <v>46.061210000000003</v>
      </c>
      <c r="I5470" s="1">
        <v>0</v>
      </c>
      <c r="J5470" s="1">
        <v>1</v>
      </c>
      <c r="K5470" s="1">
        <v>99</v>
      </c>
      <c r="L5470" s="1">
        <v>0</v>
      </c>
      <c r="M5470" s="1">
        <v>2015</v>
      </c>
      <c r="N5470" s="53"/>
    </row>
    <row r="5471" spans="1:14" x14ac:dyDescent="0.3">
      <c r="A5471" s="1">
        <v>2015341</v>
      </c>
      <c r="B5471" s="1">
        <v>2</v>
      </c>
      <c r="C5471" s="2">
        <v>13.296189999999999</v>
      </c>
      <c r="D5471" s="2">
        <v>1.0510900000000001</v>
      </c>
      <c r="E5471" s="2">
        <v>0</v>
      </c>
      <c r="F5471" s="2">
        <v>18.645600000000002</v>
      </c>
      <c r="G5471" s="2">
        <v>6.3228</v>
      </c>
      <c r="H5471" s="2">
        <f t="shared" si="89"/>
        <v>39.31568</v>
      </c>
      <c r="I5471" s="1">
        <v>0</v>
      </c>
      <c r="J5471" s="1">
        <v>2</v>
      </c>
      <c r="K5471" s="1">
        <v>90</v>
      </c>
      <c r="L5471" s="1">
        <v>0</v>
      </c>
      <c r="M5471" s="1">
        <v>2015</v>
      </c>
      <c r="N5471" s="53"/>
    </row>
    <row r="5472" spans="1:14" x14ac:dyDescent="0.3">
      <c r="A5472" s="1">
        <v>2015335</v>
      </c>
      <c r="B5472" s="1">
        <v>3</v>
      </c>
      <c r="C5472" s="2">
        <v>11.970689999999999</v>
      </c>
      <c r="D5472" s="2">
        <v>1.62036</v>
      </c>
      <c r="E5472" s="2">
        <v>7.3872299999999997</v>
      </c>
      <c r="F5472" s="2">
        <v>21.883120000000002</v>
      </c>
      <c r="G5472" s="2">
        <v>8.8336000000000006</v>
      </c>
      <c r="H5472" s="2">
        <f t="shared" si="89"/>
        <v>51.695000000000007</v>
      </c>
      <c r="I5472" s="1">
        <v>1</v>
      </c>
      <c r="J5472" s="1">
        <v>1</v>
      </c>
      <c r="K5472" s="1">
        <v>88</v>
      </c>
      <c r="L5472" s="1">
        <v>3</v>
      </c>
      <c r="M5472" s="1">
        <v>2015</v>
      </c>
      <c r="N5472" s="53"/>
    </row>
    <row r="5473" spans="1:14" x14ac:dyDescent="0.3">
      <c r="A5473" s="1">
        <v>2015343</v>
      </c>
      <c r="B5473" s="1">
        <v>2</v>
      </c>
      <c r="C5473" s="2">
        <v>13.38076</v>
      </c>
      <c r="D5473" s="2">
        <v>0.92151000000000005</v>
      </c>
      <c r="E5473" s="2">
        <v>0</v>
      </c>
      <c r="F5473" s="2">
        <v>17.479970000000002</v>
      </c>
      <c r="G5473" s="2">
        <v>5.7399800000000001</v>
      </c>
      <c r="H5473" s="2">
        <f t="shared" si="89"/>
        <v>37.522220000000004</v>
      </c>
      <c r="I5473" s="1">
        <v>0</v>
      </c>
      <c r="J5473" s="1">
        <v>2</v>
      </c>
      <c r="K5473" s="1">
        <v>89</v>
      </c>
      <c r="L5473" s="1">
        <v>0</v>
      </c>
      <c r="M5473" s="1">
        <v>2015</v>
      </c>
      <c r="N5473" s="53"/>
    </row>
    <row r="5474" spans="1:14" x14ac:dyDescent="0.3">
      <c r="A5474" s="1">
        <v>2015337</v>
      </c>
      <c r="B5474" s="1">
        <v>3</v>
      </c>
      <c r="C5474" s="2">
        <v>13.590479999999999</v>
      </c>
      <c r="D5474" s="2">
        <v>1.1408199999999999</v>
      </c>
      <c r="E5474" s="2">
        <v>11.961449999999999</v>
      </c>
      <c r="F5474" s="2">
        <v>26.67492</v>
      </c>
      <c r="G5474" s="2">
        <v>8.6278900000000007</v>
      </c>
      <c r="H5474" s="2">
        <f t="shared" si="89"/>
        <v>61.995559999999998</v>
      </c>
      <c r="I5474" s="1">
        <v>1</v>
      </c>
      <c r="J5474" s="1">
        <v>1</v>
      </c>
      <c r="K5474" s="1">
        <v>107</v>
      </c>
      <c r="L5474" s="1">
        <v>0</v>
      </c>
      <c r="M5474" s="1">
        <v>2015</v>
      </c>
      <c r="N5474" s="53"/>
    </row>
    <row r="5475" spans="1:14" x14ac:dyDescent="0.3">
      <c r="A5475" s="1">
        <v>2015340</v>
      </c>
      <c r="B5475" s="1">
        <v>3</v>
      </c>
      <c r="C5475" s="2">
        <v>10.603730000000001</v>
      </c>
      <c r="D5475" s="2">
        <v>0.93601999999999996</v>
      </c>
      <c r="E5475" s="2">
        <v>11.32179</v>
      </c>
      <c r="F5475" s="2">
        <v>22.09402</v>
      </c>
      <c r="G5475" s="2">
        <v>5.9289899999999998</v>
      </c>
      <c r="H5475" s="2">
        <f t="shared" si="89"/>
        <v>50.884549999999997</v>
      </c>
      <c r="I5475" s="1">
        <v>1</v>
      </c>
      <c r="J5475" s="1">
        <v>1</v>
      </c>
      <c r="K5475" s="1">
        <v>94</v>
      </c>
      <c r="L5475" s="1">
        <v>0</v>
      </c>
      <c r="M5475" s="1">
        <v>2015</v>
      </c>
      <c r="N5475" s="53"/>
    </row>
    <row r="5476" spans="1:14" x14ac:dyDescent="0.3">
      <c r="A5476" s="1">
        <v>2015304</v>
      </c>
      <c r="B5476" s="1">
        <v>3</v>
      </c>
      <c r="C5476" s="2">
        <v>11.84731</v>
      </c>
      <c r="D5476" s="2">
        <v>0.54093000000000002</v>
      </c>
      <c r="E5476" s="2">
        <v>10.705970000000001</v>
      </c>
      <c r="F5476" s="2">
        <v>16.96303</v>
      </c>
      <c r="G5476" s="2">
        <v>5.8051000000000004</v>
      </c>
      <c r="H5476" s="2">
        <f t="shared" si="89"/>
        <v>45.862340000000003</v>
      </c>
      <c r="I5476" s="1">
        <v>1</v>
      </c>
      <c r="J5476" s="1">
        <v>1</v>
      </c>
      <c r="K5476" s="1">
        <v>84</v>
      </c>
      <c r="L5476" s="1">
        <v>3</v>
      </c>
      <c r="M5476" s="1">
        <v>2015</v>
      </c>
      <c r="N5476" s="53"/>
    </row>
    <row r="5477" spans="1:14" x14ac:dyDescent="0.3">
      <c r="A5477" s="1">
        <v>2015342</v>
      </c>
      <c r="B5477" s="1">
        <v>4</v>
      </c>
      <c r="C5477" s="2">
        <v>9.60806</v>
      </c>
      <c r="D5477" s="2">
        <v>0.84316999999999998</v>
      </c>
      <c r="E5477" s="2">
        <v>10.24596</v>
      </c>
      <c r="F5477" s="2">
        <v>25.119209999999999</v>
      </c>
      <c r="G5477" s="2">
        <v>9.2884399999999996</v>
      </c>
      <c r="H5477" s="2">
        <f t="shared" si="89"/>
        <v>55.104840000000003</v>
      </c>
      <c r="I5477" s="1">
        <v>1</v>
      </c>
      <c r="J5477" s="1">
        <v>2</v>
      </c>
      <c r="K5477" s="1">
        <v>102</v>
      </c>
      <c r="L5477" s="1">
        <v>0</v>
      </c>
      <c r="M5477" s="1">
        <v>2015</v>
      </c>
      <c r="N5477" s="53"/>
    </row>
    <row r="5478" spans="1:14" x14ac:dyDescent="0.3">
      <c r="A5478" s="1">
        <v>2015344</v>
      </c>
      <c r="B5478" s="1">
        <v>3</v>
      </c>
      <c r="C5478" s="2">
        <v>14.80222</v>
      </c>
      <c r="D5478" s="2">
        <v>1.1493199999999999</v>
      </c>
      <c r="E5478" s="2">
        <v>11.369400000000001</v>
      </c>
      <c r="F5478" s="2">
        <v>18.64706</v>
      </c>
      <c r="G5478" s="2">
        <v>8.2204700000000006</v>
      </c>
      <c r="H5478" s="2">
        <f t="shared" si="89"/>
        <v>54.188470000000002</v>
      </c>
      <c r="I5478" s="1">
        <v>1</v>
      </c>
      <c r="J5478" s="1">
        <v>1</v>
      </c>
      <c r="K5478" s="1">
        <v>93</v>
      </c>
      <c r="L5478" s="1">
        <v>0</v>
      </c>
      <c r="M5478" s="1">
        <v>2015</v>
      </c>
      <c r="N5478" s="53"/>
    </row>
    <row r="5479" spans="1:14" x14ac:dyDescent="0.3">
      <c r="A5479" s="1">
        <v>2015347</v>
      </c>
      <c r="B5479" s="1">
        <v>2</v>
      </c>
      <c r="C5479" s="2">
        <v>12.32981</v>
      </c>
      <c r="D5479" s="2">
        <v>1.29419</v>
      </c>
      <c r="E5479" s="2">
        <v>0</v>
      </c>
      <c r="F5479" s="2">
        <v>20.99278</v>
      </c>
      <c r="G5479" s="2">
        <v>7.4963899999999999</v>
      </c>
      <c r="H5479" s="2">
        <f t="shared" si="89"/>
        <v>42.113169999999997</v>
      </c>
      <c r="I5479" s="1">
        <v>0</v>
      </c>
      <c r="J5479" s="1">
        <v>2</v>
      </c>
      <c r="K5479" s="1">
        <v>96</v>
      </c>
      <c r="L5479" s="1">
        <v>0</v>
      </c>
      <c r="M5479" s="1">
        <v>2015</v>
      </c>
      <c r="N5479" s="53"/>
    </row>
    <row r="5480" spans="1:14" x14ac:dyDescent="0.3">
      <c r="A5480" s="1">
        <v>2015348</v>
      </c>
      <c r="B5480" s="1">
        <v>2</v>
      </c>
      <c r="C5480" s="2">
        <v>11.571389999999999</v>
      </c>
      <c r="D5480" s="2">
        <v>0.85580999999999996</v>
      </c>
      <c r="E5480" s="2">
        <v>0</v>
      </c>
      <c r="F5480" s="2">
        <v>21.213989999999999</v>
      </c>
      <c r="G5480" s="2">
        <v>7.6069899999999997</v>
      </c>
      <c r="H5480" s="2">
        <f t="shared" si="89"/>
        <v>41.248179999999991</v>
      </c>
      <c r="I5480" s="1">
        <v>0</v>
      </c>
      <c r="J5480" s="1">
        <v>2</v>
      </c>
      <c r="K5480" s="1">
        <v>88</v>
      </c>
      <c r="L5480" s="1">
        <v>0</v>
      </c>
      <c r="M5480" s="1">
        <v>2015</v>
      </c>
      <c r="N5480" s="53"/>
    </row>
    <row r="5481" spans="1:14" x14ac:dyDescent="0.3">
      <c r="A5481" s="1">
        <v>2015346</v>
      </c>
      <c r="B5481" s="1">
        <v>4</v>
      </c>
      <c r="C5481" s="2">
        <v>9.9203200000000002</v>
      </c>
      <c r="D5481" s="2">
        <v>1.0472999999999999</v>
      </c>
      <c r="E5481" s="2">
        <v>5.0855300000000003</v>
      </c>
      <c r="F5481" s="2">
        <v>20.689070000000001</v>
      </c>
      <c r="G5481" s="2">
        <v>10.641209999999999</v>
      </c>
      <c r="H5481" s="2">
        <f t="shared" si="89"/>
        <v>47.383430000000004</v>
      </c>
      <c r="I5481" s="1">
        <v>1</v>
      </c>
      <c r="J5481" s="1">
        <v>2</v>
      </c>
      <c r="K5481" s="1">
        <v>84</v>
      </c>
      <c r="L5481" s="1">
        <v>0</v>
      </c>
      <c r="M5481" s="1">
        <v>2015</v>
      </c>
      <c r="N5481" s="53"/>
    </row>
    <row r="5482" spans="1:14" x14ac:dyDescent="0.3">
      <c r="A5482" s="1">
        <v>2015349</v>
      </c>
      <c r="B5482" s="1">
        <v>2</v>
      </c>
      <c r="C5482" s="2">
        <v>10.474909999999999</v>
      </c>
      <c r="D5482" s="2">
        <v>1.0793200000000001</v>
      </c>
      <c r="E5482" s="2">
        <v>0</v>
      </c>
      <c r="F5482" s="2">
        <v>19.87677</v>
      </c>
      <c r="G5482" s="2">
        <v>6.9383900000000001</v>
      </c>
      <c r="H5482" s="2">
        <f t="shared" si="89"/>
        <v>38.369390000000003</v>
      </c>
      <c r="I5482" s="1">
        <v>0</v>
      </c>
      <c r="J5482" s="1">
        <v>2</v>
      </c>
      <c r="K5482" s="1">
        <v>97</v>
      </c>
      <c r="L5482" s="1">
        <v>2</v>
      </c>
      <c r="M5482" s="1">
        <v>2015</v>
      </c>
      <c r="N5482" s="53"/>
    </row>
    <row r="5483" spans="1:14" x14ac:dyDescent="0.3">
      <c r="A5483" s="1">
        <v>2015345</v>
      </c>
      <c r="B5483" s="1">
        <v>3</v>
      </c>
      <c r="C5483" s="2">
        <v>11.79701</v>
      </c>
      <c r="D5483" s="2">
        <v>1.01309</v>
      </c>
      <c r="E5483" s="2">
        <v>8.3105899999999995</v>
      </c>
      <c r="F5483" s="2">
        <v>22.89385</v>
      </c>
      <c r="G5483" s="2">
        <v>7.31027</v>
      </c>
      <c r="H5483" s="2">
        <f t="shared" si="89"/>
        <v>51.324809999999999</v>
      </c>
      <c r="I5483" s="1">
        <v>1</v>
      </c>
      <c r="J5483" s="1">
        <v>1</v>
      </c>
      <c r="K5483" s="1">
        <v>89</v>
      </c>
      <c r="L5483" s="1">
        <v>2</v>
      </c>
      <c r="M5483" s="1">
        <v>2015</v>
      </c>
      <c r="N5483" s="53"/>
    </row>
    <row r="5484" spans="1:14" x14ac:dyDescent="0.3">
      <c r="A5484" s="1">
        <v>2015351</v>
      </c>
      <c r="B5484" s="1">
        <v>2</v>
      </c>
      <c r="C5484" s="2">
        <v>12.07962</v>
      </c>
      <c r="D5484" s="2">
        <v>0.88658999999999999</v>
      </c>
      <c r="E5484" s="2">
        <v>0</v>
      </c>
      <c r="F5484" s="2">
        <v>20.630759999999999</v>
      </c>
      <c r="G5484" s="2">
        <v>7.3153800000000002</v>
      </c>
      <c r="H5484" s="2">
        <f t="shared" si="89"/>
        <v>40.912349999999996</v>
      </c>
      <c r="I5484" s="1">
        <v>0</v>
      </c>
      <c r="J5484" s="1">
        <v>2</v>
      </c>
      <c r="K5484" s="1">
        <v>95</v>
      </c>
      <c r="L5484" s="1">
        <v>0</v>
      </c>
      <c r="M5484" s="1">
        <v>2015</v>
      </c>
      <c r="N5484" s="53"/>
    </row>
    <row r="5485" spans="1:14" x14ac:dyDescent="0.3">
      <c r="A5485" s="1">
        <v>2015353</v>
      </c>
      <c r="B5485" s="1">
        <v>2</v>
      </c>
      <c r="C5485" s="2">
        <v>10.87368</v>
      </c>
      <c r="D5485" s="2">
        <v>1.24718</v>
      </c>
      <c r="E5485" s="2">
        <v>0</v>
      </c>
      <c r="F5485" s="2">
        <v>19.52694</v>
      </c>
      <c r="G5485" s="2">
        <v>6.7634699999999999</v>
      </c>
      <c r="H5485" s="2">
        <f t="shared" si="89"/>
        <v>38.411270000000002</v>
      </c>
      <c r="I5485" s="1">
        <v>0</v>
      </c>
      <c r="J5485" s="1">
        <v>2</v>
      </c>
      <c r="K5485" s="1">
        <v>86</v>
      </c>
      <c r="L5485" s="1">
        <v>0</v>
      </c>
      <c r="M5485" s="1">
        <v>2015</v>
      </c>
      <c r="N5485" s="53"/>
    </row>
    <row r="5486" spans="1:14" x14ac:dyDescent="0.3">
      <c r="A5486" s="1">
        <v>2015352</v>
      </c>
      <c r="B5486" s="1">
        <v>2</v>
      </c>
      <c r="C5486" s="2">
        <v>13.16841</v>
      </c>
      <c r="D5486" s="2">
        <v>0.95282</v>
      </c>
      <c r="E5486" s="2">
        <v>0</v>
      </c>
      <c r="F5486" s="2">
        <v>21.716809999999999</v>
      </c>
      <c r="G5486" s="2">
        <v>7.8584100000000001</v>
      </c>
      <c r="H5486" s="2">
        <f t="shared" si="89"/>
        <v>43.696449999999999</v>
      </c>
      <c r="I5486" s="1">
        <v>0</v>
      </c>
      <c r="J5486" s="1">
        <v>2</v>
      </c>
      <c r="K5486" s="1">
        <v>96</v>
      </c>
      <c r="L5486" s="1">
        <v>0</v>
      </c>
      <c r="M5486" s="1">
        <v>2015</v>
      </c>
      <c r="N5486" s="53"/>
    </row>
    <row r="5487" spans="1:14" x14ac:dyDescent="0.3">
      <c r="A5487" s="1">
        <v>2015329</v>
      </c>
      <c r="B5487" s="1">
        <v>3</v>
      </c>
      <c r="C5487" s="2">
        <v>11.29297</v>
      </c>
      <c r="D5487" s="2">
        <v>1.34531</v>
      </c>
      <c r="E5487" s="2">
        <v>10.63837</v>
      </c>
      <c r="F5487" s="2">
        <v>17.954360000000001</v>
      </c>
      <c r="G5487" s="2">
        <v>7.2052300000000002</v>
      </c>
      <c r="H5487" s="2">
        <f t="shared" si="89"/>
        <v>48.436239999999998</v>
      </c>
      <c r="I5487" s="1">
        <v>1</v>
      </c>
      <c r="J5487" s="1">
        <v>1</v>
      </c>
      <c r="K5487" s="1">
        <v>87</v>
      </c>
      <c r="L5487" s="1">
        <v>0</v>
      </c>
      <c r="M5487" s="1">
        <v>2015</v>
      </c>
      <c r="N5487" s="53"/>
    </row>
    <row r="5488" spans="1:14" x14ac:dyDescent="0.3">
      <c r="A5488" s="1">
        <v>2015355</v>
      </c>
      <c r="B5488" s="1">
        <v>2</v>
      </c>
      <c r="C5488" s="2">
        <v>11.915699999999999</v>
      </c>
      <c r="D5488" s="2">
        <v>1.2071700000000001</v>
      </c>
      <c r="E5488" s="2">
        <v>0</v>
      </c>
      <c r="F5488" s="2">
        <v>20.703469999999999</v>
      </c>
      <c r="G5488" s="2">
        <v>7.3517400000000004</v>
      </c>
      <c r="H5488" s="2">
        <f t="shared" si="89"/>
        <v>41.178080000000001</v>
      </c>
      <c r="I5488" s="1">
        <v>0</v>
      </c>
      <c r="J5488" s="1">
        <v>2</v>
      </c>
      <c r="K5488" s="1">
        <v>88</v>
      </c>
      <c r="L5488" s="1">
        <v>0</v>
      </c>
      <c r="M5488" s="1">
        <v>2015</v>
      </c>
      <c r="N5488" s="53"/>
    </row>
    <row r="5489" spans="1:14" x14ac:dyDescent="0.3">
      <c r="A5489" s="1">
        <v>2015357</v>
      </c>
      <c r="B5489" s="1">
        <v>2</v>
      </c>
      <c r="C5489" s="2">
        <v>10.82742</v>
      </c>
      <c r="D5489" s="2">
        <v>1.18648</v>
      </c>
      <c r="E5489" s="2">
        <v>0</v>
      </c>
      <c r="F5489" s="2">
        <v>22.73564</v>
      </c>
      <c r="G5489" s="2">
        <v>8.36782</v>
      </c>
      <c r="H5489" s="2">
        <f t="shared" si="89"/>
        <v>43.117359999999998</v>
      </c>
      <c r="I5489" s="1">
        <v>0</v>
      </c>
      <c r="J5489" s="1">
        <v>2</v>
      </c>
      <c r="K5489" s="1">
        <v>93</v>
      </c>
      <c r="L5489" s="1">
        <v>2</v>
      </c>
      <c r="M5489" s="1">
        <v>2015</v>
      </c>
      <c r="N5489" s="53"/>
    </row>
    <row r="5490" spans="1:14" x14ac:dyDescent="0.3">
      <c r="A5490" s="1">
        <v>2015350</v>
      </c>
      <c r="B5490" s="1">
        <v>3</v>
      </c>
      <c r="C5490" s="2">
        <v>11.287839999999999</v>
      </c>
      <c r="D5490" s="2">
        <v>0.97858999999999996</v>
      </c>
      <c r="E5490" s="2">
        <v>10.41001</v>
      </c>
      <c r="F5490" s="2">
        <v>20.197220000000002</v>
      </c>
      <c r="G5490" s="2">
        <v>9.0812399999999993</v>
      </c>
      <c r="H5490" s="2">
        <f t="shared" si="89"/>
        <v>51.954900000000002</v>
      </c>
      <c r="I5490" s="1">
        <v>1</v>
      </c>
      <c r="J5490" s="1">
        <v>1</v>
      </c>
      <c r="K5490" s="1">
        <v>93</v>
      </c>
      <c r="L5490" s="1">
        <v>0</v>
      </c>
      <c r="M5490" s="1">
        <v>2015</v>
      </c>
      <c r="N5490" s="53"/>
    </row>
    <row r="5491" spans="1:14" x14ac:dyDescent="0.3">
      <c r="A5491" s="1">
        <v>2015356</v>
      </c>
      <c r="B5491" s="1">
        <v>2</v>
      </c>
      <c r="C5491" s="2">
        <v>14.298109999999999</v>
      </c>
      <c r="D5491" s="2">
        <v>0.95209999999999995</v>
      </c>
      <c r="E5491" s="2">
        <v>0</v>
      </c>
      <c r="F5491" s="2">
        <v>26.493099999999998</v>
      </c>
      <c r="G5491" s="2">
        <v>10.246549999999999</v>
      </c>
      <c r="H5491" s="2">
        <f t="shared" si="89"/>
        <v>51.989859999999993</v>
      </c>
      <c r="I5491" s="1">
        <v>0</v>
      </c>
      <c r="J5491" s="1">
        <v>2</v>
      </c>
      <c r="K5491" s="1">
        <v>112</v>
      </c>
      <c r="L5491" s="1">
        <v>0</v>
      </c>
      <c r="M5491" s="1">
        <v>2015</v>
      </c>
      <c r="N5491" s="53"/>
    </row>
    <row r="5492" spans="1:14" x14ac:dyDescent="0.3">
      <c r="A5492" s="1">
        <v>2015359</v>
      </c>
      <c r="B5492" s="1">
        <v>2</v>
      </c>
      <c r="C5492" s="2">
        <v>11.88725</v>
      </c>
      <c r="D5492" s="2">
        <v>0.96782000000000001</v>
      </c>
      <c r="E5492" s="2">
        <v>0</v>
      </c>
      <c r="F5492" s="2">
        <v>22.278569999999998</v>
      </c>
      <c r="G5492" s="2">
        <v>8.1392799999999994</v>
      </c>
      <c r="H5492" s="2">
        <f t="shared" si="89"/>
        <v>43.272919999999999</v>
      </c>
      <c r="I5492" s="1">
        <v>0</v>
      </c>
      <c r="J5492" s="1">
        <v>2</v>
      </c>
      <c r="K5492" s="1">
        <v>102</v>
      </c>
      <c r="L5492" s="1">
        <v>0</v>
      </c>
      <c r="M5492" s="1">
        <v>2015</v>
      </c>
      <c r="N5492" s="53"/>
    </row>
    <row r="5493" spans="1:14" x14ac:dyDescent="0.3">
      <c r="A5493" s="1">
        <v>2015358</v>
      </c>
      <c r="B5493" s="1">
        <v>2</v>
      </c>
      <c r="C5493" s="2">
        <v>13.22794</v>
      </c>
      <c r="D5493" s="2">
        <v>0.89810000000000001</v>
      </c>
      <c r="E5493" s="2">
        <v>0</v>
      </c>
      <c r="F5493" s="2">
        <v>18.08156</v>
      </c>
      <c r="G5493" s="2">
        <v>6.0407799999999998</v>
      </c>
      <c r="H5493" s="2">
        <f t="shared" si="89"/>
        <v>38.248379999999997</v>
      </c>
      <c r="I5493" s="1">
        <v>0</v>
      </c>
      <c r="J5493" s="1">
        <v>2</v>
      </c>
      <c r="K5493" s="1">
        <v>91</v>
      </c>
      <c r="L5493" s="1">
        <v>0</v>
      </c>
      <c r="M5493" s="1">
        <v>2015</v>
      </c>
      <c r="N5493" s="53"/>
    </row>
    <row r="5494" spans="1:14" x14ac:dyDescent="0.3">
      <c r="A5494" s="1">
        <v>2015362</v>
      </c>
      <c r="B5494" s="1">
        <v>1</v>
      </c>
      <c r="C5494" s="2">
        <v>12.118819999999999</v>
      </c>
      <c r="D5494" s="2">
        <v>0.95465999999999995</v>
      </c>
      <c r="E5494" s="2">
        <v>0</v>
      </c>
      <c r="F5494" s="2">
        <v>16.041409999999999</v>
      </c>
      <c r="G5494" s="2">
        <v>7.3557899999999998</v>
      </c>
      <c r="H5494" s="2">
        <f t="shared" si="89"/>
        <v>36.470680000000002</v>
      </c>
      <c r="I5494" s="1">
        <v>0</v>
      </c>
      <c r="J5494" s="1">
        <v>1</v>
      </c>
      <c r="K5494" s="1">
        <v>85</v>
      </c>
      <c r="L5494" s="1">
        <v>2</v>
      </c>
      <c r="M5494" s="1">
        <v>2015</v>
      </c>
      <c r="N5494" s="53"/>
    </row>
    <row r="5495" spans="1:14" x14ac:dyDescent="0.3">
      <c r="A5495" s="1">
        <v>2015363</v>
      </c>
      <c r="B5495" s="1">
        <v>1</v>
      </c>
      <c r="C5495" s="2">
        <v>12.89147</v>
      </c>
      <c r="D5495" s="2">
        <v>1.47139</v>
      </c>
      <c r="E5495" s="2">
        <v>0</v>
      </c>
      <c r="F5495" s="2">
        <v>21.72437</v>
      </c>
      <c r="G5495" s="2">
        <v>6.2419799999999999</v>
      </c>
      <c r="H5495" s="2">
        <f t="shared" si="89"/>
        <v>42.329209999999996</v>
      </c>
      <c r="I5495" s="1">
        <v>0</v>
      </c>
      <c r="J5495" s="1">
        <v>1</v>
      </c>
      <c r="K5495" s="1">
        <v>89</v>
      </c>
      <c r="L5495" s="1">
        <v>0</v>
      </c>
      <c r="M5495" s="1">
        <v>2015</v>
      </c>
      <c r="N5495" s="53"/>
    </row>
    <row r="5496" spans="1:14" x14ac:dyDescent="0.3">
      <c r="A5496" s="1">
        <v>2015354</v>
      </c>
      <c r="B5496" s="1">
        <v>3</v>
      </c>
      <c r="C5496" s="2">
        <v>11.821479999999999</v>
      </c>
      <c r="D5496" s="2">
        <v>0.96045000000000003</v>
      </c>
      <c r="E5496" s="2">
        <v>10.22823</v>
      </c>
      <c r="F5496" s="2">
        <v>21.831099999999999</v>
      </c>
      <c r="G5496" s="2">
        <v>9.2054200000000002</v>
      </c>
      <c r="H5496" s="2">
        <f t="shared" si="89"/>
        <v>54.046679999999995</v>
      </c>
      <c r="I5496" s="1">
        <v>1</v>
      </c>
      <c r="J5496" s="1">
        <v>1</v>
      </c>
      <c r="K5496" s="1">
        <v>95</v>
      </c>
      <c r="L5496" s="1">
        <v>0</v>
      </c>
      <c r="M5496" s="1">
        <v>2015</v>
      </c>
      <c r="N5496" s="53"/>
    </row>
    <row r="5497" spans="1:14" x14ac:dyDescent="0.3">
      <c r="A5497" s="1">
        <v>2015365</v>
      </c>
      <c r="B5497" s="1">
        <v>2</v>
      </c>
      <c r="C5497" s="2">
        <v>11.40685</v>
      </c>
      <c r="D5497" s="2">
        <v>1.17781</v>
      </c>
      <c r="E5497" s="2">
        <v>0</v>
      </c>
      <c r="F5497" s="2">
        <v>23.063009999999998</v>
      </c>
      <c r="G5497" s="2">
        <v>8.5314999999999994</v>
      </c>
      <c r="H5497" s="2">
        <f t="shared" si="89"/>
        <v>44.179169999999999</v>
      </c>
      <c r="I5497" s="1">
        <v>0</v>
      </c>
      <c r="J5497" s="1">
        <v>2</v>
      </c>
      <c r="K5497" s="1">
        <v>99</v>
      </c>
      <c r="L5497" s="1">
        <v>0</v>
      </c>
      <c r="M5497" s="1">
        <v>2015</v>
      </c>
      <c r="N5497" s="53"/>
    </row>
    <row r="5498" spans="1:14" x14ac:dyDescent="0.3">
      <c r="A5498" s="1">
        <v>2015366</v>
      </c>
      <c r="B5498" s="1">
        <v>2</v>
      </c>
      <c r="C5498" s="2">
        <v>11.333690000000001</v>
      </c>
      <c r="D5498" s="2">
        <v>1.1715</v>
      </c>
      <c r="E5498" s="2">
        <v>0</v>
      </c>
      <c r="F5498" s="2">
        <v>24.232980000000001</v>
      </c>
      <c r="G5498" s="2">
        <v>9.1164900000000006</v>
      </c>
      <c r="H5498" s="2">
        <f t="shared" si="89"/>
        <v>45.854660000000003</v>
      </c>
      <c r="I5498" s="1">
        <v>0</v>
      </c>
      <c r="J5498" s="1">
        <v>2</v>
      </c>
      <c r="K5498" s="1">
        <v>90</v>
      </c>
      <c r="L5498" s="1">
        <v>0</v>
      </c>
      <c r="M5498" s="1">
        <v>2015</v>
      </c>
      <c r="N5498" s="53"/>
    </row>
    <row r="5499" spans="1:14" x14ac:dyDescent="0.3">
      <c r="A5499" s="1">
        <v>2015364</v>
      </c>
      <c r="B5499" s="1">
        <v>2</v>
      </c>
      <c r="C5499" s="2">
        <v>16.19342</v>
      </c>
      <c r="D5499" s="2">
        <v>1.1790799999999999</v>
      </c>
      <c r="E5499" s="2">
        <v>0</v>
      </c>
      <c r="F5499" s="2">
        <v>19.2164</v>
      </c>
      <c r="G5499" s="2">
        <v>6.6082000000000001</v>
      </c>
      <c r="H5499" s="2">
        <f t="shared" si="89"/>
        <v>43.197099999999992</v>
      </c>
      <c r="I5499" s="1">
        <v>0</v>
      </c>
      <c r="J5499" s="1">
        <v>2</v>
      </c>
      <c r="K5499" s="1">
        <v>85</v>
      </c>
      <c r="L5499" s="1">
        <v>2</v>
      </c>
      <c r="M5499" s="1">
        <v>2015</v>
      </c>
      <c r="N5499" s="53"/>
    </row>
    <row r="5500" spans="1:14" x14ac:dyDescent="0.3">
      <c r="A5500" s="1">
        <v>2015360</v>
      </c>
      <c r="B5500" s="1">
        <v>4</v>
      </c>
      <c r="C5500" s="2">
        <v>12.681620000000001</v>
      </c>
      <c r="D5500" s="2">
        <v>0.93254999999999999</v>
      </c>
      <c r="E5500" s="2">
        <v>10.966900000000001</v>
      </c>
      <c r="F5500" s="2">
        <v>22.83278</v>
      </c>
      <c r="G5500" s="2">
        <v>13.3683</v>
      </c>
      <c r="H5500" s="2">
        <f t="shared" si="89"/>
        <v>60.782150000000001</v>
      </c>
      <c r="I5500" s="1">
        <v>1</v>
      </c>
      <c r="J5500" s="1">
        <v>2</v>
      </c>
      <c r="K5500" s="1">
        <v>107</v>
      </c>
      <c r="L5500" s="1">
        <v>1</v>
      </c>
      <c r="M5500" s="1">
        <v>2015</v>
      </c>
      <c r="N5500" s="53"/>
    </row>
    <row r="5501" spans="1:14" x14ac:dyDescent="0.3">
      <c r="A5501" s="1">
        <v>2015367</v>
      </c>
      <c r="B5501" s="1">
        <v>2</v>
      </c>
      <c r="C5501" s="2">
        <v>12.26721</v>
      </c>
      <c r="D5501" s="2">
        <v>1.1001399999999999</v>
      </c>
      <c r="E5501" s="2">
        <v>0</v>
      </c>
      <c r="F5501" s="2">
        <v>26.490839999999999</v>
      </c>
      <c r="G5501" s="2">
        <v>10.245419999999999</v>
      </c>
      <c r="H5501" s="2">
        <f t="shared" si="89"/>
        <v>50.103610000000003</v>
      </c>
      <c r="I5501" s="1">
        <v>0</v>
      </c>
      <c r="J5501" s="1">
        <v>2</v>
      </c>
      <c r="K5501" s="1">
        <v>110</v>
      </c>
      <c r="L5501" s="1">
        <v>0</v>
      </c>
      <c r="M5501" s="1">
        <v>2015</v>
      </c>
      <c r="N5501" s="53"/>
    </row>
    <row r="5502" spans="1:14" x14ac:dyDescent="0.3">
      <c r="A5502" s="1">
        <v>2015361</v>
      </c>
      <c r="B5502" s="1">
        <v>4</v>
      </c>
      <c r="C5502" s="2">
        <v>14.24044</v>
      </c>
      <c r="D5502" s="2">
        <v>1.1371100000000001</v>
      </c>
      <c r="E5502" s="2">
        <v>9.1254399999999993</v>
      </c>
      <c r="F5502" s="2">
        <v>22.1752</v>
      </c>
      <c r="G5502" s="2">
        <v>6.9799199999999999</v>
      </c>
      <c r="H5502" s="2">
        <f t="shared" si="89"/>
        <v>53.658110000000001</v>
      </c>
      <c r="I5502" s="1">
        <v>1</v>
      </c>
      <c r="J5502" s="1">
        <v>2</v>
      </c>
      <c r="K5502" s="1">
        <v>93</v>
      </c>
      <c r="L5502" s="1">
        <v>1</v>
      </c>
      <c r="M5502" s="1">
        <v>2015</v>
      </c>
      <c r="N5502" s="53"/>
    </row>
    <row r="5503" spans="1:14" x14ac:dyDescent="0.3">
      <c r="A5503" s="1">
        <v>2015368</v>
      </c>
      <c r="B5503" s="1">
        <v>2</v>
      </c>
      <c r="C5503" s="2">
        <v>12.41065</v>
      </c>
      <c r="D5503" s="2">
        <v>1.12131</v>
      </c>
      <c r="E5503" s="2">
        <v>0</v>
      </c>
      <c r="F5503" s="2">
        <v>20.856619999999999</v>
      </c>
      <c r="G5503" s="2">
        <v>7.4283099999999997</v>
      </c>
      <c r="H5503" s="2">
        <f t="shared" si="89"/>
        <v>41.816890000000001</v>
      </c>
      <c r="I5503" s="1">
        <v>0</v>
      </c>
      <c r="J5503" s="1">
        <v>2</v>
      </c>
      <c r="K5503" s="1">
        <v>95</v>
      </c>
      <c r="L5503" s="1">
        <v>0</v>
      </c>
      <c r="M5503" s="1">
        <v>2015</v>
      </c>
      <c r="N5503" s="53"/>
    </row>
    <row r="5504" spans="1:14" x14ac:dyDescent="0.3">
      <c r="A5504" s="1">
        <v>2015369</v>
      </c>
      <c r="B5504" s="1">
        <v>2</v>
      </c>
      <c r="C5504" s="2">
        <v>10.09549</v>
      </c>
      <c r="D5504" s="2">
        <v>0.71936</v>
      </c>
      <c r="E5504" s="2">
        <v>0</v>
      </c>
      <c r="F5504" s="2">
        <v>26.80256</v>
      </c>
      <c r="G5504" s="2">
        <v>10.40128</v>
      </c>
      <c r="H5504" s="2">
        <f t="shared" si="89"/>
        <v>48.018689999999999</v>
      </c>
      <c r="I5504" s="1">
        <v>0</v>
      </c>
      <c r="J5504" s="1">
        <v>2</v>
      </c>
      <c r="K5504" s="1">
        <v>108</v>
      </c>
      <c r="L5504" s="1">
        <v>0</v>
      </c>
      <c r="M5504" s="1">
        <v>2015</v>
      </c>
      <c r="N5504" s="53"/>
    </row>
    <row r="5505" spans="1:14" x14ac:dyDescent="0.3">
      <c r="A5505" s="1">
        <v>2015371</v>
      </c>
      <c r="B5505" s="1">
        <v>2</v>
      </c>
      <c r="C5505" s="2">
        <v>11.043760000000001</v>
      </c>
      <c r="D5505" s="2">
        <v>1.1878299999999999</v>
      </c>
      <c r="E5505" s="2">
        <v>0</v>
      </c>
      <c r="F5505" s="2">
        <v>16.963920000000002</v>
      </c>
      <c r="G5505" s="2">
        <v>5.4819599999999999</v>
      </c>
      <c r="H5505" s="2">
        <f t="shared" ref="H5505:H5568" si="90">SUM(C5505:G5505)</f>
        <v>34.67747</v>
      </c>
      <c r="I5505" s="1">
        <v>0</v>
      </c>
      <c r="J5505" s="1">
        <v>2</v>
      </c>
      <c r="K5505" s="1">
        <v>87</v>
      </c>
      <c r="L5505" s="1">
        <v>0</v>
      </c>
      <c r="M5505" s="1">
        <v>2015</v>
      </c>
      <c r="N5505" s="53"/>
    </row>
    <row r="5506" spans="1:14" x14ac:dyDescent="0.3">
      <c r="A5506" s="1">
        <v>2015370</v>
      </c>
      <c r="B5506" s="1">
        <v>2</v>
      </c>
      <c r="C5506" s="2">
        <v>10.40138</v>
      </c>
      <c r="D5506" s="2">
        <v>1.0351699999999999</v>
      </c>
      <c r="E5506" s="2">
        <v>0</v>
      </c>
      <c r="F5506" s="2">
        <v>20.37847</v>
      </c>
      <c r="G5506" s="2">
        <v>7.1892399999999999</v>
      </c>
      <c r="H5506" s="2">
        <f t="shared" si="90"/>
        <v>39.004260000000002</v>
      </c>
      <c r="I5506" s="1">
        <v>0</v>
      </c>
      <c r="J5506" s="1">
        <v>2</v>
      </c>
      <c r="K5506" s="1">
        <v>84</v>
      </c>
      <c r="L5506" s="1">
        <v>0</v>
      </c>
      <c r="M5506" s="1">
        <v>2015</v>
      </c>
      <c r="N5506" s="53"/>
    </row>
    <row r="5507" spans="1:14" x14ac:dyDescent="0.3">
      <c r="A5507" s="1">
        <v>2015375</v>
      </c>
      <c r="B5507" s="1">
        <v>2</v>
      </c>
      <c r="C5507" s="2">
        <v>12.27744</v>
      </c>
      <c r="D5507" s="2">
        <v>0.58135999999999999</v>
      </c>
      <c r="E5507" s="2">
        <v>0</v>
      </c>
      <c r="F5507" s="2">
        <v>18.927689999999998</v>
      </c>
      <c r="G5507" s="2">
        <v>6.4638400000000003</v>
      </c>
      <c r="H5507" s="2">
        <f t="shared" si="90"/>
        <v>38.250329999999998</v>
      </c>
      <c r="I5507" s="1">
        <v>0</v>
      </c>
      <c r="J5507" s="1">
        <v>2</v>
      </c>
      <c r="K5507" s="1">
        <v>88</v>
      </c>
      <c r="L5507" s="1">
        <v>2</v>
      </c>
      <c r="M5507" s="1">
        <v>2015</v>
      </c>
      <c r="N5507" s="53"/>
    </row>
    <row r="5508" spans="1:14" x14ac:dyDescent="0.3">
      <c r="A5508" s="1">
        <v>2015372</v>
      </c>
      <c r="B5508" s="1">
        <v>4</v>
      </c>
      <c r="C5508" s="2">
        <v>13.662660000000001</v>
      </c>
      <c r="D5508" s="2">
        <v>1.1268400000000001</v>
      </c>
      <c r="E5508" s="2">
        <v>7.8263800000000003</v>
      </c>
      <c r="F5508" s="2">
        <v>20.364190000000001</v>
      </c>
      <c r="G5508" s="2">
        <v>10.19506</v>
      </c>
      <c r="H5508" s="2">
        <f t="shared" si="90"/>
        <v>53.175129999999996</v>
      </c>
      <c r="I5508" s="1">
        <v>1</v>
      </c>
      <c r="J5508" s="1">
        <v>2</v>
      </c>
      <c r="K5508" s="1">
        <v>91</v>
      </c>
      <c r="L5508" s="1">
        <v>2</v>
      </c>
      <c r="M5508" s="1">
        <v>2015</v>
      </c>
      <c r="N5508" s="53"/>
    </row>
    <row r="5509" spans="1:14" x14ac:dyDescent="0.3">
      <c r="A5509" s="1">
        <v>2015376</v>
      </c>
      <c r="B5509" s="1">
        <v>2</v>
      </c>
      <c r="C5509" s="2">
        <v>13.273</v>
      </c>
      <c r="D5509" s="2">
        <v>1.0733999999999999</v>
      </c>
      <c r="E5509" s="2">
        <v>0</v>
      </c>
      <c r="F5509" s="2">
        <v>19.817900000000002</v>
      </c>
      <c r="G5509" s="2">
        <v>6.9089499999999999</v>
      </c>
      <c r="H5509" s="2">
        <f t="shared" si="90"/>
        <v>41.073249999999994</v>
      </c>
      <c r="I5509" s="1">
        <v>0</v>
      </c>
      <c r="J5509" s="1">
        <v>2</v>
      </c>
      <c r="K5509" s="1">
        <v>86</v>
      </c>
      <c r="L5509" s="1">
        <v>0</v>
      </c>
      <c r="M5509" s="1">
        <v>2015</v>
      </c>
      <c r="N5509" s="53"/>
    </row>
    <row r="5510" spans="1:14" x14ac:dyDescent="0.3">
      <c r="A5510" s="1">
        <v>2015373</v>
      </c>
      <c r="B5510" s="1">
        <v>3</v>
      </c>
      <c r="C5510" s="2">
        <v>11.864050000000001</v>
      </c>
      <c r="D5510" s="2">
        <v>0.98482999999999998</v>
      </c>
      <c r="E5510" s="2">
        <v>7.9940899999999999</v>
      </c>
      <c r="F5510" s="2">
        <v>26.81061</v>
      </c>
      <c r="G5510" s="2">
        <v>5.1452099999999996</v>
      </c>
      <c r="H5510" s="2">
        <f t="shared" si="90"/>
        <v>52.798790000000004</v>
      </c>
      <c r="I5510" s="1">
        <v>1</v>
      </c>
      <c r="J5510" s="1">
        <v>1</v>
      </c>
      <c r="K5510" s="1">
        <v>92</v>
      </c>
      <c r="L5510" s="1">
        <v>0</v>
      </c>
      <c r="M5510" s="1">
        <v>2015</v>
      </c>
      <c r="N5510" s="53"/>
    </row>
    <row r="5511" spans="1:14" x14ac:dyDescent="0.3">
      <c r="A5511" s="1">
        <v>2015379</v>
      </c>
      <c r="B5511" s="1">
        <v>2</v>
      </c>
      <c r="C5511" s="2">
        <v>15.535450000000001</v>
      </c>
      <c r="D5511" s="2">
        <v>1.2186399999999999</v>
      </c>
      <c r="E5511" s="2">
        <v>0</v>
      </c>
      <c r="F5511" s="2">
        <v>22.64836</v>
      </c>
      <c r="G5511" s="2">
        <v>8.3241800000000001</v>
      </c>
      <c r="H5511" s="2">
        <f t="shared" si="90"/>
        <v>47.72663</v>
      </c>
      <c r="I5511" s="1">
        <v>0</v>
      </c>
      <c r="J5511" s="1">
        <v>2</v>
      </c>
      <c r="K5511" s="1">
        <v>96</v>
      </c>
      <c r="L5511" s="1">
        <v>0</v>
      </c>
      <c r="M5511" s="1">
        <v>2015</v>
      </c>
      <c r="N5511" s="53"/>
    </row>
    <row r="5512" spans="1:14" x14ac:dyDescent="0.3">
      <c r="A5512" s="1">
        <v>2015381</v>
      </c>
      <c r="B5512" s="1">
        <v>2</v>
      </c>
      <c r="C5512" s="2">
        <v>11.018940000000001</v>
      </c>
      <c r="D5512" s="2">
        <v>1.2326600000000001</v>
      </c>
      <c r="E5512" s="2">
        <v>0</v>
      </c>
      <c r="F5512" s="2">
        <v>22.036860000000001</v>
      </c>
      <c r="G5512" s="2">
        <v>8.0184300000000004</v>
      </c>
      <c r="H5512" s="2">
        <f t="shared" si="90"/>
        <v>42.306890000000003</v>
      </c>
      <c r="I5512" s="1">
        <v>0</v>
      </c>
      <c r="J5512" s="1">
        <v>2</v>
      </c>
      <c r="K5512" s="1">
        <v>100</v>
      </c>
      <c r="L5512" s="1">
        <v>0</v>
      </c>
      <c r="M5512" s="1">
        <v>2015</v>
      </c>
      <c r="N5512" s="53"/>
    </row>
    <row r="5513" spans="1:14" x14ac:dyDescent="0.3">
      <c r="A5513" s="1">
        <v>2015382</v>
      </c>
      <c r="B5513" s="1">
        <v>2</v>
      </c>
      <c r="C5513" s="2">
        <v>13.62912</v>
      </c>
      <c r="D5513" s="2">
        <v>0.78644999999999998</v>
      </c>
      <c r="E5513" s="2">
        <v>0</v>
      </c>
      <c r="F5513" s="2">
        <v>23.053650000000001</v>
      </c>
      <c r="G5513" s="2">
        <v>8.5268300000000004</v>
      </c>
      <c r="H5513" s="2">
        <f t="shared" si="90"/>
        <v>45.996049999999997</v>
      </c>
      <c r="I5513" s="1">
        <v>0</v>
      </c>
      <c r="J5513" s="1">
        <v>2</v>
      </c>
      <c r="K5513" s="1">
        <v>99</v>
      </c>
      <c r="L5513" s="1">
        <v>0</v>
      </c>
      <c r="M5513" s="1">
        <v>2015</v>
      </c>
      <c r="N5513" s="53"/>
    </row>
    <row r="5514" spans="1:14" x14ac:dyDescent="0.3">
      <c r="A5514" s="1">
        <v>2015385</v>
      </c>
      <c r="B5514" s="1">
        <v>1</v>
      </c>
      <c r="C5514" s="2">
        <v>11.424530000000001</v>
      </c>
      <c r="D5514" s="2">
        <v>0.81130999999999998</v>
      </c>
      <c r="E5514" s="2">
        <v>0</v>
      </c>
      <c r="F5514" s="2">
        <v>15.53505</v>
      </c>
      <c r="G5514" s="2">
        <v>7.4311699999999998</v>
      </c>
      <c r="H5514" s="2">
        <f t="shared" si="90"/>
        <v>35.202060000000003</v>
      </c>
      <c r="I5514" s="1">
        <v>0</v>
      </c>
      <c r="J5514" s="1">
        <v>1</v>
      </c>
      <c r="K5514" s="1">
        <v>89</v>
      </c>
      <c r="L5514" s="1">
        <v>0</v>
      </c>
      <c r="M5514" s="1">
        <v>2015</v>
      </c>
      <c r="N5514" s="53"/>
    </row>
    <row r="5515" spans="1:14" x14ac:dyDescent="0.3">
      <c r="A5515" s="1">
        <v>2015374</v>
      </c>
      <c r="B5515" s="1">
        <v>3</v>
      </c>
      <c r="C5515" s="2">
        <v>11.12077</v>
      </c>
      <c r="D5515" s="2">
        <v>0.81857000000000002</v>
      </c>
      <c r="E5515" s="2">
        <v>11.12875</v>
      </c>
      <c r="F5515" s="2">
        <v>22.2681</v>
      </c>
      <c r="G5515" s="2">
        <v>9.0996600000000001</v>
      </c>
      <c r="H5515" s="2">
        <f t="shared" si="90"/>
        <v>54.435850000000002</v>
      </c>
      <c r="I5515" s="1">
        <v>1</v>
      </c>
      <c r="J5515" s="1">
        <v>1</v>
      </c>
      <c r="K5515" s="1">
        <v>98</v>
      </c>
      <c r="L5515" s="1">
        <v>0</v>
      </c>
      <c r="M5515" s="1">
        <v>2015</v>
      </c>
      <c r="N5515" s="53"/>
    </row>
    <row r="5516" spans="1:14" x14ac:dyDescent="0.3">
      <c r="A5516" s="1">
        <v>2015383</v>
      </c>
      <c r="B5516" s="1">
        <v>2</v>
      </c>
      <c r="C5516" s="2">
        <v>11.282730000000001</v>
      </c>
      <c r="D5516" s="2">
        <v>0.99092999999999998</v>
      </c>
      <c r="E5516" s="2">
        <v>0</v>
      </c>
      <c r="F5516" s="2">
        <v>20.880030000000001</v>
      </c>
      <c r="G5516" s="2">
        <v>7.4400199999999996</v>
      </c>
      <c r="H5516" s="2">
        <f t="shared" si="90"/>
        <v>40.593710000000002</v>
      </c>
      <c r="I5516" s="1">
        <v>0</v>
      </c>
      <c r="J5516" s="1">
        <v>2</v>
      </c>
      <c r="K5516" s="1">
        <v>95</v>
      </c>
      <c r="L5516" s="1">
        <v>0</v>
      </c>
      <c r="M5516" s="1">
        <v>2015</v>
      </c>
      <c r="N5516" s="53"/>
    </row>
    <row r="5517" spans="1:14" x14ac:dyDescent="0.3">
      <c r="A5517" s="1">
        <v>2015386</v>
      </c>
      <c r="B5517" s="1">
        <v>2</v>
      </c>
      <c r="C5517" s="2">
        <v>11.01885</v>
      </c>
      <c r="D5517" s="2">
        <v>0.76227</v>
      </c>
      <c r="E5517" s="2">
        <v>0</v>
      </c>
      <c r="F5517" s="2">
        <v>20.410889999999998</v>
      </c>
      <c r="G5517" s="2">
        <v>7.2054400000000003</v>
      </c>
      <c r="H5517" s="2">
        <f t="shared" si="90"/>
        <v>39.397449999999999</v>
      </c>
      <c r="I5517" s="1">
        <v>0</v>
      </c>
      <c r="J5517" s="1">
        <v>2</v>
      </c>
      <c r="K5517" s="1">
        <v>90</v>
      </c>
      <c r="L5517" s="1">
        <v>0</v>
      </c>
      <c r="M5517" s="1">
        <v>2015</v>
      </c>
      <c r="N5517" s="53"/>
    </row>
    <row r="5518" spans="1:14" x14ac:dyDescent="0.3">
      <c r="A5518" s="1">
        <v>2015380</v>
      </c>
      <c r="B5518" s="1">
        <v>4</v>
      </c>
      <c r="C5518" s="2">
        <v>8.7521799999999992</v>
      </c>
      <c r="D5518" s="2">
        <v>1.1678299999999999</v>
      </c>
      <c r="E5518" s="2">
        <v>11.11758</v>
      </c>
      <c r="F5518" s="2">
        <v>22.81915</v>
      </c>
      <c r="G5518" s="2">
        <v>9.9494900000000008</v>
      </c>
      <c r="H5518" s="2">
        <f t="shared" si="90"/>
        <v>53.806229999999999</v>
      </c>
      <c r="I5518" s="1">
        <v>1</v>
      </c>
      <c r="J5518" s="1">
        <v>2</v>
      </c>
      <c r="K5518" s="1">
        <v>101</v>
      </c>
      <c r="L5518" s="1">
        <v>2</v>
      </c>
      <c r="M5518" s="1">
        <v>2015</v>
      </c>
      <c r="N5518" s="53"/>
    </row>
    <row r="5519" spans="1:14" x14ac:dyDescent="0.3">
      <c r="A5519" s="1">
        <v>2015388</v>
      </c>
      <c r="B5519" s="1">
        <v>2</v>
      </c>
      <c r="C5519" s="2">
        <v>12.107329999999999</v>
      </c>
      <c r="D5519" s="2">
        <v>0.94305000000000005</v>
      </c>
      <c r="E5519" s="2">
        <v>0</v>
      </c>
      <c r="F5519" s="2">
        <v>23.276350000000001</v>
      </c>
      <c r="G5519" s="2">
        <v>8.6381800000000002</v>
      </c>
      <c r="H5519" s="2">
        <f t="shared" si="90"/>
        <v>44.964909999999996</v>
      </c>
      <c r="I5519" s="1">
        <v>0</v>
      </c>
      <c r="J5519" s="1">
        <v>2</v>
      </c>
      <c r="K5519" s="1">
        <v>93</v>
      </c>
      <c r="L5519" s="1">
        <v>0</v>
      </c>
      <c r="M5519" s="1">
        <v>2015</v>
      </c>
      <c r="N5519" s="53"/>
    </row>
    <row r="5520" spans="1:14" x14ac:dyDescent="0.3">
      <c r="A5520" s="1">
        <v>2015390</v>
      </c>
      <c r="B5520" s="1">
        <v>2</v>
      </c>
      <c r="C5520" s="2">
        <v>10.557650000000001</v>
      </c>
      <c r="D5520" s="2">
        <v>0.95462000000000002</v>
      </c>
      <c r="E5520" s="2">
        <v>0</v>
      </c>
      <c r="F5520" s="2">
        <v>24.92848</v>
      </c>
      <c r="G5520" s="2">
        <v>9.4642400000000002</v>
      </c>
      <c r="H5520" s="2">
        <f t="shared" si="90"/>
        <v>45.904989999999998</v>
      </c>
      <c r="I5520" s="1">
        <v>0</v>
      </c>
      <c r="J5520" s="1">
        <v>2</v>
      </c>
      <c r="K5520" s="1">
        <v>111</v>
      </c>
      <c r="L5520" s="1">
        <v>0</v>
      </c>
      <c r="M5520" s="1">
        <v>2015</v>
      </c>
      <c r="N5520" s="53"/>
    </row>
    <row r="5521" spans="1:14" x14ac:dyDescent="0.3">
      <c r="A5521" s="1">
        <v>2015384</v>
      </c>
      <c r="B5521" s="1">
        <v>3</v>
      </c>
      <c r="C5521" s="2">
        <v>11.338139999999999</v>
      </c>
      <c r="D5521" s="2">
        <v>1.2267600000000001</v>
      </c>
      <c r="E5521" s="2">
        <v>8.4382400000000004</v>
      </c>
      <c r="F5521" s="2">
        <v>18.18683</v>
      </c>
      <c r="G5521" s="2">
        <v>8.4952900000000007</v>
      </c>
      <c r="H5521" s="2">
        <f t="shared" si="90"/>
        <v>47.68526</v>
      </c>
      <c r="I5521" s="1">
        <v>1</v>
      </c>
      <c r="J5521" s="1">
        <v>1</v>
      </c>
      <c r="K5521" s="1">
        <v>84</v>
      </c>
      <c r="L5521" s="1">
        <v>0</v>
      </c>
      <c r="M5521" s="1">
        <v>2015</v>
      </c>
      <c r="N5521" s="53"/>
    </row>
    <row r="5522" spans="1:14" x14ac:dyDescent="0.3">
      <c r="A5522" s="1">
        <v>2015389</v>
      </c>
      <c r="B5522" s="1">
        <v>2</v>
      </c>
      <c r="C5522" s="2">
        <v>12.30106</v>
      </c>
      <c r="D5522" s="2">
        <v>1.5021899999999999</v>
      </c>
      <c r="E5522" s="2">
        <v>0</v>
      </c>
      <c r="F5522" s="2">
        <v>26.100549999999998</v>
      </c>
      <c r="G5522" s="2">
        <v>10.050280000000001</v>
      </c>
      <c r="H5522" s="2">
        <f t="shared" si="90"/>
        <v>49.954079999999998</v>
      </c>
      <c r="I5522" s="1">
        <v>0</v>
      </c>
      <c r="J5522" s="1">
        <v>2</v>
      </c>
      <c r="K5522" s="1">
        <v>117</v>
      </c>
      <c r="L5522" s="1">
        <v>0</v>
      </c>
      <c r="M5522" s="1">
        <v>2015</v>
      </c>
      <c r="N5522" s="53"/>
    </row>
    <row r="5523" spans="1:14" x14ac:dyDescent="0.3">
      <c r="A5523" s="1">
        <v>2015391</v>
      </c>
      <c r="B5523" s="1">
        <v>2</v>
      </c>
      <c r="C5523" s="2">
        <v>12.87791</v>
      </c>
      <c r="D5523" s="2">
        <v>1.32491</v>
      </c>
      <c r="E5523" s="2">
        <v>0</v>
      </c>
      <c r="F5523" s="2">
        <v>24.435590000000001</v>
      </c>
      <c r="G5523" s="2">
        <v>9.2177900000000008</v>
      </c>
      <c r="H5523" s="2">
        <f t="shared" si="90"/>
        <v>47.856200000000001</v>
      </c>
      <c r="I5523" s="1">
        <v>0</v>
      </c>
      <c r="J5523" s="1">
        <v>2</v>
      </c>
      <c r="K5523" s="1">
        <v>97</v>
      </c>
      <c r="L5523" s="1">
        <v>0</v>
      </c>
      <c r="M5523" s="1">
        <v>2015</v>
      </c>
      <c r="N5523" s="53"/>
    </row>
    <row r="5524" spans="1:14" x14ac:dyDescent="0.3">
      <c r="A5524" s="1">
        <v>2015393</v>
      </c>
      <c r="B5524" s="1">
        <v>2</v>
      </c>
      <c r="C5524" s="2">
        <v>13.903879999999999</v>
      </c>
      <c r="D5524" s="2">
        <v>1.0356000000000001</v>
      </c>
      <c r="E5524" s="2">
        <v>0</v>
      </c>
      <c r="F5524" s="2">
        <v>18.669229999999999</v>
      </c>
      <c r="G5524" s="2">
        <v>6.3346200000000001</v>
      </c>
      <c r="H5524" s="2">
        <f t="shared" si="90"/>
        <v>39.943330000000003</v>
      </c>
      <c r="I5524" s="1">
        <v>0</v>
      </c>
      <c r="J5524" s="1">
        <v>2</v>
      </c>
      <c r="K5524" s="1">
        <v>87</v>
      </c>
      <c r="L5524" s="1">
        <v>0</v>
      </c>
      <c r="M5524" s="1">
        <v>2015</v>
      </c>
      <c r="N5524" s="53"/>
    </row>
    <row r="5525" spans="1:14" x14ac:dyDescent="0.3">
      <c r="A5525" s="1">
        <v>2015387</v>
      </c>
      <c r="B5525" s="1">
        <v>4</v>
      </c>
      <c r="C5525" s="2">
        <v>10.05111</v>
      </c>
      <c r="D5525" s="2">
        <v>0.96862000000000004</v>
      </c>
      <c r="E5525" s="2">
        <v>8.1544600000000003</v>
      </c>
      <c r="F5525" s="2">
        <v>22.593250000000001</v>
      </c>
      <c r="G5525" s="2">
        <v>9.2932900000000007</v>
      </c>
      <c r="H5525" s="2">
        <f t="shared" si="90"/>
        <v>51.06073</v>
      </c>
      <c r="I5525" s="1">
        <v>1</v>
      </c>
      <c r="J5525" s="1">
        <v>2</v>
      </c>
      <c r="K5525" s="1">
        <v>93</v>
      </c>
      <c r="L5525" s="1">
        <v>0</v>
      </c>
      <c r="M5525" s="1">
        <v>2015</v>
      </c>
      <c r="N5525" s="53"/>
    </row>
    <row r="5526" spans="1:14" x14ac:dyDescent="0.3">
      <c r="A5526" s="1">
        <v>2015392</v>
      </c>
      <c r="B5526" s="1">
        <v>3</v>
      </c>
      <c r="C5526" s="2">
        <v>13.42304</v>
      </c>
      <c r="D5526" s="2">
        <v>0.81101000000000001</v>
      </c>
      <c r="E5526" s="2">
        <v>12.24132</v>
      </c>
      <c r="F5526" s="2">
        <v>22.65541</v>
      </c>
      <c r="G5526" s="2">
        <v>5.78172</v>
      </c>
      <c r="H5526" s="2">
        <f t="shared" si="90"/>
        <v>54.912500000000001</v>
      </c>
      <c r="I5526" s="1">
        <v>1</v>
      </c>
      <c r="J5526" s="1">
        <v>1</v>
      </c>
      <c r="K5526" s="1">
        <v>97</v>
      </c>
      <c r="L5526" s="1">
        <v>0</v>
      </c>
      <c r="M5526" s="1">
        <v>2015</v>
      </c>
      <c r="N5526" s="53"/>
    </row>
    <row r="5527" spans="1:14" x14ac:dyDescent="0.3">
      <c r="A5527" s="1">
        <v>2015394</v>
      </c>
      <c r="B5527" s="1">
        <v>3</v>
      </c>
      <c r="C5527" s="2">
        <v>10.612259999999999</v>
      </c>
      <c r="D5527" s="2">
        <v>0.70160999999999996</v>
      </c>
      <c r="E5527" s="2">
        <v>10.09609</v>
      </c>
      <c r="F5527" s="2">
        <v>18.44801</v>
      </c>
      <c r="G5527" s="2">
        <v>4.7421300000000004</v>
      </c>
      <c r="H5527" s="2">
        <f t="shared" si="90"/>
        <v>44.600099999999998</v>
      </c>
      <c r="I5527" s="1">
        <v>1</v>
      </c>
      <c r="J5527" s="1">
        <v>1</v>
      </c>
      <c r="K5527" s="1">
        <v>83</v>
      </c>
      <c r="L5527" s="1">
        <v>0</v>
      </c>
      <c r="M5527" s="1">
        <v>2015</v>
      </c>
      <c r="N5527" s="53"/>
    </row>
    <row r="5528" spans="1:14" x14ac:dyDescent="0.3">
      <c r="A5528" s="1">
        <v>2015400</v>
      </c>
      <c r="B5528" s="1">
        <v>2</v>
      </c>
      <c r="C5528" s="2">
        <v>10.1235</v>
      </c>
      <c r="D5528" s="2">
        <v>1.0397700000000001</v>
      </c>
      <c r="E5528" s="2">
        <v>0</v>
      </c>
      <c r="F5528" s="2">
        <v>19.145399999999999</v>
      </c>
      <c r="G5528" s="2">
        <v>6.5727000000000002</v>
      </c>
      <c r="H5528" s="2">
        <f t="shared" si="90"/>
        <v>36.881369999999997</v>
      </c>
      <c r="I5528" s="1">
        <v>0</v>
      </c>
      <c r="J5528" s="1">
        <v>2</v>
      </c>
      <c r="K5528" s="1">
        <v>89</v>
      </c>
      <c r="L5528" s="1">
        <v>0</v>
      </c>
      <c r="M5528" s="1">
        <v>2015</v>
      </c>
      <c r="N5528" s="53"/>
    </row>
    <row r="5529" spans="1:14" x14ac:dyDescent="0.3">
      <c r="A5529" s="1">
        <v>2015399</v>
      </c>
      <c r="B5529" s="1">
        <v>2</v>
      </c>
      <c r="C5529" s="2">
        <v>12.88776</v>
      </c>
      <c r="D5529" s="2">
        <v>1.34131</v>
      </c>
      <c r="E5529" s="2">
        <v>0</v>
      </c>
      <c r="F5529" s="2">
        <v>20.905380000000001</v>
      </c>
      <c r="G5529" s="2">
        <v>7.4526899999999996</v>
      </c>
      <c r="H5529" s="2">
        <f t="shared" si="90"/>
        <v>42.587139999999998</v>
      </c>
      <c r="I5529" s="1">
        <v>0</v>
      </c>
      <c r="J5529" s="1">
        <v>2</v>
      </c>
      <c r="K5529" s="1">
        <v>88</v>
      </c>
      <c r="L5529" s="1">
        <v>0</v>
      </c>
      <c r="M5529" s="1">
        <v>2015</v>
      </c>
      <c r="N5529" s="53"/>
    </row>
    <row r="5530" spans="1:14" x14ac:dyDescent="0.3">
      <c r="A5530" s="1">
        <v>2015398</v>
      </c>
      <c r="B5530" s="1">
        <v>1</v>
      </c>
      <c r="C5530" s="2">
        <v>14.939550000000001</v>
      </c>
      <c r="D5530" s="2">
        <v>0.81533</v>
      </c>
      <c r="E5530" s="2">
        <v>0</v>
      </c>
      <c r="F5530" s="2">
        <v>20.934470000000001</v>
      </c>
      <c r="G5530" s="2">
        <v>7.5697099999999997</v>
      </c>
      <c r="H5530" s="2">
        <f t="shared" si="90"/>
        <v>44.259060000000005</v>
      </c>
      <c r="I5530" s="1">
        <v>0</v>
      </c>
      <c r="J5530" s="1">
        <v>1</v>
      </c>
      <c r="K5530" s="1">
        <v>87</v>
      </c>
      <c r="L5530" s="1">
        <v>1</v>
      </c>
      <c r="M5530" s="1">
        <v>2015</v>
      </c>
      <c r="N5530" s="53"/>
    </row>
    <row r="5531" spans="1:14" x14ac:dyDescent="0.3">
      <c r="A5531" s="1">
        <v>2015401</v>
      </c>
      <c r="B5531" s="1">
        <v>1</v>
      </c>
      <c r="C5531" s="2">
        <v>10.55799</v>
      </c>
      <c r="D5531" s="2">
        <v>1.1373500000000001</v>
      </c>
      <c r="E5531" s="2">
        <v>0</v>
      </c>
      <c r="F5531" s="2">
        <v>21.56221</v>
      </c>
      <c r="G5531" s="2">
        <v>7.6354100000000003</v>
      </c>
      <c r="H5531" s="2">
        <f t="shared" si="90"/>
        <v>40.892960000000002</v>
      </c>
      <c r="I5531" s="1">
        <v>0</v>
      </c>
      <c r="J5531" s="1">
        <v>1</v>
      </c>
      <c r="K5531" s="1">
        <v>89</v>
      </c>
      <c r="L5531" s="1">
        <v>0</v>
      </c>
      <c r="M5531" s="1">
        <v>2015</v>
      </c>
      <c r="N5531" s="53"/>
    </row>
    <row r="5532" spans="1:14" x14ac:dyDescent="0.3">
      <c r="A5532" s="1">
        <v>2015396</v>
      </c>
      <c r="B5532" s="1">
        <v>3</v>
      </c>
      <c r="C5532" s="2">
        <v>10.36905</v>
      </c>
      <c r="D5532" s="2">
        <v>0.53752</v>
      </c>
      <c r="E5532" s="2">
        <v>7.9143999999999997</v>
      </c>
      <c r="F5532" s="2">
        <v>24.947340000000001</v>
      </c>
      <c r="G5532" s="2">
        <v>7.7221000000000002</v>
      </c>
      <c r="H5532" s="2">
        <f t="shared" si="90"/>
        <v>51.490409999999997</v>
      </c>
      <c r="I5532" s="1">
        <v>1</v>
      </c>
      <c r="J5532" s="1">
        <v>1</v>
      </c>
      <c r="K5532" s="1">
        <v>92</v>
      </c>
      <c r="L5532" s="1">
        <v>0</v>
      </c>
      <c r="M5532" s="1">
        <v>2015</v>
      </c>
      <c r="N5532" s="53"/>
    </row>
    <row r="5533" spans="1:14" x14ac:dyDescent="0.3">
      <c r="A5533" s="1">
        <v>2015402</v>
      </c>
      <c r="B5533" s="1">
        <v>1</v>
      </c>
      <c r="C5533" s="2">
        <v>11.735060000000001</v>
      </c>
      <c r="D5533" s="2">
        <v>1.0565599999999999</v>
      </c>
      <c r="E5533" s="2">
        <v>0</v>
      </c>
      <c r="F5533" s="2">
        <v>20.28162</v>
      </c>
      <c r="G5533" s="2">
        <v>9.3452800000000007</v>
      </c>
      <c r="H5533" s="2">
        <f t="shared" si="90"/>
        <v>42.418520000000001</v>
      </c>
      <c r="I5533" s="1">
        <v>0</v>
      </c>
      <c r="J5533" s="1">
        <v>1</v>
      </c>
      <c r="K5533" s="1">
        <v>87</v>
      </c>
      <c r="L5533" s="1">
        <v>0</v>
      </c>
      <c r="M5533" s="1">
        <v>2015</v>
      </c>
      <c r="N5533" s="53"/>
    </row>
    <row r="5534" spans="1:14" x14ac:dyDescent="0.3">
      <c r="A5534" s="1">
        <v>2015403</v>
      </c>
      <c r="B5534" s="1">
        <v>2</v>
      </c>
      <c r="C5534" s="2">
        <v>10.47026</v>
      </c>
      <c r="D5534" s="2">
        <v>0.78529000000000004</v>
      </c>
      <c r="E5534" s="2">
        <v>0</v>
      </c>
      <c r="F5534" s="2">
        <v>25.06052</v>
      </c>
      <c r="G5534" s="2">
        <v>9.5302600000000002</v>
      </c>
      <c r="H5534" s="2">
        <f t="shared" si="90"/>
        <v>45.846329999999995</v>
      </c>
      <c r="I5534" s="1">
        <v>0</v>
      </c>
      <c r="J5534" s="1">
        <v>2</v>
      </c>
      <c r="K5534" s="1">
        <v>96</v>
      </c>
      <c r="L5534" s="1">
        <v>0</v>
      </c>
      <c r="M5534" s="1">
        <v>2015</v>
      </c>
      <c r="N5534" s="53"/>
    </row>
    <row r="5535" spans="1:14" x14ac:dyDescent="0.3">
      <c r="A5535" s="1">
        <v>2015405</v>
      </c>
      <c r="B5535" s="1">
        <v>2</v>
      </c>
      <c r="C5535" s="2">
        <v>10.790480000000001</v>
      </c>
      <c r="D5535" s="2">
        <v>0.87558000000000002</v>
      </c>
      <c r="E5535" s="2">
        <v>0</v>
      </c>
      <c r="F5535" s="2">
        <v>21.553619999999999</v>
      </c>
      <c r="G5535" s="2">
        <v>7.7768100000000002</v>
      </c>
      <c r="H5535" s="2">
        <f t="shared" si="90"/>
        <v>40.996489999999994</v>
      </c>
      <c r="I5535" s="1">
        <v>0</v>
      </c>
      <c r="J5535" s="1">
        <v>2</v>
      </c>
      <c r="K5535" s="1">
        <v>95</v>
      </c>
      <c r="L5535" s="1">
        <v>0</v>
      </c>
      <c r="M5535" s="1">
        <v>2015</v>
      </c>
      <c r="N5535" s="53"/>
    </row>
    <row r="5536" spans="1:14" x14ac:dyDescent="0.3">
      <c r="A5536" s="1">
        <v>2015395</v>
      </c>
      <c r="B5536" s="1">
        <v>4</v>
      </c>
      <c r="C5536" s="2">
        <v>12.579510000000001</v>
      </c>
      <c r="D5536" s="2">
        <v>0.71613000000000004</v>
      </c>
      <c r="E5536" s="2">
        <v>9.0448799999999991</v>
      </c>
      <c r="F5536" s="2">
        <v>21.31073</v>
      </c>
      <c r="G5536" s="2">
        <v>6.8707000000000003</v>
      </c>
      <c r="H5536" s="2">
        <f t="shared" si="90"/>
        <v>50.521949999999997</v>
      </c>
      <c r="I5536" s="1">
        <v>1</v>
      </c>
      <c r="J5536" s="1">
        <v>2</v>
      </c>
      <c r="K5536" s="1">
        <v>90</v>
      </c>
      <c r="L5536" s="1">
        <v>2</v>
      </c>
      <c r="M5536" s="1">
        <v>2015</v>
      </c>
      <c r="N5536" s="53"/>
    </row>
    <row r="5537" spans="1:14" x14ac:dyDescent="0.3">
      <c r="A5537" s="1">
        <v>2015408</v>
      </c>
      <c r="B5537" s="1">
        <v>1</v>
      </c>
      <c r="C5537" s="2">
        <v>12.84342</v>
      </c>
      <c r="D5537" s="2">
        <v>1.0003899999999999</v>
      </c>
      <c r="E5537" s="2">
        <v>0</v>
      </c>
      <c r="F5537" s="2">
        <v>19.224049999999998</v>
      </c>
      <c r="G5537" s="2">
        <v>9.0302799999999994</v>
      </c>
      <c r="H5537" s="2">
        <f t="shared" si="90"/>
        <v>42.098139999999994</v>
      </c>
      <c r="I5537" s="1">
        <v>0</v>
      </c>
      <c r="J5537" s="1">
        <v>1</v>
      </c>
      <c r="K5537" s="1">
        <v>97</v>
      </c>
      <c r="L5537" s="1">
        <v>0</v>
      </c>
      <c r="M5537" s="1">
        <v>2015</v>
      </c>
      <c r="N5537" s="53"/>
    </row>
    <row r="5538" spans="1:14" x14ac:dyDescent="0.3">
      <c r="A5538" s="1">
        <v>2015406</v>
      </c>
      <c r="B5538" s="1">
        <v>4</v>
      </c>
      <c r="C5538" s="2">
        <v>11.23136</v>
      </c>
      <c r="D5538" s="2">
        <v>1.08344</v>
      </c>
      <c r="E5538" s="2">
        <v>5.9797200000000004</v>
      </c>
      <c r="F5538" s="2">
        <v>23.17277</v>
      </c>
      <c r="G5538" s="2">
        <v>7.4607400000000004</v>
      </c>
      <c r="H5538" s="2">
        <f t="shared" si="90"/>
        <v>48.92803</v>
      </c>
      <c r="I5538" s="1">
        <v>1</v>
      </c>
      <c r="J5538" s="1">
        <v>2</v>
      </c>
      <c r="K5538" s="1">
        <v>86</v>
      </c>
      <c r="L5538" s="1">
        <v>0</v>
      </c>
      <c r="M5538" s="1">
        <v>2015</v>
      </c>
      <c r="N5538" s="53"/>
    </row>
    <row r="5539" spans="1:14" x14ac:dyDescent="0.3">
      <c r="A5539" s="1">
        <v>2015410</v>
      </c>
      <c r="B5539" s="1">
        <v>2</v>
      </c>
      <c r="C5539" s="2">
        <v>13.872310000000001</v>
      </c>
      <c r="D5539" s="2">
        <v>0.79064000000000001</v>
      </c>
      <c r="E5539" s="2">
        <v>0</v>
      </c>
      <c r="F5539" s="2">
        <v>22.23574</v>
      </c>
      <c r="G5539" s="2">
        <v>8.1178699999999999</v>
      </c>
      <c r="H5539" s="2">
        <f t="shared" si="90"/>
        <v>45.016559999999998</v>
      </c>
      <c r="I5539" s="1">
        <v>0</v>
      </c>
      <c r="J5539" s="1">
        <v>2</v>
      </c>
      <c r="K5539" s="1">
        <v>101</v>
      </c>
      <c r="L5539" s="1">
        <v>0</v>
      </c>
      <c r="M5539" s="1">
        <v>2015</v>
      </c>
      <c r="N5539" s="53"/>
    </row>
    <row r="5540" spans="1:14" x14ac:dyDescent="0.3">
      <c r="A5540" s="1">
        <v>2015407</v>
      </c>
      <c r="B5540" s="1">
        <v>4</v>
      </c>
      <c r="C5540" s="2">
        <v>11.95476</v>
      </c>
      <c r="D5540" s="2">
        <v>1.04962</v>
      </c>
      <c r="E5540" s="2">
        <v>12.41099</v>
      </c>
      <c r="F5540" s="2">
        <v>24.868200000000002</v>
      </c>
      <c r="G5540" s="2">
        <v>4.0777799999999997</v>
      </c>
      <c r="H5540" s="2">
        <f t="shared" si="90"/>
        <v>54.361350000000002</v>
      </c>
      <c r="I5540" s="1">
        <v>1</v>
      </c>
      <c r="J5540" s="1">
        <v>2</v>
      </c>
      <c r="K5540" s="1">
        <v>100</v>
      </c>
      <c r="L5540" s="1">
        <v>0</v>
      </c>
      <c r="M5540" s="1">
        <v>2015</v>
      </c>
      <c r="N5540" s="53"/>
    </row>
    <row r="5541" spans="1:14" x14ac:dyDescent="0.3">
      <c r="A5541" s="1">
        <v>2015414</v>
      </c>
      <c r="B5541" s="1">
        <v>1</v>
      </c>
      <c r="C5541" s="2">
        <v>10.76713</v>
      </c>
      <c r="D5541" s="2">
        <v>0.90229000000000004</v>
      </c>
      <c r="E5541" s="2">
        <v>0</v>
      </c>
      <c r="F5541" s="2">
        <v>20.92681</v>
      </c>
      <c r="G5541" s="2">
        <v>5.8299799999999999</v>
      </c>
      <c r="H5541" s="2">
        <f t="shared" si="90"/>
        <v>38.426209999999998</v>
      </c>
      <c r="I5541" s="1">
        <v>0</v>
      </c>
      <c r="J5541" s="1">
        <v>1</v>
      </c>
      <c r="K5541" s="1">
        <v>87</v>
      </c>
      <c r="L5541" s="1">
        <v>0</v>
      </c>
      <c r="M5541" s="1">
        <v>2015</v>
      </c>
      <c r="N5541" s="53"/>
    </row>
    <row r="5542" spans="1:14" x14ac:dyDescent="0.3">
      <c r="A5542" s="1">
        <v>2015412</v>
      </c>
      <c r="B5542" s="1">
        <v>2</v>
      </c>
      <c r="C5542" s="2">
        <v>11.866339999999999</v>
      </c>
      <c r="D5542" s="2">
        <v>0.91890000000000005</v>
      </c>
      <c r="E5542" s="2">
        <v>0</v>
      </c>
      <c r="F5542" s="2">
        <v>23.914300000000001</v>
      </c>
      <c r="G5542" s="2">
        <v>8.9571500000000004</v>
      </c>
      <c r="H5542" s="2">
        <f t="shared" si="90"/>
        <v>45.656689999999998</v>
      </c>
      <c r="I5542" s="1">
        <v>0</v>
      </c>
      <c r="J5542" s="1">
        <v>2</v>
      </c>
      <c r="K5542" s="1">
        <v>101</v>
      </c>
      <c r="L5542" s="1">
        <v>0</v>
      </c>
      <c r="M5542" s="1">
        <v>2015</v>
      </c>
      <c r="N5542" s="53"/>
    </row>
    <row r="5543" spans="1:14" x14ac:dyDescent="0.3">
      <c r="A5543" s="1">
        <v>2015418</v>
      </c>
      <c r="B5543" s="1">
        <v>2</v>
      </c>
      <c r="C5543" s="2">
        <v>13.8171</v>
      </c>
      <c r="D5543" s="2">
        <v>1.1772199999999999</v>
      </c>
      <c r="E5543" s="2">
        <v>0</v>
      </c>
      <c r="F5543" s="2">
        <v>15.798999999999999</v>
      </c>
      <c r="G5543" s="2">
        <v>4.8994999999999997</v>
      </c>
      <c r="H5543" s="2">
        <f t="shared" si="90"/>
        <v>35.692819999999998</v>
      </c>
      <c r="I5543" s="1">
        <v>0</v>
      </c>
      <c r="J5543" s="1">
        <v>2</v>
      </c>
      <c r="K5543" s="1">
        <v>82</v>
      </c>
      <c r="L5543" s="1">
        <v>0</v>
      </c>
      <c r="M5543" s="1">
        <v>2015</v>
      </c>
      <c r="N5543" s="53"/>
    </row>
    <row r="5544" spans="1:14" x14ac:dyDescent="0.3">
      <c r="A5544" s="1">
        <v>2015409</v>
      </c>
      <c r="B5544" s="1">
        <v>4</v>
      </c>
      <c r="C5544" s="2">
        <v>10.882429999999999</v>
      </c>
      <c r="D5544" s="2">
        <v>1.18483</v>
      </c>
      <c r="E5544" s="2">
        <v>10.66492</v>
      </c>
      <c r="F5544" s="2">
        <v>22.450099999999999</v>
      </c>
      <c r="G5544" s="2">
        <v>8.8917699999999993</v>
      </c>
      <c r="H5544" s="2">
        <f t="shared" si="90"/>
        <v>54.07405</v>
      </c>
      <c r="I5544" s="1">
        <v>1</v>
      </c>
      <c r="J5544" s="1">
        <v>2</v>
      </c>
      <c r="K5544" s="1">
        <v>98</v>
      </c>
      <c r="L5544" s="1">
        <v>1</v>
      </c>
      <c r="M5544" s="1">
        <v>2015</v>
      </c>
      <c r="N5544" s="53"/>
    </row>
    <row r="5545" spans="1:14" x14ac:dyDescent="0.3">
      <c r="A5545" s="1">
        <v>2015415</v>
      </c>
      <c r="B5545" s="1">
        <v>2</v>
      </c>
      <c r="C5545" s="2">
        <v>11.23273</v>
      </c>
      <c r="D5545" s="2">
        <v>1.0462</v>
      </c>
      <c r="E5545" s="2">
        <v>0</v>
      </c>
      <c r="F5545" s="2">
        <v>27.029800000000002</v>
      </c>
      <c r="G5545" s="2">
        <v>10.514900000000001</v>
      </c>
      <c r="H5545" s="2">
        <f t="shared" si="90"/>
        <v>49.823630000000009</v>
      </c>
      <c r="I5545" s="1">
        <v>0</v>
      </c>
      <c r="J5545" s="1">
        <v>2</v>
      </c>
      <c r="K5545" s="1">
        <v>112</v>
      </c>
      <c r="L5545" s="1">
        <v>0</v>
      </c>
      <c r="M5545" s="1">
        <v>2015</v>
      </c>
      <c r="N5545" s="53"/>
    </row>
    <row r="5546" spans="1:14" x14ac:dyDescent="0.3">
      <c r="A5546" s="1">
        <v>2015417</v>
      </c>
      <c r="B5546" s="1">
        <v>2</v>
      </c>
      <c r="C5546" s="2">
        <v>9.2302400000000002</v>
      </c>
      <c r="D5546" s="2">
        <v>1.12391</v>
      </c>
      <c r="E5546" s="2">
        <v>0</v>
      </c>
      <c r="F5546" s="2">
        <v>24.072970000000002</v>
      </c>
      <c r="G5546" s="2">
        <v>9.0364900000000006</v>
      </c>
      <c r="H5546" s="2">
        <f t="shared" si="90"/>
        <v>43.463610000000003</v>
      </c>
      <c r="I5546" s="1">
        <v>0</v>
      </c>
      <c r="J5546" s="1">
        <v>2</v>
      </c>
      <c r="K5546" s="1">
        <v>102</v>
      </c>
      <c r="L5546" s="1">
        <v>0</v>
      </c>
      <c r="M5546" s="1">
        <v>2015</v>
      </c>
      <c r="N5546" s="53"/>
    </row>
    <row r="5547" spans="1:14" x14ac:dyDescent="0.3">
      <c r="A5547" s="1">
        <v>2015420</v>
      </c>
      <c r="B5547" s="1">
        <v>2</v>
      </c>
      <c r="C5547" s="2">
        <v>12.94557</v>
      </c>
      <c r="D5547" s="2">
        <v>0.99477000000000004</v>
      </c>
      <c r="E5547" s="2">
        <v>0</v>
      </c>
      <c r="F5547" s="2">
        <v>24.717790000000001</v>
      </c>
      <c r="G5547" s="2">
        <v>9.3589000000000002</v>
      </c>
      <c r="H5547" s="2">
        <f t="shared" si="90"/>
        <v>48.017029999999998</v>
      </c>
      <c r="I5547" s="1">
        <v>0</v>
      </c>
      <c r="J5547" s="1">
        <v>2</v>
      </c>
      <c r="K5547" s="1">
        <v>98</v>
      </c>
      <c r="L5547" s="1">
        <v>0</v>
      </c>
      <c r="M5547" s="1">
        <v>2015</v>
      </c>
      <c r="N5547" s="53"/>
    </row>
    <row r="5548" spans="1:14" x14ac:dyDescent="0.3">
      <c r="A5548" s="1">
        <v>2015411</v>
      </c>
      <c r="B5548" s="1">
        <v>3</v>
      </c>
      <c r="C5548" s="2">
        <v>13.12833</v>
      </c>
      <c r="D5548" s="2">
        <v>1.1077999999999999</v>
      </c>
      <c r="E5548" s="2">
        <v>11.684900000000001</v>
      </c>
      <c r="F5548" s="2">
        <v>16.891970000000001</v>
      </c>
      <c r="G5548" s="2">
        <v>6.4865399999999998</v>
      </c>
      <c r="H5548" s="2">
        <f t="shared" si="90"/>
        <v>49.29954</v>
      </c>
      <c r="I5548" s="1">
        <v>1</v>
      </c>
      <c r="J5548" s="1">
        <v>1</v>
      </c>
      <c r="K5548" s="1">
        <v>88</v>
      </c>
      <c r="L5548" s="1">
        <v>2</v>
      </c>
      <c r="M5548" s="1">
        <v>2015</v>
      </c>
      <c r="N5548" s="53"/>
    </row>
    <row r="5549" spans="1:14" x14ac:dyDescent="0.3">
      <c r="A5549" s="1">
        <v>2015377</v>
      </c>
      <c r="B5549" s="1">
        <v>2</v>
      </c>
      <c r="C5549" s="2">
        <v>11.217689999999999</v>
      </c>
      <c r="D5549" s="2">
        <v>1.2090099999999999</v>
      </c>
      <c r="E5549" s="2">
        <v>0</v>
      </c>
      <c r="F5549" s="2">
        <v>16.671620000000001</v>
      </c>
      <c r="G5549" s="2">
        <v>5.3358100000000004</v>
      </c>
      <c r="H5549" s="2">
        <f t="shared" si="90"/>
        <v>34.434130000000003</v>
      </c>
      <c r="I5549" s="1">
        <v>0</v>
      </c>
      <c r="J5549" s="1">
        <v>2</v>
      </c>
      <c r="K5549" s="1">
        <v>93</v>
      </c>
      <c r="L5549" s="1">
        <v>1</v>
      </c>
      <c r="M5549" s="1">
        <v>2015</v>
      </c>
      <c r="N5549" s="53"/>
    </row>
    <row r="5550" spans="1:14" x14ac:dyDescent="0.3">
      <c r="A5550" s="1">
        <v>2015421</v>
      </c>
      <c r="B5550" s="1">
        <v>1</v>
      </c>
      <c r="C5550" s="2">
        <v>13.446960000000001</v>
      </c>
      <c r="D5550" s="2">
        <v>0.75800999999999996</v>
      </c>
      <c r="E5550" s="2">
        <v>0</v>
      </c>
      <c r="F5550" s="2">
        <v>21.63984</v>
      </c>
      <c r="G5550" s="2">
        <v>9.1879000000000008</v>
      </c>
      <c r="H5550" s="2">
        <f t="shared" si="90"/>
        <v>45.032710000000002</v>
      </c>
      <c r="I5550" s="1">
        <v>0</v>
      </c>
      <c r="J5550" s="1">
        <v>1</v>
      </c>
      <c r="K5550" s="1">
        <v>93</v>
      </c>
      <c r="L5550" s="1">
        <v>0</v>
      </c>
      <c r="M5550" s="1">
        <v>2015</v>
      </c>
      <c r="N5550" s="53"/>
    </row>
    <row r="5551" spans="1:14" x14ac:dyDescent="0.3">
      <c r="A5551" s="1">
        <v>2015397</v>
      </c>
      <c r="B5551" s="1">
        <v>1</v>
      </c>
      <c r="C5551" s="2">
        <v>12.6662</v>
      </c>
      <c r="D5551" s="2">
        <v>0.98292999999999997</v>
      </c>
      <c r="E5551" s="2">
        <v>0</v>
      </c>
      <c r="F5551" s="2">
        <v>16.739609999999999</v>
      </c>
      <c r="G5551" s="2">
        <v>7.2085800000000004</v>
      </c>
      <c r="H5551" s="2">
        <f t="shared" si="90"/>
        <v>37.597319999999996</v>
      </c>
      <c r="I5551" s="1">
        <v>0</v>
      </c>
      <c r="J5551" s="1">
        <v>1</v>
      </c>
      <c r="K5551" s="1">
        <v>82</v>
      </c>
      <c r="L5551" s="1">
        <v>0</v>
      </c>
      <c r="M5551" s="1">
        <v>2015</v>
      </c>
      <c r="N5551" s="53"/>
    </row>
    <row r="5552" spans="1:14" x14ac:dyDescent="0.3">
      <c r="A5552" s="1">
        <v>2015422</v>
      </c>
      <c r="B5552" s="1">
        <v>2</v>
      </c>
      <c r="C5552" s="2">
        <v>11.637079999999999</v>
      </c>
      <c r="D5552" s="2">
        <v>1.00285</v>
      </c>
      <c r="E5552" s="2">
        <v>0</v>
      </c>
      <c r="F5552" s="2">
        <v>23.718</v>
      </c>
      <c r="G5552" s="2">
        <v>8.859</v>
      </c>
      <c r="H5552" s="2">
        <f t="shared" si="90"/>
        <v>45.216929999999998</v>
      </c>
      <c r="I5552" s="1">
        <v>0</v>
      </c>
      <c r="J5552" s="1">
        <v>2</v>
      </c>
      <c r="K5552" s="1">
        <v>91</v>
      </c>
      <c r="L5552" s="1">
        <v>0</v>
      </c>
      <c r="M5552" s="1">
        <v>2015</v>
      </c>
      <c r="N5552" s="53"/>
    </row>
    <row r="5553" spans="1:14" x14ac:dyDescent="0.3">
      <c r="A5553" s="1">
        <v>2015413</v>
      </c>
      <c r="B5553" s="1">
        <v>1</v>
      </c>
      <c r="C5553" s="2">
        <v>13.19683</v>
      </c>
      <c r="D5553" s="2">
        <v>0.94379000000000002</v>
      </c>
      <c r="E5553" s="2">
        <v>0</v>
      </c>
      <c r="F5553" s="2">
        <v>16.274100000000001</v>
      </c>
      <c r="G5553" s="2">
        <v>6.1878599999999997</v>
      </c>
      <c r="H5553" s="2">
        <f t="shared" si="90"/>
        <v>36.602580000000003</v>
      </c>
      <c r="I5553" s="1">
        <v>0</v>
      </c>
      <c r="J5553" s="1">
        <v>1</v>
      </c>
      <c r="K5553" s="1">
        <v>87</v>
      </c>
      <c r="L5553" s="1">
        <v>1</v>
      </c>
      <c r="M5553" s="1">
        <v>2015</v>
      </c>
      <c r="N5553" s="53"/>
    </row>
    <row r="5554" spans="1:14" x14ac:dyDescent="0.3">
      <c r="A5554" s="1">
        <v>2015423</v>
      </c>
      <c r="B5554" s="1">
        <v>2</v>
      </c>
      <c r="C5554" s="2">
        <v>12.074149999999999</v>
      </c>
      <c r="D5554" s="2">
        <v>0.95643</v>
      </c>
      <c r="E5554" s="2">
        <v>0</v>
      </c>
      <c r="F5554" s="2">
        <v>19.69304</v>
      </c>
      <c r="G5554" s="2">
        <v>6.8465199999999999</v>
      </c>
      <c r="H5554" s="2">
        <f t="shared" si="90"/>
        <v>39.570139999999995</v>
      </c>
      <c r="I5554" s="1">
        <v>0</v>
      </c>
      <c r="J5554" s="1">
        <v>2</v>
      </c>
      <c r="K5554" s="1">
        <v>89</v>
      </c>
      <c r="L5554" s="1">
        <v>1</v>
      </c>
      <c r="M5554" s="1">
        <v>2015</v>
      </c>
      <c r="N5554" s="53"/>
    </row>
    <row r="5555" spans="1:14" x14ac:dyDescent="0.3">
      <c r="A5555" s="1">
        <v>2015425</v>
      </c>
      <c r="B5555" s="1">
        <v>1</v>
      </c>
      <c r="C5555" s="2">
        <v>11.297129999999999</v>
      </c>
      <c r="D5555" s="2">
        <v>1.27338</v>
      </c>
      <c r="E5555" s="2">
        <v>0</v>
      </c>
      <c r="F5555" s="2">
        <v>20.75975</v>
      </c>
      <c r="G5555" s="2">
        <v>7.3100899999999998</v>
      </c>
      <c r="H5555" s="2">
        <f t="shared" si="90"/>
        <v>40.640349999999998</v>
      </c>
      <c r="I5555" s="1">
        <v>0</v>
      </c>
      <c r="J5555" s="1">
        <v>1</v>
      </c>
      <c r="K5555" s="1">
        <v>90</v>
      </c>
      <c r="L5555" s="1">
        <v>0</v>
      </c>
      <c r="M5555" s="1">
        <v>2015</v>
      </c>
      <c r="N5555" s="53"/>
    </row>
    <row r="5556" spans="1:14" x14ac:dyDescent="0.3">
      <c r="A5556" s="1">
        <v>2015424</v>
      </c>
      <c r="B5556" s="1">
        <v>4</v>
      </c>
      <c r="C5556" s="2">
        <v>13.890560000000001</v>
      </c>
      <c r="D5556" s="2">
        <v>0.89593999999999996</v>
      </c>
      <c r="E5556" s="2">
        <v>12.860300000000001</v>
      </c>
      <c r="F5556" s="2">
        <v>16.495999999999999</v>
      </c>
      <c r="G5556" s="2">
        <v>9.1458499999999994</v>
      </c>
      <c r="H5556" s="2">
        <f t="shared" si="90"/>
        <v>53.28864999999999</v>
      </c>
      <c r="I5556" s="1">
        <v>1</v>
      </c>
      <c r="J5556" s="1">
        <v>2</v>
      </c>
      <c r="K5556" s="1">
        <v>96</v>
      </c>
      <c r="L5556" s="1">
        <v>0</v>
      </c>
      <c r="M5556" s="1">
        <v>2015</v>
      </c>
      <c r="N5556" s="53"/>
    </row>
    <row r="5557" spans="1:14" x14ac:dyDescent="0.3">
      <c r="A5557" s="1">
        <v>2015428</v>
      </c>
      <c r="B5557" s="1">
        <v>2</v>
      </c>
      <c r="C5557" s="2">
        <v>12.635719999999999</v>
      </c>
      <c r="D5557" s="2">
        <v>1.0342199999999999</v>
      </c>
      <c r="E5557" s="2">
        <v>0</v>
      </c>
      <c r="F5557" s="2">
        <v>24.755220000000001</v>
      </c>
      <c r="G5557" s="2">
        <v>9.3776100000000007</v>
      </c>
      <c r="H5557" s="2">
        <f t="shared" si="90"/>
        <v>47.802769999999995</v>
      </c>
      <c r="I5557" s="1">
        <v>0</v>
      </c>
      <c r="J5557" s="1">
        <v>2</v>
      </c>
      <c r="K5557" s="1">
        <v>106</v>
      </c>
      <c r="L5557" s="1">
        <v>0</v>
      </c>
      <c r="M5557" s="1">
        <v>2015</v>
      </c>
      <c r="N5557" s="53"/>
    </row>
    <row r="5558" spans="1:14" x14ac:dyDescent="0.3">
      <c r="A5558" s="1">
        <v>2015427</v>
      </c>
      <c r="B5558" s="1">
        <v>3</v>
      </c>
      <c r="C5558" s="2">
        <v>13.70269</v>
      </c>
      <c r="D5558" s="2">
        <v>0.74538000000000004</v>
      </c>
      <c r="E5558" s="2">
        <v>9.3470200000000006</v>
      </c>
      <c r="F5558" s="2">
        <v>20.030110000000001</v>
      </c>
      <c r="G5558" s="2">
        <v>6.07498</v>
      </c>
      <c r="H5558" s="2">
        <f t="shared" si="90"/>
        <v>49.900180000000006</v>
      </c>
      <c r="I5558" s="1">
        <v>1</v>
      </c>
      <c r="J5558" s="1">
        <v>1</v>
      </c>
      <c r="K5558" s="1">
        <v>86</v>
      </c>
      <c r="L5558" s="1">
        <v>0</v>
      </c>
      <c r="M5558" s="1">
        <v>2015</v>
      </c>
      <c r="N5558" s="53"/>
    </row>
    <row r="5559" spans="1:14" x14ac:dyDescent="0.3">
      <c r="A5559" s="1">
        <v>2015429</v>
      </c>
      <c r="B5559" s="1">
        <v>2</v>
      </c>
      <c r="C5559" s="2">
        <v>11.610849999999999</v>
      </c>
      <c r="D5559" s="2">
        <v>1.0578799999999999</v>
      </c>
      <c r="E5559" s="2">
        <v>0</v>
      </c>
      <c r="F5559" s="2">
        <v>26.677949999999999</v>
      </c>
      <c r="G5559" s="2">
        <v>10.33897</v>
      </c>
      <c r="H5559" s="2">
        <f t="shared" si="90"/>
        <v>49.685649999999995</v>
      </c>
      <c r="I5559" s="1">
        <v>0</v>
      </c>
      <c r="J5559" s="1">
        <v>2</v>
      </c>
      <c r="K5559" s="1">
        <v>106</v>
      </c>
      <c r="L5559" s="1">
        <v>0</v>
      </c>
      <c r="M5559" s="1">
        <v>2015</v>
      </c>
      <c r="N5559" s="53"/>
    </row>
    <row r="5560" spans="1:14" x14ac:dyDescent="0.3">
      <c r="A5560" s="1">
        <v>2015419</v>
      </c>
      <c r="B5560" s="1">
        <v>1</v>
      </c>
      <c r="C5560" s="2">
        <v>14.78041</v>
      </c>
      <c r="D5560" s="2">
        <v>0.95016999999999996</v>
      </c>
      <c r="E5560" s="2">
        <v>0</v>
      </c>
      <c r="F5560" s="2">
        <v>17.13045</v>
      </c>
      <c r="G5560" s="2">
        <v>6.2620699999999996</v>
      </c>
      <c r="H5560" s="2">
        <f t="shared" si="90"/>
        <v>39.123100000000001</v>
      </c>
      <c r="I5560" s="1">
        <v>0</v>
      </c>
      <c r="J5560" s="1">
        <v>1</v>
      </c>
      <c r="K5560" s="1">
        <v>84</v>
      </c>
      <c r="L5560" s="1">
        <v>0</v>
      </c>
      <c r="M5560" s="1">
        <v>2015</v>
      </c>
      <c r="N5560" s="53"/>
    </row>
    <row r="5561" spans="1:14" x14ac:dyDescent="0.3">
      <c r="A5561" s="1">
        <v>2015431</v>
      </c>
      <c r="B5561" s="1">
        <v>2</v>
      </c>
      <c r="C5561" s="2">
        <v>10.97495</v>
      </c>
      <c r="D5561" s="2">
        <v>0.88622000000000001</v>
      </c>
      <c r="E5561" s="2">
        <v>0</v>
      </c>
      <c r="F5561" s="2">
        <v>24.347709999999999</v>
      </c>
      <c r="G5561" s="2">
        <v>9.1738499999999998</v>
      </c>
      <c r="H5561" s="2">
        <f t="shared" si="90"/>
        <v>45.382730000000002</v>
      </c>
      <c r="I5561" s="1">
        <v>0</v>
      </c>
      <c r="J5561" s="1">
        <v>2</v>
      </c>
      <c r="K5561" s="1">
        <v>94</v>
      </c>
      <c r="L5561" s="1">
        <v>0</v>
      </c>
      <c r="M5561" s="1">
        <v>2015</v>
      </c>
      <c r="N5561" s="53"/>
    </row>
    <row r="5562" spans="1:14" x14ac:dyDescent="0.3">
      <c r="A5562" s="1">
        <v>2015432</v>
      </c>
      <c r="B5562" s="1">
        <v>2</v>
      </c>
      <c r="C5562" s="2">
        <v>8.7669099999999993</v>
      </c>
      <c r="D5562" s="2">
        <v>1.09694</v>
      </c>
      <c r="E5562" s="2">
        <v>0</v>
      </c>
      <c r="F5562" s="2">
        <v>19.526039999999998</v>
      </c>
      <c r="G5562" s="2">
        <v>6.76302</v>
      </c>
      <c r="H5562" s="2">
        <f t="shared" si="90"/>
        <v>36.152909999999999</v>
      </c>
      <c r="I5562" s="1">
        <v>0</v>
      </c>
      <c r="J5562" s="1">
        <v>2</v>
      </c>
      <c r="K5562" s="1">
        <v>85</v>
      </c>
      <c r="L5562" s="1">
        <v>0</v>
      </c>
      <c r="M5562" s="1">
        <v>2015</v>
      </c>
      <c r="N5562" s="53"/>
    </row>
    <row r="5563" spans="1:14" x14ac:dyDescent="0.3">
      <c r="A5563" s="1">
        <v>2015378</v>
      </c>
      <c r="B5563" s="1">
        <v>1</v>
      </c>
      <c r="C5563" s="2">
        <v>13.293100000000001</v>
      </c>
      <c r="D5563" s="2">
        <v>1.3023</v>
      </c>
      <c r="E5563" s="2">
        <v>0</v>
      </c>
      <c r="F5563" s="2">
        <v>13.742509999999999</v>
      </c>
      <c r="G5563" s="2">
        <v>4.81907</v>
      </c>
      <c r="H5563" s="2">
        <f t="shared" si="90"/>
        <v>33.156980000000004</v>
      </c>
      <c r="I5563" s="1">
        <v>0</v>
      </c>
      <c r="J5563" s="1">
        <v>1</v>
      </c>
      <c r="K5563" s="1">
        <v>83</v>
      </c>
      <c r="L5563" s="1">
        <v>0</v>
      </c>
      <c r="M5563" s="1">
        <v>2015</v>
      </c>
      <c r="N5563" s="53"/>
    </row>
    <row r="5564" spans="1:14" x14ac:dyDescent="0.3">
      <c r="A5564" s="1">
        <v>2015416</v>
      </c>
      <c r="B5564" s="1">
        <v>3</v>
      </c>
      <c r="C5564" s="2">
        <v>13.59192</v>
      </c>
      <c r="D5564" s="2">
        <v>1.0210399999999999</v>
      </c>
      <c r="E5564" s="2">
        <v>10.33037</v>
      </c>
      <c r="F5564" s="2">
        <v>17.549130000000002</v>
      </c>
      <c r="G5564" s="2">
        <v>5.0232700000000001</v>
      </c>
      <c r="H5564" s="2">
        <f t="shared" si="90"/>
        <v>47.515730000000005</v>
      </c>
      <c r="I5564" s="1">
        <v>1</v>
      </c>
      <c r="J5564" s="1">
        <v>1</v>
      </c>
      <c r="K5564" s="1">
        <v>83</v>
      </c>
      <c r="L5564" s="1">
        <v>0</v>
      </c>
      <c r="M5564" s="1">
        <v>2015</v>
      </c>
      <c r="N5564" s="53"/>
    </row>
    <row r="5565" spans="1:14" x14ac:dyDescent="0.3">
      <c r="A5565" s="1">
        <v>2015430</v>
      </c>
      <c r="B5565" s="1">
        <v>3</v>
      </c>
      <c r="C5565" s="2">
        <v>12.93394</v>
      </c>
      <c r="D5565" s="2">
        <v>0.62514999999999998</v>
      </c>
      <c r="E5565" s="2">
        <v>9.43</v>
      </c>
      <c r="F5565" s="2">
        <v>27.272379999999998</v>
      </c>
      <c r="G5565" s="2">
        <v>6.4292999999999996</v>
      </c>
      <c r="H5565" s="2">
        <f t="shared" si="90"/>
        <v>56.690769999999993</v>
      </c>
      <c r="I5565" s="1">
        <v>1</v>
      </c>
      <c r="J5565" s="1">
        <v>1</v>
      </c>
      <c r="K5565" s="1">
        <v>98</v>
      </c>
      <c r="L5565" s="1">
        <v>1</v>
      </c>
      <c r="M5565" s="1">
        <v>2015</v>
      </c>
      <c r="N5565" s="53"/>
    </row>
    <row r="5566" spans="1:14" x14ac:dyDescent="0.3">
      <c r="A5566" s="1">
        <v>2015426</v>
      </c>
      <c r="B5566" s="1">
        <v>1</v>
      </c>
      <c r="C5566" s="2">
        <v>12.90954</v>
      </c>
      <c r="D5566" s="2">
        <v>0.83791000000000004</v>
      </c>
      <c r="E5566" s="2">
        <v>0</v>
      </c>
      <c r="F5566" s="2">
        <v>17.964320000000001</v>
      </c>
      <c r="G5566" s="2">
        <v>3.5551300000000001</v>
      </c>
      <c r="H5566" s="2">
        <f t="shared" si="90"/>
        <v>35.2669</v>
      </c>
      <c r="I5566" s="1">
        <v>0</v>
      </c>
      <c r="J5566" s="1">
        <v>1</v>
      </c>
      <c r="K5566" s="1">
        <v>85</v>
      </c>
      <c r="L5566" s="1">
        <v>0</v>
      </c>
      <c r="M5566" s="1">
        <v>2015</v>
      </c>
      <c r="N5566" s="53"/>
    </row>
    <row r="5567" spans="1:14" x14ac:dyDescent="0.3">
      <c r="A5567" s="1">
        <v>2015434</v>
      </c>
      <c r="B5567" s="1">
        <v>2</v>
      </c>
      <c r="C5567" s="2">
        <v>15.112590000000001</v>
      </c>
      <c r="D5567" s="2">
        <v>0.79107000000000005</v>
      </c>
      <c r="E5567" s="2">
        <v>0</v>
      </c>
      <c r="F5567" s="2">
        <v>21.891179999999999</v>
      </c>
      <c r="G5567" s="2">
        <v>7.9455900000000002</v>
      </c>
      <c r="H5567" s="2">
        <f t="shared" si="90"/>
        <v>45.740430000000003</v>
      </c>
      <c r="I5567" s="1">
        <v>0</v>
      </c>
      <c r="J5567" s="1">
        <v>2</v>
      </c>
      <c r="K5567" s="1">
        <v>103</v>
      </c>
      <c r="L5567" s="1">
        <v>0</v>
      </c>
      <c r="M5567" s="1">
        <v>2015</v>
      </c>
      <c r="N5567" s="53"/>
    </row>
    <row r="5568" spans="1:14" x14ac:dyDescent="0.3">
      <c r="A5568" s="1">
        <v>2015435</v>
      </c>
      <c r="B5568" s="1">
        <v>1</v>
      </c>
      <c r="C5568" s="2">
        <v>13.96771</v>
      </c>
      <c r="D5568" s="2">
        <v>1.1237999999999999</v>
      </c>
      <c r="E5568" s="2">
        <v>0</v>
      </c>
      <c r="F5568" s="2">
        <v>22.68121</v>
      </c>
      <c r="G5568" s="2">
        <v>7.3674099999999996</v>
      </c>
      <c r="H5568" s="2">
        <f t="shared" si="90"/>
        <v>45.140129999999999</v>
      </c>
      <c r="I5568" s="1">
        <v>0</v>
      </c>
      <c r="J5568" s="1">
        <v>1</v>
      </c>
      <c r="K5568" s="1">
        <v>97</v>
      </c>
      <c r="L5568" s="1">
        <v>0</v>
      </c>
      <c r="M5568" s="1">
        <v>2015</v>
      </c>
      <c r="N5568" s="53"/>
    </row>
    <row r="5569" spans="1:14" x14ac:dyDescent="0.3">
      <c r="A5569" s="1">
        <v>2015436</v>
      </c>
      <c r="B5569" s="1">
        <v>1</v>
      </c>
      <c r="C5569" s="2">
        <v>13.046620000000001</v>
      </c>
      <c r="D5569" s="2">
        <v>1.0763100000000001</v>
      </c>
      <c r="E5569" s="2">
        <v>0</v>
      </c>
      <c r="F5569" s="2">
        <v>21.002389999999998</v>
      </c>
      <c r="G5569" s="2">
        <v>5.5018099999999999</v>
      </c>
      <c r="H5569" s="2">
        <f t="shared" ref="H5569:H5632" si="91">SUM(C5569:G5569)</f>
        <v>40.627130000000001</v>
      </c>
      <c r="I5569" s="1">
        <v>0</v>
      </c>
      <c r="J5569" s="1">
        <v>1</v>
      </c>
      <c r="K5569" s="1">
        <v>93</v>
      </c>
      <c r="L5569" s="1">
        <v>0</v>
      </c>
      <c r="M5569" s="1">
        <v>2015</v>
      </c>
      <c r="N5569" s="53"/>
    </row>
    <row r="5570" spans="1:14" x14ac:dyDescent="0.3">
      <c r="A5570" s="1">
        <v>2015438</v>
      </c>
      <c r="B5570" s="1">
        <v>2</v>
      </c>
      <c r="C5570" s="2">
        <v>9.7121300000000002</v>
      </c>
      <c r="D5570" s="2">
        <v>1.17916</v>
      </c>
      <c r="E5570" s="2">
        <v>0</v>
      </c>
      <c r="F5570" s="2">
        <v>18.322510000000001</v>
      </c>
      <c r="G5570" s="2">
        <v>6.1612600000000004</v>
      </c>
      <c r="H5570" s="2">
        <f t="shared" si="91"/>
        <v>35.375059999999998</v>
      </c>
      <c r="I5570" s="1">
        <v>0</v>
      </c>
      <c r="J5570" s="1">
        <v>2</v>
      </c>
      <c r="K5570" s="1">
        <v>97</v>
      </c>
      <c r="L5570" s="1">
        <v>0</v>
      </c>
      <c r="M5570" s="1">
        <v>2015</v>
      </c>
      <c r="N5570" s="53"/>
    </row>
    <row r="5571" spans="1:14" x14ac:dyDescent="0.3">
      <c r="A5571" s="1">
        <v>2015433</v>
      </c>
      <c r="B5571" s="1">
        <v>4</v>
      </c>
      <c r="C5571" s="2">
        <v>11.980930000000001</v>
      </c>
      <c r="D5571" s="2">
        <v>0.73750000000000004</v>
      </c>
      <c r="E5571" s="2">
        <v>9.76098</v>
      </c>
      <c r="F5571" s="2">
        <v>24.929069999999999</v>
      </c>
      <c r="G5571" s="2">
        <v>11.70088</v>
      </c>
      <c r="H5571" s="2">
        <f t="shared" si="91"/>
        <v>59.109359999999995</v>
      </c>
      <c r="I5571" s="1">
        <v>1</v>
      </c>
      <c r="J5571" s="1">
        <v>2</v>
      </c>
      <c r="K5571" s="1">
        <v>104</v>
      </c>
      <c r="L5571" s="1">
        <v>1</v>
      </c>
      <c r="M5571" s="1">
        <v>2015</v>
      </c>
      <c r="N5571" s="53"/>
    </row>
    <row r="5572" spans="1:14" x14ac:dyDescent="0.3">
      <c r="A5572" s="1">
        <v>2015439</v>
      </c>
      <c r="B5572" s="1">
        <v>2</v>
      </c>
      <c r="C5572" s="2">
        <v>10.42834</v>
      </c>
      <c r="D5572" s="2">
        <v>1.18448</v>
      </c>
      <c r="E5572" s="2">
        <v>0</v>
      </c>
      <c r="F5572" s="2">
        <v>21.12405</v>
      </c>
      <c r="G5572" s="2">
        <v>7.56203</v>
      </c>
      <c r="H5572" s="2">
        <f t="shared" si="91"/>
        <v>40.298900000000003</v>
      </c>
      <c r="I5572" s="1">
        <v>0</v>
      </c>
      <c r="J5572" s="1">
        <v>2</v>
      </c>
      <c r="K5572" s="1">
        <v>93</v>
      </c>
      <c r="L5572" s="1">
        <v>2</v>
      </c>
      <c r="M5572" s="1">
        <v>2015</v>
      </c>
      <c r="N5572" s="53"/>
    </row>
    <row r="5573" spans="1:14" x14ac:dyDescent="0.3">
      <c r="A5573" s="1">
        <v>2015440</v>
      </c>
      <c r="B5573" s="1">
        <v>1</v>
      </c>
      <c r="C5573" s="2">
        <v>15.62665</v>
      </c>
      <c r="D5573" s="2">
        <v>0.77456999999999998</v>
      </c>
      <c r="E5573" s="2">
        <v>0</v>
      </c>
      <c r="F5573" s="2">
        <v>22.196819999999999</v>
      </c>
      <c r="G5573" s="2">
        <v>7.5463199999999997</v>
      </c>
      <c r="H5573" s="2">
        <f t="shared" si="91"/>
        <v>46.144359999999999</v>
      </c>
      <c r="I5573" s="1">
        <v>0</v>
      </c>
      <c r="J5573" s="1">
        <v>1</v>
      </c>
      <c r="K5573" s="1">
        <v>95</v>
      </c>
      <c r="L5573" s="1">
        <v>0</v>
      </c>
      <c r="M5573" s="1">
        <v>2015</v>
      </c>
      <c r="N5573" s="53"/>
    </row>
    <row r="5574" spans="1:14" x14ac:dyDescent="0.3">
      <c r="A5574" s="1">
        <v>2015437</v>
      </c>
      <c r="B5574" s="1">
        <v>4</v>
      </c>
      <c r="C5574" s="2">
        <v>13.33019</v>
      </c>
      <c r="D5574" s="2">
        <v>0.75209000000000004</v>
      </c>
      <c r="E5574" s="2">
        <v>9.8124300000000009</v>
      </c>
      <c r="F5574" s="2">
        <v>19.855740000000001</v>
      </c>
      <c r="G5574" s="2">
        <v>7.5484099999999996</v>
      </c>
      <c r="H5574" s="2">
        <f t="shared" si="91"/>
        <v>51.298859999999998</v>
      </c>
      <c r="I5574" s="1">
        <v>1</v>
      </c>
      <c r="J5574" s="1">
        <v>2</v>
      </c>
      <c r="K5574" s="1">
        <v>91</v>
      </c>
      <c r="L5574" s="1">
        <v>1</v>
      </c>
      <c r="M5574" s="1">
        <v>2015</v>
      </c>
      <c r="N5574" s="53"/>
    </row>
    <row r="5575" spans="1:14" x14ac:dyDescent="0.3">
      <c r="A5575" s="1">
        <v>2015441</v>
      </c>
      <c r="B5575" s="1">
        <v>2</v>
      </c>
      <c r="C5575" s="2">
        <v>13.72762</v>
      </c>
      <c r="D5575" s="2">
        <v>0.87577000000000005</v>
      </c>
      <c r="E5575" s="2">
        <v>0</v>
      </c>
      <c r="F5575" s="2">
        <v>20.75948</v>
      </c>
      <c r="G5575" s="2">
        <v>7.37974</v>
      </c>
      <c r="H5575" s="2">
        <f t="shared" si="91"/>
        <v>42.742609999999999</v>
      </c>
      <c r="I5575" s="1">
        <v>0</v>
      </c>
      <c r="J5575" s="1">
        <v>2</v>
      </c>
      <c r="K5575" s="1">
        <v>99</v>
      </c>
      <c r="L5575" s="1">
        <v>2</v>
      </c>
      <c r="M5575" s="1">
        <v>2015</v>
      </c>
      <c r="N5575" s="53"/>
    </row>
    <row r="5576" spans="1:14" x14ac:dyDescent="0.3">
      <c r="A5576" s="1">
        <v>2015404</v>
      </c>
      <c r="B5576" s="1">
        <v>2</v>
      </c>
      <c r="C5576" s="2">
        <v>11.924770000000001</v>
      </c>
      <c r="D5576" s="2">
        <v>0.75888</v>
      </c>
      <c r="E5576" s="2">
        <v>0</v>
      </c>
      <c r="F5576" s="2">
        <v>15.24142</v>
      </c>
      <c r="G5576" s="2">
        <v>4.6207099999999999</v>
      </c>
      <c r="H5576" s="2">
        <f t="shared" si="91"/>
        <v>32.545780000000001</v>
      </c>
      <c r="I5576" s="1">
        <v>0</v>
      </c>
      <c r="J5576" s="1">
        <v>2</v>
      </c>
      <c r="K5576" s="1">
        <v>87</v>
      </c>
      <c r="L5576" s="1">
        <v>0</v>
      </c>
      <c r="M5576" s="1">
        <v>2015</v>
      </c>
      <c r="N5576" s="53"/>
    </row>
    <row r="5577" spans="1:14" x14ac:dyDescent="0.3">
      <c r="A5577" s="1">
        <v>2015443</v>
      </c>
      <c r="B5577" s="1">
        <v>2</v>
      </c>
      <c r="C5577" s="2">
        <v>11.72494</v>
      </c>
      <c r="D5577" s="2">
        <v>0.82613999999999999</v>
      </c>
      <c r="E5577" s="2">
        <v>0</v>
      </c>
      <c r="F5577" s="2">
        <v>18.450150000000001</v>
      </c>
      <c r="G5577" s="2">
        <v>6.2250800000000002</v>
      </c>
      <c r="H5577" s="2">
        <f t="shared" si="91"/>
        <v>37.226309999999998</v>
      </c>
      <c r="I5577" s="1">
        <v>0</v>
      </c>
      <c r="J5577" s="1">
        <v>2</v>
      </c>
      <c r="K5577" s="1">
        <v>88</v>
      </c>
      <c r="L5577" s="1">
        <v>0</v>
      </c>
      <c r="M5577" s="1">
        <v>2015</v>
      </c>
      <c r="N5577" s="53"/>
    </row>
    <row r="5578" spans="1:14" x14ac:dyDescent="0.3">
      <c r="A5578" s="1">
        <v>2015442</v>
      </c>
      <c r="B5578" s="1">
        <v>2</v>
      </c>
      <c r="C5578" s="2">
        <v>12.86825</v>
      </c>
      <c r="D5578" s="2">
        <v>0.77727000000000002</v>
      </c>
      <c r="E5578" s="2">
        <v>0</v>
      </c>
      <c r="F5578" s="2">
        <v>23.91076</v>
      </c>
      <c r="G5578" s="2">
        <v>8.9553799999999999</v>
      </c>
      <c r="H5578" s="2">
        <f t="shared" si="91"/>
        <v>46.511659999999999</v>
      </c>
      <c r="I5578" s="1">
        <v>0</v>
      </c>
      <c r="J5578" s="1">
        <v>2</v>
      </c>
      <c r="K5578" s="1">
        <v>109</v>
      </c>
      <c r="L5578" s="1">
        <v>0</v>
      </c>
      <c r="M5578" s="1">
        <v>2015</v>
      </c>
      <c r="N5578" s="53"/>
    </row>
    <row r="5579" spans="1:14" x14ac:dyDescent="0.3">
      <c r="A5579" s="1">
        <v>2015445</v>
      </c>
      <c r="B5579" s="1">
        <v>2</v>
      </c>
      <c r="C5579" s="2">
        <v>11.07629</v>
      </c>
      <c r="D5579" s="2">
        <v>1.0223</v>
      </c>
      <c r="E5579" s="2">
        <v>0</v>
      </c>
      <c r="F5579" s="2">
        <v>19.026430000000001</v>
      </c>
      <c r="G5579" s="2">
        <v>6.5132099999999999</v>
      </c>
      <c r="H5579" s="2">
        <f t="shared" si="91"/>
        <v>37.63823</v>
      </c>
      <c r="I5579" s="1">
        <v>0</v>
      </c>
      <c r="J5579" s="1">
        <v>2</v>
      </c>
      <c r="K5579" s="1">
        <v>91</v>
      </c>
      <c r="L5579" s="1">
        <v>0</v>
      </c>
      <c r="M5579" s="1">
        <v>2015</v>
      </c>
      <c r="N5579" s="53"/>
    </row>
    <row r="5580" spans="1:14" x14ac:dyDescent="0.3">
      <c r="A5580" s="1">
        <v>2015444</v>
      </c>
      <c r="B5580" s="1">
        <v>2</v>
      </c>
      <c r="C5580" s="2">
        <v>9.8747500000000006</v>
      </c>
      <c r="D5580" s="2">
        <v>0.94284000000000001</v>
      </c>
      <c r="E5580" s="2">
        <v>0</v>
      </c>
      <c r="F5580" s="2">
        <v>25.872070000000001</v>
      </c>
      <c r="G5580" s="2">
        <v>9.9360400000000002</v>
      </c>
      <c r="H5580" s="2">
        <f t="shared" si="91"/>
        <v>46.625700000000002</v>
      </c>
      <c r="I5580" s="1">
        <v>0</v>
      </c>
      <c r="J5580" s="1">
        <v>2</v>
      </c>
      <c r="K5580" s="1">
        <v>96</v>
      </c>
      <c r="L5580" s="1">
        <v>0</v>
      </c>
      <c r="M5580" s="1">
        <v>2015</v>
      </c>
      <c r="N5580" s="53"/>
    </row>
    <row r="5581" spans="1:14" x14ac:dyDescent="0.3">
      <c r="A5581" s="1">
        <v>2015447</v>
      </c>
      <c r="B5581" s="1">
        <v>2</v>
      </c>
      <c r="C5581" s="2">
        <v>10.09355</v>
      </c>
      <c r="D5581" s="2">
        <v>0.86946000000000001</v>
      </c>
      <c r="E5581" s="2">
        <v>0</v>
      </c>
      <c r="F5581" s="2">
        <v>21.990169999999999</v>
      </c>
      <c r="G5581" s="2">
        <v>7.9950799999999997</v>
      </c>
      <c r="H5581" s="2">
        <f t="shared" si="91"/>
        <v>40.948260000000005</v>
      </c>
      <c r="I5581" s="1">
        <v>0</v>
      </c>
      <c r="J5581" s="1">
        <v>2</v>
      </c>
      <c r="K5581" s="1">
        <v>98</v>
      </c>
      <c r="L5581" s="1">
        <v>0</v>
      </c>
      <c r="M5581" s="1">
        <v>2015</v>
      </c>
      <c r="N5581" s="53"/>
    </row>
    <row r="5582" spans="1:14" x14ac:dyDescent="0.3">
      <c r="A5582" s="1">
        <v>2015446</v>
      </c>
      <c r="B5582" s="1">
        <v>2</v>
      </c>
      <c r="C5582" s="2">
        <v>13.17693</v>
      </c>
      <c r="D5582" s="2">
        <v>0.93874000000000002</v>
      </c>
      <c r="E5582" s="2">
        <v>0</v>
      </c>
      <c r="F5582" s="2">
        <v>21.39725</v>
      </c>
      <c r="G5582" s="2">
        <v>7.69862</v>
      </c>
      <c r="H5582" s="2">
        <f t="shared" si="91"/>
        <v>43.211539999999999</v>
      </c>
      <c r="I5582" s="1">
        <v>0</v>
      </c>
      <c r="J5582" s="1">
        <v>2</v>
      </c>
      <c r="K5582" s="1">
        <v>102</v>
      </c>
      <c r="L5582" s="1">
        <v>0</v>
      </c>
      <c r="M5582" s="1">
        <v>2015</v>
      </c>
      <c r="N5582" s="53"/>
    </row>
    <row r="5583" spans="1:14" x14ac:dyDescent="0.3">
      <c r="A5583" s="1">
        <v>2015448</v>
      </c>
      <c r="B5583" s="1">
        <v>2</v>
      </c>
      <c r="C5583" s="2">
        <v>13.108700000000001</v>
      </c>
      <c r="D5583" s="2">
        <v>0.73441999999999996</v>
      </c>
      <c r="E5583" s="2">
        <v>0</v>
      </c>
      <c r="F5583" s="2">
        <v>20.289010000000001</v>
      </c>
      <c r="G5583" s="2">
        <v>7.1445100000000004</v>
      </c>
      <c r="H5583" s="2">
        <f t="shared" si="91"/>
        <v>41.27664</v>
      </c>
      <c r="I5583" s="1">
        <v>0</v>
      </c>
      <c r="J5583" s="1">
        <v>2</v>
      </c>
      <c r="K5583" s="1">
        <v>93</v>
      </c>
      <c r="L5583" s="1">
        <v>0</v>
      </c>
      <c r="M5583" s="1">
        <v>2015</v>
      </c>
      <c r="N5583" s="53"/>
    </row>
    <row r="5584" spans="1:14" x14ac:dyDescent="0.3">
      <c r="A5584" s="1">
        <v>2015450</v>
      </c>
      <c r="B5584" s="1">
        <v>2</v>
      </c>
      <c r="C5584" s="2">
        <v>11.07208</v>
      </c>
      <c r="D5584" s="2">
        <v>1.14957</v>
      </c>
      <c r="E5584" s="2">
        <v>0</v>
      </c>
      <c r="F5584" s="2">
        <v>22.302330000000001</v>
      </c>
      <c r="G5584" s="2">
        <v>8.1511600000000008</v>
      </c>
      <c r="H5584" s="2">
        <f t="shared" si="91"/>
        <v>42.675139999999999</v>
      </c>
      <c r="I5584" s="1">
        <v>0</v>
      </c>
      <c r="J5584" s="1">
        <v>2</v>
      </c>
      <c r="K5584" s="1">
        <v>98</v>
      </c>
      <c r="L5584" s="1">
        <v>0</v>
      </c>
      <c r="M5584" s="1">
        <v>2015</v>
      </c>
      <c r="N5584" s="53"/>
    </row>
    <row r="5585" spans="1:14" x14ac:dyDescent="0.3">
      <c r="A5585" s="1">
        <v>2015451</v>
      </c>
      <c r="B5585" s="1">
        <v>2</v>
      </c>
      <c r="C5585" s="2">
        <v>11.2729</v>
      </c>
      <c r="D5585" s="2">
        <v>0.81623999999999997</v>
      </c>
      <c r="E5585" s="2">
        <v>0</v>
      </c>
      <c r="F5585" s="2">
        <v>20.348870000000002</v>
      </c>
      <c r="G5585" s="2">
        <v>7.1744300000000001</v>
      </c>
      <c r="H5585" s="2">
        <f t="shared" si="91"/>
        <v>39.612440000000007</v>
      </c>
      <c r="I5585" s="1">
        <v>0</v>
      </c>
      <c r="J5585" s="1">
        <v>2</v>
      </c>
      <c r="K5585" s="1">
        <v>95</v>
      </c>
      <c r="L5585" s="1">
        <v>0</v>
      </c>
      <c r="M5585" s="1">
        <v>2015</v>
      </c>
      <c r="N5585" s="53"/>
    </row>
    <row r="5586" spans="1:14" x14ac:dyDescent="0.3">
      <c r="A5586" s="1">
        <v>2015453</v>
      </c>
      <c r="B5586" s="1">
        <v>2</v>
      </c>
      <c r="C5586" s="2">
        <v>12.78852</v>
      </c>
      <c r="D5586" s="2">
        <v>0.99819999999999998</v>
      </c>
      <c r="E5586" s="2">
        <v>0</v>
      </c>
      <c r="F5586" s="2">
        <v>15.41052</v>
      </c>
      <c r="G5586" s="2">
        <v>4.70526</v>
      </c>
      <c r="H5586" s="2">
        <f t="shared" si="91"/>
        <v>33.902500000000003</v>
      </c>
      <c r="I5586" s="1">
        <v>0</v>
      </c>
      <c r="J5586" s="1">
        <v>2</v>
      </c>
      <c r="K5586" s="1">
        <v>80</v>
      </c>
      <c r="L5586" s="1">
        <v>0</v>
      </c>
      <c r="M5586" s="1">
        <v>2015</v>
      </c>
      <c r="N5586" s="53"/>
    </row>
    <row r="5587" spans="1:14" x14ac:dyDescent="0.3">
      <c r="A5587" s="1">
        <v>2015449</v>
      </c>
      <c r="B5587" s="1">
        <v>3</v>
      </c>
      <c r="C5587" s="2">
        <v>14.015890000000001</v>
      </c>
      <c r="D5587" s="2">
        <v>0.91510000000000002</v>
      </c>
      <c r="E5587" s="2">
        <v>8.0550300000000004</v>
      </c>
      <c r="F5587" s="2">
        <v>24.6173</v>
      </c>
      <c r="G5587" s="2">
        <v>9.2448300000000003</v>
      </c>
      <c r="H5587" s="2">
        <f t="shared" si="91"/>
        <v>56.848150000000004</v>
      </c>
      <c r="I5587" s="1">
        <v>1</v>
      </c>
      <c r="J5587" s="1">
        <v>1</v>
      </c>
      <c r="K5587" s="1">
        <v>94</v>
      </c>
      <c r="L5587" s="1">
        <v>0</v>
      </c>
      <c r="M5587" s="1">
        <v>2015</v>
      </c>
      <c r="N5587" s="53"/>
    </row>
    <row r="5588" spans="1:14" x14ac:dyDescent="0.3">
      <c r="A5588" s="1">
        <v>2015452</v>
      </c>
      <c r="B5588" s="1">
        <v>2</v>
      </c>
      <c r="C5588" s="2">
        <v>14.04011</v>
      </c>
      <c r="D5588" s="2">
        <v>1.11911</v>
      </c>
      <c r="E5588" s="2">
        <v>0</v>
      </c>
      <c r="F5588" s="2">
        <v>26.261399999999998</v>
      </c>
      <c r="G5588" s="2">
        <v>10.130699999999999</v>
      </c>
      <c r="H5588" s="2">
        <f t="shared" si="91"/>
        <v>51.551319999999997</v>
      </c>
      <c r="I5588" s="1">
        <v>0</v>
      </c>
      <c r="J5588" s="1">
        <v>2</v>
      </c>
      <c r="K5588" s="1">
        <v>104</v>
      </c>
      <c r="L5588" s="1">
        <v>0</v>
      </c>
      <c r="M5588" s="1">
        <v>2015</v>
      </c>
      <c r="N5588" s="53"/>
    </row>
    <row r="5589" spans="1:14" x14ac:dyDescent="0.3">
      <c r="A5589" s="1">
        <v>2015454</v>
      </c>
      <c r="B5589" s="1">
        <v>2</v>
      </c>
      <c r="C5589" s="2">
        <v>11.87144</v>
      </c>
      <c r="D5589" s="2">
        <v>0.87207000000000001</v>
      </c>
      <c r="E5589" s="2">
        <v>0</v>
      </c>
      <c r="F5589" s="2">
        <v>23.029150000000001</v>
      </c>
      <c r="G5589" s="2">
        <v>8.5145800000000005</v>
      </c>
      <c r="H5589" s="2">
        <f t="shared" si="91"/>
        <v>44.287240000000004</v>
      </c>
      <c r="I5589" s="1">
        <v>0</v>
      </c>
      <c r="J5589" s="1">
        <v>2</v>
      </c>
      <c r="K5589" s="1">
        <v>103</v>
      </c>
      <c r="L5589" s="1">
        <v>0</v>
      </c>
      <c r="M5589" s="1">
        <v>2015</v>
      </c>
      <c r="N5589" s="53"/>
    </row>
    <row r="5590" spans="1:14" x14ac:dyDescent="0.3">
      <c r="A5590" s="1">
        <v>2016001</v>
      </c>
      <c r="B5590" s="1">
        <v>1</v>
      </c>
      <c r="C5590" s="2">
        <v>11.75895</v>
      </c>
      <c r="D5590" s="2">
        <v>0.78546000000000005</v>
      </c>
      <c r="E5590" s="2">
        <v>0</v>
      </c>
      <c r="F5590" s="2">
        <v>26.091190000000001</v>
      </c>
      <c r="G5590" s="2">
        <v>5.4642099999999996</v>
      </c>
      <c r="H5590" s="2">
        <f t="shared" si="91"/>
        <v>44.099810000000005</v>
      </c>
      <c r="I5590" s="1">
        <v>0</v>
      </c>
      <c r="J5590" s="1">
        <v>1</v>
      </c>
      <c r="K5590" s="1">
        <v>95</v>
      </c>
      <c r="L5590" s="1">
        <v>1</v>
      </c>
      <c r="M5590" s="1">
        <v>2016</v>
      </c>
      <c r="N5590" s="53"/>
    </row>
    <row r="5591" spans="1:14" x14ac:dyDescent="0.3">
      <c r="A5591" s="1">
        <v>2016003</v>
      </c>
      <c r="B5591" s="1">
        <v>1</v>
      </c>
      <c r="C5591" s="2">
        <v>10.26122</v>
      </c>
      <c r="D5591" s="2">
        <v>0.91252999999999995</v>
      </c>
      <c r="E5591" s="2">
        <v>0</v>
      </c>
      <c r="F5591" s="2">
        <v>20.71377</v>
      </c>
      <c r="G5591" s="2">
        <v>3.9798100000000001</v>
      </c>
      <c r="H5591" s="2">
        <f t="shared" si="91"/>
        <v>35.867330000000003</v>
      </c>
      <c r="I5591" s="1">
        <v>0</v>
      </c>
      <c r="J5591" s="1">
        <v>1</v>
      </c>
      <c r="K5591" s="1">
        <v>88</v>
      </c>
      <c r="L5591" s="1">
        <v>0</v>
      </c>
      <c r="M5591" s="1">
        <v>2016</v>
      </c>
      <c r="N5591" s="53"/>
    </row>
    <row r="5592" spans="1:14" x14ac:dyDescent="0.3">
      <c r="A5592" s="1">
        <v>2015455</v>
      </c>
      <c r="B5592" s="1">
        <v>2</v>
      </c>
      <c r="C5592" s="2">
        <v>13.61565</v>
      </c>
      <c r="D5592" s="2">
        <v>0.60016000000000003</v>
      </c>
      <c r="E5592" s="2">
        <v>0</v>
      </c>
      <c r="F5592" s="2">
        <v>24.625499999999999</v>
      </c>
      <c r="G5592" s="2">
        <v>9.3127499999999994</v>
      </c>
      <c r="H5592" s="2">
        <f t="shared" si="91"/>
        <v>48.154060000000001</v>
      </c>
      <c r="I5592" s="1">
        <v>0</v>
      </c>
      <c r="J5592" s="1">
        <v>2</v>
      </c>
      <c r="K5592" s="1">
        <v>104</v>
      </c>
      <c r="L5592" s="1">
        <v>0</v>
      </c>
      <c r="M5592" s="1">
        <v>2016</v>
      </c>
      <c r="N5592" s="53"/>
    </row>
    <row r="5593" spans="1:14" x14ac:dyDescent="0.3">
      <c r="A5593" s="1">
        <v>2016002</v>
      </c>
      <c r="B5593" s="1">
        <v>3</v>
      </c>
      <c r="C5593" s="2">
        <v>12.728339999999999</v>
      </c>
      <c r="D5593" s="2">
        <v>0.77234999999999998</v>
      </c>
      <c r="E5593" s="2">
        <v>10.77468</v>
      </c>
      <c r="F5593" s="2">
        <v>24.353090000000002</v>
      </c>
      <c r="G5593" s="2">
        <v>4.3028399999999998</v>
      </c>
      <c r="H5593" s="2">
        <f t="shared" si="91"/>
        <v>52.931300000000007</v>
      </c>
      <c r="I5593" s="1">
        <v>1</v>
      </c>
      <c r="J5593" s="1">
        <v>1</v>
      </c>
      <c r="K5593" s="1">
        <v>94</v>
      </c>
      <c r="L5593" s="1">
        <v>0</v>
      </c>
      <c r="M5593" s="1">
        <v>2016</v>
      </c>
      <c r="N5593" s="53"/>
    </row>
    <row r="5594" spans="1:14" x14ac:dyDescent="0.3">
      <c r="A5594" s="1">
        <v>2016005</v>
      </c>
      <c r="B5594" s="1">
        <v>2</v>
      </c>
      <c r="C5594" s="2">
        <v>10.95013</v>
      </c>
      <c r="D5594" s="2">
        <v>1.0099100000000001</v>
      </c>
      <c r="E5594" s="2">
        <v>0</v>
      </c>
      <c r="F5594" s="2">
        <v>24.782250000000001</v>
      </c>
      <c r="G5594" s="2">
        <v>9.3911300000000004</v>
      </c>
      <c r="H5594" s="2">
        <f t="shared" si="91"/>
        <v>46.133420000000001</v>
      </c>
      <c r="I5594" s="1">
        <v>0</v>
      </c>
      <c r="J5594" s="1">
        <v>2</v>
      </c>
      <c r="K5594" s="1">
        <v>97</v>
      </c>
      <c r="L5594" s="1">
        <v>0</v>
      </c>
      <c r="M5594" s="1">
        <v>2016</v>
      </c>
      <c r="N5594" s="53"/>
    </row>
    <row r="5595" spans="1:14" x14ac:dyDescent="0.3">
      <c r="A5595" s="1">
        <v>2016004</v>
      </c>
      <c r="B5595" s="1">
        <v>3</v>
      </c>
      <c r="C5595" s="2">
        <v>8.8919099999999993</v>
      </c>
      <c r="D5595" s="2">
        <v>1.28834</v>
      </c>
      <c r="E5595" s="2">
        <v>11.236840000000001</v>
      </c>
      <c r="F5595" s="2">
        <v>22.94173</v>
      </c>
      <c r="G5595" s="2">
        <v>7.5224200000000003</v>
      </c>
      <c r="H5595" s="2">
        <f t="shared" si="91"/>
        <v>51.881240000000005</v>
      </c>
      <c r="I5595" s="1">
        <v>1</v>
      </c>
      <c r="J5595" s="1">
        <v>1</v>
      </c>
      <c r="K5595" s="1">
        <v>96</v>
      </c>
      <c r="L5595" s="1">
        <v>0</v>
      </c>
      <c r="M5595" s="1">
        <v>2016</v>
      </c>
      <c r="N5595" s="53"/>
    </row>
    <row r="5596" spans="1:14" x14ac:dyDescent="0.3">
      <c r="A5596" s="1">
        <v>2016006</v>
      </c>
      <c r="B5596" s="1">
        <v>4</v>
      </c>
      <c r="C5596" s="2">
        <v>12.4655</v>
      </c>
      <c r="D5596" s="2">
        <v>0.87695000000000001</v>
      </c>
      <c r="E5596" s="2">
        <v>11.81875</v>
      </c>
      <c r="F5596" s="2">
        <v>24.569959999999998</v>
      </c>
      <c r="G5596" s="2">
        <v>11.28328</v>
      </c>
      <c r="H5596" s="2">
        <f t="shared" si="91"/>
        <v>61.01444</v>
      </c>
      <c r="I5596" s="1">
        <v>1</v>
      </c>
      <c r="J5596" s="1">
        <v>2</v>
      </c>
      <c r="K5596" s="1">
        <v>108</v>
      </c>
      <c r="L5596" s="1">
        <v>0</v>
      </c>
      <c r="M5596" s="1">
        <v>2016</v>
      </c>
      <c r="N5596" s="53"/>
    </row>
    <row r="5597" spans="1:14" x14ac:dyDescent="0.3">
      <c r="A5597" s="1">
        <v>2016010</v>
      </c>
      <c r="B5597" s="1">
        <v>2</v>
      </c>
      <c r="C5597" s="2">
        <v>11.40648</v>
      </c>
      <c r="D5597" s="2">
        <v>0.67603999999999997</v>
      </c>
      <c r="E5597" s="2">
        <v>0</v>
      </c>
      <c r="F5597" s="2">
        <v>25.763390000000001</v>
      </c>
      <c r="G5597" s="2">
        <v>9.8816900000000008</v>
      </c>
      <c r="H5597" s="2">
        <f t="shared" si="91"/>
        <v>47.727600000000002</v>
      </c>
      <c r="I5597" s="1">
        <v>0</v>
      </c>
      <c r="J5597" s="1">
        <v>2</v>
      </c>
      <c r="K5597" s="1">
        <v>102</v>
      </c>
      <c r="L5597" s="1">
        <v>0</v>
      </c>
      <c r="M5597" s="1">
        <v>2016</v>
      </c>
      <c r="N5597" s="53"/>
    </row>
    <row r="5598" spans="1:14" x14ac:dyDescent="0.3">
      <c r="A5598" s="1">
        <v>2016012</v>
      </c>
      <c r="B5598" s="1">
        <v>1</v>
      </c>
      <c r="C5598" s="2">
        <v>12.174720000000001</v>
      </c>
      <c r="D5598" s="2">
        <v>0.86333000000000004</v>
      </c>
      <c r="E5598" s="2">
        <v>0</v>
      </c>
      <c r="F5598" s="2">
        <v>21.9207</v>
      </c>
      <c r="G5598" s="2">
        <v>5.8839699999999997</v>
      </c>
      <c r="H5598" s="2">
        <f t="shared" si="91"/>
        <v>40.84272</v>
      </c>
      <c r="I5598" s="1">
        <v>0</v>
      </c>
      <c r="J5598" s="1">
        <v>1</v>
      </c>
      <c r="K5598" s="1">
        <v>90</v>
      </c>
      <c r="L5598" s="1">
        <v>0</v>
      </c>
      <c r="M5598" s="1">
        <v>2016</v>
      </c>
      <c r="N5598" s="53"/>
    </row>
    <row r="5599" spans="1:14" x14ac:dyDescent="0.3">
      <c r="A5599" s="1">
        <v>2016008</v>
      </c>
      <c r="B5599" s="1">
        <v>4</v>
      </c>
      <c r="C5599" s="2">
        <v>11.26985</v>
      </c>
      <c r="D5599" s="2">
        <v>0.9405</v>
      </c>
      <c r="E5599" s="2">
        <v>10.06823</v>
      </c>
      <c r="F5599" s="2">
        <v>19.217020000000002</v>
      </c>
      <c r="G5599" s="2">
        <v>9.0781899999999993</v>
      </c>
      <c r="H5599" s="2">
        <f t="shared" si="91"/>
        <v>50.573789999999995</v>
      </c>
      <c r="I5599" s="1">
        <v>1</v>
      </c>
      <c r="J5599" s="1">
        <v>2</v>
      </c>
      <c r="K5599" s="1">
        <v>92</v>
      </c>
      <c r="L5599" s="1">
        <v>0</v>
      </c>
      <c r="M5599" s="1">
        <v>2016</v>
      </c>
      <c r="N5599" s="53"/>
    </row>
    <row r="5600" spans="1:14" x14ac:dyDescent="0.3">
      <c r="A5600" s="1">
        <v>2016013</v>
      </c>
      <c r="B5600" s="1">
        <v>2</v>
      </c>
      <c r="C5600" s="2">
        <v>13.45491</v>
      </c>
      <c r="D5600" s="2">
        <v>1.1143099999999999</v>
      </c>
      <c r="E5600" s="2">
        <v>0</v>
      </c>
      <c r="F5600" s="2">
        <v>23.239989999999999</v>
      </c>
      <c r="G5600" s="2">
        <v>8.6199899999999996</v>
      </c>
      <c r="H5600" s="2">
        <f t="shared" si="91"/>
        <v>46.429200000000002</v>
      </c>
      <c r="I5600" s="1">
        <v>0</v>
      </c>
      <c r="J5600" s="1">
        <v>2</v>
      </c>
      <c r="K5600" s="1">
        <v>108</v>
      </c>
      <c r="L5600" s="1">
        <v>1</v>
      </c>
      <c r="M5600" s="1">
        <v>2016</v>
      </c>
      <c r="N5600" s="53"/>
    </row>
    <row r="5601" spans="1:14" x14ac:dyDescent="0.3">
      <c r="A5601" s="1">
        <v>2016014</v>
      </c>
      <c r="B5601" s="1">
        <v>1</v>
      </c>
      <c r="C5601" s="2">
        <v>11.57131</v>
      </c>
      <c r="D5601" s="2">
        <v>1.1614500000000001</v>
      </c>
      <c r="E5601" s="2">
        <v>0</v>
      </c>
      <c r="F5601" s="2">
        <v>17.16113</v>
      </c>
      <c r="G5601" s="2">
        <v>7.0009199999999998</v>
      </c>
      <c r="H5601" s="2">
        <f t="shared" si="91"/>
        <v>36.89481</v>
      </c>
      <c r="I5601" s="1">
        <v>0</v>
      </c>
      <c r="J5601" s="1">
        <v>1</v>
      </c>
      <c r="K5601" s="1">
        <v>81</v>
      </c>
      <c r="L5601" s="1">
        <v>1</v>
      </c>
      <c r="M5601" s="1">
        <v>2016</v>
      </c>
      <c r="N5601" s="53"/>
    </row>
    <row r="5602" spans="1:14" x14ac:dyDescent="0.3">
      <c r="A5602" s="1">
        <v>2016016</v>
      </c>
      <c r="B5602" s="1">
        <v>2</v>
      </c>
      <c r="C5602" s="2">
        <v>11.1244</v>
      </c>
      <c r="D5602" s="2">
        <v>1.01596</v>
      </c>
      <c r="E5602" s="2">
        <v>0</v>
      </c>
      <c r="F5602" s="2">
        <v>17.66067</v>
      </c>
      <c r="G5602" s="2">
        <v>5.83033</v>
      </c>
      <c r="H5602" s="2">
        <f t="shared" si="91"/>
        <v>35.631360000000001</v>
      </c>
      <c r="I5602" s="1">
        <v>0</v>
      </c>
      <c r="J5602" s="1">
        <v>2</v>
      </c>
      <c r="K5602" s="1">
        <v>80</v>
      </c>
      <c r="L5602" s="1">
        <v>0</v>
      </c>
      <c r="M5602" s="1">
        <v>2016</v>
      </c>
      <c r="N5602" s="53"/>
    </row>
    <row r="5603" spans="1:14" x14ac:dyDescent="0.3">
      <c r="A5603" s="1">
        <v>2016009</v>
      </c>
      <c r="B5603" s="1">
        <v>3</v>
      </c>
      <c r="C5603" s="2">
        <v>10.947889999999999</v>
      </c>
      <c r="D5603" s="2">
        <v>1.17378</v>
      </c>
      <c r="E5603" s="2">
        <v>9.0526300000000006</v>
      </c>
      <c r="F5603" s="2">
        <v>24.489540000000002</v>
      </c>
      <c r="G5603" s="2">
        <v>8.0530600000000003</v>
      </c>
      <c r="H5603" s="2">
        <f t="shared" si="91"/>
        <v>53.71690000000001</v>
      </c>
      <c r="I5603" s="1">
        <v>1</v>
      </c>
      <c r="J5603" s="1">
        <v>1</v>
      </c>
      <c r="K5603" s="1">
        <v>94</v>
      </c>
      <c r="L5603" s="1">
        <v>0</v>
      </c>
      <c r="M5603" s="1">
        <v>2016</v>
      </c>
      <c r="N5603" s="53"/>
    </row>
    <row r="5604" spans="1:14" x14ac:dyDescent="0.3">
      <c r="A5604" s="1">
        <v>2016011</v>
      </c>
      <c r="B5604" s="1">
        <v>3</v>
      </c>
      <c r="C5604" s="2">
        <v>11.876720000000001</v>
      </c>
      <c r="D5604" s="2">
        <v>0.88421000000000005</v>
      </c>
      <c r="E5604" s="2">
        <v>10.87998</v>
      </c>
      <c r="F5604" s="2">
        <v>21.64002</v>
      </c>
      <c r="G5604" s="2">
        <v>5.7264499999999998</v>
      </c>
      <c r="H5604" s="2">
        <f t="shared" si="91"/>
        <v>51.007379999999998</v>
      </c>
      <c r="I5604" s="1">
        <v>1</v>
      </c>
      <c r="J5604" s="1">
        <v>1</v>
      </c>
      <c r="K5604" s="1">
        <v>91</v>
      </c>
      <c r="L5604" s="1">
        <v>0</v>
      </c>
      <c r="M5604" s="1">
        <v>2016</v>
      </c>
      <c r="N5604" s="53"/>
    </row>
    <row r="5605" spans="1:14" x14ac:dyDescent="0.3">
      <c r="A5605" s="1">
        <v>2016007</v>
      </c>
      <c r="B5605" s="1">
        <v>2</v>
      </c>
      <c r="C5605" s="2">
        <v>14.215719999999999</v>
      </c>
      <c r="D5605" s="2">
        <v>0.79037000000000002</v>
      </c>
      <c r="E5605" s="2">
        <v>0</v>
      </c>
      <c r="F5605" s="2">
        <v>17.94163</v>
      </c>
      <c r="G5605" s="2">
        <v>5.9708100000000002</v>
      </c>
      <c r="H5605" s="2">
        <f t="shared" si="91"/>
        <v>38.918529999999997</v>
      </c>
      <c r="I5605" s="1">
        <v>0</v>
      </c>
      <c r="J5605" s="1">
        <v>2</v>
      </c>
      <c r="K5605" s="1">
        <v>85</v>
      </c>
      <c r="L5605" s="1">
        <v>1</v>
      </c>
      <c r="M5605" s="1">
        <v>2016</v>
      </c>
      <c r="N5605" s="53"/>
    </row>
    <row r="5606" spans="1:14" x14ac:dyDescent="0.3">
      <c r="A5606" s="1">
        <v>2016018</v>
      </c>
      <c r="B5606" s="1">
        <v>1</v>
      </c>
      <c r="C5606" s="2">
        <v>10.61905</v>
      </c>
      <c r="D5606" s="2">
        <v>1.0100499999999999</v>
      </c>
      <c r="E5606" s="2">
        <v>0</v>
      </c>
      <c r="F5606" s="2">
        <v>20.124030000000001</v>
      </c>
      <c r="G5606" s="2">
        <v>9.1435600000000008</v>
      </c>
      <c r="H5606" s="2">
        <f t="shared" si="91"/>
        <v>40.89669</v>
      </c>
      <c r="I5606" s="1">
        <v>0</v>
      </c>
      <c r="J5606" s="1">
        <v>1</v>
      </c>
      <c r="K5606" s="1">
        <v>89</v>
      </c>
      <c r="L5606" s="1">
        <v>1</v>
      </c>
      <c r="M5606" s="1">
        <v>2016</v>
      </c>
      <c r="N5606" s="53"/>
    </row>
    <row r="5607" spans="1:14" x14ac:dyDescent="0.3">
      <c r="A5607" s="1">
        <v>2016019</v>
      </c>
      <c r="B5607" s="1">
        <v>2</v>
      </c>
      <c r="C5607" s="2">
        <v>13.120229999999999</v>
      </c>
      <c r="D5607" s="2">
        <v>0.78569</v>
      </c>
      <c r="E5607" s="2">
        <v>0</v>
      </c>
      <c r="F5607" s="2">
        <v>19.01587</v>
      </c>
      <c r="G5607" s="2">
        <v>6.5079399999999996</v>
      </c>
      <c r="H5607" s="2">
        <f t="shared" si="91"/>
        <v>39.429729999999999</v>
      </c>
      <c r="I5607" s="1">
        <v>0</v>
      </c>
      <c r="J5607" s="1">
        <v>2</v>
      </c>
      <c r="K5607" s="1">
        <v>94</v>
      </c>
      <c r="L5607" s="1">
        <v>0</v>
      </c>
      <c r="M5607" s="1">
        <v>2016</v>
      </c>
      <c r="N5607" s="53"/>
    </row>
    <row r="5608" spans="1:14" x14ac:dyDescent="0.3">
      <c r="A5608" s="1">
        <v>2016020</v>
      </c>
      <c r="B5608" s="1">
        <v>1</v>
      </c>
      <c r="C5608" s="2">
        <v>12.663690000000001</v>
      </c>
      <c r="D5608" s="2">
        <v>0.93205000000000005</v>
      </c>
      <c r="E5608" s="2">
        <v>0</v>
      </c>
      <c r="F5608" s="2">
        <v>19.149909999999998</v>
      </c>
      <c r="G5608" s="2">
        <v>7.7295999999999996</v>
      </c>
      <c r="H5608" s="2">
        <f t="shared" si="91"/>
        <v>40.475249999999996</v>
      </c>
      <c r="I5608" s="1">
        <v>0</v>
      </c>
      <c r="J5608" s="1">
        <v>1</v>
      </c>
      <c r="K5608" s="1">
        <v>86</v>
      </c>
      <c r="L5608" s="1">
        <v>3</v>
      </c>
      <c r="M5608" s="1">
        <v>2016</v>
      </c>
      <c r="N5608" s="53"/>
    </row>
    <row r="5609" spans="1:14" x14ac:dyDescent="0.3">
      <c r="A5609" s="1">
        <v>2016015</v>
      </c>
      <c r="B5609" s="1">
        <v>3</v>
      </c>
      <c r="C5609" s="2">
        <v>11.763400000000001</v>
      </c>
      <c r="D5609" s="2">
        <v>0.77800000000000002</v>
      </c>
      <c r="E5609" s="2">
        <v>11.3498</v>
      </c>
      <c r="F5609" s="2">
        <v>19.904630000000001</v>
      </c>
      <c r="G5609" s="2">
        <v>5.8403900000000002</v>
      </c>
      <c r="H5609" s="2">
        <f t="shared" si="91"/>
        <v>49.636220000000002</v>
      </c>
      <c r="I5609" s="1">
        <v>1</v>
      </c>
      <c r="J5609" s="1">
        <v>1</v>
      </c>
      <c r="K5609" s="1">
        <v>90</v>
      </c>
      <c r="L5609" s="1">
        <v>0</v>
      </c>
      <c r="M5609" s="1">
        <v>2016</v>
      </c>
      <c r="N5609" s="53"/>
    </row>
    <row r="5610" spans="1:14" x14ac:dyDescent="0.3">
      <c r="A5610" s="1">
        <v>2016017</v>
      </c>
      <c r="B5610" s="1">
        <v>3</v>
      </c>
      <c r="C5610" s="2">
        <v>12.744199999999999</v>
      </c>
      <c r="D5610" s="2">
        <v>0.93322000000000005</v>
      </c>
      <c r="E5610" s="2">
        <v>11.887079999999999</v>
      </c>
      <c r="F5610" s="2">
        <v>21.867090000000001</v>
      </c>
      <c r="G5610" s="2">
        <v>5.9731100000000001</v>
      </c>
      <c r="H5610" s="2">
        <f t="shared" si="91"/>
        <v>53.404699999999998</v>
      </c>
      <c r="I5610" s="1">
        <v>1</v>
      </c>
      <c r="J5610" s="1">
        <v>1</v>
      </c>
      <c r="K5610" s="1">
        <v>95</v>
      </c>
      <c r="L5610" s="1">
        <v>1</v>
      </c>
      <c r="M5610" s="1">
        <v>2016</v>
      </c>
      <c r="N5610" s="53"/>
    </row>
    <row r="5611" spans="1:14" x14ac:dyDescent="0.3">
      <c r="A5611" s="1">
        <v>2016021</v>
      </c>
      <c r="B5611" s="1">
        <v>2</v>
      </c>
      <c r="C5611" s="2">
        <v>14.18343</v>
      </c>
      <c r="D5611" s="2">
        <v>0.9748</v>
      </c>
      <c r="E5611" s="2">
        <v>0</v>
      </c>
      <c r="F5611" s="2">
        <v>26.44791</v>
      </c>
      <c r="G5611" s="2">
        <v>10.22396</v>
      </c>
      <c r="H5611" s="2">
        <f t="shared" si="91"/>
        <v>51.830099999999995</v>
      </c>
      <c r="I5611" s="1">
        <v>0</v>
      </c>
      <c r="J5611" s="1">
        <v>2</v>
      </c>
      <c r="K5611" s="1">
        <v>99</v>
      </c>
      <c r="L5611" s="1">
        <v>0</v>
      </c>
      <c r="M5611" s="1">
        <v>2016</v>
      </c>
      <c r="N5611" s="53"/>
    </row>
    <row r="5612" spans="1:14" x14ac:dyDescent="0.3">
      <c r="A5612" s="1">
        <v>2016023</v>
      </c>
      <c r="B5612" s="1">
        <v>2</v>
      </c>
      <c r="C5612" s="2">
        <v>13.064310000000001</v>
      </c>
      <c r="D5612" s="2">
        <v>0.81169000000000002</v>
      </c>
      <c r="E5612" s="2">
        <v>0</v>
      </c>
      <c r="F5612" s="2">
        <v>25.74736</v>
      </c>
      <c r="G5612" s="2">
        <v>9.8736800000000002</v>
      </c>
      <c r="H5612" s="2">
        <f t="shared" si="91"/>
        <v>49.497040000000005</v>
      </c>
      <c r="I5612" s="1">
        <v>0</v>
      </c>
      <c r="J5612" s="1">
        <v>2</v>
      </c>
      <c r="K5612" s="1">
        <v>105</v>
      </c>
      <c r="L5612" s="1">
        <v>0</v>
      </c>
      <c r="M5612" s="1">
        <v>2016</v>
      </c>
      <c r="N5612" s="53"/>
    </row>
    <row r="5613" spans="1:14" x14ac:dyDescent="0.3">
      <c r="A5613" s="1">
        <v>2016022</v>
      </c>
      <c r="B5613" s="1">
        <v>4</v>
      </c>
      <c r="C5613" s="2">
        <v>14.69997</v>
      </c>
      <c r="D5613" s="2">
        <v>0.83355999999999997</v>
      </c>
      <c r="E5613" s="2">
        <v>8.6122700000000005</v>
      </c>
      <c r="F5613" s="2">
        <v>23.439830000000001</v>
      </c>
      <c r="G5613" s="2">
        <v>8.4917200000000008</v>
      </c>
      <c r="H5613" s="2">
        <f t="shared" si="91"/>
        <v>56.077350000000003</v>
      </c>
      <c r="I5613" s="1">
        <v>1</v>
      </c>
      <c r="J5613" s="1">
        <v>2</v>
      </c>
      <c r="K5613" s="1">
        <v>95</v>
      </c>
      <c r="L5613" s="1">
        <v>1</v>
      </c>
      <c r="M5613" s="1">
        <v>2016</v>
      </c>
      <c r="N5613" s="53"/>
    </row>
    <row r="5614" spans="1:14" x14ac:dyDescent="0.3">
      <c r="A5614" s="1">
        <v>2016026</v>
      </c>
      <c r="B5614" s="1">
        <v>1</v>
      </c>
      <c r="C5614" s="2">
        <v>12.572419999999999</v>
      </c>
      <c r="D5614" s="2">
        <v>1.0238</v>
      </c>
      <c r="E5614" s="2">
        <v>0</v>
      </c>
      <c r="F5614" s="2">
        <v>23.27908</v>
      </c>
      <c r="G5614" s="2">
        <v>8.1393699999999995</v>
      </c>
      <c r="H5614" s="2">
        <f t="shared" si="91"/>
        <v>45.014669999999995</v>
      </c>
      <c r="I5614" s="1">
        <v>0</v>
      </c>
      <c r="J5614" s="1">
        <v>1</v>
      </c>
      <c r="K5614" s="1">
        <v>105</v>
      </c>
      <c r="L5614" s="1">
        <v>0</v>
      </c>
      <c r="M5614" s="1">
        <v>2016</v>
      </c>
      <c r="N5614" s="53"/>
    </row>
    <row r="5615" spans="1:14" x14ac:dyDescent="0.3">
      <c r="A5615" s="1">
        <v>2016025</v>
      </c>
      <c r="B5615" s="1">
        <v>2</v>
      </c>
      <c r="C5615" s="2">
        <v>13.6624</v>
      </c>
      <c r="D5615" s="2">
        <v>1.1632400000000001</v>
      </c>
      <c r="E5615" s="2">
        <v>0</v>
      </c>
      <c r="F5615" s="2">
        <v>27.424160000000001</v>
      </c>
      <c r="G5615" s="2">
        <v>10.71208</v>
      </c>
      <c r="H5615" s="2">
        <f t="shared" si="91"/>
        <v>52.961880000000001</v>
      </c>
      <c r="I5615" s="1">
        <v>0</v>
      </c>
      <c r="J5615" s="1">
        <v>2</v>
      </c>
      <c r="K5615" s="1">
        <v>114</v>
      </c>
      <c r="L5615" s="1">
        <v>0</v>
      </c>
      <c r="M5615" s="1">
        <v>2016</v>
      </c>
      <c r="N5615" s="53"/>
    </row>
    <row r="5616" spans="1:14" x14ac:dyDescent="0.3">
      <c r="A5616" s="1">
        <v>2016027</v>
      </c>
      <c r="B5616" s="1">
        <v>2</v>
      </c>
      <c r="C5616" s="2">
        <v>16.932849999999998</v>
      </c>
      <c r="D5616" s="2">
        <v>0.92007000000000005</v>
      </c>
      <c r="E5616" s="2">
        <v>0</v>
      </c>
      <c r="F5616" s="2">
        <v>19.608429999999998</v>
      </c>
      <c r="G5616" s="2">
        <v>6.8042199999999999</v>
      </c>
      <c r="H5616" s="2">
        <f t="shared" si="91"/>
        <v>44.265569999999997</v>
      </c>
      <c r="I5616" s="1">
        <v>0</v>
      </c>
      <c r="J5616" s="1">
        <v>2</v>
      </c>
      <c r="K5616" s="1">
        <v>90</v>
      </c>
      <c r="L5616" s="1">
        <v>0</v>
      </c>
      <c r="M5616" s="1">
        <v>2016</v>
      </c>
      <c r="N5616" s="53"/>
    </row>
    <row r="5617" spans="1:14" x14ac:dyDescent="0.3">
      <c r="A5617" s="1">
        <v>2016028</v>
      </c>
      <c r="B5617" s="1">
        <v>2</v>
      </c>
      <c r="C5617" s="2">
        <v>9.1619799999999998</v>
      </c>
      <c r="D5617" s="2">
        <v>1.05965</v>
      </c>
      <c r="E5617" s="2">
        <v>0</v>
      </c>
      <c r="F5617" s="2">
        <v>20.15307</v>
      </c>
      <c r="G5617" s="2">
        <v>7.07653</v>
      </c>
      <c r="H5617" s="2">
        <f t="shared" si="91"/>
        <v>37.451229999999995</v>
      </c>
      <c r="I5617" s="1">
        <v>0</v>
      </c>
      <c r="J5617" s="1">
        <v>2</v>
      </c>
      <c r="K5617" s="1">
        <v>89</v>
      </c>
      <c r="L5617" s="1">
        <v>0</v>
      </c>
      <c r="M5617" s="1">
        <v>2016</v>
      </c>
      <c r="N5617" s="53"/>
    </row>
    <row r="5618" spans="1:14" x14ac:dyDescent="0.3">
      <c r="A5618" s="1">
        <v>2016024</v>
      </c>
      <c r="B5618" s="1">
        <v>3</v>
      </c>
      <c r="C5618" s="2">
        <v>10.342090000000001</v>
      </c>
      <c r="D5618" s="2">
        <v>0.95445000000000002</v>
      </c>
      <c r="E5618" s="2">
        <v>12.555009999999999</v>
      </c>
      <c r="F5618" s="2">
        <v>19.065049999999999</v>
      </c>
      <c r="G5618" s="2">
        <v>7.0717400000000001</v>
      </c>
      <c r="H5618" s="2">
        <f t="shared" si="91"/>
        <v>49.988340000000001</v>
      </c>
      <c r="I5618" s="1">
        <v>1</v>
      </c>
      <c r="J5618" s="1">
        <v>1</v>
      </c>
      <c r="K5618" s="1">
        <v>93</v>
      </c>
      <c r="L5618" s="1">
        <v>1</v>
      </c>
      <c r="M5618" s="1">
        <v>2016</v>
      </c>
      <c r="N5618" s="53"/>
    </row>
    <row r="5619" spans="1:14" x14ac:dyDescent="0.3">
      <c r="A5619" s="1">
        <v>2016029</v>
      </c>
      <c r="B5619" s="1">
        <v>4</v>
      </c>
      <c r="C5619" s="2">
        <v>12.28331</v>
      </c>
      <c r="D5619" s="2">
        <v>1.04243</v>
      </c>
      <c r="E5619" s="2">
        <v>10.6622</v>
      </c>
      <c r="F5619" s="2">
        <v>20.01519</v>
      </c>
      <c r="G5619" s="2">
        <v>10.69298</v>
      </c>
      <c r="H5619" s="2">
        <f t="shared" si="91"/>
        <v>54.696109999999997</v>
      </c>
      <c r="I5619" s="1">
        <v>1</v>
      </c>
      <c r="J5619" s="1">
        <v>2</v>
      </c>
      <c r="K5619" s="1">
        <v>97</v>
      </c>
      <c r="L5619" s="1">
        <v>0</v>
      </c>
      <c r="M5619" s="1">
        <v>2016</v>
      </c>
      <c r="N5619" s="53"/>
    </row>
    <row r="5620" spans="1:14" x14ac:dyDescent="0.3">
      <c r="A5620" s="1">
        <v>2016031</v>
      </c>
      <c r="B5620" s="1">
        <v>1</v>
      </c>
      <c r="C5620" s="2">
        <v>14.89255</v>
      </c>
      <c r="D5620" s="2">
        <v>1.39717</v>
      </c>
      <c r="E5620" s="2">
        <v>0</v>
      </c>
      <c r="F5620" s="2">
        <v>18.051120000000001</v>
      </c>
      <c r="G5620" s="2">
        <v>8.2875700000000005</v>
      </c>
      <c r="H5620" s="2">
        <f t="shared" si="91"/>
        <v>42.628410000000002</v>
      </c>
      <c r="I5620" s="1">
        <v>0</v>
      </c>
      <c r="J5620" s="1">
        <v>1</v>
      </c>
      <c r="K5620" s="1">
        <v>94</v>
      </c>
      <c r="L5620" s="1">
        <v>0</v>
      </c>
      <c r="M5620" s="1">
        <v>2016</v>
      </c>
      <c r="N5620" s="53"/>
    </row>
    <row r="5621" spans="1:14" x14ac:dyDescent="0.3">
      <c r="A5621" s="1">
        <v>2016033</v>
      </c>
      <c r="B5621" s="1">
        <v>2</v>
      </c>
      <c r="C5621" s="2">
        <v>9.7810100000000002</v>
      </c>
      <c r="D5621" s="2">
        <v>1.1285099999999999</v>
      </c>
      <c r="E5621" s="2">
        <v>0</v>
      </c>
      <c r="F5621" s="2">
        <v>21.17679</v>
      </c>
      <c r="G5621" s="2">
        <v>7.5883900000000004</v>
      </c>
      <c r="H5621" s="2">
        <f t="shared" si="91"/>
        <v>39.674700000000001</v>
      </c>
      <c r="I5621" s="1">
        <v>0</v>
      </c>
      <c r="J5621" s="1">
        <v>2</v>
      </c>
      <c r="K5621" s="1">
        <v>102</v>
      </c>
      <c r="L5621" s="1">
        <v>1</v>
      </c>
      <c r="M5621" s="1">
        <v>2016</v>
      </c>
      <c r="N5621" s="53"/>
    </row>
    <row r="5622" spans="1:14" x14ac:dyDescent="0.3">
      <c r="A5622" s="1">
        <v>2016030</v>
      </c>
      <c r="B5622" s="1">
        <v>3</v>
      </c>
      <c r="C5622" s="2">
        <v>12.14467</v>
      </c>
      <c r="D5622" s="2">
        <v>1.2307900000000001</v>
      </c>
      <c r="E5622" s="2">
        <v>12.806330000000001</v>
      </c>
      <c r="F5622" s="2">
        <v>23.113610000000001</v>
      </c>
      <c r="G5622" s="2">
        <v>5.8312400000000002</v>
      </c>
      <c r="H5622" s="2">
        <f t="shared" si="91"/>
        <v>55.126640000000002</v>
      </c>
      <c r="I5622" s="1">
        <v>1</v>
      </c>
      <c r="J5622" s="1">
        <v>1</v>
      </c>
      <c r="K5622" s="1">
        <v>99</v>
      </c>
      <c r="L5622" s="1">
        <v>0</v>
      </c>
      <c r="M5622" s="1">
        <v>2016</v>
      </c>
      <c r="N5622" s="53"/>
    </row>
    <row r="5623" spans="1:14" x14ac:dyDescent="0.3">
      <c r="A5623" s="1">
        <v>2016032</v>
      </c>
      <c r="B5623" s="1">
        <v>3</v>
      </c>
      <c r="C5623" s="2">
        <v>10.99156</v>
      </c>
      <c r="D5623" s="2">
        <v>0.83611999999999997</v>
      </c>
      <c r="E5623" s="2">
        <v>15.48147</v>
      </c>
      <c r="F5623" s="2">
        <v>25.643429999999999</v>
      </c>
      <c r="G5623" s="2">
        <v>8.70228</v>
      </c>
      <c r="H5623" s="2">
        <f t="shared" si="91"/>
        <v>61.654859999999999</v>
      </c>
      <c r="I5623" s="1">
        <v>1</v>
      </c>
      <c r="J5623" s="1">
        <v>1</v>
      </c>
      <c r="K5623" s="1">
        <v>113</v>
      </c>
      <c r="L5623" s="1">
        <v>0</v>
      </c>
      <c r="M5623" s="1">
        <v>2016</v>
      </c>
      <c r="N5623" s="53"/>
    </row>
    <row r="5624" spans="1:14" x14ac:dyDescent="0.3">
      <c r="A5624" s="1">
        <v>2016037</v>
      </c>
      <c r="B5624" s="1">
        <v>2</v>
      </c>
      <c r="C5624" s="2">
        <v>11.841659999999999</v>
      </c>
      <c r="D5624" s="2">
        <v>1.0832200000000001</v>
      </c>
      <c r="E5624" s="2">
        <v>0</v>
      </c>
      <c r="F5624" s="2">
        <v>21.342700000000001</v>
      </c>
      <c r="G5624" s="2">
        <v>7.6713500000000003</v>
      </c>
      <c r="H5624" s="2">
        <f t="shared" si="91"/>
        <v>41.938929999999999</v>
      </c>
      <c r="I5624" s="1">
        <v>0</v>
      </c>
      <c r="J5624" s="1">
        <v>2</v>
      </c>
      <c r="K5624" s="1">
        <v>105</v>
      </c>
      <c r="L5624" s="1">
        <v>0</v>
      </c>
      <c r="M5624" s="1">
        <v>2016</v>
      </c>
      <c r="N5624" s="53"/>
    </row>
    <row r="5625" spans="1:14" x14ac:dyDescent="0.3">
      <c r="A5625" s="1">
        <v>2016040</v>
      </c>
      <c r="B5625" s="1">
        <v>2</v>
      </c>
      <c r="C5625" s="2">
        <v>13.888170000000001</v>
      </c>
      <c r="D5625" s="2">
        <v>0.89161000000000001</v>
      </c>
      <c r="E5625" s="2">
        <v>0</v>
      </c>
      <c r="F5625" s="2">
        <v>16.418030000000002</v>
      </c>
      <c r="G5625" s="2">
        <v>5.2090100000000001</v>
      </c>
      <c r="H5625" s="2">
        <f t="shared" si="91"/>
        <v>36.406820000000003</v>
      </c>
      <c r="I5625" s="1">
        <v>0</v>
      </c>
      <c r="J5625" s="1">
        <v>2</v>
      </c>
      <c r="K5625" s="1">
        <v>84</v>
      </c>
      <c r="L5625" s="1">
        <v>0</v>
      </c>
      <c r="M5625" s="1">
        <v>2016</v>
      </c>
      <c r="N5625" s="53"/>
    </row>
    <row r="5626" spans="1:14" x14ac:dyDescent="0.3">
      <c r="A5626" s="1">
        <v>2016039</v>
      </c>
      <c r="B5626" s="1">
        <v>2</v>
      </c>
      <c r="C5626" s="2">
        <v>13.475059999999999</v>
      </c>
      <c r="D5626" s="2">
        <v>1.23184</v>
      </c>
      <c r="E5626" s="2">
        <v>0</v>
      </c>
      <c r="F5626" s="2">
        <v>26.087199999999999</v>
      </c>
      <c r="G5626" s="2">
        <v>10.0436</v>
      </c>
      <c r="H5626" s="2">
        <f t="shared" si="91"/>
        <v>50.837699999999998</v>
      </c>
      <c r="I5626" s="1">
        <v>0</v>
      </c>
      <c r="J5626" s="1">
        <v>2</v>
      </c>
      <c r="K5626" s="1">
        <v>103</v>
      </c>
      <c r="L5626" s="1">
        <v>0</v>
      </c>
      <c r="M5626" s="1">
        <v>2016</v>
      </c>
      <c r="N5626" s="53"/>
    </row>
    <row r="5627" spans="1:14" x14ac:dyDescent="0.3">
      <c r="A5627" s="1">
        <v>2016043</v>
      </c>
      <c r="B5627" s="1">
        <v>2</v>
      </c>
      <c r="C5627" s="2">
        <v>12.63143</v>
      </c>
      <c r="D5627" s="2">
        <v>0.87885999999999997</v>
      </c>
      <c r="E5627" s="2">
        <v>0</v>
      </c>
      <c r="F5627" s="2">
        <v>21.420269999999999</v>
      </c>
      <c r="G5627" s="2">
        <v>7.7101300000000004</v>
      </c>
      <c r="H5627" s="2">
        <f t="shared" si="91"/>
        <v>42.640689999999999</v>
      </c>
      <c r="I5627" s="1">
        <v>0</v>
      </c>
      <c r="J5627" s="1">
        <v>2</v>
      </c>
      <c r="K5627" s="1">
        <v>95</v>
      </c>
      <c r="L5627" s="1">
        <v>0</v>
      </c>
      <c r="M5627" s="1">
        <v>2016</v>
      </c>
      <c r="N5627" s="53"/>
    </row>
    <row r="5628" spans="1:14" x14ac:dyDescent="0.3">
      <c r="A5628" s="1">
        <v>2016035</v>
      </c>
      <c r="B5628" s="1">
        <v>3</v>
      </c>
      <c r="C5628" s="2">
        <v>14.633139999999999</v>
      </c>
      <c r="D5628" s="2">
        <v>1.11835</v>
      </c>
      <c r="E5628" s="2">
        <v>11.439450000000001</v>
      </c>
      <c r="F5628" s="2">
        <v>23.414729999999999</v>
      </c>
      <c r="G5628" s="2">
        <v>5.7775299999999996</v>
      </c>
      <c r="H5628" s="2">
        <f t="shared" si="91"/>
        <v>56.383199999999995</v>
      </c>
      <c r="I5628" s="1">
        <v>1</v>
      </c>
      <c r="J5628" s="1">
        <v>1</v>
      </c>
      <c r="K5628" s="1">
        <v>96</v>
      </c>
      <c r="L5628" s="1">
        <v>0</v>
      </c>
      <c r="M5628" s="1">
        <v>2016</v>
      </c>
      <c r="N5628" s="53"/>
    </row>
    <row r="5629" spans="1:14" x14ac:dyDescent="0.3">
      <c r="A5629" s="1">
        <v>2016045</v>
      </c>
      <c r="B5629" s="1">
        <v>2</v>
      </c>
      <c r="C5629" s="2">
        <v>9.9925800000000002</v>
      </c>
      <c r="D5629" s="2">
        <v>1.0471600000000001</v>
      </c>
      <c r="E5629" s="2">
        <v>0</v>
      </c>
      <c r="F5629" s="2">
        <v>21.861429999999999</v>
      </c>
      <c r="G5629" s="2">
        <v>7.93072</v>
      </c>
      <c r="H5629" s="2">
        <f t="shared" si="91"/>
        <v>40.831890000000001</v>
      </c>
      <c r="I5629" s="1">
        <v>0</v>
      </c>
      <c r="J5629" s="1">
        <v>2</v>
      </c>
      <c r="K5629" s="1">
        <v>91</v>
      </c>
      <c r="L5629" s="1">
        <v>2</v>
      </c>
      <c r="M5629" s="1">
        <v>2016</v>
      </c>
      <c r="N5629" s="53"/>
    </row>
    <row r="5630" spans="1:14" x14ac:dyDescent="0.3">
      <c r="A5630" s="1">
        <v>2016041</v>
      </c>
      <c r="B5630" s="1">
        <v>2</v>
      </c>
      <c r="C5630" s="2">
        <v>11.69782</v>
      </c>
      <c r="D5630" s="2">
        <v>1.2703599999999999</v>
      </c>
      <c r="E5630" s="2">
        <v>0</v>
      </c>
      <c r="F5630" s="2">
        <v>25.73198</v>
      </c>
      <c r="G5630" s="2">
        <v>9.86599</v>
      </c>
      <c r="H5630" s="2">
        <f t="shared" si="91"/>
        <v>48.566149999999993</v>
      </c>
      <c r="I5630" s="1">
        <v>0</v>
      </c>
      <c r="J5630" s="1">
        <v>2</v>
      </c>
      <c r="K5630" s="1">
        <v>104</v>
      </c>
      <c r="L5630" s="1">
        <v>0</v>
      </c>
      <c r="M5630" s="1">
        <v>2016</v>
      </c>
      <c r="N5630" s="53"/>
    </row>
    <row r="5631" spans="1:14" x14ac:dyDescent="0.3">
      <c r="A5631" s="1">
        <v>2016046</v>
      </c>
      <c r="B5631" s="1">
        <v>2</v>
      </c>
      <c r="C5631" s="2">
        <v>13.44107</v>
      </c>
      <c r="D5631" s="2">
        <v>1.1934400000000001</v>
      </c>
      <c r="E5631" s="2">
        <v>0</v>
      </c>
      <c r="F5631" s="2">
        <v>19.336659999999998</v>
      </c>
      <c r="G5631" s="2">
        <v>6.6683300000000001</v>
      </c>
      <c r="H5631" s="2">
        <f t="shared" si="91"/>
        <v>40.639499999999998</v>
      </c>
      <c r="I5631" s="1">
        <v>0</v>
      </c>
      <c r="J5631" s="1">
        <v>2</v>
      </c>
      <c r="K5631" s="1">
        <v>90</v>
      </c>
      <c r="L5631" s="1">
        <v>0</v>
      </c>
      <c r="M5631" s="1">
        <v>2016</v>
      </c>
      <c r="N5631" s="53"/>
    </row>
    <row r="5632" spans="1:14" x14ac:dyDescent="0.3">
      <c r="A5632" s="1">
        <v>2016044</v>
      </c>
      <c r="B5632" s="1">
        <v>2</v>
      </c>
      <c r="C5632" s="2">
        <v>14.50482</v>
      </c>
      <c r="D5632" s="2">
        <v>1.1748400000000001</v>
      </c>
      <c r="E5632" s="2">
        <v>0</v>
      </c>
      <c r="F5632" s="2">
        <v>24.239249999999998</v>
      </c>
      <c r="G5632" s="2">
        <v>9.1196300000000008</v>
      </c>
      <c r="H5632" s="2">
        <f t="shared" si="91"/>
        <v>49.038539999999998</v>
      </c>
      <c r="I5632" s="1">
        <v>0</v>
      </c>
      <c r="J5632" s="1">
        <v>2</v>
      </c>
      <c r="K5632" s="1">
        <v>100</v>
      </c>
      <c r="L5632" s="1">
        <v>1</v>
      </c>
      <c r="M5632" s="1">
        <v>2016</v>
      </c>
      <c r="N5632" s="53"/>
    </row>
    <row r="5633" spans="1:14" x14ac:dyDescent="0.3">
      <c r="A5633" s="1">
        <v>2016047</v>
      </c>
      <c r="B5633" s="1">
        <v>1</v>
      </c>
      <c r="C5633" s="2">
        <v>14.467689999999999</v>
      </c>
      <c r="D5633" s="2">
        <v>0.91813999999999996</v>
      </c>
      <c r="E5633" s="2">
        <v>0</v>
      </c>
      <c r="F5633" s="2">
        <v>15.73817</v>
      </c>
      <c r="G5633" s="2">
        <v>7.8588899999999997</v>
      </c>
      <c r="H5633" s="2">
        <f t="shared" ref="H5633:H5696" si="92">SUM(C5633:G5633)</f>
        <v>38.982889999999998</v>
      </c>
      <c r="I5633" s="1">
        <v>0</v>
      </c>
      <c r="J5633" s="1">
        <v>1</v>
      </c>
      <c r="K5633" s="1">
        <v>84</v>
      </c>
      <c r="L5633" s="1">
        <v>0</v>
      </c>
      <c r="M5633" s="1">
        <v>2016</v>
      </c>
      <c r="N5633" s="53"/>
    </row>
    <row r="5634" spans="1:14" x14ac:dyDescent="0.3">
      <c r="A5634" s="1">
        <v>2016036</v>
      </c>
      <c r="B5634" s="1">
        <v>3</v>
      </c>
      <c r="C5634" s="2">
        <v>11.72706</v>
      </c>
      <c r="D5634" s="2">
        <v>1.05772</v>
      </c>
      <c r="E5634" s="2">
        <v>11.565239999999999</v>
      </c>
      <c r="F5634" s="2">
        <v>21.240819999999999</v>
      </c>
      <c r="G5634" s="2">
        <v>7.8157199999999998</v>
      </c>
      <c r="H5634" s="2">
        <f t="shared" si="92"/>
        <v>53.406559999999999</v>
      </c>
      <c r="I5634" s="1">
        <v>1</v>
      </c>
      <c r="J5634" s="1">
        <v>1</v>
      </c>
      <c r="K5634" s="1">
        <v>95</v>
      </c>
      <c r="L5634" s="1">
        <v>0</v>
      </c>
      <c r="M5634" s="1">
        <v>2016</v>
      </c>
      <c r="N5634" s="53"/>
    </row>
    <row r="5635" spans="1:14" x14ac:dyDescent="0.3">
      <c r="A5635" s="1">
        <v>2016048</v>
      </c>
      <c r="B5635" s="1">
        <v>1</v>
      </c>
      <c r="C5635" s="2">
        <v>14.012840000000001</v>
      </c>
      <c r="D5635" s="2">
        <v>0.99289000000000005</v>
      </c>
      <c r="E5635" s="2">
        <v>0</v>
      </c>
      <c r="F5635" s="2">
        <v>21.191310000000001</v>
      </c>
      <c r="G5635" s="2">
        <v>6.2468300000000001</v>
      </c>
      <c r="H5635" s="2">
        <f t="shared" si="92"/>
        <v>42.443870000000004</v>
      </c>
      <c r="I5635" s="1">
        <v>0</v>
      </c>
      <c r="J5635" s="1">
        <v>1</v>
      </c>
      <c r="K5635" s="1">
        <v>92</v>
      </c>
      <c r="L5635" s="1">
        <v>0</v>
      </c>
      <c r="M5635" s="1">
        <v>2016</v>
      </c>
      <c r="N5635" s="53"/>
    </row>
    <row r="5636" spans="1:14" x14ac:dyDescent="0.3">
      <c r="A5636" s="1">
        <v>2016049</v>
      </c>
      <c r="B5636" s="1">
        <v>2</v>
      </c>
      <c r="C5636" s="2">
        <v>12.69524</v>
      </c>
      <c r="D5636" s="2">
        <v>0.60741000000000001</v>
      </c>
      <c r="E5636" s="2">
        <v>0</v>
      </c>
      <c r="F5636" s="2">
        <v>23.26323</v>
      </c>
      <c r="G5636" s="2">
        <v>8.6316199999999998</v>
      </c>
      <c r="H5636" s="2">
        <f t="shared" si="92"/>
        <v>45.197499999999998</v>
      </c>
      <c r="I5636" s="1">
        <v>0</v>
      </c>
      <c r="J5636" s="1">
        <v>2</v>
      </c>
      <c r="K5636" s="1">
        <v>102</v>
      </c>
      <c r="L5636" s="1">
        <v>0</v>
      </c>
      <c r="M5636" s="1">
        <v>2016</v>
      </c>
      <c r="N5636" s="53"/>
    </row>
    <row r="5637" spans="1:14" x14ac:dyDescent="0.3">
      <c r="A5637" s="1">
        <v>2016050</v>
      </c>
      <c r="B5637" s="1">
        <v>2</v>
      </c>
      <c r="C5637" s="2">
        <v>13.16785</v>
      </c>
      <c r="D5637" s="2">
        <v>1.01905</v>
      </c>
      <c r="E5637" s="2">
        <v>0</v>
      </c>
      <c r="F5637" s="2">
        <v>17.522780000000001</v>
      </c>
      <c r="G5637" s="2">
        <v>5.7613899999999996</v>
      </c>
      <c r="H5637" s="2">
        <f t="shared" si="92"/>
        <v>37.471069999999997</v>
      </c>
      <c r="I5637" s="1">
        <v>0</v>
      </c>
      <c r="J5637" s="1">
        <v>2</v>
      </c>
      <c r="K5637" s="1">
        <v>83</v>
      </c>
      <c r="L5637" s="1">
        <v>0</v>
      </c>
      <c r="M5637" s="1">
        <v>2016</v>
      </c>
      <c r="N5637" s="53"/>
    </row>
    <row r="5638" spans="1:14" x14ac:dyDescent="0.3">
      <c r="A5638" s="1">
        <v>2016042</v>
      </c>
      <c r="B5638" s="1">
        <v>3</v>
      </c>
      <c r="C5638" s="2">
        <v>12.354799999999999</v>
      </c>
      <c r="D5638" s="2">
        <v>1.1379300000000001</v>
      </c>
      <c r="E5638" s="2">
        <v>11.293519999999999</v>
      </c>
      <c r="F5638" s="2">
        <v>15.48996</v>
      </c>
      <c r="G5638" s="2">
        <v>5.4105800000000004</v>
      </c>
      <c r="H5638" s="2">
        <f t="shared" si="92"/>
        <v>45.686790000000002</v>
      </c>
      <c r="I5638" s="1">
        <v>1</v>
      </c>
      <c r="J5638" s="1">
        <v>1</v>
      </c>
      <c r="K5638" s="1">
        <v>82</v>
      </c>
      <c r="L5638" s="1">
        <v>0</v>
      </c>
      <c r="M5638" s="1">
        <v>2016</v>
      </c>
      <c r="N5638" s="53"/>
    </row>
    <row r="5639" spans="1:14" x14ac:dyDescent="0.3">
      <c r="A5639" s="1">
        <v>2016038</v>
      </c>
      <c r="B5639" s="1">
        <v>2</v>
      </c>
      <c r="C5639" s="2">
        <v>11.58283</v>
      </c>
      <c r="D5639" s="2">
        <v>0.81552999999999998</v>
      </c>
      <c r="E5639" s="2">
        <v>0</v>
      </c>
      <c r="F5639" s="2">
        <v>17.77355</v>
      </c>
      <c r="G5639" s="2">
        <v>5.8867700000000003</v>
      </c>
      <c r="H5639" s="2">
        <f t="shared" si="92"/>
        <v>36.058680000000003</v>
      </c>
      <c r="I5639" s="1">
        <v>0</v>
      </c>
      <c r="J5639" s="1">
        <v>2</v>
      </c>
      <c r="K5639" s="1">
        <v>82</v>
      </c>
      <c r="L5639" s="1">
        <v>0</v>
      </c>
      <c r="M5639" s="1">
        <v>2016</v>
      </c>
      <c r="N5639" s="53"/>
    </row>
    <row r="5640" spans="1:14" x14ac:dyDescent="0.3">
      <c r="A5640" s="1">
        <v>2016053</v>
      </c>
      <c r="B5640" s="1">
        <v>2</v>
      </c>
      <c r="C5640" s="2">
        <v>15.197559999999999</v>
      </c>
      <c r="D5640" s="2">
        <v>1.1206</v>
      </c>
      <c r="E5640" s="2">
        <v>0</v>
      </c>
      <c r="F5640" s="2">
        <v>18.241399999999999</v>
      </c>
      <c r="G5640" s="2">
        <v>6.1207000000000003</v>
      </c>
      <c r="H5640" s="2">
        <f t="shared" si="92"/>
        <v>40.680259999999997</v>
      </c>
      <c r="I5640" s="1">
        <v>0</v>
      </c>
      <c r="J5640" s="1">
        <v>2</v>
      </c>
      <c r="K5640" s="1">
        <v>81</v>
      </c>
      <c r="L5640" s="1">
        <v>0</v>
      </c>
      <c r="M5640" s="1">
        <v>2016</v>
      </c>
      <c r="N5640" s="53"/>
    </row>
    <row r="5641" spans="1:14" x14ac:dyDescent="0.3">
      <c r="A5641" s="1">
        <v>2016054</v>
      </c>
      <c r="B5641" s="1">
        <v>2</v>
      </c>
      <c r="C5641" s="2">
        <v>11.63012</v>
      </c>
      <c r="D5641" s="2">
        <v>0.96372999999999998</v>
      </c>
      <c r="E5641" s="2">
        <v>0</v>
      </c>
      <c r="F5641" s="2">
        <v>20.093350000000001</v>
      </c>
      <c r="G5641" s="2">
        <v>7.0466800000000003</v>
      </c>
      <c r="H5641" s="2">
        <f t="shared" si="92"/>
        <v>39.733880000000006</v>
      </c>
      <c r="I5641" s="1">
        <v>0</v>
      </c>
      <c r="J5641" s="1">
        <v>2</v>
      </c>
      <c r="K5641" s="1">
        <v>87</v>
      </c>
      <c r="L5641" s="1">
        <v>1</v>
      </c>
      <c r="M5641" s="1">
        <v>2016</v>
      </c>
      <c r="N5641" s="53"/>
    </row>
    <row r="5642" spans="1:14" x14ac:dyDescent="0.3">
      <c r="A5642" s="1">
        <v>2016034</v>
      </c>
      <c r="B5642" s="1">
        <v>3</v>
      </c>
      <c r="C5642" s="2">
        <v>10.639570000000001</v>
      </c>
      <c r="D5642" s="2">
        <v>1.0680799999999999</v>
      </c>
      <c r="E5642" s="2">
        <v>10.160729999999999</v>
      </c>
      <c r="F5642" s="2">
        <v>18.967980000000001</v>
      </c>
      <c r="G5642" s="2">
        <v>7.4412200000000004</v>
      </c>
      <c r="H5642" s="2">
        <f t="shared" si="92"/>
        <v>48.27758</v>
      </c>
      <c r="I5642" s="1">
        <v>1</v>
      </c>
      <c r="J5642" s="1">
        <v>1</v>
      </c>
      <c r="K5642" s="1">
        <v>87</v>
      </c>
      <c r="L5642" s="1">
        <v>0</v>
      </c>
      <c r="M5642" s="1">
        <v>2016</v>
      </c>
      <c r="N5642" s="53"/>
    </row>
    <row r="5643" spans="1:14" x14ac:dyDescent="0.3">
      <c r="A5643" s="1">
        <v>2016055</v>
      </c>
      <c r="B5643" s="1">
        <v>2</v>
      </c>
      <c r="C5643" s="2">
        <v>11.706490000000001</v>
      </c>
      <c r="D5643" s="2">
        <v>0.66998000000000002</v>
      </c>
      <c r="E5643" s="2">
        <v>0</v>
      </c>
      <c r="F5643" s="2">
        <v>25.743590000000001</v>
      </c>
      <c r="G5643" s="2">
        <v>9.8718000000000004</v>
      </c>
      <c r="H5643" s="2">
        <f t="shared" si="92"/>
        <v>47.991860000000003</v>
      </c>
      <c r="I5643" s="1">
        <v>0</v>
      </c>
      <c r="J5643" s="1">
        <v>2</v>
      </c>
      <c r="K5643" s="1">
        <v>101</v>
      </c>
      <c r="L5643" s="1">
        <v>0</v>
      </c>
      <c r="M5643" s="1">
        <v>2016</v>
      </c>
      <c r="N5643" s="53"/>
    </row>
    <row r="5644" spans="1:14" x14ac:dyDescent="0.3">
      <c r="A5644" s="1">
        <v>2016057</v>
      </c>
      <c r="B5644" s="1">
        <v>2</v>
      </c>
      <c r="C5644" s="2">
        <v>9.0053599999999996</v>
      </c>
      <c r="D5644" s="2">
        <v>1.3090200000000001</v>
      </c>
      <c r="E5644" s="2">
        <v>0</v>
      </c>
      <c r="F5644" s="2">
        <v>21.665230000000001</v>
      </c>
      <c r="G5644" s="2">
        <v>7.8326099999999999</v>
      </c>
      <c r="H5644" s="2">
        <f t="shared" si="92"/>
        <v>39.812220000000003</v>
      </c>
      <c r="I5644" s="1">
        <v>0</v>
      </c>
      <c r="J5644" s="1">
        <v>2</v>
      </c>
      <c r="K5644" s="1">
        <v>92</v>
      </c>
      <c r="L5644" s="1">
        <v>0</v>
      </c>
      <c r="M5644" s="1">
        <v>2016</v>
      </c>
      <c r="N5644" s="53"/>
    </row>
    <row r="5645" spans="1:14" x14ac:dyDescent="0.3">
      <c r="A5645" s="1">
        <v>2016056</v>
      </c>
      <c r="B5645" s="1">
        <v>2</v>
      </c>
      <c r="C5645" s="2">
        <v>12.21378</v>
      </c>
      <c r="D5645" s="2">
        <v>0.91483999999999999</v>
      </c>
      <c r="E5645" s="2">
        <v>0</v>
      </c>
      <c r="F5645" s="2">
        <v>22.289490000000001</v>
      </c>
      <c r="G5645" s="2">
        <v>8.1447500000000002</v>
      </c>
      <c r="H5645" s="2">
        <f t="shared" si="92"/>
        <v>43.562860000000001</v>
      </c>
      <c r="I5645" s="1">
        <v>0</v>
      </c>
      <c r="J5645" s="1">
        <v>2</v>
      </c>
      <c r="K5645" s="1">
        <v>90</v>
      </c>
      <c r="L5645" s="1">
        <v>1</v>
      </c>
      <c r="M5645" s="1">
        <v>2016</v>
      </c>
      <c r="N5645" s="53"/>
    </row>
    <row r="5646" spans="1:14" x14ac:dyDescent="0.3">
      <c r="A5646" s="1">
        <v>2016059</v>
      </c>
      <c r="B5646" s="1">
        <v>2</v>
      </c>
      <c r="C5646" s="2">
        <v>12.105359999999999</v>
      </c>
      <c r="D5646" s="2">
        <v>0.80218</v>
      </c>
      <c r="E5646" s="2">
        <v>0</v>
      </c>
      <c r="F5646" s="2">
        <v>19.74173</v>
      </c>
      <c r="G5646" s="2">
        <v>6.87087</v>
      </c>
      <c r="H5646" s="2">
        <f t="shared" si="92"/>
        <v>39.520139999999998</v>
      </c>
      <c r="I5646" s="1">
        <v>0</v>
      </c>
      <c r="J5646" s="1">
        <v>2</v>
      </c>
      <c r="K5646" s="1">
        <v>94</v>
      </c>
      <c r="L5646" s="1">
        <v>1</v>
      </c>
      <c r="M5646" s="1">
        <v>2016</v>
      </c>
      <c r="N5646" s="53"/>
    </row>
    <row r="5647" spans="1:14" x14ac:dyDescent="0.3">
      <c r="A5647" s="1">
        <v>2016052</v>
      </c>
      <c r="B5647" s="1">
        <v>3</v>
      </c>
      <c r="C5647" s="2">
        <v>8.8538899999999998</v>
      </c>
      <c r="D5647" s="2">
        <v>0.76154999999999995</v>
      </c>
      <c r="E5647" s="2">
        <v>10.08719</v>
      </c>
      <c r="F5647" s="2">
        <v>18.01014</v>
      </c>
      <c r="G5647" s="2">
        <v>3.8650000000000002</v>
      </c>
      <c r="H5647" s="2">
        <f t="shared" si="92"/>
        <v>41.577770000000001</v>
      </c>
      <c r="I5647" s="1">
        <v>1</v>
      </c>
      <c r="J5647" s="1">
        <v>1</v>
      </c>
      <c r="K5647" s="1">
        <v>80</v>
      </c>
      <c r="L5647" s="1">
        <v>0</v>
      </c>
      <c r="M5647" s="1">
        <v>2016</v>
      </c>
      <c r="N5647" s="53"/>
    </row>
    <row r="5648" spans="1:14" x14ac:dyDescent="0.3">
      <c r="A5648" s="1">
        <v>2016060</v>
      </c>
      <c r="B5648" s="1">
        <v>2</v>
      </c>
      <c r="C5648" s="2">
        <v>14.035550000000001</v>
      </c>
      <c r="D5648" s="2">
        <v>0.98489000000000004</v>
      </c>
      <c r="E5648" s="2">
        <v>0</v>
      </c>
      <c r="F5648" s="2">
        <v>21.061489999999999</v>
      </c>
      <c r="G5648" s="2">
        <v>7.5307500000000003</v>
      </c>
      <c r="H5648" s="2">
        <f t="shared" si="92"/>
        <v>43.612679999999997</v>
      </c>
      <c r="I5648" s="1">
        <v>0</v>
      </c>
      <c r="J5648" s="1">
        <v>2</v>
      </c>
      <c r="K5648" s="1">
        <v>99</v>
      </c>
      <c r="L5648" s="1">
        <v>0</v>
      </c>
      <c r="M5648" s="1">
        <v>2016</v>
      </c>
      <c r="N5648" s="53"/>
    </row>
    <row r="5649" spans="1:14" x14ac:dyDescent="0.3">
      <c r="A5649" s="1">
        <v>2016061</v>
      </c>
      <c r="B5649" s="1">
        <v>1</v>
      </c>
      <c r="C5649" s="2">
        <v>10.491630000000001</v>
      </c>
      <c r="D5649" s="2">
        <v>0.82520000000000004</v>
      </c>
      <c r="E5649" s="2">
        <v>0</v>
      </c>
      <c r="F5649" s="2">
        <v>21.307230000000001</v>
      </c>
      <c r="G5649" s="2">
        <v>7.9437800000000003</v>
      </c>
      <c r="H5649" s="2">
        <f t="shared" si="92"/>
        <v>40.567840000000004</v>
      </c>
      <c r="I5649" s="1">
        <v>0</v>
      </c>
      <c r="J5649" s="1">
        <v>1</v>
      </c>
      <c r="K5649" s="1">
        <v>92</v>
      </c>
      <c r="L5649" s="1">
        <v>0</v>
      </c>
      <c r="M5649" s="1">
        <v>2016</v>
      </c>
      <c r="N5649" s="53"/>
    </row>
    <row r="5650" spans="1:14" x14ac:dyDescent="0.3">
      <c r="A5650" s="1">
        <v>2016062</v>
      </c>
      <c r="B5650" s="1">
        <v>2</v>
      </c>
      <c r="C5650" s="2">
        <v>13.810309999999999</v>
      </c>
      <c r="D5650" s="2">
        <v>0.93818000000000001</v>
      </c>
      <c r="E5650" s="2">
        <v>0</v>
      </c>
      <c r="F5650" s="2">
        <v>21.813939999999999</v>
      </c>
      <c r="G5650" s="2">
        <v>7.9069700000000003</v>
      </c>
      <c r="H5650" s="2">
        <f t="shared" si="92"/>
        <v>44.4694</v>
      </c>
      <c r="I5650" s="1">
        <v>0</v>
      </c>
      <c r="J5650" s="1">
        <v>2</v>
      </c>
      <c r="K5650" s="1">
        <v>97</v>
      </c>
      <c r="L5650" s="1">
        <v>0</v>
      </c>
      <c r="M5650" s="1">
        <v>2016</v>
      </c>
      <c r="N5650" s="53"/>
    </row>
    <row r="5651" spans="1:14" x14ac:dyDescent="0.3">
      <c r="A5651" s="1">
        <v>2016058</v>
      </c>
      <c r="B5651" s="1">
        <v>4</v>
      </c>
      <c r="C5651" s="2">
        <v>13.012130000000001</v>
      </c>
      <c r="D5651" s="2">
        <v>1.2584900000000001</v>
      </c>
      <c r="E5651" s="2">
        <v>7.98841</v>
      </c>
      <c r="F5651" s="2">
        <v>23.404389999999999</v>
      </c>
      <c r="G5651" s="2">
        <v>10.31546</v>
      </c>
      <c r="H5651" s="2">
        <f t="shared" si="92"/>
        <v>55.978880000000004</v>
      </c>
      <c r="I5651" s="1">
        <v>1</v>
      </c>
      <c r="J5651" s="1">
        <v>2</v>
      </c>
      <c r="K5651" s="1">
        <v>95</v>
      </c>
      <c r="L5651" s="1">
        <v>0</v>
      </c>
      <c r="M5651" s="1">
        <v>2016</v>
      </c>
      <c r="N5651" s="53"/>
    </row>
    <row r="5652" spans="1:14" x14ac:dyDescent="0.3">
      <c r="A5652" s="1">
        <v>2016065</v>
      </c>
      <c r="B5652" s="1">
        <v>2</v>
      </c>
      <c r="C5652" s="2">
        <v>13.63747</v>
      </c>
      <c r="D5652" s="2">
        <v>1.0323100000000001</v>
      </c>
      <c r="E5652" s="2">
        <v>0</v>
      </c>
      <c r="F5652" s="2">
        <v>18.809090000000001</v>
      </c>
      <c r="G5652" s="2">
        <v>6.4045399999999999</v>
      </c>
      <c r="H5652" s="2">
        <f t="shared" si="92"/>
        <v>39.883409999999998</v>
      </c>
      <c r="I5652" s="1">
        <v>0</v>
      </c>
      <c r="J5652" s="1">
        <v>2</v>
      </c>
      <c r="K5652" s="1">
        <v>88</v>
      </c>
      <c r="L5652" s="1">
        <v>0</v>
      </c>
      <c r="M5652" s="1">
        <v>2016</v>
      </c>
      <c r="N5652" s="53"/>
    </row>
    <row r="5653" spans="1:14" x14ac:dyDescent="0.3">
      <c r="A5653" s="1">
        <v>2016064</v>
      </c>
      <c r="B5653" s="1">
        <v>2</v>
      </c>
      <c r="C5653" s="2">
        <v>12.54687</v>
      </c>
      <c r="D5653" s="2">
        <v>1.1353</v>
      </c>
      <c r="E5653" s="2">
        <v>0</v>
      </c>
      <c r="F5653" s="2">
        <v>21.188189999999999</v>
      </c>
      <c r="G5653" s="2">
        <v>7.5940899999999996</v>
      </c>
      <c r="H5653" s="2">
        <f t="shared" si="92"/>
        <v>42.464449999999999</v>
      </c>
      <c r="I5653" s="1">
        <v>0</v>
      </c>
      <c r="J5653" s="1">
        <v>2</v>
      </c>
      <c r="K5653" s="1">
        <v>98</v>
      </c>
      <c r="L5653" s="1">
        <v>0</v>
      </c>
      <c r="M5653" s="1">
        <v>2016</v>
      </c>
      <c r="N5653" s="53"/>
    </row>
    <row r="5654" spans="1:14" x14ac:dyDescent="0.3">
      <c r="A5654" s="1">
        <v>2016051</v>
      </c>
      <c r="B5654" s="1">
        <v>2</v>
      </c>
      <c r="C5654" s="2">
        <v>10.2425</v>
      </c>
      <c r="D5654" s="2">
        <v>1.44258</v>
      </c>
      <c r="E5654" s="2">
        <v>0</v>
      </c>
      <c r="F5654" s="2">
        <v>16.971119999999999</v>
      </c>
      <c r="G5654" s="2">
        <v>5.4855600000000004</v>
      </c>
      <c r="H5654" s="2">
        <f t="shared" si="92"/>
        <v>34.141759999999998</v>
      </c>
      <c r="I5654" s="1">
        <v>0</v>
      </c>
      <c r="J5654" s="1">
        <v>2</v>
      </c>
      <c r="K5654" s="1">
        <v>85</v>
      </c>
      <c r="L5654" s="1">
        <v>0</v>
      </c>
      <c r="M5654" s="1">
        <v>2016</v>
      </c>
      <c r="N5654" s="53"/>
    </row>
    <row r="5655" spans="1:14" x14ac:dyDescent="0.3">
      <c r="A5655" s="1">
        <v>2016067</v>
      </c>
      <c r="B5655" s="1">
        <v>1</v>
      </c>
      <c r="C5655" s="2">
        <v>8.4392800000000001</v>
      </c>
      <c r="D5655" s="2">
        <v>0.90475000000000005</v>
      </c>
      <c r="E5655" s="2">
        <v>0</v>
      </c>
      <c r="F5655" s="2">
        <v>24.888349999999999</v>
      </c>
      <c r="G5655" s="2">
        <v>6.1295700000000002</v>
      </c>
      <c r="H5655" s="2">
        <f t="shared" si="92"/>
        <v>40.36195</v>
      </c>
      <c r="I5655" s="1">
        <v>0</v>
      </c>
      <c r="J5655" s="1">
        <v>1</v>
      </c>
      <c r="K5655" s="1">
        <v>85</v>
      </c>
      <c r="L5655" s="1">
        <v>0</v>
      </c>
      <c r="M5655" s="1">
        <v>2016</v>
      </c>
      <c r="N5655" s="53"/>
    </row>
    <row r="5656" spans="1:14" x14ac:dyDescent="0.3">
      <c r="A5656" s="1">
        <v>2016069</v>
      </c>
      <c r="B5656" s="1">
        <v>2</v>
      </c>
      <c r="C5656" s="2">
        <v>14.948029999999999</v>
      </c>
      <c r="D5656" s="2">
        <v>0.83918000000000004</v>
      </c>
      <c r="E5656" s="2">
        <v>0</v>
      </c>
      <c r="F5656" s="2">
        <v>21.43496</v>
      </c>
      <c r="G5656" s="2">
        <v>7.7174800000000001</v>
      </c>
      <c r="H5656" s="2">
        <f t="shared" si="92"/>
        <v>44.93965</v>
      </c>
      <c r="I5656" s="1">
        <v>0</v>
      </c>
      <c r="J5656" s="1">
        <v>2</v>
      </c>
      <c r="K5656" s="1">
        <v>100</v>
      </c>
      <c r="L5656" s="1">
        <v>0</v>
      </c>
      <c r="M5656" s="1">
        <v>2016</v>
      </c>
      <c r="N5656" s="53"/>
    </row>
    <row r="5657" spans="1:14" x14ac:dyDescent="0.3">
      <c r="A5657" s="1">
        <v>2016063</v>
      </c>
      <c r="B5657" s="1">
        <v>4</v>
      </c>
      <c r="C5657" s="2">
        <v>10.68852</v>
      </c>
      <c r="D5657" s="2">
        <v>0.92844000000000004</v>
      </c>
      <c r="E5657" s="2">
        <v>9.9409200000000002</v>
      </c>
      <c r="F5657" s="2">
        <v>25.296299999999999</v>
      </c>
      <c r="G5657" s="2">
        <v>10.705629999999999</v>
      </c>
      <c r="H5657" s="2">
        <f t="shared" si="92"/>
        <v>57.559809999999999</v>
      </c>
      <c r="I5657" s="1">
        <v>1</v>
      </c>
      <c r="J5657" s="1">
        <v>2</v>
      </c>
      <c r="K5657" s="1">
        <v>103</v>
      </c>
      <c r="L5657" s="1">
        <v>2</v>
      </c>
      <c r="M5657" s="1">
        <v>2016</v>
      </c>
      <c r="N5657" s="53"/>
    </row>
    <row r="5658" spans="1:14" x14ac:dyDescent="0.3">
      <c r="A5658" s="1">
        <v>2016068</v>
      </c>
      <c r="B5658" s="1">
        <v>1</v>
      </c>
      <c r="C5658" s="2">
        <v>13.92286</v>
      </c>
      <c r="D5658" s="2">
        <v>1.0859000000000001</v>
      </c>
      <c r="E5658" s="2">
        <v>0</v>
      </c>
      <c r="F5658" s="2">
        <v>27.947130000000001</v>
      </c>
      <c r="G5658" s="2">
        <v>6.8250099999999998</v>
      </c>
      <c r="H5658" s="2">
        <f t="shared" si="92"/>
        <v>49.780900000000003</v>
      </c>
      <c r="I5658" s="1">
        <v>0</v>
      </c>
      <c r="J5658" s="1">
        <v>1</v>
      </c>
      <c r="K5658" s="1">
        <v>99</v>
      </c>
      <c r="L5658" s="1">
        <v>0</v>
      </c>
      <c r="M5658" s="1">
        <v>2016</v>
      </c>
      <c r="N5658" s="53"/>
    </row>
    <row r="5659" spans="1:14" x14ac:dyDescent="0.3">
      <c r="A5659" s="1">
        <v>2016066</v>
      </c>
      <c r="B5659" s="1">
        <v>4</v>
      </c>
      <c r="C5659" s="2">
        <v>11.60929</v>
      </c>
      <c r="D5659" s="2">
        <v>0.89602000000000004</v>
      </c>
      <c r="E5659" s="2">
        <v>9.7476699999999994</v>
      </c>
      <c r="F5659" s="2">
        <v>22.474679999999999</v>
      </c>
      <c r="G5659" s="2">
        <v>4.9740099999999998</v>
      </c>
      <c r="H5659" s="2">
        <f t="shared" si="92"/>
        <v>49.70167</v>
      </c>
      <c r="I5659" s="1">
        <v>1</v>
      </c>
      <c r="J5659" s="1">
        <v>2</v>
      </c>
      <c r="K5659" s="1">
        <v>90</v>
      </c>
      <c r="L5659" s="1">
        <v>0</v>
      </c>
      <c r="M5659" s="1">
        <v>2016</v>
      </c>
      <c r="N5659" s="53"/>
    </row>
    <row r="5660" spans="1:14" x14ac:dyDescent="0.3">
      <c r="A5660" s="1">
        <v>2016072</v>
      </c>
      <c r="B5660" s="1">
        <v>1</v>
      </c>
      <c r="C5660" s="2">
        <v>12.611090000000001</v>
      </c>
      <c r="D5660" s="2">
        <v>0.97631999999999997</v>
      </c>
      <c r="E5660" s="2">
        <v>0</v>
      </c>
      <c r="F5660" s="2">
        <v>18.610990000000001</v>
      </c>
      <c r="G5660" s="2">
        <v>7.4068100000000001</v>
      </c>
      <c r="H5660" s="2">
        <f t="shared" si="92"/>
        <v>39.60521</v>
      </c>
      <c r="I5660" s="1">
        <v>0</v>
      </c>
      <c r="J5660" s="1">
        <v>1</v>
      </c>
      <c r="K5660" s="1">
        <v>90</v>
      </c>
      <c r="L5660" s="1">
        <v>2</v>
      </c>
      <c r="M5660" s="1">
        <v>2016</v>
      </c>
      <c r="N5660" s="53"/>
    </row>
    <row r="5661" spans="1:14" x14ac:dyDescent="0.3">
      <c r="A5661" s="1">
        <v>2016071</v>
      </c>
      <c r="B5661" s="1">
        <v>1</v>
      </c>
      <c r="C5661" s="2">
        <v>9.9800599999999999</v>
      </c>
      <c r="D5661" s="2">
        <v>0.98621000000000003</v>
      </c>
      <c r="E5661" s="2">
        <v>0</v>
      </c>
      <c r="F5661" s="2">
        <v>26.577089999999998</v>
      </c>
      <c r="G5661" s="2">
        <v>8.1960099999999994</v>
      </c>
      <c r="H5661" s="2">
        <f t="shared" si="92"/>
        <v>45.739370000000001</v>
      </c>
      <c r="I5661" s="1">
        <v>0</v>
      </c>
      <c r="J5661" s="1">
        <v>1</v>
      </c>
      <c r="K5661" s="1">
        <v>101</v>
      </c>
      <c r="L5661" s="1">
        <v>0</v>
      </c>
      <c r="M5661" s="1">
        <v>2016</v>
      </c>
      <c r="N5661" s="53"/>
    </row>
    <row r="5662" spans="1:14" x14ac:dyDescent="0.3">
      <c r="A5662" s="1">
        <v>2016073</v>
      </c>
      <c r="B5662" s="1">
        <v>2</v>
      </c>
      <c r="C5662" s="2">
        <v>12.99817</v>
      </c>
      <c r="D5662" s="2">
        <v>1.1408100000000001</v>
      </c>
      <c r="E5662" s="2">
        <v>0</v>
      </c>
      <c r="F5662" s="2">
        <v>16.916360000000001</v>
      </c>
      <c r="G5662" s="2">
        <v>5.4581799999999996</v>
      </c>
      <c r="H5662" s="2">
        <f t="shared" si="92"/>
        <v>36.51352</v>
      </c>
      <c r="I5662" s="1">
        <v>0</v>
      </c>
      <c r="J5662" s="1">
        <v>2</v>
      </c>
      <c r="K5662" s="1">
        <v>82</v>
      </c>
      <c r="L5662" s="1">
        <v>0</v>
      </c>
      <c r="M5662" s="1">
        <v>2016</v>
      </c>
      <c r="N5662" s="53"/>
    </row>
    <row r="5663" spans="1:14" x14ac:dyDescent="0.3">
      <c r="A5663" s="1">
        <v>2016074</v>
      </c>
      <c r="B5663" s="1">
        <v>2</v>
      </c>
      <c r="C5663" s="2">
        <v>14.845660000000001</v>
      </c>
      <c r="D5663" s="2">
        <v>1.1845699999999999</v>
      </c>
      <c r="E5663" s="2">
        <v>0</v>
      </c>
      <c r="F5663" s="2">
        <v>20.66573</v>
      </c>
      <c r="G5663" s="2">
        <v>7.3328600000000002</v>
      </c>
      <c r="H5663" s="2">
        <f t="shared" si="92"/>
        <v>44.028819999999996</v>
      </c>
      <c r="I5663" s="1">
        <v>0</v>
      </c>
      <c r="J5663" s="1">
        <v>2</v>
      </c>
      <c r="K5663" s="1">
        <v>97</v>
      </c>
      <c r="L5663" s="1">
        <v>1</v>
      </c>
      <c r="M5663" s="1">
        <v>2016</v>
      </c>
      <c r="N5663" s="53"/>
    </row>
    <row r="5664" spans="1:14" x14ac:dyDescent="0.3">
      <c r="A5664" s="1">
        <v>2016070</v>
      </c>
      <c r="B5664" s="1">
        <v>4</v>
      </c>
      <c r="C5664" s="2">
        <v>13.60192</v>
      </c>
      <c r="D5664" s="2">
        <v>0.74168999999999996</v>
      </c>
      <c r="E5664" s="2">
        <v>13.77698</v>
      </c>
      <c r="F5664" s="2">
        <v>20.119029999999999</v>
      </c>
      <c r="G5664" s="2">
        <v>9.1998999999999995</v>
      </c>
      <c r="H5664" s="2">
        <f t="shared" si="92"/>
        <v>57.439520000000002</v>
      </c>
      <c r="I5664" s="1">
        <v>1</v>
      </c>
      <c r="J5664" s="1">
        <v>2</v>
      </c>
      <c r="K5664" s="1">
        <v>104</v>
      </c>
      <c r="L5664" s="1">
        <v>1</v>
      </c>
      <c r="M5664" s="1">
        <v>2016</v>
      </c>
      <c r="N5664" s="53"/>
    </row>
    <row r="5665" spans="1:14" x14ac:dyDescent="0.3">
      <c r="A5665" s="1">
        <v>2016075</v>
      </c>
      <c r="B5665" s="1">
        <v>2</v>
      </c>
      <c r="C5665" s="2">
        <v>11.61159</v>
      </c>
      <c r="D5665" s="2">
        <v>1.08701</v>
      </c>
      <c r="E5665" s="2">
        <v>0</v>
      </c>
      <c r="F5665" s="2">
        <v>23.998809999999999</v>
      </c>
      <c r="G5665" s="2">
        <v>8.9993999999999996</v>
      </c>
      <c r="H5665" s="2">
        <f t="shared" si="92"/>
        <v>45.696809999999999</v>
      </c>
      <c r="I5665" s="1">
        <v>0</v>
      </c>
      <c r="J5665" s="1">
        <v>2</v>
      </c>
      <c r="K5665" s="1">
        <v>99</v>
      </c>
      <c r="L5665" s="1">
        <v>0</v>
      </c>
      <c r="M5665" s="1">
        <v>2016</v>
      </c>
      <c r="N5665" s="53"/>
    </row>
    <row r="5666" spans="1:14" x14ac:dyDescent="0.3">
      <c r="A5666" s="1">
        <v>2016078</v>
      </c>
      <c r="B5666" s="1">
        <v>2</v>
      </c>
      <c r="C5666" s="2">
        <v>11.262499999999999</v>
      </c>
      <c r="D5666" s="2">
        <v>0.83745999999999998</v>
      </c>
      <c r="E5666" s="2">
        <v>0</v>
      </c>
      <c r="F5666" s="2">
        <v>22.131530000000001</v>
      </c>
      <c r="G5666" s="2">
        <v>8.0657700000000006</v>
      </c>
      <c r="H5666" s="2">
        <f t="shared" si="92"/>
        <v>42.297260000000001</v>
      </c>
      <c r="I5666" s="1">
        <v>0</v>
      </c>
      <c r="J5666" s="1">
        <v>2</v>
      </c>
      <c r="K5666" s="1">
        <v>106</v>
      </c>
      <c r="L5666" s="1">
        <v>0</v>
      </c>
      <c r="M5666" s="1">
        <v>2016</v>
      </c>
      <c r="N5666" s="53"/>
    </row>
    <row r="5667" spans="1:14" x14ac:dyDescent="0.3">
      <c r="A5667" s="1">
        <v>2016076</v>
      </c>
      <c r="B5667" s="1">
        <v>3</v>
      </c>
      <c r="C5667" s="2">
        <v>11.63846</v>
      </c>
      <c r="D5667" s="2">
        <v>0.79644999999999999</v>
      </c>
      <c r="E5667" s="2">
        <v>8.8318100000000008</v>
      </c>
      <c r="F5667" s="2">
        <v>24.85078</v>
      </c>
      <c r="G5667" s="2">
        <v>5.6163699999999999</v>
      </c>
      <c r="H5667" s="2">
        <f t="shared" si="92"/>
        <v>51.733869999999996</v>
      </c>
      <c r="I5667" s="1">
        <v>1</v>
      </c>
      <c r="J5667" s="1">
        <v>1</v>
      </c>
      <c r="K5667" s="1">
        <v>91</v>
      </c>
      <c r="L5667" s="1">
        <v>0</v>
      </c>
      <c r="M5667" s="1">
        <v>2016</v>
      </c>
      <c r="N5667" s="53"/>
    </row>
    <row r="5668" spans="1:14" x14ac:dyDescent="0.3">
      <c r="A5668" s="1">
        <v>2016077</v>
      </c>
      <c r="B5668" s="1">
        <v>3</v>
      </c>
      <c r="C5668" s="2">
        <v>12.05423</v>
      </c>
      <c r="D5668" s="2">
        <v>0.96743999999999997</v>
      </c>
      <c r="E5668" s="2">
        <v>9.1852999999999998</v>
      </c>
      <c r="F5668" s="2">
        <v>23.25</v>
      </c>
      <c r="G5668" s="2">
        <v>6.8434900000000001</v>
      </c>
      <c r="H5668" s="2">
        <f t="shared" si="92"/>
        <v>52.300460000000001</v>
      </c>
      <c r="I5668" s="1">
        <v>1</v>
      </c>
      <c r="J5668" s="1">
        <v>1</v>
      </c>
      <c r="K5668" s="1">
        <v>91</v>
      </c>
      <c r="L5668" s="1">
        <v>0</v>
      </c>
      <c r="M5668" s="1">
        <v>2016</v>
      </c>
      <c r="N5668" s="53"/>
    </row>
    <row r="5669" spans="1:14" x14ac:dyDescent="0.3">
      <c r="A5669" s="1">
        <v>2016079</v>
      </c>
      <c r="B5669" s="1">
        <v>3</v>
      </c>
      <c r="C5669" s="2">
        <v>11.32884</v>
      </c>
      <c r="D5669" s="2">
        <v>0.86126000000000003</v>
      </c>
      <c r="E5669" s="2">
        <v>12.379049999999999</v>
      </c>
      <c r="F5669" s="2">
        <v>24.74248</v>
      </c>
      <c r="G5669" s="2">
        <v>5.2240200000000003</v>
      </c>
      <c r="H5669" s="2">
        <f t="shared" si="92"/>
        <v>54.535650000000004</v>
      </c>
      <c r="I5669" s="1">
        <v>1</v>
      </c>
      <c r="J5669" s="1">
        <v>1</v>
      </c>
      <c r="K5669" s="1">
        <v>99</v>
      </c>
      <c r="L5669" s="1">
        <v>0</v>
      </c>
      <c r="M5669" s="1">
        <v>2016</v>
      </c>
      <c r="N5669" s="53"/>
    </row>
    <row r="5670" spans="1:14" x14ac:dyDescent="0.3">
      <c r="A5670" s="1">
        <v>2016082</v>
      </c>
      <c r="B5670" s="1">
        <v>2</v>
      </c>
      <c r="C5670" s="2">
        <v>12.705769999999999</v>
      </c>
      <c r="D5670" s="2">
        <v>0.90710000000000002</v>
      </c>
      <c r="E5670" s="2">
        <v>0</v>
      </c>
      <c r="F5670" s="2">
        <v>21.67342</v>
      </c>
      <c r="G5670" s="2">
        <v>7.8367100000000001</v>
      </c>
      <c r="H5670" s="2">
        <f t="shared" si="92"/>
        <v>43.123000000000005</v>
      </c>
      <c r="I5670" s="1">
        <v>0</v>
      </c>
      <c r="J5670" s="1">
        <v>2</v>
      </c>
      <c r="K5670" s="1">
        <v>90</v>
      </c>
      <c r="L5670" s="1">
        <v>0</v>
      </c>
      <c r="M5670" s="1">
        <v>2016</v>
      </c>
      <c r="N5670" s="53"/>
    </row>
    <row r="5671" spans="1:14" x14ac:dyDescent="0.3">
      <c r="A5671" s="1">
        <v>2016080</v>
      </c>
      <c r="B5671" s="1">
        <v>3</v>
      </c>
      <c r="C5671" s="2">
        <v>9.7828300000000006</v>
      </c>
      <c r="D5671" s="2">
        <v>1.02986</v>
      </c>
      <c r="E5671" s="2">
        <v>8.3650900000000004</v>
      </c>
      <c r="F5671" s="2">
        <v>21.88345</v>
      </c>
      <c r="G5671" s="2">
        <v>6.6095800000000002</v>
      </c>
      <c r="H5671" s="2">
        <f t="shared" si="92"/>
        <v>47.670809999999996</v>
      </c>
      <c r="I5671" s="1">
        <v>1</v>
      </c>
      <c r="J5671" s="1">
        <v>1</v>
      </c>
      <c r="K5671" s="1">
        <v>85</v>
      </c>
      <c r="L5671" s="1">
        <v>0</v>
      </c>
      <c r="M5671" s="1">
        <v>2016</v>
      </c>
      <c r="N5671" s="53"/>
    </row>
    <row r="5672" spans="1:14" x14ac:dyDescent="0.3">
      <c r="A5672" s="1">
        <v>2016081</v>
      </c>
      <c r="B5672" s="1">
        <v>3</v>
      </c>
      <c r="C5672" s="2">
        <v>12.44792</v>
      </c>
      <c r="D5672" s="2">
        <v>0.85018000000000005</v>
      </c>
      <c r="E5672" s="2">
        <v>9.5060599999999997</v>
      </c>
      <c r="F5672" s="2">
        <v>26.760269999999998</v>
      </c>
      <c r="G5672" s="2">
        <v>8.4858499999999992</v>
      </c>
      <c r="H5672" s="2">
        <f t="shared" si="92"/>
        <v>58.050280000000001</v>
      </c>
      <c r="I5672" s="1">
        <v>1</v>
      </c>
      <c r="J5672" s="1">
        <v>1</v>
      </c>
      <c r="K5672" s="1">
        <v>100</v>
      </c>
      <c r="L5672" s="1">
        <v>0</v>
      </c>
      <c r="M5672" s="1">
        <v>2016</v>
      </c>
      <c r="N5672" s="53"/>
    </row>
    <row r="5673" spans="1:14" x14ac:dyDescent="0.3">
      <c r="A5673" s="1">
        <v>2016087</v>
      </c>
      <c r="B5673" s="1">
        <v>2</v>
      </c>
      <c r="C5673" s="2">
        <v>10.84295</v>
      </c>
      <c r="D5673" s="2">
        <v>1.20038</v>
      </c>
      <c r="E5673" s="2">
        <v>0</v>
      </c>
      <c r="F5673" s="2">
        <v>17.657620000000001</v>
      </c>
      <c r="G5673" s="2">
        <v>5.8288099999999998</v>
      </c>
      <c r="H5673" s="2">
        <f t="shared" si="92"/>
        <v>35.529760000000003</v>
      </c>
      <c r="I5673" s="1">
        <v>0</v>
      </c>
      <c r="J5673" s="1">
        <v>2</v>
      </c>
      <c r="K5673" s="1">
        <v>85</v>
      </c>
      <c r="L5673" s="1">
        <v>1</v>
      </c>
      <c r="M5673" s="1">
        <v>2016</v>
      </c>
      <c r="N5673" s="53"/>
    </row>
    <row r="5674" spans="1:14" x14ac:dyDescent="0.3">
      <c r="A5674" s="1">
        <v>2016083</v>
      </c>
      <c r="B5674" s="1">
        <v>3</v>
      </c>
      <c r="C5674" s="2">
        <v>10.31162</v>
      </c>
      <c r="D5674" s="2">
        <v>1.14713</v>
      </c>
      <c r="E5674" s="2">
        <v>13.173310000000001</v>
      </c>
      <c r="F5674" s="2">
        <v>21.572230000000001</v>
      </c>
      <c r="G5674" s="2">
        <v>7.8314199999999996</v>
      </c>
      <c r="H5674" s="2">
        <f t="shared" si="92"/>
        <v>54.035710000000002</v>
      </c>
      <c r="I5674" s="1">
        <v>1</v>
      </c>
      <c r="J5674" s="1">
        <v>1</v>
      </c>
      <c r="K5674" s="1">
        <v>99</v>
      </c>
      <c r="L5674" s="1">
        <v>0</v>
      </c>
      <c r="M5674" s="1">
        <v>2016</v>
      </c>
      <c r="N5674" s="53"/>
    </row>
    <row r="5675" spans="1:14" x14ac:dyDescent="0.3">
      <c r="A5675" s="1">
        <v>2016088</v>
      </c>
      <c r="B5675" s="1">
        <v>2</v>
      </c>
      <c r="C5675" s="2">
        <v>13.29481</v>
      </c>
      <c r="D5675" s="2">
        <v>0.75556000000000001</v>
      </c>
      <c r="E5675" s="2">
        <v>0</v>
      </c>
      <c r="F5675" s="2">
        <v>17.451740000000001</v>
      </c>
      <c r="G5675" s="2">
        <v>5.7258699999999996</v>
      </c>
      <c r="H5675" s="2">
        <f t="shared" si="92"/>
        <v>37.227980000000002</v>
      </c>
      <c r="I5675" s="1">
        <v>0</v>
      </c>
      <c r="J5675" s="1">
        <v>2</v>
      </c>
      <c r="K5675" s="1">
        <v>89</v>
      </c>
      <c r="L5675" s="1">
        <v>0</v>
      </c>
      <c r="M5675" s="1">
        <v>2016</v>
      </c>
      <c r="N5675" s="53"/>
    </row>
    <row r="5676" spans="1:14" x14ac:dyDescent="0.3">
      <c r="A5676" s="1">
        <v>2016086</v>
      </c>
      <c r="B5676" s="1">
        <v>2</v>
      </c>
      <c r="C5676" s="2">
        <v>14.760260000000001</v>
      </c>
      <c r="D5676" s="2">
        <v>1.09378</v>
      </c>
      <c r="E5676" s="2">
        <v>0</v>
      </c>
      <c r="F5676" s="2">
        <v>21.918040000000001</v>
      </c>
      <c r="G5676" s="2">
        <v>7.9590199999999998</v>
      </c>
      <c r="H5676" s="2">
        <f t="shared" si="92"/>
        <v>45.731100000000005</v>
      </c>
      <c r="I5676" s="1">
        <v>0</v>
      </c>
      <c r="J5676" s="1">
        <v>2</v>
      </c>
      <c r="K5676" s="1">
        <v>96</v>
      </c>
      <c r="L5676" s="1">
        <v>0</v>
      </c>
      <c r="M5676" s="1">
        <v>2016</v>
      </c>
      <c r="N5676" s="53"/>
    </row>
    <row r="5677" spans="1:14" x14ac:dyDescent="0.3">
      <c r="A5677" s="1">
        <v>2016090</v>
      </c>
      <c r="B5677" s="1">
        <v>2</v>
      </c>
      <c r="C5677" s="2">
        <v>9.8862500000000004</v>
      </c>
      <c r="D5677" s="2">
        <v>1.10179</v>
      </c>
      <c r="E5677" s="2">
        <v>0</v>
      </c>
      <c r="F5677" s="2">
        <v>21.36571</v>
      </c>
      <c r="G5677" s="2">
        <v>7.6828500000000002</v>
      </c>
      <c r="H5677" s="2">
        <f t="shared" si="92"/>
        <v>40.0366</v>
      </c>
      <c r="I5677" s="1">
        <v>0</v>
      </c>
      <c r="J5677" s="1">
        <v>2</v>
      </c>
      <c r="K5677" s="1">
        <v>93</v>
      </c>
      <c r="L5677" s="1">
        <v>0</v>
      </c>
      <c r="M5677" s="1">
        <v>2016</v>
      </c>
      <c r="N5677" s="53"/>
    </row>
    <row r="5678" spans="1:14" x14ac:dyDescent="0.3">
      <c r="A5678" s="1">
        <v>2016089</v>
      </c>
      <c r="B5678" s="1">
        <v>1</v>
      </c>
      <c r="C5678" s="2">
        <v>11.422549999999999</v>
      </c>
      <c r="D5678" s="2">
        <v>0.85668</v>
      </c>
      <c r="E5678" s="2">
        <v>0</v>
      </c>
      <c r="F5678" s="2">
        <v>19.47203</v>
      </c>
      <c r="G5678" s="2">
        <v>5.8900699999999997</v>
      </c>
      <c r="H5678" s="2">
        <f t="shared" si="92"/>
        <v>37.641330000000004</v>
      </c>
      <c r="I5678" s="1">
        <v>0</v>
      </c>
      <c r="J5678" s="1">
        <v>1</v>
      </c>
      <c r="K5678" s="1">
        <v>87</v>
      </c>
      <c r="L5678" s="1">
        <v>3</v>
      </c>
      <c r="M5678" s="1">
        <v>2016</v>
      </c>
      <c r="N5678" s="53"/>
    </row>
    <row r="5679" spans="1:14" x14ac:dyDescent="0.3">
      <c r="A5679" s="1">
        <v>2016084</v>
      </c>
      <c r="B5679" s="1">
        <v>4</v>
      </c>
      <c r="C5679" s="2">
        <v>9.1747099999999993</v>
      </c>
      <c r="D5679" s="2">
        <v>0.82772000000000001</v>
      </c>
      <c r="E5679" s="2">
        <v>11.740489999999999</v>
      </c>
      <c r="F5679" s="2">
        <v>19.76276</v>
      </c>
      <c r="G5679" s="2">
        <v>11.246460000000001</v>
      </c>
      <c r="H5679" s="2">
        <f t="shared" si="92"/>
        <v>52.752139999999997</v>
      </c>
      <c r="I5679" s="1">
        <v>1</v>
      </c>
      <c r="J5679" s="1">
        <v>2</v>
      </c>
      <c r="K5679" s="1">
        <v>99</v>
      </c>
      <c r="L5679" s="1">
        <v>0</v>
      </c>
      <c r="M5679" s="1">
        <v>2016</v>
      </c>
      <c r="N5679" s="53"/>
    </row>
    <row r="5680" spans="1:14" x14ac:dyDescent="0.3">
      <c r="A5680" s="1">
        <v>2016091</v>
      </c>
      <c r="B5680" s="1">
        <v>1</v>
      </c>
      <c r="C5680" s="2">
        <v>13.367509999999999</v>
      </c>
      <c r="D5680" s="2">
        <v>1.07579</v>
      </c>
      <c r="E5680" s="2">
        <v>0</v>
      </c>
      <c r="F5680" s="2">
        <v>22.313970000000001</v>
      </c>
      <c r="G5680" s="2">
        <v>8.26952</v>
      </c>
      <c r="H5680" s="2">
        <f t="shared" si="92"/>
        <v>45.026789999999998</v>
      </c>
      <c r="I5680" s="1">
        <v>0</v>
      </c>
      <c r="J5680" s="1">
        <v>1</v>
      </c>
      <c r="K5680" s="1">
        <v>95</v>
      </c>
      <c r="L5680" s="1">
        <v>0</v>
      </c>
      <c r="M5680" s="1">
        <v>2016</v>
      </c>
      <c r="N5680" s="53"/>
    </row>
    <row r="5681" spans="1:14" x14ac:dyDescent="0.3">
      <c r="A5681" s="1">
        <v>2016094</v>
      </c>
      <c r="B5681" s="1">
        <v>1</v>
      </c>
      <c r="C5681" s="2">
        <v>12.843859999999999</v>
      </c>
      <c r="D5681" s="2">
        <v>0.92527999999999999</v>
      </c>
      <c r="E5681" s="2">
        <v>0</v>
      </c>
      <c r="F5681" s="2">
        <v>23.093340000000001</v>
      </c>
      <c r="G5681" s="2">
        <v>5.1894900000000002</v>
      </c>
      <c r="H5681" s="2">
        <f t="shared" si="92"/>
        <v>42.051970000000004</v>
      </c>
      <c r="I5681" s="1">
        <v>0</v>
      </c>
      <c r="J5681" s="1">
        <v>1</v>
      </c>
      <c r="K5681" s="1">
        <v>87</v>
      </c>
      <c r="L5681" s="1">
        <v>0</v>
      </c>
      <c r="M5681" s="1">
        <v>2016</v>
      </c>
      <c r="N5681" s="53"/>
    </row>
    <row r="5682" spans="1:14" x14ac:dyDescent="0.3">
      <c r="A5682" s="1">
        <v>2016093</v>
      </c>
      <c r="B5682" s="1">
        <v>2</v>
      </c>
      <c r="C5682" s="2">
        <v>12.46983</v>
      </c>
      <c r="D5682" s="2">
        <v>1.1006800000000001</v>
      </c>
      <c r="E5682" s="2">
        <v>0</v>
      </c>
      <c r="F5682" s="2">
        <v>22.11542</v>
      </c>
      <c r="G5682" s="2">
        <v>8.0577100000000002</v>
      </c>
      <c r="H5682" s="2">
        <f t="shared" si="92"/>
        <v>43.743639999999999</v>
      </c>
      <c r="I5682" s="1">
        <v>0</v>
      </c>
      <c r="J5682" s="1">
        <v>2</v>
      </c>
      <c r="K5682" s="1">
        <v>94</v>
      </c>
      <c r="L5682" s="1">
        <v>2</v>
      </c>
      <c r="M5682" s="1">
        <v>2016</v>
      </c>
      <c r="N5682" s="53"/>
    </row>
    <row r="5683" spans="1:14" x14ac:dyDescent="0.3">
      <c r="A5683" s="1">
        <v>2016096</v>
      </c>
      <c r="B5683" s="1">
        <v>1</v>
      </c>
      <c r="C5683" s="2">
        <v>9.2490199999999998</v>
      </c>
      <c r="D5683" s="2">
        <v>1.02959</v>
      </c>
      <c r="E5683" s="2">
        <v>0</v>
      </c>
      <c r="F5683" s="2">
        <v>19.374700000000001</v>
      </c>
      <c r="G5683" s="2">
        <v>5.9358399999999998</v>
      </c>
      <c r="H5683" s="2">
        <f t="shared" si="92"/>
        <v>35.589150000000004</v>
      </c>
      <c r="I5683" s="1">
        <v>0</v>
      </c>
      <c r="J5683" s="1">
        <v>1</v>
      </c>
      <c r="K5683" s="1">
        <v>87</v>
      </c>
      <c r="L5683" s="1">
        <v>0</v>
      </c>
      <c r="M5683" s="1">
        <v>2016</v>
      </c>
      <c r="N5683" s="53"/>
    </row>
    <row r="5684" spans="1:14" x14ac:dyDescent="0.3">
      <c r="A5684" s="1">
        <v>2016085</v>
      </c>
      <c r="B5684" s="1">
        <v>3</v>
      </c>
      <c r="C5684" s="2">
        <v>12.13463</v>
      </c>
      <c r="D5684" s="2">
        <v>0.94599</v>
      </c>
      <c r="E5684" s="2">
        <v>15.531560000000001</v>
      </c>
      <c r="F5684" s="2">
        <v>15.195180000000001</v>
      </c>
      <c r="G5684" s="2">
        <v>6.1843300000000001</v>
      </c>
      <c r="H5684" s="2">
        <f t="shared" si="92"/>
        <v>49.991690000000006</v>
      </c>
      <c r="I5684" s="1">
        <v>1</v>
      </c>
      <c r="J5684" s="1">
        <v>1</v>
      </c>
      <c r="K5684" s="1">
        <v>93</v>
      </c>
      <c r="L5684" s="1">
        <v>0</v>
      </c>
      <c r="M5684" s="1">
        <v>2016</v>
      </c>
      <c r="N5684" s="53"/>
    </row>
    <row r="5685" spans="1:14" x14ac:dyDescent="0.3">
      <c r="A5685" s="1">
        <v>2016099</v>
      </c>
      <c r="B5685" s="1">
        <v>1</v>
      </c>
      <c r="C5685" s="2">
        <v>10.50905</v>
      </c>
      <c r="D5685" s="2">
        <v>0.88412999999999997</v>
      </c>
      <c r="E5685" s="2">
        <v>0</v>
      </c>
      <c r="F5685" s="2">
        <v>18.479120000000002</v>
      </c>
      <c r="G5685" s="2">
        <v>6.3771800000000001</v>
      </c>
      <c r="H5685" s="2">
        <f t="shared" si="92"/>
        <v>36.249480000000005</v>
      </c>
      <c r="I5685" s="1">
        <v>0</v>
      </c>
      <c r="J5685" s="1">
        <v>1</v>
      </c>
      <c r="K5685" s="1">
        <v>88</v>
      </c>
      <c r="L5685" s="1">
        <v>0</v>
      </c>
      <c r="M5685" s="1">
        <v>2016</v>
      </c>
      <c r="N5685" s="53"/>
    </row>
    <row r="5686" spans="1:14" x14ac:dyDescent="0.3">
      <c r="A5686" s="1">
        <v>2016097</v>
      </c>
      <c r="B5686" s="1">
        <v>2</v>
      </c>
      <c r="C5686" s="2">
        <v>12.62241</v>
      </c>
      <c r="D5686" s="2">
        <v>1.13836</v>
      </c>
      <c r="E5686" s="2">
        <v>0</v>
      </c>
      <c r="F5686" s="2">
        <v>24.570689999999999</v>
      </c>
      <c r="G5686" s="2">
        <v>9.2853499999999993</v>
      </c>
      <c r="H5686" s="2">
        <f t="shared" si="92"/>
        <v>47.616810000000001</v>
      </c>
      <c r="I5686" s="1">
        <v>0</v>
      </c>
      <c r="J5686" s="1">
        <v>2</v>
      </c>
      <c r="K5686" s="1">
        <v>102</v>
      </c>
      <c r="L5686" s="1">
        <v>0</v>
      </c>
      <c r="M5686" s="1">
        <v>2016</v>
      </c>
      <c r="N5686" s="53"/>
    </row>
    <row r="5687" spans="1:14" x14ac:dyDescent="0.3">
      <c r="A5687" s="1">
        <v>2016100</v>
      </c>
      <c r="B5687" s="1">
        <v>2</v>
      </c>
      <c r="C5687" s="2">
        <v>14.017659999999999</v>
      </c>
      <c r="D5687" s="2">
        <v>1.1306099999999999</v>
      </c>
      <c r="E5687" s="2">
        <v>0</v>
      </c>
      <c r="F5687" s="2">
        <v>20.994710000000001</v>
      </c>
      <c r="G5687" s="2">
        <v>7.49735</v>
      </c>
      <c r="H5687" s="2">
        <f t="shared" si="92"/>
        <v>43.640329999999999</v>
      </c>
      <c r="I5687" s="1">
        <v>0</v>
      </c>
      <c r="J5687" s="1">
        <v>2</v>
      </c>
      <c r="K5687" s="1">
        <v>83</v>
      </c>
      <c r="L5687" s="1">
        <v>0</v>
      </c>
      <c r="M5687" s="1">
        <v>2016</v>
      </c>
      <c r="N5687" s="53"/>
    </row>
    <row r="5688" spans="1:14" x14ac:dyDescent="0.3">
      <c r="A5688" s="1">
        <v>2016102</v>
      </c>
      <c r="B5688" s="1">
        <v>1</v>
      </c>
      <c r="C5688" s="2">
        <v>10.109859999999999</v>
      </c>
      <c r="D5688" s="2">
        <v>0.99894000000000005</v>
      </c>
      <c r="E5688" s="2">
        <v>0</v>
      </c>
      <c r="F5688" s="2">
        <v>18.326450000000001</v>
      </c>
      <c r="G5688" s="2">
        <v>7.6208299999999998</v>
      </c>
      <c r="H5688" s="2">
        <f t="shared" si="92"/>
        <v>37.056080000000001</v>
      </c>
      <c r="I5688" s="1">
        <v>0</v>
      </c>
      <c r="J5688" s="1">
        <v>1</v>
      </c>
      <c r="K5688" s="1">
        <v>85</v>
      </c>
      <c r="L5688" s="1">
        <v>0</v>
      </c>
      <c r="M5688" s="1">
        <v>2016</v>
      </c>
      <c r="N5688" s="53"/>
    </row>
    <row r="5689" spans="1:14" x14ac:dyDescent="0.3">
      <c r="A5689" s="1">
        <v>2016092</v>
      </c>
      <c r="B5689" s="1">
        <v>4</v>
      </c>
      <c r="C5689" s="2">
        <v>9.2666400000000007</v>
      </c>
      <c r="D5689" s="2">
        <v>1.0216499999999999</v>
      </c>
      <c r="E5689" s="2">
        <v>10.87326</v>
      </c>
      <c r="F5689" s="2">
        <v>20.25787</v>
      </c>
      <c r="G5689" s="2">
        <v>10.75944</v>
      </c>
      <c r="H5689" s="2">
        <f t="shared" si="92"/>
        <v>52.17886</v>
      </c>
      <c r="I5689" s="1">
        <v>1</v>
      </c>
      <c r="J5689" s="1">
        <v>2</v>
      </c>
      <c r="K5689" s="1">
        <v>97</v>
      </c>
      <c r="L5689" s="1">
        <v>0</v>
      </c>
      <c r="M5689" s="1">
        <v>2016</v>
      </c>
      <c r="N5689" s="53"/>
    </row>
    <row r="5690" spans="1:14" x14ac:dyDescent="0.3">
      <c r="A5690" s="1">
        <v>2016103</v>
      </c>
      <c r="B5690" s="1">
        <v>2</v>
      </c>
      <c r="C5690" s="2">
        <v>9.7941199999999995</v>
      </c>
      <c r="D5690" s="2">
        <v>1.06172</v>
      </c>
      <c r="E5690" s="2">
        <v>0</v>
      </c>
      <c r="F5690" s="2">
        <v>23.2834</v>
      </c>
      <c r="G5690" s="2">
        <v>8.6417000000000002</v>
      </c>
      <c r="H5690" s="2">
        <f t="shared" si="92"/>
        <v>42.780940000000001</v>
      </c>
      <c r="I5690" s="1">
        <v>0</v>
      </c>
      <c r="J5690" s="1">
        <v>2</v>
      </c>
      <c r="K5690" s="1">
        <v>92</v>
      </c>
      <c r="L5690" s="1">
        <v>2</v>
      </c>
      <c r="M5690" s="1">
        <v>2016</v>
      </c>
      <c r="N5690" s="53"/>
    </row>
    <row r="5691" spans="1:14" x14ac:dyDescent="0.3">
      <c r="A5691" s="1">
        <v>2016101</v>
      </c>
      <c r="B5691" s="1">
        <v>3</v>
      </c>
      <c r="C5691" s="2">
        <v>12.90048</v>
      </c>
      <c r="D5691" s="2">
        <v>0.59309000000000001</v>
      </c>
      <c r="E5691" s="2">
        <v>11.25121</v>
      </c>
      <c r="F5691" s="2">
        <v>15.52229</v>
      </c>
      <c r="G5691" s="2">
        <v>7.0214699999999999</v>
      </c>
      <c r="H5691" s="2">
        <f t="shared" si="92"/>
        <v>47.288539999999998</v>
      </c>
      <c r="I5691" s="1">
        <v>1</v>
      </c>
      <c r="J5691" s="1">
        <v>1</v>
      </c>
      <c r="K5691" s="1">
        <v>84</v>
      </c>
      <c r="L5691" s="1">
        <v>0</v>
      </c>
      <c r="M5691" s="1">
        <v>2016</v>
      </c>
      <c r="N5691" s="53"/>
    </row>
    <row r="5692" spans="1:14" x14ac:dyDescent="0.3">
      <c r="A5692" s="1">
        <v>2016106</v>
      </c>
      <c r="B5692" s="1">
        <v>1</v>
      </c>
      <c r="C5692" s="2">
        <v>13.045439999999999</v>
      </c>
      <c r="D5692" s="2">
        <v>0.79827000000000004</v>
      </c>
      <c r="E5692" s="2">
        <v>0</v>
      </c>
      <c r="F5692" s="2">
        <v>17.962019999999999</v>
      </c>
      <c r="G5692" s="2">
        <v>5.1489000000000003</v>
      </c>
      <c r="H5692" s="2">
        <f t="shared" si="92"/>
        <v>36.954629999999995</v>
      </c>
      <c r="I5692" s="1">
        <v>0</v>
      </c>
      <c r="J5692" s="1">
        <v>1</v>
      </c>
      <c r="K5692" s="1">
        <v>84</v>
      </c>
      <c r="L5692" s="1">
        <v>0</v>
      </c>
      <c r="M5692" s="1">
        <v>2016</v>
      </c>
      <c r="N5692" s="53"/>
    </row>
    <row r="5693" spans="1:14" x14ac:dyDescent="0.3">
      <c r="A5693" s="1">
        <v>2016098</v>
      </c>
      <c r="B5693" s="1">
        <v>4</v>
      </c>
      <c r="C5693" s="2">
        <v>11.161630000000001</v>
      </c>
      <c r="D5693" s="2">
        <v>0.89471999999999996</v>
      </c>
      <c r="E5693" s="2">
        <v>9.1757899999999992</v>
      </c>
      <c r="F5693" s="2">
        <v>24.87557</v>
      </c>
      <c r="G5693" s="2">
        <v>8.9761299999999995</v>
      </c>
      <c r="H5693" s="2">
        <f t="shared" si="92"/>
        <v>55.083839999999995</v>
      </c>
      <c r="I5693" s="1">
        <v>1</v>
      </c>
      <c r="J5693" s="1">
        <v>2</v>
      </c>
      <c r="K5693" s="1">
        <v>98</v>
      </c>
      <c r="L5693" s="1">
        <v>1</v>
      </c>
      <c r="M5693" s="1">
        <v>2016</v>
      </c>
      <c r="N5693" s="53"/>
    </row>
    <row r="5694" spans="1:14" x14ac:dyDescent="0.3">
      <c r="A5694" s="1">
        <v>2016108</v>
      </c>
      <c r="B5694" s="1">
        <v>1</v>
      </c>
      <c r="C5694" s="2">
        <v>11.449859999999999</v>
      </c>
      <c r="D5694" s="2">
        <v>0.46673999999999999</v>
      </c>
      <c r="E5694" s="2">
        <v>0</v>
      </c>
      <c r="F5694" s="2">
        <v>18.353580000000001</v>
      </c>
      <c r="G5694" s="2">
        <v>7.86897</v>
      </c>
      <c r="H5694" s="2">
        <f t="shared" si="92"/>
        <v>38.139150000000001</v>
      </c>
      <c r="I5694" s="1">
        <v>0</v>
      </c>
      <c r="J5694" s="1">
        <v>1</v>
      </c>
      <c r="K5694" s="1">
        <v>86</v>
      </c>
      <c r="L5694" s="1">
        <v>0</v>
      </c>
      <c r="M5694" s="1">
        <v>2016</v>
      </c>
      <c r="N5694" s="53"/>
    </row>
    <row r="5695" spans="1:14" x14ac:dyDescent="0.3">
      <c r="A5695" s="1">
        <v>2016110</v>
      </c>
      <c r="B5695" s="1">
        <v>1</v>
      </c>
      <c r="C5695" s="2">
        <v>13.78468</v>
      </c>
      <c r="D5695" s="2">
        <v>1.1640699999999999</v>
      </c>
      <c r="E5695" s="2">
        <v>0</v>
      </c>
      <c r="F5695" s="2">
        <v>20.594059999999999</v>
      </c>
      <c r="G5695" s="2">
        <v>7.4863799999999996</v>
      </c>
      <c r="H5695" s="2">
        <f t="shared" si="92"/>
        <v>43.02919</v>
      </c>
      <c r="I5695" s="1">
        <v>0</v>
      </c>
      <c r="J5695" s="1">
        <v>1</v>
      </c>
      <c r="K5695" s="1">
        <v>94</v>
      </c>
      <c r="L5695" s="1">
        <v>0</v>
      </c>
      <c r="M5695" s="1">
        <v>2016</v>
      </c>
      <c r="N5695" s="53"/>
    </row>
    <row r="5696" spans="1:14" x14ac:dyDescent="0.3">
      <c r="A5696" s="1">
        <v>2016109</v>
      </c>
      <c r="B5696" s="1">
        <v>1</v>
      </c>
      <c r="C5696" s="2">
        <v>12.620799999999999</v>
      </c>
      <c r="D5696" s="2">
        <v>1.026</v>
      </c>
      <c r="E5696" s="2">
        <v>0</v>
      </c>
      <c r="F5696" s="2">
        <v>19.56634</v>
      </c>
      <c r="G5696" s="2">
        <v>9.1246799999999997</v>
      </c>
      <c r="H5696" s="2">
        <f t="shared" si="92"/>
        <v>42.337819999999994</v>
      </c>
      <c r="I5696" s="1">
        <v>0</v>
      </c>
      <c r="J5696" s="1">
        <v>1</v>
      </c>
      <c r="K5696" s="1">
        <v>81</v>
      </c>
      <c r="L5696" s="1">
        <v>0</v>
      </c>
      <c r="M5696" s="1">
        <v>2016</v>
      </c>
      <c r="N5696" s="53"/>
    </row>
    <row r="5697" spans="1:14" x14ac:dyDescent="0.3">
      <c r="A5697" s="1">
        <v>2016095</v>
      </c>
      <c r="B5697" s="1">
        <v>1</v>
      </c>
      <c r="C5697" s="2">
        <v>11.21449</v>
      </c>
      <c r="D5697" s="2">
        <v>0.77986999999999995</v>
      </c>
      <c r="E5697" s="2">
        <v>0</v>
      </c>
      <c r="F5697" s="2">
        <v>16.589120000000001</v>
      </c>
      <c r="G5697" s="2">
        <v>4.8424300000000002</v>
      </c>
      <c r="H5697" s="2">
        <f t="shared" ref="H5697:H5760" si="93">SUM(C5697:G5697)</f>
        <v>33.425910000000002</v>
      </c>
      <c r="I5697" s="1">
        <v>0</v>
      </c>
      <c r="J5697" s="1">
        <v>1</v>
      </c>
      <c r="K5697" s="1">
        <v>85</v>
      </c>
      <c r="L5697" s="1">
        <v>0</v>
      </c>
      <c r="M5697" s="1">
        <v>2016</v>
      </c>
      <c r="N5697" s="53"/>
    </row>
    <row r="5698" spans="1:14" x14ac:dyDescent="0.3">
      <c r="A5698" s="1">
        <v>2016105</v>
      </c>
      <c r="B5698" s="1">
        <v>3</v>
      </c>
      <c r="C5698" s="2">
        <v>12.839969999999999</v>
      </c>
      <c r="D5698" s="2">
        <v>1.10921</v>
      </c>
      <c r="E5698" s="2">
        <v>12.08933</v>
      </c>
      <c r="F5698" s="2">
        <v>27.271820000000002</v>
      </c>
      <c r="G5698" s="2">
        <v>6.5781099999999997</v>
      </c>
      <c r="H5698" s="2">
        <f t="shared" si="93"/>
        <v>59.888440000000003</v>
      </c>
      <c r="I5698" s="1">
        <v>1</v>
      </c>
      <c r="J5698" s="1">
        <v>1</v>
      </c>
      <c r="K5698" s="1">
        <v>105</v>
      </c>
      <c r="L5698" s="1">
        <v>0</v>
      </c>
      <c r="M5698" s="1">
        <v>2016</v>
      </c>
      <c r="N5698" s="53"/>
    </row>
    <row r="5699" spans="1:14" x14ac:dyDescent="0.3">
      <c r="A5699" s="1">
        <v>2016112</v>
      </c>
      <c r="B5699" s="1">
        <v>2</v>
      </c>
      <c r="C5699" s="2">
        <v>13.42483</v>
      </c>
      <c r="D5699" s="2">
        <v>1.0256799999999999</v>
      </c>
      <c r="E5699" s="2">
        <v>0</v>
      </c>
      <c r="F5699" s="2">
        <v>24.222000000000001</v>
      </c>
      <c r="G5699" s="2">
        <v>9.1110000000000007</v>
      </c>
      <c r="H5699" s="2">
        <f t="shared" si="93"/>
        <v>47.783510000000007</v>
      </c>
      <c r="I5699" s="1">
        <v>0</v>
      </c>
      <c r="J5699" s="1">
        <v>2</v>
      </c>
      <c r="K5699" s="1">
        <v>100</v>
      </c>
      <c r="L5699" s="1">
        <v>0</v>
      </c>
      <c r="M5699" s="1">
        <v>2016</v>
      </c>
      <c r="N5699" s="53"/>
    </row>
    <row r="5700" spans="1:14" x14ac:dyDescent="0.3">
      <c r="A5700" s="1">
        <v>2016104</v>
      </c>
      <c r="B5700" s="1">
        <v>4</v>
      </c>
      <c r="C5700" s="2">
        <v>15.013479999999999</v>
      </c>
      <c r="D5700" s="2">
        <v>1.1883900000000001</v>
      </c>
      <c r="E5700" s="2">
        <v>8.9842300000000002</v>
      </c>
      <c r="F5700" s="2">
        <v>21.058530000000001</v>
      </c>
      <c r="G5700" s="2">
        <v>9.2388399999999997</v>
      </c>
      <c r="H5700" s="2">
        <f t="shared" si="93"/>
        <v>55.483469999999997</v>
      </c>
      <c r="I5700" s="1">
        <v>1</v>
      </c>
      <c r="J5700" s="1">
        <v>2</v>
      </c>
      <c r="K5700" s="1">
        <v>93</v>
      </c>
      <c r="L5700" s="1">
        <v>0</v>
      </c>
      <c r="M5700" s="1">
        <v>2016</v>
      </c>
      <c r="N5700" s="53"/>
    </row>
    <row r="5701" spans="1:14" x14ac:dyDescent="0.3">
      <c r="A5701" s="1">
        <v>2016113</v>
      </c>
      <c r="B5701" s="1">
        <v>1</v>
      </c>
      <c r="C5701" s="2">
        <v>11.93164</v>
      </c>
      <c r="D5701" s="2">
        <v>0.67661000000000004</v>
      </c>
      <c r="E5701" s="2">
        <v>0</v>
      </c>
      <c r="F5701" s="2">
        <v>20.389109999999999</v>
      </c>
      <c r="G5701" s="2">
        <v>8.5635899999999996</v>
      </c>
      <c r="H5701" s="2">
        <f t="shared" si="93"/>
        <v>41.560949999999998</v>
      </c>
      <c r="I5701" s="1">
        <v>0</v>
      </c>
      <c r="J5701" s="1">
        <v>1</v>
      </c>
      <c r="K5701" s="1">
        <v>90</v>
      </c>
      <c r="L5701" s="1">
        <v>2</v>
      </c>
      <c r="M5701" s="1">
        <v>2016</v>
      </c>
      <c r="N5701" s="53"/>
    </row>
    <row r="5702" spans="1:14" x14ac:dyDescent="0.3">
      <c r="A5702" s="1">
        <v>2016116</v>
      </c>
      <c r="B5702" s="1">
        <v>2</v>
      </c>
      <c r="C5702" s="2">
        <v>9.2049800000000008</v>
      </c>
      <c r="D5702" s="2">
        <v>0.78303</v>
      </c>
      <c r="E5702" s="2">
        <v>0</v>
      </c>
      <c r="F5702" s="2">
        <v>27.319510000000001</v>
      </c>
      <c r="G5702" s="2">
        <v>10.65976</v>
      </c>
      <c r="H5702" s="2">
        <f t="shared" si="93"/>
        <v>47.967280000000002</v>
      </c>
      <c r="I5702" s="1">
        <v>0</v>
      </c>
      <c r="J5702" s="1">
        <v>2</v>
      </c>
      <c r="K5702" s="1">
        <v>109</v>
      </c>
      <c r="L5702" s="1">
        <v>0</v>
      </c>
      <c r="M5702" s="1">
        <v>2016</v>
      </c>
      <c r="N5702" s="53"/>
    </row>
    <row r="5703" spans="1:14" x14ac:dyDescent="0.3">
      <c r="A5703" s="1">
        <v>2016107</v>
      </c>
      <c r="B5703" s="1">
        <v>4</v>
      </c>
      <c r="C5703" s="2">
        <v>10.415649999999999</v>
      </c>
      <c r="D5703" s="2">
        <v>1.13147</v>
      </c>
      <c r="E5703" s="2">
        <v>6.5948200000000003</v>
      </c>
      <c r="F5703" s="2">
        <v>22.744789999999998</v>
      </c>
      <c r="G5703" s="2">
        <v>12.839119999999999</v>
      </c>
      <c r="H5703" s="2">
        <f t="shared" si="93"/>
        <v>53.725850000000001</v>
      </c>
      <c r="I5703" s="1">
        <v>1</v>
      </c>
      <c r="J5703" s="1">
        <v>2</v>
      </c>
      <c r="K5703" s="1">
        <v>93</v>
      </c>
      <c r="L5703" s="1">
        <v>0</v>
      </c>
      <c r="M5703" s="1">
        <v>2016</v>
      </c>
      <c r="N5703" s="53"/>
    </row>
    <row r="5704" spans="1:14" x14ac:dyDescent="0.3">
      <c r="A5704" s="1">
        <v>2016115</v>
      </c>
      <c r="B5704" s="1">
        <v>2</v>
      </c>
      <c r="C5704" s="2">
        <v>14.612259999999999</v>
      </c>
      <c r="D5704" s="2">
        <v>0.88014000000000003</v>
      </c>
      <c r="E5704" s="2">
        <v>0</v>
      </c>
      <c r="F5704" s="2">
        <v>23.494039999999998</v>
      </c>
      <c r="G5704" s="2">
        <v>8.7470199999999991</v>
      </c>
      <c r="H5704" s="2">
        <f t="shared" si="93"/>
        <v>47.733460000000001</v>
      </c>
      <c r="I5704" s="1">
        <v>0</v>
      </c>
      <c r="J5704" s="1">
        <v>2</v>
      </c>
      <c r="K5704" s="1">
        <v>109</v>
      </c>
      <c r="L5704" s="1">
        <v>0</v>
      </c>
      <c r="M5704" s="1">
        <v>2016</v>
      </c>
      <c r="N5704" s="53"/>
    </row>
    <row r="5705" spans="1:14" x14ac:dyDescent="0.3">
      <c r="A5705" s="1">
        <v>2016117</v>
      </c>
      <c r="B5705" s="1">
        <v>2</v>
      </c>
      <c r="C5705" s="2">
        <v>11.81307</v>
      </c>
      <c r="D5705" s="2">
        <v>1.0308200000000001</v>
      </c>
      <c r="E5705" s="2">
        <v>0</v>
      </c>
      <c r="F5705" s="2">
        <v>20.76511</v>
      </c>
      <c r="G5705" s="2">
        <v>7.3825500000000002</v>
      </c>
      <c r="H5705" s="2">
        <f t="shared" si="93"/>
        <v>40.991550000000004</v>
      </c>
      <c r="I5705" s="1">
        <v>0</v>
      </c>
      <c r="J5705" s="1">
        <v>2</v>
      </c>
      <c r="K5705" s="1">
        <v>99</v>
      </c>
      <c r="L5705" s="1">
        <v>0</v>
      </c>
      <c r="M5705" s="1">
        <v>2016</v>
      </c>
      <c r="N5705" s="53"/>
    </row>
    <row r="5706" spans="1:14" x14ac:dyDescent="0.3">
      <c r="A5706" s="1">
        <v>2016118</v>
      </c>
      <c r="B5706" s="1">
        <v>2</v>
      </c>
      <c r="C5706" s="2">
        <v>12.760120000000001</v>
      </c>
      <c r="D5706" s="2">
        <v>1.0289299999999999</v>
      </c>
      <c r="E5706" s="2">
        <v>0</v>
      </c>
      <c r="F5706" s="2">
        <v>21.347940000000001</v>
      </c>
      <c r="G5706" s="2">
        <v>7.6739699999999997</v>
      </c>
      <c r="H5706" s="2">
        <f t="shared" si="93"/>
        <v>42.810959999999994</v>
      </c>
      <c r="I5706" s="1">
        <v>0</v>
      </c>
      <c r="J5706" s="1">
        <v>2</v>
      </c>
      <c r="K5706" s="1">
        <v>100</v>
      </c>
      <c r="L5706" s="1">
        <v>1</v>
      </c>
      <c r="M5706" s="1">
        <v>2016</v>
      </c>
      <c r="N5706" s="53"/>
    </row>
    <row r="5707" spans="1:14" x14ac:dyDescent="0.3">
      <c r="A5707" s="1">
        <v>2016120</v>
      </c>
      <c r="B5707" s="1">
        <v>1</v>
      </c>
      <c r="C5707" s="2">
        <v>9.8795999999999999</v>
      </c>
      <c r="D5707" s="2">
        <v>0.86192000000000002</v>
      </c>
      <c r="E5707" s="2">
        <v>0</v>
      </c>
      <c r="F5707" s="2">
        <v>21.176159999999999</v>
      </c>
      <c r="G5707" s="2">
        <v>5.8707399999999996</v>
      </c>
      <c r="H5707" s="2">
        <f t="shared" si="93"/>
        <v>37.788419999999995</v>
      </c>
      <c r="I5707" s="1">
        <v>0</v>
      </c>
      <c r="J5707" s="1">
        <v>1</v>
      </c>
      <c r="K5707" s="1">
        <v>85</v>
      </c>
      <c r="L5707" s="1">
        <v>0</v>
      </c>
      <c r="M5707" s="1">
        <v>2016</v>
      </c>
      <c r="N5707" s="53"/>
    </row>
    <row r="5708" spans="1:14" x14ac:dyDescent="0.3">
      <c r="A5708" s="1">
        <v>2016122</v>
      </c>
      <c r="B5708" s="1">
        <v>2</v>
      </c>
      <c r="C5708" s="2">
        <v>12.29491</v>
      </c>
      <c r="D5708" s="2">
        <v>1.1591</v>
      </c>
      <c r="E5708" s="2">
        <v>0</v>
      </c>
      <c r="F5708" s="2">
        <v>18.649339999999999</v>
      </c>
      <c r="G5708" s="2">
        <v>6.3246700000000002</v>
      </c>
      <c r="H5708" s="2">
        <f t="shared" si="93"/>
        <v>38.428019999999997</v>
      </c>
      <c r="I5708" s="1">
        <v>0</v>
      </c>
      <c r="J5708" s="1">
        <v>2</v>
      </c>
      <c r="K5708" s="1">
        <v>86</v>
      </c>
      <c r="L5708" s="1">
        <v>0</v>
      </c>
      <c r="M5708" s="1">
        <v>2016</v>
      </c>
      <c r="N5708" s="53"/>
    </row>
    <row r="5709" spans="1:14" x14ac:dyDescent="0.3">
      <c r="A5709" s="1">
        <v>2016121</v>
      </c>
      <c r="B5709" s="1">
        <v>1</v>
      </c>
      <c r="C5709" s="2">
        <v>13.4903</v>
      </c>
      <c r="D5709" s="2">
        <v>1.1660999999999999</v>
      </c>
      <c r="E5709" s="2">
        <v>0</v>
      </c>
      <c r="F5709" s="2">
        <v>20.30659</v>
      </c>
      <c r="G5709" s="2">
        <v>5.71746</v>
      </c>
      <c r="H5709" s="2">
        <f t="shared" si="93"/>
        <v>40.68045</v>
      </c>
      <c r="I5709" s="1">
        <v>0</v>
      </c>
      <c r="J5709" s="1">
        <v>1</v>
      </c>
      <c r="K5709" s="1">
        <v>94</v>
      </c>
      <c r="L5709" s="1">
        <v>1</v>
      </c>
      <c r="M5709" s="1">
        <v>2016</v>
      </c>
      <c r="N5709" s="53"/>
    </row>
    <row r="5710" spans="1:14" x14ac:dyDescent="0.3">
      <c r="A5710" s="1">
        <v>2016119</v>
      </c>
      <c r="B5710" s="1">
        <v>3</v>
      </c>
      <c r="C5710" s="2">
        <v>11.237130000000001</v>
      </c>
      <c r="D5710" s="2">
        <v>0.98190999999999995</v>
      </c>
      <c r="E5710" s="2">
        <v>11.51675</v>
      </c>
      <c r="F5710" s="2">
        <v>18.589210000000001</v>
      </c>
      <c r="G5710" s="2">
        <v>6.7639399999999998</v>
      </c>
      <c r="H5710" s="2">
        <f t="shared" si="93"/>
        <v>49.088940000000001</v>
      </c>
      <c r="I5710" s="1">
        <v>1</v>
      </c>
      <c r="J5710" s="1">
        <v>1</v>
      </c>
      <c r="K5710" s="1">
        <v>89</v>
      </c>
      <c r="L5710" s="1">
        <v>0</v>
      </c>
      <c r="M5710" s="1">
        <v>2016</v>
      </c>
      <c r="N5710" s="53"/>
    </row>
    <row r="5711" spans="1:14" x14ac:dyDescent="0.3">
      <c r="A5711" s="1">
        <v>2016123</v>
      </c>
      <c r="B5711" s="1">
        <v>3</v>
      </c>
      <c r="C5711" s="2">
        <v>9.9290800000000008</v>
      </c>
      <c r="D5711" s="2">
        <v>0.89200999999999997</v>
      </c>
      <c r="E5711" s="2">
        <v>9.9901099999999996</v>
      </c>
      <c r="F5711" s="2">
        <v>16.27863</v>
      </c>
      <c r="G5711" s="2">
        <v>6.79718</v>
      </c>
      <c r="H5711" s="2">
        <f t="shared" si="93"/>
        <v>43.887009999999997</v>
      </c>
      <c r="I5711" s="1">
        <v>1</v>
      </c>
      <c r="J5711" s="1">
        <v>1</v>
      </c>
      <c r="K5711" s="1">
        <v>81</v>
      </c>
      <c r="L5711" s="1">
        <v>2</v>
      </c>
      <c r="M5711" s="1">
        <v>2016</v>
      </c>
      <c r="N5711" s="53"/>
    </row>
    <row r="5712" spans="1:14" x14ac:dyDescent="0.3">
      <c r="A5712" s="1">
        <v>2016125</v>
      </c>
      <c r="B5712" s="1">
        <v>2</v>
      </c>
      <c r="C5712" s="2">
        <v>13.21644</v>
      </c>
      <c r="D5712" s="2">
        <v>1.11632</v>
      </c>
      <c r="E5712" s="2">
        <v>0</v>
      </c>
      <c r="F5712" s="2">
        <v>24.866320000000002</v>
      </c>
      <c r="G5712" s="2">
        <v>9.4331600000000009</v>
      </c>
      <c r="H5712" s="2">
        <f t="shared" si="93"/>
        <v>48.632240000000003</v>
      </c>
      <c r="I5712" s="1">
        <v>0</v>
      </c>
      <c r="J5712" s="1">
        <v>2</v>
      </c>
      <c r="K5712" s="1">
        <v>105</v>
      </c>
      <c r="L5712" s="1">
        <v>0</v>
      </c>
      <c r="M5712" s="1">
        <v>2016</v>
      </c>
      <c r="N5712" s="53"/>
    </row>
    <row r="5713" spans="1:14" x14ac:dyDescent="0.3">
      <c r="A5713" s="1">
        <v>2016128</v>
      </c>
      <c r="B5713" s="1">
        <v>2</v>
      </c>
      <c r="C5713" s="2">
        <v>11.38514</v>
      </c>
      <c r="D5713" s="2">
        <v>0.87209000000000003</v>
      </c>
      <c r="E5713" s="2">
        <v>0</v>
      </c>
      <c r="F5713" s="2">
        <v>20.230160000000001</v>
      </c>
      <c r="G5713" s="2">
        <v>7.1150799999999998</v>
      </c>
      <c r="H5713" s="2">
        <f t="shared" si="93"/>
        <v>39.602470000000004</v>
      </c>
      <c r="I5713" s="1">
        <v>0</v>
      </c>
      <c r="J5713" s="1">
        <v>2</v>
      </c>
      <c r="K5713" s="1">
        <v>88</v>
      </c>
      <c r="L5713" s="1">
        <v>0</v>
      </c>
      <c r="M5713" s="1">
        <v>2016</v>
      </c>
      <c r="N5713" s="53"/>
    </row>
    <row r="5714" spans="1:14" x14ac:dyDescent="0.3">
      <c r="A5714" s="1">
        <v>2016124</v>
      </c>
      <c r="B5714" s="1">
        <v>4</v>
      </c>
      <c r="C5714" s="2">
        <v>13.26591</v>
      </c>
      <c r="D5714" s="2">
        <v>0.56855</v>
      </c>
      <c r="E5714" s="2">
        <v>10.804360000000001</v>
      </c>
      <c r="F5714" s="2">
        <v>17.993200000000002</v>
      </c>
      <c r="G5714" s="2">
        <v>6.2161999999999997</v>
      </c>
      <c r="H5714" s="2">
        <f t="shared" si="93"/>
        <v>48.848220000000005</v>
      </c>
      <c r="I5714" s="1">
        <v>1</v>
      </c>
      <c r="J5714" s="1">
        <v>2</v>
      </c>
      <c r="K5714" s="1">
        <v>88</v>
      </c>
      <c r="L5714" s="1">
        <v>2</v>
      </c>
      <c r="M5714" s="1">
        <v>2016</v>
      </c>
      <c r="N5714" s="53"/>
    </row>
    <row r="5715" spans="1:14" x14ac:dyDescent="0.3">
      <c r="A5715" s="1">
        <v>2016129</v>
      </c>
      <c r="B5715" s="1">
        <v>2</v>
      </c>
      <c r="C5715" s="2">
        <v>10.678509999999999</v>
      </c>
      <c r="D5715" s="2">
        <v>1.2175499999999999</v>
      </c>
      <c r="E5715" s="2">
        <v>0</v>
      </c>
      <c r="F5715" s="2">
        <v>18.286549999999998</v>
      </c>
      <c r="G5715" s="2">
        <v>6.1432700000000002</v>
      </c>
      <c r="H5715" s="2">
        <f t="shared" si="93"/>
        <v>36.325879999999998</v>
      </c>
      <c r="I5715" s="1">
        <v>0</v>
      </c>
      <c r="J5715" s="1">
        <v>2</v>
      </c>
      <c r="K5715" s="1">
        <v>82</v>
      </c>
      <c r="L5715" s="1">
        <v>2</v>
      </c>
      <c r="M5715" s="1">
        <v>2016</v>
      </c>
      <c r="N5715" s="53"/>
    </row>
    <row r="5716" spans="1:14" x14ac:dyDescent="0.3">
      <c r="A5716" s="1">
        <v>2016130</v>
      </c>
      <c r="B5716" s="1">
        <v>2</v>
      </c>
      <c r="C5716" s="2">
        <v>11.916090000000001</v>
      </c>
      <c r="D5716" s="2">
        <v>0.91708000000000001</v>
      </c>
      <c r="E5716" s="2">
        <v>0</v>
      </c>
      <c r="F5716" s="2">
        <v>17.21284</v>
      </c>
      <c r="G5716" s="2">
        <v>5.60642</v>
      </c>
      <c r="H5716" s="2">
        <f t="shared" si="93"/>
        <v>35.652430000000003</v>
      </c>
      <c r="I5716" s="1">
        <v>0</v>
      </c>
      <c r="J5716" s="1">
        <v>2</v>
      </c>
      <c r="K5716" s="1">
        <v>89</v>
      </c>
      <c r="L5716" s="1">
        <v>0</v>
      </c>
      <c r="M5716" s="1">
        <v>2016</v>
      </c>
      <c r="N5716" s="53"/>
    </row>
    <row r="5717" spans="1:14" x14ac:dyDescent="0.3">
      <c r="A5717" s="1">
        <v>2016114</v>
      </c>
      <c r="B5717" s="1">
        <v>1</v>
      </c>
      <c r="C5717" s="2">
        <v>13.63317</v>
      </c>
      <c r="D5717" s="2">
        <v>1.0034799999999999</v>
      </c>
      <c r="E5717" s="2">
        <v>0</v>
      </c>
      <c r="F5717" s="2">
        <v>18.79907</v>
      </c>
      <c r="G5717" s="2">
        <v>6.4484899999999996</v>
      </c>
      <c r="H5717" s="2">
        <f t="shared" si="93"/>
        <v>39.884210000000003</v>
      </c>
      <c r="I5717" s="1">
        <v>0</v>
      </c>
      <c r="J5717" s="1">
        <v>1</v>
      </c>
      <c r="K5717" s="1">
        <v>83</v>
      </c>
      <c r="L5717" s="1">
        <v>0</v>
      </c>
      <c r="M5717" s="1">
        <v>2016</v>
      </c>
      <c r="N5717" s="53"/>
    </row>
    <row r="5718" spans="1:14" x14ac:dyDescent="0.3">
      <c r="A5718" s="1">
        <v>2016131</v>
      </c>
      <c r="B5718" s="1">
        <v>2</v>
      </c>
      <c r="C5718" s="2">
        <v>11.712619999999999</v>
      </c>
      <c r="D5718" s="2">
        <v>1.1180699999999999</v>
      </c>
      <c r="E5718" s="2">
        <v>0</v>
      </c>
      <c r="F5718" s="2">
        <v>16.719080000000002</v>
      </c>
      <c r="G5718" s="2">
        <v>5.35954</v>
      </c>
      <c r="H5718" s="2">
        <f t="shared" si="93"/>
        <v>34.909310000000005</v>
      </c>
      <c r="I5718" s="1">
        <v>0</v>
      </c>
      <c r="J5718" s="1">
        <v>2</v>
      </c>
      <c r="K5718" s="1">
        <v>84</v>
      </c>
      <c r="L5718" s="1">
        <v>0</v>
      </c>
      <c r="M5718" s="1">
        <v>2016</v>
      </c>
      <c r="N5718" s="53"/>
    </row>
    <row r="5719" spans="1:14" x14ac:dyDescent="0.3">
      <c r="A5719" s="1">
        <v>2016132</v>
      </c>
      <c r="B5719" s="1">
        <v>1</v>
      </c>
      <c r="C5719" s="2">
        <v>10.320399999999999</v>
      </c>
      <c r="D5719" s="2">
        <v>1.2001599999999999</v>
      </c>
      <c r="E5719" s="2">
        <v>0</v>
      </c>
      <c r="F5719" s="2">
        <v>15.506349999999999</v>
      </c>
      <c r="G5719" s="2">
        <v>7.4824400000000004</v>
      </c>
      <c r="H5719" s="2">
        <f t="shared" si="93"/>
        <v>34.509349999999998</v>
      </c>
      <c r="I5719" s="1">
        <v>0</v>
      </c>
      <c r="J5719" s="1">
        <v>1</v>
      </c>
      <c r="K5719" s="1">
        <v>80</v>
      </c>
      <c r="L5719" s="1">
        <v>0</v>
      </c>
      <c r="M5719" s="1">
        <v>2016</v>
      </c>
      <c r="N5719" s="53"/>
    </row>
    <row r="5720" spans="1:14" x14ac:dyDescent="0.3">
      <c r="A5720" s="1">
        <v>2016133</v>
      </c>
      <c r="B5720" s="1">
        <v>2</v>
      </c>
      <c r="C5720" s="2">
        <v>8.5732499999999998</v>
      </c>
      <c r="D5720" s="2">
        <v>0.98948999999999998</v>
      </c>
      <c r="E5720" s="2">
        <v>0</v>
      </c>
      <c r="F5720" s="2">
        <v>23.685510000000001</v>
      </c>
      <c r="G5720" s="2">
        <v>8.8427600000000002</v>
      </c>
      <c r="H5720" s="2">
        <f t="shared" si="93"/>
        <v>42.091009999999997</v>
      </c>
      <c r="I5720" s="1">
        <v>0</v>
      </c>
      <c r="J5720" s="1">
        <v>2</v>
      </c>
      <c r="K5720" s="1">
        <v>97</v>
      </c>
      <c r="L5720" s="1">
        <v>0</v>
      </c>
      <c r="M5720" s="1">
        <v>2016</v>
      </c>
      <c r="N5720" s="53"/>
    </row>
    <row r="5721" spans="1:14" x14ac:dyDescent="0.3">
      <c r="A5721" s="1">
        <v>2016135</v>
      </c>
      <c r="B5721" s="1">
        <v>2</v>
      </c>
      <c r="C5721" s="2">
        <v>10.51202</v>
      </c>
      <c r="D5721" s="2">
        <v>0.88617999999999997</v>
      </c>
      <c r="E5721" s="2">
        <v>0</v>
      </c>
      <c r="F5721" s="2">
        <v>19.88062</v>
      </c>
      <c r="G5721" s="2">
        <v>6.9403100000000002</v>
      </c>
      <c r="H5721" s="2">
        <f t="shared" si="93"/>
        <v>38.21913</v>
      </c>
      <c r="I5721" s="1">
        <v>0</v>
      </c>
      <c r="J5721" s="1">
        <v>2</v>
      </c>
      <c r="K5721" s="1">
        <v>86</v>
      </c>
      <c r="L5721" s="1">
        <v>0</v>
      </c>
      <c r="M5721" s="1">
        <v>2016</v>
      </c>
      <c r="N5721" s="53"/>
    </row>
    <row r="5722" spans="1:14" x14ac:dyDescent="0.3">
      <c r="A5722" s="1">
        <v>2016126</v>
      </c>
      <c r="B5722" s="1">
        <v>4</v>
      </c>
      <c r="C5722" s="2">
        <v>10.09713</v>
      </c>
      <c r="D5722" s="2">
        <v>1.1953499999999999</v>
      </c>
      <c r="E5722" s="2">
        <v>14.670310000000001</v>
      </c>
      <c r="F5722" s="2">
        <v>24.852119999999999</v>
      </c>
      <c r="G5722" s="2">
        <v>9.79697</v>
      </c>
      <c r="H5722" s="2">
        <f t="shared" si="93"/>
        <v>60.611879999999999</v>
      </c>
      <c r="I5722" s="1">
        <v>1</v>
      </c>
      <c r="J5722" s="1">
        <v>2</v>
      </c>
      <c r="K5722" s="1">
        <v>113</v>
      </c>
      <c r="L5722" s="1">
        <v>0</v>
      </c>
      <c r="M5722" s="1">
        <v>2016</v>
      </c>
      <c r="N5722" s="53"/>
    </row>
    <row r="5723" spans="1:14" x14ac:dyDescent="0.3">
      <c r="A5723" s="1">
        <v>2016134</v>
      </c>
      <c r="B5723" s="1">
        <v>2</v>
      </c>
      <c r="C5723" s="2">
        <v>12.88378</v>
      </c>
      <c r="D5723" s="2">
        <v>0.68467</v>
      </c>
      <c r="E5723" s="2">
        <v>0</v>
      </c>
      <c r="F5723" s="2">
        <v>19.326239999999999</v>
      </c>
      <c r="G5723" s="2">
        <v>6.6631200000000002</v>
      </c>
      <c r="H5723" s="2">
        <f t="shared" si="93"/>
        <v>39.557809999999996</v>
      </c>
      <c r="I5723" s="1">
        <v>0</v>
      </c>
      <c r="J5723" s="1">
        <v>2</v>
      </c>
      <c r="K5723" s="1">
        <v>91</v>
      </c>
      <c r="L5723" s="1">
        <v>0</v>
      </c>
      <c r="M5723" s="1">
        <v>2016</v>
      </c>
      <c r="N5723" s="53"/>
    </row>
    <row r="5724" spans="1:14" x14ac:dyDescent="0.3">
      <c r="A5724" s="1">
        <v>2016137</v>
      </c>
      <c r="B5724" s="1">
        <v>2</v>
      </c>
      <c r="C5724" s="2">
        <v>10.62773</v>
      </c>
      <c r="D5724" s="2">
        <v>0.74922</v>
      </c>
      <c r="E5724" s="2">
        <v>0</v>
      </c>
      <c r="F5724" s="2">
        <v>21.054279999999999</v>
      </c>
      <c r="G5724" s="2">
        <v>7.5271400000000002</v>
      </c>
      <c r="H5724" s="2">
        <f t="shared" si="93"/>
        <v>39.958370000000002</v>
      </c>
      <c r="I5724" s="1">
        <v>0</v>
      </c>
      <c r="J5724" s="1">
        <v>2</v>
      </c>
      <c r="K5724" s="1">
        <v>88</v>
      </c>
      <c r="L5724" s="1">
        <v>0</v>
      </c>
      <c r="M5724" s="1">
        <v>2016</v>
      </c>
      <c r="N5724" s="53"/>
    </row>
    <row r="5725" spans="1:14" x14ac:dyDescent="0.3">
      <c r="A5725" s="1">
        <v>2016127</v>
      </c>
      <c r="B5725" s="1">
        <v>3</v>
      </c>
      <c r="C5725" s="2">
        <v>13.275740000000001</v>
      </c>
      <c r="D5725" s="2">
        <v>0.93576999999999999</v>
      </c>
      <c r="E5725" s="2">
        <v>8.0913500000000003</v>
      </c>
      <c r="F5725" s="2">
        <v>21.400929999999999</v>
      </c>
      <c r="G5725" s="2">
        <v>6.0264300000000004</v>
      </c>
      <c r="H5725" s="2">
        <f t="shared" si="93"/>
        <v>49.730219999999996</v>
      </c>
      <c r="I5725" s="1">
        <v>1</v>
      </c>
      <c r="J5725" s="1">
        <v>1</v>
      </c>
      <c r="K5725" s="1">
        <v>84</v>
      </c>
      <c r="L5725" s="1">
        <v>0</v>
      </c>
      <c r="M5725" s="1">
        <v>2016</v>
      </c>
      <c r="N5725" s="53"/>
    </row>
    <row r="5726" spans="1:14" x14ac:dyDescent="0.3">
      <c r="A5726" s="1">
        <v>2016136</v>
      </c>
      <c r="B5726" s="1">
        <v>4</v>
      </c>
      <c r="C5726" s="2">
        <v>11.07381</v>
      </c>
      <c r="D5726" s="2">
        <v>1.1906600000000001</v>
      </c>
      <c r="E5726" s="2">
        <v>9.63626</v>
      </c>
      <c r="F5726" s="2">
        <v>21.712990000000001</v>
      </c>
      <c r="G5726" s="2">
        <v>10.49676</v>
      </c>
      <c r="H5726" s="2">
        <f t="shared" si="93"/>
        <v>54.110480000000003</v>
      </c>
      <c r="I5726" s="1">
        <v>1</v>
      </c>
      <c r="J5726" s="1">
        <v>2</v>
      </c>
      <c r="K5726" s="1">
        <v>96</v>
      </c>
      <c r="L5726" s="1">
        <v>0</v>
      </c>
      <c r="M5726" s="1">
        <v>2016</v>
      </c>
      <c r="N5726" s="53"/>
    </row>
    <row r="5727" spans="1:14" x14ac:dyDescent="0.3">
      <c r="A5727" s="1">
        <v>2016138</v>
      </c>
      <c r="B5727" s="1">
        <v>3</v>
      </c>
      <c r="C5727" s="2">
        <v>14.10647</v>
      </c>
      <c r="D5727" s="2">
        <v>0.91047999999999996</v>
      </c>
      <c r="E5727" s="2">
        <v>11.03077</v>
      </c>
      <c r="F5727" s="2">
        <v>25.515910000000002</v>
      </c>
      <c r="G5727" s="2">
        <v>7.4397599999999997</v>
      </c>
      <c r="H5727" s="2">
        <f t="shared" si="93"/>
        <v>59.003390000000003</v>
      </c>
      <c r="I5727" s="1">
        <v>1</v>
      </c>
      <c r="J5727" s="1">
        <v>1</v>
      </c>
      <c r="K5727" s="1">
        <v>100</v>
      </c>
      <c r="L5727" s="1">
        <v>0</v>
      </c>
      <c r="M5727" s="1">
        <v>2016</v>
      </c>
      <c r="N5727" s="53"/>
    </row>
    <row r="5728" spans="1:14" x14ac:dyDescent="0.3">
      <c r="A5728" s="1">
        <v>2016139</v>
      </c>
      <c r="B5728" s="1">
        <v>4</v>
      </c>
      <c r="C5728" s="2">
        <v>11.731529999999999</v>
      </c>
      <c r="D5728" s="2">
        <v>1.33405</v>
      </c>
      <c r="E5728" s="2">
        <v>9.5248200000000001</v>
      </c>
      <c r="F5728" s="2">
        <v>24.630590000000002</v>
      </c>
      <c r="G5728" s="2">
        <v>7.6262699999999999</v>
      </c>
      <c r="H5728" s="2">
        <f t="shared" si="93"/>
        <v>54.847259999999999</v>
      </c>
      <c r="I5728" s="1">
        <v>1</v>
      </c>
      <c r="J5728" s="1">
        <v>2</v>
      </c>
      <c r="K5728" s="1">
        <v>97</v>
      </c>
      <c r="L5728" s="1">
        <v>0</v>
      </c>
      <c r="M5728" s="1">
        <v>2016</v>
      </c>
      <c r="N5728" s="53"/>
    </row>
    <row r="5729" spans="1:14" x14ac:dyDescent="0.3">
      <c r="A5729" s="1">
        <v>2016140</v>
      </c>
      <c r="B5729" s="1">
        <v>3</v>
      </c>
      <c r="C5729" s="2">
        <v>12.06996</v>
      </c>
      <c r="D5729" s="2">
        <v>1.2742800000000001</v>
      </c>
      <c r="E5729" s="2">
        <v>8.0950600000000001</v>
      </c>
      <c r="F5729" s="2">
        <v>20.44868</v>
      </c>
      <c r="G5729" s="2">
        <v>6.8177899999999996</v>
      </c>
      <c r="H5729" s="2">
        <f t="shared" si="93"/>
        <v>48.705770000000001</v>
      </c>
      <c r="I5729" s="1">
        <v>1</v>
      </c>
      <c r="J5729" s="1">
        <v>1</v>
      </c>
      <c r="K5729" s="1">
        <v>83</v>
      </c>
      <c r="L5729" s="1">
        <v>0</v>
      </c>
      <c r="M5729" s="1">
        <v>2016</v>
      </c>
      <c r="N5729" s="53"/>
    </row>
    <row r="5730" spans="1:14" x14ac:dyDescent="0.3">
      <c r="A5730" s="1">
        <v>2016144</v>
      </c>
      <c r="B5730" s="1">
        <v>1</v>
      </c>
      <c r="C5730" s="2">
        <v>9.8404100000000003</v>
      </c>
      <c r="D5730" s="2">
        <v>0.69025000000000003</v>
      </c>
      <c r="E5730" s="2">
        <v>0</v>
      </c>
      <c r="F5730" s="2">
        <v>23.441590000000001</v>
      </c>
      <c r="G5730" s="2">
        <v>4.9234400000000003</v>
      </c>
      <c r="H5730" s="2">
        <f t="shared" si="93"/>
        <v>38.895690000000002</v>
      </c>
      <c r="I5730" s="1">
        <v>0</v>
      </c>
      <c r="J5730" s="1">
        <v>1</v>
      </c>
      <c r="K5730" s="1">
        <v>89</v>
      </c>
      <c r="L5730" s="1">
        <v>0</v>
      </c>
      <c r="M5730" s="1">
        <v>2016</v>
      </c>
      <c r="N5730" s="53"/>
    </row>
    <row r="5731" spans="1:14" x14ac:dyDescent="0.3">
      <c r="A5731" s="1">
        <v>2016145</v>
      </c>
      <c r="B5731" s="1">
        <v>2</v>
      </c>
      <c r="C5731" s="2">
        <v>12.704789999999999</v>
      </c>
      <c r="D5731" s="2">
        <v>0.85760000000000003</v>
      </c>
      <c r="E5731" s="2">
        <v>0</v>
      </c>
      <c r="F5731" s="2">
        <v>20.230370000000001</v>
      </c>
      <c r="G5731" s="2">
        <v>7.1151799999999996</v>
      </c>
      <c r="H5731" s="2">
        <f t="shared" si="93"/>
        <v>40.907940000000004</v>
      </c>
      <c r="I5731" s="1">
        <v>0</v>
      </c>
      <c r="J5731" s="1">
        <v>2</v>
      </c>
      <c r="K5731" s="1">
        <v>92</v>
      </c>
      <c r="L5731" s="1">
        <v>0</v>
      </c>
      <c r="M5731" s="1">
        <v>2016</v>
      </c>
      <c r="N5731" s="53"/>
    </row>
    <row r="5732" spans="1:14" x14ac:dyDescent="0.3">
      <c r="A5732" s="1">
        <v>2016141</v>
      </c>
      <c r="B5732" s="1">
        <v>4</v>
      </c>
      <c r="C5732" s="2">
        <v>11.55988</v>
      </c>
      <c r="D5732" s="2">
        <v>0.91210999999999998</v>
      </c>
      <c r="E5732" s="2">
        <v>8.6517599999999995</v>
      </c>
      <c r="F5732" s="2">
        <v>22.11308</v>
      </c>
      <c r="G5732" s="2">
        <v>7.1488699999999996</v>
      </c>
      <c r="H5732" s="2">
        <f t="shared" si="93"/>
        <v>50.3857</v>
      </c>
      <c r="I5732" s="1">
        <v>1</v>
      </c>
      <c r="J5732" s="1">
        <v>2</v>
      </c>
      <c r="K5732" s="1">
        <v>90</v>
      </c>
      <c r="L5732" s="1">
        <v>0</v>
      </c>
      <c r="M5732" s="1">
        <v>2016</v>
      </c>
      <c r="N5732" s="53"/>
    </row>
    <row r="5733" spans="1:14" x14ac:dyDescent="0.3">
      <c r="A5733" s="1">
        <v>2016147</v>
      </c>
      <c r="B5733" s="1">
        <v>2</v>
      </c>
      <c r="C5733" s="2">
        <v>12.31129</v>
      </c>
      <c r="D5733" s="2">
        <v>1.2595099999999999</v>
      </c>
      <c r="E5733" s="2">
        <v>0</v>
      </c>
      <c r="F5733" s="2">
        <v>21.1998</v>
      </c>
      <c r="G5733" s="2">
        <v>7.5998999999999999</v>
      </c>
      <c r="H5733" s="2">
        <f t="shared" si="93"/>
        <v>42.3705</v>
      </c>
      <c r="I5733" s="1">
        <v>0</v>
      </c>
      <c r="J5733" s="1">
        <v>2</v>
      </c>
      <c r="K5733" s="1">
        <v>99</v>
      </c>
      <c r="L5733" s="1">
        <v>0</v>
      </c>
      <c r="M5733" s="1">
        <v>2016</v>
      </c>
      <c r="N5733" s="53"/>
    </row>
    <row r="5734" spans="1:14" x14ac:dyDescent="0.3">
      <c r="A5734" s="1">
        <v>2016148</v>
      </c>
      <c r="B5734" s="1">
        <v>1</v>
      </c>
      <c r="C5734" s="2">
        <v>13.4689</v>
      </c>
      <c r="D5734" s="2">
        <v>0.97077000000000002</v>
      </c>
      <c r="E5734" s="2">
        <v>0</v>
      </c>
      <c r="F5734" s="2">
        <v>23.211559999999999</v>
      </c>
      <c r="G5734" s="2">
        <v>6.4698500000000001</v>
      </c>
      <c r="H5734" s="2">
        <f t="shared" si="93"/>
        <v>44.121079999999999</v>
      </c>
      <c r="I5734" s="1">
        <v>0</v>
      </c>
      <c r="J5734" s="1">
        <v>1</v>
      </c>
      <c r="K5734" s="1">
        <v>88</v>
      </c>
      <c r="L5734" s="1">
        <v>0</v>
      </c>
      <c r="M5734" s="1">
        <v>2016</v>
      </c>
      <c r="N5734" s="53"/>
    </row>
    <row r="5735" spans="1:14" x14ac:dyDescent="0.3">
      <c r="A5735" s="1">
        <v>2016142</v>
      </c>
      <c r="B5735" s="1">
        <v>3</v>
      </c>
      <c r="C5735" s="2">
        <v>10.94584</v>
      </c>
      <c r="D5735" s="2">
        <v>1.38975</v>
      </c>
      <c r="E5735" s="2">
        <v>9.8531399999999998</v>
      </c>
      <c r="F5735" s="2">
        <v>28.991409999999998</v>
      </c>
      <c r="G5735" s="2">
        <v>6.7502800000000001</v>
      </c>
      <c r="H5735" s="2">
        <f t="shared" si="93"/>
        <v>57.930419999999998</v>
      </c>
      <c r="I5735" s="1">
        <v>1</v>
      </c>
      <c r="J5735" s="1">
        <v>1</v>
      </c>
      <c r="K5735" s="1">
        <v>101</v>
      </c>
      <c r="L5735" s="1">
        <v>0</v>
      </c>
      <c r="M5735" s="1">
        <v>2016</v>
      </c>
      <c r="N5735" s="53"/>
    </row>
    <row r="5736" spans="1:14" x14ac:dyDescent="0.3">
      <c r="A5736" s="1">
        <v>2016151</v>
      </c>
      <c r="B5736" s="1">
        <v>2</v>
      </c>
      <c r="C5736" s="2">
        <v>10.165570000000001</v>
      </c>
      <c r="D5736" s="2">
        <v>1.2692600000000001</v>
      </c>
      <c r="E5736" s="2">
        <v>0</v>
      </c>
      <c r="F5736" s="2">
        <v>18.68543</v>
      </c>
      <c r="G5736" s="2">
        <v>6.3427100000000003</v>
      </c>
      <c r="H5736" s="2">
        <f t="shared" si="93"/>
        <v>36.462969999999999</v>
      </c>
      <c r="I5736" s="1">
        <v>0</v>
      </c>
      <c r="J5736" s="1">
        <v>2</v>
      </c>
      <c r="K5736" s="1">
        <v>86</v>
      </c>
      <c r="L5736" s="1">
        <v>3</v>
      </c>
      <c r="M5736" s="1">
        <v>2016</v>
      </c>
      <c r="N5736" s="53"/>
    </row>
    <row r="5737" spans="1:14" x14ac:dyDescent="0.3">
      <c r="A5737" s="1">
        <v>2016149</v>
      </c>
      <c r="B5737" s="1">
        <v>2</v>
      </c>
      <c r="C5737" s="2">
        <v>11.27923</v>
      </c>
      <c r="D5737" s="2">
        <v>0.87385999999999997</v>
      </c>
      <c r="E5737" s="2">
        <v>0</v>
      </c>
      <c r="F5737" s="2">
        <v>26.416830000000001</v>
      </c>
      <c r="G5737" s="2">
        <v>10.20842</v>
      </c>
      <c r="H5737" s="2">
        <f t="shared" si="93"/>
        <v>48.77834</v>
      </c>
      <c r="I5737" s="1">
        <v>0</v>
      </c>
      <c r="J5737" s="1">
        <v>2</v>
      </c>
      <c r="K5737" s="1">
        <v>114</v>
      </c>
      <c r="L5737" s="1">
        <v>0</v>
      </c>
      <c r="M5737" s="1">
        <v>2016</v>
      </c>
      <c r="N5737" s="53"/>
    </row>
    <row r="5738" spans="1:14" x14ac:dyDescent="0.3">
      <c r="A5738" s="1">
        <v>2016143</v>
      </c>
      <c r="B5738" s="1">
        <v>4</v>
      </c>
      <c r="C5738" s="2">
        <v>12.606339999999999</v>
      </c>
      <c r="D5738" s="2">
        <v>0.84948000000000001</v>
      </c>
      <c r="E5738" s="2">
        <v>9.8651800000000005</v>
      </c>
      <c r="F5738" s="2">
        <v>22.343319999999999</v>
      </c>
      <c r="G5738" s="2">
        <v>13.39073</v>
      </c>
      <c r="H5738" s="2">
        <f t="shared" si="93"/>
        <v>59.055049999999994</v>
      </c>
      <c r="I5738" s="1">
        <v>1</v>
      </c>
      <c r="J5738" s="1">
        <v>2</v>
      </c>
      <c r="K5738" s="1">
        <v>102</v>
      </c>
      <c r="L5738" s="1">
        <v>0</v>
      </c>
      <c r="M5738" s="1">
        <v>2016</v>
      </c>
      <c r="N5738" s="53"/>
    </row>
    <row r="5739" spans="1:14" x14ac:dyDescent="0.3">
      <c r="A5739" s="1">
        <v>2016153</v>
      </c>
      <c r="B5739" s="1">
        <v>2</v>
      </c>
      <c r="C5739" s="2">
        <v>13.21011</v>
      </c>
      <c r="D5739" s="2">
        <v>0.80488000000000004</v>
      </c>
      <c r="E5739" s="2">
        <v>0</v>
      </c>
      <c r="F5739" s="2">
        <v>18.02467</v>
      </c>
      <c r="G5739" s="2">
        <v>6.01234</v>
      </c>
      <c r="H5739" s="2">
        <f t="shared" si="93"/>
        <v>38.052</v>
      </c>
      <c r="I5739" s="1">
        <v>0</v>
      </c>
      <c r="J5739" s="1">
        <v>2</v>
      </c>
      <c r="K5739" s="1">
        <v>88</v>
      </c>
      <c r="L5739" s="1">
        <v>0</v>
      </c>
      <c r="M5739" s="1">
        <v>2016</v>
      </c>
      <c r="N5739" s="53"/>
    </row>
    <row r="5740" spans="1:14" x14ac:dyDescent="0.3">
      <c r="A5740" s="1">
        <v>2016111</v>
      </c>
      <c r="B5740" s="1">
        <v>2</v>
      </c>
      <c r="C5740" s="2">
        <v>13.268359999999999</v>
      </c>
      <c r="D5740" s="2">
        <v>0.85385999999999995</v>
      </c>
      <c r="E5740" s="2">
        <v>0</v>
      </c>
      <c r="F5740" s="2">
        <v>15.20309</v>
      </c>
      <c r="G5740" s="2">
        <v>4.6015499999999996</v>
      </c>
      <c r="H5740" s="2">
        <f t="shared" si="93"/>
        <v>33.926859999999998</v>
      </c>
      <c r="I5740" s="1">
        <v>0</v>
      </c>
      <c r="J5740" s="1">
        <v>2</v>
      </c>
      <c r="K5740" s="1">
        <v>81</v>
      </c>
      <c r="L5740" s="1">
        <v>0</v>
      </c>
      <c r="M5740" s="1">
        <v>2016</v>
      </c>
      <c r="N5740" s="53"/>
    </row>
    <row r="5741" spans="1:14" x14ac:dyDescent="0.3">
      <c r="A5741" s="1">
        <v>2016146</v>
      </c>
      <c r="B5741" s="1">
        <v>4</v>
      </c>
      <c r="C5741" s="2">
        <v>13.3439</v>
      </c>
      <c r="D5741" s="2">
        <v>1.05461</v>
      </c>
      <c r="E5741" s="2">
        <v>7.5770900000000001</v>
      </c>
      <c r="F5741" s="2">
        <v>23.317350000000001</v>
      </c>
      <c r="G5741" s="2">
        <v>5.86259</v>
      </c>
      <c r="H5741" s="2">
        <f t="shared" si="93"/>
        <v>51.155540000000002</v>
      </c>
      <c r="I5741" s="1">
        <v>1</v>
      </c>
      <c r="J5741" s="1">
        <v>2</v>
      </c>
      <c r="K5741" s="1">
        <v>88</v>
      </c>
      <c r="L5741" s="1">
        <v>0</v>
      </c>
      <c r="M5741" s="1">
        <v>2016</v>
      </c>
      <c r="N5741" s="53"/>
    </row>
    <row r="5742" spans="1:14" x14ac:dyDescent="0.3">
      <c r="A5742" s="1">
        <v>2016152</v>
      </c>
      <c r="B5742" s="1">
        <v>2</v>
      </c>
      <c r="C5742" s="2">
        <v>11.470800000000001</v>
      </c>
      <c r="D5742" s="2">
        <v>0.64448000000000005</v>
      </c>
      <c r="E5742" s="2">
        <v>0</v>
      </c>
      <c r="F5742" s="2">
        <v>26.663959999999999</v>
      </c>
      <c r="G5742" s="2">
        <v>10.33198</v>
      </c>
      <c r="H5742" s="2">
        <f t="shared" si="93"/>
        <v>49.111220000000003</v>
      </c>
      <c r="I5742" s="1">
        <v>0</v>
      </c>
      <c r="J5742" s="1">
        <v>2</v>
      </c>
      <c r="K5742" s="1">
        <v>101</v>
      </c>
      <c r="L5742" s="1">
        <v>0</v>
      </c>
      <c r="M5742" s="1">
        <v>2016</v>
      </c>
      <c r="N5742" s="53"/>
    </row>
    <row r="5743" spans="1:14" x14ac:dyDescent="0.3">
      <c r="A5743" s="1">
        <v>2016154</v>
      </c>
      <c r="B5743" s="1">
        <v>2</v>
      </c>
      <c r="C5743" s="2">
        <v>12.34125</v>
      </c>
      <c r="D5743" s="2">
        <v>1.1877200000000001</v>
      </c>
      <c r="E5743" s="2">
        <v>0</v>
      </c>
      <c r="F5743" s="2">
        <v>23.734190000000002</v>
      </c>
      <c r="G5743" s="2">
        <v>8.8670899999999993</v>
      </c>
      <c r="H5743" s="2">
        <f t="shared" si="93"/>
        <v>46.130249999999997</v>
      </c>
      <c r="I5743" s="1">
        <v>0</v>
      </c>
      <c r="J5743" s="1">
        <v>2</v>
      </c>
      <c r="K5743" s="1">
        <v>94</v>
      </c>
      <c r="L5743" s="1">
        <v>0</v>
      </c>
      <c r="M5743" s="1">
        <v>2016</v>
      </c>
      <c r="N5743" s="53"/>
    </row>
    <row r="5744" spans="1:14" x14ac:dyDescent="0.3">
      <c r="A5744" s="1">
        <v>2016156</v>
      </c>
      <c r="B5744" s="1">
        <v>2</v>
      </c>
      <c r="C5744" s="2">
        <v>11.97418</v>
      </c>
      <c r="D5744" s="2">
        <v>0.85097</v>
      </c>
      <c r="E5744" s="2">
        <v>0</v>
      </c>
      <c r="F5744" s="2">
        <v>25.738859999999999</v>
      </c>
      <c r="G5744" s="2">
        <v>9.8694299999999995</v>
      </c>
      <c r="H5744" s="2">
        <f t="shared" si="93"/>
        <v>48.433439999999997</v>
      </c>
      <c r="I5744" s="1">
        <v>0</v>
      </c>
      <c r="J5744" s="1">
        <v>2</v>
      </c>
      <c r="K5744" s="1">
        <v>112</v>
      </c>
      <c r="L5744" s="1">
        <v>0</v>
      </c>
      <c r="M5744" s="1">
        <v>2016</v>
      </c>
      <c r="N5744" s="53"/>
    </row>
    <row r="5745" spans="1:14" x14ac:dyDescent="0.3">
      <c r="A5745" s="1">
        <v>2016157</v>
      </c>
      <c r="B5745" s="1">
        <v>1</v>
      </c>
      <c r="C5745" s="2">
        <v>11.728389999999999</v>
      </c>
      <c r="D5745" s="2">
        <v>0.76373000000000002</v>
      </c>
      <c r="E5745" s="2">
        <v>0</v>
      </c>
      <c r="F5745" s="2">
        <v>16.572710000000001</v>
      </c>
      <c r="G5745" s="2">
        <v>7.8182700000000001</v>
      </c>
      <c r="H5745" s="2">
        <f t="shared" si="93"/>
        <v>36.883099999999999</v>
      </c>
      <c r="I5745" s="1">
        <v>0</v>
      </c>
      <c r="J5745" s="1">
        <v>1</v>
      </c>
      <c r="K5745" s="1">
        <v>80</v>
      </c>
      <c r="L5745" s="1">
        <v>0</v>
      </c>
      <c r="M5745" s="1">
        <v>2016</v>
      </c>
      <c r="N5745" s="53"/>
    </row>
    <row r="5746" spans="1:14" x14ac:dyDescent="0.3">
      <c r="A5746" s="1">
        <v>2016150</v>
      </c>
      <c r="B5746" s="1">
        <v>4</v>
      </c>
      <c r="C5746" s="2">
        <v>11.06122</v>
      </c>
      <c r="D5746" s="2">
        <v>0.76036000000000004</v>
      </c>
      <c r="E5746" s="2">
        <v>7.7496999999999998</v>
      </c>
      <c r="F5746" s="2">
        <v>25.289439999999999</v>
      </c>
      <c r="G5746" s="2">
        <v>6.74674</v>
      </c>
      <c r="H5746" s="2">
        <f t="shared" si="93"/>
        <v>51.607460000000003</v>
      </c>
      <c r="I5746" s="1">
        <v>1</v>
      </c>
      <c r="J5746" s="1">
        <v>2</v>
      </c>
      <c r="K5746" s="1">
        <v>92</v>
      </c>
      <c r="L5746" s="1">
        <v>0</v>
      </c>
      <c r="M5746" s="1">
        <v>2016</v>
      </c>
      <c r="N5746" s="53"/>
    </row>
    <row r="5747" spans="1:14" x14ac:dyDescent="0.3">
      <c r="A5747" s="1">
        <v>2016159</v>
      </c>
      <c r="B5747" s="1">
        <v>2</v>
      </c>
      <c r="C5747" s="2">
        <v>10.86867</v>
      </c>
      <c r="D5747" s="2">
        <v>1.05891</v>
      </c>
      <c r="E5747" s="2">
        <v>0</v>
      </c>
      <c r="F5747" s="2">
        <v>21.288430000000002</v>
      </c>
      <c r="G5747" s="2">
        <v>7.6442199999999998</v>
      </c>
      <c r="H5747" s="2">
        <f t="shared" si="93"/>
        <v>40.860229999999994</v>
      </c>
      <c r="I5747" s="1">
        <v>0</v>
      </c>
      <c r="J5747" s="1">
        <v>2</v>
      </c>
      <c r="K5747" s="1">
        <v>99</v>
      </c>
      <c r="L5747" s="1">
        <v>0</v>
      </c>
      <c r="M5747" s="1">
        <v>2016</v>
      </c>
      <c r="N5747" s="53"/>
    </row>
    <row r="5748" spans="1:14" x14ac:dyDescent="0.3">
      <c r="A5748" s="1">
        <v>2016158</v>
      </c>
      <c r="B5748" s="1">
        <v>2</v>
      </c>
      <c r="C5748" s="2">
        <v>10.89142</v>
      </c>
      <c r="D5748" s="2">
        <v>0.65774999999999995</v>
      </c>
      <c r="E5748" s="2">
        <v>0</v>
      </c>
      <c r="F5748" s="2">
        <v>23.545819999999999</v>
      </c>
      <c r="G5748" s="2">
        <v>8.7729099999999995</v>
      </c>
      <c r="H5748" s="2">
        <f t="shared" si="93"/>
        <v>43.867899999999992</v>
      </c>
      <c r="I5748" s="1">
        <v>0</v>
      </c>
      <c r="J5748" s="1">
        <v>2</v>
      </c>
      <c r="K5748" s="1">
        <v>94</v>
      </c>
      <c r="L5748" s="1">
        <v>0</v>
      </c>
      <c r="M5748" s="1">
        <v>2016</v>
      </c>
      <c r="N5748" s="53"/>
    </row>
    <row r="5749" spans="1:14" x14ac:dyDescent="0.3">
      <c r="A5749" s="1">
        <v>2016160</v>
      </c>
      <c r="B5749" s="1">
        <v>1</v>
      </c>
      <c r="C5749" s="2">
        <v>12.086029999999999</v>
      </c>
      <c r="D5749" s="2">
        <v>0.88705999999999996</v>
      </c>
      <c r="E5749" s="2">
        <v>0</v>
      </c>
      <c r="F5749" s="2">
        <v>25.2196</v>
      </c>
      <c r="G5749" s="2">
        <v>6.3709699999999998</v>
      </c>
      <c r="H5749" s="2">
        <f t="shared" si="93"/>
        <v>44.563659999999999</v>
      </c>
      <c r="I5749" s="1">
        <v>0</v>
      </c>
      <c r="J5749" s="1">
        <v>1</v>
      </c>
      <c r="K5749" s="1">
        <v>100</v>
      </c>
      <c r="L5749" s="1">
        <v>0</v>
      </c>
      <c r="M5749" s="1">
        <v>2016</v>
      </c>
      <c r="N5749" s="53"/>
    </row>
    <row r="5750" spans="1:14" x14ac:dyDescent="0.3">
      <c r="A5750" s="1">
        <v>2016155</v>
      </c>
      <c r="B5750" s="1">
        <v>3</v>
      </c>
      <c r="C5750" s="2">
        <v>10.58325</v>
      </c>
      <c r="D5750" s="2">
        <v>1.4704699999999999</v>
      </c>
      <c r="E5750" s="2">
        <v>10.35102</v>
      </c>
      <c r="F5750" s="2">
        <v>16.702919999999999</v>
      </c>
      <c r="G5750" s="2">
        <v>8.8078099999999999</v>
      </c>
      <c r="H5750" s="2">
        <f t="shared" si="93"/>
        <v>47.915469999999999</v>
      </c>
      <c r="I5750" s="1">
        <v>1</v>
      </c>
      <c r="J5750" s="1">
        <v>1</v>
      </c>
      <c r="K5750" s="1">
        <v>85</v>
      </c>
      <c r="L5750" s="1">
        <v>3</v>
      </c>
      <c r="M5750" s="1">
        <v>2016</v>
      </c>
      <c r="N5750" s="53"/>
    </row>
    <row r="5751" spans="1:14" x14ac:dyDescent="0.3">
      <c r="A5751" s="1">
        <v>2016161</v>
      </c>
      <c r="B5751" s="1">
        <v>2</v>
      </c>
      <c r="C5751" s="2">
        <v>12.71468</v>
      </c>
      <c r="D5751" s="2">
        <v>1.08497</v>
      </c>
      <c r="E5751" s="2">
        <v>0</v>
      </c>
      <c r="F5751" s="2">
        <v>21.972149999999999</v>
      </c>
      <c r="G5751" s="2">
        <v>7.9860699999999998</v>
      </c>
      <c r="H5751" s="2">
        <f t="shared" si="93"/>
        <v>43.757869999999997</v>
      </c>
      <c r="I5751" s="1">
        <v>0</v>
      </c>
      <c r="J5751" s="1">
        <v>2</v>
      </c>
      <c r="K5751" s="1">
        <v>99</v>
      </c>
      <c r="L5751" s="1">
        <v>1</v>
      </c>
      <c r="M5751" s="1">
        <v>2016</v>
      </c>
      <c r="N5751" s="53"/>
    </row>
    <row r="5752" spans="1:14" x14ac:dyDescent="0.3">
      <c r="A5752" s="1">
        <v>2016162</v>
      </c>
      <c r="B5752" s="1">
        <v>2</v>
      </c>
      <c r="C5752" s="2">
        <v>12.047280000000001</v>
      </c>
      <c r="D5752" s="2">
        <v>0.96736</v>
      </c>
      <c r="E5752" s="2">
        <v>0</v>
      </c>
      <c r="F5752" s="2">
        <v>20.964849999999998</v>
      </c>
      <c r="G5752" s="2">
        <v>7.4824200000000003</v>
      </c>
      <c r="H5752" s="2">
        <f t="shared" si="93"/>
        <v>41.461909999999996</v>
      </c>
      <c r="I5752" s="1">
        <v>0</v>
      </c>
      <c r="J5752" s="1">
        <v>2</v>
      </c>
      <c r="K5752" s="1">
        <v>96</v>
      </c>
      <c r="L5752" s="1">
        <v>0</v>
      </c>
      <c r="M5752" s="1">
        <v>2016</v>
      </c>
      <c r="N5752" s="53"/>
    </row>
    <row r="5753" spans="1:14" x14ac:dyDescent="0.3">
      <c r="A5753" s="1">
        <v>2016164</v>
      </c>
      <c r="B5753" s="1">
        <v>2</v>
      </c>
      <c r="C5753" s="2">
        <v>12.86087</v>
      </c>
      <c r="D5753" s="2">
        <v>0.99065999999999999</v>
      </c>
      <c r="E5753" s="2">
        <v>0</v>
      </c>
      <c r="F5753" s="2">
        <v>18.110399999999998</v>
      </c>
      <c r="G5753" s="2">
        <v>6.0552000000000001</v>
      </c>
      <c r="H5753" s="2">
        <f t="shared" si="93"/>
        <v>38.017130000000002</v>
      </c>
      <c r="I5753" s="1">
        <v>0</v>
      </c>
      <c r="J5753" s="1">
        <v>2</v>
      </c>
      <c r="K5753" s="1">
        <v>82</v>
      </c>
      <c r="L5753" s="1">
        <v>2</v>
      </c>
      <c r="M5753" s="1">
        <v>2016</v>
      </c>
      <c r="N5753" s="53"/>
    </row>
    <row r="5754" spans="1:14" x14ac:dyDescent="0.3">
      <c r="A5754" s="1">
        <v>2016166</v>
      </c>
      <c r="B5754" s="1">
        <v>1</v>
      </c>
      <c r="C5754" s="2">
        <v>14.691380000000001</v>
      </c>
      <c r="D5754" s="2">
        <v>0.46489000000000003</v>
      </c>
      <c r="E5754" s="2">
        <v>0</v>
      </c>
      <c r="F5754" s="2">
        <v>24.173220000000001</v>
      </c>
      <c r="G5754" s="2">
        <v>7.00265</v>
      </c>
      <c r="H5754" s="2">
        <f t="shared" si="93"/>
        <v>46.332140000000003</v>
      </c>
      <c r="I5754" s="1">
        <v>0</v>
      </c>
      <c r="J5754" s="1">
        <v>1</v>
      </c>
      <c r="K5754" s="1">
        <v>93</v>
      </c>
      <c r="L5754" s="1">
        <v>0</v>
      </c>
      <c r="M5754" s="1">
        <v>2016</v>
      </c>
      <c r="N5754" s="53"/>
    </row>
    <row r="5755" spans="1:14" x14ac:dyDescent="0.3">
      <c r="A5755" s="1">
        <v>2016163</v>
      </c>
      <c r="B5755" s="1">
        <v>3</v>
      </c>
      <c r="C5755" s="2">
        <v>12.99972</v>
      </c>
      <c r="D5755" s="2">
        <v>1.2073400000000001</v>
      </c>
      <c r="E5755" s="2">
        <v>12.46279</v>
      </c>
      <c r="F5755" s="2">
        <v>27.214580000000002</v>
      </c>
      <c r="G5755" s="2">
        <v>7.7993499999999996</v>
      </c>
      <c r="H5755" s="2">
        <f t="shared" si="93"/>
        <v>61.683779999999999</v>
      </c>
      <c r="I5755" s="1">
        <v>1</v>
      </c>
      <c r="J5755" s="1">
        <v>1</v>
      </c>
      <c r="K5755" s="1">
        <v>107</v>
      </c>
      <c r="L5755" s="1">
        <v>1</v>
      </c>
      <c r="M5755" s="1">
        <v>2016</v>
      </c>
      <c r="N5755" s="53"/>
    </row>
    <row r="5756" spans="1:14" x14ac:dyDescent="0.3">
      <c r="A5756" s="1">
        <v>2016167</v>
      </c>
      <c r="B5756" s="1">
        <v>2</v>
      </c>
      <c r="C5756" s="2">
        <v>12.97503</v>
      </c>
      <c r="D5756" s="2">
        <v>1.13331</v>
      </c>
      <c r="E5756" s="2">
        <v>0</v>
      </c>
      <c r="F5756" s="2">
        <v>25.640879999999999</v>
      </c>
      <c r="G5756" s="2">
        <v>9.8204399999999996</v>
      </c>
      <c r="H5756" s="2">
        <f t="shared" si="93"/>
        <v>49.569659999999999</v>
      </c>
      <c r="I5756" s="1">
        <v>0</v>
      </c>
      <c r="J5756" s="1">
        <v>2</v>
      </c>
      <c r="K5756" s="1">
        <v>114</v>
      </c>
      <c r="L5756" s="1">
        <v>0</v>
      </c>
      <c r="M5756" s="1">
        <v>2016</v>
      </c>
      <c r="N5756" s="53"/>
    </row>
    <row r="5757" spans="1:14" x14ac:dyDescent="0.3">
      <c r="A5757" s="1">
        <v>2016168</v>
      </c>
      <c r="B5757" s="1">
        <v>2</v>
      </c>
      <c r="C5757" s="2">
        <v>12.402760000000001</v>
      </c>
      <c r="D5757" s="2">
        <v>0.75897999999999999</v>
      </c>
      <c r="E5757" s="2">
        <v>0</v>
      </c>
      <c r="F5757" s="2">
        <v>20.303789999999999</v>
      </c>
      <c r="G5757" s="2">
        <v>7.1518899999999999</v>
      </c>
      <c r="H5757" s="2">
        <f t="shared" si="93"/>
        <v>40.617420000000003</v>
      </c>
      <c r="I5757" s="1">
        <v>0</v>
      </c>
      <c r="J5757" s="1">
        <v>2</v>
      </c>
      <c r="K5757" s="1">
        <v>93</v>
      </c>
      <c r="L5757" s="1">
        <v>2</v>
      </c>
      <c r="M5757" s="1">
        <v>2016</v>
      </c>
      <c r="N5757" s="53"/>
    </row>
    <row r="5758" spans="1:14" x14ac:dyDescent="0.3">
      <c r="A5758" s="1">
        <v>2016170</v>
      </c>
      <c r="B5758" s="1">
        <v>2</v>
      </c>
      <c r="C5758" s="2">
        <v>11.99818</v>
      </c>
      <c r="D5758" s="2">
        <v>1.0239</v>
      </c>
      <c r="E5758" s="2">
        <v>0</v>
      </c>
      <c r="F5758" s="2">
        <v>20.511189999999999</v>
      </c>
      <c r="G5758" s="2">
        <v>7.2555899999999998</v>
      </c>
      <c r="H5758" s="2">
        <f t="shared" si="93"/>
        <v>40.78886</v>
      </c>
      <c r="I5758" s="1">
        <v>0</v>
      </c>
      <c r="J5758" s="1">
        <v>2</v>
      </c>
      <c r="K5758" s="1">
        <v>95</v>
      </c>
      <c r="L5758" s="1">
        <v>0</v>
      </c>
      <c r="M5758" s="1">
        <v>2016</v>
      </c>
      <c r="N5758" s="53"/>
    </row>
    <row r="5759" spans="1:14" x14ac:dyDescent="0.3">
      <c r="A5759" s="1">
        <v>2016169</v>
      </c>
      <c r="B5759" s="1">
        <v>3</v>
      </c>
      <c r="C5759" s="2">
        <v>12.284599999999999</v>
      </c>
      <c r="D5759" s="2">
        <v>0.96160999999999996</v>
      </c>
      <c r="E5759" s="2">
        <v>10.22912</v>
      </c>
      <c r="F5759" s="2">
        <v>22.716519999999999</v>
      </c>
      <c r="G5759" s="2">
        <v>6.6609999999999996</v>
      </c>
      <c r="H5759" s="2">
        <f t="shared" si="93"/>
        <v>52.852850000000004</v>
      </c>
      <c r="I5759" s="1">
        <v>1</v>
      </c>
      <c r="J5759" s="1">
        <v>1</v>
      </c>
      <c r="K5759" s="1">
        <v>92</v>
      </c>
      <c r="L5759" s="1">
        <v>0</v>
      </c>
      <c r="M5759" s="1">
        <v>2016</v>
      </c>
      <c r="N5759" s="53"/>
    </row>
    <row r="5760" spans="1:14" x14ac:dyDescent="0.3">
      <c r="A5760" s="1">
        <v>2016173</v>
      </c>
      <c r="B5760" s="1">
        <v>2</v>
      </c>
      <c r="C5760" s="2">
        <v>12.085760000000001</v>
      </c>
      <c r="D5760" s="2">
        <v>0.65534999999999999</v>
      </c>
      <c r="E5760" s="2">
        <v>0</v>
      </c>
      <c r="F5760" s="2">
        <v>22.932539999999999</v>
      </c>
      <c r="G5760" s="2">
        <v>8.4662699999999997</v>
      </c>
      <c r="H5760" s="2">
        <f t="shared" si="93"/>
        <v>44.139920000000004</v>
      </c>
      <c r="I5760" s="1">
        <v>0</v>
      </c>
      <c r="J5760" s="1">
        <v>2</v>
      </c>
      <c r="K5760" s="1">
        <v>94</v>
      </c>
      <c r="L5760" s="1">
        <v>0</v>
      </c>
      <c r="M5760" s="1">
        <v>2016</v>
      </c>
      <c r="N5760" s="53"/>
    </row>
    <row r="5761" spans="1:14" x14ac:dyDescent="0.3">
      <c r="A5761" s="1">
        <v>2016174</v>
      </c>
      <c r="B5761" s="1">
        <v>1</v>
      </c>
      <c r="C5761" s="2">
        <v>11.758150000000001</v>
      </c>
      <c r="D5761" s="2">
        <v>1.1871</v>
      </c>
      <c r="E5761" s="2">
        <v>0</v>
      </c>
      <c r="F5761" s="2">
        <v>21.310510000000001</v>
      </c>
      <c r="G5761" s="2">
        <v>6.2225099999999998</v>
      </c>
      <c r="H5761" s="2">
        <f t="shared" ref="H5761:H5824" si="94">SUM(C5761:G5761)</f>
        <v>40.478270000000002</v>
      </c>
      <c r="I5761" s="1">
        <v>0</v>
      </c>
      <c r="J5761" s="1">
        <v>1</v>
      </c>
      <c r="K5761" s="1">
        <v>91</v>
      </c>
      <c r="L5761" s="1">
        <v>0</v>
      </c>
      <c r="M5761" s="1">
        <v>2016</v>
      </c>
      <c r="N5761" s="53"/>
    </row>
    <row r="5762" spans="1:14" x14ac:dyDescent="0.3">
      <c r="A5762" s="1">
        <v>2016175</v>
      </c>
      <c r="B5762" s="1">
        <v>2</v>
      </c>
      <c r="C5762" s="2">
        <v>12.593529999999999</v>
      </c>
      <c r="D5762" s="2">
        <v>0.89144999999999996</v>
      </c>
      <c r="E5762" s="2">
        <v>0</v>
      </c>
      <c r="F5762" s="2">
        <v>22.02168</v>
      </c>
      <c r="G5762" s="2">
        <v>8.01084</v>
      </c>
      <c r="H5762" s="2">
        <f t="shared" si="94"/>
        <v>43.517499999999998</v>
      </c>
      <c r="I5762" s="1">
        <v>0</v>
      </c>
      <c r="J5762" s="1">
        <v>2</v>
      </c>
      <c r="K5762" s="1">
        <v>90</v>
      </c>
      <c r="L5762" s="1">
        <v>2</v>
      </c>
      <c r="M5762" s="1">
        <v>2016</v>
      </c>
      <c r="N5762" s="53"/>
    </row>
    <row r="5763" spans="1:14" x14ac:dyDescent="0.3">
      <c r="A5763" s="1">
        <v>2016171</v>
      </c>
      <c r="B5763" s="1">
        <v>4</v>
      </c>
      <c r="C5763" s="2">
        <v>10.61537</v>
      </c>
      <c r="D5763" s="2">
        <v>0.81361000000000006</v>
      </c>
      <c r="E5763" s="2">
        <v>14.153</v>
      </c>
      <c r="F5763" s="2">
        <v>22.63926</v>
      </c>
      <c r="G5763" s="2">
        <v>9.4171499999999995</v>
      </c>
      <c r="H5763" s="2">
        <f t="shared" si="94"/>
        <v>57.638390000000001</v>
      </c>
      <c r="I5763" s="1">
        <v>1</v>
      </c>
      <c r="J5763" s="1">
        <v>2</v>
      </c>
      <c r="K5763" s="1">
        <v>108</v>
      </c>
      <c r="L5763" s="1">
        <v>0</v>
      </c>
      <c r="M5763" s="1">
        <v>2016</v>
      </c>
      <c r="N5763" s="53"/>
    </row>
    <row r="5764" spans="1:14" x14ac:dyDescent="0.3">
      <c r="A5764" s="1">
        <v>2016172</v>
      </c>
      <c r="B5764" s="1">
        <v>3</v>
      </c>
      <c r="C5764" s="2">
        <v>11.502520000000001</v>
      </c>
      <c r="D5764" s="2">
        <v>1.2204999999999999</v>
      </c>
      <c r="E5764" s="2">
        <v>9.7711900000000007</v>
      </c>
      <c r="F5764" s="2">
        <v>22.90992</v>
      </c>
      <c r="G5764" s="2">
        <v>7.0880299999999998</v>
      </c>
      <c r="H5764" s="2">
        <f t="shared" si="94"/>
        <v>52.492159999999998</v>
      </c>
      <c r="I5764" s="1">
        <v>1</v>
      </c>
      <c r="J5764" s="1">
        <v>1</v>
      </c>
      <c r="K5764" s="1">
        <v>92</v>
      </c>
      <c r="L5764" s="1">
        <v>0</v>
      </c>
      <c r="M5764" s="1">
        <v>2016</v>
      </c>
      <c r="N5764" s="53"/>
    </row>
    <row r="5765" spans="1:14" x14ac:dyDescent="0.3">
      <c r="A5765" s="1">
        <v>2016178</v>
      </c>
      <c r="B5765" s="1">
        <v>1</v>
      </c>
      <c r="C5765" s="2">
        <v>10.456630000000001</v>
      </c>
      <c r="D5765" s="2">
        <v>0.88471999999999995</v>
      </c>
      <c r="E5765" s="2">
        <v>0</v>
      </c>
      <c r="F5765" s="2">
        <v>22.620819999999998</v>
      </c>
      <c r="G5765" s="2">
        <v>9.8396600000000003</v>
      </c>
      <c r="H5765" s="2">
        <f t="shared" si="94"/>
        <v>43.801830000000002</v>
      </c>
      <c r="I5765" s="1">
        <v>0</v>
      </c>
      <c r="J5765" s="1">
        <v>1</v>
      </c>
      <c r="K5765" s="1">
        <v>99</v>
      </c>
      <c r="L5765" s="1">
        <v>0</v>
      </c>
      <c r="M5765" s="1">
        <v>2016</v>
      </c>
      <c r="N5765" s="53"/>
    </row>
    <row r="5766" spans="1:14" x14ac:dyDescent="0.3">
      <c r="A5766" s="1">
        <v>2016179</v>
      </c>
      <c r="B5766" s="1">
        <v>2</v>
      </c>
      <c r="C5766" s="2">
        <v>12.593970000000001</v>
      </c>
      <c r="D5766" s="2">
        <v>1.0158499999999999</v>
      </c>
      <c r="E5766" s="2">
        <v>0</v>
      </c>
      <c r="F5766" s="2">
        <v>22.966560000000001</v>
      </c>
      <c r="G5766" s="2">
        <v>8.4832800000000006</v>
      </c>
      <c r="H5766" s="2">
        <f t="shared" si="94"/>
        <v>45.059660000000001</v>
      </c>
      <c r="I5766" s="1">
        <v>0</v>
      </c>
      <c r="J5766" s="1">
        <v>2</v>
      </c>
      <c r="K5766" s="1">
        <v>95</v>
      </c>
      <c r="L5766" s="1">
        <v>1</v>
      </c>
      <c r="M5766" s="1">
        <v>2016</v>
      </c>
      <c r="N5766" s="53"/>
    </row>
    <row r="5767" spans="1:14" x14ac:dyDescent="0.3">
      <c r="A5767" s="1">
        <v>2016176</v>
      </c>
      <c r="B5767" s="1">
        <v>3</v>
      </c>
      <c r="C5767" s="2">
        <v>11.71472</v>
      </c>
      <c r="D5767" s="2">
        <v>0.64502000000000004</v>
      </c>
      <c r="E5767" s="2">
        <v>9.5314899999999998</v>
      </c>
      <c r="F5767" s="2">
        <v>20.857140000000001</v>
      </c>
      <c r="G5767" s="2">
        <v>7.0526499999999999</v>
      </c>
      <c r="H5767" s="2">
        <f t="shared" si="94"/>
        <v>49.801020000000001</v>
      </c>
      <c r="I5767" s="1">
        <v>1</v>
      </c>
      <c r="J5767" s="1">
        <v>1</v>
      </c>
      <c r="K5767" s="1">
        <v>88</v>
      </c>
      <c r="L5767" s="1">
        <v>0</v>
      </c>
      <c r="M5767" s="1">
        <v>2016</v>
      </c>
      <c r="N5767" s="53"/>
    </row>
    <row r="5768" spans="1:14" x14ac:dyDescent="0.3">
      <c r="A5768" s="1">
        <v>2016177</v>
      </c>
      <c r="B5768" s="1">
        <v>3</v>
      </c>
      <c r="C5768" s="2">
        <v>10.280519999999999</v>
      </c>
      <c r="D5768" s="2">
        <v>1.2795799999999999</v>
      </c>
      <c r="E5768" s="2">
        <v>10.235580000000001</v>
      </c>
      <c r="F5768" s="2">
        <v>22.414629999999999</v>
      </c>
      <c r="G5768" s="2">
        <v>6.02475</v>
      </c>
      <c r="H5768" s="2">
        <f t="shared" si="94"/>
        <v>50.23505999999999</v>
      </c>
      <c r="I5768" s="1">
        <v>1</v>
      </c>
      <c r="J5768" s="1">
        <v>1</v>
      </c>
      <c r="K5768" s="1">
        <v>90</v>
      </c>
      <c r="L5768" s="1">
        <v>0</v>
      </c>
      <c r="M5768" s="1">
        <v>2016</v>
      </c>
      <c r="N5768" s="53"/>
    </row>
    <row r="5769" spans="1:14" x14ac:dyDescent="0.3">
      <c r="A5769" s="1">
        <v>2016180</v>
      </c>
      <c r="B5769" s="1">
        <v>3</v>
      </c>
      <c r="C5769" s="2">
        <v>12.26688</v>
      </c>
      <c r="D5769" s="2">
        <v>1.0806500000000001</v>
      </c>
      <c r="E5769" s="2">
        <v>8.6853200000000008</v>
      </c>
      <c r="F5769" s="2">
        <v>20.922270000000001</v>
      </c>
      <c r="G5769" s="2">
        <v>6.3633300000000004</v>
      </c>
      <c r="H5769" s="2">
        <f t="shared" si="94"/>
        <v>49.318450000000006</v>
      </c>
      <c r="I5769" s="1">
        <v>1</v>
      </c>
      <c r="J5769" s="1">
        <v>1</v>
      </c>
      <c r="K5769" s="1">
        <v>85</v>
      </c>
      <c r="L5769" s="1">
        <v>0</v>
      </c>
      <c r="M5769" s="1">
        <v>2016</v>
      </c>
      <c r="N5769" s="53"/>
    </row>
    <row r="5770" spans="1:14" x14ac:dyDescent="0.3">
      <c r="A5770" s="1">
        <v>2016181</v>
      </c>
      <c r="B5770" s="1">
        <v>3</v>
      </c>
      <c r="C5770" s="2">
        <v>12.53355</v>
      </c>
      <c r="D5770" s="2">
        <v>0.88946999999999998</v>
      </c>
      <c r="E5770" s="2">
        <v>7.1942599999999999</v>
      </c>
      <c r="F5770" s="2">
        <v>22.269850000000002</v>
      </c>
      <c r="G5770" s="2">
        <v>8.3555200000000003</v>
      </c>
      <c r="H5770" s="2">
        <f t="shared" si="94"/>
        <v>51.242649999999998</v>
      </c>
      <c r="I5770" s="1">
        <v>1</v>
      </c>
      <c r="J5770" s="1">
        <v>1</v>
      </c>
      <c r="K5770" s="1">
        <v>86</v>
      </c>
      <c r="L5770" s="1">
        <v>0</v>
      </c>
      <c r="M5770" s="1">
        <v>2016</v>
      </c>
      <c r="N5770" s="53"/>
    </row>
    <row r="5771" spans="1:14" x14ac:dyDescent="0.3">
      <c r="A5771" s="1">
        <v>2016184</v>
      </c>
      <c r="B5771" s="1">
        <v>2</v>
      </c>
      <c r="C5771" s="2">
        <v>9.2911400000000004</v>
      </c>
      <c r="D5771" s="2">
        <v>0.96938999999999997</v>
      </c>
      <c r="E5771" s="2">
        <v>0</v>
      </c>
      <c r="F5771" s="2">
        <v>24.111740000000001</v>
      </c>
      <c r="G5771" s="2">
        <v>9.0558700000000005</v>
      </c>
      <c r="H5771" s="2">
        <f t="shared" si="94"/>
        <v>43.428139999999999</v>
      </c>
      <c r="I5771" s="1">
        <v>0</v>
      </c>
      <c r="J5771" s="1">
        <v>2</v>
      </c>
      <c r="K5771" s="1">
        <v>113</v>
      </c>
      <c r="L5771" s="1">
        <v>0</v>
      </c>
      <c r="M5771" s="1">
        <v>2016</v>
      </c>
      <c r="N5771" s="53"/>
    </row>
    <row r="5772" spans="1:14" x14ac:dyDescent="0.3">
      <c r="A5772" s="1">
        <v>2016182</v>
      </c>
      <c r="B5772" s="1">
        <v>4</v>
      </c>
      <c r="C5772" s="2">
        <v>9.3935899999999997</v>
      </c>
      <c r="D5772" s="2">
        <v>0.73251999999999995</v>
      </c>
      <c r="E5772" s="2">
        <v>8.7589299999999994</v>
      </c>
      <c r="F5772" s="2">
        <v>22.692959999999999</v>
      </c>
      <c r="G5772" s="2">
        <v>6.6175199999999998</v>
      </c>
      <c r="H5772" s="2">
        <f t="shared" si="94"/>
        <v>48.195519999999995</v>
      </c>
      <c r="I5772" s="1">
        <v>1</v>
      </c>
      <c r="J5772" s="1">
        <v>2</v>
      </c>
      <c r="K5772" s="1">
        <v>89</v>
      </c>
      <c r="L5772" s="1">
        <v>0</v>
      </c>
      <c r="M5772" s="1">
        <v>2016</v>
      </c>
      <c r="N5772" s="53"/>
    </row>
    <row r="5773" spans="1:14" x14ac:dyDescent="0.3">
      <c r="A5773" s="1">
        <v>2016186</v>
      </c>
      <c r="B5773" s="1">
        <v>2</v>
      </c>
      <c r="C5773" s="2">
        <v>10.60453</v>
      </c>
      <c r="D5773" s="2">
        <v>1.31742</v>
      </c>
      <c r="E5773" s="2">
        <v>0</v>
      </c>
      <c r="F5773" s="2">
        <v>21.715720000000001</v>
      </c>
      <c r="G5773" s="2">
        <v>7.8578599999999996</v>
      </c>
      <c r="H5773" s="2">
        <f t="shared" si="94"/>
        <v>41.495530000000002</v>
      </c>
      <c r="I5773" s="1">
        <v>0</v>
      </c>
      <c r="J5773" s="1">
        <v>2</v>
      </c>
      <c r="K5773" s="1">
        <v>97</v>
      </c>
      <c r="L5773" s="1">
        <v>0</v>
      </c>
      <c r="M5773" s="1">
        <v>2016</v>
      </c>
      <c r="N5773" s="53"/>
    </row>
    <row r="5774" spans="1:14" x14ac:dyDescent="0.3">
      <c r="A5774" s="1">
        <v>2016187</v>
      </c>
      <c r="B5774" s="1">
        <v>2</v>
      </c>
      <c r="C5774" s="2">
        <v>12.89423</v>
      </c>
      <c r="D5774" s="2">
        <v>1.1263000000000001</v>
      </c>
      <c r="E5774" s="2">
        <v>0</v>
      </c>
      <c r="F5774" s="2">
        <v>20.785329999999998</v>
      </c>
      <c r="G5774" s="2">
        <v>7.3926600000000002</v>
      </c>
      <c r="H5774" s="2">
        <f t="shared" si="94"/>
        <v>42.198519999999995</v>
      </c>
      <c r="I5774" s="1">
        <v>0</v>
      </c>
      <c r="J5774" s="1">
        <v>2</v>
      </c>
      <c r="K5774" s="1">
        <v>98</v>
      </c>
      <c r="L5774" s="1">
        <v>0</v>
      </c>
      <c r="M5774" s="1">
        <v>2016</v>
      </c>
      <c r="N5774" s="53"/>
    </row>
    <row r="5775" spans="1:14" x14ac:dyDescent="0.3">
      <c r="A5775" s="1">
        <v>2016183</v>
      </c>
      <c r="B5775" s="1">
        <v>4</v>
      </c>
      <c r="C5775" s="2">
        <v>12.08404</v>
      </c>
      <c r="D5775" s="2">
        <v>1.20919</v>
      </c>
      <c r="E5775" s="2">
        <v>10.546900000000001</v>
      </c>
      <c r="F5775" s="2">
        <v>22.982220000000002</v>
      </c>
      <c r="G5775" s="2">
        <v>8.5114099999999997</v>
      </c>
      <c r="H5775" s="2">
        <f t="shared" si="94"/>
        <v>55.333759999999998</v>
      </c>
      <c r="I5775" s="1">
        <v>1</v>
      </c>
      <c r="J5775" s="1">
        <v>2</v>
      </c>
      <c r="K5775" s="1">
        <v>98</v>
      </c>
      <c r="L5775" s="1">
        <v>2</v>
      </c>
      <c r="M5775" s="1">
        <v>2016</v>
      </c>
      <c r="N5775" s="53"/>
    </row>
    <row r="5776" spans="1:14" x14ac:dyDescent="0.3">
      <c r="A5776" s="1">
        <v>2016185</v>
      </c>
      <c r="B5776" s="1">
        <v>3</v>
      </c>
      <c r="C5776" s="2">
        <v>12.277810000000001</v>
      </c>
      <c r="D5776" s="2">
        <v>1.0947199999999999</v>
      </c>
      <c r="E5776" s="2">
        <v>6.5888200000000001</v>
      </c>
      <c r="F5776" s="2">
        <v>21.922470000000001</v>
      </c>
      <c r="G5776" s="2">
        <v>7.7126799999999998</v>
      </c>
      <c r="H5776" s="2">
        <f t="shared" si="94"/>
        <v>49.596499999999999</v>
      </c>
      <c r="I5776" s="1">
        <v>1</v>
      </c>
      <c r="J5776" s="1">
        <v>1</v>
      </c>
      <c r="K5776" s="1">
        <v>83</v>
      </c>
      <c r="L5776" s="1">
        <v>0</v>
      </c>
      <c r="M5776" s="1">
        <v>2016</v>
      </c>
      <c r="N5776" s="53"/>
    </row>
    <row r="5777" spans="1:14" x14ac:dyDescent="0.3">
      <c r="A5777" s="1">
        <v>2016192</v>
      </c>
      <c r="B5777" s="1">
        <v>2</v>
      </c>
      <c r="C5777" s="2">
        <v>11.708310000000001</v>
      </c>
      <c r="D5777" s="2">
        <v>0.92325000000000002</v>
      </c>
      <c r="E5777" s="2">
        <v>0</v>
      </c>
      <c r="F5777" s="2">
        <v>18.961659999999998</v>
      </c>
      <c r="G5777" s="2">
        <v>6.4808300000000001</v>
      </c>
      <c r="H5777" s="2">
        <f t="shared" si="94"/>
        <v>38.07405</v>
      </c>
      <c r="I5777" s="1">
        <v>0</v>
      </c>
      <c r="J5777" s="1">
        <v>2</v>
      </c>
      <c r="K5777" s="1">
        <v>88</v>
      </c>
      <c r="L5777" s="1">
        <v>0</v>
      </c>
      <c r="M5777" s="1">
        <v>2016</v>
      </c>
      <c r="N5777" s="53"/>
    </row>
    <row r="5778" spans="1:14" x14ac:dyDescent="0.3">
      <c r="A5778" s="1">
        <v>2016188</v>
      </c>
      <c r="B5778" s="1">
        <v>3</v>
      </c>
      <c r="C5778" s="2">
        <v>11.395339999999999</v>
      </c>
      <c r="D5778" s="2">
        <v>1.3422400000000001</v>
      </c>
      <c r="E5778" s="2">
        <v>8.7146699999999999</v>
      </c>
      <c r="F5778" s="2">
        <v>26.364039999999999</v>
      </c>
      <c r="G5778" s="2">
        <v>5.3664899999999998</v>
      </c>
      <c r="H5778" s="2">
        <f t="shared" si="94"/>
        <v>53.182779999999994</v>
      </c>
      <c r="I5778" s="1">
        <v>1</v>
      </c>
      <c r="J5778" s="1">
        <v>1</v>
      </c>
      <c r="K5778" s="1">
        <v>92</v>
      </c>
      <c r="L5778" s="1">
        <v>1</v>
      </c>
      <c r="M5778" s="1">
        <v>2016</v>
      </c>
      <c r="N5778" s="53"/>
    </row>
    <row r="5779" spans="1:14" x14ac:dyDescent="0.3">
      <c r="A5779" s="1">
        <v>2016194</v>
      </c>
      <c r="B5779" s="1">
        <v>2</v>
      </c>
      <c r="C5779" s="2">
        <v>10.655390000000001</v>
      </c>
      <c r="D5779" s="2">
        <v>0.92017000000000004</v>
      </c>
      <c r="E5779" s="2">
        <v>0</v>
      </c>
      <c r="F5779" s="2">
        <v>23.644300000000001</v>
      </c>
      <c r="G5779" s="2">
        <v>8.8221500000000006</v>
      </c>
      <c r="H5779" s="2">
        <f t="shared" si="94"/>
        <v>44.042010000000005</v>
      </c>
      <c r="I5779" s="1">
        <v>0</v>
      </c>
      <c r="J5779" s="1">
        <v>2</v>
      </c>
      <c r="K5779" s="1">
        <v>98</v>
      </c>
      <c r="L5779" s="1">
        <v>0</v>
      </c>
      <c r="M5779" s="1">
        <v>2016</v>
      </c>
      <c r="N5779" s="53"/>
    </row>
    <row r="5780" spans="1:14" x14ac:dyDescent="0.3">
      <c r="A5780" s="1">
        <v>2016189</v>
      </c>
      <c r="B5780" s="1">
        <v>3</v>
      </c>
      <c r="C5780" s="2">
        <v>12.678369999999999</v>
      </c>
      <c r="D5780" s="2">
        <v>1.2642100000000001</v>
      </c>
      <c r="E5780" s="2">
        <v>8.8944100000000006</v>
      </c>
      <c r="F5780" s="2">
        <v>22.136590000000002</v>
      </c>
      <c r="G5780" s="2">
        <v>5.9907599999999999</v>
      </c>
      <c r="H5780" s="2">
        <f t="shared" si="94"/>
        <v>50.96434</v>
      </c>
      <c r="I5780" s="1">
        <v>1</v>
      </c>
      <c r="J5780" s="1">
        <v>1</v>
      </c>
      <c r="K5780" s="1">
        <v>87</v>
      </c>
      <c r="L5780" s="1">
        <v>0</v>
      </c>
      <c r="M5780" s="1">
        <v>2016</v>
      </c>
      <c r="N5780" s="53"/>
    </row>
    <row r="5781" spans="1:14" x14ac:dyDescent="0.3">
      <c r="A5781" s="1">
        <v>2016193</v>
      </c>
      <c r="B5781" s="1">
        <v>4</v>
      </c>
      <c r="C5781" s="2">
        <v>15.294639999999999</v>
      </c>
      <c r="D5781" s="2">
        <v>1.0887899999999999</v>
      </c>
      <c r="E5781" s="2">
        <v>9.7997899999999998</v>
      </c>
      <c r="F5781" s="2">
        <v>17.163260000000001</v>
      </c>
      <c r="G5781" s="2">
        <v>9.39297</v>
      </c>
      <c r="H5781" s="2">
        <f t="shared" si="94"/>
        <v>52.739449999999998</v>
      </c>
      <c r="I5781" s="1">
        <v>1</v>
      </c>
      <c r="J5781" s="1">
        <v>2</v>
      </c>
      <c r="K5781" s="1">
        <v>89</v>
      </c>
      <c r="L5781" s="1">
        <v>0</v>
      </c>
      <c r="M5781" s="1">
        <v>2016</v>
      </c>
      <c r="N5781" s="53"/>
    </row>
    <row r="5782" spans="1:14" x14ac:dyDescent="0.3">
      <c r="A5782" s="1">
        <v>2016196</v>
      </c>
      <c r="B5782" s="1">
        <v>2</v>
      </c>
      <c r="C5782" s="2">
        <v>11.26122</v>
      </c>
      <c r="D5782" s="2">
        <v>0.81367</v>
      </c>
      <c r="E5782" s="2">
        <v>0</v>
      </c>
      <c r="F5782" s="2">
        <v>26.397200000000002</v>
      </c>
      <c r="G5782" s="2">
        <v>10.198600000000001</v>
      </c>
      <c r="H5782" s="2">
        <f t="shared" si="94"/>
        <v>48.67069</v>
      </c>
      <c r="I5782" s="1">
        <v>0</v>
      </c>
      <c r="J5782" s="1">
        <v>2</v>
      </c>
      <c r="K5782" s="1">
        <v>105</v>
      </c>
      <c r="L5782" s="1">
        <v>0</v>
      </c>
      <c r="M5782" s="1">
        <v>2016</v>
      </c>
      <c r="N5782" s="53"/>
    </row>
    <row r="5783" spans="1:14" x14ac:dyDescent="0.3">
      <c r="A5783" s="1">
        <v>2016191</v>
      </c>
      <c r="B5783" s="1">
        <v>4</v>
      </c>
      <c r="C5783" s="2">
        <v>9.8749300000000009</v>
      </c>
      <c r="D5783" s="2">
        <v>0.85518000000000005</v>
      </c>
      <c r="E5783" s="2">
        <v>9.6109600000000004</v>
      </c>
      <c r="F5783" s="2">
        <v>29.620999999999999</v>
      </c>
      <c r="G5783" s="2">
        <v>8.6845599999999994</v>
      </c>
      <c r="H5783" s="2">
        <f t="shared" si="94"/>
        <v>58.646629999999995</v>
      </c>
      <c r="I5783" s="1">
        <v>1</v>
      </c>
      <c r="J5783" s="1">
        <v>2</v>
      </c>
      <c r="K5783" s="1">
        <v>106</v>
      </c>
      <c r="L5783" s="1">
        <v>0</v>
      </c>
      <c r="M5783" s="1">
        <v>2016</v>
      </c>
      <c r="N5783" s="53"/>
    </row>
    <row r="5784" spans="1:14" x14ac:dyDescent="0.3">
      <c r="A5784" s="1">
        <v>2016199</v>
      </c>
      <c r="B5784" s="1">
        <v>2</v>
      </c>
      <c r="C5784" s="2">
        <v>11.907870000000001</v>
      </c>
      <c r="D5784" s="2">
        <v>1.2538800000000001</v>
      </c>
      <c r="E5784" s="2">
        <v>0</v>
      </c>
      <c r="F5784" s="2">
        <v>16.687609999999999</v>
      </c>
      <c r="G5784" s="2">
        <v>5.3437999999999999</v>
      </c>
      <c r="H5784" s="2">
        <f t="shared" si="94"/>
        <v>35.193159999999999</v>
      </c>
      <c r="I5784" s="1">
        <v>0</v>
      </c>
      <c r="J5784" s="1">
        <v>2</v>
      </c>
      <c r="K5784" s="1">
        <v>85</v>
      </c>
      <c r="L5784" s="1">
        <v>0</v>
      </c>
      <c r="M5784" s="1">
        <v>2016</v>
      </c>
      <c r="N5784" s="53"/>
    </row>
    <row r="5785" spans="1:14" x14ac:dyDescent="0.3">
      <c r="A5785" s="1">
        <v>2016195</v>
      </c>
      <c r="B5785" s="1">
        <v>4</v>
      </c>
      <c r="C5785" s="2">
        <v>11.51845</v>
      </c>
      <c r="D5785" s="2">
        <v>1.0991</v>
      </c>
      <c r="E5785" s="2">
        <v>9.9564699999999995</v>
      </c>
      <c r="F5785" s="2">
        <v>22.612660000000002</v>
      </c>
      <c r="G5785" s="2">
        <v>7.6143099999999997</v>
      </c>
      <c r="H5785" s="2">
        <f t="shared" si="94"/>
        <v>52.800989999999999</v>
      </c>
      <c r="I5785" s="1">
        <v>1</v>
      </c>
      <c r="J5785" s="1">
        <v>2</v>
      </c>
      <c r="K5785" s="1">
        <v>94</v>
      </c>
      <c r="L5785" s="1">
        <v>0</v>
      </c>
      <c r="M5785" s="1">
        <v>2016</v>
      </c>
      <c r="N5785" s="53"/>
    </row>
    <row r="5786" spans="1:14" x14ac:dyDescent="0.3">
      <c r="A5786" s="1">
        <v>2016197</v>
      </c>
      <c r="B5786" s="1">
        <v>3</v>
      </c>
      <c r="C5786" s="2">
        <v>11.05532</v>
      </c>
      <c r="D5786" s="2">
        <v>1.2543899999999999</v>
      </c>
      <c r="E5786" s="2">
        <v>8.6652699999999996</v>
      </c>
      <c r="F5786" s="2">
        <v>17.893550000000001</v>
      </c>
      <c r="G5786" s="2">
        <v>7.1473899999999997</v>
      </c>
      <c r="H5786" s="2">
        <f t="shared" si="94"/>
        <v>46.015920000000001</v>
      </c>
      <c r="I5786" s="1">
        <v>1</v>
      </c>
      <c r="J5786" s="1">
        <v>1</v>
      </c>
      <c r="K5786" s="1">
        <v>81</v>
      </c>
      <c r="L5786" s="1">
        <v>0</v>
      </c>
      <c r="M5786" s="1">
        <v>2016</v>
      </c>
      <c r="N5786" s="53"/>
    </row>
    <row r="5787" spans="1:14" x14ac:dyDescent="0.3">
      <c r="A5787" s="1">
        <v>2016198</v>
      </c>
      <c r="B5787" s="1">
        <v>3</v>
      </c>
      <c r="C5787" s="2">
        <v>12.434900000000001</v>
      </c>
      <c r="D5787" s="2">
        <v>0.77205999999999997</v>
      </c>
      <c r="E5787" s="2">
        <v>14.06396</v>
      </c>
      <c r="F5787" s="2">
        <v>25.975000000000001</v>
      </c>
      <c r="G5787" s="2">
        <v>6.3594900000000001</v>
      </c>
      <c r="H5787" s="2">
        <f t="shared" si="94"/>
        <v>59.605409999999999</v>
      </c>
      <c r="I5787" s="1">
        <v>1</v>
      </c>
      <c r="J5787" s="1">
        <v>1</v>
      </c>
      <c r="K5787" s="1">
        <v>107</v>
      </c>
      <c r="L5787" s="1">
        <v>0</v>
      </c>
      <c r="M5787" s="1">
        <v>2016</v>
      </c>
      <c r="N5787" s="53"/>
    </row>
    <row r="5788" spans="1:14" x14ac:dyDescent="0.3">
      <c r="A5788" s="1">
        <v>2016204</v>
      </c>
      <c r="B5788" s="1">
        <v>2</v>
      </c>
      <c r="C5788" s="2">
        <v>10.89794</v>
      </c>
      <c r="D5788" s="2">
        <v>1.2440599999999999</v>
      </c>
      <c r="E5788" s="2">
        <v>0</v>
      </c>
      <c r="F5788" s="2">
        <v>18.779859999999999</v>
      </c>
      <c r="G5788" s="2">
        <v>6.3899299999999997</v>
      </c>
      <c r="H5788" s="2">
        <f t="shared" si="94"/>
        <v>37.311790000000002</v>
      </c>
      <c r="I5788" s="1">
        <v>0</v>
      </c>
      <c r="J5788" s="1">
        <v>2</v>
      </c>
      <c r="K5788" s="1">
        <v>85</v>
      </c>
      <c r="L5788" s="1">
        <v>2</v>
      </c>
      <c r="M5788" s="1">
        <v>2016</v>
      </c>
      <c r="N5788" s="53"/>
    </row>
    <row r="5789" spans="1:14" x14ac:dyDescent="0.3">
      <c r="A5789" s="1">
        <v>2016200</v>
      </c>
      <c r="B5789" s="1">
        <v>4</v>
      </c>
      <c r="C5789" s="2">
        <v>10.85533</v>
      </c>
      <c r="D5789" s="2">
        <v>1.0286</v>
      </c>
      <c r="E5789" s="2">
        <v>8.6669499999999999</v>
      </c>
      <c r="F5789" s="2">
        <v>21.08222</v>
      </c>
      <c r="G5789" s="2">
        <v>14.143890000000001</v>
      </c>
      <c r="H5789" s="2">
        <f t="shared" si="94"/>
        <v>55.776989999999998</v>
      </c>
      <c r="I5789" s="1">
        <v>1</v>
      </c>
      <c r="J5789" s="1">
        <v>2</v>
      </c>
      <c r="K5789" s="1">
        <v>97</v>
      </c>
      <c r="L5789" s="1">
        <v>0</v>
      </c>
      <c r="M5789" s="1">
        <v>2016</v>
      </c>
      <c r="N5789" s="53"/>
    </row>
    <row r="5790" spans="1:14" x14ac:dyDescent="0.3">
      <c r="A5790" s="1">
        <v>2016203</v>
      </c>
      <c r="B5790" s="1">
        <v>2</v>
      </c>
      <c r="C5790" s="2">
        <v>14.30228</v>
      </c>
      <c r="D5790" s="2">
        <v>1.0530200000000001</v>
      </c>
      <c r="E5790" s="2">
        <v>0</v>
      </c>
      <c r="F5790" s="2">
        <v>24.599789999999999</v>
      </c>
      <c r="G5790" s="2">
        <v>9.2998999999999992</v>
      </c>
      <c r="H5790" s="2">
        <f t="shared" si="94"/>
        <v>49.254989999999999</v>
      </c>
      <c r="I5790" s="1">
        <v>0</v>
      </c>
      <c r="J5790" s="1">
        <v>2</v>
      </c>
      <c r="K5790" s="1">
        <v>100</v>
      </c>
      <c r="L5790" s="1">
        <v>0</v>
      </c>
      <c r="M5790" s="1">
        <v>2016</v>
      </c>
      <c r="N5790" s="53"/>
    </row>
    <row r="5791" spans="1:14" x14ac:dyDescent="0.3">
      <c r="A5791" s="1">
        <v>2016190</v>
      </c>
      <c r="B5791" s="1">
        <v>1</v>
      </c>
      <c r="C5791" s="2">
        <v>11.897819999999999</v>
      </c>
      <c r="D5791" s="2">
        <v>1.25857</v>
      </c>
      <c r="E5791" s="2">
        <v>0</v>
      </c>
      <c r="F5791" s="2">
        <v>14.03166</v>
      </c>
      <c r="G5791" s="2">
        <v>6.5890300000000002</v>
      </c>
      <c r="H5791" s="2">
        <f t="shared" si="94"/>
        <v>33.777079999999998</v>
      </c>
      <c r="I5791" s="1">
        <v>0</v>
      </c>
      <c r="J5791" s="1">
        <v>1</v>
      </c>
      <c r="K5791" s="1">
        <v>84</v>
      </c>
      <c r="L5791" s="1">
        <v>0</v>
      </c>
      <c r="M5791" s="1">
        <v>2016</v>
      </c>
      <c r="N5791" s="53"/>
    </row>
    <row r="5792" spans="1:14" x14ac:dyDescent="0.3">
      <c r="A5792" s="1">
        <v>2016201</v>
      </c>
      <c r="B5792" s="1">
        <v>4</v>
      </c>
      <c r="C5792" s="2">
        <v>11.90244</v>
      </c>
      <c r="D5792" s="2">
        <v>0.72262000000000004</v>
      </c>
      <c r="E5792" s="2">
        <v>13.16372</v>
      </c>
      <c r="F5792" s="2">
        <v>22.485939999999999</v>
      </c>
      <c r="G5792" s="2">
        <v>7.5010500000000002</v>
      </c>
      <c r="H5792" s="2">
        <f t="shared" si="94"/>
        <v>55.775770000000001</v>
      </c>
      <c r="I5792" s="1">
        <v>1</v>
      </c>
      <c r="J5792" s="1">
        <v>2</v>
      </c>
      <c r="K5792" s="1">
        <v>102</v>
      </c>
      <c r="L5792" s="1">
        <v>1</v>
      </c>
      <c r="M5792" s="1">
        <v>2016</v>
      </c>
      <c r="N5792" s="53"/>
    </row>
    <row r="5793" spans="1:14" x14ac:dyDescent="0.3">
      <c r="A5793" s="1">
        <v>2016208</v>
      </c>
      <c r="B5793" s="1">
        <v>2</v>
      </c>
      <c r="C5793" s="2">
        <v>9.9908800000000006</v>
      </c>
      <c r="D5793" s="2">
        <v>1.1428</v>
      </c>
      <c r="E5793" s="2">
        <v>0</v>
      </c>
      <c r="F5793" s="2">
        <v>22.543119999999998</v>
      </c>
      <c r="G5793" s="2">
        <v>8.2715599999999991</v>
      </c>
      <c r="H5793" s="2">
        <f t="shared" si="94"/>
        <v>41.948360000000001</v>
      </c>
      <c r="I5793" s="1">
        <v>0</v>
      </c>
      <c r="J5793" s="1">
        <v>2</v>
      </c>
      <c r="K5793" s="1">
        <v>84</v>
      </c>
      <c r="L5793" s="1">
        <v>0</v>
      </c>
      <c r="M5793" s="1">
        <v>2016</v>
      </c>
      <c r="N5793" s="53"/>
    </row>
    <row r="5794" spans="1:14" x14ac:dyDescent="0.3">
      <c r="A5794" s="1">
        <v>2016206</v>
      </c>
      <c r="B5794" s="1">
        <v>2</v>
      </c>
      <c r="C5794" s="2">
        <v>12.971830000000001</v>
      </c>
      <c r="D5794" s="2">
        <v>0.84187000000000001</v>
      </c>
      <c r="E5794" s="2">
        <v>0</v>
      </c>
      <c r="F5794" s="2">
        <v>22.62236</v>
      </c>
      <c r="G5794" s="2">
        <v>8.3111800000000002</v>
      </c>
      <c r="H5794" s="2">
        <f t="shared" si="94"/>
        <v>44.747239999999998</v>
      </c>
      <c r="I5794" s="1">
        <v>0</v>
      </c>
      <c r="J5794" s="1">
        <v>2</v>
      </c>
      <c r="K5794" s="1">
        <v>89</v>
      </c>
      <c r="L5794" s="1">
        <v>0</v>
      </c>
      <c r="M5794" s="1">
        <v>2016</v>
      </c>
      <c r="N5794" s="53"/>
    </row>
    <row r="5795" spans="1:14" x14ac:dyDescent="0.3">
      <c r="A5795" s="1">
        <v>2016209</v>
      </c>
      <c r="B5795" s="1">
        <v>2</v>
      </c>
      <c r="C5795" s="2">
        <v>12.56447</v>
      </c>
      <c r="D5795" s="2">
        <v>0.83570999999999995</v>
      </c>
      <c r="E5795" s="2">
        <v>0</v>
      </c>
      <c r="F5795" s="2">
        <v>20.657630000000001</v>
      </c>
      <c r="G5795" s="2">
        <v>7.3288099999999998</v>
      </c>
      <c r="H5795" s="2">
        <f t="shared" si="94"/>
        <v>41.386620000000001</v>
      </c>
      <c r="I5795" s="1">
        <v>0</v>
      </c>
      <c r="J5795" s="1">
        <v>2</v>
      </c>
      <c r="K5795" s="1">
        <v>93</v>
      </c>
      <c r="L5795" s="1">
        <v>2</v>
      </c>
      <c r="M5795" s="1">
        <v>2016</v>
      </c>
      <c r="N5795" s="53"/>
    </row>
    <row r="5796" spans="1:14" x14ac:dyDescent="0.3">
      <c r="A5796" s="1">
        <v>2016202</v>
      </c>
      <c r="B5796" s="1">
        <v>3</v>
      </c>
      <c r="C5796" s="2">
        <v>12.13203</v>
      </c>
      <c r="D5796" s="2">
        <v>1.0707100000000001</v>
      </c>
      <c r="E5796" s="2">
        <v>7.1882099999999998</v>
      </c>
      <c r="F5796" s="2">
        <v>26.810289999999998</v>
      </c>
      <c r="G5796" s="2">
        <v>7.06576</v>
      </c>
      <c r="H5796" s="2">
        <f t="shared" si="94"/>
        <v>54.266999999999996</v>
      </c>
      <c r="I5796" s="1">
        <v>1</v>
      </c>
      <c r="J5796" s="1">
        <v>1</v>
      </c>
      <c r="K5796" s="1">
        <v>91</v>
      </c>
      <c r="L5796" s="1">
        <v>2</v>
      </c>
      <c r="M5796" s="1">
        <v>2016</v>
      </c>
      <c r="N5796" s="53"/>
    </row>
    <row r="5797" spans="1:14" x14ac:dyDescent="0.3">
      <c r="A5797" s="1">
        <v>2016210</v>
      </c>
      <c r="B5797" s="1">
        <v>2</v>
      </c>
      <c r="C5797" s="2">
        <v>13.31151</v>
      </c>
      <c r="D5797" s="2">
        <v>0.95584000000000002</v>
      </c>
      <c r="E5797" s="2">
        <v>0</v>
      </c>
      <c r="F5797" s="2">
        <v>24.60613</v>
      </c>
      <c r="G5797" s="2">
        <v>9.3030600000000003</v>
      </c>
      <c r="H5797" s="2">
        <f t="shared" si="94"/>
        <v>48.176540000000003</v>
      </c>
      <c r="I5797" s="1">
        <v>0</v>
      </c>
      <c r="J5797" s="1">
        <v>2</v>
      </c>
      <c r="K5797" s="1">
        <v>99</v>
      </c>
      <c r="L5797" s="1">
        <v>0</v>
      </c>
      <c r="M5797" s="1">
        <v>2016</v>
      </c>
      <c r="N5797" s="53"/>
    </row>
    <row r="5798" spans="1:14" x14ac:dyDescent="0.3">
      <c r="A5798" s="1">
        <v>2016205</v>
      </c>
      <c r="B5798" s="1">
        <v>4</v>
      </c>
      <c r="C5798" s="2">
        <v>12.41863</v>
      </c>
      <c r="D5798" s="2">
        <v>0.77651000000000003</v>
      </c>
      <c r="E5798" s="2">
        <v>8.9952299999999994</v>
      </c>
      <c r="F5798" s="2">
        <v>19.87454</v>
      </c>
      <c r="G5798" s="2">
        <v>8.5001899999999999</v>
      </c>
      <c r="H5798" s="2">
        <f t="shared" si="94"/>
        <v>50.565100000000001</v>
      </c>
      <c r="I5798" s="1">
        <v>1</v>
      </c>
      <c r="J5798" s="1">
        <v>2</v>
      </c>
      <c r="K5798" s="1">
        <v>89</v>
      </c>
      <c r="L5798" s="1">
        <v>0</v>
      </c>
      <c r="M5798" s="1">
        <v>2016</v>
      </c>
      <c r="N5798" s="53"/>
    </row>
    <row r="5799" spans="1:14" x14ac:dyDescent="0.3">
      <c r="A5799" s="1">
        <v>2016211</v>
      </c>
      <c r="B5799" s="1">
        <v>1</v>
      </c>
      <c r="C5799" s="2">
        <v>11.680400000000001</v>
      </c>
      <c r="D5799" s="2">
        <v>0.71121000000000001</v>
      </c>
      <c r="E5799" s="2">
        <v>0</v>
      </c>
      <c r="F5799" s="2">
        <v>22.399940000000001</v>
      </c>
      <c r="G5799" s="2">
        <v>8.6428399999999996</v>
      </c>
      <c r="H5799" s="2">
        <f t="shared" si="94"/>
        <v>43.43439</v>
      </c>
      <c r="I5799" s="1">
        <v>0</v>
      </c>
      <c r="J5799" s="1">
        <v>1</v>
      </c>
      <c r="K5799" s="1">
        <v>99</v>
      </c>
      <c r="L5799" s="1">
        <v>0</v>
      </c>
      <c r="M5799" s="1">
        <v>2016</v>
      </c>
      <c r="N5799" s="53"/>
    </row>
    <row r="5800" spans="1:14" x14ac:dyDescent="0.3">
      <c r="A5800" s="1">
        <v>2016213</v>
      </c>
      <c r="B5800" s="1">
        <v>2</v>
      </c>
      <c r="C5800" s="2">
        <v>10.710699999999999</v>
      </c>
      <c r="D5800" s="2">
        <v>0.88580999999999999</v>
      </c>
      <c r="E5800" s="2">
        <v>0</v>
      </c>
      <c r="F5800" s="2">
        <v>25.109290000000001</v>
      </c>
      <c r="G5800" s="2">
        <v>9.5546500000000005</v>
      </c>
      <c r="H5800" s="2">
        <f t="shared" si="94"/>
        <v>46.260449999999999</v>
      </c>
      <c r="I5800" s="1">
        <v>0</v>
      </c>
      <c r="J5800" s="1">
        <v>2</v>
      </c>
      <c r="K5800" s="1">
        <v>104</v>
      </c>
      <c r="L5800" s="1">
        <v>0</v>
      </c>
      <c r="M5800" s="1">
        <v>2016</v>
      </c>
      <c r="N5800" s="53"/>
    </row>
    <row r="5801" spans="1:14" x14ac:dyDescent="0.3">
      <c r="A5801" s="1">
        <v>2016214</v>
      </c>
      <c r="B5801" s="1">
        <v>2</v>
      </c>
      <c r="C5801" s="2">
        <v>11.2964</v>
      </c>
      <c r="D5801" s="2">
        <v>0.78417999999999999</v>
      </c>
      <c r="E5801" s="2">
        <v>0</v>
      </c>
      <c r="F5801" s="2">
        <v>22.407730000000001</v>
      </c>
      <c r="G5801" s="2">
        <v>8.2038700000000002</v>
      </c>
      <c r="H5801" s="2">
        <f t="shared" si="94"/>
        <v>42.69218</v>
      </c>
      <c r="I5801" s="1">
        <v>0</v>
      </c>
      <c r="J5801" s="1">
        <v>2</v>
      </c>
      <c r="K5801" s="1">
        <v>102</v>
      </c>
      <c r="L5801" s="1">
        <v>0</v>
      </c>
      <c r="M5801" s="1">
        <v>2016</v>
      </c>
      <c r="N5801" s="53"/>
    </row>
    <row r="5802" spans="1:14" x14ac:dyDescent="0.3">
      <c r="A5802" s="1">
        <v>2016215</v>
      </c>
      <c r="B5802" s="1">
        <v>2</v>
      </c>
      <c r="C5802" s="2">
        <v>12.32117</v>
      </c>
      <c r="D5802" s="2">
        <v>1.2003900000000001</v>
      </c>
      <c r="E5802" s="2">
        <v>0</v>
      </c>
      <c r="F5802" s="2">
        <v>18.761559999999999</v>
      </c>
      <c r="G5802" s="2">
        <v>6.3807799999999997</v>
      </c>
      <c r="H5802" s="2">
        <f t="shared" si="94"/>
        <v>38.663899999999998</v>
      </c>
      <c r="I5802" s="1">
        <v>0</v>
      </c>
      <c r="J5802" s="1">
        <v>2</v>
      </c>
      <c r="K5802" s="1">
        <v>85</v>
      </c>
      <c r="L5802" s="1">
        <v>0</v>
      </c>
      <c r="M5802" s="1">
        <v>2016</v>
      </c>
      <c r="N5802" s="53"/>
    </row>
    <row r="5803" spans="1:14" x14ac:dyDescent="0.3">
      <c r="A5803" s="1">
        <v>2016216</v>
      </c>
      <c r="B5803" s="1">
        <v>1</v>
      </c>
      <c r="C5803" s="2">
        <v>13.628830000000001</v>
      </c>
      <c r="D5803" s="2">
        <v>1.08399</v>
      </c>
      <c r="E5803" s="2">
        <v>0</v>
      </c>
      <c r="F5803" s="2">
        <v>17.100950000000001</v>
      </c>
      <c r="G5803" s="2">
        <v>7.4508799999999997</v>
      </c>
      <c r="H5803" s="2">
        <f t="shared" si="94"/>
        <v>39.264650000000003</v>
      </c>
      <c r="I5803" s="1">
        <v>0</v>
      </c>
      <c r="J5803" s="1">
        <v>1</v>
      </c>
      <c r="K5803" s="1">
        <v>91</v>
      </c>
      <c r="L5803" s="1">
        <v>0</v>
      </c>
      <c r="M5803" s="1">
        <v>2016</v>
      </c>
      <c r="N5803" s="53"/>
    </row>
    <row r="5804" spans="1:14" x14ac:dyDescent="0.3">
      <c r="A5804" s="1">
        <v>2016217</v>
      </c>
      <c r="B5804" s="1">
        <v>1</v>
      </c>
      <c r="C5804" s="2">
        <v>12.39395</v>
      </c>
      <c r="D5804" s="2">
        <v>0.89749999999999996</v>
      </c>
      <c r="E5804" s="2">
        <v>0</v>
      </c>
      <c r="F5804" s="2">
        <v>22.475249999999999</v>
      </c>
      <c r="G5804" s="2">
        <v>6.9287599999999996</v>
      </c>
      <c r="H5804" s="2">
        <f t="shared" si="94"/>
        <v>42.695459999999997</v>
      </c>
      <c r="I5804" s="1">
        <v>0</v>
      </c>
      <c r="J5804" s="1">
        <v>1</v>
      </c>
      <c r="K5804" s="1">
        <v>88</v>
      </c>
      <c r="L5804" s="1">
        <v>0</v>
      </c>
      <c r="M5804" s="1">
        <v>2016</v>
      </c>
      <c r="N5804" s="53"/>
    </row>
    <row r="5805" spans="1:14" x14ac:dyDescent="0.3">
      <c r="A5805" s="1">
        <v>2016218</v>
      </c>
      <c r="B5805" s="1">
        <v>2</v>
      </c>
      <c r="C5805" s="2">
        <v>12.24953</v>
      </c>
      <c r="D5805" s="2">
        <v>0.92286000000000001</v>
      </c>
      <c r="E5805" s="2">
        <v>0</v>
      </c>
      <c r="F5805" s="2">
        <v>22.200430000000001</v>
      </c>
      <c r="G5805" s="2">
        <v>8.1002100000000006</v>
      </c>
      <c r="H5805" s="2">
        <f t="shared" si="94"/>
        <v>43.473030000000008</v>
      </c>
      <c r="I5805" s="1">
        <v>0</v>
      </c>
      <c r="J5805" s="1">
        <v>2</v>
      </c>
      <c r="K5805" s="1">
        <v>107</v>
      </c>
      <c r="L5805" s="1">
        <v>0</v>
      </c>
      <c r="M5805" s="1">
        <v>2016</v>
      </c>
      <c r="N5805" s="53"/>
    </row>
    <row r="5806" spans="1:14" x14ac:dyDescent="0.3">
      <c r="A5806" s="1">
        <v>2016212</v>
      </c>
      <c r="B5806" s="1">
        <v>3</v>
      </c>
      <c r="C5806" s="2">
        <v>11.33399</v>
      </c>
      <c r="D5806" s="2">
        <v>1.0570299999999999</v>
      </c>
      <c r="E5806" s="2">
        <v>12.47024</v>
      </c>
      <c r="F5806" s="2">
        <v>24.69755</v>
      </c>
      <c r="G5806" s="2">
        <v>5.9755799999999999</v>
      </c>
      <c r="H5806" s="2">
        <f t="shared" si="94"/>
        <v>55.534390000000002</v>
      </c>
      <c r="I5806" s="1">
        <v>1</v>
      </c>
      <c r="J5806" s="1">
        <v>1</v>
      </c>
      <c r="K5806" s="1">
        <v>100</v>
      </c>
      <c r="L5806" s="1">
        <v>0</v>
      </c>
      <c r="M5806" s="1">
        <v>2016</v>
      </c>
      <c r="N5806" s="53"/>
    </row>
    <row r="5807" spans="1:14" x14ac:dyDescent="0.3">
      <c r="A5807" s="1">
        <v>2016219</v>
      </c>
      <c r="B5807" s="1">
        <v>1</v>
      </c>
      <c r="C5807" s="2">
        <v>8.5678199999999993</v>
      </c>
      <c r="D5807" s="2">
        <v>0.85924</v>
      </c>
      <c r="E5807" s="2">
        <v>0</v>
      </c>
      <c r="F5807" s="2">
        <v>22.93235</v>
      </c>
      <c r="G5807" s="2">
        <v>12.04388</v>
      </c>
      <c r="H5807" s="2">
        <f t="shared" si="94"/>
        <v>44.403289999999998</v>
      </c>
      <c r="I5807" s="1">
        <v>0</v>
      </c>
      <c r="J5807" s="1">
        <v>1</v>
      </c>
      <c r="K5807" s="1">
        <v>99</v>
      </c>
      <c r="L5807" s="1">
        <v>0</v>
      </c>
      <c r="M5807" s="1">
        <v>2016</v>
      </c>
      <c r="N5807" s="53"/>
    </row>
    <row r="5808" spans="1:14" x14ac:dyDescent="0.3">
      <c r="A5808" s="1">
        <v>2016222</v>
      </c>
      <c r="B5808" s="1">
        <v>1</v>
      </c>
      <c r="C5808" s="2">
        <v>10.523260000000001</v>
      </c>
      <c r="D5808" s="2">
        <v>0.71516000000000002</v>
      </c>
      <c r="E5808" s="2">
        <v>0</v>
      </c>
      <c r="F5808" s="2">
        <v>25.47682</v>
      </c>
      <c r="G5808" s="2">
        <v>5.1917900000000001</v>
      </c>
      <c r="H5808" s="2">
        <f t="shared" si="94"/>
        <v>41.907029999999999</v>
      </c>
      <c r="I5808" s="1">
        <v>0</v>
      </c>
      <c r="J5808" s="1">
        <v>1</v>
      </c>
      <c r="K5808" s="1">
        <v>96</v>
      </c>
      <c r="L5808" s="1">
        <v>0</v>
      </c>
      <c r="M5808" s="1">
        <v>2016</v>
      </c>
      <c r="N5808" s="53"/>
    </row>
    <row r="5809" spans="1:14" x14ac:dyDescent="0.3">
      <c r="A5809" s="1">
        <v>2016221</v>
      </c>
      <c r="B5809" s="1">
        <v>1</v>
      </c>
      <c r="C5809" s="2">
        <v>13.047000000000001</v>
      </c>
      <c r="D5809" s="2">
        <v>1.0201100000000001</v>
      </c>
      <c r="E5809" s="2">
        <v>0</v>
      </c>
      <c r="F5809" s="2">
        <v>22.77139</v>
      </c>
      <c r="G5809" s="2">
        <v>9.2409800000000004</v>
      </c>
      <c r="H5809" s="2">
        <f t="shared" si="94"/>
        <v>46.079480000000004</v>
      </c>
      <c r="I5809" s="1">
        <v>0</v>
      </c>
      <c r="J5809" s="1">
        <v>1</v>
      </c>
      <c r="K5809" s="1">
        <v>97</v>
      </c>
      <c r="L5809" s="1">
        <v>1</v>
      </c>
      <c r="M5809" s="1">
        <v>2016</v>
      </c>
      <c r="N5809" s="53"/>
    </row>
    <row r="5810" spans="1:14" x14ac:dyDescent="0.3">
      <c r="A5810" s="1">
        <v>2016224</v>
      </c>
      <c r="B5810" s="1">
        <v>2</v>
      </c>
      <c r="C5810" s="2">
        <v>9.8396699999999999</v>
      </c>
      <c r="D5810" s="2">
        <v>1.2166699999999999</v>
      </c>
      <c r="E5810" s="2">
        <v>0</v>
      </c>
      <c r="F5810" s="2">
        <v>25.221019999999999</v>
      </c>
      <c r="G5810" s="2">
        <v>9.6105099999999997</v>
      </c>
      <c r="H5810" s="2">
        <f t="shared" si="94"/>
        <v>45.887869999999999</v>
      </c>
      <c r="I5810" s="1">
        <v>0</v>
      </c>
      <c r="J5810" s="1">
        <v>2</v>
      </c>
      <c r="K5810" s="1">
        <v>109</v>
      </c>
      <c r="L5810" s="1">
        <v>0</v>
      </c>
      <c r="M5810" s="1">
        <v>2016</v>
      </c>
      <c r="N5810" s="53"/>
    </row>
    <row r="5811" spans="1:14" x14ac:dyDescent="0.3">
      <c r="A5811" s="1">
        <v>2016225</v>
      </c>
      <c r="B5811" s="1">
        <v>2</v>
      </c>
      <c r="C5811" s="2">
        <v>13.745050000000001</v>
      </c>
      <c r="D5811" s="2">
        <v>0.99990000000000001</v>
      </c>
      <c r="E5811" s="2">
        <v>0</v>
      </c>
      <c r="F5811" s="2">
        <v>23.286200000000001</v>
      </c>
      <c r="G5811" s="2">
        <v>8.6431000000000004</v>
      </c>
      <c r="H5811" s="2">
        <f t="shared" si="94"/>
        <v>46.674250000000001</v>
      </c>
      <c r="I5811" s="1">
        <v>0</v>
      </c>
      <c r="J5811" s="1">
        <v>2</v>
      </c>
      <c r="K5811" s="1">
        <v>94</v>
      </c>
      <c r="L5811" s="1">
        <v>0</v>
      </c>
      <c r="M5811" s="1">
        <v>2016</v>
      </c>
      <c r="N5811" s="53"/>
    </row>
    <row r="5812" spans="1:14" x14ac:dyDescent="0.3">
      <c r="A5812" s="1">
        <v>2016220</v>
      </c>
      <c r="B5812" s="1">
        <v>4</v>
      </c>
      <c r="C5812" s="2">
        <v>11.155620000000001</v>
      </c>
      <c r="D5812" s="2">
        <v>1.27658</v>
      </c>
      <c r="E5812" s="2">
        <v>11.86978</v>
      </c>
      <c r="F5812" s="2">
        <v>23.59291</v>
      </c>
      <c r="G5812" s="2">
        <v>7.1943200000000003</v>
      </c>
      <c r="H5812" s="2">
        <f t="shared" si="94"/>
        <v>55.089210000000001</v>
      </c>
      <c r="I5812" s="1">
        <v>1</v>
      </c>
      <c r="J5812" s="1">
        <v>2</v>
      </c>
      <c r="K5812" s="1">
        <v>100</v>
      </c>
      <c r="L5812" s="1">
        <v>0</v>
      </c>
      <c r="M5812" s="1">
        <v>2016</v>
      </c>
      <c r="N5812" s="53"/>
    </row>
    <row r="5813" spans="1:14" x14ac:dyDescent="0.3">
      <c r="A5813" s="1">
        <v>2016228</v>
      </c>
      <c r="B5813" s="1">
        <v>2</v>
      </c>
      <c r="C5813" s="2">
        <v>11.668089999999999</v>
      </c>
      <c r="D5813" s="2">
        <v>0.84577999999999998</v>
      </c>
      <c r="E5813" s="2">
        <v>0</v>
      </c>
      <c r="F5813" s="2">
        <v>22.208069999999999</v>
      </c>
      <c r="G5813" s="2">
        <v>8.1040299999999998</v>
      </c>
      <c r="H5813" s="2">
        <f t="shared" si="94"/>
        <v>42.825969999999998</v>
      </c>
      <c r="I5813" s="1">
        <v>0</v>
      </c>
      <c r="J5813" s="1">
        <v>2</v>
      </c>
      <c r="K5813" s="1">
        <v>106</v>
      </c>
      <c r="L5813" s="1">
        <v>0</v>
      </c>
      <c r="M5813" s="1">
        <v>2016</v>
      </c>
      <c r="N5813" s="53"/>
    </row>
    <row r="5814" spans="1:14" x14ac:dyDescent="0.3">
      <c r="A5814" s="1">
        <v>2016229</v>
      </c>
      <c r="B5814" s="1">
        <v>2</v>
      </c>
      <c r="C5814" s="2">
        <v>11.10613</v>
      </c>
      <c r="D5814" s="2">
        <v>1.0854900000000001</v>
      </c>
      <c r="E5814" s="2">
        <v>0</v>
      </c>
      <c r="F5814" s="2">
        <v>25.211349999999999</v>
      </c>
      <c r="G5814" s="2">
        <v>9.6056799999999996</v>
      </c>
      <c r="H5814" s="2">
        <f t="shared" si="94"/>
        <v>47.008649999999996</v>
      </c>
      <c r="I5814" s="1">
        <v>0</v>
      </c>
      <c r="J5814" s="1">
        <v>2</v>
      </c>
      <c r="K5814" s="1">
        <v>100</v>
      </c>
      <c r="L5814" s="1">
        <v>0</v>
      </c>
      <c r="M5814" s="1">
        <v>2016</v>
      </c>
      <c r="N5814" s="53"/>
    </row>
    <row r="5815" spans="1:14" x14ac:dyDescent="0.3">
      <c r="A5815" s="1">
        <v>2016223</v>
      </c>
      <c r="B5815" s="1">
        <v>4</v>
      </c>
      <c r="C5815" s="2">
        <v>11.46721</v>
      </c>
      <c r="D5815" s="2">
        <v>0.72550000000000003</v>
      </c>
      <c r="E5815" s="2">
        <v>13.548</v>
      </c>
      <c r="F5815" s="2">
        <v>25.12818</v>
      </c>
      <c r="G5815" s="2">
        <v>11.15737</v>
      </c>
      <c r="H5815" s="2">
        <f t="shared" si="94"/>
        <v>62.026260000000001</v>
      </c>
      <c r="I5815" s="1">
        <v>1</v>
      </c>
      <c r="J5815" s="1">
        <v>2</v>
      </c>
      <c r="K5815" s="1">
        <v>112</v>
      </c>
      <c r="L5815" s="1">
        <v>0</v>
      </c>
      <c r="M5815" s="1">
        <v>2016</v>
      </c>
      <c r="N5815" s="53"/>
    </row>
    <row r="5816" spans="1:14" x14ac:dyDescent="0.3">
      <c r="A5816" s="1">
        <v>2016230</v>
      </c>
      <c r="B5816" s="1">
        <v>2</v>
      </c>
      <c r="C5816" s="2">
        <v>10.564920000000001</v>
      </c>
      <c r="D5816" s="2">
        <v>0.86980999999999997</v>
      </c>
      <c r="E5816" s="2">
        <v>0</v>
      </c>
      <c r="F5816" s="2">
        <v>25.996980000000001</v>
      </c>
      <c r="G5816" s="2">
        <v>9.9984900000000003</v>
      </c>
      <c r="H5816" s="2">
        <f t="shared" si="94"/>
        <v>47.430199999999999</v>
      </c>
      <c r="I5816" s="1">
        <v>0</v>
      </c>
      <c r="J5816" s="1">
        <v>2</v>
      </c>
      <c r="K5816" s="1">
        <v>102</v>
      </c>
      <c r="L5816" s="1">
        <v>0</v>
      </c>
      <c r="M5816" s="1">
        <v>2016</v>
      </c>
      <c r="N5816" s="53"/>
    </row>
    <row r="5817" spans="1:14" x14ac:dyDescent="0.3">
      <c r="A5817" s="1">
        <v>2016231</v>
      </c>
      <c r="B5817" s="1">
        <v>2</v>
      </c>
      <c r="C5817" s="2">
        <v>11.793229999999999</v>
      </c>
      <c r="D5817" s="2">
        <v>1.1208100000000001</v>
      </c>
      <c r="E5817" s="2">
        <v>0</v>
      </c>
      <c r="F5817" s="2">
        <v>22.946449999999999</v>
      </c>
      <c r="G5817" s="2">
        <v>8.4732299999999992</v>
      </c>
      <c r="H5817" s="2">
        <f t="shared" si="94"/>
        <v>44.33372</v>
      </c>
      <c r="I5817" s="1">
        <v>0</v>
      </c>
      <c r="J5817" s="1">
        <v>2</v>
      </c>
      <c r="K5817" s="1">
        <v>101</v>
      </c>
      <c r="L5817" s="1">
        <v>0</v>
      </c>
      <c r="M5817" s="1">
        <v>2016</v>
      </c>
      <c r="N5817" s="53"/>
    </row>
    <row r="5818" spans="1:14" x14ac:dyDescent="0.3">
      <c r="A5818" s="1">
        <v>2016227</v>
      </c>
      <c r="B5818" s="1">
        <v>3</v>
      </c>
      <c r="C5818" s="2">
        <v>12.951969999999999</v>
      </c>
      <c r="D5818" s="2">
        <v>0.85363</v>
      </c>
      <c r="E5818" s="2">
        <v>10.524559999999999</v>
      </c>
      <c r="F5818" s="2">
        <v>23.034649999999999</v>
      </c>
      <c r="G5818" s="2">
        <v>9.0404599999999995</v>
      </c>
      <c r="H5818" s="2">
        <f t="shared" si="94"/>
        <v>56.405270000000002</v>
      </c>
      <c r="I5818" s="1">
        <v>1</v>
      </c>
      <c r="J5818" s="1">
        <v>1</v>
      </c>
      <c r="K5818" s="1">
        <v>97</v>
      </c>
      <c r="L5818" s="1">
        <v>2</v>
      </c>
      <c r="M5818" s="1">
        <v>2016</v>
      </c>
      <c r="N5818" s="53"/>
    </row>
    <row r="5819" spans="1:14" x14ac:dyDescent="0.3">
      <c r="A5819" s="1">
        <v>2016207</v>
      </c>
      <c r="B5819" s="1">
        <v>4</v>
      </c>
      <c r="C5819" s="2">
        <v>11.21885</v>
      </c>
      <c r="D5819" s="2">
        <v>0.89922999999999997</v>
      </c>
      <c r="E5819" s="2">
        <v>10.82718</v>
      </c>
      <c r="F5819" s="2">
        <v>14.58779</v>
      </c>
      <c r="G5819" s="2">
        <v>5.2089400000000001</v>
      </c>
      <c r="H5819" s="2">
        <f t="shared" si="94"/>
        <v>42.741989999999994</v>
      </c>
      <c r="I5819" s="1">
        <v>1</v>
      </c>
      <c r="J5819" s="1">
        <v>2</v>
      </c>
      <c r="K5819" s="1">
        <v>80</v>
      </c>
      <c r="L5819" s="1">
        <v>0</v>
      </c>
      <c r="M5819" s="1">
        <v>2016</v>
      </c>
      <c r="N5819" s="53"/>
    </row>
    <row r="5820" spans="1:14" x14ac:dyDescent="0.3">
      <c r="A5820" s="1">
        <v>2016234</v>
      </c>
      <c r="B5820" s="1">
        <v>2</v>
      </c>
      <c r="C5820" s="2">
        <v>13.62917</v>
      </c>
      <c r="D5820" s="2">
        <v>0.94599999999999995</v>
      </c>
      <c r="E5820" s="2">
        <v>0</v>
      </c>
      <c r="F5820" s="2">
        <v>25.51426</v>
      </c>
      <c r="G5820" s="2">
        <v>9.7571300000000001</v>
      </c>
      <c r="H5820" s="2">
        <f t="shared" si="94"/>
        <v>49.846559999999997</v>
      </c>
      <c r="I5820" s="1">
        <v>0</v>
      </c>
      <c r="J5820" s="1">
        <v>2</v>
      </c>
      <c r="K5820" s="1">
        <v>105</v>
      </c>
      <c r="L5820" s="1">
        <v>0</v>
      </c>
      <c r="M5820" s="1">
        <v>2016</v>
      </c>
      <c r="N5820" s="53"/>
    </row>
    <row r="5821" spans="1:14" x14ac:dyDescent="0.3">
      <c r="A5821" s="1">
        <v>2016236</v>
      </c>
      <c r="B5821" s="1">
        <v>2</v>
      </c>
      <c r="C5821" s="2">
        <v>14.559670000000001</v>
      </c>
      <c r="D5821" s="2">
        <v>1.1828799999999999</v>
      </c>
      <c r="E5821" s="2">
        <v>0</v>
      </c>
      <c r="F5821" s="2">
        <v>22.135819999999999</v>
      </c>
      <c r="G5821" s="2">
        <v>8.0679099999999995</v>
      </c>
      <c r="H5821" s="2">
        <f t="shared" si="94"/>
        <v>45.946280000000002</v>
      </c>
      <c r="I5821" s="1">
        <v>0</v>
      </c>
      <c r="J5821" s="1">
        <v>2</v>
      </c>
      <c r="K5821" s="1">
        <v>104</v>
      </c>
      <c r="L5821" s="1">
        <v>0</v>
      </c>
      <c r="M5821" s="1">
        <v>2016</v>
      </c>
      <c r="N5821" s="53"/>
    </row>
    <row r="5822" spans="1:14" x14ac:dyDescent="0.3">
      <c r="A5822" s="1">
        <v>2016232</v>
      </c>
      <c r="B5822" s="1">
        <v>3</v>
      </c>
      <c r="C5822" s="2">
        <v>10.682370000000001</v>
      </c>
      <c r="D5822" s="2">
        <v>0.90039000000000002</v>
      </c>
      <c r="E5822" s="2">
        <v>10.828049999999999</v>
      </c>
      <c r="F5822" s="2">
        <v>23.273070000000001</v>
      </c>
      <c r="G5822" s="2">
        <v>5.8964100000000004</v>
      </c>
      <c r="H5822" s="2">
        <f t="shared" si="94"/>
        <v>51.580290000000005</v>
      </c>
      <c r="I5822" s="1">
        <v>1</v>
      </c>
      <c r="J5822" s="1">
        <v>1</v>
      </c>
      <c r="K5822" s="1">
        <v>93</v>
      </c>
      <c r="L5822" s="1">
        <v>0</v>
      </c>
      <c r="M5822" s="1">
        <v>2016</v>
      </c>
      <c r="N5822" s="53"/>
    </row>
    <row r="5823" spans="1:14" x14ac:dyDescent="0.3">
      <c r="A5823" s="1">
        <v>2016238</v>
      </c>
      <c r="B5823" s="1">
        <v>2</v>
      </c>
      <c r="C5823" s="2">
        <v>12.099069999999999</v>
      </c>
      <c r="D5823" s="2">
        <v>0.77800000000000002</v>
      </c>
      <c r="E5823" s="2">
        <v>0</v>
      </c>
      <c r="F5823" s="2">
        <v>22.59517</v>
      </c>
      <c r="G5823" s="2">
        <v>8.2975899999999996</v>
      </c>
      <c r="H5823" s="2">
        <f t="shared" si="94"/>
        <v>43.769829999999999</v>
      </c>
      <c r="I5823" s="1">
        <v>0</v>
      </c>
      <c r="J5823" s="1">
        <v>2</v>
      </c>
      <c r="K5823" s="1">
        <v>93</v>
      </c>
      <c r="L5823" s="1">
        <v>2</v>
      </c>
      <c r="M5823" s="1">
        <v>2016</v>
      </c>
      <c r="N5823" s="53"/>
    </row>
    <row r="5824" spans="1:14" x14ac:dyDescent="0.3">
      <c r="A5824" s="1">
        <v>2016239</v>
      </c>
      <c r="B5824" s="1">
        <v>2</v>
      </c>
      <c r="C5824" s="2">
        <v>13.8508</v>
      </c>
      <c r="D5824" s="2">
        <v>0.89846000000000004</v>
      </c>
      <c r="E5824" s="2">
        <v>0</v>
      </c>
      <c r="F5824" s="2">
        <v>20.450890000000001</v>
      </c>
      <c r="G5824" s="2">
        <v>7.2254399999999999</v>
      </c>
      <c r="H5824" s="2">
        <f t="shared" si="94"/>
        <v>42.42559</v>
      </c>
      <c r="I5824" s="1">
        <v>0</v>
      </c>
      <c r="J5824" s="1">
        <v>2</v>
      </c>
      <c r="K5824" s="1">
        <v>85</v>
      </c>
      <c r="L5824" s="1">
        <v>2</v>
      </c>
      <c r="M5824" s="1">
        <v>2016</v>
      </c>
      <c r="N5824" s="53"/>
    </row>
    <row r="5825" spans="1:14" x14ac:dyDescent="0.3">
      <c r="A5825" s="1">
        <v>2016240</v>
      </c>
      <c r="B5825" s="1">
        <v>1</v>
      </c>
      <c r="C5825" s="2">
        <v>13.493040000000001</v>
      </c>
      <c r="D5825" s="2">
        <v>0.77190999999999999</v>
      </c>
      <c r="E5825" s="2">
        <v>0</v>
      </c>
      <c r="F5825" s="2">
        <v>21.419789999999999</v>
      </c>
      <c r="G5825" s="2">
        <v>4.6940099999999996</v>
      </c>
      <c r="H5825" s="2">
        <f t="shared" ref="H5825:H5888" si="95">SUM(C5825:G5825)</f>
        <v>40.378749999999997</v>
      </c>
      <c r="I5825" s="1">
        <v>0</v>
      </c>
      <c r="J5825" s="1">
        <v>1</v>
      </c>
      <c r="K5825" s="1">
        <v>90</v>
      </c>
      <c r="L5825" s="1">
        <v>0</v>
      </c>
      <c r="M5825" s="1">
        <v>2016</v>
      </c>
      <c r="N5825" s="53"/>
    </row>
    <row r="5826" spans="1:14" x14ac:dyDescent="0.3">
      <c r="A5826" s="1">
        <v>2016237</v>
      </c>
      <c r="B5826" s="1">
        <v>3</v>
      </c>
      <c r="C5826" s="2">
        <v>10.39123</v>
      </c>
      <c r="D5826" s="2">
        <v>1.0784499999999999</v>
      </c>
      <c r="E5826" s="2">
        <v>10.922800000000001</v>
      </c>
      <c r="F5826" s="2">
        <v>15.73823</v>
      </c>
      <c r="G5826" s="2">
        <v>6.6194499999999996</v>
      </c>
      <c r="H5826" s="2">
        <f t="shared" si="95"/>
        <v>44.750160000000001</v>
      </c>
      <c r="I5826" s="1">
        <v>1</v>
      </c>
      <c r="J5826" s="1">
        <v>1</v>
      </c>
      <c r="K5826" s="1">
        <v>82</v>
      </c>
      <c r="L5826" s="1">
        <v>0</v>
      </c>
      <c r="M5826" s="1">
        <v>2016</v>
      </c>
      <c r="N5826" s="53"/>
    </row>
    <row r="5827" spans="1:14" x14ac:dyDescent="0.3">
      <c r="A5827" s="1">
        <v>2016233</v>
      </c>
      <c r="B5827" s="1">
        <v>4</v>
      </c>
      <c r="C5827" s="2">
        <v>9.6843900000000005</v>
      </c>
      <c r="D5827" s="2">
        <v>0.87831000000000004</v>
      </c>
      <c r="E5827" s="2">
        <v>11.066190000000001</v>
      </c>
      <c r="F5827" s="2">
        <v>20.760919999999999</v>
      </c>
      <c r="G5827" s="2">
        <v>9.5493699999999997</v>
      </c>
      <c r="H5827" s="2">
        <f t="shared" si="95"/>
        <v>51.939179999999993</v>
      </c>
      <c r="I5827" s="1">
        <v>1</v>
      </c>
      <c r="J5827" s="1">
        <v>2</v>
      </c>
      <c r="K5827" s="1">
        <v>96</v>
      </c>
      <c r="L5827" s="1">
        <v>0</v>
      </c>
      <c r="M5827" s="1">
        <v>2016</v>
      </c>
      <c r="N5827" s="53"/>
    </row>
    <row r="5828" spans="1:14" x14ac:dyDescent="0.3">
      <c r="A5828" s="1">
        <v>2016226</v>
      </c>
      <c r="B5828" s="1">
        <v>2</v>
      </c>
      <c r="C5828" s="2">
        <v>15.16638</v>
      </c>
      <c r="D5828" s="2">
        <v>1.1091299999999999</v>
      </c>
      <c r="E5828" s="2">
        <v>0</v>
      </c>
      <c r="F5828" s="2">
        <v>16.318370000000002</v>
      </c>
      <c r="G5828" s="2">
        <v>5.1591899999999997</v>
      </c>
      <c r="H5828" s="2">
        <f t="shared" si="95"/>
        <v>37.753070000000001</v>
      </c>
      <c r="I5828" s="1">
        <v>0</v>
      </c>
      <c r="J5828" s="1">
        <v>2</v>
      </c>
      <c r="K5828" s="1">
        <v>86</v>
      </c>
      <c r="L5828" s="1">
        <v>0</v>
      </c>
      <c r="M5828" s="1">
        <v>2016</v>
      </c>
      <c r="N5828" s="53"/>
    </row>
    <row r="5829" spans="1:14" x14ac:dyDescent="0.3">
      <c r="A5829" s="1">
        <v>2016241</v>
      </c>
      <c r="B5829" s="1">
        <v>4</v>
      </c>
      <c r="C5829" s="2">
        <v>10.85103</v>
      </c>
      <c r="D5829" s="2">
        <v>1.0544</v>
      </c>
      <c r="E5829" s="2">
        <v>9.7220999999999993</v>
      </c>
      <c r="F5829" s="2">
        <v>24.147549999999999</v>
      </c>
      <c r="G5829" s="2">
        <v>8.2616599999999991</v>
      </c>
      <c r="H5829" s="2">
        <f t="shared" si="95"/>
        <v>54.036740000000002</v>
      </c>
      <c r="I5829" s="1">
        <v>1</v>
      </c>
      <c r="J5829" s="1">
        <v>2</v>
      </c>
      <c r="K5829" s="1">
        <v>97</v>
      </c>
      <c r="L5829" s="1">
        <v>2</v>
      </c>
      <c r="M5829" s="1">
        <v>2016</v>
      </c>
      <c r="N5829" s="53"/>
    </row>
    <row r="5830" spans="1:14" x14ac:dyDescent="0.3">
      <c r="A5830" s="1">
        <v>2016245</v>
      </c>
      <c r="B5830" s="1">
        <v>1</v>
      </c>
      <c r="C5830" s="2">
        <v>10.21828</v>
      </c>
      <c r="D5830" s="2">
        <v>1.07341</v>
      </c>
      <c r="E5830" s="2">
        <v>0</v>
      </c>
      <c r="F5830" s="2">
        <v>16.584530000000001</v>
      </c>
      <c r="G5830" s="2">
        <v>10.79688</v>
      </c>
      <c r="H5830" s="2">
        <f t="shared" si="95"/>
        <v>38.673099999999998</v>
      </c>
      <c r="I5830" s="1">
        <v>0</v>
      </c>
      <c r="J5830" s="1">
        <v>1</v>
      </c>
      <c r="K5830" s="1">
        <v>94</v>
      </c>
      <c r="L5830" s="1">
        <v>2</v>
      </c>
      <c r="M5830" s="1">
        <v>2016</v>
      </c>
      <c r="N5830" s="53"/>
    </row>
    <row r="5831" spans="1:14" x14ac:dyDescent="0.3">
      <c r="A5831" s="1">
        <v>2016248</v>
      </c>
      <c r="B5831" s="1">
        <v>1</v>
      </c>
      <c r="C5831" s="2">
        <v>11.63561</v>
      </c>
      <c r="D5831" s="2">
        <v>0.66113</v>
      </c>
      <c r="E5831" s="2">
        <v>0</v>
      </c>
      <c r="F5831" s="2">
        <v>16.573329999999999</v>
      </c>
      <c r="G5831" s="2">
        <v>7.3933799999999996</v>
      </c>
      <c r="H5831" s="2">
        <f t="shared" si="95"/>
        <v>36.263449999999999</v>
      </c>
      <c r="I5831" s="1">
        <v>0</v>
      </c>
      <c r="J5831" s="1">
        <v>1</v>
      </c>
      <c r="K5831" s="1">
        <v>88</v>
      </c>
      <c r="L5831" s="1">
        <v>0</v>
      </c>
      <c r="M5831" s="1">
        <v>2016</v>
      </c>
      <c r="N5831" s="53"/>
    </row>
    <row r="5832" spans="1:14" x14ac:dyDescent="0.3">
      <c r="A5832" s="1">
        <v>2016246</v>
      </c>
      <c r="B5832" s="1">
        <v>2</v>
      </c>
      <c r="C5832" s="2">
        <v>14.586970000000001</v>
      </c>
      <c r="D5832" s="2">
        <v>1.4314499999999999</v>
      </c>
      <c r="E5832" s="2">
        <v>0</v>
      </c>
      <c r="F5832" s="2">
        <v>24.28857</v>
      </c>
      <c r="G5832" s="2">
        <v>9.1442800000000002</v>
      </c>
      <c r="H5832" s="2">
        <f t="shared" si="95"/>
        <v>49.451270000000001</v>
      </c>
      <c r="I5832" s="1">
        <v>0</v>
      </c>
      <c r="J5832" s="1">
        <v>2</v>
      </c>
      <c r="K5832" s="1">
        <v>101</v>
      </c>
      <c r="L5832" s="1">
        <v>0</v>
      </c>
      <c r="M5832" s="1">
        <v>2016</v>
      </c>
      <c r="N5832" s="53"/>
    </row>
    <row r="5833" spans="1:14" x14ac:dyDescent="0.3">
      <c r="A5833" s="1">
        <v>2016242</v>
      </c>
      <c r="B5833" s="1">
        <v>4</v>
      </c>
      <c r="C5833" s="2">
        <v>12.25933</v>
      </c>
      <c r="D5833" s="2">
        <v>0.92867</v>
      </c>
      <c r="E5833" s="2">
        <v>9.37012</v>
      </c>
      <c r="F5833" s="2">
        <v>22.780860000000001</v>
      </c>
      <c r="G5833" s="2">
        <v>11.313549999999999</v>
      </c>
      <c r="H5833" s="2">
        <f t="shared" si="95"/>
        <v>56.652530000000006</v>
      </c>
      <c r="I5833" s="1">
        <v>1</v>
      </c>
      <c r="J5833" s="1">
        <v>2</v>
      </c>
      <c r="K5833" s="1">
        <v>98</v>
      </c>
      <c r="L5833" s="1">
        <v>0</v>
      </c>
      <c r="M5833" s="1">
        <v>2016</v>
      </c>
      <c r="N5833" s="53"/>
    </row>
    <row r="5834" spans="1:14" x14ac:dyDescent="0.3">
      <c r="A5834" s="1">
        <v>2016235</v>
      </c>
      <c r="B5834" s="1">
        <v>1</v>
      </c>
      <c r="C5834" s="2">
        <v>12.11623</v>
      </c>
      <c r="D5834" s="2">
        <v>0.94132000000000005</v>
      </c>
      <c r="E5834" s="2">
        <v>0</v>
      </c>
      <c r="F5834" s="2">
        <v>15.74549</v>
      </c>
      <c r="G5834" s="2">
        <v>5.0631500000000003</v>
      </c>
      <c r="H5834" s="2">
        <f t="shared" si="95"/>
        <v>33.866190000000003</v>
      </c>
      <c r="I5834" s="1">
        <v>0</v>
      </c>
      <c r="J5834" s="1">
        <v>1</v>
      </c>
      <c r="K5834" s="1">
        <v>83</v>
      </c>
      <c r="L5834" s="1">
        <v>3</v>
      </c>
      <c r="M5834" s="1">
        <v>2016</v>
      </c>
      <c r="N5834" s="53"/>
    </row>
    <row r="5835" spans="1:14" x14ac:dyDescent="0.3">
      <c r="A5835" s="1">
        <v>2016247</v>
      </c>
      <c r="B5835" s="1">
        <v>2</v>
      </c>
      <c r="C5835" s="2">
        <v>14.000590000000001</v>
      </c>
      <c r="D5835" s="2">
        <v>0.71680999999999995</v>
      </c>
      <c r="E5835" s="2">
        <v>0</v>
      </c>
      <c r="F5835" s="2">
        <v>21.92426</v>
      </c>
      <c r="G5835" s="2">
        <v>7.9621300000000002</v>
      </c>
      <c r="H5835" s="2">
        <f t="shared" si="95"/>
        <v>44.603790000000004</v>
      </c>
      <c r="I5835" s="1">
        <v>0</v>
      </c>
      <c r="J5835" s="1">
        <v>2</v>
      </c>
      <c r="K5835" s="1">
        <v>98</v>
      </c>
      <c r="L5835" s="1">
        <v>0</v>
      </c>
      <c r="M5835" s="1">
        <v>2016</v>
      </c>
      <c r="N5835" s="53"/>
    </row>
    <row r="5836" spans="1:14" x14ac:dyDescent="0.3">
      <c r="A5836" s="1">
        <v>2016243</v>
      </c>
      <c r="B5836" s="1">
        <v>4</v>
      </c>
      <c r="C5836" s="2">
        <v>13.77544</v>
      </c>
      <c r="D5836" s="2">
        <v>0.94298999999999999</v>
      </c>
      <c r="E5836" s="2">
        <v>9.1075300000000006</v>
      </c>
      <c r="F5836" s="2">
        <v>27.592320000000001</v>
      </c>
      <c r="G5836" s="2">
        <v>6.9720800000000001</v>
      </c>
      <c r="H5836" s="2">
        <f t="shared" si="95"/>
        <v>58.390360000000001</v>
      </c>
      <c r="I5836" s="1">
        <v>1</v>
      </c>
      <c r="J5836" s="1">
        <v>2</v>
      </c>
      <c r="K5836" s="1">
        <v>100</v>
      </c>
      <c r="L5836" s="1">
        <v>1</v>
      </c>
      <c r="M5836" s="1">
        <v>2016</v>
      </c>
      <c r="N5836" s="53"/>
    </row>
    <row r="5837" spans="1:14" x14ac:dyDescent="0.3">
      <c r="A5837" s="1">
        <v>2016250</v>
      </c>
      <c r="B5837" s="1">
        <v>2</v>
      </c>
      <c r="C5837" s="2">
        <v>12.620240000000001</v>
      </c>
      <c r="D5837" s="2">
        <v>0.89451000000000003</v>
      </c>
      <c r="E5837" s="2">
        <v>0</v>
      </c>
      <c r="F5837" s="2">
        <v>24.5595</v>
      </c>
      <c r="G5837" s="2">
        <v>9.2797499999999999</v>
      </c>
      <c r="H5837" s="2">
        <f t="shared" si="95"/>
        <v>47.353999999999999</v>
      </c>
      <c r="I5837" s="1">
        <v>0</v>
      </c>
      <c r="J5837" s="1">
        <v>2</v>
      </c>
      <c r="K5837" s="1">
        <v>106</v>
      </c>
      <c r="L5837" s="1">
        <v>0</v>
      </c>
      <c r="M5837" s="1">
        <v>2016</v>
      </c>
      <c r="N5837" s="53"/>
    </row>
    <row r="5838" spans="1:14" x14ac:dyDescent="0.3">
      <c r="A5838" s="1">
        <v>2016244</v>
      </c>
      <c r="B5838" s="1">
        <v>4</v>
      </c>
      <c r="C5838" s="2">
        <v>11.175520000000001</v>
      </c>
      <c r="D5838" s="2">
        <v>0.86033999999999999</v>
      </c>
      <c r="E5838" s="2">
        <v>11.4077</v>
      </c>
      <c r="F5838" s="2">
        <v>28.26953</v>
      </c>
      <c r="G5838" s="2">
        <v>7.7063499999999996</v>
      </c>
      <c r="H5838" s="2">
        <f t="shared" si="95"/>
        <v>59.419440000000002</v>
      </c>
      <c r="I5838" s="1">
        <v>1</v>
      </c>
      <c r="J5838" s="1">
        <v>2</v>
      </c>
      <c r="K5838" s="1">
        <v>107</v>
      </c>
      <c r="L5838" s="1">
        <v>0</v>
      </c>
      <c r="M5838" s="1">
        <v>2016</v>
      </c>
      <c r="N5838" s="53"/>
    </row>
    <row r="5839" spans="1:14" x14ac:dyDescent="0.3">
      <c r="A5839" s="1">
        <v>2016252</v>
      </c>
      <c r="B5839" s="1">
        <v>1</v>
      </c>
      <c r="C5839" s="2">
        <v>13.52708</v>
      </c>
      <c r="D5839" s="2">
        <v>0.96160000000000001</v>
      </c>
      <c r="E5839" s="2">
        <v>0</v>
      </c>
      <c r="F5839" s="2">
        <v>27.82518</v>
      </c>
      <c r="G5839" s="2">
        <v>6.7464000000000004</v>
      </c>
      <c r="H5839" s="2">
        <f t="shared" si="95"/>
        <v>49.06026</v>
      </c>
      <c r="I5839" s="1">
        <v>0</v>
      </c>
      <c r="J5839" s="1">
        <v>1</v>
      </c>
      <c r="K5839" s="1">
        <v>98</v>
      </c>
      <c r="L5839" s="1">
        <v>2</v>
      </c>
      <c r="M5839" s="1">
        <v>2016</v>
      </c>
      <c r="N5839" s="53"/>
    </row>
    <row r="5840" spans="1:14" x14ac:dyDescent="0.3">
      <c r="A5840" s="1">
        <v>2016254</v>
      </c>
      <c r="B5840" s="1">
        <v>2</v>
      </c>
      <c r="C5840" s="2">
        <v>13.062340000000001</v>
      </c>
      <c r="D5840" s="2">
        <v>1.1375900000000001</v>
      </c>
      <c r="E5840" s="2">
        <v>0</v>
      </c>
      <c r="F5840" s="2">
        <v>20.234010000000001</v>
      </c>
      <c r="G5840" s="2">
        <v>7.1170099999999996</v>
      </c>
      <c r="H5840" s="2">
        <f t="shared" si="95"/>
        <v>41.55095</v>
      </c>
      <c r="I5840" s="1">
        <v>0</v>
      </c>
      <c r="J5840" s="1">
        <v>2</v>
      </c>
      <c r="K5840" s="1">
        <v>95</v>
      </c>
      <c r="L5840" s="1">
        <v>0</v>
      </c>
      <c r="M5840" s="1">
        <v>2016</v>
      </c>
      <c r="N5840" s="53"/>
    </row>
    <row r="5841" spans="1:14" x14ac:dyDescent="0.3">
      <c r="A5841" s="1">
        <v>2016249</v>
      </c>
      <c r="B5841" s="1">
        <v>4</v>
      </c>
      <c r="C5841" s="2">
        <v>13.02073</v>
      </c>
      <c r="D5841" s="2">
        <v>0.96296000000000004</v>
      </c>
      <c r="E5841" s="2">
        <v>10.29233</v>
      </c>
      <c r="F5841" s="2">
        <v>23.263940000000002</v>
      </c>
      <c r="G5841" s="2">
        <v>9.7875999999999994</v>
      </c>
      <c r="H5841" s="2">
        <f t="shared" si="95"/>
        <v>57.327560000000005</v>
      </c>
      <c r="I5841" s="1">
        <v>1</v>
      </c>
      <c r="J5841" s="1">
        <v>2</v>
      </c>
      <c r="K5841" s="1">
        <v>99</v>
      </c>
      <c r="L5841" s="1">
        <v>0</v>
      </c>
      <c r="M5841" s="1">
        <v>2016</v>
      </c>
      <c r="N5841" s="53"/>
    </row>
    <row r="5842" spans="1:14" x14ac:dyDescent="0.3">
      <c r="A5842" s="1">
        <v>2016256</v>
      </c>
      <c r="B5842" s="1">
        <v>2</v>
      </c>
      <c r="C5842" s="2">
        <v>12.07587</v>
      </c>
      <c r="D5842" s="2">
        <v>0.52446000000000004</v>
      </c>
      <c r="E5842" s="2">
        <v>0</v>
      </c>
      <c r="F5842" s="2">
        <v>20.52168</v>
      </c>
      <c r="G5842" s="2">
        <v>7.26084</v>
      </c>
      <c r="H5842" s="2">
        <f t="shared" si="95"/>
        <v>40.382850000000005</v>
      </c>
      <c r="I5842" s="1">
        <v>0</v>
      </c>
      <c r="J5842" s="1">
        <v>2</v>
      </c>
      <c r="K5842" s="1">
        <v>95</v>
      </c>
      <c r="L5842" s="1">
        <v>0</v>
      </c>
      <c r="M5842" s="1">
        <v>2016</v>
      </c>
      <c r="N5842" s="53"/>
    </row>
    <row r="5843" spans="1:14" x14ac:dyDescent="0.3">
      <c r="A5843" s="1">
        <v>2016255</v>
      </c>
      <c r="B5843" s="1">
        <v>2</v>
      </c>
      <c r="C5843" s="2">
        <v>14.601279999999999</v>
      </c>
      <c r="D5843" s="2">
        <v>0.94542000000000004</v>
      </c>
      <c r="E5843" s="2">
        <v>0</v>
      </c>
      <c r="F5843" s="2">
        <v>22.978629999999999</v>
      </c>
      <c r="G5843" s="2">
        <v>8.4893099999999997</v>
      </c>
      <c r="H5843" s="2">
        <f t="shared" si="95"/>
        <v>47.01464</v>
      </c>
      <c r="I5843" s="1">
        <v>0</v>
      </c>
      <c r="J5843" s="1">
        <v>2</v>
      </c>
      <c r="K5843" s="1">
        <v>94</v>
      </c>
      <c r="L5843" s="1">
        <v>1</v>
      </c>
      <c r="M5843" s="1">
        <v>2016</v>
      </c>
      <c r="N5843" s="53"/>
    </row>
    <row r="5844" spans="1:14" x14ac:dyDescent="0.3">
      <c r="A5844" s="1">
        <v>2016257</v>
      </c>
      <c r="B5844" s="1">
        <v>1</v>
      </c>
      <c r="C5844" s="2">
        <v>11.016389999999999</v>
      </c>
      <c r="D5844" s="2">
        <v>1.34677</v>
      </c>
      <c r="E5844" s="2">
        <v>0</v>
      </c>
      <c r="F5844" s="2">
        <v>18.880330000000001</v>
      </c>
      <c r="G5844" s="2">
        <v>6.78993</v>
      </c>
      <c r="H5844" s="2">
        <f t="shared" si="95"/>
        <v>38.03342</v>
      </c>
      <c r="I5844" s="1">
        <v>0</v>
      </c>
      <c r="J5844" s="1">
        <v>1</v>
      </c>
      <c r="K5844" s="1">
        <v>87</v>
      </c>
      <c r="L5844" s="1">
        <v>0</v>
      </c>
      <c r="M5844" s="1">
        <v>2016</v>
      </c>
      <c r="N5844" s="53"/>
    </row>
    <row r="5845" spans="1:14" x14ac:dyDescent="0.3">
      <c r="A5845" s="1">
        <v>2016251</v>
      </c>
      <c r="B5845" s="1">
        <v>3</v>
      </c>
      <c r="C5845" s="2">
        <v>12.562110000000001</v>
      </c>
      <c r="D5845" s="2">
        <v>0.89847999999999995</v>
      </c>
      <c r="E5845" s="2">
        <v>10.173299999999999</v>
      </c>
      <c r="F5845" s="2">
        <v>26.200399999999998</v>
      </c>
      <c r="G5845" s="2">
        <v>8.5610599999999994</v>
      </c>
      <c r="H5845" s="2">
        <f t="shared" si="95"/>
        <v>58.395349999999993</v>
      </c>
      <c r="I5845" s="1">
        <v>1</v>
      </c>
      <c r="J5845" s="1">
        <v>1</v>
      </c>
      <c r="K5845" s="1">
        <v>100</v>
      </c>
      <c r="L5845" s="1">
        <v>0</v>
      </c>
      <c r="M5845" s="1">
        <v>2016</v>
      </c>
      <c r="N5845" s="53"/>
    </row>
    <row r="5846" spans="1:14" x14ac:dyDescent="0.3">
      <c r="A5846" s="1">
        <v>2016258</v>
      </c>
      <c r="B5846" s="1">
        <v>2</v>
      </c>
      <c r="C5846" s="2">
        <v>11.458310000000001</v>
      </c>
      <c r="D5846" s="2">
        <v>0.88460000000000005</v>
      </c>
      <c r="E5846" s="2">
        <v>0</v>
      </c>
      <c r="F5846" s="2">
        <v>23.380949999999999</v>
      </c>
      <c r="G5846" s="2">
        <v>8.6904800000000009</v>
      </c>
      <c r="H5846" s="2">
        <f t="shared" si="95"/>
        <v>44.414340000000003</v>
      </c>
      <c r="I5846" s="1">
        <v>0</v>
      </c>
      <c r="J5846" s="1">
        <v>2</v>
      </c>
      <c r="K5846" s="1">
        <v>89</v>
      </c>
      <c r="L5846" s="1">
        <v>2</v>
      </c>
      <c r="M5846" s="1">
        <v>2016</v>
      </c>
      <c r="N5846" s="53"/>
    </row>
    <row r="5847" spans="1:14" x14ac:dyDescent="0.3">
      <c r="A5847" s="1">
        <v>2016260</v>
      </c>
      <c r="B5847" s="1">
        <v>2</v>
      </c>
      <c r="C5847" s="2">
        <v>10.49593</v>
      </c>
      <c r="D5847" s="2">
        <v>1.01353</v>
      </c>
      <c r="E5847" s="2">
        <v>0</v>
      </c>
      <c r="F5847" s="2">
        <v>25.801500000000001</v>
      </c>
      <c r="G5847" s="2">
        <v>9.9007500000000004</v>
      </c>
      <c r="H5847" s="2">
        <f t="shared" si="95"/>
        <v>47.211710000000004</v>
      </c>
      <c r="I5847" s="1">
        <v>0</v>
      </c>
      <c r="J5847" s="1">
        <v>2</v>
      </c>
      <c r="K5847" s="1">
        <v>100</v>
      </c>
      <c r="L5847" s="1">
        <v>0</v>
      </c>
      <c r="M5847" s="1">
        <v>2016</v>
      </c>
      <c r="N5847" s="53"/>
    </row>
    <row r="5848" spans="1:14" x14ac:dyDescent="0.3">
      <c r="A5848" s="1">
        <v>2016261</v>
      </c>
      <c r="B5848" s="1">
        <v>1</v>
      </c>
      <c r="C5848" s="2">
        <v>10.953519999999999</v>
      </c>
      <c r="D5848" s="2">
        <v>0.95726999999999995</v>
      </c>
      <c r="E5848" s="2">
        <v>0</v>
      </c>
      <c r="F5848" s="2">
        <v>19.941849999999999</v>
      </c>
      <c r="G5848" s="2">
        <v>7.1696600000000004</v>
      </c>
      <c r="H5848" s="2">
        <f t="shared" si="95"/>
        <v>39.022300000000001</v>
      </c>
      <c r="I5848" s="1">
        <v>0</v>
      </c>
      <c r="J5848" s="1">
        <v>1</v>
      </c>
      <c r="K5848" s="1">
        <v>84</v>
      </c>
      <c r="L5848" s="1">
        <v>1</v>
      </c>
      <c r="M5848" s="1">
        <v>2016</v>
      </c>
      <c r="N5848" s="53"/>
    </row>
    <row r="5849" spans="1:14" x14ac:dyDescent="0.3">
      <c r="A5849" s="1">
        <v>2016253</v>
      </c>
      <c r="B5849" s="1">
        <v>3</v>
      </c>
      <c r="C5849" s="2">
        <v>11.334519999999999</v>
      </c>
      <c r="D5849" s="2">
        <v>0.90830999999999995</v>
      </c>
      <c r="E5849" s="2">
        <v>11.024850000000001</v>
      </c>
      <c r="F5849" s="2">
        <v>20.254370000000002</v>
      </c>
      <c r="G5849" s="2">
        <v>4.3673700000000002</v>
      </c>
      <c r="H5849" s="2">
        <f t="shared" si="95"/>
        <v>47.889420000000001</v>
      </c>
      <c r="I5849" s="1">
        <v>1</v>
      </c>
      <c r="J5849" s="1">
        <v>1</v>
      </c>
      <c r="K5849" s="1">
        <v>86</v>
      </c>
      <c r="L5849" s="1">
        <v>0</v>
      </c>
      <c r="M5849" s="1">
        <v>2016</v>
      </c>
      <c r="N5849" s="53"/>
    </row>
    <row r="5850" spans="1:14" x14ac:dyDescent="0.3">
      <c r="A5850" s="1">
        <v>2016262</v>
      </c>
      <c r="B5850" s="1">
        <v>2</v>
      </c>
      <c r="C5850" s="2">
        <v>12.925689999999999</v>
      </c>
      <c r="D5850" s="2">
        <v>0.80276999999999998</v>
      </c>
      <c r="E5850" s="2">
        <v>0</v>
      </c>
      <c r="F5850" s="2">
        <v>16.498139999999999</v>
      </c>
      <c r="G5850" s="2">
        <v>5.2490699999999997</v>
      </c>
      <c r="H5850" s="2">
        <f t="shared" si="95"/>
        <v>35.475669999999994</v>
      </c>
      <c r="I5850" s="1">
        <v>0</v>
      </c>
      <c r="J5850" s="1">
        <v>2</v>
      </c>
      <c r="K5850" s="1">
        <v>83</v>
      </c>
      <c r="L5850" s="1">
        <v>0</v>
      </c>
      <c r="M5850" s="1">
        <v>2016</v>
      </c>
      <c r="N5850" s="53"/>
    </row>
    <row r="5851" spans="1:14" x14ac:dyDescent="0.3">
      <c r="A5851" s="1">
        <v>2016264</v>
      </c>
      <c r="B5851" s="1">
        <v>2</v>
      </c>
      <c r="C5851" s="2">
        <v>12.94415</v>
      </c>
      <c r="D5851" s="2">
        <v>0.91737999999999997</v>
      </c>
      <c r="E5851" s="2">
        <v>0</v>
      </c>
      <c r="F5851" s="2">
        <v>18.652909999999999</v>
      </c>
      <c r="G5851" s="2">
        <v>6.32646</v>
      </c>
      <c r="H5851" s="2">
        <f t="shared" si="95"/>
        <v>38.840899999999998</v>
      </c>
      <c r="I5851" s="1">
        <v>0</v>
      </c>
      <c r="J5851" s="1">
        <v>2</v>
      </c>
      <c r="K5851" s="1">
        <v>91</v>
      </c>
      <c r="L5851" s="1">
        <v>1</v>
      </c>
      <c r="M5851" s="1">
        <v>2016</v>
      </c>
      <c r="N5851" s="53"/>
    </row>
    <row r="5852" spans="1:14" x14ac:dyDescent="0.3">
      <c r="A5852" s="1">
        <v>2016259</v>
      </c>
      <c r="B5852" s="1">
        <v>3</v>
      </c>
      <c r="C5852" s="2">
        <v>12.673830000000001</v>
      </c>
      <c r="D5852" s="2">
        <v>1.02023</v>
      </c>
      <c r="E5852" s="2">
        <v>8.4765099999999993</v>
      </c>
      <c r="F5852" s="2">
        <v>18.656690000000001</v>
      </c>
      <c r="G5852" s="2">
        <v>9.6806900000000002</v>
      </c>
      <c r="H5852" s="2">
        <f t="shared" si="95"/>
        <v>50.507949999999994</v>
      </c>
      <c r="I5852" s="1">
        <v>1</v>
      </c>
      <c r="J5852" s="1">
        <v>1</v>
      </c>
      <c r="K5852" s="1">
        <v>85</v>
      </c>
      <c r="L5852" s="1">
        <v>1</v>
      </c>
      <c r="M5852" s="1">
        <v>2016</v>
      </c>
      <c r="N5852" s="53"/>
    </row>
    <row r="5853" spans="1:14" x14ac:dyDescent="0.3">
      <c r="A5853" s="1">
        <v>2016269</v>
      </c>
      <c r="B5853" s="1">
        <v>2</v>
      </c>
      <c r="C5853" s="2">
        <v>10.269780000000001</v>
      </c>
      <c r="D5853" s="2">
        <v>0.82655999999999996</v>
      </c>
      <c r="E5853" s="2">
        <v>0</v>
      </c>
      <c r="F5853" s="2">
        <v>22.404990000000002</v>
      </c>
      <c r="G5853" s="2">
        <v>8.2024899999999992</v>
      </c>
      <c r="H5853" s="2">
        <f t="shared" si="95"/>
        <v>41.70382</v>
      </c>
      <c r="I5853" s="1">
        <v>0</v>
      </c>
      <c r="J5853" s="1">
        <v>2</v>
      </c>
      <c r="K5853" s="1">
        <v>97</v>
      </c>
      <c r="L5853" s="1">
        <v>0</v>
      </c>
      <c r="M5853" s="1">
        <v>2016</v>
      </c>
      <c r="N5853" s="53"/>
    </row>
    <row r="5854" spans="1:14" x14ac:dyDescent="0.3">
      <c r="A5854" s="1">
        <v>2016267</v>
      </c>
      <c r="B5854" s="1">
        <v>2</v>
      </c>
      <c r="C5854" s="2">
        <v>14.41033</v>
      </c>
      <c r="D5854" s="2">
        <v>1.18984</v>
      </c>
      <c r="E5854" s="2">
        <v>0</v>
      </c>
      <c r="F5854" s="2">
        <v>26.022690000000001</v>
      </c>
      <c r="G5854" s="2">
        <v>10.011340000000001</v>
      </c>
      <c r="H5854" s="2">
        <f t="shared" si="95"/>
        <v>51.634200000000007</v>
      </c>
      <c r="I5854" s="1">
        <v>0</v>
      </c>
      <c r="J5854" s="1">
        <v>2</v>
      </c>
      <c r="K5854" s="1">
        <v>114</v>
      </c>
      <c r="L5854" s="1">
        <v>0</v>
      </c>
      <c r="M5854" s="1">
        <v>2016</v>
      </c>
      <c r="N5854" s="53"/>
    </row>
    <row r="5855" spans="1:14" x14ac:dyDescent="0.3">
      <c r="A5855" s="1">
        <v>2016271</v>
      </c>
      <c r="B5855" s="1">
        <v>1</v>
      </c>
      <c r="C5855" s="2">
        <v>12.94183</v>
      </c>
      <c r="D5855" s="2">
        <v>1.2151700000000001</v>
      </c>
      <c r="E5855" s="2">
        <v>0</v>
      </c>
      <c r="F5855" s="2">
        <v>20.554849999999998</v>
      </c>
      <c r="G5855" s="2">
        <v>8.0342000000000002</v>
      </c>
      <c r="H5855" s="2">
        <f t="shared" si="95"/>
        <v>42.746049999999997</v>
      </c>
      <c r="I5855" s="1">
        <v>0</v>
      </c>
      <c r="J5855" s="1">
        <v>1</v>
      </c>
      <c r="K5855" s="1">
        <v>95</v>
      </c>
      <c r="L5855" s="1">
        <v>1</v>
      </c>
      <c r="M5855" s="1">
        <v>2016</v>
      </c>
      <c r="N5855" s="53"/>
    </row>
    <row r="5856" spans="1:14" x14ac:dyDescent="0.3">
      <c r="A5856" s="1">
        <v>2016272</v>
      </c>
      <c r="B5856" s="1">
        <v>1</v>
      </c>
      <c r="C5856" s="2">
        <v>14.21931</v>
      </c>
      <c r="D5856" s="2">
        <v>1.20042</v>
      </c>
      <c r="E5856" s="2">
        <v>0</v>
      </c>
      <c r="F5856" s="2">
        <v>22.28828</v>
      </c>
      <c r="G5856" s="2">
        <v>6.5140000000000002</v>
      </c>
      <c r="H5856" s="2">
        <f t="shared" si="95"/>
        <v>44.222010000000004</v>
      </c>
      <c r="I5856" s="1">
        <v>0</v>
      </c>
      <c r="J5856" s="1">
        <v>1</v>
      </c>
      <c r="K5856" s="1">
        <v>94</v>
      </c>
      <c r="L5856" s="1">
        <v>0</v>
      </c>
      <c r="M5856" s="1">
        <v>2016</v>
      </c>
      <c r="N5856" s="53"/>
    </row>
    <row r="5857" spans="1:14" x14ac:dyDescent="0.3">
      <c r="A5857" s="1">
        <v>2016265</v>
      </c>
      <c r="B5857" s="1">
        <v>4</v>
      </c>
      <c r="C5857" s="2">
        <v>11.67366</v>
      </c>
      <c r="D5857" s="2">
        <v>1.0294000000000001</v>
      </c>
      <c r="E5857" s="2">
        <v>10.588279999999999</v>
      </c>
      <c r="F5857" s="2">
        <v>24.849499999999999</v>
      </c>
      <c r="G5857" s="2">
        <v>10.202019999999999</v>
      </c>
      <c r="H5857" s="2">
        <f t="shared" si="95"/>
        <v>58.342859999999995</v>
      </c>
      <c r="I5857" s="1">
        <v>1</v>
      </c>
      <c r="J5857" s="1">
        <v>2</v>
      </c>
      <c r="K5857" s="1">
        <v>103</v>
      </c>
      <c r="L5857" s="1">
        <v>1</v>
      </c>
      <c r="M5857" s="1">
        <v>2016</v>
      </c>
      <c r="N5857" s="53"/>
    </row>
    <row r="5858" spans="1:14" x14ac:dyDescent="0.3">
      <c r="A5858" s="1">
        <v>2016268</v>
      </c>
      <c r="B5858" s="1">
        <v>4</v>
      </c>
      <c r="C5858" s="2">
        <v>9.4218899999999994</v>
      </c>
      <c r="D5858" s="2">
        <v>1.00871</v>
      </c>
      <c r="E5858" s="2">
        <v>8.7500900000000001</v>
      </c>
      <c r="F5858" s="2">
        <v>18.77702</v>
      </c>
      <c r="G5858" s="2">
        <v>8.5271799999999995</v>
      </c>
      <c r="H5858" s="2">
        <f t="shared" si="95"/>
        <v>46.48489</v>
      </c>
      <c r="I5858" s="1">
        <v>1</v>
      </c>
      <c r="J5858" s="1">
        <v>2</v>
      </c>
      <c r="K5858" s="1">
        <v>85</v>
      </c>
      <c r="L5858" s="1">
        <v>0</v>
      </c>
      <c r="M5858" s="1">
        <v>2016</v>
      </c>
      <c r="N5858" s="53"/>
    </row>
    <row r="5859" spans="1:14" x14ac:dyDescent="0.3">
      <c r="A5859" s="1">
        <v>2016273</v>
      </c>
      <c r="B5859" s="1">
        <v>2</v>
      </c>
      <c r="C5859" s="2">
        <v>11.72526</v>
      </c>
      <c r="D5859" s="2">
        <v>1.08185</v>
      </c>
      <c r="E5859" s="2">
        <v>0</v>
      </c>
      <c r="F5859" s="2">
        <v>20.688649999999999</v>
      </c>
      <c r="G5859" s="2">
        <v>7.3443199999999997</v>
      </c>
      <c r="H5859" s="2">
        <f t="shared" si="95"/>
        <v>40.84008</v>
      </c>
      <c r="I5859" s="1">
        <v>0</v>
      </c>
      <c r="J5859" s="1">
        <v>2</v>
      </c>
      <c r="K5859" s="1">
        <v>91</v>
      </c>
      <c r="L5859" s="1">
        <v>0</v>
      </c>
      <c r="M5859" s="1">
        <v>2016</v>
      </c>
      <c r="N5859" s="53"/>
    </row>
    <row r="5860" spans="1:14" x14ac:dyDescent="0.3">
      <c r="A5860" s="1">
        <v>2016270</v>
      </c>
      <c r="B5860" s="1">
        <v>3</v>
      </c>
      <c r="C5860" s="2">
        <v>13.96316</v>
      </c>
      <c r="D5860" s="2">
        <v>1.01451</v>
      </c>
      <c r="E5860" s="2">
        <v>11.656409999999999</v>
      </c>
      <c r="F5860" s="2">
        <v>22.531479999999998</v>
      </c>
      <c r="G5860" s="2">
        <v>7.9974800000000004</v>
      </c>
      <c r="H5860" s="2">
        <f t="shared" si="95"/>
        <v>57.163040000000002</v>
      </c>
      <c r="I5860" s="1">
        <v>1</v>
      </c>
      <c r="J5860" s="1">
        <v>1</v>
      </c>
      <c r="K5860" s="1">
        <v>97</v>
      </c>
      <c r="L5860" s="1">
        <v>0</v>
      </c>
      <c r="M5860" s="1">
        <v>2016</v>
      </c>
      <c r="N5860" s="53"/>
    </row>
    <row r="5861" spans="1:14" x14ac:dyDescent="0.3">
      <c r="A5861" s="1">
        <v>2016275</v>
      </c>
      <c r="B5861" s="1">
        <v>2</v>
      </c>
      <c r="C5861" s="2">
        <v>12.02463</v>
      </c>
      <c r="D5861" s="2">
        <v>1.11405</v>
      </c>
      <c r="E5861" s="2">
        <v>0</v>
      </c>
      <c r="F5861" s="2">
        <v>24.992750000000001</v>
      </c>
      <c r="G5861" s="2">
        <v>9.4963800000000003</v>
      </c>
      <c r="H5861" s="2">
        <f t="shared" si="95"/>
        <v>47.627810000000004</v>
      </c>
      <c r="I5861" s="1">
        <v>0</v>
      </c>
      <c r="J5861" s="1">
        <v>2</v>
      </c>
      <c r="K5861" s="1">
        <v>104</v>
      </c>
      <c r="L5861" s="1">
        <v>0</v>
      </c>
      <c r="M5861" s="1">
        <v>2016</v>
      </c>
      <c r="N5861" s="53"/>
    </row>
    <row r="5862" spans="1:14" x14ac:dyDescent="0.3">
      <c r="A5862" s="1">
        <v>2016263</v>
      </c>
      <c r="B5862" s="1">
        <v>2</v>
      </c>
      <c r="C5862" s="2">
        <v>12.75371</v>
      </c>
      <c r="D5862" s="2">
        <v>0.60167999999999999</v>
      </c>
      <c r="E5862" s="2">
        <v>0</v>
      </c>
      <c r="F5862" s="2">
        <v>15.283910000000001</v>
      </c>
      <c r="G5862" s="2">
        <v>4.6419600000000001</v>
      </c>
      <c r="H5862" s="2">
        <f t="shared" si="95"/>
        <v>33.281259999999996</v>
      </c>
      <c r="I5862" s="1">
        <v>0</v>
      </c>
      <c r="J5862" s="1">
        <v>2</v>
      </c>
      <c r="K5862" s="1">
        <v>81</v>
      </c>
      <c r="L5862" s="1">
        <v>2</v>
      </c>
      <c r="M5862" s="1">
        <v>2016</v>
      </c>
      <c r="N5862" s="53"/>
    </row>
    <row r="5863" spans="1:14" x14ac:dyDescent="0.3">
      <c r="A5863" s="1">
        <v>2016274</v>
      </c>
      <c r="B5863" s="1">
        <v>4</v>
      </c>
      <c r="C5863" s="2">
        <v>12.97658</v>
      </c>
      <c r="D5863" s="2">
        <v>0.82772999999999997</v>
      </c>
      <c r="E5863" s="2">
        <v>7.0238300000000002</v>
      </c>
      <c r="F5863" s="2">
        <v>19.604230000000001</v>
      </c>
      <c r="G5863" s="2">
        <v>9.1027299999999993</v>
      </c>
      <c r="H5863" s="2">
        <f t="shared" si="95"/>
        <v>49.535100000000007</v>
      </c>
      <c r="I5863" s="1">
        <v>1</v>
      </c>
      <c r="J5863" s="1">
        <v>2</v>
      </c>
      <c r="K5863" s="1">
        <v>84</v>
      </c>
      <c r="L5863" s="1">
        <v>1</v>
      </c>
      <c r="M5863" s="1">
        <v>2016</v>
      </c>
      <c r="N5863" s="53"/>
    </row>
    <row r="5864" spans="1:14" x14ac:dyDescent="0.3">
      <c r="A5864" s="1">
        <v>2016276</v>
      </c>
      <c r="B5864" s="1">
        <v>3</v>
      </c>
      <c r="C5864" s="2">
        <v>12.98278</v>
      </c>
      <c r="D5864" s="2">
        <v>0.43010999999999999</v>
      </c>
      <c r="E5864" s="2">
        <v>9.1889900000000004</v>
      </c>
      <c r="F5864" s="2">
        <v>19.28471</v>
      </c>
      <c r="G5864" s="2">
        <v>5.7505300000000004</v>
      </c>
      <c r="H5864" s="2">
        <f t="shared" si="95"/>
        <v>47.637119999999996</v>
      </c>
      <c r="I5864" s="1">
        <v>1</v>
      </c>
      <c r="J5864" s="1">
        <v>1</v>
      </c>
      <c r="K5864" s="1">
        <v>82</v>
      </c>
      <c r="L5864" s="1">
        <v>3</v>
      </c>
      <c r="M5864" s="1">
        <v>2016</v>
      </c>
      <c r="N5864" s="53"/>
    </row>
    <row r="5865" spans="1:14" x14ac:dyDescent="0.3">
      <c r="A5865" s="1">
        <v>2016279</v>
      </c>
      <c r="B5865" s="1">
        <v>2</v>
      </c>
      <c r="C5865" s="2">
        <v>12.459899999999999</v>
      </c>
      <c r="D5865" s="2">
        <v>1.2172799999999999</v>
      </c>
      <c r="E5865" s="2">
        <v>0</v>
      </c>
      <c r="F5865" s="2">
        <v>23.364380000000001</v>
      </c>
      <c r="G5865" s="2">
        <v>8.6821900000000003</v>
      </c>
      <c r="H5865" s="2">
        <f t="shared" si="95"/>
        <v>45.723750000000003</v>
      </c>
      <c r="I5865" s="1">
        <v>0</v>
      </c>
      <c r="J5865" s="1">
        <v>2</v>
      </c>
      <c r="K5865" s="1">
        <v>91</v>
      </c>
      <c r="L5865" s="1">
        <v>0</v>
      </c>
      <c r="M5865" s="1">
        <v>2016</v>
      </c>
      <c r="N5865" s="53"/>
    </row>
    <row r="5866" spans="1:14" x14ac:dyDescent="0.3">
      <c r="A5866" s="1">
        <v>2016280</v>
      </c>
      <c r="B5866" s="1">
        <v>1</v>
      </c>
      <c r="C5866" s="2">
        <v>10.781650000000001</v>
      </c>
      <c r="D5866" s="2">
        <v>1.0694600000000001</v>
      </c>
      <c r="E5866" s="2">
        <v>0</v>
      </c>
      <c r="F5866" s="2">
        <v>21.279409999999999</v>
      </c>
      <c r="G5866" s="2">
        <v>5.3099499999999997</v>
      </c>
      <c r="H5866" s="2">
        <f t="shared" si="95"/>
        <v>38.440469999999998</v>
      </c>
      <c r="I5866" s="1">
        <v>0</v>
      </c>
      <c r="J5866" s="1">
        <v>1</v>
      </c>
      <c r="K5866" s="1">
        <v>87</v>
      </c>
      <c r="L5866" s="1">
        <v>0</v>
      </c>
      <c r="M5866" s="1">
        <v>2016</v>
      </c>
      <c r="N5866" s="53"/>
    </row>
    <row r="5867" spans="1:14" x14ac:dyDescent="0.3">
      <c r="A5867" s="1">
        <v>2016281</v>
      </c>
      <c r="B5867" s="1">
        <v>2</v>
      </c>
      <c r="C5867" s="2">
        <v>14.236280000000001</v>
      </c>
      <c r="D5867" s="2">
        <v>1.28911</v>
      </c>
      <c r="E5867" s="2">
        <v>0</v>
      </c>
      <c r="F5867" s="2">
        <v>22.665130000000001</v>
      </c>
      <c r="G5867" s="2">
        <v>8.3325600000000009</v>
      </c>
      <c r="H5867" s="2">
        <f t="shared" si="95"/>
        <v>46.523080000000007</v>
      </c>
      <c r="I5867" s="1">
        <v>0</v>
      </c>
      <c r="J5867" s="1">
        <v>2</v>
      </c>
      <c r="K5867" s="1">
        <v>91</v>
      </c>
      <c r="L5867" s="1">
        <v>0</v>
      </c>
      <c r="M5867" s="1">
        <v>2016</v>
      </c>
      <c r="N5867" s="53"/>
    </row>
    <row r="5868" spans="1:14" x14ac:dyDescent="0.3">
      <c r="A5868" s="1">
        <v>2016277</v>
      </c>
      <c r="B5868" s="1">
        <v>3</v>
      </c>
      <c r="C5868" s="2">
        <v>11.002420000000001</v>
      </c>
      <c r="D5868" s="2">
        <v>0.81637999999999999</v>
      </c>
      <c r="E5868" s="2">
        <v>10.120609999999999</v>
      </c>
      <c r="F5868" s="2">
        <v>21.09244</v>
      </c>
      <c r="G5868" s="2">
        <v>6.1263300000000003</v>
      </c>
      <c r="H5868" s="2">
        <f t="shared" si="95"/>
        <v>49.158180000000009</v>
      </c>
      <c r="I5868" s="1">
        <v>1</v>
      </c>
      <c r="J5868" s="1">
        <v>1</v>
      </c>
      <c r="K5868" s="1">
        <v>88</v>
      </c>
      <c r="L5868" s="1">
        <v>0</v>
      </c>
      <c r="M5868" s="1">
        <v>2016</v>
      </c>
      <c r="N5868" s="53"/>
    </row>
    <row r="5869" spans="1:14" x14ac:dyDescent="0.3">
      <c r="A5869" s="1">
        <v>2016165</v>
      </c>
      <c r="B5869" s="1">
        <v>2</v>
      </c>
      <c r="C5869" s="2">
        <v>11.22627</v>
      </c>
      <c r="D5869" s="2">
        <v>0.74507999999999996</v>
      </c>
      <c r="E5869" s="2">
        <v>0</v>
      </c>
      <c r="F5869" s="2">
        <v>13.333310000000001</v>
      </c>
      <c r="G5869" s="2">
        <v>3.6666500000000002</v>
      </c>
      <c r="H5869" s="2">
        <f t="shared" si="95"/>
        <v>28.971309999999999</v>
      </c>
      <c r="I5869" s="1">
        <v>0</v>
      </c>
      <c r="J5869" s="1">
        <v>2</v>
      </c>
      <c r="K5869" s="1">
        <v>82</v>
      </c>
      <c r="L5869" s="1">
        <v>0</v>
      </c>
      <c r="M5869" s="1">
        <v>2016</v>
      </c>
      <c r="N5869" s="53"/>
    </row>
    <row r="5870" spans="1:14" x14ac:dyDescent="0.3">
      <c r="A5870" s="1">
        <v>2016282</v>
      </c>
      <c r="B5870" s="1">
        <v>2</v>
      </c>
      <c r="C5870" s="2">
        <v>11.47312</v>
      </c>
      <c r="D5870" s="2">
        <v>1.0005200000000001</v>
      </c>
      <c r="E5870" s="2">
        <v>0</v>
      </c>
      <c r="F5870" s="2">
        <v>23.65166</v>
      </c>
      <c r="G5870" s="2">
        <v>8.8258299999999998</v>
      </c>
      <c r="H5870" s="2">
        <f t="shared" si="95"/>
        <v>44.951129999999992</v>
      </c>
      <c r="I5870" s="1">
        <v>0</v>
      </c>
      <c r="J5870" s="1">
        <v>2</v>
      </c>
      <c r="K5870" s="1">
        <v>92</v>
      </c>
      <c r="L5870" s="1">
        <v>0</v>
      </c>
      <c r="M5870" s="1">
        <v>2016</v>
      </c>
      <c r="N5870" s="53"/>
    </row>
    <row r="5871" spans="1:14" x14ac:dyDescent="0.3">
      <c r="A5871" s="1">
        <v>2016283</v>
      </c>
      <c r="B5871" s="1">
        <v>2</v>
      </c>
      <c r="C5871" s="2">
        <v>11.915039999999999</v>
      </c>
      <c r="D5871" s="2">
        <v>1.12463</v>
      </c>
      <c r="E5871" s="2">
        <v>0</v>
      </c>
      <c r="F5871" s="2">
        <v>22.44331</v>
      </c>
      <c r="G5871" s="2">
        <v>8.2216500000000003</v>
      </c>
      <c r="H5871" s="2">
        <f t="shared" si="95"/>
        <v>43.704629999999995</v>
      </c>
      <c r="I5871" s="1">
        <v>0</v>
      </c>
      <c r="J5871" s="1">
        <v>2</v>
      </c>
      <c r="K5871" s="1">
        <v>94</v>
      </c>
      <c r="L5871" s="1">
        <v>0</v>
      </c>
      <c r="M5871" s="1">
        <v>2016</v>
      </c>
      <c r="N5871" s="53"/>
    </row>
    <row r="5872" spans="1:14" x14ac:dyDescent="0.3">
      <c r="A5872" s="1">
        <v>2016285</v>
      </c>
      <c r="B5872" s="1">
        <v>1</v>
      </c>
      <c r="C5872" s="2">
        <v>13.52172</v>
      </c>
      <c r="D5872" s="2">
        <v>0.91874</v>
      </c>
      <c r="E5872" s="2">
        <v>0</v>
      </c>
      <c r="F5872" s="2">
        <v>17.774619999999999</v>
      </c>
      <c r="G5872" s="2">
        <v>9.0779200000000007</v>
      </c>
      <c r="H5872" s="2">
        <f t="shared" si="95"/>
        <v>41.292999999999999</v>
      </c>
      <c r="I5872" s="1">
        <v>0</v>
      </c>
      <c r="J5872" s="1">
        <v>1</v>
      </c>
      <c r="K5872" s="1">
        <v>81</v>
      </c>
      <c r="L5872" s="1">
        <v>3</v>
      </c>
      <c r="M5872" s="1">
        <v>2016</v>
      </c>
      <c r="N5872" s="53"/>
    </row>
    <row r="5873" spans="1:14" x14ac:dyDescent="0.3">
      <c r="A5873" s="1">
        <v>2016278</v>
      </c>
      <c r="B5873" s="1">
        <v>4</v>
      </c>
      <c r="C5873" s="2">
        <v>10.64897</v>
      </c>
      <c r="D5873" s="2">
        <v>1.08185</v>
      </c>
      <c r="E5873" s="2">
        <v>13.01186</v>
      </c>
      <c r="F5873" s="2">
        <v>23.07499</v>
      </c>
      <c r="G5873" s="2">
        <v>9.2837099999999992</v>
      </c>
      <c r="H5873" s="2">
        <f t="shared" si="95"/>
        <v>57.101379999999999</v>
      </c>
      <c r="I5873" s="1">
        <v>1</v>
      </c>
      <c r="J5873" s="1">
        <v>2</v>
      </c>
      <c r="K5873" s="1">
        <v>105</v>
      </c>
      <c r="L5873" s="1">
        <v>0</v>
      </c>
      <c r="M5873" s="1">
        <v>2016</v>
      </c>
      <c r="N5873" s="53"/>
    </row>
    <row r="5874" spans="1:14" x14ac:dyDescent="0.3">
      <c r="A5874" s="1">
        <v>2016288</v>
      </c>
      <c r="B5874" s="1">
        <v>1</v>
      </c>
      <c r="C5874" s="2">
        <v>12.362030000000001</v>
      </c>
      <c r="D5874" s="2">
        <v>1.0466500000000001</v>
      </c>
      <c r="E5874" s="2">
        <v>0</v>
      </c>
      <c r="F5874" s="2">
        <v>16.850190000000001</v>
      </c>
      <c r="G5874" s="2">
        <v>4.6543200000000002</v>
      </c>
      <c r="H5874" s="2">
        <f t="shared" si="95"/>
        <v>34.91319</v>
      </c>
      <c r="I5874" s="1">
        <v>0</v>
      </c>
      <c r="J5874" s="1">
        <v>1</v>
      </c>
      <c r="K5874" s="1">
        <v>80</v>
      </c>
      <c r="L5874" s="1">
        <v>0</v>
      </c>
      <c r="M5874" s="1">
        <v>2016</v>
      </c>
      <c r="N5874" s="53"/>
    </row>
    <row r="5875" spans="1:14" x14ac:dyDescent="0.3">
      <c r="A5875" s="1">
        <v>2016287</v>
      </c>
      <c r="B5875" s="1">
        <v>2</v>
      </c>
      <c r="C5875" s="2">
        <v>11.646470000000001</v>
      </c>
      <c r="D5875" s="2">
        <v>0.86363999999999996</v>
      </c>
      <c r="E5875" s="2">
        <v>0</v>
      </c>
      <c r="F5875" s="2">
        <v>24.084980000000002</v>
      </c>
      <c r="G5875" s="2">
        <v>9.0424900000000008</v>
      </c>
      <c r="H5875" s="2">
        <f t="shared" si="95"/>
        <v>45.63758</v>
      </c>
      <c r="I5875" s="1">
        <v>0</v>
      </c>
      <c r="J5875" s="1">
        <v>2</v>
      </c>
      <c r="K5875" s="1">
        <v>106</v>
      </c>
      <c r="L5875" s="1">
        <v>0</v>
      </c>
      <c r="M5875" s="1">
        <v>2016</v>
      </c>
      <c r="N5875" s="53"/>
    </row>
    <row r="5876" spans="1:14" x14ac:dyDescent="0.3">
      <c r="A5876" s="1">
        <v>2016290</v>
      </c>
      <c r="B5876" s="1">
        <v>1</v>
      </c>
      <c r="C5876" s="2">
        <v>11.55241</v>
      </c>
      <c r="D5876" s="2">
        <v>0.84748999999999997</v>
      </c>
      <c r="E5876" s="2">
        <v>0</v>
      </c>
      <c r="F5876" s="2">
        <v>19.209240000000001</v>
      </c>
      <c r="G5876" s="2">
        <v>8.6622599999999998</v>
      </c>
      <c r="H5876" s="2">
        <f t="shared" si="95"/>
        <v>40.2714</v>
      </c>
      <c r="I5876" s="1">
        <v>0</v>
      </c>
      <c r="J5876" s="1">
        <v>1</v>
      </c>
      <c r="K5876" s="1">
        <v>95</v>
      </c>
      <c r="L5876" s="1">
        <v>0</v>
      </c>
      <c r="M5876" s="1">
        <v>2016</v>
      </c>
      <c r="N5876" s="53"/>
    </row>
    <row r="5877" spans="1:14" x14ac:dyDescent="0.3">
      <c r="A5877" s="1">
        <v>2016291</v>
      </c>
      <c r="B5877" s="1">
        <v>2</v>
      </c>
      <c r="C5877" s="2">
        <v>12.44013</v>
      </c>
      <c r="D5877" s="2">
        <v>0.83365999999999996</v>
      </c>
      <c r="E5877" s="2">
        <v>0</v>
      </c>
      <c r="F5877" s="2">
        <v>20.34742</v>
      </c>
      <c r="G5877" s="2">
        <v>7.1737099999999998</v>
      </c>
      <c r="H5877" s="2">
        <f t="shared" si="95"/>
        <v>40.794919999999998</v>
      </c>
      <c r="I5877" s="1">
        <v>0</v>
      </c>
      <c r="J5877" s="1">
        <v>2</v>
      </c>
      <c r="K5877" s="1">
        <v>86</v>
      </c>
      <c r="L5877" s="1">
        <v>3</v>
      </c>
      <c r="M5877" s="1">
        <v>2016</v>
      </c>
      <c r="N5877" s="53"/>
    </row>
    <row r="5878" spans="1:14" x14ac:dyDescent="0.3">
      <c r="A5878" s="1">
        <v>2016284</v>
      </c>
      <c r="B5878" s="1">
        <v>4</v>
      </c>
      <c r="C5878" s="2">
        <v>11.26688</v>
      </c>
      <c r="D5878" s="2">
        <v>1.2258599999999999</v>
      </c>
      <c r="E5878" s="2">
        <v>9.2808700000000002</v>
      </c>
      <c r="F5878" s="2">
        <v>28.279350000000001</v>
      </c>
      <c r="G5878" s="2">
        <v>8.5258800000000008</v>
      </c>
      <c r="H5878" s="2">
        <f t="shared" si="95"/>
        <v>58.57884</v>
      </c>
      <c r="I5878" s="1">
        <v>1</v>
      </c>
      <c r="J5878" s="1">
        <v>2</v>
      </c>
      <c r="K5878" s="1">
        <v>102</v>
      </c>
      <c r="L5878" s="1">
        <v>1</v>
      </c>
      <c r="M5878" s="1">
        <v>2016</v>
      </c>
      <c r="N5878" s="53"/>
    </row>
    <row r="5879" spans="1:14" x14ac:dyDescent="0.3">
      <c r="A5879" s="1">
        <v>2016292</v>
      </c>
      <c r="B5879" s="1">
        <v>2</v>
      </c>
      <c r="C5879" s="2">
        <v>11.64817</v>
      </c>
      <c r="D5879" s="2">
        <v>1.0399</v>
      </c>
      <c r="E5879" s="2">
        <v>0</v>
      </c>
      <c r="F5879" s="2">
        <v>19.88777</v>
      </c>
      <c r="G5879" s="2">
        <v>6.9438800000000001</v>
      </c>
      <c r="H5879" s="2">
        <f t="shared" si="95"/>
        <v>39.51972</v>
      </c>
      <c r="I5879" s="1">
        <v>0</v>
      </c>
      <c r="J5879" s="1">
        <v>2</v>
      </c>
      <c r="K5879" s="1">
        <v>93</v>
      </c>
      <c r="L5879" s="1">
        <v>0</v>
      </c>
      <c r="M5879" s="1">
        <v>2016</v>
      </c>
      <c r="N5879" s="53"/>
    </row>
    <row r="5880" spans="1:14" x14ac:dyDescent="0.3">
      <c r="A5880" s="1">
        <v>2016293</v>
      </c>
      <c r="B5880" s="1">
        <v>2</v>
      </c>
      <c r="C5880" s="2">
        <v>10.54867</v>
      </c>
      <c r="D5880" s="2">
        <v>1.19407</v>
      </c>
      <c r="E5880" s="2">
        <v>0</v>
      </c>
      <c r="F5880" s="2">
        <v>24.177689999999998</v>
      </c>
      <c r="G5880" s="2">
        <v>9.0888399999999994</v>
      </c>
      <c r="H5880" s="2">
        <f t="shared" si="95"/>
        <v>45.009269999999994</v>
      </c>
      <c r="I5880" s="1">
        <v>0</v>
      </c>
      <c r="J5880" s="1">
        <v>2</v>
      </c>
      <c r="K5880" s="1">
        <v>106</v>
      </c>
      <c r="L5880" s="1">
        <v>0</v>
      </c>
      <c r="M5880" s="1">
        <v>2016</v>
      </c>
      <c r="N5880" s="53"/>
    </row>
    <row r="5881" spans="1:14" x14ac:dyDescent="0.3">
      <c r="A5881" s="1">
        <v>2016266</v>
      </c>
      <c r="B5881" s="1">
        <v>1</v>
      </c>
      <c r="C5881" s="2">
        <v>13.805249999999999</v>
      </c>
      <c r="D5881" s="2">
        <v>1.02227</v>
      </c>
      <c r="E5881" s="2">
        <v>0</v>
      </c>
      <c r="F5881" s="2">
        <v>19.171299999999999</v>
      </c>
      <c r="G5881" s="2">
        <v>5.0007799999999998</v>
      </c>
      <c r="H5881" s="2">
        <f t="shared" si="95"/>
        <v>38.999599999999994</v>
      </c>
      <c r="I5881" s="1">
        <v>0</v>
      </c>
      <c r="J5881" s="1">
        <v>1</v>
      </c>
      <c r="K5881" s="1">
        <v>96</v>
      </c>
      <c r="L5881" s="1">
        <v>2</v>
      </c>
      <c r="M5881" s="1">
        <v>2016</v>
      </c>
      <c r="N5881" s="53"/>
    </row>
    <row r="5882" spans="1:14" x14ac:dyDescent="0.3">
      <c r="A5882" s="1">
        <v>2016286</v>
      </c>
      <c r="B5882" s="1">
        <v>4</v>
      </c>
      <c r="C5882" s="2">
        <v>12.27472</v>
      </c>
      <c r="D5882" s="2">
        <v>1.0300199999999999</v>
      </c>
      <c r="E5882" s="2">
        <v>11.742649999999999</v>
      </c>
      <c r="F5882" s="2">
        <v>20.35885</v>
      </c>
      <c r="G5882" s="2">
        <v>11.61689</v>
      </c>
      <c r="H5882" s="2">
        <f t="shared" si="95"/>
        <v>57.023129999999995</v>
      </c>
      <c r="I5882" s="1">
        <v>1</v>
      </c>
      <c r="J5882" s="1">
        <v>2</v>
      </c>
      <c r="K5882" s="1">
        <v>101</v>
      </c>
      <c r="L5882" s="1">
        <v>0</v>
      </c>
      <c r="M5882" s="1">
        <v>2016</v>
      </c>
      <c r="N5882" s="53"/>
    </row>
    <row r="5883" spans="1:14" x14ac:dyDescent="0.3">
      <c r="A5883" s="1">
        <v>2016297</v>
      </c>
      <c r="B5883" s="1">
        <v>1</v>
      </c>
      <c r="C5883" s="2">
        <v>10.5364</v>
      </c>
      <c r="D5883" s="2">
        <v>1.00478</v>
      </c>
      <c r="E5883" s="2">
        <v>0</v>
      </c>
      <c r="F5883" s="2">
        <v>17.706340000000001</v>
      </c>
      <c r="G5883" s="2">
        <v>9.3861100000000004</v>
      </c>
      <c r="H5883" s="2">
        <f t="shared" si="95"/>
        <v>38.633630000000004</v>
      </c>
      <c r="I5883" s="1">
        <v>0</v>
      </c>
      <c r="J5883" s="1">
        <v>1</v>
      </c>
      <c r="K5883" s="1">
        <v>89</v>
      </c>
      <c r="L5883" s="1">
        <v>1</v>
      </c>
      <c r="M5883" s="1">
        <v>2016</v>
      </c>
      <c r="N5883" s="53"/>
    </row>
    <row r="5884" spans="1:14" x14ac:dyDescent="0.3">
      <c r="A5884" s="1">
        <v>2016295</v>
      </c>
      <c r="B5884" s="1">
        <v>2</v>
      </c>
      <c r="C5884" s="2">
        <v>11.66845</v>
      </c>
      <c r="D5884" s="2">
        <v>1.2459499999999999</v>
      </c>
      <c r="E5884" s="2">
        <v>0</v>
      </c>
      <c r="F5884" s="2">
        <v>24.899550000000001</v>
      </c>
      <c r="G5884" s="2">
        <v>9.4497800000000005</v>
      </c>
      <c r="H5884" s="2">
        <f t="shared" si="95"/>
        <v>47.26373000000001</v>
      </c>
      <c r="I5884" s="1">
        <v>0</v>
      </c>
      <c r="J5884" s="1">
        <v>2</v>
      </c>
      <c r="K5884" s="1">
        <v>96</v>
      </c>
      <c r="L5884" s="1">
        <v>0</v>
      </c>
      <c r="M5884" s="1">
        <v>2016</v>
      </c>
      <c r="N5884" s="53"/>
    </row>
    <row r="5885" spans="1:14" x14ac:dyDescent="0.3">
      <c r="A5885" s="1">
        <v>2016289</v>
      </c>
      <c r="B5885" s="1">
        <v>4</v>
      </c>
      <c r="C5885" s="2">
        <v>9.3944500000000009</v>
      </c>
      <c r="D5885" s="2">
        <v>0.86946999999999997</v>
      </c>
      <c r="E5885" s="2">
        <v>7.2531800000000004</v>
      </c>
      <c r="F5885" s="2">
        <v>20.731590000000001</v>
      </c>
      <c r="G5885" s="2">
        <v>7.2108299999999996</v>
      </c>
      <c r="H5885" s="2">
        <f t="shared" si="95"/>
        <v>45.459519999999998</v>
      </c>
      <c r="I5885" s="1">
        <v>1</v>
      </c>
      <c r="J5885" s="1">
        <v>2</v>
      </c>
      <c r="K5885" s="1">
        <v>83</v>
      </c>
      <c r="L5885" s="1">
        <v>0</v>
      </c>
      <c r="M5885" s="1">
        <v>2016</v>
      </c>
      <c r="N5885" s="53"/>
    </row>
    <row r="5886" spans="1:14" x14ac:dyDescent="0.3">
      <c r="A5886" s="1">
        <v>2016296</v>
      </c>
      <c r="B5886" s="1">
        <v>1</v>
      </c>
      <c r="C5886" s="2">
        <v>16.52186</v>
      </c>
      <c r="D5886" s="2">
        <v>1.1930499999999999</v>
      </c>
      <c r="E5886" s="2">
        <v>0</v>
      </c>
      <c r="F5886" s="2">
        <v>20.455739999999999</v>
      </c>
      <c r="G5886" s="2">
        <v>6.8863599999999998</v>
      </c>
      <c r="H5886" s="2">
        <f t="shared" si="95"/>
        <v>45.057009999999991</v>
      </c>
      <c r="I5886" s="1">
        <v>0</v>
      </c>
      <c r="J5886" s="1">
        <v>1</v>
      </c>
      <c r="K5886" s="1">
        <v>95</v>
      </c>
      <c r="L5886" s="1">
        <v>2</v>
      </c>
      <c r="M5886" s="1">
        <v>2016</v>
      </c>
      <c r="N5886" s="53"/>
    </row>
    <row r="5887" spans="1:14" x14ac:dyDescent="0.3">
      <c r="A5887" s="1">
        <v>2016298</v>
      </c>
      <c r="B5887" s="1">
        <v>2</v>
      </c>
      <c r="C5887" s="2">
        <v>13.69093</v>
      </c>
      <c r="D5887" s="2">
        <v>0.74475000000000002</v>
      </c>
      <c r="E5887" s="2">
        <v>0</v>
      </c>
      <c r="F5887" s="2">
        <v>19.754349999999999</v>
      </c>
      <c r="G5887" s="2">
        <v>6.8771800000000001</v>
      </c>
      <c r="H5887" s="2">
        <f t="shared" si="95"/>
        <v>41.067210000000003</v>
      </c>
      <c r="I5887" s="1">
        <v>0</v>
      </c>
      <c r="J5887" s="1">
        <v>2</v>
      </c>
      <c r="K5887" s="1">
        <v>84</v>
      </c>
      <c r="L5887" s="1">
        <v>0</v>
      </c>
      <c r="M5887" s="1">
        <v>2016</v>
      </c>
      <c r="N5887" s="53"/>
    </row>
    <row r="5888" spans="1:14" x14ac:dyDescent="0.3">
      <c r="A5888" s="1">
        <v>2016294</v>
      </c>
      <c r="B5888" s="1">
        <v>4</v>
      </c>
      <c r="C5888" s="2">
        <v>11.681369999999999</v>
      </c>
      <c r="D5888" s="2">
        <v>1.11903</v>
      </c>
      <c r="E5888" s="2">
        <v>10.492570000000001</v>
      </c>
      <c r="F5888" s="2">
        <v>20.827580000000001</v>
      </c>
      <c r="G5888" s="2">
        <v>6.5393400000000002</v>
      </c>
      <c r="H5888" s="2">
        <f t="shared" si="95"/>
        <v>50.659890000000004</v>
      </c>
      <c r="I5888" s="1">
        <v>1</v>
      </c>
      <c r="J5888" s="1">
        <v>2</v>
      </c>
      <c r="K5888" s="1">
        <v>91</v>
      </c>
      <c r="L5888" s="1">
        <v>0</v>
      </c>
      <c r="M5888" s="1">
        <v>2016</v>
      </c>
      <c r="N5888" s="53"/>
    </row>
    <row r="5889" spans="1:14" x14ac:dyDescent="0.3">
      <c r="A5889" s="1">
        <v>2016301</v>
      </c>
      <c r="B5889" s="1">
        <v>2</v>
      </c>
      <c r="C5889" s="2">
        <v>13.51369</v>
      </c>
      <c r="D5889" s="2">
        <v>0.95028000000000001</v>
      </c>
      <c r="E5889" s="2">
        <v>0</v>
      </c>
      <c r="F5889" s="2">
        <v>21.424150000000001</v>
      </c>
      <c r="G5889" s="2">
        <v>7.7120800000000003</v>
      </c>
      <c r="H5889" s="2">
        <f t="shared" ref="H5889:H5952" si="96">SUM(C5889:G5889)</f>
        <v>43.600200000000001</v>
      </c>
      <c r="I5889" s="1">
        <v>0</v>
      </c>
      <c r="J5889" s="1">
        <v>2</v>
      </c>
      <c r="K5889" s="1">
        <v>93</v>
      </c>
      <c r="L5889" s="1">
        <v>0</v>
      </c>
      <c r="M5889" s="1">
        <v>2016</v>
      </c>
      <c r="N5889" s="53"/>
    </row>
    <row r="5890" spans="1:14" x14ac:dyDescent="0.3">
      <c r="A5890" s="1">
        <v>2016300</v>
      </c>
      <c r="B5890" s="1">
        <v>2</v>
      </c>
      <c r="C5890" s="2">
        <v>13.26399</v>
      </c>
      <c r="D5890" s="2">
        <v>0.86301000000000005</v>
      </c>
      <c r="E5890" s="2">
        <v>0</v>
      </c>
      <c r="F5890" s="2">
        <v>27.887270000000001</v>
      </c>
      <c r="G5890" s="2">
        <v>10.943630000000001</v>
      </c>
      <c r="H5890" s="2">
        <f t="shared" si="96"/>
        <v>52.957899999999995</v>
      </c>
      <c r="I5890" s="1">
        <v>0</v>
      </c>
      <c r="J5890" s="1">
        <v>2</v>
      </c>
      <c r="K5890" s="1">
        <v>116</v>
      </c>
      <c r="L5890" s="1">
        <v>0</v>
      </c>
      <c r="M5890" s="1">
        <v>2016</v>
      </c>
      <c r="N5890" s="53"/>
    </row>
    <row r="5891" spans="1:14" x14ac:dyDescent="0.3">
      <c r="A5891" s="1">
        <v>2016303</v>
      </c>
      <c r="B5891" s="1">
        <v>1</v>
      </c>
      <c r="C5891" s="2">
        <v>11.39629</v>
      </c>
      <c r="D5891" s="2">
        <v>0.91908000000000001</v>
      </c>
      <c r="E5891" s="2">
        <v>0</v>
      </c>
      <c r="F5891" s="2">
        <v>17.866969999999998</v>
      </c>
      <c r="G5891" s="2">
        <v>6.8561199999999998</v>
      </c>
      <c r="H5891" s="2">
        <f t="shared" si="96"/>
        <v>37.038459999999993</v>
      </c>
      <c r="I5891" s="1">
        <v>0</v>
      </c>
      <c r="J5891" s="1">
        <v>1</v>
      </c>
      <c r="K5891" s="1">
        <v>81</v>
      </c>
      <c r="L5891" s="1">
        <v>0</v>
      </c>
      <c r="M5891" s="1">
        <v>2016</v>
      </c>
      <c r="N5891" s="53"/>
    </row>
    <row r="5892" spans="1:14" x14ac:dyDescent="0.3">
      <c r="A5892" s="1">
        <v>2016299</v>
      </c>
      <c r="B5892" s="1">
        <v>4</v>
      </c>
      <c r="C5892" s="2">
        <v>11.247310000000001</v>
      </c>
      <c r="D5892" s="2">
        <v>0.97460000000000002</v>
      </c>
      <c r="E5892" s="2">
        <v>8.0532199999999996</v>
      </c>
      <c r="F5892" s="2">
        <v>22.893429999999999</v>
      </c>
      <c r="G5892" s="2">
        <v>13.192130000000001</v>
      </c>
      <c r="H5892" s="2">
        <f t="shared" si="96"/>
        <v>56.360689999999998</v>
      </c>
      <c r="I5892" s="1">
        <v>1</v>
      </c>
      <c r="J5892" s="1">
        <v>2</v>
      </c>
      <c r="K5892" s="1">
        <v>97</v>
      </c>
      <c r="L5892" s="1">
        <v>0</v>
      </c>
      <c r="M5892" s="1">
        <v>2016</v>
      </c>
      <c r="N5892" s="53"/>
    </row>
    <row r="5893" spans="1:14" x14ac:dyDescent="0.3">
      <c r="A5893" s="1">
        <v>2016302</v>
      </c>
      <c r="B5893" s="1">
        <v>2</v>
      </c>
      <c r="C5893" s="2">
        <v>11.37458</v>
      </c>
      <c r="D5893" s="2">
        <v>0.89381999999999995</v>
      </c>
      <c r="E5893" s="2">
        <v>0</v>
      </c>
      <c r="F5893" s="2">
        <v>25.673539999999999</v>
      </c>
      <c r="G5893" s="2">
        <v>9.8367699999999996</v>
      </c>
      <c r="H5893" s="2">
        <f t="shared" si="96"/>
        <v>47.778710000000004</v>
      </c>
      <c r="I5893" s="1">
        <v>0</v>
      </c>
      <c r="J5893" s="1">
        <v>2</v>
      </c>
      <c r="K5893" s="1">
        <v>89</v>
      </c>
      <c r="L5893" s="1">
        <v>1</v>
      </c>
      <c r="M5893" s="1">
        <v>2016</v>
      </c>
      <c r="N5893" s="53"/>
    </row>
    <row r="5894" spans="1:14" x14ac:dyDescent="0.3">
      <c r="A5894" s="1">
        <v>2016304</v>
      </c>
      <c r="B5894" s="1">
        <v>2</v>
      </c>
      <c r="C5894" s="2">
        <v>12.458220000000001</v>
      </c>
      <c r="D5894" s="2">
        <v>1.0475000000000001</v>
      </c>
      <c r="E5894" s="2">
        <v>0</v>
      </c>
      <c r="F5894" s="2">
        <v>22.94314</v>
      </c>
      <c r="G5894" s="2">
        <v>8.4715699999999998</v>
      </c>
      <c r="H5894" s="2">
        <f t="shared" si="96"/>
        <v>44.920429999999996</v>
      </c>
      <c r="I5894" s="1">
        <v>0</v>
      </c>
      <c r="J5894" s="1">
        <v>2</v>
      </c>
      <c r="K5894" s="1">
        <v>93</v>
      </c>
      <c r="L5894" s="1">
        <v>0</v>
      </c>
      <c r="M5894" s="1">
        <v>2016</v>
      </c>
      <c r="N5894" s="53"/>
    </row>
    <row r="5895" spans="1:14" x14ac:dyDescent="0.3">
      <c r="A5895" s="1">
        <v>2016305</v>
      </c>
      <c r="B5895" s="1">
        <v>1</v>
      </c>
      <c r="C5895" s="2">
        <v>12.495749999999999</v>
      </c>
      <c r="D5895" s="2">
        <v>0.90429999999999999</v>
      </c>
      <c r="E5895" s="2">
        <v>0</v>
      </c>
      <c r="F5895" s="2">
        <v>22.799009999999999</v>
      </c>
      <c r="G5895" s="2">
        <v>8.2102199999999996</v>
      </c>
      <c r="H5895" s="2">
        <f t="shared" si="96"/>
        <v>44.409279999999995</v>
      </c>
      <c r="I5895" s="1">
        <v>0</v>
      </c>
      <c r="J5895" s="1">
        <v>1</v>
      </c>
      <c r="K5895" s="1">
        <v>89</v>
      </c>
      <c r="L5895" s="1">
        <v>0</v>
      </c>
      <c r="M5895" s="1">
        <v>2016</v>
      </c>
      <c r="N5895" s="53"/>
    </row>
    <row r="5896" spans="1:14" x14ac:dyDescent="0.3">
      <c r="A5896" s="1">
        <v>2016306</v>
      </c>
      <c r="B5896" s="1">
        <v>1</v>
      </c>
      <c r="C5896" s="2">
        <v>12.34191</v>
      </c>
      <c r="D5896" s="2">
        <v>0.91381999999999997</v>
      </c>
      <c r="E5896" s="2">
        <v>0</v>
      </c>
      <c r="F5896" s="2">
        <v>21.145060000000001</v>
      </c>
      <c r="G5896" s="2">
        <v>8.5081699999999998</v>
      </c>
      <c r="H5896" s="2">
        <f t="shared" si="96"/>
        <v>42.90896</v>
      </c>
      <c r="I5896" s="1">
        <v>0</v>
      </c>
      <c r="J5896" s="1">
        <v>1</v>
      </c>
      <c r="K5896" s="1">
        <v>96</v>
      </c>
      <c r="L5896" s="1">
        <v>0</v>
      </c>
      <c r="M5896" s="1">
        <v>2016</v>
      </c>
      <c r="N5896" s="53"/>
    </row>
    <row r="5897" spans="1:14" x14ac:dyDescent="0.3">
      <c r="A5897" s="1">
        <v>2016308</v>
      </c>
      <c r="B5897" s="1">
        <v>2</v>
      </c>
      <c r="C5897" s="2">
        <v>12.380750000000001</v>
      </c>
      <c r="D5897" s="2">
        <v>0.74804000000000004</v>
      </c>
      <c r="E5897" s="2">
        <v>0</v>
      </c>
      <c r="F5897" s="2">
        <v>22.673490000000001</v>
      </c>
      <c r="G5897" s="2">
        <v>8.3367500000000003</v>
      </c>
      <c r="H5897" s="2">
        <f t="shared" si="96"/>
        <v>44.139030000000005</v>
      </c>
      <c r="I5897" s="1">
        <v>0</v>
      </c>
      <c r="J5897" s="1">
        <v>2</v>
      </c>
      <c r="K5897" s="1">
        <v>95</v>
      </c>
      <c r="L5897" s="1">
        <v>0</v>
      </c>
      <c r="M5897" s="1">
        <v>2016</v>
      </c>
      <c r="N5897" s="53"/>
    </row>
    <row r="5898" spans="1:14" x14ac:dyDescent="0.3">
      <c r="A5898" s="1">
        <v>2016309</v>
      </c>
      <c r="B5898" s="1">
        <v>2</v>
      </c>
      <c r="C5898" s="2">
        <v>10.23551</v>
      </c>
      <c r="D5898" s="2">
        <v>1.07934</v>
      </c>
      <c r="E5898" s="2">
        <v>0</v>
      </c>
      <c r="F5898" s="2">
        <v>20.968599999999999</v>
      </c>
      <c r="G5898" s="2">
        <v>7.4843000000000002</v>
      </c>
      <c r="H5898" s="2">
        <f t="shared" si="96"/>
        <v>39.767749999999999</v>
      </c>
      <c r="I5898" s="1">
        <v>0</v>
      </c>
      <c r="J5898" s="1">
        <v>2</v>
      </c>
      <c r="K5898" s="1">
        <v>86</v>
      </c>
      <c r="L5898" s="1">
        <v>3</v>
      </c>
      <c r="M5898" s="1">
        <v>2016</v>
      </c>
      <c r="N5898" s="53"/>
    </row>
    <row r="5899" spans="1:14" x14ac:dyDescent="0.3">
      <c r="A5899" s="1">
        <v>2016310</v>
      </c>
      <c r="B5899" s="1">
        <v>1</v>
      </c>
      <c r="C5899" s="2">
        <v>12.696160000000001</v>
      </c>
      <c r="D5899" s="2">
        <v>1.18737</v>
      </c>
      <c r="E5899" s="2">
        <v>0</v>
      </c>
      <c r="F5899" s="2">
        <v>22.418379999999999</v>
      </c>
      <c r="G5899" s="2">
        <v>6.5229799999999996</v>
      </c>
      <c r="H5899" s="2">
        <f t="shared" si="96"/>
        <v>42.824889999999996</v>
      </c>
      <c r="I5899" s="1">
        <v>0</v>
      </c>
      <c r="J5899" s="1">
        <v>1</v>
      </c>
      <c r="K5899" s="1">
        <v>83</v>
      </c>
      <c r="L5899" s="1">
        <v>3</v>
      </c>
      <c r="M5899" s="1">
        <v>2016</v>
      </c>
      <c r="N5899" s="53"/>
    </row>
    <row r="5900" spans="1:14" x14ac:dyDescent="0.3">
      <c r="A5900" s="1">
        <v>2016307</v>
      </c>
      <c r="B5900" s="1">
        <v>3</v>
      </c>
      <c r="C5900" s="2">
        <v>13.068949999999999</v>
      </c>
      <c r="D5900" s="2">
        <v>0.46961000000000003</v>
      </c>
      <c r="E5900" s="2">
        <v>10.090859999999999</v>
      </c>
      <c r="F5900" s="2">
        <v>21.275120000000001</v>
      </c>
      <c r="G5900" s="2">
        <v>7.8762999999999996</v>
      </c>
      <c r="H5900" s="2">
        <f t="shared" si="96"/>
        <v>52.780839999999998</v>
      </c>
      <c r="I5900" s="1">
        <v>1</v>
      </c>
      <c r="J5900" s="1">
        <v>1</v>
      </c>
      <c r="K5900" s="1">
        <v>91</v>
      </c>
      <c r="L5900" s="1">
        <v>0</v>
      </c>
      <c r="M5900" s="1">
        <v>2016</v>
      </c>
      <c r="N5900" s="53"/>
    </row>
    <row r="5901" spans="1:14" x14ac:dyDescent="0.3">
      <c r="A5901" s="1">
        <v>2016312</v>
      </c>
      <c r="B5901" s="1">
        <v>2</v>
      </c>
      <c r="C5901" s="2">
        <v>11.432700000000001</v>
      </c>
      <c r="D5901" s="2">
        <v>1.01806</v>
      </c>
      <c r="E5901" s="2">
        <v>0</v>
      </c>
      <c r="F5901" s="2">
        <v>20.869299999999999</v>
      </c>
      <c r="G5901" s="2">
        <v>7.4346500000000004</v>
      </c>
      <c r="H5901" s="2">
        <f t="shared" si="96"/>
        <v>40.754709999999996</v>
      </c>
      <c r="I5901" s="1">
        <v>0</v>
      </c>
      <c r="J5901" s="1">
        <v>2</v>
      </c>
      <c r="K5901" s="1">
        <v>88</v>
      </c>
      <c r="L5901" s="1">
        <v>0</v>
      </c>
      <c r="M5901" s="1">
        <v>2016</v>
      </c>
      <c r="N5901" s="53"/>
    </row>
    <row r="5902" spans="1:14" x14ac:dyDescent="0.3">
      <c r="A5902" s="1">
        <v>2016313</v>
      </c>
      <c r="B5902" s="1">
        <v>1</v>
      </c>
      <c r="C5902" s="2">
        <v>12.030989999999999</v>
      </c>
      <c r="D5902" s="2">
        <v>1.0322199999999999</v>
      </c>
      <c r="E5902" s="2">
        <v>0</v>
      </c>
      <c r="F5902" s="2">
        <v>18.55988</v>
      </c>
      <c r="G5902" s="2">
        <v>7.5278299999999998</v>
      </c>
      <c r="H5902" s="2">
        <f t="shared" si="96"/>
        <v>39.150919999999999</v>
      </c>
      <c r="I5902" s="1">
        <v>0</v>
      </c>
      <c r="J5902" s="1">
        <v>1</v>
      </c>
      <c r="K5902" s="1">
        <v>95</v>
      </c>
      <c r="L5902" s="1">
        <v>2</v>
      </c>
      <c r="M5902" s="1">
        <v>2016</v>
      </c>
      <c r="N5902" s="53"/>
    </row>
    <row r="5903" spans="1:14" x14ac:dyDescent="0.3">
      <c r="A5903" s="1">
        <v>2016311</v>
      </c>
      <c r="B5903" s="1">
        <v>3</v>
      </c>
      <c r="C5903" s="2">
        <v>14.582850000000001</v>
      </c>
      <c r="D5903" s="2">
        <v>0.84145000000000003</v>
      </c>
      <c r="E5903" s="2">
        <v>9.3123799999999992</v>
      </c>
      <c r="F5903" s="2">
        <v>20.753060000000001</v>
      </c>
      <c r="G5903" s="2">
        <v>7.0505300000000002</v>
      </c>
      <c r="H5903" s="2">
        <f t="shared" si="96"/>
        <v>52.54027</v>
      </c>
      <c r="I5903" s="1">
        <v>1</v>
      </c>
      <c r="J5903" s="1">
        <v>1</v>
      </c>
      <c r="K5903" s="1">
        <v>87</v>
      </c>
      <c r="L5903" s="1">
        <v>0</v>
      </c>
      <c r="M5903" s="1">
        <v>2016</v>
      </c>
      <c r="N5903" s="53"/>
    </row>
    <row r="5904" spans="1:14" x14ac:dyDescent="0.3">
      <c r="A5904" s="1">
        <v>2016315</v>
      </c>
      <c r="B5904" s="1">
        <v>1</v>
      </c>
      <c r="C5904" s="2">
        <v>10.53961</v>
      </c>
      <c r="D5904" s="2">
        <v>0.96694000000000002</v>
      </c>
      <c r="E5904" s="2">
        <v>0</v>
      </c>
      <c r="F5904" s="2">
        <v>21.94819</v>
      </c>
      <c r="G5904" s="2">
        <v>7.7618799999999997</v>
      </c>
      <c r="H5904" s="2">
        <f t="shared" si="96"/>
        <v>41.216619999999999</v>
      </c>
      <c r="I5904" s="1">
        <v>0</v>
      </c>
      <c r="J5904" s="1">
        <v>1</v>
      </c>
      <c r="K5904" s="1">
        <v>93</v>
      </c>
      <c r="L5904" s="1">
        <v>0</v>
      </c>
      <c r="M5904" s="1">
        <v>2016</v>
      </c>
      <c r="N5904" s="53"/>
    </row>
    <row r="5905" spans="1:14" x14ac:dyDescent="0.3">
      <c r="A5905" s="1">
        <v>2016316</v>
      </c>
      <c r="B5905" s="1">
        <v>2</v>
      </c>
      <c r="C5905" s="2">
        <v>14.310090000000001</v>
      </c>
      <c r="D5905" s="2">
        <v>0.80098999999999998</v>
      </c>
      <c r="E5905" s="2">
        <v>0</v>
      </c>
      <c r="F5905" s="2">
        <v>20.873989999999999</v>
      </c>
      <c r="G5905" s="2">
        <v>7.4370000000000003</v>
      </c>
      <c r="H5905" s="2">
        <f t="shared" si="96"/>
        <v>43.422069999999998</v>
      </c>
      <c r="I5905" s="1">
        <v>0</v>
      </c>
      <c r="J5905" s="1">
        <v>2</v>
      </c>
      <c r="K5905" s="1">
        <v>90</v>
      </c>
      <c r="L5905" s="1">
        <v>0</v>
      </c>
      <c r="M5905" s="1">
        <v>2016</v>
      </c>
      <c r="N5905" s="53"/>
    </row>
    <row r="5906" spans="1:14" x14ac:dyDescent="0.3">
      <c r="A5906" s="1">
        <v>2016318</v>
      </c>
      <c r="B5906" s="1">
        <v>2</v>
      </c>
      <c r="C5906" s="2">
        <v>11.176640000000001</v>
      </c>
      <c r="D5906" s="2">
        <v>0.90537999999999996</v>
      </c>
      <c r="E5906" s="2">
        <v>0</v>
      </c>
      <c r="F5906" s="2">
        <v>20.2271</v>
      </c>
      <c r="G5906" s="2">
        <v>7.11355</v>
      </c>
      <c r="H5906" s="2">
        <f t="shared" si="96"/>
        <v>39.422669999999997</v>
      </c>
      <c r="I5906" s="1">
        <v>0</v>
      </c>
      <c r="J5906" s="1">
        <v>2</v>
      </c>
      <c r="K5906" s="1">
        <v>96</v>
      </c>
      <c r="L5906" s="1">
        <v>0</v>
      </c>
      <c r="M5906" s="1">
        <v>2016</v>
      </c>
      <c r="N5906" s="53"/>
    </row>
    <row r="5907" spans="1:14" x14ac:dyDescent="0.3">
      <c r="A5907" s="1">
        <v>2016319</v>
      </c>
      <c r="B5907" s="1">
        <v>1</v>
      </c>
      <c r="C5907" s="2">
        <v>12.32685</v>
      </c>
      <c r="D5907" s="2">
        <v>0.91724000000000006</v>
      </c>
      <c r="E5907" s="2">
        <v>0</v>
      </c>
      <c r="F5907" s="2">
        <v>21.533090000000001</v>
      </c>
      <c r="G5907" s="2">
        <v>5.2841500000000003</v>
      </c>
      <c r="H5907" s="2">
        <f t="shared" si="96"/>
        <v>40.061329999999998</v>
      </c>
      <c r="I5907" s="1">
        <v>0</v>
      </c>
      <c r="J5907" s="1">
        <v>1</v>
      </c>
      <c r="K5907" s="1">
        <v>85</v>
      </c>
      <c r="L5907" s="1">
        <v>0</v>
      </c>
      <c r="M5907" s="1">
        <v>2016</v>
      </c>
      <c r="N5907" s="53"/>
    </row>
    <row r="5908" spans="1:14" x14ac:dyDescent="0.3">
      <c r="A5908" s="1">
        <v>2016317</v>
      </c>
      <c r="B5908" s="1">
        <v>3</v>
      </c>
      <c r="C5908" s="2">
        <v>11.40451</v>
      </c>
      <c r="D5908" s="2">
        <v>1.33161</v>
      </c>
      <c r="E5908" s="2">
        <v>10.48068</v>
      </c>
      <c r="F5908" s="2">
        <v>21.61515</v>
      </c>
      <c r="G5908" s="2">
        <v>6.2963500000000003</v>
      </c>
      <c r="H5908" s="2">
        <f t="shared" si="96"/>
        <v>51.128299999999996</v>
      </c>
      <c r="I5908" s="1">
        <v>1</v>
      </c>
      <c r="J5908" s="1">
        <v>1</v>
      </c>
      <c r="K5908" s="1">
        <v>90</v>
      </c>
      <c r="L5908" s="1">
        <v>0</v>
      </c>
      <c r="M5908" s="1">
        <v>2016</v>
      </c>
      <c r="N5908" s="53"/>
    </row>
    <row r="5909" spans="1:14" x14ac:dyDescent="0.3">
      <c r="A5909" s="1">
        <v>2016321</v>
      </c>
      <c r="B5909" s="1">
        <v>1</v>
      </c>
      <c r="C5909" s="2">
        <v>12.596019999999999</v>
      </c>
      <c r="D5909" s="2">
        <v>1.1111500000000001</v>
      </c>
      <c r="E5909" s="2">
        <v>0</v>
      </c>
      <c r="F5909" s="2">
        <v>19.984279999999998</v>
      </c>
      <c r="G5909" s="2">
        <v>6.3995600000000001</v>
      </c>
      <c r="H5909" s="2">
        <f t="shared" si="96"/>
        <v>40.091009999999997</v>
      </c>
      <c r="I5909" s="1">
        <v>0</v>
      </c>
      <c r="J5909" s="1">
        <v>1</v>
      </c>
      <c r="K5909" s="1">
        <v>93</v>
      </c>
      <c r="L5909" s="1">
        <v>0</v>
      </c>
      <c r="M5909" s="1">
        <v>2016</v>
      </c>
      <c r="N5909" s="53"/>
    </row>
    <row r="5910" spans="1:14" x14ac:dyDescent="0.3">
      <c r="A5910" s="1">
        <v>2016322</v>
      </c>
      <c r="B5910" s="1">
        <v>1</v>
      </c>
      <c r="C5910" s="2">
        <v>12.4617</v>
      </c>
      <c r="D5910" s="2">
        <v>0.92759999999999998</v>
      </c>
      <c r="E5910" s="2">
        <v>0</v>
      </c>
      <c r="F5910" s="2">
        <v>21.014959999999999</v>
      </c>
      <c r="G5910" s="2">
        <v>6.8377100000000004</v>
      </c>
      <c r="H5910" s="2">
        <f t="shared" si="96"/>
        <v>41.241970000000002</v>
      </c>
      <c r="I5910" s="1">
        <v>0</v>
      </c>
      <c r="J5910" s="1">
        <v>1</v>
      </c>
      <c r="K5910" s="1">
        <v>91</v>
      </c>
      <c r="L5910" s="1">
        <v>0</v>
      </c>
      <c r="M5910" s="1">
        <v>2016</v>
      </c>
      <c r="N5910" s="53"/>
    </row>
    <row r="5911" spans="1:14" x14ac:dyDescent="0.3">
      <c r="A5911" s="1">
        <v>2016325</v>
      </c>
      <c r="B5911" s="1">
        <v>1</v>
      </c>
      <c r="C5911" s="2">
        <v>11.42872</v>
      </c>
      <c r="D5911" s="2">
        <v>0.75109999999999999</v>
      </c>
      <c r="E5911" s="2">
        <v>0</v>
      </c>
      <c r="F5911" s="2">
        <v>17.874870000000001</v>
      </c>
      <c r="G5911" s="2">
        <v>5.4347399999999997</v>
      </c>
      <c r="H5911" s="2">
        <f t="shared" si="96"/>
        <v>35.489429999999999</v>
      </c>
      <c r="I5911" s="1">
        <v>0</v>
      </c>
      <c r="J5911" s="1">
        <v>1</v>
      </c>
      <c r="K5911" s="1">
        <v>91</v>
      </c>
      <c r="L5911" s="1">
        <v>0</v>
      </c>
      <c r="M5911" s="1">
        <v>2016</v>
      </c>
      <c r="N5911" s="53"/>
    </row>
    <row r="5912" spans="1:14" x14ac:dyDescent="0.3">
      <c r="A5912" s="1">
        <v>2016324</v>
      </c>
      <c r="B5912" s="1">
        <v>2</v>
      </c>
      <c r="C5912" s="2">
        <v>11.892709999999999</v>
      </c>
      <c r="D5912" s="2">
        <v>0.89056000000000002</v>
      </c>
      <c r="E5912" s="2">
        <v>0</v>
      </c>
      <c r="F5912" s="2">
        <v>23.87632</v>
      </c>
      <c r="G5912" s="2">
        <v>8.9381599999999999</v>
      </c>
      <c r="H5912" s="2">
        <f t="shared" si="96"/>
        <v>45.597750000000005</v>
      </c>
      <c r="I5912" s="1">
        <v>0</v>
      </c>
      <c r="J5912" s="1">
        <v>2</v>
      </c>
      <c r="K5912" s="1">
        <v>100</v>
      </c>
      <c r="L5912" s="1">
        <v>0</v>
      </c>
      <c r="M5912" s="1">
        <v>2016</v>
      </c>
      <c r="N5912" s="53"/>
    </row>
    <row r="5913" spans="1:14" x14ac:dyDescent="0.3">
      <c r="A5913" s="1">
        <v>2016326</v>
      </c>
      <c r="B5913" s="1">
        <v>2</v>
      </c>
      <c r="C5913" s="2">
        <v>15.38302</v>
      </c>
      <c r="D5913" s="2">
        <v>1.1428799999999999</v>
      </c>
      <c r="E5913" s="2">
        <v>0</v>
      </c>
      <c r="F5913" s="2">
        <v>22.354489999999998</v>
      </c>
      <c r="G5913" s="2">
        <v>8.1772399999999994</v>
      </c>
      <c r="H5913" s="2">
        <f t="shared" si="96"/>
        <v>47.057629999999996</v>
      </c>
      <c r="I5913" s="1">
        <v>0</v>
      </c>
      <c r="J5913" s="1">
        <v>2</v>
      </c>
      <c r="K5913" s="1">
        <v>98</v>
      </c>
      <c r="L5913" s="1">
        <v>0</v>
      </c>
      <c r="M5913" s="1">
        <v>2016</v>
      </c>
      <c r="N5913" s="53"/>
    </row>
    <row r="5914" spans="1:14" x14ac:dyDescent="0.3">
      <c r="A5914" s="1">
        <v>2016328</v>
      </c>
      <c r="B5914" s="1">
        <v>2</v>
      </c>
      <c r="C5914" s="2">
        <v>14.162509999999999</v>
      </c>
      <c r="D5914" s="2">
        <v>1.24369</v>
      </c>
      <c r="E5914" s="2">
        <v>0</v>
      </c>
      <c r="F5914" s="2">
        <v>21.072050000000001</v>
      </c>
      <c r="G5914" s="2">
        <v>7.5360300000000002</v>
      </c>
      <c r="H5914" s="2">
        <f t="shared" si="96"/>
        <v>44.014279999999999</v>
      </c>
      <c r="I5914" s="1">
        <v>0</v>
      </c>
      <c r="J5914" s="1">
        <v>2</v>
      </c>
      <c r="K5914" s="1">
        <v>95</v>
      </c>
      <c r="L5914" s="1">
        <v>0</v>
      </c>
      <c r="M5914" s="1">
        <v>2016</v>
      </c>
      <c r="N5914" s="53"/>
    </row>
    <row r="5915" spans="1:14" x14ac:dyDescent="0.3">
      <c r="A5915" s="1">
        <v>2016329</v>
      </c>
      <c r="B5915" s="1">
        <v>2</v>
      </c>
      <c r="C5915" s="2">
        <v>13.18066</v>
      </c>
      <c r="D5915" s="2">
        <v>1.10724</v>
      </c>
      <c r="E5915" s="2">
        <v>0</v>
      </c>
      <c r="F5915" s="2">
        <v>19.014050000000001</v>
      </c>
      <c r="G5915" s="2">
        <v>6.5070199999999998</v>
      </c>
      <c r="H5915" s="2">
        <f t="shared" si="96"/>
        <v>39.808970000000002</v>
      </c>
      <c r="I5915" s="1">
        <v>0</v>
      </c>
      <c r="J5915" s="1">
        <v>2</v>
      </c>
      <c r="K5915" s="1">
        <v>91</v>
      </c>
      <c r="L5915" s="1">
        <v>0</v>
      </c>
      <c r="M5915" s="1">
        <v>2016</v>
      </c>
      <c r="N5915" s="53"/>
    </row>
    <row r="5916" spans="1:14" x14ac:dyDescent="0.3">
      <c r="A5916" s="1">
        <v>2016327</v>
      </c>
      <c r="B5916" s="1">
        <v>3</v>
      </c>
      <c r="C5916" s="2">
        <v>12.17178</v>
      </c>
      <c r="D5916" s="2">
        <v>0.94435000000000002</v>
      </c>
      <c r="E5916" s="2">
        <v>12.44373</v>
      </c>
      <c r="F5916" s="2">
        <v>16.723649999999999</v>
      </c>
      <c r="G5916" s="2">
        <v>3.2090399999999999</v>
      </c>
      <c r="H5916" s="2">
        <f t="shared" si="96"/>
        <v>45.492550000000001</v>
      </c>
      <c r="I5916" s="1">
        <v>1</v>
      </c>
      <c r="J5916" s="1">
        <v>1</v>
      </c>
      <c r="K5916" s="1">
        <v>83</v>
      </c>
      <c r="L5916" s="1">
        <v>0</v>
      </c>
      <c r="M5916" s="1">
        <v>2016</v>
      </c>
      <c r="N5916" s="53"/>
    </row>
    <row r="5917" spans="1:14" x14ac:dyDescent="0.3">
      <c r="A5917" s="1">
        <v>2016331</v>
      </c>
      <c r="B5917" s="1">
        <v>1</v>
      </c>
      <c r="C5917" s="2">
        <v>12.619669999999999</v>
      </c>
      <c r="D5917" s="2">
        <v>1.2280899999999999</v>
      </c>
      <c r="E5917" s="2">
        <v>0</v>
      </c>
      <c r="F5917" s="2">
        <v>23.313829999999999</v>
      </c>
      <c r="G5917" s="2">
        <v>6.1934100000000001</v>
      </c>
      <c r="H5917" s="2">
        <f t="shared" si="96"/>
        <v>43.354999999999997</v>
      </c>
      <c r="I5917" s="1">
        <v>0</v>
      </c>
      <c r="J5917" s="1">
        <v>1</v>
      </c>
      <c r="K5917" s="1">
        <v>85</v>
      </c>
      <c r="L5917" s="1">
        <v>0</v>
      </c>
      <c r="M5917" s="1">
        <v>2016</v>
      </c>
      <c r="N5917" s="53"/>
    </row>
    <row r="5918" spans="1:14" x14ac:dyDescent="0.3">
      <c r="A5918" s="1">
        <v>2016333</v>
      </c>
      <c r="B5918" s="1">
        <v>1</v>
      </c>
      <c r="C5918" s="2">
        <v>12.489470000000001</v>
      </c>
      <c r="D5918" s="2">
        <v>1.1901200000000001</v>
      </c>
      <c r="E5918" s="2">
        <v>0</v>
      </c>
      <c r="F5918" s="2">
        <v>22.163029999999999</v>
      </c>
      <c r="G5918" s="2">
        <v>7.3042600000000002</v>
      </c>
      <c r="H5918" s="2">
        <f t="shared" si="96"/>
        <v>43.146879999999996</v>
      </c>
      <c r="I5918" s="1">
        <v>0</v>
      </c>
      <c r="J5918" s="1">
        <v>1</v>
      </c>
      <c r="K5918" s="1">
        <v>90</v>
      </c>
      <c r="L5918" s="1">
        <v>1</v>
      </c>
      <c r="M5918" s="1">
        <v>2016</v>
      </c>
      <c r="N5918" s="53"/>
    </row>
    <row r="5919" spans="1:14" x14ac:dyDescent="0.3">
      <c r="A5919" s="1">
        <v>2016330</v>
      </c>
      <c r="B5919" s="1">
        <v>4</v>
      </c>
      <c r="C5919" s="2">
        <v>10.793089999999999</v>
      </c>
      <c r="D5919" s="2">
        <v>0.96955999999999998</v>
      </c>
      <c r="E5919" s="2">
        <v>14.764060000000001</v>
      </c>
      <c r="F5919" s="2">
        <v>24.70975</v>
      </c>
      <c r="G5919" s="2">
        <v>9.6572099999999992</v>
      </c>
      <c r="H5919" s="2">
        <f t="shared" si="96"/>
        <v>60.89367</v>
      </c>
      <c r="I5919" s="1">
        <v>1</v>
      </c>
      <c r="J5919" s="1">
        <v>2</v>
      </c>
      <c r="K5919" s="1">
        <v>112</v>
      </c>
      <c r="L5919" s="1">
        <v>0</v>
      </c>
      <c r="M5919" s="1">
        <v>2016</v>
      </c>
      <c r="N5919" s="53"/>
    </row>
    <row r="5920" spans="1:14" x14ac:dyDescent="0.3">
      <c r="A5920" s="1">
        <v>2016334</v>
      </c>
      <c r="B5920" s="1">
        <v>2</v>
      </c>
      <c r="C5920" s="2">
        <v>15.8849</v>
      </c>
      <c r="D5920" s="2">
        <v>1.02311</v>
      </c>
      <c r="E5920" s="2">
        <v>0</v>
      </c>
      <c r="F5920" s="2">
        <v>15.2315</v>
      </c>
      <c r="G5920" s="2">
        <v>4.6157500000000002</v>
      </c>
      <c r="H5920" s="2">
        <f t="shared" si="96"/>
        <v>36.75526</v>
      </c>
      <c r="I5920" s="1">
        <v>0</v>
      </c>
      <c r="J5920" s="1">
        <v>2</v>
      </c>
      <c r="K5920" s="1">
        <v>80</v>
      </c>
      <c r="L5920" s="1">
        <v>1</v>
      </c>
      <c r="M5920" s="1">
        <v>2016</v>
      </c>
      <c r="N5920" s="53"/>
    </row>
    <row r="5921" spans="1:14" x14ac:dyDescent="0.3">
      <c r="A5921" s="1">
        <v>2016332</v>
      </c>
      <c r="B5921" s="1">
        <v>3</v>
      </c>
      <c r="C5921" s="2">
        <v>13.07325</v>
      </c>
      <c r="D5921" s="2">
        <v>1.06619</v>
      </c>
      <c r="E5921" s="2">
        <v>7.6172599999999999</v>
      </c>
      <c r="F5921" s="2">
        <v>22.338619999999999</v>
      </c>
      <c r="G5921" s="2">
        <v>7.8529299999999997</v>
      </c>
      <c r="H5921" s="2">
        <f t="shared" si="96"/>
        <v>51.948250000000002</v>
      </c>
      <c r="I5921" s="1">
        <v>1</v>
      </c>
      <c r="J5921" s="1">
        <v>1</v>
      </c>
      <c r="K5921" s="1">
        <v>86</v>
      </c>
      <c r="L5921" s="1">
        <v>0</v>
      </c>
      <c r="M5921" s="1">
        <v>2016</v>
      </c>
      <c r="N5921" s="53"/>
    </row>
    <row r="5922" spans="1:14" x14ac:dyDescent="0.3">
      <c r="A5922" s="1">
        <v>2016320</v>
      </c>
      <c r="B5922" s="1">
        <v>2</v>
      </c>
      <c r="C5922" s="2">
        <v>11.49582</v>
      </c>
      <c r="D5922" s="2">
        <v>1.0880799999999999</v>
      </c>
      <c r="E5922" s="2">
        <v>0</v>
      </c>
      <c r="F5922" s="2">
        <v>20.339040000000001</v>
      </c>
      <c r="G5922" s="2">
        <v>7.1695200000000003</v>
      </c>
      <c r="H5922" s="2">
        <f t="shared" si="96"/>
        <v>40.092459999999996</v>
      </c>
      <c r="I5922" s="1">
        <v>0</v>
      </c>
      <c r="J5922" s="1">
        <v>2</v>
      </c>
      <c r="K5922" s="1">
        <v>100</v>
      </c>
      <c r="L5922" s="1">
        <v>0</v>
      </c>
      <c r="M5922" s="1">
        <v>2016</v>
      </c>
      <c r="N5922" s="53"/>
    </row>
    <row r="5923" spans="1:14" x14ac:dyDescent="0.3">
      <c r="A5923" s="1">
        <v>2016338</v>
      </c>
      <c r="B5923" s="1">
        <v>2</v>
      </c>
      <c r="C5923" s="2">
        <v>11.45051</v>
      </c>
      <c r="D5923" s="2">
        <v>0.92979999999999996</v>
      </c>
      <c r="E5923" s="2">
        <v>0</v>
      </c>
      <c r="F5923" s="2">
        <v>21.362639999999999</v>
      </c>
      <c r="G5923" s="2">
        <v>7.6813200000000004</v>
      </c>
      <c r="H5923" s="2">
        <f t="shared" si="96"/>
        <v>41.42427</v>
      </c>
      <c r="I5923" s="1">
        <v>0</v>
      </c>
      <c r="J5923" s="1">
        <v>2</v>
      </c>
      <c r="K5923" s="1">
        <v>91</v>
      </c>
      <c r="L5923" s="1">
        <v>0</v>
      </c>
      <c r="M5923" s="1">
        <v>2016</v>
      </c>
      <c r="N5923" s="53"/>
    </row>
    <row r="5924" spans="1:14" x14ac:dyDescent="0.3">
      <c r="A5924" s="1">
        <v>2016337</v>
      </c>
      <c r="B5924" s="1">
        <v>2</v>
      </c>
      <c r="C5924" s="2">
        <v>11.88636</v>
      </c>
      <c r="D5924" s="2">
        <v>0.86836000000000002</v>
      </c>
      <c r="E5924" s="2">
        <v>0</v>
      </c>
      <c r="F5924" s="2">
        <v>26.670269999999999</v>
      </c>
      <c r="G5924" s="2">
        <v>10.335140000000001</v>
      </c>
      <c r="H5924" s="2">
        <f t="shared" si="96"/>
        <v>49.760129999999997</v>
      </c>
      <c r="I5924" s="1">
        <v>0</v>
      </c>
      <c r="J5924" s="1">
        <v>2</v>
      </c>
      <c r="K5924" s="1">
        <v>94</v>
      </c>
      <c r="L5924" s="1">
        <v>2</v>
      </c>
      <c r="M5924" s="1">
        <v>2016</v>
      </c>
      <c r="N5924" s="53"/>
    </row>
    <row r="5925" spans="1:14" x14ac:dyDescent="0.3">
      <c r="A5925" s="1">
        <v>2016336</v>
      </c>
      <c r="B5925" s="1">
        <v>4</v>
      </c>
      <c r="C5925" s="2">
        <v>11.4872</v>
      </c>
      <c r="D5925" s="2">
        <v>0.80403999999999998</v>
      </c>
      <c r="E5925" s="2">
        <v>10.05602</v>
      </c>
      <c r="F5925" s="2">
        <v>26.180260000000001</v>
      </c>
      <c r="G5925" s="2">
        <v>11.76938</v>
      </c>
      <c r="H5925" s="2">
        <f t="shared" si="96"/>
        <v>60.296899999999994</v>
      </c>
      <c r="I5925" s="1">
        <v>1</v>
      </c>
      <c r="J5925" s="1">
        <v>2</v>
      </c>
      <c r="K5925" s="1">
        <v>105</v>
      </c>
      <c r="L5925" s="1">
        <v>0</v>
      </c>
      <c r="M5925" s="1">
        <v>2016</v>
      </c>
      <c r="N5925" s="53"/>
    </row>
    <row r="5926" spans="1:14" x14ac:dyDescent="0.3">
      <c r="A5926" s="1">
        <v>2016339</v>
      </c>
      <c r="B5926" s="1">
        <v>2</v>
      </c>
      <c r="C5926" s="2">
        <v>15.250019999999999</v>
      </c>
      <c r="D5926" s="2">
        <v>0.61963999999999997</v>
      </c>
      <c r="E5926" s="2">
        <v>0</v>
      </c>
      <c r="F5926" s="2">
        <v>23.014939999999999</v>
      </c>
      <c r="G5926" s="2">
        <v>8.5074699999999996</v>
      </c>
      <c r="H5926" s="2">
        <f t="shared" si="96"/>
        <v>47.392069999999997</v>
      </c>
      <c r="I5926" s="1">
        <v>0</v>
      </c>
      <c r="J5926" s="1">
        <v>2</v>
      </c>
      <c r="K5926" s="1">
        <v>96</v>
      </c>
      <c r="L5926" s="1">
        <v>2</v>
      </c>
      <c r="M5926" s="1">
        <v>2016</v>
      </c>
      <c r="N5926" s="53"/>
    </row>
    <row r="5927" spans="1:14" x14ac:dyDescent="0.3">
      <c r="A5927" s="1">
        <v>2016314</v>
      </c>
      <c r="B5927" s="1">
        <v>1</v>
      </c>
      <c r="C5927" s="2">
        <v>12.90185</v>
      </c>
      <c r="D5927" s="2">
        <v>0.80666000000000004</v>
      </c>
      <c r="E5927" s="2">
        <v>0</v>
      </c>
      <c r="F5927" s="2">
        <v>13.63265</v>
      </c>
      <c r="G5927" s="2">
        <v>5.9401999999999999</v>
      </c>
      <c r="H5927" s="2">
        <f t="shared" si="96"/>
        <v>33.281359999999999</v>
      </c>
      <c r="I5927" s="1">
        <v>0</v>
      </c>
      <c r="J5927" s="1">
        <v>1</v>
      </c>
      <c r="K5927" s="1">
        <v>81</v>
      </c>
      <c r="L5927" s="1">
        <v>0</v>
      </c>
      <c r="M5927" s="1">
        <v>2016</v>
      </c>
      <c r="N5927" s="53"/>
    </row>
    <row r="5928" spans="1:14" x14ac:dyDescent="0.3">
      <c r="A5928" s="1">
        <v>2016335</v>
      </c>
      <c r="B5928" s="1">
        <v>2</v>
      </c>
      <c r="C5928" s="2">
        <v>11.38453</v>
      </c>
      <c r="D5928" s="2">
        <v>0.96628999999999998</v>
      </c>
      <c r="E5928" s="2">
        <v>0</v>
      </c>
      <c r="F5928" s="2">
        <v>18.25667</v>
      </c>
      <c r="G5928" s="2">
        <v>6.1283300000000001</v>
      </c>
      <c r="H5928" s="2">
        <f t="shared" si="96"/>
        <v>36.735819999999997</v>
      </c>
      <c r="I5928" s="1">
        <v>0</v>
      </c>
      <c r="J5928" s="1">
        <v>2</v>
      </c>
      <c r="K5928" s="1">
        <v>85</v>
      </c>
      <c r="L5928" s="1">
        <v>0</v>
      </c>
      <c r="M5928" s="1">
        <v>2016</v>
      </c>
      <c r="N5928" s="53"/>
    </row>
    <row r="5929" spans="1:14" x14ac:dyDescent="0.3">
      <c r="A5929" s="1">
        <v>2016341</v>
      </c>
      <c r="B5929" s="1">
        <v>4</v>
      </c>
      <c r="C5929" s="2">
        <v>9.5128500000000003</v>
      </c>
      <c r="D5929" s="2">
        <v>0.72575999999999996</v>
      </c>
      <c r="E5929" s="2">
        <v>9.7914700000000003</v>
      </c>
      <c r="F5929" s="2">
        <v>22.706140000000001</v>
      </c>
      <c r="G5929" s="2">
        <v>6.6502499999999998</v>
      </c>
      <c r="H5929" s="2">
        <f t="shared" si="96"/>
        <v>49.386470000000003</v>
      </c>
      <c r="I5929" s="1">
        <v>1</v>
      </c>
      <c r="J5929" s="1">
        <v>2</v>
      </c>
      <c r="K5929" s="1">
        <v>91</v>
      </c>
      <c r="L5929" s="1">
        <v>0</v>
      </c>
      <c r="M5929" s="1">
        <v>2016</v>
      </c>
      <c r="N5929" s="53"/>
    </row>
    <row r="5930" spans="1:14" x14ac:dyDescent="0.3">
      <c r="A5930" s="1">
        <v>2016344</v>
      </c>
      <c r="B5930" s="1">
        <v>2</v>
      </c>
      <c r="C5930" s="2">
        <v>11.622</v>
      </c>
      <c r="D5930" s="2">
        <v>0.96919</v>
      </c>
      <c r="E5930" s="2">
        <v>0</v>
      </c>
      <c r="F5930" s="2">
        <v>20.222950000000001</v>
      </c>
      <c r="G5930" s="2">
        <v>7.1114800000000002</v>
      </c>
      <c r="H5930" s="2">
        <f t="shared" si="96"/>
        <v>39.925620000000002</v>
      </c>
      <c r="I5930" s="1">
        <v>0</v>
      </c>
      <c r="J5930" s="1">
        <v>2</v>
      </c>
      <c r="K5930" s="1">
        <v>87</v>
      </c>
      <c r="L5930" s="1">
        <v>0</v>
      </c>
      <c r="M5930" s="1">
        <v>2016</v>
      </c>
      <c r="N5930" s="53"/>
    </row>
    <row r="5931" spans="1:14" x14ac:dyDescent="0.3">
      <c r="A5931" s="1">
        <v>2016345</v>
      </c>
      <c r="B5931" s="1">
        <v>2</v>
      </c>
      <c r="C5931" s="2">
        <v>13.85384</v>
      </c>
      <c r="D5931" s="2">
        <v>0.80271999999999999</v>
      </c>
      <c r="E5931" s="2">
        <v>0</v>
      </c>
      <c r="F5931" s="2">
        <v>20.111619999999998</v>
      </c>
      <c r="G5931" s="2">
        <v>7.0558100000000001</v>
      </c>
      <c r="H5931" s="2">
        <f t="shared" si="96"/>
        <v>41.823990000000002</v>
      </c>
      <c r="I5931" s="1">
        <v>0</v>
      </c>
      <c r="J5931" s="1">
        <v>2</v>
      </c>
      <c r="K5931" s="1">
        <v>93</v>
      </c>
      <c r="L5931" s="1">
        <v>0</v>
      </c>
      <c r="M5931" s="1">
        <v>2016</v>
      </c>
      <c r="N5931" s="53"/>
    </row>
    <row r="5932" spans="1:14" x14ac:dyDescent="0.3">
      <c r="A5932" s="1">
        <v>2016342</v>
      </c>
      <c r="B5932" s="1">
        <v>3</v>
      </c>
      <c r="C5932" s="2">
        <v>11.74456</v>
      </c>
      <c r="D5932" s="2">
        <v>1.0427599999999999</v>
      </c>
      <c r="E5932" s="2">
        <v>11.38209</v>
      </c>
      <c r="F5932" s="2">
        <v>22.635110000000001</v>
      </c>
      <c r="G5932" s="2">
        <v>7.0986099999999999</v>
      </c>
      <c r="H5932" s="2">
        <f t="shared" si="96"/>
        <v>53.903129999999997</v>
      </c>
      <c r="I5932" s="1">
        <v>1</v>
      </c>
      <c r="J5932" s="1">
        <v>1</v>
      </c>
      <c r="K5932" s="1">
        <v>95</v>
      </c>
      <c r="L5932" s="1">
        <v>0</v>
      </c>
      <c r="M5932" s="1">
        <v>2016</v>
      </c>
      <c r="N5932" s="53"/>
    </row>
    <row r="5933" spans="1:14" x14ac:dyDescent="0.3">
      <c r="A5933" s="1">
        <v>2016346</v>
      </c>
      <c r="B5933" s="1">
        <v>2</v>
      </c>
      <c r="C5933" s="2">
        <v>11.28299</v>
      </c>
      <c r="D5933" s="2">
        <v>0.68886000000000003</v>
      </c>
      <c r="E5933" s="2">
        <v>0</v>
      </c>
      <c r="F5933" s="2">
        <v>20.96095</v>
      </c>
      <c r="G5933" s="2">
        <v>7.4804700000000004</v>
      </c>
      <c r="H5933" s="2">
        <f t="shared" si="96"/>
        <v>40.413269999999997</v>
      </c>
      <c r="I5933" s="1">
        <v>0</v>
      </c>
      <c r="J5933" s="1">
        <v>2</v>
      </c>
      <c r="K5933" s="1">
        <v>89</v>
      </c>
      <c r="L5933" s="1">
        <v>0</v>
      </c>
      <c r="M5933" s="1">
        <v>2016</v>
      </c>
      <c r="N5933" s="53"/>
    </row>
    <row r="5934" spans="1:14" x14ac:dyDescent="0.3">
      <c r="A5934" s="1">
        <v>2016323</v>
      </c>
      <c r="B5934" s="1">
        <v>2</v>
      </c>
      <c r="C5934" s="2">
        <v>14.184799999999999</v>
      </c>
      <c r="D5934" s="2">
        <v>1.17764</v>
      </c>
      <c r="E5934" s="2">
        <v>0</v>
      </c>
      <c r="F5934" s="2">
        <v>17.42154</v>
      </c>
      <c r="G5934" s="2">
        <v>5.7107700000000001</v>
      </c>
      <c r="H5934" s="2">
        <f t="shared" si="96"/>
        <v>38.494749999999996</v>
      </c>
      <c r="I5934" s="1">
        <v>0</v>
      </c>
      <c r="J5934" s="1">
        <v>2</v>
      </c>
      <c r="K5934" s="1">
        <v>95</v>
      </c>
      <c r="L5934" s="1">
        <v>2</v>
      </c>
      <c r="M5934" s="1">
        <v>2016</v>
      </c>
      <c r="N5934" s="53"/>
    </row>
    <row r="5935" spans="1:14" x14ac:dyDescent="0.3">
      <c r="A5935" s="1">
        <v>2016343</v>
      </c>
      <c r="B5935" s="1">
        <v>3</v>
      </c>
      <c r="C5935" s="2">
        <v>14.69787</v>
      </c>
      <c r="D5935" s="2">
        <v>1.0036700000000001</v>
      </c>
      <c r="E5935" s="2">
        <v>6.5530499999999998</v>
      </c>
      <c r="F5935" s="2">
        <v>22.594919999999998</v>
      </c>
      <c r="G5935" s="2">
        <v>7.9654199999999999</v>
      </c>
      <c r="H5935" s="2">
        <f t="shared" si="96"/>
        <v>52.814929999999997</v>
      </c>
      <c r="I5935" s="1">
        <v>1</v>
      </c>
      <c r="J5935" s="1">
        <v>1</v>
      </c>
      <c r="K5935" s="1">
        <v>84</v>
      </c>
      <c r="L5935" s="1">
        <v>0</v>
      </c>
      <c r="M5935" s="1">
        <v>2016</v>
      </c>
      <c r="N5935" s="53"/>
    </row>
    <row r="5936" spans="1:14" x14ac:dyDescent="0.3">
      <c r="A5936" s="1">
        <v>2016347</v>
      </c>
      <c r="B5936" s="1">
        <v>2</v>
      </c>
      <c r="C5936" s="2">
        <v>12.004</v>
      </c>
      <c r="D5936" s="2">
        <v>1.05158</v>
      </c>
      <c r="E5936" s="2">
        <v>0</v>
      </c>
      <c r="F5936" s="2">
        <v>18.20186</v>
      </c>
      <c r="G5936" s="2">
        <v>6.10093</v>
      </c>
      <c r="H5936" s="2">
        <f t="shared" si="96"/>
        <v>37.358370000000001</v>
      </c>
      <c r="I5936" s="1">
        <v>0</v>
      </c>
      <c r="J5936" s="1">
        <v>2</v>
      </c>
      <c r="K5936" s="1">
        <v>95</v>
      </c>
      <c r="L5936" s="1">
        <v>0</v>
      </c>
      <c r="M5936" s="1">
        <v>2016</v>
      </c>
      <c r="N5936" s="53"/>
    </row>
    <row r="5937" spans="1:14" x14ac:dyDescent="0.3">
      <c r="A5937" s="1">
        <v>2016349</v>
      </c>
      <c r="B5937" s="1">
        <v>4</v>
      </c>
      <c r="C5937" s="2">
        <v>14.26723</v>
      </c>
      <c r="D5937" s="2">
        <v>0.93106999999999995</v>
      </c>
      <c r="E5937" s="2">
        <v>6.7533000000000003</v>
      </c>
      <c r="F5937" s="2">
        <v>18.04684</v>
      </c>
      <c r="G5937" s="2">
        <v>9.25014</v>
      </c>
      <c r="H5937" s="2">
        <f t="shared" si="96"/>
        <v>49.248580000000004</v>
      </c>
      <c r="I5937" s="1">
        <v>1</v>
      </c>
      <c r="J5937" s="1">
        <v>2</v>
      </c>
      <c r="K5937" s="1">
        <v>81</v>
      </c>
      <c r="L5937" s="1">
        <v>2</v>
      </c>
      <c r="M5937" s="1">
        <v>2016</v>
      </c>
      <c r="N5937" s="53"/>
    </row>
    <row r="5938" spans="1:14" x14ac:dyDescent="0.3">
      <c r="A5938" s="1">
        <v>2016351</v>
      </c>
      <c r="B5938" s="1">
        <v>4</v>
      </c>
      <c r="C5938" s="2">
        <v>9.7950300000000006</v>
      </c>
      <c r="D5938" s="2">
        <v>0.83179999999999998</v>
      </c>
      <c r="E5938" s="2">
        <v>9.1310699999999994</v>
      </c>
      <c r="F5938" s="2">
        <v>22.442329999999998</v>
      </c>
      <c r="G5938" s="2">
        <v>6.0593199999999996</v>
      </c>
      <c r="H5938" s="2">
        <f t="shared" si="96"/>
        <v>48.259549999999997</v>
      </c>
      <c r="I5938" s="1">
        <v>1</v>
      </c>
      <c r="J5938" s="1">
        <v>2</v>
      </c>
      <c r="K5938" s="1">
        <v>89</v>
      </c>
      <c r="L5938" s="1">
        <v>1</v>
      </c>
      <c r="M5938" s="1">
        <v>2016</v>
      </c>
      <c r="N5938" s="53"/>
    </row>
    <row r="5939" spans="1:14" x14ac:dyDescent="0.3">
      <c r="A5939" s="1">
        <v>2016352</v>
      </c>
      <c r="B5939" s="1">
        <v>2</v>
      </c>
      <c r="C5939" s="2">
        <v>12.16835</v>
      </c>
      <c r="D5939" s="2">
        <v>0.55259999999999998</v>
      </c>
      <c r="E5939" s="2">
        <v>0</v>
      </c>
      <c r="F5939" s="2">
        <v>22.71686</v>
      </c>
      <c r="G5939" s="2">
        <v>8.3584300000000002</v>
      </c>
      <c r="H5939" s="2">
        <f t="shared" si="96"/>
        <v>43.796239999999997</v>
      </c>
      <c r="I5939" s="1">
        <v>0</v>
      </c>
      <c r="J5939" s="1">
        <v>2</v>
      </c>
      <c r="K5939" s="1">
        <v>98</v>
      </c>
      <c r="L5939" s="1">
        <v>0</v>
      </c>
      <c r="M5939" s="1">
        <v>2016</v>
      </c>
      <c r="N5939" s="53"/>
    </row>
    <row r="5940" spans="1:14" x14ac:dyDescent="0.3">
      <c r="A5940" s="1">
        <v>2016353</v>
      </c>
      <c r="B5940" s="1">
        <v>2</v>
      </c>
      <c r="C5940" s="2">
        <v>12.14873</v>
      </c>
      <c r="D5940" s="2">
        <v>0.80567999999999995</v>
      </c>
      <c r="E5940" s="2">
        <v>0</v>
      </c>
      <c r="F5940" s="2">
        <v>26.084859999999999</v>
      </c>
      <c r="G5940" s="2">
        <v>10.04243</v>
      </c>
      <c r="H5940" s="2">
        <f t="shared" si="96"/>
        <v>49.081699999999998</v>
      </c>
      <c r="I5940" s="1">
        <v>0</v>
      </c>
      <c r="J5940" s="1">
        <v>2</v>
      </c>
      <c r="K5940" s="1">
        <v>101</v>
      </c>
      <c r="L5940" s="1">
        <v>0</v>
      </c>
      <c r="M5940" s="1">
        <v>2016</v>
      </c>
      <c r="N5940" s="53"/>
    </row>
    <row r="5941" spans="1:14" x14ac:dyDescent="0.3">
      <c r="A5941" s="1">
        <v>2016354</v>
      </c>
      <c r="B5941" s="1">
        <v>2</v>
      </c>
      <c r="C5941" s="2">
        <v>13.90619</v>
      </c>
      <c r="D5941" s="2">
        <v>0.94589999999999996</v>
      </c>
      <c r="E5941" s="2">
        <v>0</v>
      </c>
      <c r="F5941" s="2">
        <v>24.97869</v>
      </c>
      <c r="G5941" s="2">
        <v>9.4893400000000003</v>
      </c>
      <c r="H5941" s="2">
        <f t="shared" si="96"/>
        <v>49.320120000000003</v>
      </c>
      <c r="I5941" s="1">
        <v>0</v>
      </c>
      <c r="J5941" s="1">
        <v>2</v>
      </c>
      <c r="K5941" s="1">
        <v>102</v>
      </c>
      <c r="L5941" s="1">
        <v>1</v>
      </c>
      <c r="M5941" s="1">
        <v>2016</v>
      </c>
      <c r="N5941" s="53"/>
    </row>
    <row r="5942" spans="1:14" x14ac:dyDescent="0.3">
      <c r="A5942" s="1">
        <v>2016340</v>
      </c>
      <c r="B5942" s="1">
        <v>3</v>
      </c>
      <c r="C5942" s="2">
        <v>13.401439999999999</v>
      </c>
      <c r="D5942" s="2">
        <v>0.71104000000000001</v>
      </c>
      <c r="E5942" s="2">
        <v>11.99099</v>
      </c>
      <c r="F5942" s="2">
        <v>21.790590000000002</v>
      </c>
      <c r="G5942" s="2">
        <v>6.0444399999999998</v>
      </c>
      <c r="H5942" s="2">
        <f t="shared" si="96"/>
        <v>53.938500000000005</v>
      </c>
      <c r="I5942" s="1">
        <v>1</v>
      </c>
      <c r="J5942" s="1">
        <v>1</v>
      </c>
      <c r="K5942" s="1">
        <v>94</v>
      </c>
      <c r="L5942" s="1">
        <v>0</v>
      </c>
      <c r="M5942" s="1">
        <v>2016</v>
      </c>
      <c r="N5942" s="53"/>
    </row>
    <row r="5943" spans="1:14" x14ac:dyDescent="0.3">
      <c r="A5943" s="1">
        <v>2016355</v>
      </c>
      <c r="B5943" s="1">
        <v>2</v>
      </c>
      <c r="C5943" s="2">
        <v>13.320040000000001</v>
      </c>
      <c r="D5943" s="2">
        <v>0.92652999999999996</v>
      </c>
      <c r="E5943" s="2">
        <v>0</v>
      </c>
      <c r="F5943" s="2">
        <v>22.515820000000001</v>
      </c>
      <c r="G5943" s="2">
        <v>8.2579100000000007</v>
      </c>
      <c r="H5943" s="2">
        <f t="shared" si="96"/>
        <v>45.020300000000006</v>
      </c>
      <c r="I5943" s="1">
        <v>0</v>
      </c>
      <c r="J5943" s="1">
        <v>2</v>
      </c>
      <c r="K5943" s="1">
        <v>102</v>
      </c>
      <c r="L5943" s="1">
        <v>0</v>
      </c>
      <c r="M5943" s="1">
        <v>2016</v>
      </c>
      <c r="N5943" s="53"/>
    </row>
    <row r="5944" spans="1:14" x14ac:dyDescent="0.3">
      <c r="A5944" s="1">
        <v>2016357</v>
      </c>
      <c r="B5944" s="1">
        <v>2</v>
      </c>
      <c r="C5944" s="2">
        <v>12.430569999999999</v>
      </c>
      <c r="D5944" s="2">
        <v>0.73719000000000001</v>
      </c>
      <c r="E5944" s="2">
        <v>0</v>
      </c>
      <c r="F5944" s="2">
        <v>17.443439999999999</v>
      </c>
      <c r="G5944" s="2">
        <v>5.7217200000000004</v>
      </c>
      <c r="H5944" s="2">
        <f t="shared" si="96"/>
        <v>36.332919999999994</v>
      </c>
      <c r="I5944" s="1">
        <v>0</v>
      </c>
      <c r="J5944" s="1">
        <v>2</v>
      </c>
      <c r="K5944" s="1">
        <v>82</v>
      </c>
      <c r="L5944" s="1">
        <v>0</v>
      </c>
      <c r="M5944" s="1">
        <v>2016</v>
      </c>
      <c r="N5944" s="53"/>
    </row>
    <row r="5945" spans="1:14" x14ac:dyDescent="0.3">
      <c r="A5945" s="1">
        <v>2016359</v>
      </c>
      <c r="B5945" s="1">
        <v>2</v>
      </c>
      <c r="C5945" s="2">
        <v>11.596159999999999</v>
      </c>
      <c r="D5945" s="2">
        <v>0.94867000000000001</v>
      </c>
      <c r="E5945" s="2">
        <v>0</v>
      </c>
      <c r="F5945" s="2">
        <v>22.710370000000001</v>
      </c>
      <c r="G5945" s="2">
        <v>8.3551900000000003</v>
      </c>
      <c r="H5945" s="2">
        <f t="shared" si="96"/>
        <v>43.610390000000002</v>
      </c>
      <c r="I5945" s="1">
        <v>0</v>
      </c>
      <c r="J5945" s="1">
        <v>2</v>
      </c>
      <c r="K5945" s="1">
        <v>93</v>
      </c>
      <c r="L5945" s="1">
        <v>2</v>
      </c>
      <c r="M5945" s="1">
        <v>2016</v>
      </c>
      <c r="N5945" s="53"/>
    </row>
    <row r="5946" spans="1:14" x14ac:dyDescent="0.3">
      <c r="A5946" s="1">
        <v>2016356</v>
      </c>
      <c r="B5946" s="1">
        <v>4</v>
      </c>
      <c r="C5946" s="2">
        <v>10.03736</v>
      </c>
      <c r="D5946" s="2">
        <v>1.1527499999999999</v>
      </c>
      <c r="E5946" s="2">
        <v>12.434839999999999</v>
      </c>
      <c r="F5946" s="2">
        <v>24.7789</v>
      </c>
      <c r="G5946" s="2">
        <v>10.448449999999999</v>
      </c>
      <c r="H5946" s="2">
        <f t="shared" si="96"/>
        <v>58.8523</v>
      </c>
      <c r="I5946" s="1">
        <v>1</v>
      </c>
      <c r="J5946" s="1">
        <v>2</v>
      </c>
      <c r="K5946" s="1">
        <v>107</v>
      </c>
      <c r="L5946" s="1">
        <v>0</v>
      </c>
      <c r="M5946" s="1">
        <v>2016</v>
      </c>
      <c r="N5946" s="53"/>
    </row>
    <row r="5947" spans="1:14" x14ac:dyDescent="0.3">
      <c r="A5947" s="1">
        <v>2016361</v>
      </c>
      <c r="B5947" s="1">
        <v>2</v>
      </c>
      <c r="C5947" s="2">
        <v>10.887689999999999</v>
      </c>
      <c r="D5947" s="2">
        <v>0.94001000000000001</v>
      </c>
      <c r="E5947" s="2">
        <v>0</v>
      </c>
      <c r="F5947" s="2">
        <v>16.982610000000001</v>
      </c>
      <c r="G5947" s="2">
        <v>5.4913100000000004</v>
      </c>
      <c r="H5947" s="2">
        <f t="shared" si="96"/>
        <v>34.30162</v>
      </c>
      <c r="I5947" s="1">
        <v>0</v>
      </c>
      <c r="J5947" s="1">
        <v>2</v>
      </c>
      <c r="K5947" s="1">
        <v>84</v>
      </c>
      <c r="L5947" s="1">
        <v>0</v>
      </c>
      <c r="M5947" s="1">
        <v>2016</v>
      </c>
      <c r="N5947" s="53"/>
    </row>
    <row r="5948" spans="1:14" x14ac:dyDescent="0.3">
      <c r="A5948" s="1">
        <v>2016358</v>
      </c>
      <c r="B5948" s="1">
        <v>3</v>
      </c>
      <c r="C5948" s="2">
        <v>12.74521</v>
      </c>
      <c r="D5948" s="2">
        <v>1.16696</v>
      </c>
      <c r="E5948" s="2">
        <v>11.99544</v>
      </c>
      <c r="F5948" s="2">
        <v>18.995809999999999</v>
      </c>
      <c r="G5948" s="2">
        <v>9.0448599999999999</v>
      </c>
      <c r="H5948" s="2">
        <f t="shared" si="96"/>
        <v>53.948279999999997</v>
      </c>
      <c r="I5948" s="1">
        <v>1</v>
      </c>
      <c r="J5948" s="1">
        <v>1</v>
      </c>
      <c r="K5948" s="1">
        <v>94</v>
      </c>
      <c r="L5948" s="1">
        <v>0</v>
      </c>
      <c r="M5948" s="1">
        <v>2016</v>
      </c>
      <c r="N5948" s="53"/>
    </row>
    <row r="5949" spans="1:14" x14ac:dyDescent="0.3">
      <c r="A5949" s="1">
        <v>2016362</v>
      </c>
      <c r="B5949" s="1">
        <v>1</v>
      </c>
      <c r="C5949" s="2">
        <v>11.759679999999999</v>
      </c>
      <c r="D5949" s="2">
        <v>1.1025199999999999</v>
      </c>
      <c r="E5949" s="2">
        <v>0</v>
      </c>
      <c r="F5949" s="2">
        <v>20.697610000000001</v>
      </c>
      <c r="G5949" s="2">
        <v>9.0693800000000007</v>
      </c>
      <c r="H5949" s="2">
        <f t="shared" si="96"/>
        <v>42.629190000000001</v>
      </c>
      <c r="I5949" s="1">
        <v>0</v>
      </c>
      <c r="J5949" s="1">
        <v>1</v>
      </c>
      <c r="K5949" s="1">
        <v>93</v>
      </c>
      <c r="L5949" s="1">
        <v>1</v>
      </c>
      <c r="M5949" s="1">
        <v>2016</v>
      </c>
      <c r="N5949" s="53"/>
    </row>
    <row r="5950" spans="1:14" x14ac:dyDescent="0.3">
      <c r="A5950" s="1">
        <v>2016363</v>
      </c>
      <c r="B5950" s="1">
        <v>2</v>
      </c>
      <c r="C5950" s="2">
        <v>12.292730000000001</v>
      </c>
      <c r="D5950" s="2">
        <v>1.2390099999999999</v>
      </c>
      <c r="E5950" s="2">
        <v>0</v>
      </c>
      <c r="F5950" s="2">
        <v>23.2715</v>
      </c>
      <c r="G5950" s="2">
        <v>8.6357499999999998</v>
      </c>
      <c r="H5950" s="2">
        <f t="shared" si="96"/>
        <v>45.438990000000004</v>
      </c>
      <c r="I5950" s="1">
        <v>0</v>
      </c>
      <c r="J5950" s="1">
        <v>2</v>
      </c>
      <c r="K5950" s="1">
        <v>88</v>
      </c>
      <c r="L5950" s="1">
        <v>0</v>
      </c>
      <c r="M5950" s="1">
        <v>2016</v>
      </c>
      <c r="N5950" s="53"/>
    </row>
    <row r="5951" spans="1:14" x14ac:dyDescent="0.3">
      <c r="A5951" s="1">
        <v>2016360</v>
      </c>
      <c r="B5951" s="1">
        <v>4</v>
      </c>
      <c r="C5951" s="2">
        <v>11.443149999999999</v>
      </c>
      <c r="D5951" s="2">
        <v>1.0754600000000001</v>
      </c>
      <c r="E5951" s="2">
        <v>7.8853200000000001</v>
      </c>
      <c r="F5951" s="2">
        <v>23.467739999999999</v>
      </c>
      <c r="G5951" s="2">
        <v>9.4628800000000002</v>
      </c>
      <c r="H5951" s="2">
        <f t="shared" si="96"/>
        <v>53.334549999999993</v>
      </c>
      <c r="I5951" s="1">
        <v>1</v>
      </c>
      <c r="J5951" s="1">
        <v>2</v>
      </c>
      <c r="K5951" s="1">
        <v>92</v>
      </c>
      <c r="L5951" s="1">
        <v>0</v>
      </c>
      <c r="M5951" s="1">
        <v>2016</v>
      </c>
      <c r="N5951" s="53"/>
    </row>
    <row r="5952" spans="1:14" x14ac:dyDescent="0.3">
      <c r="A5952" s="1">
        <v>2016364</v>
      </c>
      <c r="B5952" s="1">
        <v>3</v>
      </c>
      <c r="C5952" s="2">
        <v>12.68064</v>
      </c>
      <c r="D5952" s="2">
        <v>0.74582999999999999</v>
      </c>
      <c r="E5952" s="2">
        <v>8.2971800000000009</v>
      </c>
      <c r="F5952" s="2">
        <v>20.666309999999999</v>
      </c>
      <c r="G5952" s="2">
        <v>7.0728299999999997</v>
      </c>
      <c r="H5952" s="2">
        <f t="shared" si="96"/>
        <v>49.462789999999998</v>
      </c>
      <c r="I5952" s="1">
        <v>1</v>
      </c>
      <c r="J5952" s="1">
        <v>1</v>
      </c>
      <c r="K5952" s="1">
        <v>84</v>
      </c>
      <c r="L5952" s="1">
        <v>0</v>
      </c>
      <c r="M5952" s="1">
        <v>2016</v>
      </c>
      <c r="N5952" s="53"/>
    </row>
    <row r="5953" spans="1:14" x14ac:dyDescent="0.3">
      <c r="A5953" s="1">
        <v>2016365</v>
      </c>
      <c r="B5953" s="1">
        <v>4</v>
      </c>
      <c r="C5953" s="2">
        <v>10.61863</v>
      </c>
      <c r="D5953" s="2">
        <v>0.82455000000000001</v>
      </c>
      <c r="E5953" s="2">
        <v>7.3440899999999996</v>
      </c>
      <c r="F5953" s="2">
        <v>25.07517</v>
      </c>
      <c r="G5953" s="2">
        <v>11.941140000000001</v>
      </c>
      <c r="H5953" s="2">
        <f t="shared" ref="H5953:H5972" si="97">SUM(C5953:G5953)</f>
        <v>55.803579999999997</v>
      </c>
      <c r="I5953" s="1">
        <v>1</v>
      </c>
      <c r="J5953" s="1">
        <v>2</v>
      </c>
      <c r="K5953" s="1">
        <v>96</v>
      </c>
      <c r="L5953" s="1">
        <v>0</v>
      </c>
      <c r="M5953" s="1">
        <v>2016</v>
      </c>
      <c r="N5953" s="53"/>
    </row>
    <row r="5954" spans="1:14" x14ac:dyDescent="0.3">
      <c r="A5954" s="1">
        <v>2016366</v>
      </c>
      <c r="B5954" s="1">
        <v>4</v>
      </c>
      <c r="C5954" s="2">
        <v>11.663629999999999</v>
      </c>
      <c r="D5954" s="2">
        <v>1.4675499999999999</v>
      </c>
      <c r="E5954" s="2">
        <v>12.420909999999999</v>
      </c>
      <c r="F5954" s="2">
        <v>19.158840000000001</v>
      </c>
      <c r="G5954" s="2">
        <v>12.259460000000001</v>
      </c>
      <c r="H5954" s="2">
        <f t="shared" si="97"/>
        <v>56.970390000000009</v>
      </c>
      <c r="I5954" s="1">
        <v>1</v>
      </c>
      <c r="J5954" s="1">
        <v>2</v>
      </c>
      <c r="K5954" s="1">
        <v>101</v>
      </c>
      <c r="L5954" s="1">
        <v>1</v>
      </c>
      <c r="M5954" s="1">
        <v>2016</v>
      </c>
      <c r="N5954" s="53"/>
    </row>
    <row r="5955" spans="1:14" x14ac:dyDescent="0.3">
      <c r="A5955" s="1">
        <v>2016367</v>
      </c>
      <c r="B5955" s="1">
        <v>3</v>
      </c>
      <c r="C5955" s="2">
        <v>9.7846899999999994</v>
      </c>
      <c r="D5955" s="2">
        <v>0.73512</v>
      </c>
      <c r="E5955" s="2">
        <v>10.49004</v>
      </c>
      <c r="F5955" s="2">
        <v>15.71804</v>
      </c>
      <c r="G5955" s="2">
        <v>7.2426899999999996</v>
      </c>
      <c r="H5955" s="2">
        <f t="shared" si="97"/>
        <v>43.970579999999998</v>
      </c>
      <c r="I5955" s="1">
        <v>1</v>
      </c>
      <c r="J5955" s="1">
        <v>1</v>
      </c>
      <c r="K5955" s="1">
        <v>81</v>
      </c>
      <c r="L5955" s="1">
        <v>1</v>
      </c>
      <c r="M5955" s="1">
        <v>2016</v>
      </c>
      <c r="N5955" s="53"/>
    </row>
    <row r="5956" spans="1:14" x14ac:dyDescent="0.3">
      <c r="A5956" s="1">
        <v>2016369</v>
      </c>
      <c r="B5956" s="1">
        <v>2</v>
      </c>
      <c r="C5956" s="2">
        <v>13.50938</v>
      </c>
      <c r="D5956" s="2">
        <v>1.1224799999999999</v>
      </c>
      <c r="E5956" s="2">
        <v>0</v>
      </c>
      <c r="F5956" s="2">
        <v>17.802440000000001</v>
      </c>
      <c r="G5956" s="2">
        <v>5.9012200000000004</v>
      </c>
      <c r="H5956" s="2">
        <f t="shared" si="97"/>
        <v>38.335520000000002</v>
      </c>
      <c r="I5956" s="1">
        <v>0</v>
      </c>
      <c r="J5956" s="1">
        <v>2</v>
      </c>
      <c r="K5956" s="1">
        <v>86</v>
      </c>
      <c r="L5956" s="1">
        <v>0</v>
      </c>
      <c r="M5956" s="1">
        <v>2016</v>
      </c>
      <c r="N5956" s="53"/>
    </row>
    <row r="5957" spans="1:14" x14ac:dyDescent="0.3">
      <c r="A5957" s="1">
        <v>2016371</v>
      </c>
      <c r="B5957" s="1">
        <v>2</v>
      </c>
      <c r="C5957" s="2">
        <v>14.10253</v>
      </c>
      <c r="D5957" s="2">
        <v>1.1913</v>
      </c>
      <c r="E5957" s="2">
        <v>0</v>
      </c>
      <c r="F5957" s="2">
        <v>19.763660000000002</v>
      </c>
      <c r="G5957" s="2">
        <v>6.8818299999999999</v>
      </c>
      <c r="H5957" s="2">
        <f t="shared" si="97"/>
        <v>41.939320000000002</v>
      </c>
      <c r="I5957" s="1">
        <v>0</v>
      </c>
      <c r="J5957" s="1">
        <v>2</v>
      </c>
      <c r="K5957" s="1">
        <v>85</v>
      </c>
      <c r="L5957" s="1">
        <v>1</v>
      </c>
      <c r="M5957" s="1">
        <v>2016</v>
      </c>
      <c r="N5957" s="53"/>
    </row>
    <row r="5958" spans="1:14" x14ac:dyDescent="0.3">
      <c r="A5958" s="1">
        <v>2016373</v>
      </c>
      <c r="B5958" s="1">
        <v>2</v>
      </c>
      <c r="C5958" s="2">
        <v>11.37182</v>
      </c>
      <c r="D5958" s="2">
        <v>0.83204999999999996</v>
      </c>
      <c r="E5958" s="2">
        <v>0</v>
      </c>
      <c r="F5958" s="2">
        <v>23.251650000000001</v>
      </c>
      <c r="G5958" s="2">
        <v>8.6258199999999992</v>
      </c>
      <c r="H5958" s="2">
        <f t="shared" si="97"/>
        <v>44.081339999999997</v>
      </c>
      <c r="I5958" s="1">
        <v>0</v>
      </c>
      <c r="J5958" s="1">
        <v>2</v>
      </c>
      <c r="K5958" s="1">
        <v>103</v>
      </c>
      <c r="L5958" s="1">
        <v>0</v>
      </c>
      <c r="M5958" s="1">
        <v>2016</v>
      </c>
      <c r="N5958" s="53"/>
    </row>
    <row r="5959" spans="1:14" x14ac:dyDescent="0.3">
      <c r="A5959" s="1">
        <v>2016368</v>
      </c>
      <c r="B5959" s="1">
        <v>4</v>
      </c>
      <c r="C5959" s="2">
        <v>12.955209999999999</v>
      </c>
      <c r="D5959" s="2">
        <v>0.69221999999999995</v>
      </c>
      <c r="E5959" s="2">
        <v>6.83047</v>
      </c>
      <c r="F5959" s="2">
        <v>24.443729999999999</v>
      </c>
      <c r="G5959" s="2">
        <v>12.80151</v>
      </c>
      <c r="H5959" s="2">
        <f t="shared" si="97"/>
        <v>57.723139999999994</v>
      </c>
      <c r="I5959" s="1">
        <v>1</v>
      </c>
      <c r="J5959" s="1">
        <v>2</v>
      </c>
      <c r="K5959" s="1">
        <v>96</v>
      </c>
      <c r="L5959" s="1">
        <v>0</v>
      </c>
      <c r="M5959" s="1">
        <v>2016</v>
      </c>
      <c r="N5959" s="53"/>
    </row>
    <row r="5960" spans="1:14" x14ac:dyDescent="0.3">
      <c r="A5960" s="1">
        <v>2016350</v>
      </c>
      <c r="B5960" s="1">
        <v>1</v>
      </c>
      <c r="C5960" s="2">
        <v>12.27427</v>
      </c>
      <c r="D5960" s="2">
        <v>1.2382500000000001</v>
      </c>
      <c r="E5960" s="2">
        <v>0</v>
      </c>
      <c r="F5960" s="2">
        <v>16.374169999999999</v>
      </c>
      <c r="G5960" s="2">
        <v>6.88307</v>
      </c>
      <c r="H5960" s="2">
        <f t="shared" si="97"/>
        <v>36.769760000000005</v>
      </c>
      <c r="I5960" s="1">
        <v>0</v>
      </c>
      <c r="J5960" s="1">
        <v>1</v>
      </c>
      <c r="K5960" s="1">
        <v>88</v>
      </c>
      <c r="L5960" s="1">
        <v>1</v>
      </c>
      <c r="M5960" s="1">
        <v>2016</v>
      </c>
      <c r="N5960" s="53"/>
    </row>
    <row r="5961" spans="1:14" x14ac:dyDescent="0.3">
      <c r="A5961" s="1">
        <v>2016370</v>
      </c>
      <c r="B5961" s="1">
        <v>3</v>
      </c>
      <c r="C5961" s="2">
        <v>8.2545800000000007</v>
      </c>
      <c r="D5961" s="2">
        <v>0.90834999999999999</v>
      </c>
      <c r="E5961" s="2">
        <v>8.6199999999999992</v>
      </c>
      <c r="F5961" s="2">
        <v>20.76201</v>
      </c>
      <c r="G5961" s="2">
        <v>9.0512499999999996</v>
      </c>
      <c r="H5961" s="2">
        <f t="shared" si="97"/>
        <v>47.596189999999993</v>
      </c>
      <c r="I5961" s="1">
        <v>1</v>
      </c>
      <c r="J5961" s="1">
        <v>1</v>
      </c>
      <c r="K5961" s="1">
        <v>86</v>
      </c>
      <c r="L5961" s="1">
        <v>0</v>
      </c>
      <c r="M5961" s="1">
        <v>2016</v>
      </c>
      <c r="N5961" s="53"/>
    </row>
    <row r="5962" spans="1:14" x14ac:dyDescent="0.3">
      <c r="A5962" s="1">
        <v>2016372</v>
      </c>
      <c r="B5962" s="1">
        <v>3</v>
      </c>
      <c r="C5962" s="2">
        <v>11.55335</v>
      </c>
      <c r="D5962" s="2">
        <v>1.1941900000000001</v>
      </c>
      <c r="E5962" s="2">
        <v>11.55564</v>
      </c>
      <c r="F5962" s="2">
        <v>18.805710000000001</v>
      </c>
      <c r="G5962" s="2">
        <v>7.5011999999999999</v>
      </c>
      <c r="H5962" s="2">
        <f t="shared" si="97"/>
        <v>50.61009</v>
      </c>
      <c r="I5962" s="1">
        <v>1</v>
      </c>
      <c r="J5962" s="1">
        <v>1</v>
      </c>
      <c r="K5962" s="1">
        <v>89</v>
      </c>
      <c r="L5962" s="1">
        <v>0</v>
      </c>
      <c r="M5962" s="1">
        <v>2016</v>
      </c>
      <c r="N5962" s="53"/>
    </row>
    <row r="5963" spans="1:14" x14ac:dyDescent="0.3">
      <c r="A5963" s="1">
        <v>2016375</v>
      </c>
      <c r="B5963" s="1">
        <v>2</v>
      </c>
      <c r="C5963" s="2">
        <v>11.714510000000001</v>
      </c>
      <c r="D5963" s="2">
        <v>0.99655000000000005</v>
      </c>
      <c r="E5963" s="2">
        <v>0</v>
      </c>
      <c r="F5963" s="2">
        <v>20.37227</v>
      </c>
      <c r="G5963" s="2">
        <v>7.1861300000000004</v>
      </c>
      <c r="H5963" s="2">
        <f t="shared" si="97"/>
        <v>40.269460000000002</v>
      </c>
      <c r="I5963" s="1">
        <v>0</v>
      </c>
      <c r="J5963" s="1">
        <v>2</v>
      </c>
      <c r="K5963" s="1">
        <v>80</v>
      </c>
      <c r="L5963" s="1">
        <v>0</v>
      </c>
      <c r="M5963" s="1">
        <v>2016</v>
      </c>
      <c r="N5963" s="53"/>
    </row>
    <row r="5964" spans="1:14" x14ac:dyDescent="0.3">
      <c r="A5964" s="1">
        <v>2016374</v>
      </c>
      <c r="B5964" s="1">
        <v>4</v>
      </c>
      <c r="C5964" s="2">
        <v>10.099780000000001</v>
      </c>
      <c r="D5964" s="2">
        <v>1.0931</v>
      </c>
      <c r="E5964" s="2">
        <v>11.56873</v>
      </c>
      <c r="F5964" s="2">
        <v>23.79111</v>
      </c>
      <c r="G5964" s="2">
        <v>7.1867799999999997</v>
      </c>
      <c r="H5964" s="2">
        <f t="shared" si="97"/>
        <v>53.7395</v>
      </c>
      <c r="I5964" s="1">
        <v>1</v>
      </c>
      <c r="J5964" s="1">
        <v>2</v>
      </c>
      <c r="K5964" s="1">
        <v>99</v>
      </c>
      <c r="L5964" s="1">
        <v>0</v>
      </c>
      <c r="M5964" s="1">
        <v>2016</v>
      </c>
      <c r="N5964" s="53"/>
    </row>
    <row r="5965" spans="1:14" x14ac:dyDescent="0.3">
      <c r="A5965" s="1">
        <v>2016348</v>
      </c>
      <c r="B5965" s="1">
        <v>3</v>
      </c>
      <c r="C5965" s="2">
        <v>13.50935</v>
      </c>
      <c r="D5965" s="2">
        <v>0.84548000000000001</v>
      </c>
      <c r="E5965" s="2">
        <v>13.297319999999999</v>
      </c>
      <c r="F5965" s="2">
        <v>18.236080000000001</v>
      </c>
      <c r="G5965" s="2">
        <v>5.61294</v>
      </c>
      <c r="H5965" s="2">
        <f t="shared" si="97"/>
        <v>51.501170000000002</v>
      </c>
      <c r="I5965" s="1">
        <v>1</v>
      </c>
      <c r="J5965" s="1">
        <v>1</v>
      </c>
      <c r="K5965" s="1">
        <v>91</v>
      </c>
      <c r="L5965" s="1">
        <v>0</v>
      </c>
      <c r="M5965" s="1">
        <v>2016</v>
      </c>
      <c r="N5965" s="53"/>
    </row>
    <row r="5966" spans="1:14" x14ac:dyDescent="0.3">
      <c r="A5966" s="1">
        <v>2016377</v>
      </c>
      <c r="B5966" s="1">
        <v>2</v>
      </c>
      <c r="C5966" s="2">
        <v>12.28265</v>
      </c>
      <c r="D5966" s="2">
        <v>1.0965499999999999</v>
      </c>
      <c r="E5966" s="2">
        <v>0</v>
      </c>
      <c r="F5966" s="2">
        <v>25.569959999999998</v>
      </c>
      <c r="G5966" s="2">
        <v>9.7849799999999991</v>
      </c>
      <c r="H5966" s="2">
        <f t="shared" si="97"/>
        <v>48.734139999999996</v>
      </c>
      <c r="I5966" s="1">
        <v>0</v>
      </c>
      <c r="J5966" s="1">
        <v>2</v>
      </c>
      <c r="K5966" s="1">
        <v>102</v>
      </c>
      <c r="L5966" s="1">
        <v>0</v>
      </c>
      <c r="M5966" s="1">
        <v>2016</v>
      </c>
      <c r="N5966" s="53"/>
    </row>
    <row r="5967" spans="1:14" x14ac:dyDescent="0.3">
      <c r="A5967" s="1">
        <v>2016379</v>
      </c>
      <c r="B5967" s="1">
        <v>1</v>
      </c>
      <c r="C5967" s="2">
        <v>12.276120000000001</v>
      </c>
      <c r="D5967" s="2">
        <v>0.95145999999999997</v>
      </c>
      <c r="E5967" s="2">
        <v>0</v>
      </c>
      <c r="F5967" s="2">
        <v>17.21678</v>
      </c>
      <c r="G5967" s="2">
        <v>4.8151099999999998</v>
      </c>
      <c r="H5967" s="2">
        <f t="shared" si="97"/>
        <v>35.25947</v>
      </c>
      <c r="I5967" s="1">
        <v>0</v>
      </c>
      <c r="J5967" s="1">
        <v>1</v>
      </c>
      <c r="K5967" s="1">
        <v>82</v>
      </c>
      <c r="L5967" s="1">
        <v>2</v>
      </c>
      <c r="M5967" s="1">
        <v>2016</v>
      </c>
      <c r="N5967" s="53"/>
    </row>
    <row r="5968" spans="1:14" x14ac:dyDescent="0.3">
      <c r="A5968" s="1">
        <v>2016380</v>
      </c>
      <c r="B5968" s="1">
        <v>2</v>
      </c>
      <c r="C5968" s="2">
        <v>13.55688</v>
      </c>
      <c r="D5968" s="2">
        <v>1.1431</v>
      </c>
      <c r="E5968" s="2">
        <v>0</v>
      </c>
      <c r="F5968" s="2">
        <v>19.836110000000001</v>
      </c>
      <c r="G5968" s="2">
        <v>6.91805</v>
      </c>
      <c r="H5968" s="2">
        <f t="shared" si="97"/>
        <v>41.454140000000002</v>
      </c>
      <c r="I5968" s="1">
        <v>0</v>
      </c>
      <c r="J5968" s="1">
        <v>2</v>
      </c>
      <c r="K5968" s="1">
        <v>90</v>
      </c>
      <c r="L5968" s="1">
        <v>0</v>
      </c>
      <c r="M5968" s="1">
        <v>2016</v>
      </c>
      <c r="N5968" s="53"/>
    </row>
    <row r="5969" spans="1:14" x14ac:dyDescent="0.3">
      <c r="A5969" s="1">
        <v>2016381</v>
      </c>
      <c r="B5969" s="1">
        <v>2</v>
      </c>
      <c r="C5969" s="2">
        <v>12.69782</v>
      </c>
      <c r="D5969" s="2">
        <v>1.0894999999999999</v>
      </c>
      <c r="E5969" s="2">
        <v>0</v>
      </c>
      <c r="F5969" s="2">
        <v>21.379950000000001</v>
      </c>
      <c r="G5969" s="2">
        <v>7.6899800000000003</v>
      </c>
      <c r="H5969" s="2">
        <f t="shared" si="97"/>
        <v>42.857250000000001</v>
      </c>
      <c r="I5969" s="1">
        <v>0</v>
      </c>
      <c r="J5969" s="1">
        <v>2</v>
      </c>
      <c r="K5969" s="1">
        <v>90</v>
      </c>
      <c r="L5969" s="1">
        <v>0</v>
      </c>
      <c r="M5969" s="1">
        <v>2016</v>
      </c>
      <c r="N5969" s="53"/>
    </row>
    <row r="5970" spans="1:14" x14ac:dyDescent="0.3">
      <c r="A5970" s="1">
        <v>2016376</v>
      </c>
      <c r="B5970" s="1">
        <v>4</v>
      </c>
      <c r="C5970" s="2">
        <v>9.4096399999999996</v>
      </c>
      <c r="D5970" s="2">
        <v>1.11829</v>
      </c>
      <c r="E5970" s="2">
        <v>9.6514000000000006</v>
      </c>
      <c r="F5970" s="2">
        <v>15.28979</v>
      </c>
      <c r="G5970" s="2">
        <v>11.32011</v>
      </c>
      <c r="H5970" s="2">
        <f t="shared" si="97"/>
        <v>46.789230000000003</v>
      </c>
      <c r="I5970" s="1">
        <v>1</v>
      </c>
      <c r="J5970" s="1">
        <v>2</v>
      </c>
      <c r="K5970" s="1">
        <v>86</v>
      </c>
      <c r="L5970" s="1">
        <v>0</v>
      </c>
      <c r="M5970" s="1">
        <v>2016</v>
      </c>
      <c r="N5970" s="53"/>
    </row>
    <row r="5971" spans="1:14" x14ac:dyDescent="0.3">
      <c r="A5971" s="1">
        <v>2016384</v>
      </c>
      <c r="B5971" s="1">
        <v>1</v>
      </c>
      <c r="C5971" s="2">
        <v>12.87336</v>
      </c>
      <c r="D5971" s="2">
        <v>0.79083999999999999</v>
      </c>
      <c r="E5971" s="2">
        <v>0</v>
      </c>
      <c r="F5971" s="2">
        <v>20.333120000000001</v>
      </c>
      <c r="G5971" s="2">
        <v>6.8805300000000003</v>
      </c>
      <c r="H5971" s="2">
        <f t="shared" si="97"/>
        <v>40.877850000000002</v>
      </c>
      <c r="I5971" s="1">
        <v>0</v>
      </c>
      <c r="J5971" s="1">
        <v>1</v>
      </c>
      <c r="K5971" s="1">
        <v>85</v>
      </c>
      <c r="L5971" s="1">
        <v>0</v>
      </c>
      <c r="M5971" s="1">
        <v>2016</v>
      </c>
      <c r="N5971" s="53"/>
    </row>
    <row r="5972" spans="1:14" x14ac:dyDescent="0.3">
      <c r="A5972" s="1">
        <v>2016382</v>
      </c>
      <c r="B5972" s="1">
        <v>2</v>
      </c>
      <c r="C5972" s="2">
        <v>12.642239999999999</v>
      </c>
      <c r="D5972" s="2">
        <v>1.0188299999999999</v>
      </c>
      <c r="E5972" s="2">
        <v>0</v>
      </c>
      <c r="F5972" s="2">
        <v>24.360220000000002</v>
      </c>
      <c r="G5972" s="2">
        <v>9.1801100000000009</v>
      </c>
      <c r="H5972" s="2">
        <f t="shared" si="97"/>
        <v>47.2014</v>
      </c>
      <c r="I5972" s="1">
        <v>0</v>
      </c>
      <c r="J5972" s="1">
        <v>2</v>
      </c>
      <c r="K5972" s="1">
        <v>102</v>
      </c>
      <c r="L5972" s="1">
        <v>0</v>
      </c>
      <c r="M5972" s="1">
        <v>2016</v>
      </c>
      <c r="N5972" s="53"/>
    </row>
    <row r="5973" spans="1:14" x14ac:dyDescent="0.3">
      <c r="A5973" s="1">
        <v>2014431</v>
      </c>
      <c r="B5973" s="1">
        <v>1</v>
      </c>
      <c r="C5973" s="2">
        <v>11.91902</v>
      </c>
      <c r="D5973" s="2">
        <v>0.81859000000000004</v>
      </c>
      <c r="E5973" s="2">
        <v>0</v>
      </c>
      <c r="F5973" s="2">
        <v>23.947179999999999</v>
      </c>
      <c r="G5973" s="2">
        <v>7.9489799999999997</v>
      </c>
      <c r="H5973" s="2">
        <f>SUM(C5973:G5973)</f>
        <v>44.633769999999998</v>
      </c>
      <c r="I5973" s="1">
        <v>0</v>
      </c>
      <c r="J5973" s="1">
        <v>1</v>
      </c>
      <c r="K5973" s="1">
        <v>100</v>
      </c>
      <c r="L5973" s="1">
        <v>0</v>
      </c>
      <c r="M5973" s="1">
        <v>2014</v>
      </c>
      <c r="N5973" s="53"/>
    </row>
    <row r="5974" spans="1:14" x14ac:dyDescent="0.3">
      <c r="A5974" s="1">
        <v>2014432</v>
      </c>
      <c r="B5974" s="1">
        <v>2</v>
      </c>
      <c r="C5974" s="2">
        <v>12.452489999999999</v>
      </c>
      <c r="D5974" s="2">
        <v>0.91081999999999996</v>
      </c>
      <c r="E5974" s="2">
        <v>0</v>
      </c>
      <c r="F5974" s="2">
        <v>23.900729999999999</v>
      </c>
      <c r="G5974" s="2">
        <v>8.9503599999999999</v>
      </c>
      <c r="H5974" s="2">
        <f t="shared" ref="H5974:H6037" si="98">SUM(C5974:G5974)</f>
        <v>46.214399999999998</v>
      </c>
      <c r="I5974" s="1">
        <v>0</v>
      </c>
      <c r="J5974" s="1">
        <v>2</v>
      </c>
      <c r="K5974" s="1">
        <v>110</v>
      </c>
      <c r="L5974" s="1">
        <v>0</v>
      </c>
      <c r="M5974" s="1">
        <v>2014</v>
      </c>
      <c r="N5974" s="53"/>
    </row>
    <row r="5975" spans="1:14" x14ac:dyDescent="0.3">
      <c r="A5975" s="1">
        <v>2014433</v>
      </c>
      <c r="B5975" s="1">
        <v>2</v>
      </c>
      <c r="C5975" s="2">
        <v>15.47424</v>
      </c>
      <c r="D5975" s="2">
        <v>1.14113</v>
      </c>
      <c r="E5975" s="2">
        <v>0</v>
      </c>
      <c r="F5975" s="2">
        <v>22.483779999999999</v>
      </c>
      <c r="G5975" s="2">
        <v>8.2418899999999997</v>
      </c>
      <c r="H5975" s="2">
        <f t="shared" si="98"/>
        <v>47.341039999999992</v>
      </c>
      <c r="I5975" s="1">
        <v>0</v>
      </c>
      <c r="J5975" s="1">
        <v>2</v>
      </c>
      <c r="K5975" s="1">
        <v>96</v>
      </c>
      <c r="L5975" s="1">
        <v>0</v>
      </c>
      <c r="M5975" s="1">
        <v>2014</v>
      </c>
      <c r="N5975" s="53"/>
    </row>
    <row r="5976" spans="1:14" x14ac:dyDescent="0.3">
      <c r="A5976" s="1">
        <v>2014434</v>
      </c>
      <c r="B5976" s="1">
        <v>2</v>
      </c>
      <c r="C5976" s="2">
        <v>12.49677</v>
      </c>
      <c r="D5976" s="2">
        <v>0.88165000000000004</v>
      </c>
      <c r="E5976" s="2">
        <v>0</v>
      </c>
      <c r="F5976" s="2">
        <v>19.55294</v>
      </c>
      <c r="G5976" s="2">
        <v>6.7764699999999998</v>
      </c>
      <c r="H5976" s="2">
        <f t="shared" si="98"/>
        <v>39.707830000000001</v>
      </c>
      <c r="I5976" s="1">
        <v>0</v>
      </c>
      <c r="J5976" s="1">
        <v>2</v>
      </c>
      <c r="K5976" s="1">
        <v>96</v>
      </c>
      <c r="L5976" s="1">
        <v>1</v>
      </c>
      <c r="M5976" s="1">
        <v>2014</v>
      </c>
      <c r="N5976" s="53"/>
    </row>
    <row r="5977" spans="1:14" x14ac:dyDescent="0.3">
      <c r="A5977" s="1">
        <v>2014435</v>
      </c>
      <c r="B5977" s="1">
        <v>1</v>
      </c>
      <c r="C5977" s="2">
        <v>12.959</v>
      </c>
      <c r="D5977" s="2">
        <v>0.91886000000000001</v>
      </c>
      <c r="E5977" s="2">
        <v>0</v>
      </c>
      <c r="F5977" s="2">
        <v>22.078759999999999</v>
      </c>
      <c r="G5977" s="2">
        <v>8.75807</v>
      </c>
      <c r="H5977" s="2">
        <f t="shared" si="98"/>
        <v>44.714690000000004</v>
      </c>
      <c r="I5977" s="1">
        <v>0</v>
      </c>
      <c r="J5977" s="1">
        <v>1</v>
      </c>
      <c r="K5977" s="1">
        <v>99</v>
      </c>
      <c r="L5977" s="1">
        <v>0</v>
      </c>
      <c r="M5977" s="1">
        <v>2014</v>
      </c>
      <c r="N5977" s="53"/>
    </row>
    <row r="5978" spans="1:14" x14ac:dyDescent="0.3">
      <c r="A5978" s="1">
        <v>2014436</v>
      </c>
      <c r="B5978" s="1">
        <v>2</v>
      </c>
      <c r="C5978" s="2">
        <v>12.056150000000001</v>
      </c>
      <c r="D5978" s="2">
        <v>1.28796</v>
      </c>
      <c r="E5978" s="2">
        <v>0</v>
      </c>
      <c r="F5978" s="2">
        <v>20.829650000000001</v>
      </c>
      <c r="G5978" s="2">
        <v>7.4148300000000003</v>
      </c>
      <c r="H5978" s="2">
        <f t="shared" si="98"/>
        <v>41.588590000000003</v>
      </c>
      <c r="I5978" s="1">
        <v>0</v>
      </c>
      <c r="J5978" s="1">
        <v>2</v>
      </c>
      <c r="K5978" s="1">
        <v>103</v>
      </c>
      <c r="L5978" s="1">
        <v>0</v>
      </c>
      <c r="M5978" s="1">
        <v>2014</v>
      </c>
      <c r="N5978" s="53"/>
    </row>
    <row r="5979" spans="1:14" x14ac:dyDescent="0.3">
      <c r="A5979" s="1">
        <v>2014437</v>
      </c>
      <c r="B5979" s="1">
        <v>1</v>
      </c>
      <c r="C5979" s="2">
        <v>13.370810000000001</v>
      </c>
      <c r="D5979" s="2">
        <v>1.0931200000000001</v>
      </c>
      <c r="E5979" s="2">
        <v>0</v>
      </c>
      <c r="F5979" s="2">
        <v>23.996210000000001</v>
      </c>
      <c r="G5979" s="2">
        <v>5.3553100000000002</v>
      </c>
      <c r="H5979" s="2">
        <f t="shared" si="98"/>
        <v>43.815450000000006</v>
      </c>
      <c r="I5979" s="1">
        <v>0</v>
      </c>
      <c r="J5979" s="1">
        <v>1</v>
      </c>
      <c r="K5979" s="1">
        <v>98</v>
      </c>
      <c r="L5979" s="1">
        <v>0</v>
      </c>
      <c r="M5979" s="1">
        <v>2014</v>
      </c>
      <c r="N5979" s="53"/>
    </row>
    <row r="5980" spans="1:14" x14ac:dyDescent="0.3">
      <c r="A5980" s="1">
        <v>2014438</v>
      </c>
      <c r="B5980" s="1">
        <v>1</v>
      </c>
      <c r="C5980" s="2">
        <v>12.88212</v>
      </c>
      <c r="D5980" s="2">
        <v>0.83894999999999997</v>
      </c>
      <c r="E5980" s="2">
        <v>0</v>
      </c>
      <c r="F5980" s="2">
        <v>23.14593</v>
      </c>
      <c r="G5980" s="2">
        <v>4.7834599999999998</v>
      </c>
      <c r="H5980" s="2">
        <f t="shared" si="98"/>
        <v>41.650460000000002</v>
      </c>
      <c r="I5980" s="1">
        <v>0</v>
      </c>
      <c r="J5980" s="1">
        <v>1</v>
      </c>
      <c r="K5980" s="1">
        <v>84</v>
      </c>
      <c r="L5980" s="1">
        <v>1</v>
      </c>
      <c r="M5980" s="1">
        <v>2014</v>
      </c>
      <c r="N5980" s="53"/>
    </row>
    <row r="5981" spans="1:14" x14ac:dyDescent="0.3">
      <c r="A5981" s="1">
        <v>2014439</v>
      </c>
      <c r="B5981" s="1">
        <v>2</v>
      </c>
      <c r="C5981" s="2">
        <v>10.01404</v>
      </c>
      <c r="D5981" s="2">
        <v>0.87855000000000005</v>
      </c>
      <c r="E5981" s="2">
        <v>0</v>
      </c>
      <c r="F5981" s="2">
        <v>19.647369999999999</v>
      </c>
      <c r="G5981" s="2">
        <v>6.8236800000000004</v>
      </c>
      <c r="H5981" s="2">
        <f t="shared" si="98"/>
        <v>37.363640000000004</v>
      </c>
      <c r="I5981" s="1">
        <v>0</v>
      </c>
      <c r="J5981" s="1">
        <v>2</v>
      </c>
      <c r="K5981" s="1">
        <v>98</v>
      </c>
      <c r="L5981" s="1">
        <v>0</v>
      </c>
      <c r="M5981" s="1">
        <v>2014</v>
      </c>
      <c r="N5981" s="53"/>
    </row>
    <row r="5982" spans="1:14" x14ac:dyDescent="0.3">
      <c r="A5982" s="1">
        <v>2014440</v>
      </c>
      <c r="B5982" s="1">
        <v>2</v>
      </c>
      <c r="C5982" s="2">
        <v>12.27449</v>
      </c>
      <c r="D5982" s="2">
        <v>0.79923</v>
      </c>
      <c r="E5982" s="2">
        <v>0</v>
      </c>
      <c r="F5982" s="2">
        <v>20.371849999999998</v>
      </c>
      <c r="G5982" s="2">
        <v>7.1859200000000003</v>
      </c>
      <c r="H5982" s="2">
        <f t="shared" si="98"/>
        <v>40.631489999999999</v>
      </c>
      <c r="I5982" s="1">
        <v>0</v>
      </c>
      <c r="J5982" s="1">
        <v>2</v>
      </c>
      <c r="K5982" s="1">
        <v>103</v>
      </c>
      <c r="L5982" s="1">
        <v>0</v>
      </c>
      <c r="M5982" s="1">
        <v>2014</v>
      </c>
      <c r="N5982" s="53"/>
    </row>
    <row r="5983" spans="1:14" x14ac:dyDescent="0.3">
      <c r="A5983" s="1">
        <v>2014441</v>
      </c>
      <c r="B5983" s="1">
        <v>2</v>
      </c>
      <c r="C5983" s="2">
        <v>11.12846</v>
      </c>
      <c r="D5983" s="2">
        <v>1.0801799999999999</v>
      </c>
      <c r="E5983" s="2">
        <v>0</v>
      </c>
      <c r="F5983" s="2">
        <v>23.681370000000001</v>
      </c>
      <c r="G5983" s="2">
        <v>8.8406800000000008</v>
      </c>
      <c r="H5983" s="2">
        <f t="shared" si="98"/>
        <v>44.730690000000003</v>
      </c>
      <c r="I5983" s="1">
        <v>0</v>
      </c>
      <c r="J5983" s="1">
        <v>2</v>
      </c>
      <c r="K5983" s="1">
        <v>102</v>
      </c>
      <c r="L5983" s="1">
        <v>0</v>
      </c>
      <c r="M5983" s="1">
        <v>2014</v>
      </c>
      <c r="N5983" s="53"/>
    </row>
    <row r="5984" spans="1:14" x14ac:dyDescent="0.3">
      <c r="A5984" s="1">
        <v>2014442</v>
      </c>
      <c r="B5984" s="1">
        <v>3</v>
      </c>
      <c r="C5984" s="2">
        <v>13.22658</v>
      </c>
      <c r="D5984" s="2">
        <v>0.90180000000000005</v>
      </c>
      <c r="E5984" s="2">
        <v>12.386139999999999</v>
      </c>
      <c r="F5984" s="2">
        <v>24.783860000000001</v>
      </c>
      <c r="G5984" s="2">
        <v>6.1320399999999999</v>
      </c>
      <c r="H5984" s="2">
        <f t="shared" si="98"/>
        <v>57.430419999999998</v>
      </c>
      <c r="I5984" s="1">
        <v>1</v>
      </c>
      <c r="J5984" s="1">
        <v>1</v>
      </c>
      <c r="K5984" s="1">
        <v>103</v>
      </c>
      <c r="L5984" s="1">
        <v>0</v>
      </c>
      <c r="M5984" s="1">
        <v>2014</v>
      </c>
      <c r="N5984" s="53"/>
    </row>
    <row r="5985" spans="1:14" x14ac:dyDescent="0.3">
      <c r="A5985" s="1">
        <v>2014443</v>
      </c>
      <c r="B5985" s="1">
        <v>2</v>
      </c>
      <c r="C5985" s="2">
        <v>9.6325199999999995</v>
      </c>
      <c r="D5985" s="2">
        <v>0.95518999999999998</v>
      </c>
      <c r="E5985" s="2">
        <v>0</v>
      </c>
      <c r="F5985" s="2">
        <v>23.607610000000001</v>
      </c>
      <c r="G5985" s="2">
        <v>8.8038000000000007</v>
      </c>
      <c r="H5985" s="2">
        <f t="shared" si="98"/>
        <v>42.999120000000005</v>
      </c>
      <c r="I5985" s="1">
        <v>0</v>
      </c>
      <c r="J5985" s="1">
        <v>2</v>
      </c>
      <c r="K5985" s="1">
        <v>88</v>
      </c>
      <c r="L5985" s="1">
        <v>0</v>
      </c>
      <c r="M5985" s="1">
        <v>2014</v>
      </c>
      <c r="N5985" s="53"/>
    </row>
    <row r="5986" spans="1:14" x14ac:dyDescent="0.3">
      <c r="A5986" s="1">
        <v>2014444</v>
      </c>
      <c r="B5986" s="1">
        <v>3</v>
      </c>
      <c r="C5986" s="2">
        <v>12.367749999999999</v>
      </c>
      <c r="D5986" s="2">
        <v>1.34622</v>
      </c>
      <c r="E5986" s="2">
        <v>10.8278</v>
      </c>
      <c r="F5986" s="2">
        <v>21.538060000000002</v>
      </c>
      <c r="G5986" s="2">
        <v>8.5279500000000006</v>
      </c>
      <c r="H5986" s="2">
        <f t="shared" si="98"/>
        <v>54.607780000000005</v>
      </c>
      <c r="I5986" s="1">
        <v>1</v>
      </c>
      <c r="J5986" s="1">
        <v>1</v>
      </c>
      <c r="K5986" s="1">
        <v>97</v>
      </c>
      <c r="L5986" s="1">
        <v>0</v>
      </c>
      <c r="M5986" s="1">
        <v>2014</v>
      </c>
      <c r="N5986" s="53"/>
    </row>
    <row r="5987" spans="1:14" x14ac:dyDescent="0.3">
      <c r="A5987" s="1">
        <v>2015002</v>
      </c>
      <c r="B5987" s="1">
        <v>1</v>
      </c>
      <c r="C5987" s="2">
        <v>10.66929</v>
      </c>
      <c r="D5987" s="2">
        <v>1.0499799999999999</v>
      </c>
      <c r="E5987" s="2">
        <v>0</v>
      </c>
      <c r="F5987" s="2">
        <v>17.377459999999999</v>
      </c>
      <c r="G5987" s="2">
        <v>7.3709800000000003</v>
      </c>
      <c r="H5987" s="2">
        <f t="shared" si="98"/>
        <v>36.467710000000004</v>
      </c>
      <c r="I5987" s="1">
        <v>0</v>
      </c>
      <c r="J5987" s="1">
        <v>1</v>
      </c>
      <c r="K5987" s="1">
        <v>85</v>
      </c>
      <c r="L5987" s="1">
        <v>0</v>
      </c>
      <c r="M5987" s="1">
        <v>2015</v>
      </c>
      <c r="N5987" s="53"/>
    </row>
    <row r="5988" spans="1:14" x14ac:dyDescent="0.3">
      <c r="A5988" s="1">
        <v>2014445</v>
      </c>
      <c r="B5988" s="1">
        <v>2</v>
      </c>
      <c r="C5988" s="2">
        <v>11.065009999999999</v>
      </c>
      <c r="D5988" s="2">
        <v>1.0947899999999999</v>
      </c>
      <c r="E5988" s="2">
        <v>0</v>
      </c>
      <c r="F5988" s="2">
        <v>28.744070000000001</v>
      </c>
      <c r="G5988" s="2">
        <v>11.372030000000001</v>
      </c>
      <c r="H5988" s="2">
        <f t="shared" si="98"/>
        <v>52.2759</v>
      </c>
      <c r="I5988" s="1">
        <v>0</v>
      </c>
      <c r="J5988" s="1">
        <v>2</v>
      </c>
      <c r="K5988" s="1">
        <v>106</v>
      </c>
      <c r="L5988" s="1">
        <v>0</v>
      </c>
      <c r="M5988" s="1">
        <v>2014</v>
      </c>
      <c r="N5988" s="53"/>
    </row>
    <row r="5989" spans="1:14" x14ac:dyDescent="0.3">
      <c r="A5989" s="1">
        <v>2014445</v>
      </c>
      <c r="B5989" s="1">
        <v>1</v>
      </c>
      <c r="C5989" s="2">
        <v>12.30513</v>
      </c>
      <c r="D5989" s="2">
        <v>1.05905</v>
      </c>
      <c r="E5989" s="2">
        <v>0</v>
      </c>
      <c r="F5989" s="2">
        <v>27.401150000000001</v>
      </c>
      <c r="G5989" s="2">
        <v>5.7459199999999999</v>
      </c>
      <c r="H5989" s="2">
        <f t="shared" si="98"/>
        <v>46.511250000000004</v>
      </c>
      <c r="I5989" s="1">
        <v>0</v>
      </c>
      <c r="J5989" s="1">
        <v>1</v>
      </c>
      <c r="K5989" s="1">
        <v>102</v>
      </c>
      <c r="L5989" s="1">
        <v>1</v>
      </c>
      <c r="M5989" s="1">
        <v>2014</v>
      </c>
      <c r="N5989" s="53"/>
    </row>
    <row r="5990" spans="1:14" x14ac:dyDescent="0.3">
      <c r="A5990" s="1">
        <v>2015001</v>
      </c>
      <c r="B5990" s="1">
        <v>1</v>
      </c>
      <c r="C5990" s="2">
        <v>10.858980000000001</v>
      </c>
      <c r="D5990" s="2">
        <v>0.80310999999999999</v>
      </c>
      <c r="E5990" s="2">
        <v>0</v>
      </c>
      <c r="F5990" s="2">
        <v>24.80894</v>
      </c>
      <c r="G5990" s="2">
        <v>8.5727499999999992</v>
      </c>
      <c r="H5990" s="2">
        <f t="shared" si="98"/>
        <v>45.043779999999998</v>
      </c>
      <c r="I5990" s="1">
        <v>0</v>
      </c>
      <c r="J5990" s="1">
        <v>1</v>
      </c>
      <c r="K5990" s="1">
        <v>108</v>
      </c>
      <c r="L5990" s="1">
        <v>0</v>
      </c>
      <c r="M5990" s="1">
        <v>2015</v>
      </c>
      <c r="N5990" s="53"/>
    </row>
    <row r="5991" spans="1:14" x14ac:dyDescent="0.3">
      <c r="A5991" s="1">
        <v>2015003</v>
      </c>
      <c r="B5991" s="1">
        <v>1</v>
      </c>
      <c r="C5991" s="2">
        <v>11.54635</v>
      </c>
      <c r="D5991" s="2">
        <v>0.85107999999999995</v>
      </c>
      <c r="E5991" s="2">
        <v>0</v>
      </c>
      <c r="F5991" s="2">
        <v>16.45506</v>
      </c>
      <c r="G5991" s="2">
        <v>4.7596299999999996</v>
      </c>
      <c r="H5991" s="2">
        <f t="shared" si="98"/>
        <v>33.612119999999997</v>
      </c>
      <c r="I5991" s="1">
        <v>0</v>
      </c>
      <c r="J5991" s="1">
        <v>1</v>
      </c>
      <c r="K5991" s="1">
        <v>80</v>
      </c>
      <c r="L5991" s="1">
        <v>0</v>
      </c>
      <c r="M5991" s="1">
        <v>2015</v>
      </c>
      <c r="N5991" s="53"/>
    </row>
    <row r="5992" spans="1:14" x14ac:dyDescent="0.3">
      <c r="A5992" s="1">
        <v>2015007</v>
      </c>
      <c r="B5992" s="1">
        <v>1</v>
      </c>
      <c r="C5992" s="2">
        <v>13.42235</v>
      </c>
      <c r="D5992" s="2">
        <v>1.2929299999999999</v>
      </c>
      <c r="E5992" s="2">
        <v>0</v>
      </c>
      <c r="F5992" s="2">
        <v>16.949870000000001</v>
      </c>
      <c r="G5992" s="2">
        <v>3.9424899999999998</v>
      </c>
      <c r="H5992" s="2">
        <f t="shared" si="98"/>
        <v>35.607640000000004</v>
      </c>
      <c r="I5992" s="1">
        <v>0</v>
      </c>
      <c r="J5992" s="1">
        <v>1</v>
      </c>
      <c r="K5992" s="1">
        <v>83</v>
      </c>
      <c r="L5992" s="1">
        <v>0</v>
      </c>
      <c r="M5992" s="1">
        <v>2015</v>
      </c>
      <c r="N5992" s="53"/>
    </row>
    <row r="5993" spans="1:14" x14ac:dyDescent="0.3">
      <c r="A5993" s="1">
        <v>2015004</v>
      </c>
      <c r="B5993" s="1">
        <v>2</v>
      </c>
      <c r="C5993" s="2">
        <v>10.932510000000001</v>
      </c>
      <c r="D5993" s="2">
        <v>1.2628600000000001</v>
      </c>
      <c r="E5993" s="2">
        <v>0</v>
      </c>
      <c r="F5993" s="2">
        <v>22.438030000000001</v>
      </c>
      <c r="G5993" s="2">
        <v>8.2190200000000004</v>
      </c>
      <c r="H5993" s="2">
        <f t="shared" si="98"/>
        <v>42.852420000000002</v>
      </c>
      <c r="I5993" s="1">
        <v>0</v>
      </c>
      <c r="J5993" s="1">
        <v>2</v>
      </c>
      <c r="K5993" s="1">
        <v>106</v>
      </c>
      <c r="L5993" s="1">
        <v>0</v>
      </c>
      <c r="M5993" s="1">
        <v>2015</v>
      </c>
      <c r="N5993" s="53"/>
    </row>
    <row r="5994" spans="1:14" x14ac:dyDescent="0.3">
      <c r="A5994" s="1">
        <v>2015006</v>
      </c>
      <c r="B5994" s="1">
        <v>2</v>
      </c>
      <c r="C5994" s="2">
        <v>12.15091</v>
      </c>
      <c r="D5994" s="2">
        <v>1.1915899999999999</v>
      </c>
      <c r="E5994" s="2">
        <v>0</v>
      </c>
      <c r="F5994" s="2">
        <v>18.947620000000001</v>
      </c>
      <c r="G5994" s="2">
        <v>6.4738100000000003</v>
      </c>
      <c r="H5994" s="2">
        <f t="shared" si="98"/>
        <v>38.763930000000002</v>
      </c>
      <c r="I5994" s="1">
        <v>0</v>
      </c>
      <c r="J5994" s="1">
        <v>2</v>
      </c>
      <c r="K5994" s="1">
        <v>81</v>
      </c>
      <c r="L5994" s="1">
        <v>2</v>
      </c>
      <c r="M5994" s="1">
        <v>2015</v>
      </c>
      <c r="N5994" s="53"/>
    </row>
    <row r="5995" spans="1:14" x14ac:dyDescent="0.3">
      <c r="A5995" s="1">
        <v>2015008</v>
      </c>
      <c r="B5995" s="1">
        <v>1</v>
      </c>
      <c r="C5995" s="2">
        <v>12.729509999999999</v>
      </c>
      <c r="D5995" s="2">
        <v>1.00336</v>
      </c>
      <c r="E5995" s="2">
        <v>0</v>
      </c>
      <c r="F5995" s="2">
        <v>21.141259999999999</v>
      </c>
      <c r="G5995" s="2">
        <v>7.4785899999999996</v>
      </c>
      <c r="H5995" s="2">
        <f t="shared" si="98"/>
        <v>42.352719999999998</v>
      </c>
      <c r="I5995" s="1">
        <v>0</v>
      </c>
      <c r="J5995" s="1">
        <v>1</v>
      </c>
      <c r="K5995" s="1">
        <v>88</v>
      </c>
      <c r="L5995" s="1">
        <v>2</v>
      </c>
      <c r="M5995" s="1">
        <v>2015</v>
      </c>
      <c r="N5995" s="53"/>
    </row>
    <row r="5996" spans="1:14" x14ac:dyDescent="0.3">
      <c r="A5996" s="1">
        <v>2015005</v>
      </c>
      <c r="B5996" s="1">
        <v>4</v>
      </c>
      <c r="C5996" s="2">
        <v>14.160270000000001</v>
      </c>
      <c r="D5996" s="2">
        <v>0.81198999999999999</v>
      </c>
      <c r="E5996" s="2">
        <v>9.9351000000000003</v>
      </c>
      <c r="F5996" s="2">
        <v>22.05463</v>
      </c>
      <c r="G5996" s="2">
        <v>8.3225300000000004</v>
      </c>
      <c r="H5996" s="2">
        <f t="shared" si="98"/>
        <v>55.284520000000001</v>
      </c>
      <c r="I5996" s="1">
        <v>1</v>
      </c>
      <c r="J5996" s="1">
        <v>2</v>
      </c>
      <c r="K5996" s="1">
        <v>98</v>
      </c>
      <c r="L5996" s="1">
        <v>0</v>
      </c>
      <c r="M5996" s="1">
        <v>2015</v>
      </c>
      <c r="N5996" s="53"/>
    </row>
    <row r="5997" spans="1:14" x14ac:dyDescent="0.3">
      <c r="A5997" s="1">
        <v>2015009</v>
      </c>
      <c r="B5997" s="1">
        <v>2</v>
      </c>
      <c r="C5997" s="2">
        <v>10.82723</v>
      </c>
      <c r="D5997" s="2">
        <v>1.0830299999999999</v>
      </c>
      <c r="E5997" s="2">
        <v>0</v>
      </c>
      <c r="F5997" s="2">
        <v>25.625990000000002</v>
      </c>
      <c r="G5997" s="2">
        <v>9.8130000000000006</v>
      </c>
      <c r="H5997" s="2">
        <f t="shared" si="98"/>
        <v>47.349250000000005</v>
      </c>
      <c r="I5997" s="1">
        <v>0</v>
      </c>
      <c r="J5997" s="1">
        <v>2</v>
      </c>
      <c r="K5997" s="1">
        <v>111</v>
      </c>
      <c r="L5997" s="1">
        <v>0</v>
      </c>
      <c r="M5997" s="1">
        <v>2015</v>
      </c>
      <c r="N5997" s="53"/>
    </row>
    <row r="5998" spans="1:14" x14ac:dyDescent="0.3">
      <c r="A5998" s="1">
        <v>2015010</v>
      </c>
      <c r="B5998" s="1">
        <v>1</v>
      </c>
      <c r="C5998" s="2">
        <v>12.05035</v>
      </c>
      <c r="D5998" s="2">
        <v>0.94818000000000002</v>
      </c>
      <c r="E5998" s="2">
        <v>0</v>
      </c>
      <c r="F5998" s="2">
        <v>22.390609999999999</v>
      </c>
      <c r="G5998" s="2">
        <v>7.6370899999999997</v>
      </c>
      <c r="H5998" s="2">
        <f t="shared" si="98"/>
        <v>43.026229999999998</v>
      </c>
      <c r="I5998" s="1">
        <v>0</v>
      </c>
      <c r="J5998" s="1">
        <v>1</v>
      </c>
      <c r="K5998" s="1">
        <v>111</v>
      </c>
      <c r="L5998" s="1">
        <v>0</v>
      </c>
      <c r="M5998" s="1">
        <v>2015</v>
      </c>
      <c r="N5998" s="53"/>
    </row>
    <row r="5999" spans="1:14" x14ac:dyDescent="0.3">
      <c r="A5999" s="1">
        <v>2015011</v>
      </c>
      <c r="B5999" s="1">
        <v>2</v>
      </c>
      <c r="C5999" s="2">
        <v>13.7005</v>
      </c>
      <c r="D5999" s="2">
        <v>1.16615</v>
      </c>
      <c r="E5999" s="2">
        <v>0</v>
      </c>
      <c r="F5999" s="2">
        <v>21.142779999999998</v>
      </c>
      <c r="G5999" s="2">
        <v>7.5713900000000001</v>
      </c>
      <c r="H5999" s="2">
        <f t="shared" si="98"/>
        <v>43.580819999999996</v>
      </c>
      <c r="I5999" s="1">
        <v>0</v>
      </c>
      <c r="J5999" s="1">
        <v>2</v>
      </c>
      <c r="K5999" s="1">
        <v>95</v>
      </c>
      <c r="L5999" s="1">
        <v>0</v>
      </c>
      <c r="M5999" s="1">
        <v>2015</v>
      </c>
      <c r="N5999" s="53"/>
    </row>
    <row r="6000" spans="1:14" x14ac:dyDescent="0.3">
      <c r="A6000" s="1">
        <v>2015012</v>
      </c>
      <c r="B6000" s="1">
        <v>2</v>
      </c>
      <c r="C6000" s="2">
        <v>11.47236</v>
      </c>
      <c r="D6000" s="2">
        <v>0.95972000000000002</v>
      </c>
      <c r="E6000" s="2">
        <v>0</v>
      </c>
      <c r="F6000" s="2">
        <v>20.894909999999999</v>
      </c>
      <c r="G6000" s="2">
        <v>7.4474600000000004</v>
      </c>
      <c r="H6000" s="2">
        <f t="shared" si="98"/>
        <v>40.774450000000002</v>
      </c>
      <c r="I6000" s="1">
        <v>0</v>
      </c>
      <c r="J6000" s="1">
        <v>2</v>
      </c>
      <c r="K6000" s="1">
        <v>93</v>
      </c>
      <c r="L6000" s="1">
        <v>0</v>
      </c>
      <c r="M6000" s="1">
        <v>2015</v>
      </c>
      <c r="N6000" s="53"/>
    </row>
    <row r="6001" spans="1:14" x14ac:dyDescent="0.3">
      <c r="A6001" s="1">
        <v>2015015</v>
      </c>
      <c r="B6001" s="1">
        <v>1</v>
      </c>
      <c r="C6001" s="2">
        <v>10.10159</v>
      </c>
      <c r="D6001" s="2">
        <v>1.1636500000000001</v>
      </c>
      <c r="E6001" s="2">
        <v>0</v>
      </c>
      <c r="F6001" s="2">
        <v>14.61149</v>
      </c>
      <c r="G6001" s="2">
        <v>7.7796599999999998</v>
      </c>
      <c r="H6001" s="2">
        <f t="shared" si="98"/>
        <v>33.656390000000002</v>
      </c>
      <c r="I6001" s="1">
        <v>0</v>
      </c>
      <c r="J6001" s="1">
        <v>1</v>
      </c>
      <c r="K6001" s="1">
        <v>86</v>
      </c>
      <c r="L6001" s="1">
        <v>1</v>
      </c>
      <c r="M6001" s="1">
        <v>2015</v>
      </c>
      <c r="N6001" s="53"/>
    </row>
    <row r="6002" spans="1:14" x14ac:dyDescent="0.3">
      <c r="A6002" s="1">
        <v>2015014</v>
      </c>
      <c r="B6002" s="1">
        <v>1</v>
      </c>
      <c r="C6002" s="2">
        <v>14.342079999999999</v>
      </c>
      <c r="D6002" s="2">
        <v>0.79845999999999995</v>
      </c>
      <c r="E6002" s="2">
        <v>0</v>
      </c>
      <c r="F6002" s="2">
        <v>17.639859999999999</v>
      </c>
      <c r="G6002" s="2">
        <v>7.59551</v>
      </c>
      <c r="H6002" s="2">
        <f t="shared" si="98"/>
        <v>40.375909999999998</v>
      </c>
      <c r="I6002" s="1">
        <v>0</v>
      </c>
      <c r="J6002" s="1">
        <v>1</v>
      </c>
      <c r="K6002" s="1">
        <v>92</v>
      </c>
      <c r="L6002" s="1">
        <v>2</v>
      </c>
      <c r="M6002" s="1">
        <v>2015</v>
      </c>
      <c r="N6002" s="53"/>
    </row>
    <row r="6003" spans="1:14" x14ac:dyDescent="0.3">
      <c r="A6003" s="1">
        <v>2015013</v>
      </c>
      <c r="B6003" s="1">
        <v>4</v>
      </c>
      <c r="C6003" s="2">
        <v>14.49681</v>
      </c>
      <c r="D6003" s="2">
        <v>0.82186000000000003</v>
      </c>
      <c r="E6003" s="2">
        <v>10.78392</v>
      </c>
      <c r="F6003" s="2">
        <v>20.712199999999999</v>
      </c>
      <c r="G6003" s="2">
        <v>5.5581199999999997</v>
      </c>
      <c r="H6003" s="2">
        <f t="shared" si="98"/>
        <v>52.372910000000005</v>
      </c>
      <c r="I6003" s="1">
        <v>1</v>
      </c>
      <c r="J6003" s="1">
        <v>2</v>
      </c>
      <c r="K6003" s="1">
        <v>94</v>
      </c>
      <c r="L6003" s="1">
        <v>0</v>
      </c>
      <c r="M6003" s="1">
        <v>2015</v>
      </c>
      <c r="N6003" s="53"/>
    </row>
    <row r="6004" spans="1:14" x14ac:dyDescent="0.3">
      <c r="A6004" s="1">
        <v>2015016</v>
      </c>
      <c r="B6004" s="1">
        <v>2</v>
      </c>
      <c r="C6004" s="2">
        <v>12.70218</v>
      </c>
      <c r="D6004" s="2">
        <v>0.98001000000000005</v>
      </c>
      <c r="E6004" s="2">
        <v>0</v>
      </c>
      <c r="F6004" s="2">
        <v>18.950610000000001</v>
      </c>
      <c r="G6004" s="2">
        <v>6.4752999999999998</v>
      </c>
      <c r="H6004" s="2">
        <f t="shared" si="98"/>
        <v>39.1081</v>
      </c>
      <c r="I6004" s="1">
        <v>0</v>
      </c>
      <c r="J6004" s="1">
        <v>2</v>
      </c>
      <c r="K6004" s="1">
        <v>86</v>
      </c>
      <c r="L6004" s="1">
        <v>0</v>
      </c>
      <c r="M6004" s="1">
        <v>2015</v>
      </c>
      <c r="N6004" s="53"/>
    </row>
    <row r="6005" spans="1:14" x14ac:dyDescent="0.3">
      <c r="A6005" s="1">
        <v>2015017</v>
      </c>
      <c r="B6005" s="1">
        <v>2</v>
      </c>
      <c r="C6005" s="2">
        <v>11.235989999999999</v>
      </c>
      <c r="D6005" s="2">
        <v>1.0475300000000001</v>
      </c>
      <c r="E6005" s="2">
        <v>0</v>
      </c>
      <c r="F6005" s="2">
        <v>23.88486</v>
      </c>
      <c r="G6005" s="2">
        <v>8.9424299999999999</v>
      </c>
      <c r="H6005" s="2">
        <f t="shared" si="98"/>
        <v>45.110810000000001</v>
      </c>
      <c r="I6005" s="1">
        <v>0</v>
      </c>
      <c r="J6005" s="1">
        <v>2</v>
      </c>
      <c r="K6005" s="1">
        <v>105</v>
      </c>
      <c r="L6005" s="1">
        <v>0</v>
      </c>
      <c r="M6005" s="1">
        <v>2015</v>
      </c>
      <c r="N6005" s="53"/>
    </row>
    <row r="6006" spans="1:14" x14ac:dyDescent="0.3">
      <c r="A6006" s="1">
        <v>2015018</v>
      </c>
      <c r="B6006" s="1">
        <v>2</v>
      </c>
      <c r="C6006" s="2">
        <v>13.364420000000001</v>
      </c>
      <c r="D6006" s="2">
        <v>0.93825999999999998</v>
      </c>
      <c r="E6006" s="2">
        <v>0</v>
      </c>
      <c r="F6006" s="2">
        <v>21.259889999999999</v>
      </c>
      <c r="G6006" s="2">
        <v>7.6299400000000004</v>
      </c>
      <c r="H6006" s="2">
        <f t="shared" si="98"/>
        <v>43.192509999999999</v>
      </c>
      <c r="I6006" s="1">
        <v>0</v>
      </c>
      <c r="J6006" s="1">
        <v>2</v>
      </c>
      <c r="K6006" s="1">
        <v>97</v>
      </c>
      <c r="L6006" s="1">
        <v>0</v>
      </c>
      <c r="M6006" s="1">
        <v>2015</v>
      </c>
      <c r="N6006" s="53"/>
    </row>
    <row r="6007" spans="1:14" x14ac:dyDescent="0.3">
      <c r="A6007" s="1">
        <v>2015021</v>
      </c>
      <c r="B6007" s="1">
        <v>2</v>
      </c>
      <c r="C6007" s="2">
        <v>8.8914299999999997</v>
      </c>
      <c r="D6007" s="2">
        <v>1.09276</v>
      </c>
      <c r="E6007" s="2">
        <v>0</v>
      </c>
      <c r="F6007" s="2">
        <v>22.431529999999999</v>
      </c>
      <c r="G6007" s="2">
        <v>8.2157599999999995</v>
      </c>
      <c r="H6007" s="2">
        <f t="shared" si="98"/>
        <v>40.631479999999996</v>
      </c>
      <c r="I6007" s="1">
        <v>0</v>
      </c>
      <c r="J6007" s="1">
        <v>2</v>
      </c>
      <c r="K6007" s="1">
        <v>99</v>
      </c>
      <c r="L6007" s="1">
        <v>0</v>
      </c>
      <c r="M6007" s="1">
        <v>2015</v>
      </c>
      <c r="N6007" s="53"/>
    </row>
    <row r="6008" spans="1:14" x14ac:dyDescent="0.3">
      <c r="A6008" s="1">
        <v>2015023</v>
      </c>
      <c r="B6008" s="1">
        <v>2</v>
      </c>
      <c r="C6008" s="2">
        <v>11.894869999999999</v>
      </c>
      <c r="D6008" s="2">
        <v>1.0184200000000001</v>
      </c>
      <c r="E6008" s="2">
        <v>0</v>
      </c>
      <c r="F6008" s="2">
        <v>16.32001</v>
      </c>
      <c r="G6008" s="2">
        <v>5.1600099999999998</v>
      </c>
      <c r="H6008" s="2">
        <f t="shared" si="98"/>
        <v>34.39331</v>
      </c>
      <c r="I6008" s="1">
        <v>0</v>
      </c>
      <c r="J6008" s="1">
        <v>2</v>
      </c>
      <c r="K6008" s="1">
        <v>80</v>
      </c>
      <c r="L6008" s="1">
        <v>0</v>
      </c>
      <c r="M6008" s="1">
        <v>2015</v>
      </c>
      <c r="N6008" s="53"/>
    </row>
    <row r="6009" spans="1:14" x14ac:dyDescent="0.3">
      <c r="A6009" s="1">
        <v>2015022</v>
      </c>
      <c r="B6009" s="1">
        <v>2</v>
      </c>
      <c r="C6009" s="2">
        <v>12.673410000000001</v>
      </c>
      <c r="D6009" s="2">
        <v>0.88737999999999995</v>
      </c>
      <c r="E6009" s="2">
        <v>0</v>
      </c>
      <c r="F6009" s="2">
        <v>20.595479999999998</v>
      </c>
      <c r="G6009" s="2">
        <v>7.2977400000000001</v>
      </c>
      <c r="H6009" s="2">
        <f t="shared" si="98"/>
        <v>41.454009999999997</v>
      </c>
      <c r="I6009" s="1">
        <v>0</v>
      </c>
      <c r="J6009" s="1">
        <v>2</v>
      </c>
      <c r="K6009" s="1">
        <v>87</v>
      </c>
      <c r="L6009" s="1">
        <v>0</v>
      </c>
      <c r="M6009" s="1">
        <v>2015</v>
      </c>
      <c r="N6009" s="53"/>
    </row>
    <row r="6010" spans="1:14" x14ac:dyDescent="0.3">
      <c r="A6010" s="1">
        <v>2015019</v>
      </c>
      <c r="B6010" s="1">
        <v>4</v>
      </c>
      <c r="C6010" s="2">
        <v>10.834250000000001</v>
      </c>
      <c r="D6010" s="2">
        <v>0.80240999999999996</v>
      </c>
      <c r="E6010" s="2">
        <v>8.8893400000000007</v>
      </c>
      <c r="F6010" s="2">
        <v>26.075949999999999</v>
      </c>
      <c r="G6010" s="2">
        <v>9.0089500000000005</v>
      </c>
      <c r="H6010" s="2">
        <f t="shared" si="98"/>
        <v>55.610900000000001</v>
      </c>
      <c r="I6010" s="1">
        <v>1</v>
      </c>
      <c r="J6010" s="1">
        <v>2</v>
      </c>
      <c r="K6010" s="1">
        <v>101</v>
      </c>
      <c r="L6010" s="1">
        <v>0</v>
      </c>
      <c r="M6010" s="1">
        <v>2015</v>
      </c>
      <c r="N6010" s="53"/>
    </row>
    <row r="6011" spans="1:14" x14ac:dyDescent="0.3">
      <c r="A6011" s="1">
        <v>2015020</v>
      </c>
      <c r="B6011" s="1">
        <v>4</v>
      </c>
      <c r="C6011" s="2">
        <v>12.091760000000001</v>
      </c>
      <c r="D6011" s="2">
        <v>0.97611999999999999</v>
      </c>
      <c r="E6011" s="2">
        <v>13.165050000000001</v>
      </c>
      <c r="F6011" s="2">
        <v>20.112639999999999</v>
      </c>
      <c r="G6011" s="2">
        <v>10.56338</v>
      </c>
      <c r="H6011" s="2">
        <f t="shared" si="98"/>
        <v>56.908950000000004</v>
      </c>
      <c r="I6011" s="1">
        <v>1</v>
      </c>
      <c r="J6011" s="1">
        <v>2</v>
      </c>
      <c r="K6011" s="1">
        <v>105</v>
      </c>
      <c r="L6011" s="1">
        <v>0</v>
      </c>
      <c r="M6011" s="1">
        <v>2015</v>
      </c>
      <c r="N6011" s="53"/>
    </row>
    <row r="6012" spans="1:14" x14ac:dyDescent="0.3">
      <c r="A6012" s="1">
        <v>2015027</v>
      </c>
      <c r="B6012" s="1">
        <v>1</v>
      </c>
      <c r="C6012" s="2">
        <v>13.93872</v>
      </c>
      <c r="D6012" s="2">
        <v>0.86548999999999998</v>
      </c>
      <c r="E6012" s="2">
        <v>0</v>
      </c>
      <c r="F6012" s="2">
        <v>15.79275</v>
      </c>
      <c r="G6012" s="2">
        <v>7.0186799999999998</v>
      </c>
      <c r="H6012" s="2">
        <f t="shared" si="98"/>
        <v>37.615639999999999</v>
      </c>
      <c r="I6012" s="1">
        <v>0</v>
      </c>
      <c r="J6012" s="1">
        <v>1</v>
      </c>
      <c r="K6012" s="1">
        <v>91</v>
      </c>
      <c r="L6012" s="1">
        <v>0</v>
      </c>
      <c r="M6012" s="1">
        <v>2015</v>
      </c>
      <c r="N6012" s="53"/>
    </row>
    <row r="6013" spans="1:14" x14ac:dyDescent="0.3">
      <c r="A6013" s="1">
        <v>2015025</v>
      </c>
      <c r="B6013" s="1">
        <v>2</v>
      </c>
      <c r="C6013" s="2">
        <v>10.60693</v>
      </c>
      <c r="D6013" s="2">
        <v>1.08314</v>
      </c>
      <c r="E6013" s="2">
        <v>0</v>
      </c>
      <c r="F6013" s="2">
        <v>23.793500000000002</v>
      </c>
      <c r="G6013" s="2">
        <v>8.8967500000000008</v>
      </c>
      <c r="H6013" s="2">
        <f t="shared" si="98"/>
        <v>44.380319999999998</v>
      </c>
      <c r="I6013" s="1">
        <v>0</v>
      </c>
      <c r="J6013" s="1">
        <v>2</v>
      </c>
      <c r="K6013" s="1">
        <v>106</v>
      </c>
      <c r="L6013" s="1">
        <v>0</v>
      </c>
      <c r="M6013" s="1">
        <v>2015</v>
      </c>
      <c r="N6013" s="53"/>
    </row>
    <row r="6014" spans="1:14" x14ac:dyDescent="0.3">
      <c r="A6014" s="1">
        <v>2015026</v>
      </c>
      <c r="B6014" s="1">
        <v>2</v>
      </c>
      <c r="C6014" s="2">
        <v>12.185639999999999</v>
      </c>
      <c r="D6014" s="2">
        <v>0.88854</v>
      </c>
      <c r="E6014" s="2">
        <v>0</v>
      </c>
      <c r="F6014" s="2">
        <v>24.789069999999999</v>
      </c>
      <c r="G6014" s="2">
        <v>9.3945399999999992</v>
      </c>
      <c r="H6014" s="2">
        <f t="shared" si="98"/>
        <v>47.25779</v>
      </c>
      <c r="I6014" s="1">
        <v>0</v>
      </c>
      <c r="J6014" s="1">
        <v>2</v>
      </c>
      <c r="K6014" s="1">
        <v>107</v>
      </c>
      <c r="L6014" s="1">
        <v>0</v>
      </c>
      <c r="M6014" s="1">
        <v>2015</v>
      </c>
      <c r="N6014" s="53"/>
    </row>
    <row r="6015" spans="1:14" x14ac:dyDescent="0.3">
      <c r="A6015" s="1">
        <v>2015028</v>
      </c>
      <c r="B6015" s="1">
        <v>2</v>
      </c>
      <c r="C6015" s="2">
        <v>11.983829999999999</v>
      </c>
      <c r="D6015" s="2">
        <v>0.9788</v>
      </c>
      <c r="E6015" s="2">
        <v>0</v>
      </c>
      <c r="F6015" s="2">
        <v>22.68703</v>
      </c>
      <c r="G6015" s="2">
        <v>8.3435199999999998</v>
      </c>
      <c r="H6015" s="2">
        <f t="shared" si="98"/>
        <v>43.993179999999995</v>
      </c>
      <c r="I6015" s="1">
        <v>0</v>
      </c>
      <c r="J6015" s="1">
        <v>2</v>
      </c>
      <c r="K6015" s="1">
        <v>106</v>
      </c>
      <c r="L6015" s="1">
        <v>0</v>
      </c>
      <c r="M6015" s="1">
        <v>2015</v>
      </c>
      <c r="N6015" s="53"/>
    </row>
    <row r="6016" spans="1:14" x14ac:dyDescent="0.3">
      <c r="A6016" s="1">
        <v>2015029</v>
      </c>
      <c r="B6016" s="1">
        <v>2</v>
      </c>
      <c r="C6016" s="2">
        <v>10.170389999999999</v>
      </c>
      <c r="D6016" s="2">
        <v>0.98616000000000004</v>
      </c>
      <c r="E6016" s="2">
        <v>0</v>
      </c>
      <c r="F6016" s="2">
        <v>22.637370000000001</v>
      </c>
      <c r="G6016" s="2">
        <v>8.3186800000000005</v>
      </c>
      <c r="H6016" s="2">
        <f t="shared" si="98"/>
        <v>42.1126</v>
      </c>
      <c r="I6016" s="1">
        <v>0</v>
      </c>
      <c r="J6016" s="1">
        <v>2</v>
      </c>
      <c r="K6016" s="1">
        <v>103</v>
      </c>
      <c r="L6016" s="1">
        <v>0</v>
      </c>
      <c r="M6016" s="1">
        <v>2015</v>
      </c>
      <c r="N6016" s="53"/>
    </row>
    <row r="6017" spans="1:14" x14ac:dyDescent="0.3">
      <c r="A6017" s="1">
        <v>2015030</v>
      </c>
      <c r="B6017" s="1">
        <v>1</v>
      </c>
      <c r="C6017" s="2">
        <v>10.987780000000001</v>
      </c>
      <c r="D6017" s="2">
        <v>0.91835999999999995</v>
      </c>
      <c r="E6017" s="2">
        <v>0</v>
      </c>
      <c r="F6017" s="2">
        <v>22.247479999999999</v>
      </c>
      <c r="G6017" s="2">
        <v>5.4985299999999997</v>
      </c>
      <c r="H6017" s="2">
        <f t="shared" si="98"/>
        <v>39.652150000000006</v>
      </c>
      <c r="I6017" s="1">
        <v>0</v>
      </c>
      <c r="J6017" s="1">
        <v>1</v>
      </c>
      <c r="K6017" s="1">
        <v>86</v>
      </c>
      <c r="L6017" s="1">
        <v>0</v>
      </c>
      <c r="M6017" s="1">
        <v>2015</v>
      </c>
      <c r="N6017" s="53"/>
    </row>
    <row r="6018" spans="1:14" x14ac:dyDescent="0.3">
      <c r="A6018" s="1">
        <v>2015031</v>
      </c>
      <c r="B6018" s="1">
        <v>3</v>
      </c>
      <c r="C6018" s="2">
        <v>12.87759</v>
      </c>
      <c r="D6018" s="2">
        <v>0.96013000000000004</v>
      </c>
      <c r="E6018" s="2">
        <v>9.7436600000000002</v>
      </c>
      <c r="F6018" s="2">
        <v>23.15042</v>
      </c>
      <c r="G6018" s="2">
        <v>5.6174499999999998</v>
      </c>
      <c r="H6018" s="2">
        <f t="shared" si="98"/>
        <v>52.349249999999998</v>
      </c>
      <c r="I6018" s="1">
        <v>1</v>
      </c>
      <c r="J6018" s="1">
        <v>1</v>
      </c>
      <c r="K6018" s="1">
        <v>93</v>
      </c>
      <c r="L6018" s="1">
        <v>0</v>
      </c>
      <c r="M6018" s="1">
        <v>2015</v>
      </c>
      <c r="N6018" s="53"/>
    </row>
    <row r="6019" spans="1:14" x14ac:dyDescent="0.3">
      <c r="A6019" s="1">
        <v>2015034</v>
      </c>
      <c r="B6019" s="1">
        <v>2</v>
      </c>
      <c r="C6019" s="2">
        <v>12.957979999999999</v>
      </c>
      <c r="D6019" s="2">
        <v>1.0640799999999999</v>
      </c>
      <c r="E6019" s="2">
        <v>0</v>
      </c>
      <c r="F6019" s="2">
        <v>18.551850000000002</v>
      </c>
      <c r="G6019" s="2">
        <v>6.2759299999999998</v>
      </c>
      <c r="H6019" s="2">
        <f t="shared" si="98"/>
        <v>38.84984</v>
      </c>
      <c r="I6019" s="1">
        <v>0</v>
      </c>
      <c r="J6019" s="1">
        <v>2</v>
      </c>
      <c r="K6019" s="1">
        <v>99</v>
      </c>
      <c r="L6019" s="1">
        <v>0</v>
      </c>
      <c r="M6019" s="1">
        <v>2015</v>
      </c>
      <c r="N6019" s="53"/>
    </row>
    <row r="6020" spans="1:14" x14ac:dyDescent="0.3">
      <c r="A6020" s="1">
        <v>2015035</v>
      </c>
      <c r="B6020" s="1">
        <v>2</v>
      </c>
      <c r="C6020" s="2">
        <v>10.75911</v>
      </c>
      <c r="D6020" s="2">
        <v>0.77022999999999997</v>
      </c>
      <c r="E6020" s="2">
        <v>0</v>
      </c>
      <c r="F6020" s="2">
        <v>21.004850000000001</v>
      </c>
      <c r="G6020" s="2">
        <v>7.5024300000000004</v>
      </c>
      <c r="H6020" s="2">
        <f t="shared" si="98"/>
        <v>40.036619999999999</v>
      </c>
      <c r="I6020" s="1">
        <v>0</v>
      </c>
      <c r="J6020" s="1">
        <v>2</v>
      </c>
      <c r="K6020" s="1">
        <v>91</v>
      </c>
      <c r="L6020" s="1">
        <v>0</v>
      </c>
      <c r="M6020" s="1">
        <v>2015</v>
      </c>
      <c r="N6020" s="53"/>
    </row>
    <row r="6021" spans="1:14" x14ac:dyDescent="0.3">
      <c r="A6021" s="1">
        <v>2015036</v>
      </c>
      <c r="B6021" s="1">
        <v>2</v>
      </c>
      <c r="C6021" s="2">
        <v>11.791880000000001</v>
      </c>
      <c r="D6021" s="2">
        <v>1.16554</v>
      </c>
      <c r="E6021" s="2">
        <v>0</v>
      </c>
      <c r="F6021" s="2">
        <v>19.218019999999999</v>
      </c>
      <c r="G6021" s="2">
        <v>6.6090099999999996</v>
      </c>
      <c r="H6021" s="2">
        <f t="shared" si="98"/>
        <v>38.78445</v>
      </c>
      <c r="I6021" s="1">
        <v>0</v>
      </c>
      <c r="J6021" s="1">
        <v>2</v>
      </c>
      <c r="K6021" s="1">
        <v>96</v>
      </c>
      <c r="L6021" s="1">
        <v>1</v>
      </c>
      <c r="M6021" s="1">
        <v>2015</v>
      </c>
      <c r="N6021" s="53"/>
    </row>
    <row r="6022" spans="1:14" x14ac:dyDescent="0.3">
      <c r="A6022" s="1">
        <v>2015032</v>
      </c>
      <c r="B6022" s="1">
        <v>3</v>
      </c>
      <c r="C6022" s="2">
        <v>12.940989999999999</v>
      </c>
      <c r="D6022" s="2">
        <v>0.74783999999999995</v>
      </c>
      <c r="E6022" s="2">
        <v>10.496359999999999</v>
      </c>
      <c r="F6022" s="2">
        <v>24.345929999999999</v>
      </c>
      <c r="G6022" s="2">
        <v>6.9403899999999998</v>
      </c>
      <c r="H6022" s="2">
        <f t="shared" si="98"/>
        <v>55.471510000000002</v>
      </c>
      <c r="I6022" s="1">
        <v>1</v>
      </c>
      <c r="J6022" s="1">
        <v>1</v>
      </c>
      <c r="K6022" s="1">
        <v>98</v>
      </c>
      <c r="L6022" s="1">
        <v>0</v>
      </c>
      <c r="M6022" s="1">
        <v>2015</v>
      </c>
      <c r="N6022" s="53"/>
    </row>
    <row r="6023" spans="1:14" x14ac:dyDescent="0.3">
      <c r="A6023" s="1">
        <v>2015033</v>
      </c>
      <c r="B6023" s="1">
        <v>3</v>
      </c>
      <c r="C6023" s="2">
        <v>12.125540000000001</v>
      </c>
      <c r="D6023" s="2">
        <v>0.95896999999999999</v>
      </c>
      <c r="E6023" s="2">
        <v>9.4573900000000002</v>
      </c>
      <c r="F6023" s="2">
        <v>22.182680000000001</v>
      </c>
      <c r="G6023" s="2">
        <v>6.6518699999999997</v>
      </c>
      <c r="H6023" s="2">
        <f t="shared" si="98"/>
        <v>51.376450000000006</v>
      </c>
      <c r="I6023" s="1">
        <v>1</v>
      </c>
      <c r="J6023" s="1">
        <v>1</v>
      </c>
      <c r="K6023" s="1">
        <v>92</v>
      </c>
      <c r="L6023" s="1">
        <v>0</v>
      </c>
      <c r="M6023" s="1">
        <v>2015</v>
      </c>
      <c r="N6023" s="53"/>
    </row>
    <row r="6024" spans="1:14" x14ac:dyDescent="0.3">
      <c r="A6024" s="1">
        <v>2015037</v>
      </c>
      <c r="B6024" s="1">
        <v>2</v>
      </c>
      <c r="C6024" s="2">
        <v>12.819470000000001</v>
      </c>
      <c r="D6024" s="2">
        <v>1.0210900000000001</v>
      </c>
      <c r="E6024" s="2">
        <v>0</v>
      </c>
      <c r="F6024" s="2">
        <v>20.480309999999999</v>
      </c>
      <c r="G6024" s="2">
        <v>7.2401499999999999</v>
      </c>
      <c r="H6024" s="2">
        <f t="shared" si="98"/>
        <v>41.561019999999999</v>
      </c>
      <c r="I6024" s="1">
        <v>0</v>
      </c>
      <c r="J6024" s="1">
        <v>2</v>
      </c>
      <c r="K6024" s="1">
        <v>100</v>
      </c>
      <c r="L6024" s="1">
        <v>0</v>
      </c>
      <c r="M6024" s="1">
        <v>2015</v>
      </c>
      <c r="N6024" s="53"/>
    </row>
    <row r="6025" spans="1:14" x14ac:dyDescent="0.3">
      <c r="A6025" s="1">
        <v>2015024</v>
      </c>
      <c r="B6025" s="1">
        <v>2</v>
      </c>
      <c r="C6025" s="2">
        <v>14.83869</v>
      </c>
      <c r="D6025" s="2">
        <v>0.94582999999999995</v>
      </c>
      <c r="E6025" s="2">
        <v>0</v>
      </c>
      <c r="F6025" s="2">
        <v>18.906970000000001</v>
      </c>
      <c r="G6025" s="2">
        <v>6.4534799999999999</v>
      </c>
      <c r="H6025" s="2">
        <f t="shared" si="98"/>
        <v>41.144970000000001</v>
      </c>
      <c r="I6025" s="1">
        <v>0</v>
      </c>
      <c r="J6025" s="1">
        <v>2</v>
      </c>
      <c r="K6025" s="1">
        <v>84</v>
      </c>
      <c r="L6025" s="1">
        <v>0</v>
      </c>
      <c r="M6025" s="1">
        <v>2015</v>
      </c>
      <c r="N6025" s="53"/>
    </row>
    <row r="6026" spans="1:14" x14ac:dyDescent="0.3">
      <c r="A6026" s="1">
        <v>2015038</v>
      </c>
      <c r="B6026" s="1">
        <v>2</v>
      </c>
      <c r="C6026" s="2">
        <v>11.59272</v>
      </c>
      <c r="D6026" s="2">
        <v>0.66530999999999996</v>
      </c>
      <c r="E6026" s="2">
        <v>0</v>
      </c>
      <c r="F6026" s="2">
        <v>20.833770000000001</v>
      </c>
      <c r="G6026" s="2">
        <v>7.4168900000000004</v>
      </c>
      <c r="H6026" s="2">
        <f t="shared" si="98"/>
        <v>40.508690000000001</v>
      </c>
      <c r="I6026" s="1">
        <v>0</v>
      </c>
      <c r="J6026" s="1">
        <v>2</v>
      </c>
      <c r="K6026" s="1">
        <v>102</v>
      </c>
      <c r="L6026" s="1">
        <v>0</v>
      </c>
      <c r="M6026" s="1">
        <v>2015</v>
      </c>
      <c r="N6026" s="53"/>
    </row>
    <row r="6027" spans="1:14" x14ac:dyDescent="0.3">
      <c r="A6027" s="1">
        <v>2015040</v>
      </c>
      <c r="B6027" s="1">
        <v>2</v>
      </c>
      <c r="C6027" s="2">
        <v>14.848380000000001</v>
      </c>
      <c r="D6027" s="2">
        <v>1.1281000000000001</v>
      </c>
      <c r="E6027" s="2">
        <v>0</v>
      </c>
      <c r="F6027" s="2">
        <v>19.786850000000001</v>
      </c>
      <c r="G6027" s="2">
        <v>6.8934300000000004</v>
      </c>
      <c r="H6027" s="2">
        <f t="shared" si="98"/>
        <v>42.656760000000006</v>
      </c>
      <c r="I6027" s="1">
        <v>0</v>
      </c>
      <c r="J6027" s="1">
        <v>2</v>
      </c>
      <c r="K6027" s="1">
        <v>87</v>
      </c>
      <c r="L6027" s="1">
        <v>1</v>
      </c>
      <c r="M6027" s="1">
        <v>2015</v>
      </c>
      <c r="N6027" s="53"/>
    </row>
    <row r="6028" spans="1:14" x14ac:dyDescent="0.3">
      <c r="A6028" s="1">
        <v>2015039</v>
      </c>
      <c r="B6028" s="1">
        <v>3</v>
      </c>
      <c r="C6028" s="2">
        <v>13.33906</v>
      </c>
      <c r="D6028" s="2">
        <v>1.21976</v>
      </c>
      <c r="E6028" s="2">
        <v>7.2603299999999997</v>
      </c>
      <c r="F6028" s="2">
        <v>22.846060000000001</v>
      </c>
      <c r="G6028" s="2">
        <v>5.31271</v>
      </c>
      <c r="H6028" s="2">
        <f t="shared" si="98"/>
        <v>49.977920000000005</v>
      </c>
      <c r="I6028" s="1">
        <v>1</v>
      </c>
      <c r="J6028" s="1">
        <v>1</v>
      </c>
      <c r="K6028" s="1">
        <v>85</v>
      </c>
      <c r="L6028" s="1">
        <v>0</v>
      </c>
      <c r="M6028" s="1">
        <v>2015</v>
      </c>
      <c r="N6028" s="53"/>
    </row>
    <row r="6029" spans="1:14" x14ac:dyDescent="0.3">
      <c r="A6029" s="1">
        <v>2015043</v>
      </c>
      <c r="B6029" s="1">
        <v>1</v>
      </c>
      <c r="C6029" s="2">
        <v>12.651439999999999</v>
      </c>
      <c r="D6029" s="2">
        <v>0.95137000000000005</v>
      </c>
      <c r="E6029" s="2">
        <v>0</v>
      </c>
      <c r="F6029" s="2">
        <v>17.325030000000002</v>
      </c>
      <c r="G6029" s="2">
        <v>6.4277100000000003</v>
      </c>
      <c r="H6029" s="2">
        <f t="shared" si="98"/>
        <v>37.355550000000001</v>
      </c>
      <c r="I6029" s="1">
        <v>0</v>
      </c>
      <c r="J6029" s="1">
        <v>1</v>
      </c>
      <c r="K6029" s="1">
        <v>93</v>
      </c>
      <c r="L6029" s="1">
        <v>0</v>
      </c>
      <c r="M6029" s="1">
        <v>2015</v>
      </c>
      <c r="N6029" s="53"/>
    </row>
    <row r="6030" spans="1:14" x14ac:dyDescent="0.3">
      <c r="A6030" s="1">
        <v>2015044</v>
      </c>
      <c r="B6030" s="1">
        <v>2</v>
      </c>
      <c r="C6030" s="2">
        <v>11.748150000000001</v>
      </c>
      <c r="D6030" s="2">
        <v>0.91352</v>
      </c>
      <c r="E6030" s="2">
        <v>0</v>
      </c>
      <c r="F6030" s="2">
        <v>19.353850000000001</v>
      </c>
      <c r="G6030" s="2">
        <v>6.67692</v>
      </c>
      <c r="H6030" s="2">
        <f t="shared" si="98"/>
        <v>38.692440000000005</v>
      </c>
      <c r="I6030" s="1">
        <v>0</v>
      </c>
      <c r="J6030" s="1">
        <v>2</v>
      </c>
      <c r="K6030" s="1">
        <v>86</v>
      </c>
      <c r="L6030" s="1">
        <v>0</v>
      </c>
      <c r="M6030" s="1">
        <v>2015</v>
      </c>
      <c r="N6030" s="53"/>
    </row>
    <row r="6031" spans="1:14" x14ac:dyDescent="0.3">
      <c r="A6031" s="1">
        <v>2015041</v>
      </c>
      <c r="B6031" s="1">
        <v>3</v>
      </c>
      <c r="C6031" s="2">
        <v>12.48095</v>
      </c>
      <c r="D6031" s="2">
        <v>1.28138</v>
      </c>
      <c r="E6031" s="2">
        <v>10.71631</v>
      </c>
      <c r="F6031" s="2">
        <v>20.411639999999998</v>
      </c>
      <c r="G6031" s="2">
        <v>3.9624899999999998</v>
      </c>
      <c r="H6031" s="2">
        <f t="shared" si="98"/>
        <v>48.85277</v>
      </c>
      <c r="I6031" s="1">
        <v>1</v>
      </c>
      <c r="J6031" s="1">
        <v>1</v>
      </c>
      <c r="K6031" s="1">
        <v>88</v>
      </c>
      <c r="L6031" s="1">
        <v>1</v>
      </c>
      <c r="M6031" s="1">
        <v>2015</v>
      </c>
      <c r="N6031" s="53"/>
    </row>
    <row r="6032" spans="1:14" x14ac:dyDescent="0.3">
      <c r="A6032" s="1">
        <v>2015042</v>
      </c>
      <c r="B6032" s="1">
        <v>2</v>
      </c>
      <c r="C6032" s="2">
        <v>12.92</v>
      </c>
      <c r="D6032" s="2">
        <v>0.88129999999999997</v>
      </c>
      <c r="E6032" s="2">
        <v>0</v>
      </c>
      <c r="F6032" s="2">
        <v>25.306229999999999</v>
      </c>
      <c r="G6032" s="2">
        <v>9.6531099999999999</v>
      </c>
      <c r="H6032" s="2">
        <f t="shared" si="98"/>
        <v>48.760639999999995</v>
      </c>
      <c r="I6032" s="1">
        <v>0</v>
      </c>
      <c r="J6032" s="1">
        <v>2</v>
      </c>
      <c r="K6032" s="1">
        <v>101</v>
      </c>
      <c r="L6032" s="1">
        <v>0</v>
      </c>
      <c r="M6032" s="1">
        <v>2015</v>
      </c>
      <c r="N6032" s="53"/>
    </row>
    <row r="6033" spans="1:14" x14ac:dyDescent="0.3">
      <c r="A6033" s="1">
        <v>2015045</v>
      </c>
      <c r="B6033" s="1">
        <v>2</v>
      </c>
      <c r="C6033" s="2">
        <v>10.656650000000001</v>
      </c>
      <c r="D6033" s="2">
        <v>1.5364500000000001</v>
      </c>
      <c r="E6033" s="2">
        <v>0</v>
      </c>
      <c r="F6033" s="2">
        <v>20.540019999999998</v>
      </c>
      <c r="G6033" s="2">
        <v>7.2700100000000001</v>
      </c>
      <c r="H6033" s="2">
        <f t="shared" si="98"/>
        <v>40.003129999999999</v>
      </c>
      <c r="I6033" s="1">
        <v>0</v>
      </c>
      <c r="J6033" s="1">
        <v>2</v>
      </c>
      <c r="K6033" s="1">
        <v>90</v>
      </c>
      <c r="L6033" s="1">
        <v>1</v>
      </c>
      <c r="M6033" s="1">
        <v>2015</v>
      </c>
      <c r="N6033" s="53"/>
    </row>
    <row r="6034" spans="1:14" x14ac:dyDescent="0.3">
      <c r="A6034" s="1">
        <v>2015047</v>
      </c>
      <c r="B6034" s="1">
        <v>2</v>
      </c>
      <c r="C6034" s="2">
        <v>11.636430000000001</v>
      </c>
      <c r="D6034" s="2">
        <v>1.0280800000000001</v>
      </c>
      <c r="E6034" s="2">
        <v>0</v>
      </c>
      <c r="F6034" s="2">
        <v>19.62312</v>
      </c>
      <c r="G6034" s="2">
        <v>6.8115600000000001</v>
      </c>
      <c r="H6034" s="2">
        <f t="shared" si="98"/>
        <v>39.09919</v>
      </c>
      <c r="I6034" s="1">
        <v>0</v>
      </c>
      <c r="J6034" s="1">
        <v>2</v>
      </c>
      <c r="K6034" s="1">
        <v>86</v>
      </c>
      <c r="L6034" s="1">
        <v>0</v>
      </c>
      <c r="M6034" s="1">
        <v>2015</v>
      </c>
      <c r="N6034" s="53"/>
    </row>
    <row r="6035" spans="1:14" x14ac:dyDescent="0.3">
      <c r="A6035" s="1">
        <v>2015046</v>
      </c>
      <c r="B6035" s="1">
        <v>3</v>
      </c>
      <c r="C6035" s="2">
        <v>11.589560000000001</v>
      </c>
      <c r="D6035" s="2">
        <v>0.71409999999999996</v>
      </c>
      <c r="E6035" s="2">
        <v>12.677709999999999</v>
      </c>
      <c r="F6035" s="2">
        <v>21.260169999999999</v>
      </c>
      <c r="G6035" s="2">
        <v>5.5597899999999996</v>
      </c>
      <c r="H6035" s="2">
        <f t="shared" si="98"/>
        <v>51.80133</v>
      </c>
      <c r="I6035" s="1">
        <v>1</v>
      </c>
      <c r="J6035" s="1">
        <v>1</v>
      </c>
      <c r="K6035" s="1">
        <v>97</v>
      </c>
      <c r="L6035" s="1">
        <v>1</v>
      </c>
      <c r="M6035" s="1">
        <v>2015</v>
      </c>
      <c r="N6035" s="53"/>
    </row>
    <row r="6036" spans="1:14" x14ac:dyDescent="0.3">
      <c r="A6036" s="1">
        <v>2015049</v>
      </c>
      <c r="B6036" s="1">
        <v>1</v>
      </c>
      <c r="C6036" s="2">
        <v>10.991059999999999</v>
      </c>
      <c r="D6036" s="2">
        <v>1.0301400000000001</v>
      </c>
      <c r="E6036" s="2">
        <v>0</v>
      </c>
      <c r="F6036" s="2">
        <v>19.363669999999999</v>
      </c>
      <c r="G6036" s="2">
        <v>6.1933299999999996</v>
      </c>
      <c r="H6036" s="2">
        <f t="shared" si="98"/>
        <v>37.578199999999995</v>
      </c>
      <c r="I6036" s="1">
        <v>0</v>
      </c>
      <c r="J6036" s="1">
        <v>1</v>
      </c>
      <c r="K6036" s="1">
        <v>90</v>
      </c>
      <c r="L6036" s="1">
        <v>2</v>
      </c>
      <c r="M6036" s="1">
        <v>2015</v>
      </c>
      <c r="N6036" s="53"/>
    </row>
    <row r="6037" spans="1:14" x14ac:dyDescent="0.3">
      <c r="A6037" s="1">
        <v>2015050</v>
      </c>
      <c r="B6037" s="1">
        <v>2</v>
      </c>
      <c r="C6037" s="2">
        <v>10.311500000000001</v>
      </c>
      <c r="D6037" s="2">
        <v>0.82216999999999996</v>
      </c>
      <c r="E6037" s="2">
        <v>0</v>
      </c>
      <c r="F6037" s="2">
        <v>20.948180000000001</v>
      </c>
      <c r="G6037" s="2">
        <v>7.4740900000000003</v>
      </c>
      <c r="H6037" s="2">
        <f t="shared" si="98"/>
        <v>39.555940000000007</v>
      </c>
      <c r="I6037" s="1">
        <v>0</v>
      </c>
      <c r="J6037" s="1">
        <v>2</v>
      </c>
      <c r="K6037" s="1">
        <v>104</v>
      </c>
      <c r="L6037" s="1">
        <v>0</v>
      </c>
      <c r="M6037" s="1">
        <v>2015</v>
      </c>
      <c r="N6037" s="53"/>
    </row>
    <row r="6038" spans="1:14" x14ac:dyDescent="0.3">
      <c r="A6038" s="1">
        <v>2015048</v>
      </c>
      <c r="B6038" s="1">
        <v>2</v>
      </c>
      <c r="C6038" s="2">
        <v>13.203569999999999</v>
      </c>
      <c r="D6038" s="2">
        <v>1.06911</v>
      </c>
      <c r="E6038" s="2">
        <v>0</v>
      </c>
      <c r="F6038" s="2">
        <v>24.802520000000001</v>
      </c>
      <c r="G6038" s="2">
        <v>9.4012600000000006</v>
      </c>
      <c r="H6038" s="2">
        <f t="shared" ref="H6038:H6101" si="99">SUM(C6038:G6038)</f>
        <v>48.476460000000003</v>
      </c>
      <c r="I6038" s="1">
        <v>0</v>
      </c>
      <c r="J6038" s="1">
        <v>2</v>
      </c>
      <c r="K6038" s="1">
        <v>105</v>
      </c>
      <c r="L6038" s="1">
        <v>0</v>
      </c>
      <c r="M6038" s="1">
        <v>2015</v>
      </c>
      <c r="N6038" s="53"/>
    </row>
    <row r="6039" spans="1:14" x14ac:dyDescent="0.3">
      <c r="A6039" s="1">
        <v>2015051</v>
      </c>
      <c r="B6039" s="1">
        <v>2</v>
      </c>
      <c r="C6039" s="2">
        <v>9.7381899999999995</v>
      </c>
      <c r="D6039" s="2">
        <v>0.86500999999999995</v>
      </c>
      <c r="E6039" s="2">
        <v>0</v>
      </c>
      <c r="F6039" s="2">
        <v>23.594090000000001</v>
      </c>
      <c r="G6039" s="2">
        <v>8.7970500000000005</v>
      </c>
      <c r="H6039" s="2">
        <f t="shared" si="99"/>
        <v>42.994340000000001</v>
      </c>
      <c r="I6039" s="1">
        <v>0</v>
      </c>
      <c r="J6039" s="1">
        <v>2</v>
      </c>
      <c r="K6039" s="1">
        <v>100</v>
      </c>
      <c r="L6039" s="1">
        <v>0</v>
      </c>
      <c r="M6039" s="1">
        <v>2015</v>
      </c>
      <c r="N6039" s="53"/>
    </row>
    <row r="6040" spans="1:14" x14ac:dyDescent="0.3">
      <c r="A6040" s="1">
        <v>2015052</v>
      </c>
      <c r="B6040" s="1">
        <v>2</v>
      </c>
      <c r="C6040" s="2">
        <v>10.3485</v>
      </c>
      <c r="D6040" s="2">
        <v>1.16699</v>
      </c>
      <c r="E6040" s="2">
        <v>0</v>
      </c>
      <c r="F6040" s="2">
        <v>21.605090000000001</v>
      </c>
      <c r="G6040" s="2">
        <v>7.8025399999999996</v>
      </c>
      <c r="H6040" s="2">
        <f t="shared" si="99"/>
        <v>40.923120000000004</v>
      </c>
      <c r="I6040" s="1">
        <v>0</v>
      </c>
      <c r="J6040" s="1">
        <v>2</v>
      </c>
      <c r="K6040" s="1">
        <v>93</v>
      </c>
      <c r="L6040" s="1">
        <v>0</v>
      </c>
      <c r="M6040" s="1">
        <v>2015</v>
      </c>
      <c r="N6040" s="53"/>
    </row>
    <row r="6041" spans="1:14" x14ac:dyDescent="0.3">
      <c r="A6041" s="1">
        <v>2015053</v>
      </c>
      <c r="B6041" s="1">
        <v>4</v>
      </c>
      <c r="C6041" s="2">
        <v>12.852080000000001</v>
      </c>
      <c r="D6041" s="2">
        <v>1.04423</v>
      </c>
      <c r="E6041" s="2">
        <v>7.1608000000000001</v>
      </c>
      <c r="F6041" s="2">
        <v>26.399930000000001</v>
      </c>
      <c r="G6041" s="2">
        <v>8.3538700000000006</v>
      </c>
      <c r="H6041" s="2">
        <f t="shared" si="99"/>
        <v>55.810910000000007</v>
      </c>
      <c r="I6041" s="1">
        <v>1</v>
      </c>
      <c r="J6041" s="1">
        <v>2</v>
      </c>
      <c r="K6041" s="1">
        <v>97</v>
      </c>
      <c r="L6041" s="1">
        <v>2</v>
      </c>
      <c r="M6041" s="1">
        <v>2015</v>
      </c>
      <c r="N6041" s="53"/>
    </row>
    <row r="6042" spans="1:14" x14ac:dyDescent="0.3">
      <c r="A6042" s="1">
        <v>2015054</v>
      </c>
      <c r="B6042" s="1">
        <v>3</v>
      </c>
      <c r="C6042" s="2">
        <v>13.58771</v>
      </c>
      <c r="D6042" s="2">
        <v>1.0968199999999999</v>
      </c>
      <c r="E6042" s="2">
        <v>9.6426300000000005</v>
      </c>
      <c r="F6042" s="2">
        <v>21.337990000000001</v>
      </c>
      <c r="G6042" s="2">
        <v>6.8347100000000003</v>
      </c>
      <c r="H6042" s="2">
        <f t="shared" si="99"/>
        <v>52.499859999999998</v>
      </c>
      <c r="I6042" s="1">
        <v>1</v>
      </c>
      <c r="J6042" s="1">
        <v>1</v>
      </c>
      <c r="K6042" s="1">
        <v>91</v>
      </c>
      <c r="L6042" s="1">
        <v>0</v>
      </c>
      <c r="M6042" s="1">
        <v>2015</v>
      </c>
      <c r="N6042" s="53"/>
    </row>
    <row r="6043" spans="1:14" x14ac:dyDescent="0.3">
      <c r="A6043" s="1">
        <v>2015058</v>
      </c>
      <c r="B6043" s="1">
        <v>2</v>
      </c>
      <c r="C6043" s="2">
        <v>12.648429999999999</v>
      </c>
      <c r="D6043" s="2">
        <v>0.83177999999999996</v>
      </c>
      <c r="E6043" s="2">
        <v>0</v>
      </c>
      <c r="F6043" s="2">
        <v>26.141680000000001</v>
      </c>
      <c r="G6043" s="2">
        <v>10.07084</v>
      </c>
      <c r="H6043" s="2">
        <f t="shared" si="99"/>
        <v>49.692729999999997</v>
      </c>
      <c r="I6043" s="1">
        <v>0</v>
      </c>
      <c r="J6043" s="1">
        <v>2</v>
      </c>
      <c r="K6043" s="1">
        <v>107</v>
      </c>
      <c r="L6043" s="1">
        <v>0</v>
      </c>
      <c r="M6043" s="1">
        <v>2015</v>
      </c>
      <c r="N6043" s="53"/>
    </row>
    <row r="6044" spans="1:14" x14ac:dyDescent="0.3">
      <c r="A6044" s="1">
        <v>2015055</v>
      </c>
      <c r="B6044" s="1">
        <v>4</v>
      </c>
      <c r="C6044" s="2">
        <v>12.96466</v>
      </c>
      <c r="D6044" s="2">
        <v>0.95794000000000001</v>
      </c>
      <c r="E6044" s="2">
        <v>11.83534</v>
      </c>
      <c r="F6044" s="2">
        <v>26.720890000000001</v>
      </c>
      <c r="G6044" s="2">
        <v>10.119</v>
      </c>
      <c r="H6044" s="2">
        <f t="shared" si="99"/>
        <v>62.597830000000002</v>
      </c>
      <c r="I6044" s="1">
        <v>1</v>
      </c>
      <c r="J6044" s="1">
        <v>2</v>
      </c>
      <c r="K6044" s="1">
        <v>112</v>
      </c>
      <c r="L6044" s="1">
        <v>0</v>
      </c>
      <c r="M6044" s="1">
        <v>2015</v>
      </c>
      <c r="N6044" s="53"/>
    </row>
    <row r="6045" spans="1:14" x14ac:dyDescent="0.3">
      <c r="A6045" s="1">
        <v>2015057</v>
      </c>
      <c r="B6045" s="1">
        <v>3</v>
      </c>
      <c r="C6045" s="2">
        <v>14.339790000000001</v>
      </c>
      <c r="D6045" s="2">
        <v>1.1763600000000001</v>
      </c>
      <c r="E6045" s="2">
        <v>7.79718</v>
      </c>
      <c r="F6045" s="2">
        <v>17.245509999999999</v>
      </c>
      <c r="G6045" s="2">
        <v>7.3390199999999997</v>
      </c>
      <c r="H6045" s="2">
        <f t="shared" si="99"/>
        <v>47.897860000000001</v>
      </c>
      <c r="I6045" s="1">
        <v>1</v>
      </c>
      <c r="J6045" s="1">
        <v>1</v>
      </c>
      <c r="K6045" s="1">
        <v>81</v>
      </c>
      <c r="L6045" s="1">
        <v>0</v>
      </c>
      <c r="M6045" s="1">
        <v>2015</v>
      </c>
      <c r="N6045" s="53"/>
    </row>
    <row r="6046" spans="1:14" x14ac:dyDescent="0.3">
      <c r="A6046" s="1">
        <v>2015060</v>
      </c>
      <c r="B6046" s="1">
        <v>2</v>
      </c>
      <c r="C6046" s="2">
        <v>11.7212</v>
      </c>
      <c r="D6046" s="2">
        <v>1.2000299999999999</v>
      </c>
      <c r="E6046" s="2">
        <v>0</v>
      </c>
      <c r="F6046" s="2">
        <v>24.469660000000001</v>
      </c>
      <c r="G6046" s="2">
        <v>9.2348300000000005</v>
      </c>
      <c r="H6046" s="2">
        <f t="shared" si="99"/>
        <v>46.625720000000001</v>
      </c>
      <c r="I6046" s="1">
        <v>0</v>
      </c>
      <c r="J6046" s="1">
        <v>2</v>
      </c>
      <c r="K6046" s="1">
        <v>107</v>
      </c>
      <c r="L6046" s="1">
        <v>0</v>
      </c>
      <c r="M6046" s="1">
        <v>2015</v>
      </c>
      <c r="N6046" s="53"/>
    </row>
    <row r="6047" spans="1:14" x14ac:dyDescent="0.3">
      <c r="A6047" s="1">
        <v>2015061</v>
      </c>
      <c r="B6047" s="1">
        <v>2</v>
      </c>
      <c r="C6047" s="2">
        <v>11.561870000000001</v>
      </c>
      <c r="D6047" s="2">
        <v>1.3188200000000001</v>
      </c>
      <c r="E6047" s="2">
        <v>0</v>
      </c>
      <c r="F6047" s="2">
        <v>22.50581</v>
      </c>
      <c r="G6047" s="2">
        <v>8.2529000000000003</v>
      </c>
      <c r="H6047" s="2">
        <f t="shared" si="99"/>
        <v>43.639399999999995</v>
      </c>
      <c r="I6047" s="1">
        <v>0</v>
      </c>
      <c r="J6047" s="1">
        <v>2</v>
      </c>
      <c r="K6047" s="1">
        <v>96</v>
      </c>
      <c r="L6047" s="1">
        <v>0</v>
      </c>
      <c r="M6047" s="1">
        <v>2015</v>
      </c>
      <c r="N6047" s="53"/>
    </row>
    <row r="6048" spans="1:14" x14ac:dyDescent="0.3">
      <c r="A6048" s="1">
        <v>2015056</v>
      </c>
      <c r="B6048" s="1">
        <v>4</v>
      </c>
      <c r="C6048" s="2">
        <v>14.31992</v>
      </c>
      <c r="D6048" s="2">
        <v>1.3200400000000001</v>
      </c>
      <c r="E6048" s="2">
        <v>11.415889999999999</v>
      </c>
      <c r="F6048" s="2">
        <v>27.14583</v>
      </c>
      <c r="G6048" s="2">
        <v>9.9213799999999992</v>
      </c>
      <c r="H6048" s="2">
        <f t="shared" si="99"/>
        <v>64.123059999999995</v>
      </c>
      <c r="I6048" s="1">
        <v>1</v>
      </c>
      <c r="J6048" s="1">
        <v>2</v>
      </c>
      <c r="K6048" s="1">
        <v>112</v>
      </c>
      <c r="L6048" s="1">
        <v>0</v>
      </c>
      <c r="M6048" s="1">
        <v>2015</v>
      </c>
      <c r="N6048" s="53"/>
    </row>
    <row r="6049" spans="1:14" x14ac:dyDescent="0.3">
      <c r="A6049" s="1">
        <v>2015063</v>
      </c>
      <c r="B6049" s="1">
        <v>2</v>
      </c>
      <c r="C6049" s="2">
        <v>9.7989200000000007</v>
      </c>
      <c r="D6049" s="2">
        <v>0.90244000000000002</v>
      </c>
      <c r="E6049" s="2">
        <v>0</v>
      </c>
      <c r="F6049" s="2">
        <v>21.57497</v>
      </c>
      <c r="G6049" s="2">
        <v>7.7874800000000004</v>
      </c>
      <c r="H6049" s="2">
        <f t="shared" si="99"/>
        <v>40.063810000000004</v>
      </c>
      <c r="I6049" s="1">
        <v>0</v>
      </c>
      <c r="J6049" s="1">
        <v>2</v>
      </c>
      <c r="K6049" s="1">
        <v>94</v>
      </c>
      <c r="L6049" s="1">
        <v>0</v>
      </c>
      <c r="M6049" s="1">
        <v>2015</v>
      </c>
      <c r="N6049" s="53"/>
    </row>
    <row r="6050" spans="1:14" x14ac:dyDescent="0.3">
      <c r="A6050" s="1">
        <v>2015064</v>
      </c>
      <c r="B6050" s="1">
        <v>2</v>
      </c>
      <c r="C6050" s="2">
        <v>13.597300000000001</v>
      </c>
      <c r="D6050" s="2">
        <v>0.8629</v>
      </c>
      <c r="E6050" s="2">
        <v>0</v>
      </c>
      <c r="F6050" s="2">
        <v>24.851369999999999</v>
      </c>
      <c r="G6050" s="2">
        <v>9.4256799999999998</v>
      </c>
      <c r="H6050" s="2">
        <f t="shared" si="99"/>
        <v>48.737250000000003</v>
      </c>
      <c r="I6050" s="1">
        <v>0</v>
      </c>
      <c r="J6050" s="1">
        <v>2</v>
      </c>
      <c r="K6050" s="1">
        <v>104</v>
      </c>
      <c r="L6050" s="1">
        <v>0</v>
      </c>
      <c r="M6050" s="1">
        <v>2015</v>
      </c>
      <c r="N6050" s="53"/>
    </row>
    <row r="6051" spans="1:14" x14ac:dyDescent="0.3">
      <c r="A6051" s="1">
        <v>2015059</v>
      </c>
      <c r="B6051" s="1">
        <v>3</v>
      </c>
      <c r="C6051" s="2">
        <v>16.153790000000001</v>
      </c>
      <c r="D6051" s="2">
        <v>1.0393399999999999</v>
      </c>
      <c r="E6051" s="2">
        <v>12.34529</v>
      </c>
      <c r="F6051" s="2">
        <v>22.251519999999999</v>
      </c>
      <c r="G6051" s="2">
        <v>3.9617800000000001</v>
      </c>
      <c r="H6051" s="2">
        <f t="shared" si="99"/>
        <v>55.751719999999999</v>
      </c>
      <c r="I6051" s="1">
        <v>1</v>
      </c>
      <c r="J6051" s="1">
        <v>1</v>
      </c>
      <c r="K6051" s="1">
        <v>97</v>
      </c>
      <c r="L6051" s="1">
        <v>1</v>
      </c>
      <c r="M6051" s="1">
        <v>2015</v>
      </c>
      <c r="N6051" s="53"/>
    </row>
    <row r="6052" spans="1:14" x14ac:dyDescent="0.3">
      <c r="A6052" s="1">
        <v>2015067</v>
      </c>
      <c r="B6052" s="1">
        <v>2</v>
      </c>
      <c r="C6052" s="2">
        <v>12.652520000000001</v>
      </c>
      <c r="D6052" s="2">
        <v>1.1682300000000001</v>
      </c>
      <c r="E6052" s="2">
        <v>0</v>
      </c>
      <c r="F6052" s="2">
        <v>25.009309999999999</v>
      </c>
      <c r="G6052" s="2">
        <v>9.5046499999999998</v>
      </c>
      <c r="H6052" s="2">
        <f t="shared" si="99"/>
        <v>48.334710000000001</v>
      </c>
      <c r="I6052" s="1">
        <v>0</v>
      </c>
      <c r="J6052" s="1">
        <v>2</v>
      </c>
      <c r="K6052" s="1">
        <v>106</v>
      </c>
      <c r="L6052" s="1">
        <v>0</v>
      </c>
      <c r="M6052" s="1">
        <v>2015</v>
      </c>
      <c r="N6052" s="53"/>
    </row>
    <row r="6053" spans="1:14" x14ac:dyDescent="0.3">
      <c r="A6053" s="1">
        <v>2015068</v>
      </c>
      <c r="B6053" s="1">
        <v>2</v>
      </c>
      <c r="C6053" s="2">
        <v>12.894220000000001</v>
      </c>
      <c r="D6053" s="2">
        <v>1.0632999999999999</v>
      </c>
      <c r="E6053" s="2">
        <v>0</v>
      </c>
      <c r="F6053" s="2">
        <v>20.426870000000001</v>
      </c>
      <c r="G6053" s="2">
        <v>7.2134400000000003</v>
      </c>
      <c r="H6053" s="2">
        <f t="shared" si="99"/>
        <v>41.597830000000002</v>
      </c>
      <c r="I6053" s="1">
        <v>0</v>
      </c>
      <c r="J6053" s="1">
        <v>2</v>
      </c>
      <c r="K6053" s="1">
        <v>106</v>
      </c>
      <c r="L6053" s="1">
        <v>1</v>
      </c>
      <c r="M6053" s="1">
        <v>2015</v>
      </c>
      <c r="N6053" s="53"/>
    </row>
    <row r="6054" spans="1:14" x14ac:dyDescent="0.3">
      <c r="A6054" s="1">
        <v>2015069</v>
      </c>
      <c r="B6054" s="1">
        <v>1</v>
      </c>
      <c r="C6054" s="2">
        <v>10.26763</v>
      </c>
      <c r="D6054" s="2">
        <v>0.71479999999999999</v>
      </c>
      <c r="E6054" s="2">
        <v>0</v>
      </c>
      <c r="F6054" s="2">
        <v>22.151800000000001</v>
      </c>
      <c r="G6054" s="2">
        <v>8.4585600000000003</v>
      </c>
      <c r="H6054" s="2">
        <f t="shared" si="99"/>
        <v>41.592790000000001</v>
      </c>
      <c r="I6054" s="1">
        <v>0</v>
      </c>
      <c r="J6054" s="1">
        <v>1</v>
      </c>
      <c r="K6054" s="1">
        <v>99</v>
      </c>
      <c r="L6054" s="1">
        <v>0</v>
      </c>
      <c r="M6054" s="1">
        <v>2015</v>
      </c>
      <c r="N6054" s="53"/>
    </row>
    <row r="6055" spans="1:14" x14ac:dyDescent="0.3">
      <c r="A6055" s="1">
        <v>2015062</v>
      </c>
      <c r="B6055" s="1">
        <v>4</v>
      </c>
      <c r="C6055" s="2">
        <v>12.66667</v>
      </c>
      <c r="D6055" s="2">
        <v>0.78691</v>
      </c>
      <c r="E6055" s="2">
        <v>10.690239999999999</v>
      </c>
      <c r="F6055" s="2">
        <v>26.244340000000001</v>
      </c>
      <c r="G6055" s="2">
        <v>8.9507700000000003</v>
      </c>
      <c r="H6055" s="2">
        <f t="shared" si="99"/>
        <v>59.338929999999998</v>
      </c>
      <c r="I6055" s="1">
        <v>1</v>
      </c>
      <c r="J6055" s="1">
        <v>2</v>
      </c>
      <c r="K6055" s="1">
        <v>107</v>
      </c>
      <c r="L6055" s="1">
        <v>0</v>
      </c>
      <c r="M6055" s="1">
        <v>2015</v>
      </c>
      <c r="N6055" s="53"/>
    </row>
    <row r="6056" spans="1:14" x14ac:dyDescent="0.3">
      <c r="A6056" s="1">
        <v>2015073</v>
      </c>
      <c r="B6056" s="1">
        <v>1</v>
      </c>
      <c r="C6056" s="2">
        <v>12.72742</v>
      </c>
      <c r="D6056" s="2">
        <v>0.76668000000000003</v>
      </c>
      <c r="E6056" s="2">
        <v>0</v>
      </c>
      <c r="F6056" s="2">
        <v>15.118209999999999</v>
      </c>
      <c r="G6056" s="2">
        <v>7.0175900000000002</v>
      </c>
      <c r="H6056" s="2">
        <f t="shared" si="99"/>
        <v>35.629899999999999</v>
      </c>
      <c r="I6056" s="1">
        <v>0</v>
      </c>
      <c r="J6056" s="1">
        <v>1</v>
      </c>
      <c r="K6056" s="1">
        <v>83</v>
      </c>
      <c r="L6056" s="1">
        <v>2</v>
      </c>
      <c r="M6056" s="1">
        <v>2015</v>
      </c>
      <c r="N6056" s="53"/>
    </row>
    <row r="6057" spans="1:14" x14ac:dyDescent="0.3">
      <c r="A6057" s="1">
        <v>2015070</v>
      </c>
      <c r="B6057" s="1">
        <v>1</v>
      </c>
      <c r="C6057" s="2">
        <v>9.4776500000000006</v>
      </c>
      <c r="D6057" s="2">
        <v>1.2230300000000001</v>
      </c>
      <c r="E6057" s="2">
        <v>0</v>
      </c>
      <c r="F6057" s="2">
        <v>27.393889999999999</v>
      </c>
      <c r="G6057" s="2">
        <v>8.6708099999999995</v>
      </c>
      <c r="H6057" s="2">
        <f t="shared" si="99"/>
        <v>46.765379999999993</v>
      </c>
      <c r="I6057" s="1">
        <v>0</v>
      </c>
      <c r="J6057" s="1">
        <v>1</v>
      </c>
      <c r="K6057" s="1">
        <v>104</v>
      </c>
      <c r="L6057" s="1">
        <v>0</v>
      </c>
      <c r="M6057" s="1">
        <v>2015</v>
      </c>
      <c r="N6057" s="53"/>
    </row>
    <row r="6058" spans="1:14" x14ac:dyDescent="0.3">
      <c r="A6058" s="1">
        <v>2015072</v>
      </c>
      <c r="B6058" s="1">
        <v>2</v>
      </c>
      <c r="C6058" s="2">
        <v>11.164020000000001</v>
      </c>
      <c r="D6058" s="2">
        <v>1.06324</v>
      </c>
      <c r="E6058" s="2">
        <v>0</v>
      </c>
      <c r="F6058" s="2">
        <v>28.639089999999999</v>
      </c>
      <c r="G6058" s="2">
        <v>11.31954</v>
      </c>
      <c r="H6058" s="2">
        <f t="shared" si="99"/>
        <v>52.185890000000001</v>
      </c>
      <c r="I6058" s="1">
        <v>0</v>
      </c>
      <c r="J6058" s="1">
        <v>2</v>
      </c>
      <c r="K6058" s="1">
        <v>109</v>
      </c>
      <c r="L6058" s="1">
        <v>0</v>
      </c>
      <c r="M6058" s="1">
        <v>2015</v>
      </c>
      <c r="N6058" s="53"/>
    </row>
    <row r="6059" spans="1:14" x14ac:dyDescent="0.3">
      <c r="A6059" s="1">
        <v>2015065</v>
      </c>
      <c r="B6059" s="1">
        <v>4</v>
      </c>
      <c r="C6059" s="2">
        <v>10.47514</v>
      </c>
      <c r="D6059" s="2">
        <v>0.84828999999999999</v>
      </c>
      <c r="E6059" s="2">
        <v>6.8443899999999998</v>
      </c>
      <c r="F6059" s="2">
        <v>25.226330000000001</v>
      </c>
      <c r="G6059" s="2">
        <v>6.48604</v>
      </c>
      <c r="H6059" s="2">
        <f t="shared" si="99"/>
        <v>49.880189999999999</v>
      </c>
      <c r="I6059" s="1">
        <v>1</v>
      </c>
      <c r="J6059" s="1">
        <v>2</v>
      </c>
      <c r="K6059" s="1">
        <v>91</v>
      </c>
      <c r="L6059" s="1">
        <v>0</v>
      </c>
      <c r="M6059" s="1">
        <v>2015</v>
      </c>
      <c r="N6059" s="53"/>
    </row>
    <row r="6060" spans="1:14" x14ac:dyDescent="0.3">
      <c r="A6060" s="1">
        <v>2015074</v>
      </c>
      <c r="B6060" s="1">
        <v>1</v>
      </c>
      <c r="C6060" s="2">
        <v>11.45354</v>
      </c>
      <c r="D6060" s="2">
        <v>1.27539</v>
      </c>
      <c r="E6060" s="2">
        <v>0</v>
      </c>
      <c r="F6060" s="2">
        <v>16.197120000000002</v>
      </c>
      <c r="G6060" s="2">
        <v>6.0609500000000001</v>
      </c>
      <c r="H6060" s="2">
        <f t="shared" si="99"/>
        <v>34.987000000000002</v>
      </c>
      <c r="I6060" s="1">
        <v>0</v>
      </c>
      <c r="J6060" s="1">
        <v>1</v>
      </c>
      <c r="K6060" s="1">
        <v>80</v>
      </c>
      <c r="L6060" s="1">
        <v>0</v>
      </c>
      <c r="M6060" s="1">
        <v>2015</v>
      </c>
      <c r="N6060" s="53"/>
    </row>
    <row r="6061" spans="1:14" x14ac:dyDescent="0.3">
      <c r="A6061" s="1">
        <v>2015075</v>
      </c>
      <c r="B6061" s="1">
        <v>2</v>
      </c>
      <c r="C6061" s="2">
        <v>9.4727700000000006</v>
      </c>
      <c r="D6061" s="2">
        <v>1.1467400000000001</v>
      </c>
      <c r="E6061" s="2">
        <v>0</v>
      </c>
      <c r="F6061" s="2">
        <v>20.56963</v>
      </c>
      <c r="G6061" s="2">
        <v>7.2848199999999999</v>
      </c>
      <c r="H6061" s="2">
        <f t="shared" si="99"/>
        <v>38.473960000000005</v>
      </c>
      <c r="I6061" s="1">
        <v>0</v>
      </c>
      <c r="J6061" s="1">
        <v>2</v>
      </c>
      <c r="K6061" s="1">
        <v>91</v>
      </c>
      <c r="L6061" s="1">
        <v>0</v>
      </c>
      <c r="M6061" s="1">
        <v>2015</v>
      </c>
      <c r="N6061" s="53"/>
    </row>
    <row r="6062" spans="1:14" x14ac:dyDescent="0.3">
      <c r="A6062" s="1">
        <v>2015071</v>
      </c>
      <c r="B6062" s="1">
        <v>3</v>
      </c>
      <c r="C6062" s="2">
        <v>12.642250000000001</v>
      </c>
      <c r="D6062" s="2">
        <v>1.0705199999999999</v>
      </c>
      <c r="E6062" s="2">
        <v>7.8691000000000004</v>
      </c>
      <c r="F6062" s="2">
        <v>22.215240000000001</v>
      </c>
      <c r="G6062" s="2">
        <v>6.29765</v>
      </c>
      <c r="H6062" s="2">
        <f t="shared" si="99"/>
        <v>50.094760000000001</v>
      </c>
      <c r="I6062" s="1">
        <v>1</v>
      </c>
      <c r="J6062" s="1">
        <v>1</v>
      </c>
      <c r="K6062" s="1">
        <v>87</v>
      </c>
      <c r="L6062" s="1">
        <v>0</v>
      </c>
      <c r="M6062" s="1">
        <v>2015</v>
      </c>
      <c r="N6062" s="53"/>
    </row>
    <row r="6063" spans="1:14" x14ac:dyDescent="0.3">
      <c r="A6063" s="1">
        <v>2015076</v>
      </c>
      <c r="B6063" s="1">
        <v>1</v>
      </c>
      <c r="C6063" s="2">
        <v>11.95674</v>
      </c>
      <c r="D6063" s="2">
        <v>1.19848</v>
      </c>
      <c r="E6063" s="2">
        <v>0</v>
      </c>
      <c r="F6063" s="2">
        <v>19.973870000000002</v>
      </c>
      <c r="G6063" s="2">
        <v>6.3812300000000004</v>
      </c>
      <c r="H6063" s="2">
        <f t="shared" si="99"/>
        <v>39.510320000000007</v>
      </c>
      <c r="I6063" s="1">
        <v>0</v>
      </c>
      <c r="J6063" s="1">
        <v>1</v>
      </c>
      <c r="K6063" s="1">
        <v>85</v>
      </c>
      <c r="L6063" s="1">
        <v>0</v>
      </c>
      <c r="M6063" s="1">
        <v>2015</v>
      </c>
      <c r="N6063" s="53"/>
    </row>
    <row r="6064" spans="1:14" x14ac:dyDescent="0.3">
      <c r="A6064" s="1">
        <v>2015077</v>
      </c>
      <c r="B6064" s="1">
        <v>2</v>
      </c>
      <c r="C6064" s="2">
        <v>11.21364</v>
      </c>
      <c r="D6064" s="2">
        <v>0.63868999999999998</v>
      </c>
      <c r="E6064" s="2">
        <v>0</v>
      </c>
      <c r="F6064" s="2">
        <v>22.236889999999999</v>
      </c>
      <c r="G6064" s="2">
        <v>8.1184399999999997</v>
      </c>
      <c r="H6064" s="2">
        <f t="shared" si="99"/>
        <v>42.207659999999997</v>
      </c>
      <c r="I6064" s="1">
        <v>0</v>
      </c>
      <c r="J6064" s="1">
        <v>2</v>
      </c>
      <c r="K6064" s="1">
        <v>98</v>
      </c>
      <c r="L6064" s="1">
        <v>0</v>
      </c>
      <c r="M6064" s="1">
        <v>2015</v>
      </c>
      <c r="N6064" s="53"/>
    </row>
    <row r="6065" spans="1:14" x14ac:dyDescent="0.3">
      <c r="A6065" s="1">
        <v>2015078</v>
      </c>
      <c r="B6065" s="1">
        <v>2</v>
      </c>
      <c r="C6065" s="2">
        <v>10.167059999999999</v>
      </c>
      <c r="D6065" s="2">
        <v>1.1087100000000001</v>
      </c>
      <c r="E6065" s="2">
        <v>0</v>
      </c>
      <c r="F6065" s="2">
        <v>21.19069</v>
      </c>
      <c r="G6065" s="2">
        <v>7.5953499999999998</v>
      </c>
      <c r="H6065" s="2">
        <f t="shared" si="99"/>
        <v>40.061809999999994</v>
      </c>
      <c r="I6065" s="1">
        <v>0</v>
      </c>
      <c r="J6065" s="1">
        <v>2</v>
      </c>
      <c r="K6065" s="1">
        <v>100</v>
      </c>
      <c r="L6065" s="1">
        <v>0</v>
      </c>
      <c r="M6065" s="1">
        <v>2015</v>
      </c>
      <c r="N6065" s="53"/>
    </row>
    <row r="6066" spans="1:14" x14ac:dyDescent="0.3">
      <c r="A6066" s="1">
        <v>2015079</v>
      </c>
      <c r="B6066" s="1">
        <v>2</v>
      </c>
      <c r="C6066" s="2">
        <v>12.45346</v>
      </c>
      <c r="D6066" s="2">
        <v>0.58742000000000005</v>
      </c>
      <c r="E6066" s="2">
        <v>0</v>
      </c>
      <c r="F6066" s="2">
        <v>23.61918</v>
      </c>
      <c r="G6066" s="2">
        <v>8.80959</v>
      </c>
      <c r="H6066" s="2">
        <f t="shared" si="99"/>
        <v>45.469650000000001</v>
      </c>
      <c r="I6066" s="1">
        <v>0</v>
      </c>
      <c r="J6066" s="1">
        <v>2</v>
      </c>
      <c r="K6066" s="1">
        <v>95</v>
      </c>
      <c r="L6066" s="1">
        <v>0</v>
      </c>
      <c r="M6066" s="1">
        <v>2015</v>
      </c>
      <c r="N6066" s="53"/>
    </row>
    <row r="6067" spans="1:14" x14ac:dyDescent="0.3">
      <c r="A6067" s="1">
        <v>2015083</v>
      </c>
      <c r="B6067" s="1">
        <v>2</v>
      </c>
      <c r="C6067" s="2">
        <v>9.8825299999999991</v>
      </c>
      <c r="D6067" s="2">
        <v>0.89254</v>
      </c>
      <c r="E6067" s="2">
        <v>0</v>
      </c>
      <c r="F6067" s="2">
        <v>21.14132</v>
      </c>
      <c r="G6067" s="2">
        <v>7.5706600000000002</v>
      </c>
      <c r="H6067" s="2">
        <f t="shared" si="99"/>
        <v>39.487049999999996</v>
      </c>
      <c r="I6067" s="1">
        <v>0</v>
      </c>
      <c r="J6067" s="1">
        <v>2</v>
      </c>
      <c r="K6067" s="1">
        <v>99</v>
      </c>
      <c r="L6067" s="1">
        <v>0</v>
      </c>
      <c r="M6067" s="1">
        <v>2015</v>
      </c>
      <c r="N6067" s="53"/>
    </row>
    <row r="6068" spans="1:14" x14ac:dyDescent="0.3">
      <c r="A6068" s="1">
        <v>2015066</v>
      </c>
      <c r="B6068" s="1">
        <v>1</v>
      </c>
      <c r="C6068" s="2">
        <v>10.28092</v>
      </c>
      <c r="D6068" s="2">
        <v>1.3948199999999999</v>
      </c>
      <c r="E6068" s="2">
        <v>0</v>
      </c>
      <c r="F6068" s="2">
        <v>15.62542</v>
      </c>
      <c r="G6068" s="2">
        <v>6.8846100000000003</v>
      </c>
      <c r="H6068" s="2">
        <f t="shared" si="99"/>
        <v>34.185769999999998</v>
      </c>
      <c r="I6068" s="1">
        <v>0</v>
      </c>
      <c r="J6068" s="1">
        <v>1</v>
      </c>
      <c r="K6068" s="1">
        <v>90</v>
      </c>
      <c r="L6068" s="1">
        <v>0</v>
      </c>
      <c r="M6068" s="1">
        <v>2015</v>
      </c>
      <c r="N6068" s="53"/>
    </row>
    <row r="6069" spans="1:14" x14ac:dyDescent="0.3">
      <c r="A6069" s="1">
        <v>2015082</v>
      </c>
      <c r="B6069" s="1">
        <v>1</v>
      </c>
      <c r="C6069" s="2">
        <v>12.91395</v>
      </c>
      <c r="D6069" s="2">
        <v>0.95338999999999996</v>
      </c>
      <c r="E6069" s="2">
        <v>0</v>
      </c>
      <c r="F6069" s="2">
        <v>23.66817</v>
      </c>
      <c r="G6069" s="2">
        <v>7.3750099999999996</v>
      </c>
      <c r="H6069" s="2">
        <f t="shared" si="99"/>
        <v>44.910520000000005</v>
      </c>
      <c r="I6069" s="1">
        <v>0</v>
      </c>
      <c r="J6069" s="1">
        <v>1</v>
      </c>
      <c r="K6069" s="1">
        <v>99</v>
      </c>
      <c r="L6069" s="1">
        <v>0</v>
      </c>
      <c r="M6069" s="1">
        <v>2015</v>
      </c>
      <c r="N6069" s="53"/>
    </row>
    <row r="6070" spans="1:14" x14ac:dyDescent="0.3">
      <c r="A6070" s="1">
        <v>2015086</v>
      </c>
      <c r="B6070" s="1">
        <v>1</v>
      </c>
      <c r="C6070" s="2">
        <v>14.16804</v>
      </c>
      <c r="D6070" s="2">
        <v>0.82347999999999999</v>
      </c>
      <c r="E6070" s="2">
        <v>0</v>
      </c>
      <c r="F6070" s="2">
        <v>16.036490000000001</v>
      </c>
      <c r="G6070" s="2">
        <v>4.2083399999999997</v>
      </c>
      <c r="H6070" s="2">
        <f t="shared" si="99"/>
        <v>35.236350000000002</v>
      </c>
      <c r="I6070" s="1">
        <v>0</v>
      </c>
      <c r="J6070" s="1">
        <v>1</v>
      </c>
      <c r="K6070" s="1">
        <v>80</v>
      </c>
      <c r="L6070" s="1">
        <v>2</v>
      </c>
      <c r="M6070" s="1">
        <v>2015</v>
      </c>
      <c r="N6070" s="53"/>
    </row>
    <row r="6071" spans="1:14" x14ac:dyDescent="0.3">
      <c r="A6071" s="1">
        <v>2015084</v>
      </c>
      <c r="B6071" s="1">
        <v>2</v>
      </c>
      <c r="C6071" s="2">
        <v>12.48921</v>
      </c>
      <c r="D6071" s="2">
        <v>1.07664</v>
      </c>
      <c r="E6071" s="2">
        <v>0</v>
      </c>
      <c r="F6071" s="2">
        <v>24.686620000000001</v>
      </c>
      <c r="G6071" s="2">
        <v>9.3433100000000007</v>
      </c>
      <c r="H6071" s="2">
        <f t="shared" si="99"/>
        <v>47.595780000000005</v>
      </c>
      <c r="I6071" s="1">
        <v>0</v>
      </c>
      <c r="J6071" s="1">
        <v>2</v>
      </c>
      <c r="K6071" s="1">
        <v>101</v>
      </c>
      <c r="L6071" s="1">
        <v>0</v>
      </c>
      <c r="M6071" s="1">
        <v>2015</v>
      </c>
      <c r="N6071" s="53"/>
    </row>
    <row r="6072" spans="1:14" x14ac:dyDescent="0.3">
      <c r="A6072" s="1">
        <v>2015080</v>
      </c>
      <c r="B6072" s="1">
        <v>4</v>
      </c>
      <c r="C6072" s="2">
        <v>11.43261</v>
      </c>
      <c r="D6072" s="2">
        <v>1.26583</v>
      </c>
      <c r="E6072" s="2">
        <v>13.55711</v>
      </c>
      <c r="F6072" s="2">
        <v>25.879290000000001</v>
      </c>
      <c r="G6072" s="2">
        <v>10.788790000000001</v>
      </c>
      <c r="H6072" s="2">
        <f t="shared" si="99"/>
        <v>62.923629999999996</v>
      </c>
      <c r="I6072" s="1">
        <v>1</v>
      </c>
      <c r="J6072" s="1">
        <v>2</v>
      </c>
      <c r="K6072" s="1">
        <v>116</v>
      </c>
      <c r="L6072" s="1">
        <v>0</v>
      </c>
      <c r="M6072" s="1">
        <v>2015</v>
      </c>
      <c r="N6072" s="53"/>
    </row>
    <row r="6073" spans="1:14" x14ac:dyDescent="0.3">
      <c r="A6073" s="1">
        <v>2015087</v>
      </c>
      <c r="B6073" s="1">
        <v>1</v>
      </c>
      <c r="C6073" s="2">
        <v>11.43473</v>
      </c>
      <c r="D6073" s="2">
        <v>0.91278999999999999</v>
      </c>
      <c r="E6073" s="2">
        <v>0</v>
      </c>
      <c r="F6073" s="2">
        <v>19.33212</v>
      </c>
      <c r="G6073" s="2">
        <v>8.37317</v>
      </c>
      <c r="H6073" s="2">
        <f t="shared" si="99"/>
        <v>40.052810000000001</v>
      </c>
      <c r="I6073" s="1">
        <v>0</v>
      </c>
      <c r="J6073" s="1">
        <v>1</v>
      </c>
      <c r="K6073" s="1">
        <v>82</v>
      </c>
      <c r="L6073" s="1">
        <v>0</v>
      </c>
      <c r="M6073" s="1">
        <v>2015</v>
      </c>
      <c r="N6073" s="53"/>
    </row>
    <row r="6074" spans="1:14" x14ac:dyDescent="0.3">
      <c r="A6074" s="1">
        <v>2015081</v>
      </c>
      <c r="B6074" s="1">
        <v>3</v>
      </c>
      <c r="C6074" s="2">
        <v>11.14916</v>
      </c>
      <c r="D6074" s="2">
        <v>1.2524599999999999</v>
      </c>
      <c r="E6074" s="2">
        <v>10.29124</v>
      </c>
      <c r="F6074" s="2">
        <v>22.123259999999998</v>
      </c>
      <c r="G6074" s="2">
        <v>5.6157899999999996</v>
      </c>
      <c r="H6074" s="2">
        <f t="shared" si="99"/>
        <v>50.431909999999995</v>
      </c>
      <c r="I6074" s="1">
        <v>1</v>
      </c>
      <c r="J6074" s="1">
        <v>1</v>
      </c>
      <c r="K6074" s="1">
        <v>92</v>
      </c>
      <c r="L6074" s="1">
        <v>0</v>
      </c>
      <c r="M6074" s="1">
        <v>2015</v>
      </c>
      <c r="N6074" s="53"/>
    </row>
    <row r="6075" spans="1:14" x14ac:dyDescent="0.3">
      <c r="A6075" s="1">
        <v>2015088</v>
      </c>
      <c r="B6075" s="1">
        <v>1</v>
      </c>
      <c r="C6075" s="2">
        <v>11.39564</v>
      </c>
      <c r="D6075" s="2">
        <v>1.1212</v>
      </c>
      <c r="E6075" s="2">
        <v>0</v>
      </c>
      <c r="F6075" s="2">
        <v>24.335740000000001</v>
      </c>
      <c r="G6075" s="2">
        <v>8.1858500000000003</v>
      </c>
      <c r="H6075" s="2">
        <f t="shared" si="99"/>
        <v>45.038430000000005</v>
      </c>
      <c r="I6075" s="1">
        <v>0</v>
      </c>
      <c r="J6075" s="1">
        <v>1</v>
      </c>
      <c r="K6075" s="1">
        <v>93</v>
      </c>
      <c r="L6075" s="1">
        <v>0</v>
      </c>
      <c r="M6075" s="1">
        <v>2015</v>
      </c>
      <c r="N6075" s="53"/>
    </row>
    <row r="6076" spans="1:14" x14ac:dyDescent="0.3">
      <c r="A6076" s="1">
        <v>2015092</v>
      </c>
      <c r="B6076" s="1">
        <v>2</v>
      </c>
      <c r="C6076" s="2">
        <v>13.19009</v>
      </c>
      <c r="D6076" s="2">
        <v>1.05047</v>
      </c>
      <c r="E6076" s="2">
        <v>0</v>
      </c>
      <c r="F6076" s="2">
        <v>19.520589999999999</v>
      </c>
      <c r="G6076" s="2">
        <v>6.7602900000000004</v>
      </c>
      <c r="H6076" s="2">
        <f t="shared" si="99"/>
        <v>40.521439999999998</v>
      </c>
      <c r="I6076" s="1">
        <v>0</v>
      </c>
      <c r="J6076" s="1">
        <v>2</v>
      </c>
      <c r="K6076" s="1">
        <v>97</v>
      </c>
      <c r="L6076" s="1">
        <v>0</v>
      </c>
      <c r="M6076" s="1">
        <v>2015</v>
      </c>
      <c r="N6076" s="53"/>
    </row>
    <row r="6077" spans="1:14" x14ac:dyDescent="0.3">
      <c r="A6077" s="1">
        <v>2015085</v>
      </c>
      <c r="B6077" s="1">
        <v>4</v>
      </c>
      <c r="C6077" s="2">
        <v>15.06922</v>
      </c>
      <c r="D6077" s="2">
        <v>1.0359100000000001</v>
      </c>
      <c r="E6077" s="2">
        <v>9.2336799999999997</v>
      </c>
      <c r="F6077" s="2">
        <v>18.523540000000001</v>
      </c>
      <c r="G6077" s="2">
        <v>10.89404</v>
      </c>
      <c r="H6077" s="2">
        <f t="shared" si="99"/>
        <v>54.756389999999996</v>
      </c>
      <c r="I6077" s="1">
        <v>1</v>
      </c>
      <c r="J6077" s="1">
        <v>2</v>
      </c>
      <c r="K6077" s="1">
        <v>94</v>
      </c>
      <c r="L6077" s="1">
        <v>0</v>
      </c>
      <c r="M6077" s="1">
        <v>2015</v>
      </c>
      <c r="N6077" s="53"/>
    </row>
    <row r="6078" spans="1:14" x14ac:dyDescent="0.3">
      <c r="A6078" s="1">
        <v>2015091</v>
      </c>
      <c r="B6078" s="1">
        <v>2</v>
      </c>
      <c r="C6078" s="2">
        <v>12.48903</v>
      </c>
      <c r="D6078" s="2">
        <v>0.96008000000000004</v>
      </c>
      <c r="E6078" s="2">
        <v>0</v>
      </c>
      <c r="F6078" s="2">
        <v>24.568860000000001</v>
      </c>
      <c r="G6078" s="2">
        <v>9.2844300000000004</v>
      </c>
      <c r="H6078" s="2">
        <f t="shared" si="99"/>
        <v>47.302399999999999</v>
      </c>
      <c r="I6078" s="1">
        <v>0</v>
      </c>
      <c r="J6078" s="1">
        <v>2</v>
      </c>
      <c r="K6078" s="1">
        <v>101</v>
      </c>
      <c r="L6078" s="1">
        <v>0</v>
      </c>
      <c r="M6078" s="1">
        <v>2015</v>
      </c>
      <c r="N6078" s="53"/>
    </row>
    <row r="6079" spans="1:14" x14ac:dyDescent="0.3">
      <c r="A6079" s="1">
        <v>2015093</v>
      </c>
      <c r="B6079" s="1">
        <v>2</v>
      </c>
      <c r="C6079" s="2">
        <v>11.211460000000001</v>
      </c>
      <c r="D6079" s="2">
        <v>0.96409999999999996</v>
      </c>
      <c r="E6079" s="2">
        <v>0</v>
      </c>
      <c r="F6079" s="2">
        <v>22.039359999999999</v>
      </c>
      <c r="G6079" s="2">
        <v>8.0196799999999993</v>
      </c>
      <c r="H6079" s="2">
        <f t="shared" si="99"/>
        <v>42.2346</v>
      </c>
      <c r="I6079" s="1">
        <v>0</v>
      </c>
      <c r="J6079" s="1">
        <v>2</v>
      </c>
      <c r="K6079" s="1">
        <v>93</v>
      </c>
      <c r="L6079" s="1">
        <v>0</v>
      </c>
      <c r="M6079" s="1">
        <v>2015</v>
      </c>
      <c r="N6079" s="53"/>
    </row>
    <row r="6080" spans="1:14" x14ac:dyDescent="0.3">
      <c r="A6080" s="1">
        <v>2015094</v>
      </c>
      <c r="B6080" s="1">
        <v>2</v>
      </c>
      <c r="C6080" s="2">
        <v>11.499219999999999</v>
      </c>
      <c r="D6080" s="2">
        <v>1.0975200000000001</v>
      </c>
      <c r="E6080" s="2">
        <v>0</v>
      </c>
      <c r="F6080" s="2">
        <v>19.150500000000001</v>
      </c>
      <c r="G6080" s="2">
        <v>6.5752499999999996</v>
      </c>
      <c r="H6080" s="2">
        <f t="shared" si="99"/>
        <v>38.322489999999995</v>
      </c>
      <c r="I6080" s="1">
        <v>0</v>
      </c>
      <c r="J6080" s="1">
        <v>2</v>
      </c>
      <c r="K6080" s="1">
        <v>99</v>
      </c>
      <c r="L6080" s="1">
        <v>0</v>
      </c>
      <c r="M6080" s="1">
        <v>2015</v>
      </c>
      <c r="N6080" s="53"/>
    </row>
    <row r="6081" spans="1:14" x14ac:dyDescent="0.3">
      <c r="A6081" s="1">
        <v>2015089</v>
      </c>
      <c r="B6081" s="1">
        <v>4</v>
      </c>
      <c r="C6081" s="2">
        <v>12.12555</v>
      </c>
      <c r="D6081" s="2">
        <v>0.97989999999999999</v>
      </c>
      <c r="E6081" s="2">
        <v>9.5382499999999997</v>
      </c>
      <c r="F6081" s="2">
        <v>21.88073</v>
      </c>
      <c r="G6081" s="2">
        <v>7.3587300000000004</v>
      </c>
      <c r="H6081" s="2">
        <f t="shared" si="99"/>
        <v>51.883160000000004</v>
      </c>
      <c r="I6081" s="1">
        <v>1</v>
      </c>
      <c r="J6081" s="1">
        <v>2</v>
      </c>
      <c r="K6081" s="1">
        <v>94</v>
      </c>
      <c r="L6081" s="1">
        <v>0</v>
      </c>
      <c r="M6081" s="1">
        <v>2015</v>
      </c>
      <c r="N6081" s="53"/>
    </row>
    <row r="6082" spans="1:14" x14ac:dyDescent="0.3">
      <c r="A6082" s="1">
        <v>2015097</v>
      </c>
      <c r="B6082" s="1">
        <v>2</v>
      </c>
      <c r="C6082" s="2">
        <v>11.94529</v>
      </c>
      <c r="D6082" s="2">
        <v>0.77368999999999999</v>
      </c>
      <c r="E6082" s="2">
        <v>0</v>
      </c>
      <c r="F6082" s="2">
        <v>23.766079999999999</v>
      </c>
      <c r="G6082" s="2">
        <v>8.8830399999999994</v>
      </c>
      <c r="H6082" s="2">
        <f t="shared" si="99"/>
        <v>45.368099999999998</v>
      </c>
      <c r="I6082" s="1">
        <v>0</v>
      </c>
      <c r="J6082" s="1">
        <v>2</v>
      </c>
      <c r="K6082" s="1">
        <v>101</v>
      </c>
      <c r="L6082" s="1">
        <v>0</v>
      </c>
      <c r="M6082" s="1">
        <v>2015</v>
      </c>
      <c r="N6082" s="53"/>
    </row>
    <row r="6083" spans="1:14" x14ac:dyDescent="0.3">
      <c r="A6083" s="1">
        <v>2015098</v>
      </c>
      <c r="B6083" s="1">
        <v>1</v>
      </c>
      <c r="C6083" s="2">
        <v>9.8153199999999998</v>
      </c>
      <c r="D6083" s="2">
        <v>0.97494000000000003</v>
      </c>
      <c r="E6083" s="2">
        <v>0</v>
      </c>
      <c r="F6083" s="2">
        <v>15.63899</v>
      </c>
      <c r="G6083" s="2">
        <v>6.5929599999999997</v>
      </c>
      <c r="H6083" s="2">
        <f t="shared" si="99"/>
        <v>33.022210000000001</v>
      </c>
      <c r="I6083" s="1">
        <v>0</v>
      </c>
      <c r="J6083" s="1">
        <v>1</v>
      </c>
      <c r="K6083" s="1">
        <v>80</v>
      </c>
      <c r="L6083" s="1">
        <v>0</v>
      </c>
      <c r="M6083" s="1">
        <v>2015</v>
      </c>
      <c r="N6083" s="53"/>
    </row>
    <row r="6084" spans="1:14" x14ac:dyDescent="0.3">
      <c r="A6084" s="1">
        <v>2015090</v>
      </c>
      <c r="B6084" s="1">
        <v>4</v>
      </c>
      <c r="C6084" s="2">
        <v>11.48105</v>
      </c>
      <c r="D6084" s="2">
        <v>0.92454999999999998</v>
      </c>
      <c r="E6084" s="2">
        <v>10.525270000000001</v>
      </c>
      <c r="F6084" s="2">
        <v>20.149429999999999</v>
      </c>
      <c r="G6084" s="2">
        <v>9.3758599999999994</v>
      </c>
      <c r="H6084" s="2">
        <f t="shared" si="99"/>
        <v>52.456159999999997</v>
      </c>
      <c r="I6084" s="1">
        <v>1</v>
      </c>
      <c r="J6084" s="1">
        <v>2</v>
      </c>
      <c r="K6084" s="1">
        <v>96</v>
      </c>
      <c r="L6084" s="1">
        <v>0</v>
      </c>
      <c r="M6084" s="1">
        <v>2015</v>
      </c>
      <c r="N6084" s="53"/>
    </row>
    <row r="6085" spans="1:14" x14ac:dyDescent="0.3">
      <c r="A6085" s="1">
        <v>2015099</v>
      </c>
      <c r="B6085" s="1">
        <v>2</v>
      </c>
      <c r="C6085" s="2">
        <v>11.08309</v>
      </c>
      <c r="D6085" s="2">
        <v>1.1494</v>
      </c>
      <c r="E6085" s="2">
        <v>0</v>
      </c>
      <c r="F6085" s="2">
        <v>23.08811</v>
      </c>
      <c r="G6085" s="2">
        <v>8.5440500000000004</v>
      </c>
      <c r="H6085" s="2">
        <f t="shared" si="99"/>
        <v>43.864649999999997</v>
      </c>
      <c r="I6085" s="1">
        <v>0</v>
      </c>
      <c r="J6085" s="1">
        <v>2</v>
      </c>
      <c r="K6085" s="1">
        <v>93</v>
      </c>
      <c r="L6085" s="1">
        <v>0</v>
      </c>
      <c r="M6085" s="1">
        <v>2015</v>
      </c>
      <c r="N6085" s="53"/>
    </row>
    <row r="6086" spans="1:14" x14ac:dyDescent="0.3">
      <c r="A6086" s="1">
        <v>2015100</v>
      </c>
      <c r="B6086" s="1">
        <v>1</v>
      </c>
      <c r="C6086" s="2">
        <v>11.953390000000001</v>
      </c>
      <c r="D6086" s="2">
        <v>1.43296</v>
      </c>
      <c r="E6086" s="2">
        <v>0</v>
      </c>
      <c r="F6086" s="2">
        <v>19.418320000000001</v>
      </c>
      <c r="G6086" s="2">
        <v>6.6444400000000003</v>
      </c>
      <c r="H6086" s="2">
        <f t="shared" si="99"/>
        <v>39.449110000000005</v>
      </c>
      <c r="I6086" s="1">
        <v>0</v>
      </c>
      <c r="J6086" s="1">
        <v>1</v>
      </c>
      <c r="K6086" s="1">
        <v>97</v>
      </c>
      <c r="L6086" s="1">
        <v>0</v>
      </c>
      <c r="M6086" s="1">
        <v>2015</v>
      </c>
      <c r="N6086" s="53"/>
    </row>
    <row r="6087" spans="1:14" x14ac:dyDescent="0.3">
      <c r="A6087" s="1">
        <v>2015101</v>
      </c>
      <c r="B6087" s="1">
        <v>1</v>
      </c>
      <c r="C6087" s="2">
        <v>10.230930000000001</v>
      </c>
      <c r="D6087" s="2">
        <v>1.13696</v>
      </c>
      <c r="E6087" s="2">
        <v>0</v>
      </c>
      <c r="F6087" s="2">
        <v>14.980029999999999</v>
      </c>
      <c r="G6087" s="2">
        <v>8.5502900000000004</v>
      </c>
      <c r="H6087" s="2">
        <f t="shared" si="99"/>
        <v>34.898210000000006</v>
      </c>
      <c r="I6087" s="1">
        <v>0</v>
      </c>
      <c r="J6087" s="1">
        <v>1</v>
      </c>
      <c r="K6087" s="1">
        <v>80</v>
      </c>
      <c r="L6087" s="1">
        <v>0</v>
      </c>
      <c r="M6087" s="1">
        <v>2015</v>
      </c>
      <c r="N6087" s="53"/>
    </row>
    <row r="6088" spans="1:14" x14ac:dyDescent="0.3">
      <c r="A6088" s="1">
        <v>2015102</v>
      </c>
      <c r="B6088" s="1">
        <v>2</v>
      </c>
      <c r="C6088" s="2">
        <v>13.636290000000001</v>
      </c>
      <c r="D6088" s="2">
        <v>1.1167400000000001</v>
      </c>
      <c r="E6088" s="2">
        <v>0</v>
      </c>
      <c r="F6088" s="2">
        <v>23.656739999999999</v>
      </c>
      <c r="G6088" s="2">
        <v>8.8283699999999996</v>
      </c>
      <c r="H6088" s="2">
        <f t="shared" si="99"/>
        <v>47.238140000000001</v>
      </c>
      <c r="I6088" s="1">
        <v>0</v>
      </c>
      <c r="J6088" s="1">
        <v>2</v>
      </c>
      <c r="K6088" s="1">
        <v>112</v>
      </c>
      <c r="L6088" s="1">
        <v>0</v>
      </c>
      <c r="M6088" s="1">
        <v>2015</v>
      </c>
      <c r="N6088" s="53"/>
    </row>
    <row r="6089" spans="1:14" x14ac:dyDescent="0.3">
      <c r="A6089" s="1">
        <v>2015096</v>
      </c>
      <c r="B6089" s="1">
        <v>4</v>
      </c>
      <c r="C6089" s="2">
        <v>10.29147</v>
      </c>
      <c r="D6089" s="2">
        <v>1.1820600000000001</v>
      </c>
      <c r="E6089" s="2">
        <v>8.7088000000000001</v>
      </c>
      <c r="F6089" s="2">
        <v>26.665410000000001</v>
      </c>
      <c r="G6089" s="2">
        <v>12.811389999999999</v>
      </c>
      <c r="H6089" s="2">
        <f t="shared" si="99"/>
        <v>59.659130000000005</v>
      </c>
      <c r="I6089" s="1">
        <v>1</v>
      </c>
      <c r="J6089" s="1">
        <v>2</v>
      </c>
      <c r="K6089" s="1">
        <v>107</v>
      </c>
      <c r="L6089" s="1">
        <v>0</v>
      </c>
      <c r="M6089" s="1">
        <v>2015</v>
      </c>
      <c r="N6089" s="53"/>
    </row>
    <row r="6090" spans="1:14" x14ac:dyDescent="0.3">
      <c r="A6090" s="1">
        <v>2015104</v>
      </c>
      <c r="B6090" s="1">
        <v>2</v>
      </c>
      <c r="C6090" s="2">
        <v>13.86543</v>
      </c>
      <c r="D6090" s="2">
        <v>0.92244000000000004</v>
      </c>
      <c r="E6090" s="2">
        <v>0</v>
      </c>
      <c r="F6090" s="2">
        <v>19.640519999999999</v>
      </c>
      <c r="G6090" s="2">
        <v>6.8202600000000002</v>
      </c>
      <c r="H6090" s="2">
        <f t="shared" si="99"/>
        <v>41.248649999999998</v>
      </c>
      <c r="I6090" s="1">
        <v>0</v>
      </c>
      <c r="J6090" s="1">
        <v>2</v>
      </c>
      <c r="K6090" s="1">
        <v>89</v>
      </c>
      <c r="L6090" s="1">
        <v>0</v>
      </c>
      <c r="M6090" s="1">
        <v>2015</v>
      </c>
      <c r="N6090" s="53"/>
    </row>
    <row r="6091" spans="1:14" x14ac:dyDescent="0.3">
      <c r="A6091" s="1">
        <v>2015103</v>
      </c>
      <c r="B6091" s="1">
        <v>2</v>
      </c>
      <c r="C6091" s="2">
        <v>11.73058</v>
      </c>
      <c r="D6091" s="2">
        <v>1.2859700000000001</v>
      </c>
      <c r="E6091" s="2">
        <v>0</v>
      </c>
      <c r="F6091" s="2">
        <v>25.588159999999998</v>
      </c>
      <c r="G6091" s="2">
        <v>9.7940799999999992</v>
      </c>
      <c r="H6091" s="2">
        <f t="shared" si="99"/>
        <v>48.398789999999998</v>
      </c>
      <c r="I6091" s="1">
        <v>0</v>
      </c>
      <c r="J6091" s="1">
        <v>2</v>
      </c>
      <c r="K6091" s="1">
        <v>100</v>
      </c>
      <c r="L6091" s="1">
        <v>0</v>
      </c>
      <c r="M6091" s="1">
        <v>2015</v>
      </c>
      <c r="N6091" s="53"/>
    </row>
    <row r="6092" spans="1:14" x14ac:dyDescent="0.3">
      <c r="A6092" s="1">
        <v>2015105</v>
      </c>
      <c r="B6092" s="1">
        <v>1</v>
      </c>
      <c r="C6092" s="2">
        <v>12.506209999999999</v>
      </c>
      <c r="D6092" s="2">
        <v>1.0201899999999999</v>
      </c>
      <c r="E6092" s="2">
        <v>0</v>
      </c>
      <c r="F6092" s="2">
        <v>24.652360000000002</v>
      </c>
      <c r="G6092" s="2">
        <v>7.4716399999999998</v>
      </c>
      <c r="H6092" s="2">
        <f t="shared" si="99"/>
        <v>45.650399999999998</v>
      </c>
      <c r="I6092" s="1">
        <v>0</v>
      </c>
      <c r="J6092" s="1">
        <v>1</v>
      </c>
      <c r="K6092" s="1">
        <v>102</v>
      </c>
      <c r="L6092" s="1">
        <v>0</v>
      </c>
      <c r="M6092" s="1">
        <v>2015</v>
      </c>
      <c r="N6092" s="53"/>
    </row>
    <row r="6093" spans="1:14" x14ac:dyDescent="0.3">
      <c r="A6093" s="1">
        <v>2015107</v>
      </c>
      <c r="B6093" s="1">
        <v>1</v>
      </c>
      <c r="C6093" s="2">
        <v>9.6631400000000003</v>
      </c>
      <c r="D6093" s="2">
        <v>0.88448000000000004</v>
      </c>
      <c r="E6093" s="2">
        <v>0</v>
      </c>
      <c r="F6093" s="2">
        <v>23.174980000000001</v>
      </c>
      <c r="G6093" s="2">
        <v>7.0489199999999999</v>
      </c>
      <c r="H6093" s="2">
        <f t="shared" si="99"/>
        <v>40.771520000000002</v>
      </c>
      <c r="I6093" s="1">
        <v>0</v>
      </c>
      <c r="J6093" s="1">
        <v>1</v>
      </c>
      <c r="K6093" s="1">
        <v>93</v>
      </c>
      <c r="L6093" s="1">
        <v>0</v>
      </c>
      <c r="M6093" s="1">
        <v>2015</v>
      </c>
      <c r="N6093" s="53"/>
    </row>
    <row r="6094" spans="1:14" x14ac:dyDescent="0.3">
      <c r="A6094" s="1">
        <v>2015110</v>
      </c>
      <c r="B6094" s="1">
        <v>1</v>
      </c>
      <c r="C6094" s="2">
        <v>11.28149</v>
      </c>
      <c r="D6094" s="2">
        <v>0.93837999999999999</v>
      </c>
      <c r="E6094" s="2">
        <v>0</v>
      </c>
      <c r="F6094" s="2">
        <v>23.728069999999999</v>
      </c>
      <c r="G6094" s="2">
        <v>6.7242199999999999</v>
      </c>
      <c r="H6094" s="2">
        <f t="shared" si="99"/>
        <v>42.672160000000005</v>
      </c>
      <c r="I6094" s="1">
        <v>0</v>
      </c>
      <c r="J6094" s="1">
        <v>1</v>
      </c>
      <c r="K6094" s="1">
        <v>94</v>
      </c>
      <c r="L6094" s="1">
        <v>0</v>
      </c>
      <c r="M6094" s="1">
        <v>2015</v>
      </c>
      <c r="N6094" s="53"/>
    </row>
    <row r="6095" spans="1:14" x14ac:dyDescent="0.3">
      <c r="A6095" s="1">
        <v>2015111</v>
      </c>
      <c r="B6095" s="1">
        <v>2</v>
      </c>
      <c r="C6095" s="2">
        <v>10.983689999999999</v>
      </c>
      <c r="D6095" s="2">
        <v>1.2327399999999999</v>
      </c>
      <c r="E6095" s="2">
        <v>0</v>
      </c>
      <c r="F6095" s="2">
        <v>24.800619999999999</v>
      </c>
      <c r="G6095" s="2">
        <v>9.4003099999999993</v>
      </c>
      <c r="H6095" s="2">
        <f t="shared" si="99"/>
        <v>46.417359999999995</v>
      </c>
      <c r="I6095" s="1">
        <v>0</v>
      </c>
      <c r="J6095" s="1">
        <v>2</v>
      </c>
      <c r="K6095" s="1">
        <v>108</v>
      </c>
      <c r="L6095" s="1">
        <v>0</v>
      </c>
      <c r="M6095" s="1">
        <v>2015</v>
      </c>
      <c r="N6095" s="53"/>
    </row>
    <row r="6096" spans="1:14" x14ac:dyDescent="0.3">
      <c r="A6096" s="1">
        <v>2015108</v>
      </c>
      <c r="B6096" s="1">
        <v>4</v>
      </c>
      <c r="C6096" s="2">
        <v>9.8984699999999997</v>
      </c>
      <c r="D6096" s="2">
        <v>1.03268</v>
      </c>
      <c r="E6096" s="2">
        <v>11.70185</v>
      </c>
      <c r="F6096" s="2">
        <v>21.833760000000002</v>
      </c>
      <c r="G6096" s="2">
        <v>7.7744999999999997</v>
      </c>
      <c r="H6096" s="2">
        <f t="shared" si="99"/>
        <v>52.241259999999997</v>
      </c>
      <c r="I6096" s="1">
        <v>1</v>
      </c>
      <c r="J6096" s="1">
        <v>2</v>
      </c>
      <c r="K6096" s="1">
        <v>99</v>
      </c>
      <c r="L6096" s="1">
        <v>0</v>
      </c>
      <c r="M6096" s="1">
        <v>2015</v>
      </c>
      <c r="N6096" s="53"/>
    </row>
    <row r="6097" spans="1:14" x14ac:dyDescent="0.3">
      <c r="A6097" s="1">
        <v>2015095</v>
      </c>
      <c r="B6097" s="1">
        <v>2</v>
      </c>
      <c r="C6097" s="2">
        <v>11.170030000000001</v>
      </c>
      <c r="D6097" s="2">
        <v>0.82918999999999998</v>
      </c>
      <c r="E6097" s="2">
        <v>0</v>
      </c>
      <c r="F6097" s="2">
        <v>16.559550000000002</v>
      </c>
      <c r="G6097" s="2">
        <v>5.2797700000000001</v>
      </c>
      <c r="H6097" s="2">
        <f t="shared" si="99"/>
        <v>33.838540000000002</v>
      </c>
      <c r="I6097" s="1">
        <v>0</v>
      </c>
      <c r="J6097" s="1">
        <v>2</v>
      </c>
      <c r="K6097" s="1">
        <v>82</v>
      </c>
      <c r="L6097" s="1">
        <v>0</v>
      </c>
      <c r="M6097" s="1">
        <v>2015</v>
      </c>
      <c r="N6097" s="53"/>
    </row>
    <row r="6098" spans="1:14" x14ac:dyDescent="0.3">
      <c r="A6098" s="1">
        <v>2015112</v>
      </c>
      <c r="B6098" s="1">
        <v>2</v>
      </c>
      <c r="C6098" s="2">
        <v>14.600669999999999</v>
      </c>
      <c r="D6098" s="2">
        <v>1.2452099999999999</v>
      </c>
      <c r="E6098" s="2">
        <v>0</v>
      </c>
      <c r="F6098" s="2">
        <v>23.20487</v>
      </c>
      <c r="G6098" s="2">
        <v>8.60243</v>
      </c>
      <c r="H6098" s="2">
        <f t="shared" si="99"/>
        <v>47.653179999999999</v>
      </c>
      <c r="I6098" s="1">
        <v>0</v>
      </c>
      <c r="J6098" s="1">
        <v>2</v>
      </c>
      <c r="K6098" s="1">
        <v>88</v>
      </c>
      <c r="L6098" s="1">
        <v>0</v>
      </c>
      <c r="M6098" s="1">
        <v>2015</v>
      </c>
      <c r="N6098" s="53"/>
    </row>
    <row r="6099" spans="1:14" x14ac:dyDescent="0.3">
      <c r="A6099" s="1">
        <v>2015109</v>
      </c>
      <c r="B6099" s="1">
        <v>3</v>
      </c>
      <c r="C6099" s="2">
        <v>13.25512</v>
      </c>
      <c r="D6099" s="2">
        <v>1.1251199999999999</v>
      </c>
      <c r="E6099" s="2">
        <v>6.8540999999999999</v>
      </c>
      <c r="F6099" s="2">
        <v>22.18816</v>
      </c>
      <c r="G6099" s="2">
        <v>7.3202499999999997</v>
      </c>
      <c r="H6099" s="2">
        <f t="shared" si="99"/>
        <v>50.742750000000001</v>
      </c>
      <c r="I6099" s="1">
        <v>1</v>
      </c>
      <c r="J6099" s="1">
        <v>1</v>
      </c>
      <c r="K6099" s="1">
        <v>86</v>
      </c>
      <c r="L6099" s="1">
        <v>0</v>
      </c>
      <c r="M6099" s="1">
        <v>2015</v>
      </c>
      <c r="N6099" s="53"/>
    </row>
    <row r="6100" spans="1:14" x14ac:dyDescent="0.3">
      <c r="A6100" s="1">
        <v>2015114</v>
      </c>
      <c r="B6100" s="1">
        <v>2</v>
      </c>
      <c r="C6100" s="2">
        <v>12.741619999999999</v>
      </c>
      <c r="D6100" s="2">
        <v>1.0286599999999999</v>
      </c>
      <c r="E6100" s="2">
        <v>0</v>
      </c>
      <c r="F6100" s="2">
        <v>24.883140000000001</v>
      </c>
      <c r="G6100" s="2">
        <v>9.4415700000000005</v>
      </c>
      <c r="H6100" s="2">
        <f t="shared" si="99"/>
        <v>48.094989999999996</v>
      </c>
      <c r="I6100" s="1">
        <v>0</v>
      </c>
      <c r="J6100" s="1">
        <v>2</v>
      </c>
      <c r="K6100" s="1">
        <v>111</v>
      </c>
      <c r="L6100" s="1">
        <v>0</v>
      </c>
      <c r="M6100" s="1">
        <v>2015</v>
      </c>
      <c r="N6100" s="53"/>
    </row>
    <row r="6101" spans="1:14" x14ac:dyDescent="0.3">
      <c r="A6101" s="1">
        <v>2015115</v>
      </c>
      <c r="B6101" s="1">
        <v>2</v>
      </c>
      <c r="C6101" s="2">
        <v>10.35206</v>
      </c>
      <c r="D6101" s="2">
        <v>0.81313999999999997</v>
      </c>
      <c r="E6101" s="2">
        <v>0</v>
      </c>
      <c r="F6101" s="2">
        <v>17.818999999999999</v>
      </c>
      <c r="G6101" s="2">
        <v>5.9095000000000004</v>
      </c>
      <c r="H6101" s="2">
        <f t="shared" si="99"/>
        <v>34.893700000000003</v>
      </c>
      <c r="I6101" s="1">
        <v>0</v>
      </c>
      <c r="J6101" s="1">
        <v>2</v>
      </c>
      <c r="K6101" s="1">
        <v>88</v>
      </c>
      <c r="L6101" s="1">
        <v>0</v>
      </c>
      <c r="M6101" s="1">
        <v>2015</v>
      </c>
      <c r="N6101" s="53"/>
    </row>
    <row r="6102" spans="1:14" x14ac:dyDescent="0.3">
      <c r="A6102" s="1">
        <v>2015117</v>
      </c>
      <c r="B6102" s="1">
        <v>1</v>
      </c>
      <c r="C6102" s="2">
        <v>12.2197</v>
      </c>
      <c r="D6102" s="2">
        <v>0.91737999999999997</v>
      </c>
      <c r="E6102" s="2">
        <v>0</v>
      </c>
      <c r="F6102" s="2">
        <v>19.629049999999999</v>
      </c>
      <c r="G6102" s="2">
        <v>6.3683100000000001</v>
      </c>
      <c r="H6102" s="2">
        <f t="shared" ref="H6102:H6165" si="100">SUM(C6102:G6102)</f>
        <v>39.134439999999998</v>
      </c>
      <c r="I6102" s="1">
        <v>0</v>
      </c>
      <c r="J6102" s="1">
        <v>1</v>
      </c>
      <c r="K6102" s="1">
        <v>89</v>
      </c>
      <c r="L6102" s="1">
        <v>1</v>
      </c>
      <c r="M6102" s="1">
        <v>2015</v>
      </c>
      <c r="N6102" s="53"/>
    </row>
    <row r="6103" spans="1:14" x14ac:dyDescent="0.3">
      <c r="A6103" s="1">
        <v>2015113</v>
      </c>
      <c r="B6103" s="1">
        <v>4</v>
      </c>
      <c r="C6103" s="2">
        <v>10.72936</v>
      </c>
      <c r="D6103" s="2">
        <v>1.21214</v>
      </c>
      <c r="E6103" s="2">
        <v>8.1632300000000004</v>
      </c>
      <c r="F6103" s="2">
        <v>20.242470000000001</v>
      </c>
      <c r="G6103" s="2">
        <v>11.555999999999999</v>
      </c>
      <c r="H6103" s="2">
        <f t="shared" si="100"/>
        <v>51.903199999999998</v>
      </c>
      <c r="I6103" s="1">
        <v>1</v>
      </c>
      <c r="J6103" s="1">
        <v>2</v>
      </c>
      <c r="K6103" s="1">
        <v>93</v>
      </c>
      <c r="L6103" s="1">
        <v>0</v>
      </c>
      <c r="M6103" s="1">
        <v>2015</v>
      </c>
      <c r="N6103" s="53"/>
    </row>
    <row r="6104" spans="1:14" x14ac:dyDescent="0.3">
      <c r="A6104" s="1">
        <v>2015118</v>
      </c>
      <c r="B6104" s="1">
        <v>2</v>
      </c>
      <c r="C6104" s="2">
        <v>10.98371</v>
      </c>
      <c r="D6104" s="2">
        <v>1.01128</v>
      </c>
      <c r="E6104" s="2">
        <v>0</v>
      </c>
      <c r="F6104" s="2">
        <v>21.476050000000001</v>
      </c>
      <c r="G6104" s="2">
        <v>7.7380199999999997</v>
      </c>
      <c r="H6104" s="2">
        <f t="shared" si="100"/>
        <v>41.209060000000001</v>
      </c>
      <c r="I6104" s="1">
        <v>0</v>
      </c>
      <c r="J6104" s="1">
        <v>2</v>
      </c>
      <c r="K6104" s="1">
        <v>91</v>
      </c>
      <c r="L6104" s="1">
        <v>0</v>
      </c>
      <c r="M6104" s="1">
        <v>2015</v>
      </c>
      <c r="N6104" s="53"/>
    </row>
    <row r="6105" spans="1:14" x14ac:dyDescent="0.3">
      <c r="A6105" s="1">
        <v>2015120</v>
      </c>
      <c r="B6105" s="1">
        <v>1</v>
      </c>
      <c r="C6105" s="2">
        <v>9.8453700000000008</v>
      </c>
      <c r="D6105" s="2">
        <v>0.95208000000000004</v>
      </c>
      <c r="E6105" s="2">
        <v>0</v>
      </c>
      <c r="F6105" s="2">
        <v>23.088519999999999</v>
      </c>
      <c r="G6105" s="2">
        <v>3.0106199999999999</v>
      </c>
      <c r="H6105" s="2">
        <f t="shared" si="100"/>
        <v>36.896590000000003</v>
      </c>
      <c r="I6105" s="1">
        <v>0</v>
      </c>
      <c r="J6105" s="1">
        <v>1</v>
      </c>
      <c r="K6105" s="1">
        <v>91</v>
      </c>
      <c r="L6105" s="1">
        <v>0</v>
      </c>
      <c r="M6105" s="1">
        <v>2015</v>
      </c>
      <c r="N6105" s="53"/>
    </row>
    <row r="6106" spans="1:14" x14ac:dyDescent="0.3">
      <c r="A6106" s="1">
        <v>2015119</v>
      </c>
      <c r="B6106" s="1">
        <v>1</v>
      </c>
      <c r="C6106" s="2">
        <v>12.429880000000001</v>
      </c>
      <c r="D6106" s="2">
        <v>0.80452999999999997</v>
      </c>
      <c r="E6106" s="2">
        <v>0</v>
      </c>
      <c r="F6106" s="2">
        <v>19.486550000000001</v>
      </c>
      <c r="G6106" s="2">
        <v>8.1585000000000001</v>
      </c>
      <c r="H6106" s="2">
        <f t="shared" si="100"/>
        <v>40.879460000000009</v>
      </c>
      <c r="I6106" s="1">
        <v>0</v>
      </c>
      <c r="J6106" s="1">
        <v>1</v>
      </c>
      <c r="K6106" s="1">
        <v>91</v>
      </c>
      <c r="L6106" s="1">
        <v>0</v>
      </c>
      <c r="M6106" s="1">
        <v>2015</v>
      </c>
      <c r="N6106" s="53"/>
    </row>
    <row r="6107" spans="1:14" x14ac:dyDescent="0.3">
      <c r="A6107" s="1">
        <v>2015121</v>
      </c>
      <c r="B6107" s="1">
        <v>2</v>
      </c>
      <c r="C6107" s="2">
        <v>14.568820000000001</v>
      </c>
      <c r="D6107" s="2">
        <v>1.0028999999999999</v>
      </c>
      <c r="E6107" s="2">
        <v>0</v>
      </c>
      <c r="F6107" s="2">
        <v>20.395800000000001</v>
      </c>
      <c r="G6107" s="2">
        <v>7.1978999999999997</v>
      </c>
      <c r="H6107" s="2">
        <f t="shared" si="100"/>
        <v>43.165419999999997</v>
      </c>
      <c r="I6107" s="1">
        <v>0</v>
      </c>
      <c r="J6107" s="1">
        <v>2</v>
      </c>
      <c r="K6107" s="1">
        <v>92</v>
      </c>
      <c r="L6107" s="1">
        <v>0</v>
      </c>
      <c r="M6107" s="1">
        <v>2015</v>
      </c>
      <c r="N6107" s="53"/>
    </row>
    <row r="6108" spans="1:14" x14ac:dyDescent="0.3">
      <c r="A6108" s="1">
        <v>2015123</v>
      </c>
      <c r="B6108" s="1">
        <v>2</v>
      </c>
      <c r="C6108" s="2">
        <v>12.76343</v>
      </c>
      <c r="D6108" s="2">
        <v>1.1499600000000001</v>
      </c>
      <c r="E6108" s="2">
        <v>0</v>
      </c>
      <c r="F6108" s="2">
        <v>18.841380000000001</v>
      </c>
      <c r="G6108" s="2">
        <v>6.4206899999999996</v>
      </c>
      <c r="H6108" s="2">
        <f t="shared" si="100"/>
        <v>39.175460000000001</v>
      </c>
      <c r="I6108" s="1">
        <v>0</v>
      </c>
      <c r="J6108" s="1">
        <v>2</v>
      </c>
      <c r="K6108" s="1">
        <v>87</v>
      </c>
      <c r="L6108" s="1">
        <v>0</v>
      </c>
      <c r="M6108" s="1">
        <v>2015</v>
      </c>
      <c r="N6108" s="53"/>
    </row>
    <row r="6109" spans="1:14" x14ac:dyDescent="0.3">
      <c r="A6109" s="1">
        <v>2015124</v>
      </c>
      <c r="B6109" s="1">
        <v>1</v>
      </c>
      <c r="C6109" s="2">
        <v>12.027340000000001</v>
      </c>
      <c r="D6109" s="2">
        <v>1.1255900000000001</v>
      </c>
      <c r="E6109" s="2">
        <v>0</v>
      </c>
      <c r="F6109" s="2">
        <v>19.34994</v>
      </c>
      <c r="G6109" s="2">
        <v>5.2324299999999999</v>
      </c>
      <c r="H6109" s="2">
        <f t="shared" si="100"/>
        <v>37.735300000000002</v>
      </c>
      <c r="I6109" s="1">
        <v>0</v>
      </c>
      <c r="J6109" s="1">
        <v>1</v>
      </c>
      <c r="K6109" s="1">
        <v>85</v>
      </c>
      <c r="L6109" s="1">
        <v>0</v>
      </c>
      <c r="M6109" s="1">
        <v>2015</v>
      </c>
      <c r="N6109" s="53"/>
    </row>
    <row r="6110" spans="1:14" x14ac:dyDescent="0.3">
      <c r="A6110" s="1">
        <v>2015125</v>
      </c>
      <c r="B6110" s="1">
        <v>2</v>
      </c>
      <c r="C6110" s="2">
        <v>14.31521</v>
      </c>
      <c r="D6110" s="2">
        <v>1.14296</v>
      </c>
      <c r="E6110" s="2">
        <v>0</v>
      </c>
      <c r="F6110" s="2">
        <v>20.162659999999999</v>
      </c>
      <c r="G6110" s="2">
        <v>7.0813300000000003</v>
      </c>
      <c r="H6110" s="2">
        <f t="shared" si="100"/>
        <v>42.702159999999999</v>
      </c>
      <c r="I6110" s="1">
        <v>0</v>
      </c>
      <c r="J6110" s="1">
        <v>2</v>
      </c>
      <c r="K6110" s="1">
        <v>98</v>
      </c>
      <c r="L6110" s="1">
        <v>0</v>
      </c>
      <c r="M6110" s="1">
        <v>2015</v>
      </c>
      <c r="N6110" s="53"/>
    </row>
    <row r="6111" spans="1:14" x14ac:dyDescent="0.3">
      <c r="A6111" s="1">
        <v>2015122</v>
      </c>
      <c r="B6111" s="1">
        <v>4</v>
      </c>
      <c r="C6111" s="2">
        <v>13.77234</v>
      </c>
      <c r="D6111" s="2">
        <v>0.92283999999999999</v>
      </c>
      <c r="E6111" s="2">
        <v>8.5033399999999997</v>
      </c>
      <c r="F6111" s="2">
        <v>18.336590000000001</v>
      </c>
      <c r="G6111" s="2">
        <v>5.0843999999999996</v>
      </c>
      <c r="H6111" s="2">
        <f t="shared" si="100"/>
        <v>46.619510000000005</v>
      </c>
      <c r="I6111" s="1">
        <v>1</v>
      </c>
      <c r="J6111" s="1">
        <v>2</v>
      </c>
      <c r="K6111" s="1">
        <v>83</v>
      </c>
      <c r="L6111" s="1">
        <v>0</v>
      </c>
      <c r="M6111" s="1">
        <v>2015</v>
      </c>
      <c r="N6111" s="53"/>
    </row>
    <row r="6112" spans="1:14" x14ac:dyDescent="0.3">
      <c r="A6112" s="1">
        <v>2015126</v>
      </c>
      <c r="B6112" s="1">
        <v>2</v>
      </c>
      <c r="C6112" s="2">
        <v>11.0037</v>
      </c>
      <c r="D6112" s="2">
        <v>1.06826</v>
      </c>
      <c r="E6112" s="2">
        <v>0</v>
      </c>
      <c r="F6112" s="2">
        <v>20.319240000000001</v>
      </c>
      <c r="G6112" s="2">
        <v>7.1596200000000003</v>
      </c>
      <c r="H6112" s="2">
        <f t="shared" si="100"/>
        <v>39.550820000000002</v>
      </c>
      <c r="I6112" s="1">
        <v>0</v>
      </c>
      <c r="J6112" s="1">
        <v>2</v>
      </c>
      <c r="K6112" s="1">
        <v>94</v>
      </c>
      <c r="L6112" s="1">
        <v>0</v>
      </c>
      <c r="M6112" s="1">
        <v>2015</v>
      </c>
      <c r="N6112" s="53"/>
    </row>
    <row r="6113" spans="1:14" x14ac:dyDescent="0.3">
      <c r="A6113" s="1">
        <v>2015128</v>
      </c>
      <c r="B6113" s="1">
        <v>2</v>
      </c>
      <c r="C6113" s="2">
        <v>12.63818</v>
      </c>
      <c r="D6113" s="2">
        <v>1.0850200000000001</v>
      </c>
      <c r="E6113" s="2">
        <v>0</v>
      </c>
      <c r="F6113" s="2">
        <v>15.784230000000001</v>
      </c>
      <c r="G6113" s="2">
        <v>4.8921099999999997</v>
      </c>
      <c r="H6113" s="2">
        <f t="shared" si="100"/>
        <v>34.399540000000002</v>
      </c>
      <c r="I6113" s="1">
        <v>0</v>
      </c>
      <c r="J6113" s="1">
        <v>2</v>
      </c>
      <c r="K6113" s="1">
        <v>80</v>
      </c>
      <c r="L6113" s="1">
        <v>0</v>
      </c>
      <c r="M6113" s="1">
        <v>2015</v>
      </c>
      <c r="N6113" s="53"/>
    </row>
    <row r="6114" spans="1:14" x14ac:dyDescent="0.3">
      <c r="A6114" s="1">
        <v>2015127</v>
      </c>
      <c r="B6114" s="1">
        <v>2</v>
      </c>
      <c r="C6114" s="2">
        <v>11.768129999999999</v>
      </c>
      <c r="D6114" s="2">
        <v>1.1330199999999999</v>
      </c>
      <c r="E6114" s="2">
        <v>0</v>
      </c>
      <c r="F6114" s="2">
        <v>24.9985</v>
      </c>
      <c r="G6114" s="2">
        <v>9.49925</v>
      </c>
      <c r="H6114" s="2">
        <f t="shared" si="100"/>
        <v>47.398899999999998</v>
      </c>
      <c r="I6114" s="1">
        <v>0</v>
      </c>
      <c r="J6114" s="1">
        <v>2</v>
      </c>
      <c r="K6114" s="1">
        <v>106</v>
      </c>
      <c r="L6114" s="1">
        <v>0</v>
      </c>
      <c r="M6114" s="1">
        <v>2015</v>
      </c>
      <c r="N6114" s="53"/>
    </row>
    <row r="6115" spans="1:14" x14ac:dyDescent="0.3">
      <c r="A6115" s="1">
        <v>2015132</v>
      </c>
      <c r="B6115" s="1">
        <v>1</v>
      </c>
      <c r="C6115" s="2">
        <v>11.921060000000001</v>
      </c>
      <c r="D6115" s="2">
        <v>1.04521</v>
      </c>
      <c r="E6115" s="2">
        <v>0</v>
      </c>
      <c r="F6115" s="2">
        <v>17.40917</v>
      </c>
      <c r="G6115" s="2">
        <v>8.7735199999999995</v>
      </c>
      <c r="H6115" s="2">
        <f t="shared" si="100"/>
        <v>39.148960000000002</v>
      </c>
      <c r="I6115" s="1">
        <v>0</v>
      </c>
      <c r="J6115" s="1">
        <v>1</v>
      </c>
      <c r="K6115" s="1">
        <v>91</v>
      </c>
      <c r="L6115" s="1">
        <v>0</v>
      </c>
      <c r="M6115" s="1">
        <v>2015</v>
      </c>
      <c r="N6115" s="53"/>
    </row>
    <row r="6116" spans="1:14" x14ac:dyDescent="0.3">
      <c r="A6116" s="1">
        <v>2015116</v>
      </c>
      <c r="B6116" s="1">
        <v>1</v>
      </c>
      <c r="C6116" s="2">
        <v>12.69787</v>
      </c>
      <c r="D6116" s="2">
        <v>0.82177</v>
      </c>
      <c r="E6116" s="2">
        <v>0</v>
      </c>
      <c r="F6116" s="2">
        <v>15.168279999999999</v>
      </c>
      <c r="G6116" s="2">
        <v>5.97715</v>
      </c>
      <c r="H6116" s="2">
        <f t="shared" si="100"/>
        <v>34.66507</v>
      </c>
      <c r="I6116" s="1">
        <v>0</v>
      </c>
      <c r="J6116" s="1">
        <v>1</v>
      </c>
      <c r="K6116" s="1">
        <v>81</v>
      </c>
      <c r="L6116" s="1">
        <v>3</v>
      </c>
      <c r="M6116" s="1">
        <v>2015</v>
      </c>
      <c r="N6116" s="53"/>
    </row>
    <row r="6117" spans="1:14" x14ac:dyDescent="0.3">
      <c r="A6117" s="1">
        <v>2015131</v>
      </c>
      <c r="B6117" s="1">
        <v>2</v>
      </c>
      <c r="C6117" s="2">
        <v>10.18746</v>
      </c>
      <c r="D6117" s="2">
        <v>0.74034999999999995</v>
      </c>
      <c r="E6117" s="2">
        <v>0</v>
      </c>
      <c r="F6117" s="2">
        <v>22.171869999999998</v>
      </c>
      <c r="G6117" s="2">
        <v>8.0859299999999994</v>
      </c>
      <c r="H6117" s="2">
        <f t="shared" si="100"/>
        <v>41.185609999999997</v>
      </c>
      <c r="I6117" s="1">
        <v>0</v>
      </c>
      <c r="J6117" s="1">
        <v>2</v>
      </c>
      <c r="K6117" s="1">
        <v>97</v>
      </c>
      <c r="L6117" s="1">
        <v>1</v>
      </c>
      <c r="M6117" s="1">
        <v>2015</v>
      </c>
      <c r="N6117" s="53"/>
    </row>
    <row r="6118" spans="1:14" x14ac:dyDescent="0.3">
      <c r="A6118" s="1">
        <v>2015133</v>
      </c>
      <c r="B6118" s="1">
        <v>2</v>
      </c>
      <c r="C6118" s="2">
        <v>9.4386500000000009</v>
      </c>
      <c r="D6118" s="2">
        <v>0.88107999999999997</v>
      </c>
      <c r="E6118" s="2">
        <v>0</v>
      </c>
      <c r="F6118" s="2">
        <v>23.428339999999999</v>
      </c>
      <c r="G6118" s="2">
        <v>8.7141699999999993</v>
      </c>
      <c r="H6118" s="2">
        <f t="shared" si="100"/>
        <v>42.462239999999994</v>
      </c>
      <c r="I6118" s="1">
        <v>0</v>
      </c>
      <c r="J6118" s="1">
        <v>2</v>
      </c>
      <c r="K6118" s="1">
        <v>102</v>
      </c>
      <c r="L6118" s="1">
        <v>0</v>
      </c>
      <c r="M6118" s="1">
        <v>2015</v>
      </c>
      <c r="N6118" s="53"/>
    </row>
    <row r="6119" spans="1:14" x14ac:dyDescent="0.3">
      <c r="A6119" s="1">
        <v>2015129</v>
      </c>
      <c r="B6119" s="1">
        <v>3</v>
      </c>
      <c r="C6119" s="2">
        <v>13.86205</v>
      </c>
      <c r="D6119" s="2">
        <v>1.24855</v>
      </c>
      <c r="E6119" s="2">
        <v>10.84803</v>
      </c>
      <c r="F6119" s="2">
        <v>23.61703</v>
      </c>
      <c r="G6119" s="2">
        <v>8.3256899999999998</v>
      </c>
      <c r="H6119" s="2">
        <f t="shared" si="100"/>
        <v>57.901350000000001</v>
      </c>
      <c r="I6119" s="1">
        <v>1</v>
      </c>
      <c r="J6119" s="1">
        <v>1</v>
      </c>
      <c r="K6119" s="1">
        <v>100</v>
      </c>
      <c r="L6119" s="1">
        <v>0</v>
      </c>
      <c r="M6119" s="1">
        <v>2015</v>
      </c>
      <c r="N6119" s="53"/>
    </row>
    <row r="6120" spans="1:14" x14ac:dyDescent="0.3">
      <c r="A6120" s="1">
        <v>2015136</v>
      </c>
      <c r="B6120" s="1">
        <v>2</v>
      </c>
      <c r="C6120" s="2">
        <v>9.08019</v>
      </c>
      <c r="D6120" s="2">
        <v>1.2013</v>
      </c>
      <c r="E6120" s="2">
        <v>0</v>
      </c>
      <c r="F6120" s="2">
        <v>22.038709999999998</v>
      </c>
      <c r="G6120" s="2">
        <v>8.0193499999999993</v>
      </c>
      <c r="H6120" s="2">
        <f t="shared" si="100"/>
        <v>40.339550000000003</v>
      </c>
      <c r="I6120" s="1">
        <v>0</v>
      </c>
      <c r="J6120" s="1">
        <v>2</v>
      </c>
      <c r="K6120" s="1">
        <v>96</v>
      </c>
      <c r="L6120" s="1">
        <v>0</v>
      </c>
      <c r="M6120" s="1">
        <v>2015</v>
      </c>
      <c r="N6120" s="53"/>
    </row>
    <row r="6121" spans="1:14" x14ac:dyDescent="0.3">
      <c r="A6121" s="1">
        <v>2015135</v>
      </c>
      <c r="B6121" s="1">
        <v>1</v>
      </c>
      <c r="C6121" s="2">
        <v>10.40631</v>
      </c>
      <c r="D6121" s="2">
        <v>0.96779999999999999</v>
      </c>
      <c r="E6121" s="2">
        <v>0</v>
      </c>
      <c r="F6121" s="2">
        <v>22.222390000000001</v>
      </c>
      <c r="G6121" s="2">
        <v>7.4490499999999997</v>
      </c>
      <c r="H6121" s="2">
        <f t="shared" si="100"/>
        <v>41.045549999999999</v>
      </c>
      <c r="I6121" s="1">
        <v>0</v>
      </c>
      <c r="J6121" s="1">
        <v>1</v>
      </c>
      <c r="K6121" s="1">
        <v>97</v>
      </c>
      <c r="L6121" s="1">
        <v>0</v>
      </c>
      <c r="M6121" s="1">
        <v>2015</v>
      </c>
      <c r="N6121" s="53"/>
    </row>
    <row r="6122" spans="1:14" x14ac:dyDescent="0.3">
      <c r="A6122" s="1">
        <v>2015130</v>
      </c>
      <c r="B6122" s="1">
        <v>3</v>
      </c>
      <c r="C6122" s="2">
        <v>11.178800000000001</v>
      </c>
      <c r="D6122" s="2">
        <v>1.20607</v>
      </c>
      <c r="E6122" s="2">
        <v>11.428039999999999</v>
      </c>
      <c r="F6122" s="2">
        <v>21.021989999999999</v>
      </c>
      <c r="G6122" s="2">
        <v>7.4779799999999996</v>
      </c>
      <c r="H6122" s="2">
        <f t="shared" si="100"/>
        <v>52.312880000000007</v>
      </c>
      <c r="I6122" s="1">
        <v>1</v>
      </c>
      <c r="J6122" s="1">
        <v>1</v>
      </c>
      <c r="K6122" s="1">
        <v>95</v>
      </c>
      <c r="L6122" s="1">
        <v>0</v>
      </c>
      <c r="M6122" s="1">
        <v>2015</v>
      </c>
      <c r="N6122" s="53"/>
    </row>
    <row r="6123" spans="1:14" x14ac:dyDescent="0.3">
      <c r="A6123" s="1">
        <v>2015139</v>
      </c>
      <c r="B6123" s="1">
        <v>2</v>
      </c>
      <c r="C6123" s="2">
        <v>8.1169399999999996</v>
      </c>
      <c r="D6123" s="2">
        <v>0.93740999999999997</v>
      </c>
      <c r="E6123" s="2">
        <v>0</v>
      </c>
      <c r="F6123" s="2">
        <v>21.845030000000001</v>
      </c>
      <c r="G6123" s="2">
        <v>7.9225099999999999</v>
      </c>
      <c r="H6123" s="2">
        <f t="shared" si="100"/>
        <v>38.821890000000003</v>
      </c>
      <c r="I6123" s="1">
        <v>0</v>
      </c>
      <c r="J6123" s="1">
        <v>2</v>
      </c>
      <c r="K6123" s="1">
        <v>99</v>
      </c>
      <c r="L6123" s="1">
        <v>0</v>
      </c>
      <c r="M6123" s="1">
        <v>2015</v>
      </c>
      <c r="N6123" s="53"/>
    </row>
    <row r="6124" spans="1:14" x14ac:dyDescent="0.3">
      <c r="A6124" s="1">
        <v>2015137</v>
      </c>
      <c r="B6124" s="1">
        <v>2</v>
      </c>
      <c r="C6124" s="2">
        <v>12.277340000000001</v>
      </c>
      <c r="D6124" s="2">
        <v>0.96975999999999996</v>
      </c>
      <c r="E6124" s="2">
        <v>0</v>
      </c>
      <c r="F6124" s="2">
        <v>21.164380000000001</v>
      </c>
      <c r="G6124" s="2">
        <v>7.5821899999999998</v>
      </c>
      <c r="H6124" s="2">
        <f t="shared" si="100"/>
        <v>41.993669999999995</v>
      </c>
      <c r="I6124" s="1">
        <v>0</v>
      </c>
      <c r="J6124" s="1">
        <v>2</v>
      </c>
      <c r="K6124" s="1">
        <v>107</v>
      </c>
      <c r="L6124" s="1">
        <v>0</v>
      </c>
      <c r="M6124" s="1">
        <v>2015</v>
      </c>
      <c r="N6124" s="53"/>
    </row>
    <row r="6125" spans="1:14" x14ac:dyDescent="0.3">
      <c r="A6125" s="1">
        <v>2015134</v>
      </c>
      <c r="B6125" s="1">
        <v>4</v>
      </c>
      <c r="C6125" s="2">
        <v>11.42056</v>
      </c>
      <c r="D6125" s="2">
        <v>0.67008000000000001</v>
      </c>
      <c r="E6125" s="2">
        <v>12.4071</v>
      </c>
      <c r="F6125" s="2">
        <v>29.948689999999999</v>
      </c>
      <c r="G6125" s="2">
        <v>5.3712900000000001</v>
      </c>
      <c r="H6125" s="2">
        <f t="shared" si="100"/>
        <v>59.817720000000001</v>
      </c>
      <c r="I6125" s="1">
        <v>1</v>
      </c>
      <c r="J6125" s="1">
        <v>2</v>
      </c>
      <c r="K6125" s="1">
        <v>111</v>
      </c>
      <c r="L6125" s="1">
        <v>1</v>
      </c>
      <c r="M6125" s="1">
        <v>2015</v>
      </c>
      <c r="N6125" s="53"/>
    </row>
    <row r="6126" spans="1:14" x14ac:dyDescent="0.3">
      <c r="A6126" s="1">
        <v>2015141</v>
      </c>
      <c r="B6126" s="1">
        <v>2</v>
      </c>
      <c r="C6126" s="2">
        <v>11.927429999999999</v>
      </c>
      <c r="D6126" s="2">
        <v>0.90110999999999997</v>
      </c>
      <c r="E6126" s="2">
        <v>0</v>
      </c>
      <c r="F6126" s="2">
        <v>24.283339999999999</v>
      </c>
      <c r="G6126" s="2">
        <v>9.1416699999999995</v>
      </c>
      <c r="H6126" s="2">
        <f t="shared" si="100"/>
        <v>46.253549999999997</v>
      </c>
      <c r="I6126" s="1">
        <v>0</v>
      </c>
      <c r="J6126" s="1">
        <v>2</v>
      </c>
      <c r="K6126" s="1">
        <v>97</v>
      </c>
      <c r="L6126" s="1">
        <v>0</v>
      </c>
      <c r="M6126" s="1">
        <v>2015</v>
      </c>
      <c r="N6126" s="53"/>
    </row>
    <row r="6127" spans="1:14" x14ac:dyDescent="0.3">
      <c r="A6127" s="1">
        <v>2015138</v>
      </c>
      <c r="B6127" s="1">
        <v>4</v>
      </c>
      <c r="C6127" s="2">
        <v>13.36476</v>
      </c>
      <c r="D6127" s="2">
        <v>0.83357000000000003</v>
      </c>
      <c r="E6127" s="2">
        <v>8.6323500000000006</v>
      </c>
      <c r="F6127" s="2">
        <v>23.36289</v>
      </c>
      <c r="G6127" s="2">
        <v>7.2775100000000004</v>
      </c>
      <c r="H6127" s="2">
        <f t="shared" si="100"/>
        <v>53.471080000000001</v>
      </c>
      <c r="I6127" s="1">
        <v>1</v>
      </c>
      <c r="J6127" s="1">
        <v>2</v>
      </c>
      <c r="K6127" s="1">
        <v>94</v>
      </c>
      <c r="L6127" s="1">
        <v>2</v>
      </c>
      <c r="M6127" s="1">
        <v>2015</v>
      </c>
      <c r="N6127" s="53"/>
    </row>
    <row r="6128" spans="1:14" x14ac:dyDescent="0.3">
      <c r="A6128" s="1">
        <v>2015142</v>
      </c>
      <c r="B6128" s="1">
        <v>2</v>
      </c>
      <c r="C6128" s="2">
        <v>11.41986</v>
      </c>
      <c r="D6128" s="2">
        <v>1.02495</v>
      </c>
      <c r="E6128" s="2">
        <v>0</v>
      </c>
      <c r="F6128" s="2">
        <v>25.33521</v>
      </c>
      <c r="G6128" s="2">
        <v>9.6676000000000002</v>
      </c>
      <c r="H6128" s="2">
        <f t="shared" si="100"/>
        <v>47.447620000000001</v>
      </c>
      <c r="I6128" s="1">
        <v>0</v>
      </c>
      <c r="J6128" s="1">
        <v>2</v>
      </c>
      <c r="K6128" s="1">
        <v>110</v>
      </c>
      <c r="L6128" s="1">
        <v>0</v>
      </c>
      <c r="M6128" s="1">
        <v>2015</v>
      </c>
      <c r="N6128" s="53"/>
    </row>
    <row r="6129" spans="1:14" x14ac:dyDescent="0.3">
      <c r="A6129" s="1">
        <v>2015140</v>
      </c>
      <c r="B6129" s="1">
        <v>3</v>
      </c>
      <c r="C6129" s="2">
        <v>12.06847</v>
      </c>
      <c r="D6129" s="2">
        <v>1.1765699999999999</v>
      </c>
      <c r="E6129" s="2">
        <v>9.1063399999999994</v>
      </c>
      <c r="F6129" s="2">
        <v>27.405560000000001</v>
      </c>
      <c r="G6129" s="2">
        <v>5.6747399999999999</v>
      </c>
      <c r="H6129" s="2">
        <f t="shared" si="100"/>
        <v>55.43168</v>
      </c>
      <c r="I6129" s="1">
        <v>1</v>
      </c>
      <c r="J6129" s="1">
        <v>1</v>
      </c>
      <c r="K6129" s="1">
        <v>97</v>
      </c>
      <c r="L6129" s="1">
        <v>0</v>
      </c>
      <c r="M6129" s="1">
        <v>2015</v>
      </c>
      <c r="N6129" s="53"/>
    </row>
    <row r="6130" spans="1:14" x14ac:dyDescent="0.3">
      <c r="A6130" s="1">
        <v>2015143</v>
      </c>
      <c r="B6130" s="1">
        <v>2</v>
      </c>
      <c r="C6130" s="2">
        <v>12.137890000000001</v>
      </c>
      <c r="D6130" s="2">
        <v>0.87304000000000004</v>
      </c>
      <c r="E6130" s="2">
        <v>0</v>
      </c>
      <c r="F6130" s="2">
        <v>27.516649999999998</v>
      </c>
      <c r="G6130" s="2">
        <v>10.758330000000001</v>
      </c>
      <c r="H6130" s="2">
        <f t="shared" si="100"/>
        <v>51.285910000000001</v>
      </c>
      <c r="I6130" s="1">
        <v>0</v>
      </c>
      <c r="J6130" s="1">
        <v>2</v>
      </c>
      <c r="K6130" s="1">
        <v>109</v>
      </c>
      <c r="L6130" s="1">
        <v>0</v>
      </c>
      <c r="M6130" s="1">
        <v>2015</v>
      </c>
      <c r="N6130" s="53"/>
    </row>
    <row r="6131" spans="1:14" x14ac:dyDescent="0.3">
      <c r="A6131" s="1">
        <v>2015146</v>
      </c>
      <c r="B6131" s="1">
        <v>2</v>
      </c>
      <c r="C6131" s="2">
        <v>10.737909999999999</v>
      </c>
      <c r="D6131" s="2">
        <v>0.52473000000000003</v>
      </c>
      <c r="E6131" s="2">
        <v>0</v>
      </c>
      <c r="F6131" s="2">
        <v>19.936720000000001</v>
      </c>
      <c r="G6131" s="2">
        <v>6.9683599999999997</v>
      </c>
      <c r="H6131" s="2">
        <f t="shared" si="100"/>
        <v>38.167719999999996</v>
      </c>
      <c r="I6131" s="1">
        <v>0</v>
      </c>
      <c r="J6131" s="1">
        <v>2</v>
      </c>
      <c r="K6131" s="1">
        <v>90</v>
      </c>
      <c r="L6131" s="1">
        <v>0</v>
      </c>
      <c r="M6131" s="1">
        <v>2015</v>
      </c>
      <c r="N6131" s="53"/>
    </row>
    <row r="6132" spans="1:14" x14ac:dyDescent="0.3">
      <c r="A6132" s="1">
        <v>2015144</v>
      </c>
      <c r="B6132" s="1">
        <v>2</v>
      </c>
      <c r="C6132" s="2">
        <v>11.720549999999999</v>
      </c>
      <c r="D6132" s="2">
        <v>0.84699000000000002</v>
      </c>
      <c r="E6132" s="2">
        <v>0</v>
      </c>
      <c r="F6132" s="2">
        <v>23.24944</v>
      </c>
      <c r="G6132" s="2">
        <v>8.6247199999999999</v>
      </c>
      <c r="H6132" s="2">
        <f t="shared" si="100"/>
        <v>44.441699999999997</v>
      </c>
      <c r="I6132" s="1">
        <v>0</v>
      </c>
      <c r="J6132" s="1">
        <v>2</v>
      </c>
      <c r="K6132" s="1">
        <v>103</v>
      </c>
      <c r="L6132" s="1">
        <v>1</v>
      </c>
      <c r="M6132" s="1">
        <v>2015</v>
      </c>
      <c r="N6132" s="53"/>
    </row>
    <row r="6133" spans="1:14" x14ac:dyDescent="0.3">
      <c r="A6133" s="1">
        <v>2015145</v>
      </c>
      <c r="B6133" s="1">
        <v>2</v>
      </c>
      <c r="C6133" s="2">
        <v>12.12228</v>
      </c>
      <c r="D6133" s="2">
        <v>1.39872</v>
      </c>
      <c r="E6133" s="2">
        <v>0</v>
      </c>
      <c r="F6133" s="2">
        <v>22.35641</v>
      </c>
      <c r="G6133" s="2">
        <v>8.17821</v>
      </c>
      <c r="H6133" s="2">
        <f t="shared" si="100"/>
        <v>44.055619999999998</v>
      </c>
      <c r="I6133" s="1">
        <v>0</v>
      </c>
      <c r="J6133" s="1">
        <v>2</v>
      </c>
      <c r="K6133" s="1">
        <v>91</v>
      </c>
      <c r="L6133" s="1">
        <v>2</v>
      </c>
      <c r="M6133" s="1">
        <v>2015</v>
      </c>
      <c r="N6133" s="53"/>
    </row>
    <row r="6134" spans="1:14" x14ac:dyDescent="0.3">
      <c r="A6134" s="1">
        <v>2015147</v>
      </c>
      <c r="B6134" s="1">
        <v>1</v>
      </c>
      <c r="C6134" s="2">
        <v>13.52012</v>
      </c>
      <c r="D6134" s="2">
        <v>0.75641000000000003</v>
      </c>
      <c r="E6134" s="2">
        <v>0</v>
      </c>
      <c r="F6134" s="2">
        <v>22.30434</v>
      </c>
      <c r="G6134" s="2">
        <v>4.9913100000000004</v>
      </c>
      <c r="H6134" s="2">
        <f t="shared" si="100"/>
        <v>41.572180000000003</v>
      </c>
      <c r="I6134" s="1">
        <v>0</v>
      </c>
      <c r="J6134" s="1">
        <v>1</v>
      </c>
      <c r="K6134" s="1">
        <v>89</v>
      </c>
      <c r="L6134" s="1">
        <v>2</v>
      </c>
      <c r="M6134" s="1">
        <v>2015</v>
      </c>
      <c r="N6134" s="53"/>
    </row>
    <row r="6135" spans="1:14" x14ac:dyDescent="0.3">
      <c r="A6135" s="1">
        <v>2015148</v>
      </c>
      <c r="B6135" s="1">
        <v>2</v>
      </c>
      <c r="C6135" s="2">
        <v>10.5199</v>
      </c>
      <c r="D6135" s="2">
        <v>0.74470999999999998</v>
      </c>
      <c r="E6135" s="2">
        <v>0</v>
      </c>
      <c r="F6135" s="2">
        <v>23.853960000000001</v>
      </c>
      <c r="G6135" s="2">
        <v>8.9269800000000004</v>
      </c>
      <c r="H6135" s="2">
        <f t="shared" si="100"/>
        <v>44.045549999999999</v>
      </c>
      <c r="I6135" s="1">
        <v>0</v>
      </c>
      <c r="J6135" s="1">
        <v>2</v>
      </c>
      <c r="K6135" s="1">
        <v>101</v>
      </c>
      <c r="L6135" s="1">
        <v>0</v>
      </c>
      <c r="M6135" s="1">
        <v>2015</v>
      </c>
      <c r="N6135" s="53"/>
    </row>
    <row r="6136" spans="1:14" x14ac:dyDescent="0.3">
      <c r="A6136" s="1">
        <v>2015149</v>
      </c>
      <c r="B6136" s="1">
        <v>1</v>
      </c>
      <c r="C6136" s="2">
        <v>12.63405</v>
      </c>
      <c r="D6136" s="2">
        <v>0.81432000000000004</v>
      </c>
      <c r="E6136" s="2">
        <v>0</v>
      </c>
      <c r="F6136" s="2">
        <v>23.781110000000002</v>
      </c>
      <c r="G6136" s="2">
        <v>8.2050699999999992</v>
      </c>
      <c r="H6136" s="2">
        <f t="shared" si="100"/>
        <v>45.434550000000002</v>
      </c>
      <c r="I6136" s="1">
        <v>0</v>
      </c>
      <c r="J6136" s="1">
        <v>1</v>
      </c>
      <c r="K6136" s="1">
        <v>92</v>
      </c>
      <c r="L6136" s="1">
        <v>1</v>
      </c>
      <c r="M6136" s="1">
        <v>2015</v>
      </c>
      <c r="N6136" s="53"/>
    </row>
    <row r="6137" spans="1:14" x14ac:dyDescent="0.3">
      <c r="A6137" s="1">
        <v>2015151</v>
      </c>
      <c r="B6137" s="1">
        <v>2</v>
      </c>
      <c r="C6137" s="2">
        <v>9.9413</v>
      </c>
      <c r="D6137" s="2">
        <v>1.20682</v>
      </c>
      <c r="E6137" s="2">
        <v>0</v>
      </c>
      <c r="F6137" s="2">
        <v>24.131309999999999</v>
      </c>
      <c r="G6137" s="2">
        <v>9.0656499999999998</v>
      </c>
      <c r="H6137" s="2">
        <f t="shared" si="100"/>
        <v>44.345079999999996</v>
      </c>
      <c r="I6137" s="1">
        <v>0</v>
      </c>
      <c r="J6137" s="1">
        <v>2</v>
      </c>
      <c r="K6137" s="1">
        <v>115</v>
      </c>
      <c r="L6137" s="1">
        <v>0</v>
      </c>
      <c r="M6137" s="1">
        <v>2015</v>
      </c>
      <c r="N6137" s="53"/>
    </row>
    <row r="6138" spans="1:14" x14ac:dyDescent="0.3">
      <c r="A6138" s="1">
        <v>2015153</v>
      </c>
      <c r="B6138" s="1">
        <v>1</v>
      </c>
      <c r="C6138" s="2">
        <v>12.60397</v>
      </c>
      <c r="D6138" s="2">
        <v>0.90000999999999998</v>
      </c>
      <c r="E6138" s="2">
        <v>0</v>
      </c>
      <c r="F6138" s="2">
        <v>24.2485</v>
      </c>
      <c r="G6138" s="2">
        <v>5.7496700000000001</v>
      </c>
      <c r="H6138" s="2">
        <f t="shared" si="100"/>
        <v>43.50215</v>
      </c>
      <c r="I6138" s="1">
        <v>0</v>
      </c>
      <c r="J6138" s="1">
        <v>1</v>
      </c>
      <c r="K6138" s="1">
        <v>87</v>
      </c>
      <c r="L6138" s="1">
        <v>2</v>
      </c>
      <c r="M6138" s="1">
        <v>2015</v>
      </c>
      <c r="N6138" s="53"/>
    </row>
    <row r="6139" spans="1:14" x14ac:dyDescent="0.3">
      <c r="A6139" s="1">
        <v>2015150</v>
      </c>
      <c r="B6139" s="1">
        <v>4</v>
      </c>
      <c r="C6139" s="2">
        <v>14.3187</v>
      </c>
      <c r="D6139" s="2">
        <v>1.1731199999999999</v>
      </c>
      <c r="E6139" s="2">
        <v>9.7027999999999999</v>
      </c>
      <c r="F6139" s="2">
        <v>23.127109999999998</v>
      </c>
      <c r="G6139" s="2">
        <v>10.927020000000001</v>
      </c>
      <c r="H6139" s="2">
        <f t="shared" si="100"/>
        <v>59.248750000000001</v>
      </c>
      <c r="I6139" s="1">
        <v>1</v>
      </c>
      <c r="J6139" s="1">
        <v>2</v>
      </c>
      <c r="K6139" s="1">
        <v>102</v>
      </c>
      <c r="L6139" s="1">
        <v>1</v>
      </c>
      <c r="M6139" s="1">
        <v>2015</v>
      </c>
      <c r="N6139" s="53"/>
    </row>
    <row r="6140" spans="1:14" x14ac:dyDescent="0.3">
      <c r="A6140" s="1">
        <v>2015155</v>
      </c>
      <c r="B6140" s="1">
        <v>2</v>
      </c>
      <c r="C6140" s="2">
        <v>11.94468</v>
      </c>
      <c r="D6140" s="2">
        <v>0.92337000000000002</v>
      </c>
      <c r="E6140" s="2">
        <v>0</v>
      </c>
      <c r="F6140" s="2">
        <v>21.05594</v>
      </c>
      <c r="G6140" s="2">
        <v>7.5279699999999998</v>
      </c>
      <c r="H6140" s="2">
        <f t="shared" si="100"/>
        <v>41.45196</v>
      </c>
      <c r="I6140" s="1">
        <v>0</v>
      </c>
      <c r="J6140" s="1">
        <v>2</v>
      </c>
      <c r="K6140" s="1">
        <v>90</v>
      </c>
      <c r="L6140" s="1">
        <v>0</v>
      </c>
      <c r="M6140" s="1">
        <v>2015</v>
      </c>
      <c r="N6140" s="53"/>
    </row>
    <row r="6141" spans="1:14" x14ac:dyDescent="0.3">
      <c r="A6141" s="1">
        <v>2015157</v>
      </c>
      <c r="B6141" s="1">
        <v>2</v>
      </c>
      <c r="C6141" s="2">
        <v>14.73992</v>
      </c>
      <c r="D6141" s="2">
        <v>1.08144</v>
      </c>
      <c r="E6141" s="2">
        <v>0</v>
      </c>
      <c r="F6141" s="2">
        <v>20.099260000000001</v>
      </c>
      <c r="G6141" s="2">
        <v>7.0496299999999996</v>
      </c>
      <c r="H6141" s="2">
        <f t="shared" si="100"/>
        <v>42.97025</v>
      </c>
      <c r="I6141" s="1">
        <v>0</v>
      </c>
      <c r="J6141" s="1">
        <v>2</v>
      </c>
      <c r="K6141" s="1">
        <v>89</v>
      </c>
      <c r="L6141" s="1">
        <v>0</v>
      </c>
      <c r="M6141" s="1">
        <v>2015</v>
      </c>
      <c r="N6141" s="53"/>
    </row>
    <row r="6142" spans="1:14" x14ac:dyDescent="0.3">
      <c r="A6142" s="1">
        <v>2015156</v>
      </c>
      <c r="B6142" s="1">
        <v>2</v>
      </c>
      <c r="C6142" s="2">
        <v>9.9187999999999992</v>
      </c>
      <c r="D6142" s="2">
        <v>0.80074000000000001</v>
      </c>
      <c r="E6142" s="2">
        <v>0</v>
      </c>
      <c r="F6142" s="2">
        <v>22.939150000000001</v>
      </c>
      <c r="G6142" s="2">
        <v>8.4695699999999992</v>
      </c>
      <c r="H6142" s="2">
        <f t="shared" si="100"/>
        <v>42.128259999999997</v>
      </c>
      <c r="I6142" s="1">
        <v>0</v>
      </c>
      <c r="J6142" s="1">
        <v>2</v>
      </c>
      <c r="K6142" s="1">
        <v>99</v>
      </c>
      <c r="L6142" s="1">
        <v>0</v>
      </c>
      <c r="M6142" s="1">
        <v>2015</v>
      </c>
      <c r="N6142" s="53"/>
    </row>
    <row r="6143" spans="1:14" x14ac:dyDescent="0.3">
      <c r="A6143" s="1">
        <v>2015152</v>
      </c>
      <c r="B6143" s="1">
        <v>4</v>
      </c>
      <c r="C6143" s="2">
        <v>14.80118</v>
      </c>
      <c r="D6143" s="2">
        <v>1.3760699999999999</v>
      </c>
      <c r="E6143" s="2">
        <v>10.55045</v>
      </c>
      <c r="F6143" s="2">
        <v>26.955950000000001</v>
      </c>
      <c r="G6143" s="2">
        <v>10.13232</v>
      </c>
      <c r="H6143" s="2">
        <f t="shared" si="100"/>
        <v>63.81597</v>
      </c>
      <c r="I6143" s="1">
        <v>1</v>
      </c>
      <c r="J6143" s="1">
        <v>2</v>
      </c>
      <c r="K6143" s="1">
        <v>109</v>
      </c>
      <c r="L6143" s="1">
        <v>1</v>
      </c>
      <c r="M6143" s="1">
        <v>2015</v>
      </c>
      <c r="N6143" s="53"/>
    </row>
    <row r="6144" spans="1:14" x14ac:dyDescent="0.3">
      <c r="A6144" s="1">
        <v>2015154</v>
      </c>
      <c r="B6144" s="1">
        <v>1</v>
      </c>
      <c r="C6144" s="2">
        <v>10.595689999999999</v>
      </c>
      <c r="D6144" s="2">
        <v>1.3190500000000001</v>
      </c>
      <c r="E6144" s="2">
        <v>0</v>
      </c>
      <c r="F6144" s="2">
        <v>16.023579999999999</v>
      </c>
      <c r="G6144" s="2">
        <v>4.3146599999999999</v>
      </c>
      <c r="H6144" s="2">
        <f t="shared" si="100"/>
        <v>32.252979999999994</v>
      </c>
      <c r="I6144" s="1">
        <v>0</v>
      </c>
      <c r="J6144" s="1">
        <v>1</v>
      </c>
      <c r="K6144" s="1">
        <v>83</v>
      </c>
      <c r="L6144" s="1">
        <v>0</v>
      </c>
      <c r="M6144" s="1">
        <v>2015</v>
      </c>
      <c r="N6144" s="53"/>
    </row>
    <row r="6145" spans="1:14" x14ac:dyDescent="0.3">
      <c r="A6145" s="1">
        <v>2015158</v>
      </c>
      <c r="B6145" s="1">
        <v>3</v>
      </c>
      <c r="C6145" s="2">
        <v>11.848190000000001</v>
      </c>
      <c r="D6145" s="2">
        <v>0.67125999999999997</v>
      </c>
      <c r="E6145" s="2">
        <v>10.975339999999999</v>
      </c>
      <c r="F6145" s="2">
        <v>20.489000000000001</v>
      </c>
      <c r="G6145" s="2">
        <v>8.2285400000000006</v>
      </c>
      <c r="H6145" s="2">
        <f t="shared" si="100"/>
        <v>52.212330000000001</v>
      </c>
      <c r="I6145" s="1">
        <v>1</v>
      </c>
      <c r="J6145" s="1">
        <v>1</v>
      </c>
      <c r="K6145" s="1">
        <v>94</v>
      </c>
      <c r="L6145" s="1">
        <v>0</v>
      </c>
      <c r="M6145" s="1">
        <v>2015</v>
      </c>
      <c r="N6145" s="53"/>
    </row>
    <row r="6146" spans="1:14" x14ac:dyDescent="0.3">
      <c r="A6146" s="1">
        <v>2015160</v>
      </c>
      <c r="B6146" s="1">
        <v>4</v>
      </c>
      <c r="C6146" s="2">
        <v>12.434469999999999</v>
      </c>
      <c r="D6146" s="2">
        <v>0.62687999999999999</v>
      </c>
      <c r="E6146" s="2">
        <v>9.0632800000000007</v>
      </c>
      <c r="F6146" s="2">
        <v>18.62829</v>
      </c>
      <c r="G6146" s="2">
        <v>9.6029499999999999</v>
      </c>
      <c r="H6146" s="2">
        <f t="shared" si="100"/>
        <v>50.355870000000003</v>
      </c>
      <c r="I6146" s="1">
        <v>1</v>
      </c>
      <c r="J6146" s="1">
        <v>2</v>
      </c>
      <c r="K6146" s="1">
        <v>91</v>
      </c>
      <c r="L6146" s="1">
        <v>0</v>
      </c>
      <c r="M6146" s="1">
        <v>2015</v>
      </c>
      <c r="N6146" s="53"/>
    </row>
    <row r="6147" spans="1:14" x14ac:dyDescent="0.3">
      <c r="A6147" s="1">
        <v>2015166</v>
      </c>
      <c r="B6147" s="1">
        <v>2</v>
      </c>
      <c r="C6147" s="2">
        <v>13.84803</v>
      </c>
      <c r="D6147" s="2">
        <v>0.78427000000000002</v>
      </c>
      <c r="E6147" s="2">
        <v>0</v>
      </c>
      <c r="F6147" s="2">
        <v>20.044280000000001</v>
      </c>
      <c r="G6147" s="2">
        <v>7.0221400000000003</v>
      </c>
      <c r="H6147" s="2">
        <f t="shared" si="100"/>
        <v>41.698720000000002</v>
      </c>
      <c r="I6147" s="1">
        <v>0</v>
      </c>
      <c r="J6147" s="1">
        <v>2</v>
      </c>
      <c r="K6147" s="1">
        <v>92</v>
      </c>
      <c r="L6147" s="1">
        <v>1</v>
      </c>
      <c r="M6147" s="1">
        <v>2015</v>
      </c>
      <c r="N6147" s="53"/>
    </row>
    <row r="6148" spans="1:14" x14ac:dyDescent="0.3">
      <c r="A6148" s="1">
        <v>2015161</v>
      </c>
      <c r="B6148" s="1">
        <v>4</v>
      </c>
      <c r="C6148" s="2">
        <v>13.47954</v>
      </c>
      <c r="D6148" s="2">
        <v>1.1437999999999999</v>
      </c>
      <c r="E6148" s="2">
        <v>8.0905199999999997</v>
      </c>
      <c r="F6148" s="2">
        <v>24.78359</v>
      </c>
      <c r="G6148" s="2">
        <v>8.9354099999999992</v>
      </c>
      <c r="H6148" s="2">
        <f t="shared" si="100"/>
        <v>56.432859999999998</v>
      </c>
      <c r="I6148" s="1">
        <v>1</v>
      </c>
      <c r="J6148" s="1">
        <v>2</v>
      </c>
      <c r="K6148" s="1">
        <v>97</v>
      </c>
      <c r="L6148" s="1">
        <v>1</v>
      </c>
      <c r="M6148" s="1">
        <v>2015</v>
      </c>
      <c r="N6148" s="53"/>
    </row>
    <row r="6149" spans="1:14" x14ac:dyDescent="0.3">
      <c r="A6149" s="1">
        <v>2015164</v>
      </c>
      <c r="B6149" s="1">
        <v>2</v>
      </c>
      <c r="C6149" s="2">
        <v>12.89939</v>
      </c>
      <c r="D6149" s="2">
        <v>1.19896</v>
      </c>
      <c r="E6149" s="2">
        <v>0</v>
      </c>
      <c r="F6149" s="2">
        <v>27.38945</v>
      </c>
      <c r="G6149" s="2">
        <v>10.69472</v>
      </c>
      <c r="H6149" s="2">
        <f t="shared" si="100"/>
        <v>52.182519999999997</v>
      </c>
      <c r="I6149" s="1">
        <v>0</v>
      </c>
      <c r="J6149" s="1">
        <v>2</v>
      </c>
      <c r="K6149" s="1">
        <v>109</v>
      </c>
      <c r="L6149" s="1">
        <v>0</v>
      </c>
      <c r="M6149" s="1">
        <v>2015</v>
      </c>
      <c r="N6149" s="53"/>
    </row>
    <row r="6150" spans="1:14" x14ac:dyDescent="0.3">
      <c r="A6150" s="1">
        <v>2015165</v>
      </c>
      <c r="B6150" s="1">
        <v>2</v>
      </c>
      <c r="C6150" s="2">
        <v>12.80654</v>
      </c>
      <c r="D6150" s="2">
        <v>1.5008900000000001</v>
      </c>
      <c r="E6150" s="2">
        <v>0</v>
      </c>
      <c r="F6150" s="2">
        <v>25.583780000000001</v>
      </c>
      <c r="G6150" s="2">
        <v>9.7918900000000004</v>
      </c>
      <c r="H6150" s="2">
        <f t="shared" si="100"/>
        <v>49.683100000000003</v>
      </c>
      <c r="I6150" s="1">
        <v>0</v>
      </c>
      <c r="J6150" s="1">
        <v>2</v>
      </c>
      <c r="K6150" s="1">
        <v>105</v>
      </c>
      <c r="L6150" s="1">
        <v>0</v>
      </c>
      <c r="M6150" s="1">
        <v>2015</v>
      </c>
      <c r="N6150" s="53"/>
    </row>
    <row r="6151" spans="1:14" x14ac:dyDescent="0.3">
      <c r="A6151" s="1">
        <v>2015162</v>
      </c>
      <c r="B6151" s="1">
        <v>4</v>
      </c>
      <c r="C6151" s="2">
        <v>15.206390000000001</v>
      </c>
      <c r="D6151" s="2">
        <v>0.92623999999999995</v>
      </c>
      <c r="E6151" s="2">
        <v>8.7903400000000005</v>
      </c>
      <c r="F6151" s="2">
        <v>19.765180000000001</v>
      </c>
      <c r="G6151" s="2">
        <v>7.9563499999999996</v>
      </c>
      <c r="H6151" s="2">
        <f t="shared" si="100"/>
        <v>52.644500000000001</v>
      </c>
      <c r="I6151" s="1">
        <v>1</v>
      </c>
      <c r="J6151" s="1">
        <v>2</v>
      </c>
      <c r="K6151" s="1">
        <v>90</v>
      </c>
      <c r="L6151" s="1">
        <v>2</v>
      </c>
      <c r="M6151" s="1">
        <v>2015</v>
      </c>
      <c r="N6151" s="53"/>
    </row>
    <row r="6152" spans="1:14" x14ac:dyDescent="0.3">
      <c r="A6152" s="1">
        <v>2015167</v>
      </c>
      <c r="B6152" s="1">
        <v>2</v>
      </c>
      <c r="C6152" s="2">
        <v>12.14852</v>
      </c>
      <c r="D6152" s="2">
        <v>1.0019800000000001</v>
      </c>
      <c r="E6152" s="2">
        <v>0</v>
      </c>
      <c r="F6152" s="2">
        <v>24.24072</v>
      </c>
      <c r="G6152" s="2">
        <v>9.1203599999999998</v>
      </c>
      <c r="H6152" s="2">
        <f t="shared" si="100"/>
        <v>46.511579999999995</v>
      </c>
      <c r="I6152" s="1">
        <v>0</v>
      </c>
      <c r="J6152" s="1">
        <v>2</v>
      </c>
      <c r="K6152" s="1">
        <v>102</v>
      </c>
      <c r="L6152" s="1">
        <v>0</v>
      </c>
      <c r="M6152" s="1">
        <v>2015</v>
      </c>
      <c r="N6152" s="53"/>
    </row>
    <row r="6153" spans="1:14" x14ac:dyDescent="0.3">
      <c r="A6153" s="1">
        <v>2015106</v>
      </c>
      <c r="B6153" s="1">
        <v>1</v>
      </c>
      <c r="C6153" s="2">
        <v>11.74766</v>
      </c>
      <c r="D6153" s="2">
        <v>0.94255999999999995</v>
      </c>
      <c r="E6153" s="2">
        <v>0</v>
      </c>
      <c r="F6153" s="2">
        <v>12.449809999999999</v>
      </c>
      <c r="G6153" s="2">
        <v>5.6752200000000004</v>
      </c>
      <c r="H6153" s="2">
        <f t="shared" si="100"/>
        <v>30.815249999999999</v>
      </c>
      <c r="I6153" s="1">
        <v>0</v>
      </c>
      <c r="J6153" s="1">
        <v>1</v>
      </c>
      <c r="K6153" s="1">
        <v>82</v>
      </c>
      <c r="L6153" s="1">
        <v>0</v>
      </c>
      <c r="M6153" s="1">
        <v>2015</v>
      </c>
      <c r="N6153" s="53"/>
    </row>
    <row r="6154" spans="1:14" x14ac:dyDescent="0.3">
      <c r="A6154" s="1">
        <v>2015169</v>
      </c>
      <c r="B6154" s="1">
        <v>2</v>
      </c>
      <c r="C6154" s="2">
        <v>10.673780000000001</v>
      </c>
      <c r="D6154" s="2">
        <v>1.5002800000000001</v>
      </c>
      <c r="E6154" s="2">
        <v>0</v>
      </c>
      <c r="F6154" s="2">
        <v>23.636700000000001</v>
      </c>
      <c r="G6154" s="2">
        <v>8.8183500000000006</v>
      </c>
      <c r="H6154" s="2">
        <f t="shared" si="100"/>
        <v>44.629110000000004</v>
      </c>
      <c r="I6154" s="1">
        <v>0</v>
      </c>
      <c r="J6154" s="1">
        <v>2</v>
      </c>
      <c r="K6154" s="1">
        <v>101</v>
      </c>
      <c r="L6154" s="1">
        <v>0</v>
      </c>
      <c r="M6154" s="1">
        <v>2015</v>
      </c>
      <c r="N6154" s="53"/>
    </row>
    <row r="6155" spans="1:14" x14ac:dyDescent="0.3">
      <c r="A6155" s="1">
        <v>2015163</v>
      </c>
      <c r="B6155" s="1">
        <v>3</v>
      </c>
      <c r="C6155" s="2">
        <v>11.6031</v>
      </c>
      <c r="D6155" s="2">
        <v>0.83545000000000003</v>
      </c>
      <c r="E6155" s="2">
        <v>10.047040000000001</v>
      </c>
      <c r="F6155" s="2">
        <v>23.749089999999999</v>
      </c>
      <c r="G6155" s="2">
        <v>5.6669499999999999</v>
      </c>
      <c r="H6155" s="2">
        <f t="shared" si="100"/>
        <v>51.901629999999997</v>
      </c>
      <c r="I6155" s="1">
        <v>1</v>
      </c>
      <c r="J6155" s="1">
        <v>1</v>
      </c>
      <c r="K6155" s="1">
        <v>94</v>
      </c>
      <c r="L6155" s="1">
        <v>0</v>
      </c>
      <c r="M6155" s="1">
        <v>2015</v>
      </c>
      <c r="N6155" s="53"/>
    </row>
    <row r="6156" spans="1:14" x14ac:dyDescent="0.3">
      <c r="A6156" s="1">
        <v>2015171</v>
      </c>
      <c r="B6156" s="1">
        <v>1</v>
      </c>
      <c r="C6156" s="2">
        <v>12.72451</v>
      </c>
      <c r="D6156" s="2">
        <v>0.92771000000000003</v>
      </c>
      <c r="E6156" s="2">
        <v>0</v>
      </c>
      <c r="F6156" s="2">
        <v>23.197209999999998</v>
      </c>
      <c r="G6156" s="2">
        <v>8.5940700000000003</v>
      </c>
      <c r="H6156" s="2">
        <f t="shared" si="100"/>
        <v>45.4435</v>
      </c>
      <c r="I6156" s="1">
        <v>0</v>
      </c>
      <c r="J6156" s="1">
        <v>1</v>
      </c>
      <c r="K6156" s="1">
        <v>92</v>
      </c>
      <c r="L6156" s="1">
        <v>0</v>
      </c>
      <c r="M6156" s="1">
        <v>2015</v>
      </c>
      <c r="N6156" s="53"/>
    </row>
    <row r="6157" spans="1:14" x14ac:dyDescent="0.3">
      <c r="A6157" s="1">
        <v>2015168</v>
      </c>
      <c r="B6157" s="1">
        <v>3</v>
      </c>
      <c r="C6157" s="2">
        <v>12.04927</v>
      </c>
      <c r="D6157" s="2">
        <v>1.0969599999999999</v>
      </c>
      <c r="E6157" s="2">
        <v>9.7888300000000008</v>
      </c>
      <c r="F6157" s="2">
        <v>22.145109999999999</v>
      </c>
      <c r="G6157" s="2">
        <v>8.7372200000000007</v>
      </c>
      <c r="H6157" s="2">
        <f t="shared" si="100"/>
        <v>53.817389999999996</v>
      </c>
      <c r="I6157" s="1">
        <v>1</v>
      </c>
      <c r="J6157" s="1">
        <v>1</v>
      </c>
      <c r="K6157" s="1">
        <v>95</v>
      </c>
      <c r="L6157" s="1">
        <v>0</v>
      </c>
      <c r="M6157" s="1">
        <v>2015</v>
      </c>
      <c r="N6157" s="53"/>
    </row>
    <row r="6158" spans="1:14" x14ac:dyDescent="0.3">
      <c r="A6158" s="1">
        <v>2015173</v>
      </c>
      <c r="B6158" s="1">
        <v>2</v>
      </c>
      <c r="C6158" s="2">
        <v>10.40809</v>
      </c>
      <c r="D6158" s="2">
        <v>0.71547000000000005</v>
      </c>
      <c r="E6158" s="2">
        <v>0</v>
      </c>
      <c r="F6158" s="2">
        <v>16.529150000000001</v>
      </c>
      <c r="G6158" s="2">
        <v>5.26457</v>
      </c>
      <c r="H6158" s="2">
        <f t="shared" si="100"/>
        <v>32.917279999999998</v>
      </c>
      <c r="I6158" s="1">
        <v>0</v>
      </c>
      <c r="J6158" s="1">
        <v>2</v>
      </c>
      <c r="K6158" s="1">
        <v>85</v>
      </c>
      <c r="L6158" s="1">
        <v>0</v>
      </c>
      <c r="M6158" s="1">
        <v>2015</v>
      </c>
      <c r="N6158" s="53"/>
    </row>
    <row r="6159" spans="1:14" x14ac:dyDescent="0.3">
      <c r="A6159" s="1">
        <v>2015170</v>
      </c>
      <c r="B6159" s="1">
        <v>3</v>
      </c>
      <c r="C6159" s="2">
        <v>10.656929999999999</v>
      </c>
      <c r="D6159" s="2">
        <v>0.74209999999999998</v>
      </c>
      <c r="E6159" s="2">
        <v>7.1384600000000002</v>
      </c>
      <c r="F6159" s="2">
        <v>23.379460000000002</v>
      </c>
      <c r="G6159" s="2">
        <v>8.4982900000000008</v>
      </c>
      <c r="H6159" s="2">
        <f t="shared" si="100"/>
        <v>50.415239999999997</v>
      </c>
      <c r="I6159" s="1">
        <v>1</v>
      </c>
      <c r="J6159" s="1">
        <v>1</v>
      </c>
      <c r="K6159" s="1">
        <v>89</v>
      </c>
      <c r="L6159" s="1">
        <v>0</v>
      </c>
      <c r="M6159" s="1">
        <v>2015</v>
      </c>
      <c r="N6159" s="53"/>
    </row>
    <row r="6160" spans="1:14" x14ac:dyDescent="0.3">
      <c r="A6160" s="1">
        <v>2015174</v>
      </c>
      <c r="B6160" s="1">
        <v>2</v>
      </c>
      <c r="C6160" s="2">
        <v>10.46557</v>
      </c>
      <c r="D6160" s="2">
        <v>1.25373</v>
      </c>
      <c r="E6160" s="2">
        <v>0</v>
      </c>
      <c r="F6160" s="2">
        <v>28.5733</v>
      </c>
      <c r="G6160" s="2">
        <v>11.28665</v>
      </c>
      <c r="H6160" s="2">
        <f t="shared" si="100"/>
        <v>51.579250000000002</v>
      </c>
      <c r="I6160" s="1">
        <v>0</v>
      </c>
      <c r="J6160" s="1">
        <v>2</v>
      </c>
      <c r="K6160" s="1">
        <v>112</v>
      </c>
      <c r="L6160" s="1">
        <v>0</v>
      </c>
      <c r="M6160" s="1">
        <v>2015</v>
      </c>
      <c r="N6160" s="53"/>
    </row>
    <row r="6161" spans="1:14" x14ac:dyDescent="0.3">
      <c r="A6161" s="1">
        <v>2015177</v>
      </c>
      <c r="B6161" s="1">
        <v>2</v>
      </c>
      <c r="C6161" s="2">
        <v>13.005890000000001</v>
      </c>
      <c r="D6161" s="2">
        <v>1.2985800000000001</v>
      </c>
      <c r="E6161" s="2">
        <v>0</v>
      </c>
      <c r="F6161" s="2">
        <v>22.108779999999999</v>
      </c>
      <c r="G6161" s="2">
        <v>8.0543899999999997</v>
      </c>
      <c r="H6161" s="2">
        <f t="shared" si="100"/>
        <v>44.467639999999996</v>
      </c>
      <c r="I6161" s="1">
        <v>0</v>
      </c>
      <c r="J6161" s="1">
        <v>2</v>
      </c>
      <c r="K6161" s="1">
        <v>104</v>
      </c>
      <c r="L6161" s="1">
        <v>0</v>
      </c>
      <c r="M6161" s="1">
        <v>2015</v>
      </c>
      <c r="N6161" s="53"/>
    </row>
    <row r="6162" spans="1:14" x14ac:dyDescent="0.3">
      <c r="A6162" s="1">
        <v>2015175</v>
      </c>
      <c r="B6162" s="1">
        <v>3</v>
      </c>
      <c r="C6162" s="2">
        <v>12.52162</v>
      </c>
      <c r="D6162" s="2">
        <v>1.56697</v>
      </c>
      <c r="E6162" s="2">
        <v>9.0585100000000001</v>
      </c>
      <c r="F6162" s="2">
        <v>18.244599999999998</v>
      </c>
      <c r="G6162" s="2">
        <v>6.2790600000000003</v>
      </c>
      <c r="H6162" s="2">
        <f t="shared" si="100"/>
        <v>47.670760000000001</v>
      </c>
      <c r="I6162" s="1">
        <v>1</v>
      </c>
      <c r="J6162" s="1">
        <v>1</v>
      </c>
      <c r="K6162" s="1">
        <v>83</v>
      </c>
      <c r="L6162" s="1">
        <v>0</v>
      </c>
      <c r="M6162" s="1">
        <v>2015</v>
      </c>
      <c r="N6162" s="53"/>
    </row>
    <row r="6163" spans="1:14" x14ac:dyDescent="0.3">
      <c r="A6163" s="1">
        <v>2015172</v>
      </c>
      <c r="B6163" s="1">
        <v>3</v>
      </c>
      <c r="C6163" s="2">
        <v>13.279439999999999</v>
      </c>
      <c r="D6163" s="2">
        <v>1.22729</v>
      </c>
      <c r="E6163" s="2">
        <v>10.91619</v>
      </c>
      <c r="F6163" s="2">
        <v>22.084959999999999</v>
      </c>
      <c r="G6163" s="2">
        <v>8.0529200000000003</v>
      </c>
      <c r="H6163" s="2">
        <f t="shared" si="100"/>
        <v>55.5608</v>
      </c>
      <c r="I6163" s="1">
        <v>1</v>
      </c>
      <c r="J6163" s="1">
        <v>1</v>
      </c>
      <c r="K6163" s="1">
        <v>97</v>
      </c>
      <c r="L6163" s="1">
        <v>0</v>
      </c>
      <c r="M6163" s="1">
        <v>2015</v>
      </c>
      <c r="N6163" s="53"/>
    </row>
    <row r="6164" spans="1:14" x14ac:dyDescent="0.3">
      <c r="A6164" s="1">
        <v>2015182</v>
      </c>
      <c r="B6164" s="1">
        <v>2</v>
      </c>
      <c r="C6164" s="2">
        <v>8.91723</v>
      </c>
      <c r="D6164" s="2">
        <v>1.3853800000000001</v>
      </c>
      <c r="E6164" s="2">
        <v>0</v>
      </c>
      <c r="F6164" s="2">
        <v>25.573080000000001</v>
      </c>
      <c r="G6164" s="2">
        <v>9.7865400000000005</v>
      </c>
      <c r="H6164" s="2">
        <f t="shared" si="100"/>
        <v>45.662230000000001</v>
      </c>
      <c r="I6164" s="1">
        <v>0</v>
      </c>
      <c r="J6164" s="1">
        <v>2</v>
      </c>
      <c r="K6164" s="1">
        <v>104</v>
      </c>
      <c r="L6164" s="1">
        <v>0</v>
      </c>
      <c r="M6164" s="1">
        <v>2015</v>
      </c>
      <c r="N6164" s="53"/>
    </row>
    <row r="6165" spans="1:14" x14ac:dyDescent="0.3">
      <c r="A6165" s="1">
        <v>2015183</v>
      </c>
      <c r="B6165" s="1">
        <v>1</v>
      </c>
      <c r="C6165" s="2">
        <v>14.86556</v>
      </c>
      <c r="D6165" s="2">
        <v>0.96128000000000002</v>
      </c>
      <c r="E6165" s="2">
        <v>0</v>
      </c>
      <c r="F6165" s="2">
        <v>19.111350000000002</v>
      </c>
      <c r="G6165" s="2">
        <v>8.1641399999999997</v>
      </c>
      <c r="H6165" s="2">
        <f t="shared" si="100"/>
        <v>43.102330000000009</v>
      </c>
      <c r="I6165" s="1">
        <v>0</v>
      </c>
      <c r="J6165" s="1">
        <v>1</v>
      </c>
      <c r="K6165" s="1">
        <v>97</v>
      </c>
      <c r="L6165" s="1">
        <v>0</v>
      </c>
      <c r="M6165" s="1">
        <v>2015</v>
      </c>
      <c r="N6165" s="53"/>
    </row>
    <row r="6166" spans="1:14" x14ac:dyDescent="0.3">
      <c r="A6166" s="1">
        <v>2015179</v>
      </c>
      <c r="B6166" s="1">
        <v>4</v>
      </c>
      <c r="C6166" s="2">
        <v>12.39195</v>
      </c>
      <c r="D6166" s="2">
        <v>1.0366200000000001</v>
      </c>
      <c r="E6166" s="2">
        <v>9.1048200000000001</v>
      </c>
      <c r="F6166" s="2">
        <v>21.590910000000001</v>
      </c>
      <c r="G6166" s="2">
        <v>7.45329</v>
      </c>
      <c r="H6166" s="2">
        <f t="shared" ref="H6166:H6229" si="101">SUM(C6166:G6166)</f>
        <v>51.577590000000008</v>
      </c>
      <c r="I6166" s="1">
        <v>1</v>
      </c>
      <c r="J6166" s="1">
        <v>2</v>
      </c>
      <c r="K6166" s="1">
        <v>92</v>
      </c>
      <c r="L6166" s="1">
        <v>1</v>
      </c>
      <c r="M6166" s="1">
        <v>2015</v>
      </c>
      <c r="N6166" s="53"/>
    </row>
    <row r="6167" spans="1:14" x14ac:dyDescent="0.3">
      <c r="A6167" s="1">
        <v>2015181</v>
      </c>
      <c r="B6167" s="1">
        <v>2</v>
      </c>
      <c r="C6167" s="2">
        <v>12.777710000000001</v>
      </c>
      <c r="D6167" s="2">
        <v>0.75090000000000001</v>
      </c>
      <c r="E6167" s="2">
        <v>0</v>
      </c>
      <c r="F6167" s="2">
        <v>24.229690000000002</v>
      </c>
      <c r="G6167" s="2">
        <v>9.1148500000000006</v>
      </c>
      <c r="H6167" s="2">
        <f t="shared" si="101"/>
        <v>46.87315000000001</v>
      </c>
      <c r="I6167" s="1">
        <v>0</v>
      </c>
      <c r="J6167" s="1">
        <v>2</v>
      </c>
      <c r="K6167" s="1">
        <v>94</v>
      </c>
      <c r="L6167" s="1">
        <v>0</v>
      </c>
      <c r="M6167" s="1">
        <v>2015</v>
      </c>
      <c r="N6167" s="53"/>
    </row>
    <row r="6168" spans="1:14" x14ac:dyDescent="0.3">
      <c r="A6168" s="1">
        <v>2015185</v>
      </c>
      <c r="B6168" s="1">
        <v>2</v>
      </c>
      <c r="C6168" s="2">
        <v>12.04543</v>
      </c>
      <c r="D6168" s="2">
        <v>0.93254999999999999</v>
      </c>
      <c r="E6168" s="2">
        <v>0</v>
      </c>
      <c r="F6168" s="2">
        <v>20.938330000000001</v>
      </c>
      <c r="G6168" s="2">
        <v>7.4691700000000001</v>
      </c>
      <c r="H6168" s="2">
        <f t="shared" si="101"/>
        <v>41.385479999999994</v>
      </c>
      <c r="I6168" s="1">
        <v>0</v>
      </c>
      <c r="J6168" s="1">
        <v>2</v>
      </c>
      <c r="K6168" s="1">
        <v>96</v>
      </c>
      <c r="L6168" s="1">
        <v>1</v>
      </c>
      <c r="M6168" s="1">
        <v>2015</v>
      </c>
      <c r="N6168" s="53"/>
    </row>
    <row r="6169" spans="1:14" x14ac:dyDescent="0.3">
      <c r="A6169" s="1">
        <v>2015184</v>
      </c>
      <c r="B6169" s="1">
        <v>1</v>
      </c>
      <c r="C6169" s="2">
        <v>14.25005</v>
      </c>
      <c r="D6169" s="2">
        <v>1.1723399999999999</v>
      </c>
      <c r="E6169" s="2">
        <v>0</v>
      </c>
      <c r="F6169" s="2">
        <v>19.988759999999999</v>
      </c>
      <c r="G6169" s="2">
        <v>7.1359599999999999</v>
      </c>
      <c r="H6169" s="2">
        <f t="shared" si="101"/>
        <v>42.547109999999996</v>
      </c>
      <c r="I6169" s="1">
        <v>0</v>
      </c>
      <c r="J6169" s="1">
        <v>1</v>
      </c>
      <c r="K6169" s="1">
        <v>98</v>
      </c>
      <c r="L6169" s="1">
        <v>0</v>
      </c>
      <c r="M6169" s="1">
        <v>2015</v>
      </c>
      <c r="N6169" s="53"/>
    </row>
    <row r="6170" spans="1:14" x14ac:dyDescent="0.3">
      <c r="A6170" s="1">
        <v>2015187</v>
      </c>
      <c r="B6170" s="1">
        <v>2</v>
      </c>
      <c r="C6170" s="2">
        <v>12.074339999999999</v>
      </c>
      <c r="D6170" s="2">
        <v>0.92466000000000004</v>
      </c>
      <c r="E6170" s="2">
        <v>0</v>
      </c>
      <c r="F6170" s="2">
        <v>16.810199999999998</v>
      </c>
      <c r="G6170" s="2">
        <v>5.4051</v>
      </c>
      <c r="H6170" s="2">
        <f t="shared" si="101"/>
        <v>35.214299999999994</v>
      </c>
      <c r="I6170" s="1">
        <v>0</v>
      </c>
      <c r="J6170" s="1">
        <v>2</v>
      </c>
      <c r="K6170" s="1">
        <v>81</v>
      </c>
      <c r="L6170" s="1">
        <v>0</v>
      </c>
      <c r="M6170" s="1">
        <v>2015</v>
      </c>
      <c r="N6170" s="53"/>
    </row>
    <row r="6171" spans="1:14" x14ac:dyDescent="0.3">
      <c r="A6171" s="1">
        <v>2015180</v>
      </c>
      <c r="B6171" s="1">
        <v>3</v>
      </c>
      <c r="C6171" s="2">
        <v>10.69947</v>
      </c>
      <c r="D6171" s="2">
        <v>1.3850800000000001</v>
      </c>
      <c r="E6171" s="2">
        <v>9.0539000000000005</v>
      </c>
      <c r="F6171" s="2">
        <v>21.155609999999999</v>
      </c>
      <c r="G6171" s="2">
        <v>6.9794499999999999</v>
      </c>
      <c r="H6171" s="2">
        <f t="shared" si="101"/>
        <v>49.273510000000002</v>
      </c>
      <c r="I6171" s="1">
        <v>1</v>
      </c>
      <c r="J6171" s="1">
        <v>1</v>
      </c>
      <c r="K6171" s="1">
        <v>88</v>
      </c>
      <c r="L6171" s="1">
        <v>0</v>
      </c>
      <c r="M6171" s="1">
        <v>2015</v>
      </c>
      <c r="N6171" s="53"/>
    </row>
    <row r="6172" spans="1:14" x14ac:dyDescent="0.3">
      <c r="A6172" s="1">
        <v>2015186</v>
      </c>
      <c r="B6172" s="1">
        <v>2</v>
      </c>
      <c r="C6172" s="2">
        <v>10.70402</v>
      </c>
      <c r="D6172" s="2">
        <v>0.94206000000000001</v>
      </c>
      <c r="E6172" s="2">
        <v>0</v>
      </c>
      <c r="F6172" s="2">
        <v>20.896560000000001</v>
      </c>
      <c r="G6172" s="2">
        <v>7.4482799999999996</v>
      </c>
      <c r="H6172" s="2">
        <f t="shared" si="101"/>
        <v>39.990919999999996</v>
      </c>
      <c r="I6172" s="1">
        <v>0</v>
      </c>
      <c r="J6172" s="1">
        <v>2</v>
      </c>
      <c r="K6172" s="1">
        <v>103</v>
      </c>
      <c r="L6172" s="1">
        <v>0</v>
      </c>
      <c r="M6172" s="1">
        <v>2015</v>
      </c>
      <c r="N6172" s="53"/>
    </row>
    <row r="6173" spans="1:14" x14ac:dyDescent="0.3">
      <c r="A6173" s="1">
        <v>2015188</v>
      </c>
      <c r="B6173" s="1">
        <v>1</v>
      </c>
      <c r="C6173" s="2">
        <v>13.678839999999999</v>
      </c>
      <c r="D6173" s="2">
        <v>1.5622799999999999</v>
      </c>
      <c r="E6173" s="2">
        <v>0</v>
      </c>
      <c r="F6173" s="2">
        <v>20.0823</v>
      </c>
      <c r="G6173" s="2">
        <v>7.7324000000000002</v>
      </c>
      <c r="H6173" s="2">
        <f t="shared" si="101"/>
        <v>43.055819999999997</v>
      </c>
      <c r="I6173" s="1">
        <v>0</v>
      </c>
      <c r="J6173" s="1">
        <v>1</v>
      </c>
      <c r="K6173" s="1">
        <v>87</v>
      </c>
      <c r="L6173" s="1">
        <v>0</v>
      </c>
      <c r="M6173" s="1">
        <v>2015</v>
      </c>
      <c r="N6173" s="53"/>
    </row>
    <row r="6174" spans="1:14" x14ac:dyDescent="0.3">
      <c r="A6174" s="1">
        <v>2015189</v>
      </c>
      <c r="B6174" s="1">
        <v>2</v>
      </c>
      <c r="C6174" s="2">
        <v>11.59676</v>
      </c>
      <c r="D6174" s="2">
        <v>1.15228</v>
      </c>
      <c r="E6174" s="2">
        <v>0</v>
      </c>
      <c r="F6174" s="2">
        <v>19.209309999999999</v>
      </c>
      <c r="G6174" s="2">
        <v>6.60466</v>
      </c>
      <c r="H6174" s="2">
        <f t="shared" si="101"/>
        <v>38.563009999999998</v>
      </c>
      <c r="I6174" s="1">
        <v>0</v>
      </c>
      <c r="J6174" s="1">
        <v>2</v>
      </c>
      <c r="K6174" s="1">
        <v>94</v>
      </c>
      <c r="L6174" s="1">
        <v>1</v>
      </c>
      <c r="M6174" s="1">
        <v>2015</v>
      </c>
      <c r="N6174" s="53"/>
    </row>
    <row r="6175" spans="1:14" x14ac:dyDescent="0.3">
      <c r="A6175" s="1">
        <v>2015178</v>
      </c>
      <c r="B6175" s="1">
        <v>2</v>
      </c>
      <c r="C6175" s="2">
        <v>10.862550000000001</v>
      </c>
      <c r="D6175" s="2">
        <v>0.76160000000000005</v>
      </c>
      <c r="E6175" s="2">
        <v>0</v>
      </c>
      <c r="F6175" s="2">
        <v>14.30373</v>
      </c>
      <c r="G6175" s="2">
        <v>4.1518699999999997</v>
      </c>
      <c r="H6175" s="2">
        <f t="shared" si="101"/>
        <v>30.079750000000001</v>
      </c>
      <c r="I6175" s="1">
        <v>0</v>
      </c>
      <c r="J6175" s="1">
        <v>2</v>
      </c>
      <c r="K6175" s="1">
        <v>85</v>
      </c>
      <c r="L6175" s="1">
        <v>0</v>
      </c>
      <c r="M6175" s="1">
        <v>2015</v>
      </c>
      <c r="N6175" s="53"/>
    </row>
    <row r="6176" spans="1:14" x14ac:dyDescent="0.3">
      <c r="A6176" s="1">
        <v>2015159</v>
      </c>
      <c r="B6176" s="1">
        <v>3</v>
      </c>
      <c r="C6176" s="2">
        <v>12.135949999999999</v>
      </c>
      <c r="D6176" s="2">
        <v>1.0701499999999999</v>
      </c>
      <c r="E6176" s="2">
        <v>11.72472</v>
      </c>
      <c r="F6176" s="2">
        <v>20.118690000000001</v>
      </c>
      <c r="G6176" s="2">
        <v>6.1015800000000002</v>
      </c>
      <c r="H6176" s="2">
        <f t="shared" si="101"/>
        <v>51.151089999999996</v>
      </c>
      <c r="I6176" s="1">
        <v>1</v>
      </c>
      <c r="J6176" s="1">
        <v>1</v>
      </c>
      <c r="K6176" s="1">
        <v>93</v>
      </c>
      <c r="L6176" s="1">
        <v>0</v>
      </c>
      <c r="M6176" s="1">
        <v>2015</v>
      </c>
      <c r="N6176" s="53"/>
    </row>
    <row r="6177" spans="1:14" x14ac:dyDescent="0.3">
      <c r="A6177" s="1">
        <v>2015191</v>
      </c>
      <c r="B6177" s="1">
        <v>2</v>
      </c>
      <c r="C6177" s="2">
        <v>11.43371</v>
      </c>
      <c r="D6177" s="2">
        <v>0.83899000000000001</v>
      </c>
      <c r="E6177" s="2">
        <v>0</v>
      </c>
      <c r="F6177" s="2">
        <v>23.671510000000001</v>
      </c>
      <c r="G6177" s="2">
        <v>8.8357500000000009</v>
      </c>
      <c r="H6177" s="2">
        <f t="shared" si="101"/>
        <v>44.779960000000003</v>
      </c>
      <c r="I6177" s="1">
        <v>0</v>
      </c>
      <c r="J6177" s="1">
        <v>2</v>
      </c>
      <c r="K6177" s="1">
        <v>94</v>
      </c>
      <c r="L6177" s="1">
        <v>0</v>
      </c>
      <c r="M6177" s="1">
        <v>2015</v>
      </c>
      <c r="N6177" s="53"/>
    </row>
    <row r="6178" spans="1:14" x14ac:dyDescent="0.3">
      <c r="A6178" s="1">
        <v>2015192</v>
      </c>
      <c r="B6178" s="1">
        <v>2</v>
      </c>
      <c r="C6178" s="2">
        <v>7.8280200000000004</v>
      </c>
      <c r="D6178" s="2">
        <v>1.2516</v>
      </c>
      <c r="E6178" s="2">
        <v>0</v>
      </c>
      <c r="F6178" s="2">
        <v>23.663830000000001</v>
      </c>
      <c r="G6178" s="2">
        <v>8.8319100000000006</v>
      </c>
      <c r="H6178" s="2">
        <f t="shared" si="101"/>
        <v>41.575360000000003</v>
      </c>
      <c r="I6178" s="1">
        <v>0</v>
      </c>
      <c r="J6178" s="1">
        <v>2</v>
      </c>
      <c r="K6178" s="1">
        <v>99</v>
      </c>
      <c r="L6178" s="1">
        <v>0</v>
      </c>
      <c r="M6178" s="1">
        <v>2015</v>
      </c>
      <c r="N6178" s="53"/>
    </row>
    <row r="6179" spans="1:14" x14ac:dyDescent="0.3">
      <c r="A6179" s="1">
        <v>2015190</v>
      </c>
      <c r="B6179" s="1">
        <v>2</v>
      </c>
      <c r="C6179" s="2">
        <v>13.45234</v>
      </c>
      <c r="D6179" s="2">
        <v>0.86407</v>
      </c>
      <c r="E6179" s="2">
        <v>0</v>
      </c>
      <c r="F6179" s="2">
        <v>27.337569999999999</v>
      </c>
      <c r="G6179" s="2">
        <v>10.66879</v>
      </c>
      <c r="H6179" s="2">
        <f t="shared" si="101"/>
        <v>52.322769999999998</v>
      </c>
      <c r="I6179" s="1">
        <v>0</v>
      </c>
      <c r="J6179" s="1">
        <v>2</v>
      </c>
      <c r="K6179" s="1">
        <v>102</v>
      </c>
      <c r="L6179" s="1">
        <v>0</v>
      </c>
      <c r="M6179" s="1">
        <v>2015</v>
      </c>
      <c r="N6179" s="53"/>
    </row>
    <row r="6180" spans="1:14" x14ac:dyDescent="0.3">
      <c r="A6180" s="1">
        <v>2015195</v>
      </c>
      <c r="B6180" s="1">
        <v>1</v>
      </c>
      <c r="C6180" s="2">
        <v>10.515610000000001</v>
      </c>
      <c r="D6180" s="2">
        <v>0.54083999999999999</v>
      </c>
      <c r="E6180" s="2">
        <v>0</v>
      </c>
      <c r="F6180" s="2">
        <v>20.606269999999999</v>
      </c>
      <c r="G6180" s="2">
        <v>8.7337199999999999</v>
      </c>
      <c r="H6180" s="2">
        <f t="shared" si="101"/>
        <v>40.396439999999998</v>
      </c>
      <c r="I6180" s="1">
        <v>0</v>
      </c>
      <c r="J6180" s="1">
        <v>1</v>
      </c>
      <c r="K6180" s="1">
        <v>87</v>
      </c>
      <c r="L6180" s="1">
        <v>1</v>
      </c>
      <c r="M6180" s="1">
        <v>2015</v>
      </c>
      <c r="N6180" s="53"/>
    </row>
    <row r="6181" spans="1:14" x14ac:dyDescent="0.3">
      <c r="A6181" s="1">
        <v>2015193</v>
      </c>
      <c r="B6181" s="1">
        <v>2</v>
      </c>
      <c r="C6181" s="2">
        <v>10.07269</v>
      </c>
      <c r="D6181" s="2">
        <v>1.1003799999999999</v>
      </c>
      <c r="E6181" s="2">
        <v>0</v>
      </c>
      <c r="F6181" s="2">
        <v>25.167090000000002</v>
      </c>
      <c r="G6181" s="2">
        <v>9.5835399999999993</v>
      </c>
      <c r="H6181" s="2">
        <f t="shared" si="101"/>
        <v>45.923699999999997</v>
      </c>
      <c r="I6181" s="1">
        <v>0</v>
      </c>
      <c r="J6181" s="1">
        <v>2</v>
      </c>
      <c r="K6181" s="1">
        <v>111</v>
      </c>
      <c r="L6181" s="1">
        <v>0</v>
      </c>
      <c r="M6181" s="1">
        <v>2015</v>
      </c>
      <c r="N6181" s="53"/>
    </row>
    <row r="6182" spans="1:14" x14ac:dyDescent="0.3">
      <c r="A6182" s="1">
        <v>2015196</v>
      </c>
      <c r="B6182" s="1">
        <v>2</v>
      </c>
      <c r="C6182" s="2">
        <v>12.334709999999999</v>
      </c>
      <c r="D6182" s="2">
        <v>1.0853699999999999</v>
      </c>
      <c r="E6182" s="2">
        <v>0</v>
      </c>
      <c r="F6182" s="2">
        <v>24.676349999999999</v>
      </c>
      <c r="G6182" s="2">
        <v>9.3381799999999995</v>
      </c>
      <c r="H6182" s="2">
        <f t="shared" si="101"/>
        <v>47.434609999999999</v>
      </c>
      <c r="I6182" s="1">
        <v>0</v>
      </c>
      <c r="J6182" s="1">
        <v>2</v>
      </c>
      <c r="K6182" s="1">
        <v>103</v>
      </c>
      <c r="L6182" s="1">
        <v>0</v>
      </c>
      <c r="M6182" s="1">
        <v>2015</v>
      </c>
      <c r="N6182" s="53"/>
    </row>
    <row r="6183" spans="1:14" x14ac:dyDescent="0.3">
      <c r="A6183" s="1">
        <v>2015197</v>
      </c>
      <c r="B6183" s="1">
        <v>1</v>
      </c>
      <c r="C6183" s="2">
        <v>12.28262</v>
      </c>
      <c r="D6183" s="2">
        <v>0.89697000000000005</v>
      </c>
      <c r="E6183" s="2">
        <v>0</v>
      </c>
      <c r="F6183" s="2">
        <v>15.927820000000001</v>
      </c>
      <c r="G6183" s="2">
        <v>5.3979999999999997</v>
      </c>
      <c r="H6183" s="2">
        <f t="shared" si="101"/>
        <v>34.505409999999998</v>
      </c>
      <c r="I6183" s="1">
        <v>0</v>
      </c>
      <c r="J6183" s="1">
        <v>1</v>
      </c>
      <c r="K6183" s="1">
        <v>85</v>
      </c>
      <c r="L6183" s="1">
        <v>0</v>
      </c>
      <c r="M6183" s="1">
        <v>2015</v>
      </c>
      <c r="N6183" s="53"/>
    </row>
    <row r="6184" spans="1:14" x14ac:dyDescent="0.3">
      <c r="A6184" s="1">
        <v>2015198</v>
      </c>
      <c r="B6184" s="1">
        <v>2</v>
      </c>
      <c r="C6184" s="2">
        <v>11.643330000000001</v>
      </c>
      <c r="D6184" s="2">
        <v>0.99643999999999999</v>
      </c>
      <c r="E6184" s="2">
        <v>0</v>
      </c>
      <c r="F6184" s="2">
        <v>17.767420000000001</v>
      </c>
      <c r="G6184" s="2">
        <v>5.8837099999999998</v>
      </c>
      <c r="H6184" s="2">
        <f t="shared" si="101"/>
        <v>36.290900000000001</v>
      </c>
      <c r="I6184" s="1">
        <v>0</v>
      </c>
      <c r="J6184" s="1">
        <v>2</v>
      </c>
      <c r="K6184" s="1">
        <v>81</v>
      </c>
      <c r="L6184" s="1">
        <v>0</v>
      </c>
      <c r="M6184" s="1">
        <v>2015</v>
      </c>
      <c r="N6184" s="53"/>
    </row>
    <row r="6185" spans="1:14" x14ac:dyDescent="0.3">
      <c r="A6185" s="1">
        <v>2015194</v>
      </c>
      <c r="B6185" s="1">
        <v>3</v>
      </c>
      <c r="C6185" s="2">
        <v>12.016249999999999</v>
      </c>
      <c r="D6185" s="2">
        <v>1.15866</v>
      </c>
      <c r="E6185" s="2">
        <v>9.6110600000000002</v>
      </c>
      <c r="F6185" s="2">
        <v>20.320789999999999</v>
      </c>
      <c r="G6185" s="2">
        <v>5.5148999999999999</v>
      </c>
      <c r="H6185" s="2">
        <f t="shared" si="101"/>
        <v>48.621659999999991</v>
      </c>
      <c r="I6185" s="1">
        <v>1</v>
      </c>
      <c r="J6185" s="1">
        <v>1</v>
      </c>
      <c r="K6185" s="1">
        <v>87</v>
      </c>
      <c r="L6185" s="1">
        <v>2</v>
      </c>
      <c r="M6185" s="1">
        <v>2015</v>
      </c>
      <c r="N6185" s="53"/>
    </row>
    <row r="6186" spans="1:14" x14ac:dyDescent="0.3">
      <c r="A6186" s="1">
        <v>2015202</v>
      </c>
      <c r="B6186" s="1">
        <v>2</v>
      </c>
      <c r="C6186" s="2">
        <v>12.76746</v>
      </c>
      <c r="D6186" s="2">
        <v>1.0505899999999999</v>
      </c>
      <c r="E6186" s="2">
        <v>0</v>
      </c>
      <c r="F6186" s="2">
        <v>23.103280000000002</v>
      </c>
      <c r="G6186" s="2">
        <v>8.5516400000000008</v>
      </c>
      <c r="H6186" s="2">
        <f t="shared" si="101"/>
        <v>45.472969999999997</v>
      </c>
      <c r="I6186" s="1">
        <v>0</v>
      </c>
      <c r="J6186" s="1">
        <v>2</v>
      </c>
      <c r="K6186" s="1">
        <v>99</v>
      </c>
      <c r="L6186" s="1">
        <v>0</v>
      </c>
      <c r="M6186" s="1">
        <v>2015</v>
      </c>
      <c r="N6186" s="53"/>
    </row>
    <row r="6187" spans="1:14" x14ac:dyDescent="0.3">
      <c r="A6187" s="1">
        <v>2015201</v>
      </c>
      <c r="B6187" s="1">
        <v>2</v>
      </c>
      <c r="C6187" s="2">
        <v>13.69073</v>
      </c>
      <c r="D6187" s="2">
        <v>1.1291100000000001</v>
      </c>
      <c r="E6187" s="2">
        <v>0</v>
      </c>
      <c r="F6187" s="2">
        <v>26.371490000000001</v>
      </c>
      <c r="G6187" s="2">
        <v>10.185750000000001</v>
      </c>
      <c r="H6187" s="2">
        <f t="shared" si="101"/>
        <v>51.377079999999999</v>
      </c>
      <c r="I6187" s="1">
        <v>0</v>
      </c>
      <c r="J6187" s="1">
        <v>2</v>
      </c>
      <c r="K6187" s="1">
        <v>109</v>
      </c>
      <c r="L6187" s="1">
        <v>0</v>
      </c>
      <c r="M6187" s="1">
        <v>2015</v>
      </c>
      <c r="N6187" s="53"/>
    </row>
    <row r="6188" spans="1:14" x14ac:dyDescent="0.3">
      <c r="A6188" s="1">
        <v>2015203</v>
      </c>
      <c r="B6188" s="1">
        <v>1</v>
      </c>
      <c r="C6188" s="2">
        <v>10.268890000000001</v>
      </c>
      <c r="D6188" s="2">
        <v>0.99655000000000005</v>
      </c>
      <c r="E6188" s="2">
        <v>0</v>
      </c>
      <c r="F6188" s="2">
        <v>18.03755</v>
      </c>
      <c r="G6188" s="2">
        <v>6.5695600000000001</v>
      </c>
      <c r="H6188" s="2">
        <f t="shared" si="101"/>
        <v>35.872550000000004</v>
      </c>
      <c r="I6188" s="1">
        <v>0</v>
      </c>
      <c r="J6188" s="1">
        <v>1</v>
      </c>
      <c r="K6188" s="1">
        <v>94</v>
      </c>
      <c r="L6188" s="1">
        <v>0</v>
      </c>
      <c r="M6188" s="1">
        <v>2015</v>
      </c>
      <c r="N6188" s="53"/>
    </row>
    <row r="6189" spans="1:14" x14ac:dyDescent="0.3">
      <c r="A6189" s="1">
        <v>2015176</v>
      </c>
      <c r="B6189" s="1">
        <v>1</v>
      </c>
      <c r="C6189" s="2">
        <v>10.532640000000001</v>
      </c>
      <c r="D6189" s="2">
        <v>0.94540999999999997</v>
      </c>
      <c r="E6189" s="2">
        <v>0</v>
      </c>
      <c r="F6189" s="2">
        <v>17.812000000000001</v>
      </c>
      <c r="G6189" s="2">
        <v>4.0149299999999997</v>
      </c>
      <c r="H6189" s="2">
        <f t="shared" si="101"/>
        <v>33.30498</v>
      </c>
      <c r="I6189" s="1">
        <v>0</v>
      </c>
      <c r="J6189" s="1">
        <v>1</v>
      </c>
      <c r="K6189" s="1">
        <v>83</v>
      </c>
      <c r="L6189" s="1">
        <v>0</v>
      </c>
      <c r="M6189" s="1">
        <v>2015</v>
      </c>
      <c r="N6189" s="53"/>
    </row>
    <row r="6190" spans="1:14" x14ac:dyDescent="0.3">
      <c r="A6190" s="1">
        <v>2015199</v>
      </c>
      <c r="B6190" s="1">
        <v>4</v>
      </c>
      <c r="C6190" s="2">
        <v>11.38747</v>
      </c>
      <c r="D6190" s="2">
        <v>0.97609999999999997</v>
      </c>
      <c r="E6190" s="2">
        <v>10.67484</v>
      </c>
      <c r="F6190" s="2">
        <v>19.84451</v>
      </c>
      <c r="G6190" s="2">
        <v>9.7580600000000004</v>
      </c>
      <c r="H6190" s="2">
        <f t="shared" si="101"/>
        <v>52.640979999999999</v>
      </c>
      <c r="I6190" s="1">
        <v>1</v>
      </c>
      <c r="J6190" s="1">
        <v>2</v>
      </c>
      <c r="K6190" s="1">
        <v>97</v>
      </c>
      <c r="L6190" s="1">
        <v>0</v>
      </c>
      <c r="M6190" s="1">
        <v>2015</v>
      </c>
      <c r="N6190" s="53"/>
    </row>
    <row r="6191" spans="1:14" x14ac:dyDescent="0.3">
      <c r="A6191" s="1">
        <v>2015204</v>
      </c>
      <c r="B6191" s="1">
        <v>2</v>
      </c>
      <c r="C6191" s="2">
        <v>14.57555</v>
      </c>
      <c r="D6191" s="2">
        <v>0.71331999999999995</v>
      </c>
      <c r="E6191" s="2">
        <v>0</v>
      </c>
      <c r="F6191" s="2">
        <v>16.35924</v>
      </c>
      <c r="G6191" s="2">
        <v>5.1796199999999999</v>
      </c>
      <c r="H6191" s="2">
        <f t="shared" si="101"/>
        <v>36.827730000000003</v>
      </c>
      <c r="I6191" s="1">
        <v>0</v>
      </c>
      <c r="J6191" s="1">
        <v>2</v>
      </c>
      <c r="K6191" s="1">
        <v>91</v>
      </c>
      <c r="L6191" s="1">
        <v>0</v>
      </c>
      <c r="M6191" s="1">
        <v>2015</v>
      </c>
      <c r="N6191" s="53"/>
    </row>
    <row r="6192" spans="1:14" x14ac:dyDescent="0.3">
      <c r="A6192" s="1">
        <v>2015200</v>
      </c>
      <c r="B6192" s="1">
        <v>3</v>
      </c>
      <c r="C6192" s="2">
        <v>13.40409</v>
      </c>
      <c r="D6192" s="2">
        <v>0.85036999999999996</v>
      </c>
      <c r="E6192" s="2">
        <v>10.6815</v>
      </c>
      <c r="F6192" s="2">
        <v>23.985620000000001</v>
      </c>
      <c r="G6192" s="2">
        <v>6.9756999999999998</v>
      </c>
      <c r="H6192" s="2">
        <f t="shared" si="101"/>
        <v>55.897280000000009</v>
      </c>
      <c r="I6192" s="1">
        <v>1</v>
      </c>
      <c r="J6192" s="1">
        <v>1</v>
      </c>
      <c r="K6192" s="1">
        <v>98</v>
      </c>
      <c r="L6192" s="1">
        <v>0</v>
      </c>
      <c r="M6192" s="1">
        <v>2015</v>
      </c>
      <c r="N6192" s="53"/>
    </row>
    <row r="6193" spans="1:14" x14ac:dyDescent="0.3">
      <c r="A6193" s="1">
        <v>2015206</v>
      </c>
      <c r="B6193" s="1">
        <v>2</v>
      </c>
      <c r="C6193" s="2">
        <v>12.277189999999999</v>
      </c>
      <c r="D6193" s="2">
        <v>0.99326000000000003</v>
      </c>
      <c r="E6193" s="2">
        <v>0</v>
      </c>
      <c r="F6193" s="2">
        <v>24.43702</v>
      </c>
      <c r="G6193" s="2">
        <v>9.2185100000000002</v>
      </c>
      <c r="H6193" s="2">
        <f t="shared" si="101"/>
        <v>46.925980000000003</v>
      </c>
      <c r="I6193" s="1">
        <v>0</v>
      </c>
      <c r="J6193" s="1">
        <v>2</v>
      </c>
      <c r="K6193" s="1">
        <v>106</v>
      </c>
      <c r="L6193" s="1">
        <v>0</v>
      </c>
      <c r="M6193" s="1">
        <v>2015</v>
      </c>
      <c r="N6193" s="53"/>
    </row>
    <row r="6194" spans="1:14" x14ac:dyDescent="0.3">
      <c r="A6194" s="1">
        <v>2015207</v>
      </c>
      <c r="B6194" s="1">
        <v>2</v>
      </c>
      <c r="C6194" s="2">
        <v>10.86989</v>
      </c>
      <c r="D6194" s="2">
        <v>0.84991000000000005</v>
      </c>
      <c r="E6194" s="2">
        <v>0</v>
      </c>
      <c r="F6194" s="2">
        <v>22.93075</v>
      </c>
      <c r="G6194" s="2">
        <v>8.4653700000000001</v>
      </c>
      <c r="H6194" s="2">
        <f t="shared" si="101"/>
        <v>43.115919999999996</v>
      </c>
      <c r="I6194" s="1">
        <v>0</v>
      </c>
      <c r="J6194" s="1">
        <v>2</v>
      </c>
      <c r="K6194" s="1">
        <v>101</v>
      </c>
      <c r="L6194" s="1">
        <v>0</v>
      </c>
      <c r="M6194" s="1">
        <v>2015</v>
      </c>
      <c r="N6194" s="53"/>
    </row>
    <row r="6195" spans="1:14" x14ac:dyDescent="0.3">
      <c r="A6195" s="1">
        <v>2015208</v>
      </c>
      <c r="B6195" s="1">
        <v>2</v>
      </c>
      <c r="C6195" s="2">
        <v>12.147119999999999</v>
      </c>
      <c r="D6195" s="2">
        <v>0.77546999999999999</v>
      </c>
      <c r="E6195" s="2">
        <v>0</v>
      </c>
      <c r="F6195" s="2">
        <v>22.607500000000002</v>
      </c>
      <c r="G6195" s="2">
        <v>8.3037500000000009</v>
      </c>
      <c r="H6195" s="2">
        <f t="shared" si="101"/>
        <v>43.833840000000002</v>
      </c>
      <c r="I6195" s="1">
        <v>0</v>
      </c>
      <c r="J6195" s="1">
        <v>2</v>
      </c>
      <c r="K6195" s="1">
        <v>94</v>
      </c>
      <c r="L6195" s="1">
        <v>0</v>
      </c>
      <c r="M6195" s="1">
        <v>2015</v>
      </c>
      <c r="N6195" s="53"/>
    </row>
    <row r="6196" spans="1:14" x14ac:dyDescent="0.3">
      <c r="A6196" s="1">
        <v>2015209</v>
      </c>
      <c r="B6196" s="1">
        <v>2</v>
      </c>
      <c r="C6196" s="2">
        <v>13.177630000000001</v>
      </c>
      <c r="D6196" s="2">
        <v>1.1289400000000001</v>
      </c>
      <c r="E6196" s="2">
        <v>0</v>
      </c>
      <c r="F6196" s="2">
        <v>21.726800000000001</v>
      </c>
      <c r="G6196" s="2">
        <v>7.8634000000000004</v>
      </c>
      <c r="H6196" s="2">
        <f t="shared" si="101"/>
        <v>43.896770000000004</v>
      </c>
      <c r="I6196" s="1">
        <v>0</v>
      </c>
      <c r="J6196" s="1">
        <v>2</v>
      </c>
      <c r="K6196" s="1">
        <v>95</v>
      </c>
      <c r="L6196" s="1">
        <v>0</v>
      </c>
      <c r="M6196" s="1">
        <v>2015</v>
      </c>
      <c r="N6196" s="53"/>
    </row>
    <row r="6197" spans="1:14" x14ac:dyDescent="0.3">
      <c r="A6197" s="1">
        <v>2015212</v>
      </c>
      <c r="B6197" s="1">
        <v>2</v>
      </c>
      <c r="C6197" s="2">
        <v>11.56549</v>
      </c>
      <c r="D6197" s="2">
        <v>0.99675000000000002</v>
      </c>
      <c r="E6197" s="2">
        <v>0</v>
      </c>
      <c r="F6197" s="2">
        <v>19.837730000000001</v>
      </c>
      <c r="G6197" s="2">
        <v>6.9188599999999996</v>
      </c>
      <c r="H6197" s="2">
        <f t="shared" si="101"/>
        <v>39.318830000000005</v>
      </c>
      <c r="I6197" s="1">
        <v>0</v>
      </c>
      <c r="J6197" s="1">
        <v>2</v>
      </c>
      <c r="K6197" s="1">
        <v>84</v>
      </c>
      <c r="L6197" s="1">
        <v>0</v>
      </c>
      <c r="M6197" s="1">
        <v>2015</v>
      </c>
      <c r="N6197" s="53"/>
    </row>
    <row r="6198" spans="1:14" x14ac:dyDescent="0.3">
      <c r="A6198" s="1">
        <v>2015213</v>
      </c>
      <c r="B6198" s="1">
        <v>2</v>
      </c>
      <c r="C6198" s="2">
        <v>14.174910000000001</v>
      </c>
      <c r="D6198" s="2">
        <v>0.93711</v>
      </c>
      <c r="E6198" s="2">
        <v>0</v>
      </c>
      <c r="F6198" s="2">
        <v>19.911719999999999</v>
      </c>
      <c r="G6198" s="2">
        <v>6.9558600000000004</v>
      </c>
      <c r="H6198" s="2">
        <f t="shared" si="101"/>
        <v>41.979600000000005</v>
      </c>
      <c r="I6198" s="1">
        <v>0</v>
      </c>
      <c r="J6198" s="1">
        <v>2</v>
      </c>
      <c r="K6198" s="1">
        <v>97</v>
      </c>
      <c r="L6198" s="1">
        <v>0</v>
      </c>
      <c r="M6198" s="1">
        <v>2015</v>
      </c>
      <c r="N6198" s="53"/>
    </row>
    <row r="6199" spans="1:14" x14ac:dyDescent="0.3">
      <c r="A6199" s="1">
        <v>2015211</v>
      </c>
      <c r="B6199" s="1">
        <v>2</v>
      </c>
      <c r="C6199" s="2">
        <v>13.827489999999999</v>
      </c>
      <c r="D6199" s="2">
        <v>1.01295</v>
      </c>
      <c r="E6199" s="2">
        <v>0</v>
      </c>
      <c r="F6199" s="2">
        <v>22.51623</v>
      </c>
      <c r="G6199" s="2">
        <v>8.2581100000000003</v>
      </c>
      <c r="H6199" s="2">
        <f t="shared" si="101"/>
        <v>45.614780000000003</v>
      </c>
      <c r="I6199" s="1">
        <v>0</v>
      </c>
      <c r="J6199" s="1">
        <v>2</v>
      </c>
      <c r="K6199" s="1">
        <v>102</v>
      </c>
      <c r="L6199" s="1">
        <v>0</v>
      </c>
      <c r="M6199" s="1">
        <v>2015</v>
      </c>
      <c r="N6199" s="53"/>
    </row>
    <row r="6200" spans="1:14" x14ac:dyDescent="0.3">
      <c r="A6200" s="1">
        <v>2015214</v>
      </c>
      <c r="B6200" s="1">
        <v>2</v>
      </c>
      <c r="C6200" s="2">
        <v>11.775090000000001</v>
      </c>
      <c r="D6200" s="2">
        <v>1.1759500000000001</v>
      </c>
      <c r="E6200" s="2">
        <v>0</v>
      </c>
      <c r="F6200" s="2">
        <v>17.924140000000001</v>
      </c>
      <c r="G6200" s="2">
        <v>5.9620699999999998</v>
      </c>
      <c r="H6200" s="2">
        <f t="shared" si="101"/>
        <v>36.837249999999997</v>
      </c>
      <c r="I6200" s="1">
        <v>0</v>
      </c>
      <c r="J6200" s="1">
        <v>2</v>
      </c>
      <c r="K6200" s="1">
        <v>89</v>
      </c>
      <c r="L6200" s="1">
        <v>0</v>
      </c>
      <c r="M6200" s="1">
        <v>2015</v>
      </c>
      <c r="N6200" s="53"/>
    </row>
    <row r="6201" spans="1:14" x14ac:dyDescent="0.3">
      <c r="A6201" s="1">
        <v>2015210</v>
      </c>
      <c r="B6201" s="1">
        <v>3</v>
      </c>
      <c r="C6201" s="2">
        <v>10.487959999999999</v>
      </c>
      <c r="D6201" s="2">
        <v>1.0215000000000001</v>
      </c>
      <c r="E6201" s="2">
        <v>10.890269999999999</v>
      </c>
      <c r="F6201" s="2">
        <v>20.02683</v>
      </c>
      <c r="G6201" s="2">
        <v>6.80443</v>
      </c>
      <c r="H6201" s="2">
        <f t="shared" si="101"/>
        <v>49.230989999999991</v>
      </c>
      <c r="I6201" s="1">
        <v>1</v>
      </c>
      <c r="J6201" s="1">
        <v>1</v>
      </c>
      <c r="K6201" s="1">
        <v>91</v>
      </c>
      <c r="L6201" s="1">
        <v>1</v>
      </c>
      <c r="M6201" s="1">
        <v>2015</v>
      </c>
      <c r="N6201" s="53"/>
    </row>
    <row r="6202" spans="1:14" x14ac:dyDescent="0.3">
      <c r="A6202" s="1">
        <v>2015205</v>
      </c>
      <c r="B6202" s="1">
        <v>1</v>
      </c>
      <c r="C6202" s="2">
        <v>10.71176</v>
      </c>
      <c r="D6202" s="2">
        <v>0.81086999999999998</v>
      </c>
      <c r="E6202" s="2">
        <v>0</v>
      </c>
      <c r="F6202" s="2">
        <v>18.374300000000002</v>
      </c>
      <c r="G6202" s="2">
        <v>3.4236800000000001</v>
      </c>
      <c r="H6202" s="2">
        <f t="shared" si="101"/>
        <v>33.320610000000002</v>
      </c>
      <c r="I6202" s="1">
        <v>0</v>
      </c>
      <c r="J6202" s="1">
        <v>1</v>
      </c>
      <c r="K6202" s="1">
        <v>87</v>
      </c>
      <c r="L6202" s="1">
        <v>0</v>
      </c>
      <c r="M6202" s="1">
        <v>2015</v>
      </c>
      <c r="N6202" s="53"/>
    </row>
    <row r="6203" spans="1:14" x14ac:dyDescent="0.3">
      <c r="A6203" s="1">
        <v>2015215</v>
      </c>
      <c r="B6203" s="1">
        <v>2</v>
      </c>
      <c r="C6203" s="2">
        <v>12.14737</v>
      </c>
      <c r="D6203" s="2">
        <v>1.22868</v>
      </c>
      <c r="E6203" s="2">
        <v>0</v>
      </c>
      <c r="F6203" s="2">
        <v>20.309760000000001</v>
      </c>
      <c r="G6203" s="2">
        <v>7.1548800000000004</v>
      </c>
      <c r="H6203" s="2">
        <f t="shared" si="101"/>
        <v>40.840690000000002</v>
      </c>
      <c r="I6203" s="1">
        <v>0</v>
      </c>
      <c r="J6203" s="1">
        <v>2</v>
      </c>
      <c r="K6203" s="1">
        <v>90</v>
      </c>
      <c r="L6203" s="1">
        <v>2</v>
      </c>
      <c r="M6203" s="1">
        <v>2015</v>
      </c>
      <c r="N6203" s="53"/>
    </row>
    <row r="6204" spans="1:14" x14ac:dyDescent="0.3">
      <c r="A6204" s="1">
        <v>2015216</v>
      </c>
      <c r="B6204" s="1">
        <v>2</v>
      </c>
      <c r="C6204" s="2">
        <v>10.447279999999999</v>
      </c>
      <c r="D6204" s="2">
        <v>0.93018999999999996</v>
      </c>
      <c r="E6204" s="2">
        <v>0</v>
      </c>
      <c r="F6204" s="2">
        <v>23.713139999999999</v>
      </c>
      <c r="G6204" s="2">
        <v>8.8565699999999996</v>
      </c>
      <c r="H6204" s="2">
        <f t="shared" si="101"/>
        <v>43.947179999999996</v>
      </c>
      <c r="I6204" s="1">
        <v>0</v>
      </c>
      <c r="J6204" s="1">
        <v>2</v>
      </c>
      <c r="K6204" s="1">
        <v>108</v>
      </c>
      <c r="L6204" s="1">
        <v>0</v>
      </c>
      <c r="M6204" s="1">
        <v>2015</v>
      </c>
      <c r="N6204" s="53"/>
    </row>
    <row r="6205" spans="1:14" x14ac:dyDescent="0.3">
      <c r="A6205" s="1">
        <v>2015217</v>
      </c>
      <c r="B6205" s="1">
        <v>3</v>
      </c>
      <c r="C6205" s="2">
        <v>10.417899999999999</v>
      </c>
      <c r="D6205" s="2">
        <v>1.2062200000000001</v>
      </c>
      <c r="E6205" s="2">
        <v>12.89391</v>
      </c>
      <c r="F6205" s="2">
        <v>21.222329999999999</v>
      </c>
      <c r="G6205" s="2">
        <v>7.6154999999999999</v>
      </c>
      <c r="H6205" s="2">
        <f t="shared" si="101"/>
        <v>53.355859999999993</v>
      </c>
      <c r="I6205" s="1">
        <v>1</v>
      </c>
      <c r="J6205" s="1">
        <v>1</v>
      </c>
      <c r="K6205" s="1">
        <v>99</v>
      </c>
      <c r="L6205" s="1">
        <v>0</v>
      </c>
      <c r="M6205" s="1">
        <v>2015</v>
      </c>
      <c r="N6205" s="53"/>
    </row>
    <row r="6206" spans="1:14" x14ac:dyDescent="0.3">
      <c r="A6206" s="1">
        <v>2015218</v>
      </c>
      <c r="B6206" s="1">
        <v>3</v>
      </c>
      <c r="C6206" s="2">
        <v>12.18211</v>
      </c>
      <c r="D6206" s="2">
        <v>1.0712600000000001</v>
      </c>
      <c r="E6206" s="2">
        <v>8.9454399999999996</v>
      </c>
      <c r="F6206" s="2">
        <v>27.64554</v>
      </c>
      <c r="G6206" s="2">
        <v>8.1629199999999997</v>
      </c>
      <c r="H6206" s="2">
        <f t="shared" si="101"/>
        <v>58.007270000000005</v>
      </c>
      <c r="I6206" s="1">
        <v>1</v>
      </c>
      <c r="J6206" s="1">
        <v>1</v>
      </c>
      <c r="K6206" s="1">
        <v>100</v>
      </c>
      <c r="L6206" s="1">
        <v>0</v>
      </c>
      <c r="M6206" s="1">
        <v>2015</v>
      </c>
      <c r="N6206" s="53"/>
    </row>
    <row r="6207" spans="1:14" x14ac:dyDescent="0.3">
      <c r="A6207" s="1">
        <v>2015221</v>
      </c>
      <c r="B6207" s="1">
        <v>2</v>
      </c>
      <c r="C6207" s="2">
        <v>11.170820000000001</v>
      </c>
      <c r="D6207" s="2">
        <v>0.94659000000000004</v>
      </c>
      <c r="E6207" s="2">
        <v>0</v>
      </c>
      <c r="F6207" s="2">
        <v>25.16544</v>
      </c>
      <c r="G6207" s="2">
        <v>9.5827200000000001</v>
      </c>
      <c r="H6207" s="2">
        <f t="shared" si="101"/>
        <v>46.865570000000005</v>
      </c>
      <c r="I6207" s="1">
        <v>0</v>
      </c>
      <c r="J6207" s="1">
        <v>2</v>
      </c>
      <c r="K6207" s="1">
        <v>106</v>
      </c>
      <c r="L6207" s="1">
        <v>0</v>
      </c>
      <c r="M6207" s="1">
        <v>2015</v>
      </c>
      <c r="N6207" s="53"/>
    </row>
    <row r="6208" spans="1:14" x14ac:dyDescent="0.3">
      <c r="A6208" s="1">
        <v>2015223</v>
      </c>
      <c r="B6208" s="1">
        <v>1</v>
      </c>
      <c r="C6208" s="2">
        <v>11.08944</v>
      </c>
      <c r="D6208" s="2">
        <v>0.97219999999999995</v>
      </c>
      <c r="E6208" s="2">
        <v>0</v>
      </c>
      <c r="F6208" s="2">
        <v>25.67718</v>
      </c>
      <c r="G6208" s="2">
        <v>5.5811599999999997</v>
      </c>
      <c r="H6208" s="2">
        <f t="shared" si="101"/>
        <v>43.319980000000001</v>
      </c>
      <c r="I6208" s="1">
        <v>0</v>
      </c>
      <c r="J6208" s="1">
        <v>1</v>
      </c>
      <c r="K6208" s="1">
        <v>97</v>
      </c>
      <c r="L6208" s="1">
        <v>0</v>
      </c>
      <c r="M6208" s="1">
        <v>2015</v>
      </c>
      <c r="N6208" s="53"/>
    </row>
    <row r="6209" spans="1:14" x14ac:dyDescent="0.3">
      <c r="A6209" s="1">
        <v>2015222</v>
      </c>
      <c r="B6209" s="1">
        <v>2</v>
      </c>
      <c r="C6209" s="2">
        <v>12.17554</v>
      </c>
      <c r="D6209" s="2">
        <v>0.92749999999999999</v>
      </c>
      <c r="E6209" s="2">
        <v>0</v>
      </c>
      <c r="F6209" s="2">
        <v>25.956</v>
      </c>
      <c r="G6209" s="2">
        <v>9.9779999999999998</v>
      </c>
      <c r="H6209" s="2">
        <f t="shared" si="101"/>
        <v>49.037039999999998</v>
      </c>
      <c r="I6209" s="1">
        <v>0</v>
      </c>
      <c r="J6209" s="1">
        <v>2</v>
      </c>
      <c r="K6209" s="1">
        <v>111</v>
      </c>
      <c r="L6209" s="1">
        <v>0</v>
      </c>
      <c r="M6209" s="1">
        <v>2015</v>
      </c>
      <c r="N6209" s="53"/>
    </row>
    <row r="6210" spans="1:14" x14ac:dyDescent="0.3">
      <c r="A6210" s="1">
        <v>2015219</v>
      </c>
      <c r="B6210" s="1">
        <v>3</v>
      </c>
      <c r="C6210" s="2">
        <v>13.80916</v>
      </c>
      <c r="D6210" s="2">
        <v>0.46938999999999997</v>
      </c>
      <c r="E6210" s="2">
        <v>10.03346</v>
      </c>
      <c r="F6210" s="2">
        <v>21.718260000000001</v>
      </c>
      <c r="G6210" s="2">
        <v>7.6848700000000001</v>
      </c>
      <c r="H6210" s="2">
        <f t="shared" si="101"/>
        <v>53.715140000000005</v>
      </c>
      <c r="I6210" s="1">
        <v>1</v>
      </c>
      <c r="J6210" s="1">
        <v>1</v>
      </c>
      <c r="K6210" s="1">
        <v>94</v>
      </c>
      <c r="L6210" s="1">
        <v>0</v>
      </c>
      <c r="M6210" s="1">
        <v>2015</v>
      </c>
      <c r="N6210" s="53"/>
    </row>
    <row r="6211" spans="1:14" x14ac:dyDescent="0.3">
      <c r="A6211" s="1">
        <v>2015226</v>
      </c>
      <c r="B6211" s="1">
        <v>1</v>
      </c>
      <c r="C6211" s="2">
        <v>11.641249999999999</v>
      </c>
      <c r="D6211" s="2">
        <v>0.80281000000000002</v>
      </c>
      <c r="E6211" s="2">
        <v>0</v>
      </c>
      <c r="F6211" s="2">
        <v>27.081099999999999</v>
      </c>
      <c r="G6211" s="2">
        <v>5.1650200000000002</v>
      </c>
      <c r="H6211" s="2">
        <f t="shared" si="101"/>
        <v>44.690179999999998</v>
      </c>
      <c r="I6211" s="1">
        <v>0</v>
      </c>
      <c r="J6211" s="1">
        <v>1</v>
      </c>
      <c r="K6211" s="1">
        <v>92</v>
      </c>
      <c r="L6211" s="1">
        <v>0</v>
      </c>
      <c r="M6211" s="1">
        <v>2015</v>
      </c>
      <c r="N6211" s="53"/>
    </row>
    <row r="6212" spans="1:14" x14ac:dyDescent="0.3">
      <c r="A6212" s="1">
        <v>2015224</v>
      </c>
      <c r="B6212" s="1">
        <v>3</v>
      </c>
      <c r="C6212" s="2">
        <v>11.9221</v>
      </c>
      <c r="D6212" s="2">
        <v>1.0553699999999999</v>
      </c>
      <c r="E6212" s="2">
        <v>9.0268899999999999</v>
      </c>
      <c r="F6212" s="2">
        <v>18.46893</v>
      </c>
      <c r="G6212" s="2">
        <v>6.1447599999999998</v>
      </c>
      <c r="H6212" s="2">
        <f t="shared" si="101"/>
        <v>46.618049999999997</v>
      </c>
      <c r="I6212" s="1">
        <v>1</v>
      </c>
      <c r="J6212" s="1">
        <v>1</v>
      </c>
      <c r="K6212" s="1">
        <v>83</v>
      </c>
      <c r="L6212" s="1">
        <v>0</v>
      </c>
      <c r="M6212" s="1">
        <v>2015</v>
      </c>
      <c r="N6212" s="53"/>
    </row>
    <row r="6213" spans="1:14" x14ac:dyDescent="0.3">
      <c r="A6213" s="1">
        <v>2015220</v>
      </c>
      <c r="B6213" s="1">
        <v>3</v>
      </c>
      <c r="C6213" s="2">
        <v>11.33592</v>
      </c>
      <c r="D6213" s="2">
        <v>1.1855800000000001</v>
      </c>
      <c r="E6213" s="2">
        <v>9.5249900000000007</v>
      </c>
      <c r="F6213" s="2">
        <v>24.74943</v>
      </c>
      <c r="G6213" s="2">
        <v>7.5938800000000004</v>
      </c>
      <c r="H6213" s="2">
        <f t="shared" si="101"/>
        <v>54.389799999999994</v>
      </c>
      <c r="I6213" s="1">
        <v>1</v>
      </c>
      <c r="J6213" s="1">
        <v>1</v>
      </c>
      <c r="K6213" s="1">
        <v>96</v>
      </c>
      <c r="L6213" s="1">
        <v>0</v>
      </c>
      <c r="M6213" s="1">
        <v>2015</v>
      </c>
      <c r="N6213" s="53"/>
    </row>
    <row r="6214" spans="1:14" x14ac:dyDescent="0.3">
      <c r="A6214" s="1">
        <v>2015228</v>
      </c>
      <c r="B6214" s="1">
        <v>2</v>
      </c>
      <c r="C6214" s="2">
        <v>11.566380000000001</v>
      </c>
      <c r="D6214" s="2">
        <v>1.1418900000000001</v>
      </c>
      <c r="E6214" s="2">
        <v>0</v>
      </c>
      <c r="F6214" s="2">
        <v>24.66874</v>
      </c>
      <c r="G6214" s="2">
        <v>9.3343699999999998</v>
      </c>
      <c r="H6214" s="2">
        <f t="shared" si="101"/>
        <v>46.711379999999998</v>
      </c>
      <c r="I6214" s="1">
        <v>0</v>
      </c>
      <c r="J6214" s="1">
        <v>2</v>
      </c>
      <c r="K6214" s="1">
        <v>107</v>
      </c>
      <c r="L6214" s="1">
        <v>0</v>
      </c>
      <c r="M6214" s="1">
        <v>2015</v>
      </c>
      <c r="N6214" s="53"/>
    </row>
    <row r="6215" spans="1:14" x14ac:dyDescent="0.3">
      <c r="A6215" s="1">
        <v>2015225</v>
      </c>
      <c r="B6215" s="1">
        <v>3</v>
      </c>
      <c r="C6215" s="2">
        <v>13.599119999999999</v>
      </c>
      <c r="D6215" s="2">
        <v>1.16919</v>
      </c>
      <c r="E6215" s="2">
        <v>11.456720000000001</v>
      </c>
      <c r="F6215" s="2">
        <v>16.082709999999999</v>
      </c>
      <c r="G6215" s="2">
        <v>7.20587</v>
      </c>
      <c r="H6215" s="2">
        <f t="shared" si="101"/>
        <v>49.513609999999993</v>
      </c>
      <c r="I6215" s="1">
        <v>1</v>
      </c>
      <c r="J6215" s="1">
        <v>1</v>
      </c>
      <c r="K6215" s="1">
        <v>88</v>
      </c>
      <c r="L6215" s="1">
        <v>0</v>
      </c>
      <c r="M6215" s="1">
        <v>2015</v>
      </c>
      <c r="N6215" s="53"/>
    </row>
    <row r="6216" spans="1:14" x14ac:dyDescent="0.3">
      <c r="A6216" s="1">
        <v>2015231</v>
      </c>
      <c r="B6216" s="1">
        <v>2</v>
      </c>
      <c r="C6216" s="2">
        <v>13.55744</v>
      </c>
      <c r="D6216" s="2">
        <v>0.85060000000000002</v>
      </c>
      <c r="E6216" s="2">
        <v>0</v>
      </c>
      <c r="F6216" s="2">
        <v>17.742270000000001</v>
      </c>
      <c r="G6216" s="2">
        <v>5.87113</v>
      </c>
      <c r="H6216" s="2">
        <f t="shared" si="101"/>
        <v>38.021440000000005</v>
      </c>
      <c r="I6216" s="1">
        <v>0</v>
      </c>
      <c r="J6216" s="1">
        <v>2</v>
      </c>
      <c r="K6216" s="1">
        <v>94</v>
      </c>
      <c r="L6216" s="1">
        <v>0</v>
      </c>
      <c r="M6216" s="1">
        <v>2015</v>
      </c>
      <c r="N6216" s="53"/>
    </row>
    <row r="6217" spans="1:14" x14ac:dyDescent="0.3">
      <c r="A6217" s="1">
        <v>2015227</v>
      </c>
      <c r="B6217" s="1">
        <v>4</v>
      </c>
      <c r="C6217" s="2">
        <v>13.19157</v>
      </c>
      <c r="D6217" s="2">
        <v>1.1615</v>
      </c>
      <c r="E6217" s="2">
        <v>9.2996700000000008</v>
      </c>
      <c r="F6217" s="2">
        <v>19.721219999999999</v>
      </c>
      <c r="G6217" s="2">
        <v>8.3847699999999996</v>
      </c>
      <c r="H6217" s="2">
        <f t="shared" si="101"/>
        <v>51.75873</v>
      </c>
      <c r="I6217" s="1">
        <v>1</v>
      </c>
      <c r="J6217" s="1">
        <v>2</v>
      </c>
      <c r="K6217" s="1">
        <v>91</v>
      </c>
      <c r="L6217" s="1">
        <v>0</v>
      </c>
      <c r="M6217" s="1">
        <v>2015</v>
      </c>
      <c r="N6217" s="53"/>
    </row>
    <row r="6218" spans="1:14" x14ac:dyDescent="0.3">
      <c r="A6218" s="1">
        <v>2015229</v>
      </c>
      <c r="B6218" s="1">
        <v>4</v>
      </c>
      <c r="C6218" s="2">
        <v>11.420450000000001</v>
      </c>
      <c r="D6218" s="2">
        <v>1.1677999999999999</v>
      </c>
      <c r="E6218" s="2">
        <v>12.72545</v>
      </c>
      <c r="F6218" s="2">
        <v>18.560479999999998</v>
      </c>
      <c r="G6218" s="2">
        <v>5.5997399999999997</v>
      </c>
      <c r="H6218" s="2">
        <f t="shared" si="101"/>
        <v>49.473919999999993</v>
      </c>
      <c r="I6218" s="1">
        <v>1</v>
      </c>
      <c r="J6218" s="1">
        <v>2</v>
      </c>
      <c r="K6218" s="1">
        <v>94</v>
      </c>
      <c r="L6218" s="1">
        <v>0</v>
      </c>
      <c r="M6218" s="1">
        <v>2015</v>
      </c>
      <c r="N6218" s="53"/>
    </row>
    <row r="6219" spans="1:14" x14ac:dyDescent="0.3">
      <c r="A6219" s="1">
        <v>2015233</v>
      </c>
      <c r="B6219" s="1">
        <v>2</v>
      </c>
      <c r="C6219" s="2">
        <v>10.42793</v>
      </c>
      <c r="D6219" s="2">
        <v>1.06545</v>
      </c>
      <c r="E6219" s="2">
        <v>0</v>
      </c>
      <c r="F6219" s="2">
        <v>21.127300000000002</v>
      </c>
      <c r="G6219" s="2">
        <v>7.56365</v>
      </c>
      <c r="H6219" s="2">
        <f t="shared" si="101"/>
        <v>40.184330000000003</v>
      </c>
      <c r="I6219" s="1">
        <v>0</v>
      </c>
      <c r="J6219" s="1">
        <v>2</v>
      </c>
      <c r="K6219" s="1">
        <v>90</v>
      </c>
      <c r="L6219" s="1">
        <v>0</v>
      </c>
      <c r="M6219" s="1">
        <v>2015</v>
      </c>
      <c r="N6219" s="53"/>
    </row>
    <row r="6220" spans="1:14" x14ac:dyDescent="0.3">
      <c r="A6220" s="1">
        <v>2015230</v>
      </c>
      <c r="B6220" s="1">
        <v>3</v>
      </c>
      <c r="C6220" s="2">
        <v>13.72242</v>
      </c>
      <c r="D6220" s="2">
        <v>1.1374599999999999</v>
      </c>
      <c r="E6220" s="2">
        <v>6.8986400000000003</v>
      </c>
      <c r="F6220" s="2">
        <v>22.44998</v>
      </c>
      <c r="G6220" s="2">
        <v>6.8351499999999996</v>
      </c>
      <c r="H6220" s="2">
        <f t="shared" si="101"/>
        <v>51.04365</v>
      </c>
      <c r="I6220" s="1">
        <v>1</v>
      </c>
      <c r="J6220" s="1">
        <v>1</v>
      </c>
      <c r="K6220" s="1">
        <v>85</v>
      </c>
      <c r="L6220" s="1">
        <v>1</v>
      </c>
      <c r="M6220" s="1">
        <v>2015</v>
      </c>
      <c r="N6220" s="53"/>
    </row>
    <row r="6221" spans="1:14" x14ac:dyDescent="0.3">
      <c r="A6221" s="1">
        <v>2015232</v>
      </c>
      <c r="B6221" s="1">
        <v>3</v>
      </c>
      <c r="C6221" s="2">
        <v>13.113720000000001</v>
      </c>
      <c r="D6221" s="2">
        <v>0.70911000000000002</v>
      </c>
      <c r="E6221" s="2">
        <v>9.3963999999999999</v>
      </c>
      <c r="F6221" s="2">
        <v>18.918700000000001</v>
      </c>
      <c r="G6221" s="2">
        <v>5.19163</v>
      </c>
      <c r="H6221" s="2">
        <f t="shared" si="101"/>
        <v>47.329560000000001</v>
      </c>
      <c r="I6221" s="1">
        <v>1</v>
      </c>
      <c r="J6221" s="1">
        <v>1</v>
      </c>
      <c r="K6221" s="1">
        <v>84</v>
      </c>
      <c r="L6221" s="1">
        <v>0</v>
      </c>
      <c r="M6221" s="1">
        <v>2015</v>
      </c>
      <c r="N6221" s="53"/>
    </row>
    <row r="6222" spans="1:14" x14ac:dyDescent="0.3">
      <c r="A6222" s="1">
        <v>2015237</v>
      </c>
      <c r="B6222" s="1">
        <v>1</v>
      </c>
      <c r="C6222" s="2">
        <v>10.359450000000001</v>
      </c>
      <c r="D6222" s="2">
        <v>0.85948000000000002</v>
      </c>
      <c r="E6222" s="2">
        <v>0</v>
      </c>
      <c r="F6222" s="2">
        <v>21.625579999999999</v>
      </c>
      <c r="G6222" s="2">
        <v>7.3244899999999999</v>
      </c>
      <c r="H6222" s="2">
        <f t="shared" si="101"/>
        <v>40.168999999999997</v>
      </c>
      <c r="I6222" s="1">
        <v>0</v>
      </c>
      <c r="J6222" s="1">
        <v>1</v>
      </c>
      <c r="K6222" s="1">
        <v>92</v>
      </c>
      <c r="L6222" s="1">
        <v>0</v>
      </c>
      <c r="M6222" s="1">
        <v>2015</v>
      </c>
      <c r="N6222" s="53"/>
    </row>
    <row r="6223" spans="1:14" x14ac:dyDescent="0.3">
      <c r="A6223" s="1">
        <v>2015238</v>
      </c>
      <c r="B6223" s="1">
        <v>2</v>
      </c>
      <c r="C6223" s="2">
        <v>10.17545</v>
      </c>
      <c r="D6223" s="2">
        <v>1.3431900000000001</v>
      </c>
      <c r="E6223" s="2">
        <v>0</v>
      </c>
      <c r="F6223" s="2">
        <v>20.58942</v>
      </c>
      <c r="G6223" s="2">
        <v>7.2947100000000002</v>
      </c>
      <c r="H6223" s="2">
        <f t="shared" si="101"/>
        <v>39.402770000000004</v>
      </c>
      <c r="I6223" s="1">
        <v>0</v>
      </c>
      <c r="J6223" s="1">
        <v>2</v>
      </c>
      <c r="K6223" s="1">
        <v>92</v>
      </c>
      <c r="L6223" s="1">
        <v>0</v>
      </c>
      <c r="M6223" s="1">
        <v>2015</v>
      </c>
      <c r="N6223" s="53"/>
    </row>
    <row r="6224" spans="1:14" x14ac:dyDescent="0.3">
      <c r="A6224" s="1">
        <v>2015239</v>
      </c>
      <c r="B6224" s="1">
        <v>2</v>
      </c>
      <c r="C6224" s="2">
        <v>12.202999999999999</v>
      </c>
      <c r="D6224" s="2">
        <v>1.0166200000000001</v>
      </c>
      <c r="E6224" s="2">
        <v>0</v>
      </c>
      <c r="F6224" s="2">
        <v>18.523060000000001</v>
      </c>
      <c r="G6224" s="2">
        <v>6.2615299999999996</v>
      </c>
      <c r="H6224" s="2">
        <f t="shared" si="101"/>
        <v>38.00421</v>
      </c>
      <c r="I6224" s="1">
        <v>0</v>
      </c>
      <c r="J6224" s="1">
        <v>2</v>
      </c>
      <c r="K6224" s="1">
        <v>87</v>
      </c>
      <c r="L6224" s="1">
        <v>2</v>
      </c>
      <c r="M6224" s="1">
        <v>2015</v>
      </c>
      <c r="N6224" s="53"/>
    </row>
    <row r="6225" spans="1:14" x14ac:dyDescent="0.3">
      <c r="A6225" s="1">
        <v>2015240</v>
      </c>
      <c r="B6225" s="1">
        <v>1</v>
      </c>
      <c r="C6225" s="2">
        <v>12.441739999999999</v>
      </c>
      <c r="D6225" s="2">
        <v>0.82718000000000003</v>
      </c>
      <c r="E6225" s="2">
        <v>0</v>
      </c>
      <c r="F6225" s="2">
        <v>20.939489999999999</v>
      </c>
      <c r="G6225" s="2">
        <v>6.9578800000000003</v>
      </c>
      <c r="H6225" s="2">
        <f t="shared" si="101"/>
        <v>41.166290000000004</v>
      </c>
      <c r="I6225" s="1">
        <v>0</v>
      </c>
      <c r="J6225" s="1">
        <v>1</v>
      </c>
      <c r="K6225" s="1">
        <v>97</v>
      </c>
      <c r="L6225" s="1">
        <v>0</v>
      </c>
      <c r="M6225" s="1">
        <v>2015</v>
      </c>
      <c r="N6225" s="53"/>
    </row>
    <row r="6226" spans="1:14" x14ac:dyDescent="0.3">
      <c r="A6226" s="1">
        <v>2015241</v>
      </c>
      <c r="B6226" s="1">
        <v>2</v>
      </c>
      <c r="C6226" s="2">
        <v>12.251340000000001</v>
      </c>
      <c r="D6226" s="2">
        <v>1</v>
      </c>
      <c r="E6226" s="2">
        <v>0</v>
      </c>
      <c r="F6226" s="2">
        <v>24.881879999999999</v>
      </c>
      <c r="G6226" s="2">
        <v>9.4409399999999994</v>
      </c>
      <c r="H6226" s="2">
        <f t="shared" si="101"/>
        <v>47.574159999999999</v>
      </c>
      <c r="I6226" s="1">
        <v>0</v>
      </c>
      <c r="J6226" s="1">
        <v>2</v>
      </c>
      <c r="K6226" s="1">
        <v>102</v>
      </c>
      <c r="L6226" s="1">
        <v>0</v>
      </c>
      <c r="M6226" s="1">
        <v>2015</v>
      </c>
      <c r="N6226" s="53"/>
    </row>
    <row r="6227" spans="1:14" x14ac:dyDescent="0.3">
      <c r="A6227" s="1">
        <v>2015242</v>
      </c>
      <c r="B6227" s="1">
        <v>2</v>
      </c>
      <c r="C6227" s="2">
        <v>13.31104</v>
      </c>
      <c r="D6227" s="2">
        <v>0.77356999999999998</v>
      </c>
      <c r="E6227" s="2">
        <v>0</v>
      </c>
      <c r="F6227" s="2">
        <v>21.563859999999998</v>
      </c>
      <c r="G6227" s="2">
        <v>7.78193</v>
      </c>
      <c r="H6227" s="2">
        <f t="shared" si="101"/>
        <v>43.430399999999999</v>
      </c>
      <c r="I6227" s="1">
        <v>0</v>
      </c>
      <c r="J6227" s="1">
        <v>2</v>
      </c>
      <c r="K6227" s="1">
        <v>91</v>
      </c>
      <c r="L6227" s="1">
        <v>0</v>
      </c>
      <c r="M6227" s="1">
        <v>2015</v>
      </c>
      <c r="N6227" s="53"/>
    </row>
    <row r="6228" spans="1:14" x14ac:dyDescent="0.3">
      <c r="A6228" s="1">
        <v>2015244</v>
      </c>
      <c r="B6228" s="1">
        <v>2</v>
      </c>
      <c r="C6228" s="2">
        <v>12.86295</v>
      </c>
      <c r="D6228" s="2">
        <v>1.1932199999999999</v>
      </c>
      <c r="E6228" s="2">
        <v>0</v>
      </c>
      <c r="F6228" s="2">
        <v>21.126169999999998</v>
      </c>
      <c r="G6228" s="2">
        <v>7.5630800000000002</v>
      </c>
      <c r="H6228" s="2">
        <f t="shared" si="101"/>
        <v>42.745419999999996</v>
      </c>
      <c r="I6228" s="1">
        <v>0</v>
      </c>
      <c r="J6228" s="1">
        <v>2</v>
      </c>
      <c r="K6228" s="1">
        <v>92</v>
      </c>
      <c r="L6228" s="1">
        <v>0</v>
      </c>
      <c r="M6228" s="1">
        <v>2015</v>
      </c>
      <c r="N6228" s="53"/>
    </row>
    <row r="6229" spans="1:14" x14ac:dyDescent="0.3">
      <c r="A6229" s="1">
        <v>2015243</v>
      </c>
      <c r="B6229" s="1">
        <v>2</v>
      </c>
      <c r="C6229" s="2">
        <v>12.583069999999999</v>
      </c>
      <c r="D6229" s="2">
        <v>1.0381499999999999</v>
      </c>
      <c r="E6229" s="2">
        <v>0</v>
      </c>
      <c r="F6229" s="2">
        <v>24.812139999999999</v>
      </c>
      <c r="G6229" s="2">
        <v>9.4060699999999997</v>
      </c>
      <c r="H6229" s="2">
        <f t="shared" si="101"/>
        <v>47.83943</v>
      </c>
      <c r="I6229" s="1">
        <v>0</v>
      </c>
      <c r="J6229" s="1">
        <v>2</v>
      </c>
      <c r="K6229" s="1">
        <v>104</v>
      </c>
      <c r="L6229" s="1">
        <v>0</v>
      </c>
      <c r="M6229" s="1">
        <v>2015</v>
      </c>
      <c r="N6229" s="53"/>
    </row>
    <row r="6230" spans="1:14" x14ac:dyDescent="0.3">
      <c r="A6230" s="1">
        <v>2015234</v>
      </c>
      <c r="B6230" s="1">
        <v>4</v>
      </c>
      <c r="C6230" s="2">
        <v>11.5717</v>
      </c>
      <c r="D6230" s="2">
        <v>1.13761</v>
      </c>
      <c r="E6230" s="2">
        <v>13.024480000000001</v>
      </c>
      <c r="F6230" s="2">
        <v>27.128609999999998</v>
      </c>
      <c r="G6230" s="2">
        <v>6.0891799999999998</v>
      </c>
      <c r="H6230" s="2">
        <f t="shared" ref="H6230:H6293" si="102">SUM(C6230:G6230)</f>
        <v>58.951579999999993</v>
      </c>
      <c r="I6230" s="1">
        <v>1</v>
      </c>
      <c r="J6230" s="1">
        <v>2</v>
      </c>
      <c r="K6230" s="1">
        <v>109</v>
      </c>
      <c r="L6230" s="1">
        <v>1</v>
      </c>
      <c r="M6230" s="1">
        <v>2015</v>
      </c>
      <c r="N6230" s="53"/>
    </row>
    <row r="6231" spans="1:14" x14ac:dyDescent="0.3">
      <c r="A6231" s="1">
        <v>2015246</v>
      </c>
      <c r="B6231" s="1">
        <v>2</v>
      </c>
      <c r="C6231" s="2">
        <v>13.279780000000001</v>
      </c>
      <c r="D6231" s="2">
        <v>1.0208900000000001</v>
      </c>
      <c r="E6231" s="2">
        <v>0</v>
      </c>
      <c r="F6231" s="2">
        <v>23.153949999999998</v>
      </c>
      <c r="G6231" s="2">
        <v>8.5769699999999993</v>
      </c>
      <c r="H6231" s="2">
        <f t="shared" si="102"/>
        <v>46.031589999999994</v>
      </c>
      <c r="I6231" s="1">
        <v>0</v>
      </c>
      <c r="J6231" s="1">
        <v>2</v>
      </c>
      <c r="K6231" s="1">
        <v>99</v>
      </c>
      <c r="L6231" s="1">
        <v>0</v>
      </c>
      <c r="M6231" s="1">
        <v>2015</v>
      </c>
      <c r="N6231" s="53"/>
    </row>
    <row r="6232" spans="1:14" x14ac:dyDescent="0.3">
      <c r="A6232" s="1">
        <v>2015247</v>
      </c>
      <c r="B6232" s="1">
        <v>2</v>
      </c>
      <c r="C6232" s="2">
        <v>11.615930000000001</v>
      </c>
      <c r="D6232" s="2">
        <v>1.0804100000000001</v>
      </c>
      <c r="E6232" s="2">
        <v>0</v>
      </c>
      <c r="F6232" s="2">
        <v>20.511019999999998</v>
      </c>
      <c r="G6232" s="2">
        <v>7.2555100000000001</v>
      </c>
      <c r="H6232" s="2">
        <f t="shared" si="102"/>
        <v>40.462870000000002</v>
      </c>
      <c r="I6232" s="1">
        <v>0</v>
      </c>
      <c r="J6232" s="1">
        <v>2</v>
      </c>
      <c r="K6232" s="1">
        <v>94</v>
      </c>
      <c r="L6232" s="1">
        <v>2</v>
      </c>
      <c r="M6232" s="1">
        <v>2015</v>
      </c>
      <c r="N6232" s="53"/>
    </row>
    <row r="6233" spans="1:14" x14ac:dyDescent="0.3">
      <c r="A6233" s="1">
        <v>2015236</v>
      </c>
      <c r="B6233" s="1">
        <v>3</v>
      </c>
      <c r="C6233" s="2">
        <v>11.024179999999999</v>
      </c>
      <c r="D6233" s="2">
        <v>0.89344000000000001</v>
      </c>
      <c r="E6233" s="2">
        <v>7.3768900000000004</v>
      </c>
      <c r="F6233" s="2">
        <v>21.709199999999999</v>
      </c>
      <c r="G6233" s="2">
        <v>8.4409299999999998</v>
      </c>
      <c r="H6233" s="2">
        <f t="shared" si="102"/>
        <v>49.44464</v>
      </c>
      <c r="I6233" s="1">
        <v>1</v>
      </c>
      <c r="J6233" s="1">
        <v>1</v>
      </c>
      <c r="K6233" s="1">
        <v>87</v>
      </c>
      <c r="L6233" s="1">
        <v>0</v>
      </c>
      <c r="M6233" s="1">
        <v>2015</v>
      </c>
      <c r="N6233" s="53"/>
    </row>
    <row r="6234" spans="1:14" x14ac:dyDescent="0.3">
      <c r="A6234" s="1">
        <v>2015248</v>
      </c>
      <c r="B6234" s="1">
        <v>2</v>
      </c>
      <c r="C6234" s="2">
        <v>11.095980000000001</v>
      </c>
      <c r="D6234" s="2">
        <v>1.08413</v>
      </c>
      <c r="E6234" s="2">
        <v>0</v>
      </c>
      <c r="F6234" s="2">
        <v>21.37</v>
      </c>
      <c r="G6234" s="2">
        <v>7.6849999999999996</v>
      </c>
      <c r="H6234" s="2">
        <f t="shared" si="102"/>
        <v>41.235110000000006</v>
      </c>
      <c r="I6234" s="1">
        <v>0</v>
      </c>
      <c r="J6234" s="1">
        <v>2</v>
      </c>
      <c r="K6234" s="1">
        <v>85</v>
      </c>
      <c r="L6234" s="1">
        <v>2</v>
      </c>
      <c r="M6234" s="1">
        <v>2015</v>
      </c>
      <c r="N6234" s="53"/>
    </row>
    <row r="6235" spans="1:14" x14ac:dyDescent="0.3">
      <c r="A6235" s="1">
        <v>2015249</v>
      </c>
      <c r="B6235" s="1">
        <v>2</v>
      </c>
      <c r="C6235" s="2">
        <v>13.42094</v>
      </c>
      <c r="D6235" s="2">
        <v>1.0768</v>
      </c>
      <c r="E6235" s="2">
        <v>0</v>
      </c>
      <c r="F6235" s="2">
        <v>19.526979999999998</v>
      </c>
      <c r="G6235" s="2">
        <v>6.76349</v>
      </c>
      <c r="H6235" s="2">
        <f t="shared" si="102"/>
        <v>40.788209999999999</v>
      </c>
      <c r="I6235" s="1">
        <v>0</v>
      </c>
      <c r="J6235" s="1">
        <v>2</v>
      </c>
      <c r="K6235" s="1">
        <v>93</v>
      </c>
      <c r="L6235" s="1">
        <v>0</v>
      </c>
      <c r="M6235" s="1">
        <v>2015</v>
      </c>
      <c r="N6235" s="53"/>
    </row>
    <row r="6236" spans="1:14" x14ac:dyDescent="0.3">
      <c r="A6236" s="1">
        <v>2015245</v>
      </c>
      <c r="B6236" s="1">
        <v>3</v>
      </c>
      <c r="C6236" s="2">
        <v>12.28979</v>
      </c>
      <c r="D6236" s="2">
        <v>0.66837999999999997</v>
      </c>
      <c r="E6236" s="2">
        <v>9.4012499999999992</v>
      </c>
      <c r="F6236" s="2">
        <v>22.294650000000001</v>
      </c>
      <c r="G6236" s="2">
        <v>9.28796</v>
      </c>
      <c r="H6236" s="2">
        <f t="shared" si="102"/>
        <v>53.942030000000003</v>
      </c>
      <c r="I6236" s="1">
        <v>1</v>
      </c>
      <c r="J6236" s="1">
        <v>1</v>
      </c>
      <c r="K6236" s="1">
        <v>94</v>
      </c>
      <c r="L6236" s="1">
        <v>0</v>
      </c>
      <c r="M6236" s="1">
        <v>2015</v>
      </c>
      <c r="N6236" s="53"/>
    </row>
    <row r="6237" spans="1:14" x14ac:dyDescent="0.3">
      <c r="A6237" s="1">
        <v>2015250</v>
      </c>
      <c r="B6237" s="1">
        <v>2</v>
      </c>
      <c r="C6237" s="2">
        <v>11.149139999999999</v>
      </c>
      <c r="D6237" s="2">
        <v>0.82323000000000002</v>
      </c>
      <c r="E6237" s="2">
        <v>0</v>
      </c>
      <c r="F6237" s="2">
        <v>21.110769999999999</v>
      </c>
      <c r="G6237" s="2">
        <v>7.5553800000000004</v>
      </c>
      <c r="H6237" s="2">
        <f t="shared" si="102"/>
        <v>40.63852</v>
      </c>
      <c r="I6237" s="1">
        <v>0</v>
      </c>
      <c r="J6237" s="1">
        <v>2</v>
      </c>
      <c r="K6237" s="1">
        <v>86</v>
      </c>
      <c r="L6237" s="1">
        <v>0</v>
      </c>
      <c r="M6237" s="1">
        <v>2015</v>
      </c>
      <c r="N6237" s="53"/>
    </row>
    <row r="6238" spans="1:14" x14ac:dyDescent="0.3">
      <c r="A6238" s="1">
        <v>2015251</v>
      </c>
      <c r="B6238" s="1">
        <v>1</v>
      </c>
      <c r="C6238" s="2">
        <v>10.34177</v>
      </c>
      <c r="D6238" s="2">
        <v>1.2448900000000001</v>
      </c>
      <c r="E6238" s="2">
        <v>0</v>
      </c>
      <c r="F6238" s="2">
        <v>21.837420000000002</v>
      </c>
      <c r="G6238" s="2">
        <v>6.2880399999999996</v>
      </c>
      <c r="H6238" s="2">
        <f t="shared" si="102"/>
        <v>39.712120000000006</v>
      </c>
      <c r="I6238" s="1">
        <v>0</v>
      </c>
      <c r="J6238" s="1">
        <v>1</v>
      </c>
      <c r="K6238" s="1">
        <v>93</v>
      </c>
      <c r="L6238" s="1">
        <v>0</v>
      </c>
      <c r="M6238" s="1">
        <v>2015</v>
      </c>
      <c r="N6238" s="53"/>
    </row>
    <row r="6239" spans="1:14" x14ac:dyDescent="0.3">
      <c r="A6239" s="1">
        <v>2015253</v>
      </c>
      <c r="B6239" s="1">
        <v>2</v>
      </c>
      <c r="C6239" s="2">
        <v>10.94834</v>
      </c>
      <c r="D6239" s="2">
        <v>1.05409</v>
      </c>
      <c r="E6239" s="2">
        <v>0</v>
      </c>
      <c r="F6239" s="2">
        <v>17.70092</v>
      </c>
      <c r="G6239" s="2">
        <v>5.85046</v>
      </c>
      <c r="H6239" s="2">
        <f t="shared" si="102"/>
        <v>35.553809999999999</v>
      </c>
      <c r="I6239" s="1">
        <v>0</v>
      </c>
      <c r="J6239" s="1">
        <v>2</v>
      </c>
      <c r="K6239" s="1">
        <v>90</v>
      </c>
      <c r="L6239" s="1">
        <v>0</v>
      </c>
      <c r="M6239" s="1">
        <v>2015</v>
      </c>
      <c r="N6239" s="53"/>
    </row>
    <row r="6240" spans="1:14" x14ac:dyDescent="0.3">
      <c r="A6240" s="1">
        <v>2015252</v>
      </c>
      <c r="B6240" s="1">
        <v>2</v>
      </c>
      <c r="C6240" s="2">
        <v>10.45472</v>
      </c>
      <c r="D6240" s="2">
        <v>0.78078000000000003</v>
      </c>
      <c r="E6240" s="2">
        <v>0</v>
      </c>
      <c r="F6240" s="2">
        <v>22.54279</v>
      </c>
      <c r="G6240" s="2">
        <v>8.2713900000000002</v>
      </c>
      <c r="H6240" s="2">
        <f t="shared" si="102"/>
        <v>42.049679999999995</v>
      </c>
      <c r="I6240" s="1">
        <v>0</v>
      </c>
      <c r="J6240" s="1">
        <v>2</v>
      </c>
      <c r="K6240" s="1">
        <v>104</v>
      </c>
      <c r="L6240" s="1">
        <v>0</v>
      </c>
      <c r="M6240" s="1">
        <v>2015</v>
      </c>
      <c r="N6240" s="53"/>
    </row>
    <row r="6241" spans="1:14" x14ac:dyDescent="0.3">
      <c r="A6241" s="1">
        <v>2015255</v>
      </c>
      <c r="B6241" s="1">
        <v>1</v>
      </c>
      <c r="C6241" s="2">
        <v>11.1685</v>
      </c>
      <c r="D6241" s="2">
        <v>0.83377000000000001</v>
      </c>
      <c r="E6241" s="2">
        <v>0</v>
      </c>
      <c r="F6241" s="2">
        <v>21.455950000000001</v>
      </c>
      <c r="G6241" s="2">
        <v>8.0363600000000002</v>
      </c>
      <c r="H6241" s="2">
        <f t="shared" si="102"/>
        <v>41.494579999999999</v>
      </c>
      <c r="I6241" s="1">
        <v>0</v>
      </c>
      <c r="J6241" s="1">
        <v>1</v>
      </c>
      <c r="K6241" s="1">
        <v>89</v>
      </c>
      <c r="L6241" s="1">
        <v>0</v>
      </c>
      <c r="M6241" s="1">
        <v>2015</v>
      </c>
      <c r="N6241" s="53"/>
    </row>
    <row r="6242" spans="1:14" x14ac:dyDescent="0.3">
      <c r="A6242" s="1">
        <v>2015256</v>
      </c>
      <c r="B6242" s="1">
        <v>1</v>
      </c>
      <c r="C6242" s="2">
        <v>14.43981</v>
      </c>
      <c r="D6242" s="2">
        <v>0.74746000000000001</v>
      </c>
      <c r="E6242" s="2">
        <v>0</v>
      </c>
      <c r="F6242" s="2">
        <v>15.800560000000001</v>
      </c>
      <c r="G6242" s="2">
        <v>6.0918599999999996</v>
      </c>
      <c r="H6242" s="2">
        <f t="shared" si="102"/>
        <v>37.079689999999999</v>
      </c>
      <c r="I6242" s="1">
        <v>0</v>
      </c>
      <c r="J6242" s="1">
        <v>1</v>
      </c>
      <c r="K6242" s="1">
        <v>82</v>
      </c>
      <c r="L6242" s="1">
        <v>3</v>
      </c>
      <c r="M6242" s="1">
        <v>2015</v>
      </c>
      <c r="N6242" s="53"/>
    </row>
    <row r="6243" spans="1:14" x14ac:dyDescent="0.3">
      <c r="A6243" s="1">
        <v>2015254</v>
      </c>
      <c r="B6243" s="1">
        <v>3</v>
      </c>
      <c r="C6243" s="2">
        <v>13.06559</v>
      </c>
      <c r="D6243" s="2">
        <v>1.0241499999999999</v>
      </c>
      <c r="E6243" s="2">
        <v>7.1484300000000003</v>
      </c>
      <c r="F6243" s="2">
        <v>25.03538</v>
      </c>
      <c r="G6243" s="2">
        <v>6.5069100000000004</v>
      </c>
      <c r="H6243" s="2">
        <f t="shared" si="102"/>
        <v>52.780459999999998</v>
      </c>
      <c r="I6243" s="1">
        <v>1</v>
      </c>
      <c r="J6243" s="1">
        <v>1</v>
      </c>
      <c r="K6243" s="1">
        <v>89</v>
      </c>
      <c r="L6243" s="1">
        <v>0</v>
      </c>
      <c r="M6243" s="1">
        <v>2015</v>
      </c>
      <c r="N6243" s="53"/>
    </row>
    <row r="6244" spans="1:14" x14ac:dyDescent="0.3">
      <c r="A6244" s="1">
        <v>2015257</v>
      </c>
      <c r="B6244" s="1">
        <v>2</v>
      </c>
      <c r="C6244" s="2">
        <v>11.67465</v>
      </c>
      <c r="D6244" s="2">
        <v>0.74570000000000003</v>
      </c>
      <c r="E6244" s="2">
        <v>0</v>
      </c>
      <c r="F6244" s="2">
        <v>27.263110000000001</v>
      </c>
      <c r="G6244" s="2">
        <v>10.631550000000001</v>
      </c>
      <c r="H6244" s="2">
        <f t="shared" si="102"/>
        <v>50.315010000000001</v>
      </c>
      <c r="I6244" s="1">
        <v>0</v>
      </c>
      <c r="J6244" s="1">
        <v>2</v>
      </c>
      <c r="K6244" s="1">
        <v>92</v>
      </c>
      <c r="L6244" s="1">
        <v>0</v>
      </c>
      <c r="M6244" s="1">
        <v>2015</v>
      </c>
      <c r="N6244" s="53"/>
    </row>
    <row r="6245" spans="1:14" x14ac:dyDescent="0.3">
      <c r="A6245" s="1">
        <v>2015258</v>
      </c>
      <c r="B6245" s="1">
        <v>2</v>
      </c>
      <c r="C6245" s="2">
        <v>13.45777</v>
      </c>
      <c r="D6245" s="2">
        <v>0.97382999999999997</v>
      </c>
      <c r="E6245" s="2">
        <v>0</v>
      </c>
      <c r="F6245" s="2">
        <v>22.930949999999999</v>
      </c>
      <c r="G6245" s="2">
        <v>8.4654799999999994</v>
      </c>
      <c r="H6245" s="2">
        <f t="shared" si="102"/>
        <v>45.828029999999998</v>
      </c>
      <c r="I6245" s="1">
        <v>0</v>
      </c>
      <c r="J6245" s="1">
        <v>2</v>
      </c>
      <c r="K6245" s="1">
        <v>100</v>
      </c>
      <c r="L6245" s="1">
        <v>0</v>
      </c>
      <c r="M6245" s="1">
        <v>2015</v>
      </c>
      <c r="N6245" s="53"/>
    </row>
    <row r="6246" spans="1:14" x14ac:dyDescent="0.3">
      <c r="A6246" s="1">
        <v>2015260</v>
      </c>
      <c r="B6246" s="1">
        <v>2</v>
      </c>
      <c r="C6246" s="2">
        <v>12.72415</v>
      </c>
      <c r="D6246" s="2">
        <v>0.76558000000000004</v>
      </c>
      <c r="E6246" s="2">
        <v>0</v>
      </c>
      <c r="F6246" s="2">
        <v>22.432829999999999</v>
      </c>
      <c r="G6246" s="2">
        <v>8.2164099999999998</v>
      </c>
      <c r="H6246" s="2">
        <f t="shared" si="102"/>
        <v>44.13897</v>
      </c>
      <c r="I6246" s="1">
        <v>0</v>
      </c>
      <c r="J6246" s="1">
        <v>2</v>
      </c>
      <c r="K6246" s="1">
        <v>97</v>
      </c>
      <c r="L6246" s="1">
        <v>0</v>
      </c>
      <c r="M6246" s="1">
        <v>2015</v>
      </c>
      <c r="N6246" s="53"/>
    </row>
    <row r="6247" spans="1:14" x14ac:dyDescent="0.3">
      <c r="A6247" s="1">
        <v>2015262</v>
      </c>
      <c r="B6247" s="1">
        <v>2</v>
      </c>
      <c r="C6247" s="2">
        <v>12.243029999999999</v>
      </c>
      <c r="D6247" s="2">
        <v>0.84755999999999998</v>
      </c>
      <c r="E6247" s="2">
        <v>0</v>
      </c>
      <c r="F6247" s="2">
        <v>21.846419999999998</v>
      </c>
      <c r="G6247" s="2">
        <v>7.9232100000000001</v>
      </c>
      <c r="H6247" s="2">
        <f t="shared" si="102"/>
        <v>42.860219999999998</v>
      </c>
      <c r="I6247" s="1">
        <v>0</v>
      </c>
      <c r="J6247" s="1">
        <v>2</v>
      </c>
      <c r="K6247" s="1">
        <v>89</v>
      </c>
      <c r="L6247" s="1">
        <v>0</v>
      </c>
      <c r="M6247" s="1">
        <v>2015</v>
      </c>
      <c r="N6247" s="53"/>
    </row>
    <row r="6248" spans="1:14" x14ac:dyDescent="0.3">
      <c r="A6248" s="1">
        <v>2015259</v>
      </c>
      <c r="B6248" s="1">
        <v>4</v>
      </c>
      <c r="C6248" s="2">
        <v>10.26571</v>
      </c>
      <c r="D6248" s="2">
        <v>0.86509999999999998</v>
      </c>
      <c r="E6248" s="2">
        <v>11.16014</v>
      </c>
      <c r="F6248" s="2">
        <v>21.572690000000001</v>
      </c>
      <c r="G6248" s="2">
        <v>9.2195300000000007</v>
      </c>
      <c r="H6248" s="2">
        <f t="shared" si="102"/>
        <v>53.083170000000003</v>
      </c>
      <c r="I6248" s="1">
        <v>1</v>
      </c>
      <c r="J6248" s="1">
        <v>2</v>
      </c>
      <c r="K6248" s="1">
        <v>99</v>
      </c>
      <c r="L6248" s="1">
        <v>0</v>
      </c>
      <c r="M6248" s="1">
        <v>2015</v>
      </c>
      <c r="N6248" s="53"/>
    </row>
    <row r="6249" spans="1:14" x14ac:dyDescent="0.3">
      <c r="A6249" s="1">
        <v>2015261</v>
      </c>
      <c r="B6249" s="1">
        <v>4</v>
      </c>
      <c r="C6249" s="2">
        <v>10.21608</v>
      </c>
      <c r="D6249" s="2">
        <v>0.87985999999999998</v>
      </c>
      <c r="E6249" s="2">
        <v>11.9261</v>
      </c>
      <c r="F6249" s="2">
        <v>18.65446</v>
      </c>
      <c r="G6249" s="2">
        <v>7.3074199999999996</v>
      </c>
      <c r="H6249" s="2">
        <f t="shared" si="102"/>
        <v>48.983920000000005</v>
      </c>
      <c r="I6249" s="1">
        <v>1</v>
      </c>
      <c r="J6249" s="1">
        <v>2</v>
      </c>
      <c r="K6249" s="1">
        <v>94</v>
      </c>
      <c r="L6249" s="1">
        <v>0</v>
      </c>
      <c r="M6249" s="1">
        <v>2015</v>
      </c>
      <c r="N6249" s="53"/>
    </row>
    <row r="6250" spans="1:14" x14ac:dyDescent="0.3">
      <c r="A6250" s="1">
        <v>2015264</v>
      </c>
      <c r="B6250" s="1">
        <v>2</v>
      </c>
      <c r="C6250" s="2">
        <v>12.39875</v>
      </c>
      <c r="D6250" s="2">
        <v>0.90368999999999999</v>
      </c>
      <c r="E6250" s="2">
        <v>0</v>
      </c>
      <c r="F6250" s="2">
        <v>24.882249999999999</v>
      </c>
      <c r="G6250" s="2">
        <v>9.4411299999999994</v>
      </c>
      <c r="H6250" s="2">
        <f t="shared" si="102"/>
        <v>47.625819999999997</v>
      </c>
      <c r="I6250" s="1">
        <v>0</v>
      </c>
      <c r="J6250" s="1">
        <v>2</v>
      </c>
      <c r="K6250" s="1">
        <v>112</v>
      </c>
      <c r="L6250" s="1">
        <v>0</v>
      </c>
      <c r="M6250" s="1">
        <v>2015</v>
      </c>
      <c r="N6250" s="53"/>
    </row>
    <row r="6251" spans="1:14" x14ac:dyDescent="0.3">
      <c r="A6251" s="1">
        <v>2015266</v>
      </c>
      <c r="B6251" s="1">
        <v>2</v>
      </c>
      <c r="C6251" s="2">
        <v>13.006729999999999</v>
      </c>
      <c r="D6251" s="2">
        <v>0.40472000000000002</v>
      </c>
      <c r="E6251" s="2">
        <v>0</v>
      </c>
      <c r="F6251" s="2">
        <v>19.793980000000001</v>
      </c>
      <c r="G6251" s="2">
        <v>6.8969899999999997</v>
      </c>
      <c r="H6251" s="2">
        <f t="shared" si="102"/>
        <v>40.102420000000002</v>
      </c>
      <c r="I6251" s="1">
        <v>0</v>
      </c>
      <c r="J6251" s="1">
        <v>2</v>
      </c>
      <c r="K6251" s="1">
        <v>91</v>
      </c>
      <c r="L6251" s="1">
        <v>0</v>
      </c>
      <c r="M6251" s="1">
        <v>2015</v>
      </c>
      <c r="N6251" s="53"/>
    </row>
    <row r="6252" spans="1:14" x14ac:dyDescent="0.3">
      <c r="A6252" s="1">
        <v>2015267</v>
      </c>
      <c r="B6252" s="1">
        <v>2</v>
      </c>
      <c r="C6252" s="2">
        <v>12.764239999999999</v>
      </c>
      <c r="D6252" s="2">
        <v>1.05247</v>
      </c>
      <c r="E6252" s="2">
        <v>0</v>
      </c>
      <c r="F6252" s="2">
        <v>24.156310000000001</v>
      </c>
      <c r="G6252" s="2">
        <v>9.0781500000000008</v>
      </c>
      <c r="H6252" s="2">
        <f t="shared" si="102"/>
        <v>47.051169999999999</v>
      </c>
      <c r="I6252" s="1">
        <v>0</v>
      </c>
      <c r="J6252" s="1">
        <v>2</v>
      </c>
      <c r="K6252" s="1">
        <v>99</v>
      </c>
      <c r="L6252" s="1">
        <v>0</v>
      </c>
      <c r="M6252" s="1">
        <v>2015</v>
      </c>
      <c r="N6252" s="53"/>
    </row>
    <row r="6253" spans="1:14" x14ac:dyDescent="0.3">
      <c r="A6253" s="1">
        <v>2015269</v>
      </c>
      <c r="B6253" s="1">
        <v>1</v>
      </c>
      <c r="C6253" s="2">
        <v>13.39129</v>
      </c>
      <c r="D6253" s="2">
        <v>1.0885199999999999</v>
      </c>
      <c r="E6253" s="2">
        <v>0</v>
      </c>
      <c r="F6253" s="2">
        <v>17.704820000000002</v>
      </c>
      <c r="G6253" s="2">
        <v>6.4595799999999999</v>
      </c>
      <c r="H6253" s="2">
        <f t="shared" si="102"/>
        <v>38.644210000000001</v>
      </c>
      <c r="I6253" s="1">
        <v>0</v>
      </c>
      <c r="J6253" s="1">
        <v>1</v>
      </c>
      <c r="K6253" s="1">
        <v>81</v>
      </c>
      <c r="L6253" s="1">
        <v>0</v>
      </c>
      <c r="M6253" s="1">
        <v>2015</v>
      </c>
      <c r="N6253" s="53"/>
    </row>
    <row r="6254" spans="1:14" x14ac:dyDescent="0.3">
      <c r="A6254" s="1">
        <v>2015263</v>
      </c>
      <c r="B6254" s="1">
        <v>3</v>
      </c>
      <c r="C6254" s="2">
        <v>12.927659999999999</v>
      </c>
      <c r="D6254" s="2">
        <v>0.82898000000000005</v>
      </c>
      <c r="E6254" s="2">
        <v>12.08836</v>
      </c>
      <c r="F6254" s="2">
        <v>20.946020000000001</v>
      </c>
      <c r="G6254" s="2">
        <v>7.0329100000000002</v>
      </c>
      <c r="H6254" s="2">
        <f t="shared" si="102"/>
        <v>53.823930000000004</v>
      </c>
      <c r="I6254" s="1">
        <v>1</v>
      </c>
      <c r="J6254" s="1">
        <v>1</v>
      </c>
      <c r="K6254" s="1">
        <v>96</v>
      </c>
      <c r="L6254" s="1">
        <v>0</v>
      </c>
      <c r="M6254" s="1">
        <v>2015</v>
      </c>
      <c r="N6254" s="53"/>
    </row>
    <row r="6255" spans="1:14" x14ac:dyDescent="0.3">
      <c r="A6255" s="1">
        <v>2015270</v>
      </c>
      <c r="B6255" s="1">
        <v>1</v>
      </c>
      <c r="C6255" s="2">
        <v>10.614179999999999</v>
      </c>
      <c r="D6255" s="2">
        <v>1.13015</v>
      </c>
      <c r="E6255" s="2">
        <v>0</v>
      </c>
      <c r="F6255" s="2">
        <v>21.033169999999998</v>
      </c>
      <c r="G6255" s="2">
        <v>7.0394399999999999</v>
      </c>
      <c r="H6255" s="2">
        <f t="shared" si="102"/>
        <v>39.816939999999995</v>
      </c>
      <c r="I6255" s="1">
        <v>0</v>
      </c>
      <c r="J6255" s="1">
        <v>1</v>
      </c>
      <c r="K6255" s="1">
        <v>92</v>
      </c>
      <c r="L6255" s="1">
        <v>0</v>
      </c>
      <c r="M6255" s="1">
        <v>2015</v>
      </c>
      <c r="N6255" s="53"/>
    </row>
    <row r="6256" spans="1:14" x14ac:dyDescent="0.3">
      <c r="A6256" s="1">
        <v>2015271</v>
      </c>
      <c r="B6256" s="1">
        <v>2</v>
      </c>
      <c r="C6256" s="2">
        <v>11.879619999999999</v>
      </c>
      <c r="D6256" s="2">
        <v>1.12982</v>
      </c>
      <c r="E6256" s="2">
        <v>0</v>
      </c>
      <c r="F6256" s="2">
        <v>22.526879999999998</v>
      </c>
      <c r="G6256" s="2">
        <v>8.2634399999999992</v>
      </c>
      <c r="H6256" s="2">
        <f t="shared" si="102"/>
        <v>43.799759999999992</v>
      </c>
      <c r="I6256" s="1">
        <v>0</v>
      </c>
      <c r="J6256" s="1">
        <v>2</v>
      </c>
      <c r="K6256" s="1">
        <v>100</v>
      </c>
      <c r="L6256" s="1">
        <v>0</v>
      </c>
      <c r="M6256" s="1">
        <v>2015</v>
      </c>
      <c r="N6256" s="53"/>
    </row>
    <row r="6257" spans="1:14" x14ac:dyDescent="0.3">
      <c r="A6257" s="1">
        <v>2015273</v>
      </c>
      <c r="B6257" s="1">
        <v>2</v>
      </c>
      <c r="C6257" s="2">
        <v>9.6034000000000006</v>
      </c>
      <c r="D6257" s="2">
        <v>1.04915</v>
      </c>
      <c r="E6257" s="2">
        <v>0</v>
      </c>
      <c r="F6257" s="2">
        <v>22.384989999999998</v>
      </c>
      <c r="G6257" s="2">
        <v>8.1924899999999994</v>
      </c>
      <c r="H6257" s="2">
        <f t="shared" si="102"/>
        <v>41.230029999999999</v>
      </c>
      <c r="I6257" s="1">
        <v>0</v>
      </c>
      <c r="J6257" s="1">
        <v>2</v>
      </c>
      <c r="K6257" s="1">
        <v>97</v>
      </c>
      <c r="L6257" s="1">
        <v>0</v>
      </c>
      <c r="M6257" s="1">
        <v>2015</v>
      </c>
      <c r="N6257" s="53"/>
    </row>
    <row r="6258" spans="1:14" x14ac:dyDescent="0.3">
      <c r="A6258" s="1">
        <v>2015275</v>
      </c>
      <c r="B6258" s="1">
        <v>2</v>
      </c>
      <c r="C6258" s="2">
        <v>9.1507199999999997</v>
      </c>
      <c r="D6258" s="2">
        <v>0.92525000000000002</v>
      </c>
      <c r="E6258" s="2">
        <v>0</v>
      </c>
      <c r="F6258" s="2">
        <v>18.826740000000001</v>
      </c>
      <c r="G6258" s="2">
        <v>6.4133699999999996</v>
      </c>
      <c r="H6258" s="2">
        <f t="shared" si="102"/>
        <v>35.316079999999999</v>
      </c>
      <c r="I6258" s="1">
        <v>0</v>
      </c>
      <c r="J6258" s="1">
        <v>2</v>
      </c>
      <c r="K6258" s="1">
        <v>86</v>
      </c>
      <c r="L6258" s="1">
        <v>0</v>
      </c>
      <c r="M6258" s="1">
        <v>2015</v>
      </c>
      <c r="N6258" s="53"/>
    </row>
    <row r="6259" spans="1:14" x14ac:dyDescent="0.3">
      <c r="A6259" s="1">
        <v>2015265</v>
      </c>
      <c r="B6259" s="1">
        <v>4</v>
      </c>
      <c r="C6259" s="2">
        <v>11.22363</v>
      </c>
      <c r="D6259" s="2">
        <v>0.69096999999999997</v>
      </c>
      <c r="E6259" s="2">
        <v>12.801909999999999</v>
      </c>
      <c r="F6259" s="2">
        <v>20.303280000000001</v>
      </c>
      <c r="G6259" s="2">
        <v>10.80036</v>
      </c>
      <c r="H6259" s="2">
        <f t="shared" si="102"/>
        <v>55.820149999999998</v>
      </c>
      <c r="I6259" s="1">
        <v>1</v>
      </c>
      <c r="J6259" s="1">
        <v>2</v>
      </c>
      <c r="K6259" s="1">
        <v>104</v>
      </c>
      <c r="L6259" s="1">
        <v>0</v>
      </c>
      <c r="M6259" s="1">
        <v>2015</v>
      </c>
      <c r="N6259" s="53"/>
    </row>
    <row r="6260" spans="1:14" x14ac:dyDescent="0.3">
      <c r="A6260" s="1">
        <v>2015272</v>
      </c>
      <c r="B6260" s="1">
        <v>1</v>
      </c>
      <c r="C6260" s="2">
        <v>12.45823</v>
      </c>
      <c r="D6260" s="2">
        <v>1.0313699999999999</v>
      </c>
      <c r="E6260" s="2">
        <v>0</v>
      </c>
      <c r="F6260" s="2">
        <v>24.50582</v>
      </c>
      <c r="G6260" s="2">
        <v>8.6275499999999994</v>
      </c>
      <c r="H6260" s="2">
        <f t="shared" si="102"/>
        <v>46.622969999999995</v>
      </c>
      <c r="I6260" s="1">
        <v>0</v>
      </c>
      <c r="J6260" s="1">
        <v>1</v>
      </c>
      <c r="K6260" s="1">
        <v>103</v>
      </c>
      <c r="L6260" s="1">
        <v>0</v>
      </c>
      <c r="M6260" s="1">
        <v>2015</v>
      </c>
      <c r="N6260" s="53"/>
    </row>
    <row r="6261" spans="1:14" x14ac:dyDescent="0.3">
      <c r="A6261" s="1">
        <v>2015274</v>
      </c>
      <c r="B6261" s="1">
        <v>1</v>
      </c>
      <c r="C6261" s="2">
        <v>12.202640000000001</v>
      </c>
      <c r="D6261" s="2">
        <v>1.1010599999999999</v>
      </c>
      <c r="E6261" s="2">
        <v>0</v>
      </c>
      <c r="F6261" s="2">
        <v>18.210989999999999</v>
      </c>
      <c r="G6261" s="2">
        <v>9.3202800000000003</v>
      </c>
      <c r="H6261" s="2">
        <f t="shared" si="102"/>
        <v>40.834969999999998</v>
      </c>
      <c r="I6261" s="1">
        <v>0</v>
      </c>
      <c r="J6261" s="1">
        <v>1</v>
      </c>
      <c r="K6261" s="1">
        <v>85</v>
      </c>
      <c r="L6261" s="1">
        <v>1</v>
      </c>
      <c r="M6261" s="1">
        <v>2015</v>
      </c>
      <c r="N6261" s="53"/>
    </row>
    <row r="6262" spans="1:14" x14ac:dyDescent="0.3">
      <c r="A6262" s="1">
        <v>2015268</v>
      </c>
      <c r="B6262" s="1">
        <v>4</v>
      </c>
      <c r="C6262" s="2">
        <v>12.603820000000001</v>
      </c>
      <c r="D6262" s="2">
        <v>1.0135400000000001</v>
      </c>
      <c r="E6262" s="2">
        <v>9.27468</v>
      </c>
      <c r="F6262" s="2">
        <v>23.57518</v>
      </c>
      <c r="G6262" s="2">
        <v>10.21401</v>
      </c>
      <c r="H6262" s="2">
        <f t="shared" si="102"/>
        <v>56.681229999999999</v>
      </c>
      <c r="I6262" s="1">
        <v>1</v>
      </c>
      <c r="J6262" s="1">
        <v>2</v>
      </c>
      <c r="K6262" s="1">
        <v>99</v>
      </c>
      <c r="L6262" s="1">
        <v>0</v>
      </c>
      <c r="M6262" s="1">
        <v>2015</v>
      </c>
      <c r="N6262" s="53"/>
    </row>
    <row r="6263" spans="1:14" x14ac:dyDescent="0.3">
      <c r="A6263" s="1">
        <v>2015276</v>
      </c>
      <c r="B6263" s="1">
        <v>2</v>
      </c>
      <c r="C6263" s="2">
        <v>12.07985</v>
      </c>
      <c r="D6263" s="2">
        <v>1.11802</v>
      </c>
      <c r="E6263" s="2">
        <v>0</v>
      </c>
      <c r="F6263" s="2">
        <v>25.015170000000001</v>
      </c>
      <c r="G6263" s="2">
        <v>9.5075900000000004</v>
      </c>
      <c r="H6263" s="2">
        <f t="shared" si="102"/>
        <v>47.72063</v>
      </c>
      <c r="I6263" s="1">
        <v>0</v>
      </c>
      <c r="J6263" s="1">
        <v>2</v>
      </c>
      <c r="K6263" s="1">
        <v>108</v>
      </c>
      <c r="L6263" s="1">
        <v>0</v>
      </c>
      <c r="M6263" s="1">
        <v>2015</v>
      </c>
      <c r="N6263" s="53"/>
    </row>
    <row r="6264" spans="1:14" x14ac:dyDescent="0.3">
      <c r="A6264" s="1">
        <v>2015278</v>
      </c>
      <c r="B6264" s="1">
        <v>2</v>
      </c>
      <c r="C6264" s="2">
        <v>11.63195</v>
      </c>
      <c r="D6264" s="2">
        <v>1.21723</v>
      </c>
      <c r="E6264" s="2">
        <v>0</v>
      </c>
      <c r="F6264" s="2">
        <v>18.663640000000001</v>
      </c>
      <c r="G6264" s="2">
        <v>6.3318199999999996</v>
      </c>
      <c r="H6264" s="2">
        <f t="shared" si="102"/>
        <v>37.844639999999998</v>
      </c>
      <c r="I6264" s="1">
        <v>0</v>
      </c>
      <c r="J6264" s="1">
        <v>2</v>
      </c>
      <c r="K6264" s="1">
        <v>86</v>
      </c>
      <c r="L6264" s="1">
        <v>0</v>
      </c>
      <c r="M6264" s="1">
        <v>2015</v>
      </c>
      <c r="N6264" s="53"/>
    </row>
    <row r="6265" spans="1:14" x14ac:dyDescent="0.3">
      <c r="A6265" s="1">
        <v>2015277</v>
      </c>
      <c r="B6265" s="1">
        <v>2</v>
      </c>
      <c r="C6265" s="2">
        <v>8.8921500000000009</v>
      </c>
      <c r="D6265" s="2">
        <v>0.90805999999999998</v>
      </c>
      <c r="E6265" s="2">
        <v>0</v>
      </c>
      <c r="F6265" s="2">
        <v>23.782959999999999</v>
      </c>
      <c r="G6265" s="2">
        <v>8.8914799999999996</v>
      </c>
      <c r="H6265" s="2">
        <f t="shared" si="102"/>
        <v>42.474650000000004</v>
      </c>
      <c r="I6265" s="1">
        <v>0</v>
      </c>
      <c r="J6265" s="1">
        <v>2</v>
      </c>
      <c r="K6265" s="1">
        <v>99</v>
      </c>
      <c r="L6265" s="1">
        <v>0</v>
      </c>
      <c r="M6265" s="1">
        <v>2015</v>
      </c>
      <c r="N6265" s="53"/>
    </row>
    <row r="6266" spans="1:14" x14ac:dyDescent="0.3">
      <c r="A6266" s="1">
        <v>2015279</v>
      </c>
      <c r="B6266" s="1">
        <v>2</v>
      </c>
      <c r="C6266" s="2">
        <v>13.56635</v>
      </c>
      <c r="D6266" s="2">
        <v>1.383</v>
      </c>
      <c r="E6266" s="2">
        <v>0</v>
      </c>
      <c r="F6266" s="2">
        <v>19.146609999999999</v>
      </c>
      <c r="G6266" s="2">
        <v>6.5733100000000002</v>
      </c>
      <c r="H6266" s="2">
        <f t="shared" si="102"/>
        <v>40.669269999999997</v>
      </c>
      <c r="I6266" s="1">
        <v>0</v>
      </c>
      <c r="J6266" s="1">
        <v>2</v>
      </c>
      <c r="K6266" s="1">
        <v>97</v>
      </c>
      <c r="L6266" s="1">
        <v>0</v>
      </c>
      <c r="M6266" s="1">
        <v>2015</v>
      </c>
      <c r="N6266" s="53"/>
    </row>
    <row r="6267" spans="1:14" x14ac:dyDescent="0.3">
      <c r="A6267" s="1">
        <v>2015284</v>
      </c>
      <c r="B6267" s="1">
        <v>2</v>
      </c>
      <c r="C6267" s="2">
        <v>10.84037</v>
      </c>
      <c r="D6267" s="2">
        <v>1.2439199999999999</v>
      </c>
      <c r="E6267" s="2">
        <v>0</v>
      </c>
      <c r="F6267" s="2">
        <v>18.148990000000001</v>
      </c>
      <c r="G6267" s="2">
        <v>6.0744999999999996</v>
      </c>
      <c r="H6267" s="2">
        <f t="shared" si="102"/>
        <v>36.307780000000001</v>
      </c>
      <c r="I6267" s="1">
        <v>0</v>
      </c>
      <c r="J6267" s="1">
        <v>2</v>
      </c>
      <c r="K6267" s="1">
        <v>94</v>
      </c>
      <c r="L6267" s="1">
        <v>0</v>
      </c>
      <c r="M6267" s="1">
        <v>2015</v>
      </c>
      <c r="N6267" s="53"/>
    </row>
    <row r="6268" spans="1:14" x14ac:dyDescent="0.3">
      <c r="A6268" s="1">
        <v>2015283</v>
      </c>
      <c r="B6268" s="1">
        <v>1</v>
      </c>
      <c r="C6268" s="2">
        <v>9.1444200000000002</v>
      </c>
      <c r="D6268" s="2">
        <v>1.1558900000000001</v>
      </c>
      <c r="E6268" s="2">
        <v>0</v>
      </c>
      <c r="F6268" s="2">
        <v>22.334320000000002</v>
      </c>
      <c r="G6268" s="2">
        <v>8.39</v>
      </c>
      <c r="H6268" s="2">
        <f t="shared" si="102"/>
        <v>41.024630000000002</v>
      </c>
      <c r="I6268" s="1">
        <v>0</v>
      </c>
      <c r="J6268" s="1">
        <v>1</v>
      </c>
      <c r="K6268" s="1">
        <v>95</v>
      </c>
      <c r="L6268" s="1">
        <v>0</v>
      </c>
      <c r="M6268" s="1">
        <v>2015</v>
      </c>
      <c r="N6268" s="53"/>
    </row>
    <row r="6269" spans="1:14" x14ac:dyDescent="0.3">
      <c r="A6269" s="1">
        <v>2015282</v>
      </c>
      <c r="B6269" s="1">
        <v>2</v>
      </c>
      <c r="C6269" s="2">
        <v>11.80851</v>
      </c>
      <c r="D6269" s="2">
        <v>1.1916899999999999</v>
      </c>
      <c r="E6269" s="2">
        <v>0</v>
      </c>
      <c r="F6269" s="2">
        <v>25.77675</v>
      </c>
      <c r="G6269" s="2">
        <v>9.8883700000000001</v>
      </c>
      <c r="H6269" s="2">
        <f t="shared" si="102"/>
        <v>48.665320000000001</v>
      </c>
      <c r="I6269" s="1">
        <v>0</v>
      </c>
      <c r="J6269" s="1">
        <v>2</v>
      </c>
      <c r="K6269" s="1">
        <v>106</v>
      </c>
      <c r="L6269" s="1">
        <v>0</v>
      </c>
      <c r="M6269" s="1">
        <v>2015</v>
      </c>
      <c r="N6269" s="53"/>
    </row>
    <row r="6270" spans="1:14" x14ac:dyDescent="0.3">
      <c r="A6270" s="1">
        <v>2015285</v>
      </c>
      <c r="B6270" s="1">
        <v>2</v>
      </c>
      <c r="C6270" s="2">
        <v>10.443849999999999</v>
      </c>
      <c r="D6270" s="2">
        <v>0.82991000000000004</v>
      </c>
      <c r="E6270" s="2">
        <v>0</v>
      </c>
      <c r="F6270" s="2">
        <v>20.809989999999999</v>
      </c>
      <c r="G6270" s="2">
        <v>7.4050000000000002</v>
      </c>
      <c r="H6270" s="2">
        <f t="shared" si="102"/>
        <v>39.488749999999996</v>
      </c>
      <c r="I6270" s="1">
        <v>0</v>
      </c>
      <c r="J6270" s="1">
        <v>2</v>
      </c>
      <c r="K6270" s="1">
        <v>97</v>
      </c>
      <c r="L6270" s="1">
        <v>1</v>
      </c>
      <c r="M6270" s="1">
        <v>2015</v>
      </c>
      <c r="N6270" s="53"/>
    </row>
    <row r="6271" spans="1:14" x14ac:dyDescent="0.3">
      <c r="A6271" s="1">
        <v>2015287</v>
      </c>
      <c r="B6271" s="1">
        <v>2</v>
      </c>
      <c r="C6271" s="2">
        <v>11.835179999999999</v>
      </c>
      <c r="D6271" s="2">
        <v>1.3653599999999999</v>
      </c>
      <c r="E6271" s="2">
        <v>0</v>
      </c>
      <c r="F6271" s="2">
        <v>20.642720000000001</v>
      </c>
      <c r="G6271" s="2">
        <v>7.3213600000000003</v>
      </c>
      <c r="H6271" s="2">
        <f t="shared" si="102"/>
        <v>41.164619999999999</v>
      </c>
      <c r="I6271" s="1">
        <v>0</v>
      </c>
      <c r="J6271" s="1">
        <v>2</v>
      </c>
      <c r="K6271" s="1">
        <v>87</v>
      </c>
      <c r="L6271" s="1">
        <v>0</v>
      </c>
      <c r="M6271" s="1">
        <v>2015</v>
      </c>
      <c r="N6271" s="53"/>
    </row>
    <row r="6272" spans="1:14" x14ac:dyDescent="0.3">
      <c r="A6272" s="1">
        <v>2015280</v>
      </c>
      <c r="B6272" s="1">
        <v>4</v>
      </c>
      <c r="C6272" s="2">
        <v>9.4874899999999993</v>
      </c>
      <c r="D6272" s="2">
        <v>1.19686</v>
      </c>
      <c r="E6272" s="2">
        <v>10.958909999999999</v>
      </c>
      <c r="F6272" s="2">
        <v>23.248439999999999</v>
      </c>
      <c r="G6272" s="2">
        <v>9.96495</v>
      </c>
      <c r="H6272" s="2">
        <f t="shared" si="102"/>
        <v>54.856650000000002</v>
      </c>
      <c r="I6272" s="1">
        <v>1</v>
      </c>
      <c r="J6272" s="1">
        <v>2</v>
      </c>
      <c r="K6272" s="1">
        <v>102</v>
      </c>
      <c r="L6272" s="1">
        <v>0</v>
      </c>
      <c r="M6272" s="1">
        <v>2015</v>
      </c>
      <c r="N6272" s="53"/>
    </row>
    <row r="6273" spans="1:14" x14ac:dyDescent="0.3">
      <c r="A6273" s="1">
        <v>2015281</v>
      </c>
      <c r="B6273" s="1">
        <v>3</v>
      </c>
      <c r="C6273" s="2">
        <v>11.01985</v>
      </c>
      <c r="D6273" s="2">
        <v>1.16391</v>
      </c>
      <c r="E6273" s="2">
        <v>11.78941</v>
      </c>
      <c r="F6273" s="2">
        <v>20.658919999999998</v>
      </c>
      <c r="G6273" s="2">
        <v>5.9708399999999999</v>
      </c>
      <c r="H6273" s="2">
        <f t="shared" si="102"/>
        <v>50.602930000000001</v>
      </c>
      <c r="I6273" s="1">
        <v>1</v>
      </c>
      <c r="J6273" s="1">
        <v>1</v>
      </c>
      <c r="K6273" s="1">
        <v>93</v>
      </c>
      <c r="L6273" s="1">
        <v>1</v>
      </c>
      <c r="M6273" s="1">
        <v>2015</v>
      </c>
      <c r="N6273" s="53"/>
    </row>
    <row r="6274" spans="1:14" x14ac:dyDescent="0.3">
      <c r="A6274" s="1">
        <v>2015286</v>
      </c>
      <c r="B6274" s="1">
        <v>2</v>
      </c>
      <c r="C6274" s="2">
        <v>13.774800000000001</v>
      </c>
      <c r="D6274" s="2">
        <v>0.99422999999999995</v>
      </c>
      <c r="E6274" s="2">
        <v>0</v>
      </c>
      <c r="F6274" s="2">
        <v>22.8096</v>
      </c>
      <c r="G6274" s="2">
        <v>8.4047999999999998</v>
      </c>
      <c r="H6274" s="2">
        <f t="shared" si="102"/>
        <v>45.983430000000006</v>
      </c>
      <c r="I6274" s="1">
        <v>0</v>
      </c>
      <c r="J6274" s="1">
        <v>2</v>
      </c>
      <c r="K6274" s="1">
        <v>94</v>
      </c>
      <c r="L6274" s="1">
        <v>0</v>
      </c>
      <c r="M6274" s="1">
        <v>2015</v>
      </c>
      <c r="N6274" s="53"/>
    </row>
    <row r="6275" spans="1:14" x14ac:dyDescent="0.3">
      <c r="A6275" s="1">
        <v>2015291</v>
      </c>
      <c r="B6275" s="1">
        <v>2</v>
      </c>
      <c r="C6275" s="2">
        <v>9.2812199999999994</v>
      </c>
      <c r="D6275" s="2">
        <v>0.91527000000000003</v>
      </c>
      <c r="E6275" s="2">
        <v>0</v>
      </c>
      <c r="F6275" s="2">
        <v>21.53565</v>
      </c>
      <c r="G6275" s="2">
        <v>7.7678200000000004</v>
      </c>
      <c r="H6275" s="2">
        <f t="shared" si="102"/>
        <v>39.499960000000002</v>
      </c>
      <c r="I6275" s="1">
        <v>0</v>
      </c>
      <c r="J6275" s="1">
        <v>2</v>
      </c>
      <c r="K6275" s="1">
        <v>96</v>
      </c>
      <c r="L6275" s="1">
        <v>0</v>
      </c>
      <c r="M6275" s="1">
        <v>2015</v>
      </c>
      <c r="N6275" s="53"/>
    </row>
    <row r="6276" spans="1:14" x14ac:dyDescent="0.3">
      <c r="A6276" s="1">
        <v>2015288</v>
      </c>
      <c r="B6276" s="1">
        <v>2</v>
      </c>
      <c r="C6276" s="2">
        <v>10.537100000000001</v>
      </c>
      <c r="D6276" s="2">
        <v>1.08867</v>
      </c>
      <c r="E6276" s="2">
        <v>0</v>
      </c>
      <c r="F6276" s="2">
        <v>29.813230000000001</v>
      </c>
      <c r="G6276" s="2">
        <v>11.90662</v>
      </c>
      <c r="H6276" s="2">
        <f t="shared" si="102"/>
        <v>53.345619999999997</v>
      </c>
      <c r="I6276" s="1">
        <v>0</v>
      </c>
      <c r="J6276" s="1">
        <v>2</v>
      </c>
      <c r="K6276" s="1">
        <v>118</v>
      </c>
      <c r="L6276" s="1">
        <v>0</v>
      </c>
      <c r="M6276" s="1">
        <v>2015</v>
      </c>
      <c r="N6276" s="53"/>
    </row>
    <row r="6277" spans="1:14" x14ac:dyDescent="0.3">
      <c r="A6277" s="1">
        <v>2015289</v>
      </c>
      <c r="B6277" s="1">
        <v>2</v>
      </c>
      <c r="C6277" s="2">
        <v>10.91164</v>
      </c>
      <c r="D6277" s="2">
        <v>1.2760100000000001</v>
      </c>
      <c r="E6277" s="2">
        <v>0</v>
      </c>
      <c r="F6277" s="2">
        <v>23.772659999999998</v>
      </c>
      <c r="G6277" s="2">
        <v>8.8863299999999992</v>
      </c>
      <c r="H6277" s="2">
        <f t="shared" si="102"/>
        <v>44.846640000000001</v>
      </c>
      <c r="I6277" s="1">
        <v>0</v>
      </c>
      <c r="J6277" s="1">
        <v>2</v>
      </c>
      <c r="K6277" s="1">
        <v>94</v>
      </c>
      <c r="L6277" s="1">
        <v>0</v>
      </c>
      <c r="M6277" s="1">
        <v>2015</v>
      </c>
      <c r="N6277" s="53"/>
    </row>
    <row r="6278" spans="1:14" x14ac:dyDescent="0.3">
      <c r="A6278" s="1">
        <v>2015290</v>
      </c>
      <c r="B6278" s="1">
        <v>2</v>
      </c>
      <c r="C6278" s="2">
        <v>13.176209999999999</v>
      </c>
      <c r="D6278" s="2">
        <v>1.10826</v>
      </c>
      <c r="E6278" s="2">
        <v>0</v>
      </c>
      <c r="F6278" s="2">
        <v>18.473310000000001</v>
      </c>
      <c r="G6278" s="2">
        <v>6.2366599999999996</v>
      </c>
      <c r="H6278" s="2">
        <f t="shared" si="102"/>
        <v>38.994439999999997</v>
      </c>
      <c r="I6278" s="1">
        <v>0</v>
      </c>
      <c r="J6278" s="1">
        <v>2</v>
      </c>
      <c r="K6278" s="1">
        <v>85</v>
      </c>
      <c r="L6278" s="1">
        <v>0</v>
      </c>
      <c r="M6278" s="1">
        <v>2015</v>
      </c>
      <c r="N6278" s="53"/>
    </row>
    <row r="6279" spans="1:14" x14ac:dyDescent="0.3">
      <c r="A6279" s="1">
        <v>2015235</v>
      </c>
      <c r="B6279" s="1">
        <v>2</v>
      </c>
      <c r="C6279" s="2">
        <v>12.29162</v>
      </c>
      <c r="D6279" s="2">
        <v>0.76931000000000005</v>
      </c>
      <c r="E6279" s="2">
        <v>0</v>
      </c>
      <c r="F6279" s="2">
        <v>14.438499999999999</v>
      </c>
      <c r="G6279" s="2">
        <v>4.2192499999999997</v>
      </c>
      <c r="H6279" s="2">
        <f t="shared" si="102"/>
        <v>31.718679999999999</v>
      </c>
      <c r="I6279" s="1">
        <v>0</v>
      </c>
      <c r="J6279" s="1">
        <v>2</v>
      </c>
      <c r="K6279" s="1">
        <v>82</v>
      </c>
      <c r="L6279" s="1">
        <v>0</v>
      </c>
      <c r="M6279" s="1">
        <v>2015</v>
      </c>
      <c r="N6279" s="53"/>
    </row>
    <row r="6280" spans="1:14" x14ac:dyDescent="0.3">
      <c r="A6280" s="1">
        <v>2015292</v>
      </c>
      <c r="B6280" s="1">
        <v>1</v>
      </c>
      <c r="C6280" s="2">
        <v>12.002789999999999</v>
      </c>
      <c r="D6280" s="2">
        <v>1.1393800000000001</v>
      </c>
      <c r="E6280" s="2">
        <v>0</v>
      </c>
      <c r="F6280" s="2">
        <v>14.601150000000001</v>
      </c>
      <c r="G6280" s="2">
        <v>8.1648499999999995</v>
      </c>
      <c r="H6280" s="2">
        <f t="shared" si="102"/>
        <v>35.908169999999998</v>
      </c>
      <c r="I6280" s="1">
        <v>0</v>
      </c>
      <c r="J6280" s="1">
        <v>1</v>
      </c>
      <c r="K6280" s="1">
        <v>82</v>
      </c>
      <c r="L6280" s="1">
        <v>1</v>
      </c>
      <c r="M6280" s="1">
        <v>2015</v>
      </c>
      <c r="N6280" s="53"/>
    </row>
    <row r="6281" spans="1:14" x14ac:dyDescent="0.3">
      <c r="A6281" s="1">
        <v>2015293</v>
      </c>
      <c r="B6281" s="1">
        <v>3</v>
      </c>
      <c r="C6281" s="2">
        <v>10.70266</v>
      </c>
      <c r="D6281" s="2">
        <v>1.1847099999999999</v>
      </c>
      <c r="E6281" s="2">
        <v>10.675190000000001</v>
      </c>
      <c r="F6281" s="2">
        <v>23.601279999999999</v>
      </c>
      <c r="G6281" s="2">
        <v>5.1428799999999999</v>
      </c>
      <c r="H6281" s="2">
        <f t="shared" si="102"/>
        <v>51.306719999999999</v>
      </c>
      <c r="I6281" s="1">
        <v>1</v>
      </c>
      <c r="J6281" s="1">
        <v>1</v>
      </c>
      <c r="K6281" s="1">
        <v>93</v>
      </c>
      <c r="L6281" s="1">
        <v>0</v>
      </c>
      <c r="M6281" s="1">
        <v>2015</v>
      </c>
      <c r="N6281" s="53"/>
    </row>
    <row r="6282" spans="1:14" x14ac:dyDescent="0.3">
      <c r="A6282" s="1">
        <v>2015295</v>
      </c>
      <c r="B6282" s="1">
        <v>2</v>
      </c>
      <c r="C6282" s="2">
        <v>12.049149999999999</v>
      </c>
      <c r="D6282" s="2">
        <v>0.82862999999999998</v>
      </c>
      <c r="E6282" s="2">
        <v>0</v>
      </c>
      <c r="F6282" s="2">
        <v>27.056830000000001</v>
      </c>
      <c r="G6282" s="2">
        <v>10.528409999999999</v>
      </c>
      <c r="H6282" s="2">
        <f t="shared" si="102"/>
        <v>50.46302</v>
      </c>
      <c r="I6282" s="1">
        <v>0</v>
      </c>
      <c r="J6282" s="1">
        <v>2</v>
      </c>
      <c r="K6282" s="1">
        <v>118</v>
      </c>
      <c r="L6282" s="1">
        <v>0</v>
      </c>
      <c r="M6282" s="1">
        <v>2015</v>
      </c>
      <c r="N6282" s="53"/>
    </row>
    <row r="6283" spans="1:14" x14ac:dyDescent="0.3">
      <c r="A6283" s="1">
        <v>2015297</v>
      </c>
      <c r="B6283" s="1">
        <v>2</v>
      </c>
      <c r="C6283" s="2">
        <v>14.77384</v>
      </c>
      <c r="D6283" s="2">
        <v>0.69177999999999995</v>
      </c>
      <c r="E6283" s="2">
        <v>0</v>
      </c>
      <c r="F6283" s="2">
        <v>20.411180000000002</v>
      </c>
      <c r="G6283" s="2">
        <v>7.2055899999999999</v>
      </c>
      <c r="H6283" s="2">
        <f t="shared" si="102"/>
        <v>43.082390000000004</v>
      </c>
      <c r="I6283" s="1">
        <v>0</v>
      </c>
      <c r="J6283" s="1">
        <v>2</v>
      </c>
      <c r="K6283" s="1">
        <v>94</v>
      </c>
      <c r="L6283" s="1">
        <v>0</v>
      </c>
      <c r="M6283" s="1">
        <v>2015</v>
      </c>
      <c r="N6283" s="53"/>
    </row>
    <row r="6284" spans="1:14" x14ac:dyDescent="0.3">
      <c r="A6284" s="1">
        <v>2015298</v>
      </c>
      <c r="B6284" s="1">
        <v>2</v>
      </c>
      <c r="C6284" s="2">
        <v>13.437569999999999</v>
      </c>
      <c r="D6284" s="2">
        <v>1.01061</v>
      </c>
      <c r="E6284" s="2">
        <v>0</v>
      </c>
      <c r="F6284" s="2">
        <v>19.106570000000001</v>
      </c>
      <c r="G6284" s="2">
        <v>6.55328</v>
      </c>
      <c r="H6284" s="2">
        <f t="shared" si="102"/>
        <v>40.108029999999999</v>
      </c>
      <c r="I6284" s="1">
        <v>0</v>
      </c>
      <c r="J6284" s="1">
        <v>2</v>
      </c>
      <c r="K6284" s="1">
        <v>93</v>
      </c>
      <c r="L6284" s="1">
        <v>0</v>
      </c>
      <c r="M6284" s="1">
        <v>2015</v>
      </c>
      <c r="N6284" s="53"/>
    </row>
    <row r="6285" spans="1:14" x14ac:dyDescent="0.3">
      <c r="A6285" s="1">
        <v>2015299</v>
      </c>
      <c r="B6285" s="1">
        <v>2</v>
      </c>
      <c r="C6285" s="2">
        <v>11.27033</v>
      </c>
      <c r="D6285" s="2">
        <v>0.79744999999999999</v>
      </c>
      <c r="E6285" s="2">
        <v>0</v>
      </c>
      <c r="F6285" s="2">
        <v>23.605969999999999</v>
      </c>
      <c r="G6285" s="2">
        <v>8.8029799999999998</v>
      </c>
      <c r="H6285" s="2">
        <f t="shared" si="102"/>
        <v>44.476729999999996</v>
      </c>
      <c r="I6285" s="1">
        <v>0</v>
      </c>
      <c r="J6285" s="1">
        <v>2</v>
      </c>
      <c r="K6285" s="1">
        <v>104</v>
      </c>
      <c r="L6285" s="1">
        <v>1</v>
      </c>
      <c r="M6285" s="1">
        <v>2015</v>
      </c>
      <c r="N6285" s="53"/>
    </row>
    <row r="6286" spans="1:14" x14ac:dyDescent="0.3">
      <c r="A6286" s="1">
        <v>2015294</v>
      </c>
      <c r="B6286" s="1">
        <v>4</v>
      </c>
      <c r="C6286" s="2">
        <v>10.339790000000001</v>
      </c>
      <c r="D6286" s="2">
        <v>1.35084</v>
      </c>
      <c r="E6286" s="2">
        <v>12.5025</v>
      </c>
      <c r="F6286" s="2">
        <v>17.4603</v>
      </c>
      <c r="G6286" s="2">
        <v>6.6173700000000002</v>
      </c>
      <c r="H6286" s="2">
        <f t="shared" si="102"/>
        <v>48.270800000000001</v>
      </c>
      <c r="I6286" s="1">
        <v>1</v>
      </c>
      <c r="J6286" s="1">
        <v>2</v>
      </c>
      <c r="K6286" s="1">
        <v>92</v>
      </c>
      <c r="L6286" s="1">
        <v>0</v>
      </c>
      <c r="M6286" s="1">
        <v>2015</v>
      </c>
      <c r="N6286" s="53"/>
    </row>
    <row r="6287" spans="1:14" x14ac:dyDescent="0.3">
      <c r="A6287" s="1">
        <v>2015301</v>
      </c>
      <c r="B6287" s="1">
        <v>2</v>
      </c>
      <c r="C6287" s="2">
        <v>9.2220700000000004</v>
      </c>
      <c r="D6287" s="2">
        <v>0.68244000000000005</v>
      </c>
      <c r="E6287" s="2">
        <v>0</v>
      </c>
      <c r="F6287" s="2">
        <v>18.925999999999998</v>
      </c>
      <c r="G6287" s="2">
        <v>6.4630000000000001</v>
      </c>
      <c r="H6287" s="2">
        <f t="shared" si="102"/>
        <v>35.293509999999998</v>
      </c>
      <c r="I6287" s="1">
        <v>0</v>
      </c>
      <c r="J6287" s="1">
        <v>2</v>
      </c>
      <c r="K6287" s="1">
        <v>90</v>
      </c>
      <c r="L6287" s="1">
        <v>0</v>
      </c>
      <c r="M6287" s="1">
        <v>2015</v>
      </c>
      <c r="N6287" s="53"/>
    </row>
    <row r="6288" spans="1:14" x14ac:dyDescent="0.3">
      <c r="A6288" s="1">
        <v>2015300</v>
      </c>
      <c r="B6288" s="1">
        <v>2</v>
      </c>
      <c r="C6288" s="2">
        <v>11.112109999999999</v>
      </c>
      <c r="D6288" s="2">
        <v>0.66090000000000004</v>
      </c>
      <c r="E6288" s="2">
        <v>0</v>
      </c>
      <c r="F6288" s="2">
        <v>23.096530000000001</v>
      </c>
      <c r="G6288" s="2">
        <v>8.5482600000000009</v>
      </c>
      <c r="H6288" s="2">
        <f t="shared" si="102"/>
        <v>43.4178</v>
      </c>
      <c r="I6288" s="1">
        <v>0</v>
      </c>
      <c r="J6288" s="1">
        <v>2</v>
      </c>
      <c r="K6288" s="1">
        <v>96</v>
      </c>
      <c r="L6288" s="1">
        <v>1</v>
      </c>
      <c r="M6288" s="1">
        <v>2015</v>
      </c>
      <c r="N6288" s="53"/>
    </row>
    <row r="6289" spans="1:14" x14ac:dyDescent="0.3">
      <c r="A6289" s="1">
        <v>2015302</v>
      </c>
      <c r="B6289" s="1">
        <v>2</v>
      </c>
      <c r="C6289" s="2">
        <v>11.62785</v>
      </c>
      <c r="D6289" s="2">
        <v>1.1761900000000001</v>
      </c>
      <c r="E6289" s="2">
        <v>0</v>
      </c>
      <c r="F6289" s="2">
        <v>18.685790000000001</v>
      </c>
      <c r="G6289" s="2">
        <v>6.3429000000000002</v>
      </c>
      <c r="H6289" s="2">
        <f t="shared" si="102"/>
        <v>37.832729999999998</v>
      </c>
      <c r="I6289" s="1">
        <v>0</v>
      </c>
      <c r="J6289" s="1">
        <v>2</v>
      </c>
      <c r="K6289" s="1">
        <v>87</v>
      </c>
      <c r="L6289" s="1">
        <v>0</v>
      </c>
      <c r="M6289" s="1">
        <v>2015</v>
      </c>
      <c r="N6289" s="53"/>
    </row>
    <row r="6290" spans="1:14" x14ac:dyDescent="0.3">
      <c r="A6290" s="1">
        <v>2015303</v>
      </c>
      <c r="B6290" s="1">
        <v>2</v>
      </c>
      <c r="C6290" s="2">
        <v>11.7172</v>
      </c>
      <c r="D6290" s="2">
        <v>1.0007699999999999</v>
      </c>
      <c r="E6290" s="2">
        <v>0</v>
      </c>
      <c r="F6290" s="2">
        <v>19.845980000000001</v>
      </c>
      <c r="G6290" s="2">
        <v>6.9229900000000004</v>
      </c>
      <c r="H6290" s="2">
        <f t="shared" si="102"/>
        <v>39.486939999999997</v>
      </c>
      <c r="I6290" s="1">
        <v>0</v>
      </c>
      <c r="J6290" s="1">
        <v>2</v>
      </c>
      <c r="K6290" s="1">
        <v>99</v>
      </c>
      <c r="L6290" s="1">
        <v>1</v>
      </c>
      <c r="M6290" s="1">
        <v>2015</v>
      </c>
      <c r="N6290" s="53"/>
    </row>
    <row r="6291" spans="1:14" x14ac:dyDescent="0.3">
      <c r="A6291" s="1">
        <v>2015296</v>
      </c>
      <c r="B6291" s="1">
        <v>4</v>
      </c>
      <c r="C6291" s="2">
        <v>14.24367</v>
      </c>
      <c r="D6291" s="2">
        <v>1.1220699999999999</v>
      </c>
      <c r="E6291" s="2">
        <v>10.34107</v>
      </c>
      <c r="F6291" s="2">
        <v>23.238209999999999</v>
      </c>
      <c r="G6291" s="2">
        <v>7.2732099999999997</v>
      </c>
      <c r="H6291" s="2">
        <f t="shared" si="102"/>
        <v>56.218229999999998</v>
      </c>
      <c r="I6291" s="1">
        <v>1</v>
      </c>
      <c r="J6291" s="1">
        <v>2</v>
      </c>
      <c r="K6291" s="1">
        <v>98</v>
      </c>
      <c r="L6291" s="1">
        <v>0</v>
      </c>
      <c r="M6291" s="1">
        <v>2015</v>
      </c>
      <c r="N6291" s="53"/>
    </row>
    <row r="6292" spans="1:14" x14ac:dyDescent="0.3">
      <c r="A6292" s="1">
        <v>2015308</v>
      </c>
      <c r="B6292" s="1">
        <v>2</v>
      </c>
      <c r="C6292" s="2">
        <v>11.083399999999999</v>
      </c>
      <c r="D6292" s="2">
        <v>0.95204999999999995</v>
      </c>
      <c r="E6292" s="2">
        <v>0</v>
      </c>
      <c r="F6292" s="2">
        <v>17.679639999999999</v>
      </c>
      <c r="G6292" s="2">
        <v>5.8398199999999996</v>
      </c>
      <c r="H6292" s="2">
        <f t="shared" si="102"/>
        <v>35.554909999999992</v>
      </c>
      <c r="I6292" s="1">
        <v>0</v>
      </c>
      <c r="J6292" s="1">
        <v>2</v>
      </c>
      <c r="K6292" s="1">
        <v>86</v>
      </c>
      <c r="L6292" s="1">
        <v>0</v>
      </c>
      <c r="M6292" s="1">
        <v>2015</v>
      </c>
      <c r="N6292" s="53"/>
    </row>
    <row r="6293" spans="1:14" x14ac:dyDescent="0.3">
      <c r="A6293" s="1">
        <v>2015305</v>
      </c>
      <c r="B6293" s="1">
        <v>4</v>
      </c>
      <c r="C6293" s="2">
        <v>11.62041</v>
      </c>
      <c r="D6293" s="2">
        <v>1.34758</v>
      </c>
      <c r="E6293" s="2">
        <v>10.345940000000001</v>
      </c>
      <c r="F6293" s="2">
        <v>19.007989999999999</v>
      </c>
      <c r="G6293" s="2">
        <v>11.318429999999999</v>
      </c>
      <c r="H6293" s="2">
        <f t="shared" si="102"/>
        <v>53.640349999999998</v>
      </c>
      <c r="I6293" s="1">
        <v>1</v>
      </c>
      <c r="J6293" s="1">
        <v>2</v>
      </c>
      <c r="K6293" s="1">
        <v>96</v>
      </c>
      <c r="L6293" s="1">
        <v>0</v>
      </c>
      <c r="M6293" s="1">
        <v>2015</v>
      </c>
      <c r="N6293" s="53"/>
    </row>
    <row r="6294" spans="1:14" x14ac:dyDescent="0.3">
      <c r="A6294" s="1">
        <v>2015310</v>
      </c>
      <c r="B6294" s="1">
        <v>2</v>
      </c>
      <c r="C6294" s="2">
        <v>13.21082</v>
      </c>
      <c r="D6294" s="2">
        <v>0.96304000000000001</v>
      </c>
      <c r="E6294" s="2">
        <v>0</v>
      </c>
      <c r="F6294" s="2">
        <v>17.568719999999999</v>
      </c>
      <c r="G6294" s="2">
        <v>5.7843600000000004</v>
      </c>
      <c r="H6294" s="2">
        <f t="shared" ref="H6294:H6357" si="103">SUM(C6294:G6294)</f>
        <v>37.526939999999996</v>
      </c>
      <c r="I6294" s="1">
        <v>0</v>
      </c>
      <c r="J6294" s="1">
        <v>2</v>
      </c>
      <c r="K6294" s="1">
        <v>85</v>
      </c>
      <c r="L6294" s="1">
        <v>0</v>
      </c>
      <c r="M6294" s="1">
        <v>2015</v>
      </c>
      <c r="N6294" s="53"/>
    </row>
    <row r="6295" spans="1:14" x14ac:dyDescent="0.3">
      <c r="A6295" s="1">
        <v>2015309</v>
      </c>
      <c r="B6295" s="1">
        <v>1</v>
      </c>
      <c r="C6295" s="2">
        <v>11.851710000000001</v>
      </c>
      <c r="D6295" s="2">
        <v>0.93391000000000002</v>
      </c>
      <c r="E6295" s="2">
        <v>0</v>
      </c>
      <c r="F6295" s="2">
        <v>20.001159999999999</v>
      </c>
      <c r="G6295" s="2">
        <v>5.4430100000000001</v>
      </c>
      <c r="H6295" s="2">
        <f t="shared" si="103"/>
        <v>38.229790000000001</v>
      </c>
      <c r="I6295" s="1">
        <v>0</v>
      </c>
      <c r="J6295" s="1">
        <v>1</v>
      </c>
      <c r="K6295" s="1">
        <v>91</v>
      </c>
      <c r="L6295" s="1">
        <v>0</v>
      </c>
      <c r="M6295" s="1">
        <v>2015</v>
      </c>
      <c r="N6295" s="53"/>
    </row>
    <row r="6296" spans="1:14" x14ac:dyDescent="0.3">
      <c r="A6296" s="1">
        <v>2015311</v>
      </c>
      <c r="B6296" s="1">
        <v>2</v>
      </c>
      <c r="C6296" s="2">
        <v>13.22851</v>
      </c>
      <c r="D6296" s="2">
        <v>1.05023</v>
      </c>
      <c r="E6296" s="2">
        <v>0</v>
      </c>
      <c r="F6296" s="2">
        <v>21.34543</v>
      </c>
      <c r="G6296" s="2">
        <v>7.6727100000000004</v>
      </c>
      <c r="H6296" s="2">
        <f t="shared" si="103"/>
        <v>43.296880000000002</v>
      </c>
      <c r="I6296" s="1">
        <v>0</v>
      </c>
      <c r="J6296" s="1">
        <v>2</v>
      </c>
      <c r="K6296" s="1">
        <v>96</v>
      </c>
      <c r="L6296" s="1">
        <v>0</v>
      </c>
      <c r="M6296" s="1">
        <v>2015</v>
      </c>
      <c r="N6296" s="53"/>
    </row>
    <row r="6297" spans="1:14" x14ac:dyDescent="0.3">
      <c r="A6297" s="1">
        <v>2015312</v>
      </c>
      <c r="B6297" s="1">
        <v>1</v>
      </c>
      <c r="C6297" s="2">
        <v>14.17423</v>
      </c>
      <c r="D6297" s="2">
        <v>1.0035799999999999</v>
      </c>
      <c r="E6297" s="2">
        <v>0</v>
      </c>
      <c r="F6297" s="2">
        <v>18.14527</v>
      </c>
      <c r="G6297" s="2">
        <v>7.3745799999999999</v>
      </c>
      <c r="H6297" s="2">
        <f t="shared" si="103"/>
        <v>40.697659999999999</v>
      </c>
      <c r="I6297" s="1">
        <v>0</v>
      </c>
      <c r="J6297" s="1">
        <v>1</v>
      </c>
      <c r="K6297" s="1">
        <v>94</v>
      </c>
      <c r="L6297" s="1">
        <v>1</v>
      </c>
      <c r="M6297" s="1">
        <v>2015</v>
      </c>
      <c r="N6297" s="53"/>
    </row>
    <row r="6298" spans="1:14" x14ac:dyDescent="0.3">
      <c r="A6298" s="1">
        <v>2015315</v>
      </c>
      <c r="B6298" s="1">
        <v>1</v>
      </c>
      <c r="C6298" s="2">
        <v>13.889110000000001</v>
      </c>
      <c r="D6298" s="2">
        <v>0.98321000000000003</v>
      </c>
      <c r="E6298" s="2">
        <v>0</v>
      </c>
      <c r="F6298" s="2">
        <v>16.262740000000001</v>
      </c>
      <c r="G6298" s="2">
        <v>7.9090100000000003</v>
      </c>
      <c r="H6298" s="2">
        <f t="shared" si="103"/>
        <v>39.044070000000005</v>
      </c>
      <c r="I6298" s="1">
        <v>0</v>
      </c>
      <c r="J6298" s="1">
        <v>1</v>
      </c>
      <c r="K6298" s="1">
        <v>91</v>
      </c>
      <c r="L6298" s="1">
        <v>2</v>
      </c>
      <c r="M6298" s="1">
        <v>2015</v>
      </c>
      <c r="N6298" s="53"/>
    </row>
    <row r="6299" spans="1:14" x14ac:dyDescent="0.3">
      <c r="A6299" s="1">
        <v>2015313</v>
      </c>
      <c r="B6299" s="1">
        <v>1</v>
      </c>
      <c r="C6299" s="2">
        <v>10.169879999999999</v>
      </c>
      <c r="D6299" s="2">
        <v>1.0062199999999999</v>
      </c>
      <c r="E6299" s="2">
        <v>0</v>
      </c>
      <c r="F6299" s="2">
        <v>20.4253</v>
      </c>
      <c r="G6299" s="2">
        <v>6.8924399999999997</v>
      </c>
      <c r="H6299" s="2">
        <f t="shared" si="103"/>
        <v>38.493839999999999</v>
      </c>
      <c r="I6299" s="1">
        <v>0</v>
      </c>
      <c r="J6299" s="1">
        <v>1</v>
      </c>
      <c r="K6299" s="1">
        <v>95</v>
      </c>
      <c r="L6299" s="1">
        <v>0</v>
      </c>
      <c r="M6299" s="1">
        <v>2015</v>
      </c>
      <c r="N6299" s="53"/>
    </row>
    <row r="6300" spans="1:14" x14ac:dyDescent="0.3">
      <c r="A6300" s="1">
        <v>2015306</v>
      </c>
      <c r="B6300" s="1">
        <v>4</v>
      </c>
      <c r="C6300" s="2">
        <v>9.8570399999999996</v>
      </c>
      <c r="D6300" s="2">
        <v>1.0866199999999999</v>
      </c>
      <c r="E6300" s="2">
        <v>8.9275199999999995</v>
      </c>
      <c r="F6300" s="2">
        <v>22.569520000000001</v>
      </c>
      <c r="G6300" s="2">
        <v>7.9863900000000001</v>
      </c>
      <c r="H6300" s="2">
        <f t="shared" si="103"/>
        <v>50.42709</v>
      </c>
      <c r="I6300" s="1">
        <v>1</v>
      </c>
      <c r="J6300" s="1">
        <v>2</v>
      </c>
      <c r="K6300" s="1">
        <v>93</v>
      </c>
      <c r="L6300" s="1">
        <v>2</v>
      </c>
      <c r="M6300" s="1">
        <v>2015</v>
      </c>
      <c r="N6300" s="53"/>
    </row>
    <row r="6301" spans="1:14" x14ac:dyDescent="0.3">
      <c r="A6301" s="1">
        <v>2015316</v>
      </c>
      <c r="B6301" s="1">
        <v>2</v>
      </c>
      <c r="C6301" s="2">
        <v>11.49112</v>
      </c>
      <c r="D6301" s="2">
        <v>1.08725</v>
      </c>
      <c r="E6301" s="2">
        <v>0</v>
      </c>
      <c r="F6301" s="2">
        <v>23.086169999999999</v>
      </c>
      <c r="G6301" s="2">
        <v>8.5430899999999994</v>
      </c>
      <c r="H6301" s="2">
        <f t="shared" si="103"/>
        <v>44.207630000000002</v>
      </c>
      <c r="I6301" s="1">
        <v>0</v>
      </c>
      <c r="J6301" s="1">
        <v>2</v>
      </c>
      <c r="K6301" s="1">
        <v>106</v>
      </c>
      <c r="L6301" s="1">
        <v>0</v>
      </c>
      <c r="M6301" s="1">
        <v>2015</v>
      </c>
      <c r="N6301" s="53"/>
    </row>
    <row r="6302" spans="1:14" x14ac:dyDescent="0.3">
      <c r="A6302" s="1">
        <v>2015307</v>
      </c>
      <c r="B6302" s="1">
        <v>3</v>
      </c>
      <c r="C6302" s="2">
        <v>14.84042</v>
      </c>
      <c r="D6302" s="2">
        <v>1.2279199999999999</v>
      </c>
      <c r="E6302" s="2">
        <v>8.8731600000000004</v>
      </c>
      <c r="F6302" s="2">
        <v>20.280560000000001</v>
      </c>
      <c r="G6302" s="2">
        <v>7.3264500000000004</v>
      </c>
      <c r="H6302" s="2">
        <f t="shared" si="103"/>
        <v>52.54851</v>
      </c>
      <c r="I6302" s="1">
        <v>1</v>
      </c>
      <c r="J6302" s="1">
        <v>1</v>
      </c>
      <c r="K6302" s="1">
        <v>88</v>
      </c>
      <c r="L6302" s="1">
        <v>0</v>
      </c>
      <c r="M6302" s="1">
        <v>2015</v>
      </c>
      <c r="N6302" s="53"/>
    </row>
    <row r="6303" spans="1:14" x14ac:dyDescent="0.3">
      <c r="A6303" s="1">
        <v>2015314</v>
      </c>
      <c r="B6303" s="1">
        <v>4</v>
      </c>
      <c r="C6303" s="2">
        <v>11.76305</v>
      </c>
      <c r="D6303" s="2">
        <v>0.64541999999999999</v>
      </c>
      <c r="E6303" s="2">
        <v>9.3005600000000008</v>
      </c>
      <c r="F6303" s="2">
        <v>18.490290000000002</v>
      </c>
      <c r="G6303" s="2">
        <v>7.1849999999999996</v>
      </c>
      <c r="H6303" s="2">
        <f t="shared" si="103"/>
        <v>47.384320000000002</v>
      </c>
      <c r="I6303" s="1">
        <v>1</v>
      </c>
      <c r="J6303" s="1">
        <v>2</v>
      </c>
      <c r="K6303" s="1">
        <v>87</v>
      </c>
      <c r="L6303" s="1">
        <v>0</v>
      </c>
      <c r="M6303" s="1">
        <v>2015</v>
      </c>
      <c r="N6303" s="53"/>
    </row>
    <row r="6304" spans="1:14" x14ac:dyDescent="0.3">
      <c r="A6304" s="1">
        <v>2015319</v>
      </c>
      <c r="B6304" s="1">
        <v>2</v>
      </c>
      <c r="C6304" s="2">
        <v>13.505789999999999</v>
      </c>
      <c r="D6304" s="2">
        <v>0.88829999999999998</v>
      </c>
      <c r="E6304" s="2">
        <v>0</v>
      </c>
      <c r="F6304" s="2">
        <v>22.139309999999998</v>
      </c>
      <c r="G6304" s="2">
        <v>8.0696499999999993</v>
      </c>
      <c r="H6304" s="2">
        <f t="shared" si="103"/>
        <v>44.603049999999996</v>
      </c>
      <c r="I6304" s="1">
        <v>0</v>
      </c>
      <c r="J6304" s="1">
        <v>2</v>
      </c>
      <c r="K6304" s="1">
        <v>100</v>
      </c>
      <c r="L6304" s="1">
        <v>0</v>
      </c>
      <c r="M6304" s="1">
        <v>2015</v>
      </c>
      <c r="N6304" s="53"/>
    </row>
    <row r="6305" spans="1:14" x14ac:dyDescent="0.3">
      <c r="A6305" s="1">
        <v>2015320</v>
      </c>
      <c r="B6305" s="1">
        <v>1</v>
      </c>
      <c r="C6305" s="2">
        <v>11.451700000000001</v>
      </c>
      <c r="D6305" s="2">
        <v>0.62692000000000003</v>
      </c>
      <c r="E6305" s="2">
        <v>0</v>
      </c>
      <c r="F6305" s="2">
        <v>22.425699999999999</v>
      </c>
      <c r="G6305" s="2">
        <v>8.3020499999999995</v>
      </c>
      <c r="H6305" s="2">
        <f t="shared" si="103"/>
        <v>42.806370000000001</v>
      </c>
      <c r="I6305" s="1">
        <v>0</v>
      </c>
      <c r="J6305" s="1">
        <v>1</v>
      </c>
      <c r="K6305" s="1">
        <v>87</v>
      </c>
      <c r="L6305" s="1">
        <v>0</v>
      </c>
      <c r="M6305" s="1">
        <v>2015</v>
      </c>
      <c r="N6305" s="53"/>
    </row>
    <row r="6306" spans="1:14" x14ac:dyDescent="0.3">
      <c r="A6306" s="1">
        <v>2015321</v>
      </c>
      <c r="B6306" s="1">
        <v>2</v>
      </c>
      <c r="C6306" s="2">
        <v>12.052350000000001</v>
      </c>
      <c r="D6306" s="2">
        <v>1.3908</v>
      </c>
      <c r="E6306" s="2">
        <v>0</v>
      </c>
      <c r="F6306" s="2">
        <v>19.312580000000001</v>
      </c>
      <c r="G6306" s="2">
        <v>6.6562900000000003</v>
      </c>
      <c r="H6306" s="2">
        <f t="shared" si="103"/>
        <v>39.412019999999998</v>
      </c>
      <c r="I6306" s="1">
        <v>0</v>
      </c>
      <c r="J6306" s="1">
        <v>2</v>
      </c>
      <c r="K6306" s="1">
        <v>94</v>
      </c>
      <c r="L6306" s="1">
        <v>0</v>
      </c>
      <c r="M6306" s="1">
        <v>2015</v>
      </c>
      <c r="N6306" s="53"/>
    </row>
    <row r="6307" spans="1:14" x14ac:dyDescent="0.3">
      <c r="A6307" s="1">
        <v>2015322</v>
      </c>
      <c r="B6307" s="1">
        <v>2</v>
      </c>
      <c r="C6307" s="2">
        <v>13.74408</v>
      </c>
      <c r="D6307" s="2">
        <v>1.0746899999999999</v>
      </c>
      <c r="E6307" s="2">
        <v>0</v>
      </c>
      <c r="F6307" s="2">
        <v>19.230930000000001</v>
      </c>
      <c r="G6307" s="2">
        <v>6.6154700000000002</v>
      </c>
      <c r="H6307" s="2">
        <f t="shared" si="103"/>
        <v>40.665170000000003</v>
      </c>
      <c r="I6307" s="1">
        <v>0</v>
      </c>
      <c r="J6307" s="1">
        <v>2</v>
      </c>
      <c r="K6307" s="1">
        <v>98</v>
      </c>
      <c r="L6307" s="1">
        <v>0</v>
      </c>
      <c r="M6307" s="1">
        <v>2015</v>
      </c>
      <c r="N6307" s="53"/>
    </row>
    <row r="6308" spans="1:14" x14ac:dyDescent="0.3">
      <c r="A6308" s="1">
        <v>2015317</v>
      </c>
      <c r="B6308" s="1">
        <v>4</v>
      </c>
      <c r="C6308" s="2">
        <v>11.48794</v>
      </c>
      <c r="D6308" s="2">
        <v>0.68249000000000004</v>
      </c>
      <c r="E6308" s="2">
        <v>13.50909</v>
      </c>
      <c r="F6308" s="2">
        <v>26.034040000000001</v>
      </c>
      <c r="G6308" s="2">
        <v>8.7827900000000003</v>
      </c>
      <c r="H6308" s="2">
        <f t="shared" si="103"/>
        <v>60.49635</v>
      </c>
      <c r="I6308" s="1">
        <v>1</v>
      </c>
      <c r="J6308" s="1">
        <v>2</v>
      </c>
      <c r="K6308" s="1">
        <v>112</v>
      </c>
      <c r="L6308" s="1">
        <v>0</v>
      </c>
      <c r="M6308" s="1">
        <v>2015</v>
      </c>
      <c r="N6308" s="53"/>
    </row>
    <row r="6309" spans="1:14" x14ac:dyDescent="0.3">
      <c r="A6309" s="1">
        <v>2015325</v>
      </c>
      <c r="B6309" s="1">
        <v>2</v>
      </c>
      <c r="C6309" s="2">
        <v>11.751340000000001</v>
      </c>
      <c r="D6309" s="2">
        <v>0.81410000000000005</v>
      </c>
      <c r="E6309" s="2">
        <v>0</v>
      </c>
      <c r="F6309" s="2">
        <v>19.196719999999999</v>
      </c>
      <c r="G6309" s="2">
        <v>6.5983599999999996</v>
      </c>
      <c r="H6309" s="2">
        <f t="shared" si="103"/>
        <v>38.360520000000001</v>
      </c>
      <c r="I6309" s="1">
        <v>0</v>
      </c>
      <c r="J6309" s="1">
        <v>2</v>
      </c>
      <c r="K6309" s="1">
        <v>90</v>
      </c>
      <c r="L6309" s="1">
        <v>0</v>
      </c>
      <c r="M6309" s="1">
        <v>2015</v>
      </c>
      <c r="N6309" s="53"/>
    </row>
    <row r="6310" spans="1:14" x14ac:dyDescent="0.3">
      <c r="A6310" s="1">
        <v>2015318</v>
      </c>
      <c r="B6310" s="1">
        <v>3</v>
      </c>
      <c r="C6310" s="2">
        <v>11.21199</v>
      </c>
      <c r="D6310" s="2">
        <v>0.97365000000000002</v>
      </c>
      <c r="E6310" s="2">
        <v>13.61115</v>
      </c>
      <c r="F6310" s="2">
        <v>24.450489999999999</v>
      </c>
      <c r="G6310" s="2">
        <v>6.1620600000000003</v>
      </c>
      <c r="H6310" s="2">
        <f t="shared" si="103"/>
        <v>56.40934</v>
      </c>
      <c r="I6310" s="1">
        <v>1</v>
      </c>
      <c r="J6310" s="1">
        <v>1</v>
      </c>
      <c r="K6310" s="1">
        <v>104</v>
      </c>
      <c r="L6310" s="1">
        <v>0</v>
      </c>
      <c r="M6310" s="1">
        <v>2015</v>
      </c>
      <c r="N6310" s="53"/>
    </row>
    <row r="6311" spans="1:14" x14ac:dyDescent="0.3">
      <c r="A6311" s="1">
        <v>2015323</v>
      </c>
      <c r="B6311" s="1">
        <v>2</v>
      </c>
      <c r="C6311" s="2">
        <v>9.9157399999999996</v>
      </c>
      <c r="D6311" s="2">
        <v>1.28809</v>
      </c>
      <c r="E6311" s="2">
        <v>0</v>
      </c>
      <c r="F6311" s="2">
        <v>30.71416</v>
      </c>
      <c r="G6311" s="2">
        <v>12.35708</v>
      </c>
      <c r="H6311" s="2">
        <f t="shared" si="103"/>
        <v>54.275069999999999</v>
      </c>
      <c r="I6311" s="1">
        <v>0</v>
      </c>
      <c r="J6311" s="1">
        <v>2</v>
      </c>
      <c r="K6311" s="1">
        <v>107</v>
      </c>
      <c r="L6311" s="1">
        <v>0</v>
      </c>
      <c r="M6311" s="1">
        <v>2015</v>
      </c>
      <c r="N6311" s="53"/>
    </row>
    <row r="6312" spans="1:14" x14ac:dyDescent="0.3">
      <c r="A6312" s="1">
        <v>2015327</v>
      </c>
      <c r="B6312" s="1">
        <v>1</v>
      </c>
      <c r="C6312" s="2">
        <v>11.42515</v>
      </c>
      <c r="D6312" s="2">
        <v>0.81615000000000004</v>
      </c>
      <c r="E6312" s="2">
        <v>0</v>
      </c>
      <c r="F6312" s="2">
        <v>21.077249999999999</v>
      </c>
      <c r="G6312" s="2">
        <v>5.3840199999999996</v>
      </c>
      <c r="H6312" s="2">
        <f t="shared" si="103"/>
        <v>38.702570000000001</v>
      </c>
      <c r="I6312" s="1">
        <v>0</v>
      </c>
      <c r="J6312" s="1">
        <v>1</v>
      </c>
      <c r="K6312" s="1">
        <v>86</v>
      </c>
      <c r="L6312" s="1">
        <v>0</v>
      </c>
      <c r="M6312" s="1">
        <v>2015</v>
      </c>
      <c r="N6312" s="53"/>
    </row>
    <row r="6313" spans="1:14" x14ac:dyDescent="0.3">
      <c r="A6313" s="1">
        <v>2015328</v>
      </c>
      <c r="B6313" s="1">
        <v>1</v>
      </c>
      <c r="C6313" s="2">
        <v>12.33456</v>
      </c>
      <c r="D6313" s="2">
        <v>1.2478400000000001</v>
      </c>
      <c r="E6313" s="2">
        <v>0</v>
      </c>
      <c r="F6313" s="2">
        <v>18.381589999999999</v>
      </c>
      <c r="G6313" s="2">
        <v>8.4186499999999995</v>
      </c>
      <c r="H6313" s="2">
        <f t="shared" si="103"/>
        <v>40.382639999999995</v>
      </c>
      <c r="I6313" s="1">
        <v>0</v>
      </c>
      <c r="J6313" s="1">
        <v>1</v>
      </c>
      <c r="K6313" s="1">
        <v>88</v>
      </c>
      <c r="L6313" s="1">
        <v>0</v>
      </c>
      <c r="M6313" s="1">
        <v>2015</v>
      </c>
      <c r="N6313" s="53"/>
    </row>
    <row r="6314" spans="1:14" x14ac:dyDescent="0.3">
      <c r="A6314" s="1">
        <v>2015330</v>
      </c>
      <c r="B6314" s="1">
        <v>1</v>
      </c>
      <c r="C6314" s="2">
        <v>12.66297</v>
      </c>
      <c r="D6314" s="2">
        <v>1.0537300000000001</v>
      </c>
      <c r="E6314" s="2">
        <v>0</v>
      </c>
      <c r="F6314" s="2">
        <v>19.74971</v>
      </c>
      <c r="G6314" s="2">
        <v>5.7183999999999999</v>
      </c>
      <c r="H6314" s="2">
        <f t="shared" si="103"/>
        <v>39.184809999999999</v>
      </c>
      <c r="I6314" s="1">
        <v>0</v>
      </c>
      <c r="J6314" s="1">
        <v>1</v>
      </c>
      <c r="K6314" s="1">
        <v>87</v>
      </c>
      <c r="L6314" s="1">
        <v>0</v>
      </c>
      <c r="M6314" s="1">
        <v>2015</v>
      </c>
      <c r="N6314" s="53"/>
    </row>
    <row r="6315" spans="1:14" x14ac:dyDescent="0.3">
      <c r="A6315" s="1">
        <v>2015324</v>
      </c>
      <c r="B6315" s="1">
        <v>3</v>
      </c>
      <c r="C6315" s="2">
        <v>12.800829999999999</v>
      </c>
      <c r="D6315" s="2">
        <v>0.86265999999999998</v>
      </c>
      <c r="E6315" s="2">
        <v>9.9572299999999991</v>
      </c>
      <c r="F6315" s="2">
        <v>22.340109999999999</v>
      </c>
      <c r="G6315" s="2">
        <v>6.7137500000000001</v>
      </c>
      <c r="H6315" s="2">
        <f t="shared" si="103"/>
        <v>52.674579999999999</v>
      </c>
      <c r="I6315" s="1">
        <v>1</v>
      </c>
      <c r="J6315" s="1">
        <v>1</v>
      </c>
      <c r="K6315" s="1">
        <v>92</v>
      </c>
      <c r="L6315" s="1">
        <v>0</v>
      </c>
      <c r="M6315" s="1">
        <v>2015</v>
      </c>
      <c r="N6315" s="53"/>
    </row>
    <row r="6316" spans="1:14" x14ac:dyDescent="0.3">
      <c r="A6316" s="1">
        <v>2015333</v>
      </c>
      <c r="B6316" s="1">
        <v>2</v>
      </c>
      <c r="C6316" s="2">
        <v>12.976889999999999</v>
      </c>
      <c r="D6316" s="2">
        <v>0.99260999999999999</v>
      </c>
      <c r="E6316" s="2">
        <v>0</v>
      </c>
      <c r="F6316" s="2">
        <v>20.100290000000001</v>
      </c>
      <c r="G6316" s="2">
        <v>7.0501399999999999</v>
      </c>
      <c r="H6316" s="2">
        <f t="shared" si="103"/>
        <v>41.119929999999997</v>
      </c>
      <c r="I6316" s="1">
        <v>0</v>
      </c>
      <c r="J6316" s="1">
        <v>2</v>
      </c>
      <c r="K6316" s="1">
        <v>84</v>
      </c>
      <c r="L6316" s="1">
        <v>0</v>
      </c>
      <c r="M6316" s="1">
        <v>2015</v>
      </c>
      <c r="N6316" s="53"/>
    </row>
    <row r="6317" spans="1:14" x14ac:dyDescent="0.3">
      <c r="A6317" s="1">
        <v>2015332</v>
      </c>
      <c r="B6317" s="1">
        <v>2</v>
      </c>
      <c r="C6317" s="2">
        <v>16.311419999999998</v>
      </c>
      <c r="D6317" s="2">
        <v>0.96404000000000001</v>
      </c>
      <c r="E6317" s="2">
        <v>0</v>
      </c>
      <c r="F6317" s="2">
        <v>24.352630000000001</v>
      </c>
      <c r="G6317" s="2">
        <v>9.1763200000000005</v>
      </c>
      <c r="H6317" s="2">
        <f t="shared" si="103"/>
        <v>50.804410000000004</v>
      </c>
      <c r="I6317" s="1">
        <v>0</v>
      </c>
      <c r="J6317" s="1">
        <v>2</v>
      </c>
      <c r="K6317" s="1">
        <v>97</v>
      </c>
      <c r="L6317" s="1">
        <v>0</v>
      </c>
      <c r="M6317" s="1">
        <v>2015</v>
      </c>
      <c r="N6317" s="53"/>
    </row>
    <row r="6318" spans="1:14" x14ac:dyDescent="0.3">
      <c r="A6318" s="1">
        <v>2015334</v>
      </c>
      <c r="B6318" s="1">
        <v>2</v>
      </c>
      <c r="C6318" s="2">
        <v>12.90549</v>
      </c>
      <c r="D6318" s="2">
        <v>1.02498</v>
      </c>
      <c r="E6318" s="2">
        <v>0</v>
      </c>
      <c r="F6318" s="2">
        <v>19.478079999999999</v>
      </c>
      <c r="G6318" s="2">
        <v>6.7390400000000001</v>
      </c>
      <c r="H6318" s="2">
        <f t="shared" si="103"/>
        <v>40.147590000000001</v>
      </c>
      <c r="I6318" s="1">
        <v>0</v>
      </c>
      <c r="J6318" s="1">
        <v>2</v>
      </c>
      <c r="K6318" s="1">
        <v>92</v>
      </c>
      <c r="L6318" s="1">
        <v>0</v>
      </c>
      <c r="M6318" s="1">
        <v>2015</v>
      </c>
      <c r="N6318" s="53"/>
    </row>
    <row r="6319" spans="1:14" x14ac:dyDescent="0.3">
      <c r="A6319" s="1">
        <v>2015336</v>
      </c>
      <c r="B6319" s="1">
        <v>2</v>
      </c>
      <c r="C6319" s="2">
        <v>13.322369999999999</v>
      </c>
      <c r="D6319" s="2">
        <v>1.2224299999999999</v>
      </c>
      <c r="E6319" s="2">
        <v>0</v>
      </c>
      <c r="F6319" s="2">
        <v>19.018540000000002</v>
      </c>
      <c r="G6319" s="2">
        <v>6.5092699999999999</v>
      </c>
      <c r="H6319" s="2">
        <f t="shared" si="103"/>
        <v>40.072609999999997</v>
      </c>
      <c r="I6319" s="1">
        <v>0</v>
      </c>
      <c r="J6319" s="1">
        <v>2</v>
      </c>
      <c r="K6319" s="1">
        <v>85</v>
      </c>
      <c r="L6319" s="1">
        <v>0</v>
      </c>
      <c r="M6319" s="1">
        <v>2015</v>
      </c>
      <c r="N6319" s="53"/>
    </row>
    <row r="6320" spans="1:14" x14ac:dyDescent="0.3">
      <c r="A6320" s="1">
        <v>2015331</v>
      </c>
      <c r="B6320" s="1">
        <v>3</v>
      </c>
      <c r="C6320" s="2">
        <v>11.054029999999999</v>
      </c>
      <c r="D6320" s="2">
        <v>1.13829</v>
      </c>
      <c r="E6320" s="2">
        <v>12.53444</v>
      </c>
      <c r="F6320" s="2">
        <v>18.895029999999998</v>
      </c>
      <c r="G6320" s="2">
        <v>7.3527199999999997</v>
      </c>
      <c r="H6320" s="2">
        <f t="shared" si="103"/>
        <v>50.974509999999995</v>
      </c>
      <c r="I6320" s="1">
        <v>1</v>
      </c>
      <c r="J6320" s="1">
        <v>1</v>
      </c>
      <c r="K6320" s="1">
        <v>94</v>
      </c>
      <c r="L6320" s="1">
        <v>0</v>
      </c>
      <c r="M6320" s="1">
        <v>2015</v>
      </c>
      <c r="N6320" s="53"/>
    </row>
    <row r="6321" spans="1:14" x14ac:dyDescent="0.3">
      <c r="A6321" s="1">
        <v>2015326</v>
      </c>
      <c r="B6321" s="1">
        <v>2</v>
      </c>
      <c r="C6321" s="2">
        <v>13.002420000000001</v>
      </c>
      <c r="D6321" s="2">
        <v>0.88949</v>
      </c>
      <c r="E6321" s="2">
        <v>0</v>
      </c>
      <c r="F6321" s="2">
        <v>18.293030000000002</v>
      </c>
      <c r="G6321" s="2">
        <v>6.1465199999999998</v>
      </c>
      <c r="H6321" s="2">
        <f t="shared" si="103"/>
        <v>38.331460000000007</v>
      </c>
      <c r="I6321" s="1">
        <v>0</v>
      </c>
      <c r="J6321" s="1">
        <v>2</v>
      </c>
      <c r="K6321" s="1">
        <v>88</v>
      </c>
      <c r="L6321" s="1">
        <v>0</v>
      </c>
      <c r="M6321" s="1">
        <v>2015</v>
      </c>
      <c r="N6321" s="53"/>
    </row>
    <row r="6322" spans="1:14" x14ac:dyDescent="0.3">
      <c r="A6322" s="1">
        <v>2015338</v>
      </c>
      <c r="B6322" s="1">
        <v>2</v>
      </c>
      <c r="C6322" s="2">
        <v>13.13674</v>
      </c>
      <c r="D6322" s="2">
        <v>0.88588</v>
      </c>
      <c r="E6322" s="2">
        <v>0</v>
      </c>
      <c r="F6322" s="2">
        <v>24.936109999999999</v>
      </c>
      <c r="G6322" s="2">
        <v>9.4680499999999999</v>
      </c>
      <c r="H6322" s="2">
        <f t="shared" si="103"/>
        <v>48.426780000000001</v>
      </c>
      <c r="I6322" s="1">
        <v>0</v>
      </c>
      <c r="J6322" s="1">
        <v>2</v>
      </c>
      <c r="K6322" s="1">
        <v>105</v>
      </c>
      <c r="L6322" s="1">
        <v>0</v>
      </c>
      <c r="M6322" s="1">
        <v>2015</v>
      </c>
      <c r="N6322" s="53"/>
    </row>
    <row r="6323" spans="1:14" x14ac:dyDescent="0.3">
      <c r="A6323" s="1">
        <v>2015339</v>
      </c>
      <c r="B6323" s="1">
        <v>1</v>
      </c>
      <c r="C6323" s="2">
        <v>11.64772</v>
      </c>
      <c r="D6323" s="2">
        <v>0.86370999999999998</v>
      </c>
      <c r="E6323" s="2">
        <v>0</v>
      </c>
      <c r="F6323" s="2">
        <v>24.318930000000002</v>
      </c>
      <c r="G6323" s="2">
        <v>9.2308500000000002</v>
      </c>
      <c r="H6323" s="2">
        <f t="shared" si="103"/>
        <v>46.061210000000003</v>
      </c>
      <c r="I6323" s="1">
        <v>0</v>
      </c>
      <c r="J6323" s="1">
        <v>1</v>
      </c>
      <c r="K6323" s="1">
        <v>99</v>
      </c>
      <c r="L6323" s="1">
        <v>0</v>
      </c>
      <c r="M6323" s="1">
        <v>2015</v>
      </c>
      <c r="N6323" s="53"/>
    </row>
    <row r="6324" spans="1:14" x14ac:dyDescent="0.3">
      <c r="A6324" s="1">
        <v>2015341</v>
      </c>
      <c r="B6324" s="1">
        <v>2</v>
      </c>
      <c r="C6324" s="2">
        <v>13.296189999999999</v>
      </c>
      <c r="D6324" s="2">
        <v>1.0510900000000001</v>
      </c>
      <c r="E6324" s="2">
        <v>0</v>
      </c>
      <c r="F6324" s="2">
        <v>18.645600000000002</v>
      </c>
      <c r="G6324" s="2">
        <v>6.3228</v>
      </c>
      <c r="H6324" s="2">
        <f t="shared" si="103"/>
        <v>39.31568</v>
      </c>
      <c r="I6324" s="1">
        <v>0</v>
      </c>
      <c r="J6324" s="1">
        <v>2</v>
      </c>
      <c r="K6324" s="1">
        <v>90</v>
      </c>
      <c r="L6324" s="1">
        <v>0</v>
      </c>
      <c r="M6324" s="1">
        <v>2015</v>
      </c>
      <c r="N6324" s="53"/>
    </row>
    <row r="6325" spans="1:14" x14ac:dyDescent="0.3">
      <c r="A6325" s="1">
        <v>2015335</v>
      </c>
      <c r="B6325" s="1">
        <v>3</v>
      </c>
      <c r="C6325" s="2">
        <v>11.970689999999999</v>
      </c>
      <c r="D6325" s="2">
        <v>1.62036</v>
      </c>
      <c r="E6325" s="2">
        <v>7.3872299999999997</v>
      </c>
      <c r="F6325" s="2">
        <v>21.883120000000002</v>
      </c>
      <c r="G6325" s="2">
        <v>8.8336000000000006</v>
      </c>
      <c r="H6325" s="2">
        <f t="shared" si="103"/>
        <v>51.695000000000007</v>
      </c>
      <c r="I6325" s="1">
        <v>1</v>
      </c>
      <c r="J6325" s="1">
        <v>1</v>
      </c>
      <c r="K6325" s="1">
        <v>88</v>
      </c>
      <c r="L6325" s="1">
        <v>3</v>
      </c>
      <c r="M6325" s="1">
        <v>2015</v>
      </c>
      <c r="N6325" s="53"/>
    </row>
    <row r="6326" spans="1:14" x14ac:dyDescent="0.3">
      <c r="A6326" s="1">
        <v>2015343</v>
      </c>
      <c r="B6326" s="1">
        <v>2</v>
      </c>
      <c r="C6326" s="2">
        <v>13.38076</v>
      </c>
      <c r="D6326" s="2">
        <v>0.92151000000000005</v>
      </c>
      <c r="E6326" s="2">
        <v>0</v>
      </c>
      <c r="F6326" s="2">
        <v>17.479970000000002</v>
      </c>
      <c r="G6326" s="2">
        <v>5.7399800000000001</v>
      </c>
      <c r="H6326" s="2">
        <f t="shared" si="103"/>
        <v>37.522220000000004</v>
      </c>
      <c r="I6326" s="1">
        <v>0</v>
      </c>
      <c r="J6326" s="1">
        <v>2</v>
      </c>
      <c r="K6326" s="1">
        <v>89</v>
      </c>
      <c r="L6326" s="1">
        <v>0</v>
      </c>
      <c r="M6326" s="1">
        <v>2015</v>
      </c>
      <c r="N6326" s="53"/>
    </row>
    <row r="6327" spans="1:14" x14ac:dyDescent="0.3">
      <c r="A6327" s="1">
        <v>2015337</v>
      </c>
      <c r="B6327" s="1">
        <v>3</v>
      </c>
      <c r="C6327" s="2">
        <v>13.590479999999999</v>
      </c>
      <c r="D6327" s="2">
        <v>1.1408199999999999</v>
      </c>
      <c r="E6327" s="2">
        <v>11.961449999999999</v>
      </c>
      <c r="F6327" s="2">
        <v>26.67492</v>
      </c>
      <c r="G6327" s="2">
        <v>8.6278900000000007</v>
      </c>
      <c r="H6327" s="2">
        <f t="shared" si="103"/>
        <v>61.995559999999998</v>
      </c>
      <c r="I6327" s="1">
        <v>1</v>
      </c>
      <c r="J6327" s="1">
        <v>1</v>
      </c>
      <c r="K6327" s="1">
        <v>107</v>
      </c>
      <c r="L6327" s="1">
        <v>0</v>
      </c>
      <c r="M6327" s="1">
        <v>2015</v>
      </c>
      <c r="N6327" s="53"/>
    </row>
    <row r="6328" spans="1:14" x14ac:dyDescent="0.3">
      <c r="A6328" s="1">
        <v>2015340</v>
      </c>
      <c r="B6328" s="1">
        <v>3</v>
      </c>
      <c r="C6328" s="2">
        <v>10.603730000000001</v>
      </c>
      <c r="D6328" s="2">
        <v>0.93601999999999996</v>
      </c>
      <c r="E6328" s="2">
        <v>11.32179</v>
      </c>
      <c r="F6328" s="2">
        <v>22.09402</v>
      </c>
      <c r="G6328" s="2">
        <v>5.9289899999999998</v>
      </c>
      <c r="H6328" s="2">
        <f t="shared" si="103"/>
        <v>50.884549999999997</v>
      </c>
      <c r="I6328" s="1">
        <v>1</v>
      </c>
      <c r="J6328" s="1">
        <v>1</v>
      </c>
      <c r="K6328" s="1">
        <v>94</v>
      </c>
      <c r="L6328" s="1">
        <v>0</v>
      </c>
      <c r="M6328" s="1">
        <v>2015</v>
      </c>
      <c r="N6328" s="53"/>
    </row>
    <row r="6329" spans="1:14" x14ac:dyDescent="0.3">
      <c r="A6329" s="1">
        <v>2015304</v>
      </c>
      <c r="B6329" s="1">
        <v>3</v>
      </c>
      <c r="C6329" s="2">
        <v>11.84731</v>
      </c>
      <c r="D6329" s="2">
        <v>0.54093000000000002</v>
      </c>
      <c r="E6329" s="2">
        <v>10.705970000000001</v>
      </c>
      <c r="F6329" s="2">
        <v>16.96303</v>
      </c>
      <c r="G6329" s="2">
        <v>5.8051000000000004</v>
      </c>
      <c r="H6329" s="2">
        <f t="shared" si="103"/>
        <v>45.862340000000003</v>
      </c>
      <c r="I6329" s="1">
        <v>1</v>
      </c>
      <c r="J6329" s="1">
        <v>1</v>
      </c>
      <c r="K6329" s="1">
        <v>84</v>
      </c>
      <c r="L6329" s="1">
        <v>3</v>
      </c>
      <c r="M6329" s="1">
        <v>2015</v>
      </c>
      <c r="N6329" s="53"/>
    </row>
    <row r="6330" spans="1:14" x14ac:dyDescent="0.3">
      <c r="A6330" s="1">
        <v>2015342</v>
      </c>
      <c r="B6330" s="1">
        <v>4</v>
      </c>
      <c r="C6330" s="2">
        <v>9.60806</v>
      </c>
      <c r="D6330" s="2">
        <v>0.84316999999999998</v>
      </c>
      <c r="E6330" s="2">
        <v>10.24596</v>
      </c>
      <c r="F6330" s="2">
        <v>25.119209999999999</v>
      </c>
      <c r="G6330" s="2">
        <v>9.2884399999999996</v>
      </c>
      <c r="H6330" s="2">
        <f t="shared" si="103"/>
        <v>55.104840000000003</v>
      </c>
      <c r="I6330" s="1">
        <v>1</v>
      </c>
      <c r="J6330" s="1">
        <v>2</v>
      </c>
      <c r="K6330" s="1">
        <v>102</v>
      </c>
      <c r="L6330" s="1">
        <v>0</v>
      </c>
      <c r="M6330" s="1">
        <v>2015</v>
      </c>
      <c r="N6330" s="53"/>
    </row>
    <row r="6331" spans="1:14" x14ac:dyDescent="0.3">
      <c r="A6331" s="1">
        <v>2015344</v>
      </c>
      <c r="B6331" s="1">
        <v>3</v>
      </c>
      <c r="C6331" s="2">
        <v>14.80222</v>
      </c>
      <c r="D6331" s="2">
        <v>1.1493199999999999</v>
      </c>
      <c r="E6331" s="2">
        <v>11.369400000000001</v>
      </c>
      <c r="F6331" s="2">
        <v>18.64706</v>
      </c>
      <c r="G6331" s="2">
        <v>8.2204700000000006</v>
      </c>
      <c r="H6331" s="2">
        <f t="shared" si="103"/>
        <v>54.188470000000002</v>
      </c>
      <c r="I6331" s="1">
        <v>1</v>
      </c>
      <c r="J6331" s="1">
        <v>1</v>
      </c>
      <c r="K6331" s="1">
        <v>93</v>
      </c>
      <c r="L6331" s="1">
        <v>0</v>
      </c>
      <c r="M6331" s="1">
        <v>2015</v>
      </c>
      <c r="N6331" s="53"/>
    </row>
    <row r="6332" spans="1:14" x14ac:dyDescent="0.3">
      <c r="A6332" s="1">
        <v>2015347</v>
      </c>
      <c r="B6332" s="1">
        <v>2</v>
      </c>
      <c r="C6332" s="2">
        <v>12.32981</v>
      </c>
      <c r="D6332" s="2">
        <v>1.29419</v>
      </c>
      <c r="E6332" s="2">
        <v>0</v>
      </c>
      <c r="F6332" s="2">
        <v>20.99278</v>
      </c>
      <c r="G6332" s="2">
        <v>7.4963899999999999</v>
      </c>
      <c r="H6332" s="2">
        <f t="shared" si="103"/>
        <v>42.113169999999997</v>
      </c>
      <c r="I6332" s="1">
        <v>0</v>
      </c>
      <c r="J6332" s="1">
        <v>2</v>
      </c>
      <c r="K6332" s="1">
        <v>96</v>
      </c>
      <c r="L6332" s="1">
        <v>0</v>
      </c>
      <c r="M6332" s="1">
        <v>2015</v>
      </c>
      <c r="N6332" s="53"/>
    </row>
    <row r="6333" spans="1:14" x14ac:dyDescent="0.3">
      <c r="A6333" s="1">
        <v>2015348</v>
      </c>
      <c r="B6333" s="1">
        <v>2</v>
      </c>
      <c r="C6333" s="2">
        <v>11.571389999999999</v>
      </c>
      <c r="D6333" s="2">
        <v>0.85580999999999996</v>
      </c>
      <c r="E6333" s="2">
        <v>0</v>
      </c>
      <c r="F6333" s="2">
        <v>21.213989999999999</v>
      </c>
      <c r="G6333" s="2">
        <v>7.6069899999999997</v>
      </c>
      <c r="H6333" s="2">
        <f t="shared" si="103"/>
        <v>41.248179999999991</v>
      </c>
      <c r="I6333" s="1">
        <v>0</v>
      </c>
      <c r="J6333" s="1">
        <v>2</v>
      </c>
      <c r="K6333" s="1">
        <v>88</v>
      </c>
      <c r="L6333" s="1">
        <v>0</v>
      </c>
      <c r="M6333" s="1">
        <v>2015</v>
      </c>
      <c r="N6333" s="53"/>
    </row>
    <row r="6334" spans="1:14" x14ac:dyDescent="0.3">
      <c r="A6334" s="1">
        <v>2015346</v>
      </c>
      <c r="B6334" s="1">
        <v>4</v>
      </c>
      <c r="C6334" s="2">
        <v>9.9203200000000002</v>
      </c>
      <c r="D6334" s="2">
        <v>1.0472999999999999</v>
      </c>
      <c r="E6334" s="2">
        <v>5.0855300000000003</v>
      </c>
      <c r="F6334" s="2">
        <v>20.689070000000001</v>
      </c>
      <c r="G6334" s="2">
        <v>10.641209999999999</v>
      </c>
      <c r="H6334" s="2">
        <f t="shared" si="103"/>
        <v>47.383430000000004</v>
      </c>
      <c r="I6334" s="1">
        <v>1</v>
      </c>
      <c r="J6334" s="1">
        <v>2</v>
      </c>
      <c r="K6334" s="1">
        <v>84</v>
      </c>
      <c r="L6334" s="1">
        <v>0</v>
      </c>
      <c r="M6334" s="1">
        <v>2015</v>
      </c>
      <c r="N6334" s="53"/>
    </row>
    <row r="6335" spans="1:14" x14ac:dyDescent="0.3">
      <c r="A6335" s="1">
        <v>2015349</v>
      </c>
      <c r="B6335" s="1">
        <v>2</v>
      </c>
      <c r="C6335" s="2">
        <v>10.474909999999999</v>
      </c>
      <c r="D6335" s="2">
        <v>1.0793200000000001</v>
      </c>
      <c r="E6335" s="2">
        <v>0</v>
      </c>
      <c r="F6335" s="2">
        <v>19.87677</v>
      </c>
      <c r="G6335" s="2">
        <v>6.9383900000000001</v>
      </c>
      <c r="H6335" s="2">
        <f t="shared" si="103"/>
        <v>38.369390000000003</v>
      </c>
      <c r="I6335" s="1">
        <v>0</v>
      </c>
      <c r="J6335" s="1">
        <v>2</v>
      </c>
      <c r="K6335" s="1">
        <v>97</v>
      </c>
      <c r="L6335" s="1">
        <v>2</v>
      </c>
      <c r="M6335" s="1">
        <v>2015</v>
      </c>
      <c r="N6335" s="53"/>
    </row>
    <row r="6336" spans="1:14" x14ac:dyDescent="0.3">
      <c r="A6336" s="1">
        <v>2015345</v>
      </c>
      <c r="B6336" s="1">
        <v>3</v>
      </c>
      <c r="C6336" s="2">
        <v>11.79701</v>
      </c>
      <c r="D6336" s="2">
        <v>1.01309</v>
      </c>
      <c r="E6336" s="2">
        <v>8.3105899999999995</v>
      </c>
      <c r="F6336" s="2">
        <v>22.89385</v>
      </c>
      <c r="G6336" s="2">
        <v>7.31027</v>
      </c>
      <c r="H6336" s="2">
        <f t="shared" si="103"/>
        <v>51.324809999999999</v>
      </c>
      <c r="I6336" s="1">
        <v>1</v>
      </c>
      <c r="J6336" s="1">
        <v>1</v>
      </c>
      <c r="K6336" s="1">
        <v>89</v>
      </c>
      <c r="L6336" s="1">
        <v>2</v>
      </c>
      <c r="M6336" s="1">
        <v>2015</v>
      </c>
      <c r="N6336" s="53"/>
    </row>
    <row r="6337" spans="1:14" x14ac:dyDescent="0.3">
      <c r="A6337" s="1">
        <v>2015351</v>
      </c>
      <c r="B6337" s="1">
        <v>2</v>
      </c>
      <c r="C6337" s="2">
        <v>12.07962</v>
      </c>
      <c r="D6337" s="2">
        <v>0.88658999999999999</v>
      </c>
      <c r="E6337" s="2">
        <v>0</v>
      </c>
      <c r="F6337" s="2">
        <v>20.630759999999999</v>
      </c>
      <c r="G6337" s="2">
        <v>7.3153800000000002</v>
      </c>
      <c r="H6337" s="2">
        <f t="shared" si="103"/>
        <v>40.912349999999996</v>
      </c>
      <c r="I6337" s="1">
        <v>0</v>
      </c>
      <c r="J6337" s="1">
        <v>2</v>
      </c>
      <c r="K6337" s="1">
        <v>95</v>
      </c>
      <c r="L6337" s="1">
        <v>0</v>
      </c>
      <c r="M6337" s="1">
        <v>2015</v>
      </c>
      <c r="N6337" s="53"/>
    </row>
    <row r="6338" spans="1:14" x14ac:dyDescent="0.3">
      <c r="A6338" s="1">
        <v>2015353</v>
      </c>
      <c r="B6338" s="1">
        <v>2</v>
      </c>
      <c r="C6338" s="2">
        <v>10.87368</v>
      </c>
      <c r="D6338" s="2">
        <v>1.24718</v>
      </c>
      <c r="E6338" s="2">
        <v>0</v>
      </c>
      <c r="F6338" s="2">
        <v>19.52694</v>
      </c>
      <c r="G6338" s="2">
        <v>6.7634699999999999</v>
      </c>
      <c r="H6338" s="2">
        <f t="shared" si="103"/>
        <v>38.411270000000002</v>
      </c>
      <c r="I6338" s="1">
        <v>0</v>
      </c>
      <c r="J6338" s="1">
        <v>2</v>
      </c>
      <c r="K6338" s="1">
        <v>86</v>
      </c>
      <c r="L6338" s="1">
        <v>0</v>
      </c>
      <c r="M6338" s="1">
        <v>2015</v>
      </c>
      <c r="N6338" s="53"/>
    </row>
    <row r="6339" spans="1:14" x14ac:dyDescent="0.3">
      <c r="A6339" s="1">
        <v>2015352</v>
      </c>
      <c r="B6339" s="1">
        <v>2</v>
      </c>
      <c r="C6339" s="2">
        <v>13.16841</v>
      </c>
      <c r="D6339" s="2">
        <v>0.95282</v>
      </c>
      <c r="E6339" s="2">
        <v>0</v>
      </c>
      <c r="F6339" s="2">
        <v>21.716809999999999</v>
      </c>
      <c r="G6339" s="2">
        <v>7.8584100000000001</v>
      </c>
      <c r="H6339" s="2">
        <f t="shared" si="103"/>
        <v>43.696449999999999</v>
      </c>
      <c r="I6339" s="1">
        <v>0</v>
      </c>
      <c r="J6339" s="1">
        <v>2</v>
      </c>
      <c r="K6339" s="1">
        <v>96</v>
      </c>
      <c r="L6339" s="1">
        <v>0</v>
      </c>
      <c r="M6339" s="1">
        <v>2015</v>
      </c>
      <c r="N6339" s="53"/>
    </row>
    <row r="6340" spans="1:14" x14ac:dyDescent="0.3">
      <c r="A6340" s="1">
        <v>2015329</v>
      </c>
      <c r="B6340" s="1">
        <v>3</v>
      </c>
      <c r="C6340" s="2">
        <v>11.29297</v>
      </c>
      <c r="D6340" s="2">
        <v>1.34531</v>
      </c>
      <c r="E6340" s="2">
        <v>10.63837</v>
      </c>
      <c r="F6340" s="2">
        <v>17.954360000000001</v>
      </c>
      <c r="G6340" s="2">
        <v>7.2052300000000002</v>
      </c>
      <c r="H6340" s="2">
        <f t="shared" si="103"/>
        <v>48.436239999999998</v>
      </c>
      <c r="I6340" s="1">
        <v>1</v>
      </c>
      <c r="J6340" s="1">
        <v>1</v>
      </c>
      <c r="K6340" s="1">
        <v>87</v>
      </c>
      <c r="L6340" s="1">
        <v>0</v>
      </c>
      <c r="M6340" s="1">
        <v>2015</v>
      </c>
      <c r="N6340" s="53"/>
    </row>
    <row r="6341" spans="1:14" x14ac:dyDescent="0.3">
      <c r="A6341" s="1">
        <v>2015355</v>
      </c>
      <c r="B6341" s="1">
        <v>2</v>
      </c>
      <c r="C6341" s="2">
        <v>11.915699999999999</v>
      </c>
      <c r="D6341" s="2">
        <v>1.2071700000000001</v>
      </c>
      <c r="E6341" s="2">
        <v>0</v>
      </c>
      <c r="F6341" s="2">
        <v>20.703469999999999</v>
      </c>
      <c r="G6341" s="2">
        <v>7.3517400000000004</v>
      </c>
      <c r="H6341" s="2">
        <f t="shared" si="103"/>
        <v>41.178080000000001</v>
      </c>
      <c r="I6341" s="1">
        <v>0</v>
      </c>
      <c r="J6341" s="1">
        <v>2</v>
      </c>
      <c r="K6341" s="1">
        <v>88</v>
      </c>
      <c r="L6341" s="1">
        <v>0</v>
      </c>
      <c r="M6341" s="1">
        <v>2015</v>
      </c>
      <c r="N6341" s="53"/>
    </row>
    <row r="6342" spans="1:14" x14ac:dyDescent="0.3">
      <c r="A6342" s="1">
        <v>2015357</v>
      </c>
      <c r="B6342" s="1">
        <v>2</v>
      </c>
      <c r="C6342" s="2">
        <v>10.82742</v>
      </c>
      <c r="D6342" s="2">
        <v>1.18648</v>
      </c>
      <c r="E6342" s="2">
        <v>0</v>
      </c>
      <c r="F6342" s="2">
        <v>22.73564</v>
      </c>
      <c r="G6342" s="2">
        <v>8.36782</v>
      </c>
      <c r="H6342" s="2">
        <f t="shared" si="103"/>
        <v>43.117359999999998</v>
      </c>
      <c r="I6342" s="1">
        <v>0</v>
      </c>
      <c r="J6342" s="1">
        <v>2</v>
      </c>
      <c r="K6342" s="1">
        <v>93</v>
      </c>
      <c r="L6342" s="1">
        <v>2</v>
      </c>
      <c r="M6342" s="1">
        <v>2015</v>
      </c>
      <c r="N6342" s="53"/>
    </row>
    <row r="6343" spans="1:14" x14ac:dyDescent="0.3">
      <c r="A6343" s="1">
        <v>2015350</v>
      </c>
      <c r="B6343" s="1">
        <v>3</v>
      </c>
      <c r="C6343" s="2">
        <v>11.287839999999999</v>
      </c>
      <c r="D6343" s="2">
        <v>0.97858999999999996</v>
      </c>
      <c r="E6343" s="2">
        <v>10.41001</v>
      </c>
      <c r="F6343" s="2">
        <v>20.197220000000002</v>
      </c>
      <c r="G6343" s="2">
        <v>9.0812399999999993</v>
      </c>
      <c r="H6343" s="2">
        <f t="shared" si="103"/>
        <v>51.954900000000002</v>
      </c>
      <c r="I6343" s="1">
        <v>1</v>
      </c>
      <c r="J6343" s="1">
        <v>1</v>
      </c>
      <c r="K6343" s="1">
        <v>93</v>
      </c>
      <c r="L6343" s="1">
        <v>0</v>
      </c>
      <c r="M6343" s="1">
        <v>2015</v>
      </c>
      <c r="N6343" s="53"/>
    </row>
    <row r="6344" spans="1:14" x14ac:dyDescent="0.3">
      <c r="A6344" s="1">
        <v>2015356</v>
      </c>
      <c r="B6344" s="1">
        <v>2</v>
      </c>
      <c r="C6344" s="2">
        <v>14.298109999999999</v>
      </c>
      <c r="D6344" s="2">
        <v>0.95209999999999995</v>
      </c>
      <c r="E6344" s="2">
        <v>0</v>
      </c>
      <c r="F6344" s="2">
        <v>26.493099999999998</v>
      </c>
      <c r="G6344" s="2">
        <v>10.246549999999999</v>
      </c>
      <c r="H6344" s="2">
        <f t="shared" si="103"/>
        <v>51.989859999999993</v>
      </c>
      <c r="I6344" s="1">
        <v>0</v>
      </c>
      <c r="J6344" s="1">
        <v>2</v>
      </c>
      <c r="K6344" s="1">
        <v>112</v>
      </c>
      <c r="L6344" s="1">
        <v>0</v>
      </c>
      <c r="M6344" s="1">
        <v>2015</v>
      </c>
      <c r="N6344" s="53"/>
    </row>
    <row r="6345" spans="1:14" x14ac:dyDescent="0.3">
      <c r="A6345" s="1">
        <v>2015359</v>
      </c>
      <c r="B6345" s="1">
        <v>2</v>
      </c>
      <c r="C6345" s="2">
        <v>11.88725</v>
      </c>
      <c r="D6345" s="2">
        <v>0.96782000000000001</v>
      </c>
      <c r="E6345" s="2">
        <v>0</v>
      </c>
      <c r="F6345" s="2">
        <v>22.278569999999998</v>
      </c>
      <c r="G6345" s="2">
        <v>8.1392799999999994</v>
      </c>
      <c r="H6345" s="2">
        <f t="shared" si="103"/>
        <v>43.272919999999999</v>
      </c>
      <c r="I6345" s="1">
        <v>0</v>
      </c>
      <c r="J6345" s="1">
        <v>2</v>
      </c>
      <c r="K6345" s="1">
        <v>102</v>
      </c>
      <c r="L6345" s="1">
        <v>0</v>
      </c>
      <c r="M6345" s="1">
        <v>2015</v>
      </c>
      <c r="N6345" s="53"/>
    </row>
    <row r="6346" spans="1:14" x14ac:dyDescent="0.3">
      <c r="A6346" s="1">
        <v>2015358</v>
      </c>
      <c r="B6346" s="1">
        <v>2</v>
      </c>
      <c r="C6346" s="2">
        <v>13.22794</v>
      </c>
      <c r="D6346" s="2">
        <v>0.89810000000000001</v>
      </c>
      <c r="E6346" s="2">
        <v>0</v>
      </c>
      <c r="F6346" s="2">
        <v>18.08156</v>
      </c>
      <c r="G6346" s="2">
        <v>6.0407799999999998</v>
      </c>
      <c r="H6346" s="2">
        <f t="shared" si="103"/>
        <v>38.248379999999997</v>
      </c>
      <c r="I6346" s="1">
        <v>0</v>
      </c>
      <c r="J6346" s="1">
        <v>2</v>
      </c>
      <c r="K6346" s="1">
        <v>91</v>
      </c>
      <c r="L6346" s="1">
        <v>0</v>
      </c>
      <c r="M6346" s="1">
        <v>2015</v>
      </c>
      <c r="N6346" s="53"/>
    </row>
    <row r="6347" spans="1:14" x14ac:dyDescent="0.3">
      <c r="A6347" s="1">
        <v>2015362</v>
      </c>
      <c r="B6347" s="1">
        <v>1</v>
      </c>
      <c r="C6347" s="2">
        <v>12.118819999999999</v>
      </c>
      <c r="D6347" s="2">
        <v>0.95465999999999995</v>
      </c>
      <c r="E6347" s="2">
        <v>0</v>
      </c>
      <c r="F6347" s="2">
        <v>16.041409999999999</v>
      </c>
      <c r="G6347" s="2">
        <v>7.3557899999999998</v>
      </c>
      <c r="H6347" s="2">
        <f t="shared" si="103"/>
        <v>36.470680000000002</v>
      </c>
      <c r="I6347" s="1">
        <v>0</v>
      </c>
      <c r="J6347" s="1">
        <v>1</v>
      </c>
      <c r="K6347" s="1">
        <v>85</v>
      </c>
      <c r="L6347" s="1">
        <v>2</v>
      </c>
      <c r="M6347" s="1">
        <v>2015</v>
      </c>
      <c r="N6347" s="53"/>
    </row>
    <row r="6348" spans="1:14" x14ac:dyDescent="0.3">
      <c r="A6348" s="1">
        <v>2015363</v>
      </c>
      <c r="B6348" s="1">
        <v>1</v>
      </c>
      <c r="C6348" s="2">
        <v>12.89147</v>
      </c>
      <c r="D6348" s="2">
        <v>1.47139</v>
      </c>
      <c r="E6348" s="2">
        <v>0</v>
      </c>
      <c r="F6348" s="2">
        <v>21.72437</v>
      </c>
      <c r="G6348" s="2">
        <v>6.2419799999999999</v>
      </c>
      <c r="H6348" s="2">
        <f t="shared" si="103"/>
        <v>42.329209999999996</v>
      </c>
      <c r="I6348" s="1">
        <v>0</v>
      </c>
      <c r="J6348" s="1">
        <v>1</v>
      </c>
      <c r="K6348" s="1">
        <v>89</v>
      </c>
      <c r="L6348" s="1">
        <v>0</v>
      </c>
      <c r="M6348" s="1">
        <v>2015</v>
      </c>
      <c r="N6348" s="53"/>
    </row>
    <row r="6349" spans="1:14" x14ac:dyDescent="0.3">
      <c r="A6349" s="1">
        <v>2015354</v>
      </c>
      <c r="B6349" s="1">
        <v>3</v>
      </c>
      <c r="C6349" s="2">
        <v>11.821479999999999</v>
      </c>
      <c r="D6349" s="2">
        <v>0.96045000000000003</v>
      </c>
      <c r="E6349" s="2">
        <v>10.22823</v>
      </c>
      <c r="F6349" s="2">
        <v>21.831099999999999</v>
      </c>
      <c r="G6349" s="2">
        <v>9.2054200000000002</v>
      </c>
      <c r="H6349" s="2">
        <f t="shared" si="103"/>
        <v>54.046679999999995</v>
      </c>
      <c r="I6349" s="1">
        <v>1</v>
      </c>
      <c r="J6349" s="1">
        <v>1</v>
      </c>
      <c r="K6349" s="1">
        <v>95</v>
      </c>
      <c r="L6349" s="1">
        <v>0</v>
      </c>
      <c r="M6349" s="1">
        <v>2015</v>
      </c>
      <c r="N6349" s="53"/>
    </row>
    <row r="6350" spans="1:14" x14ac:dyDescent="0.3">
      <c r="A6350" s="1">
        <v>2015365</v>
      </c>
      <c r="B6350" s="1">
        <v>2</v>
      </c>
      <c r="C6350" s="2">
        <v>11.40685</v>
      </c>
      <c r="D6350" s="2">
        <v>1.17781</v>
      </c>
      <c r="E6350" s="2">
        <v>0</v>
      </c>
      <c r="F6350" s="2">
        <v>23.063009999999998</v>
      </c>
      <c r="G6350" s="2">
        <v>8.5314999999999994</v>
      </c>
      <c r="H6350" s="2">
        <f t="shared" si="103"/>
        <v>44.179169999999999</v>
      </c>
      <c r="I6350" s="1">
        <v>0</v>
      </c>
      <c r="J6350" s="1">
        <v>2</v>
      </c>
      <c r="K6350" s="1">
        <v>99</v>
      </c>
      <c r="L6350" s="1">
        <v>0</v>
      </c>
      <c r="M6350" s="1">
        <v>2015</v>
      </c>
      <c r="N6350" s="53"/>
    </row>
    <row r="6351" spans="1:14" x14ac:dyDescent="0.3">
      <c r="A6351" s="1">
        <v>2015366</v>
      </c>
      <c r="B6351" s="1">
        <v>2</v>
      </c>
      <c r="C6351" s="2">
        <v>11.333690000000001</v>
      </c>
      <c r="D6351" s="2">
        <v>1.1715</v>
      </c>
      <c r="E6351" s="2">
        <v>0</v>
      </c>
      <c r="F6351" s="2">
        <v>24.232980000000001</v>
      </c>
      <c r="G6351" s="2">
        <v>9.1164900000000006</v>
      </c>
      <c r="H6351" s="2">
        <f t="shared" si="103"/>
        <v>45.854660000000003</v>
      </c>
      <c r="I6351" s="1">
        <v>0</v>
      </c>
      <c r="J6351" s="1">
        <v>2</v>
      </c>
      <c r="K6351" s="1">
        <v>90</v>
      </c>
      <c r="L6351" s="1">
        <v>0</v>
      </c>
      <c r="M6351" s="1">
        <v>2015</v>
      </c>
      <c r="N6351" s="53"/>
    </row>
    <row r="6352" spans="1:14" x14ac:dyDescent="0.3">
      <c r="A6352" s="1">
        <v>2015364</v>
      </c>
      <c r="B6352" s="1">
        <v>2</v>
      </c>
      <c r="C6352" s="2">
        <v>16.19342</v>
      </c>
      <c r="D6352" s="2">
        <v>1.1790799999999999</v>
      </c>
      <c r="E6352" s="2">
        <v>0</v>
      </c>
      <c r="F6352" s="2">
        <v>19.2164</v>
      </c>
      <c r="G6352" s="2">
        <v>6.6082000000000001</v>
      </c>
      <c r="H6352" s="2">
        <f t="shared" si="103"/>
        <v>43.197099999999992</v>
      </c>
      <c r="I6352" s="1">
        <v>0</v>
      </c>
      <c r="J6352" s="1">
        <v>2</v>
      </c>
      <c r="K6352" s="1">
        <v>85</v>
      </c>
      <c r="L6352" s="1">
        <v>2</v>
      </c>
      <c r="M6352" s="1">
        <v>2015</v>
      </c>
      <c r="N6352" s="53"/>
    </row>
    <row r="6353" spans="1:14" x14ac:dyDescent="0.3">
      <c r="A6353" s="1">
        <v>2015360</v>
      </c>
      <c r="B6353" s="1">
        <v>4</v>
      </c>
      <c r="C6353" s="2">
        <v>12.681620000000001</v>
      </c>
      <c r="D6353" s="2">
        <v>0.93254999999999999</v>
      </c>
      <c r="E6353" s="2">
        <v>10.966900000000001</v>
      </c>
      <c r="F6353" s="2">
        <v>22.83278</v>
      </c>
      <c r="G6353" s="2">
        <v>13.3683</v>
      </c>
      <c r="H6353" s="2">
        <f t="shared" si="103"/>
        <v>60.782150000000001</v>
      </c>
      <c r="I6353" s="1">
        <v>1</v>
      </c>
      <c r="J6353" s="1">
        <v>2</v>
      </c>
      <c r="K6353" s="1">
        <v>107</v>
      </c>
      <c r="L6353" s="1">
        <v>1</v>
      </c>
      <c r="M6353" s="1">
        <v>2015</v>
      </c>
      <c r="N6353" s="53"/>
    </row>
    <row r="6354" spans="1:14" x14ac:dyDescent="0.3">
      <c r="A6354" s="1">
        <v>2015367</v>
      </c>
      <c r="B6354" s="1">
        <v>2</v>
      </c>
      <c r="C6354" s="2">
        <v>12.26721</v>
      </c>
      <c r="D6354" s="2">
        <v>1.1001399999999999</v>
      </c>
      <c r="E6354" s="2">
        <v>0</v>
      </c>
      <c r="F6354" s="2">
        <v>26.490839999999999</v>
      </c>
      <c r="G6354" s="2">
        <v>10.245419999999999</v>
      </c>
      <c r="H6354" s="2">
        <f t="shared" si="103"/>
        <v>50.103610000000003</v>
      </c>
      <c r="I6354" s="1">
        <v>0</v>
      </c>
      <c r="J6354" s="1">
        <v>2</v>
      </c>
      <c r="K6354" s="1">
        <v>110</v>
      </c>
      <c r="L6354" s="1">
        <v>0</v>
      </c>
      <c r="M6354" s="1">
        <v>2015</v>
      </c>
      <c r="N6354" s="53"/>
    </row>
    <row r="6355" spans="1:14" x14ac:dyDescent="0.3">
      <c r="A6355" s="1">
        <v>2015361</v>
      </c>
      <c r="B6355" s="1">
        <v>4</v>
      </c>
      <c r="C6355" s="2">
        <v>14.24044</v>
      </c>
      <c r="D6355" s="2">
        <v>1.1371100000000001</v>
      </c>
      <c r="E6355" s="2">
        <v>9.1254399999999993</v>
      </c>
      <c r="F6355" s="2">
        <v>22.1752</v>
      </c>
      <c r="G6355" s="2">
        <v>6.9799199999999999</v>
      </c>
      <c r="H6355" s="2">
        <f t="shared" si="103"/>
        <v>53.658110000000001</v>
      </c>
      <c r="I6355" s="1">
        <v>1</v>
      </c>
      <c r="J6355" s="1">
        <v>2</v>
      </c>
      <c r="K6355" s="1">
        <v>93</v>
      </c>
      <c r="L6355" s="1">
        <v>1</v>
      </c>
      <c r="M6355" s="1">
        <v>2015</v>
      </c>
      <c r="N6355" s="53"/>
    </row>
    <row r="6356" spans="1:14" x14ac:dyDescent="0.3">
      <c r="A6356" s="1">
        <v>2015368</v>
      </c>
      <c r="B6356" s="1">
        <v>2</v>
      </c>
      <c r="C6356" s="2">
        <v>12.41065</v>
      </c>
      <c r="D6356" s="2">
        <v>1.12131</v>
      </c>
      <c r="E6356" s="2">
        <v>0</v>
      </c>
      <c r="F6356" s="2">
        <v>20.856619999999999</v>
      </c>
      <c r="G6356" s="2">
        <v>7.4283099999999997</v>
      </c>
      <c r="H6356" s="2">
        <f t="shared" si="103"/>
        <v>41.816890000000001</v>
      </c>
      <c r="I6356" s="1">
        <v>0</v>
      </c>
      <c r="J6356" s="1">
        <v>2</v>
      </c>
      <c r="K6356" s="1">
        <v>95</v>
      </c>
      <c r="L6356" s="1">
        <v>0</v>
      </c>
      <c r="M6356" s="1">
        <v>2015</v>
      </c>
      <c r="N6356" s="53"/>
    </row>
    <row r="6357" spans="1:14" x14ac:dyDescent="0.3">
      <c r="A6357" s="1">
        <v>2015369</v>
      </c>
      <c r="B6357" s="1">
        <v>2</v>
      </c>
      <c r="C6357" s="2">
        <v>10.09549</v>
      </c>
      <c r="D6357" s="2">
        <v>0.71936</v>
      </c>
      <c r="E6357" s="2">
        <v>0</v>
      </c>
      <c r="F6357" s="2">
        <v>26.80256</v>
      </c>
      <c r="G6357" s="2">
        <v>10.40128</v>
      </c>
      <c r="H6357" s="2">
        <f t="shared" si="103"/>
        <v>48.018689999999999</v>
      </c>
      <c r="I6357" s="1">
        <v>0</v>
      </c>
      <c r="J6357" s="1">
        <v>2</v>
      </c>
      <c r="K6357" s="1">
        <v>108</v>
      </c>
      <c r="L6357" s="1">
        <v>0</v>
      </c>
      <c r="M6357" s="1">
        <v>2015</v>
      </c>
      <c r="N6357" s="53"/>
    </row>
    <row r="6358" spans="1:14" x14ac:dyDescent="0.3">
      <c r="A6358" s="1">
        <v>2015371</v>
      </c>
      <c r="B6358" s="1">
        <v>2</v>
      </c>
      <c r="C6358" s="2">
        <v>11.043760000000001</v>
      </c>
      <c r="D6358" s="2">
        <v>1.1878299999999999</v>
      </c>
      <c r="E6358" s="2">
        <v>0</v>
      </c>
      <c r="F6358" s="2">
        <v>16.963920000000002</v>
      </c>
      <c r="G6358" s="2">
        <v>5.4819599999999999</v>
      </c>
      <c r="H6358" s="2">
        <f t="shared" ref="H6358:H6421" si="104">SUM(C6358:G6358)</f>
        <v>34.67747</v>
      </c>
      <c r="I6358" s="1">
        <v>0</v>
      </c>
      <c r="J6358" s="1">
        <v>2</v>
      </c>
      <c r="K6358" s="1">
        <v>87</v>
      </c>
      <c r="L6358" s="1">
        <v>0</v>
      </c>
      <c r="M6358" s="1">
        <v>2015</v>
      </c>
      <c r="N6358" s="53"/>
    </row>
    <row r="6359" spans="1:14" x14ac:dyDescent="0.3">
      <c r="A6359" s="1">
        <v>2015370</v>
      </c>
      <c r="B6359" s="1">
        <v>2</v>
      </c>
      <c r="C6359" s="2">
        <v>10.40138</v>
      </c>
      <c r="D6359" s="2">
        <v>1.0351699999999999</v>
      </c>
      <c r="E6359" s="2">
        <v>0</v>
      </c>
      <c r="F6359" s="2">
        <v>20.37847</v>
      </c>
      <c r="G6359" s="2">
        <v>7.1892399999999999</v>
      </c>
      <c r="H6359" s="2">
        <f t="shared" si="104"/>
        <v>39.004260000000002</v>
      </c>
      <c r="I6359" s="1">
        <v>0</v>
      </c>
      <c r="J6359" s="1">
        <v>2</v>
      </c>
      <c r="K6359" s="1">
        <v>84</v>
      </c>
      <c r="L6359" s="1">
        <v>0</v>
      </c>
      <c r="M6359" s="1">
        <v>2015</v>
      </c>
      <c r="N6359" s="53"/>
    </row>
    <row r="6360" spans="1:14" x14ac:dyDescent="0.3">
      <c r="A6360" s="1">
        <v>2015375</v>
      </c>
      <c r="B6360" s="1">
        <v>2</v>
      </c>
      <c r="C6360" s="2">
        <v>12.27744</v>
      </c>
      <c r="D6360" s="2">
        <v>0.58135999999999999</v>
      </c>
      <c r="E6360" s="2">
        <v>0</v>
      </c>
      <c r="F6360" s="2">
        <v>18.927689999999998</v>
      </c>
      <c r="G6360" s="2">
        <v>6.4638400000000003</v>
      </c>
      <c r="H6360" s="2">
        <f t="shared" si="104"/>
        <v>38.250329999999998</v>
      </c>
      <c r="I6360" s="1">
        <v>0</v>
      </c>
      <c r="J6360" s="1">
        <v>2</v>
      </c>
      <c r="K6360" s="1">
        <v>88</v>
      </c>
      <c r="L6360" s="1">
        <v>2</v>
      </c>
      <c r="M6360" s="1">
        <v>2015</v>
      </c>
      <c r="N6360" s="53"/>
    </row>
    <row r="6361" spans="1:14" x14ac:dyDescent="0.3">
      <c r="A6361" s="1">
        <v>2015372</v>
      </c>
      <c r="B6361" s="1">
        <v>4</v>
      </c>
      <c r="C6361" s="2">
        <v>13.662660000000001</v>
      </c>
      <c r="D6361" s="2">
        <v>1.1268400000000001</v>
      </c>
      <c r="E6361" s="2">
        <v>7.8263800000000003</v>
      </c>
      <c r="F6361" s="2">
        <v>20.364190000000001</v>
      </c>
      <c r="G6361" s="2">
        <v>10.19506</v>
      </c>
      <c r="H6361" s="2">
        <f t="shared" si="104"/>
        <v>53.175129999999996</v>
      </c>
      <c r="I6361" s="1">
        <v>1</v>
      </c>
      <c r="J6361" s="1">
        <v>2</v>
      </c>
      <c r="K6361" s="1">
        <v>91</v>
      </c>
      <c r="L6361" s="1">
        <v>2</v>
      </c>
      <c r="M6361" s="1">
        <v>2015</v>
      </c>
      <c r="N6361" s="53"/>
    </row>
    <row r="6362" spans="1:14" x14ac:dyDescent="0.3">
      <c r="A6362" s="1">
        <v>2015376</v>
      </c>
      <c r="B6362" s="1">
        <v>2</v>
      </c>
      <c r="C6362" s="2">
        <v>13.273</v>
      </c>
      <c r="D6362" s="2">
        <v>1.0733999999999999</v>
      </c>
      <c r="E6362" s="2">
        <v>0</v>
      </c>
      <c r="F6362" s="2">
        <v>19.817900000000002</v>
      </c>
      <c r="G6362" s="2">
        <v>6.9089499999999999</v>
      </c>
      <c r="H6362" s="2">
        <f t="shared" si="104"/>
        <v>41.073249999999994</v>
      </c>
      <c r="I6362" s="1">
        <v>0</v>
      </c>
      <c r="J6362" s="1">
        <v>2</v>
      </c>
      <c r="K6362" s="1">
        <v>86</v>
      </c>
      <c r="L6362" s="1">
        <v>0</v>
      </c>
      <c r="M6362" s="1">
        <v>2015</v>
      </c>
      <c r="N6362" s="53"/>
    </row>
    <row r="6363" spans="1:14" x14ac:dyDescent="0.3">
      <c r="A6363" s="1">
        <v>2015373</v>
      </c>
      <c r="B6363" s="1">
        <v>3</v>
      </c>
      <c r="C6363" s="2">
        <v>11.864050000000001</v>
      </c>
      <c r="D6363" s="2">
        <v>0.98482999999999998</v>
      </c>
      <c r="E6363" s="2">
        <v>7.9940899999999999</v>
      </c>
      <c r="F6363" s="2">
        <v>26.81061</v>
      </c>
      <c r="G6363" s="2">
        <v>5.1452099999999996</v>
      </c>
      <c r="H6363" s="2">
        <f t="shared" si="104"/>
        <v>52.798790000000004</v>
      </c>
      <c r="I6363" s="1">
        <v>1</v>
      </c>
      <c r="J6363" s="1">
        <v>1</v>
      </c>
      <c r="K6363" s="1">
        <v>92</v>
      </c>
      <c r="L6363" s="1">
        <v>0</v>
      </c>
      <c r="M6363" s="1">
        <v>2015</v>
      </c>
      <c r="N6363" s="53"/>
    </row>
    <row r="6364" spans="1:14" x14ac:dyDescent="0.3">
      <c r="A6364" s="1">
        <v>2015379</v>
      </c>
      <c r="B6364" s="1">
        <v>2</v>
      </c>
      <c r="C6364" s="2">
        <v>15.535450000000001</v>
      </c>
      <c r="D6364" s="2">
        <v>1.2186399999999999</v>
      </c>
      <c r="E6364" s="2">
        <v>0</v>
      </c>
      <c r="F6364" s="2">
        <v>22.64836</v>
      </c>
      <c r="G6364" s="2">
        <v>8.3241800000000001</v>
      </c>
      <c r="H6364" s="2">
        <f t="shared" si="104"/>
        <v>47.72663</v>
      </c>
      <c r="I6364" s="1">
        <v>0</v>
      </c>
      <c r="J6364" s="1">
        <v>2</v>
      </c>
      <c r="K6364" s="1">
        <v>96</v>
      </c>
      <c r="L6364" s="1">
        <v>0</v>
      </c>
      <c r="M6364" s="1">
        <v>2015</v>
      </c>
      <c r="N6364" s="53"/>
    </row>
    <row r="6365" spans="1:14" x14ac:dyDescent="0.3">
      <c r="A6365" s="1">
        <v>2015381</v>
      </c>
      <c r="B6365" s="1">
        <v>2</v>
      </c>
      <c r="C6365" s="2">
        <v>11.018940000000001</v>
      </c>
      <c r="D6365" s="2">
        <v>1.2326600000000001</v>
      </c>
      <c r="E6365" s="2">
        <v>0</v>
      </c>
      <c r="F6365" s="2">
        <v>22.036860000000001</v>
      </c>
      <c r="G6365" s="2">
        <v>8.0184300000000004</v>
      </c>
      <c r="H6365" s="2">
        <f t="shared" si="104"/>
        <v>42.306890000000003</v>
      </c>
      <c r="I6365" s="1">
        <v>0</v>
      </c>
      <c r="J6365" s="1">
        <v>2</v>
      </c>
      <c r="K6365" s="1">
        <v>100</v>
      </c>
      <c r="L6365" s="1">
        <v>0</v>
      </c>
      <c r="M6365" s="1">
        <v>2015</v>
      </c>
      <c r="N6365" s="53"/>
    </row>
    <row r="6366" spans="1:14" x14ac:dyDescent="0.3">
      <c r="A6366" s="1">
        <v>2015382</v>
      </c>
      <c r="B6366" s="1">
        <v>2</v>
      </c>
      <c r="C6366" s="2">
        <v>13.62912</v>
      </c>
      <c r="D6366" s="2">
        <v>0.78644999999999998</v>
      </c>
      <c r="E6366" s="2">
        <v>0</v>
      </c>
      <c r="F6366" s="2">
        <v>23.053650000000001</v>
      </c>
      <c r="G6366" s="2">
        <v>8.5268300000000004</v>
      </c>
      <c r="H6366" s="2">
        <f t="shared" si="104"/>
        <v>45.996049999999997</v>
      </c>
      <c r="I6366" s="1">
        <v>0</v>
      </c>
      <c r="J6366" s="1">
        <v>2</v>
      </c>
      <c r="K6366" s="1">
        <v>99</v>
      </c>
      <c r="L6366" s="1">
        <v>0</v>
      </c>
      <c r="M6366" s="1">
        <v>2015</v>
      </c>
      <c r="N6366" s="53"/>
    </row>
    <row r="6367" spans="1:14" x14ac:dyDescent="0.3">
      <c r="A6367" s="1">
        <v>2015385</v>
      </c>
      <c r="B6367" s="1">
        <v>1</v>
      </c>
      <c r="C6367" s="2">
        <v>11.424530000000001</v>
      </c>
      <c r="D6367" s="2">
        <v>0.81130999999999998</v>
      </c>
      <c r="E6367" s="2">
        <v>0</v>
      </c>
      <c r="F6367" s="2">
        <v>15.53505</v>
      </c>
      <c r="G6367" s="2">
        <v>7.4311699999999998</v>
      </c>
      <c r="H6367" s="2">
        <f t="shared" si="104"/>
        <v>35.202060000000003</v>
      </c>
      <c r="I6367" s="1">
        <v>0</v>
      </c>
      <c r="J6367" s="1">
        <v>1</v>
      </c>
      <c r="K6367" s="1">
        <v>89</v>
      </c>
      <c r="L6367" s="1">
        <v>0</v>
      </c>
      <c r="M6367" s="1">
        <v>2015</v>
      </c>
      <c r="N6367" s="53"/>
    </row>
    <row r="6368" spans="1:14" x14ac:dyDescent="0.3">
      <c r="A6368" s="1">
        <v>2015374</v>
      </c>
      <c r="B6368" s="1">
        <v>3</v>
      </c>
      <c r="C6368" s="2">
        <v>11.12077</v>
      </c>
      <c r="D6368" s="2">
        <v>0.81857000000000002</v>
      </c>
      <c r="E6368" s="2">
        <v>11.12875</v>
      </c>
      <c r="F6368" s="2">
        <v>22.2681</v>
      </c>
      <c r="G6368" s="2">
        <v>9.0996600000000001</v>
      </c>
      <c r="H6368" s="2">
        <f t="shared" si="104"/>
        <v>54.435850000000002</v>
      </c>
      <c r="I6368" s="1">
        <v>1</v>
      </c>
      <c r="J6368" s="1">
        <v>1</v>
      </c>
      <c r="K6368" s="1">
        <v>98</v>
      </c>
      <c r="L6368" s="1">
        <v>0</v>
      </c>
      <c r="M6368" s="1">
        <v>2015</v>
      </c>
      <c r="N6368" s="53"/>
    </row>
    <row r="6369" spans="1:14" x14ac:dyDescent="0.3">
      <c r="A6369" s="1">
        <v>2015383</v>
      </c>
      <c r="B6369" s="1">
        <v>2</v>
      </c>
      <c r="C6369" s="2">
        <v>11.282730000000001</v>
      </c>
      <c r="D6369" s="2">
        <v>0.99092999999999998</v>
      </c>
      <c r="E6369" s="2">
        <v>0</v>
      </c>
      <c r="F6369" s="2">
        <v>20.880030000000001</v>
      </c>
      <c r="G6369" s="2">
        <v>7.4400199999999996</v>
      </c>
      <c r="H6369" s="2">
        <f t="shared" si="104"/>
        <v>40.593710000000002</v>
      </c>
      <c r="I6369" s="1">
        <v>0</v>
      </c>
      <c r="J6369" s="1">
        <v>2</v>
      </c>
      <c r="K6369" s="1">
        <v>95</v>
      </c>
      <c r="L6369" s="1">
        <v>0</v>
      </c>
      <c r="M6369" s="1">
        <v>2015</v>
      </c>
      <c r="N6369" s="53"/>
    </row>
    <row r="6370" spans="1:14" x14ac:dyDescent="0.3">
      <c r="A6370" s="1">
        <v>2015386</v>
      </c>
      <c r="B6370" s="1">
        <v>2</v>
      </c>
      <c r="C6370" s="2">
        <v>11.01885</v>
      </c>
      <c r="D6370" s="2">
        <v>0.76227</v>
      </c>
      <c r="E6370" s="2">
        <v>0</v>
      </c>
      <c r="F6370" s="2">
        <v>20.410889999999998</v>
      </c>
      <c r="G6370" s="2">
        <v>7.2054400000000003</v>
      </c>
      <c r="H6370" s="2">
        <f t="shared" si="104"/>
        <v>39.397449999999999</v>
      </c>
      <c r="I6370" s="1">
        <v>0</v>
      </c>
      <c r="J6370" s="1">
        <v>2</v>
      </c>
      <c r="K6370" s="1">
        <v>90</v>
      </c>
      <c r="L6370" s="1">
        <v>0</v>
      </c>
      <c r="M6370" s="1">
        <v>2015</v>
      </c>
      <c r="N6370" s="53"/>
    </row>
    <row r="6371" spans="1:14" x14ac:dyDescent="0.3">
      <c r="A6371" s="1">
        <v>2015380</v>
      </c>
      <c r="B6371" s="1">
        <v>4</v>
      </c>
      <c r="C6371" s="2">
        <v>8.7521799999999992</v>
      </c>
      <c r="D6371" s="2">
        <v>1.1678299999999999</v>
      </c>
      <c r="E6371" s="2">
        <v>11.11758</v>
      </c>
      <c r="F6371" s="2">
        <v>22.81915</v>
      </c>
      <c r="G6371" s="2">
        <v>9.9494900000000008</v>
      </c>
      <c r="H6371" s="2">
        <f t="shared" si="104"/>
        <v>53.806229999999999</v>
      </c>
      <c r="I6371" s="1">
        <v>1</v>
      </c>
      <c r="J6371" s="1">
        <v>2</v>
      </c>
      <c r="K6371" s="1">
        <v>101</v>
      </c>
      <c r="L6371" s="1">
        <v>2</v>
      </c>
      <c r="M6371" s="1">
        <v>2015</v>
      </c>
      <c r="N6371" s="53"/>
    </row>
    <row r="6372" spans="1:14" x14ac:dyDescent="0.3">
      <c r="A6372" s="1">
        <v>2015388</v>
      </c>
      <c r="B6372" s="1">
        <v>2</v>
      </c>
      <c r="C6372" s="2">
        <v>12.107329999999999</v>
      </c>
      <c r="D6372" s="2">
        <v>0.94305000000000005</v>
      </c>
      <c r="E6372" s="2">
        <v>0</v>
      </c>
      <c r="F6372" s="2">
        <v>23.276350000000001</v>
      </c>
      <c r="G6372" s="2">
        <v>8.6381800000000002</v>
      </c>
      <c r="H6372" s="2">
        <f t="shared" si="104"/>
        <v>44.964909999999996</v>
      </c>
      <c r="I6372" s="1">
        <v>0</v>
      </c>
      <c r="J6372" s="1">
        <v>2</v>
      </c>
      <c r="K6372" s="1">
        <v>93</v>
      </c>
      <c r="L6372" s="1">
        <v>0</v>
      </c>
      <c r="M6372" s="1">
        <v>2015</v>
      </c>
      <c r="N6372" s="53"/>
    </row>
    <row r="6373" spans="1:14" x14ac:dyDescent="0.3">
      <c r="A6373" s="1">
        <v>2015390</v>
      </c>
      <c r="B6373" s="1">
        <v>2</v>
      </c>
      <c r="C6373" s="2">
        <v>10.557650000000001</v>
      </c>
      <c r="D6373" s="2">
        <v>0.95462000000000002</v>
      </c>
      <c r="E6373" s="2">
        <v>0</v>
      </c>
      <c r="F6373" s="2">
        <v>24.92848</v>
      </c>
      <c r="G6373" s="2">
        <v>9.4642400000000002</v>
      </c>
      <c r="H6373" s="2">
        <f t="shared" si="104"/>
        <v>45.904989999999998</v>
      </c>
      <c r="I6373" s="1">
        <v>0</v>
      </c>
      <c r="J6373" s="1">
        <v>2</v>
      </c>
      <c r="K6373" s="1">
        <v>111</v>
      </c>
      <c r="L6373" s="1">
        <v>0</v>
      </c>
      <c r="M6373" s="1">
        <v>2015</v>
      </c>
      <c r="N6373" s="53"/>
    </row>
    <row r="6374" spans="1:14" x14ac:dyDescent="0.3">
      <c r="A6374" s="1">
        <v>2015384</v>
      </c>
      <c r="B6374" s="1">
        <v>3</v>
      </c>
      <c r="C6374" s="2">
        <v>11.338139999999999</v>
      </c>
      <c r="D6374" s="2">
        <v>1.2267600000000001</v>
      </c>
      <c r="E6374" s="2">
        <v>8.4382400000000004</v>
      </c>
      <c r="F6374" s="2">
        <v>18.18683</v>
      </c>
      <c r="G6374" s="2">
        <v>8.4952900000000007</v>
      </c>
      <c r="H6374" s="2">
        <f t="shared" si="104"/>
        <v>47.68526</v>
      </c>
      <c r="I6374" s="1">
        <v>1</v>
      </c>
      <c r="J6374" s="1">
        <v>1</v>
      </c>
      <c r="K6374" s="1">
        <v>84</v>
      </c>
      <c r="L6374" s="1">
        <v>0</v>
      </c>
      <c r="M6374" s="1">
        <v>2015</v>
      </c>
      <c r="N6374" s="53"/>
    </row>
    <row r="6375" spans="1:14" x14ac:dyDescent="0.3">
      <c r="A6375" s="1">
        <v>2015389</v>
      </c>
      <c r="B6375" s="1">
        <v>2</v>
      </c>
      <c r="C6375" s="2">
        <v>12.30106</v>
      </c>
      <c r="D6375" s="2">
        <v>1.5021899999999999</v>
      </c>
      <c r="E6375" s="2">
        <v>0</v>
      </c>
      <c r="F6375" s="2">
        <v>26.100549999999998</v>
      </c>
      <c r="G6375" s="2">
        <v>10.050280000000001</v>
      </c>
      <c r="H6375" s="2">
        <f t="shared" si="104"/>
        <v>49.954079999999998</v>
      </c>
      <c r="I6375" s="1">
        <v>0</v>
      </c>
      <c r="J6375" s="1">
        <v>2</v>
      </c>
      <c r="K6375" s="1">
        <v>117</v>
      </c>
      <c r="L6375" s="1">
        <v>0</v>
      </c>
      <c r="M6375" s="1">
        <v>2015</v>
      </c>
      <c r="N6375" s="53"/>
    </row>
    <row r="6376" spans="1:14" x14ac:dyDescent="0.3">
      <c r="A6376" s="1">
        <v>2015391</v>
      </c>
      <c r="B6376" s="1">
        <v>2</v>
      </c>
      <c r="C6376" s="2">
        <v>12.87791</v>
      </c>
      <c r="D6376" s="2">
        <v>1.32491</v>
      </c>
      <c r="E6376" s="2">
        <v>0</v>
      </c>
      <c r="F6376" s="2">
        <v>24.435590000000001</v>
      </c>
      <c r="G6376" s="2">
        <v>9.2177900000000008</v>
      </c>
      <c r="H6376" s="2">
        <f t="shared" si="104"/>
        <v>47.856200000000001</v>
      </c>
      <c r="I6376" s="1">
        <v>0</v>
      </c>
      <c r="J6376" s="1">
        <v>2</v>
      </c>
      <c r="K6376" s="1">
        <v>97</v>
      </c>
      <c r="L6376" s="1">
        <v>0</v>
      </c>
      <c r="M6376" s="1">
        <v>2015</v>
      </c>
      <c r="N6376" s="53"/>
    </row>
    <row r="6377" spans="1:14" x14ac:dyDescent="0.3">
      <c r="A6377" s="1">
        <v>2015393</v>
      </c>
      <c r="B6377" s="1">
        <v>2</v>
      </c>
      <c r="C6377" s="2">
        <v>13.903879999999999</v>
      </c>
      <c r="D6377" s="2">
        <v>1.0356000000000001</v>
      </c>
      <c r="E6377" s="2">
        <v>0</v>
      </c>
      <c r="F6377" s="2">
        <v>18.669229999999999</v>
      </c>
      <c r="G6377" s="2">
        <v>6.3346200000000001</v>
      </c>
      <c r="H6377" s="2">
        <f t="shared" si="104"/>
        <v>39.943330000000003</v>
      </c>
      <c r="I6377" s="1">
        <v>0</v>
      </c>
      <c r="J6377" s="1">
        <v>2</v>
      </c>
      <c r="K6377" s="1">
        <v>87</v>
      </c>
      <c r="L6377" s="1">
        <v>0</v>
      </c>
      <c r="M6377" s="1">
        <v>2015</v>
      </c>
      <c r="N6377" s="53"/>
    </row>
    <row r="6378" spans="1:14" x14ac:dyDescent="0.3">
      <c r="A6378" s="1">
        <v>2015387</v>
      </c>
      <c r="B6378" s="1">
        <v>4</v>
      </c>
      <c r="C6378" s="2">
        <v>10.05111</v>
      </c>
      <c r="D6378" s="2">
        <v>0.96862000000000004</v>
      </c>
      <c r="E6378" s="2">
        <v>8.1544600000000003</v>
      </c>
      <c r="F6378" s="2">
        <v>22.593250000000001</v>
      </c>
      <c r="G6378" s="2">
        <v>9.2932900000000007</v>
      </c>
      <c r="H6378" s="2">
        <f t="shared" si="104"/>
        <v>51.06073</v>
      </c>
      <c r="I6378" s="1">
        <v>1</v>
      </c>
      <c r="J6378" s="1">
        <v>2</v>
      </c>
      <c r="K6378" s="1">
        <v>93</v>
      </c>
      <c r="L6378" s="1">
        <v>0</v>
      </c>
      <c r="M6378" s="1">
        <v>2015</v>
      </c>
      <c r="N6378" s="53"/>
    </row>
    <row r="6379" spans="1:14" x14ac:dyDescent="0.3">
      <c r="A6379" s="1">
        <v>2015392</v>
      </c>
      <c r="B6379" s="1">
        <v>3</v>
      </c>
      <c r="C6379" s="2">
        <v>13.42304</v>
      </c>
      <c r="D6379" s="2">
        <v>0.81101000000000001</v>
      </c>
      <c r="E6379" s="2">
        <v>12.24132</v>
      </c>
      <c r="F6379" s="2">
        <v>22.65541</v>
      </c>
      <c r="G6379" s="2">
        <v>5.78172</v>
      </c>
      <c r="H6379" s="2">
        <f t="shared" si="104"/>
        <v>54.912500000000001</v>
      </c>
      <c r="I6379" s="1">
        <v>1</v>
      </c>
      <c r="J6379" s="1">
        <v>1</v>
      </c>
      <c r="K6379" s="1">
        <v>97</v>
      </c>
      <c r="L6379" s="1">
        <v>0</v>
      </c>
      <c r="M6379" s="1">
        <v>2015</v>
      </c>
      <c r="N6379" s="53"/>
    </row>
    <row r="6380" spans="1:14" x14ac:dyDescent="0.3">
      <c r="A6380" s="1">
        <v>2015394</v>
      </c>
      <c r="B6380" s="1">
        <v>3</v>
      </c>
      <c r="C6380" s="2">
        <v>10.612259999999999</v>
      </c>
      <c r="D6380" s="2">
        <v>0.70160999999999996</v>
      </c>
      <c r="E6380" s="2">
        <v>10.09609</v>
      </c>
      <c r="F6380" s="2">
        <v>18.44801</v>
      </c>
      <c r="G6380" s="2">
        <v>4.7421300000000004</v>
      </c>
      <c r="H6380" s="2">
        <f t="shared" si="104"/>
        <v>44.600099999999998</v>
      </c>
      <c r="I6380" s="1">
        <v>1</v>
      </c>
      <c r="J6380" s="1">
        <v>1</v>
      </c>
      <c r="K6380" s="1">
        <v>83</v>
      </c>
      <c r="L6380" s="1">
        <v>0</v>
      </c>
      <c r="M6380" s="1">
        <v>2015</v>
      </c>
      <c r="N6380" s="53"/>
    </row>
    <row r="6381" spans="1:14" x14ac:dyDescent="0.3">
      <c r="A6381" s="1">
        <v>2015400</v>
      </c>
      <c r="B6381" s="1">
        <v>2</v>
      </c>
      <c r="C6381" s="2">
        <v>10.1235</v>
      </c>
      <c r="D6381" s="2">
        <v>1.0397700000000001</v>
      </c>
      <c r="E6381" s="2">
        <v>0</v>
      </c>
      <c r="F6381" s="2">
        <v>19.145399999999999</v>
      </c>
      <c r="G6381" s="2">
        <v>6.5727000000000002</v>
      </c>
      <c r="H6381" s="2">
        <f t="shared" si="104"/>
        <v>36.881369999999997</v>
      </c>
      <c r="I6381" s="1">
        <v>0</v>
      </c>
      <c r="J6381" s="1">
        <v>2</v>
      </c>
      <c r="K6381" s="1">
        <v>89</v>
      </c>
      <c r="L6381" s="1">
        <v>0</v>
      </c>
      <c r="M6381" s="1">
        <v>2015</v>
      </c>
      <c r="N6381" s="53"/>
    </row>
    <row r="6382" spans="1:14" x14ac:dyDescent="0.3">
      <c r="A6382" s="1">
        <v>2015399</v>
      </c>
      <c r="B6382" s="1">
        <v>2</v>
      </c>
      <c r="C6382" s="2">
        <v>12.88776</v>
      </c>
      <c r="D6382" s="2">
        <v>1.34131</v>
      </c>
      <c r="E6382" s="2">
        <v>0</v>
      </c>
      <c r="F6382" s="2">
        <v>20.905380000000001</v>
      </c>
      <c r="G6382" s="2">
        <v>7.4526899999999996</v>
      </c>
      <c r="H6382" s="2">
        <f t="shared" si="104"/>
        <v>42.587139999999998</v>
      </c>
      <c r="I6382" s="1">
        <v>0</v>
      </c>
      <c r="J6382" s="1">
        <v>2</v>
      </c>
      <c r="K6382" s="1">
        <v>88</v>
      </c>
      <c r="L6382" s="1">
        <v>0</v>
      </c>
      <c r="M6382" s="1">
        <v>2015</v>
      </c>
      <c r="N6382" s="53"/>
    </row>
    <row r="6383" spans="1:14" x14ac:dyDescent="0.3">
      <c r="A6383" s="1">
        <v>2015398</v>
      </c>
      <c r="B6383" s="1">
        <v>1</v>
      </c>
      <c r="C6383" s="2">
        <v>14.939550000000001</v>
      </c>
      <c r="D6383" s="2">
        <v>0.81533</v>
      </c>
      <c r="E6383" s="2">
        <v>0</v>
      </c>
      <c r="F6383" s="2">
        <v>20.934470000000001</v>
      </c>
      <c r="G6383" s="2">
        <v>7.5697099999999997</v>
      </c>
      <c r="H6383" s="2">
        <f t="shared" si="104"/>
        <v>44.259060000000005</v>
      </c>
      <c r="I6383" s="1">
        <v>0</v>
      </c>
      <c r="J6383" s="1">
        <v>1</v>
      </c>
      <c r="K6383" s="1">
        <v>87</v>
      </c>
      <c r="L6383" s="1">
        <v>1</v>
      </c>
      <c r="M6383" s="1">
        <v>2015</v>
      </c>
      <c r="N6383" s="53"/>
    </row>
    <row r="6384" spans="1:14" x14ac:dyDescent="0.3">
      <c r="A6384" s="1">
        <v>2015401</v>
      </c>
      <c r="B6384" s="1">
        <v>1</v>
      </c>
      <c r="C6384" s="2">
        <v>10.55799</v>
      </c>
      <c r="D6384" s="2">
        <v>1.1373500000000001</v>
      </c>
      <c r="E6384" s="2">
        <v>0</v>
      </c>
      <c r="F6384" s="2">
        <v>21.56221</v>
      </c>
      <c r="G6384" s="2">
        <v>7.6354100000000003</v>
      </c>
      <c r="H6384" s="2">
        <f t="shared" si="104"/>
        <v>40.892960000000002</v>
      </c>
      <c r="I6384" s="1">
        <v>0</v>
      </c>
      <c r="J6384" s="1">
        <v>1</v>
      </c>
      <c r="K6384" s="1">
        <v>89</v>
      </c>
      <c r="L6384" s="1">
        <v>0</v>
      </c>
      <c r="M6384" s="1">
        <v>2015</v>
      </c>
      <c r="N6384" s="53"/>
    </row>
    <row r="6385" spans="1:14" x14ac:dyDescent="0.3">
      <c r="A6385" s="1">
        <v>2015396</v>
      </c>
      <c r="B6385" s="1">
        <v>3</v>
      </c>
      <c r="C6385" s="2">
        <v>10.36905</v>
      </c>
      <c r="D6385" s="2">
        <v>0.53752</v>
      </c>
      <c r="E6385" s="2">
        <v>7.9143999999999997</v>
      </c>
      <c r="F6385" s="2">
        <v>24.947340000000001</v>
      </c>
      <c r="G6385" s="2">
        <v>7.7221000000000002</v>
      </c>
      <c r="H6385" s="2">
        <f t="shared" si="104"/>
        <v>51.490409999999997</v>
      </c>
      <c r="I6385" s="1">
        <v>1</v>
      </c>
      <c r="J6385" s="1">
        <v>1</v>
      </c>
      <c r="K6385" s="1">
        <v>92</v>
      </c>
      <c r="L6385" s="1">
        <v>0</v>
      </c>
      <c r="M6385" s="1">
        <v>2015</v>
      </c>
      <c r="N6385" s="53"/>
    </row>
    <row r="6386" spans="1:14" x14ac:dyDescent="0.3">
      <c r="A6386" s="1">
        <v>2015402</v>
      </c>
      <c r="B6386" s="1">
        <v>1</v>
      </c>
      <c r="C6386" s="2">
        <v>11.735060000000001</v>
      </c>
      <c r="D6386" s="2">
        <v>1.0565599999999999</v>
      </c>
      <c r="E6386" s="2">
        <v>0</v>
      </c>
      <c r="F6386" s="2">
        <v>20.28162</v>
      </c>
      <c r="G6386" s="2">
        <v>9.3452800000000007</v>
      </c>
      <c r="H6386" s="2">
        <f t="shared" si="104"/>
        <v>42.418520000000001</v>
      </c>
      <c r="I6386" s="1">
        <v>0</v>
      </c>
      <c r="J6386" s="1">
        <v>1</v>
      </c>
      <c r="K6386" s="1">
        <v>87</v>
      </c>
      <c r="L6386" s="1">
        <v>0</v>
      </c>
      <c r="M6386" s="1">
        <v>2015</v>
      </c>
      <c r="N6386" s="53"/>
    </row>
    <row r="6387" spans="1:14" x14ac:dyDescent="0.3">
      <c r="A6387" s="1">
        <v>2015403</v>
      </c>
      <c r="B6387" s="1">
        <v>2</v>
      </c>
      <c r="C6387" s="2">
        <v>10.47026</v>
      </c>
      <c r="D6387" s="2">
        <v>0.78529000000000004</v>
      </c>
      <c r="E6387" s="2">
        <v>0</v>
      </c>
      <c r="F6387" s="2">
        <v>25.06052</v>
      </c>
      <c r="G6387" s="2">
        <v>9.5302600000000002</v>
      </c>
      <c r="H6387" s="2">
        <f t="shared" si="104"/>
        <v>45.846329999999995</v>
      </c>
      <c r="I6387" s="1">
        <v>0</v>
      </c>
      <c r="J6387" s="1">
        <v>2</v>
      </c>
      <c r="K6387" s="1">
        <v>96</v>
      </c>
      <c r="L6387" s="1">
        <v>0</v>
      </c>
      <c r="M6387" s="1">
        <v>2015</v>
      </c>
      <c r="N6387" s="53"/>
    </row>
    <row r="6388" spans="1:14" x14ac:dyDescent="0.3">
      <c r="A6388" s="1">
        <v>2015405</v>
      </c>
      <c r="B6388" s="1">
        <v>2</v>
      </c>
      <c r="C6388" s="2">
        <v>10.790480000000001</v>
      </c>
      <c r="D6388" s="2">
        <v>0.87558000000000002</v>
      </c>
      <c r="E6388" s="2">
        <v>0</v>
      </c>
      <c r="F6388" s="2">
        <v>21.553619999999999</v>
      </c>
      <c r="G6388" s="2">
        <v>7.7768100000000002</v>
      </c>
      <c r="H6388" s="2">
        <f t="shared" si="104"/>
        <v>40.996489999999994</v>
      </c>
      <c r="I6388" s="1">
        <v>0</v>
      </c>
      <c r="J6388" s="1">
        <v>2</v>
      </c>
      <c r="K6388" s="1">
        <v>95</v>
      </c>
      <c r="L6388" s="1">
        <v>0</v>
      </c>
      <c r="M6388" s="1">
        <v>2015</v>
      </c>
      <c r="N6388" s="53"/>
    </row>
    <row r="6389" spans="1:14" x14ac:dyDescent="0.3">
      <c r="A6389" s="1">
        <v>2015395</v>
      </c>
      <c r="B6389" s="1">
        <v>4</v>
      </c>
      <c r="C6389" s="2">
        <v>12.579510000000001</v>
      </c>
      <c r="D6389" s="2">
        <v>0.71613000000000004</v>
      </c>
      <c r="E6389" s="2">
        <v>9.0448799999999991</v>
      </c>
      <c r="F6389" s="2">
        <v>21.31073</v>
      </c>
      <c r="G6389" s="2">
        <v>6.8707000000000003</v>
      </c>
      <c r="H6389" s="2">
        <f t="shared" si="104"/>
        <v>50.521949999999997</v>
      </c>
      <c r="I6389" s="1">
        <v>1</v>
      </c>
      <c r="J6389" s="1">
        <v>2</v>
      </c>
      <c r="K6389" s="1">
        <v>90</v>
      </c>
      <c r="L6389" s="1">
        <v>2</v>
      </c>
      <c r="M6389" s="1">
        <v>2015</v>
      </c>
      <c r="N6389" s="53"/>
    </row>
    <row r="6390" spans="1:14" x14ac:dyDescent="0.3">
      <c r="A6390" s="1">
        <v>2015408</v>
      </c>
      <c r="B6390" s="1">
        <v>1</v>
      </c>
      <c r="C6390" s="2">
        <v>12.84342</v>
      </c>
      <c r="D6390" s="2">
        <v>1.0003899999999999</v>
      </c>
      <c r="E6390" s="2">
        <v>0</v>
      </c>
      <c r="F6390" s="2">
        <v>19.224049999999998</v>
      </c>
      <c r="G6390" s="2">
        <v>9.0302799999999994</v>
      </c>
      <c r="H6390" s="2">
        <f t="shared" si="104"/>
        <v>42.098139999999994</v>
      </c>
      <c r="I6390" s="1">
        <v>0</v>
      </c>
      <c r="J6390" s="1">
        <v>1</v>
      </c>
      <c r="K6390" s="1">
        <v>97</v>
      </c>
      <c r="L6390" s="1">
        <v>0</v>
      </c>
      <c r="M6390" s="1">
        <v>2015</v>
      </c>
      <c r="N6390" s="53"/>
    </row>
    <row r="6391" spans="1:14" x14ac:dyDescent="0.3">
      <c r="A6391" s="1">
        <v>2015406</v>
      </c>
      <c r="B6391" s="1">
        <v>4</v>
      </c>
      <c r="C6391" s="2">
        <v>11.23136</v>
      </c>
      <c r="D6391" s="2">
        <v>1.08344</v>
      </c>
      <c r="E6391" s="2">
        <v>5.9797200000000004</v>
      </c>
      <c r="F6391" s="2">
        <v>23.17277</v>
      </c>
      <c r="G6391" s="2">
        <v>7.4607400000000004</v>
      </c>
      <c r="H6391" s="2">
        <f t="shared" si="104"/>
        <v>48.92803</v>
      </c>
      <c r="I6391" s="1">
        <v>1</v>
      </c>
      <c r="J6391" s="1">
        <v>2</v>
      </c>
      <c r="K6391" s="1">
        <v>86</v>
      </c>
      <c r="L6391" s="1">
        <v>0</v>
      </c>
      <c r="M6391" s="1">
        <v>2015</v>
      </c>
      <c r="N6391" s="53"/>
    </row>
    <row r="6392" spans="1:14" x14ac:dyDescent="0.3">
      <c r="A6392" s="1">
        <v>2015410</v>
      </c>
      <c r="B6392" s="1">
        <v>2</v>
      </c>
      <c r="C6392" s="2">
        <v>13.872310000000001</v>
      </c>
      <c r="D6392" s="2">
        <v>0.79064000000000001</v>
      </c>
      <c r="E6392" s="2">
        <v>0</v>
      </c>
      <c r="F6392" s="2">
        <v>22.23574</v>
      </c>
      <c r="G6392" s="2">
        <v>8.1178699999999999</v>
      </c>
      <c r="H6392" s="2">
        <f t="shared" si="104"/>
        <v>45.016559999999998</v>
      </c>
      <c r="I6392" s="1">
        <v>0</v>
      </c>
      <c r="J6392" s="1">
        <v>2</v>
      </c>
      <c r="K6392" s="1">
        <v>101</v>
      </c>
      <c r="L6392" s="1">
        <v>0</v>
      </c>
      <c r="M6392" s="1">
        <v>2015</v>
      </c>
      <c r="N6392" s="53"/>
    </row>
    <row r="6393" spans="1:14" x14ac:dyDescent="0.3">
      <c r="A6393" s="1">
        <v>2015407</v>
      </c>
      <c r="B6393" s="1">
        <v>4</v>
      </c>
      <c r="C6393" s="2">
        <v>11.95476</v>
      </c>
      <c r="D6393" s="2">
        <v>1.04962</v>
      </c>
      <c r="E6393" s="2">
        <v>12.41099</v>
      </c>
      <c r="F6393" s="2">
        <v>24.868200000000002</v>
      </c>
      <c r="G6393" s="2">
        <v>4.0777799999999997</v>
      </c>
      <c r="H6393" s="2">
        <f t="shared" si="104"/>
        <v>54.361350000000002</v>
      </c>
      <c r="I6393" s="1">
        <v>1</v>
      </c>
      <c r="J6393" s="1">
        <v>2</v>
      </c>
      <c r="K6393" s="1">
        <v>100</v>
      </c>
      <c r="L6393" s="1">
        <v>0</v>
      </c>
      <c r="M6393" s="1">
        <v>2015</v>
      </c>
      <c r="N6393" s="53"/>
    </row>
    <row r="6394" spans="1:14" x14ac:dyDescent="0.3">
      <c r="A6394" s="1">
        <v>2015414</v>
      </c>
      <c r="B6394" s="1">
        <v>1</v>
      </c>
      <c r="C6394" s="2">
        <v>10.76713</v>
      </c>
      <c r="D6394" s="2">
        <v>0.90229000000000004</v>
      </c>
      <c r="E6394" s="2">
        <v>0</v>
      </c>
      <c r="F6394" s="2">
        <v>20.92681</v>
      </c>
      <c r="G6394" s="2">
        <v>5.8299799999999999</v>
      </c>
      <c r="H6394" s="2">
        <f t="shared" si="104"/>
        <v>38.426209999999998</v>
      </c>
      <c r="I6394" s="1">
        <v>0</v>
      </c>
      <c r="J6394" s="1">
        <v>1</v>
      </c>
      <c r="K6394" s="1">
        <v>87</v>
      </c>
      <c r="L6394" s="1">
        <v>0</v>
      </c>
      <c r="M6394" s="1">
        <v>2015</v>
      </c>
      <c r="N6394" s="53"/>
    </row>
    <row r="6395" spans="1:14" x14ac:dyDescent="0.3">
      <c r="A6395" s="1">
        <v>2015412</v>
      </c>
      <c r="B6395" s="1">
        <v>2</v>
      </c>
      <c r="C6395" s="2">
        <v>11.866339999999999</v>
      </c>
      <c r="D6395" s="2">
        <v>0.91890000000000005</v>
      </c>
      <c r="E6395" s="2">
        <v>0</v>
      </c>
      <c r="F6395" s="2">
        <v>23.914300000000001</v>
      </c>
      <c r="G6395" s="2">
        <v>8.9571500000000004</v>
      </c>
      <c r="H6395" s="2">
        <f t="shared" si="104"/>
        <v>45.656689999999998</v>
      </c>
      <c r="I6395" s="1">
        <v>0</v>
      </c>
      <c r="J6395" s="1">
        <v>2</v>
      </c>
      <c r="K6395" s="1">
        <v>101</v>
      </c>
      <c r="L6395" s="1">
        <v>0</v>
      </c>
      <c r="M6395" s="1">
        <v>2015</v>
      </c>
      <c r="N6395" s="53"/>
    </row>
    <row r="6396" spans="1:14" x14ac:dyDescent="0.3">
      <c r="A6396" s="1">
        <v>2015418</v>
      </c>
      <c r="B6396" s="1">
        <v>2</v>
      </c>
      <c r="C6396" s="2">
        <v>13.8171</v>
      </c>
      <c r="D6396" s="2">
        <v>1.1772199999999999</v>
      </c>
      <c r="E6396" s="2">
        <v>0</v>
      </c>
      <c r="F6396" s="2">
        <v>15.798999999999999</v>
      </c>
      <c r="G6396" s="2">
        <v>4.8994999999999997</v>
      </c>
      <c r="H6396" s="2">
        <f t="shared" si="104"/>
        <v>35.692819999999998</v>
      </c>
      <c r="I6396" s="1">
        <v>0</v>
      </c>
      <c r="J6396" s="1">
        <v>2</v>
      </c>
      <c r="K6396" s="1">
        <v>82</v>
      </c>
      <c r="L6396" s="1">
        <v>0</v>
      </c>
      <c r="M6396" s="1">
        <v>2015</v>
      </c>
      <c r="N6396" s="53"/>
    </row>
    <row r="6397" spans="1:14" x14ac:dyDescent="0.3">
      <c r="A6397" s="1">
        <v>2015409</v>
      </c>
      <c r="B6397" s="1">
        <v>4</v>
      </c>
      <c r="C6397" s="2">
        <v>10.882429999999999</v>
      </c>
      <c r="D6397" s="2">
        <v>1.18483</v>
      </c>
      <c r="E6397" s="2">
        <v>10.66492</v>
      </c>
      <c r="F6397" s="2">
        <v>22.450099999999999</v>
      </c>
      <c r="G6397" s="2">
        <v>8.8917699999999993</v>
      </c>
      <c r="H6397" s="2">
        <f t="shared" si="104"/>
        <v>54.07405</v>
      </c>
      <c r="I6397" s="1">
        <v>1</v>
      </c>
      <c r="J6397" s="1">
        <v>2</v>
      </c>
      <c r="K6397" s="1">
        <v>98</v>
      </c>
      <c r="L6397" s="1">
        <v>1</v>
      </c>
      <c r="M6397" s="1">
        <v>2015</v>
      </c>
      <c r="N6397" s="53"/>
    </row>
    <row r="6398" spans="1:14" x14ac:dyDescent="0.3">
      <c r="A6398" s="1">
        <v>2015415</v>
      </c>
      <c r="B6398" s="1">
        <v>2</v>
      </c>
      <c r="C6398" s="2">
        <v>11.23273</v>
      </c>
      <c r="D6398" s="2">
        <v>1.0462</v>
      </c>
      <c r="E6398" s="2">
        <v>0</v>
      </c>
      <c r="F6398" s="2">
        <v>27.029800000000002</v>
      </c>
      <c r="G6398" s="2">
        <v>10.514900000000001</v>
      </c>
      <c r="H6398" s="2">
        <f t="shared" si="104"/>
        <v>49.823630000000009</v>
      </c>
      <c r="I6398" s="1">
        <v>0</v>
      </c>
      <c r="J6398" s="1">
        <v>2</v>
      </c>
      <c r="K6398" s="1">
        <v>112</v>
      </c>
      <c r="L6398" s="1">
        <v>0</v>
      </c>
      <c r="M6398" s="1">
        <v>2015</v>
      </c>
      <c r="N6398" s="53"/>
    </row>
    <row r="6399" spans="1:14" x14ac:dyDescent="0.3">
      <c r="A6399" s="1">
        <v>2015417</v>
      </c>
      <c r="B6399" s="1">
        <v>2</v>
      </c>
      <c r="C6399" s="2">
        <v>9.2302400000000002</v>
      </c>
      <c r="D6399" s="2">
        <v>1.12391</v>
      </c>
      <c r="E6399" s="2">
        <v>0</v>
      </c>
      <c r="F6399" s="2">
        <v>24.072970000000002</v>
      </c>
      <c r="G6399" s="2">
        <v>9.0364900000000006</v>
      </c>
      <c r="H6399" s="2">
        <f t="shared" si="104"/>
        <v>43.463610000000003</v>
      </c>
      <c r="I6399" s="1">
        <v>0</v>
      </c>
      <c r="J6399" s="1">
        <v>2</v>
      </c>
      <c r="K6399" s="1">
        <v>102</v>
      </c>
      <c r="L6399" s="1">
        <v>0</v>
      </c>
      <c r="M6399" s="1">
        <v>2015</v>
      </c>
      <c r="N6399" s="53"/>
    </row>
    <row r="6400" spans="1:14" x14ac:dyDescent="0.3">
      <c r="A6400" s="1">
        <v>2015420</v>
      </c>
      <c r="B6400" s="1">
        <v>2</v>
      </c>
      <c r="C6400" s="2">
        <v>12.94557</v>
      </c>
      <c r="D6400" s="2">
        <v>0.99477000000000004</v>
      </c>
      <c r="E6400" s="2">
        <v>0</v>
      </c>
      <c r="F6400" s="2">
        <v>24.717790000000001</v>
      </c>
      <c r="G6400" s="2">
        <v>9.3589000000000002</v>
      </c>
      <c r="H6400" s="2">
        <f t="shared" si="104"/>
        <v>48.017029999999998</v>
      </c>
      <c r="I6400" s="1">
        <v>0</v>
      </c>
      <c r="J6400" s="1">
        <v>2</v>
      </c>
      <c r="K6400" s="1">
        <v>98</v>
      </c>
      <c r="L6400" s="1">
        <v>0</v>
      </c>
      <c r="M6400" s="1">
        <v>2015</v>
      </c>
      <c r="N6400" s="53"/>
    </row>
    <row r="6401" spans="1:14" x14ac:dyDescent="0.3">
      <c r="A6401" s="1">
        <v>2015411</v>
      </c>
      <c r="B6401" s="1">
        <v>3</v>
      </c>
      <c r="C6401" s="2">
        <v>13.12833</v>
      </c>
      <c r="D6401" s="2">
        <v>1.1077999999999999</v>
      </c>
      <c r="E6401" s="2">
        <v>11.684900000000001</v>
      </c>
      <c r="F6401" s="2">
        <v>16.891970000000001</v>
      </c>
      <c r="G6401" s="2">
        <v>6.4865399999999998</v>
      </c>
      <c r="H6401" s="2">
        <f t="shared" si="104"/>
        <v>49.29954</v>
      </c>
      <c r="I6401" s="1">
        <v>1</v>
      </c>
      <c r="J6401" s="1">
        <v>1</v>
      </c>
      <c r="K6401" s="1">
        <v>88</v>
      </c>
      <c r="L6401" s="1">
        <v>2</v>
      </c>
      <c r="M6401" s="1">
        <v>2015</v>
      </c>
      <c r="N6401" s="53"/>
    </row>
    <row r="6402" spans="1:14" x14ac:dyDescent="0.3">
      <c r="A6402" s="1">
        <v>2015377</v>
      </c>
      <c r="B6402" s="1">
        <v>2</v>
      </c>
      <c r="C6402" s="2">
        <v>11.217689999999999</v>
      </c>
      <c r="D6402" s="2">
        <v>1.2090099999999999</v>
      </c>
      <c r="E6402" s="2">
        <v>0</v>
      </c>
      <c r="F6402" s="2">
        <v>16.671620000000001</v>
      </c>
      <c r="G6402" s="2">
        <v>5.3358100000000004</v>
      </c>
      <c r="H6402" s="2">
        <f t="shared" si="104"/>
        <v>34.434130000000003</v>
      </c>
      <c r="I6402" s="1">
        <v>0</v>
      </c>
      <c r="J6402" s="1">
        <v>2</v>
      </c>
      <c r="K6402" s="1">
        <v>93</v>
      </c>
      <c r="L6402" s="1">
        <v>1</v>
      </c>
      <c r="M6402" s="1">
        <v>2015</v>
      </c>
      <c r="N6402" s="53"/>
    </row>
    <row r="6403" spans="1:14" x14ac:dyDescent="0.3">
      <c r="A6403" s="1">
        <v>2015421</v>
      </c>
      <c r="B6403" s="1">
        <v>1</v>
      </c>
      <c r="C6403" s="2">
        <v>13.446960000000001</v>
      </c>
      <c r="D6403" s="2">
        <v>0.75800999999999996</v>
      </c>
      <c r="E6403" s="2">
        <v>0</v>
      </c>
      <c r="F6403" s="2">
        <v>21.63984</v>
      </c>
      <c r="G6403" s="2">
        <v>9.1879000000000008</v>
      </c>
      <c r="H6403" s="2">
        <f t="shared" si="104"/>
        <v>45.032710000000002</v>
      </c>
      <c r="I6403" s="1">
        <v>0</v>
      </c>
      <c r="J6403" s="1">
        <v>1</v>
      </c>
      <c r="K6403" s="1">
        <v>93</v>
      </c>
      <c r="L6403" s="1">
        <v>0</v>
      </c>
      <c r="M6403" s="1">
        <v>2015</v>
      </c>
      <c r="N6403" s="53"/>
    </row>
    <row r="6404" spans="1:14" x14ac:dyDescent="0.3">
      <c r="A6404" s="1">
        <v>2015397</v>
      </c>
      <c r="B6404" s="1">
        <v>1</v>
      </c>
      <c r="C6404" s="2">
        <v>12.6662</v>
      </c>
      <c r="D6404" s="2">
        <v>0.98292999999999997</v>
      </c>
      <c r="E6404" s="2">
        <v>0</v>
      </c>
      <c r="F6404" s="2">
        <v>16.739609999999999</v>
      </c>
      <c r="G6404" s="2">
        <v>7.2085800000000004</v>
      </c>
      <c r="H6404" s="2">
        <f t="shared" si="104"/>
        <v>37.597319999999996</v>
      </c>
      <c r="I6404" s="1">
        <v>0</v>
      </c>
      <c r="J6404" s="1">
        <v>1</v>
      </c>
      <c r="K6404" s="1">
        <v>82</v>
      </c>
      <c r="L6404" s="1">
        <v>0</v>
      </c>
      <c r="M6404" s="1">
        <v>2015</v>
      </c>
      <c r="N6404" s="53"/>
    </row>
    <row r="6405" spans="1:14" x14ac:dyDescent="0.3">
      <c r="A6405" s="1">
        <v>2015422</v>
      </c>
      <c r="B6405" s="1">
        <v>2</v>
      </c>
      <c r="C6405" s="2">
        <v>11.637079999999999</v>
      </c>
      <c r="D6405" s="2">
        <v>1.00285</v>
      </c>
      <c r="E6405" s="2">
        <v>0</v>
      </c>
      <c r="F6405" s="2">
        <v>23.718</v>
      </c>
      <c r="G6405" s="2">
        <v>8.859</v>
      </c>
      <c r="H6405" s="2">
        <f t="shared" si="104"/>
        <v>45.216929999999998</v>
      </c>
      <c r="I6405" s="1">
        <v>0</v>
      </c>
      <c r="J6405" s="1">
        <v>2</v>
      </c>
      <c r="K6405" s="1">
        <v>91</v>
      </c>
      <c r="L6405" s="1">
        <v>0</v>
      </c>
      <c r="M6405" s="1">
        <v>2015</v>
      </c>
      <c r="N6405" s="53"/>
    </row>
    <row r="6406" spans="1:14" x14ac:dyDescent="0.3">
      <c r="A6406" s="1">
        <v>2015413</v>
      </c>
      <c r="B6406" s="1">
        <v>1</v>
      </c>
      <c r="C6406" s="2">
        <v>13.19683</v>
      </c>
      <c r="D6406" s="2">
        <v>0.94379000000000002</v>
      </c>
      <c r="E6406" s="2">
        <v>0</v>
      </c>
      <c r="F6406" s="2">
        <v>16.274100000000001</v>
      </c>
      <c r="G6406" s="2">
        <v>6.1878599999999997</v>
      </c>
      <c r="H6406" s="2">
        <f t="shared" si="104"/>
        <v>36.602580000000003</v>
      </c>
      <c r="I6406" s="1">
        <v>0</v>
      </c>
      <c r="J6406" s="1">
        <v>1</v>
      </c>
      <c r="K6406" s="1">
        <v>87</v>
      </c>
      <c r="L6406" s="1">
        <v>1</v>
      </c>
      <c r="M6406" s="1">
        <v>2015</v>
      </c>
      <c r="N6406" s="53"/>
    </row>
    <row r="6407" spans="1:14" x14ac:dyDescent="0.3">
      <c r="A6407" s="1">
        <v>2015423</v>
      </c>
      <c r="B6407" s="1">
        <v>2</v>
      </c>
      <c r="C6407" s="2">
        <v>12.074149999999999</v>
      </c>
      <c r="D6407" s="2">
        <v>0.95643</v>
      </c>
      <c r="E6407" s="2">
        <v>0</v>
      </c>
      <c r="F6407" s="2">
        <v>19.69304</v>
      </c>
      <c r="G6407" s="2">
        <v>6.8465199999999999</v>
      </c>
      <c r="H6407" s="2">
        <f t="shared" si="104"/>
        <v>39.570139999999995</v>
      </c>
      <c r="I6407" s="1">
        <v>0</v>
      </c>
      <c r="J6407" s="1">
        <v>2</v>
      </c>
      <c r="K6407" s="1">
        <v>89</v>
      </c>
      <c r="L6407" s="1">
        <v>1</v>
      </c>
      <c r="M6407" s="1">
        <v>2015</v>
      </c>
      <c r="N6407" s="53"/>
    </row>
    <row r="6408" spans="1:14" x14ac:dyDescent="0.3">
      <c r="A6408" s="1">
        <v>2015425</v>
      </c>
      <c r="B6408" s="1">
        <v>1</v>
      </c>
      <c r="C6408" s="2">
        <v>11.297129999999999</v>
      </c>
      <c r="D6408" s="2">
        <v>1.27338</v>
      </c>
      <c r="E6408" s="2">
        <v>0</v>
      </c>
      <c r="F6408" s="2">
        <v>20.75975</v>
      </c>
      <c r="G6408" s="2">
        <v>7.3100899999999998</v>
      </c>
      <c r="H6408" s="2">
        <f t="shared" si="104"/>
        <v>40.640349999999998</v>
      </c>
      <c r="I6408" s="1">
        <v>0</v>
      </c>
      <c r="J6408" s="1">
        <v>1</v>
      </c>
      <c r="K6408" s="1">
        <v>90</v>
      </c>
      <c r="L6408" s="1">
        <v>0</v>
      </c>
      <c r="M6408" s="1">
        <v>2015</v>
      </c>
      <c r="N6408" s="53"/>
    </row>
    <row r="6409" spans="1:14" x14ac:dyDescent="0.3">
      <c r="A6409" s="1">
        <v>2015424</v>
      </c>
      <c r="B6409" s="1">
        <v>4</v>
      </c>
      <c r="C6409" s="2">
        <v>13.890560000000001</v>
      </c>
      <c r="D6409" s="2">
        <v>0.89593999999999996</v>
      </c>
      <c r="E6409" s="2">
        <v>12.860300000000001</v>
      </c>
      <c r="F6409" s="2">
        <v>16.495999999999999</v>
      </c>
      <c r="G6409" s="2">
        <v>9.1458499999999994</v>
      </c>
      <c r="H6409" s="2">
        <f t="shared" si="104"/>
        <v>53.28864999999999</v>
      </c>
      <c r="I6409" s="1">
        <v>1</v>
      </c>
      <c r="J6409" s="1">
        <v>2</v>
      </c>
      <c r="K6409" s="1">
        <v>96</v>
      </c>
      <c r="L6409" s="1">
        <v>0</v>
      </c>
      <c r="M6409" s="1">
        <v>2015</v>
      </c>
      <c r="N6409" s="53"/>
    </row>
    <row r="6410" spans="1:14" x14ac:dyDescent="0.3">
      <c r="A6410" s="1">
        <v>2015428</v>
      </c>
      <c r="B6410" s="1">
        <v>2</v>
      </c>
      <c r="C6410" s="2">
        <v>12.635719999999999</v>
      </c>
      <c r="D6410" s="2">
        <v>1.0342199999999999</v>
      </c>
      <c r="E6410" s="2">
        <v>0</v>
      </c>
      <c r="F6410" s="2">
        <v>24.755220000000001</v>
      </c>
      <c r="G6410" s="2">
        <v>9.3776100000000007</v>
      </c>
      <c r="H6410" s="2">
        <f t="shared" si="104"/>
        <v>47.802769999999995</v>
      </c>
      <c r="I6410" s="1">
        <v>0</v>
      </c>
      <c r="J6410" s="1">
        <v>2</v>
      </c>
      <c r="K6410" s="1">
        <v>106</v>
      </c>
      <c r="L6410" s="1">
        <v>0</v>
      </c>
      <c r="M6410" s="1">
        <v>2015</v>
      </c>
      <c r="N6410" s="53"/>
    </row>
    <row r="6411" spans="1:14" x14ac:dyDescent="0.3">
      <c r="A6411" s="1">
        <v>2015427</v>
      </c>
      <c r="B6411" s="1">
        <v>3</v>
      </c>
      <c r="C6411" s="2">
        <v>13.70269</v>
      </c>
      <c r="D6411" s="2">
        <v>0.74538000000000004</v>
      </c>
      <c r="E6411" s="2">
        <v>9.3470200000000006</v>
      </c>
      <c r="F6411" s="2">
        <v>20.030110000000001</v>
      </c>
      <c r="G6411" s="2">
        <v>6.07498</v>
      </c>
      <c r="H6411" s="2">
        <f t="shared" si="104"/>
        <v>49.900180000000006</v>
      </c>
      <c r="I6411" s="1">
        <v>1</v>
      </c>
      <c r="J6411" s="1">
        <v>1</v>
      </c>
      <c r="K6411" s="1">
        <v>86</v>
      </c>
      <c r="L6411" s="1">
        <v>0</v>
      </c>
      <c r="M6411" s="1">
        <v>2015</v>
      </c>
      <c r="N6411" s="53"/>
    </row>
    <row r="6412" spans="1:14" x14ac:dyDescent="0.3">
      <c r="A6412" s="1">
        <v>2015429</v>
      </c>
      <c r="B6412" s="1">
        <v>2</v>
      </c>
      <c r="C6412" s="2">
        <v>11.610849999999999</v>
      </c>
      <c r="D6412" s="2">
        <v>1.0578799999999999</v>
      </c>
      <c r="E6412" s="2">
        <v>0</v>
      </c>
      <c r="F6412" s="2">
        <v>26.677949999999999</v>
      </c>
      <c r="G6412" s="2">
        <v>10.33897</v>
      </c>
      <c r="H6412" s="2">
        <f t="shared" si="104"/>
        <v>49.685649999999995</v>
      </c>
      <c r="I6412" s="1">
        <v>0</v>
      </c>
      <c r="J6412" s="1">
        <v>2</v>
      </c>
      <c r="K6412" s="1">
        <v>106</v>
      </c>
      <c r="L6412" s="1">
        <v>0</v>
      </c>
      <c r="M6412" s="1">
        <v>2015</v>
      </c>
      <c r="N6412" s="53"/>
    </row>
    <row r="6413" spans="1:14" x14ac:dyDescent="0.3">
      <c r="A6413" s="1">
        <v>2015419</v>
      </c>
      <c r="B6413" s="1">
        <v>1</v>
      </c>
      <c r="C6413" s="2">
        <v>14.78041</v>
      </c>
      <c r="D6413" s="2">
        <v>0.95016999999999996</v>
      </c>
      <c r="E6413" s="2">
        <v>0</v>
      </c>
      <c r="F6413" s="2">
        <v>17.13045</v>
      </c>
      <c r="G6413" s="2">
        <v>6.2620699999999996</v>
      </c>
      <c r="H6413" s="2">
        <f t="shared" si="104"/>
        <v>39.123100000000001</v>
      </c>
      <c r="I6413" s="1">
        <v>0</v>
      </c>
      <c r="J6413" s="1">
        <v>1</v>
      </c>
      <c r="K6413" s="1">
        <v>84</v>
      </c>
      <c r="L6413" s="1">
        <v>0</v>
      </c>
      <c r="M6413" s="1">
        <v>2015</v>
      </c>
      <c r="N6413" s="53"/>
    </row>
    <row r="6414" spans="1:14" x14ac:dyDescent="0.3">
      <c r="A6414" s="1">
        <v>2015431</v>
      </c>
      <c r="B6414" s="1">
        <v>2</v>
      </c>
      <c r="C6414" s="2">
        <v>10.97495</v>
      </c>
      <c r="D6414" s="2">
        <v>0.88622000000000001</v>
      </c>
      <c r="E6414" s="2">
        <v>0</v>
      </c>
      <c r="F6414" s="2">
        <v>24.347709999999999</v>
      </c>
      <c r="G6414" s="2">
        <v>9.1738499999999998</v>
      </c>
      <c r="H6414" s="2">
        <f t="shared" si="104"/>
        <v>45.382730000000002</v>
      </c>
      <c r="I6414" s="1">
        <v>0</v>
      </c>
      <c r="J6414" s="1">
        <v>2</v>
      </c>
      <c r="K6414" s="1">
        <v>94</v>
      </c>
      <c r="L6414" s="1">
        <v>0</v>
      </c>
      <c r="M6414" s="1">
        <v>2015</v>
      </c>
      <c r="N6414" s="53"/>
    </row>
    <row r="6415" spans="1:14" x14ac:dyDescent="0.3">
      <c r="A6415" s="1">
        <v>2015432</v>
      </c>
      <c r="B6415" s="1">
        <v>2</v>
      </c>
      <c r="C6415" s="2">
        <v>8.7669099999999993</v>
      </c>
      <c r="D6415" s="2">
        <v>1.09694</v>
      </c>
      <c r="E6415" s="2">
        <v>0</v>
      </c>
      <c r="F6415" s="2">
        <v>19.526039999999998</v>
      </c>
      <c r="G6415" s="2">
        <v>6.76302</v>
      </c>
      <c r="H6415" s="2">
        <f t="shared" si="104"/>
        <v>36.152909999999999</v>
      </c>
      <c r="I6415" s="1">
        <v>0</v>
      </c>
      <c r="J6415" s="1">
        <v>2</v>
      </c>
      <c r="K6415" s="1">
        <v>85</v>
      </c>
      <c r="L6415" s="1">
        <v>0</v>
      </c>
      <c r="M6415" s="1">
        <v>2015</v>
      </c>
      <c r="N6415" s="53"/>
    </row>
    <row r="6416" spans="1:14" x14ac:dyDescent="0.3">
      <c r="A6416" s="1">
        <v>2015378</v>
      </c>
      <c r="B6416" s="1">
        <v>1</v>
      </c>
      <c r="C6416" s="2">
        <v>13.293100000000001</v>
      </c>
      <c r="D6416" s="2">
        <v>1.3023</v>
      </c>
      <c r="E6416" s="2">
        <v>0</v>
      </c>
      <c r="F6416" s="2">
        <v>13.742509999999999</v>
      </c>
      <c r="G6416" s="2">
        <v>4.81907</v>
      </c>
      <c r="H6416" s="2">
        <f t="shared" si="104"/>
        <v>33.156980000000004</v>
      </c>
      <c r="I6416" s="1">
        <v>0</v>
      </c>
      <c r="J6416" s="1">
        <v>1</v>
      </c>
      <c r="K6416" s="1">
        <v>83</v>
      </c>
      <c r="L6416" s="1">
        <v>0</v>
      </c>
      <c r="M6416" s="1">
        <v>2015</v>
      </c>
      <c r="N6416" s="53"/>
    </row>
    <row r="6417" spans="1:14" x14ac:dyDescent="0.3">
      <c r="A6417" s="1">
        <v>2015416</v>
      </c>
      <c r="B6417" s="1">
        <v>3</v>
      </c>
      <c r="C6417" s="2">
        <v>13.59192</v>
      </c>
      <c r="D6417" s="2">
        <v>1.0210399999999999</v>
      </c>
      <c r="E6417" s="2">
        <v>10.33037</v>
      </c>
      <c r="F6417" s="2">
        <v>17.549130000000002</v>
      </c>
      <c r="G6417" s="2">
        <v>5.0232700000000001</v>
      </c>
      <c r="H6417" s="2">
        <f t="shared" si="104"/>
        <v>47.515730000000005</v>
      </c>
      <c r="I6417" s="1">
        <v>1</v>
      </c>
      <c r="J6417" s="1">
        <v>1</v>
      </c>
      <c r="K6417" s="1">
        <v>83</v>
      </c>
      <c r="L6417" s="1">
        <v>0</v>
      </c>
      <c r="M6417" s="1">
        <v>2015</v>
      </c>
      <c r="N6417" s="53"/>
    </row>
    <row r="6418" spans="1:14" x14ac:dyDescent="0.3">
      <c r="A6418" s="1">
        <v>2015430</v>
      </c>
      <c r="B6418" s="1">
        <v>3</v>
      </c>
      <c r="C6418" s="2">
        <v>12.93394</v>
      </c>
      <c r="D6418" s="2">
        <v>0.62514999999999998</v>
      </c>
      <c r="E6418" s="2">
        <v>9.43</v>
      </c>
      <c r="F6418" s="2">
        <v>27.272379999999998</v>
      </c>
      <c r="G6418" s="2">
        <v>6.4292999999999996</v>
      </c>
      <c r="H6418" s="2">
        <f t="shared" si="104"/>
        <v>56.690769999999993</v>
      </c>
      <c r="I6418" s="1">
        <v>1</v>
      </c>
      <c r="J6418" s="1">
        <v>1</v>
      </c>
      <c r="K6418" s="1">
        <v>98</v>
      </c>
      <c r="L6418" s="1">
        <v>1</v>
      </c>
      <c r="M6418" s="1">
        <v>2015</v>
      </c>
      <c r="N6418" s="53"/>
    </row>
    <row r="6419" spans="1:14" x14ac:dyDescent="0.3">
      <c r="A6419" s="1">
        <v>2015426</v>
      </c>
      <c r="B6419" s="1">
        <v>1</v>
      </c>
      <c r="C6419" s="2">
        <v>12.90954</v>
      </c>
      <c r="D6419" s="2">
        <v>0.83791000000000004</v>
      </c>
      <c r="E6419" s="2">
        <v>0</v>
      </c>
      <c r="F6419" s="2">
        <v>17.964320000000001</v>
      </c>
      <c r="G6419" s="2">
        <v>3.5551300000000001</v>
      </c>
      <c r="H6419" s="2">
        <f t="shared" si="104"/>
        <v>35.2669</v>
      </c>
      <c r="I6419" s="1">
        <v>0</v>
      </c>
      <c r="J6419" s="1">
        <v>1</v>
      </c>
      <c r="K6419" s="1">
        <v>85</v>
      </c>
      <c r="L6419" s="1">
        <v>0</v>
      </c>
      <c r="M6419" s="1">
        <v>2015</v>
      </c>
      <c r="N6419" s="53"/>
    </row>
    <row r="6420" spans="1:14" x14ac:dyDescent="0.3">
      <c r="A6420" s="1">
        <v>2015434</v>
      </c>
      <c r="B6420" s="1">
        <v>2</v>
      </c>
      <c r="C6420" s="2">
        <v>15.112590000000001</v>
      </c>
      <c r="D6420" s="2">
        <v>0.79107000000000005</v>
      </c>
      <c r="E6420" s="2">
        <v>0</v>
      </c>
      <c r="F6420" s="2">
        <v>21.891179999999999</v>
      </c>
      <c r="G6420" s="2">
        <v>7.9455900000000002</v>
      </c>
      <c r="H6420" s="2">
        <f t="shared" si="104"/>
        <v>45.740430000000003</v>
      </c>
      <c r="I6420" s="1">
        <v>0</v>
      </c>
      <c r="J6420" s="1">
        <v>2</v>
      </c>
      <c r="K6420" s="1">
        <v>103</v>
      </c>
      <c r="L6420" s="1">
        <v>0</v>
      </c>
      <c r="M6420" s="1">
        <v>2015</v>
      </c>
      <c r="N6420" s="53"/>
    </row>
    <row r="6421" spans="1:14" x14ac:dyDescent="0.3">
      <c r="A6421" s="1">
        <v>2015435</v>
      </c>
      <c r="B6421" s="1">
        <v>1</v>
      </c>
      <c r="C6421" s="2">
        <v>13.96771</v>
      </c>
      <c r="D6421" s="2">
        <v>1.1237999999999999</v>
      </c>
      <c r="E6421" s="2">
        <v>0</v>
      </c>
      <c r="F6421" s="2">
        <v>22.68121</v>
      </c>
      <c r="G6421" s="2">
        <v>7.3674099999999996</v>
      </c>
      <c r="H6421" s="2">
        <f t="shared" si="104"/>
        <v>45.140129999999999</v>
      </c>
      <c r="I6421" s="1">
        <v>0</v>
      </c>
      <c r="J6421" s="1">
        <v>1</v>
      </c>
      <c r="K6421" s="1">
        <v>97</v>
      </c>
      <c r="L6421" s="1">
        <v>0</v>
      </c>
      <c r="M6421" s="1">
        <v>2015</v>
      </c>
      <c r="N6421" s="53"/>
    </row>
    <row r="6422" spans="1:14" x14ac:dyDescent="0.3">
      <c r="A6422" s="1">
        <v>2015436</v>
      </c>
      <c r="B6422" s="1">
        <v>1</v>
      </c>
      <c r="C6422" s="2">
        <v>13.046620000000001</v>
      </c>
      <c r="D6422" s="2">
        <v>1.0763100000000001</v>
      </c>
      <c r="E6422" s="2">
        <v>0</v>
      </c>
      <c r="F6422" s="2">
        <v>21.002389999999998</v>
      </c>
      <c r="G6422" s="2">
        <v>5.5018099999999999</v>
      </c>
      <c r="H6422" s="2">
        <f t="shared" ref="H6422:H6485" si="105">SUM(C6422:G6422)</f>
        <v>40.627130000000001</v>
      </c>
      <c r="I6422" s="1">
        <v>0</v>
      </c>
      <c r="J6422" s="1">
        <v>1</v>
      </c>
      <c r="K6422" s="1">
        <v>93</v>
      </c>
      <c r="L6422" s="1">
        <v>0</v>
      </c>
      <c r="M6422" s="1">
        <v>2015</v>
      </c>
      <c r="N6422" s="53"/>
    </row>
    <row r="6423" spans="1:14" x14ac:dyDescent="0.3">
      <c r="A6423" s="1">
        <v>2015438</v>
      </c>
      <c r="B6423" s="1">
        <v>2</v>
      </c>
      <c r="C6423" s="2">
        <v>9.7121300000000002</v>
      </c>
      <c r="D6423" s="2">
        <v>1.17916</v>
      </c>
      <c r="E6423" s="2">
        <v>0</v>
      </c>
      <c r="F6423" s="2">
        <v>18.322510000000001</v>
      </c>
      <c r="G6423" s="2">
        <v>6.1612600000000004</v>
      </c>
      <c r="H6423" s="2">
        <f t="shared" si="105"/>
        <v>35.375059999999998</v>
      </c>
      <c r="I6423" s="1">
        <v>0</v>
      </c>
      <c r="J6423" s="1">
        <v>2</v>
      </c>
      <c r="K6423" s="1">
        <v>97</v>
      </c>
      <c r="L6423" s="1">
        <v>0</v>
      </c>
      <c r="M6423" s="1">
        <v>2015</v>
      </c>
      <c r="N6423" s="53"/>
    </row>
    <row r="6424" spans="1:14" x14ac:dyDescent="0.3">
      <c r="A6424" s="1">
        <v>2015433</v>
      </c>
      <c r="B6424" s="1">
        <v>4</v>
      </c>
      <c r="C6424" s="2">
        <v>11.980930000000001</v>
      </c>
      <c r="D6424" s="2">
        <v>0.73750000000000004</v>
      </c>
      <c r="E6424" s="2">
        <v>9.76098</v>
      </c>
      <c r="F6424" s="2">
        <v>24.929069999999999</v>
      </c>
      <c r="G6424" s="2">
        <v>11.70088</v>
      </c>
      <c r="H6424" s="2">
        <f t="shared" si="105"/>
        <v>59.109359999999995</v>
      </c>
      <c r="I6424" s="1">
        <v>1</v>
      </c>
      <c r="J6424" s="1">
        <v>2</v>
      </c>
      <c r="K6424" s="1">
        <v>104</v>
      </c>
      <c r="L6424" s="1">
        <v>1</v>
      </c>
      <c r="M6424" s="1">
        <v>2015</v>
      </c>
      <c r="N6424" s="53"/>
    </row>
    <row r="6425" spans="1:14" x14ac:dyDescent="0.3">
      <c r="A6425" s="1">
        <v>2015439</v>
      </c>
      <c r="B6425" s="1">
        <v>2</v>
      </c>
      <c r="C6425" s="2">
        <v>10.42834</v>
      </c>
      <c r="D6425" s="2">
        <v>1.18448</v>
      </c>
      <c r="E6425" s="2">
        <v>0</v>
      </c>
      <c r="F6425" s="2">
        <v>21.12405</v>
      </c>
      <c r="G6425" s="2">
        <v>7.56203</v>
      </c>
      <c r="H6425" s="2">
        <f t="shared" si="105"/>
        <v>40.298900000000003</v>
      </c>
      <c r="I6425" s="1">
        <v>0</v>
      </c>
      <c r="J6425" s="1">
        <v>2</v>
      </c>
      <c r="K6425" s="1">
        <v>93</v>
      </c>
      <c r="L6425" s="1">
        <v>2</v>
      </c>
      <c r="M6425" s="1">
        <v>2015</v>
      </c>
      <c r="N6425" s="53"/>
    </row>
    <row r="6426" spans="1:14" x14ac:dyDescent="0.3">
      <c r="A6426" s="1">
        <v>2015440</v>
      </c>
      <c r="B6426" s="1">
        <v>1</v>
      </c>
      <c r="C6426" s="2">
        <v>15.62665</v>
      </c>
      <c r="D6426" s="2">
        <v>0.77456999999999998</v>
      </c>
      <c r="E6426" s="2">
        <v>0</v>
      </c>
      <c r="F6426" s="2">
        <v>22.196819999999999</v>
      </c>
      <c r="G6426" s="2">
        <v>7.5463199999999997</v>
      </c>
      <c r="H6426" s="2">
        <f t="shared" si="105"/>
        <v>46.144359999999999</v>
      </c>
      <c r="I6426" s="1">
        <v>0</v>
      </c>
      <c r="J6426" s="1">
        <v>1</v>
      </c>
      <c r="K6426" s="1">
        <v>95</v>
      </c>
      <c r="L6426" s="1">
        <v>0</v>
      </c>
      <c r="M6426" s="1">
        <v>2015</v>
      </c>
      <c r="N6426" s="53"/>
    </row>
    <row r="6427" spans="1:14" x14ac:dyDescent="0.3">
      <c r="A6427" s="1">
        <v>2015437</v>
      </c>
      <c r="B6427" s="1">
        <v>4</v>
      </c>
      <c r="C6427" s="2">
        <v>13.33019</v>
      </c>
      <c r="D6427" s="2">
        <v>0.75209000000000004</v>
      </c>
      <c r="E6427" s="2">
        <v>9.8124300000000009</v>
      </c>
      <c r="F6427" s="2">
        <v>19.855740000000001</v>
      </c>
      <c r="G6427" s="2">
        <v>7.5484099999999996</v>
      </c>
      <c r="H6427" s="2">
        <f t="shared" si="105"/>
        <v>51.298859999999998</v>
      </c>
      <c r="I6427" s="1">
        <v>1</v>
      </c>
      <c r="J6427" s="1">
        <v>2</v>
      </c>
      <c r="K6427" s="1">
        <v>91</v>
      </c>
      <c r="L6427" s="1">
        <v>1</v>
      </c>
      <c r="M6427" s="1">
        <v>2015</v>
      </c>
      <c r="N6427" s="53"/>
    </row>
    <row r="6428" spans="1:14" x14ac:dyDescent="0.3">
      <c r="A6428" s="1">
        <v>2015441</v>
      </c>
      <c r="B6428" s="1">
        <v>2</v>
      </c>
      <c r="C6428" s="2">
        <v>13.72762</v>
      </c>
      <c r="D6428" s="2">
        <v>0.87577000000000005</v>
      </c>
      <c r="E6428" s="2">
        <v>0</v>
      </c>
      <c r="F6428" s="2">
        <v>20.75948</v>
      </c>
      <c r="G6428" s="2">
        <v>7.37974</v>
      </c>
      <c r="H6428" s="2">
        <f t="shared" si="105"/>
        <v>42.742609999999999</v>
      </c>
      <c r="I6428" s="1">
        <v>0</v>
      </c>
      <c r="J6428" s="1">
        <v>2</v>
      </c>
      <c r="K6428" s="1">
        <v>99</v>
      </c>
      <c r="L6428" s="1">
        <v>2</v>
      </c>
      <c r="M6428" s="1">
        <v>2015</v>
      </c>
      <c r="N6428" s="53"/>
    </row>
    <row r="6429" spans="1:14" x14ac:dyDescent="0.3">
      <c r="A6429" s="1">
        <v>2015404</v>
      </c>
      <c r="B6429" s="1">
        <v>2</v>
      </c>
      <c r="C6429" s="2">
        <v>11.924770000000001</v>
      </c>
      <c r="D6429" s="2">
        <v>0.75888</v>
      </c>
      <c r="E6429" s="2">
        <v>0</v>
      </c>
      <c r="F6429" s="2">
        <v>15.24142</v>
      </c>
      <c r="G6429" s="2">
        <v>4.6207099999999999</v>
      </c>
      <c r="H6429" s="2">
        <f t="shared" si="105"/>
        <v>32.545780000000001</v>
      </c>
      <c r="I6429" s="1">
        <v>0</v>
      </c>
      <c r="J6429" s="1">
        <v>2</v>
      </c>
      <c r="K6429" s="1">
        <v>87</v>
      </c>
      <c r="L6429" s="1">
        <v>0</v>
      </c>
      <c r="M6429" s="1">
        <v>2015</v>
      </c>
      <c r="N6429" s="53"/>
    </row>
    <row r="6430" spans="1:14" x14ac:dyDescent="0.3">
      <c r="A6430" s="1">
        <v>2015443</v>
      </c>
      <c r="B6430" s="1">
        <v>2</v>
      </c>
      <c r="C6430" s="2">
        <v>11.72494</v>
      </c>
      <c r="D6430" s="2">
        <v>0.82613999999999999</v>
      </c>
      <c r="E6430" s="2">
        <v>0</v>
      </c>
      <c r="F6430" s="2">
        <v>18.450150000000001</v>
      </c>
      <c r="G6430" s="2">
        <v>6.2250800000000002</v>
      </c>
      <c r="H6430" s="2">
        <f t="shared" si="105"/>
        <v>37.226309999999998</v>
      </c>
      <c r="I6430" s="1">
        <v>0</v>
      </c>
      <c r="J6430" s="1">
        <v>2</v>
      </c>
      <c r="K6430" s="1">
        <v>88</v>
      </c>
      <c r="L6430" s="1">
        <v>0</v>
      </c>
      <c r="M6430" s="1">
        <v>2015</v>
      </c>
      <c r="N6430" s="53"/>
    </row>
    <row r="6431" spans="1:14" x14ac:dyDescent="0.3">
      <c r="A6431" s="1">
        <v>2015442</v>
      </c>
      <c r="B6431" s="1">
        <v>2</v>
      </c>
      <c r="C6431" s="2">
        <v>12.86825</v>
      </c>
      <c r="D6431" s="2">
        <v>0.77727000000000002</v>
      </c>
      <c r="E6431" s="2">
        <v>0</v>
      </c>
      <c r="F6431" s="2">
        <v>23.91076</v>
      </c>
      <c r="G6431" s="2">
        <v>8.9553799999999999</v>
      </c>
      <c r="H6431" s="2">
        <f t="shared" si="105"/>
        <v>46.511659999999999</v>
      </c>
      <c r="I6431" s="1">
        <v>0</v>
      </c>
      <c r="J6431" s="1">
        <v>2</v>
      </c>
      <c r="K6431" s="1">
        <v>109</v>
      </c>
      <c r="L6431" s="1">
        <v>0</v>
      </c>
      <c r="M6431" s="1">
        <v>2015</v>
      </c>
      <c r="N6431" s="53"/>
    </row>
    <row r="6432" spans="1:14" x14ac:dyDescent="0.3">
      <c r="A6432" s="1">
        <v>2015445</v>
      </c>
      <c r="B6432" s="1">
        <v>2</v>
      </c>
      <c r="C6432" s="2">
        <v>11.07629</v>
      </c>
      <c r="D6432" s="2">
        <v>1.0223</v>
      </c>
      <c r="E6432" s="2">
        <v>0</v>
      </c>
      <c r="F6432" s="2">
        <v>19.026430000000001</v>
      </c>
      <c r="G6432" s="2">
        <v>6.5132099999999999</v>
      </c>
      <c r="H6432" s="2">
        <f t="shared" si="105"/>
        <v>37.63823</v>
      </c>
      <c r="I6432" s="1">
        <v>0</v>
      </c>
      <c r="J6432" s="1">
        <v>2</v>
      </c>
      <c r="K6432" s="1">
        <v>91</v>
      </c>
      <c r="L6432" s="1">
        <v>0</v>
      </c>
      <c r="M6432" s="1">
        <v>2015</v>
      </c>
      <c r="N6432" s="53"/>
    </row>
    <row r="6433" spans="1:14" x14ac:dyDescent="0.3">
      <c r="A6433" s="1">
        <v>2015444</v>
      </c>
      <c r="B6433" s="1">
        <v>2</v>
      </c>
      <c r="C6433" s="2">
        <v>9.8747500000000006</v>
      </c>
      <c r="D6433" s="2">
        <v>0.94284000000000001</v>
      </c>
      <c r="E6433" s="2">
        <v>0</v>
      </c>
      <c r="F6433" s="2">
        <v>25.872070000000001</v>
      </c>
      <c r="G6433" s="2">
        <v>9.9360400000000002</v>
      </c>
      <c r="H6433" s="2">
        <f t="shared" si="105"/>
        <v>46.625700000000002</v>
      </c>
      <c r="I6433" s="1">
        <v>0</v>
      </c>
      <c r="J6433" s="1">
        <v>2</v>
      </c>
      <c r="K6433" s="1">
        <v>96</v>
      </c>
      <c r="L6433" s="1">
        <v>0</v>
      </c>
      <c r="M6433" s="1">
        <v>2015</v>
      </c>
      <c r="N6433" s="53"/>
    </row>
    <row r="6434" spans="1:14" x14ac:dyDescent="0.3">
      <c r="A6434" s="1">
        <v>2015447</v>
      </c>
      <c r="B6434" s="1">
        <v>2</v>
      </c>
      <c r="C6434" s="2">
        <v>10.09355</v>
      </c>
      <c r="D6434" s="2">
        <v>0.86946000000000001</v>
      </c>
      <c r="E6434" s="2">
        <v>0</v>
      </c>
      <c r="F6434" s="2">
        <v>21.990169999999999</v>
      </c>
      <c r="G6434" s="2">
        <v>7.9950799999999997</v>
      </c>
      <c r="H6434" s="2">
        <f t="shared" si="105"/>
        <v>40.948260000000005</v>
      </c>
      <c r="I6434" s="1">
        <v>0</v>
      </c>
      <c r="J6434" s="1">
        <v>2</v>
      </c>
      <c r="K6434" s="1">
        <v>98</v>
      </c>
      <c r="L6434" s="1">
        <v>0</v>
      </c>
      <c r="M6434" s="1">
        <v>2015</v>
      </c>
      <c r="N6434" s="53"/>
    </row>
    <row r="6435" spans="1:14" x14ac:dyDescent="0.3">
      <c r="A6435" s="1">
        <v>2015446</v>
      </c>
      <c r="B6435" s="1">
        <v>2</v>
      </c>
      <c r="C6435" s="2">
        <v>13.17693</v>
      </c>
      <c r="D6435" s="2">
        <v>0.93874000000000002</v>
      </c>
      <c r="E6435" s="2">
        <v>0</v>
      </c>
      <c r="F6435" s="2">
        <v>21.39725</v>
      </c>
      <c r="G6435" s="2">
        <v>7.69862</v>
      </c>
      <c r="H6435" s="2">
        <f t="shared" si="105"/>
        <v>43.211539999999999</v>
      </c>
      <c r="I6435" s="1">
        <v>0</v>
      </c>
      <c r="J6435" s="1">
        <v>2</v>
      </c>
      <c r="K6435" s="1">
        <v>102</v>
      </c>
      <c r="L6435" s="1">
        <v>0</v>
      </c>
      <c r="M6435" s="1">
        <v>2015</v>
      </c>
      <c r="N6435" s="53"/>
    </row>
    <row r="6436" spans="1:14" x14ac:dyDescent="0.3">
      <c r="A6436" s="1">
        <v>2015448</v>
      </c>
      <c r="B6436" s="1">
        <v>2</v>
      </c>
      <c r="C6436" s="2">
        <v>13.108700000000001</v>
      </c>
      <c r="D6436" s="2">
        <v>0.73441999999999996</v>
      </c>
      <c r="E6436" s="2">
        <v>0</v>
      </c>
      <c r="F6436" s="2">
        <v>20.289010000000001</v>
      </c>
      <c r="G6436" s="2">
        <v>7.1445100000000004</v>
      </c>
      <c r="H6436" s="2">
        <f t="shared" si="105"/>
        <v>41.27664</v>
      </c>
      <c r="I6436" s="1">
        <v>0</v>
      </c>
      <c r="J6436" s="1">
        <v>2</v>
      </c>
      <c r="K6436" s="1">
        <v>93</v>
      </c>
      <c r="L6436" s="1">
        <v>0</v>
      </c>
      <c r="M6436" s="1">
        <v>2015</v>
      </c>
      <c r="N6436" s="53"/>
    </row>
    <row r="6437" spans="1:14" x14ac:dyDescent="0.3">
      <c r="A6437" s="1">
        <v>2015450</v>
      </c>
      <c r="B6437" s="1">
        <v>2</v>
      </c>
      <c r="C6437" s="2">
        <v>11.07208</v>
      </c>
      <c r="D6437" s="2">
        <v>1.14957</v>
      </c>
      <c r="E6437" s="2">
        <v>0</v>
      </c>
      <c r="F6437" s="2">
        <v>22.302330000000001</v>
      </c>
      <c r="G6437" s="2">
        <v>8.1511600000000008</v>
      </c>
      <c r="H6437" s="2">
        <f t="shared" si="105"/>
        <v>42.675139999999999</v>
      </c>
      <c r="I6437" s="1">
        <v>0</v>
      </c>
      <c r="J6437" s="1">
        <v>2</v>
      </c>
      <c r="K6437" s="1">
        <v>98</v>
      </c>
      <c r="L6437" s="1">
        <v>0</v>
      </c>
      <c r="M6437" s="1">
        <v>2015</v>
      </c>
      <c r="N6437" s="53"/>
    </row>
    <row r="6438" spans="1:14" x14ac:dyDescent="0.3">
      <c r="A6438" s="1">
        <v>2015451</v>
      </c>
      <c r="B6438" s="1">
        <v>2</v>
      </c>
      <c r="C6438" s="2">
        <v>11.2729</v>
      </c>
      <c r="D6438" s="2">
        <v>0.81623999999999997</v>
      </c>
      <c r="E6438" s="2">
        <v>0</v>
      </c>
      <c r="F6438" s="2">
        <v>20.348870000000002</v>
      </c>
      <c r="G6438" s="2">
        <v>7.1744300000000001</v>
      </c>
      <c r="H6438" s="2">
        <f t="shared" si="105"/>
        <v>39.612440000000007</v>
      </c>
      <c r="I6438" s="1">
        <v>0</v>
      </c>
      <c r="J6438" s="1">
        <v>2</v>
      </c>
      <c r="K6438" s="1">
        <v>95</v>
      </c>
      <c r="L6438" s="1">
        <v>0</v>
      </c>
      <c r="M6438" s="1">
        <v>2015</v>
      </c>
      <c r="N6438" s="53"/>
    </row>
    <row r="6439" spans="1:14" x14ac:dyDescent="0.3">
      <c r="A6439" s="1">
        <v>2015453</v>
      </c>
      <c r="B6439" s="1">
        <v>2</v>
      </c>
      <c r="C6439" s="2">
        <v>12.78852</v>
      </c>
      <c r="D6439" s="2">
        <v>0.99819999999999998</v>
      </c>
      <c r="E6439" s="2">
        <v>0</v>
      </c>
      <c r="F6439" s="2">
        <v>15.41052</v>
      </c>
      <c r="G6439" s="2">
        <v>4.70526</v>
      </c>
      <c r="H6439" s="2">
        <f t="shared" si="105"/>
        <v>33.902500000000003</v>
      </c>
      <c r="I6439" s="1">
        <v>0</v>
      </c>
      <c r="J6439" s="1">
        <v>2</v>
      </c>
      <c r="K6439" s="1">
        <v>80</v>
      </c>
      <c r="L6439" s="1">
        <v>0</v>
      </c>
      <c r="M6439" s="1">
        <v>2015</v>
      </c>
      <c r="N6439" s="53"/>
    </row>
    <row r="6440" spans="1:14" x14ac:dyDescent="0.3">
      <c r="A6440" s="1">
        <v>2015449</v>
      </c>
      <c r="B6440" s="1">
        <v>3</v>
      </c>
      <c r="C6440" s="2">
        <v>14.015890000000001</v>
      </c>
      <c r="D6440" s="2">
        <v>0.91510000000000002</v>
      </c>
      <c r="E6440" s="2">
        <v>8.0550300000000004</v>
      </c>
      <c r="F6440" s="2">
        <v>24.6173</v>
      </c>
      <c r="G6440" s="2">
        <v>9.2448300000000003</v>
      </c>
      <c r="H6440" s="2">
        <f t="shared" si="105"/>
        <v>56.848150000000004</v>
      </c>
      <c r="I6440" s="1">
        <v>1</v>
      </c>
      <c r="J6440" s="1">
        <v>1</v>
      </c>
      <c r="K6440" s="1">
        <v>94</v>
      </c>
      <c r="L6440" s="1">
        <v>0</v>
      </c>
      <c r="M6440" s="1">
        <v>2015</v>
      </c>
      <c r="N6440" s="53"/>
    </row>
    <row r="6441" spans="1:14" x14ac:dyDescent="0.3">
      <c r="A6441" s="1">
        <v>2015452</v>
      </c>
      <c r="B6441" s="1">
        <v>2</v>
      </c>
      <c r="C6441" s="2">
        <v>14.04011</v>
      </c>
      <c r="D6441" s="2">
        <v>1.11911</v>
      </c>
      <c r="E6441" s="2">
        <v>0</v>
      </c>
      <c r="F6441" s="2">
        <v>26.261399999999998</v>
      </c>
      <c r="G6441" s="2">
        <v>10.130699999999999</v>
      </c>
      <c r="H6441" s="2">
        <f t="shared" si="105"/>
        <v>51.551319999999997</v>
      </c>
      <c r="I6441" s="1">
        <v>0</v>
      </c>
      <c r="J6441" s="1">
        <v>2</v>
      </c>
      <c r="K6441" s="1">
        <v>104</v>
      </c>
      <c r="L6441" s="1">
        <v>0</v>
      </c>
      <c r="M6441" s="1">
        <v>2015</v>
      </c>
      <c r="N6441" s="53"/>
    </row>
    <row r="6442" spans="1:14" x14ac:dyDescent="0.3">
      <c r="A6442" s="1">
        <v>2015454</v>
      </c>
      <c r="B6442" s="1">
        <v>2</v>
      </c>
      <c r="C6442" s="2">
        <v>11.87144</v>
      </c>
      <c r="D6442" s="2">
        <v>0.87207000000000001</v>
      </c>
      <c r="E6442" s="2">
        <v>0</v>
      </c>
      <c r="F6442" s="2">
        <v>23.029150000000001</v>
      </c>
      <c r="G6442" s="2">
        <v>8.5145800000000005</v>
      </c>
      <c r="H6442" s="2">
        <f t="shared" si="105"/>
        <v>44.287240000000004</v>
      </c>
      <c r="I6442" s="1">
        <v>0</v>
      </c>
      <c r="J6442" s="1">
        <v>2</v>
      </c>
      <c r="K6442" s="1">
        <v>103</v>
      </c>
      <c r="L6442" s="1">
        <v>0</v>
      </c>
      <c r="M6442" s="1">
        <v>2015</v>
      </c>
      <c r="N6442" s="53"/>
    </row>
    <row r="6443" spans="1:14" x14ac:dyDescent="0.3">
      <c r="A6443" s="1">
        <v>2016001</v>
      </c>
      <c r="B6443" s="1">
        <v>1</v>
      </c>
      <c r="C6443" s="2">
        <v>11.75895</v>
      </c>
      <c r="D6443" s="2">
        <v>0.78546000000000005</v>
      </c>
      <c r="E6443" s="2">
        <v>0</v>
      </c>
      <c r="F6443" s="2">
        <v>26.091190000000001</v>
      </c>
      <c r="G6443" s="2">
        <v>5.4642099999999996</v>
      </c>
      <c r="H6443" s="2">
        <f t="shared" si="105"/>
        <v>44.099810000000005</v>
      </c>
      <c r="I6443" s="1">
        <v>0</v>
      </c>
      <c r="J6443" s="1">
        <v>1</v>
      </c>
      <c r="K6443" s="1">
        <v>95</v>
      </c>
      <c r="L6443" s="1">
        <v>1</v>
      </c>
      <c r="M6443" s="1">
        <v>2016</v>
      </c>
      <c r="N6443" s="53"/>
    </row>
    <row r="6444" spans="1:14" x14ac:dyDescent="0.3">
      <c r="A6444" s="1">
        <v>2016003</v>
      </c>
      <c r="B6444" s="1">
        <v>1</v>
      </c>
      <c r="C6444" s="2">
        <v>10.26122</v>
      </c>
      <c r="D6444" s="2">
        <v>0.91252999999999995</v>
      </c>
      <c r="E6444" s="2">
        <v>0</v>
      </c>
      <c r="F6444" s="2">
        <v>20.71377</v>
      </c>
      <c r="G6444" s="2">
        <v>3.9798100000000001</v>
      </c>
      <c r="H6444" s="2">
        <f t="shared" si="105"/>
        <v>35.867330000000003</v>
      </c>
      <c r="I6444" s="1">
        <v>0</v>
      </c>
      <c r="J6444" s="1">
        <v>1</v>
      </c>
      <c r="K6444" s="1">
        <v>88</v>
      </c>
      <c r="L6444" s="1">
        <v>0</v>
      </c>
      <c r="M6444" s="1">
        <v>2016</v>
      </c>
      <c r="N6444" s="53"/>
    </row>
    <row r="6445" spans="1:14" x14ac:dyDescent="0.3">
      <c r="A6445" s="1">
        <v>2015455</v>
      </c>
      <c r="B6445" s="1">
        <v>2</v>
      </c>
      <c r="C6445" s="2">
        <v>13.61565</v>
      </c>
      <c r="D6445" s="2">
        <v>0.60016000000000003</v>
      </c>
      <c r="E6445" s="2">
        <v>0</v>
      </c>
      <c r="F6445" s="2">
        <v>24.625499999999999</v>
      </c>
      <c r="G6445" s="2">
        <v>9.3127499999999994</v>
      </c>
      <c r="H6445" s="2">
        <f t="shared" si="105"/>
        <v>48.154060000000001</v>
      </c>
      <c r="I6445" s="1">
        <v>0</v>
      </c>
      <c r="J6445" s="1">
        <v>2</v>
      </c>
      <c r="K6445" s="1">
        <v>104</v>
      </c>
      <c r="L6445" s="1">
        <v>0</v>
      </c>
      <c r="M6445" s="1">
        <v>2016</v>
      </c>
      <c r="N6445" s="53"/>
    </row>
    <row r="6446" spans="1:14" x14ac:dyDescent="0.3">
      <c r="A6446" s="1">
        <v>2016002</v>
      </c>
      <c r="B6446" s="1">
        <v>3</v>
      </c>
      <c r="C6446" s="2">
        <v>12.728339999999999</v>
      </c>
      <c r="D6446" s="2">
        <v>0.77234999999999998</v>
      </c>
      <c r="E6446" s="2">
        <v>10.77468</v>
      </c>
      <c r="F6446" s="2">
        <v>24.353090000000002</v>
      </c>
      <c r="G6446" s="2">
        <v>4.3028399999999998</v>
      </c>
      <c r="H6446" s="2">
        <f t="shared" si="105"/>
        <v>52.931300000000007</v>
      </c>
      <c r="I6446" s="1">
        <v>1</v>
      </c>
      <c r="J6446" s="1">
        <v>1</v>
      </c>
      <c r="K6446" s="1">
        <v>94</v>
      </c>
      <c r="L6446" s="1">
        <v>0</v>
      </c>
      <c r="M6446" s="1">
        <v>2016</v>
      </c>
      <c r="N6446" s="53"/>
    </row>
    <row r="6447" spans="1:14" x14ac:dyDescent="0.3">
      <c r="A6447" s="1">
        <v>2016005</v>
      </c>
      <c r="B6447" s="1">
        <v>2</v>
      </c>
      <c r="C6447" s="2">
        <v>10.95013</v>
      </c>
      <c r="D6447" s="2">
        <v>1.0099100000000001</v>
      </c>
      <c r="E6447" s="2">
        <v>0</v>
      </c>
      <c r="F6447" s="2">
        <v>24.782250000000001</v>
      </c>
      <c r="G6447" s="2">
        <v>9.3911300000000004</v>
      </c>
      <c r="H6447" s="2">
        <f t="shared" si="105"/>
        <v>46.133420000000001</v>
      </c>
      <c r="I6447" s="1">
        <v>0</v>
      </c>
      <c r="J6447" s="1">
        <v>2</v>
      </c>
      <c r="K6447" s="1">
        <v>97</v>
      </c>
      <c r="L6447" s="1">
        <v>0</v>
      </c>
      <c r="M6447" s="1">
        <v>2016</v>
      </c>
      <c r="N6447" s="53"/>
    </row>
    <row r="6448" spans="1:14" x14ac:dyDescent="0.3">
      <c r="A6448" s="1">
        <v>2016004</v>
      </c>
      <c r="B6448" s="1">
        <v>3</v>
      </c>
      <c r="C6448" s="2">
        <v>8.8919099999999993</v>
      </c>
      <c r="D6448" s="2">
        <v>1.28834</v>
      </c>
      <c r="E6448" s="2">
        <v>11.236840000000001</v>
      </c>
      <c r="F6448" s="2">
        <v>22.94173</v>
      </c>
      <c r="G6448" s="2">
        <v>7.5224200000000003</v>
      </c>
      <c r="H6448" s="2">
        <f t="shared" si="105"/>
        <v>51.881240000000005</v>
      </c>
      <c r="I6448" s="1">
        <v>1</v>
      </c>
      <c r="J6448" s="1">
        <v>1</v>
      </c>
      <c r="K6448" s="1">
        <v>96</v>
      </c>
      <c r="L6448" s="1">
        <v>0</v>
      </c>
      <c r="M6448" s="1">
        <v>2016</v>
      </c>
      <c r="N6448" s="53"/>
    </row>
    <row r="6449" spans="1:14" x14ac:dyDescent="0.3">
      <c r="A6449" s="1">
        <v>2016006</v>
      </c>
      <c r="B6449" s="1">
        <v>4</v>
      </c>
      <c r="C6449" s="2">
        <v>12.4655</v>
      </c>
      <c r="D6449" s="2">
        <v>0.87695000000000001</v>
      </c>
      <c r="E6449" s="2">
        <v>11.81875</v>
      </c>
      <c r="F6449" s="2">
        <v>24.569959999999998</v>
      </c>
      <c r="G6449" s="2">
        <v>11.28328</v>
      </c>
      <c r="H6449" s="2">
        <f t="shared" si="105"/>
        <v>61.01444</v>
      </c>
      <c r="I6449" s="1">
        <v>1</v>
      </c>
      <c r="J6449" s="1">
        <v>2</v>
      </c>
      <c r="K6449" s="1">
        <v>108</v>
      </c>
      <c r="L6449" s="1">
        <v>0</v>
      </c>
      <c r="M6449" s="1">
        <v>2016</v>
      </c>
      <c r="N6449" s="53"/>
    </row>
    <row r="6450" spans="1:14" x14ac:dyDescent="0.3">
      <c r="A6450" s="1">
        <v>2016010</v>
      </c>
      <c r="B6450" s="1">
        <v>2</v>
      </c>
      <c r="C6450" s="2">
        <v>11.40648</v>
      </c>
      <c r="D6450" s="2">
        <v>0.67603999999999997</v>
      </c>
      <c r="E6450" s="2">
        <v>0</v>
      </c>
      <c r="F6450" s="2">
        <v>25.763390000000001</v>
      </c>
      <c r="G6450" s="2">
        <v>9.8816900000000008</v>
      </c>
      <c r="H6450" s="2">
        <f t="shared" si="105"/>
        <v>47.727600000000002</v>
      </c>
      <c r="I6450" s="1">
        <v>0</v>
      </c>
      <c r="J6450" s="1">
        <v>2</v>
      </c>
      <c r="K6450" s="1">
        <v>102</v>
      </c>
      <c r="L6450" s="1">
        <v>0</v>
      </c>
      <c r="M6450" s="1">
        <v>2016</v>
      </c>
      <c r="N6450" s="53"/>
    </row>
    <row r="6451" spans="1:14" x14ac:dyDescent="0.3">
      <c r="A6451" s="1">
        <v>2016012</v>
      </c>
      <c r="B6451" s="1">
        <v>1</v>
      </c>
      <c r="C6451" s="2">
        <v>12.174720000000001</v>
      </c>
      <c r="D6451" s="2">
        <v>0.86333000000000004</v>
      </c>
      <c r="E6451" s="2">
        <v>0</v>
      </c>
      <c r="F6451" s="2">
        <v>21.9207</v>
      </c>
      <c r="G6451" s="2">
        <v>5.8839699999999997</v>
      </c>
      <c r="H6451" s="2">
        <f t="shared" si="105"/>
        <v>40.84272</v>
      </c>
      <c r="I6451" s="1">
        <v>0</v>
      </c>
      <c r="J6451" s="1">
        <v>1</v>
      </c>
      <c r="K6451" s="1">
        <v>90</v>
      </c>
      <c r="L6451" s="1">
        <v>0</v>
      </c>
      <c r="M6451" s="1">
        <v>2016</v>
      </c>
      <c r="N6451" s="53"/>
    </row>
    <row r="6452" spans="1:14" x14ac:dyDescent="0.3">
      <c r="A6452" s="1">
        <v>2016008</v>
      </c>
      <c r="B6452" s="1">
        <v>4</v>
      </c>
      <c r="C6452" s="2">
        <v>11.26985</v>
      </c>
      <c r="D6452" s="2">
        <v>0.9405</v>
      </c>
      <c r="E6452" s="2">
        <v>10.06823</v>
      </c>
      <c r="F6452" s="2">
        <v>19.217020000000002</v>
      </c>
      <c r="G6452" s="2">
        <v>9.0781899999999993</v>
      </c>
      <c r="H6452" s="2">
        <f t="shared" si="105"/>
        <v>50.573789999999995</v>
      </c>
      <c r="I6452" s="1">
        <v>1</v>
      </c>
      <c r="J6452" s="1">
        <v>2</v>
      </c>
      <c r="K6452" s="1">
        <v>92</v>
      </c>
      <c r="L6452" s="1">
        <v>0</v>
      </c>
      <c r="M6452" s="1">
        <v>2016</v>
      </c>
      <c r="N6452" s="53"/>
    </row>
    <row r="6453" spans="1:14" x14ac:dyDescent="0.3">
      <c r="A6453" s="1">
        <v>2016013</v>
      </c>
      <c r="B6453" s="1">
        <v>2</v>
      </c>
      <c r="C6453" s="2">
        <v>13.45491</v>
      </c>
      <c r="D6453" s="2">
        <v>1.1143099999999999</v>
      </c>
      <c r="E6453" s="2">
        <v>0</v>
      </c>
      <c r="F6453" s="2">
        <v>23.239989999999999</v>
      </c>
      <c r="G6453" s="2">
        <v>8.6199899999999996</v>
      </c>
      <c r="H6453" s="2">
        <f t="shared" si="105"/>
        <v>46.429200000000002</v>
      </c>
      <c r="I6453" s="1">
        <v>0</v>
      </c>
      <c r="J6453" s="1">
        <v>2</v>
      </c>
      <c r="K6453" s="1">
        <v>108</v>
      </c>
      <c r="L6453" s="1">
        <v>1</v>
      </c>
      <c r="M6453" s="1">
        <v>2016</v>
      </c>
      <c r="N6453" s="53"/>
    </row>
    <row r="6454" spans="1:14" x14ac:dyDescent="0.3">
      <c r="A6454" s="1">
        <v>2016014</v>
      </c>
      <c r="B6454" s="1">
        <v>1</v>
      </c>
      <c r="C6454" s="2">
        <v>11.57131</v>
      </c>
      <c r="D6454" s="2">
        <v>1.1614500000000001</v>
      </c>
      <c r="E6454" s="2">
        <v>0</v>
      </c>
      <c r="F6454" s="2">
        <v>17.16113</v>
      </c>
      <c r="G6454" s="2">
        <v>7.0009199999999998</v>
      </c>
      <c r="H6454" s="2">
        <f t="shared" si="105"/>
        <v>36.89481</v>
      </c>
      <c r="I6454" s="1">
        <v>0</v>
      </c>
      <c r="J6454" s="1">
        <v>1</v>
      </c>
      <c r="K6454" s="1">
        <v>81</v>
      </c>
      <c r="L6454" s="1">
        <v>1</v>
      </c>
      <c r="M6454" s="1">
        <v>2016</v>
      </c>
      <c r="N6454" s="53"/>
    </row>
    <row r="6455" spans="1:14" x14ac:dyDescent="0.3">
      <c r="A6455" s="1">
        <v>2016016</v>
      </c>
      <c r="B6455" s="1">
        <v>2</v>
      </c>
      <c r="C6455" s="2">
        <v>11.1244</v>
      </c>
      <c r="D6455" s="2">
        <v>1.01596</v>
      </c>
      <c r="E6455" s="2">
        <v>0</v>
      </c>
      <c r="F6455" s="2">
        <v>17.66067</v>
      </c>
      <c r="G6455" s="2">
        <v>5.83033</v>
      </c>
      <c r="H6455" s="2">
        <f t="shared" si="105"/>
        <v>35.631360000000001</v>
      </c>
      <c r="I6455" s="1">
        <v>0</v>
      </c>
      <c r="J6455" s="1">
        <v>2</v>
      </c>
      <c r="K6455" s="1">
        <v>80</v>
      </c>
      <c r="L6455" s="1">
        <v>0</v>
      </c>
      <c r="M6455" s="1">
        <v>2016</v>
      </c>
      <c r="N6455" s="53"/>
    </row>
    <row r="6456" spans="1:14" x14ac:dyDescent="0.3">
      <c r="A6456" s="1">
        <v>2016009</v>
      </c>
      <c r="B6456" s="1">
        <v>3</v>
      </c>
      <c r="C6456" s="2">
        <v>10.947889999999999</v>
      </c>
      <c r="D6456" s="2">
        <v>1.17378</v>
      </c>
      <c r="E6456" s="2">
        <v>9.0526300000000006</v>
      </c>
      <c r="F6456" s="2">
        <v>24.489540000000002</v>
      </c>
      <c r="G6456" s="2">
        <v>8.0530600000000003</v>
      </c>
      <c r="H6456" s="2">
        <f t="shared" si="105"/>
        <v>53.71690000000001</v>
      </c>
      <c r="I6456" s="1">
        <v>1</v>
      </c>
      <c r="J6456" s="1">
        <v>1</v>
      </c>
      <c r="K6456" s="1">
        <v>94</v>
      </c>
      <c r="L6456" s="1">
        <v>0</v>
      </c>
      <c r="M6456" s="1">
        <v>2016</v>
      </c>
      <c r="N6456" s="53"/>
    </row>
    <row r="6457" spans="1:14" x14ac:dyDescent="0.3">
      <c r="A6457" s="1">
        <v>2016011</v>
      </c>
      <c r="B6457" s="1">
        <v>3</v>
      </c>
      <c r="C6457" s="2">
        <v>11.876720000000001</v>
      </c>
      <c r="D6457" s="2">
        <v>0.88421000000000005</v>
      </c>
      <c r="E6457" s="2">
        <v>10.87998</v>
      </c>
      <c r="F6457" s="2">
        <v>21.64002</v>
      </c>
      <c r="G6457" s="2">
        <v>5.7264499999999998</v>
      </c>
      <c r="H6457" s="2">
        <f t="shared" si="105"/>
        <v>51.007379999999998</v>
      </c>
      <c r="I6457" s="1">
        <v>1</v>
      </c>
      <c r="J6457" s="1">
        <v>1</v>
      </c>
      <c r="K6457" s="1">
        <v>91</v>
      </c>
      <c r="L6457" s="1">
        <v>0</v>
      </c>
      <c r="M6457" s="1">
        <v>2016</v>
      </c>
      <c r="N6457" s="53"/>
    </row>
    <row r="6458" spans="1:14" x14ac:dyDescent="0.3">
      <c r="A6458" s="1">
        <v>2016007</v>
      </c>
      <c r="B6458" s="1">
        <v>2</v>
      </c>
      <c r="C6458" s="2">
        <v>14.215719999999999</v>
      </c>
      <c r="D6458" s="2">
        <v>0.79037000000000002</v>
      </c>
      <c r="E6458" s="2">
        <v>0</v>
      </c>
      <c r="F6458" s="2">
        <v>17.94163</v>
      </c>
      <c r="G6458" s="2">
        <v>5.9708100000000002</v>
      </c>
      <c r="H6458" s="2">
        <f t="shared" si="105"/>
        <v>38.918529999999997</v>
      </c>
      <c r="I6458" s="1">
        <v>0</v>
      </c>
      <c r="J6458" s="1">
        <v>2</v>
      </c>
      <c r="K6458" s="1">
        <v>85</v>
      </c>
      <c r="L6458" s="1">
        <v>1</v>
      </c>
      <c r="M6458" s="1">
        <v>2016</v>
      </c>
      <c r="N6458" s="53"/>
    </row>
    <row r="6459" spans="1:14" x14ac:dyDescent="0.3">
      <c r="A6459" s="1">
        <v>2016018</v>
      </c>
      <c r="B6459" s="1">
        <v>1</v>
      </c>
      <c r="C6459" s="2">
        <v>10.61905</v>
      </c>
      <c r="D6459" s="2">
        <v>1.0100499999999999</v>
      </c>
      <c r="E6459" s="2">
        <v>0</v>
      </c>
      <c r="F6459" s="2">
        <v>20.124030000000001</v>
      </c>
      <c r="G6459" s="2">
        <v>9.1435600000000008</v>
      </c>
      <c r="H6459" s="2">
        <f t="shared" si="105"/>
        <v>40.89669</v>
      </c>
      <c r="I6459" s="1">
        <v>0</v>
      </c>
      <c r="J6459" s="1">
        <v>1</v>
      </c>
      <c r="K6459" s="1">
        <v>89</v>
      </c>
      <c r="L6459" s="1">
        <v>1</v>
      </c>
      <c r="M6459" s="1">
        <v>2016</v>
      </c>
      <c r="N6459" s="53"/>
    </row>
    <row r="6460" spans="1:14" x14ac:dyDescent="0.3">
      <c r="A6460" s="1">
        <v>2016019</v>
      </c>
      <c r="B6460" s="1">
        <v>2</v>
      </c>
      <c r="C6460" s="2">
        <v>13.120229999999999</v>
      </c>
      <c r="D6460" s="2">
        <v>0.78569</v>
      </c>
      <c r="E6460" s="2">
        <v>0</v>
      </c>
      <c r="F6460" s="2">
        <v>19.01587</v>
      </c>
      <c r="G6460" s="2">
        <v>6.5079399999999996</v>
      </c>
      <c r="H6460" s="2">
        <f t="shared" si="105"/>
        <v>39.429729999999999</v>
      </c>
      <c r="I6460" s="1">
        <v>0</v>
      </c>
      <c r="J6460" s="1">
        <v>2</v>
      </c>
      <c r="K6460" s="1">
        <v>94</v>
      </c>
      <c r="L6460" s="1">
        <v>0</v>
      </c>
      <c r="M6460" s="1">
        <v>2016</v>
      </c>
      <c r="N6460" s="53"/>
    </row>
    <row r="6461" spans="1:14" x14ac:dyDescent="0.3">
      <c r="A6461" s="1">
        <v>2016020</v>
      </c>
      <c r="B6461" s="1">
        <v>1</v>
      </c>
      <c r="C6461" s="2">
        <v>12.663690000000001</v>
      </c>
      <c r="D6461" s="2">
        <v>0.93205000000000005</v>
      </c>
      <c r="E6461" s="2">
        <v>0</v>
      </c>
      <c r="F6461" s="2">
        <v>19.149909999999998</v>
      </c>
      <c r="G6461" s="2">
        <v>7.7295999999999996</v>
      </c>
      <c r="H6461" s="2">
        <f t="shared" si="105"/>
        <v>40.475249999999996</v>
      </c>
      <c r="I6461" s="1">
        <v>0</v>
      </c>
      <c r="J6461" s="1">
        <v>1</v>
      </c>
      <c r="K6461" s="1">
        <v>86</v>
      </c>
      <c r="L6461" s="1">
        <v>3</v>
      </c>
      <c r="M6461" s="1">
        <v>2016</v>
      </c>
      <c r="N6461" s="53"/>
    </row>
    <row r="6462" spans="1:14" x14ac:dyDescent="0.3">
      <c r="A6462" s="1">
        <v>2016015</v>
      </c>
      <c r="B6462" s="1">
        <v>3</v>
      </c>
      <c r="C6462" s="2">
        <v>11.763400000000001</v>
      </c>
      <c r="D6462" s="2">
        <v>0.77800000000000002</v>
      </c>
      <c r="E6462" s="2">
        <v>11.3498</v>
      </c>
      <c r="F6462" s="2">
        <v>19.904630000000001</v>
      </c>
      <c r="G6462" s="2">
        <v>5.8403900000000002</v>
      </c>
      <c r="H6462" s="2">
        <f t="shared" si="105"/>
        <v>49.636220000000002</v>
      </c>
      <c r="I6462" s="1">
        <v>1</v>
      </c>
      <c r="J6462" s="1">
        <v>1</v>
      </c>
      <c r="K6462" s="1">
        <v>90</v>
      </c>
      <c r="L6462" s="1">
        <v>0</v>
      </c>
      <c r="M6462" s="1">
        <v>2016</v>
      </c>
      <c r="N6462" s="53"/>
    </row>
    <row r="6463" spans="1:14" x14ac:dyDescent="0.3">
      <c r="A6463" s="1">
        <v>2016017</v>
      </c>
      <c r="B6463" s="1">
        <v>3</v>
      </c>
      <c r="C6463" s="2">
        <v>12.744199999999999</v>
      </c>
      <c r="D6463" s="2">
        <v>0.93322000000000005</v>
      </c>
      <c r="E6463" s="2">
        <v>11.887079999999999</v>
      </c>
      <c r="F6463" s="2">
        <v>21.867090000000001</v>
      </c>
      <c r="G6463" s="2">
        <v>5.9731100000000001</v>
      </c>
      <c r="H6463" s="2">
        <f t="shared" si="105"/>
        <v>53.404699999999998</v>
      </c>
      <c r="I6463" s="1">
        <v>1</v>
      </c>
      <c r="J6463" s="1">
        <v>1</v>
      </c>
      <c r="K6463" s="1">
        <v>95</v>
      </c>
      <c r="L6463" s="1">
        <v>1</v>
      </c>
      <c r="M6463" s="1">
        <v>2016</v>
      </c>
      <c r="N6463" s="53"/>
    </row>
    <row r="6464" spans="1:14" x14ac:dyDescent="0.3">
      <c r="A6464" s="1">
        <v>2016021</v>
      </c>
      <c r="B6464" s="1">
        <v>2</v>
      </c>
      <c r="C6464" s="2">
        <v>14.18343</v>
      </c>
      <c r="D6464" s="2">
        <v>0.9748</v>
      </c>
      <c r="E6464" s="2">
        <v>0</v>
      </c>
      <c r="F6464" s="2">
        <v>26.44791</v>
      </c>
      <c r="G6464" s="2">
        <v>10.22396</v>
      </c>
      <c r="H6464" s="2">
        <f t="shared" si="105"/>
        <v>51.830099999999995</v>
      </c>
      <c r="I6464" s="1">
        <v>0</v>
      </c>
      <c r="J6464" s="1">
        <v>2</v>
      </c>
      <c r="K6464" s="1">
        <v>99</v>
      </c>
      <c r="L6464" s="1">
        <v>0</v>
      </c>
      <c r="M6464" s="1">
        <v>2016</v>
      </c>
      <c r="N6464" s="53"/>
    </row>
    <row r="6465" spans="1:14" x14ac:dyDescent="0.3">
      <c r="A6465" s="1">
        <v>2016023</v>
      </c>
      <c r="B6465" s="1">
        <v>2</v>
      </c>
      <c r="C6465" s="2">
        <v>13.064310000000001</v>
      </c>
      <c r="D6465" s="2">
        <v>0.81169000000000002</v>
      </c>
      <c r="E6465" s="2">
        <v>0</v>
      </c>
      <c r="F6465" s="2">
        <v>25.74736</v>
      </c>
      <c r="G6465" s="2">
        <v>9.8736800000000002</v>
      </c>
      <c r="H6465" s="2">
        <f t="shared" si="105"/>
        <v>49.497040000000005</v>
      </c>
      <c r="I6465" s="1">
        <v>0</v>
      </c>
      <c r="J6465" s="1">
        <v>2</v>
      </c>
      <c r="K6465" s="1">
        <v>105</v>
      </c>
      <c r="L6465" s="1">
        <v>0</v>
      </c>
      <c r="M6465" s="1">
        <v>2016</v>
      </c>
      <c r="N6465" s="53"/>
    </row>
    <row r="6466" spans="1:14" x14ac:dyDescent="0.3">
      <c r="A6466" s="1">
        <v>2016022</v>
      </c>
      <c r="B6466" s="1">
        <v>4</v>
      </c>
      <c r="C6466" s="2">
        <v>14.69997</v>
      </c>
      <c r="D6466" s="2">
        <v>0.83355999999999997</v>
      </c>
      <c r="E6466" s="2">
        <v>8.6122700000000005</v>
      </c>
      <c r="F6466" s="2">
        <v>23.439830000000001</v>
      </c>
      <c r="G6466" s="2">
        <v>8.4917200000000008</v>
      </c>
      <c r="H6466" s="2">
        <f t="shared" si="105"/>
        <v>56.077350000000003</v>
      </c>
      <c r="I6466" s="1">
        <v>1</v>
      </c>
      <c r="J6466" s="1">
        <v>2</v>
      </c>
      <c r="K6466" s="1">
        <v>95</v>
      </c>
      <c r="L6466" s="1">
        <v>1</v>
      </c>
      <c r="M6466" s="1">
        <v>2016</v>
      </c>
      <c r="N6466" s="53"/>
    </row>
    <row r="6467" spans="1:14" x14ac:dyDescent="0.3">
      <c r="A6467" s="1">
        <v>2016026</v>
      </c>
      <c r="B6467" s="1">
        <v>1</v>
      </c>
      <c r="C6467" s="2">
        <v>12.572419999999999</v>
      </c>
      <c r="D6467" s="2">
        <v>1.0238</v>
      </c>
      <c r="E6467" s="2">
        <v>0</v>
      </c>
      <c r="F6467" s="2">
        <v>23.27908</v>
      </c>
      <c r="G6467" s="2">
        <v>8.1393699999999995</v>
      </c>
      <c r="H6467" s="2">
        <f t="shared" si="105"/>
        <v>45.014669999999995</v>
      </c>
      <c r="I6467" s="1">
        <v>0</v>
      </c>
      <c r="J6467" s="1">
        <v>1</v>
      </c>
      <c r="K6467" s="1">
        <v>105</v>
      </c>
      <c r="L6467" s="1">
        <v>0</v>
      </c>
      <c r="M6467" s="1">
        <v>2016</v>
      </c>
      <c r="N6467" s="53"/>
    </row>
    <row r="6468" spans="1:14" x14ac:dyDescent="0.3">
      <c r="A6468" s="1">
        <v>2016025</v>
      </c>
      <c r="B6468" s="1">
        <v>2</v>
      </c>
      <c r="C6468" s="2">
        <v>13.6624</v>
      </c>
      <c r="D6468" s="2">
        <v>1.1632400000000001</v>
      </c>
      <c r="E6468" s="2">
        <v>0</v>
      </c>
      <c r="F6468" s="2">
        <v>27.424160000000001</v>
      </c>
      <c r="G6468" s="2">
        <v>10.71208</v>
      </c>
      <c r="H6468" s="2">
        <f t="shared" si="105"/>
        <v>52.961880000000001</v>
      </c>
      <c r="I6468" s="1">
        <v>0</v>
      </c>
      <c r="J6468" s="1">
        <v>2</v>
      </c>
      <c r="K6468" s="1">
        <v>114</v>
      </c>
      <c r="L6468" s="1">
        <v>0</v>
      </c>
      <c r="M6468" s="1">
        <v>2016</v>
      </c>
      <c r="N6468" s="53"/>
    </row>
    <row r="6469" spans="1:14" x14ac:dyDescent="0.3">
      <c r="A6469" s="1">
        <v>2016027</v>
      </c>
      <c r="B6469" s="1">
        <v>2</v>
      </c>
      <c r="C6469" s="2">
        <v>16.932849999999998</v>
      </c>
      <c r="D6469" s="2">
        <v>0.92007000000000005</v>
      </c>
      <c r="E6469" s="2">
        <v>0</v>
      </c>
      <c r="F6469" s="2">
        <v>19.608429999999998</v>
      </c>
      <c r="G6469" s="2">
        <v>6.8042199999999999</v>
      </c>
      <c r="H6469" s="2">
        <f t="shared" si="105"/>
        <v>44.265569999999997</v>
      </c>
      <c r="I6469" s="1">
        <v>0</v>
      </c>
      <c r="J6469" s="1">
        <v>2</v>
      </c>
      <c r="K6469" s="1">
        <v>90</v>
      </c>
      <c r="L6469" s="1">
        <v>0</v>
      </c>
      <c r="M6469" s="1">
        <v>2016</v>
      </c>
      <c r="N6469" s="53"/>
    </row>
    <row r="6470" spans="1:14" x14ac:dyDescent="0.3">
      <c r="A6470" s="1">
        <v>2016028</v>
      </c>
      <c r="B6470" s="1">
        <v>2</v>
      </c>
      <c r="C6470" s="2">
        <v>9.1619799999999998</v>
      </c>
      <c r="D6470" s="2">
        <v>1.05965</v>
      </c>
      <c r="E6470" s="2">
        <v>0</v>
      </c>
      <c r="F6470" s="2">
        <v>20.15307</v>
      </c>
      <c r="G6470" s="2">
        <v>7.07653</v>
      </c>
      <c r="H6470" s="2">
        <f t="shared" si="105"/>
        <v>37.451229999999995</v>
      </c>
      <c r="I6470" s="1">
        <v>0</v>
      </c>
      <c r="J6470" s="1">
        <v>2</v>
      </c>
      <c r="K6470" s="1">
        <v>89</v>
      </c>
      <c r="L6470" s="1">
        <v>0</v>
      </c>
      <c r="M6470" s="1">
        <v>2016</v>
      </c>
      <c r="N6470" s="53"/>
    </row>
    <row r="6471" spans="1:14" x14ac:dyDescent="0.3">
      <c r="A6471" s="1">
        <v>2016024</v>
      </c>
      <c r="B6471" s="1">
        <v>3</v>
      </c>
      <c r="C6471" s="2">
        <v>10.342090000000001</v>
      </c>
      <c r="D6471" s="2">
        <v>0.95445000000000002</v>
      </c>
      <c r="E6471" s="2">
        <v>12.555009999999999</v>
      </c>
      <c r="F6471" s="2">
        <v>19.065049999999999</v>
      </c>
      <c r="G6471" s="2">
        <v>7.0717400000000001</v>
      </c>
      <c r="H6471" s="2">
        <f t="shared" si="105"/>
        <v>49.988340000000001</v>
      </c>
      <c r="I6471" s="1">
        <v>1</v>
      </c>
      <c r="J6471" s="1">
        <v>1</v>
      </c>
      <c r="K6471" s="1">
        <v>93</v>
      </c>
      <c r="L6471" s="1">
        <v>1</v>
      </c>
      <c r="M6471" s="1">
        <v>2016</v>
      </c>
      <c r="N6471" s="53"/>
    </row>
    <row r="6472" spans="1:14" x14ac:dyDescent="0.3">
      <c r="A6472" s="1">
        <v>2016029</v>
      </c>
      <c r="B6472" s="1">
        <v>4</v>
      </c>
      <c r="C6472" s="2">
        <v>12.28331</v>
      </c>
      <c r="D6472" s="2">
        <v>1.04243</v>
      </c>
      <c r="E6472" s="2">
        <v>10.6622</v>
      </c>
      <c r="F6472" s="2">
        <v>20.01519</v>
      </c>
      <c r="G6472" s="2">
        <v>10.69298</v>
      </c>
      <c r="H6472" s="2">
        <f t="shared" si="105"/>
        <v>54.696109999999997</v>
      </c>
      <c r="I6472" s="1">
        <v>1</v>
      </c>
      <c r="J6472" s="1">
        <v>2</v>
      </c>
      <c r="K6472" s="1">
        <v>97</v>
      </c>
      <c r="L6472" s="1">
        <v>0</v>
      </c>
      <c r="M6472" s="1">
        <v>2016</v>
      </c>
      <c r="N6472" s="53"/>
    </row>
    <row r="6473" spans="1:14" x14ac:dyDescent="0.3">
      <c r="A6473" s="1">
        <v>2016031</v>
      </c>
      <c r="B6473" s="1">
        <v>1</v>
      </c>
      <c r="C6473" s="2">
        <v>14.89255</v>
      </c>
      <c r="D6473" s="2">
        <v>1.39717</v>
      </c>
      <c r="E6473" s="2">
        <v>0</v>
      </c>
      <c r="F6473" s="2">
        <v>18.051120000000001</v>
      </c>
      <c r="G6473" s="2">
        <v>8.2875700000000005</v>
      </c>
      <c r="H6473" s="2">
        <f t="shared" si="105"/>
        <v>42.628410000000002</v>
      </c>
      <c r="I6473" s="1">
        <v>0</v>
      </c>
      <c r="J6473" s="1">
        <v>1</v>
      </c>
      <c r="K6473" s="1">
        <v>94</v>
      </c>
      <c r="L6473" s="1">
        <v>0</v>
      </c>
      <c r="M6473" s="1">
        <v>2016</v>
      </c>
      <c r="N6473" s="53"/>
    </row>
    <row r="6474" spans="1:14" x14ac:dyDescent="0.3">
      <c r="A6474" s="1">
        <v>2016033</v>
      </c>
      <c r="B6474" s="1">
        <v>2</v>
      </c>
      <c r="C6474" s="2">
        <v>9.7810100000000002</v>
      </c>
      <c r="D6474" s="2">
        <v>1.1285099999999999</v>
      </c>
      <c r="E6474" s="2">
        <v>0</v>
      </c>
      <c r="F6474" s="2">
        <v>21.17679</v>
      </c>
      <c r="G6474" s="2">
        <v>7.5883900000000004</v>
      </c>
      <c r="H6474" s="2">
        <f t="shared" si="105"/>
        <v>39.674700000000001</v>
      </c>
      <c r="I6474" s="1">
        <v>0</v>
      </c>
      <c r="J6474" s="1">
        <v>2</v>
      </c>
      <c r="K6474" s="1">
        <v>102</v>
      </c>
      <c r="L6474" s="1">
        <v>1</v>
      </c>
      <c r="M6474" s="1">
        <v>2016</v>
      </c>
      <c r="N6474" s="53"/>
    </row>
    <row r="6475" spans="1:14" x14ac:dyDescent="0.3">
      <c r="A6475" s="1">
        <v>2016030</v>
      </c>
      <c r="B6475" s="1">
        <v>3</v>
      </c>
      <c r="C6475" s="2">
        <v>12.14467</v>
      </c>
      <c r="D6475" s="2">
        <v>1.2307900000000001</v>
      </c>
      <c r="E6475" s="2">
        <v>12.806330000000001</v>
      </c>
      <c r="F6475" s="2">
        <v>23.113610000000001</v>
      </c>
      <c r="G6475" s="2">
        <v>5.8312400000000002</v>
      </c>
      <c r="H6475" s="2">
        <f t="shared" si="105"/>
        <v>55.126640000000002</v>
      </c>
      <c r="I6475" s="1">
        <v>1</v>
      </c>
      <c r="J6475" s="1">
        <v>1</v>
      </c>
      <c r="K6475" s="1">
        <v>99</v>
      </c>
      <c r="L6475" s="1">
        <v>0</v>
      </c>
      <c r="M6475" s="1">
        <v>2016</v>
      </c>
      <c r="N6475" s="53"/>
    </row>
    <row r="6476" spans="1:14" x14ac:dyDescent="0.3">
      <c r="A6476" s="1">
        <v>2016032</v>
      </c>
      <c r="B6476" s="1">
        <v>3</v>
      </c>
      <c r="C6476" s="2">
        <v>10.99156</v>
      </c>
      <c r="D6476" s="2">
        <v>0.83611999999999997</v>
      </c>
      <c r="E6476" s="2">
        <v>15.48147</v>
      </c>
      <c r="F6476" s="2">
        <v>25.643429999999999</v>
      </c>
      <c r="G6476" s="2">
        <v>8.70228</v>
      </c>
      <c r="H6476" s="2">
        <f t="shared" si="105"/>
        <v>61.654859999999999</v>
      </c>
      <c r="I6476" s="1">
        <v>1</v>
      </c>
      <c r="J6476" s="1">
        <v>1</v>
      </c>
      <c r="K6476" s="1">
        <v>113</v>
      </c>
      <c r="L6476" s="1">
        <v>0</v>
      </c>
      <c r="M6476" s="1">
        <v>2016</v>
      </c>
      <c r="N6476" s="53"/>
    </row>
    <row r="6477" spans="1:14" x14ac:dyDescent="0.3">
      <c r="A6477" s="1">
        <v>2016037</v>
      </c>
      <c r="B6477" s="1">
        <v>2</v>
      </c>
      <c r="C6477" s="2">
        <v>11.841659999999999</v>
      </c>
      <c r="D6477" s="2">
        <v>1.0832200000000001</v>
      </c>
      <c r="E6477" s="2">
        <v>0</v>
      </c>
      <c r="F6477" s="2">
        <v>21.342700000000001</v>
      </c>
      <c r="G6477" s="2">
        <v>7.6713500000000003</v>
      </c>
      <c r="H6477" s="2">
        <f t="shared" si="105"/>
        <v>41.938929999999999</v>
      </c>
      <c r="I6477" s="1">
        <v>0</v>
      </c>
      <c r="J6477" s="1">
        <v>2</v>
      </c>
      <c r="K6477" s="1">
        <v>105</v>
      </c>
      <c r="L6477" s="1">
        <v>0</v>
      </c>
      <c r="M6477" s="1">
        <v>2016</v>
      </c>
      <c r="N6477" s="53"/>
    </row>
    <row r="6478" spans="1:14" x14ac:dyDescent="0.3">
      <c r="A6478" s="1">
        <v>2016040</v>
      </c>
      <c r="B6478" s="1">
        <v>2</v>
      </c>
      <c r="C6478" s="2">
        <v>13.888170000000001</v>
      </c>
      <c r="D6478" s="2">
        <v>0.89161000000000001</v>
      </c>
      <c r="E6478" s="2">
        <v>0</v>
      </c>
      <c r="F6478" s="2">
        <v>16.418030000000002</v>
      </c>
      <c r="G6478" s="2">
        <v>5.2090100000000001</v>
      </c>
      <c r="H6478" s="2">
        <f t="shared" si="105"/>
        <v>36.406820000000003</v>
      </c>
      <c r="I6478" s="1">
        <v>0</v>
      </c>
      <c r="J6478" s="1">
        <v>2</v>
      </c>
      <c r="K6478" s="1">
        <v>84</v>
      </c>
      <c r="L6478" s="1">
        <v>0</v>
      </c>
      <c r="M6478" s="1">
        <v>2016</v>
      </c>
      <c r="N6478" s="53"/>
    </row>
    <row r="6479" spans="1:14" x14ac:dyDescent="0.3">
      <c r="A6479" s="1">
        <v>2016039</v>
      </c>
      <c r="B6479" s="1">
        <v>2</v>
      </c>
      <c r="C6479" s="2">
        <v>13.475059999999999</v>
      </c>
      <c r="D6479" s="2">
        <v>1.23184</v>
      </c>
      <c r="E6479" s="2">
        <v>0</v>
      </c>
      <c r="F6479" s="2">
        <v>26.087199999999999</v>
      </c>
      <c r="G6479" s="2">
        <v>10.0436</v>
      </c>
      <c r="H6479" s="2">
        <f t="shared" si="105"/>
        <v>50.837699999999998</v>
      </c>
      <c r="I6479" s="1">
        <v>0</v>
      </c>
      <c r="J6479" s="1">
        <v>2</v>
      </c>
      <c r="K6479" s="1">
        <v>103</v>
      </c>
      <c r="L6479" s="1">
        <v>0</v>
      </c>
      <c r="M6479" s="1">
        <v>2016</v>
      </c>
      <c r="N6479" s="53"/>
    </row>
    <row r="6480" spans="1:14" x14ac:dyDescent="0.3">
      <c r="A6480" s="1">
        <v>2016043</v>
      </c>
      <c r="B6480" s="1">
        <v>2</v>
      </c>
      <c r="C6480" s="2">
        <v>12.63143</v>
      </c>
      <c r="D6480" s="2">
        <v>0.87885999999999997</v>
      </c>
      <c r="E6480" s="2">
        <v>0</v>
      </c>
      <c r="F6480" s="2">
        <v>21.420269999999999</v>
      </c>
      <c r="G6480" s="2">
        <v>7.7101300000000004</v>
      </c>
      <c r="H6480" s="2">
        <f t="shared" si="105"/>
        <v>42.640689999999999</v>
      </c>
      <c r="I6480" s="1">
        <v>0</v>
      </c>
      <c r="J6480" s="1">
        <v>2</v>
      </c>
      <c r="K6480" s="1">
        <v>95</v>
      </c>
      <c r="L6480" s="1">
        <v>0</v>
      </c>
      <c r="M6480" s="1">
        <v>2016</v>
      </c>
      <c r="N6480" s="53"/>
    </row>
    <row r="6481" spans="1:14" x14ac:dyDescent="0.3">
      <c r="A6481" s="1">
        <v>2016035</v>
      </c>
      <c r="B6481" s="1">
        <v>3</v>
      </c>
      <c r="C6481" s="2">
        <v>14.633139999999999</v>
      </c>
      <c r="D6481" s="2">
        <v>1.11835</v>
      </c>
      <c r="E6481" s="2">
        <v>11.439450000000001</v>
      </c>
      <c r="F6481" s="2">
        <v>23.414729999999999</v>
      </c>
      <c r="G6481" s="2">
        <v>5.7775299999999996</v>
      </c>
      <c r="H6481" s="2">
        <f t="shared" si="105"/>
        <v>56.383199999999995</v>
      </c>
      <c r="I6481" s="1">
        <v>1</v>
      </c>
      <c r="J6481" s="1">
        <v>1</v>
      </c>
      <c r="K6481" s="1">
        <v>96</v>
      </c>
      <c r="L6481" s="1">
        <v>0</v>
      </c>
      <c r="M6481" s="1">
        <v>2016</v>
      </c>
      <c r="N6481" s="53"/>
    </row>
    <row r="6482" spans="1:14" x14ac:dyDescent="0.3">
      <c r="A6482" s="1">
        <v>2016045</v>
      </c>
      <c r="B6482" s="1">
        <v>2</v>
      </c>
      <c r="C6482" s="2">
        <v>9.9925800000000002</v>
      </c>
      <c r="D6482" s="2">
        <v>1.0471600000000001</v>
      </c>
      <c r="E6482" s="2">
        <v>0</v>
      </c>
      <c r="F6482" s="2">
        <v>21.861429999999999</v>
      </c>
      <c r="G6482" s="2">
        <v>7.93072</v>
      </c>
      <c r="H6482" s="2">
        <f t="shared" si="105"/>
        <v>40.831890000000001</v>
      </c>
      <c r="I6482" s="1">
        <v>0</v>
      </c>
      <c r="J6482" s="1">
        <v>2</v>
      </c>
      <c r="K6482" s="1">
        <v>91</v>
      </c>
      <c r="L6482" s="1">
        <v>2</v>
      </c>
      <c r="M6482" s="1">
        <v>2016</v>
      </c>
      <c r="N6482" s="53"/>
    </row>
    <row r="6483" spans="1:14" x14ac:dyDescent="0.3">
      <c r="A6483" s="1">
        <v>2016041</v>
      </c>
      <c r="B6483" s="1">
        <v>2</v>
      </c>
      <c r="C6483" s="2">
        <v>11.69782</v>
      </c>
      <c r="D6483" s="2">
        <v>1.2703599999999999</v>
      </c>
      <c r="E6483" s="2">
        <v>0</v>
      </c>
      <c r="F6483" s="2">
        <v>25.73198</v>
      </c>
      <c r="G6483" s="2">
        <v>9.86599</v>
      </c>
      <c r="H6483" s="2">
        <f t="shared" si="105"/>
        <v>48.566149999999993</v>
      </c>
      <c r="I6483" s="1">
        <v>0</v>
      </c>
      <c r="J6483" s="1">
        <v>2</v>
      </c>
      <c r="K6483" s="1">
        <v>104</v>
      </c>
      <c r="L6483" s="1">
        <v>0</v>
      </c>
      <c r="M6483" s="1">
        <v>2016</v>
      </c>
      <c r="N6483" s="53"/>
    </row>
    <row r="6484" spans="1:14" x14ac:dyDescent="0.3">
      <c r="A6484" s="1">
        <v>2016046</v>
      </c>
      <c r="B6484" s="1">
        <v>2</v>
      </c>
      <c r="C6484" s="2">
        <v>13.44107</v>
      </c>
      <c r="D6484" s="2">
        <v>1.1934400000000001</v>
      </c>
      <c r="E6484" s="2">
        <v>0</v>
      </c>
      <c r="F6484" s="2">
        <v>19.336659999999998</v>
      </c>
      <c r="G6484" s="2">
        <v>6.6683300000000001</v>
      </c>
      <c r="H6484" s="2">
        <f t="shared" si="105"/>
        <v>40.639499999999998</v>
      </c>
      <c r="I6484" s="1">
        <v>0</v>
      </c>
      <c r="J6484" s="1">
        <v>2</v>
      </c>
      <c r="K6484" s="1">
        <v>90</v>
      </c>
      <c r="L6484" s="1">
        <v>0</v>
      </c>
      <c r="M6484" s="1">
        <v>2016</v>
      </c>
      <c r="N6484" s="53"/>
    </row>
    <row r="6485" spans="1:14" x14ac:dyDescent="0.3">
      <c r="A6485" s="1">
        <v>2016044</v>
      </c>
      <c r="B6485" s="1">
        <v>2</v>
      </c>
      <c r="C6485" s="2">
        <v>14.50482</v>
      </c>
      <c r="D6485" s="2">
        <v>1.1748400000000001</v>
      </c>
      <c r="E6485" s="2">
        <v>0</v>
      </c>
      <c r="F6485" s="2">
        <v>24.239249999999998</v>
      </c>
      <c r="G6485" s="2">
        <v>9.1196300000000008</v>
      </c>
      <c r="H6485" s="2">
        <f t="shared" si="105"/>
        <v>49.038539999999998</v>
      </c>
      <c r="I6485" s="1">
        <v>0</v>
      </c>
      <c r="J6485" s="1">
        <v>2</v>
      </c>
      <c r="K6485" s="1">
        <v>100</v>
      </c>
      <c r="L6485" s="1">
        <v>1</v>
      </c>
      <c r="M6485" s="1">
        <v>2016</v>
      </c>
      <c r="N6485" s="53"/>
    </row>
    <row r="6486" spans="1:14" x14ac:dyDescent="0.3">
      <c r="A6486" s="1">
        <v>2016047</v>
      </c>
      <c r="B6486" s="1">
        <v>1</v>
      </c>
      <c r="C6486" s="2">
        <v>14.467689999999999</v>
      </c>
      <c r="D6486" s="2">
        <v>0.91813999999999996</v>
      </c>
      <c r="E6486" s="2">
        <v>0</v>
      </c>
      <c r="F6486" s="2">
        <v>15.73817</v>
      </c>
      <c r="G6486" s="2">
        <v>7.8588899999999997</v>
      </c>
      <c r="H6486" s="2">
        <f t="shared" ref="H6486:H6549" si="106">SUM(C6486:G6486)</f>
        <v>38.982889999999998</v>
      </c>
      <c r="I6486" s="1">
        <v>0</v>
      </c>
      <c r="J6486" s="1">
        <v>1</v>
      </c>
      <c r="K6486" s="1">
        <v>84</v>
      </c>
      <c r="L6486" s="1">
        <v>0</v>
      </c>
      <c r="M6486" s="1">
        <v>2016</v>
      </c>
      <c r="N6486" s="53"/>
    </row>
    <row r="6487" spans="1:14" x14ac:dyDescent="0.3">
      <c r="A6487" s="1">
        <v>2016036</v>
      </c>
      <c r="B6487" s="1">
        <v>3</v>
      </c>
      <c r="C6487" s="2">
        <v>11.72706</v>
      </c>
      <c r="D6487" s="2">
        <v>1.05772</v>
      </c>
      <c r="E6487" s="2">
        <v>11.565239999999999</v>
      </c>
      <c r="F6487" s="2">
        <v>21.240819999999999</v>
      </c>
      <c r="G6487" s="2">
        <v>7.8157199999999998</v>
      </c>
      <c r="H6487" s="2">
        <f t="shared" si="106"/>
        <v>53.406559999999999</v>
      </c>
      <c r="I6487" s="1">
        <v>1</v>
      </c>
      <c r="J6487" s="1">
        <v>1</v>
      </c>
      <c r="K6487" s="1">
        <v>95</v>
      </c>
      <c r="L6487" s="1">
        <v>0</v>
      </c>
      <c r="M6487" s="1">
        <v>2016</v>
      </c>
      <c r="N6487" s="53"/>
    </row>
    <row r="6488" spans="1:14" x14ac:dyDescent="0.3">
      <c r="A6488" s="1">
        <v>2016048</v>
      </c>
      <c r="B6488" s="1">
        <v>1</v>
      </c>
      <c r="C6488" s="2">
        <v>14.012840000000001</v>
      </c>
      <c r="D6488" s="2">
        <v>0.99289000000000005</v>
      </c>
      <c r="E6488" s="2">
        <v>0</v>
      </c>
      <c r="F6488" s="2">
        <v>21.191310000000001</v>
      </c>
      <c r="G6488" s="2">
        <v>6.2468300000000001</v>
      </c>
      <c r="H6488" s="2">
        <f t="shared" si="106"/>
        <v>42.443870000000004</v>
      </c>
      <c r="I6488" s="1">
        <v>0</v>
      </c>
      <c r="J6488" s="1">
        <v>1</v>
      </c>
      <c r="K6488" s="1">
        <v>92</v>
      </c>
      <c r="L6488" s="1">
        <v>0</v>
      </c>
      <c r="M6488" s="1">
        <v>2016</v>
      </c>
      <c r="N6488" s="53"/>
    </row>
    <row r="6489" spans="1:14" x14ac:dyDescent="0.3">
      <c r="A6489" s="1">
        <v>2016049</v>
      </c>
      <c r="B6489" s="1">
        <v>2</v>
      </c>
      <c r="C6489" s="2">
        <v>12.69524</v>
      </c>
      <c r="D6489" s="2">
        <v>0.60741000000000001</v>
      </c>
      <c r="E6489" s="2">
        <v>0</v>
      </c>
      <c r="F6489" s="2">
        <v>23.26323</v>
      </c>
      <c r="G6489" s="2">
        <v>8.6316199999999998</v>
      </c>
      <c r="H6489" s="2">
        <f t="shared" si="106"/>
        <v>45.197499999999998</v>
      </c>
      <c r="I6489" s="1">
        <v>0</v>
      </c>
      <c r="J6489" s="1">
        <v>2</v>
      </c>
      <c r="K6489" s="1">
        <v>102</v>
      </c>
      <c r="L6489" s="1">
        <v>0</v>
      </c>
      <c r="M6489" s="1">
        <v>2016</v>
      </c>
      <c r="N6489" s="53"/>
    </row>
    <row r="6490" spans="1:14" x14ac:dyDescent="0.3">
      <c r="A6490" s="1">
        <v>2016050</v>
      </c>
      <c r="B6490" s="1">
        <v>2</v>
      </c>
      <c r="C6490" s="2">
        <v>13.16785</v>
      </c>
      <c r="D6490" s="2">
        <v>1.01905</v>
      </c>
      <c r="E6490" s="2">
        <v>0</v>
      </c>
      <c r="F6490" s="2">
        <v>17.522780000000001</v>
      </c>
      <c r="G6490" s="2">
        <v>5.7613899999999996</v>
      </c>
      <c r="H6490" s="2">
        <f t="shared" si="106"/>
        <v>37.471069999999997</v>
      </c>
      <c r="I6490" s="1">
        <v>0</v>
      </c>
      <c r="J6490" s="1">
        <v>2</v>
      </c>
      <c r="K6490" s="1">
        <v>83</v>
      </c>
      <c r="L6490" s="1">
        <v>0</v>
      </c>
      <c r="M6490" s="1">
        <v>2016</v>
      </c>
      <c r="N6490" s="53"/>
    </row>
    <row r="6491" spans="1:14" x14ac:dyDescent="0.3">
      <c r="A6491" s="1">
        <v>2016042</v>
      </c>
      <c r="B6491" s="1">
        <v>3</v>
      </c>
      <c r="C6491" s="2">
        <v>12.354799999999999</v>
      </c>
      <c r="D6491" s="2">
        <v>1.1379300000000001</v>
      </c>
      <c r="E6491" s="2">
        <v>11.293519999999999</v>
      </c>
      <c r="F6491" s="2">
        <v>15.48996</v>
      </c>
      <c r="G6491" s="2">
        <v>5.4105800000000004</v>
      </c>
      <c r="H6491" s="2">
        <f t="shared" si="106"/>
        <v>45.686790000000002</v>
      </c>
      <c r="I6491" s="1">
        <v>1</v>
      </c>
      <c r="J6491" s="1">
        <v>1</v>
      </c>
      <c r="K6491" s="1">
        <v>82</v>
      </c>
      <c r="L6491" s="1">
        <v>0</v>
      </c>
      <c r="M6491" s="1">
        <v>2016</v>
      </c>
      <c r="N6491" s="53"/>
    </row>
    <row r="6492" spans="1:14" x14ac:dyDescent="0.3">
      <c r="A6492" s="1">
        <v>2016038</v>
      </c>
      <c r="B6492" s="1">
        <v>2</v>
      </c>
      <c r="C6492" s="2">
        <v>11.58283</v>
      </c>
      <c r="D6492" s="2">
        <v>0.81552999999999998</v>
      </c>
      <c r="E6492" s="2">
        <v>0</v>
      </c>
      <c r="F6492" s="2">
        <v>17.77355</v>
      </c>
      <c r="G6492" s="2">
        <v>5.8867700000000003</v>
      </c>
      <c r="H6492" s="2">
        <f t="shared" si="106"/>
        <v>36.058680000000003</v>
      </c>
      <c r="I6492" s="1">
        <v>0</v>
      </c>
      <c r="J6492" s="1">
        <v>2</v>
      </c>
      <c r="K6492" s="1">
        <v>82</v>
      </c>
      <c r="L6492" s="1">
        <v>0</v>
      </c>
      <c r="M6492" s="1">
        <v>2016</v>
      </c>
      <c r="N6492" s="53"/>
    </row>
    <row r="6493" spans="1:14" x14ac:dyDescent="0.3">
      <c r="A6493" s="1">
        <v>2016053</v>
      </c>
      <c r="B6493" s="1">
        <v>2</v>
      </c>
      <c r="C6493" s="2">
        <v>15.197559999999999</v>
      </c>
      <c r="D6493" s="2">
        <v>1.1206</v>
      </c>
      <c r="E6493" s="2">
        <v>0</v>
      </c>
      <c r="F6493" s="2">
        <v>18.241399999999999</v>
      </c>
      <c r="G6493" s="2">
        <v>6.1207000000000003</v>
      </c>
      <c r="H6493" s="2">
        <f t="shared" si="106"/>
        <v>40.680259999999997</v>
      </c>
      <c r="I6493" s="1">
        <v>0</v>
      </c>
      <c r="J6493" s="1">
        <v>2</v>
      </c>
      <c r="K6493" s="1">
        <v>81</v>
      </c>
      <c r="L6493" s="1">
        <v>0</v>
      </c>
      <c r="M6493" s="1">
        <v>2016</v>
      </c>
      <c r="N6493" s="53"/>
    </row>
    <row r="6494" spans="1:14" x14ac:dyDescent="0.3">
      <c r="A6494" s="1">
        <v>2016054</v>
      </c>
      <c r="B6494" s="1">
        <v>2</v>
      </c>
      <c r="C6494" s="2">
        <v>11.63012</v>
      </c>
      <c r="D6494" s="2">
        <v>0.96372999999999998</v>
      </c>
      <c r="E6494" s="2">
        <v>0</v>
      </c>
      <c r="F6494" s="2">
        <v>20.093350000000001</v>
      </c>
      <c r="G6494" s="2">
        <v>7.0466800000000003</v>
      </c>
      <c r="H6494" s="2">
        <f t="shared" si="106"/>
        <v>39.733880000000006</v>
      </c>
      <c r="I6494" s="1">
        <v>0</v>
      </c>
      <c r="J6494" s="1">
        <v>2</v>
      </c>
      <c r="K6494" s="1">
        <v>87</v>
      </c>
      <c r="L6494" s="1">
        <v>1</v>
      </c>
      <c r="M6494" s="1">
        <v>2016</v>
      </c>
      <c r="N6494" s="53"/>
    </row>
    <row r="6495" spans="1:14" x14ac:dyDescent="0.3">
      <c r="A6495" s="1">
        <v>2016034</v>
      </c>
      <c r="B6495" s="1">
        <v>3</v>
      </c>
      <c r="C6495" s="2">
        <v>10.639570000000001</v>
      </c>
      <c r="D6495" s="2">
        <v>1.0680799999999999</v>
      </c>
      <c r="E6495" s="2">
        <v>10.160729999999999</v>
      </c>
      <c r="F6495" s="2">
        <v>18.967980000000001</v>
      </c>
      <c r="G6495" s="2">
        <v>7.4412200000000004</v>
      </c>
      <c r="H6495" s="2">
        <f t="shared" si="106"/>
        <v>48.27758</v>
      </c>
      <c r="I6495" s="1">
        <v>1</v>
      </c>
      <c r="J6495" s="1">
        <v>1</v>
      </c>
      <c r="K6495" s="1">
        <v>87</v>
      </c>
      <c r="L6495" s="1">
        <v>0</v>
      </c>
      <c r="M6495" s="1">
        <v>2016</v>
      </c>
      <c r="N6495" s="53"/>
    </row>
    <row r="6496" spans="1:14" x14ac:dyDescent="0.3">
      <c r="A6496" s="1">
        <v>2016055</v>
      </c>
      <c r="B6496" s="1">
        <v>2</v>
      </c>
      <c r="C6496" s="2">
        <v>11.706490000000001</v>
      </c>
      <c r="D6496" s="2">
        <v>0.66998000000000002</v>
      </c>
      <c r="E6496" s="2">
        <v>0</v>
      </c>
      <c r="F6496" s="2">
        <v>25.743590000000001</v>
      </c>
      <c r="G6496" s="2">
        <v>9.8718000000000004</v>
      </c>
      <c r="H6496" s="2">
        <f t="shared" si="106"/>
        <v>47.991860000000003</v>
      </c>
      <c r="I6496" s="1">
        <v>0</v>
      </c>
      <c r="J6496" s="1">
        <v>2</v>
      </c>
      <c r="K6496" s="1">
        <v>101</v>
      </c>
      <c r="L6496" s="1">
        <v>0</v>
      </c>
      <c r="M6496" s="1">
        <v>2016</v>
      </c>
      <c r="N6496" s="53"/>
    </row>
    <row r="6497" spans="1:14" x14ac:dyDescent="0.3">
      <c r="A6497" s="1">
        <v>2016057</v>
      </c>
      <c r="B6497" s="1">
        <v>2</v>
      </c>
      <c r="C6497" s="2">
        <v>9.0053599999999996</v>
      </c>
      <c r="D6497" s="2">
        <v>1.3090200000000001</v>
      </c>
      <c r="E6497" s="2">
        <v>0</v>
      </c>
      <c r="F6497" s="2">
        <v>21.665230000000001</v>
      </c>
      <c r="G6497" s="2">
        <v>7.8326099999999999</v>
      </c>
      <c r="H6497" s="2">
        <f t="shared" si="106"/>
        <v>39.812220000000003</v>
      </c>
      <c r="I6497" s="1">
        <v>0</v>
      </c>
      <c r="J6497" s="1">
        <v>2</v>
      </c>
      <c r="K6497" s="1">
        <v>92</v>
      </c>
      <c r="L6497" s="1">
        <v>0</v>
      </c>
      <c r="M6497" s="1">
        <v>2016</v>
      </c>
      <c r="N6497" s="53"/>
    </row>
    <row r="6498" spans="1:14" x14ac:dyDescent="0.3">
      <c r="A6498" s="1">
        <v>2016056</v>
      </c>
      <c r="B6498" s="1">
        <v>2</v>
      </c>
      <c r="C6498" s="2">
        <v>12.21378</v>
      </c>
      <c r="D6498" s="2">
        <v>0.91483999999999999</v>
      </c>
      <c r="E6498" s="2">
        <v>0</v>
      </c>
      <c r="F6498" s="2">
        <v>22.289490000000001</v>
      </c>
      <c r="G6498" s="2">
        <v>8.1447500000000002</v>
      </c>
      <c r="H6498" s="2">
        <f t="shared" si="106"/>
        <v>43.562860000000001</v>
      </c>
      <c r="I6498" s="1">
        <v>0</v>
      </c>
      <c r="J6498" s="1">
        <v>2</v>
      </c>
      <c r="K6498" s="1">
        <v>90</v>
      </c>
      <c r="L6498" s="1">
        <v>1</v>
      </c>
      <c r="M6498" s="1">
        <v>2016</v>
      </c>
      <c r="N6498" s="53"/>
    </row>
    <row r="6499" spans="1:14" x14ac:dyDescent="0.3">
      <c r="A6499" s="1">
        <v>2016059</v>
      </c>
      <c r="B6499" s="1">
        <v>2</v>
      </c>
      <c r="C6499" s="2">
        <v>12.105359999999999</v>
      </c>
      <c r="D6499" s="2">
        <v>0.80218</v>
      </c>
      <c r="E6499" s="2">
        <v>0</v>
      </c>
      <c r="F6499" s="2">
        <v>19.74173</v>
      </c>
      <c r="G6499" s="2">
        <v>6.87087</v>
      </c>
      <c r="H6499" s="2">
        <f t="shared" si="106"/>
        <v>39.520139999999998</v>
      </c>
      <c r="I6499" s="1">
        <v>0</v>
      </c>
      <c r="J6499" s="1">
        <v>2</v>
      </c>
      <c r="K6499" s="1">
        <v>94</v>
      </c>
      <c r="L6499" s="1">
        <v>1</v>
      </c>
      <c r="M6499" s="1">
        <v>2016</v>
      </c>
      <c r="N6499" s="53"/>
    </row>
    <row r="6500" spans="1:14" x14ac:dyDescent="0.3">
      <c r="A6500" s="1">
        <v>2016052</v>
      </c>
      <c r="B6500" s="1">
        <v>3</v>
      </c>
      <c r="C6500" s="2">
        <v>8.8538899999999998</v>
      </c>
      <c r="D6500" s="2">
        <v>0.76154999999999995</v>
      </c>
      <c r="E6500" s="2">
        <v>10.08719</v>
      </c>
      <c r="F6500" s="2">
        <v>18.01014</v>
      </c>
      <c r="G6500" s="2">
        <v>3.8650000000000002</v>
      </c>
      <c r="H6500" s="2">
        <f t="shared" si="106"/>
        <v>41.577770000000001</v>
      </c>
      <c r="I6500" s="1">
        <v>1</v>
      </c>
      <c r="J6500" s="1">
        <v>1</v>
      </c>
      <c r="K6500" s="1">
        <v>80</v>
      </c>
      <c r="L6500" s="1">
        <v>0</v>
      </c>
      <c r="M6500" s="1">
        <v>2016</v>
      </c>
      <c r="N6500" s="53"/>
    </row>
    <row r="6501" spans="1:14" x14ac:dyDescent="0.3">
      <c r="A6501" s="1">
        <v>2016060</v>
      </c>
      <c r="B6501" s="1">
        <v>2</v>
      </c>
      <c r="C6501" s="2">
        <v>14.035550000000001</v>
      </c>
      <c r="D6501" s="2">
        <v>0.98489000000000004</v>
      </c>
      <c r="E6501" s="2">
        <v>0</v>
      </c>
      <c r="F6501" s="2">
        <v>21.061489999999999</v>
      </c>
      <c r="G6501" s="2">
        <v>7.5307500000000003</v>
      </c>
      <c r="H6501" s="2">
        <f t="shared" si="106"/>
        <v>43.612679999999997</v>
      </c>
      <c r="I6501" s="1">
        <v>0</v>
      </c>
      <c r="J6501" s="1">
        <v>2</v>
      </c>
      <c r="K6501" s="1">
        <v>99</v>
      </c>
      <c r="L6501" s="1">
        <v>0</v>
      </c>
      <c r="M6501" s="1">
        <v>2016</v>
      </c>
      <c r="N6501" s="53"/>
    </row>
    <row r="6502" spans="1:14" x14ac:dyDescent="0.3">
      <c r="A6502" s="1">
        <v>2016061</v>
      </c>
      <c r="B6502" s="1">
        <v>1</v>
      </c>
      <c r="C6502" s="2">
        <v>10.491630000000001</v>
      </c>
      <c r="D6502" s="2">
        <v>0.82520000000000004</v>
      </c>
      <c r="E6502" s="2">
        <v>0</v>
      </c>
      <c r="F6502" s="2">
        <v>21.307230000000001</v>
      </c>
      <c r="G6502" s="2">
        <v>7.9437800000000003</v>
      </c>
      <c r="H6502" s="2">
        <f t="shared" si="106"/>
        <v>40.567840000000004</v>
      </c>
      <c r="I6502" s="1">
        <v>0</v>
      </c>
      <c r="J6502" s="1">
        <v>1</v>
      </c>
      <c r="K6502" s="1">
        <v>92</v>
      </c>
      <c r="L6502" s="1">
        <v>0</v>
      </c>
      <c r="M6502" s="1">
        <v>2016</v>
      </c>
      <c r="N6502" s="53"/>
    </row>
    <row r="6503" spans="1:14" x14ac:dyDescent="0.3">
      <c r="A6503" s="1">
        <v>2016062</v>
      </c>
      <c r="B6503" s="1">
        <v>2</v>
      </c>
      <c r="C6503" s="2">
        <v>13.810309999999999</v>
      </c>
      <c r="D6503" s="2">
        <v>0.93818000000000001</v>
      </c>
      <c r="E6503" s="2">
        <v>0</v>
      </c>
      <c r="F6503" s="2">
        <v>21.813939999999999</v>
      </c>
      <c r="G6503" s="2">
        <v>7.9069700000000003</v>
      </c>
      <c r="H6503" s="2">
        <f t="shared" si="106"/>
        <v>44.4694</v>
      </c>
      <c r="I6503" s="1">
        <v>0</v>
      </c>
      <c r="J6503" s="1">
        <v>2</v>
      </c>
      <c r="K6503" s="1">
        <v>97</v>
      </c>
      <c r="L6503" s="1">
        <v>0</v>
      </c>
      <c r="M6503" s="1">
        <v>2016</v>
      </c>
      <c r="N6503" s="53"/>
    </row>
    <row r="6504" spans="1:14" x14ac:dyDescent="0.3">
      <c r="A6504" s="1">
        <v>2016058</v>
      </c>
      <c r="B6504" s="1">
        <v>4</v>
      </c>
      <c r="C6504" s="2">
        <v>13.012130000000001</v>
      </c>
      <c r="D6504" s="2">
        <v>1.2584900000000001</v>
      </c>
      <c r="E6504" s="2">
        <v>7.98841</v>
      </c>
      <c r="F6504" s="2">
        <v>23.404389999999999</v>
      </c>
      <c r="G6504" s="2">
        <v>10.31546</v>
      </c>
      <c r="H6504" s="2">
        <f t="shared" si="106"/>
        <v>55.978880000000004</v>
      </c>
      <c r="I6504" s="1">
        <v>1</v>
      </c>
      <c r="J6504" s="1">
        <v>2</v>
      </c>
      <c r="K6504" s="1">
        <v>95</v>
      </c>
      <c r="L6504" s="1">
        <v>0</v>
      </c>
      <c r="M6504" s="1">
        <v>2016</v>
      </c>
      <c r="N6504" s="53"/>
    </row>
    <row r="6505" spans="1:14" x14ac:dyDescent="0.3">
      <c r="A6505" s="1">
        <v>2016065</v>
      </c>
      <c r="B6505" s="1">
        <v>2</v>
      </c>
      <c r="C6505" s="2">
        <v>13.63747</v>
      </c>
      <c r="D6505" s="2">
        <v>1.0323100000000001</v>
      </c>
      <c r="E6505" s="2">
        <v>0</v>
      </c>
      <c r="F6505" s="2">
        <v>18.809090000000001</v>
      </c>
      <c r="G6505" s="2">
        <v>6.4045399999999999</v>
      </c>
      <c r="H6505" s="2">
        <f t="shared" si="106"/>
        <v>39.883409999999998</v>
      </c>
      <c r="I6505" s="1">
        <v>0</v>
      </c>
      <c r="J6505" s="1">
        <v>2</v>
      </c>
      <c r="K6505" s="1">
        <v>88</v>
      </c>
      <c r="L6505" s="1">
        <v>0</v>
      </c>
      <c r="M6505" s="1">
        <v>2016</v>
      </c>
      <c r="N6505" s="53"/>
    </row>
    <row r="6506" spans="1:14" x14ac:dyDescent="0.3">
      <c r="A6506" s="1">
        <v>2016064</v>
      </c>
      <c r="B6506" s="1">
        <v>2</v>
      </c>
      <c r="C6506" s="2">
        <v>12.54687</v>
      </c>
      <c r="D6506" s="2">
        <v>1.1353</v>
      </c>
      <c r="E6506" s="2">
        <v>0</v>
      </c>
      <c r="F6506" s="2">
        <v>21.188189999999999</v>
      </c>
      <c r="G6506" s="2">
        <v>7.5940899999999996</v>
      </c>
      <c r="H6506" s="2">
        <f t="shared" si="106"/>
        <v>42.464449999999999</v>
      </c>
      <c r="I6506" s="1">
        <v>0</v>
      </c>
      <c r="J6506" s="1">
        <v>2</v>
      </c>
      <c r="K6506" s="1">
        <v>98</v>
      </c>
      <c r="L6506" s="1">
        <v>0</v>
      </c>
      <c r="M6506" s="1">
        <v>2016</v>
      </c>
      <c r="N6506" s="53"/>
    </row>
    <row r="6507" spans="1:14" x14ac:dyDescent="0.3">
      <c r="A6507" s="1">
        <v>2016051</v>
      </c>
      <c r="B6507" s="1">
        <v>2</v>
      </c>
      <c r="C6507" s="2">
        <v>10.2425</v>
      </c>
      <c r="D6507" s="2">
        <v>1.44258</v>
      </c>
      <c r="E6507" s="2">
        <v>0</v>
      </c>
      <c r="F6507" s="2">
        <v>16.971119999999999</v>
      </c>
      <c r="G6507" s="2">
        <v>5.4855600000000004</v>
      </c>
      <c r="H6507" s="2">
        <f t="shared" si="106"/>
        <v>34.141759999999998</v>
      </c>
      <c r="I6507" s="1">
        <v>0</v>
      </c>
      <c r="J6507" s="1">
        <v>2</v>
      </c>
      <c r="K6507" s="1">
        <v>85</v>
      </c>
      <c r="L6507" s="1">
        <v>0</v>
      </c>
      <c r="M6507" s="1">
        <v>2016</v>
      </c>
      <c r="N6507" s="53"/>
    </row>
    <row r="6508" spans="1:14" x14ac:dyDescent="0.3">
      <c r="A6508" s="1">
        <v>2016067</v>
      </c>
      <c r="B6508" s="1">
        <v>1</v>
      </c>
      <c r="C6508" s="2">
        <v>8.4392800000000001</v>
      </c>
      <c r="D6508" s="2">
        <v>0.90475000000000005</v>
      </c>
      <c r="E6508" s="2">
        <v>0</v>
      </c>
      <c r="F6508" s="2">
        <v>24.888349999999999</v>
      </c>
      <c r="G6508" s="2">
        <v>6.1295700000000002</v>
      </c>
      <c r="H6508" s="2">
        <f t="shared" si="106"/>
        <v>40.36195</v>
      </c>
      <c r="I6508" s="1">
        <v>0</v>
      </c>
      <c r="J6508" s="1">
        <v>1</v>
      </c>
      <c r="K6508" s="1">
        <v>85</v>
      </c>
      <c r="L6508" s="1">
        <v>0</v>
      </c>
      <c r="M6508" s="1">
        <v>2016</v>
      </c>
      <c r="N6508" s="53"/>
    </row>
    <row r="6509" spans="1:14" x14ac:dyDescent="0.3">
      <c r="A6509" s="1">
        <v>2016069</v>
      </c>
      <c r="B6509" s="1">
        <v>2</v>
      </c>
      <c r="C6509" s="2">
        <v>14.948029999999999</v>
      </c>
      <c r="D6509" s="2">
        <v>0.83918000000000004</v>
      </c>
      <c r="E6509" s="2">
        <v>0</v>
      </c>
      <c r="F6509" s="2">
        <v>21.43496</v>
      </c>
      <c r="G6509" s="2">
        <v>7.7174800000000001</v>
      </c>
      <c r="H6509" s="2">
        <f t="shared" si="106"/>
        <v>44.93965</v>
      </c>
      <c r="I6509" s="1">
        <v>0</v>
      </c>
      <c r="J6509" s="1">
        <v>2</v>
      </c>
      <c r="K6509" s="1">
        <v>100</v>
      </c>
      <c r="L6509" s="1">
        <v>0</v>
      </c>
      <c r="M6509" s="1">
        <v>2016</v>
      </c>
      <c r="N6509" s="53"/>
    </row>
    <row r="6510" spans="1:14" x14ac:dyDescent="0.3">
      <c r="A6510" s="1">
        <v>2016063</v>
      </c>
      <c r="B6510" s="1">
        <v>4</v>
      </c>
      <c r="C6510" s="2">
        <v>10.68852</v>
      </c>
      <c r="D6510" s="2">
        <v>0.92844000000000004</v>
      </c>
      <c r="E6510" s="2">
        <v>9.9409200000000002</v>
      </c>
      <c r="F6510" s="2">
        <v>25.296299999999999</v>
      </c>
      <c r="G6510" s="2">
        <v>10.705629999999999</v>
      </c>
      <c r="H6510" s="2">
        <f t="shared" si="106"/>
        <v>57.559809999999999</v>
      </c>
      <c r="I6510" s="1">
        <v>1</v>
      </c>
      <c r="J6510" s="1">
        <v>2</v>
      </c>
      <c r="K6510" s="1">
        <v>103</v>
      </c>
      <c r="L6510" s="1">
        <v>2</v>
      </c>
      <c r="M6510" s="1">
        <v>2016</v>
      </c>
      <c r="N6510" s="53"/>
    </row>
    <row r="6511" spans="1:14" x14ac:dyDescent="0.3">
      <c r="A6511" s="1">
        <v>2016068</v>
      </c>
      <c r="B6511" s="1">
        <v>1</v>
      </c>
      <c r="C6511" s="2">
        <v>13.92286</v>
      </c>
      <c r="D6511" s="2">
        <v>1.0859000000000001</v>
      </c>
      <c r="E6511" s="2">
        <v>0</v>
      </c>
      <c r="F6511" s="2">
        <v>27.947130000000001</v>
      </c>
      <c r="G6511" s="2">
        <v>6.8250099999999998</v>
      </c>
      <c r="H6511" s="2">
        <f t="shared" si="106"/>
        <v>49.780900000000003</v>
      </c>
      <c r="I6511" s="1">
        <v>0</v>
      </c>
      <c r="J6511" s="1">
        <v>1</v>
      </c>
      <c r="K6511" s="1">
        <v>99</v>
      </c>
      <c r="L6511" s="1">
        <v>0</v>
      </c>
      <c r="M6511" s="1">
        <v>2016</v>
      </c>
      <c r="N6511" s="53"/>
    </row>
    <row r="6512" spans="1:14" x14ac:dyDescent="0.3">
      <c r="A6512" s="1">
        <v>2016066</v>
      </c>
      <c r="B6512" s="1">
        <v>4</v>
      </c>
      <c r="C6512" s="2">
        <v>11.60929</v>
      </c>
      <c r="D6512" s="2">
        <v>0.89602000000000004</v>
      </c>
      <c r="E6512" s="2">
        <v>9.7476699999999994</v>
      </c>
      <c r="F6512" s="2">
        <v>22.474679999999999</v>
      </c>
      <c r="G6512" s="2">
        <v>4.9740099999999998</v>
      </c>
      <c r="H6512" s="2">
        <f t="shared" si="106"/>
        <v>49.70167</v>
      </c>
      <c r="I6512" s="1">
        <v>1</v>
      </c>
      <c r="J6512" s="1">
        <v>2</v>
      </c>
      <c r="K6512" s="1">
        <v>90</v>
      </c>
      <c r="L6512" s="1">
        <v>0</v>
      </c>
      <c r="M6512" s="1">
        <v>2016</v>
      </c>
      <c r="N6512" s="53"/>
    </row>
    <row r="6513" spans="1:14" x14ac:dyDescent="0.3">
      <c r="A6513" s="1">
        <v>2016072</v>
      </c>
      <c r="B6513" s="1">
        <v>1</v>
      </c>
      <c r="C6513" s="2">
        <v>12.611090000000001</v>
      </c>
      <c r="D6513" s="2">
        <v>0.97631999999999997</v>
      </c>
      <c r="E6513" s="2">
        <v>0</v>
      </c>
      <c r="F6513" s="2">
        <v>18.610990000000001</v>
      </c>
      <c r="G6513" s="2">
        <v>7.4068100000000001</v>
      </c>
      <c r="H6513" s="2">
        <f t="shared" si="106"/>
        <v>39.60521</v>
      </c>
      <c r="I6513" s="1">
        <v>0</v>
      </c>
      <c r="J6513" s="1">
        <v>1</v>
      </c>
      <c r="K6513" s="1">
        <v>90</v>
      </c>
      <c r="L6513" s="1">
        <v>2</v>
      </c>
      <c r="M6513" s="1">
        <v>2016</v>
      </c>
      <c r="N6513" s="53"/>
    </row>
    <row r="6514" spans="1:14" x14ac:dyDescent="0.3">
      <c r="A6514" s="1">
        <v>2016071</v>
      </c>
      <c r="B6514" s="1">
        <v>1</v>
      </c>
      <c r="C6514" s="2">
        <v>9.9800599999999999</v>
      </c>
      <c r="D6514" s="2">
        <v>0.98621000000000003</v>
      </c>
      <c r="E6514" s="2">
        <v>0</v>
      </c>
      <c r="F6514" s="2">
        <v>26.577089999999998</v>
      </c>
      <c r="G6514" s="2">
        <v>8.1960099999999994</v>
      </c>
      <c r="H6514" s="2">
        <f t="shared" si="106"/>
        <v>45.739370000000001</v>
      </c>
      <c r="I6514" s="1">
        <v>0</v>
      </c>
      <c r="J6514" s="1">
        <v>1</v>
      </c>
      <c r="K6514" s="1">
        <v>101</v>
      </c>
      <c r="L6514" s="1">
        <v>0</v>
      </c>
      <c r="M6514" s="1">
        <v>2016</v>
      </c>
      <c r="N6514" s="53"/>
    </row>
    <row r="6515" spans="1:14" x14ac:dyDescent="0.3">
      <c r="A6515" s="1">
        <v>2016073</v>
      </c>
      <c r="B6515" s="1">
        <v>2</v>
      </c>
      <c r="C6515" s="2">
        <v>12.99817</v>
      </c>
      <c r="D6515" s="2">
        <v>1.1408100000000001</v>
      </c>
      <c r="E6515" s="2">
        <v>0</v>
      </c>
      <c r="F6515" s="2">
        <v>16.916360000000001</v>
      </c>
      <c r="G6515" s="2">
        <v>5.4581799999999996</v>
      </c>
      <c r="H6515" s="2">
        <f t="shared" si="106"/>
        <v>36.51352</v>
      </c>
      <c r="I6515" s="1">
        <v>0</v>
      </c>
      <c r="J6515" s="1">
        <v>2</v>
      </c>
      <c r="K6515" s="1">
        <v>82</v>
      </c>
      <c r="L6515" s="1">
        <v>0</v>
      </c>
      <c r="M6515" s="1">
        <v>2016</v>
      </c>
      <c r="N6515" s="53"/>
    </row>
    <row r="6516" spans="1:14" x14ac:dyDescent="0.3">
      <c r="A6516" s="1">
        <v>2016074</v>
      </c>
      <c r="B6516" s="1">
        <v>2</v>
      </c>
      <c r="C6516" s="2">
        <v>14.845660000000001</v>
      </c>
      <c r="D6516" s="2">
        <v>1.1845699999999999</v>
      </c>
      <c r="E6516" s="2">
        <v>0</v>
      </c>
      <c r="F6516" s="2">
        <v>20.66573</v>
      </c>
      <c r="G6516" s="2">
        <v>7.3328600000000002</v>
      </c>
      <c r="H6516" s="2">
        <f t="shared" si="106"/>
        <v>44.028819999999996</v>
      </c>
      <c r="I6516" s="1">
        <v>0</v>
      </c>
      <c r="J6516" s="1">
        <v>2</v>
      </c>
      <c r="K6516" s="1">
        <v>97</v>
      </c>
      <c r="L6516" s="1">
        <v>1</v>
      </c>
      <c r="M6516" s="1">
        <v>2016</v>
      </c>
      <c r="N6516" s="53"/>
    </row>
    <row r="6517" spans="1:14" x14ac:dyDescent="0.3">
      <c r="A6517" s="1">
        <v>2016070</v>
      </c>
      <c r="B6517" s="1">
        <v>4</v>
      </c>
      <c r="C6517" s="2">
        <v>13.60192</v>
      </c>
      <c r="D6517" s="2">
        <v>0.74168999999999996</v>
      </c>
      <c r="E6517" s="2">
        <v>13.77698</v>
      </c>
      <c r="F6517" s="2">
        <v>20.119029999999999</v>
      </c>
      <c r="G6517" s="2">
        <v>9.1998999999999995</v>
      </c>
      <c r="H6517" s="2">
        <f t="shared" si="106"/>
        <v>57.439520000000002</v>
      </c>
      <c r="I6517" s="1">
        <v>1</v>
      </c>
      <c r="J6517" s="1">
        <v>2</v>
      </c>
      <c r="K6517" s="1">
        <v>104</v>
      </c>
      <c r="L6517" s="1">
        <v>1</v>
      </c>
      <c r="M6517" s="1">
        <v>2016</v>
      </c>
      <c r="N6517" s="53"/>
    </row>
    <row r="6518" spans="1:14" x14ac:dyDescent="0.3">
      <c r="A6518" s="1">
        <v>2016075</v>
      </c>
      <c r="B6518" s="1">
        <v>2</v>
      </c>
      <c r="C6518" s="2">
        <v>11.61159</v>
      </c>
      <c r="D6518" s="2">
        <v>1.08701</v>
      </c>
      <c r="E6518" s="2">
        <v>0</v>
      </c>
      <c r="F6518" s="2">
        <v>23.998809999999999</v>
      </c>
      <c r="G6518" s="2">
        <v>8.9993999999999996</v>
      </c>
      <c r="H6518" s="2">
        <f t="shared" si="106"/>
        <v>45.696809999999999</v>
      </c>
      <c r="I6518" s="1">
        <v>0</v>
      </c>
      <c r="J6518" s="1">
        <v>2</v>
      </c>
      <c r="K6518" s="1">
        <v>99</v>
      </c>
      <c r="L6518" s="1">
        <v>0</v>
      </c>
      <c r="M6518" s="1">
        <v>2016</v>
      </c>
      <c r="N6518" s="53"/>
    </row>
    <row r="6519" spans="1:14" x14ac:dyDescent="0.3">
      <c r="A6519" s="1">
        <v>2016078</v>
      </c>
      <c r="B6519" s="1">
        <v>2</v>
      </c>
      <c r="C6519" s="2">
        <v>11.262499999999999</v>
      </c>
      <c r="D6519" s="2">
        <v>0.83745999999999998</v>
      </c>
      <c r="E6519" s="2">
        <v>0</v>
      </c>
      <c r="F6519" s="2">
        <v>22.131530000000001</v>
      </c>
      <c r="G6519" s="2">
        <v>8.0657700000000006</v>
      </c>
      <c r="H6519" s="2">
        <f t="shared" si="106"/>
        <v>42.297260000000001</v>
      </c>
      <c r="I6519" s="1">
        <v>0</v>
      </c>
      <c r="J6519" s="1">
        <v>2</v>
      </c>
      <c r="K6519" s="1">
        <v>106</v>
      </c>
      <c r="L6519" s="1">
        <v>0</v>
      </c>
      <c r="M6519" s="1">
        <v>2016</v>
      </c>
      <c r="N6519" s="53"/>
    </row>
    <row r="6520" spans="1:14" x14ac:dyDescent="0.3">
      <c r="A6520" s="1">
        <v>2016076</v>
      </c>
      <c r="B6520" s="1">
        <v>3</v>
      </c>
      <c r="C6520" s="2">
        <v>11.63846</v>
      </c>
      <c r="D6520" s="2">
        <v>0.79644999999999999</v>
      </c>
      <c r="E6520" s="2">
        <v>8.8318100000000008</v>
      </c>
      <c r="F6520" s="2">
        <v>24.85078</v>
      </c>
      <c r="G6520" s="2">
        <v>5.6163699999999999</v>
      </c>
      <c r="H6520" s="2">
        <f t="shared" si="106"/>
        <v>51.733869999999996</v>
      </c>
      <c r="I6520" s="1">
        <v>1</v>
      </c>
      <c r="J6520" s="1">
        <v>1</v>
      </c>
      <c r="K6520" s="1">
        <v>91</v>
      </c>
      <c r="L6520" s="1">
        <v>0</v>
      </c>
      <c r="M6520" s="1">
        <v>2016</v>
      </c>
      <c r="N6520" s="53"/>
    </row>
    <row r="6521" spans="1:14" x14ac:dyDescent="0.3">
      <c r="A6521" s="1">
        <v>2016077</v>
      </c>
      <c r="B6521" s="1">
        <v>3</v>
      </c>
      <c r="C6521" s="2">
        <v>12.05423</v>
      </c>
      <c r="D6521" s="2">
        <v>0.96743999999999997</v>
      </c>
      <c r="E6521" s="2">
        <v>9.1852999999999998</v>
      </c>
      <c r="F6521" s="2">
        <v>23.25</v>
      </c>
      <c r="G6521" s="2">
        <v>6.8434900000000001</v>
      </c>
      <c r="H6521" s="2">
        <f t="shared" si="106"/>
        <v>52.300460000000001</v>
      </c>
      <c r="I6521" s="1">
        <v>1</v>
      </c>
      <c r="J6521" s="1">
        <v>1</v>
      </c>
      <c r="K6521" s="1">
        <v>91</v>
      </c>
      <c r="L6521" s="1">
        <v>0</v>
      </c>
      <c r="M6521" s="1">
        <v>2016</v>
      </c>
      <c r="N6521" s="53"/>
    </row>
    <row r="6522" spans="1:14" x14ac:dyDescent="0.3">
      <c r="A6522" s="1">
        <v>2016079</v>
      </c>
      <c r="B6522" s="1">
        <v>3</v>
      </c>
      <c r="C6522" s="2">
        <v>11.32884</v>
      </c>
      <c r="D6522" s="2">
        <v>0.86126000000000003</v>
      </c>
      <c r="E6522" s="2">
        <v>12.379049999999999</v>
      </c>
      <c r="F6522" s="2">
        <v>24.74248</v>
      </c>
      <c r="G6522" s="2">
        <v>5.2240200000000003</v>
      </c>
      <c r="H6522" s="2">
        <f t="shared" si="106"/>
        <v>54.535650000000004</v>
      </c>
      <c r="I6522" s="1">
        <v>1</v>
      </c>
      <c r="J6522" s="1">
        <v>1</v>
      </c>
      <c r="K6522" s="1">
        <v>99</v>
      </c>
      <c r="L6522" s="1">
        <v>0</v>
      </c>
      <c r="M6522" s="1">
        <v>2016</v>
      </c>
      <c r="N6522" s="53"/>
    </row>
    <row r="6523" spans="1:14" x14ac:dyDescent="0.3">
      <c r="A6523" s="1">
        <v>2016082</v>
      </c>
      <c r="B6523" s="1">
        <v>2</v>
      </c>
      <c r="C6523" s="2">
        <v>12.705769999999999</v>
      </c>
      <c r="D6523" s="2">
        <v>0.90710000000000002</v>
      </c>
      <c r="E6523" s="2">
        <v>0</v>
      </c>
      <c r="F6523" s="2">
        <v>21.67342</v>
      </c>
      <c r="G6523" s="2">
        <v>7.8367100000000001</v>
      </c>
      <c r="H6523" s="2">
        <f t="shared" si="106"/>
        <v>43.123000000000005</v>
      </c>
      <c r="I6523" s="1">
        <v>0</v>
      </c>
      <c r="J6523" s="1">
        <v>2</v>
      </c>
      <c r="K6523" s="1">
        <v>90</v>
      </c>
      <c r="L6523" s="1">
        <v>0</v>
      </c>
      <c r="M6523" s="1">
        <v>2016</v>
      </c>
      <c r="N6523" s="53"/>
    </row>
    <row r="6524" spans="1:14" x14ac:dyDescent="0.3">
      <c r="A6524" s="1">
        <v>2016080</v>
      </c>
      <c r="B6524" s="1">
        <v>3</v>
      </c>
      <c r="C6524" s="2">
        <v>9.7828300000000006</v>
      </c>
      <c r="D6524" s="2">
        <v>1.02986</v>
      </c>
      <c r="E6524" s="2">
        <v>8.3650900000000004</v>
      </c>
      <c r="F6524" s="2">
        <v>21.88345</v>
      </c>
      <c r="G6524" s="2">
        <v>6.6095800000000002</v>
      </c>
      <c r="H6524" s="2">
        <f t="shared" si="106"/>
        <v>47.670809999999996</v>
      </c>
      <c r="I6524" s="1">
        <v>1</v>
      </c>
      <c r="J6524" s="1">
        <v>1</v>
      </c>
      <c r="K6524" s="1">
        <v>85</v>
      </c>
      <c r="L6524" s="1">
        <v>0</v>
      </c>
      <c r="M6524" s="1">
        <v>2016</v>
      </c>
      <c r="N6524" s="53"/>
    </row>
    <row r="6525" spans="1:14" x14ac:dyDescent="0.3">
      <c r="A6525" s="1">
        <v>2016081</v>
      </c>
      <c r="B6525" s="1">
        <v>3</v>
      </c>
      <c r="C6525" s="2">
        <v>12.44792</v>
      </c>
      <c r="D6525" s="2">
        <v>0.85018000000000005</v>
      </c>
      <c r="E6525" s="2">
        <v>9.5060599999999997</v>
      </c>
      <c r="F6525" s="2">
        <v>26.760269999999998</v>
      </c>
      <c r="G6525" s="2">
        <v>8.4858499999999992</v>
      </c>
      <c r="H6525" s="2">
        <f t="shared" si="106"/>
        <v>58.050280000000001</v>
      </c>
      <c r="I6525" s="1">
        <v>1</v>
      </c>
      <c r="J6525" s="1">
        <v>1</v>
      </c>
      <c r="K6525" s="1">
        <v>100</v>
      </c>
      <c r="L6525" s="1">
        <v>0</v>
      </c>
      <c r="M6525" s="1">
        <v>2016</v>
      </c>
      <c r="N6525" s="53"/>
    </row>
    <row r="6526" spans="1:14" x14ac:dyDescent="0.3">
      <c r="A6526" s="1">
        <v>2016087</v>
      </c>
      <c r="B6526" s="1">
        <v>2</v>
      </c>
      <c r="C6526" s="2">
        <v>10.84295</v>
      </c>
      <c r="D6526" s="2">
        <v>1.20038</v>
      </c>
      <c r="E6526" s="2">
        <v>0</v>
      </c>
      <c r="F6526" s="2">
        <v>17.657620000000001</v>
      </c>
      <c r="G6526" s="2">
        <v>5.8288099999999998</v>
      </c>
      <c r="H6526" s="2">
        <f t="shared" si="106"/>
        <v>35.529760000000003</v>
      </c>
      <c r="I6526" s="1">
        <v>0</v>
      </c>
      <c r="J6526" s="1">
        <v>2</v>
      </c>
      <c r="K6526" s="1">
        <v>85</v>
      </c>
      <c r="L6526" s="1">
        <v>1</v>
      </c>
      <c r="M6526" s="1">
        <v>2016</v>
      </c>
      <c r="N6526" s="53"/>
    </row>
    <row r="6527" spans="1:14" x14ac:dyDescent="0.3">
      <c r="A6527" s="1">
        <v>2016083</v>
      </c>
      <c r="B6527" s="1">
        <v>3</v>
      </c>
      <c r="C6527" s="2">
        <v>10.31162</v>
      </c>
      <c r="D6527" s="2">
        <v>1.14713</v>
      </c>
      <c r="E6527" s="2">
        <v>13.173310000000001</v>
      </c>
      <c r="F6527" s="2">
        <v>21.572230000000001</v>
      </c>
      <c r="G6527" s="2">
        <v>7.8314199999999996</v>
      </c>
      <c r="H6527" s="2">
        <f t="shared" si="106"/>
        <v>54.035710000000002</v>
      </c>
      <c r="I6527" s="1">
        <v>1</v>
      </c>
      <c r="J6527" s="1">
        <v>1</v>
      </c>
      <c r="K6527" s="1">
        <v>99</v>
      </c>
      <c r="L6527" s="1">
        <v>0</v>
      </c>
      <c r="M6527" s="1">
        <v>2016</v>
      </c>
      <c r="N6527" s="53"/>
    </row>
    <row r="6528" spans="1:14" x14ac:dyDescent="0.3">
      <c r="A6528" s="1">
        <v>2016088</v>
      </c>
      <c r="B6528" s="1">
        <v>2</v>
      </c>
      <c r="C6528" s="2">
        <v>13.29481</v>
      </c>
      <c r="D6528" s="2">
        <v>0.75556000000000001</v>
      </c>
      <c r="E6528" s="2">
        <v>0</v>
      </c>
      <c r="F6528" s="2">
        <v>17.451740000000001</v>
      </c>
      <c r="G6528" s="2">
        <v>5.7258699999999996</v>
      </c>
      <c r="H6528" s="2">
        <f t="shared" si="106"/>
        <v>37.227980000000002</v>
      </c>
      <c r="I6528" s="1">
        <v>0</v>
      </c>
      <c r="J6528" s="1">
        <v>2</v>
      </c>
      <c r="K6528" s="1">
        <v>89</v>
      </c>
      <c r="L6528" s="1">
        <v>0</v>
      </c>
      <c r="M6528" s="1">
        <v>2016</v>
      </c>
      <c r="N6528" s="53"/>
    </row>
    <row r="6529" spans="1:14" x14ac:dyDescent="0.3">
      <c r="A6529" s="1">
        <v>2016086</v>
      </c>
      <c r="B6529" s="1">
        <v>2</v>
      </c>
      <c r="C6529" s="2">
        <v>14.760260000000001</v>
      </c>
      <c r="D6529" s="2">
        <v>1.09378</v>
      </c>
      <c r="E6529" s="2">
        <v>0</v>
      </c>
      <c r="F6529" s="2">
        <v>21.918040000000001</v>
      </c>
      <c r="G6529" s="2">
        <v>7.9590199999999998</v>
      </c>
      <c r="H6529" s="2">
        <f t="shared" si="106"/>
        <v>45.731100000000005</v>
      </c>
      <c r="I6529" s="1">
        <v>0</v>
      </c>
      <c r="J6529" s="1">
        <v>2</v>
      </c>
      <c r="K6529" s="1">
        <v>96</v>
      </c>
      <c r="L6529" s="1">
        <v>0</v>
      </c>
      <c r="M6529" s="1">
        <v>2016</v>
      </c>
      <c r="N6529" s="53"/>
    </row>
    <row r="6530" spans="1:14" x14ac:dyDescent="0.3">
      <c r="A6530" s="1">
        <v>2016090</v>
      </c>
      <c r="B6530" s="1">
        <v>2</v>
      </c>
      <c r="C6530" s="2">
        <v>9.8862500000000004</v>
      </c>
      <c r="D6530" s="2">
        <v>1.10179</v>
      </c>
      <c r="E6530" s="2">
        <v>0</v>
      </c>
      <c r="F6530" s="2">
        <v>21.36571</v>
      </c>
      <c r="G6530" s="2">
        <v>7.6828500000000002</v>
      </c>
      <c r="H6530" s="2">
        <f t="shared" si="106"/>
        <v>40.0366</v>
      </c>
      <c r="I6530" s="1">
        <v>0</v>
      </c>
      <c r="J6530" s="1">
        <v>2</v>
      </c>
      <c r="K6530" s="1">
        <v>93</v>
      </c>
      <c r="L6530" s="1">
        <v>0</v>
      </c>
      <c r="M6530" s="1">
        <v>2016</v>
      </c>
      <c r="N6530" s="53"/>
    </row>
    <row r="6531" spans="1:14" x14ac:dyDescent="0.3">
      <c r="A6531" s="1">
        <v>2016089</v>
      </c>
      <c r="B6531" s="1">
        <v>1</v>
      </c>
      <c r="C6531" s="2">
        <v>11.422549999999999</v>
      </c>
      <c r="D6531" s="2">
        <v>0.85668</v>
      </c>
      <c r="E6531" s="2">
        <v>0</v>
      </c>
      <c r="F6531" s="2">
        <v>19.47203</v>
      </c>
      <c r="G6531" s="2">
        <v>5.8900699999999997</v>
      </c>
      <c r="H6531" s="2">
        <f t="shared" si="106"/>
        <v>37.641330000000004</v>
      </c>
      <c r="I6531" s="1">
        <v>0</v>
      </c>
      <c r="J6531" s="1">
        <v>1</v>
      </c>
      <c r="K6531" s="1">
        <v>87</v>
      </c>
      <c r="L6531" s="1">
        <v>3</v>
      </c>
      <c r="M6531" s="1">
        <v>2016</v>
      </c>
      <c r="N6531" s="53"/>
    </row>
    <row r="6532" spans="1:14" x14ac:dyDescent="0.3">
      <c r="A6532" s="1">
        <v>2016084</v>
      </c>
      <c r="B6532" s="1">
        <v>4</v>
      </c>
      <c r="C6532" s="2">
        <v>9.1747099999999993</v>
      </c>
      <c r="D6532" s="2">
        <v>0.82772000000000001</v>
      </c>
      <c r="E6532" s="2">
        <v>11.740489999999999</v>
      </c>
      <c r="F6532" s="2">
        <v>19.76276</v>
      </c>
      <c r="G6532" s="2">
        <v>11.246460000000001</v>
      </c>
      <c r="H6532" s="2">
        <f t="shared" si="106"/>
        <v>52.752139999999997</v>
      </c>
      <c r="I6532" s="1">
        <v>1</v>
      </c>
      <c r="J6532" s="1">
        <v>2</v>
      </c>
      <c r="K6532" s="1">
        <v>99</v>
      </c>
      <c r="L6532" s="1">
        <v>0</v>
      </c>
      <c r="M6532" s="1">
        <v>2016</v>
      </c>
      <c r="N6532" s="53"/>
    </row>
    <row r="6533" spans="1:14" x14ac:dyDescent="0.3">
      <c r="A6533" s="1">
        <v>2016091</v>
      </c>
      <c r="B6533" s="1">
        <v>1</v>
      </c>
      <c r="C6533" s="2">
        <v>13.367509999999999</v>
      </c>
      <c r="D6533" s="2">
        <v>1.07579</v>
      </c>
      <c r="E6533" s="2">
        <v>0</v>
      </c>
      <c r="F6533" s="2">
        <v>22.313970000000001</v>
      </c>
      <c r="G6533" s="2">
        <v>8.26952</v>
      </c>
      <c r="H6533" s="2">
        <f t="shared" si="106"/>
        <v>45.026789999999998</v>
      </c>
      <c r="I6533" s="1">
        <v>0</v>
      </c>
      <c r="J6533" s="1">
        <v>1</v>
      </c>
      <c r="K6533" s="1">
        <v>95</v>
      </c>
      <c r="L6533" s="1">
        <v>0</v>
      </c>
      <c r="M6533" s="1">
        <v>2016</v>
      </c>
      <c r="N6533" s="53"/>
    </row>
    <row r="6534" spans="1:14" x14ac:dyDescent="0.3">
      <c r="A6534" s="1">
        <v>2016094</v>
      </c>
      <c r="B6534" s="1">
        <v>1</v>
      </c>
      <c r="C6534" s="2">
        <v>12.843859999999999</v>
      </c>
      <c r="D6534" s="2">
        <v>0.92527999999999999</v>
      </c>
      <c r="E6534" s="2">
        <v>0</v>
      </c>
      <c r="F6534" s="2">
        <v>23.093340000000001</v>
      </c>
      <c r="G6534" s="2">
        <v>5.1894900000000002</v>
      </c>
      <c r="H6534" s="2">
        <f t="shared" si="106"/>
        <v>42.051970000000004</v>
      </c>
      <c r="I6534" s="1">
        <v>0</v>
      </c>
      <c r="J6534" s="1">
        <v>1</v>
      </c>
      <c r="K6534" s="1">
        <v>87</v>
      </c>
      <c r="L6534" s="1">
        <v>0</v>
      </c>
      <c r="M6534" s="1">
        <v>2016</v>
      </c>
      <c r="N6534" s="53"/>
    </row>
    <row r="6535" spans="1:14" x14ac:dyDescent="0.3">
      <c r="A6535" s="1">
        <v>2016093</v>
      </c>
      <c r="B6535" s="1">
        <v>2</v>
      </c>
      <c r="C6535" s="2">
        <v>12.46983</v>
      </c>
      <c r="D6535" s="2">
        <v>1.1006800000000001</v>
      </c>
      <c r="E6535" s="2">
        <v>0</v>
      </c>
      <c r="F6535" s="2">
        <v>22.11542</v>
      </c>
      <c r="G6535" s="2">
        <v>8.0577100000000002</v>
      </c>
      <c r="H6535" s="2">
        <f t="shared" si="106"/>
        <v>43.743639999999999</v>
      </c>
      <c r="I6535" s="1">
        <v>0</v>
      </c>
      <c r="J6535" s="1">
        <v>2</v>
      </c>
      <c r="K6535" s="1">
        <v>94</v>
      </c>
      <c r="L6535" s="1">
        <v>2</v>
      </c>
      <c r="M6535" s="1">
        <v>2016</v>
      </c>
      <c r="N6535" s="53"/>
    </row>
    <row r="6536" spans="1:14" x14ac:dyDescent="0.3">
      <c r="A6536" s="1">
        <v>2016096</v>
      </c>
      <c r="B6536" s="1">
        <v>1</v>
      </c>
      <c r="C6536" s="2">
        <v>9.2490199999999998</v>
      </c>
      <c r="D6536" s="2">
        <v>1.02959</v>
      </c>
      <c r="E6536" s="2">
        <v>0</v>
      </c>
      <c r="F6536" s="2">
        <v>19.374700000000001</v>
      </c>
      <c r="G6536" s="2">
        <v>5.9358399999999998</v>
      </c>
      <c r="H6536" s="2">
        <f t="shared" si="106"/>
        <v>35.589150000000004</v>
      </c>
      <c r="I6536" s="1">
        <v>0</v>
      </c>
      <c r="J6536" s="1">
        <v>1</v>
      </c>
      <c r="K6536" s="1">
        <v>87</v>
      </c>
      <c r="L6536" s="1">
        <v>0</v>
      </c>
      <c r="M6536" s="1">
        <v>2016</v>
      </c>
      <c r="N6536" s="53"/>
    </row>
    <row r="6537" spans="1:14" x14ac:dyDescent="0.3">
      <c r="A6537" s="1">
        <v>2016085</v>
      </c>
      <c r="B6537" s="1">
        <v>3</v>
      </c>
      <c r="C6537" s="2">
        <v>12.13463</v>
      </c>
      <c r="D6537" s="2">
        <v>0.94599</v>
      </c>
      <c r="E6537" s="2">
        <v>15.531560000000001</v>
      </c>
      <c r="F6537" s="2">
        <v>15.195180000000001</v>
      </c>
      <c r="G6537" s="2">
        <v>6.1843300000000001</v>
      </c>
      <c r="H6537" s="2">
        <f t="shared" si="106"/>
        <v>49.991690000000006</v>
      </c>
      <c r="I6537" s="1">
        <v>1</v>
      </c>
      <c r="J6537" s="1">
        <v>1</v>
      </c>
      <c r="K6537" s="1">
        <v>93</v>
      </c>
      <c r="L6537" s="1">
        <v>0</v>
      </c>
      <c r="M6537" s="1">
        <v>2016</v>
      </c>
      <c r="N6537" s="53"/>
    </row>
    <row r="6538" spans="1:14" x14ac:dyDescent="0.3">
      <c r="A6538" s="1">
        <v>2016099</v>
      </c>
      <c r="B6538" s="1">
        <v>1</v>
      </c>
      <c r="C6538" s="2">
        <v>10.50905</v>
      </c>
      <c r="D6538" s="2">
        <v>0.88412999999999997</v>
      </c>
      <c r="E6538" s="2">
        <v>0</v>
      </c>
      <c r="F6538" s="2">
        <v>18.479120000000002</v>
      </c>
      <c r="G6538" s="2">
        <v>6.3771800000000001</v>
      </c>
      <c r="H6538" s="2">
        <f t="shared" si="106"/>
        <v>36.249480000000005</v>
      </c>
      <c r="I6538" s="1">
        <v>0</v>
      </c>
      <c r="J6538" s="1">
        <v>1</v>
      </c>
      <c r="K6538" s="1">
        <v>88</v>
      </c>
      <c r="L6538" s="1">
        <v>0</v>
      </c>
      <c r="M6538" s="1">
        <v>2016</v>
      </c>
      <c r="N6538" s="53"/>
    </row>
    <row r="6539" spans="1:14" x14ac:dyDescent="0.3">
      <c r="A6539" s="1">
        <v>2016097</v>
      </c>
      <c r="B6539" s="1">
        <v>2</v>
      </c>
      <c r="C6539" s="2">
        <v>12.62241</v>
      </c>
      <c r="D6539" s="2">
        <v>1.13836</v>
      </c>
      <c r="E6539" s="2">
        <v>0</v>
      </c>
      <c r="F6539" s="2">
        <v>24.570689999999999</v>
      </c>
      <c r="G6539" s="2">
        <v>9.2853499999999993</v>
      </c>
      <c r="H6539" s="2">
        <f t="shared" si="106"/>
        <v>47.616810000000001</v>
      </c>
      <c r="I6539" s="1">
        <v>0</v>
      </c>
      <c r="J6539" s="1">
        <v>2</v>
      </c>
      <c r="K6539" s="1">
        <v>102</v>
      </c>
      <c r="L6539" s="1">
        <v>0</v>
      </c>
      <c r="M6539" s="1">
        <v>2016</v>
      </c>
      <c r="N6539" s="53"/>
    </row>
    <row r="6540" spans="1:14" x14ac:dyDescent="0.3">
      <c r="A6540" s="1">
        <v>2016100</v>
      </c>
      <c r="B6540" s="1">
        <v>2</v>
      </c>
      <c r="C6540" s="2">
        <v>14.017659999999999</v>
      </c>
      <c r="D6540" s="2">
        <v>1.1306099999999999</v>
      </c>
      <c r="E6540" s="2">
        <v>0</v>
      </c>
      <c r="F6540" s="2">
        <v>20.994710000000001</v>
      </c>
      <c r="G6540" s="2">
        <v>7.49735</v>
      </c>
      <c r="H6540" s="2">
        <f t="shared" si="106"/>
        <v>43.640329999999999</v>
      </c>
      <c r="I6540" s="1">
        <v>0</v>
      </c>
      <c r="J6540" s="1">
        <v>2</v>
      </c>
      <c r="K6540" s="1">
        <v>83</v>
      </c>
      <c r="L6540" s="1">
        <v>0</v>
      </c>
      <c r="M6540" s="1">
        <v>2016</v>
      </c>
      <c r="N6540" s="53"/>
    </row>
    <row r="6541" spans="1:14" x14ac:dyDescent="0.3">
      <c r="A6541" s="1">
        <v>2016102</v>
      </c>
      <c r="B6541" s="1">
        <v>1</v>
      </c>
      <c r="C6541" s="2">
        <v>10.109859999999999</v>
      </c>
      <c r="D6541" s="2">
        <v>0.99894000000000005</v>
      </c>
      <c r="E6541" s="2">
        <v>0</v>
      </c>
      <c r="F6541" s="2">
        <v>18.326450000000001</v>
      </c>
      <c r="G6541" s="2">
        <v>7.6208299999999998</v>
      </c>
      <c r="H6541" s="2">
        <f t="shared" si="106"/>
        <v>37.056080000000001</v>
      </c>
      <c r="I6541" s="1">
        <v>0</v>
      </c>
      <c r="J6541" s="1">
        <v>1</v>
      </c>
      <c r="K6541" s="1">
        <v>85</v>
      </c>
      <c r="L6541" s="1">
        <v>0</v>
      </c>
      <c r="M6541" s="1">
        <v>2016</v>
      </c>
      <c r="N6541" s="53"/>
    </row>
    <row r="6542" spans="1:14" x14ac:dyDescent="0.3">
      <c r="A6542" s="1">
        <v>2016092</v>
      </c>
      <c r="B6542" s="1">
        <v>4</v>
      </c>
      <c r="C6542" s="2">
        <v>9.2666400000000007</v>
      </c>
      <c r="D6542" s="2">
        <v>1.0216499999999999</v>
      </c>
      <c r="E6542" s="2">
        <v>10.87326</v>
      </c>
      <c r="F6542" s="2">
        <v>20.25787</v>
      </c>
      <c r="G6542" s="2">
        <v>10.75944</v>
      </c>
      <c r="H6542" s="2">
        <f t="shared" si="106"/>
        <v>52.17886</v>
      </c>
      <c r="I6542" s="1">
        <v>1</v>
      </c>
      <c r="J6542" s="1">
        <v>2</v>
      </c>
      <c r="K6542" s="1">
        <v>97</v>
      </c>
      <c r="L6542" s="1">
        <v>0</v>
      </c>
      <c r="M6542" s="1">
        <v>2016</v>
      </c>
      <c r="N6542" s="53"/>
    </row>
    <row r="6543" spans="1:14" x14ac:dyDescent="0.3">
      <c r="A6543" s="1">
        <v>2016103</v>
      </c>
      <c r="B6543" s="1">
        <v>2</v>
      </c>
      <c r="C6543" s="2">
        <v>9.7941199999999995</v>
      </c>
      <c r="D6543" s="2">
        <v>1.06172</v>
      </c>
      <c r="E6543" s="2">
        <v>0</v>
      </c>
      <c r="F6543" s="2">
        <v>23.2834</v>
      </c>
      <c r="G6543" s="2">
        <v>8.6417000000000002</v>
      </c>
      <c r="H6543" s="2">
        <f t="shared" si="106"/>
        <v>42.780940000000001</v>
      </c>
      <c r="I6543" s="1">
        <v>0</v>
      </c>
      <c r="J6543" s="1">
        <v>2</v>
      </c>
      <c r="K6543" s="1">
        <v>92</v>
      </c>
      <c r="L6543" s="1">
        <v>2</v>
      </c>
      <c r="M6543" s="1">
        <v>2016</v>
      </c>
      <c r="N6543" s="53"/>
    </row>
    <row r="6544" spans="1:14" x14ac:dyDescent="0.3">
      <c r="A6544" s="1">
        <v>2016101</v>
      </c>
      <c r="B6544" s="1">
        <v>3</v>
      </c>
      <c r="C6544" s="2">
        <v>12.90048</v>
      </c>
      <c r="D6544" s="2">
        <v>0.59309000000000001</v>
      </c>
      <c r="E6544" s="2">
        <v>11.25121</v>
      </c>
      <c r="F6544" s="2">
        <v>15.52229</v>
      </c>
      <c r="G6544" s="2">
        <v>7.0214699999999999</v>
      </c>
      <c r="H6544" s="2">
        <f t="shared" si="106"/>
        <v>47.288539999999998</v>
      </c>
      <c r="I6544" s="1">
        <v>1</v>
      </c>
      <c r="J6544" s="1">
        <v>1</v>
      </c>
      <c r="K6544" s="1">
        <v>84</v>
      </c>
      <c r="L6544" s="1">
        <v>0</v>
      </c>
      <c r="M6544" s="1">
        <v>2016</v>
      </c>
      <c r="N6544" s="53"/>
    </row>
    <row r="6545" spans="1:14" x14ac:dyDescent="0.3">
      <c r="A6545" s="1">
        <v>2016106</v>
      </c>
      <c r="B6545" s="1">
        <v>1</v>
      </c>
      <c r="C6545" s="2">
        <v>13.045439999999999</v>
      </c>
      <c r="D6545" s="2">
        <v>0.79827000000000004</v>
      </c>
      <c r="E6545" s="2">
        <v>0</v>
      </c>
      <c r="F6545" s="2">
        <v>17.962019999999999</v>
      </c>
      <c r="G6545" s="2">
        <v>5.1489000000000003</v>
      </c>
      <c r="H6545" s="2">
        <f t="shared" si="106"/>
        <v>36.954629999999995</v>
      </c>
      <c r="I6545" s="1">
        <v>0</v>
      </c>
      <c r="J6545" s="1">
        <v>1</v>
      </c>
      <c r="K6545" s="1">
        <v>84</v>
      </c>
      <c r="L6545" s="1">
        <v>0</v>
      </c>
      <c r="M6545" s="1">
        <v>2016</v>
      </c>
      <c r="N6545" s="53"/>
    </row>
    <row r="6546" spans="1:14" x14ac:dyDescent="0.3">
      <c r="A6546" s="1">
        <v>2016098</v>
      </c>
      <c r="B6546" s="1">
        <v>4</v>
      </c>
      <c r="C6546" s="2">
        <v>11.161630000000001</v>
      </c>
      <c r="D6546" s="2">
        <v>0.89471999999999996</v>
      </c>
      <c r="E6546" s="2">
        <v>9.1757899999999992</v>
      </c>
      <c r="F6546" s="2">
        <v>24.87557</v>
      </c>
      <c r="G6546" s="2">
        <v>8.9761299999999995</v>
      </c>
      <c r="H6546" s="2">
        <f t="shared" si="106"/>
        <v>55.083839999999995</v>
      </c>
      <c r="I6546" s="1">
        <v>1</v>
      </c>
      <c r="J6546" s="1">
        <v>2</v>
      </c>
      <c r="K6546" s="1">
        <v>98</v>
      </c>
      <c r="L6546" s="1">
        <v>1</v>
      </c>
      <c r="M6546" s="1">
        <v>2016</v>
      </c>
      <c r="N6546" s="53"/>
    </row>
    <row r="6547" spans="1:14" x14ac:dyDescent="0.3">
      <c r="A6547" s="1">
        <v>2016108</v>
      </c>
      <c r="B6547" s="1">
        <v>1</v>
      </c>
      <c r="C6547" s="2">
        <v>11.449859999999999</v>
      </c>
      <c r="D6547" s="2">
        <v>0.46673999999999999</v>
      </c>
      <c r="E6547" s="2">
        <v>0</v>
      </c>
      <c r="F6547" s="2">
        <v>18.353580000000001</v>
      </c>
      <c r="G6547" s="2">
        <v>7.86897</v>
      </c>
      <c r="H6547" s="2">
        <f t="shared" si="106"/>
        <v>38.139150000000001</v>
      </c>
      <c r="I6547" s="1">
        <v>0</v>
      </c>
      <c r="J6547" s="1">
        <v>1</v>
      </c>
      <c r="K6547" s="1">
        <v>86</v>
      </c>
      <c r="L6547" s="1">
        <v>0</v>
      </c>
      <c r="M6547" s="1">
        <v>2016</v>
      </c>
      <c r="N6547" s="53"/>
    </row>
    <row r="6548" spans="1:14" x14ac:dyDescent="0.3">
      <c r="A6548" s="1">
        <v>2016110</v>
      </c>
      <c r="B6548" s="1">
        <v>1</v>
      </c>
      <c r="C6548" s="2">
        <v>13.78468</v>
      </c>
      <c r="D6548" s="2">
        <v>1.1640699999999999</v>
      </c>
      <c r="E6548" s="2">
        <v>0</v>
      </c>
      <c r="F6548" s="2">
        <v>20.594059999999999</v>
      </c>
      <c r="G6548" s="2">
        <v>7.4863799999999996</v>
      </c>
      <c r="H6548" s="2">
        <f t="shared" si="106"/>
        <v>43.02919</v>
      </c>
      <c r="I6548" s="1">
        <v>0</v>
      </c>
      <c r="J6548" s="1">
        <v>1</v>
      </c>
      <c r="K6548" s="1">
        <v>94</v>
      </c>
      <c r="L6548" s="1">
        <v>0</v>
      </c>
      <c r="M6548" s="1">
        <v>2016</v>
      </c>
      <c r="N6548" s="53"/>
    </row>
    <row r="6549" spans="1:14" x14ac:dyDescent="0.3">
      <c r="A6549" s="1">
        <v>2016109</v>
      </c>
      <c r="B6549" s="1">
        <v>1</v>
      </c>
      <c r="C6549" s="2">
        <v>12.620799999999999</v>
      </c>
      <c r="D6549" s="2">
        <v>1.026</v>
      </c>
      <c r="E6549" s="2">
        <v>0</v>
      </c>
      <c r="F6549" s="2">
        <v>19.56634</v>
      </c>
      <c r="G6549" s="2">
        <v>9.1246799999999997</v>
      </c>
      <c r="H6549" s="2">
        <f t="shared" si="106"/>
        <v>42.337819999999994</v>
      </c>
      <c r="I6549" s="1">
        <v>0</v>
      </c>
      <c r="J6549" s="1">
        <v>1</v>
      </c>
      <c r="K6549" s="1">
        <v>81</v>
      </c>
      <c r="L6549" s="1">
        <v>0</v>
      </c>
      <c r="M6549" s="1">
        <v>2016</v>
      </c>
      <c r="N6549" s="53"/>
    </row>
    <row r="6550" spans="1:14" x14ac:dyDescent="0.3">
      <c r="A6550" s="1">
        <v>2016095</v>
      </c>
      <c r="B6550" s="1">
        <v>1</v>
      </c>
      <c r="C6550" s="2">
        <v>11.21449</v>
      </c>
      <c r="D6550" s="2">
        <v>0.77986999999999995</v>
      </c>
      <c r="E6550" s="2">
        <v>0</v>
      </c>
      <c r="F6550" s="2">
        <v>16.589120000000001</v>
      </c>
      <c r="G6550" s="2">
        <v>4.8424300000000002</v>
      </c>
      <c r="H6550" s="2">
        <f t="shared" ref="H6550:H6613" si="107">SUM(C6550:G6550)</f>
        <v>33.425910000000002</v>
      </c>
      <c r="I6550" s="1">
        <v>0</v>
      </c>
      <c r="J6550" s="1">
        <v>1</v>
      </c>
      <c r="K6550" s="1">
        <v>85</v>
      </c>
      <c r="L6550" s="1">
        <v>0</v>
      </c>
      <c r="M6550" s="1">
        <v>2016</v>
      </c>
      <c r="N6550" s="53"/>
    </row>
    <row r="6551" spans="1:14" x14ac:dyDescent="0.3">
      <c r="A6551" s="1">
        <v>2016105</v>
      </c>
      <c r="B6551" s="1">
        <v>3</v>
      </c>
      <c r="C6551" s="2">
        <v>12.839969999999999</v>
      </c>
      <c r="D6551" s="2">
        <v>1.10921</v>
      </c>
      <c r="E6551" s="2">
        <v>12.08933</v>
      </c>
      <c r="F6551" s="2">
        <v>27.271820000000002</v>
      </c>
      <c r="G6551" s="2">
        <v>6.5781099999999997</v>
      </c>
      <c r="H6551" s="2">
        <f t="shared" si="107"/>
        <v>59.888440000000003</v>
      </c>
      <c r="I6551" s="1">
        <v>1</v>
      </c>
      <c r="J6551" s="1">
        <v>1</v>
      </c>
      <c r="K6551" s="1">
        <v>105</v>
      </c>
      <c r="L6551" s="1">
        <v>0</v>
      </c>
      <c r="M6551" s="1">
        <v>2016</v>
      </c>
      <c r="N6551" s="53"/>
    </row>
    <row r="6552" spans="1:14" x14ac:dyDescent="0.3">
      <c r="A6552" s="1">
        <v>2016112</v>
      </c>
      <c r="B6552" s="1">
        <v>2</v>
      </c>
      <c r="C6552" s="2">
        <v>13.42483</v>
      </c>
      <c r="D6552" s="2">
        <v>1.0256799999999999</v>
      </c>
      <c r="E6552" s="2">
        <v>0</v>
      </c>
      <c r="F6552" s="2">
        <v>24.222000000000001</v>
      </c>
      <c r="G6552" s="2">
        <v>9.1110000000000007</v>
      </c>
      <c r="H6552" s="2">
        <f t="shared" si="107"/>
        <v>47.783510000000007</v>
      </c>
      <c r="I6552" s="1">
        <v>0</v>
      </c>
      <c r="J6552" s="1">
        <v>2</v>
      </c>
      <c r="K6552" s="1">
        <v>100</v>
      </c>
      <c r="L6552" s="1">
        <v>0</v>
      </c>
      <c r="M6552" s="1">
        <v>2016</v>
      </c>
      <c r="N6552" s="53"/>
    </row>
    <row r="6553" spans="1:14" x14ac:dyDescent="0.3">
      <c r="A6553" s="1">
        <v>2016104</v>
      </c>
      <c r="B6553" s="1">
        <v>4</v>
      </c>
      <c r="C6553" s="2">
        <v>15.013479999999999</v>
      </c>
      <c r="D6553" s="2">
        <v>1.1883900000000001</v>
      </c>
      <c r="E6553" s="2">
        <v>8.9842300000000002</v>
      </c>
      <c r="F6553" s="2">
        <v>21.058530000000001</v>
      </c>
      <c r="G6553" s="2">
        <v>9.2388399999999997</v>
      </c>
      <c r="H6553" s="2">
        <f t="shared" si="107"/>
        <v>55.483469999999997</v>
      </c>
      <c r="I6553" s="1">
        <v>1</v>
      </c>
      <c r="J6553" s="1">
        <v>2</v>
      </c>
      <c r="K6553" s="1">
        <v>93</v>
      </c>
      <c r="L6553" s="1">
        <v>0</v>
      </c>
      <c r="M6553" s="1">
        <v>2016</v>
      </c>
      <c r="N6553" s="53"/>
    </row>
    <row r="6554" spans="1:14" x14ac:dyDescent="0.3">
      <c r="A6554" s="1">
        <v>2016113</v>
      </c>
      <c r="B6554" s="1">
        <v>1</v>
      </c>
      <c r="C6554" s="2">
        <v>11.93164</v>
      </c>
      <c r="D6554" s="2">
        <v>0.67661000000000004</v>
      </c>
      <c r="E6554" s="2">
        <v>0</v>
      </c>
      <c r="F6554" s="2">
        <v>20.389109999999999</v>
      </c>
      <c r="G6554" s="2">
        <v>8.5635899999999996</v>
      </c>
      <c r="H6554" s="2">
        <f t="shared" si="107"/>
        <v>41.560949999999998</v>
      </c>
      <c r="I6554" s="1">
        <v>0</v>
      </c>
      <c r="J6554" s="1">
        <v>1</v>
      </c>
      <c r="K6554" s="1">
        <v>90</v>
      </c>
      <c r="L6554" s="1">
        <v>2</v>
      </c>
      <c r="M6554" s="1">
        <v>2016</v>
      </c>
      <c r="N6554" s="53"/>
    </row>
    <row r="6555" spans="1:14" x14ac:dyDescent="0.3">
      <c r="A6555" s="1">
        <v>2016116</v>
      </c>
      <c r="B6555" s="1">
        <v>2</v>
      </c>
      <c r="C6555" s="2">
        <v>9.2049800000000008</v>
      </c>
      <c r="D6555" s="2">
        <v>0.78303</v>
      </c>
      <c r="E6555" s="2">
        <v>0</v>
      </c>
      <c r="F6555" s="2">
        <v>27.319510000000001</v>
      </c>
      <c r="G6555" s="2">
        <v>10.65976</v>
      </c>
      <c r="H6555" s="2">
        <f t="shared" si="107"/>
        <v>47.967280000000002</v>
      </c>
      <c r="I6555" s="1">
        <v>0</v>
      </c>
      <c r="J6555" s="1">
        <v>2</v>
      </c>
      <c r="K6555" s="1">
        <v>109</v>
      </c>
      <c r="L6555" s="1">
        <v>0</v>
      </c>
      <c r="M6555" s="1">
        <v>2016</v>
      </c>
      <c r="N6555" s="53"/>
    </row>
    <row r="6556" spans="1:14" x14ac:dyDescent="0.3">
      <c r="A6556" s="1">
        <v>2016107</v>
      </c>
      <c r="B6556" s="1">
        <v>4</v>
      </c>
      <c r="C6556" s="2">
        <v>10.415649999999999</v>
      </c>
      <c r="D6556" s="2">
        <v>1.13147</v>
      </c>
      <c r="E6556" s="2">
        <v>6.5948200000000003</v>
      </c>
      <c r="F6556" s="2">
        <v>22.744789999999998</v>
      </c>
      <c r="G6556" s="2">
        <v>12.839119999999999</v>
      </c>
      <c r="H6556" s="2">
        <f t="shared" si="107"/>
        <v>53.725850000000001</v>
      </c>
      <c r="I6556" s="1">
        <v>1</v>
      </c>
      <c r="J6556" s="1">
        <v>2</v>
      </c>
      <c r="K6556" s="1">
        <v>93</v>
      </c>
      <c r="L6556" s="1">
        <v>0</v>
      </c>
      <c r="M6556" s="1">
        <v>2016</v>
      </c>
      <c r="N6556" s="53"/>
    </row>
    <row r="6557" spans="1:14" x14ac:dyDescent="0.3">
      <c r="A6557" s="1">
        <v>2016115</v>
      </c>
      <c r="B6557" s="1">
        <v>2</v>
      </c>
      <c r="C6557" s="2">
        <v>14.612259999999999</v>
      </c>
      <c r="D6557" s="2">
        <v>0.88014000000000003</v>
      </c>
      <c r="E6557" s="2">
        <v>0</v>
      </c>
      <c r="F6557" s="2">
        <v>23.494039999999998</v>
      </c>
      <c r="G6557" s="2">
        <v>8.7470199999999991</v>
      </c>
      <c r="H6557" s="2">
        <f t="shared" si="107"/>
        <v>47.733460000000001</v>
      </c>
      <c r="I6557" s="1">
        <v>0</v>
      </c>
      <c r="J6557" s="1">
        <v>2</v>
      </c>
      <c r="K6557" s="1">
        <v>109</v>
      </c>
      <c r="L6557" s="1">
        <v>0</v>
      </c>
      <c r="M6557" s="1">
        <v>2016</v>
      </c>
      <c r="N6557" s="53"/>
    </row>
    <row r="6558" spans="1:14" x14ac:dyDescent="0.3">
      <c r="A6558" s="1">
        <v>2016117</v>
      </c>
      <c r="B6558" s="1">
        <v>2</v>
      </c>
      <c r="C6558" s="2">
        <v>11.81307</v>
      </c>
      <c r="D6558" s="2">
        <v>1.0308200000000001</v>
      </c>
      <c r="E6558" s="2">
        <v>0</v>
      </c>
      <c r="F6558" s="2">
        <v>20.76511</v>
      </c>
      <c r="G6558" s="2">
        <v>7.3825500000000002</v>
      </c>
      <c r="H6558" s="2">
        <f t="shared" si="107"/>
        <v>40.991550000000004</v>
      </c>
      <c r="I6558" s="1">
        <v>0</v>
      </c>
      <c r="J6558" s="1">
        <v>2</v>
      </c>
      <c r="K6558" s="1">
        <v>99</v>
      </c>
      <c r="L6558" s="1">
        <v>0</v>
      </c>
      <c r="M6558" s="1">
        <v>2016</v>
      </c>
      <c r="N6558" s="53"/>
    </row>
    <row r="6559" spans="1:14" x14ac:dyDescent="0.3">
      <c r="A6559" s="1">
        <v>2016118</v>
      </c>
      <c r="B6559" s="1">
        <v>2</v>
      </c>
      <c r="C6559" s="2">
        <v>12.760120000000001</v>
      </c>
      <c r="D6559" s="2">
        <v>1.0289299999999999</v>
      </c>
      <c r="E6559" s="2">
        <v>0</v>
      </c>
      <c r="F6559" s="2">
        <v>21.347940000000001</v>
      </c>
      <c r="G6559" s="2">
        <v>7.6739699999999997</v>
      </c>
      <c r="H6559" s="2">
        <f t="shared" si="107"/>
        <v>42.810959999999994</v>
      </c>
      <c r="I6559" s="1">
        <v>0</v>
      </c>
      <c r="J6559" s="1">
        <v>2</v>
      </c>
      <c r="K6559" s="1">
        <v>100</v>
      </c>
      <c r="L6559" s="1">
        <v>1</v>
      </c>
      <c r="M6559" s="1">
        <v>2016</v>
      </c>
      <c r="N6559" s="53"/>
    </row>
    <row r="6560" spans="1:14" x14ac:dyDescent="0.3">
      <c r="A6560" s="1">
        <v>2016120</v>
      </c>
      <c r="B6560" s="1">
        <v>1</v>
      </c>
      <c r="C6560" s="2">
        <v>9.8795999999999999</v>
      </c>
      <c r="D6560" s="2">
        <v>0.86192000000000002</v>
      </c>
      <c r="E6560" s="2">
        <v>0</v>
      </c>
      <c r="F6560" s="2">
        <v>21.176159999999999</v>
      </c>
      <c r="G6560" s="2">
        <v>5.8707399999999996</v>
      </c>
      <c r="H6560" s="2">
        <f t="shared" si="107"/>
        <v>37.788419999999995</v>
      </c>
      <c r="I6560" s="1">
        <v>0</v>
      </c>
      <c r="J6560" s="1">
        <v>1</v>
      </c>
      <c r="K6560" s="1">
        <v>85</v>
      </c>
      <c r="L6560" s="1">
        <v>0</v>
      </c>
      <c r="M6560" s="1">
        <v>2016</v>
      </c>
      <c r="N6560" s="53"/>
    </row>
    <row r="6561" spans="1:14" x14ac:dyDescent="0.3">
      <c r="A6561" s="1">
        <v>2016122</v>
      </c>
      <c r="B6561" s="1">
        <v>2</v>
      </c>
      <c r="C6561" s="2">
        <v>12.29491</v>
      </c>
      <c r="D6561" s="2">
        <v>1.1591</v>
      </c>
      <c r="E6561" s="2">
        <v>0</v>
      </c>
      <c r="F6561" s="2">
        <v>18.649339999999999</v>
      </c>
      <c r="G6561" s="2">
        <v>6.3246700000000002</v>
      </c>
      <c r="H6561" s="2">
        <f t="shared" si="107"/>
        <v>38.428019999999997</v>
      </c>
      <c r="I6561" s="1">
        <v>0</v>
      </c>
      <c r="J6561" s="1">
        <v>2</v>
      </c>
      <c r="K6561" s="1">
        <v>86</v>
      </c>
      <c r="L6561" s="1">
        <v>0</v>
      </c>
      <c r="M6561" s="1">
        <v>2016</v>
      </c>
      <c r="N6561" s="53"/>
    </row>
    <row r="6562" spans="1:14" x14ac:dyDescent="0.3">
      <c r="A6562" s="1">
        <v>2016121</v>
      </c>
      <c r="B6562" s="1">
        <v>1</v>
      </c>
      <c r="C6562" s="2">
        <v>13.4903</v>
      </c>
      <c r="D6562" s="2">
        <v>1.1660999999999999</v>
      </c>
      <c r="E6562" s="2">
        <v>0</v>
      </c>
      <c r="F6562" s="2">
        <v>20.30659</v>
      </c>
      <c r="G6562" s="2">
        <v>5.71746</v>
      </c>
      <c r="H6562" s="2">
        <f t="shared" si="107"/>
        <v>40.68045</v>
      </c>
      <c r="I6562" s="1">
        <v>0</v>
      </c>
      <c r="J6562" s="1">
        <v>1</v>
      </c>
      <c r="K6562" s="1">
        <v>94</v>
      </c>
      <c r="L6562" s="1">
        <v>1</v>
      </c>
      <c r="M6562" s="1">
        <v>2016</v>
      </c>
      <c r="N6562" s="53"/>
    </row>
    <row r="6563" spans="1:14" x14ac:dyDescent="0.3">
      <c r="A6563" s="1">
        <v>2016119</v>
      </c>
      <c r="B6563" s="1">
        <v>3</v>
      </c>
      <c r="C6563" s="2">
        <v>11.237130000000001</v>
      </c>
      <c r="D6563" s="2">
        <v>0.98190999999999995</v>
      </c>
      <c r="E6563" s="2">
        <v>11.51675</v>
      </c>
      <c r="F6563" s="2">
        <v>18.589210000000001</v>
      </c>
      <c r="G6563" s="2">
        <v>6.7639399999999998</v>
      </c>
      <c r="H6563" s="2">
        <f t="shared" si="107"/>
        <v>49.088940000000001</v>
      </c>
      <c r="I6563" s="1">
        <v>1</v>
      </c>
      <c r="J6563" s="1">
        <v>1</v>
      </c>
      <c r="K6563" s="1">
        <v>89</v>
      </c>
      <c r="L6563" s="1">
        <v>0</v>
      </c>
      <c r="M6563" s="1">
        <v>2016</v>
      </c>
      <c r="N6563" s="53"/>
    </row>
    <row r="6564" spans="1:14" x14ac:dyDescent="0.3">
      <c r="A6564" s="1">
        <v>2016123</v>
      </c>
      <c r="B6564" s="1">
        <v>3</v>
      </c>
      <c r="C6564" s="2">
        <v>9.9290800000000008</v>
      </c>
      <c r="D6564" s="2">
        <v>0.89200999999999997</v>
      </c>
      <c r="E6564" s="2">
        <v>9.9901099999999996</v>
      </c>
      <c r="F6564" s="2">
        <v>16.27863</v>
      </c>
      <c r="G6564" s="2">
        <v>6.79718</v>
      </c>
      <c r="H6564" s="2">
        <f t="shared" si="107"/>
        <v>43.887009999999997</v>
      </c>
      <c r="I6564" s="1">
        <v>1</v>
      </c>
      <c r="J6564" s="1">
        <v>1</v>
      </c>
      <c r="K6564" s="1">
        <v>81</v>
      </c>
      <c r="L6564" s="1">
        <v>2</v>
      </c>
      <c r="M6564" s="1">
        <v>2016</v>
      </c>
      <c r="N6564" s="53"/>
    </row>
    <row r="6565" spans="1:14" x14ac:dyDescent="0.3">
      <c r="A6565" s="1">
        <v>2016125</v>
      </c>
      <c r="B6565" s="1">
        <v>2</v>
      </c>
      <c r="C6565" s="2">
        <v>13.21644</v>
      </c>
      <c r="D6565" s="2">
        <v>1.11632</v>
      </c>
      <c r="E6565" s="2">
        <v>0</v>
      </c>
      <c r="F6565" s="2">
        <v>24.866320000000002</v>
      </c>
      <c r="G6565" s="2">
        <v>9.4331600000000009</v>
      </c>
      <c r="H6565" s="2">
        <f t="shared" si="107"/>
        <v>48.632240000000003</v>
      </c>
      <c r="I6565" s="1">
        <v>0</v>
      </c>
      <c r="J6565" s="1">
        <v>2</v>
      </c>
      <c r="K6565" s="1">
        <v>105</v>
      </c>
      <c r="L6565" s="1">
        <v>0</v>
      </c>
      <c r="M6565" s="1">
        <v>2016</v>
      </c>
      <c r="N6565" s="53"/>
    </row>
    <row r="6566" spans="1:14" x14ac:dyDescent="0.3">
      <c r="A6566" s="1">
        <v>2016128</v>
      </c>
      <c r="B6566" s="1">
        <v>2</v>
      </c>
      <c r="C6566" s="2">
        <v>11.38514</v>
      </c>
      <c r="D6566" s="2">
        <v>0.87209000000000003</v>
      </c>
      <c r="E6566" s="2">
        <v>0</v>
      </c>
      <c r="F6566" s="2">
        <v>20.230160000000001</v>
      </c>
      <c r="G6566" s="2">
        <v>7.1150799999999998</v>
      </c>
      <c r="H6566" s="2">
        <f t="shared" si="107"/>
        <v>39.602470000000004</v>
      </c>
      <c r="I6566" s="1">
        <v>0</v>
      </c>
      <c r="J6566" s="1">
        <v>2</v>
      </c>
      <c r="K6566" s="1">
        <v>88</v>
      </c>
      <c r="L6566" s="1">
        <v>0</v>
      </c>
      <c r="M6566" s="1">
        <v>2016</v>
      </c>
      <c r="N6566" s="53"/>
    </row>
    <row r="6567" spans="1:14" x14ac:dyDescent="0.3">
      <c r="A6567" s="1">
        <v>2016124</v>
      </c>
      <c r="B6567" s="1">
        <v>4</v>
      </c>
      <c r="C6567" s="2">
        <v>13.26591</v>
      </c>
      <c r="D6567" s="2">
        <v>0.56855</v>
      </c>
      <c r="E6567" s="2">
        <v>10.804360000000001</v>
      </c>
      <c r="F6567" s="2">
        <v>17.993200000000002</v>
      </c>
      <c r="G6567" s="2">
        <v>6.2161999999999997</v>
      </c>
      <c r="H6567" s="2">
        <f t="shared" si="107"/>
        <v>48.848220000000005</v>
      </c>
      <c r="I6567" s="1">
        <v>1</v>
      </c>
      <c r="J6567" s="1">
        <v>2</v>
      </c>
      <c r="K6567" s="1">
        <v>88</v>
      </c>
      <c r="L6567" s="1">
        <v>2</v>
      </c>
      <c r="M6567" s="1">
        <v>2016</v>
      </c>
      <c r="N6567" s="53"/>
    </row>
    <row r="6568" spans="1:14" x14ac:dyDescent="0.3">
      <c r="A6568" s="1">
        <v>2016129</v>
      </c>
      <c r="B6568" s="1">
        <v>2</v>
      </c>
      <c r="C6568" s="2">
        <v>10.678509999999999</v>
      </c>
      <c r="D6568" s="2">
        <v>1.2175499999999999</v>
      </c>
      <c r="E6568" s="2">
        <v>0</v>
      </c>
      <c r="F6568" s="2">
        <v>18.286549999999998</v>
      </c>
      <c r="G6568" s="2">
        <v>6.1432700000000002</v>
      </c>
      <c r="H6568" s="2">
        <f t="shared" si="107"/>
        <v>36.325879999999998</v>
      </c>
      <c r="I6568" s="1">
        <v>0</v>
      </c>
      <c r="J6568" s="1">
        <v>2</v>
      </c>
      <c r="K6568" s="1">
        <v>82</v>
      </c>
      <c r="L6568" s="1">
        <v>2</v>
      </c>
      <c r="M6568" s="1">
        <v>2016</v>
      </c>
      <c r="N6568" s="53"/>
    </row>
    <row r="6569" spans="1:14" x14ac:dyDescent="0.3">
      <c r="A6569" s="1">
        <v>2016130</v>
      </c>
      <c r="B6569" s="1">
        <v>2</v>
      </c>
      <c r="C6569" s="2">
        <v>11.916090000000001</v>
      </c>
      <c r="D6569" s="2">
        <v>0.91708000000000001</v>
      </c>
      <c r="E6569" s="2">
        <v>0</v>
      </c>
      <c r="F6569" s="2">
        <v>17.21284</v>
      </c>
      <c r="G6569" s="2">
        <v>5.60642</v>
      </c>
      <c r="H6569" s="2">
        <f t="shared" si="107"/>
        <v>35.652430000000003</v>
      </c>
      <c r="I6569" s="1">
        <v>0</v>
      </c>
      <c r="J6569" s="1">
        <v>2</v>
      </c>
      <c r="K6569" s="1">
        <v>89</v>
      </c>
      <c r="L6569" s="1">
        <v>0</v>
      </c>
      <c r="M6569" s="1">
        <v>2016</v>
      </c>
      <c r="N6569" s="53"/>
    </row>
    <row r="6570" spans="1:14" x14ac:dyDescent="0.3">
      <c r="A6570" s="1">
        <v>2016114</v>
      </c>
      <c r="B6570" s="1">
        <v>1</v>
      </c>
      <c r="C6570" s="2">
        <v>13.63317</v>
      </c>
      <c r="D6570" s="2">
        <v>1.0034799999999999</v>
      </c>
      <c r="E6570" s="2">
        <v>0</v>
      </c>
      <c r="F6570" s="2">
        <v>18.79907</v>
      </c>
      <c r="G6570" s="2">
        <v>6.4484899999999996</v>
      </c>
      <c r="H6570" s="2">
        <f t="shared" si="107"/>
        <v>39.884210000000003</v>
      </c>
      <c r="I6570" s="1">
        <v>0</v>
      </c>
      <c r="J6570" s="1">
        <v>1</v>
      </c>
      <c r="K6570" s="1">
        <v>83</v>
      </c>
      <c r="L6570" s="1">
        <v>0</v>
      </c>
      <c r="M6570" s="1">
        <v>2016</v>
      </c>
      <c r="N6570" s="53"/>
    </row>
    <row r="6571" spans="1:14" x14ac:dyDescent="0.3">
      <c r="A6571" s="1">
        <v>2016131</v>
      </c>
      <c r="B6571" s="1">
        <v>2</v>
      </c>
      <c r="C6571" s="2">
        <v>11.712619999999999</v>
      </c>
      <c r="D6571" s="2">
        <v>1.1180699999999999</v>
      </c>
      <c r="E6571" s="2">
        <v>0</v>
      </c>
      <c r="F6571" s="2">
        <v>16.719080000000002</v>
      </c>
      <c r="G6571" s="2">
        <v>5.35954</v>
      </c>
      <c r="H6571" s="2">
        <f t="shared" si="107"/>
        <v>34.909310000000005</v>
      </c>
      <c r="I6571" s="1">
        <v>0</v>
      </c>
      <c r="J6571" s="1">
        <v>2</v>
      </c>
      <c r="K6571" s="1">
        <v>84</v>
      </c>
      <c r="L6571" s="1">
        <v>0</v>
      </c>
      <c r="M6571" s="1">
        <v>2016</v>
      </c>
      <c r="N6571" s="53"/>
    </row>
    <row r="6572" spans="1:14" x14ac:dyDescent="0.3">
      <c r="A6572" s="1">
        <v>2016132</v>
      </c>
      <c r="B6572" s="1">
        <v>1</v>
      </c>
      <c r="C6572" s="2">
        <v>10.320399999999999</v>
      </c>
      <c r="D6572" s="2">
        <v>1.2001599999999999</v>
      </c>
      <c r="E6572" s="2">
        <v>0</v>
      </c>
      <c r="F6572" s="2">
        <v>15.506349999999999</v>
      </c>
      <c r="G6572" s="2">
        <v>7.4824400000000004</v>
      </c>
      <c r="H6572" s="2">
        <f t="shared" si="107"/>
        <v>34.509349999999998</v>
      </c>
      <c r="I6572" s="1">
        <v>0</v>
      </c>
      <c r="J6572" s="1">
        <v>1</v>
      </c>
      <c r="K6572" s="1">
        <v>80</v>
      </c>
      <c r="L6572" s="1">
        <v>0</v>
      </c>
      <c r="M6572" s="1">
        <v>2016</v>
      </c>
      <c r="N6572" s="53"/>
    </row>
    <row r="6573" spans="1:14" x14ac:dyDescent="0.3">
      <c r="A6573" s="1">
        <v>2016133</v>
      </c>
      <c r="B6573" s="1">
        <v>2</v>
      </c>
      <c r="C6573" s="2">
        <v>8.5732499999999998</v>
      </c>
      <c r="D6573" s="2">
        <v>0.98948999999999998</v>
      </c>
      <c r="E6573" s="2">
        <v>0</v>
      </c>
      <c r="F6573" s="2">
        <v>23.685510000000001</v>
      </c>
      <c r="G6573" s="2">
        <v>8.8427600000000002</v>
      </c>
      <c r="H6573" s="2">
        <f t="shared" si="107"/>
        <v>42.091009999999997</v>
      </c>
      <c r="I6573" s="1">
        <v>0</v>
      </c>
      <c r="J6573" s="1">
        <v>2</v>
      </c>
      <c r="K6573" s="1">
        <v>97</v>
      </c>
      <c r="L6573" s="1">
        <v>0</v>
      </c>
      <c r="M6573" s="1">
        <v>2016</v>
      </c>
      <c r="N6573" s="53"/>
    </row>
    <row r="6574" spans="1:14" x14ac:dyDescent="0.3">
      <c r="A6574" s="1">
        <v>2016135</v>
      </c>
      <c r="B6574" s="1">
        <v>2</v>
      </c>
      <c r="C6574" s="2">
        <v>10.51202</v>
      </c>
      <c r="D6574" s="2">
        <v>0.88617999999999997</v>
      </c>
      <c r="E6574" s="2">
        <v>0</v>
      </c>
      <c r="F6574" s="2">
        <v>19.88062</v>
      </c>
      <c r="G6574" s="2">
        <v>6.9403100000000002</v>
      </c>
      <c r="H6574" s="2">
        <f t="shared" si="107"/>
        <v>38.21913</v>
      </c>
      <c r="I6574" s="1">
        <v>0</v>
      </c>
      <c r="J6574" s="1">
        <v>2</v>
      </c>
      <c r="K6574" s="1">
        <v>86</v>
      </c>
      <c r="L6574" s="1">
        <v>0</v>
      </c>
      <c r="M6574" s="1">
        <v>2016</v>
      </c>
      <c r="N6574" s="53"/>
    </row>
    <row r="6575" spans="1:14" x14ac:dyDescent="0.3">
      <c r="A6575" s="1">
        <v>2016126</v>
      </c>
      <c r="B6575" s="1">
        <v>4</v>
      </c>
      <c r="C6575" s="2">
        <v>10.09713</v>
      </c>
      <c r="D6575" s="2">
        <v>1.1953499999999999</v>
      </c>
      <c r="E6575" s="2">
        <v>14.670310000000001</v>
      </c>
      <c r="F6575" s="2">
        <v>24.852119999999999</v>
      </c>
      <c r="G6575" s="2">
        <v>9.79697</v>
      </c>
      <c r="H6575" s="2">
        <f t="shared" si="107"/>
        <v>60.611879999999999</v>
      </c>
      <c r="I6575" s="1">
        <v>1</v>
      </c>
      <c r="J6575" s="1">
        <v>2</v>
      </c>
      <c r="K6575" s="1">
        <v>113</v>
      </c>
      <c r="L6575" s="1">
        <v>0</v>
      </c>
      <c r="M6575" s="1">
        <v>2016</v>
      </c>
      <c r="N6575" s="53"/>
    </row>
    <row r="6576" spans="1:14" x14ac:dyDescent="0.3">
      <c r="A6576" s="1">
        <v>2016134</v>
      </c>
      <c r="B6576" s="1">
        <v>2</v>
      </c>
      <c r="C6576" s="2">
        <v>12.88378</v>
      </c>
      <c r="D6576" s="2">
        <v>0.68467</v>
      </c>
      <c r="E6576" s="2">
        <v>0</v>
      </c>
      <c r="F6576" s="2">
        <v>19.326239999999999</v>
      </c>
      <c r="G6576" s="2">
        <v>6.6631200000000002</v>
      </c>
      <c r="H6576" s="2">
        <f t="shared" si="107"/>
        <v>39.557809999999996</v>
      </c>
      <c r="I6576" s="1">
        <v>0</v>
      </c>
      <c r="J6576" s="1">
        <v>2</v>
      </c>
      <c r="K6576" s="1">
        <v>91</v>
      </c>
      <c r="L6576" s="1">
        <v>0</v>
      </c>
      <c r="M6576" s="1">
        <v>2016</v>
      </c>
      <c r="N6576" s="53"/>
    </row>
    <row r="6577" spans="1:14" x14ac:dyDescent="0.3">
      <c r="A6577" s="1">
        <v>2016137</v>
      </c>
      <c r="B6577" s="1">
        <v>2</v>
      </c>
      <c r="C6577" s="2">
        <v>10.62773</v>
      </c>
      <c r="D6577" s="2">
        <v>0.74922</v>
      </c>
      <c r="E6577" s="2">
        <v>0</v>
      </c>
      <c r="F6577" s="2">
        <v>21.054279999999999</v>
      </c>
      <c r="G6577" s="2">
        <v>7.5271400000000002</v>
      </c>
      <c r="H6577" s="2">
        <f t="shared" si="107"/>
        <v>39.958370000000002</v>
      </c>
      <c r="I6577" s="1">
        <v>0</v>
      </c>
      <c r="J6577" s="1">
        <v>2</v>
      </c>
      <c r="K6577" s="1">
        <v>88</v>
      </c>
      <c r="L6577" s="1">
        <v>0</v>
      </c>
      <c r="M6577" s="1">
        <v>2016</v>
      </c>
      <c r="N6577" s="53"/>
    </row>
    <row r="6578" spans="1:14" x14ac:dyDescent="0.3">
      <c r="A6578" s="1">
        <v>2016127</v>
      </c>
      <c r="B6578" s="1">
        <v>3</v>
      </c>
      <c r="C6578" s="2">
        <v>13.275740000000001</v>
      </c>
      <c r="D6578" s="2">
        <v>0.93576999999999999</v>
      </c>
      <c r="E6578" s="2">
        <v>8.0913500000000003</v>
      </c>
      <c r="F6578" s="2">
        <v>21.400929999999999</v>
      </c>
      <c r="G6578" s="2">
        <v>6.0264300000000004</v>
      </c>
      <c r="H6578" s="2">
        <f t="shared" si="107"/>
        <v>49.730219999999996</v>
      </c>
      <c r="I6578" s="1">
        <v>1</v>
      </c>
      <c r="J6578" s="1">
        <v>1</v>
      </c>
      <c r="K6578" s="1">
        <v>84</v>
      </c>
      <c r="L6578" s="1">
        <v>0</v>
      </c>
      <c r="M6578" s="1">
        <v>2016</v>
      </c>
      <c r="N6578" s="53"/>
    </row>
    <row r="6579" spans="1:14" x14ac:dyDescent="0.3">
      <c r="A6579" s="1">
        <v>2016136</v>
      </c>
      <c r="B6579" s="1">
        <v>4</v>
      </c>
      <c r="C6579" s="2">
        <v>11.07381</v>
      </c>
      <c r="D6579" s="2">
        <v>1.1906600000000001</v>
      </c>
      <c r="E6579" s="2">
        <v>9.63626</v>
      </c>
      <c r="F6579" s="2">
        <v>21.712990000000001</v>
      </c>
      <c r="G6579" s="2">
        <v>10.49676</v>
      </c>
      <c r="H6579" s="2">
        <f t="shared" si="107"/>
        <v>54.110480000000003</v>
      </c>
      <c r="I6579" s="1">
        <v>1</v>
      </c>
      <c r="J6579" s="1">
        <v>2</v>
      </c>
      <c r="K6579" s="1">
        <v>96</v>
      </c>
      <c r="L6579" s="1">
        <v>0</v>
      </c>
      <c r="M6579" s="1">
        <v>2016</v>
      </c>
      <c r="N6579" s="53"/>
    </row>
    <row r="6580" spans="1:14" x14ac:dyDescent="0.3">
      <c r="A6580" s="1">
        <v>2016138</v>
      </c>
      <c r="B6580" s="1">
        <v>3</v>
      </c>
      <c r="C6580" s="2">
        <v>14.10647</v>
      </c>
      <c r="D6580" s="2">
        <v>0.91047999999999996</v>
      </c>
      <c r="E6580" s="2">
        <v>11.03077</v>
      </c>
      <c r="F6580" s="2">
        <v>25.515910000000002</v>
      </c>
      <c r="G6580" s="2">
        <v>7.4397599999999997</v>
      </c>
      <c r="H6580" s="2">
        <f t="shared" si="107"/>
        <v>59.003390000000003</v>
      </c>
      <c r="I6580" s="1">
        <v>1</v>
      </c>
      <c r="J6580" s="1">
        <v>1</v>
      </c>
      <c r="K6580" s="1">
        <v>100</v>
      </c>
      <c r="L6580" s="1">
        <v>0</v>
      </c>
      <c r="M6580" s="1">
        <v>2016</v>
      </c>
      <c r="N6580" s="53"/>
    </row>
    <row r="6581" spans="1:14" x14ac:dyDescent="0.3">
      <c r="A6581" s="1">
        <v>2016139</v>
      </c>
      <c r="B6581" s="1">
        <v>4</v>
      </c>
      <c r="C6581" s="2">
        <v>11.731529999999999</v>
      </c>
      <c r="D6581" s="2">
        <v>1.33405</v>
      </c>
      <c r="E6581" s="2">
        <v>9.5248200000000001</v>
      </c>
      <c r="F6581" s="2">
        <v>24.630590000000002</v>
      </c>
      <c r="G6581" s="2">
        <v>7.6262699999999999</v>
      </c>
      <c r="H6581" s="2">
        <f t="shared" si="107"/>
        <v>54.847259999999999</v>
      </c>
      <c r="I6581" s="1">
        <v>1</v>
      </c>
      <c r="J6581" s="1">
        <v>2</v>
      </c>
      <c r="K6581" s="1">
        <v>97</v>
      </c>
      <c r="L6581" s="1">
        <v>0</v>
      </c>
      <c r="M6581" s="1">
        <v>2016</v>
      </c>
      <c r="N6581" s="53"/>
    </row>
    <row r="6582" spans="1:14" x14ac:dyDescent="0.3">
      <c r="A6582" s="1">
        <v>2016140</v>
      </c>
      <c r="B6582" s="1">
        <v>3</v>
      </c>
      <c r="C6582" s="2">
        <v>12.06996</v>
      </c>
      <c r="D6582" s="2">
        <v>1.2742800000000001</v>
      </c>
      <c r="E6582" s="2">
        <v>8.0950600000000001</v>
      </c>
      <c r="F6582" s="2">
        <v>20.44868</v>
      </c>
      <c r="G6582" s="2">
        <v>6.8177899999999996</v>
      </c>
      <c r="H6582" s="2">
        <f t="shared" si="107"/>
        <v>48.705770000000001</v>
      </c>
      <c r="I6582" s="1">
        <v>1</v>
      </c>
      <c r="J6582" s="1">
        <v>1</v>
      </c>
      <c r="K6582" s="1">
        <v>83</v>
      </c>
      <c r="L6582" s="1">
        <v>0</v>
      </c>
      <c r="M6582" s="1">
        <v>2016</v>
      </c>
      <c r="N6582" s="53"/>
    </row>
    <row r="6583" spans="1:14" x14ac:dyDescent="0.3">
      <c r="A6583" s="1">
        <v>2016144</v>
      </c>
      <c r="B6583" s="1">
        <v>1</v>
      </c>
      <c r="C6583" s="2">
        <v>9.8404100000000003</v>
      </c>
      <c r="D6583" s="2">
        <v>0.69025000000000003</v>
      </c>
      <c r="E6583" s="2">
        <v>0</v>
      </c>
      <c r="F6583" s="2">
        <v>23.441590000000001</v>
      </c>
      <c r="G6583" s="2">
        <v>4.9234400000000003</v>
      </c>
      <c r="H6583" s="2">
        <f t="shared" si="107"/>
        <v>38.895690000000002</v>
      </c>
      <c r="I6583" s="1">
        <v>0</v>
      </c>
      <c r="J6583" s="1">
        <v>1</v>
      </c>
      <c r="K6583" s="1">
        <v>89</v>
      </c>
      <c r="L6583" s="1">
        <v>0</v>
      </c>
      <c r="M6583" s="1">
        <v>2016</v>
      </c>
      <c r="N6583" s="53"/>
    </row>
    <row r="6584" spans="1:14" x14ac:dyDescent="0.3">
      <c r="A6584" s="1">
        <v>2016145</v>
      </c>
      <c r="B6584" s="1">
        <v>2</v>
      </c>
      <c r="C6584" s="2">
        <v>12.704789999999999</v>
      </c>
      <c r="D6584" s="2">
        <v>0.85760000000000003</v>
      </c>
      <c r="E6584" s="2">
        <v>0</v>
      </c>
      <c r="F6584" s="2">
        <v>20.230370000000001</v>
      </c>
      <c r="G6584" s="2">
        <v>7.1151799999999996</v>
      </c>
      <c r="H6584" s="2">
        <f t="shared" si="107"/>
        <v>40.907940000000004</v>
      </c>
      <c r="I6584" s="1">
        <v>0</v>
      </c>
      <c r="J6584" s="1">
        <v>2</v>
      </c>
      <c r="K6584" s="1">
        <v>92</v>
      </c>
      <c r="L6584" s="1">
        <v>0</v>
      </c>
      <c r="M6584" s="1">
        <v>2016</v>
      </c>
      <c r="N6584" s="53"/>
    </row>
    <row r="6585" spans="1:14" x14ac:dyDescent="0.3">
      <c r="A6585" s="1">
        <v>2016141</v>
      </c>
      <c r="B6585" s="1">
        <v>4</v>
      </c>
      <c r="C6585" s="2">
        <v>11.55988</v>
      </c>
      <c r="D6585" s="2">
        <v>0.91210999999999998</v>
      </c>
      <c r="E6585" s="2">
        <v>8.6517599999999995</v>
      </c>
      <c r="F6585" s="2">
        <v>22.11308</v>
      </c>
      <c r="G6585" s="2">
        <v>7.1488699999999996</v>
      </c>
      <c r="H6585" s="2">
        <f t="shared" si="107"/>
        <v>50.3857</v>
      </c>
      <c r="I6585" s="1">
        <v>1</v>
      </c>
      <c r="J6585" s="1">
        <v>2</v>
      </c>
      <c r="K6585" s="1">
        <v>90</v>
      </c>
      <c r="L6585" s="1">
        <v>0</v>
      </c>
      <c r="M6585" s="1">
        <v>2016</v>
      </c>
      <c r="N6585" s="53"/>
    </row>
    <row r="6586" spans="1:14" x14ac:dyDescent="0.3">
      <c r="A6586" s="1">
        <v>2016147</v>
      </c>
      <c r="B6586" s="1">
        <v>2</v>
      </c>
      <c r="C6586" s="2">
        <v>12.31129</v>
      </c>
      <c r="D6586" s="2">
        <v>1.2595099999999999</v>
      </c>
      <c r="E6586" s="2">
        <v>0</v>
      </c>
      <c r="F6586" s="2">
        <v>21.1998</v>
      </c>
      <c r="G6586" s="2">
        <v>7.5998999999999999</v>
      </c>
      <c r="H6586" s="2">
        <f t="shared" si="107"/>
        <v>42.3705</v>
      </c>
      <c r="I6586" s="1">
        <v>0</v>
      </c>
      <c r="J6586" s="1">
        <v>2</v>
      </c>
      <c r="K6586" s="1">
        <v>99</v>
      </c>
      <c r="L6586" s="1">
        <v>0</v>
      </c>
      <c r="M6586" s="1">
        <v>2016</v>
      </c>
      <c r="N6586" s="53"/>
    </row>
    <row r="6587" spans="1:14" x14ac:dyDescent="0.3">
      <c r="A6587" s="1">
        <v>2016148</v>
      </c>
      <c r="B6587" s="1">
        <v>1</v>
      </c>
      <c r="C6587" s="2">
        <v>13.4689</v>
      </c>
      <c r="D6587" s="2">
        <v>0.97077000000000002</v>
      </c>
      <c r="E6587" s="2">
        <v>0</v>
      </c>
      <c r="F6587" s="2">
        <v>23.211559999999999</v>
      </c>
      <c r="G6587" s="2">
        <v>6.4698500000000001</v>
      </c>
      <c r="H6587" s="2">
        <f t="shared" si="107"/>
        <v>44.121079999999999</v>
      </c>
      <c r="I6587" s="1">
        <v>0</v>
      </c>
      <c r="J6587" s="1">
        <v>1</v>
      </c>
      <c r="K6587" s="1">
        <v>88</v>
      </c>
      <c r="L6587" s="1">
        <v>0</v>
      </c>
      <c r="M6587" s="1">
        <v>2016</v>
      </c>
      <c r="N6587" s="53"/>
    </row>
    <row r="6588" spans="1:14" x14ac:dyDescent="0.3">
      <c r="A6588" s="1">
        <v>2016142</v>
      </c>
      <c r="B6588" s="1">
        <v>3</v>
      </c>
      <c r="C6588" s="2">
        <v>10.94584</v>
      </c>
      <c r="D6588" s="2">
        <v>1.38975</v>
      </c>
      <c r="E6588" s="2">
        <v>9.8531399999999998</v>
      </c>
      <c r="F6588" s="2">
        <v>28.991409999999998</v>
      </c>
      <c r="G6588" s="2">
        <v>6.7502800000000001</v>
      </c>
      <c r="H6588" s="2">
        <f t="shared" si="107"/>
        <v>57.930419999999998</v>
      </c>
      <c r="I6588" s="1">
        <v>1</v>
      </c>
      <c r="J6588" s="1">
        <v>1</v>
      </c>
      <c r="K6588" s="1">
        <v>101</v>
      </c>
      <c r="L6588" s="1">
        <v>0</v>
      </c>
      <c r="M6588" s="1">
        <v>2016</v>
      </c>
      <c r="N6588" s="53"/>
    </row>
    <row r="6589" spans="1:14" x14ac:dyDescent="0.3">
      <c r="A6589" s="1">
        <v>2016151</v>
      </c>
      <c r="B6589" s="1">
        <v>2</v>
      </c>
      <c r="C6589" s="2">
        <v>10.165570000000001</v>
      </c>
      <c r="D6589" s="2">
        <v>1.2692600000000001</v>
      </c>
      <c r="E6589" s="2">
        <v>0</v>
      </c>
      <c r="F6589" s="2">
        <v>18.68543</v>
      </c>
      <c r="G6589" s="2">
        <v>6.3427100000000003</v>
      </c>
      <c r="H6589" s="2">
        <f t="shared" si="107"/>
        <v>36.462969999999999</v>
      </c>
      <c r="I6589" s="1">
        <v>0</v>
      </c>
      <c r="J6589" s="1">
        <v>2</v>
      </c>
      <c r="K6589" s="1">
        <v>86</v>
      </c>
      <c r="L6589" s="1">
        <v>3</v>
      </c>
      <c r="M6589" s="1">
        <v>2016</v>
      </c>
      <c r="N6589" s="53"/>
    </row>
    <row r="6590" spans="1:14" x14ac:dyDescent="0.3">
      <c r="A6590" s="1">
        <v>2016149</v>
      </c>
      <c r="B6590" s="1">
        <v>2</v>
      </c>
      <c r="C6590" s="2">
        <v>11.27923</v>
      </c>
      <c r="D6590" s="2">
        <v>0.87385999999999997</v>
      </c>
      <c r="E6590" s="2">
        <v>0</v>
      </c>
      <c r="F6590" s="2">
        <v>26.416830000000001</v>
      </c>
      <c r="G6590" s="2">
        <v>10.20842</v>
      </c>
      <c r="H6590" s="2">
        <f t="shared" si="107"/>
        <v>48.77834</v>
      </c>
      <c r="I6590" s="1">
        <v>0</v>
      </c>
      <c r="J6590" s="1">
        <v>2</v>
      </c>
      <c r="K6590" s="1">
        <v>114</v>
      </c>
      <c r="L6590" s="1">
        <v>0</v>
      </c>
      <c r="M6590" s="1">
        <v>2016</v>
      </c>
      <c r="N6590" s="53"/>
    </row>
    <row r="6591" spans="1:14" x14ac:dyDescent="0.3">
      <c r="A6591" s="1">
        <v>2016143</v>
      </c>
      <c r="B6591" s="1">
        <v>4</v>
      </c>
      <c r="C6591" s="2">
        <v>12.606339999999999</v>
      </c>
      <c r="D6591" s="2">
        <v>0.84948000000000001</v>
      </c>
      <c r="E6591" s="2">
        <v>9.8651800000000005</v>
      </c>
      <c r="F6591" s="2">
        <v>22.343319999999999</v>
      </c>
      <c r="G6591" s="2">
        <v>13.39073</v>
      </c>
      <c r="H6591" s="2">
        <f t="shared" si="107"/>
        <v>59.055049999999994</v>
      </c>
      <c r="I6591" s="1">
        <v>1</v>
      </c>
      <c r="J6591" s="1">
        <v>2</v>
      </c>
      <c r="K6591" s="1">
        <v>102</v>
      </c>
      <c r="L6591" s="1">
        <v>0</v>
      </c>
      <c r="M6591" s="1">
        <v>2016</v>
      </c>
      <c r="N6591" s="53"/>
    </row>
    <row r="6592" spans="1:14" x14ac:dyDescent="0.3">
      <c r="A6592" s="1">
        <v>2016153</v>
      </c>
      <c r="B6592" s="1">
        <v>2</v>
      </c>
      <c r="C6592" s="2">
        <v>13.21011</v>
      </c>
      <c r="D6592" s="2">
        <v>0.80488000000000004</v>
      </c>
      <c r="E6592" s="2">
        <v>0</v>
      </c>
      <c r="F6592" s="2">
        <v>18.02467</v>
      </c>
      <c r="G6592" s="2">
        <v>6.01234</v>
      </c>
      <c r="H6592" s="2">
        <f t="shared" si="107"/>
        <v>38.052</v>
      </c>
      <c r="I6592" s="1">
        <v>0</v>
      </c>
      <c r="J6592" s="1">
        <v>2</v>
      </c>
      <c r="K6592" s="1">
        <v>88</v>
      </c>
      <c r="L6592" s="1">
        <v>0</v>
      </c>
      <c r="M6592" s="1">
        <v>2016</v>
      </c>
      <c r="N6592" s="53"/>
    </row>
    <row r="6593" spans="1:14" x14ac:dyDescent="0.3">
      <c r="A6593" s="1">
        <v>2016111</v>
      </c>
      <c r="B6593" s="1">
        <v>2</v>
      </c>
      <c r="C6593" s="2">
        <v>13.268359999999999</v>
      </c>
      <c r="D6593" s="2">
        <v>0.85385999999999995</v>
      </c>
      <c r="E6593" s="2">
        <v>0</v>
      </c>
      <c r="F6593" s="2">
        <v>15.20309</v>
      </c>
      <c r="G6593" s="2">
        <v>4.6015499999999996</v>
      </c>
      <c r="H6593" s="2">
        <f t="shared" si="107"/>
        <v>33.926859999999998</v>
      </c>
      <c r="I6593" s="1">
        <v>0</v>
      </c>
      <c r="J6593" s="1">
        <v>2</v>
      </c>
      <c r="K6593" s="1">
        <v>81</v>
      </c>
      <c r="L6593" s="1">
        <v>0</v>
      </c>
      <c r="M6593" s="1">
        <v>2016</v>
      </c>
      <c r="N6593" s="53"/>
    </row>
    <row r="6594" spans="1:14" x14ac:dyDescent="0.3">
      <c r="A6594" s="1">
        <v>2016146</v>
      </c>
      <c r="B6594" s="1">
        <v>4</v>
      </c>
      <c r="C6594" s="2">
        <v>13.3439</v>
      </c>
      <c r="D6594" s="2">
        <v>1.05461</v>
      </c>
      <c r="E6594" s="2">
        <v>7.5770900000000001</v>
      </c>
      <c r="F6594" s="2">
        <v>23.317350000000001</v>
      </c>
      <c r="G6594" s="2">
        <v>5.86259</v>
      </c>
      <c r="H6594" s="2">
        <f t="shared" si="107"/>
        <v>51.155540000000002</v>
      </c>
      <c r="I6594" s="1">
        <v>1</v>
      </c>
      <c r="J6594" s="1">
        <v>2</v>
      </c>
      <c r="K6594" s="1">
        <v>88</v>
      </c>
      <c r="L6594" s="1">
        <v>0</v>
      </c>
      <c r="M6594" s="1">
        <v>2016</v>
      </c>
      <c r="N6594" s="53"/>
    </row>
    <row r="6595" spans="1:14" x14ac:dyDescent="0.3">
      <c r="A6595" s="1">
        <v>2016152</v>
      </c>
      <c r="B6595" s="1">
        <v>2</v>
      </c>
      <c r="C6595" s="2">
        <v>11.470800000000001</v>
      </c>
      <c r="D6595" s="2">
        <v>0.64448000000000005</v>
      </c>
      <c r="E6595" s="2">
        <v>0</v>
      </c>
      <c r="F6595" s="2">
        <v>26.663959999999999</v>
      </c>
      <c r="G6595" s="2">
        <v>10.33198</v>
      </c>
      <c r="H6595" s="2">
        <f t="shared" si="107"/>
        <v>49.111220000000003</v>
      </c>
      <c r="I6595" s="1">
        <v>0</v>
      </c>
      <c r="J6595" s="1">
        <v>2</v>
      </c>
      <c r="K6595" s="1">
        <v>101</v>
      </c>
      <c r="L6595" s="1">
        <v>0</v>
      </c>
      <c r="M6595" s="1">
        <v>2016</v>
      </c>
      <c r="N6595" s="53"/>
    </row>
    <row r="6596" spans="1:14" x14ac:dyDescent="0.3">
      <c r="A6596" s="1">
        <v>2016154</v>
      </c>
      <c r="B6596" s="1">
        <v>2</v>
      </c>
      <c r="C6596" s="2">
        <v>12.34125</v>
      </c>
      <c r="D6596" s="2">
        <v>1.1877200000000001</v>
      </c>
      <c r="E6596" s="2">
        <v>0</v>
      </c>
      <c r="F6596" s="2">
        <v>23.734190000000002</v>
      </c>
      <c r="G6596" s="2">
        <v>8.8670899999999993</v>
      </c>
      <c r="H6596" s="2">
        <f t="shared" si="107"/>
        <v>46.130249999999997</v>
      </c>
      <c r="I6596" s="1">
        <v>0</v>
      </c>
      <c r="J6596" s="1">
        <v>2</v>
      </c>
      <c r="K6596" s="1">
        <v>94</v>
      </c>
      <c r="L6596" s="1">
        <v>0</v>
      </c>
      <c r="M6596" s="1">
        <v>2016</v>
      </c>
      <c r="N6596" s="53"/>
    </row>
    <row r="6597" spans="1:14" x14ac:dyDescent="0.3">
      <c r="A6597" s="1">
        <v>2016156</v>
      </c>
      <c r="B6597" s="1">
        <v>2</v>
      </c>
      <c r="C6597" s="2">
        <v>11.97418</v>
      </c>
      <c r="D6597" s="2">
        <v>0.85097</v>
      </c>
      <c r="E6597" s="2">
        <v>0</v>
      </c>
      <c r="F6597" s="2">
        <v>25.738859999999999</v>
      </c>
      <c r="G6597" s="2">
        <v>9.8694299999999995</v>
      </c>
      <c r="H6597" s="2">
        <f t="shared" si="107"/>
        <v>48.433439999999997</v>
      </c>
      <c r="I6597" s="1">
        <v>0</v>
      </c>
      <c r="J6597" s="1">
        <v>2</v>
      </c>
      <c r="K6597" s="1">
        <v>112</v>
      </c>
      <c r="L6597" s="1">
        <v>0</v>
      </c>
      <c r="M6597" s="1">
        <v>2016</v>
      </c>
      <c r="N6597" s="53"/>
    </row>
    <row r="6598" spans="1:14" x14ac:dyDescent="0.3">
      <c r="A6598" s="1">
        <v>2016157</v>
      </c>
      <c r="B6598" s="1">
        <v>1</v>
      </c>
      <c r="C6598" s="2">
        <v>11.728389999999999</v>
      </c>
      <c r="D6598" s="2">
        <v>0.76373000000000002</v>
      </c>
      <c r="E6598" s="2">
        <v>0</v>
      </c>
      <c r="F6598" s="2">
        <v>16.572710000000001</v>
      </c>
      <c r="G6598" s="2">
        <v>7.8182700000000001</v>
      </c>
      <c r="H6598" s="2">
        <f t="shared" si="107"/>
        <v>36.883099999999999</v>
      </c>
      <c r="I6598" s="1">
        <v>0</v>
      </c>
      <c r="J6598" s="1">
        <v>1</v>
      </c>
      <c r="K6598" s="1">
        <v>80</v>
      </c>
      <c r="L6598" s="1">
        <v>0</v>
      </c>
      <c r="M6598" s="1">
        <v>2016</v>
      </c>
      <c r="N6598" s="53"/>
    </row>
    <row r="6599" spans="1:14" x14ac:dyDescent="0.3">
      <c r="A6599" s="1">
        <v>2016150</v>
      </c>
      <c r="B6599" s="1">
        <v>4</v>
      </c>
      <c r="C6599" s="2">
        <v>11.06122</v>
      </c>
      <c r="D6599" s="2">
        <v>0.76036000000000004</v>
      </c>
      <c r="E6599" s="2">
        <v>7.7496999999999998</v>
      </c>
      <c r="F6599" s="2">
        <v>25.289439999999999</v>
      </c>
      <c r="G6599" s="2">
        <v>6.74674</v>
      </c>
      <c r="H6599" s="2">
        <f t="shared" si="107"/>
        <v>51.607460000000003</v>
      </c>
      <c r="I6599" s="1">
        <v>1</v>
      </c>
      <c r="J6599" s="1">
        <v>2</v>
      </c>
      <c r="K6599" s="1">
        <v>92</v>
      </c>
      <c r="L6599" s="1">
        <v>0</v>
      </c>
      <c r="M6599" s="1">
        <v>2016</v>
      </c>
      <c r="N6599" s="53"/>
    </row>
    <row r="6600" spans="1:14" x14ac:dyDescent="0.3">
      <c r="A6600" s="1">
        <v>2016159</v>
      </c>
      <c r="B6600" s="1">
        <v>2</v>
      </c>
      <c r="C6600" s="2">
        <v>10.86867</v>
      </c>
      <c r="D6600" s="2">
        <v>1.05891</v>
      </c>
      <c r="E6600" s="2">
        <v>0</v>
      </c>
      <c r="F6600" s="2">
        <v>21.288430000000002</v>
      </c>
      <c r="G6600" s="2">
        <v>7.6442199999999998</v>
      </c>
      <c r="H6600" s="2">
        <f t="shared" si="107"/>
        <v>40.860229999999994</v>
      </c>
      <c r="I6600" s="1">
        <v>0</v>
      </c>
      <c r="J6600" s="1">
        <v>2</v>
      </c>
      <c r="K6600" s="1">
        <v>99</v>
      </c>
      <c r="L6600" s="1">
        <v>0</v>
      </c>
      <c r="M6600" s="1">
        <v>2016</v>
      </c>
      <c r="N6600" s="53"/>
    </row>
    <row r="6601" spans="1:14" x14ac:dyDescent="0.3">
      <c r="A6601" s="1">
        <v>2016158</v>
      </c>
      <c r="B6601" s="1">
        <v>2</v>
      </c>
      <c r="C6601" s="2">
        <v>10.89142</v>
      </c>
      <c r="D6601" s="2">
        <v>0.65774999999999995</v>
      </c>
      <c r="E6601" s="2">
        <v>0</v>
      </c>
      <c r="F6601" s="2">
        <v>23.545819999999999</v>
      </c>
      <c r="G6601" s="2">
        <v>8.7729099999999995</v>
      </c>
      <c r="H6601" s="2">
        <f t="shared" si="107"/>
        <v>43.867899999999992</v>
      </c>
      <c r="I6601" s="1">
        <v>0</v>
      </c>
      <c r="J6601" s="1">
        <v>2</v>
      </c>
      <c r="K6601" s="1">
        <v>94</v>
      </c>
      <c r="L6601" s="1">
        <v>0</v>
      </c>
      <c r="M6601" s="1">
        <v>2016</v>
      </c>
      <c r="N6601" s="53"/>
    </row>
    <row r="6602" spans="1:14" x14ac:dyDescent="0.3">
      <c r="A6602" s="1">
        <v>2016160</v>
      </c>
      <c r="B6602" s="1">
        <v>1</v>
      </c>
      <c r="C6602" s="2">
        <v>12.086029999999999</v>
      </c>
      <c r="D6602" s="2">
        <v>0.88705999999999996</v>
      </c>
      <c r="E6602" s="2">
        <v>0</v>
      </c>
      <c r="F6602" s="2">
        <v>25.2196</v>
      </c>
      <c r="G6602" s="2">
        <v>6.3709699999999998</v>
      </c>
      <c r="H6602" s="2">
        <f t="shared" si="107"/>
        <v>44.563659999999999</v>
      </c>
      <c r="I6602" s="1">
        <v>0</v>
      </c>
      <c r="J6602" s="1">
        <v>1</v>
      </c>
      <c r="K6602" s="1">
        <v>100</v>
      </c>
      <c r="L6602" s="1">
        <v>0</v>
      </c>
      <c r="M6602" s="1">
        <v>2016</v>
      </c>
      <c r="N6602" s="53"/>
    </row>
    <row r="6603" spans="1:14" x14ac:dyDescent="0.3">
      <c r="A6603" s="1">
        <v>2016155</v>
      </c>
      <c r="B6603" s="1">
        <v>3</v>
      </c>
      <c r="C6603" s="2">
        <v>10.58325</v>
      </c>
      <c r="D6603" s="2">
        <v>1.4704699999999999</v>
      </c>
      <c r="E6603" s="2">
        <v>10.35102</v>
      </c>
      <c r="F6603" s="2">
        <v>16.702919999999999</v>
      </c>
      <c r="G6603" s="2">
        <v>8.8078099999999999</v>
      </c>
      <c r="H6603" s="2">
        <f t="shared" si="107"/>
        <v>47.915469999999999</v>
      </c>
      <c r="I6603" s="1">
        <v>1</v>
      </c>
      <c r="J6603" s="1">
        <v>1</v>
      </c>
      <c r="K6603" s="1">
        <v>85</v>
      </c>
      <c r="L6603" s="1">
        <v>3</v>
      </c>
      <c r="M6603" s="1">
        <v>2016</v>
      </c>
      <c r="N6603" s="53"/>
    </row>
    <row r="6604" spans="1:14" x14ac:dyDescent="0.3">
      <c r="A6604" s="1">
        <v>2016161</v>
      </c>
      <c r="B6604" s="1">
        <v>2</v>
      </c>
      <c r="C6604" s="2">
        <v>12.71468</v>
      </c>
      <c r="D6604" s="2">
        <v>1.08497</v>
      </c>
      <c r="E6604" s="2">
        <v>0</v>
      </c>
      <c r="F6604" s="2">
        <v>21.972149999999999</v>
      </c>
      <c r="G6604" s="2">
        <v>7.9860699999999998</v>
      </c>
      <c r="H6604" s="2">
        <f t="shared" si="107"/>
        <v>43.757869999999997</v>
      </c>
      <c r="I6604" s="1">
        <v>0</v>
      </c>
      <c r="J6604" s="1">
        <v>2</v>
      </c>
      <c r="K6604" s="1">
        <v>99</v>
      </c>
      <c r="L6604" s="1">
        <v>1</v>
      </c>
      <c r="M6604" s="1">
        <v>2016</v>
      </c>
      <c r="N6604" s="53"/>
    </row>
    <row r="6605" spans="1:14" x14ac:dyDescent="0.3">
      <c r="A6605" s="1">
        <v>2016162</v>
      </c>
      <c r="B6605" s="1">
        <v>2</v>
      </c>
      <c r="C6605" s="2">
        <v>12.047280000000001</v>
      </c>
      <c r="D6605" s="2">
        <v>0.96736</v>
      </c>
      <c r="E6605" s="2">
        <v>0</v>
      </c>
      <c r="F6605" s="2">
        <v>20.964849999999998</v>
      </c>
      <c r="G6605" s="2">
        <v>7.4824200000000003</v>
      </c>
      <c r="H6605" s="2">
        <f t="shared" si="107"/>
        <v>41.461909999999996</v>
      </c>
      <c r="I6605" s="1">
        <v>0</v>
      </c>
      <c r="J6605" s="1">
        <v>2</v>
      </c>
      <c r="K6605" s="1">
        <v>96</v>
      </c>
      <c r="L6605" s="1">
        <v>0</v>
      </c>
      <c r="M6605" s="1">
        <v>2016</v>
      </c>
      <c r="N6605" s="53"/>
    </row>
    <row r="6606" spans="1:14" x14ac:dyDescent="0.3">
      <c r="A6606" s="1">
        <v>2016164</v>
      </c>
      <c r="B6606" s="1">
        <v>2</v>
      </c>
      <c r="C6606" s="2">
        <v>12.86087</v>
      </c>
      <c r="D6606" s="2">
        <v>0.99065999999999999</v>
      </c>
      <c r="E6606" s="2">
        <v>0</v>
      </c>
      <c r="F6606" s="2">
        <v>18.110399999999998</v>
      </c>
      <c r="G6606" s="2">
        <v>6.0552000000000001</v>
      </c>
      <c r="H6606" s="2">
        <f t="shared" si="107"/>
        <v>38.017130000000002</v>
      </c>
      <c r="I6606" s="1">
        <v>0</v>
      </c>
      <c r="J6606" s="1">
        <v>2</v>
      </c>
      <c r="K6606" s="1">
        <v>82</v>
      </c>
      <c r="L6606" s="1">
        <v>2</v>
      </c>
      <c r="M6606" s="1">
        <v>2016</v>
      </c>
      <c r="N6606" s="53"/>
    </row>
    <row r="6607" spans="1:14" x14ac:dyDescent="0.3">
      <c r="A6607" s="1">
        <v>2016166</v>
      </c>
      <c r="B6607" s="1">
        <v>1</v>
      </c>
      <c r="C6607" s="2">
        <v>14.691380000000001</v>
      </c>
      <c r="D6607" s="2">
        <v>0.46489000000000003</v>
      </c>
      <c r="E6607" s="2">
        <v>0</v>
      </c>
      <c r="F6607" s="2">
        <v>24.173220000000001</v>
      </c>
      <c r="G6607" s="2">
        <v>7.00265</v>
      </c>
      <c r="H6607" s="2">
        <f t="shared" si="107"/>
        <v>46.332140000000003</v>
      </c>
      <c r="I6607" s="1">
        <v>0</v>
      </c>
      <c r="J6607" s="1">
        <v>1</v>
      </c>
      <c r="K6607" s="1">
        <v>93</v>
      </c>
      <c r="L6607" s="1">
        <v>0</v>
      </c>
      <c r="M6607" s="1">
        <v>2016</v>
      </c>
      <c r="N6607" s="53"/>
    </row>
    <row r="6608" spans="1:14" x14ac:dyDescent="0.3">
      <c r="A6608" s="1">
        <v>2016163</v>
      </c>
      <c r="B6608" s="1">
        <v>3</v>
      </c>
      <c r="C6608" s="2">
        <v>12.99972</v>
      </c>
      <c r="D6608" s="2">
        <v>1.2073400000000001</v>
      </c>
      <c r="E6608" s="2">
        <v>12.46279</v>
      </c>
      <c r="F6608" s="2">
        <v>27.214580000000002</v>
      </c>
      <c r="G6608" s="2">
        <v>7.7993499999999996</v>
      </c>
      <c r="H6608" s="2">
        <f t="shared" si="107"/>
        <v>61.683779999999999</v>
      </c>
      <c r="I6608" s="1">
        <v>1</v>
      </c>
      <c r="J6608" s="1">
        <v>1</v>
      </c>
      <c r="K6608" s="1">
        <v>107</v>
      </c>
      <c r="L6608" s="1">
        <v>1</v>
      </c>
      <c r="M6608" s="1">
        <v>2016</v>
      </c>
      <c r="N6608" s="53"/>
    </row>
    <row r="6609" spans="1:14" x14ac:dyDescent="0.3">
      <c r="A6609" s="1">
        <v>2016167</v>
      </c>
      <c r="B6609" s="1">
        <v>2</v>
      </c>
      <c r="C6609" s="2">
        <v>12.97503</v>
      </c>
      <c r="D6609" s="2">
        <v>1.13331</v>
      </c>
      <c r="E6609" s="2">
        <v>0</v>
      </c>
      <c r="F6609" s="2">
        <v>25.640879999999999</v>
      </c>
      <c r="G6609" s="2">
        <v>9.8204399999999996</v>
      </c>
      <c r="H6609" s="2">
        <f t="shared" si="107"/>
        <v>49.569659999999999</v>
      </c>
      <c r="I6609" s="1">
        <v>0</v>
      </c>
      <c r="J6609" s="1">
        <v>2</v>
      </c>
      <c r="K6609" s="1">
        <v>114</v>
      </c>
      <c r="L6609" s="1">
        <v>0</v>
      </c>
      <c r="M6609" s="1">
        <v>2016</v>
      </c>
      <c r="N6609" s="53"/>
    </row>
    <row r="6610" spans="1:14" x14ac:dyDescent="0.3">
      <c r="A6610" s="1">
        <v>2016168</v>
      </c>
      <c r="B6610" s="1">
        <v>2</v>
      </c>
      <c r="C6610" s="2">
        <v>12.402760000000001</v>
      </c>
      <c r="D6610" s="2">
        <v>0.75897999999999999</v>
      </c>
      <c r="E6610" s="2">
        <v>0</v>
      </c>
      <c r="F6610" s="2">
        <v>20.303789999999999</v>
      </c>
      <c r="G6610" s="2">
        <v>7.1518899999999999</v>
      </c>
      <c r="H6610" s="2">
        <f t="shared" si="107"/>
        <v>40.617420000000003</v>
      </c>
      <c r="I6610" s="1">
        <v>0</v>
      </c>
      <c r="J6610" s="1">
        <v>2</v>
      </c>
      <c r="K6610" s="1">
        <v>93</v>
      </c>
      <c r="L6610" s="1">
        <v>2</v>
      </c>
      <c r="M6610" s="1">
        <v>2016</v>
      </c>
      <c r="N6610" s="53"/>
    </row>
    <row r="6611" spans="1:14" x14ac:dyDescent="0.3">
      <c r="A6611" s="1">
        <v>2016170</v>
      </c>
      <c r="B6611" s="1">
        <v>2</v>
      </c>
      <c r="C6611" s="2">
        <v>11.99818</v>
      </c>
      <c r="D6611" s="2">
        <v>1.0239</v>
      </c>
      <c r="E6611" s="2">
        <v>0</v>
      </c>
      <c r="F6611" s="2">
        <v>20.511189999999999</v>
      </c>
      <c r="G6611" s="2">
        <v>7.2555899999999998</v>
      </c>
      <c r="H6611" s="2">
        <f t="shared" si="107"/>
        <v>40.78886</v>
      </c>
      <c r="I6611" s="1">
        <v>0</v>
      </c>
      <c r="J6611" s="1">
        <v>2</v>
      </c>
      <c r="K6611" s="1">
        <v>95</v>
      </c>
      <c r="L6611" s="1">
        <v>0</v>
      </c>
      <c r="M6611" s="1">
        <v>2016</v>
      </c>
      <c r="N6611" s="53"/>
    </row>
    <row r="6612" spans="1:14" x14ac:dyDescent="0.3">
      <c r="A6612" s="1">
        <v>2016169</v>
      </c>
      <c r="B6612" s="1">
        <v>3</v>
      </c>
      <c r="C6612" s="2">
        <v>12.284599999999999</v>
      </c>
      <c r="D6612" s="2">
        <v>0.96160999999999996</v>
      </c>
      <c r="E6612" s="2">
        <v>10.22912</v>
      </c>
      <c r="F6612" s="2">
        <v>22.716519999999999</v>
      </c>
      <c r="G6612" s="2">
        <v>6.6609999999999996</v>
      </c>
      <c r="H6612" s="2">
        <f t="shared" si="107"/>
        <v>52.852850000000004</v>
      </c>
      <c r="I6612" s="1">
        <v>1</v>
      </c>
      <c r="J6612" s="1">
        <v>1</v>
      </c>
      <c r="K6612" s="1">
        <v>92</v>
      </c>
      <c r="L6612" s="1">
        <v>0</v>
      </c>
      <c r="M6612" s="1">
        <v>2016</v>
      </c>
      <c r="N6612" s="53"/>
    </row>
    <row r="6613" spans="1:14" x14ac:dyDescent="0.3">
      <c r="A6613" s="1">
        <v>2016173</v>
      </c>
      <c r="B6613" s="1">
        <v>2</v>
      </c>
      <c r="C6613" s="2">
        <v>12.085760000000001</v>
      </c>
      <c r="D6613" s="2">
        <v>0.65534999999999999</v>
      </c>
      <c r="E6613" s="2">
        <v>0</v>
      </c>
      <c r="F6613" s="2">
        <v>22.932539999999999</v>
      </c>
      <c r="G6613" s="2">
        <v>8.4662699999999997</v>
      </c>
      <c r="H6613" s="2">
        <f t="shared" si="107"/>
        <v>44.139920000000004</v>
      </c>
      <c r="I6613" s="1">
        <v>0</v>
      </c>
      <c r="J6613" s="1">
        <v>2</v>
      </c>
      <c r="K6613" s="1">
        <v>94</v>
      </c>
      <c r="L6613" s="1">
        <v>0</v>
      </c>
      <c r="M6613" s="1">
        <v>2016</v>
      </c>
      <c r="N6613" s="53"/>
    </row>
    <row r="6614" spans="1:14" x14ac:dyDescent="0.3">
      <c r="A6614" s="1">
        <v>2016174</v>
      </c>
      <c r="B6614" s="1">
        <v>1</v>
      </c>
      <c r="C6614" s="2">
        <v>11.758150000000001</v>
      </c>
      <c r="D6614" s="2">
        <v>1.1871</v>
      </c>
      <c r="E6614" s="2">
        <v>0</v>
      </c>
      <c r="F6614" s="2">
        <v>21.310510000000001</v>
      </c>
      <c r="G6614" s="2">
        <v>6.2225099999999998</v>
      </c>
      <c r="H6614" s="2">
        <f t="shared" ref="H6614:H6677" si="108">SUM(C6614:G6614)</f>
        <v>40.478270000000002</v>
      </c>
      <c r="I6614" s="1">
        <v>0</v>
      </c>
      <c r="J6614" s="1">
        <v>1</v>
      </c>
      <c r="K6614" s="1">
        <v>91</v>
      </c>
      <c r="L6614" s="1">
        <v>0</v>
      </c>
      <c r="M6614" s="1">
        <v>2016</v>
      </c>
      <c r="N6614" s="53"/>
    </row>
    <row r="6615" spans="1:14" x14ac:dyDescent="0.3">
      <c r="A6615" s="1">
        <v>2016175</v>
      </c>
      <c r="B6615" s="1">
        <v>2</v>
      </c>
      <c r="C6615" s="2">
        <v>12.593529999999999</v>
      </c>
      <c r="D6615" s="2">
        <v>0.89144999999999996</v>
      </c>
      <c r="E6615" s="2">
        <v>0</v>
      </c>
      <c r="F6615" s="2">
        <v>22.02168</v>
      </c>
      <c r="G6615" s="2">
        <v>8.01084</v>
      </c>
      <c r="H6615" s="2">
        <f t="shared" si="108"/>
        <v>43.517499999999998</v>
      </c>
      <c r="I6615" s="1">
        <v>0</v>
      </c>
      <c r="J6615" s="1">
        <v>2</v>
      </c>
      <c r="K6615" s="1">
        <v>90</v>
      </c>
      <c r="L6615" s="1">
        <v>2</v>
      </c>
      <c r="M6615" s="1">
        <v>2016</v>
      </c>
      <c r="N6615" s="53"/>
    </row>
    <row r="6616" spans="1:14" x14ac:dyDescent="0.3">
      <c r="A6616" s="1">
        <v>2016171</v>
      </c>
      <c r="B6616" s="1">
        <v>4</v>
      </c>
      <c r="C6616" s="2">
        <v>10.61537</v>
      </c>
      <c r="D6616" s="2">
        <v>0.81361000000000006</v>
      </c>
      <c r="E6616" s="2">
        <v>14.153</v>
      </c>
      <c r="F6616" s="2">
        <v>22.63926</v>
      </c>
      <c r="G6616" s="2">
        <v>9.4171499999999995</v>
      </c>
      <c r="H6616" s="2">
        <f t="shared" si="108"/>
        <v>57.638390000000001</v>
      </c>
      <c r="I6616" s="1">
        <v>1</v>
      </c>
      <c r="J6616" s="1">
        <v>2</v>
      </c>
      <c r="K6616" s="1">
        <v>108</v>
      </c>
      <c r="L6616" s="1">
        <v>0</v>
      </c>
      <c r="M6616" s="1">
        <v>2016</v>
      </c>
      <c r="N6616" s="53"/>
    </row>
    <row r="6617" spans="1:14" x14ac:dyDescent="0.3">
      <c r="A6617" s="1">
        <v>2016172</v>
      </c>
      <c r="B6617" s="1">
        <v>3</v>
      </c>
      <c r="C6617" s="2">
        <v>11.502520000000001</v>
      </c>
      <c r="D6617" s="2">
        <v>1.2204999999999999</v>
      </c>
      <c r="E6617" s="2">
        <v>9.7711900000000007</v>
      </c>
      <c r="F6617" s="2">
        <v>22.90992</v>
      </c>
      <c r="G6617" s="2">
        <v>7.0880299999999998</v>
      </c>
      <c r="H6617" s="2">
        <f t="shared" si="108"/>
        <v>52.492159999999998</v>
      </c>
      <c r="I6617" s="1">
        <v>1</v>
      </c>
      <c r="J6617" s="1">
        <v>1</v>
      </c>
      <c r="K6617" s="1">
        <v>92</v>
      </c>
      <c r="L6617" s="1">
        <v>0</v>
      </c>
      <c r="M6617" s="1">
        <v>2016</v>
      </c>
      <c r="N6617" s="53"/>
    </row>
    <row r="6618" spans="1:14" x14ac:dyDescent="0.3">
      <c r="A6618" s="1">
        <v>2016178</v>
      </c>
      <c r="B6618" s="1">
        <v>1</v>
      </c>
      <c r="C6618" s="2">
        <v>10.456630000000001</v>
      </c>
      <c r="D6618" s="2">
        <v>0.88471999999999995</v>
      </c>
      <c r="E6618" s="2">
        <v>0</v>
      </c>
      <c r="F6618" s="2">
        <v>22.620819999999998</v>
      </c>
      <c r="G6618" s="2">
        <v>9.8396600000000003</v>
      </c>
      <c r="H6618" s="2">
        <f t="shared" si="108"/>
        <v>43.801830000000002</v>
      </c>
      <c r="I6618" s="1">
        <v>0</v>
      </c>
      <c r="J6618" s="1">
        <v>1</v>
      </c>
      <c r="K6618" s="1">
        <v>99</v>
      </c>
      <c r="L6618" s="1">
        <v>0</v>
      </c>
      <c r="M6618" s="1">
        <v>2016</v>
      </c>
      <c r="N6618" s="53"/>
    </row>
    <row r="6619" spans="1:14" x14ac:dyDescent="0.3">
      <c r="A6619" s="1">
        <v>2016179</v>
      </c>
      <c r="B6619" s="1">
        <v>2</v>
      </c>
      <c r="C6619" s="2">
        <v>12.593970000000001</v>
      </c>
      <c r="D6619" s="2">
        <v>1.0158499999999999</v>
      </c>
      <c r="E6619" s="2">
        <v>0</v>
      </c>
      <c r="F6619" s="2">
        <v>22.966560000000001</v>
      </c>
      <c r="G6619" s="2">
        <v>8.4832800000000006</v>
      </c>
      <c r="H6619" s="2">
        <f t="shared" si="108"/>
        <v>45.059660000000001</v>
      </c>
      <c r="I6619" s="1">
        <v>0</v>
      </c>
      <c r="J6619" s="1">
        <v>2</v>
      </c>
      <c r="K6619" s="1">
        <v>95</v>
      </c>
      <c r="L6619" s="1">
        <v>1</v>
      </c>
      <c r="M6619" s="1">
        <v>2016</v>
      </c>
      <c r="N6619" s="53"/>
    </row>
    <row r="6620" spans="1:14" x14ac:dyDescent="0.3">
      <c r="A6620" s="1">
        <v>2016176</v>
      </c>
      <c r="B6620" s="1">
        <v>3</v>
      </c>
      <c r="C6620" s="2">
        <v>11.71472</v>
      </c>
      <c r="D6620" s="2">
        <v>0.64502000000000004</v>
      </c>
      <c r="E6620" s="2">
        <v>9.5314899999999998</v>
      </c>
      <c r="F6620" s="2">
        <v>20.857140000000001</v>
      </c>
      <c r="G6620" s="2">
        <v>7.0526499999999999</v>
      </c>
      <c r="H6620" s="2">
        <f t="shared" si="108"/>
        <v>49.801020000000001</v>
      </c>
      <c r="I6620" s="1">
        <v>1</v>
      </c>
      <c r="J6620" s="1">
        <v>1</v>
      </c>
      <c r="K6620" s="1">
        <v>88</v>
      </c>
      <c r="L6620" s="1">
        <v>0</v>
      </c>
      <c r="M6620" s="1">
        <v>2016</v>
      </c>
      <c r="N6620" s="53"/>
    </row>
    <row r="6621" spans="1:14" x14ac:dyDescent="0.3">
      <c r="A6621" s="1">
        <v>2016177</v>
      </c>
      <c r="B6621" s="1">
        <v>3</v>
      </c>
      <c r="C6621" s="2">
        <v>10.280519999999999</v>
      </c>
      <c r="D6621" s="2">
        <v>1.2795799999999999</v>
      </c>
      <c r="E6621" s="2">
        <v>10.235580000000001</v>
      </c>
      <c r="F6621" s="2">
        <v>22.414629999999999</v>
      </c>
      <c r="G6621" s="2">
        <v>6.02475</v>
      </c>
      <c r="H6621" s="2">
        <f t="shared" si="108"/>
        <v>50.23505999999999</v>
      </c>
      <c r="I6621" s="1">
        <v>1</v>
      </c>
      <c r="J6621" s="1">
        <v>1</v>
      </c>
      <c r="K6621" s="1">
        <v>90</v>
      </c>
      <c r="L6621" s="1">
        <v>0</v>
      </c>
      <c r="M6621" s="1">
        <v>2016</v>
      </c>
      <c r="N6621" s="53"/>
    </row>
    <row r="6622" spans="1:14" x14ac:dyDescent="0.3">
      <c r="A6622" s="1">
        <v>2016180</v>
      </c>
      <c r="B6622" s="1">
        <v>3</v>
      </c>
      <c r="C6622" s="2">
        <v>12.26688</v>
      </c>
      <c r="D6622" s="2">
        <v>1.0806500000000001</v>
      </c>
      <c r="E6622" s="2">
        <v>8.6853200000000008</v>
      </c>
      <c r="F6622" s="2">
        <v>20.922270000000001</v>
      </c>
      <c r="G6622" s="2">
        <v>6.3633300000000004</v>
      </c>
      <c r="H6622" s="2">
        <f t="shared" si="108"/>
        <v>49.318450000000006</v>
      </c>
      <c r="I6622" s="1">
        <v>1</v>
      </c>
      <c r="J6622" s="1">
        <v>1</v>
      </c>
      <c r="K6622" s="1">
        <v>85</v>
      </c>
      <c r="L6622" s="1">
        <v>0</v>
      </c>
      <c r="M6622" s="1">
        <v>2016</v>
      </c>
      <c r="N6622" s="53"/>
    </row>
    <row r="6623" spans="1:14" x14ac:dyDescent="0.3">
      <c r="A6623" s="1">
        <v>2016181</v>
      </c>
      <c r="B6623" s="1">
        <v>3</v>
      </c>
      <c r="C6623" s="2">
        <v>12.53355</v>
      </c>
      <c r="D6623" s="2">
        <v>0.88946999999999998</v>
      </c>
      <c r="E6623" s="2">
        <v>7.1942599999999999</v>
      </c>
      <c r="F6623" s="2">
        <v>22.269850000000002</v>
      </c>
      <c r="G6623" s="2">
        <v>8.3555200000000003</v>
      </c>
      <c r="H6623" s="2">
        <f t="shared" si="108"/>
        <v>51.242649999999998</v>
      </c>
      <c r="I6623" s="1">
        <v>1</v>
      </c>
      <c r="J6623" s="1">
        <v>1</v>
      </c>
      <c r="K6623" s="1">
        <v>86</v>
      </c>
      <c r="L6623" s="1">
        <v>0</v>
      </c>
      <c r="M6623" s="1">
        <v>2016</v>
      </c>
      <c r="N6623" s="53"/>
    </row>
    <row r="6624" spans="1:14" x14ac:dyDescent="0.3">
      <c r="A6624" s="1">
        <v>2016184</v>
      </c>
      <c r="B6624" s="1">
        <v>2</v>
      </c>
      <c r="C6624" s="2">
        <v>9.2911400000000004</v>
      </c>
      <c r="D6624" s="2">
        <v>0.96938999999999997</v>
      </c>
      <c r="E6624" s="2">
        <v>0</v>
      </c>
      <c r="F6624" s="2">
        <v>24.111740000000001</v>
      </c>
      <c r="G6624" s="2">
        <v>9.0558700000000005</v>
      </c>
      <c r="H6624" s="2">
        <f t="shared" si="108"/>
        <v>43.428139999999999</v>
      </c>
      <c r="I6624" s="1">
        <v>0</v>
      </c>
      <c r="J6624" s="1">
        <v>2</v>
      </c>
      <c r="K6624" s="1">
        <v>113</v>
      </c>
      <c r="L6624" s="1">
        <v>0</v>
      </c>
      <c r="M6624" s="1">
        <v>2016</v>
      </c>
      <c r="N6624" s="53"/>
    </row>
    <row r="6625" spans="1:14" x14ac:dyDescent="0.3">
      <c r="A6625" s="1">
        <v>2016182</v>
      </c>
      <c r="B6625" s="1">
        <v>4</v>
      </c>
      <c r="C6625" s="2">
        <v>9.3935899999999997</v>
      </c>
      <c r="D6625" s="2">
        <v>0.73251999999999995</v>
      </c>
      <c r="E6625" s="2">
        <v>8.7589299999999994</v>
      </c>
      <c r="F6625" s="2">
        <v>22.692959999999999</v>
      </c>
      <c r="G6625" s="2">
        <v>6.6175199999999998</v>
      </c>
      <c r="H6625" s="2">
        <f t="shared" si="108"/>
        <v>48.195519999999995</v>
      </c>
      <c r="I6625" s="1">
        <v>1</v>
      </c>
      <c r="J6625" s="1">
        <v>2</v>
      </c>
      <c r="K6625" s="1">
        <v>89</v>
      </c>
      <c r="L6625" s="1">
        <v>0</v>
      </c>
      <c r="M6625" s="1">
        <v>2016</v>
      </c>
      <c r="N6625" s="53"/>
    </row>
    <row r="6626" spans="1:14" x14ac:dyDescent="0.3">
      <c r="A6626" s="1">
        <v>2016186</v>
      </c>
      <c r="B6626" s="1">
        <v>2</v>
      </c>
      <c r="C6626" s="2">
        <v>10.60453</v>
      </c>
      <c r="D6626" s="2">
        <v>1.31742</v>
      </c>
      <c r="E6626" s="2">
        <v>0</v>
      </c>
      <c r="F6626" s="2">
        <v>21.715720000000001</v>
      </c>
      <c r="G6626" s="2">
        <v>7.8578599999999996</v>
      </c>
      <c r="H6626" s="2">
        <f t="shared" si="108"/>
        <v>41.495530000000002</v>
      </c>
      <c r="I6626" s="1">
        <v>0</v>
      </c>
      <c r="J6626" s="1">
        <v>2</v>
      </c>
      <c r="K6626" s="1">
        <v>97</v>
      </c>
      <c r="L6626" s="1">
        <v>0</v>
      </c>
      <c r="M6626" s="1">
        <v>2016</v>
      </c>
      <c r="N6626" s="53"/>
    </row>
    <row r="6627" spans="1:14" x14ac:dyDescent="0.3">
      <c r="A6627" s="1">
        <v>2016187</v>
      </c>
      <c r="B6627" s="1">
        <v>2</v>
      </c>
      <c r="C6627" s="2">
        <v>12.89423</v>
      </c>
      <c r="D6627" s="2">
        <v>1.1263000000000001</v>
      </c>
      <c r="E6627" s="2">
        <v>0</v>
      </c>
      <c r="F6627" s="2">
        <v>20.785329999999998</v>
      </c>
      <c r="G6627" s="2">
        <v>7.3926600000000002</v>
      </c>
      <c r="H6627" s="2">
        <f t="shared" si="108"/>
        <v>42.198519999999995</v>
      </c>
      <c r="I6627" s="1">
        <v>0</v>
      </c>
      <c r="J6627" s="1">
        <v>2</v>
      </c>
      <c r="K6627" s="1">
        <v>98</v>
      </c>
      <c r="L6627" s="1">
        <v>0</v>
      </c>
      <c r="M6627" s="1">
        <v>2016</v>
      </c>
      <c r="N6627" s="53"/>
    </row>
    <row r="6628" spans="1:14" x14ac:dyDescent="0.3">
      <c r="A6628" s="1">
        <v>2016183</v>
      </c>
      <c r="B6628" s="1">
        <v>4</v>
      </c>
      <c r="C6628" s="2">
        <v>12.08404</v>
      </c>
      <c r="D6628" s="2">
        <v>1.20919</v>
      </c>
      <c r="E6628" s="2">
        <v>10.546900000000001</v>
      </c>
      <c r="F6628" s="2">
        <v>22.982220000000002</v>
      </c>
      <c r="G6628" s="2">
        <v>8.5114099999999997</v>
      </c>
      <c r="H6628" s="2">
        <f t="shared" si="108"/>
        <v>55.333759999999998</v>
      </c>
      <c r="I6628" s="1">
        <v>1</v>
      </c>
      <c r="J6628" s="1">
        <v>2</v>
      </c>
      <c r="K6628" s="1">
        <v>98</v>
      </c>
      <c r="L6628" s="1">
        <v>2</v>
      </c>
      <c r="M6628" s="1">
        <v>2016</v>
      </c>
      <c r="N6628" s="53"/>
    </row>
    <row r="6629" spans="1:14" x14ac:dyDescent="0.3">
      <c r="A6629" s="1">
        <v>2016185</v>
      </c>
      <c r="B6629" s="1">
        <v>3</v>
      </c>
      <c r="C6629" s="2">
        <v>12.277810000000001</v>
      </c>
      <c r="D6629" s="2">
        <v>1.0947199999999999</v>
      </c>
      <c r="E6629" s="2">
        <v>6.5888200000000001</v>
      </c>
      <c r="F6629" s="2">
        <v>21.922470000000001</v>
      </c>
      <c r="G6629" s="2">
        <v>7.7126799999999998</v>
      </c>
      <c r="H6629" s="2">
        <f t="shared" si="108"/>
        <v>49.596499999999999</v>
      </c>
      <c r="I6629" s="1">
        <v>1</v>
      </c>
      <c r="J6629" s="1">
        <v>1</v>
      </c>
      <c r="K6629" s="1">
        <v>83</v>
      </c>
      <c r="L6629" s="1">
        <v>0</v>
      </c>
      <c r="M6629" s="1">
        <v>2016</v>
      </c>
      <c r="N6629" s="53"/>
    </row>
    <row r="6630" spans="1:14" x14ac:dyDescent="0.3">
      <c r="A6630" s="1">
        <v>2016192</v>
      </c>
      <c r="B6630" s="1">
        <v>2</v>
      </c>
      <c r="C6630" s="2">
        <v>11.708310000000001</v>
      </c>
      <c r="D6630" s="2">
        <v>0.92325000000000002</v>
      </c>
      <c r="E6630" s="2">
        <v>0</v>
      </c>
      <c r="F6630" s="2">
        <v>18.961659999999998</v>
      </c>
      <c r="G6630" s="2">
        <v>6.4808300000000001</v>
      </c>
      <c r="H6630" s="2">
        <f t="shared" si="108"/>
        <v>38.07405</v>
      </c>
      <c r="I6630" s="1">
        <v>0</v>
      </c>
      <c r="J6630" s="1">
        <v>2</v>
      </c>
      <c r="K6630" s="1">
        <v>88</v>
      </c>
      <c r="L6630" s="1">
        <v>0</v>
      </c>
      <c r="M6630" s="1">
        <v>2016</v>
      </c>
      <c r="N6630" s="53"/>
    </row>
    <row r="6631" spans="1:14" x14ac:dyDescent="0.3">
      <c r="A6631" s="1">
        <v>2016188</v>
      </c>
      <c r="B6631" s="1">
        <v>3</v>
      </c>
      <c r="C6631" s="2">
        <v>11.395339999999999</v>
      </c>
      <c r="D6631" s="2">
        <v>1.3422400000000001</v>
      </c>
      <c r="E6631" s="2">
        <v>8.7146699999999999</v>
      </c>
      <c r="F6631" s="2">
        <v>26.364039999999999</v>
      </c>
      <c r="G6631" s="2">
        <v>5.3664899999999998</v>
      </c>
      <c r="H6631" s="2">
        <f t="shared" si="108"/>
        <v>53.182779999999994</v>
      </c>
      <c r="I6631" s="1">
        <v>1</v>
      </c>
      <c r="J6631" s="1">
        <v>1</v>
      </c>
      <c r="K6631" s="1">
        <v>92</v>
      </c>
      <c r="L6631" s="1">
        <v>1</v>
      </c>
      <c r="M6631" s="1">
        <v>2016</v>
      </c>
      <c r="N6631" s="53"/>
    </row>
    <row r="6632" spans="1:14" x14ac:dyDescent="0.3">
      <c r="A6632" s="1">
        <v>2016194</v>
      </c>
      <c r="B6632" s="1">
        <v>2</v>
      </c>
      <c r="C6632" s="2">
        <v>10.655390000000001</v>
      </c>
      <c r="D6632" s="2">
        <v>0.92017000000000004</v>
      </c>
      <c r="E6632" s="2">
        <v>0</v>
      </c>
      <c r="F6632" s="2">
        <v>23.644300000000001</v>
      </c>
      <c r="G6632" s="2">
        <v>8.8221500000000006</v>
      </c>
      <c r="H6632" s="2">
        <f t="shared" si="108"/>
        <v>44.042010000000005</v>
      </c>
      <c r="I6632" s="1">
        <v>0</v>
      </c>
      <c r="J6632" s="1">
        <v>2</v>
      </c>
      <c r="K6632" s="1">
        <v>98</v>
      </c>
      <c r="L6632" s="1">
        <v>0</v>
      </c>
      <c r="M6632" s="1">
        <v>2016</v>
      </c>
      <c r="N6632" s="53"/>
    </row>
    <row r="6633" spans="1:14" x14ac:dyDescent="0.3">
      <c r="A6633" s="1">
        <v>2016189</v>
      </c>
      <c r="B6633" s="1">
        <v>3</v>
      </c>
      <c r="C6633" s="2">
        <v>12.678369999999999</v>
      </c>
      <c r="D6633" s="2">
        <v>1.2642100000000001</v>
      </c>
      <c r="E6633" s="2">
        <v>8.8944100000000006</v>
      </c>
      <c r="F6633" s="2">
        <v>22.136590000000002</v>
      </c>
      <c r="G6633" s="2">
        <v>5.9907599999999999</v>
      </c>
      <c r="H6633" s="2">
        <f t="shared" si="108"/>
        <v>50.96434</v>
      </c>
      <c r="I6633" s="1">
        <v>1</v>
      </c>
      <c r="J6633" s="1">
        <v>1</v>
      </c>
      <c r="K6633" s="1">
        <v>87</v>
      </c>
      <c r="L6633" s="1">
        <v>0</v>
      </c>
      <c r="M6633" s="1">
        <v>2016</v>
      </c>
      <c r="N6633" s="53"/>
    </row>
    <row r="6634" spans="1:14" x14ac:dyDescent="0.3">
      <c r="A6634" s="1">
        <v>2016193</v>
      </c>
      <c r="B6634" s="1">
        <v>4</v>
      </c>
      <c r="C6634" s="2">
        <v>15.294639999999999</v>
      </c>
      <c r="D6634" s="2">
        <v>1.0887899999999999</v>
      </c>
      <c r="E6634" s="2">
        <v>9.7997899999999998</v>
      </c>
      <c r="F6634" s="2">
        <v>17.163260000000001</v>
      </c>
      <c r="G6634" s="2">
        <v>9.39297</v>
      </c>
      <c r="H6634" s="2">
        <f t="shared" si="108"/>
        <v>52.739449999999998</v>
      </c>
      <c r="I6634" s="1">
        <v>1</v>
      </c>
      <c r="J6634" s="1">
        <v>2</v>
      </c>
      <c r="K6634" s="1">
        <v>89</v>
      </c>
      <c r="L6634" s="1">
        <v>0</v>
      </c>
      <c r="M6634" s="1">
        <v>2016</v>
      </c>
      <c r="N6634" s="53"/>
    </row>
    <row r="6635" spans="1:14" x14ac:dyDescent="0.3">
      <c r="A6635" s="1">
        <v>2016196</v>
      </c>
      <c r="B6635" s="1">
        <v>2</v>
      </c>
      <c r="C6635" s="2">
        <v>11.26122</v>
      </c>
      <c r="D6635" s="2">
        <v>0.81367</v>
      </c>
      <c r="E6635" s="2">
        <v>0</v>
      </c>
      <c r="F6635" s="2">
        <v>26.397200000000002</v>
      </c>
      <c r="G6635" s="2">
        <v>10.198600000000001</v>
      </c>
      <c r="H6635" s="2">
        <f t="shared" si="108"/>
        <v>48.67069</v>
      </c>
      <c r="I6635" s="1">
        <v>0</v>
      </c>
      <c r="J6635" s="1">
        <v>2</v>
      </c>
      <c r="K6635" s="1">
        <v>105</v>
      </c>
      <c r="L6635" s="1">
        <v>0</v>
      </c>
      <c r="M6635" s="1">
        <v>2016</v>
      </c>
      <c r="N6635" s="53"/>
    </row>
    <row r="6636" spans="1:14" x14ac:dyDescent="0.3">
      <c r="A6636" s="1">
        <v>2016191</v>
      </c>
      <c r="B6636" s="1">
        <v>4</v>
      </c>
      <c r="C6636" s="2">
        <v>9.8749300000000009</v>
      </c>
      <c r="D6636" s="2">
        <v>0.85518000000000005</v>
      </c>
      <c r="E6636" s="2">
        <v>9.6109600000000004</v>
      </c>
      <c r="F6636" s="2">
        <v>29.620999999999999</v>
      </c>
      <c r="G6636" s="2">
        <v>8.6845599999999994</v>
      </c>
      <c r="H6636" s="2">
        <f t="shared" si="108"/>
        <v>58.646629999999995</v>
      </c>
      <c r="I6636" s="1">
        <v>1</v>
      </c>
      <c r="J6636" s="1">
        <v>2</v>
      </c>
      <c r="K6636" s="1">
        <v>106</v>
      </c>
      <c r="L6636" s="1">
        <v>0</v>
      </c>
      <c r="M6636" s="1">
        <v>2016</v>
      </c>
      <c r="N6636" s="53"/>
    </row>
    <row r="6637" spans="1:14" x14ac:dyDescent="0.3">
      <c r="A6637" s="1">
        <v>2016199</v>
      </c>
      <c r="B6637" s="1">
        <v>2</v>
      </c>
      <c r="C6637" s="2">
        <v>11.907870000000001</v>
      </c>
      <c r="D6637" s="2">
        <v>1.2538800000000001</v>
      </c>
      <c r="E6637" s="2">
        <v>0</v>
      </c>
      <c r="F6637" s="2">
        <v>16.687609999999999</v>
      </c>
      <c r="G6637" s="2">
        <v>5.3437999999999999</v>
      </c>
      <c r="H6637" s="2">
        <f t="shared" si="108"/>
        <v>35.193159999999999</v>
      </c>
      <c r="I6637" s="1">
        <v>0</v>
      </c>
      <c r="J6637" s="1">
        <v>2</v>
      </c>
      <c r="K6637" s="1">
        <v>85</v>
      </c>
      <c r="L6637" s="1">
        <v>0</v>
      </c>
      <c r="M6637" s="1">
        <v>2016</v>
      </c>
      <c r="N6637" s="53"/>
    </row>
    <row r="6638" spans="1:14" x14ac:dyDescent="0.3">
      <c r="A6638" s="1">
        <v>2016195</v>
      </c>
      <c r="B6638" s="1">
        <v>4</v>
      </c>
      <c r="C6638" s="2">
        <v>11.51845</v>
      </c>
      <c r="D6638" s="2">
        <v>1.0991</v>
      </c>
      <c r="E6638" s="2">
        <v>9.9564699999999995</v>
      </c>
      <c r="F6638" s="2">
        <v>22.612660000000002</v>
      </c>
      <c r="G6638" s="2">
        <v>7.6143099999999997</v>
      </c>
      <c r="H6638" s="2">
        <f t="shared" si="108"/>
        <v>52.800989999999999</v>
      </c>
      <c r="I6638" s="1">
        <v>1</v>
      </c>
      <c r="J6638" s="1">
        <v>2</v>
      </c>
      <c r="K6638" s="1">
        <v>94</v>
      </c>
      <c r="L6638" s="1">
        <v>0</v>
      </c>
      <c r="M6638" s="1">
        <v>2016</v>
      </c>
      <c r="N6638" s="53"/>
    </row>
    <row r="6639" spans="1:14" x14ac:dyDescent="0.3">
      <c r="A6639" s="1">
        <v>2016197</v>
      </c>
      <c r="B6639" s="1">
        <v>3</v>
      </c>
      <c r="C6639" s="2">
        <v>11.05532</v>
      </c>
      <c r="D6639" s="2">
        <v>1.2543899999999999</v>
      </c>
      <c r="E6639" s="2">
        <v>8.6652699999999996</v>
      </c>
      <c r="F6639" s="2">
        <v>17.893550000000001</v>
      </c>
      <c r="G6639" s="2">
        <v>7.1473899999999997</v>
      </c>
      <c r="H6639" s="2">
        <f t="shared" si="108"/>
        <v>46.015920000000001</v>
      </c>
      <c r="I6639" s="1">
        <v>1</v>
      </c>
      <c r="J6639" s="1">
        <v>1</v>
      </c>
      <c r="K6639" s="1">
        <v>81</v>
      </c>
      <c r="L6639" s="1">
        <v>0</v>
      </c>
      <c r="M6639" s="1">
        <v>2016</v>
      </c>
      <c r="N6639" s="53"/>
    </row>
    <row r="6640" spans="1:14" x14ac:dyDescent="0.3">
      <c r="A6640" s="1">
        <v>2016198</v>
      </c>
      <c r="B6640" s="1">
        <v>3</v>
      </c>
      <c r="C6640" s="2">
        <v>12.434900000000001</v>
      </c>
      <c r="D6640" s="2">
        <v>0.77205999999999997</v>
      </c>
      <c r="E6640" s="2">
        <v>14.06396</v>
      </c>
      <c r="F6640" s="2">
        <v>25.975000000000001</v>
      </c>
      <c r="G6640" s="2">
        <v>6.3594900000000001</v>
      </c>
      <c r="H6640" s="2">
        <f t="shared" si="108"/>
        <v>59.605409999999999</v>
      </c>
      <c r="I6640" s="1">
        <v>1</v>
      </c>
      <c r="J6640" s="1">
        <v>1</v>
      </c>
      <c r="K6640" s="1">
        <v>107</v>
      </c>
      <c r="L6640" s="1">
        <v>0</v>
      </c>
      <c r="M6640" s="1">
        <v>2016</v>
      </c>
      <c r="N6640" s="53"/>
    </row>
    <row r="6641" spans="1:14" x14ac:dyDescent="0.3">
      <c r="A6641" s="1">
        <v>2016204</v>
      </c>
      <c r="B6641" s="1">
        <v>2</v>
      </c>
      <c r="C6641" s="2">
        <v>10.89794</v>
      </c>
      <c r="D6641" s="2">
        <v>1.2440599999999999</v>
      </c>
      <c r="E6641" s="2">
        <v>0</v>
      </c>
      <c r="F6641" s="2">
        <v>18.779859999999999</v>
      </c>
      <c r="G6641" s="2">
        <v>6.3899299999999997</v>
      </c>
      <c r="H6641" s="2">
        <f t="shared" si="108"/>
        <v>37.311790000000002</v>
      </c>
      <c r="I6641" s="1">
        <v>0</v>
      </c>
      <c r="J6641" s="1">
        <v>2</v>
      </c>
      <c r="K6641" s="1">
        <v>85</v>
      </c>
      <c r="L6641" s="1">
        <v>2</v>
      </c>
      <c r="M6641" s="1">
        <v>2016</v>
      </c>
      <c r="N6641" s="53"/>
    </row>
    <row r="6642" spans="1:14" x14ac:dyDescent="0.3">
      <c r="A6642" s="1">
        <v>2016200</v>
      </c>
      <c r="B6642" s="1">
        <v>4</v>
      </c>
      <c r="C6642" s="2">
        <v>10.85533</v>
      </c>
      <c r="D6642" s="2">
        <v>1.0286</v>
      </c>
      <c r="E6642" s="2">
        <v>8.6669499999999999</v>
      </c>
      <c r="F6642" s="2">
        <v>21.08222</v>
      </c>
      <c r="G6642" s="2">
        <v>14.143890000000001</v>
      </c>
      <c r="H6642" s="2">
        <f t="shared" si="108"/>
        <v>55.776989999999998</v>
      </c>
      <c r="I6642" s="1">
        <v>1</v>
      </c>
      <c r="J6642" s="1">
        <v>2</v>
      </c>
      <c r="K6642" s="1">
        <v>97</v>
      </c>
      <c r="L6642" s="1">
        <v>0</v>
      </c>
      <c r="M6642" s="1">
        <v>2016</v>
      </c>
      <c r="N6642" s="53"/>
    </row>
    <row r="6643" spans="1:14" x14ac:dyDescent="0.3">
      <c r="A6643" s="1">
        <v>2016203</v>
      </c>
      <c r="B6643" s="1">
        <v>2</v>
      </c>
      <c r="C6643" s="2">
        <v>14.30228</v>
      </c>
      <c r="D6643" s="2">
        <v>1.0530200000000001</v>
      </c>
      <c r="E6643" s="2">
        <v>0</v>
      </c>
      <c r="F6643" s="2">
        <v>24.599789999999999</v>
      </c>
      <c r="G6643" s="2">
        <v>9.2998999999999992</v>
      </c>
      <c r="H6643" s="2">
        <f t="shared" si="108"/>
        <v>49.254989999999999</v>
      </c>
      <c r="I6643" s="1">
        <v>0</v>
      </c>
      <c r="J6643" s="1">
        <v>2</v>
      </c>
      <c r="K6643" s="1">
        <v>100</v>
      </c>
      <c r="L6643" s="1">
        <v>0</v>
      </c>
      <c r="M6643" s="1">
        <v>2016</v>
      </c>
      <c r="N6643" s="53"/>
    </row>
    <row r="6644" spans="1:14" x14ac:dyDescent="0.3">
      <c r="A6644" s="1">
        <v>2016190</v>
      </c>
      <c r="B6644" s="1">
        <v>1</v>
      </c>
      <c r="C6644" s="2">
        <v>11.897819999999999</v>
      </c>
      <c r="D6644" s="2">
        <v>1.25857</v>
      </c>
      <c r="E6644" s="2">
        <v>0</v>
      </c>
      <c r="F6644" s="2">
        <v>14.03166</v>
      </c>
      <c r="G6644" s="2">
        <v>6.5890300000000002</v>
      </c>
      <c r="H6644" s="2">
        <f t="shared" si="108"/>
        <v>33.777079999999998</v>
      </c>
      <c r="I6644" s="1">
        <v>0</v>
      </c>
      <c r="J6644" s="1">
        <v>1</v>
      </c>
      <c r="K6644" s="1">
        <v>84</v>
      </c>
      <c r="L6644" s="1">
        <v>0</v>
      </c>
      <c r="M6644" s="1">
        <v>2016</v>
      </c>
      <c r="N6644" s="53"/>
    </row>
    <row r="6645" spans="1:14" x14ac:dyDescent="0.3">
      <c r="A6645" s="1">
        <v>2016201</v>
      </c>
      <c r="B6645" s="1">
        <v>4</v>
      </c>
      <c r="C6645" s="2">
        <v>11.90244</v>
      </c>
      <c r="D6645" s="2">
        <v>0.72262000000000004</v>
      </c>
      <c r="E6645" s="2">
        <v>13.16372</v>
      </c>
      <c r="F6645" s="2">
        <v>22.485939999999999</v>
      </c>
      <c r="G6645" s="2">
        <v>7.5010500000000002</v>
      </c>
      <c r="H6645" s="2">
        <f t="shared" si="108"/>
        <v>55.775770000000001</v>
      </c>
      <c r="I6645" s="1">
        <v>1</v>
      </c>
      <c r="J6645" s="1">
        <v>2</v>
      </c>
      <c r="K6645" s="1">
        <v>102</v>
      </c>
      <c r="L6645" s="1">
        <v>1</v>
      </c>
      <c r="M6645" s="1">
        <v>2016</v>
      </c>
      <c r="N6645" s="53"/>
    </row>
    <row r="6646" spans="1:14" x14ac:dyDescent="0.3">
      <c r="A6646" s="1">
        <v>2016208</v>
      </c>
      <c r="B6646" s="1">
        <v>2</v>
      </c>
      <c r="C6646" s="2">
        <v>9.9908800000000006</v>
      </c>
      <c r="D6646" s="2">
        <v>1.1428</v>
      </c>
      <c r="E6646" s="2">
        <v>0</v>
      </c>
      <c r="F6646" s="2">
        <v>22.543119999999998</v>
      </c>
      <c r="G6646" s="2">
        <v>8.2715599999999991</v>
      </c>
      <c r="H6646" s="2">
        <f t="shared" si="108"/>
        <v>41.948360000000001</v>
      </c>
      <c r="I6646" s="1">
        <v>0</v>
      </c>
      <c r="J6646" s="1">
        <v>2</v>
      </c>
      <c r="K6646" s="1">
        <v>84</v>
      </c>
      <c r="L6646" s="1">
        <v>0</v>
      </c>
      <c r="M6646" s="1">
        <v>2016</v>
      </c>
      <c r="N6646" s="53"/>
    </row>
    <row r="6647" spans="1:14" x14ac:dyDescent="0.3">
      <c r="A6647" s="1">
        <v>2016206</v>
      </c>
      <c r="B6647" s="1">
        <v>2</v>
      </c>
      <c r="C6647" s="2">
        <v>12.971830000000001</v>
      </c>
      <c r="D6647" s="2">
        <v>0.84187000000000001</v>
      </c>
      <c r="E6647" s="2">
        <v>0</v>
      </c>
      <c r="F6647" s="2">
        <v>22.62236</v>
      </c>
      <c r="G6647" s="2">
        <v>8.3111800000000002</v>
      </c>
      <c r="H6647" s="2">
        <f t="shared" si="108"/>
        <v>44.747239999999998</v>
      </c>
      <c r="I6647" s="1">
        <v>0</v>
      </c>
      <c r="J6647" s="1">
        <v>2</v>
      </c>
      <c r="K6647" s="1">
        <v>89</v>
      </c>
      <c r="L6647" s="1">
        <v>0</v>
      </c>
      <c r="M6647" s="1">
        <v>2016</v>
      </c>
      <c r="N6647" s="53"/>
    </row>
    <row r="6648" spans="1:14" x14ac:dyDescent="0.3">
      <c r="A6648" s="1">
        <v>2016209</v>
      </c>
      <c r="B6648" s="1">
        <v>2</v>
      </c>
      <c r="C6648" s="2">
        <v>12.56447</v>
      </c>
      <c r="D6648" s="2">
        <v>0.83570999999999995</v>
      </c>
      <c r="E6648" s="2">
        <v>0</v>
      </c>
      <c r="F6648" s="2">
        <v>20.657630000000001</v>
      </c>
      <c r="G6648" s="2">
        <v>7.3288099999999998</v>
      </c>
      <c r="H6648" s="2">
        <f t="shared" si="108"/>
        <v>41.386620000000001</v>
      </c>
      <c r="I6648" s="1">
        <v>0</v>
      </c>
      <c r="J6648" s="1">
        <v>2</v>
      </c>
      <c r="K6648" s="1">
        <v>93</v>
      </c>
      <c r="L6648" s="1">
        <v>2</v>
      </c>
      <c r="M6648" s="1">
        <v>2016</v>
      </c>
      <c r="N6648" s="53"/>
    </row>
    <row r="6649" spans="1:14" x14ac:dyDescent="0.3">
      <c r="A6649" s="1">
        <v>2016202</v>
      </c>
      <c r="B6649" s="1">
        <v>3</v>
      </c>
      <c r="C6649" s="2">
        <v>12.13203</v>
      </c>
      <c r="D6649" s="2">
        <v>1.0707100000000001</v>
      </c>
      <c r="E6649" s="2">
        <v>7.1882099999999998</v>
      </c>
      <c r="F6649" s="2">
        <v>26.810289999999998</v>
      </c>
      <c r="G6649" s="2">
        <v>7.06576</v>
      </c>
      <c r="H6649" s="2">
        <f t="shared" si="108"/>
        <v>54.266999999999996</v>
      </c>
      <c r="I6649" s="1">
        <v>1</v>
      </c>
      <c r="J6649" s="1">
        <v>1</v>
      </c>
      <c r="K6649" s="1">
        <v>91</v>
      </c>
      <c r="L6649" s="1">
        <v>2</v>
      </c>
      <c r="M6649" s="1">
        <v>2016</v>
      </c>
      <c r="N6649" s="53"/>
    </row>
    <row r="6650" spans="1:14" x14ac:dyDescent="0.3">
      <c r="A6650" s="1">
        <v>2016210</v>
      </c>
      <c r="B6650" s="1">
        <v>2</v>
      </c>
      <c r="C6650" s="2">
        <v>13.31151</v>
      </c>
      <c r="D6650" s="2">
        <v>0.95584000000000002</v>
      </c>
      <c r="E6650" s="2">
        <v>0</v>
      </c>
      <c r="F6650" s="2">
        <v>24.60613</v>
      </c>
      <c r="G6650" s="2">
        <v>9.3030600000000003</v>
      </c>
      <c r="H6650" s="2">
        <f t="shared" si="108"/>
        <v>48.176540000000003</v>
      </c>
      <c r="I6650" s="1">
        <v>0</v>
      </c>
      <c r="J6650" s="1">
        <v>2</v>
      </c>
      <c r="K6650" s="1">
        <v>99</v>
      </c>
      <c r="L6650" s="1">
        <v>0</v>
      </c>
      <c r="M6650" s="1">
        <v>2016</v>
      </c>
      <c r="N6650" s="53"/>
    </row>
    <row r="6651" spans="1:14" x14ac:dyDescent="0.3">
      <c r="A6651" s="1">
        <v>2016205</v>
      </c>
      <c r="B6651" s="1">
        <v>4</v>
      </c>
      <c r="C6651" s="2">
        <v>12.41863</v>
      </c>
      <c r="D6651" s="2">
        <v>0.77651000000000003</v>
      </c>
      <c r="E6651" s="2">
        <v>8.9952299999999994</v>
      </c>
      <c r="F6651" s="2">
        <v>19.87454</v>
      </c>
      <c r="G6651" s="2">
        <v>8.5001899999999999</v>
      </c>
      <c r="H6651" s="2">
        <f t="shared" si="108"/>
        <v>50.565100000000001</v>
      </c>
      <c r="I6651" s="1">
        <v>1</v>
      </c>
      <c r="J6651" s="1">
        <v>2</v>
      </c>
      <c r="K6651" s="1">
        <v>89</v>
      </c>
      <c r="L6651" s="1">
        <v>0</v>
      </c>
      <c r="M6651" s="1">
        <v>2016</v>
      </c>
      <c r="N6651" s="53"/>
    </row>
    <row r="6652" spans="1:14" x14ac:dyDescent="0.3">
      <c r="A6652" s="1">
        <v>2016211</v>
      </c>
      <c r="B6652" s="1">
        <v>1</v>
      </c>
      <c r="C6652" s="2">
        <v>11.680400000000001</v>
      </c>
      <c r="D6652" s="2">
        <v>0.71121000000000001</v>
      </c>
      <c r="E6652" s="2">
        <v>0</v>
      </c>
      <c r="F6652" s="2">
        <v>22.399940000000001</v>
      </c>
      <c r="G6652" s="2">
        <v>8.6428399999999996</v>
      </c>
      <c r="H6652" s="2">
        <f t="shared" si="108"/>
        <v>43.43439</v>
      </c>
      <c r="I6652" s="1">
        <v>0</v>
      </c>
      <c r="J6652" s="1">
        <v>1</v>
      </c>
      <c r="K6652" s="1">
        <v>99</v>
      </c>
      <c r="L6652" s="1">
        <v>0</v>
      </c>
      <c r="M6652" s="1">
        <v>2016</v>
      </c>
      <c r="N6652" s="53"/>
    </row>
    <row r="6653" spans="1:14" x14ac:dyDescent="0.3">
      <c r="A6653" s="1">
        <v>2016213</v>
      </c>
      <c r="B6653" s="1">
        <v>2</v>
      </c>
      <c r="C6653" s="2">
        <v>10.710699999999999</v>
      </c>
      <c r="D6653" s="2">
        <v>0.88580999999999999</v>
      </c>
      <c r="E6653" s="2">
        <v>0</v>
      </c>
      <c r="F6653" s="2">
        <v>25.109290000000001</v>
      </c>
      <c r="G6653" s="2">
        <v>9.5546500000000005</v>
      </c>
      <c r="H6653" s="2">
        <f t="shared" si="108"/>
        <v>46.260449999999999</v>
      </c>
      <c r="I6653" s="1">
        <v>0</v>
      </c>
      <c r="J6653" s="1">
        <v>2</v>
      </c>
      <c r="K6653" s="1">
        <v>104</v>
      </c>
      <c r="L6653" s="1">
        <v>0</v>
      </c>
      <c r="M6653" s="1">
        <v>2016</v>
      </c>
      <c r="N6653" s="53"/>
    </row>
    <row r="6654" spans="1:14" x14ac:dyDescent="0.3">
      <c r="A6654" s="1">
        <v>2016214</v>
      </c>
      <c r="B6654" s="1">
        <v>2</v>
      </c>
      <c r="C6654" s="2">
        <v>11.2964</v>
      </c>
      <c r="D6654" s="2">
        <v>0.78417999999999999</v>
      </c>
      <c r="E6654" s="2">
        <v>0</v>
      </c>
      <c r="F6654" s="2">
        <v>22.407730000000001</v>
      </c>
      <c r="G6654" s="2">
        <v>8.2038700000000002</v>
      </c>
      <c r="H6654" s="2">
        <f t="shared" si="108"/>
        <v>42.69218</v>
      </c>
      <c r="I6654" s="1">
        <v>0</v>
      </c>
      <c r="J6654" s="1">
        <v>2</v>
      </c>
      <c r="K6654" s="1">
        <v>102</v>
      </c>
      <c r="L6654" s="1">
        <v>0</v>
      </c>
      <c r="M6654" s="1">
        <v>2016</v>
      </c>
      <c r="N6654" s="53"/>
    </row>
    <row r="6655" spans="1:14" x14ac:dyDescent="0.3">
      <c r="A6655" s="1">
        <v>2016215</v>
      </c>
      <c r="B6655" s="1">
        <v>2</v>
      </c>
      <c r="C6655" s="2">
        <v>12.32117</v>
      </c>
      <c r="D6655" s="2">
        <v>1.2003900000000001</v>
      </c>
      <c r="E6655" s="2">
        <v>0</v>
      </c>
      <c r="F6655" s="2">
        <v>18.761559999999999</v>
      </c>
      <c r="G6655" s="2">
        <v>6.3807799999999997</v>
      </c>
      <c r="H6655" s="2">
        <f t="shared" si="108"/>
        <v>38.663899999999998</v>
      </c>
      <c r="I6655" s="1">
        <v>0</v>
      </c>
      <c r="J6655" s="1">
        <v>2</v>
      </c>
      <c r="K6655" s="1">
        <v>85</v>
      </c>
      <c r="L6655" s="1">
        <v>0</v>
      </c>
      <c r="M6655" s="1">
        <v>2016</v>
      </c>
      <c r="N6655" s="53"/>
    </row>
    <row r="6656" spans="1:14" x14ac:dyDescent="0.3">
      <c r="A6656" s="1">
        <v>2016216</v>
      </c>
      <c r="B6656" s="1">
        <v>1</v>
      </c>
      <c r="C6656" s="2">
        <v>13.628830000000001</v>
      </c>
      <c r="D6656" s="2">
        <v>1.08399</v>
      </c>
      <c r="E6656" s="2">
        <v>0</v>
      </c>
      <c r="F6656" s="2">
        <v>17.100950000000001</v>
      </c>
      <c r="G6656" s="2">
        <v>7.4508799999999997</v>
      </c>
      <c r="H6656" s="2">
        <f t="shared" si="108"/>
        <v>39.264650000000003</v>
      </c>
      <c r="I6656" s="1">
        <v>0</v>
      </c>
      <c r="J6656" s="1">
        <v>1</v>
      </c>
      <c r="K6656" s="1">
        <v>91</v>
      </c>
      <c r="L6656" s="1">
        <v>0</v>
      </c>
      <c r="M6656" s="1">
        <v>2016</v>
      </c>
      <c r="N6656" s="53"/>
    </row>
    <row r="6657" spans="1:14" x14ac:dyDescent="0.3">
      <c r="A6657" s="1">
        <v>2016217</v>
      </c>
      <c r="B6657" s="1">
        <v>1</v>
      </c>
      <c r="C6657" s="2">
        <v>12.39395</v>
      </c>
      <c r="D6657" s="2">
        <v>0.89749999999999996</v>
      </c>
      <c r="E6657" s="2">
        <v>0</v>
      </c>
      <c r="F6657" s="2">
        <v>22.475249999999999</v>
      </c>
      <c r="G6657" s="2">
        <v>6.9287599999999996</v>
      </c>
      <c r="H6657" s="2">
        <f t="shared" si="108"/>
        <v>42.695459999999997</v>
      </c>
      <c r="I6657" s="1">
        <v>0</v>
      </c>
      <c r="J6657" s="1">
        <v>1</v>
      </c>
      <c r="K6657" s="1">
        <v>88</v>
      </c>
      <c r="L6657" s="1">
        <v>0</v>
      </c>
      <c r="M6657" s="1">
        <v>2016</v>
      </c>
      <c r="N6657" s="53"/>
    </row>
    <row r="6658" spans="1:14" x14ac:dyDescent="0.3">
      <c r="A6658" s="1">
        <v>2016218</v>
      </c>
      <c r="B6658" s="1">
        <v>2</v>
      </c>
      <c r="C6658" s="2">
        <v>12.24953</v>
      </c>
      <c r="D6658" s="2">
        <v>0.92286000000000001</v>
      </c>
      <c r="E6658" s="2">
        <v>0</v>
      </c>
      <c r="F6658" s="2">
        <v>22.200430000000001</v>
      </c>
      <c r="G6658" s="2">
        <v>8.1002100000000006</v>
      </c>
      <c r="H6658" s="2">
        <f t="shared" si="108"/>
        <v>43.473030000000008</v>
      </c>
      <c r="I6658" s="1">
        <v>0</v>
      </c>
      <c r="J6658" s="1">
        <v>2</v>
      </c>
      <c r="K6658" s="1">
        <v>107</v>
      </c>
      <c r="L6658" s="1">
        <v>0</v>
      </c>
      <c r="M6658" s="1">
        <v>2016</v>
      </c>
      <c r="N6658" s="53"/>
    </row>
    <row r="6659" spans="1:14" x14ac:dyDescent="0.3">
      <c r="A6659" s="1">
        <v>2016212</v>
      </c>
      <c r="B6659" s="1">
        <v>3</v>
      </c>
      <c r="C6659" s="2">
        <v>11.33399</v>
      </c>
      <c r="D6659" s="2">
        <v>1.0570299999999999</v>
      </c>
      <c r="E6659" s="2">
        <v>12.47024</v>
      </c>
      <c r="F6659" s="2">
        <v>24.69755</v>
      </c>
      <c r="G6659" s="2">
        <v>5.9755799999999999</v>
      </c>
      <c r="H6659" s="2">
        <f t="shared" si="108"/>
        <v>55.534390000000002</v>
      </c>
      <c r="I6659" s="1">
        <v>1</v>
      </c>
      <c r="J6659" s="1">
        <v>1</v>
      </c>
      <c r="K6659" s="1">
        <v>100</v>
      </c>
      <c r="L6659" s="1">
        <v>0</v>
      </c>
      <c r="M6659" s="1">
        <v>2016</v>
      </c>
      <c r="N6659" s="53"/>
    </row>
    <row r="6660" spans="1:14" x14ac:dyDescent="0.3">
      <c r="A6660" s="1">
        <v>2016219</v>
      </c>
      <c r="B6660" s="1">
        <v>1</v>
      </c>
      <c r="C6660" s="2">
        <v>8.5678199999999993</v>
      </c>
      <c r="D6660" s="2">
        <v>0.85924</v>
      </c>
      <c r="E6660" s="2">
        <v>0</v>
      </c>
      <c r="F6660" s="2">
        <v>22.93235</v>
      </c>
      <c r="G6660" s="2">
        <v>12.04388</v>
      </c>
      <c r="H6660" s="2">
        <f t="shared" si="108"/>
        <v>44.403289999999998</v>
      </c>
      <c r="I6660" s="1">
        <v>0</v>
      </c>
      <c r="J6660" s="1">
        <v>1</v>
      </c>
      <c r="K6660" s="1">
        <v>99</v>
      </c>
      <c r="L6660" s="1">
        <v>0</v>
      </c>
      <c r="M6660" s="1">
        <v>2016</v>
      </c>
      <c r="N6660" s="53"/>
    </row>
    <row r="6661" spans="1:14" x14ac:dyDescent="0.3">
      <c r="A6661" s="1">
        <v>2016222</v>
      </c>
      <c r="B6661" s="1">
        <v>1</v>
      </c>
      <c r="C6661" s="2">
        <v>10.523260000000001</v>
      </c>
      <c r="D6661" s="2">
        <v>0.71516000000000002</v>
      </c>
      <c r="E6661" s="2">
        <v>0</v>
      </c>
      <c r="F6661" s="2">
        <v>25.47682</v>
      </c>
      <c r="G6661" s="2">
        <v>5.1917900000000001</v>
      </c>
      <c r="H6661" s="2">
        <f t="shared" si="108"/>
        <v>41.907029999999999</v>
      </c>
      <c r="I6661" s="1">
        <v>0</v>
      </c>
      <c r="J6661" s="1">
        <v>1</v>
      </c>
      <c r="K6661" s="1">
        <v>96</v>
      </c>
      <c r="L6661" s="1">
        <v>0</v>
      </c>
      <c r="M6661" s="1">
        <v>2016</v>
      </c>
      <c r="N6661" s="53"/>
    </row>
    <row r="6662" spans="1:14" x14ac:dyDescent="0.3">
      <c r="A6662" s="1">
        <v>2016221</v>
      </c>
      <c r="B6662" s="1">
        <v>1</v>
      </c>
      <c r="C6662" s="2">
        <v>13.047000000000001</v>
      </c>
      <c r="D6662" s="2">
        <v>1.0201100000000001</v>
      </c>
      <c r="E6662" s="2">
        <v>0</v>
      </c>
      <c r="F6662" s="2">
        <v>22.77139</v>
      </c>
      <c r="G6662" s="2">
        <v>9.2409800000000004</v>
      </c>
      <c r="H6662" s="2">
        <f t="shared" si="108"/>
        <v>46.079480000000004</v>
      </c>
      <c r="I6662" s="1">
        <v>0</v>
      </c>
      <c r="J6662" s="1">
        <v>1</v>
      </c>
      <c r="K6662" s="1">
        <v>97</v>
      </c>
      <c r="L6662" s="1">
        <v>1</v>
      </c>
      <c r="M6662" s="1">
        <v>2016</v>
      </c>
      <c r="N6662" s="53"/>
    </row>
    <row r="6663" spans="1:14" x14ac:dyDescent="0.3">
      <c r="A6663" s="1">
        <v>2016224</v>
      </c>
      <c r="B6663" s="1">
        <v>2</v>
      </c>
      <c r="C6663" s="2">
        <v>9.8396699999999999</v>
      </c>
      <c r="D6663" s="2">
        <v>1.2166699999999999</v>
      </c>
      <c r="E6663" s="2">
        <v>0</v>
      </c>
      <c r="F6663" s="2">
        <v>25.221019999999999</v>
      </c>
      <c r="G6663" s="2">
        <v>9.6105099999999997</v>
      </c>
      <c r="H6663" s="2">
        <f t="shared" si="108"/>
        <v>45.887869999999999</v>
      </c>
      <c r="I6663" s="1">
        <v>0</v>
      </c>
      <c r="J6663" s="1">
        <v>2</v>
      </c>
      <c r="K6663" s="1">
        <v>109</v>
      </c>
      <c r="L6663" s="1">
        <v>0</v>
      </c>
      <c r="M6663" s="1">
        <v>2016</v>
      </c>
      <c r="N6663" s="53"/>
    </row>
    <row r="6664" spans="1:14" x14ac:dyDescent="0.3">
      <c r="A6664" s="1">
        <v>2016225</v>
      </c>
      <c r="B6664" s="1">
        <v>2</v>
      </c>
      <c r="C6664" s="2">
        <v>13.745050000000001</v>
      </c>
      <c r="D6664" s="2">
        <v>0.99990000000000001</v>
      </c>
      <c r="E6664" s="2">
        <v>0</v>
      </c>
      <c r="F6664" s="2">
        <v>23.286200000000001</v>
      </c>
      <c r="G6664" s="2">
        <v>8.6431000000000004</v>
      </c>
      <c r="H6664" s="2">
        <f t="shared" si="108"/>
        <v>46.674250000000001</v>
      </c>
      <c r="I6664" s="1">
        <v>0</v>
      </c>
      <c r="J6664" s="1">
        <v>2</v>
      </c>
      <c r="K6664" s="1">
        <v>94</v>
      </c>
      <c r="L6664" s="1">
        <v>0</v>
      </c>
      <c r="M6664" s="1">
        <v>2016</v>
      </c>
      <c r="N6664" s="53"/>
    </row>
    <row r="6665" spans="1:14" x14ac:dyDescent="0.3">
      <c r="A6665" s="1">
        <v>2016220</v>
      </c>
      <c r="B6665" s="1">
        <v>4</v>
      </c>
      <c r="C6665" s="2">
        <v>11.155620000000001</v>
      </c>
      <c r="D6665" s="2">
        <v>1.27658</v>
      </c>
      <c r="E6665" s="2">
        <v>11.86978</v>
      </c>
      <c r="F6665" s="2">
        <v>23.59291</v>
      </c>
      <c r="G6665" s="2">
        <v>7.1943200000000003</v>
      </c>
      <c r="H6665" s="2">
        <f t="shared" si="108"/>
        <v>55.089210000000001</v>
      </c>
      <c r="I6665" s="1">
        <v>1</v>
      </c>
      <c r="J6665" s="1">
        <v>2</v>
      </c>
      <c r="K6665" s="1">
        <v>100</v>
      </c>
      <c r="L6665" s="1">
        <v>0</v>
      </c>
      <c r="M6665" s="1">
        <v>2016</v>
      </c>
      <c r="N6665" s="53"/>
    </row>
    <row r="6666" spans="1:14" x14ac:dyDescent="0.3">
      <c r="A6666" s="1">
        <v>2016228</v>
      </c>
      <c r="B6666" s="1">
        <v>2</v>
      </c>
      <c r="C6666" s="2">
        <v>11.668089999999999</v>
      </c>
      <c r="D6666" s="2">
        <v>0.84577999999999998</v>
      </c>
      <c r="E6666" s="2">
        <v>0</v>
      </c>
      <c r="F6666" s="2">
        <v>22.208069999999999</v>
      </c>
      <c r="G6666" s="2">
        <v>8.1040299999999998</v>
      </c>
      <c r="H6666" s="2">
        <f t="shared" si="108"/>
        <v>42.825969999999998</v>
      </c>
      <c r="I6666" s="1">
        <v>0</v>
      </c>
      <c r="J6666" s="1">
        <v>2</v>
      </c>
      <c r="K6666" s="1">
        <v>106</v>
      </c>
      <c r="L6666" s="1">
        <v>0</v>
      </c>
      <c r="M6666" s="1">
        <v>2016</v>
      </c>
      <c r="N6666" s="53"/>
    </row>
    <row r="6667" spans="1:14" x14ac:dyDescent="0.3">
      <c r="A6667" s="1">
        <v>2016229</v>
      </c>
      <c r="B6667" s="1">
        <v>2</v>
      </c>
      <c r="C6667" s="2">
        <v>11.10613</v>
      </c>
      <c r="D6667" s="2">
        <v>1.0854900000000001</v>
      </c>
      <c r="E6667" s="2">
        <v>0</v>
      </c>
      <c r="F6667" s="2">
        <v>25.211349999999999</v>
      </c>
      <c r="G6667" s="2">
        <v>9.6056799999999996</v>
      </c>
      <c r="H6667" s="2">
        <f t="shared" si="108"/>
        <v>47.008649999999996</v>
      </c>
      <c r="I6667" s="1">
        <v>0</v>
      </c>
      <c r="J6667" s="1">
        <v>2</v>
      </c>
      <c r="K6667" s="1">
        <v>100</v>
      </c>
      <c r="L6667" s="1">
        <v>0</v>
      </c>
      <c r="M6667" s="1">
        <v>2016</v>
      </c>
      <c r="N6667" s="53"/>
    </row>
    <row r="6668" spans="1:14" x14ac:dyDescent="0.3">
      <c r="A6668" s="1">
        <v>2016223</v>
      </c>
      <c r="B6668" s="1">
        <v>4</v>
      </c>
      <c r="C6668" s="2">
        <v>11.46721</v>
      </c>
      <c r="D6668" s="2">
        <v>0.72550000000000003</v>
      </c>
      <c r="E6668" s="2">
        <v>13.548</v>
      </c>
      <c r="F6668" s="2">
        <v>25.12818</v>
      </c>
      <c r="G6668" s="2">
        <v>11.15737</v>
      </c>
      <c r="H6668" s="2">
        <f t="shared" si="108"/>
        <v>62.026260000000001</v>
      </c>
      <c r="I6668" s="1">
        <v>1</v>
      </c>
      <c r="J6668" s="1">
        <v>2</v>
      </c>
      <c r="K6668" s="1">
        <v>112</v>
      </c>
      <c r="L6668" s="1">
        <v>0</v>
      </c>
      <c r="M6668" s="1">
        <v>2016</v>
      </c>
      <c r="N6668" s="53"/>
    </row>
    <row r="6669" spans="1:14" x14ac:dyDescent="0.3">
      <c r="A6669" s="1">
        <v>2016230</v>
      </c>
      <c r="B6669" s="1">
        <v>2</v>
      </c>
      <c r="C6669" s="2">
        <v>10.564920000000001</v>
      </c>
      <c r="D6669" s="2">
        <v>0.86980999999999997</v>
      </c>
      <c r="E6669" s="2">
        <v>0</v>
      </c>
      <c r="F6669" s="2">
        <v>25.996980000000001</v>
      </c>
      <c r="G6669" s="2">
        <v>9.9984900000000003</v>
      </c>
      <c r="H6669" s="2">
        <f t="shared" si="108"/>
        <v>47.430199999999999</v>
      </c>
      <c r="I6669" s="1">
        <v>0</v>
      </c>
      <c r="J6669" s="1">
        <v>2</v>
      </c>
      <c r="K6669" s="1">
        <v>102</v>
      </c>
      <c r="L6669" s="1">
        <v>0</v>
      </c>
      <c r="M6669" s="1">
        <v>2016</v>
      </c>
      <c r="N6669" s="53"/>
    </row>
    <row r="6670" spans="1:14" x14ac:dyDescent="0.3">
      <c r="A6670" s="1">
        <v>2016231</v>
      </c>
      <c r="B6670" s="1">
        <v>2</v>
      </c>
      <c r="C6670" s="2">
        <v>11.793229999999999</v>
      </c>
      <c r="D6670" s="2">
        <v>1.1208100000000001</v>
      </c>
      <c r="E6670" s="2">
        <v>0</v>
      </c>
      <c r="F6670" s="2">
        <v>22.946449999999999</v>
      </c>
      <c r="G6670" s="2">
        <v>8.4732299999999992</v>
      </c>
      <c r="H6670" s="2">
        <f t="shared" si="108"/>
        <v>44.33372</v>
      </c>
      <c r="I6670" s="1">
        <v>0</v>
      </c>
      <c r="J6670" s="1">
        <v>2</v>
      </c>
      <c r="K6670" s="1">
        <v>101</v>
      </c>
      <c r="L6670" s="1">
        <v>0</v>
      </c>
      <c r="M6670" s="1">
        <v>2016</v>
      </c>
      <c r="N6670" s="53"/>
    </row>
    <row r="6671" spans="1:14" x14ac:dyDescent="0.3">
      <c r="A6671" s="1">
        <v>2016227</v>
      </c>
      <c r="B6671" s="1">
        <v>3</v>
      </c>
      <c r="C6671" s="2">
        <v>12.951969999999999</v>
      </c>
      <c r="D6671" s="2">
        <v>0.85363</v>
      </c>
      <c r="E6671" s="2">
        <v>10.524559999999999</v>
      </c>
      <c r="F6671" s="2">
        <v>23.034649999999999</v>
      </c>
      <c r="G6671" s="2">
        <v>9.0404599999999995</v>
      </c>
      <c r="H6671" s="2">
        <f t="shared" si="108"/>
        <v>56.405270000000002</v>
      </c>
      <c r="I6671" s="1">
        <v>1</v>
      </c>
      <c r="J6671" s="1">
        <v>1</v>
      </c>
      <c r="K6671" s="1">
        <v>97</v>
      </c>
      <c r="L6671" s="1">
        <v>2</v>
      </c>
      <c r="M6671" s="1">
        <v>2016</v>
      </c>
      <c r="N6671" s="53"/>
    </row>
    <row r="6672" spans="1:14" x14ac:dyDescent="0.3">
      <c r="A6672" s="1">
        <v>2016207</v>
      </c>
      <c r="B6672" s="1">
        <v>4</v>
      </c>
      <c r="C6672" s="2">
        <v>11.21885</v>
      </c>
      <c r="D6672" s="2">
        <v>0.89922999999999997</v>
      </c>
      <c r="E6672" s="2">
        <v>10.82718</v>
      </c>
      <c r="F6672" s="2">
        <v>14.58779</v>
      </c>
      <c r="G6672" s="2">
        <v>5.2089400000000001</v>
      </c>
      <c r="H6672" s="2">
        <f t="shared" si="108"/>
        <v>42.741989999999994</v>
      </c>
      <c r="I6672" s="1">
        <v>1</v>
      </c>
      <c r="J6672" s="1">
        <v>2</v>
      </c>
      <c r="K6672" s="1">
        <v>80</v>
      </c>
      <c r="L6672" s="1">
        <v>0</v>
      </c>
      <c r="M6672" s="1">
        <v>2016</v>
      </c>
      <c r="N6672" s="53"/>
    </row>
    <row r="6673" spans="1:14" x14ac:dyDescent="0.3">
      <c r="A6673" s="1">
        <v>2016234</v>
      </c>
      <c r="B6673" s="1">
        <v>2</v>
      </c>
      <c r="C6673" s="2">
        <v>13.62917</v>
      </c>
      <c r="D6673" s="2">
        <v>0.94599999999999995</v>
      </c>
      <c r="E6673" s="2">
        <v>0</v>
      </c>
      <c r="F6673" s="2">
        <v>25.51426</v>
      </c>
      <c r="G6673" s="2">
        <v>9.7571300000000001</v>
      </c>
      <c r="H6673" s="2">
        <f t="shared" si="108"/>
        <v>49.846559999999997</v>
      </c>
      <c r="I6673" s="1">
        <v>0</v>
      </c>
      <c r="J6673" s="1">
        <v>2</v>
      </c>
      <c r="K6673" s="1">
        <v>105</v>
      </c>
      <c r="L6673" s="1">
        <v>0</v>
      </c>
      <c r="M6673" s="1">
        <v>2016</v>
      </c>
      <c r="N6673" s="53"/>
    </row>
    <row r="6674" spans="1:14" x14ac:dyDescent="0.3">
      <c r="A6674" s="1">
        <v>2016236</v>
      </c>
      <c r="B6674" s="1">
        <v>2</v>
      </c>
      <c r="C6674" s="2">
        <v>14.559670000000001</v>
      </c>
      <c r="D6674" s="2">
        <v>1.1828799999999999</v>
      </c>
      <c r="E6674" s="2">
        <v>0</v>
      </c>
      <c r="F6674" s="2">
        <v>22.135819999999999</v>
      </c>
      <c r="G6674" s="2">
        <v>8.0679099999999995</v>
      </c>
      <c r="H6674" s="2">
        <f t="shared" si="108"/>
        <v>45.946280000000002</v>
      </c>
      <c r="I6674" s="1">
        <v>0</v>
      </c>
      <c r="J6674" s="1">
        <v>2</v>
      </c>
      <c r="K6674" s="1">
        <v>104</v>
      </c>
      <c r="L6674" s="1">
        <v>0</v>
      </c>
      <c r="M6674" s="1">
        <v>2016</v>
      </c>
      <c r="N6674" s="53"/>
    </row>
    <row r="6675" spans="1:14" x14ac:dyDescent="0.3">
      <c r="A6675" s="1">
        <v>2016232</v>
      </c>
      <c r="B6675" s="1">
        <v>3</v>
      </c>
      <c r="C6675" s="2">
        <v>10.682370000000001</v>
      </c>
      <c r="D6675" s="2">
        <v>0.90039000000000002</v>
      </c>
      <c r="E6675" s="2">
        <v>10.828049999999999</v>
      </c>
      <c r="F6675" s="2">
        <v>23.273070000000001</v>
      </c>
      <c r="G6675" s="2">
        <v>5.8964100000000004</v>
      </c>
      <c r="H6675" s="2">
        <f t="shared" si="108"/>
        <v>51.580290000000005</v>
      </c>
      <c r="I6675" s="1">
        <v>1</v>
      </c>
      <c r="J6675" s="1">
        <v>1</v>
      </c>
      <c r="K6675" s="1">
        <v>93</v>
      </c>
      <c r="L6675" s="1">
        <v>0</v>
      </c>
      <c r="M6675" s="1">
        <v>2016</v>
      </c>
      <c r="N6675" s="53"/>
    </row>
    <row r="6676" spans="1:14" x14ac:dyDescent="0.3">
      <c r="A6676" s="1">
        <v>2016238</v>
      </c>
      <c r="B6676" s="1">
        <v>2</v>
      </c>
      <c r="C6676" s="2">
        <v>12.099069999999999</v>
      </c>
      <c r="D6676" s="2">
        <v>0.77800000000000002</v>
      </c>
      <c r="E6676" s="2">
        <v>0</v>
      </c>
      <c r="F6676" s="2">
        <v>22.59517</v>
      </c>
      <c r="G6676" s="2">
        <v>8.2975899999999996</v>
      </c>
      <c r="H6676" s="2">
        <f t="shared" si="108"/>
        <v>43.769829999999999</v>
      </c>
      <c r="I6676" s="1">
        <v>0</v>
      </c>
      <c r="J6676" s="1">
        <v>2</v>
      </c>
      <c r="K6676" s="1">
        <v>93</v>
      </c>
      <c r="L6676" s="1">
        <v>2</v>
      </c>
      <c r="M6676" s="1">
        <v>2016</v>
      </c>
      <c r="N6676" s="53"/>
    </row>
    <row r="6677" spans="1:14" x14ac:dyDescent="0.3">
      <c r="A6677" s="1">
        <v>2016239</v>
      </c>
      <c r="B6677" s="1">
        <v>2</v>
      </c>
      <c r="C6677" s="2">
        <v>13.8508</v>
      </c>
      <c r="D6677" s="2">
        <v>0.89846000000000004</v>
      </c>
      <c r="E6677" s="2">
        <v>0</v>
      </c>
      <c r="F6677" s="2">
        <v>20.450890000000001</v>
      </c>
      <c r="G6677" s="2">
        <v>7.2254399999999999</v>
      </c>
      <c r="H6677" s="2">
        <f t="shared" si="108"/>
        <v>42.42559</v>
      </c>
      <c r="I6677" s="1">
        <v>0</v>
      </c>
      <c r="J6677" s="1">
        <v>2</v>
      </c>
      <c r="K6677" s="1">
        <v>85</v>
      </c>
      <c r="L6677" s="1">
        <v>2</v>
      </c>
      <c r="M6677" s="1">
        <v>2016</v>
      </c>
      <c r="N6677" s="53"/>
    </row>
    <row r="6678" spans="1:14" x14ac:dyDescent="0.3">
      <c r="A6678" s="1">
        <v>2016240</v>
      </c>
      <c r="B6678" s="1">
        <v>1</v>
      </c>
      <c r="C6678" s="2">
        <v>13.493040000000001</v>
      </c>
      <c r="D6678" s="2">
        <v>0.77190999999999999</v>
      </c>
      <c r="E6678" s="2">
        <v>0</v>
      </c>
      <c r="F6678" s="2">
        <v>21.419789999999999</v>
      </c>
      <c r="G6678" s="2">
        <v>4.6940099999999996</v>
      </c>
      <c r="H6678" s="2">
        <f t="shared" ref="H6678:H6741" si="109">SUM(C6678:G6678)</f>
        <v>40.378749999999997</v>
      </c>
      <c r="I6678" s="1">
        <v>0</v>
      </c>
      <c r="J6678" s="1">
        <v>1</v>
      </c>
      <c r="K6678" s="1">
        <v>90</v>
      </c>
      <c r="L6678" s="1">
        <v>0</v>
      </c>
      <c r="M6678" s="1">
        <v>2016</v>
      </c>
      <c r="N6678" s="53"/>
    </row>
    <row r="6679" spans="1:14" x14ac:dyDescent="0.3">
      <c r="A6679" s="1">
        <v>2016237</v>
      </c>
      <c r="B6679" s="1">
        <v>3</v>
      </c>
      <c r="C6679" s="2">
        <v>10.39123</v>
      </c>
      <c r="D6679" s="2">
        <v>1.0784499999999999</v>
      </c>
      <c r="E6679" s="2">
        <v>10.922800000000001</v>
      </c>
      <c r="F6679" s="2">
        <v>15.73823</v>
      </c>
      <c r="G6679" s="2">
        <v>6.6194499999999996</v>
      </c>
      <c r="H6679" s="2">
        <f t="shared" si="109"/>
        <v>44.750160000000001</v>
      </c>
      <c r="I6679" s="1">
        <v>1</v>
      </c>
      <c r="J6679" s="1">
        <v>1</v>
      </c>
      <c r="K6679" s="1">
        <v>82</v>
      </c>
      <c r="L6679" s="1">
        <v>0</v>
      </c>
      <c r="M6679" s="1">
        <v>2016</v>
      </c>
      <c r="N6679" s="53"/>
    </row>
    <row r="6680" spans="1:14" x14ac:dyDescent="0.3">
      <c r="A6680" s="1">
        <v>2016233</v>
      </c>
      <c r="B6680" s="1">
        <v>4</v>
      </c>
      <c r="C6680" s="2">
        <v>9.6843900000000005</v>
      </c>
      <c r="D6680" s="2">
        <v>0.87831000000000004</v>
      </c>
      <c r="E6680" s="2">
        <v>11.066190000000001</v>
      </c>
      <c r="F6680" s="2">
        <v>20.760919999999999</v>
      </c>
      <c r="G6680" s="2">
        <v>9.5493699999999997</v>
      </c>
      <c r="H6680" s="2">
        <f t="shared" si="109"/>
        <v>51.939179999999993</v>
      </c>
      <c r="I6680" s="1">
        <v>1</v>
      </c>
      <c r="J6680" s="1">
        <v>2</v>
      </c>
      <c r="K6680" s="1">
        <v>96</v>
      </c>
      <c r="L6680" s="1">
        <v>0</v>
      </c>
      <c r="M6680" s="1">
        <v>2016</v>
      </c>
      <c r="N6680" s="53"/>
    </row>
    <row r="6681" spans="1:14" x14ac:dyDescent="0.3">
      <c r="A6681" s="1">
        <v>2016226</v>
      </c>
      <c r="B6681" s="1">
        <v>2</v>
      </c>
      <c r="C6681" s="2">
        <v>15.16638</v>
      </c>
      <c r="D6681" s="2">
        <v>1.1091299999999999</v>
      </c>
      <c r="E6681" s="2">
        <v>0</v>
      </c>
      <c r="F6681" s="2">
        <v>16.318370000000002</v>
      </c>
      <c r="G6681" s="2">
        <v>5.1591899999999997</v>
      </c>
      <c r="H6681" s="2">
        <f t="shared" si="109"/>
        <v>37.753070000000001</v>
      </c>
      <c r="I6681" s="1">
        <v>0</v>
      </c>
      <c r="J6681" s="1">
        <v>2</v>
      </c>
      <c r="K6681" s="1">
        <v>86</v>
      </c>
      <c r="L6681" s="1">
        <v>0</v>
      </c>
      <c r="M6681" s="1">
        <v>2016</v>
      </c>
      <c r="N6681" s="53"/>
    </row>
    <row r="6682" spans="1:14" x14ac:dyDescent="0.3">
      <c r="A6682" s="1">
        <v>2016241</v>
      </c>
      <c r="B6682" s="1">
        <v>4</v>
      </c>
      <c r="C6682" s="2">
        <v>10.85103</v>
      </c>
      <c r="D6682" s="2">
        <v>1.0544</v>
      </c>
      <c r="E6682" s="2">
        <v>9.7220999999999993</v>
      </c>
      <c r="F6682" s="2">
        <v>24.147549999999999</v>
      </c>
      <c r="G6682" s="2">
        <v>8.2616599999999991</v>
      </c>
      <c r="H6682" s="2">
        <f t="shared" si="109"/>
        <v>54.036740000000002</v>
      </c>
      <c r="I6682" s="1">
        <v>1</v>
      </c>
      <c r="J6682" s="1">
        <v>2</v>
      </c>
      <c r="K6682" s="1">
        <v>97</v>
      </c>
      <c r="L6682" s="1">
        <v>2</v>
      </c>
      <c r="M6682" s="1">
        <v>2016</v>
      </c>
      <c r="N6682" s="53"/>
    </row>
    <row r="6683" spans="1:14" x14ac:dyDescent="0.3">
      <c r="A6683" s="1">
        <v>2016245</v>
      </c>
      <c r="B6683" s="1">
        <v>1</v>
      </c>
      <c r="C6683" s="2">
        <v>10.21828</v>
      </c>
      <c r="D6683" s="2">
        <v>1.07341</v>
      </c>
      <c r="E6683" s="2">
        <v>0</v>
      </c>
      <c r="F6683" s="2">
        <v>16.584530000000001</v>
      </c>
      <c r="G6683" s="2">
        <v>10.79688</v>
      </c>
      <c r="H6683" s="2">
        <f t="shared" si="109"/>
        <v>38.673099999999998</v>
      </c>
      <c r="I6683" s="1">
        <v>0</v>
      </c>
      <c r="J6683" s="1">
        <v>1</v>
      </c>
      <c r="K6683" s="1">
        <v>94</v>
      </c>
      <c r="L6683" s="1">
        <v>2</v>
      </c>
      <c r="M6683" s="1">
        <v>2016</v>
      </c>
      <c r="N6683" s="53"/>
    </row>
    <row r="6684" spans="1:14" x14ac:dyDescent="0.3">
      <c r="A6684" s="1">
        <v>2016248</v>
      </c>
      <c r="B6684" s="1">
        <v>1</v>
      </c>
      <c r="C6684" s="2">
        <v>11.63561</v>
      </c>
      <c r="D6684" s="2">
        <v>0.66113</v>
      </c>
      <c r="E6684" s="2">
        <v>0</v>
      </c>
      <c r="F6684" s="2">
        <v>16.573329999999999</v>
      </c>
      <c r="G6684" s="2">
        <v>7.3933799999999996</v>
      </c>
      <c r="H6684" s="2">
        <f t="shared" si="109"/>
        <v>36.263449999999999</v>
      </c>
      <c r="I6684" s="1">
        <v>0</v>
      </c>
      <c r="J6684" s="1">
        <v>1</v>
      </c>
      <c r="K6684" s="1">
        <v>88</v>
      </c>
      <c r="L6684" s="1">
        <v>0</v>
      </c>
      <c r="M6684" s="1">
        <v>2016</v>
      </c>
      <c r="N6684" s="53"/>
    </row>
    <row r="6685" spans="1:14" x14ac:dyDescent="0.3">
      <c r="A6685" s="1">
        <v>2016246</v>
      </c>
      <c r="B6685" s="1">
        <v>2</v>
      </c>
      <c r="C6685" s="2">
        <v>14.586970000000001</v>
      </c>
      <c r="D6685" s="2">
        <v>1.4314499999999999</v>
      </c>
      <c r="E6685" s="2">
        <v>0</v>
      </c>
      <c r="F6685" s="2">
        <v>24.28857</v>
      </c>
      <c r="G6685" s="2">
        <v>9.1442800000000002</v>
      </c>
      <c r="H6685" s="2">
        <f t="shared" si="109"/>
        <v>49.451270000000001</v>
      </c>
      <c r="I6685" s="1">
        <v>0</v>
      </c>
      <c r="J6685" s="1">
        <v>2</v>
      </c>
      <c r="K6685" s="1">
        <v>101</v>
      </c>
      <c r="L6685" s="1">
        <v>0</v>
      </c>
      <c r="M6685" s="1">
        <v>2016</v>
      </c>
      <c r="N6685" s="53"/>
    </row>
    <row r="6686" spans="1:14" x14ac:dyDescent="0.3">
      <c r="A6686" s="1">
        <v>2016242</v>
      </c>
      <c r="B6686" s="1">
        <v>4</v>
      </c>
      <c r="C6686" s="2">
        <v>12.25933</v>
      </c>
      <c r="D6686" s="2">
        <v>0.92867</v>
      </c>
      <c r="E6686" s="2">
        <v>9.37012</v>
      </c>
      <c r="F6686" s="2">
        <v>22.780860000000001</v>
      </c>
      <c r="G6686" s="2">
        <v>11.313549999999999</v>
      </c>
      <c r="H6686" s="2">
        <f t="shared" si="109"/>
        <v>56.652530000000006</v>
      </c>
      <c r="I6686" s="1">
        <v>1</v>
      </c>
      <c r="J6686" s="1">
        <v>2</v>
      </c>
      <c r="K6686" s="1">
        <v>98</v>
      </c>
      <c r="L6686" s="1">
        <v>0</v>
      </c>
      <c r="M6686" s="1">
        <v>2016</v>
      </c>
      <c r="N6686" s="53"/>
    </row>
    <row r="6687" spans="1:14" x14ac:dyDescent="0.3">
      <c r="A6687" s="1">
        <v>2016235</v>
      </c>
      <c r="B6687" s="1">
        <v>1</v>
      </c>
      <c r="C6687" s="2">
        <v>12.11623</v>
      </c>
      <c r="D6687" s="2">
        <v>0.94132000000000005</v>
      </c>
      <c r="E6687" s="2">
        <v>0</v>
      </c>
      <c r="F6687" s="2">
        <v>15.74549</v>
      </c>
      <c r="G6687" s="2">
        <v>5.0631500000000003</v>
      </c>
      <c r="H6687" s="2">
        <f t="shared" si="109"/>
        <v>33.866190000000003</v>
      </c>
      <c r="I6687" s="1">
        <v>0</v>
      </c>
      <c r="J6687" s="1">
        <v>1</v>
      </c>
      <c r="K6687" s="1">
        <v>83</v>
      </c>
      <c r="L6687" s="1">
        <v>3</v>
      </c>
      <c r="M6687" s="1">
        <v>2016</v>
      </c>
      <c r="N6687" s="53"/>
    </row>
    <row r="6688" spans="1:14" x14ac:dyDescent="0.3">
      <c r="A6688" s="1">
        <v>2016247</v>
      </c>
      <c r="B6688" s="1">
        <v>2</v>
      </c>
      <c r="C6688" s="2">
        <v>14.000590000000001</v>
      </c>
      <c r="D6688" s="2">
        <v>0.71680999999999995</v>
      </c>
      <c r="E6688" s="2">
        <v>0</v>
      </c>
      <c r="F6688" s="2">
        <v>21.92426</v>
      </c>
      <c r="G6688" s="2">
        <v>7.9621300000000002</v>
      </c>
      <c r="H6688" s="2">
        <f t="shared" si="109"/>
        <v>44.603790000000004</v>
      </c>
      <c r="I6688" s="1">
        <v>0</v>
      </c>
      <c r="J6688" s="1">
        <v>2</v>
      </c>
      <c r="K6688" s="1">
        <v>98</v>
      </c>
      <c r="L6688" s="1">
        <v>0</v>
      </c>
      <c r="M6688" s="1">
        <v>2016</v>
      </c>
      <c r="N6688" s="53"/>
    </row>
    <row r="6689" spans="1:14" x14ac:dyDescent="0.3">
      <c r="A6689" s="1">
        <v>2016243</v>
      </c>
      <c r="B6689" s="1">
        <v>4</v>
      </c>
      <c r="C6689" s="2">
        <v>13.77544</v>
      </c>
      <c r="D6689" s="2">
        <v>0.94298999999999999</v>
      </c>
      <c r="E6689" s="2">
        <v>9.1075300000000006</v>
      </c>
      <c r="F6689" s="2">
        <v>27.592320000000001</v>
      </c>
      <c r="G6689" s="2">
        <v>6.9720800000000001</v>
      </c>
      <c r="H6689" s="2">
        <f t="shared" si="109"/>
        <v>58.390360000000001</v>
      </c>
      <c r="I6689" s="1">
        <v>1</v>
      </c>
      <c r="J6689" s="1">
        <v>2</v>
      </c>
      <c r="K6689" s="1">
        <v>100</v>
      </c>
      <c r="L6689" s="1">
        <v>1</v>
      </c>
      <c r="M6689" s="1">
        <v>2016</v>
      </c>
      <c r="N6689" s="53"/>
    </row>
    <row r="6690" spans="1:14" x14ac:dyDescent="0.3">
      <c r="A6690" s="1">
        <v>2016250</v>
      </c>
      <c r="B6690" s="1">
        <v>2</v>
      </c>
      <c r="C6690" s="2">
        <v>12.620240000000001</v>
      </c>
      <c r="D6690" s="2">
        <v>0.89451000000000003</v>
      </c>
      <c r="E6690" s="2">
        <v>0</v>
      </c>
      <c r="F6690" s="2">
        <v>24.5595</v>
      </c>
      <c r="G6690" s="2">
        <v>9.2797499999999999</v>
      </c>
      <c r="H6690" s="2">
        <f t="shared" si="109"/>
        <v>47.353999999999999</v>
      </c>
      <c r="I6690" s="1">
        <v>0</v>
      </c>
      <c r="J6690" s="1">
        <v>2</v>
      </c>
      <c r="K6690" s="1">
        <v>106</v>
      </c>
      <c r="L6690" s="1">
        <v>0</v>
      </c>
      <c r="M6690" s="1">
        <v>2016</v>
      </c>
      <c r="N6690" s="53"/>
    </row>
    <row r="6691" spans="1:14" x14ac:dyDescent="0.3">
      <c r="A6691" s="1">
        <v>2016244</v>
      </c>
      <c r="B6691" s="1">
        <v>4</v>
      </c>
      <c r="C6691" s="2">
        <v>11.175520000000001</v>
      </c>
      <c r="D6691" s="2">
        <v>0.86033999999999999</v>
      </c>
      <c r="E6691" s="2">
        <v>11.4077</v>
      </c>
      <c r="F6691" s="2">
        <v>28.26953</v>
      </c>
      <c r="G6691" s="2">
        <v>7.7063499999999996</v>
      </c>
      <c r="H6691" s="2">
        <f t="shared" si="109"/>
        <v>59.419440000000002</v>
      </c>
      <c r="I6691" s="1">
        <v>1</v>
      </c>
      <c r="J6691" s="1">
        <v>2</v>
      </c>
      <c r="K6691" s="1">
        <v>107</v>
      </c>
      <c r="L6691" s="1">
        <v>0</v>
      </c>
      <c r="M6691" s="1">
        <v>2016</v>
      </c>
      <c r="N6691" s="53"/>
    </row>
    <row r="6692" spans="1:14" x14ac:dyDescent="0.3">
      <c r="A6692" s="1">
        <v>2016252</v>
      </c>
      <c r="B6692" s="1">
        <v>1</v>
      </c>
      <c r="C6692" s="2">
        <v>13.52708</v>
      </c>
      <c r="D6692" s="2">
        <v>0.96160000000000001</v>
      </c>
      <c r="E6692" s="2">
        <v>0</v>
      </c>
      <c r="F6692" s="2">
        <v>27.82518</v>
      </c>
      <c r="G6692" s="2">
        <v>6.7464000000000004</v>
      </c>
      <c r="H6692" s="2">
        <f t="shared" si="109"/>
        <v>49.06026</v>
      </c>
      <c r="I6692" s="1">
        <v>0</v>
      </c>
      <c r="J6692" s="1">
        <v>1</v>
      </c>
      <c r="K6692" s="1">
        <v>98</v>
      </c>
      <c r="L6692" s="1">
        <v>2</v>
      </c>
      <c r="M6692" s="1">
        <v>2016</v>
      </c>
      <c r="N6692" s="53"/>
    </row>
    <row r="6693" spans="1:14" x14ac:dyDescent="0.3">
      <c r="A6693" s="1">
        <v>2016254</v>
      </c>
      <c r="B6693" s="1">
        <v>2</v>
      </c>
      <c r="C6693" s="2">
        <v>13.062340000000001</v>
      </c>
      <c r="D6693" s="2">
        <v>1.1375900000000001</v>
      </c>
      <c r="E6693" s="2">
        <v>0</v>
      </c>
      <c r="F6693" s="2">
        <v>20.234010000000001</v>
      </c>
      <c r="G6693" s="2">
        <v>7.1170099999999996</v>
      </c>
      <c r="H6693" s="2">
        <f t="shared" si="109"/>
        <v>41.55095</v>
      </c>
      <c r="I6693" s="1">
        <v>0</v>
      </c>
      <c r="J6693" s="1">
        <v>2</v>
      </c>
      <c r="K6693" s="1">
        <v>95</v>
      </c>
      <c r="L6693" s="1">
        <v>0</v>
      </c>
      <c r="M6693" s="1">
        <v>2016</v>
      </c>
      <c r="N6693" s="53"/>
    </row>
    <row r="6694" spans="1:14" x14ac:dyDescent="0.3">
      <c r="A6694" s="1">
        <v>2016249</v>
      </c>
      <c r="B6694" s="1">
        <v>4</v>
      </c>
      <c r="C6694" s="2">
        <v>13.02073</v>
      </c>
      <c r="D6694" s="2">
        <v>0.96296000000000004</v>
      </c>
      <c r="E6694" s="2">
        <v>10.29233</v>
      </c>
      <c r="F6694" s="2">
        <v>23.263940000000002</v>
      </c>
      <c r="G6694" s="2">
        <v>9.7875999999999994</v>
      </c>
      <c r="H6694" s="2">
        <f t="shared" si="109"/>
        <v>57.327560000000005</v>
      </c>
      <c r="I6694" s="1">
        <v>1</v>
      </c>
      <c r="J6694" s="1">
        <v>2</v>
      </c>
      <c r="K6694" s="1">
        <v>99</v>
      </c>
      <c r="L6694" s="1">
        <v>0</v>
      </c>
      <c r="M6694" s="1">
        <v>2016</v>
      </c>
      <c r="N6694" s="53"/>
    </row>
    <row r="6695" spans="1:14" x14ac:dyDescent="0.3">
      <c r="A6695" s="1">
        <v>2016256</v>
      </c>
      <c r="B6695" s="1">
        <v>2</v>
      </c>
      <c r="C6695" s="2">
        <v>12.07587</v>
      </c>
      <c r="D6695" s="2">
        <v>0.52446000000000004</v>
      </c>
      <c r="E6695" s="2">
        <v>0</v>
      </c>
      <c r="F6695" s="2">
        <v>20.52168</v>
      </c>
      <c r="G6695" s="2">
        <v>7.26084</v>
      </c>
      <c r="H6695" s="2">
        <f t="shared" si="109"/>
        <v>40.382850000000005</v>
      </c>
      <c r="I6695" s="1">
        <v>0</v>
      </c>
      <c r="J6695" s="1">
        <v>2</v>
      </c>
      <c r="K6695" s="1">
        <v>95</v>
      </c>
      <c r="L6695" s="1">
        <v>0</v>
      </c>
      <c r="M6695" s="1">
        <v>2016</v>
      </c>
      <c r="N6695" s="53"/>
    </row>
    <row r="6696" spans="1:14" x14ac:dyDescent="0.3">
      <c r="A6696" s="1">
        <v>2016255</v>
      </c>
      <c r="B6696" s="1">
        <v>2</v>
      </c>
      <c r="C6696" s="2">
        <v>14.601279999999999</v>
      </c>
      <c r="D6696" s="2">
        <v>0.94542000000000004</v>
      </c>
      <c r="E6696" s="2">
        <v>0</v>
      </c>
      <c r="F6696" s="2">
        <v>22.978629999999999</v>
      </c>
      <c r="G6696" s="2">
        <v>8.4893099999999997</v>
      </c>
      <c r="H6696" s="2">
        <f t="shared" si="109"/>
        <v>47.01464</v>
      </c>
      <c r="I6696" s="1">
        <v>0</v>
      </c>
      <c r="J6696" s="1">
        <v>2</v>
      </c>
      <c r="K6696" s="1">
        <v>94</v>
      </c>
      <c r="L6696" s="1">
        <v>1</v>
      </c>
      <c r="M6696" s="1">
        <v>2016</v>
      </c>
      <c r="N6696" s="53"/>
    </row>
    <row r="6697" spans="1:14" x14ac:dyDescent="0.3">
      <c r="A6697" s="1">
        <v>2016257</v>
      </c>
      <c r="B6697" s="1">
        <v>1</v>
      </c>
      <c r="C6697" s="2">
        <v>11.016389999999999</v>
      </c>
      <c r="D6697" s="2">
        <v>1.34677</v>
      </c>
      <c r="E6697" s="2">
        <v>0</v>
      </c>
      <c r="F6697" s="2">
        <v>18.880330000000001</v>
      </c>
      <c r="G6697" s="2">
        <v>6.78993</v>
      </c>
      <c r="H6697" s="2">
        <f t="shared" si="109"/>
        <v>38.03342</v>
      </c>
      <c r="I6697" s="1">
        <v>0</v>
      </c>
      <c r="J6697" s="1">
        <v>1</v>
      </c>
      <c r="K6697" s="1">
        <v>87</v>
      </c>
      <c r="L6697" s="1">
        <v>0</v>
      </c>
      <c r="M6697" s="1">
        <v>2016</v>
      </c>
      <c r="N6697" s="53"/>
    </row>
    <row r="6698" spans="1:14" x14ac:dyDescent="0.3">
      <c r="A6698" s="1">
        <v>2016251</v>
      </c>
      <c r="B6698" s="1">
        <v>3</v>
      </c>
      <c r="C6698" s="2">
        <v>12.562110000000001</v>
      </c>
      <c r="D6698" s="2">
        <v>0.89847999999999995</v>
      </c>
      <c r="E6698" s="2">
        <v>10.173299999999999</v>
      </c>
      <c r="F6698" s="2">
        <v>26.200399999999998</v>
      </c>
      <c r="G6698" s="2">
        <v>8.5610599999999994</v>
      </c>
      <c r="H6698" s="2">
        <f t="shared" si="109"/>
        <v>58.395349999999993</v>
      </c>
      <c r="I6698" s="1">
        <v>1</v>
      </c>
      <c r="J6698" s="1">
        <v>1</v>
      </c>
      <c r="K6698" s="1">
        <v>100</v>
      </c>
      <c r="L6698" s="1">
        <v>0</v>
      </c>
      <c r="M6698" s="1">
        <v>2016</v>
      </c>
      <c r="N6698" s="53"/>
    </row>
    <row r="6699" spans="1:14" x14ac:dyDescent="0.3">
      <c r="A6699" s="1">
        <v>2016258</v>
      </c>
      <c r="B6699" s="1">
        <v>2</v>
      </c>
      <c r="C6699" s="2">
        <v>11.458310000000001</v>
      </c>
      <c r="D6699" s="2">
        <v>0.88460000000000005</v>
      </c>
      <c r="E6699" s="2">
        <v>0</v>
      </c>
      <c r="F6699" s="2">
        <v>23.380949999999999</v>
      </c>
      <c r="G6699" s="2">
        <v>8.6904800000000009</v>
      </c>
      <c r="H6699" s="2">
        <f t="shared" si="109"/>
        <v>44.414340000000003</v>
      </c>
      <c r="I6699" s="1">
        <v>0</v>
      </c>
      <c r="J6699" s="1">
        <v>2</v>
      </c>
      <c r="K6699" s="1">
        <v>89</v>
      </c>
      <c r="L6699" s="1">
        <v>2</v>
      </c>
      <c r="M6699" s="1">
        <v>2016</v>
      </c>
      <c r="N6699" s="53"/>
    </row>
    <row r="6700" spans="1:14" x14ac:dyDescent="0.3">
      <c r="A6700" s="1">
        <v>2016260</v>
      </c>
      <c r="B6700" s="1">
        <v>2</v>
      </c>
      <c r="C6700" s="2">
        <v>10.49593</v>
      </c>
      <c r="D6700" s="2">
        <v>1.01353</v>
      </c>
      <c r="E6700" s="2">
        <v>0</v>
      </c>
      <c r="F6700" s="2">
        <v>25.801500000000001</v>
      </c>
      <c r="G6700" s="2">
        <v>9.9007500000000004</v>
      </c>
      <c r="H6700" s="2">
        <f t="shared" si="109"/>
        <v>47.211710000000004</v>
      </c>
      <c r="I6700" s="1">
        <v>0</v>
      </c>
      <c r="J6700" s="1">
        <v>2</v>
      </c>
      <c r="K6700" s="1">
        <v>100</v>
      </c>
      <c r="L6700" s="1">
        <v>0</v>
      </c>
      <c r="M6700" s="1">
        <v>2016</v>
      </c>
      <c r="N6700" s="53"/>
    </row>
    <row r="6701" spans="1:14" x14ac:dyDescent="0.3">
      <c r="A6701" s="1">
        <v>2016261</v>
      </c>
      <c r="B6701" s="1">
        <v>1</v>
      </c>
      <c r="C6701" s="2">
        <v>10.953519999999999</v>
      </c>
      <c r="D6701" s="2">
        <v>0.95726999999999995</v>
      </c>
      <c r="E6701" s="2">
        <v>0</v>
      </c>
      <c r="F6701" s="2">
        <v>19.941849999999999</v>
      </c>
      <c r="G6701" s="2">
        <v>7.1696600000000004</v>
      </c>
      <c r="H6701" s="2">
        <f t="shared" si="109"/>
        <v>39.022300000000001</v>
      </c>
      <c r="I6701" s="1">
        <v>0</v>
      </c>
      <c r="J6701" s="1">
        <v>1</v>
      </c>
      <c r="K6701" s="1">
        <v>84</v>
      </c>
      <c r="L6701" s="1">
        <v>1</v>
      </c>
      <c r="M6701" s="1">
        <v>2016</v>
      </c>
      <c r="N6701" s="53"/>
    </row>
    <row r="6702" spans="1:14" x14ac:dyDescent="0.3">
      <c r="A6702" s="1">
        <v>2016253</v>
      </c>
      <c r="B6702" s="1">
        <v>3</v>
      </c>
      <c r="C6702" s="2">
        <v>11.334519999999999</v>
      </c>
      <c r="D6702" s="2">
        <v>0.90830999999999995</v>
      </c>
      <c r="E6702" s="2">
        <v>11.024850000000001</v>
      </c>
      <c r="F6702" s="2">
        <v>20.254370000000002</v>
      </c>
      <c r="G6702" s="2">
        <v>4.3673700000000002</v>
      </c>
      <c r="H6702" s="2">
        <f t="shared" si="109"/>
        <v>47.889420000000001</v>
      </c>
      <c r="I6702" s="1">
        <v>1</v>
      </c>
      <c r="J6702" s="1">
        <v>1</v>
      </c>
      <c r="K6702" s="1">
        <v>86</v>
      </c>
      <c r="L6702" s="1">
        <v>0</v>
      </c>
      <c r="M6702" s="1">
        <v>2016</v>
      </c>
      <c r="N6702" s="53"/>
    </row>
    <row r="6703" spans="1:14" x14ac:dyDescent="0.3">
      <c r="A6703" s="1">
        <v>2016262</v>
      </c>
      <c r="B6703" s="1">
        <v>2</v>
      </c>
      <c r="C6703" s="2">
        <v>12.925689999999999</v>
      </c>
      <c r="D6703" s="2">
        <v>0.80276999999999998</v>
      </c>
      <c r="E6703" s="2">
        <v>0</v>
      </c>
      <c r="F6703" s="2">
        <v>16.498139999999999</v>
      </c>
      <c r="G6703" s="2">
        <v>5.2490699999999997</v>
      </c>
      <c r="H6703" s="2">
        <f t="shared" si="109"/>
        <v>35.475669999999994</v>
      </c>
      <c r="I6703" s="1">
        <v>0</v>
      </c>
      <c r="J6703" s="1">
        <v>2</v>
      </c>
      <c r="K6703" s="1">
        <v>83</v>
      </c>
      <c r="L6703" s="1">
        <v>0</v>
      </c>
      <c r="M6703" s="1">
        <v>2016</v>
      </c>
      <c r="N6703" s="53"/>
    </row>
    <row r="6704" spans="1:14" x14ac:dyDescent="0.3">
      <c r="A6704" s="1">
        <v>2016264</v>
      </c>
      <c r="B6704" s="1">
        <v>2</v>
      </c>
      <c r="C6704" s="2">
        <v>12.94415</v>
      </c>
      <c r="D6704" s="2">
        <v>0.91737999999999997</v>
      </c>
      <c r="E6704" s="2">
        <v>0</v>
      </c>
      <c r="F6704" s="2">
        <v>18.652909999999999</v>
      </c>
      <c r="G6704" s="2">
        <v>6.32646</v>
      </c>
      <c r="H6704" s="2">
        <f t="shared" si="109"/>
        <v>38.840899999999998</v>
      </c>
      <c r="I6704" s="1">
        <v>0</v>
      </c>
      <c r="J6704" s="1">
        <v>2</v>
      </c>
      <c r="K6704" s="1">
        <v>91</v>
      </c>
      <c r="L6704" s="1">
        <v>1</v>
      </c>
      <c r="M6704" s="1">
        <v>2016</v>
      </c>
      <c r="N6704" s="53"/>
    </row>
    <row r="6705" spans="1:14" x14ac:dyDescent="0.3">
      <c r="A6705" s="1">
        <v>2016259</v>
      </c>
      <c r="B6705" s="1">
        <v>3</v>
      </c>
      <c r="C6705" s="2">
        <v>12.673830000000001</v>
      </c>
      <c r="D6705" s="2">
        <v>1.02023</v>
      </c>
      <c r="E6705" s="2">
        <v>8.4765099999999993</v>
      </c>
      <c r="F6705" s="2">
        <v>18.656690000000001</v>
      </c>
      <c r="G6705" s="2">
        <v>9.6806900000000002</v>
      </c>
      <c r="H6705" s="2">
        <f t="shared" si="109"/>
        <v>50.507949999999994</v>
      </c>
      <c r="I6705" s="1">
        <v>1</v>
      </c>
      <c r="J6705" s="1">
        <v>1</v>
      </c>
      <c r="K6705" s="1">
        <v>85</v>
      </c>
      <c r="L6705" s="1">
        <v>1</v>
      </c>
      <c r="M6705" s="1">
        <v>2016</v>
      </c>
      <c r="N6705" s="53"/>
    </row>
    <row r="6706" spans="1:14" x14ac:dyDescent="0.3">
      <c r="A6706" s="1">
        <v>2016269</v>
      </c>
      <c r="B6706" s="1">
        <v>2</v>
      </c>
      <c r="C6706" s="2">
        <v>10.269780000000001</v>
      </c>
      <c r="D6706" s="2">
        <v>0.82655999999999996</v>
      </c>
      <c r="E6706" s="2">
        <v>0</v>
      </c>
      <c r="F6706" s="2">
        <v>22.404990000000002</v>
      </c>
      <c r="G6706" s="2">
        <v>8.2024899999999992</v>
      </c>
      <c r="H6706" s="2">
        <f t="shared" si="109"/>
        <v>41.70382</v>
      </c>
      <c r="I6706" s="1">
        <v>0</v>
      </c>
      <c r="J6706" s="1">
        <v>2</v>
      </c>
      <c r="K6706" s="1">
        <v>97</v>
      </c>
      <c r="L6706" s="1">
        <v>0</v>
      </c>
      <c r="M6706" s="1">
        <v>2016</v>
      </c>
      <c r="N6706" s="53"/>
    </row>
    <row r="6707" spans="1:14" x14ac:dyDescent="0.3">
      <c r="A6707" s="1">
        <v>2016267</v>
      </c>
      <c r="B6707" s="1">
        <v>2</v>
      </c>
      <c r="C6707" s="2">
        <v>14.41033</v>
      </c>
      <c r="D6707" s="2">
        <v>1.18984</v>
      </c>
      <c r="E6707" s="2">
        <v>0</v>
      </c>
      <c r="F6707" s="2">
        <v>26.022690000000001</v>
      </c>
      <c r="G6707" s="2">
        <v>10.011340000000001</v>
      </c>
      <c r="H6707" s="2">
        <f t="shared" si="109"/>
        <v>51.634200000000007</v>
      </c>
      <c r="I6707" s="1">
        <v>0</v>
      </c>
      <c r="J6707" s="1">
        <v>2</v>
      </c>
      <c r="K6707" s="1">
        <v>114</v>
      </c>
      <c r="L6707" s="1">
        <v>0</v>
      </c>
      <c r="M6707" s="1">
        <v>2016</v>
      </c>
      <c r="N6707" s="53"/>
    </row>
    <row r="6708" spans="1:14" x14ac:dyDescent="0.3">
      <c r="A6708" s="1">
        <v>2016271</v>
      </c>
      <c r="B6708" s="1">
        <v>1</v>
      </c>
      <c r="C6708" s="2">
        <v>12.94183</v>
      </c>
      <c r="D6708" s="2">
        <v>1.2151700000000001</v>
      </c>
      <c r="E6708" s="2">
        <v>0</v>
      </c>
      <c r="F6708" s="2">
        <v>20.554849999999998</v>
      </c>
      <c r="G6708" s="2">
        <v>8.0342000000000002</v>
      </c>
      <c r="H6708" s="2">
        <f t="shared" si="109"/>
        <v>42.746049999999997</v>
      </c>
      <c r="I6708" s="1">
        <v>0</v>
      </c>
      <c r="J6708" s="1">
        <v>1</v>
      </c>
      <c r="K6708" s="1">
        <v>95</v>
      </c>
      <c r="L6708" s="1">
        <v>1</v>
      </c>
      <c r="M6708" s="1">
        <v>2016</v>
      </c>
      <c r="N6708" s="53"/>
    </row>
    <row r="6709" spans="1:14" x14ac:dyDescent="0.3">
      <c r="A6709" s="1">
        <v>2016272</v>
      </c>
      <c r="B6709" s="1">
        <v>1</v>
      </c>
      <c r="C6709" s="2">
        <v>14.21931</v>
      </c>
      <c r="D6709" s="2">
        <v>1.20042</v>
      </c>
      <c r="E6709" s="2">
        <v>0</v>
      </c>
      <c r="F6709" s="2">
        <v>22.28828</v>
      </c>
      <c r="G6709" s="2">
        <v>6.5140000000000002</v>
      </c>
      <c r="H6709" s="2">
        <f t="shared" si="109"/>
        <v>44.222010000000004</v>
      </c>
      <c r="I6709" s="1">
        <v>0</v>
      </c>
      <c r="J6709" s="1">
        <v>1</v>
      </c>
      <c r="K6709" s="1">
        <v>94</v>
      </c>
      <c r="L6709" s="1">
        <v>0</v>
      </c>
      <c r="M6709" s="1">
        <v>2016</v>
      </c>
      <c r="N6709" s="53"/>
    </row>
    <row r="6710" spans="1:14" x14ac:dyDescent="0.3">
      <c r="A6710" s="1">
        <v>2016265</v>
      </c>
      <c r="B6710" s="1">
        <v>4</v>
      </c>
      <c r="C6710" s="2">
        <v>11.67366</v>
      </c>
      <c r="D6710" s="2">
        <v>1.0294000000000001</v>
      </c>
      <c r="E6710" s="2">
        <v>10.588279999999999</v>
      </c>
      <c r="F6710" s="2">
        <v>24.849499999999999</v>
      </c>
      <c r="G6710" s="2">
        <v>10.202019999999999</v>
      </c>
      <c r="H6710" s="2">
        <f t="shared" si="109"/>
        <v>58.342859999999995</v>
      </c>
      <c r="I6710" s="1">
        <v>1</v>
      </c>
      <c r="J6710" s="1">
        <v>2</v>
      </c>
      <c r="K6710" s="1">
        <v>103</v>
      </c>
      <c r="L6710" s="1">
        <v>1</v>
      </c>
      <c r="M6710" s="1">
        <v>2016</v>
      </c>
      <c r="N6710" s="53"/>
    </row>
    <row r="6711" spans="1:14" x14ac:dyDescent="0.3">
      <c r="A6711" s="1">
        <v>2016268</v>
      </c>
      <c r="B6711" s="1">
        <v>4</v>
      </c>
      <c r="C6711" s="2">
        <v>9.4218899999999994</v>
      </c>
      <c r="D6711" s="2">
        <v>1.00871</v>
      </c>
      <c r="E6711" s="2">
        <v>8.7500900000000001</v>
      </c>
      <c r="F6711" s="2">
        <v>18.77702</v>
      </c>
      <c r="G6711" s="2">
        <v>8.5271799999999995</v>
      </c>
      <c r="H6711" s="2">
        <f t="shared" si="109"/>
        <v>46.48489</v>
      </c>
      <c r="I6711" s="1">
        <v>1</v>
      </c>
      <c r="J6711" s="1">
        <v>2</v>
      </c>
      <c r="K6711" s="1">
        <v>85</v>
      </c>
      <c r="L6711" s="1">
        <v>0</v>
      </c>
      <c r="M6711" s="1">
        <v>2016</v>
      </c>
      <c r="N6711" s="53"/>
    </row>
    <row r="6712" spans="1:14" x14ac:dyDescent="0.3">
      <c r="A6712" s="1">
        <v>2016273</v>
      </c>
      <c r="B6712" s="1">
        <v>2</v>
      </c>
      <c r="C6712" s="2">
        <v>11.72526</v>
      </c>
      <c r="D6712" s="2">
        <v>1.08185</v>
      </c>
      <c r="E6712" s="2">
        <v>0</v>
      </c>
      <c r="F6712" s="2">
        <v>20.688649999999999</v>
      </c>
      <c r="G6712" s="2">
        <v>7.3443199999999997</v>
      </c>
      <c r="H6712" s="2">
        <f t="shared" si="109"/>
        <v>40.84008</v>
      </c>
      <c r="I6712" s="1">
        <v>0</v>
      </c>
      <c r="J6712" s="1">
        <v>2</v>
      </c>
      <c r="K6712" s="1">
        <v>91</v>
      </c>
      <c r="L6712" s="1">
        <v>0</v>
      </c>
      <c r="M6712" s="1">
        <v>2016</v>
      </c>
      <c r="N6712" s="53"/>
    </row>
    <row r="6713" spans="1:14" x14ac:dyDescent="0.3">
      <c r="A6713" s="1">
        <v>2016270</v>
      </c>
      <c r="B6713" s="1">
        <v>3</v>
      </c>
      <c r="C6713" s="2">
        <v>13.96316</v>
      </c>
      <c r="D6713" s="2">
        <v>1.01451</v>
      </c>
      <c r="E6713" s="2">
        <v>11.656409999999999</v>
      </c>
      <c r="F6713" s="2">
        <v>22.531479999999998</v>
      </c>
      <c r="G6713" s="2">
        <v>7.9974800000000004</v>
      </c>
      <c r="H6713" s="2">
        <f t="shared" si="109"/>
        <v>57.163040000000002</v>
      </c>
      <c r="I6713" s="1">
        <v>1</v>
      </c>
      <c r="J6713" s="1">
        <v>1</v>
      </c>
      <c r="K6713" s="1">
        <v>97</v>
      </c>
      <c r="L6713" s="1">
        <v>0</v>
      </c>
      <c r="M6713" s="1">
        <v>2016</v>
      </c>
      <c r="N6713" s="53"/>
    </row>
    <row r="6714" spans="1:14" x14ac:dyDescent="0.3">
      <c r="A6714" s="1">
        <v>2016275</v>
      </c>
      <c r="B6714" s="1">
        <v>2</v>
      </c>
      <c r="C6714" s="2">
        <v>12.02463</v>
      </c>
      <c r="D6714" s="2">
        <v>1.11405</v>
      </c>
      <c r="E6714" s="2">
        <v>0</v>
      </c>
      <c r="F6714" s="2">
        <v>24.992750000000001</v>
      </c>
      <c r="G6714" s="2">
        <v>9.4963800000000003</v>
      </c>
      <c r="H6714" s="2">
        <f t="shared" si="109"/>
        <v>47.627810000000004</v>
      </c>
      <c r="I6714" s="1">
        <v>0</v>
      </c>
      <c r="J6714" s="1">
        <v>2</v>
      </c>
      <c r="K6714" s="1">
        <v>104</v>
      </c>
      <c r="L6714" s="1">
        <v>0</v>
      </c>
      <c r="M6714" s="1">
        <v>2016</v>
      </c>
      <c r="N6714" s="53"/>
    </row>
    <row r="6715" spans="1:14" x14ac:dyDescent="0.3">
      <c r="A6715" s="1">
        <v>2016263</v>
      </c>
      <c r="B6715" s="1">
        <v>2</v>
      </c>
      <c r="C6715" s="2">
        <v>12.75371</v>
      </c>
      <c r="D6715" s="2">
        <v>0.60167999999999999</v>
      </c>
      <c r="E6715" s="2">
        <v>0</v>
      </c>
      <c r="F6715" s="2">
        <v>15.283910000000001</v>
      </c>
      <c r="G6715" s="2">
        <v>4.6419600000000001</v>
      </c>
      <c r="H6715" s="2">
        <f t="shared" si="109"/>
        <v>33.281259999999996</v>
      </c>
      <c r="I6715" s="1">
        <v>0</v>
      </c>
      <c r="J6715" s="1">
        <v>2</v>
      </c>
      <c r="K6715" s="1">
        <v>81</v>
      </c>
      <c r="L6715" s="1">
        <v>2</v>
      </c>
      <c r="M6715" s="1">
        <v>2016</v>
      </c>
      <c r="N6715" s="53"/>
    </row>
    <row r="6716" spans="1:14" x14ac:dyDescent="0.3">
      <c r="A6716" s="1">
        <v>2016274</v>
      </c>
      <c r="B6716" s="1">
        <v>4</v>
      </c>
      <c r="C6716" s="2">
        <v>12.97658</v>
      </c>
      <c r="D6716" s="2">
        <v>0.82772999999999997</v>
      </c>
      <c r="E6716" s="2">
        <v>7.0238300000000002</v>
      </c>
      <c r="F6716" s="2">
        <v>19.604230000000001</v>
      </c>
      <c r="G6716" s="2">
        <v>9.1027299999999993</v>
      </c>
      <c r="H6716" s="2">
        <f t="shared" si="109"/>
        <v>49.535100000000007</v>
      </c>
      <c r="I6716" s="1">
        <v>1</v>
      </c>
      <c r="J6716" s="1">
        <v>2</v>
      </c>
      <c r="K6716" s="1">
        <v>84</v>
      </c>
      <c r="L6716" s="1">
        <v>1</v>
      </c>
      <c r="M6716" s="1">
        <v>2016</v>
      </c>
      <c r="N6716" s="53"/>
    </row>
    <row r="6717" spans="1:14" x14ac:dyDescent="0.3">
      <c r="A6717" s="1">
        <v>2016276</v>
      </c>
      <c r="B6717" s="1">
        <v>3</v>
      </c>
      <c r="C6717" s="2">
        <v>12.98278</v>
      </c>
      <c r="D6717" s="2">
        <v>0.43010999999999999</v>
      </c>
      <c r="E6717" s="2">
        <v>9.1889900000000004</v>
      </c>
      <c r="F6717" s="2">
        <v>19.28471</v>
      </c>
      <c r="G6717" s="2">
        <v>5.7505300000000004</v>
      </c>
      <c r="H6717" s="2">
        <f t="shared" si="109"/>
        <v>47.637119999999996</v>
      </c>
      <c r="I6717" s="1">
        <v>1</v>
      </c>
      <c r="J6717" s="1">
        <v>1</v>
      </c>
      <c r="K6717" s="1">
        <v>82</v>
      </c>
      <c r="L6717" s="1">
        <v>3</v>
      </c>
      <c r="M6717" s="1">
        <v>2016</v>
      </c>
      <c r="N6717" s="53"/>
    </row>
    <row r="6718" spans="1:14" x14ac:dyDescent="0.3">
      <c r="A6718" s="1">
        <v>2016279</v>
      </c>
      <c r="B6718" s="1">
        <v>2</v>
      </c>
      <c r="C6718" s="2">
        <v>12.459899999999999</v>
      </c>
      <c r="D6718" s="2">
        <v>1.2172799999999999</v>
      </c>
      <c r="E6718" s="2">
        <v>0</v>
      </c>
      <c r="F6718" s="2">
        <v>23.364380000000001</v>
      </c>
      <c r="G6718" s="2">
        <v>8.6821900000000003</v>
      </c>
      <c r="H6718" s="2">
        <f t="shared" si="109"/>
        <v>45.723750000000003</v>
      </c>
      <c r="I6718" s="1">
        <v>0</v>
      </c>
      <c r="J6718" s="1">
        <v>2</v>
      </c>
      <c r="K6718" s="1">
        <v>91</v>
      </c>
      <c r="L6718" s="1">
        <v>0</v>
      </c>
      <c r="M6718" s="1">
        <v>2016</v>
      </c>
      <c r="N6718" s="53"/>
    </row>
    <row r="6719" spans="1:14" x14ac:dyDescent="0.3">
      <c r="A6719" s="1">
        <v>2016280</v>
      </c>
      <c r="B6719" s="1">
        <v>1</v>
      </c>
      <c r="C6719" s="2">
        <v>10.781650000000001</v>
      </c>
      <c r="D6719" s="2">
        <v>1.0694600000000001</v>
      </c>
      <c r="E6719" s="2">
        <v>0</v>
      </c>
      <c r="F6719" s="2">
        <v>21.279409999999999</v>
      </c>
      <c r="G6719" s="2">
        <v>5.3099499999999997</v>
      </c>
      <c r="H6719" s="2">
        <f t="shared" si="109"/>
        <v>38.440469999999998</v>
      </c>
      <c r="I6719" s="1">
        <v>0</v>
      </c>
      <c r="J6719" s="1">
        <v>1</v>
      </c>
      <c r="K6719" s="1">
        <v>87</v>
      </c>
      <c r="L6719" s="1">
        <v>0</v>
      </c>
      <c r="M6719" s="1">
        <v>2016</v>
      </c>
      <c r="N6719" s="53"/>
    </row>
    <row r="6720" spans="1:14" x14ac:dyDescent="0.3">
      <c r="A6720" s="1">
        <v>2016281</v>
      </c>
      <c r="B6720" s="1">
        <v>2</v>
      </c>
      <c r="C6720" s="2">
        <v>14.236280000000001</v>
      </c>
      <c r="D6720" s="2">
        <v>1.28911</v>
      </c>
      <c r="E6720" s="2">
        <v>0</v>
      </c>
      <c r="F6720" s="2">
        <v>22.665130000000001</v>
      </c>
      <c r="G6720" s="2">
        <v>8.3325600000000009</v>
      </c>
      <c r="H6720" s="2">
        <f t="shared" si="109"/>
        <v>46.523080000000007</v>
      </c>
      <c r="I6720" s="1">
        <v>0</v>
      </c>
      <c r="J6720" s="1">
        <v>2</v>
      </c>
      <c r="K6720" s="1">
        <v>91</v>
      </c>
      <c r="L6720" s="1">
        <v>0</v>
      </c>
      <c r="M6720" s="1">
        <v>2016</v>
      </c>
      <c r="N6720" s="53"/>
    </row>
    <row r="6721" spans="1:14" x14ac:dyDescent="0.3">
      <c r="A6721" s="1">
        <v>2016277</v>
      </c>
      <c r="B6721" s="1">
        <v>3</v>
      </c>
      <c r="C6721" s="2">
        <v>11.002420000000001</v>
      </c>
      <c r="D6721" s="2">
        <v>0.81637999999999999</v>
      </c>
      <c r="E6721" s="2">
        <v>10.120609999999999</v>
      </c>
      <c r="F6721" s="2">
        <v>21.09244</v>
      </c>
      <c r="G6721" s="2">
        <v>6.1263300000000003</v>
      </c>
      <c r="H6721" s="2">
        <f t="shared" si="109"/>
        <v>49.158180000000009</v>
      </c>
      <c r="I6721" s="1">
        <v>1</v>
      </c>
      <c r="J6721" s="1">
        <v>1</v>
      </c>
      <c r="K6721" s="1">
        <v>88</v>
      </c>
      <c r="L6721" s="1">
        <v>0</v>
      </c>
      <c r="M6721" s="1">
        <v>2016</v>
      </c>
      <c r="N6721" s="53"/>
    </row>
    <row r="6722" spans="1:14" x14ac:dyDescent="0.3">
      <c r="A6722" s="1">
        <v>2016165</v>
      </c>
      <c r="B6722" s="1">
        <v>2</v>
      </c>
      <c r="C6722" s="2">
        <v>11.22627</v>
      </c>
      <c r="D6722" s="2">
        <v>0.74507999999999996</v>
      </c>
      <c r="E6722" s="2">
        <v>0</v>
      </c>
      <c r="F6722" s="2">
        <v>13.333310000000001</v>
      </c>
      <c r="G6722" s="2">
        <v>3.6666500000000002</v>
      </c>
      <c r="H6722" s="2">
        <f t="shared" si="109"/>
        <v>28.971309999999999</v>
      </c>
      <c r="I6722" s="1">
        <v>0</v>
      </c>
      <c r="J6722" s="1">
        <v>2</v>
      </c>
      <c r="K6722" s="1">
        <v>82</v>
      </c>
      <c r="L6722" s="1">
        <v>0</v>
      </c>
      <c r="M6722" s="1">
        <v>2016</v>
      </c>
      <c r="N6722" s="53"/>
    </row>
    <row r="6723" spans="1:14" x14ac:dyDescent="0.3">
      <c r="A6723" s="1">
        <v>2016282</v>
      </c>
      <c r="B6723" s="1">
        <v>2</v>
      </c>
      <c r="C6723" s="2">
        <v>11.47312</v>
      </c>
      <c r="D6723" s="2">
        <v>1.0005200000000001</v>
      </c>
      <c r="E6723" s="2">
        <v>0</v>
      </c>
      <c r="F6723" s="2">
        <v>23.65166</v>
      </c>
      <c r="G6723" s="2">
        <v>8.8258299999999998</v>
      </c>
      <c r="H6723" s="2">
        <f t="shared" si="109"/>
        <v>44.951129999999992</v>
      </c>
      <c r="I6723" s="1">
        <v>0</v>
      </c>
      <c r="J6723" s="1">
        <v>2</v>
      </c>
      <c r="K6723" s="1">
        <v>92</v>
      </c>
      <c r="L6723" s="1">
        <v>0</v>
      </c>
      <c r="M6723" s="1">
        <v>2016</v>
      </c>
      <c r="N6723" s="53"/>
    </row>
    <row r="6724" spans="1:14" x14ac:dyDescent="0.3">
      <c r="A6724" s="1">
        <v>2016283</v>
      </c>
      <c r="B6724" s="1">
        <v>2</v>
      </c>
      <c r="C6724" s="2">
        <v>11.915039999999999</v>
      </c>
      <c r="D6724" s="2">
        <v>1.12463</v>
      </c>
      <c r="E6724" s="2">
        <v>0</v>
      </c>
      <c r="F6724" s="2">
        <v>22.44331</v>
      </c>
      <c r="G6724" s="2">
        <v>8.2216500000000003</v>
      </c>
      <c r="H6724" s="2">
        <f t="shared" si="109"/>
        <v>43.704629999999995</v>
      </c>
      <c r="I6724" s="1">
        <v>0</v>
      </c>
      <c r="J6724" s="1">
        <v>2</v>
      </c>
      <c r="K6724" s="1">
        <v>94</v>
      </c>
      <c r="L6724" s="1">
        <v>0</v>
      </c>
      <c r="M6724" s="1">
        <v>2016</v>
      </c>
      <c r="N6724" s="53"/>
    </row>
    <row r="6725" spans="1:14" x14ac:dyDescent="0.3">
      <c r="A6725" s="1">
        <v>2016285</v>
      </c>
      <c r="B6725" s="1">
        <v>1</v>
      </c>
      <c r="C6725" s="2">
        <v>13.52172</v>
      </c>
      <c r="D6725" s="2">
        <v>0.91874</v>
      </c>
      <c r="E6725" s="2">
        <v>0</v>
      </c>
      <c r="F6725" s="2">
        <v>17.774619999999999</v>
      </c>
      <c r="G6725" s="2">
        <v>9.0779200000000007</v>
      </c>
      <c r="H6725" s="2">
        <f t="shared" si="109"/>
        <v>41.292999999999999</v>
      </c>
      <c r="I6725" s="1">
        <v>0</v>
      </c>
      <c r="J6725" s="1">
        <v>1</v>
      </c>
      <c r="K6725" s="1">
        <v>81</v>
      </c>
      <c r="L6725" s="1">
        <v>3</v>
      </c>
      <c r="M6725" s="1">
        <v>2016</v>
      </c>
      <c r="N6725" s="53"/>
    </row>
    <row r="6726" spans="1:14" x14ac:dyDescent="0.3">
      <c r="A6726" s="1">
        <v>2016278</v>
      </c>
      <c r="B6726" s="1">
        <v>4</v>
      </c>
      <c r="C6726" s="2">
        <v>10.64897</v>
      </c>
      <c r="D6726" s="2">
        <v>1.08185</v>
      </c>
      <c r="E6726" s="2">
        <v>13.01186</v>
      </c>
      <c r="F6726" s="2">
        <v>23.07499</v>
      </c>
      <c r="G6726" s="2">
        <v>9.2837099999999992</v>
      </c>
      <c r="H6726" s="2">
        <f t="shared" si="109"/>
        <v>57.101379999999999</v>
      </c>
      <c r="I6726" s="1">
        <v>1</v>
      </c>
      <c r="J6726" s="1">
        <v>2</v>
      </c>
      <c r="K6726" s="1">
        <v>105</v>
      </c>
      <c r="L6726" s="1">
        <v>0</v>
      </c>
      <c r="M6726" s="1">
        <v>2016</v>
      </c>
      <c r="N6726" s="53"/>
    </row>
    <row r="6727" spans="1:14" x14ac:dyDescent="0.3">
      <c r="A6727" s="1">
        <v>2016288</v>
      </c>
      <c r="B6727" s="1">
        <v>1</v>
      </c>
      <c r="C6727" s="2">
        <v>12.362030000000001</v>
      </c>
      <c r="D6727" s="2">
        <v>1.0466500000000001</v>
      </c>
      <c r="E6727" s="2">
        <v>0</v>
      </c>
      <c r="F6727" s="2">
        <v>16.850190000000001</v>
      </c>
      <c r="G6727" s="2">
        <v>4.6543200000000002</v>
      </c>
      <c r="H6727" s="2">
        <f t="shared" si="109"/>
        <v>34.91319</v>
      </c>
      <c r="I6727" s="1">
        <v>0</v>
      </c>
      <c r="J6727" s="1">
        <v>1</v>
      </c>
      <c r="K6727" s="1">
        <v>80</v>
      </c>
      <c r="L6727" s="1">
        <v>0</v>
      </c>
      <c r="M6727" s="1">
        <v>2016</v>
      </c>
      <c r="N6727" s="53"/>
    </row>
    <row r="6728" spans="1:14" x14ac:dyDescent="0.3">
      <c r="A6728" s="1">
        <v>2016287</v>
      </c>
      <c r="B6728" s="1">
        <v>2</v>
      </c>
      <c r="C6728" s="2">
        <v>11.646470000000001</v>
      </c>
      <c r="D6728" s="2">
        <v>0.86363999999999996</v>
      </c>
      <c r="E6728" s="2">
        <v>0</v>
      </c>
      <c r="F6728" s="2">
        <v>24.084980000000002</v>
      </c>
      <c r="G6728" s="2">
        <v>9.0424900000000008</v>
      </c>
      <c r="H6728" s="2">
        <f t="shared" si="109"/>
        <v>45.63758</v>
      </c>
      <c r="I6728" s="1">
        <v>0</v>
      </c>
      <c r="J6728" s="1">
        <v>2</v>
      </c>
      <c r="K6728" s="1">
        <v>106</v>
      </c>
      <c r="L6728" s="1">
        <v>0</v>
      </c>
      <c r="M6728" s="1">
        <v>2016</v>
      </c>
      <c r="N6728" s="53"/>
    </row>
    <row r="6729" spans="1:14" x14ac:dyDescent="0.3">
      <c r="A6729" s="1">
        <v>2016290</v>
      </c>
      <c r="B6729" s="1">
        <v>1</v>
      </c>
      <c r="C6729" s="2">
        <v>11.55241</v>
      </c>
      <c r="D6729" s="2">
        <v>0.84748999999999997</v>
      </c>
      <c r="E6729" s="2">
        <v>0</v>
      </c>
      <c r="F6729" s="2">
        <v>19.209240000000001</v>
      </c>
      <c r="G6729" s="2">
        <v>8.6622599999999998</v>
      </c>
      <c r="H6729" s="2">
        <f t="shared" si="109"/>
        <v>40.2714</v>
      </c>
      <c r="I6729" s="1">
        <v>0</v>
      </c>
      <c r="J6729" s="1">
        <v>1</v>
      </c>
      <c r="K6729" s="1">
        <v>95</v>
      </c>
      <c r="L6729" s="1">
        <v>0</v>
      </c>
      <c r="M6729" s="1">
        <v>2016</v>
      </c>
      <c r="N6729" s="53"/>
    </row>
    <row r="6730" spans="1:14" x14ac:dyDescent="0.3">
      <c r="A6730" s="1">
        <v>2016291</v>
      </c>
      <c r="B6730" s="1">
        <v>2</v>
      </c>
      <c r="C6730" s="2">
        <v>12.44013</v>
      </c>
      <c r="D6730" s="2">
        <v>0.83365999999999996</v>
      </c>
      <c r="E6730" s="2">
        <v>0</v>
      </c>
      <c r="F6730" s="2">
        <v>20.34742</v>
      </c>
      <c r="G6730" s="2">
        <v>7.1737099999999998</v>
      </c>
      <c r="H6730" s="2">
        <f t="shared" si="109"/>
        <v>40.794919999999998</v>
      </c>
      <c r="I6730" s="1">
        <v>0</v>
      </c>
      <c r="J6730" s="1">
        <v>2</v>
      </c>
      <c r="K6730" s="1">
        <v>86</v>
      </c>
      <c r="L6730" s="1">
        <v>3</v>
      </c>
      <c r="M6730" s="1">
        <v>2016</v>
      </c>
      <c r="N6730" s="53"/>
    </row>
    <row r="6731" spans="1:14" x14ac:dyDescent="0.3">
      <c r="A6731" s="1">
        <v>2016284</v>
      </c>
      <c r="B6731" s="1">
        <v>4</v>
      </c>
      <c r="C6731" s="2">
        <v>11.26688</v>
      </c>
      <c r="D6731" s="2">
        <v>1.2258599999999999</v>
      </c>
      <c r="E6731" s="2">
        <v>9.2808700000000002</v>
      </c>
      <c r="F6731" s="2">
        <v>28.279350000000001</v>
      </c>
      <c r="G6731" s="2">
        <v>8.5258800000000008</v>
      </c>
      <c r="H6731" s="2">
        <f t="shared" si="109"/>
        <v>58.57884</v>
      </c>
      <c r="I6731" s="1">
        <v>1</v>
      </c>
      <c r="J6731" s="1">
        <v>2</v>
      </c>
      <c r="K6731" s="1">
        <v>102</v>
      </c>
      <c r="L6731" s="1">
        <v>1</v>
      </c>
      <c r="M6731" s="1">
        <v>2016</v>
      </c>
      <c r="N6731" s="53"/>
    </row>
    <row r="6732" spans="1:14" x14ac:dyDescent="0.3">
      <c r="A6732" s="1">
        <v>2016292</v>
      </c>
      <c r="B6732" s="1">
        <v>2</v>
      </c>
      <c r="C6732" s="2">
        <v>11.64817</v>
      </c>
      <c r="D6732" s="2">
        <v>1.0399</v>
      </c>
      <c r="E6732" s="2">
        <v>0</v>
      </c>
      <c r="F6732" s="2">
        <v>19.88777</v>
      </c>
      <c r="G6732" s="2">
        <v>6.9438800000000001</v>
      </c>
      <c r="H6732" s="2">
        <f t="shared" si="109"/>
        <v>39.51972</v>
      </c>
      <c r="I6732" s="1">
        <v>0</v>
      </c>
      <c r="J6732" s="1">
        <v>2</v>
      </c>
      <c r="K6732" s="1">
        <v>93</v>
      </c>
      <c r="L6732" s="1">
        <v>0</v>
      </c>
      <c r="M6732" s="1">
        <v>2016</v>
      </c>
      <c r="N6732" s="53"/>
    </row>
    <row r="6733" spans="1:14" x14ac:dyDescent="0.3">
      <c r="A6733" s="1">
        <v>2016293</v>
      </c>
      <c r="B6733" s="1">
        <v>2</v>
      </c>
      <c r="C6733" s="2">
        <v>10.54867</v>
      </c>
      <c r="D6733" s="2">
        <v>1.19407</v>
      </c>
      <c r="E6733" s="2">
        <v>0</v>
      </c>
      <c r="F6733" s="2">
        <v>24.177689999999998</v>
      </c>
      <c r="G6733" s="2">
        <v>9.0888399999999994</v>
      </c>
      <c r="H6733" s="2">
        <f t="shared" si="109"/>
        <v>45.009269999999994</v>
      </c>
      <c r="I6733" s="1">
        <v>0</v>
      </c>
      <c r="J6733" s="1">
        <v>2</v>
      </c>
      <c r="K6733" s="1">
        <v>106</v>
      </c>
      <c r="L6733" s="1">
        <v>0</v>
      </c>
      <c r="M6733" s="1">
        <v>2016</v>
      </c>
      <c r="N6733" s="53"/>
    </row>
    <row r="6734" spans="1:14" x14ac:dyDescent="0.3">
      <c r="A6734" s="1">
        <v>2016266</v>
      </c>
      <c r="B6734" s="1">
        <v>1</v>
      </c>
      <c r="C6734" s="2">
        <v>13.805249999999999</v>
      </c>
      <c r="D6734" s="2">
        <v>1.02227</v>
      </c>
      <c r="E6734" s="2">
        <v>0</v>
      </c>
      <c r="F6734" s="2">
        <v>19.171299999999999</v>
      </c>
      <c r="G6734" s="2">
        <v>5.0007799999999998</v>
      </c>
      <c r="H6734" s="2">
        <f t="shared" si="109"/>
        <v>38.999599999999994</v>
      </c>
      <c r="I6734" s="1">
        <v>0</v>
      </c>
      <c r="J6734" s="1">
        <v>1</v>
      </c>
      <c r="K6734" s="1">
        <v>96</v>
      </c>
      <c r="L6734" s="1">
        <v>2</v>
      </c>
      <c r="M6734" s="1">
        <v>2016</v>
      </c>
      <c r="N6734" s="53"/>
    </row>
    <row r="6735" spans="1:14" x14ac:dyDescent="0.3">
      <c r="A6735" s="1">
        <v>2016286</v>
      </c>
      <c r="B6735" s="1">
        <v>4</v>
      </c>
      <c r="C6735" s="2">
        <v>12.27472</v>
      </c>
      <c r="D6735" s="2">
        <v>1.0300199999999999</v>
      </c>
      <c r="E6735" s="2">
        <v>11.742649999999999</v>
      </c>
      <c r="F6735" s="2">
        <v>20.35885</v>
      </c>
      <c r="G6735" s="2">
        <v>11.61689</v>
      </c>
      <c r="H6735" s="2">
        <f t="shared" si="109"/>
        <v>57.023129999999995</v>
      </c>
      <c r="I6735" s="1">
        <v>1</v>
      </c>
      <c r="J6735" s="1">
        <v>2</v>
      </c>
      <c r="K6735" s="1">
        <v>101</v>
      </c>
      <c r="L6735" s="1">
        <v>0</v>
      </c>
      <c r="M6735" s="1">
        <v>2016</v>
      </c>
      <c r="N6735" s="53"/>
    </row>
    <row r="6736" spans="1:14" x14ac:dyDescent="0.3">
      <c r="A6736" s="1">
        <v>2016297</v>
      </c>
      <c r="B6736" s="1">
        <v>1</v>
      </c>
      <c r="C6736" s="2">
        <v>10.5364</v>
      </c>
      <c r="D6736" s="2">
        <v>1.00478</v>
      </c>
      <c r="E6736" s="2">
        <v>0</v>
      </c>
      <c r="F6736" s="2">
        <v>17.706340000000001</v>
      </c>
      <c r="G6736" s="2">
        <v>9.3861100000000004</v>
      </c>
      <c r="H6736" s="2">
        <f t="shared" si="109"/>
        <v>38.633630000000004</v>
      </c>
      <c r="I6736" s="1">
        <v>0</v>
      </c>
      <c r="J6736" s="1">
        <v>1</v>
      </c>
      <c r="K6736" s="1">
        <v>89</v>
      </c>
      <c r="L6736" s="1">
        <v>1</v>
      </c>
      <c r="M6736" s="1">
        <v>2016</v>
      </c>
      <c r="N6736" s="53"/>
    </row>
    <row r="6737" spans="1:14" x14ac:dyDescent="0.3">
      <c r="A6737" s="1">
        <v>2016295</v>
      </c>
      <c r="B6737" s="1">
        <v>2</v>
      </c>
      <c r="C6737" s="2">
        <v>11.66845</v>
      </c>
      <c r="D6737" s="2">
        <v>1.2459499999999999</v>
      </c>
      <c r="E6737" s="2">
        <v>0</v>
      </c>
      <c r="F6737" s="2">
        <v>24.899550000000001</v>
      </c>
      <c r="G6737" s="2">
        <v>9.4497800000000005</v>
      </c>
      <c r="H6737" s="2">
        <f t="shared" si="109"/>
        <v>47.26373000000001</v>
      </c>
      <c r="I6737" s="1">
        <v>0</v>
      </c>
      <c r="J6737" s="1">
        <v>2</v>
      </c>
      <c r="K6737" s="1">
        <v>96</v>
      </c>
      <c r="L6737" s="1">
        <v>0</v>
      </c>
      <c r="M6737" s="1">
        <v>2016</v>
      </c>
      <c r="N6737" s="53"/>
    </row>
    <row r="6738" spans="1:14" x14ac:dyDescent="0.3">
      <c r="A6738" s="1">
        <v>2016289</v>
      </c>
      <c r="B6738" s="1">
        <v>4</v>
      </c>
      <c r="C6738" s="2">
        <v>9.3944500000000009</v>
      </c>
      <c r="D6738" s="2">
        <v>0.86946999999999997</v>
      </c>
      <c r="E6738" s="2">
        <v>7.2531800000000004</v>
      </c>
      <c r="F6738" s="2">
        <v>20.731590000000001</v>
      </c>
      <c r="G6738" s="2">
        <v>7.2108299999999996</v>
      </c>
      <c r="H6738" s="2">
        <f t="shared" si="109"/>
        <v>45.459519999999998</v>
      </c>
      <c r="I6738" s="1">
        <v>1</v>
      </c>
      <c r="J6738" s="1">
        <v>2</v>
      </c>
      <c r="K6738" s="1">
        <v>83</v>
      </c>
      <c r="L6738" s="1">
        <v>0</v>
      </c>
      <c r="M6738" s="1">
        <v>2016</v>
      </c>
      <c r="N6738" s="53"/>
    </row>
    <row r="6739" spans="1:14" x14ac:dyDescent="0.3">
      <c r="A6739" s="1">
        <v>2016296</v>
      </c>
      <c r="B6739" s="1">
        <v>1</v>
      </c>
      <c r="C6739" s="2">
        <v>16.52186</v>
      </c>
      <c r="D6739" s="2">
        <v>1.1930499999999999</v>
      </c>
      <c r="E6739" s="2">
        <v>0</v>
      </c>
      <c r="F6739" s="2">
        <v>20.455739999999999</v>
      </c>
      <c r="G6739" s="2">
        <v>6.8863599999999998</v>
      </c>
      <c r="H6739" s="2">
        <f t="shared" si="109"/>
        <v>45.057009999999991</v>
      </c>
      <c r="I6739" s="1">
        <v>0</v>
      </c>
      <c r="J6739" s="1">
        <v>1</v>
      </c>
      <c r="K6739" s="1">
        <v>95</v>
      </c>
      <c r="L6739" s="1">
        <v>2</v>
      </c>
      <c r="M6739" s="1">
        <v>2016</v>
      </c>
      <c r="N6739" s="53"/>
    </row>
    <row r="6740" spans="1:14" x14ac:dyDescent="0.3">
      <c r="A6740" s="1">
        <v>2016298</v>
      </c>
      <c r="B6740" s="1">
        <v>2</v>
      </c>
      <c r="C6740" s="2">
        <v>13.69093</v>
      </c>
      <c r="D6740" s="2">
        <v>0.74475000000000002</v>
      </c>
      <c r="E6740" s="2">
        <v>0</v>
      </c>
      <c r="F6740" s="2">
        <v>19.754349999999999</v>
      </c>
      <c r="G6740" s="2">
        <v>6.8771800000000001</v>
      </c>
      <c r="H6740" s="2">
        <f t="shared" si="109"/>
        <v>41.067210000000003</v>
      </c>
      <c r="I6740" s="1">
        <v>0</v>
      </c>
      <c r="J6740" s="1">
        <v>2</v>
      </c>
      <c r="K6740" s="1">
        <v>84</v>
      </c>
      <c r="L6740" s="1">
        <v>0</v>
      </c>
      <c r="M6740" s="1">
        <v>2016</v>
      </c>
      <c r="N6740" s="53"/>
    </row>
    <row r="6741" spans="1:14" x14ac:dyDescent="0.3">
      <c r="A6741" s="1">
        <v>2016294</v>
      </c>
      <c r="B6741" s="1">
        <v>4</v>
      </c>
      <c r="C6741" s="2">
        <v>11.681369999999999</v>
      </c>
      <c r="D6741" s="2">
        <v>1.11903</v>
      </c>
      <c r="E6741" s="2">
        <v>10.492570000000001</v>
      </c>
      <c r="F6741" s="2">
        <v>20.827580000000001</v>
      </c>
      <c r="G6741" s="2">
        <v>6.5393400000000002</v>
      </c>
      <c r="H6741" s="2">
        <f t="shared" si="109"/>
        <v>50.659890000000004</v>
      </c>
      <c r="I6741" s="1">
        <v>1</v>
      </c>
      <c r="J6741" s="1">
        <v>2</v>
      </c>
      <c r="K6741" s="1">
        <v>91</v>
      </c>
      <c r="L6741" s="1">
        <v>0</v>
      </c>
      <c r="M6741" s="1">
        <v>2016</v>
      </c>
      <c r="N6741" s="53"/>
    </row>
    <row r="6742" spans="1:14" x14ac:dyDescent="0.3">
      <c r="A6742" s="1">
        <v>2016301</v>
      </c>
      <c r="B6742" s="1">
        <v>2</v>
      </c>
      <c r="C6742" s="2">
        <v>13.51369</v>
      </c>
      <c r="D6742" s="2">
        <v>0.95028000000000001</v>
      </c>
      <c r="E6742" s="2">
        <v>0</v>
      </c>
      <c r="F6742" s="2">
        <v>21.424150000000001</v>
      </c>
      <c r="G6742" s="2">
        <v>7.7120800000000003</v>
      </c>
      <c r="H6742" s="2">
        <f t="shared" ref="H6742:H6805" si="110">SUM(C6742:G6742)</f>
        <v>43.600200000000001</v>
      </c>
      <c r="I6742" s="1">
        <v>0</v>
      </c>
      <c r="J6742" s="1">
        <v>2</v>
      </c>
      <c r="K6742" s="1">
        <v>93</v>
      </c>
      <c r="L6742" s="1">
        <v>0</v>
      </c>
      <c r="M6742" s="1">
        <v>2016</v>
      </c>
      <c r="N6742" s="53"/>
    </row>
    <row r="6743" spans="1:14" x14ac:dyDescent="0.3">
      <c r="A6743" s="1">
        <v>2016300</v>
      </c>
      <c r="B6743" s="1">
        <v>2</v>
      </c>
      <c r="C6743" s="2">
        <v>13.26399</v>
      </c>
      <c r="D6743" s="2">
        <v>0.86301000000000005</v>
      </c>
      <c r="E6743" s="2">
        <v>0</v>
      </c>
      <c r="F6743" s="2">
        <v>27.887270000000001</v>
      </c>
      <c r="G6743" s="2">
        <v>10.943630000000001</v>
      </c>
      <c r="H6743" s="2">
        <f t="shared" si="110"/>
        <v>52.957899999999995</v>
      </c>
      <c r="I6743" s="1">
        <v>0</v>
      </c>
      <c r="J6743" s="1">
        <v>2</v>
      </c>
      <c r="K6743" s="1">
        <v>116</v>
      </c>
      <c r="L6743" s="1">
        <v>0</v>
      </c>
      <c r="M6743" s="1">
        <v>2016</v>
      </c>
      <c r="N6743" s="53"/>
    </row>
    <row r="6744" spans="1:14" x14ac:dyDescent="0.3">
      <c r="A6744" s="1">
        <v>2016303</v>
      </c>
      <c r="B6744" s="1">
        <v>1</v>
      </c>
      <c r="C6744" s="2">
        <v>11.39629</v>
      </c>
      <c r="D6744" s="2">
        <v>0.91908000000000001</v>
      </c>
      <c r="E6744" s="2">
        <v>0</v>
      </c>
      <c r="F6744" s="2">
        <v>17.866969999999998</v>
      </c>
      <c r="G6744" s="2">
        <v>6.8561199999999998</v>
      </c>
      <c r="H6744" s="2">
        <f t="shared" si="110"/>
        <v>37.038459999999993</v>
      </c>
      <c r="I6744" s="1">
        <v>0</v>
      </c>
      <c r="J6744" s="1">
        <v>1</v>
      </c>
      <c r="K6744" s="1">
        <v>81</v>
      </c>
      <c r="L6744" s="1">
        <v>0</v>
      </c>
      <c r="M6744" s="1">
        <v>2016</v>
      </c>
      <c r="N6744" s="53"/>
    </row>
    <row r="6745" spans="1:14" x14ac:dyDescent="0.3">
      <c r="A6745" s="1">
        <v>2016299</v>
      </c>
      <c r="B6745" s="1">
        <v>4</v>
      </c>
      <c r="C6745" s="2">
        <v>11.247310000000001</v>
      </c>
      <c r="D6745" s="2">
        <v>0.97460000000000002</v>
      </c>
      <c r="E6745" s="2">
        <v>8.0532199999999996</v>
      </c>
      <c r="F6745" s="2">
        <v>22.893429999999999</v>
      </c>
      <c r="G6745" s="2">
        <v>13.192130000000001</v>
      </c>
      <c r="H6745" s="2">
        <f t="shared" si="110"/>
        <v>56.360689999999998</v>
      </c>
      <c r="I6745" s="1">
        <v>1</v>
      </c>
      <c r="J6745" s="1">
        <v>2</v>
      </c>
      <c r="K6745" s="1">
        <v>97</v>
      </c>
      <c r="L6745" s="1">
        <v>0</v>
      </c>
      <c r="M6745" s="1">
        <v>2016</v>
      </c>
      <c r="N6745" s="53"/>
    </row>
    <row r="6746" spans="1:14" x14ac:dyDescent="0.3">
      <c r="A6746" s="1">
        <v>2016302</v>
      </c>
      <c r="B6746" s="1">
        <v>2</v>
      </c>
      <c r="C6746" s="2">
        <v>11.37458</v>
      </c>
      <c r="D6746" s="2">
        <v>0.89381999999999995</v>
      </c>
      <c r="E6746" s="2">
        <v>0</v>
      </c>
      <c r="F6746" s="2">
        <v>25.673539999999999</v>
      </c>
      <c r="G6746" s="2">
        <v>9.8367699999999996</v>
      </c>
      <c r="H6746" s="2">
        <f t="shared" si="110"/>
        <v>47.778710000000004</v>
      </c>
      <c r="I6746" s="1">
        <v>0</v>
      </c>
      <c r="J6746" s="1">
        <v>2</v>
      </c>
      <c r="K6746" s="1">
        <v>89</v>
      </c>
      <c r="L6746" s="1">
        <v>1</v>
      </c>
      <c r="M6746" s="1">
        <v>2016</v>
      </c>
      <c r="N6746" s="53"/>
    </row>
    <row r="6747" spans="1:14" x14ac:dyDescent="0.3">
      <c r="A6747" s="1">
        <v>2016304</v>
      </c>
      <c r="B6747" s="1">
        <v>2</v>
      </c>
      <c r="C6747" s="2">
        <v>12.458220000000001</v>
      </c>
      <c r="D6747" s="2">
        <v>1.0475000000000001</v>
      </c>
      <c r="E6747" s="2">
        <v>0</v>
      </c>
      <c r="F6747" s="2">
        <v>22.94314</v>
      </c>
      <c r="G6747" s="2">
        <v>8.4715699999999998</v>
      </c>
      <c r="H6747" s="2">
        <f t="shared" si="110"/>
        <v>44.920429999999996</v>
      </c>
      <c r="I6747" s="1">
        <v>0</v>
      </c>
      <c r="J6747" s="1">
        <v>2</v>
      </c>
      <c r="K6747" s="1">
        <v>93</v>
      </c>
      <c r="L6747" s="1">
        <v>0</v>
      </c>
      <c r="M6747" s="1">
        <v>2016</v>
      </c>
      <c r="N6747" s="53"/>
    </row>
    <row r="6748" spans="1:14" x14ac:dyDescent="0.3">
      <c r="A6748" s="1">
        <v>2016305</v>
      </c>
      <c r="B6748" s="1">
        <v>1</v>
      </c>
      <c r="C6748" s="2">
        <v>12.495749999999999</v>
      </c>
      <c r="D6748" s="2">
        <v>0.90429999999999999</v>
      </c>
      <c r="E6748" s="2">
        <v>0</v>
      </c>
      <c r="F6748" s="2">
        <v>22.799009999999999</v>
      </c>
      <c r="G6748" s="2">
        <v>8.2102199999999996</v>
      </c>
      <c r="H6748" s="2">
        <f t="shared" si="110"/>
        <v>44.409279999999995</v>
      </c>
      <c r="I6748" s="1">
        <v>0</v>
      </c>
      <c r="J6748" s="1">
        <v>1</v>
      </c>
      <c r="K6748" s="1">
        <v>89</v>
      </c>
      <c r="L6748" s="1">
        <v>0</v>
      </c>
      <c r="M6748" s="1">
        <v>2016</v>
      </c>
      <c r="N6748" s="53"/>
    </row>
    <row r="6749" spans="1:14" x14ac:dyDescent="0.3">
      <c r="A6749" s="1">
        <v>2016306</v>
      </c>
      <c r="B6749" s="1">
        <v>1</v>
      </c>
      <c r="C6749" s="2">
        <v>12.34191</v>
      </c>
      <c r="D6749" s="2">
        <v>0.91381999999999997</v>
      </c>
      <c r="E6749" s="2">
        <v>0</v>
      </c>
      <c r="F6749" s="2">
        <v>21.145060000000001</v>
      </c>
      <c r="G6749" s="2">
        <v>8.5081699999999998</v>
      </c>
      <c r="H6749" s="2">
        <f t="shared" si="110"/>
        <v>42.90896</v>
      </c>
      <c r="I6749" s="1">
        <v>0</v>
      </c>
      <c r="J6749" s="1">
        <v>1</v>
      </c>
      <c r="K6749" s="1">
        <v>96</v>
      </c>
      <c r="L6749" s="1">
        <v>0</v>
      </c>
      <c r="M6749" s="1">
        <v>2016</v>
      </c>
      <c r="N6749" s="53"/>
    </row>
    <row r="6750" spans="1:14" x14ac:dyDescent="0.3">
      <c r="A6750" s="1">
        <v>2016308</v>
      </c>
      <c r="B6750" s="1">
        <v>2</v>
      </c>
      <c r="C6750" s="2">
        <v>12.380750000000001</v>
      </c>
      <c r="D6750" s="2">
        <v>0.74804000000000004</v>
      </c>
      <c r="E6750" s="2">
        <v>0</v>
      </c>
      <c r="F6750" s="2">
        <v>22.673490000000001</v>
      </c>
      <c r="G6750" s="2">
        <v>8.3367500000000003</v>
      </c>
      <c r="H6750" s="2">
        <f t="shared" si="110"/>
        <v>44.139030000000005</v>
      </c>
      <c r="I6750" s="1">
        <v>0</v>
      </c>
      <c r="J6750" s="1">
        <v>2</v>
      </c>
      <c r="K6750" s="1">
        <v>95</v>
      </c>
      <c r="L6750" s="1">
        <v>0</v>
      </c>
      <c r="M6750" s="1">
        <v>2016</v>
      </c>
      <c r="N6750" s="53"/>
    </row>
    <row r="6751" spans="1:14" x14ac:dyDescent="0.3">
      <c r="A6751" s="1">
        <v>2016309</v>
      </c>
      <c r="B6751" s="1">
        <v>2</v>
      </c>
      <c r="C6751" s="2">
        <v>10.23551</v>
      </c>
      <c r="D6751" s="2">
        <v>1.07934</v>
      </c>
      <c r="E6751" s="2">
        <v>0</v>
      </c>
      <c r="F6751" s="2">
        <v>20.968599999999999</v>
      </c>
      <c r="G6751" s="2">
        <v>7.4843000000000002</v>
      </c>
      <c r="H6751" s="2">
        <f t="shared" si="110"/>
        <v>39.767749999999999</v>
      </c>
      <c r="I6751" s="1">
        <v>0</v>
      </c>
      <c r="J6751" s="1">
        <v>2</v>
      </c>
      <c r="K6751" s="1">
        <v>86</v>
      </c>
      <c r="L6751" s="1">
        <v>3</v>
      </c>
      <c r="M6751" s="1">
        <v>2016</v>
      </c>
      <c r="N6751" s="53"/>
    </row>
    <row r="6752" spans="1:14" x14ac:dyDescent="0.3">
      <c r="A6752" s="1">
        <v>2016310</v>
      </c>
      <c r="B6752" s="1">
        <v>1</v>
      </c>
      <c r="C6752" s="2">
        <v>12.696160000000001</v>
      </c>
      <c r="D6752" s="2">
        <v>1.18737</v>
      </c>
      <c r="E6752" s="2">
        <v>0</v>
      </c>
      <c r="F6752" s="2">
        <v>22.418379999999999</v>
      </c>
      <c r="G6752" s="2">
        <v>6.5229799999999996</v>
      </c>
      <c r="H6752" s="2">
        <f t="shared" si="110"/>
        <v>42.824889999999996</v>
      </c>
      <c r="I6752" s="1">
        <v>0</v>
      </c>
      <c r="J6752" s="1">
        <v>1</v>
      </c>
      <c r="K6752" s="1">
        <v>83</v>
      </c>
      <c r="L6752" s="1">
        <v>3</v>
      </c>
      <c r="M6752" s="1">
        <v>2016</v>
      </c>
      <c r="N6752" s="53"/>
    </row>
    <row r="6753" spans="1:14" x14ac:dyDescent="0.3">
      <c r="A6753" s="1">
        <v>2016307</v>
      </c>
      <c r="B6753" s="1">
        <v>3</v>
      </c>
      <c r="C6753" s="2">
        <v>13.068949999999999</v>
      </c>
      <c r="D6753" s="2">
        <v>0.46961000000000003</v>
      </c>
      <c r="E6753" s="2">
        <v>10.090859999999999</v>
      </c>
      <c r="F6753" s="2">
        <v>21.275120000000001</v>
      </c>
      <c r="G6753" s="2">
        <v>7.8762999999999996</v>
      </c>
      <c r="H6753" s="2">
        <f t="shared" si="110"/>
        <v>52.780839999999998</v>
      </c>
      <c r="I6753" s="1">
        <v>1</v>
      </c>
      <c r="J6753" s="1">
        <v>1</v>
      </c>
      <c r="K6753" s="1">
        <v>91</v>
      </c>
      <c r="L6753" s="1">
        <v>0</v>
      </c>
      <c r="M6753" s="1">
        <v>2016</v>
      </c>
      <c r="N6753" s="53"/>
    </row>
    <row r="6754" spans="1:14" x14ac:dyDescent="0.3">
      <c r="A6754" s="1">
        <v>2016312</v>
      </c>
      <c r="B6754" s="1">
        <v>2</v>
      </c>
      <c r="C6754" s="2">
        <v>11.432700000000001</v>
      </c>
      <c r="D6754" s="2">
        <v>1.01806</v>
      </c>
      <c r="E6754" s="2">
        <v>0</v>
      </c>
      <c r="F6754" s="2">
        <v>20.869299999999999</v>
      </c>
      <c r="G6754" s="2">
        <v>7.4346500000000004</v>
      </c>
      <c r="H6754" s="2">
        <f t="shared" si="110"/>
        <v>40.754709999999996</v>
      </c>
      <c r="I6754" s="1">
        <v>0</v>
      </c>
      <c r="J6754" s="1">
        <v>2</v>
      </c>
      <c r="K6754" s="1">
        <v>88</v>
      </c>
      <c r="L6754" s="1">
        <v>0</v>
      </c>
      <c r="M6754" s="1">
        <v>2016</v>
      </c>
      <c r="N6754" s="53"/>
    </row>
    <row r="6755" spans="1:14" x14ac:dyDescent="0.3">
      <c r="A6755" s="1">
        <v>2016313</v>
      </c>
      <c r="B6755" s="1">
        <v>1</v>
      </c>
      <c r="C6755" s="2">
        <v>12.030989999999999</v>
      </c>
      <c r="D6755" s="2">
        <v>1.0322199999999999</v>
      </c>
      <c r="E6755" s="2">
        <v>0</v>
      </c>
      <c r="F6755" s="2">
        <v>18.55988</v>
      </c>
      <c r="G6755" s="2">
        <v>7.5278299999999998</v>
      </c>
      <c r="H6755" s="2">
        <f t="shared" si="110"/>
        <v>39.150919999999999</v>
      </c>
      <c r="I6755" s="1">
        <v>0</v>
      </c>
      <c r="J6755" s="1">
        <v>1</v>
      </c>
      <c r="K6755" s="1">
        <v>95</v>
      </c>
      <c r="L6755" s="1">
        <v>2</v>
      </c>
      <c r="M6755" s="1">
        <v>2016</v>
      </c>
      <c r="N6755" s="53"/>
    </row>
    <row r="6756" spans="1:14" x14ac:dyDescent="0.3">
      <c r="A6756" s="1">
        <v>2016311</v>
      </c>
      <c r="B6756" s="1">
        <v>3</v>
      </c>
      <c r="C6756" s="2">
        <v>14.582850000000001</v>
      </c>
      <c r="D6756" s="2">
        <v>0.84145000000000003</v>
      </c>
      <c r="E6756" s="2">
        <v>9.3123799999999992</v>
      </c>
      <c r="F6756" s="2">
        <v>20.753060000000001</v>
      </c>
      <c r="G6756" s="2">
        <v>7.0505300000000002</v>
      </c>
      <c r="H6756" s="2">
        <f t="shared" si="110"/>
        <v>52.54027</v>
      </c>
      <c r="I6756" s="1">
        <v>1</v>
      </c>
      <c r="J6756" s="1">
        <v>1</v>
      </c>
      <c r="K6756" s="1">
        <v>87</v>
      </c>
      <c r="L6756" s="1">
        <v>0</v>
      </c>
      <c r="M6756" s="1">
        <v>2016</v>
      </c>
      <c r="N6756" s="53"/>
    </row>
    <row r="6757" spans="1:14" x14ac:dyDescent="0.3">
      <c r="A6757" s="1">
        <v>2016315</v>
      </c>
      <c r="B6757" s="1">
        <v>1</v>
      </c>
      <c r="C6757" s="2">
        <v>10.53961</v>
      </c>
      <c r="D6757" s="2">
        <v>0.96694000000000002</v>
      </c>
      <c r="E6757" s="2">
        <v>0</v>
      </c>
      <c r="F6757" s="2">
        <v>21.94819</v>
      </c>
      <c r="G6757" s="2">
        <v>7.7618799999999997</v>
      </c>
      <c r="H6757" s="2">
        <f t="shared" si="110"/>
        <v>41.216619999999999</v>
      </c>
      <c r="I6757" s="1">
        <v>0</v>
      </c>
      <c r="J6757" s="1">
        <v>1</v>
      </c>
      <c r="K6757" s="1">
        <v>93</v>
      </c>
      <c r="L6757" s="1">
        <v>0</v>
      </c>
      <c r="M6757" s="1">
        <v>2016</v>
      </c>
      <c r="N6757" s="53"/>
    </row>
    <row r="6758" spans="1:14" x14ac:dyDescent="0.3">
      <c r="A6758" s="1">
        <v>2016316</v>
      </c>
      <c r="B6758" s="1">
        <v>2</v>
      </c>
      <c r="C6758" s="2">
        <v>14.310090000000001</v>
      </c>
      <c r="D6758" s="2">
        <v>0.80098999999999998</v>
      </c>
      <c r="E6758" s="2">
        <v>0</v>
      </c>
      <c r="F6758" s="2">
        <v>20.873989999999999</v>
      </c>
      <c r="G6758" s="2">
        <v>7.4370000000000003</v>
      </c>
      <c r="H6758" s="2">
        <f t="shared" si="110"/>
        <v>43.422069999999998</v>
      </c>
      <c r="I6758" s="1">
        <v>0</v>
      </c>
      <c r="J6758" s="1">
        <v>2</v>
      </c>
      <c r="K6758" s="1">
        <v>90</v>
      </c>
      <c r="L6758" s="1">
        <v>0</v>
      </c>
      <c r="M6758" s="1">
        <v>2016</v>
      </c>
      <c r="N6758" s="53"/>
    </row>
    <row r="6759" spans="1:14" x14ac:dyDescent="0.3">
      <c r="A6759" s="1">
        <v>2016318</v>
      </c>
      <c r="B6759" s="1">
        <v>2</v>
      </c>
      <c r="C6759" s="2">
        <v>11.176640000000001</v>
      </c>
      <c r="D6759" s="2">
        <v>0.90537999999999996</v>
      </c>
      <c r="E6759" s="2">
        <v>0</v>
      </c>
      <c r="F6759" s="2">
        <v>20.2271</v>
      </c>
      <c r="G6759" s="2">
        <v>7.11355</v>
      </c>
      <c r="H6759" s="2">
        <f t="shared" si="110"/>
        <v>39.422669999999997</v>
      </c>
      <c r="I6759" s="1">
        <v>0</v>
      </c>
      <c r="J6759" s="1">
        <v>2</v>
      </c>
      <c r="K6759" s="1">
        <v>96</v>
      </c>
      <c r="L6759" s="1">
        <v>0</v>
      </c>
      <c r="M6759" s="1">
        <v>2016</v>
      </c>
      <c r="N6759" s="53"/>
    </row>
    <row r="6760" spans="1:14" x14ac:dyDescent="0.3">
      <c r="A6760" s="1">
        <v>2016319</v>
      </c>
      <c r="B6760" s="1">
        <v>1</v>
      </c>
      <c r="C6760" s="2">
        <v>12.32685</v>
      </c>
      <c r="D6760" s="2">
        <v>0.91724000000000006</v>
      </c>
      <c r="E6760" s="2">
        <v>0</v>
      </c>
      <c r="F6760" s="2">
        <v>21.533090000000001</v>
      </c>
      <c r="G6760" s="2">
        <v>5.2841500000000003</v>
      </c>
      <c r="H6760" s="2">
        <f t="shared" si="110"/>
        <v>40.061329999999998</v>
      </c>
      <c r="I6760" s="1">
        <v>0</v>
      </c>
      <c r="J6760" s="1">
        <v>1</v>
      </c>
      <c r="K6760" s="1">
        <v>85</v>
      </c>
      <c r="L6760" s="1">
        <v>0</v>
      </c>
      <c r="M6760" s="1">
        <v>2016</v>
      </c>
      <c r="N6760" s="53"/>
    </row>
    <row r="6761" spans="1:14" x14ac:dyDescent="0.3">
      <c r="A6761" s="1">
        <v>2016317</v>
      </c>
      <c r="B6761" s="1">
        <v>3</v>
      </c>
      <c r="C6761" s="2">
        <v>11.40451</v>
      </c>
      <c r="D6761" s="2">
        <v>1.33161</v>
      </c>
      <c r="E6761" s="2">
        <v>10.48068</v>
      </c>
      <c r="F6761" s="2">
        <v>21.61515</v>
      </c>
      <c r="G6761" s="2">
        <v>6.2963500000000003</v>
      </c>
      <c r="H6761" s="2">
        <f t="shared" si="110"/>
        <v>51.128299999999996</v>
      </c>
      <c r="I6761" s="1">
        <v>1</v>
      </c>
      <c r="J6761" s="1">
        <v>1</v>
      </c>
      <c r="K6761" s="1">
        <v>90</v>
      </c>
      <c r="L6761" s="1">
        <v>0</v>
      </c>
      <c r="M6761" s="1">
        <v>2016</v>
      </c>
      <c r="N6761" s="53"/>
    </row>
    <row r="6762" spans="1:14" x14ac:dyDescent="0.3">
      <c r="A6762" s="1">
        <v>2016321</v>
      </c>
      <c r="B6762" s="1">
        <v>1</v>
      </c>
      <c r="C6762" s="2">
        <v>12.596019999999999</v>
      </c>
      <c r="D6762" s="2">
        <v>1.1111500000000001</v>
      </c>
      <c r="E6762" s="2">
        <v>0</v>
      </c>
      <c r="F6762" s="2">
        <v>19.984279999999998</v>
      </c>
      <c r="G6762" s="2">
        <v>6.3995600000000001</v>
      </c>
      <c r="H6762" s="2">
        <f t="shared" si="110"/>
        <v>40.091009999999997</v>
      </c>
      <c r="I6762" s="1">
        <v>0</v>
      </c>
      <c r="J6762" s="1">
        <v>1</v>
      </c>
      <c r="K6762" s="1">
        <v>93</v>
      </c>
      <c r="L6762" s="1">
        <v>0</v>
      </c>
      <c r="M6762" s="1">
        <v>2016</v>
      </c>
      <c r="N6762" s="53"/>
    </row>
    <row r="6763" spans="1:14" x14ac:dyDescent="0.3">
      <c r="A6763" s="1">
        <v>2016322</v>
      </c>
      <c r="B6763" s="1">
        <v>1</v>
      </c>
      <c r="C6763" s="2">
        <v>12.4617</v>
      </c>
      <c r="D6763" s="2">
        <v>0.92759999999999998</v>
      </c>
      <c r="E6763" s="2">
        <v>0</v>
      </c>
      <c r="F6763" s="2">
        <v>21.014959999999999</v>
      </c>
      <c r="G6763" s="2">
        <v>6.8377100000000004</v>
      </c>
      <c r="H6763" s="2">
        <f t="shared" si="110"/>
        <v>41.241970000000002</v>
      </c>
      <c r="I6763" s="1">
        <v>0</v>
      </c>
      <c r="J6763" s="1">
        <v>1</v>
      </c>
      <c r="K6763" s="1">
        <v>91</v>
      </c>
      <c r="L6763" s="1">
        <v>0</v>
      </c>
      <c r="M6763" s="1">
        <v>2016</v>
      </c>
      <c r="N6763" s="53"/>
    </row>
    <row r="6764" spans="1:14" x14ac:dyDescent="0.3">
      <c r="A6764" s="1">
        <v>2016325</v>
      </c>
      <c r="B6764" s="1">
        <v>1</v>
      </c>
      <c r="C6764" s="2">
        <v>11.42872</v>
      </c>
      <c r="D6764" s="2">
        <v>0.75109999999999999</v>
      </c>
      <c r="E6764" s="2">
        <v>0</v>
      </c>
      <c r="F6764" s="2">
        <v>17.874870000000001</v>
      </c>
      <c r="G6764" s="2">
        <v>5.4347399999999997</v>
      </c>
      <c r="H6764" s="2">
        <f t="shared" si="110"/>
        <v>35.489429999999999</v>
      </c>
      <c r="I6764" s="1">
        <v>0</v>
      </c>
      <c r="J6764" s="1">
        <v>1</v>
      </c>
      <c r="K6764" s="1">
        <v>91</v>
      </c>
      <c r="L6764" s="1">
        <v>0</v>
      </c>
      <c r="M6764" s="1">
        <v>2016</v>
      </c>
      <c r="N6764" s="53"/>
    </row>
    <row r="6765" spans="1:14" x14ac:dyDescent="0.3">
      <c r="A6765" s="1">
        <v>2016324</v>
      </c>
      <c r="B6765" s="1">
        <v>2</v>
      </c>
      <c r="C6765" s="2">
        <v>11.892709999999999</v>
      </c>
      <c r="D6765" s="2">
        <v>0.89056000000000002</v>
      </c>
      <c r="E6765" s="2">
        <v>0</v>
      </c>
      <c r="F6765" s="2">
        <v>23.87632</v>
      </c>
      <c r="G6765" s="2">
        <v>8.9381599999999999</v>
      </c>
      <c r="H6765" s="2">
        <f t="shared" si="110"/>
        <v>45.597750000000005</v>
      </c>
      <c r="I6765" s="1">
        <v>0</v>
      </c>
      <c r="J6765" s="1">
        <v>2</v>
      </c>
      <c r="K6765" s="1">
        <v>100</v>
      </c>
      <c r="L6765" s="1">
        <v>0</v>
      </c>
      <c r="M6765" s="1">
        <v>2016</v>
      </c>
      <c r="N6765" s="53"/>
    </row>
    <row r="6766" spans="1:14" x14ac:dyDescent="0.3">
      <c r="A6766" s="1">
        <v>2016326</v>
      </c>
      <c r="B6766" s="1">
        <v>2</v>
      </c>
      <c r="C6766" s="2">
        <v>15.38302</v>
      </c>
      <c r="D6766" s="2">
        <v>1.1428799999999999</v>
      </c>
      <c r="E6766" s="2">
        <v>0</v>
      </c>
      <c r="F6766" s="2">
        <v>22.354489999999998</v>
      </c>
      <c r="G6766" s="2">
        <v>8.1772399999999994</v>
      </c>
      <c r="H6766" s="2">
        <f t="shared" si="110"/>
        <v>47.057629999999996</v>
      </c>
      <c r="I6766" s="1">
        <v>0</v>
      </c>
      <c r="J6766" s="1">
        <v>2</v>
      </c>
      <c r="K6766" s="1">
        <v>98</v>
      </c>
      <c r="L6766" s="1">
        <v>0</v>
      </c>
      <c r="M6766" s="1">
        <v>2016</v>
      </c>
      <c r="N6766" s="53"/>
    </row>
    <row r="6767" spans="1:14" x14ac:dyDescent="0.3">
      <c r="A6767" s="1">
        <v>2016328</v>
      </c>
      <c r="B6767" s="1">
        <v>2</v>
      </c>
      <c r="C6767" s="2">
        <v>14.162509999999999</v>
      </c>
      <c r="D6767" s="2">
        <v>1.24369</v>
      </c>
      <c r="E6767" s="2">
        <v>0</v>
      </c>
      <c r="F6767" s="2">
        <v>21.072050000000001</v>
      </c>
      <c r="G6767" s="2">
        <v>7.5360300000000002</v>
      </c>
      <c r="H6767" s="2">
        <f t="shared" si="110"/>
        <v>44.014279999999999</v>
      </c>
      <c r="I6767" s="1">
        <v>0</v>
      </c>
      <c r="J6767" s="1">
        <v>2</v>
      </c>
      <c r="K6767" s="1">
        <v>95</v>
      </c>
      <c r="L6767" s="1">
        <v>0</v>
      </c>
      <c r="M6767" s="1">
        <v>2016</v>
      </c>
      <c r="N6767" s="53"/>
    </row>
    <row r="6768" spans="1:14" x14ac:dyDescent="0.3">
      <c r="A6768" s="1">
        <v>2016329</v>
      </c>
      <c r="B6768" s="1">
        <v>2</v>
      </c>
      <c r="C6768" s="2">
        <v>13.18066</v>
      </c>
      <c r="D6768" s="2">
        <v>1.10724</v>
      </c>
      <c r="E6768" s="2">
        <v>0</v>
      </c>
      <c r="F6768" s="2">
        <v>19.014050000000001</v>
      </c>
      <c r="G6768" s="2">
        <v>6.5070199999999998</v>
      </c>
      <c r="H6768" s="2">
        <f t="shared" si="110"/>
        <v>39.808970000000002</v>
      </c>
      <c r="I6768" s="1">
        <v>0</v>
      </c>
      <c r="J6768" s="1">
        <v>2</v>
      </c>
      <c r="K6768" s="1">
        <v>91</v>
      </c>
      <c r="L6768" s="1">
        <v>0</v>
      </c>
      <c r="M6768" s="1">
        <v>2016</v>
      </c>
      <c r="N6768" s="53"/>
    </row>
    <row r="6769" spans="1:14" x14ac:dyDescent="0.3">
      <c r="A6769" s="1">
        <v>2016327</v>
      </c>
      <c r="B6769" s="1">
        <v>3</v>
      </c>
      <c r="C6769" s="2">
        <v>12.17178</v>
      </c>
      <c r="D6769" s="2">
        <v>0.94435000000000002</v>
      </c>
      <c r="E6769" s="2">
        <v>12.44373</v>
      </c>
      <c r="F6769" s="2">
        <v>16.723649999999999</v>
      </c>
      <c r="G6769" s="2">
        <v>3.2090399999999999</v>
      </c>
      <c r="H6769" s="2">
        <f t="shared" si="110"/>
        <v>45.492550000000001</v>
      </c>
      <c r="I6769" s="1">
        <v>1</v>
      </c>
      <c r="J6769" s="1">
        <v>1</v>
      </c>
      <c r="K6769" s="1">
        <v>83</v>
      </c>
      <c r="L6769" s="1">
        <v>0</v>
      </c>
      <c r="M6769" s="1">
        <v>2016</v>
      </c>
      <c r="N6769" s="53"/>
    </row>
    <row r="6770" spans="1:14" x14ac:dyDescent="0.3">
      <c r="A6770" s="1">
        <v>2016331</v>
      </c>
      <c r="B6770" s="1">
        <v>1</v>
      </c>
      <c r="C6770" s="2">
        <v>12.619669999999999</v>
      </c>
      <c r="D6770" s="2">
        <v>1.2280899999999999</v>
      </c>
      <c r="E6770" s="2">
        <v>0</v>
      </c>
      <c r="F6770" s="2">
        <v>23.313829999999999</v>
      </c>
      <c r="G6770" s="2">
        <v>6.1934100000000001</v>
      </c>
      <c r="H6770" s="2">
        <f t="shared" si="110"/>
        <v>43.354999999999997</v>
      </c>
      <c r="I6770" s="1">
        <v>0</v>
      </c>
      <c r="J6770" s="1">
        <v>1</v>
      </c>
      <c r="K6770" s="1">
        <v>85</v>
      </c>
      <c r="L6770" s="1">
        <v>0</v>
      </c>
      <c r="M6770" s="1">
        <v>2016</v>
      </c>
      <c r="N6770" s="53"/>
    </row>
    <row r="6771" spans="1:14" x14ac:dyDescent="0.3">
      <c r="A6771" s="1">
        <v>2016333</v>
      </c>
      <c r="B6771" s="1">
        <v>1</v>
      </c>
      <c r="C6771" s="2">
        <v>12.489470000000001</v>
      </c>
      <c r="D6771" s="2">
        <v>1.1901200000000001</v>
      </c>
      <c r="E6771" s="2">
        <v>0</v>
      </c>
      <c r="F6771" s="2">
        <v>22.163029999999999</v>
      </c>
      <c r="G6771" s="2">
        <v>7.3042600000000002</v>
      </c>
      <c r="H6771" s="2">
        <f t="shared" si="110"/>
        <v>43.146879999999996</v>
      </c>
      <c r="I6771" s="1">
        <v>0</v>
      </c>
      <c r="J6771" s="1">
        <v>1</v>
      </c>
      <c r="K6771" s="1">
        <v>90</v>
      </c>
      <c r="L6771" s="1">
        <v>1</v>
      </c>
      <c r="M6771" s="1">
        <v>2016</v>
      </c>
      <c r="N6771" s="53"/>
    </row>
    <row r="6772" spans="1:14" x14ac:dyDescent="0.3">
      <c r="A6772" s="1">
        <v>2016330</v>
      </c>
      <c r="B6772" s="1">
        <v>4</v>
      </c>
      <c r="C6772" s="2">
        <v>10.793089999999999</v>
      </c>
      <c r="D6772" s="2">
        <v>0.96955999999999998</v>
      </c>
      <c r="E6772" s="2">
        <v>14.764060000000001</v>
      </c>
      <c r="F6772" s="2">
        <v>24.70975</v>
      </c>
      <c r="G6772" s="2">
        <v>9.6572099999999992</v>
      </c>
      <c r="H6772" s="2">
        <f t="shared" si="110"/>
        <v>60.89367</v>
      </c>
      <c r="I6772" s="1">
        <v>1</v>
      </c>
      <c r="J6772" s="1">
        <v>2</v>
      </c>
      <c r="K6772" s="1">
        <v>112</v>
      </c>
      <c r="L6772" s="1">
        <v>0</v>
      </c>
      <c r="M6772" s="1">
        <v>2016</v>
      </c>
      <c r="N6772" s="53"/>
    </row>
    <row r="6773" spans="1:14" x14ac:dyDescent="0.3">
      <c r="A6773" s="1">
        <v>2016334</v>
      </c>
      <c r="B6773" s="1">
        <v>2</v>
      </c>
      <c r="C6773" s="2">
        <v>15.8849</v>
      </c>
      <c r="D6773" s="2">
        <v>1.02311</v>
      </c>
      <c r="E6773" s="2">
        <v>0</v>
      </c>
      <c r="F6773" s="2">
        <v>15.2315</v>
      </c>
      <c r="G6773" s="2">
        <v>4.6157500000000002</v>
      </c>
      <c r="H6773" s="2">
        <f t="shared" si="110"/>
        <v>36.75526</v>
      </c>
      <c r="I6773" s="1">
        <v>0</v>
      </c>
      <c r="J6773" s="1">
        <v>2</v>
      </c>
      <c r="K6773" s="1">
        <v>80</v>
      </c>
      <c r="L6773" s="1">
        <v>1</v>
      </c>
      <c r="M6773" s="1">
        <v>2016</v>
      </c>
      <c r="N6773" s="53"/>
    </row>
    <row r="6774" spans="1:14" x14ac:dyDescent="0.3">
      <c r="A6774" s="1">
        <v>2016332</v>
      </c>
      <c r="B6774" s="1">
        <v>3</v>
      </c>
      <c r="C6774" s="2">
        <v>13.07325</v>
      </c>
      <c r="D6774" s="2">
        <v>1.06619</v>
      </c>
      <c r="E6774" s="2">
        <v>7.6172599999999999</v>
      </c>
      <c r="F6774" s="2">
        <v>22.338619999999999</v>
      </c>
      <c r="G6774" s="2">
        <v>7.8529299999999997</v>
      </c>
      <c r="H6774" s="2">
        <f t="shared" si="110"/>
        <v>51.948250000000002</v>
      </c>
      <c r="I6774" s="1">
        <v>1</v>
      </c>
      <c r="J6774" s="1">
        <v>1</v>
      </c>
      <c r="K6774" s="1">
        <v>86</v>
      </c>
      <c r="L6774" s="1">
        <v>0</v>
      </c>
      <c r="M6774" s="1">
        <v>2016</v>
      </c>
      <c r="N6774" s="53"/>
    </row>
    <row r="6775" spans="1:14" x14ac:dyDescent="0.3">
      <c r="A6775" s="1">
        <v>2016320</v>
      </c>
      <c r="B6775" s="1">
        <v>2</v>
      </c>
      <c r="C6775" s="2">
        <v>11.49582</v>
      </c>
      <c r="D6775" s="2">
        <v>1.0880799999999999</v>
      </c>
      <c r="E6775" s="2">
        <v>0</v>
      </c>
      <c r="F6775" s="2">
        <v>20.339040000000001</v>
      </c>
      <c r="G6775" s="2">
        <v>7.1695200000000003</v>
      </c>
      <c r="H6775" s="2">
        <f t="shared" si="110"/>
        <v>40.092459999999996</v>
      </c>
      <c r="I6775" s="1">
        <v>0</v>
      </c>
      <c r="J6775" s="1">
        <v>2</v>
      </c>
      <c r="K6775" s="1">
        <v>100</v>
      </c>
      <c r="L6775" s="1">
        <v>0</v>
      </c>
      <c r="M6775" s="1">
        <v>2016</v>
      </c>
      <c r="N6775" s="53"/>
    </row>
    <row r="6776" spans="1:14" x14ac:dyDescent="0.3">
      <c r="A6776" s="1">
        <v>2016338</v>
      </c>
      <c r="B6776" s="1">
        <v>2</v>
      </c>
      <c r="C6776" s="2">
        <v>11.45051</v>
      </c>
      <c r="D6776" s="2">
        <v>0.92979999999999996</v>
      </c>
      <c r="E6776" s="2">
        <v>0</v>
      </c>
      <c r="F6776" s="2">
        <v>21.362639999999999</v>
      </c>
      <c r="G6776" s="2">
        <v>7.6813200000000004</v>
      </c>
      <c r="H6776" s="2">
        <f t="shared" si="110"/>
        <v>41.42427</v>
      </c>
      <c r="I6776" s="1">
        <v>0</v>
      </c>
      <c r="J6776" s="1">
        <v>2</v>
      </c>
      <c r="K6776" s="1">
        <v>91</v>
      </c>
      <c r="L6776" s="1">
        <v>0</v>
      </c>
      <c r="M6776" s="1">
        <v>2016</v>
      </c>
      <c r="N6776" s="53"/>
    </row>
    <row r="6777" spans="1:14" x14ac:dyDescent="0.3">
      <c r="A6777" s="1">
        <v>2016337</v>
      </c>
      <c r="B6777" s="1">
        <v>2</v>
      </c>
      <c r="C6777" s="2">
        <v>11.88636</v>
      </c>
      <c r="D6777" s="2">
        <v>0.86836000000000002</v>
      </c>
      <c r="E6777" s="2">
        <v>0</v>
      </c>
      <c r="F6777" s="2">
        <v>26.670269999999999</v>
      </c>
      <c r="G6777" s="2">
        <v>10.335140000000001</v>
      </c>
      <c r="H6777" s="2">
        <f t="shared" si="110"/>
        <v>49.760129999999997</v>
      </c>
      <c r="I6777" s="1">
        <v>0</v>
      </c>
      <c r="J6777" s="1">
        <v>2</v>
      </c>
      <c r="K6777" s="1">
        <v>94</v>
      </c>
      <c r="L6777" s="1">
        <v>2</v>
      </c>
      <c r="M6777" s="1">
        <v>2016</v>
      </c>
      <c r="N6777" s="53"/>
    </row>
    <row r="6778" spans="1:14" x14ac:dyDescent="0.3">
      <c r="A6778" s="1">
        <v>2016336</v>
      </c>
      <c r="B6778" s="1">
        <v>4</v>
      </c>
      <c r="C6778" s="2">
        <v>11.4872</v>
      </c>
      <c r="D6778" s="2">
        <v>0.80403999999999998</v>
      </c>
      <c r="E6778" s="2">
        <v>10.05602</v>
      </c>
      <c r="F6778" s="2">
        <v>26.180260000000001</v>
      </c>
      <c r="G6778" s="2">
        <v>11.76938</v>
      </c>
      <c r="H6778" s="2">
        <f t="shared" si="110"/>
        <v>60.296899999999994</v>
      </c>
      <c r="I6778" s="1">
        <v>1</v>
      </c>
      <c r="J6778" s="1">
        <v>2</v>
      </c>
      <c r="K6778" s="1">
        <v>105</v>
      </c>
      <c r="L6778" s="1">
        <v>0</v>
      </c>
      <c r="M6778" s="1">
        <v>2016</v>
      </c>
      <c r="N6778" s="53"/>
    </row>
    <row r="6779" spans="1:14" x14ac:dyDescent="0.3">
      <c r="A6779" s="1">
        <v>2016339</v>
      </c>
      <c r="B6779" s="1">
        <v>2</v>
      </c>
      <c r="C6779" s="2">
        <v>15.250019999999999</v>
      </c>
      <c r="D6779" s="2">
        <v>0.61963999999999997</v>
      </c>
      <c r="E6779" s="2">
        <v>0</v>
      </c>
      <c r="F6779" s="2">
        <v>23.014939999999999</v>
      </c>
      <c r="G6779" s="2">
        <v>8.5074699999999996</v>
      </c>
      <c r="H6779" s="2">
        <f t="shared" si="110"/>
        <v>47.392069999999997</v>
      </c>
      <c r="I6779" s="1">
        <v>0</v>
      </c>
      <c r="J6779" s="1">
        <v>2</v>
      </c>
      <c r="K6779" s="1">
        <v>96</v>
      </c>
      <c r="L6779" s="1">
        <v>2</v>
      </c>
      <c r="M6779" s="1">
        <v>2016</v>
      </c>
      <c r="N6779" s="53"/>
    </row>
    <row r="6780" spans="1:14" x14ac:dyDescent="0.3">
      <c r="A6780" s="1">
        <v>2016314</v>
      </c>
      <c r="B6780" s="1">
        <v>1</v>
      </c>
      <c r="C6780" s="2">
        <v>12.90185</v>
      </c>
      <c r="D6780" s="2">
        <v>0.80666000000000004</v>
      </c>
      <c r="E6780" s="2">
        <v>0</v>
      </c>
      <c r="F6780" s="2">
        <v>13.63265</v>
      </c>
      <c r="G6780" s="2">
        <v>5.9401999999999999</v>
      </c>
      <c r="H6780" s="2">
        <f t="shared" si="110"/>
        <v>33.281359999999999</v>
      </c>
      <c r="I6780" s="1">
        <v>0</v>
      </c>
      <c r="J6780" s="1">
        <v>1</v>
      </c>
      <c r="K6780" s="1">
        <v>81</v>
      </c>
      <c r="L6780" s="1">
        <v>0</v>
      </c>
      <c r="M6780" s="1">
        <v>2016</v>
      </c>
      <c r="N6780" s="53"/>
    </row>
    <row r="6781" spans="1:14" x14ac:dyDescent="0.3">
      <c r="A6781" s="1">
        <v>2016335</v>
      </c>
      <c r="B6781" s="1">
        <v>2</v>
      </c>
      <c r="C6781" s="2">
        <v>11.38453</v>
      </c>
      <c r="D6781" s="2">
        <v>0.96628999999999998</v>
      </c>
      <c r="E6781" s="2">
        <v>0</v>
      </c>
      <c r="F6781" s="2">
        <v>18.25667</v>
      </c>
      <c r="G6781" s="2">
        <v>6.1283300000000001</v>
      </c>
      <c r="H6781" s="2">
        <f t="shared" si="110"/>
        <v>36.735819999999997</v>
      </c>
      <c r="I6781" s="1">
        <v>0</v>
      </c>
      <c r="J6781" s="1">
        <v>2</v>
      </c>
      <c r="K6781" s="1">
        <v>85</v>
      </c>
      <c r="L6781" s="1">
        <v>0</v>
      </c>
      <c r="M6781" s="1">
        <v>2016</v>
      </c>
      <c r="N6781" s="53"/>
    </row>
    <row r="6782" spans="1:14" x14ac:dyDescent="0.3">
      <c r="A6782" s="1">
        <v>2016341</v>
      </c>
      <c r="B6782" s="1">
        <v>4</v>
      </c>
      <c r="C6782" s="2">
        <v>9.5128500000000003</v>
      </c>
      <c r="D6782" s="2">
        <v>0.72575999999999996</v>
      </c>
      <c r="E6782" s="2">
        <v>9.7914700000000003</v>
      </c>
      <c r="F6782" s="2">
        <v>22.706140000000001</v>
      </c>
      <c r="G6782" s="2">
        <v>6.6502499999999998</v>
      </c>
      <c r="H6782" s="2">
        <f t="shared" si="110"/>
        <v>49.386470000000003</v>
      </c>
      <c r="I6782" s="1">
        <v>1</v>
      </c>
      <c r="J6782" s="1">
        <v>2</v>
      </c>
      <c r="K6782" s="1">
        <v>91</v>
      </c>
      <c r="L6782" s="1">
        <v>0</v>
      </c>
      <c r="M6782" s="1">
        <v>2016</v>
      </c>
      <c r="N6782" s="53"/>
    </row>
    <row r="6783" spans="1:14" x14ac:dyDescent="0.3">
      <c r="A6783" s="1">
        <v>2016344</v>
      </c>
      <c r="B6783" s="1">
        <v>2</v>
      </c>
      <c r="C6783" s="2">
        <v>11.622</v>
      </c>
      <c r="D6783" s="2">
        <v>0.96919</v>
      </c>
      <c r="E6783" s="2">
        <v>0</v>
      </c>
      <c r="F6783" s="2">
        <v>20.222950000000001</v>
      </c>
      <c r="G6783" s="2">
        <v>7.1114800000000002</v>
      </c>
      <c r="H6783" s="2">
        <f t="shared" si="110"/>
        <v>39.925620000000002</v>
      </c>
      <c r="I6783" s="1">
        <v>0</v>
      </c>
      <c r="J6783" s="1">
        <v>2</v>
      </c>
      <c r="K6783" s="1">
        <v>87</v>
      </c>
      <c r="L6783" s="1">
        <v>0</v>
      </c>
      <c r="M6783" s="1">
        <v>2016</v>
      </c>
      <c r="N6783" s="53"/>
    </row>
    <row r="6784" spans="1:14" x14ac:dyDescent="0.3">
      <c r="A6784" s="1">
        <v>2016345</v>
      </c>
      <c r="B6784" s="1">
        <v>2</v>
      </c>
      <c r="C6784" s="2">
        <v>13.85384</v>
      </c>
      <c r="D6784" s="2">
        <v>0.80271999999999999</v>
      </c>
      <c r="E6784" s="2">
        <v>0</v>
      </c>
      <c r="F6784" s="2">
        <v>20.111619999999998</v>
      </c>
      <c r="G6784" s="2">
        <v>7.0558100000000001</v>
      </c>
      <c r="H6784" s="2">
        <f t="shared" si="110"/>
        <v>41.823990000000002</v>
      </c>
      <c r="I6784" s="1">
        <v>0</v>
      </c>
      <c r="J6784" s="1">
        <v>2</v>
      </c>
      <c r="K6784" s="1">
        <v>93</v>
      </c>
      <c r="L6784" s="1">
        <v>0</v>
      </c>
      <c r="M6784" s="1">
        <v>2016</v>
      </c>
      <c r="N6784" s="53"/>
    </row>
    <row r="6785" spans="1:14" x14ac:dyDescent="0.3">
      <c r="A6785" s="1">
        <v>2016342</v>
      </c>
      <c r="B6785" s="1">
        <v>3</v>
      </c>
      <c r="C6785" s="2">
        <v>11.74456</v>
      </c>
      <c r="D6785" s="2">
        <v>1.0427599999999999</v>
      </c>
      <c r="E6785" s="2">
        <v>11.38209</v>
      </c>
      <c r="F6785" s="2">
        <v>22.635110000000001</v>
      </c>
      <c r="G6785" s="2">
        <v>7.0986099999999999</v>
      </c>
      <c r="H6785" s="2">
        <f t="shared" si="110"/>
        <v>53.903129999999997</v>
      </c>
      <c r="I6785" s="1">
        <v>1</v>
      </c>
      <c r="J6785" s="1">
        <v>1</v>
      </c>
      <c r="K6785" s="1">
        <v>95</v>
      </c>
      <c r="L6785" s="1">
        <v>0</v>
      </c>
      <c r="M6785" s="1">
        <v>2016</v>
      </c>
      <c r="N6785" s="53"/>
    </row>
    <row r="6786" spans="1:14" x14ac:dyDescent="0.3">
      <c r="A6786" s="1">
        <v>2016346</v>
      </c>
      <c r="B6786" s="1">
        <v>2</v>
      </c>
      <c r="C6786" s="2">
        <v>11.28299</v>
      </c>
      <c r="D6786" s="2">
        <v>0.68886000000000003</v>
      </c>
      <c r="E6786" s="2">
        <v>0</v>
      </c>
      <c r="F6786" s="2">
        <v>20.96095</v>
      </c>
      <c r="G6786" s="2">
        <v>7.4804700000000004</v>
      </c>
      <c r="H6786" s="2">
        <f t="shared" si="110"/>
        <v>40.413269999999997</v>
      </c>
      <c r="I6786" s="1">
        <v>0</v>
      </c>
      <c r="J6786" s="1">
        <v>2</v>
      </c>
      <c r="K6786" s="1">
        <v>89</v>
      </c>
      <c r="L6786" s="1">
        <v>0</v>
      </c>
      <c r="M6786" s="1">
        <v>2016</v>
      </c>
      <c r="N6786" s="53"/>
    </row>
    <row r="6787" spans="1:14" x14ac:dyDescent="0.3">
      <c r="A6787" s="1">
        <v>2016323</v>
      </c>
      <c r="B6787" s="1">
        <v>2</v>
      </c>
      <c r="C6787" s="2">
        <v>14.184799999999999</v>
      </c>
      <c r="D6787" s="2">
        <v>1.17764</v>
      </c>
      <c r="E6787" s="2">
        <v>0</v>
      </c>
      <c r="F6787" s="2">
        <v>17.42154</v>
      </c>
      <c r="G6787" s="2">
        <v>5.7107700000000001</v>
      </c>
      <c r="H6787" s="2">
        <f t="shared" si="110"/>
        <v>38.494749999999996</v>
      </c>
      <c r="I6787" s="1">
        <v>0</v>
      </c>
      <c r="J6787" s="1">
        <v>2</v>
      </c>
      <c r="K6787" s="1">
        <v>95</v>
      </c>
      <c r="L6787" s="1">
        <v>2</v>
      </c>
      <c r="M6787" s="1">
        <v>2016</v>
      </c>
      <c r="N6787" s="53"/>
    </row>
    <row r="6788" spans="1:14" x14ac:dyDescent="0.3">
      <c r="A6788" s="1">
        <v>2016343</v>
      </c>
      <c r="B6788" s="1">
        <v>3</v>
      </c>
      <c r="C6788" s="2">
        <v>14.69787</v>
      </c>
      <c r="D6788" s="2">
        <v>1.0036700000000001</v>
      </c>
      <c r="E6788" s="2">
        <v>6.5530499999999998</v>
      </c>
      <c r="F6788" s="2">
        <v>22.594919999999998</v>
      </c>
      <c r="G6788" s="2">
        <v>7.9654199999999999</v>
      </c>
      <c r="H6788" s="2">
        <f t="shared" si="110"/>
        <v>52.814929999999997</v>
      </c>
      <c r="I6788" s="1">
        <v>1</v>
      </c>
      <c r="J6788" s="1">
        <v>1</v>
      </c>
      <c r="K6788" s="1">
        <v>84</v>
      </c>
      <c r="L6788" s="1">
        <v>0</v>
      </c>
      <c r="M6788" s="1">
        <v>2016</v>
      </c>
      <c r="N6788" s="53"/>
    </row>
    <row r="6789" spans="1:14" x14ac:dyDescent="0.3">
      <c r="A6789" s="1">
        <v>2016347</v>
      </c>
      <c r="B6789" s="1">
        <v>2</v>
      </c>
      <c r="C6789" s="2">
        <v>12.004</v>
      </c>
      <c r="D6789" s="2">
        <v>1.05158</v>
      </c>
      <c r="E6789" s="2">
        <v>0</v>
      </c>
      <c r="F6789" s="2">
        <v>18.20186</v>
      </c>
      <c r="G6789" s="2">
        <v>6.10093</v>
      </c>
      <c r="H6789" s="2">
        <f t="shared" si="110"/>
        <v>37.358370000000001</v>
      </c>
      <c r="I6789" s="1">
        <v>0</v>
      </c>
      <c r="J6789" s="1">
        <v>2</v>
      </c>
      <c r="K6789" s="1">
        <v>95</v>
      </c>
      <c r="L6789" s="1">
        <v>0</v>
      </c>
      <c r="M6789" s="1">
        <v>2016</v>
      </c>
      <c r="N6789" s="53"/>
    </row>
    <row r="6790" spans="1:14" x14ac:dyDescent="0.3">
      <c r="A6790" s="1">
        <v>2016349</v>
      </c>
      <c r="B6790" s="1">
        <v>4</v>
      </c>
      <c r="C6790" s="2">
        <v>14.26723</v>
      </c>
      <c r="D6790" s="2">
        <v>0.93106999999999995</v>
      </c>
      <c r="E6790" s="2">
        <v>6.7533000000000003</v>
      </c>
      <c r="F6790" s="2">
        <v>18.04684</v>
      </c>
      <c r="G6790" s="2">
        <v>9.25014</v>
      </c>
      <c r="H6790" s="2">
        <f t="shared" si="110"/>
        <v>49.248580000000004</v>
      </c>
      <c r="I6790" s="1">
        <v>1</v>
      </c>
      <c r="J6790" s="1">
        <v>2</v>
      </c>
      <c r="K6790" s="1">
        <v>81</v>
      </c>
      <c r="L6790" s="1">
        <v>2</v>
      </c>
      <c r="M6790" s="1">
        <v>2016</v>
      </c>
      <c r="N6790" s="53"/>
    </row>
    <row r="6791" spans="1:14" x14ac:dyDescent="0.3">
      <c r="A6791" s="1">
        <v>2016351</v>
      </c>
      <c r="B6791" s="1">
        <v>4</v>
      </c>
      <c r="C6791" s="2">
        <v>9.7950300000000006</v>
      </c>
      <c r="D6791" s="2">
        <v>0.83179999999999998</v>
      </c>
      <c r="E6791" s="2">
        <v>9.1310699999999994</v>
      </c>
      <c r="F6791" s="2">
        <v>22.442329999999998</v>
      </c>
      <c r="G6791" s="2">
        <v>6.0593199999999996</v>
      </c>
      <c r="H6791" s="2">
        <f t="shared" si="110"/>
        <v>48.259549999999997</v>
      </c>
      <c r="I6791" s="1">
        <v>1</v>
      </c>
      <c r="J6791" s="1">
        <v>2</v>
      </c>
      <c r="K6791" s="1">
        <v>89</v>
      </c>
      <c r="L6791" s="1">
        <v>1</v>
      </c>
      <c r="M6791" s="1">
        <v>2016</v>
      </c>
      <c r="N6791" s="53"/>
    </row>
    <row r="6792" spans="1:14" x14ac:dyDescent="0.3">
      <c r="A6792" s="1">
        <v>2016352</v>
      </c>
      <c r="B6792" s="1">
        <v>2</v>
      </c>
      <c r="C6792" s="2">
        <v>12.16835</v>
      </c>
      <c r="D6792" s="2">
        <v>0.55259999999999998</v>
      </c>
      <c r="E6792" s="2">
        <v>0</v>
      </c>
      <c r="F6792" s="2">
        <v>22.71686</v>
      </c>
      <c r="G6792" s="2">
        <v>8.3584300000000002</v>
      </c>
      <c r="H6792" s="2">
        <f t="shared" si="110"/>
        <v>43.796239999999997</v>
      </c>
      <c r="I6792" s="1">
        <v>0</v>
      </c>
      <c r="J6792" s="1">
        <v>2</v>
      </c>
      <c r="K6792" s="1">
        <v>98</v>
      </c>
      <c r="L6792" s="1">
        <v>0</v>
      </c>
      <c r="M6792" s="1">
        <v>2016</v>
      </c>
      <c r="N6792" s="53"/>
    </row>
    <row r="6793" spans="1:14" x14ac:dyDescent="0.3">
      <c r="A6793" s="1">
        <v>2016353</v>
      </c>
      <c r="B6793" s="1">
        <v>2</v>
      </c>
      <c r="C6793" s="2">
        <v>12.14873</v>
      </c>
      <c r="D6793" s="2">
        <v>0.80567999999999995</v>
      </c>
      <c r="E6793" s="2">
        <v>0</v>
      </c>
      <c r="F6793" s="2">
        <v>26.084859999999999</v>
      </c>
      <c r="G6793" s="2">
        <v>10.04243</v>
      </c>
      <c r="H6793" s="2">
        <f t="shared" si="110"/>
        <v>49.081699999999998</v>
      </c>
      <c r="I6793" s="1">
        <v>0</v>
      </c>
      <c r="J6793" s="1">
        <v>2</v>
      </c>
      <c r="K6793" s="1">
        <v>101</v>
      </c>
      <c r="L6793" s="1">
        <v>0</v>
      </c>
      <c r="M6793" s="1">
        <v>2016</v>
      </c>
      <c r="N6793" s="53"/>
    </row>
    <row r="6794" spans="1:14" x14ac:dyDescent="0.3">
      <c r="A6794" s="1">
        <v>2016354</v>
      </c>
      <c r="B6794" s="1">
        <v>2</v>
      </c>
      <c r="C6794" s="2">
        <v>13.90619</v>
      </c>
      <c r="D6794" s="2">
        <v>0.94589999999999996</v>
      </c>
      <c r="E6794" s="2">
        <v>0</v>
      </c>
      <c r="F6794" s="2">
        <v>24.97869</v>
      </c>
      <c r="G6794" s="2">
        <v>9.4893400000000003</v>
      </c>
      <c r="H6794" s="2">
        <f t="shared" si="110"/>
        <v>49.320120000000003</v>
      </c>
      <c r="I6794" s="1">
        <v>0</v>
      </c>
      <c r="J6794" s="1">
        <v>2</v>
      </c>
      <c r="K6794" s="1">
        <v>102</v>
      </c>
      <c r="L6794" s="1">
        <v>1</v>
      </c>
      <c r="M6794" s="1">
        <v>2016</v>
      </c>
      <c r="N6794" s="53"/>
    </row>
    <row r="6795" spans="1:14" x14ac:dyDescent="0.3">
      <c r="A6795" s="1">
        <v>2016340</v>
      </c>
      <c r="B6795" s="1">
        <v>3</v>
      </c>
      <c r="C6795" s="2">
        <v>13.401439999999999</v>
      </c>
      <c r="D6795" s="2">
        <v>0.71104000000000001</v>
      </c>
      <c r="E6795" s="2">
        <v>11.99099</v>
      </c>
      <c r="F6795" s="2">
        <v>21.790590000000002</v>
      </c>
      <c r="G6795" s="2">
        <v>6.0444399999999998</v>
      </c>
      <c r="H6795" s="2">
        <f t="shared" si="110"/>
        <v>53.938500000000005</v>
      </c>
      <c r="I6795" s="1">
        <v>1</v>
      </c>
      <c r="J6795" s="1">
        <v>1</v>
      </c>
      <c r="K6795" s="1">
        <v>94</v>
      </c>
      <c r="L6795" s="1">
        <v>0</v>
      </c>
      <c r="M6795" s="1">
        <v>2016</v>
      </c>
      <c r="N6795" s="53"/>
    </row>
    <row r="6796" spans="1:14" x14ac:dyDescent="0.3">
      <c r="A6796" s="1">
        <v>2016355</v>
      </c>
      <c r="B6796" s="1">
        <v>2</v>
      </c>
      <c r="C6796" s="2">
        <v>13.320040000000001</v>
      </c>
      <c r="D6796" s="2">
        <v>0.92652999999999996</v>
      </c>
      <c r="E6796" s="2">
        <v>0</v>
      </c>
      <c r="F6796" s="2">
        <v>22.515820000000001</v>
      </c>
      <c r="G6796" s="2">
        <v>8.2579100000000007</v>
      </c>
      <c r="H6796" s="2">
        <f t="shared" si="110"/>
        <v>45.020300000000006</v>
      </c>
      <c r="I6796" s="1">
        <v>0</v>
      </c>
      <c r="J6796" s="1">
        <v>2</v>
      </c>
      <c r="K6796" s="1">
        <v>102</v>
      </c>
      <c r="L6796" s="1">
        <v>0</v>
      </c>
      <c r="M6796" s="1">
        <v>2016</v>
      </c>
      <c r="N6796" s="53"/>
    </row>
    <row r="6797" spans="1:14" x14ac:dyDescent="0.3">
      <c r="A6797" s="1">
        <v>2016357</v>
      </c>
      <c r="B6797" s="1">
        <v>2</v>
      </c>
      <c r="C6797" s="2">
        <v>12.430569999999999</v>
      </c>
      <c r="D6797" s="2">
        <v>0.73719000000000001</v>
      </c>
      <c r="E6797" s="2">
        <v>0</v>
      </c>
      <c r="F6797" s="2">
        <v>17.443439999999999</v>
      </c>
      <c r="G6797" s="2">
        <v>5.7217200000000004</v>
      </c>
      <c r="H6797" s="2">
        <f t="shared" si="110"/>
        <v>36.332919999999994</v>
      </c>
      <c r="I6797" s="1">
        <v>0</v>
      </c>
      <c r="J6797" s="1">
        <v>2</v>
      </c>
      <c r="K6797" s="1">
        <v>82</v>
      </c>
      <c r="L6797" s="1">
        <v>0</v>
      </c>
      <c r="M6797" s="1">
        <v>2016</v>
      </c>
      <c r="N6797" s="53"/>
    </row>
    <row r="6798" spans="1:14" x14ac:dyDescent="0.3">
      <c r="A6798" s="1">
        <v>2016359</v>
      </c>
      <c r="B6798" s="1">
        <v>2</v>
      </c>
      <c r="C6798" s="2">
        <v>11.596159999999999</v>
      </c>
      <c r="D6798" s="2">
        <v>0.94867000000000001</v>
      </c>
      <c r="E6798" s="2">
        <v>0</v>
      </c>
      <c r="F6798" s="2">
        <v>22.710370000000001</v>
      </c>
      <c r="G6798" s="2">
        <v>8.3551900000000003</v>
      </c>
      <c r="H6798" s="2">
        <f t="shared" si="110"/>
        <v>43.610390000000002</v>
      </c>
      <c r="I6798" s="1">
        <v>0</v>
      </c>
      <c r="J6798" s="1">
        <v>2</v>
      </c>
      <c r="K6798" s="1">
        <v>93</v>
      </c>
      <c r="L6798" s="1">
        <v>2</v>
      </c>
      <c r="M6798" s="1">
        <v>2016</v>
      </c>
      <c r="N6798" s="53"/>
    </row>
    <row r="6799" spans="1:14" x14ac:dyDescent="0.3">
      <c r="A6799" s="1">
        <v>2016356</v>
      </c>
      <c r="B6799" s="1">
        <v>4</v>
      </c>
      <c r="C6799" s="2">
        <v>10.03736</v>
      </c>
      <c r="D6799" s="2">
        <v>1.1527499999999999</v>
      </c>
      <c r="E6799" s="2">
        <v>12.434839999999999</v>
      </c>
      <c r="F6799" s="2">
        <v>24.7789</v>
      </c>
      <c r="G6799" s="2">
        <v>10.448449999999999</v>
      </c>
      <c r="H6799" s="2">
        <f t="shared" si="110"/>
        <v>58.8523</v>
      </c>
      <c r="I6799" s="1">
        <v>1</v>
      </c>
      <c r="J6799" s="1">
        <v>2</v>
      </c>
      <c r="K6799" s="1">
        <v>107</v>
      </c>
      <c r="L6799" s="1">
        <v>0</v>
      </c>
      <c r="M6799" s="1">
        <v>2016</v>
      </c>
      <c r="N6799" s="53"/>
    </row>
    <row r="6800" spans="1:14" x14ac:dyDescent="0.3">
      <c r="A6800" s="1">
        <v>2016361</v>
      </c>
      <c r="B6800" s="1">
        <v>2</v>
      </c>
      <c r="C6800" s="2">
        <v>10.887689999999999</v>
      </c>
      <c r="D6800" s="2">
        <v>0.94001000000000001</v>
      </c>
      <c r="E6800" s="2">
        <v>0</v>
      </c>
      <c r="F6800" s="2">
        <v>16.982610000000001</v>
      </c>
      <c r="G6800" s="2">
        <v>5.4913100000000004</v>
      </c>
      <c r="H6800" s="2">
        <f t="shared" si="110"/>
        <v>34.30162</v>
      </c>
      <c r="I6800" s="1">
        <v>0</v>
      </c>
      <c r="J6800" s="1">
        <v>2</v>
      </c>
      <c r="K6800" s="1">
        <v>84</v>
      </c>
      <c r="L6800" s="1">
        <v>0</v>
      </c>
      <c r="M6800" s="1">
        <v>2016</v>
      </c>
      <c r="N6800" s="53"/>
    </row>
    <row r="6801" spans="1:14" x14ac:dyDescent="0.3">
      <c r="A6801" s="1">
        <v>2016358</v>
      </c>
      <c r="B6801" s="1">
        <v>3</v>
      </c>
      <c r="C6801" s="2">
        <v>12.74521</v>
      </c>
      <c r="D6801" s="2">
        <v>1.16696</v>
      </c>
      <c r="E6801" s="2">
        <v>11.99544</v>
      </c>
      <c r="F6801" s="2">
        <v>18.995809999999999</v>
      </c>
      <c r="G6801" s="2">
        <v>9.0448599999999999</v>
      </c>
      <c r="H6801" s="2">
        <f t="shared" si="110"/>
        <v>53.948279999999997</v>
      </c>
      <c r="I6801" s="1">
        <v>1</v>
      </c>
      <c r="J6801" s="1">
        <v>1</v>
      </c>
      <c r="K6801" s="1">
        <v>94</v>
      </c>
      <c r="L6801" s="1">
        <v>0</v>
      </c>
      <c r="M6801" s="1">
        <v>2016</v>
      </c>
      <c r="N6801" s="53"/>
    </row>
    <row r="6802" spans="1:14" x14ac:dyDescent="0.3">
      <c r="A6802" s="1">
        <v>2016362</v>
      </c>
      <c r="B6802" s="1">
        <v>1</v>
      </c>
      <c r="C6802" s="2">
        <v>11.759679999999999</v>
      </c>
      <c r="D6802" s="2">
        <v>1.1025199999999999</v>
      </c>
      <c r="E6802" s="2">
        <v>0</v>
      </c>
      <c r="F6802" s="2">
        <v>20.697610000000001</v>
      </c>
      <c r="G6802" s="2">
        <v>9.0693800000000007</v>
      </c>
      <c r="H6802" s="2">
        <f t="shared" si="110"/>
        <v>42.629190000000001</v>
      </c>
      <c r="I6802" s="1">
        <v>0</v>
      </c>
      <c r="J6802" s="1">
        <v>1</v>
      </c>
      <c r="K6802" s="1">
        <v>93</v>
      </c>
      <c r="L6802" s="1">
        <v>1</v>
      </c>
      <c r="M6802" s="1">
        <v>2016</v>
      </c>
      <c r="N6802" s="53"/>
    </row>
    <row r="6803" spans="1:14" x14ac:dyDescent="0.3">
      <c r="A6803" s="1">
        <v>2016363</v>
      </c>
      <c r="B6803" s="1">
        <v>2</v>
      </c>
      <c r="C6803" s="2">
        <v>12.292730000000001</v>
      </c>
      <c r="D6803" s="2">
        <v>1.2390099999999999</v>
      </c>
      <c r="E6803" s="2">
        <v>0</v>
      </c>
      <c r="F6803" s="2">
        <v>23.2715</v>
      </c>
      <c r="G6803" s="2">
        <v>8.6357499999999998</v>
      </c>
      <c r="H6803" s="2">
        <f t="shared" si="110"/>
        <v>45.438990000000004</v>
      </c>
      <c r="I6803" s="1">
        <v>0</v>
      </c>
      <c r="J6803" s="1">
        <v>2</v>
      </c>
      <c r="K6803" s="1">
        <v>88</v>
      </c>
      <c r="L6803" s="1">
        <v>0</v>
      </c>
      <c r="M6803" s="1">
        <v>2016</v>
      </c>
      <c r="N6803" s="53"/>
    </row>
    <row r="6804" spans="1:14" x14ac:dyDescent="0.3">
      <c r="A6804" s="1">
        <v>2016360</v>
      </c>
      <c r="B6804" s="1">
        <v>4</v>
      </c>
      <c r="C6804" s="2">
        <v>11.443149999999999</v>
      </c>
      <c r="D6804" s="2">
        <v>1.0754600000000001</v>
      </c>
      <c r="E6804" s="2">
        <v>7.8853200000000001</v>
      </c>
      <c r="F6804" s="2">
        <v>23.467739999999999</v>
      </c>
      <c r="G6804" s="2">
        <v>9.4628800000000002</v>
      </c>
      <c r="H6804" s="2">
        <f t="shared" si="110"/>
        <v>53.334549999999993</v>
      </c>
      <c r="I6804" s="1">
        <v>1</v>
      </c>
      <c r="J6804" s="1">
        <v>2</v>
      </c>
      <c r="K6804" s="1">
        <v>92</v>
      </c>
      <c r="L6804" s="1">
        <v>0</v>
      </c>
      <c r="M6804" s="1">
        <v>2016</v>
      </c>
      <c r="N6804" s="53"/>
    </row>
    <row r="6805" spans="1:14" x14ac:dyDescent="0.3">
      <c r="A6805" s="1">
        <v>2016364</v>
      </c>
      <c r="B6805" s="1">
        <v>3</v>
      </c>
      <c r="C6805" s="2">
        <v>12.68064</v>
      </c>
      <c r="D6805" s="2">
        <v>0.74582999999999999</v>
      </c>
      <c r="E6805" s="2">
        <v>8.2971800000000009</v>
      </c>
      <c r="F6805" s="2">
        <v>20.666309999999999</v>
      </c>
      <c r="G6805" s="2">
        <v>7.0728299999999997</v>
      </c>
      <c r="H6805" s="2">
        <f t="shared" si="110"/>
        <v>49.462789999999998</v>
      </c>
      <c r="I6805" s="1">
        <v>1</v>
      </c>
      <c r="J6805" s="1">
        <v>1</v>
      </c>
      <c r="K6805" s="1">
        <v>84</v>
      </c>
      <c r="L6805" s="1">
        <v>0</v>
      </c>
      <c r="M6805" s="1">
        <v>2016</v>
      </c>
      <c r="N6805" s="53"/>
    </row>
    <row r="6806" spans="1:14" x14ac:dyDescent="0.3">
      <c r="A6806" s="1">
        <v>2016365</v>
      </c>
      <c r="B6806" s="1">
        <v>4</v>
      </c>
      <c r="C6806" s="2">
        <v>10.61863</v>
      </c>
      <c r="D6806" s="2">
        <v>0.82455000000000001</v>
      </c>
      <c r="E6806" s="2">
        <v>7.3440899999999996</v>
      </c>
      <c r="F6806" s="2">
        <v>25.07517</v>
      </c>
      <c r="G6806" s="2">
        <v>11.941140000000001</v>
      </c>
      <c r="H6806" s="2">
        <f t="shared" ref="H6806:H6825" si="111">SUM(C6806:G6806)</f>
        <v>55.803579999999997</v>
      </c>
      <c r="I6806" s="1">
        <v>1</v>
      </c>
      <c r="J6806" s="1">
        <v>2</v>
      </c>
      <c r="K6806" s="1">
        <v>96</v>
      </c>
      <c r="L6806" s="1">
        <v>0</v>
      </c>
      <c r="M6806" s="1">
        <v>2016</v>
      </c>
      <c r="N6806" s="53"/>
    </row>
    <row r="6807" spans="1:14" x14ac:dyDescent="0.3">
      <c r="A6807" s="1">
        <v>2016366</v>
      </c>
      <c r="B6807" s="1">
        <v>4</v>
      </c>
      <c r="C6807" s="2">
        <v>11.663629999999999</v>
      </c>
      <c r="D6807" s="2">
        <v>1.4675499999999999</v>
      </c>
      <c r="E6807" s="2">
        <v>12.420909999999999</v>
      </c>
      <c r="F6807" s="2">
        <v>19.158840000000001</v>
      </c>
      <c r="G6807" s="2">
        <v>12.259460000000001</v>
      </c>
      <c r="H6807" s="2">
        <f t="shared" si="111"/>
        <v>56.970390000000009</v>
      </c>
      <c r="I6807" s="1">
        <v>1</v>
      </c>
      <c r="J6807" s="1">
        <v>2</v>
      </c>
      <c r="K6807" s="1">
        <v>101</v>
      </c>
      <c r="L6807" s="1">
        <v>1</v>
      </c>
      <c r="M6807" s="1">
        <v>2016</v>
      </c>
      <c r="N6807" s="53"/>
    </row>
    <row r="6808" spans="1:14" x14ac:dyDescent="0.3">
      <c r="A6808" s="1">
        <v>2016367</v>
      </c>
      <c r="B6808" s="1">
        <v>3</v>
      </c>
      <c r="C6808" s="2">
        <v>9.7846899999999994</v>
      </c>
      <c r="D6808" s="2">
        <v>0.73512</v>
      </c>
      <c r="E6808" s="2">
        <v>10.49004</v>
      </c>
      <c r="F6808" s="2">
        <v>15.71804</v>
      </c>
      <c r="G6808" s="2">
        <v>7.2426899999999996</v>
      </c>
      <c r="H6808" s="2">
        <f t="shared" si="111"/>
        <v>43.970579999999998</v>
      </c>
      <c r="I6808" s="1">
        <v>1</v>
      </c>
      <c r="J6808" s="1">
        <v>1</v>
      </c>
      <c r="K6808" s="1">
        <v>81</v>
      </c>
      <c r="L6808" s="1">
        <v>1</v>
      </c>
      <c r="M6808" s="1">
        <v>2016</v>
      </c>
      <c r="N6808" s="53"/>
    </row>
    <row r="6809" spans="1:14" x14ac:dyDescent="0.3">
      <c r="A6809" s="1">
        <v>2016369</v>
      </c>
      <c r="B6809" s="1">
        <v>2</v>
      </c>
      <c r="C6809" s="2">
        <v>13.50938</v>
      </c>
      <c r="D6809" s="2">
        <v>1.1224799999999999</v>
      </c>
      <c r="E6809" s="2">
        <v>0</v>
      </c>
      <c r="F6809" s="2">
        <v>17.802440000000001</v>
      </c>
      <c r="G6809" s="2">
        <v>5.9012200000000004</v>
      </c>
      <c r="H6809" s="2">
        <f t="shared" si="111"/>
        <v>38.335520000000002</v>
      </c>
      <c r="I6809" s="1">
        <v>0</v>
      </c>
      <c r="J6809" s="1">
        <v>2</v>
      </c>
      <c r="K6809" s="1">
        <v>86</v>
      </c>
      <c r="L6809" s="1">
        <v>0</v>
      </c>
      <c r="M6809" s="1">
        <v>2016</v>
      </c>
      <c r="N6809" s="53"/>
    </row>
    <row r="6810" spans="1:14" x14ac:dyDescent="0.3">
      <c r="A6810" s="1">
        <v>2016371</v>
      </c>
      <c r="B6810" s="1">
        <v>2</v>
      </c>
      <c r="C6810" s="2">
        <v>14.10253</v>
      </c>
      <c r="D6810" s="2">
        <v>1.1913</v>
      </c>
      <c r="E6810" s="2">
        <v>0</v>
      </c>
      <c r="F6810" s="2">
        <v>19.763660000000002</v>
      </c>
      <c r="G6810" s="2">
        <v>6.8818299999999999</v>
      </c>
      <c r="H6810" s="2">
        <f t="shared" si="111"/>
        <v>41.939320000000002</v>
      </c>
      <c r="I6810" s="1">
        <v>0</v>
      </c>
      <c r="J6810" s="1">
        <v>2</v>
      </c>
      <c r="K6810" s="1">
        <v>85</v>
      </c>
      <c r="L6810" s="1">
        <v>1</v>
      </c>
      <c r="M6810" s="1">
        <v>2016</v>
      </c>
      <c r="N6810" s="53"/>
    </row>
    <row r="6811" spans="1:14" x14ac:dyDescent="0.3">
      <c r="A6811" s="1">
        <v>2016373</v>
      </c>
      <c r="B6811" s="1">
        <v>2</v>
      </c>
      <c r="C6811" s="2">
        <v>11.37182</v>
      </c>
      <c r="D6811" s="2">
        <v>0.83204999999999996</v>
      </c>
      <c r="E6811" s="2">
        <v>0</v>
      </c>
      <c r="F6811" s="2">
        <v>23.251650000000001</v>
      </c>
      <c r="G6811" s="2">
        <v>8.6258199999999992</v>
      </c>
      <c r="H6811" s="2">
        <f t="shared" si="111"/>
        <v>44.081339999999997</v>
      </c>
      <c r="I6811" s="1">
        <v>0</v>
      </c>
      <c r="J6811" s="1">
        <v>2</v>
      </c>
      <c r="K6811" s="1">
        <v>103</v>
      </c>
      <c r="L6811" s="1">
        <v>0</v>
      </c>
      <c r="M6811" s="1">
        <v>2016</v>
      </c>
      <c r="N6811" s="53"/>
    </row>
    <row r="6812" spans="1:14" x14ac:dyDescent="0.3">
      <c r="A6812" s="1">
        <v>2016368</v>
      </c>
      <c r="B6812" s="1">
        <v>4</v>
      </c>
      <c r="C6812" s="2">
        <v>12.955209999999999</v>
      </c>
      <c r="D6812" s="2">
        <v>0.69221999999999995</v>
      </c>
      <c r="E6812" s="2">
        <v>6.83047</v>
      </c>
      <c r="F6812" s="2">
        <v>24.443729999999999</v>
      </c>
      <c r="G6812" s="2">
        <v>12.80151</v>
      </c>
      <c r="H6812" s="2">
        <f t="shared" si="111"/>
        <v>57.723139999999994</v>
      </c>
      <c r="I6812" s="1">
        <v>1</v>
      </c>
      <c r="J6812" s="1">
        <v>2</v>
      </c>
      <c r="K6812" s="1">
        <v>96</v>
      </c>
      <c r="L6812" s="1">
        <v>0</v>
      </c>
      <c r="M6812" s="1">
        <v>2016</v>
      </c>
      <c r="N6812" s="53"/>
    </row>
    <row r="6813" spans="1:14" x14ac:dyDescent="0.3">
      <c r="A6813" s="1">
        <v>2016350</v>
      </c>
      <c r="B6813" s="1">
        <v>1</v>
      </c>
      <c r="C6813" s="2">
        <v>12.27427</v>
      </c>
      <c r="D6813" s="2">
        <v>1.2382500000000001</v>
      </c>
      <c r="E6813" s="2">
        <v>0</v>
      </c>
      <c r="F6813" s="2">
        <v>16.374169999999999</v>
      </c>
      <c r="G6813" s="2">
        <v>6.88307</v>
      </c>
      <c r="H6813" s="2">
        <f t="shared" si="111"/>
        <v>36.769760000000005</v>
      </c>
      <c r="I6813" s="1">
        <v>0</v>
      </c>
      <c r="J6813" s="1">
        <v>1</v>
      </c>
      <c r="K6813" s="1">
        <v>88</v>
      </c>
      <c r="L6813" s="1">
        <v>1</v>
      </c>
      <c r="M6813" s="1">
        <v>2016</v>
      </c>
      <c r="N6813" s="53"/>
    </row>
    <row r="6814" spans="1:14" x14ac:dyDescent="0.3">
      <c r="A6814" s="1">
        <v>2016370</v>
      </c>
      <c r="B6814" s="1">
        <v>3</v>
      </c>
      <c r="C6814" s="2">
        <v>8.2545800000000007</v>
      </c>
      <c r="D6814" s="2">
        <v>0.90834999999999999</v>
      </c>
      <c r="E6814" s="2">
        <v>8.6199999999999992</v>
      </c>
      <c r="F6814" s="2">
        <v>20.76201</v>
      </c>
      <c r="G6814" s="2">
        <v>9.0512499999999996</v>
      </c>
      <c r="H6814" s="2">
        <f t="shared" si="111"/>
        <v>47.596189999999993</v>
      </c>
      <c r="I6814" s="1">
        <v>1</v>
      </c>
      <c r="J6814" s="1">
        <v>1</v>
      </c>
      <c r="K6814" s="1">
        <v>86</v>
      </c>
      <c r="L6814" s="1">
        <v>0</v>
      </c>
      <c r="M6814" s="1">
        <v>2016</v>
      </c>
      <c r="N6814" s="53"/>
    </row>
    <row r="6815" spans="1:14" x14ac:dyDescent="0.3">
      <c r="A6815" s="1">
        <v>2016372</v>
      </c>
      <c r="B6815" s="1">
        <v>3</v>
      </c>
      <c r="C6815" s="2">
        <v>11.55335</v>
      </c>
      <c r="D6815" s="2">
        <v>1.1941900000000001</v>
      </c>
      <c r="E6815" s="2">
        <v>11.55564</v>
      </c>
      <c r="F6815" s="2">
        <v>18.805710000000001</v>
      </c>
      <c r="G6815" s="2">
        <v>7.5011999999999999</v>
      </c>
      <c r="H6815" s="2">
        <f t="shared" si="111"/>
        <v>50.61009</v>
      </c>
      <c r="I6815" s="1">
        <v>1</v>
      </c>
      <c r="J6815" s="1">
        <v>1</v>
      </c>
      <c r="K6815" s="1">
        <v>89</v>
      </c>
      <c r="L6815" s="1">
        <v>0</v>
      </c>
      <c r="M6815" s="1">
        <v>2016</v>
      </c>
      <c r="N6815" s="53"/>
    </row>
    <row r="6816" spans="1:14" x14ac:dyDescent="0.3">
      <c r="A6816" s="1">
        <v>2016375</v>
      </c>
      <c r="B6816" s="1">
        <v>2</v>
      </c>
      <c r="C6816" s="2">
        <v>11.714510000000001</v>
      </c>
      <c r="D6816" s="2">
        <v>0.99655000000000005</v>
      </c>
      <c r="E6816" s="2">
        <v>0</v>
      </c>
      <c r="F6816" s="2">
        <v>20.37227</v>
      </c>
      <c r="G6816" s="2">
        <v>7.1861300000000004</v>
      </c>
      <c r="H6816" s="2">
        <f t="shared" si="111"/>
        <v>40.269460000000002</v>
      </c>
      <c r="I6816" s="1">
        <v>0</v>
      </c>
      <c r="J6816" s="1">
        <v>2</v>
      </c>
      <c r="K6816" s="1">
        <v>80</v>
      </c>
      <c r="L6816" s="1">
        <v>0</v>
      </c>
      <c r="M6816" s="1">
        <v>2016</v>
      </c>
      <c r="N6816" s="53"/>
    </row>
    <row r="6817" spans="1:14" x14ac:dyDescent="0.3">
      <c r="A6817" s="1">
        <v>2016374</v>
      </c>
      <c r="B6817" s="1">
        <v>4</v>
      </c>
      <c r="C6817" s="2">
        <v>10.099780000000001</v>
      </c>
      <c r="D6817" s="2">
        <v>1.0931</v>
      </c>
      <c r="E6817" s="2">
        <v>11.56873</v>
      </c>
      <c r="F6817" s="2">
        <v>23.79111</v>
      </c>
      <c r="G6817" s="2">
        <v>7.1867799999999997</v>
      </c>
      <c r="H6817" s="2">
        <f t="shared" si="111"/>
        <v>53.7395</v>
      </c>
      <c r="I6817" s="1">
        <v>1</v>
      </c>
      <c r="J6817" s="1">
        <v>2</v>
      </c>
      <c r="K6817" s="1">
        <v>99</v>
      </c>
      <c r="L6817" s="1">
        <v>0</v>
      </c>
      <c r="M6817" s="1">
        <v>2016</v>
      </c>
      <c r="N6817" s="53"/>
    </row>
    <row r="6818" spans="1:14" x14ac:dyDescent="0.3">
      <c r="A6818" s="1">
        <v>2016348</v>
      </c>
      <c r="B6818" s="1">
        <v>3</v>
      </c>
      <c r="C6818" s="2">
        <v>13.50935</v>
      </c>
      <c r="D6818" s="2">
        <v>0.84548000000000001</v>
      </c>
      <c r="E6818" s="2">
        <v>13.297319999999999</v>
      </c>
      <c r="F6818" s="2">
        <v>18.236080000000001</v>
      </c>
      <c r="G6818" s="2">
        <v>5.61294</v>
      </c>
      <c r="H6818" s="2">
        <f t="shared" si="111"/>
        <v>51.501170000000002</v>
      </c>
      <c r="I6818" s="1">
        <v>1</v>
      </c>
      <c r="J6818" s="1">
        <v>1</v>
      </c>
      <c r="K6818" s="1">
        <v>91</v>
      </c>
      <c r="L6818" s="1">
        <v>0</v>
      </c>
      <c r="M6818" s="1">
        <v>2016</v>
      </c>
      <c r="N6818" s="53"/>
    </row>
    <row r="6819" spans="1:14" x14ac:dyDescent="0.3">
      <c r="A6819" s="1">
        <v>2016377</v>
      </c>
      <c r="B6819" s="1">
        <v>2</v>
      </c>
      <c r="C6819" s="2">
        <v>12.28265</v>
      </c>
      <c r="D6819" s="2">
        <v>1.0965499999999999</v>
      </c>
      <c r="E6819" s="2">
        <v>0</v>
      </c>
      <c r="F6819" s="2">
        <v>25.569959999999998</v>
      </c>
      <c r="G6819" s="2">
        <v>9.7849799999999991</v>
      </c>
      <c r="H6819" s="2">
        <f t="shared" si="111"/>
        <v>48.734139999999996</v>
      </c>
      <c r="I6819" s="1">
        <v>0</v>
      </c>
      <c r="J6819" s="1">
        <v>2</v>
      </c>
      <c r="K6819" s="1">
        <v>102</v>
      </c>
      <c r="L6819" s="1">
        <v>0</v>
      </c>
      <c r="M6819" s="1">
        <v>2016</v>
      </c>
      <c r="N6819" s="53"/>
    </row>
    <row r="6820" spans="1:14" x14ac:dyDescent="0.3">
      <c r="A6820" s="1">
        <v>2016379</v>
      </c>
      <c r="B6820" s="1">
        <v>1</v>
      </c>
      <c r="C6820" s="2">
        <v>12.276120000000001</v>
      </c>
      <c r="D6820" s="2">
        <v>0.95145999999999997</v>
      </c>
      <c r="E6820" s="2">
        <v>0</v>
      </c>
      <c r="F6820" s="2">
        <v>17.21678</v>
      </c>
      <c r="G6820" s="2">
        <v>4.8151099999999998</v>
      </c>
      <c r="H6820" s="2">
        <f t="shared" si="111"/>
        <v>35.25947</v>
      </c>
      <c r="I6820" s="1">
        <v>0</v>
      </c>
      <c r="J6820" s="1">
        <v>1</v>
      </c>
      <c r="K6820" s="1">
        <v>82</v>
      </c>
      <c r="L6820" s="1">
        <v>2</v>
      </c>
      <c r="M6820" s="1">
        <v>2016</v>
      </c>
      <c r="N6820" s="53"/>
    </row>
    <row r="6821" spans="1:14" x14ac:dyDescent="0.3">
      <c r="A6821" s="1">
        <v>2016380</v>
      </c>
      <c r="B6821" s="1">
        <v>2</v>
      </c>
      <c r="C6821" s="2">
        <v>13.55688</v>
      </c>
      <c r="D6821" s="2">
        <v>1.1431</v>
      </c>
      <c r="E6821" s="2">
        <v>0</v>
      </c>
      <c r="F6821" s="2">
        <v>19.836110000000001</v>
      </c>
      <c r="G6821" s="2">
        <v>6.91805</v>
      </c>
      <c r="H6821" s="2">
        <f t="shared" si="111"/>
        <v>41.454140000000002</v>
      </c>
      <c r="I6821" s="1">
        <v>0</v>
      </c>
      <c r="J6821" s="1">
        <v>2</v>
      </c>
      <c r="K6821" s="1">
        <v>90</v>
      </c>
      <c r="L6821" s="1">
        <v>0</v>
      </c>
      <c r="M6821" s="1">
        <v>2016</v>
      </c>
      <c r="N6821" s="53"/>
    </row>
    <row r="6822" spans="1:14" x14ac:dyDescent="0.3">
      <c r="A6822" s="1">
        <v>2016381</v>
      </c>
      <c r="B6822" s="1">
        <v>2</v>
      </c>
      <c r="C6822" s="2">
        <v>12.69782</v>
      </c>
      <c r="D6822" s="2">
        <v>1.0894999999999999</v>
      </c>
      <c r="E6822" s="2">
        <v>0</v>
      </c>
      <c r="F6822" s="2">
        <v>21.379950000000001</v>
      </c>
      <c r="G6822" s="2">
        <v>7.6899800000000003</v>
      </c>
      <c r="H6822" s="2">
        <f t="shared" si="111"/>
        <v>42.857250000000001</v>
      </c>
      <c r="I6822" s="1">
        <v>0</v>
      </c>
      <c r="J6822" s="1">
        <v>2</v>
      </c>
      <c r="K6822" s="1">
        <v>90</v>
      </c>
      <c r="L6822" s="1">
        <v>0</v>
      </c>
      <c r="M6822" s="1">
        <v>2016</v>
      </c>
      <c r="N6822" s="53"/>
    </row>
    <row r="6823" spans="1:14" x14ac:dyDescent="0.3">
      <c r="A6823" s="1">
        <v>2016376</v>
      </c>
      <c r="B6823" s="1">
        <v>4</v>
      </c>
      <c r="C6823" s="2">
        <v>9.4096399999999996</v>
      </c>
      <c r="D6823" s="2">
        <v>1.11829</v>
      </c>
      <c r="E6823" s="2">
        <v>9.6514000000000006</v>
      </c>
      <c r="F6823" s="2">
        <v>15.28979</v>
      </c>
      <c r="G6823" s="2">
        <v>11.32011</v>
      </c>
      <c r="H6823" s="2">
        <f t="shared" si="111"/>
        <v>46.789230000000003</v>
      </c>
      <c r="I6823" s="1">
        <v>1</v>
      </c>
      <c r="J6823" s="1">
        <v>2</v>
      </c>
      <c r="K6823" s="1">
        <v>86</v>
      </c>
      <c r="L6823" s="1">
        <v>0</v>
      </c>
      <c r="M6823" s="1">
        <v>2016</v>
      </c>
      <c r="N6823" s="53"/>
    </row>
    <row r="6824" spans="1:14" x14ac:dyDescent="0.3">
      <c r="A6824" s="1">
        <v>2016384</v>
      </c>
      <c r="B6824" s="1">
        <v>1</v>
      </c>
      <c r="C6824" s="2">
        <v>12.87336</v>
      </c>
      <c r="D6824" s="2">
        <v>0.79083999999999999</v>
      </c>
      <c r="E6824" s="2">
        <v>0</v>
      </c>
      <c r="F6824" s="2">
        <v>20.333120000000001</v>
      </c>
      <c r="G6824" s="2">
        <v>6.8805300000000003</v>
      </c>
      <c r="H6824" s="2">
        <f t="shared" si="111"/>
        <v>40.877850000000002</v>
      </c>
      <c r="I6824" s="1">
        <v>0</v>
      </c>
      <c r="J6824" s="1">
        <v>1</v>
      </c>
      <c r="K6824" s="1">
        <v>85</v>
      </c>
      <c r="L6824" s="1">
        <v>0</v>
      </c>
      <c r="M6824" s="1">
        <v>2016</v>
      </c>
      <c r="N6824" s="53"/>
    </row>
    <row r="6825" spans="1:14" x14ac:dyDescent="0.3">
      <c r="A6825" s="1">
        <v>2016382</v>
      </c>
      <c r="B6825" s="1">
        <v>2</v>
      </c>
      <c r="C6825" s="2">
        <v>12.642239999999999</v>
      </c>
      <c r="D6825" s="2">
        <v>1.0188299999999999</v>
      </c>
      <c r="E6825" s="2">
        <v>0</v>
      </c>
      <c r="F6825" s="2">
        <v>24.360220000000002</v>
      </c>
      <c r="G6825" s="2">
        <v>9.1801100000000009</v>
      </c>
      <c r="H6825" s="2">
        <f t="shared" si="111"/>
        <v>47.2014</v>
      </c>
      <c r="I6825" s="1">
        <v>0</v>
      </c>
      <c r="J6825" s="1">
        <v>2</v>
      </c>
      <c r="K6825" s="1">
        <v>102</v>
      </c>
      <c r="L6825" s="1">
        <v>0</v>
      </c>
      <c r="M6825" s="1">
        <v>2016</v>
      </c>
      <c r="N6825" s="53"/>
    </row>
    <row r="6826" spans="1:14" x14ac:dyDescent="0.3">
      <c r="A6826" s="1">
        <v>2014431</v>
      </c>
      <c r="B6826" s="1">
        <v>1</v>
      </c>
      <c r="C6826" s="2">
        <v>11.91902</v>
      </c>
      <c r="D6826" s="2">
        <v>0.81859000000000004</v>
      </c>
      <c r="E6826" s="2">
        <v>0</v>
      </c>
      <c r="F6826" s="2">
        <v>23.947179999999999</v>
      </c>
      <c r="G6826" s="2">
        <v>7.9489799999999997</v>
      </c>
      <c r="H6826" s="2">
        <f>SUM(C6826:G6826)</f>
        <v>44.633769999999998</v>
      </c>
      <c r="I6826" s="1">
        <v>0</v>
      </c>
      <c r="J6826" s="1">
        <v>1</v>
      </c>
      <c r="K6826" s="1">
        <v>100</v>
      </c>
      <c r="L6826" s="1">
        <v>0</v>
      </c>
      <c r="M6826" s="1">
        <v>2014</v>
      </c>
      <c r="N6826" s="53"/>
    </row>
    <row r="6827" spans="1:14" x14ac:dyDescent="0.3">
      <c r="A6827" s="1">
        <v>2014432</v>
      </c>
      <c r="B6827" s="1">
        <v>2</v>
      </c>
      <c r="C6827" s="2">
        <v>12.452489999999999</v>
      </c>
      <c r="D6827" s="2">
        <v>0.91081999999999996</v>
      </c>
      <c r="E6827" s="2">
        <v>0</v>
      </c>
      <c r="F6827" s="2">
        <v>23.900729999999999</v>
      </c>
      <c r="G6827" s="2">
        <v>8.9503599999999999</v>
      </c>
      <c r="H6827" s="2">
        <f t="shared" ref="H6827:H6890" si="112">SUM(C6827:G6827)</f>
        <v>46.214399999999998</v>
      </c>
      <c r="I6827" s="1">
        <v>0</v>
      </c>
      <c r="J6827" s="1">
        <v>2</v>
      </c>
      <c r="K6827" s="1">
        <v>110</v>
      </c>
      <c r="L6827" s="1">
        <v>0</v>
      </c>
      <c r="M6827" s="1">
        <v>2014</v>
      </c>
      <c r="N6827" s="53"/>
    </row>
    <row r="6828" spans="1:14" x14ac:dyDescent="0.3">
      <c r="A6828" s="1">
        <v>2014433</v>
      </c>
      <c r="B6828" s="1">
        <v>2</v>
      </c>
      <c r="C6828" s="2">
        <v>15.47424</v>
      </c>
      <c r="D6828" s="2">
        <v>1.14113</v>
      </c>
      <c r="E6828" s="2">
        <v>0</v>
      </c>
      <c r="F6828" s="2">
        <v>22.483779999999999</v>
      </c>
      <c r="G6828" s="2">
        <v>8.2418899999999997</v>
      </c>
      <c r="H6828" s="2">
        <f t="shared" si="112"/>
        <v>47.341039999999992</v>
      </c>
      <c r="I6828" s="1">
        <v>0</v>
      </c>
      <c r="J6828" s="1">
        <v>2</v>
      </c>
      <c r="K6828" s="1">
        <v>96</v>
      </c>
      <c r="L6828" s="1">
        <v>0</v>
      </c>
      <c r="M6828" s="1">
        <v>2014</v>
      </c>
      <c r="N6828" s="53"/>
    </row>
    <row r="6829" spans="1:14" x14ac:dyDescent="0.3">
      <c r="A6829" s="1">
        <v>2014434</v>
      </c>
      <c r="B6829" s="1">
        <v>2</v>
      </c>
      <c r="C6829" s="2">
        <v>12.49677</v>
      </c>
      <c r="D6829" s="2">
        <v>0.88165000000000004</v>
      </c>
      <c r="E6829" s="2">
        <v>0</v>
      </c>
      <c r="F6829" s="2">
        <v>19.55294</v>
      </c>
      <c r="G6829" s="2">
        <v>6.7764699999999998</v>
      </c>
      <c r="H6829" s="2">
        <f t="shared" si="112"/>
        <v>39.707830000000001</v>
      </c>
      <c r="I6829" s="1">
        <v>0</v>
      </c>
      <c r="J6829" s="1">
        <v>2</v>
      </c>
      <c r="K6829" s="1">
        <v>96</v>
      </c>
      <c r="L6829" s="1">
        <v>1</v>
      </c>
      <c r="M6829" s="1">
        <v>2014</v>
      </c>
      <c r="N6829" s="53"/>
    </row>
    <row r="6830" spans="1:14" x14ac:dyDescent="0.3">
      <c r="A6830" s="1">
        <v>2014435</v>
      </c>
      <c r="B6830" s="1">
        <v>1</v>
      </c>
      <c r="C6830" s="2">
        <v>12.959</v>
      </c>
      <c r="D6830" s="2">
        <v>0.91886000000000001</v>
      </c>
      <c r="E6830" s="2">
        <v>0</v>
      </c>
      <c r="F6830" s="2">
        <v>22.078759999999999</v>
      </c>
      <c r="G6830" s="2">
        <v>8.75807</v>
      </c>
      <c r="H6830" s="2">
        <f t="shared" si="112"/>
        <v>44.714690000000004</v>
      </c>
      <c r="I6830" s="1">
        <v>0</v>
      </c>
      <c r="J6830" s="1">
        <v>1</v>
      </c>
      <c r="K6830" s="1">
        <v>99</v>
      </c>
      <c r="L6830" s="1">
        <v>0</v>
      </c>
      <c r="M6830" s="1">
        <v>2014</v>
      </c>
      <c r="N6830" s="53"/>
    </row>
    <row r="6831" spans="1:14" x14ac:dyDescent="0.3">
      <c r="A6831" s="1">
        <v>2014436</v>
      </c>
      <c r="B6831" s="1">
        <v>2</v>
      </c>
      <c r="C6831" s="2">
        <v>12.056150000000001</v>
      </c>
      <c r="D6831" s="2">
        <v>1.28796</v>
      </c>
      <c r="E6831" s="2">
        <v>0</v>
      </c>
      <c r="F6831" s="2">
        <v>20.829650000000001</v>
      </c>
      <c r="G6831" s="2">
        <v>7.4148300000000003</v>
      </c>
      <c r="H6831" s="2">
        <f t="shared" si="112"/>
        <v>41.588590000000003</v>
      </c>
      <c r="I6831" s="1">
        <v>0</v>
      </c>
      <c r="J6831" s="1">
        <v>2</v>
      </c>
      <c r="K6831" s="1">
        <v>103</v>
      </c>
      <c r="L6831" s="1">
        <v>0</v>
      </c>
      <c r="M6831" s="1">
        <v>2014</v>
      </c>
      <c r="N6831" s="53"/>
    </row>
    <row r="6832" spans="1:14" x14ac:dyDescent="0.3">
      <c r="A6832" s="1">
        <v>2014437</v>
      </c>
      <c r="B6832" s="1">
        <v>1</v>
      </c>
      <c r="C6832" s="2">
        <v>13.370810000000001</v>
      </c>
      <c r="D6832" s="2">
        <v>1.0931200000000001</v>
      </c>
      <c r="E6832" s="2">
        <v>0</v>
      </c>
      <c r="F6832" s="2">
        <v>23.996210000000001</v>
      </c>
      <c r="G6832" s="2">
        <v>5.3553100000000002</v>
      </c>
      <c r="H6832" s="2">
        <f t="shared" si="112"/>
        <v>43.815450000000006</v>
      </c>
      <c r="I6832" s="1">
        <v>0</v>
      </c>
      <c r="J6832" s="1">
        <v>1</v>
      </c>
      <c r="K6832" s="1">
        <v>98</v>
      </c>
      <c r="L6832" s="1">
        <v>0</v>
      </c>
      <c r="M6832" s="1">
        <v>2014</v>
      </c>
      <c r="N6832" s="53"/>
    </row>
    <row r="6833" spans="1:14" x14ac:dyDescent="0.3">
      <c r="A6833" s="1">
        <v>2014438</v>
      </c>
      <c r="B6833" s="1">
        <v>1</v>
      </c>
      <c r="C6833" s="2">
        <v>12.88212</v>
      </c>
      <c r="D6833" s="2">
        <v>0.83894999999999997</v>
      </c>
      <c r="E6833" s="2">
        <v>0</v>
      </c>
      <c r="F6833" s="2">
        <v>23.14593</v>
      </c>
      <c r="G6833" s="2">
        <v>4.7834599999999998</v>
      </c>
      <c r="H6833" s="2">
        <f t="shared" si="112"/>
        <v>41.650460000000002</v>
      </c>
      <c r="I6833" s="1">
        <v>0</v>
      </c>
      <c r="J6833" s="1">
        <v>1</v>
      </c>
      <c r="K6833" s="1">
        <v>84</v>
      </c>
      <c r="L6833" s="1">
        <v>1</v>
      </c>
      <c r="M6833" s="1">
        <v>2014</v>
      </c>
      <c r="N6833" s="53"/>
    </row>
    <row r="6834" spans="1:14" x14ac:dyDescent="0.3">
      <c r="A6834" s="1">
        <v>2014439</v>
      </c>
      <c r="B6834" s="1">
        <v>2</v>
      </c>
      <c r="C6834" s="2">
        <v>10.01404</v>
      </c>
      <c r="D6834" s="2">
        <v>0.87855000000000005</v>
      </c>
      <c r="E6834" s="2">
        <v>0</v>
      </c>
      <c r="F6834" s="2">
        <v>19.647369999999999</v>
      </c>
      <c r="G6834" s="2">
        <v>6.8236800000000004</v>
      </c>
      <c r="H6834" s="2">
        <f t="shared" si="112"/>
        <v>37.363640000000004</v>
      </c>
      <c r="I6834" s="1">
        <v>0</v>
      </c>
      <c r="J6834" s="1">
        <v>2</v>
      </c>
      <c r="K6834" s="1">
        <v>98</v>
      </c>
      <c r="L6834" s="1">
        <v>0</v>
      </c>
      <c r="M6834" s="1">
        <v>2014</v>
      </c>
      <c r="N6834" s="53"/>
    </row>
    <row r="6835" spans="1:14" x14ac:dyDescent="0.3">
      <c r="A6835" s="1">
        <v>2014440</v>
      </c>
      <c r="B6835" s="1">
        <v>2</v>
      </c>
      <c r="C6835" s="2">
        <v>12.27449</v>
      </c>
      <c r="D6835" s="2">
        <v>0.79923</v>
      </c>
      <c r="E6835" s="2">
        <v>0</v>
      </c>
      <c r="F6835" s="2">
        <v>20.371849999999998</v>
      </c>
      <c r="G6835" s="2">
        <v>7.1859200000000003</v>
      </c>
      <c r="H6835" s="2">
        <f t="shared" si="112"/>
        <v>40.631489999999999</v>
      </c>
      <c r="I6835" s="1">
        <v>0</v>
      </c>
      <c r="J6835" s="1">
        <v>2</v>
      </c>
      <c r="K6835" s="1">
        <v>103</v>
      </c>
      <c r="L6835" s="1">
        <v>0</v>
      </c>
      <c r="M6835" s="1">
        <v>2014</v>
      </c>
      <c r="N6835" s="53"/>
    </row>
    <row r="6836" spans="1:14" x14ac:dyDescent="0.3">
      <c r="A6836" s="1">
        <v>2014441</v>
      </c>
      <c r="B6836" s="1">
        <v>2</v>
      </c>
      <c r="C6836" s="2">
        <v>11.12846</v>
      </c>
      <c r="D6836" s="2">
        <v>1.0801799999999999</v>
      </c>
      <c r="E6836" s="2">
        <v>0</v>
      </c>
      <c r="F6836" s="2">
        <v>23.681370000000001</v>
      </c>
      <c r="G6836" s="2">
        <v>8.8406800000000008</v>
      </c>
      <c r="H6836" s="2">
        <f t="shared" si="112"/>
        <v>44.730690000000003</v>
      </c>
      <c r="I6836" s="1">
        <v>0</v>
      </c>
      <c r="J6836" s="1">
        <v>2</v>
      </c>
      <c r="K6836" s="1">
        <v>102</v>
      </c>
      <c r="L6836" s="1">
        <v>0</v>
      </c>
      <c r="M6836" s="1">
        <v>2014</v>
      </c>
      <c r="N6836" s="53"/>
    </row>
    <row r="6837" spans="1:14" x14ac:dyDescent="0.3">
      <c r="A6837" s="1">
        <v>2014442</v>
      </c>
      <c r="B6837" s="1">
        <v>3</v>
      </c>
      <c r="C6837" s="2">
        <v>13.22658</v>
      </c>
      <c r="D6837" s="2">
        <v>0.90180000000000005</v>
      </c>
      <c r="E6837" s="2">
        <v>12.386139999999999</v>
      </c>
      <c r="F6837" s="2">
        <v>24.783860000000001</v>
      </c>
      <c r="G6837" s="2">
        <v>6.1320399999999999</v>
      </c>
      <c r="H6837" s="2">
        <f t="shared" si="112"/>
        <v>57.430419999999998</v>
      </c>
      <c r="I6837" s="1">
        <v>1</v>
      </c>
      <c r="J6837" s="1">
        <v>1</v>
      </c>
      <c r="K6837" s="1">
        <v>103</v>
      </c>
      <c r="L6837" s="1">
        <v>0</v>
      </c>
      <c r="M6837" s="1">
        <v>2014</v>
      </c>
      <c r="N6837" s="53"/>
    </row>
    <row r="6838" spans="1:14" x14ac:dyDescent="0.3">
      <c r="A6838" s="1">
        <v>2014443</v>
      </c>
      <c r="B6838" s="1">
        <v>2</v>
      </c>
      <c r="C6838" s="2">
        <v>9.6325199999999995</v>
      </c>
      <c r="D6838" s="2">
        <v>0.95518999999999998</v>
      </c>
      <c r="E6838" s="2">
        <v>0</v>
      </c>
      <c r="F6838" s="2">
        <v>23.607610000000001</v>
      </c>
      <c r="G6838" s="2">
        <v>8.8038000000000007</v>
      </c>
      <c r="H6838" s="2">
        <f t="shared" si="112"/>
        <v>42.999120000000005</v>
      </c>
      <c r="I6838" s="1">
        <v>0</v>
      </c>
      <c r="J6838" s="1">
        <v>2</v>
      </c>
      <c r="K6838" s="1">
        <v>88</v>
      </c>
      <c r="L6838" s="1">
        <v>0</v>
      </c>
      <c r="M6838" s="1">
        <v>2014</v>
      </c>
      <c r="N6838" s="53"/>
    </row>
    <row r="6839" spans="1:14" x14ac:dyDescent="0.3">
      <c r="A6839" s="1">
        <v>2014444</v>
      </c>
      <c r="B6839" s="1">
        <v>3</v>
      </c>
      <c r="C6839" s="2">
        <v>12.367749999999999</v>
      </c>
      <c r="D6839" s="2">
        <v>1.34622</v>
      </c>
      <c r="E6839" s="2">
        <v>10.8278</v>
      </c>
      <c r="F6839" s="2">
        <v>21.538060000000002</v>
      </c>
      <c r="G6839" s="2">
        <v>8.5279500000000006</v>
      </c>
      <c r="H6839" s="2">
        <f t="shared" si="112"/>
        <v>54.607780000000005</v>
      </c>
      <c r="I6839" s="1">
        <v>1</v>
      </c>
      <c r="J6839" s="1">
        <v>1</v>
      </c>
      <c r="K6839" s="1">
        <v>97</v>
      </c>
      <c r="L6839" s="1">
        <v>0</v>
      </c>
      <c r="M6839" s="1">
        <v>2014</v>
      </c>
      <c r="N6839" s="53"/>
    </row>
    <row r="6840" spans="1:14" x14ac:dyDescent="0.3">
      <c r="A6840" s="1">
        <v>2015002</v>
      </c>
      <c r="B6840" s="1">
        <v>1</v>
      </c>
      <c r="C6840" s="2">
        <v>10.66929</v>
      </c>
      <c r="D6840" s="2">
        <v>1.0499799999999999</v>
      </c>
      <c r="E6840" s="2">
        <v>0</v>
      </c>
      <c r="F6840" s="2">
        <v>17.377459999999999</v>
      </c>
      <c r="G6840" s="2">
        <v>7.3709800000000003</v>
      </c>
      <c r="H6840" s="2">
        <f t="shared" si="112"/>
        <v>36.467710000000004</v>
      </c>
      <c r="I6840" s="1">
        <v>0</v>
      </c>
      <c r="J6840" s="1">
        <v>1</v>
      </c>
      <c r="K6840" s="1">
        <v>85</v>
      </c>
      <c r="L6840" s="1">
        <v>0</v>
      </c>
      <c r="M6840" s="1">
        <v>2015</v>
      </c>
      <c r="N6840" s="53"/>
    </row>
    <row r="6841" spans="1:14" x14ac:dyDescent="0.3">
      <c r="A6841" s="1">
        <v>2014445</v>
      </c>
      <c r="B6841" s="1">
        <v>2</v>
      </c>
      <c r="C6841" s="2">
        <v>11.065009999999999</v>
      </c>
      <c r="D6841" s="2">
        <v>1.0947899999999999</v>
      </c>
      <c r="E6841" s="2">
        <v>0</v>
      </c>
      <c r="F6841" s="2">
        <v>28.744070000000001</v>
      </c>
      <c r="G6841" s="2">
        <v>11.372030000000001</v>
      </c>
      <c r="H6841" s="2">
        <f t="shared" si="112"/>
        <v>52.2759</v>
      </c>
      <c r="I6841" s="1">
        <v>0</v>
      </c>
      <c r="J6841" s="1">
        <v>2</v>
      </c>
      <c r="K6841" s="1">
        <v>106</v>
      </c>
      <c r="L6841" s="1">
        <v>0</v>
      </c>
      <c r="M6841" s="1">
        <v>2014</v>
      </c>
      <c r="N6841" s="53"/>
    </row>
    <row r="6842" spans="1:14" x14ac:dyDescent="0.3">
      <c r="A6842" s="1">
        <v>2014445</v>
      </c>
      <c r="B6842" s="1">
        <v>1</v>
      </c>
      <c r="C6842" s="2">
        <v>12.30513</v>
      </c>
      <c r="D6842" s="2">
        <v>1.05905</v>
      </c>
      <c r="E6842" s="2">
        <v>0</v>
      </c>
      <c r="F6842" s="2">
        <v>27.401150000000001</v>
      </c>
      <c r="G6842" s="2">
        <v>5.7459199999999999</v>
      </c>
      <c r="H6842" s="2">
        <f t="shared" si="112"/>
        <v>46.511250000000004</v>
      </c>
      <c r="I6842" s="1">
        <v>0</v>
      </c>
      <c r="J6842" s="1">
        <v>1</v>
      </c>
      <c r="K6842" s="1">
        <v>102</v>
      </c>
      <c r="L6842" s="1">
        <v>1</v>
      </c>
      <c r="M6842" s="1">
        <v>2014</v>
      </c>
      <c r="N6842" s="53"/>
    </row>
    <row r="6843" spans="1:14" x14ac:dyDescent="0.3">
      <c r="A6843" s="1">
        <v>2015001</v>
      </c>
      <c r="B6843" s="1">
        <v>1</v>
      </c>
      <c r="C6843" s="2">
        <v>10.858980000000001</v>
      </c>
      <c r="D6843" s="2">
        <v>0.80310999999999999</v>
      </c>
      <c r="E6843" s="2">
        <v>0</v>
      </c>
      <c r="F6843" s="2">
        <v>24.80894</v>
      </c>
      <c r="G6843" s="2">
        <v>8.5727499999999992</v>
      </c>
      <c r="H6843" s="2">
        <f t="shared" si="112"/>
        <v>45.043779999999998</v>
      </c>
      <c r="I6843" s="1">
        <v>0</v>
      </c>
      <c r="J6843" s="1">
        <v>1</v>
      </c>
      <c r="K6843" s="1">
        <v>108</v>
      </c>
      <c r="L6843" s="1">
        <v>0</v>
      </c>
      <c r="M6843" s="1">
        <v>2015</v>
      </c>
      <c r="N6843" s="53"/>
    </row>
    <row r="6844" spans="1:14" x14ac:dyDescent="0.3">
      <c r="A6844" s="1">
        <v>2015003</v>
      </c>
      <c r="B6844" s="1">
        <v>1</v>
      </c>
      <c r="C6844" s="2">
        <v>11.54635</v>
      </c>
      <c r="D6844" s="2">
        <v>0.85107999999999995</v>
      </c>
      <c r="E6844" s="2">
        <v>0</v>
      </c>
      <c r="F6844" s="2">
        <v>16.45506</v>
      </c>
      <c r="G6844" s="2">
        <v>4.7596299999999996</v>
      </c>
      <c r="H6844" s="2">
        <f t="shared" si="112"/>
        <v>33.612119999999997</v>
      </c>
      <c r="I6844" s="1">
        <v>0</v>
      </c>
      <c r="J6844" s="1">
        <v>1</v>
      </c>
      <c r="K6844" s="1">
        <v>80</v>
      </c>
      <c r="L6844" s="1">
        <v>0</v>
      </c>
      <c r="M6844" s="1">
        <v>2015</v>
      </c>
      <c r="N6844" s="53"/>
    </row>
    <row r="6845" spans="1:14" x14ac:dyDescent="0.3">
      <c r="A6845" s="1">
        <v>2015007</v>
      </c>
      <c r="B6845" s="1">
        <v>1</v>
      </c>
      <c r="C6845" s="2">
        <v>13.42235</v>
      </c>
      <c r="D6845" s="2">
        <v>1.2929299999999999</v>
      </c>
      <c r="E6845" s="2">
        <v>0</v>
      </c>
      <c r="F6845" s="2">
        <v>16.949870000000001</v>
      </c>
      <c r="G6845" s="2">
        <v>3.9424899999999998</v>
      </c>
      <c r="H6845" s="2">
        <f t="shared" si="112"/>
        <v>35.607640000000004</v>
      </c>
      <c r="I6845" s="1">
        <v>0</v>
      </c>
      <c r="J6845" s="1">
        <v>1</v>
      </c>
      <c r="K6845" s="1">
        <v>83</v>
      </c>
      <c r="L6845" s="1">
        <v>0</v>
      </c>
      <c r="M6845" s="1">
        <v>2015</v>
      </c>
      <c r="N6845" s="53"/>
    </row>
    <row r="6846" spans="1:14" x14ac:dyDescent="0.3">
      <c r="A6846" s="1">
        <v>2015004</v>
      </c>
      <c r="B6846" s="1">
        <v>2</v>
      </c>
      <c r="C6846" s="2">
        <v>10.932510000000001</v>
      </c>
      <c r="D6846" s="2">
        <v>1.2628600000000001</v>
      </c>
      <c r="E6846" s="2">
        <v>0</v>
      </c>
      <c r="F6846" s="2">
        <v>22.438030000000001</v>
      </c>
      <c r="G6846" s="2">
        <v>8.2190200000000004</v>
      </c>
      <c r="H6846" s="2">
        <f t="shared" si="112"/>
        <v>42.852420000000002</v>
      </c>
      <c r="I6846" s="1">
        <v>0</v>
      </c>
      <c r="J6846" s="1">
        <v>2</v>
      </c>
      <c r="K6846" s="1">
        <v>106</v>
      </c>
      <c r="L6846" s="1">
        <v>0</v>
      </c>
      <c r="M6846" s="1">
        <v>2015</v>
      </c>
      <c r="N6846" s="53"/>
    </row>
    <row r="6847" spans="1:14" x14ac:dyDescent="0.3">
      <c r="A6847" s="1">
        <v>2015006</v>
      </c>
      <c r="B6847" s="1">
        <v>2</v>
      </c>
      <c r="C6847" s="2">
        <v>12.15091</v>
      </c>
      <c r="D6847" s="2">
        <v>1.1915899999999999</v>
      </c>
      <c r="E6847" s="2">
        <v>0</v>
      </c>
      <c r="F6847" s="2">
        <v>18.947620000000001</v>
      </c>
      <c r="G6847" s="2">
        <v>6.4738100000000003</v>
      </c>
      <c r="H6847" s="2">
        <f t="shared" si="112"/>
        <v>38.763930000000002</v>
      </c>
      <c r="I6847" s="1">
        <v>0</v>
      </c>
      <c r="J6847" s="1">
        <v>2</v>
      </c>
      <c r="K6847" s="1">
        <v>81</v>
      </c>
      <c r="L6847" s="1">
        <v>2</v>
      </c>
      <c r="M6847" s="1">
        <v>2015</v>
      </c>
      <c r="N6847" s="53"/>
    </row>
    <row r="6848" spans="1:14" x14ac:dyDescent="0.3">
      <c r="A6848" s="1">
        <v>2015008</v>
      </c>
      <c r="B6848" s="1">
        <v>1</v>
      </c>
      <c r="C6848" s="2">
        <v>12.729509999999999</v>
      </c>
      <c r="D6848" s="2">
        <v>1.00336</v>
      </c>
      <c r="E6848" s="2">
        <v>0</v>
      </c>
      <c r="F6848" s="2">
        <v>21.141259999999999</v>
      </c>
      <c r="G6848" s="2">
        <v>7.4785899999999996</v>
      </c>
      <c r="H6848" s="2">
        <f t="shared" si="112"/>
        <v>42.352719999999998</v>
      </c>
      <c r="I6848" s="1">
        <v>0</v>
      </c>
      <c r="J6848" s="1">
        <v>1</v>
      </c>
      <c r="K6848" s="1">
        <v>88</v>
      </c>
      <c r="L6848" s="1">
        <v>2</v>
      </c>
      <c r="M6848" s="1">
        <v>2015</v>
      </c>
      <c r="N6848" s="53"/>
    </row>
    <row r="6849" spans="1:14" x14ac:dyDescent="0.3">
      <c r="A6849" s="1">
        <v>2015005</v>
      </c>
      <c r="B6849" s="1">
        <v>4</v>
      </c>
      <c r="C6849" s="2">
        <v>14.160270000000001</v>
      </c>
      <c r="D6849" s="2">
        <v>0.81198999999999999</v>
      </c>
      <c r="E6849" s="2">
        <v>9.9351000000000003</v>
      </c>
      <c r="F6849" s="2">
        <v>22.05463</v>
      </c>
      <c r="G6849" s="2">
        <v>8.3225300000000004</v>
      </c>
      <c r="H6849" s="2">
        <f t="shared" si="112"/>
        <v>55.284520000000001</v>
      </c>
      <c r="I6849" s="1">
        <v>1</v>
      </c>
      <c r="J6849" s="1">
        <v>2</v>
      </c>
      <c r="K6849" s="1">
        <v>98</v>
      </c>
      <c r="L6849" s="1">
        <v>0</v>
      </c>
      <c r="M6849" s="1">
        <v>2015</v>
      </c>
      <c r="N6849" s="53"/>
    </row>
    <row r="6850" spans="1:14" x14ac:dyDescent="0.3">
      <c r="A6850" s="1">
        <v>2015009</v>
      </c>
      <c r="B6850" s="1">
        <v>2</v>
      </c>
      <c r="C6850" s="2">
        <v>10.82723</v>
      </c>
      <c r="D6850" s="2">
        <v>1.0830299999999999</v>
      </c>
      <c r="E6850" s="2">
        <v>0</v>
      </c>
      <c r="F6850" s="2">
        <v>25.625990000000002</v>
      </c>
      <c r="G6850" s="2">
        <v>9.8130000000000006</v>
      </c>
      <c r="H6850" s="2">
        <f t="shared" si="112"/>
        <v>47.349250000000005</v>
      </c>
      <c r="I6850" s="1">
        <v>0</v>
      </c>
      <c r="J6850" s="1">
        <v>2</v>
      </c>
      <c r="K6850" s="1">
        <v>111</v>
      </c>
      <c r="L6850" s="1">
        <v>0</v>
      </c>
      <c r="M6850" s="1">
        <v>2015</v>
      </c>
      <c r="N6850" s="53"/>
    </row>
    <row r="6851" spans="1:14" x14ac:dyDescent="0.3">
      <c r="A6851" s="1">
        <v>2015010</v>
      </c>
      <c r="B6851" s="1">
        <v>1</v>
      </c>
      <c r="C6851" s="2">
        <v>12.05035</v>
      </c>
      <c r="D6851" s="2">
        <v>0.94818000000000002</v>
      </c>
      <c r="E6851" s="2">
        <v>0</v>
      </c>
      <c r="F6851" s="2">
        <v>22.390609999999999</v>
      </c>
      <c r="G6851" s="2">
        <v>7.6370899999999997</v>
      </c>
      <c r="H6851" s="2">
        <f t="shared" si="112"/>
        <v>43.026229999999998</v>
      </c>
      <c r="I6851" s="1">
        <v>0</v>
      </c>
      <c r="J6851" s="1">
        <v>1</v>
      </c>
      <c r="K6851" s="1">
        <v>111</v>
      </c>
      <c r="L6851" s="1">
        <v>0</v>
      </c>
      <c r="M6851" s="1">
        <v>2015</v>
      </c>
      <c r="N6851" s="53"/>
    </row>
    <row r="6852" spans="1:14" x14ac:dyDescent="0.3">
      <c r="A6852" s="1">
        <v>2015011</v>
      </c>
      <c r="B6852" s="1">
        <v>2</v>
      </c>
      <c r="C6852" s="2">
        <v>13.7005</v>
      </c>
      <c r="D6852" s="2">
        <v>1.16615</v>
      </c>
      <c r="E6852" s="2">
        <v>0</v>
      </c>
      <c r="F6852" s="2">
        <v>21.142779999999998</v>
      </c>
      <c r="G6852" s="2">
        <v>7.5713900000000001</v>
      </c>
      <c r="H6852" s="2">
        <f t="shared" si="112"/>
        <v>43.580819999999996</v>
      </c>
      <c r="I6852" s="1">
        <v>0</v>
      </c>
      <c r="J6852" s="1">
        <v>2</v>
      </c>
      <c r="K6852" s="1">
        <v>95</v>
      </c>
      <c r="L6852" s="1">
        <v>0</v>
      </c>
      <c r="M6852" s="1">
        <v>2015</v>
      </c>
      <c r="N6852" s="53"/>
    </row>
    <row r="6853" spans="1:14" x14ac:dyDescent="0.3">
      <c r="A6853" s="1">
        <v>2015012</v>
      </c>
      <c r="B6853" s="1">
        <v>2</v>
      </c>
      <c r="C6853" s="2">
        <v>11.47236</v>
      </c>
      <c r="D6853" s="2">
        <v>0.95972000000000002</v>
      </c>
      <c r="E6853" s="2">
        <v>0</v>
      </c>
      <c r="F6853" s="2">
        <v>20.894909999999999</v>
      </c>
      <c r="G6853" s="2">
        <v>7.4474600000000004</v>
      </c>
      <c r="H6853" s="2">
        <f t="shared" si="112"/>
        <v>40.774450000000002</v>
      </c>
      <c r="I6853" s="1">
        <v>0</v>
      </c>
      <c r="J6853" s="1">
        <v>2</v>
      </c>
      <c r="K6853" s="1">
        <v>93</v>
      </c>
      <c r="L6853" s="1">
        <v>0</v>
      </c>
      <c r="M6853" s="1">
        <v>2015</v>
      </c>
      <c r="N6853" s="53"/>
    </row>
    <row r="6854" spans="1:14" x14ac:dyDescent="0.3">
      <c r="A6854" s="1">
        <v>2015015</v>
      </c>
      <c r="B6854" s="1">
        <v>1</v>
      </c>
      <c r="C6854" s="2">
        <v>10.10159</v>
      </c>
      <c r="D6854" s="2">
        <v>1.1636500000000001</v>
      </c>
      <c r="E6854" s="2">
        <v>0</v>
      </c>
      <c r="F6854" s="2">
        <v>14.61149</v>
      </c>
      <c r="G6854" s="2">
        <v>7.7796599999999998</v>
      </c>
      <c r="H6854" s="2">
        <f t="shared" si="112"/>
        <v>33.656390000000002</v>
      </c>
      <c r="I6854" s="1">
        <v>0</v>
      </c>
      <c r="J6854" s="1">
        <v>1</v>
      </c>
      <c r="K6854" s="1">
        <v>86</v>
      </c>
      <c r="L6854" s="1">
        <v>1</v>
      </c>
      <c r="M6854" s="1">
        <v>2015</v>
      </c>
      <c r="N6854" s="53"/>
    </row>
    <row r="6855" spans="1:14" x14ac:dyDescent="0.3">
      <c r="A6855" s="1">
        <v>2015014</v>
      </c>
      <c r="B6855" s="1">
        <v>1</v>
      </c>
      <c r="C6855" s="2">
        <v>14.342079999999999</v>
      </c>
      <c r="D6855" s="2">
        <v>0.79845999999999995</v>
      </c>
      <c r="E6855" s="2">
        <v>0</v>
      </c>
      <c r="F6855" s="2">
        <v>17.639859999999999</v>
      </c>
      <c r="G6855" s="2">
        <v>7.59551</v>
      </c>
      <c r="H6855" s="2">
        <f t="shared" si="112"/>
        <v>40.375909999999998</v>
      </c>
      <c r="I6855" s="1">
        <v>0</v>
      </c>
      <c r="J6855" s="1">
        <v>1</v>
      </c>
      <c r="K6855" s="1">
        <v>92</v>
      </c>
      <c r="L6855" s="1">
        <v>2</v>
      </c>
      <c r="M6855" s="1">
        <v>2015</v>
      </c>
      <c r="N6855" s="53"/>
    </row>
    <row r="6856" spans="1:14" x14ac:dyDescent="0.3">
      <c r="A6856" s="1">
        <v>2015013</v>
      </c>
      <c r="B6856" s="1">
        <v>4</v>
      </c>
      <c r="C6856" s="2">
        <v>14.49681</v>
      </c>
      <c r="D6856" s="2">
        <v>0.82186000000000003</v>
      </c>
      <c r="E6856" s="2">
        <v>10.78392</v>
      </c>
      <c r="F6856" s="2">
        <v>20.712199999999999</v>
      </c>
      <c r="G6856" s="2">
        <v>5.5581199999999997</v>
      </c>
      <c r="H6856" s="2">
        <f t="shared" si="112"/>
        <v>52.372910000000005</v>
      </c>
      <c r="I6856" s="1">
        <v>1</v>
      </c>
      <c r="J6856" s="1">
        <v>2</v>
      </c>
      <c r="K6856" s="1">
        <v>94</v>
      </c>
      <c r="L6856" s="1">
        <v>0</v>
      </c>
      <c r="M6856" s="1">
        <v>2015</v>
      </c>
      <c r="N6856" s="53"/>
    </row>
    <row r="6857" spans="1:14" x14ac:dyDescent="0.3">
      <c r="A6857" s="1">
        <v>2015016</v>
      </c>
      <c r="B6857" s="1">
        <v>2</v>
      </c>
      <c r="C6857" s="2">
        <v>12.70218</v>
      </c>
      <c r="D6857" s="2">
        <v>0.98001000000000005</v>
      </c>
      <c r="E6857" s="2">
        <v>0</v>
      </c>
      <c r="F6857" s="2">
        <v>18.950610000000001</v>
      </c>
      <c r="G6857" s="2">
        <v>6.4752999999999998</v>
      </c>
      <c r="H6857" s="2">
        <f t="shared" si="112"/>
        <v>39.1081</v>
      </c>
      <c r="I6857" s="1">
        <v>0</v>
      </c>
      <c r="J6857" s="1">
        <v>2</v>
      </c>
      <c r="K6857" s="1">
        <v>86</v>
      </c>
      <c r="L6857" s="1">
        <v>0</v>
      </c>
      <c r="M6857" s="1">
        <v>2015</v>
      </c>
      <c r="N6857" s="53"/>
    </row>
    <row r="6858" spans="1:14" x14ac:dyDescent="0.3">
      <c r="A6858" s="1">
        <v>2015017</v>
      </c>
      <c r="B6858" s="1">
        <v>2</v>
      </c>
      <c r="C6858" s="2">
        <v>11.235989999999999</v>
      </c>
      <c r="D6858" s="2">
        <v>1.0475300000000001</v>
      </c>
      <c r="E6858" s="2">
        <v>0</v>
      </c>
      <c r="F6858" s="2">
        <v>23.88486</v>
      </c>
      <c r="G6858" s="2">
        <v>8.9424299999999999</v>
      </c>
      <c r="H6858" s="2">
        <f t="shared" si="112"/>
        <v>45.110810000000001</v>
      </c>
      <c r="I6858" s="1">
        <v>0</v>
      </c>
      <c r="J6858" s="1">
        <v>2</v>
      </c>
      <c r="K6858" s="1">
        <v>105</v>
      </c>
      <c r="L6858" s="1">
        <v>0</v>
      </c>
      <c r="M6858" s="1">
        <v>2015</v>
      </c>
      <c r="N6858" s="53"/>
    </row>
    <row r="6859" spans="1:14" x14ac:dyDescent="0.3">
      <c r="A6859" s="1">
        <v>2015018</v>
      </c>
      <c r="B6859" s="1">
        <v>2</v>
      </c>
      <c r="C6859" s="2">
        <v>13.364420000000001</v>
      </c>
      <c r="D6859" s="2">
        <v>0.93825999999999998</v>
      </c>
      <c r="E6859" s="2">
        <v>0</v>
      </c>
      <c r="F6859" s="2">
        <v>21.259889999999999</v>
      </c>
      <c r="G6859" s="2">
        <v>7.6299400000000004</v>
      </c>
      <c r="H6859" s="2">
        <f t="shared" si="112"/>
        <v>43.192509999999999</v>
      </c>
      <c r="I6859" s="1">
        <v>0</v>
      </c>
      <c r="J6859" s="1">
        <v>2</v>
      </c>
      <c r="K6859" s="1">
        <v>97</v>
      </c>
      <c r="L6859" s="1">
        <v>0</v>
      </c>
      <c r="M6859" s="1">
        <v>2015</v>
      </c>
      <c r="N6859" s="53"/>
    </row>
    <row r="6860" spans="1:14" x14ac:dyDescent="0.3">
      <c r="A6860" s="1">
        <v>2015021</v>
      </c>
      <c r="B6860" s="1">
        <v>2</v>
      </c>
      <c r="C6860" s="2">
        <v>8.8914299999999997</v>
      </c>
      <c r="D6860" s="2">
        <v>1.09276</v>
      </c>
      <c r="E6860" s="2">
        <v>0</v>
      </c>
      <c r="F6860" s="2">
        <v>22.431529999999999</v>
      </c>
      <c r="G6860" s="2">
        <v>8.2157599999999995</v>
      </c>
      <c r="H6860" s="2">
        <f t="shared" si="112"/>
        <v>40.631479999999996</v>
      </c>
      <c r="I6860" s="1">
        <v>0</v>
      </c>
      <c r="J6860" s="1">
        <v>2</v>
      </c>
      <c r="K6860" s="1">
        <v>99</v>
      </c>
      <c r="L6860" s="1">
        <v>0</v>
      </c>
      <c r="M6860" s="1">
        <v>2015</v>
      </c>
      <c r="N6860" s="53"/>
    </row>
    <row r="6861" spans="1:14" x14ac:dyDescent="0.3">
      <c r="A6861" s="1">
        <v>2015023</v>
      </c>
      <c r="B6861" s="1">
        <v>2</v>
      </c>
      <c r="C6861" s="2">
        <v>11.894869999999999</v>
      </c>
      <c r="D6861" s="2">
        <v>1.0184200000000001</v>
      </c>
      <c r="E6861" s="2">
        <v>0</v>
      </c>
      <c r="F6861" s="2">
        <v>16.32001</v>
      </c>
      <c r="G6861" s="2">
        <v>5.1600099999999998</v>
      </c>
      <c r="H6861" s="2">
        <f t="shared" si="112"/>
        <v>34.39331</v>
      </c>
      <c r="I6861" s="1">
        <v>0</v>
      </c>
      <c r="J6861" s="1">
        <v>2</v>
      </c>
      <c r="K6861" s="1">
        <v>80</v>
      </c>
      <c r="L6861" s="1">
        <v>0</v>
      </c>
      <c r="M6861" s="1">
        <v>2015</v>
      </c>
      <c r="N6861" s="53"/>
    </row>
    <row r="6862" spans="1:14" x14ac:dyDescent="0.3">
      <c r="A6862" s="1">
        <v>2015022</v>
      </c>
      <c r="B6862" s="1">
        <v>2</v>
      </c>
      <c r="C6862" s="2">
        <v>12.673410000000001</v>
      </c>
      <c r="D6862" s="2">
        <v>0.88737999999999995</v>
      </c>
      <c r="E6862" s="2">
        <v>0</v>
      </c>
      <c r="F6862" s="2">
        <v>20.595479999999998</v>
      </c>
      <c r="G6862" s="2">
        <v>7.2977400000000001</v>
      </c>
      <c r="H6862" s="2">
        <f t="shared" si="112"/>
        <v>41.454009999999997</v>
      </c>
      <c r="I6862" s="1">
        <v>0</v>
      </c>
      <c r="J6862" s="1">
        <v>2</v>
      </c>
      <c r="K6862" s="1">
        <v>87</v>
      </c>
      <c r="L6862" s="1">
        <v>0</v>
      </c>
      <c r="M6862" s="1">
        <v>2015</v>
      </c>
      <c r="N6862" s="53"/>
    </row>
    <row r="6863" spans="1:14" x14ac:dyDescent="0.3">
      <c r="A6863" s="1">
        <v>2015019</v>
      </c>
      <c r="B6863" s="1">
        <v>4</v>
      </c>
      <c r="C6863" s="2">
        <v>10.834250000000001</v>
      </c>
      <c r="D6863" s="2">
        <v>0.80240999999999996</v>
      </c>
      <c r="E6863" s="2">
        <v>8.8893400000000007</v>
      </c>
      <c r="F6863" s="2">
        <v>26.075949999999999</v>
      </c>
      <c r="G6863" s="2">
        <v>9.0089500000000005</v>
      </c>
      <c r="H6863" s="2">
        <f t="shared" si="112"/>
        <v>55.610900000000001</v>
      </c>
      <c r="I6863" s="1">
        <v>1</v>
      </c>
      <c r="J6863" s="1">
        <v>2</v>
      </c>
      <c r="K6863" s="1">
        <v>101</v>
      </c>
      <c r="L6863" s="1">
        <v>0</v>
      </c>
      <c r="M6863" s="1">
        <v>2015</v>
      </c>
      <c r="N6863" s="53"/>
    </row>
    <row r="6864" spans="1:14" x14ac:dyDescent="0.3">
      <c r="A6864" s="1">
        <v>2015020</v>
      </c>
      <c r="B6864" s="1">
        <v>4</v>
      </c>
      <c r="C6864" s="2">
        <v>12.091760000000001</v>
      </c>
      <c r="D6864" s="2">
        <v>0.97611999999999999</v>
      </c>
      <c r="E6864" s="2">
        <v>13.165050000000001</v>
      </c>
      <c r="F6864" s="2">
        <v>20.112639999999999</v>
      </c>
      <c r="G6864" s="2">
        <v>10.56338</v>
      </c>
      <c r="H6864" s="2">
        <f t="shared" si="112"/>
        <v>56.908950000000004</v>
      </c>
      <c r="I6864" s="1">
        <v>1</v>
      </c>
      <c r="J6864" s="1">
        <v>2</v>
      </c>
      <c r="K6864" s="1">
        <v>105</v>
      </c>
      <c r="L6864" s="1">
        <v>0</v>
      </c>
      <c r="M6864" s="1">
        <v>2015</v>
      </c>
      <c r="N6864" s="53"/>
    </row>
    <row r="6865" spans="1:14" x14ac:dyDescent="0.3">
      <c r="A6865" s="1">
        <v>2015027</v>
      </c>
      <c r="B6865" s="1">
        <v>1</v>
      </c>
      <c r="C6865" s="2">
        <v>13.93872</v>
      </c>
      <c r="D6865" s="2">
        <v>0.86548999999999998</v>
      </c>
      <c r="E6865" s="2">
        <v>0</v>
      </c>
      <c r="F6865" s="2">
        <v>15.79275</v>
      </c>
      <c r="G6865" s="2">
        <v>7.0186799999999998</v>
      </c>
      <c r="H6865" s="2">
        <f t="shared" si="112"/>
        <v>37.615639999999999</v>
      </c>
      <c r="I6865" s="1">
        <v>0</v>
      </c>
      <c r="J6865" s="1">
        <v>1</v>
      </c>
      <c r="K6865" s="1">
        <v>91</v>
      </c>
      <c r="L6865" s="1">
        <v>0</v>
      </c>
      <c r="M6865" s="1">
        <v>2015</v>
      </c>
      <c r="N6865" s="53"/>
    </row>
    <row r="6866" spans="1:14" x14ac:dyDescent="0.3">
      <c r="A6866" s="1">
        <v>2015025</v>
      </c>
      <c r="B6866" s="1">
        <v>2</v>
      </c>
      <c r="C6866" s="2">
        <v>10.60693</v>
      </c>
      <c r="D6866" s="2">
        <v>1.08314</v>
      </c>
      <c r="E6866" s="2">
        <v>0</v>
      </c>
      <c r="F6866" s="2">
        <v>23.793500000000002</v>
      </c>
      <c r="G6866" s="2">
        <v>8.8967500000000008</v>
      </c>
      <c r="H6866" s="2">
        <f t="shared" si="112"/>
        <v>44.380319999999998</v>
      </c>
      <c r="I6866" s="1">
        <v>0</v>
      </c>
      <c r="J6866" s="1">
        <v>2</v>
      </c>
      <c r="K6866" s="1">
        <v>106</v>
      </c>
      <c r="L6866" s="1">
        <v>0</v>
      </c>
      <c r="M6866" s="1">
        <v>2015</v>
      </c>
      <c r="N6866" s="53"/>
    </row>
    <row r="6867" spans="1:14" x14ac:dyDescent="0.3">
      <c r="A6867" s="1">
        <v>2015026</v>
      </c>
      <c r="B6867" s="1">
        <v>2</v>
      </c>
      <c r="C6867" s="2">
        <v>12.185639999999999</v>
      </c>
      <c r="D6867" s="2">
        <v>0.88854</v>
      </c>
      <c r="E6867" s="2">
        <v>0</v>
      </c>
      <c r="F6867" s="2">
        <v>24.789069999999999</v>
      </c>
      <c r="G6867" s="2">
        <v>9.3945399999999992</v>
      </c>
      <c r="H6867" s="2">
        <f t="shared" si="112"/>
        <v>47.25779</v>
      </c>
      <c r="I6867" s="1">
        <v>0</v>
      </c>
      <c r="J6867" s="1">
        <v>2</v>
      </c>
      <c r="K6867" s="1">
        <v>107</v>
      </c>
      <c r="L6867" s="1">
        <v>0</v>
      </c>
      <c r="M6867" s="1">
        <v>2015</v>
      </c>
      <c r="N6867" s="53"/>
    </row>
    <row r="6868" spans="1:14" x14ac:dyDescent="0.3">
      <c r="A6868" s="1">
        <v>2015028</v>
      </c>
      <c r="B6868" s="1">
        <v>2</v>
      </c>
      <c r="C6868" s="2">
        <v>11.983829999999999</v>
      </c>
      <c r="D6868" s="2">
        <v>0.9788</v>
      </c>
      <c r="E6868" s="2">
        <v>0</v>
      </c>
      <c r="F6868" s="2">
        <v>22.68703</v>
      </c>
      <c r="G6868" s="2">
        <v>8.3435199999999998</v>
      </c>
      <c r="H6868" s="2">
        <f t="shared" si="112"/>
        <v>43.993179999999995</v>
      </c>
      <c r="I6868" s="1">
        <v>0</v>
      </c>
      <c r="J6868" s="1">
        <v>2</v>
      </c>
      <c r="K6868" s="1">
        <v>106</v>
      </c>
      <c r="L6868" s="1">
        <v>0</v>
      </c>
      <c r="M6868" s="1">
        <v>2015</v>
      </c>
      <c r="N6868" s="53"/>
    </row>
    <row r="6869" spans="1:14" x14ac:dyDescent="0.3">
      <c r="A6869" s="1">
        <v>2015029</v>
      </c>
      <c r="B6869" s="1">
        <v>2</v>
      </c>
      <c r="C6869" s="2">
        <v>10.170389999999999</v>
      </c>
      <c r="D6869" s="2">
        <v>0.98616000000000004</v>
      </c>
      <c r="E6869" s="2">
        <v>0</v>
      </c>
      <c r="F6869" s="2">
        <v>22.637370000000001</v>
      </c>
      <c r="G6869" s="2">
        <v>8.3186800000000005</v>
      </c>
      <c r="H6869" s="2">
        <f t="shared" si="112"/>
        <v>42.1126</v>
      </c>
      <c r="I6869" s="1">
        <v>0</v>
      </c>
      <c r="J6869" s="1">
        <v>2</v>
      </c>
      <c r="K6869" s="1">
        <v>103</v>
      </c>
      <c r="L6869" s="1">
        <v>0</v>
      </c>
      <c r="M6869" s="1">
        <v>2015</v>
      </c>
      <c r="N6869" s="53"/>
    </row>
    <row r="6870" spans="1:14" x14ac:dyDescent="0.3">
      <c r="A6870" s="1">
        <v>2015030</v>
      </c>
      <c r="B6870" s="1">
        <v>1</v>
      </c>
      <c r="C6870" s="2">
        <v>10.987780000000001</v>
      </c>
      <c r="D6870" s="2">
        <v>0.91835999999999995</v>
      </c>
      <c r="E6870" s="2">
        <v>0</v>
      </c>
      <c r="F6870" s="2">
        <v>22.247479999999999</v>
      </c>
      <c r="G6870" s="2">
        <v>5.4985299999999997</v>
      </c>
      <c r="H6870" s="2">
        <f t="shared" si="112"/>
        <v>39.652150000000006</v>
      </c>
      <c r="I6870" s="1">
        <v>0</v>
      </c>
      <c r="J6870" s="1">
        <v>1</v>
      </c>
      <c r="K6870" s="1">
        <v>86</v>
      </c>
      <c r="L6870" s="1">
        <v>0</v>
      </c>
      <c r="M6870" s="1">
        <v>2015</v>
      </c>
      <c r="N6870" s="53"/>
    </row>
    <row r="6871" spans="1:14" x14ac:dyDescent="0.3">
      <c r="A6871" s="1">
        <v>2015031</v>
      </c>
      <c r="B6871" s="1">
        <v>3</v>
      </c>
      <c r="C6871" s="2">
        <v>12.87759</v>
      </c>
      <c r="D6871" s="2">
        <v>0.96013000000000004</v>
      </c>
      <c r="E6871" s="2">
        <v>9.7436600000000002</v>
      </c>
      <c r="F6871" s="2">
        <v>23.15042</v>
      </c>
      <c r="G6871" s="2">
        <v>5.6174499999999998</v>
      </c>
      <c r="H6871" s="2">
        <f t="shared" si="112"/>
        <v>52.349249999999998</v>
      </c>
      <c r="I6871" s="1">
        <v>1</v>
      </c>
      <c r="J6871" s="1">
        <v>1</v>
      </c>
      <c r="K6871" s="1">
        <v>93</v>
      </c>
      <c r="L6871" s="1">
        <v>0</v>
      </c>
      <c r="M6871" s="1">
        <v>2015</v>
      </c>
      <c r="N6871" s="53"/>
    </row>
    <row r="6872" spans="1:14" x14ac:dyDescent="0.3">
      <c r="A6872" s="1">
        <v>2015034</v>
      </c>
      <c r="B6872" s="1">
        <v>2</v>
      </c>
      <c r="C6872" s="2">
        <v>12.957979999999999</v>
      </c>
      <c r="D6872" s="2">
        <v>1.0640799999999999</v>
      </c>
      <c r="E6872" s="2">
        <v>0</v>
      </c>
      <c r="F6872" s="2">
        <v>18.551850000000002</v>
      </c>
      <c r="G6872" s="2">
        <v>6.2759299999999998</v>
      </c>
      <c r="H6872" s="2">
        <f t="shared" si="112"/>
        <v>38.84984</v>
      </c>
      <c r="I6872" s="1">
        <v>0</v>
      </c>
      <c r="J6872" s="1">
        <v>2</v>
      </c>
      <c r="K6872" s="1">
        <v>99</v>
      </c>
      <c r="L6872" s="1">
        <v>0</v>
      </c>
      <c r="M6872" s="1">
        <v>2015</v>
      </c>
      <c r="N6872" s="53"/>
    </row>
    <row r="6873" spans="1:14" x14ac:dyDescent="0.3">
      <c r="A6873" s="1">
        <v>2015035</v>
      </c>
      <c r="B6873" s="1">
        <v>2</v>
      </c>
      <c r="C6873" s="2">
        <v>10.75911</v>
      </c>
      <c r="D6873" s="2">
        <v>0.77022999999999997</v>
      </c>
      <c r="E6873" s="2">
        <v>0</v>
      </c>
      <c r="F6873" s="2">
        <v>21.004850000000001</v>
      </c>
      <c r="G6873" s="2">
        <v>7.5024300000000004</v>
      </c>
      <c r="H6873" s="2">
        <f t="shared" si="112"/>
        <v>40.036619999999999</v>
      </c>
      <c r="I6873" s="1">
        <v>0</v>
      </c>
      <c r="J6873" s="1">
        <v>2</v>
      </c>
      <c r="K6873" s="1">
        <v>91</v>
      </c>
      <c r="L6873" s="1">
        <v>0</v>
      </c>
      <c r="M6873" s="1">
        <v>2015</v>
      </c>
      <c r="N6873" s="53"/>
    </row>
    <row r="6874" spans="1:14" x14ac:dyDescent="0.3">
      <c r="A6874" s="1">
        <v>2015036</v>
      </c>
      <c r="B6874" s="1">
        <v>2</v>
      </c>
      <c r="C6874" s="2">
        <v>11.791880000000001</v>
      </c>
      <c r="D6874" s="2">
        <v>1.16554</v>
      </c>
      <c r="E6874" s="2">
        <v>0</v>
      </c>
      <c r="F6874" s="2">
        <v>19.218019999999999</v>
      </c>
      <c r="G6874" s="2">
        <v>6.6090099999999996</v>
      </c>
      <c r="H6874" s="2">
        <f t="shared" si="112"/>
        <v>38.78445</v>
      </c>
      <c r="I6874" s="1">
        <v>0</v>
      </c>
      <c r="J6874" s="1">
        <v>2</v>
      </c>
      <c r="K6874" s="1">
        <v>96</v>
      </c>
      <c r="L6874" s="1">
        <v>1</v>
      </c>
      <c r="M6874" s="1">
        <v>2015</v>
      </c>
      <c r="N6874" s="53"/>
    </row>
    <row r="6875" spans="1:14" x14ac:dyDescent="0.3">
      <c r="A6875" s="1">
        <v>2015032</v>
      </c>
      <c r="B6875" s="1">
        <v>3</v>
      </c>
      <c r="C6875" s="2">
        <v>12.940989999999999</v>
      </c>
      <c r="D6875" s="2">
        <v>0.74783999999999995</v>
      </c>
      <c r="E6875" s="2">
        <v>10.496359999999999</v>
      </c>
      <c r="F6875" s="2">
        <v>24.345929999999999</v>
      </c>
      <c r="G6875" s="2">
        <v>6.9403899999999998</v>
      </c>
      <c r="H6875" s="2">
        <f t="shared" si="112"/>
        <v>55.471510000000002</v>
      </c>
      <c r="I6875" s="1">
        <v>1</v>
      </c>
      <c r="J6875" s="1">
        <v>1</v>
      </c>
      <c r="K6875" s="1">
        <v>98</v>
      </c>
      <c r="L6875" s="1">
        <v>0</v>
      </c>
      <c r="M6875" s="1">
        <v>2015</v>
      </c>
      <c r="N6875" s="53"/>
    </row>
    <row r="6876" spans="1:14" x14ac:dyDescent="0.3">
      <c r="A6876" s="1">
        <v>2015033</v>
      </c>
      <c r="B6876" s="1">
        <v>3</v>
      </c>
      <c r="C6876" s="2">
        <v>12.125540000000001</v>
      </c>
      <c r="D6876" s="2">
        <v>0.95896999999999999</v>
      </c>
      <c r="E6876" s="2">
        <v>9.4573900000000002</v>
      </c>
      <c r="F6876" s="2">
        <v>22.182680000000001</v>
      </c>
      <c r="G6876" s="2">
        <v>6.6518699999999997</v>
      </c>
      <c r="H6876" s="2">
        <f t="shared" si="112"/>
        <v>51.376450000000006</v>
      </c>
      <c r="I6876" s="1">
        <v>1</v>
      </c>
      <c r="J6876" s="1">
        <v>1</v>
      </c>
      <c r="K6876" s="1">
        <v>92</v>
      </c>
      <c r="L6876" s="1">
        <v>0</v>
      </c>
      <c r="M6876" s="1">
        <v>2015</v>
      </c>
      <c r="N6876" s="53"/>
    </row>
    <row r="6877" spans="1:14" x14ac:dyDescent="0.3">
      <c r="A6877" s="1">
        <v>2015037</v>
      </c>
      <c r="B6877" s="1">
        <v>2</v>
      </c>
      <c r="C6877" s="2">
        <v>12.819470000000001</v>
      </c>
      <c r="D6877" s="2">
        <v>1.0210900000000001</v>
      </c>
      <c r="E6877" s="2">
        <v>0</v>
      </c>
      <c r="F6877" s="2">
        <v>20.480309999999999</v>
      </c>
      <c r="G6877" s="2">
        <v>7.2401499999999999</v>
      </c>
      <c r="H6877" s="2">
        <f t="shared" si="112"/>
        <v>41.561019999999999</v>
      </c>
      <c r="I6877" s="1">
        <v>0</v>
      </c>
      <c r="J6877" s="1">
        <v>2</v>
      </c>
      <c r="K6877" s="1">
        <v>100</v>
      </c>
      <c r="L6877" s="1">
        <v>0</v>
      </c>
      <c r="M6877" s="1">
        <v>2015</v>
      </c>
      <c r="N6877" s="53"/>
    </row>
    <row r="6878" spans="1:14" x14ac:dyDescent="0.3">
      <c r="A6878" s="1">
        <v>2015024</v>
      </c>
      <c r="B6878" s="1">
        <v>2</v>
      </c>
      <c r="C6878" s="2">
        <v>14.83869</v>
      </c>
      <c r="D6878" s="2">
        <v>0.94582999999999995</v>
      </c>
      <c r="E6878" s="2">
        <v>0</v>
      </c>
      <c r="F6878" s="2">
        <v>18.906970000000001</v>
      </c>
      <c r="G6878" s="2">
        <v>6.4534799999999999</v>
      </c>
      <c r="H6878" s="2">
        <f t="shared" si="112"/>
        <v>41.144970000000001</v>
      </c>
      <c r="I6878" s="1">
        <v>0</v>
      </c>
      <c r="J6878" s="1">
        <v>2</v>
      </c>
      <c r="K6878" s="1">
        <v>84</v>
      </c>
      <c r="L6878" s="1">
        <v>0</v>
      </c>
      <c r="M6878" s="1">
        <v>2015</v>
      </c>
      <c r="N6878" s="53"/>
    </row>
    <row r="6879" spans="1:14" x14ac:dyDescent="0.3">
      <c r="A6879" s="1">
        <v>2015038</v>
      </c>
      <c r="B6879" s="1">
        <v>2</v>
      </c>
      <c r="C6879" s="2">
        <v>11.59272</v>
      </c>
      <c r="D6879" s="2">
        <v>0.66530999999999996</v>
      </c>
      <c r="E6879" s="2">
        <v>0</v>
      </c>
      <c r="F6879" s="2">
        <v>20.833770000000001</v>
      </c>
      <c r="G6879" s="2">
        <v>7.4168900000000004</v>
      </c>
      <c r="H6879" s="2">
        <f t="shared" si="112"/>
        <v>40.508690000000001</v>
      </c>
      <c r="I6879" s="1">
        <v>0</v>
      </c>
      <c r="J6879" s="1">
        <v>2</v>
      </c>
      <c r="K6879" s="1">
        <v>102</v>
      </c>
      <c r="L6879" s="1">
        <v>0</v>
      </c>
      <c r="M6879" s="1">
        <v>2015</v>
      </c>
      <c r="N6879" s="53"/>
    </row>
    <row r="6880" spans="1:14" x14ac:dyDescent="0.3">
      <c r="A6880" s="1">
        <v>2015040</v>
      </c>
      <c r="B6880" s="1">
        <v>2</v>
      </c>
      <c r="C6880" s="2">
        <v>14.848380000000001</v>
      </c>
      <c r="D6880" s="2">
        <v>1.1281000000000001</v>
      </c>
      <c r="E6880" s="2">
        <v>0</v>
      </c>
      <c r="F6880" s="2">
        <v>19.786850000000001</v>
      </c>
      <c r="G6880" s="2">
        <v>6.8934300000000004</v>
      </c>
      <c r="H6880" s="2">
        <f t="shared" si="112"/>
        <v>42.656760000000006</v>
      </c>
      <c r="I6880" s="1">
        <v>0</v>
      </c>
      <c r="J6880" s="1">
        <v>2</v>
      </c>
      <c r="K6880" s="1">
        <v>87</v>
      </c>
      <c r="L6880" s="1">
        <v>1</v>
      </c>
      <c r="M6880" s="1">
        <v>2015</v>
      </c>
      <c r="N6880" s="53"/>
    </row>
    <row r="6881" spans="1:14" x14ac:dyDescent="0.3">
      <c r="A6881" s="1">
        <v>2015039</v>
      </c>
      <c r="B6881" s="1">
        <v>3</v>
      </c>
      <c r="C6881" s="2">
        <v>13.33906</v>
      </c>
      <c r="D6881" s="2">
        <v>1.21976</v>
      </c>
      <c r="E6881" s="2">
        <v>7.2603299999999997</v>
      </c>
      <c r="F6881" s="2">
        <v>22.846060000000001</v>
      </c>
      <c r="G6881" s="2">
        <v>5.31271</v>
      </c>
      <c r="H6881" s="2">
        <f t="shared" si="112"/>
        <v>49.977920000000005</v>
      </c>
      <c r="I6881" s="1">
        <v>1</v>
      </c>
      <c r="J6881" s="1">
        <v>1</v>
      </c>
      <c r="K6881" s="1">
        <v>85</v>
      </c>
      <c r="L6881" s="1">
        <v>0</v>
      </c>
      <c r="M6881" s="1">
        <v>2015</v>
      </c>
      <c r="N6881" s="53"/>
    </row>
    <row r="6882" spans="1:14" x14ac:dyDescent="0.3">
      <c r="A6882" s="1">
        <v>2015043</v>
      </c>
      <c r="B6882" s="1">
        <v>1</v>
      </c>
      <c r="C6882" s="2">
        <v>12.651439999999999</v>
      </c>
      <c r="D6882" s="2">
        <v>0.95137000000000005</v>
      </c>
      <c r="E6882" s="2">
        <v>0</v>
      </c>
      <c r="F6882" s="2">
        <v>17.325030000000002</v>
      </c>
      <c r="G6882" s="2">
        <v>6.4277100000000003</v>
      </c>
      <c r="H6882" s="2">
        <f t="shared" si="112"/>
        <v>37.355550000000001</v>
      </c>
      <c r="I6882" s="1">
        <v>0</v>
      </c>
      <c r="J6882" s="1">
        <v>1</v>
      </c>
      <c r="K6882" s="1">
        <v>93</v>
      </c>
      <c r="L6882" s="1">
        <v>0</v>
      </c>
      <c r="M6882" s="1">
        <v>2015</v>
      </c>
      <c r="N6882" s="53"/>
    </row>
    <row r="6883" spans="1:14" x14ac:dyDescent="0.3">
      <c r="A6883" s="1">
        <v>2015044</v>
      </c>
      <c r="B6883" s="1">
        <v>2</v>
      </c>
      <c r="C6883" s="2">
        <v>11.748150000000001</v>
      </c>
      <c r="D6883" s="2">
        <v>0.91352</v>
      </c>
      <c r="E6883" s="2">
        <v>0</v>
      </c>
      <c r="F6883" s="2">
        <v>19.353850000000001</v>
      </c>
      <c r="G6883" s="2">
        <v>6.67692</v>
      </c>
      <c r="H6883" s="2">
        <f t="shared" si="112"/>
        <v>38.692440000000005</v>
      </c>
      <c r="I6883" s="1">
        <v>0</v>
      </c>
      <c r="J6883" s="1">
        <v>2</v>
      </c>
      <c r="K6883" s="1">
        <v>86</v>
      </c>
      <c r="L6883" s="1">
        <v>0</v>
      </c>
      <c r="M6883" s="1">
        <v>2015</v>
      </c>
      <c r="N6883" s="53"/>
    </row>
    <row r="6884" spans="1:14" x14ac:dyDescent="0.3">
      <c r="A6884" s="1">
        <v>2015041</v>
      </c>
      <c r="B6884" s="1">
        <v>3</v>
      </c>
      <c r="C6884" s="2">
        <v>12.48095</v>
      </c>
      <c r="D6884" s="2">
        <v>1.28138</v>
      </c>
      <c r="E6884" s="2">
        <v>10.71631</v>
      </c>
      <c r="F6884" s="2">
        <v>20.411639999999998</v>
      </c>
      <c r="G6884" s="2">
        <v>3.9624899999999998</v>
      </c>
      <c r="H6884" s="2">
        <f t="shared" si="112"/>
        <v>48.85277</v>
      </c>
      <c r="I6884" s="1">
        <v>1</v>
      </c>
      <c r="J6884" s="1">
        <v>1</v>
      </c>
      <c r="K6884" s="1">
        <v>88</v>
      </c>
      <c r="L6884" s="1">
        <v>1</v>
      </c>
      <c r="M6884" s="1">
        <v>2015</v>
      </c>
      <c r="N6884" s="53"/>
    </row>
    <row r="6885" spans="1:14" x14ac:dyDescent="0.3">
      <c r="A6885" s="1">
        <v>2015042</v>
      </c>
      <c r="B6885" s="1">
        <v>2</v>
      </c>
      <c r="C6885" s="2">
        <v>12.92</v>
      </c>
      <c r="D6885" s="2">
        <v>0.88129999999999997</v>
      </c>
      <c r="E6885" s="2">
        <v>0</v>
      </c>
      <c r="F6885" s="2">
        <v>25.306229999999999</v>
      </c>
      <c r="G6885" s="2">
        <v>9.6531099999999999</v>
      </c>
      <c r="H6885" s="2">
        <f t="shared" si="112"/>
        <v>48.760639999999995</v>
      </c>
      <c r="I6885" s="1">
        <v>0</v>
      </c>
      <c r="J6885" s="1">
        <v>2</v>
      </c>
      <c r="K6885" s="1">
        <v>101</v>
      </c>
      <c r="L6885" s="1">
        <v>0</v>
      </c>
      <c r="M6885" s="1">
        <v>2015</v>
      </c>
      <c r="N6885" s="53"/>
    </row>
    <row r="6886" spans="1:14" x14ac:dyDescent="0.3">
      <c r="A6886" s="1">
        <v>2015045</v>
      </c>
      <c r="B6886" s="1">
        <v>2</v>
      </c>
      <c r="C6886" s="2">
        <v>10.656650000000001</v>
      </c>
      <c r="D6886" s="2">
        <v>1.5364500000000001</v>
      </c>
      <c r="E6886" s="2">
        <v>0</v>
      </c>
      <c r="F6886" s="2">
        <v>20.540019999999998</v>
      </c>
      <c r="G6886" s="2">
        <v>7.2700100000000001</v>
      </c>
      <c r="H6886" s="2">
        <f t="shared" si="112"/>
        <v>40.003129999999999</v>
      </c>
      <c r="I6886" s="1">
        <v>0</v>
      </c>
      <c r="J6886" s="1">
        <v>2</v>
      </c>
      <c r="K6886" s="1">
        <v>90</v>
      </c>
      <c r="L6886" s="1">
        <v>1</v>
      </c>
      <c r="M6886" s="1">
        <v>2015</v>
      </c>
      <c r="N6886" s="53"/>
    </row>
    <row r="6887" spans="1:14" x14ac:dyDescent="0.3">
      <c r="A6887" s="1">
        <v>2015047</v>
      </c>
      <c r="B6887" s="1">
        <v>2</v>
      </c>
      <c r="C6887" s="2">
        <v>11.636430000000001</v>
      </c>
      <c r="D6887" s="2">
        <v>1.0280800000000001</v>
      </c>
      <c r="E6887" s="2">
        <v>0</v>
      </c>
      <c r="F6887" s="2">
        <v>19.62312</v>
      </c>
      <c r="G6887" s="2">
        <v>6.8115600000000001</v>
      </c>
      <c r="H6887" s="2">
        <f t="shared" si="112"/>
        <v>39.09919</v>
      </c>
      <c r="I6887" s="1">
        <v>0</v>
      </c>
      <c r="J6887" s="1">
        <v>2</v>
      </c>
      <c r="K6887" s="1">
        <v>86</v>
      </c>
      <c r="L6887" s="1">
        <v>0</v>
      </c>
      <c r="M6887" s="1">
        <v>2015</v>
      </c>
      <c r="N6887" s="53"/>
    </row>
    <row r="6888" spans="1:14" x14ac:dyDescent="0.3">
      <c r="A6888" s="1">
        <v>2015046</v>
      </c>
      <c r="B6888" s="1">
        <v>3</v>
      </c>
      <c r="C6888" s="2">
        <v>11.589560000000001</v>
      </c>
      <c r="D6888" s="2">
        <v>0.71409999999999996</v>
      </c>
      <c r="E6888" s="2">
        <v>12.677709999999999</v>
      </c>
      <c r="F6888" s="2">
        <v>21.260169999999999</v>
      </c>
      <c r="G6888" s="2">
        <v>5.5597899999999996</v>
      </c>
      <c r="H6888" s="2">
        <f t="shared" si="112"/>
        <v>51.80133</v>
      </c>
      <c r="I6888" s="1">
        <v>1</v>
      </c>
      <c r="J6888" s="1">
        <v>1</v>
      </c>
      <c r="K6888" s="1">
        <v>97</v>
      </c>
      <c r="L6888" s="1">
        <v>1</v>
      </c>
      <c r="M6888" s="1">
        <v>2015</v>
      </c>
      <c r="N6888" s="53"/>
    </row>
    <row r="6889" spans="1:14" x14ac:dyDescent="0.3">
      <c r="A6889" s="1">
        <v>2015049</v>
      </c>
      <c r="B6889" s="1">
        <v>1</v>
      </c>
      <c r="C6889" s="2">
        <v>10.991059999999999</v>
      </c>
      <c r="D6889" s="2">
        <v>1.0301400000000001</v>
      </c>
      <c r="E6889" s="2">
        <v>0</v>
      </c>
      <c r="F6889" s="2">
        <v>19.363669999999999</v>
      </c>
      <c r="G6889" s="2">
        <v>6.1933299999999996</v>
      </c>
      <c r="H6889" s="2">
        <f t="shared" si="112"/>
        <v>37.578199999999995</v>
      </c>
      <c r="I6889" s="1">
        <v>0</v>
      </c>
      <c r="J6889" s="1">
        <v>1</v>
      </c>
      <c r="K6889" s="1">
        <v>90</v>
      </c>
      <c r="L6889" s="1">
        <v>2</v>
      </c>
      <c r="M6889" s="1">
        <v>2015</v>
      </c>
      <c r="N6889" s="53"/>
    </row>
    <row r="6890" spans="1:14" x14ac:dyDescent="0.3">
      <c r="A6890" s="1">
        <v>2015050</v>
      </c>
      <c r="B6890" s="1">
        <v>2</v>
      </c>
      <c r="C6890" s="2">
        <v>10.311500000000001</v>
      </c>
      <c r="D6890" s="2">
        <v>0.82216999999999996</v>
      </c>
      <c r="E6890" s="2">
        <v>0</v>
      </c>
      <c r="F6890" s="2">
        <v>20.948180000000001</v>
      </c>
      <c r="G6890" s="2">
        <v>7.4740900000000003</v>
      </c>
      <c r="H6890" s="2">
        <f t="shared" si="112"/>
        <v>39.555940000000007</v>
      </c>
      <c r="I6890" s="1">
        <v>0</v>
      </c>
      <c r="J6890" s="1">
        <v>2</v>
      </c>
      <c r="K6890" s="1">
        <v>104</v>
      </c>
      <c r="L6890" s="1">
        <v>0</v>
      </c>
      <c r="M6890" s="1">
        <v>2015</v>
      </c>
      <c r="N6890" s="53"/>
    </row>
    <row r="6891" spans="1:14" x14ac:dyDescent="0.3">
      <c r="A6891" s="1">
        <v>2015048</v>
      </c>
      <c r="B6891" s="1">
        <v>2</v>
      </c>
      <c r="C6891" s="2">
        <v>13.203569999999999</v>
      </c>
      <c r="D6891" s="2">
        <v>1.06911</v>
      </c>
      <c r="E6891" s="2">
        <v>0</v>
      </c>
      <c r="F6891" s="2">
        <v>24.802520000000001</v>
      </c>
      <c r="G6891" s="2">
        <v>9.4012600000000006</v>
      </c>
      <c r="H6891" s="2">
        <f t="shared" ref="H6891:H6954" si="113">SUM(C6891:G6891)</f>
        <v>48.476460000000003</v>
      </c>
      <c r="I6891" s="1">
        <v>0</v>
      </c>
      <c r="J6891" s="1">
        <v>2</v>
      </c>
      <c r="K6891" s="1">
        <v>105</v>
      </c>
      <c r="L6891" s="1">
        <v>0</v>
      </c>
      <c r="M6891" s="1">
        <v>2015</v>
      </c>
      <c r="N6891" s="53"/>
    </row>
    <row r="6892" spans="1:14" x14ac:dyDescent="0.3">
      <c r="A6892" s="1">
        <v>2015051</v>
      </c>
      <c r="B6892" s="1">
        <v>2</v>
      </c>
      <c r="C6892" s="2">
        <v>9.7381899999999995</v>
      </c>
      <c r="D6892" s="2">
        <v>0.86500999999999995</v>
      </c>
      <c r="E6892" s="2">
        <v>0</v>
      </c>
      <c r="F6892" s="2">
        <v>23.594090000000001</v>
      </c>
      <c r="G6892" s="2">
        <v>8.7970500000000005</v>
      </c>
      <c r="H6892" s="2">
        <f t="shared" si="113"/>
        <v>42.994340000000001</v>
      </c>
      <c r="I6892" s="1">
        <v>0</v>
      </c>
      <c r="J6892" s="1">
        <v>2</v>
      </c>
      <c r="K6892" s="1">
        <v>100</v>
      </c>
      <c r="L6892" s="1">
        <v>0</v>
      </c>
      <c r="M6892" s="1">
        <v>2015</v>
      </c>
      <c r="N6892" s="53"/>
    </row>
    <row r="6893" spans="1:14" x14ac:dyDescent="0.3">
      <c r="A6893" s="1">
        <v>2015052</v>
      </c>
      <c r="B6893" s="1">
        <v>2</v>
      </c>
      <c r="C6893" s="2">
        <v>10.3485</v>
      </c>
      <c r="D6893" s="2">
        <v>1.16699</v>
      </c>
      <c r="E6893" s="2">
        <v>0</v>
      </c>
      <c r="F6893" s="2">
        <v>21.605090000000001</v>
      </c>
      <c r="G6893" s="2">
        <v>7.8025399999999996</v>
      </c>
      <c r="H6893" s="2">
        <f t="shared" si="113"/>
        <v>40.923120000000004</v>
      </c>
      <c r="I6893" s="1">
        <v>0</v>
      </c>
      <c r="J6893" s="1">
        <v>2</v>
      </c>
      <c r="K6893" s="1">
        <v>93</v>
      </c>
      <c r="L6893" s="1">
        <v>0</v>
      </c>
      <c r="M6893" s="1">
        <v>2015</v>
      </c>
      <c r="N6893" s="53"/>
    </row>
    <row r="6894" spans="1:14" x14ac:dyDescent="0.3">
      <c r="A6894" s="1">
        <v>2015053</v>
      </c>
      <c r="B6894" s="1">
        <v>4</v>
      </c>
      <c r="C6894" s="2">
        <v>12.852080000000001</v>
      </c>
      <c r="D6894" s="2">
        <v>1.04423</v>
      </c>
      <c r="E6894" s="2">
        <v>7.1608000000000001</v>
      </c>
      <c r="F6894" s="2">
        <v>26.399930000000001</v>
      </c>
      <c r="G6894" s="2">
        <v>8.3538700000000006</v>
      </c>
      <c r="H6894" s="2">
        <f t="shared" si="113"/>
        <v>55.810910000000007</v>
      </c>
      <c r="I6894" s="1">
        <v>1</v>
      </c>
      <c r="J6894" s="1">
        <v>2</v>
      </c>
      <c r="K6894" s="1">
        <v>97</v>
      </c>
      <c r="L6894" s="1">
        <v>2</v>
      </c>
      <c r="M6894" s="1">
        <v>2015</v>
      </c>
      <c r="N6894" s="53"/>
    </row>
    <row r="6895" spans="1:14" x14ac:dyDescent="0.3">
      <c r="A6895" s="1">
        <v>2015054</v>
      </c>
      <c r="B6895" s="1">
        <v>3</v>
      </c>
      <c r="C6895" s="2">
        <v>13.58771</v>
      </c>
      <c r="D6895" s="2">
        <v>1.0968199999999999</v>
      </c>
      <c r="E6895" s="2">
        <v>9.6426300000000005</v>
      </c>
      <c r="F6895" s="2">
        <v>21.337990000000001</v>
      </c>
      <c r="G6895" s="2">
        <v>6.8347100000000003</v>
      </c>
      <c r="H6895" s="2">
        <f t="shared" si="113"/>
        <v>52.499859999999998</v>
      </c>
      <c r="I6895" s="1">
        <v>1</v>
      </c>
      <c r="J6895" s="1">
        <v>1</v>
      </c>
      <c r="K6895" s="1">
        <v>91</v>
      </c>
      <c r="L6895" s="1">
        <v>0</v>
      </c>
      <c r="M6895" s="1">
        <v>2015</v>
      </c>
      <c r="N6895" s="53"/>
    </row>
    <row r="6896" spans="1:14" x14ac:dyDescent="0.3">
      <c r="A6896" s="1">
        <v>2015058</v>
      </c>
      <c r="B6896" s="1">
        <v>2</v>
      </c>
      <c r="C6896" s="2">
        <v>12.648429999999999</v>
      </c>
      <c r="D6896" s="2">
        <v>0.83177999999999996</v>
      </c>
      <c r="E6896" s="2">
        <v>0</v>
      </c>
      <c r="F6896" s="2">
        <v>26.141680000000001</v>
      </c>
      <c r="G6896" s="2">
        <v>10.07084</v>
      </c>
      <c r="H6896" s="2">
        <f t="shared" si="113"/>
        <v>49.692729999999997</v>
      </c>
      <c r="I6896" s="1">
        <v>0</v>
      </c>
      <c r="J6896" s="1">
        <v>2</v>
      </c>
      <c r="K6896" s="1">
        <v>107</v>
      </c>
      <c r="L6896" s="1">
        <v>0</v>
      </c>
      <c r="M6896" s="1">
        <v>2015</v>
      </c>
      <c r="N6896" s="53"/>
    </row>
    <row r="6897" spans="1:14" x14ac:dyDescent="0.3">
      <c r="A6897" s="1">
        <v>2015055</v>
      </c>
      <c r="B6897" s="1">
        <v>4</v>
      </c>
      <c r="C6897" s="2">
        <v>12.96466</v>
      </c>
      <c r="D6897" s="2">
        <v>0.95794000000000001</v>
      </c>
      <c r="E6897" s="2">
        <v>11.83534</v>
      </c>
      <c r="F6897" s="2">
        <v>26.720890000000001</v>
      </c>
      <c r="G6897" s="2">
        <v>10.119</v>
      </c>
      <c r="H6897" s="2">
        <f t="shared" si="113"/>
        <v>62.597830000000002</v>
      </c>
      <c r="I6897" s="1">
        <v>1</v>
      </c>
      <c r="J6897" s="1">
        <v>2</v>
      </c>
      <c r="K6897" s="1">
        <v>112</v>
      </c>
      <c r="L6897" s="1">
        <v>0</v>
      </c>
      <c r="M6897" s="1">
        <v>2015</v>
      </c>
      <c r="N6897" s="53"/>
    </row>
    <row r="6898" spans="1:14" x14ac:dyDescent="0.3">
      <c r="A6898" s="1">
        <v>2015057</v>
      </c>
      <c r="B6898" s="1">
        <v>3</v>
      </c>
      <c r="C6898" s="2">
        <v>14.339790000000001</v>
      </c>
      <c r="D6898" s="2">
        <v>1.1763600000000001</v>
      </c>
      <c r="E6898" s="2">
        <v>7.79718</v>
      </c>
      <c r="F6898" s="2">
        <v>17.245509999999999</v>
      </c>
      <c r="G6898" s="2">
        <v>7.3390199999999997</v>
      </c>
      <c r="H6898" s="2">
        <f t="shared" si="113"/>
        <v>47.897860000000001</v>
      </c>
      <c r="I6898" s="1">
        <v>1</v>
      </c>
      <c r="J6898" s="1">
        <v>1</v>
      </c>
      <c r="K6898" s="1">
        <v>81</v>
      </c>
      <c r="L6898" s="1">
        <v>0</v>
      </c>
      <c r="M6898" s="1">
        <v>2015</v>
      </c>
      <c r="N6898" s="53"/>
    </row>
    <row r="6899" spans="1:14" x14ac:dyDescent="0.3">
      <c r="A6899" s="1">
        <v>2015060</v>
      </c>
      <c r="B6899" s="1">
        <v>2</v>
      </c>
      <c r="C6899" s="2">
        <v>11.7212</v>
      </c>
      <c r="D6899" s="2">
        <v>1.2000299999999999</v>
      </c>
      <c r="E6899" s="2">
        <v>0</v>
      </c>
      <c r="F6899" s="2">
        <v>24.469660000000001</v>
      </c>
      <c r="G6899" s="2">
        <v>9.2348300000000005</v>
      </c>
      <c r="H6899" s="2">
        <f t="shared" si="113"/>
        <v>46.625720000000001</v>
      </c>
      <c r="I6899" s="1">
        <v>0</v>
      </c>
      <c r="J6899" s="1">
        <v>2</v>
      </c>
      <c r="K6899" s="1">
        <v>107</v>
      </c>
      <c r="L6899" s="1">
        <v>0</v>
      </c>
      <c r="M6899" s="1">
        <v>2015</v>
      </c>
      <c r="N6899" s="53"/>
    </row>
    <row r="6900" spans="1:14" x14ac:dyDescent="0.3">
      <c r="A6900" s="1">
        <v>2015061</v>
      </c>
      <c r="B6900" s="1">
        <v>2</v>
      </c>
      <c r="C6900" s="2">
        <v>11.561870000000001</v>
      </c>
      <c r="D6900" s="2">
        <v>1.3188200000000001</v>
      </c>
      <c r="E6900" s="2">
        <v>0</v>
      </c>
      <c r="F6900" s="2">
        <v>22.50581</v>
      </c>
      <c r="G6900" s="2">
        <v>8.2529000000000003</v>
      </c>
      <c r="H6900" s="2">
        <f t="shared" si="113"/>
        <v>43.639399999999995</v>
      </c>
      <c r="I6900" s="1">
        <v>0</v>
      </c>
      <c r="J6900" s="1">
        <v>2</v>
      </c>
      <c r="K6900" s="1">
        <v>96</v>
      </c>
      <c r="L6900" s="1">
        <v>0</v>
      </c>
      <c r="M6900" s="1">
        <v>2015</v>
      </c>
      <c r="N6900" s="53"/>
    </row>
    <row r="6901" spans="1:14" x14ac:dyDescent="0.3">
      <c r="A6901" s="1">
        <v>2015056</v>
      </c>
      <c r="B6901" s="1">
        <v>4</v>
      </c>
      <c r="C6901" s="2">
        <v>14.31992</v>
      </c>
      <c r="D6901" s="2">
        <v>1.3200400000000001</v>
      </c>
      <c r="E6901" s="2">
        <v>11.415889999999999</v>
      </c>
      <c r="F6901" s="2">
        <v>27.14583</v>
      </c>
      <c r="G6901" s="2">
        <v>9.9213799999999992</v>
      </c>
      <c r="H6901" s="2">
        <f t="shared" si="113"/>
        <v>64.123059999999995</v>
      </c>
      <c r="I6901" s="1">
        <v>1</v>
      </c>
      <c r="J6901" s="1">
        <v>2</v>
      </c>
      <c r="K6901" s="1">
        <v>112</v>
      </c>
      <c r="L6901" s="1">
        <v>0</v>
      </c>
      <c r="M6901" s="1">
        <v>2015</v>
      </c>
      <c r="N6901" s="53"/>
    </row>
    <row r="6902" spans="1:14" x14ac:dyDescent="0.3">
      <c r="A6902" s="1">
        <v>2015063</v>
      </c>
      <c r="B6902" s="1">
        <v>2</v>
      </c>
      <c r="C6902" s="2">
        <v>9.7989200000000007</v>
      </c>
      <c r="D6902" s="2">
        <v>0.90244000000000002</v>
      </c>
      <c r="E6902" s="2">
        <v>0</v>
      </c>
      <c r="F6902" s="2">
        <v>21.57497</v>
      </c>
      <c r="G6902" s="2">
        <v>7.7874800000000004</v>
      </c>
      <c r="H6902" s="2">
        <f t="shared" si="113"/>
        <v>40.063810000000004</v>
      </c>
      <c r="I6902" s="1">
        <v>0</v>
      </c>
      <c r="J6902" s="1">
        <v>2</v>
      </c>
      <c r="K6902" s="1">
        <v>94</v>
      </c>
      <c r="L6902" s="1">
        <v>0</v>
      </c>
      <c r="M6902" s="1">
        <v>2015</v>
      </c>
      <c r="N6902" s="53"/>
    </row>
    <row r="6903" spans="1:14" x14ac:dyDescent="0.3">
      <c r="A6903" s="1">
        <v>2015064</v>
      </c>
      <c r="B6903" s="1">
        <v>2</v>
      </c>
      <c r="C6903" s="2">
        <v>13.597300000000001</v>
      </c>
      <c r="D6903" s="2">
        <v>0.8629</v>
      </c>
      <c r="E6903" s="2">
        <v>0</v>
      </c>
      <c r="F6903" s="2">
        <v>24.851369999999999</v>
      </c>
      <c r="G6903" s="2">
        <v>9.4256799999999998</v>
      </c>
      <c r="H6903" s="2">
        <f t="shared" si="113"/>
        <v>48.737250000000003</v>
      </c>
      <c r="I6903" s="1">
        <v>0</v>
      </c>
      <c r="J6903" s="1">
        <v>2</v>
      </c>
      <c r="K6903" s="1">
        <v>104</v>
      </c>
      <c r="L6903" s="1">
        <v>0</v>
      </c>
      <c r="M6903" s="1">
        <v>2015</v>
      </c>
      <c r="N6903" s="53"/>
    </row>
    <row r="6904" spans="1:14" x14ac:dyDescent="0.3">
      <c r="A6904" s="1">
        <v>2015059</v>
      </c>
      <c r="B6904" s="1">
        <v>3</v>
      </c>
      <c r="C6904" s="2">
        <v>16.153790000000001</v>
      </c>
      <c r="D6904" s="2">
        <v>1.0393399999999999</v>
      </c>
      <c r="E6904" s="2">
        <v>12.34529</v>
      </c>
      <c r="F6904" s="2">
        <v>22.251519999999999</v>
      </c>
      <c r="G6904" s="2">
        <v>3.9617800000000001</v>
      </c>
      <c r="H6904" s="2">
        <f t="shared" si="113"/>
        <v>55.751719999999999</v>
      </c>
      <c r="I6904" s="1">
        <v>1</v>
      </c>
      <c r="J6904" s="1">
        <v>1</v>
      </c>
      <c r="K6904" s="1">
        <v>97</v>
      </c>
      <c r="L6904" s="1">
        <v>1</v>
      </c>
      <c r="M6904" s="1">
        <v>2015</v>
      </c>
      <c r="N6904" s="53"/>
    </row>
    <row r="6905" spans="1:14" x14ac:dyDescent="0.3">
      <c r="A6905" s="1">
        <v>2015067</v>
      </c>
      <c r="B6905" s="1">
        <v>2</v>
      </c>
      <c r="C6905" s="2">
        <v>12.652520000000001</v>
      </c>
      <c r="D6905" s="2">
        <v>1.1682300000000001</v>
      </c>
      <c r="E6905" s="2">
        <v>0</v>
      </c>
      <c r="F6905" s="2">
        <v>25.009309999999999</v>
      </c>
      <c r="G6905" s="2">
        <v>9.5046499999999998</v>
      </c>
      <c r="H6905" s="2">
        <f t="shared" si="113"/>
        <v>48.334710000000001</v>
      </c>
      <c r="I6905" s="1">
        <v>0</v>
      </c>
      <c r="J6905" s="1">
        <v>2</v>
      </c>
      <c r="K6905" s="1">
        <v>106</v>
      </c>
      <c r="L6905" s="1">
        <v>0</v>
      </c>
      <c r="M6905" s="1">
        <v>2015</v>
      </c>
      <c r="N6905" s="53"/>
    </row>
    <row r="6906" spans="1:14" x14ac:dyDescent="0.3">
      <c r="A6906" s="1">
        <v>2015068</v>
      </c>
      <c r="B6906" s="1">
        <v>2</v>
      </c>
      <c r="C6906" s="2">
        <v>12.894220000000001</v>
      </c>
      <c r="D6906" s="2">
        <v>1.0632999999999999</v>
      </c>
      <c r="E6906" s="2">
        <v>0</v>
      </c>
      <c r="F6906" s="2">
        <v>20.426870000000001</v>
      </c>
      <c r="G6906" s="2">
        <v>7.2134400000000003</v>
      </c>
      <c r="H6906" s="2">
        <f t="shared" si="113"/>
        <v>41.597830000000002</v>
      </c>
      <c r="I6906" s="1">
        <v>0</v>
      </c>
      <c r="J6906" s="1">
        <v>2</v>
      </c>
      <c r="K6906" s="1">
        <v>106</v>
      </c>
      <c r="L6906" s="1">
        <v>1</v>
      </c>
      <c r="M6906" s="1">
        <v>2015</v>
      </c>
      <c r="N6906" s="53"/>
    </row>
    <row r="6907" spans="1:14" x14ac:dyDescent="0.3">
      <c r="A6907" s="1">
        <v>2015069</v>
      </c>
      <c r="B6907" s="1">
        <v>1</v>
      </c>
      <c r="C6907" s="2">
        <v>10.26763</v>
      </c>
      <c r="D6907" s="2">
        <v>0.71479999999999999</v>
      </c>
      <c r="E6907" s="2">
        <v>0</v>
      </c>
      <c r="F6907" s="2">
        <v>22.151800000000001</v>
      </c>
      <c r="G6907" s="2">
        <v>8.4585600000000003</v>
      </c>
      <c r="H6907" s="2">
        <f t="shared" si="113"/>
        <v>41.592790000000001</v>
      </c>
      <c r="I6907" s="1">
        <v>0</v>
      </c>
      <c r="J6907" s="1">
        <v>1</v>
      </c>
      <c r="K6907" s="1">
        <v>99</v>
      </c>
      <c r="L6907" s="1">
        <v>0</v>
      </c>
      <c r="M6907" s="1">
        <v>2015</v>
      </c>
      <c r="N6907" s="53"/>
    </row>
    <row r="6908" spans="1:14" x14ac:dyDescent="0.3">
      <c r="A6908" s="1">
        <v>2015062</v>
      </c>
      <c r="B6908" s="1">
        <v>4</v>
      </c>
      <c r="C6908" s="2">
        <v>12.66667</v>
      </c>
      <c r="D6908" s="2">
        <v>0.78691</v>
      </c>
      <c r="E6908" s="2">
        <v>10.690239999999999</v>
      </c>
      <c r="F6908" s="2">
        <v>26.244340000000001</v>
      </c>
      <c r="G6908" s="2">
        <v>8.9507700000000003</v>
      </c>
      <c r="H6908" s="2">
        <f t="shared" si="113"/>
        <v>59.338929999999998</v>
      </c>
      <c r="I6908" s="1">
        <v>1</v>
      </c>
      <c r="J6908" s="1">
        <v>2</v>
      </c>
      <c r="K6908" s="1">
        <v>107</v>
      </c>
      <c r="L6908" s="1">
        <v>0</v>
      </c>
      <c r="M6908" s="1">
        <v>2015</v>
      </c>
      <c r="N6908" s="53"/>
    </row>
    <row r="6909" spans="1:14" x14ac:dyDescent="0.3">
      <c r="A6909" s="1">
        <v>2015073</v>
      </c>
      <c r="B6909" s="1">
        <v>1</v>
      </c>
      <c r="C6909" s="2">
        <v>12.72742</v>
      </c>
      <c r="D6909" s="2">
        <v>0.76668000000000003</v>
      </c>
      <c r="E6909" s="2">
        <v>0</v>
      </c>
      <c r="F6909" s="2">
        <v>15.118209999999999</v>
      </c>
      <c r="G6909" s="2">
        <v>7.0175900000000002</v>
      </c>
      <c r="H6909" s="2">
        <f t="shared" si="113"/>
        <v>35.629899999999999</v>
      </c>
      <c r="I6909" s="1">
        <v>0</v>
      </c>
      <c r="J6909" s="1">
        <v>1</v>
      </c>
      <c r="K6909" s="1">
        <v>83</v>
      </c>
      <c r="L6909" s="1">
        <v>2</v>
      </c>
      <c r="M6909" s="1">
        <v>2015</v>
      </c>
      <c r="N6909" s="53"/>
    </row>
    <row r="6910" spans="1:14" x14ac:dyDescent="0.3">
      <c r="A6910" s="1">
        <v>2015070</v>
      </c>
      <c r="B6910" s="1">
        <v>1</v>
      </c>
      <c r="C6910" s="2">
        <v>9.4776500000000006</v>
      </c>
      <c r="D6910" s="2">
        <v>1.2230300000000001</v>
      </c>
      <c r="E6910" s="2">
        <v>0</v>
      </c>
      <c r="F6910" s="2">
        <v>27.393889999999999</v>
      </c>
      <c r="G6910" s="2">
        <v>8.6708099999999995</v>
      </c>
      <c r="H6910" s="2">
        <f t="shared" si="113"/>
        <v>46.765379999999993</v>
      </c>
      <c r="I6910" s="1">
        <v>0</v>
      </c>
      <c r="J6910" s="1">
        <v>1</v>
      </c>
      <c r="K6910" s="1">
        <v>104</v>
      </c>
      <c r="L6910" s="1">
        <v>0</v>
      </c>
      <c r="M6910" s="1">
        <v>2015</v>
      </c>
      <c r="N6910" s="53"/>
    </row>
    <row r="6911" spans="1:14" x14ac:dyDescent="0.3">
      <c r="A6911" s="1">
        <v>2015072</v>
      </c>
      <c r="B6911" s="1">
        <v>2</v>
      </c>
      <c r="C6911" s="2">
        <v>11.164020000000001</v>
      </c>
      <c r="D6911" s="2">
        <v>1.06324</v>
      </c>
      <c r="E6911" s="2">
        <v>0</v>
      </c>
      <c r="F6911" s="2">
        <v>28.639089999999999</v>
      </c>
      <c r="G6911" s="2">
        <v>11.31954</v>
      </c>
      <c r="H6911" s="2">
        <f t="shared" si="113"/>
        <v>52.185890000000001</v>
      </c>
      <c r="I6911" s="1">
        <v>0</v>
      </c>
      <c r="J6911" s="1">
        <v>2</v>
      </c>
      <c r="K6911" s="1">
        <v>109</v>
      </c>
      <c r="L6911" s="1">
        <v>0</v>
      </c>
      <c r="M6911" s="1">
        <v>2015</v>
      </c>
      <c r="N6911" s="53"/>
    </row>
    <row r="6912" spans="1:14" x14ac:dyDescent="0.3">
      <c r="A6912" s="1">
        <v>2015065</v>
      </c>
      <c r="B6912" s="1">
        <v>4</v>
      </c>
      <c r="C6912" s="2">
        <v>10.47514</v>
      </c>
      <c r="D6912" s="2">
        <v>0.84828999999999999</v>
      </c>
      <c r="E6912" s="2">
        <v>6.8443899999999998</v>
      </c>
      <c r="F6912" s="2">
        <v>25.226330000000001</v>
      </c>
      <c r="G6912" s="2">
        <v>6.48604</v>
      </c>
      <c r="H6912" s="2">
        <f t="shared" si="113"/>
        <v>49.880189999999999</v>
      </c>
      <c r="I6912" s="1">
        <v>1</v>
      </c>
      <c r="J6912" s="1">
        <v>2</v>
      </c>
      <c r="K6912" s="1">
        <v>91</v>
      </c>
      <c r="L6912" s="1">
        <v>0</v>
      </c>
      <c r="M6912" s="1">
        <v>2015</v>
      </c>
      <c r="N6912" s="53"/>
    </row>
    <row r="6913" spans="1:14" x14ac:dyDescent="0.3">
      <c r="A6913" s="1">
        <v>2015074</v>
      </c>
      <c r="B6913" s="1">
        <v>1</v>
      </c>
      <c r="C6913" s="2">
        <v>11.45354</v>
      </c>
      <c r="D6913" s="2">
        <v>1.27539</v>
      </c>
      <c r="E6913" s="2">
        <v>0</v>
      </c>
      <c r="F6913" s="2">
        <v>16.197120000000002</v>
      </c>
      <c r="G6913" s="2">
        <v>6.0609500000000001</v>
      </c>
      <c r="H6913" s="2">
        <f t="shared" si="113"/>
        <v>34.987000000000002</v>
      </c>
      <c r="I6913" s="1">
        <v>0</v>
      </c>
      <c r="J6913" s="1">
        <v>1</v>
      </c>
      <c r="K6913" s="1">
        <v>80</v>
      </c>
      <c r="L6913" s="1">
        <v>0</v>
      </c>
      <c r="M6913" s="1">
        <v>2015</v>
      </c>
      <c r="N6913" s="53"/>
    </row>
    <row r="6914" spans="1:14" x14ac:dyDescent="0.3">
      <c r="A6914" s="1">
        <v>2015075</v>
      </c>
      <c r="B6914" s="1">
        <v>2</v>
      </c>
      <c r="C6914" s="2">
        <v>9.4727700000000006</v>
      </c>
      <c r="D6914" s="2">
        <v>1.1467400000000001</v>
      </c>
      <c r="E6914" s="2">
        <v>0</v>
      </c>
      <c r="F6914" s="2">
        <v>20.56963</v>
      </c>
      <c r="G6914" s="2">
        <v>7.2848199999999999</v>
      </c>
      <c r="H6914" s="2">
        <f t="shared" si="113"/>
        <v>38.473960000000005</v>
      </c>
      <c r="I6914" s="1">
        <v>0</v>
      </c>
      <c r="J6914" s="1">
        <v>2</v>
      </c>
      <c r="K6914" s="1">
        <v>91</v>
      </c>
      <c r="L6914" s="1">
        <v>0</v>
      </c>
      <c r="M6914" s="1">
        <v>2015</v>
      </c>
      <c r="N6914" s="53"/>
    </row>
    <row r="6915" spans="1:14" x14ac:dyDescent="0.3">
      <c r="A6915" s="1">
        <v>2015071</v>
      </c>
      <c r="B6915" s="1">
        <v>3</v>
      </c>
      <c r="C6915" s="2">
        <v>12.642250000000001</v>
      </c>
      <c r="D6915" s="2">
        <v>1.0705199999999999</v>
      </c>
      <c r="E6915" s="2">
        <v>7.8691000000000004</v>
      </c>
      <c r="F6915" s="2">
        <v>22.215240000000001</v>
      </c>
      <c r="G6915" s="2">
        <v>6.29765</v>
      </c>
      <c r="H6915" s="2">
        <f t="shared" si="113"/>
        <v>50.094760000000001</v>
      </c>
      <c r="I6915" s="1">
        <v>1</v>
      </c>
      <c r="J6915" s="1">
        <v>1</v>
      </c>
      <c r="K6915" s="1">
        <v>87</v>
      </c>
      <c r="L6915" s="1">
        <v>0</v>
      </c>
      <c r="M6915" s="1">
        <v>2015</v>
      </c>
      <c r="N6915" s="53"/>
    </row>
    <row r="6916" spans="1:14" x14ac:dyDescent="0.3">
      <c r="A6916" s="1">
        <v>2015076</v>
      </c>
      <c r="B6916" s="1">
        <v>1</v>
      </c>
      <c r="C6916" s="2">
        <v>11.95674</v>
      </c>
      <c r="D6916" s="2">
        <v>1.19848</v>
      </c>
      <c r="E6916" s="2">
        <v>0</v>
      </c>
      <c r="F6916" s="2">
        <v>19.973870000000002</v>
      </c>
      <c r="G6916" s="2">
        <v>6.3812300000000004</v>
      </c>
      <c r="H6916" s="2">
        <f t="shared" si="113"/>
        <v>39.510320000000007</v>
      </c>
      <c r="I6916" s="1">
        <v>0</v>
      </c>
      <c r="J6916" s="1">
        <v>1</v>
      </c>
      <c r="K6916" s="1">
        <v>85</v>
      </c>
      <c r="L6916" s="1">
        <v>0</v>
      </c>
      <c r="M6916" s="1">
        <v>2015</v>
      </c>
      <c r="N6916" s="53"/>
    </row>
    <row r="6917" spans="1:14" x14ac:dyDescent="0.3">
      <c r="A6917" s="1">
        <v>2015077</v>
      </c>
      <c r="B6917" s="1">
        <v>2</v>
      </c>
      <c r="C6917" s="2">
        <v>11.21364</v>
      </c>
      <c r="D6917" s="2">
        <v>0.63868999999999998</v>
      </c>
      <c r="E6917" s="2">
        <v>0</v>
      </c>
      <c r="F6917" s="2">
        <v>22.236889999999999</v>
      </c>
      <c r="G6917" s="2">
        <v>8.1184399999999997</v>
      </c>
      <c r="H6917" s="2">
        <f t="shared" si="113"/>
        <v>42.207659999999997</v>
      </c>
      <c r="I6917" s="1">
        <v>0</v>
      </c>
      <c r="J6917" s="1">
        <v>2</v>
      </c>
      <c r="K6917" s="1">
        <v>98</v>
      </c>
      <c r="L6917" s="1">
        <v>0</v>
      </c>
      <c r="M6917" s="1">
        <v>2015</v>
      </c>
      <c r="N6917" s="53"/>
    </row>
    <row r="6918" spans="1:14" x14ac:dyDescent="0.3">
      <c r="A6918" s="1">
        <v>2015078</v>
      </c>
      <c r="B6918" s="1">
        <v>2</v>
      </c>
      <c r="C6918" s="2">
        <v>10.167059999999999</v>
      </c>
      <c r="D6918" s="2">
        <v>1.1087100000000001</v>
      </c>
      <c r="E6918" s="2">
        <v>0</v>
      </c>
      <c r="F6918" s="2">
        <v>21.19069</v>
      </c>
      <c r="G6918" s="2">
        <v>7.5953499999999998</v>
      </c>
      <c r="H6918" s="2">
        <f t="shared" si="113"/>
        <v>40.061809999999994</v>
      </c>
      <c r="I6918" s="1">
        <v>0</v>
      </c>
      <c r="J6918" s="1">
        <v>2</v>
      </c>
      <c r="K6918" s="1">
        <v>100</v>
      </c>
      <c r="L6918" s="1">
        <v>0</v>
      </c>
      <c r="M6918" s="1">
        <v>2015</v>
      </c>
      <c r="N6918" s="53"/>
    </row>
    <row r="6919" spans="1:14" x14ac:dyDescent="0.3">
      <c r="A6919" s="1">
        <v>2015079</v>
      </c>
      <c r="B6919" s="1">
        <v>2</v>
      </c>
      <c r="C6919" s="2">
        <v>12.45346</v>
      </c>
      <c r="D6919" s="2">
        <v>0.58742000000000005</v>
      </c>
      <c r="E6919" s="2">
        <v>0</v>
      </c>
      <c r="F6919" s="2">
        <v>23.61918</v>
      </c>
      <c r="G6919" s="2">
        <v>8.80959</v>
      </c>
      <c r="H6919" s="2">
        <f t="shared" si="113"/>
        <v>45.469650000000001</v>
      </c>
      <c r="I6919" s="1">
        <v>0</v>
      </c>
      <c r="J6919" s="1">
        <v>2</v>
      </c>
      <c r="K6919" s="1">
        <v>95</v>
      </c>
      <c r="L6919" s="1">
        <v>0</v>
      </c>
      <c r="M6919" s="1">
        <v>2015</v>
      </c>
      <c r="N6919" s="53"/>
    </row>
    <row r="6920" spans="1:14" x14ac:dyDescent="0.3">
      <c r="A6920" s="1">
        <v>2015083</v>
      </c>
      <c r="B6920" s="1">
        <v>2</v>
      </c>
      <c r="C6920" s="2">
        <v>9.8825299999999991</v>
      </c>
      <c r="D6920" s="2">
        <v>0.89254</v>
      </c>
      <c r="E6920" s="2">
        <v>0</v>
      </c>
      <c r="F6920" s="2">
        <v>21.14132</v>
      </c>
      <c r="G6920" s="2">
        <v>7.5706600000000002</v>
      </c>
      <c r="H6920" s="2">
        <f t="shared" si="113"/>
        <v>39.487049999999996</v>
      </c>
      <c r="I6920" s="1">
        <v>0</v>
      </c>
      <c r="J6920" s="1">
        <v>2</v>
      </c>
      <c r="K6920" s="1">
        <v>99</v>
      </c>
      <c r="L6920" s="1">
        <v>0</v>
      </c>
      <c r="M6920" s="1">
        <v>2015</v>
      </c>
      <c r="N6920" s="53"/>
    </row>
    <row r="6921" spans="1:14" x14ac:dyDescent="0.3">
      <c r="A6921" s="1">
        <v>2015066</v>
      </c>
      <c r="B6921" s="1">
        <v>1</v>
      </c>
      <c r="C6921" s="2">
        <v>10.28092</v>
      </c>
      <c r="D6921" s="2">
        <v>1.3948199999999999</v>
      </c>
      <c r="E6921" s="2">
        <v>0</v>
      </c>
      <c r="F6921" s="2">
        <v>15.62542</v>
      </c>
      <c r="G6921" s="2">
        <v>6.8846100000000003</v>
      </c>
      <c r="H6921" s="2">
        <f t="shared" si="113"/>
        <v>34.185769999999998</v>
      </c>
      <c r="I6921" s="1">
        <v>0</v>
      </c>
      <c r="J6921" s="1">
        <v>1</v>
      </c>
      <c r="K6921" s="1">
        <v>90</v>
      </c>
      <c r="L6921" s="1">
        <v>0</v>
      </c>
      <c r="M6921" s="1">
        <v>2015</v>
      </c>
      <c r="N6921" s="53"/>
    </row>
    <row r="6922" spans="1:14" x14ac:dyDescent="0.3">
      <c r="A6922" s="1">
        <v>2015082</v>
      </c>
      <c r="B6922" s="1">
        <v>1</v>
      </c>
      <c r="C6922" s="2">
        <v>12.91395</v>
      </c>
      <c r="D6922" s="2">
        <v>0.95338999999999996</v>
      </c>
      <c r="E6922" s="2">
        <v>0</v>
      </c>
      <c r="F6922" s="2">
        <v>23.66817</v>
      </c>
      <c r="G6922" s="2">
        <v>7.3750099999999996</v>
      </c>
      <c r="H6922" s="2">
        <f t="shared" si="113"/>
        <v>44.910520000000005</v>
      </c>
      <c r="I6922" s="1">
        <v>0</v>
      </c>
      <c r="J6922" s="1">
        <v>1</v>
      </c>
      <c r="K6922" s="1">
        <v>99</v>
      </c>
      <c r="L6922" s="1">
        <v>0</v>
      </c>
      <c r="M6922" s="1">
        <v>2015</v>
      </c>
      <c r="N6922" s="53"/>
    </row>
    <row r="6923" spans="1:14" x14ac:dyDescent="0.3">
      <c r="A6923" s="1">
        <v>2015086</v>
      </c>
      <c r="B6923" s="1">
        <v>1</v>
      </c>
      <c r="C6923" s="2">
        <v>14.16804</v>
      </c>
      <c r="D6923" s="2">
        <v>0.82347999999999999</v>
      </c>
      <c r="E6923" s="2">
        <v>0</v>
      </c>
      <c r="F6923" s="2">
        <v>16.036490000000001</v>
      </c>
      <c r="G6923" s="2">
        <v>4.2083399999999997</v>
      </c>
      <c r="H6923" s="2">
        <f t="shared" si="113"/>
        <v>35.236350000000002</v>
      </c>
      <c r="I6923" s="1">
        <v>0</v>
      </c>
      <c r="J6923" s="1">
        <v>1</v>
      </c>
      <c r="K6923" s="1">
        <v>80</v>
      </c>
      <c r="L6923" s="1">
        <v>2</v>
      </c>
      <c r="M6923" s="1">
        <v>2015</v>
      </c>
      <c r="N6923" s="53"/>
    </row>
    <row r="6924" spans="1:14" x14ac:dyDescent="0.3">
      <c r="A6924" s="1">
        <v>2015084</v>
      </c>
      <c r="B6924" s="1">
        <v>2</v>
      </c>
      <c r="C6924" s="2">
        <v>12.48921</v>
      </c>
      <c r="D6924" s="2">
        <v>1.07664</v>
      </c>
      <c r="E6924" s="2">
        <v>0</v>
      </c>
      <c r="F6924" s="2">
        <v>24.686620000000001</v>
      </c>
      <c r="G6924" s="2">
        <v>9.3433100000000007</v>
      </c>
      <c r="H6924" s="2">
        <f t="shared" si="113"/>
        <v>47.595780000000005</v>
      </c>
      <c r="I6924" s="1">
        <v>0</v>
      </c>
      <c r="J6924" s="1">
        <v>2</v>
      </c>
      <c r="K6924" s="1">
        <v>101</v>
      </c>
      <c r="L6924" s="1">
        <v>0</v>
      </c>
      <c r="M6924" s="1">
        <v>2015</v>
      </c>
      <c r="N6924" s="53"/>
    </row>
    <row r="6925" spans="1:14" x14ac:dyDescent="0.3">
      <c r="A6925" s="1">
        <v>2015080</v>
      </c>
      <c r="B6925" s="1">
        <v>4</v>
      </c>
      <c r="C6925" s="2">
        <v>11.43261</v>
      </c>
      <c r="D6925" s="2">
        <v>1.26583</v>
      </c>
      <c r="E6925" s="2">
        <v>13.55711</v>
      </c>
      <c r="F6925" s="2">
        <v>25.879290000000001</v>
      </c>
      <c r="G6925" s="2">
        <v>10.788790000000001</v>
      </c>
      <c r="H6925" s="2">
        <f t="shared" si="113"/>
        <v>62.923629999999996</v>
      </c>
      <c r="I6925" s="1">
        <v>1</v>
      </c>
      <c r="J6925" s="1">
        <v>2</v>
      </c>
      <c r="K6925" s="1">
        <v>116</v>
      </c>
      <c r="L6925" s="1">
        <v>0</v>
      </c>
      <c r="M6925" s="1">
        <v>2015</v>
      </c>
      <c r="N6925" s="53"/>
    </row>
    <row r="6926" spans="1:14" x14ac:dyDescent="0.3">
      <c r="A6926" s="1">
        <v>2015087</v>
      </c>
      <c r="B6926" s="1">
        <v>1</v>
      </c>
      <c r="C6926" s="2">
        <v>11.43473</v>
      </c>
      <c r="D6926" s="2">
        <v>0.91278999999999999</v>
      </c>
      <c r="E6926" s="2">
        <v>0</v>
      </c>
      <c r="F6926" s="2">
        <v>19.33212</v>
      </c>
      <c r="G6926" s="2">
        <v>8.37317</v>
      </c>
      <c r="H6926" s="2">
        <f t="shared" si="113"/>
        <v>40.052810000000001</v>
      </c>
      <c r="I6926" s="1">
        <v>0</v>
      </c>
      <c r="J6926" s="1">
        <v>1</v>
      </c>
      <c r="K6926" s="1">
        <v>82</v>
      </c>
      <c r="L6926" s="1">
        <v>0</v>
      </c>
      <c r="M6926" s="1">
        <v>2015</v>
      </c>
      <c r="N6926" s="53"/>
    </row>
    <row r="6927" spans="1:14" x14ac:dyDescent="0.3">
      <c r="A6927" s="1">
        <v>2015081</v>
      </c>
      <c r="B6927" s="1">
        <v>3</v>
      </c>
      <c r="C6927" s="2">
        <v>11.14916</v>
      </c>
      <c r="D6927" s="2">
        <v>1.2524599999999999</v>
      </c>
      <c r="E6927" s="2">
        <v>10.29124</v>
      </c>
      <c r="F6927" s="2">
        <v>22.123259999999998</v>
      </c>
      <c r="G6927" s="2">
        <v>5.6157899999999996</v>
      </c>
      <c r="H6927" s="2">
        <f t="shared" si="113"/>
        <v>50.431909999999995</v>
      </c>
      <c r="I6927" s="1">
        <v>1</v>
      </c>
      <c r="J6927" s="1">
        <v>1</v>
      </c>
      <c r="K6927" s="1">
        <v>92</v>
      </c>
      <c r="L6927" s="1">
        <v>0</v>
      </c>
      <c r="M6927" s="1">
        <v>2015</v>
      </c>
      <c r="N6927" s="53"/>
    </row>
    <row r="6928" spans="1:14" x14ac:dyDescent="0.3">
      <c r="A6928" s="1">
        <v>2015088</v>
      </c>
      <c r="B6928" s="1">
        <v>1</v>
      </c>
      <c r="C6928" s="2">
        <v>11.39564</v>
      </c>
      <c r="D6928" s="2">
        <v>1.1212</v>
      </c>
      <c r="E6928" s="2">
        <v>0</v>
      </c>
      <c r="F6928" s="2">
        <v>24.335740000000001</v>
      </c>
      <c r="G6928" s="2">
        <v>8.1858500000000003</v>
      </c>
      <c r="H6928" s="2">
        <f t="shared" si="113"/>
        <v>45.038430000000005</v>
      </c>
      <c r="I6928" s="1">
        <v>0</v>
      </c>
      <c r="J6928" s="1">
        <v>1</v>
      </c>
      <c r="K6928" s="1">
        <v>93</v>
      </c>
      <c r="L6928" s="1">
        <v>0</v>
      </c>
      <c r="M6928" s="1">
        <v>2015</v>
      </c>
      <c r="N6928" s="53"/>
    </row>
    <row r="6929" spans="1:14" x14ac:dyDescent="0.3">
      <c r="A6929" s="1">
        <v>2015092</v>
      </c>
      <c r="B6929" s="1">
        <v>2</v>
      </c>
      <c r="C6929" s="2">
        <v>13.19009</v>
      </c>
      <c r="D6929" s="2">
        <v>1.05047</v>
      </c>
      <c r="E6929" s="2">
        <v>0</v>
      </c>
      <c r="F6929" s="2">
        <v>19.520589999999999</v>
      </c>
      <c r="G6929" s="2">
        <v>6.7602900000000004</v>
      </c>
      <c r="H6929" s="2">
        <f t="shared" si="113"/>
        <v>40.521439999999998</v>
      </c>
      <c r="I6929" s="1">
        <v>0</v>
      </c>
      <c r="J6929" s="1">
        <v>2</v>
      </c>
      <c r="K6929" s="1">
        <v>97</v>
      </c>
      <c r="L6929" s="1">
        <v>0</v>
      </c>
      <c r="M6929" s="1">
        <v>2015</v>
      </c>
      <c r="N6929" s="53"/>
    </row>
    <row r="6930" spans="1:14" x14ac:dyDescent="0.3">
      <c r="A6930" s="1">
        <v>2015085</v>
      </c>
      <c r="B6930" s="1">
        <v>4</v>
      </c>
      <c r="C6930" s="2">
        <v>15.06922</v>
      </c>
      <c r="D6930" s="2">
        <v>1.0359100000000001</v>
      </c>
      <c r="E6930" s="2">
        <v>9.2336799999999997</v>
      </c>
      <c r="F6930" s="2">
        <v>18.523540000000001</v>
      </c>
      <c r="G6930" s="2">
        <v>10.89404</v>
      </c>
      <c r="H6930" s="2">
        <f t="shared" si="113"/>
        <v>54.756389999999996</v>
      </c>
      <c r="I6930" s="1">
        <v>1</v>
      </c>
      <c r="J6930" s="1">
        <v>2</v>
      </c>
      <c r="K6930" s="1">
        <v>94</v>
      </c>
      <c r="L6930" s="1">
        <v>0</v>
      </c>
      <c r="M6930" s="1">
        <v>2015</v>
      </c>
      <c r="N6930" s="53"/>
    </row>
    <row r="6931" spans="1:14" x14ac:dyDescent="0.3">
      <c r="A6931" s="1">
        <v>2015091</v>
      </c>
      <c r="B6931" s="1">
        <v>2</v>
      </c>
      <c r="C6931" s="2">
        <v>12.48903</v>
      </c>
      <c r="D6931" s="2">
        <v>0.96008000000000004</v>
      </c>
      <c r="E6931" s="2">
        <v>0</v>
      </c>
      <c r="F6931" s="2">
        <v>24.568860000000001</v>
      </c>
      <c r="G6931" s="2">
        <v>9.2844300000000004</v>
      </c>
      <c r="H6931" s="2">
        <f t="shared" si="113"/>
        <v>47.302399999999999</v>
      </c>
      <c r="I6931" s="1">
        <v>0</v>
      </c>
      <c r="J6931" s="1">
        <v>2</v>
      </c>
      <c r="K6931" s="1">
        <v>101</v>
      </c>
      <c r="L6931" s="1">
        <v>0</v>
      </c>
      <c r="M6931" s="1">
        <v>2015</v>
      </c>
      <c r="N6931" s="53"/>
    </row>
    <row r="6932" spans="1:14" x14ac:dyDescent="0.3">
      <c r="A6932" s="1">
        <v>2015093</v>
      </c>
      <c r="B6932" s="1">
        <v>2</v>
      </c>
      <c r="C6932" s="2">
        <v>11.211460000000001</v>
      </c>
      <c r="D6932" s="2">
        <v>0.96409999999999996</v>
      </c>
      <c r="E6932" s="2">
        <v>0</v>
      </c>
      <c r="F6932" s="2">
        <v>22.039359999999999</v>
      </c>
      <c r="G6932" s="2">
        <v>8.0196799999999993</v>
      </c>
      <c r="H6932" s="2">
        <f t="shared" si="113"/>
        <v>42.2346</v>
      </c>
      <c r="I6932" s="1">
        <v>0</v>
      </c>
      <c r="J6932" s="1">
        <v>2</v>
      </c>
      <c r="K6932" s="1">
        <v>93</v>
      </c>
      <c r="L6932" s="1">
        <v>0</v>
      </c>
      <c r="M6932" s="1">
        <v>2015</v>
      </c>
      <c r="N6932" s="53"/>
    </row>
    <row r="6933" spans="1:14" x14ac:dyDescent="0.3">
      <c r="A6933" s="1">
        <v>2015094</v>
      </c>
      <c r="B6933" s="1">
        <v>2</v>
      </c>
      <c r="C6933" s="2">
        <v>11.499219999999999</v>
      </c>
      <c r="D6933" s="2">
        <v>1.0975200000000001</v>
      </c>
      <c r="E6933" s="2">
        <v>0</v>
      </c>
      <c r="F6933" s="2">
        <v>19.150500000000001</v>
      </c>
      <c r="G6933" s="2">
        <v>6.5752499999999996</v>
      </c>
      <c r="H6933" s="2">
        <f t="shared" si="113"/>
        <v>38.322489999999995</v>
      </c>
      <c r="I6933" s="1">
        <v>0</v>
      </c>
      <c r="J6933" s="1">
        <v>2</v>
      </c>
      <c r="K6933" s="1">
        <v>99</v>
      </c>
      <c r="L6933" s="1">
        <v>0</v>
      </c>
      <c r="M6933" s="1">
        <v>2015</v>
      </c>
      <c r="N6933" s="53"/>
    </row>
    <row r="6934" spans="1:14" x14ac:dyDescent="0.3">
      <c r="A6934" s="1">
        <v>2015089</v>
      </c>
      <c r="B6934" s="1">
        <v>4</v>
      </c>
      <c r="C6934" s="2">
        <v>12.12555</v>
      </c>
      <c r="D6934" s="2">
        <v>0.97989999999999999</v>
      </c>
      <c r="E6934" s="2">
        <v>9.5382499999999997</v>
      </c>
      <c r="F6934" s="2">
        <v>21.88073</v>
      </c>
      <c r="G6934" s="2">
        <v>7.3587300000000004</v>
      </c>
      <c r="H6934" s="2">
        <f t="shared" si="113"/>
        <v>51.883160000000004</v>
      </c>
      <c r="I6934" s="1">
        <v>1</v>
      </c>
      <c r="J6934" s="1">
        <v>2</v>
      </c>
      <c r="K6934" s="1">
        <v>94</v>
      </c>
      <c r="L6934" s="1">
        <v>0</v>
      </c>
      <c r="M6934" s="1">
        <v>2015</v>
      </c>
      <c r="N6934" s="53"/>
    </row>
    <row r="6935" spans="1:14" x14ac:dyDescent="0.3">
      <c r="A6935" s="1">
        <v>2015097</v>
      </c>
      <c r="B6935" s="1">
        <v>2</v>
      </c>
      <c r="C6935" s="2">
        <v>11.94529</v>
      </c>
      <c r="D6935" s="2">
        <v>0.77368999999999999</v>
      </c>
      <c r="E6935" s="2">
        <v>0</v>
      </c>
      <c r="F6935" s="2">
        <v>23.766079999999999</v>
      </c>
      <c r="G6935" s="2">
        <v>8.8830399999999994</v>
      </c>
      <c r="H6935" s="2">
        <f t="shared" si="113"/>
        <v>45.368099999999998</v>
      </c>
      <c r="I6935" s="1">
        <v>0</v>
      </c>
      <c r="J6935" s="1">
        <v>2</v>
      </c>
      <c r="K6935" s="1">
        <v>101</v>
      </c>
      <c r="L6935" s="1">
        <v>0</v>
      </c>
      <c r="M6935" s="1">
        <v>2015</v>
      </c>
      <c r="N6935" s="53"/>
    </row>
    <row r="6936" spans="1:14" x14ac:dyDescent="0.3">
      <c r="A6936" s="1">
        <v>2015098</v>
      </c>
      <c r="B6936" s="1">
        <v>1</v>
      </c>
      <c r="C6936" s="2">
        <v>9.8153199999999998</v>
      </c>
      <c r="D6936" s="2">
        <v>0.97494000000000003</v>
      </c>
      <c r="E6936" s="2">
        <v>0</v>
      </c>
      <c r="F6936" s="2">
        <v>15.63899</v>
      </c>
      <c r="G6936" s="2">
        <v>6.5929599999999997</v>
      </c>
      <c r="H6936" s="2">
        <f t="shared" si="113"/>
        <v>33.022210000000001</v>
      </c>
      <c r="I6936" s="1">
        <v>0</v>
      </c>
      <c r="J6936" s="1">
        <v>1</v>
      </c>
      <c r="K6936" s="1">
        <v>80</v>
      </c>
      <c r="L6936" s="1">
        <v>0</v>
      </c>
      <c r="M6936" s="1">
        <v>2015</v>
      </c>
      <c r="N6936" s="53"/>
    </row>
    <row r="6937" spans="1:14" x14ac:dyDescent="0.3">
      <c r="A6937" s="1">
        <v>2015090</v>
      </c>
      <c r="B6937" s="1">
        <v>4</v>
      </c>
      <c r="C6937" s="2">
        <v>11.48105</v>
      </c>
      <c r="D6937" s="2">
        <v>0.92454999999999998</v>
      </c>
      <c r="E6937" s="2">
        <v>10.525270000000001</v>
      </c>
      <c r="F6937" s="2">
        <v>20.149429999999999</v>
      </c>
      <c r="G6937" s="2">
        <v>9.3758599999999994</v>
      </c>
      <c r="H6937" s="2">
        <f t="shared" si="113"/>
        <v>52.456159999999997</v>
      </c>
      <c r="I6937" s="1">
        <v>1</v>
      </c>
      <c r="J6937" s="1">
        <v>2</v>
      </c>
      <c r="K6937" s="1">
        <v>96</v>
      </c>
      <c r="L6937" s="1">
        <v>0</v>
      </c>
      <c r="M6937" s="1">
        <v>2015</v>
      </c>
      <c r="N6937" s="53"/>
    </row>
    <row r="6938" spans="1:14" x14ac:dyDescent="0.3">
      <c r="A6938" s="1">
        <v>2015099</v>
      </c>
      <c r="B6938" s="1">
        <v>2</v>
      </c>
      <c r="C6938" s="2">
        <v>11.08309</v>
      </c>
      <c r="D6938" s="2">
        <v>1.1494</v>
      </c>
      <c r="E6938" s="2">
        <v>0</v>
      </c>
      <c r="F6938" s="2">
        <v>23.08811</v>
      </c>
      <c r="G6938" s="2">
        <v>8.5440500000000004</v>
      </c>
      <c r="H6938" s="2">
        <f t="shared" si="113"/>
        <v>43.864649999999997</v>
      </c>
      <c r="I6938" s="1">
        <v>0</v>
      </c>
      <c r="J6938" s="1">
        <v>2</v>
      </c>
      <c r="K6938" s="1">
        <v>93</v>
      </c>
      <c r="L6938" s="1">
        <v>0</v>
      </c>
      <c r="M6938" s="1">
        <v>2015</v>
      </c>
      <c r="N6938" s="53"/>
    </row>
    <row r="6939" spans="1:14" x14ac:dyDescent="0.3">
      <c r="A6939" s="1">
        <v>2015100</v>
      </c>
      <c r="B6939" s="1">
        <v>1</v>
      </c>
      <c r="C6939" s="2">
        <v>11.953390000000001</v>
      </c>
      <c r="D6939" s="2">
        <v>1.43296</v>
      </c>
      <c r="E6939" s="2">
        <v>0</v>
      </c>
      <c r="F6939" s="2">
        <v>19.418320000000001</v>
      </c>
      <c r="G6939" s="2">
        <v>6.6444400000000003</v>
      </c>
      <c r="H6939" s="2">
        <f t="shared" si="113"/>
        <v>39.449110000000005</v>
      </c>
      <c r="I6939" s="1">
        <v>0</v>
      </c>
      <c r="J6939" s="1">
        <v>1</v>
      </c>
      <c r="K6939" s="1">
        <v>97</v>
      </c>
      <c r="L6939" s="1">
        <v>0</v>
      </c>
      <c r="M6939" s="1">
        <v>2015</v>
      </c>
      <c r="N6939" s="53"/>
    </row>
    <row r="6940" spans="1:14" x14ac:dyDescent="0.3">
      <c r="A6940" s="1">
        <v>2015101</v>
      </c>
      <c r="B6940" s="1">
        <v>1</v>
      </c>
      <c r="C6940" s="2">
        <v>10.230930000000001</v>
      </c>
      <c r="D6940" s="2">
        <v>1.13696</v>
      </c>
      <c r="E6940" s="2">
        <v>0</v>
      </c>
      <c r="F6940" s="2">
        <v>14.980029999999999</v>
      </c>
      <c r="G6940" s="2">
        <v>8.5502900000000004</v>
      </c>
      <c r="H6940" s="2">
        <f t="shared" si="113"/>
        <v>34.898210000000006</v>
      </c>
      <c r="I6940" s="1">
        <v>0</v>
      </c>
      <c r="J6940" s="1">
        <v>1</v>
      </c>
      <c r="K6940" s="1">
        <v>80</v>
      </c>
      <c r="L6940" s="1">
        <v>0</v>
      </c>
      <c r="M6940" s="1">
        <v>2015</v>
      </c>
      <c r="N6940" s="53"/>
    </row>
    <row r="6941" spans="1:14" x14ac:dyDescent="0.3">
      <c r="A6941" s="1">
        <v>2015102</v>
      </c>
      <c r="B6941" s="1">
        <v>2</v>
      </c>
      <c r="C6941" s="2">
        <v>13.636290000000001</v>
      </c>
      <c r="D6941" s="2">
        <v>1.1167400000000001</v>
      </c>
      <c r="E6941" s="2">
        <v>0</v>
      </c>
      <c r="F6941" s="2">
        <v>23.656739999999999</v>
      </c>
      <c r="G6941" s="2">
        <v>8.8283699999999996</v>
      </c>
      <c r="H6941" s="2">
        <f t="shared" si="113"/>
        <v>47.238140000000001</v>
      </c>
      <c r="I6941" s="1">
        <v>0</v>
      </c>
      <c r="J6941" s="1">
        <v>2</v>
      </c>
      <c r="K6941" s="1">
        <v>112</v>
      </c>
      <c r="L6941" s="1">
        <v>0</v>
      </c>
      <c r="M6941" s="1">
        <v>2015</v>
      </c>
      <c r="N6941" s="53"/>
    </row>
    <row r="6942" spans="1:14" x14ac:dyDescent="0.3">
      <c r="A6942" s="1">
        <v>2015096</v>
      </c>
      <c r="B6942" s="1">
        <v>4</v>
      </c>
      <c r="C6942" s="2">
        <v>10.29147</v>
      </c>
      <c r="D6942" s="2">
        <v>1.1820600000000001</v>
      </c>
      <c r="E6942" s="2">
        <v>8.7088000000000001</v>
      </c>
      <c r="F6942" s="2">
        <v>26.665410000000001</v>
      </c>
      <c r="G6942" s="2">
        <v>12.811389999999999</v>
      </c>
      <c r="H6942" s="2">
        <f t="shared" si="113"/>
        <v>59.659130000000005</v>
      </c>
      <c r="I6942" s="1">
        <v>1</v>
      </c>
      <c r="J6942" s="1">
        <v>2</v>
      </c>
      <c r="K6942" s="1">
        <v>107</v>
      </c>
      <c r="L6942" s="1">
        <v>0</v>
      </c>
      <c r="M6942" s="1">
        <v>2015</v>
      </c>
      <c r="N6942" s="53"/>
    </row>
    <row r="6943" spans="1:14" x14ac:dyDescent="0.3">
      <c r="A6943" s="1">
        <v>2015104</v>
      </c>
      <c r="B6943" s="1">
        <v>2</v>
      </c>
      <c r="C6943" s="2">
        <v>13.86543</v>
      </c>
      <c r="D6943" s="2">
        <v>0.92244000000000004</v>
      </c>
      <c r="E6943" s="2">
        <v>0</v>
      </c>
      <c r="F6943" s="2">
        <v>19.640519999999999</v>
      </c>
      <c r="G6943" s="2">
        <v>6.8202600000000002</v>
      </c>
      <c r="H6943" s="2">
        <f t="shared" si="113"/>
        <v>41.248649999999998</v>
      </c>
      <c r="I6943" s="1">
        <v>0</v>
      </c>
      <c r="J6943" s="1">
        <v>2</v>
      </c>
      <c r="K6943" s="1">
        <v>89</v>
      </c>
      <c r="L6943" s="1">
        <v>0</v>
      </c>
      <c r="M6943" s="1">
        <v>2015</v>
      </c>
      <c r="N6943" s="53"/>
    </row>
    <row r="6944" spans="1:14" x14ac:dyDescent="0.3">
      <c r="A6944" s="1">
        <v>2015103</v>
      </c>
      <c r="B6944" s="1">
        <v>2</v>
      </c>
      <c r="C6944" s="2">
        <v>11.73058</v>
      </c>
      <c r="D6944" s="2">
        <v>1.2859700000000001</v>
      </c>
      <c r="E6944" s="2">
        <v>0</v>
      </c>
      <c r="F6944" s="2">
        <v>25.588159999999998</v>
      </c>
      <c r="G6944" s="2">
        <v>9.7940799999999992</v>
      </c>
      <c r="H6944" s="2">
        <f t="shared" si="113"/>
        <v>48.398789999999998</v>
      </c>
      <c r="I6944" s="1">
        <v>0</v>
      </c>
      <c r="J6944" s="1">
        <v>2</v>
      </c>
      <c r="K6944" s="1">
        <v>100</v>
      </c>
      <c r="L6944" s="1">
        <v>0</v>
      </c>
      <c r="M6944" s="1">
        <v>2015</v>
      </c>
      <c r="N6944" s="53"/>
    </row>
    <row r="6945" spans="1:14" x14ac:dyDescent="0.3">
      <c r="A6945" s="1">
        <v>2015105</v>
      </c>
      <c r="B6945" s="1">
        <v>1</v>
      </c>
      <c r="C6945" s="2">
        <v>12.506209999999999</v>
      </c>
      <c r="D6945" s="2">
        <v>1.0201899999999999</v>
      </c>
      <c r="E6945" s="2">
        <v>0</v>
      </c>
      <c r="F6945" s="2">
        <v>24.652360000000002</v>
      </c>
      <c r="G6945" s="2">
        <v>7.4716399999999998</v>
      </c>
      <c r="H6945" s="2">
        <f t="shared" si="113"/>
        <v>45.650399999999998</v>
      </c>
      <c r="I6945" s="1">
        <v>0</v>
      </c>
      <c r="J6945" s="1">
        <v>1</v>
      </c>
      <c r="K6945" s="1">
        <v>102</v>
      </c>
      <c r="L6945" s="1">
        <v>0</v>
      </c>
      <c r="M6945" s="1">
        <v>2015</v>
      </c>
      <c r="N6945" s="53"/>
    </row>
    <row r="6946" spans="1:14" x14ac:dyDescent="0.3">
      <c r="A6946" s="1">
        <v>2015107</v>
      </c>
      <c r="B6946" s="1">
        <v>1</v>
      </c>
      <c r="C6946" s="2">
        <v>9.6631400000000003</v>
      </c>
      <c r="D6946" s="2">
        <v>0.88448000000000004</v>
      </c>
      <c r="E6946" s="2">
        <v>0</v>
      </c>
      <c r="F6946" s="2">
        <v>23.174980000000001</v>
      </c>
      <c r="G6946" s="2">
        <v>7.0489199999999999</v>
      </c>
      <c r="H6946" s="2">
        <f t="shared" si="113"/>
        <v>40.771520000000002</v>
      </c>
      <c r="I6946" s="1">
        <v>0</v>
      </c>
      <c r="J6946" s="1">
        <v>1</v>
      </c>
      <c r="K6946" s="1">
        <v>93</v>
      </c>
      <c r="L6946" s="1">
        <v>0</v>
      </c>
      <c r="M6946" s="1">
        <v>2015</v>
      </c>
      <c r="N6946" s="53"/>
    </row>
    <row r="6947" spans="1:14" x14ac:dyDescent="0.3">
      <c r="A6947" s="1">
        <v>2015110</v>
      </c>
      <c r="B6947" s="1">
        <v>1</v>
      </c>
      <c r="C6947" s="2">
        <v>11.28149</v>
      </c>
      <c r="D6947" s="2">
        <v>0.93837999999999999</v>
      </c>
      <c r="E6947" s="2">
        <v>0</v>
      </c>
      <c r="F6947" s="2">
        <v>23.728069999999999</v>
      </c>
      <c r="G6947" s="2">
        <v>6.7242199999999999</v>
      </c>
      <c r="H6947" s="2">
        <f t="shared" si="113"/>
        <v>42.672160000000005</v>
      </c>
      <c r="I6947" s="1">
        <v>0</v>
      </c>
      <c r="J6947" s="1">
        <v>1</v>
      </c>
      <c r="K6947" s="1">
        <v>94</v>
      </c>
      <c r="L6947" s="1">
        <v>0</v>
      </c>
      <c r="M6947" s="1">
        <v>2015</v>
      </c>
      <c r="N6947" s="53"/>
    </row>
    <row r="6948" spans="1:14" x14ac:dyDescent="0.3">
      <c r="A6948" s="1">
        <v>2015111</v>
      </c>
      <c r="B6948" s="1">
        <v>2</v>
      </c>
      <c r="C6948" s="2">
        <v>10.983689999999999</v>
      </c>
      <c r="D6948" s="2">
        <v>1.2327399999999999</v>
      </c>
      <c r="E6948" s="2">
        <v>0</v>
      </c>
      <c r="F6948" s="2">
        <v>24.800619999999999</v>
      </c>
      <c r="G6948" s="2">
        <v>9.4003099999999993</v>
      </c>
      <c r="H6948" s="2">
        <f t="shared" si="113"/>
        <v>46.417359999999995</v>
      </c>
      <c r="I6948" s="1">
        <v>0</v>
      </c>
      <c r="J6948" s="1">
        <v>2</v>
      </c>
      <c r="K6948" s="1">
        <v>108</v>
      </c>
      <c r="L6948" s="1">
        <v>0</v>
      </c>
      <c r="M6948" s="1">
        <v>2015</v>
      </c>
      <c r="N6948" s="53"/>
    </row>
    <row r="6949" spans="1:14" x14ac:dyDescent="0.3">
      <c r="A6949" s="1">
        <v>2015108</v>
      </c>
      <c r="B6949" s="1">
        <v>4</v>
      </c>
      <c r="C6949" s="2">
        <v>9.8984699999999997</v>
      </c>
      <c r="D6949" s="2">
        <v>1.03268</v>
      </c>
      <c r="E6949" s="2">
        <v>11.70185</v>
      </c>
      <c r="F6949" s="2">
        <v>21.833760000000002</v>
      </c>
      <c r="G6949" s="2">
        <v>7.7744999999999997</v>
      </c>
      <c r="H6949" s="2">
        <f t="shared" si="113"/>
        <v>52.241259999999997</v>
      </c>
      <c r="I6949" s="1">
        <v>1</v>
      </c>
      <c r="J6949" s="1">
        <v>2</v>
      </c>
      <c r="K6949" s="1">
        <v>99</v>
      </c>
      <c r="L6949" s="1">
        <v>0</v>
      </c>
      <c r="M6949" s="1">
        <v>2015</v>
      </c>
      <c r="N6949" s="53"/>
    </row>
    <row r="6950" spans="1:14" x14ac:dyDescent="0.3">
      <c r="A6950" s="1">
        <v>2015095</v>
      </c>
      <c r="B6950" s="1">
        <v>2</v>
      </c>
      <c r="C6950" s="2">
        <v>11.170030000000001</v>
      </c>
      <c r="D6950" s="2">
        <v>0.82918999999999998</v>
      </c>
      <c r="E6950" s="2">
        <v>0</v>
      </c>
      <c r="F6950" s="2">
        <v>16.559550000000002</v>
      </c>
      <c r="G6950" s="2">
        <v>5.2797700000000001</v>
      </c>
      <c r="H6950" s="2">
        <f t="shared" si="113"/>
        <v>33.838540000000002</v>
      </c>
      <c r="I6950" s="1">
        <v>0</v>
      </c>
      <c r="J6950" s="1">
        <v>2</v>
      </c>
      <c r="K6950" s="1">
        <v>82</v>
      </c>
      <c r="L6950" s="1">
        <v>0</v>
      </c>
      <c r="M6950" s="1">
        <v>2015</v>
      </c>
      <c r="N6950" s="53"/>
    </row>
    <row r="6951" spans="1:14" x14ac:dyDescent="0.3">
      <c r="A6951" s="1">
        <v>2015112</v>
      </c>
      <c r="B6951" s="1">
        <v>2</v>
      </c>
      <c r="C6951" s="2">
        <v>14.600669999999999</v>
      </c>
      <c r="D6951" s="2">
        <v>1.2452099999999999</v>
      </c>
      <c r="E6951" s="2">
        <v>0</v>
      </c>
      <c r="F6951" s="2">
        <v>23.20487</v>
      </c>
      <c r="G6951" s="2">
        <v>8.60243</v>
      </c>
      <c r="H6951" s="2">
        <f t="shared" si="113"/>
        <v>47.653179999999999</v>
      </c>
      <c r="I6951" s="1">
        <v>0</v>
      </c>
      <c r="J6951" s="1">
        <v>2</v>
      </c>
      <c r="K6951" s="1">
        <v>88</v>
      </c>
      <c r="L6951" s="1">
        <v>0</v>
      </c>
      <c r="M6951" s="1">
        <v>2015</v>
      </c>
      <c r="N6951" s="53"/>
    </row>
    <row r="6952" spans="1:14" x14ac:dyDescent="0.3">
      <c r="A6952" s="1">
        <v>2015109</v>
      </c>
      <c r="B6952" s="1">
        <v>3</v>
      </c>
      <c r="C6952" s="2">
        <v>13.25512</v>
      </c>
      <c r="D6952" s="2">
        <v>1.1251199999999999</v>
      </c>
      <c r="E6952" s="2">
        <v>6.8540999999999999</v>
      </c>
      <c r="F6952" s="2">
        <v>22.18816</v>
      </c>
      <c r="G6952" s="2">
        <v>7.3202499999999997</v>
      </c>
      <c r="H6952" s="2">
        <f t="shared" si="113"/>
        <v>50.742750000000001</v>
      </c>
      <c r="I6952" s="1">
        <v>1</v>
      </c>
      <c r="J6952" s="1">
        <v>1</v>
      </c>
      <c r="K6952" s="1">
        <v>86</v>
      </c>
      <c r="L6952" s="1">
        <v>0</v>
      </c>
      <c r="M6952" s="1">
        <v>2015</v>
      </c>
      <c r="N6952" s="53"/>
    </row>
    <row r="6953" spans="1:14" x14ac:dyDescent="0.3">
      <c r="A6953" s="1">
        <v>2015114</v>
      </c>
      <c r="B6953" s="1">
        <v>2</v>
      </c>
      <c r="C6953" s="2">
        <v>12.741619999999999</v>
      </c>
      <c r="D6953" s="2">
        <v>1.0286599999999999</v>
      </c>
      <c r="E6953" s="2">
        <v>0</v>
      </c>
      <c r="F6953" s="2">
        <v>24.883140000000001</v>
      </c>
      <c r="G6953" s="2">
        <v>9.4415700000000005</v>
      </c>
      <c r="H6953" s="2">
        <f t="shared" si="113"/>
        <v>48.094989999999996</v>
      </c>
      <c r="I6953" s="1">
        <v>0</v>
      </c>
      <c r="J6953" s="1">
        <v>2</v>
      </c>
      <c r="K6953" s="1">
        <v>111</v>
      </c>
      <c r="L6953" s="1">
        <v>0</v>
      </c>
      <c r="M6953" s="1">
        <v>2015</v>
      </c>
      <c r="N6953" s="53"/>
    </row>
    <row r="6954" spans="1:14" x14ac:dyDescent="0.3">
      <c r="A6954" s="1">
        <v>2015115</v>
      </c>
      <c r="B6954" s="1">
        <v>2</v>
      </c>
      <c r="C6954" s="2">
        <v>10.35206</v>
      </c>
      <c r="D6954" s="2">
        <v>0.81313999999999997</v>
      </c>
      <c r="E6954" s="2">
        <v>0</v>
      </c>
      <c r="F6954" s="2">
        <v>17.818999999999999</v>
      </c>
      <c r="G6954" s="2">
        <v>5.9095000000000004</v>
      </c>
      <c r="H6954" s="2">
        <f t="shared" si="113"/>
        <v>34.893700000000003</v>
      </c>
      <c r="I6954" s="1">
        <v>0</v>
      </c>
      <c r="J6954" s="1">
        <v>2</v>
      </c>
      <c r="K6954" s="1">
        <v>88</v>
      </c>
      <c r="L6954" s="1">
        <v>0</v>
      </c>
      <c r="M6954" s="1">
        <v>2015</v>
      </c>
      <c r="N6954" s="53"/>
    </row>
    <row r="6955" spans="1:14" x14ac:dyDescent="0.3">
      <c r="A6955" s="1">
        <v>2015117</v>
      </c>
      <c r="B6955" s="1">
        <v>1</v>
      </c>
      <c r="C6955" s="2">
        <v>12.2197</v>
      </c>
      <c r="D6955" s="2">
        <v>0.91737999999999997</v>
      </c>
      <c r="E6955" s="2">
        <v>0</v>
      </c>
      <c r="F6955" s="2">
        <v>19.629049999999999</v>
      </c>
      <c r="G6955" s="2">
        <v>6.3683100000000001</v>
      </c>
      <c r="H6955" s="2">
        <f t="shared" ref="H6955:H7018" si="114">SUM(C6955:G6955)</f>
        <v>39.134439999999998</v>
      </c>
      <c r="I6955" s="1">
        <v>0</v>
      </c>
      <c r="J6955" s="1">
        <v>1</v>
      </c>
      <c r="K6955" s="1">
        <v>89</v>
      </c>
      <c r="L6955" s="1">
        <v>1</v>
      </c>
      <c r="M6955" s="1">
        <v>2015</v>
      </c>
      <c r="N6955" s="53"/>
    </row>
    <row r="6956" spans="1:14" x14ac:dyDescent="0.3">
      <c r="A6956" s="1">
        <v>2015113</v>
      </c>
      <c r="B6956" s="1">
        <v>4</v>
      </c>
      <c r="C6956" s="2">
        <v>10.72936</v>
      </c>
      <c r="D6956" s="2">
        <v>1.21214</v>
      </c>
      <c r="E6956" s="2">
        <v>8.1632300000000004</v>
      </c>
      <c r="F6956" s="2">
        <v>20.242470000000001</v>
      </c>
      <c r="G6956" s="2">
        <v>11.555999999999999</v>
      </c>
      <c r="H6956" s="2">
        <f t="shared" si="114"/>
        <v>51.903199999999998</v>
      </c>
      <c r="I6956" s="1">
        <v>1</v>
      </c>
      <c r="J6956" s="1">
        <v>2</v>
      </c>
      <c r="K6956" s="1">
        <v>93</v>
      </c>
      <c r="L6956" s="1">
        <v>0</v>
      </c>
      <c r="M6956" s="1">
        <v>2015</v>
      </c>
      <c r="N6956" s="53"/>
    </row>
    <row r="6957" spans="1:14" x14ac:dyDescent="0.3">
      <c r="A6957" s="1">
        <v>2015118</v>
      </c>
      <c r="B6957" s="1">
        <v>2</v>
      </c>
      <c r="C6957" s="2">
        <v>10.98371</v>
      </c>
      <c r="D6957" s="2">
        <v>1.01128</v>
      </c>
      <c r="E6957" s="2">
        <v>0</v>
      </c>
      <c r="F6957" s="2">
        <v>21.476050000000001</v>
      </c>
      <c r="G6957" s="2">
        <v>7.7380199999999997</v>
      </c>
      <c r="H6957" s="2">
        <f t="shared" si="114"/>
        <v>41.209060000000001</v>
      </c>
      <c r="I6957" s="1">
        <v>0</v>
      </c>
      <c r="J6957" s="1">
        <v>2</v>
      </c>
      <c r="K6957" s="1">
        <v>91</v>
      </c>
      <c r="L6957" s="1">
        <v>0</v>
      </c>
      <c r="M6957" s="1">
        <v>2015</v>
      </c>
      <c r="N6957" s="53"/>
    </row>
    <row r="6958" spans="1:14" x14ac:dyDescent="0.3">
      <c r="A6958" s="1">
        <v>2015120</v>
      </c>
      <c r="B6958" s="1">
        <v>1</v>
      </c>
      <c r="C6958" s="2">
        <v>9.8453700000000008</v>
      </c>
      <c r="D6958" s="2">
        <v>0.95208000000000004</v>
      </c>
      <c r="E6958" s="2">
        <v>0</v>
      </c>
      <c r="F6958" s="2">
        <v>23.088519999999999</v>
      </c>
      <c r="G6958" s="2">
        <v>3.0106199999999999</v>
      </c>
      <c r="H6958" s="2">
        <f t="shared" si="114"/>
        <v>36.896590000000003</v>
      </c>
      <c r="I6958" s="1">
        <v>0</v>
      </c>
      <c r="J6958" s="1">
        <v>1</v>
      </c>
      <c r="K6958" s="1">
        <v>91</v>
      </c>
      <c r="L6958" s="1">
        <v>0</v>
      </c>
      <c r="M6958" s="1">
        <v>2015</v>
      </c>
      <c r="N6958" s="53"/>
    </row>
    <row r="6959" spans="1:14" x14ac:dyDescent="0.3">
      <c r="A6959" s="1">
        <v>2015119</v>
      </c>
      <c r="B6959" s="1">
        <v>1</v>
      </c>
      <c r="C6959" s="2">
        <v>12.429880000000001</v>
      </c>
      <c r="D6959" s="2">
        <v>0.80452999999999997</v>
      </c>
      <c r="E6959" s="2">
        <v>0</v>
      </c>
      <c r="F6959" s="2">
        <v>19.486550000000001</v>
      </c>
      <c r="G6959" s="2">
        <v>8.1585000000000001</v>
      </c>
      <c r="H6959" s="2">
        <f t="shared" si="114"/>
        <v>40.879460000000009</v>
      </c>
      <c r="I6959" s="1">
        <v>0</v>
      </c>
      <c r="J6959" s="1">
        <v>1</v>
      </c>
      <c r="K6959" s="1">
        <v>91</v>
      </c>
      <c r="L6959" s="1">
        <v>0</v>
      </c>
      <c r="M6959" s="1">
        <v>2015</v>
      </c>
      <c r="N6959" s="53"/>
    </row>
    <row r="6960" spans="1:14" x14ac:dyDescent="0.3">
      <c r="A6960" s="1">
        <v>2015121</v>
      </c>
      <c r="B6960" s="1">
        <v>2</v>
      </c>
      <c r="C6960" s="2">
        <v>14.568820000000001</v>
      </c>
      <c r="D6960" s="2">
        <v>1.0028999999999999</v>
      </c>
      <c r="E6960" s="2">
        <v>0</v>
      </c>
      <c r="F6960" s="2">
        <v>20.395800000000001</v>
      </c>
      <c r="G6960" s="2">
        <v>7.1978999999999997</v>
      </c>
      <c r="H6960" s="2">
        <f t="shared" si="114"/>
        <v>43.165419999999997</v>
      </c>
      <c r="I6960" s="1">
        <v>0</v>
      </c>
      <c r="J6960" s="1">
        <v>2</v>
      </c>
      <c r="K6960" s="1">
        <v>92</v>
      </c>
      <c r="L6960" s="1">
        <v>0</v>
      </c>
      <c r="M6960" s="1">
        <v>2015</v>
      </c>
      <c r="N6960" s="53"/>
    </row>
    <row r="6961" spans="1:14" x14ac:dyDescent="0.3">
      <c r="A6961" s="1">
        <v>2015123</v>
      </c>
      <c r="B6961" s="1">
        <v>2</v>
      </c>
      <c r="C6961" s="2">
        <v>12.76343</v>
      </c>
      <c r="D6961" s="2">
        <v>1.1499600000000001</v>
      </c>
      <c r="E6961" s="2">
        <v>0</v>
      </c>
      <c r="F6961" s="2">
        <v>18.841380000000001</v>
      </c>
      <c r="G6961" s="2">
        <v>6.4206899999999996</v>
      </c>
      <c r="H6961" s="2">
        <f t="shared" si="114"/>
        <v>39.175460000000001</v>
      </c>
      <c r="I6961" s="1">
        <v>0</v>
      </c>
      <c r="J6961" s="1">
        <v>2</v>
      </c>
      <c r="K6961" s="1">
        <v>87</v>
      </c>
      <c r="L6961" s="1">
        <v>0</v>
      </c>
      <c r="M6961" s="1">
        <v>2015</v>
      </c>
      <c r="N6961" s="53"/>
    </row>
    <row r="6962" spans="1:14" x14ac:dyDescent="0.3">
      <c r="A6962" s="1">
        <v>2015124</v>
      </c>
      <c r="B6962" s="1">
        <v>1</v>
      </c>
      <c r="C6962" s="2">
        <v>12.027340000000001</v>
      </c>
      <c r="D6962" s="2">
        <v>1.1255900000000001</v>
      </c>
      <c r="E6962" s="2">
        <v>0</v>
      </c>
      <c r="F6962" s="2">
        <v>19.34994</v>
      </c>
      <c r="G6962" s="2">
        <v>5.2324299999999999</v>
      </c>
      <c r="H6962" s="2">
        <f t="shared" si="114"/>
        <v>37.735300000000002</v>
      </c>
      <c r="I6962" s="1">
        <v>0</v>
      </c>
      <c r="J6962" s="1">
        <v>1</v>
      </c>
      <c r="K6962" s="1">
        <v>85</v>
      </c>
      <c r="L6962" s="1">
        <v>0</v>
      </c>
      <c r="M6962" s="1">
        <v>2015</v>
      </c>
      <c r="N6962" s="53"/>
    </row>
    <row r="6963" spans="1:14" x14ac:dyDescent="0.3">
      <c r="A6963" s="1">
        <v>2015125</v>
      </c>
      <c r="B6963" s="1">
        <v>2</v>
      </c>
      <c r="C6963" s="2">
        <v>14.31521</v>
      </c>
      <c r="D6963" s="2">
        <v>1.14296</v>
      </c>
      <c r="E6963" s="2">
        <v>0</v>
      </c>
      <c r="F6963" s="2">
        <v>20.162659999999999</v>
      </c>
      <c r="G6963" s="2">
        <v>7.0813300000000003</v>
      </c>
      <c r="H6963" s="2">
        <f t="shared" si="114"/>
        <v>42.702159999999999</v>
      </c>
      <c r="I6963" s="1">
        <v>0</v>
      </c>
      <c r="J6963" s="1">
        <v>2</v>
      </c>
      <c r="K6963" s="1">
        <v>98</v>
      </c>
      <c r="L6963" s="1">
        <v>0</v>
      </c>
      <c r="M6963" s="1">
        <v>2015</v>
      </c>
      <c r="N6963" s="53"/>
    </row>
    <row r="6964" spans="1:14" x14ac:dyDescent="0.3">
      <c r="A6964" s="1">
        <v>2015122</v>
      </c>
      <c r="B6964" s="1">
        <v>4</v>
      </c>
      <c r="C6964" s="2">
        <v>13.77234</v>
      </c>
      <c r="D6964" s="2">
        <v>0.92283999999999999</v>
      </c>
      <c r="E6964" s="2">
        <v>8.5033399999999997</v>
      </c>
      <c r="F6964" s="2">
        <v>18.336590000000001</v>
      </c>
      <c r="G6964" s="2">
        <v>5.0843999999999996</v>
      </c>
      <c r="H6964" s="2">
        <f t="shared" si="114"/>
        <v>46.619510000000005</v>
      </c>
      <c r="I6964" s="1">
        <v>1</v>
      </c>
      <c r="J6964" s="1">
        <v>2</v>
      </c>
      <c r="K6964" s="1">
        <v>83</v>
      </c>
      <c r="L6964" s="1">
        <v>0</v>
      </c>
      <c r="M6964" s="1">
        <v>2015</v>
      </c>
      <c r="N6964" s="53"/>
    </row>
    <row r="6965" spans="1:14" x14ac:dyDescent="0.3">
      <c r="A6965" s="1">
        <v>2015126</v>
      </c>
      <c r="B6965" s="1">
        <v>2</v>
      </c>
      <c r="C6965" s="2">
        <v>11.0037</v>
      </c>
      <c r="D6965" s="2">
        <v>1.06826</v>
      </c>
      <c r="E6965" s="2">
        <v>0</v>
      </c>
      <c r="F6965" s="2">
        <v>20.319240000000001</v>
      </c>
      <c r="G6965" s="2">
        <v>7.1596200000000003</v>
      </c>
      <c r="H6965" s="2">
        <f t="shared" si="114"/>
        <v>39.550820000000002</v>
      </c>
      <c r="I6965" s="1">
        <v>0</v>
      </c>
      <c r="J6965" s="1">
        <v>2</v>
      </c>
      <c r="K6965" s="1">
        <v>94</v>
      </c>
      <c r="L6965" s="1">
        <v>0</v>
      </c>
      <c r="M6965" s="1">
        <v>2015</v>
      </c>
      <c r="N6965" s="53"/>
    </row>
    <row r="6966" spans="1:14" x14ac:dyDescent="0.3">
      <c r="A6966" s="1">
        <v>2015128</v>
      </c>
      <c r="B6966" s="1">
        <v>2</v>
      </c>
      <c r="C6966" s="2">
        <v>12.63818</v>
      </c>
      <c r="D6966" s="2">
        <v>1.0850200000000001</v>
      </c>
      <c r="E6966" s="2">
        <v>0</v>
      </c>
      <c r="F6966" s="2">
        <v>15.784230000000001</v>
      </c>
      <c r="G6966" s="2">
        <v>4.8921099999999997</v>
      </c>
      <c r="H6966" s="2">
        <f t="shared" si="114"/>
        <v>34.399540000000002</v>
      </c>
      <c r="I6966" s="1">
        <v>0</v>
      </c>
      <c r="J6966" s="1">
        <v>2</v>
      </c>
      <c r="K6966" s="1">
        <v>80</v>
      </c>
      <c r="L6966" s="1">
        <v>0</v>
      </c>
      <c r="M6966" s="1">
        <v>2015</v>
      </c>
      <c r="N6966" s="53"/>
    </row>
    <row r="6967" spans="1:14" x14ac:dyDescent="0.3">
      <c r="A6967" s="1">
        <v>2015127</v>
      </c>
      <c r="B6967" s="1">
        <v>2</v>
      </c>
      <c r="C6967" s="2">
        <v>11.768129999999999</v>
      </c>
      <c r="D6967" s="2">
        <v>1.1330199999999999</v>
      </c>
      <c r="E6967" s="2">
        <v>0</v>
      </c>
      <c r="F6967" s="2">
        <v>24.9985</v>
      </c>
      <c r="G6967" s="2">
        <v>9.49925</v>
      </c>
      <c r="H6967" s="2">
        <f t="shared" si="114"/>
        <v>47.398899999999998</v>
      </c>
      <c r="I6967" s="1">
        <v>0</v>
      </c>
      <c r="J6967" s="1">
        <v>2</v>
      </c>
      <c r="K6967" s="1">
        <v>106</v>
      </c>
      <c r="L6967" s="1">
        <v>0</v>
      </c>
      <c r="M6967" s="1">
        <v>2015</v>
      </c>
      <c r="N6967" s="53"/>
    </row>
    <row r="6968" spans="1:14" x14ac:dyDescent="0.3">
      <c r="A6968" s="1">
        <v>2015132</v>
      </c>
      <c r="B6968" s="1">
        <v>1</v>
      </c>
      <c r="C6968" s="2">
        <v>11.921060000000001</v>
      </c>
      <c r="D6968" s="2">
        <v>1.04521</v>
      </c>
      <c r="E6968" s="2">
        <v>0</v>
      </c>
      <c r="F6968" s="2">
        <v>17.40917</v>
      </c>
      <c r="G6968" s="2">
        <v>8.7735199999999995</v>
      </c>
      <c r="H6968" s="2">
        <f t="shared" si="114"/>
        <v>39.148960000000002</v>
      </c>
      <c r="I6968" s="1">
        <v>0</v>
      </c>
      <c r="J6968" s="1">
        <v>1</v>
      </c>
      <c r="K6968" s="1">
        <v>91</v>
      </c>
      <c r="L6968" s="1">
        <v>0</v>
      </c>
      <c r="M6968" s="1">
        <v>2015</v>
      </c>
      <c r="N6968" s="53"/>
    </row>
    <row r="6969" spans="1:14" x14ac:dyDescent="0.3">
      <c r="A6969" s="1">
        <v>2015116</v>
      </c>
      <c r="B6969" s="1">
        <v>1</v>
      </c>
      <c r="C6969" s="2">
        <v>12.69787</v>
      </c>
      <c r="D6969" s="2">
        <v>0.82177</v>
      </c>
      <c r="E6969" s="2">
        <v>0</v>
      </c>
      <c r="F6969" s="2">
        <v>15.168279999999999</v>
      </c>
      <c r="G6969" s="2">
        <v>5.97715</v>
      </c>
      <c r="H6969" s="2">
        <f t="shared" si="114"/>
        <v>34.66507</v>
      </c>
      <c r="I6969" s="1">
        <v>0</v>
      </c>
      <c r="J6969" s="1">
        <v>1</v>
      </c>
      <c r="K6969" s="1">
        <v>81</v>
      </c>
      <c r="L6969" s="1">
        <v>3</v>
      </c>
      <c r="M6969" s="1">
        <v>2015</v>
      </c>
      <c r="N6969" s="53"/>
    </row>
    <row r="6970" spans="1:14" x14ac:dyDescent="0.3">
      <c r="A6970" s="1">
        <v>2015131</v>
      </c>
      <c r="B6970" s="1">
        <v>2</v>
      </c>
      <c r="C6970" s="2">
        <v>10.18746</v>
      </c>
      <c r="D6970" s="2">
        <v>0.74034999999999995</v>
      </c>
      <c r="E6970" s="2">
        <v>0</v>
      </c>
      <c r="F6970" s="2">
        <v>22.171869999999998</v>
      </c>
      <c r="G6970" s="2">
        <v>8.0859299999999994</v>
      </c>
      <c r="H6970" s="2">
        <f t="shared" si="114"/>
        <v>41.185609999999997</v>
      </c>
      <c r="I6970" s="1">
        <v>0</v>
      </c>
      <c r="J6970" s="1">
        <v>2</v>
      </c>
      <c r="K6970" s="1">
        <v>97</v>
      </c>
      <c r="L6970" s="1">
        <v>1</v>
      </c>
      <c r="M6970" s="1">
        <v>2015</v>
      </c>
      <c r="N6970" s="53"/>
    </row>
    <row r="6971" spans="1:14" x14ac:dyDescent="0.3">
      <c r="A6971" s="1">
        <v>2015133</v>
      </c>
      <c r="B6971" s="1">
        <v>2</v>
      </c>
      <c r="C6971" s="2">
        <v>9.4386500000000009</v>
      </c>
      <c r="D6971" s="2">
        <v>0.88107999999999997</v>
      </c>
      <c r="E6971" s="2">
        <v>0</v>
      </c>
      <c r="F6971" s="2">
        <v>23.428339999999999</v>
      </c>
      <c r="G6971" s="2">
        <v>8.7141699999999993</v>
      </c>
      <c r="H6971" s="2">
        <f t="shared" si="114"/>
        <v>42.462239999999994</v>
      </c>
      <c r="I6971" s="1">
        <v>0</v>
      </c>
      <c r="J6971" s="1">
        <v>2</v>
      </c>
      <c r="K6971" s="1">
        <v>102</v>
      </c>
      <c r="L6971" s="1">
        <v>0</v>
      </c>
      <c r="M6971" s="1">
        <v>2015</v>
      </c>
      <c r="N6971" s="53"/>
    </row>
    <row r="6972" spans="1:14" x14ac:dyDescent="0.3">
      <c r="A6972" s="1">
        <v>2015129</v>
      </c>
      <c r="B6972" s="1">
        <v>3</v>
      </c>
      <c r="C6972" s="2">
        <v>13.86205</v>
      </c>
      <c r="D6972" s="2">
        <v>1.24855</v>
      </c>
      <c r="E6972" s="2">
        <v>10.84803</v>
      </c>
      <c r="F6972" s="2">
        <v>23.61703</v>
      </c>
      <c r="G6972" s="2">
        <v>8.3256899999999998</v>
      </c>
      <c r="H6972" s="2">
        <f t="shared" si="114"/>
        <v>57.901350000000001</v>
      </c>
      <c r="I6972" s="1">
        <v>1</v>
      </c>
      <c r="J6972" s="1">
        <v>1</v>
      </c>
      <c r="K6972" s="1">
        <v>100</v>
      </c>
      <c r="L6972" s="1">
        <v>0</v>
      </c>
      <c r="M6972" s="1">
        <v>2015</v>
      </c>
      <c r="N6972" s="53"/>
    </row>
    <row r="6973" spans="1:14" x14ac:dyDescent="0.3">
      <c r="A6973" s="1">
        <v>2015136</v>
      </c>
      <c r="B6973" s="1">
        <v>2</v>
      </c>
      <c r="C6973" s="2">
        <v>9.08019</v>
      </c>
      <c r="D6973" s="2">
        <v>1.2013</v>
      </c>
      <c r="E6973" s="2">
        <v>0</v>
      </c>
      <c r="F6973" s="2">
        <v>22.038709999999998</v>
      </c>
      <c r="G6973" s="2">
        <v>8.0193499999999993</v>
      </c>
      <c r="H6973" s="2">
        <f t="shared" si="114"/>
        <v>40.339550000000003</v>
      </c>
      <c r="I6973" s="1">
        <v>0</v>
      </c>
      <c r="J6973" s="1">
        <v>2</v>
      </c>
      <c r="K6973" s="1">
        <v>96</v>
      </c>
      <c r="L6973" s="1">
        <v>0</v>
      </c>
      <c r="M6973" s="1">
        <v>2015</v>
      </c>
      <c r="N6973" s="53"/>
    </row>
    <row r="6974" spans="1:14" x14ac:dyDescent="0.3">
      <c r="A6974" s="1">
        <v>2015135</v>
      </c>
      <c r="B6974" s="1">
        <v>1</v>
      </c>
      <c r="C6974" s="2">
        <v>10.40631</v>
      </c>
      <c r="D6974" s="2">
        <v>0.96779999999999999</v>
      </c>
      <c r="E6974" s="2">
        <v>0</v>
      </c>
      <c r="F6974" s="2">
        <v>22.222390000000001</v>
      </c>
      <c r="G6974" s="2">
        <v>7.4490499999999997</v>
      </c>
      <c r="H6974" s="2">
        <f t="shared" si="114"/>
        <v>41.045549999999999</v>
      </c>
      <c r="I6974" s="1">
        <v>0</v>
      </c>
      <c r="J6974" s="1">
        <v>1</v>
      </c>
      <c r="K6974" s="1">
        <v>97</v>
      </c>
      <c r="L6974" s="1">
        <v>0</v>
      </c>
      <c r="M6974" s="1">
        <v>2015</v>
      </c>
      <c r="N6974" s="53"/>
    </row>
    <row r="6975" spans="1:14" x14ac:dyDescent="0.3">
      <c r="A6975" s="1">
        <v>2015130</v>
      </c>
      <c r="B6975" s="1">
        <v>3</v>
      </c>
      <c r="C6975" s="2">
        <v>11.178800000000001</v>
      </c>
      <c r="D6975" s="2">
        <v>1.20607</v>
      </c>
      <c r="E6975" s="2">
        <v>11.428039999999999</v>
      </c>
      <c r="F6975" s="2">
        <v>21.021989999999999</v>
      </c>
      <c r="G6975" s="2">
        <v>7.4779799999999996</v>
      </c>
      <c r="H6975" s="2">
        <f t="shared" si="114"/>
        <v>52.312880000000007</v>
      </c>
      <c r="I6975" s="1">
        <v>1</v>
      </c>
      <c r="J6975" s="1">
        <v>1</v>
      </c>
      <c r="K6975" s="1">
        <v>95</v>
      </c>
      <c r="L6975" s="1">
        <v>0</v>
      </c>
      <c r="M6975" s="1">
        <v>2015</v>
      </c>
      <c r="N6975" s="53"/>
    </row>
    <row r="6976" spans="1:14" x14ac:dyDescent="0.3">
      <c r="A6976" s="1">
        <v>2015139</v>
      </c>
      <c r="B6976" s="1">
        <v>2</v>
      </c>
      <c r="C6976" s="2">
        <v>8.1169399999999996</v>
      </c>
      <c r="D6976" s="2">
        <v>0.93740999999999997</v>
      </c>
      <c r="E6976" s="2">
        <v>0</v>
      </c>
      <c r="F6976" s="2">
        <v>21.845030000000001</v>
      </c>
      <c r="G6976" s="2">
        <v>7.9225099999999999</v>
      </c>
      <c r="H6976" s="2">
        <f t="shared" si="114"/>
        <v>38.821890000000003</v>
      </c>
      <c r="I6976" s="1">
        <v>0</v>
      </c>
      <c r="J6976" s="1">
        <v>2</v>
      </c>
      <c r="K6976" s="1">
        <v>99</v>
      </c>
      <c r="L6976" s="1">
        <v>0</v>
      </c>
      <c r="M6976" s="1">
        <v>2015</v>
      </c>
      <c r="N6976" s="53"/>
    </row>
    <row r="6977" spans="1:14" x14ac:dyDescent="0.3">
      <c r="A6977" s="1">
        <v>2015137</v>
      </c>
      <c r="B6977" s="1">
        <v>2</v>
      </c>
      <c r="C6977" s="2">
        <v>12.277340000000001</v>
      </c>
      <c r="D6977" s="2">
        <v>0.96975999999999996</v>
      </c>
      <c r="E6977" s="2">
        <v>0</v>
      </c>
      <c r="F6977" s="2">
        <v>21.164380000000001</v>
      </c>
      <c r="G6977" s="2">
        <v>7.5821899999999998</v>
      </c>
      <c r="H6977" s="2">
        <f t="shared" si="114"/>
        <v>41.993669999999995</v>
      </c>
      <c r="I6977" s="1">
        <v>0</v>
      </c>
      <c r="J6977" s="1">
        <v>2</v>
      </c>
      <c r="K6977" s="1">
        <v>107</v>
      </c>
      <c r="L6977" s="1">
        <v>0</v>
      </c>
      <c r="M6977" s="1">
        <v>2015</v>
      </c>
      <c r="N6977" s="53"/>
    </row>
    <row r="6978" spans="1:14" x14ac:dyDescent="0.3">
      <c r="A6978" s="1">
        <v>2015134</v>
      </c>
      <c r="B6978" s="1">
        <v>4</v>
      </c>
      <c r="C6978" s="2">
        <v>11.42056</v>
      </c>
      <c r="D6978" s="2">
        <v>0.67008000000000001</v>
      </c>
      <c r="E6978" s="2">
        <v>12.4071</v>
      </c>
      <c r="F6978" s="2">
        <v>29.948689999999999</v>
      </c>
      <c r="G6978" s="2">
        <v>5.3712900000000001</v>
      </c>
      <c r="H6978" s="2">
        <f t="shared" si="114"/>
        <v>59.817720000000001</v>
      </c>
      <c r="I6978" s="1">
        <v>1</v>
      </c>
      <c r="J6978" s="1">
        <v>2</v>
      </c>
      <c r="K6978" s="1">
        <v>111</v>
      </c>
      <c r="L6978" s="1">
        <v>1</v>
      </c>
      <c r="M6978" s="1">
        <v>2015</v>
      </c>
      <c r="N6978" s="53"/>
    </row>
    <row r="6979" spans="1:14" x14ac:dyDescent="0.3">
      <c r="A6979" s="1">
        <v>2015141</v>
      </c>
      <c r="B6979" s="1">
        <v>2</v>
      </c>
      <c r="C6979" s="2">
        <v>11.927429999999999</v>
      </c>
      <c r="D6979" s="2">
        <v>0.90110999999999997</v>
      </c>
      <c r="E6979" s="2">
        <v>0</v>
      </c>
      <c r="F6979" s="2">
        <v>24.283339999999999</v>
      </c>
      <c r="G6979" s="2">
        <v>9.1416699999999995</v>
      </c>
      <c r="H6979" s="2">
        <f t="shared" si="114"/>
        <v>46.253549999999997</v>
      </c>
      <c r="I6979" s="1">
        <v>0</v>
      </c>
      <c r="J6979" s="1">
        <v>2</v>
      </c>
      <c r="K6979" s="1">
        <v>97</v>
      </c>
      <c r="L6979" s="1">
        <v>0</v>
      </c>
      <c r="M6979" s="1">
        <v>2015</v>
      </c>
      <c r="N6979" s="53"/>
    </row>
    <row r="6980" spans="1:14" x14ac:dyDescent="0.3">
      <c r="A6980" s="1">
        <v>2015138</v>
      </c>
      <c r="B6980" s="1">
        <v>4</v>
      </c>
      <c r="C6980" s="2">
        <v>13.36476</v>
      </c>
      <c r="D6980" s="2">
        <v>0.83357000000000003</v>
      </c>
      <c r="E6980" s="2">
        <v>8.6323500000000006</v>
      </c>
      <c r="F6980" s="2">
        <v>23.36289</v>
      </c>
      <c r="G6980" s="2">
        <v>7.2775100000000004</v>
      </c>
      <c r="H6980" s="2">
        <f t="shared" si="114"/>
        <v>53.471080000000001</v>
      </c>
      <c r="I6980" s="1">
        <v>1</v>
      </c>
      <c r="J6980" s="1">
        <v>2</v>
      </c>
      <c r="K6980" s="1">
        <v>94</v>
      </c>
      <c r="L6980" s="1">
        <v>2</v>
      </c>
      <c r="M6980" s="1">
        <v>2015</v>
      </c>
      <c r="N6980" s="53"/>
    </row>
    <row r="6981" spans="1:14" x14ac:dyDescent="0.3">
      <c r="A6981" s="1">
        <v>2015142</v>
      </c>
      <c r="B6981" s="1">
        <v>2</v>
      </c>
      <c r="C6981" s="2">
        <v>11.41986</v>
      </c>
      <c r="D6981" s="2">
        <v>1.02495</v>
      </c>
      <c r="E6981" s="2">
        <v>0</v>
      </c>
      <c r="F6981" s="2">
        <v>25.33521</v>
      </c>
      <c r="G6981" s="2">
        <v>9.6676000000000002</v>
      </c>
      <c r="H6981" s="2">
        <f t="shared" si="114"/>
        <v>47.447620000000001</v>
      </c>
      <c r="I6981" s="1">
        <v>0</v>
      </c>
      <c r="J6981" s="1">
        <v>2</v>
      </c>
      <c r="K6981" s="1">
        <v>110</v>
      </c>
      <c r="L6981" s="1">
        <v>0</v>
      </c>
      <c r="M6981" s="1">
        <v>2015</v>
      </c>
      <c r="N6981" s="53"/>
    </row>
    <row r="6982" spans="1:14" x14ac:dyDescent="0.3">
      <c r="A6982" s="1">
        <v>2015140</v>
      </c>
      <c r="B6982" s="1">
        <v>3</v>
      </c>
      <c r="C6982" s="2">
        <v>12.06847</v>
      </c>
      <c r="D6982" s="2">
        <v>1.1765699999999999</v>
      </c>
      <c r="E6982" s="2">
        <v>9.1063399999999994</v>
      </c>
      <c r="F6982" s="2">
        <v>27.405560000000001</v>
      </c>
      <c r="G6982" s="2">
        <v>5.6747399999999999</v>
      </c>
      <c r="H6982" s="2">
        <f t="shared" si="114"/>
        <v>55.43168</v>
      </c>
      <c r="I6982" s="1">
        <v>1</v>
      </c>
      <c r="J6982" s="1">
        <v>1</v>
      </c>
      <c r="K6982" s="1">
        <v>97</v>
      </c>
      <c r="L6982" s="1">
        <v>0</v>
      </c>
      <c r="M6982" s="1">
        <v>2015</v>
      </c>
      <c r="N6982" s="53"/>
    </row>
    <row r="6983" spans="1:14" x14ac:dyDescent="0.3">
      <c r="A6983" s="1">
        <v>2015143</v>
      </c>
      <c r="B6983" s="1">
        <v>2</v>
      </c>
      <c r="C6983" s="2">
        <v>12.137890000000001</v>
      </c>
      <c r="D6983" s="2">
        <v>0.87304000000000004</v>
      </c>
      <c r="E6983" s="2">
        <v>0</v>
      </c>
      <c r="F6983" s="2">
        <v>27.516649999999998</v>
      </c>
      <c r="G6983" s="2">
        <v>10.758330000000001</v>
      </c>
      <c r="H6983" s="2">
        <f t="shared" si="114"/>
        <v>51.285910000000001</v>
      </c>
      <c r="I6983" s="1">
        <v>0</v>
      </c>
      <c r="J6983" s="1">
        <v>2</v>
      </c>
      <c r="K6983" s="1">
        <v>109</v>
      </c>
      <c r="L6983" s="1">
        <v>0</v>
      </c>
      <c r="M6983" s="1">
        <v>2015</v>
      </c>
      <c r="N6983" s="53"/>
    </row>
    <row r="6984" spans="1:14" x14ac:dyDescent="0.3">
      <c r="A6984" s="1">
        <v>2015146</v>
      </c>
      <c r="B6984" s="1">
        <v>2</v>
      </c>
      <c r="C6984" s="2">
        <v>10.737909999999999</v>
      </c>
      <c r="D6984" s="2">
        <v>0.52473000000000003</v>
      </c>
      <c r="E6984" s="2">
        <v>0</v>
      </c>
      <c r="F6984" s="2">
        <v>19.936720000000001</v>
      </c>
      <c r="G6984" s="2">
        <v>6.9683599999999997</v>
      </c>
      <c r="H6984" s="2">
        <f t="shared" si="114"/>
        <v>38.167719999999996</v>
      </c>
      <c r="I6984" s="1">
        <v>0</v>
      </c>
      <c r="J6984" s="1">
        <v>2</v>
      </c>
      <c r="K6984" s="1">
        <v>90</v>
      </c>
      <c r="L6984" s="1">
        <v>0</v>
      </c>
      <c r="M6984" s="1">
        <v>2015</v>
      </c>
      <c r="N6984" s="53"/>
    </row>
    <row r="6985" spans="1:14" x14ac:dyDescent="0.3">
      <c r="A6985" s="1">
        <v>2015144</v>
      </c>
      <c r="B6985" s="1">
        <v>2</v>
      </c>
      <c r="C6985" s="2">
        <v>11.720549999999999</v>
      </c>
      <c r="D6985" s="2">
        <v>0.84699000000000002</v>
      </c>
      <c r="E6985" s="2">
        <v>0</v>
      </c>
      <c r="F6985" s="2">
        <v>23.24944</v>
      </c>
      <c r="G6985" s="2">
        <v>8.6247199999999999</v>
      </c>
      <c r="H6985" s="2">
        <f t="shared" si="114"/>
        <v>44.441699999999997</v>
      </c>
      <c r="I6985" s="1">
        <v>0</v>
      </c>
      <c r="J6985" s="1">
        <v>2</v>
      </c>
      <c r="K6985" s="1">
        <v>103</v>
      </c>
      <c r="L6985" s="1">
        <v>1</v>
      </c>
      <c r="M6985" s="1">
        <v>2015</v>
      </c>
      <c r="N6985" s="53"/>
    </row>
    <row r="6986" spans="1:14" x14ac:dyDescent="0.3">
      <c r="A6986" s="1">
        <v>2015145</v>
      </c>
      <c r="B6986" s="1">
        <v>2</v>
      </c>
      <c r="C6986" s="2">
        <v>12.12228</v>
      </c>
      <c r="D6986" s="2">
        <v>1.39872</v>
      </c>
      <c r="E6986" s="2">
        <v>0</v>
      </c>
      <c r="F6986" s="2">
        <v>22.35641</v>
      </c>
      <c r="G6986" s="2">
        <v>8.17821</v>
      </c>
      <c r="H6986" s="2">
        <f t="shared" si="114"/>
        <v>44.055619999999998</v>
      </c>
      <c r="I6986" s="1">
        <v>0</v>
      </c>
      <c r="J6986" s="1">
        <v>2</v>
      </c>
      <c r="K6986" s="1">
        <v>91</v>
      </c>
      <c r="L6986" s="1">
        <v>2</v>
      </c>
      <c r="M6986" s="1">
        <v>2015</v>
      </c>
      <c r="N6986" s="53"/>
    </row>
    <row r="6987" spans="1:14" x14ac:dyDescent="0.3">
      <c r="A6987" s="1">
        <v>2015147</v>
      </c>
      <c r="B6987" s="1">
        <v>1</v>
      </c>
      <c r="C6987" s="2">
        <v>13.52012</v>
      </c>
      <c r="D6987" s="2">
        <v>0.75641000000000003</v>
      </c>
      <c r="E6987" s="2">
        <v>0</v>
      </c>
      <c r="F6987" s="2">
        <v>22.30434</v>
      </c>
      <c r="G6987" s="2">
        <v>4.9913100000000004</v>
      </c>
      <c r="H6987" s="2">
        <f t="shared" si="114"/>
        <v>41.572180000000003</v>
      </c>
      <c r="I6987" s="1">
        <v>0</v>
      </c>
      <c r="J6987" s="1">
        <v>1</v>
      </c>
      <c r="K6987" s="1">
        <v>89</v>
      </c>
      <c r="L6987" s="1">
        <v>2</v>
      </c>
      <c r="M6987" s="1">
        <v>2015</v>
      </c>
      <c r="N6987" s="53"/>
    </row>
    <row r="6988" spans="1:14" x14ac:dyDescent="0.3">
      <c r="A6988" s="1">
        <v>2015148</v>
      </c>
      <c r="B6988" s="1">
        <v>2</v>
      </c>
      <c r="C6988" s="2">
        <v>10.5199</v>
      </c>
      <c r="D6988" s="2">
        <v>0.74470999999999998</v>
      </c>
      <c r="E6988" s="2">
        <v>0</v>
      </c>
      <c r="F6988" s="2">
        <v>23.853960000000001</v>
      </c>
      <c r="G6988" s="2">
        <v>8.9269800000000004</v>
      </c>
      <c r="H6988" s="2">
        <f t="shared" si="114"/>
        <v>44.045549999999999</v>
      </c>
      <c r="I6988" s="1">
        <v>0</v>
      </c>
      <c r="J6988" s="1">
        <v>2</v>
      </c>
      <c r="K6988" s="1">
        <v>101</v>
      </c>
      <c r="L6988" s="1">
        <v>0</v>
      </c>
      <c r="M6988" s="1">
        <v>2015</v>
      </c>
      <c r="N6988" s="53"/>
    </row>
    <row r="6989" spans="1:14" x14ac:dyDescent="0.3">
      <c r="A6989" s="1">
        <v>2015149</v>
      </c>
      <c r="B6989" s="1">
        <v>1</v>
      </c>
      <c r="C6989" s="2">
        <v>12.63405</v>
      </c>
      <c r="D6989" s="2">
        <v>0.81432000000000004</v>
      </c>
      <c r="E6989" s="2">
        <v>0</v>
      </c>
      <c r="F6989" s="2">
        <v>23.781110000000002</v>
      </c>
      <c r="G6989" s="2">
        <v>8.2050699999999992</v>
      </c>
      <c r="H6989" s="2">
        <f t="shared" si="114"/>
        <v>45.434550000000002</v>
      </c>
      <c r="I6989" s="1">
        <v>0</v>
      </c>
      <c r="J6989" s="1">
        <v>1</v>
      </c>
      <c r="K6989" s="1">
        <v>92</v>
      </c>
      <c r="L6989" s="1">
        <v>1</v>
      </c>
      <c r="M6989" s="1">
        <v>2015</v>
      </c>
      <c r="N6989" s="53"/>
    </row>
    <row r="6990" spans="1:14" x14ac:dyDescent="0.3">
      <c r="A6990" s="1">
        <v>2015151</v>
      </c>
      <c r="B6990" s="1">
        <v>2</v>
      </c>
      <c r="C6990" s="2">
        <v>9.9413</v>
      </c>
      <c r="D6990" s="2">
        <v>1.20682</v>
      </c>
      <c r="E6990" s="2">
        <v>0</v>
      </c>
      <c r="F6990" s="2">
        <v>24.131309999999999</v>
      </c>
      <c r="G6990" s="2">
        <v>9.0656499999999998</v>
      </c>
      <c r="H6990" s="2">
        <f t="shared" si="114"/>
        <v>44.345079999999996</v>
      </c>
      <c r="I6990" s="1">
        <v>0</v>
      </c>
      <c r="J6990" s="1">
        <v>2</v>
      </c>
      <c r="K6990" s="1">
        <v>115</v>
      </c>
      <c r="L6990" s="1">
        <v>0</v>
      </c>
      <c r="M6990" s="1">
        <v>2015</v>
      </c>
      <c r="N6990" s="53"/>
    </row>
    <row r="6991" spans="1:14" x14ac:dyDescent="0.3">
      <c r="A6991" s="1">
        <v>2015153</v>
      </c>
      <c r="B6991" s="1">
        <v>1</v>
      </c>
      <c r="C6991" s="2">
        <v>12.60397</v>
      </c>
      <c r="D6991" s="2">
        <v>0.90000999999999998</v>
      </c>
      <c r="E6991" s="2">
        <v>0</v>
      </c>
      <c r="F6991" s="2">
        <v>24.2485</v>
      </c>
      <c r="G6991" s="2">
        <v>5.7496700000000001</v>
      </c>
      <c r="H6991" s="2">
        <f t="shared" si="114"/>
        <v>43.50215</v>
      </c>
      <c r="I6991" s="1">
        <v>0</v>
      </c>
      <c r="J6991" s="1">
        <v>1</v>
      </c>
      <c r="K6991" s="1">
        <v>87</v>
      </c>
      <c r="L6991" s="1">
        <v>2</v>
      </c>
      <c r="M6991" s="1">
        <v>2015</v>
      </c>
      <c r="N6991" s="53"/>
    </row>
    <row r="6992" spans="1:14" x14ac:dyDescent="0.3">
      <c r="A6992" s="1">
        <v>2015150</v>
      </c>
      <c r="B6992" s="1">
        <v>4</v>
      </c>
      <c r="C6992" s="2">
        <v>14.3187</v>
      </c>
      <c r="D6992" s="2">
        <v>1.1731199999999999</v>
      </c>
      <c r="E6992" s="2">
        <v>9.7027999999999999</v>
      </c>
      <c r="F6992" s="2">
        <v>23.127109999999998</v>
      </c>
      <c r="G6992" s="2">
        <v>10.927020000000001</v>
      </c>
      <c r="H6992" s="2">
        <f t="shared" si="114"/>
        <v>59.248750000000001</v>
      </c>
      <c r="I6992" s="1">
        <v>1</v>
      </c>
      <c r="J6992" s="1">
        <v>2</v>
      </c>
      <c r="K6992" s="1">
        <v>102</v>
      </c>
      <c r="L6992" s="1">
        <v>1</v>
      </c>
      <c r="M6992" s="1">
        <v>2015</v>
      </c>
      <c r="N6992" s="53"/>
    </row>
    <row r="6993" spans="1:14" x14ac:dyDescent="0.3">
      <c r="A6993" s="1">
        <v>2015155</v>
      </c>
      <c r="B6993" s="1">
        <v>2</v>
      </c>
      <c r="C6993" s="2">
        <v>11.94468</v>
      </c>
      <c r="D6993" s="2">
        <v>0.92337000000000002</v>
      </c>
      <c r="E6993" s="2">
        <v>0</v>
      </c>
      <c r="F6993" s="2">
        <v>21.05594</v>
      </c>
      <c r="G6993" s="2">
        <v>7.5279699999999998</v>
      </c>
      <c r="H6993" s="2">
        <f t="shared" si="114"/>
        <v>41.45196</v>
      </c>
      <c r="I6993" s="1">
        <v>0</v>
      </c>
      <c r="J6993" s="1">
        <v>2</v>
      </c>
      <c r="K6993" s="1">
        <v>90</v>
      </c>
      <c r="L6993" s="1">
        <v>0</v>
      </c>
      <c r="M6993" s="1">
        <v>2015</v>
      </c>
      <c r="N6993" s="53"/>
    </row>
    <row r="6994" spans="1:14" x14ac:dyDescent="0.3">
      <c r="A6994" s="1">
        <v>2015157</v>
      </c>
      <c r="B6994" s="1">
        <v>2</v>
      </c>
      <c r="C6994" s="2">
        <v>14.73992</v>
      </c>
      <c r="D6994" s="2">
        <v>1.08144</v>
      </c>
      <c r="E6994" s="2">
        <v>0</v>
      </c>
      <c r="F6994" s="2">
        <v>20.099260000000001</v>
      </c>
      <c r="G6994" s="2">
        <v>7.0496299999999996</v>
      </c>
      <c r="H6994" s="2">
        <f t="shared" si="114"/>
        <v>42.97025</v>
      </c>
      <c r="I6994" s="1">
        <v>0</v>
      </c>
      <c r="J6994" s="1">
        <v>2</v>
      </c>
      <c r="K6994" s="1">
        <v>89</v>
      </c>
      <c r="L6994" s="1">
        <v>0</v>
      </c>
      <c r="M6994" s="1">
        <v>2015</v>
      </c>
      <c r="N6994" s="53"/>
    </row>
    <row r="6995" spans="1:14" x14ac:dyDescent="0.3">
      <c r="A6995" s="1">
        <v>2015156</v>
      </c>
      <c r="B6995" s="1">
        <v>2</v>
      </c>
      <c r="C6995" s="2">
        <v>9.9187999999999992</v>
      </c>
      <c r="D6995" s="2">
        <v>0.80074000000000001</v>
      </c>
      <c r="E6995" s="2">
        <v>0</v>
      </c>
      <c r="F6995" s="2">
        <v>22.939150000000001</v>
      </c>
      <c r="G6995" s="2">
        <v>8.4695699999999992</v>
      </c>
      <c r="H6995" s="2">
        <f t="shared" si="114"/>
        <v>42.128259999999997</v>
      </c>
      <c r="I6995" s="1">
        <v>0</v>
      </c>
      <c r="J6995" s="1">
        <v>2</v>
      </c>
      <c r="K6995" s="1">
        <v>99</v>
      </c>
      <c r="L6995" s="1">
        <v>0</v>
      </c>
      <c r="M6995" s="1">
        <v>2015</v>
      </c>
      <c r="N6995" s="53"/>
    </row>
    <row r="6996" spans="1:14" x14ac:dyDescent="0.3">
      <c r="A6996" s="1">
        <v>2015152</v>
      </c>
      <c r="B6996" s="1">
        <v>4</v>
      </c>
      <c r="C6996" s="2">
        <v>14.80118</v>
      </c>
      <c r="D6996" s="2">
        <v>1.3760699999999999</v>
      </c>
      <c r="E6996" s="2">
        <v>10.55045</v>
      </c>
      <c r="F6996" s="2">
        <v>26.955950000000001</v>
      </c>
      <c r="G6996" s="2">
        <v>10.13232</v>
      </c>
      <c r="H6996" s="2">
        <f t="shared" si="114"/>
        <v>63.81597</v>
      </c>
      <c r="I6996" s="1">
        <v>1</v>
      </c>
      <c r="J6996" s="1">
        <v>2</v>
      </c>
      <c r="K6996" s="1">
        <v>109</v>
      </c>
      <c r="L6996" s="1">
        <v>1</v>
      </c>
      <c r="M6996" s="1">
        <v>2015</v>
      </c>
      <c r="N6996" s="53"/>
    </row>
    <row r="6997" spans="1:14" x14ac:dyDescent="0.3">
      <c r="A6997" s="1">
        <v>2015154</v>
      </c>
      <c r="B6997" s="1">
        <v>1</v>
      </c>
      <c r="C6997" s="2">
        <v>10.595689999999999</v>
      </c>
      <c r="D6997" s="2">
        <v>1.3190500000000001</v>
      </c>
      <c r="E6997" s="2">
        <v>0</v>
      </c>
      <c r="F6997" s="2">
        <v>16.023579999999999</v>
      </c>
      <c r="G6997" s="2">
        <v>4.3146599999999999</v>
      </c>
      <c r="H6997" s="2">
        <f t="shared" si="114"/>
        <v>32.252979999999994</v>
      </c>
      <c r="I6997" s="1">
        <v>0</v>
      </c>
      <c r="J6997" s="1">
        <v>1</v>
      </c>
      <c r="K6997" s="1">
        <v>83</v>
      </c>
      <c r="L6997" s="1">
        <v>0</v>
      </c>
      <c r="M6997" s="1">
        <v>2015</v>
      </c>
      <c r="N6997" s="53"/>
    </row>
    <row r="6998" spans="1:14" x14ac:dyDescent="0.3">
      <c r="A6998" s="1">
        <v>2015158</v>
      </c>
      <c r="B6998" s="1">
        <v>3</v>
      </c>
      <c r="C6998" s="2">
        <v>11.848190000000001</v>
      </c>
      <c r="D6998" s="2">
        <v>0.67125999999999997</v>
      </c>
      <c r="E6998" s="2">
        <v>10.975339999999999</v>
      </c>
      <c r="F6998" s="2">
        <v>20.489000000000001</v>
      </c>
      <c r="G6998" s="2">
        <v>8.2285400000000006</v>
      </c>
      <c r="H6998" s="2">
        <f t="shared" si="114"/>
        <v>52.212330000000001</v>
      </c>
      <c r="I6998" s="1">
        <v>1</v>
      </c>
      <c r="J6998" s="1">
        <v>1</v>
      </c>
      <c r="K6998" s="1">
        <v>94</v>
      </c>
      <c r="L6998" s="1">
        <v>0</v>
      </c>
      <c r="M6998" s="1">
        <v>2015</v>
      </c>
      <c r="N6998" s="53"/>
    </row>
    <row r="6999" spans="1:14" x14ac:dyDescent="0.3">
      <c r="A6999" s="1">
        <v>2015160</v>
      </c>
      <c r="B6999" s="1">
        <v>4</v>
      </c>
      <c r="C6999" s="2">
        <v>12.434469999999999</v>
      </c>
      <c r="D6999" s="2">
        <v>0.62687999999999999</v>
      </c>
      <c r="E6999" s="2">
        <v>9.0632800000000007</v>
      </c>
      <c r="F6999" s="2">
        <v>18.62829</v>
      </c>
      <c r="G6999" s="2">
        <v>9.6029499999999999</v>
      </c>
      <c r="H6999" s="2">
        <f t="shared" si="114"/>
        <v>50.355870000000003</v>
      </c>
      <c r="I6999" s="1">
        <v>1</v>
      </c>
      <c r="J6999" s="1">
        <v>2</v>
      </c>
      <c r="K6999" s="1">
        <v>91</v>
      </c>
      <c r="L6999" s="1">
        <v>0</v>
      </c>
      <c r="M6999" s="1">
        <v>2015</v>
      </c>
      <c r="N6999" s="53"/>
    </row>
    <row r="7000" spans="1:14" x14ac:dyDescent="0.3">
      <c r="A7000" s="1">
        <v>2015166</v>
      </c>
      <c r="B7000" s="1">
        <v>2</v>
      </c>
      <c r="C7000" s="2">
        <v>13.84803</v>
      </c>
      <c r="D7000" s="2">
        <v>0.78427000000000002</v>
      </c>
      <c r="E7000" s="2">
        <v>0</v>
      </c>
      <c r="F7000" s="2">
        <v>20.044280000000001</v>
      </c>
      <c r="G7000" s="2">
        <v>7.0221400000000003</v>
      </c>
      <c r="H7000" s="2">
        <f t="shared" si="114"/>
        <v>41.698720000000002</v>
      </c>
      <c r="I7000" s="1">
        <v>0</v>
      </c>
      <c r="J7000" s="1">
        <v>2</v>
      </c>
      <c r="K7000" s="1">
        <v>92</v>
      </c>
      <c r="L7000" s="1">
        <v>1</v>
      </c>
      <c r="M7000" s="1">
        <v>2015</v>
      </c>
      <c r="N7000" s="53"/>
    </row>
    <row r="7001" spans="1:14" x14ac:dyDescent="0.3">
      <c r="A7001" s="1">
        <v>2015161</v>
      </c>
      <c r="B7001" s="1">
        <v>4</v>
      </c>
      <c r="C7001" s="2">
        <v>13.47954</v>
      </c>
      <c r="D7001" s="2">
        <v>1.1437999999999999</v>
      </c>
      <c r="E7001" s="2">
        <v>8.0905199999999997</v>
      </c>
      <c r="F7001" s="2">
        <v>24.78359</v>
      </c>
      <c r="G7001" s="2">
        <v>8.9354099999999992</v>
      </c>
      <c r="H7001" s="2">
        <f t="shared" si="114"/>
        <v>56.432859999999998</v>
      </c>
      <c r="I7001" s="1">
        <v>1</v>
      </c>
      <c r="J7001" s="1">
        <v>2</v>
      </c>
      <c r="K7001" s="1">
        <v>97</v>
      </c>
      <c r="L7001" s="1">
        <v>1</v>
      </c>
      <c r="M7001" s="1">
        <v>2015</v>
      </c>
      <c r="N7001" s="53"/>
    </row>
    <row r="7002" spans="1:14" x14ac:dyDescent="0.3">
      <c r="A7002" s="1">
        <v>2015164</v>
      </c>
      <c r="B7002" s="1">
        <v>2</v>
      </c>
      <c r="C7002" s="2">
        <v>12.89939</v>
      </c>
      <c r="D7002" s="2">
        <v>1.19896</v>
      </c>
      <c r="E7002" s="2">
        <v>0</v>
      </c>
      <c r="F7002" s="2">
        <v>27.38945</v>
      </c>
      <c r="G7002" s="2">
        <v>10.69472</v>
      </c>
      <c r="H7002" s="2">
        <f t="shared" si="114"/>
        <v>52.182519999999997</v>
      </c>
      <c r="I7002" s="1">
        <v>0</v>
      </c>
      <c r="J7002" s="1">
        <v>2</v>
      </c>
      <c r="K7002" s="1">
        <v>109</v>
      </c>
      <c r="L7002" s="1">
        <v>0</v>
      </c>
      <c r="M7002" s="1">
        <v>2015</v>
      </c>
      <c r="N7002" s="53"/>
    </row>
    <row r="7003" spans="1:14" x14ac:dyDescent="0.3">
      <c r="A7003" s="1">
        <v>2015165</v>
      </c>
      <c r="B7003" s="1">
        <v>2</v>
      </c>
      <c r="C7003" s="2">
        <v>12.80654</v>
      </c>
      <c r="D7003" s="2">
        <v>1.5008900000000001</v>
      </c>
      <c r="E7003" s="2">
        <v>0</v>
      </c>
      <c r="F7003" s="2">
        <v>25.583780000000001</v>
      </c>
      <c r="G7003" s="2">
        <v>9.7918900000000004</v>
      </c>
      <c r="H7003" s="2">
        <f t="shared" si="114"/>
        <v>49.683100000000003</v>
      </c>
      <c r="I7003" s="1">
        <v>0</v>
      </c>
      <c r="J7003" s="1">
        <v>2</v>
      </c>
      <c r="K7003" s="1">
        <v>105</v>
      </c>
      <c r="L7003" s="1">
        <v>0</v>
      </c>
      <c r="M7003" s="1">
        <v>2015</v>
      </c>
      <c r="N7003" s="53"/>
    </row>
    <row r="7004" spans="1:14" x14ac:dyDescent="0.3">
      <c r="A7004" s="1">
        <v>2015162</v>
      </c>
      <c r="B7004" s="1">
        <v>4</v>
      </c>
      <c r="C7004" s="2">
        <v>15.206390000000001</v>
      </c>
      <c r="D7004" s="2">
        <v>0.92623999999999995</v>
      </c>
      <c r="E7004" s="2">
        <v>8.7903400000000005</v>
      </c>
      <c r="F7004" s="2">
        <v>19.765180000000001</v>
      </c>
      <c r="G7004" s="2">
        <v>7.9563499999999996</v>
      </c>
      <c r="H7004" s="2">
        <f t="shared" si="114"/>
        <v>52.644500000000001</v>
      </c>
      <c r="I7004" s="1">
        <v>1</v>
      </c>
      <c r="J7004" s="1">
        <v>2</v>
      </c>
      <c r="K7004" s="1">
        <v>90</v>
      </c>
      <c r="L7004" s="1">
        <v>2</v>
      </c>
      <c r="M7004" s="1">
        <v>2015</v>
      </c>
      <c r="N7004" s="53"/>
    </row>
    <row r="7005" spans="1:14" x14ac:dyDescent="0.3">
      <c r="A7005" s="1">
        <v>2015167</v>
      </c>
      <c r="B7005" s="1">
        <v>2</v>
      </c>
      <c r="C7005" s="2">
        <v>12.14852</v>
      </c>
      <c r="D7005" s="2">
        <v>1.0019800000000001</v>
      </c>
      <c r="E7005" s="2">
        <v>0</v>
      </c>
      <c r="F7005" s="2">
        <v>24.24072</v>
      </c>
      <c r="G7005" s="2">
        <v>9.1203599999999998</v>
      </c>
      <c r="H7005" s="2">
        <f t="shared" si="114"/>
        <v>46.511579999999995</v>
      </c>
      <c r="I7005" s="1">
        <v>0</v>
      </c>
      <c r="J7005" s="1">
        <v>2</v>
      </c>
      <c r="K7005" s="1">
        <v>102</v>
      </c>
      <c r="L7005" s="1">
        <v>0</v>
      </c>
      <c r="M7005" s="1">
        <v>2015</v>
      </c>
      <c r="N7005" s="53"/>
    </row>
    <row r="7006" spans="1:14" x14ac:dyDescent="0.3">
      <c r="A7006" s="1">
        <v>2015106</v>
      </c>
      <c r="B7006" s="1">
        <v>1</v>
      </c>
      <c r="C7006" s="2">
        <v>11.74766</v>
      </c>
      <c r="D7006" s="2">
        <v>0.94255999999999995</v>
      </c>
      <c r="E7006" s="2">
        <v>0</v>
      </c>
      <c r="F7006" s="2">
        <v>12.449809999999999</v>
      </c>
      <c r="G7006" s="2">
        <v>5.6752200000000004</v>
      </c>
      <c r="H7006" s="2">
        <f t="shared" si="114"/>
        <v>30.815249999999999</v>
      </c>
      <c r="I7006" s="1">
        <v>0</v>
      </c>
      <c r="J7006" s="1">
        <v>1</v>
      </c>
      <c r="K7006" s="1">
        <v>82</v>
      </c>
      <c r="L7006" s="1">
        <v>0</v>
      </c>
      <c r="M7006" s="1">
        <v>2015</v>
      </c>
      <c r="N7006" s="53"/>
    </row>
    <row r="7007" spans="1:14" x14ac:dyDescent="0.3">
      <c r="A7007" s="1">
        <v>2015169</v>
      </c>
      <c r="B7007" s="1">
        <v>2</v>
      </c>
      <c r="C7007" s="2">
        <v>10.673780000000001</v>
      </c>
      <c r="D7007" s="2">
        <v>1.5002800000000001</v>
      </c>
      <c r="E7007" s="2">
        <v>0</v>
      </c>
      <c r="F7007" s="2">
        <v>23.636700000000001</v>
      </c>
      <c r="G7007" s="2">
        <v>8.8183500000000006</v>
      </c>
      <c r="H7007" s="2">
        <f t="shared" si="114"/>
        <v>44.629110000000004</v>
      </c>
      <c r="I7007" s="1">
        <v>0</v>
      </c>
      <c r="J7007" s="1">
        <v>2</v>
      </c>
      <c r="K7007" s="1">
        <v>101</v>
      </c>
      <c r="L7007" s="1">
        <v>0</v>
      </c>
      <c r="M7007" s="1">
        <v>2015</v>
      </c>
      <c r="N7007" s="53"/>
    </row>
    <row r="7008" spans="1:14" x14ac:dyDescent="0.3">
      <c r="A7008" s="1">
        <v>2015163</v>
      </c>
      <c r="B7008" s="1">
        <v>3</v>
      </c>
      <c r="C7008" s="2">
        <v>11.6031</v>
      </c>
      <c r="D7008" s="2">
        <v>0.83545000000000003</v>
      </c>
      <c r="E7008" s="2">
        <v>10.047040000000001</v>
      </c>
      <c r="F7008" s="2">
        <v>23.749089999999999</v>
      </c>
      <c r="G7008" s="2">
        <v>5.6669499999999999</v>
      </c>
      <c r="H7008" s="2">
        <f t="shared" si="114"/>
        <v>51.901629999999997</v>
      </c>
      <c r="I7008" s="1">
        <v>1</v>
      </c>
      <c r="J7008" s="1">
        <v>1</v>
      </c>
      <c r="K7008" s="1">
        <v>94</v>
      </c>
      <c r="L7008" s="1">
        <v>0</v>
      </c>
      <c r="M7008" s="1">
        <v>2015</v>
      </c>
      <c r="N7008" s="53"/>
    </row>
    <row r="7009" spans="1:14" x14ac:dyDescent="0.3">
      <c r="A7009" s="1">
        <v>2015171</v>
      </c>
      <c r="B7009" s="1">
        <v>1</v>
      </c>
      <c r="C7009" s="2">
        <v>12.72451</v>
      </c>
      <c r="D7009" s="2">
        <v>0.92771000000000003</v>
      </c>
      <c r="E7009" s="2">
        <v>0</v>
      </c>
      <c r="F7009" s="2">
        <v>23.197209999999998</v>
      </c>
      <c r="G7009" s="2">
        <v>8.5940700000000003</v>
      </c>
      <c r="H7009" s="2">
        <f t="shared" si="114"/>
        <v>45.4435</v>
      </c>
      <c r="I7009" s="1">
        <v>0</v>
      </c>
      <c r="J7009" s="1">
        <v>1</v>
      </c>
      <c r="K7009" s="1">
        <v>92</v>
      </c>
      <c r="L7009" s="1">
        <v>0</v>
      </c>
      <c r="M7009" s="1">
        <v>2015</v>
      </c>
      <c r="N7009" s="53"/>
    </row>
    <row r="7010" spans="1:14" x14ac:dyDescent="0.3">
      <c r="A7010" s="1">
        <v>2015168</v>
      </c>
      <c r="B7010" s="1">
        <v>3</v>
      </c>
      <c r="C7010" s="2">
        <v>12.04927</v>
      </c>
      <c r="D7010" s="2">
        <v>1.0969599999999999</v>
      </c>
      <c r="E7010" s="2">
        <v>9.7888300000000008</v>
      </c>
      <c r="F7010" s="2">
        <v>22.145109999999999</v>
      </c>
      <c r="G7010" s="2">
        <v>8.7372200000000007</v>
      </c>
      <c r="H7010" s="2">
        <f t="shared" si="114"/>
        <v>53.817389999999996</v>
      </c>
      <c r="I7010" s="1">
        <v>1</v>
      </c>
      <c r="J7010" s="1">
        <v>1</v>
      </c>
      <c r="K7010" s="1">
        <v>95</v>
      </c>
      <c r="L7010" s="1">
        <v>0</v>
      </c>
      <c r="M7010" s="1">
        <v>2015</v>
      </c>
      <c r="N7010" s="53"/>
    </row>
    <row r="7011" spans="1:14" x14ac:dyDescent="0.3">
      <c r="A7011" s="1">
        <v>2015173</v>
      </c>
      <c r="B7011" s="1">
        <v>2</v>
      </c>
      <c r="C7011" s="2">
        <v>10.40809</v>
      </c>
      <c r="D7011" s="2">
        <v>0.71547000000000005</v>
      </c>
      <c r="E7011" s="2">
        <v>0</v>
      </c>
      <c r="F7011" s="2">
        <v>16.529150000000001</v>
      </c>
      <c r="G7011" s="2">
        <v>5.26457</v>
      </c>
      <c r="H7011" s="2">
        <f t="shared" si="114"/>
        <v>32.917279999999998</v>
      </c>
      <c r="I7011" s="1">
        <v>0</v>
      </c>
      <c r="J7011" s="1">
        <v>2</v>
      </c>
      <c r="K7011" s="1">
        <v>85</v>
      </c>
      <c r="L7011" s="1">
        <v>0</v>
      </c>
      <c r="M7011" s="1">
        <v>2015</v>
      </c>
      <c r="N7011" s="53"/>
    </row>
    <row r="7012" spans="1:14" x14ac:dyDescent="0.3">
      <c r="A7012" s="1">
        <v>2015170</v>
      </c>
      <c r="B7012" s="1">
        <v>3</v>
      </c>
      <c r="C7012" s="2">
        <v>10.656929999999999</v>
      </c>
      <c r="D7012" s="2">
        <v>0.74209999999999998</v>
      </c>
      <c r="E7012" s="2">
        <v>7.1384600000000002</v>
      </c>
      <c r="F7012" s="2">
        <v>23.379460000000002</v>
      </c>
      <c r="G7012" s="2">
        <v>8.4982900000000008</v>
      </c>
      <c r="H7012" s="2">
        <f t="shared" si="114"/>
        <v>50.415239999999997</v>
      </c>
      <c r="I7012" s="1">
        <v>1</v>
      </c>
      <c r="J7012" s="1">
        <v>1</v>
      </c>
      <c r="K7012" s="1">
        <v>89</v>
      </c>
      <c r="L7012" s="1">
        <v>0</v>
      </c>
      <c r="M7012" s="1">
        <v>2015</v>
      </c>
      <c r="N7012" s="53"/>
    </row>
    <row r="7013" spans="1:14" x14ac:dyDescent="0.3">
      <c r="A7013" s="1">
        <v>2015174</v>
      </c>
      <c r="B7013" s="1">
        <v>2</v>
      </c>
      <c r="C7013" s="2">
        <v>10.46557</v>
      </c>
      <c r="D7013" s="2">
        <v>1.25373</v>
      </c>
      <c r="E7013" s="2">
        <v>0</v>
      </c>
      <c r="F7013" s="2">
        <v>28.5733</v>
      </c>
      <c r="G7013" s="2">
        <v>11.28665</v>
      </c>
      <c r="H7013" s="2">
        <f t="shared" si="114"/>
        <v>51.579250000000002</v>
      </c>
      <c r="I7013" s="1">
        <v>0</v>
      </c>
      <c r="J7013" s="1">
        <v>2</v>
      </c>
      <c r="K7013" s="1">
        <v>112</v>
      </c>
      <c r="L7013" s="1">
        <v>0</v>
      </c>
      <c r="M7013" s="1">
        <v>2015</v>
      </c>
      <c r="N7013" s="53"/>
    </row>
    <row r="7014" spans="1:14" x14ac:dyDescent="0.3">
      <c r="A7014" s="1">
        <v>2015177</v>
      </c>
      <c r="B7014" s="1">
        <v>2</v>
      </c>
      <c r="C7014" s="2">
        <v>13.005890000000001</v>
      </c>
      <c r="D7014" s="2">
        <v>1.2985800000000001</v>
      </c>
      <c r="E7014" s="2">
        <v>0</v>
      </c>
      <c r="F7014" s="2">
        <v>22.108779999999999</v>
      </c>
      <c r="G7014" s="2">
        <v>8.0543899999999997</v>
      </c>
      <c r="H7014" s="2">
        <f t="shared" si="114"/>
        <v>44.467639999999996</v>
      </c>
      <c r="I7014" s="1">
        <v>0</v>
      </c>
      <c r="J7014" s="1">
        <v>2</v>
      </c>
      <c r="K7014" s="1">
        <v>104</v>
      </c>
      <c r="L7014" s="1">
        <v>0</v>
      </c>
      <c r="M7014" s="1">
        <v>2015</v>
      </c>
      <c r="N7014" s="53"/>
    </row>
    <row r="7015" spans="1:14" x14ac:dyDescent="0.3">
      <c r="A7015" s="1">
        <v>2015175</v>
      </c>
      <c r="B7015" s="1">
        <v>3</v>
      </c>
      <c r="C7015" s="2">
        <v>12.52162</v>
      </c>
      <c r="D7015" s="2">
        <v>1.56697</v>
      </c>
      <c r="E7015" s="2">
        <v>9.0585100000000001</v>
      </c>
      <c r="F7015" s="2">
        <v>18.244599999999998</v>
      </c>
      <c r="G7015" s="2">
        <v>6.2790600000000003</v>
      </c>
      <c r="H7015" s="2">
        <f t="shared" si="114"/>
        <v>47.670760000000001</v>
      </c>
      <c r="I7015" s="1">
        <v>1</v>
      </c>
      <c r="J7015" s="1">
        <v>1</v>
      </c>
      <c r="K7015" s="1">
        <v>83</v>
      </c>
      <c r="L7015" s="1">
        <v>0</v>
      </c>
      <c r="M7015" s="1">
        <v>2015</v>
      </c>
      <c r="N7015" s="53"/>
    </row>
    <row r="7016" spans="1:14" x14ac:dyDescent="0.3">
      <c r="A7016" s="1">
        <v>2015172</v>
      </c>
      <c r="B7016" s="1">
        <v>3</v>
      </c>
      <c r="C7016" s="2">
        <v>13.279439999999999</v>
      </c>
      <c r="D7016" s="2">
        <v>1.22729</v>
      </c>
      <c r="E7016" s="2">
        <v>10.91619</v>
      </c>
      <c r="F7016" s="2">
        <v>22.084959999999999</v>
      </c>
      <c r="G7016" s="2">
        <v>8.0529200000000003</v>
      </c>
      <c r="H7016" s="2">
        <f t="shared" si="114"/>
        <v>55.5608</v>
      </c>
      <c r="I7016" s="1">
        <v>1</v>
      </c>
      <c r="J7016" s="1">
        <v>1</v>
      </c>
      <c r="K7016" s="1">
        <v>97</v>
      </c>
      <c r="L7016" s="1">
        <v>0</v>
      </c>
      <c r="M7016" s="1">
        <v>2015</v>
      </c>
      <c r="N7016" s="53"/>
    </row>
    <row r="7017" spans="1:14" x14ac:dyDescent="0.3">
      <c r="A7017" s="1">
        <v>2015182</v>
      </c>
      <c r="B7017" s="1">
        <v>2</v>
      </c>
      <c r="C7017" s="2">
        <v>8.91723</v>
      </c>
      <c r="D7017" s="2">
        <v>1.3853800000000001</v>
      </c>
      <c r="E7017" s="2">
        <v>0</v>
      </c>
      <c r="F7017" s="2">
        <v>25.573080000000001</v>
      </c>
      <c r="G7017" s="2">
        <v>9.7865400000000005</v>
      </c>
      <c r="H7017" s="2">
        <f t="shared" si="114"/>
        <v>45.662230000000001</v>
      </c>
      <c r="I7017" s="1">
        <v>0</v>
      </c>
      <c r="J7017" s="1">
        <v>2</v>
      </c>
      <c r="K7017" s="1">
        <v>104</v>
      </c>
      <c r="L7017" s="1">
        <v>0</v>
      </c>
      <c r="M7017" s="1">
        <v>2015</v>
      </c>
      <c r="N7017" s="53"/>
    </row>
    <row r="7018" spans="1:14" x14ac:dyDescent="0.3">
      <c r="A7018" s="1">
        <v>2015183</v>
      </c>
      <c r="B7018" s="1">
        <v>1</v>
      </c>
      <c r="C7018" s="2">
        <v>14.86556</v>
      </c>
      <c r="D7018" s="2">
        <v>0.96128000000000002</v>
      </c>
      <c r="E7018" s="2">
        <v>0</v>
      </c>
      <c r="F7018" s="2">
        <v>19.111350000000002</v>
      </c>
      <c r="G7018" s="2">
        <v>8.1641399999999997</v>
      </c>
      <c r="H7018" s="2">
        <f t="shared" si="114"/>
        <v>43.102330000000009</v>
      </c>
      <c r="I7018" s="1">
        <v>0</v>
      </c>
      <c r="J7018" s="1">
        <v>1</v>
      </c>
      <c r="K7018" s="1">
        <v>97</v>
      </c>
      <c r="L7018" s="1">
        <v>0</v>
      </c>
      <c r="M7018" s="1">
        <v>2015</v>
      </c>
      <c r="N7018" s="53"/>
    </row>
    <row r="7019" spans="1:14" x14ac:dyDescent="0.3">
      <c r="A7019" s="1">
        <v>2015179</v>
      </c>
      <c r="B7019" s="1">
        <v>4</v>
      </c>
      <c r="C7019" s="2">
        <v>12.39195</v>
      </c>
      <c r="D7019" s="2">
        <v>1.0366200000000001</v>
      </c>
      <c r="E7019" s="2">
        <v>9.1048200000000001</v>
      </c>
      <c r="F7019" s="2">
        <v>21.590910000000001</v>
      </c>
      <c r="G7019" s="2">
        <v>7.45329</v>
      </c>
      <c r="H7019" s="2">
        <f t="shared" ref="H7019:H7082" si="115">SUM(C7019:G7019)</f>
        <v>51.577590000000008</v>
      </c>
      <c r="I7019" s="1">
        <v>1</v>
      </c>
      <c r="J7019" s="1">
        <v>2</v>
      </c>
      <c r="K7019" s="1">
        <v>92</v>
      </c>
      <c r="L7019" s="1">
        <v>1</v>
      </c>
      <c r="M7019" s="1">
        <v>2015</v>
      </c>
      <c r="N7019" s="53"/>
    </row>
    <row r="7020" spans="1:14" x14ac:dyDescent="0.3">
      <c r="A7020" s="1">
        <v>2015181</v>
      </c>
      <c r="B7020" s="1">
        <v>2</v>
      </c>
      <c r="C7020" s="2">
        <v>12.777710000000001</v>
      </c>
      <c r="D7020" s="2">
        <v>0.75090000000000001</v>
      </c>
      <c r="E7020" s="2">
        <v>0</v>
      </c>
      <c r="F7020" s="2">
        <v>24.229690000000002</v>
      </c>
      <c r="G7020" s="2">
        <v>9.1148500000000006</v>
      </c>
      <c r="H7020" s="2">
        <f t="shared" si="115"/>
        <v>46.87315000000001</v>
      </c>
      <c r="I7020" s="1">
        <v>0</v>
      </c>
      <c r="J7020" s="1">
        <v>2</v>
      </c>
      <c r="K7020" s="1">
        <v>94</v>
      </c>
      <c r="L7020" s="1">
        <v>0</v>
      </c>
      <c r="M7020" s="1">
        <v>2015</v>
      </c>
      <c r="N7020" s="53"/>
    </row>
    <row r="7021" spans="1:14" x14ac:dyDescent="0.3">
      <c r="A7021" s="1">
        <v>2015185</v>
      </c>
      <c r="B7021" s="1">
        <v>2</v>
      </c>
      <c r="C7021" s="2">
        <v>12.04543</v>
      </c>
      <c r="D7021" s="2">
        <v>0.93254999999999999</v>
      </c>
      <c r="E7021" s="2">
        <v>0</v>
      </c>
      <c r="F7021" s="2">
        <v>20.938330000000001</v>
      </c>
      <c r="G7021" s="2">
        <v>7.4691700000000001</v>
      </c>
      <c r="H7021" s="2">
        <f t="shared" si="115"/>
        <v>41.385479999999994</v>
      </c>
      <c r="I7021" s="1">
        <v>0</v>
      </c>
      <c r="J7021" s="1">
        <v>2</v>
      </c>
      <c r="K7021" s="1">
        <v>96</v>
      </c>
      <c r="L7021" s="1">
        <v>1</v>
      </c>
      <c r="M7021" s="1">
        <v>2015</v>
      </c>
      <c r="N7021" s="53"/>
    </row>
    <row r="7022" spans="1:14" x14ac:dyDescent="0.3">
      <c r="A7022" s="1">
        <v>2015184</v>
      </c>
      <c r="B7022" s="1">
        <v>1</v>
      </c>
      <c r="C7022" s="2">
        <v>14.25005</v>
      </c>
      <c r="D7022" s="2">
        <v>1.1723399999999999</v>
      </c>
      <c r="E7022" s="2">
        <v>0</v>
      </c>
      <c r="F7022" s="2">
        <v>19.988759999999999</v>
      </c>
      <c r="G7022" s="2">
        <v>7.1359599999999999</v>
      </c>
      <c r="H7022" s="2">
        <f t="shared" si="115"/>
        <v>42.547109999999996</v>
      </c>
      <c r="I7022" s="1">
        <v>0</v>
      </c>
      <c r="J7022" s="1">
        <v>1</v>
      </c>
      <c r="K7022" s="1">
        <v>98</v>
      </c>
      <c r="L7022" s="1">
        <v>0</v>
      </c>
      <c r="M7022" s="1">
        <v>2015</v>
      </c>
      <c r="N7022" s="53"/>
    </row>
    <row r="7023" spans="1:14" x14ac:dyDescent="0.3">
      <c r="A7023" s="1">
        <v>2015187</v>
      </c>
      <c r="B7023" s="1">
        <v>2</v>
      </c>
      <c r="C7023" s="2">
        <v>12.074339999999999</v>
      </c>
      <c r="D7023" s="2">
        <v>0.92466000000000004</v>
      </c>
      <c r="E7023" s="2">
        <v>0</v>
      </c>
      <c r="F7023" s="2">
        <v>16.810199999999998</v>
      </c>
      <c r="G7023" s="2">
        <v>5.4051</v>
      </c>
      <c r="H7023" s="2">
        <f t="shared" si="115"/>
        <v>35.214299999999994</v>
      </c>
      <c r="I7023" s="1">
        <v>0</v>
      </c>
      <c r="J7023" s="1">
        <v>2</v>
      </c>
      <c r="K7023" s="1">
        <v>81</v>
      </c>
      <c r="L7023" s="1">
        <v>0</v>
      </c>
      <c r="M7023" s="1">
        <v>2015</v>
      </c>
      <c r="N7023" s="53"/>
    </row>
    <row r="7024" spans="1:14" x14ac:dyDescent="0.3">
      <c r="A7024" s="1">
        <v>2015180</v>
      </c>
      <c r="B7024" s="1">
        <v>3</v>
      </c>
      <c r="C7024" s="2">
        <v>10.69947</v>
      </c>
      <c r="D7024" s="2">
        <v>1.3850800000000001</v>
      </c>
      <c r="E7024" s="2">
        <v>9.0539000000000005</v>
      </c>
      <c r="F7024" s="2">
        <v>21.155609999999999</v>
      </c>
      <c r="G7024" s="2">
        <v>6.9794499999999999</v>
      </c>
      <c r="H7024" s="2">
        <f t="shared" si="115"/>
        <v>49.273510000000002</v>
      </c>
      <c r="I7024" s="1">
        <v>1</v>
      </c>
      <c r="J7024" s="1">
        <v>1</v>
      </c>
      <c r="K7024" s="1">
        <v>88</v>
      </c>
      <c r="L7024" s="1">
        <v>0</v>
      </c>
      <c r="M7024" s="1">
        <v>2015</v>
      </c>
      <c r="N7024" s="53"/>
    </row>
    <row r="7025" spans="1:14" x14ac:dyDescent="0.3">
      <c r="A7025" s="1">
        <v>2015186</v>
      </c>
      <c r="B7025" s="1">
        <v>2</v>
      </c>
      <c r="C7025" s="2">
        <v>10.70402</v>
      </c>
      <c r="D7025" s="2">
        <v>0.94206000000000001</v>
      </c>
      <c r="E7025" s="2">
        <v>0</v>
      </c>
      <c r="F7025" s="2">
        <v>20.896560000000001</v>
      </c>
      <c r="G7025" s="2">
        <v>7.4482799999999996</v>
      </c>
      <c r="H7025" s="2">
        <f t="shared" si="115"/>
        <v>39.990919999999996</v>
      </c>
      <c r="I7025" s="1">
        <v>0</v>
      </c>
      <c r="J7025" s="1">
        <v>2</v>
      </c>
      <c r="K7025" s="1">
        <v>103</v>
      </c>
      <c r="L7025" s="1">
        <v>0</v>
      </c>
      <c r="M7025" s="1">
        <v>2015</v>
      </c>
      <c r="N7025" s="53"/>
    </row>
    <row r="7026" spans="1:14" x14ac:dyDescent="0.3">
      <c r="A7026" s="1">
        <v>2015188</v>
      </c>
      <c r="B7026" s="1">
        <v>1</v>
      </c>
      <c r="C7026" s="2">
        <v>13.678839999999999</v>
      </c>
      <c r="D7026" s="2">
        <v>1.5622799999999999</v>
      </c>
      <c r="E7026" s="2">
        <v>0</v>
      </c>
      <c r="F7026" s="2">
        <v>20.0823</v>
      </c>
      <c r="G7026" s="2">
        <v>7.7324000000000002</v>
      </c>
      <c r="H7026" s="2">
        <f t="shared" si="115"/>
        <v>43.055819999999997</v>
      </c>
      <c r="I7026" s="1">
        <v>0</v>
      </c>
      <c r="J7026" s="1">
        <v>1</v>
      </c>
      <c r="K7026" s="1">
        <v>87</v>
      </c>
      <c r="L7026" s="1">
        <v>0</v>
      </c>
      <c r="M7026" s="1">
        <v>2015</v>
      </c>
      <c r="N7026" s="53"/>
    </row>
    <row r="7027" spans="1:14" x14ac:dyDescent="0.3">
      <c r="A7027" s="1">
        <v>2015189</v>
      </c>
      <c r="B7027" s="1">
        <v>2</v>
      </c>
      <c r="C7027" s="2">
        <v>11.59676</v>
      </c>
      <c r="D7027" s="2">
        <v>1.15228</v>
      </c>
      <c r="E7027" s="2">
        <v>0</v>
      </c>
      <c r="F7027" s="2">
        <v>19.209309999999999</v>
      </c>
      <c r="G7027" s="2">
        <v>6.60466</v>
      </c>
      <c r="H7027" s="2">
        <f t="shared" si="115"/>
        <v>38.563009999999998</v>
      </c>
      <c r="I7027" s="1">
        <v>0</v>
      </c>
      <c r="J7027" s="1">
        <v>2</v>
      </c>
      <c r="K7027" s="1">
        <v>94</v>
      </c>
      <c r="L7027" s="1">
        <v>1</v>
      </c>
      <c r="M7027" s="1">
        <v>2015</v>
      </c>
      <c r="N7027" s="53"/>
    </row>
    <row r="7028" spans="1:14" x14ac:dyDescent="0.3">
      <c r="A7028" s="1">
        <v>2015178</v>
      </c>
      <c r="B7028" s="1">
        <v>2</v>
      </c>
      <c r="C7028" s="2">
        <v>10.862550000000001</v>
      </c>
      <c r="D7028" s="2">
        <v>0.76160000000000005</v>
      </c>
      <c r="E7028" s="2">
        <v>0</v>
      </c>
      <c r="F7028" s="2">
        <v>14.30373</v>
      </c>
      <c r="G7028" s="2">
        <v>4.1518699999999997</v>
      </c>
      <c r="H7028" s="2">
        <f t="shared" si="115"/>
        <v>30.079750000000001</v>
      </c>
      <c r="I7028" s="1">
        <v>0</v>
      </c>
      <c r="J7028" s="1">
        <v>2</v>
      </c>
      <c r="K7028" s="1">
        <v>85</v>
      </c>
      <c r="L7028" s="1">
        <v>0</v>
      </c>
      <c r="M7028" s="1">
        <v>2015</v>
      </c>
      <c r="N7028" s="53"/>
    </row>
    <row r="7029" spans="1:14" x14ac:dyDescent="0.3">
      <c r="A7029" s="1">
        <v>2015159</v>
      </c>
      <c r="B7029" s="1">
        <v>3</v>
      </c>
      <c r="C7029" s="2">
        <v>12.135949999999999</v>
      </c>
      <c r="D7029" s="2">
        <v>1.0701499999999999</v>
      </c>
      <c r="E7029" s="2">
        <v>11.72472</v>
      </c>
      <c r="F7029" s="2">
        <v>20.118690000000001</v>
      </c>
      <c r="G7029" s="2">
        <v>6.1015800000000002</v>
      </c>
      <c r="H7029" s="2">
        <f t="shared" si="115"/>
        <v>51.151089999999996</v>
      </c>
      <c r="I7029" s="1">
        <v>1</v>
      </c>
      <c r="J7029" s="1">
        <v>1</v>
      </c>
      <c r="K7029" s="1">
        <v>93</v>
      </c>
      <c r="L7029" s="1">
        <v>0</v>
      </c>
      <c r="M7029" s="1">
        <v>2015</v>
      </c>
      <c r="N7029" s="53"/>
    </row>
    <row r="7030" spans="1:14" x14ac:dyDescent="0.3">
      <c r="A7030" s="1">
        <v>2015191</v>
      </c>
      <c r="B7030" s="1">
        <v>2</v>
      </c>
      <c r="C7030" s="2">
        <v>11.43371</v>
      </c>
      <c r="D7030" s="2">
        <v>0.83899000000000001</v>
      </c>
      <c r="E7030" s="2">
        <v>0</v>
      </c>
      <c r="F7030" s="2">
        <v>23.671510000000001</v>
      </c>
      <c r="G7030" s="2">
        <v>8.8357500000000009</v>
      </c>
      <c r="H7030" s="2">
        <f t="shared" si="115"/>
        <v>44.779960000000003</v>
      </c>
      <c r="I7030" s="1">
        <v>0</v>
      </c>
      <c r="J7030" s="1">
        <v>2</v>
      </c>
      <c r="K7030" s="1">
        <v>94</v>
      </c>
      <c r="L7030" s="1">
        <v>0</v>
      </c>
      <c r="M7030" s="1">
        <v>2015</v>
      </c>
      <c r="N7030" s="53"/>
    </row>
    <row r="7031" spans="1:14" x14ac:dyDescent="0.3">
      <c r="A7031" s="1">
        <v>2015192</v>
      </c>
      <c r="B7031" s="1">
        <v>2</v>
      </c>
      <c r="C7031" s="2">
        <v>7.8280200000000004</v>
      </c>
      <c r="D7031" s="2">
        <v>1.2516</v>
      </c>
      <c r="E7031" s="2">
        <v>0</v>
      </c>
      <c r="F7031" s="2">
        <v>23.663830000000001</v>
      </c>
      <c r="G7031" s="2">
        <v>8.8319100000000006</v>
      </c>
      <c r="H7031" s="2">
        <f t="shared" si="115"/>
        <v>41.575360000000003</v>
      </c>
      <c r="I7031" s="1">
        <v>0</v>
      </c>
      <c r="J7031" s="1">
        <v>2</v>
      </c>
      <c r="K7031" s="1">
        <v>99</v>
      </c>
      <c r="L7031" s="1">
        <v>0</v>
      </c>
      <c r="M7031" s="1">
        <v>2015</v>
      </c>
      <c r="N7031" s="53"/>
    </row>
    <row r="7032" spans="1:14" x14ac:dyDescent="0.3">
      <c r="A7032" s="1">
        <v>2015190</v>
      </c>
      <c r="B7032" s="1">
        <v>2</v>
      </c>
      <c r="C7032" s="2">
        <v>13.45234</v>
      </c>
      <c r="D7032" s="2">
        <v>0.86407</v>
      </c>
      <c r="E7032" s="2">
        <v>0</v>
      </c>
      <c r="F7032" s="2">
        <v>27.337569999999999</v>
      </c>
      <c r="G7032" s="2">
        <v>10.66879</v>
      </c>
      <c r="H7032" s="2">
        <f t="shared" si="115"/>
        <v>52.322769999999998</v>
      </c>
      <c r="I7032" s="1">
        <v>0</v>
      </c>
      <c r="J7032" s="1">
        <v>2</v>
      </c>
      <c r="K7032" s="1">
        <v>102</v>
      </c>
      <c r="L7032" s="1">
        <v>0</v>
      </c>
      <c r="M7032" s="1">
        <v>2015</v>
      </c>
      <c r="N7032" s="53"/>
    </row>
    <row r="7033" spans="1:14" x14ac:dyDescent="0.3">
      <c r="A7033" s="1">
        <v>2015195</v>
      </c>
      <c r="B7033" s="1">
        <v>1</v>
      </c>
      <c r="C7033" s="2">
        <v>10.515610000000001</v>
      </c>
      <c r="D7033" s="2">
        <v>0.54083999999999999</v>
      </c>
      <c r="E7033" s="2">
        <v>0</v>
      </c>
      <c r="F7033" s="2">
        <v>20.606269999999999</v>
      </c>
      <c r="G7033" s="2">
        <v>8.7337199999999999</v>
      </c>
      <c r="H7033" s="2">
        <f t="shared" si="115"/>
        <v>40.396439999999998</v>
      </c>
      <c r="I7033" s="1">
        <v>0</v>
      </c>
      <c r="J7033" s="1">
        <v>1</v>
      </c>
      <c r="K7033" s="1">
        <v>87</v>
      </c>
      <c r="L7033" s="1">
        <v>1</v>
      </c>
      <c r="M7033" s="1">
        <v>2015</v>
      </c>
      <c r="N7033" s="53"/>
    </row>
    <row r="7034" spans="1:14" x14ac:dyDescent="0.3">
      <c r="A7034" s="1">
        <v>2015193</v>
      </c>
      <c r="B7034" s="1">
        <v>2</v>
      </c>
      <c r="C7034" s="2">
        <v>10.07269</v>
      </c>
      <c r="D7034" s="2">
        <v>1.1003799999999999</v>
      </c>
      <c r="E7034" s="2">
        <v>0</v>
      </c>
      <c r="F7034" s="2">
        <v>25.167090000000002</v>
      </c>
      <c r="G7034" s="2">
        <v>9.5835399999999993</v>
      </c>
      <c r="H7034" s="2">
        <f t="shared" si="115"/>
        <v>45.923699999999997</v>
      </c>
      <c r="I7034" s="1">
        <v>0</v>
      </c>
      <c r="J7034" s="1">
        <v>2</v>
      </c>
      <c r="K7034" s="1">
        <v>111</v>
      </c>
      <c r="L7034" s="1">
        <v>0</v>
      </c>
      <c r="M7034" s="1">
        <v>2015</v>
      </c>
      <c r="N7034" s="53"/>
    </row>
    <row r="7035" spans="1:14" x14ac:dyDescent="0.3">
      <c r="A7035" s="1">
        <v>2015196</v>
      </c>
      <c r="B7035" s="1">
        <v>2</v>
      </c>
      <c r="C7035" s="2">
        <v>12.334709999999999</v>
      </c>
      <c r="D7035" s="2">
        <v>1.0853699999999999</v>
      </c>
      <c r="E7035" s="2">
        <v>0</v>
      </c>
      <c r="F7035" s="2">
        <v>24.676349999999999</v>
      </c>
      <c r="G7035" s="2">
        <v>9.3381799999999995</v>
      </c>
      <c r="H7035" s="2">
        <f t="shared" si="115"/>
        <v>47.434609999999999</v>
      </c>
      <c r="I7035" s="1">
        <v>0</v>
      </c>
      <c r="J7035" s="1">
        <v>2</v>
      </c>
      <c r="K7035" s="1">
        <v>103</v>
      </c>
      <c r="L7035" s="1">
        <v>0</v>
      </c>
      <c r="M7035" s="1">
        <v>2015</v>
      </c>
      <c r="N7035" s="53"/>
    </row>
    <row r="7036" spans="1:14" x14ac:dyDescent="0.3">
      <c r="A7036" s="1">
        <v>2015197</v>
      </c>
      <c r="B7036" s="1">
        <v>1</v>
      </c>
      <c r="C7036" s="2">
        <v>12.28262</v>
      </c>
      <c r="D7036" s="2">
        <v>0.89697000000000005</v>
      </c>
      <c r="E7036" s="2">
        <v>0</v>
      </c>
      <c r="F7036" s="2">
        <v>15.927820000000001</v>
      </c>
      <c r="G7036" s="2">
        <v>5.3979999999999997</v>
      </c>
      <c r="H7036" s="2">
        <f t="shared" si="115"/>
        <v>34.505409999999998</v>
      </c>
      <c r="I7036" s="1">
        <v>0</v>
      </c>
      <c r="J7036" s="1">
        <v>1</v>
      </c>
      <c r="K7036" s="1">
        <v>85</v>
      </c>
      <c r="L7036" s="1">
        <v>0</v>
      </c>
      <c r="M7036" s="1">
        <v>2015</v>
      </c>
      <c r="N7036" s="53"/>
    </row>
    <row r="7037" spans="1:14" x14ac:dyDescent="0.3">
      <c r="A7037" s="1">
        <v>2015198</v>
      </c>
      <c r="B7037" s="1">
        <v>2</v>
      </c>
      <c r="C7037" s="2">
        <v>11.643330000000001</v>
      </c>
      <c r="D7037" s="2">
        <v>0.99643999999999999</v>
      </c>
      <c r="E7037" s="2">
        <v>0</v>
      </c>
      <c r="F7037" s="2">
        <v>17.767420000000001</v>
      </c>
      <c r="G7037" s="2">
        <v>5.8837099999999998</v>
      </c>
      <c r="H7037" s="2">
        <f t="shared" si="115"/>
        <v>36.290900000000001</v>
      </c>
      <c r="I7037" s="1">
        <v>0</v>
      </c>
      <c r="J7037" s="1">
        <v>2</v>
      </c>
      <c r="K7037" s="1">
        <v>81</v>
      </c>
      <c r="L7037" s="1">
        <v>0</v>
      </c>
      <c r="M7037" s="1">
        <v>2015</v>
      </c>
      <c r="N7037" s="53"/>
    </row>
    <row r="7038" spans="1:14" x14ac:dyDescent="0.3">
      <c r="A7038" s="1">
        <v>2015194</v>
      </c>
      <c r="B7038" s="1">
        <v>3</v>
      </c>
      <c r="C7038" s="2">
        <v>12.016249999999999</v>
      </c>
      <c r="D7038" s="2">
        <v>1.15866</v>
      </c>
      <c r="E7038" s="2">
        <v>9.6110600000000002</v>
      </c>
      <c r="F7038" s="2">
        <v>20.320789999999999</v>
      </c>
      <c r="G7038" s="2">
        <v>5.5148999999999999</v>
      </c>
      <c r="H7038" s="2">
        <f t="shared" si="115"/>
        <v>48.621659999999991</v>
      </c>
      <c r="I7038" s="1">
        <v>1</v>
      </c>
      <c r="J7038" s="1">
        <v>1</v>
      </c>
      <c r="K7038" s="1">
        <v>87</v>
      </c>
      <c r="L7038" s="1">
        <v>2</v>
      </c>
      <c r="M7038" s="1">
        <v>2015</v>
      </c>
      <c r="N7038" s="53"/>
    </row>
    <row r="7039" spans="1:14" x14ac:dyDescent="0.3">
      <c r="A7039" s="1">
        <v>2015202</v>
      </c>
      <c r="B7039" s="1">
        <v>2</v>
      </c>
      <c r="C7039" s="2">
        <v>12.76746</v>
      </c>
      <c r="D7039" s="2">
        <v>1.0505899999999999</v>
      </c>
      <c r="E7039" s="2">
        <v>0</v>
      </c>
      <c r="F7039" s="2">
        <v>23.103280000000002</v>
      </c>
      <c r="G7039" s="2">
        <v>8.5516400000000008</v>
      </c>
      <c r="H7039" s="2">
        <f t="shared" si="115"/>
        <v>45.472969999999997</v>
      </c>
      <c r="I7039" s="1">
        <v>0</v>
      </c>
      <c r="J7039" s="1">
        <v>2</v>
      </c>
      <c r="K7039" s="1">
        <v>99</v>
      </c>
      <c r="L7039" s="1">
        <v>0</v>
      </c>
      <c r="M7039" s="1">
        <v>2015</v>
      </c>
      <c r="N7039" s="53"/>
    </row>
    <row r="7040" spans="1:14" x14ac:dyDescent="0.3">
      <c r="A7040" s="1">
        <v>2015201</v>
      </c>
      <c r="B7040" s="1">
        <v>2</v>
      </c>
      <c r="C7040" s="2">
        <v>13.69073</v>
      </c>
      <c r="D7040" s="2">
        <v>1.1291100000000001</v>
      </c>
      <c r="E7040" s="2">
        <v>0</v>
      </c>
      <c r="F7040" s="2">
        <v>26.371490000000001</v>
      </c>
      <c r="G7040" s="2">
        <v>10.185750000000001</v>
      </c>
      <c r="H7040" s="2">
        <f t="shared" si="115"/>
        <v>51.377079999999999</v>
      </c>
      <c r="I7040" s="1">
        <v>0</v>
      </c>
      <c r="J7040" s="1">
        <v>2</v>
      </c>
      <c r="K7040" s="1">
        <v>109</v>
      </c>
      <c r="L7040" s="1">
        <v>0</v>
      </c>
      <c r="M7040" s="1">
        <v>2015</v>
      </c>
      <c r="N7040" s="53"/>
    </row>
    <row r="7041" spans="1:14" x14ac:dyDescent="0.3">
      <c r="A7041" s="1">
        <v>2015203</v>
      </c>
      <c r="B7041" s="1">
        <v>1</v>
      </c>
      <c r="C7041" s="2">
        <v>10.268890000000001</v>
      </c>
      <c r="D7041" s="2">
        <v>0.99655000000000005</v>
      </c>
      <c r="E7041" s="2">
        <v>0</v>
      </c>
      <c r="F7041" s="2">
        <v>18.03755</v>
      </c>
      <c r="G7041" s="2">
        <v>6.5695600000000001</v>
      </c>
      <c r="H7041" s="2">
        <f t="shared" si="115"/>
        <v>35.872550000000004</v>
      </c>
      <c r="I7041" s="1">
        <v>0</v>
      </c>
      <c r="J7041" s="1">
        <v>1</v>
      </c>
      <c r="K7041" s="1">
        <v>94</v>
      </c>
      <c r="L7041" s="1">
        <v>0</v>
      </c>
      <c r="M7041" s="1">
        <v>2015</v>
      </c>
      <c r="N7041" s="53"/>
    </row>
    <row r="7042" spans="1:14" x14ac:dyDescent="0.3">
      <c r="A7042" s="1">
        <v>2015176</v>
      </c>
      <c r="B7042" s="1">
        <v>1</v>
      </c>
      <c r="C7042" s="2">
        <v>10.532640000000001</v>
      </c>
      <c r="D7042" s="2">
        <v>0.94540999999999997</v>
      </c>
      <c r="E7042" s="2">
        <v>0</v>
      </c>
      <c r="F7042" s="2">
        <v>17.812000000000001</v>
      </c>
      <c r="G7042" s="2">
        <v>4.0149299999999997</v>
      </c>
      <c r="H7042" s="2">
        <f t="shared" si="115"/>
        <v>33.30498</v>
      </c>
      <c r="I7042" s="1">
        <v>0</v>
      </c>
      <c r="J7042" s="1">
        <v>1</v>
      </c>
      <c r="K7042" s="1">
        <v>83</v>
      </c>
      <c r="L7042" s="1">
        <v>0</v>
      </c>
      <c r="M7042" s="1">
        <v>2015</v>
      </c>
      <c r="N7042" s="53"/>
    </row>
    <row r="7043" spans="1:14" x14ac:dyDescent="0.3">
      <c r="A7043" s="1">
        <v>2015199</v>
      </c>
      <c r="B7043" s="1">
        <v>4</v>
      </c>
      <c r="C7043" s="2">
        <v>11.38747</v>
      </c>
      <c r="D7043" s="2">
        <v>0.97609999999999997</v>
      </c>
      <c r="E7043" s="2">
        <v>10.67484</v>
      </c>
      <c r="F7043" s="2">
        <v>19.84451</v>
      </c>
      <c r="G7043" s="2">
        <v>9.7580600000000004</v>
      </c>
      <c r="H7043" s="2">
        <f t="shared" si="115"/>
        <v>52.640979999999999</v>
      </c>
      <c r="I7043" s="1">
        <v>1</v>
      </c>
      <c r="J7043" s="1">
        <v>2</v>
      </c>
      <c r="K7043" s="1">
        <v>97</v>
      </c>
      <c r="L7043" s="1">
        <v>0</v>
      </c>
      <c r="M7043" s="1">
        <v>2015</v>
      </c>
      <c r="N7043" s="53"/>
    </row>
    <row r="7044" spans="1:14" x14ac:dyDescent="0.3">
      <c r="A7044" s="1">
        <v>2015204</v>
      </c>
      <c r="B7044" s="1">
        <v>2</v>
      </c>
      <c r="C7044" s="2">
        <v>14.57555</v>
      </c>
      <c r="D7044" s="2">
        <v>0.71331999999999995</v>
      </c>
      <c r="E7044" s="2">
        <v>0</v>
      </c>
      <c r="F7044" s="2">
        <v>16.35924</v>
      </c>
      <c r="G7044" s="2">
        <v>5.1796199999999999</v>
      </c>
      <c r="H7044" s="2">
        <f t="shared" si="115"/>
        <v>36.827730000000003</v>
      </c>
      <c r="I7044" s="1">
        <v>0</v>
      </c>
      <c r="J7044" s="1">
        <v>2</v>
      </c>
      <c r="K7044" s="1">
        <v>91</v>
      </c>
      <c r="L7044" s="1">
        <v>0</v>
      </c>
      <c r="M7044" s="1">
        <v>2015</v>
      </c>
      <c r="N7044" s="53"/>
    </row>
    <row r="7045" spans="1:14" x14ac:dyDescent="0.3">
      <c r="A7045" s="1">
        <v>2015200</v>
      </c>
      <c r="B7045" s="1">
        <v>3</v>
      </c>
      <c r="C7045" s="2">
        <v>13.40409</v>
      </c>
      <c r="D7045" s="2">
        <v>0.85036999999999996</v>
      </c>
      <c r="E7045" s="2">
        <v>10.6815</v>
      </c>
      <c r="F7045" s="2">
        <v>23.985620000000001</v>
      </c>
      <c r="G7045" s="2">
        <v>6.9756999999999998</v>
      </c>
      <c r="H7045" s="2">
        <f t="shared" si="115"/>
        <v>55.897280000000009</v>
      </c>
      <c r="I7045" s="1">
        <v>1</v>
      </c>
      <c r="J7045" s="1">
        <v>1</v>
      </c>
      <c r="K7045" s="1">
        <v>98</v>
      </c>
      <c r="L7045" s="1">
        <v>0</v>
      </c>
      <c r="M7045" s="1">
        <v>2015</v>
      </c>
      <c r="N7045" s="53"/>
    </row>
    <row r="7046" spans="1:14" x14ac:dyDescent="0.3">
      <c r="A7046" s="1">
        <v>2015206</v>
      </c>
      <c r="B7046" s="1">
        <v>2</v>
      </c>
      <c r="C7046" s="2">
        <v>12.277189999999999</v>
      </c>
      <c r="D7046" s="2">
        <v>0.99326000000000003</v>
      </c>
      <c r="E7046" s="2">
        <v>0</v>
      </c>
      <c r="F7046" s="2">
        <v>24.43702</v>
      </c>
      <c r="G7046" s="2">
        <v>9.2185100000000002</v>
      </c>
      <c r="H7046" s="2">
        <f t="shared" si="115"/>
        <v>46.925980000000003</v>
      </c>
      <c r="I7046" s="1">
        <v>0</v>
      </c>
      <c r="J7046" s="1">
        <v>2</v>
      </c>
      <c r="K7046" s="1">
        <v>106</v>
      </c>
      <c r="L7046" s="1">
        <v>0</v>
      </c>
      <c r="M7046" s="1">
        <v>2015</v>
      </c>
      <c r="N7046" s="53"/>
    </row>
    <row r="7047" spans="1:14" x14ac:dyDescent="0.3">
      <c r="A7047" s="1">
        <v>2015207</v>
      </c>
      <c r="B7047" s="1">
        <v>2</v>
      </c>
      <c r="C7047" s="2">
        <v>10.86989</v>
      </c>
      <c r="D7047" s="2">
        <v>0.84991000000000005</v>
      </c>
      <c r="E7047" s="2">
        <v>0</v>
      </c>
      <c r="F7047" s="2">
        <v>22.93075</v>
      </c>
      <c r="G7047" s="2">
        <v>8.4653700000000001</v>
      </c>
      <c r="H7047" s="2">
        <f t="shared" si="115"/>
        <v>43.115919999999996</v>
      </c>
      <c r="I7047" s="1">
        <v>0</v>
      </c>
      <c r="J7047" s="1">
        <v>2</v>
      </c>
      <c r="K7047" s="1">
        <v>101</v>
      </c>
      <c r="L7047" s="1">
        <v>0</v>
      </c>
      <c r="M7047" s="1">
        <v>2015</v>
      </c>
      <c r="N7047" s="53"/>
    </row>
    <row r="7048" spans="1:14" x14ac:dyDescent="0.3">
      <c r="A7048" s="1">
        <v>2015208</v>
      </c>
      <c r="B7048" s="1">
        <v>2</v>
      </c>
      <c r="C7048" s="2">
        <v>12.147119999999999</v>
      </c>
      <c r="D7048" s="2">
        <v>0.77546999999999999</v>
      </c>
      <c r="E7048" s="2">
        <v>0</v>
      </c>
      <c r="F7048" s="2">
        <v>22.607500000000002</v>
      </c>
      <c r="G7048" s="2">
        <v>8.3037500000000009</v>
      </c>
      <c r="H7048" s="2">
        <f t="shared" si="115"/>
        <v>43.833840000000002</v>
      </c>
      <c r="I7048" s="1">
        <v>0</v>
      </c>
      <c r="J7048" s="1">
        <v>2</v>
      </c>
      <c r="K7048" s="1">
        <v>94</v>
      </c>
      <c r="L7048" s="1">
        <v>0</v>
      </c>
      <c r="M7048" s="1">
        <v>2015</v>
      </c>
      <c r="N7048" s="53"/>
    </row>
    <row r="7049" spans="1:14" x14ac:dyDescent="0.3">
      <c r="A7049" s="1">
        <v>2015209</v>
      </c>
      <c r="B7049" s="1">
        <v>2</v>
      </c>
      <c r="C7049" s="2">
        <v>13.177630000000001</v>
      </c>
      <c r="D7049" s="2">
        <v>1.1289400000000001</v>
      </c>
      <c r="E7049" s="2">
        <v>0</v>
      </c>
      <c r="F7049" s="2">
        <v>21.726800000000001</v>
      </c>
      <c r="G7049" s="2">
        <v>7.8634000000000004</v>
      </c>
      <c r="H7049" s="2">
        <f t="shared" si="115"/>
        <v>43.896770000000004</v>
      </c>
      <c r="I7049" s="1">
        <v>0</v>
      </c>
      <c r="J7049" s="1">
        <v>2</v>
      </c>
      <c r="K7049" s="1">
        <v>95</v>
      </c>
      <c r="L7049" s="1">
        <v>0</v>
      </c>
      <c r="M7049" s="1">
        <v>2015</v>
      </c>
      <c r="N7049" s="53"/>
    </row>
    <row r="7050" spans="1:14" x14ac:dyDescent="0.3">
      <c r="A7050" s="1">
        <v>2015212</v>
      </c>
      <c r="B7050" s="1">
        <v>2</v>
      </c>
      <c r="C7050" s="2">
        <v>11.56549</v>
      </c>
      <c r="D7050" s="2">
        <v>0.99675000000000002</v>
      </c>
      <c r="E7050" s="2">
        <v>0</v>
      </c>
      <c r="F7050" s="2">
        <v>19.837730000000001</v>
      </c>
      <c r="G7050" s="2">
        <v>6.9188599999999996</v>
      </c>
      <c r="H7050" s="2">
        <f t="shared" si="115"/>
        <v>39.318830000000005</v>
      </c>
      <c r="I7050" s="1">
        <v>0</v>
      </c>
      <c r="J7050" s="1">
        <v>2</v>
      </c>
      <c r="K7050" s="1">
        <v>84</v>
      </c>
      <c r="L7050" s="1">
        <v>0</v>
      </c>
      <c r="M7050" s="1">
        <v>2015</v>
      </c>
      <c r="N7050" s="53"/>
    </row>
    <row r="7051" spans="1:14" x14ac:dyDescent="0.3">
      <c r="A7051" s="1">
        <v>2015213</v>
      </c>
      <c r="B7051" s="1">
        <v>2</v>
      </c>
      <c r="C7051" s="2">
        <v>14.174910000000001</v>
      </c>
      <c r="D7051" s="2">
        <v>0.93711</v>
      </c>
      <c r="E7051" s="2">
        <v>0</v>
      </c>
      <c r="F7051" s="2">
        <v>19.911719999999999</v>
      </c>
      <c r="G7051" s="2">
        <v>6.9558600000000004</v>
      </c>
      <c r="H7051" s="2">
        <f t="shared" si="115"/>
        <v>41.979600000000005</v>
      </c>
      <c r="I7051" s="1">
        <v>0</v>
      </c>
      <c r="J7051" s="1">
        <v>2</v>
      </c>
      <c r="K7051" s="1">
        <v>97</v>
      </c>
      <c r="L7051" s="1">
        <v>0</v>
      </c>
      <c r="M7051" s="1">
        <v>2015</v>
      </c>
      <c r="N7051" s="53"/>
    </row>
    <row r="7052" spans="1:14" x14ac:dyDescent="0.3">
      <c r="A7052" s="1">
        <v>2015211</v>
      </c>
      <c r="B7052" s="1">
        <v>2</v>
      </c>
      <c r="C7052" s="2">
        <v>13.827489999999999</v>
      </c>
      <c r="D7052" s="2">
        <v>1.01295</v>
      </c>
      <c r="E7052" s="2">
        <v>0</v>
      </c>
      <c r="F7052" s="2">
        <v>22.51623</v>
      </c>
      <c r="G7052" s="2">
        <v>8.2581100000000003</v>
      </c>
      <c r="H7052" s="2">
        <f t="shared" si="115"/>
        <v>45.614780000000003</v>
      </c>
      <c r="I7052" s="1">
        <v>0</v>
      </c>
      <c r="J7052" s="1">
        <v>2</v>
      </c>
      <c r="K7052" s="1">
        <v>102</v>
      </c>
      <c r="L7052" s="1">
        <v>0</v>
      </c>
      <c r="M7052" s="1">
        <v>2015</v>
      </c>
      <c r="N7052" s="53"/>
    </row>
    <row r="7053" spans="1:14" x14ac:dyDescent="0.3">
      <c r="A7053" s="1">
        <v>2015214</v>
      </c>
      <c r="B7053" s="1">
        <v>2</v>
      </c>
      <c r="C7053" s="2">
        <v>11.775090000000001</v>
      </c>
      <c r="D7053" s="2">
        <v>1.1759500000000001</v>
      </c>
      <c r="E7053" s="2">
        <v>0</v>
      </c>
      <c r="F7053" s="2">
        <v>17.924140000000001</v>
      </c>
      <c r="G7053" s="2">
        <v>5.9620699999999998</v>
      </c>
      <c r="H7053" s="2">
        <f t="shared" si="115"/>
        <v>36.837249999999997</v>
      </c>
      <c r="I7053" s="1">
        <v>0</v>
      </c>
      <c r="J7053" s="1">
        <v>2</v>
      </c>
      <c r="K7053" s="1">
        <v>89</v>
      </c>
      <c r="L7053" s="1">
        <v>0</v>
      </c>
      <c r="M7053" s="1">
        <v>2015</v>
      </c>
      <c r="N7053" s="53"/>
    </row>
    <row r="7054" spans="1:14" x14ac:dyDescent="0.3">
      <c r="A7054" s="1">
        <v>2015210</v>
      </c>
      <c r="B7054" s="1">
        <v>3</v>
      </c>
      <c r="C7054" s="2">
        <v>10.487959999999999</v>
      </c>
      <c r="D7054" s="2">
        <v>1.0215000000000001</v>
      </c>
      <c r="E7054" s="2">
        <v>10.890269999999999</v>
      </c>
      <c r="F7054" s="2">
        <v>20.02683</v>
      </c>
      <c r="G7054" s="2">
        <v>6.80443</v>
      </c>
      <c r="H7054" s="2">
        <f t="shared" si="115"/>
        <v>49.230989999999991</v>
      </c>
      <c r="I7054" s="1">
        <v>1</v>
      </c>
      <c r="J7054" s="1">
        <v>1</v>
      </c>
      <c r="K7054" s="1">
        <v>91</v>
      </c>
      <c r="L7054" s="1">
        <v>1</v>
      </c>
      <c r="M7054" s="1">
        <v>2015</v>
      </c>
      <c r="N7054" s="53"/>
    </row>
    <row r="7055" spans="1:14" x14ac:dyDescent="0.3">
      <c r="A7055" s="1">
        <v>2015205</v>
      </c>
      <c r="B7055" s="1">
        <v>1</v>
      </c>
      <c r="C7055" s="2">
        <v>10.71176</v>
      </c>
      <c r="D7055" s="2">
        <v>0.81086999999999998</v>
      </c>
      <c r="E7055" s="2">
        <v>0</v>
      </c>
      <c r="F7055" s="2">
        <v>18.374300000000002</v>
      </c>
      <c r="G7055" s="2">
        <v>3.4236800000000001</v>
      </c>
      <c r="H7055" s="2">
        <f t="shared" si="115"/>
        <v>33.320610000000002</v>
      </c>
      <c r="I7055" s="1">
        <v>0</v>
      </c>
      <c r="J7055" s="1">
        <v>1</v>
      </c>
      <c r="K7055" s="1">
        <v>87</v>
      </c>
      <c r="L7055" s="1">
        <v>0</v>
      </c>
      <c r="M7055" s="1">
        <v>2015</v>
      </c>
      <c r="N7055" s="53"/>
    </row>
    <row r="7056" spans="1:14" x14ac:dyDescent="0.3">
      <c r="A7056" s="1">
        <v>2015215</v>
      </c>
      <c r="B7056" s="1">
        <v>2</v>
      </c>
      <c r="C7056" s="2">
        <v>12.14737</v>
      </c>
      <c r="D7056" s="2">
        <v>1.22868</v>
      </c>
      <c r="E7056" s="2">
        <v>0</v>
      </c>
      <c r="F7056" s="2">
        <v>20.309760000000001</v>
      </c>
      <c r="G7056" s="2">
        <v>7.1548800000000004</v>
      </c>
      <c r="H7056" s="2">
        <f t="shared" si="115"/>
        <v>40.840690000000002</v>
      </c>
      <c r="I7056" s="1">
        <v>0</v>
      </c>
      <c r="J7056" s="1">
        <v>2</v>
      </c>
      <c r="K7056" s="1">
        <v>90</v>
      </c>
      <c r="L7056" s="1">
        <v>2</v>
      </c>
      <c r="M7056" s="1">
        <v>2015</v>
      </c>
      <c r="N7056" s="53"/>
    </row>
    <row r="7057" spans="1:14" x14ac:dyDescent="0.3">
      <c r="A7057" s="1">
        <v>2015216</v>
      </c>
      <c r="B7057" s="1">
        <v>2</v>
      </c>
      <c r="C7057" s="2">
        <v>10.447279999999999</v>
      </c>
      <c r="D7057" s="2">
        <v>0.93018999999999996</v>
      </c>
      <c r="E7057" s="2">
        <v>0</v>
      </c>
      <c r="F7057" s="2">
        <v>23.713139999999999</v>
      </c>
      <c r="G7057" s="2">
        <v>8.8565699999999996</v>
      </c>
      <c r="H7057" s="2">
        <f t="shared" si="115"/>
        <v>43.947179999999996</v>
      </c>
      <c r="I7057" s="1">
        <v>0</v>
      </c>
      <c r="J7057" s="1">
        <v>2</v>
      </c>
      <c r="K7057" s="1">
        <v>108</v>
      </c>
      <c r="L7057" s="1">
        <v>0</v>
      </c>
      <c r="M7057" s="1">
        <v>2015</v>
      </c>
      <c r="N7057" s="53"/>
    </row>
    <row r="7058" spans="1:14" x14ac:dyDescent="0.3">
      <c r="A7058" s="1">
        <v>2015217</v>
      </c>
      <c r="B7058" s="1">
        <v>3</v>
      </c>
      <c r="C7058" s="2">
        <v>10.417899999999999</v>
      </c>
      <c r="D7058" s="2">
        <v>1.2062200000000001</v>
      </c>
      <c r="E7058" s="2">
        <v>12.89391</v>
      </c>
      <c r="F7058" s="2">
        <v>21.222329999999999</v>
      </c>
      <c r="G7058" s="2">
        <v>7.6154999999999999</v>
      </c>
      <c r="H7058" s="2">
        <f t="shared" si="115"/>
        <v>53.355859999999993</v>
      </c>
      <c r="I7058" s="1">
        <v>1</v>
      </c>
      <c r="J7058" s="1">
        <v>1</v>
      </c>
      <c r="K7058" s="1">
        <v>99</v>
      </c>
      <c r="L7058" s="1">
        <v>0</v>
      </c>
      <c r="M7058" s="1">
        <v>2015</v>
      </c>
      <c r="N7058" s="53"/>
    </row>
    <row r="7059" spans="1:14" x14ac:dyDescent="0.3">
      <c r="A7059" s="1">
        <v>2015218</v>
      </c>
      <c r="B7059" s="1">
        <v>3</v>
      </c>
      <c r="C7059" s="2">
        <v>12.18211</v>
      </c>
      <c r="D7059" s="2">
        <v>1.0712600000000001</v>
      </c>
      <c r="E7059" s="2">
        <v>8.9454399999999996</v>
      </c>
      <c r="F7059" s="2">
        <v>27.64554</v>
      </c>
      <c r="G7059" s="2">
        <v>8.1629199999999997</v>
      </c>
      <c r="H7059" s="2">
        <f t="shared" si="115"/>
        <v>58.007270000000005</v>
      </c>
      <c r="I7059" s="1">
        <v>1</v>
      </c>
      <c r="J7059" s="1">
        <v>1</v>
      </c>
      <c r="K7059" s="1">
        <v>100</v>
      </c>
      <c r="L7059" s="1">
        <v>0</v>
      </c>
      <c r="M7059" s="1">
        <v>2015</v>
      </c>
      <c r="N7059" s="53"/>
    </row>
    <row r="7060" spans="1:14" x14ac:dyDescent="0.3">
      <c r="A7060" s="1">
        <v>2015221</v>
      </c>
      <c r="B7060" s="1">
        <v>2</v>
      </c>
      <c r="C7060" s="2">
        <v>11.170820000000001</v>
      </c>
      <c r="D7060" s="2">
        <v>0.94659000000000004</v>
      </c>
      <c r="E7060" s="2">
        <v>0</v>
      </c>
      <c r="F7060" s="2">
        <v>25.16544</v>
      </c>
      <c r="G7060" s="2">
        <v>9.5827200000000001</v>
      </c>
      <c r="H7060" s="2">
        <f t="shared" si="115"/>
        <v>46.865570000000005</v>
      </c>
      <c r="I7060" s="1">
        <v>0</v>
      </c>
      <c r="J7060" s="1">
        <v>2</v>
      </c>
      <c r="K7060" s="1">
        <v>106</v>
      </c>
      <c r="L7060" s="1">
        <v>0</v>
      </c>
      <c r="M7060" s="1">
        <v>2015</v>
      </c>
      <c r="N7060" s="53"/>
    </row>
    <row r="7061" spans="1:14" x14ac:dyDescent="0.3">
      <c r="A7061" s="1">
        <v>2015223</v>
      </c>
      <c r="B7061" s="1">
        <v>1</v>
      </c>
      <c r="C7061" s="2">
        <v>11.08944</v>
      </c>
      <c r="D7061" s="2">
        <v>0.97219999999999995</v>
      </c>
      <c r="E7061" s="2">
        <v>0</v>
      </c>
      <c r="F7061" s="2">
        <v>25.67718</v>
      </c>
      <c r="G7061" s="2">
        <v>5.5811599999999997</v>
      </c>
      <c r="H7061" s="2">
        <f t="shared" si="115"/>
        <v>43.319980000000001</v>
      </c>
      <c r="I7061" s="1">
        <v>0</v>
      </c>
      <c r="J7061" s="1">
        <v>1</v>
      </c>
      <c r="K7061" s="1">
        <v>97</v>
      </c>
      <c r="L7061" s="1">
        <v>0</v>
      </c>
      <c r="M7061" s="1">
        <v>2015</v>
      </c>
      <c r="N7061" s="53"/>
    </row>
    <row r="7062" spans="1:14" x14ac:dyDescent="0.3">
      <c r="A7062" s="1">
        <v>2015222</v>
      </c>
      <c r="B7062" s="1">
        <v>2</v>
      </c>
      <c r="C7062" s="2">
        <v>12.17554</v>
      </c>
      <c r="D7062" s="2">
        <v>0.92749999999999999</v>
      </c>
      <c r="E7062" s="2">
        <v>0</v>
      </c>
      <c r="F7062" s="2">
        <v>25.956</v>
      </c>
      <c r="G7062" s="2">
        <v>9.9779999999999998</v>
      </c>
      <c r="H7062" s="2">
        <f t="shared" si="115"/>
        <v>49.037039999999998</v>
      </c>
      <c r="I7062" s="1">
        <v>0</v>
      </c>
      <c r="J7062" s="1">
        <v>2</v>
      </c>
      <c r="K7062" s="1">
        <v>111</v>
      </c>
      <c r="L7062" s="1">
        <v>0</v>
      </c>
      <c r="M7062" s="1">
        <v>2015</v>
      </c>
      <c r="N7062" s="53"/>
    </row>
    <row r="7063" spans="1:14" x14ac:dyDescent="0.3">
      <c r="A7063" s="1">
        <v>2015219</v>
      </c>
      <c r="B7063" s="1">
        <v>3</v>
      </c>
      <c r="C7063" s="2">
        <v>13.80916</v>
      </c>
      <c r="D7063" s="2">
        <v>0.46938999999999997</v>
      </c>
      <c r="E7063" s="2">
        <v>10.03346</v>
      </c>
      <c r="F7063" s="2">
        <v>21.718260000000001</v>
      </c>
      <c r="G7063" s="2">
        <v>7.6848700000000001</v>
      </c>
      <c r="H7063" s="2">
        <f t="shared" si="115"/>
        <v>53.715140000000005</v>
      </c>
      <c r="I7063" s="1">
        <v>1</v>
      </c>
      <c r="J7063" s="1">
        <v>1</v>
      </c>
      <c r="K7063" s="1">
        <v>94</v>
      </c>
      <c r="L7063" s="1">
        <v>0</v>
      </c>
      <c r="M7063" s="1">
        <v>2015</v>
      </c>
      <c r="N7063" s="53"/>
    </row>
    <row r="7064" spans="1:14" x14ac:dyDescent="0.3">
      <c r="A7064" s="1">
        <v>2015226</v>
      </c>
      <c r="B7064" s="1">
        <v>1</v>
      </c>
      <c r="C7064" s="2">
        <v>11.641249999999999</v>
      </c>
      <c r="D7064" s="2">
        <v>0.80281000000000002</v>
      </c>
      <c r="E7064" s="2">
        <v>0</v>
      </c>
      <c r="F7064" s="2">
        <v>27.081099999999999</v>
      </c>
      <c r="G7064" s="2">
        <v>5.1650200000000002</v>
      </c>
      <c r="H7064" s="2">
        <f t="shared" si="115"/>
        <v>44.690179999999998</v>
      </c>
      <c r="I7064" s="1">
        <v>0</v>
      </c>
      <c r="J7064" s="1">
        <v>1</v>
      </c>
      <c r="K7064" s="1">
        <v>92</v>
      </c>
      <c r="L7064" s="1">
        <v>0</v>
      </c>
      <c r="M7064" s="1">
        <v>2015</v>
      </c>
      <c r="N7064" s="53"/>
    </row>
    <row r="7065" spans="1:14" x14ac:dyDescent="0.3">
      <c r="A7065" s="1">
        <v>2015224</v>
      </c>
      <c r="B7065" s="1">
        <v>3</v>
      </c>
      <c r="C7065" s="2">
        <v>11.9221</v>
      </c>
      <c r="D7065" s="2">
        <v>1.0553699999999999</v>
      </c>
      <c r="E7065" s="2">
        <v>9.0268899999999999</v>
      </c>
      <c r="F7065" s="2">
        <v>18.46893</v>
      </c>
      <c r="G7065" s="2">
        <v>6.1447599999999998</v>
      </c>
      <c r="H7065" s="2">
        <f t="shared" si="115"/>
        <v>46.618049999999997</v>
      </c>
      <c r="I7065" s="1">
        <v>1</v>
      </c>
      <c r="J7065" s="1">
        <v>1</v>
      </c>
      <c r="K7065" s="1">
        <v>83</v>
      </c>
      <c r="L7065" s="1">
        <v>0</v>
      </c>
      <c r="M7065" s="1">
        <v>2015</v>
      </c>
      <c r="N7065" s="53"/>
    </row>
    <row r="7066" spans="1:14" x14ac:dyDescent="0.3">
      <c r="A7066" s="1">
        <v>2015220</v>
      </c>
      <c r="B7066" s="1">
        <v>3</v>
      </c>
      <c r="C7066" s="2">
        <v>11.33592</v>
      </c>
      <c r="D7066" s="2">
        <v>1.1855800000000001</v>
      </c>
      <c r="E7066" s="2">
        <v>9.5249900000000007</v>
      </c>
      <c r="F7066" s="2">
        <v>24.74943</v>
      </c>
      <c r="G7066" s="2">
        <v>7.5938800000000004</v>
      </c>
      <c r="H7066" s="2">
        <f t="shared" si="115"/>
        <v>54.389799999999994</v>
      </c>
      <c r="I7066" s="1">
        <v>1</v>
      </c>
      <c r="J7066" s="1">
        <v>1</v>
      </c>
      <c r="K7066" s="1">
        <v>96</v>
      </c>
      <c r="L7066" s="1">
        <v>0</v>
      </c>
      <c r="M7066" s="1">
        <v>2015</v>
      </c>
      <c r="N7066" s="53"/>
    </row>
    <row r="7067" spans="1:14" x14ac:dyDescent="0.3">
      <c r="A7067" s="1">
        <v>2015228</v>
      </c>
      <c r="B7067" s="1">
        <v>2</v>
      </c>
      <c r="C7067" s="2">
        <v>11.566380000000001</v>
      </c>
      <c r="D7067" s="2">
        <v>1.1418900000000001</v>
      </c>
      <c r="E7067" s="2">
        <v>0</v>
      </c>
      <c r="F7067" s="2">
        <v>24.66874</v>
      </c>
      <c r="G7067" s="2">
        <v>9.3343699999999998</v>
      </c>
      <c r="H7067" s="2">
        <f t="shared" si="115"/>
        <v>46.711379999999998</v>
      </c>
      <c r="I7067" s="1">
        <v>0</v>
      </c>
      <c r="J7067" s="1">
        <v>2</v>
      </c>
      <c r="K7067" s="1">
        <v>107</v>
      </c>
      <c r="L7067" s="1">
        <v>0</v>
      </c>
      <c r="M7067" s="1">
        <v>2015</v>
      </c>
      <c r="N7067" s="53"/>
    </row>
    <row r="7068" spans="1:14" x14ac:dyDescent="0.3">
      <c r="A7068" s="1">
        <v>2015225</v>
      </c>
      <c r="B7068" s="1">
        <v>3</v>
      </c>
      <c r="C7068" s="2">
        <v>13.599119999999999</v>
      </c>
      <c r="D7068" s="2">
        <v>1.16919</v>
      </c>
      <c r="E7068" s="2">
        <v>11.456720000000001</v>
      </c>
      <c r="F7068" s="2">
        <v>16.082709999999999</v>
      </c>
      <c r="G7068" s="2">
        <v>7.20587</v>
      </c>
      <c r="H7068" s="2">
        <f t="shared" si="115"/>
        <v>49.513609999999993</v>
      </c>
      <c r="I7068" s="1">
        <v>1</v>
      </c>
      <c r="J7068" s="1">
        <v>1</v>
      </c>
      <c r="K7068" s="1">
        <v>88</v>
      </c>
      <c r="L7068" s="1">
        <v>0</v>
      </c>
      <c r="M7068" s="1">
        <v>2015</v>
      </c>
      <c r="N7068" s="53"/>
    </row>
    <row r="7069" spans="1:14" x14ac:dyDescent="0.3">
      <c r="A7069" s="1">
        <v>2015231</v>
      </c>
      <c r="B7069" s="1">
        <v>2</v>
      </c>
      <c r="C7069" s="2">
        <v>13.55744</v>
      </c>
      <c r="D7069" s="2">
        <v>0.85060000000000002</v>
      </c>
      <c r="E7069" s="2">
        <v>0</v>
      </c>
      <c r="F7069" s="2">
        <v>17.742270000000001</v>
      </c>
      <c r="G7069" s="2">
        <v>5.87113</v>
      </c>
      <c r="H7069" s="2">
        <f t="shared" si="115"/>
        <v>38.021440000000005</v>
      </c>
      <c r="I7069" s="1">
        <v>0</v>
      </c>
      <c r="J7069" s="1">
        <v>2</v>
      </c>
      <c r="K7069" s="1">
        <v>94</v>
      </c>
      <c r="L7069" s="1">
        <v>0</v>
      </c>
      <c r="M7069" s="1">
        <v>2015</v>
      </c>
      <c r="N7069" s="53"/>
    </row>
    <row r="7070" spans="1:14" x14ac:dyDescent="0.3">
      <c r="A7070" s="1">
        <v>2015227</v>
      </c>
      <c r="B7070" s="1">
        <v>4</v>
      </c>
      <c r="C7070" s="2">
        <v>13.19157</v>
      </c>
      <c r="D7070" s="2">
        <v>1.1615</v>
      </c>
      <c r="E7070" s="2">
        <v>9.2996700000000008</v>
      </c>
      <c r="F7070" s="2">
        <v>19.721219999999999</v>
      </c>
      <c r="G7070" s="2">
        <v>8.3847699999999996</v>
      </c>
      <c r="H7070" s="2">
        <f t="shared" si="115"/>
        <v>51.75873</v>
      </c>
      <c r="I7070" s="1">
        <v>1</v>
      </c>
      <c r="J7070" s="1">
        <v>2</v>
      </c>
      <c r="K7070" s="1">
        <v>91</v>
      </c>
      <c r="L7070" s="1">
        <v>0</v>
      </c>
      <c r="M7070" s="1">
        <v>2015</v>
      </c>
      <c r="N7070" s="53"/>
    </row>
    <row r="7071" spans="1:14" x14ac:dyDescent="0.3">
      <c r="A7071" s="1">
        <v>2015229</v>
      </c>
      <c r="B7071" s="1">
        <v>4</v>
      </c>
      <c r="C7071" s="2">
        <v>11.420450000000001</v>
      </c>
      <c r="D7071" s="2">
        <v>1.1677999999999999</v>
      </c>
      <c r="E7071" s="2">
        <v>12.72545</v>
      </c>
      <c r="F7071" s="2">
        <v>18.560479999999998</v>
      </c>
      <c r="G7071" s="2">
        <v>5.5997399999999997</v>
      </c>
      <c r="H7071" s="2">
        <f t="shared" si="115"/>
        <v>49.473919999999993</v>
      </c>
      <c r="I7071" s="1">
        <v>1</v>
      </c>
      <c r="J7071" s="1">
        <v>2</v>
      </c>
      <c r="K7071" s="1">
        <v>94</v>
      </c>
      <c r="L7071" s="1">
        <v>0</v>
      </c>
      <c r="M7071" s="1">
        <v>2015</v>
      </c>
      <c r="N7071" s="53"/>
    </row>
    <row r="7072" spans="1:14" x14ac:dyDescent="0.3">
      <c r="A7072" s="1">
        <v>2015233</v>
      </c>
      <c r="B7072" s="1">
        <v>2</v>
      </c>
      <c r="C7072" s="2">
        <v>10.42793</v>
      </c>
      <c r="D7072" s="2">
        <v>1.06545</v>
      </c>
      <c r="E7072" s="2">
        <v>0</v>
      </c>
      <c r="F7072" s="2">
        <v>21.127300000000002</v>
      </c>
      <c r="G7072" s="2">
        <v>7.56365</v>
      </c>
      <c r="H7072" s="2">
        <f t="shared" si="115"/>
        <v>40.184330000000003</v>
      </c>
      <c r="I7072" s="1">
        <v>0</v>
      </c>
      <c r="J7072" s="1">
        <v>2</v>
      </c>
      <c r="K7072" s="1">
        <v>90</v>
      </c>
      <c r="L7072" s="1">
        <v>0</v>
      </c>
      <c r="M7072" s="1">
        <v>2015</v>
      </c>
      <c r="N7072" s="53"/>
    </row>
    <row r="7073" spans="1:14" x14ac:dyDescent="0.3">
      <c r="A7073" s="1">
        <v>2015230</v>
      </c>
      <c r="B7073" s="1">
        <v>3</v>
      </c>
      <c r="C7073" s="2">
        <v>13.72242</v>
      </c>
      <c r="D7073" s="2">
        <v>1.1374599999999999</v>
      </c>
      <c r="E7073" s="2">
        <v>6.8986400000000003</v>
      </c>
      <c r="F7073" s="2">
        <v>22.44998</v>
      </c>
      <c r="G7073" s="2">
        <v>6.8351499999999996</v>
      </c>
      <c r="H7073" s="2">
        <f t="shared" si="115"/>
        <v>51.04365</v>
      </c>
      <c r="I7073" s="1">
        <v>1</v>
      </c>
      <c r="J7073" s="1">
        <v>1</v>
      </c>
      <c r="K7073" s="1">
        <v>85</v>
      </c>
      <c r="L7073" s="1">
        <v>1</v>
      </c>
      <c r="M7073" s="1">
        <v>2015</v>
      </c>
      <c r="N7073" s="53"/>
    </row>
    <row r="7074" spans="1:14" x14ac:dyDescent="0.3">
      <c r="A7074" s="1">
        <v>2015232</v>
      </c>
      <c r="B7074" s="1">
        <v>3</v>
      </c>
      <c r="C7074" s="2">
        <v>13.113720000000001</v>
      </c>
      <c r="D7074" s="2">
        <v>0.70911000000000002</v>
      </c>
      <c r="E7074" s="2">
        <v>9.3963999999999999</v>
      </c>
      <c r="F7074" s="2">
        <v>18.918700000000001</v>
      </c>
      <c r="G7074" s="2">
        <v>5.19163</v>
      </c>
      <c r="H7074" s="2">
        <f t="shared" si="115"/>
        <v>47.329560000000001</v>
      </c>
      <c r="I7074" s="1">
        <v>1</v>
      </c>
      <c r="J7074" s="1">
        <v>1</v>
      </c>
      <c r="K7074" s="1">
        <v>84</v>
      </c>
      <c r="L7074" s="1">
        <v>0</v>
      </c>
      <c r="M7074" s="1">
        <v>2015</v>
      </c>
      <c r="N7074" s="53"/>
    </row>
    <row r="7075" spans="1:14" x14ac:dyDescent="0.3">
      <c r="A7075" s="1">
        <v>2015237</v>
      </c>
      <c r="B7075" s="1">
        <v>1</v>
      </c>
      <c r="C7075" s="2">
        <v>10.359450000000001</v>
      </c>
      <c r="D7075" s="2">
        <v>0.85948000000000002</v>
      </c>
      <c r="E7075" s="2">
        <v>0</v>
      </c>
      <c r="F7075" s="2">
        <v>21.625579999999999</v>
      </c>
      <c r="G7075" s="2">
        <v>7.3244899999999999</v>
      </c>
      <c r="H7075" s="2">
        <f t="shared" si="115"/>
        <v>40.168999999999997</v>
      </c>
      <c r="I7075" s="1">
        <v>0</v>
      </c>
      <c r="J7075" s="1">
        <v>1</v>
      </c>
      <c r="K7075" s="1">
        <v>92</v>
      </c>
      <c r="L7075" s="1">
        <v>0</v>
      </c>
      <c r="M7075" s="1">
        <v>2015</v>
      </c>
      <c r="N7075" s="53"/>
    </row>
    <row r="7076" spans="1:14" x14ac:dyDescent="0.3">
      <c r="A7076" s="1">
        <v>2015238</v>
      </c>
      <c r="B7076" s="1">
        <v>2</v>
      </c>
      <c r="C7076" s="2">
        <v>10.17545</v>
      </c>
      <c r="D7076" s="2">
        <v>1.3431900000000001</v>
      </c>
      <c r="E7076" s="2">
        <v>0</v>
      </c>
      <c r="F7076" s="2">
        <v>20.58942</v>
      </c>
      <c r="G7076" s="2">
        <v>7.2947100000000002</v>
      </c>
      <c r="H7076" s="2">
        <f t="shared" si="115"/>
        <v>39.402770000000004</v>
      </c>
      <c r="I7076" s="1">
        <v>0</v>
      </c>
      <c r="J7076" s="1">
        <v>2</v>
      </c>
      <c r="K7076" s="1">
        <v>92</v>
      </c>
      <c r="L7076" s="1">
        <v>0</v>
      </c>
      <c r="M7076" s="1">
        <v>2015</v>
      </c>
      <c r="N7076" s="53"/>
    </row>
    <row r="7077" spans="1:14" x14ac:dyDescent="0.3">
      <c r="A7077" s="1">
        <v>2015239</v>
      </c>
      <c r="B7077" s="1">
        <v>2</v>
      </c>
      <c r="C7077" s="2">
        <v>12.202999999999999</v>
      </c>
      <c r="D7077" s="2">
        <v>1.0166200000000001</v>
      </c>
      <c r="E7077" s="2">
        <v>0</v>
      </c>
      <c r="F7077" s="2">
        <v>18.523060000000001</v>
      </c>
      <c r="G7077" s="2">
        <v>6.2615299999999996</v>
      </c>
      <c r="H7077" s="2">
        <f t="shared" si="115"/>
        <v>38.00421</v>
      </c>
      <c r="I7077" s="1">
        <v>0</v>
      </c>
      <c r="J7077" s="1">
        <v>2</v>
      </c>
      <c r="K7077" s="1">
        <v>87</v>
      </c>
      <c r="L7077" s="1">
        <v>2</v>
      </c>
      <c r="M7077" s="1">
        <v>2015</v>
      </c>
      <c r="N7077" s="53"/>
    </row>
    <row r="7078" spans="1:14" x14ac:dyDescent="0.3">
      <c r="A7078" s="1">
        <v>2015240</v>
      </c>
      <c r="B7078" s="1">
        <v>1</v>
      </c>
      <c r="C7078" s="2">
        <v>12.441739999999999</v>
      </c>
      <c r="D7078" s="2">
        <v>0.82718000000000003</v>
      </c>
      <c r="E7078" s="2">
        <v>0</v>
      </c>
      <c r="F7078" s="2">
        <v>20.939489999999999</v>
      </c>
      <c r="G7078" s="2">
        <v>6.9578800000000003</v>
      </c>
      <c r="H7078" s="2">
        <f t="shared" si="115"/>
        <v>41.166290000000004</v>
      </c>
      <c r="I7078" s="1">
        <v>0</v>
      </c>
      <c r="J7078" s="1">
        <v>1</v>
      </c>
      <c r="K7078" s="1">
        <v>97</v>
      </c>
      <c r="L7078" s="1">
        <v>0</v>
      </c>
      <c r="M7078" s="1">
        <v>2015</v>
      </c>
      <c r="N7078" s="53"/>
    </row>
    <row r="7079" spans="1:14" x14ac:dyDescent="0.3">
      <c r="A7079" s="1">
        <v>2015241</v>
      </c>
      <c r="B7079" s="1">
        <v>2</v>
      </c>
      <c r="C7079" s="2">
        <v>12.251340000000001</v>
      </c>
      <c r="D7079" s="2">
        <v>1</v>
      </c>
      <c r="E7079" s="2">
        <v>0</v>
      </c>
      <c r="F7079" s="2">
        <v>24.881879999999999</v>
      </c>
      <c r="G7079" s="2">
        <v>9.4409399999999994</v>
      </c>
      <c r="H7079" s="2">
        <f t="shared" si="115"/>
        <v>47.574159999999999</v>
      </c>
      <c r="I7079" s="1">
        <v>0</v>
      </c>
      <c r="J7079" s="1">
        <v>2</v>
      </c>
      <c r="K7079" s="1">
        <v>102</v>
      </c>
      <c r="L7079" s="1">
        <v>0</v>
      </c>
      <c r="M7079" s="1">
        <v>2015</v>
      </c>
      <c r="N7079" s="53"/>
    </row>
    <row r="7080" spans="1:14" x14ac:dyDescent="0.3">
      <c r="A7080" s="1">
        <v>2015242</v>
      </c>
      <c r="B7080" s="1">
        <v>2</v>
      </c>
      <c r="C7080" s="2">
        <v>13.31104</v>
      </c>
      <c r="D7080" s="2">
        <v>0.77356999999999998</v>
      </c>
      <c r="E7080" s="2">
        <v>0</v>
      </c>
      <c r="F7080" s="2">
        <v>21.563859999999998</v>
      </c>
      <c r="G7080" s="2">
        <v>7.78193</v>
      </c>
      <c r="H7080" s="2">
        <f t="shared" si="115"/>
        <v>43.430399999999999</v>
      </c>
      <c r="I7080" s="1">
        <v>0</v>
      </c>
      <c r="J7080" s="1">
        <v>2</v>
      </c>
      <c r="K7080" s="1">
        <v>91</v>
      </c>
      <c r="L7080" s="1">
        <v>0</v>
      </c>
      <c r="M7080" s="1">
        <v>2015</v>
      </c>
      <c r="N7080" s="53"/>
    </row>
    <row r="7081" spans="1:14" x14ac:dyDescent="0.3">
      <c r="A7081" s="1">
        <v>2015244</v>
      </c>
      <c r="B7081" s="1">
        <v>2</v>
      </c>
      <c r="C7081" s="2">
        <v>12.86295</v>
      </c>
      <c r="D7081" s="2">
        <v>1.1932199999999999</v>
      </c>
      <c r="E7081" s="2">
        <v>0</v>
      </c>
      <c r="F7081" s="2">
        <v>21.126169999999998</v>
      </c>
      <c r="G7081" s="2">
        <v>7.5630800000000002</v>
      </c>
      <c r="H7081" s="2">
        <f t="shared" si="115"/>
        <v>42.745419999999996</v>
      </c>
      <c r="I7081" s="1">
        <v>0</v>
      </c>
      <c r="J7081" s="1">
        <v>2</v>
      </c>
      <c r="K7081" s="1">
        <v>92</v>
      </c>
      <c r="L7081" s="1">
        <v>0</v>
      </c>
      <c r="M7081" s="1">
        <v>2015</v>
      </c>
      <c r="N7081" s="53"/>
    </row>
    <row r="7082" spans="1:14" x14ac:dyDescent="0.3">
      <c r="A7082" s="1">
        <v>2015243</v>
      </c>
      <c r="B7082" s="1">
        <v>2</v>
      </c>
      <c r="C7082" s="2">
        <v>12.583069999999999</v>
      </c>
      <c r="D7082" s="2">
        <v>1.0381499999999999</v>
      </c>
      <c r="E7082" s="2">
        <v>0</v>
      </c>
      <c r="F7082" s="2">
        <v>24.812139999999999</v>
      </c>
      <c r="G7082" s="2">
        <v>9.4060699999999997</v>
      </c>
      <c r="H7082" s="2">
        <f t="shared" si="115"/>
        <v>47.83943</v>
      </c>
      <c r="I7082" s="1">
        <v>0</v>
      </c>
      <c r="J7082" s="1">
        <v>2</v>
      </c>
      <c r="K7082" s="1">
        <v>104</v>
      </c>
      <c r="L7082" s="1">
        <v>0</v>
      </c>
      <c r="M7082" s="1">
        <v>2015</v>
      </c>
      <c r="N7082" s="53"/>
    </row>
    <row r="7083" spans="1:14" x14ac:dyDescent="0.3">
      <c r="A7083" s="1">
        <v>2015234</v>
      </c>
      <c r="B7083" s="1">
        <v>4</v>
      </c>
      <c r="C7083" s="2">
        <v>11.5717</v>
      </c>
      <c r="D7083" s="2">
        <v>1.13761</v>
      </c>
      <c r="E7083" s="2">
        <v>13.024480000000001</v>
      </c>
      <c r="F7083" s="2">
        <v>27.128609999999998</v>
      </c>
      <c r="G7083" s="2">
        <v>6.0891799999999998</v>
      </c>
      <c r="H7083" s="2">
        <f t="shared" ref="H7083:H7146" si="116">SUM(C7083:G7083)</f>
        <v>58.951579999999993</v>
      </c>
      <c r="I7083" s="1">
        <v>1</v>
      </c>
      <c r="J7083" s="1">
        <v>2</v>
      </c>
      <c r="K7083" s="1">
        <v>109</v>
      </c>
      <c r="L7083" s="1">
        <v>1</v>
      </c>
      <c r="M7083" s="1">
        <v>2015</v>
      </c>
      <c r="N7083" s="53"/>
    </row>
    <row r="7084" spans="1:14" x14ac:dyDescent="0.3">
      <c r="A7084" s="1">
        <v>2015246</v>
      </c>
      <c r="B7084" s="1">
        <v>2</v>
      </c>
      <c r="C7084" s="2">
        <v>13.279780000000001</v>
      </c>
      <c r="D7084" s="2">
        <v>1.0208900000000001</v>
      </c>
      <c r="E7084" s="2">
        <v>0</v>
      </c>
      <c r="F7084" s="2">
        <v>23.153949999999998</v>
      </c>
      <c r="G7084" s="2">
        <v>8.5769699999999993</v>
      </c>
      <c r="H7084" s="2">
        <f t="shared" si="116"/>
        <v>46.031589999999994</v>
      </c>
      <c r="I7084" s="1">
        <v>0</v>
      </c>
      <c r="J7084" s="1">
        <v>2</v>
      </c>
      <c r="K7084" s="1">
        <v>99</v>
      </c>
      <c r="L7084" s="1">
        <v>0</v>
      </c>
      <c r="M7084" s="1">
        <v>2015</v>
      </c>
      <c r="N7084" s="53"/>
    </row>
    <row r="7085" spans="1:14" x14ac:dyDescent="0.3">
      <c r="A7085" s="1">
        <v>2015247</v>
      </c>
      <c r="B7085" s="1">
        <v>2</v>
      </c>
      <c r="C7085" s="2">
        <v>11.615930000000001</v>
      </c>
      <c r="D7085" s="2">
        <v>1.0804100000000001</v>
      </c>
      <c r="E7085" s="2">
        <v>0</v>
      </c>
      <c r="F7085" s="2">
        <v>20.511019999999998</v>
      </c>
      <c r="G7085" s="2">
        <v>7.2555100000000001</v>
      </c>
      <c r="H7085" s="2">
        <f t="shared" si="116"/>
        <v>40.462870000000002</v>
      </c>
      <c r="I7085" s="1">
        <v>0</v>
      </c>
      <c r="J7085" s="1">
        <v>2</v>
      </c>
      <c r="K7085" s="1">
        <v>94</v>
      </c>
      <c r="L7085" s="1">
        <v>2</v>
      </c>
      <c r="M7085" s="1">
        <v>2015</v>
      </c>
      <c r="N7085" s="53"/>
    </row>
    <row r="7086" spans="1:14" x14ac:dyDescent="0.3">
      <c r="A7086" s="1">
        <v>2015236</v>
      </c>
      <c r="B7086" s="1">
        <v>3</v>
      </c>
      <c r="C7086" s="2">
        <v>11.024179999999999</v>
      </c>
      <c r="D7086" s="2">
        <v>0.89344000000000001</v>
      </c>
      <c r="E7086" s="2">
        <v>7.3768900000000004</v>
      </c>
      <c r="F7086" s="2">
        <v>21.709199999999999</v>
      </c>
      <c r="G7086" s="2">
        <v>8.4409299999999998</v>
      </c>
      <c r="H7086" s="2">
        <f t="shared" si="116"/>
        <v>49.44464</v>
      </c>
      <c r="I7086" s="1">
        <v>1</v>
      </c>
      <c r="J7086" s="1">
        <v>1</v>
      </c>
      <c r="K7086" s="1">
        <v>87</v>
      </c>
      <c r="L7086" s="1">
        <v>0</v>
      </c>
      <c r="M7086" s="1">
        <v>2015</v>
      </c>
      <c r="N7086" s="53"/>
    </row>
    <row r="7087" spans="1:14" x14ac:dyDescent="0.3">
      <c r="A7087" s="1">
        <v>2015248</v>
      </c>
      <c r="B7087" s="1">
        <v>2</v>
      </c>
      <c r="C7087" s="2">
        <v>11.095980000000001</v>
      </c>
      <c r="D7087" s="2">
        <v>1.08413</v>
      </c>
      <c r="E7087" s="2">
        <v>0</v>
      </c>
      <c r="F7087" s="2">
        <v>21.37</v>
      </c>
      <c r="G7087" s="2">
        <v>7.6849999999999996</v>
      </c>
      <c r="H7087" s="2">
        <f t="shared" si="116"/>
        <v>41.235110000000006</v>
      </c>
      <c r="I7087" s="1">
        <v>0</v>
      </c>
      <c r="J7087" s="1">
        <v>2</v>
      </c>
      <c r="K7087" s="1">
        <v>85</v>
      </c>
      <c r="L7087" s="1">
        <v>2</v>
      </c>
      <c r="M7087" s="1">
        <v>2015</v>
      </c>
      <c r="N7087" s="53"/>
    </row>
    <row r="7088" spans="1:14" x14ac:dyDescent="0.3">
      <c r="A7088" s="1">
        <v>2015249</v>
      </c>
      <c r="B7088" s="1">
        <v>2</v>
      </c>
      <c r="C7088" s="2">
        <v>13.42094</v>
      </c>
      <c r="D7088" s="2">
        <v>1.0768</v>
      </c>
      <c r="E7088" s="2">
        <v>0</v>
      </c>
      <c r="F7088" s="2">
        <v>19.526979999999998</v>
      </c>
      <c r="G7088" s="2">
        <v>6.76349</v>
      </c>
      <c r="H7088" s="2">
        <f t="shared" si="116"/>
        <v>40.788209999999999</v>
      </c>
      <c r="I7088" s="1">
        <v>0</v>
      </c>
      <c r="J7088" s="1">
        <v>2</v>
      </c>
      <c r="K7088" s="1">
        <v>93</v>
      </c>
      <c r="L7088" s="1">
        <v>0</v>
      </c>
      <c r="M7088" s="1">
        <v>2015</v>
      </c>
      <c r="N7088" s="53"/>
    </row>
    <row r="7089" spans="1:14" x14ac:dyDescent="0.3">
      <c r="A7089" s="1">
        <v>2015245</v>
      </c>
      <c r="B7089" s="1">
        <v>3</v>
      </c>
      <c r="C7089" s="2">
        <v>12.28979</v>
      </c>
      <c r="D7089" s="2">
        <v>0.66837999999999997</v>
      </c>
      <c r="E7089" s="2">
        <v>9.4012499999999992</v>
      </c>
      <c r="F7089" s="2">
        <v>22.294650000000001</v>
      </c>
      <c r="G7089" s="2">
        <v>9.28796</v>
      </c>
      <c r="H7089" s="2">
        <f t="shared" si="116"/>
        <v>53.942030000000003</v>
      </c>
      <c r="I7089" s="1">
        <v>1</v>
      </c>
      <c r="J7089" s="1">
        <v>1</v>
      </c>
      <c r="K7089" s="1">
        <v>94</v>
      </c>
      <c r="L7089" s="1">
        <v>0</v>
      </c>
      <c r="M7089" s="1">
        <v>2015</v>
      </c>
      <c r="N7089" s="53"/>
    </row>
    <row r="7090" spans="1:14" x14ac:dyDescent="0.3">
      <c r="A7090" s="1">
        <v>2015250</v>
      </c>
      <c r="B7090" s="1">
        <v>2</v>
      </c>
      <c r="C7090" s="2">
        <v>11.149139999999999</v>
      </c>
      <c r="D7090" s="2">
        <v>0.82323000000000002</v>
      </c>
      <c r="E7090" s="2">
        <v>0</v>
      </c>
      <c r="F7090" s="2">
        <v>21.110769999999999</v>
      </c>
      <c r="G7090" s="2">
        <v>7.5553800000000004</v>
      </c>
      <c r="H7090" s="2">
        <f t="shared" si="116"/>
        <v>40.63852</v>
      </c>
      <c r="I7090" s="1">
        <v>0</v>
      </c>
      <c r="J7090" s="1">
        <v>2</v>
      </c>
      <c r="K7090" s="1">
        <v>86</v>
      </c>
      <c r="L7090" s="1">
        <v>0</v>
      </c>
      <c r="M7090" s="1">
        <v>2015</v>
      </c>
      <c r="N7090" s="53"/>
    </row>
    <row r="7091" spans="1:14" x14ac:dyDescent="0.3">
      <c r="A7091" s="1">
        <v>2015251</v>
      </c>
      <c r="B7091" s="1">
        <v>1</v>
      </c>
      <c r="C7091" s="2">
        <v>10.34177</v>
      </c>
      <c r="D7091" s="2">
        <v>1.2448900000000001</v>
      </c>
      <c r="E7091" s="2">
        <v>0</v>
      </c>
      <c r="F7091" s="2">
        <v>21.837420000000002</v>
      </c>
      <c r="G7091" s="2">
        <v>6.2880399999999996</v>
      </c>
      <c r="H7091" s="2">
        <f t="shared" si="116"/>
        <v>39.712120000000006</v>
      </c>
      <c r="I7091" s="1">
        <v>0</v>
      </c>
      <c r="J7091" s="1">
        <v>1</v>
      </c>
      <c r="K7091" s="1">
        <v>93</v>
      </c>
      <c r="L7091" s="1">
        <v>0</v>
      </c>
      <c r="M7091" s="1">
        <v>2015</v>
      </c>
      <c r="N7091" s="53"/>
    </row>
    <row r="7092" spans="1:14" x14ac:dyDescent="0.3">
      <c r="A7092" s="1">
        <v>2015253</v>
      </c>
      <c r="B7092" s="1">
        <v>2</v>
      </c>
      <c r="C7092" s="2">
        <v>10.94834</v>
      </c>
      <c r="D7092" s="2">
        <v>1.05409</v>
      </c>
      <c r="E7092" s="2">
        <v>0</v>
      </c>
      <c r="F7092" s="2">
        <v>17.70092</v>
      </c>
      <c r="G7092" s="2">
        <v>5.85046</v>
      </c>
      <c r="H7092" s="2">
        <f t="shared" si="116"/>
        <v>35.553809999999999</v>
      </c>
      <c r="I7092" s="1">
        <v>0</v>
      </c>
      <c r="J7092" s="1">
        <v>2</v>
      </c>
      <c r="K7092" s="1">
        <v>90</v>
      </c>
      <c r="L7092" s="1">
        <v>0</v>
      </c>
      <c r="M7092" s="1">
        <v>2015</v>
      </c>
      <c r="N7092" s="53"/>
    </row>
    <row r="7093" spans="1:14" x14ac:dyDescent="0.3">
      <c r="A7093" s="1">
        <v>2015252</v>
      </c>
      <c r="B7093" s="1">
        <v>2</v>
      </c>
      <c r="C7093" s="2">
        <v>10.45472</v>
      </c>
      <c r="D7093" s="2">
        <v>0.78078000000000003</v>
      </c>
      <c r="E7093" s="2">
        <v>0</v>
      </c>
      <c r="F7093" s="2">
        <v>22.54279</v>
      </c>
      <c r="G7093" s="2">
        <v>8.2713900000000002</v>
      </c>
      <c r="H7093" s="2">
        <f t="shared" si="116"/>
        <v>42.049679999999995</v>
      </c>
      <c r="I7093" s="1">
        <v>0</v>
      </c>
      <c r="J7093" s="1">
        <v>2</v>
      </c>
      <c r="K7093" s="1">
        <v>104</v>
      </c>
      <c r="L7093" s="1">
        <v>0</v>
      </c>
      <c r="M7093" s="1">
        <v>2015</v>
      </c>
      <c r="N7093" s="53"/>
    </row>
    <row r="7094" spans="1:14" x14ac:dyDescent="0.3">
      <c r="A7094" s="1">
        <v>2015255</v>
      </c>
      <c r="B7094" s="1">
        <v>1</v>
      </c>
      <c r="C7094" s="2">
        <v>11.1685</v>
      </c>
      <c r="D7094" s="2">
        <v>0.83377000000000001</v>
      </c>
      <c r="E7094" s="2">
        <v>0</v>
      </c>
      <c r="F7094" s="2">
        <v>21.455950000000001</v>
      </c>
      <c r="G7094" s="2">
        <v>8.0363600000000002</v>
      </c>
      <c r="H7094" s="2">
        <f t="shared" si="116"/>
        <v>41.494579999999999</v>
      </c>
      <c r="I7094" s="1">
        <v>0</v>
      </c>
      <c r="J7094" s="1">
        <v>1</v>
      </c>
      <c r="K7094" s="1">
        <v>89</v>
      </c>
      <c r="L7094" s="1">
        <v>0</v>
      </c>
      <c r="M7094" s="1">
        <v>2015</v>
      </c>
      <c r="N7094" s="53"/>
    </row>
    <row r="7095" spans="1:14" x14ac:dyDescent="0.3">
      <c r="A7095" s="1">
        <v>2015256</v>
      </c>
      <c r="B7095" s="1">
        <v>1</v>
      </c>
      <c r="C7095" s="2">
        <v>14.43981</v>
      </c>
      <c r="D7095" s="2">
        <v>0.74746000000000001</v>
      </c>
      <c r="E7095" s="2">
        <v>0</v>
      </c>
      <c r="F7095" s="2">
        <v>15.800560000000001</v>
      </c>
      <c r="G7095" s="2">
        <v>6.0918599999999996</v>
      </c>
      <c r="H7095" s="2">
        <f t="shared" si="116"/>
        <v>37.079689999999999</v>
      </c>
      <c r="I7095" s="1">
        <v>0</v>
      </c>
      <c r="J7095" s="1">
        <v>1</v>
      </c>
      <c r="K7095" s="1">
        <v>82</v>
      </c>
      <c r="L7095" s="1">
        <v>3</v>
      </c>
      <c r="M7095" s="1">
        <v>2015</v>
      </c>
      <c r="N7095" s="53"/>
    </row>
    <row r="7096" spans="1:14" x14ac:dyDescent="0.3">
      <c r="A7096" s="1">
        <v>2015254</v>
      </c>
      <c r="B7096" s="1">
        <v>3</v>
      </c>
      <c r="C7096" s="2">
        <v>13.06559</v>
      </c>
      <c r="D7096" s="2">
        <v>1.0241499999999999</v>
      </c>
      <c r="E7096" s="2">
        <v>7.1484300000000003</v>
      </c>
      <c r="F7096" s="2">
        <v>25.03538</v>
      </c>
      <c r="G7096" s="2">
        <v>6.5069100000000004</v>
      </c>
      <c r="H7096" s="2">
        <f t="shared" si="116"/>
        <v>52.780459999999998</v>
      </c>
      <c r="I7096" s="1">
        <v>1</v>
      </c>
      <c r="J7096" s="1">
        <v>1</v>
      </c>
      <c r="K7096" s="1">
        <v>89</v>
      </c>
      <c r="L7096" s="1">
        <v>0</v>
      </c>
      <c r="M7096" s="1">
        <v>2015</v>
      </c>
      <c r="N7096" s="53"/>
    </row>
    <row r="7097" spans="1:14" x14ac:dyDescent="0.3">
      <c r="A7097" s="1">
        <v>2015257</v>
      </c>
      <c r="B7097" s="1">
        <v>2</v>
      </c>
      <c r="C7097" s="2">
        <v>11.67465</v>
      </c>
      <c r="D7097" s="2">
        <v>0.74570000000000003</v>
      </c>
      <c r="E7097" s="2">
        <v>0</v>
      </c>
      <c r="F7097" s="2">
        <v>27.263110000000001</v>
      </c>
      <c r="G7097" s="2">
        <v>10.631550000000001</v>
      </c>
      <c r="H7097" s="2">
        <f t="shared" si="116"/>
        <v>50.315010000000001</v>
      </c>
      <c r="I7097" s="1">
        <v>0</v>
      </c>
      <c r="J7097" s="1">
        <v>2</v>
      </c>
      <c r="K7097" s="1">
        <v>92</v>
      </c>
      <c r="L7097" s="1">
        <v>0</v>
      </c>
      <c r="M7097" s="1">
        <v>2015</v>
      </c>
      <c r="N7097" s="53"/>
    </row>
    <row r="7098" spans="1:14" x14ac:dyDescent="0.3">
      <c r="A7098" s="1">
        <v>2015258</v>
      </c>
      <c r="B7098" s="1">
        <v>2</v>
      </c>
      <c r="C7098" s="2">
        <v>13.45777</v>
      </c>
      <c r="D7098" s="2">
        <v>0.97382999999999997</v>
      </c>
      <c r="E7098" s="2">
        <v>0</v>
      </c>
      <c r="F7098" s="2">
        <v>22.930949999999999</v>
      </c>
      <c r="G7098" s="2">
        <v>8.4654799999999994</v>
      </c>
      <c r="H7098" s="2">
        <f t="shared" si="116"/>
        <v>45.828029999999998</v>
      </c>
      <c r="I7098" s="1">
        <v>0</v>
      </c>
      <c r="J7098" s="1">
        <v>2</v>
      </c>
      <c r="K7098" s="1">
        <v>100</v>
      </c>
      <c r="L7098" s="1">
        <v>0</v>
      </c>
      <c r="M7098" s="1">
        <v>2015</v>
      </c>
      <c r="N7098" s="53"/>
    </row>
    <row r="7099" spans="1:14" x14ac:dyDescent="0.3">
      <c r="A7099" s="1">
        <v>2015260</v>
      </c>
      <c r="B7099" s="1">
        <v>2</v>
      </c>
      <c r="C7099" s="2">
        <v>12.72415</v>
      </c>
      <c r="D7099" s="2">
        <v>0.76558000000000004</v>
      </c>
      <c r="E7099" s="2">
        <v>0</v>
      </c>
      <c r="F7099" s="2">
        <v>22.432829999999999</v>
      </c>
      <c r="G7099" s="2">
        <v>8.2164099999999998</v>
      </c>
      <c r="H7099" s="2">
        <f t="shared" si="116"/>
        <v>44.13897</v>
      </c>
      <c r="I7099" s="1">
        <v>0</v>
      </c>
      <c r="J7099" s="1">
        <v>2</v>
      </c>
      <c r="K7099" s="1">
        <v>97</v>
      </c>
      <c r="L7099" s="1">
        <v>0</v>
      </c>
      <c r="M7099" s="1">
        <v>2015</v>
      </c>
      <c r="N7099" s="53"/>
    </row>
    <row r="7100" spans="1:14" x14ac:dyDescent="0.3">
      <c r="A7100" s="1">
        <v>2015262</v>
      </c>
      <c r="B7100" s="1">
        <v>2</v>
      </c>
      <c r="C7100" s="2">
        <v>12.243029999999999</v>
      </c>
      <c r="D7100" s="2">
        <v>0.84755999999999998</v>
      </c>
      <c r="E7100" s="2">
        <v>0</v>
      </c>
      <c r="F7100" s="2">
        <v>21.846419999999998</v>
      </c>
      <c r="G7100" s="2">
        <v>7.9232100000000001</v>
      </c>
      <c r="H7100" s="2">
        <f t="shared" si="116"/>
        <v>42.860219999999998</v>
      </c>
      <c r="I7100" s="1">
        <v>0</v>
      </c>
      <c r="J7100" s="1">
        <v>2</v>
      </c>
      <c r="K7100" s="1">
        <v>89</v>
      </c>
      <c r="L7100" s="1">
        <v>0</v>
      </c>
      <c r="M7100" s="1">
        <v>2015</v>
      </c>
      <c r="N7100" s="53"/>
    </row>
    <row r="7101" spans="1:14" x14ac:dyDescent="0.3">
      <c r="A7101" s="1">
        <v>2015259</v>
      </c>
      <c r="B7101" s="1">
        <v>4</v>
      </c>
      <c r="C7101" s="2">
        <v>10.26571</v>
      </c>
      <c r="D7101" s="2">
        <v>0.86509999999999998</v>
      </c>
      <c r="E7101" s="2">
        <v>11.16014</v>
      </c>
      <c r="F7101" s="2">
        <v>21.572690000000001</v>
      </c>
      <c r="G7101" s="2">
        <v>9.2195300000000007</v>
      </c>
      <c r="H7101" s="2">
        <f t="shared" si="116"/>
        <v>53.083170000000003</v>
      </c>
      <c r="I7101" s="1">
        <v>1</v>
      </c>
      <c r="J7101" s="1">
        <v>2</v>
      </c>
      <c r="K7101" s="1">
        <v>99</v>
      </c>
      <c r="L7101" s="1">
        <v>0</v>
      </c>
      <c r="M7101" s="1">
        <v>2015</v>
      </c>
      <c r="N7101" s="53"/>
    </row>
    <row r="7102" spans="1:14" x14ac:dyDescent="0.3">
      <c r="A7102" s="1">
        <v>2015261</v>
      </c>
      <c r="B7102" s="1">
        <v>4</v>
      </c>
      <c r="C7102" s="2">
        <v>10.21608</v>
      </c>
      <c r="D7102" s="2">
        <v>0.87985999999999998</v>
      </c>
      <c r="E7102" s="2">
        <v>11.9261</v>
      </c>
      <c r="F7102" s="2">
        <v>18.65446</v>
      </c>
      <c r="G7102" s="2">
        <v>7.3074199999999996</v>
      </c>
      <c r="H7102" s="2">
        <f t="shared" si="116"/>
        <v>48.983920000000005</v>
      </c>
      <c r="I7102" s="1">
        <v>1</v>
      </c>
      <c r="J7102" s="1">
        <v>2</v>
      </c>
      <c r="K7102" s="1">
        <v>94</v>
      </c>
      <c r="L7102" s="1">
        <v>0</v>
      </c>
      <c r="M7102" s="1">
        <v>2015</v>
      </c>
      <c r="N7102" s="53"/>
    </row>
    <row r="7103" spans="1:14" x14ac:dyDescent="0.3">
      <c r="A7103" s="1">
        <v>2015264</v>
      </c>
      <c r="B7103" s="1">
        <v>2</v>
      </c>
      <c r="C7103" s="2">
        <v>12.39875</v>
      </c>
      <c r="D7103" s="2">
        <v>0.90368999999999999</v>
      </c>
      <c r="E7103" s="2">
        <v>0</v>
      </c>
      <c r="F7103" s="2">
        <v>24.882249999999999</v>
      </c>
      <c r="G7103" s="2">
        <v>9.4411299999999994</v>
      </c>
      <c r="H7103" s="2">
        <f t="shared" si="116"/>
        <v>47.625819999999997</v>
      </c>
      <c r="I7103" s="1">
        <v>0</v>
      </c>
      <c r="J7103" s="1">
        <v>2</v>
      </c>
      <c r="K7103" s="1">
        <v>112</v>
      </c>
      <c r="L7103" s="1">
        <v>0</v>
      </c>
      <c r="M7103" s="1">
        <v>2015</v>
      </c>
      <c r="N7103" s="53"/>
    </row>
    <row r="7104" spans="1:14" x14ac:dyDescent="0.3">
      <c r="A7104" s="1">
        <v>2015266</v>
      </c>
      <c r="B7104" s="1">
        <v>2</v>
      </c>
      <c r="C7104" s="2">
        <v>13.006729999999999</v>
      </c>
      <c r="D7104" s="2">
        <v>0.40472000000000002</v>
      </c>
      <c r="E7104" s="2">
        <v>0</v>
      </c>
      <c r="F7104" s="2">
        <v>19.793980000000001</v>
      </c>
      <c r="G7104" s="2">
        <v>6.8969899999999997</v>
      </c>
      <c r="H7104" s="2">
        <f t="shared" si="116"/>
        <v>40.102420000000002</v>
      </c>
      <c r="I7104" s="1">
        <v>0</v>
      </c>
      <c r="J7104" s="1">
        <v>2</v>
      </c>
      <c r="K7104" s="1">
        <v>91</v>
      </c>
      <c r="L7104" s="1">
        <v>0</v>
      </c>
      <c r="M7104" s="1">
        <v>2015</v>
      </c>
      <c r="N7104" s="53"/>
    </row>
    <row r="7105" spans="1:14" x14ac:dyDescent="0.3">
      <c r="A7105" s="1">
        <v>2015267</v>
      </c>
      <c r="B7105" s="1">
        <v>2</v>
      </c>
      <c r="C7105" s="2">
        <v>12.764239999999999</v>
      </c>
      <c r="D7105" s="2">
        <v>1.05247</v>
      </c>
      <c r="E7105" s="2">
        <v>0</v>
      </c>
      <c r="F7105" s="2">
        <v>24.156310000000001</v>
      </c>
      <c r="G7105" s="2">
        <v>9.0781500000000008</v>
      </c>
      <c r="H7105" s="2">
        <f t="shared" si="116"/>
        <v>47.051169999999999</v>
      </c>
      <c r="I7105" s="1">
        <v>0</v>
      </c>
      <c r="J7105" s="1">
        <v>2</v>
      </c>
      <c r="K7105" s="1">
        <v>99</v>
      </c>
      <c r="L7105" s="1">
        <v>0</v>
      </c>
      <c r="M7105" s="1">
        <v>2015</v>
      </c>
      <c r="N7105" s="53"/>
    </row>
    <row r="7106" spans="1:14" x14ac:dyDescent="0.3">
      <c r="A7106" s="1">
        <v>2015269</v>
      </c>
      <c r="B7106" s="1">
        <v>1</v>
      </c>
      <c r="C7106" s="2">
        <v>13.39129</v>
      </c>
      <c r="D7106" s="2">
        <v>1.0885199999999999</v>
      </c>
      <c r="E7106" s="2">
        <v>0</v>
      </c>
      <c r="F7106" s="2">
        <v>17.704820000000002</v>
      </c>
      <c r="G7106" s="2">
        <v>6.4595799999999999</v>
      </c>
      <c r="H7106" s="2">
        <f t="shared" si="116"/>
        <v>38.644210000000001</v>
      </c>
      <c r="I7106" s="1">
        <v>0</v>
      </c>
      <c r="J7106" s="1">
        <v>1</v>
      </c>
      <c r="K7106" s="1">
        <v>81</v>
      </c>
      <c r="L7106" s="1">
        <v>0</v>
      </c>
      <c r="M7106" s="1">
        <v>2015</v>
      </c>
      <c r="N7106" s="53"/>
    </row>
    <row r="7107" spans="1:14" x14ac:dyDescent="0.3">
      <c r="A7107" s="1">
        <v>2015263</v>
      </c>
      <c r="B7107" s="1">
        <v>3</v>
      </c>
      <c r="C7107" s="2">
        <v>12.927659999999999</v>
      </c>
      <c r="D7107" s="2">
        <v>0.82898000000000005</v>
      </c>
      <c r="E7107" s="2">
        <v>12.08836</v>
      </c>
      <c r="F7107" s="2">
        <v>20.946020000000001</v>
      </c>
      <c r="G7107" s="2">
        <v>7.0329100000000002</v>
      </c>
      <c r="H7107" s="2">
        <f t="shared" si="116"/>
        <v>53.823930000000004</v>
      </c>
      <c r="I7107" s="1">
        <v>1</v>
      </c>
      <c r="J7107" s="1">
        <v>1</v>
      </c>
      <c r="K7107" s="1">
        <v>96</v>
      </c>
      <c r="L7107" s="1">
        <v>0</v>
      </c>
      <c r="M7107" s="1">
        <v>2015</v>
      </c>
      <c r="N7107" s="53"/>
    </row>
    <row r="7108" spans="1:14" x14ac:dyDescent="0.3">
      <c r="A7108" s="1">
        <v>2015270</v>
      </c>
      <c r="B7108" s="1">
        <v>1</v>
      </c>
      <c r="C7108" s="2">
        <v>10.614179999999999</v>
      </c>
      <c r="D7108" s="2">
        <v>1.13015</v>
      </c>
      <c r="E7108" s="2">
        <v>0</v>
      </c>
      <c r="F7108" s="2">
        <v>21.033169999999998</v>
      </c>
      <c r="G7108" s="2">
        <v>7.0394399999999999</v>
      </c>
      <c r="H7108" s="2">
        <f t="shared" si="116"/>
        <v>39.816939999999995</v>
      </c>
      <c r="I7108" s="1">
        <v>0</v>
      </c>
      <c r="J7108" s="1">
        <v>1</v>
      </c>
      <c r="K7108" s="1">
        <v>92</v>
      </c>
      <c r="L7108" s="1">
        <v>0</v>
      </c>
      <c r="M7108" s="1">
        <v>2015</v>
      </c>
      <c r="N7108" s="53"/>
    </row>
    <row r="7109" spans="1:14" x14ac:dyDescent="0.3">
      <c r="A7109" s="1">
        <v>2015271</v>
      </c>
      <c r="B7109" s="1">
        <v>2</v>
      </c>
      <c r="C7109" s="2">
        <v>11.879619999999999</v>
      </c>
      <c r="D7109" s="2">
        <v>1.12982</v>
      </c>
      <c r="E7109" s="2">
        <v>0</v>
      </c>
      <c r="F7109" s="2">
        <v>22.526879999999998</v>
      </c>
      <c r="G7109" s="2">
        <v>8.2634399999999992</v>
      </c>
      <c r="H7109" s="2">
        <f t="shared" si="116"/>
        <v>43.799759999999992</v>
      </c>
      <c r="I7109" s="1">
        <v>0</v>
      </c>
      <c r="J7109" s="1">
        <v>2</v>
      </c>
      <c r="K7109" s="1">
        <v>100</v>
      </c>
      <c r="L7109" s="1">
        <v>0</v>
      </c>
      <c r="M7109" s="1">
        <v>2015</v>
      </c>
      <c r="N7109" s="53"/>
    </row>
    <row r="7110" spans="1:14" x14ac:dyDescent="0.3">
      <c r="A7110" s="1">
        <v>2015273</v>
      </c>
      <c r="B7110" s="1">
        <v>2</v>
      </c>
      <c r="C7110" s="2">
        <v>9.6034000000000006</v>
      </c>
      <c r="D7110" s="2">
        <v>1.04915</v>
      </c>
      <c r="E7110" s="2">
        <v>0</v>
      </c>
      <c r="F7110" s="2">
        <v>22.384989999999998</v>
      </c>
      <c r="G7110" s="2">
        <v>8.1924899999999994</v>
      </c>
      <c r="H7110" s="2">
        <f t="shared" si="116"/>
        <v>41.230029999999999</v>
      </c>
      <c r="I7110" s="1">
        <v>0</v>
      </c>
      <c r="J7110" s="1">
        <v>2</v>
      </c>
      <c r="K7110" s="1">
        <v>97</v>
      </c>
      <c r="L7110" s="1">
        <v>0</v>
      </c>
      <c r="M7110" s="1">
        <v>2015</v>
      </c>
      <c r="N7110" s="53"/>
    </row>
    <row r="7111" spans="1:14" x14ac:dyDescent="0.3">
      <c r="A7111" s="1">
        <v>2015275</v>
      </c>
      <c r="B7111" s="1">
        <v>2</v>
      </c>
      <c r="C7111" s="2">
        <v>9.1507199999999997</v>
      </c>
      <c r="D7111" s="2">
        <v>0.92525000000000002</v>
      </c>
      <c r="E7111" s="2">
        <v>0</v>
      </c>
      <c r="F7111" s="2">
        <v>18.826740000000001</v>
      </c>
      <c r="G7111" s="2">
        <v>6.4133699999999996</v>
      </c>
      <c r="H7111" s="2">
        <f t="shared" si="116"/>
        <v>35.316079999999999</v>
      </c>
      <c r="I7111" s="1">
        <v>0</v>
      </c>
      <c r="J7111" s="1">
        <v>2</v>
      </c>
      <c r="K7111" s="1">
        <v>86</v>
      </c>
      <c r="L7111" s="1">
        <v>0</v>
      </c>
      <c r="M7111" s="1">
        <v>2015</v>
      </c>
      <c r="N7111" s="53"/>
    </row>
    <row r="7112" spans="1:14" x14ac:dyDescent="0.3">
      <c r="A7112" s="1">
        <v>2015265</v>
      </c>
      <c r="B7112" s="1">
        <v>4</v>
      </c>
      <c r="C7112" s="2">
        <v>11.22363</v>
      </c>
      <c r="D7112" s="2">
        <v>0.69096999999999997</v>
      </c>
      <c r="E7112" s="2">
        <v>12.801909999999999</v>
      </c>
      <c r="F7112" s="2">
        <v>20.303280000000001</v>
      </c>
      <c r="G7112" s="2">
        <v>10.80036</v>
      </c>
      <c r="H7112" s="2">
        <f t="shared" si="116"/>
        <v>55.820149999999998</v>
      </c>
      <c r="I7112" s="1">
        <v>1</v>
      </c>
      <c r="J7112" s="1">
        <v>2</v>
      </c>
      <c r="K7112" s="1">
        <v>104</v>
      </c>
      <c r="L7112" s="1">
        <v>0</v>
      </c>
      <c r="M7112" s="1">
        <v>2015</v>
      </c>
      <c r="N7112" s="53"/>
    </row>
    <row r="7113" spans="1:14" x14ac:dyDescent="0.3">
      <c r="A7113" s="1">
        <v>2015272</v>
      </c>
      <c r="B7113" s="1">
        <v>1</v>
      </c>
      <c r="C7113" s="2">
        <v>12.45823</v>
      </c>
      <c r="D7113" s="2">
        <v>1.0313699999999999</v>
      </c>
      <c r="E7113" s="2">
        <v>0</v>
      </c>
      <c r="F7113" s="2">
        <v>24.50582</v>
      </c>
      <c r="G7113" s="2">
        <v>8.6275499999999994</v>
      </c>
      <c r="H7113" s="2">
        <f t="shared" si="116"/>
        <v>46.622969999999995</v>
      </c>
      <c r="I7113" s="1">
        <v>0</v>
      </c>
      <c r="J7113" s="1">
        <v>1</v>
      </c>
      <c r="K7113" s="1">
        <v>103</v>
      </c>
      <c r="L7113" s="1">
        <v>0</v>
      </c>
      <c r="M7113" s="1">
        <v>2015</v>
      </c>
      <c r="N7113" s="53"/>
    </row>
    <row r="7114" spans="1:14" x14ac:dyDescent="0.3">
      <c r="A7114" s="1">
        <v>2015274</v>
      </c>
      <c r="B7114" s="1">
        <v>1</v>
      </c>
      <c r="C7114" s="2">
        <v>12.202640000000001</v>
      </c>
      <c r="D7114" s="2">
        <v>1.1010599999999999</v>
      </c>
      <c r="E7114" s="2">
        <v>0</v>
      </c>
      <c r="F7114" s="2">
        <v>18.210989999999999</v>
      </c>
      <c r="G7114" s="2">
        <v>9.3202800000000003</v>
      </c>
      <c r="H7114" s="2">
        <f t="shared" si="116"/>
        <v>40.834969999999998</v>
      </c>
      <c r="I7114" s="1">
        <v>0</v>
      </c>
      <c r="J7114" s="1">
        <v>1</v>
      </c>
      <c r="K7114" s="1">
        <v>85</v>
      </c>
      <c r="L7114" s="1">
        <v>1</v>
      </c>
      <c r="M7114" s="1">
        <v>2015</v>
      </c>
      <c r="N7114" s="53"/>
    </row>
    <row r="7115" spans="1:14" x14ac:dyDescent="0.3">
      <c r="A7115" s="1">
        <v>2015268</v>
      </c>
      <c r="B7115" s="1">
        <v>4</v>
      </c>
      <c r="C7115" s="2">
        <v>12.603820000000001</v>
      </c>
      <c r="D7115" s="2">
        <v>1.0135400000000001</v>
      </c>
      <c r="E7115" s="2">
        <v>9.27468</v>
      </c>
      <c r="F7115" s="2">
        <v>23.57518</v>
      </c>
      <c r="G7115" s="2">
        <v>10.21401</v>
      </c>
      <c r="H7115" s="2">
        <f t="shared" si="116"/>
        <v>56.681229999999999</v>
      </c>
      <c r="I7115" s="1">
        <v>1</v>
      </c>
      <c r="J7115" s="1">
        <v>2</v>
      </c>
      <c r="K7115" s="1">
        <v>99</v>
      </c>
      <c r="L7115" s="1">
        <v>0</v>
      </c>
      <c r="M7115" s="1">
        <v>2015</v>
      </c>
      <c r="N7115" s="53"/>
    </row>
    <row r="7116" spans="1:14" x14ac:dyDescent="0.3">
      <c r="A7116" s="1">
        <v>2015276</v>
      </c>
      <c r="B7116" s="1">
        <v>2</v>
      </c>
      <c r="C7116" s="2">
        <v>12.07985</v>
      </c>
      <c r="D7116" s="2">
        <v>1.11802</v>
      </c>
      <c r="E7116" s="2">
        <v>0</v>
      </c>
      <c r="F7116" s="2">
        <v>25.015170000000001</v>
      </c>
      <c r="G7116" s="2">
        <v>9.5075900000000004</v>
      </c>
      <c r="H7116" s="2">
        <f t="shared" si="116"/>
        <v>47.72063</v>
      </c>
      <c r="I7116" s="1">
        <v>0</v>
      </c>
      <c r="J7116" s="1">
        <v>2</v>
      </c>
      <c r="K7116" s="1">
        <v>108</v>
      </c>
      <c r="L7116" s="1">
        <v>0</v>
      </c>
      <c r="M7116" s="1">
        <v>2015</v>
      </c>
      <c r="N7116" s="53"/>
    </row>
    <row r="7117" spans="1:14" x14ac:dyDescent="0.3">
      <c r="A7117" s="1">
        <v>2015278</v>
      </c>
      <c r="B7117" s="1">
        <v>2</v>
      </c>
      <c r="C7117" s="2">
        <v>11.63195</v>
      </c>
      <c r="D7117" s="2">
        <v>1.21723</v>
      </c>
      <c r="E7117" s="2">
        <v>0</v>
      </c>
      <c r="F7117" s="2">
        <v>18.663640000000001</v>
      </c>
      <c r="G7117" s="2">
        <v>6.3318199999999996</v>
      </c>
      <c r="H7117" s="2">
        <f t="shared" si="116"/>
        <v>37.844639999999998</v>
      </c>
      <c r="I7117" s="1">
        <v>0</v>
      </c>
      <c r="J7117" s="1">
        <v>2</v>
      </c>
      <c r="K7117" s="1">
        <v>86</v>
      </c>
      <c r="L7117" s="1">
        <v>0</v>
      </c>
      <c r="M7117" s="1">
        <v>2015</v>
      </c>
      <c r="N7117" s="53"/>
    </row>
    <row r="7118" spans="1:14" x14ac:dyDescent="0.3">
      <c r="A7118" s="1">
        <v>2015277</v>
      </c>
      <c r="B7118" s="1">
        <v>2</v>
      </c>
      <c r="C7118" s="2">
        <v>8.8921500000000009</v>
      </c>
      <c r="D7118" s="2">
        <v>0.90805999999999998</v>
      </c>
      <c r="E7118" s="2">
        <v>0</v>
      </c>
      <c r="F7118" s="2">
        <v>23.782959999999999</v>
      </c>
      <c r="G7118" s="2">
        <v>8.8914799999999996</v>
      </c>
      <c r="H7118" s="2">
        <f t="shared" si="116"/>
        <v>42.474650000000004</v>
      </c>
      <c r="I7118" s="1">
        <v>0</v>
      </c>
      <c r="J7118" s="1">
        <v>2</v>
      </c>
      <c r="K7118" s="1">
        <v>99</v>
      </c>
      <c r="L7118" s="1">
        <v>0</v>
      </c>
      <c r="M7118" s="1">
        <v>2015</v>
      </c>
      <c r="N7118" s="53"/>
    </row>
    <row r="7119" spans="1:14" x14ac:dyDescent="0.3">
      <c r="A7119" s="1">
        <v>2015279</v>
      </c>
      <c r="B7119" s="1">
        <v>2</v>
      </c>
      <c r="C7119" s="2">
        <v>13.56635</v>
      </c>
      <c r="D7119" s="2">
        <v>1.383</v>
      </c>
      <c r="E7119" s="2">
        <v>0</v>
      </c>
      <c r="F7119" s="2">
        <v>19.146609999999999</v>
      </c>
      <c r="G7119" s="2">
        <v>6.5733100000000002</v>
      </c>
      <c r="H7119" s="2">
        <f t="shared" si="116"/>
        <v>40.669269999999997</v>
      </c>
      <c r="I7119" s="1">
        <v>0</v>
      </c>
      <c r="J7119" s="1">
        <v>2</v>
      </c>
      <c r="K7119" s="1">
        <v>97</v>
      </c>
      <c r="L7119" s="1">
        <v>0</v>
      </c>
      <c r="M7119" s="1">
        <v>2015</v>
      </c>
      <c r="N7119" s="53"/>
    </row>
    <row r="7120" spans="1:14" x14ac:dyDescent="0.3">
      <c r="A7120" s="1">
        <v>2015284</v>
      </c>
      <c r="B7120" s="1">
        <v>2</v>
      </c>
      <c r="C7120" s="2">
        <v>10.84037</v>
      </c>
      <c r="D7120" s="2">
        <v>1.2439199999999999</v>
      </c>
      <c r="E7120" s="2">
        <v>0</v>
      </c>
      <c r="F7120" s="2">
        <v>18.148990000000001</v>
      </c>
      <c r="G7120" s="2">
        <v>6.0744999999999996</v>
      </c>
      <c r="H7120" s="2">
        <f t="shared" si="116"/>
        <v>36.307780000000001</v>
      </c>
      <c r="I7120" s="1">
        <v>0</v>
      </c>
      <c r="J7120" s="1">
        <v>2</v>
      </c>
      <c r="K7120" s="1">
        <v>94</v>
      </c>
      <c r="L7120" s="1">
        <v>0</v>
      </c>
      <c r="M7120" s="1">
        <v>2015</v>
      </c>
      <c r="N7120" s="53"/>
    </row>
    <row r="7121" spans="1:14" x14ac:dyDescent="0.3">
      <c r="A7121" s="1">
        <v>2015283</v>
      </c>
      <c r="B7121" s="1">
        <v>1</v>
      </c>
      <c r="C7121" s="2">
        <v>9.1444200000000002</v>
      </c>
      <c r="D7121" s="2">
        <v>1.1558900000000001</v>
      </c>
      <c r="E7121" s="2">
        <v>0</v>
      </c>
      <c r="F7121" s="2">
        <v>22.334320000000002</v>
      </c>
      <c r="G7121" s="2">
        <v>8.39</v>
      </c>
      <c r="H7121" s="2">
        <f t="shared" si="116"/>
        <v>41.024630000000002</v>
      </c>
      <c r="I7121" s="1">
        <v>0</v>
      </c>
      <c r="J7121" s="1">
        <v>1</v>
      </c>
      <c r="K7121" s="1">
        <v>95</v>
      </c>
      <c r="L7121" s="1">
        <v>0</v>
      </c>
      <c r="M7121" s="1">
        <v>2015</v>
      </c>
      <c r="N7121" s="53"/>
    </row>
    <row r="7122" spans="1:14" x14ac:dyDescent="0.3">
      <c r="A7122" s="1">
        <v>2015282</v>
      </c>
      <c r="B7122" s="1">
        <v>2</v>
      </c>
      <c r="C7122" s="2">
        <v>11.80851</v>
      </c>
      <c r="D7122" s="2">
        <v>1.1916899999999999</v>
      </c>
      <c r="E7122" s="2">
        <v>0</v>
      </c>
      <c r="F7122" s="2">
        <v>25.77675</v>
      </c>
      <c r="G7122" s="2">
        <v>9.8883700000000001</v>
      </c>
      <c r="H7122" s="2">
        <f t="shared" si="116"/>
        <v>48.665320000000001</v>
      </c>
      <c r="I7122" s="1">
        <v>0</v>
      </c>
      <c r="J7122" s="1">
        <v>2</v>
      </c>
      <c r="K7122" s="1">
        <v>106</v>
      </c>
      <c r="L7122" s="1">
        <v>0</v>
      </c>
      <c r="M7122" s="1">
        <v>2015</v>
      </c>
      <c r="N7122" s="53"/>
    </row>
    <row r="7123" spans="1:14" x14ac:dyDescent="0.3">
      <c r="A7123" s="1">
        <v>2015285</v>
      </c>
      <c r="B7123" s="1">
        <v>2</v>
      </c>
      <c r="C7123" s="2">
        <v>10.443849999999999</v>
      </c>
      <c r="D7123" s="2">
        <v>0.82991000000000004</v>
      </c>
      <c r="E7123" s="2">
        <v>0</v>
      </c>
      <c r="F7123" s="2">
        <v>20.809989999999999</v>
      </c>
      <c r="G7123" s="2">
        <v>7.4050000000000002</v>
      </c>
      <c r="H7123" s="2">
        <f t="shared" si="116"/>
        <v>39.488749999999996</v>
      </c>
      <c r="I7123" s="1">
        <v>0</v>
      </c>
      <c r="J7123" s="1">
        <v>2</v>
      </c>
      <c r="K7123" s="1">
        <v>97</v>
      </c>
      <c r="L7123" s="1">
        <v>1</v>
      </c>
      <c r="M7123" s="1">
        <v>2015</v>
      </c>
      <c r="N7123" s="53"/>
    </row>
    <row r="7124" spans="1:14" x14ac:dyDescent="0.3">
      <c r="A7124" s="1">
        <v>2015287</v>
      </c>
      <c r="B7124" s="1">
        <v>2</v>
      </c>
      <c r="C7124" s="2">
        <v>11.835179999999999</v>
      </c>
      <c r="D7124" s="2">
        <v>1.3653599999999999</v>
      </c>
      <c r="E7124" s="2">
        <v>0</v>
      </c>
      <c r="F7124" s="2">
        <v>20.642720000000001</v>
      </c>
      <c r="G7124" s="2">
        <v>7.3213600000000003</v>
      </c>
      <c r="H7124" s="2">
        <f t="shared" si="116"/>
        <v>41.164619999999999</v>
      </c>
      <c r="I7124" s="1">
        <v>0</v>
      </c>
      <c r="J7124" s="1">
        <v>2</v>
      </c>
      <c r="K7124" s="1">
        <v>87</v>
      </c>
      <c r="L7124" s="1">
        <v>0</v>
      </c>
      <c r="M7124" s="1">
        <v>2015</v>
      </c>
      <c r="N7124" s="53"/>
    </row>
    <row r="7125" spans="1:14" x14ac:dyDescent="0.3">
      <c r="A7125" s="1">
        <v>2015280</v>
      </c>
      <c r="B7125" s="1">
        <v>4</v>
      </c>
      <c r="C7125" s="2">
        <v>9.4874899999999993</v>
      </c>
      <c r="D7125" s="2">
        <v>1.19686</v>
      </c>
      <c r="E7125" s="2">
        <v>10.958909999999999</v>
      </c>
      <c r="F7125" s="2">
        <v>23.248439999999999</v>
      </c>
      <c r="G7125" s="2">
        <v>9.96495</v>
      </c>
      <c r="H7125" s="2">
        <f t="shared" si="116"/>
        <v>54.856650000000002</v>
      </c>
      <c r="I7125" s="1">
        <v>1</v>
      </c>
      <c r="J7125" s="1">
        <v>2</v>
      </c>
      <c r="K7125" s="1">
        <v>102</v>
      </c>
      <c r="L7125" s="1">
        <v>0</v>
      </c>
      <c r="M7125" s="1">
        <v>2015</v>
      </c>
      <c r="N7125" s="53"/>
    </row>
    <row r="7126" spans="1:14" x14ac:dyDescent="0.3">
      <c r="A7126" s="1">
        <v>2015281</v>
      </c>
      <c r="B7126" s="1">
        <v>3</v>
      </c>
      <c r="C7126" s="2">
        <v>11.01985</v>
      </c>
      <c r="D7126" s="2">
        <v>1.16391</v>
      </c>
      <c r="E7126" s="2">
        <v>11.78941</v>
      </c>
      <c r="F7126" s="2">
        <v>20.658919999999998</v>
      </c>
      <c r="G7126" s="2">
        <v>5.9708399999999999</v>
      </c>
      <c r="H7126" s="2">
        <f t="shared" si="116"/>
        <v>50.602930000000001</v>
      </c>
      <c r="I7126" s="1">
        <v>1</v>
      </c>
      <c r="J7126" s="1">
        <v>1</v>
      </c>
      <c r="K7126" s="1">
        <v>93</v>
      </c>
      <c r="L7126" s="1">
        <v>1</v>
      </c>
      <c r="M7126" s="1">
        <v>2015</v>
      </c>
      <c r="N7126" s="53"/>
    </row>
    <row r="7127" spans="1:14" x14ac:dyDescent="0.3">
      <c r="A7127" s="1">
        <v>2015286</v>
      </c>
      <c r="B7127" s="1">
        <v>2</v>
      </c>
      <c r="C7127" s="2">
        <v>13.774800000000001</v>
      </c>
      <c r="D7127" s="2">
        <v>0.99422999999999995</v>
      </c>
      <c r="E7127" s="2">
        <v>0</v>
      </c>
      <c r="F7127" s="2">
        <v>22.8096</v>
      </c>
      <c r="G7127" s="2">
        <v>8.4047999999999998</v>
      </c>
      <c r="H7127" s="2">
        <f t="shared" si="116"/>
        <v>45.983430000000006</v>
      </c>
      <c r="I7127" s="1">
        <v>0</v>
      </c>
      <c r="J7127" s="1">
        <v>2</v>
      </c>
      <c r="K7127" s="1">
        <v>94</v>
      </c>
      <c r="L7127" s="1">
        <v>0</v>
      </c>
      <c r="M7127" s="1">
        <v>2015</v>
      </c>
      <c r="N7127" s="53"/>
    </row>
    <row r="7128" spans="1:14" x14ac:dyDescent="0.3">
      <c r="A7128" s="1">
        <v>2015291</v>
      </c>
      <c r="B7128" s="1">
        <v>2</v>
      </c>
      <c r="C7128" s="2">
        <v>9.2812199999999994</v>
      </c>
      <c r="D7128" s="2">
        <v>0.91527000000000003</v>
      </c>
      <c r="E7128" s="2">
        <v>0</v>
      </c>
      <c r="F7128" s="2">
        <v>21.53565</v>
      </c>
      <c r="G7128" s="2">
        <v>7.7678200000000004</v>
      </c>
      <c r="H7128" s="2">
        <f t="shared" si="116"/>
        <v>39.499960000000002</v>
      </c>
      <c r="I7128" s="1">
        <v>0</v>
      </c>
      <c r="J7128" s="1">
        <v>2</v>
      </c>
      <c r="K7128" s="1">
        <v>96</v>
      </c>
      <c r="L7128" s="1">
        <v>0</v>
      </c>
      <c r="M7128" s="1">
        <v>2015</v>
      </c>
      <c r="N7128" s="53"/>
    </row>
    <row r="7129" spans="1:14" x14ac:dyDescent="0.3">
      <c r="A7129" s="1">
        <v>2015288</v>
      </c>
      <c r="B7129" s="1">
        <v>2</v>
      </c>
      <c r="C7129" s="2">
        <v>10.537100000000001</v>
      </c>
      <c r="D7129" s="2">
        <v>1.08867</v>
      </c>
      <c r="E7129" s="2">
        <v>0</v>
      </c>
      <c r="F7129" s="2">
        <v>29.813230000000001</v>
      </c>
      <c r="G7129" s="2">
        <v>11.90662</v>
      </c>
      <c r="H7129" s="2">
        <f t="shared" si="116"/>
        <v>53.345619999999997</v>
      </c>
      <c r="I7129" s="1">
        <v>0</v>
      </c>
      <c r="J7129" s="1">
        <v>2</v>
      </c>
      <c r="K7129" s="1">
        <v>118</v>
      </c>
      <c r="L7129" s="1">
        <v>0</v>
      </c>
      <c r="M7129" s="1">
        <v>2015</v>
      </c>
      <c r="N7129" s="53"/>
    </row>
    <row r="7130" spans="1:14" x14ac:dyDescent="0.3">
      <c r="A7130" s="1">
        <v>2015289</v>
      </c>
      <c r="B7130" s="1">
        <v>2</v>
      </c>
      <c r="C7130" s="2">
        <v>10.91164</v>
      </c>
      <c r="D7130" s="2">
        <v>1.2760100000000001</v>
      </c>
      <c r="E7130" s="2">
        <v>0</v>
      </c>
      <c r="F7130" s="2">
        <v>23.772659999999998</v>
      </c>
      <c r="G7130" s="2">
        <v>8.8863299999999992</v>
      </c>
      <c r="H7130" s="2">
        <f t="shared" si="116"/>
        <v>44.846640000000001</v>
      </c>
      <c r="I7130" s="1">
        <v>0</v>
      </c>
      <c r="J7130" s="1">
        <v>2</v>
      </c>
      <c r="K7130" s="1">
        <v>94</v>
      </c>
      <c r="L7130" s="1">
        <v>0</v>
      </c>
      <c r="M7130" s="1">
        <v>2015</v>
      </c>
      <c r="N7130" s="53"/>
    </row>
    <row r="7131" spans="1:14" x14ac:dyDescent="0.3">
      <c r="A7131" s="1">
        <v>2015290</v>
      </c>
      <c r="B7131" s="1">
        <v>2</v>
      </c>
      <c r="C7131" s="2">
        <v>13.176209999999999</v>
      </c>
      <c r="D7131" s="2">
        <v>1.10826</v>
      </c>
      <c r="E7131" s="2">
        <v>0</v>
      </c>
      <c r="F7131" s="2">
        <v>18.473310000000001</v>
      </c>
      <c r="G7131" s="2">
        <v>6.2366599999999996</v>
      </c>
      <c r="H7131" s="2">
        <f t="shared" si="116"/>
        <v>38.994439999999997</v>
      </c>
      <c r="I7131" s="1">
        <v>0</v>
      </c>
      <c r="J7131" s="1">
        <v>2</v>
      </c>
      <c r="K7131" s="1">
        <v>85</v>
      </c>
      <c r="L7131" s="1">
        <v>0</v>
      </c>
      <c r="M7131" s="1">
        <v>2015</v>
      </c>
      <c r="N7131" s="53"/>
    </row>
    <row r="7132" spans="1:14" x14ac:dyDescent="0.3">
      <c r="A7132" s="1">
        <v>2015235</v>
      </c>
      <c r="B7132" s="1">
        <v>2</v>
      </c>
      <c r="C7132" s="2">
        <v>12.29162</v>
      </c>
      <c r="D7132" s="2">
        <v>0.76931000000000005</v>
      </c>
      <c r="E7132" s="2">
        <v>0</v>
      </c>
      <c r="F7132" s="2">
        <v>14.438499999999999</v>
      </c>
      <c r="G7132" s="2">
        <v>4.2192499999999997</v>
      </c>
      <c r="H7132" s="2">
        <f t="shared" si="116"/>
        <v>31.718679999999999</v>
      </c>
      <c r="I7132" s="1">
        <v>0</v>
      </c>
      <c r="J7132" s="1">
        <v>2</v>
      </c>
      <c r="K7132" s="1">
        <v>82</v>
      </c>
      <c r="L7132" s="1">
        <v>0</v>
      </c>
      <c r="M7132" s="1">
        <v>2015</v>
      </c>
      <c r="N7132" s="53"/>
    </row>
    <row r="7133" spans="1:14" x14ac:dyDescent="0.3">
      <c r="A7133" s="1">
        <v>2015292</v>
      </c>
      <c r="B7133" s="1">
        <v>1</v>
      </c>
      <c r="C7133" s="2">
        <v>12.002789999999999</v>
      </c>
      <c r="D7133" s="2">
        <v>1.1393800000000001</v>
      </c>
      <c r="E7133" s="2">
        <v>0</v>
      </c>
      <c r="F7133" s="2">
        <v>14.601150000000001</v>
      </c>
      <c r="G7133" s="2">
        <v>8.1648499999999995</v>
      </c>
      <c r="H7133" s="2">
        <f t="shared" si="116"/>
        <v>35.908169999999998</v>
      </c>
      <c r="I7133" s="1">
        <v>0</v>
      </c>
      <c r="J7133" s="1">
        <v>1</v>
      </c>
      <c r="K7133" s="1">
        <v>82</v>
      </c>
      <c r="L7133" s="1">
        <v>1</v>
      </c>
      <c r="M7133" s="1">
        <v>2015</v>
      </c>
      <c r="N7133" s="53"/>
    </row>
    <row r="7134" spans="1:14" x14ac:dyDescent="0.3">
      <c r="A7134" s="1">
        <v>2015293</v>
      </c>
      <c r="B7134" s="1">
        <v>3</v>
      </c>
      <c r="C7134" s="2">
        <v>10.70266</v>
      </c>
      <c r="D7134" s="2">
        <v>1.1847099999999999</v>
      </c>
      <c r="E7134" s="2">
        <v>10.675190000000001</v>
      </c>
      <c r="F7134" s="2">
        <v>23.601279999999999</v>
      </c>
      <c r="G7134" s="2">
        <v>5.1428799999999999</v>
      </c>
      <c r="H7134" s="2">
        <f t="shared" si="116"/>
        <v>51.306719999999999</v>
      </c>
      <c r="I7134" s="1">
        <v>1</v>
      </c>
      <c r="J7134" s="1">
        <v>1</v>
      </c>
      <c r="K7134" s="1">
        <v>93</v>
      </c>
      <c r="L7134" s="1">
        <v>0</v>
      </c>
      <c r="M7134" s="1">
        <v>2015</v>
      </c>
      <c r="N7134" s="53"/>
    </row>
    <row r="7135" spans="1:14" x14ac:dyDescent="0.3">
      <c r="A7135" s="1">
        <v>2015295</v>
      </c>
      <c r="B7135" s="1">
        <v>2</v>
      </c>
      <c r="C7135" s="2">
        <v>12.049149999999999</v>
      </c>
      <c r="D7135" s="2">
        <v>0.82862999999999998</v>
      </c>
      <c r="E7135" s="2">
        <v>0</v>
      </c>
      <c r="F7135" s="2">
        <v>27.056830000000001</v>
      </c>
      <c r="G7135" s="2">
        <v>10.528409999999999</v>
      </c>
      <c r="H7135" s="2">
        <f t="shared" si="116"/>
        <v>50.46302</v>
      </c>
      <c r="I7135" s="1">
        <v>0</v>
      </c>
      <c r="J7135" s="1">
        <v>2</v>
      </c>
      <c r="K7135" s="1">
        <v>118</v>
      </c>
      <c r="L7135" s="1">
        <v>0</v>
      </c>
      <c r="M7135" s="1">
        <v>2015</v>
      </c>
      <c r="N7135" s="53"/>
    </row>
    <row r="7136" spans="1:14" x14ac:dyDescent="0.3">
      <c r="A7136" s="1">
        <v>2015297</v>
      </c>
      <c r="B7136" s="1">
        <v>2</v>
      </c>
      <c r="C7136" s="2">
        <v>14.77384</v>
      </c>
      <c r="D7136" s="2">
        <v>0.69177999999999995</v>
      </c>
      <c r="E7136" s="2">
        <v>0</v>
      </c>
      <c r="F7136" s="2">
        <v>20.411180000000002</v>
      </c>
      <c r="G7136" s="2">
        <v>7.2055899999999999</v>
      </c>
      <c r="H7136" s="2">
        <f t="shared" si="116"/>
        <v>43.082390000000004</v>
      </c>
      <c r="I7136" s="1">
        <v>0</v>
      </c>
      <c r="J7136" s="1">
        <v>2</v>
      </c>
      <c r="K7136" s="1">
        <v>94</v>
      </c>
      <c r="L7136" s="1">
        <v>0</v>
      </c>
      <c r="M7136" s="1">
        <v>2015</v>
      </c>
      <c r="N7136" s="53"/>
    </row>
    <row r="7137" spans="1:14" x14ac:dyDescent="0.3">
      <c r="A7137" s="1">
        <v>2015298</v>
      </c>
      <c r="B7137" s="1">
        <v>2</v>
      </c>
      <c r="C7137" s="2">
        <v>13.437569999999999</v>
      </c>
      <c r="D7137" s="2">
        <v>1.01061</v>
      </c>
      <c r="E7137" s="2">
        <v>0</v>
      </c>
      <c r="F7137" s="2">
        <v>19.106570000000001</v>
      </c>
      <c r="G7137" s="2">
        <v>6.55328</v>
      </c>
      <c r="H7137" s="2">
        <f t="shared" si="116"/>
        <v>40.108029999999999</v>
      </c>
      <c r="I7137" s="1">
        <v>0</v>
      </c>
      <c r="J7137" s="1">
        <v>2</v>
      </c>
      <c r="K7137" s="1">
        <v>93</v>
      </c>
      <c r="L7137" s="1">
        <v>0</v>
      </c>
      <c r="M7137" s="1">
        <v>2015</v>
      </c>
      <c r="N7137" s="53"/>
    </row>
    <row r="7138" spans="1:14" x14ac:dyDescent="0.3">
      <c r="A7138" s="1">
        <v>2015299</v>
      </c>
      <c r="B7138" s="1">
        <v>2</v>
      </c>
      <c r="C7138" s="2">
        <v>11.27033</v>
      </c>
      <c r="D7138" s="2">
        <v>0.79744999999999999</v>
      </c>
      <c r="E7138" s="2">
        <v>0</v>
      </c>
      <c r="F7138" s="2">
        <v>23.605969999999999</v>
      </c>
      <c r="G7138" s="2">
        <v>8.8029799999999998</v>
      </c>
      <c r="H7138" s="2">
        <f t="shared" si="116"/>
        <v>44.476729999999996</v>
      </c>
      <c r="I7138" s="1">
        <v>0</v>
      </c>
      <c r="J7138" s="1">
        <v>2</v>
      </c>
      <c r="K7138" s="1">
        <v>104</v>
      </c>
      <c r="L7138" s="1">
        <v>1</v>
      </c>
      <c r="M7138" s="1">
        <v>2015</v>
      </c>
      <c r="N7138" s="53"/>
    </row>
    <row r="7139" spans="1:14" x14ac:dyDescent="0.3">
      <c r="A7139" s="1">
        <v>2015294</v>
      </c>
      <c r="B7139" s="1">
        <v>4</v>
      </c>
      <c r="C7139" s="2">
        <v>10.339790000000001</v>
      </c>
      <c r="D7139" s="2">
        <v>1.35084</v>
      </c>
      <c r="E7139" s="2">
        <v>12.5025</v>
      </c>
      <c r="F7139" s="2">
        <v>17.4603</v>
      </c>
      <c r="G7139" s="2">
        <v>6.6173700000000002</v>
      </c>
      <c r="H7139" s="2">
        <f t="shared" si="116"/>
        <v>48.270800000000001</v>
      </c>
      <c r="I7139" s="1">
        <v>1</v>
      </c>
      <c r="J7139" s="1">
        <v>2</v>
      </c>
      <c r="K7139" s="1">
        <v>92</v>
      </c>
      <c r="L7139" s="1">
        <v>0</v>
      </c>
      <c r="M7139" s="1">
        <v>2015</v>
      </c>
      <c r="N7139" s="53"/>
    </row>
    <row r="7140" spans="1:14" x14ac:dyDescent="0.3">
      <c r="A7140" s="1">
        <v>2015301</v>
      </c>
      <c r="B7140" s="1">
        <v>2</v>
      </c>
      <c r="C7140" s="2">
        <v>9.2220700000000004</v>
      </c>
      <c r="D7140" s="2">
        <v>0.68244000000000005</v>
      </c>
      <c r="E7140" s="2">
        <v>0</v>
      </c>
      <c r="F7140" s="2">
        <v>18.925999999999998</v>
      </c>
      <c r="G7140" s="2">
        <v>6.4630000000000001</v>
      </c>
      <c r="H7140" s="2">
        <f t="shared" si="116"/>
        <v>35.293509999999998</v>
      </c>
      <c r="I7140" s="1">
        <v>0</v>
      </c>
      <c r="J7140" s="1">
        <v>2</v>
      </c>
      <c r="K7140" s="1">
        <v>90</v>
      </c>
      <c r="L7140" s="1">
        <v>0</v>
      </c>
      <c r="M7140" s="1">
        <v>2015</v>
      </c>
      <c r="N7140" s="53"/>
    </row>
    <row r="7141" spans="1:14" x14ac:dyDescent="0.3">
      <c r="A7141" s="1">
        <v>2015300</v>
      </c>
      <c r="B7141" s="1">
        <v>2</v>
      </c>
      <c r="C7141" s="2">
        <v>11.112109999999999</v>
      </c>
      <c r="D7141" s="2">
        <v>0.66090000000000004</v>
      </c>
      <c r="E7141" s="2">
        <v>0</v>
      </c>
      <c r="F7141" s="2">
        <v>23.096530000000001</v>
      </c>
      <c r="G7141" s="2">
        <v>8.5482600000000009</v>
      </c>
      <c r="H7141" s="2">
        <f t="shared" si="116"/>
        <v>43.4178</v>
      </c>
      <c r="I7141" s="1">
        <v>0</v>
      </c>
      <c r="J7141" s="1">
        <v>2</v>
      </c>
      <c r="K7141" s="1">
        <v>96</v>
      </c>
      <c r="L7141" s="1">
        <v>1</v>
      </c>
      <c r="M7141" s="1">
        <v>2015</v>
      </c>
      <c r="N7141" s="53"/>
    </row>
    <row r="7142" spans="1:14" x14ac:dyDescent="0.3">
      <c r="A7142" s="1">
        <v>2015302</v>
      </c>
      <c r="B7142" s="1">
        <v>2</v>
      </c>
      <c r="C7142" s="2">
        <v>11.62785</v>
      </c>
      <c r="D7142" s="2">
        <v>1.1761900000000001</v>
      </c>
      <c r="E7142" s="2">
        <v>0</v>
      </c>
      <c r="F7142" s="2">
        <v>18.685790000000001</v>
      </c>
      <c r="G7142" s="2">
        <v>6.3429000000000002</v>
      </c>
      <c r="H7142" s="2">
        <f t="shared" si="116"/>
        <v>37.832729999999998</v>
      </c>
      <c r="I7142" s="1">
        <v>0</v>
      </c>
      <c r="J7142" s="1">
        <v>2</v>
      </c>
      <c r="K7142" s="1">
        <v>87</v>
      </c>
      <c r="L7142" s="1">
        <v>0</v>
      </c>
      <c r="M7142" s="1">
        <v>2015</v>
      </c>
      <c r="N7142" s="53"/>
    </row>
    <row r="7143" spans="1:14" x14ac:dyDescent="0.3">
      <c r="A7143" s="1">
        <v>2015303</v>
      </c>
      <c r="B7143" s="1">
        <v>2</v>
      </c>
      <c r="C7143" s="2">
        <v>11.7172</v>
      </c>
      <c r="D7143" s="2">
        <v>1.0007699999999999</v>
      </c>
      <c r="E7143" s="2">
        <v>0</v>
      </c>
      <c r="F7143" s="2">
        <v>19.845980000000001</v>
      </c>
      <c r="G7143" s="2">
        <v>6.9229900000000004</v>
      </c>
      <c r="H7143" s="2">
        <f t="shared" si="116"/>
        <v>39.486939999999997</v>
      </c>
      <c r="I7143" s="1">
        <v>0</v>
      </c>
      <c r="J7143" s="1">
        <v>2</v>
      </c>
      <c r="K7143" s="1">
        <v>99</v>
      </c>
      <c r="L7143" s="1">
        <v>1</v>
      </c>
      <c r="M7143" s="1">
        <v>2015</v>
      </c>
      <c r="N7143" s="53"/>
    </row>
    <row r="7144" spans="1:14" x14ac:dyDescent="0.3">
      <c r="A7144" s="1">
        <v>2015296</v>
      </c>
      <c r="B7144" s="1">
        <v>4</v>
      </c>
      <c r="C7144" s="2">
        <v>14.24367</v>
      </c>
      <c r="D7144" s="2">
        <v>1.1220699999999999</v>
      </c>
      <c r="E7144" s="2">
        <v>10.34107</v>
      </c>
      <c r="F7144" s="2">
        <v>23.238209999999999</v>
      </c>
      <c r="G7144" s="2">
        <v>7.2732099999999997</v>
      </c>
      <c r="H7144" s="2">
        <f t="shared" si="116"/>
        <v>56.218229999999998</v>
      </c>
      <c r="I7144" s="1">
        <v>1</v>
      </c>
      <c r="J7144" s="1">
        <v>2</v>
      </c>
      <c r="K7144" s="1">
        <v>98</v>
      </c>
      <c r="L7144" s="1">
        <v>0</v>
      </c>
      <c r="M7144" s="1">
        <v>2015</v>
      </c>
      <c r="N7144" s="53"/>
    </row>
    <row r="7145" spans="1:14" x14ac:dyDescent="0.3">
      <c r="A7145" s="1">
        <v>2015308</v>
      </c>
      <c r="B7145" s="1">
        <v>2</v>
      </c>
      <c r="C7145" s="2">
        <v>11.083399999999999</v>
      </c>
      <c r="D7145" s="2">
        <v>0.95204999999999995</v>
      </c>
      <c r="E7145" s="2">
        <v>0</v>
      </c>
      <c r="F7145" s="2">
        <v>17.679639999999999</v>
      </c>
      <c r="G7145" s="2">
        <v>5.8398199999999996</v>
      </c>
      <c r="H7145" s="2">
        <f t="shared" si="116"/>
        <v>35.554909999999992</v>
      </c>
      <c r="I7145" s="1">
        <v>0</v>
      </c>
      <c r="J7145" s="1">
        <v>2</v>
      </c>
      <c r="K7145" s="1">
        <v>86</v>
      </c>
      <c r="L7145" s="1">
        <v>0</v>
      </c>
      <c r="M7145" s="1">
        <v>2015</v>
      </c>
      <c r="N7145" s="53"/>
    </row>
    <row r="7146" spans="1:14" x14ac:dyDescent="0.3">
      <c r="A7146" s="1">
        <v>2015305</v>
      </c>
      <c r="B7146" s="1">
        <v>4</v>
      </c>
      <c r="C7146" s="2">
        <v>11.62041</v>
      </c>
      <c r="D7146" s="2">
        <v>1.34758</v>
      </c>
      <c r="E7146" s="2">
        <v>10.345940000000001</v>
      </c>
      <c r="F7146" s="2">
        <v>19.007989999999999</v>
      </c>
      <c r="G7146" s="2">
        <v>11.318429999999999</v>
      </c>
      <c r="H7146" s="2">
        <f t="shared" si="116"/>
        <v>53.640349999999998</v>
      </c>
      <c r="I7146" s="1">
        <v>1</v>
      </c>
      <c r="J7146" s="1">
        <v>2</v>
      </c>
      <c r="K7146" s="1">
        <v>96</v>
      </c>
      <c r="L7146" s="1">
        <v>0</v>
      </c>
      <c r="M7146" s="1">
        <v>2015</v>
      </c>
      <c r="N7146" s="53"/>
    </row>
    <row r="7147" spans="1:14" x14ac:dyDescent="0.3">
      <c r="A7147" s="1">
        <v>2015310</v>
      </c>
      <c r="B7147" s="1">
        <v>2</v>
      </c>
      <c r="C7147" s="2">
        <v>13.21082</v>
      </c>
      <c r="D7147" s="2">
        <v>0.96304000000000001</v>
      </c>
      <c r="E7147" s="2">
        <v>0</v>
      </c>
      <c r="F7147" s="2">
        <v>17.568719999999999</v>
      </c>
      <c r="G7147" s="2">
        <v>5.7843600000000004</v>
      </c>
      <c r="H7147" s="2">
        <f t="shared" ref="H7147:H7210" si="117">SUM(C7147:G7147)</f>
        <v>37.526939999999996</v>
      </c>
      <c r="I7147" s="1">
        <v>0</v>
      </c>
      <c r="J7147" s="1">
        <v>2</v>
      </c>
      <c r="K7147" s="1">
        <v>85</v>
      </c>
      <c r="L7147" s="1">
        <v>0</v>
      </c>
      <c r="M7147" s="1">
        <v>2015</v>
      </c>
      <c r="N7147" s="53"/>
    </row>
    <row r="7148" spans="1:14" x14ac:dyDescent="0.3">
      <c r="A7148" s="1">
        <v>2015309</v>
      </c>
      <c r="B7148" s="1">
        <v>1</v>
      </c>
      <c r="C7148" s="2">
        <v>11.851710000000001</v>
      </c>
      <c r="D7148" s="2">
        <v>0.93391000000000002</v>
      </c>
      <c r="E7148" s="2">
        <v>0</v>
      </c>
      <c r="F7148" s="2">
        <v>20.001159999999999</v>
      </c>
      <c r="G7148" s="2">
        <v>5.4430100000000001</v>
      </c>
      <c r="H7148" s="2">
        <f t="shared" si="117"/>
        <v>38.229790000000001</v>
      </c>
      <c r="I7148" s="1">
        <v>0</v>
      </c>
      <c r="J7148" s="1">
        <v>1</v>
      </c>
      <c r="K7148" s="1">
        <v>91</v>
      </c>
      <c r="L7148" s="1">
        <v>0</v>
      </c>
      <c r="M7148" s="1">
        <v>2015</v>
      </c>
      <c r="N7148" s="53"/>
    </row>
    <row r="7149" spans="1:14" x14ac:dyDescent="0.3">
      <c r="A7149" s="1">
        <v>2015311</v>
      </c>
      <c r="B7149" s="1">
        <v>2</v>
      </c>
      <c r="C7149" s="2">
        <v>13.22851</v>
      </c>
      <c r="D7149" s="2">
        <v>1.05023</v>
      </c>
      <c r="E7149" s="2">
        <v>0</v>
      </c>
      <c r="F7149" s="2">
        <v>21.34543</v>
      </c>
      <c r="G7149" s="2">
        <v>7.6727100000000004</v>
      </c>
      <c r="H7149" s="2">
        <f t="shared" si="117"/>
        <v>43.296880000000002</v>
      </c>
      <c r="I7149" s="1">
        <v>0</v>
      </c>
      <c r="J7149" s="1">
        <v>2</v>
      </c>
      <c r="K7149" s="1">
        <v>96</v>
      </c>
      <c r="L7149" s="1">
        <v>0</v>
      </c>
      <c r="M7149" s="1">
        <v>2015</v>
      </c>
      <c r="N7149" s="53"/>
    </row>
    <row r="7150" spans="1:14" x14ac:dyDescent="0.3">
      <c r="A7150" s="1">
        <v>2015312</v>
      </c>
      <c r="B7150" s="1">
        <v>1</v>
      </c>
      <c r="C7150" s="2">
        <v>14.17423</v>
      </c>
      <c r="D7150" s="2">
        <v>1.0035799999999999</v>
      </c>
      <c r="E7150" s="2">
        <v>0</v>
      </c>
      <c r="F7150" s="2">
        <v>18.14527</v>
      </c>
      <c r="G7150" s="2">
        <v>7.3745799999999999</v>
      </c>
      <c r="H7150" s="2">
        <f t="shared" si="117"/>
        <v>40.697659999999999</v>
      </c>
      <c r="I7150" s="1">
        <v>0</v>
      </c>
      <c r="J7150" s="1">
        <v>1</v>
      </c>
      <c r="K7150" s="1">
        <v>94</v>
      </c>
      <c r="L7150" s="1">
        <v>1</v>
      </c>
      <c r="M7150" s="1">
        <v>2015</v>
      </c>
      <c r="N7150" s="53"/>
    </row>
    <row r="7151" spans="1:14" x14ac:dyDescent="0.3">
      <c r="A7151" s="1">
        <v>2015315</v>
      </c>
      <c r="B7151" s="1">
        <v>1</v>
      </c>
      <c r="C7151" s="2">
        <v>13.889110000000001</v>
      </c>
      <c r="D7151" s="2">
        <v>0.98321000000000003</v>
      </c>
      <c r="E7151" s="2">
        <v>0</v>
      </c>
      <c r="F7151" s="2">
        <v>16.262740000000001</v>
      </c>
      <c r="G7151" s="2">
        <v>7.9090100000000003</v>
      </c>
      <c r="H7151" s="2">
        <f t="shared" si="117"/>
        <v>39.044070000000005</v>
      </c>
      <c r="I7151" s="1">
        <v>0</v>
      </c>
      <c r="J7151" s="1">
        <v>1</v>
      </c>
      <c r="K7151" s="1">
        <v>91</v>
      </c>
      <c r="L7151" s="1">
        <v>2</v>
      </c>
      <c r="M7151" s="1">
        <v>2015</v>
      </c>
      <c r="N7151" s="53"/>
    </row>
    <row r="7152" spans="1:14" x14ac:dyDescent="0.3">
      <c r="A7152" s="1">
        <v>2015313</v>
      </c>
      <c r="B7152" s="1">
        <v>1</v>
      </c>
      <c r="C7152" s="2">
        <v>10.169879999999999</v>
      </c>
      <c r="D7152" s="2">
        <v>1.0062199999999999</v>
      </c>
      <c r="E7152" s="2">
        <v>0</v>
      </c>
      <c r="F7152" s="2">
        <v>20.4253</v>
      </c>
      <c r="G7152" s="2">
        <v>6.8924399999999997</v>
      </c>
      <c r="H7152" s="2">
        <f t="shared" si="117"/>
        <v>38.493839999999999</v>
      </c>
      <c r="I7152" s="1">
        <v>0</v>
      </c>
      <c r="J7152" s="1">
        <v>1</v>
      </c>
      <c r="K7152" s="1">
        <v>95</v>
      </c>
      <c r="L7152" s="1">
        <v>0</v>
      </c>
      <c r="M7152" s="1">
        <v>2015</v>
      </c>
      <c r="N7152" s="53"/>
    </row>
    <row r="7153" spans="1:14" x14ac:dyDescent="0.3">
      <c r="A7153" s="1">
        <v>2015306</v>
      </c>
      <c r="B7153" s="1">
        <v>4</v>
      </c>
      <c r="C7153" s="2">
        <v>9.8570399999999996</v>
      </c>
      <c r="D7153" s="2">
        <v>1.0866199999999999</v>
      </c>
      <c r="E7153" s="2">
        <v>8.9275199999999995</v>
      </c>
      <c r="F7153" s="2">
        <v>22.569520000000001</v>
      </c>
      <c r="G7153" s="2">
        <v>7.9863900000000001</v>
      </c>
      <c r="H7153" s="2">
        <f t="shared" si="117"/>
        <v>50.42709</v>
      </c>
      <c r="I7153" s="1">
        <v>1</v>
      </c>
      <c r="J7153" s="1">
        <v>2</v>
      </c>
      <c r="K7153" s="1">
        <v>93</v>
      </c>
      <c r="L7153" s="1">
        <v>2</v>
      </c>
      <c r="M7153" s="1">
        <v>2015</v>
      </c>
      <c r="N7153" s="53"/>
    </row>
    <row r="7154" spans="1:14" x14ac:dyDescent="0.3">
      <c r="A7154" s="1">
        <v>2015316</v>
      </c>
      <c r="B7154" s="1">
        <v>2</v>
      </c>
      <c r="C7154" s="2">
        <v>11.49112</v>
      </c>
      <c r="D7154" s="2">
        <v>1.08725</v>
      </c>
      <c r="E7154" s="2">
        <v>0</v>
      </c>
      <c r="F7154" s="2">
        <v>23.086169999999999</v>
      </c>
      <c r="G7154" s="2">
        <v>8.5430899999999994</v>
      </c>
      <c r="H7154" s="2">
        <f t="shared" si="117"/>
        <v>44.207630000000002</v>
      </c>
      <c r="I7154" s="1">
        <v>0</v>
      </c>
      <c r="J7154" s="1">
        <v>2</v>
      </c>
      <c r="K7154" s="1">
        <v>106</v>
      </c>
      <c r="L7154" s="1">
        <v>0</v>
      </c>
      <c r="M7154" s="1">
        <v>2015</v>
      </c>
      <c r="N7154" s="53"/>
    </row>
    <row r="7155" spans="1:14" x14ac:dyDescent="0.3">
      <c r="A7155" s="1">
        <v>2015307</v>
      </c>
      <c r="B7155" s="1">
        <v>3</v>
      </c>
      <c r="C7155" s="2">
        <v>14.84042</v>
      </c>
      <c r="D7155" s="2">
        <v>1.2279199999999999</v>
      </c>
      <c r="E7155" s="2">
        <v>8.8731600000000004</v>
      </c>
      <c r="F7155" s="2">
        <v>20.280560000000001</v>
      </c>
      <c r="G7155" s="2">
        <v>7.3264500000000004</v>
      </c>
      <c r="H7155" s="2">
        <f t="shared" si="117"/>
        <v>52.54851</v>
      </c>
      <c r="I7155" s="1">
        <v>1</v>
      </c>
      <c r="J7155" s="1">
        <v>1</v>
      </c>
      <c r="K7155" s="1">
        <v>88</v>
      </c>
      <c r="L7155" s="1">
        <v>0</v>
      </c>
      <c r="M7155" s="1">
        <v>2015</v>
      </c>
      <c r="N7155" s="53"/>
    </row>
    <row r="7156" spans="1:14" x14ac:dyDescent="0.3">
      <c r="A7156" s="1">
        <v>2015314</v>
      </c>
      <c r="B7156" s="1">
        <v>4</v>
      </c>
      <c r="C7156" s="2">
        <v>11.76305</v>
      </c>
      <c r="D7156" s="2">
        <v>0.64541999999999999</v>
      </c>
      <c r="E7156" s="2">
        <v>9.3005600000000008</v>
      </c>
      <c r="F7156" s="2">
        <v>18.490290000000002</v>
      </c>
      <c r="G7156" s="2">
        <v>7.1849999999999996</v>
      </c>
      <c r="H7156" s="2">
        <f t="shared" si="117"/>
        <v>47.384320000000002</v>
      </c>
      <c r="I7156" s="1">
        <v>1</v>
      </c>
      <c r="J7156" s="1">
        <v>2</v>
      </c>
      <c r="K7156" s="1">
        <v>87</v>
      </c>
      <c r="L7156" s="1">
        <v>0</v>
      </c>
      <c r="M7156" s="1">
        <v>2015</v>
      </c>
      <c r="N7156" s="53"/>
    </row>
    <row r="7157" spans="1:14" x14ac:dyDescent="0.3">
      <c r="A7157" s="1">
        <v>2015319</v>
      </c>
      <c r="B7157" s="1">
        <v>2</v>
      </c>
      <c r="C7157" s="2">
        <v>13.505789999999999</v>
      </c>
      <c r="D7157" s="2">
        <v>0.88829999999999998</v>
      </c>
      <c r="E7157" s="2">
        <v>0</v>
      </c>
      <c r="F7157" s="2">
        <v>22.139309999999998</v>
      </c>
      <c r="G7157" s="2">
        <v>8.0696499999999993</v>
      </c>
      <c r="H7157" s="2">
        <f t="shared" si="117"/>
        <v>44.603049999999996</v>
      </c>
      <c r="I7157" s="1">
        <v>0</v>
      </c>
      <c r="J7157" s="1">
        <v>2</v>
      </c>
      <c r="K7157" s="1">
        <v>100</v>
      </c>
      <c r="L7157" s="1">
        <v>0</v>
      </c>
      <c r="M7157" s="1">
        <v>2015</v>
      </c>
      <c r="N7157" s="53"/>
    </row>
    <row r="7158" spans="1:14" x14ac:dyDescent="0.3">
      <c r="A7158" s="1">
        <v>2015320</v>
      </c>
      <c r="B7158" s="1">
        <v>1</v>
      </c>
      <c r="C7158" s="2">
        <v>11.451700000000001</v>
      </c>
      <c r="D7158" s="2">
        <v>0.62692000000000003</v>
      </c>
      <c r="E7158" s="2">
        <v>0</v>
      </c>
      <c r="F7158" s="2">
        <v>22.425699999999999</v>
      </c>
      <c r="G7158" s="2">
        <v>8.3020499999999995</v>
      </c>
      <c r="H7158" s="2">
        <f t="shared" si="117"/>
        <v>42.806370000000001</v>
      </c>
      <c r="I7158" s="1">
        <v>0</v>
      </c>
      <c r="J7158" s="1">
        <v>1</v>
      </c>
      <c r="K7158" s="1">
        <v>87</v>
      </c>
      <c r="L7158" s="1">
        <v>0</v>
      </c>
      <c r="M7158" s="1">
        <v>2015</v>
      </c>
      <c r="N7158" s="53"/>
    </row>
    <row r="7159" spans="1:14" x14ac:dyDescent="0.3">
      <c r="A7159" s="1">
        <v>2015321</v>
      </c>
      <c r="B7159" s="1">
        <v>2</v>
      </c>
      <c r="C7159" s="2">
        <v>12.052350000000001</v>
      </c>
      <c r="D7159" s="2">
        <v>1.3908</v>
      </c>
      <c r="E7159" s="2">
        <v>0</v>
      </c>
      <c r="F7159" s="2">
        <v>19.312580000000001</v>
      </c>
      <c r="G7159" s="2">
        <v>6.6562900000000003</v>
      </c>
      <c r="H7159" s="2">
        <f t="shared" si="117"/>
        <v>39.412019999999998</v>
      </c>
      <c r="I7159" s="1">
        <v>0</v>
      </c>
      <c r="J7159" s="1">
        <v>2</v>
      </c>
      <c r="K7159" s="1">
        <v>94</v>
      </c>
      <c r="L7159" s="1">
        <v>0</v>
      </c>
      <c r="M7159" s="1">
        <v>2015</v>
      </c>
      <c r="N7159" s="53"/>
    </row>
    <row r="7160" spans="1:14" x14ac:dyDescent="0.3">
      <c r="A7160" s="1">
        <v>2015322</v>
      </c>
      <c r="B7160" s="1">
        <v>2</v>
      </c>
      <c r="C7160" s="2">
        <v>13.74408</v>
      </c>
      <c r="D7160" s="2">
        <v>1.0746899999999999</v>
      </c>
      <c r="E7160" s="2">
        <v>0</v>
      </c>
      <c r="F7160" s="2">
        <v>19.230930000000001</v>
      </c>
      <c r="G7160" s="2">
        <v>6.6154700000000002</v>
      </c>
      <c r="H7160" s="2">
        <f t="shared" si="117"/>
        <v>40.665170000000003</v>
      </c>
      <c r="I7160" s="1">
        <v>0</v>
      </c>
      <c r="J7160" s="1">
        <v>2</v>
      </c>
      <c r="K7160" s="1">
        <v>98</v>
      </c>
      <c r="L7160" s="1">
        <v>0</v>
      </c>
      <c r="M7160" s="1">
        <v>2015</v>
      </c>
      <c r="N7160" s="53"/>
    </row>
    <row r="7161" spans="1:14" x14ac:dyDescent="0.3">
      <c r="A7161" s="1">
        <v>2015317</v>
      </c>
      <c r="B7161" s="1">
        <v>4</v>
      </c>
      <c r="C7161" s="2">
        <v>11.48794</v>
      </c>
      <c r="D7161" s="2">
        <v>0.68249000000000004</v>
      </c>
      <c r="E7161" s="2">
        <v>13.50909</v>
      </c>
      <c r="F7161" s="2">
        <v>26.034040000000001</v>
      </c>
      <c r="G7161" s="2">
        <v>8.7827900000000003</v>
      </c>
      <c r="H7161" s="2">
        <f t="shared" si="117"/>
        <v>60.49635</v>
      </c>
      <c r="I7161" s="1">
        <v>1</v>
      </c>
      <c r="J7161" s="1">
        <v>2</v>
      </c>
      <c r="K7161" s="1">
        <v>112</v>
      </c>
      <c r="L7161" s="1">
        <v>0</v>
      </c>
      <c r="M7161" s="1">
        <v>2015</v>
      </c>
      <c r="N7161" s="53"/>
    </row>
    <row r="7162" spans="1:14" x14ac:dyDescent="0.3">
      <c r="A7162" s="1">
        <v>2015325</v>
      </c>
      <c r="B7162" s="1">
        <v>2</v>
      </c>
      <c r="C7162" s="2">
        <v>11.751340000000001</v>
      </c>
      <c r="D7162" s="2">
        <v>0.81410000000000005</v>
      </c>
      <c r="E7162" s="2">
        <v>0</v>
      </c>
      <c r="F7162" s="2">
        <v>19.196719999999999</v>
      </c>
      <c r="G7162" s="2">
        <v>6.5983599999999996</v>
      </c>
      <c r="H7162" s="2">
        <f t="shared" si="117"/>
        <v>38.360520000000001</v>
      </c>
      <c r="I7162" s="1">
        <v>0</v>
      </c>
      <c r="J7162" s="1">
        <v>2</v>
      </c>
      <c r="K7162" s="1">
        <v>90</v>
      </c>
      <c r="L7162" s="1">
        <v>0</v>
      </c>
      <c r="M7162" s="1">
        <v>2015</v>
      </c>
      <c r="N7162" s="53"/>
    </row>
    <row r="7163" spans="1:14" x14ac:dyDescent="0.3">
      <c r="A7163" s="1">
        <v>2015318</v>
      </c>
      <c r="B7163" s="1">
        <v>3</v>
      </c>
      <c r="C7163" s="2">
        <v>11.21199</v>
      </c>
      <c r="D7163" s="2">
        <v>0.97365000000000002</v>
      </c>
      <c r="E7163" s="2">
        <v>13.61115</v>
      </c>
      <c r="F7163" s="2">
        <v>24.450489999999999</v>
      </c>
      <c r="G7163" s="2">
        <v>6.1620600000000003</v>
      </c>
      <c r="H7163" s="2">
        <f t="shared" si="117"/>
        <v>56.40934</v>
      </c>
      <c r="I7163" s="1">
        <v>1</v>
      </c>
      <c r="J7163" s="1">
        <v>1</v>
      </c>
      <c r="K7163" s="1">
        <v>104</v>
      </c>
      <c r="L7163" s="1">
        <v>0</v>
      </c>
      <c r="M7163" s="1">
        <v>2015</v>
      </c>
      <c r="N7163" s="53"/>
    </row>
    <row r="7164" spans="1:14" x14ac:dyDescent="0.3">
      <c r="A7164" s="1">
        <v>2015323</v>
      </c>
      <c r="B7164" s="1">
        <v>2</v>
      </c>
      <c r="C7164" s="2">
        <v>9.9157399999999996</v>
      </c>
      <c r="D7164" s="2">
        <v>1.28809</v>
      </c>
      <c r="E7164" s="2">
        <v>0</v>
      </c>
      <c r="F7164" s="2">
        <v>30.71416</v>
      </c>
      <c r="G7164" s="2">
        <v>12.35708</v>
      </c>
      <c r="H7164" s="2">
        <f t="shared" si="117"/>
        <v>54.275069999999999</v>
      </c>
      <c r="I7164" s="1">
        <v>0</v>
      </c>
      <c r="J7164" s="1">
        <v>2</v>
      </c>
      <c r="K7164" s="1">
        <v>107</v>
      </c>
      <c r="L7164" s="1">
        <v>0</v>
      </c>
      <c r="M7164" s="1">
        <v>2015</v>
      </c>
      <c r="N7164" s="53"/>
    </row>
    <row r="7165" spans="1:14" x14ac:dyDescent="0.3">
      <c r="A7165" s="1">
        <v>2015327</v>
      </c>
      <c r="B7165" s="1">
        <v>1</v>
      </c>
      <c r="C7165" s="2">
        <v>11.42515</v>
      </c>
      <c r="D7165" s="2">
        <v>0.81615000000000004</v>
      </c>
      <c r="E7165" s="2">
        <v>0</v>
      </c>
      <c r="F7165" s="2">
        <v>21.077249999999999</v>
      </c>
      <c r="G7165" s="2">
        <v>5.3840199999999996</v>
      </c>
      <c r="H7165" s="2">
        <f t="shared" si="117"/>
        <v>38.702570000000001</v>
      </c>
      <c r="I7165" s="1">
        <v>0</v>
      </c>
      <c r="J7165" s="1">
        <v>1</v>
      </c>
      <c r="K7165" s="1">
        <v>86</v>
      </c>
      <c r="L7165" s="1">
        <v>0</v>
      </c>
      <c r="M7165" s="1">
        <v>2015</v>
      </c>
      <c r="N7165" s="53"/>
    </row>
    <row r="7166" spans="1:14" x14ac:dyDescent="0.3">
      <c r="A7166" s="1">
        <v>2015328</v>
      </c>
      <c r="B7166" s="1">
        <v>1</v>
      </c>
      <c r="C7166" s="2">
        <v>12.33456</v>
      </c>
      <c r="D7166" s="2">
        <v>1.2478400000000001</v>
      </c>
      <c r="E7166" s="2">
        <v>0</v>
      </c>
      <c r="F7166" s="2">
        <v>18.381589999999999</v>
      </c>
      <c r="G7166" s="2">
        <v>8.4186499999999995</v>
      </c>
      <c r="H7166" s="2">
        <f t="shared" si="117"/>
        <v>40.382639999999995</v>
      </c>
      <c r="I7166" s="1">
        <v>0</v>
      </c>
      <c r="J7166" s="1">
        <v>1</v>
      </c>
      <c r="K7166" s="1">
        <v>88</v>
      </c>
      <c r="L7166" s="1">
        <v>0</v>
      </c>
      <c r="M7166" s="1">
        <v>2015</v>
      </c>
      <c r="N7166" s="53"/>
    </row>
    <row r="7167" spans="1:14" x14ac:dyDescent="0.3">
      <c r="A7167" s="1">
        <v>2015330</v>
      </c>
      <c r="B7167" s="1">
        <v>1</v>
      </c>
      <c r="C7167" s="2">
        <v>12.66297</v>
      </c>
      <c r="D7167" s="2">
        <v>1.0537300000000001</v>
      </c>
      <c r="E7167" s="2">
        <v>0</v>
      </c>
      <c r="F7167" s="2">
        <v>19.74971</v>
      </c>
      <c r="G7167" s="2">
        <v>5.7183999999999999</v>
      </c>
      <c r="H7167" s="2">
        <f t="shared" si="117"/>
        <v>39.184809999999999</v>
      </c>
      <c r="I7167" s="1">
        <v>0</v>
      </c>
      <c r="J7167" s="1">
        <v>1</v>
      </c>
      <c r="K7167" s="1">
        <v>87</v>
      </c>
      <c r="L7167" s="1">
        <v>0</v>
      </c>
      <c r="M7167" s="1">
        <v>2015</v>
      </c>
      <c r="N7167" s="53"/>
    </row>
    <row r="7168" spans="1:14" x14ac:dyDescent="0.3">
      <c r="A7168" s="1">
        <v>2015324</v>
      </c>
      <c r="B7168" s="1">
        <v>3</v>
      </c>
      <c r="C7168" s="2">
        <v>12.800829999999999</v>
      </c>
      <c r="D7168" s="2">
        <v>0.86265999999999998</v>
      </c>
      <c r="E7168" s="2">
        <v>9.9572299999999991</v>
      </c>
      <c r="F7168" s="2">
        <v>22.340109999999999</v>
      </c>
      <c r="G7168" s="2">
        <v>6.7137500000000001</v>
      </c>
      <c r="H7168" s="2">
        <f t="shared" si="117"/>
        <v>52.674579999999999</v>
      </c>
      <c r="I7168" s="1">
        <v>1</v>
      </c>
      <c r="J7168" s="1">
        <v>1</v>
      </c>
      <c r="K7168" s="1">
        <v>92</v>
      </c>
      <c r="L7168" s="1">
        <v>0</v>
      </c>
      <c r="M7168" s="1">
        <v>2015</v>
      </c>
      <c r="N7168" s="53"/>
    </row>
    <row r="7169" spans="1:14" x14ac:dyDescent="0.3">
      <c r="A7169" s="1">
        <v>2015333</v>
      </c>
      <c r="B7169" s="1">
        <v>2</v>
      </c>
      <c r="C7169" s="2">
        <v>12.976889999999999</v>
      </c>
      <c r="D7169" s="2">
        <v>0.99260999999999999</v>
      </c>
      <c r="E7169" s="2">
        <v>0</v>
      </c>
      <c r="F7169" s="2">
        <v>20.100290000000001</v>
      </c>
      <c r="G7169" s="2">
        <v>7.0501399999999999</v>
      </c>
      <c r="H7169" s="2">
        <f t="shared" si="117"/>
        <v>41.119929999999997</v>
      </c>
      <c r="I7169" s="1">
        <v>0</v>
      </c>
      <c r="J7169" s="1">
        <v>2</v>
      </c>
      <c r="K7169" s="1">
        <v>84</v>
      </c>
      <c r="L7169" s="1">
        <v>0</v>
      </c>
      <c r="M7169" s="1">
        <v>2015</v>
      </c>
      <c r="N7169" s="53"/>
    </row>
    <row r="7170" spans="1:14" x14ac:dyDescent="0.3">
      <c r="A7170" s="1">
        <v>2015332</v>
      </c>
      <c r="B7170" s="1">
        <v>2</v>
      </c>
      <c r="C7170" s="2">
        <v>16.311419999999998</v>
      </c>
      <c r="D7170" s="2">
        <v>0.96404000000000001</v>
      </c>
      <c r="E7170" s="2">
        <v>0</v>
      </c>
      <c r="F7170" s="2">
        <v>24.352630000000001</v>
      </c>
      <c r="G7170" s="2">
        <v>9.1763200000000005</v>
      </c>
      <c r="H7170" s="2">
        <f t="shared" si="117"/>
        <v>50.804410000000004</v>
      </c>
      <c r="I7170" s="1">
        <v>0</v>
      </c>
      <c r="J7170" s="1">
        <v>2</v>
      </c>
      <c r="K7170" s="1">
        <v>97</v>
      </c>
      <c r="L7170" s="1">
        <v>0</v>
      </c>
      <c r="M7170" s="1">
        <v>2015</v>
      </c>
      <c r="N7170" s="53"/>
    </row>
    <row r="7171" spans="1:14" x14ac:dyDescent="0.3">
      <c r="A7171" s="1">
        <v>2015334</v>
      </c>
      <c r="B7171" s="1">
        <v>2</v>
      </c>
      <c r="C7171" s="2">
        <v>12.90549</v>
      </c>
      <c r="D7171" s="2">
        <v>1.02498</v>
      </c>
      <c r="E7171" s="2">
        <v>0</v>
      </c>
      <c r="F7171" s="2">
        <v>19.478079999999999</v>
      </c>
      <c r="G7171" s="2">
        <v>6.7390400000000001</v>
      </c>
      <c r="H7171" s="2">
        <f t="shared" si="117"/>
        <v>40.147590000000001</v>
      </c>
      <c r="I7171" s="1">
        <v>0</v>
      </c>
      <c r="J7171" s="1">
        <v>2</v>
      </c>
      <c r="K7171" s="1">
        <v>92</v>
      </c>
      <c r="L7171" s="1">
        <v>0</v>
      </c>
      <c r="M7171" s="1">
        <v>2015</v>
      </c>
      <c r="N7171" s="53"/>
    </row>
    <row r="7172" spans="1:14" x14ac:dyDescent="0.3">
      <c r="A7172" s="1">
        <v>2015336</v>
      </c>
      <c r="B7172" s="1">
        <v>2</v>
      </c>
      <c r="C7172" s="2">
        <v>13.322369999999999</v>
      </c>
      <c r="D7172" s="2">
        <v>1.2224299999999999</v>
      </c>
      <c r="E7172" s="2">
        <v>0</v>
      </c>
      <c r="F7172" s="2">
        <v>19.018540000000002</v>
      </c>
      <c r="G7172" s="2">
        <v>6.5092699999999999</v>
      </c>
      <c r="H7172" s="2">
        <f t="shared" si="117"/>
        <v>40.072609999999997</v>
      </c>
      <c r="I7172" s="1">
        <v>0</v>
      </c>
      <c r="J7172" s="1">
        <v>2</v>
      </c>
      <c r="K7172" s="1">
        <v>85</v>
      </c>
      <c r="L7172" s="1">
        <v>0</v>
      </c>
      <c r="M7172" s="1">
        <v>2015</v>
      </c>
      <c r="N7172" s="53"/>
    </row>
    <row r="7173" spans="1:14" x14ac:dyDescent="0.3">
      <c r="A7173" s="1">
        <v>2015331</v>
      </c>
      <c r="B7173" s="1">
        <v>3</v>
      </c>
      <c r="C7173" s="2">
        <v>11.054029999999999</v>
      </c>
      <c r="D7173" s="2">
        <v>1.13829</v>
      </c>
      <c r="E7173" s="2">
        <v>12.53444</v>
      </c>
      <c r="F7173" s="2">
        <v>18.895029999999998</v>
      </c>
      <c r="G7173" s="2">
        <v>7.3527199999999997</v>
      </c>
      <c r="H7173" s="2">
        <f t="shared" si="117"/>
        <v>50.974509999999995</v>
      </c>
      <c r="I7173" s="1">
        <v>1</v>
      </c>
      <c r="J7173" s="1">
        <v>1</v>
      </c>
      <c r="K7173" s="1">
        <v>94</v>
      </c>
      <c r="L7173" s="1">
        <v>0</v>
      </c>
      <c r="M7173" s="1">
        <v>2015</v>
      </c>
      <c r="N7173" s="53"/>
    </row>
    <row r="7174" spans="1:14" x14ac:dyDescent="0.3">
      <c r="A7174" s="1">
        <v>2015326</v>
      </c>
      <c r="B7174" s="1">
        <v>2</v>
      </c>
      <c r="C7174" s="2">
        <v>13.002420000000001</v>
      </c>
      <c r="D7174" s="2">
        <v>0.88949</v>
      </c>
      <c r="E7174" s="2">
        <v>0</v>
      </c>
      <c r="F7174" s="2">
        <v>18.293030000000002</v>
      </c>
      <c r="G7174" s="2">
        <v>6.1465199999999998</v>
      </c>
      <c r="H7174" s="2">
        <f t="shared" si="117"/>
        <v>38.331460000000007</v>
      </c>
      <c r="I7174" s="1">
        <v>0</v>
      </c>
      <c r="J7174" s="1">
        <v>2</v>
      </c>
      <c r="K7174" s="1">
        <v>88</v>
      </c>
      <c r="L7174" s="1">
        <v>0</v>
      </c>
      <c r="M7174" s="1">
        <v>2015</v>
      </c>
      <c r="N7174" s="53"/>
    </row>
    <row r="7175" spans="1:14" x14ac:dyDescent="0.3">
      <c r="A7175" s="1">
        <v>2015338</v>
      </c>
      <c r="B7175" s="1">
        <v>2</v>
      </c>
      <c r="C7175" s="2">
        <v>13.13674</v>
      </c>
      <c r="D7175" s="2">
        <v>0.88588</v>
      </c>
      <c r="E7175" s="2">
        <v>0</v>
      </c>
      <c r="F7175" s="2">
        <v>24.936109999999999</v>
      </c>
      <c r="G7175" s="2">
        <v>9.4680499999999999</v>
      </c>
      <c r="H7175" s="2">
        <f t="shared" si="117"/>
        <v>48.426780000000001</v>
      </c>
      <c r="I7175" s="1">
        <v>0</v>
      </c>
      <c r="J7175" s="1">
        <v>2</v>
      </c>
      <c r="K7175" s="1">
        <v>105</v>
      </c>
      <c r="L7175" s="1">
        <v>0</v>
      </c>
      <c r="M7175" s="1">
        <v>2015</v>
      </c>
      <c r="N7175" s="53"/>
    </row>
    <row r="7176" spans="1:14" x14ac:dyDescent="0.3">
      <c r="A7176" s="1">
        <v>2015339</v>
      </c>
      <c r="B7176" s="1">
        <v>1</v>
      </c>
      <c r="C7176" s="2">
        <v>11.64772</v>
      </c>
      <c r="D7176" s="2">
        <v>0.86370999999999998</v>
      </c>
      <c r="E7176" s="2">
        <v>0</v>
      </c>
      <c r="F7176" s="2">
        <v>24.318930000000002</v>
      </c>
      <c r="G7176" s="2">
        <v>9.2308500000000002</v>
      </c>
      <c r="H7176" s="2">
        <f t="shared" si="117"/>
        <v>46.061210000000003</v>
      </c>
      <c r="I7176" s="1">
        <v>0</v>
      </c>
      <c r="J7176" s="1">
        <v>1</v>
      </c>
      <c r="K7176" s="1">
        <v>99</v>
      </c>
      <c r="L7176" s="1">
        <v>0</v>
      </c>
      <c r="M7176" s="1">
        <v>2015</v>
      </c>
      <c r="N7176" s="53"/>
    </row>
    <row r="7177" spans="1:14" x14ac:dyDescent="0.3">
      <c r="A7177" s="1">
        <v>2015341</v>
      </c>
      <c r="B7177" s="1">
        <v>2</v>
      </c>
      <c r="C7177" s="2">
        <v>13.296189999999999</v>
      </c>
      <c r="D7177" s="2">
        <v>1.0510900000000001</v>
      </c>
      <c r="E7177" s="2">
        <v>0</v>
      </c>
      <c r="F7177" s="2">
        <v>18.645600000000002</v>
      </c>
      <c r="G7177" s="2">
        <v>6.3228</v>
      </c>
      <c r="H7177" s="2">
        <f t="shared" si="117"/>
        <v>39.31568</v>
      </c>
      <c r="I7177" s="1">
        <v>0</v>
      </c>
      <c r="J7177" s="1">
        <v>2</v>
      </c>
      <c r="K7177" s="1">
        <v>90</v>
      </c>
      <c r="L7177" s="1">
        <v>0</v>
      </c>
      <c r="M7177" s="1">
        <v>2015</v>
      </c>
      <c r="N7177" s="53"/>
    </row>
    <row r="7178" spans="1:14" x14ac:dyDescent="0.3">
      <c r="A7178" s="1">
        <v>2015335</v>
      </c>
      <c r="B7178" s="1">
        <v>3</v>
      </c>
      <c r="C7178" s="2">
        <v>11.970689999999999</v>
      </c>
      <c r="D7178" s="2">
        <v>1.62036</v>
      </c>
      <c r="E7178" s="2">
        <v>7.3872299999999997</v>
      </c>
      <c r="F7178" s="2">
        <v>21.883120000000002</v>
      </c>
      <c r="G7178" s="2">
        <v>8.8336000000000006</v>
      </c>
      <c r="H7178" s="2">
        <f t="shared" si="117"/>
        <v>51.695000000000007</v>
      </c>
      <c r="I7178" s="1">
        <v>1</v>
      </c>
      <c r="J7178" s="1">
        <v>1</v>
      </c>
      <c r="K7178" s="1">
        <v>88</v>
      </c>
      <c r="L7178" s="1">
        <v>3</v>
      </c>
      <c r="M7178" s="1">
        <v>2015</v>
      </c>
      <c r="N7178" s="53"/>
    </row>
    <row r="7179" spans="1:14" x14ac:dyDescent="0.3">
      <c r="A7179" s="1">
        <v>2015343</v>
      </c>
      <c r="B7179" s="1">
        <v>2</v>
      </c>
      <c r="C7179" s="2">
        <v>13.38076</v>
      </c>
      <c r="D7179" s="2">
        <v>0.92151000000000005</v>
      </c>
      <c r="E7179" s="2">
        <v>0</v>
      </c>
      <c r="F7179" s="2">
        <v>17.479970000000002</v>
      </c>
      <c r="G7179" s="2">
        <v>5.7399800000000001</v>
      </c>
      <c r="H7179" s="2">
        <f t="shared" si="117"/>
        <v>37.522220000000004</v>
      </c>
      <c r="I7179" s="1">
        <v>0</v>
      </c>
      <c r="J7179" s="1">
        <v>2</v>
      </c>
      <c r="K7179" s="1">
        <v>89</v>
      </c>
      <c r="L7179" s="1">
        <v>0</v>
      </c>
      <c r="M7179" s="1">
        <v>2015</v>
      </c>
      <c r="N7179" s="53"/>
    </row>
    <row r="7180" spans="1:14" x14ac:dyDescent="0.3">
      <c r="A7180" s="1">
        <v>2015337</v>
      </c>
      <c r="B7180" s="1">
        <v>3</v>
      </c>
      <c r="C7180" s="2">
        <v>13.590479999999999</v>
      </c>
      <c r="D7180" s="2">
        <v>1.1408199999999999</v>
      </c>
      <c r="E7180" s="2">
        <v>11.961449999999999</v>
      </c>
      <c r="F7180" s="2">
        <v>26.67492</v>
      </c>
      <c r="G7180" s="2">
        <v>8.6278900000000007</v>
      </c>
      <c r="H7180" s="2">
        <f t="shared" si="117"/>
        <v>61.995559999999998</v>
      </c>
      <c r="I7180" s="1">
        <v>1</v>
      </c>
      <c r="J7180" s="1">
        <v>1</v>
      </c>
      <c r="K7180" s="1">
        <v>107</v>
      </c>
      <c r="L7180" s="1">
        <v>0</v>
      </c>
      <c r="M7180" s="1">
        <v>2015</v>
      </c>
      <c r="N7180" s="53"/>
    </row>
    <row r="7181" spans="1:14" x14ac:dyDescent="0.3">
      <c r="A7181" s="1">
        <v>2015340</v>
      </c>
      <c r="B7181" s="1">
        <v>3</v>
      </c>
      <c r="C7181" s="2">
        <v>10.603730000000001</v>
      </c>
      <c r="D7181" s="2">
        <v>0.93601999999999996</v>
      </c>
      <c r="E7181" s="2">
        <v>11.32179</v>
      </c>
      <c r="F7181" s="2">
        <v>22.09402</v>
      </c>
      <c r="G7181" s="2">
        <v>5.9289899999999998</v>
      </c>
      <c r="H7181" s="2">
        <f t="shared" si="117"/>
        <v>50.884549999999997</v>
      </c>
      <c r="I7181" s="1">
        <v>1</v>
      </c>
      <c r="J7181" s="1">
        <v>1</v>
      </c>
      <c r="K7181" s="1">
        <v>94</v>
      </c>
      <c r="L7181" s="1">
        <v>0</v>
      </c>
      <c r="M7181" s="1">
        <v>2015</v>
      </c>
      <c r="N7181" s="53"/>
    </row>
    <row r="7182" spans="1:14" x14ac:dyDescent="0.3">
      <c r="A7182" s="1">
        <v>2015304</v>
      </c>
      <c r="B7182" s="1">
        <v>3</v>
      </c>
      <c r="C7182" s="2">
        <v>11.84731</v>
      </c>
      <c r="D7182" s="2">
        <v>0.54093000000000002</v>
      </c>
      <c r="E7182" s="2">
        <v>10.705970000000001</v>
      </c>
      <c r="F7182" s="2">
        <v>16.96303</v>
      </c>
      <c r="G7182" s="2">
        <v>5.8051000000000004</v>
      </c>
      <c r="H7182" s="2">
        <f t="shared" si="117"/>
        <v>45.862340000000003</v>
      </c>
      <c r="I7182" s="1">
        <v>1</v>
      </c>
      <c r="J7182" s="1">
        <v>1</v>
      </c>
      <c r="K7182" s="1">
        <v>84</v>
      </c>
      <c r="L7182" s="1">
        <v>3</v>
      </c>
      <c r="M7182" s="1">
        <v>2015</v>
      </c>
      <c r="N7182" s="53"/>
    </row>
    <row r="7183" spans="1:14" x14ac:dyDescent="0.3">
      <c r="A7183" s="1">
        <v>2015342</v>
      </c>
      <c r="B7183" s="1">
        <v>4</v>
      </c>
      <c r="C7183" s="2">
        <v>9.60806</v>
      </c>
      <c r="D7183" s="2">
        <v>0.84316999999999998</v>
      </c>
      <c r="E7183" s="2">
        <v>10.24596</v>
      </c>
      <c r="F7183" s="2">
        <v>25.119209999999999</v>
      </c>
      <c r="G7183" s="2">
        <v>9.2884399999999996</v>
      </c>
      <c r="H7183" s="2">
        <f t="shared" si="117"/>
        <v>55.104840000000003</v>
      </c>
      <c r="I7183" s="1">
        <v>1</v>
      </c>
      <c r="J7183" s="1">
        <v>2</v>
      </c>
      <c r="K7183" s="1">
        <v>102</v>
      </c>
      <c r="L7183" s="1">
        <v>0</v>
      </c>
      <c r="M7183" s="1">
        <v>2015</v>
      </c>
      <c r="N7183" s="53"/>
    </row>
    <row r="7184" spans="1:14" x14ac:dyDescent="0.3">
      <c r="A7184" s="1">
        <v>2015344</v>
      </c>
      <c r="B7184" s="1">
        <v>3</v>
      </c>
      <c r="C7184" s="2">
        <v>14.80222</v>
      </c>
      <c r="D7184" s="2">
        <v>1.1493199999999999</v>
      </c>
      <c r="E7184" s="2">
        <v>11.369400000000001</v>
      </c>
      <c r="F7184" s="2">
        <v>18.64706</v>
      </c>
      <c r="G7184" s="2">
        <v>8.2204700000000006</v>
      </c>
      <c r="H7184" s="2">
        <f t="shared" si="117"/>
        <v>54.188470000000002</v>
      </c>
      <c r="I7184" s="1">
        <v>1</v>
      </c>
      <c r="J7184" s="1">
        <v>1</v>
      </c>
      <c r="K7184" s="1">
        <v>93</v>
      </c>
      <c r="L7184" s="1">
        <v>0</v>
      </c>
      <c r="M7184" s="1">
        <v>2015</v>
      </c>
      <c r="N7184" s="53"/>
    </row>
    <row r="7185" spans="1:14" x14ac:dyDescent="0.3">
      <c r="A7185" s="1">
        <v>2015347</v>
      </c>
      <c r="B7185" s="1">
        <v>2</v>
      </c>
      <c r="C7185" s="2">
        <v>12.32981</v>
      </c>
      <c r="D7185" s="2">
        <v>1.29419</v>
      </c>
      <c r="E7185" s="2">
        <v>0</v>
      </c>
      <c r="F7185" s="2">
        <v>20.99278</v>
      </c>
      <c r="G7185" s="2">
        <v>7.4963899999999999</v>
      </c>
      <c r="H7185" s="2">
        <f t="shared" si="117"/>
        <v>42.113169999999997</v>
      </c>
      <c r="I7185" s="1">
        <v>0</v>
      </c>
      <c r="J7185" s="1">
        <v>2</v>
      </c>
      <c r="K7185" s="1">
        <v>96</v>
      </c>
      <c r="L7185" s="1">
        <v>0</v>
      </c>
      <c r="M7185" s="1">
        <v>2015</v>
      </c>
      <c r="N7185" s="53"/>
    </row>
    <row r="7186" spans="1:14" x14ac:dyDescent="0.3">
      <c r="A7186" s="1">
        <v>2015348</v>
      </c>
      <c r="B7186" s="1">
        <v>2</v>
      </c>
      <c r="C7186" s="2">
        <v>11.571389999999999</v>
      </c>
      <c r="D7186" s="2">
        <v>0.85580999999999996</v>
      </c>
      <c r="E7186" s="2">
        <v>0</v>
      </c>
      <c r="F7186" s="2">
        <v>21.213989999999999</v>
      </c>
      <c r="G7186" s="2">
        <v>7.6069899999999997</v>
      </c>
      <c r="H7186" s="2">
        <f t="shared" si="117"/>
        <v>41.248179999999991</v>
      </c>
      <c r="I7186" s="1">
        <v>0</v>
      </c>
      <c r="J7186" s="1">
        <v>2</v>
      </c>
      <c r="K7186" s="1">
        <v>88</v>
      </c>
      <c r="L7186" s="1">
        <v>0</v>
      </c>
      <c r="M7186" s="1">
        <v>2015</v>
      </c>
      <c r="N7186" s="53"/>
    </row>
    <row r="7187" spans="1:14" x14ac:dyDescent="0.3">
      <c r="A7187" s="1">
        <v>2015346</v>
      </c>
      <c r="B7187" s="1">
        <v>4</v>
      </c>
      <c r="C7187" s="2">
        <v>9.9203200000000002</v>
      </c>
      <c r="D7187" s="2">
        <v>1.0472999999999999</v>
      </c>
      <c r="E7187" s="2">
        <v>5.0855300000000003</v>
      </c>
      <c r="F7187" s="2">
        <v>20.689070000000001</v>
      </c>
      <c r="G7187" s="2">
        <v>10.641209999999999</v>
      </c>
      <c r="H7187" s="2">
        <f t="shared" si="117"/>
        <v>47.383430000000004</v>
      </c>
      <c r="I7187" s="1">
        <v>1</v>
      </c>
      <c r="J7187" s="1">
        <v>2</v>
      </c>
      <c r="K7187" s="1">
        <v>84</v>
      </c>
      <c r="L7187" s="1">
        <v>0</v>
      </c>
      <c r="M7187" s="1">
        <v>2015</v>
      </c>
      <c r="N7187" s="53"/>
    </row>
    <row r="7188" spans="1:14" x14ac:dyDescent="0.3">
      <c r="A7188" s="1">
        <v>2015349</v>
      </c>
      <c r="B7188" s="1">
        <v>2</v>
      </c>
      <c r="C7188" s="2">
        <v>10.474909999999999</v>
      </c>
      <c r="D7188" s="2">
        <v>1.0793200000000001</v>
      </c>
      <c r="E7188" s="2">
        <v>0</v>
      </c>
      <c r="F7188" s="2">
        <v>19.87677</v>
      </c>
      <c r="G7188" s="2">
        <v>6.9383900000000001</v>
      </c>
      <c r="H7188" s="2">
        <f t="shared" si="117"/>
        <v>38.369390000000003</v>
      </c>
      <c r="I7188" s="1">
        <v>0</v>
      </c>
      <c r="J7188" s="1">
        <v>2</v>
      </c>
      <c r="K7188" s="1">
        <v>97</v>
      </c>
      <c r="L7188" s="1">
        <v>2</v>
      </c>
      <c r="M7188" s="1">
        <v>2015</v>
      </c>
      <c r="N7188" s="53"/>
    </row>
    <row r="7189" spans="1:14" x14ac:dyDescent="0.3">
      <c r="A7189" s="1">
        <v>2015345</v>
      </c>
      <c r="B7189" s="1">
        <v>3</v>
      </c>
      <c r="C7189" s="2">
        <v>11.79701</v>
      </c>
      <c r="D7189" s="2">
        <v>1.01309</v>
      </c>
      <c r="E7189" s="2">
        <v>8.3105899999999995</v>
      </c>
      <c r="F7189" s="2">
        <v>22.89385</v>
      </c>
      <c r="G7189" s="2">
        <v>7.31027</v>
      </c>
      <c r="H7189" s="2">
        <f t="shared" si="117"/>
        <v>51.324809999999999</v>
      </c>
      <c r="I7189" s="1">
        <v>1</v>
      </c>
      <c r="J7189" s="1">
        <v>1</v>
      </c>
      <c r="K7189" s="1">
        <v>89</v>
      </c>
      <c r="L7189" s="1">
        <v>2</v>
      </c>
      <c r="M7189" s="1">
        <v>2015</v>
      </c>
      <c r="N7189" s="53"/>
    </row>
    <row r="7190" spans="1:14" x14ac:dyDescent="0.3">
      <c r="A7190" s="1">
        <v>2015351</v>
      </c>
      <c r="B7190" s="1">
        <v>2</v>
      </c>
      <c r="C7190" s="2">
        <v>12.07962</v>
      </c>
      <c r="D7190" s="2">
        <v>0.88658999999999999</v>
      </c>
      <c r="E7190" s="2">
        <v>0</v>
      </c>
      <c r="F7190" s="2">
        <v>20.630759999999999</v>
      </c>
      <c r="G7190" s="2">
        <v>7.3153800000000002</v>
      </c>
      <c r="H7190" s="2">
        <f t="shared" si="117"/>
        <v>40.912349999999996</v>
      </c>
      <c r="I7190" s="1">
        <v>0</v>
      </c>
      <c r="J7190" s="1">
        <v>2</v>
      </c>
      <c r="K7190" s="1">
        <v>95</v>
      </c>
      <c r="L7190" s="1">
        <v>0</v>
      </c>
      <c r="M7190" s="1">
        <v>2015</v>
      </c>
      <c r="N7190" s="53"/>
    </row>
    <row r="7191" spans="1:14" x14ac:dyDescent="0.3">
      <c r="A7191" s="1">
        <v>2015353</v>
      </c>
      <c r="B7191" s="1">
        <v>2</v>
      </c>
      <c r="C7191" s="2">
        <v>10.87368</v>
      </c>
      <c r="D7191" s="2">
        <v>1.24718</v>
      </c>
      <c r="E7191" s="2">
        <v>0</v>
      </c>
      <c r="F7191" s="2">
        <v>19.52694</v>
      </c>
      <c r="G7191" s="2">
        <v>6.7634699999999999</v>
      </c>
      <c r="H7191" s="2">
        <f t="shared" si="117"/>
        <v>38.411270000000002</v>
      </c>
      <c r="I7191" s="1">
        <v>0</v>
      </c>
      <c r="J7191" s="1">
        <v>2</v>
      </c>
      <c r="K7191" s="1">
        <v>86</v>
      </c>
      <c r="L7191" s="1">
        <v>0</v>
      </c>
      <c r="M7191" s="1">
        <v>2015</v>
      </c>
      <c r="N7191" s="53"/>
    </row>
    <row r="7192" spans="1:14" x14ac:dyDescent="0.3">
      <c r="A7192" s="1">
        <v>2015352</v>
      </c>
      <c r="B7192" s="1">
        <v>2</v>
      </c>
      <c r="C7192" s="2">
        <v>13.16841</v>
      </c>
      <c r="D7192" s="2">
        <v>0.95282</v>
      </c>
      <c r="E7192" s="2">
        <v>0</v>
      </c>
      <c r="F7192" s="2">
        <v>21.716809999999999</v>
      </c>
      <c r="G7192" s="2">
        <v>7.8584100000000001</v>
      </c>
      <c r="H7192" s="2">
        <f t="shared" si="117"/>
        <v>43.696449999999999</v>
      </c>
      <c r="I7192" s="1">
        <v>0</v>
      </c>
      <c r="J7192" s="1">
        <v>2</v>
      </c>
      <c r="K7192" s="1">
        <v>96</v>
      </c>
      <c r="L7192" s="1">
        <v>0</v>
      </c>
      <c r="M7192" s="1">
        <v>2015</v>
      </c>
      <c r="N7192" s="53"/>
    </row>
    <row r="7193" spans="1:14" x14ac:dyDescent="0.3">
      <c r="A7193" s="1">
        <v>2015329</v>
      </c>
      <c r="B7193" s="1">
        <v>3</v>
      </c>
      <c r="C7193" s="2">
        <v>11.29297</v>
      </c>
      <c r="D7193" s="2">
        <v>1.34531</v>
      </c>
      <c r="E7193" s="2">
        <v>10.63837</v>
      </c>
      <c r="F7193" s="2">
        <v>17.954360000000001</v>
      </c>
      <c r="G7193" s="2">
        <v>7.2052300000000002</v>
      </c>
      <c r="H7193" s="2">
        <f t="shared" si="117"/>
        <v>48.436239999999998</v>
      </c>
      <c r="I7193" s="1">
        <v>1</v>
      </c>
      <c r="J7193" s="1">
        <v>1</v>
      </c>
      <c r="K7193" s="1">
        <v>87</v>
      </c>
      <c r="L7193" s="1">
        <v>0</v>
      </c>
      <c r="M7193" s="1">
        <v>2015</v>
      </c>
      <c r="N7193" s="53"/>
    </row>
    <row r="7194" spans="1:14" x14ac:dyDescent="0.3">
      <c r="A7194" s="1">
        <v>2015355</v>
      </c>
      <c r="B7194" s="1">
        <v>2</v>
      </c>
      <c r="C7194" s="2">
        <v>11.915699999999999</v>
      </c>
      <c r="D7194" s="2">
        <v>1.2071700000000001</v>
      </c>
      <c r="E7194" s="2">
        <v>0</v>
      </c>
      <c r="F7194" s="2">
        <v>20.703469999999999</v>
      </c>
      <c r="G7194" s="2">
        <v>7.3517400000000004</v>
      </c>
      <c r="H7194" s="2">
        <f t="shared" si="117"/>
        <v>41.178080000000001</v>
      </c>
      <c r="I7194" s="1">
        <v>0</v>
      </c>
      <c r="J7194" s="1">
        <v>2</v>
      </c>
      <c r="K7194" s="1">
        <v>88</v>
      </c>
      <c r="L7194" s="1">
        <v>0</v>
      </c>
      <c r="M7194" s="1">
        <v>2015</v>
      </c>
      <c r="N7194" s="53"/>
    </row>
    <row r="7195" spans="1:14" x14ac:dyDescent="0.3">
      <c r="A7195" s="1">
        <v>2015357</v>
      </c>
      <c r="B7195" s="1">
        <v>2</v>
      </c>
      <c r="C7195" s="2">
        <v>10.82742</v>
      </c>
      <c r="D7195" s="2">
        <v>1.18648</v>
      </c>
      <c r="E7195" s="2">
        <v>0</v>
      </c>
      <c r="F7195" s="2">
        <v>22.73564</v>
      </c>
      <c r="G7195" s="2">
        <v>8.36782</v>
      </c>
      <c r="H7195" s="2">
        <f t="shared" si="117"/>
        <v>43.117359999999998</v>
      </c>
      <c r="I7195" s="1">
        <v>0</v>
      </c>
      <c r="J7195" s="1">
        <v>2</v>
      </c>
      <c r="K7195" s="1">
        <v>93</v>
      </c>
      <c r="L7195" s="1">
        <v>2</v>
      </c>
      <c r="M7195" s="1">
        <v>2015</v>
      </c>
      <c r="N7195" s="53"/>
    </row>
    <row r="7196" spans="1:14" x14ac:dyDescent="0.3">
      <c r="A7196" s="1">
        <v>2015350</v>
      </c>
      <c r="B7196" s="1">
        <v>3</v>
      </c>
      <c r="C7196" s="2">
        <v>11.287839999999999</v>
      </c>
      <c r="D7196" s="2">
        <v>0.97858999999999996</v>
      </c>
      <c r="E7196" s="2">
        <v>10.41001</v>
      </c>
      <c r="F7196" s="2">
        <v>20.197220000000002</v>
      </c>
      <c r="G7196" s="2">
        <v>9.0812399999999993</v>
      </c>
      <c r="H7196" s="2">
        <f t="shared" si="117"/>
        <v>51.954900000000002</v>
      </c>
      <c r="I7196" s="1">
        <v>1</v>
      </c>
      <c r="J7196" s="1">
        <v>1</v>
      </c>
      <c r="K7196" s="1">
        <v>93</v>
      </c>
      <c r="L7196" s="1">
        <v>0</v>
      </c>
      <c r="M7196" s="1">
        <v>2015</v>
      </c>
      <c r="N7196" s="53"/>
    </row>
    <row r="7197" spans="1:14" x14ac:dyDescent="0.3">
      <c r="A7197" s="1">
        <v>2015356</v>
      </c>
      <c r="B7197" s="1">
        <v>2</v>
      </c>
      <c r="C7197" s="2">
        <v>14.298109999999999</v>
      </c>
      <c r="D7197" s="2">
        <v>0.95209999999999995</v>
      </c>
      <c r="E7197" s="2">
        <v>0</v>
      </c>
      <c r="F7197" s="2">
        <v>26.493099999999998</v>
      </c>
      <c r="G7197" s="2">
        <v>10.246549999999999</v>
      </c>
      <c r="H7197" s="2">
        <f t="shared" si="117"/>
        <v>51.989859999999993</v>
      </c>
      <c r="I7197" s="1">
        <v>0</v>
      </c>
      <c r="J7197" s="1">
        <v>2</v>
      </c>
      <c r="K7197" s="1">
        <v>112</v>
      </c>
      <c r="L7197" s="1">
        <v>0</v>
      </c>
      <c r="M7197" s="1">
        <v>2015</v>
      </c>
      <c r="N7197" s="53"/>
    </row>
    <row r="7198" spans="1:14" x14ac:dyDescent="0.3">
      <c r="A7198" s="1">
        <v>2015359</v>
      </c>
      <c r="B7198" s="1">
        <v>2</v>
      </c>
      <c r="C7198" s="2">
        <v>11.88725</v>
      </c>
      <c r="D7198" s="2">
        <v>0.96782000000000001</v>
      </c>
      <c r="E7198" s="2">
        <v>0</v>
      </c>
      <c r="F7198" s="2">
        <v>22.278569999999998</v>
      </c>
      <c r="G7198" s="2">
        <v>8.1392799999999994</v>
      </c>
      <c r="H7198" s="2">
        <f t="shared" si="117"/>
        <v>43.272919999999999</v>
      </c>
      <c r="I7198" s="1">
        <v>0</v>
      </c>
      <c r="J7198" s="1">
        <v>2</v>
      </c>
      <c r="K7198" s="1">
        <v>102</v>
      </c>
      <c r="L7198" s="1">
        <v>0</v>
      </c>
      <c r="M7198" s="1">
        <v>2015</v>
      </c>
      <c r="N7198" s="53"/>
    </row>
    <row r="7199" spans="1:14" x14ac:dyDescent="0.3">
      <c r="A7199" s="1">
        <v>2015358</v>
      </c>
      <c r="B7199" s="1">
        <v>2</v>
      </c>
      <c r="C7199" s="2">
        <v>13.22794</v>
      </c>
      <c r="D7199" s="2">
        <v>0.89810000000000001</v>
      </c>
      <c r="E7199" s="2">
        <v>0</v>
      </c>
      <c r="F7199" s="2">
        <v>18.08156</v>
      </c>
      <c r="G7199" s="2">
        <v>6.0407799999999998</v>
      </c>
      <c r="H7199" s="2">
        <f t="shared" si="117"/>
        <v>38.248379999999997</v>
      </c>
      <c r="I7199" s="1">
        <v>0</v>
      </c>
      <c r="J7199" s="1">
        <v>2</v>
      </c>
      <c r="K7199" s="1">
        <v>91</v>
      </c>
      <c r="L7199" s="1">
        <v>0</v>
      </c>
      <c r="M7199" s="1">
        <v>2015</v>
      </c>
      <c r="N7199" s="53"/>
    </row>
    <row r="7200" spans="1:14" x14ac:dyDescent="0.3">
      <c r="A7200" s="1">
        <v>2015362</v>
      </c>
      <c r="B7200" s="1">
        <v>1</v>
      </c>
      <c r="C7200" s="2">
        <v>12.118819999999999</v>
      </c>
      <c r="D7200" s="2">
        <v>0.95465999999999995</v>
      </c>
      <c r="E7200" s="2">
        <v>0</v>
      </c>
      <c r="F7200" s="2">
        <v>16.041409999999999</v>
      </c>
      <c r="G7200" s="2">
        <v>7.3557899999999998</v>
      </c>
      <c r="H7200" s="2">
        <f t="shared" si="117"/>
        <v>36.470680000000002</v>
      </c>
      <c r="I7200" s="1">
        <v>0</v>
      </c>
      <c r="J7200" s="1">
        <v>1</v>
      </c>
      <c r="K7200" s="1">
        <v>85</v>
      </c>
      <c r="L7200" s="1">
        <v>2</v>
      </c>
      <c r="M7200" s="1">
        <v>2015</v>
      </c>
      <c r="N7200" s="53"/>
    </row>
    <row r="7201" spans="1:14" x14ac:dyDescent="0.3">
      <c r="A7201" s="1">
        <v>2015363</v>
      </c>
      <c r="B7201" s="1">
        <v>1</v>
      </c>
      <c r="C7201" s="2">
        <v>12.89147</v>
      </c>
      <c r="D7201" s="2">
        <v>1.47139</v>
      </c>
      <c r="E7201" s="2">
        <v>0</v>
      </c>
      <c r="F7201" s="2">
        <v>21.72437</v>
      </c>
      <c r="G7201" s="2">
        <v>6.2419799999999999</v>
      </c>
      <c r="H7201" s="2">
        <f t="shared" si="117"/>
        <v>42.329209999999996</v>
      </c>
      <c r="I7201" s="1">
        <v>0</v>
      </c>
      <c r="J7201" s="1">
        <v>1</v>
      </c>
      <c r="K7201" s="1">
        <v>89</v>
      </c>
      <c r="L7201" s="1">
        <v>0</v>
      </c>
      <c r="M7201" s="1">
        <v>2015</v>
      </c>
      <c r="N7201" s="53"/>
    </row>
    <row r="7202" spans="1:14" x14ac:dyDescent="0.3">
      <c r="A7202" s="1">
        <v>2015354</v>
      </c>
      <c r="B7202" s="1">
        <v>3</v>
      </c>
      <c r="C7202" s="2">
        <v>11.821479999999999</v>
      </c>
      <c r="D7202" s="2">
        <v>0.96045000000000003</v>
      </c>
      <c r="E7202" s="2">
        <v>10.22823</v>
      </c>
      <c r="F7202" s="2">
        <v>21.831099999999999</v>
      </c>
      <c r="G7202" s="2">
        <v>9.2054200000000002</v>
      </c>
      <c r="H7202" s="2">
        <f t="shared" si="117"/>
        <v>54.046679999999995</v>
      </c>
      <c r="I7202" s="1">
        <v>1</v>
      </c>
      <c r="J7202" s="1">
        <v>1</v>
      </c>
      <c r="K7202" s="1">
        <v>95</v>
      </c>
      <c r="L7202" s="1">
        <v>0</v>
      </c>
      <c r="M7202" s="1">
        <v>2015</v>
      </c>
      <c r="N7202" s="53"/>
    </row>
    <row r="7203" spans="1:14" x14ac:dyDescent="0.3">
      <c r="A7203" s="1">
        <v>2015365</v>
      </c>
      <c r="B7203" s="1">
        <v>2</v>
      </c>
      <c r="C7203" s="2">
        <v>11.40685</v>
      </c>
      <c r="D7203" s="2">
        <v>1.17781</v>
      </c>
      <c r="E7203" s="2">
        <v>0</v>
      </c>
      <c r="F7203" s="2">
        <v>23.063009999999998</v>
      </c>
      <c r="G7203" s="2">
        <v>8.5314999999999994</v>
      </c>
      <c r="H7203" s="2">
        <f t="shared" si="117"/>
        <v>44.179169999999999</v>
      </c>
      <c r="I7203" s="1">
        <v>0</v>
      </c>
      <c r="J7203" s="1">
        <v>2</v>
      </c>
      <c r="K7203" s="1">
        <v>99</v>
      </c>
      <c r="L7203" s="1">
        <v>0</v>
      </c>
      <c r="M7203" s="1">
        <v>2015</v>
      </c>
      <c r="N7203" s="53"/>
    </row>
    <row r="7204" spans="1:14" x14ac:dyDescent="0.3">
      <c r="A7204" s="1">
        <v>2015366</v>
      </c>
      <c r="B7204" s="1">
        <v>2</v>
      </c>
      <c r="C7204" s="2">
        <v>11.333690000000001</v>
      </c>
      <c r="D7204" s="2">
        <v>1.1715</v>
      </c>
      <c r="E7204" s="2">
        <v>0</v>
      </c>
      <c r="F7204" s="2">
        <v>24.232980000000001</v>
      </c>
      <c r="G7204" s="2">
        <v>9.1164900000000006</v>
      </c>
      <c r="H7204" s="2">
        <f t="shared" si="117"/>
        <v>45.854660000000003</v>
      </c>
      <c r="I7204" s="1">
        <v>0</v>
      </c>
      <c r="J7204" s="1">
        <v>2</v>
      </c>
      <c r="K7204" s="1">
        <v>90</v>
      </c>
      <c r="L7204" s="1">
        <v>0</v>
      </c>
      <c r="M7204" s="1">
        <v>2015</v>
      </c>
      <c r="N7204" s="53"/>
    </row>
    <row r="7205" spans="1:14" x14ac:dyDescent="0.3">
      <c r="A7205" s="1">
        <v>2015364</v>
      </c>
      <c r="B7205" s="1">
        <v>2</v>
      </c>
      <c r="C7205" s="2">
        <v>16.19342</v>
      </c>
      <c r="D7205" s="2">
        <v>1.1790799999999999</v>
      </c>
      <c r="E7205" s="2">
        <v>0</v>
      </c>
      <c r="F7205" s="2">
        <v>19.2164</v>
      </c>
      <c r="G7205" s="2">
        <v>6.6082000000000001</v>
      </c>
      <c r="H7205" s="2">
        <f t="shared" si="117"/>
        <v>43.197099999999992</v>
      </c>
      <c r="I7205" s="1">
        <v>0</v>
      </c>
      <c r="J7205" s="1">
        <v>2</v>
      </c>
      <c r="K7205" s="1">
        <v>85</v>
      </c>
      <c r="L7205" s="1">
        <v>2</v>
      </c>
      <c r="M7205" s="1">
        <v>2015</v>
      </c>
      <c r="N7205" s="53"/>
    </row>
    <row r="7206" spans="1:14" x14ac:dyDescent="0.3">
      <c r="A7206" s="1">
        <v>2015360</v>
      </c>
      <c r="B7206" s="1">
        <v>4</v>
      </c>
      <c r="C7206" s="2">
        <v>12.681620000000001</v>
      </c>
      <c r="D7206" s="2">
        <v>0.93254999999999999</v>
      </c>
      <c r="E7206" s="2">
        <v>10.966900000000001</v>
      </c>
      <c r="F7206" s="2">
        <v>22.83278</v>
      </c>
      <c r="G7206" s="2">
        <v>13.3683</v>
      </c>
      <c r="H7206" s="2">
        <f t="shared" si="117"/>
        <v>60.782150000000001</v>
      </c>
      <c r="I7206" s="1">
        <v>1</v>
      </c>
      <c r="J7206" s="1">
        <v>2</v>
      </c>
      <c r="K7206" s="1">
        <v>107</v>
      </c>
      <c r="L7206" s="1">
        <v>1</v>
      </c>
      <c r="M7206" s="1">
        <v>2015</v>
      </c>
      <c r="N7206" s="53"/>
    </row>
    <row r="7207" spans="1:14" x14ac:dyDescent="0.3">
      <c r="A7207" s="1">
        <v>2015367</v>
      </c>
      <c r="B7207" s="1">
        <v>2</v>
      </c>
      <c r="C7207" s="2">
        <v>12.26721</v>
      </c>
      <c r="D7207" s="2">
        <v>1.1001399999999999</v>
      </c>
      <c r="E7207" s="2">
        <v>0</v>
      </c>
      <c r="F7207" s="2">
        <v>26.490839999999999</v>
      </c>
      <c r="G7207" s="2">
        <v>10.245419999999999</v>
      </c>
      <c r="H7207" s="2">
        <f t="shared" si="117"/>
        <v>50.103610000000003</v>
      </c>
      <c r="I7207" s="1">
        <v>0</v>
      </c>
      <c r="J7207" s="1">
        <v>2</v>
      </c>
      <c r="K7207" s="1">
        <v>110</v>
      </c>
      <c r="L7207" s="1">
        <v>0</v>
      </c>
      <c r="M7207" s="1">
        <v>2015</v>
      </c>
      <c r="N7207" s="53"/>
    </row>
    <row r="7208" spans="1:14" x14ac:dyDescent="0.3">
      <c r="A7208" s="1">
        <v>2015361</v>
      </c>
      <c r="B7208" s="1">
        <v>4</v>
      </c>
      <c r="C7208" s="2">
        <v>14.24044</v>
      </c>
      <c r="D7208" s="2">
        <v>1.1371100000000001</v>
      </c>
      <c r="E7208" s="2">
        <v>9.1254399999999993</v>
      </c>
      <c r="F7208" s="2">
        <v>22.1752</v>
      </c>
      <c r="G7208" s="2">
        <v>6.9799199999999999</v>
      </c>
      <c r="H7208" s="2">
        <f t="shared" si="117"/>
        <v>53.658110000000001</v>
      </c>
      <c r="I7208" s="1">
        <v>1</v>
      </c>
      <c r="J7208" s="1">
        <v>2</v>
      </c>
      <c r="K7208" s="1">
        <v>93</v>
      </c>
      <c r="L7208" s="1">
        <v>1</v>
      </c>
      <c r="M7208" s="1">
        <v>2015</v>
      </c>
      <c r="N7208" s="53"/>
    </row>
    <row r="7209" spans="1:14" x14ac:dyDescent="0.3">
      <c r="A7209" s="1">
        <v>2015368</v>
      </c>
      <c r="B7209" s="1">
        <v>2</v>
      </c>
      <c r="C7209" s="2">
        <v>12.41065</v>
      </c>
      <c r="D7209" s="2">
        <v>1.12131</v>
      </c>
      <c r="E7209" s="2">
        <v>0</v>
      </c>
      <c r="F7209" s="2">
        <v>20.856619999999999</v>
      </c>
      <c r="G7209" s="2">
        <v>7.4283099999999997</v>
      </c>
      <c r="H7209" s="2">
        <f t="shared" si="117"/>
        <v>41.816890000000001</v>
      </c>
      <c r="I7209" s="1">
        <v>0</v>
      </c>
      <c r="J7209" s="1">
        <v>2</v>
      </c>
      <c r="K7209" s="1">
        <v>95</v>
      </c>
      <c r="L7209" s="1">
        <v>0</v>
      </c>
      <c r="M7209" s="1">
        <v>2015</v>
      </c>
      <c r="N7209" s="53"/>
    </row>
    <row r="7210" spans="1:14" x14ac:dyDescent="0.3">
      <c r="A7210" s="1">
        <v>2015369</v>
      </c>
      <c r="B7210" s="1">
        <v>2</v>
      </c>
      <c r="C7210" s="2">
        <v>10.09549</v>
      </c>
      <c r="D7210" s="2">
        <v>0.71936</v>
      </c>
      <c r="E7210" s="2">
        <v>0</v>
      </c>
      <c r="F7210" s="2">
        <v>26.80256</v>
      </c>
      <c r="G7210" s="2">
        <v>10.40128</v>
      </c>
      <c r="H7210" s="2">
        <f t="shared" si="117"/>
        <v>48.018689999999999</v>
      </c>
      <c r="I7210" s="1">
        <v>0</v>
      </c>
      <c r="J7210" s="1">
        <v>2</v>
      </c>
      <c r="K7210" s="1">
        <v>108</v>
      </c>
      <c r="L7210" s="1">
        <v>0</v>
      </c>
      <c r="M7210" s="1">
        <v>2015</v>
      </c>
      <c r="N7210" s="53"/>
    </row>
    <row r="7211" spans="1:14" x14ac:dyDescent="0.3">
      <c r="A7211" s="1">
        <v>2015371</v>
      </c>
      <c r="B7211" s="1">
        <v>2</v>
      </c>
      <c r="C7211" s="2">
        <v>11.043760000000001</v>
      </c>
      <c r="D7211" s="2">
        <v>1.1878299999999999</v>
      </c>
      <c r="E7211" s="2">
        <v>0</v>
      </c>
      <c r="F7211" s="2">
        <v>16.963920000000002</v>
      </c>
      <c r="G7211" s="2">
        <v>5.4819599999999999</v>
      </c>
      <c r="H7211" s="2">
        <f t="shared" ref="H7211:H7274" si="118">SUM(C7211:G7211)</f>
        <v>34.67747</v>
      </c>
      <c r="I7211" s="1">
        <v>0</v>
      </c>
      <c r="J7211" s="1">
        <v>2</v>
      </c>
      <c r="K7211" s="1">
        <v>87</v>
      </c>
      <c r="L7211" s="1">
        <v>0</v>
      </c>
      <c r="M7211" s="1">
        <v>2015</v>
      </c>
      <c r="N7211" s="53"/>
    </row>
    <row r="7212" spans="1:14" x14ac:dyDescent="0.3">
      <c r="A7212" s="1">
        <v>2015370</v>
      </c>
      <c r="B7212" s="1">
        <v>2</v>
      </c>
      <c r="C7212" s="2">
        <v>10.40138</v>
      </c>
      <c r="D7212" s="2">
        <v>1.0351699999999999</v>
      </c>
      <c r="E7212" s="2">
        <v>0</v>
      </c>
      <c r="F7212" s="2">
        <v>20.37847</v>
      </c>
      <c r="G7212" s="2">
        <v>7.1892399999999999</v>
      </c>
      <c r="H7212" s="2">
        <f t="shared" si="118"/>
        <v>39.004260000000002</v>
      </c>
      <c r="I7212" s="1">
        <v>0</v>
      </c>
      <c r="J7212" s="1">
        <v>2</v>
      </c>
      <c r="K7212" s="1">
        <v>84</v>
      </c>
      <c r="L7212" s="1">
        <v>0</v>
      </c>
      <c r="M7212" s="1">
        <v>2015</v>
      </c>
      <c r="N7212" s="53"/>
    </row>
    <row r="7213" spans="1:14" x14ac:dyDescent="0.3">
      <c r="A7213" s="1">
        <v>2015375</v>
      </c>
      <c r="B7213" s="1">
        <v>2</v>
      </c>
      <c r="C7213" s="2">
        <v>12.27744</v>
      </c>
      <c r="D7213" s="2">
        <v>0.58135999999999999</v>
      </c>
      <c r="E7213" s="2">
        <v>0</v>
      </c>
      <c r="F7213" s="2">
        <v>18.927689999999998</v>
      </c>
      <c r="G7213" s="2">
        <v>6.4638400000000003</v>
      </c>
      <c r="H7213" s="2">
        <f t="shared" si="118"/>
        <v>38.250329999999998</v>
      </c>
      <c r="I7213" s="1">
        <v>0</v>
      </c>
      <c r="J7213" s="1">
        <v>2</v>
      </c>
      <c r="K7213" s="1">
        <v>88</v>
      </c>
      <c r="L7213" s="1">
        <v>2</v>
      </c>
      <c r="M7213" s="1">
        <v>2015</v>
      </c>
      <c r="N7213" s="53"/>
    </row>
    <row r="7214" spans="1:14" x14ac:dyDescent="0.3">
      <c r="A7214" s="1">
        <v>2015372</v>
      </c>
      <c r="B7214" s="1">
        <v>4</v>
      </c>
      <c r="C7214" s="2">
        <v>13.662660000000001</v>
      </c>
      <c r="D7214" s="2">
        <v>1.1268400000000001</v>
      </c>
      <c r="E7214" s="2">
        <v>7.8263800000000003</v>
      </c>
      <c r="F7214" s="2">
        <v>20.364190000000001</v>
      </c>
      <c r="G7214" s="2">
        <v>10.19506</v>
      </c>
      <c r="H7214" s="2">
        <f t="shared" si="118"/>
        <v>53.175129999999996</v>
      </c>
      <c r="I7214" s="1">
        <v>1</v>
      </c>
      <c r="J7214" s="1">
        <v>2</v>
      </c>
      <c r="K7214" s="1">
        <v>91</v>
      </c>
      <c r="L7214" s="1">
        <v>2</v>
      </c>
      <c r="M7214" s="1">
        <v>2015</v>
      </c>
      <c r="N7214" s="53"/>
    </row>
    <row r="7215" spans="1:14" x14ac:dyDescent="0.3">
      <c r="A7215" s="1">
        <v>2015376</v>
      </c>
      <c r="B7215" s="1">
        <v>2</v>
      </c>
      <c r="C7215" s="2">
        <v>13.273</v>
      </c>
      <c r="D7215" s="2">
        <v>1.0733999999999999</v>
      </c>
      <c r="E7215" s="2">
        <v>0</v>
      </c>
      <c r="F7215" s="2">
        <v>19.817900000000002</v>
      </c>
      <c r="G7215" s="2">
        <v>6.9089499999999999</v>
      </c>
      <c r="H7215" s="2">
        <f t="shared" si="118"/>
        <v>41.073249999999994</v>
      </c>
      <c r="I7215" s="1">
        <v>0</v>
      </c>
      <c r="J7215" s="1">
        <v>2</v>
      </c>
      <c r="K7215" s="1">
        <v>86</v>
      </c>
      <c r="L7215" s="1">
        <v>0</v>
      </c>
      <c r="M7215" s="1">
        <v>2015</v>
      </c>
      <c r="N7215" s="53"/>
    </row>
    <row r="7216" spans="1:14" x14ac:dyDescent="0.3">
      <c r="A7216" s="1">
        <v>2015373</v>
      </c>
      <c r="B7216" s="1">
        <v>3</v>
      </c>
      <c r="C7216" s="2">
        <v>11.864050000000001</v>
      </c>
      <c r="D7216" s="2">
        <v>0.98482999999999998</v>
      </c>
      <c r="E7216" s="2">
        <v>7.9940899999999999</v>
      </c>
      <c r="F7216" s="2">
        <v>26.81061</v>
      </c>
      <c r="G7216" s="2">
        <v>5.1452099999999996</v>
      </c>
      <c r="H7216" s="2">
        <f t="shared" si="118"/>
        <v>52.798790000000004</v>
      </c>
      <c r="I7216" s="1">
        <v>1</v>
      </c>
      <c r="J7216" s="1">
        <v>1</v>
      </c>
      <c r="K7216" s="1">
        <v>92</v>
      </c>
      <c r="L7216" s="1">
        <v>0</v>
      </c>
      <c r="M7216" s="1">
        <v>2015</v>
      </c>
      <c r="N7216" s="53"/>
    </row>
    <row r="7217" spans="1:14" x14ac:dyDescent="0.3">
      <c r="A7217" s="1">
        <v>2015379</v>
      </c>
      <c r="B7217" s="1">
        <v>2</v>
      </c>
      <c r="C7217" s="2">
        <v>15.535450000000001</v>
      </c>
      <c r="D7217" s="2">
        <v>1.2186399999999999</v>
      </c>
      <c r="E7217" s="2">
        <v>0</v>
      </c>
      <c r="F7217" s="2">
        <v>22.64836</v>
      </c>
      <c r="G7217" s="2">
        <v>8.3241800000000001</v>
      </c>
      <c r="H7217" s="2">
        <f t="shared" si="118"/>
        <v>47.72663</v>
      </c>
      <c r="I7217" s="1">
        <v>0</v>
      </c>
      <c r="J7217" s="1">
        <v>2</v>
      </c>
      <c r="K7217" s="1">
        <v>96</v>
      </c>
      <c r="L7217" s="1">
        <v>0</v>
      </c>
      <c r="M7217" s="1">
        <v>2015</v>
      </c>
      <c r="N7217" s="53"/>
    </row>
    <row r="7218" spans="1:14" x14ac:dyDescent="0.3">
      <c r="A7218" s="1">
        <v>2015381</v>
      </c>
      <c r="B7218" s="1">
        <v>2</v>
      </c>
      <c r="C7218" s="2">
        <v>11.018940000000001</v>
      </c>
      <c r="D7218" s="2">
        <v>1.2326600000000001</v>
      </c>
      <c r="E7218" s="2">
        <v>0</v>
      </c>
      <c r="F7218" s="2">
        <v>22.036860000000001</v>
      </c>
      <c r="G7218" s="2">
        <v>8.0184300000000004</v>
      </c>
      <c r="H7218" s="2">
        <f t="shared" si="118"/>
        <v>42.306890000000003</v>
      </c>
      <c r="I7218" s="1">
        <v>0</v>
      </c>
      <c r="J7218" s="1">
        <v>2</v>
      </c>
      <c r="K7218" s="1">
        <v>100</v>
      </c>
      <c r="L7218" s="1">
        <v>0</v>
      </c>
      <c r="M7218" s="1">
        <v>2015</v>
      </c>
      <c r="N7218" s="53"/>
    </row>
    <row r="7219" spans="1:14" x14ac:dyDescent="0.3">
      <c r="A7219" s="1">
        <v>2015382</v>
      </c>
      <c r="B7219" s="1">
        <v>2</v>
      </c>
      <c r="C7219" s="2">
        <v>13.62912</v>
      </c>
      <c r="D7219" s="2">
        <v>0.78644999999999998</v>
      </c>
      <c r="E7219" s="2">
        <v>0</v>
      </c>
      <c r="F7219" s="2">
        <v>23.053650000000001</v>
      </c>
      <c r="G7219" s="2">
        <v>8.5268300000000004</v>
      </c>
      <c r="H7219" s="2">
        <f t="shared" si="118"/>
        <v>45.996049999999997</v>
      </c>
      <c r="I7219" s="1">
        <v>0</v>
      </c>
      <c r="J7219" s="1">
        <v>2</v>
      </c>
      <c r="K7219" s="1">
        <v>99</v>
      </c>
      <c r="L7219" s="1">
        <v>0</v>
      </c>
      <c r="M7219" s="1">
        <v>2015</v>
      </c>
      <c r="N7219" s="53"/>
    </row>
    <row r="7220" spans="1:14" x14ac:dyDescent="0.3">
      <c r="A7220" s="1">
        <v>2015385</v>
      </c>
      <c r="B7220" s="1">
        <v>1</v>
      </c>
      <c r="C7220" s="2">
        <v>11.424530000000001</v>
      </c>
      <c r="D7220" s="2">
        <v>0.81130999999999998</v>
      </c>
      <c r="E7220" s="2">
        <v>0</v>
      </c>
      <c r="F7220" s="2">
        <v>15.53505</v>
      </c>
      <c r="G7220" s="2">
        <v>7.4311699999999998</v>
      </c>
      <c r="H7220" s="2">
        <f t="shared" si="118"/>
        <v>35.202060000000003</v>
      </c>
      <c r="I7220" s="1">
        <v>0</v>
      </c>
      <c r="J7220" s="1">
        <v>1</v>
      </c>
      <c r="K7220" s="1">
        <v>89</v>
      </c>
      <c r="L7220" s="1">
        <v>0</v>
      </c>
      <c r="M7220" s="1">
        <v>2015</v>
      </c>
      <c r="N7220" s="53"/>
    </row>
    <row r="7221" spans="1:14" x14ac:dyDescent="0.3">
      <c r="A7221" s="1">
        <v>2015374</v>
      </c>
      <c r="B7221" s="1">
        <v>3</v>
      </c>
      <c r="C7221" s="2">
        <v>11.12077</v>
      </c>
      <c r="D7221" s="2">
        <v>0.81857000000000002</v>
      </c>
      <c r="E7221" s="2">
        <v>11.12875</v>
      </c>
      <c r="F7221" s="2">
        <v>22.2681</v>
      </c>
      <c r="G7221" s="2">
        <v>9.0996600000000001</v>
      </c>
      <c r="H7221" s="2">
        <f t="shared" si="118"/>
        <v>54.435850000000002</v>
      </c>
      <c r="I7221" s="1">
        <v>1</v>
      </c>
      <c r="J7221" s="1">
        <v>1</v>
      </c>
      <c r="K7221" s="1">
        <v>98</v>
      </c>
      <c r="L7221" s="1">
        <v>0</v>
      </c>
      <c r="M7221" s="1">
        <v>2015</v>
      </c>
      <c r="N7221" s="53"/>
    </row>
    <row r="7222" spans="1:14" x14ac:dyDescent="0.3">
      <c r="A7222" s="1">
        <v>2015383</v>
      </c>
      <c r="B7222" s="1">
        <v>2</v>
      </c>
      <c r="C7222" s="2">
        <v>11.282730000000001</v>
      </c>
      <c r="D7222" s="2">
        <v>0.99092999999999998</v>
      </c>
      <c r="E7222" s="2">
        <v>0</v>
      </c>
      <c r="F7222" s="2">
        <v>20.880030000000001</v>
      </c>
      <c r="G7222" s="2">
        <v>7.4400199999999996</v>
      </c>
      <c r="H7222" s="2">
        <f t="shared" si="118"/>
        <v>40.593710000000002</v>
      </c>
      <c r="I7222" s="1">
        <v>0</v>
      </c>
      <c r="J7222" s="1">
        <v>2</v>
      </c>
      <c r="K7222" s="1">
        <v>95</v>
      </c>
      <c r="L7222" s="1">
        <v>0</v>
      </c>
      <c r="M7222" s="1">
        <v>2015</v>
      </c>
      <c r="N7222" s="53"/>
    </row>
    <row r="7223" spans="1:14" x14ac:dyDescent="0.3">
      <c r="A7223" s="1">
        <v>2015386</v>
      </c>
      <c r="B7223" s="1">
        <v>2</v>
      </c>
      <c r="C7223" s="2">
        <v>11.01885</v>
      </c>
      <c r="D7223" s="2">
        <v>0.76227</v>
      </c>
      <c r="E7223" s="2">
        <v>0</v>
      </c>
      <c r="F7223" s="2">
        <v>20.410889999999998</v>
      </c>
      <c r="G7223" s="2">
        <v>7.2054400000000003</v>
      </c>
      <c r="H7223" s="2">
        <f t="shared" si="118"/>
        <v>39.397449999999999</v>
      </c>
      <c r="I7223" s="1">
        <v>0</v>
      </c>
      <c r="J7223" s="1">
        <v>2</v>
      </c>
      <c r="K7223" s="1">
        <v>90</v>
      </c>
      <c r="L7223" s="1">
        <v>0</v>
      </c>
      <c r="M7223" s="1">
        <v>2015</v>
      </c>
      <c r="N7223" s="53"/>
    </row>
    <row r="7224" spans="1:14" x14ac:dyDescent="0.3">
      <c r="A7224" s="1">
        <v>2015380</v>
      </c>
      <c r="B7224" s="1">
        <v>4</v>
      </c>
      <c r="C7224" s="2">
        <v>8.7521799999999992</v>
      </c>
      <c r="D7224" s="2">
        <v>1.1678299999999999</v>
      </c>
      <c r="E7224" s="2">
        <v>11.11758</v>
      </c>
      <c r="F7224" s="2">
        <v>22.81915</v>
      </c>
      <c r="G7224" s="2">
        <v>9.9494900000000008</v>
      </c>
      <c r="H7224" s="2">
        <f t="shared" si="118"/>
        <v>53.806229999999999</v>
      </c>
      <c r="I7224" s="1">
        <v>1</v>
      </c>
      <c r="J7224" s="1">
        <v>2</v>
      </c>
      <c r="K7224" s="1">
        <v>101</v>
      </c>
      <c r="L7224" s="1">
        <v>2</v>
      </c>
      <c r="M7224" s="1">
        <v>2015</v>
      </c>
      <c r="N7224" s="53"/>
    </row>
    <row r="7225" spans="1:14" x14ac:dyDescent="0.3">
      <c r="A7225" s="1">
        <v>2015388</v>
      </c>
      <c r="B7225" s="1">
        <v>2</v>
      </c>
      <c r="C7225" s="2">
        <v>12.107329999999999</v>
      </c>
      <c r="D7225" s="2">
        <v>0.94305000000000005</v>
      </c>
      <c r="E7225" s="2">
        <v>0</v>
      </c>
      <c r="F7225" s="2">
        <v>23.276350000000001</v>
      </c>
      <c r="G7225" s="2">
        <v>8.6381800000000002</v>
      </c>
      <c r="H7225" s="2">
        <f t="shared" si="118"/>
        <v>44.964909999999996</v>
      </c>
      <c r="I7225" s="1">
        <v>0</v>
      </c>
      <c r="J7225" s="1">
        <v>2</v>
      </c>
      <c r="K7225" s="1">
        <v>93</v>
      </c>
      <c r="L7225" s="1">
        <v>0</v>
      </c>
      <c r="M7225" s="1">
        <v>2015</v>
      </c>
      <c r="N7225" s="53"/>
    </row>
    <row r="7226" spans="1:14" x14ac:dyDescent="0.3">
      <c r="A7226" s="1">
        <v>2015390</v>
      </c>
      <c r="B7226" s="1">
        <v>2</v>
      </c>
      <c r="C7226" s="2">
        <v>10.557650000000001</v>
      </c>
      <c r="D7226" s="2">
        <v>0.95462000000000002</v>
      </c>
      <c r="E7226" s="2">
        <v>0</v>
      </c>
      <c r="F7226" s="2">
        <v>24.92848</v>
      </c>
      <c r="G7226" s="2">
        <v>9.4642400000000002</v>
      </c>
      <c r="H7226" s="2">
        <f t="shared" si="118"/>
        <v>45.904989999999998</v>
      </c>
      <c r="I7226" s="1">
        <v>0</v>
      </c>
      <c r="J7226" s="1">
        <v>2</v>
      </c>
      <c r="K7226" s="1">
        <v>111</v>
      </c>
      <c r="L7226" s="1">
        <v>0</v>
      </c>
      <c r="M7226" s="1">
        <v>2015</v>
      </c>
      <c r="N7226" s="53"/>
    </row>
    <row r="7227" spans="1:14" x14ac:dyDescent="0.3">
      <c r="A7227" s="1">
        <v>2015384</v>
      </c>
      <c r="B7227" s="1">
        <v>3</v>
      </c>
      <c r="C7227" s="2">
        <v>11.338139999999999</v>
      </c>
      <c r="D7227" s="2">
        <v>1.2267600000000001</v>
      </c>
      <c r="E7227" s="2">
        <v>8.4382400000000004</v>
      </c>
      <c r="F7227" s="2">
        <v>18.18683</v>
      </c>
      <c r="G7227" s="2">
        <v>8.4952900000000007</v>
      </c>
      <c r="H7227" s="2">
        <f t="shared" si="118"/>
        <v>47.68526</v>
      </c>
      <c r="I7227" s="1">
        <v>1</v>
      </c>
      <c r="J7227" s="1">
        <v>1</v>
      </c>
      <c r="K7227" s="1">
        <v>84</v>
      </c>
      <c r="L7227" s="1">
        <v>0</v>
      </c>
      <c r="M7227" s="1">
        <v>2015</v>
      </c>
      <c r="N7227" s="53"/>
    </row>
    <row r="7228" spans="1:14" x14ac:dyDescent="0.3">
      <c r="A7228" s="1">
        <v>2015389</v>
      </c>
      <c r="B7228" s="1">
        <v>2</v>
      </c>
      <c r="C7228" s="2">
        <v>12.30106</v>
      </c>
      <c r="D7228" s="2">
        <v>1.5021899999999999</v>
      </c>
      <c r="E7228" s="2">
        <v>0</v>
      </c>
      <c r="F7228" s="2">
        <v>26.100549999999998</v>
      </c>
      <c r="G7228" s="2">
        <v>10.050280000000001</v>
      </c>
      <c r="H7228" s="2">
        <f t="shared" si="118"/>
        <v>49.954079999999998</v>
      </c>
      <c r="I7228" s="1">
        <v>0</v>
      </c>
      <c r="J7228" s="1">
        <v>2</v>
      </c>
      <c r="K7228" s="1">
        <v>117</v>
      </c>
      <c r="L7228" s="1">
        <v>0</v>
      </c>
      <c r="M7228" s="1">
        <v>2015</v>
      </c>
      <c r="N7228" s="53"/>
    </row>
    <row r="7229" spans="1:14" x14ac:dyDescent="0.3">
      <c r="A7229" s="1">
        <v>2015391</v>
      </c>
      <c r="B7229" s="1">
        <v>2</v>
      </c>
      <c r="C7229" s="2">
        <v>12.87791</v>
      </c>
      <c r="D7229" s="2">
        <v>1.32491</v>
      </c>
      <c r="E7229" s="2">
        <v>0</v>
      </c>
      <c r="F7229" s="2">
        <v>24.435590000000001</v>
      </c>
      <c r="G7229" s="2">
        <v>9.2177900000000008</v>
      </c>
      <c r="H7229" s="2">
        <f t="shared" si="118"/>
        <v>47.856200000000001</v>
      </c>
      <c r="I7229" s="1">
        <v>0</v>
      </c>
      <c r="J7229" s="1">
        <v>2</v>
      </c>
      <c r="K7229" s="1">
        <v>97</v>
      </c>
      <c r="L7229" s="1">
        <v>0</v>
      </c>
      <c r="M7229" s="1">
        <v>2015</v>
      </c>
      <c r="N7229" s="53"/>
    </row>
    <row r="7230" spans="1:14" x14ac:dyDescent="0.3">
      <c r="A7230" s="1">
        <v>2015393</v>
      </c>
      <c r="B7230" s="1">
        <v>2</v>
      </c>
      <c r="C7230" s="2">
        <v>13.903879999999999</v>
      </c>
      <c r="D7230" s="2">
        <v>1.0356000000000001</v>
      </c>
      <c r="E7230" s="2">
        <v>0</v>
      </c>
      <c r="F7230" s="2">
        <v>18.669229999999999</v>
      </c>
      <c r="G7230" s="2">
        <v>6.3346200000000001</v>
      </c>
      <c r="H7230" s="2">
        <f t="shared" si="118"/>
        <v>39.943330000000003</v>
      </c>
      <c r="I7230" s="1">
        <v>0</v>
      </c>
      <c r="J7230" s="1">
        <v>2</v>
      </c>
      <c r="K7230" s="1">
        <v>87</v>
      </c>
      <c r="L7230" s="1">
        <v>0</v>
      </c>
      <c r="M7230" s="1">
        <v>2015</v>
      </c>
      <c r="N7230" s="53"/>
    </row>
    <row r="7231" spans="1:14" x14ac:dyDescent="0.3">
      <c r="A7231" s="1">
        <v>2015387</v>
      </c>
      <c r="B7231" s="1">
        <v>4</v>
      </c>
      <c r="C7231" s="2">
        <v>10.05111</v>
      </c>
      <c r="D7231" s="2">
        <v>0.96862000000000004</v>
      </c>
      <c r="E7231" s="2">
        <v>8.1544600000000003</v>
      </c>
      <c r="F7231" s="2">
        <v>22.593250000000001</v>
      </c>
      <c r="G7231" s="2">
        <v>9.2932900000000007</v>
      </c>
      <c r="H7231" s="2">
        <f t="shared" si="118"/>
        <v>51.06073</v>
      </c>
      <c r="I7231" s="1">
        <v>1</v>
      </c>
      <c r="J7231" s="1">
        <v>2</v>
      </c>
      <c r="K7231" s="1">
        <v>93</v>
      </c>
      <c r="L7231" s="1">
        <v>0</v>
      </c>
      <c r="M7231" s="1">
        <v>2015</v>
      </c>
      <c r="N7231" s="53"/>
    </row>
    <row r="7232" spans="1:14" x14ac:dyDescent="0.3">
      <c r="A7232" s="1">
        <v>2015392</v>
      </c>
      <c r="B7232" s="1">
        <v>3</v>
      </c>
      <c r="C7232" s="2">
        <v>13.42304</v>
      </c>
      <c r="D7232" s="2">
        <v>0.81101000000000001</v>
      </c>
      <c r="E7232" s="2">
        <v>12.24132</v>
      </c>
      <c r="F7232" s="2">
        <v>22.65541</v>
      </c>
      <c r="G7232" s="2">
        <v>5.78172</v>
      </c>
      <c r="H7232" s="2">
        <f t="shared" si="118"/>
        <v>54.912500000000001</v>
      </c>
      <c r="I7232" s="1">
        <v>1</v>
      </c>
      <c r="J7232" s="1">
        <v>1</v>
      </c>
      <c r="K7232" s="1">
        <v>97</v>
      </c>
      <c r="L7232" s="1">
        <v>0</v>
      </c>
      <c r="M7232" s="1">
        <v>2015</v>
      </c>
      <c r="N7232" s="53"/>
    </row>
    <row r="7233" spans="1:14" x14ac:dyDescent="0.3">
      <c r="A7233" s="1">
        <v>2015394</v>
      </c>
      <c r="B7233" s="1">
        <v>3</v>
      </c>
      <c r="C7233" s="2">
        <v>10.612259999999999</v>
      </c>
      <c r="D7233" s="2">
        <v>0.70160999999999996</v>
      </c>
      <c r="E7233" s="2">
        <v>10.09609</v>
      </c>
      <c r="F7233" s="2">
        <v>18.44801</v>
      </c>
      <c r="G7233" s="2">
        <v>4.7421300000000004</v>
      </c>
      <c r="H7233" s="2">
        <f t="shared" si="118"/>
        <v>44.600099999999998</v>
      </c>
      <c r="I7233" s="1">
        <v>1</v>
      </c>
      <c r="J7233" s="1">
        <v>1</v>
      </c>
      <c r="K7233" s="1">
        <v>83</v>
      </c>
      <c r="L7233" s="1">
        <v>0</v>
      </c>
      <c r="M7233" s="1">
        <v>2015</v>
      </c>
      <c r="N7233" s="53"/>
    </row>
    <row r="7234" spans="1:14" x14ac:dyDescent="0.3">
      <c r="A7234" s="1">
        <v>2015400</v>
      </c>
      <c r="B7234" s="1">
        <v>2</v>
      </c>
      <c r="C7234" s="2">
        <v>10.1235</v>
      </c>
      <c r="D7234" s="2">
        <v>1.0397700000000001</v>
      </c>
      <c r="E7234" s="2">
        <v>0</v>
      </c>
      <c r="F7234" s="2">
        <v>19.145399999999999</v>
      </c>
      <c r="G7234" s="2">
        <v>6.5727000000000002</v>
      </c>
      <c r="H7234" s="2">
        <f t="shared" si="118"/>
        <v>36.881369999999997</v>
      </c>
      <c r="I7234" s="1">
        <v>0</v>
      </c>
      <c r="J7234" s="1">
        <v>2</v>
      </c>
      <c r="K7234" s="1">
        <v>89</v>
      </c>
      <c r="L7234" s="1">
        <v>0</v>
      </c>
      <c r="M7234" s="1">
        <v>2015</v>
      </c>
      <c r="N7234" s="53"/>
    </row>
    <row r="7235" spans="1:14" x14ac:dyDescent="0.3">
      <c r="A7235" s="1">
        <v>2015399</v>
      </c>
      <c r="B7235" s="1">
        <v>2</v>
      </c>
      <c r="C7235" s="2">
        <v>12.88776</v>
      </c>
      <c r="D7235" s="2">
        <v>1.34131</v>
      </c>
      <c r="E7235" s="2">
        <v>0</v>
      </c>
      <c r="F7235" s="2">
        <v>20.905380000000001</v>
      </c>
      <c r="G7235" s="2">
        <v>7.4526899999999996</v>
      </c>
      <c r="H7235" s="2">
        <f t="shared" si="118"/>
        <v>42.587139999999998</v>
      </c>
      <c r="I7235" s="1">
        <v>0</v>
      </c>
      <c r="J7235" s="1">
        <v>2</v>
      </c>
      <c r="K7235" s="1">
        <v>88</v>
      </c>
      <c r="L7235" s="1">
        <v>0</v>
      </c>
      <c r="M7235" s="1">
        <v>2015</v>
      </c>
      <c r="N7235" s="53"/>
    </row>
    <row r="7236" spans="1:14" x14ac:dyDescent="0.3">
      <c r="A7236" s="1">
        <v>2015398</v>
      </c>
      <c r="B7236" s="1">
        <v>1</v>
      </c>
      <c r="C7236" s="2">
        <v>14.939550000000001</v>
      </c>
      <c r="D7236" s="2">
        <v>0.81533</v>
      </c>
      <c r="E7236" s="2">
        <v>0</v>
      </c>
      <c r="F7236" s="2">
        <v>20.934470000000001</v>
      </c>
      <c r="G7236" s="2">
        <v>7.5697099999999997</v>
      </c>
      <c r="H7236" s="2">
        <f t="shared" si="118"/>
        <v>44.259060000000005</v>
      </c>
      <c r="I7236" s="1">
        <v>0</v>
      </c>
      <c r="J7236" s="1">
        <v>1</v>
      </c>
      <c r="K7236" s="1">
        <v>87</v>
      </c>
      <c r="L7236" s="1">
        <v>1</v>
      </c>
      <c r="M7236" s="1">
        <v>2015</v>
      </c>
      <c r="N7236" s="53"/>
    </row>
    <row r="7237" spans="1:14" x14ac:dyDescent="0.3">
      <c r="A7237" s="1">
        <v>2015401</v>
      </c>
      <c r="B7237" s="1">
        <v>1</v>
      </c>
      <c r="C7237" s="2">
        <v>10.55799</v>
      </c>
      <c r="D7237" s="2">
        <v>1.1373500000000001</v>
      </c>
      <c r="E7237" s="2">
        <v>0</v>
      </c>
      <c r="F7237" s="2">
        <v>21.56221</v>
      </c>
      <c r="G7237" s="2">
        <v>7.6354100000000003</v>
      </c>
      <c r="H7237" s="2">
        <f t="shared" si="118"/>
        <v>40.892960000000002</v>
      </c>
      <c r="I7237" s="1">
        <v>0</v>
      </c>
      <c r="J7237" s="1">
        <v>1</v>
      </c>
      <c r="K7237" s="1">
        <v>89</v>
      </c>
      <c r="L7237" s="1">
        <v>0</v>
      </c>
      <c r="M7237" s="1">
        <v>2015</v>
      </c>
      <c r="N7237" s="53"/>
    </row>
    <row r="7238" spans="1:14" x14ac:dyDescent="0.3">
      <c r="A7238" s="1">
        <v>2015396</v>
      </c>
      <c r="B7238" s="1">
        <v>3</v>
      </c>
      <c r="C7238" s="2">
        <v>10.36905</v>
      </c>
      <c r="D7238" s="2">
        <v>0.53752</v>
      </c>
      <c r="E7238" s="2">
        <v>7.9143999999999997</v>
      </c>
      <c r="F7238" s="2">
        <v>24.947340000000001</v>
      </c>
      <c r="G7238" s="2">
        <v>7.7221000000000002</v>
      </c>
      <c r="H7238" s="2">
        <f t="shared" si="118"/>
        <v>51.490409999999997</v>
      </c>
      <c r="I7238" s="1">
        <v>1</v>
      </c>
      <c r="J7238" s="1">
        <v>1</v>
      </c>
      <c r="K7238" s="1">
        <v>92</v>
      </c>
      <c r="L7238" s="1">
        <v>0</v>
      </c>
      <c r="M7238" s="1">
        <v>2015</v>
      </c>
      <c r="N7238" s="53"/>
    </row>
    <row r="7239" spans="1:14" x14ac:dyDescent="0.3">
      <c r="A7239" s="1">
        <v>2015402</v>
      </c>
      <c r="B7239" s="1">
        <v>1</v>
      </c>
      <c r="C7239" s="2">
        <v>11.735060000000001</v>
      </c>
      <c r="D7239" s="2">
        <v>1.0565599999999999</v>
      </c>
      <c r="E7239" s="2">
        <v>0</v>
      </c>
      <c r="F7239" s="2">
        <v>20.28162</v>
      </c>
      <c r="G7239" s="2">
        <v>9.3452800000000007</v>
      </c>
      <c r="H7239" s="2">
        <f t="shared" si="118"/>
        <v>42.418520000000001</v>
      </c>
      <c r="I7239" s="1">
        <v>0</v>
      </c>
      <c r="J7239" s="1">
        <v>1</v>
      </c>
      <c r="K7239" s="1">
        <v>87</v>
      </c>
      <c r="L7239" s="1">
        <v>0</v>
      </c>
      <c r="M7239" s="1">
        <v>2015</v>
      </c>
      <c r="N7239" s="53"/>
    </row>
    <row r="7240" spans="1:14" x14ac:dyDescent="0.3">
      <c r="A7240" s="1">
        <v>2015403</v>
      </c>
      <c r="B7240" s="1">
        <v>2</v>
      </c>
      <c r="C7240" s="2">
        <v>10.47026</v>
      </c>
      <c r="D7240" s="2">
        <v>0.78529000000000004</v>
      </c>
      <c r="E7240" s="2">
        <v>0</v>
      </c>
      <c r="F7240" s="2">
        <v>25.06052</v>
      </c>
      <c r="G7240" s="2">
        <v>9.5302600000000002</v>
      </c>
      <c r="H7240" s="2">
        <f t="shared" si="118"/>
        <v>45.846329999999995</v>
      </c>
      <c r="I7240" s="1">
        <v>0</v>
      </c>
      <c r="J7240" s="1">
        <v>2</v>
      </c>
      <c r="K7240" s="1">
        <v>96</v>
      </c>
      <c r="L7240" s="1">
        <v>0</v>
      </c>
      <c r="M7240" s="1">
        <v>2015</v>
      </c>
      <c r="N7240" s="53"/>
    </row>
    <row r="7241" spans="1:14" x14ac:dyDescent="0.3">
      <c r="A7241" s="1">
        <v>2015405</v>
      </c>
      <c r="B7241" s="1">
        <v>2</v>
      </c>
      <c r="C7241" s="2">
        <v>10.790480000000001</v>
      </c>
      <c r="D7241" s="2">
        <v>0.87558000000000002</v>
      </c>
      <c r="E7241" s="2">
        <v>0</v>
      </c>
      <c r="F7241" s="2">
        <v>21.553619999999999</v>
      </c>
      <c r="G7241" s="2">
        <v>7.7768100000000002</v>
      </c>
      <c r="H7241" s="2">
        <f t="shared" si="118"/>
        <v>40.996489999999994</v>
      </c>
      <c r="I7241" s="1">
        <v>0</v>
      </c>
      <c r="J7241" s="1">
        <v>2</v>
      </c>
      <c r="K7241" s="1">
        <v>95</v>
      </c>
      <c r="L7241" s="1">
        <v>0</v>
      </c>
      <c r="M7241" s="1">
        <v>2015</v>
      </c>
      <c r="N7241" s="53"/>
    </row>
    <row r="7242" spans="1:14" x14ac:dyDescent="0.3">
      <c r="A7242" s="1">
        <v>2015395</v>
      </c>
      <c r="B7242" s="1">
        <v>4</v>
      </c>
      <c r="C7242" s="2">
        <v>12.579510000000001</v>
      </c>
      <c r="D7242" s="2">
        <v>0.71613000000000004</v>
      </c>
      <c r="E7242" s="2">
        <v>9.0448799999999991</v>
      </c>
      <c r="F7242" s="2">
        <v>21.31073</v>
      </c>
      <c r="G7242" s="2">
        <v>6.8707000000000003</v>
      </c>
      <c r="H7242" s="2">
        <f t="shared" si="118"/>
        <v>50.521949999999997</v>
      </c>
      <c r="I7242" s="1">
        <v>1</v>
      </c>
      <c r="J7242" s="1">
        <v>2</v>
      </c>
      <c r="K7242" s="1">
        <v>90</v>
      </c>
      <c r="L7242" s="1">
        <v>2</v>
      </c>
      <c r="M7242" s="1">
        <v>2015</v>
      </c>
      <c r="N7242" s="53"/>
    </row>
    <row r="7243" spans="1:14" x14ac:dyDescent="0.3">
      <c r="A7243" s="1">
        <v>2015408</v>
      </c>
      <c r="B7243" s="1">
        <v>1</v>
      </c>
      <c r="C7243" s="2">
        <v>12.84342</v>
      </c>
      <c r="D7243" s="2">
        <v>1.0003899999999999</v>
      </c>
      <c r="E7243" s="2">
        <v>0</v>
      </c>
      <c r="F7243" s="2">
        <v>19.224049999999998</v>
      </c>
      <c r="G7243" s="2">
        <v>9.0302799999999994</v>
      </c>
      <c r="H7243" s="2">
        <f t="shared" si="118"/>
        <v>42.098139999999994</v>
      </c>
      <c r="I7243" s="1">
        <v>0</v>
      </c>
      <c r="J7243" s="1">
        <v>1</v>
      </c>
      <c r="K7243" s="1">
        <v>97</v>
      </c>
      <c r="L7243" s="1">
        <v>0</v>
      </c>
      <c r="M7243" s="1">
        <v>2015</v>
      </c>
      <c r="N7243" s="53"/>
    </row>
    <row r="7244" spans="1:14" x14ac:dyDescent="0.3">
      <c r="A7244" s="1">
        <v>2015406</v>
      </c>
      <c r="B7244" s="1">
        <v>4</v>
      </c>
      <c r="C7244" s="2">
        <v>11.23136</v>
      </c>
      <c r="D7244" s="2">
        <v>1.08344</v>
      </c>
      <c r="E7244" s="2">
        <v>5.9797200000000004</v>
      </c>
      <c r="F7244" s="2">
        <v>23.17277</v>
      </c>
      <c r="G7244" s="2">
        <v>7.4607400000000004</v>
      </c>
      <c r="H7244" s="2">
        <f t="shared" si="118"/>
        <v>48.92803</v>
      </c>
      <c r="I7244" s="1">
        <v>1</v>
      </c>
      <c r="J7244" s="1">
        <v>2</v>
      </c>
      <c r="K7244" s="1">
        <v>86</v>
      </c>
      <c r="L7244" s="1">
        <v>0</v>
      </c>
      <c r="M7244" s="1">
        <v>2015</v>
      </c>
      <c r="N7244" s="53"/>
    </row>
    <row r="7245" spans="1:14" x14ac:dyDescent="0.3">
      <c r="A7245" s="1">
        <v>2015410</v>
      </c>
      <c r="B7245" s="1">
        <v>2</v>
      </c>
      <c r="C7245" s="2">
        <v>13.872310000000001</v>
      </c>
      <c r="D7245" s="2">
        <v>0.79064000000000001</v>
      </c>
      <c r="E7245" s="2">
        <v>0</v>
      </c>
      <c r="F7245" s="2">
        <v>22.23574</v>
      </c>
      <c r="G7245" s="2">
        <v>8.1178699999999999</v>
      </c>
      <c r="H7245" s="2">
        <f t="shared" si="118"/>
        <v>45.016559999999998</v>
      </c>
      <c r="I7245" s="1">
        <v>0</v>
      </c>
      <c r="J7245" s="1">
        <v>2</v>
      </c>
      <c r="K7245" s="1">
        <v>101</v>
      </c>
      <c r="L7245" s="1">
        <v>0</v>
      </c>
      <c r="M7245" s="1">
        <v>2015</v>
      </c>
      <c r="N7245" s="53"/>
    </row>
    <row r="7246" spans="1:14" x14ac:dyDescent="0.3">
      <c r="A7246" s="1">
        <v>2015407</v>
      </c>
      <c r="B7246" s="1">
        <v>4</v>
      </c>
      <c r="C7246" s="2">
        <v>11.95476</v>
      </c>
      <c r="D7246" s="2">
        <v>1.04962</v>
      </c>
      <c r="E7246" s="2">
        <v>12.41099</v>
      </c>
      <c r="F7246" s="2">
        <v>24.868200000000002</v>
      </c>
      <c r="G7246" s="2">
        <v>4.0777799999999997</v>
      </c>
      <c r="H7246" s="2">
        <f t="shared" si="118"/>
        <v>54.361350000000002</v>
      </c>
      <c r="I7246" s="1">
        <v>1</v>
      </c>
      <c r="J7246" s="1">
        <v>2</v>
      </c>
      <c r="K7246" s="1">
        <v>100</v>
      </c>
      <c r="L7246" s="1">
        <v>0</v>
      </c>
      <c r="M7246" s="1">
        <v>2015</v>
      </c>
      <c r="N7246" s="53"/>
    </row>
    <row r="7247" spans="1:14" x14ac:dyDescent="0.3">
      <c r="A7247" s="1">
        <v>2015414</v>
      </c>
      <c r="B7247" s="1">
        <v>1</v>
      </c>
      <c r="C7247" s="2">
        <v>10.76713</v>
      </c>
      <c r="D7247" s="2">
        <v>0.90229000000000004</v>
      </c>
      <c r="E7247" s="2">
        <v>0</v>
      </c>
      <c r="F7247" s="2">
        <v>20.92681</v>
      </c>
      <c r="G7247" s="2">
        <v>5.8299799999999999</v>
      </c>
      <c r="H7247" s="2">
        <f t="shared" si="118"/>
        <v>38.426209999999998</v>
      </c>
      <c r="I7247" s="1">
        <v>0</v>
      </c>
      <c r="J7247" s="1">
        <v>1</v>
      </c>
      <c r="K7247" s="1">
        <v>87</v>
      </c>
      <c r="L7247" s="1">
        <v>0</v>
      </c>
      <c r="M7247" s="1">
        <v>2015</v>
      </c>
      <c r="N7247" s="53"/>
    </row>
    <row r="7248" spans="1:14" x14ac:dyDescent="0.3">
      <c r="A7248" s="1">
        <v>2015412</v>
      </c>
      <c r="B7248" s="1">
        <v>2</v>
      </c>
      <c r="C7248" s="2">
        <v>11.866339999999999</v>
      </c>
      <c r="D7248" s="2">
        <v>0.91890000000000005</v>
      </c>
      <c r="E7248" s="2">
        <v>0</v>
      </c>
      <c r="F7248" s="2">
        <v>23.914300000000001</v>
      </c>
      <c r="G7248" s="2">
        <v>8.9571500000000004</v>
      </c>
      <c r="H7248" s="2">
        <f t="shared" si="118"/>
        <v>45.656689999999998</v>
      </c>
      <c r="I7248" s="1">
        <v>0</v>
      </c>
      <c r="J7248" s="1">
        <v>2</v>
      </c>
      <c r="K7248" s="1">
        <v>101</v>
      </c>
      <c r="L7248" s="1">
        <v>0</v>
      </c>
      <c r="M7248" s="1">
        <v>2015</v>
      </c>
      <c r="N7248" s="53"/>
    </row>
    <row r="7249" spans="1:14" x14ac:dyDescent="0.3">
      <c r="A7249" s="1">
        <v>2015418</v>
      </c>
      <c r="B7249" s="1">
        <v>2</v>
      </c>
      <c r="C7249" s="2">
        <v>13.8171</v>
      </c>
      <c r="D7249" s="2">
        <v>1.1772199999999999</v>
      </c>
      <c r="E7249" s="2">
        <v>0</v>
      </c>
      <c r="F7249" s="2">
        <v>15.798999999999999</v>
      </c>
      <c r="G7249" s="2">
        <v>4.8994999999999997</v>
      </c>
      <c r="H7249" s="2">
        <f t="shared" si="118"/>
        <v>35.692819999999998</v>
      </c>
      <c r="I7249" s="1">
        <v>0</v>
      </c>
      <c r="J7249" s="1">
        <v>2</v>
      </c>
      <c r="K7249" s="1">
        <v>82</v>
      </c>
      <c r="L7249" s="1">
        <v>0</v>
      </c>
      <c r="M7249" s="1">
        <v>2015</v>
      </c>
      <c r="N7249" s="53"/>
    </row>
    <row r="7250" spans="1:14" x14ac:dyDescent="0.3">
      <c r="A7250" s="1">
        <v>2015409</v>
      </c>
      <c r="B7250" s="1">
        <v>4</v>
      </c>
      <c r="C7250" s="2">
        <v>10.882429999999999</v>
      </c>
      <c r="D7250" s="2">
        <v>1.18483</v>
      </c>
      <c r="E7250" s="2">
        <v>10.66492</v>
      </c>
      <c r="F7250" s="2">
        <v>22.450099999999999</v>
      </c>
      <c r="G7250" s="2">
        <v>8.8917699999999993</v>
      </c>
      <c r="H7250" s="2">
        <f t="shared" si="118"/>
        <v>54.07405</v>
      </c>
      <c r="I7250" s="1">
        <v>1</v>
      </c>
      <c r="J7250" s="1">
        <v>2</v>
      </c>
      <c r="K7250" s="1">
        <v>98</v>
      </c>
      <c r="L7250" s="1">
        <v>1</v>
      </c>
      <c r="M7250" s="1">
        <v>2015</v>
      </c>
      <c r="N7250" s="53"/>
    </row>
    <row r="7251" spans="1:14" x14ac:dyDescent="0.3">
      <c r="A7251" s="1">
        <v>2015415</v>
      </c>
      <c r="B7251" s="1">
        <v>2</v>
      </c>
      <c r="C7251" s="2">
        <v>11.23273</v>
      </c>
      <c r="D7251" s="2">
        <v>1.0462</v>
      </c>
      <c r="E7251" s="2">
        <v>0</v>
      </c>
      <c r="F7251" s="2">
        <v>27.029800000000002</v>
      </c>
      <c r="G7251" s="2">
        <v>10.514900000000001</v>
      </c>
      <c r="H7251" s="2">
        <f t="shared" si="118"/>
        <v>49.823630000000009</v>
      </c>
      <c r="I7251" s="1">
        <v>0</v>
      </c>
      <c r="J7251" s="1">
        <v>2</v>
      </c>
      <c r="K7251" s="1">
        <v>112</v>
      </c>
      <c r="L7251" s="1">
        <v>0</v>
      </c>
      <c r="M7251" s="1">
        <v>2015</v>
      </c>
      <c r="N7251" s="53"/>
    </row>
    <row r="7252" spans="1:14" x14ac:dyDescent="0.3">
      <c r="A7252" s="1">
        <v>2015417</v>
      </c>
      <c r="B7252" s="1">
        <v>2</v>
      </c>
      <c r="C7252" s="2">
        <v>9.2302400000000002</v>
      </c>
      <c r="D7252" s="2">
        <v>1.12391</v>
      </c>
      <c r="E7252" s="2">
        <v>0</v>
      </c>
      <c r="F7252" s="2">
        <v>24.072970000000002</v>
      </c>
      <c r="G7252" s="2">
        <v>9.0364900000000006</v>
      </c>
      <c r="H7252" s="2">
        <f t="shared" si="118"/>
        <v>43.463610000000003</v>
      </c>
      <c r="I7252" s="1">
        <v>0</v>
      </c>
      <c r="J7252" s="1">
        <v>2</v>
      </c>
      <c r="K7252" s="1">
        <v>102</v>
      </c>
      <c r="L7252" s="1">
        <v>0</v>
      </c>
      <c r="M7252" s="1">
        <v>2015</v>
      </c>
      <c r="N7252" s="53"/>
    </row>
    <row r="7253" spans="1:14" x14ac:dyDescent="0.3">
      <c r="A7253" s="1">
        <v>2015420</v>
      </c>
      <c r="B7253" s="1">
        <v>2</v>
      </c>
      <c r="C7253" s="2">
        <v>12.94557</v>
      </c>
      <c r="D7253" s="2">
        <v>0.99477000000000004</v>
      </c>
      <c r="E7253" s="2">
        <v>0</v>
      </c>
      <c r="F7253" s="2">
        <v>24.717790000000001</v>
      </c>
      <c r="G7253" s="2">
        <v>9.3589000000000002</v>
      </c>
      <c r="H7253" s="2">
        <f t="shared" si="118"/>
        <v>48.017029999999998</v>
      </c>
      <c r="I7253" s="1">
        <v>0</v>
      </c>
      <c r="J7253" s="1">
        <v>2</v>
      </c>
      <c r="K7253" s="1">
        <v>98</v>
      </c>
      <c r="L7253" s="1">
        <v>0</v>
      </c>
      <c r="M7253" s="1">
        <v>2015</v>
      </c>
      <c r="N7253" s="53"/>
    </row>
    <row r="7254" spans="1:14" x14ac:dyDescent="0.3">
      <c r="A7254" s="1">
        <v>2015411</v>
      </c>
      <c r="B7254" s="1">
        <v>3</v>
      </c>
      <c r="C7254" s="2">
        <v>13.12833</v>
      </c>
      <c r="D7254" s="2">
        <v>1.1077999999999999</v>
      </c>
      <c r="E7254" s="2">
        <v>11.684900000000001</v>
      </c>
      <c r="F7254" s="2">
        <v>16.891970000000001</v>
      </c>
      <c r="G7254" s="2">
        <v>6.4865399999999998</v>
      </c>
      <c r="H7254" s="2">
        <f t="shared" si="118"/>
        <v>49.29954</v>
      </c>
      <c r="I7254" s="1">
        <v>1</v>
      </c>
      <c r="J7254" s="1">
        <v>1</v>
      </c>
      <c r="K7254" s="1">
        <v>88</v>
      </c>
      <c r="L7254" s="1">
        <v>2</v>
      </c>
      <c r="M7254" s="1">
        <v>2015</v>
      </c>
      <c r="N7254" s="53"/>
    </row>
    <row r="7255" spans="1:14" x14ac:dyDescent="0.3">
      <c r="A7255" s="1">
        <v>2015377</v>
      </c>
      <c r="B7255" s="1">
        <v>2</v>
      </c>
      <c r="C7255" s="2">
        <v>11.217689999999999</v>
      </c>
      <c r="D7255" s="2">
        <v>1.2090099999999999</v>
      </c>
      <c r="E7255" s="2">
        <v>0</v>
      </c>
      <c r="F7255" s="2">
        <v>16.671620000000001</v>
      </c>
      <c r="G7255" s="2">
        <v>5.3358100000000004</v>
      </c>
      <c r="H7255" s="2">
        <f t="shared" si="118"/>
        <v>34.434130000000003</v>
      </c>
      <c r="I7255" s="1">
        <v>0</v>
      </c>
      <c r="J7255" s="1">
        <v>2</v>
      </c>
      <c r="K7255" s="1">
        <v>93</v>
      </c>
      <c r="L7255" s="1">
        <v>1</v>
      </c>
      <c r="M7255" s="1">
        <v>2015</v>
      </c>
      <c r="N7255" s="53"/>
    </row>
    <row r="7256" spans="1:14" x14ac:dyDescent="0.3">
      <c r="A7256" s="1">
        <v>2015421</v>
      </c>
      <c r="B7256" s="1">
        <v>1</v>
      </c>
      <c r="C7256" s="2">
        <v>13.446960000000001</v>
      </c>
      <c r="D7256" s="2">
        <v>0.75800999999999996</v>
      </c>
      <c r="E7256" s="2">
        <v>0</v>
      </c>
      <c r="F7256" s="2">
        <v>21.63984</v>
      </c>
      <c r="G7256" s="2">
        <v>9.1879000000000008</v>
      </c>
      <c r="H7256" s="2">
        <f t="shared" si="118"/>
        <v>45.032710000000002</v>
      </c>
      <c r="I7256" s="1">
        <v>0</v>
      </c>
      <c r="J7256" s="1">
        <v>1</v>
      </c>
      <c r="K7256" s="1">
        <v>93</v>
      </c>
      <c r="L7256" s="1">
        <v>0</v>
      </c>
      <c r="M7256" s="1">
        <v>2015</v>
      </c>
      <c r="N7256" s="53"/>
    </row>
    <row r="7257" spans="1:14" x14ac:dyDescent="0.3">
      <c r="A7257" s="1">
        <v>2015397</v>
      </c>
      <c r="B7257" s="1">
        <v>1</v>
      </c>
      <c r="C7257" s="2">
        <v>12.6662</v>
      </c>
      <c r="D7257" s="2">
        <v>0.98292999999999997</v>
      </c>
      <c r="E7257" s="2">
        <v>0</v>
      </c>
      <c r="F7257" s="2">
        <v>16.739609999999999</v>
      </c>
      <c r="G7257" s="2">
        <v>7.2085800000000004</v>
      </c>
      <c r="H7257" s="2">
        <f t="shared" si="118"/>
        <v>37.597319999999996</v>
      </c>
      <c r="I7257" s="1">
        <v>0</v>
      </c>
      <c r="J7257" s="1">
        <v>1</v>
      </c>
      <c r="K7257" s="1">
        <v>82</v>
      </c>
      <c r="L7257" s="1">
        <v>0</v>
      </c>
      <c r="M7257" s="1">
        <v>2015</v>
      </c>
      <c r="N7257" s="53"/>
    </row>
    <row r="7258" spans="1:14" x14ac:dyDescent="0.3">
      <c r="A7258" s="1">
        <v>2015422</v>
      </c>
      <c r="B7258" s="1">
        <v>2</v>
      </c>
      <c r="C7258" s="2">
        <v>11.637079999999999</v>
      </c>
      <c r="D7258" s="2">
        <v>1.00285</v>
      </c>
      <c r="E7258" s="2">
        <v>0</v>
      </c>
      <c r="F7258" s="2">
        <v>23.718</v>
      </c>
      <c r="G7258" s="2">
        <v>8.859</v>
      </c>
      <c r="H7258" s="2">
        <f t="shared" si="118"/>
        <v>45.216929999999998</v>
      </c>
      <c r="I7258" s="1">
        <v>0</v>
      </c>
      <c r="J7258" s="1">
        <v>2</v>
      </c>
      <c r="K7258" s="1">
        <v>91</v>
      </c>
      <c r="L7258" s="1">
        <v>0</v>
      </c>
      <c r="M7258" s="1">
        <v>2015</v>
      </c>
      <c r="N7258" s="53"/>
    </row>
    <row r="7259" spans="1:14" x14ac:dyDescent="0.3">
      <c r="A7259" s="1">
        <v>2015413</v>
      </c>
      <c r="B7259" s="1">
        <v>1</v>
      </c>
      <c r="C7259" s="2">
        <v>13.19683</v>
      </c>
      <c r="D7259" s="2">
        <v>0.94379000000000002</v>
      </c>
      <c r="E7259" s="2">
        <v>0</v>
      </c>
      <c r="F7259" s="2">
        <v>16.274100000000001</v>
      </c>
      <c r="G7259" s="2">
        <v>6.1878599999999997</v>
      </c>
      <c r="H7259" s="2">
        <f t="shared" si="118"/>
        <v>36.602580000000003</v>
      </c>
      <c r="I7259" s="1">
        <v>0</v>
      </c>
      <c r="J7259" s="1">
        <v>1</v>
      </c>
      <c r="K7259" s="1">
        <v>87</v>
      </c>
      <c r="L7259" s="1">
        <v>1</v>
      </c>
      <c r="M7259" s="1">
        <v>2015</v>
      </c>
      <c r="N7259" s="53"/>
    </row>
    <row r="7260" spans="1:14" x14ac:dyDescent="0.3">
      <c r="A7260" s="1">
        <v>2015423</v>
      </c>
      <c r="B7260" s="1">
        <v>2</v>
      </c>
      <c r="C7260" s="2">
        <v>12.074149999999999</v>
      </c>
      <c r="D7260" s="2">
        <v>0.95643</v>
      </c>
      <c r="E7260" s="2">
        <v>0</v>
      </c>
      <c r="F7260" s="2">
        <v>19.69304</v>
      </c>
      <c r="G7260" s="2">
        <v>6.8465199999999999</v>
      </c>
      <c r="H7260" s="2">
        <f t="shared" si="118"/>
        <v>39.570139999999995</v>
      </c>
      <c r="I7260" s="1">
        <v>0</v>
      </c>
      <c r="J7260" s="1">
        <v>2</v>
      </c>
      <c r="K7260" s="1">
        <v>89</v>
      </c>
      <c r="L7260" s="1">
        <v>1</v>
      </c>
      <c r="M7260" s="1">
        <v>2015</v>
      </c>
      <c r="N7260" s="53"/>
    </row>
    <row r="7261" spans="1:14" x14ac:dyDescent="0.3">
      <c r="A7261" s="1">
        <v>2015425</v>
      </c>
      <c r="B7261" s="1">
        <v>1</v>
      </c>
      <c r="C7261" s="2">
        <v>11.297129999999999</v>
      </c>
      <c r="D7261" s="2">
        <v>1.27338</v>
      </c>
      <c r="E7261" s="2">
        <v>0</v>
      </c>
      <c r="F7261" s="2">
        <v>20.75975</v>
      </c>
      <c r="G7261" s="2">
        <v>7.3100899999999998</v>
      </c>
      <c r="H7261" s="2">
        <f t="shared" si="118"/>
        <v>40.640349999999998</v>
      </c>
      <c r="I7261" s="1">
        <v>0</v>
      </c>
      <c r="J7261" s="1">
        <v>1</v>
      </c>
      <c r="K7261" s="1">
        <v>90</v>
      </c>
      <c r="L7261" s="1">
        <v>0</v>
      </c>
      <c r="M7261" s="1">
        <v>2015</v>
      </c>
      <c r="N7261" s="53"/>
    </row>
    <row r="7262" spans="1:14" x14ac:dyDescent="0.3">
      <c r="A7262" s="1">
        <v>2015424</v>
      </c>
      <c r="B7262" s="1">
        <v>4</v>
      </c>
      <c r="C7262" s="2">
        <v>13.890560000000001</v>
      </c>
      <c r="D7262" s="2">
        <v>0.89593999999999996</v>
      </c>
      <c r="E7262" s="2">
        <v>12.860300000000001</v>
      </c>
      <c r="F7262" s="2">
        <v>16.495999999999999</v>
      </c>
      <c r="G7262" s="2">
        <v>9.1458499999999994</v>
      </c>
      <c r="H7262" s="2">
        <f t="shared" si="118"/>
        <v>53.28864999999999</v>
      </c>
      <c r="I7262" s="1">
        <v>1</v>
      </c>
      <c r="J7262" s="1">
        <v>2</v>
      </c>
      <c r="K7262" s="1">
        <v>96</v>
      </c>
      <c r="L7262" s="1">
        <v>0</v>
      </c>
      <c r="M7262" s="1">
        <v>2015</v>
      </c>
      <c r="N7262" s="53"/>
    </row>
    <row r="7263" spans="1:14" x14ac:dyDescent="0.3">
      <c r="A7263" s="1">
        <v>2015428</v>
      </c>
      <c r="B7263" s="1">
        <v>2</v>
      </c>
      <c r="C7263" s="2">
        <v>12.635719999999999</v>
      </c>
      <c r="D7263" s="2">
        <v>1.0342199999999999</v>
      </c>
      <c r="E7263" s="2">
        <v>0</v>
      </c>
      <c r="F7263" s="2">
        <v>24.755220000000001</v>
      </c>
      <c r="G7263" s="2">
        <v>9.3776100000000007</v>
      </c>
      <c r="H7263" s="2">
        <f t="shared" si="118"/>
        <v>47.802769999999995</v>
      </c>
      <c r="I7263" s="1">
        <v>0</v>
      </c>
      <c r="J7263" s="1">
        <v>2</v>
      </c>
      <c r="K7263" s="1">
        <v>106</v>
      </c>
      <c r="L7263" s="1">
        <v>0</v>
      </c>
      <c r="M7263" s="1">
        <v>2015</v>
      </c>
      <c r="N7263" s="53"/>
    </row>
    <row r="7264" spans="1:14" x14ac:dyDescent="0.3">
      <c r="A7264" s="1">
        <v>2015427</v>
      </c>
      <c r="B7264" s="1">
        <v>3</v>
      </c>
      <c r="C7264" s="2">
        <v>13.70269</v>
      </c>
      <c r="D7264" s="2">
        <v>0.74538000000000004</v>
      </c>
      <c r="E7264" s="2">
        <v>9.3470200000000006</v>
      </c>
      <c r="F7264" s="2">
        <v>20.030110000000001</v>
      </c>
      <c r="G7264" s="2">
        <v>6.07498</v>
      </c>
      <c r="H7264" s="2">
        <f t="shared" si="118"/>
        <v>49.900180000000006</v>
      </c>
      <c r="I7264" s="1">
        <v>1</v>
      </c>
      <c r="J7264" s="1">
        <v>1</v>
      </c>
      <c r="K7264" s="1">
        <v>86</v>
      </c>
      <c r="L7264" s="1">
        <v>0</v>
      </c>
      <c r="M7264" s="1">
        <v>2015</v>
      </c>
      <c r="N7264" s="53"/>
    </row>
    <row r="7265" spans="1:14" x14ac:dyDescent="0.3">
      <c r="A7265" s="1">
        <v>2015429</v>
      </c>
      <c r="B7265" s="1">
        <v>2</v>
      </c>
      <c r="C7265" s="2">
        <v>11.610849999999999</v>
      </c>
      <c r="D7265" s="2">
        <v>1.0578799999999999</v>
      </c>
      <c r="E7265" s="2">
        <v>0</v>
      </c>
      <c r="F7265" s="2">
        <v>26.677949999999999</v>
      </c>
      <c r="G7265" s="2">
        <v>10.33897</v>
      </c>
      <c r="H7265" s="2">
        <f t="shared" si="118"/>
        <v>49.685649999999995</v>
      </c>
      <c r="I7265" s="1">
        <v>0</v>
      </c>
      <c r="J7265" s="1">
        <v>2</v>
      </c>
      <c r="K7265" s="1">
        <v>106</v>
      </c>
      <c r="L7265" s="1">
        <v>0</v>
      </c>
      <c r="M7265" s="1">
        <v>2015</v>
      </c>
      <c r="N7265" s="53"/>
    </row>
    <row r="7266" spans="1:14" x14ac:dyDescent="0.3">
      <c r="A7266" s="1">
        <v>2015419</v>
      </c>
      <c r="B7266" s="1">
        <v>1</v>
      </c>
      <c r="C7266" s="2">
        <v>14.78041</v>
      </c>
      <c r="D7266" s="2">
        <v>0.95016999999999996</v>
      </c>
      <c r="E7266" s="2">
        <v>0</v>
      </c>
      <c r="F7266" s="2">
        <v>17.13045</v>
      </c>
      <c r="G7266" s="2">
        <v>6.2620699999999996</v>
      </c>
      <c r="H7266" s="2">
        <f t="shared" si="118"/>
        <v>39.123100000000001</v>
      </c>
      <c r="I7266" s="1">
        <v>0</v>
      </c>
      <c r="J7266" s="1">
        <v>1</v>
      </c>
      <c r="K7266" s="1">
        <v>84</v>
      </c>
      <c r="L7266" s="1">
        <v>0</v>
      </c>
      <c r="M7266" s="1">
        <v>2015</v>
      </c>
      <c r="N7266" s="53"/>
    </row>
    <row r="7267" spans="1:14" x14ac:dyDescent="0.3">
      <c r="A7267" s="1">
        <v>2015431</v>
      </c>
      <c r="B7267" s="1">
        <v>2</v>
      </c>
      <c r="C7267" s="2">
        <v>10.97495</v>
      </c>
      <c r="D7267" s="2">
        <v>0.88622000000000001</v>
      </c>
      <c r="E7267" s="2">
        <v>0</v>
      </c>
      <c r="F7267" s="2">
        <v>24.347709999999999</v>
      </c>
      <c r="G7267" s="2">
        <v>9.1738499999999998</v>
      </c>
      <c r="H7267" s="2">
        <f t="shared" si="118"/>
        <v>45.382730000000002</v>
      </c>
      <c r="I7267" s="1">
        <v>0</v>
      </c>
      <c r="J7267" s="1">
        <v>2</v>
      </c>
      <c r="K7267" s="1">
        <v>94</v>
      </c>
      <c r="L7267" s="1">
        <v>0</v>
      </c>
      <c r="M7267" s="1">
        <v>2015</v>
      </c>
      <c r="N7267" s="53"/>
    </row>
    <row r="7268" spans="1:14" x14ac:dyDescent="0.3">
      <c r="A7268" s="1">
        <v>2015432</v>
      </c>
      <c r="B7268" s="1">
        <v>2</v>
      </c>
      <c r="C7268" s="2">
        <v>8.7669099999999993</v>
      </c>
      <c r="D7268" s="2">
        <v>1.09694</v>
      </c>
      <c r="E7268" s="2">
        <v>0</v>
      </c>
      <c r="F7268" s="2">
        <v>19.526039999999998</v>
      </c>
      <c r="G7268" s="2">
        <v>6.76302</v>
      </c>
      <c r="H7268" s="2">
        <f t="shared" si="118"/>
        <v>36.152909999999999</v>
      </c>
      <c r="I7268" s="1">
        <v>0</v>
      </c>
      <c r="J7268" s="1">
        <v>2</v>
      </c>
      <c r="K7268" s="1">
        <v>85</v>
      </c>
      <c r="L7268" s="1">
        <v>0</v>
      </c>
      <c r="M7268" s="1">
        <v>2015</v>
      </c>
      <c r="N7268" s="53"/>
    </row>
    <row r="7269" spans="1:14" x14ac:dyDescent="0.3">
      <c r="A7269" s="1">
        <v>2015378</v>
      </c>
      <c r="B7269" s="1">
        <v>1</v>
      </c>
      <c r="C7269" s="2">
        <v>13.293100000000001</v>
      </c>
      <c r="D7269" s="2">
        <v>1.3023</v>
      </c>
      <c r="E7269" s="2">
        <v>0</v>
      </c>
      <c r="F7269" s="2">
        <v>13.742509999999999</v>
      </c>
      <c r="G7269" s="2">
        <v>4.81907</v>
      </c>
      <c r="H7269" s="2">
        <f t="shared" si="118"/>
        <v>33.156980000000004</v>
      </c>
      <c r="I7269" s="1">
        <v>0</v>
      </c>
      <c r="J7269" s="1">
        <v>1</v>
      </c>
      <c r="K7269" s="1">
        <v>83</v>
      </c>
      <c r="L7269" s="1">
        <v>0</v>
      </c>
      <c r="M7269" s="1">
        <v>2015</v>
      </c>
      <c r="N7269" s="53"/>
    </row>
    <row r="7270" spans="1:14" x14ac:dyDescent="0.3">
      <c r="A7270" s="1">
        <v>2015416</v>
      </c>
      <c r="B7270" s="1">
        <v>3</v>
      </c>
      <c r="C7270" s="2">
        <v>13.59192</v>
      </c>
      <c r="D7270" s="2">
        <v>1.0210399999999999</v>
      </c>
      <c r="E7270" s="2">
        <v>10.33037</v>
      </c>
      <c r="F7270" s="2">
        <v>17.549130000000002</v>
      </c>
      <c r="G7270" s="2">
        <v>5.0232700000000001</v>
      </c>
      <c r="H7270" s="2">
        <f t="shared" si="118"/>
        <v>47.515730000000005</v>
      </c>
      <c r="I7270" s="1">
        <v>1</v>
      </c>
      <c r="J7270" s="1">
        <v>1</v>
      </c>
      <c r="K7270" s="1">
        <v>83</v>
      </c>
      <c r="L7270" s="1">
        <v>0</v>
      </c>
      <c r="M7270" s="1">
        <v>2015</v>
      </c>
      <c r="N7270" s="53"/>
    </row>
    <row r="7271" spans="1:14" x14ac:dyDescent="0.3">
      <c r="A7271" s="1">
        <v>2015430</v>
      </c>
      <c r="B7271" s="1">
        <v>3</v>
      </c>
      <c r="C7271" s="2">
        <v>12.93394</v>
      </c>
      <c r="D7271" s="2">
        <v>0.62514999999999998</v>
      </c>
      <c r="E7271" s="2">
        <v>9.43</v>
      </c>
      <c r="F7271" s="2">
        <v>27.272379999999998</v>
      </c>
      <c r="G7271" s="2">
        <v>6.4292999999999996</v>
      </c>
      <c r="H7271" s="2">
        <f t="shared" si="118"/>
        <v>56.690769999999993</v>
      </c>
      <c r="I7271" s="1">
        <v>1</v>
      </c>
      <c r="J7271" s="1">
        <v>1</v>
      </c>
      <c r="K7271" s="1">
        <v>98</v>
      </c>
      <c r="L7271" s="1">
        <v>1</v>
      </c>
      <c r="M7271" s="1">
        <v>2015</v>
      </c>
      <c r="N7271" s="53"/>
    </row>
    <row r="7272" spans="1:14" x14ac:dyDescent="0.3">
      <c r="A7272" s="1">
        <v>2015426</v>
      </c>
      <c r="B7272" s="1">
        <v>1</v>
      </c>
      <c r="C7272" s="2">
        <v>12.90954</v>
      </c>
      <c r="D7272" s="2">
        <v>0.83791000000000004</v>
      </c>
      <c r="E7272" s="2">
        <v>0</v>
      </c>
      <c r="F7272" s="2">
        <v>17.964320000000001</v>
      </c>
      <c r="G7272" s="2">
        <v>3.5551300000000001</v>
      </c>
      <c r="H7272" s="2">
        <f t="shared" si="118"/>
        <v>35.2669</v>
      </c>
      <c r="I7272" s="1">
        <v>0</v>
      </c>
      <c r="J7272" s="1">
        <v>1</v>
      </c>
      <c r="K7272" s="1">
        <v>85</v>
      </c>
      <c r="L7272" s="1">
        <v>0</v>
      </c>
      <c r="M7272" s="1">
        <v>2015</v>
      </c>
      <c r="N7272" s="53"/>
    </row>
    <row r="7273" spans="1:14" x14ac:dyDescent="0.3">
      <c r="A7273" s="1">
        <v>2015434</v>
      </c>
      <c r="B7273" s="1">
        <v>2</v>
      </c>
      <c r="C7273" s="2">
        <v>15.112590000000001</v>
      </c>
      <c r="D7273" s="2">
        <v>0.79107000000000005</v>
      </c>
      <c r="E7273" s="2">
        <v>0</v>
      </c>
      <c r="F7273" s="2">
        <v>21.891179999999999</v>
      </c>
      <c r="G7273" s="2">
        <v>7.9455900000000002</v>
      </c>
      <c r="H7273" s="2">
        <f t="shared" si="118"/>
        <v>45.740430000000003</v>
      </c>
      <c r="I7273" s="1">
        <v>0</v>
      </c>
      <c r="J7273" s="1">
        <v>2</v>
      </c>
      <c r="K7273" s="1">
        <v>103</v>
      </c>
      <c r="L7273" s="1">
        <v>0</v>
      </c>
      <c r="M7273" s="1">
        <v>2015</v>
      </c>
      <c r="N7273" s="53"/>
    </row>
    <row r="7274" spans="1:14" x14ac:dyDescent="0.3">
      <c r="A7274" s="1">
        <v>2015435</v>
      </c>
      <c r="B7274" s="1">
        <v>1</v>
      </c>
      <c r="C7274" s="2">
        <v>13.96771</v>
      </c>
      <c r="D7274" s="2">
        <v>1.1237999999999999</v>
      </c>
      <c r="E7274" s="2">
        <v>0</v>
      </c>
      <c r="F7274" s="2">
        <v>22.68121</v>
      </c>
      <c r="G7274" s="2">
        <v>7.3674099999999996</v>
      </c>
      <c r="H7274" s="2">
        <f t="shared" si="118"/>
        <v>45.140129999999999</v>
      </c>
      <c r="I7274" s="1">
        <v>0</v>
      </c>
      <c r="J7274" s="1">
        <v>1</v>
      </c>
      <c r="K7274" s="1">
        <v>97</v>
      </c>
      <c r="L7274" s="1">
        <v>0</v>
      </c>
      <c r="M7274" s="1">
        <v>2015</v>
      </c>
      <c r="N7274" s="53"/>
    </row>
    <row r="7275" spans="1:14" x14ac:dyDescent="0.3">
      <c r="A7275" s="1">
        <v>2015436</v>
      </c>
      <c r="B7275" s="1">
        <v>1</v>
      </c>
      <c r="C7275" s="2">
        <v>13.046620000000001</v>
      </c>
      <c r="D7275" s="2">
        <v>1.0763100000000001</v>
      </c>
      <c r="E7275" s="2">
        <v>0</v>
      </c>
      <c r="F7275" s="2">
        <v>21.002389999999998</v>
      </c>
      <c r="G7275" s="2">
        <v>5.5018099999999999</v>
      </c>
      <c r="H7275" s="2">
        <f t="shared" ref="H7275:H7338" si="119">SUM(C7275:G7275)</f>
        <v>40.627130000000001</v>
      </c>
      <c r="I7275" s="1">
        <v>0</v>
      </c>
      <c r="J7275" s="1">
        <v>1</v>
      </c>
      <c r="K7275" s="1">
        <v>93</v>
      </c>
      <c r="L7275" s="1">
        <v>0</v>
      </c>
      <c r="M7275" s="1">
        <v>2015</v>
      </c>
      <c r="N7275" s="53"/>
    </row>
    <row r="7276" spans="1:14" x14ac:dyDescent="0.3">
      <c r="A7276" s="1">
        <v>2015438</v>
      </c>
      <c r="B7276" s="1">
        <v>2</v>
      </c>
      <c r="C7276" s="2">
        <v>9.7121300000000002</v>
      </c>
      <c r="D7276" s="2">
        <v>1.17916</v>
      </c>
      <c r="E7276" s="2">
        <v>0</v>
      </c>
      <c r="F7276" s="2">
        <v>18.322510000000001</v>
      </c>
      <c r="G7276" s="2">
        <v>6.1612600000000004</v>
      </c>
      <c r="H7276" s="2">
        <f t="shared" si="119"/>
        <v>35.375059999999998</v>
      </c>
      <c r="I7276" s="1">
        <v>0</v>
      </c>
      <c r="J7276" s="1">
        <v>2</v>
      </c>
      <c r="K7276" s="1">
        <v>97</v>
      </c>
      <c r="L7276" s="1">
        <v>0</v>
      </c>
      <c r="M7276" s="1">
        <v>2015</v>
      </c>
      <c r="N7276" s="53"/>
    </row>
    <row r="7277" spans="1:14" x14ac:dyDescent="0.3">
      <c r="A7277" s="1">
        <v>2015433</v>
      </c>
      <c r="B7277" s="1">
        <v>4</v>
      </c>
      <c r="C7277" s="2">
        <v>11.980930000000001</v>
      </c>
      <c r="D7277" s="2">
        <v>0.73750000000000004</v>
      </c>
      <c r="E7277" s="2">
        <v>9.76098</v>
      </c>
      <c r="F7277" s="2">
        <v>24.929069999999999</v>
      </c>
      <c r="G7277" s="2">
        <v>11.70088</v>
      </c>
      <c r="H7277" s="2">
        <f t="shared" si="119"/>
        <v>59.109359999999995</v>
      </c>
      <c r="I7277" s="1">
        <v>1</v>
      </c>
      <c r="J7277" s="1">
        <v>2</v>
      </c>
      <c r="K7277" s="1">
        <v>104</v>
      </c>
      <c r="L7277" s="1">
        <v>1</v>
      </c>
      <c r="M7277" s="1">
        <v>2015</v>
      </c>
      <c r="N7277" s="53"/>
    </row>
    <row r="7278" spans="1:14" x14ac:dyDescent="0.3">
      <c r="A7278" s="1">
        <v>2015439</v>
      </c>
      <c r="B7278" s="1">
        <v>2</v>
      </c>
      <c r="C7278" s="2">
        <v>10.42834</v>
      </c>
      <c r="D7278" s="2">
        <v>1.18448</v>
      </c>
      <c r="E7278" s="2">
        <v>0</v>
      </c>
      <c r="F7278" s="2">
        <v>21.12405</v>
      </c>
      <c r="G7278" s="2">
        <v>7.56203</v>
      </c>
      <c r="H7278" s="2">
        <f t="shared" si="119"/>
        <v>40.298900000000003</v>
      </c>
      <c r="I7278" s="1">
        <v>0</v>
      </c>
      <c r="J7278" s="1">
        <v>2</v>
      </c>
      <c r="K7278" s="1">
        <v>93</v>
      </c>
      <c r="L7278" s="1">
        <v>2</v>
      </c>
      <c r="M7278" s="1">
        <v>2015</v>
      </c>
      <c r="N7278" s="53"/>
    </row>
    <row r="7279" spans="1:14" x14ac:dyDescent="0.3">
      <c r="A7279" s="1">
        <v>2015440</v>
      </c>
      <c r="B7279" s="1">
        <v>1</v>
      </c>
      <c r="C7279" s="2">
        <v>15.62665</v>
      </c>
      <c r="D7279" s="2">
        <v>0.77456999999999998</v>
      </c>
      <c r="E7279" s="2">
        <v>0</v>
      </c>
      <c r="F7279" s="2">
        <v>22.196819999999999</v>
      </c>
      <c r="G7279" s="2">
        <v>7.5463199999999997</v>
      </c>
      <c r="H7279" s="2">
        <f t="shared" si="119"/>
        <v>46.144359999999999</v>
      </c>
      <c r="I7279" s="1">
        <v>0</v>
      </c>
      <c r="J7279" s="1">
        <v>1</v>
      </c>
      <c r="K7279" s="1">
        <v>95</v>
      </c>
      <c r="L7279" s="1">
        <v>0</v>
      </c>
      <c r="M7279" s="1">
        <v>2015</v>
      </c>
      <c r="N7279" s="53"/>
    </row>
    <row r="7280" spans="1:14" x14ac:dyDescent="0.3">
      <c r="A7280" s="1">
        <v>2015437</v>
      </c>
      <c r="B7280" s="1">
        <v>4</v>
      </c>
      <c r="C7280" s="2">
        <v>13.33019</v>
      </c>
      <c r="D7280" s="2">
        <v>0.75209000000000004</v>
      </c>
      <c r="E7280" s="2">
        <v>9.8124300000000009</v>
      </c>
      <c r="F7280" s="2">
        <v>19.855740000000001</v>
      </c>
      <c r="G7280" s="2">
        <v>7.5484099999999996</v>
      </c>
      <c r="H7280" s="2">
        <f t="shared" si="119"/>
        <v>51.298859999999998</v>
      </c>
      <c r="I7280" s="1">
        <v>1</v>
      </c>
      <c r="J7280" s="1">
        <v>2</v>
      </c>
      <c r="K7280" s="1">
        <v>91</v>
      </c>
      <c r="L7280" s="1">
        <v>1</v>
      </c>
      <c r="M7280" s="1">
        <v>2015</v>
      </c>
      <c r="N7280" s="53"/>
    </row>
    <row r="7281" spans="1:14" x14ac:dyDescent="0.3">
      <c r="A7281" s="1">
        <v>2015441</v>
      </c>
      <c r="B7281" s="1">
        <v>2</v>
      </c>
      <c r="C7281" s="2">
        <v>13.72762</v>
      </c>
      <c r="D7281" s="2">
        <v>0.87577000000000005</v>
      </c>
      <c r="E7281" s="2">
        <v>0</v>
      </c>
      <c r="F7281" s="2">
        <v>20.75948</v>
      </c>
      <c r="G7281" s="2">
        <v>7.37974</v>
      </c>
      <c r="H7281" s="2">
        <f t="shared" si="119"/>
        <v>42.742609999999999</v>
      </c>
      <c r="I7281" s="1">
        <v>0</v>
      </c>
      <c r="J7281" s="1">
        <v>2</v>
      </c>
      <c r="K7281" s="1">
        <v>99</v>
      </c>
      <c r="L7281" s="1">
        <v>2</v>
      </c>
      <c r="M7281" s="1">
        <v>2015</v>
      </c>
      <c r="N7281" s="53"/>
    </row>
    <row r="7282" spans="1:14" x14ac:dyDescent="0.3">
      <c r="A7282" s="1">
        <v>2015404</v>
      </c>
      <c r="B7282" s="1">
        <v>2</v>
      </c>
      <c r="C7282" s="2">
        <v>11.924770000000001</v>
      </c>
      <c r="D7282" s="2">
        <v>0.75888</v>
      </c>
      <c r="E7282" s="2">
        <v>0</v>
      </c>
      <c r="F7282" s="2">
        <v>15.24142</v>
      </c>
      <c r="G7282" s="2">
        <v>4.6207099999999999</v>
      </c>
      <c r="H7282" s="2">
        <f t="shared" si="119"/>
        <v>32.545780000000001</v>
      </c>
      <c r="I7282" s="1">
        <v>0</v>
      </c>
      <c r="J7282" s="1">
        <v>2</v>
      </c>
      <c r="K7282" s="1">
        <v>87</v>
      </c>
      <c r="L7282" s="1">
        <v>0</v>
      </c>
      <c r="M7282" s="1">
        <v>2015</v>
      </c>
      <c r="N7282" s="53"/>
    </row>
    <row r="7283" spans="1:14" x14ac:dyDescent="0.3">
      <c r="A7283" s="1">
        <v>2015443</v>
      </c>
      <c r="B7283" s="1">
        <v>2</v>
      </c>
      <c r="C7283" s="2">
        <v>11.72494</v>
      </c>
      <c r="D7283" s="2">
        <v>0.82613999999999999</v>
      </c>
      <c r="E7283" s="2">
        <v>0</v>
      </c>
      <c r="F7283" s="2">
        <v>18.450150000000001</v>
      </c>
      <c r="G7283" s="2">
        <v>6.2250800000000002</v>
      </c>
      <c r="H7283" s="2">
        <f t="shared" si="119"/>
        <v>37.226309999999998</v>
      </c>
      <c r="I7283" s="1">
        <v>0</v>
      </c>
      <c r="J7283" s="1">
        <v>2</v>
      </c>
      <c r="K7283" s="1">
        <v>88</v>
      </c>
      <c r="L7283" s="1">
        <v>0</v>
      </c>
      <c r="M7283" s="1">
        <v>2015</v>
      </c>
      <c r="N7283" s="53"/>
    </row>
    <row r="7284" spans="1:14" x14ac:dyDescent="0.3">
      <c r="A7284" s="1">
        <v>2015442</v>
      </c>
      <c r="B7284" s="1">
        <v>2</v>
      </c>
      <c r="C7284" s="2">
        <v>12.86825</v>
      </c>
      <c r="D7284" s="2">
        <v>0.77727000000000002</v>
      </c>
      <c r="E7284" s="2">
        <v>0</v>
      </c>
      <c r="F7284" s="2">
        <v>23.91076</v>
      </c>
      <c r="G7284" s="2">
        <v>8.9553799999999999</v>
      </c>
      <c r="H7284" s="2">
        <f t="shared" si="119"/>
        <v>46.511659999999999</v>
      </c>
      <c r="I7284" s="1">
        <v>0</v>
      </c>
      <c r="J7284" s="1">
        <v>2</v>
      </c>
      <c r="K7284" s="1">
        <v>109</v>
      </c>
      <c r="L7284" s="1">
        <v>0</v>
      </c>
      <c r="M7284" s="1">
        <v>2015</v>
      </c>
      <c r="N7284" s="53"/>
    </row>
    <row r="7285" spans="1:14" x14ac:dyDescent="0.3">
      <c r="A7285" s="1">
        <v>2015445</v>
      </c>
      <c r="B7285" s="1">
        <v>2</v>
      </c>
      <c r="C7285" s="2">
        <v>11.07629</v>
      </c>
      <c r="D7285" s="2">
        <v>1.0223</v>
      </c>
      <c r="E7285" s="2">
        <v>0</v>
      </c>
      <c r="F7285" s="2">
        <v>19.026430000000001</v>
      </c>
      <c r="G7285" s="2">
        <v>6.5132099999999999</v>
      </c>
      <c r="H7285" s="2">
        <f t="shared" si="119"/>
        <v>37.63823</v>
      </c>
      <c r="I7285" s="1">
        <v>0</v>
      </c>
      <c r="J7285" s="1">
        <v>2</v>
      </c>
      <c r="K7285" s="1">
        <v>91</v>
      </c>
      <c r="L7285" s="1">
        <v>0</v>
      </c>
      <c r="M7285" s="1">
        <v>2015</v>
      </c>
      <c r="N7285" s="53"/>
    </row>
    <row r="7286" spans="1:14" x14ac:dyDescent="0.3">
      <c r="A7286" s="1">
        <v>2015444</v>
      </c>
      <c r="B7286" s="1">
        <v>2</v>
      </c>
      <c r="C7286" s="2">
        <v>9.8747500000000006</v>
      </c>
      <c r="D7286" s="2">
        <v>0.94284000000000001</v>
      </c>
      <c r="E7286" s="2">
        <v>0</v>
      </c>
      <c r="F7286" s="2">
        <v>25.872070000000001</v>
      </c>
      <c r="G7286" s="2">
        <v>9.9360400000000002</v>
      </c>
      <c r="H7286" s="2">
        <f t="shared" si="119"/>
        <v>46.625700000000002</v>
      </c>
      <c r="I7286" s="1">
        <v>0</v>
      </c>
      <c r="J7286" s="1">
        <v>2</v>
      </c>
      <c r="K7286" s="1">
        <v>96</v>
      </c>
      <c r="L7286" s="1">
        <v>0</v>
      </c>
      <c r="M7286" s="1">
        <v>2015</v>
      </c>
      <c r="N7286" s="53"/>
    </row>
    <row r="7287" spans="1:14" x14ac:dyDescent="0.3">
      <c r="A7287" s="1">
        <v>2015447</v>
      </c>
      <c r="B7287" s="1">
        <v>2</v>
      </c>
      <c r="C7287" s="2">
        <v>10.09355</v>
      </c>
      <c r="D7287" s="2">
        <v>0.86946000000000001</v>
      </c>
      <c r="E7287" s="2">
        <v>0</v>
      </c>
      <c r="F7287" s="2">
        <v>21.990169999999999</v>
      </c>
      <c r="G7287" s="2">
        <v>7.9950799999999997</v>
      </c>
      <c r="H7287" s="2">
        <f t="shared" si="119"/>
        <v>40.948260000000005</v>
      </c>
      <c r="I7287" s="1">
        <v>0</v>
      </c>
      <c r="J7287" s="1">
        <v>2</v>
      </c>
      <c r="K7287" s="1">
        <v>98</v>
      </c>
      <c r="L7287" s="1">
        <v>0</v>
      </c>
      <c r="M7287" s="1">
        <v>2015</v>
      </c>
      <c r="N7287" s="53"/>
    </row>
    <row r="7288" spans="1:14" x14ac:dyDescent="0.3">
      <c r="A7288" s="1">
        <v>2015446</v>
      </c>
      <c r="B7288" s="1">
        <v>2</v>
      </c>
      <c r="C7288" s="2">
        <v>13.17693</v>
      </c>
      <c r="D7288" s="2">
        <v>0.93874000000000002</v>
      </c>
      <c r="E7288" s="2">
        <v>0</v>
      </c>
      <c r="F7288" s="2">
        <v>21.39725</v>
      </c>
      <c r="G7288" s="2">
        <v>7.69862</v>
      </c>
      <c r="H7288" s="2">
        <f t="shared" si="119"/>
        <v>43.211539999999999</v>
      </c>
      <c r="I7288" s="1">
        <v>0</v>
      </c>
      <c r="J7288" s="1">
        <v>2</v>
      </c>
      <c r="K7288" s="1">
        <v>102</v>
      </c>
      <c r="L7288" s="1">
        <v>0</v>
      </c>
      <c r="M7288" s="1">
        <v>2015</v>
      </c>
      <c r="N7288" s="53"/>
    </row>
    <row r="7289" spans="1:14" x14ac:dyDescent="0.3">
      <c r="A7289" s="1">
        <v>2015448</v>
      </c>
      <c r="B7289" s="1">
        <v>2</v>
      </c>
      <c r="C7289" s="2">
        <v>13.108700000000001</v>
      </c>
      <c r="D7289" s="2">
        <v>0.73441999999999996</v>
      </c>
      <c r="E7289" s="2">
        <v>0</v>
      </c>
      <c r="F7289" s="2">
        <v>20.289010000000001</v>
      </c>
      <c r="G7289" s="2">
        <v>7.1445100000000004</v>
      </c>
      <c r="H7289" s="2">
        <f t="shared" si="119"/>
        <v>41.27664</v>
      </c>
      <c r="I7289" s="1">
        <v>0</v>
      </c>
      <c r="J7289" s="1">
        <v>2</v>
      </c>
      <c r="K7289" s="1">
        <v>93</v>
      </c>
      <c r="L7289" s="1">
        <v>0</v>
      </c>
      <c r="M7289" s="1">
        <v>2015</v>
      </c>
      <c r="N7289" s="53"/>
    </row>
    <row r="7290" spans="1:14" x14ac:dyDescent="0.3">
      <c r="A7290" s="1">
        <v>2015450</v>
      </c>
      <c r="B7290" s="1">
        <v>2</v>
      </c>
      <c r="C7290" s="2">
        <v>11.07208</v>
      </c>
      <c r="D7290" s="2">
        <v>1.14957</v>
      </c>
      <c r="E7290" s="2">
        <v>0</v>
      </c>
      <c r="F7290" s="2">
        <v>22.302330000000001</v>
      </c>
      <c r="G7290" s="2">
        <v>8.1511600000000008</v>
      </c>
      <c r="H7290" s="2">
        <f t="shared" si="119"/>
        <v>42.675139999999999</v>
      </c>
      <c r="I7290" s="1">
        <v>0</v>
      </c>
      <c r="J7290" s="1">
        <v>2</v>
      </c>
      <c r="K7290" s="1">
        <v>98</v>
      </c>
      <c r="L7290" s="1">
        <v>0</v>
      </c>
      <c r="M7290" s="1">
        <v>2015</v>
      </c>
      <c r="N7290" s="53"/>
    </row>
    <row r="7291" spans="1:14" x14ac:dyDescent="0.3">
      <c r="A7291" s="1">
        <v>2015451</v>
      </c>
      <c r="B7291" s="1">
        <v>2</v>
      </c>
      <c r="C7291" s="2">
        <v>11.2729</v>
      </c>
      <c r="D7291" s="2">
        <v>0.81623999999999997</v>
      </c>
      <c r="E7291" s="2">
        <v>0</v>
      </c>
      <c r="F7291" s="2">
        <v>20.348870000000002</v>
      </c>
      <c r="G7291" s="2">
        <v>7.1744300000000001</v>
      </c>
      <c r="H7291" s="2">
        <f t="shared" si="119"/>
        <v>39.612440000000007</v>
      </c>
      <c r="I7291" s="1">
        <v>0</v>
      </c>
      <c r="J7291" s="1">
        <v>2</v>
      </c>
      <c r="K7291" s="1">
        <v>95</v>
      </c>
      <c r="L7291" s="1">
        <v>0</v>
      </c>
      <c r="M7291" s="1">
        <v>2015</v>
      </c>
      <c r="N7291" s="53"/>
    </row>
    <row r="7292" spans="1:14" x14ac:dyDescent="0.3">
      <c r="A7292" s="1">
        <v>2015453</v>
      </c>
      <c r="B7292" s="1">
        <v>2</v>
      </c>
      <c r="C7292" s="2">
        <v>12.78852</v>
      </c>
      <c r="D7292" s="2">
        <v>0.99819999999999998</v>
      </c>
      <c r="E7292" s="2">
        <v>0</v>
      </c>
      <c r="F7292" s="2">
        <v>15.41052</v>
      </c>
      <c r="G7292" s="2">
        <v>4.70526</v>
      </c>
      <c r="H7292" s="2">
        <f t="shared" si="119"/>
        <v>33.902500000000003</v>
      </c>
      <c r="I7292" s="1">
        <v>0</v>
      </c>
      <c r="J7292" s="1">
        <v>2</v>
      </c>
      <c r="K7292" s="1">
        <v>80</v>
      </c>
      <c r="L7292" s="1">
        <v>0</v>
      </c>
      <c r="M7292" s="1">
        <v>2015</v>
      </c>
      <c r="N7292" s="53"/>
    </row>
    <row r="7293" spans="1:14" x14ac:dyDescent="0.3">
      <c r="A7293" s="1">
        <v>2015449</v>
      </c>
      <c r="B7293" s="1">
        <v>3</v>
      </c>
      <c r="C7293" s="2">
        <v>14.015890000000001</v>
      </c>
      <c r="D7293" s="2">
        <v>0.91510000000000002</v>
      </c>
      <c r="E7293" s="2">
        <v>8.0550300000000004</v>
      </c>
      <c r="F7293" s="2">
        <v>24.6173</v>
      </c>
      <c r="G7293" s="2">
        <v>9.2448300000000003</v>
      </c>
      <c r="H7293" s="2">
        <f t="shared" si="119"/>
        <v>56.848150000000004</v>
      </c>
      <c r="I7293" s="1">
        <v>1</v>
      </c>
      <c r="J7293" s="1">
        <v>1</v>
      </c>
      <c r="K7293" s="1">
        <v>94</v>
      </c>
      <c r="L7293" s="1">
        <v>0</v>
      </c>
      <c r="M7293" s="1">
        <v>2015</v>
      </c>
      <c r="N7293" s="53"/>
    </row>
    <row r="7294" spans="1:14" x14ac:dyDescent="0.3">
      <c r="A7294" s="1">
        <v>2015452</v>
      </c>
      <c r="B7294" s="1">
        <v>2</v>
      </c>
      <c r="C7294" s="2">
        <v>14.04011</v>
      </c>
      <c r="D7294" s="2">
        <v>1.11911</v>
      </c>
      <c r="E7294" s="2">
        <v>0</v>
      </c>
      <c r="F7294" s="2">
        <v>26.261399999999998</v>
      </c>
      <c r="G7294" s="2">
        <v>10.130699999999999</v>
      </c>
      <c r="H7294" s="2">
        <f t="shared" si="119"/>
        <v>51.551319999999997</v>
      </c>
      <c r="I7294" s="1">
        <v>0</v>
      </c>
      <c r="J7294" s="1">
        <v>2</v>
      </c>
      <c r="K7294" s="1">
        <v>104</v>
      </c>
      <c r="L7294" s="1">
        <v>0</v>
      </c>
      <c r="M7294" s="1">
        <v>2015</v>
      </c>
      <c r="N7294" s="53"/>
    </row>
    <row r="7295" spans="1:14" x14ac:dyDescent="0.3">
      <c r="A7295" s="1">
        <v>2015454</v>
      </c>
      <c r="B7295" s="1">
        <v>2</v>
      </c>
      <c r="C7295" s="2">
        <v>11.87144</v>
      </c>
      <c r="D7295" s="2">
        <v>0.87207000000000001</v>
      </c>
      <c r="E7295" s="2">
        <v>0</v>
      </c>
      <c r="F7295" s="2">
        <v>23.029150000000001</v>
      </c>
      <c r="G7295" s="2">
        <v>8.5145800000000005</v>
      </c>
      <c r="H7295" s="2">
        <f t="shared" si="119"/>
        <v>44.287240000000004</v>
      </c>
      <c r="I7295" s="1">
        <v>0</v>
      </c>
      <c r="J7295" s="1">
        <v>2</v>
      </c>
      <c r="K7295" s="1">
        <v>103</v>
      </c>
      <c r="L7295" s="1">
        <v>0</v>
      </c>
      <c r="M7295" s="1">
        <v>2015</v>
      </c>
      <c r="N7295" s="53"/>
    </row>
    <row r="7296" spans="1:14" x14ac:dyDescent="0.3">
      <c r="A7296" s="1">
        <v>2016001</v>
      </c>
      <c r="B7296" s="1">
        <v>1</v>
      </c>
      <c r="C7296" s="2">
        <v>11.75895</v>
      </c>
      <c r="D7296" s="2">
        <v>0.78546000000000005</v>
      </c>
      <c r="E7296" s="2">
        <v>0</v>
      </c>
      <c r="F7296" s="2">
        <v>26.091190000000001</v>
      </c>
      <c r="G7296" s="2">
        <v>5.4642099999999996</v>
      </c>
      <c r="H7296" s="2">
        <f t="shared" si="119"/>
        <v>44.099810000000005</v>
      </c>
      <c r="I7296" s="1">
        <v>0</v>
      </c>
      <c r="J7296" s="1">
        <v>1</v>
      </c>
      <c r="K7296" s="1">
        <v>95</v>
      </c>
      <c r="L7296" s="1">
        <v>1</v>
      </c>
      <c r="M7296" s="1">
        <v>2016</v>
      </c>
      <c r="N7296" s="53"/>
    </row>
    <row r="7297" spans="1:14" x14ac:dyDescent="0.3">
      <c r="A7297" s="1">
        <v>2016003</v>
      </c>
      <c r="B7297" s="1">
        <v>1</v>
      </c>
      <c r="C7297" s="2">
        <v>10.26122</v>
      </c>
      <c r="D7297" s="2">
        <v>0.91252999999999995</v>
      </c>
      <c r="E7297" s="2">
        <v>0</v>
      </c>
      <c r="F7297" s="2">
        <v>20.71377</v>
      </c>
      <c r="G7297" s="2">
        <v>3.9798100000000001</v>
      </c>
      <c r="H7297" s="2">
        <f t="shared" si="119"/>
        <v>35.867330000000003</v>
      </c>
      <c r="I7297" s="1">
        <v>0</v>
      </c>
      <c r="J7297" s="1">
        <v>1</v>
      </c>
      <c r="K7297" s="1">
        <v>88</v>
      </c>
      <c r="L7297" s="1">
        <v>0</v>
      </c>
      <c r="M7297" s="1">
        <v>2016</v>
      </c>
      <c r="N7297" s="53"/>
    </row>
    <row r="7298" spans="1:14" x14ac:dyDescent="0.3">
      <c r="A7298" s="1">
        <v>2015455</v>
      </c>
      <c r="B7298" s="1">
        <v>2</v>
      </c>
      <c r="C7298" s="2">
        <v>13.61565</v>
      </c>
      <c r="D7298" s="2">
        <v>0.60016000000000003</v>
      </c>
      <c r="E7298" s="2">
        <v>0</v>
      </c>
      <c r="F7298" s="2">
        <v>24.625499999999999</v>
      </c>
      <c r="G7298" s="2">
        <v>9.3127499999999994</v>
      </c>
      <c r="H7298" s="2">
        <f t="shared" si="119"/>
        <v>48.154060000000001</v>
      </c>
      <c r="I7298" s="1">
        <v>0</v>
      </c>
      <c r="J7298" s="1">
        <v>2</v>
      </c>
      <c r="K7298" s="1">
        <v>104</v>
      </c>
      <c r="L7298" s="1">
        <v>0</v>
      </c>
      <c r="M7298" s="1">
        <v>2016</v>
      </c>
      <c r="N7298" s="53"/>
    </row>
    <row r="7299" spans="1:14" x14ac:dyDescent="0.3">
      <c r="A7299" s="1">
        <v>2016002</v>
      </c>
      <c r="B7299" s="1">
        <v>3</v>
      </c>
      <c r="C7299" s="2">
        <v>12.728339999999999</v>
      </c>
      <c r="D7299" s="2">
        <v>0.77234999999999998</v>
      </c>
      <c r="E7299" s="2">
        <v>10.77468</v>
      </c>
      <c r="F7299" s="2">
        <v>24.353090000000002</v>
      </c>
      <c r="G7299" s="2">
        <v>4.3028399999999998</v>
      </c>
      <c r="H7299" s="2">
        <f t="shared" si="119"/>
        <v>52.931300000000007</v>
      </c>
      <c r="I7299" s="1">
        <v>1</v>
      </c>
      <c r="J7299" s="1">
        <v>1</v>
      </c>
      <c r="K7299" s="1">
        <v>94</v>
      </c>
      <c r="L7299" s="1">
        <v>0</v>
      </c>
      <c r="M7299" s="1">
        <v>2016</v>
      </c>
      <c r="N7299" s="53"/>
    </row>
    <row r="7300" spans="1:14" x14ac:dyDescent="0.3">
      <c r="A7300" s="1">
        <v>2016005</v>
      </c>
      <c r="B7300" s="1">
        <v>2</v>
      </c>
      <c r="C7300" s="2">
        <v>10.95013</v>
      </c>
      <c r="D7300" s="2">
        <v>1.0099100000000001</v>
      </c>
      <c r="E7300" s="2">
        <v>0</v>
      </c>
      <c r="F7300" s="2">
        <v>24.782250000000001</v>
      </c>
      <c r="G7300" s="2">
        <v>9.3911300000000004</v>
      </c>
      <c r="H7300" s="2">
        <f t="shared" si="119"/>
        <v>46.133420000000001</v>
      </c>
      <c r="I7300" s="1">
        <v>0</v>
      </c>
      <c r="J7300" s="1">
        <v>2</v>
      </c>
      <c r="K7300" s="1">
        <v>97</v>
      </c>
      <c r="L7300" s="1">
        <v>0</v>
      </c>
      <c r="M7300" s="1">
        <v>2016</v>
      </c>
      <c r="N7300" s="53"/>
    </row>
    <row r="7301" spans="1:14" x14ac:dyDescent="0.3">
      <c r="A7301" s="1">
        <v>2016004</v>
      </c>
      <c r="B7301" s="1">
        <v>3</v>
      </c>
      <c r="C7301" s="2">
        <v>8.8919099999999993</v>
      </c>
      <c r="D7301" s="2">
        <v>1.28834</v>
      </c>
      <c r="E7301" s="2">
        <v>11.236840000000001</v>
      </c>
      <c r="F7301" s="2">
        <v>22.94173</v>
      </c>
      <c r="G7301" s="2">
        <v>7.5224200000000003</v>
      </c>
      <c r="H7301" s="2">
        <f t="shared" si="119"/>
        <v>51.881240000000005</v>
      </c>
      <c r="I7301" s="1">
        <v>1</v>
      </c>
      <c r="J7301" s="1">
        <v>1</v>
      </c>
      <c r="K7301" s="1">
        <v>96</v>
      </c>
      <c r="L7301" s="1">
        <v>0</v>
      </c>
      <c r="M7301" s="1">
        <v>2016</v>
      </c>
      <c r="N7301" s="53"/>
    </row>
    <row r="7302" spans="1:14" x14ac:dyDescent="0.3">
      <c r="A7302" s="1">
        <v>2016006</v>
      </c>
      <c r="B7302" s="1">
        <v>4</v>
      </c>
      <c r="C7302" s="2">
        <v>12.4655</v>
      </c>
      <c r="D7302" s="2">
        <v>0.87695000000000001</v>
      </c>
      <c r="E7302" s="2">
        <v>11.81875</v>
      </c>
      <c r="F7302" s="2">
        <v>24.569959999999998</v>
      </c>
      <c r="G7302" s="2">
        <v>11.28328</v>
      </c>
      <c r="H7302" s="2">
        <f t="shared" si="119"/>
        <v>61.01444</v>
      </c>
      <c r="I7302" s="1">
        <v>1</v>
      </c>
      <c r="J7302" s="1">
        <v>2</v>
      </c>
      <c r="K7302" s="1">
        <v>108</v>
      </c>
      <c r="L7302" s="1">
        <v>0</v>
      </c>
      <c r="M7302" s="1">
        <v>2016</v>
      </c>
      <c r="N7302" s="53"/>
    </row>
    <row r="7303" spans="1:14" x14ac:dyDescent="0.3">
      <c r="A7303" s="1">
        <v>2016010</v>
      </c>
      <c r="B7303" s="1">
        <v>2</v>
      </c>
      <c r="C7303" s="2">
        <v>11.40648</v>
      </c>
      <c r="D7303" s="2">
        <v>0.67603999999999997</v>
      </c>
      <c r="E7303" s="2">
        <v>0</v>
      </c>
      <c r="F7303" s="2">
        <v>25.763390000000001</v>
      </c>
      <c r="G7303" s="2">
        <v>9.8816900000000008</v>
      </c>
      <c r="H7303" s="2">
        <f t="shared" si="119"/>
        <v>47.727600000000002</v>
      </c>
      <c r="I7303" s="1">
        <v>0</v>
      </c>
      <c r="J7303" s="1">
        <v>2</v>
      </c>
      <c r="K7303" s="1">
        <v>102</v>
      </c>
      <c r="L7303" s="1">
        <v>0</v>
      </c>
      <c r="M7303" s="1">
        <v>2016</v>
      </c>
      <c r="N7303" s="53"/>
    </row>
    <row r="7304" spans="1:14" x14ac:dyDescent="0.3">
      <c r="A7304" s="1">
        <v>2016012</v>
      </c>
      <c r="B7304" s="1">
        <v>1</v>
      </c>
      <c r="C7304" s="2">
        <v>12.174720000000001</v>
      </c>
      <c r="D7304" s="2">
        <v>0.86333000000000004</v>
      </c>
      <c r="E7304" s="2">
        <v>0</v>
      </c>
      <c r="F7304" s="2">
        <v>21.9207</v>
      </c>
      <c r="G7304" s="2">
        <v>5.8839699999999997</v>
      </c>
      <c r="H7304" s="2">
        <f t="shared" si="119"/>
        <v>40.84272</v>
      </c>
      <c r="I7304" s="1">
        <v>0</v>
      </c>
      <c r="J7304" s="1">
        <v>1</v>
      </c>
      <c r="K7304" s="1">
        <v>90</v>
      </c>
      <c r="L7304" s="1">
        <v>0</v>
      </c>
      <c r="M7304" s="1">
        <v>2016</v>
      </c>
      <c r="N7304" s="53"/>
    </row>
    <row r="7305" spans="1:14" x14ac:dyDescent="0.3">
      <c r="A7305" s="1">
        <v>2016008</v>
      </c>
      <c r="B7305" s="1">
        <v>4</v>
      </c>
      <c r="C7305" s="2">
        <v>11.26985</v>
      </c>
      <c r="D7305" s="2">
        <v>0.9405</v>
      </c>
      <c r="E7305" s="2">
        <v>10.06823</v>
      </c>
      <c r="F7305" s="2">
        <v>19.217020000000002</v>
      </c>
      <c r="G7305" s="2">
        <v>9.0781899999999993</v>
      </c>
      <c r="H7305" s="2">
        <f t="shared" si="119"/>
        <v>50.573789999999995</v>
      </c>
      <c r="I7305" s="1">
        <v>1</v>
      </c>
      <c r="J7305" s="1">
        <v>2</v>
      </c>
      <c r="K7305" s="1">
        <v>92</v>
      </c>
      <c r="L7305" s="1">
        <v>0</v>
      </c>
      <c r="M7305" s="1">
        <v>2016</v>
      </c>
      <c r="N7305" s="53"/>
    </row>
    <row r="7306" spans="1:14" x14ac:dyDescent="0.3">
      <c r="A7306" s="1">
        <v>2016013</v>
      </c>
      <c r="B7306" s="1">
        <v>2</v>
      </c>
      <c r="C7306" s="2">
        <v>13.45491</v>
      </c>
      <c r="D7306" s="2">
        <v>1.1143099999999999</v>
      </c>
      <c r="E7306" s="2">
        <v>0</v>
      </c>
      <c r="F7306" s="2">
        <v>23.239989999999999</v>
      </c>
      <c r="G7306" s="2">
        <v>8.6199899999999996</v>
      </c>
      <c r="H7306" s="2">
        <f t="shared" si="119"/>
        <v>46.429200000000002</v>
      </c>
      <c r="I7306" s="1">
        <v>0</v>
      </c>
      <c r="J7306" s="1">
        <v>2</v>
      </c>
      <c r="K7306" s="1">
        <v>108</v>
      </c>
      <c r="L7306" s="1">
        <v>1</v>
      </c>
      <c r="M7306" s="1">
        <v>2016</v>
      </c>
      <c r="N7306" s="53"/>
    </row>
    <row r="7307" spans="1:14" x14ac:dyDescent="0.3">
      <c r="A7307" s="1">
        <v>2016014</v>
      </c>
      <c r="B7307" s="1">
        <v>1</v>
      </c>
      <c r="C7307" s="2">
        <v>11.57131</v>
      </c>
      <c r="D7307" s="2">
        <v>1.1614500000000001</v>
      </c>
      <c r="E7307" s="2">
        <v>0</v>
      </c>
      <c r="F7307" s="2">
        <v>17.16113</v>
      </c>
      <c r="G7307" s="2">
        <v>7.0009199999999998</v>
      </c>
      <c r="H7307" s="2">
        <f t="shared" si="119"/>
        <v>36.89481</v>
      </c>
      <c r="I7307" s="1">
        <v>0</v>
      </c>
      <c r="J7307" s="1">
        <v>1</v>
      </c>
      <c r="K7307" s="1">
        <v>81</v>
      </c>
      <c r="L7307" s="1">
        <v>1</v>
      </c>
      <c r="M7307" s="1">
        <v>2016</v>
      </c>
      <c r="N7307" s="53"/>
    </row>
    <row r="7308" spans="1:14" x14ac:dyDescent="0.3">
      <c r="A7308" s="1">
        <v>2016016</v>
      </c>
      <c r="B7308" s="1">
        <v>2</v>
      </c>
      <c r="C7308" s="2">
        <v>11.1244</v>
      </c>
      <c r="D7308" s="2">
        <v>1.01596</v>
      </c>
      <c r="E7308" s="2">
        <v>0</v>
      </c>
      <c r="F7308" s="2">
        <v>17.66067</v>
      </c>
      <c r="G7308" s="2">
        <v>5.83033</v>
      </c>
      <c r="H7308" s="2">
        <f t="shared" si="119"/>
        <v>35.631360000000001</v>
      </c>
      <c r="I7308" s="1">
        <v>0</v>
      </c>
      <c r="J7308" s="1">
        <v>2</v>
      </c>
      <c r="K7308" s="1">
        <v>80</v>
      </c>
      <c r="L7308" s="1">
        <v>0</v>
      </c>
      <c r="M7308" s="1">
        <v>2016</v>
      </c>
      <c r="N7308" s="53"/>
    </row>
    <row r="7309" spans="1:14" x14ac:dyDescent="0.3">
      <c r="A7309" s="1">
        <v>2016009</v>
      </c>
      <c r="B7309" s="1">
        <v>3</v>
      </c>
      <c r="C7309" s="2">
        <v>10.947889999999999</v>
      </c>
      <c r="D7309" s="2">
        <v>1.17378</v>
      </c>
      <c r="E7309" s="2">
        <v>9.0526300000000006</v>
      </c>
      <c r="F7309" s="2">
        <v>24.489540000000002</v>
      </c>
      <c r="G7309" s="2">
        <v>8.0530600000000003</v>
      </c>
      <c r="H7309" s="2">
        <f t="shared" si="119"/>
        <v>53.71690000000001</v>
      </c>
      <c r="I7309" s="1">
        <v>1</v>
      </c>
      <c r="J7309" s="1">
        <v>1</v>
      </c>
      <c r="K7309" s="1">
        <v>94</v>
      </c>
      <c r="L7309" s="1">
        <v>0</v>
      </c>
      <c r="M7309" s="1">
        <v>2016</v>
      </c>
      <c r="N7309" s="53"/>
    </row>
    <row r="7310" spans="1:14" x14ac:dyDescent="0.3">
      <c r="A7310" s="1">
        <v>2016011</v>
      </c>
      <c r="B7310" s="1">
        <v>3</v>
      </c>
      <c r="C7310" s="2">
        <v>11.876720000000001</v>
      </c>
      <c r="D7310" s="2">
        <v>0.88421000000000005</v>
      </c>
      <c r="E7310" s="2">
        <v>10.87998</v>
      </c>
      <c r="F7310" s="2">
        <v>21.64002</v>
      </c>
      <c r="G7310" s="2">
        <v>5.7264499999999998</v>
      </c>
      <c r="H7310" s="2">
        <f t="shared" si="119"/>
        <v>51.007379999999998</v>
      </c>
      <c r="I7310" s="1">
        <v>1</v>
      </c>
      <c r="J7310" s="1">
        <v>1</v>
      </c>
      <c r="K7310" s="1">
        <v>91</v>
      </c>
      <c r="L7310" s="1">
        <v>0</v>
      </c>
      <c r="M7310" s="1">
        <v>2016</v>
      </c>
      <c r="N7310" s="53"/>
    </row>
    <row r="7311" spans="1:14" x14ac:dyDescent="0.3">
      <c r="A7311" s="1">
        <v>2016007</v>
      </c>
      <c r="B7311" s="1">
        <v>2</v>
      </c>
      <c r="C7311" s="2">
        <v>14.215719999999999</v>
      </c>
      <c r="D7311" s="2">
        <v>0.79037000000000002</v>
      </c>
      <c r="E7311" s="2">
        <v>0</v>
      </c>
      <c r="F7311" s="2">
        <v>17.94163</v>
      </c>
      <c r="G7311" s="2">
        <v>5.9708100000000002</v>
      </c>
      <c r="H7311" s="2">
        <f t="shared" si="119"/>
        <v>38.918529999999997</v>
      </c>
      <c r="I7311" s="1">
        <v>0</v>
      </c>
      <c r="J7311" s="1">
        <v>2</v>
      </c>
      <c r="K7311" s="1">
        <v>85</v>
      </c>
      <c r="L7311" s="1">
        <v>1</v>
      </c>
      <c r="M7311" s="1">
        <v>2016</v>
      </c>
      <c r="N7311" s="53"/>
    </row>
    <row r="7312" spans="1:14" x14ac:dyDescent="0.3">
      <c r="A7312" s="1">
        <v>2016018</v>
      </c>
      <c r="B7312" s="1">
        <v>1</v>
      </c>
      <c r="C7312" s="2">
        <v>10.61905</v>
      </c>
      <c r="D7312" s="2">
        <v>1.0100499999999999</v>
      </c>
      <c r="E7312" s="2">
        <v>0</v>
      </c>
      <c r="F7312" s="2">
        <v>20.124030000000001</v>
      </c>
      <c r="G7312" s="2">
        <v>9.1435600000000008</v>
      </c>
      <c r="H7312" s="2">
        <f t="shared" si="119"/>
        <v>40.89669</v>
      </c>
      <c r="I7312" s="1">
        <v>0</v>
      </c>
      <c r="J7312" s="1">
        <v>1</v>
      </c>
      <c r="K7312" s="1">
        <v>89</v>
      </c>
      <c r="L7312" s="1">
        <v>1</v>
      </c>
      <c r="M7312" s="1">
        <v>2016</v>
      </c>
      <c r="N7312" s="53"/>
    </row>
    <row r="7313" spans="1:14" x14ac:dyDescent="0.3">
      <c r="A7313" s="1">
        <v>2016019</v>
      </c>
      <c r="B7313" s="1">
        <v>2</v>
      </c>
      <c r="C7313" s="2">
        <v>13.120229999999999</v>
      </c>
      <c r="D7313" s="2">
        <v>0.78569</v>
      </c>
      <c r="E7313" s="2">
        <v>0</v>
      </c>
      <c r="F7313" s="2">
        <v>19.01587</v>
      </c>
      <c r="G7313" s="2">
        <v>6.5079399999999996</v>
      </c>
      <c r="H7313" s="2">
        <f t="shared" si="119"/>
        <v>39.429729999999999</v>
      </c>
      <c r="I7313" s="1">
        <v>0</v>
      </c>
      <c r="J7313" s="1">
        <v>2</v>
      </c>
      <c r="K7313" s="1">
        <v>94</v>
      </c>
      <c r="L7313" s="1">
        <v>0</v>
      </c>
      <c r="M7313" s="1">
        <v>2016</v>
      </c>
      <c r="N7313" s="53"/>
    </row>
    <row r="7314" spans="1:14" x14ac:dyDescent="0.3">
      <c r="A7314" s="1">
        <v>2016020</v>
      </c>
      <c r="B7314" s="1">
        <v>1</v>
      </c>
      <c r="C7314" s="2">
        <v>12.663690000000001</v>
      </c>
      <c r="D7314" s="2">
        <v>0.93205000000000005</v>
      </c>
      <c r="E7314" s="2">
        <v>0</v>
      </c>
      <c r="F7314" s="2">
        <v>19.149909999999998</v>
      </c>
      <c r="G7314" s="2">
        <v>7.7295999999999996</v>
      </c>
      <c r="H7314" s="2">
        <f t="shared" si="119"/>
        <v>40.475249999999996</v>
      </c>
      <c r="I7314" s="1">
        <v>0</v>
      </c>
      <c r="J7314" s="1">
        <v>1</v>
      </c>
      <c r="K7314" s="1">
        <v>86</v>
      </c>
      <c r="L7314" s="1">
        <v>3</v>
      </c>
      <c r="M7314" s="1">
        <v>2016</v>
      </c>
      <c r="N7314" s="53"/>
    </row>
    <row r="7315" spans="1:14" x14ac:dyDescent="0.3">
      <c r="A7315" s="1">
        <v>2016015</v>
      </c>
      <c r="B7315" s="1">
        <v>3</v>
      </c>
      <c r="C7315" s="2">
        <v>11.763400000000001</v>
      </c>
      <c r="D7315" s="2">
        <v>0.77800000000000002</v>
      </c>
      <c r="E7315" s="2">
        <v>11.3498</v>
      </c>
      <c r="F7315" s="2">
        <v>19.904630000000001</v>
      </c>
      <c r="G7315" s="2">
        <v>5.8403900000000002</v>
      </c>
      <c r="H7315" s="2">
        <f t="shared" si="119"/>
        <v>49.636220000000002</v>
      </c>
      <c r="I7315" s="1">
        <v>1</v>
      </c>
      <c r="J7315" s="1">
        <v>1</v>
      </c>
      <c r="K7315" s="1">
        <v>90</v>
      </c>
      <c r="L7315" s="1">
        <v>0</v>
      </c>
      <c r="M7315" s="1">
        <v>2016</v>
      </c>
      <c r="N7315" s="53"/>
    </row>
    <row r="7316" spans="1:14" x14ac:dyDescent="0.3">
      <c r="A7316" s="1">
        <v>2016017</v>
      </c>
      <c r="B7316" s="1">
        <v>3</v>
      </c>
      <c r="C7316" s="2">
        <v>12.744199999999999</v>
      </c>
      <c r="D7316" s="2">
        <v>0.93322000000000005</v>
      </c>
      <c r="E7316" s="2">
        <v>11.887079999999999</v>
      </c>
      <c r="F7316" s="2">
        <v>21.867090000000001</v>
      </c>
      <c r="G7316" s="2">
        <v>5.9731100000000001</v>
      </c>
      <c r="H7316" s="2">
        <f t="shared" si="119"/>
        <v>53.404699999999998</v>
      </c>
      <c r="I7316" s="1">
        <v>1</v>
      </c>
      <c r="J7316" s="1">
        <v>1</v>
      </c>
      <c r="K7316" s="1">
        <v>95</v>
      </c>
      <c r="L7316" s="1">
        <v>1</v>
      </c>
      <c r="M7316" s="1">
        <v>2016</v>
      </c>
      <c r="N7316" s="53"/>
    </row>
    <row r="7317" spans="1:14" x14ac:dyDescent="0.3">
      <c r="A7317" s="1">
        <v>2016021</v>
      </c>
      <c r="B7317" s="1">
        <v>2</v>
      </c>
      <c r="C7317" s="2">
        <v>14.18343</v>
      </c>
      <c r="D7317" s="2">
        <v>0.9748</v>
      </c>
      <c r="E7317" s="2">
        <v>0</v>
      </c>
      <c r="F7317" s="2">
        <v>26.44791</v>
      </c>
      <c r="G7317" s="2">
        <v>10.22396</v>
      </c>
      <c r="H7317" s="2">
        <f t="shared" si="119"/>
        <v>51.830099999999995</v>
      </c>
      <c r="I7317" s="1">
        <v>0</v>
      </c>
      <c r="J7317" s="1">
        <v>2</v>
      </c>
      <c r="K7317" s="1">
        <v>99</v>
      </c>
      <c r="L7317" s="1">
        <v>0</v>
      </c>
      <c r="M7317" s="1">
        <v>2016</v>
      </c>
      <c r="N7317" s="53"/>
    </row>
    <row r="7318" spans="1:14" x14ac:dyDescent="0.3">
      <c r="A7318" s="1">
        <v>2016023</v>
      </c>
      <c r="B7318" s="1">
        <v>2</v>
      </c>
      <c r="C7318" s="2">
        <v>13.064310000000001</v>
      </c>
      <c r="D7318" s="2">
        <v>0.81169000000000002</v>
      </c>
      <c r="E7318" s="2">
        <v>0</v>
      </c>
      <c r="F7318" s="2">
        <v>25.74736</v>
      </c>
      <c r="G7318" s="2">
        <v>9.8736800000000002</v>
      </c>
      <c r="H7318" s="2">
        <f t="shared" si="119"/>
        <v>49.497040000000005</v>
      </c>
      <c r="I7318" s="1">
        <v>0</v>
      </c>
      <c r="J7318" s="1">
        <v>2</v>
      </c>
      <c r="K7318" s="1">
        <v>105</v>
      </c>
      <c r="L7318" s="1">
        <v>0</v>
      </c>
      <c r="M7318" s="1">
        <v>2016</v>
      </c>
      <c r="N7318" s="53"/>
    </row>
    <row r="7319" spans="1:14" x14ac:dyDescent="0.3">
      <c r="A7319" s="1">
        <v>2016022</v>
      </c>
      <c r="B7319" s="1">
        <v>4</v>
      </c>
      <c r="C7319" s="2">
        <v>14.69997</v>
      </c>
      <c r="D7319" s="2">
        <v>0.83355999999999997</v>
      </c>
      <c r="E7319" s="2">
        <v>8.6122700000000005</v>
      </c>
      <c r="F7319" s="2">
        <v>23.439830000000001</v>
      </c>
      <c r="G7319" s="2">
        <v>8.4917200000000008</v>
      </c>
      <c r="H7319" s="2">
        <f t="shared" si="119"/>
        <v>56.077350000000003</v>
      </c>
      <c r="I7319" s="1">
        <v>1</v>
      </c>
      <c r="J7319" s="1">
        <v>2</v>
      </c>
      <c r="K7319" s="1">
        <v>95</v>
      </c>
      <c r="L7319" s="1">
        <v>1</v>
      </c>
      <c r="M7319" s="1">
        <v>2016</v>
      </c>
      <c r="N7319" s="53"/>
    </row>
    <row r="7320" spans="1:14" x14ac:dyDescent="0.3">
      <c r="A7320" s="1">
        <v>2016026</v>
      </c>
      <c r="B7320" s="1">
        <v>1</v>
      </c>
      <c r="C7320" s="2">
        <v>12.572419999999999</v>
      </c>
      <c r="D7320" s="2">
        <v>1.0238</v>
      </c>
      <c r="E7320" s="2">
        <v>0</v>
      </c>
      <c r="F7320" s="2">
        <v>23.27908</v>
      </c>
      <c r="G7320" s="2">
        <v>8.1393699999999995</v>
      </c>
      <c r="H7320" s="2">
        <f t="shared" si="119"/>
        <v>45.014669999999995</v>
      </c>
      <c r="I7320" s="1">
        <v>0</v>
      </c>
      <c r="J7320" s="1">
        <v>1</v>
      </c>
      <c r="K7320" s="1">
        <v>105</v>
      </c>
      <c r="L7320" s="1">
        <v>0</v>
      </c>
      <c r="M7320" s="1">
        <v>2016</v>
      </c>
      <c r="N7320" s="53"/>
    </row>
    <row r="7321" spans="1:14" x14ac:dyDescent="0.3">
      <c r="A7321" s="1">
        <v>2016025</v>
      </c>
      <c r="B7321" s="1">
        <v>2</v>
      </c>
      <c r="C7321" s="2">
        <v>13.6624</v>
      </c>
      <c r="D7321" s="2">
        <v>1.1632400000000001</v>
      </c>
      <c r="E7321" s="2">
        <v>0</v>
      </c>
      <c r="F7321" s="2">
        <v>27.424160000000001</v>
      </c>
      <c r="G7321" s="2">
        <v>10.71208</v>
      </c>
      <c r="H7321" s="2">
        <f t="shared" si="119"/>
        <v>52.961880000000001</v>
      </c>
      <c r="I7321" s="1">
        <v>0</v>
      </c>
      <c r="J7321" s="1">
        <v>2</v>
      </c>
      <c r="K7321" s="1">
        <v>114</v>
      </c>
      <c r="L7321" s="1">
        <v>0</v>
      </c>
      <c r="M7321" s="1">
        <v>2016</v>
      </c>
      <c r="N7321" s="53"/>
    </row>
    <row r="7322" spans="1:14" x14ac:dyDescent="0.3">
      <c r="A7322" s="1">
        <v>2016027</v>
      </c>
      <c r="B7322" s="1">
        <v>2</v>
      </c>
      <c r="C7322" s="2">
        <v>16.932849999999998</v>
      </c>
      <c r="D7322" s="2">
        <v>0.92007000000000005</v>
      </c>
      <c r="E7322" s="2">
        <v>0</v>
      </c>
      <c r="F7322" s="2">
        <v>19.608429999999998</v>
      </c>
      <c r="G7322" s="2">
        <v>6.8042199999999999</v>
      </c>
      <c r="H7322" s="2">
        <f t="shared" si="119"/>
        <v>44.265569999999997</v>
      </c>
      <c r="I7322" s="1">
        <v>0</v>
      </c>
      <c r="J7322" s="1">
        <v>2</v>
      </c>
      <c r="K7322" s="1">
        <v>90</v>
      </c>
      <c r="L7322" s="1">
        <v>0</v>
      </c>
      <c r="M7322" s="1">
        <v>2016</v>
      </c>
      <c r="N7322" s="53"/>
    </row>
    <row r="7323" spans="1:14" x14ac:dyDescent="0.3">
      <c r="A7323" s="1">
        <v>2016028</v>
      </c>
      <c r="B7323" s="1">
        <v>2</v>
      </c>
      <c r="C7323" s="2">
        <v>9.1619799999999998</v>
      </c>
      <c r="D7323" s="2">
        <v>1.05965</v>
      </c>
      <c r="E7323" s="2">
        <v>0</v>
      </c>
      <c r="F7323" s="2">
        <v>20.15307</v>
      </c>
      <c r="G7323" s="2">
        <v>7.07653</v>
      </c>
      <c r="H7323" s="2">
        <f t="shared" si="119"/>
        <v>37.451229999999995</v>
      </c>
      <c r="I7323" s="1">
        <v>0</v>
      </c>
      <c r="J7323" s="1">
        <v>2</v>
      </c>
      <c r="K7323" s="1">
        <v>89</v>
      </c>
      <c r="L7323" s="1">
        <v>0</v>
      </c>
      <c r="M7323" s="1">
        <v>2016</v>
      </c>
      <c r="N7323" s="53"/>
    </row>
    <row r="7324" spans="1:14" x14ac:dyDescent="0.3">
      <c r="A7324" s="1">
        <v>2016024</v>
      </c>
      <c r="B7324" s="1">
        <v>3</v>
      </c>
      <c r="C7324" s="2">
        <v>10.342090000000001</v>
      </c>
      <c r="D7324" s="2">
        <v>0.95445000000000002</v>
      </c>
      <c r="E7324" s="2">
        <v>12.555009999999999</v>
      </c>
      <c r="F7324" s="2">
        <v>19.065049999999999</v>
      </c>
      <c r="G7324" s="2">
        <v>7.0717400000000001</v>
      </c>
      <c r="H7324" s="2">
        <f t="shared" si="119"/>
        <v>49.988340000000001</v>
      </c>
      <c r="I7324" s="1">
        <v>1</v>
      </c>
      <c r="J7324" s="1">
        <v>1</v>
      </c>
      <c r="K7324" s="1">
        <v>93</v>
      </c>
      <c r="L7324" s="1">
        <v>1</v>
      </c>
      <c r="M7324" s="1">
        <v>2016</v>
      </c>
      <c r="N7324" s="53"/>
    </row>
    <row r="7325" spans="1:14" x14ac:dyDescent="0.3">
      <c r="A7325" s="1">
        <v>2016029</v>
      </c>
      <c r="B7325" s="1">
        <v>4</v>
      </c>
      <c r="C7325" s="2">
        <v>12.28331</v>
      </c>
      <c r="D7325" s="2">
        <v>1.04243</v>
      </c>
      <c r="E7325" s="2">
        <v>10.6622</v>
      </c>
      <c r="F7325" s="2">
        <v>20.01519</v>
      </c>
      <c r="G7325" s="2">
        <v>10.69298</v>
      </c>
      <c r="H7325" s="2">
        <f t="shared" si="119"/>
        <v>54.696109999999997</v>
      </c>
      <c r="I7325" s="1">
        <v>1</v>
      </c>
      <c r="J7325" s="1">
        <v>2</v>
      </c>
      <c r="K7325" s="1">
        <v>97</v>
      </c>
      <c r="L7325" s="1">
        <v>0</v>
      </c>
      <c r="M7325" s="1">
        <v>2016</v>
      </c>
      <c r="N7325" s="53"/>
    </row>
    <row r="7326" spans="1:14" x14ac:dyDescent="0.3">
      <c r="A7326" s="1">
        <v>2016031</v>
      </c>
      <c r="B7326" s="1">
        <v>1</v>
      </c>
      <c r="C7326" s="2">
        <v>14.89255</v>
      </c>
      <c r="D7326" s="2">
        <v>1.39717</v>
      </c>
      <c r="E7326" s="2">
        <v>0</v>
      </c>
      <c r="F7326" s="2">
        <v>18.051120000000001</v>
      </c>
      <c r="G7326" s="2">
        <v>8.2875700000000005</v>
      </c>
      <c r="H7326" s="2">
        <f t="shared" si="119"/>
        <v>42.628410000000002</v>
      </c>
      <c r="I7326" s="1">
        <v>0</v>
      </c>
      <c r="J7326" s="1">
        <v>1</v>
      </c>
      <c r="K7326" s="1">
        <v>94</v>
      </c>
      <c r="L7326" s="1">
        <v>0</v>
      </c>
      <c r="M7326" s="1">
        <v>2016</v>
      </c>
      <c r="N7326" s="53"/>
    </row>
    <row r="7327" spans="1:14" x14ac:dyDescent="0.3">
      <c r="A7327" s="1">
        <v>2016033</v>
      </c>
      <c r="B7327" s="1">
        <v>2</v>
      </c>
      <c r="C7327" s="2">
        <v>9.7810100000000002</v>
      </c>
      <c r="D7327" s="2">
        <v>1.1285099999999999</v>
      </c>
      <c r="E7327" s="2">
        <v>0</v>
      </c>
      <c r="F7327" s="2">
        <v>21.17679</v>
      </c>
      <c r="G7327" s="2">
        <v>7.5883900000000004</v>
      </c>
      <c r="H7327" s="2">
        <f t="shared" si="119"/>
        <v>39.674700000000001</v>
      </c>
      <c r="I7327" s="1">
        <v>0</v>
      </c>
      <c r="J7327" s="1">
        <v>2</v>
      </c>
      <c r="K7327" s="1">
        <v>102</v>
      </c>
      <c r="L7327" s="1">
        <v>1</v>
      </c>
      <c r="M7327" s="1">
        <v>2016</v>
      </c>
      <c r="N7327" s="53"/>
    </row>
    <row r="7328" spans="1:14" x14ac:dyDescent="0.3">
      <c r="A7328" s="1">
        <v>2016030</v>
      </c>
      <c r="B7328" s="1">
        <v>3</v>
      </c>
      <c r="C7328" s="2">
        <v>12.14467</v>
      </c>
      <c r="D7328" s="2">
        <v>1.2307900000000001</v>
      </c>
      <c r="E7328" s="2">
        <v>12.806330000000001</v>
      </c>
      <c r="F7328" s="2">
        <v>23.113610000000001</v>
      </c>
      <c r="G7328" s="2">
        <v>5.8312400000000002</v>
      </c>
      <c r="H7328" s="2">
        <f t="shared" si="119"/>
        <v>55.126640000000002</v>
      </c>
      <c r="I7328" s="1">
        <v>1</v>
      </c>
      <c r="J7328" s="1">
        <v>1</v>
      </c>
      <c r="K7328" s="1">
        <v>99</v>
      </c>
      <c r="L7328" s="1">
        <v>0</v>
      </c>
      <c r="M7328" s="1">
        <v>2016</v>
      </c>
      <c r="N7328" s="53"/>
    </row>
    <row r="7329" spans="1:14" x14ac:dyDescent="0.3">
      <c r="A7329" s="1">
        <v>2016032</v>
      </c>
      <c r="B7329" s="1">
        <v>3</v>
      </c>
      <c r="C7329" s="2">
        <v>10.99156</v>
      </c>
      <c r="D7329" s="2">
        <v>0.83611999999999997</v>
      </c>
      <c r="E7329" s="2">
        <v>15.48147</v>
      </c>
      <c r="F7329" s="2">
        <v>25.643429999999999</v>
      </c>
      <c r="G7329" s="2">
        <v>8.70228</v>
      </c>
      <c r="H7329" s="2">
        <f t="shared" si="119"/>
        <v>61.654859999999999</v>
      </c>
      <c r="I7329" s="1">
        <v>1</v>
      </c>
      <c r="J7329" s="1">
        <v>1</v>
      </c>
      <c r="K7329" s="1">
        <v>113</v>
      </c>
      <c r="L7329" s="1">
        <v>0</v>
      </c>
      <c r="M7329" s="1">
        <v>2016</v>
      </c>
      <c r="N7329" s="53"/>
    </row>
    <row r="7330" spans="1:14" x14ac:dyDescent="0.3">
      <c r="A7330" s="1">
        <v>2016037</v>
      </c>
      <c r="B7330" s="1">
        <v>2</v>
      </c>
      <c r="C7330" s="2">
        <v>11.841659999999999</v>
      </c>
      <c r="D7330" s="2">
        <v>1.0832200000000001</v>
      </c>
      <c r="E7330" s="2">
        <v>0</v>
      </c>
      <c r="F7330" s="2">
        <v>21.342700000000001</v>
      </c>
      <c r="G7330" s="2">
        <v>7.6713500000000003</v>
      </c>
      <c r="H7330" s="2">
        <f t="shared" si="119"/>
        <v>41.938929999999999</v>
      </c>
      <c r="I7330" s="1">
        <v>0</v>
      </c>
      <c r="J7330" s="1">
        <v>2</v>
      </c>
      <c r="K7330" s="1">
        <v>105</v>
      </c>
      <c r="L7330" s="1">
        <v>0</v>
      </c>
      <c r="M7330" s="1">
        <v>2016</v>
      </c>
      <c r="N7330" s="53"/>
    </row>
    <row r="7331" spans="1:14" x14ac:dyDescent="0.3">
      <c r="A7331" s="1">
        <v>2016040</v>
      </c>
      <c r="B7331" s="1">
        <v>2</v>
      </c>
      <c r="C7331" s="2">
        <v>13.888170000000001</v>
      </c>
      <c r="D7331" s="2">
        <v>0.89161000000000001</v>
      </c>
      <c r="E7331" s="2">
        <v>0</v>
      </c>
      <c r="F7331" s="2">
        <v>16.418030000000002</v>
      </c>
      <c r="G7331" s="2">
        <v>5.2090100000000001</v>
      </c>
      <c r="H7331" s="2">
        <f t="shared" si="119"/>
        <v>36.406820000000003</v>
      </c>
      <c r="I7331" s="1">
        <v>0</v>
      </c>
      <c r="J7331" s="1">
        <v>2</v>
      </c>
      <c r="K7331" s="1">
        <v>84</v>
      </c>
      <c r="L7331" s="1">
        <v>0</v>
      </c>
      <c r="M7331" s="1">
        <v>2016</v>
      </c>
      <c r="N7331" s="53"/>
    </row>
    <row r="7332" spans="1:14" x14ac:dyDescent="0.3">
      <c r="A7332" s="1">
        <v>2016039</v>
      </c>
      <c r="B7332" s="1">
        <v>2</v>
      </c>
      <c r="C7332" s="2">
        <v>13.475059999999999</v>
      </c>
      <c r="D7332" s="2">
        <v>1.23184</v>
      </c>
      <c r="E7332" s="2">
        <v>0</v>
      </c>
      <c r="F7332" s="2">
        <v>26.087199999999999</v>
      </c>
      <c r="G7332" s="2">
        <v>10.0436</v>
      </c>
      <c r="H7332" s="2">
        <f t="shared" si="119"/>
        <v>50.837699999999998</v>
      </c>
      <c r="I7332" s="1">
        <v>0</v>
      </c>
      <c r="J7332" s="1">
        <v>2</v>
      </c>
      <c r="K7332" s="1">
        <v>103</v>
      </c>
      <c r="L7332" s="1">
        <v>0</v>
      </c>
      <c r="M7332" s="1">
        <v>2016</v>
      </c>
      <c r="N7332" s="53"/>
    </row>
    <row r="7333" spans="1:14" x14ac:dyDescent="0.3">
      <c r="A7333" s="1">
        <v>2016043</v>
      </c>
      <c r="B7333" s="1">
        <v>2</v>
      </c>
      <c r="C7333" s="2">
        <v>12.63143</v>
      </c>
      <c r="D7333" s="2">
        <v>0.87885999999999997</v>
      </c>
      <c r="E7333" s="2">
        <v>0</v>
      </c>
      <c r="F7333" s="2">
        <v>21.420269999999999</v>
      </c>
      <c r="G7333" s="2">
        <v>7.7101300000000004</v>
      </c>
      <c r="H7333" s="2">
        <f t="shared" si="119"/>
        <v>42.640689999999999</v>
      </c>
      <c r="I7333" s="1">
        <v>0</v>
      </c>
      <c r="J7333" s="1">
        <v>2</v>
      </c>
      <c r="K7333" s="1">
        <v>95</v>
      </c>
      <c r="L7333" s="1">
        <v>0</v>
      </c>
      <c r="M7333" s="1">
        <v>2016</v>
      </c>
      <c r="N7333" s="53"/>
    </row>
    <row r="7334" spans="1:14" x14ac:dyDescent="0.3">
      <c r="A7334" s="1">
        <v>2016035</v>
      </c>
      <c r="B7334" s="1">
        <v>3</v>
      </c>
      <c r="C7334" s="2">
        <v>14.633139999999999</v>
      </c>
      <c r="D7334" s="2">
        <v>1.11835</v>
      </c>
      <c r="E7334" s="2">
        <v>11.439450000000001</v>
      </c>
      <c r="F7334" s="2">
        <v>23.414729999999999</v>
      </c>
      <c r="G7334" s="2">
        <v>5.7775299999999996</v>
      </c>
      <c r="H7334" s="2">
        <f t="shared" si="119"/>
        <v>56.383199999999995</v>
      </c>
      <c r="I7334" s="1">
        <v>1</v>
      </c>
      <c r="J7334" s="1">
        <v>1</v>
      </c>
      <c r="K7334" s="1">
        <v>96</v>
      </c>
      <c r="L7334" s="1">
        <v>0</v>
      </c>
      <c r="M7334" s="1">
        <v>2016</v>
      </c>
      <c r="N7334" s="53"/>
    </row>
    <row r="7335" spans="1:14" x14ac:dyDescent="0.3">
      <c r="A7335" s="1">
        <v>2016045</v>
      </c>
      <c r="B7335" s="1">
        <v>2</v>
      </c>
      <c r="C7335" s="2">
        <v>9.9925800000000002</v>
      </c>
      <c r="D7335" s="2">
        <v>1.0471600000000001</v>
      </c>
      <c r="E7335" s="2">
        <v>0</v>
      </c>
      <c r="F7335" s="2">
        <v>21.861429999999999</v>
      </c>
      <c r="G7335" s="2">
        <v>7.93072</v>
      </c>
      <c r="H7335" s="2">
        <f t="shared" si="119"/>
        <v>40.831890000000001</v>
      </c>
      <c r="I7335" s="1">
        <v>0</v>
      </c>
      <c r="J7335" s="1">
        <v>2</v>
      </c>
      <c r="K7335" s="1">
        <v>91</v>
      </c>
      <c r="L7335" s="1">
        <v>2</v>
      </c>
      <c r="M7335" s="1">
        <v>2016</v>
      </c>
      <c r="N7335" s="53"/>
    </row>
    <row r="7336" spans="1:14" x14ac:dyDescent="0.3">
      <c r="A7336" s="1">
        <v>2016041</v>
      </c>
      <c r="B7336" s="1">
        <v>2</v>
      </c>
      <c r="C7336" s="2">
        <v>11.69782</v>
      </c>
      <c r="D7336" s="2">
        <v>1.2703599999999999</v>
      </c>
      <c r="E7336" s="2">
        <v>0</v>
      </c>
      <c r="F7336" s="2">
        <v>25.73198</v>
      </c>
      <c r="G7336" s="2">
        <v>9.86599</v>
      </c>
      <c r="H7336" s="2">
        <f t="shared" si="119"/>
        <v>48.566149999999993</v>
      </c>
      <c r="I7336" s="1">
        <v>0</v>
      </c>
      <c r="J7336" s="1">
        <v>2</v>
      </c>
      <c r="K7336" s="1">
        <v>104</v>
      </c>
      <c r="L7336" s="1">
        <v>0</v>
      </c>
      <c r="M7336" s="1">
        <v>2016</v>
      </c>
      <c r="N7336" s="53"/>
    </row>
    <row r="7337" spans="1:14" x14ac:dyDescent="0.3">
      <c r="A7337" s="1">
        <v>2016046</v>
      </c>
      <c r="B7337" s="1">
        <v>2</v>
      </c>
      <c r="C7337" s="2">
        <v>13.44107</v>
      </c>
      <c r="D7337" s="2">
        <v>1.1934400000000001</v>
      </c>
      <c r="E7337" s="2">
        <v>0</v>
      </c>
      <c r="F7337" s="2">
        <v>19.336659999999998</v>
      </c>
      <c r="G7337" s="2">
        <v>6.6683300000000001</v>
      </c>
      <c r="H7337" s="2">
        <f t="shared" si="119"/>
        <v>40.639499999999998</v>
      </c>
      <c r="I7337" s="1">
        <v>0</v>
      </c>
      <c r="J7337" s="1">
        <v>2</v>
      </c>
      <c r="K7337" s="1">
        <v>90</v>
      </c>
      <c r="L7337" s="1">
        <v>0</v>
      </c>
      <c r="M7337" s="1">
        <v>2016</v>
      </c>
      <c r="N7337" s="53"/>
    </row>
    <row r="7338" spans="1:14" x14ac:dyDescent="0.3">
      <c r="A7338" s="1">
        <v>2016044</v>
      </c>
      <c r="B7338" s="1">
        <v>2</v>
      </c>
      <c r="C7338" s="2">
        <v>14.50482</v>
      </c>
      <c r="D7338" s="2">
        <v>1.1748400000000001</v>
      </c>
      <c r="E7338" s="2">
        <v>0</v>
      </c>
      <c r="F7338" s="2">
        <v>24.239249999999998</v>
      </c>
      <c r="G7338" s="2">
        <v>9.1196300000000008</v>
      </c>
      <c r="H7338" s="2">
        <f t="shared" si="119"/>
        <v>49.038539999999998</v>
      </c>
      <c r="I7338" s="1">
        <v>0</v>
      </c>
      <c r="J7338" s="1">
        <v>2</v>
      </c>
      <c r="K7338" s="1">
        <v>100</v>
      </c>
      <c r="L7338" s="1">
        <v>1</v>
      </c>
      <c r="M7338" s="1">
        <v>2016</v>
      </c>
      <c r="N7338" s="53"/>
    </row>
    <row r="7339" spans="1:14" x14ac:dyDescent="0.3">
      <c r="A7339" s="1">
        <v>2016047</v>
      </c>
      <c r="B7339" s="1">
        <v>1</v>
      </c>
      <c r="C7339" s="2">
        <v>14.467689999999999</v>
      </c>
      <c r="D7339" s="2">
        <v>0.91813999999999996</v>
      </c>
      <c r="E7339" s="2">
        <v>0</v>
      </c>
      <c r="F7339" s="2">
        <v>15.73817</v>
      </c>
      <c r="G7339" s="2">
        <v>7.8588899999999997</v>
      </c>
      <c r="H7339" s="2">
        <f t="shared" ref="H7339:H7402" si="120">SUM(C7339:G7339)</f>
        <v>38.982889999999998</v>
      </c>
      <c r="I7339" s="1">
        <v>0</v>
      </c>
      <c r="J7339" s="1">
        <v>1</v>
      </c>
      <c r="K7339" s="1">
        <v>84</v>
      </c>
      <c r="L7339" s="1">
        <v>0</v>
      </c>
      <c r="M7339" s="1">
        <v>2016</v>
      </c>
      <c r="N7339" s="53"/>
    </row>
    <row r="7340" spans="1:14" x14ac:dyDescent="0.3">
      <c r="A7340" s="1">
        <v>2016036</v>
      </c>
      <c r="B7340" s="1">
        <v>3</v>
      </c>
      <c r="C7340" s="2">
        <v>11.72706</v>
      </c>
      <c r="D7340" s="2">
        <v>1.05772</v>
      </c>
      <c r="E7340" s="2">
        <v>11.565239999999999</v>
      </c>
      <c r="F7340" s="2">
        <v>21.240819999999999</v>
      </c>
      <c r="G7340" s="2">
        <v>7.8157199999999998</v>
      </c>
      <c r="H7340" s="2">
        <f t="shared" si="120"/>
        <v>53.406559999999999</v>
      </c>
      <c r="I7340" s="1">
        <v>1</v>
      </c>
      <c r="J7340" s="1">
        <v>1</v>
      </c>
      <c r="K7340" s="1">
        <v>95</v>
      </c>
      <c r="L7340" s="1">
        <v>0</v>
      </c>
      <c r="M7340" s="1">
        <v>2016</v>
      </c>
      <c r="N7340" s="53"/>
    </row>
    <row r="7341" spans="1:14" x14ac:dyDescent="0.3">
      <c r="A7341" s="1">
        <v>2016048</v>
      </c>
      <c r="B7341" s="1">
        <v>1</v>
      </c>
      <c r="C7341" s="2">
        <v>14.012840000000001</v>
      </c>
      <c r="D7341" s="2">
        <v>0.99289000000000005</v>
      </c>
      <c r="E7341" s="2">
        <v>0</v>
      </c>
      <c r="F7341" s="2">
        <v>21.191310000000001</v>
      </c>
      <c r="G7341" s="2">
        <v>6.2468300000000001</v>
      </c>
      <c r="H7341" s="2">
        <f t="shared" si="120"/>
        <v>42.443870000000004</v>
      </c>
      <c r="I7341" s="1">
        <v>0</v>
      </c>
      <c r="J7341" s="1">
        <v>1</v>
      </c>
      <c r="K7341" s="1">
        <v>92</v>
      </c>
      <c r="L7341" s="1">
        <v>0</v>
      </c>
      <c r="M7341" s="1">
        <v>2016</v>
      </c>
      <c r="N7341" s="53"/>
    </row>
    <row r="7342" spans="1:14" x14ac:dyDescent="0.3">
      <c r="A7342" s="1">
        <v>2016049</v>
      </c>
      <c r="B7342" s="1">
        <v>2</v>
      </c>
      <c r="C7342" s="2">
        <v>12.69524</v>
      </c>
      <c r="D7342" s="2">
        <v>0.60741000000000001</v>
      </c>
      <c r="E7342" s="2">
        <v>0</v>
      </c>
      <c r="F7342" s="2">
        <v>23.26323</v>
      </c>
      <c r="G7342" s="2">
        <v>8.6316199999999998</v>
      </c>
      <c r="H7342" s="2">
        <f t="shared" si="120"/>
        <v>45.197499999999998</v>
      </c>
      <c r="I7342" s="1">
        <v>0</v>
      </c>
      <c r="J7342" s="1">
        <v>2</v>
      </c>
      <c r="K7342" s="1">
        <v>102</v>
      </c>
      <c r="L7342" s="1">
        <v>0</v>
      </c>
      <c r="M7342" s="1">
        <v>2016</v>
      </c>
      <c r="N7342" s="53"/>
    </row>
    <row r="7343" spans="1:14" x14ac:dyDescent="0.3">
      <c r="A7343" s="1">
        <v>2016050</v>
      </c>
      <c r="B7343" s="1">
        <v>2</v>
      </c>
      <c r="C7343" s="2">
        <v>13.16785</v>
      </c>
      <c r="D7343" s="2">
        <v>1.01905</v>
      </c>
      <c r="E7343" s="2">
        <v>0</v>
      </c>
      <c r="F7343" s="2">
        <v>17.522780000000001</v>
      </c>
      <c r="G7343" s="2">
        <v>5.7613899999999996</v>
      </c>
      <c r="H7343" s="2">
        <f t="shared" si="120"/>
        <v>37.471069999999997</v>
      </c>
      <c r="I7343" s="1">
        <v>0</v>
      </c>
      <c r="J7343" s="1">
        <v>2</v>
      </c>
      <c r="K7343" s="1">
        <v>83</v>
      </c>
      <c r="L7343" s="1">
        <v>0</v>
      </c>
      <c r="M7343" s="1">
        <v>2016</v>
      </c>
      <c r="N7343" s="53"/>
    </row>
    <row r="7344" spans="1:14" x14ac:dyDescent="0.3">
      <c r="A7344" s="1">
        <v>2016042</v>
      </c>
      <c r="B7344" s="1">
        <v>3</v>
      </c>
      <c r="C7344" s="2">
        <v>12.354799999999999</v>
      </c>
      <c r="D7344" s="2">
        <v>1.1379300000000001</v>
      </c>
      <c r="E7344" s="2">
        <v>11.293519999999999</v>
      </c>
      <c r="F7344" s="2">
        <v>15.48996</v>
      </c>
      <c r="G7344" s="2">
        <v>5.4105800000000004</v>
      </c>
      <c r="H7344" s="2">
        <f t="shared" si="120"/>
        <v>45.686790000000002</v>
      </c>
      <c r="I7344" s="1">
        <v>1</v>
      </c>
      <c r="J7344" s="1">
        <v>1</v>
      </c>
      <c r="K7344" s="1">
        <v>82</v>
      </c>
      <c r="L7344" s="1">
        <v>0</v>
      </c>
      <c r="M7344" s="1">
        <v>2016</v>
      </c>
      <c r="N7344" s="53"/>
    </row>
    <row r="7345" spans="1:14" x14ac:dyDescent="0.3">
      <c r="A7345" s="1">
        <v>2016038</v>
      </c>
      <c r="B7345" s="1">
        <v>2</v>
      </c>
      <c r="C7345" s="2">
        <v>11.58283</v>
      </c>
      <c r="D7345" s="2">
        <v>0.81552999999999998</v>
      </c>
      <c r="E7345" s="2">
        <v>0</v>
      </c>
      <c r="F7345" s="2">
        <v>17.77355</v>
      </c>
      <c r="G7345" s="2">
        <v>5.8867700000000003</v>
      </c>
      <c r="H7345" s="2">
        <f t="shared" si="120"/>
        <v>36.058680000000003</v>
      </c>
      <c r="I7345" s="1">
        <v>0</v>
      </c>
      <c r="J7345" s="1">
        <v>2</v>
      </c>
      <c r="K7345" s="1">
        <v>82</v>
      </c>
      <c r="L7345" s="1">
        <v>0</v>
      </c>
      <c r="M7345" s="1">
        <v>2016</v>
      </c>
      <c r="N7345" s="53"/>
    </row>
    <row r="7346" spans="1:14" x14ac:dyDescent="0.3">
      <c r="A7346" s="1">
        <v>2016053</v>
      </c>
      <c r="B7346" s="1">
        <v>2</v>
      </c>
      <c r="C7346" s="2">
        <v>15.197559999999999</v>
      </c>
      <c r="D7346" s="2">
        <v>1.1206</v>
      </c>
      <c r="E7346" s="2">
        <v>0</v>
      </c>
      <c r="F7346" s="2">
        <v>18.241399999999999</v>
      </c>
      <c r="G7346" s="2">
        <v>6.1207000000000003</v>
      </c>
      <c r="H7346" s="2">
        <f t="shared" si="120"/>
        <v>40.680259999999997</v>
      </c>
      <c r="I7346" s="1">
        <v>0</v>
      </c>
      <c r="J7346" s="1">
        <v>2</v>
      </c>
      <c r="K7346" s="1">
        <v>81</v>
      </c>
      <c r="L7346" s="1">
        <v>0</v>
      </c>
      <c r="M7346" s="1">
        <v>2016</v>
      </c>
      <c r="N7346" s="53"/>
    </row>
    <row r="7347" spans="1:14" x14ac:dyDescent="0.3">
      <c r="A7347" s="1">
        <v>2016054</v>
      </c>
      <c r="B7347" s="1">
        <v>2</v>
      </c>
      <c r="C7347" s="2">
        <v>11.63012</v>
      </c>
      <c r="D7347" s="2">
        <v>0.96372999999999998</v>
      </c>
      <c r="E7347" s="2">
        <v>0</v>
      </c>
      <c r="F7347" s="2">
        <v>20.093350000000001</v>
      </c>
      <c r="G7347" s="2">
        <v>7.0466800000000003</v>
      </c>
      <c r="H7347" s="2">
        <f t="shared" si="120"/>
        <v>39.733880000000006</v>
      </c>
      <c r="I7347" s="1">
        <v>0</v>
      </c>
      <c r="J7347" s="1">
        <v>2</v>
      </c>
      <c r="K7347" s="1">
        <v>87</v>
      </c>
      <c r="L7347" s="1">
        <v>1</v>
      </c>
      <c r="M7347" s="1">
        <v>2016</v>
      </c>
      <c r="N7347" s="53"/>
    </row>
    <row r="7348" spans="1:14" x14ac:dyDescent="0.3">
      <c r="A7348" s="1">
        <v>2016034</v>
      </c>
      <c r="B7348" s="1">
        <v>3</v>
      </c>
      <c r="C7348" s="2">
        <v>10.639570000000001</v>
      </c>
      <c r="D7348" s="2">
        <v>1.0680799999999999</v>
      </c>
      <c r="E7348" s="2">
        <v>10.160729999999999</v>
      </c>
      <c r="F7348" s="2">
        <v>18.967980000000001</v>
      </c>
      <c r="G7348" s="2">
        <v>7.4412200000000004</v>
      </c>
      <c r="H7348" s="2">
        <f t="shared" si="120"/>
        <v>48.27758</v>
      </c>
      <c r="I7348" s="1">
        <v>1</v>
      </c>
      <c r="J7348" s="1">
        <v>1</v>
      </c>
      <c r="K7348" s="1">
        <v>87</v>
      </c>
      <c r="L7348" s="1">
        <v>0</v>
      </c>
      <c r="M7348" s="1">
        <v>2016</v>
      </c>
      <c r="N7348" s="53"/>
    </row>
    <row r="7349" spans="1:14" x14ac:dyDescent="0.3">
      <c r="A7349" s="1">
        <v>2016055</v>
      </c>
      <c r="B7349" s="1">
        <v>2</v>
      </c>
      <c r="C7349" s="2">
        <v>11.706490000000001</v>
      </c>
      <c r="D7349" s="2">
        <v>0.66998000000000002</v>
      </c>
      <c r="E7349" s="2">
        <v>0</v>
      </c>
      <c r="F7349" s="2">
        <v>25.743590000000001</v>
      </c>
      <c r="G7349" s="2">
        <v>9.8718000000000004</v>
      </c>
      <c r="H7349" s="2">
        <f t="shared" si="120"/>
        <v>47.991860000000003</v>
      </c>
      <c r="I7349" s="1">
        <v>0</v>
      </c>
      <c r="J7349" s="1">
        <v>2</v>
      </c>
      <c r="K7349" s="1">
        <v>101</v>
      </c>
      <c r="L7349" s="1">
        <v>0</v>
      </c>
      <c r="M7349" s="1">
        <v>2016</v>
      </c>
      <c r="N7349" s="53"/>
    </row>
    <row r="7350" spans="1:14" x14ac:dyDescent="0.3">
      <c r="A7350" s="1">
        <v>2016057</v>
      </c>
      <c r="B7350" s="1">
        <v>2</v>
      </c>
      <c r="C7350" s="2">
        <v>9.0053599999999996</v>
      </c>
      <c r="D7350" s="2">
        <v>1.3090200000000001</v>
      </c>
      <c r="E7350" s="2">
        <v>0</v>
      </c>
      <c r="F7350" s="2">
        <v>21.665230000000001</v>
      </c>
      <c r="G7350" s="2">
        <v>7.8326099999999999</v>
      </c>
      <c r="H7350" s="2">
        <f t="shared" si="120"/>
        <v>39.812220000000003</v>
      </c>
      <c r="I7350" s="1">
        <v>0</v>
      </c>
      <c r="J7350" s="1">
        <v>2</v>
      </c>
      <c r="K7350" s="1">
        <v>92</v>
      </c>
      <c r="L7350" s="1">
        <v>0</v>
      </c>
      <c r="M7350" s="1">
        <v>2016</v>
      </c>
      <c r="N7350" s="53"/>
    </row>
    <row r="7351" spans="1:14" x14ac:dyDescent="0.3">
      <c r="A7351" s="1">
        <v>2016056</v>
      </c>
      <c r="B7351" s="1">
        <v>2</v>
      </c>
      <c r="C7351" s="2">
        <v>12.21378</v>
      </c>
      <c r="D7351" s="2">
        <v>0.91483999999999999</v>
      </c>
      <c r="E7351" s="2">
        <v>0</v>
      </c>
      <c r="F7351" s="2">
        <v>22.289490000000001</v>
      </c>
      <c r="G7351" s="2">
        <v>8.1447500000000002</v>
      </c>
      <c r="H7351" s="2">
        <f t="shared" si="120"/>
        <v>43.562860000000001</v>
      </c>
      <c r="I7351" s="1">
        <v>0</v>
      </c>
      <c r="J7351" s="1">
        <v>2</v>
      </c>
      <c r="K7351" s="1">
        <v>90</v>
      </c>
      <c r="L7351" s="1">
        <v>1</v>
      </c>
      <c r="M7351" s="1">
        <v>2016</v>
      </c>
      <c r="N7351" s="53"/>
    </row>
    <row r="7352" spans="1:14" x14ac:dyDescent="0.3">
      <c r="A7352" s="1">
        <v>2016059</v>
      </c>
      <c r="B7352" s="1">
        <v>2</v>
      </c>
      <c r="C7352" s="2">
        <v>12.105359999999999</v>
      </c>
      <c r="D7352" s="2">
        <v>0.80218</v>
      </c>
      <c r="E7352" s="2">
        <v>0</v>
      </c>
      <c r="F7352" s="2">
        <v>19.74173</v>
      </c>
      <c r="G7352" s="2">
        <v>6.87087</v>
      </c>
      <c r="H7352" s="2">
        <f t="shared" si="120"/>
        <v>39.520139999999998</v>
      </c>
      <c r="I7352" s="1">
        <v>0</v>
      </c>
      <c r="J7352" s="1">
        <v>2</v>
      </c>
      <c r="K7352" s="1">
        <v>94</v>
      </c>
      <c r="L7352" s="1">
        <v>1</v>
      </c>
      <c r="M7352" s="1">
        <v>2016</v>
      </c>
      <c r="N7352" s="53"/>
    </row>
    <row r="7353" spans="1:14" x14ac:dyDescent="0.3">
      <c r="A7353" s="1">
        <v>2016052</v>
      </c>
      <c r="B7353" s="1">
        <v>3</v>
      </c>
      <c r="C7353" s="2">
        <v>8.8538899999999998</v>
      </c>
      <c r="D7353" s="2">
        <v>0.76154999999999995</v>
      </c>
      <c r="E7353" s="2">
        <v>10.08719</v>
      </c>
      <c r="F7353" s="2">
        <v>18.01014</v>
      </c>
      <c r="G7353" s="2">
        <v>3.8650000000000002</v>
      </c>
      <c r="H7353" s="2">
        <f t="shared" si="120"/>
        <v>41.577770000000001</v>
      </c>
      <c r="I7353" s="1">
        <v>1</v>
      </c>
      <c r="J7353" s="1">
        <v>1</v>
      </c>
      <c r="K7353" s="1">
        <v>80</v>
      </c>
      <c r="L7353" s="1">
        <v>0</v>
      </c>
      <c r="M7353" s="1">
        <v>2016</v>
      </c>
      <c r="N7353" s="53"/>
    </row>
    <row r="7354" spans="1:14" x14ac:dyDescent="0.3">
      <c r="A7354" s="1">
        <v>2016060</v>
      </c>
      <c r="B7354" s="1">
        <v>2</v>
      </c>
      <c r="C7354" s="2">
        <v>14.035550000000001</v>
      </c>
      <c r="D7354" s="2">
        <v>0.98489000000000004</v>
      </c>
      <c r="E7354" s="2">
        <v>0</v>
      </c>
      <c r="F7354" s="2">
        <v>21.061489999999999</v>
      </c>
      <c r="G7354" s="2">
        <v>7.5307500000000003</v>
      </c>
      <c r="H7354" s="2">
        <f t="shared" si="120"/>
        <v>43.612679999999997</v>
      </c>
      <c r="I7354" s="1">
        <v>0</v>
      </c>
      <c r="J7354" s="1">
        <v>2</v>
      </c>
      <c r="K7354" s="1">
        <v>99</v>
      </c>
      <c r="L7354" s="1">
        <v>0</v>
      </c>
      <c r="M7354" s="1">
        <v>2016</v>
      </c>
      <c r="N7354" s="53"/>
    </row>
    <row r="7355" spans="1:14" x14ac:dyDescent="0.3">
      <c r="A7355" s="1">
        <v>2016061</v>
      </c>
      <c r="B7355" s="1">
        <v>1</v>
      </c>
      <c r="C7355" s="2">
        <v>10.491630000000001</v>
      </c>
      <c r="D7355" s="2">
        <v>0.82520000000000004</v>
      </c>
      <c r="E7355" s="2">
        <v>0</v>
      </c>
      <c r="F7355" s="2">
        <v>21.307230000000001</v>
      </c>
      <c r="G7355" s="2">
        <v>7.9437800000000003</v>
      </c>
      <c r="H7355" s="2">
        <f t="shared" si="120"/>
        <v>40.567840000000004</v>
      </c>
      <c r="I7355" s="1">
        <v>0</v>
      </c>
      <c r="J7355" s="1">
        <v>1</v>
      </c>
      <c r="K7355" s="1">
        <v>92</v>
      </c>
      <c r="L7355" s="1">
        <v>0</v>
      </c>
      <c r="M7355" s="1">
        <v>2016</v>
      </c>
      <c r="N7355" s="53"/>
    </row>
    <row r="7356" spans="1:14" x14ac:dyDescent="0.3">
      <c r="A7356" s="1">
        <v>2016062</v>
      </c>
      <c r="B7356" s="1">
        <v>2</v>
      </c>
      <c r="C7356" s="2">
        <v>13.810309999999999</v>
      </c>
      <c r="D7356" s="2">
        <v>0.93818000000000001</v>
      </c>
      <c r="E7356" s="2">
        <v>0</v>
      </c>
      <c r="F7356" s="2">
        <v>21.813939999999999</v>
      </c>
      <c r="G7356" s="2">
        <v>7.9069700000000003</v>
      </c>
      <c r="H7356" s="2">
        <f t="shared" si="120"/>
        <v>44.4694</v>
      </c>
      <c r="I7356" s="1">
        <v>0</v>
      </c>
      <c r="J7356" s="1">
        <v>2</v>
      </c>
      <c r="K7356" s="1">
        <v>97</v>
      </c>
      <c r="L7356" s="1">
        <v>0</v>
      </c>
      <c r="M7356" s="1">
        <v>2016</v>
      </c>
      <c r="N7356" s="53"/>
    </row>
    <row r="7357" spans="1:14" x14ac:dyDescent="0.3">
      <c r="A7357" s="1">
        <v>2016058</v>
      </c>
      <c r="B7357" s="1">
        <v>4</v>
      </c>
      <c r="C7357" s="2">
        <v>13.012130000000001</v>
      </c>
      <c r="D7357" s="2">
        <v>1.2584900000000001</v>
      </c>
      <c r="E7357" s="2">
        <v>7.98841</v>
      </c>
      <c r="F7357" s="2">
        <v>23.404389999999999</v>
      </c>
      <c r="G7357" s="2">
        <v>10.31546</v>
      </c>
      <c r="H7357" s="2">
        <f t="shared" si="120"/>
        <v>55.978880000000004</v>
      </c>
      <c r="I7357" s="1">
        <v>1</v>
      </c>
      <c r="J7357" s="1">
        <v>2</v>
      </c>
      <c r="K7357" s="1">
        <v>95</v>
      </c>
      <c r="L7357" s="1">
        <v>0</v>
      </c>
      <c r="M7357" s="1">
        <v>2016</v>
      </c>
      <c r="N7357" s="53"/>
    </row>
    <row r="7358" spans="1:14" x14ac:dyDescent="0.3">
      <c r="A7358" s="1">
        <v>2016065</v>
      </c>
      <c r="B7358" s="1">
        <v>2</v>
      </c>
      <c r="C7358" s="2">
        <v>13.63747</v>
      </c>
      <c r="D7358" s="2">
        <v>1.0323100000000001</v>
      </c>
      <c r="E7358" s="2">
        <v>0</v>
      </c>
      <c r="F7358" s="2">
        <v>18.809090000000001</v>
      </c>
      <c r="G7358" s="2">
        <v>6.4045399999999999</v>
      </c>
      <c r="H7358" s="2">
        <f t="shared" si="120"/>
        <v>39.883409999999998</v>
      </c>
      <c r="I7358" s="1">
        <v>0</v>
      </c>
      <c r="J7358" s="1">
        <v>2</v>
      </c>
      <c r="K7358" s="1">
        <v>88</v>
      </c>
      <c r="L7358" s="1">
        <v>0</v>
      </c>
      <c r="M7358" s="1">
        <v>2016</v>
      </c>
      <c r="N7358" s="53"/>
    </row>
    <row r="7359" spans="1:14" x14ac:dyDescent="0.3">
      <c r="A7359" s="1">
        <v>2016064</v>
      </c>
      <c r="B7359" s="1">
        <v>2</v>
      </c>
      <c r="C7359" s="2">
        <v>12.54687</v>
      </c>
      <c r="D7359" s="2">
        <v>1.1353</v>
      </c>
      <c r="E7359" s="2">
        <v>0</v>
      </c>
      <c r="F7359" s="2">
        <v>21.188189999999999</v>
      </c>
      <c r="G7359" s="2">
        <v>7.5940899999999996</v>
      </c>
      <c r="H7359" s="2">
        <f t="shared" si="120"/>
        <v>42.464449999999999</v>
      </c>
      <c r="I7359" s="1">
        <v>0</v>
      </c>
      <c r="J7359" s="1">
        <v>2</v>
      </c>
      <c r="K7359" s="1">
        <v>98</v>
      </c>
      <c r="L7359" s="1">
        <v>0</v>
      </c>
      <c r="M7359" s="1">
        <v>2016</v>
      </c>
      <c r="N7359" s="53"/>
    </row>
    <row r="7360" spans="1:14" x14ac:dyDescent="0.3">
      <c r="A7360" s="1">
        <v>2016051</v>
      </c>
      <c r="B7360" s="1">
        <v>2</v>
      </c>
      <c r="C7360" s="2">
        <v>10.2425</v>
      </c>
      <c r="D7360" s="2">
        <v>1.44258</v>
      </c>
      <c r="E7360" s="2">
        <v>0</v>
      </c>
      <c r="F7360" s="2">
        <v>16.971119999999999</v>
      </c>
      <c r="G7360" s="2">
        <v>5.4855600000000004</v>
      </c>
      <c r="H7360" s="2">
        <f t="shared" si="120"/>
        <v>34.141759999999998</v>
      </c>
      <c r="I7360" s="1">
        <v>0</v>
      </c>
      <c r="J7360" s="1">
        <v>2</v>
      </c>
      <c r="K7360" s="1">
        <v>85</v>
      </c>
      <c r="L7360" s="1">
        <v>0</v>
      </c>
      <c r="M7360" s="1">
        <v>2016</v>
      </c>
      <c r="N7360" s="53"/>
    </row>
    <row r="7361" spans="1:14" x14ac:dyDescent="0.3">
      <c r="A7361" s="1">
        <v>2016067</v>
      </c>
      <c r="B7361" s="1">
        <v>1</v>
      </c>
      <c r="C7361" s="2">
        <v>8.4392800000000001</v>
      </c>
      <c r="D7361" s="2">
        <v>0.90475000000000005</v>
      </c>
      <c r="E7361" s="2">
        <v>0</v>
      </c>
      <c r="F7361" s="2">
        <v>24.888349999999999</v>
      </c>
      <c r="G7361" s="2">
        <v>6.1295700000000002</v>
      </c>
      <c r="H7361" s="2">
        <f t="shared" si="120"/>
        <v>40.36195</v>
      </c>
      <c r="I7361" s="1">
        <v>0</v>
      </c>
      <c r="J7361" s="1">
        <v>1</v>
      </c>
      <c r="K7361" s="1">
        <v>85</v>
      </c>
      <c r="L7361" s="1">
        <v>0</v>
      </c>
      <c r="M7361" s="1">
        <v>2016</v>
      </c>
      <c r="N7361" s="53"/>
    </row>
    <row r="7362" spans="1:14" x14ac:dyDescent="0.3">
      <c r="A7362" s="1">
        <v>2016069</v>
      </c>
      <c r="B7362" s="1">
        <v>2</v>
      </c>
      <c r="C7362" s="2">
        <v>14.948029999999999</v>
      </c>
      <c r="D7362" s="2">
        <v>0.83918000000000004</v>
      </c>
      <c r="E7362" s="2">
        <v>0</v>
      </c>
      <c r="F7362" s="2">
        <v>21.43496</v>
      </c>
      <c r="G7362" s="2">
        <v>7.7174800000000001</v>
      </c>
      <c r="H7362" s="2">
        <f t="shared" si="120"/>
        <v>44.93965</v>
      </c>
      <c r="I7362" s="1">
        <v>0</v>
      </c>
      <c r="J7362" s="1">
        <v>2</v>
      </c>
      <c r="K7362" s="1">
        <v>100</v>
      </c>
      <c r="L7362" s="1">
        <v>0</v>
      </c>
      <c r="M7362" s="1">
        <v>2016</v>
      </c>
      <c r="N7362" s="53"/>
    </row>
    <row r="7363" spans="1:14" x14ac:dyDescent="0.3">
      <c r="A7363" s="1">
        <v>2016063</v>
      </c>
      <c r="B7363" s="1">
        <v>4</v>
      </c>
      <c r="C7363" s="2">
        <v>10.68852</v>
      </c>
      <c r="D7363" s="2">
        <v>0.92844000000000004</v>
      </c>
      <c r="E7363" s="2">
        <v>9.9409200000000002</v>
      </c>
      <c r="F7363" s="2">
        <v>25.296299999999999</v>
      </c>
      <c r="G7363" s="2">
        <v>10.705629999999999</v>
      </c>
      <c r="H7363" s="2">
        <f t="shared" si="120"/>
        <v>57.559809999999999</v>
      </c>
      <c r="I7363" s="1">
        <v>1</v>
      </c>
      <c r="J7363" s="1">
        <v>2</v>
      </c>
      <c r="K7363" s="1">
        <v>103</v>
      </c>
      <c r="L7363" s="1">
        <v>2</v>
      </c>
      <c r="M7363" s="1">
        <v>2016</v>
      </c>
      <c r="N7363" s="53"/>
    </row>
    <row r="7364" spans="1:14" x14ac:dyDescent="0.3">
      <c r="A7364" s="1">
        <v>2016068</v>
      </c>
      <c r="B7364" s="1">
        <v>1</v>
      </c>
      <c r="C7364" s="2">
        <v>13.92286</v>
      </c>
      <c r="D7364" s="2">
        <v>1.0859000000000001</v>
      </c>
      <c r="E7364" s="2">
        <v>0</v>
      </c>
      <c r="F7364" s="2">
        <v>27.947130000000001</v>
      </c>
      <c r="G7364" s="2">
        <v>6.8250099999999998</v>
      </c>
      <c r="H7364" s="2">
        <f t="shared" si="120"/>
        <v>49.780900000000003</v>
      </c>
      <c r="I7364" s="1">
        <v>0</v>
      </c>
      <c r="J7364" s="1">
        <v>1</v>
      </c>
      <c r="K7364" s="1">
        <v>99</v>
      </c>
      <c r="L7364" s="1">
        <v>0</v>
      </c>
      <c r="M7364" s="1">
        <v>2016</v>
      </c>
      <c r="N7364" s="53"/>
    </row>
    <row r="7365" spans="1:14" x14ac:dyDescent="0.3">
      <c r="A7365" s="1">
        <v>2016066</v>
      </c>
      <c r="B7365" s="1">
        <v>4</v>
      </c>
      <c r="C7365" s="2">
        <v>11.60929</v>
      </c>
      <c r="D7365" s="2">
        <v>0.89602000000000004</v>
      </c>
      <c r="E7365" s="2">
        <v>9.7476699999999994</v>
      </c>
      <c r="F7365" s="2">
        <v>22.474679999999999</v>
      </c>
      <c r="G7365" s="2">
        <v>4.9740099999999998</v>
      </c>
      <c r="H7365" s="2">
        <f t="shared" si="120"/>
        <v>49.70167</v>
      </c>
      <c r="I7365" s="1">
        <v>1</v>
      </c>
      <c r="J7365" s="1">
        <v>2</v>
      </c>
      <c r="K7365" s="1">
        <v>90</v>
      </c>
      <c r="L7365" s="1">
        <v>0</v>
      </c>
      <c r="M7365" s="1">
        <v>2016</v>
      </c>
      <c r="N7365" s="53"/>
    </row>
    <row r="7366" spans="1:14" x14ac:dyDescent="0.3">
      <c r="A7366" s="1">
        <v>2016072</v>
      </c>
      <c r="B7366" s="1">
        <v>1</v>
      </c>
      <c r="C7366" s="2">
        <v>12.611090000000001</v>
      </c>
      <c r="D7366" s="2">
        <v>0.97631999999999997</v>
      </c>
      <c r="E7366" s="2">
        <v>0</v>
      </c>
      <c r="F7366" s="2">
        <v>18.610990000000001</v>
      </c>
      <c r="G7366" s="2">
        <v>7.4068100000000001</v>
      </c>
      <c r="H7366" s="2">
        <f t="shared" si="120"/>
        <v>39.60521</v>
      </c>
      <c r="I7366" s="1">
        <v>0</v>
      </c>
      <c r="J7366" s="1">
        <v>1</v>
      </c>
      <c r="K7366" s="1">
        <v>90</v>
      </c>
      <c r="L7366" s="1">
        <v>2</v>
      </c>
      <c r="M7366" s="1">
        <v>2016</v>
      </c>
      <c r="N7366" s="53"/>
    </row>
    <row r="7367" spans="1:14" x14ac:dyDescent="0.3">
      <c r="A7367" s="1">
        <v>2016071</v>
      </c>
      <c r="B7367" s="1">
        <v>1</v>
      </c>
      <c r="C7367" s="2">
        <v>9.9800599999999999</v>
      </c>
      <c r="D7367" s="2">
        <v>0.98621000000000003</v>
      </c>
      <c r="E7367" s="2">
        <v>0</v>
      </c>
      <c r="F7367" s="2">
        <v>26.577089999999998</v>
      </c>
      <c r="G7367" s="2">
        <v>8.1960099999999994</v>
      </c>
      <c r="H7367" s="2">
        <f t="shared" si="120"/>
        <v>45.739370000000001</v>
      </c>
      <c r="I7367" s="1">
        <v>0</v>
      </c>
      <c r="J7367" s="1">
        <v>1</v>
      </c>
      <c r="K7367" s="1">
        <v>101</v>
      </c>
      <c r="L7367" s="1">
        <v>0</v>
      </c>
      <c r="M7367" s="1">
        <v>2016</v>
      </c>
      <c r="N7367" s="53"/>
    </row>
    <row r="7368" spans="1:14" x14ac:dyDescent="0.3">
      <c r="A7368" s="1">
        <v>2016073</v>
      </c>
      <c r="B7368" s="1">
        <v>2</v>
      </c>
      <c r="C7368" s="2">
        <v>12.99817</v>
      </c>
      <c r="D7368" s="2">
        <v>1.1408100000000001</v>
      </c>
      <c r="E7368" s="2">
        <v>0</v>
      </c>
      <c r="F7368" s="2">
        <v>16.916360000000001</v>
      </c>
      <c r="G7368" s="2">
        <v>5.4581799999999996</v>
      </c>
      <c r="H7368" s="2">
        <f t="shared" si="120"/>
        <v>36.51352</v>
      </c>
      <c r="I7368" s="1">
        <v>0</v>
      </c>
      <c r="J7368" s="1">
        <v>2</v>
      </c>
      <c r="K7368" s="1">
        <v>82</v>
      </c>
      <c r="L7368" s="1">
        <v>0</v>
      </c>
      <c r="M7368" s="1">
        <v>2016</v>
      </c>
      <c r="N7368" s="53"/>
    </row>
    <row r="7369" spans="1:14" x14ac:dyDescent="0.3">
      <c r="A7369" s="1">
        <v>2016074</v>
      </c>
      <c r="B7369" s="1">
        <v>2</v>
      </c>
      <c r="C7369" s="2">
        <v>14.845660000000001</v>
      </c>
      <c r="D7369" s="2">
        <v>1.1845699999999999</v>
      </c>
      <c r="E7369" s="2">
        <v>0</v>
      </c>
      <c r="F7369" s="2">
        <v>20.66573</v>
      </c>
      <c r="G7369" s="2">
        <v>7.3328600000000002</v>
      </c>
      <c r="H7369" s="2">
        <f t="shared" si="120"/>
        <v>44.028819999999996</v>
      </c>
      <c r="I7369" s="1">
        <v>0</v>
      </c>
      <c r="J7369" s="1">
        <v>2</v>
      </c>
      <c r="K7369" s="1">
        <v>97</v>
      </c>
      <c r="L7369" s="1">
        <v>1</v>
      </c>
      <c r="M7369" s="1">
        <v>2016</v>
      </c>
      <c r="N7369" s="53"/>
    </row>
    <row r="7370" spans="1:14" x14ac:dyDescent="0.3">
      <c r="A7370" s="1">
        <v>2016070</v>
      </c>
      <c r="B7370" s="1">
        <v>4</v>
      </c>
      <c r="C7370" s="2">
        <v>13.60192</v>
      </c>
      <c r="D7370" s="2">
        <v>0.74168999999999996</v>
      </c>
      <c r="E7370" s="2">
        <v>13.77698</v>
      </c>
      <c r="F7370" s="2">
        <v>20.119029999999999</v>
      </c>
      <c r="G7370" s="2">
        <v>9.1998999999999995</v>
      </c>
      <c r="H7370" s="2">
        <f t="shared" si="120"/>
        <v>57.439520000000002</v>
      </c>
      <c r="I7370" s="1">
        <v>1</v>
      </c>
      <c r="J7370" s="1">
        <v>2</v>
      </c>
      <c r="K7370" s="1">
        <v>104</v>
      </c>
      <c r="L7370" s="1">
        <v>1</v>
      </c>
      <c r="M7370" s="1">
        <v>2016</v>
      </c>
      <c r="N7370" s="53"/>
    </row>
    <row r="7371" spans="1:14" x14ac:dyDescent="0.3">
      <c r="A7371" s="1">
        <v>2016075</v>
      </c>
      <c r="B7371" s="1">
        <v>2</v>
      </c>
      <c r="C7371" s="2">
        <v>11.61159</v>
      </c>
      <c r="D7371" s="2">
        <v>1.08701</v>
      </c>
      <c r="E7371" s="2">
        <v>0</v>
      </c>
      <c r="F7371" s="2">
        <v>23.998809999999999</v>
      </c>
      <c r="G7371" s="2">
        <v>8.9993999999999996</v>
      </c>
      <c r="H7371" s="2">
        <f t="shared" si="120"/>
        <v>45.696809999999999</v>
      </c>
      <c r="I7371" s="1">
        <v>0</v>
      </c>
      <c r="J7371" s="1">
        <v>2</v>
      </c>
      <c r="K7371" s="1">
        <v>99</v>
      </c>
      <c r="L7371" s="1">
        <v>0</v>
      </c>
      <c r="M7371" s="1">
        <v>2016</v>
      </c>
      <c r="N7371" s="53"/>
    </row>
    <row r="7372" spans="1:14" x14ac:dyDescent="0.3">
      <c r="A7372" s="1">
        <v>2016078</v>
      </c>
      <c r="B7372" s="1">
        <v>2</v>
      </c>
      <c r="C7372" s="2">
        <v>11.262499999999999</v>
      </c>
      <c r="D7372" s="2">
        <v>0.83745999999999998</v>
      </c>
      <c r="E7372" s="2">
        <v>0</v>
      </c>
      <c r="F7372" s="2">
        <v>22.131530000000001</v>
      </c>
      <c r="G7372" s="2">
        <v>8.0657700000000006</v>
      </c>
      <c r="H7372" s="2">
        <f t="shared" si="120"/>
        <v>42.297260000000001</v>
      </c>
      <c r="I7372" s="1">
        <v>0</v>
      </c>
      <c r="J7372" s="1">
        <v>2</v>
      </c>
      <c r="K7372" s="1">
        <v>106</v>
      </c>
      <c r="L7372" s="1">
        <v>0</v>
      </c>
      <c r="M7372" s="1">
        <v>2016</v>
      </c>
      <c r="N7372" s="53"/>
    </row>
    <row r="7373" spans="1:14" x14ac:dyDescent="0.3">
      <c r="A7373" s="1">
        <v>2016076</v>
      </c>
      <c r="B7373" s="1">
        <v>3</v>
      </c>
      <c r="C7373" s="2">
        <v>11.63846</v>
      </c>
      <c r="D7373" s="2">
        <v>0.79644999999999999</v>
      </c>
      <c r="E7373" s="2">
        <v>8.8318100000000008</v>
      </c>
      <c r="F7373" s="2">
        <v>24.85078</v>
      </c>
      <c r="G7373" s="2">
        <v>5.6163699999999999</v>
      </c>
      <c r="H7373" s="2">
        <f t="shared" si="120"/>
        <v>51.733869999999996</v>
      </c>
      <c r="I7373" s="1">
        <v>1</v>
      </c>
      <c r="J7373" s="1">
        <v>1</v>
      </c>
      <c r="K7373" s="1">
        <v>91</v>
      </c>
      <c r="L7373" s="1">
        <v>0</v>
      </c>
      <c r="M7373" s="1">
        <v>2016</v>
      </c>
      <c r="N7373" s="53"/>
    </row>
    <row r="7374" spans="1:14" x14ac:dyDescent="0.3">
      <c r="A7374" s="1">
        <v>2016077</v>
      </c>
      <c r="B7374" s="1">
        <v>3</v>
      </c>
      <c r="C7374" s="2">
        <v>12.05423</v>
      </c>
      <c r="D7374" s="2">
        <v>0.96743999999999997</v>
      </c>
      <c r="E7374" s="2">
        <v>9.1852999999999998</v>
      </c>
      <c r="F7374" s="2">
        <v>23.25</v>
      </c>
      <c r="G7374" s="2">
        <v>6.8434900000000001</v>
      </c>
      <c r="H7374" s="2">
        <f t="shared" si="120"/>
        <v>52.300460000000001</v>
      </c>
      <c r="I7374" s="1">
        <v>1</v>
      </c>
      <c r="J7374" s="1">
        <v>1</v>
      </c>
      <c r="K7374" s="1">
        <v>91</v>
      </c>
      <c r="L7374" s="1">
        <v>0</v>
      </c>
      <c r="M7374" s="1">
        <v>2016</v>
      </c>
      <c r="N7374" s="53"/>
    </row>
    <row r="7375" spans="1:14" x14ac:dyDescent="0.3">
      <c r="A7375" s="1">
        <v>2016079</v>
      </c>
      <c r="B7375" s="1">
        <v>3</v>
      </c>
      <c r="C7375" s="2">
        <v>11.32884</v>
      </c>
      <c r="D7375" s="2">
        <v>0.86126000000000003</v>
      </c>
      <c r="E7375" s="2">
        <v>12.379049999999999</v>
      </c>
      <c r="F7375" s="2">
        <v>24.74248</v>
      </c>
      <c r="G7375" s="2">
        <v>5.2240200000000003</v>
      </c>
      <c r="H7375" s="2">
        <f t="shared" si="120"/>
        <v>54.535650000000004</v>
      </c>
      <c r="I7375" s="1">
        <v>1</v>
      </c>
      <c r="J7375" s="1">
        <v>1</v>
      </c>
      <c r="K7375" s="1">
        <v>99</v>
      </c>
      <c r="L7375" s="1">
        <v>0</v>
      </c>
      <c r="M7375" s="1">
        <v>2016</v>
      </c>
      <c r="N7375" s="53"/>
    </row>
    <row r="7376" spans="1:14" x14ac:dyDescent="0.3">
      <c r="A7376" s="1">
        <v>2016082</v>
      </c>
      <c r="B7376" s="1">
        <v>2</v>
      </c>
      <c r="C7376" s="2">
        <v>12.705769999999999</v>
      </c>
      <c r="D7376" s="2">
        <v>0.90710000000000002</v>
      </c>
      <c r="E7376" s="2">
        <v>0</v>
      </c>
      <c r="F7376" s="2">
        <v>21.67342</v>
      </c>
      <c r="G7376" s="2">
        <v>7.8367100000000001</v>
      </c>
      <c r="H7376" s="2">
        <f t="shared" si="120"/>
        <v>43.123000000000005</v>
      </c>
      <c r="I7376" s="1">
        <v>0</v>
      </c>
      <c r="J7376" s="1">
        <v>2</v>
      </c>
      <c r="K7376" s="1">
        <v>90</v>
      </c>
      <c r="L7376" s="1">
        <v>0</v>
      </c>
      <c r="M7376" s="1">
        <v>2016</v>
      </c>
      <c r="N7376" s="53"/>
    </row>
    <row r="7377" spans="1:14" x14ac:dyDescent="0.3">
      <c r="A7377" s="1">
        <v>2016080</v>
      </c>
      <c r="B7377" s="1">
        <v>3</v>
      </c>
      <c r="C7377" s="2">
        <v>9.7828300000000006</v>
      </c>
      <c r="D7377" s="2">
        <v>1.02986</v>
      </c>
      <c r="E7377" s="2">
        <v>8.3650900000000004</v>
      </c>
      <c r="F7377" s="2">
        <v>21.88345</v>
      </c>
      <c r="G7377" s="2">
        <v>6.6095800000000002</v>
      </c>
      <c r="H7377" s="2">
        <f t="shared" si="120"/>
        <v>47.670809999999996</v>
      </c>
      <c r="I7377" s="1">
        <v>1</v>
      </c>
      <c r="J7377" s="1">
        <v>1</v>
      </c>
      <c r="K7377" s="1">
        <v>85</v>
      </c>
      <c r="L7377" s="1">
        <v>0</v>
      </c>
      <c r="M7377" s="1">
        <v>2016</v>
      </c>
      <c r="N7377" s="53"/>
    </row>
    <row r="7378" spans="1:14" x14ac:dyDescent="0.3">
      <c r="A7378" s="1">
        <v>2016081</v>
      </c>
      <c r="B7378" s="1">
        <v>3</v>
      </c>
      <c r="C7378" s="2">
        <v>12.44792</v>
      </c>
      <c r="D7378" s="2">
        <v>0.85018000000000005</v>
      </c>
      <c r="E7378" s="2">
        <v>9.5060599999999997</v>
      </c>
      <c r="F7378" s="2">
        <v>26.760269999999998</v>
      </c>
      <c r="G7378" s="2">
        <v>8.4858499999999992</v>
      </c>
      <c r="H7378" s="2">
        <f t="shared" si="120"/>
        <v>58.050280000000001</v>
      </c>
      <c r="I7378" s="1">
        <v>1</v>
      </c>
      <c r="J7378" s="1">
        <v>1</v>
      </c>
      <c r="K7378" s="1">
        <v>100</v>
      </c>
      <c r="L7378" s="1">
        <v>0</v>
      </c>
      <c r="M7378" s="1">
        <v>2016</v>
      </c>
      <c r="N7378" s="53"/>
    </row>
    <row r="7379" spans="1:14" x14ac:dyDescent="0.3">
      <c r="A7379" s="1">
        <v>2016087</v>
      </c>
      <c r="B7379" s="1">
        <v>2</v>
      </c>
      <c r="C7379" s="2">
        <v>10.84295</v>
      </c>
      <c r="D7379" s="2">
        <v>1.20038</v>
      </c>
      <c r="E7379" s="2">
        <v>0</v>
      </c>
      <c r="F7379" s="2">
        <v>17.657620000000001</v>
      </c>
      <c r="G7379" s="2">
        <v>5.8288099999999998</v>
      </c>
      <c r="H7379" s="2">
        <f t="shared" si="120"/>
        <v>35.529760000000003</v>
      </c>
      <c r="I7379" s="1">
        <v>0</v>
      </c>
      <c r="J7379" s="1">
        <v>2</v>
      </c>
      <c r="K7379" s="1">
        <v>85</v>
      </c>
      <c r="L7379" s="1">
        <v>1</v>
      </c>
      <c r="M7379" s="1">
        <v>2016</v>
      </c>
      <c r="N7379" s="53"/>
    </row>
    <row r="7380" spans="1:14" x14ac:dyDescent="0.3">
      <c r="A7380" s="1">
        <v>2016083</v>
      </c>
      <c r="B7380" s="1">
        <v>3</v>
      </c>
      <c r="C7380" s="2">
        <v>10.31162</v>
      </c>
      <c r="D7380" s="2">
        <v>1.14713</v>
      </c>
      <c r="E7380" s="2">
        <v>13.173310000000001</v>
      </c>
      <c r="F7380" s="2">
        <v>21.572230000000001</v>
      </c>
      <c r="G7380" s="2">
        <v>7.8314199999999996</v>
      </c>
      <c r="H7380" s="2">
        <f t="shared" si="120"/>
        <v>54.035710000000002</v>
      </c>
      <c r="I7380" s="1">
        <v>1</v>
      </c>
      <c r="J7380" s="1">
        <v>1</v>
      </c>
      <c r="K7380" s="1">
        <v>99</v>
      </c>
      <c r="L7380" s="1">
        <v>0</v>
      </c>
      <c r="M7380" s="1">
        <v>2016</v>
      </c>
      <c r="N7380" s="53"/>
    </row>
    <row r="7381" spans="1:14" x14ac:dyDescent="0.3">
      <c r="A7381" s="1">
        <v>2016088</v>
      </c>
      <c r="B7381" s="1">
        <v>2</v>
      </c>
      <c r="C7381" s="2">
        <v>13.29481</v>
      </c>
      <c r="D7381" s="2">
        <v>0.75556000000000001</v>
      </c>
      <c r="E7381" s="2">
        <v>0</v>
      </c>
      <c r="F7381" s="2">
        <v>17.451740000000001</v>
      </c>
      <c r="G7381" s="2">
        <v>5.7258699999999996</v>
      </c>
      <c r="H7381" s="2">
        <f t="shared" si="120"/>
        <v>37.227980000000002</v>
      </c>
      <c r="I7381" s="1">
        <v>0</v>
      </c>
      <c r="J7381" s="1">
        <v>2</v>
      </c>
      <c r="K7381" s="1">
        <v>89</v>
      </c>
      <c r="L7381" s="1">
        <v>0</v>
      </c>
      <c r="M7381" s="1">
        <v>2016</v>
      </c>
      <c r="N7381" s="53"/>
    </row>
    <row r="7382" spans="1:14" x14ac:dyDescent="0.3">
      <c r="A7382" s="1">
        <v>2016086</v>
      </c>
      <c r="B7382" s="1">
        <v>2</v>
      </c>
      <c r="C7382" s="2">
        <v>14.760260000000001</v>
      </c>
      <c r="D7382" s="2">
        <v>1.09378</v>
      </c>
      <c r="E7382" s="2">
        <v>0</v>
      </c>
      <c r="F7382" s="2">
        <v>21.918040000000001</v>
      </c>
      <c r="G7382" s="2">
        <v>7.9590199999999998</v>
      </c>
      <c r="H7382" s="2">
        <f t="shared" si="120"/>
        <v>45.731100000000005</v>
      </c>
      <c r="I7382" s="1">
        <v>0</v>
      </c>
      <c r="J7382" s="1">
        <v>2</v>
      </c>
      <c r="K7382" s="1">
        <v>96</v>
      </c>
      <c r="L7382" s="1">
        <v>0</v>
      </c>
      <c r="M7382" s="1">
        <v>2016</v>
      </c>
      <c r="N7382" s="53"/>
    </row>
    <row r="7383" spans="1:14" x14ac:dyDescent="0.3">
      <c r="A7383" s="1">
        <v>2016090</v>
      </c>
      <c r="B7383" s="1">
        <v>2</v>
      </c>
      <c r="C7383" s="2">
        <v>9.8862500000000004</v>
      </c>
      <c r="D7383" s="2">
        <v>1.10179</v>
      </c>
      <c r="E7383" s="2">
        <v>0</v>
      </c>
      <c r="F7383" s="2">
        <v>21.36571</v>
      </c>
      <c r="G7383" s="2">
        <v>7.6828500000000002</v>
      </c>
      <c r="H7383" s="2">
        <f t="shared" si="120"/>
        <v>40.0366</v>
      </c>
      <c r="I7383" s="1">
        <v>0</v>
      </c>
      <c r="J7383" s="1">
        <v>2</v>
      </c>
      <c r="K7383" s="1">
        <v>93</v>
      </c>
      <c r="L7383" s="1">
        <v>0</v>
      </c>
      <c r="M7383" s="1">
        <v>2016</v>
      </c>
      <c r="N7383" s="53"/>
    </row>
    <row r="7384" spans="1:14" x14ac:dyDescent="0.3">
      <c r="A7384" s="1">
        <v>2016089</v>
      </c>
      <c r="B7384" s="1">
        <v>1</v>
      </c>
      <c r="C7384" s="2">
        <v>11.422549999999999</v>
      </c>
      <c r="D7384" s="2">
        <v>0.85668</v>
      </c>
      <c r="E7384" s="2">
        <v>0</v>
      </c>
      <c r="F7384" s="2">
        <v>19.47203</v>
      </c>
      <c r="G7384" s="2">
        <v>5.8900699999999997</v>
      </c>
      <c r="H7384" s="2">
        <f t="shared" si="120"/>
        <v>37.641330000000004</v>
      </c>
      <c r="I7384" s="1">
        <v>0</v>
      </c>
      <c r="J7384" s="1">
        <v>1</v>
      </c>
      <c r="K7384" s="1">
        <v>87</v>
      </c>
      <c r="L7384" s="1">
        <v>3</v>
      </c>
      <c r="M7384" s="1">
        <v>2016</v>
      </c>
      <c r="N7384" s="53"/>
    </row>
    <row r="7385" spans="1:14" x14ac:dyDescent="0.3">
      <c r="A7385" s="1">
        <v>2016084</v>
      </c>
      <c r="B7385" s="1">
        <v>4</v>
      </c>
      <c r="C7385" s="2">
        <v>9.1747099999999993</v>
      </c>
      <c r="D7385" s="2">
        <v>0.82772000000000001</v>
      </c>
      <c r="E7385" s="2">
        <v>11.740489999999999</v>
      </c>
      <c r="F7385" s="2">
        <v>19.76276</v>
      </c>
      <c r="G7385" s="2">
        <v>11.246460000000001</v>
      </c>
      <c r="H7385" s="2">
        <f t="shared" si="120"/>
        <v>52.752139999999997</v>
      </c>
      <c r="I7385" s="1">
        <v>1</v>
      </c>
      <c r="J7385" s="1">
        <v>2</v>
      </c>
      <c r="K7385" s="1">
        <v>99</v>
      </c>
      <c r="L7385" s="1">
        <v>0</v>
      </c>
      <c r="M7385" s="1">
        <v>2016</v>
      </c>
      <c r="N7385" s="53"/>
    </row>
    <row r="7386" spans="1:14" x14ac:dyDescent="0.3">
      <c r="A7386" s="1">
        <v>2016091</v>
      </c>
      <c r="B7386" s="1">
        <v>1</v>
      </c>
      <c r="C7386" s="2">
        <v>13.367509999999999</v>
      </c>
      <c r="D7386" s="2">
        <v>1.07579</v>
      </c>
      <c r="E7386" s="2">
        <v>0</v>
      </c>
      <c r="F7386" s="2">
        <v>22.313970000000001</v>
      </c>
      <c r="G7386" s="2">
        <v>8.26952</v>
      </c>
      <c r="H7386" s="2">
        <f t="shared" si="120"/>
        <v>45.026789999999998</v>
      </c>
      <c r="I7386" s="1">
        <v>0</v>
      </c>
      <c r="J7386" s="1">
        <v>1</v>
      </c>
      <c r="K7386" s="1">
        <v>95</v>
      </c>
      <c r="L7386" s="1">
        <v>0</v>
      </c>
      <c r="M7386" s="1">
        <v>2016</v>
      </c>
      <c r="N7386" s="53"/>
    </row>
    <row r="7387" spans="1:14" x14ac:dyDescent="0.3">
      <c r="A7387" s="1">
        <v>2016094</v>
      </c>
      <c r="B7387" s="1">
        <v>1</v>
      </c>
      <c r="C7387" s="2">
        <v>12.843859999999999</v>
      </c>
      <c r="D7387" s="2">
        <v>0.92527999999999999</v>
      </c>
      <c r="E7387" s="2">
        <v>0</v>
      </c>
      <c r="F7387" s="2">
        <v>23.093340000000001</v>
      </c>
      <c r="G7387" s="2">
        <v>5.1894900000000002</v>
      </c>
      <c r="H7387" s="2">
        <f t="shared" si="120"/>
        <v>42.051970000000004</v>
      </c>
      <c r="I7387" s="1">
        <v>0</v>
      </c>
      <c r="J7387" s="1">
        <v>1</v>
      </c>
      <c r="K7387" s="1">
        <v>87</v>
      </c>
      <c r="L7387" s="1">
        <v>0</v>
      </c>
      <c r="M7387" s="1">
        <v>2016</v>
      </c>
      <c r="N7387" s="53"/>
    </row>
    <row r="7388" spans="1:14" x14ac:dyDescent="0.3">
      <c r="A7388" s="1">
        <v>2016093</v>
      </c>
      <c r="B7388" s="1">
        <v>2</v>
      </c>
      <c r="C7388" s="2">
        <v>12.46983</v>
      </c>
      <c r="D7388" s="2">
        <v>1.1006800000000001</v>
      </c>
      <c r="E7388" s="2">
        <v>0</v>
      </c>
      <c r="F7388" s="2">
        <v>22.11542</v>
      </c>
      <c r="G7388" s="2">
        <v>8.0577100000000002</v>
      </c>
      <c r="H7388" s="2">
        <f t="shared" si="120"/>
        <v>43.743639999999999</v>
      </c>
      <c r="I7388" s="1">
        <v>0</v>
      </c>
      <c r="J7388" s="1">
        <v>2</v>
      </c>
      <c r="K7388" s="1">
        <v>94</v>
      </c>
      <c r="L7388" s="1">
        <v>2</v>
      </c>
      <c r="M7388" s="1">
        <v>2016</v>
      </c>
      <c r="N7388" s="53"/>
    </row>
    <row r="7389" spans="1:14" x14ac:dyDescent="0.3">
      <c r="A7389" s="1">
        <v>2016096</v>
      </c>
      <c r="B7389" s="1">
        <v>1</v>
      </c>
      <c r="C7389" s="2">
        <v>9.2490199999999998</v>
      </c>
      <c r="D7389" s="2">
        <v>1.02959</v>
      </c>
      <c r="E7389" s="2">
        <v>0</v>
      </c>
      <c r="F7389" s="2">
        <v>19.374700000000001</v>
      </c>
      <c r="G7389" s="2">
        <v>5.9358399999999998</v>
      </c>
      <c r="H7389" s="2">
        <f t="shared" si="120"/>
        <v>35.589150000000004</v>
      </c>
      <c r="I7389" s="1">
        <v>0</v>
      </c>
      <c r="J7389" s="1">
        <v>1</v>
      </c>
      <c r="K7389" s="1">
        <v>87</v>
      </c>
      <c r="L7389" s="1">
        <v>0</v>
      </c>
      <c r="M7389" s="1">
        <v>2016</v>
      </c>
      <c r="N7389" s="53"/>
    </row>
    <row r="7390" spans="1:14" x14ac:dyDescent="0.3">
      <c r="A7390" s="1">
        <v>2016085</v>
      </c>
      <c r="B7390" s="1">
        <v>3</v>
      </c>
      <c r="C7390" s="2">
        <v>12.13463</v>
      </c>
      <c r="D7390" s="2">
        <v>0.94599</v>
      </c>
      <c r="E7390" s="2">
        <v>15.531560000000001</v>
      </c>
      <c r="F7390" s="2">
        <v>15.195180000000001</v>
      </c>
      <c r="G7390" s="2">
        <v>6.1843300000000001</v>
      </c>
      <c r="H7390" s="2">
        <f t="shared" si="120"/>
        <v>49.991690000000006</v>
      </c>
      <c r="I7390" s="1">
        <v>1</v>
      </c>
      <c r="J7390" s="1">
        <v>1</v>
      </c>
      <c r="K7390" s="1">
        <v>93</v>
      </c>
      <c r="L7390" s="1">
        <v>0</v>
      </c>
      <c r="M7390" s="1">
        <v>2016</v>
      </c>
      <c r="N7390" s="53"/>
    </row>
    <row r="7391" spans="1:14" x14ac:dyDescent="0.3">
      <c r="A7391" s="1">
        <v>2016099</v>
      </c>
      <c r="B7391" s="1">
        <v>1</v>
      </c>
      <c r="C7391" s="2">
        <v>10.50905</v>
      </c>
      <c r="D7391" s="2">
        <v>0.88412999999999997</v>
      </c>
      <c r="E7391" s="2">
        <v>0</v>
      </c>
      <c r="F7391" s="2">
        <v>18.479120000000002</v>
      </c>
      <c r="G7391" s="2">
        <v>6.3771800000000001</v>
      </c>
      <c r="H7391" s="2">
        <f t="shared" si="120"/>
        <v>36.249480000000005</v>
      </c>
      <c r="I7391" s="1">
        <v>0</v>
      </c>
      <c r="J7391" s="1">
        <v>1</v>
      </c>
      <c r="K7391" s="1">
        <v>88</v>
      </c>
      <c r="L7391" s="1">
        <v>0</v>
      </c>
      <c r="M7391" s="1">
        <v>2016</v>
      </c>
      <c r="N7391" s="53"/>
    </row>
    <row r="7392" spans="1:14" x14ac:dyDescent="0.3">
      <c r="A7392" s="1">
        <v>2016097</v>
      </c>
      <c r="B7392" s="1">
        <v>2</v>
      </c>
      <c r="C7392" s="2">
        <v>12.62241</v>
      </c>
      <c r="D7392" s="2">
        <v>1.13836</v>
      </c>
      <c r="E7392" s="2">
        <v>0</v>
      </c>
      <c r="F7392" s="2">
        <v>24.570689999999999</v>
      </c>
      <c r="G7392" s="2">
        <v>9.2853499999999993</v>
      </c>
      <c r="H7392" s="2">
        <f t="shared" si="120"/>
        <v>47.616810000000001</v>
      </c>
      <c r="I7392" s="1">
        <v>0</v>
      </c>
      <c r="J7392" s="1">
        <v>2</v>
      </c>
      <c r="K7392" s="1">
        <v>102</v>
      </c>
      <c r="L7392" s="1">
        <v>0</v>
      </c>
      <c r="M7392" s="1">
        <v>2016</v>
      </c>
      <c r="N7392" s="53"/>
    </row>
    <row r="7393" spans="1:14" x14ac:dyDescent="0.3">
      <c r="A7393" s="1">
        <v>2016100</v>
      </c>
      <c r="B7393" s="1">
        <v>2</v>
      </c>
      <c r="C7393" s="2">
        <v>14.017659999999999</v>
      </c>
      <c r="D7393" s="2">
        <v>1.1306099999999999</v>
      </c>
      <c r="E7393" s="2">
        <v>0</v>
      </c>
      <c r="F7393" s="2">
        <v>20.994710000000001</v>
      </c>
      <c r="G7393" s="2">
        <v>7.49735</v>
      </c>
      <c r="H7393" s="2">
        <f t="shared" si="120"/>
        <v>43.640329999999999</v>
      </c>
      <c r="I7393" s="1">
        <v>0</v>
      </c>
      <c r="J7393" s="1">
        <v>2</v>
      </c>
      <c r="K7393" s="1">
        <v>83</v>
      </c>
      <c r="L7393" s="1">
        <v>0</v>
      </c>
      <c r="M7393" s="1">
        <v>2016</v>
      </c>
      <c r="N7393" s="53"/>
    </row>
    <row r="7394" spans="1:14" x14ac:dyDescent="0.3">
      <c r="A7394" s="1">
        <v>2016102</v>
      </c>
      <c r="B7394" s="1">
        <v>1</v>
      </c>
      <c r="C7394" s="2">
        <v>10.109859999999999</v>
      </c>
      <c r="D7394" s="2">
        <v>0.99894000000000005</v>
      </c>
      <c r="E7394" s="2">
        <v>0</v>
      </c>
      <c r="F7394" s="2">
        <v>18.326450000000001</v>
      </c>
      <c r="G7394" s="2">
        <v>7.6208299999999998</v>
      </c>
      <c r="H7394" s="2">
        <f t="shared" si="120"/>
        <v>37.056080000000001</v>
      </c>
      <c r="I7394" s="1">
        <v>0</v>
      </c>
      <c r="J7394" s="1">
        <v>1</v>
      </c>
      <c r="K7394" s="1">
        <v>85</v>
      </c>
      <c r="L7394" s="1">
        <v>0</v>
      </c>
      <c r="M7394" s="1">
        <v>2016</v>
      </c>
      <c r="N7394" s="53"/>
    </row>
    <row r="7395" spans="1:14" x14ac:dyDescent="0.3">
      <c r="A7395" s="1">
        <v>2016092</v>
      </c>
      <c r="B7395" s="1">
        <v>4</v>
      </c>
      <c r="C7395" s="2">
        <v>9.2666400000000007</v>
      </c>
      <c r="D7395" s="2">
        <v>1.0216499999999999</v>
      </c>
      <c r="E7395" s="2">
        <v>10.87326</v>
      </c>
      <c r="F7395" s="2">
        <v>20.25787</v>
      </c>
      <c r="G7395" s="2">
        <v>10.75944</v>
      </c>
      <c r="H7395" s="2">
        <f t="shared" si="120"/>
        <v>52.17886</v>
      </c>
      <c r="I7395" s="1">
        <v>1</v>
      </c>
      <c r="J7395" s="1">
        <v>2</v>
      </c>
      <c r="K7395" s="1">
        <v>97</v>
      </c>
      <c r="L7395" s="1">
        <v>0</v>
      </c>
      <c r="M7395" s="1">
        <v>2016</v>
      </c>
      <c r="N7395" s="53"/>
    </row>
    <row r="7396" spans="1:14" x14ac:dyDescent="0.3">
      <c r="A7396" s="1">
        <v>2016103</v>
      </c>
      <c r="B7396" s="1">
        <v>2</v>
      </c>
      <c r="C7396" s="2">
        <v>9.7941199999999995</v>
      </c>
      <c r="D7396" s="2">
        <v>1.06172</v>
      </c>
      <c r="E7396" s="2">
        <v>0</v>
      </c>
      <c r="F7396" s="2">
        <v>23.2834</v>
      </c>
      <c r="G7396" s="2">
        <v>8.6417000000000002</v>
      </c>
      <c r="H7396" s="2">
        <f t="shared" si="120"/>
        <v>42.780940000000001</v>
      </c>
      <c r="I7396" s="1">
        <v>0</v>
      </c>
      <c r="J7396" s="1">
        <v>2</v>
      </c>
      <c r="K7396" s="1">
        <v>92</v>
      </c>
      <c r="L7396" s="1">
        <v>2</v>
      </c>
      <c r="M7396" s="1">
        <v>2016</v>
      </c>
      <c r="N7396" s="53"/>
    </row>
    <row r="7397" spans="1:14" x14ac:dyDescent="0.3">
      <c r="A7397" s="1">
        <v>2016101</v>
      </c>
      <c r="B7397" s="1">
        <v>3</v>
      </c>
      <c r="C7397" s="2">
        <v>12.90048</v>
      </c>
      <c r="D7397" s="2">
        <v>0.59309000000000001</v>
      </c>
      <c r="E7397" s="2">
        <v>11.25121</v>
      </c>
      <c r="F7397" s="2">
        <v>15.52229</v>
      </c>
      <c r="G7397" s="2">
        <v>7.0214699999999999</v>
      </c>
      <c r="H7397" s="2">
        <f t="shared" si="120"/>
        <v>47.288539999999998</v>
      </c>
      <c r="I7397" s="1">
        <v>1</v>
      </c>
      <c r="J7397" s="1">
        <v>1</v>
      </c>
      <c r="K7397" s="1">
        <v>84</v>
      </c>
      <c r="L7397" s="1">
        <v>0</v>
      </c>
      <c r="M7397" s="1">
        <v>2016</v>
      </c>
      <c r="N7397" s="53"/>
    </row>
    <row r="7398" spans="1:14" x14ac:dyDescent="0.3">
      <c r="A7398" s="1">
        <v>2016106</v>
      </c>
      <c r="B7398" s="1">
        <v>1</v>
      </c>
      <c r="C7398" s="2">
        <v>13.045439999999999</v>
      </c>
      <c r="D7398" s="2">
        <v>0.79827000000000004</v>
      </c>
      <c r="E7398" s="2">
        <v>0</v>
      </c>
      <c r="F7398" s="2">
        <v>17.962019999999999</v>
      </c>
      <c r="G7398" s="2">
        <v>5.1489000000000003</v>
      </c>
      <c r="H7398" s="2">
        <f t="shared" si="120"/>
        <v>36.954629999999995</v>
      </c>
      <c r="I7398" s="1">
        <v>0</v>
      </c>
      <c r="J7398" s="1">
        <v>1</v>
      </c>
      <c r="K7398" s="1">
        <v>84</v>
      </c>
      <c r="L7398" s="1">
        <v>0</v>
      </c>
      <c r="M7398" s="1">
        <v>2016</v>
      </c>
      <c r="N7398" s="53"/>
    </row>
    <row r="7399" spans="1:14" x14ac:dyDescent="0.3">
      <c r="A7399" s="1">
        <v>2016098</v>
      </c>
      <c r="B7399" s="1">
        <v>4</v>
      </c>
      <c r="C7399" s="2">
        <v>11.161630000000001</v>
      </c>
      <c r="D7399" s="2">
        <v>0.89471999999999996</v>
      </c>
      <c r="E7399" s="2">
        <v>9.1757899999999992</v>
      </c>
      <c r="F7399" s="2">
        <v>24.87557</v>
      </c>
      <c r="G7399" s="2">
        <v>8.9761299999999995</v>
      </c>
      <c r="H7399" s="2">
        <f t="shared" si="120"/>
        <v>55.083839999999995</v>
      </c>
      <c r="I7399" s="1">
        <v>1</v>
      </c>
      <c r="J7399" s="1">
        <v>2</v>
      </c>
      <c r="K7399" s="1">
        <v>98</v>
      </c>
      <c r="L7399" s="1">
        <v>1</v>
      </c>
      <c r="M7399" s="1">
        <v>2016</v>
      </c>
      <c r="N7399" s="53"/>
    </row>
    <row r="7400" spans="1:14" x14ac:dyDescent="0.3">
      <c r="A7400" s="1">
        <v>2016108</v>
      </c>
      <c r="B7400" s="1">
        <v>1</v>
      </c>
      <c r="C7400" s="2">
        <v>11.449859999999999</v>
      </c>
      <c r="D7400" s="2">
        <v>0.46673999999999999</v>
      </c>
      <c r="E7400" s="2">
        <v>0</v>
      </c>
      <c r="F7400" s="2">
        <v>18.353580000000001</v>
      </c>
      <c r="G7400" s="2">
        <v>7.86897</v>
      </c>
      <c r="H7400" s="2">
        <f t="shared" si="120"/>
        <v>38.139150000000001</v>
      </c>
      <c r="I7400" s="1">
        <v>0</v>
      </c>
      <c r="J7400" s="1">
        <v>1</v>
      </c>
      <c r="K7400" s="1">
        <v>86</v>
      </c>
      <c r="L7400" s="1">
        <v>0</v>
      </c>
      <c r="M7400" s="1">
        <v>2016</v>
      </c>
      <c r="N7400" s="53"/>
    </row>
    <row r="7401" spans="1:14" x14ac:dyDescent="0.3">
      <c r="A7401" s="1">
        <v>2016110</v>
      </c>
      <c r="B7401" s="1">
        <v>1</v>
      </c>
      <c r="C7401" s="2">
        <v>13.78468</v>
      </c>
      <c r="D7401" s="2">
        <v>1.1640699999999999</v>
      </c>
      <c r="E7401" s="2">
        <v>0</v>
      </c>
      <c r="F7401" s="2">
        <v>20.594059999999999</v>
      </c>
      <c r="G7401" s="2">
        <v>7.4863799999999996</v>
      </c>
      <c r="H7401" s="2">
        <f t="shared" si="120"/>
        <v>43.02919</v>
      </c>
      <c r="I7401" s="1">
        <v>0</v>
      </c>
      <c r="J7401" s="1">
        <v>1</v>
      </c>
      <c r="K7401" s="1">
        <v>94</v>
      </c>
      <c r="L7401" s="1">
        <v>0</v>
      </c>
      <c r="M7401" s="1">
        <v>2016</v>
      </c>
      <c r="N7401" s="53"/>
    </row>
    <row r="7402" spans="1:14" x14ac:dyDescent="0.3">
      <c r="A7402" s="1">
        <v>2016109</v>
      </c>
      <c r="B7402" s="1">
        <v>1</v>
      </c>
      <c r="C7402" s="2">
        <v>12.620799999999999</v>
      </c>
      <c r="D7402" s="2">
        <v>1.026</v>
      </c>
      <c r="E7402" s="2">
        <v>0</v>
      </c>
      <c r="F7402" s="2">
        <v>19.56634</v>
      </c>
      <c r="G7402" s="2">
        <v>9.1246799999999997</v>
      </c>
      <c r="H7402" s="2">
        <f t="shared" si="120"/>
        <v>42.337819999999994</v>
      </c>
      <c r="I7402" s="1">
        <v>0</v>
      </c>
      <c r="J7402" s="1">
        <v>1</v>
      </c>
      <c r="K7402" s="1">
        <v>81</v>
      </c>
      <c r="L7402" s="1">
        <v>0</v>
      </c>
      <c r="M7402" s="1">
        <v>2016</v>
      </c>
      <c r="N7402" s="53"/>
    </row>
    <row r="7403" spans="1:14" x14ac:dyDescent="0.3">
      <c r="A7403" s="1">
        <v>2016095</v>
      </c>
      <c r="B7403" s="1">
        <v>1</v>
      </c>
      <c r="C7403" s="2">
        <v>11.21449</v>
      </c>
      <c r="D7403" s="2">
        <v>0.77986999999999995</v>
      </c>
      <c r="E7403" s="2">
        <v>0</v>
      </c>
      <c r="F7403" s="2">
        <v>16.589120000000001</v>
      </c>
      <c r="G7403" s="2">
        <v>4.8424300000000002</v>
      </c>
      <c r="H7403" s="2">
        <f t="shared" ref="H7403:H7466" si="121">SUM(C7403:G7403)</f>
        <v>33.425910000000002</v>
      </c>
      <c r="I7403" s="1">
        <v>0</v>
      </c>
      <c r="J7403" s="1">
        <v>1</v>
      </c>
      <c r="K7403" s="1">
        <v>85</v>
      </c>
      <c r="L7403" s="1">
        <v>0</v>
      </c>
      <c r="M7403" s="1">
        <v>2016</v>
      </c>
      <c r="N7403" s="53"/>
    </row>
    <row r="7404" spans="1:14" x14ac:dyDescent="0.3">
      <c r="A7404" s="1">
        <v>2016105</v>
      </c>
      <c r="B7404" s="1">
        <v>3</v>
      </c>
      <c r="C7404" s="2">
        <v>12.839969999999999</v>
      </c>
      <c r="D7404" s="2">
        <v>1.10921</v>
      </c>
      <c r="E7404" s="2">
        <v>12.08933</v>
      </c>
      <c r="F7404" s="2">
        <v>27.271820000000002</v>
      </c>
      <c r="G7404" s="2">
        <v>6.5781099999999997</v>
      </c>
      <c r="H7404" s="2">
        <f t="shared" si="121"/>
        <v>59.888440000000003</v>
      </c>
      <c r="I7404" s="1">
        <v>1</v>
      </c>
      <c r="J7404" s="1">
        <v>1</v>
      </c>
      <c r="K7404" s="1">
        <v>105</v>
      </c>
      <c r="L7404" s="1">
        <v>0</v>
      </c>
      <c r="M7404" s="1">
        <v>2016</v>
      </c>
      <c r="N7404" s="53"/>
    </row>
    <row r="7405" spans="1:14" x14ac:dyDescent="0.3">
      <c r="A7405" s="1">
        <v>2016112</v>
      </c>
      <c r="B7405" s="1">
        <v>2</v>
      </c>
      <c r="C7405" s="2">
        <v>13.42483</v>
      </c>
      <c r="D7405" s="2">
        <v>1.0256799999999999</v>
      </c>
      <c r="E7405" s="2">
        <v>0</v>
      </c>
      <c r="F7405" s="2">
        <v>24.222000000000001</v>
      </c>
      <c r="G7405" s="2">
        <v>9.1110000000000007</v>
      </c>
      <c r="H7405" s="2">
        <f t="shared" si="121"/>
        <v>47.783510000000007</v>
      </c>
      <c r="I7405" s="1">
        <v>0</v>
      </c>
      <c r="J7405" s="1">
        <v>2</v>
      </c>
      <c r="K7405" s="1">
        <v>100</v>
      </c>
      <c r="L7405" s="1">
        <v>0</v>
      </c>
      <c r="M7405" s="1">
        <v>2016</v>
      </c>
      <c r="N7405" s="53"/>
    </row>
    <row r="7406" spans="1:14" x14ac:dyDescent="0.3">
      <c r="A7406" s="1">
        <v>2016104</v>
      </c>
      <c r="B7406" s="1">
        <v>4</v>
      </c>
      <c r="C7406" s="2">
        <v>15.013479999999999</v>
      </c>
      <c r="D7406" s="2">
        <v>1.1883900000000001</v>
      </c>
      <c r="E7406" s="2">
        <v>8.9842300000000002</v>
      </c>
      <c r="F7406" s="2">
        <v>21.058530000000001</v>
      </c>
      <c r="G7406" s="2">
        <v>9.2388399999999997</v>
      </c>
      <c r="H7406" s="2">
        <f t="shared" si="121"/>
        <v>55.483469999999997</v>
      </c>
      <c r="I7406" s="1">
        <v>1</v>
      </c>
      <c r="J7406" s="1">
        <v>2</v>
      </c>
      <c r="K7406" s="1">
        <v>93</v>
      </c>
      <c r="L7406" s="1">
        <v>0</v>
      </c>
      <c r="M7406" s="1">
        <v>2016</v>
      </c>
      <c r="N7406" s="53"/>
    </row>
    <row r="7407" spans="1:14" x14ac:dyDescent="0.3">
      <c r="A7407" s="1">
        <v>2016113</v>
      </c>
      <c r="B7407" s="1">
        <v>1</v>
      </c>
      <c r="C7407" s="2">
        <v>11.93164</v>
      </c>
      <c r="D7407" s="2">
        <v>0.67661000000000004</v>
      </c>
      <c r="E7407" s="2">
        <v>0</v>
      </c>
      <c r="F7407" s="2">
        <v>20.389109999999999</v>
      </c>
      <c r="G7407" s="2">
        <v>8.5635899999999996</v>
      </c>
      <c r="H7407" s="2">
        <f t="shared" si="121"/>
        <v>41.560949999999998</v>
      </c>
      <c r="I7407" s="1">
        <v>0</v>
      </c>
      <c r="J7407" s="1">
        <v>1</v>
      </c>
      <c r="K7407" s="1">
        <v>90</v>
      </c>
      <c r="L7407" s="1">
        <v>2</v>
      </c>
      <c r="M7407" s="1">
        <v>2016</v>
      </c>
      <c r="N7407" s="53"/>
    </row>
    <row r="7408" spans="1:14" x14ac:dyDescent="0.3">
      <c r="A7408" s="1">
        <v>2016116</v>
      </c>
      <c r="B7408" s="1">
        <v>2</v>
      </c>
      <c r="C7408" s="2">
        <v>9.2049800000000008</v>
      </c>
      <c r="D7408" s="2">
        <v>0.78303</v>
      </c>
      <c r="E7408" s="2">
        <v>0</v>
      </c>
      <c r="F7408" s="2">
        <v>27.319510000000001</v>
      </c>
      <c r="G7408" s="2">
        <v>10.65976</v>
      </c>
      <c r="H7408" s="2">
        <f t="shared" si="121"/>
        <v>47.967280000000002</v>
      </c>
      <c r="I7408" s="1">
        <v>0</v>
      </c>
      <c r="J7408" s="1">
        <v>2</v>
      </c>
      <c r="K7408" s="1">
        <v>109</v>
      </c>
      <c r="L7408" s="1">
        <v>0</v>
      </c>
      <c r="M7408" s="1">
        <v>2016</v>
      </c>
      <c r="N7408" s="53"/>
    </row>
    <row r="7409" spans="1:14" x14ac:dyDescent="0.3">
      <c r="A7409" s="1">
        <v>2016107</v>
      </c>
      <c r="B7409" s="1">
        <v>4</v>
      </c>
      <c r="C7409" s="2">
        <v>10.415649999999999</v>
      </c>
      <c r="D7409" s="2">
        <v>1.13147</v>
      </c>
      <c r="E7409" s="2">
        <v>6.5948200000000003</v>
      </c>
      <c r="F7409" s="2">
        <v>22.744789999999998</v>
      </c>
      <c r="G7409" s="2">
        <v>12.839119999999999</v>
      </c>
      <c r="H7409" s="2">
        <f t="shared" si="121"/>
        <v>53.725850000000001</v>
      </c>
      <c r="I7409" s="1">
        <v>1</v>
      </c>
      <c r="J7409" s="1">
        <v>2</v>
      </c>
      <c r="K7409" s="1">
        <v>93</v>
      </c>
      <c r="L7409" s="1">
        <v>0</v>
      </c>
      <c r="M7409" s="1">
        <v>2016</v>
      </c>
      <c r="N7409" s="53"/>
    </row>
    <row r="7410" spans="1:14" x14ac:dyDescent="0.3">
      <c r="A7410" s="1">
        <v>2016115</v>
      </c>
      <c r="B7410" s="1">
        <v>2</v>
      </c>
      <c r="C7410" s="2">
        <v>14.612259999999999</v>
      </c>
      <c r="D7410" s="2">
        <v>0.88014000000000003</v>
      </c>
      <c r="E7410" s="2">
        <v>0</v>
      </c>
      <c r="F7410" s="2">
        <v>23.494039999999998</v>
      </c>
      <c r="G7410" s="2">
        <v>8.7470199999999991</v>
      </c>
      <c r="H7410" s="2">
        <f t="shared" si="121"/>
        <v>47.733460000000001</v>
      </c>
      <c r="I7410" s="1">
        <v>0</v>
      </c>
      <c r="J7410" s="1">
        <v>2</v>
      </c>
      <c r="K7410" s="1">
        <v>109</v>
      </c>
      <c r="L7410" s="1">
        <v>0</v>
      </c>
      <c r="M7410" s="1">
        <v>2016</v>
      </c>
      <c r="N7410" s="53"/>
    </row>
    <row r="7411" spans="1:14" x14ac:dyDescent="0.3">
      <c r="A7411" s="1">
        <v>2016117</v>
      </c>
      <c r="B7411" s="1">
        <v>2</v>
      </c>
      <c r="C7411" s="2">
        <v>11.81307</v>
      </c>
      <c r="D7411" s="2">
        <v>1.0308200000000001</v>
      </c>
      <c r="E7411" s="2">
        <v>0</v>
      </c>
      <c r="F7411" s="2">
        <v>20.76511</v>
      </c>
      <c r="G7411" s="2">
        <v>7.3825500000000002</v>
      </c>
      <c r="H7411" s="2">
        <f t="shared" si="121"/>
        <v>40.991550000000004</v>
      </c>
      <c r="I7411" s="1">
        <v>0</v>
      </c>
      <c r="J7411" s="1">
        <v>2</v>
      </c>
      <c r="K7411" s="1">
        <v>99</v>
      </c>
      <c r="L7411" s="1">
        <v>0</v>
      </c>
      <c r="M7411" s="1">
        <v>2016</v>
      </c>
      <c r="N7411" s="53"/>
    </row>
    <row r="7412" spans="1:14" x14ac:dyDescent="0.3">
      <c r="A7412" s="1">
        <v>2016118</v>
      </c>
      <c r="B7412" s="1">
        <v>2</v>
      </c>
      <c r="C7412" s="2">
        <v>12.760120000000001</v>
      </c>
      <c r="D7412" s="2">
        <v>1.0289299999999999</v>
      </c>
      <c r="E7412" s="2">
        <v>0</v>
      </c>
      <c r="F7412" s="2">
        <v>21.347940000000001</v>
      </c>
      <c r="G7412" s="2">
        <v>7.6739699999999997</v>
      </c>
      <c r="H7412" s="2">
        <f t="shared" si="121"/>
        <v>42.810959999999994</v>
      </c>
      <c r="I7412" s="1">
        <v>0</v>
      </c>
      <c r="J7412" s="1">
        <v>2</v>
      </c>
      <c r="K7412" s="1">
        <v>100</v>
      </c>
      <c r="L7412" s="1">
        <v>1</v>
      </c>
      <c r="M7412" s="1">
        <v>2016</v>
      </c>
      <c r="N7412" s="53"/>
    </row>
    <row r="7413" spans="1:14" x14ac:dyDescent="0.3">
      <c r="A7413" s="1">
        <v>2016120</v>
      </c>
      <c r="B7413" s="1">
        <v>1</v>
      </c>
      <c r="C7413" s="2">
        <v>9.8795999999999999</v>
      </c>
      <c r="D7413" s="2">
        <v>0.86192000000000002</v>
      </c>
      <c r="E7413" s="2">
        <v>0</v>
      </c>
      <c r="F7413" s="2">
        <v>21.176159999999999</v>
      </c>
      <c r="G7413" s="2">
        <v>5.8707399999999996</v>
      </c>
      <c r="H7413" s="2">
        <f t="shared" si="121"/>
        <v>37.788419999999995</v>
      </c>
      <c r="I7413" s="1">
        <v>0</v>
      </c>
      <c r="J7413" s="1">
        <v>1</v>
      </c>
      <c r="K7413" s="1">
        <v>85</v>
      </c>
      <c r="L7413" s="1">
        <v>0</v>
      </c>
      <c r="M7413" s="1">
        <v>2016</v>
      </c>
      <c r="N7413" s="53"/>
    </row>
    <row r="7414" spans="1:14" x14ac:dyDescent="0.3">
      <c r="A7414" s="1">
        <v>2016122</v>
      </c>
      <c r="B7414" s="1">
        <v>2</v>
      </c>
      <c r="C7414" s="2">
        <v>12.29491</v>
      </c>
      <c r="D7414" s="2">
        <v>1.1591</v>
      </c>
      <c r="E7414" s="2">
        <v>0</v>
      </c>
      <c r="F7414" s="2">
        <v>18.649339999999999</v>
      </c>
      <c r="G7414" s="2">
        <v>6.3246700000000002</v>
      </c>
      <c r="H7414" s="2">
        <f t="shared" si="121"/>
        <v>38.428019999999997</v>
      </c>
      <c r="I7414" s="1">
        <v>0</v>
      </c>
      <c r="J7414" s="1">
        <v>2</v>
      </c>
      <c r="K7414" s="1">
        <v>86</v>
      </c>
      <c r="L7414" s="1">
        <v>0</v>
      </c>
      <c r="M7414" s="1">
        <v>2016</v>
      </c>
      <c r="N7414" s="53"/>
    </row>
    <row r="7415" spans="1:14" x14ac:dyDescent="0.3">
      <c r="A7415" s="1">
        <v>2016121</v>
      </c>
      <c r="B7415" s="1">
        <v>1</v>
      </c>
      <c r="C7415" s="2">
        <v>13.4903</v>
      </c>
      <c r="D7415" s="2">
        <v>1.1660999999999999</v>
      </c>
      <c r="E7415" s="2">
        <v>0</v>
      </c>
      <c r="F7415" s="2">
        <v>20.30659</v>
      </c>
      <c r="G7415" s="2">
        <v>5.71746</v>
      </c>
      <c r="H7415" s="2">
        <f t="shared" si="121"/>
        <v>40.68045</v>
      </c>
      <c r="I7415" s="1">
        <v>0</v>
      </c>
      <c r="J7415" s="1">
        <v>1</v>
      </c>
      <c r="K7415" s="1">
        <v>94</v>
      </c>
      <c r="L7415" s="1">
        <v>1</v>
      </c>
      <c r="M7415" s="1">
        <v>2016</v>
      </c>
      <c r="N7415" s="53"/>
    </row>
    <row r="7416" spans="1:14" x14ac:dyDescent="0.3">
      <c r="A7416" s="1">
        <v>2016119</v>
      </c>
      <c r="B7416" s="1">
        <v>3</v>
      </c>
      <c r="C7416" s="2">
        <v>11.237130000000001</v>
      </c>
      <c r="D7416" s="2">
        <v>0.98190999999999995</v>
      </c>
      <c r="E7416" s="2">
        <v>11.51675</v>
      </c>
      <c r="F7416" s="2">
        <v>18.589210000000001</v>
      </c>
      <c r="G7416" s="2">
        <v>6.7639399999999998</v>
      </c>
      <c r="H7416" s="2">
        <f t="shared" si="121"/>
        <v>49.088940000000001</v>
      </c>
      <c r="I7416" s="1">
        <v>1</v>
      </c>
      <c r="J7416" s="1">
        <v>1</v>
      </c>
      <c r="K7416" s="1">
        <v>89</v>
      </c>
      <c r="L7416" s="1">
        <v>0</v>
      </c>
      <c r="M7416" s="1">
        <v>2016</v>
      </c>
      <c r="N7416" s="53"/>
    </row>
    <row r="7417" spans="1:14" x14ac:dyDescent="0.3">
      <c r="A7417" s="1">
        <v>2016123</v>
      </c>
      <c r="B7417" s="1">
        <v>3</v>
      </c>
      <c r="C7417" s="2">
        <v>9.9290800000000008</v>
      </c>
      <c r="D7417" s="2">
        <v>0.89200999999999997</v>
      </c>
      <c r="E7417" s="2">
        <v>9.9901099999999996</v>
      </c>
      <c r="F7417" s="2">
        <v>16.27863</v>
      </c>
      <c r="G7417" s="2">
        <v>6.79718</v>
      </c>
      <c r="H7417" s="2">
        <f t="shared" si="121"/>
        <v>43.887009999999997</v>
      </c>
      <c r="I7417" s="1">
        <v>1</v>
      </c>
      <c r="J7417" s="1">
        <v>1</v>
      </c>
      <c r="K7417" s="1">
        <v>81</v>
      </c>
      <c r="L7417" s="1">
        <v>2</v>
      </c>
      <c r="M7417" s="1">
        <v>2016</v>
      </c>
      <c r="N7417" s="53"/>
    </row>
    <row r="7418" spans="1:14" x14ac:dyDescent="0.3">
      <c r="A7418" s="1">
        <v>2016125</v>
      </c>
      <c r="B7418" s="1">
        <v>2</v>
      </c>
      <c r="C7418" s="2">
        <v>13.21644</v>
      </c>
      <c r="D7418" s="2">
        <v>1.11632</v>
      </c>
      <c r="E7418" s="2">
        <v>0</v>
      </c>
      <c r="F7418" s="2">
        <v>24.866320000000002</v>
      </c>
      <c r="G7418" s="2">
        <v>9.4331600000000009</v>
      </c>
      <c r="H7418" s="2">
        <f t="shared" si="121"/>
        <v>48.632240000000003</v>
      </c>
      <c r="I7418" s="1">
        <v>0</v>
      </c>
      <c r="J7418" s="1">
        <v>2</v>
      </c>
      <c r="K7418" s="1">
        <v>105</v>
      </c>
      <c r="L7418" s="1">
        <v>0</v>
      </c>
      <c r="M7418" s="1">
        <v>2016</v>
      </c>
      <c r="N7418" s="53"/>
    </row>
    <row r="7419" spans="1:14" x14ac:dyDescent="0.3">
      <c r="A7419" s="1">
        <v>2016128</v>
      </c>
      <c r="B7419" s="1">
        <v>2</v>
      </c>
      <c r="C7419" s="2">
        <v>11.38514</v>
      </c>
      <c r="D7419" s="2">
        <v>0.87209000000000003</v>
      </c>
      <c r="E7419" s="2">
        <v>0</v>
      </c>
      <c r="F7419" s="2">
        <v>20.230160000000001</v>
      </c>
      <c r="G7419" s="2">
        <v>7.1150799999999998</v>
      </c>
      <c r="H7419" s="2">
        <f t="shared" si="121"/>
        <v>39.602470000000004</v>
      </c>
      <c r="I7419" s="1">
        <v>0</v>
      </c>
      <c r="J7419" s="1">
        <v>2</v>
      </c>
      <c r="K7419" s="1">
        <v>88</v>
      </c>
      <c r="L7419" s="1">
        <v>0</v>
      </c>
      <c r="M7419" s="1">
        <v>2016</v>
      </c>
      <c r="N7419" s="53"/>
    </row>
    <row r="7420" spans="1:14" x14ac:dyDescent="0.3">
      <c r="A7420" s="1">
        <v>2016124</v>
      </c>
      <c r="B7420" s="1">
        <v>4</v>
      </c>
      <c r="C7420" s="2">
        <v>13.26591</v>
      </c>
      <c r="D7420" s="2">
        <v>0.56855</v>
      </c>
      <c r="E7420" s="2">
        <v>10.804360000000001</v>
      </c>
      <c r="F7420" s="2">
        <v>17.993200000000002</v>
      </c>
      <c r="G7420" s="2">
        <v>6.2161999999999997</v>
      </c>
      <c r="H7420" s="2">
        <f t="shared" si="121"/>
        <v>48.848220000000005</v>
      </c>
      <c r="I7420" s="1">
        <v>1</v>
      </c>
      <c r="J7420" s="1">
        <v>2</v>
      </c>
      <c r="K7420" s="1">
        <v>88</v>
      </c>
      <c r="L7420" s="1">
        <v>2</v>
      </c>
      <c r="M7420" s="1">
        <v>2016</v>
      </c>
      <c r="N7420" s="53"/>
    </row>
    <row r="7421" spans="1:14" x14ac:dyDescent="0.3">
      <c r="A7421" s="1">
        <v>2016129</v>
      </c>
      <c r="B7421" s="1">
        <v>2</v>
      </c>
      <c r="C7421" s="2">
        <v>10.678509999999999</v>
      </c>
      <c r="D7421" s="2">
        <v>1.2175499999999999</v>
      </c>
      <c r="E7421" s="2">
        <v>0</v>
      </c>
      <c r="F7421" s="2">
        <v>18.286549999999998</v>
      </c>
      <c r="G7421" s="2">
        <v>6.1432700000000002</v>
      </c>
      <c r="H7421" s="2">
        <f t="shared" si="121"/>
        <v>36.325879999999998</v>
      </c>
      <c r="I7421" s="1">
        <v>0</v>
      </c>
      <c r="J7421" s="1">
        <v>2</v>
      </c>
      <c r="K7421" s="1">
        <v>82</v>
      </c>
      <c r="L7421" s="1">
        <v>2</v>
      </c>
      <c r="M7421" s="1">
        <v>2016</v>
      </c>
      <c r="N7421" s="53"/>
    </row>
    <row r="7422" spans="1:14" x14ac:dyDescent="0.3">
      <c r="A7422" s="1">
        <v>2016130</v>
      </c>
      <c r="B7422" s="1">
        <v>2</v>
      </c>
      <c r="C7422" s="2">
        <v>11.916090000000001</v>
      </c>
      <c r="D7422" s="2">
        <v>0.91708000000000001</v>
      </c>
      <c r="E7422" s="2">
        <v>0</v>
      </c>
      <c r="F7422" s="2">
        <v>17.21284</v>
      </c>
      <c r="G7422" s="2">
        <v>5.60642</v>
      </c>
      <c r="H7422" s="2">
        <f t="shared" si="121"/>
        <v>35.652430000000003</v>
      </c>
      <c r="I7422" s="1">
        <v>0</v>
      </c>
      <c r="J7422" s="1">
        <v>2</v>
      </c>
      <c r="K7422" s="1">
        <v>89</v>
      </c>
      <c r="L7422" s="1">
        <v>0</v>
      </c>
      <c r="M7422" s="1">
        <v>2016</v>
      </c>
      <c r="N7422" s="53"/>
    </row>
    <row r="7423" spans="1:14" x14ac:dyDescent="0.3">
      <c r="A7423" s="1">
        <v>2016114</v>
      </c>
      <c r="B7423" s="1">
        <v>1</v>
      </c>
      <c r="C7423" s="2">
        <v>13.63317</v>
      </c>
      <c r="D7423" s="2">
        <v>1.0034799999999999</v>
      </c>
      <c r="E7423" s="2">
        <v>0</v>
      </c>
      <c r="F7423" s="2">
        <v>18.79907</v>
      </c>
      <c r="G7423" s="2">
        <v>6.4484899999999996</v>
      </c>
      <c r="H7423" s="2">
        <f t="shared" si="121"/>
        <v>39.884210000000003</v>
      </c>
      <c r="I7423" s="1">
        <v>0</v>
      </c>
      <c r="J7423" s="1">
        <v>1</v>
      </c>
      <c r="K7423" s="1">
        <v>83</v>
      </c>
      <c r="L7423" s="1">
        <v>0</v>
      </c>
      <c r="M7423" s="1">
        <v>2016</v>
      </c>
      <c r="N7423" s="53"/>
    </row>
    <row r="7424" spans="1:14" x14ac:dyDescent="0.3">
      <c r="A7424" s="1">
        <v>2016131</v>
      </c>
      <c r="B7424" s="1">
        <v>2</v>
      </c>
      <c r="C7424" s="2">
        <v>11.712619999999999</v>
      </c>
      <c r="D7424" s="2">
        <v>1.1180699999999999</v>
      </c>
      <c r="E7424" s="2">
        <v>0</v>
      </c>
      <c r="F7424" s="2">
        <v>16.719080000000002</v>
      </c>
      <c r="G7424" s="2">
        <v>5.35954</v>
      </c>
      <c r="H7424" s="2">
        <f t="shared" si="121"/>
        <v>34.909310000000005</v>
      </c>
      <c r="I7424" s="1">
        <v>0</v>
      </c>
      <c r="J7424" s="1">
        <v>2</v>
      </c>
      <c r="K7424" s="1">
        <v>84</v>
      </c>
      <c r="L7424" s="1">
        <v>0</v>
      </c>
      <c r="M7424" s="1">
        <v>2016</v>
      </c>
      <c r="N7424" s="53"/>
    </row>
    <row r="7425" spans="1:14" x14ac:dyDescent="0.3">
      <c r="A7425" s="1">
        <v>2016132</v>
      </c>
      <c r="B7425" s="1">
        <v>1</v>
      </c>
      <c r="C7425" s="2">
        <v>10.320399999999999</v>
      </c>
      <c r="D7425" s="2">
        <v>1.2001599999999999</v>
      </c>
      <c r="E7425" s="2">
        <v>0</v>
      </c>
      <c r="F7425" s="2">
        <v>15.506349999999999</v>
      </c>
      <c r="G7425" s="2">
        <v>7.4824400000000004</v>
      </c>
      <c r="H7425" s="2">
        <f t="shared" si="121"/>
        <v>34.509349999999998</v>
      </c>
      <c r="I7425" s="1">
        <v>0</v>
      </c>
      <c r="J7425" s="1">
        <v>1</v>
      </c>
      <c r="K7425" s="1">
        <v>80</v>
      </c>
      <c r="L7425" s="1">
        <v>0</v>
      </c>
      <c r="M7425" s="1">
        <v>2016</v>
      </c>
      <c r="N7425" s="53"/>
    </row>
    <row r="7426" spans="1:14" x14ac:dyDescent="0.3">
      <c r="A7426" s="1">
        <v>2016133</v>
      </c>
      <c r="B7426" s="1">
        <v>2</v>
      </c>
      <c r="C7426" s="2">
        <v>8.5732499999999998</v>
      </c>
      <c r="D7426" s="2">
        <v>0.98948999999999998</v>
      </c>
      <c r="E7426" s="2">
        <v>0</v>
      </c>
      <c r="F7426" s="2">
        <v>23.685510000000001</v>
      </c>
      <c r="G7426" s="2">
        <v>8.8427600000000002</v>
      </c>
      <c r="H7426" s="2">
        <f t="shared" si="121"/>
        <v>42.091009999999997</v>
      </c>
      <c r="I7426" s="1">
        <v>0</v>
      </c>
      <c r="J7426" s="1">
        <v>2</v>
      </c>
      <c r="K7426" s="1">
        <v>97</v>
      </c>
      <c r="L7426" s="1">
        <v>0</v>
      </c>
      <c r="M7426" s="1">
        <v>2016</v>
      </c>
      <c r="N7426" s="53"/>
    </row>
    <row r="7427" spans="1:14" x14ac:dyDescent="0.3">
      <c r="A7427" s="1">
        <v>2016135</v>
      </c>
      <c r="B7427" s="1">
        <v>2</v>
      </c>
      <c r="C7427" s="2">
        <v>10.51202</v>
      </c>
      <c r="D7427" s="2">
        <v>0.88617999999999997</v>
      </c>
      <c r="E7427" s="2">
        <v>0</v>
      </c>
      <c r="F7427" s="2">
        <v>19.88062</v>
      </c>
      <c r="G7427" s="2">
        <v>6.9403100000000002</v>
      </c>
      <c r="H7427" s="2">
        <f t="shared" si="121"/>
        <v>38.21913</v>
      </c>
      <c r="I7427" s="1">
        <v>0</v>
      </c>
      <c r="J7427" s="1">
        <v>2</v>
      </c>
      <c r="K7427" s="1">
        <v>86</v>
      </c>
      <c r="L7427" s="1">
        <v>0</v>
      </c>
      <c r="M7427" s="1">
        <v>2016</v>
      </c>
      <c r="N7427" s="53"/>
    </row>
    <row r="7428" spans="1:14" x14ac:dyDescent="0.3">
      <c r="A7428" s="1">
        <v>2016126</v>
      </c>
      <c r="B7428" s="1">
        <v>4</v>
      </c>
      <c r="C7428" s="2">
        <v>10.09713</v>
      </c>
      <c r="D7428" s="2">
        <v>1.1953499999999999</v>
      </c>
      <c r="E7428" s="2">
        <v>14.670310000000001</v>
      </c>
      <c r="F7428" s="2">
        <v>24.852119999999999</v>
      </c>
      <c r="G7428" s="2">
        <v>9.79697</v>
      </c>
      <c r="H7428" s="2">
        <f t="shared" si="121"/>
        <v>60.611879999999999</v>
      </c>
      <c r="I7428" s="1">
        <v>1</v>
      </c>
      <c r="J7428" s="1">
        <v>2</v>
      </c>
      <c r="K7428" s="1">
        <v>113</v>
      </c>
      <c r="L7428" s="1">
        <v>0</v>
      </c>
      <c r="M7428" s="1">
        <v>2016</v>
      </c>
      <c r="N7428" s="53"/>
    </row>
    <row r="7429" spans="1:14" x14ac:dyDescent="0.3">
      <c r="A7429" s="1">
        <v>2016134</v>
      </c>
      <c r="B7429" s="1">
        <v>2</v>
      </c>
      <c r="C7429" s="2">
        <v>12.88378</v>
      </c>
      <c r="D7429" s="2">
        <v>0.68467</v>
      </c>
      <c r="E7429" s="2">
        <v>0</v>
      </c>
      <c r="F7429" s="2">
        <v>19.326239999999999</v>
      </c>
      <c r="G7429" s="2">
        <v>6.6631200000000002</v>
      </c>
      <c r="H7429" s="2">
        <f t="shared" si="121"/>
        <v>39.557809999999996</v>
      </c>
      <c r="I7429" s="1">
        <v>0</v>
      </c>
      <c r="J7429" s="1">
        <v>2</v>
      </c>
      <c r="K7429" s="1">
        <v>91</v>
      </c>
      <c r="L7429" s="1">
        <v>0</v>
      </c>
      <c r="M7429" s="1">
        <v>2016</v>
      </c>
      <c r="N7429" s="53"/>
    </row>
    <row r="7430" spans="1:14" x14ac:dyDescent="0.3">
      <c r="A7430" s="1">
        <v>2016137</v>
      </c>
      <c r="B7430" s="1">
        <v>2</v>
      </c>
      <c r="C7430" s="2">
        <v>10.62773</v>
      </c>
      <c r="D7430" s="2">
        <v>0.74922</v>
      </c>
      <c r="E7430" s="2">
        <v>0</v>
      </c>
      <c r="F7430" s="2">
        <v>21.054279999999999</v>
      </c>
      <c r="G7430" s="2">
        <v>7.5271400000000002</v>
      </c>
      <c r="H7430" s="2">
        <f t="shared" si="121"/>
        <v>39.958370000000002</v>
      </c>
      <c r="I7430" s="1">
        <v>0</v>
      </c>
      <c r="J7430" s="1">
        <v>2</v>
      </c>
      <c r="K7430" s="1">
        <v>88</v>
      </c>
      <c r="L7430" s="1">
        <v>0</v>
      </c>
      <c r="M7430" s="1">
        <v>2016</v>
      </c>
      <c r="N7430" s="53"/>
    </row>
    <row r="7431" spans="1:14" x14ac:dyDescent="0.3">
      <c r="A7431" s="1">
        <v>2016127</v>
      </c>
      <c r="B7431" s="1">
        <v>3</v>
      </c>
      <c r="C7431" s="2">
        <v>13.275740000000001</v>
      </c>
      <c r="D7431" s="2">
        <v>0.93576999999999999</v>
      </c>
      <c r="E7431" s="2">
        <v>8.0913500000000003</v>
      </c>
      <c r="F7431" s="2">
        <v>21.400929999999999</v>
      </c>
      <c r="G7431" s="2">
        <v>6.0264300000000004</v>
      </c>
      <c r="H7431" s="2">
        <f t="shared" si="121"/>
        <v>49.730219999999996</v>
      </c>
      <c r="I7431" s="1">
        <v>1</v>
      </c>
      <c r="J7431" s="1">
        <v>1</v>
      </c>
      <c r="K7431" s="1">
        <v>84</v>
      </c>
      <c r="L7431" s="1">
        <v>0</v>
      </c>
      <c r="M7431" s="1">
        <v>2016</v>
      </c>
      <c r="N7431" s="53"/>
    </row>
    <row r="7432" spans="1:14" x14ac:dyDescent="0.3">
      <c r="A7432" s="1">
        <v>2016136</v>
      </c>
      <c r="B7432" s="1">
        <v>4</v>
      </c>
      <c r="C7432" s="2">
        <v>11.07381</v>
      </c>
      <c r="D7432" s="2">
        <v>1.1906600000000001</v>
      </c>
      <c r="E7432" s="2">
        <v>9.63626</v>
      </c>
      <c r="F7432" s="2">
        <v>21.712990000000001</v>
      </c>
      <c r="G7432" s="2">
        <v>10.49676</v>
      </c>
      <c r="H7432" s="2">
        <f t="shared" si="121"/>
        <v>54.110480000000003</v>
      </c>
      <c r="I7432" s="1">
        <v>1</v>
      </c>
      <c r="J7432" s="1">
        <v>2</v>
      </c>
      <c r="K7432" s="1">
        <v>96</v>
      </c>
      <c r="L7432" s="1">
        <v>0</v>
      </c>
      <c r="M7432" s="1">
        <v>2016</v>
      </c>
      <c r="N7432" s="53"/>
    </row>
    <row r="7433" spans="1:14" x14ac:dyDescent="0.3">
      <c r="A7433" s="1">
        <v>2016138</v>
      </c>
      <c r="B7433" s="1">
        <v>3</v>
      </c>
      <c r="C7433" s="2">
        <v>14.10647</v>
      </c>
      <c r="D7433" s="2">
        <v>0.91047999999999996</v>
      </c>
      <c r="E7433" s="2">
        <v>11.03077</v>
      </c>
      <c r="F7433" s="2">
        <v>25.515910000000002</v>
      </c>
      <c r="G7433" s="2">
        <v>7.4397599999999997</v>
      </c>
      <c r="H7433" s="2">
        <f t="shared" si="121"/>
        <v>59.003390000000003</v>
      </c>
      <c r="I7433" s="1">
        <v>1</v>
      </c>
      <c r="J7433" s="1">
        <v>1</v>
      </c>
      <c r="K7433" s="1">
        <v>100</v>
      </c>
      <c r="L7433" s="1">
        <v>0</v>
      </c>
      <c r="M7433" s="1">
        <v>2016</v>
      </c>
      <c r="N7433" s="53"/>
    </row>
    <row r="7434" spans="1:14" x14ac:dyDescent="0.3">
      <c r="A7434" s="1">
        <v>2016139</v>
      </c>
      <c r="B7434" s="1">
        <v>4</v>
      </c>
      <c r="C7434" s="2">
        <v>11.731529999999999</v>
      </c>
      <c r="D7434" s="2">
        <v>1.33405</v>
      </c>
      <c r="E7434" s="2">
        <v>9.5248200000000001</v>
      </c>
      <c r="F7434" s="2">
        <v>24.630590000000002</v>
      </c>
      <c r="G7434" s="2">
        <v>7.6262699999999999</v>
      </c>
      <c r="H7434" s="2">
        <f t="shared" si="121"/>
        <v>54.847259999999999</v>
      </c>
      <c r="I7434" s="1">
        <v>1</v>
      </c>
      <c r="J7434" s="1">
        <v>2</v>
      </c>
      <c r="K7434" s="1">
        <v>97</v>
      </c>
      <c r="L7434" s="1">
        <v>0</v>
      </c>
      <c r="M7434" s="1">
        <v>2016</v>
      </c>
      <c r="N7434" s="53"/>
    </row>
    <row r="7435" spans="1:14" x14ac:dyDescent="0.3">
      <c r="A7435" s="1">
        <v>2016140</v>
      </c>
      <c r="B7435" s="1">
        <v>3</v>
      </c>
      <c r="C7435" s="2">
        <v>12.06996</v>
      </c>
      <c r="D7435" s="2">
        <v>1.2742800000000001</v>
      </c>
      <c r="E7435" s="2">
        <v>8.0950600000000001</v>
      </c>
      <c r="F7435" s="2">
        <v>20.44868</v>
      </c>
      <c r="G7435" s="2">
        <v>6.8177899999999996</v>
      </c>
      <c r="H7435" s="2">
        <f t="shared" si="121"/>
        <v>48.705770000000001</v>
      </c>
      <c r="I7435" s="1">
        <v>1</v>
      </c>
      <c r="J7435" s="1">
        <v>1</v>
      </c>
      <c r="K7435" s="1">
        <v>83</v>
      </c>
      <c r="L7435" s="1">
        <v>0</v>
      </c>
      <c r="M7435" s="1">
        <v>2016</v>
      </c>
      <c r="N7435" s="53"/>
    </row>
    <row r="7436" spans="1:14" x14ac:dyDescent="0.3">
      <c r="A7436" s="1">
        <v>2016144</v>
      </c>
      <c r="B7436" s="1">
        <v>1</v>
      </c>
      <c r="C7436" s="2">
        <v>9.8404100000000003</v>
      </c>
      <c r="D7436" s="2">
        <v>0.69025000000000003</v>
      </c>
      <c r="E7436" s="2">
        <v>0</v>
      </c>
      <c r="F7436" s="2">
        <v>23.441590000000001</v>
      </c>
      <c r="G7436" s="2">
        <v>4.9234400000000003</v>
      </c>
      <c r="H7436" s="2">
        <f t="shared" si="121"/>
        <v>38.895690000000002</v>
      </c>
      <c r="I7436" s="1">
        <v>0</v>
      </c>
      <c r="J7436" s="1">
        <v>1</v>
      </c>
      <c r="K7436" s="1">
        <v>89</v>
      </c>
      <c r="L7436" s="1">
        <v>0</v>
      </c>
      <c r="M7436" s="1">
        <v>2016</v>
      </c>
      <c r="N7436" s="53"/>
    </row>
    <row r="7437" spans="1:14" x14ac:dyDescent="0.3">
      <c r="A7437" s="1">
        <v>2016145</v>
      </c>
      <c r="B7437" s="1">
        <v>2</v>
      </c>
      <c r="C7437" s="2">
        <v>12.704789999999999</v>
      </c>
      <c r="D7437" s="2">
        <v>0.85760000000000003</v>
      </c>
      <c r="E7437" s="2">
        <v>0</v>
      </c>
      <c r="F7437" s="2">
        <v>20.230370000000001</v>
      </c>
      <c r="G7437" s="2">
        <v>7.1151799999999996</v>
      </c>
      <c r="H7437" s="2">
        <f t="shared" si="121"/>
        <v>40.907940000000004</v>
      </c>
      <c r="I7437" s="1">
        <v>0</v>
      </c>
      <c r="J7437" s="1">
        <v>2</v>
      </c>
      <c r="K7437" s="1">
        <v>92</v>
      </c>
      <c r="L7437" s="1">
        <v>0</v>
      </c>
      <c r="M7437" s="1">
        <v>2016</v>
      </c>
      <c r="N7437" s="53"/>
    </row>
    <row r="7438" spans="1:14" x14ac:dyDescent="0.3">
      <c r="A7438" s="1">
        <v>2016141</v>
      </c>
      <c r="B7438" s="1">
        <v>4</v>
      </c>
      <c r="C7438" s="2">
        <v>11.55988</v>
      </c>
      <c r="D7438" s="2">
        <v>0.91210999999999998</v>
      </c>
      <c r="E7438" s="2">
        <v>8.6517599999999995</v>
      </c>
      <c r="F7438" s="2">
        <v>22.11308</v>
      </c>
      <c r="G7438" s="2">
        <v>7.1488699999999996</v>
      </c>
      <c r="H7438" s="2">
        <f t="shared" si="121"/>
        <v>50.3857</v>
      </c>
      <c r="I7438" s="1">
        <v>1</v>
      </c>
      <c r="J7438" s="1">
        <v>2</v>
      </c>
      <c r="K7438" s="1">
        <v>90</v>
      </c>
      <c r="L7438" s="1">
        <v>0</v>
      </c>
      <c r="M7438" s="1">
        <v>2016</v>
      </c>
      <c r="N7438" s="53"/>
    </row>
    <row r="7439" spans="1:14" x14ac:dyDescent="0.3">
      <c r="A7439" s="1">
        <v>2016147</v>
      </c>
      <c r="B7439" s="1">
        <v>2</v>
      </c>
      <c r="C7439" s="2">
        <v>12.31129</v>
      </c>
      <c r="D7439" s="2">
        <v>1.2595099999999999</v>
      </c>
      <c r="E7439" s="2">
        <v>0</v>
      </c>
      <c r="F7439" s="2">
        <v>21.1998</v>
      </c>
      <c r="G7439" s="2">
        <v>7.5998999999999999</v>
      </c>
      <c r="H7439" s="2">
        <f t="shared" si="121"/>
        <v>42.3705</v>
      </c>
      <c r="I7439" s="1">
        <v>0</v>
      </c>
      <c r="J7439" s="1">
        <v>2</v>
      </c>
      <c r="K7439" s="1">
        <v>99</v>
      </c>
      <c r="L7439" s="1">
        <v>0</v>
      </c>
      <c r="M7439" s="1">
        <v>2016</v>
      </c>
      <c r="N7439" s="53"/>
    </row>
    <row r="7440" spans="1:14" x14ac:dyDescent="0.3">
      <c r="A7440" s="1">
        <v>2016148</v>
      </c>
      <c r="B7440" s="1">
        <v>1</v>
      </c>
      <c r="C7440" s="2">
        <v>13.4689</v>
      </c>
      <c r="D7440" s="2">
        <v>0.97077000000000002</v>
      </c>
      <c r="E7440" s="2">
        <v>0</v>
      </c>
      <c r="F7440" s="2">
        <v>23.211559999999999</v>
      </c>
      <c r="G7440" s="2">
        <v>6.4698500000000001</v>
      </c>
      <c r="H7440" s="2">
        <f t="shared" si="121"/>
        <v>44.121079999999999</v>
      </c>
      <c r="I7440" s="1">
        <v>0</v>
      </c>
      <c r="J7440" s="1">
        <v>1</v>
      </c>
      <c r="K7440" s="1">
        <v>88</v>
      </c>
      <c r="L7440" s="1">
        <v>0</v>
      </c>
      <c r="M7440" s="1">
        <v>2016</v>
      </c>
      <c r="N7440" s="53"/>
    </row>
    <row r="7441" spans="1:14" x14ac:dyDescent="0.3">
      <c r="A7441" s="1">
        <v>2016142</v>
      </c>
      <c r="B7441" s="1">
        <v>3</v>
      </c>
      <c r="C7441" s="2">
        <v>10.94584</v>
      </c>
      <c r="D7441" s="2">
        <v>1.38975</v>
      </c>
      <c r="E7441" s="2">
        <v>9.8531399999999998</v>
      </c>
      <c r="F7441" s="2">
        <v>28.991409999999998</v>
      </c>
      <c r="G7441" s="2">
        <v>6.7502800000000001</v>
      </c>
      <c r="H7441" s="2">
        <f t="shared" si="121"/>
        <v>57.930419999999998</v>
      </c>
      <c r="I7441" s="1">
        <v>1</v>
      </c>
      <c r="J7441" s="1">
        <v>1</v>
      </c>
      <c r="K7441" s="1">
        <v>101</v>
      </c>
      <c r="L7441" s="1">
        <v>0</v>
      </c>
      <c r="M7441" s="1">
        <v>2016</v>
      </c>
      <c r="N7441" s="53"/>
    </row>
    <row r="7442" spans="1:14" x14ac:dyDescent="0.3">
      <c r="A7442" s="1">
        <v>2016151</v>
      </c>
      <c r="B7442" s="1">
        <v>2</v>
      </c>
      <c r="C7442" s="2">
        <v>10.165570000000001</v>
      </c>
      <c r="D7442" s="2">
        <v>1.2692600000000001</v>
      </c>
      <c r="E7442" s="2">
        <v>0</v>
      </c>
      <c r="F7442" s="2">
        <v>18.68543</v>
      </c>
      <c r="G7442" s="2">
        <v>6.3427100000000003</v>
      </c>
      <c r="H7442" s="2">
        <f t="shared" si="121"/>
        <v>36.462969999999999</v>
      </c>
      <c r="I7442" s="1">
        <v>0</v>
      </c>
      <c r="J7442" s="1">
        <v>2</v>
      </c>
      <c r="K7442" s="1">
        <v>86</v>
      </c>
      <c r="L7442" s="1">
        <v>3</v>
      </c>
      <c r="M7442" s="1">
        <v>2016</v>
      </c>
      <c r="N7442" s="53"/>
    </row>
    <row r="7443" spans="1:14" x14ac:dyDescent="0.3">
      <c r="A7443" s="1">
        <v>2016149</v>
      </c>
      <c r="B7443" s="1">
        <v>2</v>
      </c>
      <c r="C7443" s="2">
        <v>11.27923</v>
      </c>
      <c r="D7443" s="2">
        <v>0.87385999999999997</v>
      </c>
      <c r="E7443" s="2">
        <v>0</v>
      </c>
      <c r="F7443" s="2">
        <v>26.416830000000001</v>
      </c>
      <c r="G7443" s="2">
        <v>10.20842</v>
      </c>
      <c r="H7443" s="2">
        <f t="shared" si="121"/>
        <v>48.77834</v>
      </c>
      <c r="I7443" s="1">
        <v>0</v>
      </c>
      <c r="J7443" s="1">
        <v>2</v>
      </c>
      <c r="K7443" s="1">
        <v>114</v>
      </c>
      <c r="L7443" s="1">
        <v>0</v>
      </c>
      <c r="M7443" s="1">
        <v>2016</v>
      </c>
      <c r="N7443" s="53"/>
    </row>
    <row r="7444" spans="1:14" x14ac:dyDescent="0.3">
      <c r="A7444" s="1">
        <v>2016143</v>
      </c>
      <c r="B7444" s="1">
        <v>4</v>
      </c>
      <c r="C7444" s="2">
        <v>12.606339999999999</v>
      </c>
      <c r="D7444" s="2">
        <v>0.84948000000000001</v>
      </c>
      <c r="E7444" s="2">
        <v>9.8651800000000005</v>
      </c>
      <c r="F7444" s="2">
        <v>22.343319999999999</v>
      </c>
      <c r="G7444" s="2">
        <v>13.39073</v>
      </c>
      <c r="H7444" s="2">
        <f t="shared" si="121"/>
        <v>59.055049999999994</v>
      </c>
      <c r="I7444" s="1">
        <v>1</v>
      </c>
      <c r="J7444" s="1">
        <v>2</v>
      </c>
      <c r="K7444" s="1">
        <v>102</v>
      </c>
      <c r="L7444" s="1">
        <v>0</v>
      </c>
      <c r="M7444" s="1">
        <v>2016</v>
      </c>
      <c r="N7444" s="53"/>
    </row>
    <row r="7445" spans="1:14" x14ac:dyDescent="0.3">
      <c r="A7445" s="1">
        <v>2016153</v>
      </c>
      <c r="B7445" s="1">
        <v>2</v>
      </c>
      <c r="C7445" s="2">
        <v>13.21011</v>
      </c>
      <c r="D7445" s="2">
        <v>0.80488000000000004</v>
      </c>
      <c r="E7445" s="2">
        <v>0</v>
      </c>
      <c r="F7445" s="2">
        <v>18.02467</v>
      </c>
      <c r="G7445" s="2">
        <v>6.01234</v>
      </c>
      <c r="H7445" s="2">
        <f t="shared" si="121"/>
        <v>38.052</v>
      </c>
      <c r="I7445" s="1">
        <v>0</v>
      </c>
      <c r="J7445" s="1">
        <v>2</v>
      </c>
      <c r="K7445" s="1">
        <v>88</v>
      </c>
      <c r="L7445" s="1">
        <v>0</v>
      </c>
      <c r="M7445" s="1">
        <v>2016</v>
      </c>
      <c r="N7445" s="53"/>
    </row>
    <row r="7446" spans="1:14" x14ac:dyDescent="0.3">
      <c r="A7446" s="1">
        <v>2016111</v>
      </c>
      <c r="B7446" s="1">
        <v>2</v>
      </c>
      <c r="C7446" s="2">
        <v>13.268359999999999</v>
      </c>
      <c r="D7446" s="2">
        <v>0.85385999999999995</v>
      </c>
      <c r="E7446" s="2">
        <v>0</v>
      </c>
      <c r="F7446" s="2">
        <v>15.20309</v>
      </c>
      <c r="G7446" s="2">
        <v>4.6015499999999996</v>
      </c>
      <c r="H7446" s="2">
        <f t="shared" si="121"/>
        <v>33.926859999999998</v>
      </c>
      <c r="I7446" s="1">
        <v>0</v>
      </c>
      <c r="J7446" s="1">
        <v>2</v>
      </c>
      <c r="K7446" s="1">
        <v>81</v>
      </c>
      <c r="L7446" s="1">
        <v>0</v>
      </c>
      <c r="M7446" s="1">
        <v>2016</v>
      </c>
      <c r="N7446" s="53"/>
    </row>
    <row r="7447" spans="1:14" x14ac:dyDescent="0.3">
      <c r="A7447" s="1">
        <v>2016146</v>
      </c>
      <c r="B7447" s="1">
        <v>4</v>
      </c>
      <c r="C7447" s="2">
        <v>13.3439</v>
      </c>
      <c r="D7447" s="2">
        <v>1.05461</v>
      </c>
      <c r="E7447" s="2">
        <v>7.5770900000000001</v>
      </c>
      <c r="F7447" s="2">
        <v>23.317350000000001</v>
      </c>
      <c r="G7447" s="2">
        <v>5.86259</v>
      </c>
      <c r="H7447" s="2">
        <f t="shared" si="121"/>
        <v>51.155540000000002</v>
      </c>
      <c r="I7447" s="1">
        <v>1</v>
      </c>
      <c r="J7447" s="1">
        <v>2</v>
      </c>
      <c r="K7447" s="1">
        <v>88</v>
      </c>
      <c r="L7447" s="1">
        <v>0</v>
      </c>
      <c r="M7447" s="1">
        <v>2016</v>
      </c>
      <c r="N7447" s="53"/>
    </row>
    <row r="7448" spans="1:14" x14ac:dyDescent="0.3">
      <c r="A7448" s="1">
        <v>2016152</v>
      </c>
      <c r="B7448" s="1">
        <v>2</v>
      </c>
      <c r="C7448" s="2">
        <v>11.470800000000001</v>
      </c>
      <c r="D7448" s="2">
        <v>0.64448000000000005</v>
      </c>
      <c r="E7448" s="2">
        <v>0</v>
      </c>
      <c r="F7448" s="2">
        <v>26.663959999999999</v>
      </c>
      <c r="G7448" s="2">
        <v>10.33198</v>
      </c>
      <c r="H7448" s="2">
        <f t="shared" si="121"/>
        <v>49.111220000000003</v>
      </c>
      <c r="I7448" s="1">
        <v>0</v>
      </c>
      <c r="J7448" s="1">
        <v>2</v>
      </c>
      <c r="K7448" s="1">
        <v>101</v>
      </c>
      <c r="L7448" s="1">
        <v>0</v>
      </c>
      <c r="M7448" s="1">
        <v>2016</v>
      </c>
      <c r="N7448" s="53"/>
    </row>
    <row r="7449" spans="1:14" x14ac:dyDescent="0.3">
      <c r="A7449" s="1">
        <v>2016154</v>
      </c>
      <c r="B7449" s="1">
        <v>2</v>
      </c>
      <c r="C7449" s="2">
        <v>12.34125</v>
      </c>
      <c r="D7449" s="2">
        <v>1.1877200000000001</v>
      </c>
      <c r="E7449" s="2">
        <v>0</v>
      </c>
      <c r="F7449" s="2">
        <v>23.734190000000002</v>
      </c>
      <c r="G7449" s="2">
        <v>8.8670899999999993</v>
      </c>
      <c r="H7449" s="2">
        <f t="shared" si="121"/>
        <v>46.130249999999997</v>
      </c>
      <c r="I7449" s="1">
        <v>0</v>
      </c>
      <c r="J7449" s="1">
        <v>2</v>
      </c>
      <c r="K7449" s="1">
        <v>94</v>
      </c>
      <c r="L7449" s="1">
        <v>0</v>
      </c>
      <c r="M7449" s="1">
        <v>2016</v>
      </c>
      <c r="N7449" s="53"/>
    </row>
    <row r="7450" spans="1:14" x14ac:dyDescent="0.3">
      <c r="A7450" s="1">
        <v>2016156</v>
      </c>
      <c r="B7450" s="1">
        <v>2</v>
      </c>
      <c r="C7450" s="2">
        <v>11.97418</v>
      </c>
      <c r="D7450" s="2">
        <v>0.85097</v>
      </c>
      <c r="E7450" s="2">
        <v>0</v>
      </c>
      <c r="F7450" s="2">
        <v>25.738859999999999</v>
      </c>
      <c r="G7450" s="2">
        <v>9.8694299999999995</v>
      </c>
      <c r="H7450" s="2">
        <f t="shared" si="121"/>
        <v>48.433439999999997</v>
      </c>
      <c r="I7450" s="1">
        <v>0</v>
      </c>
      <c r="J7450" s="1">
        <v>2</v>
      </c>
      <c r="K7450" s="1">
        <v>112</v>
      </c>
      <c r="L7450" s="1">
        <v>0</v>
      </c>
      <c r="M7450" s="1">
        <v>2016</v>
      </c>
      <c r="N7450" s="53"/>
    </row>
    <row r="7451" spans="1:14" x14ac:dyDescent="0.3">
      <c r="A7451" s="1">
        <v>2016157</v>
      </c>
      <c r="B7451" s="1">
        <v>1</v>
      </c>
      <c r="C7451" s="2">
        <v>11.728389999999999</v>
      </c>
      <c r="D7451" s="2">
        <v>0.76373000000000002</v>
      </c>
      <c r="E7451" s="2">
        <v>0</v>
      </c>
      <c r="F7451" s="2">
        <v>16.572710000000001</v>
      </c>
      <c r="G7451" s="2">
        <v>7.8182700000000001</v>
      </c>
      <c r="H7451" s="2">
        <f t="shared" si="121"/>
        <v>36.883099999999999</v>
      </c>
      <c r="I7451" s="1">
        <v>0</v>
      </c>
      <c r="J7451" s="1">
        <v>1</v>
      </c>
      <c r="K7451" s="1">
        <v>80</v>
      </c>
      <c r="L7451" s="1">
        <v>0</v>
      </c>
      <c r="M7451" s="1">
        <v>2016</v>
      </c>
      <c r="N7451" s="53"/>
    </row>
    <row r="7452" spans="1:14" x14ac:dyDescent="0.3">
      <c r="A7452" s="1">
        <v>2016150</v>
      </c>
      <c r="B7452" s="1">
        <v>4</v>
      </c>
      <c r="C7452" s="2">
        <v>11.06122</v>
      </c>
      <c r="D7452" s="2">
        <v>0.76036000000000004</v>
      </c>
      <c r="E7452" s="2">
        <v>7.7496999999999998</v>
      </c>
      <c r="F7452" s="2">
        <v>25.289439999999999</v>
      </c>
      <c r="G7452" s="2">
        <v>6.74674</v>
      </c>
      <c r="H7452" s="2">
        <f t="shared" si="121"/>
        <v>51.607460000000003</v>
      </c>
      <c r="I7452" s="1">
        <v>1</v>
      </c>
      <c r="J7452" s="1">
        <v>2</v>
      </c>
      <c r="K7452" s="1">
        <v>92</v>
      </c>
      <c r="L7452" s="1">
        <v>0</v>
      </c>
      <c r="M7452" s="1">
        <v>2016</v>
      </c>
      <c r="N7452" s="53"/>
    </row>
    <row r="7453" spans="1:14" x14ac:dyDescent="0.3">
      <c r="A7453" s="1">
        <v>2016159</v>
      </c>
      <c r="B7453" s="1">
        <v>2</v>
      </c>
      <c r="C7453" s="2">
        <v>10.86867</v>
      </c>
      <c r="D7453" s="2">
        <v>1.05891</v>
      </c>
      <c r="E7453" s="2">
        <v>0</v>
      </c>
      <c r="F7453" s="2">
        <v>21.288430000000002</v>
      </c>
      <c r="G7453" s="2">
        <v>7.6442199999999998</v>
      </c>
      <c r="H7453" s="2">
        <f t="shared" si="121"/>
        <v>40.860229999999994</v>
      </c>
      <c r="I7453" s="1">
        <v>0</v>
      </c>
      <c r="J7453" s="1">
        <v>2</v>
      </c>
      <c r="K7453" s="1">
        <v>99</v>
      </c>
      <c r="L7453" s="1">
        <v>0</v>
      </c>
      <c r="M7453" s="1">
        <v>2016</v>
      </c>
      <c r="N7453" s="53"/>
    </row>
    <row r="7454" spans="1:14" x14ac:dyDescent="0.3">
      <c r="A7454" s="1">
        <v>2016158</v>
      </c>
      <c r="B7454" s="1">
        <v>2</v>
      </c>
      <c r="C7454" s="2">
        <v>10.89142</v>
      </c>
      <c r="D7454" s="2">
        <v>0.65774999999999995</v>
      </c>
      <c r="E7454" s="2">
        <v>0</v>
      </c>
      <c r="F7454" s="2">
        <v>23.545819999999999</v>
      </c>
      <c r="G7454" s="2">
        <v>8.7729099999999995</v>
      </c>
      <c r="H7454" s="2">
        <f t="shared" si="121"/>
        <v>43.867899999999992</v>
      </c>
      <c r="I7454" s="1">
        <v>0</v>
      </c>
      <c r="J7454" s="1">
        <v>2</v>
      </c>
      <c r="K7454" s="1">
        <v>94</v>
      </c>
      <c r="L7454" s="1">
        <v>0</v>
      </c>
      <c r="M7454" s="1">
        <v>2016</v>
      </c>
      <c r="N7454" s="53"/>
    </row>
    <row r="7455" spans="1:14" x14ac:dyDescent="0.3">
      <c r="A7455" s="1">
        <v>2016160</v>
      </c>
      <c r="B7455" s="1">
        <v>1</v>
      </c>
      <c r="C7455" s="2">
        <v>12.086029999999999</v>
      </c>
      <c r="D7455" s="2">
        <v>0.88705999999999996</v>
      </c>
      <c r="E7455" s="2">
        <v>0</v>
      </c>
      <c r="F7455" s="2">
        <v>25.2196</v>
      </c>
      <c r="G7455" s="2">
        <v>6.3709699999999998</v>
      </c>
      <c r="H7455" s="2">
        <f t="shared" si="121"/>
        <v>44.563659999999999</v>
      </c>
      <c r="I7455" s="1">
        <v>0</v>
      </c>
      <c r="J7455" s="1">
        <v>1</v>
      </c>
      <c r="K7455" s="1">
        <v>100</v>
      </c>
      <c r="L7455" s="1">
        <v>0</v>
      </c>
      <c r="M7455" s="1">
        <v>2016</v>
      </c>
      <c r="N7455" s="53"/>
    </row>
    <row r="7456" spans="1:14" x14ac:dyDescent="0.3">
      <c r="A7456" s="1">
        <v>2016155</v>
      </c>
      <c r="B7456" s="1">
        <v>3</v>
      </c>
      <c r="C7456" s="2">
        <v>10.58325</v>
      </c>
      <c r="D7456" s="2">
        <v>1.4704699999999999</v>
      </c>
      <c r="E7456" s="2">
        <v>10.35102</v>
      </c>
      <c r="F7456" s="2">
        <v>16.702919999999999</v>
      </c>
      <c r="G7456" s="2">
        <v>8.8078099999999999</v>
      </c>
      <c r="H7456" s="2">
        <f t="shared" si="121"/>
        <v>47.915469999999999</v>
      </c>
      <c r="I7456" s="1">
        <v>1</v>
      </c>
      <c r="J7456" s="1">
        <v>1</v>
      </c>
      <c r="K7456" s="1">
        <v>85</v>
      </c>
      <c r="L7456" s="1">
        <v>3</v>
      </c>
      <c r="M7456" s="1">
        <v>2016</v>
      </c>
      <c r="N7456" s="53"/>
    </row>
    <row r="7457" spans="1:14" x14ac:dyDescent="0.3">
      <c r="A7457" s="1">
        <v>2016161</v>
      </c>
      <c r="B7457" s="1">
        <v>2</v>
      </c>
      <c r="C7457" s="2">
        <v>12.71468</v>
      </c>
      <c r="D7457" s="2">
        <v>1.08497</v>
      </c>
      <c r="E7457" s="2">
        <v>0</v>
      </c>
      <c r="F7457" s="2">
        <v>21.972149999999999</v>
      </c>
      <c r="G7457" s="2">
        <v>7.9860699999999998</v>
      </c>
      <c r="H7457" s="2">
        <f t="shared" si="121"/>
        <v>43.757869999999997</v>
      </c>
      <c r="I7457" s="1">
        <v>0</v>
      </c>
      <c r="J7457" s="1">
        <v>2</v>
      </c>
      <c r="K7457" s="1">
        <v>99</v>
      </c>
      <c r="L7457" s="1">
        <v>1</v>
      </c>
      <c r="M7457" s="1">
        <v>2016</v>
      </c>
      <c r="N7457" s="53"/>
    </row>
    <row r="7458" spans="1:14" x14ac:dyDescent="0.3">
      <c r="A7458" s="1">
        <v>2016162</v>
      </c>
      <c r="B7458" s="1">
        <v>2</v>
      </c>
      <c r="C7458" s="2">
        <v>12.047280000000001</v>
      </c>
      <c r="D7458" s="2">
        <v>0.96736</v>
      </c>
      <c r="E7458" s="2">
        <v>0</v>
      </c>
      <c r="F7458" s="2">
        <v>20.964849999999998</v>
      </c>
      <c r="G7458" s="2">
        <v>7.4824200000000003</v>
      </c>
      <c r="H7458" s="2">
        <f t="shared" si="121"/>
        <v>41.461909999999996</v>
      </c>
      <c r="I7458" s="1">
        <v>0</v>
      </c>
      <c r="J7458" s="1">
        <v>2</v>
      </c>
      <c r="K7458" s="1">
        <v>96</v>
      </c>
      <c r="L7458" s="1">
        <v>0</v>
      </c>
      <c r="M7458" s="1">
        <v>2016</v>
      </c>
      <c r="N7458" s="53"/>
    </row>
    <row r="7459" spans="1:14" x14ac:dyDescent="0.3">
      <c r="A7459" s="1">
        <v>2016164</v>
      </c>
      <c r="B7459" s="1">
        <v>2</v>
      </c>
      <c r="C7459" s="2">
        <v>12.86087</v>
      </c>
      <c r="D7459" s="2">
        <v>0.99065999999999999</v>
      </c>
      <c r="E7459" s="2">
        <v>0</v>
      </c>
      <c r="F7459" s="2">
        <v>18.110399999999998</v>
      </c>
      <c r="G7459" s="2">
        <v>6.0552000000000001</v>
      </c>
      <c r="H7459" s="2">
        <f t="shared" si="121"/>
        <v>38.017130000000002</v>
      </c>
      <c r="I7459" s="1">
        <v>0</v>
      </c>
      <c r="J7459" s="1">
        <v>2</v>
      </c>
      <c r="K7459" s="1">
        <v>82</v>
      </c>
      <c r="L7459" s="1">
        <v>2</v>
      </c>
      <c r="M7459" s="1">
        <v>2016</v>
      </c>
      <c r="N7459" s="53"/>
    </row>
    <row r="7460" spans="1:14" x14ac:dyDescent="0.3">
      <c r="A7460" s="1">
        <v>2016166</v>
      </c>
      <c r="B7460" s="1">
        <v>1</v>
      </c>
      <c r="C7460" s="2">
        <v>14.691380000000001</v>
      </c>
      <c r="D7460" s="2">
        <v>0.46489000000000003</v>
      </c>
      <c r="E7460" s="2">
        <v>0</v>
      </c>
      <c r="F7460" s="2">
        <v>24.173220000000001</v>
      </c>
      <c r="G7460" s="2">
        <v>7.00265</v>
      </c>
      <c r="H7460" s="2">
        <f t="shared" si="121"/>
        <v>46.332140000000003</v>
      </c>
      <c r="I7460" s="1">
        <v>0</v>
      </c>
      <c r="J7460" s="1">
        <v>1</v>
      </c>
      <c r="K7460" s="1">
        <v>93</v>
      </c>
      <c r="L7460" s="1">
        <v>0</v>
      </c>
      <c r="M7460" s="1">
        <v>2016</v>
      </c>
      <c r="N7460" s="53"/>
    </row>
    <row r="7461" spans="1:14" x14ac:dyDescent="0.3">
      <c r="A7461" s="1">
        <v>2016163</v>
      </c>
      <c r="B7461" s="1">
        <v>3</v>
      </c>
      <c r="C7461" s="2">
        <v>12.99972</v>
      </c>
      <c r="D7461" s="2">
        <v>1.2073400000000001</v>
      </c>
      <c r="E7461" s="2">
        <v>12.46279</v>
      </c>
      <c r="F7461" s="2">
        <v>27.214580000000002</v>
      </c>
      <c r="G7461" s="2">
        <v>7.7993499999999996</v>
      </c>
      <c r="H7461" s="2">
        <f t="shared" si="121"/>
        <v>61.683779999999999</v>
      </c>
      <c r="I7461" s="1">
        <v>1</v>
      </c>
      <c r="J7461" s="1">
        <v>1</v>
      </c>
      <c r="K7461" s="1">
        <v>107</v>
      </c>
      <c r="L7461" s="1">
        <v>1</v>
      </c>
      <c r="M7461" s="1">
        <v>2016</v>
      </c>
      <c r="N7461" s="53"/>
    </row>
    <row r="7462" spans="1:14" x14ac:dyDescent="0.3">
      <c r="A7462" s="1">
        <v>2016167</v>
      </c>
      <c r="B7462" s="1">
        <v>2</v>
      </c>
      <c r="C7462" s="2">
        <v>12.97503</v>
      </c>
      <c r="D7462" s="2">
        <v>1.13331</v>
      </c>
      <c r="E7462" s="2">
        <v>0</v>
      </c>
      <c r="F7462" s="2">
        <v>25.640879999999999</v>
      </c>
      <c r="G7462" s="2">
        <v>9.8204399999999996</v>
      </c>
      <c r="H7462" s="2">
        <f t="shared" si="121"/>
        <v>49.569659999999999</v>
      </c>
      <c r="I7462" s="1">
        <v>0</v>
      </c>
      <c r="J7462" s="1">
        <v>2</v>
      </c>
      <c r="K7462" s="1">
        <v>114</v>
      </c>
      <c r="L7462" s="1">
        <v>0</v>
      </c>
      <c r="M7462" s="1">
        <v>2016</v>
      </c>
      <c r="N7462" s="53"/>
    </row>
    <row r="7463" spans="1:14" x14ac:dyDescent="0.3">
      <c r="A7463" s="1">
        <v>2016168</v>
      </c>
      <c r="B7463" s="1">
        <v>2</v>
      </c>
      <c r="C7463" s="2">
        <v>12.402760000000001</v>
      </c>
      <c r="D7463" s="2">
        <v>0.75897999999999999</v>
      </c>
      <c r="E7463" s="2">
        <v>0</v>
      </c>
      <c r="F7463" s="2">
        <v>20.303789999999999</v>
      </c>
      <c r="G7463" s="2">
        <v>7.1518899999999999</v>
      </c>
      <c r="H7463" s="2">
        <f t="shared" si="121"/>
        <v>40.617420000000003</v>
      </c>
      <c r="I7463" s="1">
        <v>0</v>
      </c>
      <c r="J7463" s="1">
        <v>2</v>
      </c>
      <c r="K7463" s="1">
        <v>93</v>
      </c>
      <c r="L7463" s="1">
        <v>2</v>
      </c>
      <c r="M7463" s="1">
        <v>2016</v>
      </c>
      <c r="N7463" s="53"/>
    </row>
    <row r="7464" spans="1:14" x14ac:dyDescent="0.3">
      <c r="A7464" s="1">
        <v>2016170</v>
      </c>
      <c r="B7464" s="1">
        <v>2</v>
      </c>
      <c r="C7464" s="2">
        <v>11.99818</v>
      </c>
      <c r="D7464" s="2">
        <v>1.0239</v>
      </c>
      <c r="E7464" s="2">
        <v>0</v>
      </c>
      <c r="F7464" s="2">
        <v>20.511189999999999</v>
      </c>
      <c r="G7464" s="2">
        <v>7.2555899999999998</v>
      </c>
      <c r="H7464" s="2">
        <f t="shared" si="121"/>
        <v>40.78886</v>
      </c>
      <c r="I7464" s="1">
        <v>0</v>
      </c>
      <c r="J7464" s="1">
        <v>2</v>
      </c>
      <c r="K7464" s="1">
        <v>95</v>
      </c>
      <c r="L7464" s="1">
        <v>0</v>
      </c>
      <c r="M7464" s="1">
        <v>2016</v>
      </c>
      <c r="N7464" s="53"/>
    </row>
    <row r="7465" spans="1:14" x14ac:dyDescent="0.3">
      <c r="A7465" s="1">
        <v>2016169</v>
      </c>
      <c r="B7465" s="1">
        <v>3</v>
      </c>
      <c r="C7465" s="2">
        <v>12.284599999999999</v>
      </c>
      <c r="D7465" s="2">
        <v>0.96160999999999996</v>
      </c>
      <c r="E7465" s="2">
        <v>10.22912</v>
      </c>
      <c r="F7465" s="2">
        <v>22.716519999999999</v>
      </c>
      <c r="G7465" s="2">
        <v>6.6609999999999996</v>
      </c>
      <c r="H7465" s="2">
        <f t="shared" si="121"/>
        <v>52.852850000000004</v>
      </c>
      <c r="I7465" s="1">
        <v>1</v>
      </c>
      <c r="J7465" s="1">
        <v>1</v>
      </c>
      <c r="K7465" s="1">
        <v>92</v>
      </c>
      <c r="L7465" s="1">
        <v>0</v>
      </c>
      <c r="M7465" s="1">
        <v>2016</v>
      </c>
      <c r="N7465" s="53"/>
    </row>
    <row r="7466" spans="1:14" x14ac:dyDescent="0.3">
      <c r="A7466" s="1">
        <v>2016173</v>
      </c>
      <c r="B7466" s="1">
        <v>2</v>
      </c>
      <c r="C7466" s="2">
        <v>12.085760000000001</v>
      </c>
      <c r="D7466" s="2">
        <v>0.65534999999999999</v>
      </c>
      <c r="E7466" s="2">
        <v>0</v>
      </c>
      <c r="F7466" s="2">
        <v>22.932539999999999</v>
      </c>
      <c r="G7466" s="2">
        <v>8.4662699999999997</v>
      </c>
      <c r="H7466" s="2">
        <f t="shared" si="121"/>
        <v>44.139920000000004</v>
      </c>
      <c r="I7466" s="1">
        <v>0</v>
      </c>
      <c r="J7466" s="1">
        <v>2</v>
      </c>
      <c r="K7466" s="1">
        <v>94</v>
      </c>
      <c r="L7466" s="1">
        <v>0</v>
      </c>
      <c r="M7466" s="1">
        <v>2016</v>
      </c>
      <c r="N7466" s="53"/>
    </row>
    <row r="7467" spans="1:14" x14ac:dyDescent="0.3">
      <c r="A7467" s="1">
        <v>2016174</v>
      </c>
      <c r="B7467" s="1">
        <v>1</v>
      </c>
      <c r="C7467" s="2">
        <v>11.758150000000001</v>
      </c>
      <c r="D7467" s="2">
        <v>1.1871</v>
      </c>
      <c r="E7467" s="2">
        <v>0</v>
      </c>
      <c r="F7467" s="2">
        <v>21.310510000000001</v>
      </c>
      <c r="G7467" s="2">
        <v>6.2225099999999998</v>
      </c>
      <c r="H7467" s="2">
        <f t="shared" ref="H7467:H7530" si="122">SUM(C7467:G7467)</f>
        <v>40.478270000000002</v>
      </c>
      <c r="I7467" s="1">
        <v>0</v>
      </c>
      <c r="J7467" s="1">
        <v>1</v>
      </c>
      <c r="K7467" s="1">
        <v>91</v>
      </c>
      <c r="L7467" s="1">
        <v>0</v>
      </c>
      <c r="M7467" s="1">
        <v>2016</v>
      </c>
      <c r="N7467" s="53"/>
    </row>
    <row r="7468" spans="1:14" x14ac:dyDescent="0.3">
      <c r="A7468" s="1">
        <v>2016175</v>
      </c>
      <c r="B7468" s="1">
        <v>2</v>
      </c>
      <c r="C7468" s="2">
        <v>12.593529999999999</v>
      </c>
      <c r="D7468" s="2">
        <v>0.89144999999999996</v>
      </c>
      <c r="E7468" s="2">
        <v>0</v>
      </c>
      <c r="F7468" s="2">
        <v>22.02168</v>
      </c>
      <c r="G7468" s="2">
        <v>8.01084</v>
      </c>
      <c r="H7468" s="2">
        <f t="shared" si="122"/>
        <v>43.517499999999998</v>
      </c>
      <c r="I7468" s="1">
        <v>0</v>
      </c>
      <c r="J7468" s="1">
        <v>2</v>
      </c>
      <c r="K7468" s="1">
        <v>90</v>
      </c>
      <c r="L7468" s="1">
        <v>2</v>
      </c>
      <c r="M7468" s="1">
        <v>2016</v>
      </c>
      <c r="N7468" s="53"/>
    </row>
    <row r="7469" spans="1:14" x14ac:dyDescent="0.3">
      <c r="A7469" s="1">
        <v>2016171</v>
      </c>
      <c r="B7469" s="1">
        <v>4</v>
      </c>
      <c r="C7469" s="2">
        <v>10.61537</v>
      </c>
      <c r="D7469" s="2">
        <v>0.81361000000000006</v>
      </c>
      <c r="E7469" s="2">
        <v>14.153</v>
      </c>
      <c r="F7469" s="2">
        <v>22.63926</v>
      </c>
      <c r="G7469" s="2">
        <v>9.4171499999999995</v>
      </c>
      <c r="H7469" s="2">
        <f t="shared" si="122"/>
        <v>57.638390000000001</v>
      </c>
      <c r="I7469" s="1">
        <v>1</v>
      </c>
      <c r="J7469" s="1">
        <v>2</v>
      </c>
      <c r="K7469" s="1">
        <v>108</v>
      </c>
      <c r="L7469" s="1">
        <v>0</v>
      </c>
      <c r="M7469" s="1">
        <v>2016</v>
      </c>
      <c r="N7469" s="53"/>
    </row>
    <row r="7470" spans="1:14" x14ac:dyDescent="0.3">
      <c r="A7470" s="1">
        <v>2016172</v>
      </c>
      <c r="B7470" s="1">
        <v>3</v>
      </c>
      <c r="C7470" s="2">
        <v>11.502520000000001</v>
      </c>
      <c r="D7470" s="2">
        <v>1.2204999999999999</v>
      </c>
      <c r="E7470" s="2">
        <v>9.7711900000000007</v>
      </c>
      <c r="F7470" s="2">
        <v>22.90992</v>
      </c>
      <c r="G7470" s="2">
        <v>7.0880299999999998</v>
      </c>
      <c r="H7470" s="2">
        <f t="shared" si="122"/>
        <v>52.492159999999998</v>
      </c>
      <c r="I7470" s="1">
        <v>1</v>
      </c>
      <c r="J7470" s="1">
        <v>1</v>
      </c>
      <c r="K7470" s="1">
        <v>92</v>
      </c>
      <c r="L7470" s="1">
        <v>0</v>
      </c>
      <c r="M7470" s="1">
        <v>2016</v>
      </c>
      <c r="N7470" s="53"/>
    </row>
    <row r="7471" spans="1:14" x14ac:dyDescent="0.3">
      <c r="A7471" s="1">
        <v>2016178</v>
      </c>
      <c r="B7471" s="1">
        <v>1</v>
      </c>
      <c r="C7471" s="2">
        <v>10.456630000000001</v>
      </c>
      <c r="D7471" s="2">
        <v>0.88471999999999995</v>
      </c>
      <c r="E7471" s="2">
        <v>0</v>
      </c>
      <c r="F7471" s="2">
        <v>22.620819999999998</v>
      </c>
      <c r="G7471" s="2">
        <v>9.8396600000000003</v>
      </c>
      <c r="H7471" s="2">
        <f t="shared" si="122"/>
        <v>43.801830000000002</v>
      </c>
      <c r="I7471" s="1">
        <v>0</v>
      </c>
      <c r="J7471" s="1">
        <v>1</v>
      </c>
      <c r="K7471" s="1">
        <v>99</v>
      </c>
      <c r="L7471" s="1">
        <v>0</v>
      </c>
      <c r="M7471" s="1">
        <v>2016</v>
      </c>
      <c r="N7471" s="53"/>
    </row>
    <row r="7472" spans="1:14" x14ac:dyDescent="0.3">
      <c r="A7472" s="1">
        <v>2016179</v>
      </c>
      <c r="B7472" s="1">
        <v>2</v>
      </c>
      <c r="C7472" s="2">
        <v>12.593970000000001</v>
      </c>
      <c r="D7472" s="2">
        <v>1.0158499999999999</v>
      </c>
      <c r="E7472" s="2">
        <v>0</v>
      </c>
      <c r="F7472" s="2">
        <v>22.966560000000001</v>
      </c>
      <c r="G7472" s="2">
        <v>8.4832800000000006</v>
      </c>
      <c r="H7472" s="2">
        <f t="shared" si="122"/>
        <v>45.059660000000001</v>
      </c>
      <c r="I7472" s="1">
        <v>0</v>
      </c>
      <c r="J7472" s="1">
        <v>2</v>
      </c>
      <c r="K7472" s="1">
        <v>95</v>
      </c>
      <c r="L7472" s="1">
        <v>1</v>
      </c>
      <c r="M7472" s="1">
        <v>2016</v>
      </c>
      <c r="N7472" s="53"/>
    </row>
    <row r="7473" spans="1:14" x14ac:dyDescent="0.3">
      <c r="A7473" s="1">
        <v>2016176</v>
      </c>
      <c r="B7473" s="1">
        <v>3</v>
      </c>
      <c r="C7473" s="2">
        <v>11.71472</v>
      </c>
      <c r="D7473" s="2">
        <v>0.64502000000000004</v>
      </c>
      <c r="E7473" s="2">
        <v>9.5314899999999998</v>
      </c>
      <c r="F7473" s="2">
        <v>20.857140000000001</v>
      </c>
      <c r="G7473" s="2">
        <v>7.0526499999999999</v>
      </c>
      <c r="H7473" s="2">
        <f t="shared" si="122"/>
        <v>49.801020000000001</v>
      </c>
      <c r="I7473" s="1">
        <v>1</v>
      </c>
      <c r="J7473" s="1">
        <v>1</v>
      </c>
      <c r="K7473" s="1">
        <v>88</v>
      </c>
      <c r="L7473" s="1">
        <v>0</v>
      </c>
      <c r="M7473" s="1">
        <v>2016</v>
      </c>
      <c r="N7473" s="53"/>
    </row>
    <row r="7474" spans="1:14" x14ac:dyDescent="0.3">
      <c r="A7474" s="1">
        <v>2016177</v>
      </c>
      <c r="B7474" s="1">
        <v>3</v>
      </c>
      <c r="C7474" s="2">
        <v>10.280519999999999</v>
      </c>
      <c r="D7474" s="2">
        <v>1.2795799999999999</v>
      </c>
      <c r="E7474" s="2">
        <v>10.235580000000001</v>
      </c>
      <c r="F7474" s="2">
        <v>22.414629999999999</v>
      </c>
      <c r="G7474" s="2">
        <v>6.02475</v>
      </c>
      <c r="H7474" s="2">
        <f t="shared" si="122"/>
        <v>50.23505999999999</v>
      </c>
      <c r="I7474" s="1">
        <v>1</v>
      </c>
      <c r="J7474" s="1">
        <v>1</v>
      </c>
      <c r="K7474" s="1">
        <v>90</v>
      </c>
      <c r="L7474" s="1">
        <v>0</v>
      </c>
      <c r="M7474" s="1">
        <v>2016</v>
      </c>
      <c r="N7474" s="53"/>
    </row>
    <row r="7475" spans="1:14" x14ac:dyDescent="0.3">
      <c r="A7475" s="1">
        <v>2016180</v>
      </c>
      <c r="B7475" s="1">
        <v>3</v>
      </c>
      <c r="C7475" s="2">
        <v>12.26688</v>
      </c>
      <c r="D7475" s="2">
        <v>1.0806500000000001</v>
      </c>
      <c r="E7475" s="2">
        <v>8.6853200000000008</v>
      </c>
      <c r="F7475" s="2">
        <v>20.922270000000001</v>
      </c>
      <c r="G7475" s="2">
        <v>6.3633300000000004</v>
      </c>
      <c r="H7475" s="2">
        <f t="shared" si="122"/>
        <v>49.318450000000006</v>
      </c>
      <c r="I7475" s="1">
        <v>1</v>
      </c>
      <c r="J7475" s="1">
        <v>1</v>
      </c>
      <c r="K7475" s="1">
        <v>85</v>
      </c>
      <c r="L7475" s="1">
        <v>0</v>
      </c>
      <c r="M7475" s="1">
        <v>2016</v>
      </c>
      <c r="N7475" s="53"/>
    </row>
    <row r="7476" spans="1:14" x14ac:dyDescent="0.3">
      <c r="A7476" s="1">
        <v>2016181</v>
      </c>
      <c r="B7476" s="1">
        <v>3</v>
      </c>
      <c r="C7476" s="2">
        <v>12.53355</v>
      </c>
      <c r="D7476" s="2">
        <v>0.88946999999999998</v>
      </c>
      <c r="E7476" s="2">
        <v>7.1942599999999999</v>
      </c>
      <c r="F7476" s="2">
        <v>22.269850000000002</v>
      </c>
      <c r="G7476" s="2">
        <v>8.3555200000000003</v>
      </c>
      <c r="H7476" s="2">
        <f t="shared" si="122"/>
        <v>51.242649999999998</v>
      </c>
      <c r="I7476" s="1">
        <v>1</v>
      </c>
      <c r="J7476" s="1">
        <v>1</v>
      </c>
      <c r="K7476" s="1">
        <v>86</v>
      </c>
      <c r="L7476" s="1">
        <v>0</v>
      </c>
      <c r="M7476" s="1">
        <v>2016</v>
      </c>
      <c r="N7476" s="53"/>
    </row>
    <row r="7477" spans="1:14" x14ac:dyDescent="0.3">
      <c r="A7477" s="1">
        <v>2016184</v>
      </c>
      <c r="B7477" s="1">
        <v>2</v>
      </c>
      <c r="C7477" s="2">
        <v>9.2911400000000004</v>
      </c>
      <c r="D7477" s="2">
        <v>0.96938999999999997</v>
      </c>
      <c r="E7477" s="2">
        <v>0</v>
      </c>
      <c r="F7477" s="2">
        <v>24.111740000000001</v>
      </c>
      <c r="G7477" s="2">
        <v>9.0558700000000005</v>
      </c>
      <c r="H7477" s="2">
        <f t="shared" si="122"/>
        <v>43.428139999999999</v>
      </c>
      <c r="I7477" s="1">
        <v>0</v>
      </c>
      <c r="J7477" s="1">
        <v>2</v>
      </c>
      <c r="K7477" s="1">
        <v>113</v>
      </c>
      <c r="L7477" s="1">
        <v>0</v>
      </c>
      <c r="M7477" s="1">
        <v>2016</v>
      </c>
      <c r="N7477" s="53"/>
    </row>
    <row r="7478" spans="1:14" x14ac:dyDescent="0.3">
      <c r="A7478" s="1">
        <v>2016182</v>
      </c>
      <c r="B7478" s="1">
        <v>4</v>
      </c>
      <c r="C7478" s="2">
        <v>9.3935899999999997</v>
      </c>
      <c r="D7478" s="2">
        <v>0.73251999999999995</v>
      </c>
      <c r="E7478" s="2">
        <v>8.7589299999999994</v>
      </c>
      <c r="F7478" s="2">
        <v>22.692959999999999</v>
      </c>
      <c r="G7478" s="2">
        <v>6.6175199999999998</v>
      </c>
      <c r="H7478" s="2">
        <f t="shared" si="122"/>
        <v>48.195519999999995</v>
      </c>
      <c r="I7478" s="1">
        <v>1</v>
      </c>
      <c r="J7478" s="1">
        <v>2</v>
      </c>
      <c r="K7478" s="1">
        <v>89</v>
      </c>
      <c r="L7478" s="1">
        <v>0</v>
      </c>
      <c r="M7478" s="1">
        <v>2016</v>
      </c>
      <c r="N7478" s="53"/>
    </row>
    <row r="7479" spans="1:14" x14ac:dyDescent="0.3">
      <c r="A7479" s="1">
        <v>2016186</v>
      </c>
      <c r="B7479" s="1">
        <v>2</v>
      </c>
      <c r="C7479" s="2">
        <v>10.60453</v>
      </c>
      <c r="D7479" s="2">
        <v>1.31742</v>
      </c>
      <c r="E7479" s="2">
        <v>0</v>
      </c>
      <c r="F7479" s="2">
        <v>21.715720000000001</v>
      </c>
      <c r="G7479" s="2">
        <v>7.8578599999999996</v>
      </c>
      <c r="H7479" s="2">
        <f t="shared" si="122"/>
        <v>41.495530000000002</v>
      </c>
      <c r="I7479" s="1">
        <v>0</v>
      </c>
      <c r="J7479" s="1">
        <v>2</v>
      </c>
      <c r="K7479" s="1">
        <v>97</v>
      </c>
      <c r="L7479" s="1">
        <v>0</v>
      </c>
      <c r="M7479" s="1">
        <v>2016</v>
      </c>
      <c r="N7479" s="53"/>
    </row>
    <row r="7480" spans="1:14" x14ac:dyDescent="0.3">
      <c r="A7480" s="1">
        <v>2016187</v>
      </c>
      <c r="B7480" s="1">
        <v>2</v>
      </c>
      <c r="C7480" s="2">
        <v>12.89423</v>
      </c>
      <c r="D7480" s="2">
        <v>1.1263000000000001</v>
      </c>
      <c r="E7480" s="2">
        <v>0</v>
      </c>
      <c r="F7480" s="2">
        <v>20.785329999999998</v>
      </c>
      <c r="G7480" s="2">
        <v>7.3926600000000002</v>
      </c>
      <c r="H7480" s="2">
        <f t="shared" si="122"/>
        <v>42.198519999999995</v>
      </c>
      <c r="I7480" s="1">
        <v>0</v>
      </c>
      <c r="J7480" s="1">
        <v>2</v>
      </c>
      <c r="K7480" s="1">
        <v>98</v>
      </c>
      <c r="L7480" s="1">
        <v>0</v>
      </c>
      <c r="M7480" s="1">
        <v>2016</v>
      </c>
      <c r="N7480" s="53"/>
    </row>
    <row r="7481" spans="1:14" x14ac:dyDescent="0.3">
      <c r="A7481" s="1">
        <v>2016183</v>
      </c>
      <c r="B7481" s="1">
        <v>4</v>
      </c>
      <c r="C7481" s="2">
        <v>12.08404</v>
      </c>
      <c r="D7481" s="2">
        <v>1.20919</v>
      </c>
      <c r="E7481" s="2">
        <v>10.546900000000001</v>
      </c>
      <c r="F7481" s="2">
        <v>22.982220000000002</v>
      </c>
      <c r="G7481" s="2">
        <v>8.5114099999999997</v>
      </c>
      <c r="H7481" s="2">
        <f t="shared" si="122"/>
        <v>55.333759999999998</v>
      </c>
      <c r="I7481" s="1">
        <v>1</v>
      </c>
      <c r="J7481" s="1">
        <v>2</v>
      </c>
      <c r="K7481" s="1">
        <v>98</v>
      </c>
      <c r="L7481" s="1">
        <v>2</v>
      </c>
      <c r="M7481" s="1">
        <v>2016</v>
      </c>
      <c r="N7481" s="53"/>
    </row>
    <row r="7482" spans="1:14" x14ac:dyDescent="0.3">
      <c r="A7482" s="1">
        <v>2016185</v>
      </c>
      <c r="B7482" s="1">
        <v>3</v>
      </c>
      <c r="C7482" s="2">
        <v>12.277810000000001</v>
      </c>
      <c r="D7482" s="2">
        <v>1.0947199999999999</v>
      </c>
      <c r="E7482" s="2">
        <v>6.5888200000000001</v>
      </c>
      <c r="F7482" s="2">
        <v>21.922470000000001</v>
      </c>
      <c r="G7482" s="2">
        <v>7.7126799999999998</v>
      </c>
      <c r="H7482" s="2">
        <f t="shared" si="122"/>
        <v>49.596499999999999</v>
      </c>
      <c r="I7482" s="1">
        <v>1</v>
      </c>
      <c r="J7482" s="1">
        <v>1</v>
      </c>
      <c r="K7482" s="1">
        <v>83</v>
      </c>
      <c r="L7482" s="1">
        <v>0</v>
      </c>
      <c r="M7482" s="1">
        <v>2016</v>
      </c>
      <c r="N7482" s="53"/>
    </row>
    <row r="7483" spans="1:14" x14ac:dyDescent="0.3">
      <c r="A7483" s="1">
        <v>2016192</v>
      </c>
      <c r="B7483" s="1">
        <v>2</v>
      </c>
      <c r="C7483" s="2">
        <v>11.708310000000001</v>
      </c>
      <c r="D7483" s="2">
        <v>0.92325000000000002</v>
      </c>
      <c r="E7483" s="2">
        <v>0</v>
      </c>
      <c r="F7483" s="2">
        <v>18.961659999999998</v>
      </c>
      <c r="G7483" s="2">
        <v>6.4808300000000001</v>
      </c>
      <c r="H7483" s="2">
        <f t="shared" si="122"/>
        <v>38.07405</v>
      </c>
      <c r="I7483" s="1">
        <v>0</v>
      </c>
      <c r="J7483" s="1">
        <v>2</v>
      </c>
      <c r="K7483" s="1">
        <v>88</v>
      </c>
      <c r="L7483" s="1">
        <v>0</v>
      </c>
      <c r="M7483" s="1">
        <v>2016</v>
      </c>
      <c r="N7483" s="53"/>
    </row>
    <row r="7484" spans="1:14" x14ac:dyDescent="0.3">
      <c r="A7484" s="1">
        <v>2016188</v>
      </c>
      <c r="B7484" s="1">
        <v>3</v>
      </c>
      <c r="C7484" s="2">
        <v>11.395339999999999</v>
      </c>
      <c r="D7484" s="2">
        <v>1.3422400000000001</v>
      </c>
      <c r="E7484" s="2">
        <v>8.7146699999999999</v>
      </c>
      <c r="F7484" s="2">
        <v>26.364039999999999</v>
      </c>
      <c r="G7484" s="2">
        <v>5.3664899999999998</v>
      </c>
      <c r="H7484" s="2">
        <f t="shared" si="122"/>
        <v>53.182779999999994</v>
      </c>
      <c r="I7484" s="1">
        <v>1</v>
      </c>
      <c r="J7484" s="1">
        <v>1</v>
      </c>
      <c r="K7484" s="1">
        <v>92</v>
      </c>
      <c r="L7484" s="1">
        <v>1</v>
      </c>
      <c r="M7484" s="1">
        <v>2016</v>
      </c>
      <c r="N7484" s="53"/>
    </row>
    <row r="7485" spans="1:14" x14ac:dyDescent="0.3">
      <c r="A7485" s="1">
        <v>2016194</v>
      </c>
      <c r="B7485" s="1">
        <v>2</v>
      </c>
      <c r="C7485" s="2">
        <v>10.655390000000001</v>
      </c>
      <c r="D7485" s="2">
        <v>0.92017000000000004</v>
      </c>
      <c r="E7485" s="2">
        <v>0</v>
      </c>
      <c r="F7485" s="2">
        <v>23.644300000000001</v>
      </c>
      <c r="G7485" s="2">
        <v>8.8221500000000006</v>
      </c>
      <c r="H7485" s="2">
        <f t="shared" si="122"/>
        <v>44.042010000000005</v>
      </c>
      <c r="I7485" s="1">
        <v>0</v>
      </c>
      <c r="J7485" s="1">
        <v>2</v>
      </c>
      <c r="K7485" s="1">
        <v>98</v>
      </c>
      <c r="L7485" s="1">
        <v>0</v>
      </c>
      <c r="M7485" s="1">
        <v>2016</v>
      </c>
      <c r="N7485" s="53"/>
    </row>
    <row r="7486" spans="1:14" x14ac:dyDescent="0.3">
      <c r="A7486" s="1">
        <v>2016189</v>
      </c>
      <c r="B7486" s="1">
        <v>3</v>
      </c>
      <c r="C7486" s="2">
        <v>12.678369999999999</v>
      </c>
      <c r="D7486" s="2">
        <v>1.2642100000000001</v>
      </c>
      <c r="E7486" s="2">
        <v>8.8944100000000006</v>
      </c>
      <c r="F7486" s="2">
        <v>22.136590000000002</v>
      </c>
      <c r="G7486" s="2">
        <v>5.9907599999999999</v>
      </c>
      <c r="H7486" s="2">
        <f t="shared" si="122"/>
        <v>50.96434</v>
      </c>
      <c r="I7486" s="1">
        <v>1</v>
      </c>
      <c r="J7486" s="1">
        <v>1</v>
      </c>
      <c r="K7486" s="1">
        <v>87</v>
      </c>
      <c r="L7486" s="1">
        <v>0</v>
      </c>
      <c r="M7486" s="1">
        <v>2016</v>
      </c>
      <c r="N7486" s="53"/>
    </row>
    <row r="7487" spans="1:14" x14ac:dyDescent="0.3">
      <c r="A7487" s="1">
        <v>2016193</v>
      </c>
      <c r="B7487" s="1">
        <v>4</v>
      </c>
      <c r="C7487" s="2">
        <v>15.294639999999999</v>
      </c>
      <c r="D7487" s="2">
        <v>1.0887899999999999</v>
      </c>
      <c r="E7487" s="2">
        <v>9.7997899999999998</v>
      </c>
      <c r="F7487" s="2">
        <v>17.163260000000001</v>
      </c>
      <c r="G7487" s="2">
        <v>9.39297</v>
      </c>
      <c r="H7487" s="2">
        <f t="shared" si="122"/>
        <v>52.739449999999998</v>
      </c>
      <c r="I7487" s="1">
        <v>1</v>
      </c>
      <c r="J7487" s="1">
        <v>2</v>
      </c>
      <c r="K7487" s="1">
        <v>89</v>
      </c>
      <c r="L7487" s="1">
        <v>0</v>
      </c>
      <c r="M7487" s="1">
        <v>2016</v>
      </c>
      <c r="N7487" s="53"/>
    </row>
    <row r="7488" spans="1:14" x14ac:dyDescent="0.3">
      <c r="A7488" s="1">
        <v>2016196</v>
      </c>
      <c r="B7488" s="1">
        <v>2</v>
      </c>
      <c r="C7488" s="2">
        <v>11.26122</v>
      </c>
      <c r="D7488" s="2">
        <v>0.81367</v>
      </c>
      <c r="E7488" s="2">
        <v>0</v>
      </c>
      <c r="F7488" s="2">
        <v>26.397200000000002</v>
      </c>
      <c r="G7488" s="2">
        <v>10.198600000000001</v>
      </c>
      <c r="H7488" s="2">
        <f t="shared" si="122"/>
        <v>48.67069</v>
      </c>
      <c r="I7488" s="1">
        <v>0</v>
      </c>
      <c r="J7488" s="1">
        <v>2</v>
      </c>
      <c r="K7488" s="1">
        <v>105</v>
      </c>
      <c r="L7488" s="1">
        <v>0</v>
      </c>
      <c r="M7488" s="1">
        <v>2016</v>
      </c>
      <c r="N7488" s="53"/>
    </row>
    <row r="7489" spans="1:14" x14ac:dyDescent="0.3">
      <c r="A7489" s="1">
        <v>2016191</v>
      </c>
      <c r="B7489" s="1">
        <v>4</v>
      </c>
      <c r="C7489" s="2">
        <v>9.8749300000000009</v>
      </c>
      <c r="D7489" s="2">
        <v>0.85518000000000005</v>
      </c>
      <c r="E7489" s="2">
        <v>9.6109600000000004</v>
      </c>
      <c r="F7489" s="2">
        <v>29.620999999999999</v>
      </c>
      <c r="G7489" s="2">
        <v>8.6845599999999994</v>
      </c>
      <c r="H7489" s="2">
        <f t="shared" si="122"/>
        <v>58.646629999999995</v>
      </c>
      <c r="I7489" s="1">
        <v>1</v>
      </c>
      <c r="J7489" s="1">
        <v>2</v>
      </c>
      <c r="K7489" s="1">
        <v>106</v>
      </c>
      <c r="L7489" s="1">
        <v>0</v>
      </c>
      <c r="M7489" s="1">
        <v>2016</v>
      </c>
      <c r="N7489" s="53"/>
    </row>
    <row r="7490" spans="1:14" x14ac:dyDescent="0.3">
      <c r="A7490" s="1">
        <v>2016199</v>
      </c>
      <c r="B7490" s="1">
        <v>2</v>
      </c>
      <c r="C7490" s="2">
        <v>11.907870000000001</v>
      </c>
      <c r="D7490" s="2">
        <v>1.2538800000000001</v>
      </c>
      <c r="E7490" s="2">
        <v>0</v>
      </c>
      <c r="F7490" s="2">
        <v>16.687609999999999</v>
      </c>
      <c r="G7490" s="2">
        <v>5.3437999999999999</v>
      </c>
      <c r="H7490" s="2">
        <f t="shared" si="122"/>
        <v>35.193159999999999</v>
      </c>
      <c r="I7490" s="1">
        <v>0</v>
      </c>
      <c r="J7490" s="1">
        <v>2</v>
      </c>
      <c r="K7490" s="1">
        <v>85</v>
      </c>
      <c r="L7490" s="1">
        <v>0</v>
      </c>
      <c r="M7490" s="1">
        <v>2016</v>
      </c>
      <c r="N7490" s="53"/>
    </row>
    <row r="7491" spans="1:14" x14ac:dyDescent="0.3">
      <c r="A7491" s="1">
        <v>2016195</v>
      </c>
      <c r="B7491" s="1">
        <v>4</v>
      </c>
      <c r="C7491" s="2">
        <v>11.51845</v>
      </c>
      <c r="D7491" s="2">
        <v>1.0991</v>
      </c>
      <c r="E7491" s="2">
        <v>9.9564699999999995</v>
      </c>
      <c r="F7491" s="2">
        <v>22.612660000000002</v>
      </c>
      <c r="G7491" s="2">
        <v>7.6143099999999997</v>
      </c>
      <c r="H7491" s="2">
        <f t="shared" si="122"/>
        <v>52.800989999999999</v>
      </c>
      <c r="I7491" s="1">
        <v>1</v>
      </c>
      <c r="J7491" s="1">
        <v>2</v>
      </c>
      <c r="K7491" s="1">
        <v>94</v>
      </c>
      <c r="L7491" s="1">
        <v>0</v>
      </c>
      <c r="M7491" s="1">
        <v>2016</v>
      </c>
      <c r="N7491" s="53"/>
    </row>
    <row r="7492" spans="1:14" x14ac:dyDescent="0.3">
      <c r="A7492" s="1">
        <v>2016197</v>
      </c>
      <c r="B7492" s="1">
        <v>3</v>
      </c>
      <c r="C7492" s="2">
        <v>11.05532</v>
      </c>
      <c r="D7492" s="2">
        <v>1.2543899999999999</v>
      </c>
      <c r="E7492" s="2">
        <v>8.6652699999999996</v>
      </c>
      <c r="F7492" s="2">
        <v>17.893550000000001</v>
      </c>
      <c r="G7492" s="2">
        <v>7.1473899999999997</v>
      </c>
      <c r="H7492" s="2">
        <f t="shared" si="122"/>
        <v>46.015920000000001</v>
      </c>
      <c r="I7492" s="1">
        <v>1</v>
      </c>
      <c r="J7492" s="1">
        <v>1</v>
      </c>
      <c r="K7492" s="1">
        <v>81</v>
      </c>
      <c r="L7492" s="1">
        <v>0</v>
      </c>
      <c r="M7492" s="1">
        <v>2016</v>
      </c>
      <c r="N7492" s="53"/>
    </row>
    <row r="7493" spans="1:14" x14ac:dyDescent="0.3">
      <c r="A7493" s="1">
        <v>2016198</v>
      </c>
      <c r="B7493" s="1">
        <v>3</v>
      </c>
      <c r="C7493" s="2">
        <v>12.434900000000001</v>
      </c>
      <c r="D7493" s="2">
        <v>0.77205999999999997</v>
      </c>
      <c r="E7493" s="2">
        <v>14.06396</v>
      </c>
      <c r="F7493" s="2">
        <v>25.975000000000001</v>
      </c>
      <c r="G7493" s="2">
        <v>6.3594900000000001</v>
      </c>
      <c r="H7493" s="2">
        <f t="shared" si="122"/>
        <v>59.605409999999999</v>
      </c>
      <c r="I7493" s="1">
        <v>1</v>
      </c>
      <c r="J7493" s="1">
        <v>1</v>
      </c>
      <c r="K7493" s="1">
        <v>107</v>
      </c>
      <c r="L7493" s="1">
        <v>0</v>
      </c>
      <c r="M7493" s="1">
        <v>2016</v>
      </c>
      <c r="N7493" s="53"/>
    </row>
    <row r="7494" spans="1:14" x14ac:dyDescent="0.3">
      <c r="A7494" s="1">
        <v>2016204</v>
      </c>
      <c r="B7494" s="1">
        <v>2</v>
      </c>
      <c r="C7494" s="2">
        <v>10.89794</v>
      </c>
      <c r="D7494" s="2">
        <v>1.2440599999999999</v>
      </c>
      <c r="E7494" s="2">
        <v>0</v>
      </c>
      <c r="F7494" s="2">
        <v>18.779859999999999</v>
      </c>
      <c r="G7494" s="2">
        <v>6.3899299999999997</v>
      </c>
      <c r="H7494" s="2">
        <f t="shared" si="122"/>
        <v>37.311790000000002</v>
      </c>
      <c r="I7494" s="1">
        <v>0</v>
      </c>
      <c r="J7494" s="1">
        <v>2</v>
      </c>
      <c r="K7494" s="1">
        <v>85</v>
      </c>
      <c r="L7494" s="1">
        <v>2</v>
      </c>
      <c r="M7494" s="1">
        <v>2016</v>
      </c>
      <c r="N7494" s="53"/>
    </row>
    <row r="7495" spans="1:14" x14ac:dyDescent="0.3">
      <c r="A7495" s="1">
        <v>2016200</v>
      </c>
      <c r="B7495" s="1">
        <v>4</v>
      </c>
      <c r="C7495" s="2">
        <v>10.85533</v>
      </c>
      <c r="D7495" s="2">
        <v>1.0286</v>
      </c>
      <c r="E7495" s="2">
        <v>8.6669499999999999</v>
      </c>
      <c r="F7495" s="2">
        <v>21.08222</v>
      </c>
      <c r="G7495" s="2">
        <v>14.143890000000001</v>
      </c>
      <c r="H7495" s="2">
        <f t="shared" si="122"/>
        <v>55.776989999999998</v>
      </c>
      <c r="I7495" s="1">
        <v>1</v>
      </c>
      <c r="J7495" s="1">
        <v>2</v>
      </c>
      <c r="K7495" s="1">
        <v>97</v>
      </c>
      <c r="L7495" s="1">
        <v>0</v>
      </c>
      <c r="M7495" s="1">
        <v>2016</v>
      </c>
      <c r="N7495" s="53"/>
    </row>
    <row r="7496" spans="1:14" x14ac:dyDescent="0.3">
      <c r="A7496" s="1">
        <v>2016203</v>
      </c>
      <c r="B7496" s="1">
        <v>2</v>
      </c>
      <c r="C7496" s="2">
        <v>14.30228</v>
      </c>
      <c r="D7496" s="2">
        <v>1.0530200000000001</v>
      </c>
      <c r="E7496" s="2">
        <v>0</v>
      </c>
      <c r="F7496" s="2">
        <v>24.599789999999999</v>
      </c>
      <c r="G7496" s="2">
        <v>9.2998999999999992</v>
      </c>
      <c r="H7496" s="2">
        <f t="shared" si="122"/>
        <v>49.254989999999999</v>
      </c>
      <c r="I7496" s="1">
        <v>0</v>
      </c>
      <c r="J7496" s="1">
        <v>2</v>
      </c>
      <c r="K7496" s="1">
        <v>100</v>
      </c>
      <c r="L7496" s="1">
        <v>0</v>
      </c>
      <c r="M7496" s="1">
        <v>2016</v>
      </c>
      <c r="N7496" s="53"/>
    </row>
    <row r="7497" spans="1:14" x14ac:dyDescent="0.3">
      <c r="A7497" s="1">
        <v>2016190</v>
      </c>
      <c r="B7497" s="1">
        <v>1</v>
      </c>
      <c r="C7497" s="2">
        <v>11.897819999999999</v>
      </c>
      <c r="D7497" s="2">
        <v>1.25857</v>
      </c>
      <c r="E7497" s="2">
        <v>0</v>
      </c>
      <c r="F7497" s="2">
        <v>14.03166</v>
      </c>
      <c r="G7497" s="2">
        <v>6.5890300000000002</v>
      </c>
      <c r="H7497" s="2">
        <f t="shared" si="122"/>
        <v>33.777079999999998</v>
      </c>
      <c r="I7497" s="1">
        <v>0</v>
      </c>
      <c r="J7497" s="1">
        <v>1</v>
      </c>
      <c r="K7497" s="1">
        <v>84</v>
      </c>
      <c r="L7497" s="1">
        <v>0</v>
      </c>
      <c r="M7497" s="1">
        <v>2016</v>
      </c>
      <c r="N7497" s="53"/>
    </row>
    <row r="7498" spans="1:14" x14ac:dyDescent="0.3">
      <c r="A7498" s="1">
        <v>2016201</v>
      </c>
      <c r="B7498" s="1">
        <v>4</v>
      </c>
      <c r="C7498" s="2">
        <v>11.90244</v>
      </c>
      <c r="D7498" s="2">
        <v>0.72262000000000004</v>
      </c>
      <c r="E7498" s="2">
        <v>13.16372</v>
      </c>
      <c r="F7498" s="2">
        <v>22.485939999999999</v>
      </c>
      <c r="G7498" s="2">
        <v>7.5010500000000002</v>
      </c>
      <c r="H7498" s="2">
        <f t="shared" si="122"/>
        <v>55.775770000000001</v>
      </c>
      <c r="I7498" s="1">
        <v>1</v>
      </c>
      <c r="J7498" s="1">
        <v>2</v>
      </c>
      <c r="K7498" s="1">
        <v>102</v>
      </c>
      <c r="L7498" s="1">
        <v>1</v>
      </c>
      <c r="M7498" s="1">
        <v>2016</v>
      </c>
      <c r="N7498" s="53"/>
    </row>
    <row r="7499" spans="1:14" x14ac:dyDescent="0.3">
      <c r="A7499" s="1">
        <v>2016208</v>
      </c>
      <c r="B7499" s="1">
        <v>2</v>
      </c>
      <c r="C7499" s="2">
        <v>9.9908800000000006</v>
      </c>
      <c r="D7499" s="2">
        <v>1.1428</v>
      </c>
      <c r="E7499" s="2">
        <v>0</v>
      </c>
      <c r="F7499" s="2">
        <v>22.543119999999998</v>
      </c>
      <c r="G7499" s="2">
        <v>8.2715599999999991</v>
      </c>
      <c r="H7499" s="2">
        <f t="shared" si="122"/>
        <v>41.948360000000001</v>
      </c>
      <c r="I7499" s="1">
        <v>0</v>
      </c>
      <c r="J7499" s="1">
        <v>2</v>
      </c>
      <c r="K7499" s="1">
        <v>84</v>
      </c>
      <c r="L7499" s="1">
        <v>0</v>
      </c>
      <c r="M7499" s="1">
        <v>2016</v>
      </c>
      <c r="N7499" s="53"/>
    </row>
    <row r="7500" spans="1:14" x14ac:dyDescent="0.3">
      <c r="A7500" s="1">
        <v>2016206</v>
      </c>
      <c r="B7500" s="1">
        <v>2</v>
      </c>
      <c r="C7500" s="2">
        <v>12.971830000000001</v>
      </c>
      <c r="D7500" s="2">
        <v>0.84187000000000001</v>
      </c>
      <c r="E7500" s="2">
        <v>0</v>
      </c>
      <c r="F7500" s="2">
        <v>22.62236</v>
      </c>
      <c r="G7500" s="2">
        <v>8.3111800000000002</v>
      </c>
      <c r="H7500" s="2">
        <f t="shared" si="122"/>
        <v>44.747239999999998</v>
      </c>
      <c r="I7500" s="1">
        <v>0</v>
      </c>
      <c r="J7500" s="1">
        <v>2</v>
      </c>
      <c r="K7500" s="1">
        <v>89</v>
      </c>
      <c r="L7500" s="1">
        <v>0</v>
      </c>
      <c r="M7500" s="1">
        <v>2016</v>
      </c>
      <c r="N7500" s="53"/>
    </row>
    <row r="7501" spans="1:14" x14ac:dyDescent="0.3">
      <c r="A7501" s="1">
        <v>2016209</v>
      </c>
      <c r="B7501" s="1">
        <v>2</v>
      </c>
      <c r="C7501" s="2">
        <v>12.56447</v>
      </c>
      <c r="D7501" s="2">
        <v>0.83570999999999995</v>
      </c>
      <c r="E7501" s="2">
        <v>0</v>
      </c>
      <c r="F7501" s="2">
        <v>20.657630000000001</v>
      </c>
      <c r="G7501" s="2">
        <v>7.3288099999999998</v>
      </c>
      <c r="H7501" s="2">
        <f t="shared" si="122"/>
        <v>41.386620000000001</v>
      </c>
      <c r="I7501" s="1">
        <v>0</v>
      </c>
      <c r="J7501" s="1">
        <v>2</v>
      </c>
      <c r="K7501" s="1">
        <v>93</v>
      </c>
      <c r="L7501" s="1">
        <v>2</v>
      </c>
      <c r="M7501" s="1">
        <v>2016</v>
      </c>
      <c r="N7501" s="53"/>
    </row>
    <row r="7502" spans="1:14" x14ac:dyDescent="0.3">
      <c r="A7502" s="1">
        <v>2016202</v>
      </c>
      <c r="B7502" s="1">
        <v>3</v>
      </c>
      <c r="C7502" s="2">
        <v>12.13203</v>
      </c>
      <c r="D7502" s="2">
        <v>1.0707100000000001</v>
      </c>
      <c r="E7502" s="2">
        <v>7.1882099999999998</v>
      </c>
      <c r="F7502" s="2">
        <v>26.810289999999998</v>
      </c>
      <c r="G7502" s="2">
        <v>7.06576</v>
      </c>
      <c r="H7502" s="2">
        <f t="shared" si="122"/>
        <v>54.266999999999996</v>
      </c>
      <c r="I7502" s="1">
        <v>1</v>
      </c>
      <c r="J7502" s="1">
        <v>1</v>
      </c>
      <c r="K7502" s="1">
        <v>91</v>
      </c>
      <c r="L7502" s="1">
        <v>2</v>
      </c>
      <c r="M7502" s="1">
        <v>2016</v>
      </c>
      <c r="N7502" s="53"/>
    </row>
    <row r="7503" spans="1:14" x14ac:dyDescent="0.3">
      <c r="A7503" s="1">
        <v>2016210</v>
      </c>
      <c r="B7503" s="1">
        <v>2</v>
      </c>
      <c r="C7503" s="2">
        <v>13.31151</v>
      </c>
      <c r="D7503" s="2">
        <v>0.95584000000000002</v>
      </c>
      <c r="E7503" s="2">
        <v>0</v>
      </c>
      <c r="F7503" s="2">
        <v>24.60613</v>
      </c>
      <c r="G7503" s="2">
        <v>9.3030600000000003</v>
      </c>
      <c r="H7503" s="2">
        <f t="shared" si="122"/>
        <v>48.176540000000003</v>
      </c>
      <c r="I7503" s="1">
        <v>0</v>
      </c>
      <c r="J7503" s="1">
        <v>2</v>
      </c>
      <c r="K7503" s="1">
        <v>99</v>
      </c>
      <c r="L7503" s="1">
        <v>0</v>
      </c>
      <c r="M7503" s="1">
        <v>2016</v>
      </c>
      <c r="N7503" s="53"/>
    </row>
    <row r="7504" spans="1:14" x14ac:dyDescent="0.3">
      <c r="A7504" s="1">
        <v>2016205</v>
      </c>
      <c r="B7504" s="1">
        <v>4</v>
      </c>
      <c r="C7504" s="2">
        <v>12.41863</v>
      </c>
      <c r="D7504" s="2">
        <v>0.77651000000000003</v>
      </c>
      <c r="E7504" s="2">
        <v>8.9952299999999994</v>
      </c>
      <c r="F7504" s="2">
        <v>19.87454</v>
      </c>
      <c r="G7504" s="2">
        <v>8.5001899999999999</v>
      </c>
      <c r="H7504" s="2">
        <f t="shared" si="122"/>
        <v>50.565100000000001</v>
      </c>
      <c r="I7504" s="1">
        <v>1</v>
      </c>
      <c r="J7504" s="1">
        <v>2</v>
      </c>
      <c r="K7504" s="1">
        <v>89</v>
      </c>
      <c r="L7504" s="1">
        <v>0</v>
      </c>
      <c r="M7504" s="1">
        <v>2016</v>
      </c>
      <c r="N7504" s="53"/>
    </row>
    <row r="7505" spans="1:14" x14ac:dyDescent="0.3">
      <c r="A7505" s="1">
        <v>2016211</v>
      </c>
      <c r="B7505" s="1">
        <v>1</v>
      </c>
      <c r="C7505" s="2">
        <v>11.680400000000001</v>
      </c>
      <c r="D7505" s="2">
        <v>0.71121000000000001</v>
      </c>
      <c r="E7505" s="2">
        <v>0</v>
      </c>
      <c r="F7505" s="2">
        <v>22.399940000000001</v>
      </c>
      <c r="G7505" s="2">
        <v>8.6428399999999996</v>
      </c>
      <c r="H7505" s="2">
        <f t="shared" si="122"/>
        <v>43.43439</v>
      </c>
      <c r="I7505" s="1">
        <v>0</v>
      </c>
      <c r="J7505" s="1">
        <v>1</v>
      </c>
      <c r="K7505" s="1">
        <v>99</v>
      </c>
      <c r="L7505" s="1">
        <v>0</v>
      </c>
      <c r="M7505" s="1">
        <v>2016</v>
      </c>
      <c r="N7505" s="53"/>
    </row>
    <row r="7506" spans="1:14" x14ac:dyDescent="0.3">
      <c r="A7506" s="1">
        <v>2016213</v>
      </c>
      <c r="B7506" s="1">
        <v>2</v>
      </c>
      <c r="C7506" s="2">
        <v>10.710699999999999</v>
      </c>
      <c r="D7506" s="2">
        <v>0.88580999999999999</v>
      </c>
      <c r="E7506" s="2">
        <v>0</v>
      </c>
      <c r="F7506" s="2">
        <v>25.109290000000001</v>
      </c>
      <c r="G7506" s="2">
        <v>9.5546500000000005</v>
      </c>
      <c r="H7506" s="2">
        <f t="shared" si="122"/>
        <v>46.260449999999999</v>
      </c>
      <c r="I7506" s="1">
        <v>0</v>
      </c>
      <c r="J7506" s="1">
        <v>2</v>
      </c>
      <c r="K7506" s="1">
        <v>104</v>
      </c>
      <c r="L7506" s="1">
        <v>0</v>
      </c>
      <c r="M7506" s="1">
        <v>2016</v>
      </c>
      <c r="N7506" s="53"/>
    </row>
    <row r="7507" spans="1:14" x14ac:dyDescent="0.3">
      <c r="A7507" s="1">
        <v>2016214</v>
      </c>
      <c r="B7507" s="1">
        <v>2</v>
      </c>
      <c r="C7507" s="2">
        <v>11.2964</v>
      </c>
      <c r="D7507" s="2">
        <v>0.78417999999999999</v>
      </c>
      <c r="E7507" s="2">
        <v>0</v>
      </c>
      <c r="F7507" s="2">
        <v>22.407730000000001</v>
      </c>
      <c r="G7507" s="2">
        <v>8.2038700000000002</v>
      </c>
      <c r="H7507" s="2">
        <f t="shared" si="122"/>
        <v>42.69218</v>
      </c>
      <c r="I7507" s="1">
        <v>0</v>
      </c>
      <c r="J7507" s="1">
        <v>2</v>
      </c>
      <c r="K7507" s="1">
        <v>102</v>
      </c>
      <c r="L7507" s="1">
        <v>0</v>
      </c>
      <c r="M7507" s="1">
        <v>2016</v>
      </c>
      <c r="N7507" s="53"/>
    </row>
    <row r="7508" spans="1:14" x14ac:dyDescent="0.3">
      <c r="A7508" s="1">
        <v>2016215</v>
      </c>
      <c r="B7508" s="1">
        <v>2</v>
      </c>
      <c r="C7508" s="2">
        <v>12.32117</v>
      </c>
      <c r="D7508" s="2">
        <v>1.2003900000000001</v>
      </c>
      <c r="E7508" s="2">
        <v>0</v>
      </c>
      <c r="F7508" s="2">
        <v>18.761559999999999</v>
      </c>
      <c r="G7508" s="2">
        <v>6.3807799999999997</v>
      </c>
      <c r="H7508" s="2">
        <f t="shared" si="122"/>
        <v>38.663899999999998</v>
      </c>
      <c r="I7508" s="1">
        <v>0</v>
      </c>
      <c r="J7508" s="1">
        <v>2</v>
      </c>
      <c r="K7508" s="1">
        <v>85</v>
      </c>
      <c r="L7508" s="1">
        <v>0</v>
      </c>
      <c r="M7508" s="1">
        <v>2016</v>
      </c>
      <c r="N7508" s="53"/>
    </row>
    <row r="7509" spans="1:14" x14ac:dyDescent="0.3">
      <c r="A7509" s="1">
        <v>2016216</v>
      </c>
      <c r="B7509" s="1">
        <v>1</v>
      </c>
      <c r="C7509" s="2">
        <v>13.628830000000001</v>
      </c>
      <c r="D7509" s="2">
        <v>1.08399</v>
      </c>
      <c r="E7509" s="2">
        <v>0</v>
      </c>
      <c r="F7509" s="2">
        <v>17.100950000000001</v>
      </c>
      <c r="G7509" s="2">
        <v>7.4508799999999997</v>
      </c>
      <c r="H7509" s="2">
        <f t="shared" si="122"/>
        <v>39.264650000000003</v>
      </c>
      <c r="I7509" s="1">
        <v>0</v>
      </c>
      <c r="J7509" s="1">
        <v>1</v>
      </c>
      <c r="K7509" s="1">
        <v>91</v>
      </c>
      <c r="L7509" s="1">
        <v>0</v>
      </c>
      <c r="M7509" s="1">
        <v>2016</v>
      </c>
      <c r="N7509" s="53"/>
    </row>
    <row r="7510" spans="1:14" x14ac:dyDescent="0.3">
      <c r="A7510" s="1">
        <v>2016217</v>
      </c>
      <c r="B7510" s="1">
        <v>1</v>
      </c>
      <c r="C7510" s="2">
        <v>12.39395</v>
      </c>
      <c r="D7510" s="2">
        <v>0.89749999999999996</v>
      </c>
      <c r="E7510" s="2">
        <v>0</v>
      </c>
      <c r="F7510" s="2">
        <v>22.475249999999999</v>
      </c>
      <c r="G7510" s="2">
        <v>6.9287599999999996</v>
      </c>
      <c r="H7510" s="2">
        <f t="shared" si="122"/>
        <v>42.695459999999997</v>
      </c>
      <c r="I7510" s="1">
        <v>0</v>
      </c>
      <c r="J7510" s="1">
        <v>1</v>
      </c>
      <c r="K7510" s="1">
        <v>88</v>
      </c>
      <c r="L7510" s="1">
        <v>0</v>
      </c>
      <c r="M7510" s="1">
        <v>2016</v>
      </c>
      <c r="N7510" s="53"/>
    </row>
    <row r="7511" spans="1:14" x14ac:dyDescent="0.3">
      <c r="A7511" s="1">
        <v>2016218</v>
      </c>
      <c r="B7511" s="1">
        <v>2</v>
      </c>
      <c r="C7511" s="2">
        <v>12.24953</v>
      </c>
      <c r="D7511" s="2">
        <v>0.92286000000000001</v>
      </c>
      <c r="E7511" s="2">
        <v>0</v>
      </c>
      <c r="F7511" s="2">
        <v>22.200430000000001</v>
      </c>
      <c r="G7511" s="2">
        <v>8.1002100000000006</v>
      </c>
      <c r="H7511" s="2">
        <f t="shared" si="122"/>
        <v>43.473030000000008</v>
      </c>
      <c r="I7511" s="1">
        <v>0</v>
      </c>
      <c r="J7511" s="1">
        <v>2</v>
      </c>
      <c r="K7511" s="1">
        <v>107</v>
      </c>
      <c r="L7511" s="1">
        <v>0</v>
      </c>
      <c r="M7511" s="1">
        <v>2016</v>
      </c>
      <c r="N7511" s="53"/>
    </row>
    <row r="7512" spans="1:14" x14ac:dyDescent="0.3">
      <c r="A7512" s="1">
        <v>2016212</v>
      </c>
      <c r="B7512" s="1">
        <v>3</v>
      </c>
      <c r="C7512" s="2">
        <v>11.33399</v>
      </c>
      <c r="D7512" s="2">
        <v>1.0570299999999999</v>
      </c>
      <c r="E7512" s="2">
        <v>12.47024</v>
      </c>
      <c r="F7512" s="2">
        <v>24.69755</v>
      </c>
      <c r="G7512" s="2">
        <v>5.9755799999999999</v>
      </c>
      <c r="H7512" s="2">
        <f t="shared" si="122"/>
        <v>55.534390000000002</v>
      </c>
      <c r="I7512" s="1">
        <v>1</v>
      </c>
      <c r="J7512" s="1">
        <v>1</v>
      </c>
      <c r="K7512" s="1">
        <v>100</v>
      </c>
      <c r="L7512" s="1">
        <v>0</v>
      </c>
      <c r="M7512" s="1">
        <v>2016</v>
      </c>
      <c r="N7512" s="53"/>
    </row>
    <row r="7513" spans="1:14" x14ac:dyDescent="0.3">
      <c r="A7513" s="1">
        <v>2016219</v>
      </c>
      <c r="B7513" s="1">
        <v>1</v>
      </c>
      <c r="C7513" s="2">
        <v>8.5678199999999993</v>
      </c>
      <c r="D7513" s="2">
        <v>0.85924</v>
      </c>
      <c r="E7513" s="2">
        <v>0</v>
      </c>
      <c r="F7513" s="2">
        <v>22.93235</v>
      </c>
      <c r="G7513" s="2">
        <v>12.04388</v>
      </c>
      <c r="H7513" s="2">
        <f t="shared" si="122"/>
        <v>44.403289999999998</v>
      </c>
      <c r="I7513" s="1">
        <v>0</v>
      </c>
      <c r="J7513" s="1">
        <v>1</v>
      </c>
      <c r="K7513" s="1">
        <v>99</v>
      </c>
      <c r="L7513" s="1">
        <v>0</v>
      </c>
      <c r="M7513" s="1">
        <v>2016</v>
      </c>
      <c r="N7513" s="53"/>
    </row>
    <row r="7514" spans="1:14" x14ac:dyDescent="0.3">
      <c r="A7514" s="1">
        <v>2016222</v>
      </c>
      <c r="B7514" s="1">
        <v>1</v>
      </c>
      <c r="C7514" s="2">
        <v>10.523260000000001</v>
      </c>
      <c r="D7514" s="2">
        <v>0.71516000000000002</v>
      </c>
      <c r="E7514" s="2">
        <v>0</v>
      </c>
      <c r="F7514" s="2">
        <v>25.47682</v>
      </c>
      <c r="G7514" s="2">
        <v>5.1917900000000001</v>
      </c>
      <c r="H7514" s="2">
        <f t="shared" si="122"/>
        <v>41.907029999999999</v>
      </c>
      <c r="I7514" s="1">
        <v>0</v>
      </c>
      <c r="J7514" s="1">
        <v>1</v>
      </c>
      <c r="K7514" s="1">
        <v>96</v>
      </c>
      <c r="L7514" s="1">
        <v>0</v>
      </c>
      <c r="M7514" s="1">
        <v>2016</v>
      </c>
      <c r="N7514" s="53"/>
    </row>
    <row r="7515" spans="1:14" x14ac:dyDescent="0.3">
      <c r="A7515" s="1">
        <v>2016221</v>
      </c>
      <c r="B7515" s="1">
        <v>1</v>
      </c>
      <c r="C7515" s="2">
        <v>13.047000000000001</v>
      </c>
      <c r="D7515" s="2">
        <v>1.0201100000000001</v>
      </c>
      <c r="E7515" s="2">
        <v>0</v>
      </c>
      <c r="F7515" s="2">
        <v>22.77139</v>
      </c>
      <c r="G7515" s="2">
        <v>9.2409800000000004</v>
      </c>
      <c r="H7515" s="2">
        <f t="shared" si="122"/>
        <v>46.079480000000004</v>
      </c>
      <c r="I7515" s="1">
        <v>0</v>
      </c>
      <c r="J7515" s="1">
        <v>1</v>
      </c>
      <c r="K7515" s="1">
        <v>97</v>
      </c>
      <c r="L7515" s="1">
        <v>1</v>
      </c>
      <c r="M7515" s="1">
        <v>2016</v>
      </c>
      <c r="N7515" s="53"/>
    </row>
    <row r="7516" spans="1:14" x14ac:dyDescent="0.3">
      <c r="A7516" s="1">
        <v>2016224</v>
      </c>
      <c r="B7516" s="1">
        <v>2</v>
      </c>
      <c r="C7516" s="2">
        <v>9.8396699999999999</v>
      </c>
      <c r="D7516" s="2">
        <v>1.2166699999999999</v>
      </c>
      <c r="E7516" s="2">
        <v>0</v>
      </c>
      <c r="F7516" s="2">
        <v>25.221019999999999</v>
      </c>
      <c r="G7516" s="2">
        <v>9.6105099999999997</v>
      </c>
      <c r="H7516" s="2">
        <f t="shared" si="122"/>
        <v>45.887869999999999</v>
      </c>
      <c r="I7516" s="1">
        <v>0</v>
      </c>
      <c r="J7516" s="1">
        <v>2</v>
      </c>
      <c r="K7516" s="1">
        <v>109</v>
      </c>
      <c r="L7516" s="1">
        <v>0</v>
      </c>
      <c r="M7516" s="1">
        <v>2016</v>
      </c>
      <c r="N7516" s="53"/>
    </row>
    <row r="7517" spans="1:14" x14ac:dyDescent="0.3">
      <c r="A7517" s="1">
        <v>2016225</v>
      </c>
      <c r="B7517" s="1">
        <v>2</v>
      </c>
      <c r="C7517" s="2">
        <v>13.745050000000001</v>
      </c>
      <c r="D7517" s="2">
        <v>0.99990000000000001</v>
      </c>
      <c r="E7517" s="2">
        <v>0</v>
      </c>
      <c r="F7517" s="2">
        <v>23.286200000000001</v>
      </c>
      <c r="G7517" s="2">
        <v>8.6431000000000004</v>
      </c>
      <c r="H7517" s="2">
        <f t="shared" si="122"/>
        <v>46.674250000000001</v>
      </c>
      <c r="I7517" s="1">
        <v>0</v>
      </c>
      <c r="J7517" s="1">
        <v>2</v>
      </c>
      <c r="K7517" s="1">
        <v>94</v>
      </c>
      <c r="L7517" s="1">
        <v>0</v>
      </c>
      <c r="M7517" s="1">
        <v>2016</v>
      </c>
      <c r="N7517" s="53"/>
    </row>
    <row r="7518" spans="1:14" x14ac:dyDescent="0.3">
      <c r="A7518" s="1">
        <v>2016220</v>
      </c>
      <c r="B7518" s="1">
        <v>4</v>
      </c>
      <c r="C7518" s="2">
        <v>11.155620000000001</v>
      </c>
      <c r="D7518" s="2">
        <v>1.27658</v>
      </c>
      <c r="E7518" s="2">
        <v>11.86978</v>
      </c>
      <c r="F7518" s="2">
        <v>23.59291</v>
      </c>
      <c r="G7518" s="2">
        <v>7.1943200000000003</v>
      </c>
      <c r="H7518" s="2">
        <f t="shared" si="122"/>
        <v>55.089210000000001</v>
      </c>
      <c r="I7518" s="1">
        <v>1</v>
      </c>
      <c r="J7518" s="1">
        <v>2</v>
      </c>
      <c r="K7518" s="1">
        <v>100</v>
      </c>
      <c r="L7518" s="1">
        <v>0</v>
      </c>
      <c r="M7518" s="1">
        <v>2016</v>
      </c>
      <c r="N7518" s="53"/>
    </row>
    <row r="7519" spans="1:14" x14ac:dyDescent="0.3">
      <c r="A7519" s="1">
        <v>2016228</v>
      </c>
      <c r="B7519" s="1">
        <v>2</v>
      </c>
      <c r="C7519" s="2">
        <v>11.668089999999999</v>
      </c>
      <c r="D7519" s="2">
        <v>0.84577999999999998</v>
      </c>
      <c r="E7519" s="2">
        <v>0</v>
      </c>
      <c r="F7519" s="2">
        <v>22.208069999999999</v>
      </c>
      <c r="G7519" s="2">
        <v>8.1040299999999998</v>
      </c>
      <c r="H7519" s="2">
        <f t="shared" si="122"/>
        <v>42.825969999999998</v>
      </c>
      <c r="I7519" s="1">
        <v>0</v>
      </c>
      <c r="J7519" s="1">
        <v>2</v>
      </c>
      <c r="K7519" s="1">
        <v>106</v>
      </c>
      <c r="L7519" s="1">
        <v>0</v>
      </c>
      <c r="M7519" s="1">
        <v>2016</v>
      </c>
      <c r="N7519" s="53"/>
    </row>
    <row r="7520" spans="1:14" x14ac:dyDescent="0.3">
      <c r="A7520" s="1">
        <v>2016229</v>
      </c>
      <c r="B7520" s="1">
        <v>2</v>
      </c>
      <c r="C7520" s="2">
        <v>11.10613</v>
      </c>
      <c r="D7520" s="2">
        <v>1.0854900000000001</v>
      </c>
      <c r="E7520" s="2">
        <v>0</v>
      </c>
      <c r="F7520" s="2">
        <v>25.211349999999999</v>
      </c>
      <c r="G7520" s="2">
        <v>9.6056799999999996</v>
      </c>
      <c r="H7520" s="2">
        <f t="shared" si="122"/>
        <v>47.008649999999996</v>
      </c>
      <c r="I7520" s="1">
        <v>0</v>
      </c>
      <c r="J7520" s="1">
        <v>2</v>
      </c>
      <c r="K7520" s="1">
        <v>100</v>
      </c>
      <c r="L7520" s="1">
        <v>0</v>
      </c>
      <c r="M7520" s="1">
        <v>2016</v>
      </c>
      <c r="N7520" s="53"/>
    </row>
    <row r="7521" spans="1:14" x14ac:dyDescent="0.3">
      <c r="A7521" s="1">
        <v>2016223</v>
      </c>
      <c r="B7521" s="1">
        <v>4</v>
      </c>
      <c r="C7521" s="2">
        <v>11.46721</v>
      </c>
      <c r="D7521" s="2">
        <v>0.72550000000000003</v>
      </c>
      <c r="E7521" s="2">
        <v>13.548</v>
      </c>
      <c r="F7521" s="2">
        <v>25.12818</v>
      </c>
      <c r="G7521" s="2">
        <v>11.15737</v>
      </c>
      <c r="H7521" s="2">
        <f t="shared" si="122"/>
        <v>62.026260000000001</v>
      </c>
      <c r="I7521" s="1">
        <v>1</v>
      </c>
      <c r="J7521" s="1">
        <v>2</v>
      </c>
      <c r="K7521" s="1">
        <v>112</v>
      </c>
      <c r="L7521" s="1">
        <v>0</v>
      </c>
      <c r="M7521" s="1">
        <v>2016</v>
      </c>
      <c r="N7521" s="53"/>
    </row>
    <row r="7522" spans="1:14" x14ac:dyDescent="0.3">
      <c r="A7522" s="1">
        <v>2016230</v>
      </c>
      <c r="B7522" s="1">
        <v>2</v>
      </c>
      <c r="C7522" s="2">
        <v>10.564920000000001</v>
      </c>
      <c r="D7522" s="2">
        <v>0.86980999999999997</v>
      </c>
      <c r="E7522" s="2">
        <v>0</v>
      </c>
      <c r="F7522" s="2">
        <v>25.996980000000001</v>
      </c>
      <c r="G7522" s="2">
        <v>9.9984900000000003</v>
      </c>
      <c r="H7522" s="2">
        <f t="shared" si="122"/>
        <v>47.430199999999999</v>
      </c>
      <c r="I7522" s="1">
        <v>0</v>
      </c>
      <c r="J7522" s="1">
        <v>2</v>
      </c>
      <c r="K7522" s="1">
        <v>102</v>
      </c>
      <c r="L7522" s="1">
        <v>0</v>
      </c>
      <c r="M7522" s="1">
        <v>2016</v>
      </c>
      <c r="N7522" s="53"/>
    </row>
    <row r="7523" spans="1:14" x14ac:dyDescent="0.3">
      <c r="A7523" s="1">
        <v>2016231</v>
      </c>
      <c r="B7523" s="1">
        <v>2</v>
      </c>
      <c r="C7523" s="2">
        <v>11.793229999999999</v>
      </c>
      <c r="D7523" s="2">
        <v>1.1208100000000001</v>
      </c>
      <c r="E7523" s="2">
        <v>0</v>
      </c>
      <c r="F7523" s="2">
        <v>22.946449999999999</v>
      </c>
      <c r="G7523" s="2">
        <v>8.4732299999999992</v>
      </c>
      <c r="H7523" s="2">
        <f t="shared" si="122"/>
        <v>44.33372</v>
      </c>
      <c r="I7523" s="1">
        <v>0</v>
      </c>
      <c r="J7523" s="1">
        <v>2</v>
      </c>
      <c r="K7523" s="1">
        <v>101</v>
      </c>
      <c r="L7523" s="1">
        <v>0</v>
      </c>
      <c r="M7523" s="1">
        <v>2016</v>
      </c>
      <c r="N7523" s="53"/>
    </row>
    <row r="7524" spans="1:14" x14ac:dyDescent="0.3">
      <c r="A7524" s="1">
        <v>2016227</v>
      </c>
      <c r="B7524" s="1">
        <v>3</v>
      </c>
      <c r="C7524" s="2">
        <v>12.951969999999999</v>
      </c>
      <c r="D7524" s="2">
        <v>0.85363</v>
      </c>
      <c r="E7524" s="2">
        <v>10.524559999999999</v>
      </c>
      <c r="F7524" s="2">
        <v>23.034649999999999</v>
      </c>
      <c r="G7524" s="2">
        <v>9.0404599999999995</v>
      </c>
      <c r="H7524" s="2">
        <f t="shared" si="122"/>
        <v>56.405270000000002</v>
      </c>
      <c r="I7524" s="1">
        <v>1</v>
      </c>
      <c r="J7524" s="1">
        <v>1</v>
      </c>
      <c r="K7524" s="1">
        <v>97</v>
      </c>
      <c r="L7524" s="1">
        <v>2</v>
      </c>
      <c r="M7524" s="1">
        <v>2016</v>
      </c>
      <c r="N7524" s="53"/>
    </row>
    <row r="7525" spans="1:14" x14ac:dyDescent="0.3">
      <c r="A7525" s="1">
        <v>2016207</v>
      </c>
      <c r="B7525" s="1">
        <v>4</v>
      </c>
      <c r="C7525" s="2">
        <v>11.21885</v>
      </c>
      <c r="D7525" s="2">
        <v>0.89922999999999997</v>
      </c>
      <c r="E7525" s="2">
        <v>10.82718</v>
      </c>
      <c r="F7525" s="2">
        <v>14.58779</v>
      </c>
      <c r="G7525" s="2">
        <v>5.2089400000000001</v>
      </c>
      <c r="H7525" s="2">
        <f t="shared" si="122"/>
        <v>42.741989999999994</v>
      </c>
      <c r="I7525" s="1">
        <v>1</v>
      </c>
      <c r="J7525" s="1">
        <v>2</v>
      </c>
      <c r="K7525" s="1">
        <v>80</v>
      </c>
      <c r="L7525" s="1">
        <v>0</v>
      </c>
      <c r="M7525" s="1">
        <v>2016</v>
      </c>
      <c r="N7525" s="53"/>
    </row>
    <row r="7526" spans="1:14" x14ac:dyDescent="0.3">
      <c r="A7526" s="1">
        <v>2016234</v>
      </c>
      <c r="B7526" s="1">
        <v>2</v>
      </c>
      <c r="C7526" s="2">
        <v>13.62917</v>
      </c>
      <c r="D7526" s="2">
        <v>0.94599999999999995</v>
      </c>
      <c r="E7526" s="2">
        <v>0</v>
      </c>
      <c r="F7526" s="2">
        <v>25.51426</v>
      </c>
      <c r="G7526" s="2">
        <v>9.7571300000000001</v>
      </c>
      <c r="H7526" s="2">
        <f t="shared" si="122"/>
        <v>49.846559999999997</v>
      </c>
      <c r="I7526" s="1">
        <v>0</v>
      </c>
      <c r="J7526" s="1">
        <v>2</v>
      </c>
      <c r="K7526" s="1">
        <v>105</v>
      </c>
      <c r="L7526" s="1">
        <v>0</v>
      </c>
      <c r="M7526" s="1">
        <v>2016</v>
      </c>
      <c r="N7526" s="53"/>
    </row>
    <row r="7527" spans="1:14" x14ac:dyDescent="0.3">
      <c r="A7527" s="1">
        <v>2016236</v>
      </c>
      <c r="B7527" s="1">
        <v>2</v>
      </c>
      <c r="C7527" s="2">
        <v>14.559670000000001</v>
      </c>
      <c r="D7527" s="2">
        <v>1.1828799999999999</v>
      </c>
      <c r="E7527" s="2">
        <v>0</v>
      </c>
      <c r="F7527" s="2">
        <v>22.135819999999999</v>
      </c>
      <c r="G7527" s="2">
        <v>8.0679099999999995</v>
      </c>
      <c r="H7527" s="2">
        <f t="shared" si="122"/>
        <v>45.946280000000002</v>
      </c>
      <c r="I7527" s="1">
        <v>0</v>
      </c>
      <c r="J7527" s="1">
        <v>2</v>
      </c>
      <c r="K7527" s="1">
        <v>104</v>
      </c>
      <c r="L7527" s="1">
        <v>0</v>
      </c>
      <c r="M7527" s="1">
        <v>2016</v>
      </c>
      <c r="N7527" s="53"/>
    </row>
    <row r="7528" spans="1:14" x14ac:dyDescent="0.3">
      <c r="A7528" s="1">
        <v>2016232</v>
      </c>
      <c r="B7528" s="1">
        <v>3</v>
      </c>
      <c r="C7528" s="2">
        <v>10.682370000000001</v>
      </c>
      <c r="D7528" s="2">
        <v>0.90039000000000002</v>
      </c>
      <c r="E7528" s="2">
        <v>10.828049999999999</v>
      </c>
      <c r="F7528" s="2">
        <v>23.273070000000001</v>
      </c>
      <c r="G7528" s="2">
        <v>5.8964100000000004</v>
      </c>
      <c r="H7528" s="2">
        <f t="shared" si="122"/>
        <v>51.580290000000005</v>
      </c>
      <c r="I7528" s="1">
        <v>1</v>
      </c>
      <c r="J7528" s="1">
        <v>1</v>
      </c>
      <c r="K7528" s="1">
        <v>93</v>
      </c>
      <c r="L7528" s="1">
        <v>0</v>
      </c>
      <c r="M7528" s="1">
        <v>2016</v>
      </c>
      <c r="N7528" s="53"/>
    </row>
    <row r="7529" spans="1:14" x14ac:dyDescent="0.3">
      <c r="A7529" s="1">
        <v>2016238</v>
      </c>
      <c r="B7529" s="1">
        <v>2</v>
      </c>
      <c r="C7529" s="2">
        <v>12.099069999999999</v>
      </c>
      <c r="D7529" s="2">
        <v>0.77800000000000002</v>
      </c>
      <c r="E7529" s="2">
        <v>0</v>
      </c>
      <c r="F7529" s="2">
        <v>22.59517</v>
      </c>
      <c r="G7529" s="2">
        <v>8.2975899999999996</v>
      </c>
      <c r="H7529" s="2">
        <f t="shared" si="122"/>
        <v>43.769829999999999</v>
      </c>
      <c r="I7529" s="1">
        <v>0</v>
      </c>
      <c r="J7529" s="1">
        <v>2</v>
      </c>
      <c r="K7529" s="1">
        <v>93</v>
      </c>
      <c r="L7529" s="1">
        <v>2</v>
      </c>
      <c r="M7529" s="1">
        <v>2016</v>
      </c>
      <c r="N7529" s="53"/>
    </row>
    <row r="7530" spans="1:14" x14ac:dyDescent="0.3">
      <c r="A7530" s="1">
        <v>2016239</v>
      </c>
      <c r="B7530" s="1">
        <v>2</v>
      </c>
      <c r="C7530" s="2">
        <v>13.8508</v>
      </c>
      <c r="D7530" s="2">
        <v>0.89846000000000004</v>
      </c>
      <c r="E7530" s="2">
        <v>0</v>
      </c>
      <c r="F7530" s="2">
        <v>20.450890000000001</v>
      </c>
      <c r="G7530" s="2">
        <v>7.2254399999999999</v>
      </c>
      <c r="H7530" s="2">
        <f t="shared" si="122"/>
        <v>42.42559</v>
      </c>
      <c r="I7530" s="1">
        <v>0</v>
      </c>
      <c r="J7530" s="1">
        <v>2</v>
      </c>
      <c r="K7530" s="1">
        <v>85</v>
      </c>
      <c r="L7530" s="1">
        <v>2</v>
      </c>
      <c r="M7530" s="1">
        <v>2016</v>
      </c>
      <c r="N7530" s="53"/>
    </row>
    <row r="7531" spans="1:14" x14ac:dyDescent="0.3">
      <c r="A7531" s="1">
        <v>2016240</v>
      </c>
      <c r="B7531" s="1">
        <v>1</v>
      </c>
      <c r="C7531" s="2">
        <v>13.493040000000001</v>
      </c>
      <c r="D7531" s="2">
        <v>0.77190999999999999</v>
      </c>
      <c r="E7531" s="2">
        <v>0</v>
      </c>
      <c r="F7531" s="2">
        <v>21.419789999999999</v>
      </c>
      <c r="G7531" s="2">
        <v>4.6940099999999996</v>
      </c>
      <c r="H7531" s="2">
        <f t="shared" ref="H7531:H7594" si="123">SUM(C7531:G7531)</f>
        <v>40.378749999999997</v>
      </c>
      <c r="I7531" s="1">
        <v>0</v>
      </c>
      <c r="J7531" s="1">
        <v>1</v>
      </c>
      <c r="K7531" s="1">
        <v>90</v>
      </c>
      <c r="L7531" s="1">
        <v>0</v>
      </c>
      <c r="M7531" s="1">
        <v>2016</v>
      </c>
      <c r="N7531" s="53"/>
    </row>
    <row r="7532" spans="1:14" x14ac:dyDescent="0.3">
      <c r="A7532" s="1">
        <v>2016237</v>
      </c>
      <c r="B7532" s="1">
        <v>3</v>
      </c>
      <c r="C7532" s="2">
        <v>10.39123</v>
      </c>
      <c r="D7532" s="2">
        <v>1.0784499999999999</v>
      </c>
      <c r="E7532" s="2">
        <v>10.922800000000001</v>
      </c>
      <c r="F7532" s="2">
        <v>15.73823</v>
      </c>
      <c r="G7532" s="2">
        <v>6.6194499999999996</v>
      </c>
      <c r="H7532" s="2">
        <f t="shared" si="123"/>
        <v>44.750160000000001</v>
      </c>
      <c r="I7532" s="1">
        <v>1</v>
      </c>
      <c r="J7532" s="1">
        <v>1</v>
      </c>
      <c r="K7532" s="1">
        <v>82</v>
      </c>
      <c r="L7532" s="1">
        <v>0</v>
      </c>
      <c r="M7532" s="1">
        <v>2016</v>
      </c>
      <c r="N7532" s="53"/>
    </row>
    <row r="7533" spans="1:14" x14ac:dyDescent="0.3">
      <c r="A7533" s="1">
        <v>2016233</v>
      </c>
      <c r="B7533" s="1">
        <v>4</v>
      </c>
      <c r="C7533" s="2">
        <v>9.6843900000000005</v>
      </c>
      <c r="D7533" s="2">
        <v>0.87831000000000004</v>
      </c>
      <c r="E7533" s="2">
        <v>11.066190000000001</v>
      </c>
      <c r="F7533" s="2">
        <v>20.760919999999999</v>
      </c>
      <c r="G7533" s="2">
        <v>9.5493699999999997</v>
      </c>
      <c r="H7533" s="2">
        <f t="shared" si="123"/>
        <v>51.939179999999993</v>
      </c>
      <c r="I7533" s="1">
        <v>1</v>
      </c>
      <c r="J7533" s="1">
        <v>2</v>
      </c>
      <c r="K7533" s="1">
        <v>96</v>
      </c>
      <c r="L7533" s="1">
        <v>0</v>
      </c>
      <c r="M7533" s="1">
        <v>2016</v>
      </c>
      <c r="N7533" s="53"/>
    </row>
    <row r="7534" spans="1:14" x14ac:dyDescent="0.3">
      <c r="A7534" s="1">
        <v>2016226</v>
      </c>
      <c r="B7534" s="1">
        <v>2</v>
      </c>
      <c r="C7534" s="2">
        <v>15.16638</v>
      </c>
      <c r="D7534" s="2">
        <v>1.1091299999999999</v>
      </c>
      <c r="E7534" s="2">
        <v>0</v>
      </c>
      <c r="F7534" s="2">
        <v>16.318370000000002</v>
      </c>
      <c r="G7534" s="2">
        <v>5.1591899999999997</v>
      </c>
      <c r="H7534" s="2">
        <f t="shared" si="123"/>
        <v>37.753070000000001</v>
      </c>
      <c r="I7534" s="1">
        <v>0</v>
      </c>
      <c r="J7534" s="1">
        <v>2</v>
      </c>
      <c r="K7534" s="1">
        <v>86</v>
      </c>
      <c r="L7534" s="1">
        <v>0</v>
      </c>
      <c r="M7534" s="1">
        <v>2016</v>
      </c>
      <c r="N7534" s="53"/>
    </row>
    <row r="7535" spans="1:14" x14ac:dyDescent="0.3">
      <c r="A7535" s="1">
        <v>2016241</v>
      </c>
      <c r="B7535" s="1">
        <v>4</v>
      </c>
      <c r="C7535" s="2">
        <v>10.85103</v>
      </c>
      <c r="D7535" s="2">
        <v>1.0544</v>
      </c>
      <c r="E7535" s="2">
        <v>9.7220999999999993</v>
      </c>
      <c r="F7535" s="2">
        <v>24.147549999999999</v>
      </c>
      <c r="G7535" s="2">
        <v>8.2616599999999991</v>
      </c>
      <c r="H7535" s="2">
        <f t="shared" si="123"/>
        <v>54.036740000000002</v>
      </c>
      <c r="I7535" s="1">
        <v>1</v>
      </c>
      <c r="J7535" s="1">
        <v>2</v>
      </c>
      <c r="K7535" s="1">
        <v>97</v>
      </c>
      <c r="L7535" s="1">
        <v>2</v>
      </c>
      <c r="M7535" s="1">
        <v>2016</v>
      </c>
      <c r="N7535" s="53"/>
    </row>
    <row r="7536" spans="1:14" x14ac:dyDescent="0.3">
      <c r="A7536" s="1">
        <v>2016245</v>
      </c>
      <c r="B7536" s="1">
        <v>1</v>
      </c>
      <c r="C7536" s="2">
        <v>10.21828</v>
      </c>
      <c r="D7536" s="2">
        <v>1.07341</v>
      </c>
      <c r="E7536" s="2">
        <v>0</v>
      </c>
      <c r="F7536" s="2">
        <v>16.584530000000001</v>
      </c>
      <c r="G7536" s="2">
        <v>10.79688</v>
      </c>
      <c r="H7536" s="2">
        <f t="shared" si="123"/>
        <v>38.673099999999998</v>
      </c>
      <c r="I7536" s="1">
        <v>0</v>
      </c>
      <c r="J7536" s="1">
        <v>1</v>
      </c>
      <c r="K7536" s="1">
        <v>94</v>
      </c>
      <c r="L7536" s="1">
        <v>2</v>
      </c>
      <c r="M7536" s="1">
        <v>2016</v>
      </c>
      <c r="N7536" s="53"/>
    </row>
    <row r="7537" spans="1:14" x14ac:dyDescent="0.3">
      <c r="A7537" s="1">
        <v>2016248</v>
      </c>
      <c r="B7537" s="1">
        <v>1</v>
      </c>
      <c r="C7537" s="2">
        <v>11.63561</v>
      </c>
      <c r="D7537" s="2">
        <v>0.66113</v>
      </c>
      <c r="E7537" s="2">
        <v>0</v>
      </c>
      <c r="F7537" s="2">
        <v>16.573329999999999</v>
      </c>
      <c r="G7537" s="2">
        <v>7.3933799999999996</v>
      </c>
      <c r="H7537" s="2">
        <f t="shared" si="123"/>
        <v>36.263449999999999</v>
      </c>
      <c r="I7537" s="1">
        <v>0</v>
      </c>
      <c r="J7537" s="1">
        <v>1</v>
      </c>
      <c r="K7537" s="1">
        <v>88</v>
      </c>
      <c r="L7537" s="1">
        <v>0</v>
      </c>
      <c r="M7537" s="1">
        <v>2016</v>
      </c>
      <c r="N7537" s="53"/>
    </row>
    <row r="7538" spans="1:14" x14ac:dyDescent="0.3">
      <c r="A7538" s="1">
        <v>2016246</v>
      </c>
      <c r="B7538" s="1">
        <v>2</v>
      </c>
      <c r="C7538" s="2">
        <v>14.586970000000001</v>
      </c>
      <c r="D7538" s="2">
        <v>1.4314499999999999</v>
      </c>
      <c r="E7538" s="2">
        <v>0</v>
      </c>
      <c r="F7538" s="2">
        <v>24.28857</v>
      </c>
      <c r="G7538" s="2">
        <v>9.1442800000000002</v>
      </c>
      <c r="H7538" s="2">
        <f t="shared" si="123"/>
        <v>49.451270000000001</v>
      </c>
      <c r="I7538" s="1">
        <v>0</v>
      </c>
      <c r="J7538" s="1">
        <v>2</v>
      </c>
      <c r="K7538" s="1">
        <v>101</v>
      </c>
      <c r="L7538" s="1">
        <v>0</v>
      </c>
      <c r="M7538" s="1">
        <v>2016</v>
      </c>
      <c r="N7538" s="53"/>
    </row>
    <row r="7539" spans="1:14" x14ac:dyDescent="0.3">
      <c r="A7539" s="1">
        <v>2016242</v>
      </c>
      <c r="B7539" s="1">
        <v>4</v>
      </c>
      <c r="C7539" s="2">
        <v>12.25933</v>
      </c>
      <c r="D7539" s="2">
        <v>0.92867</v>
      </c>
      <c r="E7539" s="2">
        <v>9.37012</v>
      </c>
      <c r="F7539" s="2">
        <v>22.780860000000001</v>
      </c>
      <c r="G7539" s="2">
        <v>11.313549999999999</v>
      </c>
      <c r="H7539" s="2">
        <f t="shared" si="123"/>
        <v>56.652530000000006</v>
      </c>
      <c r="I7539" s="1">
        <v>1</v>
      </c>
      <c r="J7539" s="1">
        <v>2</v>
      </c>
      <c r="K7539" s="1">
        <v>98</v>
      </c>
      <c r="L7539" s="1">
        <v>0</v>
      </c>
      <c r="M7539" s="1">
        <v>2016</v>
      </c>
      <c r="N7539" s="53"/>
    </row>
    <row r="7540" spans="1:14" x14ac:dyDescent="0.3">
      <c r="A7540" s="1">
        <v>2016235</v>
      </c>
      <c r="B7540" s="1">
        <v>1</v>
      </c>
      <c r="C7540" s="2">
        <v>12.11623</v>
      </c>
      <c r="D7540" s="2">
        <v>0.94132000000000005</v>
      </c>
      <c r="E7540" s="2">
        <v>0</v>
      </c>
      <c r="F7540" s="2">
        <v>15.74549</v>
      </c>
      <c r="G7540" s="2">
        <v>5.0631500000000003</v>
      </c>
      <c r="H7540" s="2">
        <f t="shared" si="123"/>
        <v>33.866190000000003</v>
      </c>
      <c r="I7540" s="1">
        <v>0</v>
      </c>
      <c r="J7540" s="1">
        <v>1</v>
      </c>
      <c r="K7540" s="1">
        <v>83</v>
      </c>
      <c r="L7540" s="1">
        <v>3</v>
      </c>
      <c r="M7540" s="1">
        <v>2016</v>
      </c>
      <c r="N7540" s="53"/>
    </row>
    <row r="7541" spans="1:14" x14ac:dyDescent="0.3">
      <c r="A7541" s="1">
        <v>2016247</v>
      </c>
      <c r="B7541" s="1">
        <v>2</v>
      </c>
      <c r="C7541" s="2">
        <v>14.000590000000001</v>
      </c>
      <c r="D7541" s="2">
        <v>0.71680999999999995</v>
      </c>
      <c r="E7541" s="2">
        <v>0</v>
      </c>
      <c r="F7541" s="2">
        <v>21.92426</v>
      </c>
      <c r="G7541" s="2">
        <v>7.9621300000000002</v>
      </c>
      <c r="H7541" s="2">
        <f t="shared" si="123"/>
        <v>44.603790000000004</v>
      </c>
      <c r="I7541" s="1">
        <v>0</v>
      </c>
      <c r="J7541" s="1">
        <v>2</v>
      </c>
      <c r="K7541" s="1">
        <v>98</v>
      </c>
      <c r="L7541" s="1">
        <v>0</v>
      </c>
      <c r="M7541" s="1">
        <v>2016</v>
      </c>
      <c r="N7541" s="53"/>
    </row>
    <row r="7542" spans="1:14" x14ac:dyDescent="0.3">
      <c r="A7542" s="1">
        <v>2016243</v>
      </c>
      <c r="B7542" s="1">
        <v>4</v>
      </c>
      <c r="C7542" s="2">
        <v>13.77544</v>
      </c>
      <c r="D7542" s="2">
        <v>0.94298999999999999</v>
      </c>
      <c r="E7542" s="2">
        <v>9.1075300000000006</v>
      </c>
      <c r="F7542" s="2">
        <v>27.592320000000001</v>
      </c>
      <c r="G7542" s="2">
        <v>6.9720800000000001</v>
      </c>
      <c r="H7542" s="2">
        <f t="shared" si="123"/>
        <v>58.390360000000001</v>
      </c>
      <c r="I7542" s="1">
        <v>1</v>
      </c>
      <c r="J7542" s="1">
        <v>2</v>
      </c>
      <c r="K7542" s="1">
        <v>100</v>
      </c>
      <c r="L7542" s="1">
        <v>1</v>
      </c>
      <c r="M7542" s="1">
        <v>2016</v>
      </c>
      <c r="N7542" s="53"/>
    </row>
    <row r="7543" spans="1:14" x14ac:dyDescent="0.3">
      <c r="A7543" s="1">
        <v>2016250</v>
      </c>
      <c r="B7543" s="1">
        <v>2</v>
      </c>
      <c r="C7543" s="2">
        <v>12.620240000000001</v>
      </c>
      <c r="D7543" s="2">
        <v>0.89451000000000003</v>
      </c>
      <c r="E7543" s="2">
        <v>0</v>
      </c>
      <c r="F7543" s="2">
        <v>24.5595</v>
      </c>
      <c r="G7543" s="2">
        <v>9.2797499999999999</v>
      </c>
      <c r="H7543" s="2">
        <f t="shared" si="123"/>
        <v>47.353999999999999</v>
      </c>
      <c r="I7543" s="1">
        <v>0</v>
      </c>
      <c r="J7543" s="1">
        <v>2</v>
      </c>
      <c r="K7543" s="1">
        <v>106</v>
      </c>
      <c r="L7543" s="1">
        <v>0</v>
      </c>
      <c r="M7543" s="1">
        <v>2016</v>
      </c>
      <c r="N7543" s="53"/>
    </row>
    <row r="7544" spans="1:14" x14ac:dyDescent="0.3">
      <c r="A7544" s="1">
        <v>2016244</v>
      </c>
      <c r="B7544" s="1">
        <v>4</v>
      </c>
      <c r="C7544" s="2">
        <v>11.175520000000001</v>
      </c>
      <c r="D7544" s="2">
        <v>0.86033999999999999</v>
      </c>
      <c r="E7544" s="2">
        <v>11.4077</v>
      </c>
      <c r="F7544" s="2">
        <v>28.26953</v>
      </c>
      <c r="G7544" s="2">
        <v>7.7063499999999996</v>
      </c>
      <c r="H7544" s="2">
        <f t="shared" si="123"/>
        <v>59.419440000000002</v>
      </c>
      <c r="I7544" s="1">
        <v>1</v>
      </c>
      <c r="J7544" s="1">
        <v>2</v>
      </c>
      <c r="K7544" s="1">
        <v>107</v>
      </c>
      <c r="L7544" s="1">
        <v>0</v>
      </c>
      <c r="M7544" s="1">
        <v>2016</v>
      </c>
      <c r="N7544" s="53"/>
    </row>
    <row r="7545" spans="1:14" x14ac:dyDescent="0.3">
      <c r="A7545" s="1">
        <v>2016252</v>
      </c>
      <c r="B7545" s="1">
        <v>1</v>
      </c>
      <c r="C7545" s="2">
        <v>13.52708</v>
      </c>
      <c r="D7545" s="2">
        <v>0.96160000000000001</v>
      </c>
      <c r="E7545" s="2">
        <v>0</v>
      </c>
      <c r="F7545" s="2">
        <v>27.82518</v>
      </c>
      <c r="G7545" s="2">
        <v>6.7464000000000004</v>
      </c>
      <c r="H7545" s="2">
        <f t="shared" si="123"/>
        <v>49.06026</v>
      </c>
      <c r="I7545" s="1">
        <v>0</v>
      </c>
      <c r="J7545" s="1">
        <v>1</v>
      </c>
      <c r="K7545" s="1">
        <v>98</v>
      </c>
      <c r="L7545" s="1">
        <v>2</v>
      </c>
      <c r="M7545" s="1">
        <v>2016</v>
      </c>
      <c r="N7545" s="53"/>
    </row>
    <row r="7546" spans="1:14" x14ac:dyDescent="0.3">
      <c r="A7546" s="1">
        <v>2016254</v>
      </c>
      <c r="B7546" s="1">
        <v>2</v>
      </c>
      <c r="C7546" s="2">
        <v>13.062340000000001</v>
      </c>
      <c r="D7546" s="2">
        <v>1.1375900000000001</v>
      </c>
      <c r="E7546" s="2">
        <v>0</v>
      </c>
      <c r="F7546" s="2">
        <v>20.234010000000001</v>
      </c>
      <c r="G7546" s="2">
        <v>7.1170099999999996</v>
      </c>
      <c r="H7546" s="2">
        <f t="shared" si="123"/>
        <v>41.55095</v>
      </c>
      <c r="I7546" s="1">
        <v>0</v>
      </c>
      <c r="J7546" s="1">
        <v>2</v>
      </c>
      <c r="K7546" s="1">
        <v>95</v>
      </c>
      <c r="L7546" s="1">
        <v>0</v>
      </c>
      <c r="M7546" s="1">
        <v>2016</v>
      </c>
      <c r="N7546" s="53"/>
    </row>
    <row r="7547" spans="1:14" x14ac:dyDescent="0.3">
      <c r="A7547" s="1">
        <v>2016249</v>
      </c>
      <c r="B7547" s="1">
        <v>4</v>
      </c>
      <c r="C7547" s="2">
        <v>13.02073</v>
      </c>
      <c r="D7547" s="2">
        <v>0.96296000000000004</v>
      </c>
      <c r="E7547" s="2">
        <v>10.29233</v>
      </c>
      <c r="F7547" s="2">
        <v>23.263940000000002</v>
      </c>
      <c r="G7547" s="2">
        <v>9.7875999999999994</v>
      </c>
      <c r="H7547" s="2">
        <f t="shared" si="123"/>
        <v>57.327560000000005</v>
      </c>
      <c r="I7547" s="1">
        <v>1</v>
      </c>
      <c r="J7547" s="1">
        <v>2</v>
      </c>
      <c r="K7547" s="1">
        <v>99</v>
      </c>
      <c r="L7547" s="1">
        <v>0</v>
      </c>
      <c r="M7547" s="1">
        <v>2016</v>
      </c>
      <c r="N7547" s="53"/>
    </row>
    <row r="7548" spans="1:14" x14ac:dyDescent="0.3">
      <c r="A7548" s="1">
        <v>2016256</v>
      </c>
      <c r="B7548" s="1">
        <v>2</v>
      </c>
      <c r="C7548" s="2">
        <v>12.07587</v>
      </c>
      <c r="D7548" s="2">
        <v>0.52446000000000004</v>
      </c>
      <c r="E7548" s="2">
        <v>0</v>
      </c>
      <c r="F7548" s="2">
        <v>20.52168</v>
      </c>
      <c r="G7548" s="2">
        <v>7.26084</v>
      </c>
      <c r="H7548" s="2">
        <f t="shared" si="123"/>
        <v>40.382850000000005</v>
      </c>
      <c r="I7548" s="1">
        <v>0</v>
      </c>
      <c r="J7548" s="1">
        <v>2</v>
      </c>
      <c r="K7548" s="1">
        <v>95</v>
      </c>
      <c r="L7548" s="1">
        <v>0</v>
      </c>
      <c r="M7548" s="1">
        <v>2016</v>
      </c>
      <c r="N7548" s="53"/>
    </row>
    <row r="7549" spans="1:14" x14ac:dyDescent="0.3">
      <c r="A7549" s="1">
        <v>2016255</v>
      </c>
      <c r="B7549" s="1">
        <v>2</v>
      </c>
      <c r="C7549" s="2">
        <v>14.601279999999999</v>
      </c>
      <c r="D7549" s="2">
        <v>0.94542000000000004</v>
      </c>
      <c r="E7549" s="2">
        <v>0</v>
      </c>
      <c r="F7549" s="2">
        <v>22.978629999999999</v>
      </c>
      <c r="G7549" s="2">
        <v>8.4893099999999997</v>
      </c>
      <c r="H7549" s="2">
        <f t="shared" si="123"/>
        <v>47.01464</v>
      </c>
      <c r="I7549" s="1">
        <v>0</v>
      </c>
      <c r="J7549" s="1">
        <v>2</v>
      </c>
      <c r="K7549" s="1">
        <v>94</v>
      </c>
      <c r="L7549" s="1">
        <v>1</v>
      </c>
      <c r="M7549" s="1">
        <v>2016</v>
      </c>
      <c r="N7549" s="53"/>
    </row>
    <row r="7550" spans="1:14" x14ac:dyDescent="0.3">
      <c r="A7550" s="1">
        <v>2016257</v>
      </c>
      <c r="B7550" s="1">
        <v>1</v>
      </c>
      <c r="C7550" s="2">
        <v>11.016389999999999</v>
      </c>
      <c r="D7550" s="2">
        <v>1.34677</v>
      </c>
      <c r="E7550" s="2">
        <v>0</v>
      </c>
      <c r="F7550" s="2">
        <v>18.880330000000001</v>
      </c>
      <c r="G7550" s="2">
        <v>6.78993</v>
      </c>
      <c r="H7550" s="2">
        <f t="shared" si="123"/>
        <v>38.03342</v>
      </c>
      <c r="I7550" s="1">
        <v>0</v>
      </c>
      <c r="J7550" s="1">
        <v>1</v>
      </c>
      <c r="K7550" s="1">
        <v>87</v>
      </c>
      <c r="L7550" s="1">
        <v>0</v>
      </c>
      <c r="M7550" s="1">
        <v>2016</v>
      </c>
      <c r="N7550" s="53"/>
    </row>
    <row r="7551" spans="1:14" x14ac:dyDescent="0.3">
      <c r="A7551" s="1">
        <v>2016251</v>
      </c>
      <c r="B7551" s="1">
        <v>3</v>
      </c>
      <c r="C7551" s="2">
        <v>12.562110000000001</v>
      </c>
      <c r="D7551" s="2">
        <v>0.89847999999999995</v>
      </c>
      <c r="E7551" s="2">
        <v>10.173299999999999</v>
      </c>
      <c r="F7551" s="2">
        <v>26.200399999999998</v>
      </c>
      <c r="G7551" s="2">
        <v>8.5610599999999994</v>
      </c>
      <c r="H7551" s="2">
        <f t="shared" si="123"/>
        <v>58.395349999999993</v>
      </c>
      <c r="I7551" s="1">
        <v>1</v>
      </c>
      <c r="J7551" s="1">
        <v>1</v>
      </c>
      <c r="K7551" s="1">
        <v>100</v>
      </c>
      <c r="L7551" s="1">
        <v>0</v>
      </c>
      <c r="M7551" s="1">
        <v>2016</v>
      </c>
      <c r="N7551" s="53"/>
    </row>
    <row r="7552" spans="1:14" x14ac:dyDescent="0.3">
      <c r="A7552" s="1">
        <v>2016258</v>
      </c>
      <c r="B7552" s="1">
        <v>2</v>
      </c>
      <c r="C7552" s="2">
        <v>11.458310000000001</v>
      </c>
      <c r="D7552" s="2">
        <v>0.88460000000000005</v>
      </c>
      <c r="E7552" s="2">
        <v>0</v>
      </c>
      <c r="F7552" s="2">
        <v>23.380949999999999</v>
      </c>
      <c r="G7552" s="2">
        <v>8.6904800000000009</v>
      </c>
      <c r="H7552" s="2">
        <f t="shared" si="123"/>
        <v>44.414340000000003</v>
      </c>
      <c r="I7552" s="1">
        <v>0</v>
      </c>
      <c r="J7552" s="1">
        <v>2</v>
      </c>
      <c r="K7552" s="1">
        <v>89</v>
      </c>
      <c r="L7552" s="1">
        <v>2</v>
      </c>
      <c r="M7552" s="1">
        <v>2016</v>
      </c>
      <c r="N7552" s="53"/>
    </row>
    <row r="7553" spans="1:14" x14ac:dyDescent="0.3">
      <c r="A7553" s="1">
        <v>2016260</v>
      </c>
      <c r="B7553" s="1">
        <v>2</v>
      </c>
      <c r="C7553" s="2">
        <v>10.49593</v>
      </c>
      <c r="D7553" s="2">
        <v>1.01353</v>
      </c>
      <c r="E7553" s="2">
        <v>0</v>
      </c>
      <c r="F7553" s="2">
        <v>25.801500000000001</v>
      </c>
      <c r="G7553" s="2">
        <v>9.9007500000000004</v>
      </c>
      <c r="H7553" s="2">
        <f t="shared" si="123"/>
        <v>47.211710000000004</v>
      </c>
      <c r="I7553" s="1">
        <v>0</v>
      </c>
      <c r="J7553" s="1">
        <v>2</v>
      </c>
      <c r="K7553" s="1">
        <v>100</v>
      </c>
      <c r="L7553" s="1">
        <v>0</v>
      </c>
      <c r="M7553" s="1">
        <v>2016</v>
      </c>
      <c r="N7553" s="53"/>
    </row>
    <row r="7554" spans="1:14" x14ac:dyDescent="0.3">
      <c r="A7554" s="1">
        <v>2016261</v>
      </c>
      <c r="B7554" s="1">
        <v>1</v>
      </c>
      <c r="C7554" s="2">
        <v>10.953519999999999</v>
      </c>
      <c r="D7554" s="2">
        <v>0.95726999999999995</v>
      </c>
      <c r="E7554" s="2">
        <v>0</v>
      </c>
      <c r="F7554" s="2">
        <v>19.941849999999999</v>
      </c>
      <c r="G7554" s="2">
        <v>7.1696600000000004</v>
      </c>
      <c r="H7554" s="2">
        <f t="shared" si="123"/>
        <v>39.022300000000001</v>
      </c>
      <c r="I7554" s="1">
        <v>0</v>
      </c>
      <c r="J7554" s="1">
        <v>1</v>
      </c>
      <c r="K7554" s="1">
        <v>84</v>
      </c>
      <c r="L7554" s="1">
        <v>1</v>
      </c>
      <c r="M7554" s="1">
        <v>2016</v>
      </c>
      <c r="N7554" s="53"/>
    </row>
    <row r="7555" spans="1:14" x14ac:dyDescent="0.3">
      <c r="A7555" s="1">
        <v>2016253</v>
      </c>
      <c r="B7555" s="1">
        <v>3</v>
      </c>
      <c r="C7555" s="2">
        <v>11.334519999999999</v>
      </c>
      <c r="D7555" s="2">
        <v>0.90830999999999995</v>
      </c>
      <c r="E7555" s="2">
        <v>11.024850000000001</v>
      </c>
      <c r="F7555" s="2">
        <v>20.254370000000002</v>
      </c>
      <c r="G7555" s="2">
        <v>4.3673700000000002</v>
      </c>
      <c r="H7555" s="2">
        <f t="shared" si="123"/>
        <v>47.889420000000001</v>
      </c>
      <c r="I7555" s="1">
        <v>1</v>
      </c>
      <c r="J7555" s="1">
        <v>1</v>
      </c>
      <c r="K7555" s="1">
        <v>86</v>
      </c>
      <c r="L7555" s="1">
        <v>0</v>
      </c>
      <c r="M7555" s="1">
        <v>2016</v>
      </c>
      <c r="N7555" s="53"/>
    </row>
    <row r="7556" spans="1:14" x14ac:dyDescent="0.3">
      <c r="A7556" s="1">
        <v>2016262</v>
      </c>
      <c r="B7556" s="1">
        <v>2</v>
      </c>
      <c r="C7556" s="2">
        <v>12.925689999999999</v>
      </c>
      <c r="D7556" s="2">
        <v>0.80276999999999998</v>
      </c>
      <c r="E7556" s="2">
        <v>0</v>
      </c>
      <c r="F7556" s="2">
        <v>16.498139999999999</v>
      </c>
      <c r="G7556" s="2">
        <v>5.2490699999999997</v>
      </c>
      <c r="H7556" s="2">
        <f t="shared" si="123"/>
        <v>35.475669999999994</v>
      </c>
      <c r="I7556" s="1">
        <v>0</v>
      </c>
      <c r="J7556" s="1">
        <v>2</v>
      </c>
      <c r="K7556" s="1">
        <v>83</v>
      </c>
      <c r="L7556" s="1">
        <v>0</v>
      </c>
      <c r="M7556" s="1">
        <v>2016</v>
      </c>
      <c r="N7556" s="53"/>
    </row>
    <row r="7557" spans="1:14" x14ac:dyDescent="0.3">
      <c r="A7557" s="1">
        <v>2016264</v>
      </c>
      <c r="B7557" s="1">
        <v>2</v>
      </c>
      <c r="C7557" s="2">
        <v>12.94415</v>
      </c>
      <c r="D7557" s="2">
        <v>0.91737999999999997</v>
      </c>
      <c r="E7557" s="2">
        <v>0</v>
      </c>
      <c r="F7557" s="2">
        <v>18.652909999999999</v>
      </c>
      <c r="G7557" s="2">
        <v>6.32646</v>
      </c>
      <c r="H7557" s="2">
        <f t="shared" si="123"/>
        <v>38.840899999999998</v>
      </c>
      <c r="I7557" s="1">
        <v>0</v>
      </c>
      <c r="J7557" s="1">
        <v>2</v>
      </c>
      <c r="K7557" s="1">
        <v>91</v>
      </c>
      <c r="L7557" s="1">
        <v>1</v>
      </c>
      <c r="M7557" s="1">
        <v>2016</v>
      </c>
      <c r="N7557" s="53"/>
    </row>
    <row r="7558" spans="1:14" x14ac:dyDescent="0.3">
      <c r="A7558" s="1">
        <v>2016259</v>
      </c>
      <c r="B7558" s="1">
        <v>3</v>
      </c>
      <c r="C7558" s="2">
        <v>12.673830000000001</v>
      </c>
      <c r="D7558" s="2">
        <v>1.02023</v>
      </c>
      <c r="E7558" s="2">
        <v>8.4765099999999993</v>
      </c>
      <c r="F7558" s="2">
        <v>18.656690000000001</v>
      </c>
      <c r="G7558" s="2">
        <v>9.6806900000000002</v>
      </c>
      <c r="H7558" s="2">
        <f t="shared" si="123"/>
        <v>50.507949999999994</v>
      </c>
      <c r="I7558" s="1">
        <v>1</v>
      </c>
      <c r="J7558" s="1">
        <v>1</v>
      </c>
      <c r="K7558" s="1">
        <v>85</v>
      </c>
      <c r="L7558" s="1">
        <v>1</v>
      </c>
      <c r="M7558" s="1">
        <v>2016</v>
      </c>
      <c r="N7558" s="53"/>
    </row>
    <row r="7559" spans="1:14" x14ac:dyDescent="0.3">
      <c r="A7559" s="1">
        <v>2016269</v>
      </c>
      <c r="B7559" s="1">
        <v>2</v>
      </c>
      <c r="C7559" s="2">
        <v>10.269780000000001</v>
      </c>
      <c r="D7559" s="2">
        <v>0.82655999999999996</v>
      </c>
      <c r="E7559" s="2">
        <v>0</v>
      </c>
      <c r="F7559" s="2">
        <v>22.404990000000002</v>
      </c>
      <c r="G7559" s="2">
        <v>8.2024899999999992</v>
      </c>
      <c r="H7559" s="2">
        <f t="shared" si="123"/>
        <v>41.70382</v>
      </c>
      <c r="I7559" s="1">
        <v>0</v>
      </c>
      <c r="J7559" s="1">
        <v>2</v>
      </c>
      <c r="K7559" s="1">
        <v>97</v>
      </c>
      <c r="L7559" s="1">
        <v>0</v>
      </c>
      <c r="M7559" s="1">
        <v>2016</v>
      </c>
      <c r="N7559" s="53"/>
    </row>
    <row r="7560" spans="1:14" x14ac:dyDescent="0.3">
      <c r="A7560" s="1">
        <v>2016267</v>
      </c>
      <c r="B7560" s="1">
        <v>2</v>
      </c>
      <c r="C7560" s="2">
        <v>14.41033</v>
      </c>
      <c r="D7560" s="2">
        <v>1.18984</v>
      </c>
      <c r="E7560" s="2">
        <v>0</v>
      </c>
      <c r="F7560" s="2">
        <v>26.022690000000001</v>
      </c>
      <c r="G7560" s="2">
        <v>10.011340000000001</v>
      </c>
      <c r="H7560" s="2">
        <f t="shared" si="123"/>
        <v>51.634200000000007</v>
      </c>
      <c r="I7560" s="1">
        <v>0</v>
      </c>
      <c r="J7560" s="1">
        <v>2</v>
      </c>
      <c r="K7560" s="1">
        <v>114</v>
      </c>
      <c r="L7560" s="1">
        <v>0</v>
      </c>
      <c r="M7560" s="1">
        <v>2016</v>
      </c>
      <c r="N7560" s="53"/>
    </row>
    <row r="7561" spans="1:14" x14ac:dyDescent="0.3">
      <c r="A7561" s="1">
        <v>2016271</v>
      </c>
      <c r="B7561" s="1">
        <v>1</v>
      </c>
      <c r="C7561" s="2">
        <v>12.94183</v>
      </c>
      <c r="D7561" s="2">
        <v>1.2151700000000001</v>
      </c>
      <c r="E7561" s="2">
        <v>0</v>
      </c>
      <c r="F7561" s="2">
        <v>20.554849999999998</v>
      </c>
      <c r="G7561" s="2">
        <v>8.0342000000000002</v>
      </c>
      <c r="H7561" s="2">
        <f t="shared" si="123"/>
        <v>42.746049999999997</v>
      </c>
      <c r="I7561" s="1">
        <v>0</v>
      </c>
      <c r="J7561" s="1">
        <v>1</v>
      </c>
      <c r="K7561" s="1">
        <v>95</v>
      </c>
      <c r="L7561" s="1">
        <v>1</v>
      </c>
      <c r="M7561" s="1">
        <v>2016</v>
      </c>
      <c r="N7561" s="53"/>
    </row>
    <row r="7562" spans="1:14" x14ac:dyDescent="0.3">
      <c r="A7562" s="1">
        <v>2016272</v>
      </c>
      <c r="B7562" s="1">
        <v>1</v>
      </c>
      <c r="C7562" s="2">
        <v>14.21931</v>
      </c>
      <c r="D7562" s="2">
        <v>1.20042</v>
      </c>
      <c r="E7562" s="2">
        <v>0</v>
      </c>
      <c r="F7562" s="2">
        <v>22.28828</v>
      </c>
      <c r="G7562" s="2">
        <v>6.5140000000000002</v>
      </c>
      <c r="H7562" s="2">
        <f t="shared" si="123"/>
        <v>44.222010000000004</v>
      </c>
      <c r="I7562" s="1">
        <v>0</v>
      </c>
      <c r="J7562" s="1">
        <v>1</v>
      </c>
      <c r="K7562" s="1">
        <v>94</v>
      </c>
      <c r="L7562" s="1">
        <v>0</v>
      </c>
      <c r="M7562" s="1">
        <v>2016</v>
      </c>
      <c r="N7562" s="53"/>
    </row>
    <row r="7563" spans="1:14" x14ac:dyDescent="0.3">
      <c r="A7563" s="1">
        <v>2016265</v>
      </c>
      <c r="B7563" s="1">
        <v>4</v>
      </c>
      <c r="C7563" s="2">
        <v>11.67366</v>
      </c>
      <c r="D7563" s="2">
        <v>1.0294000000000001</v>
      </c>
      <c r="E7563" s="2">
        <v>10.588279999999999</v>
      </c>
      <c r="F7563" s="2">
        <v>24.849499999999999</v>
      </c>
      <c r="G7563" s="2">
        <v>10.202019999999999</v>
      </c>
      <c r="H7563" s="2">
        <f t="shared" si="123"/>
        <v>58.342859999999995</v>
      </c>
      <c r="I7563" s="1">
        <v>1</v>
      </c>
      <c r="J7563" s="1">
        <v>2</v>
      </c>
      <c r="K7563" s="1">
        <v>103</v>
      </c>
      <c r="L7563" s="1">
        <v>1</v>
      </c>
      <c r="M7563" s="1">
        <v>2016</v>
      </c>
      <c r="N7563" s="53"/>
    </row>
    <row r="7564" spans="1:14" x14ac:dyDescent="0.3">
      <c r="A7564" s="1">
        <v>2016268</v>
      </c>
      <c r="B7564" s="1">
        <v>4</v>
      </c>
      <c r="C7564" s="2">
        <v>9.4218899999999994</v>
      </c>
      <c r="D7564" s="2">
        <v>1.00871</v>
      </c>
      <c r="E7564" s="2">
        <v>8.7500900000000001</v>
      </c>
      <c r="F7564" s="2">
        <v>18.77702</v>
      </c>
      <c r="G7564" s="2">
        <v>8.5271799999999995</v>
      </c>
      <c r="H7564" s="2">
        <f t="shared" si="123"/>
        <v>46.48489</v>
      </c>
      <c r="I7564" s="1">
        <v>1</v>
      </c>
      <c r="J7564" s="1">
        <v>2</v>
      </c>
      <c r="K7564" s="1">
        <v>85</v>
      </c>
      <c r="L7564" s="1">
        <v>0</v>
      </c>
      <c r="M7564" s="1">
        <v>2016</v>
      </c>
      <c r="N7564" s="53"/>
    </row>
    <row r="7565" spans="1:14" x14ac:dyDescent="0.3">
      <c r="A7565" s="1">
        <v>2016273</v>
      </c>
      <c r="B7565" s="1">
        <v>2</v>
      </c>
      <c r="C7565" s="2">
        <v>11.72526</v>
      </c>
      <c r="D7565" s="2">
        <v>1.08185</v>
      </c>
      <c r="E7565" s="2">
        <v>0</v>
      </c>
      <c r="F7565" s="2">
        <v>20.688649999999999</v>
      </c>
      <c r="G7565" s="2">
        <v>7.3443199999999997</v>
      </c>
      <c r="H7565" s="2">
        <f t="shared" si="123"/>
        <v>40.84008</v>
      </c>
      <c r="I7565" s="1">
        <v>0</v>
      </c>
      <c r="J7565" s="1">
        <v>2</v>
      </c>
      <c r="K7565" s="1">
        <v>91</v>
      </c>
      <c r="L7565" s="1">
        <v>0</v>
      </c>
      <c r="M7565" s="1">
        <v>2016</v>
      </c>
      <c r="N7565" s="53"/>
    </row>
    <row r="7566" spans="1:14" x14ac:dyDescent="0.3">
      <c r="A7566" s="1">
        <v>2016270</v>
      </c>
      <c r="B7566" s="1">
        <v>3</v>
      </c>
      <c r="C7566" s="2">
        <v>13.96316</v>
      </c>
      <c r="D7566" s="2">
        <v>1.01451</v>
      </c>
      <c r="E7566" s="2">
        <v>11.656409999999999</v>
      </c>
      <c r="F7566" s="2">
        <v>22.531479999999998</v>
      </c>
      <c r="G7566" s="2">
        <v>7.9974800000000004</v>
      </c>
      <c r="H7566" s="2">
        <f t="shared" si="123"/>
        <v>57.163040000000002</v>
      </c>
      <c r="I7566" s="1">
        <v>1</v>
      </c>
      <c r="J7566" s="1">
        <v>1</v>
      </c>
      <c r="K7566" s="1">
        <v>97</v>
      </c>
      <c r="L7566" s="1">
        <v>0</v>
      </c>
      <c r="M7566" s="1">
        <v>2016</v>
      </c>
      <c r="N7566" s="53"/>
    </row>
    <row r="7567" spans="1:14" x14ac:dyDescent="0.3">
      <c r="A7567" s="1">
        <v>2016275</v>
      </c>
      <c r="B7567" s="1">
        <v>2</v>
      </c>
      <c r="C7567" s="2">
        <v>12.02463</v>
      </c>
      <c r="D7567" s="2">
        <v>1.11405</v>
      </c>
      <c r="E7567" s="2">
        <v>0</v>
      </c>
      <c r="F7567" s="2">
        <v>24.992750000000001</v>
      </c>
      <c r="G7567" s="2">
        <v>9.4963800000000003</v>
      </c>
      <c r="H7567" s="2">
        <f t="shared" si="123"/>
        <v>47.627810000000004</v>
      </c>
      <c r="I7567" s="1">
        <v>0</v>
      </c>
      <c r="J7567" s="1">
        <v>2</v>
      </c>
      <c r="K7567" s="1">
        <v>104</v>
      </c>
      <c r="L7567" s="1">
        <v>0</v>
      </c>
      <c r="M7567" s="1">
        <v>2016</v>
      </c>
      <c r="N7567" s="53"/>
    </row>
    <row r="7568" spans="1:14" x14ac:dyDescent="0.3">
      <c r="A7568" s="1">
        <v>2016263</v>
      </c>
      <c r="B7568" s="1">
        <v>2</v>
      </c>
      <c r="C7568" s="2">
        <v>12.75371</v>
      </c>
      <c r="D7568" s="2">
        <v>0.60167999999999999</v>
      </c>
      <c r="E7568" s="2">
        <v>0</v>
      </c>
      <c r="F7568" s="2">
        <v>15.283910000000001</v>
      </c>
      <c r="G7568" s="2">
        <v>4.6419600000000001</v>
      </c>
      <c r="H7568" s="2">
        <f t="shared" si="123"/>
        <v>33.281259999999996</v>
      </c>
      <c r="I7568" s="1">
        <v>0</v>
      </c>
      <c r="J7568" s="1">
        <v>2</v>
      </c>
      <c r="K7568" s="1">
        <v>81</v>
      </c>
      <c r="L7568" s="1">
        <v>2</v>
      </c>
      <c r="M7568" s="1">
        <v>2016</v>
      </c>
      <c r="N7568" s="53"/>
    </row>
    <row r="7569" spans="1:14" x14ac:dyDescent="0.3">
      <c r="A7569" s="1">
        <v>2016274</v>
      </c>
      <c r="B7569" s="1">
        <v>4</v>
      </c>
      <c r="C7569" s="2">
        <v>12.97658</v>
      </c>
      <c r="D7569" s="2">
        <v>0.82772999999999997</v>
      </c>
      <c r="E7569" s="2">
        <v>7.0238300000000002</v>
      </c>
      <c r="F7569" s="2">
        <v>19.604230000000001</v>
      </c>
      <c r="G7569" s="2">
        <v>9.1027299999999993</v>
      </c>
      <c r="H7569" s="2">
        <f t="shared" si="123"/>
        <v>49.535100000000007</v>
      </c>
      <c r="I7569" s="1">
        <v>1</v>
      </c>
      <c r="J7569" s="1">
        <v>2</v>
      </c>
      <c r="K7569" s="1">
        <v>84</v>
      </c>
      <c r="L7569" s="1">
        <v>1</v>
      </c>
      <c r="M7569" s="1">
        <v>2016</v>
      </c>
      <c r="N7569" s="53"/>
    </row>
    <row r="7570" spans="1:14" x14ac:dyDescent="0.3">
      <c r="A7570" s="1">
        <v>2016276</v>
      </c>
      <c r="B7570" s="1">
        <v>3</v>
      </c>
      <c r="C7570" s="2">
        <v>12.98278</v>
      </c>
      <c r="D7570" s="2">
        <v>0.43010999999999999</v>
      </c>
      <c r="E7570" s="2">
        <v>9.1889900000000004</v>
      </c>
      <c r="F7570" s="2">
        <v>19.28471</v>
      </c>
      <c r="G7570" s="2">
        <v>5.7505300000000004</v>
      </c>
      <c r="H7570" s="2">
        <f t="shared" si="123"/>
        <v>47.637119999999996</v>
      </c>
      <c r="I7570" s="1">
        <v>1</v>
      </c>
      <c r="J7570" s="1">
        <v>1</v>
      </c>
      <c r="K7570" s="1">
        <v>82</v>
      </c>
      <c r="L7570" s="1">
        <v>3</v>
      </c>
      <c r="M7570" s="1">
        <v>2016</v>
      </c>
      <c r="N7570" s="53"/>
    </row>
    <row r="7571" spans="1:14" x14ac:dyDescent="0.3">
      <c r="A7571" s="1">
        <v>2016279</v>
      </c>
      <c r="B7571" s="1">
        <v>2</v>
      </c>
      <c r="C7571" s="2">
        <v>12.459899999999999</v>
      </c>
      <c r="D7571" s="2">
        <v>1.2172799999999999</v>
      </c>
      <c r="E7571" s="2">
        <v>0</v>
      </c>
      <c r="F7571" s="2">
        <v>23.364380000000001</v>
      </c>
      <c r="G7571" s="2">
        <v>8.6821900000000003</v>
      </c>
      <c r="H7571" s="2">
        <f t="shared" si="123"/>
        <v>45.723750000000003</v>
      </c>
      <c r="I7571" s="1">
        <v>0</v>
      </c>
      <c r="J7571" s="1">
        <v>2</v>
      </c>
      <c r="K7571" s="1">
        <v>91</v>
      </c>
      <c r="L7571" s="1">
        <v>0</v>
      </c>
      <c r="M7571" s="1">
        <v>2016</v>
      </c>
      <c r="N7571" s="53"/>
    </row>
    <row r="7572" spans="1:14" x14ac:dyDescent="0.3">
      <c r="A7572" s="1">
        <v>2016280</v>
      </c>
      <c r="B7572" s="1">
        <v>1</v>
      </c>
      <c r="C7572" s="2">
        <v>10.781650000000001</v>
      </c>
      <c r="D7572" s="2">
        <v>1.0694600000000001</v>
      </c>
      <c r="E7572" s="2">
        <v>0</v>
      </c>
      <c r="F7572" s="2">
        <v>21.279409999999999</v>
      </c>
      <c r="G7572" s="2">
        <v>5.3099499999999997</v>
      </c>
      <c r="H7572" s="2">
        <f t="shared" si="123"/>
        <v>38.440469999999998</v>
      </c>
      <c r="I7572" s="1">
        <v>0</v>
      </c>
      <c r="J7572" s="1">
        <v>1</v>
      </c>
      <c r="K7572" s="1">
        <v>87</v>
      </c>
      <c r="L7572" s="1">
        <v>0</v>
      </c>
      <c r="M7572" s="1">
        <v>2016</v>
      </c>
      <c r="N7572" s="53"/>
    </row>
    <row r="7573" spans="1:14" x14ac:dyDescent="0.3">
      <c r="A7573" s="1">
        <v>2016281</v>
      </c>
      <c r="B7573" s="1">
        <v>2</v>
      </c>
      <c r="C7573" s="2">
        <v>14.236280000000001</v>
      </c>
      <c r="D7573" s="2">
        <v>1.28911</v>
      </c>
      <c r="E7573" s="2">
        <v>0</v>
      </c>
      <c r="F7573" s="2">
        <v>22.665130000000001</v>
      </c>
      <c r="G7573" s="2">
        <v>8.3325600000000009</v>
      </c>
      <c r="H7573" s="2">
        <f t="shared" si="123"/>
        <v>46.523080000000007</v>
      </c>
      <c r="I7573" s="1">
        <v>0</v>
      </c>
      <c r="J7573" s="1">
        <v>2</v>
      </c>
      <c r="K7573" s="1">
        <v>91</v>
      </c>
      <c r="L7573" s="1">
        <v>0</v>
      </c>
      <c r="M7573" s="1">
        <v>2016</v>
      </c>
      <c r="N7573" s="53"/>
    </row>
    <row r="7574" spans="1:14" x14ac:dyDescent="0.3">
      <c r="A7574" s="1">
        <v>2016277</v>
      </c>
      <c r="B7574" s="1">
        <v>3</v>
      </c>
      <c r="C7574" s="2">
        <v>11.002420000000001</v>
      </c>
      <c r="D7574" s="2">
        <v>0.81637999999999999</v>
      </c>
      <c r="E7574" s="2">
        <v>10.120609999999999</v>
      </c>
      <c r="F7574" s="2">
        <v>21.09244</v>
      </c>
      <c r="G7574" s="2">
        <v>6.1263300000000003</v>
      </c>
      <c r="H7574" s="2">
        <f t="shared" si="123"/>
        <v>49.158180000000009</v>
      </c>
      <c r="I7574" s="1">
        <v>1</v>
      </c>
      <c r="J7574" s="1">
        <v>1</v>
      </c>
      <c r="K7574" s="1">
        <v>88</v>
      </c>
      <c r="L7574" s="1">
        <v>0</v>
      </c>
      <c r="M7574" s="1">
        <v>2016</v>
      </c>
      <c r="N7574" s="53"/>
    </row>
    <row r="7575" spans="1:14" x14ac:dyDescent="0.3">
      <c r="A7575" s="1">
        <v>2016165</v>
      </c>
      <c r="B7575" s="1">
        <v>2</v>
      </c>
      <c r="C7575" s="2">
        <v>11.22627</v>
      </c>
      <c r="D7575" s="2">
        <v>0.74507999999999996</v>
      </c>
      <c r="E7575" s="2">
        <v>0</v>
      </c>
      <c r="F7575" s="2">
        <v>13.333310000000001</v>
      </c>
      <c r="G7575" s="2">
        <v>3.6666500000000002</v>
      </c>
      <c r="H7575" s="2">
        <f t="shared" si="123"/>
        <v>28.971309999999999</v>
      </c>
      <c r="I7575" s="1">
        <v>0</v>
      </c>
      <c r="J7575" s="1">
        <v>2</v>
      </c>
      <c r="K7575" s="1">
        <v>82</v>
      </c>
      <c r="L7575" s="1">
        <v>0</v>
      </c>
      <c r="M7575" s="1">
        <v>2016</v>
      </c>
      <c r="N7575" s="53"/>
    </row>
    <row r="7576" spans="1:14" x14ac:dyDescent="0.3">
      <c r="A7576" s="1">
        <v>2016282</v>
      </c>
      <c r="B7576" s="1">
        <v>2</v>
      </c>
      <c r="C7576" s="2">
        <v>11.47312</v>
      </c>
      <c r="D7576" s="2">
        <v>1.0005200000000001</v>
      </c>
      <c r="E7576" s="2">
        <v>0</v>
      </c>
      <c r="F7576" s="2">
        <v>23.65166</v>
      </c>
      <c r="G7576" s="2">
        <v>8.8258299999999998</v>
      </c>
      <c r="H7576" s="2">
        <f t="shared" si="123"/>
        <v>44.951129999999992</v>
      </c>
      <c r="I7576" s="1">
        <v>0</v>
      </c>
      <c r="J7576" s="1">
        <v>2</v>
      </c>
      <c r="K7576" s="1">
        <v>92</v>
      </c>
      <c r="L7576" s="1">
        <v>0</v>
      </c>
      <c r="M7576" s="1">
        <v>2016</v>
      </c>
      <c r="N7576" s="53"/>
    </row>
    <row r="7577" spans="1:14" x14ac:dyDescent="0.3">
      <c r="A7577" s="1">
        <v>2016283</v>
      </c>
      <c r="B7577" s="1">
        <v>2</v>
      </c>
      <c r="C7577" s="2">
        <v>11.915039999999999</v>
      </c>
      <c r="D7577" s="2">
        <v>1.12463</v>
      </c>
      <c r="E7577" s="2">
        <v>0</v>
      </c>
      <c r="F7577" s="2">
        <v>22.44331</v>
      </c>
      <c r="G7577" s="2">
        <v>8.2216500000000003</v>
      </c>
      <c r="H7577" s="2">
        <f t="shared" si="123"/>
        <v>43.704629999999995</v>
      </c>
      <c r="I7577" s="1">
        <v>0</v>
      </c>
      <c r="J7577" s="1">
        <v>2</v>
      </c>
      <c r="K7577" s="1">
        <v>94</v>
      </c>
      <c r="L7577" s="1">
        <v>0</v>
      </c>
      <c r="M7577" s="1">
        <v>2016</v>
      </c>
      <c r="N7577" s="53"/>
    </row>
    <row r="7578" spans="1:14" x14ac:dyDescent="0.3">
      <c r="A7578" s="1">
        <v>2016285</v>
      </c>
      <c r="B7578" s="1">
        <v>1</v>
      </c>
      <c r="C7578" s="2">
        <v>13.52172</v>
      </c>
      <c r="D7578" s="2">
        <v>0.91874</v>
      </c>
      <c r="E7578" s="2">
        <v>0</v>
      </c>
      <c r="F7578" s="2">
        <v>17.774619999999999</v>
      </c>
      <c r="G7578" s="2">
        <v>9.0779200000000007</v>
      </c>
      <c r="H7578" s="2">
        <f t="shared" si="123"/>
        <v>41.292999999999999</v>
      </c>
      <c r="I7578" s="1">
        <v>0</v>
      </c>
      <c r="J7578" s="1">
        <v>1</v>
      </c>
      <c r="K7578" s="1">
        <v>81</v>
      </c>
      <c r="L7578" s="1">
        <v>3</v>
      </c>
      <c r="M7578" s="1">
        <v>2016</v>
      </c>
      <c r="N7578" s="53"/>
    </row>
    <row r="7579" spans="1:14" x14ac:dyDescent="0.3">
      <c r="A7579" s="1">
        <v>2016278</v>
      </c>
      <c r="B7579" s="1">
        <v>4</v>
      </c>
      <c r="C7579" s="2">
        <v>10.64897</v>
      </c>
      <c r="D7579" s="2">
        <v>1.08185</v>
      </c>
      <c r="E7579" s="2">
        <v>13.01186</v>
      </c>
      <c r="F7579" s="2">
        <v>23.07499</v>
      </c>
      <c r="G7579" s="2">
        <v>9.2837099999999992</v>
      </c>
      <c r="H7579" s="2">
        <f t="shared" si="123"/>
        <v>57.101379999999999</v>
      </c>
      <c r="I7579" s="1">
        <v>1</v>
      </c>
      <c r="J7579" s="1">
        <v>2</v>
      </c>
      <c r="K7579" s="1">
        <v>105</v>
      </c>
      <c r="L7579" s="1">
        <v>0</v>
      </c>
      <c r="M7579" s="1">
        <v>2016</v>
      </c>
      <c r="N7579" s="53"/>
    </row>
    <row r="7580" spans="1:14" x14ac:dyDescent="0.3">
      <c r="A7580" s="1">
        <v>2016288</v>
      </c>
      <c r="B7580" s="1">
        <v>1</v>
      </c>
      <c r="C7580" s="2">
        <v>12.362030000000001</v>
      </c>
      <c r="D7580" s="2">
        <v>1.0466500000000001</v>
      </c>
      <c r="E7580" s="2">
        <v>0</v>
      </c>
      <c r="F7580" s="2">
        <v>16.850190000000001</v>
      </c>
      <c r="G7580" s="2">
        <v>4.6543200000000002</v>
      </c>
      <c r="H7580" s="2">
        <f t="shared" si="123"/>
        <v>34.91319</v>
      </c>
      <c r="I7580" s="1">
        <v>0</v>
      </c>
      <c r="J7580" s="1">
        <v>1</v>
      </c>
      <c r="K7580" s="1">
        <v>80</v>
      </c>
      <c r="L7580" s="1">
        <v>0</v>
      </c>
      <c r="M7580" s="1">
        <v>2016</v>
      </c>
      <c r="N7580" s="53"/>
    </row>
    <row r="7581" spans="1:14" x14ac:dyDescent="0.3">
      <c r="A7581" s="1">
        <v>2016287</v>
      </c>
      <c r="B7581" s="1">
        <v>2</v>
      </c>
      <c r="C7581" s="2">
        <v>11.646470000000001</v>
      </c>
      <c r="D7581" s="2">
        <v>0.86363999999999996</v>
      </c>
      <c r="E7581" s="2">
        <v>0</v>
      </c>
      <c r="F7581" s="2">
        <v>24.084980000000002</v>
      </c>
      <c r="G7581" s="2">
        <v>9.0424900000000008</v>
      </c>
      <c r="H7581" s="2">
        <f t="shared" si="123"/>
        <v>45.63758</v>
      </c>
      <c r="I7581" s="1">
        <v>0</v>
      </c>
      <c r="J7581" s="1">
        <v>2</v>
      </c>
      <c r="K7581" s="1">
        <v>106</v>
      </c>
      <c r="L7581" s="1">
        <v>0</v>
      </c>
      <c r="M7581" s="1">
        <v>2016</v>
      </c>
      <c r="N7581" s="53"/>
    </row>
    <row r="7582" spans="1:14" x14ac:dyDescent="0.3">
      <c r="A7582" s="1">
        <v>2016290</v>
      </c>
      <c r="B7582" s="1">
        <v>1</v>
      </c>
      <c r="C7582" s="2">
        <v>11.55241</v>
      </c>
      <c r="D7582" s="2">
        <v>0.84748999999999997</v>
      </c>
      <c r="E7582" s="2">
        <v>0</v>
      </c>
      <c r="F7582" s="2">
        <v>19.209240000000001</v>
      </c>
      <c r="G7582" s="2">
        <v>8.6622599999999998</v>
      </c>
      <c r="H7582" s="2">
        <f t="shared" si="123"/>
        <v>40.2714</v>
      </c>
      <c r="I7582" s="1">
        <v>0</v>
      </c>
      <c r="J7582" s="1">
        <v>1</v>
      </c>
      <c r="K7582" s="1">
        <v>95</v>
      </c>
      <c r="L7582" s="1">
        <v>0</v>
      </c>
      <c r="M7582" s="1">
        <v>2016</v>
      </c>
      <c r="N7582" s="53"/>
    </row>
    <row r="7583" spans="1:14" x14ac:dyDescent="0.3">
      <c r="A7583" s="1">
        <v>2016291</v>
      </c>
      <c r="B7583" s="1">
        <v>2</v>
      </c>
      <c r="C7583" s="2">
        <v>12.44013</v>
      </c>
      <c r="D7583" s="2">
        <v>0.83365999999999996</v>
      </c>
      <c r="E7583" s="2">
        <v>0</v>
      </c>
      <c r="F7583" s="2">
        <v>20.34742</v>
      </c>
      <c r="G7583" s="2">
        <v>7.1737099999999998</v>
      </c>
      <c r="H7583" s="2">
        <f t="shared" si="123"/>
        <v>40.794919999999998</v>
      </c>
      <c r="I7583" s="1">
        <v>0</v>
      </c>
      <c r="J7583" s="1">
        <v>2</v>
      </c>
      <c r="K7583" s="1">
        <v>86</v>
      </c>
      <c r="L7583" s="1">
        <v>3</v>
      </c>
      <c r="M7583" s="1">
        <v>2016</v>
      </c>
      <c r="N7583" s="53"/>
    </row>
    <row r="7584" spans="1:14" x14ac:dyDescent="0.3">
      <c r="A7584" s="1">
        <v>2016284</v>
      </c>
      <c r="B7584" s="1">
        <v>4</v>
      </c>
      <c r="C7584" s="2">
        <v>11.26688</v>
      </c>
      <c r="D7584" s="2">
        <v>1.2258599999999999</v>
      </c>
      <c r="E7584" s="2">
        <v>9.2808700000000002</v>
      </c>
      <c r="F7584" s="2">
        <v>28.279350000000001</v>
      </c>
      <c r="G7584" s="2">
        <v>8.5258800000000008</v>
      </c>
      <c r="H7584" s="2">
        <f t="shared" si="123"/>
        <v>58.57884</v>
      </c>
      <c r="I7584" s="1">
        <v>1</v>
      </c>
      <c r="J7584" s="1">
        <v>2</v>
      </c>
      <c r="K7584" s="1">
        <v>102</v>
      </c>
      <c r="L7584" s="1">
        <v>1</v>
      </c>
      <c r="M7584" s="1">
        <v>2016</v>
      </c>
      <c r="N7584" s="53"/>
    </row>
    <row r="7585" spans="1:14" x14ac:dyDescent="0.3">
      <c r="A7585" s="1">
        <v>2016292</v>
      </c>
      <c r="B7585" s="1">
        <v>2</v>
      </c>
      <c r="C7585" s="2">
        <v>11.64817</v>
      </c>
      <c r="D7585" s="2">
        <v>1.0399</v>
      </c>
      <c r="E7585" s="2">
        <v>0</v>
      </c>
      <c r="F7585" s="2">
        <v>19.88777</v>
      </c>
      <c r="G7585" s="2">
        <v>6.9438800000000001</v>
      </c>
      <c r="H7585" s="2">
        <f t="shared" si="123"/>
        <v>39.51972</v>
      </c>
      <c r="I7585" s="1">
        <v>0</v>
      </c>
      <c r="J7585" s="1">
        <v>2</v>
      </c>
      <c r="K7585" s="1">
        <v>93</v>
      </c>
      <c r="L7585" s="1">
        <v>0</v>
      </c>
      <c r="M7585" s="1">
        <v>2016</v>
      </c>
      <c r="N7585" s="53"/>
    </row>
    <row r="7586" spans="1:14" x14ac:dyDescent="0.3">
      <c r="A7586" s="1">
        <v>2016293</v>
      </c>
      <c r="B7586" s="1">
        <v>2</v>
      </c>
      <c r="C7586" s="2">
        <v>10.54867</v>
      </c>
      <c r="D7586" s="2">
        <v>1.19407</v>
      </c>
      <c r="E7586" s="2">
        <v>0</v>
      </c>
      <c r="F7586" s="2">
        <v>24.177689999999998</v>
      </c>
      <c r="G7586" s="2">
        <v>9.0888399999999994</v>
      </c>
      <c r="H7586" s="2">
        <f t="shared" si="123"/>
        <v>45.009269999999994</v>
      </c>
      <c r="I7586" s="1">
        <v>0</v>
      </c>
      <c r="J7586" s="1">
        <v>2</v>
      </c>
      <c r="K7586" s="1">
        <v>106</v>
      </c>
      <c r="L7586" s="1">
        <v>0</v>
      </c>
      <c r="M7586" s="1">
        <v>2016</v>
      </c>
      <c r="N7586" s="53"/>
    </row>
    <row r="7587" spans="1:14" x14ac:dyDescent="0.3">
      <c r="A7587" s="1">
        <v>2016266</v>
      </c>
      <c r="B7587" s="1">
        <v>1</v>
      </c>
      <c r="C7587" s="2">
        <v>13.805249999999999</v>
      </c>
      <c r="D7587" s="2">
        <v>1.02227</v>
      </c>
      <c r="E7587" s="2">
        <v>0</v>
      </c>
      <c r="F7587" s="2">
        <v>19.171299999999999</v>
      </c>
      <c r="G7587" s="2">
        <v>5.0007799999999998</v>
      </c>
      <c r="H7587" s="2">
        <f t="shared" si="123"/>
        <v>38.999599999999994</v>
      </c>
      <c r="I7587" s="1">
        <v>0</v>
      </c>
      <c r="J7587" s="1">
        <v>1</v>
      </c>
      <c r="K7587" s="1">
        <v>96</v>
      </c>
      <c r="L7587" s="1">
        <v>2</v>
      </c>
      <c r="M7587" s="1">
        <v>2016</v>
      </c>
      <c r="N7587" s="53"/>
    </row>
    <row r="7588" spans="1:14" x14ac:dyDescent="0.3">
      <c r="A7588" s="1">
        <v>2016286</v>
      </c>
      <c r="B7588" s="1">
        <v>4</v>
      </c>
      <c r="C7588" s="2">
        <v>12.27472</v>
      </c>
      <c r="D7588" s="2">
        <v>1.0300199999999999</v>
      </c>
      <c r="E7588" s="2">
        <v>11.742649999999999</v>
      </c>
      <c r="F7588" s="2">
        <v>20.35885</v>
      </c>
      <c r="G7588" s="2">
        <v>11.61689</v>
      </c>
      <c r="H7588" s="2">
        <f t="shared" si="123"/>
        <v>57.023129999999995</v>
      </c>
      <c r="I7588" s="1">
        <v>1</v>
      </c>
      <c r="J7588" s="1">
        <v>2</v>
      </c>
      <c r="K7588" s="1">
        <v>101</v>
      </c>
      <c r="L7588" s="1">
        <v>0</v>
      </c>
      <c r="M7588" s="1">
        <v>2016</v>
      </c>
      <c r="N7588" s="53"/>
    </row>
    <row r="7589" spans="1:14" x14ac:dyDescent="0.3">
      <c r="A7589" s="1">
        <v>2016297</v>
      </c>
      <c r="B7589" s="1">
        <v>1</v>
      </c>
      <c r="C7589" s="2">
        <v>10.5364</v>
      </c>
      <c r="D7589" s="2">
        <v>1.00478</v>
      </c>
      <c r="E7589" s="2">
        <v>0</v>
      </c>
      <c r="F7589" s="2">
        <v>17.706340000000001</v>
      </c>
      <c r="G7589" s="2">
        <v>9.3861100000000004</v>
      </c>
      <c r="H7589" s="2">
        <f t="shared" si="123"/>
        <v>38.633630000000004</v>
      </c>
      <c r="I7589" s="1">
        <v>0</v>
      </c>
      <c r="J7589" s="1">
        <v>1</v>
      </c>
      <c r="K7589" s="1">
        <v>89</v>
      </c>
      <c r="L7589" s="1">
        <v>1</v>
      </c>
      <c r="M7589" s="1">
        <v>2016</v>
      </c>
      <c r="N7589" s="53"/>
    </row>
    <row r="7590" spans="1:14" x14ac:dyDescent="0.3">
      <c r="A7590" s="1">
        <v>2016295</v>
      </c>
      <c r="B7590" s="1">
        <v>2</v>
      </c>
      <c r="C7590" s="2">
        <v>11.66845</v>
      </c>
      <c r="D7590" s="2">
        <v>1.2459499999999999</v>
      </c>
      <c r="E7590" s="2">
        <v>0</v>
      </c>
      <c r="F7590" s="2">
        <v>24.899550000000001</v>
      </c>
      <c r="G7590" s="2">
        <v>9.4497800000000005</v>
      </c>
      <c r="H7590" s="2">
        <f t="shared" si="123"/>
        <v>47.26373000000001</v>
      </c>
      <c r="I7590" s="1">
        <v>0</v>
      </c>
      <c r="J7590" s="1">
        <v>2</v>
      </c>
      <c r="K7590" s="1">
        <v>96</v>
      </c>
      <c r="L7590" s="1">
        <v>0</v>
      </c>
      <c r="M7590" s="1">
        <v>2016</v>
      </c>
      <c r="N7590" s="53"/>
    </row>
    <row r="7591" spans="1:14" x14ac:dyDescent="0.3">
      <c r="A7591" s="1">
        <v>2016289</v>
      </c>
      <c r="B7591" s="1">
        <v>4</v>
      </c>
      <c r="C7591" s="2">
        <v>9.3944500000000009</v>
      </c>
      <c r="D7591" s="2">
        <v>0.86946999999999997</v>
      </c>
      <c r="E7591" s="2">
        <v>7.2531800000000004</v>
      </c>
      <c r="F7591" s="2">
        <v>20.731590000000001</v>
      </c>
      <c r="G7591" s="2">
        <v>7.2108299999999996</v>
      </c>
      <c r="H7591" s="2">
        <f t="shared" si="123"/>
        <v>45.459519999999998</v>
      </c>
      <c r="I7591" s="1">
        <v>1</v>
      </c>
      <c r="J7591" s="1">
        <v>2</v>
      </c>
      <c r="K7591" s="1">
        <v>83</v>
      </c>
      <c r="L7591" s="1">
        <v>0</v>
      </c>
      <c r="M7591" s="1">
        <v>2016</v>
      </c>
      <c r="N7591" s="53"/>
    </row>
    <row r="7592" spans="1:14" x14ac:dyDescent="0.3">
      <c r="A7592" s="1">
        <v>2016296</v>
      </c>
      <c r="B7592" s="1">
        <v>1</v>
      </c>
      <c r="C7592" s="2">
        <v>16.52186</v>
      </c>
      <c r="D7592" s="2">
        <v>1.1930499999999999</v>
      </c>
      <c r="E7592" s="2">
        <v>0</v>
      </c>
      <c r="F7592" s="2">
        <v>20.455739999999999</v>
      </c>
      <c r="G7592" s="2">
        <v>6.8863599999999998</v>
      </c>
      <c r="H7592" s="2">
        <f t="shared" si="123"/>
        <v>45.057009999999991</v>
      </c>
      <c r="I7592" s="1">
        <v>0</v>
      </c>
      <c r="J7592" s="1">
        <v>1</v>
      </c>
      <c r="K7592" s="1">
        <v>95</v>
      </c>
      <c r="L7592" s="1">
        <v>2</v>
      </c>
      <c r="M7592" s="1">
        <v>2016</v>
      </c>
      <c r="N7592" s="53"/>
    </row>
    <row r="7593" spans="1:14" x14ac:dyDescent="0.3">
      <c r="A7593" s="1">
        <v>2016298</v>
      </c>
      <c r="B7593" s="1">
        <v>2</v>
      </c>
      <c r="C7593" s="2">
        <v>13.69093</v>
      </c>
      <c r="D7593" s="2">
        <v>0.74475000000000002</v>
      </c>
      <c r="E7593" s="2">
        <v>0</v>
      </c>
      <c r="F7593" s="2">
        <v>19.754349999999999</v>
      </c>
      <c r="G7593" s="2">
        <v>6.8771800000000001</v>
      </c>
      <c r="H7593" s="2">
        <f t="shared" si="123"/>
        <v>41.067210000000003</v>
      </c>
      <c r="I7593" s="1">
        <v>0</v>
      </c>
      <c r="J7593" s="1">
        <v>2</v>
      </c>
      <c r="K7593" s="1">
        <v>84</v>
      </c>
      <c r="L7593" s="1">
        <v>0</v>
      </c>
      <c r="M7593" s="1">
        <v>2016</v>
      </c>
      <c r="N7593" s="53"/>
    </row>
    <row r="7594" spans="1:14" x14ac:dyDescent="0.3">
      <c r="A7594" s="1">
        <v>2016294</v>
      </c>
      <c r="B7594" s="1">
        <v>4</v>
      </c>
      <c r="C7594" s="2">
        <v>11.681369999999999</v>
      </c>
      <c r="D7594" s="2">
        <v>1.11903</v>
      </c>
      <c r="E7594" s="2">
        <v>10.492570000000001</v>
      </c>
      <c r="F7594" s="2">
        <v>20.827580000000001</v>
      </c>
      <c r="G7594" s="2">
        <v>6.5393400000000002</v>
      </c>
      <c r="H7594" s="2">
        <f t="shared" si="123"/>
        <v>50.659890000000004</v>
      </c>
      <c r="I7594" s="1">
        <v>1</v>
      </c>
      <c r="J7594" s="1">
        <v>2</v>
      </c>
      <c r="K7594" s="1">
        <v>91</v>
      </c>
      <c r="L7594" s="1">
        <v>0</v>
      </c>
      <c r="M7594" s="1">
        <v>2016</v>
      </c>
      <c r="N7594" s="53"/>
    </row>
    <row r="7595" spans="1:14" x14ac:dyDescent="0.3">
      <c r="A7595" s="1">
        <v>2016301</v>
      </c>
      <c r="B7595" s="1">
        <v>2</v>
      </c>
      <c r="C7595" s="2">
        <v>13.51369</v>
      </c>
      <c r="D7595" s="2">
        <v>0.95028000000000001</v>
      </c>
      <c r="E7595" s="2">
        <v>0</v>
      </c>
      <c r="F7595" s="2">
        <v>21.424150000000001</v>
      </c>
      <c r="G7595" s="2">
        <v>7.7120800000000003</v>
      </c>
      <c r="H7595" s="2">
        <f t="shared" ref="H7595:H7658" si="124">SUM(C7595:G7595)</f>
        <v>43.600200000000001</v>
      </c>
      <c r="I7595" s="1">
        <v>0</v>
      </c>
      <c r="J7595" s="1">
        <v>2</v>
      </c>
      <c r="K7595" s="1">
        <v>93</v>
      </c>
      <c r="L7595" s="1">
        <v>0</v>
      </c>
      <c r="M7595" s="1">
        <v>2016</v>
      </c>
      <c r="N7595" s="53"/>
    </row>
    <row r="7596" spans="1:14" x14ac:dyDescent="0.3">
      <c r="A7596" s="1">
        <v>2016300</v>
      </c>
      <c r="B7596" s="1">
        <v>2</v>
      </c>
      <c r="C7596" s="2">
        <v>13.26399</v>
      </c>
      <c r="D7596" s="2">
        <v>0.86301000000000005</v>
      </c>
      <c r="E7596" s="2">
        <v>0</v>
      </c>
      <c r="F7596" s="2">
        <v>27.887270000000001</v>
      </c>
      <c r="G7596" s="2">
        <v>10.943630000000001</v>
      </c>
      <c r="H7596" s="2">
        <f t="shared" si="124"/>
        <v>52.957899999999995</v>
      </c>
      <c r="I7596" s="1">
        <v>0</v>
      </c>
      <c r="J7596" s="1">
        <v>2</v>
      </c>
      <c r="K7596" s="1">
        <v>116</v>
      </c>
      <c r="L7596" s="1">
        <v>0</v>
      </c>
      <c r="M7596" s="1">
        <v>2016</v>
      </c>
      <c r="N7596" s="53"/>
    </row>
    <row r="7597" spans="1:14" x14ac:dyDescent="0.3">
      <c r="A7597" s="1">
        <v>2016303</v>
      </c>
      <c r="B7597" s="1">
        <v>1</v>
      </c>
      <c r="C7597" s="2">
        <v>11.39629</v>
      </c>
      <c r="D7597" s="2">
        <v>0.91908000000000001</v>
      </c>
      <c r="E7597" s="2">
        <v>0</v>
      </c>
      <c r="F7597" s="2">
        <v>17.866969999999998</v>
      </c>
      <c r="G7597" s="2">
        <v>6.8561199999999998</v>
      </c>
      <c r="H7597" s="2">
        <f t="shared" si="124"/>
        <v>37.038459999999993</v>
      </c>
      <c r="I7597" s="1">
        <v>0</v>
      </c>
      <c r="J7597" s="1">
        <v>1</v>
      </c>
      <c r="K7597" s="1">
        <v>81</v>
      </c>
      <c r="L7597" s="1">
        <v>0</v>
      </c>
      <c r="M7597" s="1">
        <v>2016</v>
      </c>
      <c r="N7597" s="53"/>
    </row>
    <row r="7598" spans="1:14" x14ac:dyDescent="0.3">
      <c r="A7598" s="1">
        <v>2016299</v>
      </c>
      <c r="B7598" s="1">
        <v>4</v>
      </c>
      <c r="C7598" s="2">
        <v>11.247310000000001</v>
      </c>
      <c r="D7598" s="2">
        <v>0.97460000000000002</v>
      </c>
      <c r="E7598" s="2">
        <v>8.0532199999999996</v>
      </c>
      <c r="F7598" s="2">
        <v>22.893429999999999</v>
      </c>
      <c r="G7598" s="2">
        <v>13.192130000000001</v>
      </c>
      <c r="H7598" s="2">
        <f t="shared" si="124"/>
        <v>56.360689999999998</v>
      </c>
      <c r="I7598" s="1">
        <v>1</v>
      </c>
      <c r="J7598" s="1">
        <v>2</v>
      </c>
      <c r="K7598" s="1">
        <v>97</v>
      </c>
      <c r="L7598" s="1">
        <v>0</v>
      </c>
      <c r="M7598" s="1">
        <v>2016</v>
      </c>
      <c r="N7598" s="53"/>
    </row>
    <row r="7599" spans="1:14" x14ac:dyDescent="0.3">
      <c r="A7599" s="1">
        <v>2016302</v>
      </c>
      <c r="B7599" s="1">
        <v>2</v>
      </c>
      <c r="C7599" s="2">
        <v>11.37458</v>
      </c>
      <c r="D7599" s="2">
        <v>0.89381999999999995</v>
      </c>
      <c r="E7599" s="2">
        <v>0</v>
      </c>
      <c r="F7599" s="2">
        <v>25.673539999999999</v>
      </c>
      <c r="G7599" s="2">
        <v>9.8367699999999996</v>
      </c>
      <c r="H7599" s="2">
        <f t="shared" si="124"/>
        <v>47.778710000000004</v>
      </c>
      <c r="I7599" s="1">
        <v>0</v>
      </c>
      <c r="J7599" s="1">
        <v>2</v>
      </c>
      <c r="K7599" s="1">
        <v>89</v>
      </c>
      <c r="L7599" s="1">
        <v>1</v>
      </c>
      <c r="M7599" s="1">
        <v>2016</v>
      </c>
      <c r="N7599" s="53"/>
    </row>
    <row r="7600" spans="1:14" x14ac:dyDescent="0.3">
      <c r="A7600" s="1">
        <v>2016304</v>
      </c>
      <c r="B7600" s="1">
        <v>2</v>
      </c>
      <c r="C7600" s="2">
        <v>12.458220000000001</v>
      </c>
      <c r="D7600" s="2">
        <v>1.0475000000000001</v>
      </c>
      <c r="E7600" s="2">
        <v>0</v>
      </c>
      <c r="F7600" s="2">
        <v>22.94314</v>
      </c>
      <c r="G7600" s="2">
        <v>8.4715699999999998</v>
      </c>
      <c r="H7600" s="2">
        <f t="shared" si="124"/>
        <v>44.920429999999996</v>
      </c>
      <c r="I7600" s="1">
        <v>0</v>
      </c>
      <c r="J7600" s="1">
        <v>2</v>
      </c>
      <c r="K7600" s="1">
        <v>93</v>
      </c>
      <c r="L7600" s="1">
        <v>0</v>
      </c>
      <c r="M7600" s="1">
        <v>2016</v>
      </c>
      <c r="N7600" s="53"/>
    </row>
    <row r="7601" spans="1:14" x14ac:dyDescent="0.3">
      <c r="A7601" s="1">
        <v>2016305</v>
      </c>
      <c r="B7601" s="1">
        <v>1</v>
      </c>
      <c r="C7601" s="2">
        <v>12.495749999999999</v>
      </c>
      <c r="D7601" s="2">
        <v>0.90429999999999999</v>
      </c>
      <c r="E7601" s="2">
        <v>0</v>
      </c>
      <c r="F7601" s="2">
        <v>22.799009999999999</v>
      </c>
      <c r="G7601" s="2">
        <v>8.2102199999999996</v>
      </c>
      <c r="H7601" s="2">
        <f t="shared" si="124"/>
        <v>44.409279999999995</v>
      </c>
      <c r="I7601" s="1">
        <v>0</v>
      </c>
      <c r="J7601" s="1">
        <v>1</v>
      </c>
      <c r="K7601" s="1">
        <v>89</v>
      </c>
      <c r="L7601" s="1">
        <v>0</v>
      </c>
      <c r="M7601" s="1">
        <v>2016</v>
      </c>
      <c r="N7601" s="53"/>
    </row>
    <row r="7602" spans="1:14" x14ac:dyDescent="0.3">
      <c r="A7602" s="1">
        <v>2016306</v>
      </c>
      <c r="B7602" s="1">
        <v>1</v>
      </c>
      <c r="C7602" s="2">
        <v>12.34191</v>
      </c>
      <c r="D7602" s="2">
        <v>0.91381999999999997</v>
      </c>
      <c r="E7602" s="2">
        <v>0</v>
      </c>
      <c r="F7602" s="2">
        <v>21.145060000000001</v>
      </c>
      <c r="G7602" s="2">
        <v>8.5081699999999998</v>
      </c>
      <c r="H7602" s="2">
        <f t="shared" si="124"/>
        <v>42.90896</v>
      </c>
      <c r="I7602" s="1">
        <v>0</v>
      </c>
      <c r="J7602" s="1">
        <v>1</v>
      </c>
      <c r="K7602" s="1">
        <v>96</v>
      </c>
      <c r="L7602" s="1">
        <v>0</v>
      </c>
      <c r="M7602" s="1">
        <v>2016</v>
      </c>
      <c r="N7602" s="53"/>
    </row>
    <row r="7603" spans="1:14" x14ac:dyDescent="0.3">
      <c r="A7603" s="1">
        <v>2016308</v>
      </c>
      <c r="B7603" s="1">
        <v>2</v>
      </c>
      <c r="C7603" s="2">
        <v>12.380750000000001</v>
      </c>
      <c r="D7603" s="2">
        <v>0.74804000000000004</v>
      </c>
      <c r="E7603" s="2">
        <v>0</v>
      </c>
      <c r="F7603" s="2">
        <v>22.673490000000001</v>
      </c>
      <c r="G7603" s="2">
        <v>8.3367500000000003</v>
      </c>
      <c r="H7603" s="2">
        <f t="shared" si="124"/>
        <v>44.139030000000005</v>
      </c>
      <c r="I7603" s="1">
        <v>0</v>
      </c>
      <c r="J7603" s="1">
        <v>2</v>
      </c>
      <c r="K7603" s="1">
        <v>95</v>
      </c>
      <c r="L7603" s="1">
        <v>0</v>
      </c>
      <c r="M7603" s="1">
        <v>2016</v>
      </c>
      <c r="N7603" s="53"/>
    </row>
    <row r="7604" spans="1:14" x14ac:dyDescent="0.3">
      <c r="A7604" s="1">
        <v>2016309</v>
      </c>
      <c r="B7604" s="1">
        <v>2</v>
      </c>
      <c r="C7604" s="2">
        <v>10.23551</v>
      </c>
      <c r="D7604" s="2">
        <v>1.07934</v>
      </c>
      <c r="E7604" s="2">
        <v>0</v>
      </c>
      <c r="F7604" s="2">
        <v>20.968599999999999</v>
      </c>
      <c r="G7604" s="2">
        <v>7.4843000000000002</v>
      </c>
      <c r="H7604" s="2">
        <f t="shared" si="124"/>
        <v>39.767749999999999</v>
      </c>
      <c r="I7604" s="1">
        <v>0</v>
      </c>
      <c r="J7604" s="1">
        <v>2</v>
      </c>
      <c r="K7604" s="1">
        <v>86</v>
      </c>
      <c r="L7604" s="1">
        <v>3</v>
      </c>
      <c r="M7604" s="1">
        <v>2016</v>
      </c>
      <c r="N7604" s="53"/>
    </row>
    <row r="7605" spans="1:14" x14ac:dyDescent="0.3">
      <c r="A7605" s="1">
        <v>2016310</v>
      </c>
      <c r="B7605" s="1">
        <v>1</v>
      </c>
      <c r="C7605" s="2">
        <v>12.696160000000001</v>
      </c>
      <c r="D7605" s="2">
        <v>1.18737</v>
      </c>
      <c r="E7605" s="2">
        <v>0</v>
      </c>
      <c r="F7605" s="2">
        <v>22.418379999999999</v>
      </c>
      <c r="G7605" s="2">
        <v>6.5229799999999996</v>
      </c>
      <c r="H7605" s="2">
        <f t="shared" si="124"/>
        <v>42.824889999999996</v>
      </c>
      <c r="I7605" s="1">
        <v>0</v>
      </c>
      <c r="J7605" s="1">
        <v>1</v>
      </c>
      <c r="K7605" s="1">
        <v>83</v>
      </c>
      <c r="L7605" s="1">
        <v>3</v>
      </c>
      <c r="M7605" s="1">
        <v>2016</v>
      </c>
      <c r="N7605" s="53"/>
    </row>
    <row r="7606" spans="1:14" x14ac:dyDescent="0.3">
      <c r="A7606" s="1">
        <v>2016307</v>
      </c>
      <c r="B7606" s="1">
        <v>3</v>
      </c>
      <c r="C7606" s="2">
        <v>13.068949999999999</v>
      </c>
      <c r="D7606" s="2">
        <v>0.46961000000000003</v>
      </c>
      <c r="E7606" s="2">
        <v>10.090859999999999</v>
      </c>
      <c r="F7606" s="2">
        <v>21.275120000000001</v>
      </c>
      <c r="G7606" s="2">
        <v>7.8762999999999996</v>
      </c>
      <c r="H7606" s="2">
        <f t="shared" si="124"/>
        <v>52.780839999999998</v>
      </c>
      <c r="I7606" s="1">
        <v>1</v>
      </c>
      <c r="J7606" s="1">
        <v>1</v>
      </c>
      <c r="K7606" s="1">
        <v>91</v>
      </c>
      <c r="L7606" s="1">
        <v>0</v>
      </c>
      <c r="M7606" s="1">
        <v>2016</v>
      </c>
      <c r="N7606" s="53"/>
    </row>
    <row r="7607" spans="1:14" x14ac:dyDescent="0.3">
      <c r="A7607" s="1">
        <v>2016312</v>
      </c>
      <c r="B7607" s="1">
        <v>2</v>
      </c>
      <c r="C7607" s="2">
        <v>11.432700000000001</v>
      </c>
      <c r="D7607" s="2">
        <v>1.01806</v>
      </c>
      <c r="E7607" s="2">
        <v>0</v>
      </c>
      <c r="F7607" s="2">
        <v>20.869299999999999</v>
      </c>
      <c r="G7607" s="2">
        <v>7.4346500000000004</v>
      </c>
      <c r="H7607" s="2">
        <f t="shared" si="124"/>
        <v>40.754709999999996</v>
      </c>
      <c r="I7607" s="1">
        <v>0</v>
      </c>
      <c r="J7607" s="1">
        <v>2</v>
      </c>
      <c r="K7607" s="1">
        <v>88</v>
      </c>
      <c r="L7607" s="1">
        <v>0</v>
      </c>
      <c r="M7607" s="1">
        <v>2016</v>
      </c>
      <c r="N7607" s="53"/>
    </row>
    <row r="7608" spans="1:14" x14ac:dyDescent="0.3">
      <c r="A7608" s="1">
        <v>2016313</v>
      </c>
      <c r="B7608" s="1">
        <v>1</v>
      </c>
      <c r="C7608" s="2">
        <v>12.030989999999999</v>
      </c>
      <c r="D7608" s="2">
        <v>1.0322199999999999</v>
      </c>
      <c r="E7608" s="2">
        <v>0</v>
      </c>
      <c r="F7608" s="2">
        <v>18.55988</v>
      </c>
      <c r="G7608" s="2">
        <v>7.5278299999999998</v>
      </c>
      <c r="H7608" s="2">
        <f t="shared" si="124"/>
        <v>39.150919999999999</v>
      </c>
      <c r="I7608" s="1">
        <v>0</v>
      </c>
      <c r="J7608" s="1">
        <v>1</v>
      </c>
      <c r="K7608" s="1">
        <v>95</v>
      </c>
      <c r="L7608" s="1">
        <v>2</v>
      </c>
      <c r="M7608" s="1">
        <v>2016</v>
      </c>
      <c r="N7608" s="53"/>
    </row>
    <row r="7609" spans="1:14" x14ac:dyDescent="0.3">
      <c r="A7609" s="1">
        <v>2016311</v>
      </c>
      <c r="B7609" s="1">
        <v>3</v>
      </c>
      <c r="C7609" s="2">
        <v>14.582850000000001</v>
      </c>
      <c r="D7609" s="2">
        <v>0.84145000000000003</v>
      </c>
      <c r="E7609" s="2">
        <v>9.3123799999999992</v>
      </c>
      <c r="F7609" s="2">
        <v>20.753060000000001</v>
      </c>
      <c r="G7609" s="2">
        <v>7.0505300000000002</v>
      </c>
      <c r="H7609" s="2">
        <f t="shared" si="124"/>
        <v>52.54027</v>
      </c>
      <c r="I7609" s="1">
        <v>1</v>
      </c>
      <c r="J7609" s="1">
        <v>1</v>
      </c>
      <c r="K7609" s="1">
        <v>87</v>
      </c>
      <c r="L7609" s="1">
        <v>0</v>
      </c>
      <c r="M7609" s="1">
        <v>2016</v>
      </c>
      <c r="N7609" s="53"/>
    </row>
    <row r="7610" spans="1:14" x14ac:dyDescent="0.3">
      <c r="A7610" s="1">
        <v>2016315</v>
      </c>
      <c r="B7610" s="1">
        <v>1</v>
      </c>
      <c r="C7610" s="2">
        <v>10.53961</v>
      </c>
      <c r="D7610" s="2">
        <v>0.96694000000000002</v>
      </c>
      <c r="E7610" s="2">
        <v>0</v>
      </c>
      <c r="F7610" s="2">
        <v>21.94819</v>
      </c>
      <c r="G7610" s="2">
        <v>7.7618799999999997</v>
      </c>
      <c r="H7610" s="2">
        <f t="shared" si="124"/>
        <v>41.216619999999999</v>
      </c>
      <c r="I7610" s="1">
        <v>0</v>
      </c>
      <c r="J7610" s="1">
        <v>1</v>
      </c>
      <c r="K7610" s="1">
        <v>93</v>
      </c>
      <c r="L7610" s="1">
        <v>0</v>
      </c>
      <c r="M7610" s="1">
        <v>2016</v>
      </c>
      <c r="N7610" s="53"/>
    </row>
    <row r="7611" spans="1:14" x14ac:dyDescent="0.3">
      <c r="A7611" s="1">
        <v>2016316</v>
      </c>
      <c r="B7611" s="1">
        <v>2</v>
      </c>
      <c r="C7611" s="2">
        <v>14.310090000000001</v>
      </c>
      <c r="D7611" s="2">
        <v>0.80098999999999998</v>
      </c>
      <c r="E7611" s="2">
        <v>0</v>
      </c>
      <c r="F7611" s="2">
        <v>20.873989999999999</v>
      </c>
      <c r="G7611" s="2">
        <v>7.4370000000000003</v>
      </c>
      <c r="H7611" s="2">
        <f t="shared" si="124"/>
        <v>43.422069999999998</v>
      </c>
      <c r="I7611" s="1">
        <v>0</v>
      </c>
      <c r="J7611" s="1">
        <v>2</v>
      </c>
      <c r="K7611" s="1">
        <v>90</v>
      </c>
      <c r="L7611" s="1">
        <v>0</v>
      </c>
      <c r="M7611" s="1">
        <v>2016</v>
      </c>
      <c r="N7611" s="53"/>
    </row>
    <row r="7612" spans="1:14" x14ac:dyDescent="0.3">
      <c r="A7612" s="1">
        <v>2016318</v>
      </c>
      <c r="B7612" s="1">
        <v>2</v>
      </c>
      <c r="C7612" s="2">
        <v>11.176640000000001</v>
      </c>
      <c r="D7612" s="2">
        <v>0.90537999999999996</v>
      </c>
      <c r="E7612" s="2">
        <v>0</v>
      </c>
      <c r="F7612" s="2">
        <v>20.2271</v>
      </c>
      <c r="G7612" s="2">
        <v>7.11355</v>
      </c>
      <c r="H7612" s="2">
        <f t="shared" si="124"/>
        <v>39.422669999999997</v>
      </c>
      <c r="I7612" s="1">
        <v>0</v>
      </c>
      <c r="J7612" s="1">
        <v>2</v>
      </c>
      <c r="K7612" s="1">
        <v>96</v>
      </c>
      <c r="L7612" s="1">
        <v>0</v>
      </c>
      <c r="M7612" s="1">
        <v>2016</v>
      </c>
      <c r="N7612" s="53"/>
    </row>
    <row r="7613" spans="1:14" x14ac:dyDescent="0.3">
      <c r="A7613" s="1">
        <v>2016319</v>
      </c>
      <c r="B7613" s="1">
        <v>1</v>
      </c>
      <c r="C7613" s="2">
        <v>12.32685</v>
      </c>
      <c r="D7613" s="2">
        <v>0.91724000000000006</v>
      </c>
      <c r="E7613" s="2">
        <v>0</v>
      </c>
      <c r="F7613" s="2">
        <v>21.533090000000001</v>
      </c>
      <c r="G7613" s="2">
        <v>5.2841500000000003</v>
      </c>
      <c r="H7613" s="2">
        <f t="shared" si="124"/>
        <v>40.061329999999998</v>
      </c>
      <c r="I7613" s="1">
        <v>0</v>
      </c>
      <c r="J7613" s="1">
        <v>1</v>
      </c>
      <c r="K7613" s="1">
        <v>85</v>
      </c>
      <c r="L7613" s="1">
        <v>0</v>
      </c>
      <c r="M7613" s="1">
        <v>2016</v>
      </c>
      <c r="N7613" s="53"/>
    </row>
    <row r="7614" spans="1:14" x14ac:dyDescent="0.3">
      <c r="A7614" s="1">
        <v>2016317</v>
      </c>
      <c r="B7614" s="1">
        <v>3</v>
      </c>
      <c r="C7614" s="2">
        <v>11.40451</v>
      </c>
      <c r="D7614" s="2">
        <v>1.33161</v>
      </c>
      <c r="E7614" s="2">
        <v>10.48068</v>
      </c>
      <c r="F7614" s="2">
        <v>21.61515</v>
      </c>
      <c r="G7614" s="2">
        <v>6.2963500000000003</v>
      </c>
      <c r="H7614" s="2">
        <f t="shared" si="124"/>
        <v>51.128299999999996</v>
      </c>
      <c r="I7614" s="1">
        <v>1</v>
      </c>
      <c r="J7614" s="1">
        <v>1</v>
      </c>
      <c r="K7614" s="1">
        <v>90</v>
      </c>
      <c r="L7614" s="1">
        <v>0</v>
      </c>
      <c r="M7614" s="1">
        <v>2016</v>
      </c>
      <c r="N7614" s="53"/>
    </row>
    <row r="7615" spans="1:14" x14ac:dyDescent="0.3">
      <c r="A7615" s="1">
        <v>2016321</v>
      </c>
      <c r="B7615" s="1">
        <v>1</v>
      </c>
      <c r="C7615" s="2">
        <v>12.596019999999999</v>
      </c>
      <c r="D7615" s="2">
        <v>1.1111500000000001</v>
      </c>
      <c r="E7615" s="2">
        <v>0</v>
      </c>
      <c r="F7615" s="2">
        <v>19.984279999999998</v>
      </c>
      <c r="G7615" s="2">
        <v>6.3995600000000001</v>
      </c>
      <c r="H7615" s="2">
        <f t="shared" si="124"/>
        <v>40.091009999999997</v>
      </c>
      <c r="I7615" s="1">
        <v>0</v>
      </c>
      <c r="J7615" s="1">
        <v>1</v>
      </c>
      <c r="K7615" s="1">
        <v>93</v>
      </c>
      <c r="L7615" s="1">
        <v>0</v>
      </c>
      <c r="M7615" s="1">
        <v>2016</v>
      </c>
      <c r="N7615" s="53"/>
    </row>
    <row r="7616" spans="1:14" x14ac:dyDescent="0.3">
      <c r="A7616" s="1">
        <v>2016322</v>
      </c>
      <c r="B7616" s="1">
        <v>1</v>
      </c>
      <c r="C7616" s="2">
        <v>12.4617</v>
      </c>
      <c r="D7616" s="2">
        <v>0.92759999999999998</v>
      </c>
      <c r="E7616" s="2">
        <v>0</v>
      </c>
      <c r="F7616" s="2">
        <v>21.014959999999999</v>
      </c>
      <c r="G7616" s="2">
        <v>6.8377100000000004</v>
      </c>
      <c r="H7616" s="2">
        <f t="shared" si="124"/>
        <v>41.241970000000002</v>
      </c>
      <c r="I7616" s="1">
        <v>0</v>
      </c>
      <c r="J7616" s="1">
        <v>1</v>
      </c>
      <c r="K7616" s="1">
        <v>91</v>
      </c>
      <c r="L7616" s="1">
        <v>0</v>
      </c>
      <c r="M7616" s="1">
        <v>2016</v>
      </c>
      <c r="N7616" s="53"/>
    </row>
    <row r="7617" spans="1:14" x14ac:dyDescent="0.3">
      <c r="A7617" s="1">
        <v>2016325</v>
      </c>
      <c r="B7617" s="1">
        <v>1</v>
      </c>
      <c r="C7617" s="2">
        <v>11.42872</v>
      </c>
      <c r="D7617" s="2">
        <v>0.75109999999999999</v>
      </c>
      <c r="E7617" s="2">
        <v>0</v>
      </c>
      <c r="F7617" s="2">
        <v>17.874870000000001</v>
      </c>
      <c r="G7617" s="2">
        <v>5.4347399999999997</v>
      </c>
      <c r="H7617" s="2">
        <f t="shared" si="124"/>
        <v>35.489429999999999</v>
      </c>
      <c r="I7617" s="1">
        <v>0</v>
      </c>
      <c r="J7617" s="1">
        <v>1</v>
      </c>
      <c r="K7617" s="1">
        <v>91</v>
      </c>
      <c r="L7617" s="1">
        <v>0</v>
      </c>
      <c r="M7617" s="1">
        <v>2016</v>
      </c>
      <c r="N7617" s="53"/>
    </row>
    <row r="7618" spans="1:14" x14ac:dyDescent="0.3">
      <c r="A7618" s="1">
        <v>2016324</v>
      </c>
      <c r="B7618" s="1">
        <v>2</v>
      </c>
      <c r="C7618" s="2">
        <v>11.892709999999999</v>
      </c>
      <c r="D7618" s="2">
        <v>0.89056000000000002</v>
      </c>
      <c r="E7618" s="2">
        <v>0</v>
      </c>
      <c r="F7618" s="2">
        <v>23.87632</v>
      </c>
      <c r="G7618" s="2">
        <v>8.9381599999999999</v>
      </c>
      <c r="H7618" s="2">
        <f t="shared" si="124"/>
        <v>45.597750000000005</v>
      </c>
      <c r="I7618" s="1">
        <v>0</v>
      </c>
      <c r="J7618" s="1">
        <v>2</v>
      </c>
      <c r="K7618" s="1">
        <v>100</v>
      </c>
      <c r="L7618" s="1">
        <v>0</v>
      </c>
      <c r="M7618" s="1">
        <v>2016</v>
      </c>
      <c r="N7618" s="53"/>
    </row>
    <row r="7619" spans="1:14" x14ac:dyDescent="0.3">
      <c r="A7619" s="1">
        <v>2016326</v>
      </c>
      <c r="B7619" s="1">
        <v>2</v>
      </c>
      <c r="C7619" s="2">
        <v>15.38302</v>
      </c>
      <c r="D7619" s="2">
        <v>1.1428799999999999</v>
      </c>
      <c r="E7619" s="2">
        <v>0</v>
      </c>
      <c r="F7619" s="2">
        <v>22.354489999999998</v>
      </c>
      <c r="G7619" s="2">
        <v>8.1772399999999994</v>
      </c>
      <c r="H7619" s="2">
        <f t="shared" si="124"/>
        <v>47.057629999999996</v>
      </c>
      <c r="I7619" s="1">
        <v>0</v>
      </c>
      <c r="J7619" s="1">
        <v>2</v>
      </c>
      <c r="K7619" s="1">
        <v>98</v>
      </c>
      <c r="L7619" s="1">
        <v>0</v>
      </c>
      <c r="M7619" s="1">
        <v>2016</v>
      </c>
      <c r="N7619" s="53"/>
    </row>
    <row r="7620" spans="1:14" x14ac:dyDescent="0.3">
      <c r="A7620" s="1">
        <v>2016328</v>
      </c>
      <c r="B7620" s="1">
        <v>2</v>
      </c>
      <c r="C7620" s="2">
        <v>14.162509999999999</v>
      </c>
      <c r="D7620" s="2">
        <v>1.24369</v>
      </c>
      <c r="E7620" s="2">
        <v>0</v>
      </c>
      <c r="F7620" s="2">
        <v>21.072050000000001</v>
      </c>
      <c r="G7620" s="2">
        <v>7.5360300000000002</v>
      </c>
      <c r="H7620" s="2">
        <f t="shared" si="124"/>
        <v>44.014279999999999</v>
      </c>
      <c r="I7620" s="1">
        <v>0</v>
      </c>
      <c r="J7620" s="1">
        <v>2</v>
      </c>
      <c r="K7620" s="1">
        <v>95</v>
      </c>
      <c r="L7620" s="1">
        <v>0</v>
      </c>
      <c r="M7620" s="1">
        <v>2016</v>
      </c>
      <c r="N7620" s="53"/>
    </row>
    <row r="7621" spans="1:14" x14ac:dyDescent="0.3">
      <c r="A7621" s="1">
        <v>2016329</v>
      </c>
      <c r="B7621" s="1">
        <v>2</v>
      </c>
      <c r="C7621" s="2">
        <v>13.18066</v>
      </c>
      <c r="D7621" s="2">
        <v>1.10724</v>
      </c>
      <c r="E7621" s="2">
        <v>0</v>
      </c>
      <c r="F7621" s="2">
        <v>19.014050000000001</v>
      </c>
      <c r="G7621" s="2">
        <v>6.5070199999999998</v>
      </c>
      <c r="H7621" s="2">
        <f t="shared" si="124"/>
        <v>39.808970000000002</v>
      </c>
      <c r="I7621" s="1">
        <v>0</v>
      </c>
      <c r="J7621" s="1">
        <v>2</v>
      </c>
      <c r="K7621" s="1">
        <v>91</v>
      </c>
      <c r="L7621" s="1">
        <v>0</v>
      </c>
      <c r="M7621" s="1">
        <v>2016</v>
      </c>
      <c r="N7621" s="53"/>
    </row>
    <row r="7622" spans="1:14" x14ac:dyDescent="0.3">
      <c r="A7622" s="1">
        <v>2016327</v>
      </c>
      <c r="B7622" s="1">
        <v>3</v>
      </c>
      <c r="C7622" s="2">
        <v>12.17178</v>
      </c>
      <c r="D7622" s="2">
        <v>0.94435000000000002</v>
      </c>
      <c r="E7622" s="2">
        <v>12.44373</v>
      </c>
      <c r="F7622" s="2">
        <v>16.723649999999999</v>
      </c>
      <c r="G7622" s="2">
        <v>3.2090399999999999</v>
      </c>
      <c r="H7622" s="2">
        <f t="shared" si="124"/>
        <v>45.492550000000001</v>
      </c>
      <c r="I7622" s="1">
        <v>1</v>
      </c>
      <c r="J7622" s="1">
        <v>1</v>
      </c>
      <c r="K7622" s="1">
        <v>83</v>
      </c>
      <c r="L7622" s="1">
        <v>0</v>
      </c>
      <c r="M7622" s="1">
        <v>2016</v>
      </c>
      <c r="N7622" s="53"/>
    </row>
    <row r="7623" spans="1:14" x14ac:dyDescent="0.3">
      <c r="A7623" s="1">
        <v>2016331</v>
      </c>
      <c r="B7623" s="1">
        <v>1</v>
      </c>
      <c r="C7623" s="2">
        <v>12.619669999999999</v>
      </c>
      <c r="D7623" s="2">
        <v>1.2280899999999999</v>
      </c>
      <c r="E7623" s="2">
        <v>0</v>
      </c>
      <c r="F7623" s="2">
        <v>23.313829999999999</v>
      </c>
      <c r="G7623" s="2">
        <v>6.1934100000000001</v>
      </c>
      <c r="H7623" s="2">
        <f t="shared" si="124"/>
        <v>43.354999999999997</v>
      </c>
      <c r="I7623" s="1">
        <v>0</v>
      </c>
      <c r="J7623" s="1">
        <v>1</v>
      </c>
      <c r="K7623" s="1">
        <v>85</v>
      </c>
      <c r="L7623" s="1">
        <v>0</v>
      </c>
      <c r="M7623" s="1">
        <v>2016</v>
      </c>
      <c r="N7623" s="53"/>
    </row>
    <row r="7624" spans="1:14" x14ac:dyDescent="0.3">
      <c r="A7624" s="1">
        <v>2016333</v>
      </c>
      <c r="B7624" s="1">
        <v>1</v>
      </c>
      <c r="C7624" s="2">
        <v>12.489470000000001</v>
      </c>
      <c r="D7624" s="2">
        <v>1.1901200000000001</v>
      </c>
      <c r="E7624" s="2">
        <v>0</v>
      </c>
      <c r="F7624" s="2">
        <v>22.163029999999999</v>
      </c>
      <c r="G7624" s="2">
        <v>7.3042600000000002</v>
      </c>
      <c r="H7624" s="2">
        <f t="shared" si="124"/>
        <v>43.146879999999996</v>
      </c>
      <c r="I7624" s="1">
        <v>0</v>
      </c>
      <c r="J7624" s="1">
        <v>1</v>
      </c>
      <c r="K7624" s="1">
        <v>90</v>
      </c>
      <c r="L7624" s="1">
        <v>1</v>
      </c>
      <c r="M7624" s="1">
        <v>2016</v>
      </c>
      <c r="N7624" s="53"/>
    </row>
    <row r="7625" spans="1:14" x14ac:dyDescent="0.3">
      <c r="A7625" s="1">
        <v>2016330</v>
      </c>
      <c r="B7625" s="1">
        <v>4</v>
      </c>
      <c r="C7625" s="2">
        <v>10.793089999999999</v>
      </c>
      <c r="D7625" s="2">
        <v>0.96955999999999998</v>
      </c>
      <c r="E7625" s="2">
        <v>14.764060000000001</v>
      </c>
      <c r="F7625" s="2">
        <v>24.70975</v>
      </c>
      <c r="G7625" s="2">
        <v>9.6572099999999992</v>
      </c>
      <c r="H7625" s="2">
        <f t="shared" si="124"/>
        <v>60.89367</v>
      </c>
      <c r="I7625" s="1">
        <v>1</v>
      </c>
      <c r="J7625" s="1">
        <v>2</v>
      </c>
      <c r="K7625" s="1">
        <v>112</v>
      </c>
      <c r="L7625" s="1">
        <v>0</v>
      </c>
      <c r="M7625" s="1">
        <v>2016</v>
      </c>
      <c r="N7625" s="53"/>
    </row>
    <row r="7626" spans="1:14" x14ac:dyDescent="0.3">
      <c r="A7626" s="1">
        <v>2016334</v>
      </c>
      <c r="B7626" s="1">
        <v>2</v>
      </c>
      <c r="C7626" s="2">
        <v>15.8849</v>
      </c>
      <c r="D7626" s="2">
        <v>1.02311</v>
      </c>
      <c r="E7626" s="2">
        <v>0</v>
      </c>
      <c r="F7626" s="2">
        <v>15.2315</v>
      </c>
      <c r="G7626" s="2">
        <v>4.6157500000000002</v>
      </c>
      <c r="H7626" s="2">
        <f t="shared" si="124"/>
        <v>36.75526</v>
      </c>
      <c r="I7626" s="1">
        <v>0</v>
      </c>
      <c r="J7626" s="1">
        <v>2</v>
      </c>
      <c r="K7626" s="1">
        <v>80</v>
      </c>
      <c r="L7626" s="1">
        <v>1</v>
      </c>
      <c r="M7626" s="1">
        <v>2016</v>
      </c>
      <c r="N7626" s="53"/>
    </row>
    <row r="7627" spans="1:14" x14ac:dyDescent="0.3">
      <c r="A7627" s="1">
        <v>2016332</v>
      </c>
      <c r="B7627" s="1">
        <v>3</v>
      </c>
      <c r="C7627" s="2">
        <v>13.07325</v>
      </c>
      <c r="D7627" s="2">
        <v>1.06619</v>
      </c>
      <c r="E7627" s="2">
        <v>7.6172599999999999</v>
      </c>
      <c r="F7627" s="2">
        <v>22.338619999999999</v>
      </c>
      <c r="G7627" s="2">
        <v>7.8529299999999997</v>
      </c>
      <c r="H7627" s="2">
        <f t="shared" si="124"/>
        <v>51.948250000000002</v>
      </c>
      <c r="I7627" s="1">
        <v>1</v>
      </c>
      <c r="J7627" s="1">
        <v>1</v>
      </c>
      <c r="K7627" s="1">
        <v>86</v>
      </c>
      <c r="L7627" s="1">
        <v>0</v>
      </c>
      <c r="M7627" s="1">
        <v>2016</v>
      </c>
      <c r="N7627" s="53"/>
    </row>
    <row r="7628" spans="1:14" x14ac:dyDescent="0.3">
      <c r="A7628" s="1">
        <v>2016320</v>
      </c>
      <c r="B7628" s="1">
        <v>2</v>
      </c>
      <c r="C7628" s="2">
        <v>11.49582</v>
      </c>
      <c r="D7628" s="2">
        <v>1.0880799999999999</v>
      </c>
      <c r="E7628" s="2">
        <v>0</v>
      </c>
      <c r="F7628" s="2">
        <v>20.339040000000001</v>
      </c>
      <c r="G7628" s="2">
        <v>7.1695200000000003</v>
      </c>
      <c r="H7628" s="2">
        <f t="shared" si="124"/>
        <v>40.092459999999996</v>
      </c>
      <c r="I7628" s="1">
        <v>0</v>
      </c>
      <c r="J7628" s="1">
        <v>2</v>
      </c>
      <c r="K7628" s="1">
        <v>100</v>
      </c>
      <c r="L7628" s="1">
        <v>0</v>
      </c>
      <c r="M7628" s="1">
        <v>2016</v>
      </c>
      <c r="N7628" s="53"/>
    </row>
    <row r="7629" spans="1:14" x14ac:dyDescent="0.3">
      <c r="A7629" s="1">
        <v>2016338</v>
      </c>
      <c r="B7629" s="1">
        <v>2</v>
      </c>
      <c r="C7629" s="2">
        <v>11.45051</v>
      </c>
      <c r="D7629" s="2">
        <v>0.92979999999999996</v>
      </c>
      <c r="E7629" s="2">
        <v>0</v>
      </c>
      <c r="F7629" s="2">
        <v>21.362639999999999</v>
      </c>
      <c r="G7629" s="2">
        <v>7.6813200000000004</v>
      </c>
      <c r="H7629" s="2">
        <f t="shared" si="124"/>
        <v>41.42427</v>
      </c>
      <c r="I7629" s="1">
        <v>0</v>
      </c>
      <c r="J7629" s="1">
        <v>2</v>
      </c>
      <c r="K7629" s="1">
        <v>91</v>
      </c>
      <c r="L7629" s="1">
        <v>0</v>
      </c>
      <c r="M7629" s="1">
        <v>2016</v>
      </c>
      <c r="N7629" s="53"/>
    </row>
    <row r="7630" spans="1:14" x14ac:dyDescent="0.3">
      <c r="A7630" s="1">
        <v>2016337</v>
      </c>
      <c r="B7630" s="1">
        <v>2</v>
      </c>
      <c r="C7630" s="2">
        <v>11.88636</v>
      </c>
      <c r="D7630" s="2">
        <v>0.86836000000000002</v>
      </c>
      <c r="E7630" s="2">
        <v>0</v>
      </c>
      <c r="F7630" s="2">
        <v>26.670269999999999</v>
      </c>
      <c r="G7630" s="2">
        <v>10.335140000000001</v>
      </c>
      <c r="H7630" s="2">
        <f t="shared" si="124"/>
        <v>49.760129999999997</v>
      </c>
      <c r="I7630" s="1">
        <v>0</v>
      </c>
      <c r="J7630" s="1">
        <v>2</v>
      </c>
      <c r="K7630" s="1">
        <v>94</v>
      </c>
      <c r="L7630" s="1">
        <v>2</v>
      </c>
      <c r="M7630" s="1">
        <v>2016</v>
      </c>
      <c r="N7630" s="53"/>
    </row>
    <row r="7631" spans="1:14" x14ac:dyDescent="0.3">
      <c r="A7631" s="1">
        <v>2016336</v>
      </c>
      <c r="B7631" s="1">
        <v>4</v>
      </c>
      <c r="C7631" s="2">
        <v>11.4872</v>
      </c>
      <c r="D7631" s="2">
        <v>0.80403999999999998</v>
      </c>
      <c r="E7631" s="2">
        <v>10.05602</v>
      </c>
      <c r="F7631" s="2">
        <v>26.180260000000001</v>
      </c>
      <c r="G7631" s="2">
        <v>11.76938</v>
      </c>
      <c r="H7631" s="2">
        <f t="shared" si="124"/>
        <v>60.296899999999994</v>
      </c>
      <c r="I7631" s="1">
        <v>1</v>
      </c>
      <c r="J7631" s="1">
        <v>2</v>
      </c>
      <c r="K7631" s="1">
        <v>105</v>
      </c>
      <c r="L7631" s="1">
        <v>0</v>
      </c>
      <c r="M7631" s="1">
        <v>2016</v>
      </c>
      <c r="N7631" s="53"/>
    </row>
    <row r="7632" spans="1:14" x14ac:dyDescent="0.3">
      <c r="A7632" s="1">
        <v>2016339</v>
      </c>
      <c r="B7632" s="1">
        <v>2</v>
      </c>
      <c r="C7632" s="2">
        <v>15.250019999999999</v>
      </c>
      <c r="D7632" s="2">
        <v>0.61963999999999997</v>
      </c>
      <c r="E7632" s="2">
        <v>0</v>
      </c>
      <c r="F7632" s="2">
        <v>23.014939999999999</v>
      </c>
      <c r="G7632" s="2">
        <v>8.5074699999999996</v>
      </c>
      <c r="H7632" s="2">
        <f t="shared" si="124"/>
        <v>47.392069999999997</v>
      </c>
      <c r="I7632" s="1">
        <v>0</v>
      </c>
      <c r="J7632" s="1">
        <v>2</v>
      </c>
      <c r="K7632" s="1">
        <v>96</v>
      </c>
      <c r="L7632" s="1">
        <v>2</v>
      </c>
      <c r="M7632" s="1">
        <v>2016</v>
      </c>
      <c r="N7632" s="53"/>
    </row>
    <row r="7633" spans="1:14" x14ac:dyDescent="0.3">
      <c r="A7633" s="1">
        <v>2016314</v>
      </c>
      <c r="B7633" s="1">
        <v>1</v>
      </c>
      <c r="C7633" s="2">
        <v>12.90185</v>
      </c>
      <c r="D7633" s="2">
        <v>0.80666000000000004</v>
      </c>
      <c r="E7633" s="2">
        <v>0</v>
      </c>
      <c r="F7633" s="2">
        <v>13.63265</v>
      </c>
      <c r="G7633" s="2">
        <v>5.9401999999999999</v>
      </c>
      <c r="H7633" s="2">
        <f t="shared" si="124"/>
        <v>33.281359999999999</v>
      </c>
      <c r="I7633" s="1">
        <v>0</v>
      </c>
      <c r="J7633" s="1">
        <v>1</v>
      </c>
      <c r="K7633" s="1">
        <v>81</v>
      </c>
      <c r="L7633" s="1">
        <v>0</v>
      </c>
      <c r="M7633" s="1">
        <v>2016</v>
      </c>
      <c r="N7633" s="53"/>
    </row>
    <row r="7634" spans="1:14" x14ac:dyDescent="0.3">
      <c r="A7634" s="1">
        <v>2016335</v>
      </c>
      <c r="B7634" s="1">
        <v>2</v>
      </c>
      <c r="C7634" s="2">
        <v>11.38453</v>
      </c>
      <c r="D7634" s="2">
        <v>0.96628999999999998</v>
      </c>
      <c r="E7634" s="2">
        <v>0</v>
      </c>
      <c r="F7634" s="2">
        <v>18.25667</v>
      </c>
      <c r="G7634" s="2">
        <v>6.1283300000000001</v>
      </c>
      <c r="H7634" s="2">
        <f t="shared" si="124"/>
        <v>36.735819999999997</v>
      </c>
      <c r="I7634" s="1">
        <v>0</v>
      </c>
      <c r="J7634" s="1">
        <v>2</v>
      </c>
      <c r="K7634" s="1">
        <v>85</v>
      </c>
      <c r="L7634" s="1">
        <v>0</v>
      </c>
      <c r="M7634" s="1">
        <v>2016</v>
      </c>
      <c r="N7634" s="53"/>
    </row>
    <row r="7635" spans="1:14" x14ac:dyDescent="0.3">
      <c r="A7635" s="1">
        <v>2016341</v>
      </c>
      <c r="B7635" s="1">
        <v>4</v>
      </c>
      <c r="C7635" s="2">
        <v>9.5128500000000003</v>
      </c>
      <c r="D7635" s="2">
        <v>0.72575999999999996</v>
      </c>
      <c r="E7635" s="2">
        <v>9.7914700000000003</v>
      </c>
      <c r="F7635" s="2">
        <v>22.706140000000001</v>
      </c>
      <c r="G7635" s="2">
        <v>6.6502499999999998</v>
      </c>
      <c r="H7635" s="2">
        <f t="shared" si="124"/>
        <v>49.386470000000003</v>
      </c>
      <c r="I7635" s="1">
        <v>1</v>
      </c>
      <c r="J7635" s="1">
        <v>2</v>
      </c>
      <c r="K7635" s="1">
        <v>91</v>
      </c>
      <c r="L7635" s="1">
        <v>0</v>
      </c>
      <c r="M7635" s="1">
        <v>2016</v>
      </c>
      <c r="N7635" s="53"/>
    </row>
    <row r="7636" spans="1:14" x14ac:dyDescent="0.3">
      <c r="A7636" s="1">
        <v>2016344</v>
      </c>
      <c r="B7636" s="1">
        <v>2</v>
      </c>
      <c r="C7636" s="2">
        <v>11.622</v>
      </c>
      <c r="D7636" s="2">
        <v>0.96919</v>
      </c>
      <c r="E7636" s="2">
        <v>0</v>
      </c>
      <c r="F7636" s="2">
        <v>20.222950000000001</v>
      </c>
      <c r="G7636" s="2">
        <v>7.1114800000000002</v>
      </c>
      <c r="H7636" s="2">
        <f t="shared" si="124"/>
        <v>39.925620000000002</v>
      </c>
      <c r="I7636" s="1">
        <v>0</v>
      </c>
      <c r="J7636" s="1">
        <v>2</v>
      </c>
      <c r="K7636" s="1">
        <v>87</v>
      </c>
      <c r="L7636" s="1">
        <v>0</v>
      </c>
      <c r="M7636" s="1">
        <v>2016</v>
      </c>
      <c r="N7636" s="53"/>
    </row>
    <row r="7637" spans="1:14" x14ac:dyDescent="0.3">
      <c r="A7637" s="1">
        <v>2016345</v>
      </c>
      <c r="B7637" s="1">
        <v>2</v>
      </c>
      <c r="C7637" s="2">
        <v>13.85384</v>
      </c>
      <c r="D7637" s="2">
        <v>0.80271999999999999</v>
      </c>
      <c r="E7637" s="2">
        <v>0</v>
      </c>
      <c r="F7637" s="2">
        <v>20.111619999999998</v>
      </c>
      <c r="G7637" s="2">
        <v>7.0558100000000001</v>
      </c>
      <c r="H7637" s="2">
        <f t="shared" si="124"/>
        <v>41.823990000000002</v>
      </c>
      <c r="I7637" s="1">
        <v>0</v>
      </c>
      <c r="J7637" s="1">
        <v>2</v>
      </c>
      <c r="K7637" s="1">
        <v>93</v>
      </c>
      <c r="L7637" s="1">
        <v>0</v>
      </c>
      <c r="M7637" s="1">
        <v>2016</v>
      </c>
      <c r="N7637" s="53"/>
    </row>
    <row r="7638" spans="1:14" x14ac:dyDescent="0.3">
      <c r="A7638" s="1">
        <v>2016342</v>
      </c>
      <c r="B7638" s="1">
        <v>3</v>
      </c>
      <c r="C7638" s="2">
        <v>11.74456</v>
      </c>
      <c r="D7638" s="2">
        <v>1.0427599999999999</v>
      </c>
      <c r="E7638" s="2">
        <v>11.38209</v>
      </c>
      <c r="F7638" s="2">
        <v>22.635110000000001</v>
      </c>
      <c r="G7638" s="2">
        <v>7.0986099999999999</v>
      </c>
      <c r="H7638" s="2">
        <f t="shared" si="124"/>
        <v>53.903129999999997</v>
      </c>
      <c r="I7638" s="1">
        <v>1</v>
      </c>
      <c r="J7638" s="1">
        <v>1</v>
      </c>
      <c r="K7638" s="1">
        <v>95</v>
      </c>
      <c r="L7638" s="1">
        <v>0</v>
      </c>
      <c r="M7638" s="1">
        <v>2016</v>
      </c>
      <c r="N7638" s="53"/>
    </row>
    <row r="7639" spans="1:14" x14ac:dyDescent="0.3">
      <c r="A7639" s="1">
        <v>2016346</v>
      </c>
      <c r="B7639" s="1">
        <v>2</v>
      </c>
      <c r="C7639" s="2">
        <v>11.28299</v>
      </c>
      <c r="D7639" s="2">
        <v>0.68886000000000003</v>
      </c>
      <c r="E7639" s="2">
        <v>0</v>
      </c>
      <c r="F7639" s="2">
        <v>20.96095</v>
      </c>
      <c r="G7639" s="2">
        <v>7.4804700000000004</v>
      </c>
      <c r="H7639" s="2">
        <f t="shared" si="124"/>
        <v>40.413269999999997</v>
      </c>
      <c r="I7639" s="1">
        <v>0</v>
      </c>
      <c r="J7639" s="1">
        <v>2</v>
      </c>
      <c r="K7639" s="1">
        <v>89</v>
      </c>
      <c r="L7639" s="1">
        <v>0</v>
      </c>
      <c r="M7639" s="1">
        <v>2016</v>
      </c>
      <c r="N7639" s="53"/>
    </row>
    <row r="7640" spans="1:14" x14ac:dyDescent="0.3">
      <c r="A7640" s="1">
        <v>2016323</v>
      </c>
      <c r="B7640" s="1">
        <v>2</v>
      </c>
      <c r="C7640" s="2">
        <v>14.184799999999999</v>
      </c>
      <c r="D7640" s="2">
        <v>1.17764</v>
      </c>
      <c r="E7640" s="2">
        <v>0</v>
      </c>
      <c r="F7640" s="2">
        <v>17.42154</v>
      </c>
      <c r="G7640" s="2">
        <v>5.7107700000000001</v>
      </c>
      <c r="H7640" s="2">
        <f t="shared" si="124"/>
        <v>38.494749999999996</v>
      </c>
      <c r="I7640" s="1">
        <v>0</v>
      </c>
      <c r="J7640" s="1">
        <v>2</v>
      </c>
      <c r="K7640" s="1">
        <v>95</v>
      </c>
      <c r="L7640" s="1">
        <v>2</v>
      </c>
      <c r="M7640" s="1">
        <v>2016</v>
      </c>
      <c r="N7640" s="53"/>
    </row>
    <row r="7641" spans="1:14" x14ac:dyDescent="0.3">
      <c r="A7641" s="1">
        <v>2016343</v>
      </c>
      <c r="B7641" s="1">
        <v>3</v>
      </c>
      <c r="C7641" s="2">
        <v>14.69787</v>
      </c>
      <c r="D7641" s="2">
        <v>1.0036700000000001</v>
      </c>
      <c r="E7641" s="2">
        <v>6.5530499999999998</v>
      </c>
      <c r="F7641" s="2">
        <v>22.594919999999998</v>
      </c>
      <c r="G7641" s="2">
        <v>7.9654199999999999</v>
      </c>
      <c r="H7641" s="2">
        <f t="shared" si="124"/>
        <v>52.814929999999997</v>
      </c>
      <c r="I7641" s="1">
        <v>1</v>
      </c>
      <c r="J7641" s="1">
        <v>1</v>
      </c>
      <c r="K7641" s="1">
        <v>84</v>
      </c>
      <c r="L7641" s="1">
        <v>0</v>
      </c>
      <c r="M7641" s="1">
        <v>2016</v>
      </c>
      <c r="N7641" s="53"/>
    </row>
    <row r="7642" spans="1:14" x14ac:dyDescent="0.3">
      <c r="A7642" s="1">
        <v>2016347</v>
      </c>
      <c r="B7642" s="1">
        <v>2</v>
      </c>
      <c r="C7642" s="2">
        <v>12.004</v>
      </c>
      <c r="D7642" s="2">
        <v>1.05158</v>
      </c>
      <c r="E7642" s="2">
        <v>0</v>
      </c>
      <c r="F7642" s="2">
        <v>18.20186</v>
      </c>
      <c r="G7642" s="2">
        <v>6.10093</v>
      </c>
      <c r="H7642" s="2">
        <f t="shared" si="124"/>
        <v>37.358370000000001</v>
      </c>
      <c r="I7642" s="1">
        <v>0</v>
      </c>
      <c r="J7642" s="1">
        <v>2</v>
      </c>
      <c r="K7642" s="1">
        <v>95</v>
      </c>
      <c r="L7642" s="1">
        <v>0</v>
      </c>
      <c r="M7642" s="1">
        <v>2016</v>
      </c>
      <c r="N7642" s="53"/>
    </row>
    <row r="7643" spans="1:14" x14ac:dyDescent="0.3">
      <c r="A7643" s="1">
        <v>2016349</v>
      </c>
      <c r="B7643" s="1">
        <v>4</v>
      </c>
      <c r="C7643" s="2">
        <v>14.26723</v>
      </c>
      <c r="D7643" s="2">
        <v>0.93106999999999995</v>
      </c>
      <c r="E7643" s="2">
        <v>6.7533000000000003</v>
      </c>
      <c r="F7643" s="2">
        <v>18.04684</v>
      </c>
      <c r="G7643" s="2">
        <v>9.25014</v>
      </c>
      <c r="H7643" s="2">
        <f t="shared" si="124"/>
        <v>49.248580000000004</v>
      </c>
      <c r="I7643" s="1">
        <v>1</v>
      </c>
      <c r="J7643" s="1">
        <v>2</v>
      </c>
      <c r="K7643" s="1">
        <v>81</v>
      </c>
      <c r="L7643" s="1">
        <v>2</v>
      </c>
      <c r="M7643" s="1">
        <v>2016</v>
      </c>
      <c r="N7643" s="53"/>
    </row>
    <row r="7644" spans="1:14" x14ac:dyDescent="0.3">
      <c r="A7644" s="1">
        <v>2016351</v>
      </c>
      <c r="B7644" s="1">
        <v>4</v>
      </c>
      <c r="C7644" s="2">
        <v>9.7950300000000006</v>
      </c>
      <c r="D7644" s="2">
        <v>0.83179999999999998</v>
      </c>
      <c r="E7644" s="2">
        <v>9.1310699999999994</v>
      </c>
      <c r="F7644" s="2">
        <v>22.442329999999998</v>
      </c>
      <c r="G7644" s="2">
        <v>6.0593199999999996</v>
      </c>
      <c r="H7644" s="2">
        <f t="shared" si="124"/>
        <v>48.259549999999997</v>
      </c>
      <c r="I7644" s="1">
        <v>1</v>
      </c>
      <c r="J7644" s="1">
        <v>2</v>
      </c>
      <c r="K7644" s="1">
        <v>89</v>
      </c>
      <c r="L7644" s="1">
        <v>1</v>
      </c>
      <c r="M7644" s="1">
        <v>2016</v>
      </c>
      <c r="N7644" s="53"/>
    </row>
    <row r="7645" spans="1:14" x14ac:dyDescent="0.3">
      <c r="A7645" s="1">
        <v>2016352</v>
      </c>
      <c r="B7645" s="1">
        <v>2</v>
      </c>
      <c r="C7645" s="2">
        <v>12.16835</v>
      </c>
      <c r="D7645" s="2">
        <v>0.55259999999999998</v>
      </c>
      <c r="E7645" s="2">
        <v>0</v>
      </c>
      <c r="F7645" s="2">
        <v>22.71686</v>
      </c>
      <c r="G7645" s="2">
        <v>8.3584300000000002</v>
      </c>
      <c r="H7645" s="2">
        <f t="shared" si="124"/>
        <v>43.796239999999997</v>
      </c>
      <c r="I7645" s="1">
        <v>0</v>
      </c>
      <c r="J7645" s="1">
        <v>2</v>
      </c>
      <c r="K7645" s="1">
        <v>98</v>
      </c>
      <c r="L7645" s="1">
        <v>0</v>
      </c>
      <c r="M7645" s="1">
        <v>2016</v>
      </c>
      <c r="N7645" s="53"/>
    </row>
    <row r="7646" spans="1:14" x14ac:dyDescent="0.3">
      <c r="A7646" s="1">
        <v>2016353</v>
      </c>
      <c r="B7646" s="1">
        <v>2</v>
      </c>
      <c r="C7646" s="2">
        <v>12.14873</v>
      </c>
      <c r="D7646" s="2">
        <v>0.80567999999999995</v>
      </c>
      <c r="E7646" s="2">
        <v>0</v>
      </c>
      <c r="F7646" s="2">
        <v>26.084859999999999</v>
      </c>
      <c r="G7646" s="2">
        <v>10.04243</v>
      </c>
      <c r="H7646" s="2">
        <f t="shared" si="124"/>
        <v>49.081699999999998</v>
      </c>
      <c r="I7646" s="1">
        <v>0</v>
      </c>
      <c r="J7646" s="1">
        <v>2</v>
      </c>
      <c r="K7646" s="1">
        <v>101</v>
      </c>
      <c r="L7646" s="1">
        <v>0</v>
      </c>
      <c r="M7646" s="1">
        <v>2016</v>
      </c>
      <c r="N7646" s="53"/>
    </row>
    <row r="7647" spans="1:14" x14ac:dyDescent="0.3">
      <c r="A7647" s="1">
        <v>2016354</v>
      </c>
      <c r="B7647" s="1">
        <v>2</v>
      </c>
      <c r="C7647" s="2">
        <v>13.90619</v>
      </c>
      <c r="D7647" s="2">
        <v>0.94589999999999996</v>
      </c>
      <c r="E7647" s="2">
        <v>0</v>
      </c>
      <c r="F7647" s="2">
        <v>24.97869</v>
      </c>
      <c r="G7647" s="2">
        <v>9.4893400000000003</v>
      </c>
      <c r="H7647" s="2">
        <f t="shared" si="124"/>
        <v>49.320120000000003</v>
      </c>
      <c r="I7647" s="1">
        <v>0</v>
      </c>
      <c r="J7647" s="1">
        <v>2</v>
      </c>
      <c r="K7647" s="1">
        <v>102</v>
      </c>
      <c r="L7647" s="1">
        <v>1</v>
      </c>
      <c r="M7647" s="1">
        <v>2016</v>
      </c>
      <c r="N7647" s="53"/>
    </row>
    <row r="7648" spans="1:14" x14ac:dyDescent="0.3">
      <c r="A7648" s="1">
        <v>2016340</v>
      </c>
      <c r="B7648" s="1">
        <v>3</v>
      </c>
      <c r="C7648" s="2">
        <v>13.401439999999999</v>
      </c>
      <c r="D7648" s="2">
        <v>0.71104000000000001</v>
      </c>
      <c r="E7648" s="2">
        <v>11.99099</v>
      </c>
      <c r="F7648" s="2">
        <v>21.790590000000002</v>
      </c>
      <c r="G7648" s="2">
        <v>6.0444399999999998</v>
      </c>
      <c r="H7648" s="2">
        <f t="shared" si="124"/>
        <v>53.938500000000005</v>
      </c>
      <c r="I7648" s="1">
        <v>1</v>
      </c>
      <c r="J7648" s="1">
        <v>1</v>
      </c>
      <c r="K7648" s="1">
        <v>94</v>
      </c>
      <c r="L7648" s="1">
        <v>0</v>
      </c>
      <c r="M7648" s="1">
        <v>2016</v>
      </c>
      <c r="N7648" s="53"/>
    </row>
    <row r="7649" spans="1:14" x14ac:dyDescent="0.3">
      <c r="A7649" s="1">
        <v>2016355</v>
      </c>
      <c r="B7649" s="1">
        <v>2</v>
      </c>
      <c r="C7649" s="2">
        <v>13.320040000000001</v>
      </c>
      <c r="D7649" s="2">
        <v>0.92652999999999996</v>
      </c>
      <c r="E7649" s="2">
        <v>0</v>
      </c>
      <c r="F7649" s="2">
        <v>22.515820000000001</v>
      </c>
      <c r="G7649" s="2">
        <v>8.2579100000000007</v>
      </c>
      <c r="H7649" s="2">
        <f t="shared" si="124"/>
        <v>45.020300000000006</v>
      </c>
      <c r="I7649" s="1">
        <v>0</v>
      </c>
      <c r="J7649" s="1">
        <v>2</v>
      </c>
      <c r="K7649" s="1">
        <v>102</v>
      </c>
      <c r="L7649" s="1">
        <v>0</v>
      </c>
      <c r="M7649" s="1">
        <v>2016</v>
      </c>
      <c r="N7649" s="53"/>
    </row>
    <row r="7650" spans="1:14" x14ac:dyDescent="0.3">
      <c r="A7650" s="1">
        <v>2016357</v>
      </c>
      <c r="B7650" s="1">
        <v>2</v>
      </c>
      <c r="C7650" s="2">
        <v>12.430569999999999</v>
      </c>
      <c r="D7650" s="2">
        <v>0.73719000000000001</v>
      </c>
      <c r="E7650" s="2">
        <v>0</v>
      </c>
      <c r="F7650" s="2">
        <v>17.443439999999999</v>
      </c>
      <c r="G7650" s="2">
        <v>5.7217200000000004</v>
      </c>
      <c r="H7650" s="2">
        <f t="shared" si="124"/>
        <v>36.332919999999994</v>
      </c>
      <c r="I7650" s="1">
        <v>0</v>
      </c>
      <c r="J7650" s="1">
        <v>2</v>
      </c>
      <c r="K7650" s="1">
        <v>82</v>
      </c>
      <c r="L7650" s="1">
        <v>0</v>
      </c>
      <c r="M7650" s="1">
        <v>2016</v>
      </c>
      <c r="N7650" s="53"/>
    </row>
    <row r="7651" spans="1:14" x14ac:dyDescent="0.3">
      <c r="A7651" s="1">
        <v>2016359</v>
      </c>
      <c r="B7651" s="1">
        <v>2</v>
      </c>
      <c r="C7651" s="2">
        <v>11.596159999999999</v>
      </c>
      <c r="D7651" s="2">
        <v>0.94867000000000001</v>
      </c>
      <c r="E7651" s="2">
        <v>0</v>
      </c>
      <c r="F7651" s="2">
        <v>22.710370000000001</v>
      </c>
      <c r="G7651" s="2">
        <v>8.3551900000000003</v>
      </c>
      <c r="H7651" s="2">
        <f t="shared" si="124"/>
        <v>43.610390000000002</v>
      </c>
      <c r="I7651" s="1">
        <v>0</v>
      </c>
      <c r="J7651" s="1">
        <v>2</v>
      </c>
      <c r="K7651" s="1">
        <v>93</v>
      </c>
      <c r="L7651" s="1">
        <v>2</v>
      </c>
      <c r="M7651" s="1">
        <v>2016</v>
      </c>
      <c r="N7651" s="53"/>
    </row>
    <row r="7652" spans="1:14" x14ac:dyDescent="0.3">
      <c r="A7652" s="1">
        <v>2016356</v>
      </c>
      <c r="B7652" s="1">
        <v>4</v>
      </c>
      <c r="C7652" s="2">
        <v>10.03736</v>
      </c>
      <c r="D7652" s="2">
        <v>1.1527499999999999</v>
      </c>
      <c r="E7652" s="2">
        <v>12.434839999999999</v>
      </c>
      <c r="F7652" s="2">
        <v>24.7789</v>
      </c>
      <c r="G7652" s="2">
        <v>10.448449999999999</v>
      </c>
      <c r="H7652" s="2">
        <f t="shared" si="124"/>
        <v>58.8523</v>
      </c>
      <c r="I7652" s="1">
        <v>1</v>
      </c>
      <c r="J7652" s="1">
        <v>2</v>
      </c>
      <c r="K7652" s="1">
        <v>107</v>
      </c>
      <c r="L7652" s="1">
        <v>0</v>
      </c>
      <c r="M7652" s="1">
        <v>2016</v>
      </c>
      <c r="N7652" s="53"/>
    </row>
    <row r="7653" spans="1:14" x14ac:dyDescent="0.3">
      <c r="A7653" s="1">
        <v>2016361</v>
      </c>
      <c r="B7653" s="1">
        <v>2</v>
      </c>
      <c r="C7653" s="2">
        <v>10.887689999999999</v>
      </c>
      <c r="D7653" s="2">
        <v>0.94001000000000001</v>
      </c>
      <c r="E7653" s="2">
        <v>0</v>
      </c>
      <c r="F7653" s="2">
        <v>16.982610000000001</v>
      </c>
      <c r="G7653" s="2">
        <v>5.4913100000000004</v>
      </c>
      <c r="H7653" s="2">
        <f t="shared" si="124"/>
        <v>34.30162</v>
      </c>
      <c r="I7653" s="1">
        <v>0</v>
      </c>
      <c r="J7653" s="1">
        <v>2</v>
      </c>
      <c r="K7653" s="1">
        <v>84</v>
      </c>
      <c r="L7653" s="1">
        <v>0</v>
      </c>
      <c r="M7653" s="1">
        <v>2016</v>
      </c>
      <c r="N7653" s="53"/>
    </row>
    <row r="7654" spans="1:14" x14ac:dyDescent="0.3">
      <c r="A7654" s="1">
        <v>2016358</v>
      </c>
      <c r="B7654" s="1">
        <v>3</v>
      </c>
      <c r="C7654" s="2">
        <v>12.74521</v>
      </c>
      <c r="D7654" s="2">
        <v>1.16696</v>
      </c>
      <c r="E7654" s="2">
        <v>11.99544</v>
      </c>
      <c r="F7654" s="2">
        <v>18.995809999999999</v>
      </c>
      <c r="G7654" s="2">
        <v>9.0448599999999999</v>
      </c>
      <c r="H7654" s="2">
        <f t="shared" si="124"/>
        <v>53.948279999999997</v>
      </c>
      <c r="I7654" s="1">
        <v>1</v>
      </c>
      <c r="J7654" s="1">
        <v>1</v>
      </c>
      <c r="K7654" s="1">
        <v>94</v>
      </c>
      <c r="L7654" s="1">
        <v>0</v>
      </c>
      <c r="M7654" s="1">
        <v>2016</v>
      </c>
      <c r="N7654" s="53"/>
    </row>
    <row r="7655" spans="1:14" x14ac:dyDescent="0.3">
      <c r="A7655" s="1">
        <v>2016362</v>
      </c>
      <c r="B7655" s="1">
        <v>1</v>
      </c>
      <c r="C7655" s="2">
        <v>11.759679999999999</v>
      </c>
      <c r="D7655" s="2">
        <v>1.1025199999999999</v>
      </c>
      <c r="E7655" s="2">
        <v>0</v>
      </c>
      <c r="F7655" s="2">
        <v>20.697610000000001</v>
      </c>
      <c r="G7655" s="2">
        <v>9.0693800000000007</v>
      </c>
      <c r="H7655" s="2">
        <f t="shared" si="124"/>
        <v>42.629190000000001</v>
      </c>
      <c r="I7655" s="1">
        <v>0</v>
      </c>
      <c r="J7655" s="1">
        <v>1</v>
      </c>
      <c r="K7655" s="1">
        <v>93</v>
      </c>
      <c r="L7655" s="1">
        <v>1</v>
      </c>
      <c r="M7655" s="1">
        <v>2016</v>
      </c>
      <c r="N7655" s="53"/>
    </row>
    <row r="7656" spans="1:14" x14ac:dyDescent="0.3">
      <c r="A7656" s="1">
        <v>2016363</v>
      </c>
      <c r="B7656" s="1">
        <v>2</v>
      </c>
      <c r="C7656" s="2">
        <v>12.292730000000001</v>
      </c>
      <c r="D7656" s="2">
        <v>1.2390099999999999</v>
      </c>
      <c r="E7656" s="2">
        <v>0</v>
      </c>
      <c r="F7656" s="2">
        <v>23.2715</v>
      </c>
      <c r="G7656" s="2">
        <v>8.6357499999999998</v>
      </c>
      <c r="H7656" s="2">
        <f t="shared" si="124"/>
        <v>45.438990000000004</v>
      </c>
      <c r="I7656" s="1">
        <v>0</v>
      </c>
      <c r="J7656" s="1">
        <v>2</v>
      </c>
      <c r="K7656" s="1">
        <v>88</v>
      </c>
      <c r="L7656" s="1">
        <v>0</v>
      </c>
      <c r="M7656" s="1">
        <v>2016</v>
      </c>
      <c r="N7656" s="53"/>
    </row>
    <row r="7657" spans="1:14" x14ac:dyDescent="0.3">
      <c r="A7657" s="1">
        <v>2016360</v>
      </c>
      <c r="B7657" s="1">
        <v>4</v>
      </c>
      <c r="C7657" s="2">
        <v>11.443149999999999</v>
      </c>
      <c r="D7657" s="2">
        <v>1.0754600000000001</v>
      </c>
      <c r="E7657" s="2">
        <v>7.8853200000000001</v>
      </c>
      <c r="F7657" s="2">
        <v>23.467739999999999</v>
      </c>
      <c r="G7657" s="2">
        <v>9.4628800000000002</v>
      </c>
      <c r="H7657" s="2">
        <f t="shared" si="124"/>
        <v>53.334549999999993</v>
      </c>
      <c r="I7657" s="1">
        <v>1</v>
      </c>
      <c r="J7657" s="1">
        <v>2</v>
      </c>
      <c r="K7657" s="1">
        <v>92</v>
      </c>
      <c r="L7657" s="1">
        <v>0</v>
      </c>
      <c r="M7657" s="1">
        <v>2016</v>
      </c>
      <c r="N7657" s="53"/>
    </row>
    <row r="7658" spans="1:14" x14ac:dyDescent="0.3">
      <c r="A7658" s="1">
        <v>2016364</v>
      </c>
      <c r="B7658" s="1">
        <v>3</v>
      </c>
      <c r="C7658" s="2">
        <v>12.68064</v>
      </c>
      <c r="D7658" s="2">
        <v>0.74582999999999999</v>
      </c>
      <c r="E7658" s="2">
        <v>8.2971800000000009</v>
      </c>
      <c r="F7658" s="2">
        <v>20.666309999999999</v>
      </c>
      <c r="G7658" s="2">
        <v>7.0728299999999997</v>
      </c>
      <c r="H7658" s="2">
        <f t="shared" si="124"/>
        <v>49.462789999999998</v>
      </c>
      <c r="I7658" s="1">
        <v>1</v>
      </c>
      <c r="J7658" s="1">
        <v>1</v>
      </c>
      <c r="K7658" s="1">
        <v>84</v>
      </c>
      <c r="L7658" s="1">
        <v>0</v>
      </c>
      <c r="M7658" s="1">
        <v>2016</v>
      </c>
      <c r="N7658" s="53"/>
    </row>
    <row r="7659" spans="1:14" x14ac:dyDescent="0.3">
      <c r="A7659" s="1">
        <v>2016365</v>
      </c>
      <c r="B7659" s="1">
        <v>4</v>
      </c>
      <c r="C7659" s="2">
        <v>10.61863</v>
      </c>
      <c r="D7659" s="2">
        <v>0.82455000000000001</v>
      </c>
      <c r="E7659" s="2">
        <v>7.3440899999999996</v>
      </c>
      <c r="F7659" s="2">
        <v>25.07517</v>
      </c>
      <c r="G7659" s="2">
        <v>11.941140000000001</v>
      </c>
      <c r="H7659" s="2">
        <f t="shared" ref="H7659:H7678" si="125">SUM(C7659:G7659)</f>
        <v>55.803579999999997</v>
      </c>
      <c r="I7659" s="1">
        <v>1</v>
      </c>
      <c r="J7659" s="1">
        <v>2</v>
      </c>
      <c r="K7659" s="1">
        <v>96</v>
      </c>
      <c r="L7659" s="1">
        <v>0</v>
      </c>
      <c r="M7659" s="1">
        <v>2016</v>
      </c>
      <c r="N7659" s="53"/>
    </row>
    <row r="7660" spans="1:14" x14ac:dyDescent="0.3">
      <c r="A7660" s="1">
        <v>2016366</v>
      </c>
      <c r="B7660" s="1">
        <v>4</v>
      </c>
      <c r="C7660" s="2">
        <v>11.663629999999999</v>
      </c>
      <c r="D7660" s="2">
        <v>1.4675499999999999</v>
      </c>
      <c r="E7660" s="2">
        <v>12.420909999999999</v>
      </c>
      <c r="F7660" s="2">
        <v>19.158840000000001</v>
      </c>
      <c r="G7660" s="2">
        <v>12.259460000000001</v>
      </c>
      <c r="H7660" s="2">
        <f t="shared" si="125"/>
        <v>56.970390000000009</v>
      </c>
      <c r="I7660" s="1">
        <v>1</v>
      </c>
      <c r="J7660" s="1">
        <v>2</v>
      </c>
      <c r="K7660" s="1">
        <v>101</v>
      </c>
      <c r="L7660" s="1">
        <v>1</v>
      </c>
      <c r="M7660" s="1">
        <v>2016</v>
      </c>
      <c r="N7660" s="53"/>
    </row>
    <row r="7661" spans="1:14" x14ac:dyDescent="0.3">
      <c r="A7661" s="1">
        <v>2016367</v>
      </c>
      <c r="B7661" s="1">
        <v>3</v>
      </c>
      <c r="C7661" s="2">
        <v>9.7846899999999994</v>
      </c>
      <c r="D7661" s="2">
        <v>0.73512</v>
      </c>
      <c r="E7661" s="2">
        <v>10.49004</v>
      </c>
      <c r="F7661" s="2">
        <v>15.71804</v>
      </c>
      <c r="G7661" s="2">
        <v>7.2426899999999996</v>
      </c>
      <c r="H7661" s="2">
        <f t="shared" si="125"/>
        <v>43.970579999999998</v>
      </c>
      <c r="I7661" s="1">
        <v>1</v>
      </c>
      <c r="J7661" s="1">
        <v>1</v>
      </c>
      <c r="K7661" s="1">
        <v>81</v>
      </c>
      <c r="L7661" s="1">
        <v>1</v>
      </c>
      <c r="M7661" s="1">
        <v>2016</v>
      </c>
      <c r="N7661" s="53"/>
    </row>
    <row r="7662" spans="1:14" x14ac:dyDescent="0.3">
      <c r="A7662" s="1">
        <v>2016369</v>
      </c>
      <c r="B7662" s="1">
        <v>2</v>
      </c>
      <c r="C7662" s="2">
        <v>13.50938</v>
      </c>
      <c r="D7662" s="2">
        <v>1.1224799999999999</v>
      </c>
      <c r="E7662" s="2">
        <v>0</v>
      </c>
      <c r="F7662" s="2">
        <v>17.802440000000001</v>
      </c>
      <c r="G7662" s="2">
        <v>5.9012200000000004</v>
      </c>
      <c r="H7662" s="2">
        <f t="shared" si="125"/>
        <v>38.335520000000002</v>
      </c>
      <c r="I7662" s="1">
        <v>0</v>
      </c>
      <c r="J7662" s="1">
        <v>2</v>
      </c>
      <c r="K7662" s="1">
        <v>86</v>
      </c>
      <c r="L7662" s="1">
        <v>0</v>
      </c>
      <c r="M7662" s="1">
        <v>2016</v>
      </c>
      <c r="N7662" s="53"/>
    </row>
    <row r="7663" spans="1:14" x14ac:dyDescent="0.3">
      <c r="A7663" s="1">
        <v>2016371</v>
      </c>
      <c r="B7663" s="1">
        <v>2</v>
      </c>
      <c r="C7663" s="2">
        <v>14.10253</v>
      </c>
      <c r="D7663" s="2">
        <v>1.1913</v>
      </c>
      <c r="E7663" s="2">
        <v>0</v>
      </c>
      <c r="F7663" s="2">
        <v>19.763660000000002</v>
      </c>
      <c r="G7663" s="2">
        <v>6.8818299999999999</v>
      </c>
      <c r="H7663" s="2">
        <f t="shared" si="125"/>
        <v>41.939320000000002</v>
      </c>
      <c r="I7663" s="1">
        <v>0</v>
      </c>
      <c r="J7663" s="1">
        <v>2</v>
      </c>
      <c r="K7663" s="1">
        <v>85</v>
      </c>
      <c r="L7663" s="1">
        <v>1</v>
      </c>
      <c r="M7663" s="1">
        <v>2016</v>
      </c>
      <c r="N7663" s="53"/>
    </row>
    <row r="7664" spans="1:14" x14ac:dyDescent="0.3">
      <c r="A7664" s="1">
        <v>2016373</v>
      </c>
      <c r="B7664" s="1">
        <v>2</v>
      </c>
      <c r="C7664" s="2">
        <v>11.37182</v>
      </c>
      <c r="D7664" s="2">
        <v>0.83204999999999996</v>
      </c>
      <c r="E7664" s="2">
        <v>0</v>
      </c>
      <c r="F7664" s="2">
        <v>23.251650000000001</v>
      </c>
      <c r="G7664" s="2">
        <v>8.6258199999999992</v>
      </c>
      <c r="H7664" s="2">
        <f t="shared" si="125"/>
        <v>44.081339999999997</v>
      </c>
      <c r="I7664" s="1">
        <v>0</v>
      </c>
      <c r="J7664" s="1">
        <v>2</v>
      </c>
      <c r="K7664" s="1">
        <v>103</v>
      </c>
      <c r="L7664" s="1">
        <v>0</v>
      </c>
      <c r="M7664" s="1">
        <v>2016</v>
      </c>
      <c r="N7664" s="53"/>
    </row>
    <row r="7665" spans="1:14" x14ac:dyDescent="0.3">
      <c r="A7665" s="1">
        <v>2016368</v>
      </c>
      <c r="B7665" s="1">
        <v>4</v>
      </c>
      <c r="C7665" s="2">
        <v>12.955209999999999</v>
      </c>
      <c r="D7665" s="2">
        <v>0.69221999999999995</v>
      </c>
      <c r="E7665" s="2">
        <v>6.83047</v>
      </c>
      <c r="F7665" s="2">
        <v>24.443729999999999</v>
      </c>
      <c r="G7665" s="2">
        <v>12.80151</v>
      </c>
      <c r="H7665" s="2">
        <f t="shared" si="125"/>
        <v>57.723139999999994</v>
      </c>
      <c r="I7665" s="1">
        <v>1</v>
      </c>
      <c r="J7665" s="1">
        <v>2</v>
      </c>
      <c r="K7665" s="1">
        <v>96</v>
      </c>
      <c r="L7665" s="1">
        <v>0</v>
      </c>
      <c r="M7665" s="1">
        <v>2016</v>
      </c>
      <c r="N7665" s="53"/>
    </row>
    <row r="7666" spans="1:14" x14ac:dyDescent="0.3">
      <c r="A7666" s="1">
        <v>2016350</v>
      </c>
      <c r="B7666" s="1">
        <v>1</v>
      </c>
      <c r="C7666" s="2">
        <v>12.27427</v>
      </c>
      <c r="D7666" s="2">
        <v>1.2382500000000001</v>
      </c>
      <c r="E7666" s="2">
        <v>0</v>
      </c>
      <c r="F7666" s="2">
        <v>16.374169999999999</v>
      </c>
      <c r="G7666" s="2">
        <v>6.88307</v>
      </c>
      <c r="H7666" s="2">
        <f t="shared" si="125"/>
        <v>36.769760000000005</v>
      </c>
      <c r="I7666" s="1">
        <v>0</v>
      </c>
      <c r="J7666" s="1">
        <v>1</v>
      </c>
      <c r="K7666" s="1">
        <v>88</v>
      </c>
      <c r="L7666" s="1">
        <v>1</v>
      </c>
      <c r="M7666" s="1">
        <v>2016</v>
      </c>
      <c r="N7666" s="53"/>
    </row>
    <row r="7667" spans="1:14" x14ac:dyDescent="0.3">
      <c r="A7667" s="1">
        <v>2016370</v>
      </c>
      <c r="B7667" s="1">
        <v>3</v>
      </c>
      <c r="C7667" s="2">
        <v>8.2545800000000007</v>
      </c>
      <c r="D7667" s="2">
        <v>0.90834999999999999</v>
      </c>
      <c r="E7667" s="2">
        <v>8.6199999999999992</v>
      </c>
      <c r="F7667" s="2">
        <v>20.76201</v>
      </c>
      <c r="G7667" s="2">
        <v>9.0512499999999996</v>
      </c>
      <c r="H7667" s="2">
        <f t="shared" si="125"/>
        <v>47.596189999999993</v>
      </c>
      <c r="I7667" s="1">
        <v>1</v>
      </c>
      <c r="J7667" s="1">
        <v>1</v>
      </c>
      <c r="K7667" s="1">
        <v>86</v>
      </c>
      <c r="L7667" s="1">
        <v>0</v>
      </c>
      <c r="M7667" s="1">
        <v>2016</v>
      </c>
      <c r="N7667" s="53"/>
    </row>
    <row r="7668" spans="1:14" x14ac:dyDescent="0.3">
      <c r="A7668" s="1">
        <v>2016372</v>
      </c>
      <c r="B7668" s="1">
        <v>3</v>
      </c>
      <c r="C7668" s="2">
        <v>11.55335</v>
      </c>
      <c r="D7668" s="2">
        <v>1.1941900000000001</v>
      </c>
      <c r="E7668" s="2">
        <v>11.55564</v>
      </c>
      <c r="F7668" s="2">
        <v>18.805710000000001</v>
      </c>
      <c r="G7668" s="2">
        <v>7.5011999999999999</v>
      </c>
      <c r="H7668" s="2">
        <f t="shared" si="125"/>
        <v>50.61009</v>
      </c>
      <c r="I7668" s="1">
        <v>1</v>
      </c>
      <c r="J7668" s="1">
        <v>1</v>
      </c>
      <c r="K7668" s="1">
        <v>89</v>
      </c>
      <c r="L7668" s="1">
        <v>0</v>
      </c>
      <c r="M7668" s="1">
        <v>2016</v>
      </c>
      <c r="N7668" s="53"/>
    </row>
    <row r="7669" spans="1:14" x14ac:dyDescent="0.3">
      <c r="A7669" s="1">
        <v>2016375</v>
      </c>
      <c r="B7669" s="1">
        <v>2</v>
      </c>
      <c r="C7669" s="2">
        <v>11.714510000000001</v>
      </c>
      <c r="D7669" s="2">
        <v>0.99655000000000005</v>
      </c>
      <c r="E7669" s="2">
        <v>0</v>
      </c>
      <c r="F7669" s="2">
        <v>20.37227</v>
      </c>
      <c r="G7669" s="2">
        <v>7.1861300000000004</v>
      </c>
      <c r="H7669" s="2">
        <f t="shared" si="125"/>
        <v>40.269460000000002</v>
      </c>
      <c r="I7669" s="1">
        <v>0</v>
      </c>
      <c r="J7669" s="1">
        <v>2</v>
      </c>
      <c r="K7669" s="1">
        <v>80</v>
      </c>
      <c r="L7669" s="1">
        <v>0</v>
      </c>
      <c r="M7669" s="1">
        <v>2016</v>
      </c>
      <c r="N7669" s="53"/>
    </row>
    <row r="7670" spans="1:14" x14ac:dyDescent="0.3">
      <c r="A7670" s="1">
        <v>2016374</v>
      </c>
      <c r="B7670" s="1">
        <v>4</v>
      </c>
      <c r="C7670" s="2">
        <v>10.099780000000001</v>
      </c>
      <c r="D7670" s="2">
        <v>1.0931</v>
      </c>
      <c r="E7670" s="2">
        <v>11.56873</v>
      </c>
      <c r="F7670" s="2">
        <v>23.79111</v>
      </c>
      <c r="G7670" s="2">
        <v>7.1867799999999997</v>
      </c>
      <c r="H7670" s="2">
        <f t="shared" si="125"/>
        <v>53.7395</v>
      </c>
      <c r="I7670" s="1">
        <v>1</v>
      </c>
      <c r="J7670" s="1">
        <v>2</v>
      </c>
      <c r="K7670" s="1">
        <v>99</v>
      </c>
      <c r="L7670" s="1">
        <v>0</v>
      </c>
      <c r="M7670" s="1">
        <v>2016</v>
      </c>
      <c r="N7670" s="53"/>
    </row>
    <row r="7671" spans="1:14" x14ac:dyDescent="0.3">
      <c r="A7671" s="1">
        <v>2016348</v>
      </c>
      <c r="B7671" s="1">
        <v>3</v>
      </c>
      <c r="C7671" s="2">
        <v>13.50935</v>
      </c>
      <c r="D7671" s="2">
        <v>0.84548000000000001</v>
      </c>
      <c r="E7671" s="2">
        <v>13.297319999999999</v>
      </c>
      <c r="F7671" s="2">
        <v>18.236080000000001</v>
      </c>
      <c r="G7671" s="2">
        <v>5.61294</v>
      </c>
      <c r="H7671" s="2">
        <f t="shared" si="125"/>
        <v>51.501170000000002</v>
      </c>
      <c r="I7671" s="1">
        <v>1</v>
      </c>
      <c r="J7671" s="1">
        <v>1</v>
      </c>
      <c r="K7671" s="1">
        <v>91</v>
      </c>
      <c r="L7671" s="1">
        <v>0</v>
      </c>
      <c r="M7671" s="1">
        <v>2016</v>
      </c>
      <c r="N7671" s="53"/>
    </row>
    <row r="7672" spans="1:14" x14ac:dyDescent="0.3">
      <c r="A7672" s="1">
        <v>2016377</v>
      </c>
      <c r="B7672" s="1">
        <v>2</v>
      </c>
      <c r="C7672" s="2">
        <v>12.28265</v>
      </c>
      <c r="D7672" s="2">
        <v>1.0965499999999999</v>
      </c>
      <c r="E7672" s="2">
        <v>0</v>
      </c>
      <c r="F7672" s="2">
        <v>25.569959999999998</v>
      </c>
      <c r="G7672" s="2">
        <v>9.7849799999999991</v>
      </c>
      <c r="H7672" s="2">
        <f t="shared" si="125"/>
        <v>48.734139999999996</v>
      </c>
      <c r="I7672" s="1">
        <v>0</v>
      </c>
      <c r="J7672" s="1">
        <v>2</v>
      </c>
      <c r="K7672" s="1">
        <v>102</v>
      </c>
      <c r="L7672" s="1">
        <v>0</v>
      </c>
      <c r="M7672" s="1">
        <v>2016</v>
      </c>
      <c r="N7672" s="53"/>
    </row>
    <row r="7673" spans="1:14" x14ac:dyDescent="0.3">
      <c r="A7673" s="1">
        <v>2016379</v>
      </c>
      <c r="B7673" s="1">
        <v>1</v>
      </c>
      <c r="C7673" s="2">
        <v>12.276120000000001</v>
      </c>
      <c r="D7673" s="2">
        <v>0.95145999999999997</v>
      </c>
      <c r="E7673" s="2">
        <v>0</v>
      </c>
      <c r="F7673" s="2">
        <v>17.21678</v>
      </c>
      <c r="G7673" s="2">
        <v>4.8151099999999998</v>
      </c>
      <c r="H7673" s="2">
        <f t="shared" si="125"/>
        <v>35.25947</v>
      </c>
      <c r="I7673" s="1">
        <v>0</v>
      </c>
      <c r="J7673" s="1">
        <v>1</v>
      </c>
      <c r="K7673" s="1">
        <v>82</v>
      </c>
      <c r="L7673" s="1">
        <v>2</v>
      </c>
      <c r="M7673" s="1">
        <v>2016</v>
      </c>
      <c r="N7673" s="53"/>
    </row>
    <row r="7674" spans="1:14" x14ac:dyDescent="0.3">
      <c r="A7674" s="1">
        <v>2016380</v>
      </c>
      <c r="B7674" s="1">
        <v>2</v>
      </c>
      <c r="C7674" s="2">
        <v>13.55688</v>
      </c>
      <c r="D7674" s="2">
        <v>1.1431</v>
      </c>
      <c r="E7674" s="2">
        <v>0</v>
      </c>
      <c r="F7674" s="2">
        <v>19.836110000000001</v>
      </c>
      <c r="G7674" s="2">
        <v>6.91805</v>
      </c>
      <c r="H7674" s="2">
        <f t="shared" si="125"/>
        <v>41.454140000000002</v>
      </c>
      <c r="I7674" s="1">
        <v>0</v>
      </c>
      <c r="J7674" s="1">
        <v>2</v>
      </c>
      <c r="K7674" s="1">
        <v>90</v>
      </c>
      <c r="L7674" s="1">
        <v>0</v>
      </c>
      <c r="M7674" s="1">
        <v>2016</v>
      </c>
      <c r="N7674" s="53"/>
    </row>
    <row r="7675" spans="1:14" x14ac:dyDescent="0.3">
      <c r="A7675" s="1">
        <v>2016381</v>
      </c>
      <c r="B7675" s="1">
        <v>2</v>
      </c>
      <c r="C7675" s="2">
        <v>12.69782</v>
      </c>
      <c r="D7675" s="2">
        <v>1.0894999999999999</v>
      </c>
      <c r="E7675" s="2">
        <v>0</v>
      </c>
      <c r="F7675" s="2">
        <v>21.379950000000001</v>
      </c>
      <c r="G7675" s="2">
        <v>7.6899800000000003</v>
      </c>
      <c r="H7675" s="2">
        <f t="shared" si="125"/>
        <v>42.857250000000001</v>
      </c>
      <c r="I7675" s="1">
        <v>0</v>
      </c>
      <c r="J7675" s="1">
        <v>2</v>
      </c>
      <c r="K7675" s="1">
        <v>90</v>
      </c>
      <c r="L7675" s="1">
        <v>0</v>
      </c>
      <c r="M7675" s="1">
        <v>2016</v>
      </c>
      <c r="N7675" s="53"/>
    </row>
    <row r="7676" spans="1:14" x14ac:dyDescent="0.3">
      <c r="A7676" s="1">
        <v>2016376</v>
      </c>
      <c r="B7676" s="1">
        <v>4</v>
      </c>
      <c r="C7676" s="2">
        <v>9.4096399999999996</v>
      </c>
      <c r="D7676" s="2">
        <v>1.11829</v>
      </c>
      <c r="E7676" s="2">
        <v>9.6514000000000006</v>
      </c>
      <c r="F7676" s="2">
        <v>15.28979</v>
      </c>
      <c r="G7676" s="2">
        <v>11.32011</v>
      </c>
      <c r="H7676" s="2">
        <f t="shared" si="125"/>
        <v>46.789230000000003</v>
      </c>
      <c r="I7676" s="1">
        <v>1</v>
      </c>
      <c r="J7676" s="1">
        <v>2</v>
      </c>
      <c r="K7676" s="1">
        <v>86</v>
      </c>
      <c r="L7676" s="1">
        <v>0</v>
      </c>
      <c r="M7676" s="1">
        <v>2016</v>
      </c>
      <c r="N7676" s="53"/>
    </row>
    <row r="7677" spans="1:14" x14ac:dyDescent="0.3">
      <c r="A7677" s="1">
        <v>2016384</v>
      </c>
      <c r="B7677" s="1">
        <v>1</v>
      </c>
      <c r="C7677" s="2">
        <v>12.87336</v>
      </c>
      <c r="D7677" s="2">
        <v>0.79083999999999999</v>
      </c>
      <c r="E7677" s="2">
        <v>0</v>
      </c>
      <c r="F7677" s="2">
        <v>20.333120000000001</v>
      </c>
      <c r="G7677" s="2">
        <v>6.8805300000000003</v>
      </c>
      <c r="H7677" s="2">
        <f t="shared" si="125"/>
        <v>40.877850000000002</v>
      </c>
      <c r="I7677" s="1">
        <v>0</v>
      </c>
      <c r="J7677" s="1">
        <v>1</v>
      </c>
      <c r="K7677" s="1">
        <v>85</v>
      </c>
      <c r="L7677" s="1">
        <v>0</v>
      </c>
      <c r="M7677" s="1">
        <v>2016</v>
      </c>
      <c r="N7677" s="53"/>
    </row>
    <row r="7678" spans="1:14" x14ac:dyDescent="0.3">
      <c r="A7678" s="1">
        <v>2016382</v>
      </c>
      <c r="B7678" s="1">
        <v>2</v>
      </c>
      <c r="C7678" s="2">
        <v>12.642239999999999</v>
      </c>
      <c r="D7678" s="2">
        <v>1.0188299999999999</v>
      </c>
      <c r="E7678" s="2">
        <v>0</v>
      </c>
      <c r="F7678" s="2">
        <v>24.360220000000002</v>
      </c>
      <c r="G7678" s="2">
        <v>9.1801100000000009</v>
      </c>
      <c r="H7678" s="2">
        <f t="shared" si="125"/>
        <v>47.2014</v>
      </c>
      <c r="I7678" s="1">
        <v>0</v>
      </c>
      <c r="J7678" s="1">
        <v>2</v>
      </c>
      <c r="K7678" s="1">
        <v>102</v>
      </c>
      <c r="L7678" s="1">
        <v>0</v>
      </c>
      <c r="M7678" s="1">
        <v>2016</v>
      </c>
      <c r="N7678" s="53"/>
    </row>
    <row r="7679" spans="1:14" x14ac:dyDescent="0.3">
      <c r="A7679" s="1">
        <v>2014431</v>
      </c>
      <c r="B7679" s="1">
        <v>1</v>
      </c>
      <c r="C7679" s="2">
        <v>11.91902</v>
      </c>
      <c r="D7679" s="2">
        <v>0.81859000000000004</v>
      </c>
      <c r="E7679" s="2">
        <v>0</v>
      </c>
      <c r="F7679" s="2">
        <v>23.947179999999999</v>
      </c>
      <c r="G7679" s="2">
        <v>7.9489799999999997</v>
      </c>
      <c r="H7679" s="2">
        <f>SUM(C7679:G7679)</f>
        <v>44.633769999999998</v>
      </c>
      <c r="I7679" s="1">
        <v>0</v>
      </c>
      <c r="J7679" s="1">
        <v>1</v>
      </c>
      <c r="K7679" s="1">
        <v>100</v>
      </c>
      <c r="L7679" s="1">
        <v>0</v>
      </c>
      <c r="M7679" s="1">
        <v>2014</v>
      </c>
      <c r="N7679" s="53"/>
    </row>
    <row r="7680" spans="1:14" x14ac:dyDescent="0.3">
      <c r="A7680" s="1">
        <v>2014432</v>
      </c>
      <c r="B7680" s="1">
        <v>2</v>
      </c>
      <c r="C7680" s="2">
        <v>12.452489999999999</v>
      </c>
      <c r="D7680" s="2">
        <v>0.91081999999999996</v>
      </c>
      <c r="E7680" s="2">
        <v>0</v>
      </c>
      <c r="F7680" s="2">
        <v>23.900729999999999</v>
      </c>
      <c r="G7680" s="2">
        <v>8.9503599999999999</v>
      </c>
      <c r="H7680" s="2">
        <f t="shared" ref="H7680:H7743" si="126">SUM(C7680:G7680)</f>
        <v>46.214399999999998</v>
      </c>
      <c r="I7680" s="1">
        <v>0</v>
      </c>
      <c r="J7680" s="1">
        <v>2</v>
      </c>
      <c r="K7680" s="1">
        <v>110</v>
      </c>
      <c r="L7680" s="1">
        <v>0</v>
      </c>
      <c r="M7680" s="1">
        <v>2014</v>
      </c>
      <c r="N7680" s="53"/>
    </row>
    <row r="7681" spans="1:14" x14ac:dyDescent="0.3">
      <c r="A7681" s="1">
        <v>2014433</v>
      </c>
      <c r="B7681" s="1">
        <v>2</v>
      </c>
      <c r="C7681" s="2">
        <v>15.47424</v>
      </c>
      <c r="D7681" s="2">
        <v>1.14113</v>
      </c>
      <c r="E7681" s="2">
        <v>0</v>
      </c>
      <c r="F7681" s="2">
        <v>22.483779999999999</v>
      </c>
      <c r="G7681" s="2">
        <v>8.2418899999999997</v>
      </c>
      <c r="H7681" s="2">
        <f t="shared" si="126"/>
        <v>47.341039999999992</v>
      </c>
      <c r="I7681" s="1">
        <v>0</v>
      </c>
      <c r="J7681" s="1">
        <v>2</v>
      </c>
      <c r="K7681" s="1">
        <v>96</v>
      </c>
      <c r="L7681" s="1">
        <v>0</v>
      </c>
      <c r="M7681" s="1">
        <v>2014</v>
      </c>
      <c r="N7681" s="53"/>
    </row>
    <row r="7682" spans="1:14" x14ac:dyDescent="0.3">
      <c r="A7682" s="1">
        <v>2014434</v>
      </c>
      <c r="B7682" s="1">
        <v>2</v>
      </c>
      <c r="C7682" s="2">
        <v>12.49677</v>
      </c>
      <c r="D7682" s="2">
        <v>0.88165000000000004</v>
      </c>
      <c r="E7682" s="2">
        <v>0</v>
      </c>
      <c r="F7682" s="2">
        <v>19.55294</v>
      </c>
      <c r="G7682" s="2">
        <v>6.7764699999999998</v>
      </c>
      <c r="H7682" s="2">
        <f t="shared" si="126"/>
        <v>39.707830000000001</v>
      </c>
      <c r="I7682" s="1">
        <v>0</v>
      </c>
      <c r="J7682" s="1">
        <v>2</v>
      </c>
      <c r="K7682" s="1">
        <v>96</v>
      </c>
      <c r="L7682" s="1">
        <v>1</v>
      </c>
      <c r="M7682" s="1">
        <v>2014</v>
      </c>
      <c r="N7682" s="53"/>
    </row>
    <row r="7683" spans="1:14" x14ac:dyDescent="0.3">
      <c r="A7683" s="1">
        <v>2014435</v>
      </c>
      <c r="B7683" s="1">
        <v>1</v>
      </c>
      <c r="C7683" s="2">
        <v>12.959</v>
      </c>
      <c r="D7683" s="2">
        <v>0.91886000000000001</v>
      </c>
      <c r="E7683" s="2">
        <v>0</v>
      </c>
      <c r="F7683" s="2">
        <v>22.078759999999999</v>
      </c>
      <c r="G7683" s="2">
        <v>8.75807</v>
      </c>
      <c r="H7683" s="2">
        <f t="shared" si="126"/>
        <v>44.714690000000004</v>
      </c>
      <c r="I7683" s="1">
        <v>0</v>
      </c>
      <c r="J7683" s="1">
        <v>1</v>
      </c>
      <c r="K7683" s="1">
        <v>99</v>
      </c>
      <c r="L7683" s="1">
        <v>0</v>
      </c>
      <c r="M7683" s="1">
        <v>2014</v>
      </c>
      <c r="N7683" s="53"/>
    </row>
    <row r="7684" spans="1:14" x14ac:dyDescent="0.3">
      <c r="A7684" s="1">
        <v>2014436</v>
      </c>
      <c r="B7684" s="1">
        <v>2</v>
      </c>
      <c r="C7684" s="2">
        <v>12.056150000000001</v>
      </c>
      <c r="D7684" s="2">
        <v>1.28796</v>
      </c>
      <c r="E7684" s="2">
        <v>0</v>
      </c>
      <c r="F7684" s="2">
        <v>20.829650000000001</v>
      </c>
      <c r="G7684" s="2">
        <v>7.4148300000000003</v>
      </c>
      <c r="H7684" s="2">
        <f t="shared" si="126"/>
        <v>41.588590000000003</v>
      </c>
      <c r="I7684" s="1">
        <v>0</v>
      </c>
      <c r="J7684" s="1">
        <v>2</v>
      </c>
      <c r="K7684" s="1">
        <v>103</v>
      </c>
      <c r="L7684" s="1">
        <v>0</v>
      </c>
      <c r="M7684" s="1">
        <v>2014</v>
      </c>
      <c r="N7684" s="53"/>
    </row>
    <row r="7685" spans="1:14" x14ac:dyDescent="0.3">
      <c r="A7685" s="1">
        <v>2014437</v>
      </c>
      <c r="B7685" s="1">
        <v>1</v>
      </c>
      <c r="C7685" s="2">
        <v>13.370810000000001</v>
      </c>
      <c r="D7685" s="2">
        <v>1.0931200000000001</v>
      </c>
      <c r="E7685" s="2">
        <v>0</v>
      </c>
      <c r="F7685" s="2">
        <v>23.996210000000001</v>
      </c>
      <c r="G7685" s="2">
        <v>5.3553100000000002</v>
      </c>
      <c r="H7685" s="2">
        <f t="shared" si="126"/>
        <v>43.815450000000006</v>
      </c>
      <c r="I7685" s="1">
        <v>0</v>
      </c>
      <c r="J7685" s="1">
        <v>1</v>
      </c>
      <c r="K7685" s="1">
        <v>98</v>
      </c>
      <c r="L7685" s="1">
        <v>0</v>
      </c>
      <c r="M7685" s="1">
        <v>2014</v>
      </c>
      <c r="N7685" s="53"/>
    </row>
    <row r="7686" spans="1:14" x14ac:dyDescent="0.3">
      <c r="A7686" s="1">
        <v>2014438</v>
      </c>
      <c r="B7686" s="1">
        <v>1</v>
      </c>
      <c r="C7686" s="2">
        <v>12.88212</v>
      </c>
      <c r="D7686" s="2">
        <v>0.83894999999999997</v>
      </c>
      <c r="E7686" s="2">
        <v>0</v>
      </c>
      <c r="F7686" s="2">
        <v>23.14593</v>
      </c>
      <c r="G7686" s="2">
        <v>4.7834599999999998</v>
      </c>
      <c r="H7686" s="2">
        <f t="shared" si="126"/>
        <v>41.650460000000002</v>
      </c>
      <c r="I7686" s="1">
        <v>0</v>
      </c>
      <c r="J7686" s="1">
        <v>1</v>
      </c>
      <c r="K7686" s="1">
        <v>84</v>
      </c>
      <c r="L7686" s="1">
        <v>1</v>
      </c>
      <c r="M7686" s="1">
        <v>2014</v>
      </c>
      <c r="N7686" s="53"/>
    </row>
    <row r="7687" spans="1:14" x14ac:dyDescent="0.3">
      <c r="A7687" s="1">
        <v>2014439</v>
      </c>
      <c r="B7687" s="1">
        <v>2</v>
      </c>
      <c r="C7687" s="2">
        <v>10.01404</v>
      </c>
      <c r="D7687" s="2">
        <v>0.87855000000000005</v>
      </c>
      <c r="E7687" s="2">
        <v>0</v>
      </c>
      <c r="F7687" s="2">
        <v>19.647369999999999</v>
      </c>
      <c r="G7687" s="2">
        <v>6.8236800000000004</v>
      </c>
      <c r="H7687" s="2">
        <f t="shared" si="126"/>
        <v>37.363640000000004</v>
      </c>
      <c r="I7687" s="1">
        <v>0</v>
      </c>
      <c r="J7687" s="1">
        <v>2</v>
      </c>
      <c r="K7687" s="1">
        <v>98</v>
      </c>
      <c r="L7687" s="1">
        <v>0</v>
      </c>
      <c r="M7687" s="1">
        <v>2014</v>
      </c>
      <c r="N7687" s="53"/>
    </row>
    <row r="7688" spans="1:14" x14ac:dyDescent="0.3">
      <c r="A7688" s="1">
        <v>2014440</v>
      </c>
      <c r="B7688" s="1">
        <v>2</v>
      </c>
      <c r="C7688" s="2">
        <v>12.27449</v>
      </c>
      <c r="D7688" s="2">
        <v>0.79923</v>
      </c>
      <c r="E7688" s="2">
        <v>0</v>
      </c>
      <c r="F7688" s="2">
        <v>20.371849999999998</v>
      </c>
      <c r="G7688" s="2">
        <v>7.1859200000000003</v>
      </c>
      <c r="H7688" s="2">
        <f t="shared" si="126"/>
        <v>40.631489999999999</v>
      </c>
      <c r="I7688" s="1">
        <v>0</v>
      </c>
      <c r="J7688" s="1">
        <v>2</v>
      </c>
      <c r="K7688" s="1">
        <v>103</v>
      </c>
      <c r="L7688" s="1">
        <v>0</v>
      </c>
      <c r="M7688" s="1">
        <v>2014</v>
      </c>
      <c r="N7688" s="53"/>
    </row>
    <row r="7689" spans="1:14" x14ac:dyDescent="0.3">
      <c r="A7689" s="1">
        <v>2014441</v>
      </c>
      <c r="B7689" s="1">
        <v>2</v>
      </c>
      <c r="C7689" s="2">
        <v>11.12846</v>
      </c>
      <c r="D7689" s="2">
        <v>1.0801799999999999</v>
      </c>
      <c r="E7689" s="2">
        <v>0</v>
      </c>
      <c r="F7689" s="2">
        <v>23.681370000000001</v>
      </c>
      <c r="G7689" s="2">
        <v>8.8406800000000008</v>
      </c>
      <c r="H7689" s="2">
        <f t="shared" si="126"/>
        <v>44.730690000000003</v>
      </c>
      <c r="I7689" s="1">
        <v>0</v>
      </c>
      <c r="J7689" s="1">
        <v>2</v>
      </c>
      <c r="K7689" s="1">
        <v>102</v>
      </c>
      <c r="L7689" s="1">
        <v>0</v>
      </c>
      <c r="M7689" s="1">
        <v>2014</v>
      </c>
      <c r="N7689" s="53"/>
    </row>
    <row r="7690" spans="1:14" x14ac:dyDescent="0.3">
      <c r="A7690" s="1">
        <v>2014442</v>
      </c>
      <c r="B7690" s="1">
        <v>3</v>
      </c>
      <c r="C7690" s="2">
        <v>13.22658</v>
      </c>
      <c r="D7690" s="2">
        <v>0.90180000000000005</v>
      </c>
      <c r="E7690" s="2">
        <v>12.386139999999999</v>
      </c>
      <c r="F7690" s="2">
        <v>24.783860000000001</v>
      </c>
      <c r="G7690" s="2">
        <v>6.1320399999999999</v>
      </c>
      <c r="H7690" s="2">
        <f t="shared" si="126"/>
        <v>57.430419999999998</v>
      </c>
      <c r="I7690" s="1">
        <v>1</v>
      </c>
      <c r="J7690" s="1">
        <v>1</v>
      </c>
      <c r="K7690" s="1">
        <v>103</v>
      </c>
      <c r="L7690" s="1">
        <v>0</v>
      </c>
      <c r="M7690" s="1">
        <v>2014</v>
      </c>
      <c r="N7690" s="53"/>
    </row>
    <row r="7691" spans="1:14" x14ac:dyDescent="0.3">
      <c r="A7691" s="1">
        <v>2014443</v>
      </c>
      <c r="B7691" s="1">
        <v>2</v>
      </c>
      <c r="C7691" s="2">
        <v>9.6325199999999995</v>
      </c>
      <c r="D7691" s="2">
        <v>0.95518999999999998</v>
      </c>
      <c r="E7691" s="2">
        <v>0</v>
      </c>
      <c r="F7691" s="2">
        <v>23.607610000000001</v>
      </c>
      <c r="G7691" s="2">
        <v>8.8038000000000007</v>
      </c>
      <c r="H7691" s="2">
        <f t="shared" si="126"/>
        <v>42.999120000000005</v>
      </c>
      <c r="I7691" s="1">
        <v>0</v>
      </c>
      <c r="J7691" s="1">
        <v>2</v>
      </c>
      <c r="K7691" s="1">
        <v>88</v>
      </c>
      <c r="L7691" s="1">
        <v>0</v>
      </c>
      <c r="M7691" s="1">
        <v>2014</v>
      </c>
      <c r="N7691" s="53"/>
    </row>
    <row r="7692" spans="1:14" x14ac:dyDescent="0.3">
      <c r="A7692" s="1">
        <v>2014444</v>
      </c>
      <c r="B7692" s="1">
        <v>3</v>
      </c>
      <c r="C7692" s="2">
        <v>12.367749999999999</v>
      </c>
      <c r="D7692" s="2">
        <v>1.34622</v>
      </c>
      <c r="E7692" s="2">
        <v>10.8278</v>
      </c>
      <c r="F7692" s="2">
        <v>21.538060000000002</v>
      </c>
      <c r="G7692" s="2">
        <v>8.5279500000000006</v>
      </c>
      <c r="H7692" s="2">
        <f t="shared" si="126"/>
        <v>54.607780000000005</v>
      </c>
      <c r="I7692" s="1">
        <v>1</v>
      </c>
      <c r="J7692" s="1">
        <v>1</v>
      </c>
      <c r="K7692" s="1">
        <v>97</v>
      </c>
      <c r="L7692" s="1">
        <v>0</v>
      </c>
      <c r="M7692" s="1">
        <v>2014</v>
      </c>
      <c r="N7692" s="53"/>
    </row>
    <row r="7693" spans="1:14" x14ac:dyDescent="0.3">
      <c r="A7693" s="1">
        <v>2015002</v>
      </c>
      <c r="B7693" s="1">
        <v>1</v>
      </c>
      <c r="C7693" s="2">
        <v>10.66929</v>
      </c>
      <c r="D7693" s="2">
        <v>1.0499799999999999</v>
      </c>
      <c r="E7693" s="2">
        <v>0</v>
      </c>
      <c r="F7693" s="2">
        <v>17.377459999999999</v>
      </c>
      <c r="G7693" s="2">
        <v>7.3709800000000003</v>
      </c>
      <c r="H7693" s="2">
        <f t="shared" si="126"/>
        <v>36.467710000000004</v>
      </c>
      <c r="I7693" s="1">
        <v>0</v>
      </c>
      <c r="J7693" s="1">
        <v>1</v>
      </c>
      <c r="K7693" s="1">
        <v>85</v>
      </c>
      <c r="L7693" s="1">
        <v>0</v>
      </c>
      <c r="M7693" s="1">
        <v>2015</v>
      </c>
      <c r="N7693" s="53"/>
    </row>
    <row r="7694" spans="1:14" x14ac:dyDescent="0.3">
      <c r="A7694" s="1">
        <v>2014445</v>
      </c>
      <c r="B7694" s="1">
        <v>2</v>
      </c>
      <c r="C7694" s="2">
        <v>11.065009999999999</v>
      </c>
      <c r="D7694" s="2">
        <v>1.0947899999999999</v>
      </c>
      <c r="E7694" s="2">
        <v>0</v>
      </c>
      <c r="F7694" s="2">
        <v>28.744070000000001</v>
      </c>
      <c r="G7694" s="2">
        <v>11.372030000000001</v>
      </c>
      <c r="H7694" s="2">
        <f t="shared" si="126"/>
        <v>52.2759</v>
      </c>
      <c r="I7694" s="1">
        <v>0</v>
      </c>
      <c r="J7694" s="1">
        <v>2</v>
      </c>
      <c r="K7694" s="1">
        <v>106</v>
      </c>
      <c r="L7694" s="1">
        <v>0</v>
      </c>
      <c r="M7694" s="1">
        <v>2014</v>
      </c>
      <c r="N7694" s="53"/>
    </row>
    <row r="7695" spans="1:14" x14ac:dyDescent="0.3">
      <c r="A7695" s="1">
        <v>2014445</v>
      </c>
      <c r="B7695" s="1">
        <v>1</v>
      </c>
      <c r="C7695" s="2">
        <v>12.30513</v>
      </c>
      <c r="D7695" s="2">
        <v>1.05905</v>
      </c>
      <c r="E7695" s="2">
        <v>0</v>
      </c>
      <c r="F7695" s="2">
        <v>27.401150000000001</v>
      </c>
      <c r="G7695" s="2">
        <v>5.7459199999999999</v>
      </c>
      <c r="H7695" s="2">
        <f t="shared" si="126"/>
        <v>46.511250000000004</v>
      </c>
      <c r="I7695" s="1">
        <v>0</v>
      </c>
      <c r="J7695" s="1">
        <v>1</v>
      </c>
      <c r="K7695" s="1">
        <v>102</v>
      </c>
      <c r="L7695" s="1">
        <v>1</v>
      </c>
      <c r="M7695" s="1">
        <v>2014</v>
      </c>
      <c r="N7695" s="53"/>
    </row>
    <row r="7696" spans="1:14" x14ac:dyDescent="0.3">
      <c r="A7696" s="1">
        <v>2015001</v>
      </c>
      <c r="B7696" s="1">
        <v>1</v>
      </c>
      <c r="C7696" s="2">
        <v>10.858980000000001</v>
      </c>
      <c r="D7696" s="2">
        <v>0.80310999999999999</v>
      </c>
      <c r="E7696" s="2">
        <v>0</v>
      </c>
      <c r="F7696" s="2">
        <v>24.80894</v>
      </c>
      <c r="G7696" s="2">
        <v>8.5727499999999992</v>
      </c>
      <c r="H7696" s="2">
        <f t="shared" si="126"/>
        <v>45.043779999999998</v>
      </c>
      <c r="I7696" s="1">
        <v>0</v>
      </c>
      <c r="J7696" s="1">
        <v>1</v>
      </c>
      <c r="K7696" s="1">
        <v>108</v>
      </c>
      <c r="L7696" s="1">
        <v>0</v>
      </c>
      <c r="M7696" s="1">
        <v>2015</v>
      </c>
      <c r="N7696" s="53"/>
    </row>
    <row r="7697" spans="1:14" x14ac:dyDescent="0.3">
      <c r="A7697" s="1">
        <v>2015003</v>
      </c>
      <c r="B7697" s="1">
        <v>1</v>
      </c>
      <c r="C7697" s="2">
        <v>11.54635</v>
      </c>
      <c r="D7697" s="2">
        <v>0.85107999999999995</v>
      </c>
      <c r="E7697" s="2">
        <v>0</v>
      </c>
      <c r="F7697" s="2">
        <v>16.45506</v>
      </c>
      <c r="G7697" s="2">
        <v>4.7596299999999996</v>
      </c>
      <c r="H7697" s="2">
        <f t="shared" si="126"/>
        <v>33.612119999999997</v>
      </c>
      <c r="I7697" s="1">
        <v>0</v>
      </c>
      <c r="J7697" s="1">
        <v>1</v>
      </c>
      <c r="K7697" s="1">
        <v>80</v>
      </c>
      <c r="L7697" s="1">
        <v>0</v>
      </c>
      <c r="M7697" s="1">
        <v>2015</v>
      </c>
      <c r="N7697" s="53"/>
    </row>
    <row r="7698" spans="1:14" x14ac:dyDescent="0.3">
      <c r="A7698" s="1">
        <v>2015007</v>
      </c>
      <c r="B7698" s="1">
        <v>1</v>
      </c>
      <c r="C7698" s="2">
        <v>13.42235</v>
      </c>
      <c r="D7698" s="2">
        <v>1.2929299999999999</v>
      </c>
      <c r="E7698" s="2">
        <v>0</v>
      </c>
      <c r="F7698" s="2">
        <v>16.949870000000001</v>
      </c>
      <c r="G7698" s="2">
        <v>3.9424899999999998</v>
      </c>
      <c r="H7698" s="2">
        <f t="shared" si="126"/>
        <v>35.607640000000004</v>
      </c>
      <c r="I7698" s="1">
        <v>0</v>
      </c>
      <c r="J7698" s="1">
        <v>1</v>
      </c>
      <c r="K7698" s="1">
        <v>83</v>
      </c>
      <c r="L7698" s="1">
        <v>0</v>
      </c>
      <c r="M7698" s="1">
        <v>2015</v>
      </c>
      <c r="N7698" s="53"/>
    </row>
    <row r="7699" spans="1:14" x14ac:dyDescent="0.3">
      <c r="A7699" s="1">
        <v>2015004</v>
      </c>
      <c r="B7699" s="1">
        <v>2</v>
      </c>
      <c r="C7699" s="2">
        <v>10.932510000000001</v>
      </c>
      <c r="D7699" s="2">
        <v>1.2628600000000001</v>
      </c>
      <c r="E7699" s="2">
        <v>0</v>
      </c>
      <c r="F7699" s="2">
        <v>22.438030000000001</v>
      </c>
      <c r="G7699" s="2">
        <v>8.2190200000000004</v>
      </c>
      <c r="H7699" s="2">
        <f t="shared" si="126"/>
        <v>42.852420000000002</v>
      </c>
      <c r="I7699" s="1">
        <v>0</v>
      </c>
      <c r="J7699" s="1">
        <v>2</v>
      </c>
      <c r="K7699" s="1">
        <v>106</v>
      </c>
      <c r="L7699" s="1">
        <v>0</v>
      </c>
      <c r="M7699" s="1">
        <v>2015</v>
      </c>
      <c r="N7699" s="53"/>
    </row>
    <row r="7700" spans="1:14" x14ac:dyDescent="0.3">
      <c r="A7700" s="1">
        <v>2015006</v>
      </c>
      <c r="B7700" s="1">
        <v>2</v>
      </c>
      <c r="C7700" s="2">
        <v>12.15091</v>
      </c>
      <c r="D7700" s="2">
        <v>1.1915899999999999</v>
      </c>
      <c r="E7700" s="2">
        <v>0</v>
      </c>
      <c r="F7700" s="2">
        <v>18.947620000000001</v>
      </c>
      <c r="G7700" s="2">
        <v>6.4738100000000003</v>
      </c>
      <c r="H7700" s="2">
        <f t="shared" si="126"/>
        <v>38.763930000000002</v>
      </c>
      <c r="I7700" s="1">
        <v>0</v>
      </c>
      <c r="J7700" s="1">
        <v>2</v>
      </c>
      <c r="K7700" s="1">
        <v>81</v>
      </c>
      <c r="L7700" s="1">
        <v>2</v>
      </c>
      <c r="M7700" s="1">
        <v>2015</v>
      </c>
      <c r="N7700" s="53"/>
    </row>
    <row r="7701" spans="1:14" x14ac:dyDescent="0.3">
      <c r="A7701" s="1">
        <v>2015008</v>
      </c>
      <c r="B7701" s="1">
        <v>1</v>
      </c>
      <c r="C7701" s="2">
        <v>12.729509999999999</v>
      </c>
      <c r="D7701" s="2">
        <v>1.00336</v>
      </c>
      <c r="E7701" s="2">
        <v>0</v>
      </c>
      <c r="F7701" s="2">
        <v>21.141259999999999</v>
      </c>
      <c r="G7701" s="2">
        <v>7.4785899999999996</v>
      </c>
      <c r="H7701" s="2">
        <f t="shared" si="126"/>
        <v>42.352719999999998</v>
      </c>
      <c r="I7701" s="1">
        <v>0</v>
      </c>
      <c r="J7701" s="1">
        <v>1</v>
      </c>
      <c r="K7701" s="1">
        <v>88</v>
      </c>
      <c r="L7701" s="1">
        <v>2</v>
      </c>
      <c r="M7701" s="1">
        <v>2015</v>
      </c>
      <c r="N7701" s="53"/>
    </row>
    <row r="7702" spans="1:14" x14ac:dyDescent="0.3">
      <c r="A7702" s="1">
        <v>2015005</v>
      </c>
      <c r="B7702" s="1">
        <v>4</v>
      </c>
      <c r="C7702" s="2">
        <v>14.160270000000001</v>
      </c>
      <c r="D7702" s="2">
        <v>0.81198999999999999</v>
      </c>
      <c r="E7702" s="2">
        <v>9.9351000000000003</v>
      </c>
      <c r="F7702" s="2">
        <v>22.05463</v>
      </c>
      <c r="G7702" s="2">
        <v>8.3225300000000004</v>
      </c>
      <c r="H7702" s="2">
        <f t="shared" si="126"/>
        <v>55.284520000000001</v>
      </c>
      <c r="I7702" s="1">
        <v>1</v>
      </c>
      <c r="J7702" s="1">
        <v>2</v>
      </c>
      <c r="K7702" s="1">
        <v>98</v>
      </c>
      <c r="L7702" s="1">
        <v>0</v>
      </c>
      <c r="M7702" s="1">
        <v>2015</v>
      </c>
      <c r="N7702" s="53"/>
    </row>
    <row r="7703" spans="1:14" x14ac:dyDescent="0.3">
      <c r="A7703" s="1">
        <v>2015009</v>
      </c>
      <c r="B7703" s="1">
        <v>2</v>
      </c>
      <c r="C7703" s="2">
        <v>10.82723</v>
      </c>
      <c r="D7703" s="2">
        <v>1.0830299999999999</v>
      </c>
      <c r="E7703" s="2">
        <v>0</v>
      </c>
      <c r="F7703" s="2">
        <v>25.625990000000002</v>
      </c>
      <c r="G7703" s="2">
        <v>9.8130000000000006</v>
      </c>
      <c r="H7703" s="2">
        <f t="shared" si="126"/>
        <v>47.349250000000005</v>
      </c>
      <c r="I7703" s="1">
        <v>0</v>
      </c>
      <c r="J7703" s="1">
        <v>2</v>
      </c>
      <c r="K7703" s="1">
        <v>111</v>
      </c>
      <c r="L7703" s="1">
        <v>0</v>
      </c>
      <c r="M7703" s="1">
        <v>2015</v>
      </c>
      <c r="N7703" s="53"/>
    </row>
    <row r="7704" spans="1:14" x14ac:dyDescent="0.3">
      <c r="A7704" s="1">
        <v>2015010</v>
      </c>
      <c r="B7704" s="1">
        <v>1</v>
      </c>
      <c r="C7704" s="2">
        <v>12.05035</v>
      </c>
      <c r="D7704" s="2">
        <v>0.94818000000000002</v>
      </c>
      <c r="E7704" s="2">
        <v>0</v>
      </c>
      <c r="F7704" s="2">
        <v>22.390609999999999</v>
      </c>
      <c r="G7704" s="2">
        <v>7.6370899999999997</v>
      </c>
      <c r="H7704" s="2">
        <f t="shared" si="126"/>
        <v>43.026229999999998</v>
      </c>
      <c r="I7704" s="1">
        <v>0</v>
      </c>
      <c r="J7704" s="1">
        <v>1</v>
      </c>
      <c r="K7704" s="1">
        <v>111</v>
      </c>
      <c r="L7704" s="1">
        <v>0</v>
      </c>
      <c r="M7704" s="1">
        <v>2015</v>
      </c>
      <c r="N7704" s="53"/>
    </row>
    <row r="7705" spans="1:14" x14ac:dyDescent="0.3">
      <c r="A7705" s="1">
        <v>2015011</v>
      </c>
      <c r="B7705" s="1">
        <v>2</v>
      </c>
      <c r="C7705" s="2">
        <v>13.7005</v>
      </c>
      <c r="D7705" s="2">
        <v>1.16615</v>
      </c>
      <c r="E7705" s="2">
        <v>0</v>
      </c>
      <c r="F7705" s="2">
        <v>21.142779999999998</v>
      </c>
      <c r="G7705" s="2">
        <v>7.5713900000000001</v>
      </c>
      <c r="H7705" s="2">
        <f t="shared" si="126"/>
        <v>43.580819999999996</v>
      </c>
      <c r="I7705" s="1">
        <v>0</v>
      </c>
      <c r="J7705" s="1">
        <v>2</v>
      </c>
      <c r="K7705" s="1">
        <v>95</v>
      </c>
      <c r="L7705" s="1">
        <v>0</v>
      </c>
      <c r="M7705" s="1">
        <v>2015</v>
      </c>
      <c r="N7705" s="53"/>
    </row>
    <row r="7706" spans="1:14" x14ac:dyDescent="0.3">
      <c r="A7706" s="1">
        <v>2015012</v>
      </c>
      <c r="B7706" s="1">
        <v>2</v>
      </c>
      <c r="C7706" s="2">
        <v>11.47236</v>
      </c>
      <c r="D7706" s="2">
        <v>0.95972000000000002</v>
      </c>
      <c r="E7706" s="2">
        <v>0</v>
      </c>
      <c r="F7706" s="2">
        <v>20.894909999999999</v>
      </c>
      <c r="G7706" s="2">
        <v>7.4474600000000004</v>
      </c>
      <c r="H7706" s="2">
        <f t="shared" si="126"/>
        <v>40.774450000000002</v>
      </c>
      <c r="I7706" s="1">
        <v>0</v>
      </c>
      <c r="J7706" s="1">
        <v>2</v>
      </c>
      <c r="K7706" s="1">
        <v>93</v>
      </c>
      <c r="L7706" s="1">
        <v>0</v>
      </c>
      <c r="M7706" s="1">
        <v>2015</v>
      </c>
      <c r="N7706" s="53"/>
    </row>
    <row r="7707" spans="1:14" x14ac:dyDescent="0.3">
      <c r="A7707" s="1">
        <v>2015015</v>
      </c>
      <c r="B7707" s="1">
        <v>1</v>
      </c>
      <c r="C7707" s="2">
        <v>10.10159</v>
      </c>
      <c r="D7707" s="2">
        <v>1.1636500000000001</v>
      </c>
      <c r="E7707" s="2">
        <v>0</v>
      </c>
      <c r="F7707" s="2">
        <v>14.61149</v>
      </c>
      <c r="G7707" s="2">
        <v>7.7796599999999998</v>
      </c>
      <c r="H7707" s="2">
        <f t="shared" si="126"/>
        <v>33.656390000000002</v>
      </c>
      <c r="I7707" s="1">
        <v>0</v>
      </c>
      <c r="J7707" s="1">
        <v>1</v>
      </c>
      <c r="K7707" s="1">
        <v>86</v>
      </c>
      <c r="L7707" s="1">
        <v>1</v>
      </c>
      <c r="M7707" s="1">
        <v>2015</v>
      </c>
      <c r="N7707" s="53"/>
    </row>
    <row r="7708" spans="1:14" x14ac:dyDescent="0.3">
      <c r="A7708" s="1">
        <v>2015014</v>
      </c>
      <c r="B7708" s="1">
        <v>1</v>
      </c>
      <c r="C7708" s="2">
        <v>14.342079999999999</v>
      </c>
      <c r="D7708" s="2">
        <v>0.79845999999999995</v>
      </c>
      <c r="E7708" s="2">
        <v>0</v>
      </c>
      <c r="F7708" s="2">
        <v>17.639859999999999</v>
      </c>
      <c r="G7708" s="2">
        <v>7.59551</v>
      </c>
      <c r="H7708" s="2">
        <f t="shared" si="126"/>
        <v>40.375909999999998</v>
      </c>
      <c r="I7708" s="1">
        <v>0</v>
      </c>
      <c r="J7708" s="1">
        <v>1</v>
      </c>
      <c r="K7708" s="1">
        <v>92</v>
      </c>
      <c r="L7708" s="1">
        <v>2</v>
      </c>
      <c r="M7708" s="1">
        <v>2015</v>
      </c>
      <c r="N7708" s="53"/>
    </row>
    <row r="7709" spans="1:14" x14ac:dyDescent="0.3">
      <c r="A7709" s="1">
        <v>2015013</v>
      </c>
      <c r="B7709" s="1">
        <v>4</v>
      </c>
      <c r="C7709" s="2">
        <v>14.49681</v>
      </c>
      <c r="D7709" s="2">
        <v>0.82186000000000003</v>
      </c>
      <c r="E7709" s="2">
        <v>10.78392</v>
      </c>
      <c r="F7709" s="2">
        <v>20.712199999999999</v>
      </c>
      <c r="G7709" s="2">
        <v>5.5581199999999997</v>
      </c>
      <c r="H7709" s="2">
        <f t="shared" si="126"/>
        <v>52.372910000000005</v>
      </c>
      <c r="I7709" s="1">
        <v>1</v>
      </c>
      <c r="J7709" s="1">
        <v>2</v>
      </c>
      <c r="K7709" s="1">
        <v>94</v>
      </c>
      <c r="L7709" s="1">
        <v>0</v>
      </c>
      <c r="M7709" s="1">
        <v>2015</v>
      </c>
      <c r="N7709" s="53"/>
    </row>
    <row r="7710" spans="1:14" x14ac:dyDescent="0.3">
      <c r="A7710" s="1">
        <v>2015016</v>
      </c>
      <c r="B7710" s="1">
        <v>2</v>
      </c>
      <c r="C7710" s="2">
        <v>12.70218</v>
      </c>
      <c r="D7710" s="2">
        <v>0.98001000000000005</v>
      </c>
      <c r="E7710" s="2">
        <v>0</v>
      </c>
      <c r="F7710" s="2">
        <v>18.950610000000001</v>
      </c>
      <c r="G7710" s="2">
        <v>6.4752999999999998</v>
      </c>
      <c r="H7710" s="2">
        <f t="shared" si="126"/>
        <v>39.1081</v>
      </c>
      <c r="I7710" s="1">
        <v>0</v>
      </c>
      <c r="J7710" s="1">
        <v>2</v>
      </c>
      <c r="K7710" s="1">
        <v>86</v>
      </c>
      <c r="L7710" s="1">
        <v>0</v>
      </c>
      <c r="M7710" s="1">
        <v>2015</v>
      </c>
      <c r="N7710" s="53"/>
    </row>
    <row r="7711" spans="1:14" x14ac:dyDescent="0.3">
      <c r="A7711" s="1">
        <v>2015017</v>
      </c>
      <c r="B7711" s="1">
        <v>2</v>
      </c>
      <c r="C7711" s="2">
        <v>11.235989999999999</v>
      </c>
      <c r="D7711" s="2">
        <v>1.0475300000000001</v>
      </c>
      <c r="E7711" s="2">
        <v>0</v>
      </c>
      <c r="F7711" s="2">
        <v>23.88486</v>
      </c>
      <c r="G7711" s="2">
        <v>8.9424299999999999</v>
      </c>
      <c r="H7711" s="2">
        <f t="shared" si="126"/>
        <v>45.110810000000001</v>
      </c>
      <c r="I7711" s="1">
        <v>0</v>
      </c>
      <c r="J7711" s="1">
        <v>2</v>
      </c>
      <c r="K7711" s="1">
        <v>105</v>
      </c>
      <c r="L7711" s="1">
        <v>0</v>
      </c>
      <c r="M7711" s="1">
        <v>2015</v>
      </c>
      <c r="N7711" s="53"/>
    </row>
    <row r="7712" spans="1:14" x14ac:dyDescent="0.3">
      <c r="A7712" s="1">
        <v>2015018</v>
      </c>
      <c r="B7712" s="1">
        <v>2</v>
      </c>
      <c r="C7712" s="2">
        <v>13.364420000000001</v>
      </c>
      <c r="D7712" s="2">
        <v>0.93825999999999998</v>
      </c>
      <c r="E7712" s="2">
        <v>0</v>
      </c>
      <c r="F7712" s="2">
        <v>21.259889999999999</v>
      </c>
      <c r="G7712" s="2">
        <v>7.6299400000000004</v>
      </c>
      <c r="H7712" s="2">
        <f t="shared" si="126"/>
        <v>43.192509999999999</v>
      </c>
      <c r="I7712" s="1">
        <v>0</v>
      </c>
      <c r="J7712" s="1">
        <v>2</v>
      </c>
      <c r="K7712" s="1">
        <v>97</v>
      </c>
      <c r="L7712" s="1">
        <v>0</v>
      </c>
      <c r="M7712" s="1">
        <v>2015</v>
      </c>
      <c r="N7712" s="53"/>
    </row>
    <row r="7713" spans="1:14" x14ac:dyDescent="0.3">
      <c r="A7713" s="1">
        <v>2015021</v>
      </c>
      <c r="B7713" s="1">
        <v>2</v>
      </c>
      <c r="C7713" s="2">
        <v>8.8914299999999997</v>
      </c>
      <c r="D7713" s="2">
        <v>1.09276</v>
      </c>
      <c r="E7713" s="2">
        <v>0</v>
      </c>
      <c r="F7713" s="2">
        <v>22.431529999999999</v>
      </c>
      <c r="G7713" s="2">
        <v>8.2157599999999995</v>
      </c>
      <c r="H7713" s="2">
        <f t="shared" si="126"/>
        <v>40.631479999999996</v>
      </c>
      <c r="I7713" s="1">
        <v>0</v>
      </c>
      <c r="J7713" s="1">
        <v>2</v>
      </c>
      <c r="K7713" s="1">
        <v>99</v>
      </c>
      <c r="L7713" s="1">
        <v>0</v>
      </c>
      <c r="M7713" s="1">
        <v>2015</v>
      </c>
      <c r="N7713" s="53"/>
    </row>
    <row r="7714" spans="1:14" x14ac:dyDescent="0.3">
      <c r="A7714" s="1">
        <v>2015023</v>
      </c>
      <c r="B7714" s="1">
        <v>2</v>
      </c>
      <c r="C7714" s="2">
        <v>11.894869999999999</v>
      </c>
      <c r="D7714" s="2">
        <v>1.0184200000000001</v>
      </c>
      <c r="E7714" s="2">
        <v>0</v>
      </c>
      <c r="F7714" s="2">
        <v>16.32001</v>
      </c>
      <c r="G7714" s="2">
        <v>5.1600099999999998</v>
      </c>
      <c r="H7714" s="2">
        <f t="shared" si="126"/>
        <v>34.39331</v>
      </c>
      <c r="I7714" s="1">
        <v>0</v>
      </c>
      <c r="J7714" s="1">
        <v>2</v>
      </c>
      <c r="K7714" s="1">
        <v>80</v>
      </c>
      <c r="L7714" s="1">
        <v>0</v>
      </c>
      <c r="M7714" s="1">
        <v>2015</v>
      </c>
      <c r="N7714" s="53"/>
    </row>
    <row r="7715" spans="1:14" x14ac:dyDescent="0.3">
      <c r="A7715" s="1">
        <v>2015022</v>
      </c>
      <c r="B7715" s="1">
        <v>2</v>
      </c>
      <c r="C7715" s="2">
        <v>12.673410000000001</v>
      </c>
      <c r="D7715" s="2">
        <v>0.88737999999999995</v>
      </c>
      <c r="E7715" s="2">
        <v>0</v>
      </c>
      <c r="F7715" s="2">
        <v>20.595479999999998</v>
      </c>
      <c r="G7715" s="2">
        <v>7.2977400000000001</v>
      </c>
      <c r="H7715" s="2">
        <f t="shared" si="126"/>
        <v>41.454009999999997</v>
      </c>
      <c r="I7715" s="1">
        <v>0</v>
      </c>
      <c r="J7715" s="1">
        <v>2</v>
      </c>
      <c r="K7715" s="1">
        <v>87</v>
      </c>
      <c r="L7715" s="1">
        <v>0</v>
      </c>
      <c r="M7715" s="1">
        <v>2015</v>
      </c>
      <c r="N7715" s="53"/>
    </row>
    <row r="7716" spans="1:14" x14ac:dyDescent="0.3">
      <c r="A7716" s="1">
        <v>2015019</v>
      </c>
      <c r="B7716" s="1">
        <v>4</v>
      </c>
      <c r="C7716" s="2">
        <v>10.834250000000001</v>
      </c>
      <c r="D7716" s="2">
        <v>0.80240999999999996</v>
      </c>
      <c r="E7716" s="2">
        <v>8.8893400000000007</v>
      </c>
      <c r="F7716" s="2">
        <v>26.075949999999999</v>
      </c>
      <c r="G7716" s="2">
        <v>9.0089500000000005</v>
      </c>
      <c r="H7716" s="2">
        <f t="shared" si="126"/>
        <v>55.610900000000001</v>
      </c>
      <c r="I7716" s="1">
        <v>1</v>
      </c>
      <c r="J7716" s="1">
        <v>2</v>
      </c>
      <c r="K7716" s="1">
        <v>101</v>
      </c>
      <c r="L7716" s="1">
        <v>0</v>
      </c>
      <c r="M7716" s="1">
        <v>2015</v>
      </c>
      <c r="N7716" s="53"/>
    </row>
    <row r="7717" spans="1:14" x14ac:dyDescent="0.3">
      <c r="A7717" s="1">
        <v>2015020</v>
      </c>
      <c r="B7717" s="1">
        <v>4</v>
      </c>
      <c r="C7717" s="2">
        <v>12.091760000000001</v>
      </c>
      <c r="D7717" s="2">
        <v>0.97611999999999999</v>
      </c>
      <c r="E7717" s="2">
        <v>13.165050000000001</v>
      </c>
      <c r="F7717" s="2">
        <v>20.112639999999999</v>
      </c>
      <c r="G7717" s="2">
        <v>10.56338</v>
      </c>
      <c r="H7717" s="2">
        <f t="shared" si="126"/>
        <v>56.908950000000004</v>
      </c>
      <c r="I7717" s="1">
        <v>1</v>
      </c>
      <c r="J7717" s="1">
        <v>2</v>
      </c>
      <c r="K7717" s="1">
        <v>105</v>
      </c>
      <c r="L7717" s="1">
        <v>0</v>
      </c>
      <c r="M7717" s="1">
        <v>2015</v>
      </c>
      <c r="N7717" s="53"/>
    </row>
    <row r="7718" spans="1:14" x14ac:dyDescent="0.3">
      <c r="A7718" s="1">
        <v>2015027</v>
      </c>
      <c r="B7718" s="1">
        <v>1</v>
      </c>
      <c r="C7718" s="2">
        <v>13.93872</v>
      </c>
      <c r="D7718" s="2">
        <v>0.86548999999999998</v>
      </c>
      <c r="E7718" s="2">
        <v>0</v>
      </c>
      <c r="F7718" s="2">
        <v>15.79275</v>
      </c>
      <c r="G7718" s="2">
        <v>7.0186799999999998</v>
      </c>
      <c r="H7718" s="2">
        <f t="shared" si="126"/>
        <v>37.615639999999999</v>
      </c>
      <c r="I7718" s="1">
        <v>0</v>
      </c>
      <c r="J7718" s="1">
        <v>1</v>
      </c>
      <c r="K7718" s="1">
        <v>91</v>
      </c>
      <c r="L7718" s="1">
        <v>0</v>
      </c>
      <c r="M7718" s="1">
        <v>2015</v>
      </c>
      <c r="N7718" s="53"/>
    </row>
    <row r="7719" spans="1:14" x14ac:dyDescent="0.3">
      <c r="A7719" s="1">
        <v>2015025</v>
      </c>
      <c r="B7719" s="1">
        <v>2</v>
      </c>
      <c r="C7719" s="2">
        <v>10.60693</v>
      </c>
      <c r="D7719" s="2">
        <v>1.08314</v>
      </c>
      <c r="E7719" s="2">
        <v>0</v>
      </c>
      <c r="F7719" s="2">
        <v>23.793500000000002</v>
      </c>
      <c r="G7719" s="2">
        <v>8.8967500000000008</v>
      </c>
      <c r="H7719" s="2">
        <f t="shared" si="126"/>
        <v>44.380319999999998</v>
      </c>
      <c r="I7719" s="1">
        <v>0</v>
      </c>
      <c r="J7719" s="1">
        <v>2</v>
      </c>
      <c r="K7719" s="1">
        <v>106</v>
      </c>
      <c r="L7719" s="1">
        <v>0</v>
      </c>
      <c r="M7719" s="1">
        <v>2015</v>
      </c>
      <c r="N7719" s="53"/>
    </row>
    <row r="7720" spans="1:14" x14ac:dyDescent="0.3">
      <c r="A7720" s="1">
        <v>2015026</v>
      </c>
      <c r="B7720" s="1">
        <v>2</v>
      </c>
      <c r="C7720" s="2">
        <v>12.185639999999999</v>
      </c>
      <c r="D7720" s="2">
        <v>0.88854</v>
      </c>
      <c r="E7720" s="2">
        <v>0</v>
      </c>
      <c r="F7720" s="2">
        <v>24.789069999999999</v>
      </c>
      <c r="G7720" s="2">
        <v>9.3945399999999992</v>
      </c>
      <c r="H7720" s="2">
        <f t="shared" si="126"/>
        <v>47.25779</v>
      </c>
      <c r="I7720" s="1">
        <v>0</v>
      </c>
      <c r="J7720" s="1">
        <v>2</v>
      </c>
      <c r="K7720" s="1">
        <v>107</v>
      </c>
      <c r="L7720" s="1">
        <v>0</v>
      </c>
      <c r="M7720" s="1">
        <v>2015</v>
      </c>
      <c r="N7720" s="53"/>
    </row>
    <row r="7721" spans="1:14" x14ac:dyDescent="0.3">
      <c r="A7721" s="1">
        <v>2015028</v>
      </c>
      <c r="B7721" s="1">
        <v>2</v>
      </c>
      <c r="C7721" s="2">
        <v>11.983829999999999</v>
      </c>
      <c r="D7721" s="2">
        <v>0.9788</v>
      </c>
      <c r="E7721" s="2">
        <v>0</v>
      </c>
      <c r="F7721" s="2">
        <v>22.68703</v>
      </c>
      <c r="G7721" s="2">
        <v>8.3435199999999998</v>
      </c>
      <c r="H7721" s="2">
        <f t="shared" si="126"/>
        <v>43.993179999999995</v>
      </c>
      <c r="I7721" s="1">
        <v>0</v>
      </c>
      <c r="J7721" s="1">
        <v>2</v>
      </c>
      <c r="K7721" s="1">
        <v>106</v>
      </c>
      <c r="L7721" s="1">
        <v>0</v>
      </c>
      <c r="M7721" s="1">
        <v>2015</v>
      </c>
      <c r="N7721" s="53"/>
    </row>
    <row r="7722" spans="1:14" x14ac:dyDescent="0.3">
      <c r="A7722" s="1">
        <v>2015029</v>
      </c>
      <c r="B7722" s="1">
        <v>2</v>
      </c>
      <c r="C7722" s="2">
        <v>10.170389999999999</v>
      </c>
      <c r="D7722" s="2">
        <v>0.98616000000000004</v>
      </c>
      <c r="E7722" s="2">
        <v>0</v>
      </c>
      <c r="F7722" s="2">
        <v>22.637370000000001</v>
      </c>
      <c r="G7722" s="2">
        <v>8.3186800000000005</v>
      </c>
      <c r="H7722" s="2">
        <f t="shared" si="126"/>
        <v>42.1126</v>
      </c>
      <c r="I7722" s="1">
        <v>0</v>
      </c>
      <c r="J7722" s="1">
        <v>2</v>
      </c>
      <c r="K7722" s="1">
        <v>103</v>
      </c>
      <c r="L7722" s="1">
        <v>0</v>
      </c>
      <c r="M7722" s="1">
        <v>2015</v>
      </c>
      <c r="N7722" s="53"/>
    </row>
    <row r="7723" spans="1:14" x14ac:dyDescent="0.3">
      <c r="A7723" s="1">
        <v>2015030</v>
      </c>
      <c r="B7723" s="1">
        <v>1</v>
      </c>
      <c r="C7723" s="2">
        <v>10.987780000000001</v>
      </c>
      <c r="D7723" s="2">
        <v>0.91835999999999995</v>
      </c>
      <c r="E7723" s="2">
        <v>0</v>
      </c>
      <c r="F7723" s="2">
        <v>22.247479999999999</v>
      </c>
      <c r="G7723" s="2">
        <v>5.4985299999999997</v>
      </c>
      <c r="H7723" s="2">
        <f t="shared" si="126"/>
        <v>39.652150000000006</v>
      </c>
      <c r="I7723" s="1">
        <v>0</v>
      </c>
      <c r="J7723" s="1">
        <v>1</v>
      </c>
      <c r="K7723" s="1">
        <v>86</v>
      </c>
      <c r="L7723" s="1">
        <v>0</v>
      </c>
      <c r="M7723" s="1">
        <v>2015</v>
      </c>
      <c r="N7723" s="53"/>
    </row>
    <row r="7724" spans="1:14" x14ac:dyDescent="0.3">
      <c r="A7724" s="1">
        <v>2015031</v>
      </c>
      <c r="B7724" s="1">
        <v>3</v>
      </c>
      <c r="C7724" s="2">
        <v>12.87759</v>
      </c>
      <c r="D7724" s="2">
        <v>0.96013000000000004</v>
      </c>
      <c r="E7724" s="2">
        <v>9.7436600000000002</v>
      </c>
      <c r="F7724" s="2">
        <v>23.15042</v>
      </c>
      <c r="G7724" s="2">
        <v>5.6174499999999998</v>
      </c>
      <c r="H7724" s="2">
        <f t="shared" si="126"/>
        <v>52.349249999999998</v>
      </c>
      <c r="I7724" s="1">
        <v>1</v>
      </c>
      <c r="J7724" s="1">
        <v>1</v>
      </c>
      <c r="K7724" s="1">
        <v>93</v>
      </c>
      <c r="L7724" s="1">
        <v>0</v>
      </c>
      <c r="M7724" s="1">
        <v>2015</v>
      </c>
      <c r="N7724" s="53"/>
    </row>
    <row r="7725" spans="1:14" x14ac:dyDescent="0.3">
      <c r="A7725" s="1">
        <v>2015034</v>
      </c>
      <c r="B7725" s="1">
        <v>2</v>
      </c>
      <c r="C7725" s="2">
        <v>12.957979999999999</v>
      </c>
      <c r="D7725" s="2">
        <v>1.0640799999999999</v>
      </c>
      <c r="E7725" s="2">
        <v>0</v>
      </c>
      <c r="F7725" s="2">
        <v>18.551850000000002</v>
      </c>
      <c r="G7725" s="2">
        <v>6.2759299999999998</v>
      </c>
      <c r="H7725" s="2">
        <f t="shared" si="126"/>
        <v>38.84984</v>
      </c>
      <c r="I7725" s="1">
        <v>0</v>
      </c>
      <c r="J7725" s="1">
        <v>2</v>
      </c>
      <c r="K7725" s="1">
        <v>99</v>
      </c>
      <c r="L7725" s="1">
        <v>0</v>
      </c>
      <c r="M7725" s="1">
        <v>2015</v>
      </c>
      <c r="N7725" s="53"/>
    </row>
    <row r="7726" spans="1:14" x14ac:dyDescent="0.3">
      <c r="A7726" s="1">
        <v>2015035</v>
      </c>
      <c r="B7726" s="1">
        <v>2</v>
      </c>
      <c r="C7726" s="2">
        <v>10.75911</v>
      </c>
      <c r="D7726" s="2">
        <v>0.77022999999999997</v>
      </c>
      <c r="E7726" s="2">
        <v>0</v>
      </c>
      <c r="F7726" s="2">
        <v>21.004850000000001</v>
      </c>
      <c r="G7726" s="2">
        <v>7.5024300000000004</v>
      </c>
      <c r="H7726" s="2">
        <f t="shared" si="126"/>
        <v>40.036619999999999</v>
      </c>
      <c r="I7726" s="1">
        <v>0</v>
      </c>
      <c r="J7726" s="1">
        <v>2</v>
      </c>
      <c r="K7726" s="1">
        <v>91</v>
      </c>
      <c r="L7726" s="1">
        <v>0</v>
      </c>
      <c r="M7726" s="1">
        <v>2015</v>
      </c>
      <c r="N7726" s="53"/>
    </row>
    <row r="7727" spans="1:14" x14ac:dyDescent="0.3">
      <c r="A7727" s="1">
        <v>2015036</v>
      </c>
      <c r="B7727" s="1">
        <v>2</v>
      </c>
      <c r="C7727" s="2">
        <v>11.791880000000001</v>
      </c>
      <c r="D7727" s="2">
        <v>1.16554</v>
      </c>
      <c r="E7727" s="2">
        <v>0</v>
      </c>
      <c r="F7727" s="2">
        <v>19.218019999999999</v>
      </c>
      <c r="G7727" s="2">
        <v>6.6090099999999996</v>
      </c>
      <c r="H7727" s="2">
        <f t="shared" si="126"/>
        <v>38.78445</v>
      </c>
      <c r="I7727" s="1">
        <v>0</v>
      </c>
      <c r="J7727" s="1">
        <v>2</v>
      </c>
      <c r="K7727" s="1">
        <v>96</v>
      </c>
      <c r="L7727" s="1">
        <v>1</v>
      </c>
      <c r="M7727" s="1">
        <v>2015</v>
      </c>
      <c r="N7727" s="53"/>
    </row>
    <row r="7728" spans="1:14" x14ac:dyDescent="0.3">
      <c r="A7728" s="1">
        <v>2015032</v>
      </c>
      <c r="B7728" s="1">
        <v>3</v>
      </c>
      <c r="C7728" s="2">
        <v>12.940989999999999</v>
      </c>
      <c r="D7728" s="2">
        <v>0.74783999999999995</v>
      </c>
      <c r="E7728" s="2">
        <v>10.496359999999999</v>
      </c>
      <c r="F7728" s="2">
        <v>24.345929999999999</v>
      </c>
      <c r="G7728" s="2">
        <v>6.9403899999999998</v>
      </c>
      <c r="H7728" s="2">
        <f t="shared" si="126"/>
        <v>55.471510000000002</v>
      </c>
      <c r="I7728" s="1">
        <v>1</v>
      </c>
      <c r="J7728" s="1">
        <v>1</v>
      </c>
      <c r="K7728" s="1">
        <v>98</v>
      </c>
      <c r="L7728" s="1">
        <v>0</v>
      </c>
      <c r="M7728" s="1">
        <v>2015</v>
      </c>
      <c r="N7728" s="53"/>
    </row>
    <row r="7729" spans="1:14" x14ac:dyDescent="0.3">
      <c r="A7729" s="1">
        <v>2015033</v>
      </c>
      <c r="B7729" s="1">
        <v>3</v>
      </c>
      <c r="C7729" s="2">
        <v>12.125540000000001</v>
      </c>
      <c r="D7729" s="2">
        <v>0.95896999999999999</v>
      </c>
      <c r="E7729" s="2">
        <v>9.4573900000000002</v>
      </c>
      <c r="F7729" s="2">
        <v>22.182680000000001</v>
      </c>
      <c r="G7729" s="2">
        <v>6.6518699999999997</v>
      </c>
      <c r="H7729" s="2">
        <f t="shared" si="126"/>
        <v>51.376450000000006</v>
      </c>
      <c r="I7729" s="1">
        <v>1</v>
      </c>
      <c r="J7729" s="1">
        <v>1</v>
      </c>
      <c r="K7729" s="1">
        <v>92</v>
      </c>
      <c r="L7729" s="1">
        <v>0</v>
      </c>
      <c r="M7729" s="1">
        <v>2015</v>
      </c>
      <c r="N7729" s="53"/>
    </row>
    <row r="7730" spans="1:14" x14ac:dyDescent="0.3">
      <c r="A7730" s="1">
        <v>2015037</v>
      </c>
      <c r="B7730" s="1">
        <v>2</v>
      </c>
      <c r="C7730" s="2">
        <v>12.819470000000001</v>
      </c>
      <c r="D7730" s="2">
        <v>1.0210900000000001</v>
      </c>
      <c r="E7730" s="2">
        <v>0</v>
      </c>
      <c r="F7730" s="2">
        <v>20.480309999999999</v>
      </c>
      <c r="G7730" s="2">
        <v>7.2401499999999999</v>
      </c>
      <c r="H7730" s="2">
        <f t="shared" si="126"/>
        <v>41.561019999999999</v>
      </c>
      <c r="I7730" s="1">
        <v>0</v>
      </c>
      <c r="J7730" s="1">
        <v>2</v>
      </c>
      <c r="K7730" s="1">
        <v>100</v>
      </c>
      <c r="L7730" s="1">
        <v>0</v>
      </c>
      <c r="M7730" s="1">
        <v>2015</v>
      </c>
      <c r="N7730" s="53"/>
    </row>
    <row r="7731" spans="1:14" x14ac:dyDescent="0.3">
      <c r="A7731" s="1">
        <v>2015024</v>
      </c>
      <c r="B7731" s="1">
        <v>2</v>
      </c>
      <c r="C7731" s="2">
        <v>14.83869</v>
      </c>
      <c r="D7731" s="2">
        <v>0.94582999999999995</v>
      </c>
      <c r="E7731" s="2">
        <v>0</v>
      </c>
      <c r="F7731" s="2">
        <v>18.906970000000001</v>
      </c>
      <c r="G7731" s="2">
        <v>6.4534799999999999</v>
      </c>
      <c r="H7731" s="2">
        <f t="shared" si="126"/>
        <v>41.144970000000001</v>
      </c>
      <c r="I7731" s="1">
        <v>0</v>
      </c>
      <c r="J7731" s="1">
        <v>2</v>
      </c>
      <c r="K7731" s="1">
        <v>84</v>
      </c>
      <c r="L7731" s="1">
        <v>0</v>
      </c>
      <c r="M7731" s="1">
        <v>2015</v>
      </c>
      <c r="N7731" s="53"/>
    </row>
    <row r="7732" spans="1:14" x14ac:dyDescent="0.3">
      <c r="A7732" s="1">
        <v>2015038</v>
      </c>
      <c r="B7732" s="1">
        <v>2</v>
      </c>
      <c r="C7732" s="2">
        <v>11.59272</v>
      </c>
      <c r="D7732" s="2">
        <v>0.66530999999999996</v>
      </c>
      <c r="E7732" s="2">
        <v>0</v>
      </c>
      <c r="F7732" s="2">
        <v>20.833770000000001</v>
      </c>
      <c r="G7732" s="2">
        <v>7.4168900000000004</v>
      </c>
      <c r="H7732" s="2">
        <f t="shared" si="126"/>
        <v>40.508690000000001</v>
      </c>
      <c r="I7732" s="1">
        <v>0</v>
      </c>
      <c r="J7732" s="1">
        <v>2</v>
      </c>
      <c r="K7732" s="1">
        <v>102</v>
      </c>
      <c r="L7732" s="1">
        <v>0</v>
      </c>
      <c r="M7732" s="1">
        <v>2015</v>
      </c>
      <c r="N7732" s="53"/>
    </row>
    <row r="7733" spans="1:14" x14ac:dyDescent="0.3">
      <c r="A7733" s="1">
        <v>2015040</v>
      </c>
      <c r="B7733" s="1">
        <v>2</v>
      </c>
      <c r="C7733" s="2">
        <v>14.848380000000001</v>
      </c>
      <c r="D7733" s="2">
        <v>1.1281000000000001</v>
      </c>
      <c r="E7733" s="2">
        <v>0</v>
      </c>
      <c r="F7733" s="2">
        <v>19.786850000000001</v>
      </c>
      <c r="G7733" s="2">
        <v>6.8934300000000004</v>
      </c>
      <c r="H7733" s="2">
        <f t="shared" si="126"/>
        <v>42.656760000000006</v>
      </c>
      <c r="I7733" s="1">
        <v>0</v>
      </c>
      <c r="J7733" s="1">
        <v>2</v>
      </c>
      <c r="K7733" s="1">
        <v>87</v>
      </c>
      <c r="L7733" s="1">
        <v>1</v>
      </c>
      <c r="M7733" s="1">
        <v>2015</v>
      </c>
      <c r="N7733" s="53"/>
    </row>
    <row r="7734" spans="1:14" x14ac:dyDescent="0.3">
      <c r="A7734" s="1">
        <v>2015039</v>
      </c>
      <c r="B7734" s="1">
        <v>3</v>
      </c>
      <c r="C7734" s="2">
        <v>13.33906</v>
      </c>
      <c r="D7734" s="2">
        <v>1.21976</v>
      </c>
      <c r="E7734" s="2">
        <v>7.2603299999999997</v>
      </c>
      <c r="F7734" s="2">
        <v>22.846060000000001</v>
      </c>
      <c r="G7734" s="2">
        <v>5.31271</v>
      </c>
      <c r="H7734" s="2">
        <f t="shared" si="126"/>
        <v>49.977920000000005</v>
      </c>
      <c r="I7734" s="1">
        <v>1</v>
      </c>
      <c r="J7734" s="1">
        <v>1</v>
      </c>
      <c r="K7734" s="1">
        <v>85</v>
      </c>
      <c r="L7734" s="1">
        <v>0</v>
      </c>
      <c r="M7734" s="1">
        <v>2015</v>
      </c>
      <c r="N7734" s="53"/>
    </row>
    <row r="7735" spans="1:14" x14ac:dyDescent="0.3">
      <c r="A7735" s="1">
        <v>2015043</v>
      </c>
      <c r="B7735" s="1">
        <v>1</v>
      </c>
      <c r="C7735" s="2">
        <v>12.651439999999999</v>
      </c>
      <c r="D7735" s="2">
        <v>0.95137000000000005</v>
      </c>
      <c r="E7735" s="2">
        <v>0</v>
      </c>
      <c r="F7735" s="2">
        <v>17.325030000000002</v>
      </c>
      <c r="G7735" s="2">
        <v>6.4277100000000003</v>
      </c>
      <c r="H7735" s="2">
        <f t="shared" si="126"/>
        <v>37.355550000000001</v>
      </c>
      <c r="I7735" s="1">
        <v>0</v>
      </c>
      <c r="J7735" s="1">
        <v>1</v>
      </c>
      <c r="K7735" s="1">
        <v>93</v>
      </c>
      <c r="L7735" s="1">
        <v>0</v>
      </c>
      <c r="M7735" s="1">
        <v>2015</v>
      </c>
      <c r="N7735" s="53"/>
    </row>
    <row r="7736" spans="1:14" x14ac:dyDescent="0.3">
      <c r="A7736" s="1">
        <v>2015044</v>
      </c>
      <c r="B7736" s="1">
        <v>2</v>
      </c>
      <c r="C7736" s="2">
        <v>11.748150000000001</v>
      </c>
      <c r="D7736" s="2">
        <v>0.91352</v>
      </c>
      <c r="E7736" s="2">
        <v>0</v>
      </c>
      <c r="F7736" s="2">
        <v>19.353850000000001</v>
      </c>
      <c r="G7736" s="2">
        <v>6.67692</v>
      </c>
      <c r="H7736" s="2">
        <f t="shared" si="126"/>
        <v>38.692440000000005</v>
      </c>
      <c r="I7736" s="1">
        <v>0</v>
      </c>
      <c r="J7736" s="1">
        <v>2</v>
      </c>
      <c r="K7736" s="1">
        <v>86</v>
      </c>
      <c r="L7736" s="1">
        <v>0</v>
      </c>
      <c r="M7736" s="1">
        <v>2015</v>
      </c>
      <c r="N7736" s="53"/>
    </row>
    <row r="7737" spans="1:14" x14ac:dyDescent="0.3">
      <c r="A7737" s="1">
        <v>2015041</v>
      </c>
      <c r="B7737" s="1">
        <v>3</v>
      </c>
      <c r="C7737" s="2">
        <v>12.48095</v>
      </c>
      <c r="D7737" s="2">
        <v>1.28138</v>
      </c>
      <c r="E7737" s="2">
        <v>10.71631</v>
      </c>
      <c r="F7737" s="2">
        <v>20.411639999999998</v>
      </c>
      <c r="G7737" s="2">
        <v>3.9624899999999998</v>
      </c>
      <c r="H7737" s="2">
        <f t="shared" si="126"/>
        <v>48.85277</v>
      </c>
      <c r="I7737" s="1">
        <v>1</v>
      </c>
      <c r="J7737" s="1">
        <v>1</v>
      </c>
      <c r="K7737" s="1">
        <v>88</v>
      </c>
      <c r="L7737" s="1">
        <v>1</v>
      </c>
      <c r="M7737" s="1">
        <v>2015</v>
      </c>
      <c r="N7737" s="53"/>
    </row>
    <row r="7738" spans="1:14" x14ac:dyDescent="0.3">
      <c r="A7738" s="1">
        <v>2015042</v>
      </c>
      <c r="B7738" s="1">
        <v>2</v>
      </c>
      <c r="C7738" s="2">
        <v>12.92</v>
      </c>
      <c r="D7738" s="2">
        <v>0.88129999999999997</v>
      </c>
      <c r="E7738" s="2">
        <v>0</v>
      </c>
      <c r="F7738" s="2">
        <v>25.306229999999999</v>
      </c>
      <c r="G7738" s="2">
        <v>9.6531099999999999</v>
      </c>
      <c r="H7738" s="2">
        <f t="shared" si="126"/>
        <v>48.760639999999995</v>
      </c>
      <c r="I7738" s="1">
        <v>0</v>
      </c>
      <c r="J7738" s="1">
        <v>2</v>
      </c>
      <c r="K7738" s="1">
        <v>101</v>
      </c>
      <c r="L7738" s="1">
        <v>0</v>
      </c>
      <c r="M7738" s="1">
        <v>2015</v>
      </c>
      <c r="N7738" s="53"/>
    </row>
    <row r="7739" spans="1:14" x14ac:dyDescent="0.3">
      <c r="A7739" s="1">
        <v>2015045</v>
      </c>
      <c r="B7739" s="1">
        <v>2</v>
      </c>
      <c r="C7739" s="2">
        <v>10.656650000000001</v>
      </c>
      <c r="D7739" s="2">
        <v>1.5364500000000001</v>
      </c>
      <c r="E7739" s="2">
        <v>0</v>
      </c>
      <c r="F7739" s="2">
        <v>20.540019999999998</v>
      </c>
      <c r="G7739" s="2">
        <v>7.2700100000000001</v>
      </c>
      <c r="H7739" s="2">
        <f t="shared" si="126"/>
        <v>40.003129999999999</v>
      </c>
      <c r="I7739" s="1">
        <v>0</v>
      </c>
      <c r="J7739" s="1">
        <v>2</v>
      </c>
      <c r="K7739" s="1">
        <v>90</v>
      </c>
      <c r="L7739" s="1">
        <v>1</v>
      </c>
      <c r="M7739" s="1">
        <v>2015</v>
      </c>
      <c r="N7739" s="53"/>
    </row>
    <row r="7740" spans="1:14" x14ac:dyDescent="0.3">
      <c r="A7740" s="1">
        <v>2015047</v>
      </c>
      <c r="B7740" s="1">
        <v>2</v>
      </c>
      <c r="C7740" s="2">
        <v>11.636430000000001</v>
      </c>
      <c r="D7740" s="2">
        <v>1.0280800000000001</v>
      </c>
      <c r="E7740" s="2">
        <v>0</v>
      </c>
      <c r="F7740" s="2">
        <v>19.62312</v>
      </c>
      <c r="G7740" s="2">
        <v>6.8115600000000001</v>
      </c>
      <c r="H7740" s="2">
        <f t="shared" si="126"/>
        <v>39.09919</v>
      </c>
      <c r="I7740" s="1">
        <v>0</v>
      </c>
      <c r="J7740" s="1">
        <v>2</v>
      </c>
      <c r="K7740" s="1">
        <v>86</v>
      </c>
      <c r="L7740" s="1">
        <v>0</v>
      </c>
      <c r="M7740" s="1">
        <v>2015</v>
      </c>
      <c r="N7740" s="53"/>
    </row>
    <row r="7741" spans="1:14" x14ac:dyDescent="0.3">
      <c r="A7741" s="1">
        <v>2015046</v>
      </c>
      <c r="B7741" s="1">
        <v>3</v>
      </c>
      <c r="C7741" s="2">
        <v>11.589560000000001</v>
      </c>
      <c r="D7741" s="2">
        <v>0.71409999999999996</v>
      </c>
      <c r="E7741" s="2">
        <v>12.677709999999999</v>
      </c>
      <c r="F7741" s="2">
        <v>21.260169999999999</v>
      </c>
      <c r="G7741" s="2">
        <v>5.5597899999999996</v>
      </c>
      <c r="H7741" s="2">
        <f t="shared" si="126"/>
        <v>51.80133</v>
      </c>
      <c r="I7741" s="1">
        <v>1</v>
      </c>
      <c r="J7741" s="1">
        <v>1</v>
      </c>
      <c r="K7741" s="1">
        <v>97</v>
      </c>
      <c r="L7741" s="1">
        <v>1</v>
      </c>
      <c r="M7741" s="1">
        <v>2015</v>
      </c>
      <c r="N7741" s="53"/>
    </row>
    <row r="7742" spans="1:14" x14ac:dyDescent="0.3">
      <c r="A7742" s="1">
        <v>2015049</v>
      </c>
      <c r="B7742" s="1">
        <v>1</v>
      </c>
      <c r="C7742" s="2">
        <v>10.991059999999999</v>
      </c>
      <c r="D7742" s="2">
        <v>1.0301400000000001</v>
      </c>
      <c r="E7742" s="2">
        <v>0</v>
      </c>
      <c r="F7742" s="2">
        <v>19.363669999999999</v>
      </c>
      <c r="G7742" s="2">
        <v>6.1933299999999996</v>
      </c>
      <c r="H7742" s="2">
        <f t="shared" si="126"/>
        <v>37.578199999999995</v>
      </c>
      <c r="I7742" s="1">
        <v>0</v>
      </c>
      <c r="J7742" s="1">
        <v>1</v>
      </c>
      <c r="K7742" s="1">
        <v>90</v>
      </c>
      <c r="L7742" s="1">
        <v>2</v>
      </c>
      <c r="M7742" s="1">
        <v>2015</v>
      </c>
      <c r="N7742" s="53"/>
    </row>
    <row r="7743" spans="1:14" x14ac:dyDescent="0.3">
      <c r="A7743" s="1">
        <v>2015050</v>
      </c>
      <c r="B7743" s="1">
        <v>2</v>
      </c>
      <c r="C7743" s="2">
        <v>10.311500000000001</v>
      </c>
      <c r="D7743" s="2">
        <v>0.82216999999999996</v>
      </c>
      <c r="E7743" s="2">
        <v>0</v>
      </c>
      <c r="F7743" s="2">
        <v>20.948180000000001</v>
      </c>
      <c r="G7743" s="2">
        <v>7.4740900000000003</v>
      </c>
      <c r="H7743" s="2">
        <f t="shared" si="126"/>
        <v>39.555940000000007</v>
      </c>
      <c r="I7743" s="1">
        <v>0</v>
      </c>
      <c r="J7743" s="1">
        <v>2</v>
      </c>
      <c r="K7743" s="1">
        <v>104</v>
      </c>
      <c r="L7743" s="1">
        <v>0</v>
      </c>
      <c r="M7743" s="1">
        <v>2015</v>
      </c>
      <c r="N7743" s="53"/>
    </row>
    <row r="7744" spans="1:14" x14ac:dyDescent="0.3">
      <c r="A7744" s="1">
        <v>2015048</v>
      </c>
      <c r="B7744" s="1">
        <v>2</v>
      </c>
      <c r="C7744" s="2">
        <v>13.203569999999999</v>
      </c>
      <c r="D7744" s="2">
        <v>1.06911</v>
      </c>
      <c r="E7744" s="2">
        <v>0</v>
      </c>
      <c r="F7744" s="2">
        <v>24.802520000000001</v>
      </c>
      <c r="G7744" s="2">
        <v>9.4012600000000006</v>
      </c>
      <c r="H7744" s="2">
        <f t="shared" ref="H7744:H7807" si="127">SUM(C7744:G7744)</f>
        <v>48.476460000000003</v>
      </c>
      <c r="I7744" s="1">
        <v>0</v>
      </c>
      <c r="J7744" s="1">
        <v>2</v>
      </c>
      <c r="K7744" s="1">
        <v>105</v>
      </c>
      <c r="L7744" s="1">
        <v>0</v>
      </c>
      <c r="M7744" s="1">
        <v>2015</v>
      </c>
      <c r="N7744" s="53"/>
    </row>
    <row r="7745" spans="1:14" x14ac:dyDescent="0.3">
      <c r="A7745" s="1">
        <v>2015051</v>
      </c>
      <c r="B7745" s="1">
        <v>2</v>
      </c>
      <c r="C7745" s="2">
        <v>9.7381899999999995</v>
      </c>
      <c r="D7745" s="2">
        <v>0.86500999999999995</v>
      </c>
      <c r="E7745" s="2">
        <v>0</v>
      </c>
      <c r="F7745" s="2">
        <v>23.594090000000001</v>
      </c>
      <c r="G7745" s="2">
        <v>8.7970500000000005</v>
      </c>
      <c r="H7745" s="2">
        <f t="shared" si="127"/>
        <v>42.994340000000001</v>
      </c>
      <c r="I7745" s="1">
        <v>0</v>
      </c>
      <c r="J7745" s="1">
        <v>2</v>
      </c>
      <c r="K7745" s="1">
        <v>100</v>
      </c>
      <c r="L7745" s="1">
        <v>0</v>
      </c>
      <c r="M7745" s="1">
        <v>2015</v>
      </c>
      <c r="N7745" s="53"/>
    </row>
    <row r="7746" spans="1:14" x14ac:dyDescent="0.3">
      <c r="A7746" s="1">
        <v>2015052</v>
      </c>
      <c r="B7746" s="1">
        <v>2</v>
      </c>
      <c r="C7746" s="2">
        <v>10.3485</v>
      </c>
      <c r="D7746" s="2">
        <v>1.16699</v>
      </c>
      <c r="E7746" s="2">
        <v>0</v>
      </c>
      <c r="F7746" s="2">
        <v>21.605090000000001</v>
      </c>
      <c r="G7746" s="2">
        <v>7.8025399999999996</v>
      </c>
      <c r="H7746" s="2">
        <f t="shared" si="127"/>
        <v>40.923120000000004</v>
      </c>
      <c r="I7746" s="1">
        <v>0</v>
      </c>
      <c r="J7746" s="1">
        <v>2</v>
      </c>
      <c r="K7746" s="1">
        <v>93</v>
      </c>
      <c r="L7746" s="1">
        <v>0</v>
      </c>
      <c r="M7746" s="1">
        <v>2015</v>
      </c>
      <c r="N7746" s="53"/>
    </row>
    <row r="7747" spans="1:14" x14ac:dyDescent="0.3">
      <c r="A7747" s="1">
        <v>2015053</v>
      </c>
      <c r="B7747" s="1">
        <v>4</v>
      </c>
      <c r="C7747" s="2">
        <v>12.852080000000001</v>
      </c>
      <c r="D7747" s="2">
        <v>1.04423</v>
      </c>
      <c r="E7747" s="2">
        <v>7.1608000000000001</v>
      </c>
      <c r="F7747" s="2">
        <v>26.399930000000001</v>
      </c>
      <c r="G7747" s="2">
        <v>8.3538700000000006</v>
      </c>
      <c r="H7747" s="2">
        <f t="shared" si="127"/>
        <v>55.810910000000007</v>
      </c>
      <c r="I7747" s="1">
        <v>1</v>
      </c>
      <c r="J7747" s="1">
        <v>2</v>
      </c>
      <c r="K7747" s="1">
        <v>97</v>
      </c>
      <c r="L7747" s="1">
        <v>2</v>
      </c>
      <c r="M7747" s="1">
        <v>2015</v>
      </c>
      <c r="N7747" s="53"/>
    </row>
    <row r="7748" spans="1:14" x14ac:dyDescent="0.3">
      <c r="A7748" s="1">
        <v>2015054</v>
      </c>
      <c r="B7748" s="1">
        <v>3</v>
      </c>
      <c r="C7748" s="2">
        <v>13.58771</v>
      </c>
      <c r="D7748" s="2">
        <v>1.0968199999999999</v>
      </c>
      <c r="E7748" s="2">
        <v>9.6426300000000005</v>
      </c>
      <c r="F7748" s="2">
        <v>21.337990000000001</v>
      </c>
      <c r="G7748" s="2">
        <v>6.8347100000000003</v>
      </c>
      <c r="H7748" s="2">
        <f t="shared" si="127"/>
        <v>52.499859999999998</v>
      </c>
      <c r="I7748" s="1">
        <v>1</v>
      </c>
      <c r="J7748" s="1">
        <v>1</v>
      </c>
      <c r="K7748" s="1">
        <v>91</v>
      </c>
      <c r="L7748" s="1">
        <v>0</v>
      </c>
      <c r="M7748" s="1">
        <v>2015</v>
      </c>
      <c r="N7748" s="53"/>
    </row>
    <row r="7749" spans="1:14" x14ac:dyDescent="0.3">
      <c r="A7749" s="1">
        <v>2015058</v>
      </c>
      <c r="B7749" s="1">
        <v>2</v>
      </c>
      <c r="C7749" s="2">
        <v>12.648429999999999</v>
      </c>
      <c r="D7749" s="2">
        <v>0.83177999999999996</v>
      </c>
      <c r="E7749" s="2">
        <v>0</v>
      </c>
      <c r="F7749" s="2">
        <v>26.141680000000001</v>
      </c>
      <c r="G7749" s="2">
        <v>10.07084</v>
      </c>
      <c r="H7749" s="2">
        <f t="shared" si="127"/>
        <v>49.692729999999997</v>
      </c>
      <c r="I7749" s="1">
        <v>0</v>
      </c>
      <c r="J7749" s="1">
        <v>2</v>
      </c>
      <c r="K7749" s="1">
        <v>107</v>
      </c>
      <c r="L7749" s="1">
        <v>0</v>
      </c>
      <c r="M7749" s="1">
        <v>2015</v>
      </c>
      <c r="N7749" s="53"/>
    </row>
    <row r="7750" spans="1:14" x14ac:dyDescent="0.3">
      <c r="A7750" s="1">
        <v>2015055</v>
      </c>
      <c r="B7750" s="1">
        <v>4</v>
      </c>
      <c r="C7750" s="2">
        <v>12.96466</v>
      </c>
      <c r="D7750" s="2">
        <v>0.95794000000000001</v>
      </c>
      <c r="E7750" s="2">
        <v>11.83534</v>
      </c>
      <c r="F7750" s="2">
        <v>26.720890000000001</v>
      </c>
      <c r="G7750" s="2">
        <v>10.119</v>
      </c>
      <c r="H7750" s="2">
        <f t="shared" si="127"/>
        <v>62.597830000000002</v>
      </c>
      <c r="I7750" s="1">
        <v>1</v>
      </c>
      <c r="J7750" s="1">
        <v>2</v>
      </c>
      <c r="K7750" s="1">
        <v>112</v>
      </c>
      <c r="L7750" s="1">
        <v>0</v>
      </c>
      <c r="M7750" s="1">
        <v>2015</v>
      </c>
      <c r="N7750" s="53"/>
    </row>
    <row r="7751" spans="1:14" x14ac:dyDescent="0.3">
      <c r="A7751" s="1">
        <v>2015057</v>
      </c>
      <c r="B7751" s="1">
        <v>3</v>
      </c>
      <c r="C7751" s="2">
        <v>14.339790000000001</v>
      </c>
      <c r="D7751" s="2">
        <v>1.1763600000000001</v>
      </c>
      <c r="E7751" s="2">
        <v>7.79718</v>
      </c>
      <c r="F7751" s="2">
        <v>17.245509999999999</v>
      </c>
      <c r="G7751" s="2">
        <v>7.3390199999999997</v>
      </c>
      <c r="H7751" s="2">
        <f t="shared" si="127"/>
        <v>47.897860000000001</v>
      </c>
      <c r="I7751" s="1">
        <v>1</v>
      </c>
      <c r="J7751" s="1">
        <v>1</v>
      </c>
      <c r="K7751" s="1">
        <v>81</v>
      </c>
      <c r="L7751" s="1">
        <v>0</v>
      </c>
      <c r="M7751" s="1">
        <v>2015</v>
      </c>
      <c r="N7751" s="53"/>
    </row>
    <row r="7752" spans="1:14" x14ac:dyDescent="0.3">
      <c r="A7752" s="1">
        <v>2015060</v>
      </c>
      <c r="B7752" s="1">
        <v>2</v>
      </c>
      <c r="C7752" s="2">
        <v>11.7212</v>
      </c>
      <c r="D7752" s="2">
        <v>1.2000299999999999</v>
      </c>
      <c r="E7752" s="2">
        <v>0</v>
      </c>
      <c r="F7752" s="2">
        <v>24.469660000000001</v>
      </c>
      <c r="G7752" s="2">
        <v>9.2348300000000005</v>
      </c>
      <c r="H7752" s="2">
        <f t="shared" si="127"/>
        <v>46.625720000000001</v>
      </c>
      <c r="I7752" s="1">
        <v>0</v>
      </c>
      <c r="J7752" s="1">
        <v>2</v>
      </c>
      <c r="K7752" s="1">
        <v>107</v>
      </c>
      <c r="L7752" s="1">
        <v>0</v>
      </c>
      <c r="M7752" s="1">
        <v>2015</v>
      </c>
      <c r="N7752" s="53"/>
    </row>
    <row r="7753" spans="1:14" x14ac:dyDescent="0.3">
      <c r="A7753" s="1">
        <v>2015061</v>
      </c>
      <c r="B7753" s="1">
        <v>2</v>
      </c>
      <c r="C7753" s="2">
        <v>11.561870000000001</v>
      </c>
      <c r="D7753" s="2">
        <v>1.3188200000000001</v>
      </c>
      <c r="E7753" s="2">
        <v>0</v>
      </c>
      <c r="F7753" s="2">
        <v>22.50581</v>
      </c>
      <c r="G7753" s="2">
        <v>8.2529000000000003</v>
      </c>
      <c r="H7753" s="2">
        <f t="shared" si="127"/>
        <v>43.639399999999995</v>
      </c>
      <c r="I7753" s="1">
        <v>0</v>
      </c>
      <c r="J7753" s="1">
        <v>2</v>
      </c>
      <c r="K7753" s="1">
        <v>96</v>
      </c>
      <c r="L7753" s="1">
        <v>0</v>
      </c>
      <c r="M7753" s="1">
        <v>2015</v>
      </c>
      <c r="N7753" s="53"/>
    </row>
    <row r="7754" spans="1:14" x14ac:dyDescent="0.3">
      <c r="A7754" s="1">
        <v>2015056</v>
      </c>
      <c r="B7754" s="1">
        <v>4</v>
      </c>
      <c r="C7754" s="2">
        <v>14.31992</v>
      </c>
      <c r="D7754" s="2">
        <v>1.3200400000000001</v>
      </c>
      <c r="E7754" s="2">
        <v>11.415889999999999</v>
      </c>
      <c r="F7754" s="2">
        <v>27.14583</v>
      </c>
      <c r="G7754" s="2">
        <v>9.9213799999999992</v>
      </c>
      <c r="H7754" s="2">
        <f t="shared" si="127"/>
        <v>64.123059999999995</v>
      </c>
      <c r="I7754" s="1">
        <v>1</v>
      </c>
      <c r="J7754" s="1">
        <v>2</v>
      </c>
      <c r="K7754" s="1">
        <v>112</v>
      </c>
      <c r="L7754" s="1">
        <v>0</v>
      </c>
      <c r="M7754" s="1">
        <v>2015</v>
      </c>
      <c r="N7754" s="53"/>
    </row>
    <row r="7755" spans="1:14" x14ac:dyDescent="0.3">
      <c r="A7755" s="1">
        <v>2015063</v>
      </c>
      <c r="B7755" s="1">
        <v>2</v>
      </c>
      <c r="C7755" s="2">
        <v>9.7989200000000007</v>
      </c>
      <c r="D7755" s="2">
        <v>0.90244000000000002</v>
      </c>
      <c r="E7755" s="2">
        <v>0</v>
      </c>
      <c r="F7755" s="2">
        <v>21.57497</v>
      </c>
      <c r="G7755" s="2">
        <v>7.7874800000000004</v>
      </c>
      <c r="H7755" s="2">
        <f t="shared" si="127"/>
        <v>40.063810000000004</v>
      </c>
      <c r="I7755" s="1">
        <v>0</v>
      </c>
      <c r="J7755" s="1">
        <v>2</v>
      </c>
      <c r="K7755" s="1">
        <v>94</v>
      </c>
      <c r="L7755" s="1">
        <v>0</v>
      </c>
      <c r="M7755" s="1">
        <v>2015</v>
      </c>
      <c r="N7755" s="53"/>
    </row>
    <row r="7756" spans="1:14" x14ac:dyDescent="0.3">
      <c r="A7756" s="1">
        <v>2015064</v>
      </c>
      <c r="B7756" s="1">
        <v>2</v>
      </c>
      <c r="C7756" s="2">
        <v>13.597300000000001</v>
      </c>
      <c r="D7756" s="2">
        <v>0.8629</v>
      </c>
      <c r="E7756" s="2">
        <v>0</v>
      </c>
      <c r="F7756" s="2">
        <v>24.851369999999999</v>
      </c>
      <c r="G7756" s="2">
        <v>9.4256799999999998</v>
      </c>
      <c r="H7756" s="2">
        <f t="shared" si="127"/>
        <v>48.737250000000003</v>
      </c>
      <c r="I7756" s="1">
        <v>0</v>
      </c>
      <c r="J7756" s="1">
        <v>2</v>
      </c>
      <c r="K7756" s="1">
        <v>104</v>
      </c>
      <c r="L7756" s="1">
        <v>0</v>
      </c>
      <c r="M7756" s="1">
        <v>2015</v>
      </c>
      <c r="N7756" s="53"/>
    </row>
    <row r="7757" spans="1:14" x14ac:dyDescent="0.3">
      <c r="A7757" s="1">
        <v>2015059</v>
      </c>
      <c r="B7757" s="1">
        <v>3</v>
      </c>
      <c r="C7757" s="2">
        <v>16.153790000000001</v>
      </c>
      <c r="D7757" s="2">
        <v>1.0393399999999999</v>
      </c>
      <c r="E7757" s="2">
        <v>12.34529</v>
      </c>
      <c r="F7757" s="2">
        <v>22.251519999999999</v>
      </c>
      <c r="G7757" s="2">
        <v>3.9617800000000001</v>
      </c>
      <c r="H7757" s="2">
        <f t="shared" si="127"/>
        <v>55.751719999999999</v>
      </c>
      <c r="I7757" s="1">
        <v>1</v>
      </c>
      <c r="J7757" s="1">
        <v>1</v>
      </c>
      <c r="K7757" s="1">
        <v>97</v>
      </c>
      <c r="L7757" s="1">
        <v>1</v>
      </c>
      <c r="M7757" s="1">
        <v>2015</v>
      </c>
      <c r="N7757" s="53"/>
    </row>
    <row r="7758" spans="1:14" x14ac:dyDescent="0.3">
      <c r="A7758" s="1">
        <v>2015067</v>
      </c>
      <c r="B7758" s="1">
        <v>2</v>
      </c>
      <c r="C7758" s="2">
        <v>12.652520000000001</v>
      </c>
      <c r="D7758" s="2">
        <v>1.1682300000000001</v>
      </c>
      <c r="E7758" s="2">
        <v>0</v>
      </c>
      <c r="F7758" s="2">
        <v>25.009309999999999</v>
      </c>
      <c r="G7758" s="2">
        <v>9.5046499999999998</v>
      </c>
      <c r="H7758" s="2">
        <f t="shared" si="127"/>
        <v>48.334710000000001</v>
      </c>
      <c r="I7758" s="1">
        <v>0</v>
      </c>
      <c r="J7758" s="1">
        <v>2</v>
      </c>
      <c r="K7758" s="1">
        <v>106</v>
      </c>
      <c r="L7758" s="1">
        <v>0</v>
      </c>
      <c r="M7758" s="1">
        <v>2015</v>
      </c>
      <c r="N7758" s="53"/>
    </row>
    <row r="7759" spans="1:14" x14ac:dyDescent="0.3">
      <c r="A7759" s="1">
        <v>2015068</v>
      </c>
      <c r="B7759" s="1">
        <v>2</v>
      </c>
      <c r="C7759" s="2">
        <v>12.894220000000001</v>
      </c>
      <c r="D7759" s="2">
        <v>1.0632999999999999</v>
      </c>
      <c r="E7759" s="2">
        <v>0</v>
      </c>
      <c r="F7759" s="2">
        <v>20.426870000000001</v>
      </c>
      <c r="G7759" s="2">
        <v>7.2134400000000003</v>
      </c>
      <c r="H7759" s="2">
        <f t="shared" si="127"/>
        <v>41.597830000000002</v>
      </c>
      <c r="I7759" s="1">
        <v>0</v>
      </c>
      <c r="J7759" s="1">
        <v>2</v>
      </c>
      <c r="K7759" s="1">
        <v>106</v>
      </c>
      <c r="L7759" s="1">
        <v>1</v>
      </c>
      <c r="M7759" s="1">
        <v>2015</v>
      </c>
      <c r="N7759" s="53"/>
    </row>
    <row r="7760" spans="1:14" x14ac:dyDescent="0.3">
      <c r="A7760" s="1">
        <v>2015069</v>
      </c>
      <c r="B7760" s="1">
        <v>1</v>
      </c>
      <c r="C7760" s="2">
        <v>10.26763</v>
      </c>
      <c r="D7760" s="2">
        <v>0.71479999999999999</v>
      </c>
      <c r="E7760" s="2">
        <v>0</v>
      </c>
      <c r="F7760" s="2">
        <v>22.151800000000001</v>
      </c>
      <c r="G7760" s="2">
        <v>8.4585600000000003</v>
      </c>
      <c r="H7760" s="2">
        <f t="shared" si="127"/>
        <v>41.592790000000001</v>
      </c>
      <c r="I7760" s="1">
        <v>0</v>
      </c>
      <c r="J7760" s="1">
        <v>1</v>
      </c>
      <c r="K7760" s="1">
        <v>99</v>
      </c>
      <c r="L7760" s="1">
        <v>0</v>
      </c>
      <c r="M7760" s="1">
        <v>2015</v>
      </c>
      <c r="N7760" s="53"/>
    </row>
    <row r="7761" spans="1:14" x14ac:dyDescent="0.3">
      <c r="A7761" s="1">
        <v>2015062</v>
      </c>
      <c r="B7761" s="1">
        <v>4</v>
      </c>
      <c r="C7761" s="2">
        <v>12.66667</v>
      </c>
      <c r="D7761" s="2">
        <v>0.78691</v>
      </c>
      <c r="E7761" s="2">
        <v>10.690239999999999</v>
      </c>
      <c r="F7761" s="2">
        <v>26.244340000000001</v>
      </c>
      <c r="G7761" s="2">
        <v>8.9507700000000003</v>
      </c>
      <c r="H7761" s="2">
        <f t="shared" si="127"/>
        <v>59.338929999999998</v>
      </c>
      <c r="I7761" s="1">
        <v>1</v>
      </c>
      <c r="J7761" s="1">
        <v>2</v>
      </c>
      <c r="K7761" s="1">
        <v>107</v>
      </c>
      <c r="L7761" s="1">
        <v>0</v>
      </c>
      <c r="M7761" s="1">
        <v>2015</v>
      </c>
      <c r="N7761" s="53"/>
    </row>
    <row r="7762" spans="1:14" x14ac:dyDescent="0.3">
      <c r="A7762" s="1">
        <v>2015073</v>
      </c>
      <c r="B7762" s="1">
        <v>1</v>
      </c>
      <c r="C7762" s="2">
        <v>12.72742</v>
      </c>
      <c r="D7762" s="2">
        <v>0.76668000000000003</v>
      </c>
      <c r="E7762" s="2">
        <v>0</v>
      </c>
      <c r="F7762" s="2">
        <v>15.118209999999999</v>
      </c>
      <c r="G7762" s="2">
        <v>7.0175900000000002</v>
      </c>
      <c r="H7762" s="2">
        <f t="shared" si="127"/>
        <v>35.629899999999999</v>
      </c>
      <c r="I7762" s="1">
        <v>0</v>
      </c>
      <c r="J7762" s="1">
        <v>1</v>
      </c>
      <c r="K7762" s="1">
        <v>83</v>
      </c>
      <c r="L7762" s="1">
        <v>2</v>
      </c>
      <c r="M7762" s="1">
        <v>2015</v>
      </c>
      <c r="N7762" s="53"/>
    </row>
    <row r="7763" spans="1:14" x14ac:dyDescent="0.3">
      <c r="A7763" s="1">
        <v>2015070</v>
      </c>
      <c r="B7763" s="1">
        <v>1</v>
      </c>
      <c r="C7763" s="2">
        <v>9.4776500000000006</v>
      </c>
      <c r="D7763" s="2">
        <v>1.2230300000000001</v>
      </c>
      <c r="E7763" s="2">
        <v>0</v>
      </c>
      <c r="F7763" s="2">
        <v>27.393889999999999</v>
      </c>
      <c r="G7763" s="2">
        <v>8.6708099999999995</v>
      </c>
      <c r="H7763" s="2">
        <f t="shared" si="127"/>
        <v>46.765379999999993</v>
      </c>
      <c r="I7763" s="1">
        <v>0</v>
      </c>
      <c r="J7763" s="1">
        <v>1</v>
      </c>
      <c r="K7763" s="1">
        <v>104</v>
      </c>
      <c r="L7763" s="1">
        <v>0</v>
      </c>
      <c r="M7763" s="1">
        <v>2015</v>
      </c>
      <c r="N7763" s="53"/>
    </row>
    <row r="7764" spans="1:14" x14ac:dyDescent="0.3">
      <c r="A7764" s="1">
        <v>2015072</v>
      </c>
      <c r="B7764" s="1">
        <v>2</v>
      </c>
      <c r="C7764" s="2">
        <v>11.164020000000001</v>
      </c>
      <c r="D7764" s="2">
        <v>1.06324</v>
      </c>
      <c r="E7764" s="2">
        <v>0</v>
      </c>
      <c r="F7764" s="2">
        <v>28.639089999999999</v>
      </c>
      <c r="G7764" s="2">
        <v>11.31954</v>
      </c>
      <c r="H7764" s="2">
        <f t="shared" si="127"/>
        <v>52.185890000000001</v>
      </c>
      <c r="I7764" s="1">
        <v>0</v>
      </c>
      <c r="J7764" s="1">
        <v>2</v>
      </c>
      <c r="K7764" s="1">
        <v>109</v>
      </c>
      <c r="L7764" s="1">
        <v>0</v>
      </c>
      <c r="M7764" s="1">
        <v>2015</v>
      </c>
      <c r="N7764" s="53"/>
    </row>
    <row r="7765" spans="1:14" x14ac:dyDescent="0.3">
      <c r="A7765" s="1">
        <v>2015065</v>
      </c>
      <c r="B7765" s="1">
        <v>4</v>
      </c>
      <c r="C7765" s="2">
        <v>10.47514</v>
      </c>
      <c r="D7765" s="2">
        <v>0.84828999999999999</v>
      </c>
      <c r="E7765" s="2">
        <v>6.8443899999999998</v>
      </c>
      <c r="F7765" s="2">
        <v>25.226330000000001</v>
      </c>
      <c r="G7765" s="2">
        <v>6.48604</v>
      </c>
      <c r="H7765" s="2">
        <f t="shared" si="127"/>
        <v>49.880189999999999</v>
      </c>
      <c r="I7765" s="1">
        <v>1</v>
      </c>
      <c r="J7765" s="1">
        <v>2</v>
      </c>
      <c r="K7765" s="1">
        <v>91</v>
      </c>
      <c r="L7765" s="1">
        <v>0</v>
      </c>
      <c r="M7765" s="1">
        <v>2015</v>
      </c>
      <c r="N7765" s="53"/>
    </row>
    <row r="7766" spans="1:14" x14ac:dyDescent="0.3">
      <c r="A7766" s="1">
        <v>2015074</v>
      </c>
      <c r="B7766" s="1">
        <v>1</v>
      </c>
      <c r="C7766" s="2">
        <v>11.45354</v>
      </c>
      <c r="D7766" s="2">
        <v>1.27539</v>
      </c>
      <c r="E7766" s="2">
        <v>0</v>
      </c>
      <c r="F7766" s="2">
        <v>16.197120000000002</v>
      </c>
      <c r="G7766" s="2">
        <v>6.0609500000000001</v>
      </c>
      <c r="H7766" s="2">
        <f t="shared" si="127"/>
        <v>34.987000000000002</v>
      </c>
      <c r="I7766" s="1">
        <v>0</v>
      </c>
      <c r="J7766" s="1">
        <v>1</v>
      </c>
      <c r="K7766" s="1">
        <v>80</v>
      </c>
      <c r="L7766" s="1">
        <v>0</v>
      </c>
      <c r="M7766" s="1">
        <v>2015</v>
      </c>
      <c r="N7766" s="53"/>
    </row>
    <row r="7767" spans="1:14" x14ac:dyDescent="0.3">
      <c r="A7767" s="1">
        <v>2015075</v>
      </c>
      <c r="B7767" s="1">
        <v>2</v>
      </c>
      <c r="C7767" s="2">
        <v>9.4727700000000006</v>
      </c>
      <c r="D7767" s="2">
        <v>1.1467400000000001</v>
      </c>
      <c r="E7767" s="2">
        <v>0</v>
      </c>
      <c r="F7767" s="2">
        <v>20.56963</v>
      </c>
      <c r="G7767" s="2">
        <v>7.2848199999999999</v>
      </c>
      <c r="H7767" s="2">
        <f t="shared" si="127"/>
        <v>38.473960000000005</v>
      </c>
      <c r="I7767" s="1">
        <v>0</v>
      </c>
      <c r="J7767" s="1">
        <v>2</v>
      </c>
      <c r="K7767" s="1">
        <v>91</v>
      </c>
      <c r="L7767" s="1">
        <v>0</v>
      </c>
      <c r="M7767" s="1">
        <v>2015</v>
      </c>
      <c r="N7767" s="53"/>
    </row>
    <row r="7768" spans="1:14" x14ac:dyDescent="0.3">
      <c r="A7768" s="1">
        <v>2015071</v>
      </c>
      <c r="B7768" s="1">
        <v>3</v>
      </c>
      <c r="C7768" s="2">
        <v>12.642250000000001</v>
      </c>
      <c r="D7768" s="2">
        <v>1.0705199999999999</v>
      </c>
      <c r="E7768" s="2">
        <v>7.8691000000000004</v>
      </c>
      <c r="F7768" s="2">
        <v>22.215240000000001</v>
      </c>
      <c r="G7768" s="2">
        <v>6.29765</v>
      </c>
      <c r="H7768" s="2">
        <f t="shared" si="127"/>
        <v>50.094760000000001</v>
      </c>
      <c r="I7768" s="1">
        <v>1</v>
      </c>
      <c r="J7768" s="1">
        <v>1</v>
      </c>
      <c r="K7768" s="1">
        <v>87</v>
      </c>
      <c r="L7768" s="1">
        <v>0</v>
      </c>
      <c r="M7768" s="1">
        <v>2015</v>
      </c>
      <c r="N7768" s="53"/>
    </row>
    <row r="7769" spans="1:14" x14ac:dyDescent="0.3">
      <c r="A7769" s="1">
        <v>2015076</v>
      </c>
      <c r="B7769" s="1">
        <v>1</v>
      </c>
      <c r="C7769" s="2">
        <v>11.95674</v>
      </c>
      <c r="D7769" s="2">
        <v>1.19848</v>
      </c>
      <c r="E7769" s="2">
        <v>0</v>
      </c>
      <c r="F7769" s="2">
        <v>19.973870000000002</v>
      </c>
      <c r="G7769" s="2">
        <v>6.3812300000000004</v>
      </c>
      <c r="H7769" s="2">
        <f t="shared" si="127"/>
        <v>39.510320000000007</v>
      </c>
      <c r="I7769" s="1">
        <v>0</v>
      </c>
      <c r="J7769" s="1">
        <v>1</v>
      </c>
      <c r="K7769" s="1">
        <v>85</v>
      </c>
      <c r="L7769" s="1">
        <v>0</v>
      </c>
      <c r="M7769" s="1">
        <v>2015</v>
      </c>
      <c r="N7769" s="53"/>
    </row>
    <row r="7770" spans="1:14" x14ac:dyDescent="0.3">
      <c r="A7770" s="1">
        <v>2015077</v>
      </c>
      <c r="B7770" s="1">
        <v>2</v>
      </c>
      <c r="C7770" s="2">
        <v>11.21364</v>
      </c>
      <c r="D7770" s="2">
        <v>0.63868999999999998</v>
      </c>
      <c r="E7770" s="2">
        <v>0</v>
      </c>
      <c r="F7770" s="2">
        <v>22.236889999999999</v>
      </c>
      <c r="G7770" s="2">
        <v>8.1184399999999997</v>
      </c>
      <c r="H7770" s="2">
        <f t="shared" si="127"/>
        <v>42.207659999999997</v>
      </c>
      <c r="I7770" s="1">
        <v>0</v>
      </c>
      <c r="J7770" s="1">
        <v>2</v>
      </c>
      <c r="K7770" s="1">
        <v>98</v>
      </c>
      <c r="L7770" s="1">
        <v>0</v>
      </c>
      <c r="M7770" s="1">
        <v>2015</v>
      </c>
      <c r="N7770" s="53"/>
    </row>
    <row r="7771" spans="1:14" x14ac:dyDescent="0.3">
      <c r="A7771" s="1">
        <v>2015078</v>
      </c>
      <c r="B7771" s="1">
        <v>2</v>
      </c>
      <c r="C7771" s="2">
        <v>10.167059999999999</v>
      </c>
      <c r="D7771" s="2">
        <v>1.1087100000000001</v>
      </c>
      <c r="E7771" s="2">
        <v>0</v>
      </c>
      <c r="F7771" s="2">
        <v>21.19069</v>
      </c>
      <c r="G7771" s="2">
        <v>7.5953499999999998</v>
      </c>
      <c r="H7771" s="2">
        <f t="shared" si="127"/>
        <v>40.061809999999994</v>
      </c>
      <c r="I7771" s="1">
        <v>0</v>
      </c>
      <c r="J7771" s="1">
        <v>2</v>
      </c>
      <c r="K7771" s="1">
        <v>100</v>
      </c>
      <c r="L7771" s="1">
        <v>0</v>
      </c>
      <c r="M7771" s="1">
        <v>2015</v>
      </c>
      <c r="N7771" s="53"/>
    </row>
    <row r="7772" spans="1:14" x14ac:dyDescent="0.3">
      <c r="A7772" s="1">
        <v>2015079</v>
      </c>
      <c r="B7772" s="1">
        <v>2</v>
      </c>
      <c r="C7772" s="2">
        <v>12.45346</v>
      </c>
      <c r="D7772" s="2">
        <v>0.58742000000000005</v>
      </c>
      <c r="E7772" s="2">
        <v>0</v>
      </c>
      <c r="F7772" s="2">
        <v>23.61918</v>
      </c>
      <c r="G7772" s="2">
        <v>8.80959</v>
      </c>
      <c r="H7772" s="2">
        <f t="shared" si="127"/>
        <v>45.469650000000001</v>
      </c>
      <c r="I7772" s="1">
        <v>0</v>
      </c>
      <c r="J7772" s="1">
        <v>2</v>
      </c>
      <c r="K7772" s="1">
        <v>95</v>
      </c>
      <c r="L7772" s="1">
        <v>0</v>
      </c>
      <c r="M7772" s="1">
        <v>2015</v>
      </c>
      <c r="N7772" s="53"/>
    </row>
    <row r="7773" spans="1:14" x14ac:dyDescent="0.3">
      <c r="A7773" s="1">
        <v>2015083</v>
      </c>
      <c r="B7773" s="1">
        <v>2</v>
      </c>
      <c r="C7773" s="2">
        <v>9.8825299999999991</v>
      </c>
      <c r="D7773" s="2">
        <v>0.89254</v>
      </c>
      <c r="E7773" s="2">
        <v>0</v>
      </c>
      <c r="F7773" s="2">
        <v>21.14132</v>
      </c>
      <c r="G7773" s="2">
        <v>7.5706600000000002</v>
      </c>
      <c r="H7773" s="2">
        <f t="shared" si="127"/>
        <v>39.487049999999996</v>
      </c>
      <c r="I7773" s="1">
        <v>0</v>
      </c>
      <c r="J7773" s="1">
        <v>2</v>
      </c>
      <c r="K7773" s="1">
        <v>99</v>
      </c>
      <c r="L7773" s="1">
        <v>0</v>
      </c>
      <c r="M7773" s="1">
        <v>2015</v>
      </c>
      <c r="N7773" s="53"/>
    </row>
    <row r="7774" spans="1:14" x14ac:dyDescent="0.3">
      <c r="A7774" s="1">
        <v>2015066</v>
      </c>
      <c r="B7774" s="1">
        <v>1</v>
      </c>
      <c r="C7774" s="2">
        <v>10.28092</v>
      </c>
      <c r="D7774" s="2">
        <v>1.3948199999999999</v>
      </c>
      <c r="E7774" s="2">
        <v>0</v>
      </c>
      <c r="F7774" s="2">
        <v>15.62542</v>
      </c>
      <c r="G7774" s="2">
        <v>6.8846100000000003</v>
      </c>
      <c r="H7774" s="2">
        <f t="shared" si="127"/>
        <v>34.185769999999998</v>
      </c>
      <c r="I7774" s="1">
        <v>0</v>
      </c>
      <c r="J7774" s="1">
        <v>1</v>
      </c>
      <c r="K7774" s="1">
        <v>90</v>
      </c>
      <c r="L7774" s="1">
        <v>0</v>
      </c>
      <c r="M7774" s="1">
        <v>2015</v>
      </c>
      <c r="N7774" s="53"/>
    </row>
    <row r="7775" spans="1:14" x14ac:dyDescent="0.3">
      <c r="A7775" s="1">
        <v>2015082</v>
      </c>
      <c r="B7775" s="1">
        <v>1</v>
      </c>
      <c r="C7775" s="2">
        <v>12.91395</v>
      </c>
      <c r="D7775" s="2">
        <v>0.95338999999999996</v>
      </c>
      <c r="E7775" s="2">
        <v>0</v>
      </c>
      <c r="F7775" s="2">
        <v>23.66817</v>
      </c>
      <c r="G7775" s="2">
        <v>7.3750099999999996</v>
      </c>
      <c r="H7775" s="2">
        <f t="shared" si="127"/>
        <v>44.910520000000005</v>
      </c>
      <c r="I7775" s="1">
        <v>0</v>
      </c>
      <c r="J7775" s="1">
        <v>1</v>
      </c>
      <c r="K7775" s="1">
        <v>99</v>
      </c>
      <c r="L7775" s="1">
        <v>0</v>
      </c>
      <c r="M7775" s="1">
        <v>2015</v>
      </c>
      <c r="N7775" s="53"/>
    </row>
    <row r="7776" spans="1:14" x14ac:dyDescent="0.3">
      <c r="A7776" s="1">
        <v>2015086</v>
      </c>
      <c r="B7776" s="1">
        <v>1</v>
      </c>
      <c r="C7776" s="2">
        <v>14.16804</v>
      </c>
      <c r="D7776" s="2">
        <v>0.82347999999999999</v>
      </c>
      <c r="E7776" s="2">
        <v>0</v>
      </c>
      <c r="F7776" s="2">
        <v>16.036490000000001</v>
      </c>
      <c r="G7776" s="2">
        <v>4.2083399999999997</v>
      </c>
      <c r="H7776" s="2">
        <f t="shared" si="127"/>
        <v>35.236350000000002</v>
      </c>
      <c r="I7776" s="1">
        <v>0</v>
      </c>
      <c r="J7776" s="1">
        <v>1</v>
      </c>
      <c r="K7776" s="1">
        <v>80</v>
      </c>
      <c r="L7776" s="1">
        <v>2</v>
      </c>
      <c r="M7776" s="1">
        <v>2015</v>
      </c>
      <c r="N7776" s="53"/>
    </row>
    <row r="7777" spans="1:14" x14ac:dyDescent="0.3">
      <c r="A7777" s="1">
        <v>2015084</v>
      </c>
      <c r="B7777" s="1">
        <v>2</v>
      </c>
      <c r="C7777" s="2">
        <v>12.48921</v>
      </c>
      <c r="D7777" s="2">
        <v>1.07664</v>
      </c>
      <c r="E7777" s="2">
        <v>0</v>
      </c>
      <c r="F7777" s="2">
        <v>24.686620000000001</v>
      </c>
      <c r="G7777" s="2">
        <v>9.3433100000000007</v>
      </c>
      <c r="H7777" s="2">
        <f t="shared" si="127"/>
        <v>47.595780000000005</v>
      </c>
      <c r="I7777" s="1">
        <v>0</v>
      </c>
      <c r="J7777" s="1">
        <v>2</v>
      </c>
      <c r="K7777" s="1">
        <v>101</v>
      </c>
      <c r="L7777" s="1">
        <v>0</v>
      </c>
      <c r="M7777" s="1">
        <v>2015</v>
      </c>
      <c r="N7777" s="53"/>
    </row>
    <row r="7778" spans="1:14" x14ac:dyDescent="0.3">
      <c r="A7778" s="1">
        <v>2015080</v>
      </c>
      <c r="B7778" s="1">
        <v>4</v>
      </c>
      <c r="C7778" s="2">
        <v>11.43261</v>
      </c>
      <c r="D7778" s="2">
        <v>1.26583</v>
      </c>
      <c r="E7778" s="2">
        <v>13.55711</v>
      </c>
      <c r="F7778" s="2">
        <v>25.879290000000001</v>
      </c>
      <c r="G7778" s="2">
        <v>10.788790000000001</v>
      </c>
      <c r="H7778" s="2">
        <f t="shared" si="127"/>
        <v>62.923629999999996</v>
      </c>
      <c r="I7778" s="1">
        <v>1</v>
      </c>
      <c r="J7778" s="1">
        <v>2</v>
      </c>
      <c r="K7778" s="1">
        <v>116</v>
      </c>
      <c r="L7778" s="1">
        <v>0</v>
      </c>
      <c r="M7778" s="1">
        <v>2015</v>
      </c>
      <c r="N7778" s="53"/>
    </row>
    <row r="7779" spans="1:14" x14ac:dyDescent="0.3">
      <c r="A7779" s="1">
        <v>2015087</v>
      </c>
      <c r="B7779" s="1">
        <v>1</v>
      </c>
      <c r="C7779" s="2">
        <v>11.43473</v>
      </c>
      <c r="D7779" s="2">
        <v>0.91278999999999999</v>
      </c>
      <c r="E7779" s="2">
        <v>0</v>
      </c>
      <c r="F7779" s="2">
        <v>19.33212</v>
      </c>
      <c r="G7779" s="2">
        <v>8.37317</v>
      </c>
      <c r="H7779" s="2">
        <f t="shared" si="127"/>
        <v>40.052810000000001</v>
      </c>
      <c r="I7779" s="1">
        <v>0</v>
      </c>
      <c r="J7779" s="1">
        <v>1</v>
      </c>
      <c r="K7779" s="1">
        <v>82</v>
      </c>
      <c r="L7779" s="1">
        <v>0</v>
      </c>
      <c r="M7779" s="1">
        <v>2015</v>
      </c>
      <c r="N7779" s="53"/>
    </row>
    <row r="7780" spans="1:14" x14ac:dyDescent="0.3">
      <c r="A7780" s="1">
        <v>2015081</v>
      </c>
      <c r="B7780" s="1">
        <v>3</v>
      </c>
      <c r="C7780" s="2">
        <v>11.14916</v>
      </c>
      <c r="D7780" s="2">
        <v>1.2524599999999999</v>
      </c>
      <c r="E7780" s="2">
        <v>10.29124</v>
      </c>
      <c r="F7780" s="2">
        <v>22.123259999999998</v>
      </c>
      <c r="G7780" s="2">
        <v>5.6157899999999996</v>
      </c>
      <c r="H7780" s="2">
        <f t="shared" si="127"/>
        <v>50.431909999999995</v>
      </c>
      <c r="I7780" s="1">
        <v>1</v>
      </c>
      <c r="J7780" s="1">
        <v>1</v>
      </c>
      <c r="K7780" s="1">
        <v>92</v>
      </c>
      <c r="L7780" s="1">
        <v>0</v>
      </c>
      <c r="M7780" s="1">
        <v>2015</v>
      </c>
      <c r="N7780" s="53"/>
    </row>
    <row r="7781" spans="1:14" x14ac:dyDescent="0.3">
      <c r="A7781" s="1">
        <v>2015088</v>
      </c>
      <c r="B7781" s="1">
        <v>1</v>
      </c>
      <c r="C7781" s="2">
        <v>11.39564</v>
      </c>
      <c r="D7781" s="2">
        <v>1.1212</v>
      </c>
      <c r="E7781" s="2">
        <v>0</v>
      </c>
      <c r="F7781" s="2">
        <v>24.335740000000001</v>
      </c>
      <c r="G7781" s="2">
        <v>8.1858500000000003</v>
      </c>
      <c r="H7781" s="2">
        <f t="shared" si="127"/>
        <v>45.038430000000005</v>
      </c>
      <c r="I7781" s="1">
        <v>0</v>
      </c>
      <c r="J7781" s="1">
        <v>1</v>
      </c>
      <c r="K7781" s="1">
        <v>93</v>
      </c>
      <c r="L7781" s="1">
        <v>0</v>
      </c>
      <c r="M7781" s="1">
        <v>2015</v>
      </c>
      <c r="N7781" s="53"/>
    </row>
    <row r="7782" spans="1:14" x14ac:dyDescent="0.3">
      <c r="A7782" s="1">
        <v>2015092</v>
      </c>
      <c r="B7782" s="1">
        <v>2</v>
      </c>
      <c r="C7782" s="2">
        <v>13.19009</v>
      </c>
      <c r="D7782" s="2">
        <v>1.05047</v>
      </c>
      <c r="E7782" s="2">
        <v>0</v>
      </c>
      <c r="F7782" s="2">
        <v>19.520589999999999</v>
      </c>
      <c r="G7782" s="2">
        <v>6.7602900000000004</v>
      </c>
      <c r="H7782" s="2">
        <f t="shared" si="127"/>
        <v>40.521439999999998</v>
      </c>
      <c r="I7782" s="1">
        <v>0</v>
      </c>
      <c r="J7782" s="1">
        <v>2</v>
      </c>
      <c r="K7782" s="1">
        <v>97</v>
      </c>
      <c r="L7782" s="1">
        <v>0</v>
      </c>
      <c r="M7782" s="1">
        <v>2015</v>
      </c>
      <c r="N7782" s="53"/>
    </row>
    <row r="7783" spans="1:14" x14ac:dyDescent="0.3">
      <c r="A7783" s="1">
        <v>2015085</v>
      </c>
      <c r="B7783" s="1">
        <v>4</v>
      </c>
      <c r="C7783" s="2">
        <v>15.06922</v>
      </c>
      <c r="D7783" s="2">
        <v>1.0359100000000001</v>
      </c>
      <c r="E7783" s="2">
        <v>9.2336799999999997</v>
      </c>
      <c r="F7783" s="2">
        <v>18.523540000000001</v>
      </c>
      <c r="G7783" s="2">
        <v>10.89404</v>
      </c>
      <c r="H7783" s="2">
        <f t="shared" si="127"/>
        <v>54.756389999999996</v>
      </c>
      <c r="I7783" s="1">
        <v>1</v>
      </c>
      <c r="J7783" s="1">
        <v>2</v>
      </c>
      <c r="K7783" s="1">
        <v>94</v>
      </c>
      <c r="L7783" s="1">
        <v>0</v>
      </c>
      <c r="M7783" s="1">
        <v>2015</v>
      </c>
      <c r="N7783" s="53"/>
    </row>
    <row r="7784" spans="1:14" x14ac:dyDescent="0.3">
      <c r="A7784" s="1">
        <v>2015091</v>
      </c>
      <c r="B7784" s="1">
        <v>2</v>
      </c>
      <c r="C7784" s="2">
        <v>12.48903</v>
      </c>
      <c r="D7784" s="2">
        <v>0.96008000000000004</v>
      </c>
      <c r="E7784" s="2">
        <v>0</v>
      </c>
      <c r="F7784" s="2">
        <v>24.568860000000001</v>
      </c>
      <c r="G7784" s="2">
        <v>9.2844300000000004</v>
      </c>
      <c r="H7784" s="2">
        <f t="shared" si="127"/>
        <v>47.302399999999999</v>
      </c>
      <c r="I7784" s="1">
        <v>0</v>
      </c>
      <c r="J7784" s="1">
        <v>2</v>
      </c>
      <c r="K7784" s="1">
        <v>101</v>
      </c>
      <c r="L7784" s="1">
        <v>0</v>
      </c>
      <c r="M7784" s="1">
        <v>2015</v>
      </c>
      <c r="N7784" s="53"/>
    </row>
    <row r="7785" spans="1:14" x14ac:dyDescent="0.3">
      <c r="A7785" s="1">
        <v>2015093</v>
      </c>
      <c r="B7785" s="1">
        <v>2</v>
      </c>
      <c r="C7785" s="2">
        <v>11.211460000000001</v>
      </c>
      <c r="D7785" s="2">
        <v>0.96409999999999996</v>
      </c>
      <c r="E7785" s="2">
        <v>0</v>
      </c>
      <c r="F7785" s="2">
        <v>22.039359999999999</v>
      </c>
      <c r="G7785" s="2">
        <v>8.0196799999999993</v>
      </c>
      <c r="H7785" s="2">
        <f t="shared" si="127"/>
        <v>42.2346</v>
      </c>
      <c r="I7785" s="1">
        <v>0</v>
      </c>
      <c r="J7785" s="1">
        <v>2</v>
      </c>
      <c r="K7785" s="1">
        <v>93</v>
      </c>
      <c r="L7785" s="1">
        <v>0</v>
      </c>
      <c r="M7785" s="1">
        <v>2015</v>
      </c>
      <c r="N7785" s="53"/>
    </row>
    <row r="7786" spans="1:14" x14ac:dyDescent="0.3">
      <c r="A7786" s="1">
        <v>2015094</v>
      </c>
      <c r="B7786" s="1">
        <v>2</v>
      </c>
      <c r="C7786" s="2">
        <v>11.499219999999999</v>
      </c>
      <c r="D7786" s="2">
        <v>1.0975200000000001</v>
      </c>
      <c r="E7786" s="2">
        <v>0</v>
      </c>
      <c r="F7786" s="2">
        <v>19.150500000000001</v>
      </c>
      <c r="G7786" s="2">
        <v>6.5752499999999996</v>
      </c>
      <c r="H7786" s="2">
        <f t="shared" si="127"/>
        <v>38.322489999999995</v>
      </c>
      <c r="I7786" s="1">
        <v>0</v>
      </c>
      <c r="J7786" s="1">
        <v>2</v>
      </c>
      <c r="K7786" s="1">
        <v>99</v>
      </c>
      <c r="L7786" s="1">
        <v>0</v>
      </c>
      <c r="M7786" s="1">
        <v>2015</v>
      </c>
      <c r="N7786" s="53"/>
    </row>
    <row r="7787" spans="1:14" x14ac:dyDescent="0.3">
      <c r="A7787" s="1">
        <v>2015089</v>
      </c>
      <c r="B7787" s="1">
        <v>4</v>
      </c>
      <c r="C7787" s="2">
        <v>12.12555</v>
      </c>
      <c r="D7787" s="2">
        <v>0.97989999999999999</v>
      </c>
      <c r="E7787" s="2">
        <v>9.5382499999999997</v>
      </c>
      <c r="F7787" s="2">
        <v>21.88073</v>
      </c>
      <c r="G7787" s="2">
        <v>7.3587300000000004</v>
      </c>
      <c r="H7787" s="2">
        <f t="shared" si="127"/>
        <v>51.883160000000004</v>
      </c>
      <c r="I7787" s="1">
        <v>1</v>
      </c>
      <c r="J7787" s="1">
        <v>2</v>
      </c>
      <c r="K7787" s="1">
        <v>94</v>
      </c>
      <c r="L7787" s="1">
        <v>0</v>
      </c>
      <c r="M7787" s="1">
        <v>2015</v>
      </c>
      <c r="N7787" s="53"/>
    </row>
    <row r="7788" spans="1:14" x14ac:dyDescent="0.3">
      <c r="A7788" s="1">
        <v>2015097</v>
      </c>
      <c r="B7788" s="1">
        <v>2</v>
      </c>
      <c r="C7788" s="2">
        <v>11.94529</v>
      </c>
      <c r="D7788" s="2">
        <v>0.77368999999999999</v>
      </c>
      <c r="E7788" s="2">
        <v>0</v>
      </c>
      <c r="F7788" s="2">
        <v>23.766079999999999</v>
      </c>
      <c r="G7788" s="2">
        <v>8.8830399999999994</v>
      </c>
      <c r="H7788" s="2">
        <f t="shared" si="127"/>
        <v>45.368099999999998</v>
      </c>
      <c r="I7788" s="1">
        <v>0</v>
      </c>
      <c r="J7788" s="1">
        <v>2</v>
      </c>
      <c r="K7788" s="1">
        <v>101</v>
      </c>
      <c r="L7788" s="1">
        <v>0</v>
      </c>
      <c r="M7788" s="1">
        <v>2015</v>
      </c>
      <c r="N7788" s="53"/>
    </row>
    <row r="7789" spans="1:14" x14ac:dyDescent="0.3">
      <c r="A7789" s="1">
        <v>2015098</v>
      </c>
      <c r="B7789" s="1">
        <v>1</v>
      </c>
      <c r="C7789" s="2">
        <v>9.8153199999999998</v>
      </c>
      <c r="D7789" s="2">
        <v>0.97494000000000003</v>
      </c>
      <c r="E7789" s="2">
        <v>0</v>
      </c>
      <c r="F7789" s="2">
        <v>15.63899</v>
      </c>
      <c r="G7789" s="2">
        <v>6.5929599999999997</v>
      </c>
      <c r="H7789" s="2">
        <f t="shared" si="127"/>
        <v>33.022210000000001</v>
      </c>
      <c r="I7789" s="1">
        <v>0</v>
      </c>
      <c r="J7789" s="1">
        <v>1</v>
      </c>
      <c r="K7789" s="1">
        <v>80</v>
      </c>
      <c r="L7789" s="1">
        <v>0</v>
      </c>
      <c r="M7789" s="1">
        <v>2015</v>
      </c>
      <c r="N7789" s="53"/>
    </row>
    <row r="7790" spans="1:14" x14ac:dyDescent="0.3">
      <c r="A7790" s="1">
        <v>2015090</v>
      </c>
      <c r="B7790" s="1">
        <v>4</v>
      </c>
      <c r="C7790" s="2">
        <v>11.48105</v>
      </c>
      <c r="D7790" s="2">
        <v>0.92454999999999998</v>
      </c>
      <c r="E7790" s="2">
        <v>10.525270000000001</v>
      </c>
      <c r="F7790" s="2">
        <v>20.149429999999999</v>
      </c>
      <c r="G7790" s="2">
        <v>9.3758599999999994</v>
      </c>
      <c r="H7790" s="2">
        <f t="shared" si="127"/>
        <v>52.456159999999997</v>
      </c>
      <c r="I7790" s="1">
        <v>1</v>
      </c>
      <c r="J7790" s="1">
        <v>2</v>
      </c>
      <c r="K7790" s="1">
        <v>96</v>
      </c>
      <c r="L7790" s="1">
        <v>0</v>
      </c>
      <c r="M7790" s="1">
        <v>2015</v>
      </c>
      <c r="N7790" s="53"/>
    </row>
    <row r="7791" spans="1:14" x14ac:dyDescent="0.3">
      <c r="A7791" s="1">
        <v>2015099</v>
      </c>
      <c r="B7791" s="1">
        <v>2</v>
      </c>
      <c r="C7791" s="2">
        <v>11.08309</v>
      </c>
      <c r="D7791" s="2">
        <v>1.1494</v>
      </c>
      <c r="E7791" s="2">
        <v>0</v>
      </c>
      <c r="F7791" s="2">
        <v>23.08811</v>
      </c>
      <c r="G7791" s="2">
        <v>8.5440500000000004</v>
      </c>
      <c r="H7791" s="2">
        <f t="shared" si="127"/>
        <v>43.864649999999997</v>
      </c>
      <c r="I7791" s="1">
        <v>0</v>
      </c>
      <c r="J7791" s="1">
        <v>2</v>
      </c>
      <c r="K7791" s="1">
        <v>93</v>
      </c>
      <c r="L7791" s="1">
        <v>0</v>
      </c>
      <c r="M7791" s="1">
        <v>2015</v>
      </c>
      <c r="N7791" s="53"/>
    </row>
    <row r="7792" spans="1:14" x14ac:dyDescent="0.3">
      <c r="A7792" s="1">
        <v>2015100</v>
      </c>
      <c r="B7792" s="1">
        <v>1</v>
      </c>
      <c r="C7792" s="2">
        <v>11.953390000000001</v>
      </c>
      <c r="D7792" s="2">
        <v>1.43296</v>
      </c>
      <c r="E7792" s="2">
        <v>0</v>
      </c>
      <c r="F7792" s="2">
        <v>19.418320000000001</v>
      </c>
      <c r="G7792" s="2">
        <v>6.6444400000000003</v>
      </c>
      <c r="H7792" s="2">
        <f t="shared" si="127"/>
        <v>39.449110000000005</v>
      </c>
      <c r="I7792" s="1">
        <v>0</v>
      </c>
      <c r="J7792" s="1">
        <v>1</v>
      </c>
      <c r="K7792" s="1">
        <v>97</v>
      </c>
      <c r="L7792" s="1">
        <v>0</v>
      </c>
      <c r="M7792" s="1">
        <v>2015</v>
      </c>
      <c r="N7792" s="53"/>
    </row>
    <row r="7793" spans="1:14" x14ac:dyDescent="0.3">
      <c r="A7793" s="1">
        <v>2015101</v>
      </c>
      <c r="B7793" s="1">
        <v>1</v>
      </c>
      <c r="C7793" s="2">
        <v>10.230930000000001</v>
      </c>
      <c r="D7793" s="2">
        <v>1.13696</v>
      </c>
      <c r="E7793" s="2">
        <v>0</v>
      </c>
      <c r="F7793" s="2">
        <v>14.980029999999999</v>
      </c>
      <c r="G7793" s="2">
        <v>8.5502900000000004</v>
      </c>
      <c r="H7793" s="2">
        <f t="shared" si="127"/>
        <v>34.898210000000006</v>
      </c>
      <c r="I7793" s="1">
        <v>0</v>
      </c>
      <c r="J7793" s="1">
        <v>1</v>
      </c>
      <c r="K7793" s="1">
        <v>80</v>
      </c>
      <c r="L7793" s="1">
        <v>0</v>
      </c>
      <c r="M7793" s="1">
        <v>2015</v>
      </c>
      <c r="N7793" s="53"/>
    </row>
    <row r="7794" spans="1:14" x14ac:dyDescent="0.3">
      <c r="A7794" s="1">
        <v>2015102</v>
      </c>
      <c r="B7794" s="1">
        <v>2</v>
      </c>
      <c r="C7794" s="2">
        <v>13.636290000000001</v>
      </c>
      <c r="D7794" s="2">
        <v>1.1167400000000001</v>
      </c>
      <c r="E7794" s="2">
        <v>0</v>
      </c>
      <c r="F7794" s="2">
        <v>23.656739999999999</v>
      </c>
      <c r="G7794" s="2">
        <v>8.8283699999999996</v>
      </c>
      <c r="H7794" s="2">
        <f t="shared" si="127"/>
        <v>47.238140000000001</v>
      </c>
      <c r="I7794" s="1">
        <v>0</v>
      </c>
      <c r="J7794" s="1">
        <v>2</v>
      </c>
      <c r="K7794" s="1">
        <v>112</v>
      </c>
      <c r="L7794" s="1">
        <v>0</v>
      </c>
      <c r="M7794" s="1">
        <v>2015</v>
      </c>
      <c r="N7794" s="53"/>
    </row>
    <row r="7795" spans="1:14" x14ac:dyDescent="0.3">
      <c r="A7795" s="1">
        <v>2015096</v>
      </c>
      <c r="B7795" s="1">
        <v>4</v>
      </c>
      <c r="C7795" s="2">
        <v>10.29147</v>
      </c>
      <c r="D7795" s="2">
        <v>1.1820600000000001</v>
      </c>
      <c r="E7795" s="2">
        <v>8.7088000000000001</v>
      </c>
      <c r="F7795" s="2">
        <v>26.665410000000001</v>
      </c>
      <c r="G7795" s="2">
        <v>12.811389999999999</v>
      </c>
      <c r="H7795" s="2">
        <f t="shared" si="127"/>
        <v>59.659130000000005</v>
      </c>
      <c r="I7795" s="1">
        <v>1</v>
      </c>
      <c r="J7795" s="1">
        <v>2</v>
      </c>
      <c r="K7795" s="1">
        <v>107</v>
      </c>
      <c r="L7795" s="1">
        <v>0</v>
      </c>
      <c r="M7795" s="1">
        <v>2015</v>
      </c>
      <c r="N7795" s="53"/>
    </row>
    <row r="7796" spans="1:14" x14ac:dyDescent="0.3">
      <c r="A7796" s="1">
        <v>2015104</v>
      </c>
      <c r="B7796" s="1">
        <v>2</v>
      </c>
      <c r="C7796" s="2">
        <v>13.86543</v>
      </c>
      <c r="D7796" s="2">
        <v>0.92244000000000004</v>
      </c>
      <c r="E7796" s="2">
        <v>0</v>
      </c>
      <c r="F7796" s="2">
        <v>19.640519999999999</v>
      </c>
      <c r="G7796" s="2">
        <v>6.8202600000000002</v>
      </c>
      <c r="H7796" s="2">
        <f t="shared" si="127"/>
        <v>41.248649999999998</v>
      </c>
      <c r="I7796" s="1">
        <v>0</v>
      </c>
      <c r="J7796" s="1">
        <v>2</v>
      </c>
      <c r="K7796" s="1">
        <v>89</v>
      </c>
      <c r="L7796" s="1">
        <v>0</v>
      </c>
      <c r="M7796" s="1">
        <v>2015</v>
      </c>
      <c r="N7796" s="53"/>
    </row>
    <row r="7797" spans="1:14" x14ac:dyDescent="0.3">
      <c r="A7797" s="1">
        <v>2015103</v>
      </c>
      <c r="B7797" s="1">
        <v>2</v>
      </c>
      <c r="C7797" s="2">
        <v>11.73058</v>
      </c>
      <c r="D7797" s="2">
        <v>1.2859700000000001</v>
      </c>
      <c r="E7797" s="2">
        <v>0</v>
      </c>
      <c r="F7797" s="2">
        <v>25.588159999999998</v>
      </c>
      <c r="G7797" s="2">
        <v>9.7940799999999992</v>
      </c>
      <c r="H7797" s="2">
        <f t="shared" si="127"/>
        <v>48.398789999999998</v>
      </c>
      <c r="I7797" s="1">
        <v>0</v>
      </c>
      <c r="J7797" s="1">
        <v>2</v>
      </c>
      <c r="K7797" s="1">
        <v>100</v>
      </c>
      <c r="L7797" s="1">
        <v>0</v>
      </c>
      <c r="M7797" s="1">
        <v>2015</v>
      </c>
      <c r="N7797" s="53"/>
    </row>
    <row r="7798" spans="1:14" x14ac:dyDescent="0.3">
      <c r="A7798" s="1">
        <v>2015105</v>
      </c>
      <c r="B7798" s="1">
        <v>1</v>
      </c>
      <c r="C7798" s="2">
        <v>12.506209999999999</v>
      </c>
      <c r="D7798" s="2">
        <v>1.0201899999999999</v>
      </c>
      <c r="E7798" s="2">
        <v>0</v>
      </c>
      <c r="F7798" s="2">
        <v>24.652360000000002</v>
      </c>
      <c r="G7798" s="2">
        <v>7.4716399999999998</v>
      </c>
      <c r="H7798" s="2">
        <f t="shared" si="127"/>
        <v>45.650399999999998</v>
      </c>
      <c r="I7798" s="1">
        <v>0</v>
      </c>
      <c r="J7798" s="1">
        <v>1</v>
      </c>
      <c r="K7798" s="1">
        <v>102</v>
      </c>
      <c r="L7798" s="1">
        <v>0</v>
      </c>
      <c r="M7798" s="1">
        <v>2015</v>
      </c>
      <c r="N7798" s="53"/>
    </row>
    <row r="7799" spans="1:14" x14ac:dyDescent="0.3">
      <c r="A7799" s="1">
        <v>2015107</v>
      </c>
      <c r="B7799" s="1">
        <v>1</v>
      </c>
      <c r="C7799" s="2">
        <v>9.6631400000000003</v>
      </c>
      <c r="D7799" s="2">
        <v>0.88448000000000004</v>
      </c>
      <c r="E7799" s="2">
        <v>0</v>
      </c>
      <c r="F7799" s="2">
        <v>23.174980000000001</v>
      </c>
      <c r="G7799" s="2">
        <v>7.0489199999999999</v>
      </c>
      <c r="H7799" s="2">
        <f t="shared" si="127"/>
        <v>40.771520000000002</v>
      </c>
      <c r="I7799" s="1">
        <v>0</v>
      </c>
      <c r="J7799" s="1">
        <v>1</v>
      </c>
      <c r="K7799" s="1">
        <v>93</v>
      </c>
      <c r="L7799" s="1">
        <v>0</v>
      </c>
      <c r="M7799" s="1">
        <v>2015</v>
      </c>
      <c r="N7799" s="53"/>
    </row>
    <row r="7800" spans="1:14" x14ac:dyDescent="0.3">
      <c r="A7800" s="1">
        <v>2015110</v>
      </c>
      <c r="B7800" s="1">
        <v>1</v>
      </c>
      <c r="C7800" s="2">
        <v>11.28149</v>
      </c>
      <c r="D7800" s="2">
        <v>0.93837999999999999</v>
      </c>
      <c r="E7800" s="2">
        <v>0</v>
      </c>
      <c r="F7800" s="2">
        <v>23.728069999999999</v>
      </c>
      <c r="G7800" s="2">
        <v>6.7242199999999999</v>
      </c>
      <c r="H7800" s="2">
        <f t="shared" si="127"/>
        <v>42.672160000000005</v>
      </c>
      <c r="I7800" s="1">
        <v>0</v>
      </c>
      <c r="J7800" s="1">
        <v>1</v>
      </c>
      <c r="K7800" s="1">
        <v>94</v>
      </c>
      <c r="L7800" s="1">
        <v>0</v>
      </c>
      <c r="M7800" s="1">
        <v>2015</v>
      </c>
      <c r="N7800" s="53"/>
    </row>
    <row r="7801" spans="1:14" x14ac:dyDescent="0.3">
      <c r="A7801" s="1">
        <v>2015111</v>
      </c>
      <c r="B7801" s="1">
        <v>2</v>
      </c>
      <c r="C7801" s="2">
        <v>10.983689999999999</v>
      </c>
      <c r="D7801" s="2">
        <v>1.2327399999999999</v>
      </c>
      <c r="E7801" s="2">
        <v>0</v>
      </c>
      <c r="F7801" s="2">
        <v>24.800619999999999</v>
      </c>
      <c r="G7801" s="2">
        <v>9.4003099999999993</v>
      </c>
      <c r="H7801" s="2">
        <f t="shared" si="127"/>
        <v>46.417359999999995</v>
      </c>
      <c r="I7801" s="1">
        <v>0</v>
      </c>
      <c r="J7801" s="1">
        <v>2</v>
      </c>
      <c r="K7801" s="1">
        <v>108</v>
      </c>
      <c r="L7801" s="1">
        <v>0</v>
      </c>
      <c r="M7801" s="1">
        <v>2015</v>
      </c>
      <c r="N7801" s="53"/>
    </row>
    <row r="7802" spans="1:14" x14ac:dyDescent="0.3">
      <c r="A7802" s="1">
        <v>2015108</v>
      </c>
      <c r="B7802" s="1">
        <v>4</v>
      </c>
      <c r="C7802" s="2">
        <v>9.8984699999999997</v>
      </c>
      <c r="D7802" s="2">
        <v>1.03268</v>
      </c>
      <c r="E7802" s="2">
        <v>11.70185</v>
      </c>
      <c r="F7802" s="2">
        <v>21.833760000000002</v>
      </c>
      <c r="G7802" s="2">
        <v>7.7744999999999997</v>
      </c>
      <c r="H7802" s="2">
        <f t="shared" si="127"/>
        <v>52.241259999999997</v>
      </c>
      <c r="I7802" s="1">
        <v>1</v>
      </c>
      <c r="J7802" s="1">
        <v>2</v>
      </c>
      <c r="K7802" s="1">
        <v>99</v>
      </c>
      <c r="L7802" s="1">
        <v>0</v>
      </c>
      <c r="M7802" s="1">
        <v>2015</v>
      </c>
      <c r="N7802" s="53"/>
    </row>
    <row r="7803" spans="1:14" x14ac:dyDescent="0.3">
      <c r="A7803" s="1">
        <v>2015095</v>
      </c>
      <c r="B7803" s="1">
        <v>2</v>
      </c>
      <c r="C7803" s="2">
        <v>11.170030000000001</v>
      </c>
      <c r="D7803" s="2">
        <v>0.82918999999999998</v>
      </c>
      <c r="E7803" s="2">
        <v>0</v>
      </c>
      <c r="F7803" s="2">
        <v>16.559550000000002</v>
      </c>
      <c r="G7803" s="2">
        <v>5.2797700000000001</v>
      </c>
      <c r="H7803" s="2">
        <f t="shared" si="127"/>
        <v>33.838540000000002</v>
      </c>
      <c r="I7803" s="1">
        <v>0</v>
      </c>
      <c r="J7803" s="1">
        <v>2</v>
      </c>
      <c r="K7803" s="1">
        <v>82</v>
      </c>
      <c r="L7803" s="1">
        <v>0</v>
      </c>
      <c r="M7803" s="1">
        <v>2015</v>
      </c>
      <c r="N7803" s="53"/>
    </row>
    <row r="7804" spans="1:14" x14ac:dyDescent="0.3">
      <c r="A7804" s="1">
        <v>2015112</v>
      </c>
      <c r="B7804" s="1">
        <v>2</v>
      </c>
      <c r="C7804" s="2">
        <v>14.600669999999999</v>
      </c>
      <c r="D7804" s="2">
        <v>1.2452099999999999</v>
      </c>
      <c r="E7804" s="2">
        <v>0</v>
      </c>
      <c r="F7804" s="2">
        <v>23.20487</v>
      </c>
      <c r="G7804" s="2">
        <v>8.60243</v>
      </c>
      <c r="H7804" s="2">
        <f t="shared" si="127"/>
        <v>47.653179999999999</v>
      </c>
      <c r="I7804" s="1">
        <v>0</v>
      </c>
      <c r="J7804" s="1">
        <v>2</v>
      </c>
      <c r="K7804" s="1">
        <v>88</v>
      </c>
      <c r="L7804" s="1">
        <v>0</v>
      </c>
      <c r="M7804" s="1">
        <v>2015</v>
      </c>
      <c r="N7804" s="53"/>
    </row>
    <row r="7805" spans="1:14" x14ac:dyDescent="0.3">
      <c r="A7805" s="1">
        <v>2015109</v>
      </c>
      <c r="B7805" s="1">
        <v>3</v>
      </c>
      <c r="C7805" s="2">
        <v>13.25512</v>
      </c>
      <c r="D7805" s="2">
        <v>1.1251199999999999</v>
      </c>
      <c r="E7805" s="2">
        <v>6.8540999999999999</v>
      </c>
      <c r="F7805" s="2">
        <v>22.18816</v>
      </c>
      <c r="G7805" s="2">
        <v>7.3202499999999997</v>
      </c>
      <c r="H7805" s="2">
        <f t="shared" si="127"/>
        <v>50.742750000000001</v>
      </c>
      <c r="I7805" s="1">
        <v>1</v>
      </c>
      <c r="J7805" s="1">
        <v>1</v>
      </c>
      <c r="K7805" s="1">
        <v>86</v>
      </c>
      <c r="L7805" s="1">
        <v>0</v>
      </c>
      <c r="M7805" s="1">
        <v>2015</v>
      </c>
      <c r="N7805" s="53"/>
    </row>
    <row r="7806" spans="1:14" x14ac:dyDescent="0.3">
      <c r="A7806" s="1">
        <v>2015114</v>
      </c>
      <c r="B7806" s="1">
        <v>2</v>
      </c>
      <c r="C7806" s="2">
        <v>12.741619999999999</v>
      </c>
      <c r="D7806" s="2">
        <v>1.0286599999999999</v>
      </c>
      <c r="E7806" s="2">
        <v>0</v>
      </c>
      <c r="F7806" s="2">
        <v>24.883140000000001</v>
      </c>
      <c r="G7806" s="2">
        <v>9.4415700000000005</v>
      </c>
      <c r="H7806" s="2">
        <f t="shared" si="127"/>
        <v>48.094989999999996</v>
      </c>
      <c r="I7806" s="1">
        <v>0</v>
      </c>
      <c r="J7806" s="1">
        <v>2</v>
      </c>
      <c r="K7806" s="1">
        <v>111</v>
      </c>
      <c r="L7806" s="1">
        <v>0</v>
      </c>
      <c r="M7806" s="1">
        <v>2015</v>
      </c>
      <c r="N7806" s="53"/>
    </row>
    <row r="7807" spans="1:14" x14ac:dyDescent="0.3">
      <c r="A7807" s="1">
        <v>2015115</v>
      </c>
      <c r="B7807" s="1">
        <v>2</v>
      </c>
      <c r="C7807" s="2">
        <v>10.35206</v>
      </c>
      <c r="D7807" s="2">
        <v>0.81313999999999997</v>
      </c>
      <c r="E7807" s="2">
        <v>0</v>
      </c>
      <c r="F7807" s="2">
        <v>17.818999999999999</v>
      </c>
      <c r="G7807" s="2">
        <v>5.9095000000000004</v>
      </c>
      <c r="H7807" s="2">
        <f t="shared" si="127"/>
        <v>34.893700000000003</v>
      </c>
      <c r="I7807" s="1">
        <v>0</v>
      </c>
      <c r="J7807" s="1">
        <v>2</v>
      </c>
      <c r="K7807" s="1">
        <v>88</v>
      </c>
      <c r="L7807" s="1">
        <v>0</v>
      </c>
      <c r="M7807" s="1">
        <v>2015</v>
      </c>
      <c r="N7807" s="53"/>
    </row>
    <row r="7808" spans="1:14" x14ac:dyDescent="0.3">
      <c r="A7808" s="1">
        <v>2015117</v>
      </c>
      <c r="B7808" s="1">
        <v>1</v>
      </c>
      <c r="C7808" s="2">
        <v>12.2197</v>
      </c>
      <c r="D7808" s="2">
        <v>0.91737999999999997</v>
      </c>
      <c r="E7808" s="2">
        <v>0</v>
      </c>
      <c r="F7808" s="2">
        <v>19.629049999999999</v>
      </c>
      <c r="G7808" s="2">
        <v>6.3683100000000001</v>
      </c>
      <c r="H7808" s="2">
        <f t="shared" ref="H7808:H7871" si="128">SUM(C7808:G7808)</f>
        <v>39.134439999999998</v>
      </c>
      <c r="I7808" s="1">
        <v>0</v>
      </c>
      <c r="J7808" s="1">
        <v>1</v>
      </c>
      <c r="K7808" s="1">
        <v>89</v>
      </c>
      <c r="L7808" s="1">
        <v>1</v>
      </c>
      <c r="M7808" s="1">
        <v>2015</v>
      </c>
      <c r="N7808" s="53"/>
    </row>
    <row r="7809" spans="1:14" x14ac:dyDescent="0.3">
      <c r="A7809" s="1">
        <v>2015113</v>
      </c>
      <c r="B7809" s="1">
        <v>4</v>
      </c>
      <c r="C7809" s="2">
        <v>10.72936</v>
      </c>
      <c r="D7809" s="2">
        <v>1.21214</v>
      </c>
      <c r="E7809" s="2">
        <v>8.1632300000000004</v>
      </c>
      <c r="F7809" s="2">
        <v>20.242470000000001</v>
      </c>
      <c r="G7809" s="2">
        <v>11.555999999999999</v>
      </c>
      <c r="H7809" s="2">
        <f t="shared" si="128"/>
        <v>51.903199999999998</v>
      </c>
      <c r="I7809" s="1">
        <v>1</v>
      </c>
      <c r="J7809" s="1">
        <v>2</v>
      </c>
      <c r="K7809" s="1">
        <v>93</v>
      </c>
      <c r="L7809" s="1">
        <v>0</v>
      </c>
      <c r="M7809" s="1">
        <v>2015</v>
      </c>
      <c r="N7809" s="53"/>
    </row>
    <row r="7810" spans="1:14" x14ac:dyDescent="0.3">
      <c r="A7810" s="1">
        <v>2015118</v>
      </c>
      <c r="B7810" s="1">
        <v>2</v>
      </c>
      <c r="C7810" s="2">
        <v>10.98371</v>
      </c>
      <c r="D7810" s="2">
        <v>1.01128</v>
      </c>
      <c r="E7810" s="2">
        <v>0</v>
      </c>
      <c r="F7810" s="2">
        <v>21.476050000000001</v>
      </c>
      <c r="G7810" s="2">
        <v>7.7380199999999997</v>
      </c>
      <c r="H7810" s="2">
        <f t="shared" si="128"/>
        <v>41.209060000000001</v>
      </c>
      <c r="I7810" s="1">
        <v>0</v>
      </c>
      <c r="J7810" s="1">
        <v>2</v>
      </c>
      <c r="K7810" s="1">
        <v>91</v>
      </c>
      <c r="L7810" s="1">
        <v>0</v>
      </c>
      <c r="M7810" s="1">
        <v>2015</v>
      </c>
      <c r="N7810" s="53"/>
    </row>
    <row r="7811" spans="1:14" x14ac:dyDescent="0.3">
      <c r="A7811" s="1">
        <v>2015120</v>
      </c>
      <c r="B7811" s="1">
        <v>1</v>
      </c>
      <c r="C7811" s="2">
        <v>9.8453700000000008</v>
      </c>
      <c r="D7811" s="2">
        <v>0.95208000000000004</v>
      </c>
      <c r="E7811" s="2">
        <v>0</v>
      </c>
      <c r="F7811" s="2">
        <v>23.088519999999999</v>
      </c>
      <c r="G7811" s="2">
        <v>3.0106199999999999</v>
      </c>
      <c r="H7811" s="2">
        <f t="shared" si="128"/>
        <v>36.896590000000003</v>
      </c>
      <c r="I7811" s="1">
        <v>0</v>
      </c>
      <c r="J7811" s="1">
        <v>1</v>
      </c>
      <c r="K7811" s="1">
        <v>91</v>
      </c>
      <c r="L7811" s="1">
        <v>0</v>
      </c>
      <c r="M7811" s="1">
        <v>2015</v>
      </c>
      <c r="N7811" s="53"/>
    </row>
    <row r="7812" spans="1:14" x14ac:dyDescent="0.3">
      <c r="A7812" s="1">
        <v>2015119</v>
      </c>
      <c r="B7812" s="1">
        <v>1</v>
      </c>
      <c r="C7812" s="2">
        <v>12.429880000000001</v>
      </c>
      <c r="D7812" s="2">
        <v>0.80452999999999997</v>
      </c>
      <c r="E7812" s="2">
        <v>0</v>
      </c>
      <c r="F7812" s="2">
        <v>19.486550000000001</v>
      </c>
      <c r="G7812" s="2">
        <v>8.1585000000000001</v>
      </c>
      <c r="H7812" s="2">
        <f t="shared" si="128"/>
        <v>40.879460000000009</v>
      </c>
      <c r="I7812" s="1">
        <v>0</v>
      </c>
      <c r="J7812" s="1">
        <v>1</v>
      </c>
      <c r="K7812" s="1">
        <v>91</v>
      </c>
      <c r="L7812" s="1">
        <v>0</v>
      </c>
      <c r="M7812" s="1">
        <v>2015</v>
      </c>
      <c r="N7812" s="53"/>
    </row>
    <row r="7813" spans="1:14" x14ac:dyDescent="0.3">
      <c r="A7813" s="1">
        <v>2015121</v>
      </c>
      <c r="B7813" s="1">
        <v>2</v>
      </c>
      <c r="C7813" s="2">
        <v>14.568820000000001</v>
      </c>
      <c r="D7813" s="2">
        <v>1.0028999999999999</v>
      </c>
      <c r="E7813" s="2">
        <v>0</v>
      </c>
      <c r="F7813" s="2">
        <v>20.395800000000001</v>
      </c>
      <c r="G7813" s="2">
        <v>7.1978999999999997</v>
      </c>
      <c r="H7813" s="2">
        <f t="shared" si="128"/>
        <v>43.165419999999997</v>
      </c>
      <c r="I7813" s="1">
        <v>0</v>
      </c>
      <c r="J7813" s="1">
        <v>2</v>
      </c>
      <c r="K7813" s="1">
        <v>92</v>
      </c>
      <c r="L7813" s="1">
        <v>0</v>
      </c>
      <c r="M7813" s="1">
        <v>2015</v>
      </c>
      <c r="N7813" s="53"/>
    </row>
    <row r="7814" spans="1:14" x14ac:dyDescent="0.3">
      <c r="A7814" s="1">
        <v>2015123</v>
      </c>
      <c r="B7814" s="1">
        <v>2</v>
      </c>
      <c r="C7814" s="2">
        <v>12.76343</v>
      </c>
      <c r="D7814" s="2">
        <v>1.1499600000000001</v>
      </c>
      <c r="E7814" s="2">
        <v>0</v>
      </c>
      <c r="F7814" s="2">
        <v>18.841380000000001</v>
      </c>
      <c r="G7814" s="2">
        <v>6.4206899999999996</v>
      </c>
      <c r="H7814" s="2">
        <f t="shared" si="128"/>
        <v>39.175460000000001</v>
      </c>
      <c r="I7814" s="1">
        <v>0</v>
      </c>
      <c r="J7814" s="1">
        <v>2</v>
      </c>
      <c r="K7814" s="1">
        <v>87</v>
      </c>
      <c r="L7814" s="1">
        <v>0</v>
      </c>
      <c r="M7814" s="1">
        <v>2015</v>
      </c>
      <c r="N7814" s="53"/>
    </row>
    <row r="7815" spans="1:14" x14ac:dyDescent="0.3">
      <c r="A7815" s="1">
        <v>2015124</v>
      </c>
      <c r="B7815" s="1">
        <v>1</v>
      </c>
      <c r="C7815" s="2">
        <v>12.027340000000001</v>
      </c>
      <c r="D7815" s="2">
        <v>1.1255900000000001</v>
      </c>
      <c r="E7815" s="2">
        <v>0</v>
      </c>
      <c r="F7815" s="2">
        <v>19.34994</v>
      </c>
      <c r="G7815" s="2">
        <v>5.2324299999999999</v>
      </c>
      <c r="H7815" s="2">
        <f t="shared" si="128"/>
        <v>37.735300000000002</v>
      </c>
      <c r="I7815" s="1">
        <v>0</v>
      </c>
      <c r="J7815" s="1">
        <v>1</v>
      </c>
      <c r="K7815" s="1">
        <v>85</v>
      </c>
      <c r="L7815" s="1">
        <v>0</v>
      </c>
      <c r="M7815" s="1">
        <v>2015</v>
      </c>
      <c r="N7815" s="53"/>
    </row>
    <row r="7816" spans="1:14" x14ac:dyDescent="0.3">
      <c r="A7816" s="1">
        <v>2015125</v>
      </c>
      <c r="B7816" s="1">
        <v>2</v>
      </c>
      <c r="C7816" s="2">
        <v>14.31521</v>
      </c>
      <c r="D7816" s="2">
        <v>1.14296</v>
      </c>
      <c r="E7816" s="2">
        <v>0</v>
      </c>
      <c r="F7816" s="2">
        <v>20.162659999999999</v>
      </c>
      <c r="G7816" s="2">
        <v>7.0813300000000003</v>
      </c>
      <c r="H7816" s="2">
        <f t="shared" si="128"/>
        <v>42.702159999999999</v>
      </c>
      <c r="I7816" s="1">
        <v>0</v>
      </c>
      <c r="J7816" s="1">
        <v>2</v>
      </c>
      <c r="K7816" s="1">
        <v>98</v>
      </c>
      <c r="L7816" s="1">
        <v>0</v>
      </c>
      <c r="M7816" s="1">
        <v>2015</v>
      </c>
      <c r="N7816" s="53"/>
    </row>
    <row r="7817" spans="1:14" x14ac:dyDescent="0.3">
      <c r="A7817" s="1">
        <v>2015122</v>
      </c>
      <c r="B7817" s="1">
        <v>4</v>
      </c>
      <c r="C7817" s="2">
        <v>13.77234</v>
      </c>
      <c r="D7817" s="2">
        <v>0.92283999999999999</v>
      </c>
      <c r="E7817" s="2">
        <v>8.5033399999999997</v>
      </c>
      <c r="F7817" s="2">
        <v>18.336590000000001</v>
      </c>
      <c r="G7817" s="2">
        <v>5.0843999999999996</v>
      </c>
      <c r="H7817" s="2">
        <f t="shared" si="128"/>
        <v>46.619510000000005</v>
      </c>
      <c r="I7817" s="1">
        <v>1</v>
      </c>
      <c r="J7817" s="1">
        <v>2</v>
      </c>
      <c r="K7817" s="1">
        <v>83</v>
      </c>
      <c r="L7817" s="1">
        <v>0</v>
      </c>
      <c r="M7817" s="1">
        <v>2015</v>
      </c>
      <c r="N7817" s="53"/>
    </row>
    <row r="7818" spans="1:14" x14ac:dyDescent="0.3">
      <c r="A7818" s="1">
        <v>2015126</v>
      </c>
      <c r="B7818" s="1">
        <v>2</v>
      </c>
      <c r="C7818" s="2">
        <v>11.0037</v>
      </c>
      <c r="D7818" s="2">
        <v>1.06826</v>
      </c>
      <c r="E7818" s="2">
        <v>0</v>
      </c>
      <c r="F7818" s="2">
        <v>20.319240000000001</v>
      </c>
      <c r="G7818" s="2">
        <v>7.1596200000000003</v>
      </c>
      <c r="H7818" s="2">
        <f t="shared" si="128"/>
        <v>39.550820000000002</v>
      </c>
      <c r="I7818" s="1">
        <v>0</v>
      </c>
      <c r="J7818" s="1">
        <v>2</v>
      </c>
      <c r="K7818" s="1">
        <v>94</v>
      </c>
      <c r="L7818" s="1">
        <v>0</v>
      </c>
      <c r="M7818" s="1">
        <v>2015</v>
      </c>
      <c r="N7818" s="53"/>
    </row>
    <row r="7819" spans="1:14" x14ac:dyDescent="0.3">
      <c r="A7819" s="1">
        <v>2015128</v>
      </c>
      <c r="B7819" s="1">
        <v>2</v>
      </c>
      <c r="C7819" s="2">
        <v>12.63818</v>
      </c>
      <c r="D7819" s="2">
        <v>1.0850200000000001</v>
      </c>
      <c r="E7819" s="2">
        <v>0</v>
      </c>
      <c r="F7819" s="2">
        <v>15.784230000000001</v>
      </c>
      <c r="G7819" s="2">
        <v>4.8921099999999997</v>
      </c>
      <c r="H7819" s="2">
        <f t="shared" si="128"/>
        <v>34.399540000000002</v>
      </c>
      <c r="I7819" s="1">
        <v>0</v>
      </c>
      <c r="J7819" s="1">
        <v>2</v>
      </c>
      <c r="K7819" s="1">
        <v>80</v>
      </c>
      <c r="L7819" s="1">
        <v>0</v>
      </c>
      <c r="M7819" s="1">
        <v>2015</v>
      </c>
      <c r="N7819" s="53"/>
    </row>
    <row r="7820" spans="1:14" x14ac:dyDescent="0.3">
      <c r="A7820" s="1">
        <v>2015127</v>
      </c>
      <c r="B7820" s="1">
        <v>2</v>
      </c>
      <c r="C7820" s="2">
        <v>11.768129999999999</v>
      </c>
      <c r="D7820" s="2">
        <v>1.1330199999999999</v>
      </c>
      <c r="E7820" s="2">
        <v>0</v>
      </c>
      <c r="F7820" s="2">
        <v>24.9985</v>
      </c>
      <c r="G7820" s="2">
        <v>9.49925</v>
      </c>
      <c r="H7820" s="2">
        <f t="shared" si="128"/>
        <v>47.398899999999998</v>
      </c>
      <c r="I7820" s="1">
        <v>0</v>
      </c>
      <c r="J7820" s="1">
        <v>2</v>
      </c>
      <c r="K7820" s="1">
        <v>106</v>
      </c>
      <c r="L7820" s="1">
        <v>0</v>
      </c>
      <c r="M7820" s="1">
        <v>2015</v>
      </c>
      <c r="N7820" s="53"/>
    </row>
    <row r="7821" spans="1:14" x14ac:dyDescent="0.3">
      <c r="A7821" s="1">
        <v>2015132</v>
      </c>
      <c r="B7821" s="1">
        <v>1</v>
      </c>
      <c r="C7821" s="2">
        <v>11.921060000000001</v>
      </c>
      <c r="D7821" s="2">
        <v>1.04521</v>
      </c>
      <c r="E7821" s="2">
        <v>0</v>
      </c>
      <c r="F7821" s="2">
        <v>17.40917</v>
      </c>
      <c r="G7821" s="2">
        <v>8.7735199999999995</v>
      </c>
      <c r="H7821" s="2">
        <f t="shared" si="128"/>
        <v>39.148960000000002</v>
      </c>
      <c r="I7821" s="1">
        <v>0</v>
      </c>
      <c r="J7821" s="1">
        <v>1</v>
      </c>
      <c r="K7821" s="1">
        <v>91</v>
      </c>
      <c r="L7821" s="1">
        <v>0</v>
      </c>
      <c r="M7821" s="1">
        <v>2015</v>
      </c>
      <c r="N7821" s="53"/>
    </row>
    <row r="7822" spans="1:14" x14ac:dyDescent="0.3">
      <c r="A7822" s="1">
        <v>2015116</v>
      </c>
      <c r="B7822" s="1">
        <v>1</v>
      </c>
      <c r="C7822" s="2">
        <v>12.69787</v>
      </c>
      <c r="D7822" s="2">
        <v>0.82177</v>
      </c>
      <c r="E7822" s="2">
        <v>0</v>
      </c>
      <c r="F7822" s="2">
        <v>15.168279999999999</v>
      </c>
      <c r="G7822" s="2">
        <v>5.97715</v>
      </c>
      <c r="H7822" s="2">
        <f t="shared" si="128"/>
        <v>34.66507</v>
      </c>
      <c r="I7822" s="1">
        <v>0</v>
      </c>
      <c r="J7822" s="1">
        <v>1</v>
      </c>
      <c r="K7822" s="1">
        <v>81</v>
      </c>
      <c r="L7822" s="1">
        <v>3</v>
      </c>
      <c r="M7822" s="1">
        <v>2015</v>
      </c>
      <c r="N7822" s="53"/>
    </row>
    <row r="7823" spans="1:14" x14ac:dyDescent="0.3">
      <c r="A7823" s="1">
        <v>2015131</v>
      </c>
      <c r="B7823" s="1">
        <v>2</v>
      </c>
      <c r="C7823" s="2">
        <v>10.18746</v>
      </c>
      <c r="D7823" s="2">
        <v>0.74034999999999995</v>
      </c>
      <c r="E7823" s="2">
        <v>0</v>
      </c>
      <c r="F7823" s="2">
        <v>22.171869999999998</v>
      </c>
      <c r="G7823" s="2">
        <v>8.0859299999999994</v>
      </c>
      <c r="H7823" s="2">
        <f t="shared" si="128"/>
        <v>41.185609999999997</v>
      </c>
      <c r="I7823" s="1">
        <v>0</v>
      </c>
      <c r="J7823" s="1">
        <v>2</v>
      </c>
      <c r="K7823" s="1">
        <v>97</v>
      </c>
      <c r="L7823" s="1">
        <v>1</v>
      </c>
      <c r="M7823" s="1">
        <v>2015</v>
      </c>
      <c r="N7823" s="53"/>
    </row>
    <row r="7824" spans="1:14" x14ac:dyDescent="0.3">
      <c r="A7824" s="1">
        <v>2015133</v>
      </c>
      <c r="B7824" s="1">
        <v>2</v>
      </c>
      <c r="C7824" s="2">
        <v>9.4386500000000009</v>
      </c>
      <c r="D7824" s="2">
        <v>0.88107999999999997</v>
      </c>
      <c r="E7824" s="2">
        <v>0</v>
      </c>
      <c r="F7824" s="2">
        <v>23.428339999999999</v>
      </c>
      <c r="G7824" s="2">
        <v>8.7141699999999993</v>
      </c>
      <c r="H7824" s="2">
        <f t="shared" si="128"/>
        <v>42.462239999999994</v>
      </c>
      <c r="I7824" s="1">
        <v>0</v>
      </c>
      <c r="J7824" s="1">
        <v>2</v>
      </c>
      <c r="K7824" s="1">
        <v>102</v>
      </c>
      <c r="L7824" s="1">
        <v>0</v>
      </c>
      <c r="M7824" s="1">
        <v>2015</v>
      </c>
      <c r="N7824" s="53"/>
    </row>
    <row r="7825" spans="1:14" x14ac:dyDescent="0.3">
      <c r="A7825" s="1">
        <v>2015129</v>
      </c>
      <c r="B7825" s="1">
        <v>3</v>
      </c>
      <c r="C7825" s="2">
        <v>13.86205</v>
      </c>
      <c r="D7825" s="2">
        <v>1.24855</v>
      </c>
      <c r="E7825" s="2">
        <v>10.84803</v>
      </c>
      <c r="F7825" s="2">
        <v>23.61703</v>
      </c>
      <c r="G7825" s="2">
        <v>8.3256899999999998</v>
      </c>
      <c r="H7825" s="2">
        <f t="shared" si="128"/>
        <v>57.901350000000001</v>
      </c>
      <c r="I7825" s="1">
        <v>1</v>
      </c>
      <c r="J7825" s="1">
        <v>1</v>
      </c>
      <c r="K7825" s="1">
        <v>100</v>
      </c>
      <c r="L7825" s="1">
        <v>0</v>
      </c>
      <c r="M7825" s="1">
        <v>2015</v>
      </c>
      <c r="N7825" s="53"/>
    </row>
    <row r="7826" spans="1:14" x14ac:dyDescent="0.3">
      <c r="A7826" s="1">
        <v>2015136</v>
      </c>
      <c r="B7826" s="1">
        <v>2</v>
      </c>
      <c r="C7826" s="2">
        <v>9.08019</v>
      </c>
      <c r="D7826" s="2">
        <v>1.2013</v>
      </c>
      <c r="E7826" s="2">
        <v>0</v>
      </c>
      <c r="F7826" s="2">
        <v>22.038709999999998</v>
      </c>
      <c r="G7826" s="2">
        <v>8.0193499999999993</v>
      </c>
      <c r="H7826" s="2">
        <f t="shared" si="128"/>
        <v>40.339550000000003</v>
      </c>
      <c r="I7826" s="1">
        <v>0</v>
      </c>
      <c r="J7826" s="1">
        <v>2</v>
      </c>
      <c r="K7826" s="1">
        <v>96</v>
      </c>
      <c r="L7826" s="1">
        <v>0</v>
      </c>
      <c r="M7826" s="1">
        <v>2015</v>
      </c>
      <c r="N7826" s="53"/>
    </row>
    <row r="7827" spans="1:14" x14ac:dyDescent="0.3">
      <c r="A7827" s="1">
        <v>2015135</v>
      </c>
      <c r="B7827" s="1">
        <v>1</v>
      </c>
      <c r="C7827" s="2">
        <v>10.40631</v>
      </c>
      <c r="D7827" s="2">
        <v>0.96779999999999999</v>
      </c>
      <c r="E7827" s="2">
        <v>0</v>
      </c>
      <c r="F7827" s="2">
        <v>22.222390000000001</v>
      </c>
      <c r="G7827" s="2">
        <v>7.4490499999999997</v>
      </c>
      <c r="H7827" s="2">
        <f t="shared" si="128"/>
        <v>41.045549999999999</v>
      </c>
      <c r="I7827" s="1">
        <v>0</v>
      </c>
      <c r="J7827" s="1">
        <v>1</v>
      </c>
      <c r="K7827" s="1">
        <v>97</v>
      </c>
      <c r="L7827" s="1">
        <v>0</v>
      </c>
      <c r="M7827" s="1">
        <v>2015</v>
      </c>
      <c r="N7827" s="53"/>
    </row>
    <row r="7828" spans="1:14" x14ac:dyDescent="0.3">
      <c r="A7828" s="1">
        <v>2015130</v>
      </c>
      <c r="B7828" s="1">
        <v>3</v>
      </c>
      <c r="C7828" s="2">
        <v>11.178800000000001</v>
      </c>
      <c r="D7828" s="2">
        <v>1.20607</v>
      </c>
      <c r="E7828" s="2">
        <v>11.428039999999999</v>
      </c>
      <c r="F7828" s="2">
        <v>21.021989999999999</v>
      </c>
      <c r="G7828" s="2">
        <v>7.4779799999999996</v>
      </c>
      <c r="H7828" s="2">
        <f t="shared" si="128"/>
        <v>52.312880000000007</v>
      </c>
      <c r="I7828" s="1">
        <v>1</v>
      </c>
      <c r="J7828" s="1">
        <v>1</v>
      </c>
      <c r="K7828" s="1">
        <v>95</v>
      </c>
      <c r="L7828" s="1">
        <v>0</v>
      </c>
      <c r="M7828" s="1">
        <v>2015</v>
      </c>
      <c r="N7828" s="53"/>
    </row>
    <row r="7829" spans="1:14" x14ac:dyDescent="0.3">
      <c r="A7829" s="1">
        <v>2015139</v>
      </c>
      <c r="B7829" s="1">
        <v>2</v>
      </c>
      <c r="C7829" s="2">
        <v>8.1169399999999996</v>
      </c>
      <c r="D7829" s="2">
        <v>0.93740999999999997</v>
      </c>
      <c r="E7829" s="2">
        <v>0</v>
      </c>
      <c r="F7829" s="2">
        <v>21.845030000000001</v>
      </c>
      <c r="G7829" s="2">
        <v>7.9225099999999999</v>
      </c>
      <c r="H7829" s="2">
        <f t="shared" si="128"/>
        <v>38.821890000000003</v>
      </c>
      <c r="I7829" s="1">
        <v>0</v>
      </c>
      <c r="J7829" s="1">
        <v>2</v>
      </c>
      <c r="K7829" s="1">
        <v>99</v>
      </c>
      <c r="L7829" s="1">
        <v>0</v>
      </c>
      <c r="M7829" s="1">
        <v>2015</v>
      </c>
      <c r="N7829" s="53"/>
    </row>
    <row r="7830" spans="1:14" x14ac:dyDescent="0.3">
      <c r="A7830" s="1">
        <v>2015137</v>
      </c>
      <c r="B7830" s="1">
        <v>2</v>
      </c>
      <c r="C7830" s="2">
        <v>12.277340000000001</v>
      </c>
      <c r="D7830" s="2">
        <v>0.96975999999999996</v>
      </c>
      <c r="E7830" s="2">
        <v>0</v>
      </c>
      <c r="F7830" s="2">
        <v>21.164380000000001</v>
      </c>
      <c r="G7830" s="2">
        <v>7.5821899999999998</v>
      </c>
      <c r="H7830" s="2">
        <f t="shared" si="128"/>
        <v>41.993669999999995</v>
      </c>
      <c r="I7830" s="1">
        <v>0</v>
      </c>
      <c r="J7830" s="1">
        <v>2</v>
      </c>
      <c r="K7830" s="1">
        <v>107</v>
      </c>
      <c r="L7830" s="1">
        <v>0</v>
      </c>
      <c r="M7830" s="1">
        <v>2015</v>
      </c>
      <c r="N7830" s="53"/>
    </row>
    <row r="7831" spans="1:14" x14ac:dyDescent="0.3">
      <c r="A7831" s="1">
        <v>2015134</v>
      </c>
      <c r="B7831" s="1">
        <v>4</v>
      </c>
      <c r="C7831" s="2">
        <v>11.42056</v>
      </c>
      <c r="D7831" s="2">
        <v>0.67008000000000001</v>
      </c>
      <c r="E7831" s="2">
        <v>12.4071</v>
      </c>
      <c r="F7831" s="2">
        <v>29.948689999999999</v>
      </c>
      <c r="G7831" s="2">
        <v>5.3712900000000001</v>
      </c>
      <c r="H7831" s="2">
        <f t="shared" si="128"/>
        <v>59.817720000000001</v>
      </c>
      <c r="I7831" s="1">
        <v>1</v>
      </c>
      <c r="J7831" s="1">
        <v>2</v>
      </c>
      <c r="K7831" s="1">
        <v>111</v>
      </c>
      <c r="L7831" s="1">
        <v>1</v>
      </c>
      <c r="M7831" s="1">
        <v>2015</v>
      </c>
      <c r="N7831" s="53"/>
    </row>
    <row r="7832" spans="1:14" x14ac:dyDescent="0.3">
      <c r="A7832" s="1">
        <v>2015141</v>
      </c>
      <c r="B7832" s="1">
        <v>2</v>
      </c>
      <c r="C7832" s="2">
        <v>11.927429999999999</v>
      </c>
      <c r="D7832" s="2">
        <v>0.90110999999999997</v>
      </c>
      <c r="E7832" s="2">
        <v>0</v>
      </c>
      <c r="F7832" s="2">
        <v>24.283339999999999</v>
      </c>
      <c r="G7832" s="2">
        <v>9.1416699999999995</v>
      </c>
      <c r="H7832" s="2">
        <f t="shared" si="128"/>
        <v>46.253549999999997</v>
      </c>
      <c r="I7832" s="1">
        <v>0</v>
      </c>
      <c r="J7832" s="1">
        <v>2</v>
      </c>
      <c r="K7832" s="1">
        <v>97</v>
      </c>
      <c r="L7832" s="1">
        <v>0</v>
      </c>
      <c r="M7832" s="1">
        <v>2015</v>
      </c>
      <c r="N7832" s="53"/>
    </row>
    <row r="7833" spans="1:14" x14ac:dyDescent="0.3">
      <c r="A7833" s="1">
        <v>2015138</v>
      </c>
      <c r="B7833" s="1">
        <v>4</v>
      </c>
      <c r="C7833" s="2">
        <v>13.36476</v>
      </c>
      <c r="D7833" s="2">
        <v>0.83357000000000003</v>
      </c>
      <c r="E7833" s="2">
        <v>8.6323500000000006</v>
      </c>
      <c r="F7833" s="2">
        <v>23.36289</v>
      </c>
      <c r="G7833" s="2">
        <v>7.2775100000000004</v>
      </c>
      <c r="H7833" s="2">
        <f t="shared" si="128"/>
        <v>53.471080000000001</v>
      </c>
      <c r="I7833" s="1">
        <v>1</v>
      </c>
      <c r="J7833" s="1">
        <v>2</v>
      </c>
      <c r="K7833" s="1">
        <v>94</v>
      </c>
      <c r="L7833" s="1">
        <v>2</v>
      </c>
      <c r="M7833" s="1">
        <v>2015</v>
      </c>
      <c r="N7833" s="53"/>
    </row>
    <row r="7834" spans="1:14" x14ac:dyDescent="0.3">
      <c r="A7834" s="1">
        <v>2015142</v>
      </c>
      <c r="B7834" s="1">
        <v>2</v>
      </c>
      <c r="C7834" s="2">
        <v>11.41986</v>
      </c>
      <c r="D7834" s="2">
        <v>1.02495</v>
      </c>
      <c r="E7834" s="2">
        <v>0</v>
      </c>
      <c r="F7834" s="2">
        <v>25.33521</v>
      </c>
      <c r="G7834" s="2">
        <v>9.6676000000000002</v>
      </c>
      <c r="H7834" s="2">
        <f t="shared" si="128"/>
        <v>47.447620000000001</v>
      </c>
      <c r="I7834" s="1">
        <v>0</v>
      </c>
      <c r="J7834" s="1">
        <v>2</v>
      </c>
      <c r="K7834" s="1">
        <v>110</v>
      </c>
      <c r="L7834" s="1">
        <v>0</v>
      </c>
      <c r="M7834" s="1">
        <v>2015</v>
      </c>
      <c r="N7834" s="53"/>
    </row>
    <row r="7835" spans="1:14" x14ac:dyDescent="0.3">
      <c r="A7835" s="1">
        <v>2015140</v>
      </c>
      <c r="B7835" s="1">
        <v>3</v>
      </c>
      <c r="C7835" s="2">
        <v>12.06847</v>
      </c>
      <c r="D7835" s="2">
        <v>1.1765699999999999</v>
      </c>
      <c r="E7835" s="2">
        <v>9.1063399999999994</v>
      </c>
      <c r="F7835" s="2">
        <v>27.405560000000001</v>
      </c>
      <c r="G7835" s="2">
        <v>5.6747399999999999</v>
      </c>
      <c r="H7835" s="2">
        <f t="shared" si="128"/>
        <v>55.43168</v>
      </c>
      <c r="I7835" s="1">
        <v>1</v>
      </c>
      <c r="J7835" s="1">
        <v>1</v>
      </c>
      <c r="K7835" s="1">
        <v>97</v>
      </c>
      <c r="L7835" s="1">
        <v>0</v>
      </c>
      <c r="M7835" s="1">
        <v>2015</v>
      </c>
      <c r="N7835" s="53"/>
    </row>
    <row r="7836" spans="1:14" x14ac:dyDescent="0.3">
      <c r="A7836" s="1">
        <v>2015143</v>
      </c>
      <c r="B7836" s="1">
        <v>2</v>
      </c>
      <c r="C7836" s="2">
        <v>12.137890000000001</v>
      </c>
      <c r="D7836" s="2">
        <v>0.87304000000000004</v>
      </c>
      <c r="E7836" s="2">
        <v>0</v>
      </c>
      <c r="F7836" s="2">
        <v>27.516649999999998</v>
      </c>
      <c r="G7836" s="2">
        <v>10.758330000000001</v>
      </c>
      <c r="H7836" s="2">
        <f t="shared" si="128"/>
        <v>51.285910000000001</v>
      </c>
      <c r="I7836" s="1">
        <v>0</v>
      </c>
      <c r="J7836" s="1">
        <v>2</v>
      </c>
      <c r="K7836" s="1">
        <v>109</v>
      </c>
      <c r="L7836" s="1">
        <v>0</v>
      </c>
      <c r="M7836" s="1">
        <v>2015</v>
      </c>
      <c r="N7836" s="53"/>
    </row>
    <row r="7837" spans="1:14" x14ac:dyDescent="0.3">
      <c r="A7837" s="1">
        <v>2015146</v>
      </c>
      <c r="B7837" s="1">
        <v>2</v>
      </c>
      <c r="C7837" s="2">
        <v>10.737909999999999</v>
      </c>
      <c r="D7837" s="2">
        <v>0.52473000000000003</v>
      </c>
      <c r="E7837" s="2">
        <v>0</v>
      </c>
      <c r="F7837" s="2">
        <v>19.936720000000001</v>
      </c>
      <c r="G7837" s="2">
        <v>6.9683599999999997</v>
      </c>
      <c r="H7837" s="2">
        <f t="shared" si="128"/>
        <v>38.167719999999996</v>
      </c>
      <c r="I7837" s="1">
        <v>0</v>
      </c>
      <c r="J7837" s="1">
        <v>2</v>
      </c>
      <c r="K7837" s="1">
        <v>90</v>
      </c>
      <c r="L7837" s="1">
        <v>0</v>
      </c>
      <c r="M7837" s="1">
        <v>2015</v>
      </c>
      <c r="N7837" s="53"/>
    </row>
    <row r="7838" spans="1:14" x14ac:dyDescent="0.3">
      <c r="A7838" s="1">
        <v>2015144</v>
      </c>
      <c r="B7838" s="1">
        <v>2</v>
      </c>
      <c r="C7838" s="2">
        <v>11.720549999999999</v>
      </c>
      <c r="D7838" s="2">
        <v>0.84699000000000002</v>
      </c>
      <c r="E7838" s="2">
        <v>0</v>
      </c>
      <c r="F7838" s="2">
        <v>23.24944</v>
      </c>
      <c r="G7838" s="2">
        <v>8.6247199999999999</v>
      </c>
      <c r="H7838" s="2">
        <f t="shared" si="128"/>
        <v>44.441699999999997</v>
      </c>
      <c r="I7838" s="1">
        <v>0</v>
      </c>
      <c r="J7838" s="1">
        <v>2</v>
      </c>
      <c r="K7838" s="1">
        <v>103</v>
      </c>
      <c r="L7838" s="1">
        <v>1</v>
      </c>
      <c r="M7838" s="1">
        <v>2015</v>
      </c>
      <c r="N7838" s="53"/>
    </row>
    <row r="7839" spans="1:14" x14ac:dyDescent="0.3">
      <c r="A7839" s="1">
        <v>2015145</v>
      </c>
      <c r="B7839" s="1">
        <v>2</v>
      </c>
      <c r="C7839" s="2">
        <v>12.12228</v>
      </c>
      <c r="D7839" s="2">
        <v>1.39872</v>
      </c>
      <c r="E7839" s="2">
        <v>0</v>
      </c>
      <c r="F7839" s="2">
        <v>22.35641</v>
      </c>
      <c r="G7839" s="2">
        <v>8.17821</v>
      </c>
      <c r="H7839" s="2">
        <f t="shared" si="128"/>
        <v>44.055619999999998</v>
      </c>
      <c r="I7839" s="1">
        <v>0</v>
      </c>
      <c r="J7839" s="1">
        <v>2</v>
      </c>
      <c r="K7839" s="1">
        <v>91</v>
      </c>
      <c r="L7839" s="1">
        <v>2</v>
      </c>
      <c r="M7839" s="1">
        <v>2015</v>
      </c>
      <c r="N7839" s="53"/>
    </row>
    <row r="7840" spans="1:14" x14ac:dyDescent="0.3">
      <c r="A7840" s="1">
        <v>2015147</v>
      </c>
      <c r="B7840" s="1">
        <v>1</v>
      </c>
      <c r="C7840" s="2">
        <v>13.52012</v>
      </c>
      <c r="D7840" s="2">
        <v>0.75641000000000003</v>
      </c>
      <c r="E7840" s="2">
        <v>0</v>
      </c>
      <c r="F7840" s="2">
        <v>22.30434</v>
      </c>
      <c r="G7840" s="2">
        <v>4.9913100000000004</v>
      </c>
      <c r="H7840" s="2">
        <f t="shared" si="128"/>
        <v>41.572180000000003</v>
      </c>
      <c r="I7840" s="1">
        <v>0</v>
      </c>
      <c r="J7840" s="1">
        <v>1</v>
      </c>
      <c r="K7840" s="1">
        <v>89</v>
      </c>
      <c r="L7840" s="1">
        <v>2</v>
      </c>
      <c r="M7840" s="1">
        <v>2015</v>
      </c>
      <c r="N7840" s="53"/>
    </row>
    <row r="7841" spans="1:14" x14ac:dyDescent="0.3">
      <c r="A7841" s="1">
        <v>2015148</v>
      </c>
      <c r="B7841" s="1">
        <v>2</v>
      </c>
      <c r="C7841" s="2">
        <v>10.5199</v>
      </c>
      <c r="D7841" s="2">
        <v>0.74470999999999998</v>
      </c>
      <c r="E7841" s="2">
        <v>0</v>
      </c>
      <c r="F7841" s="2">
        <v>23.853960000000001</v>
      </c>
      <c r="G7841" s="2">
        <v>8.9269800000000004</v>
      </c>
      <c r="H7841" s="2">
        <f t="shared" si="128"/>
        <v>44.045549999999999</v>
      </c>
      <c r="I7841" s="1">
        <v>0</v>
      </c>
      <c r="J7841" s="1">
        <v>2</v>
      </c>
      <c r="K7841" s="1">
        <v>101</v>
      </c>
      <c r="L7841" s="1">
        <v>0</v>
      </c>
      <c r="M7841" s="1">
        <v>2015</v>
      </c>
      <c r="N7841" s="53"/>
    </row>
    <row r="7842" spans="1:14" x14ac:dyDescent="0.3">
      <c r="A7842" s="1">
        <v>2015149</v>
      </c>
      <c r="B7842" s="1">
        <v>1</v>
      </c>
      <c r="C7842" s="2">
        <v>12.63405</v>
      </c>
      <c r="D7842" s="2">
        <v>0.81432000000000004</v>
      </c>
      <c r="E7842" s="2">
        <v>0</v>
      </c>
      <c r="F7842" s="2">
        <v>23.781110000000002</v>
      </c>
      <c r="G7842" s="2">
        <v>8.2050699999999992</v>
      </c>
      <c r="H7842" s="2">
        <f t="shared" si="128"/>
        <v>45.434550000000002</v>
      </c>
      <c r="I7842" s="1">
        <v>0</v>
      </c>
      <c r="J7842" s="1">
        <v>1</v>
      </c>
      <c r="K7842" s="1">
        <v>92</v>
      </c>
      <c r="L7842" s="1">
        <v>1</v>
      </c>
      <c r="M7842" s="1">
        <v>2015</v>
      </c>
      <c r="N7842" s="53"/>
    </row>
    <row r="7843" spans="1:14" x14ac:dyDescent="0.3">
      <c r="A7843" s="1">
        <v>2015151</v>
      </c>
      <c r="B7843" s="1">
        <v>2</v>
      </c>
      <c r="C7843" s="2">
        <v>9.9413</v>
      </c>
      <c r="D7843" s="2">
        <v>1.20682</v>
      </c>
      <c r="E7843" s="2">
        <v>0</v>
      </c>
      <c r="F7843" s="2">
        <v>24.131309999999999</v>
      </c>
      <c r="G7843" s="2">
        <v>9.0656499999999998</v>
      </c>
      <c r="H7843" s="2">
        <f t="shared" si="128"/>
        <v>44.345079999999996</v>
      </c>
      <c r="I7843" s="1">
        <v>0</v>
      </c>
      <c r="J7843" s="1">
        <v>2</v>
      </c>
      <c r="K7843" s="1">
        <v>115</v>
      </c>
      <c r="L7843" s="1">
        <v>0</v>
      </c>
      <c r="M7843" s="1">
        <v>2015</v>
      </c>
      <c r="N7843" s="53"/>
    </row>
    <row r="7844" spans="1:14" x14ac:dyDescent="0.3">
      <c r="A7844" s="1">
        <v>2015153</v>
      </c>
      <c r="B7844" s="1">
        <v>1</v>
      </c>
      <c r="C7844" s="2">
        <v>12.60397</v>
      </c>
      <c r="D7844" s="2">
        <v>0.90000999999999998</v>
      </c>
      <c r="E7844" s="2">
        <v>0</v>
      </c>
      <c r="F7844" s="2">
        <v>24.2485</v>
      </c>
      <c r="G7844" s="2">
        <v>5.7496700000000001</v>
      </c>
      <c r="H7844" s="2">
        <f t="shared" si="128"/>
        <v>43.50215</v>
      </c>
      <c r="I7844" s="1">
        <v>0</v>
      </c>
      <c r="J7844" s="1">
        <v>1</v>
      </c>
      <c r="K7844" s="1">
        <v>87</v>
      </c>
      <c r="L7844" s="1">
        <v>2</v>
      </c>
      <c r="M7844" s="1">
        <v>2015</v>
      </c>
      <c r="N7844" s="53"/>
    </row>
    <row r="7845" spans="1:14" x14ac:dyDescent="0.3">
      <c r="A7845" s="1">
        <v>2015150</v>
      </c>
      <c r="B7845" s="1">
        <v>4</v>
      </c>
      <c r="C7845" s="2">
        <v>14.3187</v>
      </c>
      <c r="D7845" s="2">
        <v>1.1731199999999999</v>
      </c>
      <c r="E7845" s="2">
        <v>9.7027999999999999</v>
      </c>
      <c r="F7845" s="2">
        <v>23.127109999999998</v>
      </c>
      <c r="G7845" s="2">
        <v>10.927020000000001</v>
      </c>
      <c r="H7845" s="2">
        <f t="shared" si="128"/>
        <v>59.248750000000001</v>
      </c>
      <c r="I7845" s="1">
        <v>1</v>
      </c>
      <c r="J7845" s="1">
        <v>2</v>
      </c>
      <c r="K7845" s="1">
        <v>102</v>
      </c>
      <c r="L7845" s="1">
        <v>1</v>
      </c>
      <c r="M7845" s="1">
        <v>2015</v>
      </c>
      <c r="N7845" s="53"/>
    </row>
    <row r="7846" spans="1:14" x14ac:dyDescent="0.3">
      <c r="A7846" s="1">
        <v>2015155</v>
      </c>
      <c r="B7846" s="1">
        <v>2</v>
      </c>
      <c r="C7846" s="2">
        <v>11.94468</v>
      </c>
      <c r="D7846" s="2">
        <v>0.92337000000000002</v>
      </c>
      <c r="E7846" s="2">
        <v>0</v>
      </c>
      <c r="F7846" s="2">
        <v>21.05594</v>
      </c>
      <c r="G7846" s="2">
        <v>7.5279699999999998</v>
      </c>
      <c r="H7846" s="2">
        <f t="shared" si="128"/>
        <v>41.45196</v>
      </c>
      <c r="I7846" s="1">
        <v>0</v>
      </c>
      <c r="J7846" s="1">
        <v>2</v>
      </c>
      <c r="K7846" s="1">
        <v>90</v>
      </c>
      <c r="L7846" s="1">
        <v>0</v>
      </c>
      <c r="M7846" s="1">
        <v>2015</v>
      </c>
      <c r="N7846" s="53"/>
    </row>
    <row r="7847" spans="1:14" x14ac:dyDescent="0.3">
      <c r="A7847" s="1">
        <v>2015157</v>
      </c>
      <c r="B7847" s="1">
        <v>2</v>
      </c>
      <c r="C7847" s="2">
        <v>14.73992</v>
      </c>
      <c r="D7847" s="2">
        <v>1.08144</v>
      </c>
      <c r="E7847" s="2">
        <v>0</v>
      </c>
      <c r="F7847" s="2">
        <v>20.099260000000001</v>
      </c>
      <c r="G7847" s="2">
        <v>7.0496299999999996</v>
      </c>
      <c r="H7847" s="2">
        <f t="shared" si="128"/>
        <v>42.97025</v>
      </c>
      <c r="I7847" s="1">
        <v>0</v>
      </c>
      <c r="J7847" s="1">
        <v>2</v>
      </c>
      <c r="K7847" s="1">
        <v>89</v>
      </c>
      <c r="L7847" s="1">
        <v>0</v>
      </c>
      <c r="M7847" s="1">
        <v>2015</v>
      </c>
      <c r="N7847" s="53"/>
    </row>
    <row r="7848" spans="1:14" x14ac:dyDescent="0.3">
      <c r="A7848" s="1">
        <v>2015156</v>
      </c>
      <c r="B7848" s="1">
        <v>2</v>
      </c>
      <c r="C7848" s="2">
        <v>9.9187999999999992</v>
      </c>
      <c r="D7848" s="2">
        <v>0.80074000000000001</v>
      </c>
      <c r="E7848" s="2">
        <v>0</v>
      </c>
      <c r="F7848" s="2">
        <v>22.939150000000001</v>
      </c>
      <c r="G7848" s="2">
        <v>8.4695699999999992</v>
      </c>
      <c r="H7848" s="2">
        <f t="shared" si="128"/>
        <v>42.128259999999997</v>
      </c>
      <c r="I7848" s="1">
        <v>0</v>
      </c>
      <c r="J7848" s="1">
        <v>2</v>
      </c>
      <c r="K7848" s="1">
        <v>99</v>
      </c>
      <c r="L7848" s="1">
        <v>0</v>
      </c>
      <c r="M7848" s="1">
        <v>2015</v>
      </c>
      <c r="N7848" s="53"/>
    </row>
    <row r="7849" spans="1:14" x14ac:dyDescent="0.3">
      <c r="A7849" s="1">
        <v>2015152</v>
      </c>
      <c r="B7849" s="1">
        <v>4</v>
      </c>
      <c r="C7849" s="2">
        <v>14.80118</v>
      </c>
      <c r="D7849" s="2">
        <v>1.3760699999999999</v>
      </c>
      <c r="E7849" s="2">
        <v>10.55045</v>
      </c>
      <c r="F7849" s="2">
        <v>26.955950000000001</v>
      </c>
      <c r="G7849" s="2">
        <v>10.13232</v>
      </c>
      <c r="H7849" s="2">
        <f t="shared" si="128"/>
        <v>63.81597</v>
      </c>
      <c r="I7849" s="1">
        <v>1</v>
      </c>
      <c r="J7849" s="1">
        <v>2</v>
      </c>
      <c r="K7849" s="1">
        <v>109</v>
      </c>
      <c r="L7849" s="1">
        <v>1</v>
      </c>
      <c r="M7849" s="1">
        <v>2015</v>
      </c>
      <c r="N7849" s="53"/>
    </row>
    <row r="7850" spans="1:14" x14ac:dyDescent="0.3">
      <c r="A7850" s="1">
        <v>2015154</v>
      </c>
      <c r="B7850" s="1">
        <v>1</v>
      </c>
      <c r="C7850" s="2">
        <v>10.595689999999999</v>
      </c>
      <c r="D7850" s="2">
        <v>1.3190500000000001</v>
      </c>
      <c r="E7850" s="2">
        <v>0</v>
      </c>
      <c r="F7850" s="2">
        <v>16.023579999999999</v>
      </c>
      <c r="G7850" s="2">
        <v>4.3146599999999999</v>
      </c>
      <c r="H7850" s="2">
        <f t="shared" si="128"/>
        <v>32.252979999999994</v>
      </c>
      <c r="I7850" s="1">
        <v>0</v>
      </c>
      <c r="J7850" s="1">
        <v>1</v>
      </c>
      <c r="K7850" s="1">
        <v>83</v>
      </c>
      <c r="L7850" s="1">
        <v>0</v>
      </c>
      <c r="M7850" s="1">
        <v>2015</v>
      </c>
      <c r="N7850" s="53"/>
    </row>
    <row r="7851" spans="1:14" x14ac:dyDescent="0.3">
      <c r="A7851" s="1">
        <v>2015158</v>
      </c>
      <c r="B7851" s="1">
        <v>3</v>
      </c>
      <c r="C7851" s="2">
        <v>11.848190000000001</v>
      </c>
      <c r="D7851" s="2">
        <v>0.67125999999999997</v>
      </c>
      <c r="E7851" s="2">
        <v>10.975339999999999</v>
      </c>
      <c r="F7851" s="2">
        <v>20.489000000000001</v>
      </c>
      <c r="G7851" s="2">
        <v>8.2285400000000006</v>
      </c>
      <c r="H7851" s="2">
        <f t="shared" si="128"/>
        <v>52.212330000000001</v>
      </c>
      <c r="I7851" s="1">
        <v>1</v>
      </c>
      <c r="J7851" s="1">
        <v>1</v>
      </c>
      <c r="K7851" s="1">
        <v>94</v>
      </c>
      <c r="L7851" s="1">
        <v>0</v>
      </c>
      <c r="M7851" s="1">
        <v>2015</v>
      </c>
      <c r="N7851" s="53"/>
    </row>
    <row r="7852" spans="1:14" x14ac:dyDescent="0.3">
      <c r="A7852" s="1">
        <v>2015160</v>
      </c>
      <c r="B7852" s="1">
        <v>4</v>
      </c>
      <c r="C7852" s="2">
        <v>12.434469999999999</v>
      </c>
      <c r="D7852" s="2">
        <v>0.62687999999999999</v>
      </c>
      <c r="E7852" s="2">
        <v>9.0632800000000007</v>
      </c>
      <c r="F7852" s="2">
        <v>18.62829</v>
      </c>
      <c r="G7852" s="2">
        <v>9.6029499999999999</v>
      </c>
      <c r="H7852" s="2">
        <f t="shared" si="128"/>
        <v>50.355870000000003</v>
      </c>
      <c r="I7852" s="1">
        <v>1</v>
      </c>
      <c r="J7852" s="1">
        <v>2</v>
      </c>
      <c r="K7852" s="1">
        <v>91</v>
      </c>
      <c r="L7852" s="1">
        <v>0</v>
      </c>
      <c r="M7852" s="1">
        <v>2015</v>
      </c>
      <c r="N7852" s="53"/>
    </row>
    <row r="7853" spans="1:14" x14ac:dyDescent="0.3">
      <c r="A7853" s="1">
        <v>2015166</v>
      </c>
      <c r="B7853" s="1">
        <v>2</v>
      </c>
      <c r="C7853" s="2">
        <v>13.84803</v>
      </c>
      <c r="D7853" s="2">
        <v>0.78427000000000002</v>
      </c>
      <c r="E7853" s="2">
        <v>0</v>
      </c>
      <c r="F7853" s="2">
        <v>20.044280000000001</v>
      </c>
      <c r="G7853" s="2">
        <v>7.0221400000000003</v>
      </c>
      <c r="H7853" s="2">
        <f t="shared" si="128"/>
        <v>41.698720000000002</v>
      </c>
      <c r="I7853" s="1">
        <v>0</v>
      </c>
      <c r="J7853" s="1">
        <v>2</v>
      </c>
      <c r="K7853" s="1">
        <v>92</v>
      </c>
      <c r="L7853" s="1">
        <v>1</v>
      </c>
      <c r="M7853" s="1">
        <v>2015</v>
      </c>
      <c r="N7853" s="53"/>
    </row>
    <row r="7854" spans="1:14" x14ac:dyDescent="0.3">
      <c r="A7854" s="1">
        <v>2015161</v>
      </c>
      <c r="B7854" s="1">
        <v>4</v>
      </c>
      <c r="C7854" s="2">
        <v>13.47954</v>
      </c>
      <c r="D7854" s="2">
        <v>1.1437999999999999</v>
      </c>
      <c r="E7854" s="2">
        <v>8.0905199999999997</v>
      </c>
      <c r="F7854" s="2">
        <v>24.78359</v>
      </c>
      <c r="G7854" s="2">
        <v>8.9354099999999992</v>
      </c>
      <c r="H7854" s="2">
        <f t="shared" si="128"/>
        <v>56.432859999999998</v>
      </c>
      <c r="I7854" s="1">
        <v>1</v>
      </c>
      <c r="J7854" s="1">
        <v>2</v>
      </c>
      <c r="K7854" s="1">
        <v>97</v>
      </c>
      <c r="L7854" s="1">
        <v>1</v>
      </c>
      <c r="M7854" s="1">
        <v>2015</v>
      </c>
      <c r="N7854" s="53"/>
    </row>
    <row r="7855" spans="1:14" x14ac:dyDescent="0.3">
      <c r="A7855" s="1">
        <v>2015164</v>
      </c>
      <c r="B7855" s="1">
        <v>2</v>
      </c>
      <c r="C7855" s="2">
        <v>12.89939</v>
      </c>
      <c r="D7855" s="2">
        <v>1.19896</v>
      </c>
      <c r="E7855" s="2">
        <v>0</v>
      </c>
      <c r="F7855" s="2">
        <v>27.38945</v>
      </c>
      <c r="G7855" s="2">
        <v>10.69472</v>
      </c>
      <c r="H7855" s="2">
        <f t="shared" si="128"/>
        <v>52.182519999999997</v>
      </c>
      <c r="I7855" s="1">
        <v>0</v>
      </c>
      <c r="J7855" s="1">
        <v>2</v>
      </c>
      <c r="K7855" s="1">
        <v>109</v>
      </c>
      <c r="L7855" s="1">
        <v>0</v>
      </c>
      <c r="M7855" s="1">
        <v>2015</v>
      </c>
      <c r="N7855" s="53"/>
    </row>
    <row r="7856" spans="1:14" x14ac:dyDescent="0.3">
      <c r="A7856" s="1">
        <v>2015165</v>
      </c>
      <c r="B7856" s="1">
        <v>2</v>
      </c>
      <c r="C7856" s="2">
        <v>12.80654</v>
      </c>
      <c r="D7856" s="2">
        <v>1.5008900000000001</v>
      </c>
      <c r="E7856" s="2">
        <v>0</v>
      </c>
      <c r="F7856" s="2">
        <v>25.583780000000001</v>
      </c>
      <c r="G7856" s="2">
        <v>9.7918900000000004</v>
      </c>
      <c r="H7856" s="2">
        <f t="shared" si="128"/>
        <v>49.683100000000003</v>
      </c>
      <c r="I7856" s="1">
        <v>0</v>
      </c>
      <c r="J7856" s="1">
        <v>2</v>
      </c>
      <c r="K7856" s="1">
        <v>105</v>
      </c>
      <c r="L7856" s="1">
        <v>0</v>
      </c>
      <c r="M7856" s="1">
        <v>2015</v>
      </c>
      <c r="N7856" s="53"/>
    </row>
    <row r="7857" spans="1:14" x14ac:dyDescent="0.3">
      <c r="A7857" s="1">
        <v>2015162</v>
      </c>
      <c r="B7857" s="1">
        <v>4</v>
      </c>
      <c r="C7857" s="2">
        <v>15.206390000000001</v>
      </c>
      <c r="D7857" s="2">
        <v>0.92623999999999995</v>
      </c>
      <c r="E7857" s="2">
        <v>8.7903400000000005</v>
      </c>
      <c r="F7857" s="2">
        <v>19.765180000000001</v>
      </c>
      <c r="G7857" s="2">
        <v>7.9563499999999996</v>
      </c>
      <c r="H7857" s="2">
        <f t="shared" si="128"/>
        <v>52.644500000000001</v>
      </c>
      <c r="I7857" s="1">
        <v>1</v>
      </c>
      <c r="J7857" s="1">
        <v>2</v>
      </c>
      <c r="K7857" s="1">
        <v>90</v>
      </c>
      <c r="L7857" s="1">
        <v>2</v>
      </c>
      <c r="M7857" s="1">
        <v>2015</v>
      </c>
      <c r="N7857" s="53"/>
    </row>
    <row r="7858" spans="1:14" x14ac:dyDescent="0.3">
      <c r="A7858" s="1">
        <v>2015167</v>
      </c>
      <c r="B7858" s="1">
        <v>2</v>
      </c>
      <c r="C7858" s="2">
        <v>12.14852</v>
      </c>
      <c r="D7858" s="2">
        <v>1.0019800000000001</v>
      </c>
      <c r="E7858" s="2">
        <v>0</v>
      </c>
      <c r="F7858" s="2">
        <v>24.24072</v>
      </c>
      <c r="G7858" s="2">
        <v>9.1203599999999998</v>
      </c>
      <c r="H7858" s="2">
        <f t="shared" si="128"/>
        <v>46.511579999999995</v>
      </c>
      <c r="I7858" s="1">
        <v>0</v>
      </c>
      <c r="J7858" s="1">
        <v>2</v>
      </c>
      <c r="K7858" s="1">
        <v>102</v>
      </c>
      <c r="L7858" s="1">
        <v>0</v>
      </c>
      <c r="M7858" s="1">
        <v>2015</v>
      </c>
      <c r="N7858" s="53"/>
    </row>
    <row r="7859" spans="1:14" x14ac:dyDescent="0.3">
      <c r="A7859" s="1">
        <v>2015106</v>
      </c>
      <c r="B7859" s="1">
        <v>1</v>
      </c>
      <c r="C7859" s="2">
        <v>11.74766</v>
      </c>
      <c r="D7859" s="2">
        <v>0.94255999999999995</v>
      </c>
      <c r="E7859" s="2">
        <v>0</v>
      </c>
      <c r="F7859" s="2">
        <v>12.449809999999999</v>
      </c>
      <c r="G7859" s="2">
        <v>5.6752200000000004</v>
      </c>
      <c r="H7859" s="2">
        <f t="shared" si="128"/>
        <v>30.815249999999999</v>
      </c>
      <c r="I7859" s="1">
        <v>0</v>
      </c>
      <c r="J7859" s="1">
        <v>1</v>
      </c>
      <c r="K7859" s="1">
        <v>82</v>
      </c>
      <c r="L7859" s="1">
        <v>0</v>
      </c>
      <c r="M7859" s="1">
        <v>2015</v>
      </c>
      <c r="N7859" s="53"/>
    </row>
    <row r="7860" spans="1:14" x14ac:dyDescent="0.3">
      <c r="A7860" s="1">
        <v>2015169</v>
      </c>
      <c r="B7860" s="1">
        <v>2</v>
      </c>
      <c r="C7860" s="2">
        <v>10.673780000000001</v>
      </c>
      <c r="D7860" s="2">
        <v>1.5002800000000001</v>
      </c>
      <c r="E7860" s="2">
        <v>0</v>
      </c>
      <c r="F7860" s="2">
        <v>23.636700000000001</v>
      </c>
      <c r="G7860" s="2">
        <v>8.8183500000000006</v>
      </c>
      <c r="H7860" s="2">
        <f t="shared" si="128"/>
        <v>44.629110000000004</v>
      </c>
      <c r="I7860" s="1">
        <v>0</v>
      </c>
      <c r="J7860" s="1">
        <v>2</v>
      </c>
      <c r="K7860" s="1">
        <v>101</v>
      </c>
      <c r="L7860" s="1">
        <v>0</v>
      </c>
      <c r="M7860" s="1">
        <v>2015</v>
      </c>
      <c r="N7860" s="53"/>
    </row>
    <row r="7861" spans="1:14" x14ac:dyDescent="0.3">
      <c r="A7861" s="1">
        <v>2015163</v>
      </c>
      <c r="B7861" s="1">
        <v>3</v>
      </c>
      <c r="C7861" s="2">
        <v>11.6031</v>
      </c>
      <c r="D7861" s="2">
        <v>0.83545000000000003</v>
      </c>
      <c r="E7861" s="2">
        <v>10.047040000000001</v>
      </c>
      <c r="F7861" s="2">
        <v>23.749089999999999</v>
      </c>
      <c r="G7861" s="2">
        <v>5.6669499999999999</v>
      </c>
      <c r="H7861" s="2">
        <f t="shared" si="128"/>
        <v>51.901629999999997</v>
      </c>
      <c r="I7861" s="1">
        <v>1</v>
      </c>
      <c r="J7861" s="1">
        <v>1</v>
      </c>
      <c r="K7861" s="1">
        <v>94</v>
      </c>
      <c r="L7861" s="1">
        <v>0</v>
      </c>
      <c r="M7861" s="1">
        <v>2015</v>
      </c>
      <c r="N7861" s="53"/>
    </row>
    <row r="7862" spans="1:14" x14ac:dyDescent="0.3">
      <c r="A7862" s="1">
        <v>2015171</v>
      </c>
      <c r="B7862" s="1">
        <v>1</v>
      </c>
      <c r="C7862" s="2">
        <v>12.72451</v>
      </c>
      <c r="D7862" s="2">
        <v>0.92771000000000003</v>
      </c>
      <c r="E7862" s="2">
        <v>0</v>
      </c>
      <c r="F7862" s="2">
        <v>23.197209999999998</v>
      </c>
      <c r="G7862" s="2">
        <v>8.5940700000000003</v>
      </c>
      <c r="H7862" s="2">
        <f t="shared" si="128"/>
        <v>45.4435</v>
      </c>
      <c r="I7862" s="1">
        <v>0</v>
      </c>
      <c r="J7862" s="1">
        <v>1</v>
      </c>
      <c r="K7862" s="1">
        <v>92</v>
      </c>
      <c r="L7862" s="1">
        <v>0</v>
      </c>
      <c r="M7862" s="1">
        <v>2015</v>
      </c>
      <c r="N7862" s="53"/>
    </row>
    <row r="7863" spans="1:14" x14ac:dyDescent="0.3">
      <c r="A7863" s="1">
        <v>2015168</v>
      </c>
      <c r="B7863" s="1">
        <v>3</v>
      </c>
      <c r="C7863" s="2">
        <v>12.04927</v>
      </c>
      <c r="D7863" s="2">
        <v>1.0969599999999999</v>
      </c>
      <c r="E7863" s="2">
        <v>9.7888300000000008</v>
      </c>
      <c r="F7863" s="2">
        <v>22.145109999999999</v>
      </c>
      <c r="G7863" s="2">
        <v>8.7372200000000007</v>
      </c>
      <c r="H7863" s="2">
        <f t="shared" si="128"/>
        <v>53.817389999999996</v>
      </c>
      <c r="I7863" s="1">
        <v>1</v>
      </c>
      <c r="J7863" s="1">
        <v>1</v>
      </c>
      <c r="K7863" s="1">
        <v>95</v>
      </c>
      <c r="L7863" s="1">
        <v>0</v>
      </c>
      <c r="M7863" s="1">
        <v>2015</v>
      </c>
      <c r="N7863" s="53"/>
    </row>
    <row r="7864" spans="1:14" x14ac:dyDescent="0.3">
      <c r="A7864" s="1">
        <v>2015173</v>
      </c>
      <c r="B7864" s="1">
        <v>2</v>
      </c>
      <c r="C7864" s="2">
        <v>10.40809</v>
      </c>
      <c r="D7864" s="2">
        <v>0.71547000000000005</v>
      </c>
      <c r="E7864" s="2">
        <v>0</v>
      </c>
      <c r="F7864" s="2">
        <v>16.529150000000001</v>
      </c>
      <c r="G7864" s="2">
        <v>5.26457</v>
      </c>
      <c r="H7864" s="2">
        <f t="shared" si="128"/>
        <v>32.917279999999998</v>
      </c>
      <c r="I7864" s="1">
        <v>0</v>
      </c>
      <c r="J7864" s="1">
        <v>2</v>
      </c>
      <c r="K7864" s="1">
        <v>85</v>
      </c>
      <c r="L7864" s="1">
        <v>0</v>
      </c>
      <c r="M7864" s="1">
        <v>2015</v>
      </c>
      <c r="N7864" s="53"/>
    </row>
    <row r="7865" spans="1:14" x14ac:dyDescent="0.3">
      <c r="A7865" s="1">
        <v>2015170</v>
      </c>
      <c r="B7865" s="1">
        <v>3</v>
      </c>
      <c r="C7865" s="2">
        <v>10.656929999999999</v>
      </c>
      <c r="D7865" s="2">
        <v>0.74209999999999998</v>
      </c>
      <c r="E7865" s="2">
        <v>7.1384600000000002</v>
      </c>
      <c r="F7865" s="2">
        <v>23.379460000000002</v>
      </c>
      <c r="G7865" s="2">
        <v>8.4982900000000008</v>
      </c>
      <c r="H7865" s="2">
        <f t="shared" si="128"/>
        <v>50.415239999999997</v>
      </c>
      <c r="I7865" s="1">
        <v>1</v>
      </c>
      <c r="J7865" s="1">
        <v>1</v>
      </c>
      <c r="K7865" s="1">
        <v>89</v>
      </c>
      <c r="L7865" s="1">
        <v>0</v>
      </c>
      <c r="M7865" s="1">
        <v>2015</v>
      </c>
      <c r="N7865" s="53"/>
    </row>
    <row r="7866" spans="1:14" x14ac:dyDescent="0.3">
      <c r="A7866" s="1">
        <v>2015174</v>
      </c>
      <c r="B7866" s="1">
        <v>2</v>
      </c>
      <c r="C7866" s="2">
        <v>10.46557</v>
      </c>
      <c r="D7866" s="2">
        <v>1.25373</v>
      </c>
      <c r="E7866" s="2">
        <v>0</v>
      </c>
      <c r="F7866" s="2">
        <v>28.5733</v>
      </c>
      <c r="G7866" s="2">
        <v>11.28665</v>
      </c>
      <c r="H7866" s="2">
        <f t="shared" si="128"/>
        <v>51.579250000000002</v>
      </c>
      <c r="I7866" s="1">
        <v>0</v>
      </c>
      <c r="J7866" s="1">
        <v>2</v>
      </c>
      <c r="K7866" s="1">
        <v>112</v>
      </c>
      <c r="L7866" s="1">
        <v>0</v>
      </c>
      <c r="M7866" s="1">
        <v>2015</v>
      </c>
      <c r="N7866" s="53"/>
    </row>
    <row r="7867" spans="1:14" x14ac:dyDescent="0.3">
      <c r="A7867" s="1">
        <v>2015177</v>
      </c>
      <c r="B7867" s="1">
        <v>2</v>
      </c>
      <c r="C7867" s="2">
        <v>13.005890000000001</v>
      </c>
      <c r="D7867" s="2">
        <v>1.2985800000000001</v>
      </c>
      <c r="E7867" s="2">
        <v>0</v>
      </c>
      <c r="F7867" s="2">
        <v>22.108779999999999</v>
      </c>
      <c r="G7867" s="2">
        <v>8.0543899999999997</v>
      </c>
      <c r="H7867" s="2">
        <f t="shared" si="128"/>
        <v>44.467639999999996</v>
      </c>
      <c r="I7867" s="1">
        <v>0</v>
      </c>
      <c r="J7867" s="1">
        <v>2</v>
      </c>
      <c r="K7867" s="1">
        <v>104</v>
      </c>
      <c r="L7867" s="1">
        <v>0</v>
      </c>
      <c r="M7867" s="1">
        <v>2015</v>
      </c>
      <c r="N7867" s="53"/>
    </row>
    <row r="7868" spans="1:14" x14ac:dyDescent="0.3">
      <c r="A7868" s="1">
        <v>2015175</v>
      </c>
      <c r="B7868" s="1">
        <v>3</v>
      </c>
      <c r="C7868" s="2">
        <v>12.52162</v>
      </c>
      <c r="D7868" s="2">
        <v>1.56697</v>
      </c>
      <c r="E7868" s="2">
        <v>9.0585100000000001</v>
      </c>
      <c r="F7868" s="2">
        <v>18.244599999999998</v>
      </c>
      <c r="G7868" s="2">
        <v>6.2790600000000003</v>
      </c>
      <c r="H7868" s="2">
        <f t="shared" si="128"/>
        <v>47.670760000000001</v>
      </c>
      <c r="I7868" s="1">
        <v>1</v>
      </c>
      <c r="J7868" s="1">
        <v>1</v>
      </c>
      <c r="K7868" s="1">
        <v>83</v>
      </c>
      <c r="L7868" s="1">
        <v>0</v>
      </c>
      <c r="M7868" s="1">
        <v>2015</v>
      </c>
      <c r="N7868" s="53"/>
    </row>
    <row r="7869" spans="1:14" x14ac:dyDescent="0.3">
      <c r="A7869" s="1">
        <v>2015172</v>
      </c>
      <c r="B7869" s="1">
        <v>3</v>
      </c>
      <c r="C7869" s="2">
        <v>13.279439999999999</v>
      </c>
      <c r="D7869" s="2">
        <v>1.22729</v>
      </c>
      <c r="E7869" s="2">
        <v>10.91619</v>
      </c>
      <c r="F7869" s="2">
        <v>22.084959999999999</v>
      </c>
      <c r="G7869" s="2">
        <v>8.0529200000000003</v>
      </c>
      <c r="H7869" s="2">
        <f t="shared" si="128"/>
        <v>55.5608</v>
      </c>
      <c r="I7869" s="1">
        <v>1</v>
      </c>
      <c r="J7869" s="1">
        <v>1</v>
      </c>
      <c r="K7869" s="1">
        <v>97</v>
      </c>
      <c r="L7869" s="1">
        <v>0</v>
      </c>
      <c r="M7869" s="1">
        <v>2015</v>
      </c>
      <c r="N7869" s="53"/>
    </row>
    <row r="7870" spans="1:14" x14ac:dyDescent="0.3">
      <c r="A7870" s="1">
        <v>2015182</v>
      </c>
      <c r="B7870" s="1">
        <v>2</v>
      </c>
      <c r="C7870" s="2">
        <v>8.91723</v>
      </c>
      <c r="D7870" s="2">
        <v>1.3853800000000001</v>
      </c>
      <c r="E7870" s="2">
        <v>0</v>
      </c>
      <c r="F7870" s="2">
        <v>25.573080000000001</v>
      </c>
      <c r="G7870" s="2">
        <v>9.7865400000000005</v>
      </c>
      <c r="H7870" s="2">
        <f t="shared" si="128"/>
        <v>45.662230000000001</v>
      </c>
      <c r="I7870" s="1">
        <v>0</v>
      </c>
      <c r="J7870" s="1">
        <v>2</v>
      </c>
      <c r="K7870" s="1">
        <v>104</v>
      </c>
      <c r="L7870" s="1">
        <v>0</v>
      </c>
      <c r="M7870" s="1">
        <v>2015</v>
      </c>
      <c r="N7870" s="53"/>
    </row>
    <row r="7871" spans="1:14" x14ac:dyDescent="0.3">
      <c r="A7871" s="1">
        <v>2015183</v>
      </c>
      <c r="B7871" s="1">
        <v>1</v>
      </c>
      <c r="C7871" s="2">
        <v>14.86556</v>
      </c>
      <c r="D7871" s="2">
        <v>0.96128000000000002</v>
      </c>
      <c r="E7871" s="2">
        <v>0</v>
      </c>
      <c r="F7871" s="2">
        <v>19.111350000000002</v>
      </c>
      <c r="G7871" s="2">
        <v>8.1641399999999997</v>
      </c>
      <c r="H7871" s="2">
        <f t="shared" si="128"/>
        <v>43.102330000000009</v>
      </c>
      <c r="I7871" s="1">
        <v>0</v>
      </c>
      <c r="J7871" s="1">
        <v>1</v>
      </c>
      <c r="K7871" s="1">
        <v>97</v>
      </c>
      <c r="L7871" s="1">
        <v>0</v>
      </c>
      <c r="M7871" s="1">
        <v>2015</v>
      </c>
      <c r="N7871" s="53"/>
    </row>
    <row r="7872" spans="1:14" x14ac:dyDescent="0.3">
      <c r="A7872" s="1">
        <v>2015179</v>
      </c>
      <c r="B7872" s="1">
        <v>4</v>
      </c>
      <c r="C7872" s="2">
        <v>12.39195</v>
      </c>
      <c r="D7872" s="2">
        <v>1.0366200000000001</v>
      </c>
      <c r="E7872" s="2">
        <v>9.1048200000000001</v>
      </c>
      <c r="F7872" s="2">
        <v>21.590910000000001</v>
      </c>
      <c r="G7872" s="2">
        <v>7.45329</v>
      </c>
      <c r="H7872" s="2">
        <f t="shared" ref="H7872:H7935" si="129">SUM(C7872:G7872)</f>
        <v>51.577590000000008</v>
      </c>
      <c r="I7872" s="1">
        <v>1</v>
      </c>
      <c r="J7872" s="1">
        <v>2</v>
      </c>
      <c r="K7872" s="1">
        <v>92</v>
      </c>
      <c r="L7872" s="1">
        <v>1</v>
      </c>
      <c r="M7872" s="1">
        <v>2015</v>
      </c>
      <c r="N7872" s="53"/>
    </row>
    <row r="7873" spans="1:14" x14ac:dyDescent="0.3">
      <c r="A7873" s="1">
        <v>2015181</v>
      </c>
      <c r="B7873" s="1">
        <v>2</v>
      </c>
      <c r="C7873" s="2">
        <v>12.777710000000001</v>
      </c>
      <c r="D7873" s="2">
        <v>0.75090000000000001</v>
      </c>
      <c r="E7873" s="2">
        <v>0</v>
      </c>
      <c r="F7873" s="2">
        <v>24.229690000000002</v>
      </c>
      <c r="G7873" s="2">
        <v>9.1148500000000006</v>
      </c>
      <c r="H7873" s="2">
        <f t="shared" si="129"/>
        <v>46.87315000000001</v>
      </c>
      <c r="I7873" s="1">
        <v>0</v>
      </c>
      <c r="J7873" s="1">
        <v>2</v>
      </c>
      <c r="K7873" s="1">
        <v>94</v>
      </c>
      <c r="L7873" s="1">
        <v>0</v>
      </c>
      <c r="M7873" s="1">
        <v>2015</v>
      </c>
      <c r="N7873" s="53"/>
    </row>
    <row r="7874" spans="1:14" x14ac:dyDescent="0.3">
      <c r="A7874" s="1">
        <v>2015185</v>
      </c>
      <c r="B7874" s="1">
        <v>2</v>
      </c>
      <c r="C7874" s="2">
        <v>12.04543</v>
      </c>
      <c r="D7874" s="2">
        <v>0.93254999999999999</v>
      </c>
      <c r="E7874" s="2">
        <v>0</v>
      </c>
      <c r="F7874" s="2">
        <v>20.938330000000001</v>
      </c>
      <c r="G7874" s="2">
        <v>7.4691700000000001</v>
      </c>
      <c r="H7874" s="2">
        <f t="shared" si="129"/>
        <v>41.385479999999994</v>
      </c>
      <c r="I7874" s="1">
        <v>0</v>
      </c>
      <c r="J7874" s="1">
        <v>2</v>
      </c>
      <c r="K7874" s="1">
        <v>96</v>
      </c>
      <c r="L7874" s="1">
        <v>1</v>
      </c>
      <c r="M7874" s="1">
        <v>2015</v>
      </c>
      <c r="N7874" s="53"/>
    </row>
    <row r="7875" spans="1:14" x14ac:dyDescent="0.3">
      <c r="A7875" s="1">
        <v>2015184</v>
      </c>
      <c r="B7875" s="1">
        <v>1</v>
      </c>
      <c r="C7875" s="2">
        <v>14.25005</v>
      </c>
      <c r="D7875" s="2">
        <v>1.1723399999999999</v>
      </c>
      <c r="E7875" s="2">
        <v>0</v>
      </c>
      <c r="F7875" s="2">
        <v>19.988759999999999</v>
      </c>
      <c r="G7875" s="2">
        <v>7.1359599999999999</v>
      </c>
      <c r="H7875" s="2">
        <f t="shared" si="129"/>
        <v>42.547109999999996</v>
      </c>
      <c r="I7875" s="1">
        <v>0</v>
      </c>
      <c r="J7875" s="1">
        <v>1</v>
      </c>
      <c r="K7875" s="1">
        <v>98</v>
      </c>
      <c r="L7875" s="1">
        <v>0</v>
      </c>
      <c r="M7875" s="1">
        <v>2015</v>
      </c>
      <c r="N7875" s="53"/>
    </row>
    <row r="7876" spans="1:14" x14ac:dyDescent="0.3">
      <c r="A7876" s="1">
        <v>2015187</v>
      </c>
      <c r="B7876" s="1">
        <v>2</v>
      </c>
      <c r="C7876" s="2">
        <v>12.074339999999999</v>
      </c>
      <c r="D7876" s="2">
        <v>0.92466000000000004</v>
      </c>
      <c r="E7876" s="2">
        <v>0</v>
      </c>
      <c r="F7876" s="2">
        <v>16.810199999999998</v>
      </c>
      <c r="G7876" s="2">
        <v>5.4051</v>
      </c>
      <c r="H7876" s="2">
        <f t="shared" si="129"/>
        <v>35.214299999999994</v>
      </c>
      <c r="I7876" s="1">
        <v>0</v>
      </c>
      <c r="J7876" s="1">
        <v>2</v>
      </c>
      <c r="K7876" s="1">
        <v>81</v>
      </c>
      <c r="L7876" s="1">
        <v>0</v>
      </c>
      <c r="M7876" s="1">
        <v>2015</v>
      </c>
      <c r="N7876" s="53"/>
    </row>
    <row r="7877" spans="1:14" x14ac:dyDescent="0.3">
      <c r="A7877" s="1">
        <v>2015180</v>
      </c>
      <c r="B7877" s="1">
        <v>3</v>
      </c>
      <c r="C7877" s="2">
        <v>10.69947</v>
      </c>
      <c r="D7877" s="2">
        <v>1.3850800000000001</v>
      </c>
      <c r="E7877" s="2">
        <v>9.0539000000000005</v>
      </c>
      <c r="F7877" s="2">
        <v>21.155609999999999</v>
      </c>
      <c r="G7877" s="2">
        <v>6.9794499999999999</v>
      </c>
      <c r="H7877" s="2">
        <f t="shared" si="129"/>
        <v>49.273510000000002</v>
      </c>
      <c r="I7877" s="1">
        <v>1</v>
      </c>
      <c r="J7877" s="1">
        <v>1</v>
      </c>
      <c r="K7877" s="1">
        <v>88</v>
      </c>
      <c r="L7877" s="1">
        <v>0</v>
      </c>
      <c r="M7877" s="1">
        <v>2015</v>
      </c>
      <c r="N7877" s="53"/>
    </row>
    <row r="7878" spans="1:14" x14ac:dyDescent="0.3">
      <c r="A7878" s="1">
        <v>2015186</v>
      </c>
      <c r="B7878" s="1">
        <v>2</v>
      </c>
      <c r="C7878" s="2">
        <v>10.70402</v>
      </c>
      <c r="D7878" s="2">
        <v>0.94206000000000001</v>
      </c>
      <c r="E7878" s="2">
        <v>0</v>
      </c>
      <c r="F7878" s="2">
        <v>20.896560000000001</v>
      </c>
      <c r="G7878" s="2">
        <v>7.4482799999999996</v>
      </c>
      <c r="H7878" s="2">
        <f t="shared" si="129"/>
        <v>39.990919999999996</v>
      </c>
      <c r="I7878" s="1">
        <v>0</v>
      </c>
      <c r="J7878" s="1">
        <v>2</v>
      </c>
      <c r="K7878" s="1">
        <v>103</v>
      </c>
      <c r="L7878" s="1">
        <v>0</v>
      </c>
      <c r="M7878" s="1">
        <v>2015</v>
      </c>
      <c r="N7878" s="53"/>
    </row>
    <row r="7879" spans="1:14" x14ac:dyDescent="0.3">
      <c r="A7879" s="1">
        <v>2015188</v>
      </c>
      <c r="B7879" s="1">
        <v>1</v>
      </c>
      <c r="C7879" s="2">
        <v>13.678839999999999</v>
      </c>
      <c r="D7879" s="2">
        <v>1.5622799999999999</v>
      </c>
      <c r="E7879" s="2">
        <v>0</v>
      </c>
      <c r="F7879" s="2">
        <v>20.0823</v>
      </c>
      <c r="G7879" s="2">
        <v>7.7324000000000002</v>
      </c>
      <c r="H7879" s="2">
        <f t="shared" si="129"/>
        <v>43.055819999999997</v>
      </c>
      <c r="I7879" s="1">
        <v>0</v>
      </c>
      <c r="J7879" s="1">
        <v>1</v>
      </c>
      <c r="K7879" s="1">
        <v>87</v>
      </c>
      <c r="L7879" s="1">
        <v>0</v>
      </c>
      <c r="M7879" s="1">
        <v>2015</v>
      </c>
      <c r="N7879" s="53"/>
    </row>
    <row r="7880" spans="1:14" x14ac:dyDescent="0.3">
      <c r="A7880" s="1">
        <v>2015189</v>
      </c>
      <c r="B7880" s="1">
        <v>2</v>
      </c>
      <c r="C7880" s="2">
        <v>11.59676</v>
      </c>
      <c r="D7880" s="2">
        <v>1.15228</v>
      </c>
      <c r="E7880" s="2">
        <v>0</v>
      </c>
      <c r="F7880" s="2">
        <v>19.209309999999999</v>
      </c>
      <c r="G7880" s="2">
        <v>6.60466</v>
      </c>
      <c r="H7880" s="2">
        <f t="shared" si="129"/>
        <v>38.563009999999998</v>
      </c>
      <c r="I7880" s="1">
        <v>0</v>
      </c>
      <c r="J7880" s="1">
        <v>2</v>
      </c>
      <c r="K7880" s="1">
        <v>94</v>
      </c>
      <c r="L7880" s="1">
        <v>1</v>
      </c>
      <c r="M7880" s="1">
        <v>2015</v>
      </c>
      <c r="N7880" s="53"/>
    </row>
    <row r="7881" spans="1:14" x14ac:dyDescent="0.3">
      <c r="A7881" s="1">
        <v>2015178</v>
      </c>
      <c r="B7881" s="1">
        <v>2</v>
      </c>
      <c r="C7881" s="2">
        <v>10.862550000000001</v>
      </c>
      <c r="D7881" s="2">
        <v>0.76160000000000005</v>
      </c>
      <c r="E7881" s="2">
        <v>0</v>
      </c>
      <c r="F7881" s="2">
        <v>14.30373</v>
      </c>
      <c r="G7881" s="2">
        <v>4.1518699999999997</v>
      </c>
      <c r="H7881" s="2">
        <f t="shared" si="129"/>
        <v>30.079750000000001</v>
      </c>
      <c r="I7881" s="1">
        <v>0</v>
      </c>
      <c r="J7881" s="1">
        <v>2</v>
      </c>
      <c r="K7881" s="1">
        <v>85</v>
      </c>
      <c r="L7881" s="1">
        <v>0</v>
      </c>
      <c r="M7881" s="1">
        <v>2015</v>
      </c>
      <c r="N7881" s="53"/>
    </row>
    <row r="7882" spans="1:14" x14ac:dyDescent="0.3">
      <c r="A7882" s="1">
        <v>2015159</v>
      </c>
      <c r="B7882" s="1">
        <v>3</v>
      </c>
      <c r="C7882" s="2">
        <v>12.135949999999999</v>
      </c>
      <c r="D7882" s="2">
        <v>1.0701499999999999</v>
      </c>
      <c r="E7882" s="2">
        <v>11.72472</v>
      </c>
      <c r="F7882" s="2">
        <v>20.118690000000001</v>
      </c>
      <c r="G7882" s="2">
        <v>6.1015800000000002</v>
      </c>
      <c r="H7882" s="2">
        <f t="shared" si="129"/>
        <v>51.151089999999996</v>
      </c>
      <c r="I7882" s="1">
        <v>1</v>
      </c>
      <c r="J7882" s="1">
        <v>1</v>
      </c>
      <c r="K7882" s="1">
        <v>93</v>
      </c>
      <c r="L7882" s="1">
        <v>0</v>
      </c>
      <c r="M7882" s="1">
        <v>2015</v>
      </c>
      <c r="N7882" s="53"/>
    </row>
    <row r="7883" spans="1:14" x14ac:dyDescent="0.3">
      <c r="A7883" s="1">
        <v>2015191</v>
      </c>
      <c r="B7883" s="1">
        <v>2</v>
      </c>
      <c r="C7883" s="2">
        <v>11.43371</v>
      </c>
      <c r="D7883" s="2">
        <v>0.83899000000000001</v>
      </c>
      <c r="E7883" s="2">
        <v>0</v>
      </c>
      <c r="F7883" s="2">
        <v>23.671510000000001</v>
      </c>
      <c r="G7883" s="2">
        <v>8.8357500000000009</v>
      </c>
      <c r="H7883" s="2">
        <f t="shared" si="129"/>
        <v>44.779960000000003</v>
      </c>
      <c r="I7883" s="1">
        <v>0</v>
      </c>
      <c r="J7883" s="1">
        <v>2</v>
      </c>
      <c r="K7883" s="1">
        <v>94</v>
      </c>
      <c r="L7883" s="1">
        <v>0</v>
      </c>
      <c r="M7883" s="1">
        <v>2015</v>
      </c>
      <c r="N7883" s="53"/>
    </row>
    <row r="7884" spans="1:14" x14ac:dyDescent="0.3">
      <c r="A7884" s="1">
        <v>2015192</v>
      </c>
      <c r="B7884" s="1">
        <v>2</v>
      </c>
      <c r="C7884" s="2">
        <v>7.8280200000000004</v>
      </c>
      <c r="D7884" s="2">
        <v>1.2516</v>
      </c>
      <c r="E7884" s="2">
        <v>0</v>
      </c>
      <c r="F7884" s="2">
        <v>23.663830000000001</v>
      </c>
      <c r="G7884" s="2">
        <v>8.8319100000000006</v>
      </c>
      <c r="H7884" s="2">
        <f t="shared" si="129"/>
        <v>41.575360000000003</v>
      </c>
      <c r="I7884" s="1">
        <v>0</v>
      </c>
      <c r="J7884" s="1">
        <v>2</v>
      </c>
      <c r="K7884" s="1">
        <v>99</v>
      </c>
      <c r="L7884" s="1">
        <v>0</v>
      </c>
      <c r="M7884" s="1">
        <v>2015</v>
      </c>
      <c r="N7884" s="53"/>
    </row>
    <row r="7885" spans="1:14" x14ac:dyDescent="0.3">
      <c r="A7885" s="1">
        <v>2015190</v>
      </c>
      <c r="B7885" s="1">
        <v>2</v>
      </c>
      <c r="C7885" s="2">
        <v>13.45234</v>
      </c>
      <c r="D7885" s="2">
        <v>0.86407</v>
      </c>
      <c r="E7885" s="2">
        <v>0</v>
      </c>
      <c r="F7885" s="2">
        <v>27.337569999999999</v>
      </c>
      <c r="G7885" s="2">
        <v>10.66879</v>
      </c>
      <c r="H7885" s="2">
        <f t="shared" si="129"/>
        <v>52.322769999999998</v>
      </c>
      <c r="I7885" s="1">
        <v>0</v>
      </c>
      <c r="J7885" s="1">
        <v>2</v>
      </c>
      <c r="K7885" s="1">
        <v>102</v>
      </c>
      <c r="L7885" s="1">
        <v>0</v>
      </c>
      <c r="M7885" s="1">
        <v>2015</v>
      </c>
      <c r="N7885" s="53"/>
    </row>
    <row r="7886" spans="1:14" x14ac:dyDescent="0.3">
      <c r="A7886" s="1">
        <v>2015195</v>
      </c>
      <c r="B7886" s="1">
        <v>1</v>
      </c>
      <c r="C7886" s="2">
        <v>10.515610000000001</v>
      </c>
      <c r="D7886" s="2">
        <v>0.54083999999999999</v>
      </c>
      <c r="E7886" s="2">
        <v>0</v>
      </c>
      <c r="F7886" s="2">
        <v>20.606269999999999</v>
      </c>
      <c r="G7886" s="2">
        <v>8.7337199999999999</v>
      </c>
      <c r="H7886" s="2">
        <f t="shared" si="129"/>
        <v>40.396439999999998</v>
      </c>
      <c r="I7886" s="1">
        <v>0</v>
      </c>
      <c r="J7886" s="1">
        <v>1</v>
      </c>
      <c r="K7886" s="1">
        <v>87</v>
      </c>
      <c r="L7886" s="1">
        <v>1</v>
      </c>
      <c r="M7886" s="1">
        <v>2015</v>
      </c>
      <c r="N7886" s="53"/>
    </row>
    <row r="7887" spans="1:14" x14ac:dyDescent="0.3">
      <c r="A7887" s="1">
        <v>2015193</v>
      </c>
      <c r="B7887" s="1">
        <v>2</v>
      </c>
      <c r="C7887" s="2">
        <v>10.07269</v>
      </c>
      <c r="D7887" s="2">
        <v>1.1003799999999999</v>
      </c>
      <c r="E7887" s="2">
        <v>0</v>
      </c>
      <c r="F7887" s="2">
        <v>25.167090000000002</v>
      </c>
      <c r="G7887" s="2">
        <v>9.5835399999999993</v>
      </c>
      <c r="H7887" s="2">
        <f t="shared" si="129"/>
        <v>45.923699999999997</v>
      </c>
      <c r="I7887" s="1">
        <v>0</v>
      </c>
      <c r="J7887" s="1">
        <v>2</v>
      </c>
      <c r="K7887" s="1">
        <v>111</v>
      </c>
      <c r="L7887" s="1">
        <v>0</v>
      </c>
      <c r="M7887" s="1">
        <v>2015</v>
      </c>
      <c r="N7887" s="53"/>
    </row>
    <row r="7888" spans="1:14" x14ac:dyDescent="0.3">
      <c r="A7888" s="1">
        <v>2015196</v>
      </c>
      <c r="B7888" s="1">
        <v>2</v>
      </c>
      <c r="C7888" s="2">
        <v>12.334709999999999</v>
      </c>
      <c r="D7888" s="2">
        <v>1.0853699999999999</v>
      </c>
      <c r="E7888" s="2">
        <v>0</v>
      </c>
      <c r="F7888" s="2">
        <v>24.676349999999999</v>
      </c>
      <c r="G7888" s="2">
        <v>9.3381799999999995</v>
      </c>
      <c r="H7888" s="2">
        <f t="shared" si="129"/>
        <v>47.434609999999999</v>
      </c>
      <c r="I7888" s="1">
        <v>0</v>
      </c>
      <c r="J7888" s="1">
        <v>2</v>
      </c>
      <c r="K7888" s="1">
        <v>103</v>
      </c>
      <c r="L7888" s="1">
        <v>0</v>
      </c>
      <c r="M7888" s="1">
        <v>2015</v>
      </c>
      <c r="N7888" s="53"/>
    </row>
    <row r="7889" spans="1:14" x14ac:dyDescent="0.3">
      <c r="A7889" s="1">
        <v>2015197</v>
      </c>
      <c r="B7889" s="1">
        <v>1</v>
      </c>
      <c r="C7889" s="2">
        <v>12.28262</v>
      </c>
      <c r="D7889" s="2">
        <v>0.89697000000000005</v>
      </c>
      <c r="E7889" s="2">
        <v>0</v>
      </c>
      <c r="F7889" s="2">
        <v>15.927820000000001</v>
      </c>
      <c r="G7889" s="2">
        <v>5.3979999999999997</v>
      </c>
      <c r="H7889" s="2">
        <f t="shared" si="129"/>
        <v>34.505409999999998</v>
      </c>
      <c r="I7889" s="1">
        <v>0</v>
      </c>
      <c r="J7889" s="1">
        <v>1</v>
      </c>
      <c r="K7889" s="1">
        <v>85</v>
      </c>
      <c r="L7889" s="1">
        <v>0</v>
      </c>
      <c r="M7889" s="1">
        <v>2015</v>
      </c>
      <c r="N7889" s="53"/>
    </row>
    <row r="7890" spans="1:14" x14ac:dyDescent="0.3">
      <c r="A7890" s="1">
        <v>2015198</v>
      </c>
      <c r="B7890" s="1">
        <v>2</v>
      </c>
      <c r="C7890" s="2">
        <v>11.643330000000001</v>
      </c>
      <c r="D7890" s="2">
        <v>0.99643999999999999</v>
      </c>
      <c r="E7890" s="2">
        <v>0</v>
      </c>
      <c r="F7890" s="2">
        <v>17.767420000000001</v>
      </c>
      <c r="G7890" s="2">
        <v>5.8837099999999998</v>
      </c>
      <c r="H7890" s="2">
        <f t="shared" si="129"/>
        <v>36.290900000000001</v>
      </c>
      <c r="I7890" s="1">
        <v>0</v>
      </c>
      <c r="J7890" s="1">
        <v>2</v>
      </c>
      <c r="K7890" s="1">
        <v>81</v>
      </c>
      <c r="L7890" s="1">
        <v>0</v>
      </c>
      <c r="M7890" s="1">
        <v>2015</v>
      </c>
      <c r="N7890" s="53"/>
    </row>
    <row r="7891" spans="1:14" x14ac:dyDescent="0.3">
      <c r="A7891" s="1">
        <v>2015194</v>
      </c>
      <c r="B7891" s="1">
        <v>3</v>
      </c>
      <c r="C7891" s="2">
        <v>12.016249999999999</v>
      </c>
      <c r="D7891" s="2">
        <v>1.15866</v>
      </c>
      <c r="E7891" s="2">
        <v>9.6110600000000002</v>
      </c>
      <c r="F7891" s="2">
        <v>20.320789999999999</v>
      </c>
      <c r="G7891" s="2">
        <v>5.5148999999999999</v>
      </c>
      <c r="H7891" s="2">
        <f t="shared" si="129"/>
        <v>48.621659999999991</v>
      </c>
      <c r="I7891" s="1">
        <v>1</v>
      </c>
      <c r="J7891" s="1">
        <v>1</v>
      </c>
      <c r="K7891" s="1">
        <v>87</v>
      </c>
      <c r="L7891" s="1">
        <v>2</v>
      </c>
      <c r="M7891" s="1">
        <v>2015</v>
      </c>
      <c r="N7891" s="53"/>
    </row>
    <row r="7892" spans="1:14" x14ac:dyDescent="0.3">
      <c r="A7892" s="1">
        <v>2015202</v>
      </c>
      <c r="B7892" s="1">
        <v>2</v>
      </c>
      <c r="C7892" s="2">
        <v>12.76746</v>
      </c>
      <c r="D7892" s="2">
        <v>1.0505899999999999</v>
      </c>
      <c r="E7892" s="2">
        <v>0</v>
      </c>
      <c r="F7892" s="2">
        <v>23.103280000000002</v>
      </c>
      <c r="G7892" s="2">
        <v>8.5516400000000008</v>
      </c>
      <c r="H7892" s="2">
        <f t="shared" si="129"/>
        <v>45.472969999999997</v>
      </c>
      <c r="I7892" s="1">
        <v>0</v>
      </c>
      <c r="J7892" s="1">
        <v>2</v>
      </c>
      <c r="K7892" s="1">
        <v>99</v>
      </c>
      <c r="L7892" s="1">
        <v>0</v>
      </c>
      <c r="M7892" s="1">
        <v>2015</v>
      </c>
      <c r="N7892" s="53"/>
    </row>
    <row r="7893" spans="1:14" x14ac:dyDescent="0.3">
      <c r="A7893" s="1">
        <v>2015201</v>
      </c>
      <c r="B7893" s="1">
        <v>2</v>
      </c>
      <c r="C7893" s="2">
        <v>13.69073</v>
      </c>
      <c r="D7893" s="2">
        <v>1.1291100000000001</v>
      </c>
      <c r="E7893" s="2">
        <v>0</v>
      </c>
      <c r="F7893" s="2">
        <v>26.371490000000001</v>
      </c>
      <c r="G7893" s="2">
        <v>10.185750000000001</v>
      </c>
      <c r="H7893" s="2">
        <f t="shared" si="129"/>
        <v>51.377079999999999</v>
      </c>
      <c r="I7893" s="1">
        <v>0</v>
      </c>
      <c r="J7893" s="1">
        <v>2</v>
      </c>
      <c r="K7893" s="1">
        <v>109</v>
      </c>
      <c r="L7893" s="1">
        <v>0</v>
      </c>
      <c r="M7893" s="1">
        <v>2015</v>
      </c>
      <c r="N7893" s="53"/>
    </row>
    <row r="7894" spans="1:14" x14ac:dyDescent="0.3">
      <c r="A7894" s="1">
        <v>2015203</v>
      </c>
      <c r="B7894" s="1">
        <v>1</v>
      </c>
      <c r="C7894" s="2">
        <v>10.268890000000001</v>
      </c>
      <c r="D7894" s="2">
        <v>0.99655000000000005</v>
      </c>
      <c r="E7894" s="2">
        <v>0</v>
      </c>
      <c r="F7894" s="2">
        <v>18.03755</v>
      </c>
      <c r="G7894" s="2">
        <v>6.5695600000000001</v>
      </c>
      <c r="H7894" s="2">
        <f t="shared" si="129"/>
        <v>35.872550000000004</v>
      </c>
      <c r="I7894" s="1">
        <v>0</v>
      </c>
      <c r="J7894" s="1">
        <v>1</v>
      </c>
      <c r="K7894" s="1">
        <v>94</v>
      </c>
      <c r="L7894" s="1">
        <v>0</v>
      </c>
      <c r="M7894" s="1">
        <v>2015</v>
      </c>
      <c r="N7894" s="53"/>
    </row>
    <row r="7895" spans="1:14" x14ac:dyDescent="0.3">
      <c r="A7895" s="1">
        <v>2015176</v>
      </c>
      <c r="B7895" s="1">
        <v>1</v>
      </c>
      <c r="C7895" s="2">
        <v>10.532640000000001</v>
      </c>
      <c r="D7895" s="2">
        <v>0.94540999999999997</v>
      </c>
      <c r="E7895" s="2">
        <v>0</v>
      </c>
      <c r="F7895" s="2">
        <v>17.812000000000001</v>
      </c>
      <c r="G7895" s="2">
        <v>4.0149299999999997</v>
      </c>
      <c r="H7895" s="2">
        <f t="shared" si="129"/>
        <v>33.30498</v>
      </c>
      <c r="I7895" s="1">
        <v>0</v>
      </c>
      <c r="J7895" s="1">
        <v>1</v>
      </c>
      <c r="K7895" s="1">
        <v>83</v>
      </c>
      <c r="L7895" s="1">
        <v>0</v>
      </c>
      <c r="M7895" s="1">
        <v>2015</v>
      </c>
      <c r="N7895" s="53"/>
    </row>
    <row r="7896" spans="1:14" x14ac:dyDescent="0.3">
      <c r="A7896" s="1">
        <v>2015199</v>
      </c>
      <c r="B7896" s="1">
        <v>4</v>
      </c>
      <c r="C7896" s="2">
        <v>11.38747</v>
      </c>
      <c r="D7896" s="2">
        <v>0.97609999999999997</v>
      </c>
      <c r="E7896" s="2">
        <v>10.67484</v>
      </c>
      <c r="F7896" s="2">
        <v>19.84451</v>
      </c>
      <c r="G7896" s="2">
        <v>9.7580600000000004</v>
      </c>
      <c r="H7896" s="2">
        <f t="shared" si="129"/>
        <v>52.640979999999999</v>
      </c>
      <c r="I7896" s="1">
        <v>1</v>
      </c>
      <c r="J7896" s="1">
        <v>2</v>
      </c>
      <c r="K7896" s="1">
        <v>97</v>
      </c>
      <c r="L7896" s="1">
        <v>0</v>
      </c>
      <c r="M7896" s="1">
        <v>2015</v>
      </c>
      <c r="N7896" s="53"/>
    </row>
    <row r="7897" spans="1:14" x14ac:dyDescent="0.3">
      <c r="A7897" s="1">
        <v>2015204</v>
      </c>
      <c r="B7897" s="1">
        <v>2</v>
      </c>
      <c r="C7897" s="2">
        <v>14.57555</v>
      </c>
      <c r="D7897" s="2">
        <v>0.71331999999999995</v>
      </c>
      <c r="E7897" s="2">
        <v>0</v>
      </c>
      <c r="F7897" s="2">
        <v>16.35924</v>
      </c>
      <c r="G7897" s="2">
        <v>5.1796199999999999</v>
      </c>
      <c r="H7897" s="2">
        <f t="shared" si="129"/>
        <v>36.827730000000003</v>
      </c>
      <c r="I7897" s="1">
        <v>0</v>
      </c>
      <c r="J7897" s="1">
        <v>2</v>
      </c>
      <c r="K7897" s="1">
        <v>91</v>
      </c>
      <c r="L7897" s="1">
        <v>0</v>
      </c>
      <c r="M7897" s="1">
        <v>2015</v>
      </c>
      <c r="N7897" s="53"/>
    </row>
    <row r="7898" spans="1:14" x14ac:dyDescent="0.3">
      <c r="A7898" s="1">
        <v>2015200</v>
      </c>
      <c r="B7898" s="1">
        <v>3</v>
      </c>
      <c r="C7898" s="2">
        <v>13.40409</v>
      </c>
      <c r="D7898" s="2">
        <v>0.85036999999999996</v>
      </c>
      <c r="E7898" s="2">
        <v>10.6815</v>
      </c>
      <c r="F7898" s="2">
        <v>23.985620000000001</v>
      </c>
      <c r="G7898" s="2">
        <v>6.9756999999999998</v>
      </c>
      <c r="H7898" s="2">
        <f t="shared" si="129"/>
        <v>55.897280000000009</v>
      </c>
      <c r="I7898" s="1">
        <v>1</v>
      </c>
      <c r="J7898" s="1">
        <v>1</v>
      </c>
      <c r="K7898" s="1">
        <v>98</v>
      </c>
      <c r="L7898" s="1">
        <v>0</v>
      </c>
      <c r="M7898" s="1">
        <v>2015</v>
      </c>
      <c r="N7898" s="53"/>
    </row>
    <row r="7899" spans="1:14" x14ac:dyDescent="0.3">
      <c r="A7899" s="1">
        <v>2015206</v>
      </c>
      <c r="B7899" s="1">
        <v>2</v>
      </c>
      <c r="C7899" s="2">
        <v>12.277189999999999</v>
      </c>
      <c r="D7899" s="2">
        <v>0.99326000000000003</v>
      </c>
      <c r="E7899" s="2">
        <v>0</v>
      </c>
      <c r="F7899" s="2">
        <v>24.43702</v>
      </c>
      <c r="G7899" s="2">
        <v>9.2185100000000002</v>
      </c>
      <c r="H7899" s="2">
        <f t="shared" si="129"/>
        <v>46.925980000000003</v>
      </c>
      <c r="I7899" s="1">
        <v>0</v>
      </c>
      <c r="J7899" s="1">
        <v>2</v>
      </c>
      <c r="K7899" s="1">
        <v>106</v>
      </c>
      <c r="L7899" s="1">
        <v>0</v>
      </c>
      <c r="M7899" s="1">
        <v>2015</v>
      </c>
      <c r="N7899" s="53"/>
    </row>
    <row r="7900" spans="1:14" x14ac:dyDescent="0.3">
      <c r="A7900" s="1">
        <v>2015207</v>
      </c>
      <c r="B7900" s="1">
        <v>2</v>
      </c>
      <c r="C7900" s="2">
        <v>10.86989</v>
      </c>
      <c r="D7900" s="2">
        <v>0.84991000000000005</v>
      </c>
      <c r="E7900" s="2">
        <v>0</v>
      </c>
      <c r="F7900" s="2">
        <v>22.93075</v>
      </c>
      <c r="G7900" s="2">
        <v>8.4653700000000001</v>
      </c>
      <c r="H7900" s="2">
        <f t="shared" si="129"/>
        <v>43.115919999999996</v>
      </c>
      <c r="I7900" s="1">
        <v>0</v>
      </c>
      <c r="J7900" s="1">
        <v>2</v>
      </c>
      <c r="K7900" s="1">
        <v>101</v>
      </c>
      <c r="L7900" s="1">
        <v>0</v>
      </c>
      <c r="M7900" s="1">
        <v>2015</v>
      </c>
      <c r="N7900" s="53"/>
    </row>
    <row r="7901" spans="1:14" x14ac:dyDescent="0.3">
      <c r="A7901" s="1">
        <v>2015208</v>
      </c>
      <c r="B7901" s="1">
        <v>2</v>
      </c>
      <c r="C7901" s="2">
        <v>12.147119999999999</v>
      </c>
      <c r="D7901" s="2">
        <v>0.77546999999999999</v>
      </c>
      <c r="E7901" s="2">
        <v>0</v>
      </c>
      <c r="F7901" s="2">
        <v>22.607500000000002</v>
      </c>
      <c r="G7901" s="2">
        <v>8.3037500000000009</v>
      </c>
      <c r="H7901" s="2">
        <f t="shared" si="129"/>
        <v>43.833840000000002</v>
      </c>
      <c r="I7901" s="1">
        <v>0</v>
      </c>
      <c r="J7901" s="1">
        <v>2</v>
      </c>
      <c r="K7901" s="1">
        <v>94</v>
      </c>
      <c r="L7901" s="1">
        <v>0</v>
      </c>
      <c r="M7901" s="1">
        <v>2015</v>
      </c>
      <c r="N7901" s="53"/>
    </row>
    <row r="7902" spans="1:14" x14ac:dyDescent="0.3">
      <c r="A7902" s="1">
        <v>2015209</v>
      </c>
      <c r="B7902" s="1">
        <v>2</v>
      </c>
      <c r="C7902" s="2">
        <v>13.177630000000001</v>
      </c>
      <c r="D7902" s="2">
        <v>1.1289400000000001</v>
      </c>
      <c r="E7902" s="2">
        <v>0</v>
      </c>
      <c r="F7902" s="2">
        <v>21.726800000000001</v>
      </c>
      <c r="G7902" s="2">
        <v>7.8634000000000004</v>
      </c>
      <c r="H7902" s="2">
        <f t="shared" si="129"/>
        <v>43.896770000000004</v>
      </c>
      <c r="I7902" s="1">
        <v>0</v>
      </c>
      <c r="J7902" s="1">
        <v>2</v>
      </c>
      <c r="K7902" s="1">
        <v>95</v>
      </c>
      <c r="L7902" s="1">
        <v>0</v>
      </c>
      <c r="M7902" s="1">
        <v>2015</v>
      </c>
      <c r="N7902" s="53"/>
    </row>
    <row r="7903" spans="1:14" x14ac:dyDescent="0.3">
      <c r="A7903" s="1">
        <v>2015212</v>
      </c>
      <c r="B7903" s="1">
        <v>2</v>
      </c>
      <c r="C7903" s="2">
        <v>11.56549</v>
      </c>
      <c r="D7903" s="2">
        <v>0.99675000000000002</v>
      </c>
      <c r="E7903" s="2">
        <v>0</v>
      </c>
      <c r="F7903" s="2">
        <v>19.837730000000001</v>
      </c>
      <c r="G7903" s="2">
        <v>6.9188599999999996</v>
      </c>
      <c r="H7903" s="2">
        <f t="shared" si="129"/>
        <v>39.318830000000005</v>
      </c>
      <c r="I7903" s="1">
        <v>0</v>
      </c>
      <c r="J7903" s="1">
        <v>2</v>
      </c>
      <c r="K7903" s="1">
        <v>84</v>
      </c>
      <c r="L7903" s="1">
        <v>0</v>
      </c>
      <c r="M7903" s="1">
        <v>2015</v>
      </c>
      <c r="N7903" s="53"/>
    </row>
    <row r="7904" spans="1:14" x14ac:dyDescent="0.3">
      <c r="A7904" s="1">
        <v>2015213</v>
      </c>
      <c r="B7904" s="1">
        <v>2</v>
      </c>
      <c r="C7904" s="2">
        <v>14.174910000000001</v>
      </c>
      <c r="D7904" s="2">
        <v>0.93711</v>
      </c>
      <c r="E7904" s="2">
        <v>0</v>
      </c>
      <c r="F7904" s="2">
        <v>19.911719999999999</v>
      </c>
      <c r="G7904" s="2">
        <v>6.9558600000000004</v>
      </c>
      <c r="H7904" s="2">
        <f t="shared" si="129"/>
        <v>41.979600000000005</v>
      </c>
      <c r="I7904" s="1">
        <v>0</v>
      </c>
      <c r="J7904" s="1">
        <v>2</v>
      </c>
      <c r="K7904" s="1">
        <v>97</v>
      </c>
      <c r="L7904" s="1">
        <v>0</v>
      </c>
      <c r="M7904" s="1">
        <v>2015</v>
      </c>
      <c r="N7904" s="53"/>
    </row>
    <row r="7905" spans="1:14" x14ac:dyDescent="0.3">
      <c r="A7905" s="1">
        <v>2015211</v>
      </c>
      <c r="B7905" s="1">
        <v>2</v>
      </c>
      <c r="C7905" s="2">
        <v>13.827489999999999</v>
      </c>
      <c r="D7905" s="2">
        <v>1.01295</v>
      </c>
      <c r="E7905" s="2">
        <v>0</v>
      </c>
      <c r="F7905" s="2">
        <v>22.51623</v>
      </c>
      <c r="G7905" s="2">
        <v>8.2581100000000003</v>
      </c>
      <c r="H7905" s="2">
        <f t="shared" si="129"/>
        <v>45.614780000000003</v>
      </c>
      <c r="I7905" s="1">
        <v>0</v>
      </c>
      <c r="J7905" s="1">
        <v>2</v>
      </c>
      <c r="K7905" s="1">
        <v>102</v>
      </c>
      <c r="L7905" s="1">
        <v>0</v>
      </c>
      <c r="M7905" s="1">
        <v>2015</v>
      </c>
      <c r="N7905" s="53"/>
    </row>
    <row r="7906" spans="1:14" x14ac:dyDescent="0.3">
      <c r="A7906" s="1">
        <v>2015214</v>
      </c>
      <c r="B7906" s="1">
        <v>2</v>
      </c>
      <c r="C7906" s="2">
        <v>11.775090000000001</v>
      </c>
      <c r="D7906" s="2">
        <v>1.1759500000000001</v>
      </c>
      <c r="E7906" s="2">
        <v>0</v>
      </c>
      <c r="F7906" s="2">
        <v>17.924140000000001</v>
      </c>
      <c r="G7906" s="2">
        <v>5.9620699999999998</v>
      </c>
      <c r="H7906" s="2">
        <f t="shared" si="129"/>
        <v>36.837249999999997</v>
      </c>
      <c r="I7906" s="1">
        <v>0</v>
      </c>
      <c r="J7906" s="1">
        <v>2</v>
      </c>
      <c r="K7906" s="1">
        <v>89</v>
      </c>
      <c r="L7906" s="1">
        <v>0</v>
      </c>
      <c r="M7906" s="1">
        <v>2015</v>
      </c>
      <c r="N7906" s="53"/>
    </row>
    <row r="7907" spans="1:14" x14ac:dyDescent="0.3">
      <c r="A7907" s="1">
        <v>2015210</v>
      </c>
      <c r="B7907" s="1">
        <v>3</v>
      </c>
      <c r="C7907" s="2">
        <v>10.487959999999999</v>
      </c>
      <c r="D7907" s="2">
        <v>1.0215000000000001</v>
      </c>
      <c r="E7907" s="2">
        <v>10.890269999999999</v>
      </c>
      <c r="F7907" s="2">
        <v>20.02683</v>
      </c>
      <c r="G7907" s="2">
        <v>6.80443</v>
      </c>
      <c r="H7907" s="2">
        <f t="shared" si="129"/>
        <v>49.230989999999991</v>
      </c>
      <c r="I7907" s="1">
        <v>1</v>
      </c>
      <c r="J7907" s="1">
        <v>1</v>
      </c>
      <c r="K7907" s="1">
        <v>91</v>
      </c>
      <c r="L7907" s="1">
        <v>1</v>
      </c>
      <c r="M7907" s="1">
        <v>2015</v>
      </c>
      <c r="N7907" s="53"/>
    </row>
    <row r="7908" spans="1:14" x14ac:dyDescent="0.3">
      <c r="A7908" s="1">
        <v>2015205</v>
      </c>
      <c r="B7908" s="1">
        <v>1</v>
      </c>
      <c r="C7908" s="2">
        <v>10.71176</v>
      </c>
      <c r="D7908" s="2">
        <v>0.81086999999999998</v>
      </c>
      <c r="E7908" s="2">
        <v>0</v>
      </c>
      <c r="F7908" s="2">
        <v>18.374300000000002</v>
      </c>
      <c r="G7908" s="2">
        <v>3.4236800000000001</v>
      </c>
      <c r="H7908" s="2">
        <f t="shared" si="129"/>
        <v>33.320610000000002</v>
      </c>
      <c r="I7908" s="1">
        <v>0</v>
      </c>
      <c r="J7908" s="1">
        <v>1</v>
      </c>
      <c r="K7908" s="1">
        <v>87</v>
      </c>
      <c r="L7908" s="1">
        <v>0</v>
      </c>
      <c r="M7908" s="1">
        <v>2015</v>
      </c>
      <c r="N7908" s="53"/>
    </row>
    <row r="7909" spans="1:14" x14ac:dyDescent="0.3">
      <c r="A7909" s="1">
        <v>2015215</v>
      </c>
      <c r="B7909" s="1">
        <v>2</v>
      </c>
      <c r="C7909" s="2">
        <v>12.14737</v>
      </c>
      <c r="D7909" s="2">
        <v>1.22868</v>
      </c>
      <c r="E7909" s="2">
        <v>0</v>
      </c>
      <c r="F7909" s="2">
        <v>20.309760000000001</v>
      </c>
      <c r="G7909" s="2">
        <v>7.1548800000000004</v>
      </c>
      <c r="H7909" s="2">
        <f t="shared" si="129"/>
        <v>40.840690000000002</v>
      </c>
      <c r="I7909" s="1">
        <v>0</v>
      </c>
      <c r="J7909" s="1">
        <v>2</v>
      </c>
      <c r="K7909" s="1">
        <v>90</v>
      </c>
      <c r="L7909" s="1">
        <v>2</v>
      </c>
      <c r="M7909" s="1">
        <v>2015</v>
      </c>
      <c r="N7909" s="53"/>
    </row>
    <row r="7910" spans="1:14" x14ac:dyDescent="0.3">
      <c r="A7910" s="1">
        <v>2015216</v>
      </c>
      <c r="B7910" s="1">
        <v>2</v>
      </c>
      <c r="C7910" s="2">
        <v>10.447279999999999</v>
      </c>
      <c r="D7910" s="2">
        <v>0.93018999999999996</v>
      </c>
      <c r="E7910" s="2">
        <v>0</v>
      </c>
      <c r="F7910" s="2">
        <v>23.713139999999999</v>
      </c>
      <c r="G7910" s="2">
        <v>8.8565699999999996</v>
      </c>
      <c r="H7910" s="2">
        <f t="shared" si="129"/>
        <v>43.947179999999996</v>
      </c>
      <c r="I7910" s="1">
        <v>0</v>
      </c>
      <c r="J7910" s="1">
        <v>2</v>
      </c>
      <c r="K7910" s="1">
        <v>108</v>
      </c>
      <c r="L7910" s="1">
        <v>0</v>
      </c>
      <c r="M7910" s="1">
        <v>2015</v>
      </c>
      <c r="N7910" s="53"/>
    </row>
    <row r="7911" spans="1:14" x14ac:dyDescent="0.3">
      <c r="A7911" s="1">
        <v>2015217</v>
      </c>
      <c r="B7911" s="1">
        <v>3</v>
      </c>
      <c r="C7911" s="2">
        <v>10.417899999999999</v>
      </c>
      <c r="D7911" s="2">
        <v>1.2062200000000001</v>
      </c>
      <c r="E7911" s="2">
        <v>12.89391</v>
      </c>
      <c r="F7911" s="2">
        <v>21.222329999999999</v>
      </c>
      <c r="G7911" s="2">
        <v>7.6154999999999999</v>
      </c>
      <c r="H7911" s="2">
        <f t="shared" si="129"/>
        <v>53.355859999999993</v>
      </c>
      <c r="I7911" s="1">
        <v>1</v>
      </c>
      <c r="J7911" s="1">
        <v>1</v>
      </c>
      <c r="K7911" s="1">
        <v>99</v>
      </c>
      <c r="L7911" s="1">
        <v>0</v>
      </c>
      <c r="M7911" s="1">
        <v>2015</v>
      </c>
      <c r="N7911" s="53"/>
    </row>
    <row r="7912" spans="1:14" x14ac:dyDescent="0.3">
      <c r="A7912" s="1">
        <v>2015218</v>
      </c>
      <c r="B7912" s="1">
        <v>3</v>
      </c>
      <c r="C7912" s="2">
        <v>12.18211</v>
      </c>
      <c r="D7912" s="2">
        <v>1.0712600000000001</v>
      </c>
      <c r="E7912" s="2">
        <v>8.9454399999999996</v>
      </c>
      <c r="F7912" s="2">
        <v>27.64554</v>
      </c>
      <c r="G7912" s="2">
        <v>8.1629199999999997</v>
      </c>
      <c r="H7912" s="2">
        <f t="shared" si="129"/>
        <v>58.007270000000005</v>
      </c>
      <c r="I7912" s="1">
        <v>1</v>
      </c>
      <c r="J7912" s="1">
        <v>1</v>
      </c>
      <c r="K7912" s="1">
        <v>100</v>
      </c>
      <c r="L7912" s="1">
        <v>0</v>
      </c>
      <c r="M7912" s="1">
        <v>2015</v>
      </c>
      <c r="N7912" s="53"/>
    </row>
    <row r="7913" spans="1:14" x14ac:dyDescent="0.3">
      <c r="A7913" s="1">
        <v>2015221</v>
      </c>
      <c r="B7913" s="1">
        <v>2</v>
      </c>
      <c r="C7913" s="2">
        <v>11.170820000000001</v>
      </c>
      <c r="D7913" s="2">
        <v>0.94659000000000004</v>
      </c>
      <c r="E7913" s="2">
        <v>0</v>
      </c>
      <c r="F7913" s="2">
        <v>25.16544</v>
      </c>
      <c r="G7913" s="2">
        <v>9.5827200000000001</v>
      </c>
      <c r="H7913" s="2">
        <f t="shared" si="129"/>
        <v>46.865570000000005</v>
      </c>
      <c r="I7913" s="1">
        <v>0</v>
      </c>
      <c r="J7913" s="1">
        <v>2</v>
      </c>
      <c r="K7913" s="1">
        <v>106</v>
      </c>
      <c r="L7913" s="1">
        <v>0</v>
      </c>
      <c r="M7913" s="1">
        <v>2015</v>
      </c>
      <c r="N7913" s="53"/>
    </row>
    <row r="7914" spans="1:14" x14ac:dyDescent="0.3">
      <c r="A7914" s="1">
        <v>2015223</v>
      </c>
      <c r="B7914" s="1">
        <v>1</v>
      </c>
      <c r="C7914" s="2">
        <v>11.08944</v>
      </c>
      <c r="D7914" s="2">
        <v>0.97219999999999995</v>
      </c>
      <c r="E7914" s="2">
        <v>0</v>
      </c>
      <c r="F7914" s="2">
        <v>25.67718</v>
      </c>
      <c r="G7914" s="2">
        <v>5.5811599999999997</v>
      </c>
      <c r="H7914" s="2">
        <f t="shared" si="129"/>
        <v>43.319980000000001</v>
      </c>
      <c r="I7914" s="1">
        <v>0</v>
      </c>
      <c r="J7914" s="1">
        <v>1</v>
      </c>
      <c r="K7914" s="1">
        <v>97</v>
      </c>
      <c r="L7914" s="1">
        <v>0</v>
      </c>
      <c r="M7914" s="1">
        <v>2015</v>
      </c>
      <c r="N7914" s="53"/>
    </row>
    <row r="7915" spans="1:14" x14ac:dyDescent="0.3">
      <c r="A7915" s="1">
        <v>2015222</v>
      </c>
      <c r="B7915" s="1">
        <v>2</v>
      </c>
      <c r="C7915" s="2">
        <v>12.17554</v>
      </c>
      <c r="D7915" s="2">
        <v>0.92749999999999999</v>
      </c>
      <c r="E7915" s="2">
        <v>0</v>
      </c>
      <c r="F7915" s="2">
        <v>25.956</v>
      </c>
      <c r="G7915" s="2">
        <v>9.9779999999999998</v>
      </c>
      <c r="H7915" s="2">
        <f t="shared" si="129"/>
        <v>49.037039999999998</v>
      </c>
      <c r="I7915" s="1">
        <v>0</v>
      </c>
      <c r="J7915" s="1">
        <v>2</v>
      </c>
      <c r="K7915" s="1">
        <v>111</v>
      </c>
      <c r="L7915" s="1">
        <v>0</v>
      </c>
      <c r="M7915" s="1">
        <v>2015</v>
      </c>
      <c r="N7915" s="53"/>
    </row>
    <row r="7916" spans="1:14" x14ac:dyDescent="0.3">
      <c r="A7916" s="1">
        <v>2015219</v>
      </c>
      <c r="B7916" s="1">
        <v>3</v>
      </c>
      <c r="C7916" s="2">
        <v>13.80916</v>
      </c>
      <c r="D7916" s="2">
        <v>0.46938999999999997</v>
      </c>
      <c r="E7916" s="2">
        <v>10.03346</v>
      </c>
      <c r="F7916" s="2">
        <v>21.718260000000001</v>
      </c>
      <c r="G7916" s="2">
        <v>7.6848700000000001</v>
      </c>
      <c r="H7916" s="2">
        <f t="shared" si="129"/>
        <v>53.715140000000005</v>
      </c>
      <c r="I7916" s="1">
        <v>1</v>
      </c>
      <c r="J7916" s="1">
        <v>1</v>
      </c>
      <c r="K7916" s="1">
        <v>94</v>
      </c>
      <c r="L7916" s="1">
        <v>0</v>
      </c>
      <c r="M7916" s="1">
        <v>2015</v>
      </c>
      <c r="N7916" s="53"/>
    </row>
    <row r="7917" spans="1:14" x14ac:dyDescent="0.3">
      <c r="A7917" s="1">
        <v>2015226</v>
      </c>
      <c r="B7917" s="1">
        <v>1</v>
      </c>
      <c r="C7917" s="2">
        <v>11.641249999999999</v>
      </c>
      <c r="D7917" s="2">
        <v>0.80281000000000002</v>
      </c>
      <c r="E7917" s="2">
        <v>0</v>
      </c>
      <c r="F7917" s="2">
        <v>27.081099999999999</v>
      </c>
      <c r="G7917" s="2">
        <v>5.1650200000000002</v>
      </c>
      <c r="H7917" s="2">
        <f t="shared" si="129"/>
        <v>44.690179999999998</v>
      </c>
      <c r="I7917" s="1">
        <v>0</v>
      </c>
      <c r="J7917" s="1">
        <v>1</v>
      </c>
      <c r="K7917" s="1">
        <v>92</v>
      </c>
      <c r="L7917" s="1">
        <v>0</v>
      </c>
      <c r="M7917" s="1">
        <v>2015</v>
      </c>
      <c r="N7917" s="53"/>
    </row>
    <row r="7918" spans="1:14" x14ac:dyDescent="0.3">
      <c r="A7918" s="1">
        <v>2015224</v>
      </c>
      <c r="B7918" s="1">
        <v>3</v>
      </c>
      <c r="C7918" s="2">
        <v>11.9221</v>
      </c>
      <c r="D7918" s="2">
        <v>1.0553699999999999</v>
      </c>
      <c r="E7918" s="2">
        <v>9.0268899999999999</v>
      </c>
      <c r="F7918" s="2">
        <v>18.46893</v>
      </c>
      <c r="G7918" s="2">
        <v>6.1447599999999998</v>
      </c>
      <c r="H7918" s="2">
        <f t="shared" si="129"/>
        <v>46.618049999999997</v>
      </c>
      <c r="I7918" s="1">
        <v>1</v>
      </c>
      <c r="J7918" s="1">
        <v>1</v>
      </c>
      <c r="K7918" s="1">
        <v>83</v>
      </c>
      <c r="L7918" s="1">
        <v>0</v>
      </c>
      <c r="M7918" s="1">
        <v>2015</v>
      </c>
      <c r="N7918" s="53"/>
    </row>
    <row r="7919" spans="1:14" x14ac:dyDescent="0.3">
      <c r="A7919" s="1">
        <v>2015220</v>
      </c>
      <c r="B7919" s="1">
        <v>3</v>
      </c>
      <c r="C7919" s="2">
        <v>11.33592</v>
      </c>
      <c r="D7919" s="2">
        <v>1.1855800000000001</v>
      </c>
      <c r="E7919" s="2">
        <v>9.5249900000000007</v>
      </c>
      <c r="F7919" s="2">
        <v>24.74943</v>
      </c>
      <c r="G7919" s="2">
        <v>7.5938800000000004</v>
      </c>
      <c r="H7919" s="2">
        <f t="shared" si="129"/>
        <v>54.389799999999994</v>
      </c>
      <c r="I7919" s="1">
        <v>1</v>
      </c>
      <c r="J7919" s="1">
        <v>1</v>
      </c>
      <c r="K7919" s="1">
        <v>96</v>
      </c>
      <c r="L7919" s="1">
        <v>0</v>
      </c>
      <c r="M7919" s="1">
        <v>2015</v>
      </c>
      <c r="N7919" s="53"/>
    </row>
    <row r="7920" spans="1:14" x14ac:dyDescent="0.3">
      <c r="A7920" s="1">
        <v>2015228</v>
      </c>
      <c r="B7920" s="1">
        <v>2</v>
      </c>
      <c r="C7920" s="2">
        <v>11.566380000000001</v>
      </c>
      <c r="D7920" s="2">
        <v>1.1418900000000001</v>
      </c>
      <c r="E7920" s="2">
        <v>0</v>
      </c>
      <c r="F7920" s="2">
        <v>24.66874</v>
      </c>
      <c r="G7920" s="2">
        <v>9.3343699999999998</v>
      </c>
      <c r="H7920" s="2">
        <f t="shared" si="129"/>
        <v>46.711379999999998</v>
      </c>
      <c r="I7920" s="1">
        <v>0</v>
      </c>
      <c r="J7920" s="1">
        <v>2</v>
      </c>
      <c r="K7920" s="1">
        <v>107</v>
      </c>
      <c r="L7920" s="1">
        <v>0</v>
      </c>
      <c r="M7920" s="1">
        <v>2015</v>
      </c>
      <c r="N7920" s="53"/>
    </row>
    <row r="7921" spans="1:14" x14ac:dyDescent="0.3">
      <c r="A7921" s="1">
        <v>2015225</v>
      </c>
      <c r="B7921" s="1">
        <v>3</v>
      </c>
      <c r="C7921" s="2">
        <v>13.599119999999999</v>
      </c>
      <c r="D7921" s="2">
        <v>1.16919</v>
      </c>
      <c r="E7921" s="2">
        <v>11.456720000000001</v>
      </c>
      <c r="F7921" s="2">
        <v>16.082709999999999</v>
      </c>
      <c r="G7921" s="2">
        <v>7.20587</v>
      </c>
      <c r="H7921" s="2">
        <f t="shared" si="129"/>
        <v>49.513609999999993</v>
      </c>
      <c r="I7921" s="1">
        <v>1</v>
      </c>
      <c r="J7921" s="1">
        <v>1</v>
      </c>
      <c r="K7921" s="1">
        <v>88</v>
      </c>
      <c r="L7921" s="1">
        <v>0</v>
      </c>
      <c r="M7921" s="1">
        <v>2015</v>
      </c>
      <c r="N7921" s="53"/>
    </row>
    <row r="7922" spans="1:14" x14ac:dyDescent="0.3">
      <c r="A7922" s="1">
        <v>2015231</v>
      </c>
      <c r="B7922" s="1">
        <v>2</v>
      </c>
      <c r="C7922" s="2">
        <v>13.55744</v>
      </c>
      <c r="D7922" s="2">
        <v>0.85060000000000002</v>
      </c>
      <c r="E7922" s="2">
        <v>0</v>
      </c>
      <c r="F7922" s="2">
        <v>17.742270000000001</v>
      </c>
      <c r="G7922" s="2">
        <v>5.87113</v>
      </c>
      <c r="H7922" s="2">
        <f t="shared" si="129"/>
        <v>38.021440000000005</v>
      </c>
      <c r="I7922" s="1">
        <v>0</v>
      </c>
      <c r="J7922" s="1">
        <v>2</v>
      </c>
      <c r="K7922" s="1">
        <v>94</v>
      </c>
      <c r="L7922" s="1">
        <v>0</v>
      </c>
      <c r="M7922" s="1">
        <v>2015</v>
      </c>
      <c r="N7922" s="53"/>
    </row>
    <row r="7923" spans="1:14" x14ac:dyDescent="0.3">
      <c r="A7923" s="1">
        <v>2015227</v>
      </c>
      <c r="B7923" s="1">
        <v>4</v>
      </c>
      <c r="C7923" s="2">
        <v>13.19157</v>
      </c>
      <c r="D7923" s="2">
        <v>1.1615</v>
      </c>
      <c r="E7923" s="2">
        <v>9.2996700000000008</v>
      </c>
      <c r="F7923" s="2">
        <v>19.721219999999999</v>
      </c>
      <c r="G7923" s="2">
        <v>8.3847699999999996</v>
      </c>
      <c r="H7923" s="2">
        <f t="shared" si="129"/>
        <v>51.75873</v>
      </c>
      <c r="I7923" s="1">
        <v>1</v>
      </c>
      <c r="J7923" s="1">
        <v>2</v>
      </c>
      <c r="K7923" s="1">
        <v>91</v>
      </c>
      <c r="L7923" s="1">
        <v>0</v>
      </c>
      <c r="M7923" s="1">
        <v>2015</v>
      </c>
      <c r="N7923" s="53"/>
    </row>
    <row r="7924" spans="1:14" x14ac:dyDescent="0.3">
      <c r="A7924" s="1">
        <v>2015229</v>
      </c>
      <c r="B7924" s="1">
        <v>4</v>
      </c>
      <c r="C7924" s="2">
        <v>11.420450000000001</v>
      </c>
      <c r="D7924" s="2">
        <v>1.1677999999999999</v>
      </c>
      <c r="E7924" s="2">
        <v>12.72545</v>
      </c>
      <c r="F7924" s="2">
        <v>18.560479999999998</v>
      </c>
      <c r="G7924" s="2">
        <v>5.5997399999999997</v>
      </c>
      <c r="H7924" s="2">
        <f t="shared" si="129"/>
        <v>49.473919999999993</v>
      </c>
      <c r="I7924" s="1">
        <v>1</v>
      </c>
      <c r="J7924" s="1">
        <v>2</v>
      </c>
      <c r="K7924" s="1">
        <v>94</v>
      </c>
      <c r="L7924" s="1">
        <v>0</v>
      </c>
      <c r="M7924" s="1">
        <v>2015</v>
      </c>
      <c r="N7924" s="53"/>
    </row>
    <row r="7925" spans="1:14" x14ac:dyDescent="0.3">
      <c r="A7925" s="1">
        <v>2015233</v>
      </c>
      <c r="B7925" s="1">
        <v>2</v>
      </c>
      <c r="C7925" s="2">
        <v>10.42793</v>
      </c>
      <c r="D7925" s="2">
        <v>1.06545</v>
      </c>
      <c r="E7925" s="2">
        <v>0</v>
      </c>
      <c r="F7925" s="2">
        <v>21.127300000000002</v>
      </c>
      <c r="G7925" s="2">
        <v>7.56365</v>
      </c>
      <c r="H7925" s="2">
        <f t="shared" si="129"/>
        <v>40.184330000000003</v>
      </c>
      <c r="I7925" s="1">
        <v>0</v>
      </c>
      <c r="J7925" s="1">
        <v>2</v>
      </c>
      <c r="K7925" s="1">
        <v>90</v>
      </c>
      <c r="L7925" s="1">
        <v>0</v>
      </c>
      <c r="M7925" s="1">
        <v>2015</v>
      </c>
      <c r="N7925" s="53"/>
    </row>
    <row r="7926" spans="1:14" x14ac:dyDescent="0.3">
      <c r="A7926" s="1">
        <v>2015230</v>
      </c>
      <c r="B7926" s="1">
        <v>3</v>
      </c>
      <c r="C7926" s="2">
        <v>13.72242</v>
      </c>
      <c r="D7926" s="2">
        <v>1.1374599999999999</v>
      </c>
      <c r="E7926" s="2">
        <v>6.8986400000000003</v>
      </c>
      <c r="F7926" s="2">
        <v>22.44998</v>
      </c>
      <c r="G7926" s="2">
        <v>6.8351499999999996</v>
      </c>
      <c r="H7926" s="2">
        <f t="shared" si="129"/>
        <v>51.04365</v>
      </c>
      <c r="I7926" s="1">
        <v>1</v>
      </c>
      <c r="J7926" s="1">
        <v>1</v>
      </c>
      <c r="K7926" s="1">
        <v>85</v>
      </c>
      <c r="L7926" s="1">
        <v>1</v>
      </c>
      <c r="M7926" s="1">
        <v>2015</v>
      </c>
      <c r="N7926" s="53"/>
    </row>
    <row r="7927" spans="1:14" x14ac:dyDescent="0.3">
      <c r="A7927" s="1">
        <v>2015232</v>
      </c>
      <c r="B7927" s="1">
        <v>3</v>
      </c>
      <c r="C7927" s="2">
        <v>13.113720000000001</v>
      </c>
      <c r="D7927" s="2">
        <v>0.70911000000000002</v>
      </c>
      <c r="E7927" s="2">
        <v>9.3963999999999999</v>
      </c>
      <c r="F7927" s="2">
        <v>18.918700000000001</v>
      </c>
      <c r="G7927" s="2">
        <v>5.19163</v>
      </c>
      <c r="H7927" s="2">
        <f t="shared" si="129"/>
        <v>47.329560000000001</v>
      </c>
      <c r="I7927" s="1">
        <v>1</v>
      </c>
      <c r="J7927" s="1">
        <v>1</v>
      </c>
      <c r="K7927" s="1">
        <v>84</v>
      </c>
      <c r="L7927" s="1">
        <v>0</v>
      </c>
      <c r="M7927" s="1">
        <v>2015</v>
      </c>
      <c r="N7927" s="53"/>
    </row>
    <row r="7928" spans="1:14" x14ac:dyDescent="0.3">
      <c r="A7928" s="1">
        <v>2015237</v>
      </c>
      <c r="B7928" s="1">
        <v>1</v>
      </c>
      <c r="C7928" s="2">
        <v>10.359450000000001</v>
      </c>
      <c r="D7928" s="2">
        <v>0.85948000000000002</v>
      </c>
      <c r="E7928" s="2">
        <v>0</v>
      </c>
      <c r="F7928" s="2">
        <v>21.625579999999999</v>
      </c>
      <c r="G7928" s="2">
        <v>7.3244899999999999</v>
      </c>
      <c r="H7928" s="2">
        <f t="shared" si="129"/>
        <v>40.168999999999997</v>
      </c>
      <c r="I7928" s="1">
        <v>0</v>
      </c>
      <c r="J7928" s="1">
        <v>1</v>
      </c>
      <c r="K7928" s="1">
        <v>92</v>
      </c>
      <c r="L7928" s="1">
        <v>0</v>
      </c>
      <c r="M7928" s="1">
        <v>2015</v>
      </c>
      <c r="N7928" s="53"/>
    </row>
    <row r="7929" spans="1:14" x14ac:dyDescent="0.3">
      <c r="A7929" s="1">
        <v>2015238</v>
      </c>
      <c r="B7929" s="1">
        <v>2</v>
      </c>
      <c r="C7929" s="2">
        <v>10.17545</v>
      </c>
      <c r="D7929" s="2">
        <v>1.3431900000000001</v>
      </c>
      <c r="E7929" s="2">
        <v>0</v>
      </c>
      <c r="F7929" s="2">
        <v>20.58942</v>
      </c>
      <c r="G7929" s="2">
        <v>7.2947100000000002</v>
      </c>
      <c r="H7929" s="2">
        <f t="shared" si="129"/>
        <v>39.402770000000004</v>
      </c>
      <c r="I7929" s="1">
        <v>0</v>
      </c>
      <c r="J7929" s="1">
        <v>2</v>
      </c>
      <c r="K7929" s="1">
        <v>92</v>
      </c>
      <c r="L7929" s="1">
        <v>0</v>
      </c>
      <c r="M7929" s="1">
        <v>2015</v>
      </c>
      <c r="N7929" s="53"/>
    </row>
    <row r="7930" spans="1:14" x14ac:dyDescent="0.3">
      <c r="A7930" s="1">
        <v>2015239</v>
      </c>
      <c r="B7930" s="1">
        <v>2</v>
      </c>
      <c r="C7930" s="2">
        <v>12.202999999999999</v>
      </c>
      <c r="D7930" s="2">
        <v>1.0166200000000001</v>
      </c>
      <c r="E7930" s="2">
        <v>0</v>
      </c>
      <c r="F7930" s="2">
        <v>18.523060000000001</v>
      </c>
      <c r="G7930" s="2">
        <v>6.2615299999999996</v>
      </c>
      <c r="H7930" s="2">
        <f t="shared" si="129"/>
        <v>38.00421</v>
      </c>
      <c r="I7930" s="1">
        <v>0</v>
      </c>
      <c r="J7930" s="1">
        <v>2</v>
      </c>
      <c r="K7930" s="1">
        <v>87</v>
      </c>
      <c r="L7930" s="1">
        <v>2</v>
      </c>
      <c r="M7930" s="1">
        <v>2015</v>
      </c>
      <c r="N7930" s="53"/>
    </row>
    <row r="7931" spans="1:14" x14ac:dyDescent="0.3">
      <c r="A7931" s="1">
        <v>2015240</v>
      </c>
      <c r="B7931" s="1">
        <v>1</v>
      </c>
      <c r="C7931" s="2">
        <v>12.441739999999999</v>
      </c>
      <c r="D7931" s="2">
        <v>0.82718000000000003</v>
      </c>
      <c r="E7931" s="2">
        <v>0</v>
      </c>
      <c r="F7931" s="2">
        <v>20.939489999999999</v>
      </c>
      <c r="G7931" s="2">
        <v>6.9578800000000003</v>
      </c>
      <c r="H7931" s="2">
        <f t="shared" si="129"/>
        <v>41.166290000000004</v>
      </c>
      <c r="I7931" s="1">
        <v>0</v>
      </c>
      <c r="J7931" s="1">
        <v>1</v>
      </c>
      <c r="K7931" s="1">
        <v>97</v>
      </c>
      <c r="L7931" s="1">
        <v>0</v>
      </c>
      <c r="M7931" s="1">
        <v>2015</v>
      </c>
      <c r="N7931" s="53"/>
    </row>
    <row r="7932" spans="1:14" x14ac:dyDescent="0.3">
      <c r="A7932" s="1">
        <v>2015241</v>
      </c>
      <c r="B7932" s="1">
        <v>2</v>
      </c>
      <c r="C7932" s="2">
        <v>12.251340000000001</v>
      </c>
      <c r="D7932" s="2">
        <v>1</v>
      </c>
      <c r="E7932" s="2">
        <v>0</v>
      </c>
      <c r="F7932" s="2">
        <v>24.881879999999999</v>
      </c>
      <c r="G7932" s="2">
        <v>9.4409399999999994</v>
      </c>
      <c r="H7932" s="2">
        <f t="shared" si="129"/>
        <v>47.574159999999999</v>
      </c>
      <c r="I7932" s="1">
        <v>0</v>
      </c>
      <c r="J7932" s="1">
        <v>2</v>
      </c>
      <c r="K7932" s="1">
        <v>102</v>
      </c>
      <c r="L7932" s="1">
        <v>0</v>
      </c>
      <c r="M7932" s="1">
        <v>2015</v>
      </c>
      <c r="N7932" s="53"/>
    </row>
    <row r="7933" spans="1:14" x14ac:dyDescent="0.3">
      <c r="A7933" s="1">
        <v>2015242</v>
      </c>
      <c r="B7933" s="1">
        <v>2</v>
      </c>
      <c r="C7933" s="2">
        <v>13.31104</v>
      </c>
      <c r="D7933" s="2">
        <v>0.77356999999999998</v>
      </c>
      <c r="E7933" s="2">
        <v>0</v>
      </c>
      <c r="F7933" s="2">
        <v>21.563859999999998</v>
      </c>
      <c r="G7933" s="2">
        <v>7.78193</v>
      </c>
      <c r="H7933" s="2">
        <f t="shared" si="129"/>
        <v>43.430399999999999</v>
      </c>
      <c r="I7933" s="1">
        <v>0</v>
      </c>
      <c r="J7933" s="1">
        <v>2</v>
      </c>
      <c r="K7933" s="1">
        <v>91</v>
      </c>
      <c r="L7933" s="1">
        <v>0</v>
      </c>
      <c r="M7933" s="1">
        <v>2015</v>
      </c>
      <c r="N7933" s="53"/>
    </row>
    <row r="7934" spans="1:14" x14ac:dyDescent="0.3">
      <c r="A7934" s="1">
        <v>2015244</v>
      </c>
      <c r="B7934" s="1">
        <v>2</v>
      </c>
      <c r="C7934" s="2">
        <v>12.86295</v>
      </c>
      <c r="D7934" s="2">
        <v>1.1932199999999999</v>
      </c>
      <c r="E7934" s="2">
        <v>0</v>
      </c>
      <c r="F7934" s="2">
        <v>21.126169999999998</v>
      </c>
      <c r="G7934" s="2">
        <v>7.5630800000000002</v>
      </c>
      <c r="H7934" s="2">
        <f t="shared" si="129"/>
        <v>42.745419999999996</v>
      </c>
      <c r="I7934" s="1">
        <v>0</v>
      </c>
      <c r="J7934" s="1">
        <v>2</v>
      </c>
      <c r="K7934" s="1">
        <v>92</v>
      </c>
      <c r="L7934" s="1">
        <v>0</v>
      </c>
      <c r="M7934" s="1">
        <v>2015</v>
      </c>
      <c r="N7934" s="53"/>
    </row>
    <row r="7935" spans="1:14" x14ac:dyDescent="0.3">
      <c r="A7935" s="1">
        <v>2015243</v>
      </c>
      <c r="B7935" s="1">
        <v>2</v>
      </c>
      <c r="C7935" s="2">
        <v>12.583069999999999</v>
      </c>
      <c r="D7935" s="2">
        <v>1.0381499999999999</v>
      </c>
      <c r="E7935" s="2">
        <v>0</v>
      </c>
      <c r="F7935" s="2">
        <v>24.812139999999999</v>
      </c>
      <c r="G7935" s="2">
        <v>9.4060699999999997</v>
      </c>
      <c r="H7935" s="2">
        <f t="shared" si="129"/>
        <v>47.83943</v>
      </c>
      <c r="I7935" s="1">
        <v>0</v>
      </c>
      <c r="J7935" s="1">
        <v>2</v>
      </c>
      <c r="K7935" s="1">
        <v>104</v>
      </c>
      <c r="L7935" s="1">
        <v>0</v>
      </c>
      <c r="M7935" s="1">
        <v>2015</v>
      </c>
      <c r="N7935" s="53"/>
    </row>
    <row r="7936" spans="1:14" x14ac:dyDescent="0.3">
      <c r="A7936" s="1">
        <v>2015234</v>
      </c>
      <c r="B7936" s="1">
        <v>4</v>
      </c>
      <c r="C7936" s="2">
        <v>11.5717</v>
      </c>
      <c r="D7936" s="2">
        <v>1.13761</v>
      </c>
      <c r="E7936" s="2">
        <v>13.024480000000001</v>
      </c>
      <c r="F7936" s="2">
        <v>27.128609999999998</v>
      </c>
      <c r="G7936" s="2">
        <v>6.0891799999999998</v>
      </c>
      <c r="H7936" s="2">
        <f t="shared" ref="H7936:H7999" si="130">SUM(C7936:G7936)</f>
        <v>58.951579999999993</v>
      </c>
      <c r="I7936" s="1">
        <v>1</v>
      </c>
      <c r="J7936" s="1">
        <v>2</v>
      </c>
      <c r="K7936" s="1">
        <v>109</v>
      </c>
      <c r="L7936" s="1">
        <v>1</v>
      </c>
      <c r="M7936" s="1">
        <v>2015</v>
      </c>
      <c r="N7936" s="53"/>
    </row>
    <row r="7937" spans="1:14" x14ac:dyDescent="0.3">
      <c r="A7937" s="1">
        <v>2015246</v>
      </c>
      <c r="B7937" s="1">
        <v>2</v>
      </c>
      <c r="C7937" s="2">
        <v>13.279780000000001</v>
      </c>
      <c r="D7937" s="2">
        <v>1.0208900000000001</v>
      </c>
      <c r="E7937" s="2">
        <v>0</v>
      </c>
      <c r="F7937" s="2">
        <v>23.153949999999998</v>
      </c>
      <c r="G7937" s="2">
        <v>8.5769699999999993</v>
      </c>
      <c r="H7937" s="2">
        <f t="shared" si="130"/>
        <v>46.031589999999994</v>
      </c>
      <c r="I7937" s="1">
        <v>0</v>
      </c>
      <c r="J7937" s="1">
        <v>2</v>
      </c>
      <c r="K7937" s="1">
        <v>99</v>
      </c>
      <c r="L7937" s="1">
        <v>0</v>
      </c>
      <c r="M7937" s="1">
        <v>2015</v>
      </c>
      <c r="N7937" s="53"/>
    </row>
    <row r="7938" spans="1:14" x14ac:dyDescent="0.3">
      <c r="A7938" s="1">
        <v>2015247</v>
      </c>
      <c r="B7938" s="1">
        <v>2</v>
      </c>
      <c r="C7938" s="2">
        <v>11.615930000000001</v>
      </c>
      <c r="D7938" s="2">
        <v>1.0804100000000001</v>
      </c>
      <c r="E7938" s="2">
        <v>0</v>
      </c>
      <c r="F7938" s="2">
        <v>20.511019999999998</v>
      </c>
      <c r="G7938" s="2">
        <v>7.2555100000000001</v>
      </c>
      <c r="H7938" s="2">
        <f t="shared" si="130"/>
        <v>40.462870000000002</v>
      </c>
      <c r="I7938" s="1">
        <v>0</v>
      </c>
      <c r="J7938" s="1">
        <v>2</v>
      </c>
      <c r="K7938" s="1">
        <v>94</v>
      </c>
      <c r="L7938" s="1">
        <v>2</v>
      </c>
      <c r="M7938" s="1">
        <v>2015</v>
      </c>
      <c r="N7938" s="53"/>
    </row>
    <row r="7939" spans="1:14" x14ac:dyDescent="0.3">
      <c r="A7939" s="1">
        <v>2015236</v>
      </c>
      <c r="B7939" s="1">
        <v>3</v>
      </c>
      <c r="C7939" s="2">
        <v>11.024179999999999</v>
      </c>
      <c r="D7939" s="2">
        <v>0.89344000000000001</v>
      </c>
      <c r="E7939" s="2">
        <v>7.3768900000000004</v>
      </c>
      <c r="F7939" s="2">
        <v>21.709199999999999</v>
      </c>
      <c r="G7939" s="2">
        <v>8.4409299999999998</v>
      </c>
      <c r="H7939" s="2">
        <f t="shared" si="130"/>
        <v>49.44464</v>
      </c>
      <c r="I7939" s="1">
        <v>1</v>
      </c>
      <c r="J7939" s="1">
        <v>1</v>
      </c>
      <c r="K7939" s="1">
        <v>87</v>
      </c>
      <c r="L7939" s="1">
        <v>0</v>
      </c>
      <c r="M7939" s="1">
        <v>2015</v>
      </c>
      <c r="N7939" s="53"/>
    </row>
    <row r="7940" spans="1:14" x14ac:dyDescent="0.3">
      <c r="A7940" s="1">
        <v>2015248</v>
      </c>
      <c r="B7940" s="1">
        <v>2</v>
      </c>
      <c r="C7940" s="2">
        <v>11.095980000000001</v>
      </c>
      <c r="D7940" s="2">
        <v>1.08413</v>
      </c>
      <c r="E7940" s="2">
        <v>0</v>
      </c>
      <c r="F7940" s="2">
        <v>21.37</v>
      </c>
      <c r="G7940" s="2">
        <v>7.6849999999999996</v>
      </c>
      <c r="H7940" s="2">
        <f t="shared" si="130"/>
        <v>41.235110000000006</v>
      </c>
      <c r="I7940" s="1">
        <v>0</v>
      </c>
      <c r="J7940" s="1">
        <v>2</v>
      </c>
      <c r="K7940" s="1">
        <v>85</v>
      </c>
      <c r="L7940" s="1">
        <v>2</v>
      </c>
      <c r="M7940" s="1">
        <v>2015</v>
      </c>
      <c r="N7940" s="53"/>
    </row>
    <row r="7941" spans="1:14" x14ac:dyDescent="0.3">
      <c r="A7941" s="1">
        <v>2015249</v>
      </c>
      <c r="B7941" s="1">
        <v>2</v>
      </c>
      <c r="C7941" s="2">
        <v>13.42094</v>
      </c>
      <c r="D7941" s="2">
        <v>1.0768</v>
      </c>
      <c r="E7941" s="2">
        <v>0</v>
      </c>
      <c r="F7941" s="2">
        <v>19.526979999999998</v>
      </c>
      <c r="G7941" s="2">
        <v>6.76349</v>
      </c>
      <c r="H7941" s="2">
        <f t="shared" si="130"/>
        <v>40.788209999999999</v>
      </c>
      <c r="I7941" s="1">
        <v>0</v>
      </c>
      <c r="J7941" s="1">
        <v>2</v>
      </c>
      <c r="K7941" s="1">
        <v>93</v>
      </c>
      <c r="L7941" s="1">
        <v>0</v>
      </c>
      <c r="M7941" s="1">
        <v>2015</v>
      </c>
      <c r="N7941" s="53"/>
    </row>
    <row r="7942" spans="1:14" x14ac:dyDescent="0.3">
      <c r="A7942" s="1">
        <v>2015245</v>
      </c>
      <c r="B7942" s="1">
        <v>3</v>
      </c>
      <c r="C7942" s="2">
        <v>12.28979</v>
      </c>
      <c r="D7942" s="2">
        <v>0.66837999999999997</v>
      </c>
      <c r="E7942" s="2">
        <v>9.4012499999999992</v>
      </c>
      <c r="F7942" s="2">
        <v>22.294650000000001</v>
      </c>
      <c r="G7942" s="2">
        <v>9.28796</v>
      </c>
      <c r="H7942" s="2">
        <f t="shared" si="130"/>
        <v>53.942030000000003</v>
      </c>
      <c r="I7942" s="1">
        <v>1</v>
      </c>
      <c r="J7942" s="1">
        <v>1</v>
      </c>
      <c r="K7942" s="1">
        <v>94</v>
      </c>
      <c r="L7942" s="1">
        <v>0</v>
      </c>
      <c r="M7942" s="1">
        <v>2015</v>
      </c>
      <c r="N7942" s="53"/>
    </row>
    <row r="7943" spans="1:14" x14ac:dyDescent="0.3">
      <c r="A7943" s="1">
        <v>2015250</v>
      </c>
      <c r="B7943" s="1">
        <v>2</v>
      </c>
      <c r="C7943" s="2">
        <v>11.149139999999999</v>
      </c>
      <c r="D7943" s="2">
        <v>0.82323000000000002</v>
      </c>
      <c r="E7943" s="2">
        <v>0</v>
      </c>
      <c r="F7943" s="2">
        <v>21.110769999999999</v>
      </c>
      <c r="G7943" s="2">
        <v>7.5553800000000004</v>
      </c>
      <c r="H7943" s="2">
        <f t="shared" si="130"/>
        <v>40.63852</v>
      </c>
      <c r="I7943" s="1">
        <v>0</v>
      </c>
      <c r="J7943" s="1">
        <v>2</v>
      </c>
      <c r="K7943" s="1">
        <v>86</v>
      </c>
      <c r="L7943" s="1">
        <v>0</v>
      </c>
      <c r="M7943" s="1">
        <v>2015</v>
      </c>
      <c r="N7943" s="53"/>
    </row>
    <row r="7944" spans="1:14" x14ac:dyDescent="0.3">
      <c r="A7944" s="1">
        <v>2015251</v>
      </c>
      <c r="B7944" s="1">
        <v>1</v>
      </c>
      <c r="C7944" s="2">
        <v>10.34177</v>
      </c>
      <c r="D7944" s="2">
        <v>1.2448900000000001</v>
      </c>
      <c r="E7944" s="2">
        <v>0</v>
      </c>
      <c r="F7944" s="2">
        <v>21.837420000000002</v>
      </c>
      <c r="G7944" s="2">
        <v>6.2880399999999996</v>
      </c>
      <c r="H7944" s="2">
        <f t="shared" si="130"/>
        <v>39.712120000000006</v>
      </c>
      <c r="I7944" s="1">
        <v>0</v>
      </c>
      <c r="J7944" s="1">
        <v>1</v>
      </c>
      <c r="K7944" s="1">
        <v>93</v>
      </c>
      <c r="L7944" s="1">
        <v>0</v>
      </c>
      <c r="M7944" s="1">
        <v>2015</v>
      </c>
      <c r="N7944" s="53"/>
    </row>
    <row r="7945" spans="1:14" x14ac:dyDescent="0.3">
      <c r="A7945" s="1">
        <v>2015253</v>
      </c>
      <c r="B7945" s="1">
        <v>2</v>
      </c>
      <c r="C7945" s="2">
        <v>10.94834</v>
      </c>
      <c r="D7945" s="2">
        <v>1.05409</v>
      </c>
      <c r="E7945" s="2">
        <v>0</v>
      </c>
      <c r="F7945" s="2">
        <v>17.70092</v>
      </c>
      <c r="G7945" s="2">
        <v>5.85046</v>
      </c>
      <c r="H7945" s="2">
        <f t="shared" si="130"/>
        <v>35.553809999999999</v>
      </c>
      <c r="I7945" s="1">
        <v>0</v>
      </c>
      <c r="J7945" s="1">
        <v>2</v>
      </c>
      <c r="K7945" s="1">
        <v>90</v>
      </c>
      <c r="L7945" s="1">
        <v>0</v>
      </c>
      <c r="M7945" s="1">
        <v>2015</v>
      </c>
      <c r="N7945" s="53"/>
    </row>
    <row r="7946" spans="1:14" x14ac:dyDescent="0.3">
      <c r="A7946" s="1">
        <v>2015252</v>
      </c>
      <c r="B7946" s="1">
        <v>2</v>
      </c>
      <c r="C7946" s="2">
        <v>10.45472</v>
      </c>
      <c r="D7946" s="2">
        <v>0.78078000000000003</v>
      </c>
      <c r="E7946" s="2">
        <v>0</v>
      </c>
      <c r="F7946" s="2">
        <v>22.54279</v>
      </c>
      <c r="G7946" s="2">
        <v>8.2713900000000002</v>
      </c>
      <c r="H7946" s="2">
        <f t="shared" si="130"/>
        <v>42.049679999999995</v>
      </c>
      <c r="I7946" s="1">
        <v>0</v>
      </c>
      <c r="J7946" s="1">
        <v>2</v>
      </c>
      <c r="K7946" s="1">
        <v>104</v>
      </c>
      <c r="L7946" s="1">
        <v>0</v>
      </c>
      <c r="M7946" s="1">
        <v>2015</v>
      </c>
      <c r="N7946" s="53"/>
    </row>
    <row r="7947" spans="1:14" x14ac:dyDescent="0.3">
      <c r="A7947" s="1">
        <v>2015255</v>
      </c>
      <c r="B7947" s="1">
        <v>1</v>
      </c>
      <c r="C7947" s="2">
        <v>11.1685</v>
      </c>
      <c r="D7947" s="2">
        <v>0.83377000000000001</v>
      </c>
      <c r="E7947" s="2">
        <v>0</v>
      </c>
      <c r="F7947" s="2">
        <v>21.455950000000001</v>
      </c>
      <c r="G7947" s="2">
        <v>8.0363600000000002</v>
      </c>
      <c r="H7947" s="2">
        <f t="shared" si="130"/>
        <v>41.494579999999999</v>
      </c>
      <c r="I7947" s="1">
        <v>0</v>
      </c>
      <c r="J7947" s="1">
        <v>1</v>
      </c>
      <c r="K7947" s="1">
        <v>89</v>
      </c>
      <c r="L7947" s="1">
        <v>0</v>
      </c>
      <c r="M7947" s="1">
        <v>2015</v>
      </c>
      <c r="N7947" s="53"/>
    </row>
    <row r="7948" spans="1:14" x14ac:dyDescent="0.3">
      <c r="A7948" s="1">
        <v>2015256</v>
      </c>
      <c r="B7948" s="1">
        <v>1</v>
      </c>
      <c r="C7948" s="2">
        <v>14.43981</v>
      </c>
      <c r="D7948" s="2">
        <v>0.74746000000000001</v>
      </c>
      <c r="E7948" s="2">
        <v>0</v>
      </c>
      <c r="F7948" s="2">
        <v>15.800560000000001</v>
      </c>
      <c r="G7948" s="2">
        <v>6.0918599999999996</v>
      </c>
      <c r="H7948" s="2">
        <f t="shared" si="130"/>
        <v>37.079689999999999</v>
      </c>
      <c r="I7948" s="1">
        <v>0</v>
      </c>
      <c r="J7948" s="1">
        <v>1</v>
      </c>
      <c r="K7948" s="1">
        <v>82</v>
      </c>
      <c r="L7948" s="1">
        <v>3</v>
      </c>
      <c r="M7948" s="1">
        <v>2015</v>
      </c>
      <c r="N7948" s="53"/>
    </row>
    <row r="7949" spans="1:14" x14ac:dyDescent="0.3">
      <c r="A7949" s="1">
        <v>2015254</v>
      </c>
      <c r="B7949" s="1">
        <v>3</v>
      </c>
      <c r="C7949" s="2">
        <v>13.06559</v>
      </c>
      <c r="D7949" s="2">
        <v>1.0241499999999999</v>
      </c>
      <c r="E7949" s="2">
        <v>7.1484300000000003</v>
      </c>
      <c r="F7949" s="2">
        <v>25.03538</v>
      </c>
      <c r="G7949" s="2">
        <v>6.5069100000000004</v>
      </c>
      <c r="H7949" s="2">
        <f t="shared" si="130"/>
        <v>52.780459999999998</v>
      </c>
      <c r="I7949" s="1">
        <v>1</v>
      </c>
      <c r="J7949" s="1">
        <v>1</v>
      </c>
      <c r="K7949" s="1">
        <v>89</v>
      </c>
      <c r="L7949" s="1">
        <v>0</v>
      </c>
      <c r="M7949" s="1">
        <v>2015</v>
      </c>
      <c r="N7949" s="53"/>
    </row>
    <row r="7950" spans="1:14" x14ac:dyDescent="0.3">
      <c r="A7950" s="1">
        <v>2015257</v>
      </c>
      <c r="B7950" s="1">
        <v>2</v>
      </c>
      <c r="C7950" s="2">
        <v>11.67465</v>
      </c>
      <c r="D7950" s="2">
        <v>0.74570000000000003</v>
      </c>
      <c r="E7950" s="2">
        <v>0</v>
      </c>
      <c r="F7950" s="2">
        <v>27.263110000000001</v>
      </c>
      <c r="G7950" s="2">
        <v>10.631550000000001</v>
      </c>
      <c r="H7950" s="2">
        <f t="shared" si="130"/>
        <v>50.315010000000001</v>
      </c>
      <c r="I7950" s="1">
        <v>0</v>
      </c>
      <c r="J7950" s="1">
        <v>2</v>
      </c>
      <c r="K7950" s="1">
        <v>92</v>
      </c>
      <c r="L7950" s="1">
        <v>0</v>
      </c>
      <c r="M7950" s="1">
        <v>2015</v>
      </c>
      <c r="N7950" s="53"/>
    </row>
    <row r="7951" spans="1:14" x14ac:dyDescent="0.3">
      <c r="A7951" s="1">
        <v>2015258</v>
      </c>
      <c r="B7951" s="1">
        <v>2</v>
      </c>
      <c r="C7951" s="2">
        <v>13.45777</v>
      </c>
      <c r="D7951" s="2">
        <v>0.97382999999999997</v>
      </c>
      <c r="E7951" s="2">
        <v>0</v>
      </c>
      <c r="F7951" s="2">
        <v>22.930949999999999</v>
      </c>
      <c r="G7951" s="2">
        <v>8.4654799999999994</v>
      </c>
      <c r="H7951" s="2">
        <f t="shared" si="130"/>
        <v>45.828029999999998</v>
      </c>
      <c r="I7951" s="1">
        <v>0</v>
      </c>
      <c r="J7951" s="1">
        <v>2</v>
      </c>
      <c r="K7951" s="1">
        <v>100</v>
      </c>
      <c r="L7951" s="1">
        <v>0</v>
      </c>
      <c r="M7951" s="1">
        <v>2015</v>
      </c>
      <c r="N7951" s="53"/>
    </row>
    <row r="7952" spans="1:14" x14ac:dyDescent="0.3">
      <c r="A7952" s="1">
        <v>2015260</v>
      </c>
      <c r="B7952" s="1">
        <v>2</v>
      </c>
      <c r="C7952" s="2">
        <v>12.72415</v>
      </c>
      <c r="D7952" s="2">
        <v>0.76558000000000004</v>
      </c>
      <c r="E7952" s="2">
        <v>0</v>
      </c>
      <c r="F7952" s="2">
        <v>22.432829999999999</v>
      </c>
      <c r="G7952" s="2">
        <v>8.2164099999999998</v>
      </c>
      <c r="H7952" s="2">
        <f t="shared" si="130"/>
        <v>44.13897</v>
      </c>
      <c r="I7952" s="1">
        <v>0</v>
      </c>
      <c r="J7952" s="1">
        <v>2</v>
      </c>
      <c r="K7952" s="1">
        <v>97</v>
      </c>
      <c r="L7952" s="1">
        <v>0</v>
      </c>
      <c r="M7952" s="1">
        <v>2015</v>
      </c>
      <c r="N7952" s="53"/>
    </row>
    <row r="7953" spans="1:14" x14ac:dyDescent="0.3">
      <c r="A7953" s="1">
        <v>2015262</v>
      </c>
      <c r="B7953" s="1">
        <v>2</v>
      </c>
      <c r="C7953" s="2">
        <v>12.243029999999999</v>
      </c>
      <c r="D7953" s="2">
        <v>0.84755999999999998</v>
      </c>
      <c r="E7953" s="2">
        <v>0</v>
      </c>
      <c r="F7953" s="2">
        <v>21.846419999999998</v>
      </c>
      <c r="G7953" s="2">
        <v>7.9232100000000001</v>
      </c>
      <c r="H7953" s="2">
        <f t="shared" si="130"/>
        <v>42.860219999999998</v>
      </c>
      <c r="I7953" s="1">
        <v>0</v>
      </c>
      <c r="J7953" s="1">
        <v>2</v>
      </c>
      <c r="K7953" s="1">
        <v>89</v>
      </c>
      <c r="L7953" s="1">
        <v>0</v>
      </c>
      <c r="M7953" s="1">
        <v>2015</v>
      </c>
      <c r="N7953" s="53"/>
    </row>
    <row r="7954" spans="1:14" x14ac:dyDescent="0.3">
      <c r="A7954" s="1">
        <v>2015259</v>
      </c>
      <c r="B7954" s="1">
        <v>4</v>
      </c>
      <c r="C7954" s="2">
        <v>10.26571</v>
      </c>
      <c r="D7954" s="2">
        <v>0.86509999999999998</v>
      </c>
      <c r="E7954" s="2">
        <v>11.16014</v>
      </c>
      <c r="F7954" s="2">
        <v>21.572690000000001</v>
      </c>
      <c r="G7954" s="2">
        <v>9.2195300000000007</v>
      </c>
      <c r="H7954" s="2">
        <f t="shared" si="130"/>
        <v>53.083170000000003</v>
      </c>
      <c r="I7954" s="1">
        <v>1</v>
      </c>
      <c r="J7954" s="1">
        <v>2</v>
      </c>
      <c r="K7954" s="1">
        <v>99</v>
      </c>
      <c r="L7954" s="1">
        <v>0</v>
      </c>
      <c r="M7954" s="1">
        <v>2015</v>
      </c>
      <c r="N7954" s="53"/>
    </row>
    <row r="7955" spans="1:14" x14ac:dyDescent="0.3">
      <c r="A7955" s="1">
        <v>2015261</v>
      </c>
      <c r="B7955" s="1">
        <v>4</v>
      </c>
      <c r="C7955" s="2">
        <v>10.21608</v>
      </c>
      <c r="D7955" s="2">
        <v>0.87985999999999998</v>
      </c>
      <c r="E7955" s="2">
        <v>11.9261</v>
      </c>
      <c r="F7955" s="2">
        <v>18.65446</v>
      </c>
      <c r="G7955" s="2">
        <v>7.3074199999999996</v>
      </c>
      <c r="H7955" s="2">
        <f t="shared" si="130"/>
        <v>48.983920000000005</v>
      </c>
      <c r="I7955" s="1">
        <v>1</v>
      </c>
      <c r="J7955" s="1">
        <v>2</v>
      </c>
      <c r="K7955" s="1">
        <v>94</v>
      </c>
      <c r="L7955" s="1">
        <v>0</v>
      </c>
      <c r="M7955" s="1">
        <v>2015</v>
      </c>
      <c r="N7955" s="53"/>
    </row>
    <row r="7956" spans="1:14" x14ac:dyDescent="0.3">
      <c r="A7956" s="1">
        <v>2015264</v>
      </c>
      <c r="B7956" s="1">
        <v>2</v>
      </c>
      <c r="C7956" s="2">
        <v>12.39875</v>
      </c>
      <c r="D7956" s="2">
        <v>0.90368999999999999</v>
      </c>
      <c r="E7956" s="2">
        <v>0</v>
      </c>
      <c r="F7956" s="2">
        <v>24.882249999999999</v>
      </c>
      <c r="G7956" s="2">
        <v>9.4411299999999994</v>
      </c>
      <c r="H7956" s="2">
        <f t="shared" si="130"/>
        <v>47.625819999999997</v>
      </c>
      <c r="I7956" s="1">
        <v>0</v>
      </c>
      <c r="J7956" s="1">
        <v>2</v>
      </c>
      <c r="K7956" s="1">
        <v>112</v>
      </c>
      <c r="L7956" s="1">
        <v>0</v>
      </c>
      <c r="M7956" s="1">
        <v>2015</v>
      </c>
      <c r="N7956" s="53"/>
    </row>
    <row r="7957" spans="1:14" x14ac:dyDescent="0.3">
      <c r="A7957" s="1">
        <v>2015266</v>
      </c>
      <c r="B7957" s="1">
        <v>2</v>
      </c>
      <c r="C7957" s="2">
        <v>13.006729999999999</v>
      </c>
      <c r="D7957" s="2">
        <v>0.40472000000000002</v>
      </c>
      <c r="E7957" s="2">
        <v>0</v>
      </c>
      <c r="F7957" s="2">
        <v>19.793980000000001</v>
      </c>
      <c r="G7957" s="2">
        <v>6.8969899999999997</v>
      </c>
      <c r="H7957" s="2">
        <f t="shared" si="130"/>
        <v>40.102420000000002</v>
      </c>
      <c r="I7957" s="1">
        <v>0</v>
      </c>
      <c r="J7957" s="1">
        <v>2</v>
      </c>
      <c r="K7957" s="1">
        <v>91</v>
      </c>
      <c r="L7957" s="1">
        <v>0</v>
      </c>
      <c r="M7957" s="1">
        <v>2015</v>
      </c>
      <c r="N7957" s="53"/>
    </row>
    <row r="7958" spans="1:14" x14ac:dyDescent="0.3">
      <c r="A7958" s="1">
        <v>2015267</v>
      </c>
      <c r="B7958" s="1">
        <v>2</v>
      </c>
      <c r="C7958" s="2">
        <v>12.764239999999999</v>
      </c>
      <c r="D7958" s="2">
        <v>1.05247</v>
      </c>
      <c r="E7958" s="2">
        <v>0</v>
      </c>
      <c r="F7958" s="2">
        <v>24.156310000000001</v>
      </c>
      <c r="G7958" s="2">
        <v>9.0781500000000008</v>
      </c>
      <c r="H7958" s="2">
        <f t="shared" si="130"/>
        <v>47.051169999999999</v>
      </c>
      <c r="I7958" s="1">
        <v>0</v>
      </c>
      <c r="J7958" s="1">
        <v>2</v>
      </c>
      <c r="K7958" s="1">
        <v>99</v>
      </c>
      <c r="L7958" s="1">
        <v>0</v>
      </c>
      <c r="M7958" s="1">
        <v>2015</v>
      </c>
      <c r="N7958" s="53"/>
    </row>
    <row r="7959" spans="1:14" x14ac:dyDescent="0.3">
      <c r="A7959" s="1">
        <v>2015269</v>
      </c>
      <c r="B7959" s="1">
        <v>1</v>
      </c>
      <c r="C7959" s="2">
        <v>13.39129</v>
      </c>
      <c r="D7959" s="2">
        <v>1.0885199999999999</v>
      </c>
      <c r="E7959" s="2">
        <v>0</v>
      </c>
      <c r="F7959" s="2">
        <v>17.704820000000002</v>
      </c>
      <c r="G7959" s="2">
        <v>6.4595799999999999</v>
      </c>
      <c r="H7959" s="2">
        <f t="shared" si="130"/>
        <v>38.644210000000001</v>
      </c>
      <c r="I7959" s="1">
        <v>0</v>
      </c>
      <c r="J7959" s="1">
        <v>1</v>
      </c>
      <c r="K7959" s="1">
        <v>81</v>
      </c>
      <c r="L7959" s="1">
        <v>0</v>
      </c>
      <c r="M7959" s="1">
        <v>2015</v>
      </c>
      <c r="N7959" s="53"/>
    </row>
    <row r="7960" spans="1:14" x14ac:dyDescent="0.3">
      <c r="A7960" s="1">
        <v>2015263</v>
      </c>
      <c r="B7960" s="1">
        <v>3</v>
      </c>
      <c r="C7960" s="2">
        <v>12.927659999999999</v>
      </c>
      <c r="D7960" s="2">
        <v>0.82898000000000005</v>
      </c>
      <c r="E7960" s="2">
        <v>12.08836</v>
      </c>
      <c r="F7960" s="2">
        <v>20.946020000000001</v>
      </c>
      <c r="G7960" s="2">
        <v>7.0329100000000002</v>
      </c>
      <c r="H7960" s="2">
        <f t="shared" si="130"/>
        <v>53.823930000000004</v>
      </c>
      <c r="I7960" s="1">
        <v>1</v>
      </c>
      <c r="J7960" s="1">
        <v>1</v>
      </c>
      <c r="K7960" s="1">
        <v>96</v>
      </c>
      <c r="L7960" s="1">
        <v>0</v>
      </c>
      <c r="M7960" s="1">
        <v>2015</v>
      </c>
      <c r="N7960" s="53"/>
    </row>
    <row r="7961" spans="1:14" x14ac:dyDescent="0.3">
      <c r="A7961" s="1">
        <v>2015270</v>
      </c>
      <c r="B7961" s="1">
        <v>1</v>
      </c>
      <c r="C7961" s="2">
        <v>10.614179999999999</v>
      </c>
      <c r="D7961" s="2">
        <v>1.13015</v>
      </c>
      <c r="E7961" s="2">
        <v>0</v>
      </c>
      <c r="F7961" s="2">
        <v>21.033169999999998</v>
      </c>
      <c r="G7961" s="2">
        <v>7.0394399999999999</v>
      </c>
      <c r="H7961" s="2">
        <f t="shared" si="130"/>
        <v>39.816939999999995</v>
      </c>
      <c r="I7961" s="1">
        <v>0</v>
      </c>
      <c r="J7961" s="1">
        <v>1</v>
      </c>
      <c r="K7961" s="1">
        <v>92</v>
      </c>
      <c r="L7961" s="1">
        <v>0</v>
      </c>
      <c r="M7961" s="1">
        <v>2015</v>
      </c>
      <c r="N7961" s="53"/>
    </row>
    <row r="7962" spans="1:14" x14ac:dyDescent="0.3">
      <c r="A7962" s="1">
        <v>2015271</v>
      </c>
      <c r="B7962" s="1">
        <v>2</v>
      </c>
      <c r="C7962" s="2">
        <v>11.879619999999999</v>
      </c>
      <c r="D7962" s="2">
        <v>1.12982</v>
      </c>
      <c r="E7962" s="2">
        <v>0</v>
      </c>
      <c r="F7962" s="2">
        <v>22.526879999999998</v>
      </c>
      <c r="G7962" s="2">
        <v>8.2634399999999992</v>
      </c>
      <c r="H7962" s="2">
        <f t="shared" si="130"/>
        <v>43.799759999999992</v>
      </c>
      <c r="I7962" s="1">
        <v>0</v>
      </c>
      <c r="J7962" s="1">
        <v>2</v>
      </c>
      <c r="K7962" s="1">
        <v>100</v>
      </c>
      <c r="L7962" s="1">
        <v>0</v>
      </c>
      <c r="M7962" s="1">
        <v>2015</v>
      </c>
      <c r="N7962" s="53"/>
    </row>
    <row r="7963" spans="1:14" x14ac:dyDescent="0.3">
      <c r="A7963" s="1">
        <v>2015273</v>
      </c>
      <c r="B7963" s="1">
        <v>2</v>
      </c>
      <c r="C7963" s="2">
        <v>9.6034000000000006</v>
      </c>
      <c r="D7963" s="2">
        <v>1.04915</v>
      </c>
      <c r="E7963" s="2">
        <v>0</v>
      </c>
      <c r="F7963" s="2">
        <v>22.384989999999998</v>
      </c>
      <c r="G7963" s="2">
        <v>8.1924899999999994</v>
      </c>
      <c r="H7963" s="2">
        <f t="shared" si="130"/>
        <v>41.230029999999999</v>
      </c>
      <c r="I7963" s="1">
        <v>0</v>
      </c>
      <c r="J7963" s="1">
        <v>2</v>
      </c>
      <c r="K7963" s="1">
        <v>97</v>
      </c>
      <c r="L7963" s="1">
        <v>0</v>
      </c>
      <c r="M7963" s="1">
        <v>2015</v>
      </c>
      <c r="N7963" s="53"/>
    </row>
    <row r="7964" spans="1:14" x14ac:dyDescent="0.3">
      <c r="A7964" s="1">
        <v>2015275</v>
      </c>
      <c r="B7964" s="1">
        <v>2</v>
      </c>
      <c r="C7964" s="2">
        <v>9.1507199999999997</v>
      </c>
      <c r="D7964" s="2">
        <v>0.92525000000000002</v>
      </c>
      <c r="E7964" s="2">
        <v>0</v>
      </c>
      <c r="F7964" s="2">
        <v>18.826740000000001</v>
      </c>
      <c r="G7964" s="2">
        <v>6.4133699999999996</v>
      </c>
      <c r="H7964" s="2">
        <f t="shared" si="130"/>
        <v>35.316079999999999</v>
      </c>
      <c r="I7964" s="1">
        <v>0</v>
      </c>
      <c r="J7964" s="1">
        <v>2</v>
      </c>
      <c r="K7964" s="1">
        <v>86</v>
      </c>
      <c r="L7964" s="1">
        <v>0</v>
      </c>
      <c r="M7964" s="1">
        <v>2015</v>
      </c>
      <c r="N7964" s="53"/>
    </row>
    <row r="7965" spans="1:14" x14ac:dyDescent="0.3">
      <c r="A7965" s="1">
        <v>2015265</v>
      </c>
      <c r="B7965" s="1">
        <v>4</v>
      </c>
      <c r="C7965" s="2">
        <v>11.22363</v>
      </c>
      <c r="D7965" s="2">
        <v>0.69096999999999997</v>
      </c>
      <c r="E7965" s="2">
        <v>12.801909999999999</v>
      </c>
      <c r="F7965" s="2">
        <v>20.303280000000001</v>
      </c>
      <c r="G7965" s="2">
        <v>10.80036</v>
      </c>
      <c r="H7965" s="2">
        <f t="shared" si="130"/>
        <v>55.820149999999998</v>
      </c>
      <c r="I7965" s="1">
        <v>1</v>
      </c>
      <c r="J7965" s="1">
        <v>2</v>
      </c>
      <c r="K7965" s="1">
        <v>104</v>
      </c>
      <c r="L7965" s="1">
        <v>0</v>
      </c>
      <c r="M7965" s="1">
        <v>2015</v>
      </c>
      <c r="N7965" s="53"/>
    </row>
    <row r="7966" spans="1:14" x14ac:dyDescent="0.3">
      <c r="A7966" s="1">
        <v>2015272</v>
      </c>
      <c r="B7966" s="1">
        <v>1</v>
      </c>
      <c r="C7966" s="2">
        <v>12.45823</v>
      </c>
      <c r="D7966" s="2">
        <v>1.0313699999999999</v>
      </c>
      <c r="E7966" s="2">
        <v>0</v>
      </c>
      <c r="F7966" s="2">
        <v>24.50582</v>
      </c>
      <c r="G7966" s="2">
        <v>8.6275499999999994</v>
      </c>
      <c r="H7966" s="2">
        <f t="shared" si="130"/>
        <v>46.622969999999995</v>
      </c>
      <c r="I7966" s="1">
        <v>0</v>
      </c>
      <c r="J7966" s="1">
        <v>1</v>
      </c>
      <c r="K7966" s="1">
        <v>103</v>
      </c>
      <c r="L7966" s="1">
        <v>0</v>
      </c>
      <c r="M7966" s="1">
        <v>2015</v>
      </c>
      <c r="N7966" s="53"/>
    </row>
    <row r="7967" spans="1:14" x14ac:dyDescent="0.3">
      <c r="A7967" s="1">
        <v>2015274</v>
      </c>
      <c r="B7967" s="1">
        <v>1</v>
      </c>
      <c r="C7967" s="2">
        <v>12.202640000000001</v>
      </c>
      <c r="D7967" s="2">
        <v>1.1010599999999999</v>
      </c>
      <c r="E7967" s="2">
        <v>0</v>
      </c>
      <c r="F7967" s="2">
        <v>18.210989999999999</v>
      </c>
      <c r="G7967" s="2">
        <v>9.3202800000000003</v>
      </c>
      <c r="H7967" s="2">
        <f t="shared" si="130"/>
        <v>40.834969999999998</v>
      </c>
      <c r="I7967" s="1">
        <v>0</v>
      </c>
      <c r="J7967" s="1">
        <v>1</v>
      </c>
      <c r="K7967" s="1">
        <v>85</v>
      </c>
      <c r="L7967" s="1">
        <v>1</v>
      </c>
      <c r="M7967" s="1">
        <v>2015</v>
      </c>
      <c r="N7967" s="53"/>
    </row>
    <row r="7968" spans="1:14" x14ac:dyDescent="0.3">
      <c r="A7968" s="1">
        <v>2015268</v>
      </c>
      <c r="B7968" s="1">
        <v>4</v>
      </c>
      <c r="C7968" s="2">
        <v>12.603820000000001</v>
      </c>
      <c r="D7968" s="2">
        <v>1.0135400000000001</v>
      </c>
      <c r="E7968" s="2">
        <v>9.27468</v>
      </c>
      <c r="F7968" s="2">
        <v>23.57518</v>
      </c>
      <c r="G7968" s="2">
        <v>10.21401</v>
      </c>
      <c r="H7968" s="2">
        <f t="shared" si="130"/>
        <v>56.681229999999999</v>
      </c>
      <c r="I7968" s="1">
        <v>1</v>
      </c>
      <c r="J7968" s="1">
        <v>2</v>
      </c>
      <c r="K7968" s="1">
        <v>99</v>
      </c>
      <c r="L7968" s="1">
        <v>0</v>
      </c>
      <c r="M7968" s="1">
        <v>2015</v>
      </c>
      <c r="N7968" s="53"/>
    </row>
    <row r="7969" spans="1:14" x14ac:dyDescent="0.3">
      <c r="A7969" s="1">
        <v>2015276</v>
      </c>
      <c r="B7969" s="1">
        <v>2</v>
      </c>
      <c r="C7969" s="2">
        <v>12.07985</v>
      </c>
      <c r="D7969" s="2">
        <v>1.11802</v>
      </c>
      <c r="E7969" s="2">
        <v>0</v>
      </c>
      <c r="F7969" s="2">
        <v>25.015170000000001</v>
      </c>
      <c r="G7969" s="2">
        <v>9.5075900000000004</v>
      </c>
      <c r="H7969" s="2">
        <f t="shared" si="130"/>
        <v>47.72063</v>
      </c>
      <c r="I7969" s="1">
        <v>0</v>
      </c>
      <c r="J7969" s="1">
        <v>2</v>
      </c>
      <c r="K7969" s="1">
        <v>108</v>
      </c>
      <c r="L7969" s="1">
        <v>0</v>
      </c>
      <c r="M7969" s="1">
        <v>2015</v>
      </c>
      <c r="N7969" s="53"/>
    </row>
    <row r="7970" spans="1:14" x14ac:dyDescent="0.3">
      <c r="A7970" s="1">
        <v>2015278</v>
      </c>
      <c r="B7970" s="1">
        <v>2</v>
      </c>
      <c r="C7970" s="2">
        <v>11.63195</v>
      </c>
      <c r="D7970" s="2">
        <v>1.21723</v>
      </c>
      <c r="E7970" s="2">
        <v>0</v>
      </c>
      <c r="F7970" s="2">
        <v>18.663640000000001</v>
      </c>
      <c r="G7970" s="2">
        <v>6.3318199999999996</v>
      </c>
      <c r="H7970" s="2">
        <f t="shared" si="130"/>
        <v>37.844639999999998</v>
      </c>
      <c r="I7970" s="1">
        <v>0</v>
      </c>
      <c r="J7970" s="1">
        <v>2</v>
      </c>
      <c r="K7970" s="1">
        <v>86</v>
      </c>
      <c r="L7970" s="1">
        <v>0</v>
      </c>
      <c r="M7970" s="1">
        <v>2015</v>
      </c>
      <c r="N7970" s="53"/>
    </row>
    <row r="7971" spans="1:14" x14ac:dyDescent="0.3">
      <c r="A7971" s="1">
        <v>2015277</v>
      </c>
      <c r="B7971" s="1">
        <v>2</v>
      </c>
      <c r="C7971" s="2">
        <v>8.8921500000000009</v>
      </c>
      <c r="D7971" s="2">
        <v>0.90805999999999998</v>
      </c>
      <c r="E7971" s="2">
        <v>0</v>
      </c>
      <c r="F7971" s="2">
        <v>23.782959999999999</v>
      </c>
      <c r="G7971" s="2">
        <v>8.8914799999999996</v>
      </c>
      <c r="H7971" s="2">
        <f t="shared" si="130"/>
        <v>42.474650000000004</v>
      </c>
      <c r="I7971" s="1">
        <v>0</v>
      </c>
      <c r="J7971" s="1">
        <v>2</v>
      </c>
      <c r="K7971" s="1">
        <v>99</v>
      </c>
      <c r="L7971" s="1">
        <v>0</v>
      </c>
      <c r="M7971" s="1">
        <v>2015</v>
      </c>
      <c r="N7971" s="53"/>
    </row>
    <row r="7972" spans="1:14" x14ac:dyDescent="0.3">
      <c r="A7972" s="1">
        <v>2015279</v>
      </c>
      <c r="B7972" s="1">
        <v>2</v>
      </c>
      <c r="C7972" s="2">
        <v>13.56635</v>
      </c>
      <c r="D7972" s="2">
        <v>1.383</v>
      </c>
      <c r="E7972" s="2">
        <v>0</v>
      </c>
      <c r="F7972" s="2">
        <v>19.146609999999999</v>
      </c>
      <c r="G7972" s="2">
        <v>6.5733100000000002</v>
      </c>
      <c r="H7972" s="2">
        <f t="shared" si="130"/>
        <v>40.669269999999997</v>
      </c>
      <c r="I7972" s="1">
        <v>0</v>
      </c>
      <c r="J7972" s="1">
        <v>2</v>
      </c>
      <c r="K7972" s="1">
        <v>97</v>
      </c>
      <c r="L7972" s="1">
        <v>0</v>
      </c>
      <c r="M7972" s="1">
        <v>2015</v>
      </c>
      <c r="N7972" s="53"/>
    </row>
    <row r="7973" spans="1:14" x14ac:dyDescent="0.3">
      <c r="A7973" s="1">
        <v>2015284</v>
      </c>
      <c r="B7973" s="1">
        <v>2</v>
      </c>
      <c r="C7973" s="2">
        <v>10.84037</v>
      </c>
      <c r="D7973" s="2">
        <v>1.2439199999999999</v>
      </c>
      <c r="E7973" s="2">
        <v>0</v>
      </c>
      <c r="F7973" s="2">
        <v>18.148990000000001</v>
      </c>
      <c r="G7973" s="2">
        <v>6.0744999999999996</v>
      </c>
      <c r="H7973" s="2">
        <f t="shared" si="130"/>
        <v>36.307780000000001</v>
      </c>
      <c r="I7973" s="1">
        <v>0</v>
      </c>
      <c r="J7973" s="1">
        <v>2</v>
      </c>
      <c r="K7973" s="1">
        <v>94</v>
      </c>
      <c r="L7973" s="1">
        <v>0</v>
      </c>
      <c r="M7973" s="1">
        <v>2015</v>
      </c>
      <c r="N7973" s="53"/>
    </row>
    <row r="7974" spans="1:14" x14ac:dyDescent="0.3">
      <c r="A7974" s="1">
        <v>2015283</v>
      </c>
      <c r="B7974" s="1">
        <v>1</v>
      </c>
      <c r="C7974" s="2">
        <v>9.1444200000000002</v>
      </c>
      <c r="D7974" s="2">
        <v>1.1558900000000001</v>
      </c>
      <c r="E7974" s="2">
        <v>0</v>
      </c>
      <c r="F7974" s="2">
        <v>22.334320000000002</v>
      </c>
      <c r="G7974" s="2">
        <v>8.39</v>
      </c>
      <c r="H7974" s="2">
        <f t="shared" si="130"/>
        <v>41.024630000000002</v>
      </c>
      <c r="I7974" s="1">
        <v>0</v>
      </c>
      <c r="J7974" s="1">
        <v>1</v>
      </c>
      <c r="K7974" s="1">
        <v>95</v>
      </c>
      <c r="L7974" s="1">
        <v>0</v>
      </c>
      <c r="M7974" s="1">
        <v>2015</v>
      </c>
      <c r="N7974" s="53"/>
    </row>
    <row r="7975" spans="1:14" x14ac:dyDescent="0.3">
      <c r="A7975" s="1">
        <v>2015282</v>
      </c>
      <c r="B7975" s="1">
        <v>2</v>
      </c>
      <c r="C7975" s="2">
        <v>11.80851</v>
      </c>
      <c r="D7975" s="2">
        <v>1.1916899999999999</v>
      </c>
      <c r="E7975" s="2">
        <v>0</v>
      </c>
      <c r="F7975" s="2">
        <v>25.77675</v>
      </c>
      <c r="G7975" s="2">
        <v>9.8883700000000001</v>
      </c>
      <c r="H7975" s="2">
        <f t="shared" si="130"/>
        <v>48.665320000000001</v>
      </c>
      <c r="I7975" s="1">
        <v>0</v>
      </c>
      <c r="J7975" s="1">
        <v>2</v>
      </c>
      <c r="K7975" s="1">
        <v>106</v>
      </c>
      <c r="L7975" s="1">
        <v>0</v>
      </c>
      <c r="M7975" s="1">
        <v>2015</v>
      </c>
      <c r="N7975" s="53"/>
    </row>
    <row r="7976" spans="1:14" x14ac:dyDescent="0.3">
      <c r="A7976" s="1">
        <v>2015285</v>
      </c>
      <c r="B7976" s="1">
        <v>2</v>
      </c>
      <c r="C7976" s="2">
        <v>10.443849999999999</v>
      </c>
      <c r="D7976" s="2">
        <v>0.82991000000000004</v>
      </c>
      <c r="E7976" s="2">
        <v>0</v>
      </c>
      <c r="F7976" s="2">
        <v>20.809989999999999</v>
      </c>
      <c r="G7976" s="2">
        <v>7.4050000000000002</v>
      </c>
      <c r="H7976" s="2">
        <f t="shared" si="130"/>
        <v>39.488749999999996</v>
      </c>
      <c r="I7976" s="1">
        <v>0</v>
      </c>
      <c r="J7976" s="1">
        <v>2</v>
      </c>
      <c r="K7976" s="1">
        <v>97</v>
      </c>
      <c r="L7976" s="1">
        <v>1</v>
      </c>
      <c r="M7976" s="1">
        <v>2015</v>
      </c>
      <c r="N7976" s="53"/>
    </row>
    <row r="7977" spans="1:14" x14ac:dyDescent="0.3">
      <c r="A7977" s="1">
        <v>2015287</v>
      </c>
      <c r="B7977" s="1">
        <v>2</v>
      </c>
      <c r="C7977" s="2">
        <v>11.835179999999999</v>
      </c>
      <c r="D7977" s="2">
        <v>1.3653599999999999</v>
      </c>
      <c r="E7977" s="2">
        <v>0</v>
      </c>
      <c r="F7977" s="2">
        <v>20.642720000000001</v>
      </c>
      <c r="G7977" s="2">
        <v>7.3213600000000003</v>
      </c>
      <c r="H7977" s="2">
        <f t="shared" si="130"/>
        <v>41.164619999999999</v>
      </c>
      <c r="I7977" s="1">
        <v>0</v>
      </c>
      <c r="J7977" s="1">
        <v>2</v>
      </c>
      <c r="K7977" s="1">
        <v>87</v>
      </c>
      <c r="L7977" s="1">
        <v>0</v>
      </c>
      <c r="M7977" s="1">
        <v>2015</v>
      </c>
      <c r="N7977" s="53"/>
    </row>
    <row r="7978" spans="1:14" x14ac:dyDescent="0.3">
      <c r="A7978" s="1">
        <v>2015280</v>
      </c>
      <c r="B7978" s="1">
        <v>4</v>
      </c>
      <c r="C7978" s="2">
        <v>9.4874899999999993</v>
      </c>
      <c r="D7978" s="2">
        <v>1.19686</v>
      </c>
      <c r="E7978" s="2">
        <v>10.958909999999999</v>
      </c>
      <c r="F7978" s="2">
        <v>23.248439999999999</v>
      </c>
      <c r="G7978" s="2">
        <v>9.96495</v>
      </c>
      <c r="H7978" s="2">
        <f t="shared" si="130"/>
        <v>54.856650000000002</v>
      </c>
      <c r="I7978" s="1">
        <v>1</v>
      </c>
      <c r="J7978" s="1">
        <v>2</v>
      </c>
      <c r="K7978" s="1">
        <v>102</v>
      </c>
      <c r="L7978" s="1">
        <v>0</v>
      </c>
      <c r="M7978" s="1">
        <v>2015</v>
      </c>
      <c r="N7978" s="53"/>
    </row>
    <row r="7979" spans="1:14" x14ac:dyDescent="0.3">
      <c r="A7979" s="1">
        <v>2015281</v>
      </c>
      <c r="B7979" s="1">
        <v>3</v>
      </c>
      <c r="C7979" s="2">
        <v>11.01985</v>
      </c>
      <c r="D7979" s="2">
        <v>1.16391</v>
      </c>
      <c r="E7979" s="2">
        <v>11.78941</v>
      </c>
      <c r="F7979" s="2">
        <v>20.658919999999998</v>
      </c>
      <c r="G7979" s="2">
        <v>5.9708399999999999</v>
      </c>
      <c r="H7979" s="2">
        <f t="shared" si="130"/>
        <v>50.602930000000001</v>
      </c>
      <c r="I7979" s="1">
        <v>1</v>
      </c>
      <c r="J7979" s="1">
        <v>1</v>
      </c>
      <c r="K7979" s="1">
        <v>93</v>
      </c>
      <c r="L7979" s="1">
        <v>1</v>
      </c>
      <c r="M7979" s="1">
        <v>2015</v>
      </c>
      <c r="N7979" s="53"/>
    </row>
    <row r="7980" spans="1:14" x14ac:dyDescent="0.3">
      <c r="A7980" s="1">
        <v>2015286</v>
      </c>
      <c r="B7980" s="1">
        <v>2</v>
      </c>
      <c r="C7980" s="2">
        <v>13.774800000000001</v>
      </c>
      <c r="D7980" s="2">
        <v>0.99422999999999995</v>
      </c>
      <c r="E7980" s="2">
        <v>0</v>
      </c>
      <c r="F7980" s="2">
        <v>22.8096</v>
      </c>
      <c r="G7980" s="2">
        <v>8.4047999999999998</v>
      </c>
      <c r="H7980" s="2">
        <f t="shared" si="130"/>
        <v>45.983430000000006</v>
      </c>
      <c r="I7980" s="1">
        <v>0</v>
      </c>
      <c r="J7980" s="1">
        <v>2</v>
      </c>
      <c r="K7980" s="1">
        <v>94</v>
      </c>
      <c r="L7980" s="1">
        <v>0</v>
      </c>
      <c r="M7980" s="1">
        <v>2015</v>
      </c>
      <c r="N7980" s="53"/>
    </row>
    <row r="7981" spans="1:14" x14ac:dyDescent="0.3">
      <c r="A7981" s="1">
        <v>2015291</v>
      </c>
      <c r="B7981" s="1">
        <v>2</v>
      </c>
      <c r="C7981" s="2">
        <v>9.2812199999999994</v>
      </c>
      <c r="D7981" s="2">
        <v>0.91527000000000003</v>
      </c>
      <c r="E7981" s="2">
        <v>0</v>
      </c>
      <c r="F7981" s="2">
        <v>21.53565</v>
      </c>
      <c r="G7981" s="2">
        <v>7.7678200000000004</v>
      </c>
      <c r="H7981" s="2">
        <f t="shared" si="130"/>
        <v>39.499960000000002</v>
      </c>
      <c r="I7981" s="1">
        <v>0</v>
      </c>
      <c r="J7981" s="1">
        <v>2</v>
      </c>
      <c r="K7981" s="1">
        <v>96</v>
      </c>
      <c r="L7981" s="1">
        <v>0</v>
      </c>
      <c r="M7981" s="1">
        <v>2015</v>
      </c>
      <c r="N7981" s="53"/>
    </row>
    <row r="7982" spans="1:14" x14ac:dyDescent="0.3">
      <c r="A7982" s="1">
        <v>2015288</v>
      </c>
      <c r="B7982" s="1">
        <v>2</v>
      </c>
      <c r="C7982" s="2">
        <v>10.537100000000001</v>
      </c>
      <c r="D7982" s="2">
        <v>1.08867</v>
      </c>
      <c r="E7982" s="2">
        <v>0</v>
      </c>
      <c r="F7982" s="2">
        <v>29.813230000000001</v>
      </c>
      <c r="G7982" s="2">
        <v>11.90662</v>
      </c>
      <c r="H7982" s="2">
        <f t="shared" si="130"/>
        <v>53.345619999999997</v>
      </c>
      <c r="I7982" s="1">
        <v>0</v>
      </c>
      <c r="J7982" s="1">
        <v>2</v>
      </c>
      <c r="K7982" s="1">
        <v>118</v>
      </c>
      <c r="L7982" s="1">
        <v>0</v>
      </c>
      <c r="M7982" s="1">
        <v>2015</v>
      </c>
      <c r="N7982" s="53"/>
    </row>
    <row r="7983" spans="1:14" x14ac:dyDescent="0.3">
      <c r="A7983" s="1">
        <v>2015289</v>
      </c>
      <c r="B7983" s="1">
        <v>2</v>
      </c>
      <c r="C7983" s="2">
        <v>10.91164</v>
      </c>
      <c r="D7983" s="2">
        <v>1.2760100000000001</v>
      </c>
      <c r="E7983" s="2">
        <v>0</v>
      </c>
      <c r="F7983" s="2">
        <v>23.772659999999998</v>
      </c>
      <c r="G7983" s="2">
        <v>8.8863299999999992</v>
      </c>
      <c r="H7983" s="2">
        <f t="shared" si="130"/>
        <v>44.846640000000001</v>
      </c>
      <c r="I7983" s="1">
        <v>0</v>
      </c>
      <c r="J7983" s="1">
        <v>2</v>
      </c>
      <c r="K7983" s="1">
        <v>94</v>
      </c>
      <c r="L7983" s="1">
        <v>0</v>
      </c>
      <c r="M7983" s="1">
        <v>2015</v>
      </c>
      <c r="N7983" s="53"/>
    </row>
    <row r="7984" spans="1:14" x14ac:dyDescent="0.3">
      <c r="A7984" s="1">
        <v>2015290</v>
      </c>
      <c r="B7984" s="1">
        <v>2</v>
      </c>
      <c r="C7984" s="2">
        <v>13.176209999999999</v>
      </c>
      <c r="D7984" s="2">
        <v>1.10826</v>
      </c>
      <c r="E7984" s="2">
        <v>0</v>
      </c>
      <c r="F7984" s="2">
        <v>18.473310000000001</v>
      </c>
      <c r="G7984" s="2">
        <v>6.2366599999999996</v>
      </c>
      <c r="H7984" s="2">
        <f t="shared" si="130"/>
        <v>38.994439999999997</v>
      </c>
      <c r="I7984" s="1">
        <v>0</v>
      </c>
      <c r="J7984" s="1">
        <v>2</v>
      </c>
      <c r="K7984" s="1">
        <v>85</v>
      </c>
      <c r="L7984" s="1">
        <v>0</v>
      </c>
      <c r="M7984" s="1">
        <v>2015</v>
      </c>
      <c r="N7984" s="53"/>
    </row>
    <row r="7985" spans="1:14" x14ac:dyDescent="0.3">
      <c r="A7985" s="1">
        <v>2015235</v>
      </c>
      <c r="B7985" s="1">
        <v>2</v>
      </c>
      <c r="C7985" s="2">
        <v>12.29162</v>
      </c>
      <c r="D7985" s="2">
        <v>0.76931000000000005</v>
      </c>
      <c r="E7985" s="2">
        <v>0</v>
      </c>
      <c r="F7985" s="2">
        <v>14.438499999999999</v>
      </c>
      <c r="G7985" s="2">
        <v>4.2192499999999997</v>
      </c>
      <c r="H7985" s="2">
        <f t="shared" si="130"/>
        <v>31.718679999999999</v>
      </c>
      <c r="I7985" s="1">
        <v>0</v>
      </c>
      <c r="J7985" s="1">
        <v>2</v>
      </c>
      <c r="K7985" s="1">
        <v>82</v>
      </c>
      <c r="L7985" s="1">
        <v>0</v>
      </c>
      <c r="M7985" s="1">
        <v>2015</v>
      </c>
      <c r="N7985" s="53"/>
    </row>
    <row r="7986" spans="1:14" x14ac:dyDescent="0.3">
      <c r="A7986" s="1">
        <v>2015292</v>
      </c>
      <c r="B7986" s="1">
        <v>1</v>
      </c>
      <c r="C7986" s="2">
        <v>12.002789999999999</v>
      </c>
      <c r="D7986" s="2">
        <v>1.1393800000000001</v>
      </c>
      <c r="E7986" s="2">
        <v>0</v>
      </c>
      <c r="F7986" s="2">
        <v>14.601150000000001</v>
      </c>
      <c r="G7986" s="2">
        <v>8.1648499999999995</v>
      </c>
      <c r="H7986" s="2">
        <f t="shared" si="130"/>
        <v>35.908169999999998</v>
      </c>
      <c r="I7986" s="1">
        <v>0</v>
      </c>
      <c r="J7986" s="1">
        <v>1</v>
      </c>
      <c r="K7986" s="1">
        <v>82</v>
      </c>
      <c r="L7986" s="1">
        <v>1</v>
      </c>
      <c r="M7986" s="1">
        <v>2015</v>
      </c>
      <c r="N7986" s="53"/>
    </row>
    <row r="7987" spans="1:14" x14ac:dyDescent="0.3">
      <c r="A7987" s="1">
        <v>2015293</v>
      </c>
      <c r="B7987" s="1">
        <v>3</v>
      </c>
      <c r="C7987" s="2">
        <v>10.70266</v>
      </c>
      <c r="D7987" s="2">
        <v>1.1847099999999999</v>
      </c>
      <c r="E7987" s="2">
        <v>10.675190000000001</v>
      </c>
      <c r="F7987" s="2">
        <v>23.601279999999999</v>
      </c>
      <c r="G7987" s="2">
        <v>5.1428799999999999</v>
      </c>
      <c r="H7987" s="2">
        <f t="shared" si="130"/>
        <v>51.306719999999999</v>
      </c>
      <c r="I7987" s="1">
        <v>1</v>
      </c>
      <c r="J7987" s="1">
        <v>1</v>
      </c>
      <c r="K7987" s="1">
        <v>93</v>
      </c>
      <c r="L7987" s="1">
        <v>0</v>
      </c>
      <c r="M7987" s="1">
        <v>2015</v>
      </c>
      <c r="N7987" s="53"/>
    </row>
    <row r="7988" spans="1:14" x14ac:dyDescent="0.3">
      <c r="A7988" s="1">
        <v>2015295</v>
      </c>
      <c r="B7988" s="1">
        <v>2</v>
      </c>
      <c r="C7988" s="2">
        <v>12.049149999999999</v>
      </c>
      <c r="D7988" s="2">
        <v>0.82862999999999998</v>
      </c>
      <c r="E7988" s="2">
        <v>0</v>
      </c>
      <c r="F7988" s="2">
        <v>27.056830000000001</v>
      </c>
      <c r="G7988" s="2">
        <v>10.528409999999999</v>
      </c>
      <c r="H7988" s="2">
        <f t="shared" si="130"/>
        <v>50.46302</v>
      </c>
      <c r="I7988" s="1">
        <v>0</v>
      </c>
      <c r="J7988" s="1">
        <v>2</v>
      </c>
      <c r="K7988" s="1">
        <v>118</v>
      </c>
      <c r="L7988" s="1">
        <v>0</v>
      </c>
      <c r="M7988" s="1">
        <v>2015</v>
      </c>
      <c r="N7988" s="53"/>
    </row>
    <row r="7989" spans="1:14" x14ac:dyDescent="0.3">
      <c r="A7989" s="1">
        <v>2015297</v>
      </c>
      <c r="B7989" s="1">
        <v>2</v>
      </c>
      <c r="C7989" s="2">
        <v>14.77384</v>
      </c>
      <c r="D7989" s="2">
        <v>0.69177999999999995</v>
      </c>
      <c r="E7989" s="2">
        <v>0</v>
      </c>
      <c r="F7989" s="2">
        <v>20.411180000000002</v>
      </c>
      <c r="G7989" s="2">
        <v>7.2055899999999999</v>
      </c>
      <c r="H7989" s="2">
        <f t="shared" si="130"/>
        <v>43.082390000000004</v>
      </c>
      <c r="I7989" s="1">
        <v>0</v>
      </c>
      <c r="J7989" s="1">
        <v>2</v>
      </c>
      <c r="K7989" s="1">
        <v>94</v>
      </c>
      <c r="L7989" s="1">
        <v>0</v>
      </c>
      <c r="M7989" s="1">
        <v>2015</v>
      </c>
      <c r="N7989" s="53"/>
    </row>
    <row r="7990" spans="1:14" x14ac:dyDescent="0.3">
      <c r="A7990" s="1">
        <v>2015298</v>
      </c>
      <c r="B7990" s="1">
        <v>2</v>
      </c>
      <c r="C7990" s="2">
        <v>13.437569999999999</v>
      </c>
      <c r="D7990" s="2">
        <v>1.01061</v>
      </c>
      <c r="E7990" s="2">
        <v>0</v>
      </c>
      <c r="F7990" s="2">
        <v>19.106570000000001</v>
      </c>
      <c r="G7990" s="2">
        <v>6.55328</v>
      </c>
      <c r="H7990" s="2">
        <f t="shared" si="130"/>
        <v>40.108029999999999</v>
      </c>
      <c r="I7990" s="1">
        <v>0</v>
      </c>
      <c r="J7990" s="1">
        <v>2</v>
      </c>
      <c r="K7990" s="1">
        <v>93</v>
      </c>
      <c r="L7990" s="1">
        <v>0</v>
      </c>
      <c r="M7990" s="1">
        <v>2015</v>
      </c>
      <c r="N7990" s="53"/>
    </row>
    <row r="7991" spans="1:14" x14ac:dyDescent="0.3">
      <c r="A7991" s="1">
        <v>2015299</v>
      </c>
      <c r="B7991" s="1">
        <v>2</v>
      </c>
      <c r="C7991" s="2">
        <v>11.27033</v>
      </c>
      <c r="D7991" s="2">
        <v>0.79744999999999999</v>
      </c>
      <c r="E7991" s="2">
        <v>0</v>
      </c>
      <c r="F7991" s="2">
        <v>23.605969999999999</v>
      </c>
      <c r="G7991" s="2">
        <v>8.8029799999999998</v>
      </c>
      <c r="H7991" s="2">
        <f t="shared" si="130"/>
        <v>44.476729999999996</v>
      </c>
      <c r="I7991" s="1">
        <v>0</v>
      </c>
      <c r="J7991" s="1">
        <v>2</v>
      </c>
      <c r="K7991" s="1">
        <v>104</v>
      </c>
      <c r="L7991" s="1">
        <v>1</v>
      </c>
      <c r="M7991" s="1">
        <v>2015</v>
      </c>
      <c r="N7991" s="53"/>
    </row>
    <row r="7992" spans="1:14" x14ac:dyDescent="0.3">
      <c r="A7992" s="1">
        <v>2015294</v>
      </c>
      <c r="B7992" s="1">
        <v>4</v>
      </c>
      <c r="C7992" s="2">
        <v>10.339790000000001</v>
      </c>
      <c r="D7992" s="2">
        <v>1.35084</v>
      </c>
      <c r="E7992" s="2">
        <v>12.5025</v>
      </c>
      <c r="F7992" s="2">
        <v>17.4603</v>
      </c>
      <c r="G7992" s="2">
        <v>6.6173700000000002</v>
      </c>
      <c r="H7992" s="2">
        <f t="shared" si="130"/>
        <v>48.270800000000001</v>
      </c>
      <c r="I7992" s="1">
        <v>1</v>
      </c>
      <c r="J7992" s="1">
        <v>2</v>
      </c>
      <c r="K7992" s="1">
        <v>92</v>
      </c>
      <c r="L7992" s="1">
        <v>0</v>
      </c>
      <c r="M7992" s="1">
        <v>2015</v>
      </c>
      <c r="N7992" s="53"/>
    </row>
    <row r="7993" spans="1:14" x14ac:dyDescent="0.3">
      <c r="A7993" s="1">
        <v>2015301</v>
      </c>
      <c r="B7993" s="1">
        <v>2</v>
      </c>
      <c r="C7993" s="2">
        <v>9.2220700000000004</v>
      </c>
      <c r="D7993" s="2">
        <v>0.68244000000000005</v>
      </c>
      <c r="E7993" s="2">
        <v>0</v>
      </c>
      <c r="F7993" s="2">
        <v>18.925999999999998</v>
      </c>
      <c r="G7993" s="2">
        <v>6.4630000000000001</v>
      </c>
      <c r="H7993" s="2">
        <f t="shared" si="130"/>
        <v>35.293509999999998</v>
      </c>
      <c r="I7993" s="1">
        <v>0</v>
      </c>
      <c r="J7993" s="1">
        <v>2</v>
      </c>
      <c r="K7993" s="1">
        <v>90</v>
      </c>
      <c r="L7993" s="1">
        <v>0</v>
      </c>
      <c r="M7993" s="1">
        <v>2015</v>
      </c>
      <c r="N7993" s="53"/>
    </row>
    <row r="7994" spans="1:14" x14ac:dyDescent="0.3">
      <c r="A7994" s="1">
        <v>2015300</v>
      </c>
      <c r="B7994" s="1">
        <v>2</v>
      </c>
      <c r="C7994" s="2">
        <v>11.112109999999999</v>
      </c>
      <c r="D7994" s="2">
        <v>0.66090000000000004</v>
      </c>
      <c r="E7994" s="2">
        <v>0</v>
      </c>
      <c r="F7994" s="2">
        <v>23.096530000000001</v>
      </c>
      <c r="G7994" s="2">
        <v>8.5482600000000009</v>
      </c>
      <c r="H7994" s="2">
        <f t="shared" si="130"/>
        <v>43.4178</v>
      </c>
      <c r="I7994" s="1">
        <v>0</v>
      </c>
      <c r="J7994" s="1">
        <v>2</v>
      </c>
      <c r="K7994" s="1">
        <v>96</v>
      </c>
      <c r="L7994" s="1">
        <v>1</v>
      </c>
      <c r="M7994" s="1">
        <v>2015</v>
      </c>
      <c r="N7994" s="53"/>
    </row>
    <row r="7995" spans="1:14" x14ac:dyDescent="0.3">
      <c r="A7995" s="1">
        <v>2015302</v>
      </c>
      <c r="B7995" s="1">
        <v>2</v>
      </c>
      <c r="C7995" s="2">
        <v>11.62785</v>
      </c>
      <c r="D7995" s="2">
        <v>1.1761900000000001</v>
      </c>
      <c r="E7995" s="2">
        <v>0</v>
      </c>
      <c r="F7995" s="2">
        <v>18.685790000000001</v>
      </c>
      <c r="G7995" s="2">
        <v>6.3429000000000002</v>
      </c>
      <c r="H7995" s="2">
        <f t="shared" si="130"/>
        <v>37.832729999999998</v>
      </c>
      <c r="I7995" s="1">
        <v>0</v>
      </c>
      <c r="J7995" s="1">
        <v>2</v>
      </c>
      <c r="K7995" s="1">
        <v>87</v>
      </c>
      <c r="L7995" s="1">
        <v>0</v>
      </c>
      <c r="M7995" s="1">
        <v>2015</v>
      </c>
      <c r="N7995" s="53"/>
    </row>
    <row r="7996" spans="1:14" x14ac:dyDescent="0.3">
      <c r="A7996" s="1">
        <v>2015303</v>
      </c>
      <c r="B7996" s="1">
        <v>2</v>
      </c>
      <c r="C7996" s="2">
        <v>11.7172</v>
      </c>
      <c r="D7996" s="2">
        <v>1.0007699999999999</v>
      </c>
      <c r="E7996" s="2">
        <v>0</v>
      </c>
      <c r="F7996" s="2">
        <v>19.845980000000001</v>
      </c>
      <c r="G7996" s="2">
        <v>6.9229900000000004</v>
      </c>
      <c r="H7996" s="2">
        <f t="shared" si="130"/>
        <v>39.486939999999997</v>
      </c>
      <c r="I7996" s="1">
        <v>0</v>
      </c>
      <c r="J7996" s="1">
        <v>2</v>
      </c>
      <c r="K7996" s="1">
        <v>99</v>
      </c>
      <c r="L7996" s="1">
        <v>1</v>
      </c>
      <c r="M7996" s="1">
        <v>2015</v>
      </c>
      <c r="N7996" s="53"/>
    </row>
    <row r="7997" spans="1:14" x14ac:dyDescent="0.3">
      <c r="A7997" s="1">
        <v>2015296</v>
      </c>
      <c r="B7997" s="1">
        <v>4</v>
      </c>
      <c r="C7997" s="2">
        <v>14.24367</v>
      </c>
      <c r="D7997" s="2">
        <v>1.1220699999999999</v>
      </c>
      <c r="E7997" s="2">
        <v>10.34107</v>
      </c>
      <c r="F7997" s="2">
        <v>23.238209999999999</v>
      </c>
      <c r="G7997" s="2">
        <v>7.2732099999999997</v>
      </c>
      <c r="H7997" s="2">
        <f t="shared" si="130"/>
        <v>56.218229999999998</v>
      </c>
      <c r="I7997" s="1">
        <v>1</v>
      </c>
      <c r="J7997" s="1">
        <v>2</v>
      </c>
      <c r="K7997" s="1">
        <v>98</v>
      </c>
      <c r="L7997" s="1">
        <v>0</v>
      </c>
      <c r="M7997" s="1">
        <v>2015</v>
      </c>
      <c r="N7997" s="53"/>
    </row>
    <row r="7998" spans="1:14" x14ac:dyDescent="0.3">
      <c r="A7998" s="1">
        <v>2015308</v>
      </c>
      <c r="B7998" s="1">
        <v>2</v>
      </c>
      <c r="C7998" s="2">
        <v>11.083399999999999</v>
      </c>
      <c r="D7998" s="2">
        <v>0.95204999999999995</v>
      </c>
      <c r="E7998" s="2">
        <v>0</v>
      </c>
      <c r="F7998" s="2">
        <v>17.679639999999999</v>
      </c>
      <c r="G7998" s="2">
        <v>5.8398199999999996</v>
      </c>
      <c r="H7998" s="2">
        <f t="shared" si="130"/>
        <v>35.554909999999992</v>
      </c>
      <c r="I7998" s="1">
        <v>0</v>
      </c>
      <c r="J7998" s="1">
        <v>2</v>
      </c>
      <c r="K7998" s="1">
        <v>86</v>
      </c>
      <c r="L7998" s="1">
        <v>0</v>
      </c>
      <c r="M7998" s="1">
        <v>2015</v>
      </c>
      <c r="N7998" s="53"/>
    </row>
    <row r="7999" spans="1:14" x14ac:dyDescent="0.3">
      <c r="A7999" s="1">
        <v>2015305</v>
      </c>
      <c r="B7999" s="1">
        <v>4</v>
      </c>
      <c r="C7999" s="2">
        <v>11.62041</v>
      </c>
      <c r="D7999" s="2">
        <v>1.34758</v>
      </c>
      <c r="E7999" s="2">
        <v>10.345940000000001</v>
      </c>
      <c r="F7999" s="2">
        <v>19.007989999999999</v>
      </c>
      <c r="G7999" s="2">
        <v>11.318429999999999</v>
      </c>
      <c r="H7999" s="2">
        <f t="shared" si="130"/>
        <v>53.640349999999998</v>
      </c>
      <c r="I7999" s="1">
        <v>1</v>
      </c>
      <c r="J7999" s="1">
        <v>2</v>
      </c>
      <c r="K7999" s="1">
        <v>96</v>
      </c>
      <c r="L7999" s="1">
        <v>0</v>
      </c>
      <c r="M7999" s="1">
        <v>2015</v>
      </c>
      <c r="N7999" s="53"/>
    </row>
    <row r="8000" spans="1:14" x14ac:dyDescent="0.3">
      <c r="A8000" s="1">
        <v>2015310</v>
      </c>
      <c r="B8000" s="1">
        <v>2</v>
      </c>
      <c r="C8000" s="2">
        <v>13.21082</v>
      </c>
      <c r="D8000" s="2">
        <v>0.96304000000000001</v>
      </c>
      <c r="E8000" s="2">
        <v>0</v>
      </c>
      <c r="F8000" s="2">
        <v>17.568719999999999</v>
      </c>
      <c r="G8000" s="2">
        <v>5.7843600000000004</v>
      </c>
      <c r="H8000" s="2">
        <f t="shared" ref="H8000:H8063" si="131">SUM(C8000:G8000)</f>
        <v>37.526939999999996</v>
      </c>
      <c r="I8000" s="1">
        <v>0</v>
      </c>
      <c r="J8000" s="1">
        <v>2</v>
      </c>
      <c r="K8000" s="1">
        <v>85</v>
      </c>
      <c r="L8000" s="1">
        <v>0</v>
      </c>
      <c r="M8000" s="1">
        <v>2015</v>
      </c>
      <c r="N8000" s="53"/>
    </row>
    <row r="8001" spans="1:14" x14ac:dyDescent="0.3">
      <c r="A8001" s="1">
        <v>2015309</v>
      </c>
      <c r="B8001" s="1">
        <v>1</v>
      </c>
      <c r="C8001" s="2">
        <v>11.851710000000001</v>
      </c>
      <c r="D8001" s="2">
        <v>0.93391000000000002</v>
      </c>
      <c r="E8001" s="2">
        <v>0</v>
      </c>
      <c r="F8001" s="2">
        <v>20.001159999999999</v>
      </c>
      <c r="G8001" s="2">
        <v>5.4430100000000001</v>
      </c>
      <c r="H8001" s="2">
        <f t="shared" si="131"/>
        <v>38.229790000000001</v>
      </c>
      <c r="I8001" s="1">
        <v>0</v>
      </c>
      <c r="J8001" s="1">
        <v>1</v>
      </c>
      <c r="K8001" s="1">
        <v>91</v>
      </c>
      <c r="L8001" s="1">
        <v>0</v>
      </c>
      <c r="M8001" s="1">
        <v>2015</v>
      </c>
      <c r="N8001" s="53"/>
    </row>
    <row r="8002" spans="1:14" x14ac:dyDescent="0.3">
      <c r="A8002" s="1">
        <v>2015311</v>
      </c>
      <c r="B8002" s="1">
        <v>2</v>
      </c>
      <c r="C8002" s="2">
        <v>13.22851</v>
      </c>
      <c r="D8002" s="2">
        <v>1.05023</v>
      </c>
      <c r="E8002" s="2">
        <v>0</v>
      </c>
      <c r="F8002" s="2">
        <v>21.34543</v>
      </c>
      <c r="G8002" s="2">
        <v>7.6727100000000004</v>
      </c>
      <c r="H8002" s="2">
        <f t="shared" si="131"/>
        <v>43.296880000000002</v>
      </c>
      <c r="I8002" s="1">
        <v>0</v>
      </c>
      <c r="J8002" s="1">
        <v>2</v>
      </c>
      <c r="K8002" s="1">
        <v>96</v>
      </c>
      <c r="L8002" s="1">
        <v>0</v>
      </c>
      <c r="M8002" s="1">
        <v>2015</v>
      </c>
      <c r="N8002" s="53"/>
    </row>
    <row r="8003" spans="1:14" x14ac:dyDescent="0.3">
      <c r="A8003" s="1">
        <v>2015312</v>
      </c>
      <c r="B8003" s="1">
        <v>1</v>
      </c>
      <c r="C8003" s="2">
        <v>14.17423</v>
      </c>
      <c r="D8003" s="2">
        <v>1.0035799999999999</v>
      </c>
      <c r="E8003" s="2">
        <v>0</v>
      </c>
      <c r="F8003" s="2">
        <v>18.14527</v>
      </c>
      <c r="G8003" s="2">
        <v>7.3745799999999999</v>
      </c>
      <c r="H8003" s="2">
        <f t="shared" si="131"/>
        <v>40.697659999999999</v>
      </c>
      <c r="I8003" s="1">
        <v>0</v>
      </c>
      <c r="J8003" s="1">
        <v>1</v>
      </c>
      <c r="K8003" s="1">
        <v>94</v>
      </c>
      <c r="L8003" s="1">
        <v>1</v>
      </c>
      <c r="M8003" s="1">
        <v>2015</v>
      </c>
      <c r="N8003" s="53"/>
    </row>
    <row r="8004" spans="1:14" x14ac:dyDescent="0.3">
      <c r="A8004" s="1">
        <v>2015315</v>
      </c>
      <c r="B8004" s="1">
        <v>1</v>
      </c>
      <c r="C8004" s="2">
        <v>13.889110000000001</v>
      </c>
      <c r="D8004" s="2">
        <v>0.98321000000000003</v>
      </c>
      <c r="E8004" s="2">
        <v>0</v>
      </c>
      <c r="F8004" s="2">
        <v>16.262740000000001</v>
      </c>
      <c r="G8004" s="2">
        <v>7.9090100000000003</v>
      </c>
      <c r="H8004" s="2">
        <f t="shared" si="131"/>
        <v>39.044070000000005</v>
      </c>
      <c r="I8004" s="1">
        <v>0</v>
      </c>
      <c r="J8004" s="1">
        <v>1</v>
      </c>
      <c r="K8004" s="1">
        <v>91</v>
      </c>
      <c r="L8004" s="1">
        <v>2</v>
      </c>
      <c r="M8004" s="1">
        <v>2015</v>
      </c>
      <c r="N8004" s="53"/>
    </row>
    <row r="8005" spans="1:14" x14ac:dyDescent="0.3">
      <c r="A8005" s="1">
        <v>2015313</v>
      </c>
      <c r="B8005" s="1">
        <v>1</v>
      </c>
      <c r="C8005" s="2">
        <v>10.169879999999999</v>
      </c>
      <c r="D8005" s="2">
        <v>1.0062199999999999</v>
      </c>
      <c r="E8005" s="2">
        <v>0</v>
      </c>
      <c r="F8005" s="2">
        <v>20.4253</v>
      </c>
      <c r="G8005" s="2">
        <v>6.8924399999999997</v>
      </c>
      <c r="H8005" s="2">
        <f t="shared" si="131"/>
        <v>38.493839999999999</v>
      </c>
      <c r="I8005" s="1">
        <v>0</v>
      </c>
      <c r="J8005" s="1">
        <v>1</v>
      </c>
      <c r="K8005" s="1">
        <v>95</v>
      </c>
      <c r="L8005" s="1">
        <v>0</v>
      </c>
      <c r="M8005" s="1">
        <v>2015</v>
      </c>
      <c r="N8005" s="53"/>
    </row>
    <row r="8006" spans="1:14" x14ac:dyDescent="0.3">
      <c r="A8006" s="1">
        <v>2015306</v>
      </c>
      <c r="B8006" s="1">
        <v>4</v>
      </c>
      <c r="C8006" s="2">
        <v>9.8570399999999996</v>
      </c>
      <c r="D8006" s="2">
        <v>1.0866199999999999</v>
      </c>
      <c r="E8006" s="2">
        <v>8.9275199999999995</v>
      </c>
      <c r="F8006" s="2">
        <v>22.569520000000001</v>
      </c>
      <c r="G8006" s="2">
        <v>7.9863900000000001</v>
      </c>
      <c r="H8006" s="2">
        <f t="shared" si="131"/>
        <v>50.42709</v>
      </c>
      <c r="I8006" s="1">
        <v>1</v>
      </c>
      <c r="J8006" s="1">
        <v>2</v>
      </c>
      <c r="K8006" s="1">
        <v>93</v>
      </c>
      <c r="L8006" s="1">
        <v>2</v>
      </c>
      <c r="M8006" s="1">
        <v>2015</v>
      </c>
      <c r="N8006" s="53"/>
    </row>
    <row r="8007" spans="1:14" x14ac:dyDescent="0.3">
      <c r="A8007" s="1">
        <v>2015316</v>
      </c>
      <c r="B8007" s="1">
        <v>2</v>
      </c>
      <c r="C8007" s="2">
        <v>11.49112</v>
      </c>
      <c r="D8007" s="2">
        <v>1.08725</v>
      </c>
      <c r="E8007" s="2">
        <v>0</v>
      </c>
      <c r="F8007" s="2">
        <v>23.086169999999999</v>
      </c>
      <c r="G8007" s="2">
        <v>8.5430899999999994</v>
      </c>
      <c r="H8007" s="2">
        <f t="shared" si="131"/>
        <v>44.207630000000002</v>
      </c>
      <c r="I8007" s="1">
        <v>0</v>
      </c>
      <c r="J8007" s="1">
        <v>2</v>
      </c>
      <c r="K8007" s="1">
        <v>106</v>
      </c>
      <c r="L8007" s="1">
        <v>0</v>
      </c>
      <c r="M8007" s="1">
        <v>2015</v>
      </c>
      <c r="N8007" s="53"/>
    </row>
    <row r="8008" spans="1:14" x14ac:dyDescent="0.3">
      <c r="A8008" s="1">
        <v>2015307</v>
      </c>
      <c r="B8008" s="1">
        <v>3</v>
      </c>
      <c r="C8008" s="2">
        <v>14.84042</v>
      </c>
      <c r="D8008" s="2">
        <v>1.2279199999999999</v>
      </c>
      <c r="E8008" s="2">
        <v>8.8731600000000004</v>
      </c>
      <c r="F8008" s="2">
        <v>20.280560000000001</v>
      </c>
      <c r="G8008" s="2">
        <v>7.3264500000000004</v>
      </c>
      <c r="H8008" s="2">
        <f t="shared" si="131"/>
        <v>52.54851</v>
      </c>
      <c r="I8008" s="1">
        <v>1</v>
      </c>
      <c r="J8008" s="1">
        <v>1</v>
      </c>
      <c r="K8008" s="1">
        <v>88</v>
      </c>
      <c r="L8008" s="1">
        <v>0</v>
      </c>
      <c r="M8008" s="1">
        <v>2015</v>
      </c>
      <c r="N8008" s="53"/>
    </row>
    <row r="8009" spans="1:14" x14ac:dyDescent="0.3">
      <c r="A8009" s="1">
        <v>2015314</v>
      </c>
      <c r="B8009" s="1">
        <v>4</v>
      </c>
      <c r="C8009" s="2">
        <v>11.76305</v>
      </c>
      <c r="D8009" s="2">
        <v>0.64541999999999999</v>
      </c>
      <c r="E8009" s="2">
        <v>9.3005600000000008</v>
      </c>
      <c r="F8009" s="2">
        <v>18.490290000000002</v>
      </c>
      <c r="G8009" s="2">
        <v>7.1849999999999996</v>
      </c>
      <c r="H8009" s="2">
        <f t="shared" si="131"/>
        <v>47.384320000000002</v>
      </c>
      <c r="I8009" s="1">
        <v>1</v>
      </c>
      <c r="J8009" s="1">
        <v>2</v>
      </c>
      <c r="K8009" s="1">
        <v>87</v>
      </c>
      <c r="L8009" s="1">
        <v>0</v>
      </c>
      <c r="M8009" s="1">
        <v>2015</v>
      </c>
      <c r="N8009" s="53"/>
    </row>
    <row r="8010" spans="1:14" x14ac:dyDescent="0.3">
      <c r="A8010" s="1">
        <v>2015319</v>
      </c>
      <c r="B8010" s="1">
        <v>2</v>
      </c>
      <c r="C8010" s="2">
        <v>13.505789999999999</v>
      </c>
      <c r="D8010" s="2">
        <v>0.88829999999999998</v>
      </c>
      <c r="E8010" s="2">
        <v>0</v>
      </c>
      <c r="F8010" s="2">
        <v>22.139309999999998</v>
      </c>
      <c r="G8010" s="2">
        <v>8.0696499999999993</v>
      </c>
      <c r="H8010" s="2">
        <f t="shared" si="131"/>
        <v>44.603049999999996</v>
      </c>
      <c r="I8010" s="1">
        <v>0</v>
      </c>
      <c r="J8010" s="1">
        <v>2</v>
      </c>
      <c r="K8010" s="1">
        <v>100</v>
      </c>
      <c r="L8010" s="1">
        <v>0</v>
      </c>
      <c r="M8010" s="1">
        <v>2015</v>
      </c>
      <c r="N8010" s="53"/>
    </row>
    <row r="8011" spans="1:14" x14ac:dyDescent="0.3">
      <c r="A8011" s="1">
        <v>2015320</v>
      </c>
      <c r="B8011" s="1">
        <v>1</v>
      </c>
      <c r="C8011" s="2">
        <v>11.451700000000001</v>
      </c>
      <c r="D8011" s="2">
        <v>0.62692000000000003</v>
      </c>
      <c r="E8011" s="2">
        <v>0</v>
      </c>
      <c r="F8011" s="2">
        <v>22.425699999999999</v>
      </c>
      <c r="G8011" s="2">
        <v>8.3020499999999995</v>
      </c>
      <c r="H8011" s="2">
        <f t="shared" si="131"/>
        <v>42.806370000000001</v>
      </c>
      <c r="I8011" s="1">
        <v>0</v>
      </c>
      <c r="J8011" s="1">
        <v>1</v>
      </c>
      <c r="K8011" s="1">
        <v>87</v>
      </c>
      <c r="L8011" s="1">
        <v>0</v>
      </c>
      <c r="M8011" s="1">
        <v>2015</v>
      </c>
      <c r="N8011" s="53"/>
    </row>
    <row r="8012" spans="1:14" x14ac:dyDescent="0.3">
      <c r="A8012" s="1">
        <v>2015321</v>
      </c>
      <c r="B8012" s="1">
        <v>2</v>
      </c>
      <c r="C8012" s="2">
        <v>12.052350000000001</v>
      </c>
      <c r="D8012" s="2">
        <v>1.3908</v>
      </c>
      <c r="E8012" s="2">
        <v>0</v>
      </c>
      <c r="F8012" s="2">
        <v>19.312580000000001</v>
      </c>
      <c r="G8012" s="2">
        <v>6.6562900000000003</v>
      </c>
      <c r="H8012" s="2">
        <f t="shared" si="131"/>
        <v>39.412019999999998</v>
      </c>
      <c r="I8012" s="1">
        <v>0</v>
      </c>
      <c r="J8012" s="1">
        <v>2</v>
      </c>
      <c r="K8012" s="1">
        <v>94</v>
      </c>
      <c r="L8012" s="1">
        <v>0</v>
      </c>
      <c r="M8012" s="1">
        <v>2015</v>
      </c>
      <c r="N8012" s="53"/>
    </row>
    <row r="8013" spans="1:14" x14ac:dyDescent="0.3">
      <c r="A8013" s="1">
        <v>2015322</v>
      </c>
      <c r="B8013" s="1">
        <v>2</v>
      </c>
      <c r="C8013" s="2">
        <v>13.74408</v>
      </c>
      <c r="D8013" s="2">
        <v>1.0746899999999999</v>
      </c>
      <c r="E8013" s="2">
        <v>0</v>
      </c>
      <c r="F8013" s="2">
        <v>19.230930000000001</v>
      </c>
      <c r="G8013" s="2">
        <v>6.6154700000000002</v>
      </c>
      <c r="H8013" s="2">
        <f t="shared" si="131"/>
        <v>40.665170000000003</v>
      </c>
      <c r="I8013" s="1">
        <v>0</v>
      </c>
      <c r="J8013" s="1">
        <v>2</v>
      </c>
      <c r="K8013" s="1">
        <v>98</v>
      </c>
      <c r="L8013" s="1">
        <v>0</v>
      </c>
      <c r="M8013" s="1">
        <v>2015</v>
      </c>
      <c r="N8013" s="53"/>
    </row>
    <row r="8014" spans="1:14" x14ac:dyDescent="0.3">
      <c r="A8014" s="1">
        <v>2015317</v>
      </c>
      <c r="B8014" s="1">
        <v>4</v>
      </c>
      <c r="C8014" s="2">
        <v>11.48794</v>
      </c>
      <c r="D8014" s="2">
        <v>0.68249000000000004</v>
      </c>
      <c r="E8014" s="2">
        <v>13.50909</v>
      </c>
      <c r="F8014" s="2">
        <v>26.034040000000001</v>
      </c>
      <c r="G8014" s="2">
        <v>8.7827900000000003</v>
      </c>
      <c r="H8014" s="2">
        <f t="shared" si="131"/>
        <v>60.49635</v>
      </c>
      <c r="I8014" s="1">
        <v>1</v>
      </c>
      <c r="J8014" s="1">
        <v>2</v>
      </c>
      <c r="K8014" s="1">
        <v>112</v>
      </c>
      <c r="L8014" s="1">
        <v>0</v>
      </c>
      <c r="M8014" s="1">
        <v>2015</v>
      </c>
      <c r="N8014" s="53"/>
    </row>
    <row r="8015" spans="1:14" x14ac:dyDescent="0.3">
      <c r="A8015" s="1">
        <v>2015325</v>
      </c>
      <c r="B8015" s="1">
        <v>2</v>
      </c>
      <c r="C8015" s="2">
        <v>11.751340000000001</v>
      </c>
      <c r="D8015" s="2">
        <v>0.81410000000000005</v>
      </c>
      <c r="E8015" s="2">
        <v>0</v>
      </c>
      <c r="F8015" s="2">
        <v>19.196719999999999</v>
      </c>
      <c r="G8015" s="2">
        <v>6.5983599999999996</v>
      </c>
      <c r="H8015" s="2">
        <f t="shared" si="131"/>
        <v>38.360520000000001</v>
      </c>
      <c r="I8015" s="1">
        <v>0</v>
      </c>
      <c r="J8015" s="1">
        <v>2</v>
      </c>
      <c r="K8015" s="1">
        <v>90</v>
      </c>
      <c r="L8015" s="1">
        <v>0</v>
      </c>
      <c r="M8015" s="1">
        <v>2015</v>
      </c>
      <c r="N8015" s="53"/>
    </row>
    <row r="8016" spans="1:14" x14ac:dyDescent="0.3">
      <c r="A8016" s="1">
        <v>2015318</v>
      </c>
      <c r="B8016" s="1">
        <v>3</v>
      </c>
      <c r="C8016" s="2">
        <v>11.21199</v>
      </c>
      <c r="D8016" s="2">
        <v>0.97365000000000002</v>
      </c>
      <c r="E8016" s="2">
        <v>13.61115</v>
      </c>
      <c r="F8016" s="2">
        <v>24.450489999999999</v>
      </c>
      <c r="G8016" s="2">
        <v>6.1620600000000003</v>
      </c>
      <c r="H8016" s="2">
        <f t="shared" si="131"/>
        <v>56.40934</v>
      </c>
      <c r="I8016" s="1">
        <v>1</v>
      </c>
      <c r="J8016" s="1">
        <v>1</v>
      </c>
      <c r="K8016" s="1">
        <v>104</v>
      </c>
      <c r="L8016" s="1">
        <v>0</v>
      </c>
      <c r="M8016" s="1">
        <v>2015</v>
      </c>
      <c r="N8016" s="53"/>
    </row>
    <row r="8017" spans="1:14" x14ac:dyDescent="0.3">
      <c r="A8017" s="1">
        <v>2015323</v>
      </c>
      <c r="B8017" s="1">
        <v>2</v>
      </c>
      <c r="C8017" s="2">
        <v>9.9157399999999996</v>
      </c>
      <c r="D8017" s="2">
        <v>1.28809</v>
      </c>
      <c r="E8017" s="2">
        <v>0</v>
      </c>
      <c r="F8017" s="2">
        <v>30.71416</v>
      </c>
      <c r="G8017" s="2">
        <v>12.35708</v>
      </c>
      <c r="H8017" s="2">
        <f t="shared" si="131"/>
        <v>54.275069999999999</v>
      </c>
      <c r="I8017" s="1">
        <v>0</v>
      </c>
      <c r="J8017" s="1">
        <v>2</v>
      </c>
      <c r="K8017" s="1">
        <v>107</v>
      </c>
      <c r="L8017" s="1">
        <v>0</v>
      </c>
      <c r="M8017" s="1">
        <v>2015</v>
      </c>
      <c r="N8017" s="53"/>
    </row>
    <row r="8018" spans="1:14" x14ac:dyDescent="0.3">
      <c r="A8018" s="1">
        <v>2015327</v>
      </c>
      <c r="B8018" s="1">
        <v>1</v>
      </c>
      <c r="C8018" s="2">
        <v>11.42515</v>
      </c>
      <c r="D8018" s="2">
        <v>0.81615000000000004</v>
      </c>
      <c r="E8018" s="2">
        <v>0</v>
      </c>
      <c r="F8018" s="2">
        <v>21.077249999999999</v>
      </c>
      <c r="G8018" s="2">
        <v>5.3840199999999996</v>
      </c>
      <c r="H8018" s="2">
        <f t="shared" si="131"/>
        <v>38.702570000000001</v>
      </c>
      <c r="I8018" s="1">
        <v>0</v>
      </c>
      <c r="J8018" s="1">
        <v>1</v>
      </c>
      <c r="K8018" s="1">
        <v>86</v>
      </c>
      <c r="L8018" s="1">
        <v>0</v>
      </c>
      <c r="M8018" s="1">
        <v>2015</v>
      </c>
      <c r="N8018" s="53"/>
    </row>
    <row r="8019" spans="1:14" x14ac:dyDescent="0.3">
      <c r="A8019" s="1">
        <v>2015328</v>
      </c>
      <c r="B8019" s="1">
        <v>1</v>
      </c>
      <c r="C8019" s="2">
        <v>12.33456</v>
      </c>
      <c r="D8019" s="2">
        <v>1.2478400000000001</v>
      </c>
      <c r="E8019" s="2">
        <v>0</v>
      </c>
      <c r="F8019" s="2">
        <v>18.381589999999999</v>
      </c>
      <c r="G8019" s="2">
        <v>8.4186499999999995</v>
      </c>
      <c r="H8019" s="2">
        <f t="shared" si="131"/>
        <v>40.382639999999995</v>
      </c>
      <c r="I8019" s="1">
        <v>0</v>
      </c>
      <c r="J8019" s="1">
        <v>1</v>
      </c>
      <c r="K8019" s="1">
        <v>88</v>
      </c>
      <c r="L8019" s="1">
        <v>0</v>
      </c>
      <c r="M8019" s="1">
        <v>2015</v>
      </c>
      <c r="N8019" s="53"/>
    </row>
    <row r="8020" spans="1:14" x14ac:dyDescent="0.3">
      <c r="A8020" s="1">
        <v>2015330</v>
      </c>
      <c r="B8020" s="1">
        <v>1</v>
      </c>
      <c r="C8020" s="2">
        <v>12.66297</v>
      </c>
      <c r="D8020" s="2">
        <v>1.0537300000000001</v>
      </c>
      <c r="E8020" s="2">
        <v>0</v>
      </c>
      <c r="F8020" s="2">
        <v>19.74971</v>
      </c>
      <c r="G8020" s="2">
        <v>5.7183999999999999</v>
      </c>
      <c r="H8020" s="2">
        <f t="shared" si="131"/>
        <v>39.184809999999999</v>
      </c>
      <c r="I8020" s="1">
        <v>0</v>
      </c>
      <c r="J8020" s="1">
        <v>1</v>
      </c>
      <c r="K8020" s="1">
        <v>87</v>
      </c>
      <c r="L8020" s="1">
        <v>0</v>
      </c>
      <c r="M8020" s="1">
        <v>2015</v>
      </c>
      <c r="N8020" s="53"/>
    </row>
    <row r="8021" spans="1:14" x14ac:dyDescent="0.3">
      <c r="A8021" s="1">
        <v>2015324</v>
      </c>
      <c r="B8021" s="1">
        <v>3</v>
      </c>
      <c r="C8021" s="2">
        <v>12.800829999999999</v>
      </c>
      <c r="D8021" s="2">
        <v>0.86265999999999998</v>
      </c>
      <c r="E8021" s="2">
        <v>9.9572299999999991</v>
      </c>
      <c r="F8021" s="2">
        <v>22.340109999999999</v>
      </c>
      <c r="G8021" s="2">
        <v>6.7137500000000001</v>
      </c>
      <c r="H8021" s="2">
        <f t="shared" si="131"/>
        <v>52.674579999999999</v>
      </c>
      <c r="I8021" s="1">
        <v>1</v>
      </c>
      <c r="J8021" s="1">
        <v>1</v>
      </c>
      <c r="K8021" s="1">
        <v>92</v>
      </c>
      <c r="L8021" s="1">
        <v>0</v>
      </c>
      <c r="M8021" s="1">
        <v>2015</v>
      </c>
      <c r="N8021" s="53"/>
    </row>
    <row r="8022" spans="1:14" x14ac:dyDescent="0.3">
      <c r="A8022" s="1">
        <v>2015333</v>
      </c>
      <c r="B8022" s="1">
        <v>2</v>
      </c>
      <c r="C8022" s="2">
        <v>12.976889999999999</v>
      </c>
      <c r="D8022" s="2">
        <v>0.99260999999999999</v>
      </c>
      <c r="E8022" s="2">
        <v>0</v>
      </c>
      <c r="F8022" s="2">
        <v>20.100290000000001</v>
      </c>
      <c r="G8022" s="2">
        <v>7.0501399999999999</v>
      </c>
      <c r="H8022" s="2">
        <f t="shared" si="131"/>
        <v>41.119929999999997</v>
      </c>
      <c r="I8022" s="1">
        <v>0</v>
      </c>
      <c r="J8022" s="1">
        <v>2</v>
      </c>
      <c r="K8022" s="1">
        <v>84</v>
      </c>
      <c r="L8022" s="1">
        <v>0</v>
      </c>
      <c r="M8022" s="1">
        <v>2015</v>
      </c>
      <c r="N8022" s="53"/>
    </row>
    <row r="8023" spans="1:14" x14ac:dyDescent="0.3">
      <c r="A8023" s="1">
        <v>2015332</v>
      </c>
      <c r="B8023" s="1">
        <v>2</v>
      </c>
      <c r="C8023" s="2">
        <v>16.311419999999998</v>
      </c>
      <c r="D8023" s="2">
        <v>0.96404000000000001</v>
      </c>
      <c r="E8023" s="2">
        <v>0</v>
      </c>
      <c r="F8023" s="2">
        <v>24.352630000000001</v>
      </c>
      <c r="G8023" s="2">
        <v>9.1763200000000005</v>
      </c>
      <c r="H8023" s="2">
        <f t="shared" si="131"/>
        <v>50.804410000000004</v>
      </c>
      <c r="I8023" s="1">
        <v>0</v>
      </c>
      <c r="J8023" s="1">
        <v>2</v>
      </c>
      <c r="K8023" s="1">
        <v>97</v>
      </c>
      <c r="L8023" s="1">
        <v>0</v>
      </c>
      <c r="M8023" s="1">
        <v>2015</v>
      </c>
      <c r="N8023" s="53"/>
    </row>
    <row r="8024" spans="1:14" x14ac:dyDescent="0.3">
      <c r="A8024" s="1">
        <v>2015334</v>
      </c>
      <c r="B8024" s="1">
        <v>2</v>
      </c>
      <c r="C8024" s="2">
        <v>12.90549</v>
      </c>
      <c r="D8024" s="2">
        <v>1.02498</v>
      </c>
      <c r="E8024" s="2">
        <v>0</v>
      </c>
      <c r="F8024" s="2">
        <v>19.478079999999999</v>
      </c>
      <c r="G8024" s="2">
        <v>6.7390400000000001</v>
      </c>
      <c r="H8024" s="2">
        <f t="shared" si="131"/>
        <v>40.147590000000001</v>
      </c>
      <c r="I8024" s="1">
        <v>0</v>
      </c>
      <c r="J8024" s="1">
        <v>2</v>
      </c>
      <c r="K8024" s="1">
        <v>92</v>
      </c>
      <c r="L8024" s="1">
        <v>0</v>
      </c>
      <c r="M8024" s="1">
        <v>2015</v>
      </c>
      <c r="N8024" s="53"/>
    </row>
    <row r="8025" spans="1:14" x14ac:dyDescent="0.3">
      <c r="A8025" s="1">
        <v>2015336</v>
      </c>
      <c r="B8025" s="1">
        <v>2</v>
      </c>
      <c r="C8025" s="2">
        <v>13.322369999999999</v>
      </c>
      <c r="D8025" s="2">
        <v>1.2224299999999999</v>
      </c>
      <c r="E8025" s="2">
        <v>0</v>
      </c>
      <c r="F8025" s="2">
        <v>19.018540000000002</v>
      </c>
      <c r="G8025" s="2">
        <v>6.5092699999999999</v>
      </c>
      <c r="H8025" s="2">
        <f t="shared" si="131"/>
        <v>40.072609999999997</v>
      </c>
      <c r="I8025" s="1">
        <v>0</v>
      </c>
      <c r="J8025" s="1">
        <v>2</v>
      </c>
      <c r="K8025" s="1">
        <v>85</v>
      </c>
      <c r="L8025" s="1">
        <v>0</v>
      </c>
      <c r="M8025" s="1">
        <v>2015</v>
      </c>
      <c r="N8025" s="53"/>
    </row>
    <row r="8026" spans="1:14" x14ac:dyDescent="0.3">
      <c r="A8026" s="1">
        <v>2015331</v>
      </c>
      <c r="B8026" s="1">
        <v>3</v>
      </c>
      <c r="C8026" s="2">
        <v>11.054029999999999</v>
      </c>
      <c r="D8026" s="2">
        <v>1.13829</v>
      </c>
      <c r="E8026" s="2">
        <v>12.53444</v>
      </c>
      <c r="F8026" s="2">
        <v>18.895029999999998</v>
      </c>
      <c r="G8026" s="2">
        <v>7.3527199999999997</v>
      </c>
      <c r="H8026" s="2">
        <f t="shared" si="131"/>
        <v>50.974509999999995</v>
      </c>
      <c r="I8026" s="1">
        <v>1</v>
      </c>
      <c r="J8026" s="1">
        <v>1</v>
      </c>
      <c r="K8026" s="1">
        <v>94</v>
      </c>
      <c r="L8026" s="1">
        <v>0</v>
      </c>
      <c r="M8026" s="1">
        <v>2015</v>
      </c>
      <c r="N8026" s="53"/>
    </row>
    <row r="8027" spans="1:14" x14ac:dyDescent="0.3">
      <c r="A8027" s="1">
        <v>2015326</v>
      </c>
      <c r="B8027" s="1">
        <v>2</v>
      </c>
      <c r="C8027" s="2">
        <v>13.002420000000001</v>
      </c>
      <c r="D8027" s="2">
        <v>0.88949</v>
      </c>
      <c r="E8027" s="2">
        <v>0</v>
      </c>
      <c r="F8027" s="2">
        <v>18.293030000000002</v>
      </c>
      <c r="G8027" s="2">
        <v>6.1465199999999998</v>
      </c>
      <c r="H8027" s="2">
        <f t="shared" si="131"/>
        <v>38.331460000000007</v>
      </c>
      <c r="I8027" s="1">
        <v>0</v>
      </c>
      <c r="J8027" s="1">
        <v>2</v>
      </c>
      <c r="K8027" s="1">
        <v>88</v>
      </c>
      <c r="L8027" s="1">
        <v>0</v>
      </c>
      <c r="M8027" s="1">
        <v>2015</v>
      </c>
      <c r="N8027" s="53"/>
    </row>
    <row r="8028" spans="1:14" x14ac:dyDescent="0.3">
      <c r="A8028" s="1">
        <v>2015338</v>
      </c>
      <c r="B8028" s="1">
        <v>2</v>
      </c>
      <c r="C8028" s="2">
        <v>13.13674</v>
      </c>
      <c r="D8028" s="2">
        <v>0.88588</v>
      </c>
      <c r="E8028" s="2">
        <v>0</v>
      </c>
      <c r="F8028" s="2">
        <v>24.936109999999999</v>
      </c>
      <c r="G8028" s="2">
        <v>9.4680499999999999</v>
      </c>
      <c r="H8028" s="2">
        <f t="shared" si="131"/>
        <v>48.426780000000001</v>
      </c>
      <c r="I8028" s="1">
        <v>0</v>
      </c>
      <c r="J8028" s="1">
        <v>2</v>
      </c>
      <c r="K8028" s="1">
        <v>105</v>
      </c>
      <c r="L8028" s="1">
        <v>0</v>
      </c>
      <c r="M8028" s="1">
        <v>2015</v>
      </c>
      <c r="N8028" s="53"/>
    </row>
    <row r="8029" spans="1:14" x14ac:dyDescent="0.3">
      <c r="A8029" s="1">
        <v>2015339</v>
      </c>
      <c r="B8029" s="1">
        <v>1</v>
      </c>
      <c r="C8029" s="2">
        <v>11.64772</v>
      </c>
      <c r="D8029" s="2">
        <v>0.86370999999999998</v>
      </c>
      <c r="E8029" s="2">
        <v>0</v>
      </c>
      <c r="F8029" s="2">
        <v>24.318930000000002</v>
      </c>
      <c r="G8029" s="2">
        <v>9.2308500000000002</v>
      </c>
      <c r="H8029" s="2">
        <f t="shared" si="131"/>
        <v>46.061210000000003</v>
      </c>
      <c r="I8029" s="1">
        <v>0</v>
      </c>
      <c r="J8029" s="1">
        <v>1</v>
      </c>
      <c r="K8029" s="1">
        <v>99</v>
      </c>
      <c r="L8029" s="1">
        <v>0</v>
      </c>
      <c r="M8029" s="1">
        <v>2015</v>
      </c>
      <c r="N8029" s="53"/>
    </row>
    <row r="8030" spans="1:14" x14ac:dyDescent="0.3">
      <c r="A8030" s="1">
        <v>2015341</v>
      </c>
      <c r="B8030" s="1">
        <v>2</v>
      </c>
      <c r="C8030" s="2">
        <v>13.296189999999999</v>
      </c>
      <c r="D8030" s="2">
        <v>1.0510900000000001</v>
      </c>
      <c r="E8030" s="2">
        <v>0</v>
      </c>
      <c r="F8030" s="2">
        <v>18.645600000000002</v>
      </c>
      <c r="G8030" s="2">
        <v>6.3228</v>
      </c>
      <c r="H8030" s="2">
        <f t="shared" si="131"/>
        <v>39.31568</v>
      </c>
      <c r="I8030" s="1">
        <v>0</v>
      </c>
      <c r="J8030" s="1">
        <v>2</v>
      </c>
      <c r="K8030" s="1">
        <v>90</v>
      </c>
      <c r="L8030" s="1">
        <v>0</v>
      </c>
      <c r="M8030" s="1">
        <v>2015</v>
      </c>
      <c r="N8030" s="53"/>
    </row>
    <row r="8031" spans="1:14" x14ac:dyDescent="0.3">
      <c r="A8031" s="1">
        <v>2015335</v>
      </c>
      <c r="B8031" s="1">
        <v>3</v>
      </c>
      <c r="C8031" s="2">
        <v>11.970689999999999</v>
      </c>
      <c r="D8031" s="2">
        <v>1.62036</v>
      </c>
      <c r="E8031" s="2">
        <v>7.3872299999999997</v>
      </c>
      <c r="F8031" s="2">
        <v>21.883120000000002</v>
      </c>
      <c r="G8031" s="2">
        <v>8.8336000000000006</v>
      </c>
      <c r="H8031" s="2">
        <f t="shared" si="131"/>
        <v>51.695000000000007</v>
      </c>
      <c r="I8031" s="1">
        <v>1</v>
      </c>
      <c r="J8031" s="1">
        <v>1</v>
      </c>
      <c r="K8031" s="1">
        <v>88</v>
      </c>
      <c r="L8031" s="1">
        <v>3</v>
      </c>
      <c r="M8031" s="1">
        <v>2015</v>
      </c>
      <c r="N8031" s="53"/>
    </row>
    <row r="8032" spans="1:14" x14ac:dyDescent="0.3">
      <c r="A8032" s="1">
        <v>2015343</v>
      </c>
      <c r="B8032" s="1">
        <v>2</v>
      </c>
      <c r="C8032" s="2">
        <v>13.38076</v>
      </c>
      <c r="D8032" s="2">
        <v>0.92151000000000005</v>
      </c>
      <c r="E8032" s="2">
        <v>0</v>
      </c>
      <c r="F8032" s="2">
        <v>17.479970000000002</v>
      </c>
      <c r="G8032" s="2">
        <v>5.7399800000000001</v>
      </c>
      <c r="H8032" s="2">
        <f t="shared" si="131"/>
        <v>37.522220000000004</v>
      </c>
      <c r="I8032" s="1">
        <v>0</v>
      </c>
      <c r="J8032" s="1">
        <v>2</v>
      </c>
      <c r="K8032" s="1">
        <v>89</v>
      </c>
      <c r="L8032" s="1">
        <v>0</v>
      </c>
      <c r="M8032" s="1">
        <v>2015</v>
      </c>
      <c r="N8032" s="53"/>
    </row>
    <row r="8033" spans="1:14" x14ac:dyDescent="0.3">
      <c r="A8033" s="1">
        <v>2015337</v>
      </c>
      <c r="B8033" s="1">
        <v>3</v>
      </c>
      <c r="C8033" s="2">
        <v>13.590479999999999</v>
      </c>
      <c r="D8033" s="2">
        <v>1.1408199999999999</v>
      </c>
      <c r="E8033" s="2">
        <v>11.961449999999999</v>
      </c>
      <c r="F8033" s="2">
        <v>26.67492</v>
      </c>
      <c r="G8033" s="2">
        <v>8.6278900000000007</v>
      </c>
      <c r="H8033" s="2">
        <f t="shared" si="131"/>
        <v>61.995559999999998</v>
      </c>
      <c r="I8033" s="1">
        <v>1</v>
      </c>
      <c r="J8033" s="1">
        <v>1</v>
      </c>
      <c r="K8033" s="1">
        <v>107</v>
      </c>
      <c r="L8033" s="1">
        <v>0</v>
      </c>
      <c r="M8033" s="1">
        <v>2015</v>
      </c>
      <c r="N8033" s="53"/>
    </row>
    <row r="8034" spans="1:14" x14ac:dyDescent="0.3">
      <c r="A8034" s="1">
        <v>2015340</v>
      </c>
      <c r="B8034" s="1">
        <v>3</v>
      </c>
      <c r="C8034" s="2">
        <v>10.603730000000001</v>
      </c>
      <c r="D8034" s="2">
        <v>0.93601999999999996</v>
      </c>
      <c r="E8034" s="2">
        <v>11.32179</v>
      </c>
      <c r="F8034" s="2">
        <v>22.09402</v>
      </c>
      <c r="G8034" s="2">
        <v>5.9289899999999998</v>
      </c>
      <c r="H8034" s="2">
        <f t="shared" si="131"/>
        <v>50.884549999999997</v>
      </c>
      <c r="I8034" s="1">
        <v>1</v>
      </c>
      <c r="J8034" s="1">
        <v>1</v>
      </c>
      <c r="K8034" s="1">
        <v>94</v>
      </c>
      <c r="L8034" s="1">
        <v>0</v>
      </c>
      <c r="M8034" s="1">
        <v>2015</v>
      </c>
      <c r="N8034" s="53"/>
    </row>
    <row r="8035" spans="1:14" x14ac:dyDescent="0.3">
      <c r="A8035" s="1">
        <v>2015304</v>
      </c>
      <c r="B8035" s="1">
        <v>3</v>
      </c>
      <c r="C8035" s="2">
        <v>11.84731</v>
      </c>
      <c r="D8035" s="2">
        <v>0.54093000000000002</v>
      </c>
      <c r="E8035" s="2">
        <v>10.705970000000001</v>
      </c>
      <c r="F8035" s="2">
        <v>16.96303</v>
      </c>
      <c r="G8035" s="2">
        <v>5.8051000000000004</v>
      </c>
      <c r="H8035" s="2">
        <f t="shared" si="131"/>
        <v>45.862340000000003</v>
      </c>
      <c r="I8035" s="1">
        <v>1</v>
      </c>
      <c r="J8035" s="1">
        <v>1</v>
      </c>
      <c r="K8035" s="1">
        <v>84</v>
      </c>
      <c r="L8035" s="1">
        <v>3</v>
      </c>
      <c r="M8035" s="1">
        <v>2015</v>
      </c>
      <c r="N8035" s="53"/>
    </row>
    <row r="8036" spans="1:14" x14ac:dyDescent="0.3">
      <c r="A8036" s="1">
        <v>2015342</v>
      </c>
      <c r="B8036" s="1">
        <v>4</v>
      </c>
      <c r="C8036" s="2">
        <v>9.60806</v>
      </c>
      <c r="D8036" s="2">
        <v>0.84316999999999998</v>
      </c>
      <c r="E8036" s="2">
        <v>10.24596</v>
      </c>
      <c r="F8036" s="2">
        <v>25.119209999999999</v>
      </c>
      <c r="G8036" s="2">
        <v>9.2884399999999996</v>
      </c>
      <c r="H8036" s="2">
        <f t="shared" si="131"/>
        <v>55.104840000000003</v>
      </c>
      <c r="I8036" s="1">
        <v>1</v>
      </c>
      <c r="J8036" s="1">
        <v>2</v>
      </c>
      <c r="K8036" s="1">
        <v>102</v>
      </c>
      <c r="L8036" s="1">
        <v>0</v>
      </c>
      <c r="M8036" s="1">
        <v>2015</v>
      </c>
      <c r="N8036" s="53"/>
    </row>
    <row r="8037" spans="1:14" x14ac:dyDescent="0.3">
      <c r="A8037" s="1">
        <v>2015344</v>
      </c>
      <c r="B8037" s="1">
        <v>3</v>
      </c>
      <c r="C8037" s="2">
        <v>14.80222</v>
      </c>
      <c r="D8037" s="2">
        <v>1.1493199999999999</v>
      </c>
      <c r="E8037" s="2">
        <v>11.369400000000001</v>
      </c>
      <c r="F8037" s="2">
        <v>18.64706</v>
      </c>
      <c r="G8037" s="2">
        <v>8.2204700000000006</v>
      </c>
      <c r="H8037" s="2">
        <f t="shared" si="131"/>
        <v>54.188470000000002</v>
      </c>
      <c r="I8037" s="1">
        <v>1</v>
      </c>
      <c r="J8037" s="1">
        <v>1</v>
      </c>
      <c r="K8037" s="1">
        <v>93</v>
      </c>
      <c r="L8037" s="1">
        <v>0</v>
      </c>
      <c r="M8037" s="1">
        <v>2015</v>
      </c>
      <c r="N8037" s="53"/>
    </row>
    <row r="8038" spans="1:14" x14ac:dyDescent="0.3">
      <c r="A8038" s="1">
        <v>2015347</v>
      </c>
      <c r="B8038" s="1">
        <v>2</v>
      </c>
      <c r="C8038" s="2">
        <v>12.32981</v>
      </c>
      <c r="D8038" s="2">
        <v>1.29419</v>
      </c>
      <c r="E8038" s="2">
        <v>0</v>
      </c>
      <c r="F8038" s="2">
        <v>20.99278</v>
      </c>
      <c r="G8038" s="2">
        <v>7.4963899999999999</v>
      </c>
      <c r="H8038" s="2">
        <f t="shared" si="131"/>
        <v>42.113169999999997</v>
      </c>
      <c r="I8038" s="1">
        <v>0</v>
      </c>
      <c r="J8038" s="1">
        <v>2</v>
      </c>
      <c r="K8038" s="1">
        <v>96</v>
      </c>
      <c r="L8038" s="1">
        <v>0</v>
      </c>
      <c r="M8038" s="1">
        <v>2015</v>
      </c>
      <c r="N8038" s="53"/>
    </row>
    <row r="8039" spans="1:14" x14ac:dyDescent="0.3">
      <c r="A8039" s="1">
        <v>2015348</v>
      </c>
      <c r="B8039" s="1">
        <v>2</v>
      </c>
      <c r="C8039" s="2">
        <v>11.571389999999999</v>
      </c>
      <c r="D8039" s="2">
        <v>0.85580999999999996</v>
      </c>
      <c r="E8039" s="2">
        <v>0</v>
      </c>
      <c r="F8039" s="2">
        <v>21.213989999999999</v>
      </c>
      <c r="G8039" s="2">
        <v>7.6069899999999997</v>
      </c>
      <c r="H8039" s="2">
        <f t="shared" si="131"/>
        <v>41.248179999999991</v>
      </c>
      <c r="I8039" s="1">
        <v>0</v>
      </c>
      <c r="J8039" s="1">
        <v>2</v>
      </c>
      <c r="K8039" s="1">
        <v>88</v>
      </c>
      <c r="L8039" s="1">
        <v>0</v>
      </c>
      <c r="M8039" s="1">
        <v>2015</v>
      </c>
      <c r="N8039" s="53"/>
    </row>
    <row r="8040" spans="1:14" x14ac:dyDescent="0.3">
      <c r="A8040" s="1">
        <v>2015346</v>
      </c>
      <c r="B8040" s="1">
        <v>4</v>
      </c>
      <c r="C8040" s="2">
        <v>9.9203200000000002</v>
      </c>
      <c r="D8040" s="2">
        <v>1.0472999999999999</v>
      </c>
      <c r="E8040" s="2">
        <v>5.0855300000000003</v>
      </c>
      <c r="F8040" s="2">
        <v>20.689070000000001</v>
      </c>
      <c r="G8040" s="2">
        <v>10.641209999999999</v>
      </c>
      <c r="H8040" s="2">
        <f t="shared" si="131"/>
        <v>47.383430000000004</v>
      </c>
      <c r="I8040" s="1">
        <v>1</v>
      </c>
      <c r="J8040" s="1">
        <v>2</v>
      </c>
      <c r="K8040" s="1">
        <v>84</v>
      </c>
      <c r="L8040" s="1">
        <v>0</v>
      </c>
      <c r="M8040" s="1">
        <v>2015</v>
      </c>
      <c r="N8040" s="53"/>
    </row>
    <row r="8041" spans="1:14" x14ac:dyDescent="0.3">
      <c r="A8041" s="1">
        <v>2015349</v>
      </c>
      <c r="B8041" s="1">
        <v>2</v>
      </c>
      <c r="C8041" s="2">
        <v>10.474909999999999</v>
      </c>
      <c r="D8041" s="2">
        <v>1.0793200000000001</v>
      </c>
      <c r="E8041" s="2">
        <v>0</v>
      </c>
      <c r="F8041" s="2">
        <v>19.87677</v>
      </c>
      <c r="G8041" s="2">
        <v>6.9383900000000001</v>
      </c>
      <c r="H8041" s="2">
        <f t="shared" si="131"/>
        <v>38.369390000000003</v>
      </c>
      <c r="I8041" s="1">
        <v>0</v>
      </c>
      <c r="J8041" s="1">
        <v>2</v>
      </c>
      <c r="K8041" s="1">
        <v>97</v>
      </c>
      <c r="L8041" s="1">
        <v>2</v>
      </c>
      <c r="M8041" s="1">
        <v>2015</v>
      </c>
      <c r="N8041" s="53"/>
    </row>
    <row r="8042" spans="1:14" x14ac:dyDescent="0.3">
      <c r="A8042" s="1">
        <v>2015345</v>
      </c>
      <c r="B8042" s="1">
        <v>3</v>
      </c>
      <c r="C8042" s="2">
        <v>11.79701</v>
      </c>
      <c r="D8042" s="2">
        <v>1.01309</v>
      </c>
      <c r="E8042" s="2">
        <v>8.3105899999999995</v>
      </c>
      <c r="F8042" s="2">
        <v>22.89385</v>
      </c>
      <c r="G8042" s="2">
        <v>7.31027</v>
      </c>
      <c r="H8042" s="2">
        <f t="shared" si="131"/>
        <v>51.324809999999999</v>
      </c>
      <c r="I8042" s="1">
        <v>1</v>
      </c>
      <c r="J8042" s="1">
        <v>1</v>
      </c>
      <c r="K8042" s="1">
        <v>89</v>
      </c>
      <c r="L8042" s="1">
        <v>2</v>
      </c>
      <c r="M8042" s="1">
        <v>2015</v>
      </c>
      <c r="N8042" s="53"/>
    </row>
    <row r="8043" spans="1:14" x14ac:dyDescent="0.3">
      <c r="A8043" s="1">
        <v>2015351</v>
      </c>
      <c r="B8043" s="1">
        <v>2</v>
      </c>
      <c r="C8043" s="2">
        <v>12.07962</v>
      </c>
      <c r="D8043" s="2">
        <v>0.88658999999999999</v>
      </c>
      <c r="E8043" s="2">
        <v>0</v>
      </c>
      <c r="F8043" s="2">
        <v>20.630759999999999</v>
      </c>
      <c r="G8043" s="2">
        <v>7.3153800000000002</v>
      </c>
      <c r="H8043" s="2">
        <f t="shared" si="131"/>
        <v>40.912349999999996</v>
      </c>
      <c r="I8043" s="1">
        <v>0</v>
      </c>
      <c r="J8043" s="1">
        <v>2</v>
      </c>
      <c r="K8043" s="1">
        <v>95</v>
      </c>
      <c r="L8043" s="1">
        <v>0</v>
      </c>
      <c r="M8043" s="1">
        <v>2015</v>
      </c>
      <c r="N8043" s="53"/>
    </row>
    <row r="8044" spans="1:14" x14ac:dyDescent="0.3">
      <c r="A8044" s="1">
        <v>2015353</v>
      </c>
      <c r="B8044" s="1">
        <v>2</v>
      </c>
      <c r="C8044" s="2">
        <v>10.87368</v>
      </c>
      <c r="D8044" s="2">
        <v>1.24718</v>
      </c>
      <c r="E8044" s="2">
        <v>0</v>
      </c>
      <c r="F8044" s="2">
        <v>19.52694</v>
      </c>
      <c r="G8044" s="2">
        <v>6.7634699999999999</v>
      </c>
      <c r="H8044" s="2">
        <f t="shared" si="131"/>
        <v>38.411270000000002</v>
      </c>
      <c r="I8044" s="1">
        <v>0</v>
      </c>
      <c r="J8044" s="1">
        <v>2</v>
      </c>
      <c r="K8044" s="1">
        <v>86</v>
      </c>
      <c r="L8044" s="1">
        <v>0</v>
      </c>
      <c r="M8044" s="1">
        <v>2015</v>
      </c>
      <c r="N8044" s="53"/>
    </row>
    <row r="8045" spans="1:14" x14ac:dyDescent="0.3">
      <c r="A8045" s="1">
        <v>2015352</v>
      </c>
      <c r="B8045" s="1">
        <v>2</v>
      </c>
      <c r="C8045" s="2">
        <v>13.16841</v>
      </c>
      <c r="D8045" s="2">
        <v>0.95282</v>
      </c>
      <c r="E8045" s="2">
        <v>0</v>
      </c>
      <c r="F8045" s="2">
        <v>21.716809999999999</v>
      </c>
      <c r="G8045" s="2">
        <v>7.8584100000000001</v>
      </c>
      <c r="H8045" s="2">
        <f t="shared" si="131"/>
        <v>43.696449999999999</v>
      </c>
      <c r="I8045" s="1">
        <v>0</v>
      </c>
      <c r="J8045" s="1">
        <v>2</v>
      </c>
      <c r="K8045" s="1">
        <v>96</v>
      </c>
      <c r="L8045" s="1">
        <v>0</v>
      </c>
      <c r="M8045" s="1">
        <v>2015</v>
      </c>
      <c r="N8045" s="53"/>
    </row>
    <row r="8046" spans="1:14" x14ac:dyDescent="0.3">
      <c r="A8046" s="1">
        <v>2015329</v>
      </c>
      <c r="B8046" s="1">
        <v>3</v>
      </c>
      <c r="C8046" s="2">
        <v>11.29297</v>
      </c>
      <c r="D8046" s="2">
        <v>1.34531</v>
      </c>
      <c r="E8046" s="2">
        <v>10.63837</v>
      </c>
      <c r="F8046" s="2">
        <v>17.954360000000001</v>
      </c>
      <c r="G8046" s="2">
        <v>7.2052300000000002</v>
      </c>
      <c r="H8046" s="2">
        <f t="shared" si="131"/>
        <v>48.436239999999998</v>
      </c>
      <c r="I8046" s="1">
        <v>1</v>
      </c>
      <c r="J8046" s="1">
        <v>1</v>
      </c>
      <c r="K8046" s="1">
        <v>87</v>
      </c>
      <c r="L8046" s="1">
        <v>0</v>
      </c>
      <c r="M8046" s="1">
        <v>2015</v>
      </c>
      <c r="N8046" s="53"/>
    </row>
    <row r="8047" spans="1:14" x14ac:dyDescent="0.3">
      <c r="A8047" s="1">
        <v>2015355</v>
      </c>
      <c r="B8047" s="1">
        <v>2</v>
      </c>
      <c r="C8047" s="2">
        <v>11.915699999999999</v>
      </c>
      <c r="D8047" s="2">
        <v>1.2071700000000001</v>
      </c>
      <c r="E8047" s="2">
        <v>0</v>
      </c>
      <c r="F8047" s="2">
        <v>20.703469999999999</v>
      </c>
      <c r="G8047" s="2">
        <v>7.3517400000000004</v>
      </c>
      <c r="H8047" s="2">
        <f t="shared" si="131"/>
        <v>41.178080000000001</v>
      </c>
      <c r="I8047" s="1">
        <v>0</v>
      </c>
      <c r="J8047" s="1">
        <v>2</v>
      </c>
      <c r="K8047" s="1">
        <v>88</v>
      </c>
      <c r="L8047" s="1">
        <v>0</v>
      </c>
      <c r="M8047" s="1">
        <v>2015</v>
      </c>
      <c r="N8047" s="53"/>
    </row>
    <row r="8048" spans="1:14" x14ac:dyDescent="0.3">
      <c r="A8048" s="1">
        <v>2015357</v>
      </c>
      <c r="B8048" s="1">
        <v>2</v>
      </c>
      <c r="C8048" s="2">
        <v>10.82742</v>
      </c>
      <c r="D8048" s="2">
        <v>1.18648</v>
      </c>
      <c r="E8048" s="2">
        <v>0</v>
      </c>
      <c r="F8048" s="2">
        <v>22.73564</v>
      </c>
      <c r="G8048" s="2">
        <v>8.36782</v>
      </c>
      <c r="H8048" s="2">
        <f t="shared" si="131"/>
        <v>43.117359999999998</v>
      </c>
      <c r="I8048" s="1">
        <v>0</v>
      </c>
      <c r="J8048" s="1">
        <v>2</v>
      </c>
      <c r="K8048" s="1">
        <v>93</v>
      </c>
      <c r="L8048" s="1">
        <v>2</v>
      </c>
      <c r="M8048" s="1">
        <v>2015</v>
      </c>
      <c r="N8048" s="53"/>
    </row>
    <row r="8049" spans="1:14" x14ac:dyDescent="0.3">
      <c r="A8049" s="1">
        <v>2015350</v>
      </c>
      <c r="B8049" s="1">
        <v>3</v>
      </c>
      <c r="C8049" s="2">
        <v>11.287839999999999</v>
      </c>
      <c r="D8049" s="2">
        <v>0.97858999999999996</v>
      </c>
      <c r="E8049" s="2">
        <v>10.41001</v>
      </c>
      <c r="F8049" s="2">
        <v>20.197220000000002</v>
      </c>
      <c r="G8049" s="2">
        <v>9.0812399999999993</v>
      </c>
      <c r="H8049" s="2">
        <f t="shared" si="131"/>
        <v>51.954900000000002</v>
      </c>
      <c r="I8049" s="1">
        <v>1</v>
      </c>
      <c r="J8049" s="1">
        <v>1</v>
      </c>
      <c r="K8049" s="1">
        <v>93</v>
      </c>
      <c r="L8049" s="1">
        <v>0</v>
      </c>
      <c r="M8049" s="1">
        <v>2015</v>
      </c>
      <c r="N8049" s="53"/>
    </row>
    <row r="8050" spans="1:14" x14ac:dyDescent="0.3">
      <c r="A8050" s="1">
        <v>2015356</v>
      </c>
      <c r="B8050" s="1">
        <v>2</v>
      </c>
      <c r="C8050" s="2">
        <v>14.298109999999999</v>
      </c>
      <c r="D8050" s="2">
        <v>0.95209999999999995</v>
      </c>
      <c r="E8050" s="2">
        <v>0</v>
      </c>
      <c r="F8050" s="2">
        <v>26.493099999999998</v>
      </c>
      <c r="G8050" s="2">
        <v>10.246549999999999</v>
      </c>
      <c r="H8050" s="2">
        <f t="shared" si="131"/>
        <v>51.989859999999993</v>
      </c>
      <c r="I8050" s="1">
        <v>0</v>
      </c>
      <c r="J8050" s="1">
        <v>2</v>
      </c>
      <c r="K8050" s="1">
        <v>112</v>
      </c>
      <c r="L8050" s="1">
        <v>0</v>
      </c>
      <c r="M8050" s="1">
        <v>2015</v>
      </c>
      <c r="N8050" s="53"/>
    </row>
    <row r="8051" spans="1:14" x14ac:dyDescent="0.3">
      <c r="A8051" s="1">
        <v>2015359</v>
      </c>
      <c r="B8051" s="1">
        <v>2</v>
      </c>
      <c r="C8051" s="2">
        <v>11.88725</v>
      </c>
      <c r="D8051" s="2">
        <v>0.96782000000000001</v>
      </c>
      <c r="E8051" s="2">
        <v>0</v>
      </c>
      <c r="F8051" s="2">
        <v>22.278569999999998</v>
      </c>
      <c r="G8051" s="2">
        <v>8.1392799999999994</v>
      </c>
      <c r="H8051" s="2">
        <f t="shared" si="131"/>
        <v>43.272919999999999</v>
      </c>
      <c r="I8051" s="1">
        <v>0</v>
      </c>
      <c r="J8051" s="1">
        <v>2</v>
      </c>
      <c r="K8051" s="1">
        <v>102</v>
      </c>
      <c r="L8051" s="1">
        <v>0</v>
      </c>
      <c r="M8051" s="1">
        <v>2015</v>
      </c>
      <c r="N8051" s="53"/>
    </row>
    <row r="8052" spans="1:14" x14ac:dyDescent="0.3">
      <c r="A8052" s="1">
        <v>2015358</v>
      </c>
      <c r="B8052" s="1">
        <v>2</v>
      </c>
      <c r="C8052" s="2">
        <v>13.22794</v>
      </c>
      <c r="D8052" s="2">
        <v>0.89810000000000001</v>
      </c>
      <c r="E8052" s="2">
        <v>0</v>
      </c>
      <c r="F8052" s="2">
        <v>18.08156</v>
      </c>
      <c r="G8052" s="2">
        <v>6.0407799999999998</v>
      </c>
      <c r="H8052" s="2">
        <f t="shared" si="131"/>
        <v>38.248379999999997</v>
      </c>
      <c r="I8052" s="1">
        <v>0</v>
      </c>
      <c r="J8052" s="1">
        <v>2</v>
      </c>
      <c r="K8052" s="1">
        <v>91</v>
      </c>
      <c r="L8052" s="1">
        <v>0</v>
      </c>
      <c r="M8052" s="1">
        <v>2015</v>
      </c>
      <c r="N8052" s="53"/>
    </row>
    <row r="8053" spans="1:14" x14ac:dyDescent="0.3">
      <c r="A8053" s="1">
        <v>2015362</v>
      </c>
      <c r="B8053" s="1">
        <v>1</v>
      </c>
      <c r="C8053" s="2">
        <v>12.118819999999999</v>
      </c>
      <c r="D8053" s="2">
        <v>0.95465999999999995</v>
      </c>
      <c r="E8053" s="2">
        <v>0</v>
      </c>
      <c r="F8053" s="2">
        <v>16.041409999999999</v>
      </c>
      <c r="G8053" s="2">
        <v>7.3557899999999998</v>
      </c>
      <c r="H8053" s="2">
        <f t="shared" si="131"/>
        <v>36.470680000000002</v>
      </c>
      <c r="I8053" s="1">
        <v>0</v>
      </c>
      <c r="J8053" s="1">
        <v>1</v>
      </c>
      <c r="K8053" s="1">
        <v>85</v>
      </c>
      <c r="L8053" s="1">
        <v>2</v>
      </c>
      <c r="M8053" s="1">
        <v>2015</v>
      </c>
      <c r="N8053" s="53"/>
    </row>
    <row r="8054" spans="1:14" x14ac:dyDescent="0.3">
      <c r="A8054" s="1">
        <v>2015363</v>
      </c>
      <c r="B8054" s="1">
        <v>1</v>
      </c>
      <c r="C8054" s="2">
        <v>12.89147</v>
      </c>
      <c r="D8054" s="2">
        <v>1.47139</v>
      </c>
      <c r="E8054" s="2">
        <v>0</v>
      </c>
      <c r="F8054" s="2">
        <v>21.72437</v>
      </c>
      <c r="G8054" s="2">
        <v>6.2419799999999999</v>
      </c>
      <c r="H8054" s="2">
        <f t="shared" si="131"/>
        <v>42.329209999999996</v>
      </c>
      <c r="I8054" s="1">
        <v>0</v>
      </c>
      <c r="J8054" s="1">
        <v>1</v>
      </c>
      <c r="K8054" s="1">
        <v>89</v>
      </c>
      <c r="L8054" s="1">
        <v>0</v>
      </c>
      <c r="M8054" s="1">
        <v>2015</v>
      </c>
      <c r="N8054" s="53"/>
    </row>
    <row r="8055" spans="1:14" x14ac:dyDescent="0.3">
      <c r="A8055" s="1">
        <v>2015354</v>
      </c>
      <c r="B8055" s="1">
        <v>3</v>
      </c>
      <c r="C8055" s="2">
        <v>11.821479999999999</v>
      </c>
      <c r="D8055" s="2">
        <v>0.96045000000000003</v>
      </c>
      <c r="E8055" s="2">
        <v>10.22823</v>
      </c>
      <c r="F8055" s="2">
        <v>21.831099999999999</v>
      </c>
      <c r="G8055" s="2">
        <v>9.2054200000000002</v>
      </c>
      <c r="H8055" s="2">
        <f t="shared" si="131"/>
        <v>54.046679999999995</v>
      </c>
      <c r="I8055" s="1">
        <v>1</v>
      </c>
      <c r="J8055" s="1">
        <v>1</v>
      </c>
      <c r="K8055" s="1">
        <v>95</v>
      </c>
      <c r="L8055" s="1">
        <v>0</v>
      </c>
      <c r="M8055" s="1">
        <v>2015</v>
      </c>
      <c r="N8055" s="53"/>
    </row>
    <row r="8056" spans="1:14" x14ac:dyDescent="0.3">
      <c r="A8056" s="1">
        <v>2015365</v>
      </c>
      <c r="B8056" s="1">
        <v>2</v>
      </c>
      <c r="C8056" s="2">
        <v>11.40685</v>
      </c>
      <c r="D8056" s="2">
        <v>1.17781</v>
      </c>
      <c r="E8056" s="2">
        <v>0</v>
      </c>
      <c r="F8056" s="2">
        <v>23.063009999999998</v>
      </c>
      <c r="G8056" s="2">
        <v>8.5314999999999994</v>
      </c>
      <c r="H8056" s="2">
        <f t="shared" si="131"/>
        <v>44.179169999999999</v>
      </c>
      <c r="I8056" s="1">
        <v>0</v>
      </c>
      <c r="J8056" s="1">
        <v>2</v>
      </c>
      <c r="K8056" s="1">
        <v>99</v>
      </c>
      <c r="L8056" s="1">
        <v>0</v>
      </c>
      <c r="M8056" s="1">
        <v>2015</v>
      </c>
      <c r="N8056" s="53"/>
    </row>
    <row r="8057" spans="1:14" x14ac:dyDescent="0.3">
      <c r="A8057" s="1">
        <v>2015366</v>
      </c>
      <c r="B8057" s="1">
        <v>2</v>
      </c>
      <c r="C8057" s="2">
        <v>11.333690000000001</v>
      </c>
      <c r="D8057" s="2">
        <v>1.1715</v>
      </c>
      <c r="E8057" s="2">
        <v>0</v>
      </c>
      <c r="F8057" s="2">
        <v>24.232980000000001</v>
      </c>
      <c r="G8057" s="2">
        <v>9.1164900000000006</v>
      </c>
      <c r="H8057" s="2">
        <f t="shared" si="131"/>
        <v>45.854660000000003</v>
      </c>
      <c r="I8057" s="1">
        <v>0</v>
      </c>
      <c r="J8057" s="1">
        <v>2</v>
      </c>
      <c r="K8057" s="1">
        <v>90</v>
      </c>
      <c r="L8057" s="1">
        <v>0</v>
      </c>
      <c r="M8057" s="1">
        <v>2015</v>
      </c>
      <c r="N8057" s="53"/>
    </row>
    <row r="8058" spans="1:14" x14ac:dyDescent="0.3">
      <c r="A8058" s="1">
        <v>2015364</v>
      </c>
      <c r="B8058" s="1">
        <v>2</v>
      </c>
      <c r="C8058" s="2">
        <v>16.19342</v>
      </c>
      <c r="D8058" s="2">
        <v>1.1790799999999999</v>
      </c>
      <c r="E8058" s="2">
        <v>0</v>
      </c>
      <c r="F8058" s="2">
        <v>19.2164</v>
      </c>
      <c r="G8058" s="2">
        <v>6.6082000000000001</v>
      </c>
      <c r="H8058" s="2">
        <f t="shared" si="131"/>
        <v>43.197099999999992</v>
      </c>
      <c r="I8058" s="1">
        <v>0</v>
      </c>
      <c r="J8058" s="1">
        <v>2</v>
      </c>
      <c r="K8058" s="1">
        <v>85</v>
      </c>
      <c r="L8058" s="1">
        <v>2</v>
      </c>
      <c r="M8058" s="1">
        <v>2015</v>
      </c>
      <c r="N8058" s="53"/>
    </row>
    <row r="8059" spans="1:14" x14ac:dyDescent="0.3">
      <c r="A8059" s="1">
        <v>2015360</v>
      </c>
      <c r="B8059" s="1">
        <v>4</v>
      </c>
      <c r="C8059" s="2">
        <v>12.681620000000001</v>
      </c>
      <c r="D8059" s="2">
        <v>0.93254999999999999</v>
      </c>
      <c r="E8059" s="2">
        <v>10.966900000000001</v>
      </c>
      <c r="F8059" s="2">
        <v>22.83278</v>
      </c>
      <c r="G8059" s="2">
        <v>13.3683</v>
      </c>
      <c r="H8059" s="2">
        <f t="shared" si="131"/>
        <v>60.782150000000001</v>
      </c>
      <c r="I8059" s="1">
        <v>1</v>
      </c>
      <c r="J8059" s="1">
        <v>2</v>
      </c>
      <c r="K8059" s="1">
        <v>107</v>
      </c>
      <c r="L8059" s="1">
        <v>1</v>
      </c>
      <c r="M8059" s="1">
        <v>2015</v>
      </c>
      <c r="N8059" s="53"/>
    </row>
    <row r="8060" spans="1:14" x14ac:dyDescent="0.3">
      <c r="A8060" s="1">
        <v>2015367</v>
      </c>
      <c r="B8060" s="1">
        <v>2</v>
      </c>
      <c r="C8060" s="2">
        <v>12.26721</v>
      </c>
      <c r="D8060" s="2">
        <v>1.1001399999999999</v>
      </c>
      <c r="E8060" s="2">
        <v>0</v>
      </c>
      <c r="F8060" s="2">
        <v>26.490839999999999</v>
      </c>
      <c r="G8060" s="2">
        <v>10.245419999999999</v>
      </c>
      <c r="H8060" s="2">
        <f t="shared" si="131"/>
        <v>50.103610000000003</v>
      </c>
      <c r="I8060" s="1">
        <v>0</v>
      </c>
      <c r="J8060" s="1">
        <v>2</v>
      </c>
      <c r="K8060" s="1">
        <v>110</v>
      </c>
      <c r="L8060" s="1">
        <v>0</v>
      </c>
      <c r="M8060" s="1">
        <v>2015</v>
      </c>
      <c r="N8060" s="53"/>
    </row>
    <row r="8061" spans="1:14" x14ac:dyDescent="0.3">
      <c r="A8061" s="1">
        <v>2015361</v>
      </c>
      <c r="B8061" s="1">
        <v>4</v>
      </c>
      <c r="C8061" s="2">
        <v>14.24044</v>
      </c>
      <c r="D8061" s="2">
        <v>1.1371100000000001</v>
      </c>
      <c r="E8061" s="2">
        <v>9.1254399999999993</v>
      </c>
      <c r="F8061" s="2">
        <v>22.1752</v>
      </c>
      <c r="G8061" s="2">
        <v>6.9799199999999999</v>
      </c>
      <c r="H8061" s="2">
        <f t="shared" si="131"/>
        <v>53.658110000000001</v>
      </c>
      <c r="I8061" s="1">
        <v>1</v>
      </c>
      <c r="J8061" s="1">
        <v>2</v>
      </c>
      <c r="K8061" s="1">
        <v>93</v>
      </c>
      <c r="L8061" s="1">
        <v>1</v>
      </c>
      <c r="M8061" s="1">
        <v>2015</v>
      </c>
      <c r="N8061" s="53"/>
    </row>
    <row r="8062" spans="1:14" x14ac:dyDescent="0.3">
      <c r="A8062" s="1">
        <v>2015368</v>
      </c>
      <c r="B8062" s="1">
        <v>2</v>
      </c>
      <c r="C8062" s="2">
        <v>12.41065</v>
      </c>
      <c r="D8062" s="2">
        <v>1.12131</v>
      </c>
      <c r="E8062" s="2">
        <v>0</v>
      </c>
      <c r="F8062" s="2">
        <v>20.856619999999999</v>
      </c>
      <c r="G8062" s="2">
        <v>7.4283099999999997</v>
      </c>
      <c r="H8062" s="2">
        <f t="shared" si="131"/>
        <v>41.816890000000001</v>
      </c>
      <c r="I8062" s="1">
        <v>0</v>
      </c>
      <c r="J8062" s="1">
        <v>2</v>
      </c>
      <c r="K8062" s="1">
        <v>95</v>
      </c>
      <c r="L8062" s="1">
        <v>0</v>
      </c>
      <c r="M8062" s="1">
        <v>2015</v>
      </c>
      <c r="N8062" s="53"/>
    </row>
    <row r="8063" spans="1:14" x14ac:dyDescent="0.3">
      <c r="A8063" s="1">
        <v>2015369</v>
      </c>
      <c r="B8063" s="1">
        <v>2</v>
      </c>
      <c r="C8063" s="2">
        <v>10.09549</v>
      </c>
      <c r="D8063" s="2">
        <v>0.71936</v>
      </c>
      <c r="E8063" s="2">
        <v>0</v>
      </c>
      <c r="F8063" s="2">
        <v>26.80256</v>
      </c>
      <c r="G8063" s="2">
        <v>10.40128</v>
      </c>
      <c r="H8063" s="2">
        <f t="shared" si="131"/>
        <v>48.018689999999999</v>
      </c>
      <c r="I8063" s="1">
        <v>0</v>
      </c>
      <c r="J8063" s="1">
        <v>2</v>
      </c>
      <c r="K8063" s="1">
        <v>108</v>
      </c>
      <c r="L8063" s="1">
        <v>0</v>
      </c>
      <c r="M8063" s="1">
        <v>2015</v>
      </c>
      <c r="N8063" s="53"/>
    </row>
    <row r="8064" spans="1:14" x14ac:dyDescent="0.3">
      <c r="A8064" s="1">
        <v>2015371</v>
      </c>
      <c r="B8064" s="1">
        <v>2</v>
      </c>
      <c r="C8064" s="2">
        <v>11.043760000000001</v>
      </c>
      <c r="D8064" s="2">
        <v>1.1878299999999999</v>
      </c>
      <c r="E8064" s="2">
        <v>0</v>
      </c>
      <c r="F8064" s="2">
        <v>16.963920000000002</v>
      </c>
      <c r="G8064" s="2">
        <v>5.4819599999999999</v>
      </c>
      <c r="H8064" s="2">
        <f t="shared" ref="H8064:H8127" si="132">SUM(C8064:G8064)</f>
        <v>34.67747</v>
      </c>
      <c r="I8064" s="1">
        <v>0</v>
      </c>
      <c r="J8064" s="1">
        <v>2</v>
      </c>
      <c r="K8064" s="1">
        <v>87</v>
      </c>
      <c r="L8064" s="1">
        <v>0</v>
      </c>
      <c r="M8064" s="1">
        <v>2015</v>
      </c>
      <c r="N8064" s="53"/>
    </row>
    <row r="8065" spans="1:14" x14ac:dyDescent="0.3">
      <c r="A8065" s="1">
        <v>2015370</v>
      </c>
      <c r="B8065" s="1">
        <v>2</v>
      </c>
      <c r="C8065" s="2">
        <v>10.40138</v>
      </c>
      <c r="D8065" s="2">
        <v>1.0351699999999999</v>
      </c>
      <c r="E8065" s="2">
        <v>0</v>
      </c>
      <c r="F8065" s="2">
        <v>20.37847</v>
      </c>
      <c r="G8065" s="2">
        <v>7.1892399999999999</v>
      </c>
      <c r="H8065" s="2">
        <f t="shared" si="132"/>
        <v>39.004260000000002</v>
      </c>
      <c r="I8065" s="1">
        <v>0</v>
      </c>
      <c r="J8065" s="1">
        <v>2</v>
      </c>
      <c r="K8065" s="1">
        <v>84</v>
      </c>
      <c r="L8065" s="1">
        <v>0</v>
      </c>
      <c r="M8065" s="1">
        <v>2015</v>
      </c>
      <c r="N8065" s="53"/>
    </row>
    <row r="8066" spans="1:14" x14ac:dyDescent="0.3">
      <c r="A8066" s="1">
        <v>2015375</v>
      </c>
      <c r="B8066" s="1">
        <v>2</v>
      </c>
      <c r="C8066" s="2">
        <v>12.27744</v>
      </c>
      <c r="D8066" s="2">
        <v>0.58135999999999999</v>
      </c>
      <c r="E8066" s="2">
        <v>0</v>
      </c>
      <c r="F8066" s="2">
        <v>18.927689999999998</v>
      </c>
      <c r="G8066" s="2">
        <v>6.4638400000000003</v>
      </c>
      <c r="H8066" s="2">
        <f t="shared" si="132"/>
        <v>38.250329999999998</v>
      </c>
      <c r="I8066" s="1">
        <v>0</v>
      </c>
      <c r="J8066" s="1">
        <v>2</v>
      </c>
      <c r="K8066" s="1">
        <v>88</v>
      </c>
      <c r="L8066" s="1">
        <v>2</v>
      </c>
      <c r="M8066" s="1">
        <v>2015</v>
      </c>
      <c r="N8066" s="53"/>
    </row>
    <row r="8067" spans="1:14" x14ac:dyDescent="0.3">
      <c r="A8067" s="1">
        <v>2015372</v>
      </c>
      <c r="B8067" s="1">
        <v>4</v>
      </c>
      <c r="C8067" s="2">
        <v>13.662660000000001</v>
      </c>
      <c r="D8067" s="2">
        <v>1.1268400000000001</v>
      </c>
      <c r="E8067" s="2">
        <v>7.8263800000000003</v>
      </c>
      <c r="F8067" s="2">
        <v>20.364190000000001</v>
      </c>
      <c r="G8067" s="2">
        <v>10.19506</v>
      </c>
      <c r="H8067" s="2">
        <f t="shared" si="132"/>
        <v>53.175129999999996</v>
      </c>
      <c r="I8067" s="1">
        <v>1</v>
      </c>
      <c r="J8067" s="1">
        <v>2</v>
      </c>
      <c r="K8067" s="1">
        <v>91</v>
      </c>
      <c r="L8067" s="1">
        <v>2</v>
      </c>
      <c r="M8067" s="1">
        <v>2015</v>
      </c>
      <c r="N8067" s="53"/>
    </row>
    <row r="8068" spans="1:14" x14ac:dyDescent="0.3">
      <c r="A8068" s="1">
        <v>2015376</v>
      </c>
      <c r="B8068" s="1">
        <v>2</v>
      </c>
      <c r="C8068" s="2">
        <v>13.273</v>
      </c>
      <c r="D8068" s="2">
        <v>1.0733999999999999</v>
      </c>
      <c r="E8068" s="2">
        <v>0</v>
      </c>
      <c r="F8068" s="2">
        <v>19.817900000000002</v>
      </c>
      <c r="G8068" s="2">
        <v>6.9089499999999999</v>
      </c>
      <c r="H8068" s="2">
        <f t="shared" si="132"/>
        <v>41.073249999999994</v>
      </c>
      <c r="I8068" s="1">
        <v>0</v>
      </c>
      <c r="J8068" s="1">
        <v>2</v>
      </c>
      <c r="K8068" s="1">
        <v>86</v>
      </c>
      <c r="L8068" s="1">
        <v>0</v>
      </c>
      <c r="M8068" s="1">
        <v>2015</v>
      </c>
      <c r="N8068" s="53"/>
    </row>
    <row r="8069" spans="1:14" x14ac:dyDescent="0.3">
      <c r="A8069" s="1">
        <v>2015373</v>
      </c>
      <c r="B8069" s="1">
        <v>3</v>
      </c>
      <c r="C8069" s="2">
        <v>11.864050000000001</v>
      </c>
      <c r="D8069" s="2">
        <v>0.98482999999999998</v>
      </c>
      <c r="E8069" s="2">
        <v>7.9940899999999999</v>
      </c>
      <c r="F8069" s="2">
        <v>26.81061</v>
      </c>
      <c r="G8069" s="2">
        <v>5.1452099999999996</v>
      </c>
      <c r="H8069" s="2">
        <f t="shared" si="132"/>
        <v>52.798790000000004</v>
      </c>
      <c r="I8069" s="1">
        <v>1</v>
      </c>
      <c r="J8069" s="1">
        <v>1</v>
      </c>
      <c r="K8069" s="1">
        <v>92</v>
      </c>
      <c r="L8069" s="1">
        <v>0</v>
      </c>
      <c r="M8069" s="1">
        <v>2015</v>
      </c>
      <c r="N8069" s="53"/>
    </row>
    <row r="8070" spans="1:14" x14ac:dyDescent="0.3">
      <c r="A8070" s="1">
        <v>2015379</v>
      </c>
      <c r="B8070" s="1">
        <v>2</v>
      </c>
      <c r="C8070" s="2">
        <v>15.535450000000001</v>
      </c>
      <c r="D8070" s="2">
        <v>1.2186399999999999</v>
      </c>
      <c r="E8070" s="2">
        <v>0</v>
      </c>
      <c r="F8070" s="2">
        <v>22.64836</v>
      </c>
      <c r="G8070" s="2">
        <v>8.3241800000000001</v>
      </c>
      <c r="H8070" s="2">
        <f t="shared" si="132"/>
        <v>47.72663</v>
      </c>
      <c r="I8070" s="1">
        <v>0</v>
      </c>
      <c r="J8070" s="1">
        <v>2</v>
      </c>
      <c r="K8070" s="1">
        <v>96</v>
      </c>
      <c r="L8070" s="1">
        <v>0</v>
      </c>
      <c r="M8070" s="1">
        <v>2015</v>
      </c>
      <c r="N8070" s="53"/>
    </row>
    <row r="8071" spans="1:14" x14ac:dyDescent="0.3">
      <c r="A8071" s="1">
        <v>2015381</v>
      </c>
      <c r="B8071" s="1">
        <v>2</v>
      </c>
      <c r="C8071" s="2">
        <v>11.018940000000001</v>
      </c>
      <c r="D8071" s="2">
        <v>1.2326600000000001</v>
      </c>
      <c r="E8071" s="2">
        <v>0</v>
      </c>
      <c r="F8071" s="2">
        <v>22.036860000000001</v>
      </c>
      <c r="G8071" s="2">
        <v>8.0184300000000004</v>
      </c>
      <c r="H8071" s="2">
        <f t="shared" si="132"/>
        <v>42.306890000000003</v>
      </c>
      <c r="I8071" s="1">
        <v>0</v>
      </c>
      <c r="J8071" s="1">
        <v>2</v>
      </c>
      <c r="K8071" s="1">
        <v>100</v>
      </c>
      <c r="L8071" s="1">
        <v>0</v>
      </c>
      <c r="M8071" s="1">
        <v>2015</v>
      </c>
      <c r="N8071" s="53"/>
    </row>
    <row r="8072" spans="1:14" x14ac:dyDescent="0.3">
      <c r="A8072" s="1">
        <v>2015382</v>
      </c>
      <c r="B8072" s="1">
        <v>2</v>
      </c>
      <c r="C8072" s="2">
        <v>13.62912</v>
      </c>
      <c r="D8072" s="2">
        <v>0.78644999999999998</v>
      </c>
      <c r="E8072" s="2">
        <v>0</v>
      </c>
      <c r="F8072" s="2">
        <v>23.053650000000001</v>
      </c>
      <c r="G8072" s="2">
        <v>8.5268300000000004</v>
      </c>
      <c r="H8072" s="2">
        <f t="shared" si="132"/>
        <v>45.996049999999997</v>
      </c>
      <c r="I8072" s="1">
        <v>0</v>
      </c>
      <c r="J8072" s="1">
        <v>2</v>
      </c>
      <c r="K8072" s="1">
        <v>99</v>
      </c>
      <c r="L8072" s="1">
        <v>0</v>
      </c>
      <c r="M8072" s="1">
        <v>2015</v>
      </c>
      <c r="N8072" s="53"/>
    </row>
    <row r="8073" spans="1:14" x14ac:dyDescent="0.3">
      <c r="A8073" s="1">
        <v>2015385</v>
      </c>
      <c r="B8073" s="1">
        <v>1</v>
      </c>
      <c r="C8073" s="2">
        <v>11.424530000000001</v>
      </c>
      <c r="D8073" s="2">
        <v>0.81130999999999998</v>
      </c>
      <c r="E8073" s="2">
        <v>0</v>
      </c>
      <c r="F8073" s="2">
        <v>15.53505</v>
      </c>
      <c r="G8073" s="2">
        <v>7.4311699999999998</v>
      </c>
      <c r="H8073" s="2">
        <f t="shared" si="132"/>
        <v>35.202060000000003</v>
      </c>
      <c r="I8073" s="1">
        <v>0</v>
      </c>
      <c r="J8073" s="1">
        <v>1</v>
      </c>
      <c r="K8073" s="1">
        <v>89</v>
      </c>
      <c r="L8073" s="1">
        <v>0</v>
      </c>
      <c r="M8073" s="1">
        <v>2015</v>
      </c>
      <c r="N8073" s="53"/>
    </row>
    <row r="8074" spans="1:14" x14ac:dyDescent="0.3">
      <c r="A8074" s="1">
        <v>2015374</v>
      </c>
      <c r="B8074" s="1">
        <v>3</v>
      </c>
      <c r="C8074" s="2">
        <v>11.12077</v>
      </c>
      <c r="D8074" s="2">
        <v>0.81857000000000002</v>
      </c>
      <c r="E8074" s="2">
        <v>11.12875</v>
      </c>
      <c r="F8074" s="2">
        <v>22.2681</v>
      </c>
      <c r="G8074" s="2">
        <v>9.0996600000000001</v>
      </c>
      <c r="H8074" s="2">
        <f t="shared" si="132"/>
        <v>54.435850000000002</v>
      </c>
      <c r="I8074" s="1">
        <v>1</v>
      </c>
      <c r="J8074" s="1">
        <v>1</v>
      </c>
      <c r="K8074" s="1">
        <v>98</v>
      </c>
      <c r="L8074" s="1">
        <v>0</v>
      </c>
      <c r="M8074" s="1">
        <v>2015</v>
      </c>
      <c r="N8074" s="53"/>
    </row>
    <row r="8075" spans="1:14" x14ac:dyDescent="0.3">
      <c r="A8075" s="1">
        <v>2015383</v>
      </c>
      <c r="B8075" s="1">
        <v>2</v>
      </c>
      <c r="C8075" s="2">
        <v>11.282730000000001</v>
      </c>
      <c r="D8075" s="2">
        <v>0.99092999999999998</v>
      </c>
      <c r="E8075" s="2">
        <v>0</v>
      </c>
      <c r="F8075" s="2">
        <v>20.880030000000001</v>
      </c>
      <c r="G8075" s="2">
        <v>7.4400199999999996</v>
      </c>
      <c r="H8075" s="2">
        <f t="shared" si="132"/>
        <v>40.593710000000002</v>
      </c>
      <c r="I8075" s="1">
        <v>0</v>
      </c>
      <c r="J8075" s="1">
        <v>2</v>
      </c>
      <c r="K8075" s="1">
        <v>95</v>
      </c>
      <c r="L8075" s="1">
        <v>0</v>
      </c>
      <c r="M8075" s="1">
        <v>2015</v>
      </c>
      <c r="N8075" s="53"/>
    </row>
    <row r="8076" spans="1:14" x14ac:dyDescent="0.3">
      <c r="A8076" s="1">
        <v>2015386</v>
      </c>
      <c r="B8076" s="1">
        <v>2</v>
      </c>
      <c r="C8076" s="2">
        <v>11.01885</v>
      </c>
      <c r="D8076" s="2">
        <v>0.76227</v>
      </c>
      <c r="E8076" s="2">
        <v>0</v>
      </c>
      <c r="F8076" s="2">
        <v>20.410889999999998</v>
      </c>
      <c r="G8076" s="2">
        <v>7.2054400000000003</v>
      </c>
      <c r="H8076" s="2">
        <f t="shared" si="132"/>
        <v>39.397449999999999</v>
      </c>
      <c r="I8076" s="1">
        <v>0</v>
      </c>
      <c r="J8076" s="1">
        <v>2</v>
      </c>
      <c r="K8076" s="1">
        <v>90</v>
      </c>
      <c r="L8076" s="1">
        <v>0</v>
      </c>
      <c r="M8076" s="1">
        <v>2015</v>
      </c>
      <c r="N8076" s="53"/>
    </row>
    <row r="8077" spans="1:14" x14ac:dyDescent="0.3">
      <c r="A8077" s="1">
        <v>2015380</v>
      </c>
      <c r="B8077" s="1">
        <v>4</v>
      </c>
      <c r="C8077" s="2">
        <v>8.7521799999999992</v>
      </c>
      <c r="D8077" s="2">
        <v>1.1678299999999999</v>
      </c>
      <c r="E8077" s="2">
        <v>11.11758</v>
      </c>
      <c r="F8077" s="2">
        <v>22.81915</v>
      </c>
      <c r="G8077" s="2">
        <v>9.9494900000000008</v>
      </c>
      <c r="H8077" s="2">
        <f t="shared" si="132"/>
        <v>53.806229999999999</v>
      </c>
      <c r="I8077" s="1">
        <v>1</v>
      </c>
      <c r="J8077" s="1">
        <v>2</v>
      </c>
      <c r="K8077" s="1">
        <v>101</v>
      </c>
      <c r="L8077" s="1">
        <v>2</v>
      </c>
      <c r="M8077" s="1">
        <v>2015</v>
      </c>
      <c r="N8077" s="53"/>
    </row>
    <row r="8078" spans="1:14" x14ac:dyDescent="0.3">
      <c r="A8078" s="1">
        <v>2015388</v>
      </c>
      <c r="B8078" s="1">
        <v>2</v>
      </c>
      <c r="C8078" s="2">
        <v>12.107329999999999</v>
      </c>
      <c r="D8078" s="2">
        <v>0.94305000000000005</v>
      </c>
      <c r="E8078" s="2">
        <v>0</v>
      </c>
      <c r="F8078" s="2">
        <v>23.276350000000001</v>
      </c>
      <c r="G8078" s="2">
        <v>8.6381800000000002</v>
      </c>
      <c r="H8078" s="2">
        <f t="shared" si="132"/>
        <v>44.964909999999996</v>
      </c>
      <c r="I8078" s="1">
        <v>0</v>
      </c>
      <c r="J8078" s="1">
        <v>2</v>
      </c>
      <c r="K8078" s="1">
        <v>93</v>
      </c>
      <c r="L8078" s="1">
        <v>0</v>
      </c>
      <c r="M8078" s="1">
        <v>2015</v>
      </c>
      <c r="N8078" s="53"/>
    </row>
    <row r="8079" spans="1:14" x14ac:dyDescent="0.3">
      <c r="A8079" s="1">
        <v>2015390</v>
      </c>
      <c r="B8079" s="1">
        <v>2</v>
      </c>
      <c r="C8079" s="2">
        <v>10.557650000000001</v>
      </c>
      <c r="D8079" s="2">
        <v>0.95462000000000002</v>
      </c>
      <c r="E8079" s="2">
        <v>0</v>
      </c>
      <c r="F8079" s="2">
        <v>24.92848</v>
      </c>
      <c r="G8079" s="2">
        <v>9.4642400000000002</v>
      </c>
      <c r="H8079" s="2">
        <f t="shared" si="132"/>
        <v>45.904989999999998</v>
      </c>
      <c r="I8079" s="1">
        <v>0</v>
      </c>
      <c r="J8079" s="1">
        <v>2</v>
      </c>
      <c r="K8079" s="1">
        <v>111</v>
      </c>
      <c r="L8079" s="1">
        <v>0</v>
      </c>
      <c r="M8079" s="1">
        <v>2015</v>
      </c>
      <c r="N8079" s="53"/>
    </row>
    <row r="8080" spans="1:14" x14ac:dyDescent="0.3">
      <c r="A8080" s="1">
        <v>2015384</v>
      </c>
      <c r="B8080" s="1">
        <v>3</v>
      </c>
      <c r="C8080" s="2">
        <v>11.338139999999999</v>
      </c>
      <c r="D8080" s="2">
        <v>1.2267600000000001</v>
      </c>
      <c r="E8080" s="2">
        <v>8.4382400000000004</v>
      </c>
      <c r="F8080" s="2">
        <v>18.18683</v>
      </c>
      <c r="G8080" s="2">
        <v>8.4952900000000007</v>
      </c>
      <c r="H8080" s="2">
        <f t="shared" si="132"/>
        <v>47.68526</v>
      </c>
      <c r="I8080" s="1">
        <v>1</v>
      </c>
      <c r="J8080" s="1">
        <v>1</v>
      </c>
      <c r="K8080" s="1">
        <v>84</v>
      </c>
      <c r="L8080" s="1">
        <v>0</v>
      </c>
      <c r="M8080" s="1">
        <v>2015</v>
      </c>
      <c r="N8080" s="53"/>
    </row>
    <row r="8081" spans="1:14" x14ac:dyDescent="0.3">
      <c r="A8081" s="1">
        <v>2015389</v>
      </c>
      <c r="B8081" s="1">
        <v>2</v>
      </c>
      <c r="C8081" s="2">
        <v>12.30106</v>
      </c>
      <c r="D8081" s="2">
        <v>1.5021899999999999</v>
      </c>
      <c r="E8081" s="2">
        <v>0</v>
      </c>
      <c r="F8081" s="2">
        <v>26.100549999999998</v>
      </c>
      <c r="G8081" s="2">
        <v>10.050280000000001</v>
      </c>
      <c r="H8081" s="2">
        <f t="shared" si="132"/>
        <v>49.954079999999998</v>
      </c>
      <c r="I8081" s="1">
        <v>0</v>
      </c>
      <c r="J8081" s="1">
        <v>2</v>
      </c>
      <c r="K8081" s="1">
        <v>117</v>
      </c>
      <c r="L8081" s="1">
        <v>0</v>
      </c>
      <c r="M8081" s="1">
        <v>2015</v>
      </c>
      <c r="N8081" s="53"/>
    </row>
    <row r="8082" spans="1:14" x14ac:dyDescent="0.3">
      <c r="A8082" s="1">
        <v>2015391</v>
      </c>
      <c r="B8082" s="1">
        <v>2</v>
      </c>
      <c r="C8082" s="2">
        <v>12.87791</v>
      </c>
      <c r="D8082" s="2">
        <v>1.32491</v>
      </c>
      <c r="E8082" s="2">
        <v>0</v>
      </c>
      <c r="F8082" s="2">
        <v>24.435590000000001</v>
      </c>
      <c r="G8082" s="2">
        <v>9.2177900000000008</v>
      </c>
      <c r="H8082" s="2">
        <f t="shared" si="132"/>
        <v>47.856200000000001</v>
      </c>
      <c r="I8082" s="1">
        <v>0</v>
      </c>
      <c r="J8082" s="1">
        <v>2</v>
      </c>
      <c r="K8082" s="1">
        <v>97</v>
      </c>
      <c r="L8082" s="1">
        <v>0</v>
      </c>
      <c r="M8082" s="1">
        <v>2015</v>
      </c>
      <c r="N8082" s="53"/>
    </row>
    <row r="8083" spans="1:14" x14ac:dyDescent="0.3">
      <c r="A8083" s="1">
        <v>2015393</v>
      </c>
      <c r="B8083" s="1">
        <v>2</v>
      </c>
      <c r="C8083" s="2">
        <v>13.903879999999999</v>
      </c>
      <c r="D8083" s="2">
        <v>1.0356000000000001</v>
      </c>
      <c r="E8083" s="2">
        <v>0</v>
      </c>
      <c r="F8083" s="2">
        <v>18.669229999999999</v>
      </c>
      <c r="G8083" s="2">
        <v>6.3346200000000001</v>
      </c>
      <c r="H8083" s="2">
        <f t="shared" si="132"/>
        <v>39.943330000000003</v>
      </c>
      <c r="I8083" s="1">
        <v>0</v>
      </c>
      <c r="J8083" s="1">
        <v>2</v>
      </c>
      <c r="K8083" s="1">
        <v>87</v>
      </c>
      <c r="L8083" s="1">
        <v>0</v>
      </c>
      <c r="M8083" s="1">
        <v>2015</v>
      </c>
      <c r="N8083" s="53"/>
    </row>
    <row r="8084" spans="1:14" x14ac:dyDescent="0.3">
      <c r="A8084" s="1">
        <v>2015387</v>
      </c>
      <c r="B8084" s="1">
        <v>4</v>
      </c>
      <c r="C8084" s="2">
        <v>10.05111</v>
      </c>
      <c r="D8084" s="2">
        <v>0.96862000000000004</v>
      </c>
      <c r="E8084" s="2">
        <v>8.1544600000000003</v>
      </c>
      <c r="F8084" s="2">
        <v>22.593250000000001</v>
      </c>
      <c r="G8084" s="2">
        <v>9.2932900000000007</v>
      </c>
      <c r="H8084" s="2">
        <f t="shared" si="132"/>
        <v>51.06073</v>
      </c>
      <c r="I8084" s="1">
        <v>1</v>
      </c>
      <c r="J8084" s="1">
        <v>2</v>
      </c>
      <c r="K8084" s="1">
        <v>93</v>
      </c>
      <c r="L8084" s="1">
        <v>0</v>
      </c>
      <c r="M8084" s="1">
        <v>2015</v>
      </c>
      <c r="N8084" s="53"/>
    </row>
    <row r="8085" spans="1:14" x14ac:dyDescent="0.3">
      <c r="A8085" s="1">
        <v>2015392</v>
      </c>
      <c r="B8085" s="1">
        <v>3</v>
      </c>
      <c r="C8085" s="2">
        <v>13.42304</v>
      </c>
      <c r="D8085" s="2">
        <v>0.81101000000000001</v>
      </c>
      <c r="E8085" s="2">
        <v>12.24132</v>
      </c>
      <c r="F8085" s="2">
        <v>22.65541</v>
      </c>
      <c r="G8085" s="2">
        <v>5.78172</v>
      </c>
      <c r="H8085" s="2">
        <f t="shared" si="132"/>
        <v>54.912500000000001</v>
      </c>
      <c r="I8085" s="1">
        <v>1</v>
      </c>
      <c r="J8085" s="1">
        <v>1</v>
      </c>
      <c r="K8085" s="1">
        <v>97</v>
      </c>
      <c r="L8085" s="1">
        <v>0</v>
      </c>
      <c r="M8085" s="1">
        <v>2015</v>
      </c>
      <c r="N8085" s="53"/>
    </row>
    <row r="8086" spans="1:14" x14ac:dyDescent="0.3">
      <c r="A8086" s="1">
        <v>2015394</v>
      </c>
      <c r="B8086" s="1">
        <v>3</v>
      </c>
      <c r="C8086" s="2">
        <v>10.612259999999999</v>
      </c>
      <c r="D8086" s="2">
        <v>0.70160999999999996</v>
      </c>
      <c r="E8086" s="2">
        <v>10.09609</v>
      </c>
      <c r="F8086" s="2">
        <v>18.44801</v>
      </c>
      <c r="G8086" s="2">
        <v>4.7421300000000004</v>
      </c>
      <c r="H8086" s="2">
        <f t="shared" si="132"/>
        <v>44.600099999999998</v>
      </c>
      <c r="I8086" s="1">
        <v>1</v>
      </c>
      <c r="J8086" s="1">
        <v>1</v>
      </c>
      <c r="K8086" s="1">
        <v>83</v>
      </c>
      <c r="L8086" s="1">
        <v>0</v>
      </c>
      <c r="M8086" s="1">
        <v>2015</v>
      </c>
      <c r="N8086" s="53"/>
    </row>
    <row r="8087" spans="1:14" x14ac:dyDescent="0.3">
      <c r="A8087" s="1">
        <v>2015400</v>
      </c>
      <c r="B8087" s="1">
        <v>2</v>
      </c>
      <c r="C8087" s="2">
        <v>10.1235</v>
      </c>
      <c r="D8087" s="2">
        <v>1.0397700000000001</v>
      </c>
      <c r="E8087" s="2">
        <v>0</v>
      </c>
      <c r="F8087" s="2">
        <v>19.145399999999999</v>
      </c>
      <c r="G8087" s="2">
        <v>6.5727000000000002</v>
      </c>
      <c r="H8087" s="2">
        <f t="shared" si="132"/>
        <v>36.881369999999997</v>
      </c>
      <c r="I8087" s="1">
        <v>0</v>
      </c>
      <c r="J8087" s="1">
        <v>2</v>
      </c>
      <c r="K8087" s="1">
        <v>89</v>
      </c>
      <c r="L8087" s="1">
        <v>0</v>
      </c>
      <c r="M8087" s="1">
        <v>2015</v>
      </c>
      <c r="N8087" s="53"/>
    </row>
    <row r="8088" spans="1:14" x14ac:dyDescent="0.3">
      <c r="A8088" s="1">
        <v>2015399</v>
      </c>
      <c r="B8088" s="1">
        <v>2</v>
      </c>
      <c r="C8088" s="2">
        <v>12.88776</v>
      </c>
      <c r="D8088" s="2">
        <v>1.34131</v>
      </c>
      <c r="E8088" s="2">
        <v>0</v>
      </c>
      <c r="F8088" s="2">
        <v>20.905380000000001</v>
      </c>
      <c r="G8088" s="2">
        <v>7.4526899999999996</v>
      </c>
      <c r="H8088" s="2">
        <f t="shared" si="132"/>
        <v>42.587139999999998</v>
      </c>
      <c r="I8088" s="1">
        <v>0</v>
      </c>
      <c r="J8088" s="1">
        <v>2</v>
      </c>
      <c r="K8088" s="1">
        <v>88</v>
      </c>
      <c r="L8088" s="1">
        <v>0</v>
      </c>
      <c r="M8088" s="1">
        <v>2015</v>
      </c>
      <c r="N8088" s="53"/>
    </row>
    <row r="8089" spans="1:14" x14ac:dyDescent="0.3">
      <c r="A8089" s="1">
        <v>2015398</v>
      </c>
      <c r="B8089" s="1">
        <v>1</v>
      </c>
      <c r="C8089" s="2">
        <v>14.939550000000001</v>
      </c>
      <c r="D8089" s="2">
        <v>0.81533</v>
      </c>
      <c r="E8089" s="2">
        <v>0</v>
      </c>
      <c r="F8089" s="2">
        <v>20.934470000000001</v>
      </c>
      <c r="G8089" s="2">
        <v>7.5697099999999997</v>
      </c>
      <c r="H8089" s="2">
        <f t="shared" si="132"/>
        <v>44.259060000000005</v>
      </c>
      <c r="I8089" s="1">
        <v>0</v>
      </c>
      <c r="J8089" s="1">
        <v>1</v>
      </c>
      <c r="K8089" s="1">
        <v>87</v>
      </c>
      <c r="L8089" s="1">
        <v>1</v>
      </c>
      <c r="M8089" s="1">
        <v>2015</v>
      </c>
      <c r="N8089" s="53"/>
    </row>
    <row r="8090" spans="1:14" x14ac:dyDescent="0.3">
      <c r="A8090" s="1">
        <v>2015401</v>
      </c>
      <c r="B8090" s="1">
        <v>1</v>
      </c>
      <c r="C8090" s="2">
        <v>10.55799</v>
      </c>
      <c r="D8090" s="2">
        <v>1.1373500000000001</v>
      </c>
      <c r="E8090" s="2">
        <v>0</v>
      </c>
      <c r="F8090" s="2">
        <v>21.56221</v>
      </c>
      <c r="G8090" s="2">
        <v>7.6354100000000003</v>
      </c>
      <c r="H8090" s="2">
        <f t="shared" si="132"/>
        <v>40.892960000000002</v>
      </c>
      <c r="I8090" s="1">
        <v>0</v>
      </c>
      <c r="J8090" s="1">
        <v>1</v>
      </c>
      <c r="K8090" s="1">
        <v>89</v>
      </c>
      <c r="L8090" s="1">
        <v>0</v>
      </c>
      <c r="M8090" s="1">
        <v>2015</v>
      </c>
      <c r="N8090" s="53"/>
    </row>
    <row r="8091" spans="1:14" x14ac:dyDescent="0.3">
      <c r="A8091" s="1">
        <v>2015396</v>
      </c>
      <c r="B8091" s="1">
        <v>3</v>
      </c>
      <c r="C8091" s="2">
        <v>10.36905</v>
      </c>
      <c r="D8091" s="2">
        <v>0.53752</v>
      </c>
      <c r="E8091" s="2">
        <v>7.9143999999999997</v>
      </c>
      <c r="F8091" s="2">
        <v>24.947340000000001</v>
      </c>
      <c r="G8091" s="2">
        <v>7.7221000000000002</v>
      </c>
      <c r="H8091" s="2">
        <f t="shared" si="132"/>
        <v>51.490409999999997</v>
      </c>
      <c r="I8091" s="1">
        <v>1</v>
      </c>
      <c r="J8091" s="1">
        <v>1</v>
      </c>
      <c r="K8091" s="1">
        <v>92</v>
      </c>
      <c r="L8091" s="1">
        <v>0</v>
      </c>
      <c r="M8091" s="1">
        <v>2015</v>
      </c>
      <c r="N8091" s="53"/>
    </row>
    <row r="8092" spans="1:14" x14ac:dyDescent="0.3">
      <c r="A8092" s="1">
        <v>2015402</v>
      </c>
      <c r="B8092" s="1">
        <v>1</v>
      </c>
      <c r="C8092" s="2">
        <v>11.735060000000001</v>
      </c>
      <c r="D8092" s="2">
        <v>1.0565599999999999</v>
      </c>
      <c r="E8092" s="2">
        <v>0</v>
      </c>
      <c r="F8092" s="2">
        <v>20.28162</v>
      </c>
      <c r="G8092" s="2">
        <v>9.3452800000000007</v>
      </c>
      <c r="H8092" s="2">
        <f t="shared" si="132"/>
        <v>42.418520000000001</v>
      </c>
      <c r="I8092" s="1">
        <v>0</v>
      </c>
      <c r="J8092" s="1">
        <v>1</v>
      </c>
      <c r="K8092" s="1">
        <v>87</v>
      </c>
      <c r="L8092" s="1">
        <v>0</v>
      </c>
      <c r="M8092" s="1">
        <v>2015</v>
      </c>
      <c r="N8092" s="53"/>
    </row>
    <row r="8093" spans="1:14" x14ac:dyDescent="0.3">
      <c r="A8093" s="1">
        <v>2015403</v>
      </c>
      <c r="B8093" s="1">
        <v>2</v>
      </c>
      <c r="C8093" s="2">
        <v>10.47026</v>
      </c>
      <c r="D8093" s="2">
        <v>0.78529000000000004</v>
      </c>
      <c r="E8093" s="2">
        <v>0</v>
      </c>
      <c r="F8093" s="2">
        <v>25.06052</v>
      </c>
      <c r="G8093" s="2">
        <v>9.5302600000000002</v>
      </c>
      <c r="H8093" s="2">
        <f t="shared" si="132"/>
        <v>45.846329999999995</v>
      </c>
      <c r="I8093" s="1">
        <v>0</v>
      </c>
      <c r="J8093" s="1">
        <v>2</v>
      </c>
      <c r="K8093" s="1">
        <v>96</v>
      </c>
      <c r="L8093" s="1">
        <v>0</v>
      </c>
      <c r="M8093" s="1">
        <v>2015</v>
      </c>
      <c r="N8093" s="53"/>
    </row>
    <row r="8094" spans="1:14" x14ac:dyDescent="0.3">
      <c r="A8094" s="1">
        <v>2015405</v>
      </c>
      <c r="B8094" s="1">
        <v>2</v>
      </c>
      <c r="C8094" s="2">
        <v>10.790480000000001</v>
      </c>
      <c r="D8094" s="2">
        <v>0.87558000000000002</v>
      </c>
      <c r="E8094" s="2">
        <v>0</v>
      </c>
      <c r="F8094" s="2">
        <v>21.553619999999999</v>
      </c>
      <c r="G8094" s="2">
        <v>7.7768100000000002</v>
      </c>
      <c r="H8094" s="2">
        <f t="shared" si="132"/>
        <v>40.996489999999994</v>
      </c>
      <c r="I8094" s="1">
        <v>0</v>
      </c>
      <c r="J8094" s="1">
        <v>2</v>
      </c>
      <c r="K8094" s="1">
        <v>95</v>
      </c>
      <c r="L8094" s="1">
        <v>0</v>
      </c>
      <c r="M8094" s="1">
        <v>2015</v>
      </c>
      <c r="N8094" s="53"/>
    </row>
    <row r="8095" spans="1:14" x14ac:dyDescent="0.3">
      <c r="A8095" s="1">
        <v>2015395</v>
      </c>
      <c r="B8095" s="1">
        <v>4</v>
      </c>
      <c r="C8095" s="2">
        <v>12.579510000000001</v>
      </c>
      <c r="D8095" s="2">
        <v>0.71613000000000004</v>
      </c>
      <c r="E8095" s="2">
        <v>9.0448799999999991</v>
      </c>
      <c r="F8095" s="2">
        <v>21.31073</v>
      </c>
      <c r="G8095" s="2">
        <v>6.8707000000000003</v>
      </c>
      <c r="H8095" s="2">
        <f t="shared" si="132"/>
        <v>50.521949999999997</v>
      </c>
      <c r="I8095" s="1">
        <v>1</v>
      </c>
      <c r="J8095" s="1">
        <v>2</v>
      </c>
      <c r="K8095" s="1">
        <v>90</v>
      </c>
      <c r="L8095" s="1">
        <v>2</v>
      </c>
      <c r="M8095" s="1">
        <v>2015</v>
      </c>
      <c r="N8095" s="53"/>
    </row>
    <row r="8096" spans="1:14" x14ac:dyDescent="0.3">
      <c r="A8096" s="1">
        <v>2015408</v>
      </c>
      <c r="B8096" s="1">
        <v>1</v>
      </c>
      <c r="C8096" s="2">
        <v>12.84342</v>
      </c>
      <c r="D8096" s="2">
        <v>1.0003899999999999</v>
      </c>
      <c r="E8096" s="2">
        <v>0</v>
      </c>
      <c r="F8096" s="2">
        <v>19.224049999999998</v>
      </c>
      <c r="G8096" s="2">
        <v>9.0302799999999994</v>
      </c>
      <c r="H8096" s="2">
        <f t="shared" si="132"/>
        <v>42.098139999999994</v>
      </c>
      <c r="I8096" s="1">
        <v>0</v>
      </c>
      <c r="J8096" s="1">
        <v>1</v>
      </c>
      <c r="K8096" s="1">
        <v>97</v>
      </c>
      <c r="L8096" s="1">
        <v>0</v>
      </c>
      <c r="M8096" s="1">
        <v>2015</v>
      </c>
      <c r="N8096" s="53"/>
    </row>
    <row r="8097" spans="1:14" x14ac:dyDescent="0.3">
      <c r="A8097" s="1">
        <v>2015406</v>
      </c>
      <c r="B8097" s="1">
        <v>4</v>
      </c>
      <c r="C8097" s="2">
        <v>11.23136</v>
      </c>
      <c r="D8097" s="2">
        <v>1.08344</v>
      </c>
      <c r="E8097" s="2">
        <v>5.9797200000000004</v>
      </c>
      <c r="F8097" s="2">
        <v>23.17277</v>
      </c>
      <c r="G8097" s="2">
        <v>7.4607400000000004</v>
      </c>
      <c r="H8097" s="2">
        <f t="shared" si="132"/>
        <v>48.92803</v>
      </c>
      <c r="I8097" s="1">
        <v>1</v>
      </c>
      <c r="J8097" s="1">
        <v>2</v>
      </c>
      <c r="K8097" s="1">
        <v>86</v>
      </c>
      <c r="L8097" s="1">
        <v>0</v>
      </c>
      <c r="M8097" s="1">
        <v>2015</v>
      </c>
      <c r="N8097" s="53"/>
    </row>
    <row r="8098" spans="1:14" x14ac:dyDescent="0.3">
      <c r="A8098" s="1">
        <v>2015410</v>
      </c>
      <c r="B8098" s="1">
        <v>2</v>
      </c>
      <c r="C8098" s="2">
        <v>13.872310000000001</v>
      </c>
      <c r="D8098" s="2">
        <v>0.79064000000000001</v>
      </c>
      <c r="E8098" s="2">
        <v>0</v>
      </c>
      <c r="F8098" s="2">
        <v>22.23574</v>
      </c>
      <c r="G8098" s="2">
        <v>8.1178699999999999</v>
      </c>
      <c r="H8098" s="2">
        <f t="shared" si="132"/>
        <v>45.016559999999998</v>
      </c>
      <c r="I8098" s="1">
        <v>0</v>
      </c>
      <c r="J8098" s="1">
        <v>2</v>
      </c>
      <c r="K8098" s="1">
        <v>101</v>
      </c>
      <c r="L8098" s="1">
        <v>0</v>
      </c>
      <c r="M8098" s="1">
        <v>2015</v>
      </c>
      <c r="N8098" s="53"/>
    </row>
    <row r="8099" spans="1:14" x14ac:dyDescent="0.3">
      <c r="A8099" s="1">
        <v>2015407</v>
      </c>
      <c r="B8099" s="1">
        <v>4</v>
      </c>
      <c r="C8099" s="2">
        <v>11.95476</v>
      </c>
      <c r="D8099" s="2">
        <v>1.04962</v>
      </c>
      <c r="E8099" s="2">
        <v>12.41099</v>
      </c>
      <c r="F8099" s="2">
        <v>24.868200000000002</v>
      </c>
      <c r="G8099" s="2">
        <v>4.0777799999999997</v>
      </c>
      <c r="H8099" s="2">
        <f t="shared" si="132"/>
        <v>54.361350000000002</v>
      </c>
      <c r="I8099" s="1">
        <v>1</v>
      </c>
      <c r="J8099" s="1">
        <v>2</v>
      </c>
      <c r="K8099" s="1">
        <v>100</v>
      </c>
      <c r="L8099" s="1">
        <v>0</v>
      </c>
      <c r="M8099" s="1">
        <v>2015</v>
      </c>
      <c r="N8099" s="53"/>
    </row>
    <row r="8100" spans="1:14" x14ac:dyDescent="0.3">
      <c r="A8100" s="1">
        <v>2015414</v>
      </c>
      <c r="B8100" s="1">
        <v>1</v>
      </c>
      <c r="C8100" s="2">
        <v>10.76713</v>
      </c>
      <c r="D8100" s="2">
        <v>0.90229000000000004</v>
      </c>
      <c r="E8100" s="2">
        <v>0</v>
      </c>
      <c r="F8100" s="2">
        <v>20.92681</v>
      </c>
      <c r="G8100" s="2">
        <v>5.8299799999999999</v>
      </c>
      <c r="H8100" s="2">
        <f t="shared" si="132"/>
        <v>38.426209999999998</v>
      </c>
      <c r="I8100" s="1">
        <v>0</v>
      </c>
      <c r="J8100" s="1">
        <v>1</v>
      </c>
      <c r="K8100" s="1">
        <v>87</v>
      </c>
      <c r="L8100" s="1">
        <v>0</v>
      </c>
      <c r="M8100" s="1">
        <v>2015</v>
      </c>
      <c r="N8100" s="53"/>
    </row>
    <row r="8101" spans="1:14" x14ac:dyDescent="0.3">
      <c r="A8101" s="1">
        <v>2015412</v>
      </c>
      <c r="B8101" s="1">
        <v>2</v>
      </c>
      <c r="C8101" s="2">
        <v>11.866339999999999</v>
      </c>
      <c r="D8101" s="2">
        <v>0.91890000000000005</v>
      </c>
      <c r="E8101" s="2">
        <v>0</v>
      </c>
      <c r="F8101" s="2">
        <v>23.914300000000001</v>
      </c>
      <c r="G8101" s="2">
        <v>8.9571500000000004</v>
      </c>
      <c r="H8101" s="2">
        <f t="shared" si="132"/>
        <v>45.656689999999998</v>
      </c>
      <c r="I8101" s="1">
        <v>0</v>
      </c>
      <c r="J8101" s="1">
        <v>2</v>
      </c>
      <c r="K8101" s="1">
        <v>101</v>
      </c>
      <c r="L8101" s="1">
        <v>0</v>
      </c>
      <c r="M8101" s="1">
        <v>2015</v>
      </c>
      <c r="N8101" s="53"/>
    </row>
    <row r="8102" spans="1:14" x14ac:dyDescent="0.3">
      <c r="A8102" s="1">
        <v>2015418</v>
      </c>
      <c r="B8102" s="1">
        <v>2</v>
      </c>
      <c r="C8102" s="2">
        <v>13.8171</v>
      </c>
      <c r="D8102" s="2">
        <v>1.1772199999999999</v>
      </c>
      <c r="E8102" s="2">
        <v>0</v>
      </c>
      <c r="F8102" s="2">
        <v>15.798999999999999</v>
      </c>
      <c r="G8102" s="2">
        <v>4.8994999999999997</v>
      </c>
      <c r="H8102" s="2">
        <f t="shared" si="132"/>
        <v>35.692819999999998</v>
      </c>
      <c r="I8102" s="1">
        <v>0</v>
      </c>
      <c r="J8102" s="1">
        <v>2</v>
      </c>
      <c r="K8102" s="1">
        <v>82</v>
      </c>
      <c r="L8102" s="1">
        <v>0</v>
      </c>
      <c r="M8102" s="1">
        <v>2015</v>
      </c>
      <c r="N8102" s="53"/>
    </row>
    <row r="8103" spans="1:14" x14ac:dyDescent="0.3">
      <c r="A8103" s="1">
        <v>2015409</v>
      </c>
      <c r="B8103" s="1">
        <v>4</v>
      </c>
      <c r="C8103" s="2">
        <v>10.882429999999999</v>
      </c>
      <c r="D8103" s="2">
        <v>1.18483</v>
      </c>
      <c r="E8103" s="2">
        <v>10.66492</v>
      </c>
      <c r="F8103" s="2">
        <v>22.450099999999999</v>
      </c>
      <c r="G8103" s="2">
        <v>8.8917699999999993</v>
      </c>
      <c r="H8103" s="2">
        <f t="shared" si="132"/>
        <v>54.07405</v>
      </c>
      <c r="I8103" s="1">
        <v>1</v>
      </c>
      <c r="J8103" s="1">
        <v>2</v>
      </c>
      <c r="K8103" s="1">
        <v>98</v>
      </c>
      <c r="L8103" s="1">
        <v>1</v>
      </c>
      <c r="M8103" s="1">
        <v>2015</v>
      </c>
      <c r="N8103" s="53"/>
    </row>
    <row r="8104" spans="1:14" x14ac:dyDescent="0.3">
      <c r="A8104" s="1">
        <v>2015415</v>
      </c>
      <c r="B8104" s="1">
        <v>2</v>
      </c>
      <c r="C8104" s="2">
        <v>11.23273</v>
      </c>
      <c r="D8104" s="2">
        <v>1.0462</v>
      </c>
      <c r="E8104" s="2">
        <v>0</v>
      </c>
      <c r="F8104" s="2">
        <v>27.029800000000002</v>
      </c>
      <c r="G8104" s="2">
        <v>10.514900000000001</v>
      </c>
      <c r="H8104" s="2">
        <f t="shared" si="132"/>
        <v>49.823630000000009</v>
      </c>
      <c r="I8104" s="1">
        <v>0</v>
      </c>
      <c r="J8104" s="1">
        <v>2</v>
      </c>
      <c r="K8104" s="1">
        <v>112</v>
      </c>
      <c r="L8104" s="1">
        <v>0</v>
      </c>
      <c r="M8104" s="1">
        <v>2015</v>
      </c>
      <c r="N8104" s="53"/>
    </row>
    <row r="8105" spans="1:14" x14ac:dyDescent="0.3">
      <c r="A8105" s="1">
        <v>2015417</v>
      </c>
      <c r="B8105" s="1">
        <v>2</v>
      </c>
      <c r="C8105" s="2">
        <v>9.2302400000000002</v>
      </c>
      <c r="D8105" s="2">
        <v>1.12391</v>
      </c>
      <c r="E8105" s="2">
        <v>0</v>
      </c>
      <c r="F8105" s="2">
        <v>24.072970000000002</v>
      </c>
      <c r="G8105" s="2">
        <v>9.0364900000000006</v>
      </c>
      <c r="H8105" s="2">
        <f t="shared" si="132"/>
        <v>43.463610000000003</v>
      </c>
      <c r="I8105" s="1">
        <v>0</v>
      </c>
      <c r="J8105" s="1">
        <v>2</v>
      </c>
      <c r="K8105" s="1">
        <v>102</v>
      </c>
      <c r="L8105" s="1">
        <v>0</v>
      </c>
      <c r="M8105" s="1">
        <v>2015</v>
      </c>
      <c r="N8105" s="53"/>
    </row>
    <row r="8106" spans="1:14" x14ac:dyDescent="0.3">
      <c r="A8106" s="1">
        <v>2015420</v>
      </c>
      <c r="B8106" s="1">
        <v>2</v>
      </c>
      <c r="C8106" s="2">
        <v>12.94557</v>
      </c>
      <c r="D8106" s="2">
        <v>0.99477000000000004</v>
      </c>
      <c r="E8106" s="2">
        <v>0</v>
      </c>
      <c r="F8106" s="2">
        <v>24.717790000000001</v>
      </c>
      <c r="G8106" s="2">
        <v>9.3589000000000002</v>
      </c>
      <c r="H8106" s="2">
        <f t="shared" si="132"/>
        <v>48.017029999999998</v>
      </c>
      <c r="I8106" s="1">
        <v>0</v>
      </c>
      <c r="J8106" s="1">
        <v>2</v>
      </c>
      <c r="K8106" s="1">
        <v>98</v>
      </c>
      <c r="L8106" s="1">
        <v>0</v>
      </c>
      <c r="M8106" s="1">
        <v>2015</v>
      </c>
      <c r="N8106" s="53"/>
    </row>
    <row r="8107" spans="1:14" x14ac:dyDescent="0.3">
      <c r="A8107" s="1">
        <v>2015411</v>
      </c>
      <c r="B8107" s="1">
        <v>3</v>
      </c>
      <c r="C8107" s="2">
        <v>13.12833</v>
      </c>
      <c r="D8107" s="2">
        <v>1.1077999999999999</v>
      </c>
      <c r="E8107" s="2">
        <v>11.684900000000001</v>
      </c>
      <c r="F8107" s="2">
        <v>16.891970000000001</v>
      </c>
      <c r="G8107" s="2">
        <v>6.4865399999999998</v>
      </c>
      <c r="H8107" s="2">
        <f t="shared" si="132"/>
        <v>49.29954</v>
      </c>
      <c r="I8107" s="1">
        <v>1</v>
      </c>
      <c r="J8107" s="1">
        <v>1</v>
      </c>
      <c r="K8107" s="1">
        <v>88</v>
      </c>
      <c r="L8107" s="1">
        <v>2</v>
      </c>
      <c r="M8107" s="1">
        <v>2015</v>
      </c>
      <c r="N8107" s="53"/>
    </row>
    <row r="8108" spans="1:14" x14ac:dyDescent="0.3">
      <c r="A8108" s="1">
        <v>2015377</v>
      </c>
      <c r="B8108" s="1">
        <v>2</v>
      </c>
      <c r="C8108" s="2">
        <v>11.217689999999999</v>
      </c>
      <c r="D8108" s="2">
        <v>1.2090099999999999</v>
      </c>
      <c r="E8108" s="2">
        <v>0</v>
      </c>
      <c r="F8108" s="2">
        <v>16.671620000000001</v>
      </c>
      <c r="G8108" s="2">
        <v>5.3358100000000004</v>
      </c>
      <c r="H8108" s="2">
        <f t="shared" si="132"/>
        <v>34.434130000000003</v>
      </c>
      <c r="I8108" s="1">
        <v>0</v>
      </c>
      <c r="J8108" s="1">
        <v>2</v>
      </c>
      <c r="K8108" s="1">
        <v>93</v>
      </c>
      <c r="L8108" s="1">
        <v>1</v>
      </c>
      <c r="M8108" s="1">
        <v>2015</v>
      </c>
      <c r="N8108" s="53"/>
    </row>
    <row r="8109" spans="1:14" x14ac:dyDescent="0.3">
      <c r="A8109" s="1">
        <v>2015421</v>
      </c>
      <c r="B8109" s="1">
        <v>1</v>
      </c>
      <c r="C8109" s="2">
        <v>13.446960000000001</v>
      </c>
      <c r="D8109" s="2">
        <v>0.75800999999999996</v>
      </c>
      <c r="E8109" s="2">
        <v>0</v>
      </c>
      <c r="F8109" s="2">
        <v>21.63984</v>
      </c>
      <c r="G8109" s="2">
        <v>9.1879000000000008</v>
      </c>
      <c r="H8109" s="2">
        <f t="shared" si="132"/>
        <v>45.032710000000002</v>
      </c>
      <c r="I8109" s="1">
        <v>0</v>
      </c>
      <c r="J8109" s="1">
        <v>1</v>
      </c>
      <c r="K8109" s="1">
        <v>93</v>
      </c>
      <c r="L8109" s="1">
        <v>0</v>
      </c>
      <c r="M8109" s="1">
        <v>2015</v>
      </c>
      <c r="N8109" s="53"/>
    </row>
    <row r="8110" spans="1:14" x14ac:dyDescent="0.3">
      <c r="A8110" s="1">
        <v>2015397</v>
      </c>
      <c r="B8110" s="1">
        <v>1</v>
      </c>
      <c r="C8110" s="2">
        <v>12.6662</v>
      </c>
      <c r="D8110" s="2">
        <v>0.98292999999999997</v>
      </c>
      <c r="E8110" s="2">
        <v>0</v>
      </c>
      <c r="F8110" s="2">
        <v>16.739609999999999</v>
      </c>
      <c r="G8110" s="2">
        <v>7.2085800000000004</v>
      </c>
      <c r="H8110" s="2">
        <f t="shared" si="132"/>
        <v>37.597319999999996</v>
      </c>
      <c r="I8110" s="1">
        <v>0</v>
      </c>
      <c r="J8110" s="1">
        <v>1</v>
      </c>
      <c r="K8110" s="1">
        <v>82</v>
      </c>
      <c r="L8110" s="1">
        <v>0</v>
      </c>
      <c r="M8110" s="1">
        <v>2015</v>
      </c>
      <c r="N8110" s="53"/>
    </row>
    <row r="8111" spans="1:14" x14ac:dyDescent="0.3">
      <c r="A8111" s="1">
        <v>2015422</v>
      </c>
      <c r="B8111" s="1">
        <v>2</v>
      </c>
      <c r="C8111" s="2">
        <v>11.637079999999999</v>
      </c>
      <c r="D8111" s="2">
        <v>1.00285</v>
      </c>
      <c r="E8111" s="2">
        <v>0</v>
      </c>
      <c r="F8111" s="2">
        <v>23.718</v>
      </c>
      <c r="G8111" s="2">
        <v>8.859</v>
      </c>
      <c r="H8111" s="2">
        <f t="shared" si="132"/>
        <v>45.216929999999998</v>
      </c>
      <c r="I8111" s="1">
        <v>0</v>
      </c>
      <c r="J8111" s="1">
        <v>2</v>
      </c>
      <c r="K8111" s="1">
        <v>91</v>
      </c>
      <c r="L8111" s="1">
        <v>0</v>
      </c>
      <c r="M8111" s="1">
        <v>2015</v>
      </c>
      <c r="N8111" s="53"/>
    </row>
    <row r="8112" spans="1:14" x14ac:dyDescent="0.3">
      <c r="A8112" s="1">
        <v>2015413</v>
      </c>
      <c r="B8112" s="1">
        <v>1</v>
      </c>
      <c r="C8112" s="2">
        <v>13.19683</v>
      </c>
      <c r="D8112" s="2">
        <v>0.94379000000000002</v>
      </c>
      <c r="E8112" s="2">
        <v>0</v>
      </c>
      <c r="F8112" s="2">
        <v>16.274100000000001</v>
      </c>
      <c r="G8112" s="2">
        <v>6.1878599999999997</v>
      </c>
      <c r="H8112" s="2">
        <f t="shared" si="132"/>
        <v>36.602580000000003</v>
      </c>
      <c r="I8112" s="1">
        <v>0</v>
      </c>
      <c r="J8112" s="1">
        <v>1</v>
      </c>
      <c r="K8112" s="1">
        <v>87</v>
      </c>
      <c r="L8112" s="1">
        <v>1</v>
      </c>
      <c r="M8112" s="1">
        <v>2015</v>
      </c>
      <c r="N8112" s="53"/>
    </row>
    <row r="8113" spans="1:14" x14ac:dyDescent="0.3">
      <c r="A8113" s="1">
        <v>2015423</v>
      </c>
      <c r="B8113" s="1">
        <v>2</v>
      </c>
      <c r="C8113" s="2">
        <v>12.074149999999999</v>
      </c>
      <c r="D8113" s="2">
        <v>0.95643</v>
      </c>
      <c r="E8113" s="2">
        <v>0</v>
      </c>
      <c r="F8113" s="2">
        <v>19.69304</v>
      </c>
      <c r="G8113" s="2">
        <v>6.8465199999999999</v>
      </c>
      <c r="H8113" s="2">
        <f t="shared" si="132"/>
        <v>39.570139999999995</v>
      </c>
      <c r="I8113" s="1">
        <v>0</v>
      </c>
      <c r="J8113" s="1">
        <v>2</v>
      </c>
      <c r="K8113" s="1">
        <v>89</v>
      </c>
      <c r="L8113" s="1">
        <v>1</v>
      </c>
      <c r="M8113" s="1">
        <v>2015</v>
      </c>
      <c r="N8113" s="53"/>
    </row>
    <row r="8114" spans="1:14" x14ac:dyDescent="0.3">
      <c r="A8114" s="1">
        <v>2015425</v>
      </c>
      <c r="B8114" s="1">
        <v>1</v>
      </c>
      <c r="C8114" s="2">
        <v>11.297129999999999</v>
      </c>
      <c r="D8114" s="2">
        <v>1.27338</v>
      </c>
      <c r="E8114" s="2">
        <v>0</v>
      </c>
      <c r="F8114" s="2">
        <v>20.75975</v>
      </c>
      <c r="G8114" s="2">
        <v>7.3100899999999998</v>
      </c>
      <c r="H8114" s="2">
        <f t="shared" si="132"/>
        <v>40.640349999999998</v>
      </c>
      <c r="I8114" s="1">
        <v>0</v>
      </c>
      <c r="J8114" s="1">
        <v>1</v>
      </c>
      <c r="K8114" s="1">
        <v>90</v>
      </c>
      <c r="L8114" s="1">
        <v>0</v>
      </c>
      <c r="M8114" s="1">
        <v>2015</v>
      </c>
      <c r="N8114" s="53"/>
    </row>
    <row r="8115" spans="1:14" x14ac:dyDescent="0.3">
      <c r="A8115" s="1">
        <v>2015424</v>
      </c>
      <c r="B8115" s="1">
        <v>4</v>
      </c>
      <c r="C8115" s="2">
        <v>13.890560000000001</v>
      </c>
      <c r="D8115" s="2">
        <v>0.89593999999999996</v>
      </c>
      <c r="E8115" s="2">
        <v>12.860300000000001</v>
      </c>
      <c r="F8115" s="2">
        <v>16.495999999999999</v>
      </c>
      <c r="G8115" s="2">
        <v>9.1458499999999994</v>
      </c>
      <c r="H8115" s="2">
        <f t="shared" si="132"/>
        <v>53.28864999999999</v>
      </c>
      <c r="I8115" s="1">
        <v>1</v>
      </c>
      <c r="J8115" s="1">
        <v>2</v>
      </c>
      <c r="K8115" s="1">
        <v>96</v>
      </c>
      <c r="L8115" s="1">
        <v>0</v>
      </c>
      <c r="M8115" s="1">
        <v>2015</v>
      </c>
      <c r="N8115" s="53"/>
    </row>
    <row r="8116" spans="1:14" x14ac:dyDescent="0.3">
      <c r="A8116" s="1">
        <v>2015428</v>
      </c>
      <c r="B8116" s="1">
        <v>2</v>
      </c>
      <c r="C8116" s="2">
        <v>12.635719999999999</v>
      </c>
      <c r="D8116" s="2">
        <v>1.0342199999999999</v>
      </c>
      <c r="E8116" s="2">
        <v>0</v>
      </c>
      <c r="F8116" s="2">
        <v>24.755220000000001</v>
      </c>
      <c r="G8116" s="2">
        <v>9.3776100000000007</v>
      </c>
      <c r="H8116" s="2">
        <f t="shared" si="132"/>
        <v>47.802769999999995</v>
      </c>
      <c r="I8116" s="1">
        <v>0</v>
      </c>
      <c r="J8116" s="1">
        <v>2</v>
      </c>
      <c r="K8116" s="1">
        <v>106</v>
      </c>
      <c r="L8116" s="1">
        <v>0</v>
      </c>
      <c r="M8116" s="1">
        <v>2015</v>
      </c>
      <c r="N8116" s="53"/>
    </row>
    <row r="8117" spans="1:14" x14ac:dyDescent="0.3">
      <c r="A8117" s="1">
        <v>2015427</v>
      </c>
      <c r="B8117" s="1">
        <v>3</v>
      </c>
      <c r="C8117" s="2">
        <v>13.70269</v>
      </c>
      <c r="D8117" s="2">
        <v>0.74538000000000004</v>
      </c>
      <c r="E8117" s="2">
        <v>9.3470200000000006</v>
      </c>
      <c r="F8117" s="2">
        <v>20.030110000000001</v>
      </c>
      <c r="G8117" s="2">
        <v>6.07498</v>
      </c>
      <c r="H8117" s="2">
        <f t="shared" si="132"/>
        <v>49.900180000000006</v>
      </c>
      <c r="I8117" s="1">
        <v>1</v>
      </c>
      <c r="J8117" s="1">
        <v>1</v>
      </c>
      <c r="K8117" s="1">
        <v>86</v>
      </c>
      <c r="L8117" s="1">
        <v>0</v>
      </c>
      <c r="M8117" s="1">
        <v>2015</v>
      </c>
      <c r="N8117" s="53"/>
    </row>
    <row r="8118" spans="1:14" x14ac:dyDescent="0.3">
      <c r="A8118" s="1">
        <v>2015429</v>
      </c>
      <c r="B8118" s="1">
        <v>2</v>
      </c>
      <c r="C8118" s="2">
        <v>11.610849999999999</v>
      </c>
      <c r="D8118" s="2">
        <v>1.0578799999999999</v>
      </c>
      <c r="E8118" s="2">
        <v>0</v>
      </c>
      <c r="F8118" s="2">
        <v>26.677949999999999</v>
      </c>
      <c r="G8118" s="2">
        <v>10.33897</v>
      </c>
      <c r="H8118" s="2">
        <f t="shared" si="132"/>
        <v>49.685649999999995</v>
      </c>
      <c r="I8118" s="1">
        <v>0</v>
      </c>
      <c r="J8118" s="1">
        <v>2</v>
      </c>
      <c r="K8118" s="1">
        <v>106</v>
      </c>
      <c r="L8118" s="1">
        <v>0</v>
      </c>
      <c r="M8118" s="1">
        <v>2015</v>
      </c>
      <c r="N8118" s="53"/>
    </row>
    <row r="8119" spans="1:14" x14ac:dyDescent="0.3">
      <c r="A8119" s="1">
        <v>2015419</v>
      </c>
      <c r="B8119" s="1">
        <v>1</v>
      </c>
      <c r="C8119" s="2">
        <v>14.78041</v>
      </c>
      <c r="D8119" s="2">
        <v>0.95016999999999996</v>
      </c>
      <c r="E8119" s="2">
        <v>0</v>
      </c>
      <c r="F8119" s="2">
        <v>17.13045</v>
      </c>
      <c r="G8119" s="2">
        <v>6.2620699999999996</v>
      </c>
      <c r="H8119" s="2">
        <f t="shared" si="132"/>
        <v>39.123100000000001</v>
      </c>
      <c r="I8119" s="1">
        <v>0</v>
      </c>
      <c r="J8119" s="1">
        <v>1</v>
      </c>
      <c r="K8119" s="1">
        <v>84</v>
      </c>
      <c r="L8119" s="1">
        <v>0</v>
      </c>
      <c r="M8119" s="1">
        <v>2015</v>
      </c>
      <c r="N8119" s="53"/>
    </row>
    <row r="8120" spans="1:14" x14ac:dyDescent="0.3">
      <c r="A8120" s="1">
        <v>2015431</v>
      </c>
      <c r="B8120" s="1">
        <v>2</v>
      </c>
      <c r="C8120" s="2">
        <v>10.97495</v>
      </c>
      <c r="D8120" s="2">
        <v>0.88622000000000001</v>
      </c>
      <c r="E8120" s="2">
        <v>0</v>
      </c>
      <c r="F8120" s="2">
        <v>24.347709999999999</v>
      </c>
      <c r="G8120" s="2">
        <v>9.1738499999999998</v>
      </c>
      <c r="H8120" s="2">
        <f t="shared" si="132"/>
        <v>45.382730000000002</v>
      </c>
      <c r="I8120" s="1">
        <v>0</v>
      </c>
      <c r="J8120" s="1">
        <v>2</v>
      </c>
      <c r="K8120" s="1">
        <v>94</v>
      </c>
      <c r="L8120" s="1">
        <v>0</v>
      </c>
      <c r="M8120" s="1">
        <v>2015</v>
      </c>
      <c r="N8120" s="53"/>
    </row>
    <row r="8121" spans="1:14" x14ac:dyDescent="0.3">
      <c r="A8121" s="1">
        <v>2015432</v>
      </c>
      <c r="B8121" s="1">
        <v>2</v>
      </c>
      <c r="C8121" s="2">
        <v>8.7669099999999993</v>
      </c>
      <c r="D8121" s="2">
        <v>1.09694</v>
      </c>
      <c r="E8121" s="2">
        <v>0</v>
      </c>
      <c r="F8121" s="2">
        <v>19.526039999999998</v>
      </c>
      <c r="G8121" s="2">
        <v>6.76302</v>
      </c>
      <c r="H8121" s="2">
        <f t="shared" si="132"/>
        <v>36.152909999999999</v>
      </c>
      <c r="I8121" s="1">
        <v>0</v>
      </c>
      <c r="J8121" s="1">
        <v>2</v>
      </c>
      <c r="K8121" s="1">
        <v>85</v>
      </c>
      <c r="L8121" s="1">
        <v>0</v>
      </c>
      <c r="M8121" s="1">
        <v>2015</v>
      </c>
      <c r="N8121" s="53"/>
    </row>
    <row r="8122" spans="1:14" x14ac:dyDescent="0.3">
      <c r="A8122" s="1">
        <v>2015378</v>
      </c>
      <c r="B8122" s="1">
        <v>1</v>
      </c>
      <c r="C8122" s="2">
        <v>13.293100000000001</v>
      </c>
      <c r="D8122" s="2">
        <v>1.3023</v>
      </c>
      <c r="E8122" s="2">
        <v>0</v>
      </c>
      <c r="F8122" s="2">
        <v>13.742509999999999</v>
      </c>
      <c r="G8122" s="2">
        <v>4.81907</v>
      </c>
      <c r="H8122" s="2">
        <f t="shared" si="132"/>
        <v>33.156980000000004</v>
      </c>
      <c r="I8122" s="1">
        <v>0</v>
      </c>
      <c r="J8122" s="1">
        <v>1</v>
      </c>
      <c r="K8122" s="1">
        <v>83</v>
      </c>
      <c r="L8122" s="1">
        <v>0</v>
      </c>
      <c r="M8122" s="1">
        <v>2015</v>
      </c>
      <c r="N8122" s="53"/>
    </row>
    <row r="8123" spans="1:14" x14ac:dyDescent="0.3">
      <c r="A8123" s="1">
        <v>2015416</v>
      </c>
      <c r="B8123" s="1">
        <v>3</v>
      </c>
      <c r="C8123" s="2">
        <v>13.59192</v>
      </c>
      <c r="D8123" s="2">
        <v>1.0210399999999999</v>
      </c>
      <c r="E8123" s="2">
        <v>10.33037</v>
      </c>
      <c r="F8123" s="2">
        <v>17.549130000000002</v>
      </c>
      <c r="G8123" s="2">
        <v>5.0232700000000001</v>
      </c>
      <c r="H8123" s="2">
        <f t="shared" si="132"/>
        <v>47.515730000000005</v>
      </c>
      <c r="I8123" s="1">
        <v>1</v>
      </c>
      <c r="J8123" s="1">
        <v>1</v>
      </c>
      <c r="K8123" s="1">
        <v>83</v>
      </c>
      <c r="L8123" s="1">
        <v>0</v>
      </c>
      <c r="M8123" s="1">
        <v>2015</v>
      </c>
      <c r="N8123" s="53"/>
    </row>
    <row r="8124" spans="1:14" x14ac:dyDescent="0.3">
      <c r="A8124" s="1">
        <v>2015430</v>
      </c>
      <c r="B8124" s="1">
        <v>3</v>
      </c>
      <c r="C8124" s="2">
        <v>12.93394</v>
      </c>
      <c r="D8124" s="2">
        <v>0.62514999999999998</v>
      </c>
      <c r="E8124" s="2">
        <v>9.43</v>
      </c>
      <c r="F8124" s="2">
        <v>27.272379999999998</v>
      </c>
      <c r="G8124" s="2">
        <v>6.4292999999999996</v>
      </c>
      <c r="H8124" s="2">
        <f t="shared" si="132"/>
        <v>56.690769999999993</v>
      </c>
      <c r="I8124" s="1">
        <v>1</v>
      </c>
      <c r="J8124" s="1">
        <v>1</v>
      </c>
      <c r="K8124" s="1">
        <v>98</v>
      </c>
      <c r="L8124" s="1">
        <v>1</v>
      </c>
      <c r="M8124" s="1">
        <v>2015</v>
      </c>
      <c r="N8124" s="53"/>
    </row>
    <row r="8125" spans="1:14" x14ac:dyDescent="0.3">
      <c r="A8125" s="1">
        <v>2015426</v>
      </c>
      <c r="B8125" s="1">
        <v>1</v>
      </c>
      <c r="C8125" s="2">
        <v>12.90954</v>
      </c>
      <c r="D8125" s="2">
        <v>0.83791000000000004</v>
      </c>
      <c r="E8125" s="2">
        <v>0</v>
      </c>
      <c r="F8125" s="2">
        <v>17.964320000000001</v>
      </c>
      <c r="G8125" s="2">
        <v>3.5551300000000001</v>
      </c>
      <c r="H8125" s="2">
        <f t="shared" si="132"/>
        <v>35.2669</v>
      </c>
      <c r="I8125" s="1">
        <v>0</v>
      </c>
      <c r="J8125" s="1">
        <v>1</v>
      </c>
      <c r="K8125" s="1">
        <v>85</v>
      </c>
      <c r="L8125" s="1">
        <v>0</v>
      </c>
      <c r="M8125" s="1">
        <v>2015</v>
      </c>
      <c r="N8125" s="53"/>
    </row>
    <row r="8126" spans="1:14" x14ac:dyDescent="0.3">
      <c r="A8126" s="1">
        <v>2015434</v>
      </c>
      <c r="B8126" s="1">
        <v>2</v>
      </c>
      <c r="C8126" s="2">
        <v>15.112590000000001</v>
      </c>
      <c r="D8126" s="2">
        <v>0.79107000000000005</v>
      </c>
      <c r="E8126" s="2">
        <v>0</v>
      </c>
      <c r="F8126" s="2">
        <v>21.891179999999999</v>
      </c>
      <c r="G8126" s="2">
        <v>7.9455900000000002</v>
      </c>
      <c r="H8126" s="2">
        <f t="shared" si="132"/>
        <v>45.740430000000003</v>
      </c>
      <c r="I8126" s="1">
        <v>0</v>
      </c>
      <c r="J8126" s="1">
        <v>2</v>
      </c>
      <c r="K8126" s="1">
        <v>103</v>
      </c>
      <c r="L8126" s="1">
        <v>0</v>
      </c>
      <c r="M8126" s="1">
        <v>2015</v>
      </c>
      <c r="N8126" s="53"/>
    </row>
    <row r="8127" spans="1:14" x14ac:dyDescent="0.3">
      <c r="A8127" s="1">
        <v>2015435</v>
      </c>
      <c r="B8127" s="1">
        <v>1</v>
      </c>
      <c r="C8127" s="2">
        <v>13.96771</v>
      </c>
      <c r="D8127" s="2">
        <v>1.1237999999999999</v>
      </c>
      <c r="E8127" s="2">
        <v>0</v>
      </c>
      <c r="F8127" s="2">
        <v>22.68121</v>
      </c>
      <c r="G8127" s="2">
        <v>7.3674099999999996</v>
      </c>
      <c r="H8127" s="2">
        <f t="shared" si="132"/>
        <v>45.140129999999999</v>
      </c>
      <c r="I8127" s="1">
        <v>0</v>
      </c>
      <c r="J8127" s="1">
        <v>1</v>
      </c>
      <c r="K8127" s="1">
        <v>97</v>
      </c>
      <c r="L8127" s="1">
        <v>0</v>
      </c>
      <c r="M8127" s="1">
        <v>2015</v>
      </c>
      <c r="N8127" s="53"/>
    </row>
    <row r="8128" spans="1:14" x14ac:dyDescent="0.3">
      <c r="A8128" s="1">
        <v>2015436</v>
      </c>
      <c r="B8128" s="1">
        <v>1</v>
      </c>
      <c r="C8128" s="2">
        <v>13.046620000000001</v>
      </c>
      <c r="D8128" s="2">
        <v>1.0763100000000001</v>
      </c>
      <c r="E8128" s="2">
        <v>0</v>
      </c>
      <c r="F8128" s="2">
        <v>21.002389999999998</v>
      </c>
      <c r="G8128" s="2">
        <v>5.5018099999999999</v>
      </c>
      <c r="H8128" s="2">
        <f t="shared" ref="H8128:H8191" si="133">SUM(C8128:G8128)</f>
        <v>40.627130000000001</v>
      </c>
      <c r="I8128" s="1">
        <v>0</v>
      </c>
      <c r="J8128" s="1">
        <v>1</v>
      </c>
      <c r="K8128" s="1">
        <v>93</v>
      </c>
      <c r="L8128" s="1">
        <v>0</v>
      </c>
      <c r="M8128" s="1">
        <v>2015</v>
      </c>
      <c r="N8128" s="53"/>
    </row>
    <row r="8129" spans="1:14" x14ac:dyDescent="0.3">
      <c r="A8129" s="1">
        <v>2015438</v>
      </c>
      <c r="B8129" s="1">
        <v>2</v>
      </c>
      <c r="C8129" s="2">
        <v>9.7121300000000002</v>
      </c>
      <c r="D8129" s="2">
        <v>1.17916</v>
      </c>
      <c r="E8129" s="2">
        <v>0</v>
      </c>
      <c r="F8129" s="2">
        <v>18.322510000000001</v>
      </c>
      <c r="G8129" s="2">
        <v>6.1612600000000004</v>
      </c>
      <c r="H8129" s="2">
        <f t="shared" si="133"/>
        <v>35.375059999999998</v>
      </c>
      <c r="I8129" s="1">
        <v>0</v>
      </c>
      <c r="J8129" s="1">
        <v>2</v>
      </c>
      <c r="K8129" s="1">
        <v>97</v>
      </c>
      <c r="L8129" s="1">
        <v>0</v>
      </c>
      <c r="M8129" s="1">
        <v>2015</v>
      </c>
      <c r="N8129" s="53"/>
    </row>
    <row r="8130" spans="1:14" x14ac:dyDescent="0.3">
      <c r="A8130" s="1">
        <v>2015433</v>
      </c>
      <c r="B8130" s="1">
        <v>4</v>
      </c>
      <c r="C8130" s="2">
        <v>11.980930000000001</v>
      </c>
      <c r="D8130" s="2">
        <v>0.73750000000000004</v>
      </c>
      <c r="E8130" s="2">
        <v>9.76098</v>
      </c>
      <c r="F8130" s="2">
        <v>24.929069999999999</v>
      </c>
      <c r="G8130" s="2">
        <v>11.70088</v>
      </c>
      <c r="H8130" s="2">
        <f t="shared" si="133"/>
        <v>59.109359999999995</v>
      </c>
      <c r="I8130" s="1">
        <v>1</v>
      </c>
      <c r="J8130" s="1">
        <v>2</v>
      </c>
      <c r="K8130" s="1">
        <v>104</v>
      </c>
      <c r="L8130" s="1">
        <v>1</v>
      </c>
      <c r="M8130" s="1">
        <v>2015</v>
      </c>
      <c r="N8130" s="53"/>
    </row>
    <row r="8131" spans="1:14" x14ac:dyDescent="0.3">
      <c r="A8131" s="1">
        <v>2015439</v>
      </c>
      <c r="B8131" s="1">
        <v>2</v>
      </c>
      <c r="C8131" s="2">
        <v>10.42834</v>
      </c>
      <c r="D8131" s="2">
        <v>1.18448</v>
      </c>
      <c r="E8131" s="2">
        <v>0</v>
      </c>
      <c r="F8131" s="2">
        <v>21.12405</v>
      </c>
      <c r="G8131" s="2">
        <v>7.56203</v>
      </c>
      <c r="H8131" s="2">
        <f t="shared" si="133"/>
        <v>40.298900000000003</v>
      </c>
      <c r="I8131" s="1">
        <v>0</v>
      </c>
      <c r="J8131" s="1">
        <v>2</v>
      </c>
      <c r="K8131" s="1">
        <v>93</v>
      </c>
      <c r="L8131" s="1">
        <v>2</v>
      </c>
      <c r="M8131" s="1">
        <v>2015</v>
      </c>
      <c r="N8131" s="53"/>
    </row>
    <row r="8132" spans="1:14" x14ac:dyDescent="0.3">
      <c r="A8132" s="1">
        <v>2015440</v>
      </c>
      <c r="B8132" s="1">
        <v>1</v>
      </c>
      <c r="C8132" s="2">
        <v>15.62665</v>
      </c>
      <c r="D8132" s="2">
        <v>0.77456999999999998</v>
      </c>
      <c r="E8132" s="2">
        <v>0</v>
      </c>
      <c r="F8132" s="2">
        <v>22.196819999999999</v>
      </c>
      <c r="G8132" s="2">
        <v>7.5463199999999997</v>
      </c>
      <c r="H8132" s="2">
        <f t="shared" si="133"/>
        <v>46.144359999999999</v>
      </c>
      <c r="I8132" s="1">
        <v>0</v>
      </c>
      <c r="J8132" s="1">
        <v>1</v>
      </c>
      <c r="K8132" s="1">
        <v>95</v>
      </c>
      <c r="L8132" s="1">
        <v>0</v>
      </c>
      <c r="M8132" s="1">
        <v>2015</v>
      </c>
      <c r="N8132" s="53"/>
    </row>
    <row r="8133" spans="1:14" x14ac:dyDescent="0.3">
      <c r="A8133" s="1">
        <v>2015437</v>
      </c>
      <c r="B8133" s="1">
        <v>4</v>
      </c>
      <c r="C8133" s="2">
        <v>13.33019</v>
      </c>
      <c r="D8133" s="2">
        <v>0.75209000000000004</v>
      </c>
      <c r="E8133" s="2">
        <v>9.8124300000000009</v>
      </c>
      <c r="F8133" s="2">
        <v>19.855740000000001</v>
      </c>
      <c r="G8133" s="2">
        <v>7.5484099999999996</v>
      </c>
      <c r="H8133" s="2">
        <f t="shared" si="133"/>
        <v>51.298859999999998</v>
      </c>
      <c r="I8133" s="1">
        <v>1</v>
      </c>
      <c r="J8133" s="1">
        <v>2</v>
      </c>
      <c r="K8133" s="1">
        <v>91</v>
      </c>
      <c r="L8133" s="1">
        <v>1</v>
      </c>
      <c r="M8133" s="1">
        <v>2015</v>
      </c>
      <c r="N8133" s="53"/>
    </row>
    <row r="8134" spans="1:14" x14ac:dyDescent="0.3">
      <c r="A8134" s="1">
        <v>2015441</v>
      </c>
      <c r="B8134" s="1">
        <v>2</v>
      </c>
      <c r="C8134" s="2">
        <v>13.72762</v>
      </c>
      <c r="D8134" s="2">
        <v>0.87577000000000005</v>
      </c>
      <c r="E8134" s="2">
        <v>0</v>
      </c>
      <c r="F8134" s="2">
        <v>20.75948</v>
      </c>
      <c r="G8134" s="2">
        <v>7.37974</v>
      </c>
      <c r="H8134" s="2">
        <f t="shared" si="133"/>
        <v>42.742609999999999</v>
      </c>
      <c r="I8134" s="1">
        <v>0</v>
      </c>
      <c r="J8134" s="1">
        <v>2</v>
      </c>
      <c r="K8134" s="1">
        <v>99</v>
      </c>
      <c r="L8134" s="1">
        <v>2</v>
      </c>
      <c r="M8134" s="1">
        <v>2015</v>
      </c>
      <c r="N8134" s="53"/>
    </row>
    <row r="8135" spans="1:14" x14ac:dyDescent="0.3">
      <c r="A8135" s="1">
        <v>2015404</v>
      </c>
      <c r="B8135" s="1">
        <v>2</v>
      </c>
      <c r="C8135" s="2">
        <v>11.924770000000001</v>
      </c>
      <c r="D8135" s="2">
        <v>0.75888</v>
      </c>
      <c r="E8135" s="2">
        <v>0</v>
      </c>
      <c r="F8135" s="2">
        <v>15.24142</v>
      </c>
      <c r="G8135" s="2">
        <v>4.6207099999999999</v>
      </c>
      <c r="H8135" s="2">
        <f t="shared" si="133"/>
        <v>32.545780000000001</v>
      </c>
      <c r="I8135" s="1">
        <v>0</v>
      </c>
      <c r="J8135" s="1">
        <v>2</v>
      </c>
      <c r="K8135" s="1">
        <v>87</v>
      </c>
      <c r="L8135" s="1">
        <v>0</v>
      </c>
      <c r="M8135" s="1">
        <v>2015</v>
      </c>
      <c r="N8135" s="53"/>
    </row>
    <row r="8136" spans="1:14" x14ac:dyDescent="0.3">
      <c r="A8136" s="1">
        <v>2015443</v>
      </c>
      <c r="B8136" s="1">
        <v>2</v>
      </c>
      <c r="C8136" s="2">
        <v>11.72494</v>
      </c>
      <c r="D8136" s="2">
        <v>0.82613999999999999</v>
      </c>
      <c r="E8136" s="2">
        <v>0</v>
      </c>
      <c r="F8136" s="2">
        <v>18.450150000000001</v>
      </c>
      <c r="G8136" s="2">
        <v>6.2250800000000002</v>
      </c>
      <c r="H8136" s="2">
        <f t="shared" si="133"/>
        <v>37.226309999999998</v>
      </c>
      <c r="I8136" s="1">
        <v>0</v>
      </c>
      <c r="J8136" s="1">
        <v>2</v>
      </c>
      <c r="K8136" s="1">
        <v>88</v>
      </c>
      <c r="L8136" s="1">
        <v>0</v>
      </c>
      <c r="M8136" s="1">
        <v>2015</v>
      </c>
      <c r="N8136" s="53"/>
    </row>
    <row r="8137" spans="1:14" x14ac:dyDescent="0.3">
      <c r="A8137" s="1">
        <v>2015442</v>
      </c>
      <c r="B8137" s="1">
        <v>2</v>
      </c>
      <c r="C8137" s="2">
        <v>12.86825</v>
      </c>
      <c r="D8137" s="2">
        <v>0.77727000000000002</v>
      </c>
      <c r="E8137" s="2">
        <v>0</v>
      </c>
      <c r="F8137" s="2">
        <v>23.91076</v>
      </c>
      <c r="G8137" s="2">
        <v>8.9553799999999999</v>
      </c>
      <c r="H8137" s="2">
        <f t="shared" si="133"/>
        <v>46.511659999999999</v>
      </c>
      <c r="I8137" s="1">
        <v>0</v>
      </c>
      <c r="J8137" s="1">
        <v>2</v>
      </c>
      <c r="K8137" s="1">
        <v>109</v>
      </c>
      <c r="L8137" s="1">
        <v>0</v>
      </c>
      <c r="M8137" s="1">
        <v>2015</v>
      </c>
      <c r="N8137" s="53"/>
    </row>
    <row r="8138" spans="1:14" x14ac:dyDescent="0.3">
      <c r="A8138" s="1">
        <v>2015445</v>
      </c>
      <c r="B8138" s="1">
        <v>2</v>
      </c>
      <c r="C8138" s="2">
        <v>11.07629</v>
      </c>
      <c r="D8138" s="2">
        <v>1.0223</v>
      </c>
      <c r="E8138" s="2">
        <v>0</v>
      </c>
      <c r="F8138" s="2">
        <v>19.026430000000001</v>
      </c>
      <c r="G8138" s="2">
        <v>6.5132099999999999</v>
      </c>
      <c r="H8138" s="2">
        <f t="shared" si="133"/>
        <v>37.63823</v>
      </c>
      <c r="I8138" s="1">
        <v>0</v>
      </c>
      <c r="J8138" s="1">
        <v>2</v>
      </c>
      <c r="K8138" s="1">
        <v>91</v>
      </c>
      <c r="L8138" s="1">
        <v>0</v>
      </c>
      <c r="M8138" s="1">
        <v>2015</v>
      </c>
      <c r="N8138" s="53"/>
    </row>
    <row r="8139" spans="1:14" x14ac:dyDescent="0.3">
      <c r="A8139" s="1">
        <v>2015444</v>
      </c>
      <c r="B8139" s="1">
        <v>2</v>
      </c>
      <c r="C8139" s="2">
        <v>9.8747500000000006</v>
      </c>
      <c r="D8139" s="2">
        <v>0.94284000000000001</v>
      </c>
      <c r="E8139" s="2">
        <v>0</v>
      </c>
      <c r="F8139" s="2">
        <v>25.872070000000001</v>
      </c>
      <c r="G8139" s="2">
        <v>9.9360400000000002</v>
      </c>
      <c r="H8139" s="2">
        <f t="shared" si="133"/>
        <v>46.625700000000002</v>
      </c>
      <c r="I8139" s="1">
        <v>0</v>
      </c>
      <c r="J8139" s="1">
        <v>2</v>
      </c>
      <c r="K8139" s="1">
        <v>96</v>
      </c>
      <c r="L8139" s="1">
        <v>0</v>
      </c>
      <c r="M8139" s="1">
        <v>2015</v>
      </c>
      <c r="N8139" s="53"/>
    </row>
    <row r="8140" spans="1:14" x14ac:dyDescent="0.3">
      <c r="A8140" s="1">
        <v>2015447</v>
      </c>
      <c r="B8140" s="1">
        <v>2</v>
      </c>
      <c r="C8140" s="2">
        <v>10.09355</v>
      </c>
      <c r="D8140" s="2">
        <v>0.86946000000000001</v>
      </c>
      <c r="E8140" s="2">
        <v>0</v>
      </c>
      <c r="F8140" s="2">
        <v>21.990169999999999</v>
      </c>
      <c r="G8140" s="2">
        <v>7.9950799999999997</v>
      </c>
      <c r="H8140" s="2">
        <f t="shared" si="133"/>
        <v>40.948260000000005</v>
      </c>
      <c r="I8140" s="1">
        <v>0</v>
      </c>
      <c r="J8140" s="1">
        <v>2</v>
      </c>
      <c r="K8140" s="1">
        <v>98</v>
      </c>
      <c r="L8140" s="1">
        <v>0</v>
      </c>
      <c r="M8140" s="1">
        <v>2015</v>
      </c>
      <c r="N8140" s="53"/>
    </row>
    <row r="8141" spans="1:14" x14ac:dyDescent="0.3">
      <c r="A8141" s="1">
        <v>2015446</v>
      </c>
      <c r="B8141" s="1">
        <v>2</v>
      </c>
      <c r="C8141" s="2">
        <v>13.17693</v>
      </c>
      <c r="D8141" s="2">
        <v>0.93874000000000002</v>
      </c>
      <c r="E8141" s="2">
        <v>0</v>
      </c>
      <c r="F8141" s="2">
        <v>21.39725</v>
      </c>
      <c r="G8141" s="2">
        <v>7.69862</v>
      </c>
      <c r="H8141" s="2">
        <f t="shared" si="133"/>
        <v>43.211539999999999</v>
      </c>
      <c r="I8141" s="1">
        <v>0</v>
      </c>
      <c r="J8141" s="1">
        <v>2</v>
      </c>
      <c r="K8141" s="1">
        <v>102</v>
      </c>
      <c r="L8141" s="1">
        <v>0</v>
      </c>
      <c r="M8141" s="1">
        <v>2015</v>
      </c>
      <c r="N8141" s="53"/>
    </row>
    <row r="8142" spans="1:14" x14ac:dyDescent="0.3">
      <c r="A8142" s="1">
        <v>2015448</v>
      </c>
      <c r="B8142" s="1">
        <v>2</v>
      </c>
      <c r="C8142" s="2">
        <v>13.108700000000001</v>
      </c>
      <c r="D8142" s="2">
        <v>0.73441999999999996</v>
      </c>
      <c r="E8142" s="2">
        <v>0</v>
      </c>
      <c r="F8142" s="2">
        <v>20.289010000000001</v>
      </c>
      <c r="G8142" s="2">
        <v>7.1445100000000004</v>
      </c>
      <c r="H8142" s="2">
        <f t="shared" si="133"/>
        <v>41.27664</v>
      </c>
      <c r="I8142" s="1">
        <v>0</v>
      </c>
      <c r="J8142" s="1">
        <v>2</v>
      </c>
      <c r="K8142" s="1">
        <v>93</v>
      </c>
      <c r="L8142" s="1">
        <v>0</v>
      </c>
      <c r="M8142" s="1">
        <v>2015</v>
      </c>
      <c r="N8142" s="53"/>
    </row>
    <row r="8143" spans="1:14" x14ac:dyDescent="0.3">
      <c r="A8143" s="1">
        <v>2015450</v>
      </c>
      <c r="B8143" s="1">
        <v>2</v>
      </c>
      <c r="C8143" s="2">
        <v>11.07208</v>
      </c>
      <c r="D8143" s="2">
        <v>1.14957</v>
      </c>
      <c r="E8143" s="2">
        <v>0</v>
      </c>
      <c r="F8143" s="2">
        <v>22.302330000000001</v>
      </c>
      <c r="G8143" s="2">
        <v>8.1511600000000008</v>
      </c>
      <c r="H8143" s="2">
        <f t="shared" si="133"/>
        <v>42.675139999999999</v>
      </c>
      <c r="I8143" s="1">
        <v>0</v>
      </c>
      <c r="J8143" s="1">
        <v>2</v>
      </c>
      <c r="K8143" s="1">
        <v>98</v>
      </c>
      <c r="L8143" s="1">
        <v>0</v>
      </c>
      <c r="M8143" s="1">
        <v>2015</v>
      </c>
      <c r="N8143" s="53"/>
    </row>
    <row r="8144" spans="1:14" x14ac:dyDescent="0.3">
      <c r="A8144" s="1">
        <v>2015451</v>
      </c>
      <c r="B8144" s="1">
        <v>2</v>
      </c>
      <c r="C8144" s="2">
        <v>11.2729</v>
      </c>
      <c r="D8144" s="2">
        <v>0.81623999999999997</v>
      </c>
      <c r="E8144" s="2">
        <v>0</v>
      </c>
      <c r="F8144" s="2">
        <v>20.348870000000002</v>
      </c>
      <c r="G8144" s="2">
        <v>7.1744300000000001</v>
      </c>
      <c r="H8144" s="2">
        <f t="shared" si="133"/>
        <v>39.612440000000007</v>
      </c>
      <c r="I8144" s="1">
        <v>0</v>
      </c>
      <c r="J8144" s="1">
        <v>2</v>
      </c>
      <c r="K8144" s="1">
        <v>95</v>
      </c>
      <c r="L8144" s="1">
        <v>0</v>
      </c>
      <c r="M8144" s="1">
        <v>2015</v>
      </c>
      <c r="N8144" s="53"/>
    </row>
    <row r="8145" spans="1:14" x14ac:dyDescent="0.3">
      <c r="A8145" s="1">
        <v>2015453</v>
      </c>
      <c r="B8145" s="1">
        <v>2</v>
      </c>
      <c r="C8145" s="2">
        <v>12.78852</v>
      </c>
      <c r="D8145" s="2">
        <v>0.99819999999999998</v>
      </c>
      <c r="E8145" s="2">
        <v>0</v>
      </c>
      <c r="F8145" s="2">
        <v>15.41052</v>
      </c>
      <c r="G8145" s="2">
        <v>4.70526</v>
      </c>
      <c r="H8145" s="2">
        <f t="shared" si="133"/>
        <v>33.902500000000003</v>
      </c>
      <c r="I8145" s="1">
        <v>0</v>
      </c>
      <c r="J8145" s="1">
        <v>2</v>
      </c>
      <c r="K8145" s="1">
        <v>80</v>
      </c>
      <c r="L8145" s="1">
        <v>0</v>
      </c>
      <c r="M8145" s="1">
        <v>2015</v>
      </c>
      <c r="N8145" s="53"/>
    </row>
    <row r="8146" spans="1:14" x14ac:dyDescent="0.3">
      <c r="A8146" s="1">
        <v>2015449</v>
      </c>
      <c r="B8146" s="1">
        <v>3</v>
      </c>
      <c r="C8146" s="2">
        <v>14.015890000000001</v>
      </c>
      <c r="D8146" s="2">
        <v>0.91510000000000002</v>
      </c>
      <c r="E8146" s="2">
        <v>8.0550300000000004</v>
      </c>
      <c r="F8146" s="2">
        <v>24.6173</v>
      </c>
      <c r="G8146" s="2">
        <v>9.2448300000000003</v>
      </c>
      <c r="H8146" s="2">
        <f t="shared" si="133"/>
        <v>56.848150000000004</v>
      </c>
      <c r="I8146" s="1">
        <v>1</v>
      </c>
      <c r="J8146" s="1">
        <v>1</v>
      </c>
      <c r="K8146" s="1">
        <v>94</v>
      </c>
      <c r="L8146" s="1">
        <v>0</v>
      </c>
      <c r="M8146" s="1">
        <v>2015</v>
      </c>
      <c r="N8146" s="53"/>
    </row>
    <row r="8147" spans="1:14" x14ac:dyDescent="0.3">
      <c r="A8147" s="1">
        <v>2015452</v>
      </c>
      <c r="B8147" s="1">
        <v>2</v>
      </c>
      <c r="C8147" s="2">
        <v>14.04011</v>
      </c>
      <c r="D8147" s="2">
        <v>1.11911</v>
      </c>
      <c r="E8147" s="2">
        <v>0</v>
      </c>
      <c r="F8147" s="2">
        <v>26.261399999999998</v>
      </c>
      <c r="G8147" s="2">
        <v>10.130699999999999</v>
      </c>
      <c r="H8147" s="2">
        <f t="shared" si="133"/>
        <v>51.551319999999997</v>
      </c>
      <c r="I8147" s="1">
        <v>0</v>
      </c>
      <c r="J8147" s="1">
        <v>2</v>
      </c>
      <c r="K8147" s="1">
        <v>104</v>
      </c>
      <c r="L8147" s="1">
        <v>0</v>
      </c>
      <c r="M8147" s="1">
        <v>2015</v>
      </c>
      <c r="N8147" s="53"/>
    </row>
    <row r="8148" spans="1:14" x14ac:dyDescent="0.3">
      <c r="A8148" s="1">
        <v>2015454</v>
      </c>
      <c r="B8148" s="1">
        <v>2</v>
      </c>
      <c r="C8148" s="2">
        <v>11.87144</v>
      </c>
      <c r="D8148" s="2">
        <v>0.87207000000000001</v>
      </c>
      <c r="E8148" s="2">
        <v>0</v>
      </c>
      <c r="F8148" s="2">
        <v>23.029150000000001</v>
      </c>
      <c r="G8148" s="2">
        <v>8.5145800000000005</v>
      </c>
      <c r="H8148" s="2">
        <f t="shared" si="133"/>
        <v>44.287240000000004</v>
      </c>
      <c r="I8148" s="1">
        <v>0</v>
      </c>
      <c r="J8148" s="1">
        <v>2</v>
      </c>
      <c r="K8148" s="1">
        <v>103</v>
      </c>
      <c r="L8148" s="1">
        <v>0</v>
      </c>
      <c r="M8148" s="1">
        <v>2015</v>
      </c>
      <c r="N8148" s="53"/>
    </row>
    <row r="8149" spans="1:14" x14ac:dyDescent="0.3">
      <c r="A8149" s="1">
        <v>2016001</v>
      </c>
      <c r="B8149" s="1">
        <v>1</v>
      </c>
      <c r="C8149" s="2">
        <v>11.75895</v>
      </c>
      <c r="D8149" s="2">
        <v>0.78546000000000005</v>
      </c>
      <c r="E8149" s="2">
        <v>0</v>
      </c>
      <c r="F8149" s="2">
        <v>26.091190000000001</v>
      </c>
      <c r="G8149" s="2">
        <v>5.4642099999999996</v>
      </c>
      <c r="H8149" s="2">
        <f t="shared" si="133"/>
        <v>44.099810000000005</v>
      </c>
      <c r="I8149" s="1">
        <v>0</v>
      </c>
      <c r="J8149" s="1">
        <v>1</v>
      </c>
      <c r="K8149" s="1">
        <v>95</v>
      </c>
      <c r="L8149" s="1">
        <v>1</v>
      </c>
      <c r="M8149" s="1">
        <v>2016</v>
      </c>
      <c r="N8149" s="53"/>
    </row>
    <row r="8150" spans="1:14" x14ac:dyDescent="0.3">
      <c r="A8150" s="1">
        <v>2016003</v>
      </c>
      <c r="B8150" s="1">
        <v>1</v>
      </c>
      <c r="C8150" s="2">
        <v>10.26122</v>
      </c>
      <c r="D8150" s="2">
        <v>0.91252999999999995</v>
      </c>
      <c r="E8150" s="2">
        <v>0</v>
      </c>
      <c r="F8150" s="2">
        <v>20.71377</v>
      </c>
      <c r="G8150" s="2">
        <v>3.9798100000000001</v>
      </c>
      <c r="H8150" s="2">
        <f t="shared" si="133"/>
        <v>35.867330000000003</v>
      </c>
      <c r="I8150" s="1">
        <v>0</v>
      </c>
      <c r="J8150" s="1">
        <v>1</v>
      </c>
      <c r="K8150" s="1">
        <v>88</v>
      </c>
      <c r="L8150" s="1">
        <v>0</v>
      </c>
      <c r="M8150" s="1">
        <v>2016</v>
      </c>
      <c r="N8150" s="53"/>
    </row>
    <row r="8151" spans="1:14" x14ac:dyDescent="0.3">
      <c r="A8151" s="1">
        <v>2015455</v>
      </c>
      <c r="B8151" s="1">
        <v>2</v>
      </c>
      <c r="C8151" s="2">
        <v>13.61565</v>
      </c>
      <c r="D8151" s="2">
        <v>0.60016000000000003</v>
      </c>
      <c r="E8151" s="2">
        <v>0</v>
      </c>
      <c r="F8151" s="2">
        <v>24.625499999999999</v>
      </c>
      <c r="G8151" s="2">
        <v>9.3127499999999994</v>
      </c>
      <c r="H8151" s="2">
        <f t="shared" si="133"/>
        <v>48.154060000000001</v>
      </c>
      <c r="I8151" s="1">
        <v>0</v>
      </c>
      <c r="J8151" s="1">
        <v>2</v>
      </c>
      <c r="K8151" s="1">
        <v>104</v>
      </c>
      <c r="L8151" s="1">
        <v>0</v>
      </c>
      <c r="M8151" s="1">
        <v>2016</v>
      </c>
      <c r="N8151" s="53"/>
    </row>
    <row r="8152" spans="1:14" x14ac:dyDescent="0.3">
      <c r="A8152" s="1">
        <v>2016002</v>
      </c>
      <c r="B8152" s="1">
        <v>3</v>
      </c>
      <c r="C8152" s="2">
        <v>12.728339999999999</v>
      </c>
      <c r="D8152" s="2">
        <v>0.77234999999999998</v>
      </c>
      <c r="E8152" s="2">
        <v>10.77468</v>
      </c>
      <c r="F8152" s="2">
        <v>24.353090000000002</v>
      </c>
      <c r="G8152" s="2">
        <v>4.3028399999999998</v>
      </c>
      <c r="H8152" s="2">
        <f t="shared" si="133"/>
        <v>52.931300000000007</v>
      </c>
      <c r="I8152" s="1">
        <v>1</v>
      </c>
      <c r="J8152" s="1">
        <v>1</v>
      </c>
      <c r="K8152" s="1">
        <v>94</v>
      </c>
      <c r="L8152" s="1">
        <v>0</v>
      </c>
      <c r="M8152" s="1">
        <v>2016</v>
      </c>
      <c r="N8152" s="53"/>
    </row>
    <row r="8153" spans="1:14" x14ac:dyDescent="0.3">
      <c r="A8153" s="1">
        <v>2016005</v>
      </c>
      <c r="B8153" s="1">
        <v>2</v>
      </c>
      <c r="C8153" s="2">
        <v>10.95013</v>
      </c>
      <c r="D8153" s="2">
        <v>1.0099100000000001</v>
      </c>
      <c r="E8153" s="2">
        <v>0</v>
      </c>
      <c r="F8153" s="2">
        <v>24.782250000000001</v>
      </c>
      <c r="G8153" s="2">
        <v>9.3911300000000004</v>
      </c>
      <c r="H8153" s="2">
        <f t="shared" si="133"/>
        <v>46.133420000000001</v>
      </c>
      <c r="I8153" s="1">
        <v>0</v>
      </c>
      <c r="J8153" s="1">
        <v>2</v>
      </c>
      <c r="K8153" s="1">
        <v>97</v>
      </c>
      <c r="L8153" s="1">
        <v>0</v>
      </c>
      <c r="M8153" s="1">
        <v>2016</v>
      </c>
      <c r="N8153" s="53"/>
    </row>
    <row r="8154" spans="1:14" x14ac:dyDescent="0.3">
      <c r="A8154" s="1">
        <v>2016004</v>
      </c>
      <c r="B8154" s="1">
        <v>3</v>
      </c>
      <c r="C8154" s="2">
        <v>8.8919099999999993</v>
      </c>
      <c r="D8154" s="2">
        <v>1.28834</v>
      </c>
      <c r="E8154" s="2">
        <v>11.236840000000001</v>
      </c>
      <c r="F8154" s="2">
        <v>22.94173</v>
      </c>
      <c r="G8154" s="2">
        <v>7.5224200000000003</v>
      </c>
      <c r="H8154" s="2">
        <f t="shared" si="133"/>
        <v>51.881240000000005</v>
      </c>
      <c r="I8154" s="1">
        <v>1</v>
      </c>
      <c r="J8154" s="1">
        <v>1</v>
      </c>
      <c r="K8154" s="1">
        <v>96</v>
      </c>
      <c r="L8154" s="1">
        <v>0</v>
      </c>
      <c r="M8154" s="1">
        <v>2016</v>
      </c>
      <c r="N8154" s="53"/>
    </row>
    <row r="8155" spans="1:14" x14ac:dyDescent="0.3">
      <c r="A8155" s="1">
        <v>2016006</v>
      </c>
      <c r="B8155" s="1">
        <v>4</v>
      </c>
      <c r="C8155" s="2">
        <v>12.4655</v>
      </c>
      <c r="D8155" s="2">
        <v>0.87695000000000001</v>
      </c>
      <c r="E8155" s="2">
        <v>11.81875</v>
      </c>
      <c r="F8155" s="2">
        <v>24.569959999999998</v>
      </c>
      <c r="G8155" s="2">
        <v>11.28328</v>
      </c>
      <c r="H8155" s="2">
        <f t="shared" si="133"/>
        <v>61.01444</v>
      </c>
      <c r="I8155" s="1">
        <v>1</v>
      </c>
      <c r="J8155" s="1">
        <v>2</v>
      </c>
      <c r="K8155" s="1">
        <v>108</v>
      </c>
      <c r="L8155" s="1">
        <v>0</v>
      </c>
      <c r="M8155" s="1">
        <v>2016</v>
      </c>
      <c r="N8155" s="53"/>
    </row>
    <row r="8156" spans="1:14" x14ac:dyDescent="0.3">
      <c r="A8156" s="1">
        <v>2016010</v>
      </c>
      <c r="B8156" s="1">
        <v>2</v>
      </c>
      <c r="C8156" s="2">
        <v>11.40648</v>
      </c>
      <c r="D8156" s="2">
        <v>0.67603999999999997</v>
      </c>
      <c r="E8156" s="2">
        <v>0</v>
      </c>
      <c r="F8156" s="2">
        <v>25.763390000000001</v>
      </c>
      <c r="G8156" s="2">
        <v>9.8816900000000008</v>
      </c>
      <c r="H8156" s="2">
        <f t="shared" si="133"/>
        <v>47.727600000000002</v>
      </c>
      <c r="I8156" s="1">
        <v>0</v>
      </c>
      <c r="J8156" s="1">
        <v>2</v>
      </c>
      <c r="K8156" s="1">
        <v>102</v>
      </c>
      <c r="L8156" s="1">
        <v>0</v>
      </c>
      <c r="M8156" s="1">
        <v>2016</v>
      </c>
      <c r="N8156" s="53"/>
    </row>
    <row r="8157" spans="1:14" x14ac:dyDescent="0.3">
      <c r="A8157" s="1">
        <v>2016012</v>
      </c>
      <c r="B8157" s="1">
        <v>1</v>
      </c>
      <c r="C8157" s="2">
        <v>12.174720000000001</v>
      </c>
      <c r="D8157" s="2">
        <v>0.86333000000000004</v>
      </c>
      <c r="E8157" s="2">
        <v>0</v>
      </c>
      <c r="F8157" s="2">
        <v>21.9207</v>
      </c>
      <c r="G8157" s="2">
        <v>5.8839699999999997</v>
      </c>
      <c r="H8157" s="2">
        <f t="shared" si="133"/>
        <v>40.84272</v>
      </c>
      <c r="I8157" s="1">
        <v>0</v>
      </c>
      <c r="J8157" s="1">
        <v>1</v>
      </c>
      <c r="K8157" s="1">
        <v>90</v>
      </c>
      <c r="L8157" s="1">
        <v>0</v>
      </c>
      <c r="M8157" s="1">
        <v>2016</v>
      </c>
      <c r="N8157" s="53"/>
    </row>
    <row r="8158" spans="1:14" x14ac:dyDescent="0.3">
      <c r="A8158" s="1">
        <v>2016008</v>
      </c>
      <c r="B8158" s="1">
        <v>4</v>
      </c>
      <c r="C8158" s="2">
        <v>11.26985</v>
      </c>
      <c r="D8158" s="2">
        <v>0.9405</v>
      </c>
      <c r="E8158" s="2">
        <v>10.06823</v>
      </c>
      <c r="F8158" s="2">
        <v>19.217020000000002</v>
      </c>
      <c r="G8158" s="2">
        <v>9.0781899999999993</v>
      </c>
      <c r="H8158" s="2">
        <f t="shared" si="133"/>
        <v>50.573789999999995</v>
      </c>
      <c r="I8158" s="1">
        <v>1</v>
      </c>
      <c r="J8158" s="1">
        <v>2</v>
      </c>
      <c r="K8158" s="1">
        <v>92</v>
      </c>
      <c r="L8158" s="1">
        <v>0</v>
      </c>
      <c r="M8158" s="1">
        <v>2016</v>
      </c>
      <c r="N8158" s="53"/>
    </row>
    <row r="8159" spans="1:14" x14ac:dyDescent="0.3">
      <c r="A8159" s="1">
        <v>2016013</v>
      </c>
      <c r="B8159" s="1">
        <v>2</v>
      </c>
      <c r="C8159" s="2">
        <v>13.45491</v>
      </c>
      <c r="D8159" s="2">
        <v>1.1143099999999999</v>
      </c>
      <c r="E8159" s="2">
        <v>0</v>
      </c>
      <c r="F8159" s="2">
        <v>23.239989999999999</v>
      </c>
      <c r="G8159" s="2">
        <v>8.6199899999999996</v>
      </c>
      <c r="H8159" s="2">
        <f t="shared" si="133"/>
        <v>46.429200000000002</v>
      </c>
      <c r="I8159" s="1">
        <v>0</v>
      </c>
      <c r="J8159" s="1">
        <v>2</v>
      </c>
      <c r="K8159" s="1">
        <v>108</v>
      </c>
      <c r="L8159" s="1">
        <v>1</v>
      </c>
      <c r="M8159" s="1">
        <v>2016</v>
      </c>
      <c r="N8159" s="53"/>
    </row>
    <row r="8160" spans="1:14" x14ac:dyDescent="0.3">
      <c r="A8160" s="1">
        <v>2016014</v>
      </c>
      <c r="B8160" s="1">
        <v>1</v>
      </c>
      <c r="C8160" s="2">
        <v>11.57131</v>
      </c>
      <c r="D8160" s="2">
        <v>1.1614500000000001</v>
      </c>
      <c r="E8160" s="2">
        <v>0</v>
      </c>
      <c r="F8160" s="2">
        <v>17.16113</v>
      </c>
      <c r="G8160" s="2">
        <v>7.0009199999999998</v>
      </c>
      <c r="H8160" s="2">
        <f t="shared" si="133"/>
        <v>36.89481</v>
      </c>
      <c r="I8160" s="1">
        <v>0</v>
      </c>
      <c r="J8160" s="1">
        <v>1</v>
      </c>
      <c r="K8160" s="1">
        <v>81</v>
      </c>
      <c r="L8160" s="1">
        <v>1</v>
      </c>
      <c r="M8160" s="1">
        <v>2016</v>
      </c>
      <c r="N8160" s="53"/>
    </row>
    <row r="8161" spans="1:14" x14ac:dyDescent="0.3">
      <c r="A8161" s="1">
        <v>2016016</v>
      </c>
      <c r="B8161" s="1">
        <v>2</v>
      </c>
      <c r="C8161" s="2">
        <v>11.1244</v>
      </c>
      <c r="D8161" s="2">
        <v>1.01596</v>
      </c>
      <c r="E8161" s="2">
        <v>0</v>
      </c>
      <c r="F8161" s="2">
        <v>17.66067</v>
      </c>
      <c r="G8161" s="2">
        <v>5.83033</v>
      </c>
      <c r="H8161" s="2">
        <f t="shared" si="133"/>
        <v>35.631360000000001</v>
      </c>
      <c r="I8161" s="1">
        <v>0</v>
      </c>
      <c r="J8161" s="1">
        <v>2</v>
      </c>
      <c r="K8161" s="1">
        <v>80</v>
      </c>
      <c r="L8161" s="1">
        <v>0</v>
      </c>
      <c r="M8161" s="1">
        <v>2016</v>
      </c>
      <c r="N8161" s="53"/>
    </row>
    <row r="8162" spans="1:14" x14ac:dyDescent="0.3">
      <c r="A8162" s="1">
        <v>2016009</v>
      </c>
      <c r="B8162" s="1">
        <v>3</v>
      </c>
      <c r="C8162" s="2">
        <v>10.947889999999999</v>
      </c>
      <c r="D8162" s="2">
        <v>1.17378</v>
      </c>
      <c r="E8162" s="2">
        <v>9.0526300000000006</v>
      </c>
      <c r="F8162" s="2">
        <v>24.489540000000002</v>
      </c>
      <c r="G8162" s="2">
        <v>8.0530600000000003</v>
      </c>
      <c r="H8162" s="2">
        <f t="shared" si="133"/>
        <v>53.71690000000001</v>
      </c>
      <c r="I8162" s="1">
        <v>1</v>
      </c>
      <c r="J8162" s="1">
        <v>1</v>
      </c>
      <c r="K8162" s="1">
        <v>94</v>
      </c>
      <c r="L8162" s="1">
        <v>0</v>
      </c>
      <c r="M8162" s="1">
        <v>2016</v>
      </c>
      <c r="N8162" s="53"/>
    </row>
    <row r="8163" spans="1:14" x14ac:dyDescent="0.3">
      <c r="A8163" s="1">
        <v>2016011</v>
      </c>
      <c r="B8163" s="1">
        <v>3</v>
      </c>
      <c r="C8163" s="2">
        <v>11.876720000000001</v>
      </c>
      <c r="D8163" s="2">
        <v>0.88421000000000005</v>
      </c>
      <c r="E8163" s="2">
        <v>10.87998</v>
      </c>
      <c r="F8163" s="2">
        <v>21.64002</v>
      </c>
      <c r="G8163" s="2">
        <v>5.7264499999999998</v>
      </c>
      <c r="H8163" s="2">
        <f t="shared" si="133"/>
        <v>51.007379999999998</v>
      </c>
      <c r="I8163" s="1">
        <v>1</v>
      </c>
      <c r="J8163" s="1">
        <v>1</v>
      </c>
      <c r="K8163" s="1">
        <v>91</v>
      </c>
      <c r="L8163" s="1">
        <v>0</v>
      </c>
      <c r="M8163" s="1">
        <v>2016</v>
      </c>
      <c r="N8163" s="53"/>
    </row>
    <row r="8164" spans="1:14" x14ac:dyDescent="0.3">
      <c r="A8164" s="1">
        <v>2016007</v>
      </c>
      <c r="B8164" s="1">
        <v>2</v>
      </c>
      <c r="C8164" s="2">
        <v>14.215719999999999</v>
      </c>
      <c r="D8164" s="2">
        <v>0.79037000000000002</v>
      </c>
      <c r="E8164" s="2">
        <v>0</v>
      </c>
      <c r="F8164" s="2">
        <v>17.94163</v>
      </c>
      <c r="G8164" s="2">
        <v>5.9708100000000002</v>
      </c>
      <c r="H8164" s="2">
        <f t="shared" si="133"/>
        <v>38.918529999999997</v>
      </c>
      <c r="I8164" s="1">
        <v>0</v>
      </c>
      <c r="J8164" s="1">
        <v>2</v>
      </c>
      <c r="K8164" s="1">
        <v>85</v>
      </c>
      <c r="L8164" s="1">
        <v>1</v>
      </c>
      <c r="M8164" s="1">
        <v>2016</v>
      </c>
      <c r="N8164" s="53"/>
    </row>
    <row r="8165" spans="1:14" x14ac:dyDescent="0.3">
      <c r="A8165" s="1">
        <v>2016018</v>
      </c>
      <c r="B8165" s="1">
        <v>1</v>
      </c>
      <c r="C8165" s="2">
        <v>10.61905</v>
      </c>
      <c r="D8165" s="2">
        <v>1.0100499999999999</v>
      </c>
      <c r="E8165" s="2">
        <v>0</v>
      </c>
      <c r="F8165" s="2">
        <v>20.124030000000001</v>
      </c>
      <c r="G8165" s="2">
        <v>9.1435600000000008</v>
      </c>
      <c r="H8165" s="2">
        <f t="shared" si="133"/>
        <v>40.89669</v>
      </c>
      <c r="I8165" s="1">
        <v>0</v>
      </c>
      <c r="J8165" s="1">
        <v>1</v>
      </c>
      <c r="K8165" s="1">
        <v>89</v>
      </c>
      <c r="L8165" s="1">
        <v>1</v>
      </c>
      <c r="M8165" s="1">
        <v>2016</v>
      </c>
      <c r="N8165" s="53"/>
    </row>
    <row r="8166" spans="1:14" x14ac:dyDescent="0.3">
      <c r="A8166" s="1">
        <v>2016019</v>
      </c>
      <c r="B8166" s="1">
        <v>2</v>
      </c>
      <c r="C8166" s="2">
        <v>13.120229999999999</v>
      </c>
      <c r="D8166" s="2">
        <v>0.78569</v>
      </c>
      <c r="E8166" s="2">
        <v>0</v>
      </c>
      <c r="F8166" s="2">
        <v>19.01587</v>
      </c>
      <c r="G8166" s="2">
        <v>6.5079399999999996</v>
      </c>
      <c r="H8166" s="2">
        <f t="shared" si="133"/>
        <v>39.429729999999999</v>
      </c>
      <c r="I8166" s="1">
        <v>0</v>
      </c>
      <c r="J8166" s="1">
        <v>2</v>
      </c>
      <c r="K8166" s="1">
        <v>94</v>
      </c>
      <c r="L8166" s="1">
        <v>0</v>
      </c>
      <c r="M8166" s="1">
        <v>2016</v>
      </c>
      <c r="N8166" s="53"/>
    </row>
    <row r="8167" spans="1:14" x14ac:dyDescent="0.3">
      <c r="A8167" s="1">
        <v>2016020</v>
      </c>
      <c r="B8167" s="1">
        <v>1</v>
      </c>
      <c r="C8167" s="2">
        <v>12.663690000000001</v>
      </c>
      <c r="D8167" s="2">
        <v>0.93205000000000005</v>
      </c>
      <c r="E8167" s="2">
        <v>0</v>
      </c>
      <c r="F8167" s="2">
        <v>19.149909999999998</v>
      </c>
      <c r="G8167" s="2">
        <v>7.7295999999999996</v>
      </c>
      <c r="H8167" s="2">
        <f t="shared" si="133"/>
        <v>40.475249999999996</v>
      </c>
      <c r="I8167" s="1">
        <v>0</v>
      </c>
      <c r="J8167" s="1">
        <v>1</v>
      </c>
      <c r="K8167" s="1">
        <v>86</v>
      </c>
      <c r="L8167" s="1">
        <v>3</v>
      </c>
      <c r="M8167" s="1">
        <v>2016</v>
      </c>
      <c r="N8167" s="53"/>
    </row>
    <row r="8168" spans="1:14" x14ac:dyDescent="0.3">
      <c r="A8168" s="1">
        <v>2016015</v>
      </c>
      <c r="B8168" s="1">
        <v>3</v>
      </c>
      <c r="C8168" s="2">
        <v>11.763400000000001</v>
      </c>
      <c r="D8168" s="2">
        <v>0.77800000000000002</v>
      </c>
      <c r="E8168" s="2">
        <v>11.3498</v>
      </c>
      <c r="F8168" s="2">
        <v>19.904630000000001</v>
      </c>
      <c r="G8168" s="2">
        <v>5.8403900000000002</v>
      </c>
      <c r="H8168" s="2">
        <f t="shared" si="133"/>
        <v>49.636220000000002</v>
      </c>
      <c r="I8168" s="1">
        <v>1</v>
      </c>
      <c r="J8168" s="1">
        <v>1</v>
      </c>
      <c r="K8168" s="1">
        <v>90</v>
      </c>
      <c r="L8168" s="1">
        <v>0</v>
      </c>
      <c r="M8168" s="1">
        <v>2016</v>
      </c>
      <c r="N8168" s="53"/>
    </row>
    <row r="8169" spans="1:14" x14ac:dyDescent="0.3">
      <c r="A8169" s="1">
        <v>2016017</v>
      </c>
      <c r="B8169" s="1">
        <v>3</v>
      </c>
      <c r="C8169" s="2">
        <v>12.744199999999999</v>
      </c>
      <c r="D8169" s="2">
        <v>0.93322000000000005</v>
      </c>
      <c r="E8169" s="2">
        <v>11.887079999999999</v>
      </c>
      <c r="F8169" s="2">
        <v>21.867090000000001</v>
      </c>
      <c r="G8169" s="2">
        <v>5.9731100000000001</v>
      </c>
      <c r="H8169" s="2">
        <f t="shared" si="133"/>
        <v>53.404699999999998</v>
      </c>
      <c r="I8169" s="1">
        <v>1</v>
      </c>
      <c r="J8169" s="1">
        <v>1</v>
      </c>
      <c r="K8169" s="1">
        <v>95</v>
      </c>
      <c r="L8169" s="1">
        <v>1</v>
      </c>
      <c r="M8169" s="1">
        <v>2016</v>
      </c>
      <c r="N8169" s="53"/>
    </row>
    <row r="8170" spans="1:14" x14ac:dyDescent="0.3">
      <c r="A8170" s="1">
        <v>2016021</v>
      </c>
      <c r="B8170" s="1">
        <v>2</v>
      </c>
      <c r="C8170" s="2">
        <v>14.18343</v>
      </c>
      <c r="D8170" s="2">
        <v>0.9748</v>
      </c>
      <c r="E8170" s="2">
        <v>0</v>
      </c>
      <c r="F8170" s="2">
        <v>26.44791</v>
      </c>
      <c r="G8170" s="2">
        <v>10.22396</v>
      </c>
      <c r="H8170" s="2">
        <f t="shared" si="133"/>
        <v>51.830099999999995</v>
      </c>
      <c r="I8170" s="1">
        <v>0</v>
      </c>
      <c r="J8170" s="1">
        <v>2</v>
      </c>
      <c r="K8170" s="1">
        <v>99</v>
      </c>
      <c r="L8170" s="1">
        <v>0</v>
      </c>
      <c r="M8170" s="1">
        <v>2016</v>
      </c>
      <c r="N8170" s="53"/>
    </row>
    <row r="8171" spans="1:14" x14ac:dyDescent="0.3">
      <c r="A8171" s="1">
        <v>2016023</v>
      </c>
      <c r="B8171" s="1">
        <v>2</v>
      </c>
      <c r="C8171" s="2">
        <v>13.064310000000001</v>
      </c>
      <c r="D8171" s="2">
        <v>0.81169000000000002</v>
      </c>
      <c r="E8171" s="2">
        <v>0</v>
      </c>
      <c r="F8171" s="2">
        <v>25.74736</v>
      </c>
      <c r="G8171" s="2">
        <v>9.8736800000000002</v>
      </c>
      <c r="H8171" s="2">
        <f t="shared" si="133"/>
        <v>49.497040000000005</v>
      </c>
      <c r="I8171" s="1">
        <v>0</v>
      </c>
      <c r="J8171" s="1">
        <v>2</v>
      </c>
      <c r="K8171" s="1">
        <v>105</v>
      </c>
      <c r="L8171" s="1">
        <v>0</v>
      </c>
      <c r="M8171" s="1">
        <v>2016</v>
      </c>
      <c r="N8171" s="53"/>
    </row>
    <row r="8172" spans="1:14" x14ac:dyDescent="0.3">
      <c r="A8172" s="1">
        <v>2016022</v>
      </c>
      <c r="B8172" s="1">
        <v>4</v>
      </c>
      <c r="C8172" s="2">
        <v>14.69997</v>
      </c>
      <c r="D8172" s="2">
        <v>0.83355999999999997</v>
      </c>
      <c r="E8172" s="2">
        <v>8.6122700000000005</v>
      </c>
      <c r="F8172" s="2">
        <v>23.439830000000001</v>
      </c>
      <c r="G8172" s="2">
        <v>8.4917200000000008</v>
      </c>
      <c r="H8172" s="2">
        <f t="shared" si="133"/>
        <v>56.077350000000003</v>
      </c>
      <c r="I8172" s="1">
        <v>1</v>
      </c>
      <c r="J8172" s="1">
        <v>2</v>
      </c>
      <c r="K8172" s="1">
        <v>95</v>
      </c>
      <c r="L8172" s="1">
        <v>1</v>
      </c>
      <c r="M8172" s="1">
        <v>2016</v>
      </c>
      <c r="N8172" s="53"/>
    </row>
    <row r="8173" spans="1:14" x14ac:dyDescent="0.3">
      <c r="A8173" s="1">
        <v>2016026</v>
      </c>
      <c r="B8173" s="1">
        <v>1</v>
      </c>
      <c r="C8173" s="2">
        <v>12.572419999999999</v>
      </c>
      <c r="D8173" s="2">
        <v>1.0238</v>
      </c>
      <c r="E8173" s="2">
        <v>0</v>
      </c>
      <c r="F8173" s="2">
        <v>23.27908</v>
      </c>
      <c r="G8173" s="2">
        <v>8.1393699999999995</v>
      </c>
      <c r="H8173" s="2">
        <f t="shared" si="133"/>
        <v>45.014669999999995</v>
      </c>
      <c r="I8173" s="1">
        <v>0</v>
      </c>
      <c r="J8173" s="1">
        <v>1</v>
      </c>
      <c r="K8173" s="1">
        <v>105</v>
      </c>
      <c r="L8173" s="1">
        <v>0</v>
      </c>
      <c r="M8173" s="1">
        <v>2016</v>
      </c>
      <c r="N8173" s="53"/>
    </row>
    <row r="8174" spans="1:14" x14ac:dyDescent="0.3">
      <c r="A8174" s="1">
        <v>2016025</v>
      </c>
      <c r="B8174" s="1">
        <v>2</v>
      </c>
      <c r="C8174" s="2">
        <v>13.6624</v>
      </c>
      <c r="D8174" s="2">
        <v>1.1632400000000001</v>
      </c>
      <c r="E8174" s="2">
        <v>0</v>
      </c>
      <c r="F8174" s="2">
        <v>27.424160000000001</v>
      </c>
      <c r="G8174" s="2">
        <v>10.71208</v>
      </c>
      <c r="H8174" s="2">
        <f t="shared" si="133"/>
        <v>52.961880000000001</v>
      </c>
      <c r="I8174" s="1">
        <v>0</v>
      </c>
      <c r="J8174" s="1">
        <v>2</v>
      </c>
      <c r="K8174" s="1">
        <v>114</v>
      </c>
      <c r="L8174" s="1">
        <v>0</v>
      </c>
      <c r="M8174" s="1">
        <v>2016</v>
      </c>
      <c r="N8174" s="53"/>
    </row>
    <row r="8175" spans="1:14" x14ac:dyDescent="0.3">
      <c r="A8175" s="1">
        <v>2016027</v>
      </c>
      <c r="B8175" s="1">
        <v>2</v>
      </c>
      <c r="C8175" s="2">
        <v>16.932849999999998</v>
      </c>
      <c r="D8175" s="2">
        <v>0.92007000000000005</v>
      </c>
      <c r="E8175" s="2">
        <v>0</v>
      </c>
      <c r="F8175" s="2">
        <v>19.608429999999998</v>
      </c>
      <c r="G8175" s="2">
        <v>6.8042199999999999</v>
      </c>
      <c r="H8175" s="2">
        <f t="shared" si="133"/>
        <v>44.265569999999997</v>
      </c>
      <c r="I8175" s="1">
        <v>0</v>
      </c>
      <c r="J8175" s="1">
        <v>2</v>
      </c>
      <c r="K8175" s="1">
        <v>90</v>
      </c>
      <c r="L8175" s="1">
        <v>0</v>
      </c>
      <c r="M8175" s="1">
        <v>2016</v>
      </c>
      <c r="N8175" s="53"/>
    </row>
    <row r="8176" spans="1:14" x14ac:dyDescent="0.3">
      <c r="A8176" s="1">
        <v>2016028</v>
      </c>
      <c r="B8176" s="1">
        <v>2</v>
      </c>
      <c r="C8176" s="2">
        <v>9.1619799999999998</v>
      </c>
      <c r="D8176" s="2">
        <v>1.05965</v>
      </c>
      <c r="E8176" s="2">
        <v>0</v>
      </c>
      <c r="F8176" s="2">
        <v>20.15307</v>
      </c>
      <c r="G8176" s="2">
        <v>7.07653</v>
      </c>
      <c r="H8176" s="2">
        <f t="shared" si="133"/>
        <v>37.451229999999995</v>
      </c>
      <c r="I8176" s="1">
        <v>0</v>
      </c>
      <c r="J8176" s="1">
        <v>2</v>
      </c>
      <c r="K8176" s="1">
        <v>89</v>
      </c>
      <c r="L8176" s="1">
        <v>0</v>
      </c>
      <c r="M8176" s="1">
        <v>2016</v>
      </c>
      <c r="N8176" s="53"/>
    </row>
    <row r="8177" spans="1:14" x14ac:dyDescent="0.3">
      <c r="A8177" s="1">
        <v>2016024</v>
      </c>
      <c r="B8177" s="1">
        <v>3</v>
      </c>
      <c r="C8177" s="2">
        <v>10.342090000000001</v>
      </c>
      <c r="D8177" s="2">
        <v>0.95445000000000002</v>
      </c>
      <c r="E8177" s="2">
        <v>12.555009999999999</v>
      </c>
      <c r="F8177" s="2">
        <v>19.065049999999999</v>
      </c>
      <c r="G8177" s="2">
        <v>7.0717400000000001</v>
      </c>
      <c r="H8177" s="2">
        <f t="shared" si="133"/>
        <v>49.988340000000001</v>
      </c>
      <c r="I8177" s="1">
        <v>1</v>
      </c>
      <c r="J8177" s="1">
        <v>1</v>
      </c>
      <c r="K8177" s="1">
        <v>93</v>
      </c>
      <c r="L8177" s="1">
        <v>1</v>
      </c>
      <c r="M8177" s="1">
        <v>2016</v>
      </c>
      <c r="N8177" s="53"/>
    </row>
    <row r="8178" spans="1:14" x14ac:dyDescent="0.3">
      <c r="A8178" s="1">
        <v>2016029</v>
      </c>
      <c r="B8178" s="1">
        <v>4</v>
      </c>
      <c r="C8178" s="2">
        <v>12.28331</v>
      </c>
      <c r="D8178" s="2">
        <v>1.04243</v>
      </c>
      <c r="E8178" s="2">
        <v>10.6622</v>
      </c>
      <c r="F8178" s="2">
        <v>20.01519</v>
      </c>
      <c r="G8178" s="2">
        <v>10.69298</v>
      </c>
      <c r="H8178" s="2">
        <f t="shared" si="133"/>
        <v>54.696109999999997</v>
      </c>
      <c r="I8178" s="1">
        <v>1</v>
      </c>
      <c r="J8178" s="1">
        <v>2</v>
      </c>
      <c r="K8178" s="1">
        <v>97</v>
      </c>
      <c r="L8178" s="1">
        <v>0</v>
      </c>
      <c r="M8178" s="1">
        <v>2016</v>
      </c>
      <c r="N8178" s="53"/>
    </row>
    <row r="8179" spans="1:14" x14ac:dyDescent="0.3">
      <c r="A8179" s="1">
        <v>2016031</v>
      </c>
      <c r="B8179" s="1">
        <v>1</v>
      </c>
      <c r="C8179" s="2">
        <v>14.89255</v>
      </c>
      <c r="D8179" s="2">
        <v>1.39717</v>
      </c>
      <c r="E8179" s="2">
        <v>0</v>
      </c>
      <c r="F8179" s="2">
        <v>18.051120000000001</v>
      </c>
      <c r="G8179" s="2">
        <v>8.2875700000000005</v>
      </c>
      <c r="H8179" s="2">
        <f t="shared" si="133"/>
        <v>42.628410000000002</v>
      </c>
      <c r="I8179" s="1">
        <v>0</v>
      </c>
      <c r="J8179" s="1">
        <v>1</v>
      </c>
      <c r="K8179" s="1">
        <v>94</v>
      </c>
      <c r="L8179" s="1">
        <v>0</v>
      </c>
      <c r="M8179" s="1">
        <v>2016</v>
      </c>
      <c r="N8179" s="53"/>
    </row>
    <row r="8180" spans="1:14" x14ac:dyDescent="0.3">
      <c r="A8180" s="1">
        <v>2016033</v>
      </c>
      <c r="B8180" s="1">
        <v>2</v>
      </c>
      <c r="C8180" s="2">
        <v>9.7810100000000002</v>
      </c>
      <c r="D8180" s="2">
        <v>1.1285099999999999</v>
      </c>
      <c r="E8180" s="2">
        <v>0</v>
      </c>
      <c r="F8180" s="2">
        <v>21.17679</v>
      </c>
      <c r="G8180" s="2">
        <v>7.5883900000000004</v>
      </c>
      <c r="H8180" s="2">
        <f t="shared" si="133"/>
        <v>39.674700000000001</v>
      </c>
      <c r="I8180" s="1">
        <v>0</v>
      </c>
      <c r="J8180" s="1">
        <v>2</v>
      </c>
      <c r="K8180" s="1">
        <v>102</v>
      </c>
      <c r="L8180" s="1">
        <v>1</v>
      </c>
      <c r="M8180" s="1">
        <v>2016</v>
      </c>
      <c r="N8180" s="53"/>
    </row>
    <row r="8181" spans="1:14" x14ac:dyDescent="0.3">
      <c r="A8181" s="1">
        <v>2016030</v>
      </c>
      <c r="B8181" s="1">
        <v>3</v>
      </c>
      <c r="C8181" s="2">
        <v>12.14467</v>
      </c>
      <c r="D8181" s="2">
        <v>1.2307900000000001</v>
      </c>
      <c r="E8181" s="2">
        <v>12.806330000000001</v>
      </c>
      <c r="F8181" s="2">
        <v>23.113610000000001</v>
      </c>
      <c r="G8181" s="2">
        <v>5.8312400000000002</v>
      </c>
      <c r="H8181" s="2">
        <f t="shared" si="133"/>
        <v>55.126640000000002</v>
      </c>
      <c r="I8181" s="1">
        <v>1</v>
      </c>
      <c r="J8181" s="1">
        <v>1</v>
      </c>
      <c r="K8181" s="1">
        <v>99</v>
      </c>
      <c r="L8181" s="1">
        <v>0</v>
      </c>
      <c r="M8181" s="1">
        <v>2016</v>
      </c>
      <c r="N8181" s="53"/>
    </row>
    <row r="8182" spans="1:14" x14ac:dyDescent="0.3">
      <c r="A8182" s="1">
        <v>2016032</v>
      </c>
      <c r="B8182" s="1">
        <v>3</v>
      </c>
      <c r="C8182" s="2">
        <v>10.99156</v>
      </c>
      <c r="D8182" s="2">
        <v>0.83611999999999997</v>
      </c>
      <c r="E8182" s="2">
        <v>15.48147</v>
      </c>
      <c r="F8182" s="2">
        <v>25.643429999999999</v>
      </c>
      <c r="G8182" s="2">
        <v>8.70228</v>
      </c>
      <c r="H8182" s="2">
        <f t="shared" si="133"/>
        <v>61.654859999999999</v>
      </c>
      <c r="I8182" s="1">
        <v>1</v>
      </c>
      <c r="J8182" s="1">
        <v>1</v>
      </c>
      <c r="K8182" s="1">
        <v>113</v>
      </c>
      <c r="L8182" s="1">
        <v>0</v>
      </c>
      <c r="M8182" s="1">
        <v>2016</v>
      </c>
      <c r="N8182" s="53"/>
    </row>
    <row r="8183" spans="1:14" x14ac:dyDescent="0.3">
      <c r="A8183" s="1">
        <v>2016037</v>
      </c>
      <c r="B8183" s="1">
        <v>2</v>
      </c>
      <c r="C8183" s="2">
        <v>11.841659999999999</v>
      </c>
      <c r="D8183" s="2">
        <v>1.0832200000000001</v>
      </c>
      <c r="E8183" s="2">
        <v>0</v>
      </c>
      <c r="F8183" s="2">
        <v>21.342700000000001</v>
      </c>
      <c r="G8183" s="2">
        <v>7.6713500000000003</v>
      </c>
      <c r="H8183" s="2">
        <f t="shared" si="133"/>
        <v>41.938929999999999</v>
      </c>
      <c r="I8183" s="1">
        <v>0</v>
      </c>
      <c r="J8183" s="1">
        <v>2</v>
      </c>
      <c r="K8183" s="1">
        <v>105</v>
      </c>
      <c r="L8183" s="1">
        <v>0</v>
      </c>
      <c r="M8183" s="1">
        <v>2016</v>
      </c>
      <c r="N8183" s="53"/>
    </row>
    <row r="8184" spans="1:14" x14ac:dyDescent="0.3">
      <c r="A8184" s="1">
        <v>2016040</v>
      </c>
      <c r="B8184" s="1">
        <v>2</v>
      </c>
      <c r="C8184" s="2">
        <v>13.888170000000001</v>
      </c>
      <c r="D8184" s="2">
        <v>0.89161000000000001</v>
      </c>
      <c r="E8184" s="2">
        <v>0</v>
      </c>
      <c r="F8184" s="2">
        <v>16.418030000000002</v>
      </c>
      <c r="G8184" s="2">
        <v>5.2090100000000001</v>
      </c>
      <c r="H8184" s="2">
        <f t="shared" si="133"/>
        <v>36.406820000000003</v>
      </c>
      <c r="I8184" s="1">
        <v>0</v>
      </c>
      <c r="J8184" s="1">
        <v>2</v>
      </c>
      <c r="K8184" s="1">
        <v>84</v>
      </c>
      <c r="L8184" s="1">
        <v>0</v>
      </c>
      <c r="M8184" s="1">
        <v>2016</v>
      </c>
      <c r="N8184" s="53"/>
    </row>
    <row r="8185" spans="1:14" x14ac:dyDescent="0.3">
      <c r="A8185" s="1">
        <v>2016039</v>
      </c>
      <c r="B8185" s="1">
        <v>2</v>
      </c>
      <c r="C8185" s="2">
        <v>13.475059999999999</v>
      </c>
      <c r="D8185" s="2">
        <v>1.23184</v>
      </c>
      <c r="E8185" s="2">
        <v>0</v>
      </c>
      <c r="F8185" s="2">
        <v>26.087199999999999</v>
      </c>
      <c r="G8185" s="2">
        <v>10.0436</v>
      </c>
      <c r="H8185" s="2">
        <f t="shared" si="133"/>
        <v>50.837699999999998</v>
      </c>
      <c r="I8185" s="1">
        <v>0</v>
      </c>
      <c r="J8185" s="1">
        <v>2</v>
      </c>
      <c r="K8185" s="1">
        <v>103</v>
      </c>
      <c r="L8185" s="1">
        <v>0</v>
      </c>
      <c r="M8185" s="1">
        <v>2016</v>
      </c>
      <c r="N8185" s="53"/>
    </row>
    <row r="8186" spans="1:14" x14ac:dyDescent="0.3">
      <c r="A8186" s="1">
        <v>2016043</v>
      </c>
      <c r="B8186" s="1">
        <v>2</v>
      </c>
      <c r="C8186" s="2">
        <v>12.63143</v>
      </c>
      <c r="D8186" s="2">
        <v>0.87885999999999997</v>
      </c>
      <c r="E8186" s="2">
        <v>0</v>
      </c>
      <c r="F8186" s="2">
        <v>21.420269999999999</v>
      </c>
      <c r="G8186" s="2">
        <v>7.7101300000000004</v>
      </c>
      <c r="H8186" s="2">
        <f t="shared" si="133"/>
        <v>42.640689999999999</v>
      </c>
      <c r="I8186" s="1">
        <v>0</v>
      </c>
      <c r="J8186" s="1">
        <v>2</v>
      </c>
      <c r="K8186" s="1">
        <v>95</v>
      </c>
      <c r="L8186" s="1">
        <v>0</v>
      </c>
      <c r="M8186" s="1">
        <v>2016</v>
      </c>
      <c r="N8186" s="53"/>
    </row>
    <row r="8187" spans="1:14" x14ac:dyDescent="0.3">
      <c r="A8187" s="1">
        <v>2016035</v>
      </c>
      <c r="B8187" s="1">
        <v>3</v>
      </c>
      <c r="C8187" s="2">
        <v>14.633139999999999</v>
      </c>
      <c r="D8187" s="2">
        <v>1.11835</v>
      </c>
      <c r="E8187" s="2">
        <v>11.439450000000001</v>
      </c>
      <c r="F8187" s="2">
        <v>23.414729999999999</v>
      </c>
      <c r="G8187" s="2">
        <v>5.7775299999999996</v>
      </c>
      <c r="H8187" s="2">
        <f t="shared" si="133"/>
        <v>56.383199999999995</v>
      </c>
      <c r="I8187" s="1">
        <v>1</v>
      </c>
      <c r="J8187" s="1">
        <v>1</v>
      </c>
      <c r="K8187" s="1">
        <v>96</v>
      </c>
      <c r="L8187" s="1">
        <v>0</v>
      </c>
      <c r="M8187" s="1">
        <v>2016</v>
      </c>
      <c r="N8187" s="53"/>
    </row>
    <row r="8188" spans="1:14" x14ac:dyDescent="0.3">
      <c r="A8188" s="1">
        <v>2016045</v>
      </c>
      <c r="B8188" s="1">
        <v>2</v>
      </c>
      <c r="C8188" s="2">
        <v>9.9925800000000002</v>
      </c>
      <c r="D8188" s="2">
        <v>1.0471600000000001</v>
      </c>
      <c r="E8188" s="2">
        <v>0</v>
      </c>
      <c r="F8188" s="2">
        <v>21.861429999999999</v>
      </c>
      <c r="G8188" s="2">
        <v>7.93072</v>
      </c>
      <c r="H8188" s="2">
        <f t="shared" si="133"/>
        <v>40.831890000000001</v>
      </c>
      <c r="I8188" s="1">
        <v>0</v>
      </c>
      <c r="J8188" s="1">
        <v>2</v>
      </c>
      <c r="K8188" s="1">
        <v>91</v>
      </c>
      <c r="L8188" s="1">
        <v>2</v>
      </c>
      <c r="M8188" s="1">
        <v>2016</v>
      </c>
      <c r="N8188" s="53"/>
    </row>
    <row r="8189" spans="1:14" x14ac:dyDescent="0.3">
      <c r="A8189" s="1">
        <v>2016041</v>
      </c>
      <c r="B8189" s="1">
        <v>2</v>
      </c>
      <c r="C8189" s="2">
        <v>11.69782</v>
      </c>
      <c r="D8189" s="2">
        <v>1.2703599999999999</v>
      </c>
      <c r="E8189" s="2">
        <v>0</v>
      </c>
      <c r="F8189" s="2">
        <v>25.73198</v>
      </c>
      <c r="G8189" s="2">
        <v>9.86599</v>
      </c>
      <c r="H8189" s="2">
        <f t="shared" si="133"/>
        <v>48.566149999999993</v>
      </c>
      <c r="I8189" s="1">
        <v>0</v>
      </c>
      <c r="J8189" s="1">
        <v>2</v>
      </c>
      <c r="K8189" s="1">
        <v>104</v>
      </c>
      <c r="L8189" s="1">
        <v>0</v>
      </c>
      <c r="M8189" s="1">
        <v>2016</v>
      </c>
      <c r="N8189" s="53"/>
    </row>
    <row r="8190" spans="1:14" x14ac:dyDescent="0.3">
      <c r="A8190" s="1">
        <v>2016046</v>
      </c>
      <c r="B8190" s="1">
        <v>2</v>
      </c>
      <c r="C8190" s="2">
        <v>13.44107</v>
      </c>
      <c r="D8190" s="2">
        <v>1.1934400000000001</v>
      </c>
      <c r="E8190" s="2">
        <v>0</v>
      </c>
      <c r="F8190" s="2">
        <v>19.336659999999998</v>
      </c>
      <c r="G8190" s="2">
        <v>6.6683300000000001</v>
      </c>
      <c r="H8190" s="2">
        <f t="shared" si="133"/>
        <v>40.639499999999998</v>
      </c>
      <c r="I8190" s="1">
        <v>0</v>
      </c>
      <c r="J8190" s="1">
        <v>2</v>
      </c>
      <c r="K8190" s="1">
        <v>90</v>
      </c>
      <c r="L8190" s="1">
        <v>0</v>
      </c>
      <c r="M8190" s="1">
        <v>2016</v>
      </c>
      <c r="N8190" s="53"/>
    </row>
    <row r="8191" spans="1:14" x14ac:dyDescent="0.3">
      <c r="A8191" s="1">
        <v>2016044</v>
      </c>
      <c r="B8191" s="1">
        <v>2</v>
      </c>
      <c r="C8191" s="2">
        <v>14.50482</v>
      </c>
      <c r="D8191" s="2">
        <v>1.1748400000000001</v>
      </c>
      <c r="E8191" s="2">
        <v>0</v>
      </c>
      <c r="F8191" s="2">
        <v>24.239249999999998</v>
      </c>
      <c r="G8191" s="2">
        <v>9.1196300000000008</v>
      </c>
      <c r="H8191" s="2">
        <f t="shared" si="133"/>
        <v>49.038539999999998</v>
      </c>
      <c r="I8191" s="1">
        <v>0</v>
      </c>
      <c r="J8191" s="1">
        <v>2</v>
      </c>
      <c r="K8191" s="1">
        <v>100</v>
      </c>
      <c r="L8191" s="1">
        <v>1</v>
      </c>
      <c r="M8191" s="1">
        <v>2016</v>
      </c>
      <c r="N8191" s="53"/>
    </row>
    <row r="8192" spans="1:14" x14ac:dyDescent="0.3">
      <c r="A8192" s="1">
        <v>2016047</v>
      </c>
      <c r="B8192" s="1">
        <v>1</v>
      </c>
      <c r="C8192" s="2">
        <v>14.467689999999999</v>
      </c>
      <c r="D8192" s="2">
        <v>0.91813999999999996</v>
      </c>
      <c r="E8192" s="2">
        <v>0</v>
      </c>
      <c r="F8192" s="2">
        <v>15.73817</v>
      </c>
      <c r="G8192" s="2">
        <v>7.8588899999999997</v>
      </c>
      <c r="H8192" s="2">
        <f t="shared" ref="H8192:H8255" si="134">SUM(C8192:G8192)</f>
        <v>38.982889999999998</v>
      </c>
      <c r="I8192" s="1">
        <v>0</v>
      </c>
      <c r="J8192" s="1">
        <v>1</v>
      </c>
      <c r="K8192" s="1">
        <v>84</v>
      </c>
      <c r="L8192" s="1">
        <v>0</v>
      </c>
      <c r="M8192" s="1">
        <v>2016</v>
      </c>
      <c r="N8192" s="53"/>
    </row>
    <row r="8193" spans="1:14" x14ac:dyDescent="0.3">
      <c r="A8193" s="1">
        <v>2016036</v>
      </c>
      <c r="B8193" s="1">
        <v>3</v>
      </c>
      <c r="C8193" s="2">
        <v>11.72706</v>
      </c>
      <c r="D8193" s="2">
        <v>1.05772</v>
      </c>
      <c r="E8193" s="2">
        <v>11.565239999999999</v>
      </c>
      <c r="F8193" s="2">
        <v>21.240819999999999</v>
      </c>
      <c r="G8193" s="2">
        <v>7.8157199999999998</v>
      </c>
      <c r="H8193" s="2">
        <f t="shared" si="134"/>
        <v>53.406559999999999</v>
      </c>
      <c r="I8193" s="1">
        <v>1</v>
      </c>
      <c r="J8193" s="1">
        <v>1</v>
      </c>
      <c r="K8193" s="1">
        <v>95</v>
      </c>
      <c r="L8193" s="1">
        <v>0</v>
      </c>
      <c r="M8193" s="1">
        <v>2016</v>
      </c>
      <c r="N8193" s="53"/>
    </row>
    <row r="8194" spans="1:14" x14ac:dyDescent="0.3">
      <c r="A8194" s="1">
        <v>2016048</v>
      </c>
      <c r="B8194" s="1">
        <v>1</v>
      </c>
      <c r="C8194" s="2">
        <v>14.012840000000001</v>
      </c>
      <c r="D8194" s="2">
        <v>0.99289000000000005</v>
      </c>
      <c r="E8194" s="2">
        <v>0</v>
      </c>
      <c r="F8194" s="2">
        <v>21.191310000000001</v>
      </c>
      <c r="G8194" s="2">
        <v>6.2468300000000001</v>
      </c>
      <c r="H8194" s="2">
        <f t="shared" si="134"/>
        <v>42.443870000000004</v>
      </c>
      <c r="I8194" s="1">
        <v>0</v>
      </c>
      <c r="J8194" s="1">
        <v>1</v>
      </c>
      <c r="K8194" s="1">
        <v>92</v>
      </c>
      <c r="L8194" s="1">
        <v>0</v>
      </c>
      <c r="M8194" s="1">
        <v>2016</v>
      </c>
      <c r="N8194" s="53"/>
    </row>
    <row r="8195" spans="1:14" x14ac:dyDescent="0.3">
      <c r="A8195" s="1">
        <v>2016049</v>
      </c>
      <c r="B8195" s="1">
        <v>2</v>
      </c>
      <c r="C8195" s="2">
        <v>12.69524</v>
      </c>
      <c r="D8195" s="2">
        <v>0.60741000000000001</v>
      </c>
      <c r="E8195" s="2">
        <v>0</v>
      </c>
      <c r="F8195" s="2">
        <v>23.26323</v>
      </c>
      <c r="G8195" s="2">
        <v>8.6316199999999998</v>
      </c>
      <c r="H8195" s="2">
        <f t="shared" si="134"/>
        <v>45.197499999999998</v>
      </c>
      <c r="I8195" s="1">
        <v>0</v>
      </c>
      <c r="J8195" s="1">
        <v>2</v>
      </c>
      <c r="K8195" s="1">
        <v>102</v>
      </c>
      <c r="L8195" s="1">
        <v>0</v>
      </c>
      <c r="M8195" s="1">
        <v>2016</v>
      </c>
      <c r="N8195" s="53"/>
    </row>
    <row r="8196" spans="1:14" x14ac:dyDescent="0.3">
      <c r="A8196" s="1">
        <v>2016050</v>
      </c>
      <c r="B8196" s="1">
        <v>2</v>
      </c>
      <c r="C8196" s="2">
        <v>13.16785</v>
      </c>
      <c r="D8196" s="2">
        <v>1.01905</v>
      </c>
      <c r="E8196" s="2">
        <v>0</v>
      </c>
      <c r="F8196" s="2">
        <v>17.522780000000001</v>
      </c>
      <c r="G8196" s="2">
        <v>5.7613899999999996</v>
      </c>
      <c r="H8196" s="2">
        <f t="shared" si="134"/>
        <v>37.471069999999997</v>
      </c>
      <c r="I8196" s="1">
        <v>0</v>
      </c>
      <c r="J8196" s="1">
        <v>2</v>
      </c>
      <c r="K8196" s="1">
        <v>83</v>
      </c>
      <c r="L8196" s="1">
        <v>0</v>
      </c>
      <c r="M8196" s="1">
        <v>2016</v>
      </c>
      <c r="N8196" s="53"/>
    </row>
    <row r="8197" spans="1:14" x14ac:dyDescent="0.3">
      <c r="A8197" s="1">
        <v>2016042</v>
      </c>
      <c r="B8197" s="1">
        <v>3</v>
      </c>
      <c r="C8197" s="2">
        <v>12.354799999999999</v>
      </c>
      <c r="D8197" s="2">
        <v>1.1379300000000001</v>
      </c>
      <c r="E8197" s="2">
        <v>11.293519999999999</v>
      </c>
      <c r="F8197" s="2">
        <v>15.48996</v>
      </c>
      <c r="G8197" s="2">
        <v>5.4105800000000004</v>
      </c>
      <c r="H8197" s="2">
        <f t="shared" si="134"/>
        <v>45.686790000000002</v>
      </c>
      <c r="I8197" s="1">
        <v>1</v>
      </c>
      <c r="J8197" s="1">
        <v>1</v>
      </c>
      <c r="K8197" s="1">
        <v>82</v>
      </c>
      <c r="L8197" s="1">
        <v>0</v>
      </c>
      <c r="M8197" s="1">
        <v>2016</v>
      </c>
      <c r="N8197" s="53"/>
    </row>
    <row r="8198" spans="1:14" x14ac:dyDescent="0.3">
      <c r="A8198" s="1">
        <v>2016038</v>
      </c>
      <c r="B8198" s="1">
        <v>2</v>
      </c>
      <c r="C8198" s="2">
        <v>11.58283</v>
      </c>
      <c r="D8198" s="2">
        <v>0.81552999999999998</v>
      </c>
      <c r="E8198" s="2">
        <v>0</v>
      </c>
      <c r="F8198" s="2">
        <v>17.77355</v>
      </c>
      <c r="G8198" s="2">
        <v>5.8867700000000003</v>
      </c>
      <c r="H8198" s="2">
        <f t="shared" si="134"/>
        <v>36.058680000000003</v>
      </c>
      <c r="I8198" s="1">
        <v>0</v>
      </c>
      <c r="J8198" s="1">
        <v>2</v>
      </c>
      <c r="K8198" s="1">
        <v>82</v>
      </c>
      <c r="L8198" s="1">
        <v>0</v>
      </c>
      <c r="M8198" s="1">
        <v>2016</v>
      </c>
      <c r="N8198" s="53"/>
    </row>
    <row r="8199" spans="1:14" x14ac:dyDescent="0.3">
      <c r="A8199" s="1">
        <v>2016053</v>
      </c>
      <c r="B8199" s="1">
        <v>2</v>
      </c>
      <c r="C8199" s="2">
        <v>15.197559999999999</v>
      </c>
      <c r="D8199" s="2">
        <v>1.1206</v>
      </c>
      <c r="E8199" s="2">
        <v>0</v>
      </c>
      <c r="F8199" s="2">
        <v>18.241399999999999</v>
      </c>
      <c r="G8199" s="2">
        <v>6.1207000000000003</v>
      </c>
      <c r="H8199" s="2">
        <f t="shared" si="134"/>
        <v>40.680259999999997</v>
      </c>
      <c r="I8199" s="1">
        <v>0</v>
      </c>
      <c r="J8199" s="1">
        <v>2</v>
      </c>
      <c r="K8199" s="1">
        <v>81</v>
      </c>
      <c r="L8199" s="1">
        <v>0</v>
      </c>
      <c r="M8199" s="1">
        <v>2016</v>
      </c>
      <c r="N8199" s="53"/>
    </row>
    <row r="8200" spans="1:14" x14ac:dyDescent="0.3">
      <c r="A8200" s="1">
        <v>2016054</v>
      </c>
      <c r="B8200" s="1">
        <v>2</v>
      </c>
      <c r="C8200" s="2">
        <v>11.63012</v>
      </c>
      <c r="D8200" s="2">
        <v>0.96372999999999998</v>
      </c>
      <c r="E8200" s="2">
        <v>0</v>
      </c>
      <c r="F8200" s="2">
        <v>20.093350000000001</v>
      </c>
      <c r="G8200" s="2">
        <v>7.0466800000000003</v>
      </c>
      <c r="H8200" s="2">
        <f t="shared" si="134"/>
        <v>39.733880000000006</v>
      </c>
      <c r="I8200" s="1">
        <v>0</v>
      </c>
      <c r="J8200" s="1">
        <v>2</v>
      </c>
      <c r="K8200" s="1">
        <v>87</v>
      </c>
      <c r="L8200" s="1">
        <v>1</v>
      </c>
      <c r="M8200" s="1">
        <v>2016</v>
      </c>
      <c r="N8200" s="53"/>
    </row>
    <row r="8201" spans="1:14" x14ac:dyDescent="0.3">
      <c r="A8201" s="1">
        <v>2016034</v>
      </c>
      <c r="B8201" s="1">
        <v>3</v>
      </c>
      <c r="C8201" s="2">
        <v>10.639570000000001</v>
      </c>
      <c r="D8201" s="2">
        <v>1.0680799999999999</v>
      </c>
      <c r="E8201" s="2">
        <v>10.160729999999999</v>
      </c>
      <c r="F8201" s="2">
        <v>18.967980000000001</v>
      </c>
      <c r="G8201" s="2">
        <v>7.4412200000000004</v>
      </c>
      <c r="H8201" s="2">
        <f t="shared" si="134"/>
        <v>48.27758</v>
      </c>
      <c r="I8201" s="1">
        <v>1</v>
      </c>
      <c r="J8201" s="1">
        <v>1</v>
      </c>
      <c r="K8201" s="1">
        <v>87</v>
      </c>
      <c r="L8201" s="1">
        <v>0</v>
      </c>
      <c r="M8201" s="1">
        <v>2016</v>
      </c>
      <c r="N8201" s="53"/>
    </row>
    <row r="8202" spans="1:14" x14ac:dyDescent="0.3">
      <c r="A8202" s="1">
        <v>2016055</v>
      </c>
      <c r="B8202" s="1">
        <v>2</v>
      </c>
      <c r="C8202" s="2">
        <v>11.706490000000001</v>
      </c>
      <c r="D8202" s="2">
        <v>0.66998000000000002</v>
      </c>
      <c r="E8202" s="2">
        <v>0</v>
      </c>
      <c r="F8202" s="2">
        <v>25.743590000000001</v>
      </c>
      <c r="G8202" s="2">
        <v>9.8718000000000004</v>
      </c>
      <c r="H8202" s="2">
        <f t="shared" si="134"/>
        <v>47.991860000000003</v>
      </c>
      <c r="I8202" s="1">
        <v>0</v>
      </c>
      <c r="J8202" s="1">
        <v>2</v>
      </c>
      <c r="K8202" s="1">
        <v>101</v>
      </c>
      <c r="L8202" s="1">
        <v>0</v>
      </c>
      <c r="M8202" s="1">
        <v>2016</v>
      </c>
      <c r="N8202" s="53"/>
    </row>
    <row r="8203" spans="1:14" x14ac:dyDescent="0.3">
      <c r="A8203" s="1">
        <v>2016057</v>
      </c>
      <c r="B8203" s="1">
        <v>2</v>
      </c>
      <c r="C8203" s="2">
        <v>9.0053599999999996</v>
      </c>
      <c r="D8203" s="2">
        <v>1.3090200000000001</v>
      </c>
      <c r="E8203" s="2">
        <v>0</v>
      </c>
      <c r="F8203" s="2">
        <v>21.665230000000001</v>
      </c>
      <c r="G8203" s="2">
        <v>7.8326099999999999</v>
      </c>
      <c r="H8203" s="2">
        <f t="shared" si="134"/>
        <v>39.812220000000003</v>
      </c>
      <c r="I8203" s="1">
        <v>0</v>
      </c>
      <c r="J8203" s="1">
        <v>2</v>
      </c>
      <c r="K8203" s="1">
        <v>92</v>
      </c>
      <c r="L8203" s="1">
        <v>0</v>
      </c>
      <c r="M8203" s="1">
        <v>2016</v>
      </c>
      <c r="N8203" s="53"/>
    </row>
    <row r="8204" spans="1:14" x14ac:dyDescent="0.3">
      <c r="A8204" s="1">
        <v>2016056</v>
      </c>
      <c r="B8204" s="1">
        <v>2</v>
      </c>
      <c r="C8204" s="2">
        <v>12.21378</v>
      </c>
      <c r="D8204" s="2">
        <v>0.91483999999999999</v>
      </c>
      <c r="E8204" s="2">
        <v>0</v>
      </c>
      <c r="F8204" s="2">
        <v>22.289490000000001</v>
      </c>
      <c r="G8204" s="2">
        <v>8.1447500000000002</v>
      </c>
      <c r="H8204" s="2">
        <f t="shared" si="134"/>
        <v>43.562860000000001</v>
      </c>
      <c r="I8204" s="1">
        <v>0</v>
      </c>
      <c r="J8204" s="1">
        <v>2</v>
      </c>
      <c r="K8204" s="1">
        <v>90</v>
      </c>
      <c r="L8204" s="1">
        <v>1</v>
      </c>
      <c r="M8204" s="1">
        <v>2016</v>
      </c>
      <c r="N8204" s="53"/>
    </row>
    <row r="8205" spans="1:14" x14ac:dyDescent="0.3">
      <c r="A8205" s="1">
        <v>2016059</v>
      </c>
      <c r="B8205" s="1">
        <v>2</v>
      </c>
      <c r="C8205" s="2">
        <v>12.105359999999999</v>
      </c>
      <c r="D8205" s="2">
        <v>0.80218</v>
      </c>
      <c r="E8205" s="2">
        <v>0</v>
      </c>
      <c r="F8205" s="2">
        <v>19.74173</v>
      </c>
      <c r="G8205" s="2">
        <v>6.87087</v>
      </c>
      <c r="H8205" s="2">
        <f t="shared" si="134"/>
        <v>39.520139999999998</v>
      </c>
      <c r="I8205" s="1">
        <v>0</v>
      </c>
      <c r="J8205" s="1">
        <v>2</v>
      </c>
      <c r="K8205" s="1">
        <v>94</v>
      </c>
      <c r="L8205" s="1">
        <v>1</v>
      </c>
      <c r="M8205" s="1">
        <v>2016</v>
      </c>
      <c r="N8205" s="53"/>
    </row>
    <row r="8206" spans="1:14" x14ac:dyDescent="0.3">
      <c r="A8206" s="1">
        <v>2016052</v>
      </c>
      <c r="B8206" s="1">
        <v>3</v>
      </c>
      <c r="C8206" s="2">
        <v>8.8538899999999998</v>
      </c>
      <c r="D8206" s="2">
        <v>0.76154999999999995</v>
      </c>
      <c r="E8206" s="2">
        <v>10.08719</v>
      </c>
      <c r="F8206" s="2">
        <v>18.01014</v>
      </c>
      <c r="G8206" s="2">
        <v>3.8650000000000002</v>
      </c>
      <c r="H8206" s="2">
        <f t="shared" si="134"/>
        <v>41.577770000000001</v>
      </c>
      <c r="I8206" s="1">
        <v>1</v>
      </c>
      <c r="J8206" s="1">
        <v>1</v>
      </c>
      <c r="K8206" s="1">
        <v>80</v>
      </c>
      <c r="L8206" s="1">
        <v>0</v>
      </c>
      <c r="M8206" s="1">
        <v>2016</v>
      </c>
      <c r="N8206" s="53"/>
    </row>
    <row r="8207" spans="1:14" x14ac:dyDescent="0.3">
      <c r="A8207" s="1">
        <v>2016060</v>
      </c>
      <c r="B8207" s="1">
        <v>2</v>
      </c>
      <c r="C8207" s="2">
        <v>14.035550000000001</v>
      </c>
      <c r="D8207" s="2">
        <v>0.98489000000000004</v>
      </c>
      <c r="E8207" s="2">
        <v>0</v>
      </c>
      <c r="F8207" s="2">
        <v>21.061489999999999</v>
      </c>
      <c r="G8207" s="2">
        <v>7.5307500000000003</v>
      </c>
      <c r="H8207" s="2">
        <f t="shared" si="134"/>
        <v>43.612679999999997</v>
      </c>
      <c r="I8207" s="1">
        <v>0</v>
      </c>
      <c r="J8207" s="1">
        <v>2</v>
      </c>
      <c r="K8207" s="1">
        <v>99</v>
      </c>
      <c r="L8207" s="1">
        <v>0</v>
      </c>
      <c r="M8207" s="1">
        <v>2016</v>
      </c>
      <c r="N8207" s="53"/>
    </row>
    <row r="8208" spans="1:14" x14ac:dyDescent="0.3">
      <c r="A8208" s="1">
        <v>2016061</v>
      </c>
      <c r="B8208" s="1">
        <v>1</v>
      </c>
      <c r="C8208" s="2">
        <v>10.491630000000001</v>
      </c>
      <c r="D8208" s="2">
        <v>0.82520000000000004</v>
      </c>
      <c r="E8208" s="2">
        <v>0</v>
      </c>
      <c r="F8208" s="2">
        <v>21.307230000000001</v>
      </c>
      <c r="G8208" s="2">
        <v>7.9437800000000003</v>
      </c>
      <c r="H8208" s="2">
        <f t="shared" si="134"/>
        <v>40.567840000000004</v>
      </c>
      <c r="I8208" s="1">
        <v>0</v>
      </c>
      <c r="J8208" s="1">
        <v>1</v>
      </c>
      <c r="K8208" s="1">
        <v>92</v>
      </c>
      <c r="L8208" s="1">
        <v>0</v>
      </c>
      <c r="M8208" s="1">
        <v>2016</v>
      </c>
      <c r="N8208" s="53"/>
    </row>
    <row r="8209" spans="1:14" x14ac:dyDescent="0.3">
      <c r="A8209" s="1">
        <v>2016062</v>
      </c>
      <c r="B8209" s="1">
        <v>2</v>
      </c>
      <c r="C8209" s="2">
        <v>13.810309999999999</v>
      </c>
      <c r="D8209" s="2">
        <v>0.93818000000000001</v>
      </c>
      <c r="E8209" s="2">
        <v>0</v>
      </c>
      <c r="F8209" s="2">
        <v>21.813939999999999</v>
      </c>
      <c r="G8209" s="2">
        <v>7.9069700000000003</v>
      </c>
      <c r="H8209" s="2">
        <f t="shared" si="134"/>
        <v>44.4694</v>
      </c>
      <c r="I8209" s="1">
        <v>0</v>
      </c>
      <c r="J8209" s="1">
        <v>2</v>
      </c>
      <c r="K8209" s="1">
        <v>97</v>
      </c>
      <c r="L8209" s="1">
        <v>0</v>
      </c>
      <c r="M8209" s="1">
        <v>2016</v>
      </c>
      <c r="N8209" s="53"/>
    </row>
    <row r="8210" spans="1:14" x14ac:dyDescent="0.3">
      <c r="A8210" s="1">
        <v>2016058</v>
      </c>
      <c r="B8210" s="1">
        <v>4</v>
      </c>
      <c r="C8210" s="2">
        <v>13.012130000000001</v>
      </c>
      <c r="D8210" s="2">
        <v>1.2584900000000001</v>
      </c>
      <c r="E8210" s="2">
        <v>7.98841</v>
      </c>
      <c r="F8210" s="2">
        <v>23.404389999999999</v>
      </c>
      <c r="G8210" s="2">
        <v>10.31546</v>
      </c>
      <c r="H8210" s="2">
        <f t="shared" si="134"/>
        <v>55.978880000000004</v>
      </c>
      <c r="I8210" s="1">
        <v>1</v>
      </c>
      <c r="J8210" s="1">
        <v>2</v>
      </c>
      <c r="K8210" s="1">
        <v>95</v>
      </c>
      <c r="L8210" s="1">
        <v>0</v>
      </c>
      <c r="M8210" s="1">
        <v>2016</v>
      </c>
      <c r="N8210" s="53"/>
    </row>
    <row r="8211" spans="1:14" x14ac:dyDescent="0.3">
      <c r="A8211" s="1">
        <v>2016065</v>
      </c>
      <c r="B8211" s="1">
        <v>2</v>
      </c>
      <c r="C8211" s="2">
        <v>13.63747</v>
      </c>
      <c r="D8211" s="2">
        <v>1.0323100000000001</v>
      </c>
      <c r="E8211" s="2">
        <v>0</v>
      </c>
      <c r="F8211" s="2">
        <v>18.809090000000001</v>
      </c>
      <c r="G8211" s="2">
        <v>6.4045399999999999</v>
      </c>
      <c r="H8211" s="2">
        <f t="shared" si="134"/>
        <v>39.883409999999998</v>
      </c>
      <c r="I8211" s="1">
        <v>0</v>
      </c>
      <c r="J8211" s="1">
        <v>2</v>
      </c>
      <c r="K8211" s="1">
        <v>88</v>
      </c>
      <c r="L8211" s="1">
        <v>0</v>
      </c>
      <c r="M8211" s="1">
        <v>2016</v>
      </c>
      <c r="N8211" s="53"/>
    </row>
    <row r="8212" spans="1:14" x14ac:dyDescent="0.3">
      <c r="A8212" s="1">
        <v>2016064</v>
      </c>
      <c r="B8212" s="1">
        <v>2</v>
      </c>
      <c r="C8212" s="2">
        <v>12.54687</v>
      </c>
      <c r="D8212" s="2">
        <v>1.1353</v>
      </c>
      <c r="E8212" s="2">
        <v>0</v>
      </c>
      <c r="F8212" s="2">
        <v>21.188189999999999</v>
      </c>
      <c r="G8212" s="2">
        <v>7.5940899999999996</v>
      </c>
      <c r="H8212" s="2">
        <f t="shared" si="134"/>
        <v>42.464449999999999</v>
      </c>
      <c r="I8212" s="1">
        <v>0</v>
      </c>
      <c r="J8212" s="1">
        <v>2</v>
      </c>
      <c r="K8212" s="1">
        <v>98</v>
      </c>
      <c r="L8212" s="1">
        <v>0</v>
      </c>
      <c r="M8212" s="1">
        <v>2016</v>
      </c>
      <c r="N8212" s="53"/>
    </row>
    <row r="8213" spans="1:14" x14ac:dyDescent="0.3">
      <c r="A8213" s="1">
        <v>2016051</v>
      </c>
      <c r="B8213" s="1">
        <v>2</v>
      </c>
      <c r="C8213" s="2">
        <v>10.2425</v>
      </c>
      <c r="D8213" s="2">
        <v>1.44258</v>
      </c>
      <c r="E8213" s="2">
        <v>0</v>
      </c>
      <c r="F8213" s="2">
        <v>16.971119999999999</v>
      </c>
      <c r="G8213" s="2">
        <v>5.4855600000000004</v>
      </c>
      <c r="H8213" s="2">
        <f t="shared" si="134"/>
        <v>34.141759999999998</v>
      </c>
      <c r="I8213" s="1">
        <v>0</v>
      </c>
      <c r="J8213" s="1">
        <v>2</v>
      </c>
      <c r="K8213" s="1">
        <v>85</v>
      </c>
      <c r="L8213" s="1">
        <v>0</v>
      </c>
      <c r="M8213" s="1">
        <v>2016</v>
      </c>
      <c r="N8213" s="53"/>
    </row>
    <row r="8214" spans="1:14" x14ac:dyDescent="0.3">
      <c r="A8214" s="1">
        <v>2016067</v>
      </c>
      <c r="B8214" s="1">
        <v>1</v>
      </c>
      <c r="C8214" s="2">
        <v>8.4392800000000001</v>
      </c>
      <c r="D8214" s="2">
        <v>0.90475000000000005</v>
      </c>
      <c r="E8214" s="2">
        <v>0</v>
      </c>
      <c r="F8214" s="2">
        <v>24.888349999999999</v>
      </c>
      <c r="G8214" s="2">
        <v>6.1295700000000002</v>
      </c>
      <c r="H8214" s="2">
        <f t="shared" si="134"/>
        <v>40.36195</v>
      </c>
      <c r="I8214" s="1">
        <v>0</v>
      </c>
      <c r="J8214" s="1">
        <v>1</v>
      </c>
      <c r="K8214" s="1">
        <v>85</v>
      </c>
      <c r="L8214" s="1">
        <v>0</v>
      </c>
      <c r="M8214" s="1">
        <v>2016</v>
      </c>
      <c r="N8214" s="53"/>
    </row>
    <row r="8215" spans="1:14" x14ac:dyDescent="0.3">
      <c r="A8215" s="1">
        <v>2016069</v>
      </c>
      <c r="B8215" s="1">
        <v>2</v>
      </c>
      <c r="C8215" s="2">
        <v>14.948029999999999</v>
      </c>
      <c r="D8215" s="2">
        <v>0.83918000000000004</v>
      </c>
      <c r="E8215" s="2">
        <v>0</v>
      </c>
      <c r="F8215" s="2">
        <v>21.43496</v>
      </c>
      <c r="G8215" s="2">
        <v>7.7174800000000001</v>
      </c>
      <c r="H8215" s="2">
        <f t="shared" si="134"/>
        <v>44.93965</v>
      </c>
      <c r="I8215" s="1">
        <v>0</v>
      </c>
      <c r="J8215" s="1">
        <v>2</v>
      </c>
      <c r="K8215" s="1">
        <v>100</v>
      </c>
      <c r="L8215" s="1">
        <v>0</v>
      </c>
      <c r="M8215" s="1">
        <v>2016</v>
      </c>
      <c r="N8215" s="53"/>
    </row>
    <row r="8216" spans="1:14" x14ac:dyDescent="0.3">
      <c r="A8216" s="1">
        <v>2016063</v>
      </c>
      <c r="B8216" s="1">
        <v>4</v>
      </c>
      <c r="C8216" s="2">
        <v>10.68852</v>
      </c>
      <c r="D8216" s="2">
        <v>0.92844000000000004</v>
      </c>
      <c r="E8216" s="2">
        <v>9.9409200000000002</v>
      </c>
      <c r="F8216" s="2">
        <v>25.296299999999999</v>
      </c>
      <c r="G8216" s="2">
        <v>10.705629999999999</v>
      </c>
      <c r="H8216" s="2">
        <f t="shared" si="134"/>
        <v>57.559809999999999</v>
      </c>
      <c r="I8216" s="1">
        <v>1</v>
      </c>
      <c r="J8216" s="1">
        <v>2</v>
      </c>
      <c r="K8216" s="1">
        <v>103</v>
      </c>
      <c r="L8216" s="1">
        <v>2</v>
      </c>
      <c r="M8216" s="1">
        <v>2016</v>
      </c>
      <c r="N8216" s="53"/>
    </row>
    <row r="8217" spans="1:14" x14ac:dyDescent="0.3">
      <c r="A8217" s="1">
        <v>2016068</v>
      </c>
      <c r="B8217" s="1">
        <v>1</v>
      </c>
      <c r="C8217" s="2">
        <v>13.92286</v>
      </c>
      <c r="D8217" s="2">
        <v>1.0859000000000001</v>
      </c>
      <c r="E8217" s="2">
        <v>0</v>
      </c>
      <c r="F8217" s="2">
        <v>27.947130000000001</v>
      </c>
      <c r="G8217" s="2">
        <v>6.8250099999999998</v>
      </c>
      <c r="H8217" s="2">
        <f t="shared" si="134"/>
        <v>49.780900000000003</v>
      </c>
      <c r="I8217" s="1">
        <v>0</v>
      </c>
      <c r="J8217" s="1">
        <v>1</v>
      </c>
      <c r="K8217" s="1">
        <v>99</v>
      </c>
      <c r="L8217" s="1">
        <v>0</v>
      </c>
      <c r="M8217" s="1">
        <v>2016</v>
      </c>
      <c r="N8217" s="53"/>
    </row>
    <row r="8218" spans="1:14" x14ac:dyDescent="0.3">
      <c r="A8218" s="1">
        <v>2016066</v>
      </c>
      <c r="B8218" s="1">
        <v>4</v>
      </c>
      <c r="C8218" s="2">
        <v>11.60929</v>
      </c>
      <c r="D8218" s="2">
        <v>0.89602000000000004</v>
      </c>
      <c r="E8218" s="2">
        <v>9.7476699999999994</v>
      </c>
      <c r="F8218" s="2">
        <v>22.474679999999999</v>
      </c>
      <c r="G8218" s="2">
        <v>4.9740099999999998</v>
      </c>
      <c r="H8218" s="2">
        <f t="shared" si="134"/>
        <v>49.70167</v>
      </c>
      <c r="I8218" s="1">
        <v>1</v>
      </c>
      <c r="J8218" s="1">
        <v>2</v>
      </c>
      <c r="K8218" s="1">
        <v>90</v>
      </c>
      <c r="L8218" s="1">
        <v>0</v>
      </c>
      <c r="M8218" s="1">
        <v>2016</v>
      </c>
      <c r="N8218" s="53"/>
    </row>
    <row r="8219" spans="1:14" x14ac:dyDescent="0.3">
      <c r="A8219" s="1">
        <v>2016072</v>
      </c>
      <c r="B8219" s="1">
        <v>1</v>
      </c>
      <c r="C8219" s="2">
        <v>12.611090000000001</v>
      </c>
      <c r="D8219" s="2">
        <v>0.97631999999999997</v>
      </c>
      <c r="E8219" s="2">
        <v>0</v>
      </c>
      <c r="F8219" s="2">
        <v>18.610990000000001</v>
      </c>
      <c r="G8219" s="2">
        <v>7.4068100000000001</v>
      </c>
      <c r="H8219" s="2">
        <f t="shared" si="134"/>
        <v>39.60521</v>
      </c>
      <c r="I8219" s="1">
        <v>0</v>
      </c>
      <c r="J8219" s="1">
        <v>1</v>
      </c>
      <c r="K8219" s="1">
        <v>90</v>
      </c>
      <c r="L8219" s="1">
        <v>2</v>
      </c>
      <c r="M8219" s="1">
        <v>2016</v>
      </c>
      <c r="N8219" s="53"/>
    </row>
    <row r="8220" spans="1:14" x14ac:dyDescent="0.3">
      <c r="A8220" s="1">
        <v>2016071</v>
      </c>
      <c r="B8220" s="1">
        <v>1</v>
      </c>
      <c r="C8220" s="2">
        <v>9.9800599999999999</v>
      </c>
      <c r="D8220" s="2">
        <v>0.98621000000000003</v>
      </c>
      <c r="E8220" s="2">
        <v>0</v>
      </c>
      <c r="F8220" s="2">
        <v>26.577089999999998</v>
      </c>
      <c r="G8220" s="2">
        <v>8.1960099999999994</v>
      </c>
      <c r="H8220" s="2">
        <f t="shared" si="134"/>
        <v>45.739370000000001</v>
      </c>
      <c r="I8220" s="1">
        <v>0</v>
      </c>
      <c r="J8220" s="1">
        <v>1</v>
      </c>
      <c r="K8220" s="1">
        <v>101</v>
      </c>
      <c r="L8220" s="1">
        <v>0</v>
      </c>
      <c r="M8220" s="1">
        <v>2016</v>
      </c>
      <c r="N8220" s="53"/>
    </row>
    <row r="8221" spans="1:14" x14ac:dyDescent="0.3">
      <c r="A8221" s="1">
        <v>2016073</v>
      </c>
      <c r="B8221" s="1">
        <v>2</v>
      </c>
      <c r="C8221" s="2">
        <v>12.99817</v>
      </c>
      <c r="D8221" s="2">
        <v>1.1408100000000001</v>
      </c>
      <c r="E8221" s="2">
        <v>0</v>
      </c>
      <c r="F8221" s="2">
        <v>16.916360000000001</v>
      </c>
      <c r="G8221" s="2">
        <v>5.4581799999999996</v>
      </c>
      <c r="H8221" s="2">
        <f t="shared" si="134"/>
        <v>36.51352</v>
      </c>
      <c r="I8221" s="1">
        <v>0</v>
      </c>
      <c r="J8221" s="1">
        <v>2</v>
      </c>
      <c r="K8221" s="1">
        <v>82</v>
      </c>
      <c r="L8221" s="1">
        <v>0</v>
      </c>
      <c r="M8221" s="1">
        <v>2016</v>
      </c>
      <c r="N8221" s="53"/>
    </row>
    <row r="8222" spans="1:14" x14ac:dyDescent="0.3">
      <c r="A8222" s="1">
        <v>2016074</v>
      </c>
      <c r="B8222" s="1">
        <v>2</v>
      </c>
      <c r="C8222" s="2">
        <v>14.845660000000001</v>
      </c>
      <c r="D8222" s="2">
        <v>1.1845699999999999</v>
      </c>
      <c r="E8222" s="2">
        <v>0</v>
      </c>
      <c r="F8222" s="2">
        <v>20.66573</v>
      </c>
      <c r="G8222" s="2">
        <v>7.3328600000000002</v>
      </c>
      <c r="H8222" s="2">
        <f t="shared" si="134"/>
        <v>44.028819999999996</v>
      </c>
      <c r="I8222" s="1">
        <v>0</v>
      </c>
      <c r="J8222" s="1">
        <v>2</v>
      </c>
      <c r="K8222" s="1">
        <v>97</v>
      </c>
      <c r="L8222" s="1">
        <v>1</v>
      </c>
      <c r="M8222" s="1">
        <v>2016</v>
      </c>
      <c r="N8222" s="53"/>
    </row>
    <row r="8223" spans="1:14" x14ac:dyDescent="0.3">
      <c r="A8223" s="1">
        <v>2016070</v>
      </c>
      <c r="B8223" s="1">
        <v>4</v>
      </c>
      <c r="C8223" s="2">
        <v>13.60192</v>
      </c>
      <c r="D8223" s="2">
        <v>0.74168999999999996</v>
      </c>
      <c r="E8223" s="2">
        <v>13.77698</v>
      </c>
      <c r="F8223" s="2">
        <v>20.119029999999999</v>
      </c>
      <c r="G8223" s="2">
        <v>9.1998999999999995</v>
      </c>
      <c r="H8223" s="2">
        <f t="shared" si="134"/>
        <v>57.439520000000002</v>
      </c>
      <c r="I8223" s="1">
        <v>1</v>
      </c>
      <c r="J8223" s="1">
        <v>2</v>
      </c>
      <c r="K8223" s="1">
        <v>104</v>
      </c>
      <c r="L8223" s="1">
        <v>1</v>
      </c>
      <c r="M8223" s="1">
        <v>2016</v>
      </c>
      <c r="N8223" s="53"/>
    </row>
    <row r="8224" spans="1:14" x14ac:dyDescent="0.3">
      <c r="A8224" s="1">
        <v>2016075</v>
      </c>
      <c r="B8224" s="1">
        <v>2</v>
      </c>
      <c r="C8224" s="2">
        <v>11.61159</v>
      </c>
      <c r="D8224" s="2">
        <v>1.08701</v>
      </c>
      <c r="E8224" s="2">
        <v>0</v>
      </c>
      <c r="F8224" s="2">
        <v>23.998809999999999</v>
      </c>
      <c r="G8224" s="2">
        <v>8.9993999999999996</v>
      </c>
      <c r="H8224" s="2">
        <f t="shared" si="134"/>
        <v>45.696809999999999</v>
      </c>
      <c r="I8224" s="1">
        <v>0</v>
      </c>
      <c r="J8224" s="1">
        <v>2</v>
      </c>
      <c r="K8224" s="1">
        <v>99</v>
      </c>
      <c r="L8224" s="1">
        <v>0</v>
      </c>
      <c r="M8224" s="1">
        <v>2016</v>
      </c>
      <c r="N8224" s="53"/>
    </row>
    <row r="8225" spans="1:14" x14ac:dyDescent="0.3">
      <c r="A8225" s="1">
        <v>2016078</v>
      </c>
      <c r="B8225" s="1">
        <v>2</v>
      </c>
      <c r="C8225" s="2">
        <v>11.262499999999999</v>
      </c>
      <c r="D8225" s="2">
        <v>0.83745999999999998</v>
      </c>
      <c r="E8225" s="2">
        <v>0</v>
      </c>
      <c r="F8225" s="2">
        <v>22.131530000000001</v>
      </c>
      <c r="G8225" s="2">
        <v>8.0657700000000006</v>
      </c>
      <c r="H8225" s="2">
        <f t="shared" si="134"/>
        <v>42.297260000000001</v>
      </c>
      <c r="I8225" s="1">
        <v>0</v>
      </c>
      <c r="J8225" s="1">
        <v>2</v>
      </c>
      <c r="K8225" s="1">
        <v>106</v>
      </c>
      <c r="L8225" s="1">
        <v>0</v>
      </c>
      <c r="M8225" s="1">
        <v>2016</v>
      </c>
      <c r="N8225" s="53"/>
    </row>
    <row r="8226" spans="1:14" x14ac:dyDescent="0.3">
      <c r="A8226" s="1">
        <v>2016076</v>
      </c>
      <c r="B8226" s="1">
        <v>3</v>
      </c>
      <c r="C8226" s="2">
        <v>11.63846</v>
      </c>
      <c r="D8226" s="2">
        <v>0.79644999999999999</v>
      </c>
      <c r="E8226" s="2">
        <v>8.8318100000000008</v>
      </c>
      <c r="F8226" s="2">
        <v>24.85078</v>
      </c>
      <c r="G8226" s="2">
        <v>5.6163699999999999</v>
      </c>
      <c r="H8226" s="2">
        <f t="shared" si="134"/>
        <v>51.733869999999996</v>
      </c>
      <c r="I8226" s="1">
        <v>1</v>
      </c>
      <c r="J8226" s="1">
        <v>1</v>
      </c>
      <c r="K8226" s="1">
        <v>91</v>
      </c>
      <c r="L8226" s="1">
        <v>0</v>
      </c>
      <c r="M8226" s="1">
        <v>2016</v>
      </c>
      <c r="N8226" s="53"/>
    </row>
    <row r="8227" spans="1:14" x14ac:dyDescent="0.3">
      <c r="A8227" s="1">
        <v>2016077</v>
      </c>
      <c r="B8227" s="1">
        <v>3</v>
      </c>
      <c r="C8227" s="2">
        <v>12.05423</v>
      </c>
      <c r="D8227" s="2">
        <v>0.96743999999999997</v>
      </c>
      <c r="E8227" s="2">
        <v>9.1852999999999998</v>
      </c>
      <c r="F8227" s="2">
        <v>23.25</v>
      </c>
      <c r="G8227" s="2">
        <v>6.8434900000000001</v>
      </c>
      <c r="H8227" s="2">
        <f t="shared" si="134"/>
        <v>52.300460000000001</v>
      </c>
      <c r="I8227" s="1">
        <v>1</v>
      </c>
      <c r="J8227" s="1">
        <v>1</v>
      </c>
      <c r="K8227" s="1">
        <v>91</v>
      </c>
      <c r="L8227" s="1">
        <v>0</v>
      </c>
      <c r="M8227" s="1">
        <v>2016</v>
      </c>
      <c r="N8227" s="53"/>
    </row>
    <row r="8228" spans="1:14" x14ac:dyDescent="0.3">
      <c r="A8228" s="1">
        <v>2016079</v>
      </c>
      <c r="B8228" s="1">
        <v>3</v>
      </c>
      <c r="C8228" s="2">
        <v>11.32884</v>
      </c>
      <c r="D8228" s="2">
        <v>0.86126000000000003</v>
      </c>
      <c r="E8228" s="2">
        <v>12.379049999999999</v>
      </c>
      <c r="F8228" s="2">
        <v>24.74248</v>
      </c>
      <c r="G8228" s="2">
        <v>5.2240200000000003</v>
      </c>
      <c r="H8228" s="2">
        <f t="shared" si="134"/>
        <v>54.535650000000004</v>
      </c>
      <c r="I8228" s="1">
        <v>1</v>
      </c>
      <c r="J8228" s="1">
        <v>1</v>
      </c>
      <c r="K8228" s="1">
        <v>99</v>
      </c>
      <c r="L8228" s="1">
        <v>0</v>
      </c>
      <c r="M8228" s="1">
        <v>2016</v>
      </c>
      <c r="N8228" s="53"/>
    </row>
    <row r="8229" spans="1:14" x14ac:dyDescent="0.3">
      <c r="A8229" s="1">
        <v>2016082</v>
      </c>
      <c r="B8229" s="1">
        <v>2</v>
      </c>
      <c r="C8229" s="2">
        <v>12.705769999999999</v>
      </c>
      <c r="D8229" s="2">
        <v>0.90710000000000002</v>
      </c>
      <c r="E8229" s="2">
        <v>0</v>
      </c>
      <c r="F8229" s="2">
        <v>21.67342</v>
      </c>
      <c r="G8229" s="2">
        <v>7.8367100000000001</v>
      </c>
      <c r="H8229" s="2">
        <f t="shared" si="134"/>
        <v>43.123000000000005</v>
      </c>
      <c r="I8229" s="1">
        <v>0</v>
      </c>
      <c r="J8229" s="1">
        <v>2</v>
      </c>
      <c r="K8229" s="1">
        <v>90</v>
      </c>
      <c r="L8229" s="1">
        <v>0</v>
      </c>
      <c r="M8229" s="1">
        <v>2016</v>
      </c>
      <c r="N8229" s="53"/>
    </row>
    <row r="8230" spans="1:14" x14ac:dyDescent="0.3">
      <c r="A8230" s="1">
        <v>2016080</v>
      </c>
      <c r="B8230" s="1">
        <v>3</v>
      </c>
      <c r="C8230" s="2">
        <v>9.7828300000000006</v>
      </c>
      <c r="D8230" s="2">
        <v>1.02986</v>
      </c>
      <c r="E8230" s="2">
        <v>8.3650900000000004</v>
      </c>
      <c r="F8230" s="2">
        <v>21.88345</v>
      </c>
      <c r="G8230" s="2">
        <v>6.6095800000000002</v>
      </c>
      <c r="H8230" s="2">
        <f t="shared" si="134"/>
        <v>47.670809999999996</v>
      </c>
      <c r="I8230" s="1">
        <v>1</v>
      </c>
      <c r="J8230" s="1">
        <v>1</v>
      </c>
      <c r="K8230" s="1">
        <v>85</v>
      </c>
      <c r="L8230" s="1">
        <v>0</v>
      </c>
      <c r="M8230" s="1">
        <v>2016</v>
      </c>
      <c r="N8230" s="53"/>
    </row>
    <row r="8231" spans="1:14" x14ac:dyDescent="0.3">
      <c r="A8231" s="1">
        <v>2016081</v>
      </c>
      <c r="B8231" s="1">
        <v>3</v>
      </c>
      <c r="C8231" s="2">
        <v>12.44792</v>
      </c>
      <c r="D8231" s="2">
        <v>0.85018000000000005</v>
      </c>
      <c r="E8231" s="2">
        <v>9.5060599999999997</v>
      </c>
      <c r="F8231" s="2">
        <v>26.760269999999998</v>
      </c>
      <c r="G8231" s="2">
        <v>8.4858499999999992</v>
      </c>
      <c r="H8231" s="2">
        <f t="shared" si="134"/>
        <v>58.050280000000001</v>
      </c>
      <c r="I8231" s="1">
        <v>1</v>
      </c>
      <c r="J8231" s="1">
        <v>1</v>
      </c>
      <c r="K8231" s="1">
        <v>100</v>
      </c>
      <c r="L8231" s="1">
        <v>0</v>
      </c>
      <c r="M8231" s="1">
        <v>2016</v>
      </c>
      <c r="N8231" s="53"/>
    </row>
    <row r="8232" spans="1:14" x14ac:dyDescent="0.3">
      <c r="A8232" s="1">
        <v>2016087</v>
      </c>
      <c r="B8232" s="1">
        <v>2</v>
      </c>
      <c r="C8232" s="2">
        <v>10.84295</v>
      </c>
      <c r="D8232" s="2">
        <v>1.20038</v>
      </c>
      <c r="E8232" s="2">
        <v>0</v>
      </c>
      <c r="F8232" s="2">
        <v>17.657620000000001</v>
      </c>
      <c r="G8232" s="2">
        <v>5.8288099999999998</v>
      </c>
      <c r="H8232" s="2">
        <f t="shared" si="134"/>
        <v>35.529760000000003</v>
      </c>
      <c r="I8232" s="1">
        <v>0</v>
      </c>
      <c r="J8232" s="1">
        <v>2</v>
      </c>
      <c r="K8232" s="1">
        <v>85</v>
      </c>
      <c r="L8232" s="1">
        <v>1</v>
      </c>
      <c r="M8232" s="1">
        <v>2016</v>
      </c>
      <c r="N8232" s="53"/>
    </row>
    <row r="8233" spans="1:14" x14ac:dyDescent="0.3">
      <c r="A8233" s="1">
        <v>2016083</v>
      </c>
      <c r="B8233" s="1">
        <v>3</v>
      </c>
      <c r="C8233" s="2">
        <v>10.31162</v>
      </c>
      <c r="D8233" s="2">
        <v>1.14713</v>
      </c>
      <c r="E8233" s="2">
        <v>13.173310000000001</v>
      </c>
      <c r="F8233" s="2">
        <v>21.572230000000001</v>
      </c>
      <c r="G8233" s="2">
        <v>7.8314199999999996</v>
      </c>
      <c r="H8233" s="2">
        <f t="shared" si="134"/>
        <v>54.035710000000002</v>
      </c>
      <c r="I8233" s="1">
        <v>1</v>
      </c>
      <c r="J8233" s="1">
        <v>1</v>
      </c>
      <c r="K8233" s="1">
        <v>99</v>
      </c>
      <c r="L8233" s="1">
        <v>0</v>
      </c>
      <c r="M8233" s="1">
        <v>2016</v>
      </c>
      <c r="N8233" s="53"/>
    </row>
    <row r="8234" spans="1:14" x14ac:dyDescent="0.3">
      <c r="A8234" s="1">
        <v>2016088</v>
      </c>
      <c r="B8234" s="1">
        <v>2</v>
      </c>
      <c r="C8234" s="2">
        <v>13.29481</v>
      </c>
      <c r="D8234" s="2">
        <v>0.75556000000000001</v>
      </c>
      <c r="E8234" s="2">
        <v>0</v>
      </c>
      <c r="F8234" s="2">
        <v>17.451740000000001</v>
      </c>
      <c r="G8234" s="2">
        <v>5.7258699999999996</v>
      </c>
      <c r="H8234" s="2">
        <f t="shared" si="134"/>
        <v>37.227980000000002</v>
      </c>
      <c r="I8234" s="1">
        <v>0</v>
      </c>
      <c r="J8234" s="1">
        <v>2</v>
      </c>
      <c r="K8234" s="1">
        <v>89</v>
      </c>
      <c r="L8234" s="1">
        <v>0</v>
      </c>
      <c r="M8234" s="1">
        <v>2016</v>
      </c>
      <c r="N8234" s="53"/>
    </row>
    <row r="8235" spans="1:14" x14ac:dyDescent="0.3">
      <c r="A8235" s="1">
        <v>2016086</v>
      </c>
      <c r="B8235" s="1">
        <v>2</v>
      </c>
      <c r="C8235" s="2">
        <v>14.760260000000001</v>
      </c>
      <c r="D8235" s="2">
        <v>1.09378</v>
      </c>
      <c r="E8235" s="2">
        <v>0</v>
      </c>
      <c r="F8235" s="2">
        <v>21.918040000000001</v>
      </c>
      <c r="G8235" s="2">
        <v>7.9590199999999998</v>
      </c>
      <c r="H8235" s="2">
        <f t="shared" si="134"/>
        <v>45.731100000000005</v>
      </c>
      <c r="I8235" s="1">
        <v>0</v>
      </c>
      <c r="J8235" s="1">
        <v>2</v>
      </c>
      <c r="K8235" s="1">
        <v>96</v>
      </c>
      <c r="L8235" s="1">
        <v>0</v>
      </c>
      <c r="M8235" s="1">
        <v>2016</v>
      </c>
      <c r="N8235" s="53"/>
    </row>
    <row r="8236" spans="1:14" x14ac:dyDescent="0.3">
      <c r="A8236" s="1">
        <v>2016090</v>
      </c>
      <c r="B8236" s="1">
        <v>2</v>
      </c>
      <c r="C8236" s="2">
        <v>9.8862500000000004</v>
      </c>
      <c r="D8236" s="2">
        <v>1.10179</v>
      </c>
      <c r="E8236" s="2">
        <v>0</v>
      </c>
      <c r="F8236" s="2">
        <v>21.36571</v>
      </c>
      <c r="G8236" s="2">
        <v>7.6828500000000002</v>
      </c>
      <c r="H8236" s="2">
        <f t="shared" si="134"/>
        <v>40.0366</v>
      </c>
      <c r="I8236" s="1">
        <v>0</v>
      </c>
      <c r="J8236" s="1">
        <v>2</v>
      </c>
      <c r="K8236" s="1">
        <v>93</v>
      </c>
      <c r="L8236" s="1">
        <v>0</v>
      </c>
      <c r="M8236" s="1">
        <v>2016</v>
      </c>
      <c r="N8236" s="53"/>
    </row>
    <row r="8237" spans="1:14" x14ac:dyDescent="0.3">
      <c r="A8237" s="1">
        <v>2016089</v>
      </c>
      <c r="B8237" s="1">
        <v>1</v>
      </c>
      <c r="C8237" s="2">
        <v>11.422549999999999</v>
      </c>
      <c r="D8237" s="2">
        <v>0.85668</v>
      </c>
      <c r="E8237" s="2">
        <v>0</v>
      </c>
      <c r="F8237" s="2">
        <v>19.47203</v>
      </c>
      <c r="G8237" s="2">
        <v>5.8900699999999997</v>
      </c>
      <c r="H8237" s="2">
        <f t="shared" si="134"/>
        <v>37.641330000000004</v>
      </c>
      <c r="I8237" s="1">
        <v>0</v>
      </c>
      <c r="J8237" s="1">
        <v>1</v>
      </c>
      <c r="K8237" s="1">
        <v>87</v>
      </c>
      <c r="L8237" s="1">
        <v>3</v>
      </c>
      <c r="M8237" s="1">
        <v>2016</v>
      </c>
      <c r="N8237" s="53"/>
    </row>
    <row r="8238" spans="1:14" x14ac:dyDescent="0.3">
      <c r="A8238" s="1">
        <v>2016084</v>
      </c>
      <c r="B8238" s="1">
        <v>4</v>
      </c>
      <c r="C8238" s="2">
        <v>9.1747099999999993</v>
      </c>
      <c r="D8238" s="2">
        <v>0.82772000000000001</v>
      </c>
      <c r="E8238" s="2">
        <v>11.740489999999999</v>
      </c>
      <c r="F8238" s="2">
        <v>19.76276</v>
      </c>
      <c r="G8238" s="2">
        <v>11.246460000000001</v>
      </c>
      <c r="H8238" s="2">
        <f t="shared" si="134"/>
        <v>52.752139999999997</v>
      </c>
      <c r="I8238" s="1">
        <v>1</v>
      </c>
      <c r="J8238" s="1">
        <v>2</v>
      </c>
      <c r="K8238" s="1">
        <v>99</v>
      </c>
      <c r="L8238" s="1">
        <v>0</v>
      </c>
      <c r="M8238" s="1">
        <v>2016</v>
      </c>
      <c r="N8238" s="53"/>
    </row>
    <row r="8239" spans="1:14" x14ac:dyDescent="0.3">
      <c r="A8239" s="1">
        <v>2016091</v>
      </c>
      <c r="B8239" s="1">
        <v>1</v>
      </c>
      <c r="C8239" s="2">
        <v>13.367509999999999</v>
      </c>
      <c r="D8239" s="2">
        <v>1.07579</v>
      </c>
      <c r="E8239" s="2">
        <v>0</v>
      </c>
      <c r="F8239" s="2">
        <v>22.313970000000001</v>
      </c>
      <c r="G8239" s="2">
        <v>8.26952</v>
      </c>
      <c r="H8239" s="2">
        <f t="shared" si="134"/>
        <v>45.026789999999998</v>
      </c>
      <c r="I8239" s="1">
        <v>0</v>
      </c>
      <c r="J8239" s="1">
        <v>1</v>
      </c>
      <c r="K8239" s="1">
        <v>95</v>
      </c>
      <c r="L8239" s="1">
        <v>0</v>
      </c>
      <c r="M8239" s="1">
        <v>2016</v>
      </c>
      <c r="N8239" s="53"/>
    </row>
    <row r="8240" spans="1:14" x14ac:dyDescent="0.3">
      <c r="A8240" s="1">
        <v>2016094</v>
      </c>
      <c r="B8240" s="1">
        <v>1</v>
      </c>
      <c r="C8240" s="2">
        <v>12.843859999999999</v>
      </c>
      <c r="D8240" s="2">
        <v>0.92527999999999999</v>
      </c>
      <c r="E8240" s="2">
        <v>0</v>
      </c>
      <c r="F8240" s="2">
        <v>23.093340000000001</v>
      </c>
      <c r="G8240" s="2">
        <v>5.1894900000000002</v>
      </c>
      <c r="H8240" s="2">
        <f t="shared" si="134"/>
        <v>42.051970000000004</v>
      </c>
      <c r="I8240" s="1">
        <v>0</v>
      </c>
      <c r="J8240" s="1">
        <v>1</v>
      </c>
      <c r="K8240" s="1">
        <v>87</v>
      </c>
      <c r="L8240" s="1">
        <v>0</v>
      </c>
      <c r="M8240" s="1">
        <v>2016</v>
      </c>
      <c r="N8240" s="53"/>
    </row>
    <row r="8241" spans="1:14" x14ac:dyDescent="0.3">
      <c r="A8241" s="1">
        <v>2016093</v>
      </c>
      <c r="B8241" s="1">
        <v>2</v>
      </c>
      <c r="C8241" s="2">
        <v>12.46983</v>
      </c>
      <c r="D8241" s="2">
        <v>1.1006800000000001</v>
      </c>
      <c r="E8241" s="2">
        <v>0</v>
      </c>
      <c r="F8241" s="2">
        <v>22.11542</v>
      </c>
      <c r="G8241" s="2">
        <v>8.0577100000000002</v>
      </c>
      <c r="H8241" s="2">
        <f t="shared" si="134"/>
        <v>43.743639999999999</v>
      </c>
      <c r="I8241" s="1">
        <v>0</v>
      </c>
      <c r="J8241" s="1">
        <v>2</v>
      </c>
      <c r="K8241" s="1">
        <v>94</v>
      </c>
      <c r="L8241" s="1">
        <v>2</v>
      </c>
      <c r="M8241" s="1">
        <v>2016</v>
      </c>
      <c r="N8241" s="53"/>
    </row>
    <row r="8242" spans="1:14" x14ac:dyDescent="0.3">
      <c r="A8242" s="1">
        <v>2016096</v>
      </c>
      <c r="B8242" s="1">
        <v>1</v>
      </c>
      <c r="C8242" s="2">
        <v>9.2490199999999998</v>
      </c>
      <c r="D8242" s="2">
        <v>1.02959</v>
      </c>
      <c r="E8242" s="2">
        <v>0</v>
      </c>
      <c r="F8242" s="2">
        <v>19.374700000000001</v>
      </c>
      <c r="G8242" s="2">
        <v>5.9358399999999998</v>
      </c>
      <c r="H8242" s="2">
        <f t="shared" si="134"/>
        <v>35.589150000000004</v>
      </c>
      <c r="I8242" s="1">
        <v>0</v>
      </c>
      <c r="J8242" s="1">
        <v>1</v>
      </c>
      <c r="K8242" s="1">
        <v>87</v>
      </c>
      <c r="L8242" s="1">
        <v>0</v>
      </c>
      <c r="M8242" s="1">
        <v>2016</v>
      </c>
      <c r="N8242" s="53"/>
    </row>
    <row r="8243" spans="1:14" x14ac:dyDescent="0.3">
      <c r="A8243" s="1">
        <v>2016085</v>
      </c>
      <c r="B8243" s="1">
        <v>3</v>
      </c>
      <c r="C8243" s="2">
        <v>12.13463</v>
      </c>
      <c r="D8243" s="2">
        <v>0.94599</v>
      </c>
      <c r="E8243" s="2">
        <v>15.531560000000001</v>
      </c>
      <c r="F8243" s="2">
        <v>15.195180000000001</v>
      </c>
      <c r="G8243" s="2">
        <v>6.1843300000000001</v>
      </c>
      <c r="H8243" s="2">
        <f t="shared" si="134"/>
        <v>49.991690000000006</v>
      </c>
      <c r="I8243" s="1">
        <v>1</v>
      </c>
      <c r="J8243" s="1">
        <v>1</v>
      </c>
      <c r="K8243" s="1">
        <v>93</v>
      </c>
      <c r="L8243" s="1">
        <v>0</v>
      </c>
      <c r="M8243" s="1">
        <v>2016</v>
      </c>
      <c r="N8243" s="53"/>
    </row>
    <row r="8244" spans="1:14" x14ac:dyDescent="0.3">
      <c r="A8244" s="1">
        <v>2016099</v>
      </c>
      <c r="B8244" s="1">
        <v>1</v>
      </c>
      <c r="C8244" s="2">
        <v>10.50905</v>
      </c>
      <c r="D8244" s="2">
        <v>0.88412999999999997</v>
      </c>
      <c r="E8244" s="2">
        <v>0</v>
      </c>
      <c r="F8244" s="2">
        <v>18.479120000000002</v>
      </c>
      <c r="G8244" s="2">
        <v>6.3771800000000001</v>
      </c>
      <c r="H8244" s="2">
        <f t="shared" si="134"/>
        <v>36.249480000000005</v>
      </c>
      <c r="I8244" s="1">
        <v>0</v>
      </c>
      <c r="J8244" s="1">
        <v>1</v>
      </c>
      <c r="K8244" s="1">
        <v>88</v>
      </c>
      <c r="L8244" s="1">
        <v>0</v>
      </c>
      <c r="M8244" s="1">
        <v>2016</v>
      </c>
      <c r="N8244" s="53"/>
    </row>
    <row r="8245" spans="1:14" x14ac:dyDescent="0.3">
      <c r="A8245" s="1">
        <v>2016097</v>
      </c>
      <c r="B8245" s="1">
        <v>2</v>
      </c>
      <c r="C8245" s="2">
        <v>12.62241</v>
      </c>
      <c r="D8245" s="2">
        <v>1.13836</v>
      </c>
      <c r="E8245" s="2">
        <v>0</v>
      </c>
      <c r="F8245" s="2">
        <v>24.570689999999999</v>
      </c>
      <c r="G8245" s="2">
        <v>9.2853499999999993</v>
      </c>
      <c r="H8245" s="2">
        <f t="shared" si="134"/>
        <v>47.616810000000001</v>
      </c>
      <c r="I8245" s="1">
        <v>0</v>
      </c>
      <c r="J8245" s="1">
        <v>2</v>
      </c>
      <c r="K8245" s="1">
        <v>102</v>
      </c>
      <c r="L8245" s="1">
        <v>0</v>
      </c>
      <c r="M8245" s="1">
        <v>2016</v>
      </c>
      <c r="N8245" s="53"/>
    </row>
    <row r="8246" spans="1:14" x14ac:dyDescent="0.3">
      <c r="A8246" s="1">
        <v>2016100</v>
      </c>
      <c r="B8246" s="1">
        <v>2</v>
      </c>
      <c r="C8246" s="2">
        <v>14.017659999999999</v>
      </c>
      <c r="D8246" s="2">
        <v>1.1306099999999999</v>
      </c>
      <c r="E8246" s="2">
        <v>0</v>
      </c>
      <c r="F8246" s="2">
        <v>20.994710000000001</v>
      </c>
      <c r="G8246" s="2">
        <v>7.49735</v>
      </c>
      <c r="H8246" s="2">
        <f t="shared" si="134"/>
        <v>43.640329999999999</v>
      </c>
      <c r="I8246" s="1">
        <v>0</v>
      </c>
      <c r="J8246" s="1">
        <v>2</v>
      </c>
      <c r="K8246" s="1">
        <v>83</v>
      </c>
      <c r="L8246" s="1">
        <v>0</v>
      </c>
      <c r="M8246" s="1">
        <v>2016</v>
      </c>
      <c r="N8246" s="53"/>
    </row>
    <row r="8247" spans="1:14" x14ac:dyDescent="0.3">
      <c r="A8247" s="1">
        <v>2016102</v>
      </c>
      <c r="B8247" s="1">
        <v>1</v>
      </c>
      <c r="C8247" s="2">
        <v>10.109859999999999</v>
      </c>
      <c r="D8247" s="2">
        <v>0.99894000000000005</v>
      </c>
      <c r="E8247" s="2">
        <v>0</v>
      </c>
      <c r="F8247" s="2">
        <v>18.326450000000001</v>
      </c>
      <c r="G8247" s="2">
        <v>7.6208299999999998</v>
      </c>
      <c r="H8247" s="2">
        <f t="shared" si="134"/>
        <v>37.056080000000001</v>
      </c>
      <c r="I8247" s="1">
        <v>0</v>
      </c>
      <c r="J8247" s="1">
        <v>1</v>
      </c>
      <c r="K8247" s="1">
        <v>85</v>
      </c>
      <c r="L8247" s="1">
        <v>0</v>
      </c>
      <c r="M8247" s="1">
        <v>2016</v>
      </c>
      <c r="N8247" s="53"/>
    </row>
    <row r="8248" spans="1:14" x14ac:dyDescent="0.3">
      <c r="A8248" s="1">
        <v>2016092</v>
      </c>
      <c r="B8248" s="1">
        <v>4</v>
      </c>
      <c r="C8248" s="2">
        <v>9.2666400000000007</v>
      </c>
      <c r="D8248" s="2">
        <v>1.0216499999999999</v>
      </c>
      <c r="E8248" s="2">
        <v>10.87326</v>
      </c>
      <c r="F8248" s="2">
        <v>20.25787</v>
      </c>
      <c r="G8248" s="2">
        <v>10.75944</v>
      </c>
      <c r="H8248" s="2">
        <f t="shared" si="134"/>
        <v>52.17886</v>
      </c>
      <c r="I8248" s="1">
        <v>1</v>
      </c>
      <c r="J8248" s="1">
        <v>2</v>
      </c>
      <c r="K8248" s="1">
        <v>97</v>
      </c>
      <c r="L8248" s="1">
        <v>0</v>
      </c>
      <c r="M8248" s="1">
        <v>2016</v>
      </c>
      <c r="N8248" s="53"/>
    </row>
    <row r="8249" spans="1:14" x14ac:dyDescent="0.3">
      <c r="A8249" s="1">
        <v>2016103</v>
      </c>
      <c r="B8249" s="1">
        <v>2</v>
      </c>
      <c r="C8249" s="2">
        <v>9.7941199999999995</v>
      </c>
      <c r="D8249" s="2">
        <v>1.06172</v>
      </c>
      <c r="E8249" s="2">
        <v>0</v>
      </c>
      <c r="F8249" s="2">
        <v>23.2834</v>
      </c>
      <c r="G8249" s="2">
        <v>8.6417000000000002</v>
      </c>
      <c r="H8249" s="2">
        <f t="shared" si="134"/>
        <v>42.780940000000001</v>
      </c>
      <c r="I8249" s="1">
        <v>0</v>
      </c>
      <c r="J8249" s="1">
        <v>2</v>
      </c>
      <c r="K8249" s="1">
        <v>92</v>
      </c>
      <c r="L8249" s="1">
        <v>2</v>
      </c>
      <c r="M8249" s="1">
        <v>2016</v>
      </c>
      <c r="N8249" s="53"/>
    </row>
    <row r="8250" spans="1:14" x14ac:dyDescent="0.3">
      <c r="A8250" s="1">
        <v>2016101</v>
      </c>
      <c r="B8250" s="1">
        <v>3</v>
      </c>
      <c r="C8250" s="2">
        <v>12.90048</v>
      </c>
      <c r="D8250" s="2">
        <v>0.59309000000000001</v>
      </c>
      <c r="E8250" s="2">
        <v>11.25121</v>
      </c>
      <c r="F8250" s="2">
        <v>15.52229</v>
      </c>
      <c r="G8250" s="2">
        <v>7.0214699999999999</v>
      </c>
      <c r="H8250" s="2">
        <f t="shared" si="134"/>
        <v>47.288539999999998</v>
      </c>
      <c r="I8250" s="1">
        <v>1</v>
      </c>
      <c r="J8250" s="1">
        <v>1</v>
      </c>
      <c r="K8250" s="1">
        <v>84</v>
      </c>
      <c r="L8250" s="1">
        <v>0</v>
      </c>
      <c r="M8250" s="1">
        <v>2016</v>
      </c>
      <c r="N8250" s="53"/>
    </row>
    <row r="8251" spans="1:14" x14ac:dyDescent="0.3">
      <c r="A8251" s="1">
        <v>2016106</v>
      </c>
      <c r="B8251" s="1">
        <v>1</v>
      </c>
      <c r="C8251" s="2">
        <v>13.045439999999999</v>
      </c>
      <c r="D8251" s="2">
        <v>0.79827000000000004</v>
      </c>
      <c r="E8251" s="2">
        <v>0</v>
      </c>
      <c r="F8251" s="2">
        <v>17.962019999999999</v>
      </c>
      <c r="G8251" s="2">
        <v>5.1489000000000003</v>
      </c>
      <c r="H8251" s="2">
        <f t="shared" si="134"/>
        <v>36.954629999999995</v>
      </c>
      <c r="I8251" s="1">
        <v>0</v>
      </c>
      <c r="J8251" s="1">
        <v>1</v>
      </c>
      <c r="K8251" s="1">
        <v>84</v>
      </c>
      <c r="L8251" s="1">
        <v>0</v>
      </c>
      <c r="M8251" s="1">
        <v>2016</v>
      </c>
      <c r="N8251" s="53"/>
    </row>
    <row r="8252" spans="1:14" x14ac:dyDescent="0.3">
      <c r="A8252" s="1">
        <v>2016098</v>
      </c>
      <c r="B8252" s="1">
        <v>4</v>
      </c>
      <c r="C8252" s="2">
        <v>11.161630000000001</v>
      </c>
      <c r="D8252" s="2">
        <v>0.89471999999999996</v>
      </c>
      <c r="E8252" s="2">
        <v>9.1757899999999992</v>
      </c>
      <c r="F8252" s="2">
        <v>24.87557</v>
      </c>
      <c r="G8252" s="2">
        <v>8.9761299999999995</v>
      </c>
      <c r="H8252" s="2">
        <f t="shared" si="134"/>
        <v>55.083839999999995</v>
      </c>
      <c r="I8252" s="1">
        <v>1</v>
      </c>
      <c r="J8252" s="1">
        <v>2</v>
      </c>
      <c r="K8252" s="1">
        <v>98</v>
      </c>
      <c r="L8252" s="1">
        <v>1</v>
      </c>
      <c r="M8252" s="1">
        <v>2016</v>
      </c>
      <c r="N8252" s="53"/>
    </row>
    <row r="8253" spans="1:14" x14ac:dyDescent="0.3">
      <c r="A8253" s="1">
        <v>2016108</v>
      </c>
      <c r="B8253" s="1">
        <v>1</v>
      </c>
      <c r="C8253" s="2">
        <v>11.449859999999999</v>
      </c>
      <c r="D8253" s="2">
        <v>0.46673999999999999</v>
      </c>
      <c r="E8253" s="2">
        <v>0</v>
      </c>
      <c r="F8253" s="2">
        <v>18.353580000000001</v>
      </c>
      <c r="G8253" s="2">
        <v>7.86897</v>
      </c>
      <c r="H8253" s="2">
        <f t="shared" si="134"/>
        <v>38.139150000000001</v>
      </c>
      <c r="I8253" s="1">
        <v>0</v>
      </c>
      <c r="J8253" s="1">
        <v>1</v>
      </c>
      <c r="K8253" s="1">
        <v>86</v>
      </c>
      <c r="L8253" s="1">
        <v>0</v>
      </c>
      <c r="M8253" s="1">
        <v>2016</v>
      </c>
      <c r="N8253" s="53"/>
    </row>
    <row r="8254" spans="1:14" x14ac:dyDescent="0.3">
      <c r="A8254" s="1">
        <v>2016110</v>
      </c>
      <c r="B8254" s="1">
        <v>1</v>
      </c>
      <c r="C8254" s="2">
        <v>13.78468</v>
      </c>
      <c r="D8254" s="2">
        <v>1.1640699999999999</v>
      </c>
      <c r="E8254" s="2">
        <v>0</v>
      </c>
      <c r="F8254" s="2">
        <v>20.594059999999999</v>
      </c>
      <c r="G8254" s="2">
        <v>7.4863799999999996</v>
      </c>
      <c r="H8254" s="2">
        <f t="shared" si="134"/>
        <v>43.02919</v>
      </c>
      <c r="I8254" s="1">
        <v>0</v>
      </c>
      <c r="J8254" s="1">
        <v>1</v>
      </c>
      <c r="K8254" s="1">
        <v>94</v>
      </c>
      <c r="L8254" s="1">
        <v>0</v>
      </c>
      <c r="M8254" s="1">
        <v>2016</v>
      </c>
      <c r="N8254" s="53"/>
    </row>
    <row r="8255" spans="1:14" x14ac:dyDescent="0.3">
      <c r="A8255" s="1">
        <v>2016109</v>
      </c>
      <c r="B8255" s="1">
        <v>1</v>
      </c>
      <c r="C8255" s="2">
        <v>12.620799999999999</v>
      </c>
      <c r="D8255" s="2">
        <v>1.026</v>
      </c>
      <c r="E8255" s="2">
        <v>0</v>
      </c>
      <c r="F8255" s="2">
        <v>19.56634</v>
      </c>
      <c r="G8255" s="2">
        <v>9.1246799999999997</v>
      </c>
      <c r="H8255" s="2">
        <f t="shared" si="134"/>
        <v>42.337819999999994</v>
      </c>
      <c r="I8255" s="1">
        <v>0</v>
      </c>
      <c r="J8255" s="1">
        <v>1</v>
      </c>
      <c r="K8255" s="1">
        <v>81</v>
      </c>
      <c r="L8255" s="1">
        <v>0</v>
      </c>
      <c r="M8255" s="1">
        <v>2016</v>
      </c>
      <c r="N8255" s="53"/>
    </row>
    <row r="8256" spans="1:14" x14ac:dyDescent="0.3">
      <c r="A8256" s="1">
        <v>2016095</v>
      </c>
      <c r="B8256" s="1">
        <v>1</v>
      </c>
      <c r="C8256" s="2">
        <v>11.21449</v>
      </c>
      <c r="D8256" s="2">
        <v>0.77986999999999995</v>
      </c>
      <c r="E8256" s="2">
        <v>0</v>
      </c>
      <c r="F8256" s="2">
        <v>16.589120000000001</v>
      </c>
      <c r="G8256" s="2">
        <v>4.8424300000000002</v>
      </c>
      <c r="H8256" s="2">
        <f t="shared" ref="H8256:H8319" si="135">SUM(C8256:G8256)</f>
        <v>33.425910000000002</v>
      </c>
      <c r="I8256" s="1">
        <v>0</v>
      </c>
      <c r="J8256" s="1">
        <v>1</v>
      </c>
      <c r="K8256" s="1">
        <v>85</v>
      </c>
      <c r="L8256" s="1">
        <v>0</v>
      </c>
      <c r="M8256" s="1">
        <v>2016</v>
      </c>
      <c r="N8256" s="53"/>
    </row>
    <row r="8257" spans="1:14" x14ac:dyDescent="0.3">
      <c r="A8257" s="1">
        <v>2016105</v>
      </c>
      <c r="B8257" s="1">
        <v>3</v>
      </c>
      <c r="C8257" s="2">
        <v>12.839969999999999</v>
      </c>
      <c r="D8257" s="2">
        <v>1.10921</v>
      </c>
      <c r="E8257" s="2">
        <v>12.08933</v>
      </c>
      <c r="F8257" s="2">
        <v>27.271820000000002</v>
      </c>
      <c r="G8257" s="2">
        <v>6.5781099999999997</v>
      </c>
      <c r="H8257" s="2">
        <f t="shared" si="135"/>
        <v>59.888440000000003</v>
      </c>
      <c r="I8257" s="1">
        <v>1</v>
      </c>
      <c r="J8257" s="1">
        <v>1</v>
      </c>
      <c r="K8257" s="1">
        <v>105</v>
      </c>
      <c r="L8257" s="1">
        <v>0</v>
      </c>
      <c r="M8257" s="1">
        <v>2016</v>
      </c>
      <c r="N8257" s="53"/>
    </row>
    <row r="8258" spans="1:14" x14ac:dyDescent="0.3">
      <c r="A8258" s="1">
        <v>2016112</v>
      </c>
      <c r="B8258" s="1">
        <v>2</v>
      </c>
      <c r="C8258" s="2">
        <v>13.42483</v>
      </c>
      <c r="D8258" s="2">
        <v>1.0256799999999999</v>
      </c>
      <c r="E8258" s="2">
        <v>0</v>
      </c>
      <c r="F8258" s="2">
        <v>24.222000000000001</v>
      </c>
      <c r="G8258" s="2">
        <v>9.1110000000000007</v>
      </c>
      <c r="H8258" s="2">
        <f t="shared" si="135"/>
        <v>47.783510000000007</v>
      </c>
      <c r="I8258" s="1">
        <v>0</v>
      </c>
      <c r="J8258" s="1">
        <v>2</v>
      </c>
      <c r="K8258" s="1">
        <v>100</v>
      </c>
      <c r="L8258" s="1">
        <v>0</v>
      </c>
      <c r="M8258" s="1">
        <v>2016</v>
      </c>
      <c r="N8258" s="53"/>
    </row>
    <row r="8259" spans="1:14" x14ac:dyDescent="0.3">
      <c r="A8259" s="1">
        <v>2016104</v>
      </c>
      <c r="B8259" s="1">
        <v>4</v>
      </c>
      <c r="C8259" s="2">
        <v>15.013479999999999</v>
      </c>
      <c r="D8259" s="2">
        <v>1.1883900000000001</v>
      </c>
      <c r="E8259" s="2">
        <v>8.9842300000000002</v>
      </c>
      <c r="F8259" s="2">
        <v>21.058530000000001</v>
      </c>
      <c r="G8259" s="2">
        <v>9.2388399999999997</v>
      </c>
      <c r="H8259" s="2">
        <f t="shared" si="135"/>
        <v>55.483469999999997</v>
      </c>
      <c r="I8259" s="1">
        <v>1</v>
      </c>
      <c r="J8259" s="1">
        <v>2</v>
      </c>
      <c r="K8259" s="1">
        <v>93</v>
      </c>
      <c r="L8259" s="1">
        <v>0</v>
      </c>
      <c r="M8259" s="1">
        <v>2016</v>
      </c>
      <c r="N8259" s="53"/>
    </row>
    <row r="8260" spans="1:14" x14ac:dyDescent="0.3">
      <c r="A8260" s="1">
        <v>2016113</v>
      </c>
      <c r="B8260" s="1">
        <v>1</v>
      </c>
      <c r="C8260" s="2">
        <v>11.93164</v>
      </c>
      <c r="D8260" s="2">
        <v>0.67661000000000004</v>
      </c>
      <c r="E8260" s="2">
        <v>0</v>
      </c>
      <c r="F8260" s="2">
        <v>20.389109999999999</v>
      </c>
      <c r="G8260" s="2">
        <v>8.5635899999999996</v>
      </c>
      <c r="H8260" s="2">
        <f t="shared" si="135"/>
        <v>41.560949999999998</v>
      </c>
      <c r="I8260" s="1">
        <v>0</v>
      </c>
      <c r="J8260" s="1">
        <v>1</v>
      </c>
      <c r="K8260" s="1">
        <v>90</v>
      </c>
      <c r="L8260" s="1">
        <v>2</v>
      </c>
      <c r="M8260" s="1">
        <v>2016</v>
      </c>
      <c r="N8260" s="53"/>
    </row>
    <row r="8261" spans="1:14" x14ac:dyDescent="0.3">
      <c r="A8261" s="1">
        <v>2016116</v>
      </c>
      <c r="B8261" s="1">
        <v>2</v>
      </c>
      <c r="C8261" s="2">
        <v>9.2049800000000008</v>
      </c>
      <c r="D8261" s="2">
        <v>0.78303</v>
      </c>
      <c r="E8261" s="2">
        <v>0</v>
      </c>
      <c r="F8261" s="2">
        <v>27.319510000000001</v>
      </c>
      <c r="G8261" s="2">
        <v>10.65976</v>
      </c>
      <c r="H8261" s="2">
        <f t="shared" si="135"/>
        <v>47.967280000000002</v>
      </c>
      <c r="I8261" s="1">
        <v>0</v>
      </c>
      <c r="J8261" s="1">
        <v>2</v>
      </c>
      <c r="K8261" s="1">
        <v>109</v>
      </c>
      <c r="L8261" s="1">
        <v>0</v>
      </c>
      <c r="M8261" s="1">
        <v>2016</v>
      </c>
      <c r="N8261" s="53"/>
    </row>
    <row r="8262" spans="1:14" x14ac:dyDescent="0.3">
      <c r="A8262" s="1">
        <v>2016107</v>
      </c>
      <c r="B8262" s="1">
        <v>4</v>
      </c>
      <c r="C8262" s="2">
        <v>10.415649999999999</v>
      </c>
      <c r="D8262" s="2">
        <v>1.13147</v>
      </c>
      <c r="E8262" s="2">
        <v>6.5948200000000003</v>
      </c>
      <c r="F8262" s="2">
        <v>22.744789999999998</v>
      </c>
      <c r="G8262" s="2">
        <v>12.839119999999999</v>
      </c>
      <c r="H8262" s="2">
        <f t="shared" si="135"/>
        <v>53.725850000000001</v>
      </c>
      <c r="I8262" s="1">
        <v>1</v>
      </c>
      <c r="J8262" s="1">
        <v>2</v>
      </c>
      <c r="K8262" s="1">
        <v>93</v>
      </c>
      <c r="L8262" s="1">
        <v>0</v>
      </c>
      <c r="M8262" s="1">
        <v>2016</v>
      </c>
      <c r="N8262" s="53"/>
    </row>
    <row r="8263" spans="1:14" x14ac:dyDescent="0.3">
      <c r="A8263" s="1">
        <v>2016115</v>
      </c>
      <c r="B8263" s="1">
        <v>2</v>
      </c>
      <c r="C8263" s="2">
        <v>14.612259999999999</v>
      </c>
      <c r="D8263" s="2">
        <v>0.88014000000000003</v>
      </c>
      <c r="E8263" s="2">
        <v>0</v>
      </c>
      <c r="F8263" s="2">
        <v>23.494039999999998</v>
      </c>
      <c r="G8263" s="2">
        <v>8.7470199999999991</v>
      </c>
      <c r="H8263" s="2">
        <f t="shared" si="135"/>
        <v>47.733460000000001</v>
      </c>
      <c r="I8263" s="1">
        <v>0</v>
      </c>
      <c r="J8263" s="1">
        <v>2</v>
      </c>
      <c r="K8263" s="1">
        <v>109</v>
      </c>
      <c r="L8263" s="1">
        <v>0</v>
      </c>
      <c r="M8263" s="1">
        <v>2016</v>
      </c>
      <c r="N8263" s="53"/>
    </row>
    <row r="8264" spans="1:14" x14ac:dyDescent="0.3">
      <c r="A8264" s="1">
        <v>2016117</v>
      </c>
      <c r="B8264" s="1">
        <v>2</v>
      </c>
      <c r="C8264" s="2">
        <v>11.81307</v>
      </c>
      <c r="D8264" s="2">
        <v>1.0308200000000001</v>
      </c>
      <c r="E8264" s="2">
        <v>0</v>
      </c>
      <c r="F8264" s="2">
        <v>20.76511</v>
      </c>
      <c r="G8264" s="2">
        <v>7.3825500000000002</v>
      </c>
      <c r="H8264" s="2">
        <f t="shared" si="135"/>
        <v>40.991550000000004</v>
      </c>
      <c r="I8264" s="1">
        <v>0</v>
      </c>
      <c r="J8264" s="1">
        <v>2</v>
      </c>
      <c r="K8264" s="1">
        <v>99</v>
      </c>
      <c r="L8264" s="1">
        <v>0</v>
      </c>
      <c r="M8264" s="1">
        <v>2016</v>
      </c>
      <c r="N8264" s="53"/>
    </row>
    <row r="8265" spans="1:14" x14ac:dyDescent="0.3">
      <c r="A8265" s="1">
        <v>2016118</v>
      </c>
      <c r="B8265" s="1">
        <v>2</v>
      </c>
      <c r="C8265" s="2">
        <v>12.760120000000001</v>
      </c>
      <c r="D8265" s="2">
        <v>1.0289299999999999</v>
      </c>
      <c r="E8265" s="2">
        <v>0</v>
      </c>
      <c r="F8265" s="2">
        <v>21.347940000000001</v>
      </c>
      <c r="G8265" s="2">
        <v>7.6739699999999997</v>
      </c>
      <c r="H8265" s="2">
        <f t="shared" si="135"/>
        <v>42.810959999999994</v>
      </c>
      <c r="I8265" s="1">
        <v>0</v>
      </c>
      <c r="J8265" s="1">
        <v>2</v>
      </c>
      <c r="K8265" s="1">
        <v>100</v>
      </c>
      <c r="L8265" s="1">
        <v>1</v>
      </c>
      <c r="M8265" s="1">
        <v>2016</v>
      </c>
      <c r="N8265" s="53"/>
    </row>
    <row r="8266" spans="1:14" x14ac:dyDescent="0.3">
      <c r="A8266" s="1">
        <v>2016120</v>
      </c>
      <c r="B8266" s="1">
        <v>1</v>
      </c>
      <c r="C8266" s="2">
        <v>9.8795999999999999</v>
      </c>
      <c r="D8266" s="2">
        <v>0.86192000000000002</v>
      </c>
      <c r="E8266" s="2">
        <v>0</v>
      </c>
      <c r="F8266" s="2">
        <v>21.176159999999999</v>
      </c>
      <c r="G8266" s="2">
        <v>5.8707399999999996</v>
      </c>
      <c r="H8266" s="2">
        <f t="shared" si="135"/>
        <v>37.788419999999995</v>
      </c>
      <c r="I8266" s="1">
        <v>0</v>
      </c>
      <c r="J8266" s="1">
        <v>1</v>
      </c>
      <c r="K8266" s="1">
        <v>85</v>
      </c>
      <c r="L8266" s="1">
        <v>0</v>
      </c>
      <c r="M8266" s="1">
        <v>2016</v>
      </c>
      <c r="N8266" s="53"/>
    </row>
    <row r="8267" spans="1:14" x14ac:dyDescent="0.3">
      <c r="A8267" s="1">
        <v>2016122</v>
      </c>
      <c r="B8267" s="1">
        <v>2</v>
      </c>
      <c r="C8267" s="2">
        <v>12.29491</v>
      </c>
      <c r="D8267" s="2">
        <v>1.1591</v>
      </c>
      <c r="E8267" s="2">
        <v>0</v>
      </c>
      <c r="F8267" s="2">
        <v>18.649339999999999</v>
      </c>
      <c r="G8267" s="2">
        <v>6.3246700000000002</v>
      </c>
      <c r="H8267" s="2">
        <f t="shared" si="135"/>
        <v>38.428019999999997</v>
      </c>
      <c r="I8267" s="1">
        <v>0</v>
      </c>
      <c r="J8267" s="1">
        <v>2</v>
      </c>
      <c r="K8267" s="1">
        <v>86</v>
      </c>
      <c r="L8267" s="1">
        <v>0</v>
      </c>
      <c r="M8267" s="1">
        <v>2016</v>
      </c>
      <c r="N8267" s="53"/>
    </row>
    <row r="8268" spans="1:14" x14ac:dyDescent="0.3">
      <c r="A8268" s="1">
        <v>2016121</v>
      </c>
      <c r="B8268" s="1">
        <v>1</v>
      </c>
      <c r="C8268" s="2">
        <v>13.4903</v>
      </c>
      <c r="D8268" s="2">
        <v>1.1660999999999999</v>
      </c>
      <c r="E8268" s="2">
        <v>0</v>
      </c>
      <c r="F8268" s="2">
        <v>20.30659</v>
      </c>
      <c r="G8268" s="2">
        <v>5.71746</v>
      </c>
      <c r="H8268" s="2">
        <f t="shared" si="135"/>
        <v>40.68045</v>
      </c>
      <c r="I8268" s="1">
        <v>0</v>
      </c>
      <c r="J8268" s="1">
        <v>1</v>
      </c>
      <c r="K8268" s="1">
        <v>94</v>
      </c>
      <c r="L8268" s="1">
        <v>1</v>
      </c>
      <c r="M8268" s="1">
        <v>2016</v>
      </c>
      <c r="N8268" s="53"/>
    </row>
    <row r="8269" spans="1:14" x14ac:dyDescent="0.3">
      <c r="A8269" s="1">
        <v>2016119</v>
      </c>
      <c r="B8269" s="1">
        <v>3</v>
      </c>
      <c r="C8269" s="2">
        <v>11.237130000000001</v>
      </c>
      <c r="D8269" s="2">
        <v>0.98190999999999995</v>
      </c>
      <c r="E8269" s="2">
        <v>11.51675</v>
      </c>
      <c r="F8269" s="2">
        <v>18.589210000000001</v>
      </c>
      <c r="G8269" s="2">
        <v>6.7639399999999998</v>
      </c>
      <c r="H8269" s="2">
        <f t="shared" si="135"/>
        <v>49.088940000000001</v>
      </c>
      <c r="I8269" s="1">
        <v>1</v>
      </c>
      <c r="J8269" s="1">
        <v>1</v>
      </c>
      <c r="K8269" s="1">
        <v>89</v>
      </c>
      <c r="L8269" s="1">
        <v>0</v>
      </c>
      <c r="M8269" s="1">
        <v>2016</v>
      </c>
      <c r="N8269" s="53"/>
    </row>
    <row r="8270" spans="1:14" x14ac:dyDescent="0.3">
      <c r="A8270" s="1">
        <v>2016123</v>
      </c>
      <c r="B8270" s="1">
        <v>3</v>
      </c>
      <c r="C8270" s="2">
        <v>9.9290800000000008</v>
      </c>
      <c r="D8270" s="2">
        <v>0.89200999999999997</v>
      </c>
      <c r="E8270" s="2">
        <v>9.9901099999999996</v>
      </c>
      <c r="F8270" s="2">
        <v>16.27863</v>
      </c>
      <c r="G8270" s="2">
        <v>6.79718</v>
      </c>
      <c r="H8270" s="2">
        <f t="shared" si="135"/>
        <v>43.887009999999997</v>
      </c>
      <c r="I8270" s="1">
        <v>1</v>
      </c>
      <c r="J8270" s="1">
        <v>1</v>
      </c>
      <c r="K8270" s="1">
        <v>81</v>
      </c>
      <c r="L8270" s="1">
        <v>2</v>
      </c>
      <c r="M8270" s="1">
        <v>2016</v>
      </c>
      <c r="N8270" s="53"/>
    </row>
    <row r="8271" spans="1:14" x14ac:dyDescent="0.3">
      <c r="A8271" s="1">
        <v>2016125</v>
      </c>
      <c r="B8271" s="1">
        <v>2</v>
      </c>
      <c r="C8271" s="2">
        <v>13.21644</v>
      </c>
      <c r="D8271" s="2">
        <v>1.11632</v>
      </c>
      <c r="E8271" s="2">
        <v>0</v>
      </c>
      <c r="F8271" s="2">
        <v>24.866320000000002</v>
      </c>
      <c r="G8271" s="2">
        <v>9.4331600000000009</v>
      </c>
      <c r="H8271" s="2">
        <f t="shared" si="135"/>
        <v>48.632240000000003</v>
      </c>
      <c r="I8271" s="1">
        <v>0</v>
      </c>
      <c r="J8271" s="1">
        <v>2</v>
      </c>
      <c r="K8271" s="1">
        <v>105</v>
      </c>
      <c r="L8271" s="1">
        <v>0</v>
      </c>
      <c r="M8271" s="1">
        <v>2016</v>
      </c>
      <c r="N8271" s="53"/>
    </row>
    <row r="8272" spans="1:14" x14ac:dyDescent="0.3">
      <c r="A8272" s="1">
        <v>2016128</v>
      </c>
      <c r="B8272" s="1">
        <v>2</v>
      </c>
      <c r="C8272" s="2">
        <v>11.38514</v>
      </c>
      <c r="D8272" s="2">
        <v>0.87209000000000003</v>
      </c>
      <c r="E8272" s="2">
        <v>0</v>
      </c>
      <c r="F8272" s="2">
        <v>20.230160000000001</v>
      </c>
      <c r="G8272" s="2">
        <v>7.1150799999999998</v>
      </c>
      <c r="H8272" s="2">
        <f t="shared" si="135"/>
        <v>39.602470000000004</v>
      </c>
      <c r="I8272" s="1">
        <v>0</v>
      </c>
      <c r="J8272" s="1">
        <v>2</v>
      </c>
      <c r="K8272" s="1">
        <v>88</v>
      </c>
      <c r="L8272" s="1">
        <v>0</v>
      </c>
      <c r="M8272" s="1">
        <v>2016</v>
      </c>
      <c r="N8272" s="53"/>
    </row>
    <row r="8273" spans="1:14" x14ac:dyDescent="0.3">
      <c r="A8273" s="1">
        <v>2016124</v>
      </c>
      <c r="B8273" s="1">
        <v>4</v>
      </c>
      <c r="C8273" s="2">
        <v>13.26591</v>
      </c>
      <c r="D8273" s="2">
        <v>0.56855</v>
      </c>
      <c r="E8273" s="2">
        <v>10.804360000000001</v>
      </c>
      <c r="F8273" s="2">
        <v>17.993200000000002</v>
      </c>
      <c r="G8273" s="2">
        <v>6.2161999999999997</v>
      </c>
      <c r="H8273" s="2">
        <f t="shared" si="135"/>
        <v>48.848220000000005</v>
      </c>
      <c r="I8273" s="1">
        <v>1</v>
      </c>
      <c r="J8273" s="1">
        <v>2</v>
      </c>
      <c r="K8273" s="1">
        <v>88</v>
      </c>
      <c r="L8273" s="1">
        <v>2</v>
      </c>
      <c r="M8273" s="1">
        <v>2016</v>
      </c>
      <c r="N8273" s="53"/>
    </row>
    <row r="8274" spans="1:14" x14ac:dyDescent="0.3">
      <c r="A8274" s="1">
        <v>2016129</v>
      </c>
      <c r="B8274" s="1">
        <v>2</v>
      </c>
      <c r="C8274" s="2">
        <v>10.678509999999999</v>
      </c>
      <c r="D8274" s="2">
        <v>1.2175499999999999</v>
      </c>
      <c r="E8274" s="2">
        <v>0</v>
      </c>
      <c r="F8274" s="2">
        <v>18.286549999999998</v>
      </c>
      <c r="G8274" s="2">
        <v>6.1432700000000002</v>
      </c>
      <c r="H8274" s="2">
        <f t="shared" si="135"/>
        <v>36.325879999999998</v>
      </c>
      <c r="I8274" s="1">
        <v>0</v>
      </c>
      <c r="J8274" s="1">
        <v>2</v>
      </c>
      <c r="K8274" s="1">
        <v>82</v>
      </c>
      <c r="L8274" s="1">
        <v>2</v>
      </c>
      <c r="M8274" s="1">
        <v>2016</v>
      </c>
      <c r="N8274" s="53"/>
    </row>
    <row r="8275" spans="1:14" x14ac:dyDescent="0.3">
      <c r="A8275" s="1">
        <v>2016130</v>
      </c>
      <c r="B8275" s="1">
        <v>2</v>
      </c>
      <c r="C8275" s="2">
        <v>11.916090000000001</v>
      </c>
      <c r="D8275" s="2">
        <v>0.91708000000000001</v>
      </c>
      <c r="E8275" s="2">
        <v>0</v>
      </c>
      <c r="F8275" s="2">
        <v>17.21284</v>
      </c>
      <c r="G8275" s="2">
        <v>5.60642</v>
      </c>
      <c r="H8275" s="2">
        <f t="shared" si="135"/>
        <v>35.652430000000003</v>
      </c>
      <c r="I8275" s="1">
        <v>0</v>
      </c>
      <c r="J8275" s="1">
        <v>2</v>
      </c>
      <c r="K8275" s="1">
        <v>89</v>
      </c>
      <c r="L8275" s="1">
        <v>0</v>
      </c>
      <c r="M8275" s="1">
        <v>2016</v>
      </c>
      <c r="N8275" s="53"/>
    </row>
    <row r="8276" spans="1:14" x14ac:dyDescent="0.3">
      <c r="A8276" s="1">
        <v>2016114</v>
      </c>
      <c r="B8276" s="1">
        <v>1</v>
      </c>
      <c r="C8276" s="2">
        <v>13.63317</v>
      </c>
      <c r="D8276" s="2">
        <v>1.0034799999999999</v>
      </c>
      <c r="E8276" s="2">
        <v>0</v>
      </c>
      <c r="F8276" s="2">
        <v>18.79907</v>
      </c>
      <c r="G8276" s="2">
        <v>6.4484899999999996</v>
      </c>
      <c r="H8276" s="2">
        <f t="shared" si="135"/>
        <v>39.884210000000003</v>
      </c>
      <c r="I8276" s="1">
        <v>0</v>
      </c>
      <c r="J8276" s="1">
        <v>1</v>
      </c>
      <c r="K8276" s="1">
        <v>83</v>
      </c>
      <c r="L8276" s="1">
        <v>0</v>
      </c>
      <c r="M8276" s="1">
        <v>2016</v>
      </c>
      <c r="N8276" s="53"/>
    </row>
    <row r="8277" spans="1:14" x14ac:dyDescent="0.3">
      <c r="A8277" s="1">
        <v>2016131</v>
      </c>
      <c r="B8277" s="1">
        <v>2</v>
      </c>
      <c r="C8277" s="2">
        <v>11.712619999999999</v>
      </c>
      <c r="D8277" s="2">
        <v>1.1180699999999999</v>
      </c>
      <c r="E8277" s="2">
        <v>0</v>
      </c>
      <c r="F8277" s="2">
        <v>16.719080000000002</v>
      </c>
      <c r="G8277" s="2">
        <v>5.35954</v>
      </c>
      <c r="H8277" s="2">
        <f t="shared" si="135"/>
        <v>34.909310000000005</v>
      </c>
      <c r="I8277" s="1">
        <v>0</v>
      </c>
      <c r="J8277" s="1">
        <v>2</v>
      </c>
      <c r="K8277" s="1">
        <v>84</v>
      </c>
      <c r="L8277" s="1">
        <v>0</v>
      </c>
      <c r="M8277" s="1">
        <v>2016</v>
      </c>
      <c r="N8277" s="53"/>
    </row>
    <row r="8278" spans="1:14" x14ac:dyDescent="0.3">
      <c r="A8278" s="1">
        <v>2016132</v>
      </c>
      <c r="B8278" s="1">
        <v>1</v>
      </c>
      <c r="C8278" s="2">
        <v>10.320399999999999</v>
      </c>
      <c r="D8278" s="2">
        <v>1.2001599999999999</v>
      </c>
      <c r="E8278" s="2">
        <v>0</v>
      </c>
      <c r="F8278" s="2">
        <v>15.506349999999999</v>
      </c>
      <c r="G8278" s="2">
        <v>7.4824400000000004</v>
      </c>
      <c r="H8278" s="2">
        <f t="shared" si="135"/>
        <v>34.509349999999998</v>
      </c>
      <c r="I8278" s="1">
        <v>0</v>
      </c>
      <c r="J8278" s="1">
        <v>1</v>
      </c>
      <c r="K8278" s="1">
        <v>80</v>
      </c>
      <c r="L8278" s="1">
        <v>0</v>
      </c>
      <c r="M8278" s="1">
        <v>2016</v>
      </c>
      <c r="N8278" s="53"/>
    </row>
    <row r="8279" spans="1:14" x14ac:dyDescent="0.3">
      <c r="A8279" s="1">
        <v>2016133</v>
      </c>
      <c r="B8279" s="1">
        <v>2</v>
      </c>
      <c r="C8279" s="2">
        <v>8.5732499999999998</v>
      </c>
      <c r="D8279" s="2">
        <v>0.98948999999999998</v>
      </c>
      <c r="E8279" s="2">
        <v>0</v>
      </c>
      <c r="F8279" s="2">
        <v>23.685510000000001</v>
      </c>
      <c r="G8279" s="2">
        <v>8.8427600000000002</v>
      </c>
      <c r="H8279" s="2">
        <f t="shared" si="135"/>
        <v>42.091009999999997</v>
      </c>
      <c r="I8279" s="1">
        <v>0</v>
      </c>
      <c r="J8279" s="1">
        <v>2</v>
      </c>
      <c r="K8279" s="1">
        <v>97</v>
      </c>
      <c r="L8279" s="1">
        <v>0</v>
      </c>
      <c r="M8279" s="1">
        <v>2016</v>
      </c>
      <c r="N8279" s="53"/>
    </row>
    <row r="8280" spans="1:14" x14ac:dyDescent="0.3">
      <c r="A8280" s="1">
        <v>2016135</v>
      </c>
      <c r="B8280" s="1">
        <v>2</v>
      </c>
      <c r="C8280" s="2">
        <v>10.51202</v>
      </c>
      <c r="D8280" s="2">
        <v>0.88617999999999997</v>
      </c>
      <c r="E8280" s="2">
        <v>0</v>
      </c>
      <c r="F8280" s="2">
        <v>19.88062</v>
      </c>
      <c r="G8280" s="2">
        <v>6.9403100000000002</v>
      </c>
      <c r="H8280" s="2">
        <f t="shared" si="135"/>
        <v>38.21913</v>
      </c>
      <c r="I8280" s="1">
        <v>0</v>
      </c>
      <c r="J8280" s="1">
        <v>2</v>
      </c>
      <c r="K8280" s="1">
        <v>86</v>
      </c>
      <c r="L8280" s="1">
        <v>0</v>
      </c>
      <c r="M8280" s="1">
        <v>2016</v>
      </c>
      <c r="N8280" s="53"/>
    </row>
    <row r="8281" spans="1:14" x14ac:dyDescent="0.3">
      <c r="A8281" s="1">
        <v>2016126</v>
      </c>
      <c r="B8281" s="1">
        <v>4</v>
      </c>
      <c r="C8281" s="2">
        <v>10.09713</v>
      </c>
      <c r="D8281" s="2">
        <v>1.1953499999999999</v>
      </c>
      <c r="E8281" s="2">
        <v>14.670310000000001</v>
      </c>
      <c r="F8281" s="2">
        <v>24.852119999999999</v>
      </c>
      <c r="G8281" s="2">
        <v>9.79697</v>
      </c>
      <c r="H8281" s="2">
        <f t="shared" si="135"/>
        <v>60.611879999999999</v>
      </c>
      <c r="I8281" s="1">
        <v>1</v>
      </c>
      <c r="J8281" s="1">
        <v>2</v>
      </c>
      <c r="K8281" s="1">
        <v>113</v>
      </c>
      <c r="L8281" s="1">
        <v>0</v>
      </c>
      <c r="M8281" s="1">
        <v>2016</v>
      </c>
      <c r="N8281" s="53"/>
    </row>
    <row r="8282" spans="1:14" x14ac:dyDescent="0.3">
      <c r="A8282" s="1">
        <v>2016134</v>
      </c>
      <c r="B8282" s="1">
        <v>2</v>
      </c>
      <c r="C8282" s="2">
        <v>12.88378</v>
      </c>
      <c r="D8282" s="2">
        <v>0.68467</v>
      </c>
      <c r="E8282" s="2">
        <v>0</v>
      </c>
      <c r="F8282" s="2">
        <v>19.326239999999999</v>
      </c>
      <c r="G8282" s="2">
        <v>6.6631200000000002</v>
      </c>
      <c r="H8282" s="2">
        <f t="shared" si="135"/>
        <v>39.557809999999996</v>
      </c>
      <c r="I8282" s="1">
        <v>0</v>
      </c>
      <c r="J8282" s="1">
        <v>2</v>
      </c>
      <c r="K8282" s="1">
        <v>91</v>
      </c>
      <c r="L8282" s="1">
        <v>0</v>
      </c>
      <c r="M8282" s="1">
        <v>2016</v>
      </c>
      <c r="N8282" s="53"/>
    </row>
    <row r="8283" spans="1:14" x14ac:dyDescent="0.3">
      <c r="A8283" s="1">
        <v>2016137</v>
      </c>
      <c r="B8283" s="1">
        <v>2</v>
      </c>
      <c r="C8283" s="2">
        <v>10.62773</v>
      </c>
      <c r="D8283" s="2">
        <v>0.74922</v>
      </c>
      <c r="E8283" s="2">
        <v>0</v>
      </c>
      <c r="F8283" s="2">
        <v>21.054279999999999</v>
      </c>
      <c r="G8283" s="2">
        <v>7.5271400000000002</v>
      </c>
      <c r="H8283" s="2">
        <f t="shared" si="135"/>
        <v>39.958370000000002</v>
      </c>
      <c r="I8283" s="1">
        <v>0</v>
      </c>
      <c r="J8283" s="1">
        <v>2</v>
      </c>
      <c r="K8283" s="1">
        <v>88</v>
      </c>
      <c r="L8283" s="1">
        <v>0</v>
      </c>
      <c r="M8283" s="1">
        <v>2016</v>
      </c>
      <c r="N8283" s="53"/>
    </row>
    <row r="8284" spans="1:14" x14ac:dyDescent="0.3">
      <c r="A8284" s="1">
        <v>2016127</v>
      </c>
      <c r="B8284" s="1">
        <v>3</v>
      </c>
      <c r="C8284" s="2">
        <v>13.275740000000001</v>
      </c>
      <c r="D8284" s="2">
        <v>0.93576999999999999</v>
      </c>
      <c r="E8284" s="2">
        <v>8.0913500000000003</v>
      </c>
      <c r="F8284" s="2">
        <v>21.400929999999999</v>
      </c>
      <c r="G8284" s="2">
        <v>6.0264300000000004</v>
      </c>
      <c r="H8284" s="2">
        <f t="shared" si="135"/>
        <v>49.730219999999996</v>
      </c>
      <c r="I8284" s="1">
        <v>1</v>
      </c>
      <c r="J8284" s="1">
        <v>1</v>
      </c>
      <c r="K8284" s="1">
        <v>84</v>
      </c>
      <c r="L8284" s="1">
        <v>0</v>
      </c>
      <c r="M8284" s="1">
        <v>2016</v>
      </c>
      <c r="N8284" s="53"/>
    </row>
    <row r="8285" spans="1:14" x14ac:dyDescent="0.3">
      <c r="A8285" s="1">
        <v>2016136</v>
      </c>
      <c r="B8285" s="1">
        <v>4</v>
      </c>
      <c r="C8285" s="2">
        <v>11.07381</v>
      </c>
      <c r="D8285" s="2">
        <v>1.1906600000000001</v>
      </c>
      <c r="E8285" s="2">
        <v>9.63626</v>
      </c>
      <c r="F8285" s="2">
        <v>21.712990000000001</v>
      </c>
      <c r="G8285" s="2">
        <v>10.49676</v>
      </c>
      <c r="H8285" s="2">
        <f t="shared" si="135"/>
        <v>54.110480000000003</v>
      </c>
      <c r="I8285" s="1">
        <v>1</v>
      </c>
      <c r="J8285" s="1">
        <v>2</v>
      </c>
      <c r="K8285" s="1">
        <v>96</v>
      </c>
      <c r="L8285" s="1">
        <v>0</v>
      </c>
      <c r="M8285" s="1">
        <v>2016</v>
      </c>
      <c r="N8285" s="53"/>
    </row>
    <row r="8286" spans="1:14" x14ac:dyDescent="0.3">
      <c r="A8286" s="1">
        <v>2016138</v>
      </c>
      <c r="B8286" s="1">
        <v>3</v>
      </c>
      <c r="C8286" s="2">
        <v>14.10647</v>
      </c>
      <c r="D8286" s="2">
        <v>0.91047999999999996</v>
      </c>
      <c r="E8286" s="2">
        <v>11.03077</v>
      </c>
      <c r="F8286" s="2">
        <v>25.515910000000002</v>
      </c>
      <c r="G8286" s="2">
        <v>7.4397599999999997</v>
      </c>
      <c r="H8286" s="2">
        <f t="shared" si="135"/>
        <v>59.003390000000003</v>
      </c>
      <c r="I8286" s="1">
        <v>1</v>
      </c>
      <c r="J8286" s="1">
        <v>1</v>
      </c>
      <c r="K8286" s="1">
        <v>100</v>
      </c>
      <c r="L8286" s="1">
        <v>0</v>
      </c>
      <c r="M8286" s="1">
        <v>2016</v>
      </c>
      <c r="N8286" s="53"/>
    </row>
    <row r="8287" spans="1:14" x14ac:dyDescent="0.3">
      <c r="A8287" s="1">
        <v>2016139</v>
      </c>
      <c r="B8287" s="1">
        <v>4</v>
      </c>
      <c r="C8287" s="2">
        <v>11.731529999999999</v>
      </c>
      <c r="D8287" s="2">
        <v>1.33405</v>
      </c>
      <c r="E8287" s="2">
        <v>9.5248200000000001</v>
      </c>
      <c r="F8287" s="2">
        <v>24.630590000000002</v>
      </c>
      <c r="G8287" s="2">
        <v>7.6262699999999999</v>
      </c>
      <c r="H8287" s="2">
        <f t="shared" si="135"/>
        <v>54.847259999999999</v>
      </c>
      <c r="I8287" s="1">
        <v>1</v>
      </c>
      <c r="J8287" s="1">
        <v>2</v>
      </c>
      <c r="K8287" s="1">
        <v>97</v>
      </c>
      <c r="L8287" s="1">
        <v>0</v>
      </c>
      <c r="M8287" s="1">
        <v>2016</v>
      </c>
      <c r="N8287" s="53"/>
    </row>
    <row r="8288" spans="1:14" x14ac:dyDescent="0.3">
      <c r="A8288" s="1">
        <v>2016140</v>
      </c>
      <c r="B8288" s="1">
        <v>3</v>
      </c>
      <c r="C8288" s="2">
        <v>12.06996</v>
      </c>
      <c r="D8288" s="2">
        <v>1.2742800000000001</v>
      </c>
      <c r="E8288" s="2">
        <v>8.0950600000000001</v>
      </c>
      <c r="F8288" s="2">
        <v>20.44868</v>
      </c>
      <c r="G8288" s="2">
        <v>6.8177899999999996</v>
      </c>
      <c r="H8288" s="2">
        <f t="shared" si="135"/>
        <v>48.705770000000001</v>
      </c>
      <c r="I8288" s="1">
        <v>1</v>
      </c>
      <c r="J8288" s="1">
        <v>1</v>
      </c>
      <c r="K8288" s="1">
        <v>83</v>
      </c>
      <c r="L8288" s="1">
        <v>0</v>
      </c>
      <c r="M8288" s="1">
        <v>2016</v>
      </c>
      <c r="N8288" s="53"/>
    </row>
    <row r="8289" spans="1:14" x14ac:dyDescent="0.3">
      <c r="A8289" s="1">
        <v>2016144</v>
      </c>
      <c r="B8289" s="1">
        <v>1</v>
      </c>
      <c r="C8289" s="2">
        <v>9.8404100000000003</v>
      </c>
      <c r="D8289" s="2">
        <v>0.69025000000000003</v>
      </c>
      <c r="E8289" s="2">
        <v>0</v>
      </c>
      <c r="F8289" s="2">
        <v>23.441590000000001</v>
      </c>
      <c r="G8289" s="2">
        <v>4.9234400000000003</v>
      </c>
      <c r="H8289" s="2">
        <f t="shared" si="135"/>
        <v>38.895690000000002</v>
      </c>
      <c r="I8289" s="1">
        <v>0</v>
      </c>
      <c r="J8289" s="1">
        <v>1</v>
      </c>
      <c r="K8289" s="1">
        <v>89</v>
      </c>
      <c r="L8289" s="1">
        <v>0</v>
      </c>
      <c r="M8289" s="1">
        <v>2016</v>
      </c>
      <c r="N8289" s="53"/>
    </row>
    <row r="8290" spans="1:14" x14ac:dyDescent="0.3">
      <c r="A8290" s="1">
        <v>2016145</v>
      </c>
      <c r="B8290" s="1">
        <v>2</v>
      </c>
      <c r="C8290" s="2">
        <v>12.704789999999999</v>
      </c>
      <c r="D8290" s="2">
        <v>0.85760000000000003</v>
      </c>
      <c r="E8290" s="2">
        <v>0</v>
      </c>
      <c r="F8290" s="2">
        <v>20.230370000000001</v>
      </c>
      <c r="G8290" s="2">
        <v>7.1151799999999996</v>
      </c>
      <c r="H8290" s="2">
        <f t="shared" si="135"/>
        <v>40.907940000000004</v>
      </c>
      <c r="I8290" s="1">
        <v>0</v>
      </c>
      <c r="J8290" s="1">
        <v>2</v>
      </c>
      <c r="K8290" s="1">
        <v>92</v>
      </c>
      <c r="L8290" s="1">
        <v>0</v>
      </c>
      <c r="M8290" s="1">
        <v>2016</v>
      </c>
      <c r="N8290" s="53"/>
    </row>
    <row r="8291" spans="1:14" x14ac:dyDescent="0.3">
      <c r="A8291" s="1">
        <v>2016141</v>
      </c>
      <c r="B8291" s="1">
        <v>4</v>
      </c>
      <c r="C8291" s="2">
        <v>11.55988</v>
      </c>
      <c r="D8291" s="2">
        <v>0.91210999999999998</v>
      </c>
      <c r="E8291" s="2">
        <v>8.6517599999999995</v>
      </c>
      <c r="F8291" s="2">
        <v>22.11308</v>
      </c>
      <c r="G8291" s="2">
        <v>7.1488699999999996</v>
      </c>
      <c r="H8291" s="2">
        <f t="shared" si="135"/>
        <v>50.3857</v>
      </c>
      <c r="I8291" s="1">
        <v>1</v>
      </c>
      <c r="J8291" s="1">
        <v>2</v>
      </c>
      <c r="K8291" s="1">
        <v>90</v>
      </c>
      <c r="L8291" s="1">
        <v>0</v>
      </c>
      <c r="M8291" s="1">
        <v>2016</v>
      </c>
      <c r="N8291" s="53"/>
    </row>
    <row r="8292" spans="1:14" x14ac:dyDescent="0.3">
      <c r="A8292" s="1">
        <v>2016147</v>
      </c>
      <c r="B8292" s="1">
        <v>2</v>
      </c>
      <c r="C8292" s="2">
        <v>12.31129</v>
      </c>
      <c r="D8292" s="2">
        <v>1.2595099999999999</v>
      </c>
      <c r="E8292" s="2">
        <v>0</v>
      </c>
      <c r="F8292" s="2">
        <v>21.1998</v>
      </c>
      <c r="G8292" s="2">
        <v>7.5998999999999999</v>
      </c>
      <c r="H8292" s="2">
        <f t="shared" si="135"/>
        <v>42.3705</v>
      </c>
      <c r="I8292" s="1">
        <v>0</v>
      </c>
      <c r="J8292" s="1">
        <v>2</v>
      </c>
      <c r="K8292" s="1">
        <v>99</v>
      </c>
      <c r="L8292" s="1">
        <v>0</v>
      </c>
      <c r="M8292" s="1">
        <v>2016</v>
      </c>
      <c r="N8292" s="53"/>
    </row>
    <row r="8293" spans="1:14" x14ac:dyDescent="0.3">
      <c r="A8293" s="1">
        <v>2016148</v>
      </c>
      <c r="B8293" s="1">
        <v>1</v>
      </c>
      <c r="C8293" s="2">
        <v>13.4689</v>
      </c>
      <c r="D8293" s="2">
        <v>0.97077000000000002</v>
      </c>
      <c r="E8293" s="2">
        <v>0</v>
      </c>
      <c r="F8293" s="2">
        <v>23.211559999999999</v>
      </c>
      <c r="G8293" s="2">
        <v>6.4698500000000001</v>
      </c>
      <c r="H8293" s="2">
        <f t="shared" si="135"/>
        <v>44.121079999999999</v>
      </c>
      <c r="I8293" s="1">
        <v>0</v>
      </c>
      <c r="J8293" s="1">
        <v>1</v>
      </c>
      <c r="K8293" s="1">
        <v>88</v>
      </c>
      <c r="L8293" s="1">
        <v>0</v>
      </c>
      <c r="M8293" s="1">
        <v>2016</v>
      </c>
      <c r="N8293" s="53"/>
    </row>
    <row r="8294" spans="1:14" x14ac:dyDescent="0.3">
      <c r="A8294" s="1">
        <v>2016142</v>
      </c>
      <c r="B8294" s="1">
        <v>3</v>
      </c>
      <c r="C8294" s="2">
        <v>10.94584</v>
      </c>
      <c r="D8294" s="2">
        <v>1.38975</v>
      </c>
      <c r="E8294" s="2">
        <v>9.8531399999999998</v>
      </c>
      <c r="F8294" s="2">
        <v>28.991409999999998</v>
      </c>
      <c r="G8294" s="2">
        <v>6.7502800000000001</v>
      </c>
      <c r="H8294" s="2">
        <f t="shared" si="135"/>
        <v>57.930419999999998</v>
      </c>
      <c r="I8294" s="1">
        <v>1</v>
      </c>
      <c r="J8294" s="1">
        <v>1</v>
      </c>
      <c r="K8294" s="1">
        <v>101</v>
      </c>
      <c r="L8294" s="1">
        <v>0</v>
      </c>
      <c r="M8294" s="1">
        <v>2016</v>
      </c>
      <c r="N8294" s="53"/>
    </row>
    <row r="8295" spans="1:14" x14ac:dyDescent="0.3">
      <c r="A8295" s="1">
        <v>2016151</v>
      </c>
      <c r="B8295" s="1">
        <v>2</v>
      </c>
      <c r="C8295" s="2">
        <v>10.165570000000001</v>
      </c>
      <c r="D8295" s="2">
        <v>1.2692600000000001</v>
      </c>
      <c r="E8295" s="2">
        <v>0</v>
      </c>
      <c r="F8295" s="2">
        <v>18.68543</v>
      </c>
      <c r="G8295" s="2">
        <v>6.3427100000000003</v>
      </c>
      <c r="H8295" s="2">
        <f t="shared" si="135"/>
        <v>36.462969999999999</v>
      </c>
      <c r="I8295" s="1">
        <v>0</v>
      </c>
      <c r="J8295" s="1">
        <v>2</v>
      </c>
      <c r="K8295" s="1">
        <v>86</v>
      </c>
      <c r="L8295" s="1">
        <v>3</v>
      </c>
      <c r="M8295" s="1">
        <v>2016</v>
      </c>
      <c r="N8295" s="53"/>
    </row>
    <row r="8296" spans="1:14" x14ac:dyDescent="0.3">
      <c r="A8296" s="1">
        <v>2016149</v>
      </c>
      <c r="B8296" s="1">
        <v>2</v>
      </c>
      <c r="C8296" s="2">
        <v>11.27923</v>
      </c>
      <c r="D8296" s="2">
        <v>0.87385999999999997</v>
      </c>
      <c r="E8296" s="2">
        <v>0</v>
      </c>
      <c r="F8296" s="2">
        <v>26.416830000000001</v>
      </c>
      <c r="G8296" s="2">
        <v>10.20842</v>
      </c>
      <c r="H8296" s="2">
        <f t="shared" si="135"/>
        <v>48.77834</v>
      </c>
      <c r="I8296" s="1">
        <v>0</v>
      </c>
      <c r="J8296" s="1">
        <v>2</v>
      </c>
      <c r="K8296" s="1">
        <v>114</v>
      </c>
      <c r="L8296" s="1">
        <v>0</v>
      </c>
      <c r="M8296" s="1">
        <v>2016</v>
      </c>
      <c r="N8296" s="53"/>
    </row>
    <row r="8297" spans="1:14" x14ac:dyDescent="0.3">
      <c r="A8297" s="1">
        <v>2016143</v>
      </c>
      <c r="B8297" s="1">
        <v>4</v>
      </c>
      <c r="C8297" s="2">
        <v>12.606339999999999</v>
      </c>
      <c r="D8297" s="2">
        <v>0.84948000000000001</v>
      </c>
      <c r="E8297" s="2">
        <v>9.8651800000000005</v>
      </c>
      <c r="F8297" s="2">
        <v>22.343319999999999</v>
      </c>
      <c r="G8297" s="2">
        <v>13.39073</v>
      </c>
      <c r="H8297" s="2">
        <f t="shared" si="135"/>
        <v>59.055049999999994</v>
      </c>
      <c r="I8297" s="1">
        <v>1</v>
      </c>
      <c r="J8297" s="1">
        <v>2</v>
      </c>
      <c r="K8297" s="1">
        <v>102</v>
      </c>
      <c r="L8297" s="1">
        <v>0</v>
      </c>
      <c r="M8297" s="1">
        <v>2016</v>
      </c>
      <c r="N8297" s="53"/>
    </row>
    <row r="8298" spans="1:14" x14ac:dyDescent="0.3">
      <c r="A8298" s="1">
        <v>2016153</v>
      </c>
      <c r="B8298" s="1">
        <v>2</v>
      </c>
      <c r="C8298" s="2">
        <v>13.21011</v>
      </c>
      <c r="D8298" s="2">
        <v>0.80488000000000004</v>
      </c>
      <c r="E8298" s="2">
        <v>0</v>
      </c>
      <c r="F8298" s="2">
        <v>18.02467</v>
      </c>
      <c r="G8298" s="2">
        <v>6.01234</v>
      </c>
      <c r="H8298" s="2">
        <f t="shared" si="135"/>
        <v>38.052</v>
      </c>
      <c r="I8298" s="1">
        <v>0</v>
      </c>
      <c r="J8298" s="1">
        <v>2</v>
      </c>
      <c r="K8298" s="1">
        <v>88</v>
      </c>
      <c r="L8298" s="1">
        <v>0</v>
      </c>
      <c r="M8298" s="1">
        <v>2016</v>
      </c>
      <c r="N8298" s="53"/>
    </row>
    <row r="8299" spans="1:14" x14ac:dyDescent="0.3">
      <c r="A8299" s="1">
        <v>2016111</v>
      </c>
      <c r="B8299" s="1">
        <v>2</v>
      </c>
      <c r="C8299" s="2">
        <v>13.268359999999999</v>
      </c>
      <c r="D8299" s="2">
        <v>0.85385999999999995</v>
      </c>
      <c r="E8299" s="2">
        <v>0</v>
      </c>
      <c r="F8299" s="2">
        <v>15.20309</v>
      </c>
      <c r="G8299" s="2">
        <v>4.6015499999999996</v>
      </c>
      <c r="H8299" s="2">
        <f t="shared" si="135"/>
        <v>33.926859999999998</v>
      </c>
      <c r="I8299" s="1">
        <v>0</v>
      </c>
      <c r="J8299" s="1">
        <v>2</v>
      </c>
      <c r="K8299" s="1">
        <v>81</v>
      </c>
      <c r="L8299" s="1">
        <v>0</v>
      </c>
      <c r="M8299" s="1">
        <v>2016</v>
      </c>
      <c r="N8299" s="53"/>
    </row>
    <row r="8300" spans="1:14" x14ac:dyDescent="0.3">
      <c r="A8300" s="1">
        <v>2016146</v>
      </c>
      <c r="B8300" s="1">
        <v>4</v>
      </c>
      <c r="C8300" s="2">
        <v>13.3439</v>
      </c>
      <c r="D8300" s="2">
        <v>1.05461</v>
      </c>
      <c r="E8300" s="2">
        <v>7.5770900000000001</v>
      </c>
      <c r="F8300" s="2">
        <v>23.317350000000001</v>
      </c>
      <c r="G8300" s="2">
        <v>5.86259</v>
      </c>
      <c r="H8300" s="2">
        <f t="shared" si="135"/>
        <v>51.155540000000002</v>
      </c>
      <c r="I8300" s="1">
        <v>1</v>
      </c>
      <c r="J8300" s="1">
        <v>2</v>
      </c>
      <c r="K8300" s="1">
        <v>88</v>
      </c>
      <c r="L8300" s="1">
        <v>0</v>
      </c>
      <c r="M8300" s="1">
        <v>2016</v>
      </c>
      <c r="N8300" s="53"/>
    </row>
    <row r="8301" spans="1:14" x14ac:dyDescent="0.3">
      <c r="A8301" s="1">
        <v>2016152</v>
      </c>
      <c r="B8301" s="1">
        <v>2</v>
      </c>
      <c r="C8301" s="2">
        <v>11.470800000000001</v>
      </c>
      <c r="D8301" s="2">
        <v>0.64448000000000005</v>
      </c>
      <c r="E8301" s="2">
        <v>0</v>
      </c>
      <c r="F8301" s="2">
        <v>26.663959999999999</v>
      </c>
      <c r="G8301" s="2">
        <v>10.33198</v>
      </c>
      <c r="H8301" s="2">
        <f t="shared" si="135"/>
        <v>49.111220000000003</v>
      </c>
      <c r="I8301" s="1">
        <v>0</v>
      </c>
      <c r="J8301" s="1">
        <v>2</v>
      </c>
      <c r="K8301" s="1">
        <v>101</v>
      </c>
      <c r="L8301" s="1">
        <v>0</v>
      </c>
      <c r="M8301" s="1">
        <v>2016</v>
      </c>
      <c r="N8301" s="53"/>
    </row>
    <row r="8302" spans="1:14" x14ac:dyDescent="0.3">
      <c r="A8302" s="1">
        <v>2016154</v>
      </c>
      <c r="B8302" s="1">
        <v>2</v>
      </c>
      <c r="C8302" s="2">
        <v>12.34125</v>
      </c>
      <c r="D8302" s="2">
        <v>1.1877200000000001</v>
      </c>
      <c r="E8302" s="2">
        <v>0</v>
      </c>
      <c r="F8302" s="2">
        <v>23.734190000000002</v>
      </c>
      <c r="G8302" s="2">
        <v>8.8670899999999993</v>
      </c>
      <c r="H8302" s="2">
        <f t="shared" si="135"/>
        <v>46.130249999999997</v>
      </c>
      <c r="I8302" s="1">
        <v>0</v>
      </c>
      <c r="J8302" s="1">
        <v>2</v>
      </c>
      <c r="K8302" s="1">
        <v>94</v>
      </c>
      <c r="L8302" s="1">
        <v>0</v>
      </c>
      <c r="M8302" s="1">
        <v>2016</v>
      </c>
      <c r="N8302" s="53"/>
    </row>
    <row r="8303" spans="1:14" x14ac:dyDescent="0.3">
      <c r="A8303" s="1">
        <v>2016156</v>
      </c>
      <c r="B8303" s="1">
        <v>2</v>
      </c>
      <c r="C8303" s="2">
        <v>11.97418</v>
      </c>
      <c r="D8303" s="2">
        <v>0.85097</v>
      </c>
      <c r="E8303" s="2">
        <v>0</v>
      </c>
      <c r="F8303" s="2">
        <v>25.738859999999999</v>
      </c>
      <c r="G8303" s="2">
        <v>9.8694299999999995</v>
      </c>
      <c r="H8303" s="2">
        <f t="shared" si="135"/>
        <v>48.433439999999997</v>
      </c>
      <c r="I8303" s="1">
        <v>0</v>
      </c>
      <c r="J8303" s="1">
        <v>2</v>
      </c>
      <c r="K8303" s="1">
        <v>112</v>
      </c>
      <c r="L8303" s="1">
        <v>0</v>
      </c>
      <c r="M8303" s="1">
        <v>2016</v>
      </c>
      <c r="N8303" s="53"/>
    </row>
    <row r="8304" spans="1:14" x14ac:dyDescent="0.3">
      <c r="A8304" s="1">
        <v>2016157</v>
      </c>
      <c r="B8304" s="1">
        <v>1</v>
      </c>
      <c r="C8304" s="2">
        <v>11.728389999999999</v>
      </c>
      <c r="D8304" s="2">
        <v>0.76373000000000002</v>
      </c>
      <c r="E8304" s="2">
        <v>0</v>
      </c>
      <c r="F8304" s="2">
        <v>16.572710000000001</v>
      </c>
      <c r="G8304" s="2">
        <v>7.8182700000000001</v>
      </c>
      <c r="H8304" s="2">
        <f t="shared" si="135"/>
        <v>36.883099999999999</v>
      </c>
      <c r="I8304" s="1">
        <v>0</v>
      </c>
      <c r="J8304" s="1">
        <v>1</v>
      </c>
      <c r="K8304" s="1">
        <v>80</v>
      </c>
      <c r="L8304" s="1">
        <v>0</v>
      </c>
      <c r="M8304" s="1">
        <v>2016</v>
      </c>
      <c r="N8304" s="53"/>
    </row>
    <row r="8305" spans="1:14" x14ac:dyDescent="0.3">
      <c r="A8305" s="1">
        <v>2016150</v>
      </c>
      <c r="B8305" s="1">
        <v>4</v>
      </c>
      <c r="C8305" s="2">
        <v>11.06122</v>
      </c>
      <c r="D8305" s="2">
        <v>0.76036000000000004</v>
      </c>
      <c r="E8305" s="2">
        <v>7.7496999999999998</v>
      </c>
      <c r="F8305" s="2">
        <v>25.289439999999999</v>
      </c>
      <c r="G8305" s="2">
        <v>6.74674</v>
      </c>
      <c r="H8305" s="2">
        <f t="shared" si="135"/>
        <v>51.607460000000003</v>
      </c>
      <c r="I8305" s="1">
        <v>1</v>
      </c>
      <c r="J8305" s="1">
        <v>2</v>
      </c>
      <c r="K8305" s="1">
        <v>92</v>
      </c>
      <c r="L8305" s="1">
        <v>0</v>
      </c>
      <c r="M8305" s="1">
        <v>2016</v>
      </c>
      <c r="N8305" s="53"/>
    </row>
    <row r="8306" spans="1:14" x14ac:dyDescent="0.3">
      <c r="A8306" s="1">
        <v>2016159</v>
      </c>
      <c r="B8306" s="1">
        <v>2</v>
      </c>
      <c r="C8306" s="2">
        <v>10.86867</v>
      </c>
      <c r="D8306" s="2">
        <v>1.05891</v>
      </c>
      <c r="E8306" s="2">
        <v>0</v>
      </c>
      <c r="F8306" s="2">
        <v>21.288430000000002</v>
      </c>
      <c r="G8306" s="2">
        <v>7.6442199999999998</v>
      </c>
      <c r="H8306" s="2">
        <f t="shared" si="135"/>
        <v>40.860229999999994</v>
      </c>
      <c r="I8306" s="1">
        <v>0</v>
      </c>
      <c r="J8306" s="1">
        <v>2</v>
      </c>
      <c r="K8306" s="1">
        <v>99</v>
      </c>
      <c r="L8306" s="1">
        <v>0</v>
      </c>
      <c r="M8306" s="1">
        <v>2016</v>
      </c>
      <c r="N8306" s="53"/>
    </row>
    <row r="8307" spans="1:14" x14ac:dyDescent="0.3">
      <c r="A8307" s="1">
        <v>2016158</v>
      </c>
      <c r="B8307" s="1">
        <v>2</v>
      </c>
      <c r="C8307" s="2">
        <v>10.89142</v>
      </c>
      <c r="D8307" s="2">
        <v>0.65774999999999995</v>
      </c>
      <c r="E8307" s="2">
        <v>0</v>
      </c>
      <c r="F8307" s="2">
        <v>23.545819999999999</v>
      </c>
      <c r="G8307" s="2">
        <v>8.7729099999999995</v>
      </c>
      <c r="H8307" s="2">
        <f t="shared" si="135"/>
        <v>43.867899999999992</v>
      </c>
      <c r="I8307" s="1">
        <v>0</v>
      </c>
      <c r="J8307" s="1">
        <v>2</v>
      </c>
      <c r="K8307" s="1">
        <v>94</v>
      </c>
      <c r="L8307" s="1">
        <v>0</v>
      </c>
      <c r="M8307" s="1">
        <v>2016</v>
      </c>
      <c r="N8307" s="53"/>
    </row>
    <row r="8308" spans="1:14" x14ac:dyDescent="0.3">
      <c r="A8308" s="1">
        <v>2016160</v>
      </c>
      <c r="B8308" s="1">
        <v>1</v>
      </c>
      <c r="C8308" s="2">
        <v>12.086029999999999</v>
      </c>
      <c r="D8308" s="2">
        <v>0.88705999999999996</v>
      </c>
      <c r="E8308" s="2">
        <v>0</v>
      </c>
      <c r="F8308" s="2">
        <v>25.2196</v>
      </c>
      <c r="G8308" s="2">
        <v>6.3709699999999998</v>
      </c>
      <c r="H8308" s="2">
        <f t="shared" si="135"/>
        <v>44.563659999999999</v>
      </c>
      <c r="I8308" s="1">
        <v>0</v>
      </c>
      <c r="J8308" s="1">
        <v>1</v>
      </c>
      <c r="K8308" s="1">
        <v>100</v>
      </c>
      <c r="L8308" s="1">
        <v>0</v>
      </c>
      <c r="M8308" s="1">
        <v>2016</v>
      </c>
      <c r="N8308" s="53"/>
    </row>
    <row r="8309" spans="1:14" x14ac:dyDescent="0.3">
      <c r="A8309" s="1">
        <v>2016155</v>
      </c>
      <c r="B8309" s="1">
        <v>3</v>
      </c>
      <c r="C8309" s="2">
        <v>10.58325</v>
      </c>
      <c r="D8309" s="2">
        <v>1.4704699999999999</v>
      </c>
      <c r="E8309" s="2">
        <v>10.35102</v>
      </c>
      <c r="F8309" s="2">
        <v>16.702919999999999</v>
      </c>
      <c r="G8309" s="2">
        <v>8.8078099999999999</v>
      </c>
      <c r="H8309" s="2">
        <f t="shared" si="135"/>
        <v>47.915469999999999</v>
      </c>
      <c r="I8309" s="1">
        <v>1</v>
      </c>
      <c r="J8309" s="1">
        <v>1</v>
      </c>
      <c r="K8309" s="1">
        <v>85</v>
      </c>
      <c r="L8309" s="1">
        <v>3</v>
      </c>
      <c r="M8309" s="1">
        <v>2016</v>
      </c>
      <c r="N8309" s="53"/>
    </row>
    <row r="8310" spans="1:14" x14ac:dyDescent="0.3">
      <c r="A8310" s="1">
        <v>2016161</v>
      </c>
      <c r="B8310" s="1">
        <v>2</v>
      </c>
      <c r="C8310" s="2">
        <v>12.71468</v>
      </c>
      <c r="D8310" s="2">
        <v>1.08497</v>
      </c>
      <c r="E8310" s="2">
        <v>0</v>
      </c>
      <c r="F8310" s="2">
        <v>21.972149999999999</v>
      </c>
      <c r="G8310" s="2">
        <v>7.9860699999999998</v>
      </c>
      <c r="H8310" s="2">
        <f t="shared" si="135"/>
        <v>43.757869999999997</v>
      </c>
      <c r="I8310" s="1">
        <v>0</v>
      </c>
      <c r="J8310" s="1">
        <v>2</v>
      </c>
      <c r="K8310" s="1">
        <v>99</v>
      </c>
      <c r="L8310" s="1">
        <v>1</v>
      </c>
      <c r="M8310" s="1">
        <v>2016</v>
      </c>
      <c r="N8310" s="53"/>
    </row>
    <row r="8311" spans="1:14" x14ac:dyDescent="0.3">
      <c r="A8311" s="1">
        <v>2016162</v>
      </c>
      <c r="B8311" s="1">
        <v>2</v>
      </c>
      <c r="C8311" s="2">
        <v>12.047280000000001</v>
      </c>
      <c r="D8311" s="2">
        <v>0.96736</v>
      </c>
      <c r="E8311" s="2">
        <v>0</v>
      </c>
      <c r="F8311" s="2">
        <v>20.964849999999998</v>
      </c>
      <c r="G8311" s="2">
        <v>7.4824200000000003</v>
      </c>
      <c r="H8311" s="2">
        <f t="shared" si="135"/>
        <v>41.461909999999996</v>
      </c>
      <c r="I8311" s="1">
        <v>0</v>
      </c>
      <c r="J8311" s="1">
        <v>2</v>
      </c>
      <c r="K8311" s="1">
        <v>96</v>
      </c>
      <c r="L8311" s="1">
        <v>0</v>
      </c>
      <c r="M8311" s="1">
        <v>2016</v>
      </c>
      <c r="N8311" s="53"/>
    </row>
    <row r="8312" spans="1:14" x14ac:dyDescent="0.3">
      <c r="A8312" s="1">
        <v>2016164</v>
      </c>
      <c r="B8312" s="1">
        <v>2</v>
      </c>
      <c r="C8312" s="2">
        <v>12.86087</v>
      </c>
      <c r="D8312" s="2">
        <v>0.99065999999999999</v>
      </c>
      <c r="E8312" s="2">
        <v>0</v>
      </c>
      <c r="F8312" s="2">
        <v>18.110399999999998</v>
      </c>
      <c r="G8312" s="2">
        <v>6.0552000000000001</v>
      </c>
      <c r="H8312" s="2">
        <f t="shared" si="135"/>
        <v>38.017130000000002</v>
      </c>
      <c r="I8312" s="1">
        <v>0</v>
      </c>
      <c r="J8312" s="1">
        <v>2</v>
      </c>
      <c r="K8312" s="1">
        <v>82</v>
      </c>
      <c r="L8312" s="1">
        <v>2</v>
      </c>
      <c r="M8312" s="1">
        <v>2016</v>
      </c>
      <c r="N8312" s="53"/>
    </row>
    <row r="8313" spans="1:14" x14ac:dyDescent="0.3">
      <c r="A8313" s="1">
        <v>2016166</v>
      </c>
      <c r="B8313" s="1">
        <v>1</v>
      </c>
      <c r="C8313" s="2">
        <v>14.691380000000001</v>
      </c>
      <c r="D8313" s="2">
        <v>0.46489000000000003</v>
      </c>
      <c r="E8313" s="2">
        <v>0</v>
      </c>
      <c r="F8313" s="2">
        <v>24.173220000000001</v>
      </c>
      <c r="G8313" s="2">
        <v>7.00265</v>
      </c>
      <c r="H8313" s="2">
        <f t="shared" si="135"/>
        <v>46.332140000000003</v>
      </c>
      <c r="I8313" s="1">
        <v>0</v>
      </c>
      <c r="J8313" s="1">
        <v>1</v>
      </c>
      <c r="K8313" s="1">
        <v>93</v>
      </c>
      <c r="L8313" s="1">
        <v>0</v>
      </c>
      <c r="M8313" s="1">
        <v>2016</v>
      </c>
      <c r="N8313" s="53"/>
    </row>
    <row r="8314" spans="1:14" x14ac:dyDescent="0.3">
      <c r="A8314" s="1">
        <v>2016163</v>
      </c>
      <c r="B8314" s="1">
        <v>3</v>
      </c>
      <c r="C8314" s="2">
        <v>12.99972</v>
      </c>
      <c r="D8314" s="2">
        <v>1.2073400000000001</v>
      </c>
      <c r="E8314" s="2">
        <v>12.46279</v>
      </c>
      <c r="F8314" s="2">
        <v>27.214580000000002</v>
      </c>
      <c r="G8314" s="2">
        <v>7.7993499999999996</v>
      </c>
      <c r="H8314" s="2">
        <f t="shared" si="135"/>
        <v>61.683779999999999</v>
      </c>
      <c r="I8314" s="1">
        <v>1</v>
      </c>
      <c r="J8314" s="1">
        <v>1</v>
      </c>
      <c r="K8314" s="1">
        <v>107</v>
      </c>
      <c r="L8314" s="1">
        <v>1</v>
      </c>
      <c r="M8314" s="1">
        <v>2016</v>
      </c>
      <c r="N8314" s="53"/>
    </row>
    <row r="8315" spans="1:14" x14ac:dyDescent="0.3">
      <c r="A8315" s="1">
        <v>2016167</v>
      </c>
      <c r="B8315" s="1">
        <v>2</v>
      </c>
      <c r="C8315" s="2">
        <v>12.97503</v>
      </c>
      <c r="D8315" s="2">
        <v>1.13331</v>
      </c>
      <c r="E8315" s="2">
        <v>0</v>
      </c>
      <c r="F8315" s="2">
        <v>25.640879999999999</v>
      </c>
      <c r="G8315" s="2">
        <v>9.8204399999999996</v>
      </c>
      <c r="H8315" s="2">
        <f t="shared" si="135"/>
        <v>49.569659999999999</v>
      </c>
      <c r="I8315" s="1">
        <v>0</v>
      </c>
      <c r="J8315" s="1">
        <v>2</v>
      </c>
      <c r="K8315" s="1">
        <v>114</v>
      </c>
      <c r="L8315" s="1">
        <v>0</v>
      </c>
      <c r="M8315" s="1">
        <v>2016</v>
      </c>
      <c r="N8315" s="53"/>
    </row>
    <row r="8316" spans="1:14" x14ac:dyDescent="0.3">
      <c r="A8316" s="1">
        <v>2016168</v>
      </c>
      <c r="B8316" s="1">
        <v>2</v>
      </c>
      <c r="C8316" s="2">
        <v>12.402760000000001</v>
      </c>
      <c r="D8316" s="2">
        <v>0.75897999999999999</v>
      </c>
      <c r="E8316" s="2">
        <v>0</v>
      </c>
      <c r="F8316" s="2">
        <v>20.303789999999999</v>
      </c>
      <c r="G8316" s="2">
        <v>7.1518899999999999</v>
      </c>
      <c r="H8316" s="2">
        <f t="shared" si="135"/>
        <v>40.617420000000003</v>
      </c>
      <c r="I8316" s="1">
        <v>0</v>
      </c>
      <c r="J8316" s="1">
        <v>2</v>
      </c>
      <c r="K8316" s="1">
        <v>93</v>
      </c>
      <c r="L8316" s="1">
        <v>2</v>
      </c>
      <c r="M8316" s="1">
        <v>2016</v>
      </c>
      <c r="N8316" s="53"/>
    </row>
    <row r="8317" spans="1:14" x14ac:dyDescent="0.3">
      <c r="A8317" s="1">
        <v>2016170</v>
      </c>
      <c r="B8317" s="1">
        <v>2</v>
      </c>
      <c r="C8317" s="2">
        <v>11.99818</v>
      </c>
      <c r="D8317" s="2">
        <v>1.0239</v>
      </c>
      <c r="E8317" s="2">
        <v>0</v>
      </c>
      <c r="F8317" s="2">
        <v>20.511189999999999</v>
      </c>
      <c r="G8317" s="2">
        <v>7.2555899999999998</v>
      </c>
      <c r="H8317" s="2">
        <f t="shared" si="135"/>
        <v>40.78886</v>
      </c>
      <c r="I8317" s="1">
        <v>0</v>
      </c>
      <c r="J8317" s="1">
        <v>2</v>
      </c>
      <c r="K8317" s="1">
        <v>95</v>
      </c>
      <c r="L8317" s="1">
        <v>0</v>
      </c>
      <c r="M8317" s="1">
        <v>2016</v>
      </c>
      <c r="N8317" s="53"/>
    </row>
    <row r="8318" spans="1:14" x14ac:dyDescent="0.3">
      <c r="A8318" s="1">
        <v>2016169</v>
      </c>
      <c r="B8318" s="1">
        <v>3</v>
      </c>
      <c r="C8318" s="2">
        <v>12.284599999999999</v>
      </c>
      <c r="D8318" s="2">
        <v>0.96160999999999996</v>
      </c>
      <c r="E8318" s="2">
        <v>10.22912</v>
      </c>
      <c r="F8318" s="2">
        <v>22.716519999999999</v>
      </c>
      <c r="G8318" s="2">
        <v>6.6609999999999996</v>
      </c>
      <c r="H8318" s="2">
        <f t="shared" si="135"/>
        <v>52.852850000000004</v>
      </c>
      <c r="I8318" s="1">
        <v>1</v>
      </c>
      <c r="J8318" s="1">
        <v>1</v>
      </c>
      <c r="K8318" s="1">
        <v>92</v>
      </c>
      <c r="L8318" s="1">
        <v>0</v>
      </c>
      <c r="M8318" s="1">
        <v>2016</v>
      </c>
      <c r="N8318" s="53"/>
    </row>
    <row r="8319" spans="1:14" x14ac:dyDescent="0.3">
      <c r="A8319" s="1">
        <v>2016173</v>
      </c>
      <c r="B8319" s="1">
        <v>2</v>
      </c>
      <c r="C8319" s="2">
        <v>12.085760000000001</v>
      </c>
      <c r="D8319" s="2">
        <v>0.65534999999999999</v>
      </c>
      <c r="E8319" s="2">
        <v>0</v>
      </c>
      <c r="F8319" s="2">
        <v>22.932539999999999</v>
      </c>
      <c r="G8319" s="2">
        <v>8.4662699999999997</v>
      </c>
      <c r="H8319" s="2">
        <f t="shared" si="135"/>
        <v>44.139920000000004</v>
      </c>
      <c r="I8319" s="1">
        <v>0</v>
      </c>
      <c r="J8319" s="1">
        <v>2</v>
      </c>
      <c r="K8319" s="1">
        <v>94</v>
      </c>
      <c r="L8319" s="1">
        <v>0</v>
      </c>
      <c r="M8319" s="1">
        <v>2016</v>
      </c>
      <c r="N8319" s="53"/>
    </row>
    <row r="8320" spans="1:14" x14ac:dyDescent="0.3">
      <c r="A8320" s="1">
        <v>2016174</v>
      </c>
      <c r="B8320" s="1">
        <v>1</v>
      </c>
      <c r="C8320" s="2">
        <v>11.758150000000001</v>
      </c>
      <c r="D8320" s="2">
        <v>1.1871</v>
      </c>
      <c r="E8320" s="2">
        <v>0</v>
      </c>
      <c r="F8320" s="2">
        <v>21.310510000000001</v>
      </c>
      <c r="G8320" s="2">
        <v>6.2225099999999998</v>
      </c>
      <c r="H8320" s="2">
        <f t="shared" ref="H8320:H8383" si="136">SUM(C8320:G8320)</f>
        <v>40.478270000000002</v>
      </c>
      <c r="I8320" s="1">
        <v>0</v>
      </c>
      <c r="J8320" s="1">
        <v>1</v>
      </c>
      <c r="K8320" s="1">
        <v>91</v>
      </c>
      <c r="L8320" s="1">
        <v>0</v>
      </c>
      <c r="M8320" s="1">
        <v>2016</v>
      </c>
      <c r="N8320" s="53"/>
    </row>
    <row r="8321" spans="1:14" x14ac:dyDescent="0.3">
      <c r="A8321" s="1">
        <v>2016175</v>
      </c>
      <c r="B8321" s="1">
        <v>2</v>
      </c>
      <c r="C8321" s="2">
        <v>12.593529999999999</v>
      </c>
      <c r="D8321" s="2">
        <v>0.89144999999999996</v>
      </c>
      <c r="E8321" s="2">
        <v>0</v>
      </c>
      <c r="F8321" s="2">
        <v>22.02168</v>
      </c>
      <c r="G8321" s="2">
        <v>8.01084</v>
      </c>
      <c r="H8321" s="2">
        <f t="shared" si="136"/>
        <v>43.517499999999998</v>
      </c>
      <c r="I8321" s="1">
        <v>0</v>
      </c>
      <c r="J8321" s="1">
        <v>2</v>
      </c>
      <c r="K8321" s="1">
        <v>90</v>
      </c>
      <c r="L8321" s="1">
        <v>2</v>
      </c>
      <c r="M8321" s="1">
        <v>2016</v>
      </c>
      <c r="N8321" s="53"/>
    </row>
    <row r="8322" spans="1:14" x14ac:dyDescent="0.3">
      <c r="A8322" s="1">
        <v>2016171</v>
      </c>
      <c r="B8322" s="1">
        <v>4</v>
      </c>
      <c r="C8322" s="2">
        <v>10.61537</v>
      </c>
      <c r="D8322" s="2">
        <v>0.81361000000000006</v>
      </c>
      <c r="E8322" s="2">
        <v>14.153</v>
      </c>
      <c r="F8322" s="2">
        <v>22.63926</v>
      </c>
      <c r="G8322" s="2">
        <v>9.4171499999999995</v>
      </c>
      <c r="H8322" s="2">
        <f t="shared" si="136"/>
        <v>57.638390000000001</v>
      </c>
      <c r="I8322" s="1">
        <v>1</v>
      </c>
      <c r="J8322" s="1">
        <v>2</v>
      </c>
      <c r="K8322" s="1">
        <v>108</v>
      </c>
      <c r="L8322" s="1">
        <v>0</v>
      </c>
      <c r="M8322" s="1">
        <v>2016</v>
      </c>
      <c r="N8322" s="53"/>
    </row>
    <row r="8323" spans="1:14" x14ac:dyDescent="0.3">
      <c r="A8323" s="1">
        <v>2016172</v>
      </c>
      <c r="B8323" s="1">
        <v>3</v>
      </c>
      <c r="C8323" s="2">
        <v>11.502520000000001</v>
      </c>
      <c r="D8323" s="2">
        <v>1.2204999999999999</v>
      </c>
      <c r="E8323" s="2">
        <v>9.7711900000000007</v>
      </c>
      <c r="F8323" s="2">
        <v>22.90992</v>
      </c>
      <c r="G8323" s="2">
        <v>7.0880299999999998</v>
      </c>
      <c r="H8323" s="2">
        <f t="shared" si="136"/>
        <v>52.492159999999998</v>
      </c>
      <c r="I8323" s="1">
        <v>1</v>
      </c>
      <c r="J8323" s="1">
        <v>1</v>
      </c>
      <c r="K8323" s="1">
        <v>92</v>
      </c>
      <c r="L8323" s="1">
        <v>0</v>
      </c>
      <c r="M8323" s="1">
        <v>2016</v>
      </c>
      <c r="N8323" s="53"/>
    </row>
    <row r="8324" spans="1:14" x14ac:dyDescent="0.3">
      <c r="A8324" s="1">
        <v>2016178</v>
      </c>
      <c r="B8324" s="1">
        <v>1</v>
      </c>
      <c r="C8324" s="2">
        <v>10.456630000000001</v>
      </c>
      <c r="D8324" s="2">
        <v>0.88471999999999995</v>
      </c>
      <c r="E8324" s="2">
        <v>0</v>
      </c>
      <c r="F8324" s="2">
        <v>22.620819999999998</v>
      </c>
      <c r="G8324" s="2">
        <v>9.8396600000000003</v>
      </c>
      <c r="H8324" s="2">
        <f t="shared" si="136"/>
        <v>43.801830000000002</v>
      </c>
      <c r="I8324" s="1">
        <v>0</v>
      </c>
      <c r="J8324" s="1">
        <v>1</v>
      </c>
      <c r="K8324" s="1">
        <v>99</v>
      </c>
      <c r="L8324" s="1">
        <v>0</v>
      </c>
      <c r="M8324" s="1">
        <v>2016</v>
      </c>
      <c r="N8324" s="53"/>
    </row>
    <row r="8325" spans="1:14" x14ac:dyDescent="0.3">
      <c r="A8325" s="1">
        <v>2016179</v>
      </c>
      <c r="B8325" s="1">
        <v>2</v>
      </c>
      <c r="C8325" s="2">
        <v>12.593970000000001</v>
      </c>
      <c r="D8325" s="2">
        <v>1.0158499999999999</v>
      </c>
      <c r="E8325" s="2">
        <v>0</v>
      </c>
      <c r="F8325" s="2">
        <v>22.966560000000001</v>
      </c>
      <c r="G8325" s="2">
        <v>8.4832800000000006</v>
      </c>
      <c r="H8325" s="2">
        <f t="shared" si="136"/>
        <v>45.059660000000001</v>
      </c>
      <c r="I8325" s="1">
        <v>0</v>
      </c>
      <c r="J8325" s="1">
        <v>2</v>
      </c>
      <c r="K8325" s="1">
        <v>95</v>
      </c>
      <c r="L8325" s="1">
        <v>1</v>
      </c>
      <c r="M8325" s="1">
        <v>2016</v>
      </c>
      <c r="N8325" s="53"/>
    </row>
    <row r="8326" spans="1:14" x14ac:dyDescent="0.3">
      <c r="A8326" s="1">
        <v>2016176</v>
      </c>
      <c r="B8326" s="1">
        <v>3</v>
      </c>
      <c r="C8326" s="2">
        <v>11.71472</v>
      </c>
      <c r="D8326" s="2">
        <v>0.64502000000000004</v>
      </c>
      <c r="E8326" s="2">
        <v>9.5314899999999998</v>
      </c>
      <c r="F8326" s="2">
        <v>20.857140000000001</v>
      </c>
      <c r="G8326" s="2">
        <v>7.0526499999999999</v>
      </c>
      <c r="H8326" s="2">
        <f t="shared" si="136"/>
        <v>49.801020000000001</v>
      </c>
      <c r="I8326" s="1">
        <v>1</v>
      </c>
      <c r="J8326" s="1">
        <v>1</v>
      </c>
      <c r="K8326" s="1">
        <v>88</v>
      </c>
      <c r="L8326" s="1">
        <v>0</v>
      </c>
      <c r="M8326" s="1">
        <v>2016</v>
      </c>
      <c r="N8326" s="53"/>
    </row>
    <row r="8327" spans="1:14" x14ac:dyDescent="0.3">
      <c r="A8327" s="1">
        <v>2016177</v>
      </c>
      <c r="B8327" s="1">
        <v>3</v>
      </c>
      <c r="C8327" s="2">
        <v>10.280519999999999</v>
      </c>
      <c r="D8327" s="2">
        <v>1.2795799999999999</v>
      </c>
      <c r="E8327" s="2">
        <v>10.235580000000001</v>
      </c>
      <c r="F8327" s="2">
        <v>22.414629999999999</v>
      </c>
      <c r="G8327" s="2">
        <v>6.02475</v>
      </c>
      <c r="H8327" s="2">
        <f t="shared" si="136"/>
        <v>50.23505999999999</v>
      </c>
      <c r="I8327" s="1">
        <v>1</v>
      </c>
      <c r="J8327" s="1">
        <v>1</v>
      </c>
      <c r="K8327" s="1">
        <v>90</v>
      </c>
      <c r="L8327" s="1">
        <v>0</v>
      </c>
      <c r="M8327" s="1">
        <v>2016</v>
      </c>
      <c r="N8327" s="53"/>
    </row>
    <row r="8328" spans="1:14" x14ac:dyDescent="0.3">
      <c r="A8328" s="1">
        <v>2016180</v>
      </c>
      <c r="B8328" s="1">
        <v>3</v>
      </c>
      <c r="C8328" s="2">
        <v>12.26688</v>
      </c>
      <c r="D8328" s="2">
        <v>1.0806500000000001</v>
      </c>
      <c r="E8328" s="2">
        <v>8.6853200000000008</v>
      </c>
      <c r="F8328" s="2">
        <v>20.922270000000001</v>
      </c>
      <c r="G8328" s="2">
        <v>6.3633300000000004</v>
      </c>
      <c r="H8328" s="2">
        <f t="shared" si="136"/>
        <v>49.318450000000006</v>
      </c>
      <c r="I8328" s="1">
        <v>1</v>
      </c>
      <c r="J8328" s="1">
        <v>1</v>
      </c>
      <c r="K8328" s="1">
        <v>85</v>
      </c>
      <c r="L8328" s="1">
        <v>0</v>
      </c>
      <c r="M8328" s="1">
        <v>2016</v>
      </c>
      <c r="N8328" s="53"/>
    </row>
    <row r="8329" spans="1:14" x14ac:dyDescent="0.3">
      <c r="A8329" s="1">
        <v>2016181</v>
      </c>
      <c r="B8329" s="1">
        <v>3</v>
      </c>
      <c r="C8329" s="2">
        <v>12.53355</v>
      </c>
      <c r="D8329" s="2">
        <v>0.88946999999999998</v>
      </c>
      <c r="E8329" s="2">
        <v>7.1942599999999999</v>
      </c>
      <c r="F8329" s="2">
        <v>22.269850000000002</v>
      </c>
      <c r="G8329" s="2">
        <v>8.3555200000000003</v>
      </c>
      <c r="H8329" s="2">
        <f t="shared" si="136"/>
        <v>51.242649999999998</v>
      </c>
      <c r="I8329" s="1">
        <v>1</v>
      </c>
      <c r="J8329" s="1">
        <v>1</v>
      </c>
      <c r="K8329" s="1">
        <v>86</v>
      </c>
      <c r="L8329" s="1">
        <v>0</v>
      </c>
      <c r="M8329" s="1">
        <v>2016</v>
      </c>
      <c r="N8329" s="53"/>
    </row>
    <row r="8330" spans="1:14" x14ac:dyDescent="0.3">
      <c r="A8330" s="1">
        <v>2016184</v>
      </c>
      <c r="B8330" s="1">
        <v>2</v>
      </c>
      <c r="C8330" s="2">
        <v>9.2911400000000004</v>
      </c>
      <c r="D8330" s="2">
        <v>0.96938999999999997</v>
      </c>
      <c r="E8330" s="2">
        <v>0</v>
      </c>
      <c r="F8330" s="2">
        <v>24.111740000000001</v>
      </c>
      <c r="G8330" s="2">
        <v>9.0558700000000005</v>
      </c>
      <c r="H8330" s="2">
        <f t="shared" si="136"/>
        <v>43.428139999999999</v>
      </c>
      <c r="I8330" s="1">
        <v>0</v>
      </c>
      <c r="J8330" s="1">
        <v>2</v>
      </c>
      <c r="K8330" s="1">
        <v>113</v>
      </c>
      <c r="L8330" s="1">
        <v>0</v>
      </c>
      <c r="M8330" s="1">
        <v>2016</v>
      </c>
      <c r="N8330" s="53"/>
    </row>
    <row r="8331" spans="1:14" x14ac:dyDescent="0.3">
      <c r="A8331" s="1">
        <v>2016182</v>
      </c>
      <c r="B8331" s="1">
        <v>4</v>
      </c>
      <c r="C8331" s="2">
        <v>9.3935899999999997</v>
      </c>
      <c r="D8331" s="2">
        <v>0.73251999999999995</v>
      </c>
      <c r="E8331" s="2">
        <v>8.7589299999999994</v>
      </c>
      <c r="F8331" s="2">
        <v>22.692959999999999</v>
      </c>
      <c r="G8331" s="2">
        <v>6.6175199999999998</v>
      </c>
      <c r="H8331" s="2">
        <f t="shared" si="136"/>
        <v>48.195519999999995</v>
      </c>
      <c r="I8331" s="1">
        <v>1</v>
      </c>
      <c r="J8331" s="1">
        <v>2</v>
      </c>
      <c r="K8331" s="1">
        <v>89</v>
      </c>
      <c r="L8331" s="1">
        <v>0</v>
      </c>
      <c r="M8331" s="1">
        <v>2016</v>
      </c>
      <c r="N8331" s="53"/>
    </row>
    <row r="8332" spans="1:14" x14ac:dyDescent="0.3">
      <c r="A8332" s="1">
        <v>2016186</v>
      </c>
      <c r="B8332" s="1">
        <v>2</v>
      </c>
      <c r="C8332" s="2">
        <v>10.60453</v>
      </c>
      <c r="D8332" s="2">
        <v>1.31742</v>
      </c>
      <c r="E8332" s="2">
        <v>0</v>
      </c>
      <c r="F8332" s="2">
        <v>21.715720000000001</v>
      </c>
      <c r="G8332" s="2">
        <v>7.8578599999999996</v>
      </c>
      <c r="H8332" s="2">
        <f t="shared" si="136"/>
        <v>41.495530000000002</v>
      </c>
      <c r="I8332" s="1">
        <v>0</v>
      </c>
      <c r="J8332" s="1">
        <v>2</v>
      </c>
      <c r="K8332" s="1">
        <v>97</v>
      </c>
      <c r="L8332" s="1">
        <v>0</v>
      </c>
      <c r="M8332" s="1">
        <v>2016</v>
      </c>
      <c r="N8332" s="53"/>
    </row>
    <row r="8333" spans="1:14" x14ac:dyDescent="0.3">
      <c r="A8333" s="1">
        <v>2016187</v>
      </c>
      <c r="B8333" s="1">
        <v>2</v>
      </c>
      <c r="C8333" s="2">
        <v>12.89423</v>
      </c>
      <c r="D8333" s="2">
        <v>1.1263000000000001</v>
      </c>
      <c r="E8333" s="2">
        <v>0</v>
      </c>
      <c r="F8333" s="2">
        <v>20.785329999999998</v>
      </c>
      <c r="G8333" s="2">
        <v>7.3926600000000002</v>
      </c>
      <c r="H8333" s="2">
        <f t="shared" si="136"/>
        <v>42.198519999999995</v>
      </c>
      <c r="I8333" s="1">
        <v>0</v>
      </c>
      <c r="J8333" s="1">
        <v>2</v>
      </c>
      <c r="K8333" s="1">
        <v>98</v>
      </c>
      <c r="L8333" s="1">
        <v>0</v>
      </c>
      <c r="M8333" s="1">
        <v>2016</v>
      </c>
      <c r="N8333" s="53"/>
    </row>
    <row r="8334" spans="1:14" x14ac:dyDescent="0.3">
      <c r="A8334" s="1">
        <v>2016183</v>
      </c>
      <c r="B8334" s="1">
        <v>4</v>
      </c>
      <c r="C8334" s="2">
        <v>12.08404</v>
      </c>
      <c r="D8334" s="2">
        <v>1.20919</v>
      </c>
      <c r="E8334" s="2">
        <v>10.546900000000001</v>
      </c>
      <c r="F8334" s="2">
        <v>22.982220000000002</v>
      </c>
      <c r="G8334" s="2">
        <v>8.5114099999999997</v>
      </c>
      <c r="H8334" s="2">
        <f t="shared" si="136"/>
        <v>55.333759999999998</v>
      </c>
      <c r="I8334" s="1">
        <v>1</v>
      </c>
      <c r="J8334" s="1">
        <v>2</v>
      </c>
      <c r="K8334" s="1">
        <v>98</v>
      </c>
      <c r="L8334" s="1">
        <v>2</v>
      </c>
      <c r="M8334" s="1">
        <v>2016</v>
      </c>
      <c r="N8334" s="53"/>
    </row>
    <row r="8335" spans="1:14" x14ac:dyDescent="0.3">
      <c r="A8335" s="1">
        <v>2016185</v>
      </c>
      <c r="B8335" s="1">
        <v>3</v>
      </c>
      <c r="C8335" s="2">
        <v>12.277810000000001</v>
      </c>
      <c r="D8335" s="2">
        <v>1.0947199999999999</v>
      </c>
      <c r="E8335" s="2">
        <v>6.5888200000000001</v>
      </c>
      <c r="F8335" s="2">
        <v>21.922470000000001</v>
      </c>
      <c r="G8335" s="2">
        <v>7.7126799999999998</v>
      </c>
      <c r="H8335" s="2">
        <f t="shared" si="136"/>
        <v>49.596499999999999</v>
      </c>
      <c r="I8335" s="1">
        <v>1</v>
      </c>
      <c r="J8335" s="1">
        <v>1</v>
      </c>
      <c r="K8335" s="1">
        <v>83</v>
      </c>
      <c r="L8335" s="1">
        <v>0</v>
      </c>
      <c r="M8335" s="1">
        <v>2016</v>
      </c>
      <c r="N8335" s="53"/>
    </row>
    <row r="8336" spans="1:14" x14ac:dyDescent="0.3">
      <c r="A8336" s="1">
        <v>2016192</v>
      </c>
      <c r="B8336" s="1">
        <v>2</v>
      </c>
      <c r="C8336" s="2">
        <v>11.708310000000001</v>
      </c>
      <c r="D8336" s="2">
        <v>0.92325000000000002</v>
      </c>
      <c r="E8336" s="2">
        <v>0</v>
      </c>
      <c r="F8336" s="2">
        <v>18.961659999999998</v>
      </c>
      <c r="G8336" s="2">
        <v>6.4808300000000001</v>
      </c>
      <c r="H8336" s="2">
        <f t="shared" si="136"/>
        <v>38.07405</v>
      </c>
      <c r="I8336" s="1">
        <v>0</v>
      </c>
      <c r="J8336" s="1">
        <v>2</v>
      </c>
      <c r="K8336" s="1">
        <v>88</v>
      </c>
      <c r="L8336" s="1">
        <v>0</v>
      </c>
      <c r="M8336" s="1">
        <v>2016</v>
      </c>
      <c r="N8336" s="53"/>
    </row>
    <row r="8337" spans="1:14" x14ac:dyDescent="0.3">
      <c r="A8337" s="1">
        <v>2016188</v>
      </c>
      <c r="B8337" s="1">
        <v>3</v>
      </c>
      <c r="C8337" s="2">
        <v>11.395339999999999</v>
      </c>
      <c r="D8337" s="2">
        <v>1.3422400000000001</v>
      </c>
      <c r="E8337" s="2">
        <v>8.7146699999999999</v>
      </c>
      <c r="F8337" s="2">
        <v>26.364039999999999</v>
      </c>
      <c r="G8337" s="2">
        <v>5.3664899999999998</v>
      </c>
      <c r="H8337" s="2">
        <f t="shared" si="136"/>
        <v>53.182779999999994</v>
      </c>
      <c r="I8337" s="1">
        <v>1</v>
      </c>
      <c r="J8337" s="1">
        <v>1</v>
      </c>
      <c r="K8337" s="1">
        <v>92</v>
      </c>
      <c r="L8337" s="1">
        <v>1</v>
      </c>
      <c r="M8337" s="1">
        <v>2016</v>
      </c>
      <c r="N8337" s="53"/>
    </row>
    <row r="8338" spans="1:14" x14ac:dyDescent="0.3">
      <c r="A8338" s="1">
        <v>2016194</v>
      </c>
      <c r="B8338" s="1">
        <v>2</v>
      </c>
      <c r="C8338" s="2">
        <v>10.655390000000001</v>
      </c>
      <c r="D8338" s="2">
        <v>0.92017000000000004</v>
      </c>
      <c r="E8338" s="2">
        <v>0</v>
      </c>
      <c r="F8338" s="2">
        <v>23.644300000000001</v>
      </c>
      <c r="G8338" s="2">
        <v>8.8221500000000006</v>
      </c>
      <c r="H8338" s="2">
        <f t="shared" si="136"/>
        <v>44.042010000000005</v>
      </c>
      <c r="I8338" s="1">
        <v>0</v>
      </c>
      <c r="J8338" s="1">
        <v>2</v>
      </c>
      <c r="K8338" s="1">
        <v>98</v>
      </c>
      <c r="L8338" s="1">
        <v>0</v>
      </c>
      <c r="M8338" s="1">
        <v>2016</v>
      </c>
      <c r="N8338" s="53"/>
    </row>
    <row r="8339" spans="1:14" x14ac:dyDescent="0.3">
      <c r="A8339" s="1">
        <v>2016189</v>
      </c>
      <c r="B8339" s="1">
        <v>3</v>
      </c>
      <c r="C8339" s="2">
        <v>12.678369999999999</v>
      </c>
      <c r="D8339" s="2">
        <v>1.2642100000000001</v>
      </c>
      <c r="E8339" s="2">
        <v>8.8944100000000006</v>
      </c>
      <c r="F8339" s="2">
        <v>22.136590000000002</v>
      </c>
      <c r="G8339" s="2">
        <v>5.9907599999999999</v>
      </c>
      <c r="H8339" s="2">
        <f t="shared" si="136"/>
        <v>50.96434</v>
      </c>
      <c r="I8339" s="1">
        <v>1</v>
      </c>
      <c r="J8339" s="1">
        <v>1</v>
      </c>
      <c r="K8339" s="1">
        <v>87</v>
      </c>
      <c r="L8339" s="1">
        <v>0</v>
      </c>
      <c r="M8339" s="1">
        <v>2016</v>
      </c>
      <c r="N8339" s="53"/>
    </row>
    <row r="8340" spans="1:14" x14ac:dyDescent="0.3">
      <c r="A8340" s="1">
        <v>2016193</v>
      </c>
      <c r="B8340" s="1">
        <v>4</v>
      </c>
      <c r="C8340" s="2">
        <v>15.294639999999999</v>
      </c>
      <c r="D8340" s="2">
        <v>1.0887899999999999</v>
      </c>
      <c r="E8340" s="2">
        <v>9.7997899999999998</v>
      </c>
      <c r="F8340" s="2">
        <v>17.163260000000001</v>
      </c>
      <c r="G8340" s="2">
        <v>9.39297</v>
      </c>
      <c r="H8340" s="2">
        <f t="shared" si="136"/>
        <v>52.739449999999998</v>
      </c>
      <c r="I8340" s="1">
        <v>1</v>
      </c>
      <c r="J8340" s="1">
        <v>2</v>
      </c>
      <c r="K8340" s="1">
        <v>89</v>
      </c>
      <c r="L8340" s="1">
        <v>0</v>
      </c>
      <c r="M8340" s="1">
        <v>2016</v>
      </c>
      <c r="N8340" s="53"/>
    </row>
    <row r="8341" spans="1:14" x14ac:dyDescent="0.3">
      <c r="A8341" s="1">
        <v>2016196</v>
      </c>
      <c r="B8341" s="1">
        <v>2</v>
      </c>
      <c r="C8341" s="2">
        <v>11.26122</v>
      </c>
      <c r="D8341" s="2">
        <v>0.81367</v>
      </c>
      <c r="E8341" s="2">
        <v>0</v>
      </c>
      <c r="F8341" s="2">
        <v>26.397200000000002</v>
      </c>
      <c r="G8341" s="2">
        <v>10.198600000000001</v>
      </c>
      <c r="H8341" s="2">
        <f t="shared" si="136"/>
        <v>48.67069</v>
      </c>
      <c r="I8341" s="1">
        <v>0</v>
      </c>
      <c r="J8341" s="1">
        <v>2</v>
      </c>
      <c r="K8341" s="1">
        <v>105</v>
      </c>
      <c r="L8341" s="1">
        <v>0</v>
      </c>
      <c r="M8341" s="1">
        <v>2016</v>
      </c>
      <c r="N8341" s="53"/>
    </row>
    <row r="8342" spans="1:14" x14ac:dyDescent="0.3">
      <c r="A8342" s="1">
        <v>2016191</v>
      </c>
      <c r="B8342" s="1">
        <v>4</v>
      </c>
      <c r="C8342" s="2">
        <v>9.8749300000000009</v>
      </c>
      <c r="D8342" s="2">
        <v>0.85518000000000005</v>
      </c>
      <c r="E8342" s="2">
        <v>9.6109600000000004</v>
      </c>
      <c r="F8342" s="2">
        <v>29.620999999999999</v>
      </c>
      <c r="G8342" s="2">
        <v>8.6845599999999994</v>
      </c>
      <c r="H8342" s="2">
        <f t="shared" si="136"/>
        <v>58.646629999999995</v>
      </c>
      <c r="I8342" s="1">
        <v>1</v>
      </c>
      <c r="J8342" s="1">
        <v>2</v>
      </c>
      <c r="K8342" s="1">
        <v>106</v>
      </c>
      <c r="L8342" s="1">
        <v>0</v>
      </c>
      <c r="M8342" s="1">
        <v>2016</v>
      </c>
      <c r="N8342" s="53"/>
    </row>
    <row r="8343" spans="1:14" x14ac:dyDescent="0.3">
      <c r="A8343" s="1">
        <v>2016199</v>
      </c>
      <c r="B8343" s="1">
        <v>2</v>
      </c>
      <c r="C8343" s="2">
        <v>11.907870000000001</v>
      </c>
      <c r="D8343" s="2">
        <v>1.2538800000000001</v>
      </c>
      <c r="E8343" s="2">
        <v>0</v>
      </c>
      <c r="F8343" s="2">
        <v>16.687609999999999</v>
      </c>
      <c r="G8343" s="2">
        <v>5.3437999999999999</v>
      </c>
      <c r="H8343" s="2">
        <f t="shared" si="136"/>
        <v>35.193159999999999</v>
      </c>
      <c r="I8343" s="1">
        <v>0</v>
      </c>
      <c r="J8343" s="1">
        <v>2</v>
      </c>
      <c r="K8343" s="1">
        <v>85</v>
      </c>
      <c r="L8343" s="1">
        <v>0</v>
      </c>
      <c r="M8343" s="1">
        <v>2016</v>
      </c>
      <c r="N8343" s="53"/>
    </row>
    <row r="8344" spans="1:14" x14ac:dyDescent="0.3">
      <c r="A8344" s="1">
        <v>2016195</v>
      </c>
      <c r="B8344" s="1">
        <v>4</v>
      </c>
      <c r="C8344" s="2">
        <v>11.51845</v>
      </c>
      <c r="D8344" s="2">
        <v>1.0991</v>
      </c>
      <c r="E8344" s="2">
        <v>9.9564699999999995</v>
      </c>
      <c r="F8344" s="2">
        <v>22.612660000000002</v>
      </c>
      <c r="G8344" s="2">
        <v>7.6143099999999997</v>
      </c>
      <c r="H8344" s="2">
        <f t="shared" si="136"/>
        <v>52.800989999999999</v>
      </c>
      <c r="I8344" s="1">
        <v>1</v>
      </c>
      <c r="J8344" s="1">
        <v>2</v>
      </c>
      <c r="K8344" s="1">
        <v>94</v>
      </c>
      <c r="L8344" s="1">
        <v>0</v>
      </c>
      <c r="M8344" s="1">
        <v>2016</v>
      </c>
      <c r="N8344" s="53"/>
    </row>
    <row r="8345" spans="1:14" x14ac:dyDescent="0.3">
      <c r="A8345" s="1">
        <v>2016197</v>
      </c>
      <c r="B8345" s="1">
        <v>3</v>
      </c>
      <c r="C8345" s="2">
        <v>11.05532</v>
      </c>
      <c r="D8345" s="2">
        <v>1.2543899999999999</v>
      </c>
      <c r="E8345" s="2">
        <v>8.6652699999999996</v>
      </c>
      <c r="F8345" s="2">
        <v>17.893550000000001</v>
      </c>
      <c r="G8345" s="2">
        <v>7.1473899999999997</v>
      </c>
      <c r="H8345" s="2">
        <f t="shared" si="136"/>
        <v>46.015920000000001</v>
      </c>
      <c r="I8345" s="1">
        <v>1</v>
      </c>
      <c r="J8345" s="1">
        <v>1</v>
      </c>
      <c r="K8345" s="1">
        <v>81</v>
      </c>
      <c r="L8345" s="1">
        <v>0</v>
      </c>
      <c r="M8345" s="1">
        <v>2016</v>
      </c>
      <c r="N8345" s="53"/>
    </row>
    <row r="8346" spans="1:14" x14ac:dyDescent="0.3">
      <c r="A8346" s="1">
        <v>2016198</v>
      </c>
      <c r="B8346" s="1">
        <v>3</v>
      </c>
      <c r="C8346" s="2">
        <v>12.434900000000001</v>
      </c>
      <c r="D8346" s="2">
        <v>0.77205999999999997</v>
      </c>
      <c r="E8346" s="2">
        <v>14.06396</v>
      </c>
      <c r="F8346" s="2">
        <v>25.975000000000001</v>
      </c>
      <c r="G8346" s="2">
        <v>6.3594900000000001</v>
      </c>
      <c r="H8346" s="2">
        <f t="shared" si="136"/>
        <v>59.605409999999999</v>
      </c>
      <c r="I8346" s="1">
        <v>1</v>
      </c>
      <c r="J8346" s="1">
        <v>1</v>
      </c>
      <c r="K8346" s="1">
        <v>107</v>
      </c>
      <c r="L8346" s="1">
        <v>0</v>
      </c>
      <c r="M8346" s="1">
        <v>2016</v>
      </c>
      <c r="N8346" s="53"/>
    </row>
    <row r="8347" spans="1:14" x14ac:dyDescent="0.3">
      <c r="A8347" s="1">
        <v>2016204</v>
      </c>
      <c r="B8347" s="1">
        <v>2</v>
      </c>
      <c r="C8347" s="2">
        <v>10.89794</v>
      </c>
      <c r="D8347" s="2">
        <v>1.2440599999999999</v>
      </c>
      <c r="E8347" s="2">
        <v>0</v>
      </c>
      <c r="F8347" s="2">
        <v>18.779859999999999</v>
      </c>
      <c r="G8347" s="2">
        <v>6.3899299999999997</v>
      </c>
      <c r="H8347" s="2">
        <f t="shared" si="136"/>
        <v>37.311790000000002</v>
      </c>
      <c r="I8347" s="1">
        <v>0</v>
      </c>
      <c r="J8347" s="1">
        <v>2</v>
      </c>
      <c r="K8347" s="1">
        <v>85</v>
      </c>
      <c r="L8347" s="1">
        <v>2</v>
      </c>
      <c r="M8347" s="1">
        <v>2016</v>
      </c>
      <c r="N8347" s="53"/>
    </row>
    <row r="8348" spans="1:14" x14ac:dyDescent="0.3">
      <c r="A8348" s="1">
        <v>2016200</v>
      </c>
      <c r="B8348" s="1">
        <v>4</v>
      </c>
      <c r="C8348" s="2">
        <v>10.85533</v>
      </c>
      <c r="D8348" s="2">
        <v>1.0286</v>
      </c>
      <c r="E8348" s="2">
        <v>8.6669499999999999</v>
      </c>
      <c r="F8348" s="2">
        <v>21.08222</v>
      </c>
      <c r="G8348" s="2">
        <v>14.143890000000001</v>
      </c>
      <c r="H8348" s="2">
        <f t="shared" si="136"/>
        <v>55.776989999999998</v>
      </c>
      <c r="I8348" s="1">
        <v>1</v>
      </c>
      <c r="J8348" s="1">
        <v>2</v>
      </c>
      <c r="K8348" s="1">
        <v>97</v>
      </c>
      <c r="L8348" s="1">
        <v>0</v>
      </c>
      <c r="M8348" s="1">
        <v>2016</v>
      </c>
      <c r="N8348" s="53"/>
    </row>
    <row r="8349" spans="1:14" x14ac:dyDescent="0.3">
      <c r="A8349" s="1">
        <v>2016203</v>
      </c>
      <c r="B8349" s="1">
        <v>2</v>
      </c>
      <c r="C8349" s="2">
        <v>14.30228</v>
      </c>
      <c r="D8349" s="2">
        <v>1.0530200000000001</v>
      </c>
      <c r="E8349" s="2">
        <v>0</v>
      </c>
      <c r="F8349" s="2">
        <v>24.599789999999999</v>
      </c>
      <c r="G8349" s="2">
        <v>9.2998999999999992</v>
      </c>
      <c r="H8349" s="2">
        <f t="shared" si="136"/>
        <v>49.254989999999999</v>
      </c>
      <c r="I8349" s="1">
        <v>0</v>
      </c>
      <c r="J8349" s="1">
        <v>2</v>
      </c>
      <c r="K8349" s="1">
        <v>100</v>
      </c>
      <c r="L8349" s="1">
        <v>0</v>
      </c>
      <c r="M8349" s="1">
        <v>2016</v>
      </c>
      <c r="N8349" s="53"/>
    </row>
    <row r="8350" spans="1:14" x14ac:dyDescent="0.3">
      <c r="A8350" s="1">
        <v>2016190</v>
      </c>
      <c r="B8350" s="1">
        <v>1</v>
      </c>
      <c r="C8350" s="2">
        <v>11.897819999999999</v>
      </c>
      <c r="D8350" s="2">
        <v>1.25857</v>
      </c>
      <c r="E8350" s="2">
        <v>0</v>
      </c>
      <c r="F8350" s="2">
        <v>14.03166</v>
      </c>
      <c r="G8350" s="2">
        <v>6.5890300000000002</v>
      </c>
      <c r="H8350" s="2">
        <f t="shared" si="136"/>
        <v>33.777079999999998</v>
      </c>
      <c r="I8350" s="1">
        <v>0</v>
      </c>
      <c r="J8350" s="1">
        <v>1</v>
      </c>
      <c r="K8350" s="1">
        <v>84</v>
      </c>
      <c r="L8350" s="1">
        <v>0</v>
      </c>
      <c r="M8350" s="1">
        <v>2016</v>
      </c>
      <c r="N8350" s="53"/>
    </row>
    <row r="8351" spans="1:14" x14ac:dyDescent="0.3">
      <c r="A8351" s="1">
        <v>2016201</v>
      </c>
      <c r="B8351" s="1">
        <v>4</v>
      </c>
      <c r="C8351" s="2">
        <v>11.90244</v>
      </c>
      <c r="D8351" s="2">
        <v>0.72262000000000004</v>
      </c>
      <c r="E8351" s="2">
        <v>13.16372</v>
      </c>
      <c r="F8351" s="2">
        <v>22.485939999999999</v>
      </c>
      <c r="G8351" s="2">
        <v>7.5010500000000002</v>
      </c>
      <c r="H8351" s="2">
        <f t="shared" si="136"/>
        <v>55.775770000000001</v>
      </c>
      <c r="I8351" s="1">
        <v>1</v>
      </c>
      <c r="J8351" s="1">
        <v>2</v>
      </c>
      <c r="K8351" s="1">
        <v>102</v>
      </c>
      <c r="L8351" s="1">
        <v>1</v>
      </c>
      <c r="M8351" s="1">
        <v>2016</v>
      </c>
      <c r="N8351" s="53"/>
    </row>
    <row r="8352" spans="1:14" x14ac:dyDescent="0.3">
      <c r="A8352" s="1">
        <v>2016208</v>
      </c>
      <c r="B8352" s="1">
        <v>2</v>
      </c>
      <c r="C8352" s="2">
        <v>9.9908800000000006</v>
      </c>
      <c r="D8352" s="2">
        <v>1.1428</v>
      </c>
      <c r="E8352" s="2">
        <v>0</v>
      </c>
      <c r="F8352" s="2">
        <v>22.543119999999998</v>
      </c>
      <c r="G8352" s="2">
        <v>8.2715599999999991</v>
      </c>
      <c r="H8352" s="2">
        <f t="shared" si="136"/>
        <v>41.948360000000001</v>
      </c>
      <c r="I8352" s="1">
        <v>0</v>
      </c>
      <c r="J8352" s="1">
        <v>2</v>
      </c>
      <c r="K8352" s="1">
        <v>84</v>
      </c>
      <c r="L8352" s="1">
        <v>0</v>
      </c>
      <c r="M8352" s="1">
        <v>2016</v>
      </c>
      <c r="N8352" s="53"/>
    </row>
    <row r="8353" spans="1:14" x14ac:dyDescent="0.3">
      <c r="A8353" s="1">
        <v>2016206</v>
      </c>
      <c r="B8353" s="1">
        <v>2</v>
      </c>
      <c r="C8353" s="2">
        <v>12.971830000000001</v>
      </c>
      <c r="D8353" s="2">
        <v>0.84187000000000001</v>
      </c>
      <c r="E8353" s="2">
        <v>0</v>
      </c>
      <c r="F8353" s="2">
        <v>22.62236</v>
      </c>
      <c r="G8353" s="2">
        <v>8.3111800000000002</v>
      </c>
      <c r="H8353" s="2">
        <f t="shared" si="136"/>
        <v>44.747239999999998</v>
      </c>
      <c r="I8353" s="1">
        <v>0</v>
      </c>
      <c r="J8353" s="1">
        <v>2</v>
      </c>
      <c r="K8353" s="1">
        <v>89</v>
      </c>
      <c r="L8353" s="1">
        <v>0</v>
      </c>
      <c r="M8353" s="1">
        <v>2016</v>
      </c>
      <c r="N8353" s="53"/>
    </row>
    <row r="8354" spans="1:14" x14ac:dyDescent="0.3">
      <c r="A8354" s="1">
        <v>2016209</v>
      </c>
      <c r="B8354" s="1">
        <v>2</v>
      </c>
      <c r="C8354" s="2">
        <v>12.56447</v>
      </c>
      <c r="D8354" s="2">
        <v>0.83570999999999995</v>
      </c>
      <c r="E8354" s="2">
        <v>0</v>
      </c>
      <c r="F8354" s="2">
        <v>20.657630000000001</v>
      </c>
      <c r="G8354" s="2">
        <v>7.3288099999999998</v>
      </c>
      <c r="H8354" s="2">
        <f t="shared" si="136"/>
        <v>41.386620000000001</v>
      </c>
      <c r="I8354" s="1">
        <v>0</v>
      </c>
      <c r="J8354" s="1">
        <v>2</v>
      </c>
      <c r="K8354" s="1">
        <v>93</v>
      </c>
      <c r="L8354" s="1">
        <v>2</v>
      </c>
      <c r="M8354" s="1">
        <v>2016</v>
      </c>
      <c r="N8354" s="53"/>
    </row>
    <row r="8355" spans="1:14" x14ac:dyDescent="0.3">
      <c r="A8355" s="1">
        <v>2016202</v>
      </c>
      <c r="B8355" s="1">
        <v>3</v>
      </c>
      <c r="C8355" s="2">
        <v>12.13203</v>
      </c>
      <c r="D8355" s="2">
        <v>1.0707100000000001</v>
      </c>
      <c r="E8355" s="2">
        <v>7.1882099999999998</v>
      </c>
      <c r="F8355" s="2">
        <v>26.810289999999998</v>
      </c>
      <c r="G8355" s="2">
        <v>7.06576</v>
      </c>
      <c r="H8355" s="2">
        <f t="shared" si="136"/>
        <v>54.266999999999996</v>
      </c>
      <c r="I8355" s="1">
        <v>1</v>
      </c>
      <c r="J8355" s="1">
        <v>1</v>
      </c>
      <c r="K8355" s="1">
        <v>91</v>
      </c>
      <c r="L8355" s="1">
        <v>2</v>
      </c>
      <c r="M8355" s="1">
        <v>2016</v>
      </c>
      <c r="N8355" s="53"/>
    </row>
    <row r="8356" spans="1:14" x14ac:dyDescent="0.3">
      <c r="A8356" s="1">
        <v>2016210</v>
      </c>
      <c r="B8356" s="1">
        <v>2</v>
      </c>
      <c r="C8356" s="2">
        <v>13.31151</v>
      </c>
      <c r="D8356" s="2">
        <v>0.95584000000000002</v>
      </c>
      <c r="E8356" s="2">
        <v>0</v>
      </c>
      <c r="F8356" s="2">
        <v>24.60613</v>
      </c>
      <c r="G8356" s="2">
        <v>9.3030600000000003</v>
      </c>
      <c r="H8356" s="2">
        <f t="shared" si="136"/>
        <v>48.176540000000003</v>
      </c>
      <c r="I8356" s="1">
        <v>0</v>
      </c>
      <c r="J8356" s="1">
        <v>2</v>
      </c>
      <c r="K8356" s="1">
        <v>99</v>
      </c>
      <c r="L8356" s="1">
        <v>0</v>
      </c>
      <c r="M8356" s="1">
        <v>2016</v>
      </c>
      <c r="N8356" s="53"/>
    </row>
    <row r="8357" spans="1:14" x14ac:dyDescent="0.3">
      <c r="A8357" s="1">
        <v>2016205</v>
      </c>
      <c r="B8357" s="1">
        <v>4</v>
      </c>
      <c r="C8357" s="2">
        <v>12.41863</v>
      </c>
      <c r="D8357" s="2">
        <v>0.77651000000000003</v>
      </c>
      <c r="E8357" s="2">
        <v>8.9952299999999994</v>
      </c>
      <c r="F8357" s="2">
        <v>19.87454</v>
      </c>
      <c r="G8357" s="2">
        <v>8.5001899999999999</v>
      </c>
      <c r="H8357" s="2">
        <f t="shared" si="136"/>
        <v>50.565100000000001</v>
      </c>
      <c r="I8357" s="1">
        <v>1</v>
      </c>
      <c r="J8357" s="1">
        <v>2</v>
      </c>
      <c r="K8357" s="1">
        <v>89</v>
      </c>
      <c r="L8357" s="1">
        <v>0</v>
      </c>
      <c r="M8357" s="1">
        <v>2016</v>
      </c>
      <c r="N8357" s="53"/>
    </row>
    <row r="8358" spans="1:14" x14ac:dyDescent="0.3">
      <c r="A8358" s="1">
        <v>2016211</v>
      </c>
      <c r="B8358" s="1">
        <v>1</v>
      </c>
      <c r="C8358" s="2">
        <v>11.680400000000001</v>
      </c>
      <c r="D8358" s="2">
        <v>0.71121000000000001</v>
      </c>
      <c r="E8358" s="2">
        <v>0</v>
      </c>
      <c r="F8358" s="2">
        <v>22.399940000000001</v>
      </c>
      <c r="G8358" s="2">
        <v>8.6428399999999996</v>
      </c>
      <c r="H8358" s="2">
        <f t="shared" si="136"/>
        <v>43.43439</v>
      </c>
      <c r="I8358" s="1">
        <v>0</v>
      </c>
      <c r="J8358" s="1">
        <v>1</v>
      </c>
      <c r="K8358" s="1">
        <v>99</v>
      </c>
      <c r="L8358" s="1">
        <v>0</v>
      </c>
      <c r="M8358" s="1">
        <v>2016</v>
      </c>
      <c r="N8358" s="53"/>
    </row>
    <row r="8359" spans="1:14" x14ac:dyDescent="0.3">
      <c r="A8359" s="1">
        <v>2016213</v>
      </c>
      <c r="B8359" s="1">
        <v>2</v>
      </c>
      <c r="C8359" s="2">
        <v>10.710699999999999</v>
      </c>
      <c r="D8359" s="2">
        <v>0.88580999999999999</v>
      </c>
      <c r="E8359" s="2">
        <v>0</v>
      </c>
      <c r="F8359" s="2">
        <v>25.109290000000001</v>
      </c>
      <c r="G8359" s="2">
        <v>9.5546500000000005</v>
      </c>
      <c r="H8359" s="2">
        <f t="shared" si="136"/>
        <v>46.260449999999999</v>
      </c>
      <c r="I8359" s="1">
        <v>0</v>
      </c>
      <c r="J8359" s="1">
        <v>2</v>
      </c>
      <c r="K8359" s="1">
        <v>104</v>
      </c>
      <c r="L8359" s="1">
        <v>0</v>
      </c>
      <c r="M8359" s="1">
        <v>2016</v>
      </c>
      <c r="N8359" s="53"/>
    </row>
    <row r="8360" spans="1:14" x14ac:dyDescent="0.3">
      <c r="A8360" s="1">
        <v>2016214</v>
      </c>
      <c r="B8360" s="1">
        <v>2</v>
      </c>
      <c r="C8360" s="2">
        <v>11.2964</v>
      </c>
      <c r="D8360" s="2">
        <v>0.78417999999999999</v>
      </c>
      <c r="E8360" s="2">
        <v>0</v>
      </c>
      <c r="F8360" s="2">
        <v>22.407730000000001</v>
      </c>
      <c r="G8360" s="2">
        <v>8.2038700000000002</v>
      </c>
      <c r="H8360" s="2">
        <f t="shared" si="136"/>
        <v>42.69218</v>
      </c>
      <c r="I8360" s="1">
        <v>0</v>
      </c>
      <c r="J8360" s="1">
        <v>2</v>
      </c>
      <c r="K8360" s="1">
        <v>102</v>
      </c>
      <c r="L8360" s="1">
        <v>0</v>
      </c>
      <c r="M8360" s="1">
        <v>2016</v>
      </c>
      <c r="N8360" s="53"/>
    </row>
    <row r="8361" spans="1:14" x14ac:dyDescent="0.3">
      <c r="A8361" s="1">
        <v>2016215</v>
      </c>
      <c r="B8361" s="1">
        <v>2</v>
      </c>
      <c r="C8361" s="2">
        <v>12.32117</v>
      </c>
      <c r="D8361" s="2">
        <v>1.2003900000000001</v>
      </c>
      <c r="E8361" s="2">
        <v>0</v>
      </c>
      <c r="F8361" s="2">
        <v>18.761559999999999</v>
      </c>
      <c r="G8361" s="2">
        <v>6.3807799999999997</v>
      </c>
      <c r="H8361" s="2">
        <f t="shared" si="136"/>
        <v>38.663899999999998</v>
      </c>
      <c r="I8361" s="1">
        <v>0</v>
      </c>
      <c r="J8361" s="1">
        <v>2</v>
      </c>
      <c r="K8361" s="1">
        <v>85</v>
      </c>
      <c r="L8361" s="1">
        <v>0</v>
      </c>
      <c r="M8361" s="1">
        <v>2016</v>
      </c>
      <c r="N8361" s="53"/>
    </row>
    <row r="8362" spans="1:14" x14ac:dyDescent="0.3">
      <c r="A8362" s="1">
        <v>2016216</v>
      </c>
      <c r="B8362" s="1">
        <v>1</v>
      </c>
      <c r="C8362" s="2">
        <v>13.628830000000001</v>
      </c>
      <c r="D8362" s="2">
        <v>1.08399</v>
      </c>
      <c r="E8362" s="2">
        <v>0</v>
      </c>
      <c r="F8362" s="2">
        <v>17.100950000000001</v>
      </c>
      <c r="G8362" s="2">
        <v>7.4508799999999997</v>
      </c>
      <c r="H8362" s="2">
        <f t="shared" si="136"/>
        <v>39.264650000000003</v>
      </c>
      <c r="I8362" s="1">
        <v>0</v>
      </c>
      <c r="J8362" s="1">
        <v>1</v>
      </c>
      <c r="K8362" s="1">
        <v>91</v>
      </c>
      <c r="L8362" s="1">
        <v>0</v>
      </c>
      <c r="M8362" s="1">
        <v>2016</v>
      </c>
      <c r="N8362" s="53"/>
    </row>
    <row r="8363" spans="1:14" x14ac:dyDescent="0.3">
      <c r="A8363" s="1">
        <v>2016217</v>
      </c>
      <c r="B8363" s="1">
        <v>1</v>
      </c>
      <c r="C8363" s="2">
        <v>12.39395</v>
      </c>
      <c r="D8363" s="2">
        <v>0.89749999999999996</v>
      </c>
      <c r="E8363" s="2">
        <v>0</v>
      </c>
      <c r="F8363" s="2">
        <v>22.475249999999999</v>
      </c>
      <c r="G8363" s="2">
        <v>6.9287599999999996</v>
      </c>
      <c r="H8363" s="2">
        <f t="shared" si="136"/>
        <v>42.695459999999997</v>
      </c>
      <c r="I8363" s="1">
        <v>0</v>
      </c>
      <c r="J8363" s="1">
        <v>1</v>
      </c>
      <c r="K8363" s="1">
        <v>88</v>
      </c>
      <c r="L8363" s="1">
        <v>0</v>
      </c>
      <c r="M8363" s="1">
        <v>2016</v>
      </c>
      <c r="N8363" s="53"/>
    </row>
    <row r="8364" spans="1:14" x14ac:dyDescent="0.3">
      <c r="A8364" s="1">
        <v>2016218</v>
      </c>
      <c r="B8364" s="1">
        <v>2</v>
      </c>
      <c r="C8364" s="2">
        <v>12.24953</v>
      </c>
      <c r="D8364" s="2">
        <v>0.92286000000000001</v>
      </c>
      <c r="E8364" s="2">
        <v>0</v>
      </c>
      <c r="F8364" s="2">
        <v>22.200430000000001</v>
      </c>
      <c r="G8364" s="2">
        <v>8.1002100000000006</v>
      </c>
      <c r="H8364" s="2">
        <f t="shared" si="136"/>
        <v>43.473030000000008</v>
      </c>
      <c r="I8364" s="1">
        <v>0</v>
      </c>
      <c r="J8364" s="1">
        <v>2</v>
      </c>
      <c r="K8364" s="1">
        <v>107</v>
      </c>
      <c r="L8364" s="1">
        <v>0</v>
      </c>
      <c r="M8364" s="1">
        <v>2016</v>
      </c>
      <c r="N8364" s="53"/>
    </row>
    <row r="8365" spans="1:14" x14ac:dyDescent="0.3">
      <c r="A8365" s="1">
        <v>2016212</v>
      </c>
      <c r="B8365" s="1">
        <v>3</v>
      </c>
      <c r="C8365" s="2">
        <v>11.33399</v>
      </c>
      <c r="D8365" s="2">
        <v>1.0570299999999999</v>
      </c>
      <c r="E8365" s="2">
        <v>12.47024</v>
      </c>
      <c r="F8365" s="2">
        <v>24.69755</v>
      </c>
      <c r="G8365" s="2">
        <v>5.9755799999999999</v>
      </c>
      <c r="H8365" s="2">
        <f t="shared" si="136"/>
        <v>55.534390000000002</v>
      </c>
      <c r="I8365" s="1">
        <v>1</v>
      </c>
      <c r="J8365" s="1">
        <v>1</v>
      </c>
      <c r="K8365" s="1">
        <v>100</v>
      </c>
      <c r="L8365" s="1">
        <v>0</v>
      </c>
      <c r="M8365" s="1">
        <v>2016</v>
      </c>
      <c r="N8365" s="53"/>
    </row>
    <row r="8366" spans="1:14" x14ac:dyDescent="0.3">
      <c r="A8366" s="1">
        <v>2016219</v>
      </c>
      <c r="B8366" s="1">
        <v>1</v>
      </c>
      <c r="C8366" s="2">
        <v>8.5678199999999993</v>
      </c>
      <c r="D8366" s="2">
        <v>0.85924</v>
      </c>
      <c r="E8366" s="2">
        <v>0</v>
      </c>
      <c r="F8366" s="2">
        <v>22.93235</v>
      </c>
      <c r="G8366" s="2">
        <v>12.04388</v>
      </c>
      <c r="H8366" s="2">
        <f t="shared" si="136"/>
        <v>44.403289999999998</v>
      </c>
      <c r="I8366" s="1">
        <v>0</v>
      </c>
      <c r="J8366" s="1">
        <v>1</v>
      </c>
      <c r="K8366" s="1">
        <v>99</v>
      </c>
      <c r="L8366" s="1">
        <v>0</v>
      </c>
      <c r="M8366" s="1">
        <v>2016</v>
      </c>
      <c r="N8366" s="53"/>
    </row>
    <row r="8367" spans="1:14" x14ac:dyDescent="0.3">
      <c r="A8367" s="1">
        <v>2016222</v>
      </c>
      <c r="B8367" s="1">
        <v>1</v>
      </c>
      <c r="C8367" s="2">
        <v>10.523260000000001</v>
      </c>
      <c r="D8367" s="2">
        <v>0.71516000000000002</v>
      </c>
      <c r="E8367" s="2">
        <v>0</v>
      </c>
      <c r="F8367" s="2">
        <v>25.47682</v>
      </c>
      <c r="G8367" s="2">
        <v>5.1917900000000001</v>
      </c>
      <c r="H8367" s="2">
        <f t="shared" si="136"/>
        <v>41.907029999999999</v>
      </c>
      <c r="I8367" s="1">
        <v>0</v>
      </c>
      <c r="J8367" s="1">
        <v>1</v>
      </c>
      <c r="K8367" s="1">
        <v>96</v>
      </c>
      <c r="L8367" s="1">
        <v>0</v>
      </c>
      <c r="M8367" s="1">
        <v>2016</v>
      </c>
      <c r="N8367" s="53"/>
    </row>
    <row r="8368" spans="1:14" x14ac:dyDescent="0.3">
      <c r="A8368" s="1">
        <v>2016221</v>
      </c>
      <c r="B8368" s="1">
        <v>1</v>
      </c>
      <c r="C8368" s="2">
        <v>13.047000000000001</v>
      </c>
      <c r="D8368" s="2">
        <v>1.0201100000000001</v>
      </c>
      <c r="E8368" s="2">
        <v>0</v>
      </c>
      <c r="F8368" s="2">
        <v>22.77139</v>
      </c>
      <c r="G8368" s="2">
        <v>9.2409800000000004</v>
      </c>
      <c r="H8368" s="2">
        <f t="shared" si="136"/>
        <v>46.079480000000004</v>
      </c>
      <c r="I8368" s="1">
        <v>0</v>
      </c>
      <c r="J8368" s="1">
        <v>1</v>
      </c>
      <c r="K8368" s="1">
        <v>97</v>
      </c>
      <c r="L8368" s="1">
        <v>1</v>
      </c>
      <c r="M8368" s="1">
        <v>2016</v>
      </c>
      <c r="N8368" s="53"/>
    </row>
    <row r="8369" spans="1:14" x14ac:dyDescent="0.3">
      <c r="A8369" s="1">
        <v>2016224</v>
      </c>
      <c r="B8369" s="1">
        <v>2</v>
      </c>
      <c r="C8369" s="2">
        <v>9.8396699999999999</v>
      </c>
      <c r="D8369" s="2">
        <v>1.2166699999999999</v>
      </c>
      <c r="E8369" s="2">
        <v>0</v>
      </c>
      <c r="F8369" s="2">
        <v>25.221019999999999</v>
      </c>
      <c r="G8369" s="2">
        <v>9.6105099999999997</v>
      </c>
      <c r="H8369" s="2">
        <f t="shared" si="136"/>
        <v>45.887869999999999</v>
      </c>
      <c r="I8369" s="1">
        <v>0</v>
      </c>
      <c r="J8369" s="1">
        <v>2</v>
      </c>
      <c r="K8369" s="1">
        <v>109</v>
      </c>
      <c r="L8369" s="1">
        <v>0</v>
      </c>
      <c r="M8369" s="1">
        <v>2016</v>
      </c>
      <c r="N8369" s="53"/>
    </row>
    <row r="8370" spans="1:14" x14ac:dyDescent="0.3">
      <c r="A8370" s="1">
        <v>2016225</v>
      </c>
      <c r="B8370" s="1">
        <v>2</v>
      </c>
      <c r="C8370" s="2">
        <v>13.745050000000001</v>
      </c>
      <c r="D8370" s="2">
        <v>0.99990000000000001</v>
      </c>
      <c r="E8370" s="2">
        <v>0</v>
      </c>
      <c r="F8370" s="2">
        <v>23.286200000000001</v>
      </c>
      <c r="G8370" s="2">
        <v>8.6431000000000004</v>
      </c>
      <c r="H8370" s="2">
        <f t="shared" si="136"/>
        <v>46.674250000000001</v>
      </c>
      <c r="I8370" s="1">
        <v>0</v>
      </c>
      <c r="J8370" s="1">
        <v>2</v>
      </c>
      <c r="K8370" s="1">
        <v>94</v>
      </c>
      <c r="L8370" s="1">
        <v>0</v>
      </c>
      <c r="M8370" s="1">
        <v>2016</v>
      </c>
      <c r="N8370" s="53"/>
    </row>
    <row r="8371" spans="1:14" x14ac:dyDescent="0.3">
      <c r="A8371" s="1">
        <v>2016220</v>
      </c>
      <c r="B8371" s="1">
        <v>4</v>
      </c>
      <c r="C8371" s="2">
        <v>11.155620000000001</v>
      </c>
      <c r="D8371" s="2">
        <v>1.27658</v>
      </c>
      <c r="E8371" s="2">
        <v>11.86978</v>
      </c>
      <c r="F8371" s="2">
        <v>23.59291</v>
      </c>
      <c r="G8371" s="2">
        <v>7.1943200000000003</v>
      </c>
      <c r="H8371" s="2">
        <f t="shared" si="136"/>
        <v>55.089210000000001</v>
      </c>
      <c r="I8371" s="1">
        <v>1</v>
      </c>
      <c r="J8371" s="1">
        <v>2</v>
      </c>
      <c r="K8371" s="1">
        <v>100</v>
      </c>
      <c r="L8371" s="1">
        <v>0</v>
      </c>
      <c r="M8371" s="1">
        <v>2016</v>
      </c>
      <c r="N8371" s="53"/>
    </row>
    <row r="8372" spans="1:14" x14ac:dyDescent="0.3">
      <c r="A8372" s="1">
        <v>2016228</v>
      </c>
      <c r="B8372" s="1">
        <v>2</v>
      </c>
      <c r="C8372" s="2">
        <v>11.668089999999999</v>
      </c>
      <c r="D8372" s="2">
        <v>0.84577999999999998</v>
      </c>
      <c r="E8372" s="2">
        <v>0</v>
      </c>
      <c r="F8372" s="2">
        <v>22.208069999999999</v>
      </c>
      <c r="G8372" s="2">
        <v>8.1040299999999998</v>
      </c>
      <c r="H8372" s="2">
        <f t="shared" si="136"/>
        <v>42.825969999999998</v>
      </c>
      <c r="I8372" s="1">
        <v>0</v>
      </c>
      <c r="J8372" s="1">
        <v>2</v>
      </c>
      <c r="K8372" s="1">
        <v>106</v>
      </c>
      <c r="L8372" s="1">
        <v>0</v>
      </c>
      <c r="M8372" s="1">
        <v>2016</v>
      </c>
      <c r="N8372" s="53"/>
    </row>
    <row r="8373" spans="1:14" x14ac:dyDescent="0.3">
      <c r="A8373" s="1">
        <v>2016229</v>
      </c>
      <c r="B8373" s="1">
        <v>2</v>
      </c>
      <c r="C8373" s="2">
        <v>11.10613</v>
      </c>
      <c r="D8373" s="2">
        <v>1.0854900000000001</v>
      </c>
      <c r="E8373" s="2">
        <v>0</v>
      </c>
      <c r="F8373" s="2">
        <v>25.211349999999999</v>
      </c>
      <c r="G8373" s="2">
        <v>9.6056799999999996</v>
      </c>
      <c r="H8373" s="2">
        <f t="shared" si="136"/>
        <v>47.008649999999996</v>
      </c>
      <c r="I8373" s="1">
        <v>0</v>
      </c>
      <c r="J8373" s="1">
        <v>2</v>
      </c>
      <c r="K8373" s="1">
        <v>100</v>
      </c>
      <c r="L8373" s="1">
        <v>0</v>
      </c>
      <c r="M8373" s="1">
        <v>2016</v>
      </c>
      <c r="N8373" s="53"/>
    </row>
    <row r="8374" spans="1:14" x14ac:dyDescent="0.3">
      <c r="A8374" s="1">
        <v>2016223</v>
      </c>
      <c r="B8374" s="1">
        <v>4</v>
      </c>
      <c r="C8374" s="2">
        <v>11.46721</v>
      </c>
      <c r="D8374" s="2">
        <v>0.72550000000000003</v>
      </c>
      <c r="E8374" s="2">
        <v>13.548</v>
      </c>
      <c r="F8374" s="2">
        <v>25.12818</v>
      </c>
      <c r="G8374" s="2">
        <v>11.15737</v>
      </c>
      <c r="H8374" s="2">
        <f t="shared" si="136"/>
        <v>62.026260000000001</v>
      </c>
      <c r="I8374" s="1">
        <v>1</v>
      </c>
      <c r="J8374" s="1">
        <v>2</v>
      </c>
      <c r="K8374" s="1">
        <v>112</v>
      </c>
      <c r="L8374" s="1">
        <v>0</v>
      </c>
      <c r="M8374" s="1">
        <v>2016</v>
      </c>
      <c r="N8374" s="53"/>
    </row>
    <row r="8375" spans="1:14" x14ac:dyDescent="0.3">
      <c r="A8375" s="1">
        <v>2016230</v>
      </c>
      <c r="B8375" s="1">
        <v>2</v>
      </c>
      <c r="C8375" s="2">
        <v>10.564920000000001</v>
      </c>
      <c r="D8375" s="2">
        <v>0.86980999999999997</v>
      </c>
      <c r="E8375" s="2">
        <v>0</v>
      </c>
      <c r="F8375" s="2">
        <v>25.996980000000001</v>
      </c>
      <c r="G8375" s="2">
        <v>9.9984900000000003</v>
      </c>
      <c r="H8375" s="2">
        <f t="shared" si="136"/>
        <v>47.430199999999999</v>
      </c>
      <c r="I8375" s="1">
        <v>0</v>
      </c>
      <c r="J8375" s="1">
        <v>2</v>
      </c>
      <c r="K8375" s="1">
        <v>102</v>
      </c>
      <c r="L8375" s="1">
        <v>0</v>
      </c>
      <c r="M8375" s="1">
        <v>2016</v>
      </c>
      <c r="N8375" s="53"/>
    </row>
    <row r="8376" spans="1:14" x14ac:dyDescent="0.3">
      <c r="A8376" s="1">
        <v>2016231</v>
      </c>
      <c r="B8376" s="1">
        <v>2</v>
      </c>
      <c r="C8376" s="2">
        <v>11.793229999999999</v>
      </c>
      <c r="D8376" s="2">
        <v>1.1208100000000001</v>
      </c>
      <c r="E8376" s="2">
        <v>0</v>
      </c>
      <c r="F8376" s="2">
        <v>22.946449999999999</v>
      </c>
      <c r="G8376" s="2">
        <v>8.4732299999999992</v>
      </c>
      <c r="H8376" s="2">
        <f t="shared" si="136"/>
        <v>44.33372</v>
      </c>
      <c r="I8376" s="1">
        <v>0</v>
      </c>
      <c r="J8376" s="1">
        <v>2</v>
      </c>
      <c r="K8376" s="1">
        <v>101</v>
      </c>
      <c r="L8376" s="1">
        <v>0</v>
      </c>
      <c r="M8376" s="1">
        <v>2016</v>
      </c>
      <c r="N8376" s="53"/>
    </row>
    <row r="8377" spans="1:14" x14ac:dyDescent="0.3">
      <c r="A8377" s="1">
        <v>2016227</v>
      </c>
      <c r="B8377" s="1">
        <v>3</v>
      </c>
      <c r="C8377" s="2">
        <v>12.951969999999999</v>
      </c>
      <c r="D8377" s="2">
        <v>0.85363</v>
      </c>
      <c r="E8377" s="2">
        <v>10.524559999999999</v>
      </c>
      <c r="F8377" s="2">
        <v>23.034649999999999</v>
      </c>
      <c r="G8377" s="2">
        <v>9.0404599999999995</v>
      </c>
      <c r="H8377" s="2">
        <f t="shared" si="136"/>
        <v>56.405270000000002</v>
      </c>
      <c r="I8377" s="1">
        <v>1</v>
      </c>
      <c r="J8377" s="1">
        <v>1</v>
      </c>
      <c r="K8377" s="1">
        <v>97</v>
      </c>
      <c r="L8377" s="1">
        <v>2</v>
      </c>
      <c r="M8377" s="1">
        <v>2016</v>
      </c>
      <c r="N8377" s="53"/>
    </row>
    <row r="8378" spans="1:14" x14ac:dyDescent="0.3">
      <c r="A8378" s="1">
        <v>2016207</v>
      </c>
      <c r="B8378" s="1">
        <v>4</v>
      </c>
      <c r="C8378" s="2">
        <v>11.21885</v>
      </c>
      <c r="D8378" s="2">
        <v>0.89922999999999997</v>
      </c>
      <c r="E8378" s="2">
        <v>10.82718</v>
      </c>
      <c r="F8378" s="2">
        <v>14.58779</v>
      </c>
      <c r="G8378" s="2">
        <v>5.2089400000000001</v>
      </c>
      <c r="H8378" s="2">
        <f t="shared" si="136"/>
        <v>42.741989999999994</v>
      </c>
      <c r="I8378" s="1">
        <v>1</v>
      </c>
      <c r="J8378" s="1">
        <v>2</v>
      </c>
      <c r="K8378" s="1">
        <v>80</v>
      </c>
      <c r="L8378" s="1">
        <v>0</v>
      </c>
      <c r="M8378" s="1">
        <v>2016</v>
      </c>
      <c r="N8378" s="53"/>
    </row>
    <row r="8379" spans="1:14" x14ac:dyDescent="0.3">
      <c r="A8379" s="1">
        <v>2016234</v>
      </c>
      <c r="B8379" s="1">
        <v>2</v>
      </c>
      <c r="C8379" s="2">
        <v>13.62917</v>
      </c>
      <c r="D8379" s="2">
        <v>0.94599999999999995</v>
      </c>
      <c r="E8379" s="2">
        <v>0</v>
      </c>
      <c r="F8379" s="2">
        <v>25.51426</v>
      </c>
      <c r="G8379" s="2">
        <v>9.7571300000000001</v>
      </c>
      <c r="H8379" s="2">
        <f t="shared" si="136"/>
        <v>49.846559999999997</v>
      </c>
      <c r="I8379" s="1">
        <v>0</v>
      </c>
      <c r="J8379" s="1">
        <v>2</v>
      </c>
      <c r="K8379" s="1">
        <v>105</v>
      </c>
      <c r="L8379" s="1">
        <v>0</v>
      </c>
      <c r="M8379" s="1">
        <v>2016</v>
      </c>
      <c r="N8379" s="53"/>
    </row>
    <row r="8380" spans="1:14" x14ac:dyDescent="0.3">
      <c r="A8380" s="1">
        <v>2016236</v>
      </c>
      <c r="B8380" s="1">
        <v>2</v>
      </c>
      <c r="C8380" s="2">
        <v>14.559670000000001</v>
      </c>
      <c r="D8380" s="2">
        <v>1.1828799999999999</v>
      </c>
      <c r="E8380" s="2">
        <v>0</v>
      </c>
      <c r="F8380" s="2">
        <v>22.135819999999999</v>
      </c>
      <c r="G8380" s="2">
        <v>8.0679099999999995</v>
      </c>
      <c r="H8380" s="2">
        <f t="shared" si="136"/>
        <v>45.946280000000002</v>
      </c>
      <c r="I8380" s="1">
        <v>0</v>
      </c>
      <c r="J8380" s="1">
        <v>2</v>
      </c>
      <c r="K8380" s="1">
        <v>104</v>
      </c>
      <c r="L8380" s="1">
        <v>0</v>
      </c>
      <c r="M8380" s="1">
        <v>2016</v>
      </c>
      <c r="N8380" s="53"/>
    </row>
    <row r="8381" spans="1:14" x14ac:dyDescent="0.3">
      <c r="A8381" s="1">
        <v>2016232</v>
      </c>
      <c r="B8381" s="1">
        <v>3</v>
      </c>
      <c r="C8381" s="2">
        <v>10.682370000000001</v>
      </c>
      <c r="D8381" s="2">
        <v>0.90039000000000002</v>
      </c>
      <c r="E8381" s="2">
        <v>10.828049999999999</v>
      </c>
      <c r="F8381" s="2">
        <v>23.273070000000001</v>
      </c>
      <c r="G8381" s="2">
        <v>5.8964100000000004</v>
      </c>
      <c r="H8381" s="2">
        <f t="shared" si="136"/>
        <v>51.580290000000005</v>
      </c>
      <c r="I8381" s="1">
        <v>1</v>
      </c>
      <c r="J8381" s="1">
        <v>1</v>
      </c>
      <c r="K8381" s="1">
        <v>93</v>
      </c>
      <c r="L8381" s="1">
        <v>0</v>
      </c>
      <c r="M8381" s="1">
        <v>2016</v>
      </c>
      <c r="N8381" s="53"/>
    </row>
    <row r="8382" spans="1:14" x14ac:dyDescent="0.3">
      <c r="A8382" s="1">
        <v>2016238</v>
      </c>
      <c r="B8382" s="1">
        <v>2</v>
      </c>
      <c r="C8382" s="2">
        <v>12.099069999999999</v>
      </c>
      <c r="D8382" s="2">
        <v>0.77800000000000002</v>
      </c>
      <c r="E8382" s="2">
        <v>0</v>
      </c>
      <c r="F8382" s="2">
        <v>22.59517</v>
      </c>
      <c r="G8382" s="2">
        <v>8.2975899999999996</v>
      </c>
      <c r="H8382" s="2">
        <f t="shared" si="136"/>
        <v>43.769829999999999</v>
      </c>
      <c r="I8382" s="1">
        <v>0</v>
      </c>
      <c r="J8382" s="1">
        <v>2</v>
      </c>
      <c r="K8382" s="1">
        <v>93</v>
      </c>
      <c r="L8382" s="1">
        <v>2</v>
      </c>
      <c r="M8382" s="1">
        <v>2016</v>
      </c>
      <c r="N8382" s="53"/>
    </row>
    <row r="8383" spans="1:14" x14ac:dyDescent="0.3">
      <c r="A8383" s="1">
        <v>2016239</v>
      </c>
      <c r="B8383" s="1">
        <v>2</v>
      </c>
      <c r="C8383" s="2">
        <v>13.8508</v>
      </c>
      <c r="D8383" s="2">
        <v>0.89846000000000004</v>
      </c>
      <c r="E8383" s="2">
        <v>0</v>
      </c>
      <c r="F8383" s="2">
        <v>20.450890000000001</v>
      </c>
      <c r="G8383" s="2">
        <v>7.2254399999999999</v>
      </c>
      <c r="H8383" s="2">
        <f t="shared" si="136"/>
        <v>42.42559</v>
      </c>
      <c r="I8383" s="1">
        <v>0</v>
      </c>
      <c r="J8383" s="1">
        <v>2</v>
      </c>
      <c r="K8383" s="1">
        <v>85</v>
      </c>
      <c r="L8383" s="1">
        <v>2</v>
      </c>
      <c r="M8383" s="1">
        <v>2016</v>
      </c>
      <c r="N8383" s="53"/>
    </row>
    <row r="8384" spans="1:14" x14ac:dyDescent="0.3">
      <c r="A8384" s="1">
        <v>2016240</v>
      </c>
      <c r="B8384" s="1">
        <v>1</v>
      </c>
      <c r="C8384" s="2">
        <v>13.493040000000001</v>
      </c>
      <c r="D8384" s="2">
        <v>0.77190999999999999</v>
      </c>
      <c r="E8384" s="2">
        <v>0</v>
      </c>
      <c r="F8384" s="2">
        <v>21.419789999999999</v>
      </c>
      <c r="G8384" s="2">
        <v>4.6940099999999996</v>
      </c>
      <c r="H8384" s="2">
        <f t="shared" ref="H8384:H8447" si="137">SUM(C8384:G8384)</f>
        <v>40.378749999999997</v>
      </c>
      <c r="I8384" s="1">
        <v>0</v>
      </c>
      <c r="J8384" s="1">
        <v>1</v>
      </c>
      <c r="K8384" s="1">
        <v>90</v>
      </c>
      <c r="L8384" s="1">
        <v>0</v>
      </c>
      <c r="M8384" s="1">
        <v>2016</v>
      </c>
      <c r="N8384" s="53"/>
    </row>
    <row r="8385" spans="1:14" x14ac:dyDescent="0.3">
      <c r="A8385" s="1">
        <v>2016237</v>
      </c>
      <c r="B8385" s="1">
        <v>3</v>
      </c>
      <c r="C8385" s="2">
        <v>10.39123</v>
      </c>
      <c r="D8385" s="2">
        <v>1.0784499999999999</v>
      </c>
      <c r="E8385" s="2">
        <v>10.922800000000001</v>
      </c>
      <c r="F8385" s="2">
        <v>15.73823</v>
      </c>
      <c r="G8385" s="2">
        <v>6.6194499999999996</v>
      </c>
      <c r="H8385" s="2">
        <f t="shared" si="137"/>
        <v>44.750160000000001</v>
      </c>
      <c r="I8385" s="1">
        <v>1</v>
      </c>
      <c r="J8385" s="1">
        <v>1</v>
      </c>
      <c r="K8385" s="1">
        <v>82</v>
      </c>
      <c r="L8385" s="1">
        <v>0</v>
      </c>
      <c r="M8385" s="1">
        <v>2016</v>
      </c>
      <c r="N8385" s="53"/>
    </row>
    <row r="8386" spans="1:14" x14ac:dyDescent="0.3">
      <c r="A8386" s="1">
        <v>2016233</v>
      </c>
      <c r="B8386" s="1">
        <v>4</v>
      </c>
      <c r="C8386" s="2">
        <v>9.6843900000000005</v>
      </c>
      <c r="D8386" s="2">
        <v>0.87831000000000004</v>
      </c>
      <c r="E8386" s="2">
        <v>11.066190000000001</v>
      </c>
      <c r="F8386" s="2">
        <v>20.760919999999999</v>
      </c>
      <c r="G8386" s="2">
        <v>9.5493699999999997</v>
      </c>
      <c r="H8386" s="2">
        <f t="shared" si="137"/>
        <v>51.939179999999993</v>
      </c>
      <c r="I8386" s="1">
        <v>1</v>
      </c>
      <c r="J8386" s="1">
        <v>2</v>
      </c>
      <c r="K8386" s="1">
        <v>96</v>
      </c>
      <c r="L8386" s="1">
        <v>0</v>
      </c>
      <c r="M8386" s="1">
        <v>2016</v>
      </c>
      <c r="N8386" s="53"/>
    </row>
    <row r="8387" spans="1:14" x14ac:dyDescent="0.3">
      <c r="A8387" s="1">
        <v>2016226</v>
      </c>
      <c r="B8387" s="1">
        <v>2</v>
      </c>
      <c r="C8387" s="2">
        <v>15.16638</v>
      </c>
      <c r="D8387" s="2">
        <v>1.1091299999999999</v>
      </c>
      <c r="E8387" s="2">
        <v>0</v>
      </c>
      <c r="F8387" s="2">
        <v>16.318370000000002</v>
      </c>
      <c r="G8387" s="2">
        <v>5.1591899999999997</v>
      </c>
      <c r="H8387" s="2">
        <f t="shared" si="137"/>
        <v>37.753070000000001</v>
      </c>
      <c r="I8387" s="1">
        <v>0</v>
      </c>
      <c r="J8387" s="1">
        <v>2</v>
      </c>
      <c r="K8387" s="1">
        <v>86</v>
      </c>
      <c r="L8387" s="1">
        <v>0</v>
      </c>
      <c r="M8387" s="1">
        <v>2016</v>
      </c>
      <c r="N8387" s="53"/>
    </row>
    <row r="8388" spans="1:14" x14ac:dyDescent="0.3">
      <c r="A8388" s="1">
        <v>2016241</v>
      </c>
      <c r="B8388" s="1">
        <v>4</v>
      </c>
      <c r="C8388" s="2">
        <v>10.85103</v>
      </c>
      <c r="D8388" s="2">
        <v>1.0544</v>
      </c>
      <c r="E8388" s="2">
        <v>9.7220999999999993</v>
      </c>
      <c r="F8388" s="2">
        <v>24.147549999999999</v>
      </c>
      <c r="G8388" s="2">
        <v>8.2616599999999991</v>
      </c>
      <c r="H8388" s="2">
        <f t="shared" si="137"/>
        <v>54.036740000000002</v>
      </c>
      <c r="I8388" s="1">
        <v>1</v>
      </c>
      <c r="J8388" s="1">
        <v>2</v>
      </c>
      <c r="K8388" s="1">
        <v>97</v>
      </c>
      <c r="L8388" s="1">
        <v>2</v>
      </c>
      <c r="M8388" s="1">
        <v>2016</v>
      </c>
      <c r="N8388" s="53"/>
    </row>
    <row r="8389" spans="1:14" x14ac:dyDescent="0.3">
      <c r="A8389" s="1">
        <v>2016245</v>
      </c>
      <c r="B8389" s="1">
        <v>1</v>
      </c>
      <c r="C8389" s="2">
        <v>10.21828</v>
      </c>
      <c r="D8389" s="2">
        <v>1.07341</v>
      </c>
      <c r="E8389" s="2">
        <v>0</v>
      </c>
      <c r="F8389" s="2">
        <v>16.584530000000001</v>
      </c>
      <c r="G8389" s="2">
        <v>10.79688</v>
      </c>
      <c r="H8389" s="2">
        <f t="shared" si="137"/>
        <v>38.673099999999998</v>
      </c>
      <c r="I8389" s="1">
        <v>0</v>
      </c>
      <c r="J8389" s="1">
        <v>1</v>
      </c>
      <c r="K8389" s="1">
        <v>94</v>
      </c>
      <c r="L8389" s="1">
        <v>2</v>
      </c>
      <c r="M8389" s="1">
        <v>2016</v>
      </c>
      <c r="N8389" s="53"/>
    </row>
    <row r="8390" spans="1:14" x14ac:dyDescent="0.3">
      <c r="A8390" s="1">
        <v>2016248</v>
      </c>
      <c r="B8390" s="1">
        <v>1</v>
      </c>
      <c r="C8390" s="2">
        <v>11.63561</v>
      </c>
      <c r="D8390" s="2">
        <v>0.66113</v>
      </c>
      <c r="E8390" s="2">
        <v>0</v>
      </c>
      <c r="F8390" s="2">
        <v>16.573329999999999</v>
      </c>
      <c r="G8390" s="2">
        <v>7.3933799999999996</v>
      </c>
      <c r="H8390" s="2">
        <f t="shared" si="137"/>
        <v>36.263449999999999</v>
      </c>
      <c r="I8390" s="1">
        <v>0</v>
      </c>
      <c r="J8390" s="1">
        <v>1</v>
      </c>
      <c r="K8390" s="1">
        <v>88</v>
      </c>
      <c r="L8390" s="1">
        <v>0</v>
      </c>
      <c r="M8390" s="1">
        <v>2016</v>
      </c>
      <c r="N8390" s="53"/>
    </row>
    <row r="8391" spans="1:14" x14ac:dyDescent="0.3">
      <c r="A8391" s="1">
        <v>2016246</v>
      </c>
      <c r="B8391" s="1">
        <v>2</v>
      </c>
      <c r="C8391" s="2">
        <v>14.586970000000001</v>
      </c>
      <c r="D8391" s="2">
        <v>1.4314499999999999</v>
      </c>
      <c r="E8391" s="2">
        <v>0</v>
      </c>
      <c r="F8391" s="2">
        <v>24.28857</v>
      </c>
      <c r="G8391" s="2">
        <v>9.1442800000000002</v>
      </c>
      <c r="H8391" s="2">
        <f t="shared" si="137"/>
        <v>49.451270000000001</v>
      </c>
      <c r="I8391" s="1">
        <v>0</v>
      </c>
      <c r="J8391" s="1">
        <v>2</v>
      </c>
      <c r="K8391" s="1">
        <v>101</v>
      </c>
      <c r="L8391" s="1">
        <v>0</v>
      </c>
      <c r="M8391" s="1">
        <v>2016</v>
      </c>
      <c r="N8391" s="53"/>
    </row>
    <row r="8392" spans="1:14" x14ac:dyDescent="0.3">
      <c r="A8392" s="1">
        <v>2016242</v>
      </c>
      <c r="B8392" s="1">
        <v>4</v>
      </c>
      <c r="C8392" s="2">
        <v>12.25933</v>
      </c>
      <c r="D8392" s="2">
        <v>0.92867</v>
      </c>
      <c r="E8392" s="2">
        <v>9.37012</v>
      </c>
      <c r="F8392" s="2">
        <v>22.780860000000001</v>
      </c>
      <c r="G8392" s="2">
        <v>11.313549999999999</v>
      </c>
      <c r="H8392" s="2">
        <f t="shared" si="137"/>
        <v>56.652530000000006</v>
      </c>
      <c r="I8392" s="1">
        <v>1</v>
      </c>
      <c r="J8392" s="1">
        <v>2</v>
      </c>
      <c r="K8392" s="1">
        <v>98</v>
      </c>
      <c r="L8392" s="1">
        <v>0</v>
      </c>
      <c r="M8392" s="1">
        <v>2016</v>
      </c>
      <c r="N8392" s="53"/>
    </row>
    <row r="8393" spans="1:14" x14ac:dyDescent="0.3">
      <c r="A8393" s="1">
        <v>2016235</v>
      </c>
      <c r="B8393" s="1">
        <v>1</v>
      </c>
      <c r="C8393" s="2">
        <v>12.11623</v>
      </c>
      <c r="D8393" s="2">
        <v>0.94132000000000005</v>
      </c>
      <c r="E8393" s="2">
        <v>0</v>
      </c>
      <c r="F8393" s="2">
        <v>15.74549</v>
      </c>
      <c r="G8393" s="2">
        <v>5.0631500000000003</v>
      </c>
      <c r="H8393" s="2">
        <f t="shared" si="137"/>
        <v>33.866190000000003</v>
      </c>
      <c r="I8393" s="1">
        <v>0</v>
      </c>
      <c r="J8393" s="1">
        <v>1</v>
      </c>
      <c r="K8393" s="1">
        <v>83</v>
      </c>
      <c r="L8393" s="1">
        <v>3</v>
      </c>
      <c r="M8393" s="1">
        <v>2016</v>
      </c>
      <c r="N8393" s="53"/>
    </row>
    <row r="8394" spans="1:14" x14ac:dyDescent="0.3">
      <c r="A8394" s="1">
        <v>2016247</v>
      </c>
      <c r="B8394" s="1">
        <v>2</v>
      </c>
      <c r="C8394" s="2">
        <v>14.000590000000001</v>
      </c>
      <c r="D8394" s="2">
        <v>0.71680999999999995</v>
      </c>
      <c r="E8394" s="2">
        <v>0</v>
      </c>
      <c r="F8394" s="2">
        <v>21.92426</v>
      </c>
      <c r="G8394" s="2">
        <v>7.9621300000000002</v>
      </c>
      <c r="H8394" s="2">
        <f t="shared" si="137"/>
        <v>44.603790000000004</v>
      </c>
      <c r="I8394" s="1">
        <v>0</v>
      </c>
      <c r="J8394" s="1">
        <v>2</v>
      </c>
      <c r="K8394" s="1">
        <v>98</v>
      </c>
      <c r="L8394" s="1">
        <v>0</v>
      </c>
      <c r="M8394" s="1">
        <v>2016</v>
      </c>
      <c r="N8394" s="53"/>
    </row>
    <row r="8395" spans="1:14" x14ac:dyDescent="0.3">
      <c r="A8395" s="1">
        <v>2016243</v>
      </c>
      <c r="B8395" s="1">
        <v>4</v>
      </c>
      <c r="C8395" s="2">
        <v>13.77544</v>
      </c>
      <c r="D8395" s="2">
        <v>0.94298999999999999</v>
      </c>
      <c r="E8395" s="2">
        <v>9.1075300000000006</v>
      </c>
      <c r="F8395" s="2">
        <v>27.592320000000001</v>
      </c>
      <c r="G8395" s="2">
        <v>6.9720800000000001</v>
      </c>
      <c r="H8395" s="2">
        <f t="shared" si="137"/>
        <v>58.390360000000001</v>
      </c>
      <c r="I8395" s="1">
        <v>1</v>
      </c>
      <c r="J8395" s="1">
        <v>2</v>
      </c>
      <c r="K8395" s="1">
        <v>100</v>
      </c>
      <c r="L8395" s="1">
        <v>1</v>
      </c>
      <c r="M8395" s="1">
        <v>2016</v>
      </c>
      <c r="N8395" s="53"/>
    </row>
    <row r="8396" spans="1:14" x14ac:dyDescent="0.3">
      <c r="A8396" s="1">
        <v>2016250</v>
      </c>
      <c r="B8396" s="1">
        <v>2</v>
      </c>
      <c r="C8396" s="2">
        <v>12.620240000000001</v>
      </c>
      <c r="D8396" s="2">
        <v>0.89451000000000003</v>
      </c>
      <c r="E8396" s="2">
        <v>0</v>
      </c>
      <c r="F8396" s="2">
        <v>24.5595</v>
      </c>
      <c r="G8396" s="2">
        <v>9.2797499999999999</v>
      </c>
      <c r="H8396" s="2">
        <f t="shared" si="137"/>
        <v>47.353999999999999</v>
      </c>
      <c r="I8396" s="1">
        <v>0</v>
      </c>
      <c r="J8396" s="1">
        <v>2</v>
      </c>
      <c r="K8396" s="1">
        <v>106</v>
      </c>
      <c r="L8396" s="1">
        <v>0</v>
      </c>
      <c r="M8396" s="1">
        <v>2016</v>
      </c>
      <c r="N8396" s="53"/>
    </row>
    <row r="8397" spans="1:14" x14ac:dyDescent="0.3">
      <c r="A8397" s="1">
        <v>2016244</v>
      </c>
      <c r="B8397" s="1">
        <v>4</v>
      </c>
      <c r="C8397" s="2">
        <v>11.175520000000001</v>
      </c>
      <c r="D8397" s="2">
        <v>0.86033999999999999</v>
      </c>
      <c r="E8397" s="2">
        <v>11.4077</v>
      </c>
      <c r="F8397" s="2">
        <v>28.26953</v>
      </c>
      <c r="G8397" s="2">
        <v>7.7063499999999996</v>
      </c>
      <c r="H8397" s="2">
        <f t="shared" si="137"/>
        <v>59.419440000000002</v>
      </c>
      <c r="I8397" s="1">
        <v>1</v>
      </c>
      <c r="J8397" s="1">
        <v>2</v>
      </c>
      <c r="K8397" s="1">
        <v>107</v>
      </c>
      <c r="L8397" s="1">
        <v>0</v>
      </c>
      <c r="M8397" s="1">
        <v>2016</v>
      </c>
      <c r="N8397" s="53"/>
    </row>
    <row r="8398" spans="1:14" x14ac:dyDescent="0.3">
      <c r="A8398" s="1">
        <v>2016252</v>
      </c>
      <c r="B8398" s="1">
        <v>1</v>
      </c>
      <c r="C8398" s="2">
        <v>13.52708</v>
      </c>
      <c r="D8398" s="2">
        <v>0.96160000000000001</v>
      </c>
      <c r="E8398" s="2">
        <v>0</v>
      </c>
      <c r="F8398" s="2">
        <v>27.82518</v>
      </c>
      <c r="G8398" s="2">
        <v>6.7464000000000004</v>
      </c>
      <c r="H8398" s="2">
        <f t="shared" si="137"/>
        <v>49.06026</v>
      </c>
      <c r="I8398" s="1">
        <v>0</v>
      </c>
      <c r="J8398" s="1">
        <v>1</v>
      </c>
      <c r="K8398" s="1">
        <v>98</v>
      </c>
      <c r="L8398" s="1">
        <v>2</v>
      </c>
      <c r="M8398" s="1">
        <v>2016</v>
      </c>
      <c r="N8398" s="53"/>
    </row>
    <row r="8399" spans="1:14" x14ac:dyDescent="0.3">
      <c r="A8399" s="1">
        <v>2016254</v>
      </c>
      <c r="B8399" s="1">
        <v>2</v>
      </c>
      <c r="C8399" s="2">
        <v>13.062340000000001</v>
      </c>
      <c r="D8399" s="2">
        <v>1.1375900000000001</v>
      </c>
      <c r="E8399" s="2">
        <v>0</v>
      </c>
      <c r="F8399" s="2">
        <v>20.234010000000001</v>
      </c>
      <c r="G8399" s="2">
        <v>7.1170099999999996</v>
      </c>
      <c r="H8399" s="2">
        <f t="shared" si="137"/>
        <v>41.55095</v>
      </c>
      <c r="I8399" s="1">
        <v>0</v>
      </c>
      <c r="J8399" s="1">
        <v>2</v>
      </c>
      <c r="K8399" s="1">
        <v>95</v>
      </c>
      <c r="L8399" s="1">
        <v>0</v>
      </c>
      <c r="M8399" s="1">
        <v>2016</v>
      </c>
      <c r="N8399" s="53"/>
    </row>
    <row r="8400" spans="1:14" x14ac:dyDescent="0.3">
      <c r="A8400" s="1">
        <v>2016249</v>
      </c>
      <c r="B8400" s="1">
        <v>4</v>
      </c>
      <c r="C8400" s="2">
        <v>13.02073</v>
      </c>
      <c r="D8400" s="2">
        <v>0.96296000000000004</v>
      </c>
      <c r="E8400" s="2">
        <v>10.29233</v>
      </c>
      <c r="F8400" s="2">
        <v>23.263940000000002</v>
      </c>
      <c r="G8400" s="2">
        <v>9.7875999999999994</v>
      </c>
      <c r="H8400" s="2">
        <f t="shared" si="137"/>
        <v>57.327560000000005</v>
      </c>
      <c r="I8400" s="1">
        <v>1</v>
      </c>
      <c r="J8400" s="1">
        <v>2</v>
      </c>
      <c r="K8400" s="1">
        <v>99</v>
      </c>
      <c r="L8400" s="1">
        <v>0</v>
      </c>
      <c r="M8400" s="1">
        <v>2016</v>
      </c>
      <c r="N8400" s="53"/>
    </row>
    <row r="8401" spans="1:14" x14ac:dyDescent="0.3">
      <c r="A8401" s="1">
        <v>2016256</v>
      </c>
      <c r="B8401" s="1">
        <v>2</v>
      </c>
      <c r="C8401" s="2">
        <v>12.07587</v>
      </c>
      <c r="D8401" s="2">
        <v>0.52446000000000004</v>
      </c>
      <c r="E8401" s="2">
        <v>0</v>
      </c>
      <c r="F8401" s="2">
        <v>20.52168</v>
      </c>
      <c r="G8401" s="2">
        <v>7.26084</v>
      </c>
      <c r="H8401" s="2">
        <f t="shared" si="137"/>
        <v>40.382850000000005</v>
      </c>
      <c r="I8401" s="1">
        <v>0</v>
      </c>
      <c r="J8401" s="1">
        <v>2</v>
      </c>
      <c r="K8401" s="1">
        <v>95</v>
      </c>
      <c r="L8401" s="1">
        <v>0</v>
      </c>
      <c r="M8401" s="1">
        <v>2016</v>
      </c>
      <c r="N8401" s="53"/>
    </row>
    <row r="8402" spans="1:14" x14ac:dyDescent="0.3">
      <c r="A8402" s="1">
        <v>2016255</v>
      </c>
      <c r="B8402" s="1">
        <v>2</v>
      </c>
      <c r="C8402" s="2">
        <v>14.601279999999999</v>
      </c>
      <c r="D8402" s="2">
        <v>0.94542000000000004</v>
      </c>
      <c r="E8402" s="2">
        <v>0</v>
      </c>
      <c r="F8402" s="2">
        <v>22.978629999999999</v>
      </c>
      <c r="G8402" s="2">
        <v>8.4893099999999997</v>
      </c>
      <c r="H8402" s="2">
        <f t="shared" si="137"/>
        <v>47.01464</v>
      </c>
      <c r="I8402" s="1">
        <v>0</v>
      </c>
      <c r="J8402" s="1">
        <v>2</v>
      </c>
      <c r="K8402" s="1">
        <v>94</v>
      </c>
      <c r="L8402" s="1">
        <v>1</v>
      </c>
      <c r="M8402" s="1">
        <v>2016</v>
      </c>
      <c r="N8402" s="53"/>
    </row>
    <row r="8403" spans="1:14" x14ac:dyDescent="0.3">
      <c r="A8403" s="1">
        <v>2016257</v>
      </c>
      <c r="B8403" s="1">
        <v>1</v>
      </c>
      <c r="C8403" s="2">
        <v>11.016389999999999</v>
      </c>
      <c r="D8403" s="2">
        <v>1.34677</v>
      </c>
      <c r="E8403" s="2">
        <v>0</v>
      </c>
      <c r="F8403" s="2">
        <v>18.880330000000001</v>
      </c>
      <c r="G8403" s="2">
        <v>6.78993</v>
      </c>
      <c r="H8403" s="2">
        <f t="shared" si="137"/>
        <v>38.03342</v>
      </c>
      <c r="I8403" s="1">
        <v>0</v>
      </c>
      <c r="J8403" s="1">
        <v>1</v>
      </c>
      <c r="K8403" s="1">
        <v>87</v>
      </c>
      <c r="L8403" s="1">
        <v>0</v>
      </c>
      <c r="M8403" s="1">
        <v>2016</v>
      </c>
      <c r="N8403" s="53"/>
    </row>
    <row r="8404" spans="1:14" x14ac:dyDescent="0.3">
      <c r="A8404" s="1">
        <v>2016251</v>
      </c>
      <c r="B8404" s="1">
        <v>3</v>
      </c>
      <c r="C8404" s="2">
        <v>12.562110000000001</v>
      </c>
      <c r="D8404" s="2">
        <v>0.89847999999999995</v>
      </c>
      <c r="E8404" s="2">
        <v>10.173299999999999</v>
      </c>
      <c r="F8404" s="2">
        <v>26.200399999999998</v>
      </c>
      <c r="G8404" s="2">
        <v>8.5610599999999994</v>
      </c>
      <c r="H8404" s="2">
        <f t="shared" si="137"/>
        <v>58.395349999999993</v>
      </c>
      <c r="I8404" s="1">
        <v>1</v>
      </c>
      <c r="J8404" s="1">
        <v>1</v>
      </c>
      <c r="K8404" s="1">
        <v>100</v>
      </c>
      <c r="L8404" s="1">
        <v>0</v>
      </c>
      <c r="M8404" s="1">
        <v>2016</v>
      </c>
      <c r="N8404" s="53"/>
    </row>
    <row r="8405" spans="1:14" x14ac:dyDescent="0.3">
      <c r="A8405" s="1">
        <v>2016258</v>
      </c>
      <c r="B8405" s="1">
        <v>2</v>
      </c>
      <c r="C8405" s="2">
        <v>11.458310000000001</v>
      </c>
      <c r="D8405" s="2">
        <v>0.88460000000000005</v>
      </c>
      <c r="E8405" s="2">
        <v>0</v>
      </c>
      <c r="F8405" s="2">
        <v>23.380949999999999</v>
      </c>
      <c r="G8405" s="2">
        <v>8.6904800000000009</v>
      </c>
      <c r="H8405" s="2">
        <f t="shared" si="137"/>
        <v>44.414340000000003</v>
      </c>
      <c r="I8405" s="1">
        <v>0</v>
      </c>
      <c r="J8405" s="1">
        <v>2</v>
      </c>
      <c r="K8405" s="1">
        <v>89</v>
      </c>
      <c r="L8405" s="1">
        <v>2</v>
      </c>
      <c r="M8405" s="1">
        <v>2016</v>
      </c>
      <c r="N8405" s="53"/>
    </row>
    <row r="8406" spans="1:14" x14ac:dyDescent="0.3">
      <c r="A8406" s="1">
        <v>2016260</v>
      </c>
      <c r="B8406" s="1">
        <v>2</v>
      </c>
      <c r="C8406" s="2">
        <v>10.49593</v>
      </c>
      <c r="D8406" s="2">
        <v>1.01353</v>
      </c>
      <c r="E8406" s="2">
        <v>0</v>
      </c>
      <c r="F8406" s="2">
        <v>25.801500000000001</v>
      </c>
      <c r="G8406" s="2">
        <v>9.9007500000000004</v>
      </c>
      <c r="H8406" s="2">
        <f t="shared" si="137"/>
        <v>47.211710000000004</v>
      </c>
      <c r="I8406" s="1">
        <v>0</v>
      </c>
      <c r="J8406" s="1">
        <v>2</v>
      </c>
      <c r="K8406" s="1">
        <v>100</v>
      </c>
      <c r="L8406" s="1">
        <v>0</v>
      </c>
      <c r="M8406" s="1">
        <v>2016</v>
      </c>
      <c r="N8406" s="53"/>
    </row>
    <row r="8407" spans="1:14" x14ac:dyDescent="0.3">
      <c r="A8407" s="1">
        <v>2016261</v>
      </c>
      <c r="B8407" s="1">
        <v>1</v>
      </c>
      <c r="C8407" s="2">
        <v>10.953519999999999</v>
      </c>
      <c r="D8407" s="2">
        <v>0.95726999999999995</v>
      </c>
      <c r="E8407" s="2">
        <v>0</v>
      </c>
      <c r="F8407" s="2">
        <v>19.941849999999999</v>
      </c>
      <c r="G8407" s="2">
        <v>7.1696600000000004</v>
      </c>
      <c r="H8407" s="2">
        <f t="shared" si="137"/>
        <v>39.022300000000001</v>
      </c>
      <c r="I8407" s="1">
        <v>0</v>
      </c>
      <c r="J8407" s="1">
        <v>1</v>
      </c>
      <c r="K8407" s="1">
        <v>84</v>
      </c>
      <c r="L8407" s="1">
        <v>1</v>
      </c>
      <c r="M8407" s="1">
        <v>2016</v>
      </c>
      <c r="N8407" s="53"/>
    </row>
    <row r="8408" spans="1:14" x14ac:dyDescent="0.3">
      <c r="A8408" s="1">
        <v>2016253</v>
      </c>
      <c r="B8408" s="1">
        <v>3</v>
      </c>
      <c r="C8408" s="2">
        <v>11.334519999999999</v>
      </c>
      <c r="D8408" s="2">
        <v>0.90830999999999995</v>
      </c>
      <c r="E8408" s="2">
        <v>11.024850000000001</v>
      </c>
      <c r="F8408" s="2">
        <v>20.254370000000002</v>
      </c>
      <c r="G8408" s="2">
        <v>4.3673700000000002</v>
      </c>
      <c r="H8408" s="2">
        <f t="shared" si="137"/>
        <v>47.889420000000001</v>
      </c>
      <c r="I8408" s="1">
        <v>1</v>
      </c>
      <c r="J8408" s="1">
        <v>1</v>
      </c>
      <c r="K8408" s="1">
        <v>86</v>
      </c>
      <c r="L8408" s="1">
        <v>0</v>
      </c>
      <c r="M8408" s="1">
        <v>2016</v>
      </c>
      <c r="N8408" s="53"/>
    </row>
    <row r="8409" spans="1:14" x14ac:dyDescent="0.3">
      <c r="A8409" s="1">
        <v>2016262</v>
      </c>
      <c r="B8409" s="1">
        <v>2</v>
      </c>
      <c r="C8409" s="2">
        <v>12.925689999999999</v>
      </c>
      <c r="D8409" s="2">
        <v>0.80276999999999998</v>
      </c>
      <c r="E8409" s="2">
        <v>0</v>
      </c>
      <c r="F8409" s="2">
        <v>16.498139999999999</v>
      </c>
      <c r="G8409" s="2">
        <v>5.2490699999999997</v>
      </c>
      <c r="H8409" s="2">
        <f t="shared" si="137"/>
        <v>35.475669999999994</v>
      </c>
      <c r="I8409" s="1">
        <v>0</v>
      </c>
      <c r="J8409" s="1">
        <v>2</v>
      </c>
      <c r="K8409" s="1">
        <v>83</v>
      </c>
      <c r="L8409" s="1">
        <v>0</v>
      </c>
      <c r="M8409" s="1">
        <v>2016</v>
      </c>
      <c r="N8409" s="53"/>
    </row>
    <row r="8410" spans="1:14" x14ac:dyDescent="0.3">
      <c r="A8410" s="1">
        <v>2016264</v>
      </c>
      <c r="B8410" s="1">
        <v>2</v>
      </c>
      <c r="C8410" s="2">
        <v>12.94415</v>
      </c>
      <c r="D8410" s="2">
        <v>0.91737999999999997</v>
      </c>
      <c r="E8410" s="2">
        <v>0</v>
      </c>
      <c r="F8410" s="2">
        <v>18.652909999999999</v>
      </c>
      <c r="G8410" s="2">
        <v>6.32646</v>
      </c>
      <c r="H8410" s="2">
        <f t="shared" si="137"/>
        <v>38.840899999999998</v>
      </c>
      <c r="I8410" s="1">
        <v>0</v>
      </c>
      <c r="J8410" s="1">
        <v>2</v>
      </c>
      <c r="K8410" s="1">
        <v>91</v>
      </c>
      <c r="L8410" s="1">
        <v>1</v>
      </c>
      <c r="M8410" s="1">
        <v>2016</v>
      </c>
      <c r="N8410" s="53"/>
    </row>
    <row r="8411" spans="1:14" x14ac:dyDescent="0.3">
      <c r="A8411" s="1">
        <v>2016259</v>
      </c>
      <c r="B8411" s="1">
        <v>3</v>
      </c>
      <c r="C8411" s="2">
        <v>12.673830000000001</v>
      </c>
      <c r="D8411" s="2">
        <v>1.02023</v>
      </c>
      <c r="E8411" s="2">
        <v>8.4765099999999993</v>
      </c>
      <c r="F8411" s="2">
        <v>18.656690000000001</v>
      </c>
      <c r="G8411" s="2">
        <v>9.6806900000000002</v>
      </c>
      <c r="H8411" s="2">
        <f t="shared" si="137"/>
        <v>50.507949999999994</v>
      </c>
      <c r="I8411" s="1">
        <v>1</v>
      </c>
      <c r="J8411" s="1">
        <v>1</v>
      </c>
      <c r="K8411" s="1">
        <v>85</v>
      </c>
      <c r="L8411" s="1">
        <v>1</v>
      </c>
      <c r="M8411" s="1">
        <v>2016</v>
      </c>
      <c r="N8411" s="53"/>
    </row>
    <row r="8412" spans="1:14" x14ac:dyDescent="0.3">
      <c r="A8412" s="1">
        <v>2016269</v>
      </c>
      <c r="B8412" s="1">
        <v>2</v>
      </c>
      <c r="C8412" s="2">
        <v>10.269780000000001</v>
      </c>
      <c r="D8412" s="2">
        <v>0.82655999999999996</v>
      </c>
      <c r="E8412" s="2">
        <v>0</v>
      </c>
      <c r="F8412" s="2">
        <v>22.404990000000002</v>
      </c>
      <c r="G8412" s="2">
        <v>8.2024899999999992</v>
      </c>
      <c r="H8412" s="2">
        <f t="shared" si="137"/>
        <v>41.70382</v>
      </c>
      <c r="I8412" s="1">
        <v>0</v>
      </c>
      <c r="J8412" s="1">
        <v>2</v>
      </c>
      <c r="K8412" s="1">
        <v>97</v>
      </c>
      <c r="L8412" s="1">
        <v>0</v>
      </c>
      <c r="M8412" s="1">
        <v>2016</v>
      </c>
      <c r="N8412" s="53"/>
    </row>
    <row r="8413" spans="1:14" x14ac:dyDescent="0.3">
      <c r="A8413" s="1">
        <v>2016267</v>
      </c>
      <c r="B8413" s="1">
        <v>2</v>
      </c>
      <c r="C8413" s="2">
        <v>14.41033</v>
      </c>
      <c r="D8413" s="2">
        <v>1.18984</v>
      </c>
      <c r="E8413" s="2">
        <v>0</v>
      </c>
      <c r="F8413" s="2">
        <v>26.022690000000001</v>
      </c>
      <c r="G8413" s="2">
        <v>10.011340000000001</v>
      </c>
      <c r="H8413" s="2">
        <f t="shared" si="137"/>
        <v>51.634200000000007</v>
      </c>
      <c r="I8413" s="1">
        <v>0</v>
      </c>
      <c r="J8413" s="1">
        <v>2</v>
      </c>
      <c r="K8413" s="1">
        <v>114</v>
      </c>
      <c r="L8413" s="1">
        <v>0</v>
      </c>
      <c r="M8413" s="1">
        <v>2016</v>
      </c>
      <c r="N8413" s="53"/>
    </row>
    <row r="8414" spans="1:14" x14ac:dyDescent="0.3">
      <c r="A8414" s="1">
        <v>2016271</v>
      </c>
      <c r="B8414" s="1">
        <v>1</v>
      </c>
      <c r="C8414" s="2">
        <v>12.94183</v>
      </c>
      <c r="D8414" s="2">
        <v>1.2151700000000001</v>
      </c>
      <c r="E8414" s="2">
        <v>0</v>
      </c>
      <c r="F8414" s="2">
        <v>20.554849999999998</v>
      </c>
      <c r="G8414" s="2">
        <v>8.0342000000000002</v>
      </c>
      <c r="H8414" s="2">
        <f t="shared" si="137"/>
        <v>42.746049999999997</v>
      </c>
      <c r="I8414" s="1">
        <v>0</v>
      </c>
      <c r="J8414" s="1">
        <v>1</v>
      </c>
      <c r="K8414" s="1">
        <v>95</v>
      </c>
      <c r="L8414" s="1">
        <v>1</v>
      </c>
      <c r="M8414" s="1">
        <v>2016</v>
      </c>
      <c r="N8414" s="53"/>
    </row>
    <row r="8415" spans="1:14" x14ac:dyDescent="0.3">
      <c r="A8415" s="1">
        <v>2016272</v>
      </c>
      <c r="B8415" s="1">
        <v>1</v>
      </c>
      <c r="C8415" s="2">
        <v>14.21931</v>
      </c>
      <c r="D8415" s="2">
        <v>1.20042</v>
      </c>
      <c r="E8415" s="2">
        <v>0</v>
      </c>
      <c r="F8415" s="2">
        <v>22.28828</v>
      </c>
      <c r="G8415" s="2">
        <v>6.5140000000000002</v>
      </c>
      <c r="H8415" s="2">
        <f t="shared" si="137"/>
        <v>44.222010000000004</v>
      </c>
      <c r="I8415" s="1">
        <v>0</v>
      </c>
      <c r="J8415" s="1">
        <v>1</v>
      </c>
      <c r="K8415" s="1">
        <v>94</v>
      </c>
      <c r="L8415" s="1">
        <v>0</v>
      </c>
      <c r="M8415" s="1">
        <v>2016</v>
      </c>
      <c r="N8415" s="53"/>
    </row>
    <row r="8416" spans="1:14" x14ac:dyDescent="0.3">
      <c r="A8416" s="1">
        <v>2016265</v>
      </c>
      <c r="B8416" s="1">
        <v>4</v>
      </c>
      <c r="C8416" s="2">
        <v>11.67366</v>
      </c>
      <c r="D8416" s="2">
        <v>1.0294000000000001</v>
      </c>
      <c r="E8416" s="2">
        <v>10.588279999999999</v>
      </c>
      <c r="F8416" s="2">
        <v>24.849499999999999</v>
      </c>
      <c r="G8416" s="2">
        <v>10.202019999999999</v>
      </c>
      <c r="H8416" s="2">
        <f t="shared" si="137"/>
        <v>58.342859999999995</v>
      </c>
      <c r="I8416" s="1">
        <v>1</v>
      </c>
      <c r="J8416" s="1">
        <v>2</v>
      </c>
      <c r="K8416" s="1">
        <v>103</v>
      </c>
      <c r="L8416" s="1">
        <v>1</v>
      </c>
      <c r="M8416" s="1">
        <v>2016</v>
      </c>
      <c r="N8416" s="53"/>
    </row>
    <row r="8417" spans="1:14" x14ac:dyDescent="0.3">
      <c r="A8417" s="1">
        <v>2016268</v>
      </c>
      <c r="B8417" s="1">
        <v>4</v>
      </c>
      <c r="C8417" s="2">
        <v>9.4218899999999994</v>
      </c>
      <c r="D8417" s="2">
        <v>1.00871</v>
      </c>
      <c r="E8417" s="2">
        <v>8.7500900000000001</v>
      </c>
      <c r="F8417" s="2">
        <v>18.77702</v>
      </c>
      <c r="G8417" s="2">
        <v>8.5271799999999995</v>
      </c>
      <c r="H8417" s="2">
        <f t="shared" si="137"/>
        <v>46.48489</v>
      </c>
      <c r="I8417" s="1">
        <v>1</v>
      </c>
      <c r="J8417" s="1">
        <v>2</v>
      </c>
      <c r="K8417" s="1">
        <v>85</v>
      </c>
      <c r="L8417" s="1">
        <v>0</v>
      </c>
      <c r="M8417" s="1">
        <v>2016</v>
      </c>
      <c r="N8417" s="53"/>
    </row>
    <row r="8418" spans="1:14" x14ac:dyDescent="0.3">
      <c r="A8418" s="1">
        <v>2016273</v>
      </c>
      <c r="B8418" s="1">
        <v>2</v>
      </c>
      <c r="C8418" s="2">
        <v>11.72526</v>
      </c>
      <c r="D8418" s="2">
        <v>1.08185</v>
      </c>
      <c r="E8418" s="2">
        <v>0</v>
      </c>
      <c r="F8418" s="2">
        <v>20.688649999999999</v>
      </c>
      <c r="G8418" s="2">
        <v>7.3443199999999997</v>
      </c>
      <c r="H8418" s="2">
        <f t="shared" si="137"/>
        <v>40.84008</v>
      </c>
      <c r="I8418" s="1">
        <v>0</v>
      </c>
      <c r="J8418" s="1">
        <v>2</v>
      </c>
      <c r="K8418" s="1">
        <v>91</v>
      </c>
      <c r="L8418" s="1">
        <v>0</v>
      </c>
      <c r="M8418" s="1">
        <v>2016</v>
      </c>
      <c r="N8418" s="53"/>
    </row>
    <row r="8419" spans="1:14" x14ac:dyDescent="0.3">
      <c r="A8419" s="1">
        <v>2016270</v>
      </c>
      <c r="B8419" s="1">
        <v>3</v>
      </c>
      <c r="C8419" s="2">
        <v>13.96316</v>
      </c>
      <c r="D8419" s="2">
        <v>1.01451</v>
      </c>
      <c r="E8419" s="2">
        <v>11.656409999999999</v>
      </c>
      <c r="F8419" s="2">
        <v>22.531479999999998</v>
      </c>
      <c r="G8419" s="2">
        <v>7.9974800000000004</v>
      </c>
      <c r="H8419" s="2">
        <f t="shared" si="137"/>
        <v>57.163040000000002</v>
      </c>
      <c r="I8419" s="1">
        <v>1</v>
      </c>
      <c r="J8419" s="1">
        <v>1</v>
      </c>
      <c r="K8419" s="1">
        <v>97</v>
      </c>
      <c r="L8419" s="1">
        <v>0</v>
      </c>
      <c r="M8419" s="1">
        <v>2016</v>
      </c>
      <c r="N8419" s="53"/>
    </row>
    <row r="8420" spans="1:14" x14ac:dyDescent="0.3">
      <c r="A8420" s="1">
        <v>2016275</v>
      </c>
      <c r="B8420" s="1">
        <v>2</v>
      </c>
      <c r="C8420" s="2">
        <v>12.02463</v>
      </c>
      <c r="D8420" s="2">
        <v>1.11405</v>
      </c>
      <c r="E8420" s="2">
        <v>0</v>
      </c>
      <c r="F8420" s="2">
        <v>24.992750000000001</v>
      </c>
      <c r="G8420" s="2">
        <v>9.4963800000000003</v>
      </c>
      <c r="H8420" s="2">
        <f t="shared" si="137"/>
        <v>47.627810000000004</v>
      </c>
      <c r="I8420" s="1">
        <v>0</v>
      </c>
      <c r="J8420" s="1">
        <v>2</v>
      </c>
      <c r="K8420" s="1">
        <v>104</v>
      </c>
      <c r="L8420" s="1">
        <v>0</v>
      </c>
      <c r="M8420" s="1">
        <v>2016</v>
      </c>
      <c r="N8420" s="53"/>
    </row>
    <row r="8421" spans="1:14" x14ac:dyDescent="0.3">
      <c r="A8421" s="1">
        <v>2016263</v>
      </c>
      <c r="B8421" s="1">
        <v>2</v>
      </c>
      <c r="C8421" s="2">
        <v>12.75371</v>
      </c>
      <c r="D8421" s="2">
        <v>0.60167999999999999</v>
      </c>
      <c r="E8421" s="2">
        <v>0</v>
      </c>
      <c r="F8421" s="2">
        <v>15.283910000000001</v>
      </c>
      <c r="G8421" s="2">
        <v>4.6419600000000001</v>
      </c>
      <c r="H8421" s="2">
        <f t="shared" si="137"/>
        <v>33.281259999999996</v>
      </c>
      <c r="I8421" s="1">
        <v>0</v>
      </c>
      <c r="J8421" s="1">
        <v>2</v>
      </c>
      <c r="K8421" s="1">
        <v>81</v>
      </c>
      <c r="L8421" s="1">
        <v>2</v>
      </c>
      <c r="M8421" s="1">
        <v>2016</v>
      </c>
      <c r="N8421" s="53"/>
    </row>
    <row r="8422" spans="1:14" x14ac:dyDescent="0.3">
      <c r="A8422" s="1">
        <v>2016274</v>
      </c>
      <c r="B8422" s="1">
        <v>4</v>
      </c>
      <c r="C8422" s="2">
        <v>12.97658</v>
      </c>
      <c r="D8422" s="2">
        <v>0.82772999999999997</v>
      </c>
      <c r="E8422" s="2">
        <v>7.0238300000000002</v>
      </c>
      <c r="F8422" s="2">
        <v>19.604230000000001</v>
      </c>
      <c r="G8422" s="2">
        <v>9.1027299999999993</v>
      </c>
      <c r="H8422" s="2">
        <f t="shared" si="137"/>
        <v>49.535100000000007</v>
      </c>
      <c r="I8422" s="1">
        <v>1</v>
      </c>
      <c r="J8422" s="1">
        <v>2</v>
      </c>
      <c r="K8422" s="1">
        <v>84</v>
      </c>
      <c r="L8422" s="1">
        <v>1</v>
      </c>
      <c r="M8422" s="1">
        <v>2016</v>
      </c>
      <c r="N8422" s="53"/>
    </row>
    <row r="8423" spans="1:14" x14ac:dyDescent="0.3">
      <c r="A8423" s="1">
        <v>2016276</v>
      </c>
      <c r="B8423" s="1">
        <v>3</v>
      </c>
      <c r="C8423" s="2">
        <v>12.98278</v>
      </c>
      <c r="D8423" s="2">
        <v>0.43010999999999999</v>
      </c>
      <c r="E8423" s="2">
        <v>9.1889900000000004</v>
      </c>
      <c r="F8423" s="2">
        <v>19.28471</v>
      </c>
      <c r="G8423" s="2">
        <v>5.7505300000000004</v>
      </c>
      <c r="H8423" s="2">
        <f t="shared" si="137"/>
        <v>47.637119999999996</v>
      </c>
      <c r="I8423" s="1">
        <v>1</v>
      </c>
      <c r="J8423" s="1">
        <v>1</v>
      </c>
      <c r="K8423" s="1">
        <v>82</v>
      </c>
      <c r="L8423" s="1">
        <v>3</v>
      </c>
      <c r="M8423" s="1">
        <v>2016</v>
      </c>
      <c r="N8423" s="53"/>
    </row>
    <row r="8424" spans="1:14" x14ac:dyDescent="0.3">
      <c r="A8424" s="1">
        <v>2016279</v>
      </c>
      <c r="B8424" s="1">
        <v>2</v>
      </c>
      <c r="C8424" s="2">
        <v>12.459899999999999</v>
      </c>
      <c r="D8424" s="2">
        <v>1.2172799999999999</v>
      </c>
      <c r="E8424" s="2">
        <v>0</v>
      </c>
      <c r="F8424" s="2">
        <v>23.364380000000001</v>
      </c>
      <c r="G8424" s="2">
        <v>8.6821900000000003</v>
      </c>
      <c r="H8424" s="2">
        <f t="shared" si="137"/>
        <v>45.723750000000003</v>
      </c>
      <c r="I8424" s="1">
        <v>0</v>
      </c>
      <c r="J8424" s="1">
        <v>2</v>
      </c>
      <c r="K8424" s="1">
        <v>91</v>
      </c>
      <c r="L8424" s="1">
        <v>0</v>
      </c>
      <c r="M8424" s="1">
        <v>2016</v>
      </c>
      <c r="N8424" s="53"/>
    </row>
    <row r="8425" spans="1:14" x14ac:dyDescent="0.3">
      <c r="A8425" s="1">
        <v>2016280</v>
      </c>
      <c r="B8425" s="1">
        <v>1</v>
      </c>
      <c r="C8425" s="2">
        <v>10.781650000000001</v>
      </c>
      <c r="D8425" s="2">
        <v>1.0694600000000001</v>
      </c>
      <c r="E8425" s="2">
        <v>0</v>
      </c>
      <c r="F8425" s="2">
        <v>21.279409999999999</v>
      </c>
      <c r="G8425" s="2">
        <v>5.3099499999999997</v>
      </c>
      <c r="H8425" s="2">
        <f t="shared" si="137"/>
        <v>38.440469999999998</v>
      </c>
      <c r="I8425" s="1">
        <v>0</v>
      </c>
      <c r="J8425" s="1">
        <v>1</v>
      </c>
      <c r="K8425" s="1">
        <v>87</v>
      </c>
      <c r="L8425" s="1">
        <v>0</v>
      </c>
      <c r="M8425" s="1">
        <v>2016</v>
      </c>
      <c r="N8425" s="53"/>
    </row>
    <row r="8426" spans="1:14" x14ac:dyDescent="0.3">
      <c r="A8426" s="1">
        <v>2016281</v>
      </c>
      <c r="B8426" s="1">
        <v>2</v>
      </c>
      <c r="C8426" s="2">
        <v>14.236280000000001</v>
      </c>
      <c r="D8426" s="2">
        <v>1.28911</v>
      </c>
      <c r="E8426" s="2">
        <v>0</v>
      </c>
      <c r="F8426" s="2">
        <v>22.665130000000001</v>
      </c>
      <c r="G8426" s="2">
        <v>8.3325600000000009</v>
      </c>
      <c r="H8426" s="2">
        <f t="shared" si="137"/>
        <v>46.523080000000007</v>
      </c>
      <c r="I8426" s="1">
        <v>0</v>
      </c>
      <c r="J8426" s="1">
        <v>2</v>
      </c>
      <c r="K8426" s="1">
        <v>91</v>
      </c>
      <c r="L8426" s="1">
        <v>0</v>
      </c>
      <c r="M8426" s="1">
        <v>2016</v>
      </c>
      <c r="N8426" s="53"/>
    </row>
    <row r="8427" spans="1:14" x14ac:dyDescent="0.3">
      <c r="A8427" s="1">
        <v>2016277</v>
      </c>
      <c r="B8427" s="1">
        <v>3</v>
      </c>
      <c r="C8427" s="2">
        <v>11.002420000000001</v>
      </c>
      <c r="D8427" s="2">
        <v>0.81637999999999999</v>
      </c>
      <c r="E8427" s="2">
        <v>10.120609999999999</v>
      </c>
      <c r="F8427" s="2">
        <v>21.09244</v>
      </c>
      <c r="G8427" s="2">
        <v>6.1263300000000003</v>
      </c>
      <c r="H8427" s="2">
        <f t="shared" si="137"/>
        <v>49.158180000000009</v>
      </c>
      <c r="I8427" s="1">
        <v>1</v>
      </c>
      <c r="J8427" s="1">
        <v>1</v>
      </c>
      <c r="K8427" s="1">
        <v>88</v>
      </c>
      <c r="L8427" s="1">
        <v>0</v>
      </c>
      <c r="M8427" s="1">
        <v>2016</v>
      </c>
      <c r="N8427" s="53"/>
    </row>
    <row r="8428" spans="1:14" x14ac:dyDescent="0.3">
      <c r="A8428" s="1">
        <v>2016165</v>
      </c>
      <c r="B8428" s="1">
        <v>2</v>
      </c>
      <c r="C8428" s="2">
        <v>11.22627</v>
      </c>
      <c r="D8428" s="2">
        <v>0.74507999999999996</v>
      </c>
      <c r="E8428" s="2">
        <v>0</v>
      </c>
      <c r="F8428" s="2">
        <v>13.333310000000001</v>
      </c>
      <c r="G8428" s="2">
        <v>3.6666500000000002</v>
      </c>
      <c r="H8428" s="2">
        <f t="shared" si="137"/>
        <v>28.971309999999999</v>
      </c>
      <c r="I8428" s="1">
        <v>0</v>
      </c>
      <c r="J8428" s="1">
        <v>2</v>
      </c>
      <c r="K8428" s="1">
        <v>82</v>
      </c>
      <c r="L8428" s="1">
        <v>0</v>
      </c>
      <c r="M8428" s="1">
        <v>2016</v>
      </c>
      <c r="N8428" s="53"/>
    </row>
    <row r="8429" spans="1:14" x14ac:dyDescent="0.3">
      <c r="A8429" s="1">
        <v>2016282</v>
      </c>
      <c r="B8429" s="1">
        <v>2</v>
      </c>
      <c r="C8429" s="2">
        <v>11.47312</v>
      </c>
      <c r="D8429" s="2">
        <v>1.0005200000000001</v>
      </c>
      <c r="E8429" s="2">
        <v>0</v>
      </c>
      <c r="F8429" s="2">
        <v>23.65166</v>
      </c>
      <c r="G8429" s="2">
        <v>8.8258299999999998</v>
      </c>
      <c r="H8429" s="2">
        <f t="shared" si="137"/>
        <v>44.951129999999992</v>
      </c>
      <c r="I8429" s="1">
        <v>0</v>
      </c>
      <c r="J8429" s="1">
        <v>2</v>
      </c>
      <c r="K8429" s="1">
        <v>92</v>
      </c>
      <c r="L8429" s="1">
        <v>0</v>
      </c>
      <c r="M8429" s="1">
        <v>2016</v>
      </c>
      <c r="N8429" s="53"/>
    </row>
    <row r="8430" spans="1:14" x14ac:dyDescent="0.3">
      <c r="A8430" s="1">
        <v>2016283</v>
      </c>
      <c r="B8430" s="1">
        <v>2</v>
      </c>
      <c r="C8430" s="2">
        <v>11.915039999999999</v>
      </c>
      <c r="D8430" s="2">
        <v>1.12463</v>
      </c>
      <c r="E8430" s="2">
        <v>0</v>
      </c>
      <c r="F8430" s="2">
        <v>22.44331</v>
      </c>
      <c r="G8430" s="2">
        <v>8.2216500000000003</v>
      </c>
      <c r="H8430" s="2">
        <f t="shared" si="137"/>
        <v>43.704629999999995</v>
      </c>
      <c r="I8430" s="1">
        <v>0</v>
      </c>
      <c r="J8430" s="1">
        <v>2</v>
      </c>
      <c r="K8430" s="1">
        <v>94</v>
      </c>
      <c r="L8430" s="1">
        <v>0</v>
      </c>
      <c r="M8430" s="1">
        <v>2016</v>
      </c>
      <c r="N8430" s="53"/>
    </row>
    <row r="8431" spans="1:14" x14ac:dyDescent="0.3">
      <c r="A8431" s="1">
        <v>2016285</v>
      </c>
      <c r="B8431" s="1">
        <v>1</v>
      </c>
      <c r="C8431" s="2">
        <v>13.52172</v>
      </c>
      <c r="D8431" s="2">
        <v>0.91874</v>
      </c>
      <c r="E8431" s="2">
        <v>0</v>
      </c>
      <c r="F8431" s="2">
        <v>17.774619999999999</v>
      </c>
      <c r="G8431" s="2">
        <v>9.0779200000000007</v>
      </c>
      <c r="H8431" s="2">
        <f t="shared" si="137"/>
        <v>41.292999999999999</v>
      </c>
      <c r="I8431" s="1">
        <v>0</v>
      </c>
      <c r="J8431" s="1">
        <v>1</v>
      </c>
      <c r="K8431" s="1">
        <v>81</v>
      </c>
      <c r="L8431" s="1">
        <v>3</v>
      </c>
      <c r="M8431" s="1">
        <v>2016</v>
      </c>
      <c r="N8431" s="53"/>
    </row>
    <row r="8432" spans="1:14" x14ac:dyDescent="0.3">
      <c r="A8432" s="1">
        <v>2016278</v>
      </c>
      <c r="B8432" s="1">
        <v>4</v>
      </c>
      <c r="C8432" s="2">
        <v>10.64897</v>
      </c>
      <c r="D8432" s="2">
        <v>1.08185</v>
      </c>
      <c r="E8432" s="2">
        <v>13.01186</v>
      </c>
      <c r="F8432" s="2">
        <v>23.07499</v>
      </c>
      <c r="G8432" s="2">
        <v>9.2837099999999992</v>
      </c>
      <c r="H8432" s="2">
        <f t="shared" si="137"/>
        <v>57.101379999999999</v>
      </c>
      <c r="I8432" s="1">
        <v>1</v>
      </c>
      <c r="J8432" s="1">
        <v>2</v>
      </c>
      <c r="K8432" s="1">
        <v>105</v>
      </c>
      <c r="L8432" s="1">
        <v>0</v>
      </c>
      <c r="M8432" s="1">
        <v>2016</v>
      </c>
      <c r="N8432" s="53"/>
    </row>
    <row r="8433" spans="1:14" x14ac:dyDescent="0.3">
      <c r="A8433" s="1">
        <v>2016288</v>
      </c>
      <c r="B8433" s="1">
        <v>1</v>
      </c>
      <c r="C8433" s="2">
        <v>12.362030000000001</v>
      </c>
      <c r="D8433" s="2">
        <v>1.0466500000000001</v>
      </c>
      <c r="E8433" s="2">
        <v>0</v>
      </c>
      <c r="F8433" s="2">
        <v>16.850190000000001</v>
      </c>
      <c r="G8433" s="2">
        <v>4.6543200000000002</v>
      </c>
      <c r="H8433" s="2">
        <f t="shared" si="137"/>
        <v>34.91319</v>
      </c>
      <c r="I8433" s="1">
        <v>0</v>
      </c>
      <c r="J8433" s="1">
        <v>1</v>
      </c>
      <c r="K8433" s="1">
        <v>80</v>
      </c>
      <c r="L8433" s="1">
        <v>0</v>
      </c>
      <c r="M8433" s="1">
        <v>2016</v>
      </c>
      <c r="N8433" s="53"/>
    </row>
    <row r="8434" spans="1:14" x14ac:dyDescent="0.3">
      <c r="A8434" s="1">
        <v>2016287</v>
      </c>
      <c r="B8434" s="1">
        <v>2</v>
      </c>
      <c r="C8434" s="2">
        <v>11.646470000000001</v>
      </c>
      <c r="D8434" s="2">
        <v>0.86363999999999996</v>
      </c>
      <c r="E8434" s="2">
        <v>0</v>
      </c>
      <c r="F8434" s="2">
        <v>24.084980000000002</v>
      </c>
      <c r="G8434" s="2">
        <v>9.0424900000000008</v>
      </c>
      <c r="H8434" s="2">
        <f t="shared" si="137"/>
        <v>45.63758</v>
      </c>
      <c r="I8434" s="1">
        <v>0</v>
      </c>
      <c r="J8434" s="1">
        <v>2</v>
      </c>
      <c r="K8434" s="1">
        <v>106</v>
      </c>
      <c r="L8434" s="1">
        <v>0</v>
      </c>
      <c r="M8434" s="1">
        <v>2016</v>
      </c>
      <c r="N8434" s="53"/>
    </row>
    <row r="8435" spans="1:14" x14ac:dyDescent="0.3">
      <c r="A8435" s="1">
        <v>2016290</v>
      </c>
      <c r="B8435" s="1">
        <v>1</v>
      </c>
      <c r="C8435" s="2">
        <v>11.55241</v>
      </c>
      <c r="D8435" s="2">
        <v>0.84748999999999997</v>
      </c>
      <c r="E8435" s="2">
        <v>0</v>
      </c>
      <c r="F8435" s="2">
        <v>19.209240000000001</v>
      </c>
      <c r="G8435" s="2">
        <v>8.6622599999999998</v>
      </c>
      <c r="H8435" s="2">
        <f t="shared" si="137"/>
        <v>40.2714</v>
      </c>
      <c r="I8435" s="1">
        <v>0</v>
      </c>
      <c r="J8435" s="1">
        <v>1</v>
      </c>
      <c r="K8435" s="1">
        <v>95</v>
      </c>
      <c r="L8435" s="1">
        <v>0</v>
      </c>
      <c r="M8435" s="1">
        <v>2016</v>
      </c>
      <c r="N8435" s="53"/>
    </row>
    <row r="8436" spans="1:14" x14ac:dyDescent="0.3">
      <c r="A8436" s="1">
        <v>2016291</v>
      </c>
      <c r="B8436" s="1">
        <v>2</v>
      </c>
      <c r="C8436" s="2">
        <v>12.44013</v>
      </c>
      <c r="D8436" s="2">
        <v>0.83365999999999996</v>
      </c>
      <c r="E8436" s="2">
        <v>0</v>
      </c>
      <c r="F8436" s="2">
        <v>20.34742</v>
      </c>
      <c r="G8436" s="2">
        <v>7.1737099999999998</v>
      </c>
      <c r="H8436" s="2">
        <f t="shared" si="137"/>
        <v>40.794919999999998</v>
      </c>
      <c r="I8436" s="1">
        <v>0</v>
      </c>
      <c r="J8436" s="1">
        <v>2</v>
      </c>
      <c r="K8436" s="1">
        <v>86</v>
      </c>
      <c r="L8436" s="1">
        <v>3</v>
      </c>
      <c r="M8436" s="1">
        <v>2016</v>
      </c>
      <c r="N8436" s="53"/>
    </row>
    <row r="8437" spans="1:14" x14ac:dyDescent="0.3">
      <c r="A8437" s="1">
        <v>2016284</v>
      </c>
      <c r="B8437" s="1">
        <v>4</v>
      </c>
      <c r="C8437" s="2">
        <v>11.26688</v>
      </c>
      <c r="D8437" s="2">
        <v>1.2258599999999999</v>
      </c>
      <c r="E8437" s="2">
        <v>9.2808700000000002</v>
      </c>
      <c r="F8437" s="2">
        <v>28.279350000000001</v>
      </c>
      <c r="G8437" s="2">
        <v>8.5258800000000008</v>
      </c>
      <c r="H8437" s="2">
        <f t="shared" si="137"/>
        <v>58.57884</v>
      </c>
      <c r="I8437" s="1">
        <v>1</v>
      </c>
      <c r="J8437" s="1">
        <v>2</v>
      </c>
      <c r="K8437" s="1">
        <v>102</v>
      </c>
      <c r="L8437" s="1">
        <v>1</v>
      </c>
      <c r="M8437" s="1">
        <v>2016</v>
      </c>
      <c r="N8437" s="53"/>
    </row>
    <row r="8438" spans="1:14" x14ac:dyDescent="0.3">
      <c r="A8438" s="1">
        <v>2016292</v>
      </c>
      <c r="B8438" s="1">
        <v>2</v>
      </c>
      <c r="C8438" s="2">
        <v>11.64817</v>
      </c>
      <c r="D8438" s="2">
        <v>1.0399</v>
      </c>
      <c r="E8438" s="2">
        <v>0</v>
      </c>
      <c r="F8438" s="2">
        <v>19.88777</v>
      </c>
      <c r="G8438" s="2">
        <v>6.9438800000000001</v>
      </c>
      <c r="H8438" s="2">
        <f t="shared" si="137"/>
        <v>39.51972</v>
      </c>
      <c r="I8438" s="1">
        <v>0</v>
      </c>
      <c r="J8438" s="1">
        <v>2</v>
      </c>
      <c r="K8438" s="1">
        <v>93</v>
      </c>
      <c r="L8438" s="1">
        <v>0</v>
      </c>
      <c r="M8438" s="1">
        <v>2016</v>
      </c>
      <c r="N8438" s="53"/>
    </row>
    <row r="8439" spans="1:14" x14ac:dyDescent="0.3">
      <c r="A8439" s="1">
        <v>2016293</v>
      </c>
      <c r="B8439" s="1">
        <v>2</v>
      </c>
      <c r="C8439" s="2">
        <v>10.54867</v>
      </c>
      <c r="D8439" s="2">
        <v>1.19407</v>
      </c>
      <c r="E8439" s="2">
        <v>0</v>
      </c>
      <c r="F8439" s="2">
        <v>24.177689999999998</v>
      </c>
      <c r="G8439" s="2">
        <v>9.0888399999999994</v>
      </c>
      <c r="H8439" s="2">
        <f t="shared" si="137"/>
        <v>45.009269999999994</v>
      </c>
      <c r="I8439" s="1">
        <v>0</v>
      </c>
      <c r="J8439" s="1">
        <v>2</v>
      </c>
      <c r="K8439" s="1">
        <v>106</v>
      </c>
      <c r="L8439" s="1">
        <v>0</v>
      </c>
      <c r="M8439" s="1">
        <v>2016</v>
      </c>
      <c r="N8439" s="53"/>
    </row>
    <row r="8440" spans="1:14" x14ac:dyDescent="0.3">
      <c r="A8440" s="1">
        <v>2016266</v>
      </c>
      <c r="B8440" s="1">
        <v>1</v>
      </c>
      <c r="C8440" s="2">
        <v>13.805249999999999</v>
      </c>
      <c r="D8440" s="2">
        <v>1.02227</v>
      </c>
      <c r="E8440" s="2">
        <v>0</v>
      </c>
      <c r="F8440" s="2">
        <v>19.171299999999999</v>
      </c>
      <c r="G8440" s="2">
        <v>5.0007799999999998</v>
      </c>
      <c r="H8440" s="2">
        <f t="shared" si="137"/>
        <v>38.999599999999994</v>
      </c>
      <c r="I8440" s="1">
        <v>0</v>
      </c>
      <c r="J8440" s="1">
        <v>1</v>
      </c>
      <c r="K8440" s="1">
        <v>96</v>
      </c>
      <c r="L8440" s="1">
        <v>2</v>
      </c>
      <c r="M8440" s="1">
        <v>2016</v>
      </c>
      <c r="N8440" s="53"/>
    </row>
    <row r="8441" spans="1:14" x14ac:dyDescent="0.3">
      <c r="A8441" s="1">
        <v>2016286</v>
      </c>
      <c r="B8441" s="1">
        <v>4</v>
      </c>
      <c r="C8441" s="2">
        <v>12.27472</v>
      </c>
      <c r="D8441" s="2">
        <v>1.0300199999999999</v>
      </c>
      <c r="E8441" s="2">
        <v>11.742649999999999</v>
      </c>
      <c r="F8441" s="2">
        <v>20.35885</v>
      </c>
      <c r="G8441" s="2">
        <v>11.61689</v>
      </c>
      <c r="H8441" s="2">
        <f t="shared" si="137"/>
        <v>57.023129999999995</v>
      </c>
      <c r="I8441" s="1">
        <v>1</v>
      </c>
      <c r="J8441" s="1">
        <v>2</v>
      </c>
      <c r="K8441" s="1">
        <v>101</v>
      </c>
      <c r="L8441" s="1">
        <v>0</v>
      </c>
      <c r="M8441" s="1">
        <v>2016</v>
      </c>
      <c r="N8441" s="53"/>
    </row>
    <row r="8442" spans="1:14" x14ac:dyDescent="0.3">
      <c r="A8442" s="1">
        <v>2016297</v>
      </c>
      <c r="B8442" s="1">
        <v>1</v>
      </c>
      <c r="C8442" s="2">
        <v>10.5364</v>
      </c>
      <c r="D8442" s="2">
        <v>1.00478</v>
      </c>
      <c r="E8442" s="2">
        <v>0</v>
      </c>
      <c r="F8442" s="2">
        <v>17.706340000000001</v>
      </c>
      <c r="G8442" s="2">
        <v>9.3861100000000004</v>
      </c>
      <c r="H8442" s="2">
        <f t="shared" si="137"/>
        <v>38.633630000000004</v>
      </c>
      <c r="I8442" s="1">
        <v>0</v>
      </c>
      <c r="J8442" s="1">
        <v>1</v>
      </c>
      <c r="K8442" s="1">
        <v>89</v>
      </c>
      <c r="L8442" s="1">
        <v>1</v>
      </c>
      <c r="M8442" s="1">
        <v>2016</v>
      </c>
      <c r="N8442" s="53"/>
    </row>
    <row r="8443" spans="1:14" x14ac:dyDescent="0.3">
      <c r="A8443" s="1">
        <v>2016295</v>
      </c>
      <c r="B8443" s="1">
        <v>2</v>
      </c>
      <c r="C8443" s="2">
        <v>11.66845</v>
      </c>
      <c r="D8443" s="2">
        <v>1.2459499999999999</v>
      </c>
      <c r="E8443" s="2">
        <v>0</v>
      </c>
      <c r="F8443" s="2">
        <v>24.899550000000001</v>
      </c>
      <c r="G8443" s="2">
        <v>9.4497800000000005</v>
      </c>
      <c r="H8443" s="2">
        <f t="shared" si="137"/>
        <v>47.26373000000001</v>
      </c>
      <c r="I8443" s="1">
        <v>0</v>
      </c>
      <c r="J8443" s="1">
        <v>2</v>
      </c>
      <c r="K8443" s="1">
        <v>96</v>
      </c>
      <c r="L8443" s="1">
        <v>0</v>
      </c>
      <c r="M8443" s="1">
        <v>2016</v>
      </c>
      <c r="N8443" s="53"/>
    </row>
    <row r="8444" spans="1:14" x14ac:dyDescent="0.3">
      <c r="A8444" s="1">
        <v>2016289</v>
      </c>
      <c r="B8444" s="1">
        <v>4</v>
      </c>
      <c r="C8444" s="2">
        <v>9.3944500000000009</v>
      </c>
      <c r="D8444" s="2">
        <v>0.86946999999999997</v>
      </c>
      <c r="E8444" s="2">
        <v>7.2531800000000004</v>
      </c>
      <c r="F8444" s="2">
        <v>20.731590000000001</v>
      </c>
      <c r="G8444" s="2">
        <v>7.2108299999999996</v>
      </c>
      <c r="H8444" s="2">
        <f t="shared" si="137"/>
        <v>45.459519999999998</v>
      </c>
      <c r="I8444" s="1">
        <v>1</v>
      </c>
      <c r="J8444" s="1">
        <v>2</v>
      </c>
      <c r="K8444" s="1">
        <v>83</v>
      </c>
      <c r="L8444" s="1">
        <v>0</v>
      </c>
      <c r="M8444" s="1">
        <v>2016</v>
      </c>
      <c r="N8444" s="53"/>
    </row>
    <row r="8445" spans="1:14" x14ac:dyDescent="0.3">
      <c r="A8445" s="1">
        <v>2016296</v>
      </c>
      <c r="B8445" s="1">
        <v>1</v>
      </c>
      <c r="C8445" s="2">
        <v>16.52186</v>
      </c>
      <c r="D8445" s="2">
        <v>1.1930499999999999</v>
      </c>
      <c r="E8445" s="2">
        <v>0</v>
      </c>
      <c r="F8445" s="2">
        <v>20.455739999999999</v>
      </c>
      <c r="G8445" s="2">
        <v>6.8863599999999998</v>
      </c>
      <c r="H8445" s="2">
        <f t="shared" si="137"/>
        <v>45.057009999999991</v>
      </c>
      <c r="I8445" s="1">
        <v>0</v>
      </c>
      <c r="J8445" s="1">
        <v>1</v>
      </c>
      <c r="K8445" s="1">
        <v>95</v>
      </c>
      <c r="L8445" s="1">
        <v>2</v>
      </c>
      <c r="M8445" s="1">
        <v>2016</v>
      </c>
      <c r="N8445" s="53"/>
    </row>
    <row r="8446" spans="1:14" x14ac:dyDescent="0.3">
      <c r="A8446" s="1">
        <v>2016298</v>
      </c>
      <c r="B8446" s="1">
        <v>2</v>
      </c>
      <c r="C8446" s="2">
        <v>13.69093</v>
      </c>
      <c r="D8446" s="2">
        <v>0.74475000000000002</v>
      </c>
      <c r="E8446" s="2">
        <v>0</v>
      </c>
      <c r="F8446" s="2">
        <v>19.754349999999999</v>
      </c>
      <c r="G8446" s="2">
        <v>6.8771800000000001</v>
      </c>
      <c r="H8446" s="2">
        <f t="shared" si="137"/>
        <v>41.067210000000003</v>
      </c>
      <c r="I8446" s="1">
        <v>0</v>
      </c>
      <c r="J8446" s="1">
        <v>2</v>
      </c>
      <c r="K8446" s="1">
        <v>84</v>
      </c>
      <c r="L8446" s="1">
        <v>0</v>
      </c>
      <c r="M8446" s="1">
        <v>2016</v>
      </c>
      <c r="N8446" s="53"/>
    </row>
    <row r="8447" spans="1:14" x14ac:dyDescent="0.3">
      <c r="A8447" s="1">
        <v>2016294</v>
      </c>
      <c r="B8447" s="1">
        <v>4</v>
      </c>
      <c r="C8447" s="2">
        <v>11.681369999999999</v>
      </c>
      <c r="D8447" s="2">
        <v>1.11903</v>
      </c>
      <c r="E8447" s="2">
        <v>10.492570000000001</v>
      </c>
      <c r="F8447" s="2">
        <v>20.827580000000001</v>
      </c>
      <c r="G8447" s="2">
        <v>6.5393400000000002</v>
      </c>
      <c r="H8447" s="2">
        <f t="shared" si="137"/>
        <v>50.659890000000004</v>
      </c>
      <c r="I8447" s="1">
        <v>1</v>
      </c>
      <c r="J8447" s="1">
        <v>2</v>
      </c>
      <c r="K8447" s="1">
        <v>91</v>
      </c>
      <c r="L8447" s="1">
        <v>0</v>
      </c>
      <c r="M8447" s="1">
        <v>2016</v>
      </c>
      <c r="N8447" s="53"/>
    </row>
    <row r="8448" spans="1:14" x14ac:dyDescent="0.3">
      <c r="A8448" s="1">
        <v>2016301</v>
      </c>
      <c r="B8448" s="1">
        <v>2</v>
      </c>
      <c r="C8448" s="2">
        <v>13.51369</v>
      </c>
      <c r="D8448" s="2">
        <v>0.95028000000000001</v>
      </c>
      <c r="E8448" s="2">
        <v>0</v>
      </c>
      <c r="F8448" s="2">
        <v>21.424150000000001</v>
      </c>
      <c r="G8448" s="2">
        <v>7.7120800000000003</v>
      </c>
      <c r="H8448" s="2">
        <f t="shared" ref="H8448:H8511" si="138">SUM(C8448:G8448)</f>
        <v>43.600200000000001</v>
      </c>
      <c r="I8448" s="1">
        <v>0</v>
      </c>
      <c r="J8448" s="1">
        <v>2</v>
      </c>
      <c r="K8448" s="1">
        <v>93</v>
      </c>
      <c r="L8448" s="1">
        <v>0</v>
      </c>
      <c r="M8448" s="1">
        <v>2016</v>
      </c>
      <c r="N8448" s="53"/>
    </row>
    <row r="8449" spans="1:14" x14ac:dyDescent="0.3">
      <c r="A8449" s="1">
        <v>2016300</v>
      </c>
      <c r="B8449" s="1">
        <v>2</v>
      </c>
      <c r="C8449" s="2">
        <v>13.26399</v>
      </c>
      <c r="D8449" s="2">
        <v>0.86301000000000005</v>
      </c>
      <c r="E8449" s="2">
        <v>0</v>
      </c>
      <c r="F8449" s="2">
        <v>27.887270000000001</v>
      </c>
      <c r="G8449" s="2">
        <v>10.943630000000001</v>
      </c>
      <c r="H8449" s="2">
        <f t="shared" si="138"/>
        <v>52.957899999999995</v>
      </c>
      <c r="I8449" s="1">
        <v>0</v>
      </c>
      <c r="J8449" s="1">
        <v>2</v>
      </c>
      <c r="K8449" s="1">
        <v>116</v>
      </c>
      <c r="L8449" s="1">
        <v>0</v>
      </c>
      <c r="M8449" s="1">
        <v>2016</v>
      </c>
      <c r="N8449" s="53"/>
    </row>
    <row r="8450" spans="1:14" x14ac:dyDescent="0.3">
      <c r="A8450" s="1">
        <v>2016303</v>
      </c>
      <c r="B8450" s="1">
        <v>1</v>
      </c>
      <c r="C8450" s="2">
        <v>11.39629</v>
      </c>
      <c r="D8450" s="2">
        <v>0.91908000000000001</v>
      </c>
      <c r="E8450" s="2">
        <v>0</v>
      </c>
      <c r="F8450" s="2">
        <v>17.866969999999998</v>
      </c>
      <c r="G8450" s="2">
        <v>6.8561199999999998</v>
      </c>
      <c r="H8450" s="2">
        <f t="shared" si="138"/>
        <v>37.038459999999993</v>
      </c>
      <c r="I8450" s="1">
        <v>0</v>
      </c>
      <c r="J8450" s="1">
        <v>1</v>
      </c>
      <c r="K8450" s="1">
        <v>81</v>
      </c>
      <c r="L8450" s="1">
        <v>0</v>
      </c>
      <c r="M8450" s="1">
        <v>2016</v>
      </c>
      <c r="N8450" s="53"/>
    </row>
    <row r="8451" spans="1:14" x14ac:dyDescent="0.3">
      <c r="A8451" s="1">
        <v>2016299</v>
      </c>
      <c r="B8451" s="1">
        <v>4</v>
      </c>
      <c r="C8451" s="2">
        <v>11.247310000000001</v>
      </c>
      <c r="D8451" s="2">
        <v>0.97460000000000002</v>
      </c>
      <c r="E8451" s="2">
        <v>8.0532199999999996</v>
      </c>
      <c r="F8451" s="2">
        <v>22.893429999999999</v>
      </c>
      <c r="G8451" s="2">
        <v>13.192130000000001</v>
      </c>
      <c r="H8451" s="2">
        <f t="shared" si="138"/>
        <v>56.360689999999998</v>
      </c>
      <c r="I8451" s="1">
        <v>1</v>
      </c>
      <c r="J8451" s="1">
        <v>2</v>
      </c>
      <c r="K8451" s="1">
        <v>97</v>
      </c>
      <c r="L8451" s="1">
        <v>0</v>
      </c>
      <c r="M8451" s="1">
        <v>2016</v>
      </c>
      <c r="N8451" s="53"/>
    </row>
    <row r="8452" spans="1:14" x14ac:dyDescent="0.3">
      <c r="A8452" s="1">
        <v>2016302</v>
      </c>
      <c r="B8452" s="1">
        <v>2</v>
      </c>
      <c r="C8452" s="2">
        <v>11.37458</v>
      </c>
      <c r="D8452" s="2">
        <v>0.89381999999999995</v>
      </c>
      <c r="E8452" s="2">
        <v>0</v>
      </c>
      <c r="F8452" s="2">
        <v>25.673539999999999</v>
      </c>
      <c r="G8452" s="2">
        <v>9.8367699999999996</v>
      </c>
      <c r="H8452" s="2">
        <f t="shared" si="138"/>
        <v>47.778710000000004</v>
      </c>
      <c r="I8452" s="1">
        <v>0</v>
      </c>
      <c r="J8452" s="1">
        <v>2</v>
      </c>
      <c r="K8452" s="1">
        <v>89</v>
      </c>
      <c r="L8452" s="1">
        <v>1</v>
      </c>
      <c r="M8452" s="1">
        <v>2016</v>
      </c>
      <c r="N8452" s="53"/>
    </row>
    <row r="8453" spans="1:14" x14ac:dyDescent="0.3">
      <c r="A8453" s="1">
        <v>2016304</v>
      </c>
      <c r="B8453" s="1">
        <v>2</v>
      </c>
      <c r="C8453" s="2">
        <v>12.458220000000001</v>
      </c>
      <c r="D8453" s="2">
        <v>1.0475000000000001</v>
      </c>
      <c r="E8453" s="2">
        <v>0</v>
      </c>
      <c r="F8453" s="2">
        <v>22.94314</v>
      </c>
      <c r="G8453" s="2">
        <v>8.4715699999999998</v>
      </c>
      <c r="H8453" s="2">
        <f t="shared" si="138"/>
        <v>44.920429999999996</v>
      </c>
      <c r="I8453" s="1">
        <v>0</v>
      </c>
      <c r="J8453" s="1">
        <v>2</v>
      </c>
      <c r="K8453" s="1">
        <v>93</v>
      </c>
      <c r="L8453" s="1">
        <v>0</v>
      </c>
      <c r="M8453" s="1">
        <v>2016</v>
      </c>
      <c r="N8453" s="53"/>
    </row>
    <row r="8454" spans="1:14" x14ac:dyDescent="0.3">
      <c r="A8454" s="1">
        <v>2016305</v>
      </c>
      <c r="B8454" s="1">
        <v>1</v>
      </c>
      <c r="C8454" s="2">
        <v>12.495749999999999</v>
      </c>
      <c r="D8454" s="2">
        <v>0.90429999999999999</v>
      </c>
      <c r="E8454" s="2">
        <v>0</v>
      </c>
      <c r="F8454" s="2">
        <v>22.799009999999999</v>
      </c>
      <c r="G8454" s="2">
        <v>8.2102199999999996</v>
      </c>
      <c r="H8454" s="2">
        <f t="shared" si="138"/>
        <v>44.409279999999995</v>
      </c>
      <c r="I8454" s="1">
        <v>0</v>
      </c>
      <c r="J8454" s="1">
        <v>1</v>
      </c>
      <c r="K8454" s="1">
        <v>89</v>
      </c>
      <c r="L8454" s="1">
        <v>0</v>
      </c>
      <c r="M8454" s="1">
        <v>2016</v>
      </c>
      <c r="N8454" s="53"/>
    </row>
    <row r="8455" spans="1:14" x14ac:dyDescent="0.3">
      <c r="A8455" s="1">
        <v>2016306</v>
      </c>
      <c r="B8455" s="1">
        <v>1</v>
      </c>
      <c r="C8455" s="2">
        <v>12.34191</v>
      </c>
      <c r="D8455" s="2">
        <v>0.91381999999999997</v>
      </c>
      <c r="E8455" s="2">
        <v>0</v>
      </c>
      <c r="F8455" s="2">
        <v>21.145060000000001</v>
      </c>
      <c r="G8455" s="2">
        <v>8.5081699999999998</v>
      </c>
      <c r="H8455" s="2">
        <f t="shared" si="138"/>
        <v>42.90896</v>
      </c>
      <c r="I8455" s="1">
        <v>0</v>
      </c>
      <c r="J8455" s="1">
        <v>1</v>
      </c>
      <c r="K8455" s="1">
        <v>96</v>
      </c>
      <c r="L8455" s="1">
        <v>0</v>
      </c>
      <c r="M8455" s="1">
        <v>2016</v>
      </c>
      <c r="N8455" s="53"/>
    </row>
    <row r="8456" spans="1:14" x14ac:dyDescent="0.3">
      <c r="A8456" s="1">
        <v>2016308</v>
      </c>
      <c r="B8456" s="1">
        <v>2</v>
      </c>
      <c r="C8456" s="2">
        <v>12.380750000000001</v>
      </c>
      <c r="D8456" s="2">
        <v>0.74804000000000004</v>
      </c>
      <c r="E8456" s="2">
        <v>0</v>
      </c>
      <c r="F8456" s="2">
        <v>22.673490000000001</v>
      </c>
      <c r="G8456" s="2">
        <v>8.3367500000000003</v>
      </c>
      <c r="H8456" s="2">
        <f t="shared" si="138"/>
        <v>44.139030000000005</v>
      </c>
      <c r="I8456" s="1">
        <v>0</v>
      </c>
      <c r="J8456" s="1">
        <v>2</v>
      </c>
      <c r="K8456" s="1">
        <v>95</v>
      </c>
      <c r="L8456" s="1">
        <v>0</v>
      </c>
      <c r="M8456" s="1">
        <v>2016</v>
      </c>
      <c r="N8456" s="53"/>
    </row>
    <row r="8457" spans="1:14" x14ac:dyDescent="0.3">
      <c r="A8457" s="1">
        <v>2016309</v>
      </c>
      <c r="B8457" s="1">
        <v>2</v>
      </c>
      <c r="C8457" s="2">
        <v>10.23551</v>
      </c>
      <c r="D8457" s="2">
        <v>1.07934</v>
      </c>
      <c r="E8457" s="2">
        <v>0</v>
      </c>
      <c r="F8457" s="2">
        <v>20.968599999999999</v>
      </c>
      <c r="G8457" s="2">
        <v>7.4843000000000002</v>
      </c>
      <c r="H8457" s="2">
        <f t="shared" si="138"/>
        <v>39.767749999999999</v>
      </c>
      <c r="I8457" s="1">
        <v>0</v>
      </c>
      <c r="J8457" s="1">
        <v>2</v>
      </c>
      <c r="K8457" s="1">
        <v>86</v>
      </c>
      <c r="L8457" s="1">
        <v>3</v>
      </c>
      <c r="M8457" s="1">
        <v>2016</v>
      </c>
      <c r="N8457" s="53"/>
    </row>
    <row r="8458" spans="1:14" x14ac:dyDescent="0.3">
      <c r="A8458" s="1">
        <v>2016310</v>
      </c>
      <c r="B8458" s="1">
        <v>1</v>
      </c>
      <c r="C8458" s="2">
        <v>12.696160000000001</v>
      </c>
      <c r="D8458" s="2">
        <v>1.18737</v>
      </c>
      <c r="E8458" s="2">
        <v>0</v>
      </c>
      <c r="F8458" s="2">
        <v>22.418379999999999</v>
      </c>
      <c r="G8458" s="2">
        <v>6.5229799999999996</v>
      </c>
      <c r="H8458" s="2">
        <f t="shared" si="138"/>
        <v>42.824889999999996</v>
      </c>
      <c r="I8458" s="1">
        <v>0</v>
      </c>
      <c r="J8458" s="1">
        <v>1</v>
      </c>
      <c r="K8458" s="1">
        <v>83</v>
      </c>
      <c r="L8458" s="1">
        <v>3</v>
      </c>
      <c r="M8458" s="1">
        <v>2016</v>
      </c>
      <c r="N8458" s="53"/>
    </row>
    <row r="8459" spans="1:14" x14ac:dyDescent="0.3">
      <c r="A8459" s="1">
        <v>2016307</v>
      </c>
      <c r="B8459" s="1">
        <v>3</v>
      </c>
      <c r="C8459" s="2">
        <v>13.068949999999999</v>
      </c>
      <c r="D8459" s="2">
        <v>0.46961000000000003</v>
      </c>
      <c r="E8459" s="2">
        <v>10.090859999999999</v>
      </c>
      <c r="F8459" s="2">
        <v>21.275120000000001</v>
      </c>
      <c r="G8459" s="2">
        <v>7.8762999999999996</v>
      </c>
      <c r="H8459" s="2">
        <f t="shared" si="138"/>
        <v>52.780839999999998</v>
      </c>
      <c r="I8459" s="1">
        <v>1</v>
      </c>
      <c r="J8459" s="1">
        <v>1</v>
      </c>
      <c r="K8459" s="1">
        <v>91</v>
      </c>
      <c r="L8459" s="1">
        <v>0</v>
      </c>
      <c r="M8459" s="1">
        <v>2016</v>
      </c>
      <c r="N8459" s="53"/>
    </row>
    <row r="8460" spans="1:14" x14ac:dyDescent="0.3">
      <c r="A8460" s="1">
        <v>2016312</v>
      </c>
      <c r="B8460" s="1">
        <v>2</v>
      </c>
      <c r="C8460" s="2">
        <v>11.432700000000001</v>
      </c>
      <c r="D8460" s="2">
        <v>1.01806</v>
      </c>
      <c r="E8460" s="2">
        <v>0</v>
      </c>
      <c r="F8460" s="2">
        <v>20.869299999999999</v>
      </c>
      <c r="G8460" s="2">
        <v>7.4346500000000004</v>
      </c>
      <c r="H8460" s="2">
        <f t="shared" si="138"/>
        <v>40.754709999999996</v>
      </c>
      <c r="I8460" s="1">
        <v>0</v>
      </c>
      <c r="J8460" s="1">
        <v>2</v>
      </c>
      <c r="K8460" s="1">
        <v>88</v>
      </c>
      <c r="L8460" s="1">
        <v>0</v>
      </c>
      <c r="M8460" s="1">
        <v>2016</v>
      </c>
      <c r="N8460" s="53"/>
    </row>
    <row r="8461" spans="1:14" x14ac:dyDescent="0.3">
      <c r="A8461" s="1">
        <v>2016313</v>
      </c>
      <c r="B8461" s="1">
        <v>1</v>
      </c>
      <c r="C8461" s="2">
        <v>12.030989999999999</v>
      </c>
      <c r="D8461" s="2">
        <v>1.0322199999999999</v>
      </c>
      <c r="E8461" s="2">
        <v>0</v>
      </c>
      <c r="F8461" s="2">
        <v>18.55988</v>
      </c>
      <c r="G8461" s="2">
        <v>7.5278299999999998</v>
      </c>
      <c r="H8461" s="2">
        <f t="shared" si="138"/>
        <v>39.150919999999999</v>
      </c>
      <c r="I8461" s="1">
        <v>0</v>
      </c>
      <c r="J8461" s="1">
        <v>1</v>
      </c>
      <c r="K8461" s="1">
        <v>95</v>
      </c>
      <c r="L8461" s="1">
        <v>2</v>
      </c>
      <c r="M8461" s="1">
        <v>2016</v>
      </c>
      <c r="N8461" s="53"/>
    </row>
    <row r="8462" spans="1:14" x14ac:dyDescent="0.3">
      <c r="A8462" s="1">
        <v>2016311</v>
      </c>
      <c r="B8462" s="1">
        <v>3</v>
      </c>
      <c r="C8462" s="2">
        <v>14.582850000000001</v>
      </c>
      <c r="D8462" s="2">
        <v>0.84145000000000003</v>
      </c>
      <c r="E8462" s="2">
        <v>9.3123799999999992</v>
      </c>
      <c r="F8462" s="2">
        <v>20.753060000000001</v>
      </c>
      <c r="G8462" s="2">
        <v>7.0505300000000002</v>
      </c>
      <c r="H8462" s="2">
        <f t="shared" si="138"/>
        <v>52.54027</v>
      </c>
      <c r="I8462" s="1">
        <v>1</v>
      </c>
      <c r="J8462" s="1">
        <v>1</v>
      </c>
      <c r="K8462" s="1">
        <v>87</v>
      </c>
      <c r="L8462" s="1">
        <v>0</v>
      </c>
      <c r="M8462" s="1">
        <v>2016</v>
      </c>
      <c r="N8462" s="53"/>
    </row>
    <row r="8463" spans="1:14" x14ac:dyDescent="0.3">
      <c r="A8463" s="1">
        <v>2016315</v>
      </c>
      <c r="B8463" s="1">
        <v>1</v>
      </c>
      <c r="C8463" s="2">
        <v>10.53961</v>
      </c>
      <c r="D8463" s="2">
        <v>0.96694000000000002</v>
      </c>
      <c r="E8463" s="2">
        <v>0</v>
      </c>
      <c r="F8463" s="2">
        <v>21.94819</v>
      </c>
      <c r="G8463" s="2">
        <v>7.7618799999999997</v>
      </c>
      <c r="H8463" s="2">
        <f t="shared" si="138"/>
        <v>41.216619999999999</v>
      </c>
      <c r="I8463" s="1">
        <v>0</v>
      </c>
      <c r="J8463" s="1">
        <v>1</v>
      </c>
      <c r="K8463" s="1">
        <v>93</v>
      </c>
      <c r="L8463" s="1">
        <v>0</v>
      </c>
      <c r="M8463" s="1">
        <v>2016</v>
      </c>
      <c r="N8463" s="53"/>
    </row>
    <row r="8464" spans="1:14" x14ac:dyDescent="0.3">
      <c r="A8464" s="1">
        <v>2016316</v>
      </c>
      <c r="B8464" s="1">
        <v>2</v>
      </c>
      <c r="C8464" s="2">
        <v>14.310090000000001</v>
      </c>
      <c r="D8464" s="2">
        <v>0.80098999999999998</v>
      </c>
      <c r="E8464" s="2">
        <v>0</v>
      </c>
      <c r="F8464" s="2">
        <v>20.873989999999999</v>
      </c>
      <c r="G8464" s="2">
        <v>7.4370000000000003</v>
      </c>
      <c r="H8464" s="2">
        <f t="shared" si="138"/>
        <v>43.422069999999998</v>
      </c>
      <c r="I8464" s="1">
        <v>0</v>
      </c>
      <c r="J8464" s="1">
        <v>2</v>
      </c>
      <c r="K8464" s="1">
        <v>90</v>
      </c>
      <c r="L8464" s="1">
        <v>0</v>
      </c>
      <c r="M8464" s="1">
        <v>2016</v>
      </c>
      <c r="N8464" s="53"/>
    </row>
    <row r="8465" spans="1:14" x14ac:dyDescent="0.3">
      <c r="A8465" s="1">
        <v>2016318</v>
      </c>
      <c r="B8465" s="1">
        <v>2</v>
      </c>
      <c r="C8465" s="2">
        <v>11.176640000000001</v>
      </c>
      <c r="D8465" s="2">
        <v>0.90537999999999996</v>
      </c>
      <c r="E8465" s="2">
        <v>0</v>
      </c>
      <c r="F8465" s="2">
        <v>20.2271</v>
      </c>
      <c r="G8465" s="2">
        <v>7.11355</v>
      </c>
      <c r="H8465" s="2">
        <f t="shared" si="138"/>
        <v>39.422669999999997</v>
      </c>
      <c r="I8465" s="1">
        <v>0</v>
      </c>
      <c r="J8465" s="1">
        <v>2</v>
      </c>
      <c r="K8465" s="1">
        <v>96</v>
      </c>
      <c r="L8465" s="1">
        <v>0</v>
      </c>
      <c r="M8465" s="1">
        <v>2016</v>
      </c>
      <c r="N8465" s="53"/>
    </row>
    <row r="8466" spans="1:14" x14ac:dyDescent="0.3">
      <c r="A8466" s="1">
        <v>2016319</v>
      </c>
      <c r="B8466" s="1">
        <v>1</v>
      </c>
      <c r="C8466" s="2">
        <v>12.32685</v>
      </c>
      <c r="D8466" s="2">
        <v>0.91724000000000006</v>
      </c>
      <c r="E8466" s="2">
        <v>0</v>
      </c>
      <c r="F8466" s="2">
        <v>21.533090000000001</v>
      </c>
      <c r="G8466" s="2">
        <v>5.2841500000000003</v>
      </c>
      <c r="H8466" s="2">
        <f t="shared" si="138"/>
        <v>40.061329999999998</v>
      </c>
      <c r="I8466" s="1">
        <v>0</v>
      </c>
      <c r="J8466" s="1">
        <v>1</v>
      </c>
      <c r="K8466" s="1">
        <v>85</v>
      </c>
      <c r="L8466" s="1">
        <v>0</v>
      </c>
      <c r="M8466" s="1">
        <v>2016</v>
      </c>
      <c r="N8466" s="53"/>
    </row>
    <row r="8467" spans="1:14" x14ac:dyDescent="0.3">
      <c r="A8467" s="1">
        <v>2016317</v>
      </c>
      <c r="B8467" s="1">
        <v>3</v>
      </c>
      <c r="C8467" s="2">
        <v>11.40451</v>
      </c>
      <c r="D8467" s="2">
        <v>1.33161</v>
      </c>
      <c r="E8467" s="2">
        <v>10.48068</v>
      </c>
      <c r="F8467" s="2">
        <v>21.61515</v>
      </c>
      <c r="G8467" s="2">
        <v>6.2963500000000003</v>
      </c>
      <c r="H8467" s="2">
        <f t="shared" si="138"/>
        <v>51.128299999999996</v>
      </c>
      <c r="I8467" s="1">
        <v>1</v>
      </c>
      <c r="J8467" s="1">
        <v>1</v>
      </c>
      <c r="K8467" s="1">
        <v>90</v>
      </c>
      <c r="L8467" s="1">
        <v>0</v>
      </c>
      <c r="M8467" s="1">
        <v>2016</v>
      </c>
      <c r="N8467" s="53"/>
    </row>
    <row r="8468" spans="1:14" x14ac:dyDescent="0.3">
      <c r="A8468" s="1">
        <v>2016321</v>
      </c>
      <c r="B8468" s="1">
        <v>1</v>
      </c>
      <c r="C8468" s="2">
        <v>12.596019999999999</v>
      </c>
      <c r="D8468" s="2">
        <v>1.1111500000000001</v>
      </c>
      <c r="E8468" s="2">
        <v>0</v>
      </c>
      <c r="F8468" s="2">
        <v>19.984279999999998</v>
      </c>
      <c r="G8468" s="2">
        <v>6.3995600000000001</v>
      </c>
      <c r="H8468" s="2">
        <f t="shared" si="138"/>
        <v>40.091009999999997</v>
      </c>
      <c r="I8468" s="1">
        <v>0</v>
      </c>
      <c r="J8468" s="1">
        <v>1</v>
      </c>
      <c r="K8468" s="1">
        <v>93</v>
      </c>
      <c r="L8468" s="1">
        <v>0</v>
      </c>
      <c r="M8468" s="1">
        <v>2016</v>
      </c>
      <c r="N8468" s="53"/>
    </row>
    <row r="8469" spans="1:14" x14ac:dyDescent="0.3">
      <c r="A8469" s="1">
        <v>2016322</v>
      </c>
      <c r="B8469" s="1">
        <v>1</v>
      </c>
      <c r="C8469" s="2">
        <v>12.4617</v>
      </c>
      <c r="D8469" s="2">
        <v>0.92759999999999998</v>
      </c>
      <c r="E8469" s="2">
        <v>0</v>
      </c>
      <c r="F8469" s="2">
        <v>21.014959999999999</v>
      </c>
      <c r="G8469" s="2">
        <v>6.8377100000000004</v>
      </c>
      <c r="H8469" s="2">
        <f t="shared" si="138"/>
        <v>41.241970000000002</v>
      </c>
      <c r="I8469" s="1">
        <v>0</v>
      </c>
      <c r="J8469" s="1">
        <v>1</v>
      </c>
      <c r="K8469" s="1">
        <v>91</v>
      </c>
      <c r="L8469" s="1">
        <v>0</v>
      </c>
      <c r="M8469" s="1">
        <v>2016</v>
      </c>
      <c r="N8469" s="53"/>
    </row>
    <row r="8470" spans="1:14" x14ac:dyDescent="0.3">
      <c r="A8470" s="1">
        <v>2016325</v>
      </c>
      <c r="B8470" s="1">
        <v>1</v>
      </c>
      <c r="C8470" s="2">
        <v>11.42872</v>
      </c>
      <c r="D8470" s="2">
        <v>0.75109999999999999</v>
      </c>
      <c r="E8470" s="2">
        <v>0</v>
      </c>
      <c r="F8470" s="2">
        <v>17.874870000000001</v>
      </c>
      <c r="G8470" s="2">
        <v>5.4347399999999997</v>
      </c>
      <c r="H8470" s="2">
        <f t="shared" si="138"/>
        <v>35.489429999999999</v>
      </c>
      <c r="I8470" s="1">
        <v>0</v>
      </c>
      <c r="J8470" s="1">
        <v>1</v>
      </c>
      <c r="K8470" s="1">
        <v>91</v>
      </c>
      <c r="L8470" s="1">
        <v>0</v>
      </c>
      <c r="M8470" s="1">
        <v>2016</v>
      </c>
      <c r="N8470" s="53"/>
    </row>
    <row r="8471" spans="1:14" x14ac:dyDescent="0.3">
      <c r="A8471" s="1">
        <v>2016324</v>
      </c>
      <c r="B8471" s="1">
        <v>2</v>
      </c>
      <c r="C8471" s="2">
        <v>11.892709999999999</v>
      </c>
      <c r="D8471" s="2">
        <v>0.89056000000000002</v>
      </c>
      <c r="E8471" s="2">
        <v>0</v>
      </c>
      <c r="F8471" s="2">
        <v>23.87632</v>
      </c>
      <c r="G8471" s="2">
        <v>8.9381599999999999</v>
      </c>
      <c r="H8471" s="2">
        <f t="shared" si="138"/>
        <v>45.597750000000005</v>
      </c>
      <c r="I8471" s="1">
        <v>0</v>
      </c>
      <c r="J8471" s="1">
        <v>2</v>
      </c>
      <c r="K8471" s="1">
        <v>100</v>
      </c>
      <c r="L8471" s="1">
        <v>0</v>
      </c>
      <c r="M8471" s="1">
        <v>2016</v>
      </c>
      <c r="N8471" s="53"/>
    </row>
    <row r="8472" spans="1:14" x14ac:dyDescent="0.3">
      <c r="A8472" s="1">
        <v>2016326</v>
      </c>
      <c r="B8472" s="1">
        <v>2</v>
      </c>
      <c r="C8472" s="2">
        <v>15.38302</v>
      </c>
      <c r="D8472" s="2">
        <v>1.1428799999999999</v>
      </c>
      <c r="E8472" s="2">
        <v>0</v>
      </c>
      <c r="F8472" s="2">
        <v>22.354489999999998</v>
      </c>
      <c r="G8472" s="2">
        <v>8.1772399999999994</v>
      </c>
      <c r="H8472" s="2">
        <f t="shared" si="138"/>
        <v>47.057629999999996</v>
      </c>
      <c r="I8472" s="1">
        <v>0</v>
      </c>
      <c r="J8472" s="1">
        <v>2</v>
      </c>
      <c r="K8472" s="1">
        <v>98</v>
      </c>
      <c r="L8472" s="1">
        <v>0</v>
      </c>
      <c r="M8472" s="1">
        <v>2016</v>
      </c>
      <c r="N8472" s="53"/>
    </row>
    <row r="8473" spans="1:14" x14ac:dyDescent="0.3">
      <c r="A8473" s="1">
        <v>2016328</v>
      </c>
      <c r="B8473" s="1">
        <v>2</v>
      </c>
      <c r="C8473" s="2">
        <v>14.162509999999999</v>
      </c>
      <c r="D8473" s="2">
        <v>1.24369</v>
      </c>
      <c r="E8473" s="2">
        <v>0</v>
      </c>
      <c r="F8473" s="2">
        <v>21.072050000000001</v>
      </c>
      <c r="G8473" s="2">
        <v>7.5360300000000002</v>
      </c>
      <c r="H8473" s="2">
        <f t="shared" si="138"/>
        <v>44.014279999999999</v>
      </c>
      <c r="I8473" s="1">
        <v>0</v>
      </c>
      <c r="J8473" s="1">
        <v>2</v>
      </c>
      <c r="K8473" s="1">
        <v>95</v>
      </c>
      <c r="L8473" s="1">
        <v>0</v>
      </c>
      <c r="M8473" s="1">
        <v>2016</v>
      </c>
      <c r="N8473" s="53"/>
    </row>
    <row r="8474" spans="1:14" x14ac:dyDescent="0.3">
      <c r="A8474" s="1">
        <v>2016329</v>
      </c>
      <c r="B8474" s="1">
        <v>2</v>
      </c>
      <c r="C8474" s="2">
        <v>13.18066</v>
      </c>
      <c r="D8474" s="2">
        <v>1.10724</v>
      </c>
      <c r="E8474" s="2">
        <v>0</v>
      </c>
      <c r="F8474" s="2">
        <v>19.014050000000001</v>
      </c>
      <c r="G8474" s="2">
        <v>6.5070199999999998</v>
      </c>
      <c r="H8474" s="2">
        <f t="shared" si="138"/>
        <v>39.808970000000002</v>
      </c>
      <c r="I8474" s="1">
        <v>0</v>
      </c>
      <c r="J8474" s="1">
        <v>2</v>
      </c>
      <c r="K8474" s="1">
        <v>91</v>
      </c>
      <c r="L8474" s="1">
        <v>0</v>
      </c>
      <c r="M8474" s="1">
        <v>2016</v>
      </c>
      <c r="N8474" s="53"/>
    </row>
    <row r="8475" spans="1:14" x14ac:dyDescent="0.3">
      <c r="A8475" s="1">
        <v>2016327</v>
      </c>
      <c r="B8475" s="1">
        <v>3</v>
      </c>
      <c r="C8475" s="2">
        <v>12.17178</v>
      </c>
      <c r="D8475" s="2">
        <v>0.94435000000000002</v>
      </c>
      <c r="E8475" s="2">
        <v>12.44373</v>
      </c>
      <c r="F8475" s="2">
        <v>16.723649999999999</v>
      </c>
      <c r="G8475" s="2">
        <v>3.2090399999999999</v>
      </c>
      <c r="H8475" s="2">
        <f t="shared" si="138"/>
        <v>45.492550000000001</v>
      </c>
      <c r="I8475" s="1">
        <v>1</v>
      </c>
      <c r="J8475" s="1">
        <v>1</v>
      </c>
      <c r="K8475" s="1">
        <v>83</v>
      </c>
      <c r="L8475" s="1">
        <v>0</v>
      </c>
      <c r="M8475" s="1">
        <v>2016</v>
      </c>
      <c r="N8475" s="53"/>
    </row>
    <row r="8476" spans="1:14" x14ac:dyDescent="0.3">
      <c r="A8476" s="1">
        <v>2016331</v>
      </c>
      <c r="B8476" s="1">
        <v>1</v>
      </c>
      <c r="C8476" s="2">
        <v>12.619669999999999</v>
      </c>
      <c r="D8476" s="2">
        <v>1.2280899999999999</v>
      </c>
      <c r="E8476" s="2">
        <v>0</v>
      </c>
      <c r="F8476" s="2">
        <v>23.313829999999999</v>
      </c>
      <c r="G8476" s="2">
        <v>6.1934100000000001</v>
      </c>
      <c r="H8476" s="2">
        <f t="shared" si="138"/>
        <v>43.354999999999997</v>
      </c>
      <c r="I8476" s="1">
        <v>0</v>
      </c>
      <c r="J8476" s="1">
        <v>1</v>
      </c>
      <c r="K8476" s="1">
        <v>85</v>
      </c>
      <c r="L8476" s="1">
        <v>0</v>
      </c>
      <c r="M8476" s="1">
        <v>2016</v>
      </c>
      <c r="N8476" s="53"/>
    </row>
    <row r="8477" spans="1:14" x14ac:dyDescent="0.3">
      <c r="A8477" s="1">
        <v>2016333</v>
      </c>
      <c r="B8477" s="1">
        <v>1</v>
      </c>
      <c r="C8477" s="2">
        <v>12.489470000000001</v>
      </c>
      <c r="D8477" s="2">
        <v>1.1901200000000001</v>
      </c>
      <c r="E8477" s="2">
        <v>0</v>
      </c>
      <c r="F8477" s="2">
        <v>22.163029999999999</v>
      </c>
      <c r="G8477" s="2">
        <v>7.3042600000000002</v>
      </c>
      <c r="H8477" s="2">
        <f t="shared" si="138"/>
        <v>43.146879999999996</v>
      </c>
      <c r="I8477" s="1">
        <v>0</v>
      </c>
      <c r="J8477" s="1">
        <v>1</v>
      </c>
      <c r="K8477" s="1">
        <v>90</v>
      </c>
      <c r="L8477" s="1">
        <v>1</v>
      </c>
      <c r="M8477" s="1">
        <v>2016</v>
      </c>
      <c r="N8477" s="53"/>
    </row>
    <row r="8478" spans="1:14" x14ac:dyDescent="0.3">
      <c r="A8478" s="1">
        <v>2016330</v>
      </c>
      <c r="B8478" s="1">
        <v>4</v>
      </c>
      <c r="C8478" s="2">
        <v>10.793089999999999</v>
      </c>
      <c r="D8478" s="2">
        <v>0.96955999999999998</v>
      </c>
      <c r="E8478" s="2">
        <v>14.764060000000001</v>
      </c>
      <c r="F8478" s="2">
        <v>24.70975</v>
      </c>
      <c r="G8478" s="2">
        <v>9.6572099999999992</v>
      </c>
      <c r="H8478" s="2">
        <f t="shared" si="138"/>
        <v>60.89367</v>
      </c>
      <c r="I8478" s="1">
        <v>1</v>
      </c>
      <c r="J8478" s="1">
        <v>2</v>
      </c>
      <c r="K8478" s="1">
        <v>112</v>
      </c>
      <c r="L8478" s="1">
        <v>0</v>
      </c>
      <c r="M8478" s="1">
        <v>2016</v>
      </c>
      <c r="N8478" s="53"/>
    </row>
    <row r="8479" spans="1:14" x14ac:dyDescent="0.3">
      <c r="A8479" s="1">
        <v>2016334</v>
      </c>
      <c r="B8479" s="1">
        <v>2</v>
      </c>
      <c r="C8479" s="2">
        <v>15.8849</v>
      </c>
      <c r="D8479" s="2">
        <v>1.02311</v>
      </c>
      <c r="E8479" s="2">
        <v>0</v>
      </c>
      <c r="F8479" s="2">
        <v>15.2315</v>
      </c>
      <c r="G8479" s="2">
        <v>4.6157500000000002</v>
      </c>
      <c r="H8479" s="2">
        <f t="shared" si="138"/>
        <v>36.75526</v>
      </c>
      <c r="I8479" s="1">
        <v>0</v>
      </c>
      <c r="J8479" s="1">
        <v>2</v>
      </c>
      <c r="K8479" s="1">
        <v>80</v>
      </c>
      <c r="L8479" s="1">
        <v>1</v>
      </c>
      <c r="M8479" s="1">
        <v>2016</v>
      </c>
      <c r="N8479" s="53"/>
    </row>
    <row r="8480" spans="1:14" x14ac:dyDescent="0.3">
      <c r="A8480" s="1">
        <v>2016332</v>
      </c>
      <c r="B8480" s="1">
        <v>3</v>
      </c>
      <c r="C8480" s="2">
        <v>13.07325</v>
      </c>
      <c r="D8480" s="2">
        <v>1.06619</v>
      </c>
      <c r="E8480" s="2">
        <v>7.6172599999999999</v>
      </c>
      <c r="F8480" s="2">
        <v>22.338619999999999</v>
      </c>
      <c r="G8480" s="2">
        <v>7.8529299999999997</v>
      </c>
      <c r="H8480" s="2">
        <f t="shared" si="138"/>
        <v>51.948250000000002</v>
      </c>
      <c r="I8480" s="1">
        <v>1</v>
      </c>
      <c r="J8480" s="1">
        <v>1</v>
      </c>
      <c r="K8480" s="1">
        <v>86</v>
      </c>
      <c r="L8480" s="1">
        <v>0</v>
      </c>
      <c r="M8480" s="1">
        <v>2016</v>
      </c>
      <c r="N8480" s="53"/>
    </row>
    <row r="8481" spans="1:14" x14ac:dyDescent="0.3">
      <c r="A8481" s="1">
        <v>2016320</v>
      </c>
      <c r="B8481" s="1">
        <v>2</v>
      </c>
      <c r="C8481" s="2">
        <v>11.49582</v>
      </c>
      <c r="D8481" s="2">
        <v>1.0880799999999999</v>
      </c>
      <c r="E8481" s="2">
        <v>0</v>
      </c>
      <c r="F8481" s="2">
        <v>20.339040000000001</v>
      </c>
      <c r="G8481" s="2">
        <v>7.1695200000000003</v>
      </c>
      <c r="H8481" s="2">
        <f t="shared" si="138"/>
        <v>40.092459999999996</v>
      </c>
      <c r="I8481" s="1">
        <v>0</v>
      </c>
      <c r="J8481" s="1">
        <v>2</v>
      </c>
      <c r="K8481" s="1">
        <v>100</v>
      </c>
      <c r="L8481" s="1">
        <v>0</v>
      </c>
      <c r="M8481" s="1">
        <v>2016</v>
      </c>
      <c r="N8481" s="53"/>
    </row>
    <row r="8482" spans="1:14" x14ac:dyDescent="0.3">
      <c r="A8482" s="1">
        <v>2016338</v>
      </c>
      <c r="B8482" s="1">
        <v>2</v>
      </c>
      <c r="C8482" s="2">
        <v>11.45051</v>
      </c>
      <c r="D8482" s="2">
        <v>0.92979999999999996</v>
      </c>
      <c r="E8482" s="2">
        <v>0</v>
      </c>
      <c r="F8482" s="2">
        <v>21.362639999999999</v>
      </c>
      <c r="G8482" s="2">
        <v>7.6813200000000004</v>
      </c>
      <c r="H8482" s="2">
        <f t="shared" si="138"/>
        <v>41.42427</v>
      </c>
      <c r="I8482" s="1">
        <v>0</v>
      </c>
      <c r="J8482" s="1">
        <v>2</v>
      </c>
      <c r="K8482" s="1">
        <v>91</v>
      </c>
      <c r="L8482" s="1">
        <v>0</v>
      </c>
      <c r="M8482" s="1">
        <v>2016</v>
      </c>
      <c r="N8482" s="53"/>
    </row>
    <row r="8483" spans="1:14" x14ac:dyDescent="0.3">
      <c r="A8483" s="1">
        <v>2016337</v>
      </c>
      <c r="B8483" s="1">
        <v>2</v>
      </c>
      <c r="C8483" s="2">
        <v>11.88636</v>
      </c>
      <c r="D8483" s="2">
        <v>0.86836000000000002</v>
      </c>
      <c r="E8483" s="2">
        <v>0</v>
      </c>
      <c r="F8483" s="2">
        <v>26.670269999999999</v>
      </c>
      <c r="G8483" s="2">
        <v>10.335140000000001</v>
      </c>
      <c r="H8483" s="2">
        <f t="shared" si="138"/>
        <v>49.760129999999997</v>
      </c>
      <c r="I8483" s="1">
        <v>0</v>
      </c>
      <c r="J8483" s="1">
        <v>2</v>
      </c>
      <c r="K8483" s="1">
        <v>94</v>
      </c>
      <c r="L8483" s="1">
        <v>2</v>
      </c>
      <c r="M8483" s="1">
        <v>2016</v>
      </c>
      <c r="N8483" s="53"/>
    </row>
    <row r="8484" spans="1:14" x14ac:dyDescent="0.3">
      <c r="A8484" s="1">
        <v>2016336</v>
      </c>
      <c r="B8484" s="1">
        <v>4</v>
      </c>
      <c r="C8484" s="2">
        <v>11.4872</v>
      </c>
      <c r="D8484" s="2">
        <v>0.80403999999999998</v>
      </c>
      <c r="E8484" s="2">
        <v>10.05602</v>
      </c>
      <c r="F8484" s="2">
        <v>26.180260000000001</v>
      </c>
      <c r="G8484" s="2">
        <v>11.76938</v>
      </c>
      <c r="H8484" s="2">
        <f t="shared" si="138"/>
        <v>60.296899999999994</v>
      </c>
      <c r="I8484" s="1">
        <v>1</v>
      </c>
      <c r="J8484" s="1">
        <v>2</v>
      </c>
      <c r="K8484" s="1">
        <v>105</v>
      </c>
      <c r="L8484" s="1">
        <v>0</v>
      </c>
      <c r="M8484" s="1">
        <v>2016</v>
      </c>
      <c r="N8484" s="53"/>
    </row>
    <row r="8485" spans="1:14" x14ac:dyDescent="0.3">
      <c r="A8485" s="1">
        <v>2016339</v>
      </c>
      <c r="B8485" s="1">
        <v>2</v>
      </c>
      <c r="C8485" s="2">
        <v>15.250019999999999</v>
      </c>
      <c r="D8485" s="2">
        <v>0.61963999999999997</v>
      </c>
      <c r="E8485" s="2">
        <v>0</v>
      </c>
      <c r="F8485" s="2">
        <v>23.014939999999999</v>
      </c>
      <c r="G8485" s="2">
        <v>8.5074699999999996</v>
      </c>
      <c r="H8485" s="2">
        <f t="shared" si="138"/>
        <v>47.392069999999997</v>
      </c>
      <c r="I8485" s="1">
        <v>0</v>
      </c>
      <c r="J8485" s="1">
        <v>2</v>
      </c>
      <c r="K8485" s="1">
        <v>96</v>
      </c>
      <c r="L8485" s="1">
        <v>2</v>
      </c>
      <c r="M8485" s="1">
        <v>2016</v>
      </c>
      <c r="N8485" s="53"/>
    </row>
    <row r="8486" spans="1:14" x14ac:dyDescent="0.3">
      <c r="A8486" s="1">
        <v>2016314</v>
      </c>
      <c r="B8486" s="1">
        <v>1</v>
      </c>
      <c r="C8486" s="2">
        <v>12.90185</v>
      </c>
      <c r="D8486" s="2">
        <v>0.80666000000000004</v>
      </c>
      <c r="E8486" s="2">
        <v>0</v>
      </c>
      <c r="F8486" s="2">
        <v>13.63265</v>
      </c>
      <c r="G8486" s="2">
        <v>5.9401999999999999</v>
      </c>
      <c r="H8486" s="2">
        <f t="shared" si="138"/>
        <v>33.281359999999999</v>
      </c>
      <c r="I8486" s="1">
        <v>0</v>
      </c>
      <c r="J8486" s="1">
        <v>1</v>
      </c>
      <c r="K8486" s="1">
        <v>81</v>
      </c>
      <c r="L8486" s="1">
        <v>0</v>
      </c>
      <c r="M8486" s="1">
        <v>2016</v>
      </c>
      <c r="N8486" s="53"/>
    </row>
    <row r="8487" spans="1:14" x14ac:dyDescent="0.3">
      <c r="A8487" s="1">
        <v>2016335</v>
      </c>
      <c r="B8487" s="1">
        <v>2</v>
      </c>
      <c r="C8487" s="2">
        <v>11.38453</v>
      </c>
      <c r="D8487" s="2">
        <v>0.96628999999999998</v>
      </c>
      <c r="E8487" s="2">
        <v>0</v>
      </c>
      <c r="F8487" s="2">
        <v>18.25667</v>
      </c>
      <c r="G8487" s="2">
        <v>6.1283300000000001</v>
      </c>
      <c r="H8487" s="2">
        <f t="shared" si="138"/>
        <v>36.735819999999997</v>
      </c>
      <c r="I8487" s="1">
        <v>0</v>
      </c>
      <c r="J8487" s="1">
        <v>2</v>
      </c>
      <c r="K8487" s="1">
        <v>85</v>
      </c>
      <c r="L8487" s="1">
        <v>0</v>
      </c>
      <c r="M8487" s="1">
        <v>2016</v>
      </c>
      <c r="N8487" s="53"/>
    </row>
    <row r="8488" spans="1:14" x14ac:dyDescent="0.3">
      <c r="A8488" s="1">
        <v>2016341</v>
      </c>
      <c r="B8488" s="1">
        <v>4</v>
      </c>
      <c r="C8488" s="2">
        <v>9.5128500000000003</v>
      </c>
      <c r="D8488" s="2">
        <v>0.72575999999999996</v>
      </c>
      <c r="E8488" s="2">
        <v>9.7914700000000003</v>
      </c>
      <c r="F8488" s="2">
        <v>22.706140000000001</v>
      </c>
      <c r="G8488" s="2">
        <v>6.6502499999999998</v>
      </c>
      <c r="H8488" s="2">
        <f t="shared" si="138"/>
        <v>49.386470000000003</v>
      </c>
      <c r="I8488" s="1">
        <v>1</v>
      </c>
      <c r="J8488" s="1">
        <v>2</v>
      </c>
      <c r="K8488" s="1">
        <v>91</v>
      </c>
      <c r="L8488" s="1">
        <v>0</v>
      </c>
      <c r="M8488" s="1">
        <v>2016</v>
      </c>
      <c r="N8488" s="53"/>
    </row>
    <row r="8489" spans="1:14" x14ac:dyDescent="0.3">
      <c r="A8489" s="1">
        <v>2016344</v>
      </c>
      <c r="B8489" s="1">
        <v>2</v>
      </c>
      <c r="C8489" s="2">
        <v>11.622</v>
      </c>
      <c r="D8489" s="2">
        <v>0.96919</v>
      </c>
      <c r="E8489" s="2">
        <v>0</v>
      </c>
      <c r="F8489" s="2">
        <v>20.222950000000001</v>
      </c>
      <c r="G8489" s="2">
        <v>7.1114800000000002</v>
      </c>
      <c r="H8489" s="2">
        <f t="shared" si="138"/>
        <v>39.925620000000002</v>
      </c>
      <c r="I8489" s="1">
        <v>0</v>
      </c>
      <c r="J8489" s="1">
        <v>2</v>
      </c>
      <c r="K8489" s="1">
        <v>87</v>
      </c>
      <c r="L8489" s="1">
        <v>0</v>
      </c>
      <c r="M8489" s="1">
        <v>2016</v>
      </c>
      <c r="N8489" s="53"/>
    </row>
    <row r="8490" spans="1:14" x14ac:dyDescent="0.3">
      <c r="A8490" s="1">
        <v>2016345</v>
      </c>
      <c r="B8490" s="1">
        <v>2</v>
      </c>
      <c r="C8490" s="2">
        <v>13.85384</v>
      </c>
      <c r="D8490" s="2">
        <v>0.80271999999999999</v>
      </c>
      <c r="E8490" s="2">
        <v>0</v>
      </c>
      <c r="F8490" s="2">
        <v>20.111619999999998</v>
      </c>
      <c r="G8490" s="2">
        <v>7.0558100000000001</v>
      </c>
      <c r="H8490" s="2">
        <f t="shared" si="138"/>
        <v>41.823990000000002</v>
      </c>
      <c r="I8490" s="1">
        <v>0</v>
      </c>
      <c r="J8490" s="1">
        <v>2</v>
      </c>
      <c r="K8490" s="1">
        <v>93</v>
      </c>
      <c r="L8490" s="1">
        <v>0</v>
      </c>
      <c r="M8490" s="1">
        <v>2016</v>
      </c>
      <c r="N8490" s="53"/>
    </row>
    <row r="8491" spans="1:14" x14ac:dyDescent="0.3">
      <c r="A8491" s="1">
        <v>2016342</v>
      </c>
      <c r="B8491" s="1">
        <v>3</v>
      </c>
      <c r="C8491" s="2">
        <v>11.74456</v>
      </c>
      <c r="D8491" s="2">
        <v>1.0427599999999999</v>
      </c>
      <c r="E8491" s="2">
        <v>11.38209</v>
      </c>
      <c r="F8491" s="2">
        <v>22.635110000000001</v>
      </c>
      <c r="G8491" s="2">
        <v>7.0986099999999999</v>
      </c>
      <c r="H8491" s="2">
        <f t="shared" si="138"/>
        <v>53.903129999999997</v>
      </c>
      <c r="I8491" s="1">
        <v>1</v>
      </c>
      <c r="J8491" s="1">
        <v>1</v>
      </c>
      <c r="K8491" s="1">
        <v>95</v>
      </c>
      <c r="L8491" s="1">
        <v>0</v>
      </c>
      <c r="M8491" s="1">
        <v>2016</v>
      </c>
      <c r="N8491" s="53"/>
    </row>
    <row r="8492" spans="1:14" x14ac:dyDescent="0.3">
      <c r="A8492" s="1">
        <v>2016346</v>
      </c>
      <c r="B8492" s="1">
        <v>2</v>
      </c>
      <c r="C8492" s="2">
        <v>11.28299</v>
      </c>
      <c r="D8492" s="2">
        <v>0.68886000000000003</v>
      </c>
      <c r="E8492" s="2">
        <v>0</v>
      </c>
      <c r="F8492" s="2">
        <v>20.96095</v>
      </c>
      <c r="G8492" s="2">
        <v>7.4804700000000004</v>
      </c>
      <c r="H8492" s="2">
        <f t="shared" si="138"/>
        <v>40.413269999999997</v>
      </c>
      <c r="I8492" s="1">
        <v>0</v>
      </c>
      <c r="J8492" s="1">
        <v>2</v>
      </c>
      <c r="K8492" s="1">
        <v>89</v>
      </c>
      <c r="L8492" s="1">
        <v>0</v>
      </c>
      <c r="M8492" s="1">
        <v>2016</v>
      </c>
      <c r="N8492" s="53"/>
    </row>
    <row r="8493" spans="1:14" x14ac:dyDescent="0.3">
      <c r="A8493" s="1">
        <v>2016323</v>
      </c>
      <c r="B8493" s="1">
        <v>2</v>
      </c>
      <c r="C8493" s="2">
        <v>14.184799999999999</v>
      </c>
      <c r="D8493" s="2">
        <v>1.17764</v>
      </c>
      <c r="E8493" s="2">
        <v>0</v>
      </c>
      <c r="F8493" s="2">
        <v>17.42154</v>
      </c>
      <c r="G8493" s="2">
        <v>5.7107700000000001</v>
      </c>
      <c r="H8493" s="2">
        <f t="shared" si="138"/>
        <v>38.494749999999996</v>
      </c>
      <c r="I8493" s="1">
        <v>0</v>
      </c>
      <c r="J8493" s="1">
        <v>2</v>
      </c>
      <c r="K8493" s="1">
        <v>95</v>
      </c>
      <c r="L8493" s="1">
        <v>2</v>
      </c>
      <c r="M8493" s="1">
        <v>2016</v>
      </c>
      <c r="N8493" s="53"/>
    </row>
    <row r="8494" spans="1:14" x14ac:dyDescent="0.3">
      <c r="A8494" s="1">
        <v>2016343</v>
      </c>
      <c r="B8494" s="1">
        <v>3</v>
      </c>
      <c r="C8494" s="2">
        <v>14.69787</v>
      </c>
      <c r="D8494" s="2">
        <v>1.0036700000000001</v>
      </c>
      <c r="E8494" s="2">
        <v>6.5530499999999998</v>
      </c>
      <c r="F8494" s="2">
        <v>22.594919999999998</v>
      </c>
      <c r="G8494" s="2">
        <v>7.9654199999999999</v>
      </c>
      <c r="H8494" s="2">
        <f t="shared" si="138"/>
        <v>52.814929999999997</v>
      </c>
      <c r="I8494" s="1">
        <v>1</v>
      </c>
      <c r="J8494" s="1">
        <v>1</v>
      </c>
      <c r="K8494" s="1">
        <v>84</v>
      </c>
      <c r="L8494" s="1">
        <v>0</v>
      </c>
      <c r="M8494" s="1">
        <v>2016</v>
      </c>
      <c r="N8494" s="53"/>
    </row>
    <row r="8495" spans="1:14" x14ac:dyDescent="0.3">
      <c r="A8495" s="1">
        <v>2016347</v>
      </c>
      <c r="B8495" s="1">
        <v>2</v>
      </c>
      <c r="C8495" s="2">
        <v>12.004</v>
      </c>
      <c r="D8495" s="2">
        <v>1.05158</v>
      </c>
      <c r="E8495" s="2">
        <v>0</v>
      </c>
      <c r="F8495" s="2">
        <v>18.20186</v>
      </c>
      <c r="G8495" s="2">
        <v>6.10093</v>
      </c>
      <c r="H8495" s="2">
        <f t="shared" si="138"/>
        <v>37.358370000000001</v>
      </c>
      <c r="I8495" s="1">
        <v>0</v>
      </c>
      <c r="J8495" s="1">
        <v>2</v>
      </c>
      <c r="K8495" s="1">
        <v>95</v>
      </c>
      <c r="L8495" s="1">
        <v>0</v>
      </c>
      <c r="M8495" s="1">
        <v>2016</v>
      </c>
      <c r="N8495" s="53"/>
    </row>
    <row r="8496" spans="1:14" x14ac:dyDescent="0.3">
      <c r="A8496" s="1">
        <v>2016349</v>
      </c>
      <c r="B8496" s="1">
        <v>4</v>
      </c>
      <c r="C8496" s="2">
        <v>14.26723</v>
      </c>
      <c r="D8496" s="2">
        <v>0.93106999999999995</v>
      </c>
      <c r="E8496" s="2">
        <v>6.7533000000000003</v>
      </c>
      <c r="F8496" s="2">
        <v>18.04684</v>
      </c>
      <c r="G8496" s="2">
        <v>9.25014</v>
      </c>
      <c r="H8496" s="2">
        <f t="shared" si="138"/>
        <v>49.248580000000004</v>
      </c>
      <c r="I8496" s="1">
        <v>1</v>
      </c>
      <c r="J8496" s="1">
        <v>2</v>
      </c>
      <c r="K8496" s="1">
        <v>81</v>
      </c>
      <c r="L8496" s="1">
        <v>2</v>
      </c>
      <c r="M8496" s="1">
        <v>2016</v>
      </c>
      <c r="N8496" s="53"/>
    </row>
    <row r="8497" spans="1:14" x14ac:dyDescent="0.3">
      <c r="A8497" s="1">
        <v>2016351</v>
      </c>
      <c r="B8497" s="1">
        <v>4</v>
      </c>
      <c r="C8497" s="2">
        <v>9.7950300000000006</v>
      </c>
      <c r="D8497" s="2">
        <v>0.83179999999999998</v>
      </c>
      <c r="E8497" s="2">
        <v>9.1310699999999994</v>
      </c>
      <c r="F8497" s="2">
        <v>22.442329999999998</v>
      </c>
      <c r="G8497" s="2">
        <v>6.0593199999999996</v>
      </c>
      <c r="H8497" s="2">
        <f t="shared" si="138"/>
        <v>48.259549999999997</v>
      </c>
      <c r="I8497" s="1">
        <v>1</v>
      </c>
      <c r="J8497" s="1">
        <v>2</v>
      </c>
      <c r="K8497" s="1">
        <v>89</v>
      </c>
      <c r="L8497" s="1">
        <v>1</v>
      </c>
      <c r="M8497" s="1">
        <v>2016</v>
      </c>
      <c r="N8497" s="53"/>
    </row>
    <row r="8498" spans="1:14" x14ac:dyDescent="0.3">
      <c r="A8498" s="1">
        <v>2016352</v>
      </c>
      <c r="B8498" s="1">
        <v>2</v>
      </c>
      <c r="C8498" s="2">
        <v>12.16835</v>
      </c>
      <c r="D8498" s="2">
        <v>0.55259999999999998</v>
      </c>
      <c r="E8498" s="2">
        <v>0</v>
      </c>
      <c r="F8498" s="2">
        <v>22.71686</v>
      </c>
      <c r="G8498" s="2">
        <v>8.3584300000000002</v>
      </c>
      <c r="H8498" s="2">
        <f t="shared" si="138"/>
        <v>43.796239999999997</v>
      </c>
      <c r="I8498" s="1">
        <v>0</v>
      </c>
      <c r="J8498" s="1">
        <v>2</v>
      </c>
      <c r="K8498" s="1">
        <v>98</v>
      </c>
      <c r="L8498" s="1">
        <v>0</v>
      </c>
      <c r="M8498" s="1">
        <v>2016</v>
      </c>
      <c r="N8498" s="53"/>
    </row>
    <row r="8499" spans="1:14" x14ac:dyDescent="0.3">
      <c r="A8499" s="1">
        <v>2016353</v>
      </c>
      <c r="B8499" s="1">
        <v>2</v>
      </c>
      <c r="C8499" s="2">
        <v>12.14873</v>
      </c>
      <c r="D8499" s="2">
        <v>0.80567999999999995</v>
      </c>
      <c r="E8499" s="2">
        <v>0</v>
      </c>
      <c r="F8499" s="2">
        <v>26.084859999999999</v>
      </c>
      <c r="G8499" s="2">
        <v>10.04243</v>
      </c>
      <c r="H8499" s="2">
        <f t="shared" si="138"/>
        <v>49.081699999999998</v>
      </c>
      <c r="I8499" s="1">
        <v>0</v>
      </c>
      <c r="J8499" s="1">
        <v>2</v>
      </c>
      <c r="K8499" s="1">
        <v>101</v>
      </c>
      <c r="L8499" s="1">
        <v>0</v>
      </c>
      <c r="M8499" s="1">
        <v>2016</v>
      </c>
      <c r="N8499" s="53"/>
    </row>
    <row r="8500" spans="1:14" x14ac:dyDescent="0.3">
      <c r="A8500" s="1">
        <v>2016354</v>
      </c>
      <c r="B8500" s="1">
        <v>2</v>
      </c>
      <c r="C8500" s="2">
        <v>13.90619</v>
      </c>
      <c r="D8500" s="2">
        <v>0.94589999999999996</v>
      </c>
      <c r="E8500" s="2">
        <v>0</v>
      </c>
      <c r="F8500" s="2">
        <v>24.97869</v>
      </c>
      <c r="G8500" s="2">
        <v>9.4893400000000003</v>
      </c>
      <c r="H8500" s="2">
        <f t="shared" si="138"/>
        <v>49.320120000000003</v>
      </c>
      <c r="I8500" s="1">
        <v>0</v>
      </c>
      <c r="J8500" s="1">
        <v>2</v>
      </c>
      <c r="K8500" s="1">
        <v>102</v>
      </c>
      <c r="L8500" s="1">
        <v>1</v>
      </c>
      <c r="M8500" s="1">
        <v>2016</v>
      </c>
      <c r="N8500" s="53"/>
    </row>
    <row r="8501" spans="1:14" x14ac:dyDescent="0.3">
      <c r="A8501" s="1">
        <v>2016340</v>
      </c>
      <c r="B8501" s="1">
        <v>3</v>
      </c>
      <c r="C8501" s="2">
        <v>13.401439999999999</v>
      </c>
      <c r="D8501" s="2">
        <v>0.71104000000000001</v>
      </c>
      <c r="E8501" s="2">
        <v>11.99099</v>
      </c>
      <c r="F8501" s="2">
        <v>21.790590000000002</v>
      </c>
      <c r="G8501" s="2">
        <v>6.0444399999999998</v>
      </c>
      <c r="H8501" s="2">
        <f t="shared" si="138"/>
        <v>53.938500000000005</v>
      </c>
      <c r="I8501" s="1">
        <v>1</v>
      </c>
      <c r="J8501" s="1">
        <v>1</v>
      </c>
      <c r="K8501" s="1">
        <v>94</v>
      </c>
      <c r="L8501" s="1">
        <v>0</v>
      </c>
      <c r="M8501" s="1">
        <v>2016</v>
      </c>
      <c r="N8501" s="53"/>
    </row>
    <row r="8502" spans="1:14" x14ac:dyDescent="0.3">
      <c r="A8502" s="1">
        <v>2016355</v>
      </c>
      <c r="B8502" s="1">
        <v>2</v>
      </c>
      <c r="C8502" s="2">
        <v>13.320040000000001</v>
      </c>
      <c r="D8502" s="2">
        <v>0.92652999999999996</v>
      </c>
      <c r="E8502" s="2">
        <v>0</v>
      </c>
      <c r="F8502" s="2">
        <v>22.515820000000001</v>
      </c>
      <c r="G8502" s="2">
        <v>8.2579100000000007</v>
      </c>
      <c r="H8502" s="2">
        <f t="shared" si="138"/>
        <v>45.020300000000006</v>
      </c>
      <c r="I8502" s="1">
        <v>0</v>
      </c>
      <c r="J8502" s="1">
        <v>2</v>
      </c>
      <c r="K8502" s="1">
        <v>102</v>
      </c>
      <c r="L8502" s="1">
        <v>0</v>
      </c>
      <c r="M8502" s="1">
        <v>2016</v>
      </c>
      <c r="N8502" s="53"/>
    </row>
    <row r="8503" spans="1:14" x14ac:dyDescent="0.3">
      <c r="A8503" s="1">
        <v>2016357</v>
      </c>
      <c r="B8503" s="1">
        <v>2</v>
      </c>
      <c r="C8503" s="2">
        <v>12.430569999999999</v>
      </c>
      <c r="D8503" s="2">
        <v>0.73719000000000001</v>
      </c>
      <c r="E8503" s="2">
        <v>0</v>
      </c>
      <c r="F8503" s="2">
        <v>17.443439999999999</v>
      </c>
      <c r="G8503" s="2">
        <v>5.7217200000000004</v>
      </c>
      <c r="H8503" s="2">
        <f t="shared" si="138"/>
        <v>36.332919999999994</v>
      </c>
      <c r="I8503" s="1">
        <v>0</v>
      </c>
      <c r="J8503" s="1">
        <v>2</v>
      </c>
      <c r="K8503" s="1">
        <v>82</v>
      </c>
      <c r="L8503" s="1">
        <v>0</v>
      </c>
      <c r="M8503" s="1">
        <v>2016</v>
      </c>
      <c r="N8503" s="53"/>
    </row>
    <row r="8504" spans="1:14" x14ac:dyDescent="0.3">
      <c r="A8504" s="1">
        <v>2016359</v>
      </c>
      <c r="B8504" s="1">
        <v>2</v>
      </c>
      <c r="C8504" s="2">
        <v>11.596159999999999</v>
      </c>
      <c r="D8504" s="2">
        <v>0.94867000000000001</v>
      </c>
      <c r="E8504" s="2">
        <v>0</v>
      </c>
      <c r="F8504" s="2">
        <v>22.710370000000001</v>
      </c>
      <c r="G8504" s="2">
        <v>8.3551900000000003</v>
      </c>
      <c r="H8504" s="2">
        <f t="shared" si="138"/>
        <v>43.610390000000002</v>
      </c>
      <c r="I8504" s="1">
        <v>0</v>
      </c>
      <c r="J8504" s="1">
        <v>2</v>
      </c>
      <c r="K8504" s="1">
        <v>93</v>
      </c>
      <c r="L8504" s="1">
        <v>2</v>
      </c>
      <c r="M8504" s="1">
        <v>2016</v>
      </c>
      <c r="N8504" s="53"/>
    </row>
    <row r="8505" spans="1:14" x14ac:dyDescent="0.3">
      <c r="A8505" s="1">
        <v>2016356</v>
      </c>
      <c r="B8505" s="1">
        <v>4</v>
      </c>
      <c r="C8505" s="2">
        <v>10.03736</v>
      </c>
      <c r="D8505" s="2">
        <v>1.1527499999999999</v>
      </c>
      <c r="E8505" s="2">
        <v>12.434839999999999</v>
      </c>
      <c r="F8505" s="2">
        <v>24.7789</v>
      </c>
      <c r="G8505" s="2">
        <v>10.448449999999999</v>
      </c>
      <c r="H8505" s="2">
        <f t="shared" si="138"/>
        <v>58.8523</v>
      </c>
      <c r="I8505" s="1">
        <v>1</v>
      </c>
      <c r="J8505" s="1">
        <v>2</v>
      </c>
      <c r="K8505" s="1">
        <v>107</v>
      </c>
      <c r="L8505" s="1">
        <v>0</v>
      </c>
      <c r="M8505" s="1">
        <v>2016</v>
      </c>
      <c r="N8505" s="53"/>
    </row>
    <row r="8506" spans="1:14" x14ac:dyDescent="0.3">
      <c r="A8506" s="1">
        <v>2016361</v>
      </c>
      <c r="B8506" s="1">
        <v>2</v>
      </c>
      <c r="C8506" s="2">
        <v>10.887689999999999</v>
      </c>
      <c r="D8506" s="2">
        <v>0.94001000000000001</v>
      </c>
      <c r="E8506" s="2">
        <v>0</v>
      </c>
      <c r="F8506" s="2">
        <v>16.982610000000001</v>
      </c>
      <c r="G8506" s="2">
        <v>5.4913100000000004</v>
      </c>
      <c r="H8506" s="2">
        <f t="shared" si="138"/>
        <v>34.30162</v>
      </c>
      <c r="I8506" s="1">
        <v>0</v>
      </c>
      <c r="J8506" s="1">
        <v>2</v>
      </c>
      <c r="K8506" s="1">
        <v>84</v>
      </c>
      <c r="L8506" s="1">
        <v>0</v>
      </c>
      <c r="M8506" s="1">
        <v>2016</v>
      </c>
      <c r="N8506" s="53"/>
    </row>
    <row r="8507" spans="1:14" x14ac:dyDescent="0.3">
      <c r="A8507" s="1">
        <v>2016358</v>
      </c>
      <c r="B8507" s="1">
        <v>3</v>
      </c>
      <c r="C8507" s="2">
        <v>12.74521</v>
      </c>
      <c r="D8507" s="2">
        <v>1.16696</v>
      </c>
      <c r="E8507" s="2">
        <v>11.99544</v>
      </c>
      <c r="F8507" s="2">
        <v>18.995809999999999</v>
      </c>
      <c r="G8507" s="2">
        <v>9.0448599999999999</v>
      </c>
      <c r="H8507" s="2">
        <f t="shared" si="138"/>
        <v>53.948279999999997</v>
      </c>
      <c r="I8507" s="1">
        <v>1</v>
      </c>
      <c r="J8507" s="1">
        <v>1</v>
      </c>
      <c r="K8507" s="1">
        <v>94</v>
      </c>
      <c r="L8507" s="1">
        <v>0</v>
      </c>
      <c r="M8507" s="1">
        <v>2016</v>
      </c>
      <c r="N8507" s="53"/>
    </row>
    <row r="8508" spans="1:14" x14ac:dyDescent="0.3">
      <c r="A8508" s="1">
        <v>2016362</v>
      </c>
      <c r="B8508" s="1">
        <v>1</v>
      </c>
      <c r="C8508" s="2">
        <v>11.759679999999999</v>
      </c>
      <c r="D8508" s="2">
        <v>1.1025199999999999</v>
      </c>
      <c r="E8508" s="2">
        <v>0</v>
      </c>
      <c r="F8508" s="2">
        <v>20.697610000000001</v>
      </c>
      <c r="G8508" s="2">
        <v>9.0693800000000007</v>
      </c>
      <c r="H8508" s="2">
        <f t="shared" si="138"/>
        <v>42.629190000000001</v>
      </c>
      <c r="I8508" s="1">
        <v>0</v>
      </c>
      <c r="J8508" s="1">
        <v>1</v>
      </c>
      <c r="K8508" s="1">
        <v>93</v>
      </c>
      <c r="L8508" s="1">
        <v>1</v>
      </c>
      <c r="M8508" s="1">
        <v>2016</v>
      </c>
      <c r="N8508" s="53"/>
    </row>
    <row r="8509" spans="1:14" x14ac:dyDescent="0.3">
      <c r="A8509" s="1">
        <v>2016363</v>
      </c>
      <c r="B8509" s="1">
        <v>2</v>
      </c>
      <c r="C8509" s="2">
        <v>12.292730000000001</v>
      </c>
      <c r="D8509" s="2">
        <v>1.2390099999999999</v>
      </c>
      <c r="E8509" s="2">
        <v>0</v>
      </c>
      <c r="F8509" s="2">
        <v>23.2715</v>
      </c>
      <c r="G8509" s="2">
        <v>8.6357499999999998</v>
      </c>
      <c r="H8509" s="2">
        <f t="shared" si="138"/>
        <v>45.438990000000004</v>
      </c>
      <c r="I8509" s="1">
        <v>0</v>
      </c>
      <c r="J8509" s="1">
        <v>2</v>
      </c>
      <c r="K8509" s="1">
        <v>88</v>
      </c>
      <c r="L8509" s="1">
        <v>0</v>
      </c>
      <c r="M8509" s="1">
        <v>2016</v>
      </c>
      <c r="N8509" s="53"/>
    </row>
    <row r="8510" spans="1:14" x14ac:dyDescent="0.3">
      <c r="A8510" s="1">
        <v>2016360</v>
      </c>
      <c r="B8510" s="1">
        <v>4</v>
      </c>
      <c r="C8510" s="2">
        <v>11.443149999999999</v>
      </c>
      <c r="D8510" s="2">
        <v>1.0754600000000001</v>
      </c>
      <c r="E8510" s="2">
        <v>7.8853200000000001</v>
      </c>
      <c r="F8510" s="2">
        <v>23.467739999999999</v>
      </c>
      <c r="G8510" s="2">
        <v>9.4628800000000002</v>
      </c>
      <c r="H8510" s="2">
        <f t="shared" si="138"/>
        <v>53.334549999999993</v>
      </c>
      <c r="I8510" s="1">
        <v>1</v>
      </c>
      <c r="J8510" s="1">
        <v>2</v>
      </c>
      <c r="K8510" s="1">
        <v>92</v>
      </c>
      <c r="L8510" s="1">
        <v>0</v>
      </c>
      <c r="M8510" s="1">
        <v>2016</v>
      </c>
      <c r="N8510" s="53"/>
    </row>
    <row r="8511" spans="1:14" x14ac:dyDescent="0.3">
      <c r="A8511" s="1">
        <v>2016364</v>
      </c>
      <c r="B8511" s="1">
        <v>3</v>
      </c>
      <c r="C8511" s="2">
        <v>12.68064</v>
      </c>
      <c r="D8511" s="2">
        <v>0.74582999999999999</v>
      </c>
      <c r="E8511" s="2">
        <v>8.2971800000000009</v>
      </c>
      <c r="F8511" s="2">
        <v>20.666309999999999</v>
      </c>
      <c r="G8511" s="2">
        <v>7.0728299999999997</v>
      </c>
      <c r="H8511" s="2">
        <f t="shared" si="138"/>
        <v>49.462789999999998</v>
      </c>
      <c r="I8511" s="1">
        <v>1</v>
      </c>
      <c r="J8511" s="1">
        <v>1</v>
      </c>
      <c r="K8511" s="1">
        <v>84</v>
      </c>
      <c r="L8511" s="1">
        <v>0</v>
      </c>
      <c r="M8511" s="1">
        <v>2016</v>
      </c>
      <c r="N8511" s="53"/>
    </row>
    <row r="8512" spans="1:14" x14ac:dyDescent="0.3">
      <c r="A8512" s="1">
        <v>2016365</v>
      </c>
      <c r="B8512" s="1">
        <v>4</v>
      </c>
      <c r="C8512" s="2">
        <v>10.61863</v>
      </c>
      <c r="D8512" s="2">
        <v>0.82455000000000001</v>
      </c>
      <c r="E8512" s="2">
        <v>7.3440899999999996</v>
      </c>
      <c r="F8512" s="2">
        <v>25.07517</v>
      </c>
      <c r="G8512" s="2">
        <v>11.941140000000001</v>
      </c>
      <c r="H8512" s="2">
        <f t="shared" ref="H8512:H8531" si="139">SUM(C8512:G8512)</f>
        <v>55.803579999999997</v>
      </c>
      <c r="I8512" s="1">
        <v>1</v>
      </c>
      <c r="J8512" s="1">
        <v>2</v>
      </c>
      <c r="K8512" s="1">
        <v>96</v>
      </c>
      <c r="L8512" s="1">
        <v>0</v>
      </c>
      <c r="M8512" s="1">
        <v>2016</v>
      </c>
      <c r="N8512" s="53"/>
    </row>
    <row r="8513" spans="1:14" x14ac:dyDescent="0.3">
      <c r="A8513" s="1">
        <v>2016366</v>
      </c>
      <c r="B8513" s="1">
        <v>4</v>
      </c>
      <c r="C8513" s="2">
        <v>11.663629999999999</v>
      </c>
      <c r="D8513" s="2">
        <v>1.4675499999999999</v>
      </c>
      <c r="E8513" s="2">
        <v>12.420909999999999</v>
      </c>
      <c r="F8513" s="2">
        <v>19.158840000000001</v>
      </c>
      <c r="G8513" s="2">
        <v>12.259460000000001</v>
      </c>
      <c r="H8513" s="2">
        <f t="shared" si="139"/>
        <v>56.970390000000009</v>
      </c>
      <c r="I8513" s="1">
        <v>1</v>
      </c>
      <c r="J8513" s="1">
        <v>2</v>
      </c>
      <c r="K8513" s="1">
        <v>101</v>
      </c>
      <c r="L8513" s="1">
        <v>1</v>
      </c>
      <c r="M8513" s="1">
        <v>2016</v>
      </c>
      <c r="N8513" s="53"/>
    </row>
    <row r="8514" spans="1:14" x14ac:dyDescent="0.3">
      <c r="A8514" s="1">
        <v>2016367</v>
      </c>
      <c r="B8514" s="1">
        <v>3</v>
      </c>
      <c r="C8514" s="2">
        <v>9.7846899999999994</v>
      </c>
      <c r="D8514" s="2">
        <v>0.73512</v>
      </c>
      <c r="E8514" s="2">
        <v>10.49004</v>
      </c>
      <c r="F8514" s="2">
        <v>15.71804</v>
      </c>
      <c r="G8514" s="2">
        <v>7.2426899999999996</v>
      </c>
      <c r="H8514" s="2">
        <f t="shared" si="139"/>
        <v>43.970579999999998</v>
      </c>
      <c r="I8514" s="1">
        <v>1</v>
      </c>
      <c r="J8514" s="1">
        <v>1</v>
      </c>
      <c r="K8514" s="1">
        <v>81</v>
      </c>
      <c r="L8514" s="1">
        <v>1</v>
      </c>
      <c r="M8514" s="1">
        <v>2016</v>
      </c>
      <c r="N8514" s="53"/>
    </row>
    <row r="8515" spans="1:14" x14ac:dyDescent="0.3">
      <c r="A8515" s="1">
        <v>2016369</v>
      </c>
      <c r="B8515" s="1">
        <v>2</v>
      </c>
      <c r="C8515" s="2">
        <v>13.50938</v>
      </c>
      <c r="D8515" s="2">
        <v>1.1224799999999999</v>
      </c>
      <c r="E8515" s="2">
        <v>0</v>
      </c>
      <c r="F8515" s="2">
        <v>17.802440000000001</v>
      </c>
      <c r="G8515" s="2">
        <v>5.9012200000000004</v>
      </c>
      <c r="H8515" s="2">
        <f t="shared" si="139"/>
        <v>38.335520000000002</v>
      </c>
      <c r="I8515" s="1">
        <v>0</v>
      </c>
      <c r="J8515" s="1">
        <v>2</v>
      </c>
      <c r="K8515" s="1">
        <v>86</v>
      </c>
      <c r="L8515" s="1">
        <v>0</v>
      </c>
      <c r="M8515" s="1">
        <v>2016</v>
      </c>
      <c r="N8515" s="53"/>
    </row>
    <row r="8516" spans="1:14" x14ac:dyDescent="0.3">
      <c r="A8516" s="1">
        <v>2016371</v>
      </c>
      <c r="B8516" s="1">
        <v>2</v>
      </c>
      <c r="C8516" s="2">
        <v>14.10253</v>
      </c>
      <c r="D8516" s="2">
        <v>1.1913</v>
      </c>
      <c r="E8516" s="2">
        <v>0</v>
      </c>
      <c r="F8516" s="2">
        <v>19.763660000000002</v>
      </c>
      <c r="G8516" s="2">
        <v>6.8818299999999999</v>
      </c>
      <c r="H8516" s="2">
        <f t="shared" si="139"/>
        <v>41.939320000000002</v>
      </c>
      <c r="I8516" s="1">
        <v>0</v>
      </c>
      <c r="J8516" s="1">
        <v>2</v>
      </c>
      <c r="K8516" s="1">
        <v>85</v>
      </c>
      <c r="L8516" s="1">
        <v>1</v>
      </c>
      <c r="M8516" s="1">
        <v>2016</v>
      </c>
      <c r="N8516" s="53"/>
    </row>
    <row r="8517" spans="1:14" x14ac:dyDescent="0.3">
      <c r="A8517" s="1">
        <v>2016373</v>
      </c>
      <c r="B8517" s="1">
        <v>2</v>
      </c>
      <c r="C8517" s="2">
        <v>11.37182</v>
      </c>
      <c r="D8517" s="2">
        <v>0.83204999999999996</v>
      </c>
      <c r="E8517" s="2">
        <v>0</v>
      </c>
      <c r="F8517" s="2">
        <v>23.251650000000001</v>
      </c>
      <c r="G8517" s="2">
        <v>8.6258199999999992</v>
      </c>
      <c r="H8517" s="2">
        <f t="shared" si="139"/>
        <v>44.081339999999997</v>
      </c>
      <c r="I8517" s="1">
        <v>0</v>
      </c>
      <c r="J8517" s="1">
        <v>2</v>
      </c>
      <c r="K8517" s="1">
        <v>103</v>
      </c>
      <c r="L8517" s="1">
        <v>0</v>
      </c>
      <c r="M8517" s="1">
        <v>2016</v>
      </c>
      <c r="N8517" s="53"/>
    </row>
    <row r="8518" spans="1:14" x14ac:dyDescent="0.3">
      <c r="A8518" s="1">
        <v>2016368</v>
      </c>
      <c r="B8518" s="1">
        <v>4</v>
      </c>
      <c r="C8518" s="2">
        <v>12.955209999999999</v>
      </c>
      <c r="D8518" s="2">
        <v>0.69221999999999995</v>
      </c>
      <c r="E8518" s="2">
        <v>6.83047</v>
      </c>
      <c r="F8518" s="2">
        <v>24.443729999999999</v>
      </c>
      <c r="G8518" s="2">
        <v>12.80151</v>
      </c>
      <c r="H8518" s="2">
        <f t="shared" si="139"/>
        <v>57.723139999999994</v>
      </c>
      <c r="I8518" s="1">
        <v>1</v>
      </c>
      <c r="J8518" s="1">
        <v>2</v>
      </c>
      <c r="K8518" s="1">
        <v>96</v>
      </c>
      <c r="L8518" s="1">
        <v>0</v>
      </c>
      <c r="M8518" s="1">
        <v>2016</v>
      </c>
      <c r="N8518" s="53"/>
    </row>
    <row r="8519" spans="1:14" x14ac:dyDescent="0.3">
      <c r="A8519" s="1">
        <v>2016350</v>
      </c>
      <c r="B8519" s="1">
        <v>1</v>
      </c>
      <c r="C8519" s="2">
        <v>12.27427</v>
      </c>
      <c r="D8519" s="2">
        <v>1.2382500000000001</v>
      </c>
      <c r="E8519" s="2">
        <v>0</v>
      </c>
      <c r="F8519" s="2">
        <v>16.374169999999999</v>
      </c>
      <c r="G8519" s="2">
        <v>6.88307</v>
      </c>
      <c r="H8519" s="2">
        <f t="shared" si="139"/>
        <v>36.769760000000005</v>
      </c>
      <c r="I8519" s="1">
        <v>0</v>
      </c>
      <c r="J8519" s="1">
        <v>1</v>
      </c>
      <c r="K8519" s="1">
        <v>88</v>
      </c>
      <c r="L8519" s="1">
        <v>1</v>
      </c>
      <c r="M8519" s="1">
        <v>2016</v>
      </c>
      <c r="N8519" s="53"/>
    </row>
    <row r="8520" spans="1:14" x14ac:dyDescent="0.3">
      <c r="A8520" s="1">
        <v>2016370</v>
      </c>
      <c r="B8520" s="1">
        <v>3</v>
      </c>
      <c r="C8520" s="2">
        <v>8.2545800000000007</v>
      </c>
      <c r="D8520" s="2">
        <v>0.90834999999999999</v>
      </c>
      <c r="E8520" s="2">
        <v>8.6199999999999992</v>
      </c>
      <c r="F8520" s="2">
        <v>20.76201</v>
      </c>
      <c r="G8520" s="2">
        <v>9.0512499999999996</v>
      </c>
      <c r="H8520" s="2">
        <f t="shared" si="139"/>
        <v>47.596189999999993</v>
      </c>
      <c r="I8520" s="1">
        <v>1</v>
      </c>
      <c r="J8520" s="1">
        <v>1</v>
      </c>
      <c r="K8520" s="1">
        <v>86</v>
      </c>
      <c r="L8520" s="1">
        <v>0</v>
      </c>
      <c r="M8520" s="1">
        <v>2016</v>
      </c>
      <c r="N8520" s="53"/>
    </row>
    <row r="8521" spans="1:14" x14ac:dyDescent="0.3">
      <c r="A8521" s="1">
        <v>2016372</v>
      </c>
      <c r="B8521" s="1">
        <v>3</v>
      </c>
      <c r="C8521" s="2">
        <v>11.55335</v>
      </c>
      <c r="D8521" s="2">
        <v>1.1941900000000001</v>
      </c>
      <c r="E8521" s="2">
        <v>11.55564</v>
      </c>
      <c r="F8521" s="2">
        <v>18.805710000000001</v>
      </c>
      <c r="G8521" s="2">
        <v>7.5011999999999999</v>
      </c>
      <c r="H8521" s="2">
        <f t="shared" si="139"/>
        <v>50.61009</v>
      </c>
      <c r="I8521" s="1">
        <v>1</v>
      </c>
      <c r="J8521" s="1">
        <v>1</v>
      </c>
      <c r="K8521" s="1">
        <v>89</v>
      </c>
      <c r="L8521" s="1">
        <v>0</v>
      </c>
      <c r="M8521" s="1">
        <v>2016</v>
      </c>
      <c r="N8521" s="53"/>
    </row>
    <row r="8522" spans="1:14" x14ac:dyDescent="0.3">
      <c r="A8522" s="1">
        <v>2016375</v>
      </c>
      <c r="B8522" s="1">
        <v>2</v>
      </c>
      <c r="C8522" s="2">
        <v>11.714510000000001</v>
      </c>
      <c r="D8522" s="2">
        <v>0.99655000000000005</v>
      </c>
      <c r="E8522" s="2">
        <v>0</v>
      </c>
      <c r="F8522" s="2">
        <v>20.37227</v>
      </c>
      <c r="G8522" s="2">
        <v>7.1861300000000004</v>
      </c>
      <c r="H8522" s="2">
        <f t="shared" si="139"/>
        <v>40.269460000000002</v>
      </c>
      <c r="I8522" s="1">
        <v>0</v>
      </c>
      <c r="J8522" s="1">
        <v>2</v>
      </c>
      <c r="K8522" s="1">
        <v>80</v>
      </c>
      <c r="L8522" s="1">
        <v>0</v>
      </c>
      <c r="M8522" s="1">
        <v>2016</v>
      </c>
      <c r="N8522" s="53"/>
    </row>
    <row r="8523" spans="1:14" x14ac:dyDescent="0.3">
      <c r="A8523" s="1">
        <v>2016374</v>
      </c>
      <c r="B8523" s="1">
        <v>4</v>
      </c>
      <c r="C8523" s="2">
        <v>10.099780000000001</v>
      </c>
      <c r="D8523" s="2">
        <v>1.0931</v>
      </c>
      <c r="E8523" s="2">
        <v>11.56873</v>
      </c>
      <c r="F8523" s="2">
        <v>23.79111</v>
      </c>
      <c r="G8523" s="2">
        <v>7.1867799999999997</v>
      </c>
      <c r="H8523" s="2">
        <f t="shared" si="139"/>
        <v>53.7395</v>
      </c>
      <c r="I8523" s="1">
        <v>1</v>
      </c>
      <c r="J8523" s="1">
        <v>2</v>
      </c>
      <c r="K8523" s="1">
        <v>99</v>
      </c>
      <c r="L8523" s="1">
        <v>0</v>
      </c>
      <c r="M8523" s="1">
        <v>2016</v>
      </c>
      <c r="N8523" s="53"/>
    </row>
    <row r="8524" spans="1:14" x14ac:dyDescent="0.3">
      <c r="A8524" s="1">
        <v>2016348</v>
      </c>
      <c r="B8524" s="1">
        <v>3</v>
      </c>
      <c r="C8524" s="2">
        <v>13.50935</v>
      </c>
      <c r="D8524" s="2">
        <v>0.84548000000000001</v>
      </c>
      <c r="E8524" s="2">
        <v>13.297319999999999</v>
      </c>
      <c r="F8524" s="2">
        <v>18.236080000000001</v>
      </c>
      <c r="G8524" s="2">
        <v>5.61294</v>
      </c>
      <c r="H8524" s="2">
        <f t="shared" si="139"/>
        <v>51.501170000000002</v>
      </c>
      <c r="I8524" s="1">
        <v>1</v>
      </c>
      <c r="J8524" s="1">
        <v>1</v>
      </c>
      <c r="K8524" s="1">
        <v>91</v>
      </c>
      <c r="L8524" s="1">
        <v>0</v>
      </c>
      <c r="M8524" s="1">
        <v>2016</v>
      </c>
      <c r="N8524" s="53"/>
    </row>
    <row r="8525" spans="1:14" x14ac:dyDescent="0.3">
      <c r="A8525" s="1">
        <v>2016377</v>
      </c>
      <c r="B8525" s="1">
        <v>2</v>
      </c>
      <c r="C8525" s="2">
        <v>12.28265</v>
      </c>
      <c r="D8525" s="2">
        <v>1.0965499999999999</v>
      </c>
      <c r="E8525" s="2">
        <v>0</v>
      </c>
      <c r="F8525" s="2">
        <v>25.569959999999998</v>
      </c>
      <c r="G8525" s="2">
        <v>9.7849799999999991</v>
      </c>
      <c r="H8525" s="2">
        <f t="shared" si="139"/>
        <v>48.734139999999996</v>
      </c>
      <c r="I8525" s="1">
        <v>0</v>
      </c>
      <c r="J8525" s="1">
        <v>2</v>
      </c>
      <c r="K8525" s="1">
        <v>102</v>
      </c>
      <c r="L8525" s="1">
        <v>0</v>
      </c>
      <c r="M8525" s="1">
        <v>2016</v>
      </c>
      <c r="N8525" s="53"/>
    </row>
    <row r="8526" spans="1:14" x14ac:dyDescent="0.3">
      <c r="A8526" s="1">
        <v>2016379</v>
      </c>
      <c r="B8526" s="1">
        <v>1</v>
      </c>
      <c r="C8526" s="2">
        <v>12.276120000000001</v>
      </c>
      <c r="D8526" s="2">
        <v>0.95145999999999997</v>
      </c>
      <c r="E8526" s="2">
        <v>0</v>
      </c>
      <c r="F8526" s="2">
        <v>17.21678</v>
      </c>
      <c r="G8526" s="2">
        <v>4.8151099999999998</v>
      </c>
      <c r="H8526" s="2">
        <f t="shared" si="139"/>
        <v>35.25947</v>
      </c>
      <c r="I8526" s="1">
        <v>0</v>
      </c>
      <c r="J8526" s="1">
        <v>1</v>
      </c>
      <c r="K8526" s="1">
        <v>82</v>
      </c>
      <c r="L8526" s="1">
        <v>2</v>
      </c>
      <c r="M8526" s="1">
        <v>2016</v>
      </c>
      <c r="N8526" s="53"/>
    </row>
    <row r="8527" spans="1:14" x14ac:dyDescent="0.3">
      <c r="A8527" s="1">
        <v>2016380</v>
      </c>
      <c r="B8527" s="1">
        <v>2</v>
      </c>
      <c r="C8527" s="2">
        <v>13.55688</v>
      </c>
      <c r="D8527" s="2">
        <v>1.1431</v>
      </c>
      <c r="E8527" s="2">
        <v>0</v>
      </c>
      <c r="F8527" s="2">
        <v>19.836110000000001</v>
      </c>
      <c r="G8527" s="2">
        <v>6.91805</v>
      </c>
      <c r="H8527" s="2">
        <f t="shared" si="139"/>
        <v>41.454140000000002</v>
      </c>
      <c r="I8527" s="1">
        <v>0</v>
      </c>
      <c r="J8527" s="1">
        <v>2</v>
      </c>
      <c r="K8527" s="1">
        <v>90</v>
      </c>
      <c r="L8527" s="1">
        <v>0</v>
      </c>
      <c r="M8527" s="1">
        <v>2016</v>
      </c>
      <c r="N8527" s="53"/>
    </row>
    <row r="8528" spans="1:14" x14ac:dyDescent="0.3">
      <c r="A8528" s="1">
        <v>2016381</v>
      </c>
      <c r="B8528" s="1">
        <v>2</v>
      </c>
      <c r="C8528" s="2">
        <v>12.69782</v>
      </c>
      <c r="D8528" s="2">
        <v>1.0894999999999999</v>
      </c>
      <c r="E8528" s="2">
        <v>0</v>
      </c>
      <c r="F8528" s="2">
        <v>21.379950000000001</v>
      </c>
      <c r="G8528" s="2">
        <v>7.6899800000000003</v>
      </c>
      <c r="H8528" s="2">
        <f t="shared" si="139"/>
        <v>42.857250000000001</v>
      </c>
      <c r="I8528" s="1">
        <v>0</v>
      </c>
      <c r="J8528" s="1">
        <v>2</v>
      </c>
      <c r="K8528" s="1">
        <v>90</v>
      </c>
      <c r="L8528" s="1">
        <v>0</v>
      </c>
      <c r="M8528" s="1">
        <v>2016</v>
      </c>
      <c r="N8528" s="53"/>
    </row>
    <row r="8529" spans="1:14" x14ac:dyDescent="0.3">
      <c r="A8529" s="1">
        <v>2016376</v>
      </c>
      <c r="B8529" s="1">
        <v>4</v>
      </c>
      <c r="C8529" s="2">
        <v>9.4096399999999996</v>
      </c>
      <c r="D8529" s="2">
        <v>1.11829</v>
      </c>
      <c r="E8529" s="2">
        <v>9.6514000000000006</v>
      </c>
      <c r="F8529" s="2">
        <v>15.28979</v>
      </c>
      <c r="G8529" s="2">
        <v>11.32011</v>
      </c>
      <c r="H8529" s="2">
        <f t="shared" si="139"/>
        <v>46.789230000000003</v>
      </c>
      <c r="I8529" s="1">
        <v>1</v>
      </c>
      <c r="J8529" s="1">
        <v>2</v>
      </c>
      <c r="K8529" s="1">
        <v>86</v>
      </c>
      <c r="L8529" s="1">
        <v>0</v>
      </c>
      <c r="M8529" s="1">
        <v>2016</v>
      </c>
      <c r="N8529" s="53"/>
    </row>
    <row r="8530" spans="1:14" x14ac:dyDescent="0.3">
      <c r="A8530" s="1">
        <v>2016384</v>
      </c>
      <c r="B8530" s="1">
        <v>1</v>
      </c>
      <c r="C8530" s="2">
        <v>12.87336</v>
      </c>
      <c r="D8530" s="2">
        <v>0.79083999999999999</v>
      </c>
      <c r="E8530" s="2">
        <v>0</v>
      </c>
      <c r="F8530" s="2">
        <v>20.333120000000001</v>
      </c>
      <c r="G8530" s="2">
        <v>6.8805300000000003</v>
      </c>
      <c r="H8530" s="2">
        <f t="shared" si="139"/>
        <v>40.877850000000002</v>
      </c>
      <c r="I8530" s="1">
        <v>0</v>
      </c>
      <c r="J8530" s="1">
        <v>1</v>
      </c>
      <c r="K8530" s="1">
        <v>85</v>
      </c>
      <c r="L8530" s="1">
        <v>0</v>
      </c>
      <c r="M8530" s="1">
        <v>2016</v>
      </c>
      <c r="N8530" s="53"/>
    </row>
    <row r="8531" spans="1:14" x14ac:dyDescent="0.3">
      <c r="A8531" s="1">
        <v>2016382</v>
      </c>
      <c r="B8531" s="1">
        <v>2</v>
      </c>
      <c r="C8531" s="2">
        <v>12.642239999999999</v>
      </c>
      <c r="D8531" s="2">
        <v>1.0188299999999999</v>
      </c>
      <c r="E8531" s="2">
        <v>0</v>
      </c>
      <c r="F8531" s="2">
        <v>24.360220000000002</v>
      </c>
      <c r="G8531" s="2">
        <v>9.1801100000000009</v>
      </c>
      <c r="H8531" s="2">
        <f t="shared" si="139"/>
        <v>47.2014</v>
      </c>
      <c r="I8531" s="1">
        <v>0</v>
      </c>
      <c r="J8531" s="1">
        <v>2</v>
      </c>
      <c r="K8531" s="1">
        <v>102</v>
      </c>
      <c r="L8531" s="1">
        <v>0</v>
      </c>
      <c r="M8531" s="1">
        <v>2016</v>
      </c>
      <c r="N8531" s="53"/>
    </row>
    <row r="8532" spans="1:14" x14ac:dyDescent="0.3">
      <c r="A8532" s="1">
        <v>2014431</v>
      </c>
      <c r="B8532" s="1">
        <v>1</v>
      </c>
      <c r="C8532" s="2">
        <v>11.91902</v>
      </c>
      <c r="D8532" s="2">
        <v>0.81859000000000004</v>
      </c>
      <c r="E8532" s="2">
        <v>0</v>
      </c>
      <c r="F8532" s="2">
        <v>23.947179999999999</v>
      </c>
      <c r="G8532" s="2">
        <v>7.9489799999999997</v>
      </c>
      <c r="H8532" s="2">
        <f>SUM(C8532:G8532)</f>
        <v>44.633769999999998</v>
      </c>
      <c r="I8532" s="1">
        <v>0</v>
      </c>
      <c r="J8532" s="1">
        <v>1</v>
      </c>
      <c r="K8532" s="1">
        <v>100</v>
      </c>
      <c r="L8532" s="1">
        <v>0</v>
      </c>
      <c r="M8532" s="1">
        <v>2014</v>
      </c>
      <c r="N8532" s="53"/>
    </row>
    <row r="8533" spans="1:14" x14ac:dyDescent="0.3">
      <c r="A8533" s="1">
        <v>2014432</v>
      </c>
      <c r="B8533" s="1">
        <v>2</v>
      </c>
      <c r="C8533" s="2">
        <v>12.452489999999999</v>
      </c>
      <c r="D8533" s="2">
        <v>0.91081999999999996</v>
      </c>
      <c r="E8533" s="2">
        <v>0</v>
      </c>
      <c r="F8533" s="2">
        <v>23.900729999999999</v>
      </c>
      <c r="G8533" s="2">
        <v>8.9503599999999999</v>
      </c>
      <c r="H8533" s="2">
        <f>SUM(C8533:G8533)</f>
        <v>46.214399999999998</v>
      </c>
      <c r="I8533" s="1">
        <v>0</v>
      </c>
      <c r="J8533" s="1">
        <v>2</v>
      </c>
      <c r="K8533" s="1">
        <v>110</v>
      </c>
      <c r="L8533" s="1">
        <v>0</v>
      </c>
      <c r="M8533" s="1">
        <v>2014</v>
      </c>
      <c r="N8533" s="53"/>
    </row>
    <row r="8534" spans="1:14" x14ac:dyDescent="0.3">
      <c r="A8534" s="1">
        <v>2014433</v>
      </c>
      <c r="B8534" s="1">
        <v>2</v>
      </c>
      <c r="C8534" s="2">
        <v>15.47424</v>
      </c>
      <c r="D8534" s="2">
        <v>1.14113</v>
      </c>
      <c r="E8534" s="2">
        <v>0</v>
      </c>
      <c r="F8534" s="2">
        <v>22.483779999999999</v>
      </c>
      <c r="G8534" s="2">
        <v>8.2418899999999997</v>
      </c>
      <c r="H8534" s="2">
        <f>SUM(C8534:G8534)</f>
        <v>47.341039999999992</v>
      </c>
      <c r="I8534" s="1">
        <v>0</v>
      </c>
      <c r="J8534" s="1">
        <v>2</v>
      </c>
      <c r="K8534" s="1">
        <v>96</v>
      </c>
      <c r="L8534" s="1">
        <v>0</v>
      </c>
      <c r="M8534" s="1">
        <v>2014</v>
      </c>
      <c r="N8534" s="53"/>
    </row>
    <row r="8535" spans="1:14" x14ac:dyDescent="0.3">
      <c r="A8535" s="1">
        <v>2014434</v>
      </c>
      <c r="B8535" s="1">
        <v>2</v>
      </c>
      <c r="C8535" s="2">
        <v>12.49677</v>
      </c>
      <c r="D8535" s="2">
        <v>0.88165000000000004</v>
      </c>
      <c r="E8535" s="2">
        <v>0</v>
      </c>
      <c r="F8535" s="2">
        <v>19.55294</v>
      </c>
      <c r="G8535" s="2">
        <v>6.7764699999999998</v>
      </c>
      <c r="H8535" s="2">
        <f>SUM(C8535:G8535)</f>
        <v>39.707830000000001</v>
      </c>
      <c r="I8535" s="1">
        <v>0</v>
      </c>
      <c r="J8535" s="1">
        <v>2</v>
      </c>
      <c r="K8535" s="1">
        <v>96</v>
      </c>
      <c r="L8535" s="1">
        <v>1</v>
      </c>
      <c r="M8535" s="1">
        <v>2014</v>
      </c>
      <c r="N8535" s="53"/>
    </row>
    <row r="8536" spans="1:14" x14ac:dyDescent="0.3">
      <c r="A8536" s="1">
        <v>2014435</v>
      </c>
      <c r="B8536" s="1">
        <v>1</v>
      </c>
      <c r="C8536" s="2">
        <v>12.959</v>
      </c>
      <c r="D8536" s="2">
        <v>0.91886000000000001</v>
      </c>
      <c r="E8536" s="2">
        <v>0</v>
      </c>
      <c r="F8536" s="2">
        <v>22.078759999999999</v>
      </c>
      <c r="G8536" s="2">
        <v>8.75807</v>
      </c>
      <c r="H8536" s="2">
        <f>SUM(C8536:G8536)</f>
        <v>44.714690000000004</v>
      </c>
      <c r="I8536" s="1">
        <v>0</v>
      </c>
      <c r="J8536" s="1">
        <v>1</v>
      </c>
      <c r="K8536" s="1">
        <v>99</v>
      </c>
      <c r="L8536" s="1">
        <v>0</v>
      </c>
      <c r="M8536" s="1">
        <v>2014</v>
      </c>
      <c r="N8536" s="53"/>
    </row>
    <row r="8537" spans="1:14" x14ac:dyDescent="0.3">
      <c r="A8537" s="1">
        <v>2014436</v>
      </c>
      <c r="B8537" s="1">
        <v>2</v>
      </c>
      <c r="C8537" s="2">
        <v>12.056150000000001</v>
      </c>
      <c r="D8537" s="2">
        <v>1.28796</v>
      </c>
      <c r="E8537" s="2">
        <v>0</v>
      </c>
      <c r="F8537" s="2">
        <v>20.829650000000001</v>
      </c>
      <c r="G8537" s="2">
        <v>7.4148300000000003</v>
      </c>
      <c r="H8537" s="2">
        <f>SUM(C8537:G8537)</f>
        <v>41.588590000000003</v>
      </c>
      <c r="I8537" s="1">
        <v>0</v>
      </c>
      <c r="J8537" s="1">
        <v>2</v>
      </c>
      <c r="K8537" s="1">
        <v>103</v>
      </c>
      <c r="L8537" s="1">
        <v>0</v>
      </c>
      <c r="M8537" s="1">
        <v>2014</v>
      </c>
      <c r="N8537" s="53"/>
    </row>
    <row r="8538" spans="1:14" x14ac:dyDescent="0.3">
      <c r="A8538" s="1">
        <v>2014437</v>
      </c>
      <c r="B8538" s="1">
        <v>1</v>
      </c>
      <c r="C8538" s="2">
        <v>13.370810000000001</v>
      </c>
      <c r="D8538" s="2">
        <v>1.0931200000000001</v>
      </c>
      <c r="E8538" s="2">
        <v>0</v>
      </c>
      <c r="F8538" s="2">
        <v>23.996210000000001</v>
      </c>
      <c r="G8538" s="2">
        <v>5.3553100000000002</v>
      </c>
      <c r="H8538" s="2">
        <f>SUM(C8538:G8538)</f>
        <v>43.815450000000006</v>
      </c>
      <c r="I8538" s="1">
        <v>0</v>
      </c>
      <c r="J8538" s="1">
        <v>1</v>
      </c>
      <c r="K8538" s="1">
        <v>98</v>
      </c>
      <c r="L8538" s="1">
        <v>0</v>
      </c>
      <c r="M8538" s="1">
        <v>2014</v>
      </c>
      <c r="N8538" s="53"/>
    </row>
    <row r="8539" spans="1:14" x14ac:dyDescent="0.3">
      <c r="A8539" s="1">
        <v>2014438</v>
      </c>
      <c r="B8539" s="1">
        <v>1</v>
      </c>
      <c r="C8539" s="2">
        <v>12.88212</v>
      </c>
      <c r="D8539" s="2">
        <v>0.83894999999999997</v>
      </c>
      <c r="E8539" s="2">
        <v>0</v>
      </c>
      <c r="F8539" s="2">
        <v>23.14593</v>
      </c>
      <c r="G8539" s="2">
        <v>4.7834599999999998</v>
      </c>
      <c r="H8539" s="2">
        <f>SUM(C8539:G8539)</f>
        <v>41.650460000000002</v>
      </c>
      <c r="I8539" s="1">
        <v>0</v>
      </c>
      <c r="J8539" s="1">
        <v>1</v>
      </c>
      <c r="K8539" s="1">
        <v>84</v>
      </c>
      <c r="L8539" s="1">
        <v>1</v>
      </c>
      <c r="M8539" s="1">
        <v>2014</v>
      </c>
      <c r="N8539" s="53"/>
    </row>
    <row r="8540" spans="1:14" x14ac:dyDescent="0.3">
      <c r="A8540" s="1">
        <v>2014439</v>
      </c>
      <c r="B8540" s="1">
        <v>2</v>
      </c>
      <c r="C8540" s="2">
        <v>10.01404</v>
      </c>
      <c r="D8540" s="2">
        <v>0.87855000000000005</v>
      </c>
      <c r="E8540" s="2">
        <v>0</v>
      </c>
      <c r="F8540" s="2">
        <v>19.647369999999999</v>
      </c>
      <c r="G8540" s="2">
        <v>6.8236800000000004</v>
      </c>
      <c r="H8540" s="2">
        <f>SUM(C8540:G8540)</f>
        <v>37.363640000000004</v>
      </c>
      <c r="I8540" s="1">
        <v>0</v>
      </c>
      <c r="J8540" s="1">
        <v>2</v>
      </c>
      <c r="K8540" s="1">
        <v>98</v>
      </c>
      <c r="L8540" s="1">
        <v>0</v>
      </c>
      <c r="M8540" s="1">
        <v>2014</v>
      </c>
      <c r="N8540" s="53"/>
    </row>
    <row r="8541" spans="1:14" x14ac:dyDescent="0.3">
      <c r="A8541" s="1">
        <v>2014440</v>
      </c>
      <c r="B8541" s="1">
        <v>2</v>
      </c>
      <c r="C8541" s="2">
        <v>12.27449</v>
      </c>
      <c r="D8541" s="2">
        <v>0.79923</v>
      </c>
      <c r="E8541" s="2">
        <v>0</v>
      </c>
      <c r="F8541" s="2">
        <v>20.371849999999998</v>
      </c>
      <c r="G8541" s="2">
        <v>7.1859200000000003</v>
      </c>
      <c r="H8541" s="2">
        <f>SUM(C8541:G8541)</f>
        <v>40.631489999999999</v>
      </c>
      <c r="I8541" s="1">
        <v>0</v>
      </c>
      <c r="J8541" s="1">
        <v>2</v>
      </c>
      <c r="K8541" s="1">
        <v>103</v>
      </c>
      <c r="L8541" s="1">
        <v>0</v>
      </c>
      <c r="M8541" s="1">
        <v>2014</v>
      </c>
      <c r="N8541" s="53"/>
    </row>
    <row r="8542" spans="1:14" x14ac:dyDescent="0.3">
      <c r="A8542" s="1">
        <v>2014441</v>
      </c>
      <c r="B8542" s="1">
        <v>2</v>
      </c>
      <c r="C8542" s="2">
        <v>11.12846</v>
      </c>
      <c r="D8542" s="2">
        <v>1.0801799999999999</v>
      </c>
      <c r="E8542" s="2">
        <v>0</v>
      </c>
      <c r="F8542" s="2">
        <v>23.681370000000001</v>
      </c>
      <c r="G8542" s="2">
        <v>8.8406800000000008</v>
      </c>
      <c r="H8542" s="2">
        <f>SUM(C8542:G8542)</f>
        <v>44.730690000000003</v>
      </c>
      <c r="I8542" s="1">
        <v>0</v>
      </c>
      <c r="J8542" s="1">
        <v>2</v>
      </c>
      <c r="K8542" s="1">
        <v>102</v>
      </c>
      <c r="L8542" s="1">
        <v>0</v>
      </c>
      <c r="M8542" s="1">
        <v>2014</v>
      </c>
      <c r="N8542" s="53"/>
    </row>
    <row r="8543" spans="1:14" x14ac:dyDescent="0.3">
      <c r="A8543" s="1">
        <v>2014442</v>
      </c>
      <c r="B8543" s="1">
        <v>3</v>
      </c>
      <c r="C8543" s="2">
        <v>13.22658</v>
      </c>
      <c r="D8543" s="2">
        <v>0.90180000000000005</v>
      </c>
      <c r="E8543" s="2">
        <v>12.386139999999999</v>
      </c>
      <c r="F8543" s="2">
        <v>24.783860000000001</v>
      </c>
      <c r="G8543" s="2">
        <v>6.1320399999999999</v>
      </c>
      <c r="H8543" s="2">
        <f>SUM(C8543:G8543)</f>
        <v>57.430419999999998</v>
      </c>
      <c r="I8543" s="1">
        <v>1</v>
      </c>
      <c r="J8543" s="1">
        <v>1</v>
      </c>
      <c r="K8543" s="1">
        <v>103</v>
      </c>
      <c r="L8543" s="1">
        <v>0</v>
      </c>
      <c r="M8543" s="1">
        <v>2014</v>
      </c>
      <c r="N8543" s="53"/>
    </row>
    <row r="8544" spans="1:14" x14ac:dyDescent="0.3">
      <c r="A8544" s="1">
        <v>2014443</v>
      </c>
      <c r="B8544" s="1">
        <v>2</v>
      </c>
      <c r="C8544" s="2">
        <v>9.6325199999999995</v>
      </c>
      <c r="D8544" s="2">
        <v>0.95518999999999998</v>
      </c>
      <c r="E8544" s="2">
        <v>0</v>
      </c>
      <c r="F8544" s="2">
        <v>23.607610000000001</v>
      </c>
      <c r="G8544" s="2">
        <v>8.8038000000000007</v>
      </c>
      <c r="H8544" s="2">
        <f>SUM(C8544:G8544)</f>
        <v>42.999120000000005</v>
      </c>
      <c r="I8544" s="1">
        <v>0</v>
      </c>
      <c r="J8544" s="1">
        <v>2</v>
      </c>
      <c r="K8544" s="1">
        <v>88</v>
      </c>
      <c r="L8544" s="1">
        <v>0</v>
      </c>
      <c r="M8544" s="1">
        <v>2014</v>
      </c>
      <c r="N8544" s="53"/>
    </row>
    <row r="8545" spans="1:14" x14ac:dyDescent="0.3">
      <c r="A8545" s="1">
        <v>2014444</v>
      </c>
      <c r="B8545" s="1">
        <v>3</v>
      </c>
      <c r="C8545" s="2">
        <v>12.367749999999999</v>
      </c>
      <c r="D8545" s="2">
        <v>1.34622</v>
      </c>
      <c r="E8545" s="2">
        <v>10.8278</v>
      </c>
      <c r="F8545" s="2">
        <v>21.538060000000002</v>
      </c>
      <c r="G8545" s="2">
        <v>8.5279500000000006</v>
      </c>
      <c r="H8545" s="2">
        <f>SUM(C8545:G8545)</f>
        <v>54.607780000000005</v>
      </c>
      <c r="I8545" s="1">
        <v>1</v>
      </c>
      <c r="J8545" s="1">
        <v>1</v>
      </c>
      <c r="K8545" s="1">
        <v>97</v>
      </c>
      <c r="L8545" s="1">
        <v>0</v>
      </c>
      <c r="M8545" s="1">
        <v>2014</v>
      </c>
      <c r="N8545" s="53"/>
    </row>
    <row r="8546" spans="1:14" x14ac:dyDescent="0.3">
      <c r="A8546" s="1">
        <v>2015002</v>
      </c>
      <c r="B8546" s="1">
        <v>1</v>
      </c>
      <c r="C8546" s="2">
        <v>10.66929</v>
      </c>
      <c r="D8546" s="2">
        <v>1.0499799999999999</v>
      </c>
      <c r="E8546" s="2">
        <v>0</v>
      </c>
      <c r="F8546" s="2">
        <v>17.377459999999999</v>
      </c>
      <c r="G8546" s="2">
        <v>7.3709800000000003</v>
      </c>
      <c r="H8546" s="2">
        <f>SUM(C8546:G8546)</f>
        <v>36.467710000000004</v>
      </c>
      <c r="I8546" s="1">
        <v>0</v>
      </c>
      <c r="J8546" s="1">
        <v>1</v>
      </c>
      <c r="K8546" s="1">
        <v>85</v>
      </c>
      <c r="L8546" s="1">
        <v>0</v>
      </c>
      <c r="M8546" s="1">
        <v>2015</v>
      </c>
      <c r="N8546" s="53"/>
    </row>
    <row r="8547" spans="1:14" x14ac:dyDescent="0.3">
      <c r="A8547" s="1">
        <v>2014445</v>
      </c>
      <c r="B8547" s="1">
        <v>2</v>
      </c>
      <c r="C8547" s="2">
        <v>11.065009999999999</v>
      </c>
      <c r="D8547" s="2">
        <v>1.0947899999999999</v>
      </c>
      <c r="E8547" s="2">
        <v>0</v>
      </c>
      <c r="F8547" s="2">
        <v>28.744070000000001</v>
      </c>
      <c r="G8547" s="2">
        <v>11.372030000000001</v>
      </c>
      <c r="H8547" s="2">
        <f>SUM(C8547:G8547)</f>
        <v>52.2759</v>
      </c>
      <c r="I8547" s="1">
        <v>0</v>
      </c>
      <c r="J8547" s="1">
        <v>2</v>
      </c>
      <c r="K8547" s="1">
        <v>106</v>
      </c>
      <c r="L8547" s="1">
        <v>0</v>
      </c>
      <c r="M8547" s="1">
        <v>2014</v>
      </c>
      <c r="N8547" s="53"/>
    </row>
    <row r="8548" spans="1:14" x14ac:dyDescent="0.3">
      <c r="A8548" s="1">
        <v>2014445</v>
      </c>
      <c r="B8548" s="1">
        <v>1</v>
      </c>
      <c r="C8548" s="2">
        <v>12.30513</v>
      </c>
      <c r="D8548" s="2">
        <v>1.05905</v>
      </c>
      <c r="E8548" s="2">
        <v>0</v>
      </c>
      <c r="F8548" s="2">
        <v>27.401150000000001</v>
      </c>
      <c r="G8548" s="2">
        <v>5.7459199999999999</v>
      </c>
      <c r="H8548" s="2">
        <f>SUM(C8548:G8548)</f>
        <v>46.511250000000004</v>
      </c>
      <c r="I8548" s="1">
        <v>0</v>
      </c>
      <c r="J8548" s="1">
        <v>1</v>
      </c>
      <c r="K8548" s="1">
        <v>102</v>
      </c>
      <c r="L8548" s="1">
        <v>1</v>
      </c>
      <c r="M8548" s="1">
        <v>2014</v>
      </c>
      <c r="N8548" s="53"/>
    </row>
    <row r="8549" spans="1:14" x14ac:dyDescent="0.3">
      <c r="A8549" s="1">
        <v>2015001</v>
      </c>
      <c r="B8549" s="1">
        <v>1</v>
      </c>
      <c r="C8549" s="2">
        <v>10.858980000000001</v>
      </c>
      <c r="D8549" s="2">
        <v>0.80310999999999999</v>
      </c>
      <c r="E8549" s="2">
        <v>0</v>
      </c>
      <c r="F8549" s="2">
        <v>24.80894</v>
      </c>
      <c r="G8549" s="2">
        <v>8.5727499999999992</v>
      </c>
      <c r="H8549" s="2">
        <f>SUM(C8549:G8549)</f>
        <v>45.043779999999998</v>
      </c>
      <c r="I8549" s="1">
        <v>0</v>
      </c>
      <c r="J8549" s="1">
        <v>1</v>
      </c>
      <c r="K8549" s="1">
        <v>108</v>
      </c>
      <c r="L8549" s="1">
        <v>0</v>
      </c>
      <c r="M8549" s="1">
        <v>2015</v>
      </c>
      <c r="N8549" s="53"/>
    </row>
    <row r="8550" spans="1:14" x14ac:dyDescent="0.3">
      <c r="A8550" s="1">
        <v>2015003</v>
      </c>
      <c r="B8550" s="1">
        <v>1</v>
      </c>
      <c r="C8550" s="2">
        <v>11.54635</v>
      </c>
      <c r="D8550" s="2">
        <v>0.85107999999999995</v>
      </c>
      <c r="E8550" s="2">
        <v>0</v>
      </c>
      <c r="F8550" s="2">
        <v>16.45506</v>
      </c>
      <c r="G8550" s="2">
        <v>4.7596299999999996</v>
      </c>
      <c r="H8550" s="2">
        <f>SUM(C8550:G8550)</f>
        <v>33.612119999999997</v>
      </c>
      <c r="I8550" s="1">
        <v>0</v>
      </c>
      <c r="J8550" s="1">
        <v>1</v>
      </c>
      <c r="K8550" s="1">
        <v>80</v>
      </c>
      <c r="L8550" s="1">
        <v>0</v>
      </c>
      <c r="M8550" s="1">
        <v>2015</v>
      </c>
      <c r="N8550" s="53"/>
    </row>
    <row r="8551" spans="1:14" x14ac:dyDescent="0.3">
      <c r="A8551" s="1">
        <v>2015007</v>
      </c>
      <c r="B8551" s="1">
        <v>1</v>
      </c>
      <c r="C8551" s="2">
        <v>13.42235</v>
      </c>
      <c r="D8551" s="2">
        <v>1.2929299999999999</v>
      </c>
      <c r="E8551" s="2">
        <v>0</v>
      </c>
      <c r="F8551" s="2">
        <v>16.949870000000001</v>
      </c>
      <c r="G8551" s="2">
        <v>3.9424899999999998</v>
      </c>
      <c r="H8551" s="2">
        <f>SUM(C8551:G8551)</f>
        <v>35.607640000000004</v>
      </c>
      <c r="I8551" s="1">
        <v>0</v>
      </c>
      <c r="J8551" s="1">
        <v>1</v>
      </c>
      <c r="K8551" s="1">
        <v>83</v>
      </c>
      <c r="L8551" s="1">
        <v>0</v>
      </c>
      <c r="M8551" s="1">
        <v>2015</v>
      </c>
      <c r="N8551" s="53"/>
    </row>
    <row r="8552" spans="1:14" x14ac:dyDescent="0.3">
      <c r="A8552" s="1">
        <v>2015004</v>
      </c>
      <c r="B8552" s="1">
        <v>2</v>
      </c>
      <c r="C8552" s="2">
        <v>10.932510000000001</v>
      </c>
      <c r="D8552" s="2">
        <v>1.2628600000000001</v>
      </c>
      <c r="E8552" s="2">
        <v>0</v>
      </c>
      <c r="F8552" s="2">
        <v>22.438030000000001</v>
      </c>
      <c r="G8552" s="2">
        <v>8.2190200000000004</v>
      </c>
      <c r="H8552" s="2">
        <f>SUM(C8552:G8552)</f>
        <v>42.852420000000002</v>
      </c>
      <c r="I8552" s="1">
        <v>0</v>
      </c>
      <c r="J8552" s="1">
        <v>2</v>
      </c>
      <c r="K8552" s="1">
        <v>106</v>
      </c>
      <c r="L8552" s="1">
        <v>0</v>
      </c>
      <c r="M8552" s="1">
        <v>2015</v>
      </c>
      <c r="N8552" s="53"/>
    </row>
    <row r="8553" spans="1:14" x14ac:dyDescent="0.3">
      <c r="A8553" s="1">
        <v>2015006</v>
      </c>
      <c r="B8553" s="1">
        <v>2</v>
      </c>
      <c r="C8553" s="2">
        <v>12.15091</v>
      </c>
      <c r="D8553" s="2">
        <v>1.1915899999999999</v>
      </c>
      <c r="E8553" s="2">
        <v>0</v>
      </c>
      <c r="F8553" s="2">
        <v>18.947620000000001</v>
      </c>
      <c r="G8553" s="2">
        <v>6.4738100000000003</v>
      </c>
      <c r="H8553" s="2">
        <f>SUM(C8553:G8553)</f>
        <v>38.763930000000002</v>
      </c>
      <c r="I8553" s="1">
        <v>0</v>
      </c>
      <c r="J8553" s="1">
        <v>2</v>
      </c>
      <c r="K8553" s="1">
        <v>81</v>
      </c>
      <c r="L8553" s="1">
        <v>2</v>
      </c>
      <c r="M8553" s="1">
        <v>2015</v>
      </c>
      <c r="N8553" s="53"/>
    </row>
    <row r="8554" spans="1:14" x14ac:dyDescent="0.3">
      <c r="A8554" s="1">
        <v>2015008</v>
      </c>
      <c r="B8554" s="1">
        <v>1</v>
      </c>
      <c r="C8554" s="2">
        <v>12.729509999999999</v>
      </c>
      <c r="D8554" s="2">
        <v>1.00336</v>
      </c>
      <c r="E8554" s="2">
        <v>0</v>
      </c>
      <c r="F8554" s="2">
        <v>21.141259999999999</v>
      </c>
      <c r="G8554" s="2">
        <v>7.4785899999999996</v>
      </c>
      <c r="H8554" s="2">
        <f>SUM(C8554:G8554)</f>
        <v>42.352719999999998</v>
      </c>
      <c r="I8554" s="1">
        <v>0</v>
      </c>
      <c r="J8554" s="1">
        <v>1</v>
      </c>
      <c r="K8554" s="1">
        <v>88</v>
      </c>
      <c r="L8554" s="1">
        <v>2</v>
      </c>
      <c r="M8554" s="1">
        <v>2015</v>
      </c>
      <c r="N8554" s="53"/>
    </row>
    <row r="8555" spans="1:14" x14ac:dyDescent="0.3">
      <c r="A8555" s="1">
        <v>2015005</v>
      </c>
      <c r="B8555" s="1">
        <v>4</v>
      </c>
      <c r="C8555" s="2">
        <v>14.160270000000001</v>
      </c>
      <c r="D8555" s="2">
        <v>0.81198999999999999</v>
      </c>
      <c r="E8555" s="2">
        <v>9.9351000000000003</v>
      </c>
      <c r="F8555" s="2">
        <v>22.05463</v>
      </c>
      <c r="G8555" s="2">
        <v>8.3225300000000004</v>
      </c>
      <c r="H8555" s="2">
        <f>SUM(C8555:G8555)</f>
        <v>55.284520000000001</v>
      </c>
      <c r="I8555" s="1">
        <v>1</v>
      </c>
      <c r="J8555" s="1">
        <v>2</v>
      </c>
      <c r="K8555" s="1">
        <v>98</v>
      </c>
      <c r="L8555" s="1">
        <v>0</v>
      </c>
      <c r="M8555" s="1">
        <v>2015</v>
      </c>
      <c r="N8555" s="53"/>
    </row>
    <row r="8556" spans="1:14" x14ac:dyDescent="0.3">
      <c r="A8556" s="1">
        <v>2015009</v>
      </c>
      <c r="B8556" s="1">
        <v>2</v>
      </c>
      <c r="C8556" s="2">
        <v>10.82723</v>
      </c>
      <c r="D8556" s="2">
        <v>1.0830299999999999</v>
      </c>
      <c r="E8556" s="2">
        <v>0</v>
      </c>
      <c r="F8556" s="2">
        <v>25.625990000000002</v>
      </c>
      <c r="G8556" s="2">
        <v>9.8130000000000006</v>
      </c>
      <c r="H8556" s="2">
        <f>SUM(C8556:G8556)</f>
        <v>47.349250000000005</v>
      </c>
      <c r="I8556" s="1">
        <v>0</v>
      </c>
      <c r="J8556" s="1">
        <v>2</v>
      </c>
      <c r="K8556" s="1">
        <v>111</v>
      </c>
      <c r="L8556" s="1">
        <v>0</v>
      </c>
      <c r="M8556" s="1">
        <v>2015</v>
      </c>
      <c r="N8556" s="53"/>
    </row>
    <row r="8557" spans="1:14" x14ac:dyDescent="0.3">
      <c r="A8557" s="1">
        <v>2015010</v>
      </c>
      <c r="B8557" s="1">
        <v>1</v>
      </c>
      <c r="C8557" s="2">
        <v>12.05035</v>
      </c>
      <c r="D8557" s="2">
        <v>0.94818000000000002</v>
      </c>
      <c r="E8557" s="2">
        <v>0</v>
      </c>
      <c r="F8557" s="2">
        <v>22.390609999999999</v>
      </c>
      <c r="G8557" s="2">
        <v>7.6370899999999997</v>
      </c>
      <c r="H8557" s="2">
        <f>SUM(C8557:G8557)</f>
        <v>43.026229999999998</v>
      </c>
      <c r="I8557" s="1">
        <v>0</v>
      </c>
      <c r="J8557" s="1">
        <v>1</v>
      </c>
      <c r="K8557" s="1">
        <v>111</v>
      </c>
      <c r="L8557" s="1">
        <v>0</v>
      </c>
      <c r="M8557" s="1">
        <v>2015</v>
      </c>
      <c r="N8557" s="53"/>
    </row>
    <row r="8558" spans="1:14" x14ac:dyDescent="0.3">
      <c r="A8558" s="1">
        <v>2015011</v>
      </c>
      <c r="B8558" s="1">
        <v>2</v>
      </c>
      <c r="C8558" s="2">
        <v>13.7005</v>
      </c>
      <c r="D8558" s="2">
        <v>1.16615</v>
      </c>
      <c r="E8558" s="2">
        <v>0</v>
      </c>
      <c r="F8558" s="2">
        <v>21.142779999999998</v>
      </c>
      <c r="G8558" s="2">
        <v>7.5713900000000001</v>
      </c>
      <c r="H8558" s="2">
        <f>SUM(C8558:G8558)</f>
        <v>43.580819999999996</v>
      </c>
      <c r="I8558" s="1">
        <v>0</v>
      </c>
      <c r="J8558" s="1">
        <v>2</v>
      </c>
      <c r="K8558" s="1">
        <v>95</v>
      </c>
      <c r="L8558" s="1">
        <v>0</v>
      </c>
      <c r="M8558" s="1">
        <v>2015</v>
      </c>
      <c r="N8558" s="53"/>
    </row>
    <row r="8559" spans="1:14" x14ac:dyDescent="0.3">
      <c r="A8559" s="1">
        <v>2015012</v>
      </c>
      <c r="B8559" s="1">
        <v>2</v>
      </c>
      <c r="C8559" s="2">
        <v>11.47236</v>
      </c>
      <c r="D8559" s="2">
        <v>0.95972000000000002</v>
      </c>
      <c r="E8559" s="2">
        <v>0</v>
      </c>
      <c r="F8559" s="2">
        <v>20.894909999999999</v>
      </c>
      <c r="G8559" s="2">
        <v>7.4474600000000004</v>
      </c>
      <c r="H8559" s="2">
        <f>SUM(C8559:G8559)</f>
        <v>40.774450000000002</v>
      </c>
      <c r="I8559" s="1">
        <v>0</v>
      </c>
      <c r="J8559" s="1">
        <v>2</v>
      </c>
      <c r="K8559" s="1">
        <v>93</v>
      </c>
      <c r="L8559" s="1">
        <v>0</v>
      </c>
      <c r="M8559" s="1">
        <v>2015</v>
      </c>
      <c r="N8559" s="53"/>
    </row>
    <row r="8560" spans="1:14" x14ac:dyDescent="0.3">
      <c r="A8560" s="1">
        <v>2015015</v>
      </c>
      <c r="B8560" s="1">
        <v>1</v>
      </c>
      <c r="C8560" s="2">
        <v>10.10159</v>
      </c>
      <c r="D8560" s="2">
        <v>1.1636500000000001</v>
      </c>
      <c r="E8560" s="2">
        <v>0</v>
      </c>
      <c r="F8560" s="2">
        <v>14.61149</v>
      </c>
      <c r="G8560" s="2">
        <v>7.7796599999999998</v>
      </c>
      <c r="H8560" s="2">
        <f>SUM(C8560:G8560)</f>
        <v>33.656390000000002</v>
      </c>
      <c r="I8560" s="1">
        <v>0</v>
      </c>
      <c r="J8560" s="1">
        <v>1</v>
      </c>
      <c r="K8560" s="1">
        <v>86</v>
      </c>
      <c r="L8560" s="1">
        <v>1</v>
      </c>
      <c r="M8560" s="1">
        <v>2015</v>
      </c>
      <c r="N8560" s="53"/>
    </row>
    <row r="8561" spans="1:14" x14ac:dyDescent="0.3">
      <c r="A8561" s="1">
        <v>2015014</v>
      </c>
      <c r="B8561" s="1">
        <v>1</v>
      </c>
      <c r="C8561" s="2">
        <v>14.342079999999999</v>
      </c>
      <c r="D8561" s="2">
        <v>0.79845999999999995</v>
      </c>
      <c r="E8561" s="2">
        <v>0</v>
      </c>
      <c r="F8561" s="2">
        <v>17.639859999999999</v>
      </c>
      <c r="G8561" s="2">
        <v>7.59551</v>
      </c>
      <c r="H8561" s="2">
        <f>SUM(C8561:G8561)</f>
        <v>40.375909999999998</v>
      </c>
      <c r="I8561" s="1">
        <v>0</v>
      </c>
      <c r="J8561" s="1">
        <v>1</v>
      </c>
      <c r="K8561" s="1">
        <v>92</v>
      </c>
      <c r="L8561" s="1">
        <v>2</v>
      </c>
      <c r="M8561" s="1">
        <v>2015</v>
      </c>
      <c r="N8561" s="53"/>
    </row>
    <row r="8562" spans="1:14" x14ac:dyDescent="0.3">
      <c r="A8562" s="1">
        <v>2015013</v>
      </c>
      <c r="B8562" s="1">
        <v>4</v>
      </c>
      <c r="C8562" s="2">
        <v>14.49681</v>
      </c>
      <c r="D8562" s="2">
        <v>0.82186000000000003</v>
      </c>
      <c r="E8562" s="2">
        <v>10.78392</v>
      </c>
      <c r="F8562" s="2">
        <v>20.712199999999999</v>
      </c>
      <c r="G8562" s="2">
        <v>5.5581199999999997</v>
      </c>
      <c r="H8562" s="2">
        <f>SUM(C8562:G8562)</f>
        <v>52.372910000000005</v>
      </c>
      <c r="I8562" s="1">
        <v>1</v>
      </c>
      <c r="J8562" s="1">
        <v>2</v>
      </c>
      <c r="K8562" s="1">
        <v>94</v>
      </c>
      <c r="L8562" s="1">
        <v>0</v>
      </c>
      <c r="M8562" s="1">
        <v>2015</v>
      </c>
      <c r="N8562" s="53"/>
    </row>
    <row r="8563" spans="1:14" x14ac:dyDescent="0.3">
      <c r="A8563" s="1">
        <v>2015016</v>
      </c>
      <c r="B8563" s="1">
        <v>2</v>
      </c>
      <c r="C8563" s="2">
        <v>12.70218</v>
      </c>
      <c r="D8563" s="2">
        <v>0.98001000000000005</v>
      </c>
      <c r="E8563" s="2">
        <v>0</v>
      </c>
      <c r="F8563" s="2">
        <v>18.950610000000001</v>
      </c>
      <c r="G8563" s="2">
        <v>6.4752999999999998</v>
      </c>
      <c r="H8563" s="2">
        <f>SUM(C8563:G8563)</f>
        <v>39.1081</v>
      </c>
      <c r="I8563" s="1">
        <v>0</v>
      </c>
      <c r="J8563" s="1">
        <v>2</v>
      </c>
      <c r="K8563" s="1">
        <v>86</v>
      </c>
      <c r="L8563" s="1">
        <v>0</v>
      </c>
      <c r="M8563" s="1">
        <v>2015</v>
      </c>
      <c r="N8563" s="53"/>
    </row>
    <row r="8564" spans="1:14" x14ac:dyDescent="0.3">
      <c r="A8564" s="1">
        <v>2015017</v>
      </c>
      <c r="B8564" s="1">
        <v>2</v>
      </c>
      <c r="C8564" s="2">
        <v>11.235989999999999</v>
      </c>
      <c r="D8564" s="2">
        <v>1.0475300000000001</v>
      </c>
      <c r="E8564" s="2">
        <v>0</v>
      </c>
      <c r="F8564" s="2">
        <v>23.88486</v>
      </c>
      <c r="G8564" s="2">
        <v>8.9424299999999999</v>
      </c>
      <c r="H8564" s="2">
        <f>SUM(C8564:G8564)</f>
        <v>45.110810000000001</v>
      </c>
      <c r="I8564" s="1">
        <v>0</v>
      </c>
      <c r="J8564" s="1">
        <v>2</v>
      </c>
      <c r="K8564" s="1">
        <v>105</v>
      </c>
      <c r="L8564" s="1">
        <v>0</v>
      </c>
      <c r="M8564" s="1">
        <v>2015</v>
      </c>
      <c r="N8564" s="53"/>
    </row>
    <row r="8565" spans="1:14" x14ac:dyDescent="0.3">
      <c r="A8565" s="1">
        <v>2015018</v>
      </c>
      <c r="B8565" s="1">
        <v>2</v>
      </c>
      <c r="C8565" s="2">
        <v>13.364420000000001</v>
      </c>
      <c r="D8565" s="2">
        <v>0.93825999999999998</v>
      </c>
      <c r="E8565" s="2">
        <v>0</v>
      </c>
      <c r="F8565" s="2">
        <v>21.259889999999999</v>
      </c>
      <c r="G8565" s="2">
        <v>7.6299400000000004</v>
      </c>
      <c r="H8565" s="2">
        <f>SUM(C8565:G8565)</f>
        <v>43.192509999999999</v>
      </c>
      <c r="I8565" s="1">
        <v>0</v>
      </c>
      <c r="J8565" s="1">
        <v>2</v>
      </c>
      <c r="K8565" s="1">
        <v>97</v>
      </c>
      <c r="L8565" s="1">
        <v>0</v>
      </c>
      <c r="M8565" s="1">
        <v>2015</v>
      </c>
      <c r="N8565" s="53"/>
    </row>
    <row r="8566" spans="1:14" x14ac:dyDescent="0.3">
      <c r="A8566" s="1">
        <v>2015021</v>
      </c>
      <c r="B8566" s="1">
        <v>2</v>
      </c>
      <c r="C8566" s="2">
        <v>8.8914299999999997</v>
      </c>
      <c r="D8566" s="2">
        <v>1.09276</v>
      </c>
      <c r="E8566" s="2">
        <v>0</v>
      </c>
      <c r="F8566" s="2">
        <v>22.431529999999999</v>
      </c>
      <c r="G8566" s="2">
        <v>8.2157599999999995</v>
      </c>
      <c r="H8566" s="2">
        <f>SUM(C8566:G8566)</f>
        <v>40.631479999999996</v>
      </c>
      <c r="I8566" s="1">
        <v>0</v>
      </c>
      <c r="J8566" s="1">
        <v>2</v>
      </c>
      <c r="K8566" s="1">
        <v>99</v>
      </c>
      <c r="L8566" s="1">
        <v>0</v>
      </c>
      <c r="M8566" s="1">
        <v>2015</v>
      </c>
      <c r="N8566" s="53"/>
    </row>
    <row r="8567" spans="1:14" x14ac:dyDescent="0.3">
      <c r="A8567" s="1">
        <v>2015023</v>
      </c>
      <c r="B8567" s="1">
        <v>2</v>
      </c>
      <c r="C8567" s="2">
        <v>11.894869999999999</v>
      </c>
      <c r="D8567" s="2">
        <v>1.0184200000000001</v>
      </c>
      <c r="E8567" s="2">
        <v>0</v>
      </c>
      <c r="F8567" s="2">
        <v>16.32001</v>
      </c>
      <c r="G8567" s="2">
        <v>5.1600099999999998</v>
      </c>
      <c r="H8567" s="2">
        <f>SUM(C8567:G8567)</f>
        <v>34.39331</v>
      </c>
      <c r="I8567" s="1">
        <v>0</v>
      </c>
      <c r="J8567" s="1">
        <v>2</v>
      </c>
      <c r="K8567" s="1">
        <v>80</v>
      </c>
      <c r="L8567" s="1">
        <v>0</v>
      </c>
      <c r="M8567" s="1">
        <v>2015</v>
      </c>
      <c r="N8567" s="53"/>
    </row>
    <row r="8568" spans="1:14" x14ac:dyDescent="0.3">
      <c r="A8568" s="1">
        <v>2015022</v>
      </c>
      <c r="B8568" s="1">
        <v>2</v>
      </c>
      <c r="C8568" s="2">
        <v>12.673410000000001</v>
      </c>
      <c r="D8568" s="2">
        <v>0.88737999999999995</v>
      </c>
      <c r="E8568" s="2">
        <v>0</v>
      </c>
      <c r="F8568" s="2">
        <v>20.595479999999998</v>
      </c>
      <c r="G8568" s="2">
        <v>7.2977400000000001</v>
      </c>
      <c r="H8568" s="2">
        <f>SUM(C8568:G8568)</f>
        <v>41.454009999999997</v>
      </c>
      <c r="I8568" s="1">
        <v>0</v>
      </c>
      <c r="J8568" s="1">
        <v>2</v>
      </c>
      <c r="K8568" s="1">
        <v>87</v>
      </c>
      <c r="L8568" s="1">
        <v>0</v>
      </c>
      <c r="M8568" s="1">
        <v>2015</v>
      </c>
      <c r="N8568" s="53"/>
    </row>
    <row r="8569" spans="1:14" x14ac:dyDescent="0.3">
      <c r="A8569" s="1">
        <v>2015019</v>
      </c>
      <c r="B8569" s="1">
        <v>4</v>
      </c>
      <c r="C8569" s="2">
        <v>10.834250000000001</v>
      </c>
      <c r="D8569" s="2">
        <v>0.80240999999999996</v>
      </c>
      <c r="E8569" s="2">
        <v>8.8893400000000007</v>
      </c>
      <c r="F8569" s="2">
        <v>26.075949999999999</v>
      </c>
      <c r="G8569" s="2">
        <v>9.0089500000000005</v>
      </c>
      <c r="H8569" s="2">
        <f>SUM(C8569:G8569)</f>
        <v>55.610900000000001</v>
      </c>
      <c r="I8569" s="1">
        <v>1</v>
      </c>
      <c r="J8569" s="1">
        <v>2</v>
      </c>
      <c r="K8569" s="1">
        <v>101</v>
      </c>
      <c r="L8569" s="1">
        <v>0</v>
      </c>
      <c r="M8569" s="1">
        <v>2015</v>
      </c>
      <c r="N8569" s="53"/>
    </row>
    <row r="8570" spans="1:14" x14ac:dyDescent="0.3">
      <c r="A8570" s="1">
        <v>2015020</v>
      </c>
      <c r="B8570" s="1">
        <v>4</v>
      </c>
      <c r="C8570" s="2">
        <v>12.091760000000001</v>
      </c>
      <c r="D8570" s="2">
        <v>0.97611999999999999</v>
      </c>
      <c r="E8570" s="2">
        <v>13.165050000000001</v>
      </c>
      <c r="F8570" s="2">
        <v>20.112639999999999</v>
      </c>
      <c r="G8570" s="2">
        <v>10.56338</v>
      </c>
      <c r="H8570" s="2">
        <f>SUM(C8570:G8570)</f>
        <v>56.908950000000004</v>
      </c>
      <c r="I8570" s="1">
        <v>1</v>
      </c>
      <c r="J8570" s="1">
        <v>2</v>
      </c>
      <c r="K8570" s="1">
        <v>105</v>
      </c>
      <c r="L8570" s="1">
        <v>0</v>
      </c>
      <c r="M8570" s="1">
        <v>2015</v>
      </c>
      <c r="N8570" s="53"/>
    </row>
    <row r="8571" spans="1:14" x14ac:dyDescent="0.3">
      <c r="A8571" s="1">
        <v>2015027</v>
      </c>
      <c r="B8571" s="1">
        <v>1</v>
      </c>
      <c r="C8571" s="2">
        <v>13.93872</v>
      </c>
      <c r="D8571" s="2">
        <v>0.86548999999999998</v>
      </c>
      <c r="E8571" s="2">
        <v>0</v>
      </c>
      <c r="F8571" s="2">
        <v>15.79275</v>
      </c>
      <c r="G8571" s="2">
        <v>7.0186799999999998</v>
      </c>
      <c r="H8571" s="2">
        <f>SUM(C8571:G8571)</f>
        <v>37.615639999999999</v>
      </c>
      <c r="I8571" s="1">
        <v>0</v>
      </c>
      <c r="J8571" s="1">
        <v>1</v>
      </c>
      <c r="K8571" s="1">
        <v>91</v>
      </c>
      <c r="L8571" s="1">
        <v>0</v>
      </c>
      <c r="M8571" s="1">
        <v>2015</v>
      </c>
      <c r="N8571" s="53"/>
    </row>
    <row r="8572" spans="1:14" x14ac:dyDescent="0.3">
      <c r="A8572" s="1">
        <v>2015025</v>
      </c>
      <c r="B8572" s="1">
        <v>2</v>
      </c>
      <c r="C8572" s="2">
        <v>10.60693</v>
      </c>
      <c r="D8572" s="2">
        <v>1.08314</v>
      </c>
      <c r="E8572" s="2">
        <v>0</v>
      </c>
      <c r="F8572" s="2">
        <v>23.793500000000002</v>
      </c>
      <c r="G8572" s="2">
        <v>8.8967500000000008</v>
      </c>
      <c r="H8572" s="2">
        <f>SUM(C8572:G8572)</f>
        <v>44.380319999999998</v>
      </c>
      <c r="I8572" s="1">
        <v>0</v>
      </c>
      <c r="J8572" s="1">
        <v>2</v>
      </c>
      <c r="K8572" s="1">
        <v>106</v>
      </c>
      <c r="L8572" s="1">
        <v>0</v>
      </c>
      <c r="M8572" s="1">
        <v>2015</v>
      </c>
      <c r="N8572" s="53"/>
    </row>
    <row r="8573" spans="1:14" x14ac:dyDescent="0.3">
      <c r="A8573" s="1">
        <v>2015026</v>
      </c>
      <c r="B8573" s="1">
        <v>2</v>
      </c>
      <c r="C8573" s="2">
        <v>12.185639999999999</v>
      </c>
      <c r="D8573" s="2">
        <v>0.88854</v>
      </c>
      <c r="E8573" s="2">
        <v>0</v>
      </c>
      <c r="F8573" s="2">
        <v>24.789069999999999</v>
      </c>
      <c r="G8573" s="2">
        <v>9.3945399999999992</v>
      </c>
      <c r="H8573" s="2">
        <f>SUM(C8573:G8573)</f>
        <v>47.25779</v>
      </c>
      <c r="I8573" s="1">
        <v>0</v>
      </c>
      <c r="J8573" s="1">
        <v>2</v>
      </c>
      <c r="K8573" s="1">
        <v>107</v>
      </c>
      <c r="L8573" s="1">
        <v>0</v>
      </c>
      <c r="M8573" s="1">
        <v>2015</v>
      </c>
      <c r="N8573" s="53"/>
    </row>
    <row r="8574" spans="1:14" x14ac:dyDescent="0.3">
      <c r="A8574" s="1">
        <v>2015028</v>
      </c>
      <c r="B8574" s="1">
        <v>2</v>
      </c>
      <c r="C8574" s="2">
        <v>11.983829999999999</v>
      </c>
      <c r="D8574" s="2">
        <v>0.9788</v>
      </c>
      <c r="E8574" s="2">
        <v>0</v>
      </c>
      <c r="F8574" s="2">
        <v>22.68703</v>
      </c>
      <c r="G8574" s="2">
        <v>8.3435199999999998</v>
      </c>
      <c r="H8574" s="2">
        <f>SUM(C8574:G8574)</f>
        <v>43.993179999999995</v>
      </c>
      <c r="I8574" s="1">
        <v>0</v>
      </c>
      <c r="J8574" s="1">
        <v>2</v>
      </c>
      <c r="K8574" s="1">
        <v>106</v>
      </c>
      <c r="L8574" s="1">
        <v>0</v>
      </c>
      <c r="M8574" s="1">
        <v>2015</v>
      </c>
      <c r="N8574" s="53"/>
    </row>
    <row r="8575" spans="1:14" x14ac:dyDescent="0.3">
      <c r="A8575" s="1">
        <v>2015029</v>
      </c>
      <c r="B8575" s="1">
        <v>2</v>
      </c>
      <c r="C8575" s="2">
        <v>10.170389999999999</v>
      </c>
      <c r="D8575" s="2">
        <v>0.98616000000000004</v>
      </c>
      <c r="E8575" s="2">
        <v>0</v>
      </c>
      <c r="F8575" s="2">
        <v>22.637370000000001</v>
      </c>
      <c r="G8575" s="2">
        <v>8.3186800000000005</v>
      </c>
      <c r="H8575" s="2">
        <f>SUM(C8575:G8575)</f>
        <v>42.1126</v>
      </c>
      <c r="I8575" s="1">
        <v>0</v>
      </c>
      <c r="J8575" s="1">
        <v>2</v>
      </c>
      <c r="K8575" s="1">
        <v>103</v>
      </c>
      <c r="L8575" s="1">
        <v>0</v>
      </c>
      <c r="M8575" s="1">
        <v>2015</v>
      </c>
      <c r="N8575" s="53"/>
    </row>
    <row r="8576" spans="1:14" x14ac:dyDescent="0.3">
      <c r="A8576" s="1">
        <v>2015030</v>
      </c>
      <c r="B8576" s="1">
        <v>1</v>
      </c>
      <c r="C8576" s="2">
        <v>10.987780000000001</v>
      </c>
      <c r="D8576" s="2">
        <v>0.91835999999999995</v>
      </c>
      <c r="E8576" s="2">
        <v>0</v>
      </c>
      <c r="F8576" s="2">
        <v>22.247479999999999</v>
      </c>
      <c r="G8576" s="2">
        <v>5.4985299999999997</v>
      </c>
      <c r="H8576" s="2">
        <f>SUM(C8576:G8576)</f>
        <v>39.652150000000006</v>
      </c>
      <c r="I8576" s="1">
        <v>0</v>
      </c>
      <c r="J8576" s="1">
        <v>1</v>
      </c>
      <c r="K8576" s="1">
        <v>86</v>
      </c>
      <c r="L8576" s="1">
        <v>0</v>
      </c>
      <c r="M8576" s="1">
        <v>2015</v>
      </c>
      <c r="N8576" s="53"/>
    </row>
    <row r="8577" spans="1:14" x14ac:dyDescent="0.3">
      <c r="A8577" s="1">
        <v>2015031</v>
      </c>
      <c r="B8577" s="1">
        <v>3</v>
      </c>
      <c r="C8577" s="2">
        <v>12.87759</v>
      </c>
      <c r="D8577" s="2">
        <v>0.96013000000000004</v>
      </c>
      <c r="E8577" s="2">
        <v>9.7436600000000002</v>
      </c>
      <c r="F8577" s="2">
        <v>23.15042</v>
      </c>
      <c r="G8577" s="2">
        <v>5.6174499999999998</v>
      </c>
      <c r="H8577" s="2">
        <f>SUM(C8577:G8577)</f>
        <v>52.349249999999998</v>
      </c>
      <c r="I8577" s="1">
        <v>1</v>
      </c>
      <c r="J8577" s="1">
        <v>1</v>
      </c>
      <c r="K8577" s="1">
        <v>93</v>
      </c>
      <c r="L8577" s="1">
        <v>0</v>
      </c>
      <c r="M8577" s="1">
        <v>2015</v>
      </c>
      <c r="N8577" s="53"/>
    </row>
    <row r="8578" spans="1:14" x14ac:dyDescent="0.3">
      <c r="A8578" s="1">
        <v>2015034</v>
      </c>
      <c r="B8578" s="1">
        <v>2</v>
      </c>
      <c r="C8578" s="2">
        <v>12.957979999999999</v>
      </c>
      <c r="D8578" s="2">
        <v>1.0640799999999999</v>
      </c>
      <c r="E8578" s="2">
        <v>0</v>
      </c>
      <c r="F8578" s="2">
        <v>18.551850000000002</v>
      </c>
      <c r="G8578" s="2">
        <v>6.2759299999999998</v>
      </c>
      <c r="H8578" s="2">
        <f>SUM(C8578:G8578)</f>
        <v>38.84984</v>
      </c>
      <c r="I8578" s="1">
        <v>0</v>
      </c>
      <c r="J8578" s="1">
        <v>2</v>
      </c>
      <c r="K8578" s="1">
        <v>99</v>
      </c>
      <c r="L8578" s="1">
        <v>0</v>
      </c>
      <c r="M8578" s="1">
        <v>2015</v>
      </c>
      <c r="N8578" s="53"/>
    </row>
    <row r="8579" spans="1:14" x14ac:dyDescent="0.3">
      <c r="A8579" s="1">
        <v>2015035</v>
      </c>
      <c r="B8579" s="1">
        <v>2</v>
      </c>
      <c r="C8579" s="2">
        <v>10.75911</v>
      </c>
      <c r="D8579" s="2">
        <v>0.77022999999999997</v>
      </c>
      <c r="E8579" s="2">
        <v>0</v>
      </c>
      <c r="F8579" s="2">
        <v>21.004850000000001</v>
      </c>
      <c r="G8579" s="2">
        <v>7.5024300000000004</v>
      </c>
      <c r="H8579" s="2">
        <f>SUM(C8579:G8579)</f>
        <v>40.036619999999999</v>
      </c>
      <c r="I8579" s="1">
        <v>0</v>
      </c>
      <c r="J8579" s="1">
        <v>2</v>
      </c>
      <c r="K8579" s="1">
        <v>91</v>
      </c>
      <c r="L8579" s="1">
        <v>0</v>
      </c>
      <c r="M8579" s="1">
        <v>2015</v>
      </c>
      <c r="N8579" s="53"/>
    </row>
    <row r="8580" spans="1:14" x14ac:dyDescent="0.3">
      <c r="A8580" s="1">
        <v>2015036</v>
      </c>
      <c r="B8580" s="1">
        <v>2</v>
      </c>
      <c r="C8580" s="2">
        <v>11.791880000000001</v>
      </c>
      <c r="D8580" s="2">
        <v>1.16554</v>
      </c>
      <c r="E8580" s="2">
        <v>0</v>
      </c>
      <c r="F8580" s="2">
        <v>19.218019999999999</v>
      </c>
      <c r="G8580" s="2">
        <v>6.6090099999999996</v>
      </c>
      <c r="H8580" s="2">
        <f>SUM(C8580:G8580)</f>
        <v>38.78445</v>
      </c>
      <c r="I8580" s="1">
        <v>0</v>
      </c>
      <c r="J8580" s="1">
        <v>2</v>
      </c>
      <c r="K8580" s="1">
        <v>96</v>
      </c>
      <c r="L8580" s="1">
        <v>1</v>
      </c>
      <c r="M8580" s="1">
        <v>2015</v>
      </c>
      <c r="N8580" s="53"/>
    </row>
    <row r="8581" spans="1:14" x14ac:dyDescent="0.3">
      <c r="A8581" s="1">
        <v>2015032</v>
      </c>
      <c r="B8581" s="1">
        <v>3</v>
      </c>
      <c r="C8581" s="2">
        <v>12.940989999999999</v>
      </c>
      <c r="D8581" s="2">
        <v>0.74783999999999995</v>
      </c>
      <c r="E8581" s="2">
        <v>10.496359999999999</v>
      </c>
      <c r="F8581" s="2">
        <v>24.345929999999999</v>
      </c>
      <c r="G8581" s="2">
        <v>6.9403899999999998</v>
      </c>
      <c r="H8581" s="2">
        <f>SUM(C8581:G8581)</f>
        <v>55.471510000000002</v>
      </c>
      <c r="I8581" s="1">
        <v>1</v>
      </c>
      <c r="J8581" s="1">
        <v>1</v>
      </c>
      <c r="K8581" s="1">
        <v>98</v>
      </c>
      <c r="L8581" s="1">
        <v>0</v>
      </c>
      <c r="M8581" s="1">
        <v>2015</v>
      </c>
      <c r="N8581" s="53"/>
    </row>
    <row r="8582" spans="1:14" x14ac:dyDescent="0.3">
      <c r="A8582" s="1">
        <v>2015033</v>
      </c>
      <c r="B8582" s="1">
        <v>3</v>
      </c>
      <c r="C8582" s="2">
        <v>12.125540000000001</v>
      </c>
      <c r="D8582" s="2">
        <v>0.95896999999999999</v>
      </c>
      <c r="E8582" s="2">
        <v>9.4573900000000002</v>
      </c>
      <c r="F8582" s="2">
        <v>22.182680000000001</v>
      </c>
      <c r="G8582" s="2">
        <v>6.6518699999999997</v>
      </c>
      <c r="H8582" s="2">
        <f>SUM(C8582:G8582)</f>
        <v>51.376450000000006</v>
      </c>
      <c r="I8582" s="1">
        <v>1</v>
      </c>
      <c r="J8582" s="1">
        <v>1</v>
      </c>
      <c r="K8582" s="1">
        <v>92</v>
      </c>
      <c r="L8582" s="1">
        <v>0</v>
      </c>
      <c r="M8582" s="1">
        <v>2015</v>
      </c>
      <c r="N8582" s="53"/>
    </row>
    <row r="8583" spans="1:14" x14ac:dyDescent="0.3">
      <c r="A8583" s="1">
        <v>2015037</v>
      </c>
      <c r="B8583" s="1">
        <v>2</v>
      </c>
      <c r="C8583" s="2">
        <v>12.819470000000001</v>
      </c>
      <c r="D8583" s="2">
        <v>1.0210900000000001</v>
      </c>
      <c r="E8583" s="2">
        <v>0</v>
      </c>
      <c r="F8583" s="2">
        <v>20.480309999999999</v>
      </c>
      <c r="G8583" s="2">
        <v>7.2401499999999999</v>
      </c>
      <c r="H8583" s="2">
        <f>SUM(C8583:G8583)</f>
        <v>41.561019999999999</v>
      </c>
      <c r="I8583" s="1">
        <v>0</v>
      </c>
      <c r="J8583" s="1">
        <v>2</v>
      </c>
      <c r="K8583" s="1">
        <v>100</v>
      </c>
      <c r="L8583" s="1">
        <v>0</v>
      </c>
      <c r="M8583" s="1">
        <v>2015</v>
      </c>
      <c r="N8583" s="53"/>
    </row>
    <row r="8584" spans="1:14" x14ac:dyDescent="0.3">
      <c r="A8584" s="1">
        <v>2015024</v>
      </c>
      <c r="B8584" s="1">
        <v>2</v>
      </c>
      <c r="C8584" s="2">
        <v>14.83869</v>
      </c>
      <c r="D8584" s="2">
        <v>0.94582999999999995</v>
      </c>
      <c r="E8584" s="2">
        <v>0</v>
      </c>
      <c r="F8584" s="2">
        <v>18.906970000000001</v>
      </c>
      <c r="G8584" s="2">
        <v>6.4534799999999999</v>
      </c>
      <c r="H8584" s="2">
        <f>SUM(C8584:G8584)</f>
        <v>41.144970000000001</v>
      </c>
      <c r="I8584" s="1">
        <v>0</v>
      </c>
      <c r="J8584" s="1">
        <v>2</v>
      </c>
      <c r="K8584" s="1">
        <v>84</v>
      </c>
      <c r="L8584" s="1">
        <v>0</v>
      </c>
      <c r="M8584" s="1">
        <v>2015</v>
      </c>
      <c r="N8584" s="53"/>
    </row>
    <row r="8585" spans="1:14" x14ac:dyDescent="0.3">
      <c r="A8585" s="1">
        <v>2015038</v>
      </c>
      <c r="B8585" s="1">
        <v>2</v>
      </c>
      <c r="C8585" s="2">
        <v>11.59272</v>
      </c>
      <c r="D8585" s="2">
        <v>0.66530999999999996</v>
      </c>
      <c r="E8585" s="2">
        <v>0</v>
      </c>
      <c r="F8585" s="2">
        <v>20.833770000000001</v>
      </c>
      <c r="G8585" s="2">
        <v>7.4168900000000004</v>
      </c>
      <c r="H8585" s="2">
        <f>SUM(C8585:G8585)</f>
        <v>40.508690000000001</v>
      </c>
      <c r="I8585" s="1">
        <v>0</v>
      </c>
      <c r="J8585" s="1">
        <v>2</v>
      </c>
      <c r="K8585" s="1">
        <v>102</v>
      </c>
      <c r="L8585" s="1">
        <v>0</v>
      </c>
      <c r="M8585" s="1">
        <v>2015</v>
      </c>
      <c r="N8585" s="53"/>
    </row>
    <row r="8586" spans="1:14" x14ac:dyDescent="0.3">
      <c r="A8586" s="1">
        <v>2015040</v>
      </c>
      <c r="B8586" s="1">
        <v>2</v>
      </c>
      <c r="C8586" s="2">
        <v>14.848380000000001</v>
      </c>
      <c r="D8586" s="2">
        <v>1.1281000000000001</v>
      </c>
      <c r="E8586" s="2">
        <v>0</v>
      </c>
      <c r="F8586" s="2">
        <v>19.786850000000001</v>
      </c>
      <c r="G8586" s="2">
        <v>6.8934300000000004</v>
      </c>
      <c r="H8586" s="2">
        <f>SUM(C8586:G8586)</f>
        <v>42.656760000000006</v>
      </c>
      <c r="I8586" s="1">
        <v>0</v>
      </c>
      <c r="J8586" s="1">
        <v>2</v>
      </c>
      <c r="K8586" s="1">
        <v>87</v>
      </c>
      <c r="L8586" s="1">
        <v>1</v>
      </c>
      <c r="M8586" s="1">
        <v>2015</v>
      </c>
      <c r="N8586" s="53"/>
    </row>
    <row r="8587" spans="1:14" x14ac:dyDescent="0.3">
      <c r="A8587" s="1">
        <v>2015039</v>
      </c>
      <c r="B8587" s="1">
        <v>3</v>
      </c>
      <c r="C8587" s="2">
        <v>13.33906</v>
      </c>
      <c r="D8587" s="2">
        <v>1.21976</v>
      </c>
      <c r="E8587" s="2">
        <v>7.2603299999999997</v>
      </c>
      <c r="F8587" s="2">
        <v>22.846060000000001</v>
      </c>
      <c r="G8587" s="2">
        <v>5.31271</v>
      </c>
      <c r="H8587" s="2">
        <f>SUM(C8587:G8587)</f>
        <v>49.977920000000005</v>
      </c>
      <c r="I8587" s="1">
        <v>1</v>
      </c>
      <c r="J8587" s="1">
        <v>1</v>
      </c>
      <c r="K8587" s="1">
        <v>85</v>
      </c>
      <c r="L8587" s="1">
        <v>0</v>
      </c>
      <c r="M8587" s="1">
        <v>2015</v>
      </c>
      <c r="N8587" s="53"/>
    </row>
    <row r="8588" spans="1:14" x14ac:dyDescent="0.3">
      <c r="A8588" s="1">
        <v>2015043</v>
      </c>
      <c r="B8588" s="1">
        <v>1</v>
      </c>
      <c r="C8588" s="2">
        <v>12.651439999999999</v>
      </c>
      <c r="D8588" s="2">
        <v>0.95137000000000005</v>
      </c>
      <c r="E8588" s="2">
        <v>0</v>
      </c>
      <c r="F8588" s="2">
        <v>17.325030000000002</v>
      </c>
      <c r="G8588" s="2">
        <v>6.4277100000000003</v>
      </c>
      <c r="H8588" s="2">
        <f>SUM(C8588:G8588)</f>
        <v>37.355550000000001</v>
      </c>
      <c r="I8588" s="1">
        <v>0</v>
      </c>
      <c r="J8588" s="1">
        <v>1</v>
      </c>
      <c r="K8588" s="1">
        <v>93</v>
      </c>
      <c r="L8588" s="1">
        <v>0</v>
      </c>
      <c r="M8588" s="1">
        <v>2015</v>
      </c>
      <c r="N8588" s="53"/>
    </row>
    <row r="8589" spans="1:14" x14ac:dyDescent="0.3">
      <c r="A8589" s="1">
        <v>2015044</v>
      </c>
      <c r="B8589" s="1">
        <v>2</v>
      </c>
      <c r="C8589" s="2">
        <v>11.748150000000001</v>
      </c>
      <c r="D8589" s="2">
        <v>0.91352</v>
      </c>
      <c r="E8589" s="2">
        <v>0</v>
      </c>
      <c r="F8589" s="2">
        <v>19.353850000000001</v>
      </c>
      <c r="G8589" s="2">
        <v>6.67692</v>
      </c>
      <c r="H8589" s="2">
        <f>SUM(C8589:G8589)</f>
        <v>38.692440000000005</v>
      </c>
      <c r="I8589" s="1">
        <v>0</v>
      </c>
      <c r="J8589" s="1">
        <v>2</v>
      </c>
      <c r="K8589" s="1">
        <v>86</v>
      </c>
      <c r="L8589" s="1">
        <v>0</v>
      </c>
      <c r="M8589" s="1">
        <v>2015</v>
      </c>
      <c r="N8589" s="53"/>
    </row>
    <row r="8590" spans="1:14" x14ac:dyDescent="0.3">
      <c r="A8590" s="1">
        <v>2015041</v>
      </c>
      <c r="B8590" s="1">
        <v>3</v>
      </c>
      <c r="C8590" s="2">
        <v>12.48095</v>
      </c>
      <c r="D8590" s="2">
        <v>1.28138</v>
      </c>
      <c r="E8590" s="2">
        <v>10.71631</v>
      </c>
      <c r="F8590" s="2">
        <v>20.411639999999998</v>
      </c>
      <c r="G8590" s="2">
        <v>3.9624899999999998</v>
      </c>
      <c r="H8590" s="2">
        <f>SUM(C8590:G8590)</f>
        <v>48.85277</v>
      </c>
      <c r="I8590" s="1">
        <v>1</v>
      </c>
      <c r="J8590" s="1">
        <v>1</v>
      </c>
      <c r="K8590" s="1">
        <v>88</v>
      </c>
      <c r="L8590" s="1">
        <v>1</v>
      </c>
      <c r="M8590" s="1">
        <v>2015</v>
      </c>
      <c r="N8590" s="53"/>
    </row>
    <row r="8591" spans="1:14" x14ac:dyDescent="0.3">
      <c r="A8591" s="1">
        <v>2015042</v>
      </c>
      <c r="B8591" s="1">
        <v>2</v>
      </c>
      <c r="C8591" s="2">
        <v>12.92</v>
      </c>
      <c r="D8591" s="2">
        <v>0.88129999999999997</v>
      </c>
      <c r="E8591" s="2">
        <v>0</v>
      </c>
      <c r="F8591" s="2">
        <v>25.306229999999999</v>
      </c>
      <c r="G8591" s="2">
        <v>9.6531099999999999</v>
      </c>
      <c r="H8591" s="2">
        <f>SUM(C8591:G8591)</f>
        <v>48.760639999999995</v>
      </c>
      <c r="I8591" s="1">
        <v>0</v>
      </c>
      <c r="J8591" s="1">
        <v>2</v>
      </c>
      <c r="K8591" s="1">
        <v>101</v>
      </c>
      <c r="L8591" s="1">
        <v>0</v>
      </c>
      <c r="M8591" s="1">
        <v>2015</v>
      </c>
      <c r="N8591" s="53"/>
    </row>
    <row r="8592" spans="1:14" x14ac:dyDescent="0.3">
      <c r="A8592" s="1">
        <v>2015045</v>
      </c>
      <c r="B8592" s="1">
        <v>2</v>
      </c>
      <c r="C8592" s="2">
        <v>10.656650000000001</v>
      </c>
      <c r="D8592" s="2">
        <v>1.5364500000000001</v>
      </c>
      <c r="E8592" s="2">
        <v>0</v>
      </c>
      <c r="F8592" s="2">
        <v>20.540019999999998</v>
      </c>
      <c r="G8592" s="2">
        <v>7.2700100000000001</v>
      </c>
      <c r="H8592" s="2">
        <f>SUM(C8592:G8592)</f>
        <v>40.003129999999999</v>
      </c>
      <c r="I8592" s="1">
        <v>0</v>
      </c>
      <c r="J8592" s="1">
        <v>2</v>
      </c>
      <c r="K8592" s="1">
        <v>90</v>
      </c>
      <c r="L8592" s="1">
        <v>1</v>
      </c>
      <c r="M8592" s="1">
        <v>2015</v>
      </c>
      <c r="N8592" s="53"/>
    </row>
    <row r="8593" spans="1:14" x14ac:dyDescent="0.3">
      <c r="A8593" s="1">
        <v>2015047</v>
      </c>
      <c r="B8593" s="1">
        <v>2</v>
      </c>
      <c r="C8593" s="2">
        <v>11.636430000000001</v>
      </c>
      <c r="D8593" s="2">
        <v>1.0280800000000001</v>
      </c>
      <c r="E8593" s="2">
        <v>0</v>
      </c>
      <c r="F8593" s="2">
        <v>19.62312</v>
      </c>
      <c r="G8593" s="2">
        <v>6.8115600000000001</v>
      </c>
      <c r="H8593" s="2">
        <f>SUM(C8593:G8593)</f>
        <v>39.09919</v>
      </c>
      <c r="I8593" s="1">
        <v>0</v>
      </c>
      <c r="J8593" s="1">
        <v>2</v>
      </c>
      <c r="K8593" s="1">
        <v>86</v>
      </c>
      <c r="L8593" s="1">
        <v>0</v>
      </c>
      <c r="M8593" s="1">
        <v>2015</v>
      </c>
      <c r="N8593" s="53"/>
    </row>
    <row r="8594" spans="1:14" x14ac:dyDescent="0.3">
      <c r="A8594" s="1">
        <v>2015046</v>
      </c>
      <c r="B8594" s="1">
        <v>3</v>
      </c>
      <c r="C8594" s="2">
        <v>11.589560000000001</v>
      </c>
      <c r="D8594" s="2">
        <v>0.71409999999999996</v>
      </c>
      <c r="E8594" s="2">
        <v>12.677709999999999</v>
      </c>
      <c r="F8594" s="2">
        <v>21.260169999999999</v>
      </c>
      <c r="G8594" s="2">
        <v>5.5597899999999996</v>
      </c>
      <c r="H8594" s="2">
        <f>SUM(C8594:G8594)</f>
        <v>51.80133</v>
      </c>
      <c r="I8594" s="1">
        <v>1</v>
      </c>
      <c r="J8594" s="1">
        <v>1</v>
      </c>
      <c r="K8594" s="1">
        <v>97</v>
      </c>
      <c r="L8594" s="1">
        <v>1</v>
      </c>
      <c r="M8594" s="1">
        <v>2015</v>
      </c>
      <c r="N8594" s="53"/>
    </row>
    <row r="8595" spans="1:14" x14ac:dyDescent="0.3">
      <c r="A8595" s="1">
        <v>2015049</v>
      </c>
      <c r="B8595" s="1">
        <v>1</v>
      </c>
      <c r="C8595" s="2">
        <v>10.991059999999999</v>
      </c>
      <c r="D8595" s="2">
        <v>1.0301400000000001</v>
      </c>
      <c r="E8595" s="2">
        <v>0</v>
      </c>
      <c r="F8595" s="2">
        <v>19.363669999999999</v>
      </c>
      <c r="G8595" s="2">
        <v>6.1933299999999996</v>
      </c>
      <c r="H8595" s="2">
        <f>SUM(C8595:G8595)</f>
        <v>37.578199999999995</v>
      </c>
      <c r="I8595" s="1">
        <v>0</v>
      </c>
      <c r="J8595" s="1">
        <v>1</v>
      </c>
      <c r="K8595" s="1">
        <v>90</v>
      </c>
      <c r="L8595" s="1">
        <v>2</v>
      </c>
      <c r="M8595" s="1">
        <v>2015</v>
      </c>
      <c r="N8595" s="53"/>
    </row>
    <row r="8596" spans="1:14" x14ac:dyDescent="0.3">
      <c r="A8596" s="1">
        <v>2015050</v>
      </c>
      <c r="B8596" s="1">
        <v>2</v>
      </c>
      <c r="C8596" s="2">
        <v>10.311500000000001</v>
      </c>
      <c r="D8596" s="2">
        <v>0.82216999999999996</v>
      </c>
      <c r="E8596" s="2">
        <v>0</v>
      </c>
      <c r="F8596" s="2">
        <v>20.948180000000001</v>
      </c>
      <c r="G8596" s="2">
        <v>7.4740900000000003</v>
      </c>
      <c r="H8596" s="2">
        <f>SUM(C8596:G8596)</f>
        <v>39.555940000000007</v>
      </c>
      <c r="I8596" s="1">
        <v>0</v>
      </c>
      <c r="J8596" s="1">
        <v>2</v>
      </c>
      <c r="K8596" s="1">
        <v>104</v>
      </c>
      <c r="L8596" s="1">
        <v>0</v>
      </c>
      <c r="M8596" s="1">
        <v>2015</v>
      </c>
      <c r="N8596" s="53"/>
    </row>
    <row r="8597" spans="1:14" x14ac:dyDescent="0.3">
      <c r="A8597" s="1">
        <v>2015048</v>
      </c>
      <c r="B8597" s="1">
        <v>2</v>
      </c>
      <c r="C8597" s="2">
        <v>13.203569999999999</v>
      </c>
      <c r="D8597" s="2">
        <v>1.06911</v>
      </c>
      <c r="E8597" s="2">
        <v>0</v>
      </c>
      <c r="F8597" s="2">
        <v>24.802520000000001</v>
      </c>
      <c r="G8597" s="2">
        <v>9.4012600000000006</v>
      </c>
      <c r="H8597" s="2">
        <f>SUM(C8597:G8597)</f>
        <v>48.476460000000003</v>
      </c>
      <c r="I8597" s="1">
        <v>0</v>
      </c>
      <c r="J8597" s="1">
        <v>2</v>
      </c>
      <c r="K8597" s="1">
        <v>105</v>
      </c>
      <c r="L8597" s="1">
        <v>0</v>
      </c>
      <c r="M8597" s="1">
        <v>2015</v>
      </c>
      <c r="N8597" s="53"/>
    </row>
    <row r="8598" spans="1:14" x14ac:dyDescent="0.3">
      <c r="A8598" s="1">
        <v>2015051</v>
      </c>
      <c r="B8598" s="1">
        <v>2</v>
      </c>
      <c r="C8598" s="2">
        <v>9.7381899999999995</v>
      </c>
      <c r="D8598" s="2">
        <v>0.86500999999999995</v>
      </c>
      <c r="E8598" s="2">
        <v>0</v>
      </c>
      <c r="F8598" s="2">
        <v>23.594090000000001</v>
      </c>
      <c r="G8598" s="2">
        <v>8.7970500000000005</v>
      </c>
      <c r="H8598" s="2">
        <f>SUM(C8598:G8598)</f>
        <v>42.994340000000001</v>
      </c>
      <c r="I8598" s="1">
        <v>0</v>
      </c>
      <c r="J8598" s="1">
        <v>2</v>
      </c>
      <c r="K8598" s="1">
        <v>100</v>
      </c>
      <c r="L8598" s="1">
        <v>0</v>
      </c>
      <c r="M8598" s="1">
        <v>2015</v>
      </c>
      <c r="N8598" s="53"/>
    </row>
    <row r="8599" spans="1:14" x14ac:dyDescent="0.3">
      <c r="A8599" s="1">
        <v>2015052</v>
      </c>
      <c r="B8599" s="1">
        <v>2</v>
      </c>
      <c r="C8599" s="2">
        <v>10.3485</v>
      </c>
      <c r="D8599" s="2">
        <v>1.16699</v>
      </c>
      <c r="E8599" s="2">
        <v>0</v>
      </c>
      <c r="F8599" s="2">
        <v>21.605090000000001</v>
      </c>
      <c r="G8599" s="2">
        <v>7.8025399999999996</v>
      </c>
      <c r="H8599" s="2">
        <f>SUM(C8599:G8599)</f>
        <v>40.923120000000004</v>
      </c>
      <c r="I8599" s="1">
        <v>0</v>
      </c>
      <c r="J8599" s="1">
        <v>2</v>
      </c>
      <c r="K8599" s="1">
        <v>93</v>
      </c>
      <c r="L8599" s="1">
        <v>0</v>
      </c>
      <c r="M8599" s="1">
        <v>2015</v>
      </c>
      <c r="N8599" s="53"/>
    </row>
    <row r="8600" spans="1:14" x14ac:dyDescent="0.3">
      <c r="A8600" s="1">
        <v>2015053</v>
      </c>
      <c r="B8600" s="1">
        <v>4</v>
      </c>
      <c r="C8600" s="2">
        <v>12.852080000000001</v>
      </c>
      <c r="D8600" s="2">
        <v>1.04423</v>
      </c>
      <c r="E8600" s="2">
        <v>7.1608000000000001</v>
      </c>
      <c r="F8600" s="2">
        <v>26.399930000000001</v>
      </c>
      <c r="G8600" s="2">
        <v>8.3538700000000006</v>
      </c>
      <c r="H8600" s="2">
        <f>SUM(C8600:G8600)</f>
        <v>55.810910000000007</v>
      </c>
      <c r="I8600" s="1">
        <v>1</v>
      </c>
      <c r="J8600" s="1">
        <v>2</v>
      </c>
      <c r="K8600" s="1">
        <v>97</v>
      </c>
      <c r="L8600" s="1">
        <v>2</v>
      </c>
      <c r="M8600" s="1">
        <v>2015</v>
      </c>
      <c r="N8600" s="53"/>
    </row>
    <row r="8601" spans="1:14" x14ac:dyDescent="0.3">
      <c r="A8601" s="1">
        <v>2015054</v>
      </c>
      <c r="B8601" s="1">
        <v>3</v>
      </c>
      <c r="C8601" s="2">
        <v>13.58771</v>
      </c>
      <c r="D8601" s="2">
        <v>1.0968199999999999</v>
      </c>
      <c r="E8601" s="2">
        <v>9.6426300000000005</v>
      </c>
      <c r="F8601" s="2">
        <v>21.337990000000001</v>
      </c>
      <c r="G8601" s="2">
        <v>6.8347100000000003</v>
      </c>
      <c r="H8601" s="2">
        <f>SUM(C8601:G8601)</f>
        <v>52.499859999999998</v>
      </c>
      <c r="I8601" s="1">
        <v>1</v>
      </c>
      <c r="J8601" s="1">
        <v>1</v>
      </c>
      <c r="K8601" s="1">
        <v>91</v>
      </c>
      <c r="L8601" s="1">
        <v>0</v>
      </c>
      <c r="M8601" s="1">
        <v>2015</v>
      </c>
      <c r="N8601" s="53"/>
    </row>
    <row r="8602" spans="1:14" x14ac:dyDescent="0.3">
      <c r="A8602" s="1">
        <v>2015058</v>
      </c>
      <c r="B8602" s="1">
        <v>2</v>
      </c>
      <c r="C8602" s="2">
        <v>12.648429999999999</v>
      </c>
      <c r="D8602" s="2">
        <v>0.83177999999999996</v>
      </c>
      <c r="E8602" s="2">
        <v>0</v>
      </c>
      <c r="F8602" s="2">
        <v>26.141680000000001</v>
      </c>
      <c r="G8602" s="2">
        <v>10.07084</v>
      </c>
      <c r="H8602" s="2">
        <f>SUM(C8602:G8602)</f>
        <v>49.692729999999997</v>
      </c>
      <c r="I8602" s="1">
        <v>0</v>
      </c>
      <c r="J8602" s="1">
        <v>2</v>
      </c>
      <c r="K8602" s="1">
        <v>107</v>
      </c>
      <c r="L8602" s="1">
        <v>0</v>
      </c>
      <c r="M8602" s="1">
        <v>2015</v>
      </c>
      <c r="N8602" s="53"/>
    </row>
    <row r="8603" spans="1:14" x14ac:dyDescent="0.3">
      <c r="A8603" s="1">
        <v>2015055</v>
      </c>
      <c r="B8603" s="1">
        <v>4</v>
      </c>
      <c r="C8603" s="2">
        <v>12.96466</v>
      </c>
      <c r="D8603" s="2">
        <v>0.95794000000000001</v>
      </c>
      <c r="E8603" s="2">
        <v>11.83534</v>
      </c>
      <c r="F8603" s="2">
        <v>26.720890000000001</v>
      </c>
      <c r="G8603" s="2">
        <v>10.119</v>
      </c>
      <c r="H8603" s="2">
        <f>SUM(C8603:G8603)</f>
        <v>62.597830000000002</v>
      </c>
      <c r="I8603" s="1">
        <v>1</v>
      </c>
      <c r="J8603" s="1">
        <v>2</v>
      </c>
      <c r="K8603" s="1">
        <v>112</v>
      </c>
      <c r="L8603" s="1">
        <v>0</v>
      </c>
      <c r="M8603" s="1">
        <v>2015</v>
      </c>
      <c r="N8603" s="53"/>
    </row>
    <row r="8604" spans="1:14" x14ac:dyDescent="0.3">
      <c r="A8604" s="1">
        <v>2015057</v>
      </c>
      <c r="B8604" s="1">
        <v>3</v>
      </c>
      <c r="C8604" s="2">
        <v>14.339790000000001</v>
      </c>
      <c r="D8604" s="2">
        <v>1.1763600000000001</v>
      </c>
      <c r="E8604" s="2">
        <v>7.79718</v>
      </c>
      <c r="F8604" s="2">
        <v>17.245509999999999</v>
      </c>
      <c r="G8604" s="2">
        <v>7.3390199999999997</v>
      </c>
      <c r="H8604" s="2">
        <f>SUM(C8604:G8604)</f>
        <v>47.897860000000001</v>
      </c>
      <c r="I8604" s="1">
        <v>1</v>
      </c>
      <c r="J8604" s="1">
        <v>1</v>
      </c>
      <c r="K8604" s="1">
        <v>81</v>
      </c>
      <c r="L8604" s="1">
        <v>0</v>
      </c>
      <c r="M8604" s="1">
        <v>2015</v>
      </c>
      <c r="N8604" s="53"/>
    </row>
    <row r="8605" spans="1:14" x14ac:dyDescent="0.3">
      <c r="A8605" s="1">
        <v>2015060</v>
      </c>
      <c r="B8605" s="1">
        <v>2</v>
      </c>
      <c r="C8605" s="2">
        <v>11.7212</v>
      </c>
      <c r="D8605" s="2">
        <v>1.2000299999999999</v>
      </c>
      <c r="E8605" s="2">
        <v>0</v>
      </c>
      <c r="F8605" s="2">
        <v>24.469660000000001</v>
      </c>
      <c r="G8605" s="2">
        <v>9.2348300000000005</v>
      </c>
      <c r="H8605" s="2">
        <f>SUM(C8605:G8605)</f>
        <v>46.625720000000001</v>
      </c>
      <c r="I8605" s="1">
        <v>0</v>
      </c>
      <c r="J8605" s="1">
        <v>2</v>
      </c>
      <c r="K8605" s="1">
        <v>107</v>
      </c>
      <c r="L8605" s="1">
        <v>0</v>
      </c>
      <c r="M8605" s="1">
        <v>2015</v>
      </c>
      <c r="N8605" s="53"/>
    </row>
    <row r="8606" spans="1:14" x14ac:dyDescent="0.3">
      <c r="A8606" s="1">
        <v>2015061</v>
      </c>
      <c r="B8606" s="1">
        <v>2</v>
      </c>
      <c r="C8606" s="2">
        <v>11.561870000000001</v>
      </c>
      <c r="D8606" s="2">
        <v>1.3188200000000001</v>
      </c>
      <c r="E8606" s="2">
        <v>0</v>
      </c>
      <c r="F8606" s="2">
        <v>22.50581</v>
      </c>
      <c r="G8606" s="2">
        <v>8.2529000000000003</v>
      </c>
      <c r="H8606" s="2">
        <f>SUM(C8606:G8606)</f>
        <v>43.639399999999995</v>
      </c>
      <c r="I8606" s="1">
        <v>0</v>
      </c>
      <c r="J8606" s="1">
        <v>2</v>
      </c>
      <c r="K8606" s="1">
        <v>96</v>
      </c>
      <c r="L8606" s="1">
        <v>0</v>
      </c>
      <c r="M8606" s="1">
        <v>2015</v>
      </c>
      <c r="N8606" s="53"/>
    </row>
    <row r="8607" spans="1:14" x14ac:dyDescent="0.3">
      <c r="A8607" s="1">
        <v>2015056</v>
      </c>
      <c r="B8607" s="1">
        <v>4</v>
      </c>
      <c r="C8607" s="2">
        <v>14.31992</v>
      </c>
      <c r="D8607" s="2">
        <v>1.3200400000000001</v>
      </c>
      <c r="E8607" s="2">
        <v>11.415889999999999</v>
      </c>
      <c r="F8607" s="2">
        <v>27.14583</v>
      </c>
      <c r="G8607" s="2">
        <v>9.9213799999999992</v>
      </c>
      <c r="H8607" s="2">
        <f>SUM(C8607:G8607)</f>
        <v>64.123059999999995</v>
      </c>
      <c r="I8607" s="1">
        <v>1</v>
      </c>
      <c r="J8607" s="1">
        <v>2</v>
      </c>
      <c r="K8607" s="1">
        <v>112</v>
      </c>
      <c r="L8607" s="1">
        <v>0</v>
      </c>
      <c r="M8607" s="1">
        <v>2015</v>
      </c>
      <c r="N8607" s="53"/>
    </row>
    <row r="8608" spans="1:14" x14ac:dyDescent="0.3">
      <c r="A8608" s="1">
        <v>2015063</v>
      </c>
      <c r="B8608" s="1">
        <v>2</v>
      </c>
      <c r="C8608" s="2">
        <v>9.7989200000000007</v>
      </c>
      <c r="D8608" s="2">
        <v>0.90244000000000002</v>
      </c>
      <c r="E8608" s="2">
        <v>0</v>
      </c>
      <c r="F8608" s="2">
        <v>21.57497</v>
      </c>
      <c r="G8608" s="2">
        <v>7.7874800000000004</v>
      </c>
      <c r="H8608" s="2">
        <f>SUM(C8608:G8608)</f>
        <v>40.063810000000004</v>
      </c>
      <c r="I8608" s="1">
        <v>0</v>
      </c>
      <c r="J8608" s="1">
        <v>2</v>
      </c>
      <c r="K8608" s="1">
        <v>94</v>
      </c>
      <c r="L8608" s="1">
        <v>0</v>
      </c>
      <c r="M8608" s="1">
        <v>2015</v>
      </c>
      <c r="N8608" s="53"/>
    </row>
    <row r="8609" spans="1:14" x14ac:dyDescent="0.3">
      <c r="A8609" s="1">
        <v>2015064</v>
      </c>
      <c r="B8609" s="1">
        <v>2</v>
      </c>
      <c r="C8609" s="2">
        <v>13.597300000000001</v>
      </c>
      <c r="D8609" s="2">
        <v>0.8629</v>
      </c>
      <c r="E8609" s="2">
        <v>0</v>
      </c>
      <c r="F8609" s="2">
        <v>24.851369999999999</v>
      </c>
      <c r="G8609" s="2">
        <v>9.4256799999999998</v>
      </c>
      <c r="H8609" s="2">
        <f>SUM(C8609:G8609)</f>
        <v>48.737250000000003</v>
      </c>
      <c r="I8609" s="1">
        <v>0</v>
      </c>
      <c r="J8609" s="1">
        <v>2</v>
      </c>
      <c r="K8609" s="1">
        <v>104</v>
      </c>
      <c r="L8609" s="1">
        <v>0</v>
      </c>
      <c r="M8609" s="1">
        <v>2015</v>
      </c>
      <c r="N8609" s="53"/>
    </row>
    <row r="8610" spans="1:14" x14ac:dyDescent="0.3">
      <c r="A8610" s="1">
        <v>2015059</v>
      </c>
      <c r="B8610" s="1">
        <v>3</v>
      </c>
      <c r="C8610" s="2">
        <v>16.153790000000001</v>
      </c>
      <c r="D8610" s="2">
        <v>1.0393399999999999</v>
      </c>
      <c r="E8610" s="2">
        <v>12.34529</v>
      </c>
      <c r="F8610" s="2">
        <v>22.251519999999999</v>
      </c>
      <c r="G8610" s="2">
        <v>3.9617800000000001</v>
      </c>
      <c r="H8610" s="2">
        <f>SUM(C8610:G8610)</f>
        <v>55.751719999999999</v>
      </c>
      <c r="I8610" s="1">
        <v>1</v>
      </c>
      <c r="J8610" s="1">
        <v>1</v>
      </c>
      <c r="K8610" s="1">
        <v>97</v>
      </c>
      <c r="L8610" s="1">
        <v>1</v>
      </c>
      <c r="M8610" s="1">
        <v>2015</v>
      </c>
      <c r="N8610" s="53"/>
    </row>
    <row r="8611" spans="1:14" x14ac:dyDescent="0.3">
      <c r="A8611" s="1">
        <v>2015067</v>
      </c>
      <c r="B8611" s="1">
        <v>2</v>
      </c>
      <c r="C8611" s="2">
        <v>12.652520000000001</v>
      </c>
      <c r="D8611" s="2">
        <v>1.1682300000000001</v>
      </c>
      <c r="E8611" s="2">
        <v>0</v>
      </c>
      <c r="F8611" s="2">
        <v>25.009309999999999</v>
      </c>
      <c r="G8611" s="2">
        <v>9.5046499999999998</v>
      </c>
      <c r="H8611" s="2">
        <f>SUM(C8611:G8611)</f>
        <v>48.334710000000001</v>
      </c>
      <c r="I8611" s="1">
        <v>0</v>
      </c>
      <c r="J8611" s="1">
        <v>2</v>
      </c>
      <c r="K8611" s="1">
        <v>106</v>
      </c>
      <c r="L8611" s="1">
        <v>0</v>
      </c>
      <c r="M8611" s="1">
        <v>2015</v>
      </c>
      <c r="N8611" s="53"/>
    </row>
    <row r="8612" spans="1:14" x14ac:dyDescent="0.3">
      <c r="A8612" s="1">
        <v>2015068</v>
      </c>
      <c r="B8612" s="1">
        <v>2</v>
      </c>
      <c r="C8612" s="2">
        <v>12.894220000000001</v>
      </c>
      <c r="D8612" s="2">
        <v>1.0632999999999999</v>
      </c>
      <c r="E8612" s="2">
        <v>0</v>
      </c>
      <c r="F8612" s="2">
        <v>20.426870000000001</v>
      </c>
      <c r="G8612" s="2">
        <v>7.2134400000000003</v>
      </c>
      <c r="H8612" s="2">
        <f>SUM(C8612:G8612)</f>
        <v>41.597830000000002</v>
      </c>
      <c r="I8612" s="1">
        <v>0</v>
      </c>
      <c r="J8612" s="1">
        <v>2</v>
      </c>
      <c r="K8612" s="1">
        <v>106</v>
      </c>
      <c r="L8612" s="1">
        <v>1</v>
      </c>
      <c r="M8612" s="1">
        <v>2015</v>
      </c>
      <c r="N8612" s="53"/>
    </row>
    <row r="8613" spans="1:14" x14ac:dyDescent="0.3">
      <c r="A8613" s="1">
        <v>2015069</v>
      </c>
      <c r="B8613" s="1">
        <v>1</v>
      </c>
      <c r="C8613" s="2">
        <v>10.26763</v>
      </c>
      <c r="D8613" s="2">
        <v>0.71479999999999999</v>
      </c>
      <c r="E8613" s="2">
        <v>0</v>
      </c>
      <c r="F8613" s="2">
        <v>22.151800000000001</v>
      </c>
      <c r="G8613" s="2">
        <v>8.4585600000000003</v>
      </c>
      <c r="H8613" s="2">
        <f>SUM(C8613:G8613)</f>
        <v>41.592790000000001</v>
      </c>
      <c r="I8613" s="1">
        <v>0</v>
      </c>
      <c r="J8613" s="1">
        <v>1</v>
      </c>
      <c r="K8613" s="1">
        <v>99</v>
      </c>
      <c r="L8613" s="1">
        <v>0</v>
      </c>
      <c r="M8613" s="1">
        <v>2015</v>
      </c>
      <c r="N8613" s="53"/>
    </row>
    <row r="8614" spans="1:14" x14ac:dyDescent="0.3">
      <c r="A8614" s="1">
        <v>2015062</v>
      </c>
      <c r="B8614" s="1">
        <v>4</v>
      </c>
      <c r="C8614" s="2">
        <v>12.66667</v>
      </c>
      <c r="D8614" s="2">
        <v>0.78691</v>
      </c>
      <c r="E8614" s="2">
        <v>10.690239999999999</v>
      </c>
      <c r="F8614" s="2">
        <v>26.244340000000001</v>
      </c>
      <c r="G8614" s="2">
        <v>8.9507700000000003</v>
      </c>
      <c r="H8614" s="2">
        <f>SUM(C8614:G8614)</f>
        <v>59.338929999999998</v>
      </c>
      <c r="I8614" s="1">
        <v>1</v>
      </c>
      <c r="J8614" s="1">
        <v>2</v>
      </c>
      <c r="K8614" s="1">
        <v>107</v>
      </c>
      <c r="L8614" s="1">
        <v>0</v>
      </c>
      <c r="M8614" s="1">
        <v>2015</v>
      </c>
      <c r="N8614" s="53"/>
    </row>
    <row r="8615" spans="1:14" x14ac:dyDescent="0.3">
      <c r="A8615" s="1">
        <v>2015073</v>
      </c>
      <c r="B8615" s="1">
        <v>1</v>
      </c>
      <c r="C8615" s="2">
        <v>12.72742</v>
      </c>
      <c r="D8615" s="2">
        <v>0.76668000000000003</v>
      </c>
      <c r="E8615" s="2">
        <v>0</v>
      </c>
      <c r="F8615" s="2">
        <v>15.118209999999999</v>
      </c>
      <c r="G8615" s="2">
        <v>7.0175900000000002</v>
      </c>
      <c r="H8615" s="2">
        <f>SUM(C8615:G8615)</f>
        <v>35.629899999999999</v>
      </c>
      <c r="I8615" s="1">
        <v>0</v>
      </c>
      <c r="J8615" s="1">
        <v>1</v>
      </c>
      <c r="K8615" s="1">
        <v>83</v>
      </c>
      <c r="L8615" s="1">
        <v>2</v>
      </c>
      <c r="M8615" s="1">
        <v>2015</v>
      </c>
      <c r="N8615" s="53"/>
    </row>
    <row r="8616" spans="1:14" x14ac:dyDescent="0.3">
      <c r="A8616" s="1">
        <v>2015070</v>
      </c>
      <c r="B8616" s="1">
        <v>1</v>
      </c>
      <c r="C8616" s="2">
        <v>9.4776500000000006</v>
      </c>
      <c r="D8616" s="2">
        <v>1.2230300000000001</v>
      </c>
      <c r="E8616" s="2">
        <v>0</v>
      </c>
      <c r="F8616" s="2">
        <v>27.393889999999999</v>
      </c>
      <c r="G8616" s="2">
        <v>8.6708099999999995</v>
      </c>
      <c r="H8616" s="2">
        <f>SUM(C8616:G8616)</f>
        <v>46.765379999999993</v>
      </c>
      <c r="I8616" s="1">
        <v>0</v>
      </c>
      <c r="J8616" s="1">
        <v>1</v>
      </c>
      <c r="K8616" s="1">
        <v>104</v>
      </c>
      <c r="L8616" s="1">
        <v>0</v>
      </c>
      <c r="M8616" s="1">
        <v>2015</v>
      </c>
      <c r="N8616" s="53"/>
    </row>
    <row r="8617" spans="1:14" x14ac:dyDescent="0.3">
      <c r="A8617" s="1">
        <v>2015072</v>
      </c>
      <c r="B8617" s="1">
        <v>2</v>
      </c>
      <c r="C8617" s="2">
        <v>11.164020000000001</v>
      </c>
      <c r="D8617" s="2">
        <v>1.06324</v>
      </c>
      <c r="E8617" s="2">
        <v>0</v>
      </c>
      <c r="F8617" s="2">
        <v>28.639089999999999</v>
      </c>
      <c r="G8617" s="2">
        <v>11.31954</v>
      </c>
      <c r="H8617" s="2">
        <f>SUM(C8617:G8617)</f>
        <v>52.185890000000001</v>
      </c>
      <c r="I8617" s="1">
        <v>0</v>
      </c>
      <c r="J8617" s="1">
        <v>2</v>
      </c>
      <c r="K8617" s="1">
        <v>109</v>
      </c>
      <c r="L8617" s="1">
        <v>0</v>
      </c>
      <c r="M8617" s="1">
        <v>2015</v>
      </c>
      <c r="N8617" s="53"/>
    </row>
    <row r="8618" spans="1:14" x14ac:dyDescent="0.3">
      <c r="A8618" s="1">
        <v>2015065</v>
      </c>
      <c r="B8618" s="1">
        <v>4</v>
      </c>
      <c r="C8618" s="2">
        <v>10.47514</v>
      </c>
      <c r="D8618" s="2">
        <v>0.84828999999999999</v>
      </c>
      <c r="E8618" s="2">
        <v>6.8443899999999998</v>
      </c>
      <c r="F8618" s="2">
        <v>25.226330000000001</v>
      </c>
      <c r="G8618" s="2">
        <v>6.48604</v>
      </c>
      <c r="H8618" s="2">
        <f>SUM(C8618:G8618)</f>
        <v>49.880189999999999</v>
      </c>
      <c r="I8618" s="1">
        <v>1</v>
      </c>
      <c r="J8618" s="1">
        <v>2</v>
      </c>
      <c r="K8618" s="1">
        <v>91</v>
      </c>
      <c r="L8618" s="1">
        <v>0</v>
      </c>
      <c r="M8618" s="1">
        <v>2015</v>
      </c>
      <c r="N8618" s="53"/>
    </row>
    <row r="8619" spans="1:14" x14ac:dyDescent="0.3">
      <c r="A8619" s="1">
        <v>2015074</v>
      </c>
      <c r="B8619" s="1">
        <v>1</v>
      </c>
      <c r="C8619" s="2">
        <v>11.45354</v>
      </c>
      <c r="D8619" s="2">
        <v>1.27539</v>
      </c>
      <c r="E8619" s="2">
        <v>0</v>
      </c>
      <c r="F8619" s="2">
        <v>16.197120000000002</v>
      </c>
      <c r="G8619" s="2">
        <v>6.0609500000000001</v>
      </c>
      <c r="H8619" s="2">
        <f>SUM(C8619:G8619)</f>
        <v>34.987000000000002</v>
      </c>
      <c r="I8619" s="1">
        <v>0</v>
      </c>
      <c r="J8619" s="1">
        <v>1</v>
      </c>
      <c r="K8619" s="1">
        <v>80</v>
      </c>
      <c r="L8619" s="1">
        <v>0</v>
      </c>
      <c r="M8619" s="1">
        <v>2015</v>
      </c>
      <c r="N8619" s="53"/>
    </row>
    <row r="8620" spans="1:14" x14ac:dyDescent="0.3">
      <c r="A8620" s="1">
        <v>2015075</v>
      </c>
      <c r="B8620" s="1">
        <v>2</v>
      </c>
      <c r="C8620" s="2">
        <v>9.4727700000000006</v>
      </c>
      <c r="D8620" s="2">
        <v>1.1467400000000001</v>
      </c>
      <c r="E8620" s="2">
        <v>0</v>
      </c>
      <c r="F8620" s="2">
        <v>20.56963</v>
      </c>
      <c r="G8620" s="2">
        <v>7.2848199999999999</v>
      </c>
      <c r="H8620" s="2">
        <f>SUM(C8620:G8620)</f>
        <v>38.473960000000005</v>
      </c>
      <c r="I8620" s="1">
        <v>0</v>
      </c>
      <c r="J8620" s="1">
        <v>2</v>
      </c>
      <c r="K8620" s="1">
        <v>91</v>
      </c>
      <c r="L8620" s="1">
        <v>0</v>
      </c>
      <c r="M8620" s="1">
        <v>2015</v>
      </c>
      <c r="N8620" s="53"/>
    </row>
    <row r="8621" spans="1:14" x14ac:dyDescent="0.3">
      <c r="A8621" s="1">
        <v>2015071</v>
      </c>
      <c r="B8621" s="1">
        <v>3</v>
      </c>
      <c r="C8621" s="2">
        <v>12.642250000000001</v>
      </c>
      <c r="D8621" s="2">
        <v>1.0705199999999999</v>
      </c>
      <c r="E8621" s="2">
        <v>7.8691000000000004</v>
      </c>
      <c r="F8621" s="2">
        <v>22.215240000000001</v>
      </c>
      <c r="G8621" s="2">
        <v>6.29765</v>
      </c>
      <c r="H8621" s="2">
        <f>SUM(C8621:G8621)</f>
        <v>50.094760000000001</v>
      </c>
      <c r="I8621" s="1">
        <v>1</v>
      </c>
      <c r="J8621" s="1">
        <v>1</v>
      </c>
      <c r="K8621" s="1">
        <v>87</v>
      </c>
      <c r="L8621" s="1">
        <v>0</v>
      </c>
      <c r="M8621" s="1">
        <v>2015</v>
      </c>
      <c r="N8621" s="53"/>
    </row>
    <row r="8622" spans="1:14" x14ac:dyDescent="0.3">
      <c r="A8622" s="1">
        <v>2015076</v>
      </c>
      <c r="B8622" s="1">
        <v>1</v>
      </c>
      <c r="C8622" s="2">
        <v>11.95674</v>
      </c>
      <c r="D8622" s="2">
        <v>1.19848</v>
      </c>
      <c r="E8622" s="2">
        <v>0</v>
      </c>
      <c r="F8622" s="2">
        <v>19.973870000000002</v>
      </c>
      <c r="G8622" s="2">
        <v>6.3812300000000004</v>
      </c>
      <c r="H8622" s="2">
        <f>SUM(C8622:G8622)</f>
        <v>39.510320000000007</v>
      </c>
      <c r="I8622" s="1">
        <v>0</v>
      </c>
      <c r="J8622" s="1">
        <v>1</v>
      </c>
      <c r="K8622" s="1">
        <v>85</v>
      </c>
      <c r="L8622" s="1">
        <v>0</v>
      </c>
      <c r="M8622" s="1">
        <v>2015</v>
      </c>
      <c r="N8622" s="53"/>
    </row>
    <row r="8623" spans="1:14" x14ac:dyDescent="0.3">
      <c r="A8623" s="1">
        <v>2015077</v>
      </c>
      <c r="B8623" s="1">
        <v>2</v>
      </c>
      <c r="C8623" s="2">
        <v>11.21364</v>
      </c>
      <c r="D8623" s="2">
        <v>0.63868999999999998</v>
      </c>
      <c r="E8623" s="2">
        <v>0</v>
      </c>
      <c r="F8623" s="2">
        <v>22.236889999999999</v>
      </c>
      <c r="G8623" s="2">
        <v>8.1184399999999997</v>
      </c>
      <c r="H8623" s="2">
        <f>SUM(C8623:G8623)</f>
        <v>42.207659999999997</v>
      </c>
      <c r="I8623" s="1">
        <v>0</v>
      </c>
      <c r="J8623" s="1">
        <v>2</v>
      </c>
      <c r="K8623" s="1">
        <v>98</v>
      </c>
      <c r="L8623" s="1">
        <v>0</v>
      </c>
      <c r="M8623" s="1">
        <v>2015</v>
      </c>
      <c r="N8623" s="53"/>
    </row>
    <row r="8624" spans="1:14" x14ac:dyDescent="0.3">
      <c r="A8624" s="1">
        <v>2015078</v>
      </c>
      <c r="B8624" s="1">
        <v>2</v>
      </c>
      <c r="C8624" s="2">
        <v>10.167059999999999</v>
      </c>
      <c r="D8624" s="2">
        <v>1.1087100000000001</v>
      </c>
      <c r="E8624" s="2">
        <v>0</v>
      </c>
      <c r="F8624" s="2">
        <v>21.19069</v>
      </c>
      <c r="G8624" s="2">
        <v>7.5953499999999998</v>
      </c>
      <c r="H8624" s="2">
        <f>SUM(C8624:G8624)</f>
        <v>40.061809999999994</v>
      </c>
      <c r="I8624" s="1">
        <v>0</v>
      </c>
      <c r="J8624" s="1">
        <v>2</v>
      </c>
      <c r="K8624" s="1">
        <v>100</v>
      </c>
      <c r="L8624" s="1">
        <v>0</v>
      </c>
      <c r="M8624" s="1">
        <v>2015</v>
      </c>
      <c r="N8624" s="53"/>
    </row>
    <row r="8625" spans="1:14" x14ac:dyDescent="0.3">
      <c r="A8625" s="1">
        <v>2015079</v>
      </c>
      <c r="B8625" s="1">
        <v>2</v>
      </c>
      <c r="C8625" s="2">
        <v>12.45346</v>
      </c>
      <c r="D8625" s="2">
        <v>0.58742000000000005</v>
      </c>
      <c r="E8625" s="2">
        <v>0</v>
      </c>
      <c r="F8625" s="2">
        <v>23.61918</v>
      </c>
      <c r="G8625" s="2">
        <v>8.80959</v>
      </c>
      <c r="H8625" s="2">
        <f>SUM(C8625:G8625)</f>
        <v>45.469650000000001</v>
      </c>
      <c r="I8625" s="1">
        <v>0</v>
      </c>
      <c r="J8625" s="1">
        <v>2</v>
      </c>
      <c r="K8625" s="1">
        <v>95</v>
      </c>
      <c r="L8625" s="1">
        <v>0</v>
      </c>
      <c r="M8625" s="1">
        <v>2015</v>
      </c>
      <c r="N8625" s="53"/>
    </row>
    <row r="8626" spans="1:14" x14ac:dyDescent="0.3">
      <c r="A8626" s="1">
        <v>2015083</v>
      </c>
      <c r="B8626" s="1">
        <v>2</v>
      </c>
      <c r="C8626" s="2">
        <v>9.8825299999999991</v>
      </c>
      <c r="D8626" s="2">
        <v>0.89254</v>
      </c>
      <c r="E8626" s="2">
        <v>0</v>
      </c>
      <c r="F8626" s="2">
        <v>21.14132</v>
      </c>
      <c r="G8626" s="2">
        <v>7.5706600000000002</v>
      </c>
      <c r="H8626" s="2">
        <f>SUM(C8626:G8626)</f>
        <v>39.487049999999996</v>
      </c>
      <c r="I8626" s="1">
        <v>0</v>
      </c>
      <c r="J8626" s="1">
        <v>2</v>
      </c>
      <c r="K8626" s="1">
        <v>99</v>
      </c>
      <c r="L8626" s="1">
        <v>0</v>
      </c>
      <c r="M8626" s="1">
        <v>2015</v>
      </c>
      <c r="N8626" s="53"/>
    </row>
    <row r="8627" spans="1:14" x14ac:dyDescent="0.3">
      <c r="A8627" s="1">
        <v>2015066</v>
      </c>
      <c r="B8627" s="1">
        <v>1</v>
      </c>
      <c r="C8627" s="2">
        <v>10.28092</v>
      </c>
      <c r="D8627" s="2">
        <v>1.3948199999999999</v>
      </c>
      <c r="E8627" s="2">
        <v>0</v>
      </c>
      <c r="F8627" s="2">
        <v>15.62542</v>
      </c>
      <c r="G8627" s="2">
        <v>6.8846100000000003</v>
      </c>
      <c r="H8627" s="2">
        <f>SUM(C8627:G8627)</f>
        <v>34.185769999999998</v>
      </c>
      <c r="I8627" s="1">
        <v>0</v>
      </c>
      <c r="J8627" s="1">
        <v>1</v>
      </c>
      <c r="K8627" s="1">
        <v>90</v>
      </c>
      <c r="L8627" s="1">
        <v>0</v>
      </c>
      <c r="M8627" s="1">
        <v>2015</v>
      </c>
      <c r="N8627" s="53"/>
    </row>
    <row r="8628" spans="1:14" x14ac:dyDescent="0.3">
      <c r="A8628" s="1">
        <v>2015082</v>
      </c>
      <c r="B8628" s="1">
        <v>1</v>
      </c>
      <c r="C8628" s="2">
        <v>12.91395</v>
      </c>
      <c r="D8628" s="2">
        <v>0.95338999999999996</v>
      </c>
      <c r="E8628" s="2">
        <v>0</v>
      </c>
      <c r="F8628" s="2">
        <v>23.66817</v>
      </c>
      <c r="G8628" s="2">
        <v>7.3750099999999996</v>
      </c>
      <c r="H8628" s="2">
        <f>SUM(C8628:G8628)</f>
        <v>44.910520000000005</v>
      </c>
      <c r="I8628" s="1">
        <v>0</v>
      </c>
      <c r="J8628" s="1">
        <v>1</v>
      </c>
      <c r="K8628" s="1">
        <v>99</v>
      </c>
      <c r="L8628" s="1">
        <v>0</v>
      </c>
      <c r="M8628" s="1">
        <v>2015</v>
      </c>
      <c r="N8628" s="53"/>
    </row>
    <row r="8629" spans="1:14" x14ac:dyDescent="0.3">
      <c r="A8629" s="1">
        <v>2015086</v>
      </c>
      <c r="B8629" s="1">
        <v>1</v>
      </c>
      <c r="C8629" s="2">
        <v>14.16804</v>
      </c>
      <c r="D8629" s="2">
        <v>0.82347999999999999</v>
      </c>
      <c r="E8629" s="2">
        <v>0</v>
      </c>
      <c r="F8629" s="2">
        <v>16.036490000000001</v>
      </c>
      <c r="G8629" s="2">
        <v>4.2083399999999997</v>
      </c>
      <c r="H8629" s="2">
        <f>SUM(C8629:G8629)</f>
        <v>35.236350000000002</v>
      </c>
      <c r="I8629" s="1">
        <v>0</v>
      </c>
      <c r="J8629" s="1">
        <v>1</v>
      </c>
      <c r="K8629" s="1">
        <v>80</v>
      </c>
      <c r="L8629" s="1">
        <v>2</v>
      </c>
      <c r="M8629" s="1">
        <v>2015</v>
      </c>
      <c r="N8629" s="53"/>
    </row>
    <row r="8630" spans="1:14" x14ac:dyDescent="0.3">
      <c r="A8630" s="1">
        <v>2015084</v>
      </c>
      <c r="B8630" s="1">
        <v>2</v>
      </c>
      <c r="C8630" s="2">
        <v>12.48921</v>
      </c>
      <c r="D8630" s="2">
        <v>1.07664</v>
      </c>
      <c r="E8630" s="2">
        <v>0</v>
      </c>
      <c r="F8630" s="2">
        <v>24.686620000000001</v>
      </c>
      <c r="G8630" s="2">
        <v>9.3433100000000007</v>
      </c>
      <c r="H8630" s="2">
        <f>SUM(C8630:G8630)</f>
        <v>47.595780000000005</v>
      </c>
      <c r="I8630" s="1">
        <v>0</v>
      </c>
      <c r="J8630" s="1">
        <v>2</v>
      </c>
      <c r="K8630" s="1">
        <v>101</v>
      </c>
      <c r="L8630" s="1">
        <v>0</v>
      </c>
      <c r="M8630" s="1">
        <v>2015</v>
      </c>
      <c r="N8630" s="53"/>
    </row>
    <row r="8631" spans="1:14" x14ac:dyDescent="0.3">
      <c r="A8631" s="1">
        <v>2015080</v>
      </c>
      <c r="B8631" s="1">
        <v>4</v>
      </c>
      <c r="C8631" s="2">
        <v>11.43261</v>
      </c>
      <c r="D8631" s="2">
        <v>1.26583</v>
      </c>
      <c r="E8631" s="2">
        <v>13.55711</v>
      </c>
      <c r="F8631" s="2">
        <v>25.879290000000001</v>
      </c>
      <c r="G8631" s="2">
        <v>10.788790000000001</v>
      </c>
      <c r="H8631" s="2">
        <f>SUM(C8631:G8631)</f>
        <v>62.923629999999996</v>
      </c>
      <c r="I8631" s="1">
        <v>1</v>
      </c>
      <c r="J8631" s="1">
        <v>2</v>
      </c>
      <c r="K8631" s="1">
        <v>116</v>
      </c>
      <c r="L8631" s="1">
        <v>0</v>
      </c>
      <c r="M8631" s="1">
        <v>2015</v>
      </c>
      <c r="N8631" s="53"/>
    </row>
    <row r="8632" spans="1:14" x14ac:dyDescent="0.3">
      <c r="A8632" s="1">
        <v>2015087</v>
      </c>
      <c r="B8632" s="1">
        <v>1</v>
      </c>
      <c r="C8632" s="2">
        <v>11.43473</v>
      </c>
      <c r="D8632" s="2">
        <v>0.91278999999999999</v>
      </c>
      <c r="E8632" s="2">
        <v>0</v>
      </c>
      <c r="F8632" s="2">
        <v>19.33212</v>
      </c>
      <c r="G8632" s="2">
        <v>8.37317</v>
      </c>
      <c r="H8632" s="2">
        <f>SUM(C8632:G8632)</f>
        <v>40.052810000000001</v>
      </c>
      <c r="I8632" s="1">
        <v>0</v>
      </c>
      <c r="J8632" s="1">
        <v>1</v>
      </c>
      <c r="K8632" s="1">
        <v>82</v>
      </c>
      <c r="L8632" s="1">
        <v>0</v>
      </c>
      <c r="M8632" s="1">
        <v>2015</v>
      </c>
      <c r="N8632" s="53"/>
    </row>
    <row r="8633" spans="1:14" x14ac:dyDescent="0.3">
      <c r="A8633" s="1">
        <v>2015081</v>
      </c>
      <c r="B8633" s="1">
        <v>3</v>
      </c>
      <c r="C8633" s="2">
        <v>11.14916</v>
      </c>
      <c r="D8633" s="2">
        <v>1.2524599999999999</v>
      </c>
      <c r="E8633" s="2">
        <v>10.29124</v>
      </c>
      <c r="F8633" s="2">
        <v>22.123259999999998</v>
      </c>
      <c r="G8633" s="2">
        <v>5.6157899999999996</v>
      </c>
      <c r="H8633" s="2">
        <f>SUM(C8633:G8633)</f>
        <v>50.431909999999995</v>
      </c>
      <c r="I8633" s="1">
        <v>1</v>
      </c>
      <c r="J8633" s="1">
        <v>1</v>
      </c>
      <c r="K8633" s="1">
        <v>92</v>
      </c>
      <c r="L8633" s="1">
        <v>0</v>
      </c>
      <c r="M8633" s="1">
        <v>2015</v>
      </c>
      <c r="N8633" s="53"/>
    </row>
    <row r="8634" spans="1:14" x14ac:dyDescent="0.3">
      <c r="A8634" s="1">
        <v>2015088</v>
      </c>
      <c r="B8634" s="1">
        <v>1</v>
      </c>
      <c r="C8634" s="2">
        <v>11.39564</v>
      </c>
      <c r="D8634" s="2">
        <v>1.1212</v>
      </c>
      <c r="E8634" s="2">
        <v>0</v>
      </c>
      <c r="F8634" s="2">
        <v>24.335740000000001</v>
      </c>
      <c r="G8634" s="2">
        <v>8.1858500000000003</v>
      </c>
      <c r="H8634" s="2">
        <f>SUM(C8634:G8634)</f>
        <v>45.038430000000005</v>
      </c>
      <c r="I8634" s="1">
        <v>0</v>
      </c>
      <c r="J8634" s="1">
        <v>1</v>
      </c>
      <c r="K8634" s="1">
        <v>93</v>
      </c>
      <c r="L8634" s="1">
        <v>0</v>
      </c>
      <c r="M8634" s="1">
        <v>2015</v>
      </c>
      <c r="N8634" s="53"/>
    </row>
    <row r="8635" spans="1:14" x14ac:dyDescent="0.3">
      <c r="A8635" s="1">
        <v>2015092</v>
      </c>
      <c r="B8635" s="1">
        <v>2</v>
      </c>
      <c r="C8635" s="2">
        <v>13.19009</v>
      </c>
      <c r="D8635" s="2">
        <v>1.05047</v>
      </c>
      <c r="E8635" s="2">
        <v>0</v>
      </c>
      <c r="F8635" s="2">
        <v>19.520589999999999</v>
      </c>
      <c r="G8635" s="2">
        <v>6.7602900000000004</v>
      </c>
      <c r="H8635" s="2">
        <f>SUM(C8635:G8635)</f>
        <v>40.521439999999998</v>
      </c>
      <c r="I8635" s="1">
        <v>0</v>
      </c>
      <c r="J8635" s="1">
        <v>2</v>
      </c>
      <c r="K8635" s="1">
        <v>97</v>
      </c>
      <c r="L8635" s="1">
        <v>0</v>
      </c>
      <c r="M8635" s="1">
        <v>2015</v>
      </c>
      <c r="N8635" s="53"/>
    </row>
    <row r="8636" spans="1:14" x14ac:dyDescent="0.3">
      <c r="A8636" s="1">
        <v>2015085</v>
      </c>
      <c r="B8636" s="1">
        <v>4</v>
      </c>
      <c r="C8636" s="2">
        <v>15.06922</v>
      </c>
      <c r="D8636" s="2">
        <v>1.0359100000000001</v>
      </c>
      <c r="E8636" s="2">
        <v>9.2336799999999997</v>
      </c>
      <c r="F8636" s="2">
        <v>18.523540000000001</v>
      </c>
      <c r="G8636" s="2">
        <v>10.89404</v>
      </c>
      <c r="H8636" s="2">
        <f>SUM(C8636:G8636)</f>
        <v>54.756389999999996</v>
      </c>
      <c r="I8636" s="1">
        <v>1</v>
      </c>
      <c r="J8636" s="1">
        <v>2</v>
      </c>
      <c r="K8636" s="1">
        <v>94</v>
      </c>
      <c r="L8636" s="1">
        <v>0</v>
      </c>
      <c r="M8636" s="1">
        <v>2015</v>
      </c>
      <c r="N8636" s="53"/>
    </row>
    <row r="8637" spans="1:14" x14ac:dyDescent="0.3">
      <c r="A8637" s="1">
        <v>2015091</v>
      </c>
      <c r="B8637" s="1">
        <v>2</v>
      </c>
      <c r="C8637" s="2">
        <v>12.48903</v>
      </c>
      <c r="D8637" s="2">
        <v>0.96008000000000004</v>
      </c>
      <c r="E8637" s="2">
        <v>0</v>
      </c>
      <c r="F8637" s="2">
        <v>24.568860000000001</v>
      </c>
      <c r="G8637" s="2">
        <v>9.2844300000000004</v>
      </c>
      <c r="H8637" s="2">
        <f>SUM(C8637:G8637)</f>
        <v>47.302399999999999</v>
      </c>
      <c r="I8637" s="1">
        <v>0</v>
      </c>
      <c r="J8637" s="1">
        <v>2</v>
      </c>
      <c r="K8637" s="1">
        <v>101</v>
      </c>
      <c r="L8637" s="1">
        <v>0</v>
      </c>
      <c r="M8637" s="1">
        <v>2015</v>
      </c>
      <c r="N8637" s="53"/>
    </row>
    <row r="8638" spans="1:14" x14ac:dyDescent="0.3">
      <c r="A8638" s="1">
        <v>2015093</v>
      </c>
      <c r="B8638" s="1">
        <v>2</v>
      </c>
      <c r="C8638" s="2">
        <v>11.211460000000001</v>
      </c>
      <c r="D8638" s="2">
        <v>0.96409999999999996</v>
      </c>
      <c r="E8638" s="2">
        <v>0</v>
      </c>
      <c r="F8638" s="2">
        <v>22.039359999999999</v>
      </c>
      <c r="G8638" s="2">
        <v>8.0196799999999993</v>
      </c>
      <c r="H8638" s="2">
        <f>SUM(C8638:G8638)</f>
        <v>42.2346</v>
      </c>
      <c r="I8638" s="1">
        <v>0</v>
      </c>
      <c r="J8638" s="1">
        <v>2</v>
      </c>
      <c r="K8638" s="1">
        <v>93</v>
      </c>
      <c r="L8638" s="1">
        <v>0</v>
      </c>
      <c r="M8638" s="1">
        <v>2015</v>
      </c>
      <c r="N8638" s="53"/>
    </row>
    <row r="8639" spans="1:14" x14ac:dyDescent="0.3">
      <c r="A8639" s="1">
        <v>2015094</v>
      </c>
      <c r="B8639" s="1">
        <v>2</v>
      </c>
      <c r="C8639" s="2">
        <v>11.499219999999999</v>
      </c>
      <c r="D8639" s="2">
        <v>1.0975200000000001</v>
      </c>
      <c r="E8639" s="2">
        <v>0</v>
      </c>
      <c r="F8639" s="2">
        <v>19.150500000000001</v>
      </c>
      <c r="G8639" s="2">
        <v>6.5752499999999996</v>
      </c>
      <c r="H8639" s="2">
        <f>SUM(C8639:G8639)</f>
        <v>38.322489999999995</v>
      </c>
      <c r="I8639" s="1">
        <v>0</v>
      </c>
      <c r="J8639" s="1">
        <v>2</v>
      </c>
      <c r="K8639" s="1">
        <v>99</v>
      </c>
      <c r="L8639" s="1">
        <v>0</v>
      </c>
      <c r="M8639" s="1">
        <v>2015</v>
      </c>
      <c r="N8639" s="53"/>
    </row>
    <row r="8640" spans="1:14" x14ac:dyDescent="0.3">
      <c r="A8640" s="1">
        <v>2015089</v>
      </c>
      <c r="B8640" s="1">
        <v>4</v>
      </c>
      <c r="C8640" s="2">
        <v>12.12555</v>
      </c>
      <c r="D8640" s="2">
        <v>0.97989999999999999</v>
      </c>
      <c r="E8640" s="2">
        <v>9.5382499999999997</v>
      </c>
      <c r="F8640" s="2">
        <v>21.88073</v>
      </c>
      <c r="G8640" s="2">
        <v>7.3587300000000004</v>
      </c>
      <c r="H8640" s="2">
        <f>SUM(C8640:G8640)</f>
        <v>51.883160000000004</v>
      </c>
      <c r="I8640" s="1">
        <v>1</v>
      </c>
      <c r="J8640" s="1">
        <v>2</v>
      </c>
      <c r="K8640" s="1">
        <v>94</v>
      </c>
      <c r="L8640" s="1">
        <v>0</v>
      </c>
      <c r="M8640" s="1">
        <v>2015</v>
      </c>
      <c r="N8640" s="53"/>
    </row>
    <row r="8641" spans="1:14" x14ac:dyDescent="0.3">
      <c r="A8641" s="1">
        <v>2015097</v>
      </c>
      <c r="B8641" s="1">
        <v>2</v>
      </c>
      <c r="C8641" s="2">
        <v>11.94529</v>
      </c>
      <c r="D8641" s="2">
        <v>0.77368999999999999</v>
      </c>
      <c r="E8641" s="2">
        <v>0</v>
      </c>
      <c r="F8641" s="2">
        <v>23.766079999999999</v>
      </c>
      <c r="G8641" s="2">
        <v>8.8830399999999994</v>
      </c>
      <c r="H8641" s="2">
        <f>SUM(C8641:G8641)</f>
        <v>45.368099999999998</v>
      </c>
      <c r="I8641" s="1">
        <v>0</v>
      </c>
      <c r="J8641" s="1">
        <v>2</v>
      </c>
      <c r="K8641" s="1">
        <v>101</v>
      </c>
      <c r="L8641" s="1">
        <v>0</v>
      </c>
      <c r="M8641" s="1">
        <v>2015</v>
      </c>
      <c r="N8641" s="53"/>
    </row>
    <row r="8642" spans="1:14" x14ac:dyDescent="0.3">
      <c r="A8642" s="1">
        <v>2015098</v>
      </c>
      <c r="B8642" s="1">
        <v>1</v>
      </c>
      <c r="C8642" s="2">
        <v>9.8153199999999998</v>
      </c>
      <c r="D8642" s="2">
        <v>0.97494000000000003</v>
      </c>
      <c r="E8642" s="2">
        <v>0</v>
      </c>
      <c r="F8642" s="2">
        <v>15.63899</v>
      </c>
      <c r="G8642" s="2">
        <v>6.5929599999999997</v>
      </c>
      <c r="H8642" s="2">
        <f>SUM(C8642:G8642)</f>
        <v>33.022210000000001</v>
      </c>
      <c r="I8642" s="1">
        <v>0</v>
      </c>
      <c r="J8642" s="1">
        <v>1</v>
      </c>
      <c r="K8642" s="1">
        <v>80</v>
      </c>
      <c r="L8642" s="1">
        <v>0</v>
      </c>
      <c r="M8642" s="1">
        <v>2015</v>
      </c>
      <c r="N8642" s="53"/>
    </row>
    <row r="8643" spans="1:14" x14ac:dyDescent="0.3">
      <c r="A8643" s="1">
        <v>2015090</v>
      </c>
      <c r="B8643" s="1">
        <v>4</v>
      </c>
      <c r="C8643" s="2">
        <v>11.48105</v>
      </c>
      <c r="D8643" s="2">
        <v>0.92454999999999998</v>
      </c>
      <c r="E8643" s="2">
        <v>10.525270000000001</v>
      </c>
      <c r="F8643" s="2">
        <v>20.149429999999999</v>
      </c>
      <c r="G8643" s="2">
        <v>9.3758599999999994</v>
      </c>
      <c r="H8643" s="2">
        <f>SUM(C8643:G8643)</f>
        <v>52.456159999999997</v>
      </c>
      <c r="I8643" s="1">
        <v>1</v>
      </c>
      <c r="J8643" s="1">
        <v>2</v>
      </c>
      <c r="K8643" s="1">
        <v>96</v>
      </c>
      <c r="L8643" s="1">
        <v>0</v>
      </c>
      <c r="M8643" s="1">
        <v>2015</v>
      </c>
      <c r="N8643" s="53"/>
    </row>
    <row r="8644" spans="1:14" x14ac:dyDescent="0.3">
      <c r="A8644" s="1">
        <v>2015099</v>
      </c>
      <c r="B8644" s="1">
        <v>2</v>
      </c>
      <c r="C8644" s="2">
        <v>11.08309</v>
      </c>
      <c r="D8644" s="2">
        <v>1.1494</v>
      </c>
      <c r="E8644" s="2">
        <v>0</v>
      </c>
      <c r="F8644" s="2">
        <v>23.08811</v>
      </c>
      <c r="G8644" s="2">
        <v>8.5440500000000004</v>
      </c>
      <c r="H8644" s="2">
        <f>SUM(C8644:G8644)</f>
        <v>43.864649999999997</v>
      </c>
      <c r="I8644" s="1">
        <v>0</v>
      </c>
      <c r="J8644" s="1">
        <v>2</v>
      </c>
      <c r="K8644" s="1">
        <v>93</v>
      </c>
      <c r="L8644" s="1">
        <v>0</v>
      </c>
      <c r="M8644" s="1">
        <v>2015</v>
      </c>
      <c r="N8644" s="53"/>
    </row>
    <row r="8645" spans="1:14" x14ac:dyDescent="0.3">
      <c r="A8645" s="1">
        <v>2015100</v>
      </c>
      <c r="B8645" s="1">
        <v>1</v>
      </c>
      <c r="C8645" s="2">
        <v>11.953390000000001</v>
      </c>
      <c r="D8645" s="2">
        <v>1.43296</v>
      </c>
      <c r="E8645" s="2">
        <v>0</v>
      </c>
      <c r="F8645" s="2">
        <v>19.418320000000001</v>
      </c>
      <c r="G8645" s="2">
        <v>6.6444400000000003</v>
      </c>
      <c r="H8645" s="2">
        <f>SUM(C8645:G8645)</f>
        <v>39.449110000000005</v>
      </c>
      <c r="I8645" s="1">
        <v>0</v>
      </c>
      <c r="J8645" s="1">
        <v>1</v>
      </c>
      <c r="K8645" s="1">
        <v>97</v>
      </c>
      <c r="L8645" s="1">
        <v>0</v>
      </c>
      <c r="M8645" s="1">
        <v>2015</v>
      </c>
      <c r="N8645" s="53"/>
    </row>
    <row r="8646" spans="1:14" x14ac:dyDescent="0.3">
      <c r="A8646" s="1">
        <v>2015101</v>
      </c>
      <c r="B8646" s="1">
        <v>1</v>
      </c>
      <c r="C8646" s="2">
        <v>10.230930000000001</v>
      </c>
      <c r="D8646" s="2">
        <v>1.13696</v>
      </c>
      <c r="E8646" s="2">
        <v>0</v>
      </c>
      <c r="F8646" s="2">
        <v>14.980029999999999</v>
      </c>
      <c r="G8646" s="2">
        <v>8.5502900000000004</v>
      </c>
      <c r="H8646" s="2">
        <f>SUM(C8646:G8646)</f>
        <v>34.898210000000006</v>
      </c>
      <c r="I8646" s="1">
        <v>0</v>
      </c>
      <c r="J8646" s="1">
        <v>1</v>
      </c>
      <c r="K8646" s="1">
        <v>80</v>
      </c>
      <c r="L8646" s="1">
        <v>0</v>
      </c>
      <c r="M8646" s="1">
        <v>2015</v>
      </c>
      <c r="N8646" s="53"/>
    </row>
    <row r="8647" spans="1:14" x14ac:dyDescent="0.3">
      <c r="A8647" s="1">
        <v>2015102</v>
      </c>
      <c r="B8647" s="1">
        <v>2</v>
      </c>
      <c r="C8647" s="2">
        <v>13.636290000000001</v>
      </c>
      <c r="D8647" s="2">
        <v>1.1167400000000001</v>
      </c>
      <c r="E8647" s="2">
        <v>0</v>
      </c>
      <c r="F8647" s="2">
        <v>23.656739999999999</v>
      </c>
      <c r="G8647" s="2">
        <v>8.8283699999999996</v>
      </c>
      <c r="H8647" s="2">
        <f>SUM(C8647:G8647)</f>
        <v>47.238140000000001</v>
      </c>
      <c r="I8647" s="1">
        <v>0</v>
      </c>
      <c r="J8647" s="1">
        <v>2</v>
      </c>
      <c r="K8647" s="1">
        <v>112</v>
      </c>
      <c r="L8647" s="1">
        <v>0</v>
      </c>
      <c r="M8647" s="1">
        <v>2015</v>
      </c>
      <c r="N8647" s="53"/>
    </row>
    <row r="8648" spans="1:14" x14ac:dyDescent="0.3">
      <c r="A8648" s="1">
        <v>2015096</v>
      </c>
      <c r="B8648" s="1">
        <v>4</v>
      </c>
      <c r="C8648" s="2">
        <v>10.29147</v>
      </c>
      <c r="D8648" s="2">
        <v>1.1820600000000001</v>
      </c>
      <c r="E8648" s="2">
        <v>8.7088000000000001</v>
      </c>
      <c r="F8648" s="2">
        <v>26.665410000000001</v>
      </c>
      <c r="G8648" s="2">
        <v>12.811389999999999</v>
      </c>
      <c r="H8648" s="2">
        <f>SUM(C8648:G8648)</f>
        <v>59.659130000000005</v>
      </c>
      <c r="I8648" s="1">
        <v>1</v>
      </c>
      <c r="J8648" s="1">
        <v>2</v>
      </c>
      <c r="K8648" s="1">
        <v>107</v>
      </c>
      <c r="L8648" s="1">
        <v>0</v>
      </c>
      <c r="M8648" s="1">
        <v>2015</v>
      </c>
      <c r="N8648" s="53"/>
    </row>
    <row r="8649" spans="1:14" x14ac:dyDescent="0.3">
      <c r="A8649" s="1">
        <v>2015104</v>
      </c>
      <c r="B8649" s="1">
        <v>2</v>
      </c>
      <c r="C8649" s="2">
        <v>13.86543</v>
      </c>
      <c r="D8649" s="2">
        <v>0.92244000000000004</v>
      </c>
      <c r="E8649" s="2">
        <v>0</v>
      </c>
      <c r="F8649" s="2">
        <v>19.640519999999999</v>
      </c>
      <c r="G8649" s="2">
        <v>6.8202600000000002</v>
      </c>
      <c r="H8649" s="2">
        <f>SUM(C8649:G8649)</f>
        <v>41.248649999999998</v>
      </c>
      <c r="I8649" s="1">
        <v>0</v>
      </c>
      <c r="J8649" s="1">
        <v>2</v>
      </c>
      <c r="K8649" s="1">
        <v>89</v>
      </c>
      <c r="L8649" s="1">
        <v>0</v>
      </c>
      <c r="M8649" s="1">
        <v>2015</v>
      </c>
      <c r="N8649" s="53"/>
    </row>
    <row r="8650" spans="1:14" x14ac:dyDescent="0.3">
      <c r="A8650" s="1">
        <v>2015103</v>
      </c>
      <c r="B8650" s="1">
        <v>2</v>
      </c>
      <c r="C8650" s="2">
        <v>11.73058</v>
      </c>
      <c r="D8650" s="2">
        <v>1.2859700000000001</v>
      </c>
      <c r="E8650" s="2">
        <v>0</v>
      </c>
      <c r="F8650" s="2">
        <v>25.588159999999998</v>
      </c>
      <c r="G8650" s="2">
        <v>9.7940799999999992</v>
      </c>
      <c r="H8650" s="2">
        <f>SUM(C8650:G8650)</f>
        <v>48.398789999999998</v>
      </c>
      <c r="I8650" s="1">
        <v>0</v>
      </c>
      <c r="J8650" s="1">
        <v>2</v>
      </c>
      <c r="K8650" s="1">
        <v>100</v>
      </c>
      <c r="L8650" s="1">
        <v>0</v>
      </c>
      <c r="M8650" s="1">
        <v>2015</v>
      </c>
      <c r="N8650" s="53"/>
    </row>
    <row r="8651" spans="1:14" x14ac:dyDescent="0.3">
      <c r="A8651" s="1">
        <v>2015105</v>
      </c>
      <c r="B8651" s="1">
        <v>1</v>
      </c>
      <c r="C8651" s="2">
        <v>12.506209999999999</v>
      </c>
      <c r="D8651" s="2">
        <v>1.0201899999999999</v>
      </c>
      <c r="E8651" s="2">
        <v>0</v>
      </c>
      <c r="F8651" s="2">
        <v>24.652360000000002</v>
      </c>
      <c r="G8651" s="2">
        <v>7.4716399999999998</v>
      </c>
      <c r="H8651" s="2">
        <f>SUM(C8651:G8651)</f>
        <v>45.650399999999998</v>
      </c>
      <c r="I8651" s="1">
        <v>0</v>
      </c>
      <c r="J8651" s="1">
        <v>1</v>
      </c>
      <c r="K8651" s="1">
        <v>102</v>
      </c>
      <c r="L8651" s="1">
        <v>0</v>
      </c>
      <c r="M8651" s="1">
        <v>2015</v>
      </c>
      <c r="N8651" s="53"/>
    </row>
    <row r="8652" spans="1:14" x14ac:dyDescent="0.3">
      <c r="A8652" s="1">
        <v>2015107</v>
      </c>
      <c r="B8652" s="1">
        <v>1</v>
      </c>
      <c r="C8652" s="2">
        <v>9.6631400000000003</v>
      </c>
      <c r="D8652" s="2">
        <v>0.88448000000000004</v>
      </c>
      <c r="E8652" s="2">
        <v>0</v>
      </c>
      <c r="F8652" s="2">
        <v>23.174980000000001</v>
      </c>
      <c r="G8652" s="2">
        <v>7.0489199999999999</v>
      </c>
      <c r="H8652" s="2">
        <f>SUM(C8652:G8652)</f>
        <v>40.771520000000002</v>
      </c>
      <c r="I8652" s="1">
        <v>0</v>
      </c>
      <c r="J8652" s="1">
        <v>1</v>
      </c>
      <c r="K8652" s="1">
        <v>93</v>
      </c>
      <c r="L8652" s="1">
        <v>0</v>
      </c>
      <c r="M8652" s="1">
        <v>2015</v>
      </c>
      <c r="N8652" s="53"/>
    </row>
    <row r="8653" spans="1:14" x14ac:dyDescent="0.3">
      <c r="A8653" s="1">
        <v>2015110</v>
      </c>
      <c r="B8653" s="1">
        <v>1</v>
      </c>
      <c r="C8653" s="2">
        <v>11.28149</v>
      </c>
      <c r="D8653" s="2">
        <v>0.93837999999999999</v>
      </c>
      <c r="E8653" s="2">
        <v>0</v>
      </c>
      <c r="F8653" s="2">
        <v>23.728069999999999</v>
      </c>
      <c r="G8653" s="2">
        <v>6.7242199999999999</v>
      </c>
      <c r="H8653" s="2">
        <f>SUM(C8653:G8653)</f>
        <v>42.672160000000005</v>
      </c>
      <c r="I8653" s="1">
        <v>0</v>
      </c>
      <c r="J8653" s="1">
        <v>1</v>
      </c>
      <c r="K8653" s="1">
        <v>94</v>
      </c>
      <c r="L8653" s="1">
        <v>0</v>
      </c>
      <c r="M8653" s="1">
        <v>2015</v>
      </c>
      <c r="N8653" s="53"/>
    </row>
    <row r="8654" spans="1:14" x14ac:dyDescent="0.3">
      <c r="A8654" s="1">
        <v>2015111</v>
      </c>
      <c r="B8654" s="1">
        <v>2</v>
      </c>
      <c r="C8654" s="2">
        <v>10.983689999999999</v>
      </c>
      <c r="D8654" s="2">
        <v>1.2327399999999999</v>
      </c>
      <c r="E8654" s="2">
        <v>0</v>
      </c>
      <c r="F8654" s="2">
        <v>24.800619999999999</v>
      </c>
      <c r="G8654" s="2">
        <v>9.4003099999999993</v>
      </c>
      <c r="H8654" s="2">
        <f>SUM(C8654:G8654)</f>
        <v>46.417359999999995</v>
      </c>
      <c r="I8654" s="1">
        <v>0</v>
      </c>
      <c r="J8654" s="1">
        <v>2</v>
      </c>
      <c r="K8654" s="1">
        <v>108</v>
      </c>
      <c r="L8654" s="1">
        <v>0</v>
      </c>
      <c r="M8654" s="1">
        <v>2015</v>
      </c>
      <c r="N8654" s="53"/>
    </row>
    <row r="8655" spans="1:14" x14ac:dyDescent="0.3">
      <c r="A8655" s="1">
        <v>2015108</v>
      </c>
      <c r="B8655" s="1">
        <v>4</v>
      </c>
      <c r="C8655" s="2">
        <v>9.8984699999999997</v>
      </c>
      <c r="D8655" s="2">
        <v>1.03268</v>
      </c>
      <c r="E8655" s="2">
        <v>11.70185</v>
      </c>
      <c r="F8655" s="2">
        <v>21.833760000000002</v>
      </c>
      <c r="G8655" s="2">
        <v>7.7744999999999997</v>
      </c>
      <c r="H8655" s="2">
        <f>SUM(C8655:G8655)</f>
        <v>52.241259999999997</v>
      </c>
      <c r="I8655" s="1">
        <v>1</v>
      </c>
      <c r="J8655" s="1">
        <v>2</v>
      </c>
      <c r="K8655" s="1">
        <v>99</v>
      </c>
      <c r="L8655" s="1">
        <v>0</v>
      </c>
      <c r="M8655" s="1">
        <v>2015</v>
      </c>
      <c r="N8655" s="53"/>
    </row>
    <row r="8656" spans="1:14" x14ac:dyDescent="0.3">
      <c r="A8656" s="1">
        <v>2015095</v>
      </c>
      <c r="B8656" s="1">
        <v>2</v>
      </c>
      <c r="C8656" s="2">
        <v>11.170030000000001</v>
      </c>
      <c r="D8656" s="2">
        <v>0.82918999999999998</v>
      </c>
      <c r="E8656" s="2">
        <v>0</v>
      </c>
      <c r="F8656" s="2">
        <v>16.559550000000002</v>
      </c>
      <c r="G8656" s="2">
        <v>5.2797700000000001</v>
      </c>
      <c r="H8656" s="2">
        <f>SUM(C8656:G8656)</f>
        <v>33.838540000000002</v>
      </c>
      <c r="I8656" s="1">
        <v>0</v>
      </c>
      <c r="J8656" s="1">
        <v>2</v>
      </c>
      <c r="K8656" s="1">
        <v>82</v>
      </c>
      <c r="L8656" s="1">
        <v>0</v>
      </c>
      <c r="M8656" s="1">
        <v>2015</v>
      </c>
      <c r="N8656" s="53"/>
    </row>
    <row r="8657" spans="1:14" x14ac:dyDescent="0.3">
      <c r="A8657" s="1">
        <v>2015112</v>
      </c>
      <c r="B8657" s="1">
        <v>2</v>
      </c>
      <c r="C8657" s="2">
        <v>14.600669999999999</v>
      </c>
      <c r="D8657" s="2">
        <v>1.2452099999999999</v>
      </c>
      <c r="E8657" s="2">
        <v>0</v>
      </c>
      <c r="F8657" s="2">
        <v>23.20487</v>
      </c>
      <c r="G8657" s="2">
        <v>8.60243</v>
      </c>
      <c r="H8657" s="2">
        <f>SUM(C8657:G8657)</f>
        <v>47.653179999999999</v>
      </c>
      <c r="I8657" s="1">
        <v>0</v>
      </c>
      <c r="J8657" s="1">
        <v>2</v>
      </c>
      <c r="K8657" s="1">
        <v>88</v>
      </c>
      <c r="L8657" s="1">
        <v>0</v>
      </c>
      <c r="M8657" s="1">
        <v>2015</v>
      </c>
      <c r="N8657" s="53"/>
    </row>
    <row r="8658" spans="1:14" x14ac:dyDescent="0.3">
      <c r="A8658" s="1">
        <v>2015109</v>
      </c>
      <c r="B8658" s="1">
        <v>3</v>
      </c>
      <c r="C8658" s="2">
        <v>13.25512</v>
      </c>
      <c r="D8658" s="2">
        <v>1.1251199999999999</v>
      </c>
      <c r="E8658" s="2">
        <v>6.8540999999999999</v>
      </c>
      <c r="F8658" s="2">
        <v>22.18816</v>
      </c>
      <c r="G8658" s="2">
        <v>7.3202499999999997</v>
      </c>
      <c r="H8658" s="2">
        <f>SUM(C8658:G8658)</f>
        <v>50.742750000000001</v>
      </c>
      <c r="I8658" s="1">
        <v>1</v>
      </c>
      <c r="J8658" s="1">
        <v>1</v>
      </c>
      <c r="K8658" s="1">
        <v>86</v>
      </c>
      <c r="L8658" s="1">
        <v>0</v>
      </c>
      <c r="M8658" s="1">
        <v>2015</v>
      </c>
      <c r="N8658" s="53"/>
    </row>
    <row r="8659" spans="1:14" x14ac:dyDescent="0.3">
      <c r="A8659" s="1">
        <v>2015114</v>
      </c>
      <c r="B8659" s="1">
        <v>2</v>
      </c>
      <c r="C8659" s="2">
        <v>12.741619999999999</v>
      </c>
      <c r="D8659" s="2">
        <v>1.0286599999999999</v>
      </c>
      <c r="E8659" s="2">
        <v>0</v>
      </c>
      <c r="F8659" s="2">
        <v>24.883140000000001</v>
      </c>
      <c r="G8659" s="2">
        <v>9.4415700000000005</v>
      </c>
      <c r="H8659" s="2">
        <f>SUM(C8659:G8659)</f>
        <v>48.094989999999996</v>
      </c>
      <c r="I8659" s="1">
        <v>0</v>
      </c>
      <c r="J8659" s="1">
        <v>2</v>
      </c>
      <c r="K8659" s="1">
        <v>111</v>
      </c>
      <c r="L8659" s="1">
        <v>0</v>
      </c>
      <c r="M8659" s="1">
        <v>2015</v>
      </c>
      <c r="N8659" s="53"/>
    </row>
    <row r="8660" spans="1:14" x14ac:dyDescent="0.3">
      <c r="A8660" s="1">
        <v>2015115</v>
      </c>
      <c r="B8660" s="1">
        <v>2</v>
      </c>
      <c r="C8660" s="2">
        <v>10.35206</v>
      </c>
      <c r="D8660" s="2">
        <v>0.81313999999999997</v>
      </c>
      <c r="E8660" s="2">
        <v>0</v>
      </c>
      <c r="F8660" s="2">
        <v>17.818999999999999</v>
      </c>
      <c r="G8660" s="2">
        <v>5.9095000000000004</v>
      </c>
      <c r="H8660" s="2">
        <f>SUM(C8660:G8660)</f>
        <v>34.893700000000003</v>
      </c>
      <c r="I8660" s="1">
        <v>0</v>
      </c>
      <c r="J8660" s="1">
        <v>2</v>
      </c>
      <c r="K8660" s="1">
        <v>88</v>
      </c>
      <c r="L8660" s="1">
        <v>0</v>
      </c>
      <c r="M8660" s="1">
        <v>2015</v>
      </c>
      <c r="N8660" s="53"/>
    </row>
    <row r="8661" spans="1:14" x14ac:dyDescent="0.3">
      <c r="A8661" s="1">
        <v>2015117</v>
      </c>
      <c r="B8661" s="1">
        <v>1</v>
      </c>
      <c r="C8661" s="2">
        <v>12.2197</v>
      </c>
      <c r="D8661" s="2">
        <v>0.91737999999999997</v>
      </c>
      <c r="E8661" s="2">
        <v>0</v>
      </c>
      <c r="F8661" s="2">
        <v>19.629049999999999</v>
      </c>
      <c r="G8661" s="2">
        <v>6.3683100000000001</v>
      </c>
      <c r="H8661" s="2">
        <f>SUM(C8661:G8661)</f>
        <v>39.134439999999998</v>
      </c>
      <c r="I8661" s="1">
        <v>0</v>
      </c>
      <c r="J8661" s="1">
        <v>1</v>
      </c>
      <c r="K8661" s="1">
        <v>89</v>
      </c>
      <c r="L8661" s="1">
        <v>1</v>
      </c>
      <c r="M8661" s="1">
        <v>2015</v>
      </c>
      <c r="N8661" s="53"/>
    </row>
    <row r="8662" spans="1:14" x14ac:dyDescent="0.3">
      <c r="A8662" s="1">
        <v>2015113</v>
      </c>
      <c r="B8662" s="1">
        <v>4</v>
      </c>
      <c r="C8662" s="2">
        <v>10.72936</v>
      </c>
      <c r="D8662" s="2">
        <v>1.21214</v>
      </c>
      <c r="E8662" s="2">
        <v>8.1632300000000004</v>
      </c>
      <c r="F8662" s="2">
        <v>20.242470000000001</v>
      </c>
      <c r="G8662" s="2">
        <v>11.555999999999999</v>
      </c>
      <c r="H8662" s="2">
        <f>SUM(C8662:G8662)</f>
        <v>51.903199999999998</v>
      </c>
      <c r="I8662" s="1">
        <v>1</v>
      </c>
      <c r="J8662" s="1">
        <v>2</v>
      </c>
      <c r="K8662" s="1">
        <v>93</v>
      </c>
      <c r="L8662" s="1">
        <v>0</v>
      </c>
      <c r="M8662" s="1">
        <v>2015</v>
      </c>
      <c r="N8662" s="53"/>
    </row>
    <row r="8663" spans="1:14" x14ac:dyDescent="0.3">
      <c r="A8663" s="1">
        <v>2015118</v>
      </c>
      <c r="B8663" s="1">
        <v>2</v>
      </c>
      <c r="C8663" s="2">
        <v>10.98371</v>
      </c>
      <c r="D8663" s="2">
        <v>1.01128</v>
      </c>
      <c r="E8663" s="2">
        <v>0</v>
      </c>
      <c r="F8663" s="2">
        <v>21.476050000000001</v>
      </c>
      <c r="G8663" s="2">
        <v>7.7380199999999997</v>
      </c>
      <c r="H8663" s="2">
        <f>SUM(C8663:G8663)</f>
        <v>41.209060000000001</v>
      </c>
      <c r="I8663" s="1">
        <v>0</v>
      </c>
      <c r="J8663" s="1">
        <v>2</v>
      </c>
      <c r="K8663" s="1">
        <v>91</v>
      </c>
      <c r="L8663" s="1">
        <v>0</v>
      </c>
      <c r="M8663" s="1">
        <v>2015</v>
      </c>
      <c r="N8663" s="53"/>
    </row>
    <row r="8664" spans="1:14" x14ac:dyDescent="0.3">
      <c r="A8664" s="1">
        <v>2015120</v>
      </c>
      <c r="B8664" s="1">
        <v>1</v>
      </c>
      <c r="C8664" s="2">
        <v>9.8453700000000008</v>
      </c>
      <c r="D8664" s="2">
        <v>0.95208000000000004</v>
      </c>
      <c r="E8664" s="2">
        <v>0</v>
      </c>
      <c r="F8664" s="2">
        <v>23.088519999999999</v>
      </c>
      <c r="G8664" s="2">
        <v>3.0106199999999999</v>
      </c>
      <c r="H8664" s="2">
        <f>SUM(C8664:G8664)</f>
        <v>36.896590000000003</v>
      </c>
      <c r="I8664" s="1">
        <v>0</v>
      </c>
      <c r="J8664" s="1">
        <v>1</v>
      </c>
      <c r="K8664" s="1">
        <v>91</v>
      </c>
      <c r="L8664" s="1">
        <v>0</v>
      </c>
      <c r="M8664" s="1">
        <v>2015</v>
      </c>
      <c r="N8664" s="53"/>
    </row>
    <row r="8665" spans="1:14" x14ac:dyDescent="0.3">
      <c r="A8665" s="1">
        <v>2015119</v>
      </c>
      <c r="B8665" s="1">
        <v>1</v>
      </c>
      <c r="C8665" s="2">
        <v>12.429880000000001</v>
      </c>
      <c r="D8665" s="2">
        <v>0.80452999999999997</v>
      </c>
      <c r="E8665" s="2">
        <v>0</v>
      </c>
      <c r="F8665" s="2">
        <v>19.486550000000001</v>
      </c>
      <c r="G8665" s="2">
        <v>8.1585000000000001</v>
      </c>
      <c r="H8665" s="2">
        <f>SUM(C8665:G8665)</f>
        <v>40.879460000000009</v>
      </c>
      <c r="I8665" s="1">
        <v>0</v>
      </c>
      <c r="J8665" s="1">
        <v>1</v>
      </c>
      <c r="K8665" s="1">
        <v>91</v>
      </c>
      <c r="L8665" s="1">
        <v>0</v>
      </c>
      <c r="M8665" s="1">
        <v>2015</v>
      </c>
      <c r="N8665" s="53"/>
    </row>
    <row r="8666" spans="1:14" x14ac:dyDescent="0.3">
      <c r="A8666" s="1">
        <v>2015121</v>
      </c>
      <c r="B8666" s="1">
        <v>2</v>
      </c>
      <c r="C8666" s="2">
        <v>14.568820000000001</v>
      </c>
      <c r="D8666" s="2">
        <v>1.0028999999999999</v>
      </c>
      <c r="E8666" s="2">
        <v>0</v>
      </c>
      <c r="F8666" s="2">
        <v>20.395800000000001</v>
      </c>
      <c r="G8666" s="2">
        <v>7.1978999999999997</v>
      </c>
      <c r="H8666" s="2">
        <f>SUM(C8666:G8666)</f>
        <v>43.165419999999997</v>
      </c>
      <c r="I8666" s="1">
        <v>0</v>
      </c>
      <c r="J8666" s="1">
        <v>2</v>
      </c>
      <c r="K8666" s="1">
        <v>92</v>
      </c>
      <c r="L8666" s="1">
        <v>0</v>
      </c>
      <c r="M8666" s="1">
        <v>2015</v>
      </c>
      <c r="N8666" s="53"/>
    </row>
    <row r="8667" spans="1:14" x14ac:dyDescent="0.3">
      <c r="A8667" s="1">
        <v>2015123</v>
      </c>
      <c r="B8667" s="1">
        <v>2</v>
      </c>
      <c r="C8667" s="2">
        <v>12.76343</v>
      </c>
      <c r="D8667" s="2">
        <v>1.1499600000000001</v>
      </c>
      <c r="E8667" s="2">
        <v>0</v>
      </c>
      <c r="F8667" s="2">
        <v>18.841380000000001</v>
      </c>
      <c r="G8667" s="2">
        <v>6.4206899999999996</v>
      </c>
      <c r="H8667" s="2">
        <f>SUM(C8667:G8667)</f>
        <v>39.175460000000001</v>
      </c>
      <c r="I8667" s="1">
        <v>0</v>
      </c>
      <c r="J8667" s="1">
        <v>2</v>
      </c>
      <c r="K8667" s="1">
        <v>87</v>
      </c>
      <c r="L8667" s="1">
        <v>0</v>
      </c>
      <c r="M8667" s="1">
        <v>2015</v>
      </c>
      <c r="N8667" s="53"/>
    </row>
    <row r="8668" spans="1:14" x14ac:dyDescent="0.3">
      <c r="A8668" s="1">
        <v>2015124</v>
      </c>
      <c r="B8668" s="1">
        <v>1</v>
      </c>
      <c r="C8668" s="2">
        <v>12.027340000000001</v>
      </c>
      <c r="D8668" s="2">
        <v>1.1255900000000001</v>
      </c>
      <c r="E8668" s="2">
        <v>0</v>
      </c>
      <c r="F8668" s="2">
        <v>19.34994</v>
      </c>
      <c r="G8668" s="2">
        <v>5.2324299999999999</v>
      </c>
      <c r="H8668" s="2">
        <f>SUM(C8668:G8668)</f>
        <v>37.735300000000002</v>
      </c>
      <c r="I8668" s="1">
        <v>0</v>
      </c>
      <c r="J8668" s="1">
        <v>1</v>
      </c>
      <c r="K8668" s="1">
        <v>85</v>
      </c>
      <c r="L8668" s="1">
        <v>0</v>
      </c>
      <c r="M8668" s="1">
        <v>2015</v>
      </c>
      <c r="N8668" s="53"/>
    </row>
    <row r="8669" spans="1:14" x14ac:dyDescent="0.3">
      <c r="A8669" s="1">
        <v>2015125</v>
      </c>
      <c r="B8669" s="1">
        <v>2</v>
      </c>
      <c r="C8669" s="2">
        <v>14.31521</v>
      </c>
      <c r="D8669" s="2">
        <v>1.14296</v>
      </c>
      <c r="E8669" s="2">
        <v>0</v>
      </c>
      <c r="F8669" s="2">
        <v>20.162659999999999</v>
      </c>
      <c r="G8669" s="2">
        <v>7.0813300000000003</v>
      </c>
      <c r="H8669" s="2">
        <f>SUM(C8669:G8669)</f>
        <v>42.702159999999999</v>
      </c>
      <c r="I8669" s="1">
        <v>0</v>
      </c>
      <c r="J8669" s="1">
        <v>2</v>
      </c>
      <c r="K8669" s="1">
        <v>98</v>
      </c>
      <c r="L8669" s="1">
        <v>0</v>
      </c>
      <c r="M8669" s="1">
        <v>2015</v>
      </c>
      <c r="N8669" s="53"/>
    </row>
    <row r="8670" spans="1:14" x14ac:dyDescent="0.3">
      <c r="A8670" s="1">
        <v>2015122</v>
      </c>
      <c r="B8670" s="1">
        <v>4</v>
      </c>
      <c r="C8670" s="2">
        <v>13.77234</v>
      </c>
      <c r="D8670" s="2">
        <v>0.92283999999999999</v>
      </c>
      <c r="E8670" s="2">
        <v>8.5033399999999997</v>
      </c>
      <c r="F8670" s="2">
        <v>18.336590000000001</v>
      </c>
      <c r="G8670" s="2">
        <v>5.0843999999999996</v>
      </c>
      <c r="H8670" s="2">
        <f>SUM(C8670:G8670)</f>
        <v>46.619510000000005</v>
      </c>
      <c r="I8670" s="1">
        <v>1</v>
      </c>
      <c r="J8670" s="1">
        <v>2</v>
      </c>
      <c r="K8670" s="1">
        <v>83</v>
      </c>
      <c r="L8670" s="1">
        <v>0</v>
      </c>
      <c r="M8670" s="1">
        <v>2015</v>
      </c>
      <c r="N8670" s="53"/>
    </row>
    <row r="8671" spans="1:14" x14ac:dyDescent="0.3">
      <c r="A8671" s="1">
        <v>2015126</v>
      </c>
      <c r="B8671" s="1">
        <v>2</v>
      </c>
      <c r="C8671" s="2">
        <v>11.0037</v>
      </c>
      <c r="D8671" s="2">
        <v>1.06826</v>
      </c>
      <c r="E8671" s="2">
        <v>0</v>
      </c>
      <c r="F8671" s="2">
        <v>20.319240000000001</v>
      </c>
      <c r="G8671" s="2">
        <v>7.1596200000000003</v>
      </c>
      <c r="H8671" s="2">
        <f>SUM(C8671:G8671)</f>
        <v>39.550820000000002</v>
      </c>
      <c r="I8671" s="1">
        <v>0</v>
      </c>
      <c r="J8671" s="1">
        <v>2</v>
      </c>
      <c r="K8671" s="1">
        <v>94</v>
      </c>
      <c r="L8671" s="1">
        <v>0</v>
      </c>
      <c r="M8671" s="1">
        <v>2015</v>
      </c>
      <c r="N8671" s="53"/>
    </row>
    <row r="8672" spans="1:14" x14ac:dyDescent="0.3">
      <c r="A8672" s="1">
        <v>2015128</v>
      </c>
      <c r="B8672" s="1">
        <v>2</v>
      </c>
      <c r="C8672" s="2">
        <v>12.63818</v>
      </c>
      <c r="D8672" s="2">
        <v>1.0850200000000001</v>
      </c>
      <c r="E8672" s="2">
        <v>0</v>
      </c>
      <c r="F8672" s="2">
        <v>15.784230000000001</v>
      </c>
      <c r="G8672" s="2">
        <v>4.8921099999999997</v>
      </c>
      <c r="H8672" s="2">
        <f>SUM(C8672:G8672)</f>
        <v>34.399540000000002</v>
      </c>
      <c r="I8672" s="1">
        <v>0</v>
      </c>
      <c r="J8672" s="1">
        <v>2</v>
      </c>
      <c r="K8672" s="1">
        <v>80</v>
      </c>
      <c r="L8672" s="1">
        <v>0</v>
      </c>
      <c r="M8672" s="1">
        <v>2015</v>
      </c>
      <c r="N8672" s="53"/>
    </row>
    <row r="8673" spans="1:14" x14ac:dyDescent="0.3">
      <c r="A8673" s="1">
        <v>2015127</v>
      </c>
      <c r="B8673" s="1">
        <v>2</v>
      </c>
      <c r="C8673" s="2">
        <v>11.768129999999999</v>
      </c>
      <c r="D8673" s="2">
        <v>1.1330199999999999</v>
      </c>
      <c r="E8673" s="2">
        <v>0</v>
      </c>
      <c r="F8673" s="2">
        <v>24.9985</v>
      </c>
      <c r="G8673" s="2">
        <v>9.49925</v>
      </c>
      <c r="H8673" s="2">
        <f>SUM(C8673:G8673)</f>
        <v>47.398899999999998</v>
      </c>
      <c r="I8673" s="1">
        <v>0</v>
      </c>
      <c r="J8673" s="1">
        <v>2</v>
      </c>
      <c r="K8673" s="1">
        <v>106</v>
      </c>
      <c r="L8673" s="1">
        <v>0</v>
      </c>
      <c r="M8673" s="1">
        <v>2015</v>
      </c>
      <c r="N8673" s="53"/>
    </row>
    <row r="8674" spans="1:14" x14ac:dyDescent="0.3">
      <c r="A8674" s="1">
        <v>2015132</v>
      </c>
      <c r="B8674" s="1">
        <v>1</v>
      </c>
      <c r="C8674" s="2">
        <v>11.921060000000001</v>
      </c>
      <c r="D8674" s="2">
        <v>1.04521</v>
      </c>
      <c r="E8674" s="2">
        <v>0</v>
      </c>
      <c r="F8674" s="2">
        <v>17.40917</v>
      </c>
      <c r="G8674" s="2">
        <v>8.7735199999999995</v>
      </c>
      <c r="H8674" s="2">
        <f>SUM(C8674:G8674)</f>
        <v>39.148960000000002</v>
      </c>
      <c r="I8674" s="1">
        <v>0</v>
      </c>
      <c r="J8674" s="1">
        <v>1</v>
      </c>
      <c r="K8674" s="1">
        <v>91</v>
      </c>
      <c r="L8674" s="1">
        <v>0</v>
      </c>
      <c r="M8674" s="1">
        <v>2015</v>
      </c>
      <c r="N8674" s="53"/>
    </row>
    <row r="8675" spans="1:14" x14ac:dyDescent="0.3">
      <c r="A8675" s="1">
        <v>2015116</v>
      </c>
      <c r="B8675" s="1">
        <v>1</v>
      </c>
      <c r="C8675" s="2">
        <v>12.69787</v>
      </c>
      <c r="D8675" s="2">
        <v>0.82177</v>
      </c>
      <c r="E8675" s="2">
        <v>0</v>
      </c>
      <c r="F8675" s="2">
        <v>15.168279999999999</v>
      </c>
      <c r="G8675" s="2">
        <v>5.97715</v>
      </c>
      <c r="H8675" s="2">
        <f>SUM(C8675:G8675)</f>
        <v>34.66507</v>
      </c>
      <c r="I8675" s="1">
        <v>0</v>
      </c>
      <c r="J8675" s="1">
        <v>1</v>
      </c>
      <c r="K8675" s="1">
        <v>81</v>
      </c>
      <c r="L8675" s="1">
        <v>3</v>
      </c>
      <c r="M8675" s="1">
        <v>2015</v>
      </c>
      <c r="N8675" s="53"/>
    </row>
    <row r="8676" spans="1:14" x14ac:dyDescent="0.3">
      <c r="A8676" s="1">
        <v>2015131</v>
      </c>
      <c r="B8676" s="1">
        <v>2</v>
      </c>
      <c r="C8676" s="2">
        <v>10.18746</v>
      </c>
      <c r="D8676" s="2">
        <v>0.74034999999999995</v>
      </c>
      <c r="E8676" s="2">
        <v>0</v>
      </c>
      <c r="F8676" s="2">
        <v>22.171869999999998</v>
      </c>
      <c r="G8676" s="2">
        <v>8.0859299999999994</v>
      </c>
      <c r="H8676" s="2">
        <f>SUM(C8676:G8676)</f>
        <v>41.185609999999997</v>
      </c>
      <c r="I8676" s="1">
        <v>0</v>
      </c>
      <c r="J8676" s="1">
        <v>2</v>
      </c>
      <c r="K8676" s="1">
        <v>97</v>
      </c>
      <c r="L8676" s="1">
        <v>1</v>
      </c>
      <c r="M8676" s="1">
        <v>2015</v>
      </c>
      <c r="N8676" s="53"/>
    </row>
    <row r="8677" spans="1:14" x14ac:dyDescent="0.3">
      <c r="A8677" s="1">
        <v>2015133</v>
      </c>
      <c r="B8677" s="1">
        <v>2</v>
      </c>
      <c r="C8677" s="2">
        <v>9.4386500000000009</v>
      </c>
      <c r="D8677" s="2">
        <v>0.88107999999999997</v>
      </c>
      <c r="E8677" s="2">
        <v>0</v>
      </c>
      <c r="F8677" s="2">
        <v>23.428339999999999</v>
      </c>
      <c r="G8677" s="2">
        <v>8.7141699999999993</v>
      </c>
      <c r="H8677" s="2">
        <f>SUM(C8677:G8677)</f>
        <v>42.462239999999994</v>
      </c>
      <c r="I8677" s="1">
        <v>0</v>
      </c>
      <c r="J8677" s="1">
        <v>2</v>
      </c>
      <c r="K8677" s="1">
        <v>102</v>
      </c>
      <c r="L8677" s="1">
        <v>0</v>
      </c>
      <c r="M8677" s="1">
        <v>2015</v>
      </c>
      <c r="N8677" s="53"/>
    </row>
    <row r="8678" spans="1:14" x14ac:dyDescent="0.3">
      <c r="A8678" s="1">
        <v>2015129</v>
      </c>
      <c r="B8678" s="1">
        <v>3</v>
      </c>
      <c r="C8678" s="2">
        <v>13.86205</v>
      </c>
      <c r="D8678" s="2">
        <v>1.24855</v>
      </c>
      <c r="E8678" s="2">
        <v>10.84803</v>
      </c>
      <c r="F8678" s="2">
        <v>23.61703</v>
      </c>
      <c r="G8678" s="2">
        <v>8.3256899999999998</v>
      </c>
      <c r="H8678" s="2">
        <f>SUM(C8678:G8678)</f>
        <v>57.901350000000001</v>
      </c>
      <c r="I8678" s="1">
        <v>1</v>
      </c>
      <c r="J8678" s="1">
        <v>1</v>
      </c>
      <c r="K8678" s="1">
        <v>100</v>
      </c>
      <c r="L8678" s="1">
        <v>0</v>
      </c>
      <c r="M8678" s="1">
        <v>2015</v>
      </c>
      <c r="N8678" s="53"/>
    </row>
    <row r="8679" spans="1:14" x14ac:dyDescent="0.3">
      <c r="A8679" s="1">
        <v>2015136</v>
      </c>
      <c r="B8679" s="1">
        <v>2</v>
      </c>
      <c r="C8679" s="2">
        <v>9.08019</v>
      </c>
      <c r="D8679" s="2">
        <v>1.2013</v>
      </c>
      <c r="E8679" s="2">
        <v>0</v>
      </c>
      <c r="F8679" s="2">
        <v>22.038709999999998</v>
      </c>
      <c r="G8679" s="2">
        <v>8.0193499999999993</v>
      </c>
      <c r="H8679" s="2">
        <f>SUM(C8679:G8679)</f>
        <v>40.339550000000003</v>
      </c>
      <c r="I8679" s="1">
        <v>0</v>
      </c>
      <c r="J8679" s="1">
        <v>2</v>
      </c>
      <c r="K8679" s="1">
        <v>96</v>
      </c>
      <c r="L8679" s="1">
        <v>0</v>
      </c>
      <c r="M8679" s="1">
        <v>2015</v>
      </c>
      <c r="N8679" s="53"/>
    </row>
    <row r="8680" spans="1:14" x14ac:dyDescent="0.3">
      <c r="A8680" s="1">
        <v>2015135</v>
      </c>
      <c r="B8680" s="1">
        <v>1</v>
      </c>
      <c r="C8680" s="2">
        <v>10.40631</v>
      </c>
      <c r="D8680" s="2">
        <v>0.96779999999999999</v>
      </c>
      <c r="E8680" s="2">
        <v>0</v>
      </c>
      <c r="F8680" s="2">
        <v>22.222390000000001</v>
      </c>
      <c r="G8680" s="2">
        <v>7.4490499999999997</v>
      </c>
      <c r="H8680" s="2">
        <f>SUM(C8680:G8680)</f>
        <v>41.045549999999999</v>
      </c>
      <c r="I8680" s="1">
        <v>0</v>
      </c>
      <c r="J8680" s="1">
        <v>1</v>
      </c>
      <c r="K8680" s="1">
        <v>97</v>
      </c>
      <c r="L8680" s="1">
        <v>0</v>
      </c>
      <c r="M8680" s="1">
        <v>2015</v>
      </c>
      <c r="N8680" s="53"/>
    </row>
    <row r="8681" spans="1:14" x14ac:dyDescent="0.3">
      <c r="A8681" s="1">
        <v>2015130</v>
      </c>
      <c r="B8681" s="1">
        <v>3</v>
      </c>
      <c r="C8681" s="2">
        <v>11.178800000000001</v>
      </c>
      <c r="D8681" s="2">
        <v>1.20607</v>
      </c>
      <c r="E8681" s="2">
        <v>11.428039999999999</v>
      </c>
      <c r="F8681" s="2">
        <v>21.021989999999999</v>
      </c>
      <c r="G8681" s="2">
        <v>7.4779799999999996</v>
      </c>
      <c r="H8681" s="2">
        <f>SUM(C8681:G8681)</f>
        <v>52.312880000000007</v>
      </c>
      <c r="I8681" s="1">
        <v>1</v>
      </c>
      <c r="J8681" s="1">
        <v>1</v>
      </c>
      <c r="K8681" s="1">
        <v>95</v>
      </c>
      <c r="L8681" s="1">
        <v>0</v>
      </c>
      <c r="M8681" s="1">
        <v>2015</v>
      </c>
      <c r="N8681" s="53"/>
    </row>
    <row r="8682" spans="1:14" x14ac:dyDescent="0.3">
      <c r="A8682" s="1">
        <v>2015139</v>
      </c>
      <c r="B8682" s="1">
        <v>2</v>
      </c>
      <c r="C8682" s="2">
        <v>8.1169399999999996</v>
      </c>
      <c r="D8682" s="2">
        <v>0.93740999999999997</v>
      </c>
      <c r="E8682" s="2">
        <v>0</v>
      </c>
      <c r="F8682" s="2">
        <v>21.845030000000001</v>
      </c>
      <c r="G8682" s="2">
        <v>7.9225099999999999</v>
      </c>
      <c r="H8682" s="2">
        <f>SUM(C8682:G8682)</f>
        <v>38.821890000000003</v>
      </c>
      <c r="I8682" s="1">
        <v>0</v>
      </c>
      <c r="J8682" s="1">
        <v>2</v>
      </c>
      <c r="K8682" s="1">
        <v>99</v>
      </c>
      <c r="L8682" s="1">
        <v>0</v>
      </c>
      <c r="M8682" s="1">
        <v>2015</v>
      </c>
      <c r="N8682" s="53"/>
    </row>
    <row r="8683" spans="1:14" x14ac:dyDescent="0.3">
      <c r="A8683" s="1">
        <v>2015137</v>
      </c>
      <c r="B8683" s="1">
        <v>2</v>
      </c>
      <c r="C8683" s="2">
        <v>12.277340000000001</v>
      </c>
      <c r="D8683" s="2">
        <v>0.96975999999999996</v>
      </c>
      <c r="E8683" s="2">
        <v>0</v>
      </c>
      <c r="F8683" s="2">
        <v>21.164380000000001</v>
      </c>
      <c r="G8683" s="2">
        <v>7.5821899999999998</v>
      </c>
      <c r="H8683" s="2">
        <f>SUM(C8683:G8683)</f>
        <v>41.993669999999995</v>
      </c>
      <c r="I8683" s="1">
        <v>0</v>
      </c>
      <c r="J8683" s="1">
        <v>2</v>
      </c>
      <c r="K8683" s="1">
        <v>107</v>
      </c>
      <c r="L8683" s="1">
        <v>0</v>
      </c>
      <c r="M8683" s="1">
        <v>2015</v>
      </c>
      <c r="N8683" s="53"/>
    </row>
    <row r="8684" spans="1:14" x14ac:dyDescent="0.3">
      <c r="A8684" s="1">
        <v>2015134</v>
      </c>
      <c r="B8684" s="1">
        <v>4</v>
      </c>
      <c r="C8684" s="2">
        <v>11.42056</v>
      </c>
      <c r="D8684" s="2">
        <v>0.67008000000000001</v>
      </c>
      <c r="E8684" s="2">
        <v>12.4071</v>
      </c>
      <c r="F8684" s="2">
        <v>29.948689999999999</v>
      </c>
      <c r="G8684" s="2">
        <v>5.3712900000000001</v>
      </c>
      <c r="H8684" s="2">
        <f>SUM(C8684:G8684)</f>
        <v>59.817720000000001</v>
      </c>
      <c r="I8684" s="1">
        <v>1</v>
      </c>
      <c r="J8684" s="1">
        <v>2</v>
      </c>
      <c r="K8684" s="1">
        <v>111</v>
      </c>
      <c r="L8684" s="1">
        <v>1</v>
      </c>
      <c r="M8684" s="1">
        <v>2015</v>
      </c>
      <c r="N8684" s="53"/>
    </row>
    <row r="8685" spans="1:14" x14ac:dyDescent="0.3">
      <c r="A8685" s="1">
        <v>2015141</v>
      </c>
      <c r="B8685" s="1">
        <v>2</v>
      </c>
      <c r="C8685" s="2">
        <v>11.927429999999999</v>
      </c>
      <c r="D8685" s="2">
        <v>0.90110999999999997</v>
      </c>
      <c r="E8685" s="2">
        <v>0</v>
      </c>
      <c r="F8685" s="2">
        <v>24.283339999999999</v>
      </c>
      <c r="G8685" s="2">
        <v>9.1416699999999995</v>
      </c>
      <c r="H8685" s="2">
        <f>SUM(C8685:G8685)</f>
        <v>46.253549999999997</v>
      </c>
      <c r="I8685" s="1">
        <v>0</v>
      </c>
      <c r="J8685" s="1">
        <v>2</v>
      </c>
      <c r="K8685" s="1">
        <v>97</v>
      </c>
      <c r="L8685" s="1">
        <v>0</v>
      </c>
      <c r="M8685" s="1">
        <v>2015</v>
      </c>
      <c r="N8685" s="53"/>
    </row>
    <row r="8686" spans="1:14" x14ac:dyDescent="0.3">
      <c r="A8686" s="1">
        <v>2015138</v>
      </c>
      <c r="B8686" s="1">
        <v>4</v>
      </c>
      <c r="C8686" s="2">
        <v>13.36476</v>
      </c>
      <c r="D8686" s="2">
        <v>0.83357000000000003</v>
      </c>
      <c r="E8686" s="2">
        <v>8.6323500000000006</v>
      </c>
      <c r="F8686" s="2">
        <v>23.36289</v>
      </c>
      <c r="G8686" s="2">
        <v>7.2775100000000004</v>
      </c>
      <c r="H8686" s="2">
        <f>SUM(C8686:G8686)</f>
        <v>53.471080000000001</v>
      </c>
      <c r="I8686" s="1">
        <v>1</v>
      </c>
      <c r="J8686" s="1">
        <v>2</v>
      </c>
      <c r="K8686" s="1">
        <v>94</v>
      </c>
      <c r="L8686" s="1">
        <v>2</v>
      </c>
      <c r="M8686" s="1">
        <v>2015</v>
      </c>
      <c r="N8686" s="53"/>
    </row>
    <row r="8687" spans="1:14" x14ac:dyDescent="0.3">
      <c r="A8687" s="1">
        <v>2015142</v>
      </c>
      <c r="B8687" s="1">
        <v>2</v>
      </c>
      <c r="C8687" s="2">
        <v>11.41986</v>
      </c>
      <c r="D8687" s="2">
        <v>1.02495</v>
      </c>
      <c r="E8687" s="2">
        <v>0</v>
      </c>
      <c r="F8687" s="2">
        <v>25.33521</v>
      </c>
      <c r="G8687" s="2">
        <v>9.6676000000000002</v>
      </c>
      <c r="H8687" s="2">
        <f>SUM(C8687:G8687)</f>
        <v>47.447620000000001</v>
      </c>
      <c r="I8687" s="1">
        <v>0</v>
      </c>
      <c r="J8687" s="1">
        <v>2</v>
      </c>
      <c r="K8687" s="1">
        <v>110</v>
      </c>
      <c r="L8687" s="1">
        <v>0</v>
      </c>
      <c r="M8687" s="1">
        <v>2015</v>
      </c>
      <c r="N8687" s="53"/>
    </row>
    <row r="8688" spans="1:14" x14ac:dyDescent="0.3">
      <c r="A8688" s="1">
        <v>2015140</v>
      </c>
      <c r="B8688" s="1">
        <v>3</v>
      </c>
      <c r="C8688" s="2">
        <v>12.06847</v>
      </c>
      <c r="D8688" s="2">
        <v>1.1765699999999999</v>
      </c>
      <c r="E8688" s="2">
        <v>9.1063399999999994</v>
      </c>
      <c r="F8688" s="2">
        <v>27.405560000000001</v>
      </c>
      <c r="G8688" s="2">
        <v>5.6747399999999999</v>
      </c>
      <c r="H8688" s="2">
        <f>SUM(C8688:G8688)</f>
        <v>55.43168</v>
      </c>
      <c r="I8688" s="1">
        <v>1</v>
      </c>
      <c r="J8688" s="1">
        <v>1</v>
      </c>
      <c r="K8688" s="1">
        <v>97</v>
      </c>
      <c r="L8688" s="1">
        <v>0</v>
      </c>
      <c r="M8688" s="1">
        <v>2015</v>
      </c>
      <c r="N8688" s="53"/>
    </row>
    <row r="8689" spans="1:14" x14ac:dyDescent="0.3">
      <c r="A8689" s="1">
        <v>2015143</v>
      </c>
      <c r="B8689" s="1">
        <v>2</v>
      </c>
      <c r="C8689" s="2">
        <v>12.137890000000001</v>
      </c>
      <c r="D8689" s="2">
        <v>0.87304000000000004</v>
      </c>
      <c r="E8689" s="2">
        <v>0</v>
      </c>
      <c r="F8689" s="2">
        <v>27.516649999999998</v>
      </c>
      <c r="G8689" s="2">
        <v>10.758330000000001</v>
      </c>
      <c r="H8689" s="2">
        <f>SUM(C8689:G8689)</f>
        <v>51.285910000000001</v>
      </c>
      <c r="I8689" s="1">
        <v>0</v>
      </c>
      <c r="J8689" s="1">
        <v>2</v>
      </c>
      <c r="K8689" s="1">
        <v>109</v>
      </c>
      <c r="L8689" s="1">
        <v>0</v>
      </c>
      <c r="M8689" s="1">
        <v>2015</v>
      </c>
      <c r="N8689" s="53"/>
    </row>
    <row r="8690" spans="1:14" x14ac:dyDescent="0.3">
      <c r="A8690" s="1">
        <v>2015146</v>
      </c>
      <c r="B8690" s="1">
        <v>2</v>
      </c>
      <c r="C8690" s="2">
        <v>10.737909999999999</v>
      </c>
      <c r="D8690" s="2">
        <v>0.52473000000000003</v>
      </c>
      <c r="E8690" s="2">
        <v>0</v>
      </c>
      <c r="F8690" s="2">
        <v>19.936720000000001</v>
      </c>
      <c r="G8690" s="2">
        <v>6.9683599999999997</v>
      </c>
      <c r="H8690" s="2">
        <f>SUM(C8690:G8690)</f>
        <v>38.167719999999996</v>
      </c>
      <c r="I8690" s="1">
        <v>0</v>
      </c>
      <c r="J8690" s="1">
        <v>2</v>
      </c>
      <c r="K8690" s="1">
        <v>90</v>
      </c>
      <c r="L8690" s="1">
        <v>0</v>
      </c>
      <c r="M8690" s="1">
        <v>2015</v>
      </c>
      <c r="N8690" s="53"/>
    </row>
    <row r="8691" spans="1:14" x14ac:dyDescent="0.3">
      <c r="A8691" s="1">
        <v>2015144</v>
      </c>
      <c r="B8691" s="1">
        <v>2</v>
      </c>
      <c r="C8691" s="2">
        <v>11.720549999999999</v>
      </c>
      <c r="D8691" s="2">
        <v>0.84699000000000002</v>
      </c>
      <c r="E8691" s="2">
        <v>0</v>
      </c>
      <c r="F8691" s="2">
        <v>23.24944</v>
      </c>
      <c r="G8691" s="2">
        <v>8.6247199999999999</v>
      </c>
      <c r="H8691" s="2">
        <f>SUM(C8691:G8691)</f>
        <v>44.441699999999997</v>
      </c>
      <c r="I8691" s="1">
        <v>0</v>
      </c>
      <c r="J8691" s="1">
        <v>2</v>
      </c>
      <c r="K8691" s="1">
        <v>103</v>
      </c>
      <c r="L8691" s="1">
        <v>1</v>
      </c>
      <c r="M8691" s="1">
        <v>2015</v>
      </c>
      <c r="N8691" s="53"/>
    </row>
    <row r="8692" spans="1:14" x14ac:dyDescent="0.3">
      <c r="A8692" s="1">
        <v>2015145</v>
      </c>
      <c r="B8692" s="1">
        <v>2</v>
      </c>
      <c r="C8692" s="2">
        <v>12.12228</v>
      </c>
      <c r="D8692" s="2">
        <v>1.39872</v>
      </c>
      <c r="E8692" s="2">
        <v>0</v>
      </c>
      <c r="F8692" s="2">
        <v>22.35641</v>
      </c>
      <c r="G8692" s="2">
        <v>8.17821</v>
      </c>
      <c r="H8692" s="2">
        <f>SUM(C8692:G8692)</f>
        <v>44.055619999999998</v>
      </c>
      <c r="I8692" s="1">
        <v>0</v>
      </c>
      <c r="J8692" s="1">
        <v>2</v>
      </c>
      <c r="K8692" s="1">
        <v>91</v>
      </c>
      <c r="L8692" s="1">
        <v>2</v>
      </c>
      <c r="M8692" s="1">
        <v>2015</v>
      </c>
      <c r="N8692" s="53"/>
    </row>
    <row r="8693" spans="1:14" x14ac:dyDescent="0.3">
      <c r="A8693" s="1">
        <v>2015147</v>
      </c>
      <c r="B8693" s="1">
        <v>1</v>
      </c>
      <c r="C8693" s="2">
        <v>13.52012</v>
      </c>
      <c r="D8693" s="2">
        <v>0.75641000000000003</v>
      </c>
      <c r="E8693" s="2">
        <v>0</v>
      </c>
      <c r="F8693" s="2">
        <v>22.30434</v>
      </c>
      <c r="G8693" s="2">
        <v>4.9913100000000004</v>
      </c>
      <c r="H8693" s="2">
        <f>SUM(C8693:G8693)</f>
        <v>41.572180000000003</v>
      </c>
      <c r="I8693" s="1">
        <v>0</v>
      </c>
      <c r="J8693" s="1">
        <v>1</v>
      </c>
      <c r="K8693" s="1">
        <v>89</v>
      </c>
      <c r="L8693" s="1">
        <v>2</v>
      </c>
      <c r="M8693" s="1">
        <v>2015</v>
      </c>
      <c r="N8693" s="53"/>
    </row>
    <row r="8694" spans="1:14" x14ac:dyDescent="0.3">
      <c r="A8694" s="1">
        <v>2015148</v>
      </c>
      <c r="B8694" s="1">
        <v>2</v>
      </c>
      <c r="C8694" s="2">
        <v>10.5199</v>
      </c>
      <c r="D8694" s="2">
        <v>0.74470999999999998</v>
      </c>
      <c r="E8694" s="2">
        <v>0</v>
      </c>
      <c r="F8694" s="2">
        <v>23.853960000000001</v>
      </c>
      <c r="G8694" s="2">
        <v>8.9269800000000004</v>
      </c>
      <c r="H8694" s="2">
        <f>SUM(C8694:G8694)</f>
        <v>44.045549999999999</v>
      </c>
      <c r="I8694" s="1">
        <v>0</v>
      </c>
      <c r="J8694" s="1">
        <v>2</v>
      </c>
      <c r="K8694" s="1">
        <v>101</v>
      </c>
      <c r="L8694" s="1">
        <v>0</v>
      </c>
      <c r="M8694" s="1">
        <v>2015</v>
      </c>
      <c r="N8694" s="53"/>
    </row>
    <row r="8695" spans="1:14" x14ac:dyDescent="0.3">
      <c r="A8695" s="1">
        <v>2015149</v>
      </c>
      <c r="B8695" s="1">
        <v>1</v>
      </c>
      <c r="C8695" s="2">
        <v>12.63405</v>
      </c>
      <c r="D8695" s="2">
        <v>0.81432000000000004</v>
      </c>
      <c r="E8695" s="2">
        <v>0</v>
      </c>
      <c r="F8695" s="2">
        <v>23.781110000000002</v>
      </c>
      <c r="G8695" s="2">
        <v>8.2050699999999992</v>
      </c>
      <c r="H8695" s="2">
        <f>SUM(C8695:G8695)</f>
        <v>45.434550000000002</v>
      </c>
      <c r="I8695" s="1">
        <v>0</v>
      </c>
      <c r="J8695" s="1">
        <v>1</v>
      </c>
      <c r="K8695" s="1">
        <v>92</v>
      </c>
      <c r="L8695" s="1">
        <v>1</v>
      </c>
      <c r="M8695" s="1">
        <v>2015</v>
      </c>
      <c r="N8695" s="53"/>
    </row>
    <row r="8696" spans="1:14" x14ac:dyDescent="0.3">
      <c r="A8696" s="1">
        <v>2015151</v>
      </c>
      <c r="B8696" s="1">
        <v>2</v>
      </c>
      <c r="C8696" s="2">
        <v>9.9413</v>
      </c>
      <c r="D8696" s="2">
        <v>1.20682</v>
      </c>
      <c r="E8696" s="2">
        <v>0</v>
      </c>
      <c r="F8696" s="2">
        <v>24.131309999999999</v>
      </c>
      <c r="G8696" s="2">
        <v>9.0656499999999998</v>
      </c>
      <c r="H8696" s="2">
        <f>SUM(C8696:G8696)</f>
        <v>44.345079999999996</v>
      </c>
      <c r="I8696" s="1">
        <v>0</v>
      </c>
      <c r="J8696" s="1">
        <v>2</v>
      </c>
      <c r="K8696" s="1">
        <v>115</v>
      </c>
      <c r="L8696" s="1">
        <v>0</v>
      </c>
      <c r="M8696" s="1">
        <v>2015</v>
      </c>
      <c r="N8696" s="53"/>
    </row>
    <row r="8697" spans="1:14" x14ac:dyDescent="0.3">
      <c r="A8697" s="1">
        <v>2015153</v>
      </c>
      <c r="B8697" s="1">
        <v>1</v>
      </c>
      <c r="C8697" s="2">
        <v>12.60397</v>
      </c>
      <c r="D8697" s="2">
        <v>0.90000999999999998</v>
      </c>
      <c r="E8697" s="2">
        <v>0</v>
      </c>
      <c r="F8697" s="2">
        <v>24.2485</v>
      </c>
      <c r="G8697" s="2">
        <v>5.7496700000000001</v>
      </c>
      <c r="H8697" s="2">
        <f>SUM(C8697:G8697)</f>
        <v>43.50215</v>
      </c>
      <c r="I8697" s="1">
        <v>0</v>
      </c>
      <c r="J8697" s="1">
        <v>1</v>
      </c>
      <c r="K8697" s="1">
        <v>87</v>
      </c>
      <c r="L8697" s="1">
        <v>2</v>
      </c>
      <c r="M8697" s="1">
        <v>2015</v>
      </c>
      <c r="N8697" s="53"/>
    </row>
    <row r="8698" spans="1:14" x14ac:dyDescent="0.3">
      <c r="A8698" s="1">
        <v>2015150</v>
      </c>
      <c r="B8698" s="1">
        <v>4</v>
      </c>
      <c r="C8698" s="2">
        <v>14.3187</v>
      </c>
      <c r="D8698" s="2">
        <v>1.1731199999999999</v>
      </c>
      <c r="E8698" s="2">
        <v>9.7027999999999999</v>
      </c>
      <c r="F8698" s="2">
        <v>23.127109999999998</v>
      </c>
      <c r="G8698" s="2">
        <v>10.927020000000001</v>
      </c>
      <c r="H8698" s="2">
        <f>SUM(C8698:G8698)</f>
        <v>59.248750000000001</v>
      </c>
      <c r="I8698" s="1">
        <v>1</v>
      </c>
      <c r="J8698" s="1">
        <v>2</v>
      </c>
      <c r="K8698" s="1">
        <v>102</v>
      </c>
      <c r="L8698" s="1">
        <v>1</v>
      </c>
      <c r="M8698" s="1">
        <v>2015</v>
      </c>
      <c r="N8698" s="53"/>
    </row>
    <row r="8699" spans="1:14" x14ac:dyDescent="0.3">
      <c r="A8699" s="1">
        <v>2015155</v>
      </c>
      <c r="B8699" s="1">
        <v>2</v>
      </c>
      <c r="C8699" s="2">
        <v>11.94468</v>
      </c>
      <c r="D8699" s="2">
        <v>0.92337000000000002</v>
      </c>
      <c r="E8699" s="2">
        <v>0</v>
      </c>
      <c r="F8699" s="2">
        <v>21.05594</v>
      </c>
      <c r="G8699" s="2">
        <v>7.5279699999999998</v>
      </c>
      <c r="H8699" s="2">
        <f>SUM(C8699:G8699)</f>
        <v>41.45196</v>
      </c>
      <c r="I8699" s="1">
        <v>0</v>
      </c>
      <c r="J8699" s="1">
        <v>2</v>
      </c>
      <c r="K8699" s="1">
        <v>90</v>
      </c>
      <c r="L8699" s="1">
        <v>0</v>
      </c>
      <c r="M8699" s="1">
        <v>2015</v>
      </c>
      <c r="N8699" s="53"/>
    </row>
    <row r="8700" spans="1:14" x14ac:dyDescent="0.3">
      <c r="A8700" s="1">
        <v>2015157</v>
      </c>
      <c r="B8700" s="1">
        <v>2</v>
      </c>
      <c r="C8700" s="2">
        <v>14.73992</v>
      </c>
      <c r="D8700" s="2">
        <v>1.08144</v>
      </c>
      <c r="E8700" s="2">
        <v>0</v>
      </c>
      <c r="F8700" s="2">
        <v>20.099260000000001</v>
      </c>
      <c r="G8700" s="2">
        <v>7.0496299999999996</v>
      </c>
      <c r="H8700" s="2">
        <f>SUM(C8700:G8700)</f>
        <v>42.97025</v>
      </c>
      <c r="I8700" s="1">
        <v>0</v>
      </c>
      <c r="J8700" s="1">
        <v>2</v>
      </c>
      <c r="K8700" s="1">
        <v>89</v>
      </c>
      <c r="L8700" s="1">
        <v>0</v>
      </c>
      <c r="M8700" s="1">
        <v>2015</v>
      </c>
      <c r="N8700" s="53"/>
    </row>
    <row r="8701" spans="1:14" x14ac:dyDescent="0.3">
      <c r="A8701" s="1">
        <v>2015156</v>
      </c>
      <c r="B8701" s="1">
        <v>2</v>
      </c>
      <c r="C8701" s="2">
        <v>9.9187999999999992</v>
      </c>
      <c r="D8701" s="2">
        <v>0.80074000000000001</v>
      </c>
      <c r="E8701" s="2">
        <v>0</v>
      </c>
      <c r="F8701" s="2">
        <v>22.939150000000001</v>
      </c>
      <c r="G8701" s="2">
        <v>8.4695699999999992</v>
      </c>
      <c r="H8701" s="2">
        <f>SUM(C8701:G8701)</f>
        <v>42.128259999999997</v>
      </c>
      <c r="I8701" s="1">
        <v>0</v>
      </c>
      <c r="J8701" s="1">
        <v>2</v>
      </c>
      <c r="K8701" s="1">
        <v>99</v>
      </c>
      <c r="L8701" s="1">
        <v>0</v>
      </c>
      <c r="M8701" s="1">
        <v>2015</v>
      </c>
      <c r="N8701" s="53"/>
    </row>
    <row r="8702" spans="1:14" x14ac:dyDescent="0.3">
      <c r="A8702" s="1">
        <v>2015152</v>
      </c>
      <c r="B8702" s="1">
        <v>4</v>
      </c>
      <c r="C8702" s="2">
        <v>14.80118</v>
      </c>
      <c r="D8702" s="2">
        <v>1.3760699999999999</v>
      </c>
      <c r="E8702" s="2">
        <v>10.55045</v>
      </c>
      <c r="F8702" s="2">
        <v>26.955950000000001</v>
      </c>
      <c r="G8702" s="2">
        <v>10.13232</v>
      </c>
      <c r="H8702" s="2">
        <f>SUM(C8702:G8702)</f>
        <v>63.81597</v>
      </c>
      <c r="I8702" s="1">
        <v>1</v>
      </c>
      <c r="J8702" s="1">
        <v>2</v>
      </c>
      <c r="K8702" s="1">
        <v>109</v>
      </c>
      <c r="L8702" s="1">
        <v>1</v>
      </c>
      <c r="M8702" s="1">
        <v>2015</v>
      </c>
      <c r="N8702" s="53"/>
    </row>
    <row r="8703" spans="1:14" x14ac:dyDescent="0.3">
      <c r="A8703" s="1">
        <v>2015154</v>
      </c>
      <c r="B8703" s="1">
        <v>1</v>
      </c>
      <c r="C8703" s="2">
        <v>10.595689999999999</v>
      </c>
      <c r="D8703" s="2">
        <v>1.3190500000000001</v>
      </c>
      <c r="E8703" s="2">
        <v>0</v>
      </c>
      <c r="F8703" s="2">
        <v>16.023579999999999</v>
      </c>
      <c r="G8703" s="2">
        <v>4.3146599999999999</v>
      </c>
      <c r="H8703" s="2">
        <f>SUM(C8703:G8703)</f>
        <v>32.252979999999994</v>
      </c>
      <c r="I8703" s="1">
        <v>0</v>
      </c>
      <c r="J8703" s="1">
        <v>1</v>
      </c>
      <c r="K8703" s="1">
        <v>83</v>
      </c>
      <c r="L8703" s="1">
        <v>0</v>
      </c>
      <c r="M8703" s="1">
        <v>2015</v>
      </c>
      <c r="N8703" s="53"/>
    </row>
    <row r="8704" spans="1:14" x14ac:dyDescent="0.3">
      <c r="A8704" s="1">
        <v>2015158</v>
      </c>
      <c r="B8704" s="1">
        <v>3</v>
      </c>
      <c r="C8704" s="2">
        <v>11.848190000000001</v>
      </c>
      <c r="D8704" s="2">
        <v>0.67125999999999997</v>
      </c>
      <c r="E8704" s="2">
        <v>10.975339999999999</v>
      </c>
      <c r="F8704" s="2">
        <v>20.489000000000001</v>
      </c>
      <c r="G8704" s="2">
        <v>8.2285400000000006</v>
      </c>
      <c r="H8704" s="2">
        <f>SUM(C8704:G8704)</f>
        <v>52.212330000000001</v>
      </c>
      <c r="I8704" s="1">
        <v>1</v>
      </c>
      <c r="J8704" s="1">
        <v>1</v>
      </c>
      <c r="K8704" s="1">
        <v>94</v>
      </c>
      <c r="L8704" s="1">
        <v>0</v>
      </c>
      <c r="M8704" s="1">
        <v>2015</v>
      </c>
      <c r="N8704" s="53"/>
    </row>
    <row r="8705" spans="1:14" x14ac:dyDescent="0.3">
      <c r="A8705" s="1">
        <v>2015160</v>
      </c>
      <c r="B8705" s="1">
        <v>4</v>
      </c>
      <c r="C8705" s="2">
        <v>12.434469999999999</v>
      </c>
      <c r="D8705" s="2">
        <v>0.62687999999999999</v>
      </c>
      <c r="E8705" s="2">
        <v>9.0632800000000007</v>
      </c>
      <c r="F8705" s="2">
        <v>18.62829</v>
      </c>
      <c r="G8705" s="2">
        <v>9.6029499999999999</v>
      </c>
      <c r="H8705" s="2">
        <f>SUM(C8705:G8705)</f>
        <v>50.355870000000003</v>
      </c>
      <c r="I8705" s="1">
        <v>1</v>
      </c>
      <c r="J8705" s="1">
        <v>2</v>
      </c>
      <c r="K8705" s="1">
        <v>91</v>
      </c>
      <c r="L8705" s="1">
        <v>0</v>
      </c>
      <c r="M8705" s="1">
        <v>2015</v>
      </c>
      <c r="N8705" s="53"/>
    </row>
    <row r="8706" spans="1:14" x14ac:dyDescent="0.3">
      <c r="A8706" s="1">
        <v>2015166</v>
      </c>
      <c r="B8706" s="1">
        <v>2</v>
      </c>
      <c r="C8706" s="2">
        <v>13.84803</v>
      </c>
      <c r="D8706" s="2">
        <v>0.78427000000000002</v>
      </c>
      <c r="E8706" s="2">
        <v>0</v>
      </c>
      <c r="F8706" s="2">
        <v>20.044280000000001</v>
      </c>
      <c r="G8706" s="2">
        <v>7.0221400000000003</v>
      </c>
      <c r="H8706" s="2">
        <f>SUM(C8706:G8706)</f>
        <v>41.698720000000002</v>
      </c>
      <c r="I8706" s="1">
        <v>0</v>
      </c>
      <c r="J8706" s="1">
        <v>2</v>
      </c>
      <c r="K8706" s="1">
        <v>92</v>
      </c>
      <c r="L8706" s="1">
        <v>1</v>
      </c>
      <c r="M8706" s="1">
        <v>2015</v>
      </c>
      <c r="N8706" s="53"/>
    </row>
    <row r="8707" spans="1:14" x14ac:dyDescent="0.3">
      <c r="A8707" s="1">
        <v>2015161</v>
      </c>
      <c r="B8707" s="1">
        <v>4</v>
      </c>
      <c r="C8707" s="2">
        <v>13.47954</v>
      </c>
      <c r="D8707" s="2">
        <v>1.1437999999999999</v>
      </c>
      <c r="E8707" s="2">
        <v>8.0905199999999997</v>
      </c>
      <c r="F8707" s="2">
        <v>24.78359</v>
      </c>
      <c r="G8707" s="2">
        <v>8.9354099999999992</v>
      </c>
      <c r="H8707" s="2">
        <f>SUM(C8707:G8707)</f>
        <v>56.432859999999998</v>
      </c>
      <c r="I8707" s="1">
        <v>1</v>
      </c>
      <c r="J8707" s="1">
        <v>2</v>
      </c>
      <c r="K8707" s="1">
        <v>97</v>
      </c>
      <c r="L8707" s="1">
        <v>1</v>
      </c>
      <c r="M8707" s="1">
        <v>2015</v>
      </c>
      <c r="N8707" s="53"/>
    </row>
    <row r="8708" spans="1:14" x14ac:dyDescent="0.3">
      <c r="A8708" s="1">
        <v>2015164</v>
      </c>
      <c r="B8708" s="1">
        <v>2</v>
      </c>
      <c r="C8708" s="2">
        <v>12.89939</v>
      </c>
      <c r="D8708" s="2">
        <v>1.19896</v>
      </c>
      <c r="E8708" s="2">
        <v>0</v>
      </c>
      <c r="F8708" s="2">
        <v>27.38945</v>
      </c>
      <c r="G8708" s="2">
        <v>10.69472</v>
      </c>
      <c r="H8708" s="2">
        <f>SUM(C8708:G8708)</f>
        <v>52.182519999999997</v>
      </c>
      <c r="I8708" s="1">
        <v>0</v>
      </c>
      <c r="J8708" s="1">
        <v>2</v>
      </c>
      <c r="K8708" s="1">
        <v>109</v>
      </c>
      <c r="L8708" s="1">
        <v>0</v>
      </c>
      <c r="M8708" s="1">
        <v>2015</v>
      </c>
      <c r="N8708" s="53"/>
    </row>
    <row r="8709" spans="1:14" x14ac:dyDescent="0.3">
      <c r="A8709" s="1">
        <v>2015165</v>
      </c>
      <c r="B8709" s="1">
        <v>2</v>
      </c>
      <c r="C8709" s="2">
        <v>12.80654</v>
      </c>
      <c r="D8709" s="2">
        <v>1.5008900000000001</v>
      </c>
      <c r="E8709" s="2">
        <v>0</v>
      </c>
      <c r="F8709" s="2">
        <v>25.583780000000001</v>
      </c>
      <c r="G8709" s="2">
        <v>9.7918900000000004</v>
      </c>
      <c r="H8709" s="2">
        <f>SUM(C8709:G8709)</f>
        <v>49.683100000000003</v>
      </c>
      <c r="I8709" s="1">
        <v>0</v>
      </c>
      <c r="J8709" s="1">
        <v>2</v>
      </c>
      <c r="K8709" s="1">
        <v>105</v>
      </c>
      <c r="L8709" s="1">
        <v>0</v>
      </c>
      <c r="M8709" s="1">
        <v>2015</v>
      </c>
      <c r="N8709" s="53"/>
    </row>
    <row r="8710" spans="1:14" x14ac:dyDescent="0.3">
      <c r="A8710" s="1">
        <v>2015162</v>
      </c>
      <c r="B8710" s="1">
        <v>4</v>
      </c>
      <c r="C8710" s="2">
        <v>15.206390000000001</v>
      </c>
      <c r="D8710" s="2">
        <v>0.92623999999999995</v>
      </c>
      <c r="E8710" s="2">
        <v>8.7903400000000005</v>
      </c>
      <c r="F8710" s="2">
        <v>19.765180000000001</v>
      </c>
      <c r="G8710" s="2">
        <v>7.9563499999999996</v>
      </c>
      <c r="H8710" s="2">
        <f>SUM(C8710:G8710)</f>
        <v>52.644500000000001</v>
      </c>
      <c r="I8710" s="1">
        <v>1</v>
      </c>
      <c r="J8710" s="1">
        <v>2</v>
      </c>
      <c r="K8710" s="1">
        <v>90</v>
      </c>
      <c r="L8710" s="1">
        <v>2</v>
      </c>
      <c r="M8710" s="1">
        <v>2015</v>
      </c>
      <c r="N8710" s="53"/>
    </row>
    <row r="8711" spans="1:14" x14ac:dyDescent="0.3">
      <c r="A8711" s="1">
        <v>2015167</v>
      </c>
      <c r="B8711" s="1">
        <v>2</v>
      </c>
      <c r="C8711" s="2">
        <v>12.14852</v>
      </c>
      <c r="D8711" s="2">
        <v>1.0019800000000001</v>
      </c>
      <c r="E8711" s="2">
        <v>0</v>
      </c>
      <c r="F8711" s="2">
        <v>24.24072</v>
      </c>
      <c r="G8711" s="2">
        <v>9.1203599999999998</v>
      </c>
      <c r="H8711" s="2">
        <f>SUM(C8711:G8711)</f>
        <v>46.511579999999995</v>
      </c>
      <c r="I8711" s="1">
        <v>0</v>
      </c>
      <c r="J8711" s="1">
        <v>2</v>
      </c>
      <c r="K8711" s="1">
        <v>102</v>
      </c>
      <c r="L8711" s="1">
        <v>0</v>
      </c>
      <c r="M8711" s="1">
        <v>2015</v>
      </c>
      <c r="N8711" s="53"/>
    </row>
    <row r="8712" spans="1:14" x14ac:dyDescent="0.3">
      <c r="A8712" s="1">
        <v>2015106</v>
      </c>
      <c r="B8712" s="1">
        <v>1</v>
      </c>
      <c r="C8712" s="2">
        <v>11.74766</v>
      </c>
      <c r="D8712" s="2">
        <v>0.94255999999999995</v>
      </c>
      <c r="E8712" s="2">
        <v>0</v>
      </c>
      <c r="F8712" s="2">
        <v>12.449809999999999</v>
      </c>
      <c r="G8712" s="2">
        <v>5.6752200000000004</v>
      </c>
      <c r="H8712" s="2">
        <f>SUM(C8712:G8712)</f>
        <v>30.815249999999999</v>
      </c>
      <c r="I8712" s="1">
        <v>0</v>
      </c>
      <c r="J8712" s="1">
        <v>1</v>
      </c>
      <c r="K8712" s="1">
        <v>82</v>
      </c>
      <c r="L8712" s="1">
        <v>0</v>
      </c>
      <c r="M8712" s="1">
        <v>2015</v>
      </c>
      <c r="N8712" s="53"/>
    </row>
    <row r="8713" spans="1:14" x14ac:dyDescent="0.3">
      <c r="A8713" s="1">
        <v>2015169</v>
      </c>
      <c r="B8713" s="1">
        <v>2</v>
      </c>
      <c r="C8713" s="2">
        <v>10.673780000000001</v>
      </c>
      <c r="D8713" s="2">
        <v>1.5002800000000001</v>
      </c>
      <c r="E8713" s="2">
        <v>0</v>
      </c>
      <c r="F8713" s="2">
        <v>23.636700000000001</v>
      </c>
      <c r="G8713" s="2">
        <v>8.8183500000000006</v>
      </c>
      <c r="H8713" s="2">
        <f>SUM(C8713:G8713)</f>
        <v>44.629110000000004</v>
      </c>
      <c r="I8713" s="1">
        <v>0</v>
      </c>
      <c r="J8713" s="1">
        <v>2</v>
      </c>
      <c r="K8713" s="1">
        <v>101</v>
      </c>
      <c r="L8713" s="1">
        <v>0</v>
      </c>
      <c r="M8713" s="1">
        <v>2015</v>
      </c>
      <c r="N8713" s="53"/>
    </row>
    <row r="8714" spans="1:14" x14ac:dyDescent="0.3">
      <c r="A8714" s="1">
        <v>2015163</v>
      </c>
      <c r="B8714" s="1">
        <v>3</v>
      </c>
      <c r="C8714" s="2">
        <v>11.6031</v>
      </c>
      <c r="D8714" s="2">
        <v>0.83545000000000003</v>
      </c>
      <c r="E8714" s="2">
        <v>10.047040000000001</v>
      </c>
      <c r="F8714" s="2">
        <v>23.749089999999999</v>
      </c>
      <c r="G8714" s="2">
        <v>5.6669499999999999</v>
      </c>
      <c r="H8714" s="2">
        <f>SUM(C8714:G8714)</f>
        <v>51.901629999999997</v>
      </c>
      <c r="I8714" s="1">
        <v>1</v>
      </c>
      <c r="J8714" s="1">
        <v>1</v>
      </c>
      <c r="K8714" s="1">
        <v>94</v>
      </c>
      <c r="L8714" s="1">
        <v>0</v>
      </c>
      <c r="M8714" s="1">
        <v>2015</v>
      </c>
      <c r="N8714" s="53"/>
    </row>
    <row r="8715" spans="1:14" x14ac:dyDescent="0.3">
      <c r="A8715" s="1">
        <v>2015171</v>
      </c>
      <c r="B8715" s="1">
        <v>1</v>
      </c>
      <c r="C8715" s="2">
        <v>12.72451</v>
      </c>
      <c r="D8715" s="2">
        <v>0.92771000000000003</v>
      </c>
      <c r="E8715" s="2">
        <v>0</v>
      </c>
      <c r="F8715" s="2">
        <v>23.197209999999998</v>
      </c>
      <c r="G8715" s="2">
        <v>8.5940700000000003</v>
      </c>
      <c r="H8715" s="2">
        <f>SUM(C8715:G8715)</f>
        <v>45.4435</v>
      </c>
      <c r="I8715" s="1">
        <v>0</v>
      </c>
      <c r="J8715" s="1">
        <v>1</v>
      </c>
      <c r="K8715" s="1">
        <v>92</v>
      </c>
      <c r="L8715" s="1">
        <v>0</v>
      </c>
      <c r="M8715" s="1">
        <v>2015</v>
      </c>
      <c r="N8715" s="53"/>
    </row>
    <row r="8716" spans="1:14" x14ac:dyDescent="0.3">
      <c r="A8716" s="1">
        <v>2015168</v>
      </c>
      <c r="B8716" s="1">
        <v>3</v>
      </c>
      <c r="C8716" s="2">
        <v>12.04927</v>
      </c>
      <c r="D8716" s="2">
        <v>1.0969599999999999</v>
      </c>
      <c r="E8716" s="2">
        <v>9.7888300000000008</v>
      </c>
      <c r="F8716" s="2">
        <v>22.145109999999999</v>
      </c>
      <c r="G8716" s="2">
        <v>8.7372200000000007</v>
      </c>
      <c r="H8716" s="2">
        <f>SUM(C8716:G8716)</f>
        <v>53.817389999999996</v>
      </c>
      <c r="I8716" s="1">
        <v>1</v>
      </c>
      <c r="J8716" s="1">
        <v>1</v>
      </c>
      <c r="K8716" s="1">
        <v>95</v>
      </c>
      <c r="L8716" s="1">
        <v>0</v>
      </c>
      <c r="M8716" s="1">
        <v>2015</v>
      </c>
      <c r="N8716" s="53"/>
    </row>
    <row r="8717" spans="1:14" x14ac:dyDescent="0.3">
      <c r="A8717" s="1">
        <v>2015173</v>
      </c>
      <c r="B8717" s="1">
        <v>2</v>
      </c>
      <c r="C8717" s="2">
        <v>10.40809</v>
      </c>
      <c r="D8717" s="2">
        <v>0.71547000000000005</v>
      </c>
      <c r="E8717" s="2">
        <v>0</v>
      </c>
      <c r="F8717" s="2">
        <v>16.529150000000001</v>
      </c>
      <c r="G8717" s="2">
        <v>5.26457</v>
      </c>
      <c r="H8717" s="2">
        <f>SUM(C8717:G8717)</f>
        <v>32.917279999999998</v>
      </c>
      <c r="I8717" s="1">
        <v>0</v>
      </c>
      <c r="J8717" s="1">
        <v>2</v>
      </c>
      <c r="K8717" s="1">
        <v>85</v>
      </c>
      <c r="L8717" s="1">
        <v>0</v>
      </c>
      <c r="M8717" s="1">
        <v>2015</v>
      </c>
      <c r="N8717" s="53"/>
    </row>
    <row r="8718" spans="1:14" x14ac:dyDescent="0.3">
      <c r="A8718" s="1">
        <v>2015170</v>
      </c>
      <c r="B8718" s="1">
        <v>3</v>
      </c>
      <c r="C8718" s="2">
        <v>10.656929999999999</v>
      </c>
      <c r="D8718" s="2">
        <v>0.74209999999999998</v>
      </c>
      <c r="E8718" s="2">
        <v>7.1384600000000002</v>
      </c>
      <c r="F8718" s="2">
        <v>23.379460000000002</v>
      </c>
      <c r="G8718" s="2">
        <v>8.4982900000000008</v>
      </c>
      <c r="H8718" s="2">
        <f>SUM(C8718:G8718)</f>
        <v>50.415239999999997</v>
      </c>
      <c r="I8718" s="1">
        <v>1</v>
      </c>
      <c r="J8718" s="1">
        <v>1</v>
      </c>
      <c r="K8718" s="1">
        <v>89</v>
      </c>
      <c r="L8718" s="1">
        <v>0</v>
      </c>
      <c r="M8718" s="1">
        <v>2015</v>
      </c>
      <c r="N8718" s="53"/>
    </row>
    <row r="8719" spans="1:14" x14ac:dyDescent="0.3">
      <c r="A8719" s="1">
        <v>2015174</v>
      </c>
      <c r="B8719" s="1">
        <v>2</v>
      </c>
      <c r="C8719" s="2">
        <v>10.46557</v>
      </c>
      <c r="D8719" s="2">
        <v>1.25373</v>
      </c>
      <c r="E8719" s="2">
        <v>0</v>
      </c>
      <c r="F8719" s="2">
        <v>28.5733</v>
      </c>
      <c r="G8719" s="2">
        <v>11.28665</v>
      </c>
      <c r="H8719" s="2">
        <f>SUM(C8719:G8719)</f>
        <v>51.579250000000002</v>
      </c>
      <c r="I8719" s="1">
        <v>0</v>
      </c>
      <c r="J8719" s="1">
        <v>2</v>
      </c>
      <c r="K8719" s="1">
        <v>112</v>
      </c>
      <c r="L8719" s="1">
        <v>0</v>
      </c>
      <c r="M8719" s="1">
        <v>2015</v>
      </c>
      <c r="N8719" s="53"/>
    </row>
    <row r="8720" spans="1:14" x14ac:dyDescent="0.3">
      <c r="A8720" s="1">
        <v>2015177</v>
      </c>
      <c r="B8720" s="1">
        <v>2</v>
      </c>
      <c r="C8720" s="2">
        <v>13.005890000000001</v>
      </c>
      <c r="D8720" s="2">
        <v>1.2985800000000001</v>
      </c>
      <c r="E8720" s="2">
        <v>0</v>
      </c>
      <c r="F8720" s="2">
        <v>22.108779999999999</v>
      </c>
      <c r="G8720" s="2">
        <v>8.0543899999999997</v>
      </c>
      <c r="H8720" s="2">
        <f>SUM(C8720:G8720)</f>
        <v>44.467639999999996</v>
      </c>
      <c r="I8720" s="1">
        <v>0</v>
      </c>
      <c r="J8720" s="1">
        <v>2</v>
      </c>
      <c r="K8720" s="1">
        <v>104</v>
      </c>
      <c r="L8720" s="1">
        <v>0</v>
      </c>
      <c r="M8720" s="1">
        <v>2015</v>
      </c>
      <c r="N8720" s="53"/>
    </row>
    <row r="8721" spans="1:14" x14ac:dyDescent="0.3">
      <c r="A8721" s="1">
        <v>2015175</v>
      </c>
      <c r="B8721" s="1">
        <v>3</v>
      </c>
      <c r="C8721" s="2">
        <v>12.52162</v>
      </c>
      <c r="D8721" s="2">
        <v>1.56697</v>
      </c>
      <c r="E8721" s="2">
        <v>9.0585100000000001</v>
      </c>
      <c r="F8721" s="2">
        <v>18.244599999999998</v>
      </c>
      <c r="G8721" s="2">
        <v>6.2790600000000003</v>
      </c>
      <c r="H8721" s="2">
        <f>SUM(C8721:G8721)</f>
        <v>47.670760000000001</v>
      </c>
      <c r="I8721" s="1">
        <v>1</v>
      </c>
      <c r="J8721" s="1">
        <v>1</v>
      </c>
      <c r="K8721" s="1">
        <v>83</v>
      </c>
      <c r="L8721" s="1">
        <v>0</v>
      </c>
      <c r="M8721" s="1">
        <v>2015</v>
      </c>
      <c r="N8721" s="53"/>
    </row>
    <row r="8722" spans="1:14" x14ac:dyDescent="0.3">
      <c r="A8722" s="1">
        <v>2015172</v>
      </c>
      <c r="B8722" s="1">
        <v>3</v>
      </c>
      <c r="C8722" s="2">
        <v>13.279439999999999</v>
      </c>
      <c r="D8722" s="2">
        <v>1.22729</v>
      </c>
      <c r="E8722" s="2">
        <v>10.91619</v>
      </c>
      <c r="F8722" s="2">
        <v>22.084959999999999</v>
      </c>
      <c r="G8722" s="2">
        <v>8.0529200000000003</v>
      </c>
      <c r="H8722" s="2">
        <f>SUM(C8722:G8722)</f>
        <v>55.5608</v>
      </c>
      <c r="I8722" s="1">
        <v>1</v>
      </c>
      <c r="J8722" s="1">
        <v>1</v>
      </c>
      <c r="K8722" s="1">
        <v>97</v>
      </c>
      <c r="L8722" s="1">
        <v>0</v>
      </c>
      <c r="M8722" s="1">
        <v>2015</v>
      </c>
      <c r="N8722" s="53"/>
    </row>
    <row r="8723" spans="1:14" x14ac:dyDescent="0.3">
      <c r="A8723" s="1">
        <v>2015182</v>
      </c>
      <c r="B8723" s="1">
        <v>2</v>
      </c>
      <c r="C8723" s="2">
        <v>8.91723</v>
      </c>
      <c r="D8723" s="2">
        <v>1.3853800000000001</v>
      </c>
      <c r="E8723" s="2">
        <v>0</v>
      </c>
      <c r="F8723" s="2">
        <v>25.573080000000001</v>
      </c>
      <c r="G8723" s="2">
        <v>9.7865400000000005</v>
      </c>
      <c r="H8723" s="2">
        <f>SUM(C8723:G8723)</f>
        <v>45.662230000000001</v>
      </c>
      <c r="I8723" s="1">
        <v>0</v>
      </c>
      <c r="J8723" s="1">
        <v>2</v>
      </c>
      <c r="K8723" s="1">
        <v>104</v>
      </c>
      <c r="L8723" s="1">
        <v>0</v>
      </c>
      <c r="M8723" s="1">
        <v>2015</v>
      </c>
      <c r="N8723" s="53"/>
    </row>
    <row r="8724" spans="1:14" x14ac:dyDescent="0.3">
      <c r="A8724" s="1">
        <v>2015183</v>
      </c>
      <c r="B8724" s="1">
        <v>1</v>
      </c>
      <c r="C8724" s="2">
        <v>14.86556</v>
      </c>
      <c r="D8724" s="2">
        <v>0.96128000000000002</v>
      </c>
      <c r="E8724" s="2">
        <v>0</v>
      </c>
      <c r="F8724" s="2">
        <v>19.111350000000002</v>
      </c>
      <c r="G8724" s="2">
        <v>8.1641399999999997</v>
      </c>
      <c r="H8724" s="2">
        <f>SUM(C8724:G8724)</f>
        <v>43.102330000000009</v>
      </c>
      <c r="I8724" s="1">
        <v>0</v>
      </c>
      <c r="J8724" s="1">
        <v>1</v>
      </c>
      <c r="K8724" s="1">
        <v>97</v>
      </c>
      <c r="L8724" s="1">
        <v>0</v>
      </c>
      <c r="M8724" s="1">
        <v>2015</v>
      </c>
      <c r="N8724" s="53"/>
    </row>
    <row r="8725" spans="1:14" x14ac:dyDescent="0.3">
      <c r="A8725" s="1">
        <v>2015179</v>
      </c>
      <c r="B8725" s="1">
        <v>4</v>
      </c>
      <c r="C8725" s="2">
        <v>12.39195</v>
      </c>
      <c r="D8725" s="2">
        <v>1.0366200000000001</v>
      </c>
      <c r="E8725" s="2">
        <v>9.1048200000000001</v>
      </c>
      <c r="F8725" s="2">
        <v>21.590910000000001</v>
      </c>
      <c r="G8725" s="2">
        <v>7.45329</v>
      </c>
      <c r="H8725" s="2">
        <f>SUM(C8725:G8725)</f>
        <v>51.577590000000008</v>
      </c>
      <c r="I8725" s="1">
        <v>1</v>
      </c>
      <c r="J8725" s="1">
        <v>2</v>
      </c>
      <c r="K8725" s="1">
        <v>92</v>
      </c>
      <c r="L8725" s="1">
        <v>1</v>
      </c>
      <c r="M8725" s="1">
        <v>2015</v>
      </c>
      <c r="N8725" s="53"/>
    </row>
    <row r="8726" spans="1:14" x14ac:dyDescent="0.3">
      <c r="A8726" s="1">
        <v>2015181</v>
      </c>
      <c r="B8726" s="1">
        <v>2</v>
      </c>
      <c r="C8726" s="2">
        <v>12.777710000000001</v>
      </c>
      <c r="D8726" s="2">
        <v>0.75090000000000001</v>
      </c>
      <c r="E8726" s="2">
        <v>0</v>
      </c>
      <c r="F8726" s="2">
        <v>24.229690000000002</v>
      </c>
      <c r="G8726" s="2">
        <v>9.1148500000000006</v>
      </c>
      <c r="H8726" s="2">
        <f>SUM(C8726:G8726)</f>
        <v>46.87315000000001</v>
      </c>
      <c r="I8726" s="1">
        <v>0</v>
      </c>
      <c r="J8726" s="1">
        <v>2</v>
      </c>
      <c r="K8726" s="1">
        <v>94</v>
      </c>
      <c r="L8726" s="1">
        <v>0</v>
      </c>
      <c r="M8726" s="1">
        <v>2015</v>
      </c>
      <c r="N8726" s="53"/>
    </row>
    <row r="8727" spans="1:14" x14ac:dyDescent="0.3">
      <c r="A8727" s="1">
        <v>2015185</v>
      </c>
      <c r="B8727" s="1">
        <v>2</v>
      </c>
      <c r="C8727" s="2">
        <v>12.04543</v>
      </c>
      <c r="D8727" s="2">
        <v>0.93254999999999999</v>
      </c>
      <c r="E8727" s="2">
        <v>0</v>
      </c>
      <c r="F8727" s="2">
        <v>20.938330000000001</v>
      </c>
      <c r="G8727" s="2">
        <v>7.4691700000000001</v>
      </c>
      <c r="H8727" s="2">
        <f>SUM(C8727:G8727)</f>
        <v>41.385479999999994</v>
      </c>
      <c r="I8727" s="1">
        <v>0</v>
      </c>
      <c r="J8727" s="1">
        <v>2</v>
      </c>
      <c r="K8727" s="1">
        <v>96</v>
      </c>
      <c r="L8727" s="1">
        <v>1</v>
      </c>
      <c r="M8727" s="1">
        <v>2015</v>
      </c>
      <c r="N8727" s="53"/>
    </row>
    <row r="8728" spans="1:14" x14ac:dyDescent="0.3">
      <c r="A8728" s="1">
        <v>2015184</v>
      </c>
      <c r="B8728" s="1">
        <v>1</v>
      </c>
      <c r="C8728" s="2">
        <v>14.25005</v>
      </c>
      <c r="D8728" s="2">
        <v>1.1723399999999999</v>
      </c>
      <c r="E8728" s="2">
        <v>0</v>
      </c>
      <c r="F8728" s="2">
        <v>19.988759999999999</v>
      </c>
      <c r="G8728" s="2">
        <v>7.1359599999999999</v>
      </c>
      <c r="H8728" s="2">
        <f>SUM(C8728:G8728)</f>
        <v>42.547109999999996</v>
      </c>
      <c r="I8728" s="1">
        <v>0</v>
      </c>
      <c r="J8728" s="1">
        <v>1</v>
      </c>
      <c r="K8728" s="1">
        <v>98</v>
      </c>
      <c r="L8728" s="1">
        <v>0</v>
      </c>
      <c r="M8728" s="1">
        <v>2015</v>
      </c>
      <c r="N8728" s="53"/>
    </row>
    <row r="8729" spans="1:14" x14ac:dyDescent="0.3">
      <c r="A8729" s="1">
        <v>2015187</v>
      </c>
      <c r="B8729" s="1">
        <v>2</v>
      </c>
      <c r="C8729" s="2">
        <v>12.074339999999999</v>
      </c>
      <c r="D8729" s="2">
        <v>0.92466000000000004</v>
      </c>
      <c r="E8729" s="2">
        <v>0</v>
      </c>
      <c r="F8729" s="2">
        <v>16.810199999999998</v>
      </c>
      <c r="G8729" s="2">
        <v>5.4051</v>
      </c>
      <c r="H8729" s="2">
        <f>SUM(C8729:G8729)</f>
        <v>35.214299999999994</v>
      </c>
      <c r="I8729" s="1">
        <v>0</v>
      </c>
      <c r="J8729" s="1">
        <v>2</v>
      </c>
      <c r="K8729" s="1">
        <v>81</v>
      </c>
      <c r="L8729" s="1">
        <v>0</v>
      </c>
      <c r="M8729" s="1">
        <v>2015</v>
      </c>
      <c r="N8729" s="53"/>
    </row>
    <row r="8730" spans="1:14" x14ac:dyDescent="0.3">
      <c r="A8730" s="1">
        <v>2015180</v>
      </c>
      <c r="B8730" s="1">
        <v>3</v>
      </c>
      <c r="C8730" s="2">
        <v>10.69947</v>
      </c>
      <c r="D8730" s="2">
        <v>1.3850800000000001</v>
      </c>
      <c r="E8730" s="2">
        <v>9.0539000000000005</v>
      </c>
      <c r="F8730" s="2">
        <v>21.155609999999999</v>
      </c>
      <c r="G8730" s="2">
        <v>6.9794499999999999</v>
      </c>
      <c r="H8730" s="2">
        <f>SUM(C8730:G8730)</f>
        <v>49.273510000000002</v>
      </c>
      <c r="I8730" s="1">
        <v>1</v>
      </c>
      <c r="J8730" s="1">
        <v>1</v>
      </c>
      <c r="K8730" s="1">
        <v>88</v>
      </c>
      <c r="L8730" s="1">
        <v>0</v>
      </c>
      <c r="M8730" s="1">
        <v>2015</v>
      </c>
      <c r="N8730" s="53"/>
    </row>
    <row r="8731" spans="1:14" x14ac:dyDescent="0.3">
      <c r="A8731" s="1">
        <v>2015186</v>
      </c>
      <c r="B8731" s="1">
        <v>2</v>
      </c>
      <c r="C8731" s="2">
        <v>10.70402</v>
      </c>
      <c r="D8731" s="2">
        <v>0.94206000000000001</v>
      </c>
      <c r="E8731" s="2">
        <v>0</v>
      </c>
      <c r="F8731" s="2">
        <v>20.896560000000001</v>
      </c>
      <c r="G8731" s="2">
        <v>7.4482799999999996</v>
      </c>
      <c r="H8731" s="2">
        <f>SUM(C8731:G8731)</f>
        <v>39.990919999999996</v>
      </c>
      <c r="I8731" s="1">
        <v>0</v>
      </c>
      <c r="J8731" s="1">
        <v>2</v>
      </c>
      <c r="K8731" s="1">
        <v>103</v>
      </c>
      <c r="L8731" s="1">
        <v>0</v>
      </c>
      <c r="M8731" s="1">
        <v>2015</v>
      </c>
      <c r="N8731" s="53"/>
    </row>
    <row r="8732" spans="1:14" x14ac:dyDescent="0.3">
      <c r="A8732" s="1">
        <v>2015188</v>
      </c>
      <c r="B8732" s="1">
        <v>1</v>
      </c>
      <c r="C8732" s="2">
        <v>13.678839999999999</v>
      </c>
      <c r="D8732" s="2">
        <v>1.5622799999999999</v>
      </c>
      <c r="E8732" s="2">
        <v>0</v>
      </c>
      <c r="F8732" s="2">
        <v>20.0823</v>
      </c>
      <c r="G8732" s="2">
        <v>7.7324000000000002</v>
      </c>
      <c r="H8732" s="2">
        <f>SUM(C8732:G8732)</f>
        <v>43.055819999999997</v>
      </c>
      <c r="I8732" s="1">
        <v>0</v>
      </c>
      <c r="J8732" s="1">
        <v>1</v>
      </c>
      <c r="K8732" s="1">
        <v>87</v>
      </c>
      <c r="L8732" s="1">
        <v>0</v>
      </c>
      <c r="M8732" s="1">
        <v>2015</v>
      </c>
      <c r="N8732" s="53"/>
    </row>
    <row r="8733" spans="1:14" x14ac:dyDescent="0.3">
      <c r="A8733" s="1">
        <v>2015189</v>
      </c>
      <c r="B8733" s="1">
        <v>2</v>
      </c>
      <c r="C8733" s="2">
        <v>11.59676</v>
      </c>
      <c r="D8733" s="2">
        <v>1.15228</v>
      </c>
      <c r="E8733" s="2">
        <v>0</v>
      </c>
      <c r="F8733" s="2">
        <v>19.209309999999999</v>
      </c>
      <c r="G8733" s="2">
        <v>6.60466</v>
      </c>
      <c r="H8733" s="2">
        <f>SUM(C8733:G8733)</f>
        <v>38.563009999999998</v>
      </c>
      <c r="I8733" s="1">
        <v>0</v>
      </c>
      <c r="J8733" s="1">
        <v>2</v>
      </c>
      <c r="K8733" s="1">
        <v>94</v>
      </c>
      <c r="L8733" s="1">
        <v>1</v>
      </c>
      <c r="M8733" s="1">
        <v>2015</v>
      </c>
      <c r="N8733" s="53"/>
    </row>
    <row r="8734" spans="1:14" x14ac:dyDescent="0.3">
      <c r="A8734" s="1">
        <v>2015178</v>
      </c>
      <c r="B8734" s="1">
        <v>2</v>
      </c>
      <c r="C8734" s="2">
        <v>10.862550000000001</v>
      </c>
      <c r="D8734" s="2">
        <v>0.76160000000000005</v>
      </c>
      <c r="E8734" s="2">
        <v>0</v>
      </c>
      <c r="F8734" s="2">
        <v>14.30373</v>
      </c>
      <c r="G8734" s="2">
        <v>4.1518699999999997</v>
      </c>
      <c r="H8734" s="2">
        <f>SUM(C8734:G8734)</f>
        <v>30.079750000000001</v>
      </c>
      <c r="I8734" s="1">
        <v>0</v>
      </c>
      <c r="J8734" s="1">
        <v>2</v>
      </c>
      <c r="K8734" s="1">
        <v>85</v>
      </c>
      <c r="L8734" s="1">
        <v>0</v>
      </c>
      <c r="M8734" s="1">
        <v>2015</v>
      </c>
      <c r="N8734" s="53"/>
    </row>
    <row r="8735" spans="1:14" x14ac:dyDescent="0.3">
      <c r="A8735" s="1">
        <v>2015159</v>
      </c>
      <c r="B8735" s="1">
        <v>3</v>
      </c>
      <c r="C8735" s="2">
        <v>12.135949999999999</v>
      </c>
      <c r="D8735" s="2">
        <v>1.0701499999999999</v>
      </c>
      <c r="E8735" s="2">
        <v>11.72472</v>
      </c>
      <c r="F8735" s="2">
        <v>20.118690000000001</v>
      </c>
      <c r="G8735" s="2">
        <v>6.1015800000000002</v>
      </c>
      <c r="H8735" s="2">
        <f>SUM(C8735:G8735)</f>
        <v>51.151089999999996</v>
      </c>
      <c r="I8735" s="1">
        <v>1</v>
      </c>
      <c r="J8735" s="1">
        <v>1</v>
      </c>
      <c r="K8735" s="1">
        <v>93</v>
      </c>
      <c r="L8735" s="1">
        <v>0</v>
      </c>
      <c r="M8735" s="1">
        <v>2015</v>
      </c>
      <c r="N8735" s="53"/>
    </row>
    <row r="8736" spans="1:14" x14ac:dyDescent="0.3">
      <c r="A8736" s="1">
        <v>2015191</v>
      </c>
      <c r="B8736" s="1">
        <v>2</v>
      </c>
      <c r="C8736" s="2">
        <v>11.43371</v>
      </c>
      <c r="D8736" s="2">
        <v>0.83899000000000001</v>
      </c>
      <c r="E8736" s="2">
        <v>0</v>
      </c>
      <c r="F8736" s="2">
        <v>23.671510000000001</v>
      </c>
      <c r="G8736" s="2">
        <v>8.8357500000000009</v>
      </c>
      <c r="H8736" s="2">
        <f>SUM(C8736:G8736)</f>
        <v>44.779960000000003</v>
      </c>
      <c r="I8736" s="1">
        <v>0</v>
      </c>
      <c r="J8736" s="1">
        <v>2</v>
      </c>
      <c r="K8736" s="1">
        <v>94</v>
      </c>
      <c r="L8736" s="1">
        <v>0</v>
      </c>
      <c r="M8736" s="1">
        <v>2015</v>
      </c>
      <c r="N8736" s="53"/>
    </row>
    <row r="8737" spans="1:14" x14ac:dyDescent="0.3">
      <c r="A8737" s="1">
        <v>2015192</v>
      </c>
      <c r="B8737" s="1">
        <v>2</v>
      </c>
      <c r="C8737" s="2">
        <v>7.8280200000000004</v>
      </c>
      <c r="D8737" s="2">
        <v>1.2516</v>
      </c>
      <c r="E8737" s="2">
        <v>0</v>
      </c>
      <c r="F8737" s="2">
        <v>23.663830000000001</v>
      </c>
      <c r="G8737" s="2">
        <v>8.8319100000000006</v>
      </c>
      <c r="H8737" s="2">
        <f>SUM(C8737:G8737)</f>
        <v>41.575360000000003</v>
      </c>
      <c r="I8737" s="1">
        <v>0</v>
      </c>
      <c r="J8737" s="1">
        <v>2</v>
      </c>
      <c r="K8737" s="1">
        <v>99</v>
      </c>
      <c r="L8737" s="1">
        <v>0</v>
      </c>
      <c r="M8737" s="1">
        <v>2015</v>
      </c>
      <c r="N8737" s="53"/>
    </row>
    <row r="8738" spans="1:14" x14ac:dyDescent="0.3">
      <c r="A8738" s="1">
        <v>2015190</v>
      </c>
      <c r="B8738" s="1">
        <v>2</v>
      </c>
      <c r="C8738" s="2">
        <v>13.45234</v>
      </c>
      <c r="D8738" s="2">
        <v>0.86407</v>
      </c>
      <c r="E8738" s="2">
        <v>0</v>
      </c>
      <c r="F8738" s="2">
        <v>27.337569999999999</v>
      </c>
      <c r="G8738" s="2">
        <v>10.66879</v>
      </c>
      <c r="H8738" s="2">
        <f>SUM(C8738:G8738)</f>
        <v>52.322769999999998</v>
      </c>
      <c r="I8738" s="1">
        <v>0</v>
      </c>
      <c r="J8738" s="1">
        <v>2</v>
      </c>
      <c r="K8738" s="1">
        <v>102</v>
      </c>
      <c r="L8738" s="1">
        <v>0</v>
      </c>
      <c r="M8738" s="1">
        <v>2015</v>
      </c>
      <c r="N8738" s="53"/>
    </row>
    <row r="8739" spans="1:14" x14ac:dyDescent="0.3">
      <c r="A8739" s="1">
        <v>2015195</v>
      </c>
      <c r="B8739" s="1">
        <v>1</v>
      </c>
      <c r="C8739" s="2">
        <v>10.515610000000001</v>
      </c>
      <c r="D8739" s="2">
        <v>0.54083999999999999</v>
      </c>
      <c r="E8739" s="2">
        <v>0</v>
      </c>
      <c r="F8739" s="2">
        <v>20.606269999999999</v>
      </c>
      <c r="G8739" s="2">
        <v>8.7337199999999999</v>
      </c>
      <c r="H8739" s="2">
        <f>SUM(C8739:G8739)</f>
        <v>40.396439999999998</v>
      </c>
      <c r="I8739" s="1">
        <v>0</v>
      </c>
      <c r="J8739" s="1">
        <v>1</v>
      </c>
      <c r="K8739" s="1">
        <v>87</v>
      </c>
      <c r="L8739" s="1">
        <v>1</v>
      </c>
      <c r="M8739" s="1">
        <v>2015</v>
      </c>
      <c r="N8739" s="53"/>
    </row>
    <row r="8740" spans="1:14" x14ac:dyDescent="0.3">
      <c r="A8740" s="1">
        <v>2015193</v>
      </c>
      <c r="B8740" s="1">
        <v>2</v>
      </c>
      <c r="C8740" s="2">
        <v>10.07269</v>
      </c>
      <c r="D8740" s="2">
        <v>1.1003799999999999</v>
      </c>
      <c r="E8740" s="2">
        <v>0</v>
      </c>
      <c r="F8740" s="2">
        <v>25.167090000000002</v>
      </c>
      <c r="G8740" s="2">
        <v>9.5835399999999993</v>
      </c>
      <c r="H8740" s="2">
        <f>SUM(C8740:G8740)</f>
        <v>45.923699999999997</v>
      </c>
      <c r="I8740" s="1">
        <v>0</v>
      </c>
      <c r="J8740" s="1">
        <v>2</v>
      </c>
      <c r="K8740" s="1">
        <v>111</v>
      </c>
      <c r="L8740" s="1">
        <v>0</v>
      </c>
      <c r="M8740" s="1">
        <v>2015</v>
      </c>
      <c r="N8740" s="53"/>
    </row>
    <row r="8741" spans="1:14" x14ac:dyDescent="0.3">
      <c r="A8741" s="1">
        <v>2015196</v>
      </c>
      <c r="B8741" s="1">
        <v>2</v>
      </c>
      <c r="C8741" s="2">
        <v>12.334709999999999</v>
      </c>
      <c r="D8741" s="2">
        <v>1.0853699999999999</v>
      </c>
      <c r="E8741" s="2">
        <v>0</v>
      </c>
      <c r="F8741" s="2">
        <v>24.676349999999999</v>
      </c>
      <c r="G8741" s="2">
        <v>9.3381799999999995</v>
      </c>
      <c r="H8741" s="2">
        <f>SUM(C8741:G8741)</f>
        <v>47.434609999999999</v>
      </c>
      <c r="I8741" s="1">
        <v>0</v>
      </c>
      <c r="J8741" s="1">
        <v>2</v>
      </c>
      <c r="K8741" s="1">
        <v>103</v>
      </c>
      <c r="L8741" s="1">
        <v>0</v>
      </c>
      <c r="M8741" s="1">
        <v>2015</v>
      </c>
      <c r="N8741" s="53"/>
    </row>
    <row r="8742" spans="1:14" x14ac:dyDescent="0.3">
      <c r="A8742" s="1">
        <v>2015197</v>
      </c>
      <c r="B8742" s="1">
        <v>1</v>
      </c>
      <c r="C8742" s="2">
        <v>12.28262</v>
      </c>
      <c r="D8742" s="2">
        <v>0.89697000000000005</v>
      </c>
      <c r="E8742" s="2">
        <v>0</v>
      </c>
      <c r="F8742" s="2">
        <v>15.927820000000001</v>
      </c>
      <c r="G8742" s="2">
        <v>5.3979999999999997</v>
      </c>
      <c r="H8742" s="2">
        <f>SUM(C8742:G8742)</f>
        <v>34.505409999999998</v>
      </c>
      <c r="I8742" s="1">
        <v>0</v>
      </c>
      <c r="J8742" s="1">
        <v>1</v>
      </c>
      <c r="K8742" s="1">
        <v>85</v>
      </c>
      <c r="L8742" s="1">
        <v>0</v>
      </c>
      <c r="M8742" s="1">
        <v>2015</v>
      </c>
      <c r="N8742" s="53"/>
    </row>
    <row r="8743" spans="1:14" x14ac:dyDescent="0.3">
      <c r="A8743" s="1">
        <v>2015198</v>
      </c>
      <c r="B8743" s="1">
        <v>2</v>
      </c>
      <c r="C8743" s="2">
        <v>11.643330000000001</v>
      </c>
      <c r="D8743" s="2">
        <v>0.99643999999999999</v>
      </c>
      <c r="E8743" s="2">
        <v>0</v>
      </c>
      <c r="F8743" s="2">
        <v>17.767420000000001</v>
      </c>
      <c r="G8743" s="2">
        <v>5.8837099999999998</v>
      </c>
      <c r="H8743" s="2">
        <f>SUM(C8743:G8743)</f>
        <v>36.290900000000001</v>
      </c>
      <c r="I8743" s="1">
        <v>0</v>
      </c>
      <c r="J8743" s="1">
        <v>2</v>
      </c>
      <c r="K8743" s="1">
        <v>81</v>
      </c>
      <c r="L8743" s="1">
        <v>0</v>
      </c>
      <c r="M8743" s="1">
        <v>2015</v>
      </c>
      <c r="N8743" s="53"/>
    </row>
    <row r="8744" spans="1:14" x14ac:dyDescent="0.3">
      <c r="A8744" s="1">
        <v>2015194</v>
      </c>
      <c r="B8744" s="1">
        <v>3</v>
      </c>
      <c r="C8744" s="2">
        <v>12.016249999999999</v>
      </c>
      <c r="D8744" s="2">
        <v>1.15866</v>
      </c>
      <c r="E8744" s="2">
        <v>9.6110600000000002</v>
      </c>
      <c r="F8744" s="2">
        <v>20.320789999999999</v>
      </c>
      <c r="G8744" s="2">
        <v>5.5148999999999999</v>
      </c>
      <c r="H8744" s="2">
        <f>SUM(C8744:G8744)</f>
        <v>48.621659999999991</v>
      </c>
      <c r="I8744" s="1">
        <v>1</v>
      </c>
      <c r="J8744" s="1">
        <v>1</v>
      </c>
      <c r="K8744" s="1">
        <v>87</v>
      </c>
      <c r="L8744" s="1">
        <v>2</v>
      </c>
      <c r="M8744" s="1">
        <v>2015</v>
      </c>
      <c r="N8744" s="53"/>
    </row>
    <row r="8745" spans="1:14" x14ac:dyDescent="0.3">
      <c r="A8745" s="1">
        <v>2015202</v>
      </c>
      <c r="B8745" s="1">
        <v>2</v>
      </c>
      <c r="C8745" s="2">
        <v>12.76746</v>
      </c>
      <c r="D8745" s="2">
        <v>1.0505899999999999</v>
      </c>
      <c r="E8745" s="2">
        <v>0</v>
      </c>
      <c r="F8745" s="2">
        <v>23.103280000000002</v>
      </c>
      <c r="G8745" s="2">
        <v>8.5516400000000008</v>
      </c>
      <c r="H8745" s="2">
        <f>SUM(C8745:G8745)</f>
        <v>45.472969999999997</v>
      </c>
      <c r="I8745" s="1">
        <v>0</v>
      </c>
      <c r="J8745" s="1">
        <v>2</v>
      </c>
      <c r="K8745" s="1">
        <v>99</v>
      </c>
      <c r="L8745" s="1">
        <v>0</v>
      </c>
      <c r="M8745" s="1">
        <v>2015</v>
      </c>
      <c r="N8745" s="53"/>
    </row>
    <row r="8746" spans="1:14" x14ac:dyDescent="0.3">
      <c r="A8746" s="1">
        <v>2015201</v>
      </c>
      <c r="B8746" s="1">
        <v>2</v>
      </c>
      <c r="C8746" s="2">
        <v>13.69073</v>
      </c>
      <c r="D8746" s="2">
        <v>1.1291100000000001</v>
      </c>
      <c r="E8746" s="2">
        <v>0</v>
      </c>
      <c r="F8746" s="2">
        <v>26.371490000000001</v>
      </c>
      <c r="G8746" s="2">
        <v>10.185750000000001</v>
      </c>
      <c r="H8746" s="2">
        <f>SUM(C8746:G8746)</f>
        <v>51.377079999999999</v>
      </c>
      <c r="I8746" s="1">
        <v>0</v>
      </c>
      <c r="J8746" s="1">
        <v>2</v>
      </c>
      <c r="K8746" s="1">
        <v>109</v>
      </c>
      <c r="L8746" s="1">
        <v>0</v>
      </c>
      <c r="M8746" s="1">
        <v>2015</v>
      </c>
      <c r="N8746" s="53"/>
    </row>
    <row r="8747" spans="1:14" x14ac:dyDescent="0.3">
      <c r="A8747" s="1">
        <v>2015203</v>
      </c>
      <c r="B8747" s="1">
        <v>1</v>
      </c>
      <c r="C8747" s="2">
        <v>10.268890000000001</v>
      </c>
      <c r="D8747" s="2">
        <v>0.99655000000000005</v>
      </c>
      <c r="E8747" s="2">
        <v>0</v>
      </c>
      <c r="F8747" s="2">
        <v>18.03755</v>
      </c>
      <c r="G8747" s="2">
        <v>6.5695600000000001</v>
      </c>
      <c r="H8747" s="2">
        <f>SUM(C8747:G8747)</f>
        <v>35.872550000000004</v>
      </c>
      <c r="I8747" s="1">
        <v>0</v>
      </c>
      <c r="J8747" s="1">
        <v>1</v>
      </c>
      <c r="K8747" s="1">
        <v>94</v>
      </c>
      <c r="L8747" s="1">
        <v>0</v>
      </c>
      <c r="M8747" s="1">
        <v>2015</v>
      </c>
      <c r="N8747" s="53"/>
    </row>
    <row r="8748" spans="1:14" x14ac:dyDescent="0.3">
      <c r="A8748" s="1">
        <v>2015176</v>
      </c>
      <c r="B8748" s="1">
        <v>1</v>
      </c>
      <c r="C8748" s="2">
        <v>10.532640000000001</v>
      </c>
      <c r="D8748" s="2">
        <v>0.94540999999999997</v>
      </c>
      <c r="E8748" s="2">
        <v>0</v>
      </c>
      <c r="F8748" s="2">
        <v>17.812000000000001</v>
      </c>
      <c r="G8748" s="2">
        <v>4.0149299999999997</v>
      </c>
      <c r="H8748" s="2">
        <f>SUM(C8748:G8748)</f>
        <v>33.30498</v>
      </c>
      <c r="I8748" s="1">
        <v>0</v>
      </c>
      <c r="J8748" s="1">
        <v>1</v>
      </c>
      <c r="K8748" s="1">
        <v>83</v>
      </c>
      <c r="L8748" s="1">
        <v>0</v>
      </c>
      <c r="M8748" s="1">
        <v>2015</v>
      </c>
      <c r="N8748" s="53"/>
    </row>
    <row r="8749" spans="1:14" x14ac:dyDescent="0.3">
      <c r="A8749" s="1">
        <v>2015199</v>
      </c>
      <c r="B8749" s="1">
        <v>4</v>
      </c>
      <c r="C8749" s="2">
        <v>11.38747</v>
      </c>
      <c r="D8749" s="2">
        <v>0.97609999999999997</v>
      </c>
      <c r="E8749" s="2">
        <v>10.67484</v>
      </c>
      <c r="F8749" s="2">
        <v>19.84451</v>
      </c>
      <c r="G8749" s="2">
        <v>9.7580600000000004</v>
      </c>
      <c r="H8749" s="2">
        <f>SUM(C8749:G8749)</f>
        <v>52.640979999999999</v>
      </c>
      <c r="I8749" s="1">
        <v>1</v>
      </c>
      <c r="J8749" s="1">
        <v>2</v>
      </c>
      <c r="K8749" s="1">
        <v>97</v>
      </c>
      <c r="L8749" s="1">
        <v>0</v>
      </c>
      <c r="M8749" s="1">
        <v>2015</v>
      </c>
      <c r="N8749" s="53"/>
    </row>
    <row r="8750" spans="1:14" x14ac:dyDescent="0.3">
      <c r="A8750" s="1">
        <v>2015204</v>
      </c>
      <c r="B8750" s="1">
        <v>2</v>
      </c>
      <c r="C8750" s="2">
        <v>14.57555</v>
      </c>
      <c r="D8750" s="2">
        <v>0.71331999999999995</v>
      </c>
      <c r="E8750" s="2">
        <v>0</v>
      </c>
      <c r="F8750" s="2">
        <v>16.35924</v>
      </c>
      <c r="G8750" s="2">
        <v>5.1796199999999999</v>
      </c>
      <c r="H8750" s="2">
        <f>SUM(C8750:G8750)</f>
        <v>36.827730000000003</v>
      </c>
      <c r="I8750" s="1">
        <v>0</v>
      </c>
      <c r="J8750" s="1">
        <v>2</v>
      </c>
      <c r="K8750" s="1">
        <v>91</v>
      </c>
      <c r="L8750" s="1">
        <v>0</v>
      </c>
      <c r="M8750" s="1">
        <v>2015</v>
      </c>
      <c r="N8750" s="53"/>
    </row>
    <row r="8751" spans="1:14" x14ac:dyDescent="0.3">
      <c r="A8751" s="1">
        <v>2015200</v>
      </c>
      <c r="B8751" s="1">
        <v>3</v>
      </c>
      <c r="C8751" s="2">
        <v>13.40409</v>
      </c>
      <c r="D8751" s="2">
        <v>0.85036999999999996</v>
      </c>
      <c r="E8751" s="2">
        <v>10.6815</v>
      </c>
      <c r="F8751" s="2">
        <v>23.985620000000001</v>
      </c>
      <c r="G8751" s="2">
        <v>6.9756999999999998</v>
      </c>
      <c r="H8751" s="2">
        <f>SUM(C8751:G8751)</f>
        <v>55.897280000000009</v>
      </c>
      <c r="I8751" s="1">
        <v>1</v>
      </c>
      <c r="J8751" s="1">
        <v>1</v>
      </c>
      <c r="K8751" s="1">
        <v>98</v>
      </c>
      <c r="L8751" s="1">
        <v>0</v>
      </c>
      <c r="M8751" s="1">
        <v>2015</v>
      </c>
      <c r="N8751" s="53"/>
    </row>
    <row r="8752" spans="1:14" x14ac:dyDescent="0.3">
      <c r="A8752" s="1">
        <v>2015206</v>
      </c>
      <c r="B8752" s="1">
        <v>2</v>
      </c>
      <c r="C8752" s="2">
        <v>12.277189999999999</v>
      </c>
      <c r="D8752" s="2">
        <v>0.99326000000000003</v>
      </c>
      <c r="E8752" s="2">
        <v>0</v>
      </c>
      <c r="F8752" s="2">
        <v>24.43702</v>
      </c>
      <c r="G8752" s="2">
        <v>9.2185100000000002</v>
      </c>
      <c r="H8752" s="2">
        <f>SUM(C8752:G8752)</f>
        <v>46.925980000000003</v>
      </c>
      <c r="I8752" s="1">
        <v>0</v>
      </c>
      <c r="J8752" s="1">
        <v>2</v>
      </c>
      <c r="K8752" s="1">
        <v>106</v>
      </c>
      <c r="L8752" s="1">
        <v>0</v>
      </c>
      <c r="M8752" s="1">
        <v>2015</v>
      </c>
      <c r="N8752" s="53"/>
    </row>
    <row r="8753" spans="1:14" x14ac:dyDescent="0.3">
      <c r="A8753" s="1">
        <v>2015207</v>
      </c>
      <c r="B8753" s="1">
        <v>2</v>
      </c>
      <c r="C8753" s="2">
        <v>10.86989</v>
      </c>
      <c r="D8753" s="2">
        <v>0.84991000000000005</v>
      </c>
      <c r="E8753" s="2">
        <v>0</v>
      </c>
      <c r="F8753" s="2">
        <v>22.93075</v>
      </c>
      <c r="G8753" s="2">
        <v>8.4653700000000001</v>
      </c>
      <c r="H8753" s="2">
        <f>SUM(C8753:G8753)</f>
        <v>43.115919999999996</v>
      </c>
      <c r="I8753" s="1">
        <v>0</v>
      </c>
      <c r="J8753" s="1">
        <v>2</v>
      </c>
      <c r="K8753" s="1">
        <v>101</v>
      </c>
      <c r="L8753" s="1">
        <v>0</v>
      </c>
      <c r="M8753" s="1">
        <v>2015</v>
      </c>
      <c r="N8753" s="53"/>
    </row>
    <row r="8754" spans="1:14" x14ac:dyDescent="0.3">
      <c r="A8754" s="1">
        <v>2015208</v>
      </c>
      <c r="B8754" s="1">
        <v>2</v>
      </c>
      <c r="C8754" s="2">
        <v>12.147119999999999</v>
      </c>
      <c r="D8754" s="2">
        <v>0.77546999999999999</v>
      </c>
      <c r="E8754" s="2">
        <v>0</v>
      </c>
      <c r="F8754" s="2">
        <v>22.607500000000002</v>
      </c>
      <c r="G8754" s="2">
        <v>8.3037500000000009</v>
      </c>
      <c r="H8754" s="2">
        <f>SUM(C8754:G8754)</f>
        <v>43.833840000000002</v>
      </c>
      <c r="I8754" s="1">
        <v>0</v>
      </c>
      <c r="J8754" s="1">
        <v>2</v>
      </c>
      <c r="K8754" s="1">
        <v>94</v>
      </c>
      <c r="L8754" s="1">
        <v>0</v>
      </c>
      <c r="M8754" s="1">
        <v>2015</v>
      </c>
      <c r="N8754" s="53"/>
    </row>
    <row r="8755" spans="1:14" x14ac:dyDescent="0.3">
      <c r="A8755" s="1">
        <v>2015209</v>
      </c>
      <c r="B8755" s="1">
        <v>2</v>
      </c>
      <c r="C8755" s="2">
        <v>13.177630000000001</v>
      </c>
      <c r="D8755" s="2">
        <v>1.1289400000000001</v>
      </c>
      <c r="E8755" s="2">
        <v>0</v>
      </c>
      <c r="F8755" s="2">
        <v>21.726800000000001</v>
      </c>
      <c r="G8755" s="2">
        <v>7.8634000000000004</v>
      </c>
      <c r="H8755" s="2">
        <f>SUM(C8755:G8755)</f>
        <v>43.896770000000004</v>
      </c>
      <c r="I8755" s="1">
        <v>0</v>
      </c>
      <c r="J8755" s="1">
        <v>2</v>
      </c>
      <c r="K8755" s="1">
        <v>95</v>
      </c>
      <c r="L8755" s="1">
        <v>0</v>
      </c>
      <c r="M8755" s="1">
        <v>2015</v>
      </c>
      <c r="N8755" s="53"/>
    </row>
    <row r="8756" spans="1:14" x14ac:dyDescent="0.3">
      <c r="A8756" s="1">
        <v>2015212</v>
      </c>
      <c r="B8756" s="1">
        <v>2</v>
      </c>
      <c r="C8756" s="2">
        <v>11.56549</v>
      </c>
      <c r="D8756" s="2">
        <v>0.99675000000000002</v>
      </c>
      <c r="E8756" s="2">
        <v>0</v>
      </c>
      <c r="F8756" s="2">
        <v>19.837730000000001</v>
      </c>
      <c r="G8756" s="2">
        <v>6.9188599999999996</v>
      </c>
      <c r="H8756" s="2">
        <f>SUM(C8756:G8756)</f>
        <v>39.318830000000005</v>
      </c>
      <c r="I8756" s="1">
        <v>0</v>
      </c>
      <c r="J8756" s="1">
        <v>2</v>
      </c>
      <c r="K8756" s="1">
        <v>84</v>
      </c>
      <c r="L8756" s="1">
        <v>0</v>
      </c>
      <c r="M8756" s="1">
        <v>2015</v>
      </c>
      <c r="N8756" s="53"/>
    </row>
    <row r="8757" spans="1:14" x14ac:dyDescent="0.3">
      <c r="A8757" s="1">
        <v>2015213</v>
      </c>
      <c r="B8757" s="1">
        <v>2</v>
      </c>
      <c r="C8757" s="2">
        <v>14.174910000000001</v>
      </c>
      <c r="D8757" s="2">
        <v>0.93711</v>
      </c>
      <c r="E8757" s="2">
        <v>0</v>
      </c>
      <c r="F8757" s="2">
        <v>19.911719999999999</v>
      </c>
      <c r="G8757" s="2">
        <v>6.9558600000000004</v>
      </c>
      <c r="H8757" s="2">
        <f>SUM(C8757:G8757)</f>
        <v>41.979600000000005</v>
      </c>
      <c r="I8757" s="1">
        <v>0</v>
      </c>
      <c r="J8757" s="1">
        <v>2</v>
      </c>
      <c r="K8757" s="1">
        <v>97</v>
      </c>
      <c r="L8757" s="1">
        <v>0</v>
      </c>
      <c r="M8757" s="1">
        <v>2015</v>
      </c>
      <c r="N8757" s="53"/>
    </row>
    <row r="8758" spans="1:14" x14ac:dyDescent="0.3">
      <c r="A8758" s="1">
        <v>2015211</v>
      </c>
      <c r="B8758" s="1">
        <v>2</v>
      </c>
      <c r="C8758" s="2">
        <v>13.827489999999999</v>
      </c>
      <c r="D8758" s="2">
        <v>1.01295</v>
      </c>
      <c r="E8758" s="2">
        <v>0</v>
      </c>
      <c r="F8758" s="2">
        <v>22.51623</v>
      </c>
      <c r="G8758" s="2">
        <v>8.2581100000000003</v>
      </c>
      <c r="H8758" s="2">
        <f>SUM(C8758:G8758)</f>
        <v>45.614780000000003</v>
      </c>
      <c r="I8758" s="1">
        <v>0</v>
      </c>
      <c r="J8758" s="1">
        <v>2</v>
      </c>
      <c r="K8758" s="1">
        <v>102</v>
      </c>
      <c r="L8758" s="1">
        <v>0</v>
      </c>
      <c r="M8758" s="1">
        <v>2015</v>
      </c>
      <c r="N8758" s="53"/>
    </row>
    <row r="8759" spans="1:14" x14ac:dyDescent="0.3">
      <c r="A8759" s="1">
        <v>2015214</v>
      </c>
      <c r="B8759" s="1">
        <v>2</v>
      </c>
      <c r="C8759" s="2">
        <v>11.775090000000001</v>
      </c>
      <c r="D8759" s="2">
        <v>1.1759500000000001</v>
      </c>
      <c r="E8759" s="2">
        <v>0</v>
      </c>
      <c r="F8759" s="2">
        <v>17.924140000000001</v>
      </c>
      <c r="G8759" s="2">
        <v>5.9620699999999998</v>
      </c>
      <c r="H8759" s="2">
        <f>SUM(C8759:G8759)</f>
        <v>36.837249999999997</v>
      </c>
      <c r="I8759" s="1">
        <v>0</v>
      </c>
      <c r="J8759" s="1">
        <v>2</v>
      </c>
      <c r="K8759" s="1">
        <v>89</v>
      </c>
      <c r="L8759" s="1">
        <v>0</v>
      </c>
      <c r="M8759" s="1">
        <v>2015</v>
      </c>
      <c r="N8759" s="53"/>
    </row>
    <row r="8760" spans="1:14" x14ac:dyDescent="0.3">
      <c r="A8760" s="1">
        <v>2015210</v>
      </c>
      <c r="B8760" s="1">
        <v>3</v>
      </c>
      <c r="C8760" s="2">
        <v>10.487959999999999</v>
      </c>
      <c r="D8760" s="2">
        <v>1.0215000000000001</v>
      </c>
      <c r="E8760" s="2">
        <v>10.890269999999999</v>
      </c>
      <c r="F8760" s="2">
        <v>20.02683</v>
      </c>
      <c r="G8760" s="2">
        <v>6.80443</v>
      </c>
      <c r="H8760" s="2">
        <f>SUM(C8760:G8760)</f>
        <v>49.230989999999991</v>
      </c>
      <c r="I8760" s="1">
        <v>1</v>
      </c>
      <c r="J8760" s="1">
        <v>1</v>
      </c>
      <c r="K8760" s="1">
        <v>91</v>
      </c>
      <c r="L8760" s="1">
        <v>1</v>
      </c>
      <c r="M8760" s="1">
        <v>2015</v>
      </c>
      <c r="N8760" s="53"/>
    </row>
    <row r="8761" spans="1:14" x14ac:dyDescent="0.3">
      <c r="A8761" s="1">
        <v>2015205</v>
      </c>
      <c r="B8761" s="1">
        <v>1</v>
      </c>
      <c r="C8761" s="2">
        <v>10.71176</v>
      </c>
      <c r="D8761" s="2">
        <v>0.81086999999999998</v>
      </c>
      <c r="E8761" s="2">
        <v>0</v>
      </c>
      <c r="F8761" s="2">
        <v>18.374300000000002</v>
      </c>
      <c r="G8761" s="2">
        <v>3.4236800000000001</v>
      </c>
      <c r="H8761" s="2">
        <f>SUM(C8761:G8761)</f>
        <v>33.320610000000002</v>
      </c>
      <c r="I8761" s="1">
        <v>0</v>
      </c>
      <c r="J8761" s="1">
        <v>1</v>
      </c>
      <c r="K8761" s="1">
        <v>87</v>
      </c>
      <c r="L8761" s="1">
        <v>0</v>
      </c>
      <c r="M8761" s="1">
        <v>2015</v>
      </c>
      <c r="N8761" s="53"/>
    </row>
    <row r="8762" spans="1:14" x14ac:dyDescent="0.3">
      <c r="A8762" s="1">
        <v>2015215</v>
      </c>
      <c r="B8762" s="1">
        <v>2</v>
      </c>
      <c r="C8762" s="2">
        <v>12.14737</v>
      </c>
      <c r="D8762" s="2">
        <v>1.22868</v>
      </c>
      <c r="E8762" s="2">
        <v>0</v>
      </c>
      <c r="F8762" s="2">
        <v>20.309760000000001</v>
      </c>
      <c r="G8762" s="2">
        <v>7.1548800000000004</v>
      </c>
      <c r="H8762" s="2">
        <f>SUM(C8762:G8762)</f>
        <v>40.840690000000002</v>
      </c>
      <c r="I8762" s="1">
        <v>0</v>
      </c>
      <c r="J8762" s="1">
        <v>2</v>
      </c>
      <c r="K8762" s="1">
        <v>90</v>
      </c>
      <c r="L8762" s="1">
        <v>2</v>
      </c>
      <c r="M8762" s="1">
        <v>2015</v>
      </c>
      <c r="N8762" s="53"/>
    </row>
    <row r="8763" spans="1:14" x14ac:dyDescent="0.3">
      <c r="A8763" s="1">
        <v>2015216</v>
      </c>
      <c r="B8763" s="1">
        <v>2</v>
      </c>
      <c r="C8763" s="2">
        <v>10.447279999999999</v>
      </c>
      <c r="D8763" s="2">
        <v>0.93018999999999996</v>
      </c>
      <c r="E8763" s="2">
        <v>0</v>
      </c>
      <c r="F8763" s="2">
        <v>23.713139999999999</v>
      </c>
      <c r="G8763" s="2">
        <v>8.8565699999999996</v>
      </c>
      <c r="H8763" s="2">
        <f>SUM(C8763:G8763)</f>
        <v>43.947179999999996</v>
      </c>
      <c r="I8763" s="1">
        <v>0</v>
      </c>
      <c r="J8763" s="1">
        <v>2</v>
      </c>
      <c r="K8763" s="1">
        <v>108</v>
      </c>
      <c r="L8763" s="1">
        <v>0</v>
      </c>
      <c r="M8763" s="1">
        <v>2015</v>
      </c>
      <c r="N8763" s="53"/>
    </row>
    <row r="8764" spans="1:14" x14ac:dyDescent="0.3">
      <c r="A8764" s="1">
        <v>2015217</v>
      </c>
      <c r="B8764" s="1">
        <v>3</v>
      </c>
      <c r="C8764" s="2">
        <v>10.417899999999999</v>
      </c>
      <c r="D8764" s="2">
        <v>1.2062200000000001</v>
      </c>
      <c r="E8764" s="2">
        <v>12.89391</v>
      </c>
      <c r="F8764" s="2">
        <v>21.222329999999999</v>
      </c>
      <c r="G8764" s="2">
        <v>7.6154999999999999</v>
      </c>
      <c r="H8764" s="2">
        <f>SUM(C8764:G8764)</f>
        <v>53.355859999999993</v>
      </c>
      <c r="I8764" s="1">
        <v>1</v>
      </c>
      <c r="J8764" s="1">
        <v>1</v>
      </c>
      <c r="K8764" s="1">
        <v>99</v>
      </c>
      <c r="L8764" s="1">
        <v>0</v>
      </c>
      <c r="M8764" s="1">
        <v>2015</v>
      </c>
      <c r="N8764" s="53"/>
    </row>
    <row r="8765" spans="1:14" x14ac:dyDescent="0.3">
      <c r="A8765" s="1">
        <v>2015218</v>
      </c>
      <c r="B8765" s="1">
        <v>3</v>
      </c>
      <c r="C8765" s="2">
        <v>12.18211</v>
      </c>
      <c r="D8765" s="2">
        <v>1.0712600000000001</v>
      </c>
      <c r="E8765" s="2">
        <v>8.9454399999999996</v>
      </c>
      <c r="F8765" s="2">
        <v>27.64554</v>
      </c>
      <c r="G8765" s="2">
        <v>8.1629199999999997</v>
      </c>
      <c r="H8765" s="2">
        <f>SUM(C8765:G8765)</f>
        <v>58.007270000000005</v>
      </c>
      <c r="I8765" s="1">
        <v>1</v>
      </c>
      <c r="J8765" s="1">
        <v>1</v>
      </c>
      <c r="K8765" s="1">
        <v>100</v>
      </c>
      <c r="L8765" s="1">
        <v>0</v>
      </c>
      <c r="M8765" s="1">
        <v>2015</v>
      </c>
      <c r="N8765" s="53"/>
    </row>
    <row r="8766" spans="1:14" x14ac:dyDescent="0.3">
      <c r="A8766" s="1">
        <v>2015221</v>
      </c>
      <c r="B8766" s="1">
        <v>2</v>
      </c>
      <c r="C8766" s="2">
        <v>11.170820000000001</v>
      </c>
      <c r="D8766" s="2">
        <v>0.94659000000000004</v>
      </c>
      <c r="E8766" s="2">
        <v>0</v>
      </c>
      <c r="F8766" s="2">
        <v>25.16544</v>
      </c>
      <c r="G8766" s="2">
        <v>9.5827200000000001</v>
      </c>
      <c r="H8766" s="2">
        <f>SUM(C8766:G8766)</f>
        <v>46.865570000000005</v>
      </c>
      <c r="I8766" s="1">
        <v>0</v>
      </c>
      <c r="J8766" s="1">
        <v>2</v>
      </c>
      <c r="K8766" s="1">
        <v>106</v>
      </c>
      <c r="L8766" s="1">
        <v>0</v>
      </c>
      <c r="M8766" s="1">
        <v>2015</v>
      </c>
      <c r="N8766" s="53"/>
    </row>
    <row r="8767" spans="1:14" x14ac:dyDescent="0.3">
      <c r="A8767" s="1">
        <v>2015223</v>
      </c>
      <c r="B8767" s="1">
        <v>1</v>
      </c>
      <c r="C8767" s="2">
        <v>11.08944</v>
      </c>
      <c r="D8767" s="2">
        <v>0.97219999999999995</v>
      </c>
      <c r="E8767" s="2">
        <v>0</v>
      </c>
      <c r="F8767" s="2">
        <v>25.67718</v>
      </c>
      <c r="G8767" s="2">
        <v>5.5811599999999997</v>
      </c>
      <c r="H8767" s="2">
        <f>SUM(C8767:G8767)</f>
        <v>43.319980000000001</v>
      </c>
      <c r="I8767" s="1">
        <v>0</v>
      </c>
      <c r="J8767" s="1">
        <v>1</v>
      </c>
      <c r="K8767" s="1">
        <v>97</v>
      </c>
      <c r="L8767" s="1">
        <v>0</v>
      </c>
      <c r="M8767" s="1">
        <v>2015</v>
      </c>
      <c r="N8767" s="53"/>
    </row>
    <row r="8768" spans="1:14" x14ac:dyDescent="0.3">
      <c r="A8768" s="1">
        <v>2015222</v>
      </c>
      <c r="B8768" s="1">
        <v>2</v>
      </c>
      <c r="C8768" s="2">
        <v>12.17554</v>
      </c>
      <c r="D8768" s="2">
        <v>0.92749999999999999</v>
      </c>
      <c r="E8768" s="2">
        <v>0</v>
      </c>
      <c r="F8768" s="2">
        <v>25.956</v>
      </c>
      <c r="G8768" s="2">
        <v>9.9779999999999998</v>
      </c>
      <c r="H8768" s="2">
        <f>SUM(C8768:G8768)</f>
        <v>49.037039999999998</v>
      </c>
      <c r="I8768" s="1">
        <v>0</v>
      </c>
      <c r="J8768" s="1">
        <v>2</v>
      </c>
      <c r="K8768" s="1">
        <v>111</v>
      </c>
      <c r="L8768" s="1">
        <v>0</v>
      </c>
      <c r="M8768" s="1">
        <v>2015</v>
      </c>
      <c r="N8768" s="53"/>
    </row>
    <row r="8769" spans="1:14" x14ac:dyDescent="0.3">
      <c r="A8769" s="1">
        <v>2015219</v>
      </c>
      <c r="B8769" s="1">
        <v>3</v>
      </c>
      <c r="C8769" s="2">
        <v>13.80916</v>
      </c>
      <c r="D8769" s="2">
        <v>0.46938999999999997</v>
      </c>
      <c r="E8769" s="2">
        <v>10.03346</v>
      </c>
      <c r="F8769" s="2">
        <v>21.718260000000001</v>
      </c>
      <c r="G8769" s="2">
        <v>7.6848700000000001</v>
      </c>
      <c r="H8769" s="2">
        <f>SUM(C8769:G8769)</f>
        <v>53.715140000000005</v>
      </c>
      <c r="I8769" s="1">
        <v>1</v>
      </c>
      <c r="J8769" s="1">
        <v>1</v>
      </c>
      <c r="K8769" s="1">
        <v>94</v>
      </c>
      <c r="L8769" s="1">
        <v>0</v>
      </c>
      <c r="M8769" s="1">
        <v>2015</v>
      </c>
      <c r="N8769" s="53"/>
    </row>
    <row r="8770" spans="1:14" x14ac:dyDescent="0.3">
      <c r="A8770" s="1">
        <v>2015226</v>
      </c>
      <c r="B8770" s="1">
        <v>1</v>
      </c>
      <c r="C8770" s="2">
        <v>11.641249999999999</v>
      </c>
      <c r="D8770" s="2">
        <v>0.80281000000000002</v>
      </c>
      <c r="E8770" s="2">
        <v>0</v>
      </c>
      <c r="F8770" s="2">
        <v>27.081099999999999</v>
      </c>
      <c r="G8770" s="2">
        <v>5.1650200000000002</v>
      </c>
      <c r="H8770" s="2">
        <f>SUM(C8770:G8770)</f>
        <v>44.690179999999998</v>
      </c>
      <c r="I8770" s="1">
        <v>0</v>
      </c>
      <c r="J8770" s="1">
        <v>1</v>
      </c>
      <c r="K8770" s="1">
        <v>92</v>
      </c>
      <c r="L8770" s="1">
        <v>0</v>
      </c>
      <c r="M8770" s="1">
        <v>2015</v>
      </c>
      <c r="N8770" s="53"/>
    </row>
    <row r="8771" spans="1:14" x14ac:dyDescent="0.3">
      <c r="A8771" s="1">
        <v>2015224</v>
      </c>
      <c r="B8771" s="1">
        <v>3</v>
      </c>
      <c r="C8771" s="2">
        <v>11.9221</v>
      </c>
      <c r="D8771" s="2">
        <v>1.0553699999999999</v>
      </c>
      <c r="E8771" s="2">
        <v>9.0268899999999999</v>
      </c>
      <c r="F8771" s="2">
        <v>18.46893</v>
      </c>
      <c r="G8771" s="2">
        <v>6.1447599999999998</v>
      </c>
      <c r="H8771" s="2">
        <f>SUM(C8771:G8771)</f>
        <v>46.618049999999997</v>
      </c>
      <c r="I8771" s="1">
        <v>1</v>
      </c>
      <c r="J8771" s="1">
        <v>1</v>
      </c>
      <c r="K8771" s="1">
        <v>83</v>
      </c>
      <c r="L8771" s="1">
        <v>0</v>
      </c>
      <c r="M8771" s="1">
        <v>2015</v>
      </c>
      <c r="N8771" s="53"/>
    </row>
    <row r="8772" spans="1:14" x14ac:dyDescent="0.3">
      <c r="A8772" s="1">
        <v>2015220</v>
      </c>
      <c r="B8772" s="1">
        <v>3</v>
      </c>
      <c r="C8772" s="2">
        <v>11.33592</v>
      </c>
      <c r="D8772" s="2">
        <v>1.1855800000000001</v>
      </c>
      <c r="E8772" s="2">
        <v>9.5249900000000007</v>
      </c>
      <c r="F8772" s="2">
        <v>24.74943</v>
      </c>
      <c r="G8772" s="2">
        <v>7.5938800000000004</v>
      </c>
      <c r="H8772" s="2">
        <f>SUM(C8772:G8772)</f>
        <v>54.389799999999994</v>
      </c>
      <c r="I8772" s="1">
        <v>1</v>
      </c>
      <c r="J8772" s="1">
        <v>1</v>
      </c>
      <c r="K8772" s="1">
        <v>96</v>
      </c>
      <c r="L8772" s="1">
        <v>0</v>
      </c>
      <c r="M8772" s="1">
        <v>2015</v>
      </c>
      <c r="N8772" s="53"/>
    </row>
    <row r="8773" spans="1:14" x14ac:dyDescent="0.3">
      <c r="A8773" s="1">
        <v>2015228</v>
      </c>
      <c r="B8773" s="1">
        <v>2</v>
      </c>
      <c r="C8773" s="2">
        <v>11.566380000000001</v>
      </c>
      <c r="D8773" s="2">
        <v>1.1418900000000001</v>
      </c>
      <c r="E8773" s="2">
        <v>0</v>
      </c>
      <c r="F8773" s="2">
        <v>24.66874</v>
      </c>
      <c r="G8773" s="2">
        <v>9.3343699999999998</v>
      </c>
      <c r="H8773" s="2">
        <f>SUM(C8773:G8773)</f>
        <v>46.711379999999998</v>
      </c>
      <c r="I8773" s="1">
        <v>0</v>
      </c>
      <c r="J8773" s="1">
        <v>2</v>
      </c>
      <c r="K8773" s="1">
        <v>107</v>
      </c>
      <c r="L8773" s="1">
        <v>0</v>
      </c>
      <c r="M8773" s="1">
        <v>2015</v>
      </c>
      <c r="N8773" s="53"/>
    </row>
    <row r="8774" spans="1:14" x14ac:dyDescent="0.3">
      <c r="A8774" s="1">
        <v>2015225</v>
      </c>
      <c r="B8774" s="1">
        <v>3</v>
      </c>
      <c r="C8774" s="2">
        <v>13.599119999999999</v>
      </c>
      <c r="D8774" s="2">
        <v>1.16919</v>
      </c>
      <c r="E8774" s="2">
        <v>11.456720000000001</v>
      </c>
      <c r="F8774" s="2">
        <v>16.082709999999999</v>
      </c>
      <c r="G8774" s="2">
        <v>7.20587</v>
      </c>
      <c r="H8774" s="2">
        <f>SUM(C8774:G8774)</f>
        <v>49.513609999999993</v>
      </c>
      <c r="I8774" s="1">
        <v>1</v>
      </c>
      <c r="J8774" s="1">
        <v>1</v>
      </c>
      <c r="K8774" s="1">
        <v>88</v>
      </c>
      <c r="L8774" s="1">
        <v>0</v>
      </c>
      <c r="M8774" s="1">
        <v>2015</v>
      </c>
      <c r="N8774" s="53"/>
    </row>
    <row r="8775" spans="1:14" x14ac:dyDescent="0.3">
      <c r="A8775" s="1">
        <v>2015231</v>
      </c>
      <c r="B8775" s="1">
        <v>2</v>
      </c>
      <c r="C8775" s="2">
        <v>13.55744</v>
      </c>
      <c r="D8775" s="2">
        <v>0.85060000000000002</v>
      </c>
      <c r="E8775" s="2">
        <v>0</v>
      </c>
      <c r="F8775" s="2">
        <v>17.742270000000001</v>
      </c>
      <c r="G8775" s="2">
        <v>5.87113</v>
      </c>
      <c r="H8775" s="2">
        <f>SUM(C8775:G8775)</f>
        <v>38.021440000000005</v>
      </c>
      <c r="I8775" s="1">
        <v>0</v>
      </c>
      <c r="J8775" s="1">
        <v>2</v>
      </c>
      <c r="K8775" s="1">
        <v>94</v>
      </c>
      <c r="L8775" s="1">
        <v>0</v>
      </c>
      <c r="M8775" s="1">
        <v>2015</v>
      </c>
      <c r="N8775" s="53"/>
    </row>
    <row r="8776" spans="1:14" x14ac:dyDescent="0.3">
      <c r="A8776" s="1">
        <v>2015227</v>
      </c>
      <c r="B8776" s="1">
        <v>4</v>
      </c>
      <c r="C8776" s="2">
        <v>13.19157</v>
      </c>
      <c r="D8776" s="2">
        <v>1.1615</v>
      </c>
      <c r="E8776" s="2">
        <v>9.2996700000000008</v>
      </c>
      <c r="F8776" s="2">
        <v>19.721219999999999</v>
      </c>
      <c r="G8776" s="2">
        <v>8.3847699999999996</v>
      </c>
      <c r="H8776" s="2">
        <f>SUM(C8776:G8776)</f>
        <v>51.75873</v>
      </c>
      <c r="I8776" s="1">
        <v>1</v>
      </c>
      <c r="J8776" s="1">
        <v>2</v>
      </c>
      <c r="K8776" s="1">
        <v>91</v>
      </c>
      <c r="L8776" s="1">
        <v>0</v>
      </c>
      <c r="M8776" s="1">
        <v>2015</v>
      </c>
      <c r="N8776" s="53"/>
    </row>
    <row r="8777" spans="1:14" x14ac:dyDescent="0.3">
      <c r="A8777" s="1">
        <v>2015229</v>
      </c>
      <c r="B8777" s="1">
        <v>4</v>
      </c>
      <c r="C8777" s="2">
        <v>11.420450000000001</v>
      </c>
      <c r="D8777" s="2">
        <v>1.1677999999999999</v>
      </c>
      <c r="E8777" s="2">
        <v>12.72545</v>
      </c>
      <c r="F8777" s="2">
        <v>18.560479999999998</v>
      </c>
      <c r="G8777" s="2">
        <v>5.5997399999999997</v>
      </c>
      <c r="H8777" s="2">
        <f>SUM(C8777:G8777)</f>
        <v>49.473919999999993</v>
      </c>
      <c r="I8777" s="1">
        <v>1</v>
      </c>
      <c r="J8777" s="1">
        <v>2</v>
      </c>
      <c r="K8777" s="1">
        <v>94</v>
      </c>
      <c r="L8777" s="1">
        <v>0</v>
      </c>
      <c r="M8777" s="1">
        <v>2015</v>
      </c>
      <c r="N8777" s="53"/>
    </row>
    <row r="8778" spans="1:14" x14ac:dyDescent="0.3">
      <c r="A8778" s="1">
        <v>2015233</v>
      </c>
      <c r="B8778" s="1">
        <v>2</v>
      </c>
      <c r="C8778" s="2">
        <v>10.42793</v>
      </c>
      <c r="D8778" s="2">
        <v>1.06545</v>
      </c>
      <c r="E8778" s="2">
        <v>0</v>
      </c>
      <c r="F8778" s="2">
        <v>21.127300000000002</v>
      </c>
      <c r="G8778" s="2">
        <v>7.56365</v>
      </c>
      <c r="H8778" s="2">
        <f>SUM(C8778:G8778)</f>
        <v>40.184330000000003</v>
      </c>
      <c r="I8778" s="1">
        <v>0</v>
      </c>
      <c r="J8778" s="1">
        <v>2</v>
      </c>
      <c r="K8778" s="1">
        <v>90</v>
      </c>
      <c r="L8778" s="1">
        <v>0</v>
      </c>
      <c r="M8778" s="1">
        <v>2015</v>
      </c>
      <c r="N8778" s="53"/>
    </row>
    <row r="8779" spans="1:14" x14ac:dyDescent="0.3">
      <c r="A8779" s="1">
        <v>2015230</v>
      </c>
      <c r="B8779" s="1">
        <v>3</v>
      </c>
      <c r="C8779" s="2">
        <v>13.72242</v>
      </c>
      <c r="D8779" s="2">
        <v>1.1374599999999999</v>
      </c>
      <c r="E8779" s="2">
        <v>6.8986400000000003</v>
      </c>
      <c r="F8779" s="2">
        <v>22.44998</v>
      </c>
      <c r="G8779" s="2">
        <v>6.8351499999999996</v>
      </c>
      <c r="H8779" s="2">
        <f>SUM(C8779:G8779)</f>
        <v>51.04365</v>
      </c>
      <c r="I8779" s="1">
        <v>1</v>
      </c>
      <c r="J8779" s="1">
        <v>1</v>
      </c>
      <c r="K8779" s="1">
        <v>85</v>
      </c>
      <c r="L8779" s="1">
        <v>1</v>
      </c>
      <c r="M8779" s="1">
        <v>2015</v>
      </c>
      <c r="N8779" s="53"/>
    </row>
    <row r="8780" spans="1:14" x14ac:dyDescent="0.3">
      <c r="A8780" s="1">
        <v>2015232</v>
      </c>
      <c r="B8780" s="1">
        <v>3</v>
      </c>
      <c r="C8780" s="2">
        <v>13.113720000000001</v>
      </c>
      <c r="D8780" s="2">
        <v>0.70911000000000002</v>
      </c>
      <c r="E8780" s="2">
        <v>9.3963999999999999</v>
      </c>
      <c r="F8780" s="2">
        <v>18.918700000000001</v>
      </c>
      <c r="G8780" s="2">
        <v>5.19163</v>
      </c>
      <c r="H8780" s="2">
        <f>SUM(C8780:G8780)</f>
        <v>47.329560000000001</v>
      </c>
      <c r="I8780" s="1">
        <v>1</v>
      </c>
      <c r="J8780" s="1">
        <v>1</v>
      </c>
      <c r="K8780" s="1">
        <v>84</v>
      </c>
      <c r="L8780" s="1">
        <v>0</v>
      </c>
      <c r="M8780" s="1">
        <v>2015</v>
      </c>
      <c r="N8780" s="53"/>
    </row>
    <row r="8781" spans="1:14" x14ac:dyDescent="0.3">
      <c r="A8781" s="1">
        <v>2015237</v>
      </c>
      <c r="B8781" s="1">
        <v>1</v>
      </c>
      <c r="C8781" s="2">
        <v>10.359450000000001</v>
      </c>
      <c r="D8781" s="2">
        <v>0.85948000000000002</v>
      </c>
      <c r="E8781" s="2">
        <v>0</v>
      </c>
      <c r="F8781" s="2">
        <v>21.625579999999999</v>
      </c>
      <c r="G8781" s="2">
        <v>7.3244899999999999</v>
      </c>
      <c r="H8781" s="2">
        <f>SUM(C8781:G8781)</f>
        <v>40.168999999999997</v>
      </c>
      <c r="I8781" s="1">
        <v>0</v>
      </c>
      <c r="J8781" s="1">
        <v>1</v>
      </c>
      <c r="K8781" s="1">
        <v>92</v>
      </c>
      <c r="L8781" s="1">
        <v>0</v>
      </c>
      <c r="M8781" s="1">
        <v>2015</v>
      </c>
      <c r="N8781" s="53"/>
    </row>
    <row r="8782" spans="1:14" x14ac:dyDescent="0.3">
      <c r="A8782" s="1">
        <v>2015238</v>
      </c>
      <c r="B8782" s="1">
        <v>2</v>
      </c>
      <c r="C8782" s="2">
        <v>10.17545</v>
      </c>
      <c r="D8782" s="2">
        <v>1.3431900000000001</v>
      </c>
      <c r="E8782" s="2">
        <v>0</v>
      </c>
      <c r="F8782" s="2">
        <v>20.58942</v>
      </c>
      <c r="G8782" s="2">
        <v>7.2947100000000002</v>
      </c>
      <c r="H8782" s="2">
        <f>SUM(C8782:G8782)</f>
        <v>39.402770000000004</v>
      </c>
      <c r="I8782" s="1">
        <v>0</v>
      </c>
      <c r="J8782" s="1">
        <v>2</v>
      </c>
      <c r="K8782" s="1">
        <v>92</v>
      </c>
      <c r="L8782" s="1">
        <v>0</v>
      </c>
      <c r="M8782" s="1">
        <v>2015</v>
      </c>
      <c r="N8782" s="53"/>
    </row>
    <row r="8783" spans="1:14" x14ac:dyDescent="0.3">
      <c r="A8783" s="1">
        <v>2015239</v>
      </c>
      <c r="B8783" s="1">
        <v>2</v>
      </c>
      <c r="C8783" s="2">
        <v>12.202999999999999</v>
      </c>
      <c r="D8783" s="2">
        <v>1.0166200000000001</v>
      </c>
      <c r="E8783" s="2">
        <v>0</v>
      </c>
      <c r="F8783" s="2">
        <v>18.523060000000001</v>
      </c>
      <c r="G8783" s="2">
        <v>6.2615299999999996</v>
      </c>
      <c r="H8783" s="2">
        <f>SUM(C8783:G8783)</f>
        <v>38.00421</v>
      </c>
      <c r="I8783" s="1">
        <v>0</v>
      </c>
      <c r="J8783" s="1">
        <v>2</v>
      </c>
      <c r="K8783" s="1">
        <v>87</v>
      </c>
      <c r="L8783" s="1">
        <v>2</v>
      </c>
      <c r="M8783" s="1">
        <v>2015</v>
      </c>
      <c r="N8783" s="53"/>
    </row>
    <row r="8784" spans="1:14" x14ac:dyDescent="0.3">
      <c r="A8784" s="1">
        <v>2015240</v>
      </c>
      <c r="B8784" s="1">
        <v>1</v>
      </c>
      <c r="C8784" s="2">
        <v>12.441739999999999</v>
      </c>
      <c r="D8784" s="2">
        <v>0.82718000000000003</v>
      </c>
      <c r="E8784" s="2">
        <v>0</v>
      </c>
      <c r="F8784" s="2">
        <v>20.939489999999999</v>
      </c>
      <c r="G8784" s="2">
        <v>6.9578800000000003</v>
      </c>
      <c r="H8784" s="2">
        <f>SUM(C8784:G8784)</f>
        <v>41.166290000000004</v>
      </c>
      <c r="I8784" s="1">
        <v>0</v>
      </c>
      <c r="J8784" s="1">
        <v>1</v>
      </c>
      <c r="K8784" s="1">
        <v>97</v>
      </c>
      <c r="L8784" s="1">
        <v>0</v>
      </c>
      <c r="M8784" s="1">
        <v>2015</v>
      </c>
      <c r="N8784" s="53"/>
    </row>
    <row r="8785" spans="1:14" x14ac:dyDescent="0.3">
      <c r="A8785" s="1">
        <v>2015241</v>
      </c>
      <c r="B8785" s="1">
        <v>2</v>
      </c>
      <c r="C8785" s="2">
        <v>12.251340000000001</v>
      </c>
      <c r="D8785" s="2">
        <v>1</v>
      </c>
      <c r="E8785" s="2">
        <v>0</v>
      </c>
      <c r="F8785" s="2">
        <v>24.881879999999999</v>
      </c>
      <c r="G8785" s="2">
        <v>9.4409399999999994</v>
      </c>
      <c r="H8785" s="2">
        <f>SUM(C8785:G8785)</f>
        <v>47.574159999999999</v>
      </c>
      <c r="I8785" s="1">
        <v>0</v>
      </c>
      <c r="J8785" s="1">
        <v>2</v>
      </c>
      <c r="K8785" s="1">
        <v>102</v>
      </c>
      <c r="L8785" s="1">
        <v>0</v>
      </c>
      <c r="M8785" s="1">
        <v>2015</v>
      </c>
      <c r="N8785" s="53"/>
    </row>
    <row r="8786" spans="1:14" x14ac:dyDescent="0.3">
      <c r="A8786" s="1">
        <v>2015242</v>
      </c>
      <c r="B8786" s="1">
        <v>2</v>
      </c>
      <c r="C8786" s="2">
        <v>13.31104</v>
      </c>
      <c r="D8786" s="2">
        <v>0.77356999999999998</v>
      </c>
      <c r="E8786" s="2">
        <v>0</v>
      </c>
      <c r="F8786" s="2">
        <v>21.563859999999998</v>
      </c>
      <c r="G8786" s="2">
        <v>7.78193</v>
      </c>
      <c r="H8786" s="2">
        <f>SUM(C8786:G8786)</f>
        <v>43.430399999999999</v>
      </c>
      <c r="I8786" s="1">
        <v>0</v>
      </c>
      <c r="J8786" s="1">
        <v>2</v>
      </c>
      <c r="K8786" s="1">
        <v>91</v>
      </c>
      <c r="L8786" s="1">
        <v>0</v>
      </c>
      <c r="M8786" s="1">
        <v>2015</v>
      </c>
      <c r="N8786" s="53"/>
    </row>
    <row r="8787" spans="1:14" x14ac:dyDescent="0.3">
      <c r="A8787" s="1">
        <v>2015244</v>
      </c>
      <c r="B8787" s="1">
        <v>2</v>
      </c>
      <c r="C8787" s="2">
        <v>12.86295</v>
      </c>
      <c r="D8787" s="2">
        <v>1.1932199999999999</v>
      </c>
      <c r="E8787" s="2">
        <v>0</v>
      </c>
      <c r="F8787" s="2">
        <v>21.126169999999998</v>
      </c>
      <c r="G8787" s="2">
        <v>7.5630800000000002</v>
      </c>
      <c r="H8787" s="2">
        <f>SUM(C8787:G8787)</f>
        <v>42.745419999999996</v>
      </c>
      <c r="I8787" s="1">
        <v>0</v>
      </c>
      <c r="J8787" s="1">
        <v>2</v>
      </c>
      <c r="K8787" s="1">
        <v>92</v>
      </c>
      <c r="L8787" s="1">
        <v>0</v>
      </c>
      <c r="M8787" s="1">
        <v>2015</v>
      </c>
      <c r="N8787" s="53"/>
    </row>
    <row r="8788" spans="1:14" x14ac:dyDescent="0.3">
      <c r="A8788" s="1">
        <v>2015243</v>
      </c>
      <c r="B8788" s="1">
        <v>2</v>
      </c>
      <c r="C8788" s="2">
        <v>12.583069999999999</v>
      </c>
      <c r="D8788" s="2">
        <v>1.0381499999999999</v>
      </c>
      <c r="E8788" s="2">
        <v>0</v>
      </c>
      <c r="F8788" s="2">
        <v>24.812139999999999</v>
      </c>
      <c r="G8788" s="2">
        <v>9.4060699999999997</v>
      </c>
      <c r="H8788" s="2">
        <f>SUM(C8788:G8788)</f>
        <v>47.83943</v>
      </c>
      <c r="I8788" s="1">
        <v>0</v>
      </c>
      <c r="J8788" s="1">
        <v>2</v>
      </c>
      <c r="K8788" s="1">
        <v>104</v>
      </c>
      <c r="L8788" s="1">
        <v>0</v>
      </c>
      <c r="M8788" s="1">
        <v>2015</v>
      </c>
      <c r="N8788" s="53"/>
    </row>
    <row r="8789" spans="1:14" x14ac:dyDescent="0.3">
      <c r="A8789" s="1">
        <v>2015234</v>
      </c>
      <c r="B8789" s="1">
        <v>4</v>
      </c>
      <c r="C8789" s="2">
        <v>11.5717</v>
      </c>
      <c r="D8789" s="2">
        <v>1.13761</v>
      </c>
      <c r="E8789" s="2">
        <v>13.024480000000001</v>
      </c>
      <c r="F8789" s="2">
        <v>27.128609999999998</v>
      </c>
      <c r="G8789" s="2">
        <v>6.0891799999999998</v>
      </c>
      <c r="H8789" s="2">
        <f>SUM(C8789:G8789)</f>
        <v>58.951579999999993</v>
      </c>
      <c r="I8789" s="1">
        <v>1</v>
      </c>
      <c r="J8789" s="1">
        <v>2</v>
      </c>
      <c r="K8789" s="1">
        <v>109</v>
      </c>
      <c r="L8789" s="1">
        <v>1</v>
      </c>
      <c r="M8789" s="1">
        <v>2015</v>
      </c>
      <c r="N8789" s="53"/>
    </row>
    <row r="8790" spans="1:14" x14ac:dyDescent="0.3">
      <c r="A8790" s="1">
        <v>2015246</v>
      </c>
      <c r="B8790" s="1">
        <v>2</v>
      </c>
      <c r="C8790" s="2">
        <v>13.279780000000001</v>
      </c>
      <c r="D8790" s="2">
        <v>1.0208900000000001</v>
      </c>
      <c r="E8790" s="2">
        <v>0</v>
      </c>
      <c r="F8790" s="2">
        <v>23.153949999999998</v>
      </c>
      <c r="G8790" s="2">
        <v>8.5769699999999993</v>
      </c>
      <c r="H8790" s="2">
        <f>SUM(C8790:G8790)</f>
        <v>46.031589999999994</v>
      </c>
      <c r="I8790" s="1">
        <v>0</v>
      </c>
      <c r="J8790" s="1">
        <v>2</v>
      </c>
      <c r="K8790" s="1">
        <v>99</v>
      </c>
      <c r="L8790" s="1">
        <v>0</v>
      </c>
      <c r="M8790" s="1">
        <v>2015</v>
      </c>
      <c r="N8790" s="53"/>
    </row>
    <row r="8791" spans="1:14" x14ac:dyDescent="0.3">
      <c r="A8791" s="1">
        <v>2015247</v>
      </c>
      <c r="B8791" s="1">
        <v>2</v>
      </c>
      <c r="C8791" s="2">
        <v>11.615930000000001</v>
      </c>
      <c r="D8791" s="2">
        <v>1.0804100000000001</v>
      </c>
      <c r="E8791" s="2">
        <v>0</v>
      </c>
      <c r="F8791" s="2">
        <v>20.511019999999998</v>
      </c>
      <c r="G8791" s="2">
        <v>7.2555100000000001</v>
      </c>
      <c r="H8791" s="2">
        <f>SUM(C8791:G8791)</f>
        <v>40.462870000000002</v>
      </c>
      <c r="I8791" s="1">
        <v>0</v>
      </c>
      <c r="J8791" s="1">
        <v>2</v>
      </c>
      <c r="K8791" s="1">
        <v>94</v>
      </c>
      <c r="L8791" s="1">
        <v>2</v>
      </c>
      <c r="M8791" s="1">
        <v>2015</v>
      </c>
      <c r="N8791" s="53"/>
    </row>
    <row r="8792" spans="1:14" x14ac:dyDescent="0.3">
      <c r="A8792" s="1">
        <v>2015236</v>
      </c>
      <c r="B8792" s="1">
        <v>3</v>
      </c>
      <c r="C8792" s="2">
        <v>11.024179999999999</v>
      </c>
      <c r="D8792" s="2">
        <v>0.89344000000000001</v>
      </c>
      <c r="E8792" s="2">
        <v>7.3768900000000004</v>
      </c>
      <c r="F8792" s="2">
        <v>21.709199999999999</v>
      </c>
      <c r="G8792" s="2">
        <v>8.4409299999999998</v>
      </c>
      <c r="H8792" s="2">
        <f>SUM(C8792:G8792)</f>
        <v>49.44464</v>
      </c>
      <c r="I8792" s="1">
        <v>1</v>
      </c>
      <c r="J8792" s="1">
        <v>1</v>
      </c>
      <c r="K8792" s="1">
        <v>87</v>
      </c>
      <c r="L8792" s="1">
        <v>0</v>
      </c>
      <c r="M8792" s="1">
        <v>2015</v>
      </c>
      <c r="N8792" s="53"/>
    </row>
    <row r="8793" spans="1:14" x14ac:dyDescent="0.3">
      <c r="A8793" s="1">
        <v>2015248</v>
      </c>
      <c r="B8793" s="1">
        <v>2</v>
      </c>
      <c r="C8793" s="2">
        <v>11.095980000000001</v>
      </c>
      <c r="D8793" s="2">
        <v>1.08413</v>
      </c>
      <c r="E8793" s="2">
        <v>0</v>
      </c>
      <c r="F8793" s="2">
        <v>21.37</v>
      </c>
      <c r="G8793" s="2">
        <v>7.6849999999999996</v>
      </c>
      <c r="H8793" s="2">
        <f>SUM(C8793:G8793)</f>
        <v>41.235110000000006</v>
      </c>
      <c r="I8793" s="1">
        <v>0</v>
      </c>
      <c r="J8793" s="1">
        <v>2</v>
      </c>
      <c r="K8793" s="1">
        <v>85</v>
      </c>
      <c r="L8793" s="1">
        <v>2</v>
      </c>
      <c r="M8793" s="1">
        <v>2015</v>
      </c>
      <c r="N8793" s="53"/>
    </row>
    <row r="8794" spans="1:14" x14ac:dyDescent="0.3">
      <c r="A8794" s="1">
        <v>2015249</v>
      </c>
      <c r="B8794" s="1">
        <v>2</v>
      </c>
      <c r="C8794" s="2">
        <v>13.42094</v>
      </c>
      <c r="D8794" s="2">
        <v>1.0768</v>
      </c>
      <c r="E8794" s="2">
        <v>0</v>
      </c>
      <c r="F8794" s="2">
        <v>19.526979999999998</v>
      </c>
      <c r="G8794" s="2">
        <v>6.76349</v>
      </c>
      <c r="H8794" s="2">
        <f>SUM(C8794:G8794)</f>
        <v>40.788209999999999</v>
      </c>
      <c r="I8794" s="1">
        <v>0</v>
      </c>
      <c r="J8794" s="1">
        <v>2</v>
      </c>
      <c r="K8794" s="1">
        <v>93</v>
      </c>
      <c r="L8794" s="1">
        <v>0</v>
      </c>
      <c r="M8794" s="1">
        <v>2015</v>
      </c>
      <c r="N8794" s="53"/>
    </row>
    <row r="8795" spans="1:14" x14ac:dyDescent="0.3">
      <c r="A8795" s="1">
        <v>2015245</v>
      </c>
      <c r="B8795" s="1">
        <v>3</v>
      </c>
      <c r="C8795" s="2">
        <v>12.28979</v>
      </c>
      <c r="D8795" s="2">
        <v>0.66837999999999997</v>
      </c>
      <c r="E8795" s="2">
        <v>9.4012499999999992</v>
      </c>
      <c r="F8795" s="2">
        <v>22.294650000000001</v>
      </c>
      <c r="G8795" s="2">
        <v>9.28796</v>
      </c>
      <c r="H8795" s="2">
        <f>SUM(C8795:G8795)</f>
        <v>53.942030000000003</v>
      </c>
      <c r="I8795" s="1">
        <v>1</v>
      </c>
      <c r="J8795" s="1">
        <v>1</v>
      </c>
      <c r="K8795" s="1">
        <v>94</v>
      </c>
      <c r="L8795" s="1">
        <v>0</v>
      </c>
      <c r="M8795" s="1">
        <v>2015</v>
      </c>
      <c r="N8795" s="53"/>
    </row>
    <row r="8796" spans="1:14" x14ac:dyDescent="0.3">
      <c r="A8796" s="1">
        <v>2015250</v>
      </c>
      <c r="B8796" s="1">
        <v>2</v>
      </c>
      <c r="C8796" s="2">
        <v>11.149139999999999</v>
      </c>
      <c r="D8796" s="2">
        <v>0.82323000000000002</v>
      </c>
      <c r="E8796" s="2">
        <v>0</v>
      </c>
      <c r="F8796" s="2">
        <v>21.110769999999999</v>
      </c>
      <c r="G8796" s="2">
        <v>7.5553800000000004</v>
      </c>
      <c r="H8796" s="2">
        <f>SUM(C8796:G8796)</f>
        <v>40.63852</v>
      </c>
      <c r="I8796" s="1">
        <v>0</v>
      </c>
      <c r="J8796" s="1">
        <v>2</v>
      </c>
      <c r="K8796" s="1">
        <v>86</v>
      </c>
      <c r="L8796" s="1">
        <v>0</v>
      </c>
      <c r="M8796" s="1">
        <v>2015</v>
      </c>
      <c r="N8796" s="53"/>
    </row>
    <row r="8797" spans="1:14" x14ac:dyDescent="0.3">
      <c r="A8797" s="1">
        <v>2015251</v>
      </c>
      <c r="B8797" s="1">
        <v>1</v>
      </c>
      <c r="C8797" s="2">
        <v>10.34177</v>
      </c>
      <c r="D8797" s="2">
        <v>1.2448900000000001</v>
      </c>
      <c r="E8797" s="2">
        <v>0</v>
      </c>
      <c r="F8797" s="2">
        <v>21.837420000000002</v>
      </c>
      <c r="G8797" s="2">
        <v>6.2880399999999996</v>
      </c>
      <c r="H8797" s="2">
        <f>SUM(C8797:G8797)</f>
        <v>39.712120000000006</v>
      </c>
      <c r="I8797" s="1">
        <v>0</v>
      </c>
      <c r="J8797" s="1">
        <v>1</v>
      </c>
      <c r="K8797" s="1">
        <v>93</v>
      </c>
      <c r="L8797" s="1">
        <v>0</v>
      </c>
      <c r="M8797" s="1">
        <v>2015</v>
      </c>
      <c r="N8797" s="53"/>
    </row>
    <row r="8798" spans="1:14" x14ac:dyDescent="0.3">
      <c r="A8798" s="1">
        <v>2015253</v>
      </c>
      <c r="B8798" s="1">
        <v>2</v>
      </c>
      <c r="C8798" s="2">
        <v>10.94834</v>
      </c>
      <c r="D8798" s="2">
        <v>1.05409</v>
      </c>
      <c r="E8798" s="2">
        <v>0</v>
      </c>
      <c r="F8798" s="2">
        <v>17.70092</v>
      </c>
      <c r="G8798" s="2">
        <v>5.85046</v>
      </c>
      <c r="H8798" s="2">
        <f>SUM(C8798:G8798)</f>
        <v>35.553809999999999</v>
      </c>
      <c r="I8798" s="1">
        <v>0</v>
      </c>
      <c r="J8798" s="1">
        <v>2</v>
      </c>
      <c r="K8798" s="1">
        <v>90</v>
      </c>
      <c r="L8798" s="1">
        <v>0</v>
      </c>
      <c r="M8798" s="1">
        <v>2015</v>
      </c>
      <c r="N8798" s="53"/>
    </row>
    <row r="8799" spans="1:14" x14ac:dyDescent="0.3">
      <c r="A8799" s="1">
        <v>2015252</v>
      </c>
      <c r="B8799" s="1">
        <v>2</v>
      </c>
      <c r="C8799" s="2">
        <v>10.45472</v>
      </c>
      <c r="D8799" s="2">
        <v>0.78078000000000003</v>
      </c>
      <c r="E8799" s="2">
        <v>0</v>
      </c>
      <c r="F8799" s="2">
        <v>22.54279</v>
      </c>
      <c r="G8799" s="2">
        <v>8.2713900000000002</v>
      </c>
      <c r="H8799" s="2">
        <f>SUM(C8799:G8799)</f>
        <v>42.049679999999995</v>
      </c>
      <c r="I8799" s="1">
        <v>0</v>
      </c>
      <c r="J8799" s="1">
        <v>2</v>
      </c>
      <c r="K8799" s="1">
        <v>104</v>
      </c>
      <c r="L8799" s="1">
        <v>0</v>
      </c>
      <c r="M8799" s="1">
        <v>2015</v>
      </c>
      <c r="N8799" s="53"/>
    </row>
    <row r="8800" spans="1:14" x14ac:dyDescent="0.3">
      <c r="A8800" s="1">
        <v>2015255</v>
      </c>
      <c r="B8800" s="1">
        <v>1</v>
      </c>
      <c r="C8800" s="2">
        <v>11.1685</v>
      </c>
      <c r="D8800" s="2">
        <v>0.83377000000000001</v>
      </c>
      <c r="E8800" s="2">
        <v>0</v>
      </c>
      <c r="F8800" s="2">
        <v>21.455950000000001</v>
      </c>
      <c r="G8800" s="2">
        <v>8.0363600000000002</v>
      </c>
      <c r="H8800" s="2">
        <f>SUM(C8800:G8800)</f>
        <v>41.494579999999999</v>
      </c>
      <c r="I8800" s="1">
        <v>0</v>
      </c>
      <c r="J8800" s="1">
        <v>1</v>
      </c>
      <c r="K8800" s="1">
        <v>89</v>
      </c>
      <c r="L8800" s="1">
        <v>0</v>
      </c>
      <c r="M8800" s="1">
        <v>2015</v>
      </c>
      <c r="N8800" s="53"/>
    </row>
    <row r="8801" spans="1:14" x14ac:dyDescent="0.3">
      <c r="A8801" s="1">
        <v>2015256</v>
      </c>
      <c r="B8801" s="1">
        <v>1</v>
      </c>
      <c r="C8801" s="2">
        <v>14.43981</v>
      </c>
      <c r="D8801" s="2">
        <v>0.74746000000000001</v>
      </c>
      <c r="E8801" s="2">
        <v>0</v>
      </c>
      <c r="F8801" s="2">
        <v>15.800560000000001</v>
      </c>
      <c r="G8801" s="2">
        <v>6.0918599999999996</v>
      </c>
      <c r="H8801" s="2">
        <f>SUM(C8801:G8801)</f>
        <v>37.079689999999999</v>
      </c>
      <c r="I8801" s="1">
        <v>0</v>
      </c>
      <c r="J8801" s="1">
        <v>1</v>
      </c>
      <c r="K8801" s="1">
        <v>82</v>
      </c>
      <c r="L8801" s="1">
        <v>3</v>
      </c>
      <c r="M8801" s="1">
        <v>2015</v>
      </c>
      <c r="N8801" s="53"/>
    </row>
    <row r="8802" spans="1:14" x14ac:dyDescent="0.3">
      <c r="A8802" s="1">
        <v>2015254</v>
      </c>
      <c r="B8802" s="1">
        <v>3</v>
      </c>
      <c r="C8802" s="2">
        <v>13.06559</v>
      </c>
      <c r="D8802" s="2">
        <v>1.0241499999999999</v>
      </c>
      <c r="E8802" s="2">
        <v>7.1484300000000003</v>
      </c>
      <c r="F8802" s="2">
        <v>25.03538</v>
      </c>
      <c r="G8802" s="2">
        <v>6.5069100000000004</v>
      </c>
      <c r="H8802" s="2">
        <f>SUM(C8802:G8802)</f>
        <v>52.780459999999998</v>
      </c>
      <c r="I8802" s="1">
        <v>1</v>
      </c>
      <c r="J8802" s="1">
        <v>1</v>
      </c>
      <c r="K8802" s="1">
        <v>89</v>
      </c>
      <c r="L8802" s="1">
        <v>0</v>
      </c>
      <c r="M8802" s="1">
        <v>2015</v>
      </c>
      <c r="N8802" s="53"/>
    </row>
    <row r="8803" spans="1:14" x14ac:dyDescent="0.3">
      <c r="A8803" s="1">
        <v>2015257</v>
      </c>
      <c r="B8803" s="1">
        <v>2</v>
      </c>
      <c r="C8803" s="2">
        <v>11.67465</v>
      </c>
      <c r="D8803" s="2">
        <v>0.74570000000000003</v>
      </c>
      <c r="E8803" s="2">
        <v>0</v>
      </c>
      <c r="F8803" s="2">
        <v>27.263110000000001</v>
      </c>
      <c r="G8803" s="2">
        <v>10.631550000000001</v>
      </c>
      <c r="H8803" s="2">
        <f>SUM(C8803:G8803)</f>
        <v>50.315010000000001</v>
      </c>
      <c r="I8803" s="1">
        <v>0</v>
      </c>
      <c r="J8803" s="1">
        <v>2</v>
      </c>
      <c r="K8803" s="1">
        <v>92</v>
      </c>
      <c r="L8803" s="1">
        <v>0</v>
      </c>
      <c r="M8803" s="1">
        <v>2015</v>
      </c>
      <c r="N8803" s="53"/>
    </row>
    <row r="8804" spans="1:14" x14ac:dyDescent="0.3">
      <c r="A8804" s="1">
        <v>2015258</v>
      </c>
      <c r="B8804" s="1">
        <v>2</v>
      </c>
      <c r="C8804" s="2">
        <v>13.45777</v>
      </c>
      <c r="D8804" s="2">
        <v>0.97382999999999997</v>
      </c>
      <c r="E8804" s="2">
        <v>0</v>
      </c>
      <c r="F8804" s="2">
        <v>22.930949999999999</v>
      </c>
      <c r="G8804" s="2">
        <v>8.4654799999999994</v>
      </c>
      <c r="H8804" s="2">
        <f>SUM(C8804:G8804)</f>
        <v>45.828029999999998</v>
      </c>
      <c r="I8804" s="1">
        <v>0</v>
      </c>
      <c r="J8804" s="1">
        <v>2</v>
      </c>
      <c r="K8804" s="1">
        <v>100</v>
      </c>
      <c r="L8804" s="1">
        <v>0</v>
      </c>
      <c r="M8804" s="1">
        <v>2015</v>
      </c>
      <c r="N8804" s="53"/>
    </row>
    <row r="8805" spans="1:14" x14ac:dyDescent="0.3">
      <c r="A8805" s="1">
        <v>2015260</v>
      </c>
      <c r="B8805" s="1">
        <v>2</v>
      </c>
      <c r="C8805" s="2">
        <v>12.72415</v>
      </c>
      <c r="D8805" s="2">
        <v>0.76558000000000004</v>
      </c>
      <c r="E8805" s="2">
        <v>0</v>
      </c>
      <c r="F8805" s="2">
        <v>22.432829999999999</v>
      </c>
      <c r="G8805" s="2">
        <v>8.2164099999999998</v>
      </c>
      <c r="H8805" s="2">
        <f>SUM(C8805:G8805)</f>
        <v>44.13897</v>
      </c>
      <c r="I8805" s="1">
        <v>0</v>
      </c>
      <c r="J8805" s="1">
        <v>2</v>
      </c>
      <c r="K8805" s="1">
        <v>97</v>
      </c>
      <c r="L8805" s="1">
        <v>0</v>
      </c>
      <c r="M8805" s="1">
        <v>2015</v>
      </c>
      <c r="N8805" s="53"/>
    </row>
    <row r="8806" spans="1:14" x14ac:dyDescent="0.3">
      <c r="A8806" s="1">
        <v>2015262</v>
      </c>
      <c r="B8806" s="1">
        <v>2</v>
      </c>
      <c r="C8806" s="2">
        <v>12.243029999999999</v>
      </c>
      <c r="D8806" s="2">
        <v>0.84755999999999998</v>
      </c>
      <c r="E8806" s="2">
        <v>0</v>
      </c>
      <c r="F8806" s="2">
        <v>21.846419999999998</v>
      </c>
      <c r="G8806" s="2">
        <v>7.9232100000000001</v>
      </c>
      <c r="H8806" s="2">
        <f>SUM(C8806:G8806)</f>
        <v>42.860219999999998</v>
      </c>
      <c r="I8806" s="1">
        <v>0</v>
      </c>
      <c r="J8806" s="1">
        <v>2</v>
      </c>
      <c r="K8806" s="1">
        <v>89</v>
      </c>
      <c r="L8806" s="1">
        <v>0</v>
      </c>
      <c r="M8806" s="1">
        <v>2015</v>
      </c>
      <c r="N8806" s="53"/>
    </row>
    <row r="8807" spans="1:14" x14ac:dyDescent="0.3">
      <c r="A8807" s="1">
        <v>2015259</v>
      </c>
      <c r="B8807" s="1">
        <v>4</v>
      </c>
      <c r="C8807" s="2">
        <v>10.26571</v>
      </c>
      <c r="D8807" s="2">
        <v>0.86509999999999998</v>
      </c>
      <c r="E8807" s="2">
        <v>11.16014</v>
      </c>
      <c r="F8807" s="2">
        <v>21.572690000000001</v>
      </c>
      <c r="G8807" s="2">
        <v>9.2195300000000007</v>
      </c>
      <c r="H8807" s="2">
        <f>SUM(C8807:G8807)</f>
        <v>53.083170000000003</v>
      </c>
      <c r="I8807" s="1">
        <v>1</v>
      </c>
      <c r="J8807" s="1">
        <v>2</v>
      </c>
      <c r="K8807" s="1">
        <v>99</v>
      </c>
      <c r="L8807" s="1">
        <v>0</v>
      </c>
      <c r="M8807" s="1">
        <v>2015</v>
      </c>
      <c r="N8807" s="53"/>
    </row>
    <row r="8808" spans="1:14" x14ac:dyDescent="0.3">
      <c r="A8808" s="1">
        <v>2015261</v>
      </c>
      <c r="B8808" s="1">
        <v>4</v>
      </c>
      <c r="C8808" s="2">
        <v>10.21608</v>
      </c>
      <c r="D8808" s="2">
        <v>0.87985999999999998</v>
      </c>
      <c r="E8808" s="2">
        <v>11.9261</v>
      </c>
      <c r="F8808" s="2">
        <v>18.65446</v>
      </c>
      <c r="G8808" s="2">
        <v>7.3074199999999996</v>
      </c>
      <c r="H8808" s="2">
        <f>SUM(C8808:G8808)</f>
        <v>48.983920000000005</v>
      </c>
      <c r="I8808" s="1">
        <v>1</v>
      </c>
      <c r="J8808" s="1">
        <v>2</v>
      </c>
      <c r="K8808" s="1">
        <v>94</v>
      </c>
      <c r="L8808" s="1">
        <v>0</v>
      </c>
      <c r="M8808" s="1">
        <v>2015</v>
      </c>
      <c r="N8808" s="53"/>
    </row>
    <row r="8809" spans="1:14" x14ac:dyDescent="0.3">
      <c r="A8809" s="1">
        <v>2015264</v>
      </c>
      <c r="B8809" s="1">
        <v>2</v>
      </c>
      <c r="C8809" s="2">
        <v>12.39875</v>
      </c>
      <c r="D8809" s="2">
        <v>0.90368999999999999</v>
      </c>
      <c r="E8809" s="2">
        <v>0</v>
      </c>
      <c r="F8809" s="2">
        <v>24.882249999999999</v>
      </c>
      <c r="G8809" s="2">
        <v>9.4411299999999994</v>
      </c>
      <c r="H8809" s="2">
        <f>SUM(C8809:G8809)</f>
        <v>47.625819999999997</v>
      </c>
      <c r="I8809" s="1">
        <v>0</v>
      </c>
      <c r="J8809" s="1">
        <v>2</v>
      </c>
      <c r="K8809" s="1">
        <v>112</v>
      </c>
      <c r="L8809" s="1">
        <v>0</v>
      </c>
      <c r="M8809" s="1">
        <v>2015</v>
      </c>
      <c r="N8809" s="53"/>
    </row>
    <row r="8810" spans="1:14" x14ac:dyDescent="0.3">
      <c r="A8810" s="1">
        <v>2015266</v>
      </c>
      <c r="B8810" s="1">
        <v>2</v>
      </c>
      <c r="C8810" s="2">
        <v>13.006729999999999</v>
      </c>
      <c r="D8810" s="2">
        <v>0.40472000000000002</v>
      </c>
      <c r="E8810" s="2">
        <v>0</v>
      </c>
      <c r="F8810" s="2">
        <v>19.793980000000001</v>
      </c>
      <c r="G8810" s="2">
        <v>6.8969899999999997</v>
      </c>
      <c r="H8810" s="2">
        <f>SUM(C8810:G8810)</f>
        <v>40.102420000000002</v>
      </c>
      <c r="I8810" s="1">
        <v>0</v>
      </c>
      <c r="J8810" s="1">
        <v>2</v>
      </c>
      <c r="K8810" s="1">
        <v>91</v>
      </c>
      <c r="L8810" s="1">
        <v>0</v>
      </c>
      <c r="M8810" s="1">
        <v>2015</v>
      </c>
      <c r="N8810" s="53"/>
    </row>
    <row r="8811" spans="1:14" x14ac:dyDescent="0.3">
      <c r="A8811" s="1">
        <v>2015267</v>
      </c>
      <c r="B8811" s="1">
        <v>2</v>
      </c>
      <c r="C8811" s="2">
        <v>12.764239999999999</v>
      </c>
      <c r="D8811" s="2">
        <v>1.05247</v>
      </c>
      <c r="E8811" s="2">
        <v>0</v>
      </c>
      <c r="F8811" s="2">
        <v>24.156310000000001</v>
      </c>
      <c r="G8811" s="2">
        <v>9.0781500000000008</v>
      </c>
      <c r="H8811" s="2">
        <f>SUM(C8811:G8811)</f>
        <v>47.051169999999999</v>
      </c>
      <c r="I8811" s="1">
        <v>0</v>
      </c>
      <c r="J8811" s="1">
        <v>2</v>
      </c>
      <c r="K8811" s="1">
        <v>99</v>
      </c>
      <c r="L8811" s="1">
        <v>0</v>
      </c>
      <c r="M8811" s="1">
        <v>2015</v>
      </c>
      <c r="N8811" s="53"/>
    </row>
    <row r="8812" spans="1:14" x14ac:dyDescent="0.3">
      <c r="A8812" s="1">
        <v>2015269</v>
      </c>
      <c r="B8812" s="1">
        <v>1</v>
      </c>
      <c r="C8812" s="2">
        <v>13.39129</v>
      </c>
      <c r="D8812" s="2">
        <v>1.0885199999999999</v>
      </c>
      <c r="E8812" s="2">
        <v>0</v>
      </c>
      <c r="F8812" s="2">
        <v>17.704820000000002</v>
      </c>
      <c r="G8812" s="2">
        <v>6.4595799999999999</v>
      </c>
      <c r="H8812" s="2">
        <f>SUM(C8812:G8812)</f>
        <v>38.644210000000001</v>
      </c>
      <c r="I8812" s="1">
        <v>0</v>
      </c>
      <c r="J8812" s="1">
        <v>1</v>
      </c>
      <c r="K8812" s="1">
        <v>81</v>
      </c>
      <c r="L8812" s="1">
        <v>0</v>
      </c>
      <c r="M8812" s="1">
        <v>2015</v>
      </c>
      <c r="N8812" s="53"/>
    </row>
    <row r="8813" spans="1:14" x14ac:dyDescent="0.3">
      <c r="A8813" s="1">
        <v>2015263</v>
      </c>
      <c r="B8813" s="1">
        <v>3</v>
      </c>
      <c r="C8813" s="2">
        <v>12.927659999999999</v>
      </c>
      <c r="D8813" s="2">
        <v>0.82898000000000005</v>
      </c>
      <c r="E8813" s="2">
        <v>12.08836</v>
      </c>
      <c r="F8813" s="2">
        <v>20.946020000000001</v>
      </c>
      <c r="G8813" s="2">
        <v>7.0329100000000002</v>
      </c>
      <c r="H8813" s="2">
        <f>SUM(C8813:G8813)</f>
        <v>53.823930000000004</v>
      </c>
      <c r="I8813" s="1">
        <v>1</v>
      </c>
      <c r="J8813" s="1">
        <v>1</v>
      </c>
      <c r="K8813" s="1">
        <v>96</v>
      </c>
      <c r="L8813" s="1">
        <v>0</v>
      </c>
      <c r="M8813" s="1">
        <v>2015</v>
      </c>
      <c r="N8813" s="53"/>
    </row>
    <row r="8814" spans="1:14" x14ac:dyDescent="0.3">
      <c r="A8814" s="1">
        <v>2015270</v>
      </c>
      <c r="B8814" s="1">
        <v>1</v>
      </c>
      <c r="C8814" s="2">
        <v>10.614179999999999</v>
      </c>
      <c r="D8814" s="2">
        <v>1.13015</v>
      </c>
      <c r="E8814" s="2">
        <v>0</v>
      </c>
      <c r="F8814" s="2">
        <v>21.033169999999998</v>
      </c>
      <c r="G8814" s="2">
        <v>7.0394399999999999</v>
      </c>
      <c r="H8814" s="2">
        <f>SUM(C8814:G8814)</f>
        <v>39.816939999999995</v>
      </c>
      <c r="I8814" s="1">
        <v>0</v>
      </c>
      <c r="J8814" s="1">
        <v>1</v>
      </c>
      <c r="K8814" s="1">
        <v>92</v>
      </c>
      <c r="L8814" s="1">
        <v>0</v>
      </c>
      <c r="M8814" s="1">
        <v>2015</v>
      </c>
      <c r="N8814" s="53"/>
    </row>
    <row r="8815" spans="1:14" x14ac:dyDescent="0.3">
      <c r="A8815" s="1">
        <v>2015271</v>
      </c>
      <c r="B8815" s="1">
        <v>2</v>
      </c>
      <c r="C8815" s="2">
        <v>11.879619999999999</v>
      </c>
      <c r="D8815" s="2">
        <v>1.12982</v>
      </c>
      <c r="E8815" s="2">
        <v>0</v>
      </c>
      <c r="F8815" s="2">
        <v>22.526879999999998</v>
      </c>
      <c r="G8815" s="2">
        <v>8.2634399999999992</v>
      </c>
      <c r="H8815" s="2">
        <f>SUM(C8815:G8815)</f>
        <v>43.799759999999992</v>
      </c>
      <c r="I8815" s="1">
        <v>0</v>
      </c>
      <c r="J8815" s="1">
        <v>2</v>
      </c>
      <c r="K8815" s="1">
        <v>100</v>
      </c>
      <c r="L8815" s="1">
        <v>0</v>
      </c>
      <c r="M8815" s="1">
        <v>2015</v>
      </c>
      <c r="N8815" s="53"/>
    </row>
    <row r="8816" spans="1:14" x14ac:dyDescent="0.3">
      <c r="A8816" s="1">
        <v>2015273</v>
      </c>
      <c r="B8816" s="1">
        <v>2</v>
      </c>
      <c r="C8816" s="2">
        <v>9.6034000000000006</v>
      </c>
      <c r="D8816" s="2">
        <v>1.04915</v>
      </c>
      <c r="E8816" s="2">
        <v>0</v>
      </c>
      <c r="F8816" s="2">
        <v>22.384989999999998</v>
      </c>
      <c r="G8816" s="2">
        <v>8.1924899999999994</v>
      </c>
      <c r="H8816" s="2">
        <f>SUM(C8816:G8816)</f>
        <v>41.230029999999999</v>
      </c>
      <c r="I8816" s="1">
        <v>0</v>
      </c>
      <c r="J8816" s="1">
        <v>2</v>
      </c>
      <c r="K8816" s="1">
        <v>97</v>
      </c>
      <c r="L8816" s="1">
        <v>0</v>
      </c>
      <c r="M8816" s="1">
        <v>2015</v>
      </c>
      <c r="N8816" s="53"/>
    </row>
    <row r="8817" spans="1:14" x14ac:dyDescent="0.3">
      <c r="A8817" s="1">
        <v>2015275</v>
      </c>
      <c r="B8817" s="1">
        <v>2</v>
      </c>
      <c r="C8817" s="2">
        <v>9.1507199999999997</v>
      </c>
      <c r="D8817" s="2">
        <v>0.92525000000000002</v>
      </c>
      <c r="E8817" s="2">
        <v>0</v>
      </c>
      <c r="F8817" s="2">
        <v>18.826740000000001</v>
      </c>
      <c r="G8817" s="2">
        <v>6.4133699999999996</v>
      </c>
      <c r="H8817" s="2">
        <f>SUM(C8817:G8817)</f>
        <v>35.316079999999999</v>
      </c>
      <c r="I8817" s="1">
        <v>0</v>
      </c>
      <c r="J8817" s="1">
        <v>2</v>
      </c>
      <c r="K8817" s="1">
        <v>86</v>
      </c>
      <c r="L8817" s="1">
        <v>0</v>
      </c>
      <c r="M8817" s="1">
        <v>2015</v>
      </c>
      <c r="N8817" s="53"/>
    </row>
    <row r="8818" spans="1:14" x14ac:dyDescent="0.3">
      <c r="A8818" s="1">
        <v>2015265</v>
      </c>
      <c r="B8818" s="1">
        <v>4</v>
      </c>
      <c r="C8818" s="2">
        <v>11.22363</v>
      </c>
      <c r="D8818" s="2">
        <v>0.69096999999999997</v>
      </c>
      <c r="E8818" s="2">
        <v>12.801909999999999</v>
      </c>
      <c r="F8818" s="2">
        <v>20.303280000000001</v>
      </c>
      <c r="G8818" s="2">
        <v>10.80036</v>
      </c>
      <c r="H8818" s="2">
        <f>SUM(C8818:G8818)</f>
        <v>55.820149999999998</v>
      </c>
      <c r="I8818" s="1">
        <v>1</v>
      </c>
      <c r="J8818" s="1">
        <v>2</v>
      </c>
      <c r="K8818" s="1">
        <v>104</v>
      </c>
      <c r="L8818" s="1">
        <v>0</v>
      </c>
      <c r="M8818" s="1">
        <v>2015</v>
      </c>
      <c r="N8818" s="53"/>
    </row>
    <row r="8819" spans="1:14" x14ac:dyDescent="0.3">
      <c r="A8819" s="1">
        <v>2015272</v>
      </c>
      <c r="B8819" s="1">
        <v>1</v>
      </c>
      <c r="C8819" s="2">
        <v>12.45823</v>
      </c>
      <c r="D8819" s="2">
        <v>1.0313699999999999</v>
      </c>
      <c r="E8819" s="2">
        <v>0</v>
      </c>
      <c r="F8819" s="2">
        <v>24.50582</v>
      </c>
      <c r="G8819" s="2">
        <v>8.6275499999999994</v>
      </c>
      <c r="H8819" s="2">
        <f>SUM(C8819:G8819)</f>
        <v>46.622969999999995</v>
      </c>
      <c r="I8819" s="1">
        <v>0</v>
      </c>
      <c r="J8819" s="1">
        <v>1</v>
      </c>
      <c r="K8819" s="1">
        <v>103</v>
      </c>
      <c r="L8819" s="1">
        <v>0</v>
      </c>
      <c r="M8819" s="1">
        <v>2015</v>
      </c>
      <c r="N8819" s="53"/>
    </row>
    <row r="8820" spans="1:14" x14ac:dyDescent="0.3">
      <c r="A8820" s="1">
        <v>2015274</v>
      </c>
      <c r="B8820" s="1">
        <v>1</v>
      </c>
      <c r="C8820" s="2">
        <v>12.202640000000001</v>
      </c>
      <c r="D8820" s="2">
        <v>1.1010599999999999</v>
      </c>
      <c r="E8820" s="2">
        <v>0</v>
      </c>
      <c r="F8820" s="2">
        <v>18.210989999999999</v>
      </c>
      <c r="G8820" s="2">
        <v>9.3202800000000003</v>
      </c>
      <c r="H8820" s="2">
        <f>SUM(C8820:G8820)</f>
        <v>40.834969999999998</v>
      </c>
      <c r="I8820" s="1">
        <v>0</v>
      </c>
      <c r="J8820" s="1">
        <v>1</v>
      </c>
      <c r="K8820" s="1">
        <v>85</v>
      </c>
      <c r="L8820" s="1">
        <v>1</v>
      </c>
      <c r="M8820" s="1">
        <v>2015</v>
      </c>
      <c r="N8820" s="53"/>
    </row>
    <row r="8821" spans="1:14" x14ac:dyDescent="0.3">
      <c r="A8821" s="1">
        <v>2015268</v>
      </c>
      <c r="B8821" s="1">
        <v>4</v>
      </c>
      <c r="C8821" s="2">
        <v>12.603820000000001</v>
      </c>
      <c r="D8821" s="2">
        <v>1.0135400000000001</v>
      </c>
      <c r="E8821" s="2">
        <v>9.27468</v>
      </c>
      <c r="F8821" s="2">
        <v>23.57518</v>
      </c>
      <c r="G8821" s="2">
        <v>10.21401</v>
      </c>
      <c r="H8821" s="2">
        <f>SUM(C8821:G8821)</f>
        <v>56.681229999999999</v>
      </c>
      <c r="I8821" s="1">
        <v>1</v>
      </c>
      <c r="J8821" s="1">
        <v>2</v>
      </c>
      <c r="K8821" s="1">
        <v>99</v>
      </c>
      <c r="L8821" s="1">
        <v>0</v>
      </c>
      <c r="M8821" s="1">
        <v>2015</v>
      </c>
      <c r="N8821" s="53"/>
    </row>
    <row r="8822" spans="1:14" x14ac:dyDescent="0.3">
      <c r="A8822" s="1">
        <v>2015276</v>
      </c>
      <c r="B8822" s="1">
        <v>2</v>
      </c>
      <c r="C8822" s="2">
        <v>12.07985</v>
      </c>
      <c r="D8822" s="2">
        <v>1.11802</v>
      </c>
      <c r="E8822" s="2">
        <v>0</v>
      </c>
      <c r="F8822" s="2">
        <v>25.015170000000001</v>
      </c>
      <c r="G8822" s="2">
        <v>9.5075900000000004</v>
      </c>
      <c r="H8822" s="2">
        <f>SUM(C8822:G8822)</f>
        <v>47.72063</v>
      </c>
      <c r="I8822" s="1">
        <v>0</v>
      </c>
      <c r="J8822" s="1">
        <v>2</v>
      </c>
      <c r="K8822" s="1">
        <v>108</v>
      </c>
      <c r="L8822" s="1">
        <v>0</v>
      </c>
      <c r="M8822" s="1">
        <v>2015</v>
      </c>
      <c r="N8822" s="53"/>
    </row>
    <row r="8823" spans="1:14" x14ac:dyDescent="0.3">
      <c r="A8823" s="1">
        <v>2015278</v>
      </c>
      <c r="B8823" s="1">
        <v>2</v>
      </c>
      <c r="C8823" s="2">
        <v>11.63195</v>
      </c>
      <c r="D8823" s="2">
        <v>1.21723</v>
      </c>
      <c r="E8823" s="2">
        <v>0</v>
      </c>
      <c r="F8823" s="2">
        <v>18.663640000000001</v>
      </c>
      <c r="G8823" s="2">
        <v>6.3318199999999996</v>
      </c>
      <c r="H8823" s="2">
        <f>SUM(C8823:G8823)</f>
        <v>37.844639999999998</v>
      </c>
      <c r="I8823" s="1">
        <v>0</v>
      </c>
      <c r="J8823" s="1">
        <v>2</v>
      </c>
      <c r="K8823" s="1">
        <v>86</v>
      </c>
      <c r="L8823" s="1">
        <v>0</v>
      </c>
      <c r="M8823" s="1">
        <v>2015</v>
      </c>
      <c r="N8823" s="53"/>
    </row>
    <row r="8824" spans="1:14" x14ac:dyDescent="0.3">
      <c r="A8824" s="1">
        <v>2015277</v>
      </c>
      <c r="B8824" s="1">
        <v>2</v>
      </c>
      <c r="C8824" s="2">
        <v>8.8921500000000009</v>
      </c>
      <c r="D8824" s="2">
        <v>0.90805999999999998</v>
      </c>
      <c r="E8824" s="2">
        <v>0</v>
      </c>
      <c r="F8824" s="2">
        <v>23.782959999999999</v>
      </c>
      <c r="G8824" s="2">
        <v>8.8914799999999996</v>
      </c>
      <c r="H8824" s="2">
        <f>SUM(C8824:G8824)</f>
        <v>42.474650000000004</v>
      </c>
      <c r="I8824" s="1">
        <v>0</v>
      </c>
      <c r="J8824" s="1">
        <v>2</v>
      </c>
      <c r="K8824" s="1">
        <v>99</v>
      </c>
      <c r="L8824" s="1">
        <v>0</v>
      </c>
      <c r="M8824" s="1">
        <v>2015</v>
      </c>
      <c r="N8824" s="53"/>
    </row>
    <row r="8825" spans="1:14" x14ac:dyDescent="0.3">
      <c r="A8825" s="1">
        <v>2015279</v>
      </c>
      <c r="B8825" s="1">
        <v>2</v>
      </c>
      <c r="C8825" s="2">
        <v>13.56635</v>
      </c>
      <c r="D8825" s="2">
        <v>1.383</v>
      </c>
      <c r="E8825" s="2">
        <v>0</v>
      </c>
      <c r="F8825" s="2">
        <v>19.146609999999999</v>
      </c>
      <c r="G8825" s="2">
        <v>6.5733100000000002</v>
      </c>
      <c r="H8825" s="2">
        <f>SUM(C8825:G8825)</f>
        <v>40.669269999999997</v>
      </c>
      <c r="I8825" s="1">
        <v>0</v>
      </c>
      <c r="J8825" s="1">
        <v>2</v>
      </c>
      <c r="K8825" s="1">
        <v>97</v>
      </c>
      <c r="L8825" s="1">
        <v>0</v>
      </c>
      <c r="M8825" s="1">
        <v>2015</v>
      </c>
      <c r="N8825" s="53"/>
    </row>
    <row r="8826" spans="1:14" x14ac:dyDescent="0.3">
      <c r="A8826" s="1">
        <v>2015284</v>
      </c>
      <c r="B8826" s="1">
        <v>2</v>
      </c>
      <c r="C8826" s="2">
        <v>10.84037</v>
      </c>
      <c r="D8826" s="2">
        <v>1.2439199999999999</v>
      </c>
      <c r="E8826" s="2">
        <v>0</v>
      </c>
      <c r="F8826" s="2">
        <v>18.148990000000001</v>
      </c>
      <c r="G8826" s="2">
        <v>6.0744999999999996</v>
      </c>
      <c r="H8826" s="2">
        <f>SUM(C8826:G8826)</f>
        <v>36.307780000000001</v>
      </c>
      <c r="I8826" s="1">
        <v>0</v>
      </c>
      <c r="J8826" s="1">
        <v>2</v>
      </c>
      <c r="K8826" s="1">
        <v>94</v>
      </c>
      <c r="L8826" s="1">
        <v>0</v>
      </c>
      <c r="M8826" s="1">
        <v>2015</v>
      </c>
      <c r="N8826" s="53"/>
    </row>
    <row r="8827" spans="1:14" x14ac:dyDescent="0.3">
      <c r="A8827" s="1">
        <v>2015283</v>
      </c>
      <c r="B8827" s="1">
        <v>1</v>
      </c>
      <c r="C8827" s="2">
        <v>9.1444200000000002</v>
      </c>
      <c r="D8827" s="2">
        <v>1.1558900000000001</v>
      </c>
      <c r="E8827" s="2">
        <v>0</v>
      </c>
      <c r="F8827" s="2">
        <v>22.334320000000002</v>
      </c>
      <c r="G8827" s="2">
        <v>8.39</v>
      </c>
      <c r="H8827" s="2">
        <f>SUM(C8827:G8827)</f>
        <v>41.024630000000002</v>
      </c>
      <c r="I8827" s="1">
        <v>0</v>
      </c>
      <c r="J8827" s="1">
        <v>1</v>
      </c>
      <c r="K8827" s="1">
        <v>95</v>
      </c>
      <c r="L8827" s="1">
        <v>0</v>
      </c>
      <c r="M8827" s="1">
        <v>2015</v>
      </c>
      <c r="N8827" s="53"/>
    </row>
    <row r="8828" spans="1:14" x14ac:dyDescent="0.3">
      <c r="A8828" s="1">
        <v>2015282</v>
      </c>
      <c r="B8828" s="1">
        <v>2</v>
      </c>
      <c r="C8828" s="2">
        <v>11.80851</v>
      </c>
      <c r="D8828" s="2">
        <v>1.1916899999999999</v>
      </c>
      <c r="E8828" s="2">
        <v>0</v>
      </c>
      <c r="F8828" s="2">
        <v>25.77675</v>
      </c>
      <c r="G8828" s="2">
        <v>9.8883700000000001</v>
      </c>
      <c r="H8828" s="2">
        <f>SUM(C8828:G8828)</f>
        <v>48.665320000000001</v>
      </c>
      <c r="I8828" s="1">
        <v>0</v>
      </c>
      <c r="J8828" s="1">
        <v>2</v>
      </c>
      <c r="K8828" s="1">
        <v>106</v>
      </c>
      <c r="L8828" s="1">
        <v>0</v>
      </c>
      <c r="M8828" s="1">
        <v>2015</v>
      </c>
      <c r="N8828" s="53"/>
    </row>
    <row r="8829" spans="1:14" x14ac:dyDescent="0.3">
      <c r="A8829" s="1">
        <v>2015285</v>
      </c>
      <c r="B8829" s="1">
        <v>2</v>
      </c>
      <c r="C8829" s="2">
        <v>10.443849999999999</v>
      </c>
      <c r="D8829" s="2">
        <v>0.82991000000000004</v>
      </c>
      <c r="E8829" s="2">
        <v>0</v>
      </c>
      <c r="F8829" s="2">
        <v>20.809989999999999</v>
      </c>
      <c r="G8829" s="2">
        <v>7.4050000000000002</v>
      </c>
      <c r="H8829" s="2">
        <f>SUM(C8829:G8829)</f>
        <v>39.488749999999996</v>
      </c>
      <c r="I8829" s="1">
        <v>0</v>
      </c>
      <c r="J8829" s="1">
        <v>2</v>
      </c>
      <c r="K8829" s="1">
        <v>97</v>
      </c>
      <c r="L8829" s="1">
        <v>1</v>
      </c>
      <c r="M8829" s="1">
        <v>2015</v>
      </c>
      <c r="N8829" s="53"/>
    </row>
    <row r="8830" spans="1:14" x14ac:dyDescent="0.3">
      <c r="A8830" s="1">
        <v>2015287</v>
      </c>
      <c r="B8830" s="1">
        <v>2</v>
      </c>
      <c r="C8830" s="2">
        <v>11.835179999999999</v>
      </c>
      <c r="D8830" s="2">
        <v>1.3653599999999999</v>
      </c>
      <c r="E8830" s="2">
        <v>0</v>
      </c>
      <c r="F8830" s="2">
        <v>20.642720000000001</v>
      </c>
      <c r="G8830" s="2">
        <v>7.3213600000000003</v>
      </c>
      <c r="H8830" s="2">
        <f>SUM(C8830:G8830)</f>
        <v>41.164619999999999</v>
      </c>
      <c r="I8830" s="1">
        <v>0</v>
      </c>
      <c r="J8830" s="1">
        <v>2</v>
      </c>
      <c r="K8830" s="1">
        <v>87</v>
      </c>
      <c r="L8830" s="1">
        <v>0</v>
      </c>
      <c r="M8830" s="1">
        <v>2015</v>
      </c>
      <c r="N8830" s="53"/>
    </row>
    <row r="8831" spans="1:14" x14ac:dyDescent="0.3">
      <c r="A8831" s="1">
        <v>2015280</v>
      </c>
      <c r="B8831" s="1">
        <v>4</v>
      </c>
      <c r="C8831" s="2">
        <v>9.4874899999999993</v>
      </c>
      <c r="D8831" s="2">
        <v>1.19686</v>
      </c>
      <c r="E8831" s="2">
        <v>10.958909999999999</v>
      </c>
      <c r="F8831" s="2">
        <v>23.248439999999999</v>
      </c>
      <c r="G8831" s="2">
        <v>9.96495</v>
      </c>
      <c r="H8831" s="2">
        <f>SUM(C8831:G8831)</f>
        <v>54.856650000000002</v>
      </c>
      <c r="I8831" s="1">
        <v>1</v>
      </c>
      <c r="J8831" s="1">
        <v>2</v>
      </c>
      <c r="K8831" s="1">
        <v>102</v>
      </c>
      <c r="L8831" s="1">
        <v>0</v>
      </c>
      <c r="M8831" s="1">
        <v>2015</v>
      </c>
      <c r="N8831" s="53"/>
    </row>
    <row r="8832" spans="1:14" x14ac:dyDescent="0.3">
      <c r="A8832" s="1">
        <v>2015281</v>
      </c>
      <c r="B8832" s="1">
        <v>3</v>
      </c>
      <c r="C8832" s="2">
        <v>11.01985</v>
      </c>
      <c r="D8832" s="2">
        <v>1.16391</v>
      </c>
      <c r="E8832" s="2">
        <v>11.78941</v>
      </c>
      <c r="F8832" s="2">
        <v>20.658919999999998</v>
      </c>
      <c r="G8832" s="2">
        <v>5.9708399999999999</v>
      </c>
      <c r="H8832" s="2">
        <f>SUM(C8832:G8832)</f>
        <v>50.602930000000001</v>
      </c>
      <c r="I8832" s="1">
        <v>1</v>
      </c>
      <c r="J8832" s="1">
        <v>1</v>
      </c>
      <c r="K8832" s="1">
        <v>93</v>
      </c>
      <c r="L8832" s="1">
        <v>1</v>
      </c>
      <c r="M8832" s="1">
        <v>2015</v>
      </c>
      <c r="N8832" s="53"/>
    </row>
    <row r="8833" spans="1:14" x14ac:dyDescent="0.3">
      <c r="A8833" s="1">
        <v>2015286</v>
      </c>
      <c r="B8833" s="1">
        <v>2</v>
      </c>
      <c r="C8833" s="2">
        <v>13.774800000000001</v>
      </c>
      <c r="D8833" s="2">
        <v>0.99422999999999995</v>
      </c>
      <c r="E8833" s="2">
        <v>0</v>
      </c>
      <c r="F8833" s="2">
        <v>22.8096</v>
      </c>
      <c r="G8833" s="2">
        <v>8.4047999999999998</v>
      </c>
      <c r="H8833" s="2">
        <f>SUM(C8833:G8833)</f>
        <v>45.983430000000006</v>
      </c>
      <c r="I8833" s="1">
        <v>0</v>
      </c>
      <c r="J8833" s="1">
        <v>2</v>
      </c>
      <c r="K8833" s="1">
        <v>94</v>
      </c>
      <c r="L8833" s="1">
        <v>0</v>
      </c>
      <c r="M8833" s="1">
        <v>2015</v>
      </c>
      <c r="N8833" s="53"/>
    </row>
    <row r="8834" spans="1:14" x14ac:dyDescent="0.3">
      <c r="A8834" s="1">
        <v>2015291</v>
      </c>
      <c r="B8834" s="1">
        <v>2</v>
      </c>
      <c r="C8834" s="2">
        <v>9.2812199999999994</v>
      </c>
      <c r="D8834" s="2">
        <v>0.91527000000000003</v>
      </c>
      <c r="E8834" s="2">
        <v>0</v>
      </c>
      <c r="F8834" s="2">
        <v>21.53565</v>
      </c>
      <c r="G8834" s="2">
        <v>7.7678200000000004</v>
      </c>
      <c r="H8834" s="2">
        <f>SUM(C8834:G8834)</f>
        <v>39.499960000000002</v>
      </c>
      <c r="I8834" s="1">
        <v>0</v>
      </c>
      <c r="J8834" s="1">
        <v>2</v>
      </c>
      <c r="K8834" s="1">
        <v>96</v>
      </c>
      <c r="L8834" s="1">
        <v>0</v>
      </c>
      <c r="M8834" s="1">
        <v>2015</v>
      </c>
      <c r="N8834" s="53"/>
    </row>
    <row r="8835" spans="1:14" x14ac:dyDescent="0.3">
      <c r="A8835" s="1">
        <v>2015288</v>
      </c>
      <c r="B8835" s="1">
        <v>2</v>
      </c>
      <c r="C8835" s="2">
        <v>10.537100000000001</v>
      </c>
      <c r="D8835" s="2">
        <v>1.08867</v>
      </c>
      <c r="E8835" s="2">
        <v>0</v>
      </c>
      <c r="F8835" s="2">
        <v>29.813230000000001</v>
      </c>
      <c r="G8835" s="2">
        <v>11.90662</v>
      </c>
      <c r="H8835" s="2">
        <f>SUM(C8835:G8835)</f>
        <v>53.345619999999997</v>
      </c>
      <c r="I8835" s="1">
        <v>0</v>
      </c>
      <c r="J8835" s="1">
        <v>2</v>
      </c>
      <c r="K8835" s="1">
        <v>118</v>
      </c>
      <c r="L8835" s="1">
        <v>0</v>
      </c>
      <c r="M8835" s="1">
        <v>2015</v>
      </c>
      <c r="N8835" s="53"/>
    </row>
    <row r="8836" spans="1:14" x14ac:dyDescent="0.3">
      <c r="A8836" s="1">
        <v>2015289</v>
      </c>
      <c r="B8836" s="1">
        <v>2</v>
      </c>
      <c r="C8836" s="2">
        <v>10.91164</v>
      </c>
      <c r="D8836" s="2">
        <v>1.2760100000000001</v>
      </c>
      <c r="E8836" s="2">
        <v>0</v>
      </c>
      <c r="F8836" s="2">
        <v>23.772659999999998</v>
      </c>
      <c r="G8836" s="2">
        <v>8.8863299999999992</v>
      </c>
      <c r="H8836" s="2">
        <f>SUM(C8836:G8836)</f>
        <v>44.846640000000001</v>
      </c>
      <c r="I8836" s="1">
        <v>0</v>
      </c>
      <c r="J8836" s="1">
        <v>2</v>
      </c>
      <c r="K8836" s="1">
        <v>94</v>
      </c>
      <c r="L8836" s="1">
        <v>0</v>
      </c>
      <c r="M8836" s="1">
        <v>2015</v>
      </c>
      <c r="N8836" s="53"/>
    </row>
    <row r="8837" spans="1:14" x14ac:dyDescent="0.3">
      <c r="A8837" s="1">
        <v>2015290</v>
      </c>
      <c r="B8837" s="1">
        <v>2</v>
      </c>
      <c r="C8837" s="2">
        <v>13.176209999999999</v>
      </c>
      <c r="D8837" s="2">
        <v>1.10826</v>
      </c>
      <c r="E8837" s="2">
        <v>0</v>
      </c>
      <c r="F8837" s="2">
        <v>18.473310000000001</v>
      </c>
      <c r="G8837" s="2">
        <v>6.2366599999999996</v>
      </c>
      <c r="H8837" s="2">
        <f>SUM(C8837:G8837)</f>
        <v>38.994439999999997</v>
      </c>
      <c r="I8837" s="1">
        <v>0</v>
      </c>
      <c r="J8837" s="1">
        <v>2</v>
      </c>
      <c r="K8837" s="1">
        <v>85</v>
      </c>
      <c r="L8837" s="1">
        <v>0</v>
      </c>
      <c r="M8837" s="1">
        <v>2015</v>
      </c>
      <c r="N8837" s="53"/>
    </row>
    <row r="8838" spans="1:14" x14ac:dyDescent="0.3">
      <c r="A8838" s="1">
        <v>2015235</v>
      </c>
      <c r="B8838" s="1">
        <v>2</v>
      </c>
      <c r="C8838" s="2">
        <v>12.29162</v>
      </c>
      <c r="D8838" s="2">
        <v>0.76931000000000005</v>
      </c>
      <c r="E8838" s="2">
        <v>0</v>
      </c>
      <c r="F8838" s="2">
        <v>14.438499999999999</v>
      </c>
      <c r="G8838" s="2">
        <v>4.2192499999999997</v>
      </c>
      <c r="H8838" s="2">
        <f>SUM(C8838:G8838)</f>
        <v>31.718679999999999</v>
      </c>
      <c r="I8838" s="1">
        <v>0</v>
      </c>
      <c r="J8838" s="1">
        <v>2</v>
      </c>
      <c r="K8838" s="1">
        <v>82</v>
      </c>
      <c r="L8838" s="1">
        <v>0</v>
      </c>
      <c r="M8838" s="1">
        <v>2015</v>
      </c>
      <c r="N8838" s="53"/>
    </row>
    <row r="8839" spans="1:14" x14ac:dyDescent="0.3">
      <c r="A8839" s="1">
        <v>2015292</v>
      </c>
      <c r="B8839" s="1">
        <v>1</v>
      </c>
      <c r="C8839" s="2">
        <v>12.002789999999999</v>
      </c>
      <c r="D8839" s="2">
        <v>1.1393800000000001</v>
      </c>
      <c r="E8839" s="2">
        <v>0</v>
      </c>
      <c r="F8839" s="2">
        <v>14.601150000000001</v>
      </c>
      <c r="G8839" s="2">
        <v>8.1648499999999995</v>
      </c>
      <c r="H8839" s="2">
        <f>SUM(C8839:G8839)</f>
        <v>35.908169999999998</v>
      </c>
      <c r="I8839" s="1">
        <v>0</v>
      </c>
      <c r="J8839" s="1">
        <v>1</v>
      </c>
      <c r="K8839" s="1">
        <v>82</v>
      </c>
      <c r="L8839" s="1">
        <v>1</v>
      </c>
      <c r="M8839" s="1">
        <v>2015</v>
      </c>
      <c r="N8839" s="53"/>
    </row>
    <row r="8840" spans="1:14" x14ac:dyDescent="0.3">
      <c r="A8840" s="1">
        <v>2015293</v>
      </c>
      <c r="B8840" s="1">
        <v>3</v>
      </c>
      <c r="C8840" s="2">
        <v>10.70266</v>
      </c>
      <c r="D8840" s="2">
        <v>1.1847099999999999</v>
      </c>
      <c r="E8840" s="2">
        <v>10.675190000000001</v>
      </c>
      <c r="F8840" s="2">
        <v>23.601279999999999</v>
      </c>
      <c r="G8840" s="2">
        <v>5.1428799999999999</v>
      </c>
      <c r="H8840" s="2">
        <f>SUM(C8840:G8840)</f>
        <v>51.306719999999999</v>
      </c>
      <c r="I8840" s="1">
        <v>1</v>
      </c>
      <c r="J8840" s="1">
        <v>1</v>
      </c>
      <c r="K8840" s="1">
        <v>93</v>
      </c>
      <c r="L8840" s="1">
        <v>0</v>
      </c>
      <c r="M8840" s="1">
        <v>2015</v>
      </c>
      <c r="N8840" s="53"/>
    </row>
    <row r="8841" spans="1:14" x14ac:dyDescent="0.3">
      <c r="A8841" s="1">
        <v>2015295</v>
      </c>
      <c r="B8841" s="1">
        <v>2</v>
      </c>
      <c r="C8841" s="2">
        <v>12.049149999999999</v>
      </c>
      <c r="D8841" s="2">
        <v>0.82862999999999998</v>
      </c>
      <c r="E8841" s="2">
        <v>0</v>
      </c>
      <c r="F8841" s="2">
        <v>27.056830000000001</v>
      </c>
      <c r="G8841" s="2">
        <v>10.528409999999999</v>
      </c>
      <c r="H8841" s="2">
        <f>SUM(C8841:G8841)</f>
        <v>50.46302</v>
      </c>
      <c r="I8841" s="1">
        <v>0</v>
      </c>
      <c r="J8841" s="1">
        <v>2</v>
      </c>
      <c r="K8841" s="1">
        <v>118</v>
      </c>
      <c r="L8841" s="1">
        <v>0</v>
      </c>
      <c r="M8841" s="1">
        <v>2015</v>
      </c>
      <c r="N8841" s="53"/>
    </row>
    <row r="8842" spans="1:14" x14ac:dyDescent="0.3">
      <c r="A8842" s="1">
        <v>2015297</v>
      </c>
      <c r="B8842" s="1">
        <v>2</v>
      </c>
      <c r="C8842" s="2">
        <v>14.77384</v>
      </c>
      <c r="D8842" s="2">
        <v>0.69177999999999995</v>
      </c>
      <c r="E8842" s="2">
        <v>0</v>
      </c>
      <c r="F8842" s="2">
        <v>20.411180000000002</v>
      </c>
      <c r="G8842" s="2">
        <v>7.2055899999999999</v>
      </c>
      <c r="H8842" s="2">
        <f>SUM(C8842:G8842)</f>
        <v>43.082390000000004</v>
      </c>
      <c r="I8842" s="1">
        <v>0</v>
      </c>
      <c r="J8842" s="1">
        <v>2</v>
      </c>
      <c r="K8842" s="1">
        <v>94</v>
      </c>
      <c r="L8842" s="1">
        <v>0</v>
      </c>
      <c r="M8842" s="1">
        <v>2015</v>
      </c>
      <c r="N8842" s="53"/>
    </row>
    <row r="8843" spans="1:14" x14ac:dyDescent="0.3">
      <c r="A8843" s="1">
        <v>2015298</v>
      </c>
      <c r="B8843" s="1">
        <v>2</v>
      </c>
      <c r="C8843" s="2">
        <v>13.437569999999999</v>
      </c>
      <c r="D8843" s="2">
        <v>1.01061</v>
      </c>
      <c r="E8843" s="2">
        <v>0</v>
      </c>
      <c r="F8843" s="2">
        <v>19.106570000000001</v>
      </c>
      <c r="G8843" s="2">
        <v>6.55328</v>
      </c>
      <c r="H8843" s="2">
        <f>SUM(C8843:G8843)</f>
        <v>40.108029999999999</v>
      </c>
      <c r="I8843" s="1">
        <v>0</v>
      </c>
      <c r="J8843" s="1">
        <v>2</v>
      </c>
      <c r="K8843" s="1">
        <v>93</v>
      </c>
      <c r="L8843" s="1">
        <v>0</v>
      </c>
      <c r="M8843" s="1">
        <v>2015</v>
      </c>
      <c r="N8843" s="53"/>
    </row>
    <row r="8844" spans="1:14" x14ac:dyDescent="0.3">
      <c r="A8844" s="1">
        <v>2015299</v>
      </c>
      <c r="B8844" s="1">
        <v>2</v>
      </c>
      <c r="C8844" s="2">
        <v>11.27033</v>
      </c>
      <c r="D8844" s="2">
        <v>0.79744999999999999</v>
      </c>
      <c r="E8844" s="2">
        <v>0</v>
      </c>
      <c r="F8844" s="2">
        <v>23.605969999999999</v>
      </c>
      <c r="G8844" s="2">
        <v>8.8029799999999998</v>
      </c>
      <c r="H8844" s="2">
        <f>SUM(C8844:G8844)</f>
        <v>44.476729999999996</v>
      </c>
      <c r="I8844" s="1">
        <v>0</v>
      </c>
      <c r="J8844" s="1">
        <v>2</v>
      </c>
      <c r="K8844" s="1">
        <v>104</v>
      </c>
      <c r="L8844" s="1">
        <v>1</v>
      </c>
      <c r="M8844" s="1">
        <v>2015</v>
      </c>
      <c r="N8844" s="53"/>
    </row>
    <row r="8845" spans="1:14" x14ac:dyDescent="0.3">
      <c r="A8845" s="1">
        <v>2015294</v>
      </c>
      <c r="B8845" s="1">
        <v>4</v>
      </c>
      <c r="C8845" s="2">
        <v>10.339790000000001</v>
      </c>
      <c r="D8845" s="2">
        <v>1.35084</v>
      </c>
      <c r="E8845" s="2">
        <v>12.5025</v>
      </c>
      <c r="F8845" s="2">
        <v>17.4603</v>
      </c>
      <c r="G8845" s="2">
        <v>6.6173700000000002</v>
      </c>
      <c r="H8845" s="2">
        <f>SUM(C8845:G8845)</f>
        <v>48.270800000000001</v>
      </c>
      <c r="I8845" s="1">
        <v>1</v>
      </c>
      <c r="J8845" s="1">
        <v>2</v>
      </c>
      <c r="K8845" s="1">
        <v>92</v>
      </c>
      <c r="L8845" s="1">
        <v>0</v>
      </c>
      <c r="M8845" s="1">
        <v>2015</v>
      </c>
      <c r="N8845" s="53"/>
    </row>
    <row r="8846" spans="1:14" x14ac:dyDescent="0.3">
      <c r="A8846" s="1">
        <v>2015301</v>
      </c>
      <c r="B8846" s="1">
        <v>2</v>
      </c>
      <c r="C8846" s="2">
        <v>9.2220700000000004</v>
      </c>
      <c r="D8846" s="2">
        <v>0.68244000000000005</v>
      </c>
      <c r="E8846" s="2">
        <v>0</v>
      </c>
      <c r="F8846" s="2">
        <v>18.925999999999998</v>
      </c>
      <c r="G8846" s="2">
        <v>6.4630000000000001</v>
      </c>
      <c r="H8846" s="2">
        <f>SUM(C8846:G8846)</f>
        <v>35.293509999999998</v>
      </c>
      <c r="I8846" s="1">
        <v>0</v>
      </c>
      <c r="J8846" s="1">
        <v>2</v>
      </c>
      <c r="K8846" s="1">
        <v>90</v>
      </c>
      <c r="L8846" s="1">
        <v>0</v>
      </c>
      <c r="M8846" s="1">
        <v>2015</v>
      </c>
      <c r="N8846" s="53"/>
    </row>
    <row r="8847" spans="1:14" x14ac:dyDescent="0.3">
      <c r="A8847" s="1">
        <v>2015300</v>
      </c>
      <c r="B8847" s="1">
        <v>2</v>
      </c>
      <c r="C8847" s="2">
        <v>11.112109999999999</v>
      </c>
      <c r="D8847" s="2">
        <v>0.66090000000000004</v>
      </c>
      <c r="E8847" s="2">
        <v>0</v>
      </c>
      <c r="F8847" s="2">
        <v>23.096530000000001</v>
      </c>
      <c r="G8847" s="2">
        <v>8.5482600000000009</v>
      </c>
      <c r="H8847" s="2">
        <f>SUM(C8847:G8847)</f>
        <v>43.4178</v>
      </c>
      <c r="I8847" s="1">
        <v>0</v>
      </c>
      <c r="J8847" s="1">
        <v>2</v>
      </c>
      <c r="K8847" s="1">
        <v>96</v>
      </c>
      <c r="L8847" s="1">
        <v>1</v>
      </c>
      <c r="M8847" s="1">
        <v>2015</v>
      </c>
      <c r="N8847" s="53"/>
    </row>
    <row r="8848" spans="1:14" x14ac:dyDescent="0.3">
      <c r="A8848" s="1">
        <v>2015302</v>
      </c>
      <c r="B8848" s="1">
        <v>2</v>
      </c>
      <c r="C8848" s="2">
        <v>11.62785</v>
      </c>
      <c r="D8848" s="2">
        <v>1.1761900000000001</v>
      </c>
      <c r="E8848" s="2">
        <v>0</v>
      </c>
      <c r="F8848" s="2">
        <v>18.685790000000001</v>
      </c>
      <c r="G8848" s="2">
        <v>6.3429000000000002</v>
      </c>
      <c r="H8848" s="2">
        <f>SUM(C8848:G8848)</f>
        <v>37.832729999999998</v>
      </c>
      <c r="I8848" s="1">
        <v>0</v>
      </c>
      <c r="J8848" s="1">
        <v>2</v>
      </c>
      <c r="K8848" s="1">
        <v>87</v>
      </c>
      <c r="L8848" s="1">
        <v>0</v>
      </c>
      <c r="M8848" s="1">
        <v>2015</v>
      </c>
      <c r="N8848" s="53"/>
    </row>
    <row r="8849" spans="1:14" x14ac:dyDescent="0.3">
      <c r="A8849" s="1">
        <v>2015303</v>
      </c>
      <c r="B8849" s="1">
        <v>2</v>
      </c>
      <c r="C8849" s="2">
        <v>11.7172</v>
      </c>
      <c r="D8849" s="2">
        <v>1.0007699999999999</v>
      </c>
      <c r="E8849" s="2">
        <v>0</v>
      </c>
      <c r="F8849" s="2">
        <v>19.845980000000001</v>
      </c>
      <c r="G8849" s="2">
        <v>6.9229900000000004</v>
      </c>
      <c r="H8849" s="2">
        <f>SUM(C8849:G8849)</f>
        <v>39.486939999999997</v>
      </c>
      <c r="I8849" s="1">
        <v>0</v>
      </c>
      <c r="J8849" s="1">
        <v>2</v>
      </c>
      <c r="K8849" s="1">
        <v>99</v>
      </c>
      <c r="L8849" s="1">
        <v>1</v>
      </c>
      <c r="M8849" s="1">
        <v>2015</v>
      </c>
      <c r="N8849" s="53"/>
    </row>
    <row r="8850" spans="1:14" x14ac:dyDescent="0.3">
      <c r="A8850" s="1">
        <v>2015296</v>
      </c>
      <c r="B8850" s="1">
        <v>4</v>
      </c>
      <c r="C8850" s="2">
        <v>14.24367</v>
      </c>
      <c r="D8850" s="2">
        <v>1.1220699999999999</v>
      </c>
      <c r="E8850" s="2">
        <v>10.34107</v>
      </c>
      <c r="F8850" s="2">
        <v>23.238209999999999</v>
      </c>
      <c r="G8850" s="2">
        <v>7.2732099999999997</v>
      </c>
      <c r="H8850" s="2">
        <f>SUM(C8850:G8850)</f>
        <v>56.218229999999998</v>
      </c>
      <c r="I8850" s="1">
        <v>1</v>
      </c>
      <c r="J8850" s="1">
        <v>2</v>
      </c>
      <c r="K8850" s="1">
        <v>98</v>
      </c>
      <c r="L8850" s="1">
        <v>0</v>
      </c>
      <c r="M8850" s="1">
        <v>2015</v>
      </c>
      <c r="N8850" s="53"/>
    </row>
    <row r="8851" spans="1:14" x14ac:dyDescent="0.3">
      <c r="A8851" s="1">
        <v>2015308</v>
      </c>
      <c r="B8851" s="1">
        <v>2</v>
      </c>
      <c r="C8851" s="2">
        <v>11.083399999999999</v>
      </c>
      <c r="D8851" s="2">
        <v>0.95204999999999995</v>
      </c>
      <c r="E8851" s="2">
        <v>0</v>
      </c>
      <c r="F8851" s="2">
        <v>17.679639999999999</v>
      </c>
      <c r="G8851" s="2">
        <v>5.8398199999999996</v>
      </c>
      <c r="H8851" s="2">
        <f>SUM(C8851:G8851)</f>
        <v>35.554909999999992</v>
      </c>
      <c r="I8851" s="1">
        <v>0</v>
      </c>
      <c r="J8851" s="1">
        <v>2</v>
      </c>
      <c r="K8851" s="1">
        <v>86</v>
      </c>
      <c r="L8851" s="1">
        <v>0</v>
      </c>
      <c r="M8851" s="1">
        <v>2015</v>
      </c>
      <c r="N8851" s="53"/>
    </row>
    <row r="8852" spans="1:14" x14ac:dyDescent="0.3">
      <c r="A8852" s="1">
        <v>2015305</v>
      </c>
      <c r="B8852" s="1">
        <v>4</v>
      </c>
      <c r="C8852" s="2">
        <v>11.62041</v>
      </c>
      <c r="D8852" s="2">
        <v>1.34758</v>
      </c>
      <c r="E8852" s="2">
        <v>10.345940000000001</v>
      </c>
      <c r="F8852" s="2">
        <v>19.007989999999999</v>
      </c>
      <c r="G8852" s="2">
        <v>11.318429999999999</v>
      </c>
      <c r="H8852" s="2">
        <f>SUM(C8852:G8852)</f>
        <v>53.640349999999998</v>
      </c>
      <c r="I8852" s="1">
        <v>1</v>
      </c>
      <c r="J8852" s="1">
        <v>2</v>
      </c>
      <c r="K8852" s="1">
        <v>96</v>
      </c>
      <c r="L8852" s="1">
        <v>0</v>
      </c>
      <c r="M8852" s="1">
        <v>2015</v>
      </c>
      <c r="N8852" s="53"/>
    </row>
    <row r="8853" spans="1:14" x14ac:dyDescent="0.3">
      <c r="A8853" s="1">
        <v>2015310</v>
      </c>
      <c r="B8853" s="1">
        <v>2</v>
      </c>
      <c r="C8853" s="2">
        <v>13.21082</v>
      </c>
      <c r="D8853" s="2">
        <v>0.96304000000000001</v>
      </c>
      <c r="E8853" s="2">
        <v>0</v>
      </c>
      <c r="F8853" s="2">
        <v>17.568719999999999</v>
      </c>
      <c r="G8853" s="2">
        <v>5.7843600000000004</v>
      </c>
      <c r="H8853" s="2">
        <f>SUM(C8853:G8853)</f>
        <v>37.526939999999996</v>
      </c>
      <c r="I8853" s="1">
        <v>0</v>
      </c>
      <c r="J8853" s="1">
        <v>2</v>
      </c>
      <c r="K8853" s="1">
        <v>85</v>
      </c>
      <c r="L8853" s="1">
        <v>0</v>
      </c>
      <c r="M8853" s="1">
        <v>2015</v>
      </c>
      <c r="N8853" s="53"/>
    </row>
    <row r="8854" spans="1:14" x14ac:dyDescent="0.3">
      <c r="A8854" s="1">
        <v>2015309</v>
      </c>
      <c r="B8854" s="1">
        <v>1</v>
      </c>
      <c r="C8854" s="2">
        <v>11.851710000000001</v>
      </c>
      <c r="D8854" s="2">
        <v>0.93391000000000002</v>
      </c>
      <c r="E8854" s="2">
        <v>0</v>
      </c>
      <c r="F8854" s="2">
        <v>20.001159999999999</v>
      </c>
      <c r="G8854" s="2">
        <v>5.4430100000000001</v>
      </c>
      <c r="H8854" s="2">
        <f>SUM(C8854:G8854)</f>
        <v>38.229790000000001</v>
      </c>
      <c r="I8854" s="1">
        <v>0</v>
      </c>
      <c r="J8854" s="1">
        <v>1</v>
      </c>
      <c r="K8854" s="1">
        <v>91</v>
      </c>
      <c r="L8854" s="1">
        <v>0</v>
      </c>
      <c r="M8854" s="1">
        <v>2015</v>
      </c>
      <c r="N8854" s="53"/>
    </row>
    <row r="8855" spans="1:14" x14ac:dyDescent="0.3">
      <c r="A8855" s="1">
        <v>2015311</v>
      </c>
      <c r="B8855" s="1">
        <v>2</v>
      </c>
      <c r="C8855" s="2">
        <v>13.22851</v>
      </c>
      <c r="D8855" s="2">
        <v>1.05023</v>
      </c>
      <c r="E8855" s="2">
        <v>0</v>
      </c>
      <c r="F8855" s="2">
        <v>21.34543</v>
      </c>
      <c r="G8855" s="2">
        <v>7.6727100000000004</v>
      </c>
      <c r="H8855" s="2">
        <f>SUM(C8855:G8855)</f>
        <v>43.296880000000002</v>
      </c>
      <c r="I8855" s="1">
        <v>0</v>
      </c>
      <c r="J8855" s="1">
        <v>2</v>
      </c>
      <c r="K8855" s="1">
        <v>96</v>
      </c>
      <c r="L8855" s="1">
        <v>0</v>
      </c>
      <c r="M8855" s="1">
        <v>2015</v>
      </c>
      <c r="N8855" s="53"/>
    </row>
    <row r="8856" spans="1:14" x14ac:dyDescent="0.3">
      <c r="A8856" s="1">
        <v>2015312</v>
      </c>
      <c r="B8856" s="1">
        <v>1</v>
      </c>
      <c r="C8856" s="2">
        <v>14.17423</v>
      </c>
      <c r="D8856" s="2">
        <v>1.0035799999999999</v>
      </c>
      <c r="E8856" s="2">
        <v>0</v>
      </c>
      <c r="F8856" s="2">
        <v>18.14527</v>
      </c>
      <c r="G8856" s="2">
        <v>7.3745799999999999</v>
      </c>
      <c r="H8856" s="2">
        <f>SUM(C8856:G8856)</f>
        <v>40.697659999999999</v>
      </c>
      <c r="I8856" s="1">
        <v>0</v>
      </c>
      <c r="J8856" s="1">
        <v>1</v>
      </c>
      <c r="K8856" s="1">
        <v>94</v>
      </c>
      <c r="L8856" s="1">
        <v>1</v>
      </c>
      <c r="M8856" s="1">
        <v>2015</v>
      </c>
      <c r="N8856" s="53"/>
    </row>
    <row r="8857" spans="1:14" x14ac:dyDescent="0.3">
      <c r="A8857" s="1">
        <v>2015315</v>
      </c>
      <c r="B8857" s="1">
        <v>1</v>
      </c>
      <c r="C8857" s="2">
        <v>13.889110000000001</v>
      </c>
      <c r="D8857" s="2">
        <v>0.98321000000000003</v>
      </c>
      <c r="E8857" s="2">
        <v>0</v>
      </c>
      <c r="F8857" s="2">
        <v>16.262740000000001</v>
      </c>
      <c r="G8857" s="2">
        <v>7.9090100000000003</v>
      </c>
      <c r="H8857" s="2">
        <f>SUM(C8857:G8857)</f>
        <v>39.044070000000005</v>
      </c>
      <c r="I8857" s="1">
        <v>0</v>
      </c>
      <c r="J8857" s="1">
        <v>1</v>
      </c>
      <c r="K8857" s="1">
        <v>91</v>
      </c>
      <c r="L8857" s="1">
        <v>2</v>
      </c>
      <c r="M8857" s="1">
        <v>2015</v>
      </c>
      <c r="N8857" s="53"/>
    </row>
    <row r="8858" spans="1:14" x14ac:dyDescent="0.3">
      <c r="A8858" s="1">
        <v>2015313</v>
      </c>
      <c r="B8858" s="1">
        <v>1</v>
      </c>
      <c r="C8858" s="2">
        <v>10.169879999999999</v>
      </c>
      <c r="D8858" s="2">
        <v>1.0062199999999999</v>
      </c>
      <c r="E8858" s="2">
        <v>0</v>
      </c>
      <c r="F8858" s="2">
        <v>20.4253</v>
      </c>
      <c r="G8858" s="2">
        <v>6.8924399999999997</v>
      </c>
      <c r="H8858" s="2">
        <f>SUM(C8858:G8858)</f>
        <v>38.493839999999999</v>
      </c>
      <c r="I8858" s="1">
        <v>0</v>
      </c>
      <c r="J8858" s="1">
        <v>1</v>
      </c>
      <c r="K8858" s="1">
        <v>95</v>
      </c>
      <c r="L8858" s="1">
        <v>0</v>
      </c>
      <c r="M8858" s="1">
        <v>2015</v>
      </c>
      <c r="N8858" s="53"/>
    </row>
    <row r="8859" spans="1:14" x14ac:dyDescent="0.3">
      <c r="A8859" s="1">
        <v>2015306</v>
      </c>
      <c r="B8859" s="1">
        <v>4</v>
      </c>
      <c r="C8859" s="2">
        <v>9.8570399999999996</v>
      </c>
      <c r="D8859" s="2">
        <v>1.0866199999999999</v>
      </c>
      <c r="E8859" s="2">
        <v>8.9275199999999995</v>
      </c>
      <c r="F8859" s="2">
        <v>22.569520000000001</v>
      </c>
      <c r="G8859" s="2">
        <v>7.9863900000000001</v>
      </c>
      <c r="H8859" s="2">
        <f>SUM(C8859:G8859)</f>
        <v>50.42709</v>
      </c>
      <c r="I8859" s="1">
        <v>1</v>
      </c>
      <c r="J8859" s="1">
        <v>2</v>
      </c>
      <c r="K8859" s="1">
        <v>93</v>
      </c>
      <c r="L8859" s="1">
        <v>2</v>
      </c>
      <c r="M8859" s="1">
        <v>2015</v>
      </c>
      <c r="N8859" s="53"/>
    </row>
    <row r="8860" spans="1:14" x14ac:dyDescent="0.3">
      <c r="A8860" s="1">
        <v>2015316</v>
      </c>
      <c r="B8860" s="1">
        <v>2</v>
      </c>
      <c r="C8860" s="2">
        <v>11.49112</v>
      </c>
      <c r="D8860" s="2">
        <v>1.08725</v>
      </c>
      <c r="E8860" s="2">
        <v>0</v>
      </c>
      <c r="F8860" s="2">
        <v>23.086169999999999</v>
      </c>
      <c r="G8860" s="2">
        <v>8.5430899999999994</v>
      </c>
      <c r="H8860" s="2">
        <f>SUM(C8860:G8860)</f>
        <v>44.207630000000002</v>
      </c>
      <c r="I8860" s="1">
        <v>0</v>
      </c>
      <c r="J8860" s="1">
        <v>2</v>
      </c>
      <c r="K8860" s="1">
        <v>106</v>
      </c>
      <c r="L8860" s="1">
        <v>0</v>
      </c>
      <c r="M8860" s="1">
        <v>2015</v>
      </c>
      <c r="N8860" s="53"/>
    </row>
    <row r="8861" spans="1:14" x14ac:dyDescent="0.3">
      <c r="A8861" s="1">
        <v>2015307</v>
      </c>
      <c r="B8861" s="1">
        <v>3</v>
      </c>
      <c r="C8861" s="2">
        <v>14.84042</v>
      </c>
      <c r="D8861" s="2">
        <v>1.2279199999999999</v>
      </c>
      <c r="E8861" s="2">
        <v>8.8731600000000004</v>
      </c>
      <c r="F8861" s="2">
        <v>20.280560000000001</v>
      </c>
      <c r="G8861" s="2">
        <v>7.3264500000000004</v>
      </c>
      <c r="H8861" s="2">
        <f>SUM(C8861:G8861)</f>
        <v>52.54851</v>
      </c>
      <c r="I8861" s="1">
        <v>1</v>
      </c>
      <c r="J8861" s="1">
        <v>1</v>
      </c>
      <c r="K8861" s="1">
        <v>88</v>
      </c>
      <c r="L8861" s="1">
        <v>0</v>
      </c>
      <c r="M8861" s="1">
        <v>2015</v>
      </c>
      <c r="N8861" s="53"/>
    </row>
    <row r="8862" spans="1:14" x14ac:dyDescent="0.3">
      <c r="A8862" s="1">
        <v>2015314</v>
      </c>
      <c r="B8862" s="1">
        <v>4</v>
      </c>
      <c r="C8862" s="2">
        <v>11.76305</v>
      </c>
      <c r="D8862" s="2">
        <v>0.64541999999999999</v>
      </c>
      <c r="E8862" s="2">
        <v>9.3005600000000008</v>
      </c>
      <c r="F8862" s="2">
        <v>18.490290000000002</v>
      </c>
      <c r="G8862" s="2">
        <v>7.1849999999999996</v>
      </c>
      <c r="H8862" s="2">
        <f>SUM(C8862:G8862)</f>
        <v>47.384320000000002</v>
      </c>
      <c r="I8862" s="1">
        <v>1</v>
      </c>
      <c r="J8862" s="1">
        <v>2</v>
      </c>
      <c r="K8862" s="1">
        <v>87</v>
      </c>
      <c r="L8862" s="1">
        <v>0</v>
      </c>
      <c r="M8862" s="1">
        <v>2015</v>
      </c>
      <c r="N8862" s="53"/>
    </row>
    <row r="8863" spans="1:14" x14ac:dyDescent="0.3">
      <c r="A8863" s="1">
        <v>2015319</v>
      </c>
      <c r="B8863" s="1">
        <v>2</v>
      </c>
      <c r="C8863" s="2">
        <v>13.505789999999999</v>
      </c>
      <c r="D8863" s="2">
        <v>0.88829999999999998</v>
      </c>
      <c r="E8863" s="2">
        <v>0</v>
      </c>
      <c r="F8863" s="2">
        <v>22.139309999999998</v>
      </c>
      <c r="G8863" s="2">
        <v>8.0696499999999993</v>
      </c>
      <c r="H8863" s="2">
        <f>SUM(C8863:G8863)</f>
        <v>44.603049999999996</v>
      </c>
      <c r="I8863" s="1">
        <v>0</v>
      </c>
      <c r="J8863" s="1">
        <v>2</v>
      </c>
      <c r="K8863" s="1">
        <v>100</v>
      </c>
      <c r="L8863" s="1">
        <v>0</v>
      </c>
      <c r="M8863" s="1">
        <v>2015</v>
      </c>
      <c r="N8863" s="53"/>
    </row>
    <row r="8864" spans="1:14" x14ac:dyDescent="0.3">
      <c r="A8864" s="1">
        <v>2015320</v>
      </c>
      <c r="B8864" s="1">
        <v>1</v>
      </c>
      <c r="C8864" s="2">
        <v>11.451700000000001</v>
      </c>
      <c r="D8864" s="2">
        <v>0.62692000000000003</v>
      </c>
      <c r="E8864" s="2">
        <v>0</v>
      </c>
      <c r="F8864" s="2">
        <v>22.425699999999999</v>
      </c>
      <c r="G8864" s="2">
        <v>8.3020499999999995</v>
      </c>
      <c r="H8864" s="2">
        <f>SUM(C8864:G8864)</f>
        <v>42.806370000000001</v>
      </c>
      <c r="I8864" s="1">
        <v>0</v>
      </c>
      <c r="J8864" s="1">
        <v>1</v>
      </c>
      <c r="K8864" s="1">
        <v>87</v>
      </c>
      <c r="L8864" s="1">
        <v>0</v>
      </c>
      <c r="M8864" s="1">
        <v>2015</v>
      </c>
      <c r="N8864" s="53"/>
    </row>
    <row r="8865" spans="1:14" x14ac:dyDescent="0.3">
      <c r="A8865" s="1">
        <v>2015321</v>
      </c>
      <c r="B8865" s="1">
        <v>2</v>
      </c>
      <c r="C8865" s="2">
        <v>12.052350000000001</v>
      </c>
      <c r="D8865" s="2">
        <v>1.3908</v>
      </c>
      <c r="E8865" s="2">
        <v>0</v>
      </c>
      <c r="F8865" s="2">
        <v>19.312580000000001</v>
      </c>
      <c r="G8865" s="2">
        <v>6.6562900000000003</v>
      </c>
      <c r="H8865" s="2">
        <f>SUM(C8865:G8865)</f>
        <v>39.412019999999998</v>
      </c>
      <c r="I8865" s="1">
        <v>0</v>
      </c>
      <c r="J8865" s="1">
        <v>2</v>
      </c>
      <c r="K8865" s="1">
        <v>94</v>
      </c>
      <c r="L8865" s="1">
        <v>0</v>
      </c>
      <c r="M8865" s="1">
        <v>2015</v>
      </c>
      <c r="N8865" s="53"/>
    </row>
    <row r="8866" spans="1:14" x14ac:dyDescent="0.3">
      <c r="A8866" s="1">
        <v>2015322</v>
      </c>
      <c r="B8866" s="1">
        <v>2</v>
      </c>
      <c r="C8866" s="2">
        <v>13.74408</v>
      </c>
      <c r="D8866" s="2">
        <v>1.0746899999999999</v>
      </c>
      <c r="E8866" s="2">
        <v>0</v>
      </c>
      <c r="F8866" s="2">
        <v>19.230930000000001</v>
      </c>
      <c r="G8866" s="2">
        <v>6.6154700000000002</v>
      </c>
      <c r="H8866" s="2">
        <f>SUM(C8866:G8866)</f>
        <v>40.665170000000003</v>
      </c>
      <c r="I8866" s="1">
        <v>0</v>
      </c>
      <c r="J8866" s="1">
        <v>2</v>
      </c>
      <c r="K8866" s="1">
        <v>98</v>
      </c>
      <c r="L8866" s="1">
        <v>0</v>
      </c>
      <c r="M8866" s="1">
        <v>2015</v>
      </c>
      <c r="N8866" s="53"/>
    </row>
    <row r="8867" spans="1:14" x14ac:dyDescent="0.3">
      <c r="A8867" s="1">
        <v>2015317</v>
      </c>
      <c r="B8867" s="1">
        <v>4</v>
      </c>
      <c r="C8867" s="2">
        <v>11.48794</v>
      </c>
      <c r="D8867" s="2">
        <v>0.68249000000000004</v>
      </c>
      <c r="E8867" s="2">
        <v>13.50909</v>
      </c>
      <c r="F8867" s="2">
        <v>26.034040000000001</v>
      </c>
      <c r="G8867" s="2">
        <v>8.7827900000000003</v>
      </c>
      <c r="H8867" s="2">
        <f>SUM(C8867:G8867)</f>
        <v>60.49635</v>
      </c>
      <c r="I8867" s="1">
        <v>1</v>
      </c>
      <c r="J8867" s="1">
        <v>2</v>
      </c>
      <c r="K8867" s="1">
        <v>112</v>
      </c>
      <c r="L8867" s="1">
        <v>0</v>
      </c>
      <c r="M8867" s="1">
        <v>2015</v>
      </c>
      <c r="N8867" s="53"/>
    </row>
    <row r="8868" spans="1:14" x14ac:dyDescent="0.3">
      <c r="A8868" s="1">
        <v>2015325</v>
      </c>
      <c r="B8868" s="1">
        <v>2</v>
      </c>
      <c r="C8868" s="2">
        <v>11.751340000000001</v>
      </c>
      <c r="D8868" s="2">
        <v>0.81410000000000005</v>
      </c>
      <c r="E8868" s="2">
        <v>0</v>
      </c>
      <c r="F8868" s="2">
        <v>19.196719999999999</v>
      </c>
      <c r="G8868" s="2">
        <v>6.5983599999999996</v>
      </c>
      <c r="H8868" s="2">
        <f>SUM(C8868:G8868)</f>
        <v>38.360520000000001</v>
      </c>
      <c r="I8868" s="1">
        <v>0</v>
      </c>
      <c r="J8868" s="1">
        <v>2</v>
      </c>
      <c r="K8868" s="1">
        <v>90</v>
      </c>
      <c r="L8868" s="1">
        <v>0</v>
      </c>
      <c r="M8868" s="1">
        <v>2015</v>
      </c>
      <c r="N8868" s="53"/>
    </row>
    <row r="8869" spans="1:14" x14ac:dyDescent="0.3">
      <c r="A8869" s="1">
        <v>2015318</v>
      </c>
      <c r="B8869" s="1">
        <v>3</v>
      </c>
      <c r="C8869" s="2">
        <v>11.21199</v>
      </c>
      <c r="D8869" s="2">
        <v>0.97365000000000002</v>
      </c>
      <c r="E8869" s="2">
        <v>13.61115</v>
      </c>
      <c r="F8869" s="2">
        <v>24.450489999999999</v>
      </c>
      <c r="G8869" s="2">
        <v>6.1620600000000003</v>
      </c>
      <c r="H8869" s="2">
        <f>SUM(C8869:G8869)</f>
        <v>56.40934</v>
      </c>
      <c r="I8869" s="1">
        <v>1</v>
      </c>
      <c r="J8869" s="1">
        <v>1</v>
      </c>
      <c r="K8869" s="1">
        <v>104</v>
      </c>
      <c r="L8869" s="1">
        <v>0</v>
      </c>
      <c r="M8869" s="1">
        <v>2015</v>
      </c>
      <c r="N8869" s="53"/>
    </row>
    <row r="8870" spans="1:14" x14ac:dyDescent="0.3">
      <c r="A8870" s="1">
        <v>2015323</v>
      </c>
      <c r="B8870" s="1">
        <v>2</v>
      </c>
      <c r="C8870" s="2">
        <v>9.9157399999999996</v>
      </c>
      <c r="D8870" s="2">
        <v>1.28809</v>
      </c>
      <c r="E8870" s="2">
        <v>0</v>
      </c>
      <c r="F8870" s="2">
        <v>30.71416</v>
      </c>
      <c r="G8870" s="2">
        <v>12.35708</v>
      </c>
      <c r="H8870" s="2">
        <f>SUM(C8870:G8870)</f>
        <v>54.275069999999999</v>
      </c>
      <c r="I8870" s="1">
        <v>0</v>
      </c>
      <c r="J8870" s="1">
        <v>2</v>
      </c>
      <c r="K8870" s="1">
        <v>107</v>
      </c>
      <c r="L8870" s="1">
        <v>0</v>
      </c>
      <c r="M8870" s="1">
        <v>2015</v>
      </c>
      <c r="N8870" s="53"/>
    </row>
    <row r="8871" spans="1:14" x14ac:dyDescent="0.3">
      <c r="A8871" s="1">
        <v>2015327</v>
      </c>
      <c r="B8871" s="1">
        <v>1</v>
      </c>
      <c r="C8871" s="2">
        <v>11.42515</v>
      </c>
      <c r="D8871" s="2">
        <v>0.81615000000000004</v>
      </c>
      <c r="E8871" s="2">
        <v>0</v>
      </c>
      <c r="F8871" s="2">
        <v>21.077249999999999</v>
      </c>
      <c r="G8871" s="2">
        <v>5.3840199999999996</v>
      </c>
      <c r="H8871" s="2">
        <f>SUM(C8871:G8871)</f>
        <v>38.702570000000001</v>
      </c>
      <c r="I8871" s="1">
        <v>0</v>
      </c>
      <c r="J8871" s="1">
        <v>1</v>
      </c>
      <c r="K8871" s="1">
        <v>86</v>
      </c>
      <c r="L8871" s="1">
        <v>0</v>
      </c>
      <c r="M8871" s="1">
        <v>2015</v>
      </c>
      <c r="N8871" s="53"/>
    </row>
    <row r="8872" spans="1:14" x14ac:dyDescent="0.3">
      <c r="A8872" s="1">
        <v>2015328</v>
      </c>
      <c r="B8872" s="1">
        <v>1</v>
      </c>
      <c r="C8872" s="2">
        <v>12.33456</v>
      </c>
      <c r="D8872" s="2">
        <v>1.2478400000000001</v>
      </c>
      <c r="E8872" s="2">
        <v>0</v>
      </c>
      <c r="F8872" s="2">
        <v>18.381589999999999</v>
      </c>
      <c r="G8872" s="2">
        <v>8.4186499999999995</v>
      </c>
      <c r="H8872" s="2">
        <f>SUM(C8872:G8872)</f>
        <v>40.382639999999995</v>
      </c>
      <c r="I8872" s="1">
        <v>0</v>
      </c>
      <c r="J8872" s="1">
        <v>1</v>
      </c>
      <c r="K8872" s="1">
        <v>88</v>
      </c>
      <c r="L8872" s="1">
        <v>0</v>
      </c>
      <c r="M8872" s="1">
        <v>2015</v>
      </c>
      <c r="N8872" s="53"/>
    </row>
    <row r="8873" spans="1:14" x14ac:dyDescent="0.3">
      <c r="A8873" s="1">
        <v>2015330</v>
      </c>
      <c r="B8873" s="1">
        <v>1</v>
      </c>
      <c r="C8873" s="2">
        <v>12.66297</v>
      </c>
      <c r="D8873" s="2">
        <v>1.0537300000000001</v>
      </c>
      <c r="E8873" s="2">
        <v>0</v>
      </c>
      <c r="F8873" s="2">
        <v>19.74971</v>
      </c>
      <c r="G8873" s="2">
        <v>5.7183999999999999</v>
      </c>
      <c r="H8873" s="2">
        <f>SUM(C8873:G8873)</f>
        <v>39.184809999999999</v>
      </c>
      <c r="I8873" s="1">
        <v>0</v>
      </c>
      <c r="J8873" s="1">
        <v>1</v>
      </c>
      <c r="K8873" s="1">
        <v>87</v>
      </c>
      <c r="L8873" s="1">
        <v>0</v>
      </c>
      <c r="M8873" s="1">
        <v>2015</v>
      </c>
      <c r="N8873" s="53"/>
    </row>
    <row r="8874" spans="1:14" x14ac:dyDescent="0.3">
      <c r="A8874" s="1">
        <v>2015324</v>
      </c>
      <c r="B8874" s="1">
        <v>3</v>
      </c>
      <c r="C8874" s="2">
        <v>12.800829999999999</v>
      </c>
      <c r="D8874" s="2">
        <v>0.86265999999999998</v>
      </c>
      <c r="E8874" s="2">
        <v>9.9572299999999991</v>
      </c>
      <c r="F8874" s="2">
        <v>22.340109999999999</v>
      </c>
      <c r="G8874" s="2">
        <v>6.7137500000000001</v>
      </c>
      <c r="H8874" s="2">
        <f>SUM(C8874:G8874)</f>
        <v>52.674579999999999</v>
      </c>
      <c r="I8874" s="1">
        <v>1</v>
      </c>
      <c r="J8874" s="1">
        <v>1</v>
      </c>
      <c r="K8874" s="1">
        <v>92</v>
      </c>
      <c r="L8874" s="1">
        <v>0</v>
      </c>
      <c r="M8874" s="1">
        <v>2015</v>
      </c>
      <c r="N8874" s="53"/>
    </row>
    <row r="8875" spans="1:14" x14ac:dyDescent="0.3">
      <c r="A8875" s="1">
        <v>2015333</v>
      </c>
      <c r="B8875" s="1">
        <v>2</v>
      </c>
      <c r="C8875" s="2">
        <v>12.976889999999999</v>
      </c>
      <c r="D8875" s="2">
        <v>0.99260999999999999</v>
      </c>
      <c r="E8875" s="2">
        <v>0</v>
      </c>
      <c r="F8875" s="2">
        <v>20.100290000000001</v>
      </c>
      <c r="G8875" s="2">
        <v>7.0501399999999999</v>
      </c>
      <c r="H8875" s="2">
        <f>SUM(C8875:G8875)</f>
        <v>41.119929999999997</v>
      </c>
      <c r="I8875" s="1">
        <v>0</v>
      </c>
      <c r="J8875" s="1">
        <v>2</v>
      </c>
      <c r="K8875" s="1">
        <v>84</v>
      </c>
      <c r="L8875" s="1">
        <v>0</v>
      </c>
      <c r="M8875" s="1">
        <v>2015</v>
      </c>
      <c r="N8875" s="53"/>
    </row>
    <row r="8876" spans="1:14" x14ac:dyDescent="0.3">
      <c r="A8876" s="1">
        <v>2015332</v>
      </c>
      <c r="B8876" s="1">
        <v>2</v>
      </c>
      <c r="C8876" s="2">
        <v>16.311419999999998</v>
      </c>
      <c r="D8876" s="2">
        <v>0.96404000000000001</v>
      </c>
      <c r="E8876" s="2">
        <v>0</v>
      </c>
      <c r="F8876" s="2">
        <v>24.352630000000001</v>
      </c>
      <c r="G8876" s="2">
        <v>9.1763200000000005</v>
      </c>
      <c r="H8876" s="2">
        <f>SUM(C8876:G8876)</f>
        <v>50.804410000000004</v>
      </c>
      <c r="I8876" s="1">
        <v>0</v>
      </c>
      <c r="J8876" s="1">
        <v>2</v>
      </c>
      <c r="K8876" s="1">
        <v>97</v>
      </c>
      <c r="L8876" s="1">
        <v>0</v>
      </c>
      <c r="M8876" s="1">
        <v>2015</v>
      </c>
      <c r="N8876" s="53"/>
    </row>
    <row r="8877" spans="1:14" x14ac:dyDescent="0.3">
      <c r="A8877" s="1">
        <v>2015334</v>
      </c>
      <c r="B8877" s="1">
        <v>2</v>
      </c>
      <c r="C8877" s="2">
        <v>12.90549</v>
      </c>
      <c r="D8877" s="2">
        <v>1.02498</v>
      </c>
      <c r="E8877" s="2">
        <v>0</v>
      </c>
      <c r="F8877" s="2">
        <v>19.478079999999999</v>
      </c>
      <c r="G8877" s="2">
        <v>6.7390400000000001</v>
      </c>
      <c r="H8877" s="2">
        <f>SUM(C8877:G8877)</f>
        <v>40.147590000000001</v>
      </c>
      <c r="I8877" s="1">
        <v>0</v>
      </c>
      <c r="J8877" s="1">
        <v>2</v>
      </c>
      <c r="K8877" s="1">
        <v>92</v>
      </c>
      <c r="L8877" s="1">
        <v>0</v>
      </c>
      <c r="M8877" s="1">
        <v>2015</v>
      </c>
      <c r="N8877" s="53"/>
    </row>
    <row r="8878" spans="1:14" x14ac:dyDescent="0.3">
      <c r="A8878" s="1">
        <v>2015336</v>
      </c>
      <c r="B8878" s="1">
        <v>2</v>
      </c>
      <c r="C8878" s="2">
        <v>13.322369999999999</v>
      </c>
      <c r="D8878" s="2">
        <v>1.2224299999999999</v>
      </c>
      <c r="E8878" s="2">
        <v>0</v>
      </c>
      <c r="F8878" s="2">
        <v>19.018540000000002</v>
      </c>
      <c r="G8878" s="2">
        <v>6.5092699999999999</v>
      </c>
      <c r="H8878" s="2">
        <f>SUM(C8878:G8878)</f>
        <v>40.072609999999997</v>
      </c>
      <c r="I8878" s="1">
        <v>0</v>
      </c>
      <c r="J8878" s="1">
        <v>2</v>
      </c>
      <c r="K8878" s="1">
        <v>85</v>
      </c>
      <c r="L8878" s="1">
        <v>0</v>
      </c>
      <c r="M8878" s="1">
        <v>2015</v>
      </c>
      <c r="N8878" s="53"/>
    </row>
    <row r="8879" spans="1:14" x14ac:dyDescent="0.3">
      <c r="A8879" s="1">
        <v>2015331</v>
      </c>
      <c r="B8879" s="1">
        <v>3</v>
      </c>
      <c r="C8879" s="2">
        <v>11.054029999999999</v>
      </c>
      <c r="D8879" s="2">
        <v>1.13829</v>
      </c>
      <c r="E8879" s="2">
        <v>12.53444</v>
      </c>
      <c r="F8879" s="2">
        <v>18.895029999999998</v>
      </c>
      <c r="G8879" s="2">
        <v>7.3527199999999997</v>
      </c>
      <c r="H8879" s="2">
        <f>SUM(C8879:G8879)</f>
        <v>50.974509999999995</v>
      </c>
      <c r="I8879" s="1">
        <v>1</v>
      </c>
      <c r="J8879" s="1">
        <v>1</v>
      </c>
      <c r="K8879" s="1">
        <v>94</v>
      </c>
      <c r="L8879" s="1">
        <v>0</v>
      </c>
      <c r="M8879" s="1">
        <v>2015</v>
      </c>
      <c r="N8879" s="53"/>
    </row>
    <row r="8880" spans="1:14" x14ac:dyDescent="0.3">
      <c r="A8880" s="1">
        <v>2015326</v>
      </c>
      <c r="B8880" s="1">
        <v>2</v>
      </c>
      <c r="C8880" s="2">
        <v>13.002420000000001</v>
      </c>
      <c r="D8880" s="2">
        <v>0.88949</v>
      </c>
      <c r="E8880" s="2">
        <v>0</v>
      </c>
      <c r="F8880" s="2">
        <v>18.293030000000002</v>
      </c>
      <c r="G8880" s="2">
        <v>6.1465199999999998</v>
      </c>
      <c r="H8880" s="2">
        <f>SUM(C8880:G8880)</f>
        <v>38.331460000000007</v>
      </c>
      <c r="I8880" s="1">
        <v>0</v>
      </c>
      <c r="J8880" s="1">
        <v>2</v>
      </c>
      <c r="K8880" s="1">
        <v>88</v>
      </c>
      <c r="L8880" s="1">
        <v>0</v>
      </c>
      <c r="M8880" s="1">
        <v>2015</v>
      </c>
      <c r="N8880" s="53"/>
    </row>
    <row r="8881" spans="1:14" x14ac:dyDescent="0.3">
      <c r="A8881" s="1">
        <v>2015338</v>
      </c>
      <c r="B8881" s="1">
        <v>2</v>
      </c>
      <c r="C8881" s="2">
        <v>13.13674</v>
      </c>
      <c r="D8881" s="2">
        <v>0.88588</v>
      </c>
      <c r="E8881" s="2">
        <v>0</v>
      </c>
      <c r="F8881" s="2">
        <v>24.936109999999999</v>
      </c>
      <c r="G8881" s="2">
        <v>9.4680499999999999</v>
      </c>
      <c r="H8881" s="2">
        <f>SUM(C8881:G8881)</f>
        <v>48.426780000000001</v>
      </c>
      <c r="I8881" s="1">
        <v>0</v>
      </c>
      <c r="J8881" s="1">
        <v>2</v>
      </c>
      <c r="K8881" s="1">
        <v>105</v>
      </c>
      <c r="L8881" s="1">
        <v>0</v>
      </c>
      <c r="M8881" s="1">
        <v>2015</v>
      </c>
      <c r="N8881" s="53"/>
    </row>
    <row r="8882" spans="1:14" x14ac:dyDescent="0.3">
      <c r="A8882" s="1">
        <v>2015339</v>
      </c>
      <c r="B8882" s="1">
        <v>1</v>
      </c>
      <c r="C8882" s="2">
        <v>11.64772</v>
      </c>
      <c r="D8882" s="2">
        <v>0.86370999999999998</v>
      </c>
      <c r="E8882" s="2">
        <v>0</v>
      </c>
      <c r="F8882" s="2">
        <v>24.318930000000002</v>
      </c>
      <c r="G8882" s="2">
        <v>9.2308500000000002</v>
      </c>
      <c r="H8882" s="2">
        <f>SUM(C8882:G8882)</f>
        <v>46.061210000000003</v>
      </c>
      <c r="I8882" s="1">
        <v>0</v>
      </c>
      <c r="J8882" s="1">
        <v>1</v>
      </c>
      <c r="K8882" s="1">
        <v>99</v>
      </c>
      <c r="L8882" s="1">
        <v>0</v>
      </c>
      <c r="M8882" s="1">
        <v>2015</v>
      </c>
      <c r="N8882" s="53"/>
    </row>
    <row r="8883" spans="1:14" x14ac:dyDescent="0.3">
      <c r="A8883" s="1">
        <v>2015341</v>
      </c>
      <c r="B8883" s="1">
        <v>2</v>
      </c>
      <c r="C8883" s="2">
        <v>13.296189999999999</v>
      </c>
      <c r="D8883" s="2">
        <v>1.0510900000000001</v>
      </c>
      <c r="E8883" s="2">
        <v>0</v>
      </c>
      <c r="F8883" s="2">
        <v>18.645600000000002</v>
      </c>
      <c r="G8883" s="2">
        <v>6.3228</v>
      </c>
      <c r="H8883" s="2">
        <f>SUM(C8883:G8883)</f>
        <v>39.31568</v>
      </c>
      <c r="I8883" s="1">
        <v>0</v>
      </c>
      <c r="J8883" s="1">
        <v>2</v>
      </c>
      <c r="K8883" s="1">
        <v>90</v>
      </c>
      <c r="L8883" s="1">
        <v>0</v>
      </c>
      <c r="M8883" s="1">
        <v>2015</v>
      </c>
      <c r="N8883" s="53"/>
    </row>
    <row r="8884" spans="1:14" x14ac:dyDescent="0.3">
      <c r="A8884" s="1">
        <v>2015335</v>
      </c>
      <c r="B8884" s="1">
        <v>3</v>
      </c>
      <c r="C8884" s="2">
        <v>11.970689999999999</v>
      </c>
      <c r="D8884" s="2">
        <v>1.62036</v>
      </c>
      <c r="E8884" s="2">
        <v>7.3872299999999997</v>
      </c>
      <c r="F8884" s="2">
        <v>21.883120000000002</v>
      </c>
      <c r="G8884" s="2">
        <v>8.8336000000000006</v>
      </c>
      <c r="H8884" s="2">
        <f>SUM(C8884:G8884)</f>
        <v>51.695000000000007</v>
      </c>
      <c r="I8884" s="1">
        <v>1</v>
      </c>
      <c r="J8884" s="1">
        <v>1</v>
      </c>
      <c r="K8884" s="1">
        <v>88</v>
      </c>
      <c r="L8884" s="1">
        <v>3</v>
      </c>
      <c r="M8884" s="1">
        <v>2015</v>
      </c>
      <c r="N8884" s="53"/>
    </row>
    <row r="8885" spans="1:14" x14ac:dyDescent="0.3">
      <c r="A8885" s="1">
        <v>2015343</v>
      </c>
      <c r="B8885" s="1">
        <v>2</v>
      </c>
      <c r="C8885" s="2">
        <v>13.38076</v>
      </c>
      <c r="D8885" s="2">
        <v>0.92151000000000005</v>
      </c>
      <c r="E8885" s="2">
        <v>0</v>
      </c>
      <c r="F8885" s="2">
        <v>17.479970000000002</v>
      </c>
      <c r="G8885" s="2">
        <v>5.7399800000000001</v>
      </c>
      <c r="H8885" s="2">
        <f>SUM(C8885:G8885)</f>
        <v>37.522220000000004</v>
      </c>
      <c r="I8885" s="1">
        <v>0</v>
      </c>
      <c r="J8885" s="1">
        <v>2</v>
      </c>
      <c r="K8885" s="1">
        <v>89</v>
      </c>
      <c r="L8885" s="1">
        <v>0</v>
      </c>
      <c r="M8885" s="1">
        <v>2015</v>
      </c>
      <c r="N8885" s="53"/>
    </row>
    <row r="8886" spans="1:14" x14ac:dyDescent="0.3">
      <c r="A8886" s="1">
        <v>2015337</v>
      </c>
      <c r="B8886" s="1">
        <v>3</v>
      </c>
      <c r="C8886" s="2">
        <v>13.590479999999999</v>
      </c>
      <c r="D8886" s="2">
        <v>1.1408199999999999</v>
      </c>
      <c r="E8886" s="2">
        <v>11.961449999999999</v>
      </c>
      <c r="F8886" s="2">
        <v>26.67492</v>
      </c>
      <c r="G8886" s="2">
        <v>8.6278900000000007</v>
      </c>
      <c r="H8886" s="2">
        <f>SUM(C8886:G8886)</f>
        <v>61.995559999999998</v>
      </c>
      <c r="I8886" s="1">
        <v>1</v>
      </c>
      <c r="J8886" s="1">
        <v>1</v>
      </c>
      <c r="K8886" s="1">
        <v>107</v>
      </c>
      <c r="L8886" s="1">
        <v>0</v>
      </c>
      <c r="M8886" s="1">
        <v>2015</v>
      </c>
      <c r="N8886" s="53"/>
    </row>
    <row r="8887" spans="1:14" x14ac:dyDescent="0.3">
      <c r="A8887" s="1">
        <v>2015340</v>
      </c>
      <c r="B8887" s="1">
        <v>3</v>
      </c>
      <c r="C8887" s="2">
        <v>10.603730000000001</v>
      </c>
      <c r="D8887" s="2">
        <v>0.93601999999999996</v>
      </c>
      <c r="E8887" s="2">
        <v>11.32179</v>
      </c>
      <c r="F8887" s="2">
        <v>22.09402</v>
      </c>
      <c r="G8887" s="2">
        <v>5.9289899999999998</v>
      </c>
      <c r="H8887" s="2">
        <f>SUM(C8887:G8887)</f>
        <v>50.884549999999997</v>
      </c>
      <c r="I8887" s="1">
        <v>1</v>
      </c>
      <c r="J8887" s="1">
        <v>1</v>
      </c>
      <c r="K8887" s="1">
        <v>94</v>
      </c>
      <c r="L8887" s="1">
        <v>0</v>
      </c>
      <c r="M8887" s="1">
        <v>2015</v>
      </c>
      <c r="N8887" s="53"/>
    </row>
    <row r="8888" spans="1:14" x14ac:dyDescent="0.3">
      <c r="A8888" s="1">
        <v>2015304</v>
      </c>
      <c r="B8888" s="1">
        <v>3</v>
      </c>
      <c r="C8888" s="2">
        <v>11.84731</v>
      </c>
      <c r="D8888" s="2">
        <v>0.54093000000000002</v>
      </c>
      <c r="E8888" s="2">
        <v>10.705970000000001</v>
      </c>
      <c r="F8888" s="2">
        <v>16.96303</v>
      </c>
      <c r="G8888" s="2">
        <v>5.8051000000000004</v>
      </c>
      <c r="H8888" s="2">
        <f>SUM(C8888:G8888)</f>
        <v>45.862340000000003</v>
      </c>
      <c r="I8888" s="1">
        <v>1</v>
      </c>
      <c r="J8888" s="1">
        <v>1</v>
      </c>
      <c r="K8888" s="1">
        <v>84</v>
      </c>
      <c r="L8888" s="1">
        <v>3</v>
      </c>
      <c r="M8888" s="1">
        <v>2015</v>
      </c>
      <c r="N8888" s="53"/>
    </row>
    <row r="8889" spans="1:14" x14ac:dyDescent="0.3">
      <c r="A8889" s="1">
        <v>2015342</v>
      </c>
      <c r="B8889" s="1">
        <v>4</v>
      </c>
      <c r="C8889" s="2">
        <v>9.60806</v>
      </c>
      <c r="D8889" s="2">
        <v>0.84316999999999998</v>
      </c>
      <c r="E8889" s="2">
        <v>10.24596</v>
      </c>
      <c r="F8889" s="2">
        <v>25.119209999999999</v>
      </c>
      <c r="G8889" s="2">
        <v>9.2884399999999996</v>
      </c>
      <c r="H8889" s="2">
        <f>SUM(C8889:G8889)</f>
        <v>55.104840000000003</v>
      </c>
      <c r="I8889" s="1">
        <v>1</v>
      </c>
      <c r="J8889" s="1">
        <v>2</v>
      </c>
      <c r="K8889" s="1">
        <v>102</v>
      </c>
      <c r="L8889" s="1">
        <v>0</v>
      </c>
      <c r="M8889" s="1">
        <v>2015</v>
      </c>
      <c r="N8889" s="53"/>
    </row>
    <row r="8890" spans="1:14" x14ac:dyDescent="0.3">
      <c r="A8890" s="1">
        <v>2015344</v>
      </c>
      <c r="B8890" s="1">
        <v>3</v>
      </c>
      <c r="C8890" s="2">
        <v>14.80222</v>
      </c>
      <c r="D8890" s="2">
        <v>1.1493199999999999</v>
      </c>
      <c r="E8890" s="2">
        <v>11.369400000000001</v>
      </c>
      <c r="F8890" s="2">
        <v>18.64706</v>
      </c>
      <c r="G8890" s="2">
        <v>8.2204700000000006</v>
      </c>
      <c r="H8890" s="2">
        <f>SUM(C8890:G8890)</f>
        <v>54.188470000000002</v>
      </c>
      <c r="I8890" s="1">
        <v>1</v>
      </c>
      <c r="J8890" s="1">
        <v>1</v>
      </c>
      <c r="K8890" s="1">
        <v>93</v>
      </c>
      <c r="L8890" s="1">
        <v>0</v>
      </c>
      <c r="M8890" s="1">
        <v>2015</v>
      </c>
      <c r="N8890" s="53"/>
    </row>
    <row r="8891" spans="1:14" x14ac:dyDescent="0.3">
      <c r="A8891" s="1">
        <v>2015347</v>
      </c>
      <c r="B8891" s="1">
        <v>2</v>
      </c>
      <c r="C8891" s="2">
        <v>12.32981</v>
      </c>
      <c r="D8891" s="2">
        <v>1.29419</v>
      </c>
      <c r="E8891" s="2">
        <v>0</v>
      </c>
      <c r="F8891" s="2">
        <v>20.99278</v>
      </c>
      <c r="G8891" s="2">
        <v>7.4963899999999999</v>
      </c>
      <c r="H8891" s="2">
        <f>SUM(C8891:G8891)</f>
        <v>42.113169999999997</v>
      </c>
      <c r="I8891" s="1">
        <v>0</v>
      </c>
      <c r="J8891" s="1">
        <v>2</v>
      </c>
      <c r="K8891" s="1">
        <v>96</v>
      </c>
      <c r="L8891" s="1">
        <v>0</v>
      </c>
      <c r="M8891" s="1">
        <v>2015</v>
      </c>
      <c r="N8891" s="53"/>
    </row>
    <row r="8892" spans="1:14" x14ac:dyDescent="0.3">
      <c r="A8892" s="1">
        <v>2015348</v>
      </c>
      <c r="B8892" s="1">
        <v>2</v>
      </c>
      <c r="C8892" s="2">
        <v>11.571389999999999</v>
      </c>
      <c r="D8892" s="2">
        <v>0.85580999999999996</v>
      </c>
      <c r="E8892" s="2">
        <v>0</v>
      </c>
      <c r="F8892" s="2">
        <v>21.213989999999999</v>
      </c>
      <c r="G8892" s="2">
        <v>7.6069899999999997</v>
      </c>
      <c r="H8892" s="2">
        <f>SUM(C8892:G8892)</f>
        <v>41.248179999999991</v>
      </c>
      <c r="I8892" s="1">
        <v>0</v>
      </c>
      <c r="J8892" s="1">
        <v>2</v>
      </c>
      <c r="K8892" s="1">
        <v>88</v>
      </c>
      <c r="L8892" s="1">
        <v>0</v>
      </c>
      <c r="M8892" s="1">
        <v>2015</v>
      </c>
      <c r="N8892" s="53"/>
    </row>
    <row r="8893" spans="1:14" x14ac:dyDescent="0.3">
      <c r="A8893" s="1">
        <v>2015346</v>
      </c>
      <c r="B8893" s="1">
        <v>4</v>
      </c>
      <c r="C8893" s="2">
        <v>9.9203200000000002</v>
      </c>
      <c r="D8893" s="2">
        <v>1.0472999999999999</v>
      </c>
      <c r="E8893" s="2">
        <v>5.0855300000000003</v>
      </c>
      <c r="F8893" s="2">
        <v>20.689070000000001</v>
      </c>
      <c r="G8893" s="2">
        <v>10.641209999999999</v>
      </c>
      <c r="H8893" s="2">
        <f>SUM(C8893:G8893)</f>
        <v>47.383430000000004</v>
      </c>
      <c r="I8893" s="1">
        <v>1</v>
      </c>
      <c r="J8893" s="1">
        <v>2</v>
      </c>
      <c r="K8893" s="1">
        <v>84</v>
      </c>
      <c r="L8893" s="1">
        <v>0</v>
      </c>
      <c r="M8893" s="1">
        <v>2015</v>
      </c>
      <c r="N8893" s="53"/>
    </row>
    <row r="8894" spans="1:14" x14ac:dyDescent="0.3">
      <c r="A8894" s="1">
        <v>2015349</v>
      </c>
      <c r="B8894" s="1">
        <v>2</v>
      </c>
      <c r="C8894" s="2">
        <v>10.474909999999999</v>
      </c>
      <c r="D8894" s="2">
        <v>1.0793200000000001</v>
      </c>
      <c r="E8894" s="2">
        <v>0</v>
      </c>
      <c r="F8894" s="2">
        <v>19.87677</v>
      </c>
      <c r="G8894" s="2">
        <v>6.9383900000000001</v>
      </c>
      <c r="H8894" s="2">
        <f>SUM(C8894:G8894)</f>
        <v>38.369390000000003</v>
      </c>
      <c r="I8894" s="1">
        <v>0</v>
      </c>
      <c r="J8894" s="1">
        <v>2</v>
      </c>
      <c r="K8894" s="1">
        <v>97</v>
      </c>
      <c r="L8894" s="1">
        <v>2</v>
      </c>
      <c r="M8894" s="1">
        <v>2015</v>
      </c>
      <c r="N8894" s="53"/>
    </row>
    <row r="8895" spans="1:14" x14ac:dyDescent="0.3">
      <c r="A8895" s="1">
        <v>2015345</v>
      </c>
      <c r="B8895" s="1">
        <v>3</v>
      </c>
      <c r="C8895" s="2">
        <v>11.79701</v>
      </c>
      <c r="D8895" s="2">
        <v>1.01309</v>
      </c>
      <c r="E8895" s="2">
        <v>8.3105899999999995</v>
      </c>
      <c r="F8895" s="2">
        <v>22.89385</v>
      </c>
      <c r="G8895" s="2">
        <v>7.31027</v>
      </c>
      <c r="H8895" s="2">
        <f>SUM(C8895:G8895)</f>
        <v>51.324809999999999</v>
      </c>
      <c r="I8895" s="1">
        <v>1</v>
      </c>
      <c r="J8895" s="1">
        <v>1</v>
      </c>
      <c r="K8895" s="1">
        <v>89</v>
      </c>
      <c r="L8895" s="1">
        <v>2</v>
      </c>
      <c r="M8895" s="1">
        <v>2015</v>
      </c>
      <c r="N8895" s="53"/>
    </row>
    <row r="8896" spans="1:14" x14ac:dyDescent="0.3">
      <c r="A8896" s="1">
        <v>2015351</v>
      </c>
      <c r="B8896" s="1">
        <v>2</v>
      </c>
      <c r="C8896" s="2">
        <v>12.07962</v>
      </c>
      <c r="D8896" s="2">
        <v>0.88658999999999999</v>
      </c>
      <c r="E8896" s="2">
        <v>0</v>
      </c>
      <c r="F8896" s="2">
        <v>20.630759999999999</v>
      </c>
      <c r="G8896" s="2">
        <v>7.3153800000000002</v>
      </c>
      <c r="H8896" s="2">
        <f>SUM(C8896:G8896)</f>
        <v>40.912349999999996</v>
      </c>
      <c r="I8896" s="1">
        <v>0</v>
      </c>
      <c r="J8896" s="1">
        <v>2</v>
      </c>
      <c r="K8896" s="1">
        <v>95</v>
      </c>
      <c r="L8896" s="1">
        <v>0</v>
      </c>
      <c r="M8896" s="1">
        <v>2015</v>
      </c>
      <c r="N8896" s="53"/>
    </row>
    <row r="8897" spans="1:14" x14ac:dyDescent="0.3">
      <c r="A8897" s="1">
        <v>2015353</v>
      </c>
      <c r="B8897" s="1">
        <v>2</v>
      </c>
      <c r="C8897" s="2">
        <v>10.87368</v>
      </c>
      <c r="D8897" s="2">
        <v>1.24718</v>
      </c>
      <c r="E8897" s="2">
        <v>0</v>
      </c>
      <c r="F8897" s="2">
        <v>19.52694</v>
      </c>
      <c r="G8897" s="2">
        <v>6.7634699999999999</v>
      </c>
      <c r="H8897" s="2">
        <f>SUM(C8897:G8897)</f>
        <v>38.411270000000002</v>
      </c>
      <c r="I8897" s="1">
        <v>0</v>
      </c>
      <c r="J8897" s="1">
        <v>2</v>
      </c>
      <c r="K8897" s="1">
        <v>86</v>
      </c>
      <c r="L8897" s="1">
        <v>0</v>
      </c>
      <c r="M8897" s="1">
        <v>2015</v>
      </c>
      <c r="N8897" s="53"/>
    </row>
    <row r="8898" spans="1:14" x14ac:dyDescent="0.3">
      <c r="A8898" s="1">
        <v>2015352</v>
      </c>
      <c r="B8898" s="1">
        <v>2</v>
      </c>
      <c r="C8898" s="2">
        <v>13.16841</v>
      </c>
      <c r="D8898" s="2">
        <v>0.95282</v>
      </c>
      <c r="E8898" s="2">
        <v>0</v>
      </c>
      <c r="F8898" s="2">
        <v>21.716809999999999</v>
      </c>
      <c r="G8898" s="2">
        <v>7.8584100000000001</v>
      </c>
      <c r="H8898" s="2">
        <f>SUM(C8898:G8898)</f>
        <v>43.696449999999999</v>
      </c>
      <c r="I8898" s="1">
        <v>0</v>
      </c>
      <c r="J8898" s="1">
        <v>2</v>
      </c>
      <c r="K8898" s="1">
        <v>96</v>
      </c>
      <c r="L8898" s="1">
        <v>0</v>
      </c>
      <c r="M8898" s="1">
        <v>2015</v>
      </c>
      <c r="N8898" s="53"/>
    </row>
    <row r="8899" spans="1:14" x14ac:dyDescent="0.3">
      <c r="A8899" s="1">
        <v>2015329</v>
      </c>
      <c r="B8899" s="1">
        <v>3</v>
      </c>
      <c r="C8899" s="2">
        <v>11.29297</v>
      </c>
      <c r="D8899" s="2">
        <v>1.34531</v>
      </c>
      <c r="E8899" s="2">
        <v>10.63837</v>
      </c>
      <c r="F8899" s="2">
        <v>17.954360000000001</v>
      </c>
      <c r="G8899" s="2">
        <v>7.2052300000000002</v>
      </c>
      <c r="H8899" s="2">
        <f>SUM(C8899:G8899)</f>
        <v>48.436239999999998</v>
      </c>
      <c r="I8899" s="1">
        <v>1</v>
      </c>
      <c r="J8899" s="1">
        <v>1</v>
      </c>
      <c r="K8899" s="1">
        <v>87</v>
      </c>
      <c r="L8899" s="1">
        <v>0</v>
      </c>
      <c r="M8899" s="1">
        <v>2015</v>
      </c>
      <c r="N8899" s="53"/>
    </row>
    <row r="8900" spans="1:14" x14ac:dyDescent="0.3">
      <c r="A8900" s="1">
        <v>2015355</v>
      </c>
      <c r="B8900" s="1">
        <v>2</v>
      </c>
      <c r="C8900" s="2">
        <v>11.915699999999999</v>
      </c>
      <c r="D8900" s="2">
        <v>1.2071700000000001</v>
      </c>
      <c r="E8900" s="2">
        <v>0</v>
      </c>
      <c r="F8900" s="2">
        <v>20.703469999999999</v>
      </c>
      <c r="G8900" s="2">
        <v>7.3517400000000004</v>
      </c>
      <c r="H8900" s="2">
        <f>SUM(C8900:G8900)</f>
        <v>41.178080000000001</v>
      </c>
      <c r="I8900" s="1">
        <v>0</v>
      </c>
      <c r="J8900" s="1">
        <v>2</v>
      </c>
      <c r="K8900" s="1">
        <v>88</v>
      </c>
      <c r="L8900" s="1">
        <v>0</v>
      </c>
      <c r="M8900" s="1">
        <v>2015</v>
      </c>
      <c r="N8900" s="53"/>
    </row>
    <row r="8901" spans="1:14" x14ac:dyDescent="0.3">
      <c r="A8901" s="1">
        <v>2015357</v>
      </c>
      <c r="B8901" s="1">
        <v>2</v>
      </c>
      <c r="C8901" s="2">
        <v>10.82742</v>
      </c>
      <c r="D8901" s="2">
        <v>1.18648</v>
      </c>
      <c r="E8901" s="2">
        <v>0</v>
      </c>
      <c r="F8901" s="2">
        <v>22.73564</v>
      </c>
      <c r="G8901" s="2">
        <v>8.36782</v>
      </c>
      <c r="H8901" s="2">
        <f>SUM(C8901:G8901)</f>
        <v>43.117359999999998</v>
      </c>
      <c r="I8901" s="1">
        <v>0</v>
      </c>
      <c r="J8901" s="1">
        <v>2</v>
      </c>
      <c r="K8901" s="1">
        <v>93</v>
      </c>
      <c r="L8901" s="1">
        <v>2</v>
      </c>
      <c r="M8901" s="1">
        <v>2015</v>
      </c>
      <c r="N8901" s="53"/>
    </row>
    <row r="8902" spans="1:14" x14ac:dyDescent="0.3">
      <c r="A8902" s="1">
        <v>2015350</v>
      </c>
      <c r="B8902" s="1">
        <v>3</v>
      </c>
      <c r="C8902" s="2">
        <v>11.287839999999999</v>
      </c>
      <c r="D8902" s="2">
        <v>0.97858999999999996</v>
      </c>
      <c r="E8902" s="2">
        <v>10.41001</v>
      </c>
      <c r="F8902" s="2">
        <v>20.197220000000002</v>
      </c>
      <c r="G8902" s="2">
        <v>9.0812399999999993</v>
      </c>
      <c r="H8902" s="2">
        <f>SUM(C8902:G8902)</f>
        <v>51.954900000000002</v>
      </c>
      <c r="I8902" s="1">
        <v>1</v>
      </c>
      <c r="J8902" s="1">
        <v>1</v>
      </c>
      <c r="K8902" s="1">
        <v>93</v>
      </c>
      <c r="L8902" s="1">
        <v>0</v>
      </c>
      <c r="M8902" s="1">
        <v>2015</v>
      </c>
      <c r="N8902" s="53"/>
    </row>
    <row r="8903" spans="1:14" x14ac:dyDescent="0.3">
      <c r="A8903" s="1">
        <v>2015356</v>
      </c>
      <c r="B8903" s="1">
        <v>2</v>
      </c>
      <c r="C8903" s="2">
        <v>14.298109999999999</v>
      </c>
      <c r="D8903" s="2">
        <v>0.95209999999999995</v>
      </c>
      <c r="E8903" s="2">
        <v>0</v>
      </c>
      <c r="F8903" s="2">
        <v>26.493099999999998</v>
      </c>
      <c r="G8903" s="2">
        <v>10.246549999999999</v>
      </c>
      <c r="H8903" s="2">
        <f>SUM(C8903:G8903)</f>
        <v>51.989859999999993</v>
      </c>
      <c r="I8903" s="1">
        <v>0</v>
      </c>
      <c r="J8903" s="1">
        <v>2</v>
      </c>
      <c r="K8903" s="1">
        <v>112</v>
      </c>
      <c r="L8903" s="1">
        <v>0</v>
      </c>
      <c r="M8903" s="1">
        <v>2015</v>
      </c>
      <c r="N8903" s="53"/>
    </row>
    <row r="8904" spans="1:14" x14ac:dyDescent="0.3">
      <c r="A8904" s="1">
        <v>2015359</v>
      </c>
      <c r="B8904" s="1">
        <v>2</v>
      </c>
      <c r="C8904" s="2">
        <v>11.88725</v>
      </c>
      <c r="D8904" s="2">
        <v>0.96782000000000001</v>
      </c>
      <c r="E8904" s="2">
        <v>0</v>
      </c>
      <c r="F8904" s="2">
        <v>22.278569999999998</v>
      </c>
      <c r="G8904" s="2">
        <v>8.1392799999999994</v>
      </c>
      <c r="H8904" s="2">
        <f>SUM(C8904:G8904)</f>
        <v>43.272919999999999</v>
      </c>
      <c r="I8904" s="1">
        <v>0</v>
      </c>
      <c r="J8904" s="1">
        <v>2</v>
      </c>
      <c r="K8904" s="1">
        <v>102</v>
      </c>
      <c r="L8904" s="1">
        <v>0</v>
      </c>
      <c r="M8904" s="1">
        <v>2015</v>
      </c>
      <c r="N8904" s="53"/>
    </row>
    <row r="8905" spans="1:14" x14ac:dyDescent="0.3">
      <c r="A8905" s="1">
        <v>2015358</v>
      </c>
      <c r="B8905" s="1">
        <v>2</v>
      </c>
      <c r="C8905" s="2">
        <v>13.22794</v>
      </c>
      <c r="D8905" s="2">
        <v>0.89810000000000001</v>
      </c>
      <c r="E8905" s="2">
        <v>0</v>
      </c>
      <c r="F8905" s="2">
        <v>18.08156</v>
      </c>
      <c r="G8905" s="2">
        <v>6.0407799999999998</v>
      </c>
      <c r="H8905" s="2">
        <f>SUM(C8905:G8905)</f>
        <v>38.248379999999997</v>
      </c>
      <c r="I8905" s="1">
        <v>0</v>
      </c>
      <c r="J8905" s="1">
        <v>2</v>
      </c>
      <c r="K8905" s="1">
        <v>91</v>
      </c>
      <c r="L8905" s="1">
        <v>0</v>
      </c>
      <c r="M8905" s="1">
        <v>2015</v>
      </c>
      <c r="N8905" s="53"/>
    </row>
    <row r="8906" spans="1:14" x14ac:dyDescent="0.3">
      <c r="A8906" s="1">
        <v>2015362</v>
      </c>
      <c r="B8906" s="1">
        <v>1</v>
      </c>
      <c r="C8906" s="2">
        <v>12.118819999999999</v>
      </c>
      <c r="D8906" s="2">
        <v>0.95465999999999995</v>
      </c>
      <c r="E8906" s="2">
        <v>0</v>
      </c>
      <c r="F8906" s="2">
        <v>16.041409999999999</v>
      </c>
      <c r="G8906" s="2">
        <v>7.3557899999999998</v>
      </c>
      <c r="H8906" s="2">
        <f>SUM(C8906:G8906)</f>
        <v>36.470680000000002</v>
      </c>
      <c r="I8906" s="1">
        <v>0</v>
      </c>
      <c r="J8906" s="1">
        <v>1</v>
      </c>
      <c r="K8906" s="1">
        <v>85</v>
      </c>
      <c r="L8906" s="1">
        <v>2</v>
      </c>
      <c r="M8906" s="1">
        <v>2015</v>
      </c>
      <c r="N8906" s="53"/>
    </row>
    <row r="8907" spans="1:14" x14ac:dyDescent="0.3">
      <c r="A8907" s="1">
        <v>2015363</v>
      </c>
      <c r="B8907" s="1">
        <v>1</v>
      </c>
      <c r="C8907" s="2">
        <v>12.89147</v>
      </c>
      <c r="D8907" s="2">
        <v>1.47139</v>
      </c>
      <c r="E8907" s="2">
        <v>0</v>
      </c>
      <c r="F8907" s="2">
        <v>21.72437</v>
      </c>
      <c r="G8907" s="2">
        <v>6.2419799999999999</v>
      </c>
      <c r="H8907" s="2">
        <f>SUM(C8907:G8907)</f>
        <v>42.329209999999996</v>
      </c>
      <c r="I8907" s="1">
        <v>0</v>
      </c>
      <c r="J8907" s="1">
        <v>1</v>
      </c>
      <c r="K8907" s="1">
        <v>89</v>
      </c>
      <c r="L8907" s="1">
        <v>0</v>
      </c>
      <c r="M8907" s="1">
        <v>2015</v>
      </c>
      <c r="N8907" s="53"/>
    </row>
    <row r="8908" spans="1:14" x14ac:dyDescent="0.3">
      <c r="A8908" s="1">
        <v>2015354</v>
      </c>
      <c r="B8908" s="1">
        <v>3</v>
      </c>
      <c r="C8908" s="2">
        <v>11.821479999999999</v>
      </c>
      <c r="D8908" s="2">
        <v>0.96045000000000003</v>
      </c>
      <c r="E8908" s="2">
        <v>10.22823</v>
      </c>
      <c r="F8908" s="2">
        <v>21.831099999999999</v>
      </c>
      <c r="G8908" s="2">
        <v>9.2054200000000002</v>
      </c>
      <c r="H8908" s="2">
        <f>SUM(C8908:G8908)</f>
        <v>54.046679999999995</v>
      </c>
      <c r="I8908" s="1">
        <v>1</v>
      </c>
      <c r="J8908" s="1">
        <v>1</v>
      </c>
      <c r="K8908" s="1">
        <v>95</v>
      </c>
      <c r="L8908" s="1">
        <v>0</v>
      </c>
      <c r="M8908" s="1">
        <v>2015</v>
      </c>
      <c r="N8908" s="53"/>
    </row>
    <row r="8909" spans="1:14" x14ac:dyDescent="0.3">
      <c r="A8909" s="1">
        <v>2015365</v>
      </c>
      <c r="B8909" s="1">
        <v>2</v>
      </c>
      <c r="C8909" s="2">
        <v>11.40685</v>
      </c>
      <c r="D8909" s="2">
        <v>1.17781</v>
      </c>
      <c r="E8909" s="2">
        <v>0</v>
      </c>
      <c r="F8909" s="2">
        <v>23.063009999999998</v>
      </c>
      <c r="G8909" s="2">
        <v>8.5314999999999994</v>
      </c>
      <c r="H8909" s="2">
        <f>SUM(C8909:G8909)</f>
        <v>44.179169999999999</v>
      </c>
      <c r="I8909" s="1">
        <v>0</v>
      </c>
      <c r="J8909" s="1">
        <v>2</v>
      </c>
      <c r="K8909" s="1">
        <v>99</v>
      </c>
      <c r="L8909" s="1">
        <v>0</v>
      </c>
      <c r="M8909" s="1">
        <v>2015</v>
      </c>
      <c r="N8909" s="53"/>
    </row>
    <row r="8910" spans="1:14" x14ac:dyDescent="0.3">
      <c r="A8910" s="1">
        <v>2015366</v>
      </c>
      <c r="B8910" s="1">
        <v>2</v>
      </c>
      <c r="C8910" s="2">
        <v>11.333690000000001</v>
      </c>
      <c r="D8910" s="2">
        <v>1.1715</v>
      </c>
      <c r="E8910" s="2">
        <v>0</v>
      </c>
      <c r="F8910" s="2">
        <v>24.232980000000001</v>
      </c>
      <c r="G8910" s="2">
        <v>9.1164900000000006</v>
      </c>
      <c r="H8910" s="2">
        <f>SUM(C8910:G8910)</f>
        <v>45.854660000000003</v>
      </c>
      <c r="I8910" s="1">
        <v>0</v>
      </c>
      <c r="J8910" s="1">
        <v>2</v>
      </c>
      <c r="K8910" s="1">
        <v>90</v>
      </c>
      <c r="L8910" s="1">
        <v>0</v>
      </c>
      <c r="M8910" s="1">
        <v>2015</v>
      </c>
      <c r="N8910" s="53"/>
    </row>
    <row r="8911" spans="1:14" x14ac:dyDescent="0.3">
      <c r="A8911" s="1">
        <v>2015364</v>
      </c>
      <c r="B8911" s="1">
        <v>2</v>
      </c>
      <c r="C8911" s="2">
        <v>16.19342</v>
      </c>
      <c r="D8911" s="2">
        <v>1.1790799999999999</v>
      </c>
      <c r="E8911" s="2">
        <v>0</v>
      </c>
      <c r="F8911" s="2">
        <v>19.2164</v>
      </c>
      <c r="G8911" s="2">
        <v>6.6082000000000001</v>
      </c>
      <c r="H8911" s="2">
        <f>SUM(C8911:G8911)</f>
        <v>43.197099999999992</v>
      </c>
      <c r="I8911" s="1">
        <v>0</v>
      </c>
      <c r="J8911" s="1">
        <v>2</v>
      </c>
      <c r="K8911" s="1">
        <v>85</v>
      </c>
      <c r="L8911" s="1">
        <v>2</v>
      </c>
      <c r="M8911" s="1">
        <v>2015</v>
      </c>
      <c r="N8911" s="53"/>
    </row>
    <row r="8912" spans="1:14" x14ac:dyDescent="0.3">
      <c r="A8912" s="1">
        <v>2015360</v>
      </c>
      <c r="B8912" s="1">
        <v>4</v>
      </c>
      <c r="C8912" s="2">
        <v>12.681620000000001</v>
      </c>
      <c r="D8912" s="2">
        <v>0.93254999999999999</v>
      </c>
      <c r="E8912" s="2">
        <v>10.966900000000001</v>
      </c>
      <c r="F8912" s="2">
        <v>22.83278</v>
      </c>
      <c r="G8912" s="2">
        <v>13.3683</v>
      </c>
      <c r="H8912" s="2">
        <f>SUM(C8912:G8912)</f>
        <v>60.782150000000001</v>
      </c>
      <c r="I8912" s="1">
        <v>1</v>
      </c>
      <c r="J8912" s="1">
        <v>2</v>
      </c>
      <c r="K8912" s="1">
        <v>107</v>
      </c>
      <c r="L8912" s="1">
        <v>1</v>
      </c>
      <c r="M8912" s="1">
        <v>2015</v>
      </c>
      <c r="N8912" s="53"/>
    </row>
    <row r="8913" spans="1:14" x14ac:dyDescent="0.3">
      <c r="A8913" s="1">
        <v>2015367</v>
      </c>
      <c r="B8913" s="1">
        <v>2</v>
      </c>
      <c r="C8913" s="2">
        <v>12.26721</v>
      </c>
      <c r="D8913" s="2">
        <v>1.1001399999999999</v>
      </c>
      <c r="E8913" s="2">
        <v>0</v>
      </c>
      <c r="F8913" s="2">
        <v>26.490839999999999</v>
      </c>
      <c r="G8913" s="2">
        <v>10.245419999999999</v>
      </c>
      <c r="H8913" s="2">
        <f>SUM(C8913:G8913)</f>
        <v>50.103610000000003</v>
      </c>
      <c r="I8913" s="1">
        <v>0</v>
      </c>
      <c r="J8913" s="1">
        <v>2</v>
      </c>
      <c r="K8913" s="1">
        <v>110</v>
      </c>
      <c r="L8913" s="1">
        <v>0</v>
      </c>
      <c r="M8913" s="1">
        <v>2015</v>
      </c>
      <c r="N8913" s="53"/>
    </row>
    <row r="8914" spans="1:14" x14ac:dyDescent="0.3">
      <c r="A8914" s="1">
        <v>2015361</v>
      </c>
      <c r="B8914" s="1">
        <v>4</v>
      </c>
      <c r="C8914" s="2">
        <v>14.24044</v>
      </c>
      <c r="D8914" s="2">
        <v>1.1371100000000001</v>
      </c>
      <c r="E8914" s="2">
        <v>9.1254399999999993</v>
      </c>
      <c r="F8914" s="2">
        <v>22.1752</v>
      </c>
      <c r="G8914" s="2">
        <v>6.9799199999999999</v>
      </c>
      <c r="H8914" s="2">
        <f>SUM(C8914:G8914)</f>
        <v>53.658110000000001</v>
      </c>
      <c r="I8914" s="1">
        <v>1</v>
      </c>
      <c r="J8914" s="1">
        <v>2</v>
      </c>
      <c r="K8914" s="1">
        <v>93</v>
      </c>
      <c r="L8914" s="1">
        <v>1</v>
      </c>
      <c r="M8914" s="1">
        <v>2015</v>
      </c>
      <c r="N8914" s="53"/>
    </row>
    <row r="8915" spans="1:14" x14ac:dyDescent="0.3">
      <c r="A8915" s="1">
        <v>2015368</v>
      </c>
      <c r="B8915" s="1">
        <v>2</v>
      </c>
      <c r="C8915" s="2">
        <v>12.41065</v>
      </c>
      <c r="D8915" s="2">
        <v>1.12131</v>
      </c>
      <c r="E8915" s="2">
        <v>0</v>
      </c>
      <c r="F8915" s="2">
        <v>20.856619999999999</v>
      </c>
      <c r="G8915" s="2">
        <v>7.4283099999999997</v>
      </c>
      <c r="H8915" s="2">
        <f>SUM(C8915:G8915)</f>
        <v>41.816890000000001</v>
      </c>
      <c r="I8915" s="1">
        <v>0</v>
      </c>
      <c r="J8915" s="1">
        <v>2</v>
      </c>
      <c r="K8915" s="1">
        <v>95</v>
      </c>
      <c r="L8915" s="1">
        <v>0</v>
      </c>
      <c r="M8915" s="1">
        <v>2015</v>
      </c>
      <c r="N8915" s="53"/>
    </row>
    <row r="8916" spans="1:14" x14ac:dyDescent="0.3">
      <c r="A8916" s="1">
        <v>2015369</v>
      </c>
      <c r="B8916" s="1">
        <v>2</v>
      </c>
      <c r="C8916" s="2">
        <v>10.09549</v>
      </c>
      <c r="D8916" s="2">
        <v>0.71936</v>
      </c>
      <c r="E8916" s="2">
        <v>0</v>
      </c>
      <c r="F8916" s="2">
        <v>26.80256</v>
      </c>
      <c r="G8916" s="2">
        <v>10.40128</v>
      </c>
      <c r="H8916" s="2">
        <f>SUM(C8916:G8916)</f>
        <v>48.018689999999999</v>
      </c>
      <c r="I8916" s="1">
        <v>0</v>
      </c>
      <c r="J8916" s="1">
        <v>2</v>
      </c>
      <c r="K8916" s="1">
        <v>108</v>
      </c>
      <c r="L8916" s="1">
        <v>0</v>
      </c>
      <c r="M8916" s="1">
        <v>2015</v>
      </c>
      <c r="N8916" s="53"/>
    </row>
    <row r="8917" spans="1:14" x14ac:dyDescent="0.3">
      <c r="A8917" s="1">
        <v>2015371</v>
      </c>
      <c r="B8917" s="1">
        <v>2</v>
      </c>
      <c r="C8917" s="2">
        <v>11.043760000000001</v>
      </c>
      <c r="D8917" s="2">
        <v>1.1878299999999999</v>
      </c>
      <c r="E8917" s="2">
        <v>0</v>
      </c>
      <c r="F8917" s="2">
        <v>16.963920000000002</v>
      </c>
      <c r="G8917" s="2">
        <v>5.4819599999999999</v>
      </c>
      <c r="H8917" s="2">
        <f>SUM(C8917:G8917)</f>
        <v>34.67747</v>
      </c>
      <c r="I8917" s="1">
        <v>0</v>
      </c>
      <c r="J8917" s="1">
        <v>2</v>
      </c>
      <c r="K8917" s="1">
        <v>87</v>
      </c>
      <c r="L8917" s="1">
        <v>0</v>
      </c>
      <c r="M8917" s="1">
        <v>2015</v>
      </c>
      <c r="N8917" s="53"/>
    </row>
    <row r="8918" spans="1:14" x14ac:dyDescent="0.3">
      <c r="A8918" s="1">
        <v>2015370</v>
      </c>
      <c r="B8918" s="1">
        <v>2</v>
      </c>
      <c r="C8918" s="2">
        <v>10.40138</v>
      </c>
      <c r="D8918" s="2">
        <v>1.0351699999999999</v>
      </c>
      <c r="E8918" s="2">
        <v>0</v>
      </c>
      <c r="F8918" s="2">
        <v>20.37847</v>
      </c>
      <c r="G8918" s="2">
        <v>7.1892399999999999</v>
      </c>
      <c r="H8918" s="2">
        <f>SUM(C8918:G8918)</f>
        <v>39.004260000000002</v>
      </c>
      <c r="I8918" s="1">
        <v>0</v>
      </c>
      <c r="J8918" s="1">
        <v>2</v>
      </c>
      <c r="K8918" s="1">
        <v>84</v>
      </c>
      <c r="L8918" s="1">
        <v>0</v>
      </c>
      <c r="M8918" s="1">
        <v>2015</v>
      </c>
      <c r="N8918" s="53"/>
    </row>
    <row r="8919" spans="1:14" x14ac:dyDescent="0.3">
      <c r="A8919" s="1">
        <v>2015375</v>
      </c>
      <c r="B8919" s="1">
        <v>2</v>
      </c>
      <c r="C8919" s="2">
        <v>12.27744</v>
      </c>
      <c r="D8919" s="2">
        <v>0.58135999999999999</v>
      </c>
      <c r="E8919" s="2">
        <v>0</v>
      </c>
      <c r="F8919" s="2">
        <v>18.927689999999998</v>
      </c>
      <c r="G8919" s="2">
        <v>6.4638400000000003</v>
      </c>
      <c r="H8919" s="2">
        <f>SUM(C8919:G8919)</f>
        <v>38.250329999999998</v>
      </c>
      <c r="I8919" s="1">
        <v>0</v>
      </c>
      <c r="J8919" s="1">
        <v>2</v>
      </c>
      <c r="K8919" s="1">
        <v>88</v>
      </c>
      <c r="L8919" s="1">
        <v>2</v>
      </c>
      <c r="M8919" s="1">
        <v>2015</v>
      </c>
      <c r="N8919" s="53"/>
    </row>
    <row r="8920" spans="1:14" x14ac:dyDescent="0.3">
      <c r="A8920" s="1">
        <v>2015372</v>
      </c>
      <c r="B8920" s="1">
        <v>4</v>
      </c>
      <c r="C8920" s="2">
        <v>13.662660000000001</v>
      </c>
      <c r="D8920" s="2">
        <v>1.1268400000000001</v>
      </c>
      <c r="E8920" s="2">
        <v>7.8263800000000003</v>
      </c>
      <c r="F8920" s="2">
        <v>20.364190000000001</v>
      </c>
      <c r="G8920" s="2">
        <v>10.19506</v>
      </c>
      <c r="H8920" s="2">
        <f>SUM(C8920:G8920)</f>
        <v>53.175129999999996</v>
      </c>
      <c r="I8920" s="1">
        <v>1</v>
      </c>
      <c r="J8920" s="1">
        <v>2</v>
      </c>
      <c r="K8920" s="1">
        <v>91</v>
      </c>
      <c r="L8920" s="1">
        <v>2</v>
      </c>
      <c r="M8920" s="1">
        <v>2015</v>
      </c>
      <c r="N8920" s="53"/>
    </row>
    <row r="8921" spans="1:14" x14ac:dyDescent="0.3">
      <c r="A8921" s="1">
        <v>2015376</v>
      </c>
      <c r="B8921" s="1">
        <v>2</v>
      </c>
      <c r="C8921" s="2">
        <v>13.273</v>
      </c>
      <c r="D8921" s="2">
        <v>1.0733999999999999</v>
      </c>
      <c r="E8921" s="2">
        <v>0</v>
      </c>
      <c r="F8921" s="2">
        <v>19.817900000000002</v>
      </c>
      <c r="G8921" s="2">
        <v>6.9089499999999999</v>
      </c>
      <c r="H8921" s="2">
        <f>SUM(C8921:G8921)</f>
        <v>41.073249999999994</v>
      </c>
      <c r="I8921" s="1">
        <v>0</v>
      </c>
      <c r="J8921" s="1">
        <v>2</v>
      </c>
      <c r="K8921" s="1">
        <v>86</v>
      </c>
      <c r="L8921" s="1">
        <v>0</v>
      </c>
      <c r="M8921" s="1">
        <v>2015</v>
      </c>
      <c r="N8921" s="53"/>
    </row>
    <row r="8922" spans="1:14" x14ac:dyDescent="0.3">
      <c r="A8922" s="1">
        <v>2015373</v>
      </c>
      <c r="B8922" s="1">
        <v>3</v>
      </c>
      <c r="C8922" s="2">
        <v>11.864050000000001</v>
      </c>
      <c r="D8922" s="2">
        <v>0.98482999999999998</v>
      </c>
      <c r="E8922" s="2">
        <v>7.9940899999999999</v>
      </c>
      <c r="F8922" s="2">
        <v>26.81061</v>
      </c>
      <c r="G8922" s="2">
        <v>5.1452099999999996</v>
      </c>
      <c r="H8922" s="2">
        <f>SUM(C8922:G8922)</f>
        <v>52.798790000000004</v>
      </c>
      <c r="I8922" s="1">
        <v>1</v>
      </c>
      <c r="J8922" s="1">
        <v>1</v>
      </c>
      <c r="K8922" s="1">
        <v>92</v>
      </c>
      <c r="L8922" s="1">
        <v>0</v>
      </c>
      <c r="M8922" s="1">
        <v>2015</v>
      </c>
      <c r="N8922" s="53"/>
    </row>
    <row r="8923" spans="1:14" x14ac:dyDescent="0.3">
      <c r="A8923" s="1">
        <v>2015379</v>
      </c>
      <c r="B8923" s="1">
        <v>2</v>
      </c>
      <c r="C8923" s="2">
        <v>15.535450000000001</v>
      </c>
      <c r="D8923" s="2">
        <v>1.2186399999999999</v>
      </c>
      <c r="E8923" s="2">
        <v>0</v>
      </c>
      <c r="F8923" s="2">
        <v>22.64836</v>
      </c>
      <c r="G8923" s="2">
        <v>8.3241800000000001</v>
      </c>
      <c r="H8923" s="2">
        <f>SUM(C8923:G8923)</f>
        <v>47.72663</v>
      </c>
      <c r="I8923" s="1">
        <v>0</v>
      </c>
      <c r="J8923" s="1">
        <v>2</v>
      </c>
      <c r="K8923" s="1">
        <v>96</v>
      </c>
      <c r="L8923" s="1">
        <v>0</v>
      </c>
      <c r="M8923" s="1">
        <v>2015</v>
      </c>
      <c r="N8923" s="53"/>
    </row>
    <row r="8924" spans="1:14" x14ac:dyDescent="0.3">
      <c r="A8924" s="1">
        <v>2015381</v>
      </c>
      <c r="B8924" s="1">
        <v>2</v>
      </c>
      <c r="C8924" s="2">
        <v>11.018940000000001</v>
      </c>
      <c r="D8924" s="2">
        <v>1.2326600000000001</v>
      </c>
      <c r="E8924" s="2">
        <v>0</v>
      </c>
      <c r="F8924" s="2">
        <v>22.036860000000001</v>
      </c>
      <c r="G8924" s="2">
        <v>8.0184300000000004</v>
      </c>
      <c r="H8924" s="2">
        <f>SUM(C8924:G8924)</f>
        <v>42.306890000000003</v>
      </c>
      <c r="I8924" s="1">
        <v>0</v>
      </c>
      <c r="J8924" s="1">
        <v>2</v>
      </c>
      <c r="K8924" s="1">
        <v>100</v>
      </c>
      <c r="L8924" s="1">
        <v>0</v>
      </c>
      <c r="M8924" s="1">
        <v>2015</v>
      </c>
      <c r="N8924" s="53"/>
    </row>
    <row r="8925" spans="1:14" x14ac:dyDescent="0.3">
      <c r="A8925" s="1">
        <v>2015382</v>
      </c>
      <c r="B8925" s="1">
        <v>2</v>
      </c>
      <c r="C8925" s="2">
        <v>13.62912</v>
      </c>
      <c r="D8925" s="2">
        <v>0.78644999999999998</v>
      </c>
      <c r="E8925" s="2">
        <v>0</v>
      </c>
      <c r="F8925" s="2">
        <v>23.053650000000001</v>
      </c>
      <c r="G8925" s="2">
        <v>8.5268300000000004</v>
      </c>
      <c r="H8925" s="2">
        <f>SUM(C8925:G8925)</f>
        <v>45.996049999999997</v>
      </c>
      <c r="I8925" s="1">
        <v>0</v>
      </c>
      <c r="J8925" s="1">
        <v>2</v>
      </c>
      <c r="K8925" s="1">
        <v>99</v>
      </c>
      <c r="L8925" s="1">
        <v>0</v>
      </c>
      <c r="M8925" s="1">
        <v>2015</v>
      </c>
      <c r="N8925" s="53"/>
    </row>
    <row r="8926" spans="1:14" x14ac:dyDescent="0.3">
      <c r="A8926" s="1">
        <v>2015385</v>
      </c>
      <c r="B8926" s="1">
        <v>1</v>
      </c>
      <c r="C8926" s="2">
        <v>11.424530000000001</v>
      </c>
      <c r="D8926" s="2">
        <v>0.81130999999999998</v>
      </c>
      <c r="E8926" s="2">
        <v>0</v>
      </c>
      <c r="F8926" s="2">
        <v>15.53505</v>
      </c>
      <c r="G8926" s="2">
        <v>7.4311699999999998</v>
      </c>
      <c r="H8926" s="2">
        <f>SUM(C8926:G8926)</f>
        <v>35.202060000000003</v>
      </c>
      <c r="I8926" s="1">
        <v>0</v>
      </c>
      <c r="J8926" s="1">
        <v>1</v>
      </c>
      <c r="K8926" s="1">
        <v>89</v>
      </c>
      <c r="L8926" s="1">
        <v>0</v>
      </c>
      <c r="M8926" s="1">
        <v>2015</v>
      </c>
      <c r="N8926" s="53"/>
    </row>
    <row r="8927" spans="1:14" x14ac:dyDescent="0.3">
      <c r="A8927" s="1">
        <v>2015374</v>
      </c>
      <c r="B8927" s="1">
        <v>3</v>
      </c>
      <c r="C8927" s="2">
        <v>11.12077</v>
      </c>
      <c r="D8927" s="2">
        <v>0.81857000000000002</v>
      </c>
      <c r="E8927" s="2">
        <v>11.12875</v>
      </c>
      <c r="F8927" s="2">
        <v>22.2681</v>
      </c>
      <c r="G8927" s="2">
        <v>9.0996600000000001</v>
      </c>
      <c r="H8927" s="2">
        <f>SUM(C8927:G8927)</f>
        <v>54.435850000000002</v>
      </c>
      <c r="I8927" s="1">
        <v>1</v>
      </c>
      <c r="J8927" s="1">
        <v>1</v>
      </c>
      <c r="K8927" s="1">
        <v>98</v>
      </c>
      <c r="L8927" s="1">
        <v>0</v>
      </c>
      <c r="M8927" s="1">
        <v>2015</v>
      </c>
      <c r="N8927" s="53"/>
    </row>
    <row r="8928" spans="1:14" x14ac:dyDescent="0.3">
      <c r="A8928" s="1">
        <v>2015383</v>
      </c>
      <c r="B8928" s="1">
        <v>2</v>
      </c>
      <c r="C8928" s="2">
        <v>11.282730000000001</v>
      </c>
      <c r="D8928" s="2">
        <v>0.99092999999999998</v>
      </c>
      <c r="E8928" s="2">
        <v>0</v>
      </c>
      <c r="F8928" s="2">
        <v>20.880030000000001</v>
      </c>
      <c r="G8928" s="2">
        <v>7.4400199999999996</v>
      </c>
      <c r="H8928" s="2">
        <f>SUM(C8928:G8928)</f>
        <v>40.593710000000002</v>
      </c>
      <c r="I8928" s="1">
        <v>0</v>
      </c>
      <c r="J8928" s="1">
        <v>2</v>
      </c>
      <c r="K8928" s="1">
        <v>95</v>
      </c>
      <c r="L8928" s="1">
        <v>0</v>
      </c>
      <c r="M8928" s="1">
        <v>2015</v>
      </c>
      <c r="N8928" s="53"/>
    </row>
    <row r="8929" spans="1:14" x14ac:dyDescent="0.3">
      <c r="A8929" s="1">
        <v>2015386</v>
      </c>
      <c r="B8929" s="1">
        <v>2</v>
      </c>
      <c r="C8929" s="2">
        <v>11.01885</v>
      </c>
      <c r="D8929" s="2">
        <v>0.76227</v>
      </c>
      <c r="E8929" s="2">
        <v>0</v>
      </c>
      <c r="F8929" s="2">
        <v>20.410889999999998</v>
      </c>
      <c r="G8929" s="2">
        <v>7.2054400000000003</v>
      </c>
      <c r="H8929" s="2">
        <f>SUM(C8929:G8929)</f>
        <v>39.397449999999999</v>
      </c>
      <c r="I8929" s="1">
        <v>0</v>
      </c>
      <c r="J8929" s="1">
        <v>2</v>
      </c>
      <c r="K8929" s="1">
        <v>90</v>
      </c>
      <c r="L8929" s="1">
        <v>0</v>
      </c>
      <c r="M8929" s="1">
        <v>2015</v>
      </c>
      <c r="N8929" s="53"/>
    </row>
    <row r="8930" spans="1:14" x14ac:dyDescent="0.3">
      <c r="A8930" s="1">
        <v>2015380</v>
      </c>
      <c r="B8930" s="1">
        <v>4</v>
      </c>
      <c r="C8930" s="2">
        <v>8.7521799999999992</v>
      </c>
      <c r="D8930" s="2">
        <v>1.1678299999999999</v>
      </c>
      <c r="E8930" s="2">
        <v>11.11758</v>
      </c>
      <c r="F8930" s="2">
        <v>22.81915</v>
      </c>
      <c r="G8930" s="2">
        <v>9.9494900000000008</v>
      </c>
      <c r="H8930" s="2">
        <f>SUM(C8930:G8930)</f>
        <v>53.806229999999999</v>
      </c>
      <c r="I8930" s="1">
        <v>1</v>
      </c>
      <c r="J8930" s="1">
        <v>2</v>
      </c>
      <c r="K8930" s="1">
        <v>101</v>
      </c>
      <c r="L8930" s="1">
        <v>2</v>
      </c>
      <c r="M8930" s="1">
        <v>2015</v>
      </c>
      <c r="N8930" s="53"/>
    </row>
    <row r="8931" spans="1:14" x14ac:dyDescent="0.3">
      <c r="A8931" s="1">
        <v>2015388</v>
      </c>
      <c r="B8931" s="1">
        <v>2</v>
      </c>
      <c r="C8931" s="2">
        <v>12.107329999999999</v>
      </c>
      <c r="D8931" s="2">
        <v>0.94305000000000005</v>
      </c>
      <c r="E8931" s="2">
        <v>0</v>
      </c>
      <c r="F8931" s="2">
        <v>23.276350000000001</v>
      </c>
      <c r="G8931" s="2">
        <v>8.6381800000000002</v>
      </c>
      <c r="H8931" s="2">
        <f>SUM(C8931:G8931)</f>
        <v>44.964909999999996</v>
      </c>
      <c r="I8931" s="1">
        <v>0</v>
      </c>
      <c r="J8931" s="1">
        <v>2</v>
      </c>
      <c r="K8931" s="1">
        <v>93</v>
      </c>
      <c r="L8931" s="1">
        <v>0</v>
      </c>
      <c r="M8931" s="1">
        <v>2015</v>
      </c>
      <c r="N8931" s="53"/>
    </row>
    <row r="8932" spans="1:14" x14ac:dyDescent="0.3">
      <c r="A8932" s="1">
        <v>2015390</v>
      </c>
      <c r="B8932" s="1">
        <v>2</v>
      </c>
      <c r="C8932" s="2">
        <v>10.557650000000001</v>
      </c>
      <c r="D8932" s="2">
        <v>0.95462000000000002</v>
      </c>
      <c r="E8932" s="2">
        <v>0</v>
      </c>
      <c r="F8932" s="2">
        <v>24.92848</v>
      </c>
      <c r="G8932" s="2">
        <v>9.4642400000000002</v>
      </c>
      <c r="H8932" s="2">
        <f>SUM(C8932:G8932)</f>
        <v>45.904989999999998</v>
      </c>
      <c r="I8932" s="1">
        <v>0</v>
      </c>
      <c r="J8932" s="1">
        <v>2</v>
      </c>
      <c r="K8932" s="1">
        <v>111</v>
      </c>
      <c r="L8932" s="1">
        <v>0</v>
      </c>
      <c r="M8932" s="1">
        <v>2015</v>
      </c>
      <c r="N8932" s="53"/>
    </row>
    <row r="8933" spans="1:14" x14ac:dyDescent="0.3">
      <c r="A8933" s="1">
        <v>2015384</v>
      </c>
      <c r="B8933" s="1">
        <v>3</v>
      </c>
      <c r="C8933" s="2">
        <v>11.338139999999999</v>
      </c>
      <c r="D8933" s="2">
        <v>1.2267600000000001</v>
      </c>
      <c r="E8933" s="2">
        <v>8.4382400000000004</v>
      </c>
      <c r="F8933" s="2">
        <v>18.18683</v>
      </c>
      <c r="G8933" s="2">
        <v>8.4952900000000007</v>
      </c>
      <c r="H8933" s="2">
        <f>SUM(C8933:G8933)</f>
        <v>47.68526</v>
      </c>
      <c r="I8933" s="1">
        <v>1</v>
      </c>
      <c r="J8933" s="1">
        <v>1</v>
      </c>
      <c r="K8933" s="1">
        <v>84</v>
      </c>
      <c r="L8933" s="1">
        <v>0</v>
      </c>
      <c r="M8933" s="1">
        <v>2015</v>
      </c>
      <c r="N8933" s="53"/>
    </row>
    <row r="8934" spans="1:14" x14ac:dyDescent="0.3">
      <c r="A8934" s="1">
        <v>2015389</v>
      </c>
      <c r="B8934" s="1">
        <v>2</v>
      </c>
      <c r="C8934" s="2">
        <v>12.30106</v>
      </c>
      <c r="D8934" s="2">
        <v>1.5021899999999999</v>
      </c>
      <c r="E8934" s="2">
        <v>0</v>
      </c>
      <c r="F8934" s="2">
        <v>26.100549999999998</v>
      </c>
      <c r="G8934" s="2">
        <v>10.050280000000001</v>
      </c>
      <c r="H8934" s="2">
        <f>SUM(C8934:G8934)</f>
        <v>49.954079999999998</v>
      </c>
      <c r="I8934" s="1">
        <v>0</v>
      </c>
      <c r="J8934" s="1">
        <v>2</v>
      </c>
      <c r="K8934" s="1">
        <v>117</v>
      </c>
      <c r="L8934" s="1">
        <v>0</v>
      </c>
      <c r="M8934" s="1">
        <v>2015</v>
      </c>
      <c r="N8934" s="53"/>
    </row>
    <row r="8935" spans="1:14" x14ac:dyDescent="0.3">
      <c r="A8935" s="1">
        <v>2015391</v>
      </c>
      <c r="B8935" s="1">
        <v>2</v>
      </c>
      <c r="C8935" s="2">
        <v>12.87791</v>
      </c>
      <c r="D8935" s="2">
        <v>1.32491</v>
      </c>
      <c r="E8935" s="2">
        <v>0</v>
      </c>
      <c r="F8935" s="2">
        <v>24.435590000000001</v>
      </c>
      <c r="G8935" s="2">
        <v>9.2177900000000008</v>
      </c>
      <c r="H8935" s="2">
        <f>SUM(C8935:G8935)</f>
        <v>47.856200000000001</v>
      </c>
      <c r="I8935" s="1">
        <v>0</v>
      </c>
      <c r="J8935" s="1">
        <v>2</v>
      </c>
      <c r="K8935" s="1">
        <v>97</v>
      </c>
      <c r="L8935" s="1">
        <v>0</v>
      </c>
      <c r="M8935" s="1">
        <v>2015</v>
      </c>
      <c r="N8935" s="53"/>
    </row>
    <row r="8936" spans="1:14" x14ac:dyDescent="0.3">
      <c r="A8936" s="1">
        <v>2015393</v>
      </c>
      <c r="B8936" s="1">
        <v>2</v>
      </c>
      <c r="C8936" s="2">
        <v>13.903879999999999</v>
      </c>
      <c r="D8936" s="2">
        <v>1.0356000000000001</v>
      </c>
      <c r="E8936" s="2">
        <v>0</v>
      </c>
      <c r="F8936" s="2">
        <v>18.669229999999999</v>
      </c>
      <c r="G8936" s="2">
        <v>6.3346200000000001</v>
      </c>
      <c r="H8936" s="2">
        <f>SUM(C8936:G8936)</f>
        <v>39.943330000000003</v>
      </c>
      <c r="I8936" s="1">
        <v>0</v>
      </c>
      <c r="J8936" s="1">
        <v>2</v>
      </c>
      <c r="K8936" s="1">
        <v>87</v>
      </c>
      <c r="L8936" s="1">
        <v>0</v>
      </c>
      <c r="M8936" s="1">
        <v>2015</v>
      </c>
      <c r="N8936" s="53"/>
    </row>
    <row r="8937" spans="1:14" x14ac:dyDescent="0.3">
      <c r="A8937" s="1">
        <v>2015387</v>
      </c>
      <c r="B8937" s="1">
        <v>4</v>
      </c>
      <c r="C8937" s="2">
        <v>10.05111</v>
      </c>
      <c r="D8937" s="2">
        <v>0.96862000000000004</v>
      </c>
      <c r="E8937" s="2">
        <v>8.1544600000000003</v>
      </c>
      <c r="F8937" s="2">
        <v>22.593250000000001</v>
      </c>
      <c r="G8937" s="2">
        <v>9.2932900000000007</v>
      </c>
      <c r="H8937" s="2">
        <f>SUM(C8937:G8937)</f>
        <v>51.06073</v>
      </c>
      <c r="I8937" s="1">
        <v>1</v>
      </c>
      <c r="J8937" s="1">
        <v>2</v>
      </c>
      <c r="K8937" s="1">
        <v>93</v>
      </c>
      <c r="L8937" s="1">
        <v>0</v>
      </c>
      <c r="M8937" s="1">
        <v>2015</v>
      </c>
      <c r="N8937" s="53"/>
    </row>
    <row r="8938" spans="1:14" x14ac:dyDescent="0.3">
      <c r="A8938" s="1">
        <v>2015392</v>
      </c>
      <c r="B8938" s="1">
        <v>3</v>
      </c>
      <c r="C8938" s="2">
        <v>13.42304</v>
      </c>
      <c r="D8938" s="2">
        <v>0.81101000000000001</v>
      </c>
      <c r="E8938" s="2">
        <v>12.24132</v>
      </c>
      <c r="F8938" s="2">
        <v>22.65541</v>
      </c>
      <c r="G8938" s="2">
        <v>5.78172</v>
      </c>
      <c r="H8938" s="2">
        <f>SUM(C8938:G8938)</f>
        <v>54.912500000000001</v>
      </c>
      <c r="I8938" s="1">
        <v>1</v>
      </c>
      <c r="J8938" s="1">
        <v>1</v>
      </c>
      <c r="K8938" s="1">
        <v>97</v>
      </c>
      <c r="L8938" s="1">
        <v>0</v>
      </c>
      <c r="M8938" s="1">
        <v>2015</v>
      </c>
      <c r="N8938" s="53"/>
    </row>
    <row r="8939" spans="1:14" x14ac:dyDescent="0.3">
      <c r="A8939" s="1">
        <v>2015394</v>
      </c>
      <c r="B8939" s="1">
        <v>3</v>
      </c>
      <c r="C8939" s="2">
        <v>10.612259999999999</v>
      </c>
      <c r="D8939" s="2">
        <v>0.70160999999999996</v>
      </c>
      <c r="E8939" s="2">
        <v>10.09609</v>
      </c>
      <c r="F8939" s="2">
        <v>18.44801</v>
      </c>
      <c r="G8939" s="2">
        <v>4.7421300000000004</v>
      </c>
      <c r="H8939" s="2">
        <f>SUM(C8939:G8939)</f>
        <v>44.600099999999998</v>
      </c>
      <c r="I8939" s="1">
        <v>1</v>
      </c>
      <c r="J8939" s="1">
        <v>1</v>
      </c>
      <c r="K8939" s="1">
        <v>83</v>
      </c>
      <c r="L8939" s="1">
        <v>0</v>
      </c>
      <c r="M8939" s="1">
        <v>2015</v>
      </c>
      <c r="N8939" s="53"/>
    </row>
    <row r="8940" spans="1:14" x14ac:dyDescent="0.3">
      <c r="A8940" s="1">
        <v>2015400</v>
      </c>
      <c r="B8940" s="1">
        <v>2</v>
      </c>
      <c r="C8940" s="2">
        <v>10.1235</v>
      </c>
      <c r="D8940" s="2">
        <v>1.0397700000000001</v>
      </c>
      <c r="E8940" s="2">
        <v>0</v>
      </c>
      <c r="F8940" s="2">
        <v>19.145399999999999</v>
      </c>
      <c r="G8940" s="2">
        <v>6.5727000000000002</v>
      </c>
      <c r="H8940" s="2">
        <f>SUM(C8940:G8940)</f>
        <v>36.881369999999997</v>
      </c>
      <c r="I8940" s="1">
        <v>0</v>
      </c>
      <c r="J8940" s="1">
        <v>2</v>
      </c>
      <c r="K8940" s="1">
        <v>89</v>
      </c>
      <c r="L8940" s="1">
        <v>0</v>
      </c>
      <c r="M8940" s="1">
        <v>2015</v>
      </c>
      <c r="N8940" s="53"/>
    </row>
    <row r="8941" spans="1:14" x14ac:dyDescent="0.3">
      <c r="A8941" s="1">
        <v>2015399</v>
      </c>
      <c r="B8941" s="1">
        <v>2</v>
      </c>
      <c r="C8941" s="2">
        <v>12.88776</v>
      </c>
      <c r="D8941" s="2">
        <v>1.34131</v>
      </c>
      <c r="E8941" s="2">
        <v>0</v>
      </c>
      <c r="F8941" s="2">
        <v>20.905380000000001</v>
      </c>
      <c r="G8941" s="2">
        <v>7.4526899999999996</v>
      </c>
      <c r="H8941" s="2">
        <f>SUM(C8941:G8941)</f>
        <v>42.587139999999998</v>
      </c>
      <c r="I8941" s="1">
        <v>0</v>
      </c>
      <c r="J8941" s="1">
        <v>2</v>
      </c>
      <c r="K8941" s="1">
        <v>88</v>
      </c>
      <c r="L8941" s="1">
        <v>0</v>
      </c>
      <c r="M8941" s="1">
        <v>2015</v>
      </c>
      <c r="N8941" s="53"/>
    </row>
    <row r="8942" spans="1:14" x14ac:dyDescent="0.3">
      <c r="A8942" s="1">
        <v>2015398</v>
      </c>
      <c r="B8942" s="1">
        <v>1</v>
      </c>
      <c r="C8942" s="2">
        <v>14.939550000000001</v>
      </c>
      <c r="D8942" s="2">
        <v>0.81533</v>
      </c>
      <c r="E8942" s="2">
        <v>0</v>
      </c>
      <c r="F8942" s="2">
        <v>20.934470000000001</v>
      </c>
      <c r="G8942" s="2">
        <v>7.5697099999999997</v>
      </c>
      <c r="H8942" s="2">
        <f>SUM(C8942:G8942)</f>
        <v>44.259060000000005</v>
      </c>
      <c r="I8942" s="1">
        <v>0</v>
      </c>
      <c r="J8942" s="1">
        <v>1</v>
      </c>
      <c r="K8942" s="1">
        <v>87</v>
      </c>
      <c r="L8942" s="1">
        <v>1</v>
      </c>
      <c r="M8942" s="1">
        <v>2015</v>
      </c>
      <c r="N8942" s="53"/>
    </row>
    <row r="8943" spans="1:14" x14ac:dyDescent="0.3">
      <c r="A8943" s="1">
        <v>2015401</v>
      </c>
      <c r="B8943" s="1">
        <v>1</v>
      </c>
      <c r="C8943" s="2">
        <v>10.55799</v>
      </c>
      <c r="D8943" s="2">
        <v>1.1373500000000001</v>
      </c>
      <c r="E8943" s="2">
        <v>0</v>
      </c>
      <c r="F8943" s="2">
        <v>21.56221</v>
      </c>
      <c r="G8943" s="2">
        <v>7.6354100000000003</v>
      </c>
      <c r="H8943" s="2">
        <f>SUM(C8943:G8943)</f>
        <v>40.892960000000002</v>
      </c>
      <c r="I8943" s="1">
        <v>0</v>
      </c>
      <c r="J8943" s="1">
        <v>1</v>
      </c>
      <c r="K8943" s="1">
        <v>89</v>
      </c>
      <c r="L8943" s="1">
        <v>0</v>
      </c>
      <c r="M8943" s="1">
        <v>2015</v>
      </c>
      <c r="N8943" s="53"/>
    </row>
    <row r="8944" spans="1:14" x14ac:dyDescent="0.3">
      <c r="A8944" s="1">
        <v>2015396</v>
      </c>
      <c r="B8944" s="1">
        <v>3</v>
      </c>
      <c r="C8944" s="2">
        <v>10.36905</v>
      </c>
      <c r="D8944" s="2">
        <v>0.53752</v>
      </c>
      <c r="E8944" s="2">
        <v>7.9143999999999997</v>
      </c>
      <c r="F8944" s="2">
        <v>24.947340000000001</v>
      </c>
      <c r="G8944" s="2">
        <v>7.7221000000000002</v>
      </c>
      <c r="H8944" s="2">
        <f>SUM(C8944:G8944)</f>
        <v>51.490409999999997</v>
      </c>
      <c r="I8944" s="1">
        <v>1</v>
      </c>
      <c r="J8944" s="1">
        <v>1</v>
      </c>
      <c r="K8944" s="1">
        <v>92</v>
      </c>
      <c r="L8944" s="1">
        <v>0</v>
      </c>
      <c r="M8944" s="1">
        <v>2015</v>
      </c>
      <c r="N8944" s="53"/>
    </row>
    <row r="8945" spans="1:14" x14ac:dyDescent="0.3">
      <c r="A8945" s="1">
        <v>2015402</v>
      </c>
      <c r="B8945" s="1">
        <v>1</v>
      </c>
      <c r="C8945" s="2">
        <v>11.735060000000001</v>
      </c>
      <c r="D8945" s="2">
        <v>1.0565599999999999</v>
      </c>
      <c r="E8945" s="2">
        <v>0</v>
      </c>
      <c r="F8945" s="2">
        <v>20.28162</v>
      </c>
      <c r="G8945" s="2">
        <v>9.3452800000000007</v>
      </c>
      <c r="H8945" s="2">
        <f>SUM(C8945:G8945)</f>
        <v>42.418520000000001</v>
      </c>
      <c r="I8945" s="1">
        <v>0</v>
      </c>
      <c r="J8945" s="1">
        <v>1</v>
      </c>
      <c r="K8945" s="1">
        <v>87</v>
      </c>
      <c r="L8945" s="1">
        <v>0</v>
      </c>
      <c r="M8945" s="1">
        <v>2015</v>
      </c>
      <c r="N8945" s="53"/>
    </row>
    <row r="8946" spans="1:14" x14ac:dyDescent="0.3">
      <c r="A8946" s="1">
        <v>2015403</v>
      </c>
      <c r="B8946" s="1">
        <v>2</v>
      </c>
      <c r="C8946" s="2">
        <v>10.47026</v>
      </c>
      <c r="D8946" s="2">
        <v>0.78529000000000004</v>
      </c>
      <c r="E8946" s="2">
        <v>0</v>
      </c>
      <c r="F8946" s="2">
        <v>25.06052</v>
      </c>
      <c r="G8946" s="2">
        <v>9.5302600000000002</v>
      </c>
      <c r="H8946" s="2">
        <f>SUM(C8946:G8946)</f>
        <v>45.846329999999995</v>
      </c>
      <c r="I8946" s="1">
        <v>0</v>
      </c>
      <c r="J8946" s="1">
        <v>2</v>
      </c>
      <c r="K8946" s="1">
        <v>96</v>
      </c>
      <c r="L8946" s="1">
        <v>0</v>
      </c>
      <c r="M8946" s="1">
        <v>2015</v>
      </c>
      <c r="N8946" s="53"/>
    </row>
    <row r="8947" spans="1:14" x14ac:dyDescent="0.3">
      <c r="A8947" s="1">
        <v>2015405</v>
      </c>
      <c r="B8947" s="1">
        <v>2</v>
      </c>
      <c r="C8947" s="2">
        <v>10.790480000000001</v>
      </c>
      <c r="D8947" s="2">
        <v>0.87558000000000002</v>
      </c>
      <c r="E8947" s="2">
        <v>0</v>
      </c>
      <c r="F8947" s="2">
        <v>21.553619999999999</v>
      </c>
      <c r="G8947" s="2">
        <v>7.7768100000000002</v>
      </c>
      <c r="H8947" s="2">
        <f>SUM(C8947:G8947)</f>
        <v>40.996489999999994</v>
      </c>
      <c r="I8947" s="1">
        <v>0</v>
      </c>
      <c r="J8947" s="1">
        <v>2</v>
      </c>
      <c r="K8947" s="1">
        <v>95</v>
      </c>
      <c r="L8947" s="1">
        <v>0</v>
      </c>
      <c r="M8947" s="1">
        <v>2015</v>
      </c>
      <c r="N8947" s="53"/>
    </row>
    <row r="8948" spans="1:14" x14ac:dyDescent="0.3">
      <c r="A8948" s="1">
        <v>2015395</v>
      </c>
      <c r="B8948" s="1">
        <v>4</v>
      </c>
      <c r="C8948" s="2">
        <v>12.579510000000001</v>
      </c>
      <c r="D8948" s="2">
        <v>0.71613000000000004</v>
      </c>
      <c r="E8948" s="2">
        <v>9.0448799999999991</v>
      </c>
      <c r="F8948" s="2">
        <v>21.31073</v>
      </c>
      <c r="G8948" s="2">
        <v>6.8707000000000003</v>
      </c>
      <c r="H8948" s="2">
        <f>SUM(C8948:G8948)</f>
        <v>50.521949999999997</v>
      </c>
      <c r="I8948" s="1">
        <v>1</v>
      </c>
      <c r="J8948" s="1">
        <v>2</v>
      </c>
      <c r="K8948" s="1">
        <v>90</v>
      </c>
      <c r="L8948" s="1">
        <v>2</v>
      </c>
      <c r="M8948" s="1">
        <v>2015</v>
      </c>
      <c r="N8948" s="53"/>
    </row>
    <row r="8949" spans="1:14" x14ac:dyDescent="0.3">
      <c r="A8949" s="1">
        <v>2015408</v>
      </c>
      <c r="B8949" s="1">
        <v>1</v>
      </c>
      <c r="C8949" s="2">
        <v>12.84342</v>
      </c>
      <c r="D8949" s="2">
        <v>1.0003899999999999</v>
      </c>
      <c r="E8949" s="2">
        <v>0</v>
      </c>
      <c r="F8949" s="2">
        <v>19.224049999999998</v>
      </c>
      <c r="G8949" s="2">
        <v>9.0302799999999994</v>
      </c>
      <c r="H8949" s="2">
        <f>SUM(C8949:G8949)</f>
        <v>42.098139999999994</v>
      </c>
      <c r="I8949" s="1">
        <v>0</v>
      </c>
      <c r="J8949" s="1">
        <v>1</v>
      </c>
      <c r="K8949" s="1">
        <v>97</v>
      </c>
      <c r="L8949" s="1">
        <v>0</v>
      </c>
      <c r="M8949" s="1">
        <v>2015</v>
      </c>
      <c r="N8949" s="53"/>
    </row>
    <row r="8950" spans="1:14" x14ac:dyDescent="0.3">
      <c r="A8950" s="1">
        <v>2015406</v>
      </c>
      <c r="B8950" s="1">
        <v>4</v>
      </c>
      <c r="C8950" s="2">
        <v>11.23136</v>
      </c>
      <c r="D8950" s="2">
        <v>1.08344</v>
      </c>
      <c r="E8950" s="2">
        <v>5.9797200000000004</v>
      </c>
      <c r="F8950" s="2">
        <v>23.17277</v>
      </c>
      <c r="G8950" s="2">
        <v>7.4607400000000004</v>
      </c>
      <c r="H8950" s="2">
        <f>SUM(C8950:G8950)</f>
        <v>48.92803</v>
      </c>
      <c r="I8950" s="1">
        <v>1</v>
      </c>
      <c r="J8950" s="1">
        <v>2</v>
      </c>
      <c r="K8950" s="1">
        <v>86</v>
      </c>
      <c r="L8950" s="1">
        <v>0</v>
      </c>
      <c r="M8950" s="1">
        <v>2015</v>
      </c>
      <c r="N8950" s="53"/>
    </row>
    <row r="8951" spans="1:14" x14ac:dyDescent="0.3">
      <c r="A8951" s="1">
        <v>2015410</v>
      </c>
      <c r="B8951" s="1">
        <v>2</v>
      </c>
      <c r="C8951" s="2">
        <v>13.872310000000001</v>
      </c>
      <c r="D8951" s="2">
        <v>0.79064000000000001</v>
      </c>
      <c r="E8951" s="2">
        <v>0</v>
      </c>
      <c r="F8951" s="2">
        <v>22.23574</v>
      </c>
      <c r="G8951" s="2">
        <v>8.1178699999999999</v>
      </c>
      <c r="H8951" s="2">
        <f>SUM(C8951:G8951)</f>
        <v>45.016559999999998</v>
      </c>
      <c r="I8951" s="1">
        <v>0</v>
      </c>
      <c r="J8951" s="1">
        <v>2</v>
      </c>
      <c r="K8951" s="1">
        <v>101</v>
      </c>
      <c r="L8951" s="1">
        <v>0</v>
      </c>
      <c r="M8951" s="1">
        <v>2015</v>
      </c>
      <c r="N8951" s="53"/>
    </row>
    <row r="8952" spans="1:14" x14ac:dyDescent="0.3">
      <c r="A8952" s="1">
        <v>2015407</v>
      </c>
      <c r="B8952" s="1">
        <v>4</v>
      </c>
      <c r="C8952" s="2">
        <v>11.95476</v>
      </c>
      <c r="D8952" s="2">
        <v>1.04962</v>
      </c>
      <c r="E8952" s="2">
        <v>12.41099</v>
      </c>
      <c r="F8952" s="2">
        <v>24.868200000000002</v>
      </c>
      <c r="G8952" s="2">
        <v>4.0777799999999997</v>
      </c>
      <c r="H8952" s="2">
        <f>SUM(C8952:G8952)</f>
        <v>54.361350000000002</v>
      </c>
      <c r="I8952" s="1">
        <v>1</v>
      </c>
      <c r="J8952" s="1">
        <v>2</v>
      </c>
      <c r="K8952" s="1">
        <v>100</v>
      </c>
      <c r="L8952" s="1">
        <v>0</v>
      </c>
      <c r="M8952" s="1">
        <v>2015</v>
      </c>
      <c r="N8952" s="53"/>
    </row>
    <row r="8953" spans="1:14" x14ac:dyDescent="0.3">
      <c r="A8953" s="1">
        <v>2015414</v>
      </c>
      <c r="B8953" s="1">
        <v>1</v>
      </c>
      <c r="C8953" s="2">
        <v>10.76713</v>
      </c>
      <c r="D8953" s="2">
        <v>0.90229000000000004</v>
      </c>
      <c r="E8953" s="2">
        <v>0</v>
      </c>
      <c r="F8953" s="2">
        <v>20.92681</v>
      </c>
      <c r="G8953" s="2">
        <v>5.8299799999999999</v>
      </c>
      <c r="H8953" s="2">
        <f>SUM(C8953:G8953)</f>
        <v>38.426209999999998</v>
      </c>
      <c r="I8953" s="1">
        <v>0</v>
      </c>
      <c r="J8953" s="1">
        <v>1</v>
      </c>
      <c r="K8953" s="1">
        <v>87</v>
      </c>
      <c r="L8953" s="1">
        <v>0</v>
      </c>
      <c r="M8953" s="1">
        <v>2015</v>
      </c>
      <c r="N8953" s="53"/>
    </row>
    <row r="8954" spans="1:14" x14ac:dyDescent="0.3">
      <c r="A8954" s="1">
        <v>2015412</v>
      </c>
      <c r="B8954" s="1">
        <v>2</v>
      </c>
      <c r="C8954" s="2">
        <v>11.866339999999999</v>
      </c>
      <c r="D8954" s="2">
        <v>0.91890000000000005</v>
      </c>
      <c r="E8954" s="2">
        <v>0</v>
      </c>
      <c r="F8954" s="2">
        <v>23.914300000000001</v>
      </c>
      <c r="G8954" s="2">
        <v>8.9571500000000004</v>
      </c>
      <c r="H8954" s="2">
        <f>SUM(C8954:G8954)</f>
        <v>45.656689999999998</v>
      </c>
      <c r="I8954" s="1">
        <v>0</v>
      </c>
      <c r="J8954" s="1">
        <v>2</v>
      </c>
      <c r="K8954" s="1">
        <v>101</v>
      </c>
      <c r="L8954" s="1">
        <v>0</v>
      </c>
      <c r="M8954" s="1">
        <v>2015</v>
      </c>
      <c r="N8954" s="53"/>
    </row>
    <row r="8955" spans="1:14" x14ac:dyDescent="0.3">
      <c r="A8955" s="1">
        <v>2015418</v>
      </c>
      <c r="B8955" s="1">
        <v>2</v>
      </c>
      <c r="C8955" s="2">
        <v>13.8171</v>
      </c>
      <c r="D8955" s="2">
        <v>1.1772199999999999</v>
      </c>
      <c r="E8955" s="2">
        <v>0</v>
      </c>
      <c r="F8955" s="2">
        <v>15.798999999999999</v>
      </c>
      <c r="G8955" s="2">
        <v>4.8994999999999997</v>
      </c>
      <c r="H8955" s="2">
        <f>SUM(C8955:G8955)</f>
        <v>35.692819999999998</v>
      </c>
      <c r="I8955" s="1">
        <v>0</v>
      </c>
      <c r="J8955" s="1">
        <v>2</v>
      </c>
      <c r="K8955" s="1">
        <v>82</v>
      </c>
      <c r="L8955" s="1">
        <v>0</v>
      </c>
      <c r="M8955" s="1">
        <v>2015</v>
      </c>
      <c r="N8955" s="53"/>
    </row>
    <row r="8956" spans="1:14" x14ac:dyDescent="0.3">
      <c r="A8956" s="1">
        <v>2015409</v>
      </c>
      <c r="B8956" s="1">
        <v>4</v>
      </c>
      <c r="C8956" s="2">
        <v>10.882429999999999</v>
      </c>
      <c r="D8956" s="2">
        <v>1.18483</v>
      </c>
      <c r="E8956" s="2">
        <v>10.66492</v>
      </c>
      <c r="F8956" s="2">
        <v>22.450099999999999</v>
      </c>
      <c r="G8956" s="2">
        <v>8.8917699999999993</v>
      </c>
      <c r="H8956" s="2">
        <f>SUM(C8956:G8956)</f>
        <v>54.07405</v>
      </c>
      <c r="I8956" s="1">
        <v>1</v>
      </c>
      <c r="J8956" s="1">
        <v>2</v>
      </c>
      <c r="K8956" s="1">
        <v>98</v>
      </c>
      <c r="L8956" s="1">
        <v>1</v>
      </c>
      <c r="M8956" s="1">
        <v>2015</v>
      </c>
      <c r="N8956" s="53"/>
    </row>
    <row r="8957" spans="1:14" x14ac:dyDescent="0.3">
      <c r="A8957" s="1">
        <v>2015415</v>
      </c>
      <c r="B8957" s="1">
        <v>2</v>
      </c>
      <c r="C8957" s="2">
        <v>11.23273</v>
      </c>
      <c r="D8957" s="2">
        <v>1.0462</v>
      </c>
      <c r="E8957" s="2">
        <v>0</v>
      </c>
      <c r="F8957" s="2">
        <v>27.029800000000002</v>
      </c>
      <c r="G8957" s="2">
        <v>10.514900000000001</v>
      </c>
      <c r="H8957" s="2">
        <f>SUM(C8957:G8957)</f>
        <v>49.823630000000009</v>
      </c>
      <c r="I8957" s="1">
        <v>0</v>
      </c>
      <c r="J8957" s="1">
        <v>2</v>
      </c>
      <c r="K8957" s="1">
        <v>112</v>
      </c>
      <c r="L8957" s="1">
        <v>0</v>
      </c>
      <c r="M8957" s="1">
        <v>2015</v>
      </c>
      <c r="N8957" s="53"/>
    </row>
    <row r="8958" spans="1:14" x14ac:dyDescent="0.3">
      <c r="A8958" s="1">
        <v>2015417</v>
      </c>
      <c r="B8958" s="1">
        <v>2</v>
      </c>
      <c r="C8958" s="2">
        <v>9.2302400000000002</v>
      </c>
      <c r="D8958" s="2">
        <v>1.12391</v>
      </c>
      <c r="E8958" s="2">
        <v>0</v>
      </c>
      <c r="F8958" s="2">
        <v>24.072970000000002</v>
      </c>
      <c r="G8958" s="2">
        <v>9.0364900000000006</v>
      </c>
      <c r="H8958" s="2">
        <f>SUM(C8958:G8958)</f>
        <v>43.463610000000003</v>
      </c>
      <c r="I8958" s="1">
        <v>0</v>
      </c>
      <c r="J8958" s="1">
        <v>2</v>
      </c>
      <c r="K8958" s="1">
        <v>102</v>
      </c>
      <c r="L8958" s="1">
        <v>0</v>
      </c>
      <c r="M8958" s="1">
        <v>2015</v>
      </c>
      <c r="N8958" s="53"/>
    </row>
    <row r="8959" spans="1:14" x14ac:dyDescent="0.3">
      <c r="A8959" s="1">
        <v>2015420</v>
      </c>
      <c r="B8959" s="1">
        <v>2</v>
      </c>
      <c r="C8959" s="2">
        <v>12.94557</v>
      </c>
      <c r="D8959" s="2">
        <v>0.99477000000000004</v>
      </c>
      <c r="E8959" s="2">
        <v>0</v>
      </c>
      <c r="F8959" s="2">
        <v>24.717790000000001</v>
      </c>
      <c r="G8959" s="2">
        <v>9.3589000000000002</v>
      </c>
      <c r="H8959" s="2">
        <f>SUM(C8959:G8959)</f>
        <v>48.017029999999998</v>
      </c>
      <c r="I8959" s="1">
        <v>0</v>
      </c>
      <c r="J8959" s="1">
        <v>2</v>
      </c>
      <c r="K8959" s="1">
        <v>98</v>
      </c>
      <c r="L8959" s="1">
        <v>0</v>
      </c>
      <c r="M8959" s="1">
        <v>2015</v>
      </c>
      <c r="N8959" s="53"/>
    </row>
    <row r="8960" spans="1:14" x14ac:dyDescent="0.3">
      <c r="A8960" s="1">
        <v>2015411</v>
      </c>
      <c r="B8960" s="1">
        <v>3</v>
      </c>
      <c r="C8960" s="2">
        <v>13.12833</v>
      </c>
      <c r="D8960" s="2">
        <v>1.1077999999999999</v>
      </c>
      <c r="E8960" s="2">
        <v>11.684900000000001</v>
      </c>
      <c r="F8960" s="2">
        <v>16.891970000000001</v>
      </c>
      <c r="G8960" s="2">
        <v>6.4865399999999998</v>
      </c>
      <c r="H8960" s="2">
        <f>SUM(C8960:G8960)</f>
        <v>49.29954</v>
      </c>
      <c r="I8960" s="1">
        <v>1</v>
      </c>
      <c r="J8960" s="1">
        <v>1</v>
      </c>
      <c r="K8960" s="1">
        <v>88</v>
      </c>
      <c r="L8960" s="1">
        <v>2</v>
      </c>
      <c r="M8960" s="1">
        <v>2015</v>
      </c>
      <c r="N8960" s="53"/>
    </row>
    <row r="8961" spans="1:14" x14ac:dyDescent="0.3">
      <c r="A8961" s="1">
        <v>2015377</v>
      </c>
      <c r="B8961" s="1">
        <v>2</v>
      </c>
      <c r="C8961" s="2">
        <v>11.217689999999999</v>
      </c>
      <c r="D8961" s="2">
        <v>1.2090099999999999</v>
      </c>
      <c r="E8961" s="2">
        <v>0</v>
      </c>
      <c r="F8961" s="2">
        <v>16.671620000000001</v>
      </c>
      <c r="G8961" s="2">
        <v>5.3358100000000004</v>
      </c>
      <c r="H8961" s="2">
        <f>SUM(C8961:G8961)</f>
        <v>34.434130000000003</v>
      </c>
      <c r="I8961" s="1">
        <v>0</v>
      </c>
      <c r="J8961" s="1">
        <v>2</v>
      </c>
      <c r="K8961" s="1">
        <v>93</v>
      </c>
      <c r="L8961" s="1">
        <v>1</v>
      </c>
      <c r="M8961" s="1">
        <v>2015</v>
      </c>
      <c r="N8961" s="53"/>
    </row>
    <row r="8962" spans="1:14" x14ac:dyDescent="0.3">
      <c r="A8962" s="1">
        <v>2015421</v>
      </c>
      <c r="B8962" s="1">
        <v>1</v>
      </c>
      <c r="C8962" s="2">
        <v>13.446960000000001</v>
      </c>
      <c r="D8962" s="2">
        <v>0.75800999999999996</v>
      </c>
      <c r="E8962" s="2">
        <v>0</v>
      </c>
      <c r="F8962" s="2">
        <v>21.63984</v>
      </c>
      <c r="G8962" s="2">
        <v>9.1879000000000008</v>
      </c>
      <c r="H8962" s="2">
        <f>SUM(C8962:G8962)</f>
        <v>45.032710000000002</v>
      </c>
      <c r="I8962" s="1">
        <v>0</v>
      </c>
      <c r="J8962" s="1">
        <v>1</v>
      </c>
      <c r="K8962" s="1">
        <v>93</v>
      </c>
      <c r="L8962" s="1">
        <v>0</v>
      </c>
      <c r="M8962" s="1">
        <v>2015</v>
      </c>
      <c r="N8962" s="53"/>
    </row>
    <row r="8963" spans="1:14" x14ac:dyDescent="0.3">
      <c r="A8963" s="1">
        <v>2015397</v>
      </c>
      <c r="B8963" s="1">
        <v>1</v>
      </c>
      <c r="C8963" s="2">
        <v>12.6662</v>
      </c>
      <c r="D8963" s="2">
        <v>0.98292999999999997</v>
      </c>
      <c r="E8963" s="2">
        <v>0</v>
      </c>
      <c r="F8963" s="2">
        <v>16.739609999999999</v>
      </c>
      <c r="G8963" s="2">
        <v>7.2085800000000004</v>
      </c>
      <c r="H8963" s="2">
        <f>SUM(C8963:G8963)</f>
        <v>37.597319999999996</v>
      </c>
      <c r="I8963" s="1">
        <v>0</v>
      </c>
      <c r="J8963" s="1">
        <v>1</v>
      </c>
      <c r="K8963" s="1">
        <v>82</v>
      </c>
      <c r="L8963" s="1">
        <v>0</v>
      </c>
      <c r="M8963" s="1">
        <v>2015</v>
      </c>
      <c r="N8963" s="53"/>
    </row>
    <row r="8964" spans="1:14" x14ac:dyDescent="0.3">
      <c r="A8964" s="1">
        <v>2015422</v>
      </c>
      <c r="B8964" s="1">
        <v>2</v>
      </c>
      <c r="C8964" s="2">
        <v>11.637079999999999</v>
      </c>
      <c r="D8964" s="2">
        <v>1.00285</v>
      </c>
      <c r="E8964" s="2">
        <v>0</v>
      </c>
      <c r="F8964" s="2">
        <v>23.718</v>
      </c>
      <c r="G8964" s="2">
        <v>8.859</v>
      </c>
      <c r="H8964" s="2">
        <f>SUM(C8964:G8964)</f>
        <v>45.216929999999998</v>
      </c>
      <c r="I8964" s="1">
        <v>0</v>
      </c>
      <c r="J8964" s="1">
        <v>2</v>
      </c>
      <c r="K8964" s="1">
        <v>91</v>
      </c>
      <c r="L8964" s="1">
        <v>0</v>
      </c>
      <c r="M8964" s="1">
        <v>2015</v>
      </c>
      <c r="N8964" s="53"/>
    </row>
    <row r="8965" spans="1:14" x14ac:dyDescent="0.3">
      <c r="A8965" s="1">
        <v>2015413</v>
      </c>
      <c r="B8965" s="1">
        <v>1</v>
      </c>
      <c r="C8965" s="2">
        <v>13.19683</v>
      </c>
      <c r="D8965" s="2">
        <v>0.94379000000000002</v>
      </c>
      <c r="E8965" s="2">
        <v>0</v>
      </c>
      <c r="F8965" s="2">
        <v>16.274100000000001</v>
      </c>
      <c r="G8965" s="2">
        <v>6.1878599999999997</v>
      </c>
      <c r="H8965" s="2">
        <f>SUM(C8965:G8965)</f>
        <v>36.602580000000003</v>
      </c>
      <c r="I8965" s="1">
        <v>0</v>
      </c>
      <c r="J8965" s="1">
        <v>1</v>
      </c>
      <c r="K8965" s="1">
        <v>87</v>
      </c>
      <c r="L8965" s="1">
        <v>1</v>
      </c>
      <c r="M8965" s="1">
        <v>2015</v>
      </c>
      <c r="N8965" s="53"/>
    </row>
    <row r="8966" spans="1:14" x14ac:dyDescent="0.3">
      <c r="A8966" s="1">
        <v>2015423</v>
      </c>
      <c r="B8966" s="1">
        <v>2</v>
      </c>
      <c r="C8966" s="2">
        <v>12.074149999999999</v>
      </c>
      <c r="D8966" s="2">
        <v>0.95643</v>
      </c>
      <c r="E8966" s="2">
        <v>0</v>
      </c>
      <c r="F8966" s="2">
        <v>19.69304</v>
      </c>
      <c r="G8966" s="2">
        <v>6.8465199999999999</v>
      </c>
      <c r="H8966" s="2">
        <f>SUM(C8966:G8966)</f>
        <v>39.570139999999995</v>
      </c>
      <c r="I8966" s="1">
        <v>0</v>
      </c>
      <c r="J8966" s="1">
        <v>2</v>
      </c>
      <c r="K8966" s="1">
        <v>89</v>
      </c>
      <c r="L8966" s="1">
        <v>1</v>
      </c>
      <c r="M8966" s="1">
        <v>2015</v>
      </c>
      <c r="N8966" s="53"/>
    </row>
    <row r="8967" spans="1:14" x14ac:dyDescent="0.3">
      <c r="A8967" s="1">
        <v>2015425</v>
      </c>
      <c r="B8967" s="1">
        <v>1</v>
      </c>
      <c r="C8967" s="2">
        <v>11.297129999999999</v>
      </c>
      <c r="D8967" s="2">
        <v>1.27338</v>
      </c>
      <c r="E8967" s="2">
        <v>0</v>
      </c>
      <c r="F8967" s="2">
        <v>20.75975</v>
      </c>
      <c r="G8967" s="2">
        <v>7.3100899999999998</v>
      </c>
      <c r="H8967" s="2">
        <f>SUM(C8967:G8967)</f>
        <v>40.640349999999998</v>
      </c>
      <c r="I8967" s="1">
        <v>0</v>
      </c>
      <c r="J8967" s="1">
        <v>1</v>
      </c>
      <c r="K8967" s="1">
        <v>90</v>
      </c>
      <c r="L8967" s="1">
        <v>0</v>
      </c>
      <c r="M8967" s="1">
        <v>2015</v>
      </c>
      <c r="N8967" s="53"/>
    </row>
    <row r="8968" spans="1:14" x14ac:dyDescent="0.3">
      <c r="A8968" s="1">
        <v>2015424</v>
      </c>
      <c r="B8968" s="1">
        <v>4</v>
      </c>
      <c r="C8968" s="2">
        <v>13.890560000000001</v>
      </c>
      <c r="D8968" s="2">
        <v>0.89593999999999996</v>
      </c>
      <c r="E8968" s="2">
        <v>12.860300000000001</v>
      </c>
      <c r="F8968" s="2">
        <v>16.495999999999999</v>
      </c>
      <c r="G8968" s="2">
        <v>9.1458499999999994</v>
      </c>
      <c r="H8968" s="2">
        <f>SUM(C8968:G8968)</f>
        <v>53.28864999999999</v>
      </c>
      <c r="I8968" s="1">
        <v>1</v>
      </c>
      <c r="J8968" s="1">
        <v>2</v>
      </c>
      <c r="K8968" s="1">
        <v>96</v>
      </c>
      <c r="L8968" s="1">
        <v>0</v>
      </c>
      <c r="M8968" s="1">
        <v>2015</v>
      </c>
      <c r="N8968" s="53"/>
    </row>
    <row r="8969" spans="1:14" x14ac:dyDescent="0.3">
      <c r="A8969" s="1">
        <v>2015428</v>
      </c>
      <c r="B8969" s="1">
        <v>2</v>
      </c>
      <c r="C8969" s="2">
        <v>12.635719999999999</v>
      </c>
      <c r="D8969" s="2">
        <v>1.0342199999999999</v>
      </c>
      <c r="E8969" s="2">
        <v>0</v>
      </c>
      <c r="F8969" s="2">
        <v>24.755220000000001</v>
      </c>
      <c r="G8969" s="2">
        <v>9.3776100000000007</v>
      </c>
      <c r="H8969" s="2">
        <f>SUM(C8969:G8969)</f>
        <v>47.802769999999995</v>
      </c>
      <c r="I8969" s="1">
        <v>0</v>
      </c>
      <c r="J8969" s="1">
        <v>2</v>
      </c>
      <c r="K8969" s="1">
        <v>106</v>
      </c>
      <c r="L8969" s="1">
        <v>0</v>
      </c>
      <c r="M8969" s="1">
        <v>2015</v>
      </c>
      <c r="N8969" s="53"/>
    </row>
    <row r="8970" spans="1:14" x14ac:dyDescent="0.3">
      <c r="A8970" s="1">
        <v>2015427</v>
      </c>
      <c r="B8970" s="1">
        <v>3</v>
      </c>
      <c r="C8970" s="2">
        <v>13.70269</v>
      </c>
      <c r="D8970" s="2">
        <v>0.74538000000000004</v>
      </c>
      <c r="E8970" s="2">
        <v>9.3470200000000006</v>
      </c>
      <c r="F8970" s="2">
        <v>20.030110000000001</v>
      </c>
      <c r="G8970" s="2">
        <v>6.07498</v>
      </c>
      <c r="H8970" s="2">
        <f>SUM(C8970:G8970)</f>
        <v>49.900180000000006</v>
      </c>
      <c r="I8970" s="1">
        <v>1</v>
      </c>
      <c r="J8970" s="1">
        <v>1</v>
      </c>
      <c r="K8970" s="1">
        <v>86</v>
      </c>
      <c r="L8970" s="1">
        <v>0</v>
      </c>
      <c r="M8970" s="1">
        <v>2015</v>
      </c>
      <c r="N8970" s="53"/>
    </row>
    <row r="8971" spans="1:14" x14ac:dyDescent="0.3">
      <c r="A8971" s="1">
        <v>2015429</v>
      </c>
      <c r="B8971" s="1">
        <v>2</v>
      </c>
      <c r="C8971" s="2">
        <v>11.610849999999999</v>
      </c>
      <c r="D8971" s="2">
        <v>1.0578799999999999</v>
      </c>
      <c r="E8971" s="2">
        <v>0</v>
      </c>
      <c r="F8971" s="2">
        <v>26.677949999999999</v>
      </c>
      <c r="G8971" s="2">
        <v>10.33897</v>
      </c>
      <c r="H8971" s="2">
        <f>SUM(C8971:G8971)</f>
        <v>49.685649999999995</v>
      </c>
      <c r="I8971" s="1">
        <v>0</v>
      </c>
      <c r="J8971" s="1">
        <v>2</v>
      </c>
      <c r="K8971" s="1">
        <v>106</v>
      </c>
      <c r="L8971" s="1">
        <v>0</v>
      </c>
      <c r="M8971" s="1">
        <v>2015</v>
      </c>
      <c r="N8971" s="53"/>
    </row>
    <row r="8972" spans="1:14" x14ac:dyDescent="0.3">
      <c r="A8972" s="1">
        <v>2015419</v>
      </c>
      <c r="B8972" s="1">
        <v>1</v>
      </c>
      <c r="C8972" s="2">
        <v>14.78041</v>
      </c>
      <c r="D8972" s="2">
        <v>0.95016999999999996</v>
      </c>
      <c r="E8972" s="2">
        <v>0</v>
      </c>
      <c r="F8972" s="2">
        <v>17.13045</v>
      </c>
      <c r="G8972" s="2">
        <v>6.2620699999999996</v>
      </c>
      <c r="H8972" s="2">
        <f>SUM(C8972:G8972)</f>
        <v>39.123100000000001</v>
      </c>
      <c r="I8972" s="1">
        <v>0</v>
      </c>
      <c r="J8972" s="1">
        <v>1</v>
      </c>
      <c r="K8972" s="1">
        <v>84</v>
      </c>
      <c r="L8972" s="1">
        <v>0</v>
      </c>
      <c r="M8972" s="1">
        <v>2015</v>
      </c>
      <c r="N8972" s="53"/>
    </row>
    <row r="8973" spans="1:14" x14ac:dyDescent="0.3">
      <c r="A8973" s="1">
        <v>2015431</v>
      </c>
      <c r="B8973" s="1">
        <v>2</v>
      </c>
      <c r="C8973" s="2">
        <v>10.97495</v>
      </c>
      <c r="D8973" s="2">
        <v>0.88622000000000001</v>
      </c>
      <c r="E8973" s="2">
        <v>0</v>
      </c>
      <c r="F8973" s="2">
        <v>24.347709999999999</v>
      </c>
      <c r="G8973" s="2">
        <v>9.1738499999999998</v>
      </c>
      <c r="H8973" s="2">
        <f>SUM(C8973:G8973)</f>
        <v>45.382730000000002</v>
      </c>
      <c r="I8973" s="1">
        <v>0</v>
      </c>
      <c r="J8973" s="1">
        <v>2</v>
      </c>
      <c r="K8973" s="1">
        <v>94</v>
      </c>
      <c r="L8973" s="1">
        <v>0</v>
      </c>
      <c r="M8973" s="1">
        <v>2015</v>
      </c>
      <c r="N8973" s="53"/>
    </row>
    <row r="8974" spans="1:14" x14ac:dyDescent="0.3">
      <c r="A8974" s="1">
        <v>2015432</v>
      </c>
      <c r="B8974" s="1">
        <v>2</v>
      </c>
      <c r="C8974" s="2">
        <v>8.7669099999999993</v>
      </c>
      <c r="D8974" s="2">
        <v>1.09694</v>
      </c>
      <c r="E8974" s="2">
        <v>0</v>
      </c>
      <c r="F8974" s="2">
        <v>19.526039999999998</v>
      </c>
      <c r="G8974" s="2">
        <v>6.76302</v>
      </c>
      <c r="H8974" s="2">
        <f>SUM(C8974:G8974)</f>
        <v>36.152909999999999</v>
      </c>
      <c r="I8974" s="1">
        <v>0</v>
      </c>
      <c r="J8974" s="1">
        <v>2</v>
      </c>
      <c r="K8974" s="1">
        <v>85</v>
      </c>
      <c r="L8974" s="1">
        <v>0</v>
      </c>
      <c r="M8974" s="1">
        <v>2015</v>
      </c>
      <c r="N8974" s="53"/>
    </row>
    <row r="8975" spans="1:14" x14ac:dyDescent="0.3">
      <c r="A8975" s="1">
        <v>2015378</v>
      </c>
      <c r="B8975" s="1">
        <v>1</v>
      </c>
      <c r="C8975" s="2">
        <v>13.293100000000001</v>
      </c>
      <c r="D8975" s="2">
        <v>1.3023</v>
      </c>
      <c r="E8975" s="2">
        <v>0</v>
      </c>
      <c r="F8975" s="2">
        <v>13.742509999999999</v>
      </c>
      <c r="G8975" s="2">
        <v>4.81907</v>
      </c>
      <c r="H8975" s="2">
        <f>SUM(C8975:G8975)</f>
        <v>33.156980000000004</v>
      </c>
      <c r="I8975" s="1">
        <v>0</v>
      </c>
      <c r="J8975" s="1">
        <v>1</v>
      </c>
      <c r="K8975" s="1">
        <v>83</v>
      </c>
      <c r="L8975" s="1">
        <v>0</v>
      </c>
      <c r="M8975" s="1">
        <v>2015</v>
      </c>
      <c r="N8975" s="53"/>
    </row>
    <row r="8976" spans="1:14" x14ac:dyDescent="0.3">
      <c r="A8976" s="1">
        <v>2015416</v>
      </c>
      <c r="B8976" s="1">
        <v>3</v>
      </c>
      <c r="C8976" s="2">
        <v>13.59192</v>
      </c>
      <c r="D8976" s="2">
        <v>1.0210399999999999</v>
      </c>
      <c r="E8976" s="2">
        <v>10.33037</v>
      </c>
      <c r="F8976" s="2">
        <v>17.549130000000002</v>
      </c>
      <c r="G8976" s="2">
        <v>5.0232700000000001</v>
      </c>
      <c r="H8976" s="2">
        <f>SUM(C8976:G8976)</f>
        <v>47.515730000000005</v>
      </c>
      <c r="I8976" s="1">
        <v>1</v>
      </c>
      <c r="J8976" s="1">
        <v>1</v>
      </c>
      <c r="K8976" s="1">
        <v>83</v>
      </c>
      <c r="L8976" s="1">
        <v>0</v>
      </c>
      <c r="M8976" s="1">
        <v>2015</v>
      </c>
      <c r="N8976" s="53"/>
    </row>
    <row r="8977" spans="1:14" x14ac:dyDescent="0.3">
      <c r="A8977" s="1">
        <v>2015430</v>
      </c>
      <c r="B8977" s="1">
        <v>3</v>
      </c>
      <c r="C8977" s="2">
        <v>12.93394</v>
      </c>
      <c r="D8977" s="2">
        <v>0.62514999999999998</v>
      </c>
      <c r="E8977" s="2">
        <v>9.43</v>
      </c>
      <c r="F8977" s="2">
        <v>27.272379999999998</v>
      </c>
      <c r="G8977" s="2">
        <v>6.4292999999999996</v>
      </c>
      <c r="H8977" s="2">
        <f>SUM(C8977:G8977)</f>
        <v>56.690769999999993</v>
      </c>
      <c r="I8977" s="1">
        <v>1</v>
      </c>
      <c r="J8977" s="1">
        <v>1</v>
      </c>
      <c r="K8977" s="1">
        <v>98</v>
      </c>
      <c r="L8977" s="1">
        <v>1</v>
      </c>
      <c r="M8977" s="1">
        <v>2015</v>
      </c>
      <c r="N8977" s="53"/>
    </row>
    <row r="8978" spans="1:14" x14ac:dyDescent="0.3">
      <c r="A8978" s="1">
        <v>2015426</v>
      </c>
      <c r="B8978" s="1">
        <v>1</v>
      </c>
      <c r="C8978" s="2">
        <v>12.90954</v>
      </c>
      <c r="D8978" s="2">
        <v>0.83791000000000004</v>
      </c>
      <c r="E8978" s="2">
        <v>0</v>
      </c>
      <c r="F8978" s="2">
        <v>17.964320000000001</v>
      </c>
      <c r="G8978" s="2">
        <v>3.5551300000000001</v>
      </c>
      <c r="H8978" s="2">
        <f>SUM(C8978:G8978)</f>
        <v>35.2669</v>
      </c>
      <c r="I8978" s="1">
        <v>0</v>
      </c>
      <c r="J8978" s="1">
        <v>1</v>
      </c>
      <c r="K8978" s="1">
        <v>85</v>
      </c>
      <c r="L8978" s="1">
        <v>0</v>
      </c>
      <c r="M8978" s="1">
        <v>2015</v>
      </c>
      <c r="N8978" s="53"/>
    </row>
    <row r="8979" spans="1:14" x14ac:dyDescent="0.3">
      <c r="A8979" s="1">
        <v>2015434</v>
      </c>
      <c r="B8979" s="1">
        <v>2</v>
      </c>
      <c r="C8979" s="2">
        <v>15.112590000000001</v>
      </c>
      <c r="D8979" s="2">
        <v>0.79107000000000005</v>
      </c>
      <c r="E8979" s="2">
        <v>0</v>
      </c>
      <c r="F8979" s="2">
        <v>21.891179999999999</v>
      </c>
      <c r="G8979" s="2">
        <v>7.9455900000000002</v>
      </c>
      <c r="H8979" s="2">
        <f>SUM(C8979:G8979)</f>
        <v>45.740430000000003</v>
      </c>
      <c r="I8979" s="1">
        <v>0</v>
      </c>
      <c r="J8979" s="1">
        <v>2</v>
      </c>
      <c r="K8979" s="1">
        <v>103</v>
      </c>
      <c r="L8979" s="1">
        <v>0</v>
      </c>
      <c r="M8979" s="1">
        <v>2015</v>
      </c>
      <c r="N8979" s="53"/>
    </row>
    <row r="8980" spans="1:14" x14ac:dyDescent="0.3">
      <c r="A8980" s="1">
        <v>2015435</v>
      </c>
      <c r="B8980" s="1">
        <v>1</v>
      </c>
      <c r="C8980" s="2">
        <v>13.96771</v>
      </c>
      <c r="D8980" s="2">
        <v>1.1237999999999999</v>
      </c>
      <c r="E8980" s="2">
        <v>0</v>
      </c>
      <c r="F8980" s="2">
        <v>22.68121</v>
      </c>
      <c r="G8980" s="2">
        <v>7.3674099999999996</v>
      </c>
      <c r="H8980" s="2">
        <f>SUM(C8980:G8980)</f>
        <v>45.140129999999999</v>
      </c>
      <c r="I8980" s="1">
        <v>0</v>
      </c>
      <c r="J8980" s="1">
        <v>1</v>
      </c>
      <c r="K8980" s="1">
        <v>97</v>
      </c>
      <c r="L8980" s="1">
        <v>0</v>
      </c>
      <c r="M8980" s="1">
        <v>2015</v>
      </c>
      <c r="N8980" s="53"/>
    </row>
    <row r="8981" spans="1:14" x14ac:dyDescent="0.3">
      <c r="A8981" s="1">
        <v>2015436</v>
      </c>
      <c r="B8981" s="1">
        <v>1</v>
      </c>
      <c r="C8981" s="2">
        <v>13.046620000000001</v>
      </c>
      <c r="D8981" s="2">
        <v>1.0763100000000001</v>
      </c>
      <c r="E8981" s="2">
        <v>0</v>
      </c>
      <c r="F8981" s="2">
        <v>21.002389999999998</v>
      </c>
      <c r="G8981" s="2">
        <v>5.5018099999999999</v>
      </c>
      <c r="H8981" s="2">
        <f>SUM(C8981:G8981)</f>
        <v>40.627130000000001</v>
      </c>
      <c r="I8981" s="1">
        <v>0</v>
      </c>
      <c r="J8981" s="1">
        <v>1</v>
      </c>
      <c r="K8981" s="1">
        <v>93</v>
      </c>
      <c r="L8981" s="1">
        <v>0</v>
      </c>
      <c r="M8981" s="1">
        <v>2015</v>
      </c>
      <c r="N8981" s="53"/>
    </row>
    <row r="8982" spans="1:14" x14ac:dyDescent="0.3">
      <c r="A8982" s="1">
        <v>2015438</v>
      </c>
      <c r="B8982" s="1">
        <v>2</v>
      </c>
      <c r="C8982" s="2">
        <v>9.7121300000000002</v>
      </c>
      <c r="D8982" s="2">
        <v>1.17916</v>
      </c>
      <c r="E8982" s="2">
        <v>0</v>
      </c>
      <c r="F8982" s="2">
        <v>18.322510000000001</v>
      </c>
      <c r="G8982" s="2">
        <v>6.1612600000000004</v>
      </c>
      <c r="H8982" s="2">
        <f>SUM(C8982:G8982)</f>
        <v>35.375059999999998</v>
      </c>
      <c r="I8982" s="1">
        <v>0</v>
      </c>
      <c r="J8982" s="1">
        <v>2</v>
      </c>
      <c r="K8982" s="1">
        <v>97</v>
      </c>
      <c r="L8982" s="1">
        <v>0</v>
      </c>
      <c r="M8982" s="1">
        <v>2015</v>
      </c>
      <c r="N8982" s="53"/>
    </row>
    <row r="8983" spans="1:14" x14ac:dyDescent="0.3">
      <c r="A8983" s="1">
        <v>2015433</v>
      </c>
      <c r="B8983" s="1">
        <v>4</v>
      </c>
      <c r="C8983" s="2">
        <v>11.980930000000001</v>
      </c>
      <c r="D8983" s="2">
        <v>0.73750000000000004</v>
      </c>
      <c r="E8983" s="2">
        <v>9.76098</v>
      </c>
      <c r="F8983" s="2">
        <v>24.929069999999999</v>
      </c>
      <c r="G8983" s="2">
        <v>11.70088</v>
      </c>
      <c r="H8983" s="2">
        <f>SUM(C8983:G8983)</f>
        <v>59.109359999999995</v>
      </c>
      <c r="I8983" s="1">
        <v>1</v>
      </c>
      <c r="J8983" s="1">
        <v>2</v>
      </c>
      <c r="K8983" s="1">
        <v>104</v>
      </c>
      <c r="L8983" s="1">
        <v>1</v>
      </c>
      <c r="M8983" s="1">
        <v>2015</v>
      </c>
      <c r="N8983" s="53"/>
    </row>
    <row r="8984" spans="1:14" x14ac:dyDescent="0.3">
      <c r="A8984" s="1">
        <v>2015439</v>
      </c>
      <c r="B8984" s="1">
        <v>2</v>
      </c>
      <c r="C8984" s="2">
        <v>10.42834</v>
      </c>
      <c r="D8984" s="2">
        <v>1.18448</v>
      </c>
      <c r="E8984" s="2">
        <v>0</v>
      </c>
      <c r="F8984" s="2">
        <v>21.12405</v>
      </c>
      <c r="G8984" s="2">
        <v>7.56203</v>
      </c>
      <c r="H8984" s="2">
        <f>SUM(C8984:G8984)</f>
        <v>40.298900000000003</v>
      </c>
      <c r="I8984" s="1">
        <v>0</v>
      </c>
      <c r="J8984" s="1">
        <v>2</v>
      </c>
      <c r="K8984" s="1">
        <v>93</v>
      </c>
      <c r="L8984" s="1">
        <v>2</v>
      </c>
      <c r="M8984" s="1">
        <v>2015</v>
      </c>
      <c r="N8984" s="53"/>
    </row>
    <row r="8985" spans="1:14" x14ac:dyDescent="0.3">
      <c r="A8985" s="1">
        <v>2015440</v>
      </c>
      <c r="B8985" s="1">
        <v>1</v>
      </c>
      <c r="C8985" s="2">
        <v>15.62665</v>
      </c>
      <c r="D8985" s="2">
        <v>0.77456999999999998</v>
      </c>
      <c r="E8985" s="2">
        <v>0</v>
      </c>
      <c r="F8985" s="2">
        <v>22.196819999999999</v>
      </c>
      <c r="G8985" s="2">
        <v>7.5463199999999997</v>
      </c>
      <c r="H8985" s="2">
        <f>SUM(C8985:G8985)</f>
        <v>46.144359999999999</v>
      </c>
      <c r="I8985" s="1">
        <v>0</v>
      </c>
      <c r="J8985" s="1">
        <v>1</v>
      </c>
      <c r="K8985" s="1">
        <v>95</v>
      </c>
      <c r="L8985" s="1">
        <v>0</v>
      </c>
      <c r="M8985" s="1">
        <v>2015</v>
      </c>
      <c r="N8985" s="53"/>
    </row>
    <row r="8986" spans="1:14" x14ac:dyDescent="0.3">
      <c r="A8986" s="1">
        <v>2015437</v>
      </c>
      <c r="B8986" s="1">
        <v>4</v>
      </c>
      <c r="C8986" s="2">
        <v>13.33019</v>
      </c>
      <c r="D8986" s="2">
        <v>0.75209000000000004</v>
      </c>
      <c r="E8986" s="2">
        <v>9.8124300000000009</v>
      </c>
      <c r="F8986" s="2">
        <v>19.855740000000001</v>
      </c>
      <c r="G8986" s="2">
        <v>7.5484099999999996</v>
      </c>
      <c r="H8986" s="2">
        <f>SUM(C8986:G8986)</f>
        <v>51.298859999999998</v>
      </c>
      <c r="I8986" s="1">
        <v>1</v>
      </c>
      <c r="J8986" s="1">
        <v>2</v>
      </c>
      <c r="K8986" s="1">
        <v>91</v>
      </c>
      <c r="L8986" s="1">
        <v>1</v>
      </c>
      <c r="M8986" s="1">
        <v>2015</v>
      </c>
      <c r="N8986" s="53"/>
    </row>
    <row r="8987" spans="1:14" x14ac:dyDescent="0.3">
      <c r="A8987" s="1">
        <v>2015441</v>
      </c>
      <c r="B8987" s="1">
        <v>2</v>
      </c>
      <c r="C8987" s="2">
        <v>13.72762</v>
      </c>
      <c r="D8987" s="2">
        <v>0.87577000000000005</v>
      </c>
      <c r="E8987" s="2">
        <v>0</v>
      </c>
      <c r="F8987" s="2">
        <v>20.75948</v>
      </c>
      <c r="G8987" s="2">
        <v>7.37974</v>
      </c>
      <c r="H8987" s="2">
        <f>SUM(C8987:G8987)</f>
        <v>42.742609999999999</v>
      </c>
      <c r="I8987" s="1">
        <v>0</v>
      </c>
      <c r="J8987" s="1">
        <v>2</v>
      </c>
      <c r="K8987" s="1">
        <v>99</v>
      </c>
      <c r="L8987" s="1">
        <v>2</v>
      </c>
      <c r="M8987" s="1">
        <v>2015</v>
      </c>
      <c r="N8987" s="53"/>
    </row>
    <row r="8988" spans="1:14" x14ac:dyDescent="0.3">
      <c r="A8988" s="1">
        <v>2015404</v>
      </c>
      <c r="B8988" s="1">
        <v>2</v>
      </c>
      <c r="C8988" s="2">
        <v>11.924770000000001</v>
      </c>
      <c r="D8988" s="2">
        <v>0.75888</v>
      </c>
      <c r="E8988" s="2">
        <v>0</v>
      </c>
      <c r="F8988" s="2">
        <v>15.24142</v>
      </c>
      <c r="G8988" s="2">
        <v>4.6207099999999999</v>
      </c>
      <c r="H8988" s="2">
        <f>SUM(C8988:G8988)</f>
        <v>32.545780000000001</v>
      </c>
      <c r="I8988" s="1">
        <v>0</v>
      </c>
      <c r="J8988" s="1">
        <v>2</v>
      </c>
      <c r="K8988" s="1">
        <v>87</v>
      </c>
      <c r="L8988" s="1">
        <v>0</v>
      </c>
      <c r="M8988" s="1">
        <v>2015</v>
      </c>
      <c r="N8988" s="53"/>
    </row>
    <row r="8989" spans="1:14" x14ac:dyDescent="0.3">
      <c r="A8989" s="1">
        <v>2015443</v>
      </c>
      <c r="B8989" s="1">
        <v>2</v>
      </c>
      <c r="C8989" s="2">
        <v>11.72494</v>
      </c>
      <c r="D8989" s="2">
        <v>0.82613999999999999</v>
      </c>
      <c r="E8989" s="2">
        <v>0</v>
      </c>
      <c r="F8989" s="2">
        <v>18.450150000000001</v>
      </c>
      <c r="G8989" s="2">
        <v>6.2250800000000002</v>
      </c>
      <c r="H8989" s="2">
        <f>SUM(C8989:G8989)</f>
        <v>37.226309999999998</v>
      </c>
      <c r="I8989" s="1">
        <v>0</v>
      </c>
      <c r="J8989" s="1">
        <v>2</v>
      </c>
      <c r="K8989" s="1">
        <v>88</v>
      </c>
      <c r="L8989" s="1">
        <v>0</v>
      </c>
      <c r="M8989" s="1">
        <v>2015</v>
      </c>
      <c r="N8989" s="53"/>
    </row>
    <row r="8990" spans="1:14" x14ac:dyDescent="0.3">
      <c r="A8990" s="1">
        <v>2015442</v>
      </c>
      <c r="B8990" s="1">
        <v>2</v>
      </c>
      <c r="C8990" s="2">
        <v>12.86825</v>
      </c>
      <c r="D8990" s="2">
        <v>0.77727000000000002</v>
      </c>
      <c r="E8990" s="2">
        <v>0</v>
      </c>
      <c r="F8990" s="2">
        <v>23.91076</v>
      </c>
      <c r="G8990" s="2">
        <v>8.9553799999999999</v>
      </c>
      <c r="H8990" s="2">
        <f>SUM(C8990:G8990)</f>
        <v>46.511659999999999</v>
      </c>
      <c r="I8990" s="1">
        <v>0</v>
      </c>
      <c r="J8990" s="1">
        <v>2</v>
      </c>
      <c r="K8990" s="1">
        <v>109</v>
      </c>
      <c r="L8990" s="1">
        <v>0</v>
      </c>
      <c r="M8990" s="1">
        <v>2015</v>
      </c>
      <c r="N8990" s="53"/>
    </row>
    <row r="8991" spans="1:14" x14ac:dyDescent="0.3">
      <c r="A8991" s="1">
        <v>2015445</v>
      </c>
      <c r="B8991" s="1">
        <v>2</v>
      </c>
      <c r="C8991" s="2">
        <v>11.07629</v>
      </c>
      <c r="D8991" s="2">
        <v>1.0223</v>
      </c>
      <c r="E8991" s="2">
        <v>0</v>
      </c>
      <c r="F8991" s="2">
        <v>19.026430000000001</v>
      </c>
      <c r="G8991" s="2">
        <v>6.5132099999999999</v>
      </c>
      <c r="H8991" s="2">
        <f>SUM(C8991:G8991)</f>
        <v>37.63823</v>
      </c>
      <c r="I8991" s="1">
        <v>0</v>
      </c>
      <c r="J8991" s="1">
        <v>2</v>
      </c>
      <c r="K8991" s="1">
        <v>91</v>
      </c>
      <c r="L8991" s="1">
        <v>0</v>
      </c>
      <c r="M8991" s="1">
        <v>2015</v>
      </c>
      <c r="N8991" s="53"/>
    </row>
    <row r="8992" spans="1:14" x14ac:dyDescent="0.3">
      <c r="A8992" s="1">
        <v>2015444</v>
      </c>
      <c r="B8992" s="1">
        <v>2</v>
      </c>
      <c r="C8992" s="2">
        <v>9.8747500000000006</v>
      </c>
      <c r="D8992" s="2">
        <v>0.94284000000000001</v>
      </c>
      <c r="E8992" s="2">
        <v>0</v>
      </c>
      <c r="F8992" s="2">
        <v>25.872070000000001</v>
      </c>
      <c r="G8992" s="2">
        <v>9.9360400000000002</v>
      </c>
      <c r="H8992" s="2">
        <f>SUM(C8992:G8992)</f>
        <v>46.625700000000002</v>
      </c>
      <c r="I8992" s="1">
        <v>0</v>
      </c>
      <c r="J8992" s="1">
        <v>2</v>
      </c>
      <c r="K8992" s="1">
        <v>96</v>
      </c>
      <c r="L8992" s="1">
        <v>0</v>
      </c>
      <c r="M8992" s="1">
        <v>2015</v>
      </c>
      <c r="N8992" s="53"/>
    </row>
    <row r="8993" spans="1:14" x14ac:dyDescent="0.3">
      <c r="A8993" s="1">
        <v>2015447</v>
      </c>
      <c r="B8993" s="1">
        <v>2</v>
      </c>
      <c r="C8993" s="2">
        <v>10.09355</v>
      </c>
      <c r="D8993" s="2">
        <v>0.86946000000000001</v>
      </c>
      <c r="E8993" s="2">
        <v>0</v>
      </c>
      <c r="F8993" s="2">
        <v>21.990169999999999</v>
      </c>
      <c r="G8993" s="2">
        <v>7.9950799999999997</v>
      </c>
      <c r="H8993" s="2">
        <f>SUM(C8993:G8993)</f>
        <v>40.948260000000005</v>
      </c>
      <c r="I8993" s="1">
        <v>0</v>
      </c>
      <c r="J8993" s="1">
        <v>2</v>
      </c>
      <c r="K8993" s="1">
        <v>98</v>
      </c>
      <c r="L8993" s="1">
        <v>0</v>
      </c>
      <c r="M8993" s="1">
        <v>2015</v>
      </c>
      <c r="N8993" s="53"/>
    </row>
    <row r="8994" spans="1:14" x14ac:dyDescent="0.3">
      <c r="A8994" s="1">
        <v>2015446</v>
      </c>
      <c r="B8994" s="1">
        <v>2</v>
      </c>
      <c r="C8994" s="2">
        <v>13.17693</v>
      </c>
      <c r="D8994" s="2">
        <v>0.93874000000000002</v>
      </c>
      <c r="E8994" s="2">
        <v>0</v>
      </c>
      <c r="F8994" s="2">
        <v>21.39725</v>
      </c>
      <c r="G8994" s="2">
        <v>7.69862</v>
      </c>
      <c r="H8994" s="2">
        <f>SUM(C8994:G8994)</f>
        <v>43.211539999999999</v>
      </c>
      <c r="I8994" s="1">
        <v>0</v>
      </c>
      <c r="J8994" s="1">
        <v>2</v>
      </c>
      <c r="K8994" s="1">
        <v>102</v>
      </c>
      <c r="L8994" s="1">
        <v>0</v>
      </c>
      <c r="M8994" s="1">
        <v>2015</v>
      </c>
      <c r="N8994" s="53"/>
    </row>
    <row r="8995" spans="1:14" x14ac:dyDescent="0.3">
      <c r="A8995" s="1">
        <v>2015448</v>
      </c>
      <c r="B8995" s="1">
        <v>2</v>
      </c>
      <c r="C8995" s="2">
        <v>13.108700000000001</v>
      </c>
      <c r="D8995" s="2">
        <v>0.73441999999999996</v>
      </c>
      <c r="E8995" s="2">
        <v>0</v>
      </c>
      <c r="F8995" s="2">
        <v>20.289010000000001</v>
      </c>
      <c r="G8995" s="2">
        <v>7.1445100000000004</v>
      </c>
      <c r="H8995" s="2">
        <f>SUM(C8995:G8995)</f>
        <v>41.27664</v>
      </c>
      <c r="I8995" s="1">
        <v>0</v>
      </c>
      <c r="J8995" s="1">
        <v>2</v>
      </c>
      <c r="K8995" s="1">
        <v>93</v>
      </c>
      <c r="L8995" s="1">
        <v>0</v>
      </c>
      <c r="M8995" s="1">
        <v>2015</v>
      </c>
      <c r="N8995" s="53"/>
    </row>
    <row r="8996" spans="1:14" x14ac:dyDescent="0.3">
      <c r="A8996" s="1">
        <v>2015450</v>
      </c>
      <c r="B8996" s="1">
        <v>2</v>
      </c>
      <c r="C8996" s="2">
        <v>11.07208</v>
      </c>
      <c r="D8996" s="2">
        <v>1.14957</v>
      </c>
      <c r="E8996" s="2">
        <v>0</v>
      </c>
      <c r="F8996" s="2">
        <v>22.302330000000001</v>
      </c>
      <c r="G8996" s="2">
        <v>8.1511600000000008</v>
      </c>
      <c r="H8996" s="2">
        <f>SUM(C8996:G8996)</f>
        <v>42.675139999999999</v>
      </c>
      <c r="I8996" s="1">
        <v>0</v>
      </c>
      <c r="J8996" s="1">
        <v>2</v>
      </c>
      <c r="K8996" s="1">
        <v>98</v>
      </c>
      <c r="L8996" s="1">
        <v>0</v>
      </c>
      <c r="M8996" s="1">
        <v>2015</v>
      </c>
      <c r="N8996" s="53"/>
    </row>
    <row r="8997" spans="1:14" x14ac:dyDescent="0.3">
      <c r="A8997" s="1">
        <v>2015451</v>
      </c>
      <c r="B8997" s="1">
        <v>2</v>
      </c>
      <c r="C8997" s="2">
        <v>11.2729</v>
      </c>
      <c r="D8997" s="2">
        <v>0.81623999999999997</v>
      </c>
      <c r="E8997" s="2">
        <v>0</v>
      </c>
      <c r="F8997" s="2">
        <v>20.348870000000002</v>
      </c>
      <c r="G8997" s="2">
        <v>7.1744300000000001</v>
      </c>
      <c r="H8997" s="2">
        <f>SUM(C8997:G8997)</f>
        <v>39.612440000000007</v>
      </c>
      <c r="I8997" s="1">
        <v>0</v>
      </c>
      <c r="J8997" s="1">
        <v>2</v>
      </c>
      <c r="K8997" s="1">
        <v>95</v>
      </c>
      <c r="L8997" s="1">
        <v>0</v>
      </c>
      <c r="M8997" s="1">
        <v>2015</v>
      </c>
      <c r="N8997" s="53"/>
    </row>
    <row r="8998" spans="1:14" x14ac:dyDescent="0.3">
      <c r="A8998" s="1">
        <v>2015453</v>
      </c>
      <c r="B8998" s="1">
        <v>2</v>
      </c>
      <c r="C8998" s="2">
        <v>12.78852</v>
      </c>
      <c r="D8998" s="2">
        <v>0.99819999999999998</v>
      </c>
      <c r="E8998" s="2">
        <v>0</v>
      </c>
      <c r="F8998" s="2">
        <v>15.41052</v>
      </c>
      <c r="G8998" s="2">
        <v>4.70526</v>
      </c>
      <c r="H8998" s="2">
        <f>SUM(C8998:G8998)</f>
        <v>33.902500000000003</v>
      </c>
      <c r="I8998" s="1">
        <v>0</v>
      </c>
      <c r="J8998" s="1">
        <v>2</v>
      </c>
      <c r="K8998" s="1">
        <v>80</v>
      </c>
      <c r="L8998" s="1">
        <v>0</v>
      </c>
      <c r="M8998" s="1">
        <v>2015</v>
      </c>
      <c r="N8998" s="53"/>
    </row>
    <row r="8999" spans="1:14" x14ac:dyDescent="0.3">
      <c r="A8999" s="1">
        <v>2015449</v>
      </c>
      <c r="B8999" s="1">
        <v>3</v>
      </c>
      <c r="C8999" s="2">
        <v>14.015890000000001</v>
      </c>
      <c r="D8999" s="2">
        <v>0.91510000000000002</v>
      </c>
      <c r="E8999" s="2">
        <v>8.0550300000000004</v>
      </c>
      <c r="F8999" s="2">
        <v>24.6173</v>
      </c>
      <c r="G8999" s="2">
        <v>9.2448300000000003</v>
      </c>
      <c r="H8999" s="2">
        <f>SUM(C8999:G8999)</f>
        <v>56.848150000000004</v>
      </c>
      <c r="I8999" s="1">
        <v>1</v>
      </c>
      <c r="J8999" s="1">
        <v>1</v>
      </c>
      <c r="K8999" s="1">
        <v>94</v>
      </c>
      <c r="L8999" s="1">
        <v>0</v>
      </c>
      <c r="M8999" s="1">
        <v>2015</v>
      </c>
      <c r="N8999" s="53"/>
    </row>
    <row r="9000" spans="1:14" x14ac:dyDescent="0.3">
      <c r="A9000" s="1">
        <v>2015452</v>
      </c>
      <c r="B9000" s="1">
        <v>2</v>
      </c>
      <c r="C9000" s="2">
        <v>14.04011</v>
      </c>
      <c r="D9000" s="2">
        <v>1.11911</v>
      </c>
      <c r="E9000" s="2">
        <v>0</v>
      </c>
      <c r="F9000" s="2">
        <v>26.261399999999998</v>
      </c>
      <c r="G9000" s="2">
        <v>10.130699999999999</v>
      </c>
      <c r="H9000" s="2">
        <f>SUM(C9000:G9000)</f>
        <v>51.551319999999997</v>
      </c>
      <c r="I9000" s="1">
        <v>0</v>
      </c>
      <c r="J9000" s="1">
        <v>2</v>
      </c>
      <c r="K9000" s="1">
        <v>104</v>
      </c>
      <c r="L9000" s="1">
        <v>0</v>
      </c>
      <c r="M9000" s="1">
        <v>2015</v>
      </c>
      <c r="N9000" s="53"/>
    </row>
    <row r="9001" spans="1:14" x14ac:dyDescent="0.3">
      <c r="A9001" s="1">
        <v>2015454</v>
      </c>
      <c r="B9001" s="1">
        <v>2</v>
      </c>
      <c r="C9001" s="2">
        <v>11.87144</v>
      </c>
      <c r="D9001" s="2">
        <v>0.87207000000000001</v>
      </c>
      <c r="E9001" s="2">
        <v>0</v>
      </c>
      <c r="F9001" s="2">
        <v>23.029150000000001</v>
      </c>
      <c r="G9001" s="2">
        <v>8.5145800000000005</v>
      </c>
      <c r="H9001" s="2">
        <f>SUM(C9001:G9001)</f>
        <v>44.287240000000004</v>
      </c>
      <c r="I9001" s="1">
        <v>0</v>
      </c>
      <c r="J9001" s="1">
        <v>2</v>
      </c>
      <c r="K9001" s="1">
        <v>103</v>
      </c>
      <c r="L9001" s="1">
        <v>0</v>
      </c>
      <c r="M9001" s="1">
        <v>2015</v>
      </c>
      <c r="N9001" s="53"/>
    </row>
    <row r="9002" spans="1:14" x14ac:dyDescent="0.3">
      <c r="A9002" s="1">
        <v>2016001</v>
      </c>
      <c r="B9002" s="1">
        <v>1</v>
      </c>
      <c r="C9002" s="2">
        <v>11.75895</v>
      </c>
      <c r="D9002" s="2">
        <v>0.78546000000000005</v>
      </c>
      <c r="E9002" s="2">
        <v>0</v>
      </c>
      <c r="F9002" s="2">
        <v>26.091190000000001</v>
      </c>
      <c r="G9002" s="2">
        <v>5.4642099999999996</v>
      </c>
      <c r="H9002" s="2">
        <f>SUM(C9002:G9002)</f>
        <v>44.099810000000005</v>
      </c>
      <c r="I9002" s="1">
        <v>0</v>
      </c>
      <c r="J9002" s="1">
        <v>1</v>
      </c>
      <c r="K9002" s="1">
        <v>95</v>
      </c>
      <c r="L9002" s="1">
        <v>1</v>
      </c>
      <c r="M9002" s="1">
        <v>2016</v>
      </c>
      <c r="N9002" s="53"/>
    </row>
    <row r="9003" spans="1:14" x14ac:dyDescent="0.3">
      <c r="A9003" s="1">
        <v>2016003</v>
      </c>
      <c r="B9003" s="1">
        <v>1</v>
      </c>
      <c r="C9003" s="2">
        <v>10.26122</v>
      </c>
      <c r="D9003" s="2">
        <v>0.91252999999999995</v>
      </c>
      <c r="E9003" s="2">
        <v>0</v>
      </c>
      <c r="F9003" s="2">
        <v>20.71377</v>
      </c>
      <c r="G9003" s="2">
        <v>3.9798100000000001</v>
      </c>
      <c r="H9003" s="2">
        <f>SUM(C9003:G9003)</f>
        <v>35.867330000000003</v>
      </c>
      <c r="I9003" s="1">
        <v>0</v>
      </c>
      <c r="J9003" s="1">
        <v>1</v>
      </c>
      <c r="K9003" s="1">
        <v>88</v>
      </c>
      <c r="L9003" s="1">
        <v>0</v>
      </c>
      <c r="M9003" s="1">
        <v>2016</v>
      </c>
      <c r="N9003" s="53"/>
    </row>
    <row r="9004" spans="1:14" x14ac:dyDescent="0.3">
      <c r="A9004" s="1">
        <v>2015455</v>
      </c>
      <c r="B9004" s="1">
        <v>2</v>
      </c>
      <c r="C9004" s="2">
        <v>13.61565</v>
      </c>
      <c r="D9004" s="2">
        <v>0.60016000000000003</v>
      </c>
      <c r="E9004" s="2">
        <v>0</v>
      </c>
      <c r="F9004" s="2">
        <v>24.625499999999999</v>
      </c>
      <c r="G9004" s="2">
        <v>9.3127499999999994</v>
      </c>
      <c r="H9004" s="2">
        <f>SUM(C9004:G9004)</f>
        <v>48.154060000000001</v>
      </c>
      <c r="I9004" s="1">
        <v>0</v>
      </c>
      <c r="J9004" s="1">
        <v>2</v>
      </c>
      <c r="K9004" s="1">
        <v>104</v>
      </c>
      <c r="L9004" s="1">
        <v>0</v>
      </c>
      <c r="M9004" s="1">
        <v>2016</v>
      </c>
      <c r="N9004" s="53"/>
    </row>
    <row r="9005" spans="1:14" x14ac:dyDescent="0.3">
      <c r="A9005" s="1">
        <v>2016002</v>
      </c>
      <c r="B9005" s="1">
        <v>3</v>
      </c>
      <c r="C9005" s="2">
        <v>12.728339999999999</v>
      </c>
      <c r="D9005" s="2">
        <v>0.77234999999999998</v>
      </c>
      <c r="E9005" s="2">
        <v>10.77468</v>
      </c>
      <c r="F9005" s="2">
        <v>24.353090000000002</v>
      </c>
      <c r="G9005" s="2">
        <v>4.3028399999999998</v>
      </c>
      <c r="H9005" s="2">
        <f>SUM(C9005:G9005)</f>
        <v>52.931300000000007</v>
      </c>
      <c r="I9005" s="1">
        <v>1</v>
      </c>
      <c r="J9005" s="1">
        <v>1</v>
      </c>
      <c r="K9005" s="1">
        <v>94</v>
      </c>
      <c r="L9005" s="1">
        <v>0</v>
      </c>
      <c r="M9005" s="1">
        <v>2016</v>
      </c>
      <c r="N9005" s="53"/>
    </row>
    <row r="9006" spans="1:14" x14ac:dyDescent="0.3">
      <c r="A9006" s="1">
        <v>2016005</v>
      </c>
      <c r="B9006" s="1">
        <v>2</v>
      </c>
      <c r="C9006" s="2">
        <v>10.95013</v>
      </c>
      <c r="D9006" s="2">
        <v>1.0099100000000001</v>
      </c>
      <c r="E9006" s="2">
        <v>0</v>
      </c>
      <c r="F9006" s="2">
        <v>24.782250000000001</v>
      </c>
      <c r="G9006" s="2">
        <v>9.3911300000000004</v>
      </c>
      <c r="H9006" s="2">
        <f>SUM(C9006:G9006)</f>
        <v>46.133420000000001</v>
      </c>
      <c r="I9006" s="1">
        <v>0</v>
      </c>
      <c r="J9006" s="1">
        <v>2</v>
      </c>
      <c r="K9006" s="1">
        <v>97</v>
      </c>
      <c r="L9006" s="1">
        <v>0</v>
      </c>
      <c r="M9006" s="1">
        <v>2016</v>
      </c>
      <c r="N9006" s="53"/>
    </row>
    <row r="9007" spans="1:14" x14ac:dyDescent="0.3">
      <c r="A9007" s="1">
        <v>2016004</v>
      </c>
      <c r="B9007" s="1">
        <v>3</v>
      </c>
      <c r="C9007" s="2">
        <v>8.8919099999999993</v>
      </c>
      <c r="D9007" s="2">
        <v>1.28834</v>
      </c>
      <c r="E9007" s="2">
        <v>11.236840000000001</v>
      </c>
      <c r="F9007" s="2">
        <v>22.94173</v>
      </c>
      <c r="G9007" s="2">
        <v>7.5224200000000003</v>
      </c>
      <c r="H9007" s="2">
        <f>SUM(C9007:G9007)</f>
        <v>51.881240000000005</v>
      </c>
      <c r="I9007" s="1">
        <v>1</v>
      </c>
      <c r="J9007" s="1">
        <v>1</v>
      </c>
      <c r="K9007" s="1">
        <v>96</v>
      </c>
      <c r="L9007" s="1">
        <v>0</v>
      </c>
      <c r="M9007" s="1">
        <v>2016</v>
      </c>
      <c r="N9007" s="53"/>
    </row>
    <row r="9008" spans="1:14" x14ac:dyDescent="0.3">
      <c r="A9008" s="1">
        <v>2016006</v>
      </c>
      <c r="B9008" s="1">
        <v>4</v>
      </c>
      <c r="C9008" s="2">
        <v>12.4655</v>
      </c>
      <c r="D9008" s="2">
        <v>0.87695000000000001</v>
      </c>
      <c r="E9008" s="2">
        <v>11.81875</v>
      </c>
      <c r="F9008" s="2">
        <v>24.569959999999998</v>
      </c>
      <c r="G9008" s="2">
        <v>11.28328</v>
      </c>
      <c r="H9008" s="2">
        <f>SUM(C9008:G9008)</f>
        <v>61.01444</v>
      </c>
      <c r="I9008" s="1">
        <v>1</v>
      </c>
      <c r="J9008" s="1">
        <v>2</v>
      </c>
      <c r="K9008" s="1">
        <v>108</v>
      </c>
      <c r="L9008" s="1">
        <v>0</v>
      </c>
      <c r="M9008" s="1">
        <v>2016</v>
      </c>
      <c r="N9008" s="53"/>
    </row>
    <row r="9009" spans="1:14" x14ac:dyDescent="0.3">
      <c r="A9009" s="1">
        <v>2016010</v>
      </c>
      <c r="B9009" s="1">
        <v>2</v>
      </c>
      <c r="C9009" s="2">
        <v>11.40648</v>
      </c>
      <c r="D9009" s="2">
        <v>0.67603999999999997</v>
      </c>
      <c r="E9009" s="2">
        <v>0</v>
      </c>
      <c r="F9009" s="2">
        <v>25.763390000000001</v>
      </c>
      <c r="G9009" s="2">
        <v>9.8816900000000008</v>
      </c>
      <c r="H9009" s="2">
        <f>SUM(C9009:G9009)</f>
        <v>47.727600000000002</v>
      </c>
      <c r="I9009" s="1">
        <v>0</v>
      </c>
      <c r="J9009" s="1">
        <v>2</v>
      </c>
      <c r="K9009" s="1">
        <v>102</v>
      </c>
      <c r="L9009" s="1">
        <v>0</v>
      </c>
      <c r="M9009" s="1">
        <v>2016</v>
      </c>
      <c r="N9009" s="53"/>
    </row>
    <row r="9010" spans="1:14" x14ac:dyDescent="0.3">
      <c r="A9010" s="1">
        <v>2016012</v>
      </c>
      <c r="B9010" s="1">
        <v>1</v>
      </c>
      <c r="C9010" s="2">
        <v>12.174720000000001</v>
      </c>
      <c r="D9010" s="2">
        <v>0.86333000000000004</v>
      </c>
      <c r="E9010" s="2">
        <v>0</v>
      </c>
      <c r="F9010" s="2">
        <v>21.9207</v>
      </c>
      <c r="G9010" s="2">
        <v>5.8839699999999997</v>
      </c>
      <c r="H9010" s="2">
        <f>SUM(C9010:G9010)</f>
        <v>40.84272</v>
      </c>
      <c r="I9010" s="1">
        <v>0</v>
      </c>
      <c r="J9010" s="1">
        <v>1</v>
      </c>
      <c r="K9010" s="1">
        <v>90</v>
      </c>
      <c r="L9010" s="1">
        <v>0</v>
      </c>
      <c r="M9010" s="1">
        <v>2016</v>
      </c>
      <c r="N9010" s="53"/>
    </row>
    <row r="9011" spans="1:14" x14ac:dyDescent="0.3">
      <c r="A9011" s="1">
        <v>2016008</v>
      </c>
      <c r="B9011" s="1">
        <v>4</v>
      </c>
      <c r="C9011" s="2">
        <v>11.26985</v>
      </c>
      <c r="D9011" s="2">
        <v>0.9405</v>
      </c>
      <c r="E9011" s="2">
        <v>10.06823</v>
      </c>
      <c r="F9011" s="2">
        <v>19.217020000000002</v>
      </c>
      <c r="G9011" s="2">
        <v>9.0781899999999993</v>
      </c>
      <c r="H9011" s="2">
        <f>SUM(C9011:G9011)</f>
        <v>50.573789999999995</v>
      </c>
      <c r="I9011" s="1">
        <v>1</v>
      </c>
      <c r="J9011" s="1">
        <v>2</v>
      </c>
      <c r="K9011" s="1">
        <v>92</v>
      </c>
      <c r="L9011" s="1">
        <v>0</v>
      </c>
      <c r="M9011" s="1">
        <v>2016</v>
      </c>
      <c r="N9011" s="53"/>
    </row>
    <row r="9012" spans="1:14" x14ac:dyDescent="0.3">
      <c r="A9012" s="1">
        <v>2016013</v>
      </c>
      <c r="B9012" s="1">
        <v>2</v>
      </c>
      <c r="C9012" s="2">
        <v>13.45491</v>
      </c>
      <c r="D9012" s="2">
        <v>1.1143099999999999</v>
      </c>
      <c r="E9012" s="2">
        <v>0</v>
      </c>
      <c r="F9012" s="2">
        <v>23.239989999999999</v>
      </c>
      <c r="G9012" s="2">
        <v>8.6199899999999996</v>
      </c>
      <c r="H9012" s="2">
        <f>SUM(C9012:G9012)</f>
        <v>46.429200000000002</v>
      </c>
      <c r="I9012" s="1">
        <v>0</v>
      </c>
      <c r="J9012" s="1">
        <v>2</v>
      </c>
      <c r="K9012" s="1">
        <v>108</v>
      </c>
      <c r="L9012" s="1">
        <v>1</v>
      </c>
      <c r="M9012" s="1">
        <v>2016</v>
      </c>
      <c r="N9012" s="53"/>
    </row>
    <row r="9013" spans="1:14" x14ac:dyDescent="0.3">
      <c r="A9013" s="1">
        <v>2016014</v>
      </c>
      <c r="B9013" s="1">
        <v>1</v>
      </c>
      <c r="C9013" s="2">
        <v>11.57131</v>
      </c>
      <c r="D9013" s="2">
        <v>1.1614500000000001</v>
      </c>
      <c r="E9013" s="2">
        <v>0</v>
      </c>
      <c r="F9013" s="2">
        <v>17.16113</v>
      </c>
      <c r="G9013" s="2">
        <v>7.0009199999999998</v>
      </c>
      <c r="H9013" s="2">
        <f>SUM(C9013:G9013)</f>
        <v>36.89481</v>
      </c>
      <c r="I9013" s="1">
        <v>0</v>
      </c>
      <c r="J9013" s="1">
        <v>1</v>
      </c>
      <c r="K9013" s="1">
        <v>81</v>
      </c>
      <c r="L9013" s="1">
        <v>1</v>
      </c>
      <c r="M9013" s="1">
        <v>2016</v>
      </c>
      <c r="N9013" s="53"/>
    </row>
    <row r="9014" spans="1:14" x14ac:dyDescent="0.3">
      <c r="A9014" s="1">
        <v>2016016</v>
      </c>
      <c r="B9014" s="1">
        <v>2</v>
      </c>
      <c r="C9014" s="2">
        <v>11.1244</v>
      </c>
      <c r="D9014" s="2">
        <v>1.01596</v>
      </c>
      <c r="E9014" s="2">
        <v>0</v>
      </c>
      <c r="F9014" s="2">
        <v>17.66067</v>
      </c>
      <c r="G9014" s="2">
        <v>5.83033</v>
      </c>
      <c r="H9014" s="2">
        <f>SUM(C9014:G9014)</f>
        <v>35.631360000000001</v>
      </c>
      <c r="I9014" s="1">
        <v>0</v>
      </c>
      <c r="J9014" s="1">
        <v>2</v>
      </c>
      <c r="K9014" s="1">
        <v>80</v>
      </c>
      <c r="L9014" s="1">
        <v>0</v>
      </c>
      <c r="M9014" s="1">
        <v>2016</v>
      </c>
      <c r="N9014" s="53"/>
    </row>
    <row r="9015" spans="1:14" x14ac:dyDescent="0.3">
      <c r="A9015" s="1">
        <v>2016009</v>
      </c>
      <c r="B9015" s="1">
        <v>3</v>
      </c>
      <c r="C9015" s="2">
        <v>10.947889999999999</v>
      </c>
      <c r="D9015" s="2">
        <v>1.17378</v>
      </c>
      <c r="E9015" s="2">
        <v>9.0526300000000006</v>
      </c>
      <c r="F9015" s="2">
        <v>24.489540000000002</v>
      </c>
      <c r="G9015" s="2">
        <v>8.0530600000000003</v>
      </c>
      <c r="H9015" s="2">
        <f>SUM(C9015:G9015)</f>
        <v>53.71690000000001</v>
      </c>
      <c r="I9015" s="1">
        <v>1</v>
      </c>
      <c r="J9015" s="1">
        <v>1</v>
      </c>
      <c r="K9015" s="1">
        <v>94</v>
      </c>
      <c r="L9015" s="1">
        <v>0</v>
      </c>
      <c r="M9015" s="1">
        <v>2016</v>
      </c>
      <c r="N9015" s="53"/>
    </row>
    <row r="9016" spans="1:14" x14ac:dyDescent="0.3">
      <c r="A9016" s="1">
        <v>2016011</v>
      </c>
      <c r="B9016" s="1">
        <v>3</v>
      </c>
      <c r="C9016" s="2">
        <v>11.876720000000001</v>
      </c>
      <c r="D9016" s="2">
        <v>0.88421000000000005</v>
      </c>
      <c r="E9016" s="2">
        <v>10.87998</v>
      </c>
      <c r="F9016" s="2">
        <v>21.64002</v>
      </c>
      <c r="G9016" s="2">
        <v>5.7264499999999998</v>
      </c>
      <c r="H9016" s="2">
        <f>SUM(C9016:G9016)</f>
        <v>51.007379999999998</v>
      </c>
      <c r="I9016" s="1">
        <v>1</v>
      </c>
      <c r="J9016" s="1">
        <v>1</v>
      </c>
      <c r="K9016" s="1">
        <v>91</v>
      </c>
      <c r="L9016" s="1">
        <v>0</v>
      </c>
      <c r="M9016" s="1">
        <v>2016</v>
      </c>
      <c r="N9016" s="53"/>
    </row>
    <row r="9017" spans="1:14" x14ac:dyDescent="0.3">
      <c r="A9017" s="1">
        <v>2016007</v>
      </c>
      <c r="B9017" s="1">
        <v>2</v>
      </c>
      <c r="C9017" s="2">
        <v>14.215719999999999</v>
      </c>
      <c r="D9017" s="2">
        <v>0.79037000000000002</v>
      </c>
      <c r="E9017" s="2">
        <v>0</v>
      </c>
      <c r="F9017" s="2">
        <v>17.94163</v>
      </c>
      <c r="G9017" s="2">
        <v>5.9708100000000002</v>
      </c>
      <c r="H9017" s="2">
        <f>SUM(C9017:G9017)</f>
        <v>38.918529999999997</v>
      </c>
      <c r="I9017" s="1">
        <v>0</v>
      </c>
      <c r="J9017" s="1">
        <v>2</v>
      </c>
      <c r="K9017" s="1">
        <v>85</v>
      </c>
      <c r="L9017" s="1">
        <v>1</v>
      </c>
      <c r="M9017" s="1">
        <v>2016</v>
      </c>
      <c r="N9017" s="53"/>
    </row>
    <row r="9018" spans="1:14" x14ac:dyDescent="0.3">
      <c r="A9018" s="1">
        <v>2016018</v>
      </c>
      <c r="B9018" s="1">
        <v>1</v>
      </c>
      <c r="C9018" s="2">
        <v>10.61905</v>
      </c>
      <c r="D9018" s="2">
        <v>1.0100499999999999</v>
      </c>
      <c r="E9018" s="2">
        <v>0</v>
      </c>
      <c r="F9018" s="2">
        <v>20.124030000000001</v>
      </c>
      <c r="G9018" s="2">
        <v>9.1435600000000008</v>
      </c>
      <c r="H9018" s="2">
        <f>SUM(C9018:G9018)</f>
        <v>40.89669</v>
      </c>
      <c r="I9018" s="1">
        <v>0</v>
      </c>
      <c r="J9018" s="1">
        <v>1</v>
      </c>
      <c r="K9018" s="1">
        <v>89</v>
      </c>
      <c r="L9018" s="1">
        <v>1</v>
      </c>
      <c r="M9018" s="1">
        <v>2016</v>
      </c>
      <c r="N9018" s="53"/>
    </row>
    <row r="9019" spans="1:14" x14ac:dyDescent="0.3">
      <c r="A9019" s="1">
        <v>2016019</v>
      </c>
      <c r="B9019" s="1">
        <v>2</v>
      </c>
      <c r="C9019" s="2">
        <v>13.120229999999999</v>
      </c>
      <c r="D9019" s="2">
        <v>0.78569</v>
      </c>
      <c r="E9019" s="2">
        <v>0</v>
      </c>
      <c r="F9019" s="2">
        <v>19.01587</v>
      </c>
      <c r="G9019" s="2">
        <v>6.5079399999999996</v>
      </c>
      <c r="H9019" s="2">
        <f>SUM(C9019:G9019)</f>
        <v>39.429729999999999</v>
      </c>
      <c r="I9019" s="1">
        <v>0</v>
      </c>
      <c r="J9019" s="1">
        <v>2</v>
      </c>
      <c r="K9019" s="1">
        <v>94</v>
      </c>
      <c r="L9019" s="1">
        <v>0</v>
      </c>
      <c r="M9019" s="1">
        <v>2016</v>
      </c>
      <c r="N9019" s="53"/>
    </row>
    <row r="9020" spans="1:14" x14ac:dyDescent="0.3">
      <c r="A9020" s="1">
        <v>2016020</v>
      </c>
      <c r="B9020" s="1">
        <v>1</v>
      </c>
      <c r="C9020" s="2">
        <v>12.663690000000001</v>
      </c>
      <c r="D9020" s="2">
        <v>0.93205000000000005</v>
      </c>
      <c r="E9020" s="2">
        <v>0</v>
      </c>
      <c r="F9020" s="2">
        <v>19.149909999999998</v>
      </c>
      <c r="G9020" s="2">
        <v>7.7295999999999996</v>
      </c>
      <c r="H9020" s="2">
        <f>SUM(C9020:G9020)</f>
        <v>40.475249999999996</v>
      </c>
      <c r="I9020" s="1">
        <v>0</v>
      </c>
      <c r="J9020" s="1">
        <v>1</v>
      </c>
      <c r="K9020" s="1">
        <v>86</v>
      </c>
      <c r="L9020" s="1">
        <v>3</v>
      </c>
      <c r="M9020" s="1">
        <v>2016</v>
      </c>
      <c r="N9020" s="53"/>
    </row>
    <row r="9021" spans="1:14" x14ac:dyDescent="0.3">
      <c r="A9021" s="1">
        <v>2016015</v>
      </c>
      <c r="B9021" s="1">
        <v>3</v>
      </c>
      <c r="C9021" s="2">
        <v>11.763400000000001</v>
      </c>
      <c r="D9021" s="2">
        <v>0.77800000000000002</v>
      </c>
      <c r="E9021" s="2">
        <v>11.3498</v>
      </c>
      <c r="F9021" s="2">
        <v>19.904630000000001</v>
      </c>
      <c r="G9021" s="2">
        <v>5.8403900000000002</v>
      </c>
      <c r="H9021" s="2">
        <f>SUM(C9021:G9021)</f>
        <v>49.636220000000002</v>
      </c>
      <c r="I9021" s="1">
        <v>1</v>
      </c>
      <c r="J9021" s="1">
        <v>1</v>
      </c>
      <c r="K9021" s="1">
        <v>90</v>
      </c>
      <c r="L9021" s="1">
        <v>0</v>
      </c>
      <c r="M9021" s="1">
        <v>2016</v>
      </c>
      <c r="N9021" s="53"/>
    </row>
    <row r="9022" spans="1:14" x14ac:dyDescent="0.3">
      <c r="A9022" s="1">
        <v>2016017</v>
      </c>
      <c r="B9022" s="1">
        <v>3</v>
      </c>
      <c r="C9022" s="2">
        <v>12.744199999999999</v>
      </c>
      <c r="D9022" s="2">
        <v>0.93322000000000005</v>
      </c>
      <c r="E9022" s="2">
        <v>11.887079999999999</v>
      </c>
      <c r="F9022" s="2">
        <v>21.867090000000001</v>
      </c>
      <c r="G9022" s="2">
        <v>5.9731100000000001</v>
      </c>
      <c r="H9022" s="2">
        <f>SUM(C9022:G9022)</f>
        <v>53.404699999999998</v>
      </c>
      <c r="I9022" s="1">
        <v>1</v>
      </c>
      <c r="J9022" s="1">
        <v>1</v>
      </c>
      <c r="K9022" s="1">
        <v>95</v>
      </c>
      <c r="L9022" s="1">
        <v>1</v>
      </c>
      <c r="M9022" s="1">
        <v>2016</v>
      </c>
      <c r="N9022" s="53"/>
    </row>
    <row r="9023" spans="1:14" x14ac:dyDescent="0.3">
      <c r="A9023" s="1">
        <v>2016021</v>
      </c>
      <c r="B9023" s="1">
        <v>2</v>
      </c>
      <c r="C9023" s="2">
        <v>14.18343</v>
      </c>
      <c r="D9023" s="2">
        <v>0.9748</v>
      </c>
      <c r="E9023" s="2">
        <v>0</v>
      </c>
      <c r="F9023" s="2">
        <v>26.44791</v>
      </c>
      <c r="G9023" s="2">
        <v>10.22396</v>
      </c>
      <c r="H9023" s="2">
        <f>SUM(C9023:G9023)</f>
        <v>51.830099999999995</v>
      </c>
      <c r="I9023" s="1">
        <v>0</v>
      </c>
      <c r="J9023" s="1">
        <v>2</v>
      </c>
      <c r="K9023" s="1">
        <v>99</v>
      </c>
      <c r="L9023" s="1">
        <v>0</v>
      </c>
      <c r="M9023" s="1">
        <v>2016</v>
      </c>
      <c r="N9023" s="53"/>
    </row>
    <row r="9024" spans="1:14" x14ac:dyDescent="0.3">
      <c r="A9024" s="1">
        <v>2016023</v>
      </c>
      <c r="B9024" s="1">
        <v>2</v>
      </c>
      <c r="C9024" s="2">
        <v>13.064310000000001</v>
      </c>
      <c r="D9024" s="2">
        <v>0.81169000000000002</v>
      </c>
      <c r="E9024" s="2">
        <v>0</v>
      </c>
      <c r="F9024" s="2">
        <v>25.74736</v>
      </c>
      <c r="G9024" s="2">
        <v>9.8736800000000002</v>
      </c>
      <c r="H9024" s="2">
        <f>SUM(C9024:G9024)</f>
        <v>49.497040000000005</v>
      </c>
      <c r="I9024" s="1">
        <v>0</v>
      </c>
      <c r="J9024" s="1">
        <v>2</v>
      </c>
      <c r="K9024" s="1">
        <v>105</v>
      </c>
      <c r="L9024" s="1">
        <v>0</v>
      </c>
      <c r="M9024" s="1">
        <v>2016</v>
      </c>
      <c r="N9024" s="53"/>
    </row>
    <row r="9025" spans="1:14" x14ac:dyDescent="0.3">
      <c r="A9025" s="1">
        <v>2016022</v>
      </c>
      <c r="B9025" s="1">
        <v>4</v>
      </c>
      <c r="C9025" s="2">
        <v>14.69997</v>
      </c>
      <c r="D9025" s="2">
        <v>0.83355999999999997</v>
      </c>
      <c r="E9025" s="2">
        <v>8.6122700000000005</v>
      </c>
      <c r="F9025" s="2">
        <v>23.439830000000001</v>
      </c>
      <c r="G9025" s="2">
        <v>8.4917200000000008</v>
      </c>
      <c r="H9025" s="2">
        <f>SUM(C9025:G9025)</f>
        <v>56.077350000000003</v>
      </c>
      <c r="I9025" s="1">
        <v>1</v>
      </c>
      <c r="J9025" s="1">
        <v>2</v>
      </c>
      <c r="K9025" s="1">
        <v>95</v>
      </c>
      <c r="L9025" s="1">
        <v>1</v>
      </c>
      <c r="M9025" s="1">
        <v>2016</v>
      </c>
      <c r="N9025" s="53"/>
    </row>
    <row r="9026" spans="1:14" x14ac:dyDescent="0.3">
      <c r="A9026" s="1">
        <v>2016026</v>
      </c>
      <c r="B9026" s="1">
        <v>1</v>
      </c>
      <c r="C9026" s="2">
        <v>12.572419999999999</v>
      </c>
      <c r="D9026" s="2">
        <v>1.0238</v>
      </c>
      <c r="E9026" s="2">
        <v>0</v>
      </c>
      <c r="F9026" s="2">
        <v>23.27908</v>
      </c>
      <c r="G9026" s="2">
        <v>8.1393699999999995</v>
      </c>
      <c r="H9026" s="2">
        <f>SUM(C9026:G9026)</f>
        <v>45.014669999999995</v>
      </c>
      <c r="I9026" s="1">
        <v>0</v>
      </c>
      <c r="J9026" s="1">
        <v>1</v>
      </c>
      <c r="K9026" s="1">
        <v>105</v>
      </c>
      <c r="L9026" s="1">
        <v>0</v>
      </c>
      <c r="M9026" s="1">
        <v>2016</v>
      </c>
      <c r="N9026" s="53"/>
    </row>
    <row r="9027" spans="1:14" x14ac:dyDescent="0.3">
      <c r="A9027" s="1">
        <v>2016025</v>
      </c>
      <c r="B9027" s="1">
        <v>2</v>
      </c>
      <c r="C9027" s="2">
        <v>13.6624</v>
      </c>
      <c r="D9027" s="2">
        <v>1.1632400000000001</v>
      </c>
      <c r="E9027" s="2">
        <v>0</v>
      </c>
      <c r="F9027" s="2">
        <v>27.424160000000001</v>
      </c>
      <c r="G9027" s="2">
        <v>10.71208</v>
      </c>
      <c r="H9027" s="2">
        <f>SUM(C9027:G9027)</f>
        <v>52.961880000000001</v>
      </c>
      <c r="I9027" s="1">
        <v>0</v>
      </c>
      <c r="J9027" s="1">
        <v>2</v>
      </c>
      <c r="K9027" s="1">
        <v>114</v>
      </c>
      <c r="L9027" s="1">
        <v>0</v>
      </c>
      <c r="M9027" s="1">
        <v>2016</v>
      </c>
      <c r="N9027" s="53"/>
    </row>
    <row r="9028" spans="1:14" x14ac:dyDescent="0.3">
      <c r="A9028" s="1">
        <v>2016027</v>
      </c>
      <c r="B9028" s="1">
        <v>2</v>
      </c>
      <c r="C9028" s="2">
        <v>16.932849999999998</v>
      </c>
      <c r="D9028" s="2">
        <v>0.92007000000000005</v>
      </c>
      <c r="E9028" s="2">
        <v>0</v>
      </c>
      <c r="F9028" s="2">
        <v>19.608429999999998</v>
      </c>
      <c r="G9028" s="2">
        <v>6.8042199999999999</v>
      </c>
      <c r="H9028" s="2">
        <f>SUM(C9028:G9028)</f>
        <v>44.265569999999997</v>
      </c>
      <c r="I9028" s="1">
        <v>0</v>
      </c>
      <c r="J9028" s="1">
        <v>2</v>
      </c>
      <c r="K9028" s="1">
        <v>90</v>
      </c>
      <c r="L9028" s="1">
        <v>0</v>
      </c>
      <c r="M9028" s="1">
        <v>2016</v>
      </c>
      <c r="N9028" s="53"/>
    </row>
    <row r="9029" spans="1:14" x14ac:dyDescent="0.3">
      <c r="A9029" s="1">
        <v>2016028</v>
      </c>
      <c r="B9029" s="1">
        <v>2</v>
      </c>
      <c r="C9029" s="2">
        <v>9.1619799999999998</v>
      </c>
      <c r="D9029" s="2">
        <v>1.05965</v>
      </c>
      <c r="E9029" s="2">
        <v>0</v>
      </c>
      <c r="F9029" s="2">
        <v>20.15307</v>
      </c>
      <c r="G9029" s="2">
        <v>7.07653</v>
      </c>
      <c r="H9029" s="2">
        <f>SUM(C9029:G9029)</f>
        <v>37.451229999999995</v>
      </c>
      <c r="I9029" s="1">
        <v>0</v>
      </c>
      <c r="J9029" s="1">
        <v>2</v>
      </c>
      <c r="K9029" s="1">
        <v>89</v>
      </c>
      <c r="L9029" s="1">
        <v>0</v>
      </c>
      <c r="M9029" s="1">
        <v>2016</v>
      </c>
      <c r="N9029" s="53"/>
    </row>
    <row r="9030" spans="1:14" x14ac:dyDescent="0.3">
      <c r="A9030" s="1">
        <v>2016024</v>
      </c>
      <c r="B9030" s="1">
        <v>3</v>
      </c>
      <c r="C9030" s="2">
        <v>10.342090000000001</v>
      </c>
      <c r="D9030" s="2">
        <v>0.95445000000000002</v>
      </c>
      <c r="E9030" s="2">
        <v>12.555009999999999</v>
      </c>
      <c r="F9030" s="2">
        <v>19.065049999999999</v>
      </c>
      <c r="G9030" s="2">
        <v>7.0717400000000001</v>
      </c>
      <c r="H9030" s="2">
        <f>SUM(C9030:G9030)</f>
        <v>49.988340000000001</v>
      </c>
      <c r="I9030" s="1">
        <v>1</v>
      </c>
      <c r="J9030" s="1">
        <v>1</v>
      </c>
      <c r="K9030" s="1">
        <v>93</v>
      </c>
      <c r="L9030" s="1">
        <v>1</v>
      </c>
      <c r="M9030" s="1">
        <v>2016</v>
      </c>
      <c r="N9030" s="53"/>
    </row>
    <row r="9031" spans="1:14" x14ac:dyDescent="0.3">
      <c r="A9031" s="1">
        <v>2016029</v>
      </c>
      <c r="B9031" s="1">
        <v>4</v>
      </c>
      <c r="C9031" s="2">
        <v>12.28331</v>
      </c>
      <c r="D9031" s="2">
        <v>1.04243</v>
      </c>
      <c r="E9031" s="2">
        <v>10.6622</v>
      </c>
      <c r="F9031" s="2">
        <v>20.01519</v>
      </c>
      <c r="G9031" s="2">
        <v>10.69298</v>
      </c>
      <c r="H9031" s="2">
        <f>SUM(C9031:G9031)</f>
        <v>54.696109999999997</v>
      </c>
      <c r="I9031" s="1">
        <v>1</v>
      </c>
      <c r="J9031" s="1">
        <v>2</v>
      </c>
      <c r="K9031" s="1">
        <v>97</v>
      </c>
      <c r="L9031" s="1">
        <v>0</v>
      </c>
      <c r="M9031" s="1">
        <v>2016</v>
      </c>
      <c r="N9031" s="53"/>
    </row>
    <row r="9032" spans="1:14" x14ac:dyDescent="0.3">
      <c r="A9032" s="1">
        <v>2016031</v>
      </c>
      <c r="B9032" s="1">
        <v>1</v>
      </c>
      <c r="C9032" s="2">
        <v>14.89255</v>
      </c>
      <c r="D9032" s="2">
        <v>1.39717</v>
      </c>
      <c r="E9032" s="2">
        <v>0</v>
      </c>
      <c r="F9032" s="2">
        <v>18.051120000000001</v>
      </c>
      <c r="G9032" s="2">
        <v>8.2875700000000005</v>
      </c>
      <c r="H9032" s="2">
        <f>SUM(C9032:G9032)</f>
        <v>42.628410000000002</v>
      </c>
      <c r="I9032" s="1">
        <v>0</v>
      </c>
      <c r="J9032" s="1">
        <v>1</v>
      </c>
      <c r="K9032" s="1">
        <v>94</v>
      </c>
      <c r="L9032" s="1">
        <v>0</v>
      </c>
      <c r="M9032" s="1">
        <v>2016</v>
      </c>
      <c r="N9032" s="53"/>
    </row>
    <row r="9033" spans="1:14" x14ac:dyDescent="0.3">
      <c r="A9033" s="1">
        <v>2016033</v>
      </c>
      <c r="B9033" s="1">
        <v>2</v>
      </c>
      <c r="C9033" s="2">
        <v>9.7810100000000002</v>
      </c>
      <c r="D9033" s="2">
        <v>1.1285099999999999</v>
      </c>
      <c r="E9033" s="2">
        <v>0</v>
      </c>
      <c r="F9033" s="2">
        <v>21.17679</v>
      </c>
      <c r="G9033" s="2">
        <v>7.5883900000000004</v>
      </c>
      <c r="H9033" s="2">
        <f>SUM(C9033:G9033)</f>
        <v>39.674700000000001</v>
      </c>
      <c r="I9033" s="1">
        <v>0</v>
      </c>
      <c r="J9033" s="1">
        <v>2</v>
      </c>
      <c r="K9033" s="1">
        <v>102</v>
      </c>
      <c r="L9033" s="1">
        <v>1</v>
      </c>
      <c r="M9033" s="1">
        <v>2016</v>
      </c>
      <c r="N9033" s="53"/>
    </row>
    <row r="9034" spans="1:14" x14ac:dyDescent="0.3">
      <c r="A9034" s="1">
        <v>2016030</v>
      </c>
      <c r="B9034" s="1">
        <v>3</v>
      </c>
      <c r="C9034" s="2">
        <v>12.14467</v>
      </c>
      <c r="D9034" s="2">
        <v>1.2307900000000001</v>
      </c>
      <c r="E9034" s="2">
        <v>12.806330000000001</v>
      </c>
      <c r="F9034" s="2">
        <v>23.113610000000001</v>
      </c>
      <c r="G9034" s="2">
        <v>5.8312400000000002</v>
      </c>
      <c r="H9034" s="2">
        <f>SUM(C9034:G9034)</f>
        <v>55.126640000000002</v>
      </c>
      <c r="I9034" s="1">
        <v>1</v>
      </c>
      <c r="J9034" s="1">
        <v>1</v>
      </c>
      <c r="K9034" s="1">
        <v>99</v>
      </c>
      <c r="L9034" s="1">
        <v>0</v>
      </c>
      <c r="M9034" s="1">
        <v>2016</v>
      </c>
      <c r="N9034" s="53"/>
    </row>
    <row r="9035" spans="1:14" x14ac:dyDescent="0.3">
      <c r="A9035" s="1">
        <v>2016032</v>
      </c>
      <c r="B9035" s="1">
        <v>3</v>
      </c>
      <c r="C9035" s="2">
        <v>10.99156</v>
      </c>
      <c r="D9035" s="2">
        <v>0.83611999999999997</v>
      </c>
      <c r="E9035" s="2">
        <v>15.48147</v>
      </c>
      <c r="F9035" s="2">
        <v>25.643429999999999</v>
      </c>
      <c r="G9035" s="2">
        <v>8.70228</v>
      </c>
      <c r="H9035" s="2">
        <f>SUM(C9035:G9035)</f>
        <v>61.654859999999999</v>
      </c>
      <c r="I9035" s="1">
        <v>1</v>
      </c>
      <c r="J9035" s="1">
        <v>1</v>
      </c>
      <c r="K9035" s="1">
        <v>113</v>
      </c>
      <c r="L9035" s="1">
        <v>0</v>
      </c>
      <c r="M9035" s="1">
        <v>2016</v>
      </c>
      <c r="N9035" s="53"/>
    </row>
    <row r="9036" spans="1:14" x14ac:dyDescent="0.3">
      <c r="A9036" s="1">
        <v>2016037</v>
      </c>
      <c r="B9036" s="1">
        <v>2</v>
      </c>
      <c r="C9036" s="2">
        <v>11.841659999999999</v>
      </c>
      <c r="D9036" s="2">
        <v>1.0832200000000001</v>
      </c>
      <c r="E9036" s="2">
        <v>0</v>
      </c>
      <c r="F9036" s="2">
        <v>21.342700000000001</v>
      </c>
      <c r="G9036" s="2">
        <v>7.6713500000000003</v>
      </c>
      <c r="H9036" s="2">
        <f>SUM(C9036:G9036)</f>
        <v>41.938929999999999</v>
      </c>
      <c r="I9036" s="1">
        <v>0</v>
      </c>
      <c r="J9036" s="1">
        <v>2</v>
      </c>
      <c r="K9036" s="1">
        <v>105</v>
      </c>
      <c r="L9036" s="1">
        <v>0</v>
      </c>
      <c r="M9036" s="1">
        <v>2016</v>
      </c>
      <c r="N9036" s="53"/>
    </row>
    <row r="9037" spans="1:14" x14ac:dyDescent="0.3">
      <c r="A9037" s="1">
        <v>2016040</v>
      </c>
      <c r="B9037" s="1">
        <v>2</v>
      </c>
      <c r="C9037" s="2">
        <v>13.888170000000001</v>
      </c>
      <c r="D9037" s="2">
        <v>0.89161000000000001</v>
      </c>
      <c r="E9037" s="2">
        <v>0</v>
      </c>
      <c r="F9037" s="2">
        <v>16.418030000000002</v>
      </c>
      <c r="G9037" s="2">
        <v>5.2090100000000001</v>
      </c>
      <c r="H9037" s="2">
        <f>SUM(C9037:G9037)</f>
        <v>36.406820000000003</v>
      </c>
      <c r="I9037" s="1">
        <v>0</v>
      </c>
      <c r="J9037" s="1">
        <v>2</v>
      </c>
      <c r="K9037" s="1">
        <v>84</v>
      </c>
      <c r="L9037" s="1">
        <v>0</v>
      </c>
      <c r="M9037" s="1">
        <v>2016</v>
      </c>
      <c r="N9037" s="53"/>
    </row>
    <row r="9038" spans="1:14" x14ac:dyDescent="0.3">
      <c r="A9038" s="1">
        <v>2016039</v>
      </c>
      <c r="B9038" s="1">
        <v>2</v>
      </c>
      <c r="C9038" s="2">
        <v>13.475059999999999</v>
      </c>
      <c r="D9038" s="2">
        <v>1.23184</v>
      </c>
      <c r="E9038" s="2">
        <v>0</v>
      </c>
      <c r="F9038" s="2">
        <v>26.087199999999999</v>
      </c>
      <c r="G9038" s="2">
        <v>10.0436</v>
      </c>
      <c r="H9038" s="2">
        <f>SUM(C9038:G9038)</f>
        <v>50.837699999999998</v>
      </c>
      <c r="I9038" s="1">
        <v>0</v>
      </c>
      <c r="J9038" s="1">
        <v>2</v>
      </c>
      <c r="K9038" s="1">
        <v>103</v>
      </c>
      <c r="L9038" s="1">
        <v>0</v>
      </c>
      <c r="M9038" s="1">
        <v>2016</v>
      </c>
      <c r="N9038" s="53"/>
    </row>
    <row r="9039" spans="1:14" x14ac:dyDescent="0.3">
      <c r="A9039" s="1">
        <v>2016043</v>
      </c>
      <c r="B9039" s="1">
        <v>2</v>
      </c>
      <c r="C9039" s="2">
        <v>12.63143</v>
      </c>
      <c r="D9039" s="2">
        <v>0.87885999999999997</v>
      </c>
      <c r="E9039" s="2">
        <v>0</v>
      </c>
      <c r="F9039" s="2">
        <v>21.420269999999999</v>
      </c>
      <c r="G9039" s="2">
        <v>7.7101300000000004</v>
      </c>
      <c r="H9039" s="2">
        <f>SUM(C9039:G9039)</f>
        <v>42.640689999999999</v>
      </c>
      <c r="I9039" s="1">
        <v>0</v>
      </c>
      <c r="J9039" s="1">
        <v>2</v>
      </c>
      <c r="K9039" s="1">
        <v>95</v>
      </c>
      <c r="L9039" s="1">
        <v>0</v>
      </c>
      <c r="M9039" s="1">
        <v>2016</v>
      </c>
      <c r="N9039" s="53"/>
    </row>
    <row r="9040" spans="1:14" x14ac:dyDescent="0.3">
      <c r="A9040" s="1">
        <v>2016035</v>
      </c>
      <c r="B9040" s="1">
        <v>3</v>
      </c>
      <c r="C9040" s="2">
        <v>14.633139999999999</v>
      </c>
      <c r="D9040" s="2">
        <v>1.11835</v>
      </c>
      <c r="E9040" s="2">
        <v>11.439450000000001</v>
      </c>
      <c r="F9040" s="2">
        <v>23.414729999999999</v>
      </c>
      <c r="G9040" s="2">
        <v>5.7775299999999996</v>
      </c>
      <c r="H9040" s="2">
        <f>SUM(C9040:G9040)</f>
        <v>56.383199999999995</v>
      </c>
      <c r="I9040" s="1">
        <v>1</v>
      </c>
      <c r="J9040" s="1">
        <v>1</v>
      </c>
      <c r="K9040" s="1">
        <v>96</v>
      </c>
      <c r="L9040" s="1">
        <v>0</v>
      </c>
      <c r="M9040" s="1">
        <v>2016</v>
      </c>
      <c r="N9040" s="53"/>
    </row>
    <row r="9041" spans="1:14" x14ac:dyDescent="0.3">
      <c r="A9041" s="1">
        <v>2016045</v>
      </c>
      <c r="B9041" s="1">
        <v>2</v>
      </c>
      <c r="C9041" s="2">
        <v>9.9925800000000002</v>
      </c>
      <c r="D9041" s="2">
        <v>1.0471600000000001</v>
      </c>
      <c r="E9041" s="2">
        <v>0</v>
      </c>
      <c r="F9041" s="2">
        <v>21.861429999999999</v>
      </c>
      <c r="G9041" s="2">
        <v>7.93072</v>
      </c>
      <c r="H9041" s="2">
        <f>SUM(C9041:G9041)</f>
        <v>40.831890000000001</v>
      </c>
      <c r="I9041" s="1">
        <v>0</v>
      </c>
      <c r="J9041" s="1">
        <v>2</v>
      </c>
      <c r="K9041" s="1">
        <v>91</v>
      </c>
      <c r="L9041" s="1">
        <v>2</v>
      </c>
      <c r="M9041" s="1">
        <v>2016</v>
      </c>
      <c r="N9041" s="53"/>
    </row>
    <row r="9042" spans="1:14" x14ac:dyDescent="0.3">
      <c r="A9042" s="1">
        <v>2016041</v>
      </c>
      <c r="B9042" s="1">
        <v>2</v>
      </c>
      <c r="C9042" s="2">
        <v>11.69782</v>
      </c>
      <c r="D9042" s="2">
        <v>1.2703599999999999</v>
      </c>
      <c r="E9042" s="2">
        <v>0</v>
      </c>
      <c r="F9042" s="2">
        <v>25.73198</v>
      </c>
      <c r="G9042" s="2">
        <v>9.86599</v>
      </c>
      <c r="H9042" s="2">
        <f>SUM(C9042:G9042)</f>
        <v>48.566149999999993</v>
      </c>
      <c r="I9042" s="1">
        <v>0</v>
      </c>
      <c r="J9042" s="1">
        <v>2</v>
      </c>
      <c r="K9042" s="1">
        <v>104</v>
      </c>
      <c r="L9042" s="1">
        <v>0</v>
      </c>
      <c r="M9042" s="1">
        <v>2016</v>
      </c>
      <c r="N9042" s="53"/>
    </row>
    <row r="9043" spans="1:14" x14ac:dyDescent="0.3">
      <c r="A9043" s="1">
        <v>2016046</v>
      </c>
      <c r="B9043" s="1">
        <v>2</v>
      </c>
      <c r="C9043" s="2">
        <v>13.44107</v>
      </c>
      <c r="D9043" s="2">
        <v>1.1934400000000001</v>
      </c>
      <c r="E9043" s="2">
        <v>0</v>
      </c>
      <c r="F9043" s="2">
        <v>19.336659999999998</v>
      </c>
      <c r="G9043" s="2">
        <v>6.6683300000000001</v>
      </c>
      <c r="H9043" s="2">
        <f>SUM(C9043:G9043)</f>
        <v>40.639499999999998</v>
      </c>
      <c r="I9043" s="1">
        <v>0</v>
      </c>
      <c r="J9043" s="1">
        <v>2</v>
      </c>
      <c r="K9043" s="1">
        <v>90</v>
      </c>
      <c r="L9043" s="1">
        <v>0</v>
      </c>
      <c r="M9043" s="1">
        <v>2016</v>
      </c>
      <c r="N9043" s="53"/>
    </row>
    <row r="9044" spans="1:14" x14ac:dyDescent="0.3">
      <c r="A9044" s="1">
        <v>2016044</v>
      </c>
      <c r="B9044" s="1">
        <v>2</v>
      </c>
      <c r="C9044" s="2">
        <v>14.50482</v>
      </c>
      <c r="D9044" s="2">
        <v>1.1748400000000001</v>
      </c>
      <c r="E9044" s="2">
        <v>0</v>
      </c>
      <c r="F9044" s="2">
        <v>24.239249999999998</v>
      </c>
      <c r="G9044" s="2">
        <v>9.1196300000000008</v>
      </c>
      <c r="H9044" s="2">
        <f>SUM(C9044:G9044)</f>
        <v>49.038539999999998</v>
      </c>
      <c r="I9044" s="1">
        <v>0</v>
      </c>
      <c r="J9044" s="1">
        <v>2</v>
      </c>
      <c r="K9044" s="1">
        <v>100</v>
      </c>
      <c r="L9044" s="1">
        <v>1</v>
      </c>
      <c r="M9044" s="1">
        <v>2016</v>
      </c>
      <c r="N9044" s="53"/>
    </row>
    <row r="9045" spans="1:14" x14ac:dyDescent="0.3">
      <c r="A9045" s="1">
        <v>2016047</v>
      </c>
      <c r="B9045" s="1">
        <v>1</v>
      </c>
      <c r="C9045" s="2">
        <v>14.467689999999999</v>
      </c>
      <c r="D9045" s="2">
        <v>0.91813999999999996</v>
      </c>
      <c r="E9045" s="2">
        <v>0</v>
      </c>
      <c r="F9045" s="2">
        <v>15.73817</v>
      </c>
      <c r="G9045" s="2">
        <v>7.8588899999999997</v>
      </c>
      <c r="H9045" s="2">
        <f>SUM(C9045:G9045)</f>
        <v>38.982889999999998</v>
      </c>
      <c r="I9045" s="1">
        <v>0</v>
      </c>
      <c r="J9045" s="1">
        <v>1</v>
      </c>
      <c r="K9045" s="1">
        <v>84</v>
      </c>
      <c r="L9045" s="1">
        <v>0</v>
      </c>
      <c r="M9045" s="1">
        <v>2016</v>
      </c>
      <c r="N9045" s="53"/>
    </row>
    <row r="9046" spans="1:14" x14ac:dyDescent="0.3">
      <c r="A9046" s="1">
        <v>2016036</v>
      </c>
      <c r="B9046" s="1">
        <v>3</v>
      </c>
      <c r="C9046" s="2">
        <v>11.72706</v>
      </c>
      <c r="D9046" s="2">
        <v>1.05772</v>
      </c>
      <c r="E9046" s="2">
        <v>11.565239999999999</v>
      </c>
      <c r="F9046" s="2">
        <v>21.240819999999999</v>
      </c>
      <c r="G9046" s="2">
        <v>7.8157199999999998</v>
      </c>
      <c r="H9046" s="2">
        <f>SUM(C9046:G9046)</f>
        <v>53.406559999999999</v>
      </c>
      <c r="I9046" s="1">
        <v>1</v>
      </c>
      <c r="J9046" s="1">
        <v>1</v>
      </c>
      <c r="K9046" s="1">
        <v>95</v>
      </c>
      <c r="L9046" s="1">
        <v>0</v>
      </c>
      <c r="M9046" s="1">
        <v>2016</v>
      </c>
      <c r="N9046" s="53"/>
    </row>
    <row r="9047" spans="1:14" x14ac:dyDescent="0.3">
      <c r="A9047" s="1">
        <v>2016048</v>
      </c>
      <c r="B9047" s="1">
        <v>1</v>
      </c>
      <c r="C9047" s="2">
        <v>14.012840000000001</v>
      </c>
      <c r="D9047" s="2">
        <v>0.99289000000000005</v>
      </c>
      <c r="E9047" s="2">
        <v>0</v>
      </c>
      <c r="F9047" s="2">
        <v>21.191310000000001</v>
      </c>
      <c r="G9047" s="2">
        <v>6.2468300000000001</v>
      </c>
      <c r="H9047" s="2">
        <f>SUM(C9047:G9047)</f>
        <v>42.443870000000004</v>
      </c>
      <c r="I9047" s="1">
        <v>0</v>
      </c>
      <c r="J9047" s="1">
        <v>1</v>
      </c>
      <c r="K9047" s="1">
        <v>92</v>
      </c>
      <c r="L9047" s="1">
        <v>0</v>
      </c>
      <c r="M9047" s="1">
        <v>2016</v>
      </c>
      <c r="N9047" s="53"/>
    </row>
    <row r="9048" spans="1:14" x14ac:dyDescent="0.3">
      <c r="A9048" s="1">
        <v>2016049</v>
      </c>
      <c r="B9048" s="1">
        <v>2</v>
      </c>
      <c r="C9048" s="2">
        <v>12.69524</v>
      </c>
      <c r="D9048" s="2">
        <v>0.60741000000000001</v>
      </c>
      <c r="E9048" s="2">
        <v>0</v>
      </c>
      <c r="F9048" s="2">
        <v>23.26323</v>
      </c>
      <c r="G9048" s="2">
        <v>8.6316199999999998</v>
      </c>
      <c r="H9048" s="2">
        <f>SUM(C9048:G9048)</f>
        <v>45.197499999999998</v>
      </c>
      <c r="I9048" s="1">
        <v>0</v>
      </c>
      <c r="J9048" s="1">
        <v>2</v>
      </c>
      <c r="K9048" s="1">
        <v>102</v>
      </c>
      <c r="L9048" s="1">
        <v>0</v>
      </c>
      <c r="M9048" s="1">
        <v>2016</v>
      </c>
      <c r="N9048" s="53"/>
    </row>
    <row r="9049" spans="1:14" x14ac:dyDescent="0.3">
      <c r="A9049" s="1">
        <v>2016050</v>
      </c>
      <c r="B9049" s="1">
        <v>2</v>
      </c>
      <c r="C9049" s="2">
        <v>13.16785</v>
      </c>
      <c r="D9049" s="2">
        <v>1.01905</v>
      </c>
      <c r="E9049" s="2">
        <v>0</v>
      </c>
      <c r="F9049" s="2">
        <v>17.522780000000001</v>
      </c>
      <c r="G9049" s="2">
        <v>5.7613899999999996</v>
      </c>
      <c r="H9049" s="2">
        <f>SUM(C9049:G9049)</f>
        <v>37.471069999999997</v>
      </c>
      <c r="I9049" s="1">
        <v>0</v>
      </c>
      <c r="J9049" s="1">
        <v>2</v>
      </c>
      <c r="K9049" s="1">
        <v>83</v>
      </c>
      <c r="L9049" s="1">
        <v>0</v>
      </c>
      <c r="M9049" s="1">
        <v>2016</v>
      </c>
      <c r="N9049" s="53"/>
    </row>
    <row r="9050" spans="1:14" x14ac:dyDescent="0.3">
      <c r="A9050" s="1">
        <v>2016042</v>
      </c>
      <c r="B9050" s="1">
        <v>3</v>
      </c>
      <c r="C9050" s="2">
        <v>12.354799999999999</v>
      </c>
      <c r="D9050" s="2">
        <v>1.1379300000000001</v>
      </c>
      <c r="E9050" s="2">
        <v>11.293519999999999</v>
      </c>
      <c r="F9050" s="2">
        <v>15.48996</v>
      </c>
      <c r="G9050" s="2">
        <v>5.4105800000000004</v>
      </c>
      <c r="H9050" s="2">
        <f>SUM(C9050:G9050)</f>
        <v>45.686790000000002</v>
      </c>
      <c r="I9050" s="1">
        <v>1</v>
      </c>
      <c r="J9050" s="1">
        <v>1</v>
      </c>
      <c r="K9050" s="1">
        <v>82</v>
      </c>
      <c r="L9050" s="1">
        <v>0</v>
      </c>
      <c r="M9050" s="1">
        <v>2016</v>
      </c>
      <c r="N9050" s="53"/>
    </row>
    <row r="9051" spans="1:14" x14ac:dyDescent="0.3">
      <c r="A9051" s="1">
        <v>2016038</v>
      </c>
      <c r="B9051" s="1">
        <v>2</v>
      </c>
      <c r="C9051" s="2">
        <v>11.58283</v>
      </c>
      <c r="D9051" s="2">
        <v>0.81552999999999998</v>
      </c>
      <c r="E9051" s="2">
        <v>0</v>
      </c>
      <c r="F9051" s="2">
        <v>17.77355</v>
      </c>
      <c r="G9051" s="2">
        <v>5.8867700000000003</v>
      </c>
      <c r="H9051" s="2">
        <f>SUM(C9051:G9051)</f>
        <v>36.058680000000003</v>
      </c>
      <c r="I9051" s="1">
        <v>0</v>
      </c>
      <c r="J9051" s="1">
        <v>2</v>
      </c>
      <c r="K9051" s="1">
        <v>82</v>
      </c>
      <c r="L9051" s="1">
        <v>0</v>
      </c>
      <c r="M9051" s="1">
        <v>2016</v>
      </c>
      <c r="N9051" s="53"/>
    </row>
    <row r="9052" spans="1:14" x14ac:dyDescent="0.3">
      <c r="A9052" s="1">
        <v>2016053</v>
      </c>
      <c r="B9052" s="1">
        <v>2</v>
      </c>
      <c r="C9052" s="2">
        <v>15.197559999999999</v>
      </c>
      <c r="D9052" s="2">
        <v>1.1206</v>
      </c>
      <c r="E9052" s="2">
        <v>0</v>
      </c>
      <c r="F9052" s="2">
        <v>18.241399999999999</v>
      </c>
      <c r="G9052" s="2">
        <v>6.1207000000000003</v>
      </c>
      <c r="H9052" s="2">
        <f>SUM(C9052:G9052)</f>
        <v>40.680259999999997</v>
      </c>
      <c r="I9052" s="1">
        <v>0</v>
      </c>
      <c r="J9052" s="1">
        <v>2</v>
      </c>
      <c r="K9052" s="1">
        <v>81</v>
      </c>
      <c r="L9052" s="1">
        <v>0</v>
      </c>
      <c r="M9052" s="1">
        <v>2016</v>
      </c>
      <c r="N9052" s="53"/>
    </row>
    <row r="9053" spans="1:14" x14ac:dyDescent="0.3">
      <c r="A9053" s="1">
        <v>2016054</v>
      </c>
      <c r="B9053" s="1">
        <v>2</v>
      </c>
      <c r="C9053" s="2">
        <v>11.63012</v>
      </c>
      <c r="D9053" s="2">
        <v>0.96372999999999998</v>
      </c>
      <c r="E9053" s="2">
        <v>0</v>
      </c>
      <c r="F9053" s="2">
        <v>20.093350000000001</v>
      </c>
      <c r="G9053" s="2">
        <v>7.0466800000000003</v>
      </c>
      <c r="H9053" s="2">
        <f>SUM(C9053:G9053)</f>
        <v>39.733880000000006</v>
      </c>
      <c r="I9053" s="1">
        <v>0</v>
      </c>
      <c r="J9053" s="1">
        <v>2</v>
      </c>
      <c r="K9053" s="1">
        <v>87</v>
      </c>
      <c r="L9053" s="1">
        <v>1</v>
      </c>
      <c r="M9053" s="1">
        <v>2016</v>
      </c>
      <c r="N9053" s="53"/>
    </row>
    <row r="9054" spans="1:14" x14ac:dyDescent="0.3">
      <c r="A9054" s="1">
        <v>2016034</v>
      </c>
      <c r="B9054" s="1">
        <v>3</v>
      </c>
      <c r="C9054" s="2">
        <v>10.639570000000001</v>
      </c>
      <c r="D9054" s="2">
        <v>1.0680799999999999</v>
      </c>
      <c r="E9054" s="2">
        <v>10.160729999999999</v>
      </c>
      <c r="F9054" s="2">
        <v>18.967980000000001</v>
      </c>
      <c r="G9054" s="2">
        <v>7.4412200000000004</v>
      </c>
      <c r="H9054" s="2">
        <f>SUM(C9054:G9054)</f>
        <v>48.27758</v>
      </c>
      <c r="I9054" s="1">
        <v>1</v>
      </c>
      <c r="J9054" s="1">
        <v>1</v>
      </c>
      <c r="K9054" s="1">
        <v>87</v>
      </c>
      <c r="L9054" s="1">
        <v>0</v>
      </c>
      <c r="M9054" s="1">
        <v>2016</v>
      </c>
      <c r="N9054" s="53"/>
    </row>
    <row r="9055" spans="1:14" x14ac:dyDescent="0.3">
      <c r="A9055" s="1">
        <v>2016055</v>
      </c>
      <c r="B9055" s="1">
        <v>2</v>
      </c>
      <c r="C9055" s="2">
        <v>11.706490000000001</v>
      </c>
      <c r="D9055" s="2">
        <v>0.66998000000000002</v>
      </c>
      <c r="E9055" s="2">
        <v>0</v>
      </c>
      <c r="F9055" s="2">
        <v>25.743590000000001</v>
      </c>
      <c r="G9055" s="2">
        <v>9.8718000000000004</v>
      </c>
      <c r="H9055" s="2">
        <f>SUM(C9055:G9055)</f>
        <v>47.991860000000003</v>
      </c>
      <c r="I9055" s="1">
        <v>0</v>
      </c>
      <c r="J9055" s="1">
        <v>2</v>
      </c>
      <c r="K9055" s="1">
        <v>101</v>
      </c>
      <c r="L9055" s="1">
        <v>0</v>
      </c>
      <c r="M9055" s="1">
        <v>2016</v>
      </c>
      <c r="N9055" s="53"/>
    </row>
    <row r="9056" spans="1:14" x14ac:dyDescent="0.3">
      <c r="A9056" s="1">
        <v>2016057</v>
      </c>
      <c r="B9056" s="1">
        <v>2</v>
      </c>
      <c r="C9056" s="2">
        <v>9.0053599999999996</v>
      </c>
      <c r="D9056" s="2">
        <v>1.3090200000000001</v>
      </c>
      <c r="E9056" s="2">
        <v>0</v>
      </c>
      <c r="F9056" s="2">
        <v>21.665230000000001</v>
      </c>
      <c r="G9056" s="2">
        <v>7.8326099999999999</v>
      </c>
      <c r="H9056" s="2">
        <f>SUM(C9056:G9056)</f>
        <v>39.812220000000003</v>
      </c>
      <c r="I9056" s="1">
        <v>0</v>
      </c>
      <c r="J9056" s="1">
        <v>2</v>
      </c>
      <c r="K9056" s="1">
        <v>92</v>
      </c>
      <c r="L9056" s="1">
        <v>0</v>
      </c>
      <c r="M9056" s="1">
        <v>2016</v>
      </c>
      <c r="N9056" s="53"/>
    </row>
    <row r="9057" spans="1:14" x14ac:dyDescent="0.3">
      <c r="A9057" s="1">
        <v>2016056</v>
      </c>
      <c r="B9057" s="1">
        <v>2</v>
      </c>
      <c r="C9057" s="2">
        <v>12.21378</v>
      </c>
      <c r="D9057" s="2">
        <v>0.91483999999999999</v>
      </c>
      <c r="E9057" s="2">
        <v>0</v>
      </c>
      <c r="F9057" s="2">
        <v>22.289490000000001</v>
      </c>
      <c r="G9057" s="2">
        <v>8.1447500000000002</v>
      </c>
      <c r="H9057" s="2">
        <f>SUM(C9057:G9057)</f>
        <v>43.562860000000001</v>
      </c>
      <c r="I9057" s="1">
        <v>0</v>
      </c>
      <c r="J9057" s="1">
        <v>2</v>
      </c>
      <c r="K9057" s="1">
        <v>90</v>
      </c>
      <c r="L9057" s="1">
        <v>1</v>
      </c>
      <c r="M9057" s="1">
        <v>2016</v>
      </c>
      <c r="N9057" s="53"/>
    </row>
    <row r="9058" spans="1:14" x14ac:dyDescent="0.3">
      <c r="A9058" s="1">
        <v>2016059</v>
      </c>
      <c r="B9058" s="1">
        <v>2</v>
      </c>
      <c r="C9058" s="2">
        <v>12.105359999999999</v>
      </c>
      <c r="D9058" s="2">
        <v>0.80218</v>
      </c>
      <c r="E9058" s="2">
        <v>0</v>
      </c>
      <c r="F9058" s="2">
        <v>19.74173</v>
      </c>
      <c r="G9058" s="2">
        <v>6.87087</v>
      </c>
      <c r="H9058" s="2">
        <f>SUM(C9058:G9058)</f>
        <v>39.520139999999998</v>
      </c>
      <c r="I9058" s="1">
        <v>0</v>
      </c>
      <c r="J9058" s="1">
        <v>2</v>
      </c>
      <c r="K9058" s="1">
        <v>94</v>
      </c>
      <c r="L9058" s="1">
        <v>1</v>
      </c>
      <c r="M9058" s="1">
        <v>2016</v>
      </c>
      <c r="N9058" s="53"/>
    </row>
    <row r="9059" spans="1:14" x14ac:dyDescent="0.3">
      <c r="A9059" s="1">
        <v>2016052</v>
      </c>
      <c r="B9059" s="1">
        <v>3</v>
      </c>
      <c r="C9059" s="2">
        <v>8.8538899999999998</v>
      </c>
      <c r="D9059" s="2">
        <v>0.76154999999999995</v>
      </c>
      <c r="E9059" s="2">
        <v>10.08719</v>
      </c>
      <c r="F9059" s="2">
        <v>18.01014</v>
      </c>
      <c r="G9059" s="2">
        <v>3.8650000000000002</v>
      </c>
      <c r="H9059" s="2">
        <f>SUM(C9059:G9059)</f>
        <v>41.577770000000001</v>
      </c>
      <c r="I9059" s="1">
        <v>1</v>
      </c>
      <c r="J9059" s="1">
        <v>1</v>
      </c>
      <c r="K9059" s="1">
        <v>80</v>
      </c>
      <c r="L9059" s="1">
        <v>0</v>
      </c>
      <c r="M9059" s="1">
        <v>2016</v>
      </c>
      <c r="N9059" s="53"/>
    </row>
    <row r="9060" spans="1:14" x14ac:dyDescent="0.3">
      <c r="A9060" s="1">
        <v>2016060</v>
      </c>
      <c r="B9060" s="1">
        <v>2</v>
      </c>
      <c r="C9060" s="2">
        <v>14.035550000000001</v>
      </c>
      <c r="D9060" s="2">
        <v>0.98489000000000004</v>
      </c>
      <c r="E9060" s="2">
        <v>0</v>
      </c>
      <c r="F9060" s="2">
        <v>21.061489999999999</v>
      </c>
      <c r="G9060" s="2">
        <v>7.5307500000000003</v>
      </c>
      <c r="H9060" s="2">
        <f>SUM(C9060:G9060)</f>
        <v>43.612679999999997</v>
      </c>
      <c r="I9060" s="1">
        <v>0</v>
      </c>
      <c r="J9060" s="1">
        <v>2</v>
      </c>
      <c r="K9060" s="1">
        <v>99</v>
      </c>
      <c r="L9060" s="1">
        <v>0</v>
      </c>
      <c r="M9060" s="1">
        <v>2016</v>
      </c>
      <c r="N9060" s="53"/>
    </row>
    <row r="9061" spans="1:14" x14ac:dyDescent="0.3">
      <c r="A9061" s="1">
        <v>2016061</v>
      </c>
      <c r="B9061" s="1">
        <v>1</v>
      </c>
      <c r="C9061" s="2">
        <v>10.491630000000001</v>
      </c>
      <c r="D9061" s="2">
        <v>0.82520000000000004</v>
      </c>
      <c r="E9061" s="2">
        <v>0</v>
      </c>
      <c r="F9061" s="2">
        <v>21.307230000000001</v>
      </c>
      <c r="G9061" s="2">
        <v>7.9437800000000003</v>
      </c>
      <c r="H9061" s="2">
        <f>SUM(C9061:G9061)</f>
        <v>40.567840000000004</v>
      </c>
      <c r="I9061" s="1">
        <v>0</v>
      </c>
      <c r="J9061" s="1">
        <v>1</v>
      </c>
      <c r="K9061" s="1">
        <v>92</v>
      </c>
      <c r="L9061" s="1">
        <v>0</v>
      </c>
      <c r="M9061" s="1">
        <v>2016</v>
      </c>
      <c r="N9061" s="53"/>
    </row>
    <row r="9062" spans="1:14" x14ac:dyDescent="0.3">
      <c r="A9062" s="1">
        <v>2016062</v>
      </c>
      <c r="B9062" s="1">
        <v>2</v>
      </c>
      <c r="C9062" s="2">
        <v>13.810309999999999</v>
      </c>
      <c r="D9062" s="2">
        <v>0.93818000000000001</v>
      </c>
      <c r="E9062" s="2">
        <v>0</v>
      </c>
      <c r="F9062" s="2">
        <v>21.813939999999999</v>
      </c>
      <c r="G9062" s="2">
        <v>7.9069700000000003</v>
      </c>
      <c r="H9062" s="2">
        <f>SUM(C9062:G9062)</f>
        <v>44.4694</v>
      </c>
      <c r="I9062" s="1">
        <v>0</v>
      </c>
      <c r="J9062" s="1">
        <v>2</v>
      </c>
      <c r="K9062" s="1">
        <v>97</v>
      </c>
      <c r="L9062" s="1">
        <v>0</v>
      </c>
      <c r="M9062" s="1">
        <v>2016</v>
      </c>
      <c r="N9062" s="53"/>
    </row>
    <row r="9063" spans="1:14" x14ac:dyDescent="0.3">
      <c r="A9063" s="1">
        <v>2016058</v>
      </c>
      <c r="B9063" s="1">
        <v>4</v>
      </c>
      <c r="C9063" s="2">
        <v>13.012130000000001</v>
      </c>
      <c r="D9063" s="2">
        <v>1.2584900000000001</v>
      </c>
      <c r="E9063" s="2">
        <v>7.98841</v>
      </c>
      <c r="F9063" s="2">
        <v>23.404389999999999</v>
      </c>
      <c r="G9063" s="2">
        <v>10.31546</v>
      </c>
      <c r="H9063" s="2">
        <f>SUM(C9063:G9063)</f>
        <v>55.978880000000004</v>
      </c>
      <c r="I9063" s="1">
        <v>1</v>
      </c>
      <c r="J9063" s="1">
        <v>2</v>
      </c>
      <c r="K9063" s="1">
        <v>95</v>
      </c>
      <c r="L9063" s="1">
        <v>0</v>
      </c>
      <c r="M9063" s="1">
        <v>2016</v>
      </c>
      <c r="N9063" s="53"/>
    </row>
    <row r="9064" spans="1:14" x14ac:dyDescent="0.3">
      <c r="A9064" s="1">
        <v>2016065</v>
      </c>
      <c r="B9064" s="1">
        <v>2</v>
      </c>
      <c r="C9064" s="2">
        <v>13.63747</v>
      </c>
      <c r="D9064" s="2">
        <v>1.0323100000000001</v>
      </c>
      <c r="E9064" s="2">
        <v>0</v>
      </c>
      <c r="F9064" s="2">
        <v>18.809090000000001</v>
      </c>
      <c r="G9064" s="2">
        <v>6.4045399999999999</v>
      </c>
      <c r="H9064" s="2">
        <f>SUM(C9064:G9064)</f>
        <v>39.883409999999998</v>
      </c>
      <c r="I9064" s="1">
        <v>0</v>
      </c>
      <c r="J9064" s="1">
        <v>2</v>
      </c>
      <c r="K9064" s="1">
        <v>88</v>
      </c>
      <c r="L9064" s="1">
        <v>0</v>
      </c>
      <c r="M9064" s="1">
        <v>2016</v>
      </c>
      <c r="N9064" s="53"/>
    </row>
    <row r="9065" spans="1:14" x14ac:dyDescent="0.3">
      <c r="A9065" s="1">
        <v>2016064</v>
      </c>
      <c r="B9065" s="1">
        <v>2</v>
      </c>
      <c r="C9065" s="2">
        <v>12.54687</v>
      </c>
      <c r="D9065" s="2">
        <v>1.1353</v>
      </c>
      <c r="E9065" s="2">
        <v>0</v>
      </c>
      <c r="F9065" s="2">
        <v>21.188189999999999</v>
      </c>
      <c r="G9065" s="2">
        <v>7.5940899999999996</v>
      </c>
      <c r="H9065" s="2">
        <f>SUM(C9065:G9065)</f>
        <v>42.464449999999999</v>
      </c>
      <c r="I9065" s="1">
        <v>0</v>
      </c>
      <c r="J9065" s="1">
        <v>2</v>
      </c>
      <c r="K9065" s="1">
        <v>98</v>
      </c>
      <c r="L9065" s="1">
        <v>0</v>
      </c>
      <c r="M9065" s="1">
        <v>2016</v>
      </c>
      <c r="N9065" s="53"/>
    </row>
    <row r="9066" spans="1:14" x14ac:dyDescent="0.3">
      <c r="A9066" s="1">
        <v>2016051</v>
      </c>
      <c r="B9066" s="1">
        <v>2</v>
      </c>
      <c r="C9066" s="2">
        <v>10.2425</v>
      </c>
      <c r="D9066" s="2">
        <v>1.44258</v>
      </c>
      <c r="E9066" s="2">
        <v>0</v>
      </c>
      <c r="F9066" s="2">
        <v>16.971119999999999</v>
      </c>
      <c r="G9066" s="2">
        <v>5.4855600000000004</v>
      </c>
      <c r="H9066" s="2">
        <f>SUM(C9066:G9066)</f>
        <v>34.141759999999998</v>
      </c>
      <c r="I9066" s="1">
        <v>0</v>
      </c>
      <c r="J9066" s="1">
        <v>2</v>
      </c>
      <c r="K9066" s="1">
        <v>85</v>
      </c>
      <c r="L9066" s="1">
        <v>0</v>
      </c>
      <c r="M9066" s="1">
        <v>2016</v>
      </c>
      <c r="N9066" s="53"/>
    </row>
    <row r="9067" spans="1:14" x14ac:dyDescent="0.3">
      <c r="A9067" s="1">
        <v>2016067</v>
      </c>
      <c r="B9067" s="1">
        <v>1</v>
      </c>
      <c r="C9067" s="2">
        <v>8.4392800000000001</v>
      </c>
      <c r="D9067" s="2">
        <v>0.90475000000000005</v>
      </c>
      <c r="E9067" s="2">
        <v>0</v>
      </c>
      <c r="F9067" s="2">
        <v>24.888349999999999</v>
      </c>
      <c r="G9067" s="2">
        <v>6.1295700000000002</v>
      </c>
      <c r="H9067" s="2">
        <f>SUM(C9067:G9067)</f>
        <v>40.36195</v>
      </c>
      <c r="I9067" s="1">
        <v>0</v>
      </c>
      <c r="J9067" s="1">
        <v>1</v>
      </c>
      <c r="K9067" s="1">
        <v>85</v>
      </c>
      <c r="L9067" s="1">
        <v>0</v>
      </c>
      <c r="M9067" s="1">
        <v>2016</v>
      </c>
      <c r="N9067" s="53"/>
    </row>
    <row r="9068" spans="1:14" x14ac:dyDescent="0.3">
      <c r="A9068" s="1">
        <v>2016069</v>
      </c>
      <c r="B9068" s="1">
        <v>2</v>
      </c>
      <c r="C9068" s="2">
        <v>14.948029999999999</v>
      </c>
      <c r="D9068" s="2">
        <v>0.83918000000000004</v>
      </c>
      <c r="E9068" s="2">
        <v>0</v>
      </c>
      <c r="F9068" s="2">
        <v>21.43496</v>
      </c>
      <c r="G9068" s="2">
        <v>7.7174800000000001</v>
      </c>
      <c r="H9068" s="2">
        <f>SUM(C9068:G9068)</f>
        <v>44.93965</v>
      </c>
      <c r="I9068" s="1">
        <v>0</v>
      </c>
      <c r="J9068" s="1">
        <v>2</v>
      </c>
      <c r="K9068" s="1">
        <v>100</v>
      </c>
      <c r="L9068" s="1">
        <v>0</v>
      </c>
      <c r="M9068" s="1">
        <v>2016</v>
      </c>
      <c r="N9068" s="53"/>
    </row>
    <row r="9069" spans="1:14" x14ac:dyDescent="0.3">
      <c r="A9069" s="1">
        <v>2016063</v>
      </c>
      <c r="B9069" s="1">
        <v>4</v>
      </c>
      <c r="C9069" s="2">
        <v>10.68852</v>
      </c>
      <c r="D9069" s="2">
        <v>0.92844000000000004</v>
      </c>
      <c r="E9069" s="2">
        <v>9.9409200000000002</v>
      </c>
      <c r="F9069" s="2">
        <v>25.296299999999999</v>
      </c>
      <c r="G9069" s="2">
        <v>10.705629999999999</v>
      </c>
      <c r="H9069" s="2">
        <f>SUM(C9069:G9069)</f>
        <v>57.559809999999999</v>
      </c>
      <c r="I9069" s="1">
        <v>1</v>
      </c>
      <c r="J9069" s="1">
        <v>2</v>
      </c>
      <c r="K9069" s="1">
        <v>103</v>
      </c>
      <c r="L9069" s="1">
        <v>2</v>
      </c>
      <c r="M9069" s="1">
        <v>2016</v>
      </c>
      <c r="N9069" s="53"/>
    </row>
    <row r="9070" spans="1:14" x14ac:dyDescent="0.3">
      <c r="A9070" s="1">
        <v>2016068</v>
      </c>
      <c r="B9070" s="1">
        <v>1</v>
      </c>
      <c r="C9070" s="2">
        <v>13.92286</v>
      </c>
      <c r="D9070" s="2">
        <v>1.0859000000000001</v>
      </c>
      <c r="E9070" s="2">
        <v>0</v>
      </c>
      <c r="F9070" s="2">
        <v>27.947130000000001</v>
      </c>
      <c r="G9070" s="2">
        <v>6.8250099999999998</v>
      </c>
      <c r="H9070" s="2">
        <f>SUM(C9070:G9070)</f>
        <v>49.780900000000003</v>
      </c>
      <c r="I9070" s="1">
        <v>0</v>
      </c>
      <c r="J9070" s="1">
        <v>1</v>
      </c>
      <c r="K9070" s="1">
        <v>99</v>
      </c>
      <c r="L9070" s="1">
        <v>0</v>
      </c>
      <c r="M9070" s="1">
        <v>2016</v>
      </c>
      <c r="N9070" s="53"/>
    </row>
    <row r="9071" spans="1:14" x14ac:dyDescent="0.3">
      <c r="A9071" s="1">
        <v>2016066</v>
      </c>
      <c r="B9071" s="1">
        <v>4</v>
      </c>
      <c r="C9071" s="2">
        <v>11.60929</v>
      </c>
      <c r="D9071" s="2">
        <v>0.89602000000000004</v>
      </c>
      <c r="E9071" s="2">
        <v>9.7476699999999994</v>
      </c>
      <c r="F9071" s="2">
        <v>22.474679999999999</v>
      </c>
      <c r="G9071" s="2">
        <v>4.9740099999999998</v>
      </c>
      <c r="H9071" s="2">
        <f>SUM(C9071:G9071)</f>
        <v>49.70167</v>
      </c>
      <c r="I9071" s="1">
        <v>1</v>
      </c>
      <c r="J9071" s="1">
        <v>2</v>
      </c>
      <c r="K9071" s="1">
        <v>90</v>
      </c>
      <c r="L9071" s="1">
        <v>0</v>
      </c>
      <c r="M9071" s="1">
        <v>2016</v>
      </c>
      <c r="N9071" s="53"/>
    </row>
    <row r="9072" spans="1:14" x14ac:dyDescent="0.3">
      <c r="A9072" s="1">
        <v>2016072</v>
      </c>
      <c r="B9072" s="1">
        <v>1</v>
      </c>
      <c r="C9072" s="2">
        <v>12.611090000000001</v>
      </c>
      <c r="D9072" s="2">
        <v>0.97631999999999997</v>
      </c>
      <c r="E9072" s="2">
        <v>0</v>
      </c>
      <c r="F9072" s="2">
        <v>18.610990000000001</v>
      </c>
      <c r="G9072" s="2">
        <v>7.4068100000000001</v>
      </c>
      <c r="H9072" s="2">
        <f>SUM(C9072:G9072)</f>
        <v>39.60521</v>
      </c>
      <c r="I9072" s="1">
        <v>0</v>
      </c>
      <c r="J9072" s="1">
        <v>1</v>
      </c>
      <c r="K9072" s="1">
        <v>90</v>
      </c>
      <c r="L9072" s="1">
        <v>2</v>
      </c>
      <c r="M9072" s="1">
        <v>2016</v>
      </c>
      <c r="N9072" s="53"/>
    </row>
    <row r="9073" spans="1:14" x14ac:dyDescent="0.3">
      <c r="A9073" s="1">
        <v>2016071</v>
      </c>
      <c r="B9073" s="1">
        <v>1</v>
      </c>
      <c r="C9073" s="2">
        <v>9.9800599999999999</v>
      </c>
      <c r="D9073" s="2">
        <v>0.98621000000000003</v>
      </c>
      <c r="E9073" s="2">
        <v>0</v>
      </c>
      <c r="F9073" s="2">
        <v>26.577089999999998</v>
      </c>
      <c r="G9073" s="2">
        <v>8.1960099999999994</v>
      </c>
      <c r="H9073" s="2">
        <f>SUM(C9073:G9073)</f>
        <v>45.739370000000001</v>
      </c>
      <c r="I9073" s="1">
        <v>0</v>
      </c>
      <c r="J9073" s="1">
        <v>1</v>
      </c>
      <c r="K9073" s="1">
        <v>101</v>
      </c>
      <c r="L9073" s="1">
        <v>0</v>
      </c>
      <c r="M9073" s="1">
        <v>2016</v>
      </c>
      <c r="N9073" s="53"/>
    </row>
    <row r="9074" spans="1:14" x14ac:dyDescent="0.3">
      <c r="A9074" s="1">
        <v>2016073</v>
      </c>
      <c r="B9074" s="1">
        <v>2</v>
      </c>
      <c r="C9074" s="2">
        <v>12.99817</v>
      </c>
      <c r="D9074" s="2">
        <v>1.1408100000000001</v>
      </c>
      <c r="E9074" s="2">
        <v>0</v>
      </c>
      <c r="F9074" s="2">
        <v>16.916360000000001</v>
      </c>
      <c r="G9074" s="2">
        <v>5.4581799999999996</v>
      </c>
      <c r="H9074" s="2">
        <f>SUM(C9074:G9074)</f>
        <v>36.51352</v>
      </c>
      <c r="I9074" s="1">
        <v>0</v>
      </c>
      <c r="J9074" s="1">
        <v>2</v>
      </c>
      <c r="K9074" s="1">
        <v>82</v>
      </c>
      <c r="L9074" s="1">
        <v>0</v>
      </c>
      <c r="M9074" s="1">
        <v>2016</v>
      </c>
      <c r="N9074" s="53"/>
    </row>
    <row r="9075" spans="1:14" x14ac:dyDescent="0.3">
      <c r="A9075" s="1">
        <v>2016074</v>
      </c>
      <c r="B9075" s="1">
        <v>2</v>
      </c>
      <c r="C9075" s="2">
        <v>14.845660000000001</v>
      </c>
      <c r="D9075" s="2">
        <v>1.1845699999999999</v>
      </c>
      <c r="E9075" s="2">
        <v>0</v>
      </c>
      <c r="F9075" s="2">
        <v>20.66573</v>
      </c>
      <c r="G9075" s="2">
        <v>7.3328600000000002</v>
      </c>
      <c r="H9075" s="2">
        <f>SUM(C9075:G9075)</f>
        <v>44.028819999999996</v>
      </c>
      <c r="I9075" s="1">
        <v>0</v>
      </c>
      <c r="J9075" s="1">
        <v>2</v>
      </c>
      <c r="K9075" s="1">
        <v>97</v>
      </c>
      <c r="L9075" s="1">
        <v>1</v>
      </c>
      <c r="M9075" s="1">
        <v>2016</v>
      </c>
      <c r="N9075" s="53"/>
    </row>
    <row r="9076" spans="1:14" x14ac:dyDescent="0.3">
      <c r="A9076" s="1">
        <v>2016070</v>
      </c>
      <c r="B9076" s="1">
        <v>4</v>
      </c>
      <c r="C9076" s="2">
        <v>13.60192</v>
      </c>
      <c r="D9076" s="2">
        <v>0.74168999999999996</v>
      </c>
      <c r="E9076" s="2">
        <v>13.77698</v>
      </c>
      <c r="F9076" s="2">
        <v>20.119029999999999</v>
      </c>
      <c r="G9076" s="2">
        <v>9.1998999999999995</v>
      </c>
      <c r="H9076" s="2">
        <f>SUM(C9076:G9076)</f>
        <v>57.439520000000002</v>
      </c>
      <c r="I9076" s="1">
        <v>1</v>
      </c>
      <c r="J9076" s="1">
        <v>2</v>
      </c>
      <c r="K9076" s="1">
        <v>104</v>
      </c>
      <c r="L9076" s="1">
        <v>1</v>
      </c>
      <c r="M9076" s="1">
        <v>2016</v>
      </c>
      <c r="N9076" s="53"/>
    </row>
    <row r="9077" spans="1:14" x14ac:dyDescent="0.3">
      <c r="A9077" s="1">
        <v>2016075</v>
      </c>
      <c r="B9077" s="1">
        <v>2</v>
      </c>
      <c r="C9077" s="2">
        <v>11.61159</v>
      </c>
      <c r="D9077" s="2">
        <v>1.08701</v>
      </c>
      <c r="E9077" s="2">
        <v>0</v>
      </c>
      <c r="F9077" s="2">
        <v>23.998809999999999</v>
      </c>
      <c r="G9077" s="2">
        <v>8.9993999999999996</v>
      </c>
      <c r="H9077" s="2">
        <f>SUM(C9077:G9077)</f>
        <v>45.696809999999999</v>
      </c>
      <c r="I9077" s="1">
        <v>0</v>
      </c>
      <c r="J9077" s="1">
        <v>2</v>
      </c>
      <c r="K9077" s="1">
        <v>99</v>
      </c>
      <c r="L9077" s="1">
        <v>0</v>
      </c>
      <c r="M9077" s="1">
        <v>2016</v>
      </c>
      <c r="N9077" s="53"/>
    </row>
    <row r="9078" spans="1:14" x14ac:dyDescent="0.3">
      <c r="A9078" s="1">
        <v>2016078</v>
      </c>
      <c r="B9078" s="1">
        <v>2</v>
      </c>
      <c r="C9078" s="2">
        <v>11.262499999999999</v>
      </c>
      <c r="D9078" s="2">
        <v>0.83745999999999998</v>
      </c>
      <c r="E9078" s="2">
        <v>0</v>
      </c>
      <c r="F9078" s="2">
        <v>22.131530000000001</v>
      </c>
      <c r="G9078" s="2">
        <v>8.0657700000000006</v>
      </c>
      <c r="H9078" s="2">
        <f>SUM(C9078:G9078)</f>
        <v>42.297260000000001</v>
      </c>
      <c r="I9078" s="1">
        <v>0</v>
      </c>
      <c r="J9078" s="1">
        <v>2</v>
      </c>
      <c r="K9078" s="1">
        <v>106</v>
      </c>
      <c r="L9078" s="1">
        <v>0</v>
      </c>
      <c r="M9078" s="1">
        <v>2016</v>
      </c>
      <c r="N9078" s="53"/>
    </row>
    <row r="9079" spans="1:14" x14ac:dyDescent="0.3">
      <c r="A9079" s="1">
        <v>2016076</v>
      </c>
      <c r="B9079" s="1">
        <v>3</v>
      </c>
      <c r="C9079" s="2">
        <v>11.63846</v>
      </c>
      <c r="D9079" s="2">
        <v>0.79644999999999999</v>
      </c>
      <c r="E9079" s="2">
        <v>8.8318100000000008</v>
      </c>
      <c r="F9079" s="2">
        <v>24.85078</v>
      </c>
      <c r="G9079" s="2">
        <v>5.6163699999999999</v>
      </c>
      <c r="H9079" s="2">
        <f>SUM(C9079:G9079)</f>
        <v>51.733869999999996</v>
      </c>
      <c r="I9079" s="1">
        <v>1</v>
      </c>
      <c r="J9079" s="1">
        <v>1</v>
      </c>
      <c r="K9079" s="1">
        <v>91</v>
      </c>
      <c r="L9079" s="1">
        <v>0</v>
      </c>
      <c r="M9079" s="1">
        <v>2016</v>
      </c>
      <c r="N9079" s="53"/>
    </row>
    <row r="9080" spans="1:14" x14ac:dyDescent="0.3">
      <c r="A9080" s="1">
        <v>2016077</v>
      </c>
      <c r="B9080" s="1">
        <v>3</v>
      </c>
      <c r="C9080" s="2">
        <v>12.05423</v>
      </c>
      <c r="D9080" s="2">
        <v>0.96743999999999997</v>
      </c>
      <c r="E9080" s="2">
        <v>9.1852999999999998</v>
      </c>
      <c r="F9080" s="2">
        <v>23.25</v>
      </c>
      <c r="G9080" s="2">
        <v>6.8434900000000001</v>
      </c>
      <c r="H9080" s="2">
        <f>SUM(C9080:G9080)</f>
        <v>52.300460000000001</v>
      </c>
      <c r="I9080" s="1">
        <v>1</v>
      </c>
      <c r="J9080" s="1">
        <v>1</v>
      </c>
      <c r="K9080" s="1">
        <v>91</v>
      </c>
      <c r="L9080" s="1">
        <v>0</v>
      </c>
      <c r="M9080" s="1">
        <v>2016</v>
      </c>
      <c r="N9080" s="53"/>
    </row>
    <row r="9081" spans="1:14" x14ac:dyDescent="0.3">
      <c r="A9081" s="1">
        <v>2016079</v>
      </c>
      <c r="B9081" s="1">
        <v>3</v>
      </c>
      <c r="C9081" s="2">
        <v>11.32884</v>
      </c>
      <c r="D9081" s="2">
        <v>0.86126000000000003</v>
      </c>
      <c r="E9081" s="2">
        <v>12.379049999999999</v>
      </c>
      <c r="F9081" s="2">
        <v>24.74248</v>
      </c>
      <c r="G9081" s="2">
        <v>5.2240200000000003</v>
      </c>
      <c r="H9081" s="2">
        <f>SUM(C9081:G9081)</f>
        <v>54.535650000000004</v>
      </c>
      <c r="I9081" s="1">
        <v>1</v>
      </c>
      <c r="J9081" s="1">
        <v>1</v>
      </c>
      <c r="K9081" s="1">
        <v>99</v>
      </c>
      <c r="L9081" s="1">
        <v>0</v>
      </c>
      <c r="M9081" s="1">
        <v>2016</v>
      </c>
      <c r="N9081" s="53"/>
    </row>
    <row r="9082" spans="1:14" x14ac:dyDescent="0.3">
      <c r="A9082" s="1">
        <v>2016082</v>
      </c>
      <c r="B9082" s="1">
        <v>2</v>
      </c>
      <c r="C9082" s="2">
        <v>12.705769999999999</v>
      </c>
      <c r="D9082" s="2">
        <v>0.90710000000000002</v>
      </c>
      <c r="E9082" s="2">
        <v>0</v>
      </c>
      <c r="F9082" s="2">
        <v>21.67342</v>
      </c>
      <c r="G9082" s="2">
        <v>7.8367100000000001</v>
      </c>
      <c r="H9082" s="2">
        <f>SUM(C9082:G9082)</f>
        <v>43.123000000000005</v>
      </c>
      <c r="I9082" s="1">
        <v>0</v>
      </c>
      <c r="J9082" s="1">
        <v>2</v>
      </c>
      <c r="K9082" s="1">
        <v>90</v>
      </c>
      <c r="L9082" s="1">
        <v>0</v>
      </c>
      <c r="M9082" s="1">
        <v>2016</v>
      </c>
      <c r="N9082" s="53"/>
    </row>
    <row r="9083" spans="1:14" x14ac:dyDescent="0.3">
      <c r="A9083" s="1">
        <v>2016080</v>
      </c>
      <c r="B9083" s="1">
        <v>3</v>
      </c>
      <c r="C9083" s="2">
        <v>9.7828300000000006</v>
      </c>
      <c r="D9083" s="2">
        <v>1.02986</v>
      </c>
      <c r="E9083" s="2">
        <v>8.3650900000000004</v>
      </c>
      <c r="F9083" s="2">
        <v>21.88345</v>
      </c>
      <c r="G9083" s="2">
        <v>6.6095800000000002</v>
      </c>
      <c r="H9083" s="2">
        <f>SUM(C9083:G9083)</f>
        <v>47.670809999999996</v>
      </c>
      <c r="I9083" s="1">
        <v>1</v>
      </c>
      <c r="J9083" s="1">
        <v>1</v>
      </c>
      <c r="K9083" s="1">
        <v>85</v>
      </c>
      <c r="L9083" s="1">
        <v>0</v>
      </c>
      <c r="M9083" s="1">
        <v>2016</v>
      </c>
      <c r="N9083" s="53"/>
    </row>
    <row r="9084" spans="1:14" x14ac:dyDescent="0.3">
      <c r="A9084" s="1">
        <v>2016081</v>
      </c>
      <c r="B9084" s="1">
        <v>3</v>
      </c>
      <c r="C9084" s="2">
        <v>12.44792</v>
      </c>
      <c r="D9084" s="2">
        <v>0.85018000000000005</v>
      </c>
      <c r="E9084" s="2">
        <v>9.5060599999999997</v>
      </c>
      <c r="F9084" s="2">
        <v>26.760269999999998</v>
      </c>
      <c r="G9084" s="2">
        <v>8.4858499999999992</v>
      </c>
      <c r="H9084" s="2">
        <f>SUM(C9084:G9084)</f>
        <v>58.050280000000001</v>
      </c>
      <c r="I9084" s="1">
        <v>1</v>
      </c>
      <c r="J9084" s="1">
        <v>1</v>
      </c>
      <c r="K9084" s="1">
        <v>100</v>
      </c>
      <c r="L9084" s="1">
        <v>0</v>
      </c>
      <c r="M9084" s="1">
        <v>2016</v>
      </c>
      <c r="N9084" s="53"/>
    </row>
    <row r="9085" spans="1:14" x14ac:dyDescent="0.3">
      <c r="A9085" s="1">
        <v>2016087</v>
      </c>
      <c r="B9085" s="1">
        <v>2</v>
      </c>
      <c r="C9085" s="2">
        <v>10.84295</v>
      </c>
      <c r="D9085" s="2">
        <v>1.20038</v>
      </c>
      <c r="E9085" s="2">
        <v>0</v>
      </c>
      <c r="F9085" s="2">
        <v>17.657620000000001</v>
      </c>
      <c r="G9085" s="2">
        <v>5.8288099999999998</v>
      </c>
      <c r="H9085" s="2">
        <f>SUM(C9085:G9085)</f>
        <v>35.529760000000003</v>
      </c>
      <c r="I9085" s="1">
        <v>0</v>
      </c>
      <c r="J9085" s="1">
        <v>2</v>
      </c>
      <c r="K9085" s="1">
        <v>85</v>
      </c>
      <c r="L9085" s="1">
        <v>1</v>
      </c>
      <c r="M9085" s="1">
        <v>2016</v>
      </c>
      <c r="N9085" s="53"/>
    </row>
    <row r="9086" spans="1:14" x14ac:dyDescent="0.3">
      <c r="A9086" s="1">
        <v>2016083</v>
      </c>
      <c r="B9086" s="1">
        <v>3</v>
      </c>
      <c r="C9086" s="2">
        <v>10.31162</v>
      </c>
      <c r="D9086" s="2">
        <v>1.14713</v>
      </c>
      <c r="E9086" s="2">
        <v>13.173310000000001</v>
      </c>
      <c r="F9086" s="2">
        <v>21.572230000000001</v>
      </c>
      <c r="G9086" s="2">
        <v>7.8314199999999996</v>
      </c>
      <c r="H9086" s="2">
        <f>SUM(C9086:G9086)</f>
        <v>54.035710000000002</v>
      </c>
      <c r="I9086" s="1">
        <v>1</v>
      </c>
      <c r="J9086" s="1">
        <v>1</v>
      </c>
      <c r="K9086" s="1">
        <v>99</v>
      </c>
      <c r="L9086" s="1">
        <v>0</v>
      </c>
      <c r="M9086" s="1">
        <v>2016</v>
      </c>
      <c r="N9086" s="53"/>
    </row>
    <row r="9087" spans="1:14" x14ac:dyDescent="0.3">
      <c r="A9087" s="1">
        <v>2016088</v>
      </c>
      <c r="B9087" s="1">
        <v>2</v>
      </c>
      <c r="C9087" s="2">
        <v>13.29481</v>
      </c>
      <c r="D9087" s="2">
        <v>0.75556000000000001</v>
      </c>
      <c r="E9087" s="2">
        <v>0</v>
      </c>
      <c r="F9087" s="2">
        <v>17.451740000000001</v>
      </c>
      <c r="G9087" s="2">
        <v>5.7258699999999996</v>
      </c>
      <c r="H9087" s="2">
        <f>SUM(C9087:G9087)</f>
        <v>37.227980000000002</v>
      </c>
      <c r="I9087" s="1">
        <v>0</v>
      </c>
      <c r="J9087" s="1">
        <v>2</v>
      </c>
      <c r="K9087" s="1">
        <v>89</v>
      </c>
      <c r="L9087" s="1">
        <v>0</v>
      </c>
      <c r="M9087" s="1">
        <v>2016</v>
      </c>
      <c r="N9087" s="53"/>
    </row>
    <row r="9088" spans="1:14" x14ac:dyDescent="0.3">
      <c r="A9088" s="1">
        <v>2016086</v>
      </c>
      <c r="B9088" s="1">
        <v>2</v>
      </c>
      <c r="C9088" s="2">
        <v>14.760260000000001</v>
      </c>
      <c r="D9088" s="2">
        <v>1.09378</v>
      </c>
      <c r="E9088" s="2">
        <v>0</v>
      </c>
      <c r="F9088" s="2">
        <v>21.918040000000001</v>
      </c>
      <c r="G9088" s="2">
        <v>7.9590199999999998</v>
      </c>
      <c r="H9088" s="2">
        <f>SUM(C9088:G9088)</f>
        <v>45.731100000000005</v>
      </c>
      <c r="I9088" s="1">
        <v>0</v>
      </c>
      <c r="J9088" s="1">
        <v>2</v>
      </c>
      <c r="K9088" s="1">
        <v>96</v>
      </c>
      <c r="L9088" s="1">
        <v>0</v>
      </c>
      <c r="M9088" s="1">
        <v>2016</v>
      </c>
      <c r="N9088" s="53"/>
    </row>
    <row r="9089" spans="1:14" x14ac:dyDescent="0.3">
      <c r="A9089" s="1">
        <v>2016090</v>
      </c>
      <c r="B9089" s="1">
        <v>2</v>
      </c>
      <c r="C9089" s="2">
        <v>9.8862500000000004</v>
      </c>
      <c r="D9089" s="2">
        <v>1.10179</v>
      </c>
      <c r="E9089" s="2">
        <v>0</v>
      </c>
      <c r="F9089" s="2">
        <v>21.36571</v>
      </c>
      <c r="G9089" s="2">
        <v>7.6828500000000002</v>
      </c>
      <c r="H9089" s="2">
        <f>SUM(C9089:G9089)</f>
        <v>40.0366</v>
      </c>
      <c r="I9089" s="1">
        <v>0</v>
      </c>
      <c r="J9089" s="1">
        <v>2</v>
      </c>
      <c r="K9089" s="1">
        <v>93</v>
      </c>
      <c r="L9089" s="1">
        <v>0</v>
      </c>
      <c r="M9089" s="1">
        <v>2016</v>
      </c>
      <c r="N9089" s="53"/>
    </row>
    <row r="9090" spans="1:14" x14ac:dyDescent="0.3">
      <c r="A9090" s="1">
        <v>2016089</v>
      </c>
      <c r="B9090" s="1">
        <v>1</v>
      </c>
      <c r="C9090" s="2">
        <v>11.422549999999999</v>
      </c>
      <c r="D9090" s="2">
        <v>0.85668</v>
      </c>
      <c r="E9090" s="2">
        <v>0</v>
      </c>
      <c r="F9090" s="2">
        <v>19.47203</v>
      </c>
      <c r="G9090" s="2">
        <v>5.8900699999999997</v>
      </c>
      <c r="H9090" s="2">
        <f>SUM(C9090:G9090)</f>
        <v>37.641330000000004</v>
      </c>
      <c r="I9090" s="1">
        <v>0</v>
      </c>
      <c r="J9090" s="1">
        <v>1</v>
      </c>
      <c r="K9090" s="1">
        <v>87</v>
      </c>
      <c r="L9090" s="1">
        <v>3</v>
      </c>
      <c r="M9090" s="1">
        <v>2016</v>
      </c>
      <c r="N9090" s="53"/>
    </row>
    <row r="9091" spans="1:14" x14ac:dyDescent="0.3">
      <c r="A9091" s="1">
        <v>2016084</v>
      </c>
      <c r="B9091" s="1">
        <v>4</v>
      </c>
      <c r="C9091" s="2">
        <v>9.1747099999999993</v>
      </c>
      <c r="D9091" s="2">
        <v>0.82772000000000001</v>
      </c>
      <c r="E9091" s="2">
        <v>11.740489999999999</v>
      </c>
      <c r="F9091" s="2">
        <v>19.76276</v>
      </c>
      <c r="G9091" s="2">
        <v>11.246460000000001</v>
      </c>
      <c r="H9091" s="2">
        <f>SUM(C9091:G9091)</f>
        <v>52.752139999999997</v>
      </c>
      <c r="I9091" s="1">
        <v>1</v>
      </c>
      <c r="J9091" s="1">
        <v>2</v>
      </c>
      <c r="K9091" s="1">
        <v>99</v>
      </c>
      <c r="L9091" s="1">
        <v>0</v>
      </c>
      <c r="M9091" s="1">
        <v>2016</v>
      </c>
      <c r="N9091" s="53"/>
    </row>
    <row r="9092" spans="1:14" x14ac:dyDescent="0.3">
      <c r="A9092" s="1">
        <v>2016091</v>
      </c>
      <c r="B9092" s="1">
        <v>1</v>
      </c>
      <c r="C9092" s="2">
        <v>13.367509999999999</v>
      </c>
      <c r="D9092" s="2">
        <v>1.07579</v>
      </c>
      <c r="E9092" s="2">
        <v>0</v>
      </c>
      <c r="F9092" s="2">
        <v>22.313970000000001</v>
      </c>
      <c r="G9092" s="2">
        <v>8.26952</v>
      </c>
      <c r="H9092" s="2">
        <f>SUM(C9092:G9092)</f>
        <v>45.026789999999998</v>
      </c>
      <c r="I9092" s="1">
        <v>0</v>
      </c>
      <c r="J9092" s="1">
        <v>1</v>
      </c>
      <c r="K9092" s="1">
        <v>95</v>
      </c>
      <c r="L9092" s="1">
        <v>0</v>
      </c>
      <c r="M9092" s="1">
        <v>2016</v>
      </c>
      <c r="N9092" s="53"/>
    </row>
    <row r="9093" spans="1:14" x14ac:dyDescent="0.3">
      <c r="A9093" s="1">
        <v>2016094</v>
      </c>
      <c r="B9093" s="1">
        <v>1</v>
      </c>
      <c r="C9093" s="2">
        <v>12.843859999999999</v>
      </c>
      <c r="D9093" s="2">
        <v>0.92527999999999999</v>
      </c>
      <c r="E9093" s="2">
        <v>0</v>
      </c>
      <c r="F9093" s="2">
        <v>23.093340000000001</v>
      </c>
      <c r="G9093" s="2">
        <v>5.1894900000000002</v>
      </c>
      <c r="H9093" s="2">
        <f>SUM(C9093:G9093)</f>
        <v>42.051970000000004</v>
      </c>
      <c r="I9093" s="1">
        <v>0</v>
      </c>
      <c r="J9093" s="1">
        <v>1</v>
      </c>
      <c r="K9093" s="1">
        <v>87</v>
      </c>
      <c r="L9093" s="1">
        <v>0</v>
      </c>
      <c r="M9093" s="1">
        <v>2016</v>
      </c>
      <c r="N9093" s="53"/>
    </row>
    <row r="9094" spans="1:14" x14ac:dyDescent="0.3">
      <c r="A9094" s="1">
        <v>2016093</v>
      </c>
      <c r="B9094" s="1">
        <v>2</v>
      </c>
      <c r="C9094" s="2">
        <v>12.46983</v>
      </c>
      <c r="D9094" s="2">
        <v>1.1006800000000001</v>
      </c>
      <c r="E9094" s="2">
        <v>0</v>
      </c>
      <c r="F9094" s="2">
        <v>22.11542</v>
      </c>
      <c r="G9094" s="2">
        <v>8.0577100000000002</v>
      </c>
      <c r="H9094" s="2">
        <f>SUM(C9094:G9094)</f>
        <v>43.743639999999999</v>
      </c>
      <c r="I9094" s="1">
        <v>0</v>
      </c>
      <c r="J9094" s="1">
        <v>2</v>
      </c>
      <c r="K9094" s="1">
        <v>94</v>
      </c>
      <c r="L9094" s="1">
        <v>2</v>
      </c>
      <c r="M9094" s="1">
        <v>2016</v>
      </c>
      <c r="N9094" s="53"/>
    </row>
    <row r="9095" spans="1:14" x14ac:dyDescent="0.3">
      <c r="A9095" s="1">
        <v>2016096</v>
      </c>
      <c r="B9095" s="1">
        <v>1</v>
      </c>
      <c r="C9095" s="2">
        <v>9.2490199999999998</v>
      </c>
      <c r="D9095" s="2">
        <v>1.02959</v>
      </c>
      <c r="E9095" s="2">
        <v>0</v>
      </c>
      <c r="F9095" s="2">
        <v>19.374700000000001</v>
      </c>
      <c r="G9095" s="2">
        <v>5.9358399999999998</v>
      </c>
      <c r="H9095" s="2">
        <f>SUM(C9095:G9095)</f>
        <v>35.589150000000004</v>
      </c>
      <c r="I9095" s="1">
        <v>0</v>
      </c>
      <c r="J9095" s="1">
        <v>1</v>
      </c>
      <c r="K9095" s="1">
        <v>87</v>
      </c>
      <c r="L9095" s="1">
        <v>0</v>
      </c>
      <c r="M9095" s="1">
        <v>2016</v>
      </c>
      <c r="N9095" s="53"/>
    </row>
    <row r="9096" spans="1:14" x14ac:dyDescent="0.3">
      <c r="A9096" s="1">
        <v>2016085</v>
      </c>
      <c r="B9096" s="1">
        <v>3</v>
      </c>
      <c r="C9096" s="2">
        <v>12.13463</v>
      </c>
      <c r="D9096" s="2">
        <v>0.94599</v>
      </c>
      <c r="E9096" s="2">
        <v>15.531560000000001</v>
      </c>
      <c r="F9096" s="2">
        <v>15.195180000000001</v>
      </c>
      <c r="G9096" s="2">
        <v>6.1843300000000001</v>
      </c>
      <c r="H9096" s="2">
        <f>SUM(C9096:G9096)</f>
        <v>49.991690000000006</v>
      </c>
      <c r="I9096" s="1">
        <v>1</v>
      </c>
      <c r="J9096" s="1">
        <v>1</v>
      </c>
      <c r="K9096" s="1">
        <v>93</v>
      </c>
      <c r="L9096" s="1">
        <v>0</v>
      </c>
      <c r="M9096" s="1">
        <v>2016</v>
      </c>
      <c r="N9096" s="53"/>
    </row>
    <row r="9097" spans="1:14" x14ac:dyDescent="0.3">
      <c r="A9097" s="1">
        <v>2016099</v>
      </c>
      <c r="B9097" s="1">
        <v>1</v>
      </c>
      <c r="C9097" s="2">
        <v>10.50905</v>
      </c>
      <c r="D9097" s="2">
        <v>0.88412999999999997</v>
      </c>
      <c r="E9097" s="2">
        <v>0</v>
      </c>
      <c r="F9097" s="2">
        <v>18.479120000000002</v>
      </c>
      <c r="G9097" s="2">
        <v>6.3771800000000001</v>
      </c>
      <c r="H9097" s="2">
        <f>SUM(C9097:G9097)</f>
        <v>36.249480000000005</v>
      </c>
      <c r="I9097" s="1">
        <v>0</v>
      </c>
      <c r="J9097" s="1">
        <v>1</v>
      </c>
      <c r="K9097" s="1">
        <v>88</v>
      </c>
      <c r="L9097" s="1">
        <v>0</v>
      </c>
      <c r="M9097" s="1">
        <v>2016</v>
      </c>
      <c r="N9097" s="53"/>
    </row>
    <row r="9098" spans="1:14" x14ac:dyDescent="0.3">
      <c r="A9098" s="1">
        <v>2016097</v>
      </c>
      <c r="B9098" s="1">
        <v>2</v>
      </c>
      <c r="C9098" s="2">
        <v>12.62241</v>
      </c>
      <c r="D9098" s="2">
        <v>1.13836</v>
      </c>
      <c r="E9098" s="2">
        <v>0</v>
      </c>
      <c r="F9098" s="2">
        <v>24.570689999999999</v>
      </c>
      <c r="G9098" s="2">
        <v>9.2853499999999993</v>
      </c>
      <c r="H9098" s="2">
        <f>SUM(C9098:G9098)</f>
        <v>47.616810000000001</v>
      </c>
      <c r="I9098" s="1">
        <v>0</v>
      </c>
      <c r="J9098" s="1">
        <v>2</v>
      </c>
      <c r="K9098" s="1">
        <v>102</v>
      </c>
      <c r="L9098" s="1">
        <v>0</v>
      </c>
      <c r="M9098" s="1">
        <v>2016</v>
      </c>
      <c r="N9098" s="53"/>
    </row>
    <row r="9099" spans="1:14" x14ac:dyDescent="0.3">
      <c r="A9099" s="1">
        <v>2016100</v>
      </c>
      <c r="B9099" s="1">
        <v>2</v>
      </c>
      <c r="C9099" s="2">
        <v>14.017659999999999</v>
      </c>
      <c r="D9099" s="2">
        <v>1.1306099999999999</v>
      </c>
      <c r="E9099" s="2">
        <v>0</v>
      </c>
      <c r="F9099" s="2">
        <v>20.994710000000001</v>
      </c>
      <c r="G9099" s="2">
        <v>7.49735</v>
      </c>
      <c r="H9099" s="2">
        <f>SUM(C9099:G9099)</f>
        <v>43.640329999999999</v>
      </c>
      <c r="I9099" s="1">
        <v>0</v>
      </c>
      <c r="J9099" s="1">
        <v>2</v>
      </c>
      <c r="K9099" s="1">
        <v>83</v>
      </c>
      <c r="L9099" s="1">
        <v>0</v>
      </c>
      <c r="M9099" s="1">
        <v>2016</v>
      </c>
      <c r="N9099" s="53"/>
    </row>
    <row r="9100" spans="1:14" x14ac:dyDescent="0.3">
      <c r="A9100" s="1">
        <v>2016102</v>
      </c>
      <c r="B9100" s="1">
        <v>1</v>
      </c>
      <c r="C9100" s="2">
        <v>10.109859999999999</v>
      </c>
      <c r="D9100" s="2">
        <v>0.99894000000000005</v>
      </c>
      <c r="E9100" s="2">
        <v>0</v>
      </c>
      <c r="F9100" s="2">
        <v>18.326450000000001</v>
      </c>
      <c r="G9100" s="2">
        <v>7.6208299999999998</v>
      </c>
      <c r="H9100" s="2">
        <f>SUM(C9100:G9100)</f>
        <v>37.056080000000001</v>
      </c>
      <c r="I9100" s="1">
        <v>0</v>
      </c>
      <c r="J9100" s="1">
        <v>1</v>
      </c>
      <c r="K9100" s="1">
        <v>85</v>
      </c>
      <c r="L9100" s="1">
        <v>0</v>
      </c>
      <c r="M9100" s="1">
        <v>2016</v>
      </c>
      <c r="N9100" s="53"/>
    </row>
    <row r="9101" spans="1:14" x14ac:dyDescent="0.3">
      <c r="A9101" s="1">
        <v>2016092</v>
      </c>
      <c r="B9101" s="1">
        <v>4</v>
      </c>
      <c r="C9101" s="2">
        <v>9.2666400000000007</v>
      </c>
      <c r="D9101" s="2">
        <v>1.0216499999999999</v>
      </c>
      <c r="E9101" s="2">
        <v>10.87326</v>
      </c>
      <c r="F9101" s="2">
        <v>20.25787</v>
      </c>
      <c r="G9101" s="2">
        <v>10.75944</v>
      </c>
      <c r="H9101" s="2">
        <f>SUM(C9101:G9101)</f>
        <v>52.17886</v>
      </c>
      <c r="I9101" s="1">
        <v>1</v>
      </c>
      <c r="J9101" s="1">
        <v>2</v>
      </c>
      <c r="K9101" s="1">
        <v>97</v>
      </c>
      <c r="L9101" s="1">
        <v>0</v>
      </c>
      <c r="M9101" s="1">
        <v>2016</v>
      </c>
      <c r="N9101" s="53"/>
    </row>
    <row r="9102" spans="1:14" x14ac:dyDescent="0.3">
      <c r="A9102" s="1">
        <v>2016103</v>
      </c>
      <c r="B9102" s="1">
        <v>2</v>
      </c>
      <c r="C9102" s="2">
        <v>9.7941199999999995</v>
      </c>
      <c r="D9102" s="2">
        <v>1.06172</v>
      </c>
      <c r="E9102" s="2">
        <v>0</v>
      </c>
      <c r="F9102" s="2">
        <v>23.2834</v>
      </c>
      <c r="G9102" s="2">
        <v>8.6417000000000002</v>
      </c>
      <c r="H9102" s="2">
        <f>SUM(C9102:G9102)</f>
        <v>42.780940000000001</v>
      </c>
      <c r="I9102" s="1">
        <v>0</v>
      </c>
      <c r="J9102" s="1">
        <v>2</v>
      </c>
      <c r="K9102" s="1">
        <v>92</v>
      </c>
      <c r="L9102" s="1">
        <v>2</v>
      </c>
      <c r="M9102" s="1">
        <v>2016</v>
      </c>
      <c r="N9102" s="53"/>
    </row>
    <row r="9103" spans="1:14" x14ac:dyDescent="0.3">
      <c r="A9103" s="1">
        <v>2016101</v>
      </c>
      <c r="B9103" s="1">
        <v>3</v>
      </c>
      <c r="C9103" s="2">
        <v>12.90048</v>
      </c>
      <c r="D9103" s="2">
        <v>0.59309000000000001</v>
      </c>
      <c r="E9103" s="2">
        <v>11.25121</v>
      </c>
      <c r="F9103" s="2">
        <v>15.52229</v>
      </c>
      <c r="G9103" s="2">
        <v>7.0214699999999999</v>
      </c>
      <c r="H9103" s="2">
        <f>SUM(C9103:G9103)</f>
        <v>47.288539999999998</v>
      </c>
      <c r="I9103" s="1">
        <v>1</v>
      </c>
      <c r="J9103" s="1">
        <v>1</v>
      </c>
      <c r="K9103" s="1">
        <v>84</v>
      </c>
      <c r="L9103" s="1">
        <v>0</v>
      </c>
      <c r="M9103" s="1">
        <v>2016</v>
      </c>
      <c r="N9103" s="53"/>
    </row>
    <row r="9104" spans="1:14" x14ac:dyDescent="0.3">
      <c r="A9104" s="1">
        <v>2016106</v>
      </c>
      <c r="B9104" s="1">
        <v>1</v>
      </c>
      <c r="C9104" s="2">
        <v>13.045439999999999</v>
      </c>
      <c r="D9104" s="2">
        <v>0.79827000000000004</v>
      </c>
      <c r="E9104" s="2">
        <v>0</v>
      </c>
      <c r="F9104" s="2">
        <v>17.962019999999999</v>
      </c>
      <c r="G9104" s="2">
        <v>5.1489000000000003</v>
      </c>
      <c r="H9104" s="2">
        <f>SUM(C9104:G9104)</f>
        <v>36.954629999999995</v>
      </c>
      <c r="I9104" s="1">
        <v>0</v>
      </c>
      <c r="J9104" s="1">
        <v>1</v>
      </c>
      <c r="K9104" s="1">
        <v>84</v>
      </c>
      <c r="L9104" s="1">
        <v>0</v>
      </c>
      <c r="M9104" s="1">
        <v>2016</v>
      </c>
      <c r="N9104" s="53"/>
    </row>
    <row r="9105" spans="1:14" x14ac:dyDescent="0.3">
      <c r="A9105" s="1">
        <v>2016098</v>
      </c>
      <c r="B9105" s="1">
        <v>4</v>
      </c>
      <c r="C9105" s="2">
        <v>11.161630000000001</v>
      </c>
      <c r="D9105" s="2">
        <v>0.89471999999999996</v>
      </c>
      <c r="E9105" s="2">
        <v>9.1757899999999992</v>
      </c>
      <c r="F9105" s="2">
        <v>24.87557</v>
      </c>
      <c r="G9105" s="2">
        <v>8.9761299999999995</v>
      </c>
      <c r="H9105" s="2">
        <f>SUM(C9105:G9105)</f>
        <v>55.083839999999995</v>
      </c>
      <c r="I9105" s="1">
        <v>1</v>
      </c>
      <c r="J9105" s="1">
        <v>2</v>
      </c>
      <c r="K9105" s="1">
        <v>98</v>
      </c>
      <c r="L9105" s="1">
        <v>1</v>
      </c>
      <c r="M9105" s="1">
        <v>2016</v>
      </c>
      <c r="N9105" s="53"/>
    </row>
    <row r="9106" spans="1:14" x14ac:dyDescent="0.3">
      <c r="A9106" s="1">
        <v>2016108</v>
      </c>
      <c r="B9106" s="1">
        <v>1</v>
      </c>
      <c r="C9106" s="2">
        <v>11.449859999999999</v>
      </c>
      <c r="D9106" s="2">
        <v>0.46673999999999999</v>
      </c>
      <c r="E9106" s="2">
        <v>0</v>
      </c>
      <c r="F9106" s="2">
        <v>18.353580000000001</v>
      </c>
      <c r="G9106" s="2">
        <v>7.86897</v>
      </c>
      <c r="H9106" s="2">
        <f>SUM(C9106:G9106)</f>
        <v>38.139150000000001</v>
      </c>
      <c r="I9106" s="1">
        <v>0</v>
      </c>
      <c r="J9106" s="1">
        <v>1</v>
      </c>
      <c r="K9106" s="1">
        <v>86</v>
      </c>
      <c r="L9106" s="1">
        <v>0</v>
      </c>
      <c r="M9106" s="1">
        <v>2016</v>
      </c>
      <c r="N9106" s="53"/>
    </row>
    <row r="9107" spans="1:14" x14ac:dyDescent="0.3">
      <c r="A9107" s="1">
        <v>2016110</v>
      </c>
      <c r="B9107" s="1">
        <v>1</v>
      </c>
      <c r="C9107" s="2">
        <v>13.78468</v>
      </c>
      <c r="D9107" s="2">
        <v>1.1640699999999999</v>
      </c>
      <c r="E9107" s="2">
        <v>0</v>
      </c>
      <c r="F9107" s="2">
        <v>20.594059999999999</v>
      </c>
      <c r="G9107" s="2">
        <v>7.4863799999999996</v>
      </c>
      <c r="H9107" s="2">
        <f>SUM(C9107:G9107)</f>
        <v>43.02919</v>
      </c>
      <c r="I9107" s="1">
        <v>0</v>
      </c>
      <c r="J9107" s="1">
        <v>1</v>
      </c>
      <c r="K9107" s="1">
        <v>94</v>
      </c>
      <c r="L9107" s="1">
        <v>0</v>
      </c>
      <c r="M9107" s="1">
        <v>2016</v>
      </c>
      <c r="N9107" s="53"/>
    </row>
    <row r="9108" spans="1:14" x14ac:dyDescent="0.3">
      <c r="A9108" s="1">
        <v>2016109</v>
      </c>
      <c r="B9108" s="1">
        <v>1</v>
      </c>
      <c r="C9108" s="2">
        <v>12.620799999999999</v>
      </c>
      <c r="D9108" s="2">
        <v>1.026</v>
      </c>
      <c r="E9108" s="2">
        <v>0</v>
      </c>
      <c r="F9108" s="2">
        <v>19.56634</v>
      </c>
      <c r="G9108" s="2">
        <v>9.1246799999999997</v>
      </c>
      <c r="H9108" s="2">
        <f>SUM(C9108:G9108)</f>
        <v>42.337819999999994</v>
      </c>
      <c r="I9108" s="1">
        <v>0</v>
      </c>
      <c r="J9108" s="1">
        <v>1</v>
      </c>
      <c r="K9108" s="1">
        <v>81</v>
      </c>
      <c r="L9108" s="1">
        <v>0</v>
      </c>
      <c r="M9108" s="1">
        <v>2016</v>
      </c>
      <c r="N9108" s="53"/>
    </row>
    <row r="9109" spans="1:14" x14ac:dyDescent="0.3">
      <c r="A9109" s="1">
        <v>2016095</v>
      </c>
      <c r="B9109" s="1">
        <v>1</v>
      </c>
      <c r="C9109" s="2">
        <v>11.21449</v>
      </c>
      <c r="D9109" s="2">
        <v>0.77986999999999995</v>
      </c>
      <c r="E9109" s="2">
        <v>0</v>
      </c>
      <c r="F9109" s="2">
        <v>16.589120000000001</v>
      </c>
      <c r="G9109" s="2">
        <v>4.8424300000000002</v>
      </c>
      <c r="H9109" s="2">
        <f>SUM(C9109:G9109)</f>
        <v>33.425910000000002</v>
      </c>
      <c r="I9109" s="1">
        <v>0</v>
      </c>
      <c r="J9109" s="1">
        <v>1</v>
      </c>
      <c r="K9109" s="1">
        <v>85</v>
      </c>
      <c r="L9109" s="1">
        <v>0</v>
      </c>
      <c r="M9109" s="1">
        <v>2016</v>
      </c>
      <c r="N9109" s="53"/>
    </row>
    <row r="9110" spans="1:14" x14ac:dyDescent="0.3">
      <c r="A9110" s="1">
        <v>2016105</v>
      </c>
      <c r="B9110" s="1">
        <v>3</v>
      </c>
      <c r="C9110" s="2">
        <v>12.839969999999999</v>
      </c>
      <c r="D9110" s="2">
        <v>1.10921</v>
      </c>
      <c r="E9110" s="2">
        <v>12.08933</v>
      </c>
      <c r="F9110" s="2">
        <v>27.271820000000002</v>
      </c>
      <c r="G9110" s="2">
        <v>6.5781099999999997</v>
      </c>
      <c r="H9110" s="2">
        <f>SUM(C9110:G9110)</f>
        <v>59.888440000000003</v>
      </c>
      <c r="I9110" s="1">
        <v>1</v>
      </c>
      <c r="J9110" s="1">
        <v>1</v>
      </c>
      <c r="K9110" s="1">
        <v>105</v>
      </c>
      <c r="L9110" s="1">
        <v>0</v>
      </c>
      <c r="M9110" s="1">
        <v>2016</v>
      </c>
      <c r="N9110" s="53"/>
    </row>
    <row r="9111" spans="1:14" x14ac:dyDescent="0.3">
      <c r="A9111" s="1">
        <v>2016112</v>
      </c>
      <c r="B9111" s="1">
        <v>2</v>
      </c>
      <c r="C9111" s="2">
        <v>13.42483</v>
      </c>
      <c r="D9111" s="2">
        <v>1.0256799999999999</v>
      </c>
      <c r="E9111" s="2">
        <v>0</v>
      </c>
      <c r="F9111" s="2">
        <v>24.222000000000001</v>
      </c>
      <c r="G9111" s="2">
        <v>9.1110000000000007</v>
      </c>
      <c r="H9111" s="2">
        <f>SUM(C9111:G9111)</f>
        <v>47.783510000000007</v>
      </c>
      <c r="I9111" s="1">
        <v>0</v>
      </c>
      <c r="J9111" s="1">
        <v>2</v>
      </c>
      <c r="K9111" s="1">
        <v>100</v>
      </c>
      <c r="L9111" s="1">
        <v>0</v>
      </c>
      <c r="M9111" s="1">
        <v>2016</v>
      </c>
      <c r="N9111" s="53"/>
    </row>
    <row r="9112" spans="1:14" x14ac:dyDescent="0.3">
      <c r="A9112" s="1">
        <v>2016104</v>
      </c>
      <c r="B9112" s="1">
        <v>4</v>
      </c>
      <c r="C9112" s="2">
        <v>15.013479999999999</v>
      </c>
      <c r="D9112" s="2">
        <v>1.1883900000000001</v>
      </c>
      <c r="E9112" s="2">
        <v>8.9842300000000002</v>
      </c>
      <c r="F9112" s="2">
        <v>21.058530000000001</v>
      </c>
      <c r="G9112" s="2">
        <v>9.2388399999999997</v>
      </c>
      <c r="H9112" s="2">
        <f>SUM(C9112:G9112)</f>
        <v>55.483469999999997</v>
      </c>
      <c r="I9112" s="1">
        <v>1</v>
      </c>
      <c r="J9112" s="1">
        <v>2</v>
      </c>
      <c r="K9112" s="1">
        <v>93</v>
      </c>
      <c r="L9112" s="1">
        <v>0</v>
      </c>
      <c r="M9112" s="1">
        <v>2016</v>
      </c>
      <c r="N9112" s="53"/>
    </row>
    <row r="9113" spans="1:14" x14ac:dyDescent="0.3">
      <c r="A9113" s="1">
        <v>2016113</v>
      </c>
      <c r="B9113" s="1">
        <v>1</v>
      </c>
      <c r="C9113" s="2">
        <v>11.93164</v>
      </c>
      <c r="D9113" s="2">
        <v>0.67661000000000004</v>
      </c>
      <c r="E9113" s="2">
        <v>0</v>
      </c>
      <c r="F9113" s="2">
        <v>20.389109999999999</v>
      </c>
      <c r="G9113" s="2">
        <v>8.5635899999999996</v>
      </c>
      <c r="H9113" s="2">
        <f>SUM(C9113:G9113)</f>
        <v>41.560949999999998</v>
      </c>
      <c r="I9113" s="1">
        <v>0</v>
      </c>
      <c r="J9113" s="1">
        <v>1</v>
      </c>
      <c r="K9113" s="1">
        <v>90</v>
      </c>
      <c r="L9113" s="1">
        <v>2</v>
      </c>
      <c r="M9113" s="1">
        <v>2016</v>
      </c>
      <c r="N9113" s="53"/>
    </row>
    <row r="9114" spans="1:14" x14ac:dyDescent="0.3">
      <c r="A9114" s="1">
        <v>2016116</v>
      </c>
      <c r="B9114" s="1">
        <v>2</v>
      </c>
      <c r="C9114" s="2">
        <v>9.2049800000000008</v>
      </c>
      <c r="D9114" s="2">
        <v>0.78303</v>
      </c>
      <c r="E9114" s="2">
        <v>0</v>
      </c>
      <c r="F9114" s="2">
        <v>27.319510000000001</v>
      </c>
      <c r="G9114" s="2">
        <v>10.65976</v>
      </c>
      <c r="H9114" s="2">
        <f>SUM(C9114:G9114)</f>
        <v>47.967280000000002</v>
      </c>
      <c r="I9114" s="1">
        <v>0</v>
      </c>
      <c r="J9114" s="1">
        <v>2</v>
      </c>
      <c r="K9114" s="1">
        <v>109</v>
      </c>
      <c r="L9114" s="1">
        <v>0</v>
      </c>
      <c r="M9114" s="1">
        <v>2016</v>
      </c>
      <c r="N9114" s="53"/>
    </row>
    <row r="9115" spans="1:14" x14ac:dyDescent="0.3">
      <c r="A9115" s="1">
        <v>2016107</v>
      </c>
      <c r="B9115" s="1">
        <v>4</v>
      </c>
      <c r="C9115" s="2">
        <v>10.415649999999999</v>
      </c>
      <c r="D9115" s="2">
        <v>1.13147</v>
      </c>
      <c r="E9115" s="2">
        <v>6.5948200000000003</v>
      </c>
      <c r="F9115" s="2">
        <v>22.744789999999998</v>
      </c>
      <c r="G9115" s="2">
        <v>12.839119999999999</v>
      </c>
      <c r="H9115" s="2">
        <f>SUM(C9115:G9115)</f>
        <v>53.725850000000001</v>
      </c>
      <c r="I9115" s="1">
        <v>1</v>
      </c>
      <c r="J9115" s="1">
        <v>2</v>
      </c>
      <c r="K9115" s="1">
        <v>93</v>
      </c>
      <c r="L9115" s="1">
        <v>0</v>
      </c>
      <c r="M9115" s="1">
        <v>2016</v>
      </c>
      <c r="N9115" s="53"/>
    </row>
    <row r="9116" spans="1:14" x14ac:dyDescent="0.3">
      <c r="A9116" s="1">
        <v>2016115</v>
      </c>
      <c r="B9116" s="1">
        <v>2</v>
      </c>
      <c r="C9116" s="2">
        <v>14.612259999999999</v>
      </c>
      <c r="D9116" s="2">
        <v>0.88014000000000003</v>
      </c>
      <c r="E9116" s="2">
        <v>0</v>
      </c>
      <c r="F9116" s="2">
        <v>23.494039999999998</v>
      </c>
      <c r="G9116" s="2">
        <v>8.7470199999999991</v>
      </c>
      <c r="H9116" s="2">
        <f>SUM(C9116:G9116)</f>
        <v>47.733460000000001</v>
      </c>
      <c r="I9116" s="1">
        <v>0</v>
      </c>
      <c r="J9116" s="1">
        <v>2</v>
      </c>
      <c r="K9116" s="1">
        <v>109</v>
      </c>
      <c r="L9116" s="1">
        <v>0</v>
      </c>
      <c r="M9116" s="1">
        <v>2016</v>
      </c>
      <c r="N9116" s="53"/>
    </row>
    <row r="9117" spans="1:14" x14ac:dyDescent="0.3">
      <c r="A9117" s="1">
        <v>2016117</v>
      </c>
      <c r="B9117" s="1">
        <v>2</v>
      </c>
      <c r="C9117" s="2">
        <v>11.81307</v>
      </c>
      <c r="D9117" s="2">
        <v>1.0308200000000001</v>
      </c>
      <c r="E9117" s="2">
        <v>0</v>
      </c>
      <c r="F9117" s="2">
        <v>20.76511</v>
      </c>
      <c r="G9117" s="2">
        <v>7.3825500000000002</v>
      </c>
      <c r="H9117" s="2">
        <f>SUM(C9117:G9117)</f>
        <v>40.991550000000004</v>
      </c>
      <c r="I9117" s="1">
        <v>0</v>
      </c>
      <c r="J9117" s="1">
        <v>2</v>
      </c>
      <c r="K9117" s="1">
        <v>99</v>
      </c>
      <c r="L9117" s="1">
        <v>0</v>
      </c>
      <c r="M9117" s="1">
        <v>2016</v>
      </c>
      <c r="N9117" s="53"/>
    </row>
    <row r="9118" spans="1:14" x14ac:dyDescent="0.3">
      <c r="A9118" s="1">
        <v>2016118</v>
      </c>
      <c r="B9118" s="1">
        <v>2</v>
      </c>
      <c r="C9118" s="2">
        <v>12.760120000000001</v>
      </c>
      <c r="D9118" s="2">
        <v>1.0289299999999999</v>
      </c>
      <c r="E9118" s="2">
        <v>0</v>
      </c>
      <c r="F9118" s="2">
        <v>21.347940000000001</v>
      </c>
      <c r="G9118" s="2">
        <v>7.6739699999999997</v>
      </c>
      <c r="H9118" s="2">
        <f>SUM(C9118:G9118)</f>
        <v>42.810959999999994</v>
      </c>
      <c r="I9118" s="1">
        <v>0</v>
      </c>
      <c r="J9118" s="1">
        <v>2</v>
      </c>
      <c r="K9118" s="1">
        <v>100</v>
      </c>
      <c r="L9118" s="1">
        <v>1</v>
      </c>
      <c r="M9118" s="1">
        <v>2016</v>
      </c>
      <c r="N9118" s="53"/>
    </row>
    <row r="9119" spans="1:14" x14ac:dyDescent="0.3">
      <c r="A9119" s="1">
        <v>2016120</v>
      </c>
      <c r="B9119" s="1">
        <v>1</v>
      </c>
      <c r="C9119" s="2">
        <v>9.8795999999999999</v>
      </c>
      <c r="D9119" s="2">
        <v>0.86192000000000002</v>
      </c>
      <c r="E9119" s="2">
        <v>0</v>
      </c>
      <c r="F9119" s="2">
        <v>21.176159999999999</v>
      </c>
      <c r="G9119" s="2">
        <v>5.8707399999999996</v>
      </c>
      <c r="H9119" s="2">
        <f>SUM(C9119:G9119)</f>
        <v>37.788419999999995</v>
      </c>
      <c r="I9119" s="1">
        <v>0</v>
      </c>
      <c r="J9119" s="1">
        <v>1</v>
      </c>
      <c r="K9119" s="1">
        <v>85</v>
      </c>
      <c r="L9119" s="1">
        <v>0</v>
      </c>
      <c r="M9119" s="1">
        <v>2016</v>
      </c>
      <c r="N9119" s="53"/>
    </row>
    <row r="9120" spans="1:14" x14ac:dyDescent="0.3">
      <c r="A9120" s="1">
        <v>2016122</v>
      </c>
      <c r="B9120" s="1">
        <v>2</v>
      </c>
      <c r="C9120" s="2">
        <v>12.29491</v>
      </c>
      <c r="D9120" s="2">
        <v>1.1591</v>
      </c>
      <c r="E9120" s="2">
        <v>0</v>
      </c>
      <c r="F9120" s="2">
        <v>18.649339999999999</v>
      </c>
      <c r="G9120" s="2">
        <v>6.3246700000000002</v>
      </c>
      <c r="H9120" s="2">
        <f>SUM(C9120:G9120)</f>
        <v>38.428019999999997</v>
      </c>
      <c r="I9120" s="1">
        <v>0</v>
      </c>
      <c r="J9120" s="1">
        <v>2</v>
      </c>
      <c r="K9120" s="1">
        <v>86</v>
      </c>
      <c r="L9120" s="1">
        <v>0</v>
      </c>
      <c r="M9120" s="1">
        <v>2016</v>
      </c>
      <c r="N9120" s="53"/>
    </row>
    <row r="9121" spans="1:14" x14ac:dyDescent="0.3">
      <c r="A9121" s="1">
        <v>2016121</v>
      </c>
      <c r="B9121" s="1">
        <v>1</v>
      </c>
      <c r="C9121" s="2">
        <v>13.4903</v>
      </c>
      <c r="D9121" s="2">
        <v>1.1660999999999999</v>
      </c>
      <c r="E9121" s="2">
        <v>0</v>
      </c>
      <c r="F9121" s="2">
        <v>20.30659</v>
      </c>
      <c r="G9121" s="2">
        <v>5.71746</v>
      </c>
      <c r="H9121" s="2">
        <f>SUM(C9121:G9121)</f>
        <v>40.68045</v>
      </c>
      <c r="I9121" s="1">
        <v>0</v>
      </c>
      <c r="J9121" s="1">
        <v>1</v>
      </c>
      <c r="K9121" s="1">
        <v>94</v>
      </c>
      <c r="L9121" s="1">
        <v>1</v>
      </c>
      <c r="M9121" s="1">
        <v>2016</v>
      </c>
      <c r="N9121" s="53"/>
    </row>
    <row r="9122" spans="1:14" x14ac:dyDescent="0.3">
      <c r="A9122" s="1">
        <v>2016119</v>
      </c>
      <c r="B9122" s="1">
        <v>3</v>
      </c>
      <c r="C9122" s="2">
        <v>11.237130000000001</v>
      </c>
      <c r="D9122" s="2">
        <v>0.98190999999999995</v>
      </c>
      <c r="E9122" s="2">
        <v>11.51675</v>
      </c>
      <c r="F9122" s="2">
        <v>18.589210000000001</v>
      </c>
      <c r="G9122" s="2">
        <v>6.7639399999999998</v>
      </c>
      <c r="H9122" s="2">
        <f>SUM(C9122:G9122)</f>
        <v>49.088940000000001</v>
      </c>
      <c r="I9122" s="1">
        <v>1</v>
      </c>
      <c r="J9122" s="1">
        <v>1</v>
      </c>
      <c r="K9122" s="1">
        <v>89</v>
      </c>
      <c r="L9122" s="1">
        <v>0</v>
      </c>
      <c r="M9122" s="1">
        <v>2016</v>
      </c>
      <c r="N9122" s="53"/>
    </row>
    <row r="9123" spans="1:14" x14ac:dyDescent="0.3">
      <c r="A9123" s="1">
        <v>2016123</v>
      </c>
      <c r="B9123" s="1">
        <v>3</v>
      </c>
      <c r="C9123" s="2">
        <v>9.9290800000000008</v>
      </c>
      <c r="D9123" s="2">
        <v>0.89200999999999997</v>
      </c>
      <c r="E9123" s="2">
        <v>9.9901099999999996</v>
      </c>
      <c r="F9123" s="2">
        <v>16.27863</v>
      </c>
      <c r="G9123" s="2">
        <v>6.79718</v>
      </c>
      <c r="H9123" s="2">
        <f>SUM(C9123:G9123)</f>
        <v>43.887009999999997</v>
      </c>
      <c r="I9123" s="1">
        <v>1</v>
      </c>
      <c r="J9123" s="1">
        <v>1</v>
      </c>
      <c r="K9123" s="1">
        <v>81</v>
      </c>
      <c r="L9123" s="1">
        <v>2</v>
      </c>
      <c r="M9123" s="1">
        <v>2016</v>
      </c>
      <c r="N9123" s="53"/>
    </row>
    <row r="9124" spans="1:14" x14ac:dyDescent="0.3">
      <c r="A9124" s="1">
        <v>2016125</v>
      </c>
      <c r="B9124" s="1">
        <v>2</v>
      </c>
      <c r="C9124" s="2">
        <v>13.21644</v>
      </c>
      <c r="D9124" s="2">
        <v>1.11632</v>
      </c>
      <c r="E9124" s="2">
        <v>0</v>
      </c>
      <c r="F9124" s="2">
        <v>24.866320000000002</v>
      </c>
      <c r="G9124" s="2">
        <v>9.4331600000000009</v>
      </c>
      <c r="H9124" s="2">
        <f>SUM(C9124:G9124)</f>
        <v>48.632240000000003</v>
      </c>
      <c r="I9124" s="1">
        <v>0</v>
      </c>
      <c r="J9124" s="1">
        <v>2</v>
      </c>
      <c r="K9124" s="1">
        <v>105</v>
      </c>
      <c r="L9124" s="1">
        <v>0</v>
      </c>
      <c r="M9124" s="1">
        <v>2016</v>
      </c>
      <c r="N9124" s="53"/>
    </row>
    <row r="9125" spans="1:14" x14ac:dyDescent="0.3">
      <c r="A9125" s="1">
        <v>2016128</v>
      </c>
      <c r="B9125" s="1">
        <v>2</v>
      </c>
      <c r="C9125" s="2">
        <v>11.38514</v>
      </c>
      <c r="D9125" s="2">
        <v>0.87209000000000003</v>
      </c>
      <c r="E9125" s="2">
        <v>0</v>
      </c>
      <c r="F9125" s="2">
        <v>20.230160000000001</v>
      </c>
      <c r="G9125" s="2">
        <v>7.1150799999999998</v>
      </c>
      <c r="H9125" s="2">
        <f>SUM(C9125:G9125)</f>
        <v>39.602470000000004</v>
      </c>
      <c r="I9125" s="1">
        <v>0</v>
      </c>
      <c r="J9125" s="1">
        <v>2</v>
      </c>
      <c r="K9125" s="1">
        <v>88</v>
      </c>
      <c r="L9125" s="1">
        <v>0</v>
      </c>
      <c r="M9125" s="1">
        <v>2016</v>
      </c>
      <c r="N9125" s="53"/>
    </row>
    <row r="9126" spans="1:14" x14ac:dyDescent="0.3">
      <c r="A9126" s="1">
        <v>2016124</v>
      </c>
      <c r="B9126" s="1">
        <v>4</v>
      </c>
      <c r="C9126" s="2">
        <v>13.26591</v>
      </c>
      <c r="D9126" s="2">
        <v>0.56855</v>
      </c>
      <c r="E9126" s="2">
        <v>10.804360000000001</v>
      </c>
      <c r="F9126" s="2">
        <v>17.993200000000002</v>
      </c>
      <c r="G9126" s="2">
        <v>6.2161999999999997</v>
      </c>
      <c r="H9126" s="2">
        <f>SUM(C9126:G9126)</f>
        <v>48.848220000000005</v>
      </c>
      <c r="I9126" s="1">
        <v>1</v>
      </c>
      <c r="J9126" s="1">
        <v>2</v>
      </c>
      <c r="K9126" s="1">
        <v>88</v>
      </c>
      <c r="L9126" s="1">
        <v>2</v>
      </c>
      <c r="M9126" s="1">
        <v>2016</v>
      </c>
      <c r="N9126" s="53"/>
    </row>
    <row r="9127" spans="1:14" x14ac:dyDescent="0.3">
      <c r="A9127" s="1">
        <v>2016129</v>
      </c>
      <c r="B9127" s="1">
        <v>2</v>
      </c>
      <c r="C9127" s="2">
        <v>10.678509999999999</v>
      </c>
      <c r="D9127" s="2">
        <v>1.2175499999999999</v>
      </c>
      <c r="E9127" s="2">
        <v>0</v>
      </c>
      <c r="F9127" s="2">
        <v>18.286549999999998</v>
      </c>
      <c r="G9127" s="2">
        <v>6.1432700000000002</v>
      </c>
      <c r="H9127" s="2">
        <f>SUM(C9127:G9127)</f>
        <v>36.325879999999998</v>
      </c>
      <c r="I9127" s="1">
        <v>0</v>
      </c>
      <c r="J9127" s="1">
        <v>2</v>
      </c>
      <c r="K9127" s="1">
        <v>82</v>
      </c>
      <c r="L9127" s="1">
        <v>2</v>
      </c>
      <c r="M9127" s="1">
        <v>2016</v>
      </c>
      <c r="N9127" s="53"/>
    </row>
    <row r="9128" spans="1:14" x14ac:dyDescent="0.3">
      <c r="A9128" s="1">
        <v>2016130</v>
      </c>
      <c r="B9128" s="1">
        <v>2</v>
      </c>
      <c r="C9128" s="2">
        <v>11.916090000000001</v>
      </c>
      <c r="D9128" s="2">
        <v>0.91708000000000001</v>
      </c>
      <c r="E9128" s="2">
        <v>0</v>
      </c>
      <c r="F9128" s="2">
        <v>17.21284</v>
      </c>
      <c r="G9128" s="2">
        <v>5.60642</v>
      </c>
      <c r="H9128" s="2">
        <f>SUM(C9128:G9128)</f>
        <v>35.652430000000003</v>
      </c>
      <c r="I9128" s="1">
        <v>0</v>
      </c>
      <c r="J9128" s="1">
        <v>2</v>
      </c>
      <c r="K9128" s="1">
        <v>89</v>
      </c>
      <c r="L9128" s="1">
        <v>0</v>
      </c>
      <c r="M9128" s="1">
        <v>2016</v>
      </c>
      <c r="N9128" s="53"/>
    </row>
    <row r="9129" spans="1:14" x14ac:dyDescent="0.3">
      <c r="A9129" s="1">
        <v>2016114</v>
      </c>
      <c r="B9129" s="1">
        <v>1</v>
      </c>
      <c r="C9129" s="2">
        <v>13.63317</v>
      </c>
      <c r="D9129" s="2">
        <v>1.0034799999999999</v>
      </c>
      <c r="E9129" s="2">
        <v>0</v>
      </c>
      <c r="F9129" s="2">
        <v>18.79907</v>
      </c>
      <c r="G9129" s="2">
        <v>6.4484899999999996</v>
      </c>
      <c r="H9129" s="2">
        <f>SUM(C9129:G9129)</f>
        <v>39.884210000000003</v>
      </c>
      <c r="I9129" s="1">
        <v>0</v>
      </c>
      <c r="J9129" s="1">
        <v>1</v>
      </c>
      <c r="K9129" s="1">
        <v>83</v>
      </c>
      <c r="L9129" s="1">
        <v>0</v>
      </c>
      <c r="M9129" s="1">
        <v>2016</v>
      </c>
      <c r="N9129" s="53"/>
    </row>
    <row r="9130" spans="1:14" x14ac:dyDescent="0.3">
      <c r="A9130" s="1">
        <v>2016131</v>
      </c>
      <c r="B9130" s="1">
        <v>2</v>
      </c>
      <c r="C9130" s="2">
        <v>11.712619999999999</v>
      </c>
      <c r="D9130" s="2">
        <v>1.1180699999999999</v>
      </c>
      <c r="E9130" s="2">
        <v>0</v>
      </c>
      <c r="F9130" s="2">
        <v>16.719080000000002</v>
      </c>
      <c r="G9130" s="2">
        <v>5.35954</v>
      </c>
      <c r="H9130" s="2">
        <f>SUM(C9130:G9130)</f>
        <v>34.909310000000005</v>
      </c>
      <c r="I9130" s="1">
        <v>0</v>
      </c>
      <c r="J9130" s="1">
        <v>2</v>
      </c>
      <c r="K9130" s="1">
        <v>84</v>
      </c>
      <c r="L9130" s="1">
        <v>0</v>
      </c>
      <c r="M9130" s="1">
        <v>2016</v>
      </c>
      <c r="N9130" s="53"/>
    </row>
    <row r="9131" spans="1:14" x14ac:dyDescent="0.3">
      <c r="A9131" s="1">
        <v>2016132</v>
      </c>
      <c r="B9131" s="1">
        <v>1</v>
      </c>
      <c r="C9131" s="2">
        <v>10.320399999999999</v>
      </c>
      <c r="D9131" s="2">
        <v>1.2001599999999999</v>
      </c>
      <c r="E9131" s="2">
        <v>0</v>
      </c>
      <c r="F9131" s="2">
        <v>15.506349999999999</v>
      </c>
      <c r="G9131" s="2">
        <v>7.4824400000000004</v>
      </c>
      <c r="H9131" s="2">
        <f>SUM(C9131:G9131)</f>
        <v>34.509349999999998</v>
      </c>
      <c r="I9131" s="1">
        <v>0</v>
      </c>
      <c r="J9131" s="1">
        <v>1</v>
      </c>
      <c r="K9131" s="1">
        <v>80</v>
      </c>
      <c r="L9131" s="1">
        <v>0</v>
      </c>
      <c r="M9131" s="1">
        <v>2016</v>
      </c>
      <c r="N9131" s="53"/>
    </row>
    <row r="9132" spans="1:14" x14ac:dyDescent="0.3">
      <c r="A9132" s="1">
        <v>2016133</v>
      </c>
      <c r="B9132" s="1">
        <v>2</v>
      </c>
      <c r="C9132" s="2">
        <v>8.5732499999999998</v>
      </c>
      <c r="D9132" s="2">
        <v>0.98948999999999998</v>
      </c>
      <c r="E9132" s="2">
        <v>0</v>
      </c>
      <c r="F9132" s="2">
        <v>23.685510000000001</v>
      </c>
      <c r="G9132" s="2">
        <v>8.8427600000000002</v>
      </c>
      <c r="H9132" s="2">
        <f>SUM(C9132:G9132)</f>
        <v>42.091009999999997</v>
      </c>
      <c r="I9132" s="1">
        <v>0</v>
      </c>
      <c r="J9132" s="1">
        <v>2</v>
      </c>
      <c r="K9132" s="1">
        <v>97</v>
      </c>
      <c r="L9132" s="1">
        <v>0</v>
      </c>
      <c r="M9132" s="1">
        <v>2016</v>
      </c>
      <c r="N9132" s="53"/>
    </row>
    <row r="9133" spans="1:14" x14ac:dyDescent="0.3">
      <c r="A9133" s="1">
        <v>2016135</v>
      </c>
      <c r="B9133" s="1">
        <v>2</v>
      </c>
      <c r="C9133" s="2">
        <v>10.51202</v>
      </c>
      <c r="D9133" s="2">
        <v>0.88617999999999997</v>
      </c>
      <c r="E9133" s="2">
        <v>0</v>
      </c>
      <c r="F9133" s="2">
        <v>19.88062</v>
      </c>
      <c r="G9133" s="2">
        <v>6.9403100000000002</v>
      </c>
      <c r="H9133" s="2">
        <f>SUM(C9133:G9133)</f>
        <v>38.21913</v>
      </c>
      <c r="I9133" s="1">
        <v>0</v>
      </c>
      <c r="J9133" s="1">
        <v>2</v>
      </c>
      <c r="K9133" s="1">
        <v>86</v>
      </c>
      <c r="L9133" s="1">
        <v>0</v>
      </c>
      <c r="M9133" s="1">
        <v>2016</v>
      </c>
      <c r="N9133" s="53"/>
    </row>
    <row r="9134" spans="1:14" x14ac:dyDescent="0.3">
      <c r="A9134" s="1">
        <v>2016126</v>
      </c>
      <c r="B9134" s="1">
        <v>4</v>
      </c>
      <c r="C9134" s="2">
        <v>10.09713</v>
      </c>
      <c r="D9134" s="2">
        <v>1.1953499999999999</v>
      </c>
      <c r="E9134" s="2">
        <v>14.670310000000001</v>
      </c>
      <c r="F9134" s="2">
        <v>24.852119999999999</v>
      </c>
      <c r="G9134" s="2">
        <v>9.79697</v>
      </c>
      <c r="H9134" s="2">
        <f>SUM(C9134:G9134)</f>
        <v>60.611879999999999</v>
      </c>
      <c r="I9134" s="1">
        <v>1</v>
      </c>
      <c r="J9134" s="1">
        <v>2</v>
      </c>
      <c r="K9134" s="1">
        <v>113</v>
      </c>
      <c r="L9134" s="1">
        <v>0</v>
      </c>
      <c r="M9134" s="1">
        <v>2016</v>
      </c>
      <c r="N9134" s="53"/>
    </row>
    <row r="9135" spans="1:14" x14ac:dyDescent="0.3">
      <c r="A9135" s="1">
        <v>2016134</v>
      </c>
      <c r="B9135" s="1">
        <v>2</v>
      </c>
      <c r="C9135" s="2">
        <v>12.88378</v>
      </c>
      <c r="D9135" s="2">
        <v>0.68467</v>
      </c>
      <c r="E9135" s="2">
        <v>0</v>
      </c>
      <c r="F9135" s="2">
        <v>19.326239999999999</v>
      </c>
      <c r="G9135" s="2">
        <v>6.6631200000000002</v>
      </c>
      <c r="H9135" s="2">
        <f>SUM(C9135:G9135)</f>
        <v>39.557809999999996</v>
      </c>
      <c r="I9135" s="1">
        <v>0</v>
      </c>
      <c r="J9135" s="1">
        <v>2</v>
      </c>
      <c r="K9135" s="1">
        <v>91</v>
      </c>
      <c r="L9135" s="1">
        <v>0</v>
      </c>
      <c r="M9135" s="1">
        <v>2016</v>
      </c>
      <c r="N9135" s="53"/>
    </row>
    <row r="9136" spans="1:14" x14ac:dyDescent="0.3">
      <c r="A9136" s="1">
        <v>2016137</v>
      </c>
      <c r="B9136" s="1">
        <v>2</v>
      </c>
      <c r="C9136" s="2">
        <v>10.62773</v>
      </c>
      <c r="D9136" s="2">
        <v>0.74922</v>
      </c>
      <c r="E9136" s="2">
        <v>0</v>
      </c>
      <c r="F9136" s="2">
        <v>21.054279999999999</v>
      </c>
      <c r="G9136" s="2">
        <v>7.5271400000000002</v>
      </c>
      <c r="H9136" s="2">
        <f>SUM(C9136:G9136)</f>
        <v>39.958370000000002</v>
      </c>
      <c r="I9136" s="1">
        <v>0</v>
      </c>
      <c r="J9136" s="1">
        <v>2</v>
      </c>
      <c r="K9136" s="1">
        <v>88</v>
      </c>
      <c r="L9136" s="1">
        <v>0</v>
      </c>
      <c r="M9136" s="1">
        <v>2016</v>
      </c>
      <c r="N9136" s="53"/>
    </row>
    <row r="9137" spans="1:14" x14ac:dyDescent="0.3">
      <c r="A9137" s="1">
        <v>2016127</v>
      </c>
      <c r="B9137" s="1">
        <v>3</v>
      </c>
      <c r="C9137" s="2">
        <v>13.275740000000001</v>
      </c>
      <c r="D9137" s="2">
        <v>0.93576999999999999</v>
      </c>
      <c r="E9137" s="2">
        <v>8.0913500000000003</v>
      </c>
      <c r="F9137" s="2">
        <v>21.400929999999999</v>
      </c>
      <c r="G9137" s="2">
        <v>6.0264300000000004</v>
      </c>
      <c r="H9137" s="2">
        <f>SUM(C9137:G9137)</f>
        <v>49.730219999999996</v>
      </c>
      <c r="I9137" s="1">
        <v>1</v>
      </c>
      <c r="J9137" s="1">
        <v>1</v>
      </c>
      <c r="K9137" s="1">
        <v>84</v>
      </c>
      <c r="L9137" s="1">
        <v>0</v>
      </c>
      <c r="M9137" s="1">
        <v>2016</v>
      </c>
      <c r="N9137" s="53"/>
    </row>
    <row r="9138" spans="1:14" x14ac:dyDescent="0.3">
      <c r="A9138" s="1">
        <v>2016136</v>
      </c>
      <c r="B9138" s="1">
        <v>4</v>
      </c>
      <c r="C9138" s="2">
        <v>11.07381</v>
      </c>
      <c r="D9138" s="2">
        <v>1.1906600000000001</v>
      </c>
      <c r="E9138" s="2">
        <v>9.63626</v>
      </c>
      <c r="F9138" s="2">
        <v>21.712990000000001</v>
      </c>
      <c r="G9138" s="2">
        <v>10.49676</v>
      </c>
      <c r="H9138" s="2">
        <f>SUM(C9138:G9138)</f>
        <v>54.110480000000003</v>
      </c>
      <c r="I9138" s="1">
        <v>1</v>
      </c>
      <c r="J9138" s="1">
        <v>2</v>
      </c>
      <c r="K9138" s="1">
        <v>96</v>
      </c>
      <c r="L9138" s="1">
        <v>0</v>
      </c>
      <c r="M9138" s="1">
        <v>2016</v>
      </c>
      <c r="N9138" s="53"/>
    </row>
    <row r="9139" spans="1:14" x14ac:dyDescent="0.3">
      <c r="A9139" s="1">
        <v>2016138</v>
      </c>
      <c r="B9139" s="1">
        <v>3</v>
      </c>
      <c r="C9139" s="2">
        <v>14.10647</v>
      </c>
      <c r="D9139" s="2">
        <v>0.91047999999999996</v>
      </c>
      <c r="E9139" s="2">
        <v>11.03077</v>
      </c>
      <c r="F9139" s="2">
        <v>25.515910000000002</v>
      </c>
      <c r="G9139" s="2">
        <v>7.4397599999999997</v>
      </c>
      <c r="H9139" s="2">
        <f>SUM(C9139:G9139)</f>
        <v>59.003390000000003</v>
      </c>
      <c r="I9139" s="1">
        <v>1</v>
      </c>
      <c r="J9139" s="1">
        <v>1</v>
      </c>
      <c r="K9139" s="1">
        <v>100</v>
      </c>
      <c r="L9139" s="1">
        <v>0</v>
      </c>
      <c r="M9139" s="1">
        <v>2016</v>
      </c>
      <c r="N9139" s="53"/>
    </row>
    <row r="9140" spans="1:14" x14ac:dyDescent="0.3">
      <c r="A9140" s="1">
        <v>2016139</v>
      </c>
      <c r="B9140" s="1">
        <v>4</v>
      </c>
      <c r="C9140" s="2">
        <v>11.731529999999999</v>
      </c>
      <c r="D9140" s="2">
        <v>1.33405</v>
      </c>
      <c r="E9140" s="2">
        <v>9.5248200000000001</v>
      </c>
      <c r="F9140" s="2">
        <v>24.630590000000002</v>
      </c>
      <c r="G9140" s="2">
        <v>7.6262699999999999</v>
      </c>
      <c r="H9140" s="2">
        <f>SUM(C9140:G9140)</f>
        <v>54.847259999999999</v>
      </c>
      <c r="I9140" s="1">
        <v>1</v>
      </c>
      <c r="J9140" s="1">
        <v>2</v>
      </c>
      <c r="K9140" s="1">
        <v>97</v>
      </c>
      <c r="L9140" s="1">
        <v>0</v>
      </c>
      <c r="M9140" s="1">
        <v>2016</v>
      </c>
      <c r="N9140" s="53"/>
    </row>
    <row r="9141" spans="1:14" x14ac:dyDescent="0.3">
      <c r="A9141" s="1">
        <v>2016140</v>
      </c>
      <c r="B9141" s="1">
        <v>3</v>
      </c>
      <c r="C9141" s="2">
        <v>12.06996</v>
      </c>
      <c r="D9141" s="2">
        <v>1.2742800000000001</v>
      </c>
      <c r="E9141" s="2">
        <v>8.0950600000000001</v>
      </c>
      <c r="F9141" s="2">
        <v>20.44868</v>
      </c>
      <c r="G9141" s="2">
        <v>6.8177899999999996</v>
      </c>
      <c r="H9141" s="2">
        <f>SUM(C9141:G9141)</f>
        <v>48.705770000000001</v>
      </c>
      <c r="I9141" s="1">
        <v>1</v>
      </c>
      <c r="J9141" s="1">
        <v>1</v>
      </c>
      <c r="K9141" s="1">
        <v>83</v>
      </c>
      <c r="L9141" s="1">
        <v>0</v>
      </c>
      <c r="M9141" s="1">
        <v>2016</v>
      </c>
      <c r="N9141" s="53"/>
    </row>
    <row r="9142" spans="1:14" x14ac:dyDescent="0.3">
      <c r="A9142" s="1">
        <v>2016144</v>
      </c>
      <c r="B9142" s="1">
        <v>1</v>
      </c>
      <c r="C9142" s="2">
        <v>9.8404100000000003</v>
      </c>
      <c r="D9142" s="2">
        <v>0.69025000000000003</v>
      </c>
      <c r="E9142" s="2">
        <v>0</v>
      </c>
      <c r="F9142" s="2">
        <v>23.441590000000001</v>
      </c>
      <c r="G9142" s="2">
        <v>4.9234400000000003</v>
      </c>
      <c r="H9142" s="2">
        <f>SUM(C9142:G9142)</f>
        <v>38.895690000000002</v>
      </c>
      <c r="I9142" s="1">
        <v>0</v>
      </c>
      <c r="J9142" s="1">
        <v>1</v>
      </c>
      <c r="K9142" s="1">
        <v>89</v>
      </c>
      <c r="L9142" s="1">
        <v>0</v>
      </c>
      <c r="M9142" s="1">
        <v>2016</v>
      </c>
      <c r="N9142" s="53"/>
    </row>
    <row r="9143" spans="1:14" x14ac:dyDescent="0.3">
      <c r="A9143" s="1">
        <v>2016145</v>
      </c>
      <c r="B9143" s="1">
        <v>2</v>
      </c>
      <c r="C9143" s="2">
        <v>12.704789999999999</v>
      </c>
      <c r="D9143" s="2">
        <v>0.85760000000000003</v>
      </c>
      <c r="E9143" s="2">
        <v>0</v>
      </c>
      <c r="F9143" s="2">
        <v>20.230370000000001</v>
      </c>
      <c r="G9143" s="2">
        <v>7.1151799999999996</v>
      </c>
      <c r="H9143" s="2">
        <f>SUM(C9143:G9143)</f>
        <v>40.907940000000004</v>
      </c>
      <c r="I9143" s="1">
        <v>0</v>
      </c>
      <c r="J9143" s="1">
        <v>2</v>
      </c>
      <c r="K9143" s="1">
        <v>92</v>
      </c>
      <c r="L9143" s="1">
        <v>0</v>
      </c>
      <c r="M9143" s="1">
        <v>2016</v>
      </c>
      <c r="N9143" s="53"/>
    </row>
    <row r="9144" spans="1:14" x14ac:dyDescent="0.3">
      <c r="A9144" s="1">
        <v>2016141</v>
      </c>
      <c r="B9144" s="1">
        <v>4</v>
      </c>
      <c r="C9144" s="2">
        <v>11.55988</v>
      </c>
      <c r="D9144" s="2">
        <v>0.91210999999999998</v>
      </c>
      <c r="E9144" s="2">
        <v>8.6517599999999995</v>
      </c>
      <c r="F9144" s="2">
        <v>22.11308</v>
      </c>
      <c r="G9144" s="2">
        <v>7.1488699999999996</v>
      </c>
      <c r="H9144" s="2">
        <f>SUM(C9144:G9144)</f>
        <v>50.3857</v>
      </c>
      <c r="I9144" s="1">
        <v>1</v>
      </c>
      <c r="J9144" s="1">
        <v>2</v>
      </c>
      <c r="K9144" s="1">
        <v>90</v>
      </c>
      <c r="L9144" s="1">
        <v>0</v>
      </c>
      <c r="M9144" s="1">
        <v>2016</v>
      </c>
      <c r="N9144" s="53"/>
    </row>
    <row r="9145" spans="1:14" x14ac:dyDescent="0.3">
      <c r="A9145" s="1">
        <v>2016147</v>
      </c>
      <c r="B9145" s="1">
        <v>2</v>
      </c>
      <c r="C9145" s="2">
        <v>12.31129</v>
      </c>
      <c r="D9145" s="2">
        <v>1.2595099999999999</v>
      </c>
      <c r="E9145" s="2">
        <v>0</v>
      </c>
      <c r="F9145" s="2">
        <v>21.1998</v>
      </c>
      <c r="G9145" s="2">
        <v>7.5998999999999999</v>
      </c>
      <c r="H9145" s="2">
        <f>SUM(C9145:G9145)</f>
        <v>42.3705</v>
      </c>
      <c r="I9145" s="1">
        <v>0</v>
      </c>
      <c r="J9145" s="1">
        <v>2</v>
      </c>
      <c r="K9145" s="1">
        <v>99</v>
      </c>
      <c r="L9145" s="1">
        <v>0</v>
      </c>
      <c r="M9145" s="1">
        <v>2016</v>
      </c>
      <c r="N9145" s="53"/>
    </row>
    <row r="9146" spans="1:14" x14ac:dyDescent="0.3">
      <c r="A9146" s="1">
        <v>2016148</v>
      </c>
      <c r="B9146" s="1">
        <v>1</v>
      </c>
      <c r="C9146" s="2">
        <v>13.4689</v>
      </c>
      <c r="D9146" s="2">
        <v>0.97077000000000002</v>
      </c>
      <c r="E9146" s="2">
        <v>0</v>
      </c>
      <c r="F9146" s="2">
        <v>23.211559999999999</v>
      </c>
      <c r="G9146" s="2">
        <v>6.4698500000000001</v>
      </c>
      <c r="H9146" s="2">
        <f>SUM(C9146:G9146)</f>
        <v>44.121079999999999</v>
      </c>
      <c r="I9146" s="1">
        <v>0</v>
      </c>
      <c r="J9146" s="1">
        <v>1</v>
      </c>
      <c r="K9146" s="1">
        <v>88</v>
      </c>
      <c r="L9146" s="1">
        <v>0</v>
      </c>
      <c r="M9146" s="1">
        <v>2016</v>
      </c>
      <c r="N9146" s="53"/>
    </row>
    <row r="9147" spans="1:14" x14ac:dyDescent="0.3">
      <c r="A9147" s="1">
        <v>2016142</v>
      </c>
      <c r="B9147" s="1">
        <v>3</v>
      </c>
      <c r="C9147" s="2">
        <v>10.94584</v>
      </c>
      <c r="D9147" s="2">
        <v>1.38975</v>
      </c>
      <c r="E9147" s="2">
        <v>9.8531399999999998</v>
      </c>
      <c r="F9147" s="2">
        <v>28.991409999999998</v>
      </c>
      <c r="G9147" s="2">
        <v>6.7502800000000001</v>
      </c>
      <c r="H9147" s="2">
        <f>SUM(C9147:G9147)</f>
        <v>57.930419999999998</v>
      </c>
      <c r="I9147" s="1">
        <v>1</v>
      </c>
      <c r="J9147" s="1">
        <v>1</v>
      </c>
      <c r="K9147" s="1">
        <v>101</v>
      </c>
      <c r="L9147" s="1">
        <v>0</v>
      </c>
      <c r="M9147" s="1">
        <v>2016</v>
      </c>
      <c r="N9147" s="53"/>
    </row>
    <row r="9148" spans="1:14" x14ac:dyDescent="0.3">
      <c r="A9148" s="1">
        <v>2016151</v>
      </c>
      <c r="B9148" s="1">
        <v>2</v>
      </c>
      <c r="C9148" s="2">
        <v>10.165570000000001</v>
      </c>
      <c r="D9148" s="2">
        <v>1.2692600000000001</v>
      </c>
      <c r="E9148" s="2">
        <v>0</v>
      </c>
      <c r="F9148" s="2">
        <v>18.68543</v>
      </c>
      <c r="G9148" s="2">
        <v>6.3427100000000003</v>
      </c>
      <c r="H9148" s="2">
        <f>SUM(C9148:G9148)</f>
        <v>36.462969999999999</v>
      </c>
      <c r="I9148" s="1">
        <v>0</v>
      </c>
      <c r="J9148" s="1">
        <v>2</v>
      </c>
      <c r="K9148" s="1">
        <v>86</v>
      </c>
      <c r="L9148" s="1">
        <v>3</v>
      </c>
      <c r="M9148" s="1">
        <v>2016</v>
      </c>
      <c r="N9148" s="53"/>
    </row>
    <row r="9149" spans="1:14" x14ac:dyDescent="0.3">
      <c r="A9149" s="1">
        <v>2016149</v>
      </c>
      <c r="B9149" s="1">
        <v>2</v>
      </c>
      <c r="C9149" s="2">
        <v>11.27923</v>
      </c>
      <c r="D9149" s="2">
        <v>0.87385999999999997</v>
      </c>
      <c r="E9149" s="2">
        <v>0</v>
      </c>
      <c r="F9149" s="2">
        <v>26.416830000000001</v>
      </c>
      <c r="G9149" s="2">
        <v>10.20842</v>
      </c>
      <c r="H9149" s="2">
        <f>SUM(C9149:G9149)</f>
        <v>48.77834</v>
      </c>
      <c r="I9149" s="1">
        <v>0</v>
      </c>
      <c r="J9149" s="1">
        <v>2</v>
      </c>
      <c r="K9149" s="1">
        <v>114</v>
      </c>
      <c r="L9149" s="1">
        <v>0</v>
      </c>
      <c r="M9149" s="1">
        <v>2016</v>
      </c>
      <c r="N9149" s="53"/>
    </row>
    <row r="9150" spans="1:14" x14ac:dyDescent="0.3">
      <c r="A9150" s="1">
        <v>2016143</v>
      </c>
      <c r="B9150" s="1">
        <v>4</v>
      </c>
      <c r="C9150" s="2">
        <v>12.606339999999999</v>
      </c>
      <c r="D9150" s="2">
        <v>0.84948000000000001</v>
      </c>
      <c r="E9150" s="2">
        <v>9.8651800000000005</v>
      </c>
      <c r="F9150" s="2">
        <v>22.343319999999999</v>
      </c>
      <c r="G9150" s="2">
        <v>13.39073</v>
      </c>
      <c r="H9150" s="2">
        <f>SUM(C9150:G9150)</f>
        <v>59.055049999999994</v>
      </c>
      <c r="I9150" s="1">
        <v>1</v>
      </c>
      <c r="J9150" s="1">
        <v>2</v>
      </c>
      <c r="K9150" s="1">
        <v>102</v>
      </c>
      <c r="L9150" s="1">
        <v>0</v>
      </c>
      <c r="M9150" s="1">
        <v>2016</v>
      </c>
      <c r="N9150" s="53"/>
    </row>
    <row r="9151" spans="1:14" x14ac:dyDescent="0.3">
      <c r="A9151" s="1">
        <v>2016153</v>
      </c>
      <c r="B9151" s="1">
        <v>2</v>
      </c>
      <c r="C9151" s="2">
        <v>13.21011</v>
      </c>
      <c r="D9151" s="2">
        <v>0.80488000000000004</v>
      </c>
      <c r="E9151" s="2">
        <v>0</v>
      </c>
      <c r="F9151" s="2">
        <v>18.02467</v>
      </c>
      <c r="G9151" s="2">
        <v>6.01234</v>
      </c>
      <c r="H9151" s="2">
        <f>SUM(C9151:G9151)</f>
        <v>38.052</v>
      </c>
      <c r="I9151" s="1">
        <v>0</v>
      </c>
      <c r="J9151" s="1">
        <v>2</v>
      </c>
      <c r="K9151" s="1">
        <v>88</v>
      </c>
      <c r="L9151" s="1">
        <v>0</v>
      </c>
      <c r="M9151" s="1">
        <v>2016</v>
      </c>
      <c r="N9151" s="53"/>
    </row>
    <row r="9152" spans="1:14" x14ac:dyDescent="0.3">
      <c r="A9152" s="1">
        <v>2016111</v>
      </c>
      <c r="B9152" s="1">
        <v>2</v>
      </c>
      <c r="C9152" s="2">
        <v>13.268359999999999</v>
      </c>
      <c r="D9152" s="2">
        <v>0.85385999999999995</v>
      </c>
      <c r="E9152" s="2">
        <v>0</v>
      </c>
      <c r="F9152" s="2">
        <v>15.20309</v>
      </c>
      <c r="G9152" s="2">
        <v>4.6015499999999996</v>
      </c>
      <c r="H9152" s="2">
        <f>SUM(C9152:G9152)</f>
        <v>33.926859999999998</v>
      </c>
      <c r="I9152" s="1">
        <v>0</v>
      </c>
      <c r="J9152" s="1">
        <v>2</v>
      </c>
      <c r="K9152" s="1">
        <v>81</v>
      </c>
      <c r="L9152" s="1">
        <v>0</v>
      </c>
      <c r="M9152" s="1">
        <v>2016</v>
      </c>
      <c r="N9152" s="53"/>
    </row>
    <row r="9153" spans="1:14" x14ac:dyDescent="0.3">
      <c r="A9153" s="1">
        <v>2016146</v>
      </c>
      <c r="B9153" s="1">
        <v>4</v>
      </c>
      <c r="C9153" s="2">
        <v>13.3439</v>
      </c>
      <c r="D9153" s="2">
        <v>1.05461</v>
      </c>
      <c r="E9153" s="2">
        <v>7.5770900000000001</v>
      </c>
      <c r="F9153" s="2">
        <v>23.317350000000001</v>
      </c>
      <c r="G9153" s="2">
        <v>5.86259</v>
      </c>
      <c r="H9153" s="2">
        <f>SUM(C9153:G9153)</f>
        <v>51.155540000000002</v>
      </c>
      <c r="I9153" s="1">
        <v>1</v>
      </c>
      <c r="J9153" s="1">
        <v>2</v>
      </c>
      <c r="K9153" s="1">
        <v>88</v>
      </c>
      <c r="L9153" s="1">
        <v>0</v>
      </c>
      <c r="M9153" s="1">
        <v>2016</v>
      </c>
      <c r="N9153" s="53"/>
    </row>
    <row r="9154" spans="1:14" x14ac:dyDescent="0.3">
      <c r="A9154" s="1">
        <v>2016152</v>
      </c>
      <c r="B9154" s="1">
        <v>2</v>
      </c>
      <c r="C9154" s="2">
        <v>11.470800000000001</v>
      </c>
      <c r="D9154" s="2">
        <v>0.64448000000000005</v>
      </c>
      <c r="E9154" s="2">
        <v>0</v>
      </c>
      <c r="F9154" s="2">
        <v>26.663959999999999</v>
      </c>
      <c r="G9154" s="2">
        <v>10.33198</v>
      </c>
      <c r="H9154" s="2">
        <f>SUM(C9154:G9154)</f>
        <v>49.111220000000003</v>
      </c>
      <c r="I9154" s="1">
        <v>0</v>
      </c>
      <c r="J9154" s="1">
        <v>2</v>
      </c>
      <c r="K9154" s="1">
        <v>101</v>
      </c>
      <c r="L9154" s="1">
        <v>0</v>
      </c>
      <c r="M9154" s="1">
        <v>2016</v>
      </c>
      <c r="N9154" s="53"/>
    </row>
    <row r="9155" spans="1:14" x14ac:dyDescent="0.3">
      <c r="A9155" s="1">
        <v>2016154</v>
      </c>
      <c r="B9155" s="1">
        <v>2</v>
      </c>
      <c r="C9155" s="2">
        <v>12.34125</v>
      </c>
      <c r="D9155" s="2">
        <v>1.1877200000000001</v>
      </c>
      <c r="E9155" s="2">
        <v>0</v>
      </c>
      <c r="F9155" s="2">
        <v>23.734190000000002</v>
      </c>
      <c r="G9155" s="2">
        <v>8.8670899999999993</v>
      </c>
      <c r="H9155" s="2">
        <f>SUM(C9155:G9155)</f>
        <v>46.130249999999997</v>
      </c>
      <c r="I9155" s="1">
        <v>0</v>
      </c>
      <c r="J9155" s="1">
        <v>2</v>
      </c>
      <c r="K9155" s="1">
        <v>94</v>
      </c>
      <c r="L9155" s="1">
        <v>0</v>
      </c>
      <c r="M9155" s="1">
        <v>2016</v>
      </c>
      <c r="N9155" s="53"/>
    </row>
    <row r="9156" spans="1:14" x14ac:dyDescent="0.3">
      <c r="A9156" s="1">
        <v>2016156</v>
      </c>
      <c r="B9156" s="1">
        <v>2</v>
      </c>
      <c r="C9156" s="2">
        <v>11.97418</v>
      </c>
      <c r="D9156" s="2">
        <v>0.85097</v>
      </c>
      <c r="E9156" s="2">
        <v>0</v>
      </c>
      <c r="F9156" s="2">
        <v>25.738859999999999</v>
      </c>
      <c r="G9156" s="2">
        <v>9.8694299999999995</v>
      </c>
      <c r="H9156" s="2">
        <f>SUM(C9156:G9156)</f>
        <v>48.433439999999997</v>
      </c>
      <c r="I9156" s="1">
        <v>0</v>
      </c>
      <c r="J9156" s="1">
        <v>2</v>
      </c>
      <c r="K9156" s="1">
        <v>112</v>
      </c>
      <c r="L9156" s="1">
        <v>0</v>
      </c>
      <c r="M9156" s="1">
        <v>2016</v>
      </c>
      <c r="N9156" s="53"/>
    </row>
    <row r="9157" spans="1:14" x14ac:dyDescent="0.3">
      <c r="A9157" s="1">
        <v>2016157</v>
      </c>
      <c r="B9157" s="1">
        <v>1</v>
      </c>
      <c r="C9157" s="2">
        <v>11.728389999999999</v>
      </c>
      <c r="D9157" s="2">
        <v>0.76373000000000002</v>
      </c>
      <c r="E9157" s="2">
        <v>0</v>
      </c>
      <c r="F9157" s="2">
        <v>16.572710000000001</v>
      </c>
      <c r="G9157" s="2">
        <v>7.8182700000000001</v>
      </c>
      <c r="H9157" s="2">
        <f>SUM(C9157:G9157)</f>
        <v>36.883099999999999</v>
      </c>
      <c r="I9157" s="1">
        <v>0</v>
      </c>
      <c r="J9157" s="1">
        <v>1</v>
      </c>
      <c r="K9157" s="1">
        <v>80</v>
      </c>
      <c r="L9157" s="1">
        <v>0</v>
      </c>
      <c r="M9157" s="1">
        <v>2016</v>
      </c>
      <c r="N9157" s="53"/>
    </row>
    <row r="9158" spans="1:14" x14ac:dyDescent="0.3">
      <c r="A9158" s="1">
        <v>2016150</v>
      </c>
      <c r="B9158" s="1">
        <v>4</v>
      </c>
      <c r="C9158" s="2">
        <v>11.06122</v>
      </c>
      <c r="D9158" s="2">
        <v>0.76036000000000004</v>
      </c>
      <c r="E9158" s="2">
        <v>7.7496999999999998</v>
      </c>
      <c r="F9158" s="2">
        <v>25.289439999999999</v>
      </c>
      <c r="G9158" s="2">
        <v>6.74674</v>
      </c>
      <c r="H9158" s="2">
        <f>SUM(C9158:G9158)</f>
        <v>51.607460000000003</v>
      </c>
      <c r="I9158" s="1">
        <v>1</v>
      </c>
      <c r="J9158" s="1">
        <v>2</v>
      </c>
      <c r="K9158" s="1">
        <v>92</v>
      </c>
      <c r="L9158" s="1">
        <v>0</v>
      </c>
      <c r="M9158" s="1">
        <v>2016</v>
      </c>
      <c r="N9158" s="53"/>
    </row>
    <row r="9159" spans="1:14" x14ac:dyDescent="0.3">
      <c r="A9159" s="1">
        <v>2016159</v>
      </c>
      <c r="B9159" s="1">
        <v>2</v>
      </c>
      <c r="C9159" s="2">
        <v>10.86867</v>
      </c>
      <c r="D9159" s="2">
        <v>1.05891</v>
      </c>
      <c r="E9159" s="2">
        <v>0</v>
      </c>
      <c r="F9159" s="2">
        <v>21.288430000000002</v>
      </c>
      <c r="G9159" s="2">
        <v>7.6442199999999998</v>
      </c>
      <c r="H9159" s="2">
        <f>SUM(C9159:G9159)</f>
        <v>40.860229999999994</v>
      </c>
      <c r="I9159" s="1">
        <v>0</v>
      </c>
      <c r="J9159" s="1">
        <v>2</v>
      </c>
      <c r="K9159" s="1">
        <v>99</v>
      </c>
      <c r="L9159" s="1">
        <v>0</v>
      </c>
      <c r="M9159" s="1">
        <v>2016</v>
      </c>
      <c r="N9159" s="53"/>
    </row>
    <row r="9160" spans="1:14" x14ac:dyDescent="0.3">
      <c r="A9160" s="1">
        <v>2016158</v>
      </c>
      <c r="B9160" s="1">
        <v>2</v>
      </c>
      <c r="C9160" s="2">
        <v>10.89142</v>
      </c>
      <c r="D9160" s="2">
        <v>0.65774999999999995</v>
      </c>
      <c r="E9160" s="2">
        <v>0</v>
      </c>
      <c r="F9160" s="2">
        <v>23.545819999999999</v>
      </c>
      <c r="G9160" s="2">
        <v>8.7729099999999995</v>
      </c>
      <c r="H9160" s="2">
        <f>SUM(C9160:G9160)</f>
        <v>43.867899999999992</v>
      </c>
      <c r="I9160" s="1">
        <v>0</v>
      </c>
      <c r="J9160" s="1">
        <v>2</v>
      </c>
      <c r="K9160" s="1">
        <v>94</v>
      </c>
      <c r="L9160" s="1">
        <v>0</v>
      </c>
      <c r="M9160" s="1">
        <v>2016</v>
      </c>
      <c r="N9160" s="53"/>
    </row>
    <row r="9161" spans="1:14" x14ac:dyDescent="0.3">
      <c r="A9161" s="1">
        <v>2016160</v>
      </c>
      <c r="B9161" s="1">
        <v>1</v>
      </c>
      <c r="C9161" s="2">
        <v>12.086029999999999</v>
      </c>
      <c r="D9161" s="2">
        <v>0.88705999999999996</v>
      </c>
      <c r="E9161" s="2">
        <v>0</v>
      </c>
      <c r="F9161" s="2">
        <v>25.2196</v>
      </c>
      <c r="G9161" s="2">
        <v>6.3709699999999998</v>
      </c>
      <c r="H9161" s="2">
        <f>SUM(C9161:G9161)</f>
        <v>44.563659999999999</v>
      </c>
      <c r="I9161" s="1">
        <v>0</v>
      </c>
      <c r="J9161" s="1">
        <v>1</v>
      </c>
      <c r="K9161" s="1">
        <v>100</v>
      </c>
      <c r="L9161" s="1">
        <v>0</v>
      </c>
      <c r="M9161" s="1">
        <v>2016</v>
      </c>
      <c r="N9161" s="53"/>
    </row>
    <row r="9162" spans="1:14" x14ac:dyDescent="0.3">
      <c r="A9162" s="1">
        <v>2016155</v>
      </c>
      <c r="B9162" s="1">
        <v>3</v>
      </c>
      <c r="C9162" s="2">
        <v>10.58325</v>
      </c>
      <c r="D9162" s="2">
        <v>1.4704699999999999</v>
      </c>
      <c r="E9162" s="2">
        <v>10.35102</v>
      </c>
      <c r="F9162" s="2">
        <v>16.702919999999999</v>
      </c>
      <c r="G9162" s="2">
        <v>8.8078099999999999</v>
      </c>
      <c r="H9162" s="2">
        <f>SUM(C9162:G9162)</f>
        <v>47.915469999999999</v>
      </c>
      <c r="I9162" s="1">
        <v>1</v>
      </c>
      <c r="J9162" s="1">
        <v>1</v>
      </c>
      <c r="K9162" s="1">
        <v>85</v>
      </c>
      <c r="L9162" s="1">
        <v>3</v>
      </c>
      <c r="M9162" s="1">
        <v>2016</v>
      </c>
      <c r="N9162" s="53"/>
    </row>
    <row r="9163" spans="1:14" x14ac:dyDescent="0.3">
      <c r="A9163" s="1">
        <v>2016161</v>
      </c>
      <c r="B9163" s="1">
        <v>2</v>
      </c>
      <c r="C9163" s="2">
        <v>12.71468</v>
      </c>
      <c r="D9163" s="2">
        <v>1.08497</v>
      </c>
      <c r="E9163" s="2">
        <v>0</v>
      </c>
      <c r="F9163" s="2">
        <v>21.972149999999999</v>
      </c>
      <c r="G9163" s="2">
        <v>7.9860699999999998</v>
      </c>
      <c r="H9163" s="2">
        <f>SUM(C9163:G9163)</f>
        <v>43.757869999999997</v>
      </c>
      <c r="I9163" s="1">
        <v>0</v>
      </c>
      <c r="J9163" s="1">
        <v>2</v>
      </c>
      <c r="K9163" s="1">
        <v>99</v>
      </c>
      <c r="L9163" s="1">
        <v>1</v>
      </c>
      <c r="M9163" s="1">
        <v>2016</v>
      </c>
      <c r="N9163" s="53"/>
    </row>
    <row r="9164" spans="1:14" x14ac:dyDescent="0.3">
      <c r="A9164" s="1">
        <v>2016162</v>
      </c>
      <c r="B9164" s="1">
        <v>2</v>
      </c>
      <c r="C9164" s="2">
        <v>12.047280000000001</v>
      </c>
      <c r="D9164" s="2">
        <v>0.96736</v>
      </c>
      <c r="E9164" s="2">
        <v>0</v>
      </c>
      <c r="F9164" s="2">
        <v>20.964849999999998</v>
      </c>
      <c r="G9164" s="2">
        <v>7.4824200000000003</v>
      </c>
      <c r="H9164" s="2">
        <f>SUM(C9164:G9164)</f>
        <v>41.461909999999996</v>
      </c>
      <c r="I9164" s="1">
        <v>0</v>
      </c>
      <c r="J9164" s="1">
        <v>2</v>
      </c>
      <c r="K9164" s="1">
        <v>96</v>
      </c>
      <c r="L9164" s="1">
        <v>0</v>
      </c>
      <c r="M9164" s="1">
        <v>2016</v>
      </c>
      <c r="N9164" s="53"/>
    </row>
    <row r="9165" spans="1:14" x14ac:dyDescent="0.3">
      <c r="A9165" s="1">
        <v>2016164</v>
      </c>
      <c r="B9165" s="1">
        <v>2</v>
      </c>
      <c r="C9165" s="2">
        <v>12.86087</v>
      </c>
      <c r="D9165" s="2">
        <v>0.99065999999999999</v>
      </c>
      <c r="E9165" s="2">
        <v>0</v>
      </c>
      <c r="F9165" s="2">
        <v>18.110399999999998</v>
      </c>
      <c r="G9165" s="2">
        <v>6.0552000000000001</v>
      </c>
      <c r="H9165" s="2">
        <f>SUM(C9165:G9165)</f>
        <v>38.017130000000002</v>
      </c>
      <c r="I9165" s="1">
        <v>0</v>
      </c>
      <c r="J9165" s="1">
        <v>2</v>
      </c>
      <c r="K9165" s="1">
        <v>82</v>
      </c>
      <c r="L9165" s="1">
        <v>2</v>
      </c>
      <c r="M9165" s="1">
        <v>2016</v>
      </c>
      <c r="N9165" s="53"/>
    </row>
    <row r="9166" spans="1:14" x14ac:dyDescent="0.3">
      <c r="A9166" s="1">
        <v>2016166</v>
      </c>
      <c r="B9166" s="1">
        <v>1</v>
      </c>
      <c r="C9166" s="2">
        <v>14.691380000000001</v>
      </c>
      <c r="D9166" s="2">
        <v>0.46489000000000003</v>
      </c>
      <c r="E9166" s="2">
        <v>0</v>
      </c>
      <c r="F9166" s="2">
        <v>24.173220000000001</v>
      </c>
      <c r="G9166" s="2">
        <v>7.00265</v>
      </c>
      <c r="H9166" s="2">
        <f>SUM(C9166:G9166)</f>
        <v>46.332140000000003</v>
      </c>
      <c r="I9166" s="1">
        <v>0</v>
      </c>
      <c r="J9166" s="1">
        <v>1</v>
      </c>
      <c r="K9166" s="1">
        <v>93</v>
      </c>
      <c r="L9166" s="1">
        <v>0</v>
      </c>
      <c r="M9166" s="1">
        <v>2016</v>
      </c>
      <c r="N9166" s="53"/>
    </row>
    <row r="9167" spans="1:14" x14ac:dyDescent="0.3">
      <c r="A9167" s="1">
        <v>2016163</v>
      </c>
      <c r="B9167" s="1">
        <v>3</v>
      </c>
      <c r="C9167" s="2">
        <v>12.99972</v>
      </c>
      <c r="D9167" s="2">
        <v>1.2073400000000001</v>
      </c>
      <c r="E9167" s="2">
        <v>12.46279</v>
      </c>
      <c r="F9167" s="2">
        <v>27.214580000000002</v>
      </c>
      <c r="G9167" s="2">
        <v>7.7993499999999996</v>
      </c>
      <c r="H9167" s="2">
        <f>SUM(C9167:G9167)</f>
        <v>61.683779999999999</v>
      </c>
      <c r="I9167" s="1">
        <v>1</v>
      </c>
      <c r="J9167" s="1">
        <v>1</v>
      </c>
      <c r="K9167" s="1">
        <v>107</v>
      </c>
      <c r="L9167" s="1">
        <v>1</v>
      </c>
      <c r="M9167" s="1">
        <v>2016</v>
      </c>
      <c r="N9167" s="53"/>
    </row>
    <row r="9168" spans="1:14" x14ac:dyDescent="0.3">
      <c r="A9168" s="1">
        <v>2016167</v>
      </c>
      <c r="B9168" s="1">
        <v>2</v>
      </c>
      <c r="C9168" s="2">
        <v>12.97503</v>
      </c>
      <c r="D9168" s="2">
        <v>1.13331</v>
      </c>
      <c r="E9168" s="2">
        <v>0</v>
      </c>
      <c r="F9168" s="2">
        <v>25.640879999999999</v>
      </c>
      <c r="G9168" s="2">
        <v>9.8204399999999996</v>
      </c>
      <c r="H9168" s="2">
        <f>SUM(C9168:G9168)</f>
        <v>49.569659999999999</v>
      </c>
      <c r="I9168" s="1">
        <v>0</v>
      </c>
      <c r="J9168" s="1">
        <v>2</v>
      </c>
      <c r="K9168" s="1">
        <v>114</v>
      </c>
      <c r="L9168" s="1">
        <v>0</v>
      </c>
      <c r="M9168" s="1">
        <v>2016</v>
      </c>
      <c r="N9168" s="53"/>
    </row>
    <row r="9169" spans="1:14" x14ac:dyDescent="0.3">
      <c r="A9169" s="1">
        <v>2016168</v>
      </c>
      <c r="B9169" s="1">
        <v>2</v>
      </c>
      <c r="C9169" s="2">
        <v>12.402760000000001</v>
      </c>
      <c r="D9169" s="2">
        <v>0.75897999999999999</v>
      </c>
      <c r="E9169" s="2">
        <v>0</v>
      </c>
      <c r="F9169" s="2">
        <v>20.303789999999999</v>
      </c>
      <c r="G9169" s="2">
        <v>7.1518899999999999</v>
      </c>
      <c r="H9169" s="2">
        <f>SUM(C9169:G9169)</f>
        <v>40.617420000000003</v>
      </c>
      <c r="I9169" s="1">
        <v>0</v>
      </c>
      <c r="J9169" s="1">
        <v>2</v>
      </c>
      <c r="K9169" s="1">
        <v>93</v>
      </c>
      <c r="L9169" s="1">
        <v>2</v>
      </c>
      <c r="M9169" s="1">
        <v>2016</v>
      </c>
      <c r="N9169" s="53"/>
    </row>
    <row r="9170" spans="1:14" x14ac:dyDescent="0.3">
      <c r="A9170" s="1">
        <v>2016170</v>
      </c>
      <c r="B9170" s="1">
        <v>2</v>
      </c>
      <c r="C9170" s="2">
        <v>11.99818</v>
      </c>
      <c r="D9170" s="2">
        <v>1.0239</v>
      </c>
      <c r="E9170" s="2">
        <v>0</v>
      </c>
      <c r="F9170" s="2">
        <v>20.511189999999999</v>
      </c>
      <c r="G9170" s="2">
        <v>7.2555899999999998</v>
      </c>
      <c r="H9170" s="2">
        <f>SUM(C9170:G9170)</f>
        <v>40.78886</v>
      </c>
      <c r="I9170" s="1">
        <v>0</v>
      </c>
      <c r="J9170" s="1">
        <v>2</v>
      </c>
      <c r="K9170" s="1">
        <v>95</v>
      </c>
      <c r="L9170" s="1">
        <v>0</v>
      </c>
      <c r="M9170" s="1">
        <v>2016</v>
      </c>
      <c r="N9170" s="53"/>
    </row>
    <row r="9171" spans="1:14" x14ac:dyDescent="0.3">
      <c r="A9171" s="1">
        <v>2016169</v>
      </c>
      <c r="B9171" s="1">
        <v>3</v>
      </c>
      <c r="C9171" s="2">
        <v>12.284599999999999</v>
      </c>
      <c r="D9171" s="2">
        <v>0.96160999999999996</v>
      </c>
      <c r="E9171" s="2">
        <v>10.22912</v>
      </c>
      <c r="F9171" s="2">
        <v>22.716519999999999</v>
      </c>
      <c r="G9171" s="2">
        <v>6.6609999999999996</v>
      </c>
      <c r="H9171" s="2">
        <f>SUM(C9171:G9171)</f>
        <v>52.852850000000004</v>
      </c>
      <c r="I9171" s="1">
        <v>1</v>
      </c>
      <c r="J9171" s="1">
        <v>1</v>
      </c>
      <c r="K9171" s="1">
        <v>92</v>
      </c>
      <c r="L9171" s="1">
        <v>0</v>
      </c>
      <c r="M9171" s="1">
        <v>2016</v>
      </c>
      <c r="N9171" s="53"/>
    </row>
    <row r="9172" spans="1:14" x14ac:dyDescent="0.3">
      <c r="A9172" s="1">
        <v>2016173</v>
      </c>
      <c r="B9172" s="1">
        <v>2</v>
      </c>
      <c r="C9172" s="2">
        <v>12.085760000000001</v>
      </c>
      <c r="D9172" s="2">
        <v>0.65534999999999999</v>
      </c>
      <c r="E9172" s="2">
        <v>0</v>
      </c>
      <c r="F9172" s="2">
        <v>22.932539999999999</v>
      </c>
      <c r="G9172" s="2">
        <v>8.4662699999999997</v>
      </c>
      <c r="H9172" s="2">
        <f>SUM(C9172:G9172)</f>
        <v>44.139920000000004</v>
      </c>
      <c r="I9172" s="1">
        <v>0</v>
      </c>
      <c r="J9172" s="1">
        <v>2</v>
      </c>
      <c r="K9172" s="1">
        <v>94</v>
      </c>
      <c r="L9172" s="1">
        <v>0</v>
      </c>
      <c r="M9172" s="1">
        <v>2016</v>
      </c>
      <c r="N9172" s="53"/>
    </row>
    <row r="9173" spans="1:14" x14ac:dyDescent="0.3">
      <c r="A9173" s="1">
        <v>2016174</v>
      </c>
      <c r="B9173" s="1">
        <v>1</v>
      </c>
      <c r="C9173" s="2">
        <v>11.758150000000001</v>
      </c>
      <c r="D9173" s="2">
        <v>1.1871</v>
      </c>
      <c r="E9173" s="2">
        <v>0</v>
      </c>
      <c r="F9173" s="2">
        <v>21.310510000000001</v>
      </c>
      <c r="G9173" s="2">
        <v>6.2225099999999998</v>
      </c>
      <c r="H9173" s="2">
        <f>SUM(C9173:G9173)</f>
        <v>40.478270000000002</v>
      </c>
      <c r="I9173" s="1">
        <v>0</v>
      </c>
      <c r="J9173" s="1">
        <v>1</v>
      </c>
      <c r="K9173" s="1">
        <v>91</v>
      </c>
      <c r="L9173" s="1">
        <v>0</v>
      </c>
      <c r="M9173" s="1">
        <v>2016</v>
      </c>
      <c r="N9173" s="53"/>
    </row>
    <row r="9174" spans="1:14" x14ac:dyDescent="0.3">
      <c r="A9174" s="1">
        <v>2016175</v>
      </c>
      <c r="B9174" s="1">
        <v>2</v>
      </c>
      <c r="C9174" s="2">
        <v>12.593529999999999</v>
      </c>
      <c r="D9174" s="2">
        <v>0.89144999999999996</v>
      </c>
      <c r="E9174" s="2">
        <v>0</v>
      </c>
      <c r="F9174" s="2">
        <v>22.02168</v>
      </c>
      <c r="G9174" s="2">
        <v>8.01084</v>
      </c>
      <c r="H9174" s="2">
        <f>SUM(C9174:G9174)</f>
        <v>43.517499999999998</v>
      </c>
      <c r="I9174" s="1">
        <v>0</v>
      </c>
      <c r="J9174" s="1">
        <v>2</v>
      </c>
      <c r="K9174" s="1">
        <v>90</v>
      </c>
      <c r="L9174" s="1">
        <v>2</v>
      </c>
      <c r="M9174" s="1">
        <v>2016</v>
      </c>
      <c r="N9174" s="53"/>
    </row>
    <row r="9175" spans="1:14" x14ac:dyDescent="0.3">
      <c r="A9175" s="1">
        <v>2016171</v>
      </c>
      <c r="B9175" s="1">
        <v>4</v>
      </c>
      <c r="C9175" s="2">
        <v>10.61537</v>
      </c>
      <c r="D9175" s="2">
        <v>0.81361000000000006</v>
      </c>
      <c r="E9175" s="2">
        <v>14.153</v>
      </c>
      <c r="F9175" s="2">
        <v>22.63926</v>
      </c>
      <c r="G9175" s="2">
        <v>9.4171499999999995</v>
      </c>
      <c r="H9175" s="2">
        <f>SUM(C9175:G9175)</f>
        <v>57.638390000000001</v>
      </c>
      <c r="I9175" s="1">
        <v>1</v>
      </c>
      <c r="J9175" s="1">
        <v>2</v>
      </c>
      <c r="K9175" s="1">
        <v>108</v>
      </c>
      <c r="L9175" s="1">
        <v>0</v>
      </c>
      <c r="M9175" s="1">
        <v>2016</v>
      </c>
      <c r="N9175" s="53"/>
    </row>
    <row r="9176" spans="1:14" x14ac:dyDescent="0.3">
      <c r="A9176" s="1">
        <v>2016172</v>
      </c>
      <c r="B9176" s="1">
        <v>3</v>
      </c>
      <c r="C9176" s="2">
        <v>11.502520000000001</v>
      </c>
      <c r="D9176" s="2">
        <v>1.2204999999999999</v>
      </c>
      <c r="E9176" s="2">
        <v>9.7711900000000007</v>
      </c>
      <c r="F9176" s="2">
        <v>22.90992</v>
      </c>
      <c r="G9176" s="2">
        <v>7.0880299999999998</v>
      </c>
      <c r="H9176" s="2">
        <f>SUM(C9176:G9176)</f>
        <v>52.492159999999998</v>
      </c>
      <c r="I9176" s="1">
        <v>1</v>
      </c>
      <c r="J9176" s="1">
        <v>1</v>
      </c>
      <c r="K9176" s="1">
        <v>92</v>
      </c>
      <c r="L9176" s="1">
        <v>0</v>
      </c>
      <c r="M9176" s="1">
        <v>2016</v>
      </c>
      <c r="N9176" s="53"/>
    </row>
    <row r="9177" spans="1:14" x14ac:dyDescent="0.3">
      <c r="A9177" s="1">
        <v>2016178</v>
      </c>
      <c r="B9177" s="1">
        <v>1</v>
      </c>
      <c r="C9177" s="2">
        <v>10.456630000000001</v>
      </c>
      <c r="D9177" s="2">
        <v>0.88471999999999995</v>
      </c>
      <c r="E9177" s="2">
        <v>0</v>
      </c>
      <c r="F9177" s="2">
        <v>22.620819999999998</v>
      </c>
      <c r="G9177" s="2">
        <v>9.8396600000000003</v>
      </c>
      <c r="H9177" s="2">
        <f>SUM(C9177:G9177)</f>
        <v>43.801830000000002</v>
      </c>
      <c r="I9177" s="1">
        <v>0</v>
      </c>
      <c r="J9177" s="1">
        <v>1</v>
      </c>
      <c r="K9177" s="1">
        <v>99</v>
      </c>
      <c r="L9177" s="1">
        <v>0</v>
      </c>
      <c r="M9177" s="1">
        <v>2016</v>
      </c>
      <c r="N9177" s="53"/>
    </row>
    <row r="9178" spans="1:14" x14ac:dyDescent="0.3">
      <c r="A9178" s="1">
        <v>2016179</v>
      </c>
      <c r="B9178" s="1">
        <v>2</v>
      </c>
      <c r="C9178" s="2">
        <v>12.593970000000001</v>
      </c>
      <c r="D9178" s="2">
        <v>1.0158499999999999</v>
      </c>
      <c r="E9178" s="2">
        <v>0</v>
      </c>
      <c r="F9178" s="2">
        <v>22.966560000000001</v>
      </c>
      <c r="G9178" s="2">
        <v>8.4832800000000006</v>
      </c>
      <c r="H9178" s="2">
        <f>SUM(C9178:G9178)</f>
        <v>45.059660000000001</v>
      </c>
      <c r="I9178" s="1">
        <v>0</v>
      </c>
      <c r="J9178" s="1">
        <v>2</v>
      </c>
      <c r="K9178" s="1">
        <v>95</v>
      </c>
      <c r="L9178" s="1">
        <v>1</v>
      </c>
      <c r="M9178" s="1">
        <v>2016</v>
      </c>
      <c r="N9178" s="53"/>
    </row>
    <row r="9179" spans="1:14" x14ac:dyDescent="0.3">
      <c r="A9179" s="1">
        <v>2016176</v>
      </c>
      <c r="B9179" s="1">
        <v>3</v>
      </c>
      <c r="C9179" s="2">
        <v>11.71472</v>
      </c>
      <c r="D9179" s="2">
        <v>0.64502000000000004</v>
      </c>
      <c r="E9179" s="2">
        <v>9.5314899999999998</v>
      </c>
      <c r="F9179" s="2">
        <v>20.857140000000001</v>
      </c>
      <c r="G9179" s="2">
        <v>7.0526499999999999</v>
      </c>
      <c r="H9179" s="2">
        <f>SUM(C9179:G9179)</f>
        <v>49.801020000000001</v>
      </c>
      <c r="I9179" s="1">
        <v>1</v>
      </c>
      <c r="J9179" s="1">
        <v>1</v>
      </c>
      <c r="K9179" s="1">
        <v>88</v>
      </c>
      <c r="L9179" s="1">
        <v>0</v>
      </c>
      <c r="M9179" s="1">
        <v>2016</v>
      </c>
      <c r="N9179" s="53"/>
    </row>
    <row r="9180" spans="1:14" x14ac:dyDescent="0.3">
      <c r="A9180" s="1">
        <v>2016177</v>
      </c>
      <c r="B9180" s="1">
        <v>3</v>
      </c>
      <c r="C9180" s="2">
        <v>10.280519999999999</v>
      </c>
      <c r="D9180" s="2">
        <v>1.2795799999999999</v>
      </c>
      <c r="E9180" s="2">
        <v>10.235580000000001</v>
      </c>
      <c r="F9180" s="2">
        <v>22.414629999999999</v>
      </c>
      <c r="G9180" s="2">
        <v>6.02475</v>
      </c>
      <c r="H9180" s="2">
        <f>SUM(C9180:G9180)</f>
        <v>50.23505999999999</v>
      </c>
      <c r="I9180" s="1">
        <v>1</v>
      </c>
      <c r="J9180" s="1">
        <v>1</v>
      </c>
      <c r="K9180" s="1">
        <v>90</v>
      </c>
      <c r="L9180" s="1">
        <v>0</v>
      </c>
      <c r="M9180" s="1">
        <v>2016</v>
      </c>
      <c r="N9180" s="53"/>
    </row>
    <row r="9181" spans="1:14" x14ac:dyDescent="0.3">
      <c r="A9181" s="1">
        <v>2016180</v>
      </c>
      <c r="B9181" s="1">
        <v>3</v>
      </c>
      <c r="C9181" s="2">
        <v>12.26688</v>
      </c>
      <c r="D9181" s="2">
        <v>1.0806500000000001</v>
      </c>
      <c r="E9181" s="2">
        <v>8.6853200000000008</v>
      </c>
      <c r="F9181" s="2">
        <v>20.922270000000001</v>
      </c>
      <c r="G9181" s="2">
        <v>6.3633300000000004</v>
      </c>
      <c r="H9181" s="2">
        <f>SUM(C9181:G9181)</f>
        <v>49.318450000000006</v>
      </c>
      <c r="I9181" s="1">
        <v>1</v>
      </c>
      <c r="J9181" s="1">
        <v>1</v>
      </c>
      <c r="K9181" s="1">
        <v>85</v>
      </c>
      <c r="L9181" s="1">
        <v>0</v>
      </c>
      <c r="M9181" s="1">
        <v>2016</v>
      </c>
      <c r="N9181" s="53"/>
    </row>
    <row r="9182" spans="1:14" x14ac:dyDescent="0.3">
      <c r="A9182" s="1">
        <v>2016181</v>
      </c>
      <c r="B9182" s="1">
        <v>3</v>
      </c>
      <c r="C9182" s="2">
        <v>12.53355</v>
      </c>
      <c r="D9182" s="2">
        <v>0.88946999999999998</v>
      </c>
      <c r="E9182" s="2">
        <v>7.1942599999999999</v>
      </c>
      <c r="F9182" s="2">
        <v>22.269850000000002</v>
      </c>
      <c r="G9182" s="2">
        <v>8.3555200000000003</v>
      </c>
      <c r="H9182" s="2">
        <f>SUM(C9182:G9182)</f>
        <v>51.242649999999998</v>
      </c>
      <c r="I9182" s="1">
        <v>1</v>
      </c>
      <c r="J9182" s="1">
        <v>1</v>
      </c>
      <c r="K9182" s="1">
        <v>86</v>
      </c>
      <c r="L9182" s="1">
        <v>0</v>
      </c>
      <c r="M9182" s="1">
        <v>2016</v>
      </c>
      <c r="N9182" s="53"/>
    </row>
    <row r="9183" spans="1:14" x14ac:dyDescent="0.3">
      <c r="A9183" s="1">
        <v>2016184</v>
      </c>
      <c r="B9183" s="1">
        <v>2</v>
      </c>
      <c r="C9183" s="2">
        <v>9.2911400000000004</v>
      </c>
      <c r="D9183" s="2">
        <v>0.96938999999999997</v>
      </c>
      <c r="E9183" s="2">
        <v>0</v>
      </c>
      <c r="F9183" s="2">
        <v>24.111740000000001</v>
      </c>
      <c r="G9183" s="2">
        <v>9.0558700000000005</v>
      </c>
      <c r="H9183" s="2">
        <f>SUM(C9183:G9183)</f>
        <v>43.428139999999999</v>
      </c>
      <c r="I9183" s="1">
        <v>0</v>
      </c>
      <c r="J9183" s="1">
        <v>2</v>
      </c>
      <c r="K9183" s="1">
        <v>113</v>
      </c>
      <c r="L9183" s="1">
        <v>0</v>
      </c>
      <c r="M9183" s="1">
        <v>2016</v>
      </c>
      <c r="N9183" s="53"/>
    </row>
    <row r="9184" spans="1:14" x14ac:dyDescent="0.3">
      <c r="A9184" s="1">
        <v>2016182</v>
      </c>
      <c r="B9184" s="1">
        <v>4</v>
      </c>
      <c r="C9184" s="2">
        <v>9.3935899999999997</v>
      </c>
      <c r="D9184" s="2">
        <v>0.73251999999999995</v>
      </c>
      <c r="E9184" s="2">
        <v>8.7589299999999994</v>
      </c>
      <c r="F9184" s="2">
        <v>22.692959999999999</v>
      </c>
      <c r="G9184" s="2">
        <v>6.6175199999999998</v>
      </c>
      <c r="H9184" s="2">
        <f>SUM(C9184:G9184)</f>
        <v>48.195519999999995</v>
      </c>
      <c r="I9184" s="1">
        <v>1</v>
      </c>
      <c r="J9184" s="1">
        <v>2</v>
      </c>
      <c r="K9184" s="1">
        <v>89</v>
      </c>
      <c r="L9184" s="1">
        <v>0</v>
      </c>
      <c r="M9184" s="1">
        <v>2016</v>
      </c>
      <c r="N9184" s="53"/>
    </row>
    <row r="9185" spans="1:14" x14ac:dyDescent="0.3">
      <c r="A9185" s="1">
        <v>2016186</v>
      </c>
      <c r="B9185" s="1">
        <v>2</v>
      </c>
      <c r="C9185" s="2">
        <v>10.60453</v>
      </c>
      <c r="D9185" s="2">
        <v>1.31742</v>
      </c>
      <c r="E9185" s="2">
        <v>0</v>
      </c>
      <c r="F9185" s="2">
        <v>21.715720000000001</v>
      </c>
      <c r="G9185" s="2">
        <v>7.8578599999999996</v>
      </c>
      <c r="H9185" s="2">
        <f>SUM(C9185:G9185)</f>
        <v>41.495530000000002</v>
      </c>
      <c r="I9185" s="1">
        <v>0</v>
      </c>
      <c r="J9185" s="1">
        <v>2</v>
      </c>
      <c r="K9185" s="1">
        <v>97</v>
      </c>
      <c r="L9185" s="1">
        <v>0</v>
      </c>
      <c r="M9185" s="1">
        <v>2016</v>
      </c>
      <c r="N9185" s="53"/>
    </row>
    <row r="9186" spans="1:14" x14ac:dyDescent="0.3">
      <c r="A9186" s="1">
        <v>2016187</v>
      </c>
      <c r="B9186" s="1">
        <v>2</v>
      </c>
      <c r="C9186" s="2">
        <v>12.89423</v>
      </c>
      <c r="D9186" s="2">
        <v>1.1263000000000001</v>
      </c>
      <c r="E9186" s="2">
        <v>0</v>
      </c>
      <c r="F9186" s="2">
        <v>20.785329999999998</v>
      </c>
      <c r="G9186" s="2">
        <v>7.3926600000000002</v>
      </c>
      <c r="H9186" s="2">
        <f>SUM(C9186:G9186)</f>
        <v>42.198519999999995</v>
      </c>
      <c r="I9186" s="1">
        <v>0</v>
      </c>
      <c r="J9186" s="1">
        <v>2</v>
      </c>
      <c r="K9186" s="1">
        <v>98</v>
      </c>
      <c r="L9186" s="1">
        <v>0</v>
      </c>
      <c r="M9186" s="1">
        <v>2016</v>
      </c>
      <c r="N9186" s="53"/>
    </row>
    <row r="9187" spans="1:14" x14ac:dyDescent="0.3">
      <c r="A9187" s="1">
        <v>2016183</v>
      </c>
      <c r="B9187" s="1">
        <v>4</v>
      </c>
      <c r="C9187" s="2">
        <v>12.08404</v>
      </c>
      <c r="D9187" s="2">
        <v>1.20919</v>
      </c>
      <c r="E9187" s="2">
        <v>10.546900000000001</v>
      </c>
      <c r="F9187" s="2">
        <v>22.982220000000002</v>
      </c>
      <c r="G9187" s="2">
        <v>8.5114099999999997</v>
      </c>
      <c r="H9187" s="2">
        <f>SUM(C9187:G9187)</f>
        <v>55.333759999999998</v>
      </c>
      <c r="I9187" s="1">
        <v>1</v>
      </c>
      <c r="J9187" s="1">
        <v>2</v>
      </c>
      <c r="K9187" s="1">
        <v>98</v>
      </c>
      <c r="L9187" s="1">
        <v>2</v>
      </c>
      <c r="M9187" s="1">
        <v>2016</v>
      </c>
      <c r="N9187" s="53"/>
    </row>
    <row r="9188" spans="1:14" x14ac:dyDescent="0.3">
      <c r="A9188" s="1">
        <v>2016185</v>
      </c>
      <c r="B9188" s="1">
        <v>3</v>
      </c>
      <c r="C9188" s="2">
        <v>12.277810000000001</v>
      </c>
      <c r="D9188" s="2">
        <v>1.0947199999999999</v>
      </c>
      <c r="E9188" s="2">
        <v>6.5888200000000001</v>
      </c>
      <c r="F9188" s="2">
        <v>21.922470000000001</v>
      </c>
      <c r="G9188" s="2">
        <v>7.7126799999999998</v>
      </c>
      <c r="H9188" s="2">
        <f>SUM(C9188:G9188)</f>
        <v>49.596499999999999</v>
      </c>
      <c r="I9188" s="1">
        <v>1</v>
      </c>
      <c r="J9188" s="1">
        <v>1</v>
      </c>
      <c r="K9188" s="1">
        <v>83</v>
      </c>
      <c r="L9188" s="1">
        <v>0</v>
      </c>
      <c r="M9188" s="1">
        <v>2016</v>
      </c>
      <c r="N9188" s="53"/>
    </row>
    <row r="9189" spans="1:14" x14ac:dyDescent="0.3">
      <c r="A9189" s="1">
        <v>2016192</v>
      </c>
      <c r="B9189" s="1">
        <v>2</v>
      </c>
      <c r="C9189" s="2">
        <v>11.708310000000001</v>
      </c>
      <c r="D9189" s="2">
        <v>0.92325000000000002</v>
      </c>
      <c r="E9189" s="2">
        <v>0</v>
      </c>
      <c r="F9189" s="2">
        <v>18.961659999999998</v>
      </c>
      <c r="G9189" s="2">
        <v>6.4808300000000001</v>
      </c>
      <c r="H9189" s="2">
        <f>SUM(C9189:G9189)</f>
        <v>38.07405</v>
      </c>
      <c r="I9189" s="1">
        <v>0</v>
      </c>
      <c r="J9189" s="1">
        <v>2</v>
      </c>
      <c r="K9189" s="1">
        <v>88</v>
      </c>
      <c r="L9189" s="1">
        <v>0</v>
      </c>
      <c r="M9189" s="1">
        <v>2016</v>
      </c>
      <c r="N9189" s="53"/>
    </row>
    <row r="9190" spans="1:14" x14ac:dyDescent="0.3">
      <c r="A9190" s="1">
        <v>2016188</v>
      </c>
      <c r="B9190" s="1">
        <v>3</v>
      </c>
      <c r="C9190" s="2">
        <v>11.395339999999999</v>
      </c>
      <c r="D9190" s="2">
        <v>1.3422400000000001</v>
      </c>
      <c r="E9190" s="2">
        <v>8.7146699999999999</v>
      </c>
      <c r="F9190" s="2">
        <v>26.364039999999999</v>
      </c>
      <c r="G9190" s="2">
        <v>5.3664899999999998</v>
      </c>
      <c r="H9190" s="2">
        <f>SUM(C9190:G9190)</f>
        <v>53.182779999999994</v>
      </c>
      <c r="I9190" s="1">
        <v>1</v>
      </c>
      <c r="J9190" s="1">
        <v>1</v>
      </c>
      <c r="K9190" s="1">
        <v>92</v>
      </c>
      <c r="L9190" s="1">
        <v>1</v>
      </c>
      <c r="M9190" s="1">
        <v>2016</v>
      </c>
      <c r="N9190" s="53"/>
    </row>
    <row r="9191" spans="1:14" x14ac:dyDescent="0.3">
      <c r="A9191" s="1">
        <v>2016194</v>
      </c>
      <c r="B9191" s="1">
        <v>2</v>
      </c>
      <c r="C9191" s="2">
        <v>10.655390000000001</v>
      </c>
      <c r="D9191" s="2">
        <v>0.92017000000000004</v>
      </c>
      <c r="E9191" s="2">
        <v>0</v>
      </c>
      <c r="F9191" s="2">
        <v>23.644300000000001</v>
      </c>
      <c r="G9191" s="2">
        <v>8.8221500000000006</v>
      </c>
      <c r="H9191" s="2">
        <f>SUM(C9191:G9191)</f>
        <v>44.042010000000005</v>
      </c>
      <c r="I9191" s="1">
        <v>0</v>
      </c>
      <c r="J9191" s="1">
        <v>2</v>
      </c>
      <c r="K9191" s="1">
        <v>98</v>
      </c>
      <c r="L9191" s="1">
        <v>0</v>
      </c>
      <c r="M9191" s="1">
        <v>2016</v>
      </c>
      <c r="N9191" s="53"/>
    </row>
    <row r="9192" spans="1:14" x14ac:dyDescent="0.3">
      <c r="A9192" s="1">
        <v>2016189</v>
      </c>
      <c r="B9192" s="1">
        <v>3</v>
      </c>
      <c r="C9192" s="2">
        <v>12.678369999999999</v>
      </c>
      <c r="D9192" s="2">
        <v>1.2642100000000001</v>
      </c>
      <c r="E9192" s="2">
        <v>8.8944100000000006</v>
      </c>
      <c r="F9192" s="2">
        <v>22.136590000000002</v>
      </c>
      <c r="G9192" s="2">
        <v>5.9907599999999999</v>
      </c>
      <c r="H9192" s="2">
        <f>SUM(C9192:G9192)</f>
        <v>50.96434</v>
      </c>
      <c r="I9192" s="1">
        <v>1</v>
      </c>
      <c r="J9192" s="1">
        <v>1</v>
      </c>
      <c r="K9192" s="1">
        <v>87</v>
      </c>
      <c r="L9192" s="1">
        <v>0</v>
      </c>
      <c r="M9192" s="1">
        <v>2016</v>
      </c>
      <c r="N9192" s="53"/>
    </row>
    <row r="9193" spans="1:14" x14ac:dyDescent="0.3">
      <c r="A9193" s="1">
        <v>2016193</v>
      </c>
      <c r="B9193" s="1">
        <v>4</v>
      </c>
      <c r="C9193" s="2">
        <v>15.294639999999999</v>
      </c>
      <c r="D9193" s="2">
        <v>1.0887899999999999</v>
      </c>
      <c r="E9193" s="2">
        <v>9.7997899999999998</v>
      </c>
      <c r="F9193" s="2">
        <v>17.163260000000001</v>
      </c>
      <c r="G9193" s="2">
        <v>9.39297</v>
      </c>
      <c r="H9193" s="2">
        <f>SUM(C9193:G9193)</f>
        <v>52.739449999999998</v>
      </c>
      <c r="I9193" s="1">
        <v>1</v>
      </c>
      <c r="J9193" s="1">
        <v>2</v>
      </c>
      <c r="K9193" s="1">
        <v>89</v>
      </c>
      <c r="L9193" s="1">
        <v>0</v>
      </c>
      <c r="M9193" s="1">
        <v>2016</v>
      </c>
      <c r="N9193" s="53"/>
    </row>
    <row r="9194" spans="1:14" x14ac:dyDescent="0.3">
      <c r="A9194" s="1">
        <v>2016196</v>
      </c>
      <c r="B9194" s="1">
        <v>2</v>
      </c>
      <c r="C9194" s="2">
        <v>11.26122</v>
      </c>
      <c r="D9194" s="2">
        <v>0.81367</v>
      </c>
      <c r="E9194" s="2">
        <v>0</v>
      </c>
      <c r="F9194" s="2">
        <v>26.397200000000002</v>
      </c>
      <c r="G9194" s="2">
        <v>10.198600000000001</v>
      </c>
      <c r="H9194" s="2">
        <f>SUM(C9194:G9194)</f>
        <v>48.67069</v>
      </c>
      <c r="I9194" s="1">
        <v>0</v>
      </c>
      <c r="J9194" s="1">
        <v>2</v>
      </c>
      <c r="K9194" s="1">
        <v>105</v>
      </c>
      <c r="L9194" s="1">
        <v>0</v>
      </c>
      <c r="M9194" s="1">
        <v>2016</v>
      </c>
      <c r="N9194" s="53"/>
    </row>
    <row r="9195" spans="1:14" x14ac:dyDescent="0.3">
      <c r="A9195" s="1">
        <v>2016191</v>
      </c>
      <c r="B9195" s="1">
        <v>4</v>
      </c>
      <c r="C9195" s="2">
        <v>9.8749300000000009</v>
      </c>
      <c r="D9195" s="2">
        <v>0.85518000000000005</v>
      </c>
      <c r="E9195" s="2">
        <v>9.6109600000000004</v>
      </c>
      <c r="F9195" s="2">
        <v>29.620999999999999</v>
      </c>
      <c r="G9195" s="2">
        <v>8.6845599999999994</v>
      </c>
      <c r="H9195" s="2">
        <f>SUM(C9195:G9195)</f>
        <v>58.646629999999995</v>
      </c>
      <c r="I9195" s="1">
        <v>1</v>
      </c>
      <c r="J9195" s="1">
        <v>2</v>
      </c>
      <c r="K9195" s="1">
        <v>106</v>
      </c>
      <c r="L9195" s="1">
        <v>0</v>
      </c>
      <c r="M9195" s="1">
        <v>2016</v>
      </c>
      <c r="N9195" s="53"/>
    </row>
    <row r="9196" spans="1:14" x14ac:dyDescent="0.3">
      <c r="A9196" s="1">
        <v>2016199</v>
      </c>
      <c r="B9196" s="1">
        <v>2</v>
      </c>
      <c r="C9196" s="2">
        <v>11.907870000000001</v>
      </c>
      <c r="D9196" s="2">
        <v>1.2538800000000001</v>
      </c>
      <c r="E9196" s="2">
        <v>0</v>
      </c>
      <c r="F9196" s="2">
        <v>16.687609999999999</v>
      </c>
      <c r="G9196" s="2">
        <v>5.3437999999999999</v>
      </c>
      <c r="H9196" s="2">
        <f>SUM(C9196:G9196)</f>
        <v>35.193159999999999</v>
      </c>
      <c r="I9196" s="1">
        <v>0</v>
      </c>
      <c r="J9196" s="1">
        <v>2</v>
      </c>
      <c r="K9196" s="1">
        <v>85</v>
      </c>
      <c r="L9196" s="1">
        <v>0</v>
      </c>
      <c r="M9196" s="1">
        <v>2016</v>
      </c>
      <c r="N9196" s="53"/>
    </row>
    <row r="9197" spans="1:14" x14ac:dyDescent="0.3">
      <c r="A9197" s="1">
        <v>2016195</v>
      </c>
      <c r="B9197" s="1">
        <v>4</v>
      </c>
      <c r="C9197" s="2">
        <v>11.51845</v>
      </c>
      <c r="D9197" s="2">
        <v>1.0991</v>
      </c>
      <c r="E9197" s="2">
        <v>9.9564699999999995</v>
      </c>
      <c r="F9197" s="2">
        <v>22.612660000000002</v>
      </c>
      <c r="G9197" s="2">
        <v>7.6143099999999997</v>
      </c>
      <c r="H9197" s="2">
        <f>SUM(C9197:G9197)</f>
        <v>52.800989999999999</v>
      </c>
      <c r="I9197" s="1">
        <v>1</v>
      </c>
      <c r="J9197" s="1">
        <v>2</v>
      </c>
      <c r="K9197" s="1">
        <v>94</v>
      </c>
      <c r="L9197" s="1">
        <v>0</v>
      </c>
      <c r="M9197" s="1">
        <v>2016</v>
      </c>
      <c r="N9197" s="53"/>
    </row>
    <row r="9198" spans="1:14" x14ac:dyDescent="0.3">
      <c r="A9198" s="1">
        <v>2016197</v>
      </c>
      <c r="B9198" s="1">
        <v>3</v>
      </c>
      <c r="C9198" s="2">
        <v>11.05532</v>
      </c>
      <c r="D9198" s="2">
        <v>1.2543899999999999</v>
      </c>
      <c r="E9198" s="2">
        <v>8.6652699999999996</v>
      </c>
      <c r="F9198" s="2">
        <v>17.893550000000001</v>
      </c>
      <c r="G9198" s="2">
        <v>7.1473899999999997</v>
      </c>
      <c r="H9198" s="2">
        <f>SUM(C9198:G9198)</f>
        <v>46.015920000000001</v>
      </c>
      <c r="I9198" s="1">
        <v>1</v>
      </c>
      <c r="J9198" s="1">
        <v>1</v>
      </c>
      <c r="K9198" s="1">
        <v>81</v>
      </c>
      <c r="L9198" s="1">
        <v>0</v>
      </c>
      <c r="M9198" s="1">
        <v>2016</v>
      </c>
      <c r="N9198" s="53"/>
    </row>
    <row r="9199" spans="1:14" x14ac:dyDescent="0.3">
      <c r="A9199" s="1">
        <v>2016198</v>
      </c>
      <c r="B9199" s="1">
        <v>3</v>
      </c>
      <c r="C9199" s="2">
        <v>12.434900000000001</v>
      </c>
      <c r="D9199" s="2">
        <v>0.77205999999999997</v>
      </c>
      <c r="E9199" s="2">
        <v>14.06396</v>
      </c>
      <c r="F9199" s="2">
        <v>25.975000000000001</v>
      </c>
      <c r="G9199" s="2">
        <v>6.3594900000000001</v>
      </c>
      <c r="H9199" s="2">
        <f>SUM(C9199:G9199)</f>
        <v>59.605409999999999</v>
      </c>
      <c r="I9199" s="1">
        <v>1</v>
      </c>
      <c r="J9199" s="1">
        <v>1</v>
      </c>
      <c r="K9199" s="1">
        <v>107</v>
      </c>
      <c r="L9199" s="1">
        <v>0</v>
      </c>
      <c r="M9199" s="1">
        <v>2016</v>
      </c>
      <c r="N9199" s="53"/>
    </row>
    <row r="9200" spans="1:14" x14ac:dyDescent="0.3">
      <c r="A9200" s="1">
        <v>2016204</v>
      </c>
      <c r="B9200" s="1">
        <v>2</v>
      </c>
      <c r="C9200" s="2">
        <v>10.89794</v>
      </c>
      <c r="D9200" s="2">
        <v>1.2440599999999999</v>
      </c>
      <c r="E9200" s="2">
        <v>0</v>
      </c>
      <c r="F9200" s="2">
        <v>18.779859999999999</v>
      </c>
      <c r="G9200" s="2">
        <v>6.3899299999999997</v>
      </c>
      <c r="H9200" s="2">
        <f>SUM(C9200:G9200)</f>
        <v>37.311790000000002</v>
      </c>
      <c r="I9200" s="1">
        <v>0</v>
      </c>
      <c r="J9200" s="1">
        <v>2</v>
      </c>
      <c r="K9200" s="1">
        <v>85</v>
      </c>
      <c r="L9200" s="1">
        <v>2</v>
      </c>
      <c r="M9200" s="1">
        <v>2016</v>
      </c>
      <c r="N9200" s="53"/>
    </row>
    <row r="9201" spans="1:14" x14ac:dyDescent="0.3">
      <c r="A9201" s="1">
        <v>2016200</v>
      </c>
      <c r="B9201" s="1">
        <v>4</v>
      </c>
      <c r="C9201" s="2">
        <v>10.85533</v>
      </c>
      <c r="D9201" s="2">
        <v>1.0286</v>
      </c>
      <c r="E9201" s="2">
        <v>8.6669499999999999</v>
      </c>
      <c r="F9201" s="2">
        <v>21.08222</v>
      </c>
      <c r="G9201" s="2">
        <v>14.143890000000001</v>
      </c>
      <c r="H9201" s="2">
        <f>SUM(C9201:G9201)</f>
        <v>55.776989999999998</v>
      </c>
      <c r="I9201" s="1">
        <v>1</v>
      </c>
      <c r="J9201" s="1">
        <v>2</v>
      </c>
      <c r="K9201" s="1">
        <v>97</v>
      </c>
      <c r="L9201" s="1">
        <v>0</v>
      </c>
      <c r="M9201" s="1">
        <v>2016</v>
      </c>
      <c r="N9201" s="53"/>
    </row>
    <row r="9202" spans="1:14" x14ac:dyDescent="0.3">
      <c r="A9202" s="1">
        <v>2016203</v>
      </c>
      <c r="B9202" s="1">
        <v>2</v>
      </c>
      <c r="C9202" s="2">
        <v>14.30228</v>
      </c>
      <c r="D9202" s="2">
        <v>1.0530200000000001</v>
      </c>
      <c r="E9202" s="2">
        <v>0</v>
      </c>
      <c r="F9202" s="2">
        <v>24.599789999999999</v>
      </c>
      <c r="G9202" s="2">
        <v>9.2998999999999992</v>
      </c>
      <c r="H9202" s="2">
        <f>SUM(C9202:G9202)</f>
        <v>49.254989999999999</v>
      </c>
      <c r="I9202" s="1">
        <v>0</v>
      </c>
      <c r="J9202" s="1">
        <v>2</v>
      </c>
      <c r="K9202" s="1">
        <v>100</v>
      </c>
      <c r="L9202" s="1">
        <v>0</v>
      </c>
      <c r="M9202" s="1">
        <v>2016</v>
      </c>
      <c r="N9202" s="53"/>
    </row>
    <row r="9203" spans="1:14" x14ac:dyDescent="0.3">
      <c r="A9203" s="1">
        <v>2016190</v>
      </c>
      <c r="B9203" s="1">
        <v>1</v>
      </c>
      <c r="C9203" s="2">
        <v>11.897819999999999</v>
      </c>
      <c r="D9203" s="2">
        <v>1.25857</v>
      </c>
      <c r="E9203" s="2">
        <v>0</v>
      </c>
      <c r="F9203" s="2">
        <v>14.03166</v>
      </c>
      <c r="G9203" s="2">
        <v>6.5890300000000002</v>
      </c>
      <c r="H9203" s="2">
        <f>SUM(C9203:G9203)</f>
        <v>33.777079999999998</v>
      </c>
      <c r="I9203" s="1">
        <v>0</v>
      </c>
      <c r="J9203" s="1">
        <v>1</v>
      </c>
      <c r="K9203" s="1">
        <v>84</v>
      </c>
      <c r="L9203" s="1">
        <v>0</v>
      </c>
      <c r="M9203" s="1">
        <v>2016</v>
      </c>
      <c r="N9203" s="53"/>
    </row>
    <row r="9204" spans="1:14" x14ac:dyDescent="0.3">
      <c r="A9204" s="1">
        <v>2016201</v>
      </c>
      <c r="B9204" s="1">
        <v>4</v>
      </c>
      <c r="C9204" s="2">
        <v>11.90244</v>
      </c>
      <c r="D9204" s="2">
        <v>0.72262000000000004</v>
      </c>
      <c r="E9204" s="2">
        <v>13.16372</v>
      </c>
      <c r="F9204" s="2">
        <v>22.485939999999999</v>
      </c>
      <c r="G9204" s="2">
        <v>7.5010500000000002</v>
      </c>
      <c r="H9204" s="2">
        <f>SUM(C9204:G9204)</f>
        <v>55.775770000000001</v>
      </c>
      <c r="I9204" s="1">
        <v>1</v>
      </c>
      <c r="J9204" s="1">
        <v>2</v>
      </c>
      <c r="K9204" s="1">
        <v>102</v>
      </c>
      <c r="L9204" s="1">
        <v>1</v>
      </c>
      <c r="M9204" s="1">
        <v>2016</v>
      </c>
      <c r="N9204" s="53"/>
    </row>
    <row r="9205" spans="1:14" x14ac:dyDescent="0.3">
      <c r="A9205" s="1">
        <v>2016208</v>
      </c>
      <c r="B9205" s="1">
        <v>2</v>
      </c>
      <c r="C9205" s="2">
        <v>9.9908800000000006</v>
      </c>
      <c r="D9205" s="2">
        <v>1.1428</v>
      </c>
      <c r="E9205" s="2">
        <v>0</v>
      </c>
      <c r="F9205" s="2">
        <v>22.543119999999998</v>
      </c>
      <c r="G9205" s="2">
        <v>8.2715599999999991</v>
      </c>
      <c r="H9205" s="2">
        <f>SUM(C9205:G9205)</f>
        <v>41.948360000000001</v>
      </c>
      <c r="I9205" s="1">
        <v>0</v>
      </c>
      <c r="J9205" s="1">
        <v>2</v>
      </c>
      <c r="K9205" s="1">
        <v>84</v>
      </c>
      <c r="L9205" s="1">
        <v>0</v>
      </c>
      <c r="M9205" s="1">
        <v>2016</v>
      </c>
      <c r="N9205" s="53"/>
    </row>
    <row r="9206" spans="1:14" x14ac:dyDescent="0.3">
      <c r="A9206" s="1">
        <v>2016206</v>
      </c>
      <c r="B9206" s="1">
        <v>2</v>
      </c>
      <c r="C9206" s="2">
        <v>12.971830000000001</v>
      </c>
      <c r="D9206" s="2">
        <v>0.84187000000000001</v>
      </c>
      <c r="E9206" s="2">
        <v>0</v>
      </c>
      <c r="F9206" s="2">
        <v>22.62236</v>
      </c>
      <c r="G9206" s="2">
        <v>8.3111800000000002</v>
      </c>
      <c r="H9206" s="2">
        <f>SUM(C9206:G9206)</f>
        <v>44.747239999999998</v>
      </c>
      <c r="I9206" s="1">
        <v>0</v>
      </c>
      <c r="J9206" s="1">
        <v>2</v>
      </c>
      <c r="K9206" s="1">
        <v>89</v>
      </c>
      <c r="L9206" s="1">
        <v>0</v>
      </c>
      <c r="M9206" s="1">
        <v>2016</v>
      </c>
      <c r="N9206" s="53"/>
    </row>
    <row r="9207" spans="1:14" x14ac:dyDescent="0.3">
      <c r="A9207" s="1">
        <v>2016209</v>
      </c>
      <c r="B9207" s="1">
        <v>2</v>
      </c>
      <c r="C9207" s="2">
        <v>12.56447</v>
      </c>
      <c r="D9207" s="2">
        <v>0.83570999999999995</v>
      </c>
      <c r="E9207" s="2">
        <v>0</v>
      </c>
      <c r="F9207" s="2">
        <v>20.657630000000001</v>
      </c>
      <c r="G9207" s="2">
        <v>7.3288099999999998</v>
      </c>
      <c r="H9207" s="2">
        <f>SUM(C9207:G9207)</f>
        <v>41.386620000000001</v>
      </c>
      <c r="I9207" s="1">
        <v>0</v>
      </c>
      <c r="J9207" s="1">
        <v>2</v>
      </c>
      <c r="K9207" s="1">
        <v>93</v>
      </c>
      <c r="L9207" s="1">
        <v>2</v>
      </c>
      <c r="M9207" s="1">
        <v>2016</v>
      </c>
      <c r="N9207" s="53"/>
    </row>
    <row r="9208" spans="1:14" x14ac:dyDescent="0.3">
      <c r="A9208" s="1">
        <v>2016202</v>
      </c>
      <c r="B9208" s="1">
        <v>3</v>
      </c>
      <c r="C9208" s="2">
        <v>12.13203</v>
      </c>
      <c r="D9208" s="2">
        <v>1.0707100000000001</v>
      </c>
      <c r="E9208" s="2">
        <v>7.1882099999999998</v>
      </c>
      <c r="F9208" s="2">
        <v>26.810289999999998</v>
      </c>
      <c r="G9208" s="2">
        <v>7.06576</v>
      </c>
      <c r="H9208" s="2">
        <f>SUM(C9208:G9208)</f>
        <v>54.266999999999996</v>
      </c>
      <c r="I9208" s="1">
        <v>1</v>
      </c>
      <c r="J9208" s="1">
        <v>1</v>
      </c>
      <c r="K9208" s="1">
        <v>91</v>
      </c>
      <c r="L9208" s="1">
        <v>2</v>
      </c>
      <c r="M9208" s="1">
        <v>2016</v>
      </c>
      <c r="N9208" s="53"/>
    </row>
    <row r="9209" spans="1:14" x14ac:dyDescent="0.3">
      <c r="A9209" s="1">
        <v>2016210</v>
      </c>
      <c r="B9209" s="1">
        <v>2</v>
      </c>
      <c r="C9209" s="2">
        <v>13.31151</v>
      </c>
      <c r="D9209" s="2">
        <v>0.95584000000000002</v>
      </c>
      <c r="E9209" s="2">
        <v>0</v>
      </c>
      <c r="F9209" s="2">
        <v>24.60613</v>
      </c>
      <c r="G9209" s="2">
        <v>9.3030600000000003</v>
      </c>
      <c r="H9209" s="2">
        <f>SUM(C9209:G9209)</f>
        <v>48.176540000000003</v>
      </c>
      <c r="I9209" s="1">
        <v>0</v>
      </c>
      <c r="J9209" s="1">
        <v>2</v>
      </c>
      <c r="K9209" s="1">
        <v>99</v>
      </c>
      <c r="L9209" s="1">
        <v>0</v>
      </c>
      <c r="M9209" s="1">
        <v>2016</v>
      </c>
      <c r="N9209" s="53"/>
    </row>
    <row r="9210" spans="1:14" x14ac:dyDescent="0.3">
      <c r="A9210" s="1">
        <v>2016205</v>
      </c>
      <c r="B9210" s="1">
        <v>4</v>
      </c>
      <c r="C9210" s="2">
        <v>12.41863</v>
      </c>
      <c r="D9210" s="2">
        <v>0.77651000000000003</v>
      </c>
      <c r="E9210" s="2">
        <v>8.9952299999999994</v>
      </c>
      <c r="F9210" s="2">
        <v>19.87454</v>
      </c>
      <c r="G9210" s="2">
        <v>8.5001899999999999</v>
      </c>
      <c r="H9210" s="2">
        <f>SUM(C9210:G9210)</f>
        <v>50.565100000000001</v>
      </c>
      <c r="I9210" s="1">
        <v>1</v>
      </c>
      <c r="J9210" s="1">
        <v>2</v>
      </c>
      <c r="K9210" s="1">
        <v>89</v>
      </c>
      <c r="L9210" s="1">
        <v>0</v>
      </c>
      <c r="M9210" s="1">
        <v>2016</v>
      </c>
      <c r="N9210" s="53"/>
    </row>
    <row r="9211" spans="1:14" x14ac:dyDescent="0.3">
      <c r="A9211" s="1">
        <v>2016211</v>
      </c>
      <c r="B9211" s="1">
        <v>1</v>
      </c>
      <c r="C9211" s="2">
        <v>11.680400000000001</v>
      </c>
      <c r="D9211" s="2">
        <v>0.71121000000000001</v>
      </c>
      <c r="E9211" s="2">
        <v>0</v>
      </c>
      <c r="F9211" s="2">
        <v>22.399940000000001</v>
      </c>
      <c r="G9211" s="2">
        <v>8.6428399999999996</v>
      </c>
      <c r="H9211" s="2">
        <f>SUM(C9211:G9211)</f>
        <v>43.43439</v>
      </c>
      <c r="I9211" s="1">
        <v>0</v>
      </c>
      <c r="J9211" s="1">
        <v>1</v>
      </c>
      <c r="K9211" s="1">
        <v>99</v>
      </c>
      <c r="L9211" s="1">
        <v>0</v>
      </c>
      <c r="M9211" s="1">
        <v>2016</v>
      </c>
      <c r="N9211" s="53"/>
    </row>
    <row r="9212" spans="1:14" x14ac:dyDescent="0.3">
      <c r="A9212" s="1">
        <v>2016213</v>
      </c>
      <c r="B9212" s="1">
        <v>2</v>
      </c>
      <c r="C9212" s="2">
        <v>10.710699999999999</v>
      </c>
      <c r="D9212" s="2">
        <v>0.88580999999999999</v>
      </c>
      <c r="E9212" s="2">
        <v>0</v>
      </c>
      <c r="F9212" s="2">
        <v>25.109290000000001</v>
      </c>
      <c r="G9212" s="2">
        <v>9.5546500000000005</v>
      </c>
      <c r="H9212" s="2">
        <f>SUM(C9212:G9212)</f>
        <v>46.260449999999999</v>
      </c>
      <c r="I9212" s="1">
        <v>0</v>
      </c>
      <c r="J9212" s="1">
        <v>2</v>
      </c>
      <c r="K9212" s="1">
        <v>104</v>
      </c>
      <c r="L9212" s="1">
        <v>0</v>
      </c>
      <c r="M9212" s="1">
        <v>2016</v>
      </c>
      <c r="N9212" s="53"/>
    </row>
    <row r="9213" spans="1:14" x14ac:dyDescent="0.3">
      <c r="A9213" s="1">
        <v>2016214</v>
      </c>
      <c r="B9213" s="1">
        <v>2</v>
      </c>
      <c r="C9213" s="2">
        <v>11.2964</v>
      </c>
      <c r="D9213" s="2">
        <v>0.78417999999999999</v>
      </c>
      <c r="E9213" s="2">
        <v>0</v>
      </c>
      <c r="F9213" s="2">
        <v>22.407730000000001</v>
      </c>
      <c r="G9213" s="2">
        <v>8.2038700000000002</v>
      </c>
      <c r="H9213" s="2">
        <f>SUM(C9213:G9213)</f>
        <v>42.69218</v>
      </c>
      <c r="I9213" s="1">
        <v>0</v>
      </c>
      <c r="J9213" s="1">
        <v>2</v>
      </c>
      <c r="K9213" s="1">
        <v>102</v>
      </c>
      <c r="L9213" s="1">
        <v>0</v>
      </c>
      <c r="M9213" s="1">
        <v>2016</v>
      </c>
      <c r="N9213" s="53"/>
    </row>
    <row r="9214" spans="1:14" x14ac:dyDescent="0.3">
      <c r="A9214" s="1">
        <v>2016215</v>
      </c>
      <c r="B9214" s="1">
        <v>2</v>
      </c>
      <c r="C9214" s="2">
        <v>12.32117</v>
      </c>
      <c r="D9214" s="2">
        <v>1.2003900000000001</v>
      </c>
      <c r="E9214" s="2">
        <v>0</v>
      </c>
      <c r="F9214" s="2">
        <v>18.761559999999999</v>
      </c>
      <c r="G9214" s="2">
        <v>6.3807799999999997</v>
      </c>
      <c r="H9214" s="2">
        <f>SUM(C9214:G9214)</f>
        <v>38.663899999999998</v>
      </c>
      <c r="I9214" s="1">
        <v>0</v>
      </c>
      <c r="J9214" s="1">
        <v>2</v>
      </c>
      <c r="K9214" s="1">
        <v>85</v>
      </c>
      <c r="L9214" s="1">
        <v>0</v>
      </c>
      <c r="M9214" s="1">
        <v>2016</v>
      </c>
      <c r="N9214" s="53"/>
    </row>
    <row r="9215" spans="1:14" x14ac:dyDescent="0.3">
      <c r="A9215" s="1">
        <v>2016216</v>
      </c>
      <c r="B9215" s="1">
        <v>1</v>
      </c>
      <c r="C9215" s="2">
        <v>13.628830000000001</v>
      </c>
      <c r="D9215" s="2">
        <v>1.08399</v>
      </c>
      <c r="E9215" s="2">
        <v>0</v>
      </c>
      <c r="F9215" s="2">
        <v>17.100950000000001</v>
      </c>
      <c r="G9215" s="2">
        <v>7.4508799999999997</v>
      </c>
      <c r="H9215" s="2">
        <f>SUM(C9215:G9215)</f>
        <v>39.264650000000003</v>
      </c>
      <c r="I9215" s="1">
        <v>0</v>
      </c>
      <c r="J9215" s="1">
        <v>1</v>
      </c>
      <c r="K9215" s="1">
        <v>91</v>
      </c>
      <c r="L9215" s="1">
        <v>0</v>
      </c>
      <c r="M9215" s="1">
        <v>2016</v>
      </c>
      <c r="N9215" s="53"/>
    </row>
    <row r="9216" spans="1:14" x14ac:dyDescent="0.3">
      <c r="A9216" s="1">
        <v>2016217</v>
      </c>
      <c r="B9216" s="1">
        <v>1</v>
      </c>
      <c r="C9216" s="2">
        <v>12.39395</v>
      </c>
      <c r="D9216" s="2">
        <v>0.89749999999999996</v>
      </c>
      <c r="E9216" s="2">
        <v>0</v>
      </c>
      <c r="F9216" s="2">
        <v>22.475249999999999</v>
      </c>
      <c r="G9216" s="2">
        <v>6.9287599999999996</v>
      </c>
      <c r="H9216" s="2">
        <f>SUM(C9216:G9216)</f>
        <v>42.695459999999997</v>
      </c>
      <c r="I9216" s="1">
        <v>0</v>
      </c>
      <c r="J9216" s="1">
        <v>1</v>
      </c>
      <c r="K9216" s="1">
        <v>88</v>
      </c>
      <c r="L9216" s="1">
        <v>0</v>
      </c>
      <c r="M9216" s="1">
        <v>2016</v>
      </c>
      <c r="N9216" s="53"/>
    </row>
    <row r="9217" spans="1:14" x14ac:dyDescent="0.3">
      <c r="A9217" s="1">
        <v>2016218</v>
      </c>
      <c r="B9217" s="1">
        <v>2</v>
      </c>
      <c r="C9217" s="2">
        <v>12.24953</v>
      </c>
      <c r="D9217" s="2">
        <v>0.92286000000000001</v>
      </c>
      <c r="E9217" s="2">
        <v>0</v>
      </c>
      <c r="F9217" s="2">
        <v>22.200430000000001</v>
      </c>
      <c r="G9217" s="2">
        <v>8.1002100000000006</v>
      </c>
      <c r="H9217" s="2">
        <f>SUM(C9217:G9217)</f>
        <v>43.473030000000008</v>
      </c>
      <c r="I9217" s="1">
        <v>0</v>
      </c>
      <c r="J9217" s="1">
        <v>2</v>
      </c>
      <c r="K9217" s="1">
        <v>107</v>
      </c>
      <c r="L9217" s="1">
        <v>0</v>
      </c>
      <c r="M9217" s="1">
        <v>2016</v>
      </c>
      <c r="N9217" s="53"/>
    </row>
    <row r="9218" spans="1:14" x14ac:dyDescent="0.3">
      <c r="A9218" s="1">
        <v>2016212</v>
      </c>
      <c r="B9218" s="1">
        <v>3</v>
      </c>
      <c r="C9218" s="2">
        <v>11.33399</v>
      </c>
      <c r="D9218" s="2">
        <v>1.0570299999999999</v>
      </c>
      <c r="E9218" s="2">
        <v>12.47024</v>
      </c>
      <c r="F9218" s="2">
        <v>24.69755</v>
      </c>
      <c r="G9218" s="2">
        <v>5.9755799999999999</v>
      </c>
      <c r="H9218" s="2">
        <f>SUM(C9218:G9218)</f>
        <v>55.534390000000002</v>
      </c>
      <c r="I9218" s="1">
        <v>1</v>
      </c>
      <c r="J9218" s="1">
        <v>1</v>
      </c>
      <c r="K9218" s="1">
        <v>100</v>
      </c>
      <c r="L9218" s="1">
        <v>0</v>
      </c>
      <c r="M9218" s="1">
        <v>2016</v>
      </c>
      <c r="N9218" s="53"/>
    </row>
    <row r="9219" spans="1:14" x14ac:dyDescent="0.3">
      <c r="A9219" s="1">
        <v>2016219</v>
      </c>
      <c r="B9219" s="1">
        <v>1</v>
      </c>
      <c r="C9219" s="2">
        <v>8.5678199999999993</v>
      </c>
      <c r="D9219" s="2">
        <v>0.85924</v>
      </c>
      <c r="E9219" s="2">
        <v>0</v>
      </c>
      <c r="F9219" s="2">
        <v>22.93235</v>
      </c>
      <c r="G9219" s="2">
        <v>12.04388</v>
      </c>
      <c r="H9219" s="2">
        <f>SUM(C9219:G9219)</f>
        <v>44.403289999999998</v>
      </c>
      <c r="I9219" s="1">
        <v>0</v>
      </c>
      <c r="J9219" s="1">
        <v>1</v>
      </c>
      <c r="K9219" s="1">
        <v>99</v>
      </c>
      <c r="L9219" s="1">
        <v>0</v>
      </c>
      <c r="M9219" s="1">
        <v>2016</v>
      </c>
      <c r="N9219" s="53"/>
    </row>
    <row r="9220" spans="1:14" x14ac:dyDescent="0.3">
      <c r="A9220" s="1">
        <v>2016222</v>
      </c>
      <c r="B9220" s="1">
        <v>1</v>
      </c>
      <c r="C9220" s="2">
        <v>10.523260000000001</v>
      </c>
      <c r="D9220" s="2">
        <v>0.71516000000000002</v>
      </c>
      <c r="E9220" s="2">
        <v>0</v>
      </c>
      <c r="F9220" s="2">
        <v>25.47682</v>
      </c>
      <c r="G9220" s="2">
        <v>5.1917900000000001</v>
      </c>
      <c r="H9220" s="2">
        <f>SUM(C9220:G9220)</f>
        <v>41.907029999999999</v>
      </c>
      <c r="I9220" s="1">
        <v>0</v>
      </c>
      <c r="J9220" s="1">
        <v>1</v>
      </c>
      <c r="K9220" s="1">
        <v>96</v>
      </c>
      <c r="L9220" s="1">
        <v>0</v>
      </c>
      <c r="M9220" s="1">
        <v>2016</v>
      </c>
      <c r="N9220" s="53"/>
    </row>
    <row r="9221" spans="1:14" x14ac:dyDescent="0.3">
      <c r="A9221" s="1">
        <v>2016221</v>
      </c>
      <c r="B9221" s="1">
        <v>1</v>
      </c>
      <c r="C9221" s="2">
        <v>13.047000000000001</v>
      </c>
      <c r="D9221" s="2">
        <v>1.0201100000000001</v>
      </c>
      <c r="E9221" s="2">
        <v>0</v>
      </c>
      <c r="F9221" s="2">
        <v>22.77139</v>
      </c>
      <c r="G9221" s="2">
        <v>9.2409800000000004</v>
      </c>
      <c r="H9221" s="2">
        <f>SUM(C9221:G9221)</f>
        <v>46.079480000000004</v>
      </c>
      <c r="I9221" s="1">
        <v>0</v>
      </c>
      <c r="J9221" s="1">
        <v>1</v>
      </c>
      <c r="K9221" s="1">
        <v>97</v>
      </c>
      <c r="L9221" s="1">
        <v>1</v>
      </c>
      <c r="M9221" s="1">
        <v>2016</v>
      </c>
      <c r="N9221" s="53"/>
    </row>
    <row r="9222" spans="1:14" x14ac:dyDescent="0.3">
      <c r="A9222" s="1">
        <v>2016224</v>
      </c>
      <c r="B9222" s="1">
        <v>2</v>
      </c>
      <c r="C9222" s="2">
        <v>9.8396699999999999</v>
      </c>
      <c r="D9222" s="2">
        <v>1.2166699999999999</v>
      </c>
      <c r="E9222" s="2">
        <v>0</v>
      </c>
      <c r="F9222" s="2">
        <v>25.221019999999999</v>
      </c>
      <c r="G9222" s="2">
        <v>9.6105099999999997</v>
      </c>
      <c r="H9222" s="2">
        <f>SUM(C9222:G9222)</f>
        <v>45.887869999999999</v>
      </c>
      <c r="I9222" s="1">
        <v>0</v>
      </c>
      <c r="J9222" s="1">
        <v>2</v>
      </c>
      <c r="K9222" s="1">
        <v>109</v>
      </c>
      <c r="L9222" s="1">
        <v>0</v>
      </c>
      <c r="M9222" s="1">
        <v>2016</v>
      </c>
      <c r="N9222" s="53"/>
    </row>
    <row r="9223" spans="1:14" x14ac:dyDescent="0.3">
      <c r="A9223" s="1">
        <v>2016225</v>
      </c>
      <c r="B9223" s="1">
        <v>2</v>
      </c>
      <c r="C9223" s="2">
        <v>13.745050000000001</v>
      </c>
      <c r="D9223" s="2">
        <v>0.99990000000000001</v>
      </c>
      <c r="E9223" s="2">
        <v>0</v>
      </c>
      <c r="F9223" s="2">
        <v>23.286200000000001</v>
      </c>
      <c r="G9223" s="2">
        <v>8.6431000000000004</v>
      </c>
      <c r="H9223" s="2">
        <f>SUM(C9223:G9223)</f>
        <v>46.674250000000001</v>
      </c>
      <c r="I9223" s="1">
        <v>0</v>
      </c>
      <c r="J9223" s="1">
        <v>2</v>
      </c>
      <c r="K9223" s="1">
        <v>94</v>
      </c>
      <c r="L9223" s="1">
        <v>0</v>
      </c>
      <c r="M9223" s="1">
        <v>2016</v>
      </c>
      <c r="N9223" s="53"/>
    </row>
    <row r="9224" spans="1:14" x14ac:dyDescent="0.3">
      <c r="A9224" s="1">
        <v>2016220</v>
      </c>
      <c r="B9224" s="1">
        <v>4</v>
      </c>
      <c r="C9224" s="2">
        <v>11.155620000000001</v>
      </c>
      <c r="D9224" s="2">
        <v>1.27658</v>
      </c>
      <c r="E9224" s="2">
        <v>11.86978</v>
      </c>
      <c r="F9224" s="2">
        <v>23.59291</v>
      </c>
      <c r="G9224" s="2">
        <v>7.1943200000000003</v>
      </c>
      <c r="H9224" s="2">
        <f>SUM(C9224:G9224)</f>
        <v>55.089210000000001</v>
      </c>
      <c r="I9224" s="1">
        <v>1</v>
      </c>
      <c r="J9224" s="1">
        <v>2</v>
      </c>
      <c r="K9224" s="1">
        <v>100</v>
      </c>
      <c r="L9224" s="1">
        <v>0</v>
      </c>
      <c r="M9224" s="1">
        <v>2016</v>
      </c>
      <c r="N9224" s="53"/>
    </row>
    <row r="9225" spans="1:14" x14ac:dyDescent="0.3">
      <c r="A9225" s="1">
        <v>2016228</v>
      </c>
      <c r="B9225" s="1">
        <v>2</v>
      </c>
      <c r="C9225" s="2">
        <v>11.668089999999999</v>
      </c>
      <c r="D9225" s="2">
        <v>0.84577999999999998</v>
      </c>
      <c r="E9225" s="2">
        <v>0</v>
      </c>
      <c r="F9225" s="2">
        <v>22.208069999999999</v>
      </c>
      <c r="G9225" s="2">
        <v>8.1040299999999998</v>
      </c>
      <c r="H9225" s="2">
        <f>SUM(C9225:G9225)</f>
        <v>42.825969999999998</v>
      </c>
      <c r="I9225" s="1">
        <v>0</v>
      </c>
      <c r="J9225" s="1">
        <v>2</v>
      </c>
      <c r="K9225" s="1">
        <v>106</v>
      </c>
      <c r="L9225" s="1">
        <v>0</v>
      </c>
      <c r="M9225" s="1">
        <v>2016</v>
      </c>
      <c r="N9225" s="53"/>
    </row>
    <row r="9226" spans="1:14" x14ac:dyDescent="0.3">
      <c r="A9226" s="1">
        <v>2016229</v>
      </c>
      <c r="B9226" s="1">
        <v>2</v>
      </c>
      <c r="C9226" s="2">
        <v>11.10613</v>
      </c>
      <c r="D9226" s="2">
        <v>1.0854900000000001</v>
      </c>
      <c r="E9226" s="2">
        <v>0</v>
      </c>
      <c r="F9226" s="2">
        <v>25.211349999999999</v>
      </c>
      <c r="G9226" s="2">
        <v>9.6056799999999996</v>
      </c>
      <c r="H9226" s="2">
        <f>SUM(C9226:G9226)</f>
        <v>47.008649999999996</v>
      </c>
      <c r="I9226" s="1">
        <v>0</v>
      </c>
      <c r="J9226" s="1">
        <v>2</v>
      </c>
      <c r="K9226" s="1">
        <v>100</v>
      </c>
      <c r="L9226" s="1">
        <v>0</v>
      </c>
      <c r="M9226" s="1">
        <v>2016</v>
      </c>
      <c r="N9226" s="53"/>
    </row>
    <row r="9227" spans="1:14" x14ac:dyDescent="0.3">
      <c r="A9227" s="1">
        <v>2016223</v>
      </c>
      <c r="B9227" s="1">
        <v>4</v>
      </c>
      <c r="C9227" s="2">
        <v>11.46721</v>
      </c>
      <c r="D9227" s="2">
        <v>0.72550000000000003</v>
      </c>
      <c r="E9227" s="2">
        <v>13.548</v>
      </c>
      <c r="F9227" s="2">
        <v>25.12818</v>
      </c>
      <c r="G9227" s="2">
        <v>11.15737</v>
      </c>
      <c r="H9227" s="2">
        <f>SUM(C9227:G9227)</f>
        <v>62.026260000000001</v>
      </c>
      <c r="I9227" s="1">
        <v>1</v>
      </c>
      <c r="J9227" s="1">
        <v>2</v>
      </c>
      <c r="K9227" s="1">
        <v>112</v>
      </c>
      <c r="L9227" s="1">
        <v>0</v>
      </c>
      <c r="M9227" s="1">
        <v>2016</v>
      </c>
      <c r="N9227" s="53"/>
    </row>
    <row r="9228" spans="1:14" x14ac:dyDescent="0.3">
      <c r="A9228" s="1">
        <v>2016230</v>
      </c>
      <c r="B9228" s="1">
        <v>2</v>
      </c>
      <c r="C9228" s="2">
        <v>10.564920000000001</v>
      </c>
      <c r="D9228" s="2">
        <v>0.86980999999999997</v>
      </c>
      <c r="E9228" s="2">
        <v>0</v>
      </c>
      <c r="F9228" s="2">
        <v>25.996980000000001</v>
      </c>
      <c r="G9228" s="2">
        <v>9.9984900000000003</v>
      </c>
      <c r="H9228" s="2">
        <f>SUM(C9228:G9228)</f>
        <v>47.430199999999999</v>
      </c>
      <c r="I9228" s="1">
        <v>0</v>
      </c>
      <c r="J9228" s="1">
        <v>2</v>
      </c>
      <c r="K9228" s="1">
        <v>102</v>
      </c>
      <c r="L9228" s="1">
        <v>0</v>
      </c>
      <c r="M9228" s="1">
        <v>2016</v>
      </c>
      <c r="N9228" s="53"/>
    </row>
    <row r="9229" spans="1:14" x14ac:dyDescent="0.3">
      <c r="A9229" s="1">
        <v>2016231</v>
      </c>
      <c r="B9229" s="1">
        <v>2</v>
      </c>
      <c r="C9229" s="2">
        <v>11.793229999999999</v>
      </c>
      <c r="D9229" s="2">
        <v>1.1208100000000001</v>
      </c>
      <c r="E9229" s="2">
        <v>0</v>
      </c>
      <c r="F9229" s="2">
        <v>22.946449999999999</v>
      </c>
      <c r="G9229" s="2">
        <v>8.4732299999999992</v>
      </c>
      <c r="H9229" s="2">
        <f>SUM(C9229:G9229)</f>
        <v>44.33372</v>
      </c>
      <c r="I9229" s="1">
        <v>0</v>
      </c>
      <c r="J9229" s="1">
        <v>2</v>
      </c>
      <c r="K9229" s="1">
        <v>101</v>
      </c>
      <c r="L9229" s="1">
        <v>0</v>
      </c>
      <c r="M9229" s="1">
        <v>2016</v>
      </c>
      <c r="N9229" s="53"/>
    </row>
    <row r="9230" spans="1:14" x14ac:dyDescent="0.3">
      <c r="A9230" s="1">
        <v>2016227</v>
      </c>
      <c r="B9230" s="1">
        <v>3</v>
      </c>
      <c r="C9230" s="2">
        <v>12.951969999999999</v>
      </c>
      <c r="D9230" s="2">
        <v>0.85363</v>
      </c>
      <c r="E9230" s="2">
        <v>10.524559999999999</v>
      </c>
      <c r="F9230" s="2">
        <v>23.034649999999999</v>
      </c>
      <c r="G9230" s="2">
        <v>9.0404599999999995</v>
      </c>
      <c r="H9230" s="2">
        <f>SUM(C9230:G9230)</f>
        <v>56.405270000000002</v>
      </c>
      <c r="I9230" s="1">
        <v>1</v>
      </c>
      <c r="J9230" s="1">
        <v>1</v>
      </c>
      <c r="K9230" s="1">
        <v>97</v>
      </c>
      <c r="L9230" s="1">
        <v>2</v>
      </c>
      <c r="M9230" s="1">
        <v>2016</v>
      </c>
      <c r="N9230" s="53"/>
    </row>
    <row r="9231" spans="1:14" x14ac:dyDescent="0.3">
      <c r="A9231" s="1">
        <v>2016207</v>
      </c>
      <c r="B9231" s="1">
        <v>4</v>
      </c>
      <c r="C9231" s="2">
        <v>11.21885</v>
      </c>
      <c r="D9231" s="2">
        <v>0.89922999999999997</v>
      </c>
      <c r="E9231" s="2">
        <v>10.82718</v>
      </c>
      <c r="F9231" s="2">
        <v>14.58779</v>
      </c>
      <c r="G9231" s="2">
        <v>5.2089400000000001</v>
      </c>
      <c r="H9231" s="2">
        <f>SUM(C9231:G9231)</f>
        <v>42.741989999999994</v>
      </c>
      <c r="I9231" s="1">
        <v>1</v>
      </c>
      <c r="J9231" s="1">
        <v>2</v>
      </c>
      <c r="K9231" s="1">
        <v>80</v>
      </c>
      <c r="L9231" s="1">
        <v>0</v>
      </c>
      <c r="M9231" s="1">
        <v>2016</v>
      </c>
      <c r="N9231" s="53"/>
    </row>
    <row r="9232" spans="1:14" x14ac:dyDescent="0.3">
      <c r="A9232" s="1">
        <v>2016234</v>
      </c>
      <c r="B9232" s="1">
        <v>2</v>
      </c>
      <c r="C9232" s="2">
        <v>13.62917</v>
      </c>
      <c r="D9232" s="2">
        <v>0.94599999999999995</v>
      </c>
      <c r="E9232" s="2">
        <v>0</v>
      </c>
      <c r="F9232" s="2">
        <v>25.51426</v>
      </c>
      <c r="G9232" s="2">
        <v>9.7571300000000001</v>
      </c>
      <c r="H9232" s="2">
        <f>SUM(C9232:G9232)</f>
        <v>49.846559999999997</v>
      </c>
      <c r="I9232" s="1">
        <v>0</v>
      </c>
      <c r="J9232" s="1">
        <v>2</v>
      </c>
      <c r="K9232" s="1">
        <v>105</v>
      </c>
      <c r="L9232" s="1">
        <v>0</v>
      </c>
      <c r="M9232" s="1">
        <v>2016</v>
      </c>
      <c r="N9232" s="53"/>
    </row>
    <row r="9233" spans="1:14" x14ac:dyDescent="0.3">
      <c r="A9233" s="1">
        <v>2016236</v>
      </c>
      <c r="B9233" s="1">
        <v>2</v>
      </c>
      <c r="C9233" s="2">
        <v>14.559670000000001</v>
      </c>
      <c r="D9233" s="2">
        <v>1.1828799999999999</v>
      </c>
      <c r="E9233" s="2">
        <v>0</v>
      </c>
      <c r="F9233" s="2">
        <v>22.135819999999999</v>
      </c>
      <c r="G9233" s="2">
        <v>8.0679099999999995</v>
      </c>
      <c r="H9233" s="2">
        <f>SUM(C9233:G9233)</f>
        <v>45.946280000000002</v>
      </c>
      <c r="I9233" s="1">
        <v>0</v>
      </c>
      <c r="J9233" s="1">
        <v>2</v>
      </c>
      <c r="K9233" s="1">
        <v>104</v>
      </c>
      <c r="L9233" s="1">
        <v>0</v>
      </c>
      <c r="M9233" s="1">
        <v>2016</v>
      </c>
      <c r="N9233" s="53"/>
    </row>
    <row r="9234" spans="1:14" x14ac:dyDescent="0.3">
      <c r="A9234" s="1">
        <v>2016232</v>
      </c>
      <c r="B9234" s="1">
        <v>3</v>
      </c>
      <c r="C9234" s="2">
        <v>10.682370000000001</v>
      </c>
      <c r="D9234" s="2">
        <v>0.90039000000000002</v>
      </c>
      <c r="E9234" s="2">
        <v>10.828049999999999</v>
      </c>
      <c r="F9234" s="2">
        <v>23.273070000000001</v>
      </c>
      <c r="G9234" s="2">
        <v>5.8964100000000004</v>
      </c>
      <c r="H9234" s="2">
        <f>SUM(C9234:G9234)</f>
        <v>51.580290000000005</v>
      </c>
      <c r="I9234" s="1">
        <v>1</v>
      </c>
      <c r="J9234" s="1">
        <v>1</v>
      </c>
      <c r="K9234" s="1">
        <v>93</v>
      </c>
      <c r="L9234" s="1">
        <v>0</v>
      </c>
      <c r="M9234" s="1">
        <v>2016</v>
      </c>
      <c r="N9234" s="53"/>
    </row>
    <row r="9235" spans="1:14" x14ac:dyDescent="0.3">
      <c r="A9235" s="1">
        <v>2016238</v>
      </c>
      <c r="B9235" s="1">
        <v>2</v>
      </c>
      <c r="C9235" s="2">
        <v>12.099069999999999</v>
      </c>
      <c r="D9235" s="2">
        <v>0.77800000000000002</v>
      </c>
      <c r="E9235" s="2">
        <v>0</v>
      </c>
      <c r="F9235" s="2">
        <v>22.59517</v>
      </c>
      <c r="G9235" s="2">
        <v>8.2975899999999996</v>
      </c>
      <c r="H9235" s="2">
        <f>SUM(C9235:G9235)</f>
        <v>43.769829999999999</v>
      </c>
      <c r="I9235" s="1">
        <v>0</v>
      </c>
      <c r="J9235" s="1">
        <v>2</v>
      </c>
      <c r="K9235" s="1">
        <v>93</v>
      </c>
      <c r="L9235" s="1">
        <v>2</v>
      </c>
      <c r="M9235" s="1">
        <v>2016</v>
      </c>
      <c r="N9235" s="53"/>
    </row>
    <row r="9236" spans="1:14" x14ac:dyDescent="0.3">
      <c r="A9236" s="1">
        <v>2016239</v>
      </c>
      <c r="B9236" s="1">
        <v>2</v>
      </c>
      <c r="C9236" s="2">
        <v>13.8508</v>
      </c>
      <c r="D9236" s="2">
        <v>0.89846000000000004</v>
      </c>
      <c r="E9236" s="2">
        <v>0</v>
      </c>
      <c r="F9236" s="2">
        <v>20.450890000000001</v>
      </c>
      <c r="G9236" s="2">
        <v>7.2254399999999999</v>
      </c>
      <c r="H9236" s="2">
        <f>SUM(C9236:G9236)</f>
        <v>42.42559</v>
      </c>
      <c r="I9236" s="1">
        <v>0</v>
      </c>
      <c r="J9236" s="1">
        <v>2</v>
      </c>
      <c r="K9236" s="1">
        <v>85</v>
      </c>
      <c r="L9236" s="1">
        <v>2</v>
      </c>
      <c r="M9236" s="1">
        <v>2016</v>
      </c>
      <c r="N9236" s="53"/>
    </row>
    <row r="9237" spans="1:14" x14ac:dyDescent="0.3">
      <c r="A9237" s="1">
        <v>2016240</v>
      </c>
      <c r="B9237" s="1">
        <v>1</v>
      </c>
      <c r="C9237" s="2">
        <v>13.493040000000001</v>
      </c>
      <c r="D9237" s="2">
        <v>0.77190999999999999</v>
      </c>
      <c r="E9237" s="2">
        <v>0</v>
      </c>
      <c r="F9237" s="2">
        <v>21.419789999999999</v>
      </c>
      <c r="G9237" s="2">
        <v>4.6940099999999996</v>
      </c>
      <c r="H9237" s="2">
        <f>SUM(C9237:G9237)</f>
        <v>40.378749999999997</v>
      </c>
      <c r="I9237" s="1">
        <v>0</v>
      </c>
      <c r="J9237" s="1">
        <v>1</v>
      </c>
      <c r="K9237" s="1">
        <v>90</v>
      </c>
      <c r="L9237" s="1">
        <v>0</v>
      </c>
      <c r="M9237" s="1">
        <v>2016</v>
      </c>
      <c r="N9237" s="53"/>
    </row>
    <row r="9238" spans="1:14" x14ac:dyDescent="0.3">
      <c r="A9238" s="1">
        <v>2016237</v>
      </c>
      <c r="B9238" s="1">
        <v>3</v>
      </c>
      <c r="C9238" s="2">
        <v>10.39123</v>
      </c>
      <c r="D9238" s="2">
        <v>1.0784499999999999</v>
      </c>
      <c r="E9238" s="2">
        <v>10.922800000000001</v>
      </c>
      <c r="F9238" s="2">
        <v>15.73823</v>
      </c>
      <c r="G9238" s="2">
        <v>6.6194499999999996</v>
      </c>
      <c r="H9238" s="2">
        <f>SUM(C9238:G9238)</f>
        <v>44.750160000000001</v>
      </c>
      <c r="I9238" s="1">
        <v>1</v>
      </c>
      <c r="J9238" s="1">
        <v>1</v>
      </c>
      <c r="K9238" s="1">
        <v>82</v>
      </c>
      <c r="L9238" s="1">
        <v>0</v>
      </c>
      <c r="M9238" s="1">
        <v>2016</v>
      </c>
      <c r="N9238" s="53"/>
    </row>
    <row r="9239" spans="1:14" x14ac:dyDescent="0.3">
      <c r="A9239" s="1">
        <v>2016233</v>
      </c>
      <c r="B9239" s="1">
        <v>4</v>
      </c>
      <c r="C9239" s="2">
        <v>9.6843900000000005</v>
      </c>
      <c r="D9239" s="2">
        <v>0.87831000000000004</v>
      </c>
      <c r="E9239" s="2">
        <v>11.066190000000001</v>
      </c>
      <c r="F9239" s="2">
        <v>20.760919999999999</v>
      </c>
      <c r="G9239" s="2">
        <v>9.5493699999999997</v>
      </c>
      <c r="H9239" s="2">
        <f>SUM(C9239:G9239)</f>
        <v>51.939179999999993</v>
      </c>
      <c r="I9239" s="1">
        <v>1</v>
      </c>
      <c r="J9239" s="1">
        <v>2</v>
      </c>
      <c r="K9239" s="1">
        <v>96</v>
      </c>
      <c r="L9239" s="1">
        <v>0</v>
      </c>
      <c r="M9239" s="1">
        <v>2016</v>
      </c>
      <c r="N9239" s="53"/>
    </row>
    <row r="9240" spans="1:14" x14ac:dyDescent="0.3">
      <c r="A9240" s="1">
        <v>2016226</v>
      </c>
      <c r="B9240" s="1">
        <v>2</v>
      </c>
      <c r="C9240" s="2">
        <v>15.16638</v>
      </c>
      <c r="D9240" s="2">
        <v>1.1091299999999999</v>
      </c>
      <c r="E9240" s="2">
        <v>0</v>
      </c>
      <c r="F9240" s="2">
        <v>16.318370000000002</v>
      </c>
      <c r="G9240" s="2">
        <v>5.1591899999999997</v>
      </c>
      <c r="H9240" s="2">
        <f>SUM(C9240:G9240)</f>
        <v>37.753070000000001</v>
      </c>
      <c r="I9240" s="1">
        <v>0</v>
      </c>
      <c r="J9240" s="1">
        <v>2</v>
      </c>
      <c r="K9240" s="1">
        <v>86</v>
      </c>
      <c r="L9240" s="1">
        <v>0</v>
      </c>
      <c r="M9240" s="1">
        <v>2016</v>
      </c>
      <c r="N9240" s="53"/>
    </row>
    <row r="9241" spans="1:14" x14ac:dyDescent="0.3">
      <c r="A9241" s="1">
        <v>2016241</v>
      </c>
      <c r="B9241" s="1">
        <v>4</v>
      </c>
      <c r="C9241" s="2">
        <v>10.85103</v>
      </c>
      <c r="D9241" s="2">
        <v>1.0544</v>
      </c>
      <c r="E9241" s="2">
        <v>9.7220999999999993</v>
      </c>
      <c r="F9241" s="2">
        <v>24.147549999999999</v>
      </c>
      <c r="G9241" s="2">
        <v>8.2616599999999991</v>
      </c>
      <c r="H9241" s="2">
        <f>SUM(C9241:G9241)</f>
        <v>54.036740000000002</v>
      </c>
      <c r="I9241" s="1">
        <v>1</v>
      </c>
      <c r="J9241" s="1">
        <v>2</v>
      </c>
      <c r="K9241" s="1">
        <v>97</v>
      </c>
      <c r="L9241" s="1">
        <v>2</v>
      </c>
      <c r="M9241" s="1">
        <v>2016</v>
      </c>
      <c r="N9241" s="53"/>
    </row>
    <row r="9242" spans="1:14" x14ac:dyDescent="0.3">
      <c r="A9242" s="1">
        <v>2016245</v>
      </c>
      <c r="B9242" s="1">
        <v>1</v>
      </c>
      <c r="C9242" s="2">
        <v>10.21828</v>
      </c>
      <c r="D9242" s="2">
        <v>1.07341</v>
      </c>
      <c r="E9242" s="2">
        <v>0</v>
      </c>
      <c r="F9242" s="2">
        <v>16.584530000000001</v>
      </c>
      <c r="G9242" s="2">
        <v>10.79688</v>
      </c>
      <c r="H9242" s="2">
        <f>SUM(C9242:G9242)</f>
        <v>38.673099999999998</v>
      </c>
      <c r="I9242" s="1">
        <v>0</v>
      </c>
      <c r="J9242" s="1">
        <v>1</v>
      </c>
      <c r="K9242" s="1">
        <v>94</v>
      </c>
      <c r="L9242" s="1">
        <v>2</v>
      </c>
      <c r="M9242" s="1">
        <v>2016</v>
      </c>
      <c r="N9242" s="53"/>
    </row>
    <row r="9243" spans="1:14" x14ac:dyDescent="0.3">
      <c r="A9243" s="1">
        <v>2016248</v>
      </c>
      <c r="B9243" s="1">
        <v>1</v>
      </c>
      <c r="C9243" s="2">
        <v>11.63561</v>
      </c>
      <c r="D9243" s="2">
        <v>0.66113</v>
      </c>
      <c r="E9243" s="2">
        <v>0</v>
      </c>
      <c r="F9243" s="2">
        <v>16.573329999999999</v>
      </c>
      <c r="G9243" s="2">
        <v>7.3933799999999996</v>
      </c>
      <c r="H9243" s="2">
        <f>SUM(C9243:G9243)</f>
        <v>36.263449999999999</v>
      </c>
      <c r="I9243" s="1">
        <v>0</v>
      </c>
      <c r="J9243" s="1">
        <v>1</v>
      </c>
      <c r="K9243" s="1">
        <v>88</v>
      </c>
      <c r="L9243" s="1">
        <v>0</v>
      </c>
      <c r="M9243" s="1">
        <v>2016</v>
      </c>
      <c r="N9243" s="53"/>
    </row>
    <row r="9244" spans="1:14" x14ac:dyDescent="0.3">
      <c r="A9244" s="1">
        <v>2016246</v>
      </c>
      <c r="B9244" s="1">
        <v>2</v>
      </c>
      <c r="C9244" s="2">
        <v>14.586970000000001</v>
      </c>
      <c r="D9244" s="2">
        <v>1.4314499999999999</v>
      </c>
      <c r="E9244" s="2">
        <v>0</v>
      </c>
      <c r="F9244" s="2">
        <v>24.28857</v>
      </c>
      <c r="G9244" s="2">
        <v>9.1442800000000002</v>
      </c>
      <c r="H9244" s="2">
        <f>SUM(C9244:G9244)</f>
        <v>49.451270000000001</v>
      </c>
      <c r="I9244" s="1">
        <v>0</v>
      </c>
      <c r="J9244" s="1">
        <v>2</v>
      </c>
      <c r="K9244" s="1">
        <v>101</v>
      </c>
      <c r="L9244" s="1">
        <v>0</v>
      </c>
      <c r="M9244" s="1">
        <v>2016</v>
      </c>
      <c r="N9244" s="53"/>
    </row>
    <row r="9245" spans="1:14" x14ac:dyDescent="0.3">
      <c r="A9245" s="1">
        <v>2016242</v>
      </c>
      <c r="B9245" s="1">
        <v>4</v>
      </c>
      <c r="C9245" s="2">
        <v>12.25933</v>
      </c>
      <c r="D9245" s="2">
        <v>0.92867</v>
      </c>
      <c r="E9245" s="2">
        <v>9.37012</v>
      </c>
      <c r="F9245" s="2">
        <v>22.780860000000001</v>
      </c>
      <c r="G9245" s="2">
        <v>11.313549999999999</v>
      </c>
      <c r="H9245" s="2">
        <f>SUM(C9245:G9245)</f>
        <v>56.652530000000006</v>
      </c>
      <c r="I9245" s="1">
        <v>1</v>
      </c>
      <c r="J9245" s="1">
        <v>2</v>
      </c>
      <c r="K9245" s="1">
        <v>98</v>
      </c>
      <c r="L9245" s="1">
        <v>0</v>
      </c>
      <c r="M9245" s="1">
        <v>2016</v>
      </c>
      <c r="N9245" s="53"/>
    </row>
    <row r="9246" spans="1:14" x14ac:dyDescent="0.3">
      <c r="A9246" s="1">
        <v>2016235</v>
      </c>
      <c r="B9246" s="1">
        <v>1</v>
      </c>
      <c r="C9246" s="2">
        <v>12.11623</v>
      </c>
      <c r="D9246" s="2">
        <v>0.94132000000000005</v>
      </c>
      <c r="E9246" s="2">
        <v>0</v>
      </c>
      <c r="F9246" s="2">
        <v>15.74549</v>
      </c>
      <c r="G9246" s="2">
        <v>5.0631500000000003</v>
      </c>
      <c r="H9246" s="2">
        <f>SUM(C9246:G9246)</f>
        <v>33.866190000000003</v>
      </c>
      <c r="I9246" s="1">
        <v>0</v>
      </c>
      <c r="J9246" s="1">
        <v>1</v>
      </c>
      <c r="K9246" s="1">
        <v>83</v>
      </c>
      <c r="L9246" s="1">
        <v>3</v>
      </c>
      <c r="M9246" s="1">
        <v>2016</v>
      </c>
      <c r="N9246" s="53"/>
    </row>
    <row r="9247" spans="1:14" x14ac:dyDescent="0.3">
      <c r="A9247" s="1">
        <v>2016247</v>
      </c>
      <c r="B9247" s="1">
        <v>2</v>
      </c>
      <c r="C9247" s="2">
        <v>14.000590000000001</v>
      </c>
      <c r="D9247" s="2">
        <v>0.71680999999999995</v>
      </c>
      <c r="E9247" s="2">
        <v>0</v>
      </c>
      <c r="F9247" s="2">
        <v>21.92426</v>
      </c>
      <c r="G9247" s="2">
        <v>7.9621300000000002</v>
      </c>
      <c r="H9247" s="2">
        <f>SUM(C9247:G9247)</f>
        <v>44.603790000000004</v>
      </c>
      <c r="I9247" s="1">
        <v>0</v>
      </c>
      <c r="J9247" s="1">
        <v>2</v>
      </c>
      <c r="K9247" s="1">
        <v>98</v>
      </c>
      <c r="L9247" s="1">
        <v>0</v>
      </c>
      <c r="M9247" s="1">
        <v>2016</v>
      </c>
      <c r="N9247" s="53"/>
    </row>
    <row r="9248" spans="1:14" x14ac:dyDescent="0.3">
      <c r="A9248" s="1">
        <v>2016243</v>
      </c>
      <c r="B9248" s="1">
        <v>4</v>
      </c>
      <c r="C9248" s="2">
        <v>13.77544</v>
      </c>
      <c r="D9248" s="2">
        <v>0.94298999999999999</v>
      </c>
      <c r="E9248" s="2">
        <v>9.1075300000000006</v>
      </c>
      <c r="F9248" s="2">
        <v>27.592320000000001</v>
      </c>
      <c r="G9248" s="2">
        <v>6.9720800000000001</v>
      </c>
      <c r="H9248" s="2">
        <f>SUM(C9248:G9248)</f>
        <v>58.390360000000001</v>
      </c>
      <c r="I9248" s="1">
        <v>1</v>
      </c>
      <c r="J9248" s="1">
        <v>2</v>
      </c>
      <c r="K9248" s="1">
        <v>100</v>
      </c>
      <c r="L9248" s="1">
        <v>1</v>
      </c>
      <c r="M9248" s="1">
        <v>2016</v>
      </c>
      <c r="N9248" s="53"/>
    </row>
    <row r="9249" spans="1:14" x14ac:dyDescent="0.3">
      <c r="A9249" s="1">
        <v>2016250</v>
      </c>
      <c r="B9249" s="1">
        <v>2</v>
      </c>
      <c r="C9249" s="2">
        <v>12.620240000000001</v>
      </c>
      <c r="D9249" s="2">
        <v>0.89451000000000003</v>
      </c>
      <c r="E9249" s="2">
        <v>0</v>
      </c>
      <c r="F9249" s="2">
        <v>24.5595</v>
      </c>
      <c r="G9249" s="2">
        <v>9.2797499999999999</v>
      </c>
      <c r="H9249" s="2">
        <f>SUM(C9249:G9249)</f>
        <v>47.353999999999999</v>
      </c>
      <c r="I9249" s="1">
        <v>0</v>
      </c>
      <c r="J9249" s="1">
        <v>2</v>
      </c>
      <c r="K9249" s="1">
        <v>106</v>
      </c>
      <c r="L9249" s="1">
        <v>0</v>
      </c>
      <c r="M9249" s="1">
        <v>2016</v>
      </c>
      <c r="N9249" s="53"/>
    </row>
    <row r="9250" spans="1:14" x14ac:dyDescent="0.3">
      <c r="A9250" s="1">
        <v>2016244</v>
      </c>
      <c r="B9250" s="1">
        <v>4</v>
      </c>
      <c r="C9250" s="2">
        <v>11.175520000000001</v>
      </c>
      <c r="D9250" s="2">
        <v>0.86033999999999999</v>
      </c>
      <c r="E9250" s="2">
        <v>11.4077</v>
      </c>
      <c r="F9250" s="2">
        <v>28.26953</v>
      </c>
      <c r="G9250" s="2">
        <v>7.7063499999999996</v>
      </c>
      <c r="H9250" s="2">
        <f>SUM(C9250:G9250)</f>
        <v>59.419440000000002</v>
      </c>
      <c r="I9250" s="1">
        <v>1</v>
      </c>
      <c r="J9250" s="1">
        <v>2</v>
      </c>
      <c r="K9250" s="1">
        <v>107</v>
      </c>
      <c r="L9250" s="1">
        <v>0</v>
      </c>
      <c r="M9250" s="1">
        <v>2016</v>
      </c>
      <c r="N9250" s="53"/>
    </row>
    <row r="9251" spans="1:14" x14ac:dyDescent="0.3">
      <c r="A9251" s="1">
        <v>2016252</v>
      </c>
      <c r="B9251" s="1">
        <v>1</v>
      </c>
      <c r="C9251" s="2">
        <v>13.52708</v>
      </c>
      <c r="D9251" s="2">
        <v>0.96160000000000001</v>
      </c>
      <c r="E9251" s="2">
        <v>0</v>
      </c>
      <c r="F9251" s="2">
        <v>27.82518</v>
      </c>
      <c r="G9251" s="2">
        <v>6.7464000000000004</v>
      </c>
      <c r="H9251" s="2">
        <f>SUM(C9251:G9251)</f>
        <v>49.06026</v>
      </c>
      <c r="I9251" s="1">
        <v>0</v>
      </c>
      <c r="J9251" s="1">
        <v>1</v>
      </c>
      <c r="K9251" s="1">
        <v>98</v>
      </c>
      <c r="L9251" s="1">
        <v>2</v>
      </c>
      <c r="M9251" s="1">
        <v>2016</v>
      </c>
      <c r="N9251" s="53"/>
    </row>
    <row r="9252" spans="1:14" x14ac:dyDescent="0.3">
      <c r="A9252" s="1">
        <v>2016254</v>
      </c>
      <c r="B9252" s="1">
        <v>2</v>
      </c>
      <c r="C9252" s="2">
        <v>13.062340000000001</v>
      </c>
      <c r="D9252" s="2">
        <v>1.1375900000000001</v>
      </c>
      <c r="E9252" s="2">
        <v>0</v>
      </c>
      <c r="F9252" s="2">
        <v>20.234010000000001</v>
      </c>
      <c r="G9252" s="2">
        <v>7.1170099999999996</v>
      </c>
      <c r="H9252" s="2">
        <f>SUM(C9252:G9252)</f>
        <v>41.55095</v>
      </c>
      <c r="I9252" s="1">
        <v>0</v>
      </c>
      <c r="J9252" s="1">
        <v>2</v>
      </c>
      <c r="K9252" s="1">
        <v>95</v>
      </c>
      <c r="L9252" s="1">
        <v>0</v>
      </c>
      <c r="M9252" s="1">
        <v>2016</v>
      </c>
      <c r="N9252" s="53"/>
    </row>
    <row r="9253" spans="1:14" x14ac:dyDescent="0.3">
      <c r="A9253" s="1">
        <v>2016249</v>
      </c>
      <c r="B9253" s="1">
        <v>4</v>
      </c>
      <c r="C9253" s="2">
        <v>13.02073</v>
      </c>
      <c r="D9253" s="2">
        <v>0.96296000000000004</v>
      </c>
      <c r="E9253" s="2">
        <v>10.29233</v>
      </c>
      <c r="F9253" s="2">
        <v>23.263940000000002</v>
      </c>
      <c r="G9253" s="2">
        <v>9.7875999999999994</v>
      </c>
      <c r="H9253" s="2">
        <f>SUM(C9253:G9253)</f>
        <v>57.327560000000005</v>
      </c>
      <c r="I9253" s="1">
        <v>1</v>
      </c>
      <c r="J9253" s="1">
        <v>2</v>
      </c>
      <c r="K9253" s="1">
        <v>99</v>
      </c>
      <c r="L9253" s="1">
        <v>0</v>
      </c>
      <c r="M9253" s="1">
        <v>2016</v>
      </c>
      <c r="N9253" s="53"/>
    </row>
    <row r="9254" spans="1:14" x14ac:dyDescent="0.3">
      <c r="A9254" s="1">
        <v>2016256</v>
      </c>
      <c r="B9254" s="1">
        <v>2</v>
      </c>
      <c r="C9254" s="2">
        <v>12.07587</v>
      </c>
      <c r="D9254" s="2">
        <v>0.52446000000000004</v>
      </c>
      <c r="E9254" s="2">
        <v>0</v>
      </c>
      <c r="F9254" s="2">
        <v>20.52168</v>
      </c>
      <c r="G9254" s="2">
        <v>7.26084</v>
      </c>
      <c r="H9254" s="2">
        <f>SUM(C9254:G9254)</f>
        <v>40.382850000000005</v>
      </c>
      <c r="I9254" s="1">
        <v>0</v>
      </c>
      <c r="J9254" s="1">
        <v>2</v>
      </c>
      <c r="K9254" s="1">
        <v>95</v>
      </c>
      <c r="L9254" s="1">
        <v>0</v>
      </c>
      <c r="M9254" s="1">
        <v>2016</v>
      </c>
      <c r="N9254" s="53"/>
    </row>
    <row r="9255" spans="1:14" x14ac:dyDescent="0.3">
      <c r="A9255" s="1">
        <v>2016255</v>
      </c>
      <c r="B9255" s="1">
        <v>2</v>
      </c>
      <c r="C9255" s="2">
        <v>14.601279999999999</v>
      </c>
      <c r="D9255" s="2">
        <v>0.94542000000000004</v>
      </c>
      <c r="E9255" s="2">
        <v>0</v>
      </c>
      <c r="F9255" s="2">
        <v>22.978629999999999</v>
      </c>
      <c r="G9255" s="2">
        <v>8.4893099999999997</v>
      </c>
      <c r="H9255" s="2">
        <f>SUM(C9255:G9255)</f>
        <v>47.01464</v>
      </c>
      <c r="I9255" s="1">
        <v>0</v>
      </c>
      <c r="J9255" s="1">
        <v>2</v>
      </c>
      <c r="K9255" s="1">
        <v>94</v>
      </c>
      <c r="L9255" s="1">
        <v>1</v>
      </c>
      <c r="M9255" s="1">
        <v>2016</v>
      </c>
      <c r="N9255" s="53"/>
    </row>
    <row r="9256" spans="1:14" x14ac:dyDescent="0.3">
      <c r="A9256" s="1">
        <v>2016257</v>
      </c>
      <c r="B9256" s="1">
        <v>1</v>
      </c>
      <c r="C9256" s="2">
        <v>11.016389999999999</v>
      </c>
      <c r="D9256" s="2">
        <v>1.34677</v>
      </c>
      <c r="E9256" s="2">
        <v>0</v>
      </c>
      <c r="F9256" s="2">
        <v>18.880330000000001</v>
      </c>
      <c r="G9256" s="2">
        <v>6.78993</v>
      </c>
      <c r="H9256" s="2">
        <f>SUM(C9256:G9256)</f>
        <v>38.03342</v>
      </c>
      <c r="I9256" s="1">
        <v>0</v>
      </c>
      <c r="J9256" s="1">
        <v>1</v>
      </c>
      <c r="K9256" s="1">
        <v>87</v>
      </c>
      <c r="L9256" s="1">
        <v>0</v>
      </c>
      <c r="M9256" s="1">
        <v>2016</v>
      </c>
      <c r="N9256" s="53"/>
    </row>
    <row r="9257" spans="1:14" x14ac:dyDescent="0.3">
      <c r="A9257" s="1">
        <v>2016251</v>
      </c>
      <c r="B9257" s="1">
        <v>3</v>
      </c>
      <c r="C9257" s="2">
        <v>12.562110000000001</v>
      </c>
      <c r="D9257" s="2">
        <v>0.89847999999999995</v>
      </c>
      <c r="E9257" s="2">
        <v>10.173299999999999</v>
      </c>
      <c r="F9257" s="2">
        <v>26.200399999999998</v>
      </c>
      <c r="G9257" s="2">
        <v>8.5610599999999994</v>
      </c>
      <c r="H9257" s="2">
        <f>SUM(C9257:G9257)</f>
        <v>58.395349999999993</v>
      </c>
      <c r="I9257" s="1">
        <v>1</v>
      </c>
      <c r="J9257" s="1">
        <v>1</v>
      </c>
      <c r="K9257" s="1">
        <v>100</v>
      </c>
      <c r="L9257" s="1">
        <v>0</v>
      </c>
      <c r="M9257" s="1">
        <v>2016</v>
      </c>
      <c r="N9257" s="53"/>
    </row>
    <row r="9258" spans="1:14" x14ac:dyDescent="0.3">
      <c r="A9258" s="1">
        <v>2016258</v>
      </c>
      <c r="B9258" s="1">
        <v>2</v>
      </c>
      <c r="C9258" s="2">
        <v>11.458310000000001</v>
      </c>
      <c r="D9258" s="2">
        <v>0.88460000000000005</v>
      </c>
      <c r="E9258" s="2">
        <v>0</v>
      </c>
      <c r="F9258" s="2">
        <v>23.380949999999999</v>
      </c>
      <c r="G9258" s="2">
        <v>8.6904800000000009</v>
      </c>
      <c r="H9258" s="2">
        <f>SUM(C9258:G9258)</f>
        <v>44.414340000000003</v>
      </c>
      <c r="I9258" s="1">
        <v>0</v>
      </c>
      <c r="J9258" s="1">
        <v>2</v>
      </c>
      <c r="K9258" s="1">
        <v>89</v>
      </c>
      <c r="L9258" s="1">
        <v>2</v>
      </c>
      <c r="M9258" s="1">
        <v>2016</v>
      </c>
      <c r="N9258" s="53"/>
    </row>
    <row r="9259" spans="1:14" x14ac:dyDescent="0.3">
      <c r="A9259" s="1">
        <v>2016260</v>
      </c>
      <c r="B9259" s="1">
        <v>2</v>
      </c>
      <c r="C9259" s="2">
        <v>10.49593</v>
      </c>
      <c r="D9259" s="2">
        <v>1.01353</v>
      </c>
      <c r="E9259" s="2">
        <v>0</v>
      </c>
      <c r="F9259" s="2">
        <v>25.801500000000001</v>
      </c>
      <c r="G9259" s="2">
        <v>9.9007500000000004</v>
      </c>
      <c r="H9259" s="2">
        <f>SUM(C9259:G9259)</f>
        <v>47.211710000000004</v>
      </c>
      <c r="I9259" s="1">
        <v>0</v>
      </c>
      <c r="J9259" s="1">
        <v>2</v>
      </c>
      <c r="K9259" s="1">
        <v>100</v>
      </c>
      <c r="L9259" s="1">
        <v>0</v>
      </c>
      <c r="M9259" s="1">
        <v>2016</v>
      </c>
      <c r="N9259" s="53"/>
    </row>
    <row r="9260" spans="1:14" x14ac:dyDescent="0.3">
      <c r="A9260" s="1">
        <v>2016261</v>
      </c>
      <c r="B9260" s="1">
        <v>1</v>
      </c>
      <c r="C9260" s="2">
        <v>10.953519999999999</v>
      </c>
      <c r="D9260" s="2">
        <v>0.95726999999999995</v>
      </c>
      <c r="E9260" s="2">
        <v>0</v>
      </c>
      <c r="F9260" s="2">
        <v>19.941849999999999</v>
      </c>
      <c r="G9260" s="2">
        <v>7.1696600000000004</v>
      </c>
      <c r="H9260" s="2">
        <f>SUM(C9260:G9260)</f>
        <v>39.022300000000001</v>
      </c>
      <c r="I9260" s="1">
        <v>0</v>
      </c>
      <c r="J9260" s="1">
        <v>1</v>
      </c>
      <c r="K9260" s="1">
        <v>84</v>
      </c>
      <c r="L9260" s="1">
        <v>1</v>
      </c>
      <c r="M9260" s="1">
        <v>2016</v>
      </c>
      <c r="N9260" s="53"/>
    </row>
    <row r="9261" spans="1:14" x14ac:dyDescent="0.3">
      <c r="A9261" s="1">
        <v>2016253</v>
      </c>
      <c r="B9261" s="1">
        <v>3</v>
      </c>
      <c r="C9261" s="2">
        <v>11.334519999999999</v>
      </c>
      <c r="D9261" s="2">
        <v>0.90830999999999995</v>
      </c>
      <c r="E9261" s="2">
        <v>11.024850000000001</v>
      </c>
      <c r="F9261" s="2">
        <v>20.254370000000002</v>
      </c>
      <c r="G9261" s="2">
        <v>4.3673700000000002</v>
      </c>
      <c r="H9261" s="2">
        <f>SUM(C9261:G9261)</f>
        <v>47.889420000000001</v>
      </c>
      <c r="I9261" s="1">
        <v>1</v>
      </c>
      <c r="J9261" s="1">
        <v>1</v>
      </c>
      <c r="K9261" s="1">
        <v>86</v>
      </c>
      <c r="L9261" s="1">
        <v>0</v>
      </c>
      <c r="M9261" s="1">
        <v>2016</v>
      </c>
      <c r="N9261" s="53"/>
    </row>
    <row r="9262" spans="1:14" x14ac:dyDescent="0.3">
      <c r="A9262" s="1">
        <v>2016262</v>
      </c>
      <c r="B9262" s="1">
        <v>2</v>
      </c>
      <c r="C9262" s="2">
        <v>12.925689999999999</v>
      </c>
      <c r="D9262" s="2">
        <v>0.80276999999999998</v>
      </c>
      <c r="E9262" s="2">
        <v>0</v>
      </c>
      <c r="F9262" s="2">
        <v>16.498139999999999</v>
      </c>
      <c r="G9262" s="2">
        <v>5.2490699999999997</v>
      </c>
      <c r="H9262" s="2">
        <f>SUM(C9262:G9262)</f>
        <v>35.475669999999994</v>
      </c>
      <c r="I9262" s="1">
        <v>0</v>
      </c>
      <c r="J9262" s="1">
        <v>2</v>
      </c>
      <c r="K9262" s="1">
        <v>83</v>
      </c>
      <c r="L9262" s="1">
        <v>0</v>
      </c>
      <c r="M9262" s="1">
        <v>2016</v>
      </c>
      <c r="N9262" s="53"/>
    </row>
    <row r="9263" spans="1:14" x14ac:dyDescent="0.3">
      <c r="A9263" s="1">
        <v>2016264</v>
      </c>
      <c r="B9263" s="1">
        <v>2</v>
      </c>
      <c r="C9263" s="2">
        <v>12.94415</v>
      </c>
      <c r="D9263" s="2">
        <v>0.91737999999999997</v>
      </c>
      <c r="E9263" s="2">
        <v>0</v>
      </c>
      <c r="F9263" s="2">
        <v>18.652909999999999</v>
      </c>
      <c r="G9263" s="2">
        <v>6.32646</v>
      </c>
      <c r="H9263" s="2">
        <f>SUM(C9263:G9263)</f>
        <v>38.840899999999998</v>
      </c>
      <c r="I9263" s="1">
        <v>0</v>
      </c>
      <c r="J9263" s="1">
        <v>2</v>
      </c>
      <c r="K9263" s="1">
        <v>91</v>
      </c>
      <c r="L9263" s="1">
        <v>1</v>
      </c>
      <c r="M9263" s="1">
        <v>2016</v>
      </c>
      <c r="N9263" s="53"/>
    </row>
    <row r="9264" spans="1:14" x14ac:dyDescent="0.3">
      <c r="A9264" s="1">
        <v>2016259</v>
      </c>
      <c r="B9264" s="1">
        <v>3</v>
      </c>
      <c r="C9264" s="2">
        <v>12.673830000000001</v>
      </c>
      <c r="D9264" s="2">
        <v>1.02023</v>
      </c>
      <c r="E9264" s="2">
        <v>8.4765099999999993</v>
      </c>
      <c r="F9264" s="2">
        <v>18.656690000000001</v>
      </c>
      <c r="G9264" s="2">
        <v>9.6806900000000002</v>
      </c>
      <c r="H9264" s="2">
        <f>SUM(C9264:G9264)</f>
        <v>50.507949999999994</v>
      </c>
      <c r="I9264" s="1">
        <v>1</v>
      </c>
      <c r="J9264" s="1">
        <v>1</v>
      </c>
      <c r="K9264" s="1">
        <v>85</v>
      </c>
      <c r="L9264" s="1">
        <v>1</v>
      </c>
      <c r="M9264" s="1">
        <v>2016</v>
      </c>
      <c r="N9264" s="53"/>
    </row>
    <row r="9265" spans="1:14" x14ac:dyDescent="0.3">
      <c r="A9265" s="1">
        <v>2016269</v>
      </c>
      <c r="B9265" s="1">
        <v>2</v>
      </c>
      <c r="C9265" s="2">
        <v>10.269780000000001</v>
      </c>
      <c r="D9265" s="2">
        <v>0.82655999999999996</v>
      </c>
      <c r="E9265" s="2">
        <v>0</v>
      </c>
      <c r="F9265" s="2">
        <v>22.404990000000002</v>
      </c>
      <c r="G9265" s="2">
        <v>8.2024899999999992</v>
      </c>
      <c r="H9265" s="2">
        <f>SUM(C9265:G9265)</f>
        <v>41.70382</v>
      </c>
      <c r="I9265" s="1">
        <v>0</v>
      </c>
      <c r="J9265" s="1">
        <v>2</v>
      </c>
      <c r="K9265" s="1">
        <v>97</v>
      </c>
      <c r="L9265" s="1">
        <v>0</v>
      </c>
      <c r="M9265" s="1">
        <v>2016</v>
      </c>
      <c r="N9265" s="53"/>
    </row>
    <row r="9266" spans="1:14" x14ac:dyDescent="0.3">
      <c r="A9266" s="1">
        <v>2016267</v>
      </c>
      <c r="B9266" s="1">
        <v>2</v>
      </c>
      <c r="C9266" s="2">
        <v>14.41033</v>
      </c>
      <c r="D9266" s="2">
        <v>1.18984</v>
      </c>
      <c r="E9266" s="2">
        <v>0</v>
      </c>
      <c r="F9266" s="2">
        <v>26.022690000000001</v>
      </c>
      <c r="G9266" s="2">
        <v>10.011340000000001</v>
      </c>
      <c r="H9266" s="2">
        <f>SUM(C9266:G9266)</f>
        <v>51.634200000000007</v>
      </c>
      <c r="I9266" s="1">
        <v>0</v>
      </c>
      <c r="J9266" s="1">
        <v>2</v>
      </c>
      <c r="K9266" s="1">
        <v>114</v>
      </c>
      <c r="L9266" s="1">
        <v>0</v>
      </c>
      <c r="M9266" s="1">
        <v>2016</v>
      </c>
      <c r="N9266" s="53"/>
    </row>
    <row r="9267" spans="1:14" x14ac:dyDescent="0.3">
      <c r="A9267" s="1">
        <v>2016271</v>
      </c>
      <c r="B9267" s="1">
        <v>1</v>
      </c>
      <c r="C9267" s="2">
        <v>12.94183</v>
      </c>
      <c r="D9267" s="2">
        <v>1.2151700000000001</v>
      </c>
      <c r="E9267" s="2">
        <v>0</v>
      </c>
      <c r="F9267" s="2">
        <v>20.554849999999998</v>
      </c>
      <c r="G9267" s="2">
        <v>8.0342000000000002</v>
      </c>
      <c r="H9267" s="2">
        <f>SUM(C9267:G9267)</f>
        <v>42.746049999999997</v>
      </c>
      <c r="I9267" s="1">
        <v>0</v>
      </c>
      <c r="J9267" s="1">
        <v>1</v>
      </c>
      <c r="K9267" s="1">
        <v>95</v>
      </c>
      <c r="L9267" s="1">
        <v>1</v>
      </c>
      <c r="M9267" s="1">
        <v>2016</v>
      </c>
      <c r="N9267" s="53"/>
    </row>
    <row r="9268" spans="1:14" x14ac:dyDescent="0.3">
      <c r="A9268" s="1">
        <v>2016272</v>
      </c>
      <c r="B9268" s="1">
        <v>1</v>
      </c>
      <c r="C9268" s="2">
        <v>14.21931</v>
      </c>
      <c r="D9268" s="2">
        <v>1.20042</v>
      </c>
      <c r="E9268" s="2">
        <v>0</v>
      </c>
      <c r="F9268" s="2">
        <v>22.28828</v>
      </c>
      <c r="G9268" s="2">
        <v>6.5140000000000002</v>
      </c>
      <c r="H9268" s="2">
        <f>SUM(C9268:G9268)</f>
        <v>44.222010000000004</v>
      </c>
      <c r="I9268" s="1">
        <v>0</v>
      </c>
      <c r="J9268" s="1">
        <v>1</v>
      </c>
      <c r="K9268" s="1">
        <v>94</v>
      </c>
      <c r="L9268" s="1">
        <v>0</v>
      </c>
      <c r="M9268" s="1">
        <v>2016</v>
      </c>
      <c r="N9268" s="53"/>
    </row>
    <row r="9269" spans="1:14" x14ac:dyDescent="0.3">
      <c r="A9269" s="1">
        <v>2016265</v>
      </c>
      <c r="B9269" s="1">
        <v>4</v>
      </c>
      <c r="C9269" s="2">
        <v>11.67366</v>
      </c>
      <c r="D9269" s="2">
        <v>1.0294000000000001</v>
      </c>
      <c r="E9269" s="2">
        <v>10.588279999999999</v>
      </c>
      <c r="F9269" s="2">
        <v>24.849499999999999</v>
      </c>
      <c r="G9269" s="2">
        <v>10.202019999999999</v>
      </c>
      <c r="H9269" s="2">
        <f>SUM(C9269:G9269)</f>
        <v>58.342859999999995</v>
      </c>
      <c r="I9269" s="1">
        <v>1</v>
      </c>
      <c r="J9269" s="1">
        <v>2</v>
      </c>
      <c r="K9269" s="1">
        <v>103</v>
      </c>
      <c r="L9269" s="1">
        <v>1</v>
      </c>
      <c r="M9269" s="1">
        <v>2016</v>
      </c>
      <c r="N9269" s="53"/>
    </row>
    <row r="9270" spans="1:14" x14ac:dyDescent="0.3">
      <c r="A9270" s="1">
        <v>2016268</v>
      </c>
      <c r="B9270" s="1">
        <v>4</v>
      </c>
      <c r="C9270" s="2">
        <v>9.4218899999999994</v>
      </c>
      <c r="D9270" s="2">
        <v>1.00871</v>
      </c>
      <c r="E9270" s="2">
        <v>8.7500900000000001</v>
      </c>
      <c r="F9270" s="2">
        <v>18.77702</v>
      </c>
      <c r="G9270" s="2">
        <v>8.5271799999999995</v>
      </c>
      <c r="H9270" s="2">
        <f>SUM(C9270:G9270)</f>
        <v>46.48489</v>
      </c>
      <c r="I9270" s="1">
        <v>1</v>
      </c>
      <c r="J9270" s="1">
        <v>2</v>
      </c>
      <c r="K9270" s="1">
        <v>85</v>
      </c>
      <c r="L9270" s="1">
        <v>0</v>
      </c>
      <c r="M9270" s="1">
        <v>2016</v>
      </c>
      <c r="N9270" s="53"/>
    </row>
    <row r="9271" spans="1:14" x14ac:dyDescent="0.3">
      <c r="A9271" s="1">
        <v>2016273</v>
      </c>
      <c r="B9271" s="1">
        <v>2</v>
      </c>
      <c r="C9271" s="2">
        <v>11.72526</v>
      </c>
      <c r="D9271" s="2">
        <v>1.08185</v>
      </c>
      <c r="E9271" s="2">
        <v>0</v>
      </c>
      <c r="F9271" s="2">
        <v>20.688649999999999</v>
      </c>
      <c r="G9271" s="2">
        <v>7.3443199999999997</v>
      </c>
      <c r="H9271" s="2">
        <f>SUM(C9271:G9271)</f>
        <v>40.84008</v>
      </c>
      <c r="I9271" s="1">
        <v>0</v>
      </c>
      <c r="J9271" s="1">
        <v>2</v>
      </c>
      <c r="K9271" s="1">
        <v>91</v>
      </c>
      <c r="L9271" s="1">
        <v>0</v>
      </c>
      <c r="M9271" s="1">
        <v>2016</v>
      </c>
      <c r="N9271" s="53"/>
    </row>
    <row r="9272" spans="1:14" x14ac:dyDescent="0.3">
      <c r="A9272" s="1">
        <v>2016270</v>
      </c>
      <c r="B9272" s="1">
        <v>3</v>
      </c>
      <c r="C9272" s="2">
        <v>13.96316</v>
      </c>
      <c r="D9272" s="2">
        <v>1.01451</v>
      </c>
      <c r="E9272" s="2">
        <v>11.656409999999999</v>
      </c>
      <c r="F9272" s="2">
        <v>22.531479999999998</v>
      </c>
      <c r="G9272" s="2">
        <v>7.9974800000000004</v>
      </c>
      <c r="H9272" s="2">
        <f>SUM(C9272:G9272)</f>
        <v>57.163040000000002</v>
      </c>
      <c r="I9272" s="1">
        <v>1</v>
      </c>
      <c r="J9272" s="1">
        <v>1</v>
      </c>
      <c r="K9272" s="1">
        <v>97</v>
      </c>
      <c r="L9272" s="1">
        <v>0</v>
      </c>
      <c r="M9272" s="1">
        <v>2016</v>
      </c>
      <c r="N9272" s="53"/>
    </row>
    <row r="9273" spans="1:14" x14ac:dyDescent="0.3">
      <c r="A9273" s="1">
        <v>2016275</v>
      </c>
      <c r="B9273" s="1">
        <v>2</v>
      </c>
      <c r="C9273" s="2">
        <v>12.02463</v>
      </c>
      <c r="D9273" s="2">
        <v>1.11405</v>
      </c>
      <c r="E9273" s="2">
        <v>0</v>
      </c>
      <c r="F9273" s="2">
        <v>24.992750000000001</v>
      </c>
      <c r="G9273" s="2">
        <v>9.4963800000000003</v>
      </c>
      <c r="H9273" s="2">
        <f>SUM(C9273:G9273)</f>
        <v>47.627810000000004</v>
      </c>
      <c r="I9273" s="1">
        <v>0</v>
      </c>
      <c r="J9273" s="1">
        <v>2</v>
      </c>
      <c r="K9273" s="1">
        <v>104</v>
      </c>
      <c r="L9273" s="1">
        <v>0</v>
      </c>
      <c r="M9273" s="1">
        <v>2016</v>
      </c>
      <c r="N9273" s="53"/>
    </row>
    <row r="9274" spans="1:14" x14ac:dyDescent="0.3">
      <c r="A9274" s="1">
        <v>2016263</v>
      </c>
      <c r="B9274" s="1">
        <v>2</v>
      </c>
      <c r="C9274" s="2">
        <v>12.75371</v>
      </c>
      <c r="D9274" s="2">
        <v>0.60167999999999999</v>
      </c>
      <c r="E9274" s="2">
        <v>0</v>
      </c>
      <c r="F9274" s="2">
        <v>15.283910000000001</v>
      </c>
      <c r="G9274" s="2">
        <v>4.6419600000000001</v>
      </c>
      <c r="H9274" s="2">
        <f>SUM(C9274:G9274)</f>
        <v>33.281259999999996</v>
      </c>
      <c r="I9274" s="1">
        <v>0</v>
      </c>
      <c r="J9274" s="1">
        <v>2</v>
      </c>
      <c r="K9274" s="1">
        <v>81</v>
      </c>
      <c r="L9274" s="1">
        <v>2</v>
      </c>
      <c r="M9274" s="1">
        <v>2016</v>
      </c>
      <c r="N9274" s="53"/>
    </row>
    <row r="9275" spans="1:14" x14ac:dyDescent="0.3">
      <c r="A9275" s="1">
        <v>2016274</v>
      </c>
      <c r="B9275" s="1">
        <v>4</v>
      </c>
      <c r="C9275" s="2">
        <v>12.97658</v>
      </c>
      <c r="D9275" s="2">
        <v>0.82772999999999997</v>
      </c>
      <c r="E9275" s="2">
        <v>7.0238300000000002</v>
      </c>
      <c r="F9275" s="2">
        <v>19.604230000000001</v>
      </c>
      <c r="G9275" s="2">
        <v>9.1027299999999993</v>
      </c>
      <c r="H9275" s="2">
        <f>SUM(C9275:G9275)</f>
        <v>49.535100000000007</v>
      </c>
      <c r="I9275" s="1">
        <v>1</v>
      </c>
      <c r="J9275" s="1">
        <v>2</v>
      </c>
      <c r="K9275" s="1">
        <v>84</v>
      </c>
      <c r="L9275" s="1">
        <v>1</v>
      </c>
      <c r="M9275" s="1">
        <v>2016</v>
      </c>
      <c r="N9275" s="53"/>
    </row>
    <row r="9276" spans="1:14" x14ac:dyDescent="0.3">
      <c r="A9276" s="1">
        <v>2016276</v>
      </c>
      <c r="B9276" s="1">
        <v>3</v>
      </c>
      <c r="C9276" s="2">
        <v>12.98278</v>
      </c>
      <c r="D9276" s="2">
        <v>0.43010999999999999</v>
      </c>
      <c r="E9276" s="2">
        <v>9.1889900000000004</v>
      </c>
      <c r="F9276" s="2">
        <v>19.28471</v>
      </c>
      <c r="G9276" s="2">
        <v>5.7505300000000004</v>
      </c>
      <c r="H9276" s="2">
        <f>SUM(C9276:G9276)</f>
        <v>47.637119999999996</v>
      </c>
      <c r="I9276" s="1">
        <v>1</v>
      </c>
      <c r="J9276" s="1">
        <v>1</v>
      </c>
      <c r="K9276" s="1">
        <v>82</v>
      </c>
      <c r="L9276" s="1">
        <v>3</v>
      </c>
      <c r="M9276" s="1">
        <v>2016</v>
      </c>
      <c r="N9276" s="53"/>
    </row>
    <row r="9277" spans="1:14" x14ac:dyDescent="0.3">
      <c r="A9277" s="1">
        <v>2016279</v>
      </c>
      <c r="B9277" s="1">
        <v>2</v>
      </c>
      <c r="C9277" s="2">
        <v>12.459899999999999</v>
      </c>
      <c r="D9277" s="2">
        <v>1.2172799999999999</v>
      </c>
      <c r="E9277" s="2">
        <v>0</v>
      </c>
      <c r="F9277" s="2">
        <v>23.364380000000001</v>
      </c>
      <c r="G9277" s="2">
        <v>8.6821900000000003</v>
      </c>
      <c r="H9277" s="2">
        <f>SUM(C9277:G9277)</f>
        <v>45.723750000000003</v>
      </c>
      <c r="I9277" s="1">
        <v>0</v>
      </c>
      <c r="J9277" s="1">
        <v>2</v>
      </c>
      <c r="K9277" s="1">
        <v>91</v>
      </c>
      <c r="L9277" s="1">
        <v>0</v>
      </c>
      <c r="M9277" s="1">
        <v>2016</v>
      </c>
      <c r="N9277" s="53"/>
    </row>
    <row r="9278" spans="1:14" x14ac:dyDescent="0.3">
      <c r="A9278" s="1">
        <v>2016280</v>
      </c>
      <c r="B9278" s="1">
        <v>1</v>
      </c>
      <c r="C9278" s="2">
        <v>10.781650000000001</v>
      </c>
      <c r="D9278" s="2">
        <v>1.0694600000000001</v>
      </c>
      <c r="E9278" s="2">
        <v>0</v>
      </c>
      <c r="F9278" s="2">
        <v>21.279409999999999</v>
      </c>
      <c r="G9278" s="2">
        <v>5.3099499999999997</v>
      </c>
      <c r="H9278" s="2">
        <f>SUM(C9278:G9278)</f>
        <v>38.440469999999998</v>
      </c>
      <c r="I9278" s="1">
        <v>0</v>
      </c>
      <c r="J9278" s="1">
        <v>1</v>
      </c>
      <c r="K9278" s="1">
        <v>87</v>
      </c>
      <c r="L9278" s="1">
        <v>0</v>
      </c>
      <c r="M9278" s="1">
        <v>2016</v>
      </c>
      <c r="N9278" s="53"/>
    </row>
    <row r="9279" spans="1:14" x14ac:dyDescent="0.3">
      <c r="A9279" s="1">
        <v>2016281</v>
      </c>
      <c r="B9279" s="1">
        <v>2</v>
      </c>
      <c r="C9279" s="2">
        <v>14.236280000000001</v>
      </c>
      <c r="D9279" s="2">
        <v>1.28911</v>
      </c>
      <c r="E9279" s="2">
        <v>0</v>
      </c>
      <c r="F9279" s="2">
        <v>22.665130000000001</v>
      </c>
      <c r="G9279" s="2">
        <v>8.3325600000000009</v>
      </c>
      <c r="H9279" s="2">
        <f>SUM(C9279:G9279)</f>
        <v>46.523080000000007</v>
      </c>
      <c r="I9279" s="1">
        <v>0</v>
      </c>
      <c r="J9279" s="1">
        <v>2</v>
      </c>
      <c r="K9279" s="1">
        <v>91</v>
      </c>
      <c r="L9279" s="1">
        <v>0</v>
      </c>
      <c r="M9279" s="1">
        <v>2016</v>
      </c>
      <c r="N9279" s="53"/>
    </row>
    <row r="9280" spans="1:14" x14ac:dyDescent="0.3">
      <c r="A9280" s="1">
        <v>2016277</v>
      </c>
      <c r="B9280" s="1">
        <v>3</v>
      </c>
      <c r="C9280" s="2">
        <v>11.002420000000001</v>
      </c>
      <c r="D9280" s="2">
        <v>0.81637999999999999</v>
      </c>
      <c r="E9280" s="2">
        <v>10.120609999999999</v>
      </c>
      <c r="F9280" s="2">
        <v>21.09244</v>
      </c>
      <c r="G9280" s="2">
        <v>6.1263300000000003</v>
      </c>
      <c r="H9280" s="2">
        <f>SUM(C9280:G9280)</f>
        <v>49.158180000000009</v>
      </c>
      <c r="I9280" s="1">
        <v>1</v>
      </c>
      <c r="J9280" s="1">
        <v>1</v>
      </c>
      <c r="K9280" s="1">
        <v>88</v>
      </c>
      <c r="L9280" s="1">
        <v>0</v>
      </c>
      <c r="M9280" s="1">
        <v>2016</v>
      </c>
      <c r="N9280" s="53"/>
    </row>
    <row r="9281" spans="1:14" x14ac:dyDescent="0.3">
      <c r="A9281" s="1">
        <v>2016165</v>
      </c>
      <c r="B9281" s="1">
        <v>2</v>
      </c>
      <c r="C9281" s="2">
        <v>11.22627</v>
      </c>
      <c r="D9281" s="2">
        <v>0.74507999999999996</v>
      </c>
      <c r="E9281" s="2">
        <v>0</v>
      </c>
      <c r="F9281" s="2">
        <v>13.333310000000001</v>
      </c>
      <c r="G9281" s="2">
        <v>3.6666500000000002</v>
      </c>
      <c r="H9281" s="2">
        <f>SUM(C9281:G9281)</f>
        <v>28.971309999999999</v>
      </c>
      <c r="I9281" s="1">
        <v>0</v>
      </c>
      <c r="J9281" s="1">
        <v>2</v>
      </c>
      <c r="K9281" s="1">
        <v>82</v>
      </c>
      <c r="L9281" s="1">
        <v>0</v>
      </c>
      <c r="M9281" s="1">
        <v>2016</v>
      </c>
      <c r="N9281" s="53"/>
    </row>
    <row r="9282" spans="1:14" x14ac:dyDescent="0.3">
      <c r="A9282" s="1">
        <v>2016282</v>
      </c>
      <c r="B9282" s="1">
        <v>2</v>
      </c>
      <c r="C9282" s="2">
        <v>11.47312</v>
      </c>
      <c r="D9282" s="2">
        <v>1.0005200000000001</v>
      </c>
      <c r="E9282" s="2">
        <v>0</v>
      </c>
      <c r="F9282" s="2">
        <v>23.65166</v>
      </c>
      <c r="G9282" s="2">
        <v>8.8258299999999998</v>
      </c>
      <c r="H9282" s="2">
        <f>SUM(C9282:G9282)</f>
        <v>44.951129999999992</v>
      </c>
      <c r="I9282" s="1">
        <v>0</v>
      </c>
      <c r="J9282" s="1">
        <v>2</v>
      </c>
      <c r="K9282" s="1">
        <v>92</v>
      </c>
      <c r="L9282" s="1">
        <v>0</v>
      </c>
      <c r="M9282" s="1">
        <v>2016</v>
      </c>
      <c r="N9282" s="53"/>
    </row>
    <row r="9283" spans="1:14" x14ac:dyDescent="0.3">
      <c r="A9283" s="1">
        <v>2016283</v>
      </c>
      <c r="B9283" s="1">
        <v>2</v>
      </c>
      <c r="C9283" s="2">
        <v>11.915039999999999</v>
      </c>
      <c r="D9283" s="2">
        <v>1.12463</v>
      </c>
      <c r="E9283" s="2">
        <v>0</v>
      </c>
      <c r="F9283" s="2">
        <v>22.44331</v>
      </c>
      <c r="G9283" s="2">
        <v>8.2216500000000003</v>
      </c>
      <c r="H9283" s="2">
        <f>SUM(C9283:G9283)</f>
        <v>43.704629999999995</v>
      </c>
      <c r="I9283" s="1">
        <v>0</v>
      </c>
      <c r="J9283" s="1">
        <v>2</v>
      </c>
      <c r="K9283" s="1">
        <v>94</v>
      </c>
      <c r="L9283" s="1">
        <v>0</v>
      </c>
      <c r="M9283" s="1">
        <v>2016</v>
      </c>
      <c r="N9283" s="53"/>
    </row>
    <row r="9284" spans="1:14" x14ac:dyDescent="0.3">
      <c r="A9284" s="1">
        <v>2016285</v>
      </c>
      <c r="B9284" s="1">
        <v>1</v>
      </c>
      <c r="C9284" s="2">
        <v>13.52172</v>
      </c>
      <c r="D9284" s="2">
        <v>0.91874</v>
      </c>
      <c r="E9284" s="2">
        <v>0</v>
      </c>
      <c r="F9284" s="2">
        <v>17.774619999999999</v>
      </c>
      <c r="G9284" s="2">
        <v>9.0779200000000007</v>
      </c>
      <c r="H9284" s="2">
        <f>SUM(C9284:G9284)</f>
        <v>41.292999999999999</v>
      </c>
      <c r="I9284" s="1">
        <v>0</v>
      </c>
      <c r="J9284" s="1">
        <v>1</v>
      </c>
      <c r="K9284" s="1">
        <v>81</v>
      </c>
      <c r="L9284" s="1">
        <v>3</v>
      </c>
      <c r="M9284" s="1">
        <v>2016</v>
      </c>
      <c r="N9284" s="53"/>
    </row>
    <row r="9285" spans="1:14" x14ac:dyDescent="0.3">
      <c r="A9285" s="1">
        <v>2016278</v>
      </c>
      <c r="B9285" s="1">
        <v>4</v>
      </c>
      <c r="C9285" s="2">
        <v>10.64897</v>
      </c>
      <c r="D9285" s="2">
        <v>1.08185</v>
      </c>
      <c r="E9285" s="2">
        <v>13.01186</v>
      </c>
      <c r="F9285" s="2">
        <v>23.07499</v>
      </c>
      <c r="G9285" s="2">
        <v>9.2837099999999992</v>
      </c>
      <c r="H9285" s="2">
        <f>SUM(C9285:G9285)</f>
        <v>57.101379999999999</v>
      </c>
      <c r="I9285" s="1">
        <v>1</v>
      </c>
      <c r="J9285" s="1">
        <v>2</v>
      </c>
      <c r="K9285" s="1">
        <v>105</v>
      </c>
      <c r="L9285" s="1">
        <v>0</v>
      </c>
      <c r="M9285" s="1">
        <v>2016</v>
      </c>
      <c r="N9285" s="53"/>
    </row>
    <row r="9286" spans="1:14" x14ac:dyDescent="0.3">
      <c r="A9286" s="1">
        <v>2016288</v>
      </c>
      <c r="B9286" s="1">
        <v>1</v>
      </c>
      <c r="C9286" s="2">
        <v>12.362030000000001</v>
      </c>
      <c r="D9286" s="2">
        <v>1.0466500000000001</v>
      </c>
      <c r="E9286" s="2">
        <v>0</v>
      </c>
      <c r="F9286" s="2">
        <v>16.850190000000001</v>
      </c>
      <c r="G9286" s="2">
        <v>4.6543200000000002</v>
      </c>
      <c r="H9286" s="2">
        <f>SUM(C9286:G9286)</f>
        <v>34.91319</v>
      </c>
      <c r="I9286" s="1">
        <v>0</v>
      </c>
      <c r="J9286" s="1">
        <v>1</v>
      </c>
      <c r="K9286" s="1">
        <v>80</v>
      </c>
      <c r="L9286" s="1">
        <v>0</v>
      </c>
      <c r="M9286" s="1">
        <v>2016</v>
      </c>
      <c r="N9286" s="53"/>
    </row>
    <row r="9287" spans="1:14" x14ac:dyDescent="0.3">
      <c r="A9287" s="1">
        <v>2016287</v>
      </c>
      <c r="B9287" s="1">
        <v>2</v>
      </c>
      <c r="C9287" s="2">
        <v>11.646470000000001</v>
      </c>
      <c r="D9287" s="2">
        <v>0.86363999999999996</v>
      </c>
      <c r="E9287" s="2">
        <v>0</v>
      </c>
      <c r="F9287" s="2">
        <v>24.084980000000002</v>
      </c>
      <c r="G9287" s="2">
        <v>9.0424900000000008</v>
      </c>
      <c r="H9287" s="2">
        <f>SUM(C9287:G9287)</f>
        <v>45.63758</v>
      </c>
      <c r="I9287" s="1">
        <v>0</v>
      </c>
      <c r="J9287" s="1">
        <v>2</v>
      </c>
      <c r="K9287" s="1">
        <v>106</v>
      </c>
      <c r="L9287" s="1">
        <v>0</v>
      </c>
      <c r="M9287" s="1">
        <v>2016</v>
      </c>
      <c r="N9287" s="53"/>
    </row>
    <row r="9288" spans="1:14" x14ac:dyDescent="0.3">
      <c r="A9288" s="1">
        <v>2016290</v>
      </c>
      <c r="B9288" s="1">
        <v>1</v>
      </c>
      <c r="C9288" s="2">
        <v>11.55241</v>
      </c>
      <c r="D9288" s="2">
        <v>0.84748999999999997</v>
      </c>
      <c r="E9288" s="2">
        <v>0</v>
      </c>
      <c r="F9288" s="2">
        <v>19.209240000000001</v>
      </c>
      <c r="G9288" s="2">
        <v>8.6622599999999998</v>
      </c>
      <c r="H9288" s="2">
        <f>SUM(C9288:G9288)</f>
        <v>40.2714</v>
      </c>
      <c r="I9288" s="1">
        <v>0</v>
      </c>
      <c r="J9288" s="1">
        <v>1</v>
      </c>
      <c r="K9288" s="1">
        <v>95</v>
      </c>
      <c r="L9288" s="1">
        <v>0</v>
      </c>
      <c r="M9288" s="1">
        <v>2016</v>
      </c>
      <c r="N9288" s="53"/>
    </row>
    <row r="9289" spans="1:14" x14ac:dyDescent="0.3">
      <c r="A9289" s="1">
        <v>2016291</v>
      </c>
      <c r="B9289" s="1">
        <v>2</v>
      </c>
      <c r="C9289" s="2">
        <v>12.44013</v>
      </c>
      <c r="D9289" s="2">
        <v>0.83365999999999996</v>
      </c>
      <c r="E9289" s="2">
        <v>0</v>
      </c>
      <c r="F9289" s="2">
        <v>20.34742</v>
      </c>
      <c r="G9289" s="2">
        <v>7.1737099999999998</v>
      </c>
      <c r="H9289" s="2">
        <f>SUM(C9289:G9289)</f>
        <v>40.794919999999998</v>
      </c>
      <c r="I9289" s="1">
        <v>0</v>
      </c>
      <c r="J9289" s="1">
        <v>2</v>
      </c>
      <c r="K9289" s="1">
        <v>86</v>
      </c>
      <c r="L9289" s="1">
        <v>3</v>
      </c>
      <c r="M9289" s="1">
        <v>2016</v>
      </c>
      <c r="N9289" s="53"/>
    </row>
    <row r="9290" spans="1:14" x14ac:dyDescent="0.3">
      <c r="A9290" s="1">
        <v>2016284</v>
      </c>
      <c r="B9290" s="1">
        <v>4</v>
      </c>
      <c r="C9290" s="2">
        <v>11.26688</v>
      </c>
      <c r="D9290" s="2">
        <v>1.2258599999999999</v>
      </c>
      <c r="E9290" s="2">
        <v>9.2808700000000002</v>
      </c>
      <c r="F9290" s="2">
        <v>28.279350000000001</v>
      </c>
      <c r="G9290" s="2">
        <v>8.5258800000000008</v>
      </c>
      <c r="H9290" s="2">
        <f>SUM(C9290:G9290)</f>
        <v>58.57884</v>
      </c>
      <c r="I9290" s="1">
        <v>1</v>
      </c>
      <c r="J9290" s="1">
        <v>2</v>
      </c>
      <c r="K9290" s="1">
        <v>102</v>
      </c>
      <c r="L9290" s="1">
        <v>1</v>
      </c>
      <c r="M9290" s="1">
        <v>2016</v>
      </c>
      <c r="N9290" s="53"/>
    </row>
    <row r="9291" spans="1:14" x14ac:dyDescent="0.3">
      <c r="A9291" s="1">
        <v>2016292</v>
      </c>
      <c r="B9291" s="1">
        <v>2</v>
      </c>
      <c r="C9291" s="2">
        <v>11.64817</v>
      </c>
      <c r="D9291" s="2">
        <v>1.0399</v>
      </c>
      <c r="E9291" s="2">
        <v>0</v>
      </c>
      <c r="F9291" s="2">
        <v>19.88777</v>
      </c>
      <c r="G9291" s="2">
        <v>6.9438800000000001</v>
      </c>
      <c r="H9291" s="2">
        <f>SUM(C9291:G9291)</f>
        <v>39.51972</v>
      </c>
      <c r="I9291" s="1">
        <v>0</v>
      </c>
      <c r="J9291" s="1">
        <v>2</v>
      </c>
      <c r="K9291" s="1">
        <v>93</v>
      </c>
      <c r="L9291" s="1">
        <v>0</v>
      </c>
      <c r="M9291" s="1">
        <v>2016</v>
      </c>
      <c r="N9291" s="53"/>
    </row>
    <row r="9292" spans="1:14" x14ac:dyDescent="0.3">
      <c r="A9292" s="1">
        <v>2016293</v>
      </c>
      <c r="B9292" s="1">
        <v>2</v>
      </c>
      <c r="C9292" s="2">
        <v>10.54867</v>
      </c>
      <c r="D9292" s="2">
        <v>1.19407</v>
      </c>
      <c r="E9292" s="2">
        <v>0</v>
      </c>
      <c r="F9292" s="2">
        <v>24.177689999999998</v>
      </c>
      <c r="G9292" s="2">
        <v>9.0888399999999994</v>
      </c>
      <c r="H9292" s="2">
        <f>SUM(C9292:G9292)</f>
        <v>45.009269999999994</v>
      </c>
      <c r="I9292" s="1">
        <v>0</v>
      </c>
      <c r="J9292" s="1">
        <v>2</v>
      </c>
      <c r="K9292" s="1">
        <v>106</v>
      </c>
      <c r="L9292" s="1">
        <v>0</v>
      </c>
      <c r="M9292" s="1">
        <v>2016</v>
      </c>
      <c r="N9292" s="53"/>
    </row>
    <row r="9293" spans="1:14" x14ac:dyDescent="0.3">
      <c r="A9293" s="1">
        <v>2016266</v>
      </c>
      <c r="B9293" s="1">
        <v>1</v>
      </c>
      <c r="C9293" s="2">
        <v>13.805249999999999</v>
      </c>
      <c r="D9293" s="2">
        <v>1.02227</v>
      </c>
      <c r="E9293" s="2">
        <v>0</v>
      </c>
      <c r="F9293" s="2">
        <v>19.171299999999999</v>
      </c>
      <c r="G9293" s="2">
        <v>5.0007799999999998</v>
      </c>
      <c r="H9293" s="2">
        <f>SUM(C9293:G9293)</f>
        <v>38.999599999999994</v>
      </c>
      <c r="I9293" s="1">
        <v>0</v>
      </c>
      <c r="J9293" s="1">
        <v>1</v>
      </c>
      <c r="K9293" s="1">
        <v>96</v>
      </c>
      <c r="L9293" s="1">
        <v>2</v>
      </c>
      <c r="M9293" s="1">
        <v>2016</v>
      </c>
      <c r="N9293" s="53"/>
    </row>
    <row r="9294" spans="1:14" x14ac:dyDescent="0.3">
      <c r="A9294" s="1">
        <v>2016286</v>
      </c>
      <c r="B9294" s="1">
        <v>4</v>
      </c>
      <c r="C9294" s="2">
        <v>12.27472</v>
      </c>
      <c r="D9294" s="2">
        <v>1.0300199999999999</v>
      </c>
      <c r="E9294" s="2">
        <v>11.742649999999999</v>
      </c>
      <c r="F9294" s="2">
        <v>20.35885</v>
      </c>
      <c r="G9294" s="2">
        <v>11.61689</v>
      </c>
      <c r="H9294" s="2">
        <f>SUM(C9294:G9294)</f>
        <v>57.023129999999995</v>
      </c>
      <c r="I9294" s="1">
        <v>1</v>
      </c>
      <c r="J9294" s="1">
        <v>2</v>
      </c>
      <c r="K9294" s="1">
        <v>101</v>
      </c>
      <c r="L9294" s="1">
        <v>0</v>
      </c>
      <c r="M9294" s="1">
        <v>2016</v>
      </c>
      <c r="N9294" s="53"/>
    </row>
    <row r="9295" spans="1:14" x14ac:dyDescent="0.3">
      <c r="A9295" s="1">
        <v>2016297</v>
      </c>
      <c r="B9295" s="1">
        <v>1</v>
      </c>
      <c r="C9295" s="2">
        <v>10.5364</v>
      </c>
      <c r="D9295" s="2">
        <v>1.00478</v>
      </c>
      <c r="E9295" s="2">
        <v>0</v>
      </c>
      <c r="F9295" s="2">
        <v>17.706340000000001</v>
      </c>
      <c r="G9295" s="2">
        <v>9.3861100000000004</v>
      </c>
      <c r="H9295" s="2">
        <f>SUM(C9295:G9295)</f>
        <v>38.633630000000004</v>
      </c>
      <c r="I9295" s="1">
        <v>0</v>
      </c>
      <c r="J9295" s="1">
        <v>1</v>
      </c>
      <c r="K9295" s="1">
        <v>89</v>
      </c>
      <c r="L9295" s="1">
        <v>1</v>
      </c>
      <c r="M9295" s="1">
        <v>2016</v>
      </c>
      <c r="N9295" s="53"/>
    </row>
    <row r="9296" spans="1:14" x14ac:dyDescent="0.3">
      <c r="A9296" s="1">
        <v>2016295</v>
      </c>
      <c r="B9296" s="1">
        <v>2</v>
      </c>
      <c r="C9296" s="2">
        <v>11.66845</v>
      </c>
      <c r="D9296" s="2">
        <v>1.2459499999999999</v>
      </c>
      <c r="E9296" s="2">
        <v>0</v>
      </c>
      <c r="F9296" s="2">
        <v>24.899550000000001</v>
      </c>
      <c r="G9296" s="2">
        <v>9.4497800000000005</v>
      </c>
      <c r="H9296" s="2">
        <f>SUM(C9296:G9296)</f>
        <v>47.26373000000001</v>
      </c>
      <c r="I9296" s="1">
        <v>0</v>
      </c>
      <c r="J9296" s="1">
        <v>2</v>
      </c>
      <c r="K9296" s="1">
        <v>96</v>
      </c>
      <c r="L9296" s="1">
        <v>0</v>
      </c>
      <c r="M9296" s="1">
        <v>2016</v>
      </c>
      <c r="N9296" s="53"/>
    </row>
    <row r="9297" spans="1:14" x14ac:dyDescent="0.3">
      <c r="A9297" s="1">
        <v>2016289</v>
      </c>
      <c r="B9297" s="1">
        <v>4</v>
      </c>
      <c r="C9297" s="2">
        <v>9.3944500000000009</v>
      </c>
      <c r="D9297" s="2">
        <v>0.86946999999999997</v>
      </c>
      <c r="E9297" s="2">
        <v>7.2531800000000004</v>
      </c>
      <c r="F9297" s="2">
        <v>20.731590000000001</v>
      </c>
      <c r="G9297" s="2">
        <v>7.2108299999999996</v>
      </c>
      <c r="H9297" s="2">
        <f>SUM(C9297:G9297)</f>
        <v>45.459519999999998</v>
      </c>
      <c r="I9297" s="1">
        <v>1</v>
      </c>
      <c r="J9297" s="1">
        <v>2</v>
      </c>
      <c r="K9297" s="1">
        <v>83</v>
      </c>
      <c r="L9297" s="1">
        <v>0</v>
      </c>
      <c r="M9297" s="1">
        <v>2016</v>
      </c>
      <c r="N9297" s="53"/>
    </row>
    <row r="9298" spans="1:14" x14ac:dyDescent="0.3">
      <c r="A9298" s="1">
        <v>2016296</v>
      </c>
      <c r="B9298" s="1">
        <v>1</v>
      </c>
      <c r="C9298" s="2">
        <v>16.52186</v>
      </c>
      <c r="D9298" s="2">
        <v>1.1930499999999999</v>
      </c>
      <c r="E9298" s="2">
        <v>0</v>
      </c>
      <c r="F9298" s="2">
        <v>20.455739999999999</v>
      </c>
      <c r="G9298" s="2">
        <v>6.8863599999999998</v>
      </c>
      <c r="H9298" s="2">
        <f>SUM(C9298:G9298)</f>
        <v>45.057009999999991</v>
      </c>
      <c r="I9298" s="1">
        <v>0</v>
      </c>
      <c r="J9298" s="1">
        <v>1</v>
      </c>
      <c r="K9298" s="1">
        <v>95</v>
      </c>
      <c r="L9298" s="1">
        <v>2</v>
      </c>
      <c r="M9298" s="1">
        <v>2016</v>
      </c>
      <c r="N9298" s="53"/>
    </row>
    <row r="9299" spans="1:14" x14ac:dyDescent="0.3">
      <c r="A9299" s="1">
        <v>2016298</v>
      </c>
      <c r="B9299" s="1">
        <v>2</v>
      </c>
      <c r="C9299" s="2">
        <v>13.69093</v>
      </c>
      <c r="D9299" s="2">
        <v>0.74475000000000002</v>
      </c>
      <c r="E9299" s="2">
        <v>0</v>
      </c>
      <c r="F9299" s="2">
        <v>19.754349999999999</v>
      </c>
      <c r="G9299" s="2">
        <v>6.8771800000000001</v>
      </c>
      <c r="H9299" s="2">
        <f>SUM(C9299:G9299)</f>
        <v>41.067210000000003</v>
      </c>
      <c r="I9299" s="1">
        <v>0</v>
      </c>
      <c r="J9299" s="1">
        <v>2</v>
      </c>
      <c r="K9299" s="1">
        <v>84</v>
      </c>
      <c r="L9299" s="1">
        <v>0</v>
      </c>
      <c r="M9299" s="1">
        <v>2016</v>
      </c>
      <c r="N9299" s="53"/>
    </row>
    <row r="9300" spans="1:14" x14ac:dyDescent="0.3">
      <c r="A9300" s="1">
        <v>2016294</v>
      </c>
      <c r="B9300" s="1">
        <v>4</v>
      </c>
      <c r="C9300" s="2">
        <v>11.681369999999999</v>
      </c>
      <c r="D9300" s="2">
        <v>1.11903</v>
      </c>
      <c r="E9300" s="2">
        <v>10.492570000000001</v>
      </c>
      <c r="F9300" s="2">
        <v>20.827580000000001</v>
      </c>
      <c r="G9300" s="2">
        <v>6.5393400000000002</v>
      </c>
      <c r="H9300" s="2">
        <f>SUM(C9300:G9300)</f>
        <v>50.659890000000004</v>
      </c>
      <c r="I9300" s="1">
        <v>1</v>
      </c>
      <c r="J9300" s="1">
        <v>2</v>
      </c>
      <c r="K9300" s="1">
        <v>91</v>
      </c>
      <c r="L9300" s="1">
        <v>0</v>
      </c>
      <c r="M9300" s="1">
        <v>2016</v>
      </c>
      <c r="N9300" s="53"/>
    </row>
    <row r="9301" spans="1:14" x14ac:dyDescent="0.3">
      <c r="A9301" s="1">
        <v>2016301</v>
      </c>
      <c r="B9301" s="1">
        <v>2</v>
      </c>
      <c r="C9301" s="2">
        <v>13.51369</v>
      </c>
      <c r="D9301" s="2">
        <v>0.95028000000000001</v>
      </c>
      <c r="E9301" s="2">
        <v>0</v>
      </c>
      <c r="F9301" s="2">
        <v>21.424150000000001</v>
      </c>
      <c r="G9301" s="2">
        <v>7.7120800000000003</v>
      </c>
      <c r="H9301" s="2">
        <f>SUM(C9301:G9301)</f>
        <v>43.600200000000001</v>
      </c>
      <c r="I9301" s="1">
        <v>0</v>
      </c>
      <c r="J9301" s="1">
        <v>2</v>
      </c>
      <c r="K9301" s="1">
        <v>93</v>
      </c>
      <c r="L9301" s="1">
        <v>0</v>
      </c>
      <c r="M9301" s="1">
        <v>2016</v>
      </c>
      <c r="N9301" s="53"/>
    </row>
    <row r="9302" spans="1:14" x14ac:dyDescent="0.3">
      <c r="A9302" s="1">
        <v>2016300</v>
      </c>
      <c r="B9302" s="1">
        <v>2</v>
      </c>
      <c r="C9302" s="2">
        <v>13.26399</v>
      </c>
      <c r="D9302" s="2">
        <v>0.86301000000000005</v>
      </c>
      <c r="E9302" s="2">
        <v>0</v>
      </c>
      <c r="F9302" s="2">
        <v>27.887270000000001</v>
      </c>
      <c r="G9302" s="2">
        <v>10.943630000000001</v>
      </c>
      <c r="H9302" s="2">
        <f>SUM(C9302:G9302)</f>
        <v>52.957899999999995</v>
      </c>
      <c r="I9302" s="1">
        <v>0</v>
      </c>
      <c r="J9302" s="1">
        <v>2</v>
      </c>
      <c r="K9302" s="1">
        <v>116</v>
      </c>
      <c r="L9302" s="1">
        <v>0</v>
      </c>
      <c r="M9302" s="1">
        <v>2016</v>
      </c>
      <c r="N9302" s="53"/>
    </row>
    <row r="9303" spans="1:14" x14ac:dyDescent="0.3">
      <c r="A9303" s="1">
        <v>2016303</v>
      </c>
      <c r="B9303" s="1">
        <v>1</v>
      </c>
      <c r="C9303" s="2">
        <v>11.39629</v>
      </c>
      <c r="D9303" s="2">
        <v>0.91908000000000001</v>
      </c>
      <c r="E9303" s="2">
        <v>0</v>
      </c>
      <c r="F9303" s="2">
        <v>17.866969999999998</v>
      </c>
      <c r="G9303" s="2">
        <v>6.8561199999999998</v>
      </c>
      <c r="H9303" s="2">
        <f>SUM(C9303:G9303)</f>
        <v>37.038459999999993</v>
      </c>
      <c r="I9303" s="1">
        <v>0</v>
      </c>
      <c r="J9303" s="1">
        <v>1</v>
      </c>
      <c r="K9303" s="1">
        <v>81</v>
      </c>
      <c r="L9303" s="1">
        <v>0</v>
      </c>
      <c r="M9303" s="1">
        <v>2016</v>
      </c>
      <c r="N9303" s="53"/>
    </row>
    <row r="9304" spans="1:14" x14ac:dyDescent="0.3">
      <c r="A9304" s="1">
        <v>2016299</v>
      </c>
      <c r="B9304" s="1">
        <v>4</v>
      </c>
      <c r="C9304" s="2">
        <v>11.247310000000001</v>
      </c>
      <c r="D9304" s="2">
        <v>0.97460000000000002</v>
      </c>
      <c r="E9304" s="2">
        <v>8.0532199999999996</v>
      </c>
      <c r="F9304" s="2">
        <v>22.893429999999999</v>
      </c>
      <c r="G9304" s="2">
        <v>13.192130000000001</v>
      </c>
      <c r="H9304" s="2">
        <f>SUM(C9304:G9304)</f>
        <v>56.360689999999998</v>
      </c>
      <c r="I9304" s="1">
        <v>1</v>
      </c>
      <c r="J9304" s="1">
        <v>2</v>
      </c>
      <c r="K9304" s="1">
        <v>97</v>
      </c>
      <c r="L9304" s="1">
        <v>0</v>
      </c>
      <c r="M9304" s="1">
        <v>2016</v>
      </c>
      <c r="N9304" s="53"/>
    </row>
    <row r="9305" spans="1:14" x14ac:dyDescent="0.3">
      <c r="A9305" s="1">
        <v>2016302</v>
      </c>
      <c r="B9305" s="1">
        <v>2</v>
      </c>
      <c r="C9305" s="2">
        <v>11.37458</v>
      </c>
      <c r="D9305" s="2">
        <v>0.89381999999999995</v>
      </c>
      <c r="E9305" s="2">
        <v>0</v>
      </c>
      <c r="F9305" s="2">
        <v>25.673539999999999</v>
      </c>
      <c r="G9305" s="2">
        <v>9.8367699999999996</v>
      </c>
      <c r="H9305" s="2">
        <f>SUM(C9305:G9305)</f>
        <v>47.778710000000004</v>
      </c>
      <c r="I9305" s="1">
        <v>0</v>
      </c>
      <c r="J9305" s="1">
        <v>2</v>
      </c>
      <c r="K9305" s="1">
        <v>89</v>
      </c>
      <c r="L9305" s="1">
        <v>1</v>
      </c>
      <c r="M9305" s="1">
        <v>2016</v>
      </c>
      <c r="N9305" s="53"/>
    </row>
    <row r="9306" spans="1:14" x14ac:dyDescent="0.3">
      <c r="A9306" s="1">
        <v>2016304</v>
      </c>
      <c r="B9306" s="1">
        <v>2</v>
      </c>
      <c r="C9306" s="2">
        <v>12.458220000000001</v>
      </c>
      <c r="D9306" s="2">
        <v>1.0475000000000001</v>
      </c>
      <c r="E9306" s="2">
        <v>0</v>
      </c>
      <c r="F9306" s="2">
        <v>22.94314</v>
      </c>
      <c r="G9306" s="2">
        <v>8.4715699999999998</v>
      </c>
      <c r="H9306" s="2">
        <f>SUM(C9306:G9306)</f>
        <v>44.920429999999996</v>
      </c>
      <c r="I9306" s="1">
        <v>0</v>
      </c>
      <c r="J9306" s="1">
        <v>2</v>
      </c>
      <c r="K9306" s="1">
        <v>93</v>
      </c>
      <c r="L9306" s="1">
        <v>0</v>
      </c>
      <c r="M9306" s="1">
        <v>2016</v>
      </c>
      <c r="N9306" s="53"/>
    </row>
    <row r="9307" spans="1:14" x14ac:dyDescent="0.3">
      <c r="A9307" s="1">
        <v>2016305</v>
      </c>
      <c r="B9307" s="1">
        <v>1</v>
      </c>
      <c r="C9307" s="2">
        <v>12.495749999999999</v>
      </c>
      <c r="D9307" s="2">
        <v>0.90429999999999999</v>
      </c>
      <c r="E9307" s="2">
        <v>0</v>
      </c>
      <c r="F9307" s="2">
        <v>22.799009999999999</v>
      </c>
      <c r="G9307" s="2">
        <v>8.2102199999999996</v>
      </c>
      <c r="H9307" s="2">
        <f>SUM(C9307:G9307)</f>
        <v>44.409279999999995</v>
      </c>
      <c r="I9307" s="1">
        <v>0</v>
      </c>
      <c r="J9307" s="1">
        <v>1</v>
      </c>
      <c r="K9307" s="1">
        <v>89</v>
      </c>
      <c r="L9307" s="1">
        <v>0</v>
      </c>
      <c r="M9307" s="1">
        <v>2016</v>
      </c>
      <c r="N9307" s="53"/>
    </row>
    <row r="9308" spans="1:14" x14ac:dyDescent="0.3">
      <c r="A9308" s="1">
        <v>2016306</v>
      </c>
      <c r="B9308" s="1">
        <v>1</v>
      </c>
      <c r="C9308" s="2">
        <v>12.34191</v>
      </c>
      <c r="D9308" s="2">
        <v>0.91381999999999997</v>
      </c>
      <c r="E9308" s="2">
        <v>0</v>
      </c>
      <c r="F9308" s="2">
        <v>21.145060000000001</v>
      </c>
      <c r="G9308" s="2">
        <v>8.5081699999999998</v>
      </c>
      <c r="H9308" s="2">
        <f>SUM(C9308:G9308)</f>
        <v>42.90896</v>
      </c>
      <c r="I9308" s="1">
        <v>0</v>
      </c>
      <c r="J9308" s="1">
        <v>1</v>
      </c>
      <c r="K9308" s="1">
        <v>96</v>
      </c>
      <c r="L9308" s="1">
        <v>0</v>
      </c>
      <c r="M9308" s="1">
        <v>2016</v>
      </c>
      <c r="N9308" s="53"/>
    </row>
    <row r="9309" spans="1:14" x14ac:dyDescent="0.3">
      <c r="A9309" s="1">
        <v>2016308</v>
      </c>
      <c r="B9309" s="1">
        <v>2</v>
      </c>
      <c r="C9309" s="2">
        <v>12.380750000000001</v>
      </c>
      <c r="D9309" s="2">
        <v>0.74804000000000004</v>
      </c>
      <c r="E9309" s="2">
        <v>0</v>
      </c>
      <c r="F9309" s="2">
        <v>22.673490000000001</v>
      </c>
      <c r="G9309" s="2">
        <v>8.3367500000000003</v>
      </c>
      <c r="H9309" s="2">
        <f>SUM(C9309:G9309)</f>
        <v>44.139030000000005</v>
      </c>
      <c r="I9309" s="1">
        <v>0</v>
      </c>
      <c r="J9309" s="1">
        <v>2</v>
      </c>
      <c r="K9309" s="1">
        <v>95</v>
      </c>
      <c r="L9309" s="1">
        <v>0</v>
      </c>
      <c r="M9309" s="1">
        <v>2016</v>
      </c>
      <c r="N9309" s="53"/>
    </row>
    <row r="9310" spans="1:14" x14ac:dyDescent="0.3">
      <c r="A9310" s="1">
        <v>2016309</v>
      </c>
      <c r="B9310" s="1">
        <v>2</v>
      </c>
      <c r="C9310" s="2">
        <v>10.23551</v>
      </c>
      <c r="D9310" s="2">
        <v>1.07934</v>
      </c>
      <c r="E9310" s="2">
        <v>0</v>
      </c>
      <c r="F9310" s="2">
        <v>20.968599999999999</v>
      </c>
      <c r="G9310" s="2">
        <v>7.4843000000000002</v>
      </c>
      <c r="H9310" s="2">
        <f>SUM(C9310:G9310)</f>
        <v>39.767749999999999</v>
      </c>
      <c r="I9310" s="1">
        <v>0</v>
      </c>
      <c r="J9310" s="1">
        <v>2</v>
      </c>
      <c r="K9310" s="1">
        <v>86</v>
      </c>
      <c r="L9310" s="1">
        <v>3</v>
      </c>
      <c r="M9310" s="1">
        <v>2016</v>
      </c>
      <c r="N9310" s="53"/>
    </row>
    <row r="9311" spans="1:14" x14ac:dyDescent="0.3">
      <c r="A9311" s="1">
        <v>2016310</v>
      </c>
      <c r="B9311" s="1">
        <v>1</v>
      </c>
      <c r="C9311" s="2">
        <v>12.696160000000001</v>
      </c>
      <c r="D9311" s="2">
        <v>1.18737</v>
      </c>
      <c r="E9311" s="2">
        <v>0</v>
      </c>
      <c r="F9311" s="2">
        <v>22.418379999999999</v>
      </c>
      <c r="G9311" s="2">
        <v>6.5229799999999996</v>
      </c>
      <c r="H9311" s="2">
        <f>SUM(C9311:G9311)</f>
        <v>42.824889999999996</v>
      </c>
      <c r="I9311" s="1">
        <v>0</v>
      </c>
      <c r="J9311" s="1">
        <v>1</v>
      </c>
      <c r="K9311" s="1">
        <v>83</v>
      </c>
      <c r="L9311" s="1">
        <v>3</v>
      </c>
      <c r="M9311" s="1">
        <v>2016</v>
      </c>
      <c r="N9311" s="53"/>
    </row>
    <row r="9312" spans="1:14" x14ac:dyDescent="0.3">
      <c r="A9312" s="1">
        <v>2016307</v>
      </c>
      <c r="B9312" s="1">
        <v>3</v>
      </c>
      <c r="C9312" s="2">
        <v>13.068949999999999</v>
      </c>
      <c r="D9312" s="2">
        <v>0.46961000000000003</v>
      </c>
      <c r="E9312" s="2">
        <v>10.090859999999999</v>
      </c>
      <c r="F9312" s="2">
        <v>21.275120000000001</v>
      </c>
      <c r="G9312" s="2">
        <v>7.8762999999999996</v>
      </c>
      <c r="H9312" s="2">
        <f>SUM(C9312:G9312)</f>
        <v>52.780839999999998</v>
      </c>
      <c r="I9312" s="1">
        <v>1</v>
      </c>
      <c r="J9312" s="1">
        <v>1</v>
      </c>
      <c r="K9312" s="1">
        <v>91</v>
      </c>
      <c r="L9312" s="1">
        <v>0</v>
      </c>
      <c r="M9312" s="1">
        <v>2016</v>
      </c>
      <c r="N9312" s="53"/>
    </row>
    <row r="9313" spans="1:14" x14ac:dyDescent="0.3">
      <c r="A9313" s="1">
        <v>2016312</v>
      </c>
      <c r="B9313" s="1">
        <v>2</v>
      </c>
      <c r="C9313" s="2">
        <v>11.432700000000001</v>
      </c>
      <c r="D9313" s="2">
        <v>1.01806</v>
      </c>
      <c r="E9313" s="2">
        <v>0</v>
      </c>
      <c r="F9313" s="2">
        <v>20.869299999999999</v>
      </c>
      <c r="G9313" s="2">
        <v>7.4346500000000004</v>
      </c>
      <c r="H9313" s="2">
        <f>SUM(C9313:G9313)</f>
        <v>40.754709999999996</v>
      </c>
      <c r="I9313" s="1">
        <v>0</v>
      </c>
      <c r="J9313" s="1">
        <v>2</v>
      </c>
      <c r="K9313" s="1">
        <v>88</v>
      </c>
      <c r="L9313" s="1">
        <v>0</v>
      </c>
      <c r="M9313" s="1">
        <v>2016</v>
      </c>
      <c r="N9313" s="53"/>
    </row>
    <row r="9314" spans="1:14" x14ac:dyDescent="0.3">
      <c r="A9314" s="1">
        <v>2016313</v>
      </c>
      <c r="B9314" s="1">
        <v>1</v>
      </c>
      <c r="C9314" s="2">
        <v>12.030989999999999</v>
      </c>
      <c r="D9314" s="2">
        <v>1.0322199999999999</v>
      </c>
      <c r="E9314" s="2">
        <v>0</v>
      </c>
      <c r="F9314" s="2">
        <v>18.55988</v>
      </c>
      <c r="G9314" s="2">
        <v>7.5278299999999998</v>
      </c>
      <c r="H9314" s="2">
        <f>SUM(C9314:G9314)</f>
        <v>39.150919999999999</v>
      </c>
      <c r="I9314" s="1">
        <v>0</v>
      </c>
      <c r="J9314" s="1">
        <v>1</v>
      </c>
      <c r="K9314" s="1">
        <v>95</v>
      </c>
      <c r="L9314" s="1">
        <v>2</v>
      </c>
      <c r="M9314" s="1">
        <v>2016</v>
      </c>
      <c r="N9314" s="53"/>
    </row>
    <row r="9315" spans="1:14" x14ac:dyDescent="0.3">
      <c r="A9315" s="1">
        <v>2016311</v>
      </c>
      <c r="B9315" s="1">
        <v>3</v>
      </c>
      <c r="C9315" s="2">
        <v>14.582850000000001</v>
      </c>
      <c r="D9315" s="2">
        <v>0.84145000000000003</v>
      </c>
      <c r="E9315" s="2">
        <v>9.3123799999999992</v>
      </c>
      <c r="F9315" s="2">
        <v>20.753060000000001</v>
      </c>
      <c r="G9315" s="2">
        <v>7.0505300000000002</v>
      </c>
      <c r="H9315" s="2">
        <f>SUM(C9315:G9315)</f>
        <v>52.54027</v>
      </c>
      <c r="I9315" s="1">
        <v>1</v>
      </c>
      <c r="J9315" s="1">
        <v>1</v>
      </c>
      <c r="K9315" s="1">
        <v>87</v>
      </c>
      <c r="L9315" s="1">
        <v>0</v>
      </c>
      <c r="M9315" s="1">
        <v>2016</v>
      </c>
      <c r="N9315" s="53"/>
    </row>
    <row r="9316" spans="1:14" x14ac:dyDescent="0.3">
      <c r="A9316" s="1">
        <v>2016315</v>
      </c>
      <c r="B9316" s="1">
        <v>1</v>
      </c>
      <c r="C9316" s="2">
        <v>10.53961</v>
      </c>
      <c r="D9316" s="2">
        <v>0.96694000000000002</v>
      </c>
      <c r="E9316" s="2">
        <v>0</v>
      </c>
      <c r="F9316" s="2">
        <v>21.94819</v>
      </c>
      <c r="G9316" s="2">
        <v>7.7618799999999997</v>
      </c>
      <c r="H9316" s="2">
        <f>SUM(C9316:G9316)</f>
        <v>41.216619999999999</v>
      </c>
      <c r="I9316" s="1">
        <v>0</v>
      </c>
      <c r="J9316" s="1">
        <v>1</v>
      </c>
      <c r="K9316" s="1">
        <v>93</v>
      </c>
      <c r="L9316" s="1">
        <v>0</v>
      </c>
      <c r="M9316" s="1">
        <v>2016</v>
      </c>
      <c r="N9316" s="53"/>
    </row>
    <row r="9317" spans="1:14" x14ac:dyDescent="0.3">
      <c r="A9317" s="1">
        <v>2016316</v>
      </c>
      <c r="B9317" s="1">
        <v>2</v>
      </c>
      <c r="C9317" s="2">
        <v>14.310090000000001</v>
      </c>
      <c r="D9317" s="2">
        <v>0.80098999999999998</v>
      </c>
      <c r="E9317" s="2">
        <v>0</v>
      </c>
      <c r="F9317" s="2">
        <v>20.873989999999999</v>
      </c>
      <c r="G9317" s="2">
        <v>7.4370000000000003</v>
      </c>
      <c r="H9317" s="2">
        <f>SUM(C9317:G9317)</f>
        <v>43.422069999999998</v>
      </c>
      <c r="I9317" s="1">
        <v>0</v>
      </c>
      <c r="J9317" s="1">
        <v>2</v>
      </c>
      <c r="K9317" s="1">
        <v>90</v>
      </c>
      <c r="L9317" s="1">
        <v>0</v>
      </c>
      <c r="M9317" s="1">
        <v>2016</v>
      </c>
      <c r="N9317" s="53"/>
    </row>
    <row r="9318" spans="1:14" x14ac:dyDescent="0.3">
      <c r="A9318" s="1">
        <v>2016318</v>
      </c>
      <c r="B9318" s="1">
        <v>2</v>
      </c>
      <c r="C9318" s="2">
        <v>11.176640000000001</v>
      </c>
      <c r="D9318" s="2">
        <v>0.90537999999999996</v>
      </c>
      <c r="E9318" s="2">
        <v>0</v>
      </c>
      <c r="F9318" s="2">
        <v>20.2271</v>
      </c>
      <c r="G9318" s="2">
        <v>7.11355</v>
      </c>
      <c r="H9318" s="2">
        <f>SUM(C9318:G9318)</f>
        <v>39.422669999999997</v>
      </c>
      <c r="I9318" s="1">
        <v>0</v>
      </c>
      <c r="J9318" s="1">
        <v>2</v>
      </c>
      <c r="K9318" s="1">
        <v>96</v>
      </c>
      <c r="L9318" s="1">
        <v>0</v>
      </c>
      <c r="M9318" s="1">
        <v>2016</v>
      </c>
      <c r="N9318" s="53"/>
    </row>
    <row r="9319" spans="1:14" x14ac:dyDescent="0.3">
      <c r="A9319" s="1">
        <v>2016319</v>
      </c>
      <c r="B9319" s="1">
        <v>1</v>
      </c>
      <c r="C9319" s="2">
        <v>12.32685</v>
      </c>
      <c r="D9319" s="2">
        <v>0.91724000000000006</v>
      </c>
      <c r="E9319" s="2">
        <v>0</v>
      </c>
      <c r="F9319" s="2">
        <v>21.533090000000001</v>
      </c>
      <c r="G9319" s="2">
        <v>5.2841500000000003</v>
      </c>
      <c r="H9319" s="2">
        <f>SUM(C9319:G9319)</f>
        <v>40.061329999999998</v>
      </c>
      <c r="I9319" s="1">
        <v>0</v>
      </c>
      <c r="J9319" s="1">
        <v>1</v>
      </c>
      <c r="K9319" s="1">
        <v>85</v>
      </c>
      <c r="L9319" s="1">
        <v>0</v>
      </c>
      <c r="M9319" s="1">
        <v>2016</v>
      </c>
      <c r="N9319" s="53"/>
    </row>
    <row r="9320" spans="1:14" x14ac:dyDescent="0.3">
      <c r="A9320" s="1">
        <v>2016317</v>
      </c>
      <c r="B9320" s="1">
        <v>3</v>
      </c>
      <c r="C9320" s="2">
        <v>11.40451</v>
      </c>
      <c r="D9320" s="2">
        <v>1.33161</v>
      </c>
      <c r="E9320" s="2">
        <v>10.48068</v>
      </c>
      <c r="F9320" s="2">
        <v>21.61515</v>
      </c>
      <c r="G9320" s="2">
        <v>6.2963500000000003</v>
      </c>
      <c r="H9320" s="2">
        <f>SUM(C9320:G9320)</f>
        <v>51.128299999999996</v>
      </c>
      <c r="I9320" s="1">
        <v>1</v>
      </c>
      <c r="J9320" s="1">
        <v>1</v>
      </c>
      <c r="K9320" s="1">
        <v>90</v>
      </c>
      <c r="L9320" s="1">
        <v>0</v>
      </c>
      <c r="M9320" s="1">
        <v>2016</v>
      </c>
      <c r="N9320" s="53"/>
    </row>
    <row r="9321" spans="1:14" x14ac:dyDescent="0.3">
      <c r="A9321" s="1">
        <v>2016321</v>
      </c>
      <c r="B9321" s="1">
        <v>1</v>
      </c>
      <c r="C9321" s="2">
        <v>12.596019999999999</v>
      </c>
      <c r="D9321" s="2">
        <v>1.1111500000000001</v>
      </c>
      <c r="E9321" s="2">
        <v>0</v>
      </c>
      <c r="F9321" s="2">
        <v>19.984279999999998</v>
      </c>
      <c r="G9321" s="2">
        <v>6.3995600000000001</v>
      </c>
      <c r="H9321" s="2">
        <f>SUM(C9321:G9321)</f>
        <v>40.091009999999997</v>
      </c>
      <c r="I9321" s="1">
        <v>0</v>
      </c>
      <c r="J9321" s="1">
        <v>1</v>
      </c>
      <c r="K9321" s="1">
        <v>93</v>
      </c>
      <c r="L9321" s="1">
        <v>0</v>
      </c>
      <c r="M9321" s="1">
        <v>2016</v>
      </c>
      <c r="N9321" s="53"/>
    </row>
    <row r="9322" spans="1:14" x14ac:dyDescent="0.3">
      <c r="A9322" s="1">
        <v>2016322</v>
      </c>
      <c r="B9322" s="1">
        <v>1</v>
      </c>
      <c r="C9322" s="2">
        <v>12.4617</v>
      </c>
      <c r="D9322" s="2">
        <v>0.92759999999999998</v>
      </c>
      <c r="E9322" s="2">
        <v>0</v>
      </c>
      <c r="F9322" s="2">
        <v>21.014959999999999</v>
      </c>
      <c r="G9322" s="2">
        <v>6.8377100000000004</v>
      </c>
      <c r="H9322" s="2">
        <f>SUM(C9322:G9322)</f>
        <v>41.241970000000002</v>
      </c>
      <c r="I9322" s="1">
        <v>0</v>
      </c>
      <c r="J9322" s="1">
        <v>1</v>
      </c>
      <c r="K9322" s="1">
        <v>91</v>
      </c>
      <c r="L9322" s="1">
        <v>0</v>
      </c>
      <c r="M9322" s="1">
        <v>2016</v>
      </c>
      <c r="N9322" s="53"/>
    </row>
    <row r="9323" spans="1:14" x14ac:dyDescent="0.3">
      <c r="A9323" s="1">
        <v>2016325</v>
      </c>
      <c r="B9323" s="1">
        <v>1</v>
      </c>
      <c r="C9323" s="2">
        <v>11.42872</v>
      </c>
      <c r="D9323" s="2">
        <v>0.75109999999999999</v>
      </c>
      <c r="E9323" s="2">
        <v>0</v>
      </c>
      <c r="F9323" s="2">
        <v>17.874870000000001</v>
      </c>
      <c r="G9323" s="2">
        <v>5.4347399999999997</v>
      </c>
      <c r="H9323" s="2">
        <f>SUM(C9323:G9323)</f>
        <v>35.489429999999999</v>
      </c>
      <c r="I9323" s="1">
        <v>0</v>
      </c>
      <c r="J9323" s="1">
        <v>1</v>
      </c>
      <c r="K9323" s="1">
        <v>91</v>
      </c>
      <c r="L9323" s="1">
        <v>0</v>
      </c>
      <c r="M9323" s="1">
        <v>2016</v>
      </c>
      <c r="N9323" s="53"/>
    </row>
    <row r="9324" spans="1:14" x14ac:dyDescent="0.3">
      <c r="A9324" s="1">
        <v>2016324</v>
      </c>
      <c r="B9324" s="1">
        <v>2</v>
      </c>
      <c r="C9324" s="2">
        <v>11.892709999999999</v>
      </c>
      <c r="D9324" s="2">
        <v>0.89056000000000002</v>
      </c>
      <c r="E9324" s="2">
        <v>0</v>
      </c>
      <c r="F9324" s="2">
        <v>23.87632</v>
      </c>
      <c r="G9324" s="2">
        <v>8.9381599999999999</v>
      </c>
      <c r="H9324" s="2">
        <f>SUM(C9324:G9324)</f>
        <v>45.597750000000005</v>
      </c>
      <c r="I9324" s="1">
        <v>0</v>
      </c>
      <c r="J9324" s="1">
        <v>2</v>
      </c>
      <c r="K9324" s="1">
        <v>100</v>
      </c>
      <c r="L9324" s="1">
        <v>0</v>
      </c>
      <c r="M9324" s="1">
        <v>2016</v>
      </c>
      <c r="N9324" s="53"/>
    </row>
    <row r="9325" spans="1:14" x14ac:dyDescent="0.3">
      <c r="A9325" s="1">
        <v>2016326</v>
      </c>
      <c r="B9325" s="1">
        <v>2</v>
      </c>
      <c r="C9325" s="2">
        <v>15.38302</v>
      </c>
      <c r="D9325" s="2">
        <v>1.1428799999999999</v>
      </c>
      <c r="E9325" s="2">
        <v>0</v>
      </c>
      <c r="F9325" s="2">
        <v>22.354489999999998</v>
      </c>
      <c r="G9325" s="2">
        <v>8.1772399999999994</v>
      </c>
      <c r="H9325" s="2">
        <f>SUM(C9325:G9325)</f>
        <v>47.057629999999996</v>
      </c>
      <c r="I9325" s="1">
        <v>0</v>
      </c>
      <c r="J9325" s="1">
        <v>2</v>
      </c>
      <c r="K9325" s="1">
        <v>98</v>
      </c>
      <c r="L9325" s="1">
        <v>0</v>
      </c>
      <c r="M9325" s="1">
        <v>2016</v>
      </c>
      <c r="N9325" s="53"/>
    </row>
    <row r="9326" spans="1:14" x14ac:dyDescent="0.3">
      <c r="A9326" s="1">
        <v>2016328</v>
      </c>
      <c r="B9326" s="1">
        <v>2</v>
      </c>
      <c r="C9326" s="2">
        <v>14.162509999999999</v>
      </c>
      <c r="D9326" s="2">
        <v>1.24369</v>
      </c>
      <c r="E9326" s="2">
        <v>0</v>
      </c>
      <c r="F9326" s="2">
        <v>21.072050000000001</v>
      </c>
      <c r="G9326" s="2">
        <v>7.5360300000000002</v>
      </c>
      <c r="H9326" s="2">
        <f>SUM(C9326:G9326)</f>
        <v>44.014279999999999</v>
      </c>
      <c r="I9326" s="1">
        <v>0</v>
      </c>
      <c r="J9326" s="1">
        <v>2</v>
      </c>
      <c r="K9326" s="1">
        <v>95</v>
      </c>
      <c r="L9326" s="1">
        <v>0</v>
      </c>
      <c r="M9326" s="1">
        <v>2016</v>
      </c>
      <c r="N9326" s="53"/>
    </row>
    <row r="9327" spans="1:14" x14ac:dyDescent="0.3">
      <c r="A9327" s="1">
        <v>2016329</v>
      </c>
      <c r="B9327" s="1">
        <v>2</v>
      </c>
      <c r="C9327" s="2">
        <v>13.18066</v>
      </c>
      <c r="D9327" s="2">
        <v>1.10724</v>
      </c>
      <c r="E9327" s="2">
        <v>0</v>
      </c>
      <c r="F9327" s="2">
        <v>19.014050000000001</v>
      </c>
      <c r="G9327" s="2">
        <v>6.5070199999999998</v>
      </c>
      <c r="H9327" s="2">
        <f>SUM(C9327:G9327)</f>
        <v>39.808970000000002</v>
      </c>
      <c r="I9327" s="1">
        <v>0</v>
      </c>
      <c r="J9327" s="1">
        <v>2</v>
      </c>
      <c r="K9327" s="1">
        <v>91</v>
      </c>
      <c r="L9327" s="1">
        <v>0</v>
      </c>
      <c r="M9327" s="1">
        <v>2016</v>
      </c>
      <c r="N9327" s="53"/>
    </row>
    <row r="9328" spans="1:14" x14ac:dyDescent="0.3">
      <c r="A9328" s="1">
        <v>2016327</v>
      </c>
      <c r="B9328" s="1">
        <v>3</v>
      </c>
      <c r="C9328" s="2">
        <v>12.17178</v>
      </c>
      <c r="D9328" s="2">
        <v>0.94435000000000002</v>
      </c>
      <c r="E9328" s="2">
        <v>12.44373</v>
      </c>
      <c r="F9328" s="2">
        <v>16.723649999999999</v>
      </c>
      <c r="G9328" s="2">
        <v>3.2090399999999999</v>
      </c>
      <c r="H9328" s="2">
        <f>SUM(C9328:G9328)</f>
        <v>45.492550000000001</v>
      </c>
      <c r="I9328" s="1">
        <v>1</v>
      </c>
      <c r="J9328" s="1">
        <v>1</v>
      </c>
      <c r="K9328" s="1">
        <v>83</v>
      </c>
      <c r="L9328" s="1">
        <v>0</v>
      </c>
      <c r="M9328" s="1">
        <v>2016</v>
      </c>
      <c r="N9328" s="53"/>
    </row>
    <row r="9329" spans="1:14" x14ac:dyDescent="0.3">
      <c r="A9329" s="1">
        <v>2016331</v>
      </c>
      <c r="B9329" s="1">
        <v>1</v>
      </c>
      <c r="C9329" s="2">
        <v>12.619669999999999</v>
      </c>
      <c r="D9329" s="2">
        <v>1.2280899999999999</v>
      </c>
      <c r="E9329" s="2">
        <v>0</v>
      </c>
      <c r="F9329" s="2">
        <v>23.313829999999999</v>
      </c>
      <c r="G9329" s="2">
        <v>6.1934100000000001</v>
      </c>
      <c r="H9329" s="2">
        <f>SUM(C9329:G9329)</f>
        <v>43.354999999999997</v>
      </c>
      <c r="I9329" s="1">
        <v>0</v>
      </c>
      <c r="J9329" s="1">
        <v>1</v>
      </c>
      <c r="K9329" s="1">
        <v>85</v>
      </c>
      <c r="L9329" s="1">
        <v>0</v>
      </c>
      <c r="M9329" s="1">
        <v>2016</v>
      </c>
      <c r="N9329" s="53"/>
    </row>
    <row r="9330" spans="1:14" x14ac:dyDescent="0.3">
      <c r="A9330" s="1">
        <v>2016333</v>
      </c>
      <c r="B9330" s="1">
        <v>1</v>
      </c>
      <c r="C9330" s="2">
        <v>12.489470000000001</v>
      </c>
      <c r="D9330" s="2">
        <v>1.1901200000000001</v>
      </c>
      <c r="E9330" s="2">
        <v>0</v>
      </c>
      <c r="F9330" s="2">
        <v>22.163029999999999</v>
      </c>
      <c r="G9330" s="2">
        <v>7.3042600000000002</v>
      </c>
      <c r="H9330" s="2">
        <f>SUM(C9330:G9330)</f>
        <v>43.146879999999996</v>
      </c>
      <c r="I9330" s="1">
        <v>0</v>
      </c>
      <c r="J9330" s="1">
        <v>1</v>
      </c>
      <c r="K9330" s="1">
        <v>90</v>
      </c>
      <c r="L9330" s="1">
        <v>1</v>
      </c>
      <c r="M9330" s="1">
        <v>2016</v>
      </c>
      <c r="N9330" s="53"/>
    </row>
    <row r="9331" spans="1:14" x14ac:dyDescent="0.3">
      <c r="A9331" s="1">
        <v>2016330</v>
      </c>
      <c r="B9331" s="1">
        <v>4</v>
      </c>
      <c r="C9331" s="2">
        <v>10.793089999999999</v>
      </c>
      <c r="D9331" s="2">
        <v>0.96955999999999998</v>
      </c>
      <c r="E9331" s="2">
        <v>14.764060000000001</v>
      </c>
      <c r="F9331" s="2">
        <v>24.70975</v>
      </c>
      <c r="G9331" s="2">
        <v>9.6572099999999992</v>
      </c>
      <c r="H9331" s="2">
        <f>SUM(C9331:G9331)</f>
        <v>60.89367</v>
      </c>
      <c r="I9331" s="1">
        <v>1</v>
      </c>
      <c r="J9331" s="1">
        <v>2</v>
      </c>
      <c r="K9331" s="1">
        <v>112</v>
      </c>
      <c r="L9331" s="1">
        <v>0</v>
      </c>
      <c r="M9331" s="1">
        <v>2016</v>
      </c>
      <c r="N9331" s="53"/>
    </row>
    <row r="9332" spans="1:14" x14ac:dyDescent="0.3">
      <c r="A9332" s="1">
        <v>2016334</v>
      </c>
      <c r="B9332" s="1">
        <v>2</v>
      </c>
      <c r="C9332" s="2">
        <v>15.8849</v>
      </c>
      <c r="D9332" s="2">
        <v>1.02311</v>
      </c>
      <c r="E9332" s="2">
        <v>0</v>
      </c>
      <c r="F9332" s="2">
        <v>15.2315</v>
      </c>
      <c r="G9332" s="2">
        <v>4.6157500000000002</v>
      </c>
      <c r="H9332" s="2">
        <f>SUM(C9332:G9332)</f>
        <v>36.75526</v>
      </c>
      <c r="I9332" s="1">
        <v>0</v>
      </c>
      <c r="J9332" s="1">
        <v>2</v>
      </c>
      <c r="K9332" s="1">
        <v>80</v>
      </c>
      <c r="L9332" s="1">
        <v>1</v>
      </c>
      <c r="M9332" s="1">
        <v>2016</v>
      </c>
      <c r="N9332" s="53"/>
    </row>
    <row r="9333" spans="1:14" x14ac:dyDescent="0.3">
      <c r="A9333" s="1">
        <v>2016332</v>
      </c>
      <c r="B9333" s="1">
        <v>3</v>
      </c>
      <c r="C9333" s="2">
        <v>13.07325</v>
      </c>
      <c r="D9333" s="2">
        <v>1.06619</v>
      </c>
      <c r="E9333" s="2">
        <v>7.6172599999999999</v>
      </c>
      <c r="F9333" s="2">
        <v>22.338619999999999</v>
      </c>
      <c r="G9333" s="2">
        <v>7.8529299999999997</v>
      </c>
      <c r="H9333" s="2">
        <f>SUM(C9333:G9333)</f>
        <v>51.948250000000002</v>
      </c>
      <c r="I9333" s="1">
        <v>1</v>
      </c>
      <c r="J9333" s="1">
        <v>1</v>
      </c>
      <c r="K9333" s="1">
        <v>86</v>
      </c>
      <c r="L9333" s="1">
        <v>0</v>
      </c>
      <c r="M9333" s="1">
        <v>2016</v>
      </c>
      <c r="N9333" s="53"/>
    </row>
    <row r="9334" spans="1:14" x14ac:dyDescent="0.3">
      <c r="A9334" s="1">
        <v>2016320</v>
      </c>
      <c r="B9334" s="1">
        <v>2</v>
      </c>
      <c r="C9334" s="2">
        <v>11.49582</v>
      </c>
      <c r="D9334" s="2">
        <v>1.0880799999999999</v>
      </c>
      <c r="E9334" s="2">
        <v>0</v>
      </c>
      <c r="F9334" s="2">
        <v>20.339040000000001</v>
      </c>
      <c r="G9334" s="2">
        <v>7.1695200000000003</v>
      </c>
      <c r="H9334" s="2">
        <f>SUM(C9334:G9334)</f>
        <v>40.092459999999996</v>
      </c>
      <c r="I9334" s="1">
        <v>0</v>
      </c>
      <c r="J9334" s="1">
        <v>2</v>
      </c>
      <c r="K9334" s="1">
        <v>100</v>
      </c>
      <c r="L9334" s="1">
        <v>0</v>
      </c>
      <c r="M9334" s="1">
        <v>2016</v>
      </c>
      <c r="N9334" s="53"/>
    </row>
    <row r="9335" spans="1:14" x14ac:dyDescent="0.3">
      <c r="A9335" s="1">
        <v>2016338</v>
      </c>
      <c r="B9335" s="1">
        <v>2</v>
      </c>
      <c r="C9335" s="2">
        <v>11.45051</v>
      </c>
      <c r="D9335" s="2">
        <v>0.92979999999999996</v>
      </c>
      <c r="E9335" s="2">
        <v>0</v>
      </c>
      <c r="F9335" s="2">
        <v>21.362639999999999</v>
      </c>
      <c r="G9335" s="2">
        <v>7.6813200000000004</v>
      </c>
      <c r="H9335" s="2">
        <f>SUM(C9335:G9335)</f>
        <v>41.42427</v>
      </c>
      <c r="I9335" s="1">
        <v>0</v>
      </c>
      <c r="J9335" s="1">
        <v>2</v>
      </c>
      <c r="K9335" s="1">
        <v>91</v>
      </c>
      <c r="L9335" s="1">
        <v>0</v>
      </c>
      <c r="M9335" s="1">
        <v>2016</v>
      </c>
      <c r="N9335" s="53"/>
    </row>
    <row r="9336" spans="1:14" x14ac:dyDescent="0.3">
      <c r="A9336" s="1">
        <v>2016337</v>
      </c>
      <c r="B9336" s="1">
        <v>2</v>
      </c>
      <c r="C9336" s="2">
        <v>11.88636</v>
      </c>
      <c r="D9336" s="2">
        <v>0.86836000000000002</v>
      </c>
      <c r="E9336" s="2">
        <v>0</v>
      </c>
      <c r="F9336" s="2">
        <v>26.670269999999999</v>
      </c>
      <c r="G9336" s="2">
        <v>10.335140000000001</v>
      </c>
      <c r="H9336" s="2">
        <f>SUM(C9336:G9336)</f>
        <v>49.760129999999997</v>
      </c>
      <c r="I9336" s="1">
        <v>0</v>
      </c>
      <c r="J9336" s="1">
        <v>2</v>
      </c>
      <c r="K9336" s="1">
        <v>94</v>
      </c>
      <c r="L9336" s="1">
        <v>2</v>
      </c>
      <c r="M9336" s="1">
        <v>2016</v>
      </c>
      <c r="N9336" s="53"/>
    </row>
    <row r="9337" spans="1:14" x14ac:dyDescent="0.3">
      <c r="A9337" s="1">
        <v>2016336</v>
      </c>
      <c r="B9337" s="1">
        <v>4</v>
      </c>
      <c r="C9337" s="2">
        <v>11.4872</v>
      </c>
      <c r="D9337" s="2">
        <v>0.80403999999999998</v>
      </c>
      <c r="E9337" s="2">
        <v>10.05602</v>
      </c>
      <c r="F9337" s="2">
        <v>26.180260000000001</v>
      </c>
      <c r="G9337" s="2">
        <v>11.76938</v>
      </c>
      <c r="H9337" s="2">
        <f>SUM(C9337:G9337)</f>
        <v>60.296899999999994</v>
      </c>
      <c r="I9337" s="1">
        <v>1</v>
      </c>
      <c r="J9337" s="1">
        <v>2</v>
      </c>
      <c r="K9337" s="1">
        <v>105</v>
      </c>
      <c r="L9337" s="1">
        <v>0</v>
      </c>
      <c r="M9337" s="1">
        <v>2016</v>
      </c>
      <c r="N9337" s="53"/>
    </row>
    <row r="9338" spans="1:14" x14ac:dyDescent="0.3">
      <c r="A9338" s="1">
        <v>2016339</v>
      </c>
      <c r="B9338" s="1">
        <v>2</v>
      </c>
      <c r="C9338" s="2">
        <v>15.250019999999999</v>
      </c>
      <c r="D9338" s="2">
        <v>0.61963999999999997</v>
      </c>
      <c r="E9338" s="2">
        <v>0</v>
      </c>
      <c r="F9338" s="2">
        <v>23.014939999999999</v>
      </c>
      <c r="G9338" s="2">
        <v>8.5074699999999996</v>
      </c>
      <c r="H9338" s="2">
        <f>SUM(C9338:G9338)</f>
        <v>47.392069999999997</v>
      </c>
      <c r="I9338" s="1">
        <v>0</v>
      </c>
      <c r="J9338" s="1">
        <v>2</v>
      </c>
      <c r="K9338" s="1">
        <v>96</v>
      </c>
      <c r="L9338" s="1">
        <v>2</v>
      </c>
      <c r="M9338" s="1">
        <v>2016</v>
      </c>
      <c r="N9338" s="53"/>
    </row>
    <row r="9339" spans="1:14" x14ac:dyDescent="0.3">
      <c r="A9339" s="1">
        <v>2016314</v>
      </c>
      <c r="B9339" s="1">
        <v>1</v>
      </c>
      <c r="C9339" s="2">
        <v>12.90185</v>
      </c>
      <c r="D9339" s="2">
        <v>0.80666000000000004</v>
      </c>
      <c r="E9339" s="2">
        <v>0</v>
      </c>
      <c r="F9339" s="2">
        <v>13.63265</v>
      </c>
      <c r="G9339" s="2">
        <v>5.9401999999999999</v>
      </c>
      <c r="H9339" s="2">
        <f>SUM(C9339:G9339)</f>
        <v>33.281359999999999</v>
      </c>
      <c r="I9339" s="1">
        <v>0</v>
      </c>
      <c r="J9339" s="1">
        <v>1</v>
      </c>
      <c r="K9339" s="1">
        <v>81</v>
      </c>
      <c r="L9339" s="1">
        <v>0</v>
      </c>
      <c r="M9339" s="1">
        <v>2016</v>
      </c>
      <c r="N9339" s="53"/>
    </row>
    <row r="9340" spans="1:14" x14ac:dyDescent="0.3">
      <c r="A9340" s="1">
        <v>2016335</v>
      </c>
      <c r="B9340" s="1">
        <v>2</v>
      </c>
      <c r="C9340" s="2">
        <v>11.38453</v>
      </c>
      <c r="D9340" s="2">
        <v>0.96628999999999998</v>
      </c>
      <c r="E9340" s="2">
        <v>0</v>
      </c>
      <c r="F9340" s="2">
        <v>18.25667</v>
      </c>
      <c r="G9340" s="2">
        <v>6.1283300000000001</v>
      </c>
      <c r="H9340" s="2">
        <f>SUM(C9340:G9340)</f>
        <v>36.735819999999997</v>
      </c>
      <c r="I9340" s="1">
        <v>0</v>
      </c>
      <c r="J9340" s="1">
        <v>2</v>
      </c>
      <c r="K9340" s="1">
        <v>85</v>
      </c>
      <c r="L9340" s="1">
        <v>0</v>
      </c>
      <c r="M9340" s="1">
        <v>2016</v>
      </c>
      <c r="N9340" s="53"/>
    </row>
    <row r="9341" spans="1:14" x14ac:dyDescent="0.3">
      <c r="A9341" s="1">
        <v>2016341</v>
      </c>
      <c r="B9341" s="1">
        <v>4</v>
      </c>
      <c r="C9341" s="2">
        <v>9.5128500000000003</v>
      </c>
      <c r="D9341" s="2">
        <v>0.72575999999999996</v>
      </c>
      <c r="E9341" s="2">
        <v>9.7914700000000003</v>
      </c>
      <c r="F9341" s="2">
        <v>22.706140000000001</v>
      </c>
      <c r="G9341" s="2">
        <v>6.6502499999999998</v>
      </c>
      <c r="H9341" s="2">
        <f>SUM(C9341:G9341)</f>
        <v>49.386470000000003</v>
      </c>
      <c r="I9341" s="1">
        <v>1</v>
      </c>
      <c r="J9341" s="1">
        <v>2</v>
      </c>
      <c r="K9341" s="1">
        <v>91</v>
      </c>
      <c r="L9341" s="1">
        <v>0</v>
      </c>
      <c r="M9341" s="1">
        <v>2016</v>
      </c>
      <c r="N9341" s="53"/>
    </row>
    <row r="9342" spans="1:14" x14ac:dyDescent="0.3">
      <c r="A9342" s="1">
        <v>2016344</v>
      </c>
      <c r="B9342" s="1">
        <v>2</v>
      </c>
      <c r="C9342" s="2">
        <v>11.622</v>
      </c>
      <c r="D9342" s="2">
        <v>0.96919</v>
      </c>
      <c r="E9342" s="2">
        <v>0</v>
      </c>
      <c r="F9342" s="2">
        <v>20.222950000000001</v>
      </c>
      <c r="G9342" s="2">
        <v>7.1114800000000002</v>
      </c>
      <c r="H9342" s="2">
        <f>SUM(C9342:G9342)</f>
        <v>39.925620000000002</v>
      </c>
      <c r="I9342" s="1">
        <v>0</v>
      </c>
      <c r="J9342" s="1">
        <v>2</v>
      </c>
      <c r="K9342" s="1">
        <v>87</v>
      </c>
      <c r="L9342" s="1">
        <v>0</v>
      </c>
      <c r="M9342" s="1">
        <v>2016</v>
      </c>
      <c r="N9342" s="53"/>
    </row>
    <row r="9343" spans="1:14" x14ac:dyDescent="0.3">
      <c r="A9343" s="1">
        <v>2016345</v>
      </c>
      <c r="B9343" s="1">
        <v>2</v>
      </c>
      <c r="C9343" s="2">
        <v>13.85384</v>
      </c>
      <c r="D9343" s="2">
        <v>0.80271999999999999</v>
      </c>
      <c r="E9343" s="2">
        <v>0</v>
      </c>
      <c r="F9343" s="2">
        <v>20.111619999999998</v>
      </c>
      <c r="G9343" s="2">
        <v>7.0558100000000001</v>
      </c>
      <c r="H9343" s="2">
        <f>SUM(C9343:G9343)</f>
        <v>41.823990000000002</v>
      </c>
      <c r="I9343" s="1">
        <v>0</v>
      </c>
      <c r="J9343" s="1">
        <v>2</v>
      </c>
      <c r="K9343" s="1">
        <v>93</v>
      </c>
      <c r="L9343" s="1">
        <v>0</v>
      </c>
      <c r="M9343" s="1">
        <v>2016</v>
      </c>
      <c r="N9343" s="53"/>
    </row>
    <row r="9344" spans="1:14" x14ac:dyDescent="0.3">
      <c r="A9344" s="1">
        <v>2016342</v>
      </c>
      <c r="B9344" s="1">
        <v>3</v>
      </c>
      <c r="C9344" s="2">
        <v>11.74456</v>
      </c>
      <c r="D9344" s="2">
        <v>1.0427599999999999</v>
      </c>
      <c r="E9344" s="2">
        <v>11.38209</v>
      </c>
      <c r="F9344" s="2">
        <v>22.635110000000001</v>
      </c>
      <c r="G9344" s="2">
        <v>7.0986099999999999</v>
      </c>
      <c r="H9344" s="2">
        <f>SUM(C9344:G9344)</f>
        <v>53.903129999999997</v>
      </c>
      <c r="I9344" s="1">
        <v>1</v>
      </c>
      <c r="J9344" s="1">
        <v>1</v>
      </c>
      <c r="K9344" s="1">
        <v>95</v>
      </c>
      <c r="L9344" s="1">
        <v>0</v>
      </c>
      <c r="M9344" s="1">
        <v>2016</v>
      </c>
      <c r="N9344" s="53"/>
    </row>
    <row r="9345" spans="1:14" x14ac:dyDescent="0.3">
      <c r="A9345" s="1">
        <v>2016346</v>
      </c>
      <c r="B9345" s="1">
        <v>2</v>
      </c>
      <c r="C9345" s="2">
        <v>11.28299</v>
      </c>
      <c r="D9345" s="2">
        <v>0.68886000000000003</v>
      </c>
      <c r="E9345" s="2">
        <v>0</v>
      </c>
      <c r="F9345" s="2">
        <v>20.96095</v>
      </c>
      <c r="G9345" s="2">
        <v>7.4804700000000004</v>
      </c>
      <c r="H9345" s="2">
        <f>SUM(C9345:G9345)</f>
        <v>40.413269999999997</v>
      </c>
      <c r="I9345" s="1">
        <v>0</v>
      </c>
      <c r="J9345" s="1">
        <v>2</v>
      </c>
      <c r="K9345" s="1">
        <v>89</v>
      </c>
      <c r="L9345" s="1">
        <v>0</v>
      </c>
      <c r="M9345" s="1">
        <v>2016</v>
      </c>
      <c r="N9345" s="53"/>
    </row>
    <row r="9346" spans="1:14" x14ac:dyDescent="0.3">
      <c r="A9346" s="1">
        <v>2016323</v>
      </c>
      <c r="B9346" s="1">
        <v>2</v>
      </c>
      <c r="C9346" s="2">
        <v>14.184799999999999</v>
      </c>
      <c r="D9346" s="2">
        <v>1.17764</v>
      </c>
      <c r="E9346" s="2">
        <v>0</v>
      </c>
      <c r="F9346" s="2">
        <v>17.42154</v>
      </c>
      <c r="G9346" s="2">
        <v>5.7107700000000001</v>
      </c>
      <c r="H9346" s="2">
        <f>SUM(C9346:G9346)</f>
        <v>38.494749999999996</v>
      </c>
      <c r="I9346" s="1">
        <v>0</v>
      </c>
      <c r="J9346" s="1">
        <v>2</v>
      </c>
      <c r="K9346" s="1">
        <v>95</v>
      </c>
      <c r="L9346" s="1">
        <v>2</v>
      </c>
      <c r="M9346" s="1">
        <v>2016</v>
      </c>
      <c r="N9346" s="53"/>
    </row>
    <row r="9347" spans="1:14" x14ac:dyDescent="0.3">
      <c r="A9347" s="1">
        <v>2016343</v>
      </c>
      <c r="B9347" s="1">
        <v>3</v>
      </c>
      <c r="C9347" s="2">
        <v>14.69787</v>
      </c>
      <c r="D9347" s="2">
        <v>1.0036700000000001</v>
      </c>
      <c r="E9347" s="2">
        <v>6.5530499999999998</v>
      </c>
      <c r="F9347" s="2">
        <v>22.594919999999998</v>
      </c>
      <c r="G9347" s="2">
        <v>7.9654199999999999</v>
      </c>
      <c r="H9347" s="2">
        <f>SUM(C9347:G9347)</f>
        <v>52.814929999999997</v>
      </c>
      <c r="I9347" s="1">
        <v>1</v>
      </c>
      <c r="J9347" s="1">
        <v>1</v>
      </c>
      <c r="K9347" s="1">
        <v>84</v>
      </c>
      <c r="L9347" s="1">
        <v>0</v>
      </c>
      <c r="M9347" s="1">
        <v>2016</v>
      </c>
      <c r="N9347" s="53"/>
    </row>
    <row r="9348" spans="1:14" x14ac:dyDescent="0.3">
      <c r="A9348" s="1">
        <v>2016347</v>
      </c>
      <c r="B9348" s="1">
        <v>2</v>
      </c>
      <c r="C9348" s="2">
        <v>12.004</v>
      </c>
      <c r="D9348" s="2">
        <v>1.05158</v>
      </c>
      <c r="E9348" s="2">
        <v>0</v>
      </c>
      <c r="F9348" s="2">
        <v>18.20186</v>
      </c>
      <c r="G9348" s="2">
        <v>6.10093</v>
      </c>
      <c r="H9348" s="2">
        <f>SUM(C9348:G9348)</f>
        <v>37.358370000000001</v>
      </c>
      <c r="I9348" s="1">
        <v>0</v>
      </c>
      <c r="J9348" s="1">
        <v>2</v>
      </c>
      <c r="K9348" s="1">
        <v>95</v>
      </c>
      <c r="L9348" s="1">
        <v>0</v>
      </c>
      <c r="M9348" s="1">
        <v>2016</v>
      </c>
      <c r="N9348" s="53"/>
    </row>
    <row r="9349" spans="1:14" x14ac:dyDescent="0.3">
      <c r="A9349" s="1">
        <v>2016349</v>
      </c>
      <c r="B9349" s="1">
        <v>4</v>
      </c>
      <c r="C9349" s="2">
        <v>14.26723</v>
      </c>
      <c r="D9349" s="2">
        <v>0.93106999999999995</v>
      </c>
      <c r="E9349" s="2">
        <v>6.7533000000000003</v>
      </c>
      <c r="F9349" s="2">
        <v>18.04684</v>
      </c>
      <c r="G9349" s="2">
        <v>9.25014</v>
      </c>
      <c r="H9349" s="2">
        <f>SUM(C9349:G9349)</f>
        <v>49.248580000000004</v>
      </c>
      <c r="I9349" s="1">
        <v>1</v>
      </c>
      <c r="J9349" s="1">
        <v>2</v>
      </c>
      <c r="K9349" s="1">
        <v>81</v>
      </c>
      <c r="L9349" s="1">
        <v>2</v>
      </c>
      <c r="M9349" s="1">
        <v>2016</v>
      </c>
      <c r="N9349" s="53"/>
    </row>
    <row r="9350" spans="1:14" x14ac:dyDescent="0.3">
      <c r="A9350" s="1">
        <v>2016351</v>
      </c>
      <c r="B9350" s="1">
        <v>4</v>
      </c>
      <c r="C9350" s="2">
        <v>9.7950300000000006</v>
      </c>
      <c r="D9350" s="2">
        <v>0.83179999999999998</v>
      </c>
      <c r="E9350" s="2">
        <v>9.1310699999999994</v>
      </c>
      <c r="F9350" s="2">
        <v>22.442329999999998</v>
      </c>
      <c r="G9350" s="2">
        <v>6.0593199999999996</v>
      </c>
      <c r="H9350" s="2">
        <f>SUM(C9350:G9350)</f>
        <v>48.259549999999997</v>
      </c>
      <c r="I9350" s="1">
        <v>1</v>
      </c>
      <c r="J9350" s="1">
        <v>2</v>
      </c>
      <c r="K9350" s="1">
        <v>89</v>
      </c>
      <c r="L9350" s="1">
        <v>1</v>
      </c>
      <c r="M9350" s="1">
        <v>2016</v>
      </c>
      <c r="N9350" s="53"/>
    </row>
    <row r="9351" spans="1:14" x14ac:dyDescent="0.3">
      <c r="A9351" s="1">
        <v>2016352</v>
      </c>
      <c r="B9351" s="1">
        <v>2</v>
      </c>
      <c r="C9351" s="2">
        <v>12.16835</v>
      </c>
      <c r="D9351" s="2">
        <v>0.55259999999999998</v>
      </c>
      <c r="E9351" s="2">
        <v>0</v>
      </c>
      <c r="F9351" s="2">
        <v>22.71686</v>
      </c>
      <c r="G9351" s="2">
        <v>8.3584300000000002</v>
      </c>
      <c r="H9351" s="2">
        <f>SUM(C9351:G9351)</f>
        <v>43.796239999999997</v>
      </c>
      <c r="I9351" s="1">
        <v>0</v>
      </c>
      <c r="J9351" s="1">
        <v>2</v>
      </c>
      <c r="K9351" s="1">
        <v>98</v>
      </c>
      <c r="L9351" s="1">
        <v>0</v>
      </c>
      <c r="M9351" s="1">
        <v>2016</v>
      </c>
      <c r="N9351" s="53"/>
    </row>
    <row r="9352" spans="1:14" x14ac:dyDescent="0.3">
      <c r="A9352" s="1">
        <v>2016353</v>
      </c>
      <c r="B9352" s="1">
        <v>2</v>
      </c>
      <c r="C9352" s="2">
        <v>12.14873</v>
      </c>
      <c r="D9352" s="2">
        <v>0.80567999999999995</v>
      </c>
      <c r="E9352" s="2">
        <v>0</v>
      </c>
      <c r="F9352" s="2">
        <v>26.084859999999999</v>
      </c>
      <c r="G9352" s="2">
        <v>10.04243</v>
      </c>
      <c r="H9352" s="2">
        <f>SUM(C9352:G9352)</f>
        <v>49.081699999999998</v>
      </c>
      <c r="I9352" s="1">
        <v>0</v>
      </c>
      <c r="J9352" s="1">
        <v>2</v>
      </c>
      <c r="K9352" s="1">
        <v>101</v>
      </c>
      <c r="L9352" s="1">
        <v>0</v>
      </c>
      <c r="M9352" s="1">
        <v>2016</v>
      </c>
      <c r="N9352" s="53"/>
    </row>
    <row r="9353" spans="1:14" x14ac:dyDescent="0.3">
      <c r="A9353" s="1">
        <v>2016354</v>
      </c>
      <c r="B9353" s="1">
        <v>2</v>
      </c>
      <c r="C9353" s="2">
        <v>13.90619</v>
      </c>
      <c r="D9353" s="2">
        <v>0.94589999999999996</v>
      </c>
      <c r="E9353" s="2">
        <v>0</v>
      </c>
      <c r="F9353" s="2">
        <v>24.97869</v>
      </c>
      <c r="G9353" s="2">
        <v>9.4893400000000003</v>
      </c>
      <c r="H9353" s="2">
        <f>SUM(C9353:G9353)</f>
        <v>49.320120000000003</v>
      </c>
      <c r="I9353" s="1">
        <v>0</v>
      </c>
      <c r="J9353" s="1">
        <v>2</v>
      </c>
      <c r="K9353" s="1">
        <v>102</v>
      </c>
      <c r="L9353" s="1">
        <v>1</v>
      </c>
      <c r="M9353" s="1">
        <v>2016</v>
      </c>
      <c r="N9353" s="53"/>
    </row>
    <row r="9354" spans="1:14" x14ac:dyDescent="0.3">
      <c r="A9354" s="1">
        <v>2016340</v>
      </c>
      <c r="B9354" s="1">
        <v>3</v>
      </c>
      <c r="C9354" s="2">
        <v>13.401439999999999</v>
      </c>
      <c r="D9354" s="2">
        <v>0.71104000000000001</v>
      </c>
      <c r="E9354" s="2">
        <v>11.99099</v>
      </c>
      <c r="F9354" s="2">
        <v>21.790590000000002</v>
      </c>
      <c r="G9354" s="2">
        <v>6.0444399999999998</v>
      </c>
      <c r="H9354" s="2">
        <f>SUM(C9354:G9354)</f>
        <v>53.938500000000005</v>
      </c>
      <c r="I9354" s="1">
        <v>1</v>
      </c>
      <c r="J9354" s="1">
        <v>1</v>
      </c>
      <c r="K9354" s="1">
        <v>94</v>
      </c>
      <c r="L9354" s="1">
        <v>0</v>
      </c>
      <c r="M9354" s="1">
        <v>2016</v>
      </c>
      <c r="N9354" s="53"/>
    </row>
    <row r="9355" spans="1:14" x14ac:dyDescent="0.3">
      <c r="A9355" s="1">
        <v>2016355</v>
      </c>
      <c r="B9355" s="1">
        <v>2</v>
      </c>
      <c r="C9355" s="2">
        <v>13.320040000000001</v>
      </c>
      <c r="D9355" s="2">
        <v>0.92652999999999996</v>
      </c>
      <c r="E9355" s="2">
        <v>0</v>
      </c>
      <c r="F9355" s="2">
        <v>22.515820000000001</v>
      </c>
      <c r="G9355" s="2">
        <v>8.2579100000000007</v>
      </c>
      <c r="H9355" s="2">
        <f>SUM(C9355:G9355)</f>
        <v>45.020300000000006</v>
      </c>
      <c r="I9355" s="1">
        <v>0</v>
      </c>
      <c r="J9355" s="1">
        <v>2</v>
      </c>
      <c r="K9355" s="1">
        <v>102</v>
      </c>
      <c r="L9355" s="1">
        <v>0</v>
      </c>
      <c r="M9355" s="1">
        <v>2016</v>
      </c>
      <c r="N9355" s="53"/>
    </row>
    <row r="9356" spans="1:14" x14ac:dyDescent="0.3">
      <c r="A9356" s="1">
        <v>2016357</v>
      </c>
      <c r="B9356" s="1">
        <v>2</v>
      </c>
      <c r="C9356" s="2">
        <v>12.430569999999999</v>
      </c>
      <c r="D9356" s="2">
        <v>0.73719000000000001</v>
      </c>
      <c r="E9356" s="2">
        <v>0</v>
      </c>
      <c r="F9356" s="2">
        <v>17.443439999999999</v>
      </c>
      <c r="G9356" s="2">
        <v>5.7217200000000004</v>
      </c>
      <c r="H9356" s="2">
        <f>SUM(C9356:G9356)</f>
        <v>36.332919999999994</v>
      </c>
      <c r="I9356" s="1">
        <v>0</v>
      </c>
      <c r="J9356" s="1">
        <v>2</v>
      </c>
      <c r="K9356" s="1">
        <v>82</v>
      </c>
      <c r="L9356" s="1">
        <v>0</v>
      </c>
      <c r="M9356" s="1">
        <v>2016</v>
      </c>
      <c r="N9356" s="53"/>
    </row>
    <row r="9357" spans="1:14" x14ac:dyDescent="0.3">
      <c r="A9357" s="1">
        <v>2016359</v>
      </c>
      <c r="B9357" s="1">
        <v>2</v>
      </c>
      <c r="C9357" s="2">
        <v>11.596159999999999</v>
      </c>
      <c r="D9357" s="2">
        <v>0.94867000000000001</v>
      </c>
      <c r="E9357" s="2">
        <v>0</v>
      </c>
      <c r="F9357" s="2">
        <v>22.710370000000001</v>
      </c>
      <c r="G9357" s="2">
        <v>8.3551900000000003</v>
      </c>
      <c r="H9357" s="2">
        <f>SUM(C9357:G9357)</f>
        <v>43.610390000000002</v>
      </c>
      <c r="I9357" s="1">
        <v>0</v>
      </c>
      <c r="J9357" s="1">
        <v>2</v>
      </c>
      <c r="K9357" s="1">
        <v>93</v>
      </c>
      <c r="L9357" s="1">
        <v>2</v>
      </c>
      <c r="M9357" s="1">
        <v>2016</v>
      </c>
      <c r="N9357" s="53"/>
    </row>
    <row r="9358" spans="1:14" x14ac:dyDescent="0.3">
      <c r="A9358" s="1">
        <v>2016356</v>
      </c>
      <c r="B9358" s="1">
        <v>4</v>
      </c>
      <c r="C9358" s="2">
        <v>10.03736</v>
      </c>
      <c r="D9358" s="2">
        <v>1.1527499999999999</v>
      </c>
      <c r="E9358" s="2">
        <v>12.434839999999999</v>
      </c>
      <c r="F9358" s="2">
        <v>24.7789</v>
      </c>
      <c r="G9358" s="2">
        <v>10.448449999999999</v>
      </c>
      <c r="H9358" s="2">
        <f>SUM(C9358:G9358)</f>
        <v>58.8523</v>
      </c>
      <c r="I9358" s="1">
        <v>1</v>
      </c>
      <c r="J9358" s="1">
        <v>2</v>
      </c>
      <c r="K9358" s="1">
        <v>107</v>
      </c>
      <c r="L9358" s="1">
        <v>0</v>
      </c>
      <c r="M9358" s="1">
        <v>2016</v>
      </c>
      <c r="N9358" s="53"/>
    </row>
    <row r="9359" spans="1:14" x14ac:dyDescent="0.3">
      <c r="A9359" s="1">
        <v>2016361</v>
      </c>
      <c r="B9359" s="1">
        <v>2</v>
      </c>
      <c r="C9359" s="2">
        <v>10.887689999999999</v>
      </c>
      <c r="D9359" s="2">
        <v>0.94001000000000001</v>
      </c>
      <c r="E9359" s="2">
        <v>0</v>
      </c>
      <c r="F9359" s="2">
        <v>16.982610000000001</v>
      </c>
      <c r="G9359" s="2">
        <v>5.4913100000000004</v>
      </c>
      <c r="H9359" s="2">
        <f>SUM(C9359:G9359)</f>
        <v>34.30162</v>
      </c>
      <c r="I9359" s="1">
        <v>0</v>
      </c>
      <c r="J9359" s="1">
        <v>2</v>
      </c>
      <c r="K9359" s="1">
        <v>84</v>
      </c>
      <c r="L9359" s="1">
        <v>0</v>
      </c>
      <c r="M9359" s="1">
        <v>2016</v>
      </c>
      <c r="N9359" s="53"/>
    </row>
    <row r="9360" spans="1:14" x14ac:dyDescent="0.3">
      <c r="A9360" s="1">
        <v>2016358</v>
      </c>
      <c r="B9360" s="1">
        <v>3</v>
      </c>
      <c r="C9360" s="2">
        <v>12.74521</v>
      </c>
      <c r="D9360" s="2">
        <v>1.16696</v>
      </c>
      <c r="E9360" s="2">
        <v>11.99544</v>
      </c>
      <c r="F9360" s="2">
        <v>18.995809999999999</v>
      </c>
      <c r="G9360" s="2">
        <v>9.0448599999999999</v>
      </c>
      <c r="H9360" s="2">
        <f>SUM(C9360:G9360)</f>
        <v>53.948279999999997</v>
      </c>
      <c r="I9360" s="1">
        <v>1</v>
      </c>
      <c r="J9360" s="1">
        <v>1</v>
      </c>
      <c r="K9360" s="1">
        <v>94</v>
      </c>
      <c r="L9360" s="1">
        <v>0</v>
      </c>
      <c r="M9360" s="1">
        <v>2016</v>
      </c>
      <c r="N9360" s="53"/>
    </row>
    <row r="9361" spans="1:14" x14ac:dyDescent="0.3">
      <c r="A9361" s="1">
        <v>2016362</v>
      </c>
      <c r="B9361" s="1">
        <v>1</v>
      </c>
      <c r="C9361" s="2">
        <v>11.759679999999999</v>
      </c>
      <c r="D9361" s="2">
        <v>1.1025199999999999</v>
      </c>
      <c r="E9361" s="2">
        <v>0</v>
      </c>
      <c r="F9361" s="2">
        <v>20.697610000000001</v>
      </c>
      <c r="G9361" s="2">
        <v>9.0693800000000007</v>
      </c>
      <c r="H9361" s="2">
        <f>SUM(C9361:G9361)</f>
        <v>42.629190000000001</v>
      </c>
      <c r="I9361" s="1">
        <v>0</v>
      </c>
      <c r="J9361" s="1">
        <v>1</v>
      </c>
      <c r="K9361" s="1">
        <v>93</v>
      </c>
      <c r="L9361" s="1">
        <v>1</v>
      </c>
      <c r="M9361" s="1">
        <v>2016</v>
      </c>
      <c r="N9361" s="53"/>
    </row>
    <row r="9362" spans="1:14" x14ac:dyDescent="0.3">
      <c r="A9362" s="1">
        <v>2016363</v>
      </c>
      <c r="B9362" s="1">
        <v>2</v>
      </c>
      <c r="C9362" s="2">
        <v>12.292730000000001</v>
      </c>
      <c r="D9362" s="2">
        <v>1.2390099999999999</v>
      </c>
      <c r="E9362" s="2">
        <v>0</v>
      </c>
      <c r="F9362" s="2">
        <v>23.2715</v>
      </c>
      <c r="G9362" s="2">
        <v>8.6357499999999998</v>
      </c>
      <c r="H9362" s="2">
        <f>SUM(C9362:G9362)</f>
        <v>45.438990000000004</v>
      </c>
      <c r="I9362" s="1">
        <v>0</v>
      </c>
      <c r="J9362" s="1">
        <v>2</v>
      </c>
      <c r="K9362" s="1">
        <v>88</v>
      </c>
      <c r="L9362" s="1">
        <v>0</v>
      </c>
      <c r="M9362" s="1">
        <v>2016</v>
      </c>
      <c r="N9362" s="53"/>
    </row>
    <row r="9363" spans="1:14" x14ac:dyDescent="0.3">
      <c r="A9363" s="1">
        <v>2016360</v>
      </c>
      <c r="B9363" s="1">
        <v>4</v>
      </c>
      <c r="C9363" s="2">
        <v>11.443149999999999</v>
      </c>
      <c r="D9363" s="2">
        <v>1.0754600000000001</v>
      </c>
      <c r="E9363" s="2">
        <v>7.8853200000000001</v>
      </c>
      <c r="F9363" s="2">
        <v>23.467739999999999</v>
      </c>
      <c r="G9363" s="2">
        <v>9.4628800000000002</v>
      </c>
      <c r="H9363" s="2">
        <f>SUM(C9363:G9363)</f>
        <v>53.334549999999993</v>
      </c>
      <c r="I9363" s="1">
        <v>1</v>
      </c>
      <c r="J9363" s="1">
        <v>2</v>
      </c>
      <c r="K9363" s="1">
        <v>92</v>
      </c>
      <c r="L9363" s="1">
        <v>0</v>
      </c>
      <c r="M9363" s="1">
        <v>2016</v>
      </c>
      <c r="N9363" s="53"/>
    </row>
    <row r="9364" spans="1:14" x14ac:dyDescent="0.3">
      <c r="A9364" s="1">
        <v>2016364</v>
      </c>
      <c r="B9364" s="1">
        <v>3</v>
      </c>
      <c r="C9364" s="2">
        <v>12.68064</v>
      </c>
      <c r="D9364" s="2">
        <v>0.74582999999999999</v>
      </c>
      <c r="E9364" s="2">
        <v>8.2971800000000009</v>
      </c>
      <c r="F9364" s="2">
        <v>20.666309999999999</v>
      </c>
      <c r="G9364" s="2">
        <v>7.0728299999999997</v>
      </c>
      <c r="H9364" s="2">
        <f>SUM(C9364:G9364)</f>
        <v>49.462789999999998</v>
      </c>
      <c r="I9364" s="1">
        <v>1</v>
      </c>
      <c r="J9364" s="1">
        <v>1</v>
      </c>
      <c r="K9364" s="1">
        <v>84</v>
      </c>
      <c r="L9364" s="1">
        <v>0</v>
      </c>
      <c r="M9364" s="1">
        <v>2016</v>
      </c>
      <c r="N9364" s="53"/>
    </row>
    <row r="9365" spans="1:14" x14ac:dyDescent="0.3">
      <c r="A9365" s="1">
        <v>2016365</v>
      </c>
      <c r="B9365" s="1">
        <v>4</v>
      </c>
      <c r="C9365" s="2">
        <v>10.61863</v>
      </c>
      <c r="D9365" s="2">
        <v>0.82455000000000001</v>
      </c>
      <c r="E9365" s="2">
        <v>7.3440899999999996</v>
      </c>
      <c r="F9365" s="2">
        <v>25.07517</v>
      </c>
      <c r="G9365" s="2">
        <v>11.941140000000001</v>
      </c>
      <c r="H9365" s="2">
        <f>SUM(C9365:G9365)</f>
        <v>55.803579999999997</v>
      </c>
      <c r="I9365" s="1">
        <v>1</v>
      </c>
      <c r="J9365" s="1">
        <v>2</v>
      </c>
      <c r="K9365" s="1">
        <v>96</v>
      </c>
      <c r="L9365" s="1">
        <v>0</v>
      </c>
      <c r="M9365" s="1">
        <v>2016</v>
      </c>
      <c r="N9365" s="53"/>
    </row>
    <row r="9366" spans="1:14" x14ac:dyDescent="0.3">
      <c r="A9366" s="1">
        <v>2016366</v>
      </c>
      <c r="B9366" s="1">
        <v>4</v>
      </c>
      <c r="C9366" s="2">
        <v>11.663629999999999</v>
      </c>
      <c r="D9366" s="2">
        <v>1.4675499999999999</v>
      </c>
      <c r="E9366" s="2">
        <v>12.420909999999999</v>
      </c>
      <c r="F9366" s="2">
        <v>19.158840000000001</v>
      </c>
      <c r="G9366" s="2">
        <v>12.259460000000001</v>
      </c>
      <c r="H9366" s="2">
        <f>SUM(C9366:G9366)</f>
        <v>56.970390000000009</v>
      </c>
      <c r="I9366" s="1">
        <v>1</v>
      </c>
      <c r="J9366" s="1">
        <v>2</v>
      </c>
      <c r="K9366" s="1">
        <v>101</v>
      </c>
      <c r="L9366" s="1">
        <v>1</v>
      </c>
      <c r="M9366" s="1">
        <v>2016</v>
      </c>
      <c r="N9366" s="53"/>
    </row>
    <row r="9367" spans="1:14" x14ac:dyDescent="0.3">
      <c r="A9367" s="1">
        <v>2016367</v>
      </c>
      <c r="B9367" s="1">
        <v>3</v>
      </c>
      <c r="C9367" s="2">
        <v>9.7846899999999994</v>
      </c>
      <c r="D9367" s="2">
        <v>0.73512</v>
      </c>
      <c r="E9367" s="2">
        <v>10.49004</v>
      </c>
      <c r="F9367" s="2">
        <v>15.71804</v>
      </c>
      <c r="G9367" s="2">
        <v>7.2426899999999996</v>
      </c>
      <c r="H9367" s="2">
        <f>SUM(C9367:G9367)</f>
        <v>43.970579999999998</v>
      </c>
      <c r="I9367" s="1">
        <v>1</v>
      </c>
      <c r="J9367" s="1">
        <v>1</v>
      </c>
      <c r="K9367" s="1">
        <v>81</v>
      </c>
      <c r="L9367" s="1">
        <v>1</v>
      </c>
      <c r="M9367" s="1">
        <v>2016</v>
      </c>
      <c r="N9367" s="53"/>
    </row>
    <row r="9368" spans="1:14" x14ac:dyDescent="0.3">
      <c r="A9368" s="1">
        <v>2016369</v>
      </c>
      <c r="B9368" s="1">
        <v>2</v>
      </c>
      <c r="C9368" s="2">
        <v>13.50938</v>
      </c>
      <c r="D9368" s="2">
        <v>1.1224799999999999</v>
      </c>
      <c r="E9368" s="2">
        <v>0</v>
      </c>
      <c r="F9368" s="2">
        <v>17.802440000000001</v>
      </c>
      <c r="G9368" s="2">
        <v>5.9012200000000004</v>
      </c>
      <c r="H9368" s="2">
        <f>SUM(C9368:G9368)</f>
        <v>38.335520000000002</v>
      </c>
      <c r="I9368" s="1">
        <v>0</v>
      </c>
      <c r="J9368" s="1">
        <v>2</v>
      </c>
      <c r="K9368" s="1">
        <v>86</v>
      </c>
      <c r="L9368" s="1">
        <v>0</v>
      </c>
      <c r="M9368" s="1">
        <v>2016</v>
      </c>
      <c r="N9368" s="53"/>
    </row>
    <row r="9369" spans="1:14" x14ac:dyDescent="0.3">
      <c r="A9369" s="1">
        <v>2016371</v>
      </c>
      <c r="B9369" s="1">
        <v>2</v>
      </c>
      <c r="C9369" s="2">
        <v>14.10253</v>
      </c>
      <c r="D9369" s="2">
        <v>1.1913</v>
      </c>
      <c r="E9369" s="2">
        <v>0</v>
      </c>
      <c r="F9369" s="2">
        <v>19.763660000000002</v>
      </c>
      <c r="G9369" s="2">
        <v>6.8818299999999999</v>
      </c>
      <c r="H9369" s="2">
        <f>SUM(C9369:G9369)</f>
        <v>41.939320000000002</v>
      </c>
      <c r="I9369" s="1">
        <v>0</v>
      </c>
      <c r="J9369" s="1">
        <v>2</v>
      </c>
      <c r="K9369" s="1">
        <v>85</v>
      </c>
      <c r="L9369" s="1">
        <v>1</v>
      </c>
      <c r="M9369" s="1">
        <v>2016</v>
      </c>
      <c r="N9369" s="53"/>
    </row>
    <row r="9370" spans="1:14" x14ac:dyDescent="0.3">
      <c r="A9370" s="1">
        <v>2016373</v>
      </c>
      <c r="B9370" s="1">
        <v>2</v>
      </c>
      <c r="C9370" s="2">
        <v>11.37182</v>
      </c>
      <c r="D9370" s="2">
        <v>0.83204999999999996</v>
      </c>
      <c r="E9370" s="2">
        <v>0</v>
      </c>
      <c r="F9370" s="2">
        <v>23.251650000000001</v>
      </c>
      <c r="G9370" s="2">
        <v>8.6258199999999992</v>
      </c>
      <c r="H9370" s="2">
        <f>SUM(C9370:G9370)</f>
        <v>44.081339999999997</v>
      </c>
      <c r="I9370" s="1">
        <v>0</v>
      </c>
      <c r="J9370" s="1">
        <v>2</v>
      </c>
      <c r="K9370" s="1">
        <v>103</v>
      </c>
      <c r="L9370" s="1">
        <v>0</v>
      </c>
      <c r="M9370" s="1">
        <v>2016</v>
      </c>
      <c r="N9370" s="53"/>
    </row>
    <row r="9371" spans="1:14" x14ac:dyDescent="0.3">
      <c r="A9371" s="1">
        <v>2016368</v>
      </c>
      <c r="B9371" s="1">
        <v>4</v>
      </c>
      <c r="C9371" s="2">
        <v>12.955209999999999</v>
      </c>
      <c r="D9371" s="2">
        <v>0.69221999999999995</v>
      </c>
      <c r="E9371" s="2">
        <v>6.83047</v>
      </c>
      <c r="F9371" s="2">
        <v>24.443729999999999</v>
      </c>
      <c r="G9371" s="2">
        <v>12.80151</v>
      </c>
      <c r="H9371" s="2">
        <f>SUM(C9371:G9371)</f>
        <v>57.723139999999994</v>
      </c>
      <c r="I9371" s="1">
        <v>1</v>
      </c>
      <c r="J9371" s="1">
        <v>2</v>
      </c>
      <c r="K9371" s="1">
        <v>96</v>
      </c>
      <c r="L9371" s="1">
        <v>0</v>
      </c>
      <c r="M9371" s="1">
        <v>2016</v>
      </c>
      <c r="N9371" s="53"/>
    </row>
    <row r="9372" spans="1:14" x14ac:dyDescent="0.3">
      <c r="A9372" s="1">
        <v>2016350</v>
      </c>
      <c r="B9372" s="1">
        <v>1</v>
      </c>
      <c r="C9372" s="2">
        <v>12.27427</v>
      </c>
      <c r="D9372" s="2">
        <v>1.2382500000000001</v>
      </c>
      <c r="E9372" s="2">
        <v>0</v>
      </c>
      <c r="F9372" s="2">
        <v>16.374169999999999</v>
      </c>
      <c r="G9372" s="2">
        <v>6.88307</v>
      </c>
      <c r="H9372" s="2">
        <f>SUM(C9372:G9372)</f>
        <v>36.769760000000005</v>
      </c>
      <c r="I9372" s="1">
        <v>0</v>
      </c>
      <c r="J9372" s="1">
        <v>1</v>
      </c>
      <c r="K9372" s="1">
        <v>88</v>
      </c>
      <c r="L9372" s="1">
        <v>1</v>
      </c>
      <c r="M9372" s="1">
        <v>2016</v>
      </c>
      <c r="N9372" s="53"/>
    </row>
    <row r="9373" spans="1:14" x14ac:dyDescent="0.3">
      <c r="A9373" s="1">
        <v>2016370</v>
      </c>
      <c r="B9373" s="1">
        <v>3</v>
      </c>
      <c r="C9373" s="2">
        <v>8.2545800000000007</v>
      </c>
      <c r="D9373" s="2">
        <v>0.90834999999999999</v>
      </c>
      <c r="E9373" s="2">
        <v>8.6199999999999992</v>
      </c>
      <c r="F9373" s="2">
        <v>20.76201</v>
      </c>
      <c r="G9373" s="2">
        <v>9.0512499999999996</v>
      </c>
      <c r="H9373" s="2">
        <f>SUM(C9373:G9373)</f>
        <v>47.596189999999993</v>
      </c>
      <c r="I9373" s="1">
        <v>1</v>
      </c>
      <c r="J9373" s="1">
        <v>1</v>
      </c>
      <c r="K9373" s="1">
        <v>86</v>
      </c>
      <c r="L9373" s="1">
        <v>0</v>
      </c>
      <c r="M9373" s="1">
        <v>2016</v>
      </c>
      <c r="N9373" s="53"/>
    </row>
    <row r="9374" spans="1:14" x14ac:dyDescent="0.3">
      <c r="A9374" s="1">
        <v>2016372</v>
      </c>
      <c r="B9374" s="1">
        <v>3</v>
      </c>
      <c r="C9374" s="2">
        <v>11.55335</v>
      </c>
      <c r="D9374" s="2">
        <v>1.1941900000000001</v>
      </c>
      <c r="E9374" s="2">
        <v>11.55564</v>
      </c>
      <c r="F9374" s="2">
        <v>18.805710000000001</v>
      </c>
      <c r="G9374" s="2">
        <v>7.5011999999999999</v>
      </c>
      <c r="H9374" s="2">
        <f>SUM(C9374:G9374)</f>
        <v>50.61009</v>
      </c>
      <c r="I9374" s="1">
        <v>1</v>
      </c>
      <c r="J9374" s="1">
        <v>1</v>
      </c>
      <c r="K9374" s="1">
        <v>89</v>
      </c>
      <c r="L9374" s="1">
        <v>0</v>
      </c>
      <c r="M9374" s="1">
        <v>2016</v>
      </c>
      <c r="N9374" s="53"/>
    </row>
    <row r="9375" spans="1:14" x14ac:dyDescent="0.3">
      <c r="A9375" s="1">
        <v>2016375</v>
      </c>
      <c r="B9375" s="1">
        <v>2</v>
      </c>
      <c r="C9375" s="2">
        <v>11.714510000000001</v>
      </c>
      <c r="D9375" s="2">
        <v>0.99655000000000005</v>
      </c>
      <c r="E9375" s="2">
        <v>0</v>
      </c>
      <c r="F9375" s="2">
        <v>20.37227</v>
      </c>
      <c r="G9375" s="2">
        <v>7.1861300000000004</v>
      </c>
      <c r="H9375" s="2">
        <f>SUM(C9375:G9375)</f>
        <v>40.269460000000002</v>
      </c>
      <c r="I9375" s="1">
        <v>0</v>
      </c>
      <c r="J9375" s="1">
        <v>2</v>
      </c>
      <c r="K9375" s="1">
        <v>80</v>
      </c>
      <c r="L9375" s="1">
        <v>0</v>
      </c>
      <c r="M9375" s="1">
        <v>2016</v>
      </c>
      <c r="N9375" s="53"/>
    </row>
    <row r="9376" spans="1:14" x14ac:dyDescent="0.3">
      <c r="A9376" s="1">
        <v>2016374</v>
      </c>
      <c r="B9376" s="1">
        <v>4</v>
      </c>
      <c r="C9376" s="2">
        <v>10.099780000000001</v>
      </c>
      <c r="D9376" s="2">
        <v>1.0931</v>
      </c>
      <c r="E9376" s="2">
        <v>11.56873</v>
      </c>
      <c r="F9376" s="2">
        <v>23.79111</v>
      </c>
      <c r="G9376" s="2">
        <v>7.1867799999999997</v>
      </c>
      <c r="H9376" s="2">
        <f>SUM(C9376:G9376)</f>
        <v>53.7395</v>
      </c>
      <c r="I9376" s="1">
        <v>1</v>
      </c>
      <c r="J9376" s="1">
        <v>2</v>
      </c>
      <c r="K9376" s="1">
        <v>99</v>
      </c>
      <c r="L9376" s="1">
        <v>0</v>
      </c>
      <c r="M9376" s="1">
        <v>2016</v>
      </c>
      <c r="N9376" s="53"/>
    </row>
    <row r="9377" spans="1:14" x14ac:dyDescent="0.3">
      <c r="A9377" s="1">
        <v>2016348</v>
      </c>
      <c r="B9377" s="1">
        <v>3</v>
      </c>
      <c r="C9377" s="2">
        <v>13.50935</v>
      </c>
      <c r="D9377" s="2">
        <v>0.84548000000000001</v>
      </c>
      <c r="E9377" s="2">
        <v>13.297319999999999</v>
      </c>
      <c r="F9377" s="2">
        <v>18.236080000000001</v>
      </c>
      <c r="G9377" s="2">
        <v>5.61294</v>
      </c>
      <c r="H9377" s="2">
        <f>SUM(C9377:G9377)</f>
        <v>51.501170000000002</v>
      </c>
      <c r="I9377" s="1">
        <v>1</v>
      </c>
      <c r="J9377" s="1">
        <v>1</v>
      </c>
      <c r="K9377" s="1">
        <v>91</v>
      </c>
      <c r="L9377" s="1">
        <v>0</v>
      </c>
      <c r="M9377" s="1">
        <v>2016</v>
      </c>
      <c r="N9377" s="53"/>
    </row>
    <row r="9378" spans="1:14" x14ac:dyDescent="0.3">
      <c r="A9378" s="1">
        <v>2016377</v>
      </c>
      <c r="B9378" s="1">
        <v>2</v>
      </c>
      <c r="C9378" s="2">
        <v>12.28265</v>
      </c>
      <c r="D9378" s="2">
        <v>1.0965499999999999</v>
      </c>
      <c r="E9378" s="2">
        <v>0</v>
      </c>
      <c r="F9378" s="2">
        <v>25.569959999999998</v>
      </c>
      <c r="G9378" s="2">
        <v>9.7849799999999991</v>
      </c>
      <c r="H9378" s="2">
        <f>SUM(C9378:G9378)</f>
        <v>48.734139999999996</v>
      </c>
      <c r="I9378" s="1">
        <v>0</v>
      </c>
      <c r="J9378" s="1">
        <v>2</v>
      </c>
      <c r="K9378" s="1">
        <v>102</v>
      </c>
      <c r="L9378" s="1">
        <v>0</v>
      </c>
      <c r="M9378" s="1">
        <v>2016</v>
      </c>
      <c r="N9378" s="53"/>
    </row>
    <row r="9379" spans="1:14" x14ac:dyDescent="0.3">
      <c r="A9379" s="1">
        <v>2016379</v>
      </c>
      <c r="B9379" s="1">
        <v>1</v>
      </c>
      <c r="C9379" s="2">
        <v>12.276120000000001</v>
      </c>
      <c r="D9379" s="2">
        <v>0.95145999999999997</v>
      </c>
      <c r="E9379" s="2">
        <v>0</v>
      </c>
      <c r="F9379" s="2">
        <v>17.21678</v>
      </c>
      <c r="G9379" s="2">
        <v>4.8151099999999998</v>
      </c>
      <c r="H9379" s="2">
        <f>SUM(C9379:G9379)</f>
        <v>35.25947</v>
      </c>
      <c r="I9379" s="1">
        <v>0</v>
      </c>
      <c r="J9379" s="1">
        <v>1</v>
      </c>
      <c r="K9379" s="1">
        <v>82</v>
      </c>
      <c r="L9379" s="1">
        <v>2</v>
      </c>
      <c r="M9379" s="1">
        <v>2016</v>
      </c>
      <c r="N9379" s="53"/>
    </row>
    <row r="9380" spans="1:14" x14ac:dyDescent="0.3">
      <c r="A9380" s="1">
        <v>2016380</v>
      </c>
      <c r="B9380" s="1">
        <v>2</v>
      </c>
      <c r="C9380" s="2">
        <v>13.55688</v>
      </c>
      <c r="D9380" s="2">
        <v>1.1431</v>
      </c>
      <c r="E9380" s="2">
        <v>0</v>
      </c>
      <c r="F9380" s="2">
        <v>19.836110000000001</v>
      </c>
      <c r="G9380" s="2">
        <v>6.91805</v>
      </c>
      <c r="H9380" s="2">
        <f>SUM(C9380:G9380)</f>
        <v>41.454140000000002</v>
      </c>
      <c r="I9380" s="1">
        <v>0</v>
      </c>
      <c r="J9380" s="1">
        <v>2</v>
      </c>
      <c r="K9380" s="1">
        <v>90</v>
      </c>
      <c r="L9380" s="1">
        <v>0</v>
      </c>
      <c r="M9380" s="1">
        <v>2016</v>
      </c>
      <c r="N9380" s="53"/>
    </row>
    <row r="9381" spans="1:14" x14ac:dyDescent="0.3">
      <c r="A9381" s="1">
        <v>2016381</v>
      </c>
      <c r="B9381" s="1">
        <v>2</v>
      </c>
      <c r="C9381" s="2">
        <v>12.69782</v>
      </c>
      <c r="D9381" s="2">
        <v>1.0894999999999999</v>
      </c>
      <c r="E9381" s="2">
        <v>0</v>
      </c>
      <c r="F9381" s="2">
        <v>21.379950000000001</v>
      </c>
      <c r="G9381" s="2">
        <v>7.6899800000000003</v>
      </c>
      <c r="H9381" s="2">
        <f>SUM(C9381:G9381)</f>
        <v>42.857250000000001</v>
      </c>
      <c r="I9381" s="1">
        <v>0</v>
      </c>
      <c r="J9381" s="1">
        <v>2</v>
      </c>
      <c r="K9381" s="1">
        <v>90</v>
      </c>
      <c r="L9381" s="1">
        <v>0</v>
      </c>
      <c r="M9381" s="1">
        <v>2016</v>
      </c>
      <c r="N9381" s="53"/>
    </row>
    <row r="9382" spans="1:14" x14ac:dyDescent="0.3">
      <c r="A9382" s="1">
        <v>2016376</v>
      </c>
      <c r="B9382" s="1">
        <v>4</v>
      </c>
      <c r="C9382" s="2">
        <v>9.4096399999999996</v>
      </c>
      <c r="D9382" s="2">
        <v>1.11829</v>
      </c>
      <c r="E9382" s="2">
        <v>9.6514000000000006</v>
      </c>
      <c r="F9382" s="2">
        <v>15.28979</v>
      </c>
      <c r="G9382" s="2">
        <v>11.32011</v>
      </c>
      <c r="H9382" s="2">
        <f>SUM(C9382:G9382)</f>
        <v>46.789230000000003</v>
      </c>
      <c r="I9382" s="1">
        <v>1</v>
      </c>
      <c r="J9382" s="1">
        <v>2</v>
      </c>
      <c r="K9382" s="1">
        <v>86</v>
      </c>
      <c r="L9382" s="1">
        <v>0</v>
      </c>
      <c r="M9382" s="1">
        <v>2016</v>
      </c>
      <c r="N9382" s="53"/>
    </row>
    <row r="9383" spans="1:14" x14ac:dyDescent="0.3">
      <c r="A9383" s="1">
        <v>2016384</v>
      </c>
      <c r="B9383" s="1">
        <v>1</v>
      </c>
      <c r="C9383" s="2">
        <v>12.87336</v>
      </c>
      <c r="D9383" s="2">
        <v>0.79083999999999999</v>
      </c>
      <c r="E9383" s="2">
        <v>0</v>
      </c>
      <c r="F9383" s="2">
        <v>20.333120000000001</v>
      </c>
      <c r="G9383" s="2">
        <v>6.8805300000000003</v>
      </c>
      <c r="H9383" s="2">
        <f>SUM(C9383:G9383)</f>
        <v>40.877850000000002</v>
      </c>
      <c r="I9383" s="1">
        <v>0</v>
      </c>
      <c r="J9383" s="1">
        <v>1</v>
      </c>
      <c r="K9383" s="1">
        <v>85</v>
      </c>
      <c r="L9383" s="1">
        <v>0</v>
      </c>
      <c r="M9383" s="1">
        <v>2016</v>
      </c>
      <c r="N9383" s="53"/>
    </row>
    <row r="9384" spans="1:14" x14ac:dyDescent="0.3">
      <c r="A9384" s="1">
        <v>2016382</v>
      </c>
      <c r="B9384" s="1">
        <v>2</v>
      </c>
      <c r="C9384" s="2">
        <v>12.642239999999999</v>
      </c>
      <c r="D9384" s="2">
        <v>1.0188299999999999</v>
      </c>
      <c r="E9384" s="2">
        <v>0</v>
      </c>
      <c r="F9384" s="2">
        <v>24.360220000000002</v>
      </c>
      <c r="G9384" s="2">
        <v>9.1801100000000009</v>
      </c>
      <c r="H9384" s="2">
        <f>SUM(C9384:G9384)</f>
        <v>47.2014</v>
      </c>
      <c r="I9384" s="1">
        <v>0</v>
      </c>
      <c r="J9384" s="1">
        <v>2</v>
      </c>
      <c r="K9384" s="1">
        <v>102</v>
      </c>
      <c r="L9384" s="1">
        <v>0</v>
      </c>
      <c r="M9384" s="1">
        <v>2016</v>
      </c>
      <c r="N9384" s="53"/>
    </row>
    <row r="9385" spans="1:14" x14ac:dyDescent="0.3">
      <c r="N9385" s="53"/>
    </row>
    <row r="9386" spans="1:14" x14ac:dyDescent="0.3">
      <c r="N9386" s="53"/>
    </row>
    <row r="9387" spans="1:14" x14ac:dyDescent="0.3">
      <c r="N9387" s="53"/>
    </row>
    <row r="9388" spans="1:14" x14ac:dyDescent="0.3">
      <c r="N9388" s="53"/>
    </row>
    <row r="9389" spans="1:14" x14ac:dyDescent="0.3">
      <c r="N9389" s="53"/>
    </row>
    <row r="9390" spans="1:14" x14ac:dyDescent="0.3">
      <c r="N9390" s="53"/>
    </row>
    <row r="9391" spans="1:14" x14ac:dyDescent="0.3">
      <c r="N9391" s="53"/>
    </row>
    <row r="9392" spans="1:14" x14ac:dyDescent="0.3">
      <c r="N9392" s="53"/>
    </row>
    <row r="9393" spans="14:14" x14ac:dyDescent="0.3">
      <c r="N9393" s="53"/>
    </row>
    <row r="9394" spans="14:14" x14ac:dyDescent="0.3">
      <c r="N9394" s="53"/>
    </row>
    <row r="9395" spans="14:14" x14ac:dyDescent="0.3">
      <c r="N9395" s="53"/>
    </row>
    <row r="9396" spans="14:14" x14ac:dyDescent="0.3">
      <c r="N9396" s="53"/>
    </row>
    <row r="9397" spans="14:14" x14ac:dyDescent="0.3">
      <c r="N9397" s="53"/>
    </row>
    <row r="9398" spans="14:14" x14ac:dyDescent="0.3">
      <c r="N9398" s="53"/>
    </row>
    <row r="9399" spans="14:14" x14ac:dyDescent="0.3">
      <c r="N9399" s="53"/>
    </row>
    <row r="9400" spans="14:14" x14ac:dyDescent="0.3">
      <c r="N9400" s="53"/>
    </row>
    <row r="9401" spans="14:14" x14ac:dyDescent="0.3">
      <c r="N9401" s="53"/>
    </row>
    <row r="9402" spans="14:14" x14ac:dyDescent="0.3">
      <c r="N9402" s="53"/>
    </row>
    <row r="9403" spans="14:14" x14ac:dyDescent="0.3">
      <c r="N9403" s="53"/>
    </row>
    <row r="9404" spans="14:14" x14ac:dyDescent="0.3">
      <c r="N9404" s="53"/>
    </row>
    <row r="9405" spans="14:14" x14ac:dyDescent="0.3">
      <c r="N9405" s="53"/>
    </row>
    <row r="9406" spans="14:14" x14ac:dyDescent="0.3">
      <c r="N9406" s="53"/>
    </row>
    <row r="9407" spans="14:14" x14ac:dyDescent="0.3">
      <c r="N9407" s="53"/>
    </row>
    <row r="9408" spans="14:14" x14ac:dyDescent="0.3">
      <c r="N9408" s="53"/>
    </row>
    <row r="9409" spans="14:14" x14ac:dyDescent="0.3">
      <c r="N9409" s="53"/>
    </row>
    <row r="9410" spans="14:14" x14ac:dyDescent="0.3">
      <c r="N9410" s="53"/>
    </row>
    <row r="9411" spans="14:14" x14ac:dyDescent="0.3">
      <c r="N9411" s="53"/>
    </row>
    <row r="9412" spans="14:14" x14ac:dyDescent="0.3">
      <c r="N9412" s="53"/>
    </row>
    <row r="9413" spans="14:14" x14ac:dyDescent="0.3">
      <c r="N9413" s="53"/>
    </row>
    <row r="9414" spans="14:14" x14ac:dyDescent="0.3">
      <c r="N9414" s="53"/>
    </row>
    <row r="9415" spans="14:14" x14ac:dyDescent="0.3">
      <c r="N9415" s="53"/>
    </row>
    <row r="9416" spans="14:14" x14ac:dyDescent="0.3">
      <c r="N9416" s="53"/>
    </row>
    <row r="9417" spans="14:14" x14ac:dyDescent="0.3">
      <c r="N9417" s="53"/>
    </row>
    <row r="9418" spans="14:14" x14ac:dyDescent="0.3">
      <c r="N9418" s="53"/>
    </row>
    <row r="9419" spans="14:14" x14ac:dyDescent="0.3">
      <c r="N9419" s="53"/>
    </row>
    <row r="9420" spans="14:14" x14ac:dyDescent="0.3">
      <c r="N9420" s="53"/>
    </row>
    <row r="9421" spans="14:14" x14ac:dyDescent="0.3">
      <c r="N9421" s="53"/>
    </row>
    <row r="9422" spans="14:14" x14ac:dyDescent="0.3">
      <c r="N9422" s="53"/>
    </row>
    <row r="9423" spans="14:14" x14ac:dyDescent="0.3">
      <c r="N9423" s="53"/>
    </row>
    <row r="9424" spans="14:14" x14ac:dyDescent="0.3">
      <c r="N9424" s="53"/>
    </row>
    <row r="9425" spans="14:14" x14ac:dyDescent="0.3">
      <c r="N9425" s="53"/>
    </row>
    <row r="9426" spans="14:14" x14ac:dyDescent="0.3">
      <c r="N9426" s="53"/>
    </row>
    <row r="9427" spans="14:14" x14ac:dyDescent="0.3">
      <c r="N9427" s="53"/>
    </row>
    <row r="9428" spans="14:14" x14ac:dyDescent="0.3">
      <c r="N9428" s="53"/>
    </row>
    <row r="9429" spans="14:14" x14ac:dyDescent="0.3">
      <c r="N9429" s="53"/>
    </row>
    <row r="9430" spans="14:14" x14ac:dyDescent="0.3">
      <c r="N9430" s="53"/>
    </row>
    <row r="9431" spans="14:14" x14ac:dyDescent="0.3">
      <c r="N9431" s="53"/>
    </row>
    <row r="9432" spans="14:14" x14ac:dyDescent="0.3">
      <c r="N9432" s="53"/>
    </row>
    <row r="9433" spans="14:14" x14ac:dyDescent="0.3">
      <c r="N9433" s="53"/>
    </row>
    <row r="9434" spans="14:14" x14ac:dyDescent="0.3">
      <c r="N9434" s="53"/>
    </row>
    <row r="9435" spans="14:14" x14ac:dyDescent="0.3">
      <c r="N9435" s="53"/>
    </row>
    <row r="9436" spans="14:14" x14ac:dyDescent="0.3">
      <c r="N9436" s="53"/>
    </row>
    <row r="9437" spans="14:14" x14ac:dyDescent="0.3">
      <c r="N9437" s="53"/>
    </row>
    <row r="9438" spans="14:14" x14ac:dyDescent="0.3">
      <c r="N9438" s="53"/>
    </row>
    <row r="9439" spans="14:14" x14ac:dyDescent="0.3">
      <c r="N9439" s="53"/>
    </row>
    <row r="9440" spans="14:14" x14ac:dyDescent="0.3">
      <c r="N9440" s="53"/>
    </row>
    <row r="9441" spans="14:14" x14ac:dyDescent="0.3">
      <c r="N9441" s="53"/>
    </row>
    <row r="9442" spans="14:14" x14ac:dyDescent="0.3">
      <c r="N9442" s="53"/>
    </row>
    <row r="9443" spans="14:14" x14ac:dyDescent="0.3">
      <c r="N9443" s="53"/>
    </row>
    <row r="9444" spans="14:14" x14ac:dyDescent="0.3">
      <c r="N9444" s="53"/>
    </row>
    <row r="9445" spans="14:14" x14ac:dyDescent="0.3">
      <c r="N9445" s="53"/>
    </row>
    <row r="9446" spans="14:14" x14ac:dyDescent="0.3">
      <c r="N9446" s="53"/>
    </row>
    <row r="9447" spans="14:14" x14ac:dyDescent="0.3">
      <c r="N9447" s="53"/>
    </row>
    <row r="9448" spans="14:14" x14ac:dyDescent="0.3">
      <c r="N9448" s="53"/>
    </row>
    <row r="9449" spans="14:14" x14ac:dyDescent="0.3">
      <c r="N9449" s="53"/>
    </row>
    <row r="9450" spans="14:14" x14ac:dyDescent="0.3">
      <c r="N9450" s="53"/>
    </row>
    <row r="9451" spans="14:14" x14ac:dyDescent="0.3">
      <c r="N9451" s="53"/>
    </row>
    <row r="9452" spans="14:14" x14ac:dyDescent="0.3">
      <c r="N9452" s="53"/>
    </row>
    <row r="9453" spans="14:14" x14ac:dyDescent="0.3">
      <c r="N9453" s="53"/>
    </row>
    <row r="9454" spans="14:14" x14ac:dyDescent="0.3">
      <c r="N9454" s="53"/>
    </row>
    <row r="9455" spans="14:14" x14ac:dyDescent="0.3">
      <c r="N9455" s="53"/>
    </row>
    <row r="9456" spans="14:14" x14ac:dyDescent="0.3">
      <c r="N9456" s="53"/>
    </row>
    <row r="9457" spans="14:14" x14ac:dyDescent="0.3">
      <c r="N9457" s="53"/>
    </row>
    <row r="9458" spans="14:14" x14ac:dyDescent="0.3">
      <c r="N9458" s="53"/>
    </row>
    <row r="9459" spans="14:14" x14ac:dyDescent="0.3">
      <c r="N9459" s="53"/>
    </row>
    <row r="9460" spans="14:14" x14ac:dyDescent="0.3">
      <c r="N9460" s="53"/>
    </row>
    <row r="9461" spans="14:14" x14ac:dyDescent="0.3">
      <c r="N9461" s="53"/>
    </row>
    <row r="9462" spans="14:14" x14ac:dyDescent="0.3">
      <c r="N9462" s="53"/>
    </row>
    <row r="9463" spans="14:14" x14ac:dyDescent="0.3">
      <c r="N9463" s="53"/>
    </row>
    <row r="9464" spans="14:14" x14ac:dyDescent="0.3">
      <c r="N9464" s="53"/>
    </row>
    <row r="9465" spans="14:14" x14ac:dyDescent="0.3">
      <c r="N9465" s="53"/>
    </row>
    <row r="9466" spans="14:14" x14ac:dyDescent="0.3">
      <c r="N9466" s="53"/>
    </row>
    <row r="9467" spans="14:14" x14ac:dyDescent="0.3">
      <c r="N9467" s="53"/>
    </row>
    <row r="9468" spans="14:14" x14ac:dyDescent="0.3">
      <c r="N9468" s="53"/>
    </row>
    <row r="9469" spans="14:14" x14ac:dyDescent="0.3">
      <c r="N9469" s="53"/>
    </row>
    <row r="9470" spans="14:14" x14ac:dyDescent="0.3">
      <c r="N9470" s="53"/>
    </row>
    <row r="9471" spans="14:14" x14ac:dyDescent="0.3">
      <c r="N9471" s="53"/>
    </row>
    <row r="9472" spans="14:14" x14ac:dyDescent="0.3">
      <c r="N9472" s="53"/>
    </row>
    <row r="9473" spans="14:14" x14ac:dyDescent="0.3">
      <c r="N9473" s="53"/>
    </row>
    <row r="9474" spans="14:14" x14ac:dyDescent="0.3">
      <c r="N9474" s="53"/>
    </row>
    <row r="9475" spans="14:14" x14ac:dyDescent="0.3">
      <c r="N9475" s="53"/>
    </row>
    <row r="9476" spans="14:14" x14ac:dyDescent="0.3">
      <c r="N9476" s="53"/>
    </row>
    <row r="9477" spans="14:14" x14ac:dyDescent="0.3">
      <c r="N9477" s="53"/>
    </row>
    <row r="9478" spans="14:14" x14ac:dyDescent="0.3">
      <c r="N9478" s="53"/>
    </row>
    <row r="9479" spans="14:14" x14ac:dyDescent="0.3">
      <c r="N9479" s="53"/>
    </row>
    <row r="9480" spans="14:14" x14ac:dyDescent="0.3">
      <c r="N9480" s="53"/>
    </row>
    <row r="9481" spans="14:14" x14ac:dyDescent="0.3">
      <c r="N9481" s="53"/>
    </row>
    <row r="9482" spans="14:14" x14ac:dyDescent="0.3">
      <c r="N9482" s="53"/>
    </row>
    <row r="9483" spans="14:14" x14ac:dyDescent="0.3">
      <c r="N9483" s="53"/>
    </row>
    <row r="9484" spans="14:14" x14ac:dyDescent="0.3">
      <c r="N9484" s="53"/>
    </row>
    <row r="9485" spans="14:14" x14ac:dyDescent="0.3">
      <c r="N9485" s="53"/>
    </row>
    <row r="9486" spans="14:14" x14ac:dyDescent="0.3">
      <c r="N9486" s="53"/>
    </row>
    <row r="9487" spans="14:14" x14ac:dyDescent="0.3">
      <c r="N9487" s="53"/>
    </row>
    <row r="9488" spans="14:14" x14ac:dyDescent="0.3">
      <c r="N9488" s="53"/>
    </row>
    <row r="9489" spans="14:14" x14ac:dyDescent="0.3">
      <c r="N9489" s="53"/>
    </row>
    <row r="9490" spans="14:14" x14ac:dyDescent="0.3">
      <c r="N9490" s="53"/>
    </row>
    <row r="9491" spans="14:14" x14ac:dyDescent="0.3">
      <c r="N9491" s="53"/>
    </row>
    <row r="9492" spans="14:14" x14ac:dyDescent="0.3">
      <c r="N9492" s="53"/>
    </row>
    <row r="9493" spans="14:14" x14ac:dyDescent="0.3">
      <c r="N9493" s="53"/>
    </row>
    <row r="9494" spans="14:14" x14ac:dyDescent="0.3">
      <c r="N9494" s="53"/>
    </row>
    <row r="9495" spans="14:14" x14ac:dyDescent="0.3">
      <c r="N9495" s="53"/>
    </row>
    <row r="9496" spans="14:14" x14ac:dyDescent="0.3">
      <c r="N9496" s="53"/>
    </row>
    <row r="9497" spans="14:14" x14ac:dyDescent="0.3">
      <c r="N9497" s="53"/>
    </row>
    <row r="9498" spans="14:14" x14ac:dyDescent="0.3">
      <c r="N9498" s="53"/>
    </row>
    <row r="9499" spans="14:14" x14ac:dyDescent="0.3">
      <c r="N9499" s="53"/>
    </row>
    <row r="9500" spans="14:14" x14ac:dyDescent="0.3">
      <c r="N9500" s="53"/>
    </row>
    <row r="9501" spans="14:14" x14ac:dyDescent="0.3">
      <c r="N9501" s="53"/>
    </row>
    <row r="9502" spans="14:14" x14ac:dyDescent="0.3">
      <c r="N9502" s="53"/>
    </row>
    <row r="9503" spans="14:14" x14ac:dyDescent="0.3">
      <c r="N9503" s="53"/>
    </row>
    <row r="9504" spans="14:14" x14ac:dyDescent="0.3">
      <c r="N9504" s="53"/>
    </row>
    <row r="9505" spans="14:14" x14ac:dyDescent="0.3">
      <c r="N9505" s="53"/>
    </row>
    <row r="9506" spans="14:14" x14ac:dyDescent="0.3">
      <c r="N9506" s="53"/>
    </row>
    <row r="9507" spans="14:14" x14ac:dyDescent="0.3">
      <c r="N9507" s="53"/>
    </row>
    <row r="9508" spans="14:14" x14ac:dyDescent="0.3">
      <c r="N9508" s="53"/>
    </row>
    <row r="9509" spans="14:14" x14ac:dyDescent="0.3">
      <c r="N9509" s="53"/>
    </row>
    <row r="9510" spans="14:14" x14ac:dyDescent="0.3">
      <c r="N9510" s="53"/>
    </row>
    <row r="9511" spans="14:14" x14ac:dyDescent="0.3">
      <c r="N9511" s="53"/>
    </row>
    <row r="9512" spans="14:14" x14ac:dyDescent="0.3">
      <c r="N9512" s="53"/>
    </row>
    <row r="9513" spans="14:14" x14ac:dyDescent="0.3">
      <c r="N9513" s="53"/>
    </row>
    <row r="9514" spans="14:14" x14ac:dyDescent="0.3">
      <c r="N9514" s="53"/>
    </row>
    <row r="9515" spans="14:14" x14ac:dyDescent="0.3">
      <c r="N9515" s="53"/>
    </row>
    <row r="9516" spans="14:14" x14ac:dyDescent="0.3">
      <c r="N9516" s="53"/>
    </row>
    <row r="9517" spans="14:14" x14ac:dyDescent="0.3">
      <c r="N9517" s="53"/>
    </row>
    <row r="9518" spans="14:14" x14ac:dyDescent="0.3">
      <c r="N9518" s="53"/>
    </row>
    <row r="9519" spans="14:14" x14ac:dyDescent="0.3">
      <c r="N9519" s="53"/>
    </row>
    <row r="9520" spans="14:14" x14ac:dyDescent="0.3">
      <c r="N9520" s="53"/>
    </row>
    <row r="9521" spans="14:14" x14ac:dyDescent="0.3">
      <c r="N9521" s="53"/>
    </row>
    <row r="9522" spans="14:14" x14ac:dyDescent="0.3">
      <c r="N9522" s="53"/>
    </row>
    <row r="9523" spans="14:14" x14ac:dyDescent="0.3">
      <c r="N9523" s="53"/>
    </row>
    <row r="9524" spans="14:14" x14ac:dyDescent="0.3">
      <c r="N9524" s="53"/>
    </row>
    <row r="9525" spans="14:14" x14ac:dyDescent="0.3">
      <c r="N9525" s="53"/>
    </row>
    <row r="9526" spans="14:14" x14ac:dyDescent="0.3">
      <c r="N9526" s="53"/>
    </row>
    <row r="9527" spans="14:14" x14ac:dyDescent="0.3">
      <c r="N9527" s="53"/>
    </row>
    <row r="9528" spans="14:14" x14ac:dyDescent="0.3">
      <c r="N9528" s="53"/>
    </row>
    <row r="9529" spans="14:14" x14ac:dyDescent="0.3">
      <c r="N9529" s="53"/>
    </row>
    <row r="9530" spans="14:14" x14ac:dyDescent="0.3">
      <c r="N9530" s="53"/>
    </row>
    <row r="9531" spans="14:14" x14ac:dyDescent="0.3">
      <c r="N9531" s="53"/>
    </row>
    <row r="9532" spans="14:14" x14ac:dyDescent="0.3">
      <c r="N9532" s="53"/>
    </row>
    <row r="9533" spans="14:14" x14ac:dyDescent="0.3">
      <c r="N9533" s="53"/>
    </row>
    <row r="9534" spans="14:14" x14ac:dyDescent="0.3">
      <c r="N9534" s="53"/>
    </row>
    <row r="9535" spans="14:14" x14ac:dyDescent="0.3">
      <c r="N9535" s="53"/>
    </row>
    <row r="9536" spans="14:14" x14ac:dyDescent="0.3">
      <c r="N9536" s="53"/>
    </row>
    <row r="9537" spans="14:14" x14ac:dyDescent="0.3">
      <c r="N9537" s="53"/>
    </row>
    <row r="9538" spans="14:14" x14ac:dyDescent="0.3">
      <c r="N9538" s="53"/>
    </row>
    <row r="9539" spans="14:14" x14ac:dyDescent="0.3">
      <c r="N9539" s="53"/>
    </row>
    <row r="9540" spans="14:14" x14ac:dyDescent="0.3">
      <c r="N9540" s="53"/>
    </row>
    <row r="9541" spans="14:14" x14ac:dyDescent="0.3">
      <c r="N9541" s="53"/>
    </row>
    <row r="9542" spans="14:14" x14ac:dyDescent="0.3">
      <c r="N9542" s="53"/>
    </row>
    <row r="9543" spans="14:14" x14ac:dyDescent="0.3">
      <c r="N9543" s="53"/>
    </row>
    <row r="9544" spans="14:14" x14ac:dyDescent="0.3">
      <c r="N9544" s="53"/>
    </row>
    <row r="9545" spans="14:14" x14ac:dyDescent="0.3">
      <c r="N9545" s="53"/>
    </row>
    <row r="9546" spans="14:14" x14ac:dyDescent="0.3">
      <c r="N9546" s="53"/>
    </row>
    <row r="9547" spans="14:14" x14ac:dyDescent="0.3">
      <c r="N9547" s="53"/>
    </row>
    <row r="9548" spans="14:14" x14ac:dyDescent="0.3">
      <c r="N9548" s="53"/>
    </row>
    <row r="9549" spans="14:14" x14ac:dyDescent="0.3">
      <c r="N9549" s="53"/>
    </row>
    <row r="9550" spans="14:14" x14ac:dyDescent="0.3">
      <c r="N9550" s="53"/>
    </row>
    <row r="9551" spans="14:14" x14ac:dyDescent="0.3">
      <c r="N9551" s="53"/>
    </row>
    <row r="9552" spans="14:14" x14ac:dyDescent="0.3">
      <c r="N9552" s="53"/>
    </row>
    <row r="9553" spans="14:14" x14ac:dyDescent="0.3">
      <c r="N9553" s="53"/>
    </row>
    <row r="9554" spans="14:14" x14ac:dyDescent="0.3">
      <c r="N9554" s="53"/>
    </row>
    <row r="9555" spans="14:14" x14ac:dyDescent="0.3">
      <c r="N9555" s="53"/>
    </row>
    <row r="9556" spans="14:14" x14ac:dyDescent="0.3">
      <c r="N9556" s="53"/>
    </row>
    <row r="9557" spans="14:14" x14ac:dyDescent="0.3">
      <c r="N9557" s="53"/>
    </row>
    <row r="9558" spans="14:14" x14ac:dyDescent="0.3">
      <c r="N9558" s="53"/>
    </row>
    <row r="9559" spans="14:14" x14ac:dyDescent="0.3">
      <c r="N9559" s="53"/>
    </row>
    <row r="9560" spans="14:14" x14ac:dyDescent="0.3">
      <c r="N9560" s="53"/>
    </row>
    <row r="9561" spans="14:14" x14ac:dyDescent="0.3">
      <c r="N9561" s="53"/>
    </row>
    <row r="9562" spans="14:14" x14ac:dyDescent="0.3">
      <c r="N9562" s="53"/>
    </row>
    <row r="9563" spans="14:14" x14ac:dyDescent="0.3">
      <c r="N9563" s="53"/>
    </row>
    <row r="9564" spans="14:14" x14ac:dyDescent="0.3">
      <c r="N9564" s="53"/>
    </row>
    <row r="9565" spans="14:14" x14ac:dyDescent="0.3">
      <c r="N9565" s="53"/>
    </row>
    <row r="9566" spans="14:14" x14ac:dyDescent="0.3">
      <c r="N9566" s="53"/>
    </row>
    <row r="9567" spans="14:14" x14ac:dyDescent="0.3">
      <c r="N9567" s="53"/>
    </row>
    <row r="9568" spans="14:14" x14ac:dyDescent="0.3">
      <c r="N9568" s="53"/>
    </row>
    <row r="9569" spans="14:14" x14ac:dyDescent="0.3">
      <c r="N9569" s="53"/>
    </row>
    <row r="9570" spans="14:14" x14ac:dyDescent="0.3">
      <c r="N9570" s="53"/>
    </row>
    <row r="9571" spans="14:14" x14ac:dyDescent="0.3">
      <c r="N9571" s="53"/>
    </row>
    <row r="9572" spans="14:14" x14ac:dyDescent="0.3">
      <c r="N9572" s="53"/>
    </row>
    <row r="9573" spans="14:14" x14ac:dyDescent="0.3">
      <c r="N9573" s="53"/>
    </row>
    <row r="9574" spans="14:14" x14ac:dyDescent="0.3">
      <c r="N9574" s="53"/>
    </row>
    <row r="9575" spans="14:14" x14ac:dyDescent="0.3">
      <c r="N9575" s="53"/>
    </row>
    <row r="9576" spans="14:14" x14ac:dyDescent="0.3">
      <c r="N9576" s="53"/>
    </row>
    <row r="9577" spans="14:14" x14ac:dyDescent="0.3">
      <c r="N9577" s="53"/>
    </row>
    <row r="9578" spans="14:14" x14ac:dyDescent="0.3">
      <c r="N9578" s="53"/>
    </row>
    <row r="9579" spans="14:14" x14ac:dyDescent="0.3">
      <c r="N9579" s="53"/>
    </row>
    <row r="9580" spans="14:14" x14ac:dyDescent="0.3">
      <c r="N9580" s="53"/>
    </row>
    <row r="9581" spans="14:14" x14ac:dyDescent="0.3">
      <c r="N9581" s="53"/>
    </row>
    <row r="9582" spans="14:14" x14ac:dyDescent="0.3">
      <c r="N9582" s="53"/>
    </row>
    <row r="9583" spans="14:14" x14ac:dyDescent="0.3">
      <c r="N9583" s="53"/>
    </row>
    <row r="9584" spans="14:14" x14ac:dyDescent="0.3">
      <c r="N9584" s="53"/>
    </row>
    <row r="9585" spans="14:14" x14ac:dyDescent="0.3">
      <c r="N9585" s="53"/>
    </row>
    <row r="9586" spans="14:14" x14ac:dyDescent="0.3">
      <c r="N9586" s="53"/>
    </row>
    <row r="9587" spans="14:14" x14ac:dyDescent="0.3">
      <c r="N9587" s="53"/>
    </row>
    <row r="9588" spans="14:14" x14ac:dyDescent="0.3">
      <c r="N9588" s="53"/>
    </row>
    <row r="9589" spans="14:14" x14ac:dyDescent="0.3">
      <c r="N9589" s="53"/>
    </row>
    <row r="9590" spans="14:14" x14ac:dyDescent="0.3">
      <c r="N9590" s="53"/>
    </row>
    <row r="9591" spans="14:14" x14ac:dyDescent="0.3">
      <c r="N9591" s="53"/>
    </row>
    <row r="9592" spans="14:14" x14ac:dyDescent="0.3">
      <c r="N9592" s="53"/>
    </row>
    <row r="9593" spans="14:14" x14ac:dyDescent="0.3">
      <c r="N9593" s="53"/>
    </row>
    <row r="9594" spans="14:14" x14ac:dyDescent="0.3">
      <c r="N9594" s="53"/>
    </row>
    <row r="9595" spans="14:14" x14ac:dyDescent="0.3">
      <c r="N9595" s="53"/>
    </row>
    <row r="9596" spans="14:14" x14ac:dyDescent="0.3">
      <c r="N9596" s="53"/>
    </row>
    <row r="9597" spans="14:14" x14ac:dyDescent="0.3">
      <c r="N9597" s="53"/>
    </row>
    <row r="9598" spans="14:14" x14ac:dyDescent="0.3">
      <c r="N9598" s="53"/>
    </row>
    <row r="9599" spans="14:14" x14ac:dyDescent="0.3">
      <c r="N9599" s="53"/>
    </row>
    <row r="9600" spans="14:14" x14ac:dyDescent="0.3">
      <c r="N9600" s="53"/>
    </row>
    <row r="9601" spans="14:14" x14ac:dyDescent="0.3">
      <c r="N9601" s="53"/>
    </row>
    <row r="9602" spans="14:14" x14ac:dyDescent="0.3">
      <c r="N9602" s="53"/>
    </row>
    <row r="9603" spans="14:14" x14ac:dyDescent="0.3">
      <c r="N9603" s="53"/>
    </row>
    <row r="9604" spans="14:14" x14ac:dyDescent="0.3">
      <c r="N9604" s="53"/>
    </row>
    <row r="9605" spans="14:14" x14ac:dyDescent="0.3">
      <c r="N9605" s="53"/>
    </row>
    <row r="9606" spans="14:14" x14ac:dyDescent="0.3">
      <c r="N9606" s="53"/>
    </row>
    <row r="9607" spans="14:14" x14ac:dyDescent="0.3">
      <c r="N9607" s="53"/>
    </row>
    <row r="9608" spans="14:14" x14ac:dyDescent="0.3">
      <c r="N9608" s="53"/>
    </row>
    <row r="9609" spans="14:14" x14ac:dyDescent="0.3">
      <c r="N9609" s="53"/>
    </row>
    <row r="9610" spans="14:14" x14ac:dyDescent="0.3">
      <c r="N9610" s="53"/>
    </row>
    <row r="9611" spans="14:14" x14ac:dyDescent="0.3">
      <c r="N9611" s="53"/>
    </row>
    <row r="9612" spans="14:14" x14ac:dyDescent="0.3">
      <c r="N9612" s="53"/>
    </row>
    <row r="9613" spans="14:14" x14ac:dyDescent="0.3">
      <c r="N9613" s="53"/>
    </row>
    <row r="9614" spans="14:14" x14ac:dyDescent="0.3">
      <c r="N9614" s="53"/>
    </row>
    <row r="9615" spans="14:14" x14ac:dyDescent="0.3">
      <c r="N9615" s="53"/>
    </row>
    <row r="9616" spans="14:14" x14ac:dyDescent="0.3">
      <c r="N9616" s="53"/>
    </row>
    <row r="9617" spans="14:14" x14ac:dyDescent="0.3">
      <c r="N9617" s="53"/>
    </row>
    <row r="9618" spans="14:14" x14ac:dyDescent="0.3">
      <c r="N9618" s="53"/>
    </row>
    <row r="9619" spans="14:14" x14ac:dyDescent="0.3">
      <c r="N9619" s="53"/>
    </row>
    <row r="9620" spans="14:14" x14ac:dyDescent="0.3">
      <c r="N9620" s="53"/>
    </row>
    <row r="9621" spans="14:14" x14ac:dyDescent="0.3">
      <c r="N9621" s="53"/>
    </row>
    <row r="9622" spans="14:14" x14ac:dyDescent="0.3">
      <c r="N9622" s="53"/>
    </row>
    <row r="9623" spans="14:14" x14ac:dyDescent="0.3">
      <c r="N9623" s="53"/>
    </row>
    <row r="9624" spans="14:14" x14ac:dyDescent="0.3">
      <c r="N9624" s="53"/>
    </row>
    <row r="9625" spans="14:14" x14ac:dyDescent="0.3">
      <c r="N9625" s="53"/>
    </row>
    <row r="9626" spans="14:14" x14ac:dyDescent="0.3">
      <c r="N9626" s="53"/>
    </row>
    <row r="9627" spans="14:14" x14ac:dyDescent="0.3">
      <c r="N9627" s="53"/>
    </row>
    <row r="9628" spans="14:14" x14ac:dyDescent="0.3">
      <c r="N9628" s="53"/>
    </row>
    <row r="9629" spans="14:14" x14ac:dyDescent="0.3">
      <c r="N9629" s="53"/>
    </row>
    <row r="9630" spans="14:14" x14ac:dyDescent="0.3">
      <c r="N9630" s="53"/>
    </row>
    <row r="9631" spans="14:14" x14ac:dyDescent="0.3">
      <c r="N9631" s="53"/>
    </row>
    <row r="9632" spans="14:14" x14ac:dyDescent="0.3">
      <c r="N9632" s="53"/>
    </row>
    <row r="9633" spans="14:14" x14ac:dyDescent="0.3">
      <c r="N9633" s="53"/>
    </row>
    <row r="9634" spans="14:14" x14ac:dyDescent="0.3">
      <c r="N9634" s="53"/>
    </row>
    <row r="9635" spans="14:14" x14ac:dyDescent="0.3">
      <c r="N9635" s="53"/>
    </row>
    <row r="9636" spans="14:14" x14ac:dyDescent="0.3">
      <c r="N9636" s="53"/>
    </row>
    <row r="9637" spans="14:14" x14ac:dyDescent="0.3">
      <c r="N9637" s="53"/>
    </row>
    <row r="9638" spans="14:14" x14ac:dyDescent="0.3">
      <c r="N9638" s="53"/>
    </row>
    <row r="9639" spans="14:14" x14ac:dyDescent="0.3">
      <c r="N9639" s="53"/>
    </row>
    <row r="9640" spans="14:14" x14ac:dyDescent="0.3">
      <c r="N9640" s="53"/>
    </row>
    <row r="9641" spans="14:14" x14ac:dyDescent="0.3">
      <c r="N9641" s="53"/>
    </row>
    <row r="9642" spans="14:14" x14ac:dyDescent="0.3">
      <c r="N9642" s="53"/>
    </row>
    <row r="9643" spans="14:14" x14ac:dyDescent="0.3">
      <c r="N9643" s="53"/>
    </row>
    <row r="9644" spans="14:14" x14ac:dyDescent="0.3">
      <c r="N9644" s="53"/>
    </row>
    <row r="9645" spans="14:14" x14ac:dyDescent="0.3">
      <c r="N9645" s="53"/>
    </row>
    <row r="9646" spans="14:14" x14ac:dyDescent="0.3">
      <c r="N9646" s="53"/>
    </row>
    <row r="9647" spans="14:14" x14ac:dyDescent="0.3">
      <c r="N9647" s="53"/>
    </row>
    <row r="9648" spans="14:14" x14ac:dyDescent="0.3">
      <c r="N9648" s="53"/>
    </row>
    <row r="9649" spans="14:14" x14ac:dyDescent="0.3">
      <c r="N9649" s="53"/>
    </row>
    <row r="9650" spans="14:14" x14ac:dyDescent="0.3">
      <c r="N9650" s="53"/>
    </row>
    <row r="9651" spans="14:14" x14ac:dyDescent="0.3">
      <c r="N9651" s="53"/>
    </row>
    <row r="9652" spans="14:14" x14ac:dyDescent="0.3">
      <c r="N9652" s="53"/>
    </row>
    <row r="9653" spans="14:14" x14ac:dyDescent="0.3">
      <c r="N9653" s="53"/>
    </row>
    <row r="9654" spans="14:14" x14ac:dyDescent="0.3">
      <c r="N9654" s="53"/>
    </row>
    <row r="9655" spans="14:14" x14ac:dyDescent="0.3">
      <c r="N9655" s="53"/>
    </row>
    <row r="9656" spans="14:14" x14ac:dyDescent="0.3">
      <c r="N9656" s="53"/>
    </row>
    <row r="9657" spans="14:14" x14ac:dyDescent="0.3">
      <c r="N9657" s="53"/>
    </row>
    <row r="9658" spans="14:14" x14ac:dyDescent="0.3">
      <c r="N9658" s="53"/>
    </row>
    <row r="9659" spans="14:14" x14ac:dyDescent="0.3">
      <c r="N9659" s="53"/>
    </row>
    <row r="9660" spans="14:14" x14ac:dyDescent="0.3">
      <c r="N9660" s="53"/>
    </row>
    <row r="9661" spans="14:14" x14ac:dyDescent="0.3">
      <c r="N9661" s="53"/>
    </row>
    <row r="9662" spans="14:14" x14ac:dyDescent="0.3">
      <c r="N9662" s="53"/>
    </row>
    <row r="9663" spans="14:14" x14ac:dyDescent="0.3">
      <c r="N9663" s="53"/>
    </row>
    <row r="9664" spans="14:14" x14ac:dyDescent="0.3">
      <c r="N9664" s="53"/>
    </row>
    <row r="9665" spans="14:14" x14ac:dyDescent="0.3">
      <c r="N9665" s="53"/>
    </row>
    <row r="9666" spans="14:14" x14ac:dyDescent="0.3">
      <c r="N9666" s="53"/>
    </row>
    <row r="9667" spans="14:14" x14ac:dyDescent="0.3">
      <c r="N9667" s="53"/>
    </row>
    <row r="9668" spans="14:14" x14ac:dyDescent="0.3">
      <c r="N9668" s="53"/>
    </row>
    <row r="9669" spans="14:14" x14ac:dyDescent="0.3">
      <c r="N9669" s="53"/>
    </row>
    <row r="9670" spans="14:14" x14ac:dyDescent="0.3">
      <c r="N9670" s="53"/>
    </row>
    <row r="9671" spans="14:14" x14ac:dyDescent="0.3">
      <c r="N9671" s="53"/>
    </row>
    <row r="9672" spans="14:14" x14ac:dyDescent="0.3">
      <c r="N9672" s="53"/>
    </row>
    <row r="9673" spans="14:14" x14ac:dyDescent="0.3">
      <c r="N9673" s="53"/>
    </row>
    <row r="9674" spans="14:14" x14ac:dyDescent="0.3">
      <c r="N9674" s="53"/>
    </row>
    <row r="9675" spans="14:14" x14ac:dyDescent="0.3">
      <c r="N9675" s="53"/>
    </row>
    <row r="9676" spans="14:14" x14ac:dyDescent="0.3">
      <c r="N9676" s="53"/>
    </row>
    <row r="9677" spans="14:14" x14ac:dyDescent="0.3">
      <c r="N9677" s="53"/>
    </row>
    <row r="9678" spans="14:14" x14ac:dyDescent="0.3">
      <c r="N9678" s="53"/>
    </row>
    <row r="9679" spans="14:14" x14ac:dyDescent="0.3">
      <c r="N9679" s="53"/>
    </row>
    <row r="9680" spans="14:14" x14ac:dyDescent="0.3">
      <c r="N9680" s="53"/>
    </row>
    <row r="9681" spans="14:14" x14ac:dyDescent="0.3">
      <c r="N9681" s="53"/>
    </row>
    <row r="9682" spans="14:14" x14ac:dyDescent="0.3">
      <c r="N9682" s="53"/>
    </row>
    <row r="9683" spans="14:14" x14ac:dyDescent="0.3">
      <c r="N9683" s="53"/>
    </row>
    <row r="9684" spans="14:14" x14ac:dyDescent="0.3">
      <c r="N9684" s="53"/>
    </row>
    <row r="9685" spans="14:14" x14ac:dyDescent="0.3">
      <c r="N9685" s="53"/>
    </row>
    <row r="9686" spans="14:14" x14ac:dyDescent="0.3">
      <c r="N9686" s="53"/>
    </row>
    <row r="9687" spans="14:14" x14ac:dyDescent="0.3">
      <c r="N9687" s="53"/>
    </row>
    <row r="9688" spans="14:14" x14ac:dyDescent="0.3">
      <c r="N9688" s="53"/>
    </row>
    <row r="9689" spans="14:14" x14ac:dyDescent="0.3">
      <c r="N9689" s="53"/>
    </row>
    <row r="9690" spans="14:14" x14ac:dyDescent="0.3">
      <c r="N9690" s="53"/>
    </row>
    <row r="9691" spans="14:14" x14ac:dyDescent="0.3">
      <c r="N9691" s="53"/>
    </row>
    <row r="9692" spans="14:14" x14ac:dyDescent="0.3">
      <c r="N9692" s="53"/>
    </row>
    <row r="9693" spans="14:14" x14ac:dyDescent="0.3">
      <c r="N9693" s="53"/>
    </row>
    <row r="9694" spans="14:14" x14ac:dyDescent="0.3">
      <c r="N9694" s="53"/>
    </row>
    <row r="9695" spans="14:14" x14ac:dyDescent="0.3">
      <c r="N9695" s="53"/>
    </row>
    <row r="9696" spans="14:14" x14ac:dyDescent="0.3">
      <c r="N9696" s="53"/>
    </row>
    <row r="9697" spans="14:14" x14ac:dyDescent="0.3">
      <c r="N9697" s="53"/>
    </row>
    <row r="9698" spans="14:14" x14ac:dyDescent="0.3">
      <c r="N9698" s="53"/>
    </row>
    <row r="9699" spans="14:14" x14ac:dyDescent="0.3">
      <c r="N9699" s="53"/>
    </row>
    <row r="9700" spans="14:14" x14ac:dyDescent="0.3">
      <c r="N9700" s="53"/>
    </row>
    <row r="9701" spans="14:14" x14ac:dyDescent="0.3">
      <c r="N9701" s="53"/>
    </row>
    <row r="9702" spans="14:14" x14ac:dyDescent="0.3">
      <c r="N9702" s="53"/>
    </row>
    <row r="9703" spans="14:14" x14ac:dyDescent="0.3">
      <c r="N9703" s="53"/>
    </row>
    <row r="9704" spans="14:14" x14ac:dyDescent="0.3">
      <c r="N9704" s="53"/>
    </row>
    <row r="9705" spans="14:14" x14ac:dyDescent="0.3">
      <c r="N9705" s="53"/>
    </row>
    <row r="9706" spans="14:14" x14ac:dyDescent="0.3">
      <c r="N9706" s="53"/>
    </row>
    <row r="9707" spans="14:14" x14ac:dyDescent="0.3">
      <c r="N9707" s="53"/>
    </row>
    <row r="9708" spans="14:14" x14ac:dyDescent="0.3">
      <c r="N9708" s="53"/>
    </row>
    <row r="9709" spans="14:14" x14ac:dyDescent="0.3">
      <c r="N9709" s="53"/>
    </row>
    <row r="9710" spans="14:14" x14ac:dyDescent="0.3">
      <c r="N9710" s="53"/>
    </row>
    <row r="9711" spans="14:14" x14ac:dyDescent="0.3">
      <c r="N9711" s="53"/>
    </row>
    <row r="9712" spans="14:14" x14ac:dyDescent="0.3">
      <c r="N9712" s="53"/>
    </row>
    <row r="9713" spans="14:14" x14ac:dyDescent="0.3">
      <c r="N9713" s="53"/>
    </row>
    <row r="9714" spans="14:14" x14ac:dyDescent="0.3">
      <c r="N9714" s="53"/>
    </row>
    <row r="9715" spans="14:14" x14ac:dyDescent="0.3">
      <c r="N9715" s="53"/>
    </row>
    <row r="9716" spans="14:14" x14ac:dyDescent="0.3">
      <c r="N9716" s="53"/>
    </row>
    <row r="9717" spans="14:14" x14ac:dyDescent="0.3">
      <c r="N9717" s="53"/>
    </row>
    <row r="9718" spans="14:14" x14ac:dyDescent="0.3">
      <c r="N9718" s="53"/>
    </row>
    <row r="9719" spans="14:14" x14ac:dyDescent="0.3">
      <c r="N9719" s="53"/>
    </row>
    <row r="9720" spans="14:14" x14ac:dyDescent="0.3">
      <c r="N9720" s="53"/>
    </row>
    <row r="9721" spans="14:14" x14ac:dyDescent="0.3">
      <c r="N9721" s="53"/>
    </row>
    <row r="9722" spans="14:14" x14ac:dyDescent="0.3">
      <c r="N9722" s="53"/>
    </row>
    <row r="9723" spans="14:14" x14ac:dyDescent="0.3">
      <c r="N9723" s="53"/>
    </row>
    <row r="9724" spans="14:14" x14ac:dyDescent="0.3">
      <c r="N9724" s="53"/>
    </row>
    <row r="9725" spans="14:14" x14ac:dyDescent="0.3">
      <c r="N9725" s="53"/>
    </row>
    <row r="9726" spans="14:14" x14ac:dyDescent="0.3">
      <c r="N9726" s="53"/>
    </row>
    <row r="9727" spans="14:14" x14ac:dyDescent="0.3">
      <c r="N9727" s="53"/>
    </row>
    <row r="9728" spans="14:14" x14ac:dyDescent="0.3">
      <c r="N9728" s="53"/>
    </row>
    <row r="9729" spans="14:14" x14ac:dyDescent="0.3">
      <c r="N9729" s="53"/>
    </row>
    <row r="9730" spans="14:14" x14ac:dyDescent="0.3">
      <c r="N9730" s="53"/>
    </row>
    <row r="9731" spans="14:14" x14ac:dyDescent="0.3">
      <c r="N9731" s="53"/>
    </row>
    <row r="9732" spans="14:14" x14ac:dyDescent="0.3">
      <c r="N9732" s="53"/>
    </row>
    <row r="9733" spans="14:14" x14ac:dyDescent="0.3">
      <c r="N9733" s="53"/>
    </row>
    <row r="9734" spans="14:14" x14ac:dyDescent="0.3">
      <c r="N9734" s="53"/>
    </row>
    <row r="9735" spans="14:14" x14ac:dyDescent="0.3">
      <c r="N9735" s="53"/>
    </row>
    <row r="9736" spans="14:14" x14ac:dyDescent="0.3">
      <c r="N9736" s="53"/>
    </row>
    <row r="9737" spans="14:14" x14ac:dyDescent="0.3">
      <c r="N9737" s="53"/>
    </row>
    <row r="9738" spans="14:14" x14ac:dyDescent="0.3">
      <c r="N9738" s="53"/>
    </row>
    <row r="9739" spans="14:14" x14ac:dyDescent="0.3">
      <c r="N9739" s="53"/>
    </row>
    <row r="9740" spans="14:14" x14ac:dyDescent="0.3">
      <c r="N9740" s="53"/>
    </row>
    <row r="9741" spans="14:14" x14ac:dyDescent="0.3">
      <c r="N9741" s="53"/>
    </row>
    <row r="9742" spans="14:14" x14ac:dyDescent="0.3">
      <c r="N9742" s="53"/>
    </row>
    <row r="9743" spans="14:14" x14ac:dyDescent="0.3">
      <c r="N9743" s="53"/>
    </row>
    <row r="9744" spans="14:14" x14ac:dyDescent="0.3">
      <c r="N9744" s="53"/>
    </row>
    <row r="9745" spans="14:14" x14ac:dyDescent="0.3">
      <c r="N9745" s="53"/>
    </row>
    <row r="9746" spans="14:14" x14ac:dyDescent="0.3">
      <c r="N9746" s="53"/>
    </row>
    <row r="9747" spans="14:14" x14ac:dyDescent="0.3">
      <c r="N9747" s="53"/>
    </row>
    <row r="9748" spans="14:14" x14ac:dyDescent="0.3">
      <c r="N9748" s="53"/>
    </row>
    <row r="9749" spans="14:14" x14ac:dyDescent="0.3">
      <c r="N9749" s="53"/>
    </row>
    <row r="9750" spans="14:14" x14ac:dyDescent="0.3">
      <c r="N9750" s="53"/>
    </row>
    <row r="9751" spans="14:14" x14ac:dyDescent="0.3">
      <c r="N9751" s="53"/>
    </row>
    <row r="9752" spans="14:14" x14ac:dyDescent="0.3">
      <c r="N9752" s="53"/>
    </row>
    <row r="9753" spans="14:14" x14ac:dyDescent="0.3">
      <c r="N9753" s="53"/>
    </row>
    <row r="9754" spans="14:14" x14ac:dyDescent="0.3">
      <c r="N9754" s="53"/>
    </row>
    <row r="9755" spans="14:14" x14ac:dyDescent="0.3">
      <c r="N9755" s="53"/>
    </row>
    <row r="9756" spans="14:14" x14ac:dyDescent="0.3">
      <c r="N9756" s="53"/>
    </row>
    <row r="9757" spans="14:14" x14ac:dyDescent="0.3">
      <c r="N9757" s="53"/>
    </row>
    <row r="9758" spans="14:14" x14ac:dyDescent="0.3">
      <c r="N9758" s="53"/>
    </row>
    <row r="9759" spans="14:14" x14ac:dyDescent="0.3">
      <c r="N9759" s="53"/>
    </row>
    <row r="9760" spans="14:14" x14ac:dyDescent="0.3">
      <c r="N9760" s="53"/>
    </row>
    <row r="9761" spans="14:14" x14ac:dyDescent="0.3">
      <c r="N9761" s="53"/>
    </row>
    <row r="9762" spans="14:14" x14ac:dyDescent="0.3">
      <c r="N9762" s="53"/>
    </row>
    <row r="9763" spans="14:14" x14ac:dyDescent="0.3">
      <c r="N9763" s="53"/>
    </row>
    <row r="9764" spans="14:14" x14ac:dyDescent="0.3">
      <c r="N9764" s="53"/>
    </row>
    <row r="9765" spans="14:14" x14ac:dyDescent="0.3">
      <c r="N9765" s="53"/>
    </row>
    <row r="9766" spans="14:14" x14ac:dyDescent="0.3">
      <c r="N9766" s="53"/>
    </row>
    <row r="9767" spans="14:14" x14ac:dyDescent="0.3">
      <c r="N9767" s="53"/>
    </row>
    <row r="9768" spans="14:14" x14ac:dyDescent="0.3">
      <c r="N9768" s="53"/>
    </row>
    <row r="9769" spans="14:14" x14ac:dyDescent="0.3">
      <c r="N9769" s="53"/>
    </row>
    <row r="9770" spans="14:14" x14ac:dyDescent="0.3">
      <c r="N9770" s="53"/>
    </row>
    <row r="9771" spans="14:14" x14ac:dyDescent="0.3">
      <c r="N9771" s="53"/>
    </row>
    <row r="9772" spans="14:14" x14ac:dyDescent="0.3">
      <c r="N9772" s="53"/>
    </row>
    <row r="9773" spans="14:14" x14ac:dyDescent="0.3">
      <c r="N9773" s="53"/>
    </row>
    <row r="9774" spans="14:14" x14ac:dyDescent="0.3">
      <c r="N9774" s="53"/>
    </row>
    <row r="9775" spans="14:14" x14ac:dyDescent="0.3">
      <c r="N9775" s="53"/>
    </row>
    <row r="9776" spans="14:14" x14ac:dyDescent="0.3">
      <c r="N9776" s="53"/>
    </row>
    <row r="9777" spans="14:14" x14ac:dyDescent="0.3">
      <c r="N9777" s="53"/>
    </row>
    <row r="9778" spans="14:14" x14ac:dyDescent="0.3">
      <c r="N9778" s="53"/>
    </row>
    <row r="9779" spans="14:14" x14ac:dyDescent="0.3">
      <c r="N9779" s="53"/>
    </row>
    <row r="9780" spans="14:14" x14ac:dyDescent="0.3">
      <c r="N9780" s="53"/>
    </row>
    <row r="9781" spans="14:14" x14ac:dyDescent="0.3">
      <c r="N9781" s="53"/>
    </row>
    <row r="9782" spans="14:14" x14ac:dyDescent="0.3">
      <c r="N9782" s="53"/>
    </row>
    <row r="9783" spans="14:14" x14ac:dyDescent="0.3">
      <c r="N9783" s="53"/>
    </row>
    <row r="9784" spans="14:14" x14ac:dyDescent="0.3">
      <c r="N9784" s="53"/>
    </row>
    <row r="9785" spans="14:14" x14ac:dyDescent="0.3">
      <c r="N9785" s="53"/>
    </row>
    <row r="9786" spans="14:14" x14ac:dyDescent="0.3">
      <c r="N9786" s="53"/>
    </row>
    <row r="9787" spans="14:14" x14ac:dyDescent="0.3">
      <c r="N9787" s="53"/>
    </row>
    <row r="9788" spans="14:14" x14ac:dyDescent="0.3">
      <c r="N9788" s="53"/>
    </row>
    <row r="9789" spans="14:14" x14ac:dyDescent="0.3">
      <c r="N9789" s="53"/>
    </row>
    <row r="9790" spans="14:14" x14ac:dyDescent="0.3">
      <c r="N9790" s="53"/>
    </row>
    <row r="9791" spans="14:14" x14ac:dyDescent="0.3">
      <c r="N9791" s="53"/>
    </row>
    <row r="9792" spans="14:14" x14ac:dyDescent="0.3">
      <c r="N9792" s="53"/>
    </row>
    <row r="9793" spans="14:14" x14ac:dyDescent="0.3">
      <c r="N9793" s="53"/>
    </row>
    <row r="9794" spans="14:14" x14ac:dyDescent="0.3">
      <c r="N9794" s="53"/>
    </row>
    <row r="9795" spans="14:14" x14ac:dyDescent="0.3">
      <c r="N9795" s="53"/>
    </row>
    <row r="9796" spans="14:14" x14ac:dyDescent="0.3">
      <c r="N9796" s="53"/>
    </row>
    <row r="9797" spans="14:14" x14ac:dyDescent="0.3">
      <c r="N9797" s="53"/>
    </row>
    <row r="9798" spans="14:14" x14ac:dyDescent="0.3">
      <c r="N9798" s="53"/>
    </row>
    <row r="9799" spans="14:14" x14ac:dyDescent="0.3">
      <c r="N9799" s="53"/>
    </row>
    <row r="9800" spans="14:14" x14ac:dyDescent="0.3">
      <c r="N9800" s="53"/>
    </row>
    <row r="9801" spans="14:14" x14ac:dyDescent="0.3">
      <c r="N9801" s="53"/>
    </row>
    <row r="9802" spans="14:14" x14ac:dyDescent="0.3">
      <c r="N9802" s="53"/>
    </row>
    <row r="9803" spans="14:14" x14ac:dyDescent="0.3">
      <c r="N9803" s="53"/>
    </row>
    <row r="9804" spans="14:14" x14ac:dyDescent="0.3">
      <c r="N9804" s="53"/>
    </row>
    <row r="9805" spans="14:14" x14ac:dyDescent="0.3">
      <c r="N9805" s="53"/>
    </row>
    <row r="9806" spans="14:14" x14ac:dyDescent="0.3">
      <c r="N9806" s="53"/>
    </row>
    <row r="9807" spans="14:14" x14ac:dyDescent="0.3">
      <c r="N9807" s="53"/>
    </row>
    <row r="9808" spans="14:14" x14ac:dyDescent="0.3">
      <c r="N9808" s="53"/>
    </row>
    <row r="9809" spans="14:14" x14ac:dyDescent="0.3">
      <c r="N9809" s="53"/>
    </row>
    <row r="9810" spans="14:14" x14ac:dyDescent="0.3">
      <c r="N9810" s="53"/>
    </row>
    <row r="9811" spans="14:14" x14ac:dyDescent="0.3">
      <c r="N9811" s="53"/>
    </row>
    <row r="9812" spans="14:14" x14ac:dyDescent="0.3">
      <c r="N9812" s="53"/>
    </row>
    <row r="9813" spans="14:14" x14ac:dyDescent="0.3">
      <c r="N9813" s="53"/>
    </row>
    <row r="9814" spans="14:14" x14ac:dyDescent="0.3">
      <c r="N9814" s="53"/>
    </row>
    <row r="9815" spans="14:14" x14ac:dyDescent="0.3">
      <c r="N9815" s="53"/>
    </row>
    <row r="9816" spans="14:14" x14ac:dyDescent="0.3">
      <c r="N9816" s="53"/>
    </row>
    <row r="9817" spans="14:14" x14ac:dyDescent="0.3">
      <c r="N9817" s="53"/>
    </row>
    <row r="9818" spans="14:14" x14ac:dyDescent="0.3">
      <c r="N9818" s="53"/>
    </row>
    <row r="9819" spans="14:14" x14ac:dyDescent="0.3">
      <c r="N9819" s="53"/>
    </row>
    <row r="9820" spans="14:14" x14ac:dyDescent="0.3">
      <c r="N9820" s="53"/>
    </row>
    <row r="9821" spans="14:14" x14ac:dyDescent="0.3">
      <c r="N9821" s="53"/>
    </row>
    <row r="9822" spans="14:14" x14ac:dyDescent="0.3">
      <c r="N9822" s="53"/>
    </row>
    <row r="9823" spans="14:14" x14ac:dyDescent="0.3">
      <c r="N9823" s="53"/>
    </row>
    <row r="9824" spans="14:14" x14ac:dyDescent="0.3">
      <c r="N9824" s="53"/>
    </row>
    <row r="9825" spans="14:14" x14ac:dyDescent="0.3">
      <c r="N9825" s="53"/>
    </row>
    <row r="9826" spans="14:14" x14ac:dyDescent="0.3">
      <c r="N9826" s="53"/>
    </row>
    <row r="9827" spans="14:14" x14ac:dyDescent="0.3">
      <c r="N9827" s="53"/>
    </row>
    <row r="9828" spans="14:14" x14ac:dyDescent="0.3">
      <c r="N9828" s="53"/>
    </row>
    <row r="9829" spans="14:14" x14ac:dyDescent="0.3">
      <c r="N9829" s="53"/>
    </row>
    <row r="9830" spans="14:14" x14ac:dyDescent="0.3">
      <c r="N9830" s="53"/>
    </row>
    <row r="9831" spans="14:14" x14ac:dyDescent="0.3">
      <c r="N9831" s="53"/>
    </row>
    <row r="9832" spans="14:14" x14ac:dyDescent="0.3">
      <c r="N9832" s="53"/>
    </row>
    <row r="9833" spans="14:14" x14ac:dyDescent="0.3">
      <c r="N9833" s="53"/>
    </row>
    <row r="9834" spans="14:14" x14ac:dyDescent="0.3">
      <c r="N9834" s="53"/>
    </row>
    <row r="9835" spans="14:14" x14ac:dyDescent="0.3">
      <c r="N9835" s="53"/>
    </row>
    <row r="9836" spans="14:14" x14ac:dyDescent="0.3">
      <c r="N9836" s="53"/>
    </row>
    <row r="9837" spans="14:14" x14ac:dyDescent="0.3">
      <c r="N9837" s="53"/>
    </row>
    <row r="9838" spans="14:14" x14ac:dyDescent="0.3">
      <c r="N9838" s="53"/>
    </row>
    <row r="9839" spans="14:14" x14ac:dyDescent="0.3">
      <c r="N9839" s="53"/>
    </row>
    <row r="9840" spans="14:14" x14ac:dyDescent="0.3">
      <c r="N9840" s="53"/>
    </row>
    <row r="9841" spans="14:14" x14ac:dyDescent="0.3">
      <c r="N9841" s="53"/>
    </row>
    <row r="9842" spans="14:14" x14ac:dyDescent="0.3">
      <c r="N9842" s="53"/>
    </row>
    <row r="9843" spans="14:14" x14ac:dyDescent="0.3">
      <c r="N9843" s="53"/>
    </row>
    <row r="9844" spans="14:14" x14ac:dyDescent="0.3">
      <c r="N9844" s="53"/>
    </row>
    <row r="9845" spans="14:14" x14ac:dyDescent="0.3">
      <c r="N9845" s="53"/>
    </row>
    <row r="9846" spans="14:14" x14ac:dyDescent="0.3">
      <c r="N9846" s="53"/>
    </row>
    <row r="9847" spans="14:14" x14ac:dyDescent="0.3">
      <c r="N9847" s="53"/>
    </row>
    <row r="9848" spans="14:14" x14ac:dyDescent="0.3">
      <c r="N9848" s="53"/>
    </row>
    <row r="9849" spans="14:14" x14ac:dyDescent="0.3">
      <c r="N9849" s="53"/>
    </row>
    <row r="9850" spans="14:14" x14ac:dyDescent="0.3">
      <c r="N9850" s="53"/>
    </row>
    <row r="9851" spans="14:14" x14ac:dyDescent="0.3">
      <c r="N9851" s="53"/>
    </row>
    <row r="9852" spans="14:14" x14ac:dyDescent="0.3">
      <c r="N9852" s="53"/>
    </row>
    <row r="9853" spans="14:14" x14ac:dyDescent="0.3">
      <c r="N9853" s="53"/>
    </row>
    <row r="9854" spans="14:14" x14ac:dyDescent="0.3">
      <c r="N9854" s="53"/>
    </row>
    <row r="9855" spans="14:14" x14ac:dyDescent="0.3">
      <c r="N9855" s="53"/>
    </row>
    <row r="9856" spans="14:14" x14ac:dyDescent="0.3">
      <c r="N9856" s="53"/>
    </row>
    <row r="9857" spans="14:14" x14ac:dyDescent="0.3">
      <c r="N9857" s="53"/>
    </row>
    <row r="9858" spans="14:14" x14ac:dyDescent="0.3">
      <c r="N9858" s="53"/>
    </row>
    <row r="9859" spans="14:14" x14ac:dyDescent="0.3">
      <c r="N9859" s="53"/>
    </row>
    <row r="9860" spans="14:14" x14ac:dyDescent="0.3">
      <c r="N9860" s="53"/>
    </row>
    <row r="9861" spans="14:14" x14ac:dyDescent="0.3">
      <c r="N9861" s="53"/>
    </row>
    <row r="9862" spans="14:14" x14ac:dyDescent="0.3">
      <c r="N9862" s="53"/>
    </row>
    <row r="9863" spans="14:14" x14ac:dyDescent="0.3">
      <c r="N9863" s="53"/>
    </row>
    <row r="9864" spans="14:14" x14ac:dyDescent="0.3">
      <c r="N9864" s="53"/>
    </row>
    <row r="9865" spans="14:14" x14ac:dyDescent="0.3">
      <c r="N9865" s="53"/>
    </row>
    <row r="9866" spans="14:14" x14ac:dyDescent="0.3">
      <c r="N9866" s="53"/>
    </row>
    <row r="9867" spans="14:14" x14ac:dyDescent="0.3">
      <c r="N9867" s="53"/>
    </row>
    <row r="9868" spans="14:14" x14ac:dyDescent="0.3">
      <c r="N9868" s="53"/>
    </row>
    <row r="9869" spans="14:14" x14ac:dyDescent="0.3">
      <c r="N9869" s="53"/>
    </row>
    <row r="9870" spans="14:14" x14ac:dyDescent="0.3">
      <c r="N9870" s="53"/>
    </row>
    <row r="9871" spans="14:14" x14ac:dyDescent="0.3">
      <c r="N9871" s="53"/>
    </row>
    <row r="9872" spans="14:14" x14ac:dyDescent="0.3">
      <c r="N9872" s="53"/>
    </row>
    <row r="9873" spans="14:14" x14ac:dyDescent="0.3">
      <c r="N9873" s="53"/>
    </row>
    <row r="9874" spans="14:14" x14ac:dyDescent="0.3">
      <c r="N9874" s="53"/>
    </row>
    <row r="9875" spans="14:14" x14ac:dyDescent="0.3">
      <c r="N9875" s="53"/>
    </row>
    <row r="9876" spans="14:14" x14ac:dyDescent="0.3">
      <c r="N9876" s="53"/>
    </row>
    <row r="9877" spans="14:14" x14ac:dyDescent="0.3">
      <c r="N9877" s="53"/>
    </row>
    <row r="9878" spans="14:14" x14ac:dyDescent="0.3">
      <c r="N9878" s="53"/>
    </row>
    <row r="9879" spans="14:14" x14ac:dyDescent="0.3">
      <c r="N9879" s="53"/>
    </row>
    <row r="9880" spans="14:14" x14ac:dyDescent="0.3">
      <c r="N9880" s="53"/>
    </row>
    <row r="9881" spans="14:14" x14ac:dyDescent="0.3">
      <c r="N9881" s="53"/>
    </row>
    <row r="9882" spans="14:14" x14ac:dyDescent="0.3">
      <c r="N9882" s="53"/>
    </row>
    <row r="9883" spans="14:14" x14ac:dyDescent="0.3">
      <c r="N9883" s="53"/>
    </row>
    <row r="9884" spans="14:14" x14ac:dyDescent="0.3">
      <c r="N9884" s="53"/>
    </row>
    <row r="9885" spans="14:14" x14ac:dyDescent="0.3">
      <c r="N9885" s="53"/>
    </row>
    <row r="9886" spans="14:14" x14ac:dyDescent="0.3">
      <c r="N9886" s="53"/>
    </row>
    <row r="9887" spans="14:14" x14ac:dyDescent="0.3">
      <c r="N9887" s="53"/>
    </row>
    <row r="9888" spans="14:14" x14ac:dyDescent="0.3">
      <c r="N9888" s="53"/>
    </row>
    <row r="9889" spans="14:14" x14ac:dyDescent="0.3">
      <c r="N9889" s="53"/>
    </row>
    <row r="9890" spans="14:14" x14ac:dyDescent="0.3">
      <c r="N9890" s="53"/>
    </row>
    <row r="9891" spans="14:14" x14ac:dyDescent="0.3">
      <c r="N9891" s="53"/>
    </row>
    <row r="9892" spans="14:14" x14ac:dyDescent="0.3">
      <c r="N9892" s="53"/>
    </row>
    <row r="9893" spans="14:14" x14ac:dyDescent="0.3">
      <c r="N9893" s="53"/>
    </row>
    <row r="9894" spans="14:14" x14ac:dyDescent="0.3">
      <c r="N9894" s="53"/>
    </row>
    <row r="9895" spans="14:14" x14ac:dyDescent="0.3">
      <c r="N9895" s="53"/>
    </row>
    <row r="9896" spans="14:14" x14ac:dyDescent="0.3">
      <c r="N9896" s="53"/>
    </row>
    <row r="9897" spans="14:14" x14ac:dyDescent="0.3">
      <c r="N9897" s="53"/>
    </row>
    <row r="9898" spans="14:14" x14ac:dyDescent="0.3">
      <c r="N9898" s="53"/>
    </row>
    <row r="9899" spans="14:14" x14ac:dyDescent="0.3">
      <c r="N9899" s="53"/>
    </row>
    <row r="9900" spans="14:14" x14ac:dyDescent="0.3">
      <c r="N9900" s="53"/>
    </row>
    <row r="9901" spans="14:14" x14ac:dyDescent="0.3">
      <c r="N9901" s="53"/>
    </row>
    <row r="9902" spans="14:14" x14ac:dyDescent="0.3">
      <c r="N9902" s="53"/>
    </row>
    <row r="9903" spans="14:14" x14ac:dyDescent="0.3">
      <c r="N9903" s="53"/>
    </row>
    <row r="9904" spans="14:14" x14ac:dyDescent="0.3">
      <c r="N9904" s="53"/>
    </row>
    <row r="9905" spans="14:14" x14ac:dyDescent="0.3">
      <c r="N9905" s="53"/>
    </row>
    <row r="9906" spans="14:14" x14ac:dyDescent="0.3">
      <c r="N9906" s="53"/>
    </row>
    <row r="9907" spans="14:14" x14ac:dyDescent="0.3">
      <c r="N9907" s="53"/>
    </row>
    <row r="9908" spans="14:14" x14ac:dyDescent="0.3">
      <c r="N9908" s="53"/>
    </row>
    <row r="9909" spans="14:14" x14ac:dyDescent="0.3">
      <c r="N9909" s="53"/>
    </row>
    <row r="9910" spans="14:14" x14ac:dyDescent="0.3">
      <c r="N9910" s="53"/>
    </row>
    <row r="9911" spans="14:14" x14ac:dyDescent="0.3">
      <c r="N9911" s="53"/>
    </row>
    <row r="9912" spans="14:14" x14ac:dyDescent="0.3">
      <c r="N9912" s="53"/>
    </row>
    <row r="9913" spans="14:14" x14ac:dyDescent="0.3">
      <c r="N9913" s="53"/>
    </row>
    <row r="9914" spans="14:14" x14ac:dyDescent="0.3">
      <c r="N9914" s="53"/>
    </row>
    <row r="9915" spans="14:14" x14ac:dyDescent="0.3">
      <c r="N9915" s="53"/>
    </row>
    <row r="9916" spans="14:14" x14ac:dyDescent="0.3">
      <c r="N9916" s="53"/>
    </row>
    <row r="9917" spans="14:14" x14ac:dyDescent="0.3">
      <c r="N9917" s="53"/>
    </row>
    <row r="9918" spans="14:14" x14ac:dyDescent="0.3">
      <c r="N9918" s="53"/>
    </row>
    <row r="9919" spans="14:14" x14ac:dyDescent="0.3">
      <c r="N9919" s="53"/>
    </row>
    <row r="9920" spans="14:14" x14ac:dyDescent="0.3">
      <c r="N9920" s="53"/>
    </row>
    <row r="9921" spans="14:14" x14ac:dyDescent="0.3">
      <c r="N9921" s="53"/>
    </row>
    <row r="9922" spans="14:14" x14ac:dyDescent="0.3">
      <c r="N9922" s="53"/>
    </row>
    <row r="9923" spans="14:14" x14ac:dyDescent="0.3">
      <c r="N9923" s="53"/>
    </row>
    <row r="9924" spans="14:14" x14ac:dyDescent="0.3">
      <c r="N9924" s="53"/>
    </row>
    <row r="9925" spans="14:14" x14ac:dyDescent="0.3">
      <c r="N9925" s="53"/>
    </row>
    <row r="9926" spans="14:14" x14ac:dyDescent="0.3">
      <c r="N9926" s="53"/>
    </row>
    <row r="9927" spans="14:14" x14ac:dyDescent="0.3">
      <c r="N9927" s="53"/>
    </row>
    <row r="9928" spans="14:14" x14ac:dyDescent="0.3">
      <c r="N9928" s="53"/>
    </row>
    <row r="9929" spans="14:14" x14ac:dyDescent="0.3">
      <c r="N9929" s="53"/>
    </row>
    <row r="9930" spans="14:14" x14ac:dyDescent="0.3">
      <c r="N9930" s="53"/>
    </row>
    <row r="9931" spans="14:14" x14ac:dyDescent="0.3">
      <c r="N9931" s="53"/>
    </row>
    <row r="9932" spans="14:14" x14ac:dyDescent="0.3">
      <c r="N9932" s="53"/>
    </row>
    <row r="9933" spans="14:14" x14ac:dyDescent="0.3">
      <c r="N9933" s="53"/>
    </row>
    <row r="9934" spans="14:14" x14ac:dyDescent="0.3">
      <c r="N9934" s="53"/>
    </row>
    <row r="9935" spans="14:14" x14ac:dyDescent="0.3">
      <c r="N9935" s="53"/>
    </row>
    <row r="9936" spans="14:14" x14ac:dyDescent="0.3">
      <c r="N9936" s="53"/>
    </row>
    <row r="9937" spans="14:14" x14ac:dyDescent="0.3">
      <c r="N9937" s="53"/>
    </row>
    <row r="9938" spans="14:14" x14ac:dyDescent="0.3">
      <c r="N9938" s="53"/>
    </row>
    <row r="9939" spans="14:14" x14ac:dyDescent="0.3">
      <c r="N9939" s="53"/>
    </row>
    <row r="9940" spans="14:14" x14ac:dyDescent="0.3">
      <c r="N9940" s="53"/>
    </row>
    <row r="9941" spans="14:14" x14ac:dyDescent="0.3">
      <c r="N9941" s="53"/>
    </row>
    <row r="9942" spans="14:14" x14ac:dyDescent="0.3">
      <c r="N9942" s="53"/>
    </row>
    <row r="9943" spans="14:14" x14ac:dyDescent="0.3">
      <c r="N9943" s="53"/>
    </row>
    <row r="9944" spans="14:14" x14ac:dyDescent="0.3">
      <c r="N9944" s="53"/>
    </row>
    <row r="9945" spans="14:14" x14ac:dyDescent="0.3">
      <c r="N9945" s="53"/>
    </row>
    <row r="9946" spans="14:14" x14ac:dyDescent="0.3">
      <c r="N9946" s="53"/>
    </row>
    <row r="9947" spans="14:14" x14ac:dyDescent="0.3">
      <c r="N9947" s="53"/>
    </row>
    <row r="9948" spans="14:14" x14ac:dyDescent="0.3">
      <c r="N9948" s="53"/>
    </row>
    <row r="9949" spans="14:14" x14ac:dyDescent="0.3">
      <c r="N9949" s="53"/>
    </row>
    <row r="9950" spans="14:14" x14ac:dyDescent="0.3">
      <c r="N9950" s="53"/>
    </row>
    <row r="9951" spans="14:14" x14ac:dyDescent="0.3">
      <c r="N9951" s="53"/>
    </row>
    <row r="9952" spans="14:14" x14ac:dyDescent="0.3">
      <c r="N9952" s="53"/>
    </row>
    <row r="9953" spans="14:14" x14ac:dyDescent="0.3">
      <c r="N9953" s="53"/>
    </row>
    <row r="9954" spans="14:14" x14ac:dyDescent="0.3">
      <c r="N9954" s="53"/>
    </row>
    <row r="9955" spans="14:14" x14ac:dyDescent="0.3">
      <c r="N9955" s="53"/>
    </row>
    <row r="9956" spans="14:14" x14ac:dyDescent="0.3">
      <c r="N9956" s="53"/>
    </row>
    <row r="9957" spans="14:14" x14ac:dyDescent="0.3">
      <c r="N9957" s="53"/>
    </row>
    <row r="9958" spans="14:14" x14ac:dyDescent="0.3">
      <c r="N9958" s="53"/>
    </row>
    <row r="9959" spans="14:14" x14ac:dyDescent="0.3">
      <c r="N9959" s="53"/>
    </row>
    <row r="9960" spans="14:14" x14ac:dyDescent="0.3">
      <c r="N9960" s="53"/>
    </row>
    <row r="9961" spans="14:14" x14ac:dyDescent="0.3">
      <c r="N9961" s="53"/>
    </row>
    <row r="9962" spans="14:14" x14ac:dyDescent="0.3">
      <c r="N9962" s="53"/>
    </row>
    <row r="9963" spans="14:14" x14ac:dyDescent="0.3">
      <c r="N9963" s="53"/>
    </row>
    <row r="9964" spans="14:14" x14ac:dyDescent="0.3">
      <c r="N9964" s="53"/>
    </row>
    <row r="9965" spans="14:14" x14ac:dyDescent="0.3">
      <c r="N9965" s="53"/>
    </row>
    <row r="9966" spans="14:14" x14ac:dyDescent="0.3">
      <c r="N9966" s="53"/>
    </row>
    <row r="9967" spans="14:14" x14ac:dyDescent="0.3">
      <c r="N9967" s="53"/>
    </row>
    <row r="9968" spans="14:14" x14ac:dyDescent="0.3">
      <c r="N9968" s="53"/>
    </row>
    <row r="9969" spans="14:14" x14ac:dyDescent="0.3">
      <c r="N9969" s="53"/>
    </row>
    <row r="9970" spans="14:14" x14ac:dyDescent="0.3">
      <c r="N9970" s="53"/>
    </row>
    <row r="9971" spans="14:14" x14ac:dyDescent="0.3">
      <c r="N9971" s="53"/>
    </row>
    <row r="9972" spans="14:14" x14ac:dyDescent="0.3">
      <c r="N9972" s="53"/>
    </row>
    <row r="9973" spans="14:14" x14ac:dyDescent="0.3">
      <c r="N9973" s="53"/>
    </row>
    <row r="9974" spans="14:14" x14ac:dyDescent="0.3">
      <c r="N9974" s="53"/>
    </row>
    <row r="9975" spans="14:14" x14ac:dyDescent="0.3">
      <c r="N9975" s="53"/>
    </row>
    <row r="9976" spans="14:14" x14ac:dyDescent="0.3">
      <c r="N9976" s="53"/>
    </row>
    <row r="9977" spans="14:14" x14ac:dyDescent="0.3">
      <c r="N9977" s="53"/>
    </row>
    <row r="9978" spans="14:14" x14ac:dyDescent="0.3">
      <c r="N9978" s="53"/>
    </row>
    <row r="9979" spans="14:14" x14ac:dyDescent="0.3">
      <c r="N9979" s="53"/>
    </row>
    <row r="9980" spans="14:14" x14ac:dyDescent="0.3">
      <c r="N9980" s="53"/>
    </row>
    <row r="9981" spans="14:14" x14ac:dyDescent="0.3">
      <c r="N9981" s="53"/>
    </row>
    <row r="9982" spans="14:14" x14ac:dyDescent="0.3">
      <c r="N9982" s="53"/>
    </row>
    <row r="9983" spans="14:14" x14ac:dyDescent="0.3">
      <c r="N9983" s="53"/>
    </row>
    <row r="9984" spans="14:14" x14ac:dyDescent="0.3">
      <c r="N9984" s="53"/>
    </row>
    <row r="9985" spans="14:14" x14ac:dyDescent="0.3">
      <c r="N9985" s="53"/>
    </row>
    <row r="9986" spans="14:14" x14ac:dyDescent="0.3">
      <c r="N9986" s="53"/>
    </row>
    <row r="9987" spans="14:14" x14ac:dyDescent="0.3">
      <c r="N9987" s="53"/>
    </row>
    <row r="9988" spans="14:14" x14ac:dyDescent="0.3">
      <c r="N9988" s="53"/>
    </row>
    <row r="9989" spans="14:14" x14ac:dyDescent="0.3">
      <c r="N9989" s="53"/>
    </row>
    <row r="9990" spans="14:14" x14ac:dyDescent="0.3">
      <c r="N9990" s="53"/>
    </row>
    <row r="9991" spans="14:14" x14ac:dyDescent="0.3">
      <c r="N9991" s="53"/>
    </row>
    <row r="9992" spans="14:14" x14ac:dyDescent="0.3">
      <c r="N9992" s="53"/>
    </row>
    <row r="9993" spans="14:14" x14ac:dyDescent="0.3">
      <c r="N9993" s="53"/>
    </row>
    <row r="9994" spans="14:14" x14ac:dyDescent="0.3">
      <c r="N9994" s="53"/>
    </row>
    <row r="9995" spans="14:14" x14ac:dyDescent="0.3">
      <c r="N9995" s="53"/>
    </row>
    <row r="9996" spans="14:14" x14ac:dyDescent="0.3">
      <c r="N9996" s="53"/>
    </row>
    <row r="9997" spans="14:14" x14ac:dyDescent="0.3">
      <c r="N9997" s="53"/>
    </row>
    <row r="9998" spans="14:14" x14ac:dyDescent="0.3">
      <c r="N9998" s="53"/>
    </row>
    <row r="9999" spans="14:14" x14ac:dyDescent="0.3">
      <c r="N9999" s="53"/>
    </row>
    <row r="10000" spans="14:14" x14ac:dyDescent="0.3">
      <c r="N10000" s="53"/>
    </row>
    <row r="10001" spans="14:14" x14ac:dyDescent="0.3">
      <c r="N10001" s="53"/>
    </row>
    <row r="10002" spans="14:14" x14ac:dyDescent="0.3">
      <c r="N10002" s="53"/>
    </row>
    <row r="10003" spans="14:14" x14ac:dyDescent="0.3">
      <c r="N10003" s="53"/>
    </row>
    <row r="10004" spans="14:14" x14ac:dyDescent="0.3">
      <c r="N10004" s="53"/>
    </row>
    <row r="10005" spans="14:14" x14ac:dyDescent="0.3">
      <c r="N10005" s="53"/>
    </row>
    <row r="10006" spans="14:14" x14ac:dyDescent="0.3">
      <c r="N10006" s="53"/>
    </row>
    <row r="10007" spans="14:14" x14ac:dyDescent="0.3">
      <c r="N10007" s="53"/>
    </row>
    <row r="10008" spans="14:14" x14ac:dyDescent="0.3">
      <c r="N10008" s="53"/>
    </row>
    <row r="10009" spans="14:14" x14ac:dyDescent="0.3">
      <c r="N10009" s="53"/>
    </row>
    <row r="10010" spans="14:14" x14ac:dyDescent="0.3">
      <c r="N10010" s="53"/>
    </row>
    <row r="10011" spans="14:14" x14ac:dyDescent="0.3">
      <c r="N10011" s="53"/>
    </row>
    <row r="10012" spans="14:14" x14ac:dyDescent="0.3">
      <c r="N10012" s="53"/>
    </row>
    <row r="10013" spans="14:14" x14ac:dyDescent="0.3">
      <c r="N10013" s="53"/>
    </row>
    <row r="10014" spans="14:14" x14ac:dyDescent="0.3">
      <c r="N10014" s="53"/>
    </row>
    <row r="10015" spans="14:14" x14ac:dyDescent="0.3">
      <c r="N10015" s="53"/>
    </row>
    <row r="10016" spans="14:14" x14ac:dyDescent="0.3">
      <c r="N10016" s="53"/>
    </row>
    <row r="10017" spans="14:14" x14ac:dyDescent="0.3">
      <c r="N10017" s="53"/>
    </row>
    <row r="10018" spans="14:14" x14ac:dyDescent="0.3">
      <c r="N10018" s="53"/>
    </row>
    <row r="10019" spans="14:14" x14ac:dyDescent="0.3">
      <c r="N10019" s="53"/>
    </row>
    <row r="10020" spans="14:14" x14ac:dyDescent="0.3">
      <c r="N10020" s="53"/>
    </row>
    <row r="10021" spans="14:14" x14ac:dyDescent="0.3">
      <c r="N10021" s="53"/>
    </row>
    <row r="10022" spans="14:14" x14ac:dyDescent="0.3">
      <c r="N10022" s="53"/>
    </row>
    <row r="10023" spans="14:14" x14ac:dyDescent="0.3">
      <c r="N10023" s="53"/>
    </row>
    <row r="10024" spans="14:14" x14ac:dyDescent="0.3">
      <c r="N10024" s="53"/>
    </row>
    <row r="10025" spans="14:14" x14ac:dyDescent="0.3">
      <c r="N10025" s="53"/>
    </row>
    <row r="10026" spans="14:14" x14ac:dyDescent="0.3">
      <c r="N10026" s="53"/>
    </row>
    <row r="10027" spans="14:14" x14ac:dyDescent="0.3">
      <c r="N10027" s="53"/>
    </row>
    <row r="10028" spans="14:14" x14ac:dyDescent="0.3">
      <c r="N10028" s="53"/>
    </row>
    <row r="10029" spans="14:14" x14ac:dyDescent="0.3">
      <c r="N10029" s="53"/>
    </row>
    <row r="10030" spans="14:14" x14ac:dyDescent="0.3">
      <c r="N10030" s="53"/>
    </row>
    <row r="10031" spans="14:14" x14ac:dyDescent="0.3">
      <c r="N10031" s="53"/>
    </row>
    <row r="10032" spans="14:14" x14ac:dyDescent="0.3">
      <c r="N10032" s="53"/>
    </row>
    <row r="10033" spans="14:14" x14ac:dyDescent="0.3">
      <c r="N10033" s="53"/>
    </row>
    <row r="10034" spans="14:14" x14ac:dyDescent="0.3">
      <c r="N10034" s="53"/>
    </row>
    <row r="10035" spans="14:14" x14ac:dyDescent="0.3">
      <c r="N10035" s="53"/>
    </row>
    <row r="10036" spans="14:14" x14ac:dyDescent="0.3">
      <c r="N10036" s="53"/>
    </row>
    <row r="10037" spans="14:14" x14ac:dyDescent="0.3">
      <c r="N10037" s="53"/>
    </row>
    <row r="10038" spans="14:14" x14ac:dyDescent="0.3">
      <c r="N10038" s="53"/>
    </row>
    <row r="10039" spans="14:14" x14ac:dyDescent="0.3">
      <c r="N10039" s="53"/>
    </row>
    <row r="10040" spans="14:14" x14ac:dyDescent="0.3">
      <c r="N10040" s="53"/>
    </row>
    <row r="10041" spans="14:14" x14ac:dyDescent="0.3">
      <c r="N10041" s="53"/>
    </row>
    <row r="10042" spans="14:14" x14ac:dyDescent="0.3">
      <c r="N10042" s="53"/>
    </row>
    <row r="10043" spans="14:14" x14ac:dyDescent="0.3">
      <c r="N10043" s="53"/>
    </row>
    <row r="10044" spans="14:14" x14ac:dyDescent="0.3">
      <c r="N10044" s="53"/>
    </row>
    <row r="10045" spans="14:14" x14ac:dyDescent="0.3">
      <c r="N10045" s="53"/>
    </row>
    <row r="10046" spans="14:14" x14ac:dyDescent="0.3">
      <c r="N10046" s="53"/>
    </row>
    <row r="10047" spans="14:14" x14ac:dyDescent="0.3">
      <c r="N10047" s="53"/>
    </row>
    <row r="10048" spans="14:14" x14ac:dyDescent="0.3">
      <c r="N10048" s="53"/>
    </row>
    <row r="10049" spans="14:14" x14ac:dyDescent="0.3">
      <c r="N10049" s="53"/>
    </row>
    <row r="10050" spans="14:14" x14ac:dyDescent="0.3">
      <c r="N10050" s="53"/>
    </row>
    <row r="10051" spans="14:14" x14ac:dyDescent="0.3">
      <c r="N10051" s="53"/>
    </row>
    <row r="10052" spans="14:14" x14ac:dyDescent="0.3">
      <c r="N10052" s="53"/>
    </row>
    <row r="10053" spans="14:14" x14ac:dyDescent="0.3">
      <c r="N10053" s="53"/>
    </row>
    <row r="10054" spans="14:14" x14ac:dyDescent="0.3">
      <c r="N10054" s="53"/>
    </row>
    <row r="10055" spans="14:14" x14ac:dyDescent="0.3">
      <c r="N10055" s="53"/>
    </row>
    <row r="10056" spans="14:14" x14ac:dyDescent="0.3">
      <c r="N10056" s="53"/>
    </row>
    <row r="10057" spans="14:14" x14ac:dyDescent="0.3">
      <c r="N10057" s="53"/>
    </row>
    <row r="10058" spans="14:14" x14ac:dyDescent="0.3">
      <c r="N10058" s="53"/>
    </row>
    <row r="10059" spans="14:14" x14ac:dyDescent="0.3">
      <c r="N10059" s="53"/>
    </row>
    <row r="10060" spans="14:14" x14ac:dyDescent="0.3">
      <c r="N10060" s="53"/>
    </row>
    <row r="10061" spans="14:14" x14ac:dyDescent="0.3">
      <c r="N10061" s="53"/>
    </row>
    <row r="10062" spans="14:14" x14ac:dyDescent="0.3">
      <c r="N10062" s="53"/>
    </row>
    <row r="10063" spans="14:14" x14ac:dyDescent="0.3">
      <c r="N10063" s="53"/>
    </row>
    <row r="10064" spans="14:14" x14ac:dyDescent="0.3">
      <c r="N10064" s="53"/>
    </row>
    <row r="10065" spans="14:14" x14ac:dyDescent="0.3">
      <c r="N10065" s="53"/>
    </row>
    <row r="10066" spans="14:14" x14ac:dyDescent="0.3">
      <c r="N10066" s="53"/>
    </row>
    <row r="10067" spans="14:14" x14ac:dyDescent="0.3">
      <c r="N10067" s="53"/>
    </row>
    <row r="10068" spans="14:14" x14ac:dyDescent="0.3">
      <c r="N10068" s="53"/>
    </row>
    <row r="10069" spans="14:14" x14ac:dyDescent="0.3">
      <c r="N10069" s="53"/>
    </row>
    <row r="10070" spans="14:14" x14ac:dyDescent="0.3">
      <c r="N10070" s="53"/>
    </row>
    <row r="10071" spans="14:14" x14ac:dyDescent="0.3">
      <c r="N10071" s="53"/>
    </row>
    <row r="10072" spans="14:14" x14ac:dyDescent="0.3">
      <c r="N10072" s="53"/>
    </row>
    <row r="10073" spans="14:14" x14ac:dyDescent="0.3">
      <c r="N10073" s="53"/>
    </row>
    <row r="10074" spans="14:14" x14ac:dyDescent="0.3">
      <c r="N10074" s="53"/>
    </row>
    <row r="10075" spans="14:14" x14ac:dyDescent="0.3">
      <c r="N10075" s="53"/>
    </row>
    <row r="10076" spans="14:14" x14ac:dyDescent="0.3">
      <c r="N10076" s="53"/>
    </row>
    <row r="10077" spans="14:14" x14ac:dyDescent="0.3">
      <c r="N10077" s="53"/>
    </row>
    <row r="10078" spans="14:14" x14ac:dyDescent="0.3">
      <c r="N10078" s="53"/>
    </row>
    <row r="10079" spans="14:14" x14ac:dyDescent="0.3">
      <c r="N10079" s="53"/>
    </row>
    <row r="10080" spans="14:14" x14ac:dyDescent="0.3">
      <c r="N10080" s="53"/>
    </row>
    <row r="10081" spans="14:14" x14ac:dyDescent="0.3">
      <c r="N10081" s="53"/>
    </row>
    <row r="10082" spans="14:14" x14ac:dyDescent="0.3">
      <c r="N10082" s="53"/>
    </row>
    <row r="10083" spans="14:14" x14ac:dyDescent="0.3">
      <c r="N10083" s="53"/>
    </row>
    <row r="10084" spans="14:14" x14ac:dyDescent="0.3">
      <c r="N10084" s="53"/>
    </row>
    <row r="10085" spans="14:14" x14ac:dyDescent="0.3">
      <c r="N10085" s="53"/>
    </row>
    <row r="10086" spans="14:14" x14ac:dyDescent="0.3">
      <c r="N10086" s="53"/>
    </row>
    <row r="10087" spans="14:14" x14ac:dyDescent="0.3">
      <c r="N10087" s="53"/>
    </row>
    <row r="10088" spans="14:14" x14ac:dyDescent="0.3">
      <c r="N10088" s="53"/>
    </row>
    <row r="10089" spans="14:14" x14ac:dyDescent="0.3">
      <c r="N10089" s="53"/>
    </row>
    <row r="10090" spans="14:14" x14ac:dyDescent="0.3">
      <c r="N10090" s="53"/>
    </row>
    <row r="10091" spans="14:14" x14ac:dyDescent="0.3">
      <c r="N10091" s="53"/>
    </row>
    <row r="10092" spans="14:14" x14ac:dyDescent="0.3">
      <c r="N10092" s="53"/>
    </row>
    <row r="10093" spans="14:14" x14ac:dyDescent="0.3">
      <c r="N10093" s="53"/>
    </row>
    <row r="10094" spans="14:14" x14ac:dyDescent="0.3">
      <c r="N10094" s="53"/>
    </row>
    <row r="10095" spans="14:14" x14ac:dyDescent="0.3">
      <c r="N10095" s="53"/>
    </row>
    <row r="10096" spans="14:14" x14ac:dyDescent="0.3">
      <c r="N10096" s="53"/>
    </row>
    <row r="10097" spans="14:14" x14ac:dyDescent="0.3">
      <c r="N10097" s="53"/>
    </row>
    <row r="10098" spans="14:14" x14ac:dyDescent="0.3">
      <c r="N10098" s="53"/>
    </row>
    <row r="10099" spans="14:14" x14ac:dyDescent="0.3">
      <c r="N10099" s="53"/>
    </row>
    <row r="10100" spans="14:14" x14ac:dyDescent="0.3">
      <c r="N10100" s="53"/>
    </row>
    <row r="10101" spans="14:14" x14ac:dyDescent="0.3">
      <c r="N10101" s="53"/>
    </row>
    <row r="10102" spans="14:14" x14ac:dyDescent="0.3">
      <c r="N10102" s="53"/>
    </row>
    <row r="10103" spans="14:14" x14ac:dyDescent="0.3">
      <c r="N10103" s="53"/>
    </row>
    <row r="10104" spans="14:14" x14ac:dyDescent="0.3">
      <c r="N10104" s="53"/>
    </row>
    <row r="10105" spans="14:14" x14ac:dyDescent="0.3">
      <c r="N10105" s="53"/>
    </row>
    <row r="10106" spans="14:14" x14ac:dyDescent="0.3">
      <c r="N10106" s="53"/>
    </row>
    <row r="10107" spans="14:14" x14ac:dyDescent="0.3">
      <c r="N10107" s="53"/>
    </row>
    <row r="10108" spans="14:14" x14ac:dyDescent="0.3">
      <c r="N10108" s="53"/>
    </row>
    <row r="10109" spans="14:14" x14ac:dyDescent="0.3">
      <c r="N10109" s="53"/>
    </row>
    <row r="10110" spans="14:14" x14ac:dyDescent="0.3">
      <c r="N10110" s="53"/>
    </row>
    <row r="10111" spans="14:14" x14ac:dyDescent="0.3">
      <c r="N10111" s="53"/>
    </row>
    <row r="10112" spans="14:14" x14ac:dyDescent="0.3">
      <c r="N10112" s="53"/>
    </row>
    <row r="10113" spans="14:14" x14ac:dyDescent="0.3">
      <c r="N10113" s="53"/>
    </row>
    <row r="10114" spans="14:14" x14ac:dyDescent="0.3">
      <c r="N10114" s="53"/>
    </row>
    <row r="10115" spans="14:14" x14ac:dyDescent="0.3">
      <c r="N10115" s="53"/>
    </row>
    <row r="10116" spans="14:14" x14ac:dyDescent="0.3">
      <c r="N10116" s="53"/>
    </row>
    <row r="10117" spans="14:14" x14ac:dyDescent="0.3">
      <c r="N10117" s="53"/>
    </row>
    <row r="10118" spans="14:14" x14ac:dyDescent="0.3">
      <c r="N10118" s="53"/>
    </row>
    <row r="10119" spans="14:14" x14ac:dyDescent="0.3">
      <c r="N10119" s="53"/>
    </row>
    <row r="10120" spans="14:14" x14ac:dyDescent="0.3">
      <c r="N10120" s="53"/>
    </row>
    <row r="10121" spans="14:14" x14ac:dyDescent="0.3">
      <c r="N10121" s="53"/>
    </row>
    <row r="10122" spans="14:14" x14ac:dyDescent="0.3">
      <c r="N10122" s="53"/>
    </row>
    <row r="10123" spans="14:14" x14ac:dyDescent="0.3">
      <c r="N10123" s="53"/>
    </row>
    <row r="10124" spans="14:14" x14ac:dyDescent="0.3">
      <c r="N10124" s="53"/>
    </row>
    <row r="10125" spans="14:14" x14ac:dyDescent="0.3">
      <c r="N10125" s="53"/>
    </row>
    <row r="10126" spans="14:14" x14ac:dyDescent="0.3">
      <c r="N10126" s="53"/>
    </row>
    <row r="10127" spans="14:14" x14ac:dyDescent="0.3">
      <c r="N10127" s="53"/>
    </row>
    <row r="10128" spans="14:14" x14ac:dyDescent="0.3">
      <c r="N10128" s="53"/>
    </row>
    <row r="10129" spans="14:14" x14ac:dyDescent="0.3">
      <c r="N10129" s="53"/>
    </row>
    <row r="10130" spans="14:14" x14ac:dyDescent="0.3">
      <c r="N10130" s="53"/>
    </row>
    <row r="10131" spans="14:14" x14ac:dyDescent="0.3">
      <c r="N10131" s="53"/>
    </row>
    <row r="10132" spans="14:14" x14ac:dyDescent="0.3">
      <c r="N10132" s="53"/>
    </row>
    <row r="10133" spans="14:14" x14ac:dyDescent="0.3">
      <c r="N10133" s="53"/>
    </row>
    <row r="10134" spans="14:14" x14ac:dyDescent="0.3">
      <c r="N10134" s="53"/>
    </row>
    <row r="10135" spans="14:14" x14ac:dyDescent="0.3">
      <c r="N10135" s="53"/>
    </row>
    <row r="10136" spans="14:14" x14ac:dyDescent="0.3">
      <c r="N10136" s="53"/>
    </row>
    <row r="10137" spans="14:14" x14ac:dyDescent="0.3">
      <c r="N10137" s="53"/>
    </row>
    <row r="10138" spans="14:14" x14ac:dyDescent="0.3">
      <c r="N10138" s="53"/>
    </row>
    <row r="10139" spans="14:14" x14ac:dyDescent="0.3">
      <c r="N10139" s="53"/>
    </row>
    <row r="10140" spans="14:14" x14ac:dyDescent="0.3">
      <c r="N10140" s="53"/>
    </row>
    <row r="10141" spans="14:14" x14ac:dyDescent="0.3">
      <c r="N10141" s="53"/>
    </row>
    <row r="10142" spans="14:14" x14ac:dyDescent="0.3">
      <c r="N10142" s="53"/>
    </row>
    <row r="10143" spans="14:14" x14ac:dyDescent="0.3">
      <c r="N10143" s="53"/>
    </row>
    <row r="10144" spans="14:14" x14ac:dyDescent="0.3">
      <c r="N10144" s="53"/>
    </row>
    <row r="10145" spans="14:14" x14ac:dyDescent="0.3">
      <c r="N10145" s="53"/>
    </row>
    <row r="10146" spans="14:14" x14ac:dyDescent="0.3">
      <c r="N10146" s="53"/>
    </row>
    <row r="10147" spans="14:14" x14ac:dyDescent="0.3">
      <c r="N10147" s="53"/>
    </row>
    <row r="10148" spans="14:14" x14ac:dyDescent="0.3">
      <c r="N10148" s="53"/>
    </row>
    <row r="10149" spans="14:14" x14ac:dyDescent="0.3">
      <c r="N10149" s="53"/>
    </row>
    <row r="10150" spans="14:14" x14ac:dyDescent="0.3">
      <c r="N10150" s="53"/>
    </row>
    <row r="10151" spans="14:14" x14ac:dyDescent="0.3">
      <c r="N10151" s="53"/>
    </row>
    <row r="10152" spans="14:14" x14ac:dyDescent="0.3">
      <c r="N10152" s="53"/>
    </row>
    <row r="10153" spans="14:14" x14ac:dyDescent="0.3">
      <c r="N10153" s="53"/>
    </row>
    <row r="10154" spans="14:14" x14ac:dyDescent="0.3">
      <c r="N10154" s="53"/>
    </row>
    <row r="10155" spans="14:14" x14ac:dyDescent="0.3">
      <c r="N10155" s="53"/>
    </row>
    <row r="10156" spans="14:14" x14ac:dyDescent="0.3">
      <c r="N10156" s="53"/>
    </row>
    <row r="10157" spans="14:14" x14ac:dyDescent="0.3">
      <c r="N10157" s="53"/>
    </row>
    <row r="10158" spans="14:14" x14ac:dyDescent="0.3">
      <c r="N10158" s="53"/>
    </row>
    <row r="10159" spans="14:14" x14ac:dyDescent="0.3">
      <c r="N10159" s="53"/>
    </row>
    <row r="10160" spans="14:14" x14ac:dyDescent="0.3">
      <c r="N10160" s="53"/>
    </row>
    <row r="10161" spans="14:14" x14ac:dyDescent="0.3">
      <c r="N10161" s="53"/>
    </row>
    <row r="10162" spans="14:14" x14ac:dyDescent="0.3">
      <c r="N10162" s="53"/>
    </row>
    <row r="10163" spans="14:14" x14ac:dyDescent="0.3">
      <c r="N10163" s="53"/>
    </row>
    <row r="10164" spans="14:14" x14ac:dyDescent="0.3">
      <c r="N10164" s="53"/>
    </row>
    <row r="10165" spans="14:14" x14ac:dyDescent="0.3">
      <c r="N10165" s="53"/>
    </row>
    <row r="10166" spans="14:14" x14ac:dyDescent="0.3">
      <c r="N10166" s="53"/>
    </row>
    <row r="10167" spans="14:14" x14ac:dyDescent="0.3">
      <c r="N10167" s="53"/>
    </row>
    <row r="10168" spans="14:14" x14ac:dyDescent="0.3">
      <c r="N10168" s="53"/>
    </row>
    <row r="10169" spans="14:14" x14ac:dyDescent="0.3">
      <c r="N10169" s="53"/>
    </row>
    <row r="10170" spans="14:14" x14ac:dyDescent="0.3">
      <c r="N10170" s="53"/>
    </row>
    <row r="10171" spans="14:14" x14ac:dyDescent="0.3">
      <c r="N10171" s="53"/>
    </row>
    <row r="10172" spans="14:14" x14ac:dyDescent="0.3">
      <c r="N10172" s="53"/>
    </row>
    <row r="10173" spans="14:14" x14ac:dyDescent="0.3">
      <c r="N10173" s="53"/>
    </row>
    <row r="10174" spans="14:14" x14ac:dyDescent="0.3">
      <c r="N10174" s="53"/>
    </row>
    <row r="10175" spans="14:14" x14ac:dyDescent="0.3">
      <c r="N10175" s="53"/>
    </row>
    <row r="10176" spans="14:14" x14ac:dyDescent="0.3">
      <c r="N10176" s="53"/>
    </row>
    <row r="10177" spans="14:14" x14ac:dyDescent="0.3">
      <c r="N10177" s="53"/>
    </row>
    <row r="10178" spans="14:14" x14ac:dyDescent="0.3">
      <c r="N10178" s="53"/>
    </row>
    <row r="10179" spans="14:14" x14ac:dyDescent="0.3">
      <c r="N10179" s="53"/>
    </row>
    <row r="10180" spans="14:14" x14ac:dyDescent="0.3">
      <c r="N10180" s="53"/>
    </row>
    <row r="10181" spans="14:14" x14ac:dyDescent="0.3">
      <c r="N10181" s="53"/>
    </row>
    <row r="10182" spans="14:14" x14ac:dyDescent="0.3">
      <c r="N10182" s="53"/>
    </row>
    <row r="10183" spans="14:14" x14ac:dyDescent="0.3">
      <c r="N10183" s="53"/>
    </row>
    <row r="10184" spans="14:14" x14ac:dyDescent="0.3">
      <c r="N10184" s="53"/>
    </row>
    <row r="10185" spans="14:14" x14ac:dyDescent="0.3">
      <c r="N10185" s="53"/>
    </row>
    <row r="10186" spans="14:14" x14ac:dyDescent="0.3">
      <c r="N10186" s="53"/>
    </row>
    <row r="10187" spans="14:14" x14ac:dyDescent="0.3">
      <c r="N10187" s="53"/>
    </row>
    <row r="10188" spans="14:14" x14ac:dyDescent="0.3">
      <c r="N10188" s="53"/>
    </row>
    <row r="10189" spans="14:14" x14ac:dyDescent="0.3">
      <c r="N10189" s="53"/>
    </row>
    <row r="10190" spans="14:14" x14ac:dyDescent="0.3">
      <c r="N10190" s="53"/>
    </row>
    <row r="10191" spans="14:14" x14ac:dyDescent="0.3">
      <c r="N10191" s="53"/>
    </row>
    <row r="10192" spans="14:14" x14ac:dyDescent="0.3">
      <c r="N10192" s="53"/>
    </row>
    <row r="10193" spans="14:14" x14ac:dyDescent="0.3">
      <c r="N10193" s="53"/>
    </row>
    <row r="10194" spans="14:14" x14ac:dyDescent="0.3">
      <c r="N10194" s="53"/>
    </row>
    <row r="10195" spans="14:14" x14ac:dyDescent="0.3">
      <c r="N10195" s="53"/>
    </row>
    <row r="10196" spans="14:14" x14ac:dyDescent="0.3">
      <c r="N10196" s="53"/>
    </row>
    <row r="10197" spans="14:14" x14ac:dyDescent="0.3">
      <c r="N10197" s="53"/>
    </row>
    <row r="10198" spans="14:14" x14ac:dyDescent="0.3">
      <c r="N10198" s="53"/>
    </row>
    <row r="10199" spans="14:14" x14ac:dyDescent="0.3">
      <c r="N10199" s="53"/>
    </row>
    <row r="10200" spans="14:14" x14ac:dyDescent="0.3">
      <c r="N10200" s="53"/>
    </row>
    <row r="10201" spans="14:14" x14ac:dyDescent="0.3">
      <c r="N10201" s="53"/>
    </row>
    <row r="10202" spans="14:14" x14ac:dyDescent="0.3">
      <c r="N10202" s="53"/>
    </row>
    <row r="10203" spans="14:14" x14ac:dyDescent="0.3">
      <c r="N10203" s="53"/>
    </row>
    <row r="10204" spans="14:14" x14ac:dyDescent="0.3">
      <c r="N10204" s="53"/>
    </row>
    <row r="10205" spans="14:14" x14ac:dyDescent="0.3">
      <c r="N10205" s="53"/>
    </row>
    <row r="10206" spans="14:14" x14ac:dyDescent="0.3">
      <c r="N10206" s="53"/>
    </row>
    <row r="10207" spans="14:14" x14ac:dyDescent="0.3">
      <c r="N10207" s="53"/>
    </row>
    <row r="10208" spans="14:14" x14ac:dyDescent="0.3">
      <c r="N10208" s="53"/>
    </row>
    <row r="10209" spans="14:14" x14ac:dyDescent="0.3">
      <c r="N10209" s="53"/>
    </row>
    <row r="10210" spans="14:14" x14ac:dyDescent="0.3">
      <c r="N10210" s="53"/>
    </row>
    <row r="10211" spans="14:14" x14ac:dyDescent="0.3">
      <c r="N10211" s="53"/>
    </row>
    <row r="10212" spans="14:14" x14ac:dyDescent="0.3">
      <c r="N10212" s="53"/>
    </row>
    <row r="10213" spans="14:14" x14ac:dyDescent="0.3">
      <c r="N10213" s="53"/>
    </row>
    <row r="10214" spans="14:14" x14ac:dyDescent="0.3">
      <c r="N10214" s="53"/>
    </row>
    <row r="10215" spans="14:14" x14ac:dyDescent="0.3">
      <c r="N10215" s="53"/>
    </row>
    <row r="10216" spans="14:14" x14ac:dyDescent="0.3">
      <c r="N10216" s="53"/>
    </row>
    <row r="10217" spans="14:14" x14ac:dyDescent="0.3">
      <c r="N10217" s="53"/>
    </row>
    <row r="10218" spans="14:14" x14ac:dyDescent="0.3">
      <c r="N10218" s="53"/>
    </row>
    <row r="10219" spans="14:14" x14ac:dyDescent="0.3">
      <c r="N10219" s="53"/>
    </row>
    <row r="10220" spans="14:14" x14ac:dyDescent="0.3">
      <c r="N10220" s="53"/>
    </row>
    <row r="10221" spans="14:14" x14ac:dyDescent="0.3">
      <c r="N10221" s="53"/>
    </row>
    <row r="10222" spans="14:14" x14ac:dyDescent="0.3">
      <c r="N10222" s="53"/>
    </row>
    <row r="10223" spans="14:14" x14ac:dyDescent="0.3">
      <c r="N10223" s="53"/>
    </row>
    <row r="10224" spans="14:14" x14ac:dyDescent="0.3">
      <c r="N10224" s="53"/>
    </row>
    <row r="10225" spans="14:14" x14ac:dyDescent="0.3">
      <c r="N10225" s="53"/>
    </row>
    <row r="10226" spans="14:14" x14ac:dyDescent="0.3">
      <c r="N10226" s="53"/>
    </row>
    <row r="10227" spans="14:14" x14ac:dyDescent="0.3">
      <c r="N10227" s="53"/>
    </row>
    <row r="10228" spans="14:14" x14ac:dyDescent="0.3">
      <c r="N10228" s="53"/>
    </row>
    <row r="10229" spans="14:14" x14ac:dyDescent="0.3">
      <c r="N10229" s="53"/>
    </row>
    <row r="10230" spans="14:14" x14ac:dyDescent="0.3">
      <c r="N10230" s="53"/>
    </row>
    <row r="10231" spans="14:14" x14ac:dyDescent="0.3">
      <c r="N10231" s="53"/>
    </row>
    <row r="10232" spans="14:14" x14ac:dyDescent="0.3">
      <c r="N10232" s="53"/>
    </row>
    <row r="10233" spans="14:14" x14ac:dyDescent="0.3">
      <c r="N10233" s="53"/>
    </row>
    <row r="10234" spans="14:14" x14ac:dyDescent="0.3">
      <c r="N10234" s="53"/>
    </row>
    <row r="10235" spans="14:14" x14ac:dyDescent="0.3">
      <c r="N10235" s="53"/>
    </row>
    <row r="10236" spans="14:14" x14ac:dyDescent="0.3">
      <c r="N10236" s="53"/>
    </row>
    <row r="10237" spans="14:14" x14ac:dyDescent="0.3">
      <c r="N10237" s="53"/>
    </row>
    <row r="10238" spans="14:14" x14ac:dyDescent="0.3">
      <c r="N10238" s="53"/>
    </row>
    <row r="10239" spans="14:14" x14ac:dyDescent="0.3">
      <c r="N10239" s="53"/>
    </row>
    <row r="10240" spans="14:14" x14ac:dyDescent="0.3">
      <c r="N10240" s="53"/>
    </row>
    <row r="10241" spans="14:14" x14ac:dyDescent="0.3">
      <c r="N10241" s="53"/>
    </row>
    <row r="10242" spans="14:14" x14ac:dyDescent="0.3">
      <c r="N10242" s="53"/>
    </row>
    <row r="10243" spans="14:14" x14ac:dyDescent="0.3">
      <c r="N10243" s="53"/>
    </row>
    <row r="10244" spans="14:14" x14ac:dyDescent="0.3">
      <c r="N10244" s="53"/>
    </row>
    <row r="10245" spans="14:14" x14ac:dyDescent="0.3">
      <c r="N10245" s="53"/>
    </row>
    <row r="10246" spans="14:14" x14ac:dyDescent="0.3">
      <c r="N10246" s="53"/>
    </row>
    <row r="10247" spans="14:14" x14ac:dyDescent="0.3">
      <c r="N10247" s="53"/>
    </row>
    <row r="10248" spans="14:14" x14ac:dyDescent="0.3">
      <c r="N10248" s="53"/>
    </row>
    <row r="10249" spans="14:14" x14ac:dyDescent="0.3">
      <c r="N10249" s="53"/>
    </row>
    <row r="10250" spans="14:14" x14ac:dyDescent="0.3">
      <c r="N10250" s="53"/>
    </row>
    <row r="10251" spans="14:14" x14ac:dyDescent="0.3">
      <c r="N10251" s="53"/>
    </row>
    <row r="10252" spans="14:14" x14ac:dyDescent="0.3">
      <c r="N10252" s="53"/>
    </row>
    <row r="10253" spans="14:14" x14ac:dyDescent="0.3">
      <c r="N10253" s="53"/>
    </row>
    <row r="10254" spans="14:14" x14ac:dyDescent="0.3">
      <c r="N10254" s="53"/>
    </row>
    <row r="10255" spans="14:14" x14ac:dyDescent="0.3">
      <c r="N10255" s="53"/>
    </row>
    <row r="10256" spans="14:14" x14ac:dyDescent="0.3">
      <c r="N10256" s="53"/>
    </row>
    <row r="10257" spans="14:14" x14ac:dyDescent="0.3">
      <c r="N10257" s="53"/>
    </row>
    <row r="10258" spans="14:14" x14ac:dyDescent="0.3">
      <c r="N10258" s="53"/>
    </row>
    <row r="10259" spans="14:14" x14ac:dyDescent="0.3">
      <c r="N10259" s="53"/>
    </row>
    <row r="10260" spans="14:14" x14ac:dyDescent="0.3">
      <c r="N10260" s="53"/>
    </row>
    <row r="10261" spans="14:14" x14ac:dyDescent="0.3">
      <c r="N10261" s="53"/>
    </row>
    <row r="10262" spans="14:14" x14ac:dyDescent="0.3">
      <c r="N10262" s="53"/>
    </row>
    <row r="10263" spans="14:14" x14ac:dyDescent="0.3">
      <c r="N10263" s="53"/>
    </row>
    <row r="10264" spans="14:14" x14ac:dyDescent="0.3">
      <c r="N10264" s="53"/>
    </row>
    <row r="10265" spans="14:14" x14ac:dyDescent="0.3">
      <c r="N10265" s="53"/>
    </row>
    <row r="10266" spans="14:14" x14ac:dyDescent="0.3">
      <c r="N10266" s="53"/>
    </row>
    <row r="10267" spans="14:14" x14ac:dyDescent="0.3">
      <c r="N10267" s="53"/>
    </row>
    <row r="10268" spans="14:14" x14ac:dyDescent="0.3">
      <c r="N10268" s="53"/>
    </row>
    <row r="10269" spans="14:14" x14ac:dyDescent="0.3">
      <c r="N10269" s="53"/>
    </row>
    <row r="10270" spans="14:14" x14ac:dyDescent="0.3">
      <c r="N10270" s="53"/>
    </row>
    <row r="10271" spans="14:14" x14ac:dyDescent="0.3">
      <c r="N10271" s="53"/>
    </row>
    <row r="10272" spans="14:14" x14ac:dyDescent="0.3">
      <c r="N10272" s="53"/>
    </row>
    <row r="10273" spans="14:14" x14ac:dyDescent="0.3">
      <c r="N10273" s="53"/>
    </row>
    <row r="10274" spans="14:14" x14ac:dyDescent="0.3">
      <c r="N10274" s="53"/>
    </row>
    <row r="10275" spans="14:14" x14ac:dyDescent="0.3">
      <c r="N10275" s="53"/>
    </row>
    <row r="10276" spans="14:14" x14ac:dyDescent="0.3">
      <c r="N10276" s="53"/>
    </row>
    <row r="10277" spans="14:14" x14ac:dyDescent="0.3">
      <c r="N10277" s="53"/>
    </row>
    <row r="10278" spans="14:14" x14ac:dyDescent="0.3">
      <c r="N10278" s="53"/>
    </row>
    <row r="10279" spans="14:14" x14ac:dyDescent="0.3">
      <c r="N10279" s="53"/>
    </row>
    <row r="10280" spans="14:14" x14ac:dyDescent="0.3">
      <c r="N10280" s="53"/>
    </row>
    <row r="10281" spans="14:14" x14ac:dyDescent="0.3">
      <c r="N10281" s="53"/>
    </row>
    <row r="10282" spans="14:14" x14ac:dyDescent="0.3">
      <c r="N10282" s="53"/>
    </row>
    <row r="10283" spans="14:14" x14ac:dyDescent="0.3">
      <c r="N10283" s="53"/>
    </row>
    <row r="10284" spans="14:14" x14ac:dyDescent="0.3">
      <c r="N10284" s="53"/>
    </row>
    <row r="10285" spans="14:14" x14ac:dyDescent="0.3">
      <c r="N10285" s="53"/>
    </row>
    <row r="10286" spans="14:14" x14ac:dyDescent="0.3">
      <c r="N10286" s="53"/>
    </row>
    <row r="10287" spans="14:14" x14ac:dyDescent="0.3">
      <c r="N10287" s="53"/>
    </row>
    <row r="10288" spans="14:14" x14ac:dyDescent="0.3">
      <c r="N10288" s="53"/>
    </row>
    <row r="10289" spans="14:14" x14ac:dyDescent="0.3">
      <c r="N10289" s="53"/>
    </row>
    <row r="10290" spans="14:14" x14ac:dyDescent="0.3">
      <c r="N10290" s="53"/>
    </row>
    <row r="10291" spans="14:14" x14ac:dyDescent="0.3">
      <c r="N10291" s="53"/>
    </row>
    <row r="10292" spans="14:14" x14ac:dyDescent="0.3">
      <c r="N10292" s="53"/>
    </row>
    <row r="10293" spans="14:14" x14ac:dyDescent="0.3">
      <c r="N10293" s="53"/>
    </row>
    <row r="10294" spans="14:14" x14ac:dyDescent="0.3">
      <c r="N10294" s="53"/>
    </row>
    <row r="10295" spans="14:14" x14ac:dyDescent="0.3">
      <c r="N10295" s="53"/>
    </row>
    <row r="10296" spans="14:14" x14ac:dyDescent="0.3">
      <c r="N10296" s="53"/>
    </row>
    <row r="10297" spans="14:14" x14ac:dyDescent="0.3">
      <c r="N10297" s="53"/>
    </row>
    <row r="10298" spans="14:14" x14ac:dyDescent="0.3">
      <c r="N10298" s="53"/>
    </row>
    <row r="10299" spans="14:14" x14ac:dyDescent="0.3">
      <c r="N10299" s="53"/>
    </row>
    <row r="10300" spans="14:14" x14ac:dyDescent="0.3">
      <c r="N10300" s="53"/>
    </row>
    <row r="10301" spans="14:14" x14ac:dyDescent="0.3">
      <c r="N10301" s="53"/>
    </row>
    <row r="10302" spans="14:14" x14ac:dyDescent="0.3">
      <c r="N10302" s="53"/>
    </row>
    <row r="10303" spans="14:14" x14ac:dyDescent="0.3">
      <c r="N10303" s="53"/>
    </row>
    <row r="10304" spans="14:14" x14ac:dyDescent="0.3">
      <c r="N10304" s="53"/>
    </row>
    <row r="10305" spans="14:14" x14ac:dyDescent="0.3">
      <c r="N10305" s="53"/>
    </row>
    <row r="10306" spans="14:14" x14ac:dyDescent="0.3">
      <c r="N10306" s="53"/>
    </row>
    <row r="10307" spans="14:14" x14ac:dyDescent="0.3">
      <c r="N10307" s="53"/>
    </row>
    <row r="10308" spans="14:14" x14ac:dyDescent="0.3">
      <c r="N10308" s="53"/>
    </row>
    <row r="10309" spans="14:14" x14ac:dyDescent="0.3">
      <c r="N10309" s="53"/>
    </row>
    <row r="10310" spans="14:14" x14ac:dyDescent="0.3">
      <c r="N10310" s="53"/>
    </row>
    <row r="10311" spans="14:14" x14ac:dyDescent="0.3">
      <c r="N10311" s="53"/>
    </row>
    <row r="10312" spans="14:14" x14ac:dyDescent="0.3">
      <c r="N10312" s="53"/>
    </row>
    <row r="10313" spans="14:14" x14ac:dyDescent="0.3">
      <c r="N10313" s="53"/>
    </row>
    <row r="10314" spans="14:14" x14ac:dyDescent="0.3">
      <c r="N10314" s="53"/>
    </row>
    <row r="10315" spans="14:14" x14ac:dyDescent="0.3">
      <c r="N10315" s="53"/>
    </row>
    <row r="10316" spans="14:14" x14ac:dyDescent="0.3">
      <c r="N10316" s="53"/>
    </row>
    <row r="10317" spans="14:14" x14ac:dyDescent="0.3">
      <c r="N10317" s="53"/>
    </row>
    <row r="10318" spans="14:14" x14ac:dyDescent="0.3">
      <c r="N10318" s="53"/>
    </row>
    <row r="10319" spans="14:14" x14ac:dyDescent="0.3">
      <c r="N10319" s="53"/>
    </row>
    <row r="10320" spans="14:14" x14ac:dyDescent="0.3">
      <c r="N10320" s="53"/>
    </row>
    <row r="10321" spans="14:14" x14ac:dyDescent="0.3">
      <c r="N10321" s="53"/>
    </row>
    <row r="10322" spans="14:14" x14ac:dyDescent="0.3">
      <c r="N10322" s="53"/>
    </row>
    <row r="10323" spans="14:14" x14ac:dyDescent="0.3">
      <c r="N10323" s="53"/>
    </row>
    <row r="10324" spans="14:14" x14ac:dyDescent="0.3">
      <c r="N10324" s="53"/>
    </row>
    <row r="10325" spans="14:14" x14ac:dyDescent="0.3">
      <c r="N10325" s="53"/>
    </row>
    <row r="10326" spans="14:14" x14ac:dyDescent="0.3">
      <c r="N10326" s="53"/>
    </row>
    <row r="10327" spans="14:14" x14ac:dyDescent="0.3">
      <c r="N10327" s="53"/>
    </row>
    <row r="10328" spans="14:14" x14ac:dyDescent="0.3">
      <c r="N10328" s="53"/>
    </row>
    <row r="10329" spans="14:14" x14ac:dyDescent="0.3">
      <c r="N10329" s="53"/>
    </row>
    <row r="10330" spans="14:14" x14ac:dyDescent="0.3">
      <c r="N10330" s="53"/>
    </row>
    <row r="10331" spans="14:14" x14ac:dyDescent="0.3">
      <c r="N10331" s="53"/>
    </row>
    <row r="10332" spans="14:14" x14ac:dyDescent="0.3">
      <c r="N10332" s="53"/>
    </row>
    <row r="10333" spans="14:14" x14ac:dyDescent="0.3">
      <c r="N10333" s="53"/>
    </row>
    <row r="10334" spans="14:14" x14ac:dyDescent="0.3">
      <c r="N10334" s="53"/>
    </row>
    <row r="10335" spans="14:14" x14ac:dyDescent="0.3">
      <c r="N10335" s="53"/>
    </row>
    <row r="10336" spans="14:14" x14ac:dyDescent="0.3">
      <c r="N10336" s="53"/>
    </row>
    <row r="10337" spans="14:14" x14ac:dyDescent="0.3">
      <c r="N10337" s="53"/>
    </row>
    <row r="10338" spans="14:14" x14ac:dyDescent="0.3">
      <c r="N10338" s="53"/>
    </row>
    <row r="10339" spans="14:14" x14ac:dyDescent="0.3">
      <c r="N10339" s="53"/>
    </row>
    <row r="10340" spans="14:14" x14ac:dyDescent="0.3">
      <c r="N10340" s="53"/>
    </row>
    <row r="10341" spans="14:14" x14ac:dyDescent="0.3">
      <c r="N10341" s="53"/>
    </row>
    <row r="10342" spans="14:14" x14ac:dyDescent="0.3">
      <c r="N10342" s="53"/>
    </row>
    <row r="10343" spans="14:14" x14ac:dyDescent="0.3">
      <c r="N10343" s="53"/>
    </row>
    <row r="10344" spans="14:14" x14ac:dyDescent="0.3">
      <c r="N10344" s="53"/>
    </row>
    <row r="10345" spans="14:14" x14ac:dyDescent="0.3">
      <c r="N10345" s="53"/>
    </row>
    <row r="10346" spans="14:14" x14ac:dyDescent="0.3">
      <c r="N10346" s="53"/>
    </row>
    <row r="10347" spans="14:14" x14ac:dyDescent="0.3">
      <c r="N10347" s="53"/>
    </row>
    <row r="10348" spans="14:14" x14ac:dyDescent="0.3">
      <c r="N10348" s="53"/>
    </row>
    <row r="10349" spans="14:14" x14ac:dyDescent="0.3">
      <c r="N10349" s="53"/>
    </row>
    <row r="10350" spans="14:14" x14ac:dyDescent="0.3">
      <c r="N10350" s="53"/>
    </row>
    <row r="10351" spans="14:14" x14ac:dyDescent="0.3">
      <c r="N10351" s="53"/>
    </row>
    <row r="10352" spans="14:14" x14ac:dyDescent="0.3">
      <c r="N10352" s="53"/>
    </row>
    <row r="10353" spans="14:14" x14ac:dyDescent="0.3">
      <c r="N10353" s="53"/>
    </row>
    <row r="10354" spans="14:14" x14ac:dyDescent="0.3">
      <c r="N10354" s="53"/>
    </row>
    <row r="10355" spans="14:14" x14ac:dyDescent="0.3">
      <c r="N10355" s="53"/>
    </row>
    <row r="10356" spans="14:14" x14ac:dyDescent="0.3">
      <c r="N10356" s="53"/>
    </row>
    <row r="10357" spans="14:14" x14ac:dyDescent="0.3">
      <c r="N10357" s="53"/>
    </row>
    <row r="10358" spans="14:14" x14ac:dyDescent="0.3">
      <c r="N10358" s="53"/>
    </row>
    <row r="10359" spans="14:14" x14ac:dyDescent="0.3">
      <c r="N10359" s="53"/>
    </row>
    <row r="10360" spans="14:14" x14ac:dyDescent="0.3">
      <c r="N10360" s="53"/>
    </row>
    <row r="10361" spans="14:14" x14ac:dyDescent="0.3">
      <c r="N10361" s="53"/>
    </row>
    <row r="10362" spans="14:14" x14ac:dyDescent="0.3">
      <c r="N10362" s="53"/>
    </row>
    <row r="10363" spans="14:14" x14ac:dyDescent="0.3">
      <c r="N10363" s="53"/>
    </row>
    <row r="10364" spans="14:14" x14ac:dyDescent="0.3">
      <c r="N10364" s="53"/>
    </row>
    <row r="10365" spans="14:14" x14ac:dyDescent="0.3">
      <c r="N10365" s="53"/>
    </row>
    <row r="10366" spans="14:14" x14ac:dyDescent="0.3">
      <c r="N10366" s="53"/>
    </row>
    <row r="10367" spans="14:14" x14ac:dyDescent="0.3">
      <c r="N10367" s="53"/>
    </row>
    <row r="10368" spans="14:14" x14ac:dyDescent="0.3">
      <c r="N10368" s="53"/>
    </row>
    <row r="10369" spans="14:14" x14ac:dyDescent="0.3">
      <c r="N10369" s="53"/>
    </row>
    <row r="10370" spans="14:14" x14ac:dyDescent="0.3">
      <c r="N10370" s="53"/>
    </row>
    <row r="10371" spans="14:14" x14ac:dyDescent="0.3">
      <c r="N10371" s="53"/>
    </row>
    <row r="10372" spans="14:14" x14ac:dyDescent="0.3">
      <c r="N10372" s="53"/>
    </row>
    <row r="10373" spans="14:14" x14ac:dyDescent="0.3">
      <c r="N10373" s="53"/>
    </row>
    <row r="10374" spans="14:14" x14ac:dyDescent="0.3">
      <c r="N10374" s="53"/>
    </row>
    <row r="10375" spans="14:14" x14ac:dyDescent="0.3">
      <c r="N10375" s="53"/>
    </row>
    <row r="10376" spans="14:14" x14ac:dyDescent="0.3">
      <c r="N10376" s="53"/>
    </row>
    <row r="10377" spans="14:14" x14ac:dyDescent="0.3">
      <c r="N10377" s="53"/>
    </row>
    <row r="10378" spans="14:14" x14ac:dyDescent="0.3">
      <c r="N10378" s="53"/>
    </row>
    <row r="10379" spans="14:14" x14ac:dyDescent="0.3">
      <c r="N10379" s="53"/>
    </row>
    <row r="10380" spans="14:14" x14ac:dyDescent="0.3">
      <c r="N10380" s="53"/>
    </row>
    <row r="10381" spans="14:14" x14ac:dyDescent="0.3">
      <c r="N10381" s="53"/>
    </row>
    <row r="10382" spans="14:14" x14ac:dyDescent="0.3">
      <c r="N10382" s="53"/>
    </row>
    <row r="10383" spans="14:14" x14ac:dyDescent="0.3">
      <c r="N10383" s="53"/>
    </row>
    <row r="10384" spans="14:14" x14ac:dyDescent="0.3">
      <c r="N10384" s="53"/>
    </row>
    <row r="10385" spans="14:14" x14ac:dyDescent="0.3">
      <c r="N10385" s="53"/>
    </row>
    <row r="10386" spans="14:14" x14ac:dyDescent="0.3">
      <c r="N10386" s="53"/>
    </row>
    <row r="10387" spans="14:14" x14ac:dyDescent="0.3">
      <c r="N10387" s="53"/>
    </row>
    <row r="10388" spans="14:14" x14ac:dyDescent="0.3">
      <c r="N10388" s="53"/>
    </row>
    <row r="10389" spans="14:14" x14ac:dyDescent="0.3">
      <c r="N10389" s="53"/>
    </row>
    <row r="10390" spans="14:14" x14ac:dyDescent="0.3">
      <c r="N10390" s="53"/>
    </row>
    <row r="10391" spans="14:14" x14ac:dyDescent="0.3">
      <c r="N10391" s="53"/>
    </row>
    <row r="10392" spans="14:14" x14ac:dyDescent="0.3">
      <c r="N10392" s="53"/>
    </row>
    <row r="10393" spans="14:14" x14ac:dyDescent="0.3">
      <c r="N10393" s="53"/>
    </row>
    <row r="10394" spans="14:14" x14ac:dyDescent="0.3">
      <c r="N10394" s="53"/>
    </row>
    <row r="10395" spans="14:14" x14ac:dyDescent="0.3">
      <c r="N10395" s="53"/>
    </row>
    <row r="10396" spans="14:14" x14ac:dyDescent="0.3">
      <c r="N10396" s="53"/>
    </row>
    <row r="10397" spans="14:14" x14ac:dyDescent="0.3">
      <c r="N10397" s="53"/>
    </row>
    <row r="10398" spans="14:14" x14ac:dyDescent="0.3">
      <c r="N10398" s="53"/>
    </row>
    <row r="10399" spans="14:14" x14ac:dyDescent="0.3">
      <c r="N10399" s="53"/>
    </row>
    <row r="10400" spans="14:14" x14ac:dyDescent="0.3">
      <c r="N10400" s="53"/>
    </row>
    <row r="10401" spans="14:14" x14ac:dyDescent="0.3">
      <c r="N10401" s="53"/>
    </row>
    <row r="10402" spans="14:14" x14ac:dyDescent="0.3">
      <c r="N10402" s="53"/>
    </row>
    <row r="10403" spans="14:14" x14ac:dyDescent="0.3">
      <c r="N10403" s="53"/>
    </row>
    <row r="10404" spans="14:14" x14ac:dyDescent="0.3">
      <c r="N10404" s="53"/>
    </row>
    <row r="10405" spans="14:14" x14ac:dyDescent="0.3">
      <c r="N10405" s="53"/>
    </row>
    <row r="10406" spans="14:14" x14ac:dyDescent="0.3">
      <c r="N10406" s="53"/>
    </row>
    <row r="10407" spans="14:14" x14ac:dyDescent="0.3">
      <c r="N10407" s="53"/>
    </row>
    <row r="10408" spans="14:14" x14ac:dyDescent="0.3">
      <c r="N10408" s="53"/>
    </row>
    <row r="10409" spans="14:14" x14ac:dyDescent="0.3">
      <c r="N10409" s="53"/>
    </row>
    <row r="10410" spans="14:14" x14ac:dyDescent="0.3">
      <c r="N10410" s="53"/>
    </row>
    <row r="10411" spans="14:14" x14ac:dyDescent="0.3">
      <c r="N10411" s="53"/>
    </row>
    <row r="10412" spans="14:14" x14ac:dyDescent="0.3">
      <c r="N10412" s="53"/>
    </row>
    <row r="10413" spans="14:14" x14ac:dyDescent="0.3">
      <c r="N10413" s="53"/>
    </row>
    <row r="10414" spans="14:14" x14ac:dyDescent="0.3">
      <c r="N10414" s="53"/>
    </row>
    <row r="10415" spans="14:14" x14ac:dyDescent="0.3">
      <c r="N10415" s="53"/>
    </row>
    <row r="10416" spans="14:14" x14ac:dyDescent="0.3">
      <c r="N10416" s="53"/>
    </row>
    <row r="10417" spans="14:14" x14ac:dyDescent="0.3">
      <c r="N10417" s="53"/>
    </row>
    <row r="10418" spans="14:14" x14ac:dyDescent="0.3">
      <c r="N10418" s="53"/>
    </row>
    <row r="10419" spans="14:14" x14ac:dyDescent="0.3">
      <c r="N10419" s="53"/>
    </row>
    <row r="10420" spans="14:14" x14ac:dyDescent="0.3">
      <c r="N10420" s="53"/>
    </row>
    <row r="10421" spans="14:14" x14ac:dyDescent="0.3">
      <c r="N10421" s="53"/>
    </row>
    <row r="10422" spans="14:14" x14ac:dyDescent="0.3">
      <c r="N10422" s="53"/>
    </row>
    <row r="10423" spans="14:14" x14ac:dyDescent="0.3">
      <c r="N10423" s="53"/>
    </row>
    <row r="10424" spans="14:14" x14ac:dyDescent="0.3">
      <c r="N10424" s="53"/>
    </row>
    <row r="10425" spans="14:14" x14ac:dyDescent="0.3">
      <c r="N10425" s="53"/>
    </row>
    <row r="10426" spans="14:14" x14ac:dyDescent="0.3">
      <c r="N10426" s="53"/>
    </row>
    <row r="10427" spans="14:14" x14ac:dyDescent="0.3">
      <c r="N10427" s="53"/>
    </row>
    <row r="10428" spans="14:14" x14ac:dyDescent="0.3">
      <c r="N10428" s="53"/>
    </row>
    <row r="10429" spans="14:14" x14ac:dyDescent="0.3">
      <c r="N10429" s="53"/>
    </row>
    <row r="10430" spans="14:14" x14ac:dyDescent="0.3">
      <c r="N10430" s="53"/>
    </row>
    <row r="10431" spans="14:14" x14ac:dyDescent="0.3">
      <c r="N10431" s="53"/>
    </row>
    <row r="10432" spans="14:14" x14ac:dyDescent="0.3">
      <c r="N10432" s="53"/>
    </row>
    <row r="10433" spans="14:14" x14ac:dyDescent="0.3">
      <c r="N10433" s="53"/>
    </row>
    <row r="10434" spans="14:14" x14ac:dyDescent="0.3">
      <c r="N10434" s="53"/>
    </row>
    <row r="10435" spans="14:14" x14ac:dyDescent="0.3">
      <c r="N10435" s="53"/>
    </row>
    <row r="10436" spans="14:14" x14ac:dyDescent="0.3">
      <c r="N10436" s="53"/>
    </row>
    <row r="10437" spans="14:14" x14ac:dyDescent="0.3">
      <c r="N10437" s="53"/>
    </row>
    <row r="10438" spans="14:14" x14ac:dyDescent="0.3">
      <c r="N10438" s="53"/>
    </row>
    <row r="10439" spans="14:14" x14ac:dyDescent="0.3">
      <c r="N10439" s="53"/>
    </row>
    <row r="10440" spans="14:14" x14ac:dyDescent="0.3">
      <c r="N10440" s="53"/>
    </row>
    <row r="10441" spans="14:14" x14ac:dyDescent="0.3">
      <c r="N10441" s="53"/>
    </row>
    <row r="10442" spans="14:14" x14ac:dyDescent="0.3">
      <c r="N10442" s="53"/>
    </row>
    <row r="10443" spans="14:14" x14ac:dyDescent="0.3">
      <c r="N10443" s="53"/>
    </row>
    <row r="10444" spans="14:14" x14ac:dyDescent="0.3">
      <c r="N10444" s="53"/>
    </row>
    <row r="10445" spans="14:14" x14ac:dyDescent="0.3">
      <c r="N10445" s="53"/>
    </row>
    <row r="10446" spans="14:14" x14ac:dyDescent="0.3">
      <c r="N10446" s="53"/>
    </row>
    <row r="10447" spans="14:14" x14ac:dyDescent="0.3">
      <c r="N10447" s="53"/>
    </row>
    <row r="10448" spans="14:14" x14ac:dyDescent="0.3">
      <c r="N10448" s="53"/>
    </row>
    <row r="10449" spans="14:14" x14ac:dyDescent="0.3">
      <c r="N10449" s="53"/>
    </row>
    <row r="10450" spans="14:14" x14ac:dyDescent="0.3">
      <c r="N10450" s="53"/>
    </row>
    <row r="10451" spans="14:14" x14ac:dyDescent="0.3">
      <c r="N10451" s="53"/>
    </row>
    <row r="10452" spans="14:14" x14ac:dyDescent="0.3">
      <c r="N10452" s="53"/>
    </row>
    <row r="10453" spans="14:14" x14ac:dyDescent="0.3">
      <c r="N10453" s="53"/>
    </row>
    <row r="10454" spans="14:14" x14ac:dyDescent="0.3">
      <c r="N10454" s="53"/>
    </row>
    <row r="10455" spans="14:14" x14ac:dyDescent="0.3">
      <c r="N10455" s="53"/>
    </row>
    <row r="10456" spans="14:14" x14ac:dyDescent="0.3">
      <c r="N10456" s="53"/>
    </row>
    <row r="10457" spans="14:14" x14ac:dyDescent="0.3">
      <c r="N10457" s="53"/>
    </row>
    <row r="10458" spans="14:14" x14ac:dyDescent="0.3">
      <c r="N10458" s="53"/>
    </row>
    <row r="10459" spans="14:14" x14ac:dyDescent="0.3">
      <c r="N10459" s="53"/>
    </row>
    <row r="10460" spans="14:14" x14ac:dyDescent="0.3">
      <c r="N10460" s="53"/>
    </row>
    <row r="10461" spans="14:14" x14ac:dyDescent="0.3">
      <c r="N10461" s="53"/>
    </row>
    <row r="10462" spans="14:14" x14ac:dyDescent="0.3">
      <c r="N10462" s="53"/>
    </row>
    <row r="10463" spans="14:14" x14ac:dyDescent="0.3">
      <c r="N10463" s="53"/>
    </row>
    <row r="10464" spans="14:14" x14ac:dyDescent="0.3">
      <c r="N10464" s="53"/>
    </row>
    <row r="10465" spans="14:14" x14ac:dyDescent="0.3">
      <c r="N10465" s="53"/>
    </row>
    <row r="10466" spans="14:14" x14ac:dyDescent="0.3">
      <c r="N10466" s="53"/>
    </row>
    <row r="10467" spans="14:14" x14ac:dyDescent="0.3">
      <c r="N10467" s="53"/>
    </row>
    <row r="10468" spans="14:14" x14ac:dyDescent="0.3">
      <c r="N10468" s="53"/>
    </row>
    <row r="10469" spans="14:14" x14ac:dyDescent="0.3">
      <c r="N10469" s="53"/>
    </row>
    <row r="10470" spans="14:14" x14ac:dyDescent="0.3">
      <c r="N10470" s="53"/>
    </row>
    <row r="10471" spans="14:14" x14ac:dyDescent="0.3">
      <c r="N10471" s="53"/>
    </row>
    <row r="10472" spans="14:14" x14ac:dyDescent="0.3">
      <c r="N10472" s="53"/>
    </row>
    <row r="10473" spans="14:14" x14ac:dyDescent="0.3">
      <c r="N10473" s="53"/>
    </row>
    <row r="10474" spans="14:14" x14ac:dyDescent="0.3">
      <c r="N10474" s="53"/>
    </row>
    <row r="10475" spans="14:14" x14ac:dyDescent="0.3">
      <c r="N10475" s="53"/>
    </row>
    <row r="10476" spans="14:14" x14ac:dyDescent="0.3">
      <c r="N10476" s="53"/>
    </row>
    <row r="10477" spans="14:14" x14ac:dyDescent="0.3">
      <c r="N10477" s="53"/>
    </row>
    <row r="10478" spans="14:14" x14ac:dyDescent="0.3">
      <c r="N10478" s="53"/>
    </row>
    <row r="10479" spans="14:14" x14ac:dyDescent="0.3">
      <c r="N10479" s="53"/>
    </row>
    <row r="10480" spans="14:14" x14ac:dyDescent="0.3">
      <c r="N10480" s="53"/>
    </row>
    <row r="10481" spans="14:14" x14ac:dyDescent="0.3">
      <c r="N10481" s="53"/>
    </row>
    <row r="10482" spans="14:14" x14ac:dyDescent="0.3">
      <c r="N10482" s="53"/>
    </row>
    <row r="10483" spans="14:14" x14ac:dyDescent="0.3">
      <c r="N10483" s="53"/>
    </row>
    <row r="10484" spans="14:14" x14ac:dyDescent="0.3">
      <c r="N10484" s="53"/>
    </row>
    <row r="10485" spans="14:14" x14ac:dyDescent="0.3">
      <c r="N10485" s="53"/>
    </row>
    <row r="10486" spans="14:14" x14ac:dyDescent="0.3">
      <c r="N10486" s="53"/>
    </row>
    <row r="10487" spans="14:14" x14ac:dyDescent="0.3">
      <c r="N10487" s="53"/>
    </row>
    <row r="10488" spans="14:14" x14ac:dyDescent="0.3">
      <c r="N10488" s="53"/>
    </row>
    <row r="10489" spans="14:14" x14ac:dyDescent="0.3">
      <c r="N10489" s="53"/>
    </row>
    <row r="10490" spans="14:14" x14ac:dyDescent="0.3">
      <c r="N10490" s="53"/>
    </row>
    <row r="10491" spans="14:14" x14ac:dyDescent="0.3">
      <c r="N10491" s="53"/>
    </row>
    <row r="10492" spans="14:14" x14ac:dyDescent="0.3">
      <c r="N10492" s="53"/>
    </row>
    <row r="10493" spans="14:14" x14ac:dyDescent="0.3">
      <c r="N10493" s="53"/>
    </row>
    <row r="10494" spans="14:14" x14ac:dyDescent="0.3">
      <c r="N10494" s="53"/>
    </row>
    <row r="10495" spans="14:14" x14ac:dyDescent="0.3">
      <c r="N10495" s="53"/>
    </row>
    <row r="10496" spans="14:14" x14ac:dyDescent="0.3">
      <c r="N10496" s="53"/>
    </row>
    <row r="10497" spans="14:14" x14ac:dyDescent="0.3">
      <c r="N10497" s="53"/>
    </row>
    <row r="10498" spans="14:14" x14ac:dyDescent="0.3">
      <c r="N10498" s="53"/>
    </row>
    <row r="10499" spans="14:14" x14ac:dyDescent="0.3">
      <c r="N10499" s="53"/>
    </row>
    <row r="10500" spans="14:14" x14ac:dyDescent="0.3">
      <c r="N10500" s="53"/>
    </row>
    <row r="10501" spans="14:14" x14ac:dyDescent="0.3">
      <c r="N10501" s="53"/>
    </row>
    <row r="10502" spans="14:14" x14ac:dyDescent="0.3">
      <c r="N10502" s="53"/>
    </row>
    <row r="10503" spans="14:14" x14ac:dyDescent="0.3">
      <c r="N10503" s="53"/>
    </row>
    <row r="10504" spans="14:14" x14ac:dyDescent="0.3">
      <c r="N10504" s="53"/>
    </row>
    <row r="10505" spans="14:14" x14ac:dyDescent="0.3">
      <c r="N10505" s="53"/>
    </row>
    <row r="10506" spans="14:14" x14ac:dyDescent="0.3">
      <c r="N10506" s="53"/>
    </row>
    <row r="10507" spans="14:14" x14ac:dyDescent="0.3">
      <c r="N10507" s="53"/>
    </row>
    <row r="10508" spans="14:14" x14ac:dyDescent="0.3">
      <c r="N10508" s="53"/>
    </row>
    <row r="10509" spans="14:14" x14ac:dyDescent="0.3">
      <c r="N10509" s="53"/>
    </row>
    <row r="10510" spans="14:14" x14ac:dyDescent="0.3">
      <c r="N10510" s="53"/>
    </row>
    <row r="10511" spans="14:14" x14ac:dyDescent="0.3">
      <c r="N10511" s="53"/>
    </row>
    <row r="10512" spans="14:14" x14ac:dyDescent="0.3">
      <c r="N10512" s="53"/>
    </row>
    <row r="10513" spans="14:14" x14ac:dyDescent="0.3">
      <c r="N10513" s="53"/>
    </row>
    <row r="10514" spans="14:14" x14ac:dyDescent="0.3">
      <c r="N10514" s="53"/>
    </row>
    <row r="10515" spans="14:14" x14ac:dyDescent="0.3">
      <c r="N10515" s="53"/>
    </row>
    <row r="10516" spans="14:14" x14ac:dyDescent="0.3">
      <c r="N10516" s="53"/>
    </row>
    <row r="10517" spans="14:14" x14ac:dyDescent="0.3">
      <c r="N10517" s="53"/>
    </row>
    <row r="10518" spans="14:14" x14ac:dyDescent="0.3">
      <c r="N10518" s="53"/>
    </row>
    <row r="10519" spans="14:14" x14ac:dyDescent="0.3">
      <c r="N10519" s="53"/>
    </row>
    <row r="10520" spans="14:14" x14ac:dyDescent="0.3">
      <c r="N10520" s="53"/>
    </row>
    <row r="10521" spans="14:14" x14ac:dyDescent="0.3">
      <c r="N10521" s="53"/>
    </row>
    <row r="10522" spans="14:14" x14ac:dyDescent="0.3">
      <c r="N10522" s="53"/>
    </row>
    <row r="10523" spans="14:14" x14ac:dyDescent="0.3">
      <c r="N10523" s="53"/>
    </row>
    <row r="10524" spans="14:14" x14ac:dyDescent="0.3">
      <c r="N10524" s="53"/>
    </row>
    <row r="10525" spans="14:14" x14ac:dyDescent="0.3">
      <c r="N10525" s="53"/>
    </row>
    <row r="10526" spans="14:14" x14ac:dyDescent="0.3">
      <c r="N10526" s="53"/>
    </row>
    <row r="10527" spans="14:14" x14ac:dyDescent="0.3">
      <c r="N10527" s="53"/>
    </row>
    <row r="10528" spans="14:14" x14ac:dyDescent="0.3">
      <c r="N10528" s="53"/>
    </row>
    <row r="10529" spans="14:14" x14ac:dyDescent="0.3">
      <c r="N10529" s="53"/>
    </row>
    <row r="10530" spans="14:14" x14ac:dyDescent="0.3">
      <c r="N10530" s="53"/>
    </row>
    <row r="10531" spans="14:14" x14ac:dyDescent="0.3">
      <c r="N10531" s="53"/>
    </row>
    <row r="10532" spans="14:14" x14ac:dyDescent="0.3">
      <c r="N10532" s="53"/>
    </row>
    <row r="10533" spans="14:14" x14ac:dyDescent="0.3">
      <c r="N10533" s="53"/>
    </row>
    <row r="10534" spans="14:14" x14ac:dyDescent="0.3">
      <c r="N10534" s="53"/>
    </row>
    <row r="10535" spans="14:14" x14ac:dyDescent="0.3">
      <c r="N10535" s="53"/>
    </row>
    <row r="10536" spans="14:14" x14ac:dyDescent="0.3">
      <c r="N10536" s="53"/>
    </row>
    <row r="10537" spans="14:14" x14ac:dyDescent="0.3">
      <c r="N10537" s="53"/>
    </row>
    <row r="10538" spans="14:14" x14ac:dyDescent="0.3">
      <c r="N10538" s="53"/>
    </row>
    <row r="10539" spans="14:14" x14ac:dyDescent="0.3">
      <c r="N10539" s="53"/>
    </row>
    <row r="10540" spans="14:14" x14ac:dyDescent="0.3">
      <c r="N10540" s="53"/>
    </row>
    <row r="10541" spans="14:14" x14ac:dyDescent="0.3">
      <c r="N10541" s="53"/>
    </row>
    <row r="10542" spans="14:14" x14ac:dyDescent="0.3">
      <c r="N10542" s="53"/>
    </row>
    <row r="10543" spans="14:14" x14ac:dyDescent="0.3">
      <c r="N10543" s="53"/>
    </row>
    <row r="10544" spans="14:14" x14ac:dyDescent="0.3">
      <c r="N10544" s="53"/>
    </row>
    <row r="10545" spans="14:14" x14ac:dyDescent="0.3">
      <c r="N10545" s="53"/>
    </row>
    <row r="10546" spans="14:14" x14ac:dyDescent="0.3">
      <c r="N10546" s="53"/>
    </row>
    <row r="10547" spans="14:14" x14ac:dyDescent="0.3">
      <c r="N10547" s="53"/>
    </row>
    <row r="10548" spans="14:14" x14ac:dyDescent="0.3">
      <c r="N10548" s="53"/>
    </row>
    <row r="10549" spans="14:14" x14ac:dyDescent="0.3">
      <c r="N10549" s="53"/>
    </row>
    <row r="10550" spans="14:14" x14ac:dyDescent="0.3">
      <c r="N10550" s="53"/>
    </row>
    <row r="10551" spans="14:14" x14ac:dyDescent="0.3">
      <c r="N10551" s="53"/>
    </row>
    <row r="10552" spans="14:14" x14ac:dyDescent="0.3">
      <c r="N10552" s="53"/>
    </row>
    <row r="10553" spans="14:14" x14ac:dyDescent="0.3">
      <c r="N10553" s="53"/>
    </row>
    <row r="10554" spans="14:14" x14ac:dyDescent="0.3">
      <c r="N10554" s="53"/>
    </row>
    <row r="10555" spans="14:14" x14ac:dyDescent="0.3">
      <c r="N10555" s="53"/>
    </row>
    <row r="10556" spans="14:14" x14ac:dyDescent="0.3">
      <c r="N10556" s="53"/>
    </row>
    <row r="10557" spans="14:14" x14ac:dyDescent="0.3">
      <c r="N10557" s="53"/>
    </row>
    <row r="10558" spans="14:14" x14ac:dyDescent="0.3">
      <c r="N10558" s="53"/>
    </row>
    <row r="10559" spans="14:14" x14ac:dyDescent="0.3">
      <c r="N10559" s="53"/>
    </row>
    <row r="10560" spans="14:14" x14ac:dyDescent="0.3">
      <c r="N10560" s="53"/>
    </row>
    <row r="10561" spans="14:14" x14ac:dyDescent="0.3">
      <c r="N10561" s="53"/>
    </row>
    <row r="10562" spans="14:14" x14ac:dyDescent="0.3">
      <c r="N10562" s="53"/>
    </row>
    <row r="10563" spans="14:14" x14ac:dyDescent="0.3">
      <c r="N10563" s="53"/>
    </row>
    <row r="10564" spans="14:14" x14ac:dyDescent="0.3">
      <c r="N10564" s="53"/>
    </row>
    <row r="10565" spans="14:14" x14ac:dyDescent="0.3">
      <c r="N10565" s="53"/>
    </row>
    <row r="10566" spans="14:14" x14ac:dyDescent="0.3">
      <c r="N10566" s="53"/>
    </row>
    <row r="10567" spans="14:14" x14ac:dyDescent="0.3">
      <c r="N10567" s="53"/>
    </row>
    <row r="10568" spans="14:14" x14ac:dyDescent="0.3">
      <c r="N10568" s="53"/>
    </row>
    <row r="10569" spans="14:14" x14ac:dyDescent="0.3">
      <c r="N10569" s="53"/>
    </row>
    <row r="10570" spans="14:14" x14ac:dyDescent="0.3">
      <c r="N10570" s="53"/>
    </row>
    <row r="10571" spans="14:14" x14ac:dyDescent="0.3">
      <c r="N10571" s="53"/>
    </row>
    <row r="10572" spans="14:14" x14ac:dyDescent="0.3">
      <c r="N10572" s="53"/>
    </row>
    <row r="10573" spans="14:14" x14ac:dyDescent="0.3">
      <c r="N10573" s="53"/>
    </row>
    <row r="10574" spans="14:14" x14ac:dyDescent="0.3">
      <c r="N10574" s="53"/>
    </row>
    <row r="10575" spans="14:14" x14ac:dyDescent="0.3">
      <c r="N10575" s="53"/>
    </row>
    <row r="10576" spans="14:14" x14ac:dyDescent="0.3">
      <c r="N10576" s="53"/>
    </row>
    <row r="10577" spans="14:14" x14ac:dyDescent="0.3">
      <c r="N10577" s="53"/>
    </row>
    <row r="10578" spans="14:14" x14ac:dyDescent="0.3">
      <c r="N10578" s="53"/>
    </row>
    <row r="10579" spans="14:14" x14ac:dyDescent="0.3">
      <c r="N10579" s="53"/>
    </row>
    <row r="10580" spans="14:14" x14ac:dyDescent="0.3">
      <c r="N10580" s="53"/>
    </row>
    <row r="10581" spans="14:14" x14ac:dyDescent="0.3">
      <c r="N10581" s="53"/>
    </row>
    <row r="10582" spans="14:14" x14ac:dyDescent="0.3">
      <c r="N10582" s="53"/>
    </row>
    <row r="10583" spans="14:14" x14ac:dyDescent="0.3">
      <c r="N10583" s="53"/>
    </row>
    <row r="10584" spans="14:14" x14ac:dyDescent="0.3">
      <c r="N10584" s="53"/>
    </row>
    <row r="10585" spans="14:14" x14ac:dyDescent="0.3">
      <c r="N10585" s="53"/>
    </row>
    <row r="10586" spans="14:14" x14ac:dyDescent="0.3">
      <c r="N10586" s="53"/>
    </row>
    <row r="10587" spans="14:14" x14ac:dyDescent="0.3">
      <c r="N10587" s="53"/>
    </row>
    <row r="10588" spans="14:14" x14ac:dyDescent="0.3">
      <c r="N10588" s="53"/>
    </row>
    <row r="10589" spans="14:14" x14ac:dyDescent="0.3">
      <c r="N10589" s="53"/>
    </row>
    <row r="10590" spans="14:14" x14ac:dyDescent="0.3">
      <c r="N10590" s="53"/>
    </row>
    <row r="10591" spans="14:14" x14ac:dyDescent="0.3">
      <c r="N10591" s="53"/>
    </row>
    <row r="10592" spans="14:14" x14ac:dyDescent="0.3">
      <c r="N10592" s="53"/>
    </row>
    <row r="10593" spans="14:14" x14ac:dyDescent="0.3">
      <c r="N10593" s="53"/>
    </row>
    <row r="10594" spans="14:14" x14ac:dyDescent="0.3">
      <c r="N10594" s="53"/>
    </row>
    <row r="10595" spans="14:14" x14ac:dyDescent="0.3">
      <c r="N10595" s="53"/>
    </row>
    <row r="10596" spans="14:14" x14ac:dyDescent="0.3">
      <c r="N10596" s="53"/>
    </row>
    <row r="10597" spans="14:14" x14ac:dyDescent="0.3">
      <c r="N10597" s="53"/>
    </row>
    <row r="10598" spans="14:14" x14ac:dyDescent="0.3">
      <c r="N10598" s="53"/>
    </row>
    <row r="10599" spans="14:14" x14ac:dyDescent="0.3">
      <c r="N10599" s="53"/>
    </row>
    <row r="10600" spans="14:14" x14ac:dyDescent="0.3">
      <c r="N10600" s="53"/>
    </row>
    <row r="10601" spans="14:14" x14ac:dyDescent="0.3">
      <c r="N10601" s="53"/>
    </row>
    <row r="10602" spans="14:14" x14ac:dyDescent="0.3">
      <c r="N10602" s="53"/>
    </row>
    <row r="10603" spans="14:14" x14ac:dyDescent="0.3">
      <c r="N10603" s="53"/>
    </row>
    <row r="10604" spans="14:14" x14ac:dyDescent="0.3">
      <c r="N10604" s="53"/>
    </row>
    <row r="10605" spans="14:14" x14ac:dyDescent="0.3">
      <c r="N10605" s="53"/>
    </row>
    <row r="10606" spans="14:14" x14ac:dyDescent="0.3">
      <c r="N10606" s="53"/>
    </row>
    <row r="10607" spans="14:14" x14ac:dyDescent="0.3">
      <c r="N10607" s="53"/>
    </row>
    <row r="10608" spans="14:14" x14ac:dyDescent="0.3">
      <c r="N10608" s="53"/>
    </row>
    <row r="10609" spans="14:14" x14ac:dyDescent="0.3">
      <c r="N10609" s="53"/>
    </row>
    <row r="10610" spans="14:14" x14ac:dyDescent="0.3">
      <c r="N10610" s="53"/>
    </row>
    <row r="10611" spans="14:14" x14ac:dyDescent="0.3">
      <c r="N10611" s="53"/>
    </row>
    <row r="10612" spans="14:14" x14ac:dyDescent="0.3">
      <c r="N10612" s="53"/>
    </row>
    <row r="10613" spans="14:14" x14ac:dyDescent="0.3">
      <c r="N10613" s="53"/>
    </row>
    <row r="10614" spans="14:14" x14ac:dyDescent="0.3">
      <c r="N10614" s="53"/>
    </row>
    <row r="10615" spans="14:14" x14ac:dyDescent="0.3">
      <c r="N10615" s="53"/>
    </row>
    <row r="10616" spans="14:14" x14ac:dyDescent="0.3">
      <c r="N10616" s="53"/>
    </row>
    <row r="10617" spans="14:14" x14ac:dyDescent="0.3">
      <c r="N10617" s="53"/>
    </row>
    <row r="10618" spans="14:14" x14ac:dyDescent="0.3">
      <c r="N10618" s="53"/>
    </row>
    <row r="10619" spans="14:14" x14ac:dyDescent="0.3">
      <c r="N10619" s="53"/>
    </row>
    <row r="10620" spans="14:14" x14ac:dyDescent="0.3">
      <c r="N10620" s="53"/>
    </row>
    <row r="10621" spans="14:14" x14ac:dyDescent="0.3">
      <c r="N10621" s="53"/>
    </row>
    <row r="10622" spans="14:14" x14ac:dyDescent="0.3">
      <c r="N10622" s="53"/>
    </row>
    <row r="10623" spans="14:14" x14ac:dyDescent="0.3">
      <c r="N10623" s="53"/>
    </row>
    <row r="10624" spans="14:14" x14ac:dyDescent="0.3">
      <c r="N10624" s="53"/>
    </row>
    <row r="10625" spans="14:14" x14ac:dyDescent="0.3">
      <c r="N10625" s="53"/>
    </row>
    <row r="10626" spans="14:14" x14ac:dyDescent="0.3">
      <c r="N10626" s="53"/>
    </row>
    <row r="10627" spans="14:14" x14ac:dyDescent="0.3">
      <c r="N10627" s="53"/>
    </row>
    <row r="10628" spans="14:14" x14ac:dyDescent="0.3">
      <c r="N10628" s="53"/>
    </row>
    <row r="10629" spans="14:14" x14ac:dyDescent="0.3">
      <c r="N10629" s="53"/>
    </row>
    <row r="10630" spans="14:14" x14ac:dyDescent="0.3">
      <c r="N10630" s="53"/>
    </row>
    <row r="10631" spans="14:14" x14ac:dyDescent="0.3">
      <c r="N10631" s="53"/>
    </row>
    <row r="10632" spans="14:14" x14ac:dyDescent="0.3">
      <c r="N10632" s="53"/>
    </row>
    <row r="10633" spans="14:14" x14ac:dyDescent="0.3">
      <c r="N10633" s="53"/>
    </row>
    <row r="10634" spans="14:14" x14ac:dyDescent="0.3">
      <c r="N10634" s="53"/>
    </row>
    <row r="10635" spans="14:14" x14ac:dyDescent="0.3">
      <c r="N10635" s="53"/>
    </row>
    <row r="10636" spans="14:14" x14ac:dyDescent="0.3">
      <c r="N10636" s="53"/>
    </row>
    <row r="10637" spans="14:14" x14ac:dyDescent="0.3">
      <c r="N10637" s="53"/>
    </row>
    <row r="10638" spans="14:14" x14ac:dyDescent="0.3">
      <c r="N10638" s="53"/>
    </row>
    <row r="10639" spans="14:14" x14ac:dyDescent="0.3">
      <c r="N10639" s="53"/>
    </row>
    <row r="10640" spans="14:14" x14ac:dyDescent="0.3">
      <c r="N10640" s="53"/>
    </row>
    <row r="10641" spans="14:14" x14ac:dyDescent="0.3">
      <c r="N10641" s="53"/>
    </row>
    <row r="10642" spans="14:14" x14ac:dyDescent="0.3">
      <c r="N10642" s="53"/>
    </row>
    <row r="10643" spans="14:14" x14ac:dyDescent="0.3">
      <c r="N10643" s="53"/>
    </row>
    <row r="10644" spans="14:14" x14ac:dyDescent="0.3">
      <c r="N10644" s="53"/>
    </row>
    <row r="10645" spans="14:14" x14ac:dyDescent="0.3">
      <c r="N10645" s="53"/>
    </row>
    <row r="10646" spans="14:14" x14ac:dyDescent="0.3">
      <c r="N10646" s="53"/>
    </row>
    <row r="10647" spans="14:14" x14ac:dyDescent="0.3">
      <c r="N10647" s="53"/>
    </row>
    <row r="10648" spans="14:14" x14ac:dyDescent="0.3">
      <c r="N10648" s="53"/>
    </row>
    <row r="10649" spans="14:14" x14ac:dyDescent="0.3">
      <c r="N10649" s="53"/>
    </row>
    <row r="10650" spans="14:14" x14ac:dyDescent="0.3">
      <c r="N10650" s="53"/>
    </row>
    <row r="10651" spans="14:14" x14ac:dyDescent="0.3">
      <c r="N10651" s="53"/>
    </row>
    <row r="10652" spans="14:14" x14ac:dyDescent="0.3">
      <c r="N10652" s="53"/>
    </row>
    <row r="10653" spans="14:14" x14ac:dyDescent="0.3">
      <c r="N10653" s="53"/>
    </row>
    <row r="10654" spans="14:14" x14ac:dyDescent="0.3">
      <c r="N10654" s="53"/>
    </row>
    <row r="10655" spans="14:14" x14ac:dyDescent="0.3">
      <c r="N10655" s="53"/>
    </row>
    <row r="10656" spans="14:14" x14ac:dyDescent="0.3">
      <c r="N10656" s="53"/>
    </row>
    <row r="10657" spans="14:14" x14ac:dyDescent="0.3">
      <c r="N10657" s="53"/>
    </row>
    <row r="10658" spans="14:14" x14ac:dyDescent="0.3">
      <c r="N10658" s="53"/>
    </row>
    <row r="10659" spans="14:14" x14ac:dyDescent="0.3">
      <c r="N10659" s="53"/>
    </row>
    <row r="10660" spans="14:14" x14ac:dyDescent="0.3">
      <c r="N10660" s="53"/>
    </row>
    <row r="10661" spans="14:14" x14ac:dyDescent="0.3">
      <c r="N10661" s="53"/>
    </row>
    <row r="10662" spans="14:14" x14ac:dyDescent="0.3">
      <c r="N10662" s="53"/>
    </row>
    <row r="10663" spans="14:14" x14ac:dyDescent="0.3">
      <c r="N10663" s="53"/>
    </row>
    <row r="10664" spans="14:14" x14ac:dyDescent="0.3">
      <c r="N10664" s="53"/>
    </row>
    <row r="10665" spans="14:14" x14ac:dyDescent="0.3">
      <c r="N10665" s="53"/>
    </row>
    <row r="10666" spans="14:14" x14ac:dyDescent="0.3">
      <c r="N10666" s="53"/>
    </row>
    <row r="10667" spans="14:14" x14ac:dyDescent="0.3">
      <c r="N10667" s="53"/>
    </row>
    <row r="10668" spans="14:14" x14ac:dyDescent="0.3">
      <c r="N10668" s="53"/>
    </row>
    <row r="10669" spans="14:14" x14ac:dyDescent="0.3">
      <c r="N10669" s="53"/>
    </row>
    <row r="10670" spans="14:14" x14ac:dyDescent="0.3">
      <c r="N10670" s="53"/>
    </row>
    <row r="10671" spans="14:14" x14ac:dyDescent="0.3">
      <c r="N10671" s="53"/>
    </row>
    <row r="10672" spans="14:14" x14ac:dyDescent="0.3">
      <c r="N10672" s="53"/>
    </row>
    <row r="10673" spans="14:14" x14ac:dyDescent="0.3">
      <c r="N10673" s="53"/>
    </row>
    <row r="10674" spans="14:14" x14ac:dyDescent="0.3">
      <c r="N10674" s="53"/>
    </row>
    <row r="10675" spans="14:14" x14ac:dyDescent="0.3">
      <c r="N10675" s="53"/>
    </row>
    <row r="10676" spans="14:14" x14ac:dyDescent="0.3">
      <c r="N10676" s="53"/>
    </row>
    <row r="10677" spans="14:14" x14ac:dyDescent="0.3">
      <c r="N10677" s="53"/>
    </row>
    <row r="10678" spans="14:14" x14ac:dyDescent="0.3">
      <c r="N10678" s="53"/>
    </row>
    <row r="10679" spans="14:14" x14ac:dyDescent="0.3">
      <c r="N10679" s="53"/>
    </row>
    <row r="10680" spans="14:14" x14ac:dyDescent="0.3">
      <c r="N10680" s="53"/>
    </row>
    <row r="10681" spans="14:14" x14ac:dyDescent="0.3">
      <c r="N10681" s="53"/>
    </row>
    <row r="10682" spans="14:14" x14ac:dyDescent="0.3">
      <c r="N10682" s="53"/>
    </row>
    <row r="10683" spans="14:14" x14ac:dyDescent="0.3">
      <c r="N10683" s="53"/>
    </row>
    <row r="10684" spans="14:14" x14ac:dyDescent="0.3">
      <c r="N10684" s="53"/>
    </row>
    <row r="10685" spans="14:14" x14ac:dyDescent="0.3">
      <c r="N10685" s="53"/>
    </row>
    <row r="10686" spans="14:14" x14ac:dyDescent="0.3">
      <c r="N10686" s="53"/>
    </row>
    <row r="10687" spans="14:14" x14ac:dyDescent="0.3">
      <c r="N10687" s="53"/>
    </row>
    <row r="10688" spans="14:14" x14ac:dyDescent="0.3">
      <c r="N10688" s="53"/>
    </row>
    <row r="10689" spans="14:14" x14ac:dyDescent="0.3">
      <c r="N10689" s="53"/>
    </row>
    <row r="10690" spans="14:14" x14ac:dyDescent="0.3">
      <c r="N10690" s="53"/>
    </row>
    <row r="10691" spans="14:14" x14ac:dyDescent="0.3">
      <c r="N10691" s="53"/>
    </row>
    <row r="10692" spans="14:14" x14ac:dyDescent="0.3">
      <c r="N10692" s="53"/>
    </row>
    <row r="10693" spans="14:14" x14ac:dyDescent="0.3">
      <c r="N10693" s="53"/>
    </row>
    <row r="10694" spans="14:14" x14ac:dyDescent="0.3">
      <c r="N10694" s="53"/>
    </row>
    <row r="10695" spans="14:14" x14ac:dyDescent="0.3">
      <c r="N10695" s="53"/>
    </row>
    <row r="10696" spans="14:14" x14ac:dyDescent="0.3">
      <c r="N10696" s="53"/>
    </row>
    <row r="10697" spans="14:14" x14ac:dyDescent="0.3">
      <c r="N10697" s="53"/>
    </row>
    <row r="10698" spans="14:14" x14ac:dyDescent="0.3">
      <c r="N10698" s="53"/>
    </row>
    <row r="10699" spans="14:14" x14ac:dyDescent="0.3">
      <c r="N10699" s="53"/>
    </row>
    <row r="10700" spans="14:14" x14ac:dyDescent="0.3">
      <c r="N10700" s="53"/>
    </row>
    <row r="10701" spans="14:14" x14ac:dyDescent="0.3">
      <c r="N10701" s="53"/>
    </row>
    <row r="10702" spans="14:14" x14ac:dyDescent="0.3">
      <c r="N10702" s="53"/>
    </row>
    <row r="10703" spans="14:14" x14ac:dyDescent="0.3">
      <c r="N10703" s="53"/>
    </row>
    <row r="10704" spans="14:14" x14ac:dyDescent="0.3">
      <c r="N10704" s="53"/>
    </row>
    <row r="10705" spans="14:14" x14ac:dyDescent="0.3">
      <c r="N10705" s="53"/>
    </row>
    <row r="10706" spans="14:14" x14ac:dyDescent="0.3">
      <c r="N10706" s="53"/>
    </row>
    <row r="10707" spans="14:14" x14ac:dyDescent="0.3">
      <c r="N10707" s="53"/>
    </row>
    <row r="10708" spans="14:14" x14ac:dyDescent="0.3">
      <c r="N10708" s="53"/>
    </row>
    <row r="10709" spans="14:14" x14ac:dyDescent="0.3">
      <c r="N10709" s="53"/>
    </row>
    <row r="10710" spans="14:14" x14ac:dyDescent="0.3">
      <c r="N10710" s="53"/>
    </row>
    <row r="10711" spans="14:14" x14ac:dyDescent="0.3">
      <c r="N10711" s="53"/>
    </row>
    <row r="10712" spans="14:14" x14ac:dyDescent="0.3">
      <c r="N10712" s="53"/>
    </row>
    <row r="10713" spans="14:14" x14ac:dyDescent="0.3">
      <c r="N10713" s="53"/>
    </row>
    <row r="10714" spans="14:14" x14ac:dyDescent="0.3">
      <c r="N10714" s="53"/>
    </row>
    <row r="10715" spans="14:14" x14ac:dyDescent="0.3">
      <c r="N10715" s="53"/>
    </row>
    <row r="10716" spans="14:14" x14ac:dyDescent="0.3">
      <c r="N10716" s="53"/>
    </row>
    <row r="10717" spans="14:14" x14ac:dyDescent="0.3">
      <c r="N10717" s="53"/>
    </row>
    <row r="10718" spans="14:14" x14ac:dyDescent="0.3">
      <c r="N10718" s="53"/>
    </row>
    <row r="10719" spans="14:14" x14ac:dyDescent="0.3">
      <c r="N10719" s="53"/>
    </row>
    <row r="10720" spans="14:14" x14ac:dyDescent="0.3">
      <c r="N10720" s="53"/>
    </row>
    <row r="10721" spans="14:14" x14ac:dyDescent="0.3">
      <c r="N10721" s="53"/>
    </row>
    <row r="10722" spans="14:14" x14ac:dyDescent="0.3">
      <c r="N10722" s="53"/>
    </row>
    <row r="10723" spans="14:14" x14ac:dyDescent="0.3">
      <c r="N10723" s="53"/>
    </row>
    <row r="10724" spans="14:14" x14ac:dyDescent="0.3">
      <c r="N10724" s="53"/>
    </row>
    <row r="10725" spans="14:14" x14ac:dyDescent="0.3">
      <c r="N10725" s="53"/>
    </row>
    <row r="10726" spans="14:14" x14ac:dyDescent="0.3">
      <c r="N10726" s="53"/>
    </row>
    <row r="10727" spans="14:14" x14ac:dyDescent="0.3">
      <c r="N10727" s="53"/>
    </row>
    <row r="10728" spans="14:14" x14ac:dyDescent="0.3">
      <c r="N10728" s="53"/>
    </row>
    <row r="10729" spans="14:14" x14ac:dyDescent="0.3">
      <c r="N10729" s="53"/>
    </row>
    <row r="10730" spans="14:14" x14ac:dyDescent="0.3">
      <c r="N10730" s="53"/>
    </row>
    <row r="10731" spans="14:14" x14ac:dyDescent="0.3">
      <c r="N10731" s="53"/>
    </row>
    <row r="10732" spans="14:14" x14ac:dyDescent="0.3">
      <c r="N10732" s="53"/>
    </row>
    <row r="10733" spans="14:14" x14ac:dyDescent="0.3">
      <c r="N10733" s="53"/>
    </row>
    <row r="10734" spans="14:14" x14ac:dyDescent="0.3">
      <c r="N10734" s="53"/>
    </row>
    <row r="10735" spans="14:14" x14ac:dyDescent="0.3">
      <c r="N10735" s="53"/>
    </row>
    <row r="10736" spans="14:14" x14ac:dyDescent="0.3">
      <c r="N10736" s="53"/>
    </row>
    <row r="10737" spans="14:14" x14ac:dyDescent="0.3">
      <c r="N10737" s="53"/>
    </row>
    <row r="10738" spans="14:14" x14ac:dyDescent="0.3">
      <c r="N10738" s="53"/>
    </row>
    <row r="10739" spans="14:14" x14ac:dyDescent="0.3">
      <c r="N10739" s="53"/>
    </row>
    <row r="10740" spans="14:14" x14ac:dyDescent="0.3">
      <c r="N10740" s="53"/>
    </row>
    <row r="10741" spans="14:14" x14ac:dyDescent="0.3">
      <c r="N10741" s="53"/>
    </row>
    <row r="10742" spans="14:14" x14ac:dyDescent="0.3">
      <c r="N10742" s="53"/>
    </row>
    <row r="10743" spans="14:14" x14ac:dyDescent="0.3">
      <c r="N10743" s="53"/>
    </row>
    <row r="10744" spans="14:14" x14ac:dyDescent="0.3">
      <c r="N10744" s="53"/>
    </row>
    <row r="10745" spans="14:14" x14ac:dyDescent="0.3">
      <c r="N10745" s="53"/>
    </row>
    <row r="10746" spans="14:14" x14ac:dyDescent="0.3">
      <c r="N10746" s="53"/>
    </row>
    <row r="10747" spans="14:14" x14ac:dyDescent="0.3">
      <c r="N10747" s="53"/>
    </row>
    <row r="10748" spans="14:14" x14ac:dyDescent="0.3">
      <c r="N10748" s="53"/>
    </row>
    <row r="10749" spans="14:14" x14ac:dyDescent="0.3">
      <c r="N10749" s="53"/>
    </row>
    <row r="10750" spans="14:14" x14ac:dyDescent="0.3">
      <c r="N10750" s="53"/>
    </row>
    <row r="10751" spans="14:14" x14ac:dyDescent="0.3">
      <c r="N10751" s="53"/>
    </row>
    <row r="10752" spans="14:14" x14ac:dyDescent="0.3">
      <c r="N10752" s="53"/>
    </row>
    <row r="10753" spans="14:14" x14ac:dyDescent="0.3">
      <c r="N10753" s="53"/>
    </row>
    <row r="10754" spans="14:14" x14ac:dyDescent="0.3">
      <c r="N10754" s="53"/>
    </row>
    <row r="10755" spans="14:14" x14ac:dyDescent="0.3">
      <c r="N10755" s="53"/>
    </row>
    <row r="10756" spans="14:14" x14ac:dyDescent="0.3">
      <c r="N10756" s="53"/>
    </row>
    <row r="10757" spans="14:14" x14ac:dyDescent="0.3">
      <c r="N10757" s="53"/>
    </row>
    <row r="10758" spans="14:14" x14ac:dyDescent="0.3">
      <c r="N10758" s="53"/>
    </row>
    <row r="10759" spans="14:14" x14ac:dyDescent="0.3">
      <c r="N10759" s="53"/>
    </row>
    <row r="10760" spans="14:14" x14ac:dyDescent="0.3">
      <c r="N10760" s="53"/>
    </row>
    <row r="10761" spans="14:14" x14ac:dyDescent="0.3">
      <c r="N10761" s="53"/>
    </row>
    <row r="10762" spans="14:14" x14ac:dyDescent="0.3">
      <c r="N10762" s="53"/>
    </row>
    <row r="10763" spans="14:14" x14ac:dyDescent="0.3">
      <c r="N10763" s="53"/>
    </row>
    <row r="10764" spans="14:14" x14ac:dyDescent="0.3">
      <c r="N10764" s="53"/>
    </row>
    <row r="10765" spans="14:14" x14ac:dyDescent="0.3">
      <c r="N10765" s="53"/>
    </row>
    <row r="10766" spans="14:14" x14ac:dyDescent="0.3">
      <c r="N10766" s="53"/>
    </row>
    <row r="10767" spans="14:14" x14ac:dyDescent="0.3">
      <c r="N10767" s="53"/>
    </row>
    <row r="10768" spans="14:14" x14ac:dyDescent="0.3">
      <c r="N10768" s="53"/>
    </row>
    <row r="10769" spans="14:14" x14ac:dyDescent="0.3">
      <c r="N10769" s="53"/>
    </row>
    <row r="10770" spans="14:14" x14ac:dyDescent="0.3">
      <c r="N10770" s="53"/>
    </row>
    <row r="10771" spans="14:14" x14ac:dyDescent="0.3">
      <c r="N10771" s="53"/>
    </row>
    <row r="10772" spans="14:14" x14ac:dyDescent="0.3">
      <c r="N10772" s="53"/>
    </row>
    <row r="10773" spans="14:14" x14ac:dyDescent="0.3">
      <c r="N10773" s="53"/>
    </row>
    <row r="10774" spans="14:14" x14ac:dyDescent="0.3">
      <c r="N10774" s="53"/>
    </row>
    <row r="10775" spans="14:14" x14ac:dyDescent="0.3">
      <c r="N10775" s="53"/>
    </row>
    <row r="10776" spans="14:14" x14ac:dyDescent="0.3">
      <c r="N10776" s="53"/>
    </row>
    <row r="10777" spans="14:14" x14ac:dyDescent="0.3">
      <c r="N10777" s="53"/>
    </row>
    <row r="10778" spans="14:14" x14ac:dyDescent="0.3">
      <c r="N10778" s="53"/>
    </row>
    <row r="10779" spans="14:14" x14ac:dyDescent="0.3">
      <c r="N10779" s="53"/>
    </row>
    <row r="10780" spans="14:14" x14ac:dyDescent="0.3">
      <c r="N10780" s="53"/>
    </row>
    <row r="10781" spans="14:14" x14ac:dyDescent="0.3">
      <c r="N10781" s="53"/>
    </row>
    <row r="10782" spans="14:14" x14ac:dyDescent="0.3">
      <c r="N10782" s="53"/>
    </row>
    <row r="10783" spans="14:14" x14ac:dyDescent="0.3">
      <c r="N10783" s="53"/>
    </row>
    <row r="10784" spans="14:14" x14ac:dyDescent="0.3">
      <c r="N10784" s="53"/>
    </row>
    <row r="10785" spans="14:14" x14ac:dyDescent="0.3">
      <c r="N10785" s="53"/>
    </row>
    <row r="10786" spans="14:14" x14ac:dyDescent="0.3">
      <c r="N10786" s="53"/>
    </row>
    <row r="10787" spans="14:14" x14ac:dyDescent="0.3">
      <c r="N10787" s="53"/>
    </row>
    <row r="10788" spans="14:14" x14ac:dyDescent="0.3">
      <c r="N10788" s="53"/>
    </row>
    <row r="10789" spans="14:14" x14ac:dyDescent="0.3">
      <c r="N10789" s="53"/>
    </row>
    <row r="10790" spans="14:14" x14ac:dyDescent="0.3">
      <c r="N10790" s="53"/>
    </row>
    <row r="10791" spans="14:14" x14ac:dyDescent="0.3">
      <c r="N10791" s="53"/>
    </row>
    <row r="10792" spans="14:14" x14ac:dyDescent="0.3">
      <c r="N10792" s="53"/>
    </row>
    <row r="10793" spans="14:14" x14ac:dyDescent="0.3">
      <c r="N10793" s="53"/>
    </row>
    <row r="10794" spans="14:14" x14ac:dyDescent="0.3">
      <c r="N10794" s="53"/>
    </row>
    <row r="10795" spans="14:14" x14ac:dyDescent="0.3">
      <c r="N10795" s="53"/>
    </row>
    <row r="10796" spans="14:14" x14ac:dyDescent="0.3">
      <c r="N10796" s="53"/>
    </row>
    <row r="10797" spans="14:14" x14ac:dyDescent="0.3">
      <c r="N10797" s="53"/>
    </row>
    <row r="10798" spans="14:14" x14ac:dyDescent="0.3">
      <c r="N10798" s="53"/>
    </row>
    <row r="10799" spans="14:14" x14ac:dyDescent="0.3">
      <c r="N10799" s="53"/>
    </row>
    <row r="10800" spans="14:14" x14ac:dyDescent="0.3">
      <c r="N10800" s="53"/>
    </row>
    <row r="10801" spans="14:14" x14ac:dyDescent="0.3">
      <c r="N10801" s="53"/>
    </row>
    <row r="10802" spans="14:14" x14ac:dyDescent="0.3">
      <c r="N10802" s="53"/>
    </row>
    <row r="10803" spans="14:14" x14ac:dyDescent="0.3">
      <c r="N10803" s="53"/>
    </row>
    <row r="10804" spans="14:14" x14ac:dyDescent="0.3">
      <c r="N10804" s="53"/>
    </row>
    <row r="10805" spans="14:14" x14ac:dyDescent="0.3">
      <c r="N10805" s="53"/>
    </row>
    <row r="10806" spans="14:14" x14ac:dyDescent="0.3">
      <c r="N10806" s="53"/>
    </row>
    <row r="10807" spans="14:14" x14ac:dyDescent="0.3">
      <c r="N10807" s="53"/>
    </row>
    <row r="10808" spans="14:14" x14ac:dyDescent="0.3">
      <c r="N10808" s="53"/>
    </row>
    <row r="10809" spans="14:14" x14ac:dyDescent="0.3">
      <c r="N10809" s="53"/>
    </row>
    <row r="10810" spans="14:14" x14ac:dyDescent="0.3">
      <c r="N10810" s="53"/>
    </row>
    <row r="10811" spans="14:14" x14ac:dyDescent="0.3">
      <c r="N10811" s="53"/>
    </row>
    <row r="10812" spans="14:14" x14ac:dyDescent="0.3">
      <c r="N10812" s="53"/>
    </row>
    <row r="10813" spans="14:14" x14ac:dyDescent="0.3">
      <c r="N10813" s="53"/>
    </row>
    <row r="10814" spans="14:14" x14ac:dyDescent="0.3">
      <c r="N10814" s="53"/>
    </row>
    <row r="10815" spans="14:14" x14ac:dyDescent="0.3">
      <c r="N10815" s="53"/>
    </row>
    <row r="10816" spans="14:14" x14ac:dyDescent="0.3">
      <c r="N10816" s="53"/>
    </row>
    <row r="10817" spans="14:14" x14ac:dyDescent="0.3">
      <c r="N10817" s="53"/>
    </row>
    <row r="10818" spans="14:14" x14ac:dyDescent="0.3">
      <c r="N10818" s="53"/>
    </row>
    <row r="10819" spans="14:14" x14ac:dyDescent="0.3">
      <c r="N10819" s="53"/>
    </row>
    <row r="10820" spans="14:14" x14ac:dyDescent="0.3">
      <c r="N10820" s="53"/>
    </row>
    <row r="10821" spans="14:14" x14ac:dyDescent="0.3">
      <c r="N10821" s="53"/>
    </row>
    <row r="10822" spans="14:14" x14ac:dyDescent="0.3">
      <c r="N10822" s="53"/>
    </row>
    <row r="10823" spans="14:14" x14ac:dyDescent="0.3">
      <c r="N10823" s="53"/>
    </row>
    <row r="10824" spans="14:14" x14ac:dyDescent="0.3">
      <c r="N10824" s="53"/>
    </row>
    <row r="10825" spans="14:14" x14ac:dyDescent="0.3">
      <c r="N10825" s="53"/>
    </row>
    <row r="10826" spans="14:14" x14ac:dyDescent="0.3">
      <c r="N10826" s="53"/>
    </row>
    <row r="10827" spans="14:14" x14ac:dyDescent="0.3">
      <c r="N10827" s="53"/>
    </row>
    <row r="10828" spans="14:14" x14ac:dyDescent="0.3">
      <c r="N10828" s="53"/>
    </row>
    <row r="10829" spans="14:14" x14ac:dyDescent="0.3">
      <c r="N10829" s="53"/>
    </row>
    <row r="10830" spans="14:14" x14ac:dyDescent="0.3">
      <c r="N10830" s="53"/>
    </row>
    <row r="10831" spans="14:14" x14ac:dyDescent="0.3">
      <c r="N10831" s="53"/>
    </row>
    <row r="10832" spans="14:14" x14ac:dyDescent="0.3">
      <c r="N10832" s="53"/>
    </row>
    <row r="10833" spans="14:14" x14ac:dyDescent="0.3">
      <c r="N10833" s="53"/>
    </row>
    <row r="10834" spans="14:14" x14ac:dyDescent="0.3">
      <c r="N10834" s="53"/>
    </row>
    <row r="10835" spans="14:14" x14ac:dyDescent="0.3">
      <c r="N10835" s="53"/>
    </row>
    <row r="10836" spans="14:14" x14ac:dyDescent="0.3">
      <c r="N10836" s="53"/>
    </row>
    <row r="10837" spans="14:14" x14ac:dyDescent="0.3">
      <c r="N10837" s="53"/>
    </row>
    <row r="10838" spans="14:14" x14ac:dyDescent="0.3">
      <c r="N10838" s="53"/>
    </row>
    <row r="10839" spans="14:14" x14ac:dyDescent="0.3">
      <c r="N10839" s="53"/>
    </row>
    <row r="10840" spans="14:14" x14ac:dyDescent="0.3">
      <c r="N10840" s="53"/>
    </row>
    <row r="10841" spans="14:14" x14ac:dyDescent="0.3">
      <c r="N10841" s="53"/>
    </row>
    <row r="10842" spans="14:14" x14ac:dyDescent="0.3">
      <c r="N10842" s="53"/>
    </row>
    <row r="10843" spans="14:14" x14ac:dyDescent="0.3">
      <c r="N10843" s="53"/>
    </row>
    <row r="10844" spans="14:14" x14ac:dyDescent="0.3">
      <c r="N10844" s="53"/>
    </row>
    <row r="10845" spans="14:14" x14ac:dyDescent="0.3">
      <c r="N10845" s="53"/>
    </row>
    <row r="10846" spans="14:14" x14ac:dyDescent="0.3">
      <c r="N10846" s="53"/>
    </row>
    <row r="10847" spans="14:14" x14ac:dyDescent="0.3">
      <c r="N10847" s="53"/>
    </row>
    <row r="10848" spans="14:14" x14ac:dyDescent="0.3">
      <c r="N10848" s="53"/>
    </row>
    <row r="10849" spans="14:14" x14ac:dyDescent="0.3">
      <c r="N10849" s="53"/>
    </row>
    <row r="10850" spans="14:14" x14ac:dyDescent="0.3">
      <c r="N10850" s="53"/>
    </row>
    <row r="10851" spans="14:14" x14ac:dyDescent="0.3">
      <c r="N10851" s="53"/>
    </row>
    <row r="10852" spans="14:14" x14ac:dyDescent="0.3">
      <c r="N10852" s="53"/>
    </row>
    <row r="10853" spans="14:14" x14ac:dyDescent="0.3">
      <c r="N10853" s="53"/>
    </row>
    <row r="10854" spans="14:14" x14ac:dyDescent="0.3">
      <c r="N10854" s="53"/>
    </row>
    <row r="10855" spans="14:14" x14ac:dyDescent="0.3">
      <c r="N10855" s="53"/>
    </row>
    <row r="10856" spans="14:14" x14ac:dyDescent="0.3">
      <c r="N10856" s="53"/>
    </row>
    <row r="10857" spans="14:14" x14ac:dyDescent="0.3">
      <c r="N10857" s="53"/>
    </row>
    <row r="10858" spans="14:14" x14ac:dyDescent="0.3">
      <c r="N10858" s="53"/>
    </row>
    <row r="10859" spans="14:14" x14ac:dyDescent="0.3">
      <c r="N10859" s="53"/>
    </row>
    <row r="10860" spans="14:14" x14ac:dyDescent="0.3">
      <c r="N10860" s="53"/>
    </row>
    <row r="10861" spans="14:14" x14ac:dyDescent="0.3">
      <c r="N10861" s="53"/>
    </row>
    <row r="10862" spans="14:14" x14ac:dyDescent="0.3">
      <c r="N10862" s="53"/>
    </row>
    <row r="10863" spans="14:14" x14ac:dyDescent="0.3">
      <c r="N10863" s="53"/>
    </row>
    <row r="10864" spans="14:14" x14ac:dyDescent="0.3">
      <c r="N10864" s="53"/>
    </row>
    <row r="10865" spans="14:14" x14ac:dyDescent="0.3">
      <c r="N10865" s="53"/>
    </row>
    <row r="10866" spans="14:14" x14ac:dyDescent="0.3">
      <c r="N10866" s="53"/>
    </row>
    <row r="10867" spans="14:14" x14ac:dyDescent="0.3">
      <c r="N10867" s="53"/>
    </row>
    <row r="10868" spans="14:14" x14ac:dyDescent="0.3">
      <c r="N10868" s="53"/>
    </row>
    <row r="10869" spans="14:14" x14ac:dyDescent="0.3">
      <c r="N10869" s="53"/>
    </row>
    <row r="10870" spans="14:14" x14ac:dyDescent="0.3">
      <c r="N10870" s="53"/>
    </row>
    <row r="10871" spans="14:14" x14ac:dyDescent="0.3">
      <c r="N10871" s="53"/>
    </row>
    <row r="10872" spans="14:14" x14ac:dyDescent="0.3">
      <c r="N10872" s="53"/>
    </row>
    <row r="10873" spans="14:14" x14ac:dyDescent="0.3">
      <c r="N10873" s="53"/>
    </row>
    <row r="10874" spans="14:14" x14ac:dyDescent="0.3">
      <c r="N10874" s="53"/>
    </row>
    <row r="10875" spans="14:14" x14ac:dyDescent="0.3">
      <c r="N10875" s="53"/>
    </row>
    <row r="10876" spans="14:14" x14ac:dyDescent="0.3">
      <c r="N10876" s="53"/>
    </row>
    <row r="10877" spans="14:14" x14ac:dyDescent="0.3">
      <c r="N10877" s="53"/>
    </row>
    <row r="10878" spans="14:14" x14ac:dyDescent="0.3">
      <c r="N10878" s="53"/>
    </row>
    <row r="10879" spans="14:14" x14ac:dyDescent="0.3">
      <c r="N10879" s="53"/>
    </row>
    <row r="10880" spans="14:14" x14ac:dyDescent="0.3">
      <c r="N10880" s="53"/>
    </row>
    <row r="10881" spans="14:14" x14ac:dyDescent="0.3">
      <c r="N10881" s="53"/>
    </row>
    <row r="10882" spans="14:14" x14ac:dyDescent="0.3">
      <c r="N10882" s="53"/>
    </row>
    <row r="10883" spans="14:14" x14ac:dyDescent="0.3">
      <c r="N10883" s="53"/>
    </row>
    <row r="10884" spans="14:14" x14ac:dyDescent="0.3">
      <c r="N10884" s="53"/>
    </row>
    <row r="10885" spans="14:14" x14ac:dyDescent="0.3">
      <c r="N10885" s="53"/>
    </row>
    <row r="10886" spans="14:14" x14ac:dyDescent="0.3">
      <c r="N10886" s="53"/>
    </row>
    <row r="10887" spans="14:14" x14ac:dyDescent="0.3">
      <c r="N10887" s="53"/>
    </row>
    <row r="10888" spans="14:14" x14ac:dyDescent="0.3">
      <c r="N10888" s="53"/>
    </row>
    <row r="10889" spans="14:14" x14ac:dyDescent="0.3">
      <c r="N10889" s="53"/>
    </row>
    <row r="10890" spans="14:14" x14ac:dyDescent="0.3">
      <c r="N10890" s="53"/>
    </row>
    <row r="10891" spans="14:14" x14ac:dyDescent="0.3">
      <c r="N10891" s="53"/>
    </row>
    <row r="10892" spans="14:14" x14ac:dyDescent="0.3">
      <c r="N10892" s="53"/>
    </row>
    <row r="10893" spans="14:14" x14ac:dyDescent="0.3">
      <c r="N10893" s="53"/>
    </row>
    <row r="10894" spans="14:14" x14ac:dyDescent="0.3">
      <c r="N10894" s="53"/>
    </row>
    <row r="10895" spans="14:14" x14ac:dyDescent="0.3">
      <c r="N10895" s="53"/>
    </row>
    <row r="10896" spans="14:14" x14ac:dyDescent="0.3">
      <c r="N10896" s="53"/>
    </row>
    <row r="10897" spans="14:14" x14ac:dyDescent="0.3">
      <c r="N10897" s="53"/>
    </row>
    <row r="10898" spans="14:14" x14ac:dyDescent="0.3">
      <c r="N10898" s="53"/>
    </row>
    <row r="10899" spans="14:14" x14ac:dyDescent="0.3">
      <c r="N10899" s="53"/>
    </row>
    <row r="10900" spans="14:14" x14ac:dyDescent="0.3">
      <c r="N10900" s="53"/>
    </row>
    <row r="10901" spans="14:14" x14ac:dyDescent="0.3">
      <c r="N10901" s="53"/>
    </row>
    <row r="10902" spans="14:14" x14ac:dyDescent="0.3">
      <c r="N10902" s="53"/>
    </row>
    <row r="10903" spans="14:14" x14ac:dyDescent="0.3">
      <c r="N10903" s="53"/>
    </row>
    <row r="10904" spans="14:14" x14ac:dyDescent="0.3">
      <c r="N10904" s="53"/>
    </row>
    <row r="10905" spans="14:14" x14ac:dyDescent="0.3">
      <c r="N10905" s="53"/>
    </row>
    <row r="10906" spans="14:14" x14ac:dyDescent="0.3">
      <c r="N10906" s="53"/>
    </row>
    <row r="10907" spans="14:14" x14ac:dyDescent="0.3">
      <c r="N10907" s="53"/>
    </row>
    <row r="10908" spans="14:14" x14ac:dyDescent="0.3">
      <c r="N10908" s="53"/>
    </row>
    <row r="10909" spans="14:14" x14ac:dyDescent="0.3">
      <c r="N10909" s="53"/>
    </row>
    <row r="10910" spans="14:14" x14ac:dyDescent="0.3">
      <c r="N10910" s="53"/>
    </row>
    <row r="10911" spans="14:14" x14ac:dyDescent="0.3">
      <c r="N10911" s="53"/>
    </row>
    <row r="10912" spans="14:14" x14ac:dyDescent="0.3">
      <c r="N10912" s="53"/>
    </row>
    <row r="10913" spans="14:14" x14ac:dyDescent="0.3">
      <c r="N10913" s="53"/>
    </row>
    <row r="10914" spans="14:14" x14ac:dyDescent="0.3">
      <c r="N10914" s="53"/>
    </row>
    <row r="10915" spans="14:14" x14ac:dyDescent="0.3">
      <c r="N10915" s="53"/>
    </row>
    <row r="10916" spans="14:14" x14ac:dyDescent="0.3">
      <c r="N10916" s="53"/>
    </row>
    <row r="10917" spans="14:14" x14ac:dyDescent="0.3">
      <c r="N10917" s="53"/>
    </row>
    <row r="10918" spans="14:14" x14ac:dyDescent="0.3">
      <c r="N10918" s="53"/>
    </row>
    <row r="10919" spans="14:14" x14ac:dyDescent="0.3">
      <c r="N10919" s="53"/>
    </row>
    <row r="10920" spans="14:14" x14ac:dyDescent="0.3">
      <c r="N10920" s="53"/>
    </row>
    <row r="10921" spans="14:14" x14ac:dyDescent="0.3">
      <c r="N10921" s="53"/>
    </row>
    <row r="10922" spans="14:14" x14ac:dyDescent="0.3">
      <c r="N10922" s="53"/>
    </row>
    <row r="10923" spans="14:14" x14ac:dyDescent="0.3">
      <c r="N10923" s="53"/>
    </row>
    <row r="10924" spans="14:14" x14ac:dyDescent="0.3">
      <c r="N10924" s="53"/>
    </row>
    <row r="10925" spans="14:14" x14ac:dyDescent="0.3">
      <c r="N10925" s="53"/>
    </row>
    <row r="10926" spans="14:14" x14ac:dyDescent="0.3">
      <c r="N10926" s="53"/>
    </row>
    <row r="10927" spans="14:14" x14ac:dyDescent="0.3">
      <c r="N10927" s="53"/>
    </row>
    <row r="10928" spans="14:14" x14ac:dyDescent="0.3">
      <c r="N10928" s="53"/>
    </row>
    <row r="10929" spans="14:14" x14ac:dyDescent="0.3">
      <c r="N10929" s="53"/>
    </row>
    <row r="10930" spans="14:14" x14ac:dyDescent="0.3">
      <c r="N10930" s="53"/>
    </row>
    <row r="10931" spans="14:14" x14ac:dyDescent="0.3">
      <c r="N10931" s="53"/>
    </row>
    <row r="10932" spans="14:14" x14ac:dyDescent="0.3">
      <c r="N10932" s="53"/>
    </row>
    <row r="10933" spans="14:14" x14ac:dyDescent="0.3">
      <c r="N10933" s="53"/>
    </row>
    <row r="10934" spans="14:14" x14ac:dyDescent="0.3">
      <c r="N10934" s="53"/>
    </row>
    <row r="10935" spans="14:14" x14ac:dyDescent="0.3">
      <c r="N10935" s="53"/>
    </row>
    <row r="10936" spans="14:14" x14ac:dyDescent="0.3">
      <c r="N10936" s="53"/>
    </row>
    <row r="10937" spans="14:14" x14ac:dyDescent="0.3">
      <c r="N10937" s="53"/>
    </row>
    <row r="10938" spans="14:14" x14ac:dyDescent="0.3">
      <c r="N10938" s="53"/>
    </row>
    <row r="10939" spans="14:14" x14ac:dyDescent="0.3">
      <c r="N10939" s="53"/>
    </row>
    <row r="10940" spans="14:14" x14ac:dyDescent="0.3">
      <c r="N10940" s="53"/>
    </row>
    <row r="10941" spans="14:14" x14ac:dyDescent="0.3">
      <c r="N10941" s="53"/>
    </row>
    <row r="10942" spans="14:14" x14ac:dyDescent="0.3">
      <c r="N10942" s="53"/>
    </row>
    <row r="10943" spans="14:14" x14ac:dyDescent="0.3">
      <c r="N10943" s="53"/>
    </row>
    <row r="10944" spans="14:14" x14ac:dyDescent="0.3">
      <c r="N10944" s="53"/>
    </row>
    <row r="10945" spans="14:14" x14ac:dyDescent="0.3">
      <c r="N10945" s="53"/>
    </row>
    <row r="10946" spans="14:14" x14ac:dyDescent="0.3">
      <c r="N10946" s="53"/>
    </row>
    <row r="10947" spans="14:14" x14ac:dyDescent="0.3">
      <c r="N10947" s="53"/>
    </row>
    <row r="10948" spans="14:14" x14ac:dyDescent="0.3">
      <c r="N10948" s="53"/>
    </row>
    <row r="10949" spans="14:14" x14ac:dyDescent="0.3">
      <c r="N10949" s="53"/>
    </row>
    <row r="10950" spans="14:14" x14ac:dyDescent="0.3">
      <c r="N10950" s="53"/>
    </row>
    <row r="10951" spans="14:14" x14ac:dyDescent="0.3">
      <c r="N10951" s="53"/>
    </row>
    <row r="10952" spans="14:14" x14ac:dyDescent="0.3">
      <c r="N10952" s="53"/>
    </row>
    <row r="10953" spans="14:14" x14ac:dyDescent="0.3">
      <c r="N10953" s="53"/>
    </row>
    <row r="10954" spans="14:14" x14ac:dyDescent="0.3">
      <c r="N10954" s="53"/>
    </row>
    <row r="10955" spans="14:14" x14ac:dyDescent="0.3">
      <c r="N10955" s="53"/>
    </row>
    <row r="10956" spans="14:14" x14ac:dyDescent="0.3">
      <c r="N10956" s="53"/>
    </row>
    <row r="10957" spans="14:14" x14ac:dyDescent="0.3">
      <c r="N10957" s="53"/>
    </row>
    <row r="10958" spans="14:14" x14ac:dyDescent="0.3">
      <c r="N10958" s="53"/>
    </row>
    <row r="10959" spans="14:14" x14ac:dyDescent="0.3">
      <c r="N10959" s="53"/>
    </row>
    <row r="10960" spans="14:14" x14ac:dyDescent="0.3">
      <c r="N10960" s="53"/>
    </row>
    <row r="10961" spans="14:14" x14ac:dyDescent="0.3">
      <c r="N10961" s="53"/>
    </row>
    <row r="10962" spans="14:14" x14ac:dyDescent="0.3">
      <c r="N10962" s="53"/>
    </row>
    <row r="10963" spans="14:14" x14ac:dyDescent="0.3">
      <c r="N10963" s="53"/>
    </row>
    <row r="10964" spans="14:14" x14ac:dyDescent="0.3">
      <c r="N10964" s="53"/>
    </row>
    <row r="10965" spans="14:14" x14ac:dyDescent="0.3">
      <c r="N10965" s="53"/>
    </row>
    <row r="10966" spans="14:14" x14ac:dyDescent="0.3">
      <c r="N10966" s="53"/>
    </row>
    <row r="10967" spans="14:14" x14ac:dyDescent="0.3">
      <c r="N10967" s="53"/>
    </row>
    <row r="10968" spans="14:14" x14ac:dyDescent="0.3">
      <c r="N10968" s="53"/>
    </row>
    <row r="10969" spans="14:14" x14ac:dyDescent="0.3">
      <c r="N10969" s="53"/>
    </row>
    <row r="10970" spans="14:14" x14ac:dyDescent="0.3">
      <c r="N10970" s="53"/>
    </row>
    <row r="10971" spans="14:14" x14ac:dyDescent="0.3">
      <c r="N10971" s="53"/>
    </row>
    <row r="10972" spans="14:14" x14ac:dyDescent="0.3">
      <c r="N10972" s="53"/>
    </row>
    <row r="10973" spans="14:14" x14ac:dyDescent="0.3">
      <c r="N10973" s="53"/>
    </row>
    <row r="10974" spans="14:14" x14ac:dyDescent="0.3">
      <c r="N10974" s="53"/>
    </row>
    <row r="10975" spans="14:14" x14ac:dyDescent="0.3">
      <c r="N10975" s="53"/>
    </row>
    <row r="10976" spans="14:14" x14ac:dyDescent="0.3">
      <c r="N10976" s="53"/>
    </row>
    <row r="10977" spans="14:14" x14ac:dyDescent="0.3">
      <c r="N10977" s="53"/>
    </row>
    <row r="10978" spans="14:14" x14ac:dyDescent="0.3">
      <c r="N10978" s="53"/>
    </row>
    <row r="10979" spans="14:14" x14ac:dyDescent="0.3">
      <c r="N10979" s="53"/>
    </row>
    <row r="10980" spans="14:14" x14ac:dyDescent="0.3">
      <c r="N10980" s="53"/>
    </row>
    <row r="10981" spans="14:14" x14ac:dyDescent="0.3">
      <c r="N10981" s="53"/>
    </row>
    <row r="10982" spans="14:14" x14ac:dyDescent="0.3">
      <c r="N10982" s="53"/>
    </row>
    <row r="10983" spans="14:14" x14ac:dyDescent="0.3">
      <c r="N10983" s="53"/>
    </row>
    <row r="10984" spans="14:14" x14ac:dyDescent="0.3">
      <c r="N10984" s="53"/>
    </row>
    <row r="10985" spans="14:14" x14ac:dyDescent="0.3">
      <c r="N10985" s="53"/>
    </row>
    <row r="10986" spans="14:14" x14ac:dyDescent="0.3">
      <c r="N10986" s="53"/>
    </row>
    <row r="10987" spans="14:14" x14ac:dyDescent="0.3">
      <c r="N10987" s="53"/>
    </row>
    <row r="10988" spans="14:14" x14ac:dyDescent="0.3">
      <c r="N10988" s="53"/>
    </row>
    <row r="10989" spans="14:14" x14ac:dyDescent="0.3">
      <c r="N10989" s="53"/>
    </row>
    <row r="10990" spans="14:14" x14ac:dyDescent="0.3">
      <c r="N10990" s="53"/>
    </row>
    <row r="10991" spans="14:14" x14ac:dyDescent="0.3">
      <c r="N10991" s="53"/>
    </row>
    <row r="10992" spans="14:14" x14ac:dyDescent="0.3">
      <c r="N10992" s="53"/>
    </row>
    <row r="10993" spans="14:14" x14ac:dyDescent="0.3">
      <c r="N10993" s="53"/>
    </row>
    <row r="10994" spans="14:14" x14ac:dyDescent="0.3">
      <c r="N10994" s="53"/>
    </row>
    <row r="10995" spans="14:14" x14ac:dyDescent="0.3">
      <c r="N10995" s="53"/>
    </row>
    <row r="10996" spans="14:14" x14ac:dyDescent="0.3">
      <c r="N10996" s="53"/>
    </row>
    <row r="10997" spans="14:14" x14ac:dyDescent="0.3">
      <c r="N10997" s="53"/>
    </row>
    <row r="10998" spans="14:14" x14ac:dyDescent="0.3">
      <c r="N10998" s="53"/>
    </row>
    <row r="10999" spans="14:14" x14ac:dyDescent="0.3">
      <c r="N10999" s="53"/>
    </row>
    <row r="11000" spans="14:14" x14ac:dyDescent="0.3">
      <c r="N11000" s="53"/>
    </row>
    <row r="11001" spans="14:14" x14ac:dyDescent="0.3">
      <c r="N11001" s="53"/>
    </row>
    <row r="11002" spans="14:14" x14ac:dyDescent="0.3">
      <c r="N11002" s="53"/>
    </row>
    <row r="11003" spans="14:14" x14ac:dyDescent="0.3">
      <c r="N11003" s="53"/>
    </row>
    <row r="11004" spans="14:14" x14ac:dyDescent="0.3">
      <c r="N11004" s="53"/>
    </row>
    <row r="11005" spans="14:14" x14ac:dyDescent="0.3">
      <c r="N11005" s="53"/>
    </row>
    <row r="11006" spans="14:14" x14ac:dyDescent="0.3">
      <c r="N11006" s="53"/>
    </row>
    <row r="11007" spans="14:14" x14ac:dyDescent="0.3">
      <c r="N11007" s="53"/>
    </row>
    <row r="11008" spans="14:14" x14ac:dyDescent="0.3">
      <c r="N11008" s="53"/>
    </row>
    <row r="11009" spans="14:14" x14ac:dyDescent="0.3">
      <c r="N11009" s="53"/>
    </row>
    <row r="11010" spans="14:14" x14ac:dyDescent="0.3">
      <c r="N11010" s="53"/>
    </row>
    <row r="11011" spans="14:14" x14ac:dyDescent="0.3">
      <c r="N11011" s="53"/>
    </row>
    <row r="11012" spans="14:14" x14ac:dyDescent="0.3">
      <c r="N11012" s="53"/>
    </row>
    <row r="11013" spans="14:14" x14ac:dyDescent="0.3">
      <c r="N11013" s="53"/>
    </row>
    <row r="11014" spans="14:14" x14ac:dyDescent="0.3">
      <c r="N11014" s="53"/>
    </row>
    <row r="11015" spans="14:14" x14ac:dyDescent="0.3">
      <c r="N11015" s="53"/>
    </row>
    <row r="11016" spans="14:14" x14ac:dyDescent="0.3">
      <c r="N11016" s="53"/>
    </row>
    <row r="11017" spans="14:14" x14ac:dyDescent="0.3">
      <c r="N11017" s="53"/>
    </row>
    <row r="11018" spans="14:14" x14ac:dyDescent="0.3">
      <c r="N11018" s="53"/>
    </row>
    <row r="11019" spans="14:14" x14ac:dyDescent="0.3">
      <c r="N11019" s="53"/>
    </row>
    <row r="11020" spans="14:14" x14ac:dyDescent="0.3">
      <c r="N11020" s="53"/>
    </row>
    <row r="11021" spans="14:14" x14ac:dyDescent="0.3">
      <c r="N11021" s="53"/>
    </row>
    <row r="11022" spans="14:14" x14ac:dyDescent="0.3">
      <c r="N11022" s="53"/>
    </row>
    <row r="11023" spans="14:14" x14ac:dyDescent="0.3">
      <c r="N11023" s="53"/>
    </row>
    <row r="11024" spans="14:14" x14ac:dyDescent="0.3">
      <c r="N11024" s="53"/>
    </row>
    <row r="11025" spans="14:14" x14ac:dyDescent="0.3">
      <c r="N11025" s="53"/>
    </row>
    <row r="11026" spans="14:14" x14ac:dyDescent="0.3">
      <c r="N11026" s="53"/>
    </row>
    <row r="11027" spans="14:14" x14ac:dyDescent="0.3">
      <c r="N11027" s="53"/>
    </row>
    <row r="11028" spans="14:14" x14ac:dyDescent="0.3">
      <c r="N11028" s="53"/>
    </row>
    <row r="11029" spans="14:14" x14ac:dyDescent="0.3">
      <c r="N11029" s="53"/>
    </row>
    <row r="11030" spans="14:14" x14ac:dyDescent="0.3">
      <c r="N11030" s="53"/>
    </row>
    <row r="11031" spans="14:14" x14ac:dyDescent="0.3">
      <c r="N11031" s="53"/>
    </row>
    <row r="11032" spans="14:14" x14ac:dyDescent="0.3">
      <c r="N11032" s="53"/>
    </row>
    <row r="11033" spans="14:14" x14ac:dyDescent="0.3">
      <c r="N11033" s="53"/>
    </row>
    <row r="11034" spans="14:14" x14ac:dyDescent="0.3">
      <c r="N11034" s="53"/>
    </row>
    <row r="11035" spans="14:14" x14ac:dyDescent="0.3">
      <c r="N11035" s="53"/>
    </row>
    <row r="11036" spans="14:14" x14ac:dyDescent="0.3">
      <c r="N11036" s="53"/>
    </row>
    <row r="11037" spans="14:14" x14ac:dyDescent="0.3">
      <c r="N11037" s="53"/>
    </row>
    <row r="11038" spans="14:14" x14ac:dyDescent="0.3">
      <c r="N11038" s="53"/>
    </row>
    <row r="11039" spans="14:14" x14ac:dyDescent="0.3">
      <c r="N11039" s="53"/>
    </row>
    <row r="11040" spans="14:14" x14ac:dyDescent="0.3">
      <c r="N11040" s="53"/>
    </row>
    <row r="11041" spans="14:14" x14ac:dyDescent="0.3">
      <c r="N11041" s="53"/>
    </row>
    <row r="11042" spans="14:14" x14ac:dyDescent="0.3">
      <c r="N11042" s="53"/>
    </row>
    <row r="11043" spans="14:14" x14ac:dyDescent="0.3">
      <c r="N11043" s="53"/>
    </row>
    <row r="11044" spans="14:14" x14ac:dyDescent="0.3">
      <c r="N11044" s="53"/>
    </row>
    <row r="11045" spans="14:14" x14ac:dyDescent="0.3">
      <c r="N11045" s="53"/>
    </row>
    <row r="11046" spans="14:14" x14ac:dyDescent="0.3">
      <c r="N11046" s="53"/>
    </row>
    <row r="11047" spans="14:14" x14ac:dyDescent="0.3">
      <c r="N11047" s="53"/>
    </row>
    <row r="11048" spans="14:14" x14ac:dyDescent="0.3">
      <c r="N11048" s="53"/>
    </row>
    <row r="11049" spans="14:14" x14ac:dyDescent="0.3">
      <c r="N11049" s="53"/>
    </row>
    <row r="11050" spans="14:14" x14ac:dyDescent="0.3">
      <c r="N11050" s="53"/>
    </row>
    <row r="11051" spans="14:14" x14ac:dyDescent="0.3">
      <c r="N11051" s="53"/>
    </row>
    <row r="11052" spans="14:14" x14ac:dyDescent="0.3">
      <c r="N11052" s="53"/>
    </row>
    <row r="11053" spans="14:14" x14ac:dyDescent="0.3">
      <c r="N11053" s="53"/>
    </row>
    <row r="11054" spans="14:14" x14ac:dyDescent="0.3">
      <c r="N11054" s="53"/>
    </row>
    <row r="11055" spans="14:14" x14ac:dyDescent="0.3">
      <c r="N11055" s="53"/>
    </row>
    <row r="11056" spans="14:14" x14ac:dyDescent="0.3">
      <c r="N11056" s="53"/>
    </row>
    <row r="11057" spans="14:14" x14ac:dyDescent="0.3">
      <c r="N11057" s="53"/>
    </row>
    <row r="11058" spans="14:14" x14ac:dyDescent="0.3">
      <c r="N11058" s="53"/>
    </row>
    <row r="11059" spans="14:14" x14ac:dyDescent="0.3">
      <c r="N11059" s="53"/>
    </row>
    <row r="11060" spans="14:14" x14ac:dyDescent="0.3">
      <c r="N11060" s="53"/>
    </row>
    <row r="11061" spans="14:14" x14ac:dyDescent="0.3">
      <c r="N11061" s="53"/>
    </row>
    <row r="11062" spans="14:14" x14ac:dyDescent="0.3">
      <c r="N11062" s="53"/>
    </row>
    <row r="11063" spans="14:14" x14ac:dyDescent="0.3">
      <c r="N11063" s="53"/>
    </row>
    <row r="11064" spans="14:14" x14ac:dyDescent="0.3">
      <c r="N11064" s="53"/>
    </row>
    <row r="11065" spans="14:14" x14ac:dyDescent="0.3">
      <c r="N11065" s="53"/>
    </row>
    <row r="11066" spans="14:14" x14ac:dyDescent="0.3">
      <c r="N11066" s="53"/>
    </row>
    <row r="11067" spans="14:14" x14ac:dyDescent="0.3">
      <c r="N11067" s="53"/>
    </row>
    <row r="11068" spans="14:14" x14ac:dyDescent="0.3">
      <c r="N11068" s="53"/>
    </row>
    <row r="11069" spans="14:14" x14ac:dyDescent="0.3">
      <c r="N11069" s="53"/>
    </row>
    <row r="11070" spans="14:14" x14ac:dyDescent="0.3">
      <c r="N11070" s="53"/>
    </row>
    <row r="11071" spans="14:14" x14ac:dyDescent="0.3">
      <c r="N11071" s="53"/>
    </row>
    <row r="11072" spans="14:14" x14ac:dyDescent="0.3">
      <c r="N11072" s="53"/>
    </row>
    <row r="11073" spans="14:14" x14ac:dyDescent="0.3">
      <c r="N11073" s="53"/>
    </row>
    <row r="11074" spans="14:14" x14ac:dyDescent="0.3">
      <c r="N11074" s="53"/>
    </row>
    <row r="11075" spans="14:14" x14ac:dyDescent="0.3">
      <c r="N11075" s="53"/>
    </row>
    <row r="11076" spans="14:14" x14ac:dyDescent="0.3">
      <c r="N11076" s="53"/>
    </row>
    <row r="11077" spans="14:14" x14ac:dyDescent="0.3">
      <c r="N11077" s="53"/>
    </row>
    <row r="11078" spans="14:14" x14ac:dyDescent="0.3">
      <c r="N11078" s="53"/>
    </row>
    <row r="11079" spans="14:14" x14ac:dyDescent="0.3">
      <c r="N11079" s="53"/>
    </row>
    <row r="11080" spans="14:14" x14ac:dyDescent="0.3">
      <c r="N11080" s="53"/>
    </row>
    <row r="11081" spans="14:14" x14ac:dyDescent="0.3">
      <c r="N11081" s="53"/>
    </row>
    <row r="11082" spans="14:14" x14ac:dyDescent="0.3">
      <c r="N11082" s="53"/>
    </row>
    <row r="11083" spans="14:14" x14ac:dyDescent="0.3">
      <c r="N11083" s="53"/>
    </row>
    <row r="11084" spans="14:14" x14ac:dyDescent="0.3">
      <c r="N11084" s="53"/>
    </row>
    <row r="11085" spans="14:14" x14ac:dyDescent="0.3">
      <c r="N11085" s="53"/>
    </row>
    <row r="11086" spans="14:14" x14ac:dyDescent="0.3">
      <c r="N11086" s="53"/>
    </row>
    <row r="11087" spans="14:14" x14ac:dyDescent="0.3">
      <c r="N11087" s="53"/>
    </row>
    <row r="11088" spans="14:14" x14ac:dyDescent="0.3">
      <c r="N11088" s="53"/>
    </row>
    <row r="11089" spans="14:14" x14ac:dyDescent="0.3">
      <c r="N11089" s="53"/>
    </row>
    <row r="11090" spans="14:14" x14ac:dyDescent="0.3">
      <c r="N11090" s="53"/>
    </row>
    <row r="11091" spans="14:14" x14ac:dyDescent="0.3">
      <c r="N11091" s="53"/>
    </row>
    <row r="11092" spans="14:14" x14ac:dyDescent="0.3">
      <c r="N11092" s="53"/>
    </row>
    <row r="11093" spans="14:14" x14ac:dyDescent="0.3">
      <c r="N11093" s="53"/>
    </row>
    <row r="11094" spans="14:14" x14ac:dyDescent="0.3">
      <c r="N11094" s="53"/>
    </row>
    <row r="11095" spans="14:14" x14ac:dyDescent="0.3">
      <c r="N11095" s="53"/>
    </row>
    <row r="11096" spans="14:14" x14ac:dyDescent="0.3">
      <c r="N11096" s="53"/>
    </row>
    <row r="11097" spans="14:14" x14ac:dyDescent="0.3">
      <c r="N11097" s="53"/>
    </row>
    <row r="11098" spans="14:14" x14ac:dyDescent="0.3">
      <c r="N11098" s="53"/>
    </row>
    <row r="11099" spans="14:14" x14ac:dyDescent="0.3">
      <c r="N11099" s="53"/>
    </row>
    <row r="11100" spans="14:14" x14ac:dyDescent="0.3">
      <c r="N11100" s="53"/>
    </row>
    <row r="11101" spans="14:14" x14ac:dyDescent="0.3">
      <c r="N11101" s="53"/>
    </row>
    <row r="11102" spans="14:14" x14ac:dyDescent="0.3">
      <c r="N11102" s="53"/>
    </row>
    <row r="11103" spans="14:14" x14ac:dyDescent="0.3">
      <c r="N11103" s="53"/>
    </row>
    <row r="11104" spans="14:14" x14ac:dyDescent="0.3">
      <c r="N11104" s="53"/>
    </row>
    <row r="11105" spans="14:14" x14ac:dyDescent="0.3">
      <c r="N11105" s="53"/>
    </row>
    <row r="11106" spans="14:14" x14ac:dyDescent="0.3">
      <c r="N11106" s="53"/>
    </row>
    <row r="11107" spans="14:14" x14ac:dyDescent="0.3">
      <c r="N11107" s="53"/>
    </row>
    <row r="11108" spans="14:14" x14ac:dyDescent="0.3">
      <c r="N11108" s="53"/>
    </row>
    <row r="11109" spans="14:14" x14ac:dyDescent="0.3">
      <c r="N11109" s="53"/>
    </row>
    <row r="11110" spans="14:14" x14ac:dyDescent="0.3">
      <c r="N11110" s="53"/>
    </row>
    <row r="11111" spans="14:14" x14ac:dyDescent="0.3">
      <c r="N11111" s="53"/>
    </row>
    <row r="11112" spans="14:14" x14ac:dyDescent="0.3">
      <c r="N11112" s="53"/>
    </row>
    <row r="11113" spans="14:14" x14ac:dyDescent="0.3">
      <c r="N11113" s="53"/>
    </row>
    <row r="11114" spans="14:14" x14ac:dyDescent="0.3">
      <c r="N11114" s="53"/>
    </row>
    <row r="11115" spans="14:14" x14ac:dyDescent="0.3">
      <c r="N11115" s="53"/>
    </row>
    <row r="11116" spans="14:14" x14ac:dyDescent="0.3">
      <c r="N11116" s="53"/>
    </row>
    <row r="11117" spans="14:14" x14ac:dyDescent="0.3">
      <c r="N11117" s="53"/>
    </row>
    <row r="11118" spans="14:14" x14ac:dyDescent="0.3">
      <c r="N11118" s="53"/>
    </row>
    <row r="11119" spans="14:14" x14ac:dyDescent="0.3">
      <c r="N11119" s="53"/>
    </row>
    <row r="11120" spans="14:14" x14ac:dyDescent="0.3">
      <c r="N11120" s="53"/>
    </row>
    <row r="11121" spans="14:14" x14ac:dyDescent="0.3">
      <c r="N11121" s="53"/>
    </row>
    <row r="11122" spans="14:14" x14ac:dyDescent="0.3">
      <c r="N11122" s="53"/>
    </row>
    <row r="11123" spans="14:14" x14ac:dyDescent="0.3">
      <c r="N11123" s="53"/>
    </row>
    <row r="11124" spans="14:14" x14ac:dyDescent="0.3">
      <c r="N11124" s="53"/>
    </row>
    <row r="11125" spans="14:14" x14ac:dyDescent="0.3">
      <c r="N11125" s="53"/>
    </row>
    <row r="11126" spans="14:14" x14ac:dyDescent="0.3">
      <c r="N11126" s="53"/>
    </row>
    <row r="11127" spans="14:14" x14ac:dyDescent="0.3">
      <c r="N11127" s="53"/>
    </row>
    <row r="11128" spans="14:14" x14ac:dyDescent="0.3">
      <c r="N11128" s="53"/>
    </row>
    <row r="11129" spans="14:14" x14ac:dyDescent="0.3">
      <c r="N11129" s="53"/>
    </row>
    <row r="11130" spans="14:14" x14ac:dyDescent="0.3">
      <c r="N11130" s="53"/>
    </row>
    <row r="11131" spans="14:14" x14ac:dyDescent="0.3">
      <c r="N11131" s="53"/>
    </row>
    <row r="11132" spans="14:14" x14ac:dyDescent="0.3">
      <c r="N11132" s="53"/>
    </row>
    <row r="11133" spans="14:14" x14ac:dyDescent="0.3">
      <c r="N11133" s="53"/>
    </row>
    <row r="11134" spans="14:14" x14ac:dyDescent="0.3">
      <c r="N11134" s="53"/>
    </row>
    <row r="11135" spans="14:14" x14ac:dyDescent="0.3">
      <c r="N11135" s="53"/>
    </row>
    <row r="11136" spans="14:14" x14ac:dyDescent="0.3">
      <c r="N11136" s="53"/>
    </row>
    <row r="11137" spans="14:14" x14ac:dyDescent="0.3">
      <c r="N11137" s="53"/>
    </row>
    <row r="11138" spans="14:14" x14ac:dyDescent="0.3">
      <c r="N11138" s="53"/>
    </row>
    <row r="11139" spans="14:14" x14ac:dyDescent="0.3">
      <c r="N11139" s="53"/>
    </row>
    <row r="11140" spans="14:14" x14ac:dyDescent="0.3">
      <c r="N11140" s="53"/>
    </row>
    <row r="11141" spans="14:14" x14ac:dyDescent="0.3">
      <c r="N11141" s="53"/>
    </row>
    <row r="11142" spans="14:14" x14ac:dyDescent="0.3">
      <c r="N11142" s="53"/>
    </row>
    <row r="11143" spans="14:14" x14ac:dyDescent="0.3">
      <c r="N11143" s="53"/>
    </row>
    <row r="11144" spans="14:14" x14ac:dyDescent="0.3">
      <c r="N11144" s="53"/>
    </row>
    <row r="11145" spans="14:14" x14ac:dyDescent="0.3">
      <c r="N11145" s="53"/>
    </row>
    <row r="11146" spans="14:14" x14ac:dyDescent="0.3">
      <c r="N11146" s="53"/>
    </row>
    <row r="11147" spans="14:14" x14ac:dyDescent="0.3">
      <c r="N11147" s="53"/>
    </row>
    <row r="11148" spans="14:14" x14ac:dyDescent="0.3">
      <c r="N11148" s="53"/>
    </row>
    <row r="11149" spans="14:14" x14ac:dyDescent="0.3">
      <c r="N11149" s="53"/>
    </row>
    <row r="11150" spans="14:14" x14ac:dyDescent="0.3">
      <c r="N11150" s="53"/>
    </row>
    <row r="11151" spans="14:14" x14ac:dyDescent="0.3">
      <c r="N11151" s="53"/>
    </row>
    <row r="11152" spans="14:14" x14ac:dyDescent="0.3">
      <c r="N11152" s="53"/>
    </row>
    <row r="11153" spans="14:14" x14ac:dyDescent="0.3">
      <c r="N11153" s="53"/>
    </row>
    <row r="11154" spans="14:14" x14ac:dyDescent="0.3">
      <c r="N11154" s="53"/>
    </row>
    <row r="11155" spans="14:14" x14ac:dyDescent="0.3">
      <c r="N11155" s="53"/>
    </row>
    <row r="11156" spans="14:14" x14ac:dyDescent="0.3">
      <c r="N11156" s="53"/>
    </row>
    <row r="11157" spans="14:14" x14ac:dyDescent="0.3">
      <c r="N11157" s="53"/>
    </row>
    <row r="11158" spans="14:14" x14ac:dyDescent="0.3">
      <c r="N11158" s="53"/>
    </row>
    <row r="11159" spans="14:14" x14ac:dyDescent="0.3">
      <c r="N11159" s="53"/>
    </row>
    <row r="11160" spans="14:14" x14ac:dyDescent="0.3">
      <c r="N11160" s="53"/>
    </row>
    <row r="11161" spans="14:14" x14ac:dyDescent="0.3">
      <c r="N11161" s="53"/>
    </row>
    <row r="11162" spans="14:14" x14ac:dyDescent="0.3">
      <c r="N11162" s="53"/>
    </row>
    <row r="11163" spans="14:14" x14ac:dyDescent="0.3">
      <c r="N11163" s="53"/>
    </row>
    <row r="11164" spans="14:14" x14ac:dyDescent="0.3">
      <c r="N11164" s="53"/>
    </row>
    <row r="11165" spans="14:14" x14ac:dyDescent="0.3">
      <c r="N11165" s="53"/>
    </row>
    <row r="11166" spans="14:14" x14ac:dyDescent="0.3">
      <c r="N11166" s="53"/>
    </row>
    <row r="11167" spans="14:14" x14ac:dyDescent="0.3">
      <c r="N11167" s="53"/>
    </row>
    <row r="11168" spans="14:14" x14ac:dyDescent="0.3">
      <c r="N11168" s="53"/>
    </row>
    <row r="11169" spans="14:14" x14ac:dyDescent="0.3">
      <c r="N11169" s="53"/>
    </row>
    <row r="11170" spans="14:14" x14ac:dyDescent="0.3">
      <c r="N11170" s="53"/>
    </row>
    <row r="11171" spans="14:14" x14ac:dyDescent="0.3">
      <c r="N11171" s="53"/>
    </row>
    <row r="11172" spans="14:14" x14ac:dyDescent="0.3">
      <c r="N11172" s="53"/>
    </row>
    <row r="11173" spans="14:14" x14ac:dyDescent="0.3">
      <c r="N11173" s="53"/>
    </row>
    <row r="11174" spans="14:14" x14ac:dyDescent="0.3">
      <c r="N11174" s="53"/>
    </row>
    <row r="11175" spans="14:14" x14ac:dyDescent="0.3">
      <c r="N11175" s="53"/>
    </row>
    <row r="11176" spans="14:14" x14ac:dyDescent="0.3">
      <c r="N11176" s="53"/>
    </row>
    <row r="11177" spans="14:14" x14ac:dyDescent="0.3">
      <c r="N11177" s="53"/>
    </row>
    <row r="11178" spans="14:14" x14ac:dyDescent="0.3">
      <c r="N11178" s="53"/>
    </row>
    <row r="11179" spans="14:14" x14ac:dyDescent="0.3">
      <c r="N11179" s="53"/>
    </row>
    <row r="11180" spans="14:14" x14ac:dyDescent="0.3">
      <c r="N11180" s="53"/>
    </row>
    <row r="11181" spans="14:14" x14ac:dyDescent="0.3">
      <c r="N11181" s="53"/>
    </row>
    <row r="11182" spans="14:14" x14ac:dyDescent="0.3">
      <c r="N11182" s="53"/>
    </row>
    <row r="11183" spans="14:14" x14ac:dyDescent="0.3">
      <c r="N11183" s="53"/>
    </row>
    <row r="11184" spans="14:14" x14ac:dyDescent="0.3">
      <c r="N11184" s="53"/>
    </row>
    <row r="11185" spans="14:14" x14ac:dyDescent="0.3">
      <c r="N11185" s="53"/>
    </row>
    <row r="11186" spans="14:14" x14ac:dyDescent="0.3">
      <c r="N11186" s="53"/>
    </row>
    <row r="11187" spans="14:14" x14ac:dyDescent="0.3">
      <c r="N11187" s="53"/>
    </row>
    <row r="11188" spans="14:14" x14ac:dyDescent="0.3">
      <c r="N11188" s="53"/>
    </row>
    <row r="11189" spans="14:14" x14ac:dyDescent="0.3">
      <c r="N11189" s="53"/>
    </row>
    <row r="11190" spans="14:14" x14ac:dyDescent="0.3">
      <c r="N11190" s="53"/>
    </row>
    <row r="11191" spans="14:14" x14ac:dyDescent="0.3">
      <c r="N11191" s="53"/>
    </row>
    <row r="11192" spans="14:14" x14ac:dyDescent="0.3">
      <c r="N11192" s="53"/>
    </row>
    <row r="11193" spans="14:14" x14ac:dyDescent="0.3">
      <c r="N11193" s="53"/>
    </row>
    <row r="11194" spans="14:14" x14ac:dyDescent="0.3">
      <c r="N11194" s="53"/>
    </row>
    <row r="11195" spans="14:14" x14ac:dyDescent="0.3">
      <c r="N11195" s="53"/>
    </row>
    <row r="11196" spans="14:14" x14ac:dyDescent="0.3">
      <c r="N11196" s="53"/>
    </row>
    <row r="11197" spans="14:14" x14ac:dyDescent="0.3">
      <c r="N11197" s="53"/>
    </row>
    <row r="11198" spans="14:14" x14ac:dyDescent="0.3">
      <c r="N11198" s="53"/>
    </row>
    <row r="11199" spans="14:14" x14ac:dyDescent="0.3">
      <c r="N11199" s="53"/>
    </row>
    <row r="11200" spans="14:14" x14ac:dyDescent="0.3">
      <c r="N11200" s="53"/>
    </row>
    <row r="11201" spans="14:14" x14ac:dyDescent="0.3">
      <c r="N11201" s="53"/>
    </row>
    <row r="11202" spans="14:14" x14ac:dyDescent="0.3">
      <c r="N11202" s="53"/>
    </row>
    <row r="11203" spans="14:14" x14ac:dyDescent="0.3">
      <c r="N11203" s="53"/>
    </row>
    <row r="11204" spans="14:14" x14ac:dyDescent="0.3">
      <c r="N11204" s="53"/>
    </row>
    <row r="11205" spans="14:14" x14ac:dyDescent="0.3">
      <c r="N11205" s="53"/>
    </row>
    <row r="11206" spans="14:14" x14ac:dyDescent="0.3">
      <c r="N11206" s="53"/>
    </row>
    <row r="11207" spans="14:14" x14ac:dyDescent="0.3">
      <c r="N11207" s="53"/>
    </row>
    <row r="11208" spans="14:14" x14ac:dyDescent="0.3">
      <c r="N11208" s="53"/>
    </row>
    <row r="11209" spans="14:14" x14ac:dyDescent="0.3">
      <c r="N11209" s="53"/>
    </row>
    <row r="11210" spans="14:14" x14ac:dyDescent="0.3">
      <c r="N11210" s="53"/>
    </row>
    <row r="11211" spans="14:14" x14ac:dyDescent="0.3">
      <c r="N11211" s="53"/>
    </row>
    <row r="11212" spans="14:14" x14ac:dyDescent="0.3">
      <c r="N11212" s="53"/>
    </row>
    <row r="11213" spans="14:14" x14ac:dyDescent="0.3">
      <c r="N11213" s="53"/>
    </row>
    <row r="11214" spans="14:14" x14ac:dyDescent="0.3">
      <c r="N11214" s="53"/>
    </row>
    <row r="11215" spans="14:14" x14ac:dyDescent="0.3">
      <c r="N11215" s="53"/>
    </row>
    <row r="11216" spans="14:14" x14ac:dyDescent="0.3">
      <c r="N11216" s="53"/>
    </row>
    <row r="11217" spans="14:14" x14ac:dyDescent="0.3">
      <c r="N11217" s="53"/>
    </row>
    <row r="11218" spans="14:14" x14ac:dyDescent="0.3">
      <c r="N11218" s="53"/>
    </row>
    <row r="11219" spans="14:14" x14ac:dyDescent="0.3">
      <c r="N11219" s="53"/>
    </row>
    <row r="11220" spans="14:14" x14ac:dyDescent="0.3">
      <c r="N11220" s="53"/>
    </row>
    <row r="11221" spans="14:14" x14ac:dyDescent="0.3">
      <c r="N11221" s="53"/>
    </row>
    <row r="11222" spans="14:14" x14ac:dyDescent="0.3">
      <c r="N11222" s="53"/>
    </row>
    <row r="11223" spans="14:14" x14ac:dyDescent="0.3">
      <c r="N11223" s="53"/>
    </row>
    <row r="11224" spans="14:14" x14ac:dyDescent="0.3">
      <c r="N11224" s="53"/>
    </row>
    <row r="11225" spans="14:14" x14ac:dyDescent="0.3">
      <c r="N11225" s="53"/>
    </row>
    <row r="11226" spans="14:14" x14ac:dyDescent="0.3">
      <c r="N11226" s="53"/>
    </row>
    <row r="11227" spans="14:14" x14ac:dyDescent="0.3">
      <c r="N11227" s="53"/>
    </row>
    <row r="11228" spans="14:14" x14ac:dyDescent="0.3">
      <c r="N11228" s="53"/>
    </row>
    <row r="11229" spans="14:14" x14ac:dyDescent="0.3">
      <c r="N11229" s="53"/>
    </row>
    <row r="11230" spans="14:14" x14ac:dyDescent="0.3">
      <c r="N11230" s="53"/>
    </row>
    <row r="11231" spans="14:14" x14ac:dyDescent="0.3">
      <c r="N11231" s="53"/>
    </row>
    <row r="11232" spans="14:14" x14ac:dyDescent="0.3">
      <c r="N11232" s="53"/>
    </row>
    <row r="11233" spans="14:14" x14ac:dyDescent="0.3">
      <c r="N11233" s="53"/>
    </row>
    <row r="11234" spans="14:14" x14ac:dyDescent="0.3">
      <c r="N11234" s="53"/>
    </row>
    <row r="11235" spans="14:14" x14ac:dyDescent="0.3">
      <c r="N11235" s="53"/>
    </row>
    <row r="11236" spans="14:14" x14ac:dyDescent="0.3">
      <c r="N11236" s="53"/>
    </row>
    <row r="11237" spans="14:14" x14ac:dyDescent="0.3">
      <c r="N11237" s="53"/>
    </row>
    <row r="11238" spans="14:14" x14ac:dyDescent="0.3">
      <c r="N11238" s="53"/>
    </row>
    <row r="11239" spans="14:14" x14ac:dyDescent="0.3">
      <c r="N11239" s="53"/>
    </row>
    <row r="11240" spans="14:14" x14ac:dyDescent="0.3">
      <c r="N11240" s="53"/>
    </row>
    <row r="11241" spans="14:14" x14ac:dyDescent="0.3">
      <c r="N11241" s="53"/>
    </row>
    <row r="11242" spans="14:14" x14ac:dyDescent="0.3">
      <c r="N11242" s="53"/>
    </row>
    <row r="11243" spans="14:14" x14ac:dyDescent="0.3">
      <c r="N11243" s="53"/>
    </row>
    <row r="11244" spans="14:14" x14ac:dyDescent="0.3">
      <c r="N11244" s="53"/>
    </row>
    <row r="11245" spans="14:14" x14ac:dyDescent="0.3">
      <c r="N11245" s="53"/>
    </row>
    <row r="11246" spans="14:14" x14ac:dyDescent="0.3">
      <c r="N11246" s="53"/>
    </row>
    <row r="11247" spans="14:14" x14ac:dyDescent="0.3">
      <c r="N11247" s="53"/>
    </row>
    <row r="11248" spans="14:14" x14ac:dyDescent="0.3">
      <c r="N11248" s="53"/>
    </row>
    <row r="11249" spans="14:14" x14ac:dyDescent="0.3">
      <c r="N11249" s="53"/>
    </row>
    <row r="11250" spans="14:14" x14ac:dyDescent="0.3">
      <c r="N11250" s="53"/>
    </row>
    <row r="11251" spans="14:14" x14ac:dyDescent="0.3">
      <c r="N11251" s="53"/>
    </row>
    <row r="11252" spans="14:14" x14ac:dyDescent="0.3">
      <c r="N11252" s="53"/>
    </row>
    <row r="11253" spans="14:14" x14ac:dyDescent="0.3">
      <c r="N11253" s="53"/>
    </row>
    <row r="11254" spans="14:14" x14ac:dyDescent="0.3">
      <c r="N11254" s="53"/>
    </row>
    <row r="11255" spans="14:14" x14ac:dyDescent="0.3">
      <c r="N11255" s="53"/>
    </row>
    <row r="11256" spans="14:14" x14ac:dyDescent="0.3">
      <c r="N11256" s="53"/>
    </row>
    <row r="11257" spans="14:14" x14ac:dyDescent="0.3">
      <c r="N11257" s="53"/>
    </row>
    <row r="11258" spans="14:14" x14ac:dyDescent="0.3">
      <c r="N11258" s="53"/>
    </row>
    <row r="11259" spans="14:14" x14ac:dyDescent="0.3">
      <c r="N11259" s="53"/>
    </row>
    <row r="11260" spans="14:14" x14ac:dyDescent="0.3">
      <c r="N11260" s="53"/>
    </row>
    <row r="11261" spans="14:14" x14ac:dyDescent="0.3">
      <c r="N11261" s="53"/>
    </row>
    <row r="11262" spans="14:14" x14ac:dyDescent="0.3">
      <c r="N11262" s="53"/>
    </row>
    <row r="11263" spans="14:14" x14ac:dyDescent="0.3">
      <c r="N11263" s="53"/>
    </row>
    <row r="11264" spans="14:14" x14ac:dyDescent="0.3">
      <c r="N11264" s="53"/>
    </row>
    <row r="11265" spans="14:14" x14ac:dyDescent="0.3">
      <c r="N11265" s="53"/>
    </row>
    <row r="11266" spans="14:14" x14ac:dyDescent="0.3">
      <c r="N11266" s="53"/>
    </row>
    <row r="11267" spans="14:14" x14ac:dyDescent="0.3">
      <c r="N11267" s="53"/>
    </row>
    <row r="11268" spans="14:14" x14ac:dyDescent="0.3">
      <c r="N11268" s="53"/>
    </row>
    <row r="11269" spans="14:14" x14ac:dyDescent="0.3">
      <c r="N11269" s="53"/>
    </row>
    <row r="11270" spans="14:14" x14ac:dyDescent="0.3">
      <c r="N11270" s="53"/>
    </row>
    <row r="11271" spans="14:14" x14ac:dyDescent="0.3">
      <c r="N11271" s="53"/>
    </row>
    <row r="11272" spans="14:14" x14ac:dyDescent="0.3">
      <c r="N11272" s="53"/>
    </row>
    <row r="11273" spans="14:14" x14ac:dyDescent="0.3">
      <c r="N11273" s="53"/>
    </row>
    <row r="11274" spans="14:14" x14ac:dyDescent="0.3">
      <c r="N11274" s="53"/>
    </row>
    <row r="11275" spans="14:14" x14ac:dyDescent="0.3">
      <c r="N11275" s="53"/>
    </row>
    <row r="11276" spans="14:14" x14ac:dyDescent="0.3">
      <c r="N11276" s="53"/>
    </row>
    <row r="11277" spans="14:14" x14ac:dyDescent="0.3">
      <c r="N11277" s="53"/>
    </row>
    <row r="11278" spans="14:14" x14ac:dyDescent="0.3">
      <c r="N11278" s="53"/>
    </row>
    <row r="11279" spans="14:14" x14ac:dyDescent="0.3">
      <c r="N11279" s="53"/>
    </row>
    <row r="11280" spans="14:14" x14ac:dyDescent="0.3">
      <c r="N11280" s="53"/>
    </row>
    <row r="11281" spans="14:14" x14ac:dyDescent="0.3">
      <c r="N11281" s="53"/>
    </row>
    <row r="11282" spans="14:14" x14ac:dyDescent="0.3">
      <c r="N11282" s="53"/>
    </row>
    <row r="11283" spans="14:14" x14ac:dyDescent="0.3">
      <c r="N11283" s="53"/>
    </row>
    <row r="11284" spans="14:14" x14ac:dyDescent="0.3">
      <c r="N11284" s="53"/>
    </row>
    <row r="11285" spans="14:14" x14ac:dyDescent="0.3">
      <c r="N11285" s="53"/>
    </row>
    <row r="11286" spans="14:14" x14ac:dyDescent="0.3">
      <c r="N11286" s="53"/>
    </row>
    <row r="11287" spans="14:14" x14ac:dyDescent="0.3">
      <c r="N11287" s="53"/>
    </row>
    <row r="11288" spans="14:14" x14ac:dyDescent="0.3">
      <c r="N11288" s="53"/>
    </row>
    <row r="11289" spans="14:14" x14ac:dyDescent="0.3">
      <c r="N11289" s="53"/>
    </row>
    <row r="11290" spans="14:14" x14ac:dyDescent="0.3">
      <c r="N11290" s="53"/>
    </row>
    <row r="11291" spans="14:14" x14ac:dyDescent="0.3">
      <c r="N11291" s="53"/>
    </row>
    <row r="11292" spans="14:14" x14ac:dyDescent="0.3">
      <c r="N11292" s="53"/>
    </row>
    <row r="11293" spans="14:14" x14ac:dyDescent="0.3">
      <c r="N11293" s="53"/>
    </row>
    <row r="11294" spans="14:14" x14ac:dyDescent="0.3">
      <c r="N11294" s="53"/>
    </row>
    <row r="11295" spans="14:14" x14ac:dyDescent="0.3">
      <c r="N11295" s="53"/>
    </row>
    <row r="11296" spans="14:14" x14ac:dyDescent="0.3">
      <c r="N11296" s="53"/>
    </row>
    <row r="11297" spans="14:14" x14ac:dyDescent="0.3">
      <c r="N11297" s="53"/>
    </row>
    <row r="11298" spans="14:14" x14ac:dyDescent="0.3">
      <c r="N11298" s="53"/>
    </row>
    <row r="11299" spans="14:14" x14ac:dyDescent="0.3">
      <c r="N11299" s="53"/>
    </row>
    <row r="11300" spans="14:14" x14ac:dyDescent="0.3">
      <c r="N11300" s="53"/>
    </row>
    <row r="11301" spans="14:14" x14ac:dyDescent="0.3">
      <c r="N11301" s="53"/>
    </row>
    <row r="11302" spans="14:14" x14ac:dyDescent="0.3">
      <c r="N11302" s="53"/>
    </row>
    <row r="11303" spans="14:14" x14ac:dyDescent="0.3">
      <c r="N11303" s="53"/>
    </row>
    <row r="11304" spans="14:14" x14ac:dyDescent="0.3">
      <c r="N11304" s="53"/>
    </row>
    <row r="11305" spans="14:14" x14ac:dyDescent="0.3">
      <c r="N11305" s="53"/>
    </row>
    <row r="11306" spans="14:14" x14ac:dyDescent="0.3">
      <c r="N11306" s="53"/>
    </row>
    <row r="11307" spans="14:14" x14ac:dyDescent="0.3">
      <c r="N11307" s="53"/>
    </row>
    <row r="11308" spans="14:14" x14ac:dyDescent="0.3">
      <c r="N11308" s="53"/>
    </row>
    <row r="11309" spans="14:14" x14ac:dyDescent="0.3">
      <c r="N11309" s="53"/>
    </row>
    <row r="11310" spans="14:14" x14ac:dyDescent="0.3">
      <c r="N11310" s="53"/>
    </row>
    <row r="11311" spans="14:14" x14ac:dyDescent="0.3">
      <c r="N11311" s="53"/>
    </row>
    <row r="11312" spans="14:14" x14ac:dyDescent="0.3">
      <c r="N11312" s="53"/>
    </row>
    <row r="11313" spans="14:14" x14ac:dyDescent="0.3">
      <c r="N11313" s="53"/>
    </row>
    <row r="11314" spans="14:14" x14ac:dyDescent="0.3">
      <c r="N11314" s="53"/>
    </row>
    <row r="11315" spans="14:14" x14ac:dyDescent="0.3">
      <c r="N11315" s="53"/>
    </row>
    <row r="11316" spans="14:14" x14ac:dyDescent="0.3">
      <c r="N11316" s="53"/>
    </row>
    <row r="11317" spans="14:14" x14ac:dyDescent="0.3">
      <c r="N11317" s="53"/>
    </row>
    <row r="11318" spans="14:14" x14ac:dyDescent="0.3">
      <c r="N11318" s="53"/>
    </row>
    <row r="11319" spans="14:14" x14ac:dyDescent="0.3">
      <c r="N11319" s="53"/>
    </row>
    <row r="11320" spans="14:14" x14ac:dyDescent="0.3">
      <c r="N11320" s="53"/>
    </row>
    <row r="11321" spans="14:14" x14ac:dyDescent="0.3">
      <c r="N11321" s="53"/>
    </row>
    <row r="11322" spans="14:14" x14ac:dyDescent="0.3">
      <c r="N11322" s="53"/>
    </row>
    <row r="11323" spans="14:14" x14ac:dyDescent="0.3">
      <c r="N11323" s="53"/>
    </row>
    <row r="11324" spans="14:14" x14ac:dyDescent="0.3">
      <c r="N11324" s="53"/>
    </row>
    <row r="11325" spans="14:14" x14ac:dyDescent="0.3">
      <c r="N11325" s="53"/>
    </row>
    <row r="11326" spans="14:14" x14ac:dyDescent="0.3">
      <c r="N11326" s="53"/>
    </row>
    <row r="11327" spans="14:14" x14ac:dyDescent="0.3">
      <c r="N11327" s="53"/>
    </row>
    <row r="11328" spans="14:14" x14ac:dyDescent="0.3">
      <c r="N11328" s="53"/>
    </row>
    <row r="11329" spans="14:14" x14ac:dyDescent="0.3">
      <c r="N11329" s="53"/>
    </row>
    <row r="11330" spans="14:14" x14ac:dyDescent="0.3">
      <c r="N11330" s="53"/>
    </row>
    <row r="11331" spans="14:14" x14ac:dyDescent="0.3">
      <c r="N11331" s="53"/>
    </row>
    <row r="11332" spans="14:14" x14ac:dyDescent="0.3">
      <c r="N11332" s="53"/>
    </row>
    <row r="11333" spans="14:14" x14ac:dyDescent="0.3">
      <c r="N11333" s="53"/>
    </row>
    <row r="11334" spans="14:14" x14ac:dyDescent="0.3">
      <c r="N11334" s="53"/>
    </row>
    <row r="11335" spans="14:14" x14ac:dyDescent="0.3">
      <c r="N11335" s="53"/>
    </row>
    <row r="11336" spans="14:14" x14ac:dyDescent="0.3">
      <c r="N11336" s="53"/>
    </row>
    <row r="11337" spans="14:14" x14ac:dyDescent="0.3">
      <c r="N11337" s="53"/>
    </row>
    <row r="11338" spans="14:14" x14ac:dyDescent="0.3">
      <c r="N11338" s="53"/>
    </row>
    <row r="11339" spans="14:14" x14ac:dyDescent="0.3">
      <c r="N11339" s="53"/>
    </row>
    <row r="11340" spans="14:14" x14ac:dyDescent="0.3">
      <c r="N11340" s="53"/>
    </row>
    <row r="11341" spans="14:14" x14ac:dyDescent="0.3">
      <c r="N11341" s="53"/>
    </row>
    <row r="11342" spans="14:14" x14ac:dyDescent="0.3">
      <c r="N11342" s="53"/>
    </row>
    <row r="11343" spans="14:14" x14ac:dyDescent="0.3">
      <c r="N11343" s="53"/>
    </row>
    <row r="11344" spans="14:14" x14ac:dyDescent="0.3">
      <c r="N11344" s="53"/>
    </row>
    <row r="11345" spans="14:14" x14ac:dyDescent="0.3">
      <c r="N11345" s="53"/>
    </row>
    <row r="11346" spans="14:14" x14ac:dyDescent="0.3">
      <c r="N11346" s="53"/>
    </row>
    <row r="11347" spans="14:14" x14ac:dyDescent="0.3">
      <c r="N11347" s="53"/>
    </row>
    <row r="11348" spans="14:14" x14ac:dyDescent="0.3">
      <c r="N11348" s="53"/>
    </row>
    <row r="11349" spans="14:14" x14ac:dyDescent="0.3">
      <c r="N11349" s="53"/>
    </row>
    <row r="11350" spans="14:14" x14ac:dyDescent="0.3">
      <c r="N11350" s="53"/>
    </row>
    <row r="11351" spans="14:14" x14ac:dyDescent="0.3">
      <c r="N11351" s="53"/>
    </row>
    <row r="11352" spans="14:14" x14ac:dyDescent="0.3">
      <c r="N11352" s="53"/>
    </row>
    <row r="11353" spans="14:14" x14ac:dyDescent="0.3">
      <c r="N11353" s="53"/>
    </row>
    <row r="11354" spans="14:14" x14ac:dyDescent="0.3">
      <c r="N11354" s="53"/>
    </row>
    <row r="11355" spans="14:14" x14ac:dyDescent="0.3">
      <c r="N11355" s="53"/>
    </row>
    <row r="11356" spans="14:14" x14ac:dyDescent="0.3">
      <c r="N11356" s="53"/>
    </row>
    <row r="11357" spans="14:14" x14ac:dyDescent="0.3">
      <c r="N11357" s="53"/>
    </row>
    <row r="11358" spans="14:14" x14ac:dyDescent="0.3">
      <c r="N11358" s="53"/>
    </row>
    <row r="11359" spans="14:14" x14ac:dyDescent="0.3">
      <c r="N11359" s="53"/>
    </row>
    <row r="11360" spans="14:14" x14ac:dyDescent="0.3">
      <c r="N11360" s="53"/>
    </row>
    <row r="11361" spans="14:14" x14ac:dyDescent="0.3">
      <c r="N11361" s="53"/>
    </row>
    <row r="11362" spans="14:14" x14ac:dyDescent="0.3">
      <c r="N11362" s="53"/>
    </row>
    <row r="11363" spans="14:14" x14ac:dyDescent="0.3">
      <c r="N11363" s="53"/>
    </row>
    <row r="11364" spans="14:14" x14ac:dyDescent="0.3">
      <c r="N11364" s="53"/>
    </row>
    <row r="11365" spans="14:14" x14ac:dyDescent="0.3">
      <c r="N11365" s="53"/>
    </row>
    <row r="11366" spans="14:14" x14ac:dyDescent="0.3">
      <c r="N11366" s="53"/>
    </row>
    <row r="11367" spans="14:14" x14ac:dyDescent="0.3">
      <c r="N11367" s="53"/>
    </row>
    <row r="11368" spans="14:14" x14ac:dyDescent="0.3">
      <c r="N11368" s="53"/>
    </row>
    <row r="11369" spans="14:14" x14ac:dyDescent="0.3">
      <c r="N11369" s="53"/>
    </row>
    <row r="11370" spans="14:14" x14ac:dyDescent="0.3">
      <c r="N11370" s="53"/>
    </row>
    <row r="11371" spans="14:14" x14ac:dyDescent="0.3">
      <c r="N11371" s="53"/>
    </row>
    <row r="11372" spans="14:14" x14ac:dyDescent="0.3">
      <c r="N11372" s="53"/>
    </row>
    <row r="11373" spans="14:14" x14ac:dyDescent="0.3">
      <c r="N11373" s="53"/>
    </row>
    <row r="11374" spans="14:14" x14ac:dyDescent="0.3">
      <c r="N11374" s="53"/>
    </row>
    <row r="11375" spans="14:14" x14ac:dyDescent="0.3">
      <c r="N11375" s="53"/>
    </row>
    <row r="11376" spans="14:14" x14ac:dyDescent="0.3">
      <c r="N11376" s="53"/>
    </row>
    <row r="11377" spans="14:14" x14ac:dyDescent="0.3">
      <c r="N11377" s="53"/>
    </row>
    <row r="11378" spans="14:14" x14ac:dyDescent="0.3">
      <c r="N11378" s="53"/>
    </row>
    <row r="11379" spans="14:14" x14ac:dyDescent="0.3">
      <c r="N11379" s="53"/>
    </row>
    <row r="11380" spans="14:14" x14ac:dyDescent="0.3">
      <c r="N11380" s="53"/>
    </row>
    <row r="11381" spans="14:14" x14ac:dyDescent="0.3">
      <c r="N11381" s="53"/>
    </row>
    <row r="11382" spans="14:14" x14ac:dyDescent="0.3">
      <c r="N11382" s="53"/>
    </row>
    <row r="11383" spans="14:14" x14ac:dyDescent="0.3">
      <c r="N11383" s="53"/>
    </row>
    <row r="11384" spans="14:14" x14ac:dyDescent="0.3">
      <c r="N11384" s="53"/>
    </row>
    <row r="11385" spans="14:14" x14ac:dyDescent="0.3">
      <c r="N11385" s="53"/>
    </row>
    <row r="11386" spans="14:14" x14ac:dyDescent="0.3">
      <c r="N11386" s="53"/>
    </row>
    <row r="11387" spans="14:14" x14ac:dyDescent="0.3">
      <c r="N11387" s="53"/>
    </row>
    <row r="11388" spans="14:14" x14ac:dyDescent="0.3">
      <c r="N11388" s="53"/>
    </row>
    <row r="11389" spans="14:14" x14ac:dyDescent="0.3">
      <c r="N11389" s="53"/>
    </row>
    <row r="11390" spans="14:14" x14ac:dyDescent="0.3">
      <c r="N11390" s="53"/>
    </row>
    <row r="11391" spans="14:14" x14ac:dyDescent="0.3">
      <c r="N11391" s="53"/>
    </row>
    <row r="11392" spans="14:14" x14ac:dyDescent="0.3">
      <c r="N11392" s="53"/>
    </row>
    <row r="11393" spans="14:14" x14ac:dyDescent="0.3">
      <c r="N11393" s="53"/>
    </row>
    <row r="11394" spans="14:14" x14ac:dyDescent="0.3">
      <c r="N11394" s="53"/>
    </row>
    <row r="11395" spans="14:14" x14ac:dyDescent="0.3">
      <c r="N11395" s="53"/>
    </row>
    <row r="11396" spans="14:14" x14ac:dyDescent="0.3">
      <c r="N11396" s="53"/>
    </row>
    <row r="11397" spans="14:14" x14ac:dyDescent="0.3">
      <c r="N11397" s="53"/>
    </row>
    <row r="11398" spans="14:14" x14ac:dyDescent="0.3">
      <c r="N11398" s="53"/>
    </row>
    <row r="11399" spans="14:14" x14ac:dyDescent="0.3">
      <c r="N11399" s="53"/>
    </row>
    <row r="11400" spans="14:14" x14ac:dyDescent="0.3">
      <c r="N11400" s="53"/>
    </row>
    <row r="11401" spans="14:14" x14ac:dyDescent="0.3">
      <c r="N11401" s="53"/>
    </row>
    <row r="11402" spans="14:14" x14ac:dyDescent="0.3">
      <c r="N11402" s="53"/>
    </row>
    <row r="11403" spans="14:14" x14ac:dyDescent="0.3">
      <c r="N11403" s="53"/>
    </row>
    <row r="11404" spans="14:14" x14ac:dyDescent="0.3">
      <c r="N11404" s="53"/>
    </row>
    <row r="11405" spans="14:14" x14ac:dyDescent="0.3">
      <c r="N11405" s="53"/>
    </row>
    <row r="11406" spans="14:14" x14ac:dyDescent="0.3">
      <c r="N11406" s="53"/>
    </row>
    <row r="11407" spans="14:14" x14ac:dyDescent="0.3">
      <c r="N11407" s="53"/>
    </row>
    <row r="11408" spans="14:14" x14ac:dyDescent="0.3">
      <c r="N11408" s="53"/>
    </row>
    <row r="11409" spans="14:14" x14ac:dyDescent="0.3">
      <c r="N11409" s="53"/>
    </row>
    <row r="11410" spans="14:14" x14ac:dyDescent="0.3">
      <c r="N11410" s="53"/>
    </row>
    <row r="11411" spans="14:14" x14ac:dyDescent="0.3">
      <c r="N11411" s="53"/>
    </row>
    <row r="11412" spans="14:14" x14ac:dyDescent="0.3">
      <c r="N11412" s="53"/>
    </row>
    <row r="11413" spans="14:14" x14ac:dyDescent="0.3">
      <c r="N11413" s="53"/>
    </row>
    <row r="11414" spans="14:14" x14ac:dyDescent="0.3">
      <c r="N11414" s="53"/>
    </row>
    <row r="11415" spans="14:14" x14ac:dyDescent="0.3">
      <c r="N11415" s="53"/>
    </row>
    <row r="11416" spans="14:14" x14ac:dyDescent="0.3">
      <c r="N11416" s="53"/>
    </row>
    <row r="11417" spans="14:14" x14ac:dyDescent="0.3">
      <c r="N11417" s="53"/>
    </row>
    <row r="11418" spans="14:14" x14ac:dyDescent="0.3">
      <c r="N11418" s="53"/>
    </row>
    <row r="11419" spans="14:14" x14ac:dyDescent="0.3">
      <c r="N11419" s="53"/>
    </row>
    <row r="11420" spans="14:14" x14ac:dyDescent="0.3">
      <c r="N11420" s="53"/>
    </row>
    <row r="11421" spans="14:14" x14ac:dyDescent="0.3">
      <c r="N11421" s="53"/>
    </row>
    <row r="11422" spans="14:14" x14ac:dyDescent="0.3">
      <c r="N11422" s="53"/>
    </row>
    <row r="11423" spans="14:14" x14ac:dyDescent="0.3">
      <c r="N11423" s="53"/>
    </row>
    <row r="11424" spans="14:14" x14ac:dyDescent="0.3">
      <c r="N11424" s="53"/>
    </row>
    <row r="11425" spans="14:14" x14ac:dyDescent="0.3">
      <c r="N11425" s="53"/>
    </row>
    <row r="11426" spans="14:14" x14ac:dyDescent="0.3">
      <c r="N11426" s="53"/>
    </row>
    <row r="11427" spans="14:14" x14ac:dyDescent="0.3">
      <c r="N11427" s="53"/>
    </row>
    <row r="11428" spans="14:14" x14ac:dyDescent="0.3">
      <c r="N11428" s="53"/>
    </row>
    <row r="11429" spans="14:14" x14ac:dyDescent="0.3">
      <c r="N11429" s="53"/>
    </row>
    <row r="11430" spans="14:14" x14ac:dyDescent="0.3">
      <c r="N11430" s="53"/>
    </row>
    <row r="11431" spans="14:14" x14ac:dyDescent="0.3">
      <c r="N11431" s="53"/>
    </row>
    <row r="11432" spans="14:14" x14ac:dyDescent="0.3">
      <c r="N11432" s="53"/>
    </row>
    <row r="11433" spans="14:14" x14ac:dyDescent="0.3">
      <c r="N11433" s="53"/>
    </row>
    <row r="11434" spans="14:14" x14ac:dyDescent="0.3">
      <c r="N11434" s="53"/>
    </row>
    <row r="11435" spans="14:14" x14ac:dyDescent="0.3">
      <c r="N11435" s="53"/>
    </row>
    <row r="11436" spans="14:14" x14ac:dyDescent="0.3">
      <c r="N11436" s="53"/>
    </row>
    <row r="11437" spans="14:14" x14ac:dyDescent="0.3">
      <c r="N11437" s="53"/>
    </row>
    <row r="11438" spans="14:14" x14ac:dyDescent="0.3">
      <c r="N11438" s="53"/>
    </row>
    <row r="11439" spans="14:14" x14ac:dyDescent="0.3">
      <c r="N11439" s="53"/>
    </row>
    <row r="11440" spans="14:14" x14ac:dyDescent="0.3">
      <c r="N11440" s="53"/>
    </row>
    <row r="11441" spans="14:14" x14ac:dyDescent="0.3">
      <c r="N11441" s="53"/>
    </row>
    <row r="11442" spans="14:14" x14ac:dyDescent="0.3">
      <c r="N11442" s="53"/>
    </row>
    <row r="11443" spans="14:14" x14ac:dyDescent="0.3">
      <c r="N11443" s="53"/>
    </row>
    <row r="11444" spans="14:14" x14ac:dyDescent="0.3">
      <c r="N11444" s="53"/>
    </row>
    <row r="11445" spans="14:14" x14ac:dyDescent="0.3">
      <c r="N11445" s="53"/>
    </row>
    <row r="11446" spans="14:14" x14ac:dyDescent="0.3">
      <c r="N11446" s="53"/>
    </row>
    <row r="11447" spans="14:14" x14ac:dyDescent="0.3">
      <c r="N11447" s="53"/>
    </row>
    <row r="11448" spans="14:14" x14ac:dyDescent="0.3">
      <c r="N11448" s="53"/>
    </row>
    <row r="11449" spans="14:14" x14ac:dyDescent="0.3">
      <c r="N11449" s="53"/>
    </row>
    <row r="11450" spans="14:14" x14ac:dyDescent="0.3">
      <c r="N11450" s="53"/>
    </row>
    <row r="11451" spans="14:14" x14ac:dyDescent="0.3">
      <c r="N11451" s="53"/>
    </row>
    <row r="11452" spans="14:14" x14ac:dyDescent="0.3">
      <c r="N11452" s="53"/>
    </row>
    <row r="11453" spans="14:14" x14ac:dyDescent="0.3">
      <c r="N11453" s="53"/>
    </row>
    <row r="11454" spans="14:14" x14ac:dyDescent="0.3">
      <c r="N11454" s="53"/>
    </row>
    <row r="11455" spans="14:14" x14ac:dyDescent="0.3">
      <c r="N11455" s="53"/>
    </row>
    <row r="11456" spans="14:14" x14ac:dyDescent="0.3">
      <c r="N11456" s="53"/>
    </row>
    <row r="11457" spans="14:14" x14ac:dyDescent="0.3">
      <c r="N11457" s="53"/>
    </row>
    <row r="11458" spans="14:14" x14ac:dyDescent="0.3">
      <c r="N11458" s="53"/>
    </row>
    <row r="11459" spans="14:14" x14ac:dyDescent="0.3">
      <c r="N11459" s="53"/>
    </row>
    <row r="11460" spans="14:14" x14ac:dyDescent="0.3">
      <c r="N11460" s="53"/>
    </row>
    <row r="11461" spans="14:14" x14ac:dyDescent="0.3">
      <c r="N11461" s="53"/>
    </row>
    <row r="11462" spans="14:14" x14ac:dyDescent="0.3">
      <c r="N11462" s="53"/>
    </row>
    <row r="11463" spans="14:14" x14ac:dyDescent="0.3">
      <c r="N11463" s="53"/>
    </row>
    <row r="11464" spans="14:14" x14ac:dyDescent="0.3">
      <c r="N11464" s="53"/>
    </row>
    <row r="11465" spans="14:14" x14ac:dyDescent="0.3">
      <c r="N11465" s="53"/>
    </row>
    <row r="11466" spans="14:14" x14ac:dyDescent="0.3">
      <c r="N11466" s="53"/>
    </row>
    <row r="11467" spans="14:14" x14ac:dyDescent="0.3">
      <c r="N11467" s="53"/>
    </row>
    <row r="11468" spans="14:14" x14ac:dyDescent="0.3">
      <c r="N11468" s="53"/>
    </row>
    <row r="11469" spans="14:14" x14ac:dyDescent="0.3">
      <c r="N11469" s="53"/>
    </row>
    <row r="11470" spans="14:14" x14ac:dyDescent="0.3">
      <c r="N11470" s="53"/>
    </row>
    <row r="11471" spans="14:14" x14ac:dyDescent="0.3">
      <c r="N11471" s="53"/>
    </row>
    <row r="11472" spans="14:14" x14ac:dyDescent="0.3">
      <c r="N11472" s="53"/>
    </row>
    <row r="11473" spans="14:14" x14ac:dyDescent="0.3">
      <c r="N11473" s="53"/>
    </row>
    <row r="11474" spans="14:14" x14ac:dyDescent="0.3">
      <c r="N11474" s="53"/>
    </row>
    <row r="11475" spans="14:14" x14ac:dyDescent="0.3">
      <c r="N11475" s="53"/>
    </row>
    <row r="11476" spans="14:14" x14ac:dyDescent="0.3">
      <c r="N11476" s="53"/>
    </row>
    <row r="11477" spans="14:14" x14ac:dyDescent="0.3">
      <c r="N11477" s="53"/>
    </row>
    <row r="11478" spans="14:14" x14ac:dyDescent="0.3">
      <c r="N11478" s="53"/>
    </row>
    <row r="11479" spans="14:14" x14ac:dyDescent="0.3">
      <c r="N11479" s="53"/>
    </row>
    <row r="11480" spans="14:14" x14ac:dyDescent="0.3">
      <c r="N11480" s="53"/>
    </row>
    <row r="11481" spans="14:14" x14ac:dyDescent="0.3">
      <c r="N11481" s="53"/>
    </row>
    <row r="11482" spans="14:14" x14ac:dyDescent="0.3">
      <c r="N11482" s="53"/>
    </row>
    <row r="11483" spans="14:14" x14ac:dyDescent="0.3">
      <c r="N11483" s="53"/>
    </row>
    <row r="11484" spans="14:14" x14ac:dyDescent="0.3">
      <c r="N11484" s="53"/>
    </row>
    <row r="11485" spans="14:14" x14ac:dyDescent="0.3">
      <c r="N11485" s="53"/>
    </row>
    <row r="11486" spans="14:14" x14ac:dyDescent="0.3">
      <c r="N11486" s="53"/>
    </row>
    <row r="11487" spans="14:14" x14ac:dyDescent="0.3">
      <c r="N11487" s="53"/>
    </row>
    <row r="11488" spans="14:14" x14ac:dyDescent="0.3">
      <c r="N11488" s="53"/>
    </row>
    <row r="11489" spans="14:14" x14ac:dyDescent="0.3">
      <c r="N11489" s="53"/>
    </row>
    <row r="11490" spans="14:14" x14ac:dyDescent="0.3">
      <c r="N11490" s="53"/>
    </row>
    <row r="11491" spans="14:14" x14ac:dyDescent="0.3">
      <c r="N11491" s="53"/>
    </row>
    <row r="11492" spans="14:14" x14ac:dyDescent="0.3">
      <c r="N11492" s="53"/>
    </row>
    <row r="11493" spans="14:14" x14ac:dyDescent="0.3">
      <c r="N11493" s="53"/>
    </row>
    <row r="11494" spans="14:14" x14ac:dyDescent="0.3">
      <c r="N11494" s="53"/>
    </row>
    <row r="11495" spans="14:14" x14ac:dyDescent="0.3">
      <c r="N11495" s="53"/>
    </row>
    <row r="11496" spans="14:14" x14ac:dyDescent="0.3">
      <c r="N11496" s="53"/>
    </row>
    <row r="11497" spans="14:14" x14ac:dyDescent="0.3">
      <c r="N11497" s="53"/>
    </row>
    <row r="11498" spans="14:14" x14ac:dyDescent="0.3">
      <c r="N11498" s="53"/>
    </row>
    <row r="11499" spans="14:14" x14ac:dyDescent="0.3">
      <c r="N11499" s="53"/>
    </row>
    <row r="11500" spans="14:14" x14ac:dyDescent="0.3">
      <c r="N11500" s="53"/>
    </row>
    <row r="11501" spans="14:14" x14ac:dyDescent="0.3">
      <c r="N11501" s="53"/>
    </row>
    <row r="11502" spans="14:14" x14ac:dyDescent="0.3">
      <c r="N11502" s="53"/>
    </row>
    <row r="11503" spans="14:14" x14ac:dyDescent="0.3">
      <c r="N11503" s="53"/>
    </row>
    <row r="11504" spans="14:14" x14ac:dyDescent="0.3">
      <c r="N11504" s="53"/>
    </row>
    <row r="11505" spans="14:14" x14ac:dyDescent="0.3">
      <c r="N11505" s="53"/>
    </row>
    <row r="11506" spans="14:14" x14ac:dyDescent="0.3">
      <c r="N11506" s="53"/>
    </row>
    <row r="11507" spans="14:14" x14ac:dyDescent="0.3">
      <c r="N11507" s="53"/>
    </row>
    <row r="11508" spans="14:14" x14ac:dyDescent="0.3">
      <c r="N11508" s="53"/>
    </row>
    <row r="11509" spans="14:14" x14ac:dyDescent="0.3">
      <c r="N11509" s="53"/>
    </row>
    <row r="11510" spans="14:14" x14ac:dyDescent="0.3">
      <c r="N11510" s="53"/>
    </row>
    <row r="11511" spans="14:14" x14ac:dyDescent="0.3">
      <c r="N11511" s="53"/>
    </row>
    <row r="11512" spans="14:14" x14ac:dyDescent="0.3">
      <c r="N11512" s="53"/>
    </row>
    <row r="11513" spans="14:14" x14ac:dyDescent="0.3">
      <c r="N11513" s="53"/>
    </row>
    <row r="11514" spans="14:14" x14ac:dyDescent="0.3">
      <c r="N11514" s="53"/>
    </row>
    <row r="11515" spans="14:14" x14ac:dyDescent="0.3">
      <c r="N11515" s="53"/>
    </row>
    <row r="11516" spans="14:14" x14ac:dyDescent="0.3">
      <c r="N11516" s="53"/>
    </row>
    <row r="11517" spans="14:14" x14ac:dyDescent="0.3">
      <c r="N11517" s="53"/>
    </row>
    <row r="11518" spans="14:14" x14ac:dyDescent="0.3">
      <c r="N11518" s="53"/>
    </row>
    <row r="11519" spans="14:14" x14ac:dyDescent="0.3">
      <c r="N11519" s="53"/>
    </row>
    <row r="11520" spans="14:14" x14ac:dyDescent="0.3">
      <c r="N11520" s="53"/>
    </row>
    <row r="11521" spans="14:14" x14ac:dyDescent="0.3">
      <c r="N11521" s="53"/>
    </row>
    <row r="11522" spans="14:14" x14ac:dyDescent="0.3">
      <c r="N11522" s="53"/>
    </row>
    <row r="11523" spans="14:14" x14ac:dyDescent="0.3">
      <c r="N11523" s="53"/>
    </row>
    <row r="11524" spans="14:14" x14ac:dyDescent="0.3">
      <c r="N11524" s="53"/>
    </row>
    <row r="11525" spans="14:14" x14ac:dyDescent="0.3">
      <c r="N11525" s="53"/>
    </row>
    <row r="11526" spans="14:14" x14ac:dyDescent="0.3">
      <c r="N11526" s="53"/>
    </row>
    <row r="11527" spans="14:14" x14ac:dyDescent="0.3">
      <c r="N11527" s="53"/>
    </row>
    <row r="11528" spans="14:14" x14ac:dyDescent="0.3">
      <c r="N11528" s="53"/>
    </row>
    <row r="11529" spans="14:14" x14ac:dyDescent="0.3">
      <c r="N11529" s="53"/>
    </row>
    <row r="11530" spans="14:14" x14ac:dyDescent="0.3">
      <c r="N11530" s="53"/>
    </row>
    <row r="11531" spans="14:14" x14ac:dyDescent="0.3">
      <c r="N11531" s="53"/>
    </row>
    <row r="11532" spans="14:14" x14ac:dyDescent="0.3">
      <c r="N11532" s="53"/>
    </row>
    <row r="11533" spans="14:14" x14ac:dyDescent="0.3">
      <c r="N11533" s="53"/>
    </row>
    <row r="11534" spans="14:14" x14ac:dyDescent="0.3">
      <c r="N11534" s="53"/>
    </row>
    <row r="11535" spans="14:14" x14ac:dyDescent="0.3">
      <c r="N11535" s="53"/>
    </row>
    <row r="11536" spans="14:14" x14ac:dyDescent="0.3">
      <c r="N11536" s="53"/>
    </row>
    <row r="11537" spans="14:14" x14ac:dyDescent="0.3">
      <c r="N11537" s="53"/>
    </row>
    <row r="11538" spans="14:14" x14ac:dyDescent="0.3">
      <c r="N11538" s="53"/>
    </row>
    <row r="11539" spans="14:14" x14ac:dyDescent="0.3">
      <c r="N11539" s="53"/>
    </row>
    <row r="11540" spans="14:14" x14ac:dyDescent="0.3">
      <c r="N11540" s="53"/>
    </row>
    <row r="11541" spans="14:14" x14ac:dyDescent="0.3">
      <c r="N11541" s="53"/>
    </row>
    <row r="11542" spans="14:14" x14ac:dyDescent="0.3">
      <c r="N11542" s="53"/>
    </row>
    <row r="11543" spans="14:14" x14ac:dyDescent="0.3">
      <c r="N11543" s="53"/>
    </row>
    <row r="11544" spans="14:14" x14ac:dyDescent="0.3">
      <c r="N11544" s="53"/>
    </row>
    <row r="11545" spans="14:14" x14ac:dyDescent="0.3">
      <c r="N11545" s="53"/>
    </row>
    <row r="11546" spans="14:14" x14ac:dyDescent="0.3">
      <c r="N11546" s="53"/>
    </row>
    <row r="11547" spans="14:14" x14ac:dyDescent="0.3">
      <c r="N11547" s="53"/>
    </row>
    <row r="11548" spans="14:14" x14ac:dyDescent="0.3">
      <c r="N11548" s="53"/>
    </row>
    <row r="11549" spans="14:14" x14ac:dyDescent="0.3">
      <c r="N11549" s="53"/>
    </row>
    <row r="11550" spans="14:14" x14ac:dyDescent="0.3">
      <c r="N11550" s="53"/>
    </row>
    <row r="11551" spans="14:14" x14ac:dyDescent="0.3">
      <c r="N11551" s="53"/>
    </row>
    <row r="11552" spans="14:14" x14ac:dyDescent="0.3">
      <c r="N11552" s="53"/>
    </row>
    <row r="11553" spans="14:14" x14ac:dyDescent="0.3">
      <c r="N11553" s="53"/>
    </row>
    <row r="11554" spans="14:14" x14ac:dyDescent="0.3">
      <c r="N11554" s="53"/>
    </row>
    <row r="11555" spans="14:14" x14ac:dyDescent="0.3">
      <c r="N11555" s="53"/>
    </row>
    <row r="11556" spans="14:14" x14ac:dyDescent="0.3">
      <c r="N11556" s="53"/>
    </row>
    <row r="11557" spans="14:14" x14ac:dyDescent="0.3">
      <c r="N11557" s="53"/>
    </row>
    <row r="11558" spans="14:14" x14ac:dyDescent="0.3">
      <c r="N11558" s="53"/>
    </row>
    <row r="11559" spans="14:14" x14ac:dyDescent="0.3">
      <c r="N11559" s="53"/>
    </row>
    <row r="11560" spans="14:14" x14ac:dyDescent="0.3">
      <c r="N11560" s="53"/>
    </row>
    <row r="11561" spans="14:14" x14ac:dyDescent="0.3">
      <c r="N11561" s="53"/>
    </row>
    <row r="11562" spans="14:14" x14ac:dyDescent="0.3">
      <c r="N11562" s="53"/>
    </row>
    <row r="11563" spans="14:14" x14ac:dyDescent="0.3">
      <c r="N11563" s="53"/>
    </row>
    <row r="11564" spans="14:14" x14ac:dyDescent="0.3">
      <c r="N11564" s="53"/>
    </row>
    <row r="11565" spans="14:14" x14ac:dyDescent="0.3">
      <c r="N11565" s="53"/>
    </row>
    <row r="11566" spans="14:14" x14ac:dyDescent="0.3">
      <c r="N11566" s="53"/>
    </row>
    <row r="11567" spans="14:14" x14ac:dyDescent="0.3">
      <c r="N11567" s="53"/>
    </row>
    <row r="11568" spans="14:14" x14ac:dyDescent="0.3">
      <c r="N11568" s="53"/>
    </row>
    <row r="11569" spans="14:14" x14ac:dyDescent="0.3">
      <c r="N11569" s="53"/>
    </row>
    <row r="11570" spans="14:14" x14ac:dyDescent="0.3">
      <c r="N11570" s="53"/>
    </row>
    <row r="11571" spans="14:14" x14ac:dyDescent="0.3">
      <c r="N11571" s="53"/>
    </row>
    <row r="11572" spans="14:14" x14ac:dyDescent="0.3">
      <c r="N11572" s="53"/>
    </row>
    <row r="11573" spans="14:14" x14ac:dyDescent="0.3">
      <c r="N11573" s="53"/>
    </row>
    <row r="11574" spans="14:14" x14ac:dyDescent="0.3">
      <c r="N11574" s="53"/>
    </row>
    <row r="11575" spans="14:14" x14ac:dyDescent="0.3">
      <c r="N11575" s="53"/>
    </row>
    <row r="11576" spans="14:14" x14ac:dyDescent="0.3">
      <c r="N11576" s="53"/>
    </row>
    <row r="11577" spans="14:14" x14ac:dyDescent="0.3">
      <c r="N11577" s="53"/>
    </row>
    <row r="11578" spans="14:14" x14ac:dyDescent="0.3">
      <c r="N11578" s="53"/>
    </row>
    <row r="11579" spans="14:14" x14ac:dyDescent="0.3">
      <c r="N11579" s="53"/>
    </row>
    <row r="11580" spans="14:14" x14ac:dyDescent="0.3">
      <c r="N11580" s="53"/>
    </row>
    <row r="11581" spans="14:14" x14ac:dyDescent="0.3">
      <c r="N11581" s="53"/>
    </row>
    <row r="11582" spans="14:14" x14ac:dyDescent="0.3">
      <c r="N11582" s="53"/>
    </row>
    <row r="11583" spans="14:14" x14ac:dyDescent="0.3">
      <c r="N11583" s="53"/>
    </row>
    <row r="11584" spans="14:14" x14ac:dyDescent="0.3">
      <c r="N11584" s="53"/>
    </row>
    <row r="11585" spans="14:14" x14ac:dyDescent="0.3">
      <c r="N11585" s="53"/>
    </row>
    <row r="11586" spans="14:14" x14ac:dyDescent="0.3">
      <c r="N11586" s="53"/>
    </row>
    <row r="11587" spans="14:14" x14ac:dyDescent="0.3">
      <c r="N11587" s="53"/>
    </row>
    <row r="11588" spans="14:14" x14ac:dyDescent="0.3">
      <c r="N11588" s="53"/>
    </row>
    <row r="11589" spans="14:14" x14ac:dyDescent="0.3">
      <c r="N11589" s="53"/>
    </row>
    <row r="11590" spans="14:14" x14ac:dyDescent="0.3">
      <c r="N11590" s="53"/>
    </row>
    <row r="11591" spans="14:14" x14ac:dyDescent="0.3">
      <c r="N11591" s="53"/>
    </row>
    <row r="11592" spans="14:14" x14ac:dyDescent="0.3">
      <c r="N11592" s="53"/>
    </row>
    <row r="11593" spans="14:14" x14ac:dyDescent="0.3">
      <c r="N11593" s="53"/>
    </row>
    <row r="11594" spans="14:14" x14ac:dyDescent="0.3">
      <c r="N11594" s="53"/>
    </row>
    <row r="11595" spans="14:14" x14ac:dyDescent="0.3">
      <c r="N11595" s="53"/>
    </row>
    <row r="11596" spans="14:14" x14ac:dyDescent="0.3">
      <c r="N11596" s="53"/>
    </row>
    <row r="11597" spans="14:14" x14ac:dyDescent="0.3">
      <c r="N11597" s="53"/>
    </row>
    <row r="11598" spans="14:14" x14ac:dyDescent="0.3">
      <c r="N11598" s="53"/>
    </row>
    <row r="11599" spans="14:14" x14ac:dyDescent="0.3">
      <c r="N11599" s="53"/>
    </row>
    <row r="11600" spans="14:14" x14ac:dyDescent="0.3">
      <c r="N11600" s="53"/>
    </row>
    <row r="11601" spans="14:14" x14ac:dyDescent="0.3">
      <c r="N11601" s="53"/>
    </row>
    <row r="11602" spans="14:14" x14ac:dyDescent="0.3">
      <c r="N11602" s="53"/>
    </row>
    <row r="11603" spans="14:14" x14ac:dyDescent="0.3">
      <c r="N11603" s="53"/>
    </row>
    <row r="11604" spans="14:14" x14ac:dyDescent="0.3">
      <c r="N11604" s="53"/>
    </row>
    <row r="11605" spans="14:14" x14ac:dyDescent="0.3">
      <c r="N11605" s="53"/>
    </row>
    <row r="11606" spans="14:14" x14ac:dyDescent="0.3">
      <c r="N11606" s="53"/>
    </row>
    <row r="11607" spans="14:14" x14ac:dyDescent="0.3">
      <c r="N11607" s="53"/>
    </row>
    <row r="11608" spans="14:14" x14ac:dyDescent="0.3">
      <c r="N11608" s="53"/>
    </row>
    <row r="11609" spans="14:14" x14ac:dyDescent="0.3">
      <c r="N11609" s="53"/>
    </row>
    <row r="11610" spans="14:14" x14ac:dyDescent="0.3">
      <c r="N11610" s="53"/>
    </row>
    <row r="11611" spans="14:14" x14ac:dyDescent="0.3">
      <c r="N11611" s="53"/>
    </row>
    <row r="11612" spans="14:14" x14ac:dyDescent="0.3">
      <c r="N11612" s="53"/>
    </row>
    <row r="11613" spans="14:14" x14ac:dyDescent="0.3">
      <c r="N11613" s="53"/>
    </row>
    <row r="11614" spans="14:14" x14ac:dyDescent="0.3">
      <c r="N11614" s="53"/>
    </row>
    <row r="11615" spans="14:14" x14ac:dyDescent="0.3">
      <c r="N11615" s="53"/>
    </row>
    <row r="11616" spans="14:14" x14ac:dyDescent="0.3">
      <c r="N11616" s="53"/>
    </row>
    <row r="11617" spans="14:14" x14ac:dyDescent="0.3">
      <c r="N11617" s="53"/>
    </row>
    <row r="11618" spans="14:14" x14ac:dyDescent="0.3">
      <c r="N11618" s="53"/>
    </row>
    <row r="11619" spans="14:14" x14ac:dyDescent="0.3">
      <c r="N11619" s="53"/>
    </row>
    <row r="11620" spans="14:14" x14ac:dyDescent="0.3">
      <c r="N11620" s="53"/>
    </row>
    <row r="11621" spans="14:14" x14ac:dyDescent="0.3">
      <c r="N11621" s="53"/>
    </row>
    <row r="11622" spans="14:14" x14ac:dyDescent="0.3">
      <c r="N11622" s="53"/>
    </row>
    <row r="11623" spans="14:14" x14ac:dyDescent="0.3">
      <c r="N11623" s="53"/>
    </row>
    <row r="11624" spans="14:14" x14ac:dyDescent="0.3">
      <c r="N11624" s="53"/>
    </row>
    <row r="11625" spans="14:14" x14ac:dyDescent="0.3">
      <c r="N11625" s="53"/>
    </row>
    <row r="11626" spans="14:14" x14ac:dyDescent="0.3">
      <c r="N11626" s="53"/>
    </row>
    <row r="11627" spans="14:14" x14ac:dyDescent="0.3">
      <c r="N11627" s="53"/>
    </row>
    <row r="11628" spans="14:14" x14ac:dyDescent="0.3">
      <c r="N11628" s="53"/>
    </row>
    <row r="11629" spans="14:14" x14ac:dyDescent="0.3">
      <c r="N11629" s="53"/>
    </row>
    <row r="11630" spans="14:14" x14ac:dyDescent="0.3">
      <c r="N11630" s="53"/>
    </row>
    <row r="11631" spans="14:14" x14ac:dyDescent="0.3">
      <c r="N11631" s="53"/>
    </row>
    <row r="11632" spans="14:14" x14ac:dyDescent="0.3">
      <c r="N11632" s="53"/>
    </row>
    <row r="11633" spans="14:14" x14ac:dyDescent="0.3">
      <c r="N11633" s="53"/>
    </row>
    <row r="11634" spans="14:14" x14ac:dyDescent="0.3">
      <c r="N11634" s="53"/>
    </row>
    <row r="11635" spans="14:14" x14ac:dyDescent="0.3">
      <c r="N11635" s="53"/>
    </row>
    <row r="11636" spans="14:14" x14ac:dyDescent="0.3">
      <c r="N11636" s="53"/>
    </row>
    <row r="11637" spans="14:14" x14ac:dyDescent="0.3">
      <c r="N11637" s="53"/>
    </row>
    <row r="11638" spans="14:14" x14ac:dyDescent="0.3">
      <c r="N11638" s="53"/>
    </row>
    <row r="11639" spans="14:14" x14ac:dyDescent="0.3">
      <c r="N11639" s="53"/>
    </row>
    <row r="11640" spans="14:14" x14ac:dyDescent="0.3">
      <c r="N11640" s="53"/>
    </row>
    <row r="11641" spans="14:14" x14ac:dyDescent="0.3">
      <c r="N11641" s="53"/>
    </row>
    <row r="11642" spans="14:14" x14ac:dyDescent="0.3">
      <c r="N11642" s="53"/>
    </row>
    <row r="11643" spans="14:14" x14ac:dyDescent="0.3">
      <c r="N11643" s="53"/>
    </row>
    <row r="11644" spans="14:14" x14ac:dyDescent="0.3">
      <c r="N11644" s="53"/>
    </row>
    <row r="11645" spans="14:14" x14ac:dyDescent="0.3">
      <c r="N11645" s="53"/>
    </row>
    <row r="11646" spans="14:14" x14ac:dyDescent="0.3">
      <c r="N11646" s="53"/>
    </row>
    <row r="11647" spans="14:14" x14ac:dyDescent="0.3">
      <c r="N11647" s="53"/>
    </row>
    <row r="11648" spans="14:14" x14ac:dyDescent="0.3">
      <c r="N11648" s="53"/>
    </row>
    <row r="11649" spans="14:14" x14ac:dyDescent="0.3">
      <c r="N11649" s="53"/>
    </row>
    <row r="11650" spans="14:14" x14ac:dyDescent="0.3">
      <c r="N11650" s="53"/>
    </row>
    <row r="11651" spans="14:14" x14ac:dyDescent="0.3">
      <c r="N11651" s="53"/>
    </row>
    <row r="11652" spans="14:14" x14ac:dyDescent="0.3">
      <c r="N11652" s="53"/>
    </row>
    <row r="11653" spans="14:14" x14ac:dyDescent="0.3">
      <c r="N11653" s="53"/>
    </row>
    <row r="11654" spans="14:14" x14ac:dyDescent="0.3">
      <c r="N11654" s="53"/>
    </row>
    <row r="11655" spans="14:14" x14ac:dyDescent="0.3">
      <c r="N11655" s="53"/>
    </row>
    <row r="11656" spans="14:14" x14ac:dyDescent="0.3">
      <c r="N11656" s="53"/>
    </row>
    <row r="11657" spans="14:14" x14ac:dyDescent="0.3">
      <c r="N11657" s="53"/>
    </row>
    <row r="11658" spans="14:14" x14ac:dyDescent="0.3">
      <c r="N11658" s="53"/>
    </row>
    <row r="11659" spans="14:14" x14ac:dyDescent="0.3">
      <c r="N11659" s="53"/>
    </row>
    <row r="11660" spans="14:14" x14ac:dyDescent="0.3">
      <c r="N11660" s="53"/>
    </row>
    <row r="11661" spans="14:14" x14ac:dyDescent="0.3">
      <c r="N11661" s="53"/>
    </row>
    <row r="11662" spans="14:14" x14ac:dyDescent="0.3">
      <c r="N11662" s="53"/>
    </row>
    <row r="11663" spans="14:14" x14ac:dyDescent="0.3">
      <c r="N11663" s="53"/>
    </row>
    <row r="11664" spans="14:14" x14ac:dyDescent="0.3">
      <c r="N11664" s="53"/>
    </row>
    <row r="11665" spans="14:14" x14ac:dyDescent="0.3">
      <c r="N11665" s="53"/>
    </row>
    <row r="11666" spans="14:14" x14ac:dyDescent="0.3">
      <c r="N11666" s="53"/>
    </row>
    <row r="11667" spans="14:14" x14ac:dyDescent="0.3">
      <c r="N11667" s="53"/>
    </row>
    <row r="11668" spans="14:14" x14ac:dyDescent="0.3">
      <c r="N11668" s="53"/>
    </row>
    <row r="11669" spans="14:14" x14ac:dyDescent="0.3">
      <c r="N11669" s="53"/>
    </row>
    <row r="11670" spans="14:14" x14ac:dyDescent="0.3">
      <c r="N11670" s="53"/>
    </row>
    <row r="11671" spans="14:14" x14ac:dyDescent="0.3">
      <c r="N11671" s="53"/>
    </row>
    <row r="11672" spans="14:14" x14ac:dyDescent="0.3">
      <c r="N11672" s="53"/>
    </row>
    <row r="11673" spans="14:14" x14ac:dyDescent="0.3">
      <c r="N11673" s="53"/>
    </row>
    <row r="11674" spans="14:14" x14ac:dyDescent="0.3">
      <c r="N11674" s="53"/>
    </row>
    <row r="11675" spans="14:14" x14ac:dyDescent="0.3">
      <c r="N11675" s="53"/>
    </row>
    <row r="11676" spans="14:14" x14ac:dyDescent="0.3">
      <c r="N11676" s="53"/>
    </row>
    <row r="11677" spans="14:14" x14ac:dyDescent="0.3">
      <c r="N11677" s="53"/>
    </row>
    <row r="11678" spans="14:14" x14ac:dyDescent="0.3">
      <c r="N11678" s="53"/>
    </row>
    <row r="11679" spans="14:14" x14ac:dyDescent="0.3">
      <c r="N11679" s="53"/>
    </row>
    <row r="11680" spans="14:14" x14ac:dyDescent="0.3">
      <c r="N11680" s="53"/>
    </row>
    <row r="11681" spans="14:14" x14ac:dyDescent="0.3">
      <c r="N11681" s="53"/>
    </row>
    <row r="11682" spans="14:14" x14ac:dyDescent="0.3">
      <c r="N11682" s="53"/>
    </row>
    <row r="11683" spans="14:14" x14ac:dyDescent="0.3">
      <c r="N11683" s="53"/>
    </row>
    <row r="11684" spans="14:14" x14ac:dyDescent="0.3">
      <c r="N11684" s="53"/>
    </row>
    <row r="11685" spans="14:14" x14ac:dyDescent="0.3">
      <c r="N11685" s="53"/>
    </row>
    <row r="11686" spans="14:14" x14ac:dyDescent="0.3">
      <c r="N11686" s="53"/>
    </row>
    <row r="11687" spans="14:14" x14ac:dyDescent="0.3">
      <c r="N11687" s="53"/>
    </row>
    <row r="11688" spans="14:14" x14ac:dyDescent="0.3">
      <c r="N11688" s="53"/>
    </row>
    <row r="11689" spans="14:14" x14ac:dyDescent="0.3">
      <c r="N11689" s="53"/>
    </row>
    <row r="11690" spans="14:14" x14ac:dyDescent="0.3">
      <c r="N11690" s="53"/>
    </row>
    <row r="11691" spans="14:14" x14ac:dyDescent="0.3">
      <c r="N11691" s="53"/>
    </row>
    <row r="11692" spans="14:14" x14ac:dyDescent="0.3">
      <c r="N11692" s="53"/>
    </row>
    <row r="11693" spans="14:14" x14ac:dyDescent="0.3">
      <c r="N11693" s="53"/>
    </row>
    <row r="11694" spans="14:14" x14ac:dyDescent="0.3">
      <c r="N11694" s="53"/>
    </row>
    <row r="11695" spans="14:14" x14ac:dyDescent="0.3">
      <c r="N11695" s="53"/>
    </row>
    <row r="11696" spans="14:14" x14ac:dyDescent="0.3">
      <c r="N11696" s="53"/>
    </row>
    <row r="11697" spans="14:14" x14ac:dyDescent="0.3">
      <c r="N11697" s="53"/>
    </row>
    <row r="11698" spans="14:14" x14ac:dyDescent="0.3">
      <c r="N11698" s="53"/>
    </row>
    <row r="11699" spans="14:14" x14ac:dyDescent="0.3">
      <c r="N11699" s="53"/>
    </row>
    <row r="11700" spans="14:14" x14ac:dyDescent="0.3">
      <c r="N11700" s="53"/>
    </row>
    <row r="11701" spans="14:14" x14ac:dyDescent="0.3">
      <c r="N11701" s="53"/>
    </row>
    <row r="11702" spans="14:14" x14ac:dyDescent="0.3">
      <c r="N11702" s="53"/>
    </row>
    <row r="11703" spans="14:14" x14ac:dyDescent="0.3">
      <c r="N11703" s="53"/>
    </row>
    <row r="11704" spans="14:14" x14ac:dyDescent="0.3">
      <c r="N11704" s="53"/>
    </row>
    <row r="11705" spans="14:14" x14ac:dyDescent="0.3">
      <c r="N11705" s="53"/>
    </row>
    <row r="11706" spans="14:14" x14ac:dyDescent="0.3">
      <c r="N11706" s="53"/>
    </row>
    <row r="11707" spans="14:14" x14ac:dyDescent="0.3">
      <c r="N11707" s="53"/>
    </row>
    <row r="11708" spans="14:14" x14ac:dyDescent="0.3">
      <c r="N11708" s="53"/>
    </row>
    <row r="11709" spans="14:14" x14ac:dyDescent="0.3">
      <c r="N11709" s="53"/>
    </row>
    <row r="11710" spans="14:14" x14ac:dyDescent="0.3">
      <c r="N11710" s="53"/>
    </row>
    <row r="11711" spans="14:14" x14ac:dyDescent="0.3">
      <c r="N11711" s="53"/>
    </row>
    <row r="11712" spans="14:14" x14ac:dyDescent="0.3">
      <c r="N11712" s="53"/>
    </row>
    <row r="11713" spans="14:14" x14ac:dyDescent="0.3">
      <c r="N11713" s="53"/>
    </row>
    <row r="11714" spans="14:14" x14ac:dyDescent="0.3">
      <c r="N11714" s="53"/>
    </row>
    <row r="11715" spans="14:14" x14ac:dyDescent="0.3">
      <c r="N11715" s="53"/>
    </row>
    <row r="11716" spans="14:14" x14ac:dyDescent="0.3">
      <c r="N11716" s="53"/>
    </row>
    <row r="11717" spans="14:14" x14ac:dyDescent="0.3">
      <c r="N11717" s="53"/>
    </row>
    <row r="11718" spans="14:14" x14ac:dyDescent="0.3">
      <c r="N11718" s="53"/>
    </row>
    <row r="11719" spans="14:14" x14ac:dyDescent="0.3">
      <c r="N11719" s="53"/>
    </row>
    <row r="11720" spans="14:14" x14ac:dyDescent="0.3">
      <c r="N11720" s="53"/>
    </row>
    <row r="11721" spans="14:14" x14ac:dyDescent="0.3">
      <c r="N11721" s="53"/>
    </row>
    <row r="11722" spans="14:14" x14ac:dyDescent="0.3">
      <c r="N11722" s="53"/>
    </row>
    <row r="11723" spans="14:14" x14ac:dyDescent="0.3">
      <c r="N11723" s="53"/>
    </row>
    <row r="11724" spans="14:14" x14ac:dyDescent="0.3">
      <c r="N11724" s="53"/>
    </row>
    <row r="11725" spans="14:14" x14ac:dyDescent="0.3">
      <c r="N11725" s="53"/>
    </row>
    <row r="11726" spans="14:14" x14ac:dyDescent="0.3">
      <c r="N11726" s="53"/>
    </row>
    <row r="11727" spans="14:14" x14ac:dyDescent="0.3">
      <c r="N11727" s="53"/>
    </row>
    <row r="11728" spans="14:14" x14ac:dyDescent="0.3">
      <c r="N11728" s="53"/>
    </row>
    <row r="11729" spans="14:14" x14ac:dyDescent="0.3">
      <c r="N11729" s="53"/>
    </row>
    <row r="11730" spans="14:14" x14ac:dyDescent="0.3">
      <c r="N11730" s="53"/>
    </row>
    <row r="11731" spans="14:14" x14ac:dyDescent="0.3">
      <c r="N11731" s="53"/>
    </row>
    <row r="11732" spans="14:14" x14ac:dyDescent="0.3">
      <c r="N11732" s="53"/>
    </row>
    <row r="11733" spans="14:14" x14ac:dyDescent="0.3">
      <c r="N11733" s="53"/>
    </row>
    <row r="11734" spans="14:14" x14ac:dyDescent="0.3">
      <c r="N11734" s="53"/>
    </row>
    <row r="11735" spans="14:14" x14ac:dyDescent="0.3">
      <c r="N11735" s="53"/>
    </row>
    <row r="11736" spans="14:14" x14ac:dyDescent="0.3">
      <c r="N11736" s="53"/>
    </row>
    <row r="11737" spans="14:14" x14ac:dyDescent="0.3">
      <c r="N11737" s="53"/>
    </row>
    <row r="11738" spans="14:14" x14ac:dyDescent="0.3">
      <c r="N11738" s="53"/>
    </row>
    <row r="11739" spans="14:14" x14ac:dyDescent="0.3">
      <c r="N11739" s="53"/>
    </row>
    <row r="11740" spans="14:14" x14ac:dyDescent="0.3">
      <c r="N11740" s="53"/>
    </row>
    <row r="11741" spans="14:14" x14ac:dyDescent="0.3">
      <c r="N11741" s="53"/>
    </row>
    <row r="11742" spans="14:14" x14ac:dyDescent="0.3">
      <c r="N11742" s="53"/>
    </row>
    <row r="11743" spans="14:14" x14ac:dyDescent="0.3">
      <c r="N11743" s="53"/>
    </row>
    <row r="11744" spans="14:14" x14ac:dyDescent="0.3">
      <c r="N11744" s="53"/>
    </row>
    <row r="11745" spans="14:14" x14ac:dyDescent="0.3">
      <c r="N11745" s="53"/>
    </row>
    <row r="11746" spans="14:14" x14ac:dyDescent="0.3">
      <c r="N11746" s="53"/>
    </row>
    <row r="11747" spans="14:14" x14ac:dyDescent="0.3">
      <c r="N11747" s="53"/>
    </row>
    <row r="11748" spans="14:14" x14ac:dyDescent="0.3">
      <c r="N11748" s="53"/>
    </row>
    <row r="11749" spans="14:14" x14ac:dyDescent="0.3">
      <c r="N11749" s="53"/>
    </row>
    <row r="11750" spans="14:14" x14ac:dyDescent="0.3">
      <c r="N11750" s="53"/>
    </row>
    <row r="11751" spans="14:14" x14ac:dyDescent="0.3">
      <c r="N11751" s="53"/>
    </row>
    <row r="11752" spans="14:14" x14ac:dyDescent="0.3">
      <c r="N11752" s="53"/>
    </row>
    <row r="11753" spans="14:14" x14ac:dyDescent="0.3">
      <c r="N11753" s="53"/>
    </row>
    <row r="11754" spans="14:14" x14ac:dyDescent="0.3">
      <c r="N11754" s="53"/>
    </row>
    <row r="11755" spans="14:14" x14ac:dyDescent="0.3">
      <c r="N11755" s="53"/>
    </row>
    <row r="11756" spans="14:14" x14ac:dyDescent="0.3">
      <c r="N11756" s="53"/>
    </row>
    <row r="11757" spans="14:14" x14ac:dyDescent="0.3">
      <c r="N11757" s="53"/>
    </row>
    <row r="11758" spans="14:14" x14ac:dyDescent="0.3">
      <c r="N11758" s="53"/>
    </row>
    <row r="11759" spans="14:14" x14ac:dyDescent="0.3">
      <c r="N11759" s="53"/>
    </row>
    <row r="11760" spans="14:14" x14ac:dyDescent="0.3">
      <c r="N11760" s="53"/>
    </row>
    <row r="11761" spans="14:14" x14ac:dyDescent="0.3">
      <c r="N11761" s="53"/>
    </row>
    <row r="11762" spans="14:14" x14ac:dyDescent="0.3">
      <c r="N11762" s="53"/>
    </row>
    <row r="11763" spans="14:14" x14ac:dyDescent="0.3">
      <c r="N11763" s="53"/>
    </row>
    <row r="11764" spans="14:14" x14ac:dyDescent="0.3">
      <c r="N11764" s="53"/>
    </row>
    <row r="11765" spans="14:14" x14ac:dyDescent="0.3">
      <c r="N11765" s="53"/>
    </row>
    <row r="11766" spans="14:14" x14ac:dyDescent="0.3">
      <c r="N11766" s="53"/>
    </row>
    <row r="11767" spans="14:14" x14ac:dyDescent="0.3">
      <c r="N11767" s="53"/>
    </row>
    <row r="11768" spans="14:14" x14ac:dyDescent="0.3">
      <c r="N11768" s="53"/>
    </row>
    <row r="11769" spans="14:14" x14ac:dyDescent="0.3">
      <c r="N11769" s="53"/>
    </row>
    <row r="11770" spans="14:14" x14ac:dyDescent="0.3">
      <c r="N11770" s="53"/>
    </row>
    <row r="11771" spans="14:14" x14ac:dyDescent="0.3">
      <c r="N11771" s="53"/>
    </row>
    <row r="11772" spans="14:14" x14ac:dyDescent="0.3">
      <c r="N11772" s="53"/>
    </row>
    <row r="11773" spans="14:14" x14ac:dyDescent="0.3">
      <c r="N11773" s="53"/>
    </row>
    <row r="11774" spans="14:14" x14ac:dyDescent="0.3">
      <c r="N11774" s="53"/>
    </row>
    <row r="11775" spans="14:14" x14ac:dyDescent="0.3">
      <c r="N11775" s="53"/>
    </row>
    <row r="11776" spans="14:14" x14ac:dyDescent="0.3">
      <c r="N11776" s="53"/>
    </row>
    <row r="11777" spans="14:14" x14ac:dyDescent="0.3">
      <c r="N11777" s="53"/>
    </row>
    <row r="11778" spans="14:14" x14ac:dyDescent="0.3">
      <c r="N11778" s="53"/>
    </row>
    <row r="11779" spans="14:14" x14ac:dyDescent="0.3">
      <c r="N11779" s="53"/>
    </row>
    <row r="11780" spans="14:14" x14ac:dyDescent="0.3">
      <c r="N11780" s="53"/>
    </row>
    <row r="11781" spans="14:14" x14ac:dyDescent="0.3">
      <c r="N11781" s="53"/>
    </row>
    <row r="11782" spans="14:14" x14ac:dyDescent="0.3">
      <c r="N11782" s="53"/>
    </row>
    <row r="11783" spans="14:14" x14ac:dyDescent="0.3">
      <c r="N11783" s="53"/>
    </row>
    <row r="11784" spans="14:14" x14ac:dyDescent="0.3">
      <c r="N11784" s="53"/>
    </row>
    <row r="11785" spans="14:14" x14ac:dyDescent="0.3">
      <c r="N11785" s="53"/>
    </row>
    <row r="11786" spans="14:14" x14ac:dyDescent="0.3">
      <c r="N11786" s="53"/>
    </row>
    <row r="11787" spans="14:14" x14ac:dyDescent="0.3">
      <c r="N11787" s="53"/>
    </row>
    <row r="11788" spans="14:14" x14ac:dyDescent="0.3">
      <c r="N11788" s="53"/>
    </row>
    <row r="11789" spans="14:14" x14ac:dyDescent="0.3">
      <c r="N11789" s="53"/>
    </row>
    <row r="11790" spans="14:14" x14ac:dyDescent="0.3">
      <c r="N11790" s="53"/>
    </row>
    <row r="11791" spans="14:14" x14ac:dyDescent="0.3">
      <c r="N11791" s="53"/>
    </row>
    <row r="11792" spans="14:14" x14ac:dyDescent="0.3">
      <c r="N11792" s="53"/>
    </row>
    <row r="11793" spans="14:14" x14ac:dyDescent="0.3">
      <c r="N11793" s="53"/>
    </row>
    <row r="11794" spans="14:14" x14ac:dyDescent="0.3">
      <c r="N11794" s="53"/>
    </row>
    <row r="11795" spans="14:14" x14ac:dyDescent="0.3">
      <c r="N11795" s="53"/>
    </row>
    <row r="11796" spans="14:14" x14ac:dyDescent="0.3">
      <c r="N11796" s="53"/>
    </row>
    <row r="11797" spans="14:14" x14ac:dyDescent="0.3">
      <c r="N11797" s="53"/>
    </row>
    <row r="11798" spans="14:14" x14ac:dyDescent="0.3">
      <c r="N11798" s="53"/>
    </row>
    <row r="11799" spans="14:14" x14ac:dyDescent="0.3">
      <c r="N11799" s="53"/>
    </row>
    <row r="11800" spans="14:14" x14ac:dyDescent="0.3">
      <c r="N11800" s="53"/>
    </row>
    <row r="11801" spans="14:14" x14ac:dyDescent="0.3">
      <c r="N11801" s="53"/>
    </row>
    <row r="11802" spans="14:14" x14ac:dyDescent="0.3">
      <c r="N11802" s="53"/>
    </row>
    <row r="11803" spans="14:14" x14ac:dyDescent="0.3">
      <c r="N11803" s="53"/>
    </row>
    <row r="11804" spans="14:14" x14ac:dyDescent="0.3">
      <c r="N11804" s="53"/>
    </row>
    <row r="11805" spans="14:14" x14ac:dyDescent="0.3">
      <c r="N11805" s="53"/>
    </row>
    <row r="11806" spans="14:14" x14ac:dyDescent="0.3">
      <c r="N11806" s="53"/>
    </row>
    <row r="11807" spans="14:14" x14ac:dyDescent="0.3">
      <c r="N11807" s="53"/>
    </row>
    <row r="11808" spans="14:14" x14ac:dyDescent="0.3">
      <c r="N11808" s="53"/>
    </row>
    <row r="11809" spans="14:14" x14ac:dyDescent="0.3">
      <c r="N11809" s="53"/>
    </row>
    <row r="11810" spans="14:14" x14ac:dyDescent="0.3">
      <c r="N11810" s="53"/>
    </row>
    <row r="11811" spans="14:14" x14ac:dyDescent="0.3">
      <c r="N11811" s="53"/>
    </row>
    <row r="11812" spans="14:14" x14ac:dyDescent="0.3">
      <c r="N11812" s="53"/>
    </row>
    <row r="11813" spans="14:14" x14ac:dyDescent="0.3">
      <c r="N11813" s="53"/>
    </row>
    <row r="11814" spans="14:14" x14ac:dyDescent="0.3">
      <c r="N11814" s="53"/>
    </row>
    <row r="11815" spans="14:14" x14ac:dyDescent="0.3">
      <c r="N11815" s="53"/>
    </row>
    <row r="11816" spans="14:14" x14ac:dyDescent="0.3">
      <c r="N11816" s="53"/>
    </row>
    <row r="11817" spans="14:14" x14ac:dyDescent="0.3">
      <c r="N11817" s="53"/>
    </row>
    <row r="11818" spans="14:14" x14ac:dyDescent="0.3">
      <c r="N11818" s="53"/>
    </row>
    <row r="11819" spans="14:14" x14ac:dyDescent="0.3">
      <c r="N11819" s="53"/>
    </row>
    <row r="11820" spans="14:14" x14ac:dyDescent="0.3">
      <c r="N11820" s="53"/>
    </row>
    <row r="11821" spans="14:14" x14ac:dyDescent="0.3">
      <c r="N11821" s="53"/>
    </row>
    <row r="11822" spans="14:14" x14ac:dyDescent="0.3">
      <c r="N11822" s="53"/>
    </row>
    <row r="11823" spans="14:14" x14ac:dyDescent="0.3">
      <c r="N11823" s="53"/>
    </row>
    <row r="11824" spans="14:14" x14ac:dyDescent="0.3">
      <c r="N11824" s="53"/>
    </row>
    <row r="11825" spans="14:14" x14ac:dyDescent="0.3">
      <c r="N11825" s="53"/>
    </row>
    <row r="11826" spans="14:14" x14ac:dyDescent="0.3">
      <c r="N11826" s="53"/>
    </row>
    <row r="11827" spans="14:14" x14ac:dyDescent="0.3">
      <c r="N11827" s="53"/>
    </row>
    <row r="11828" spans="14:14" x14ac:dyDescent="0.3">
      <c r="N11828" s="53"/>
    </row>
    <row r="11829" spans="14:14" x14ac:dyDescent="0.3">
      <c r="N11829" s="53"/>
    </row>
    <row r="11830" spans="14:14" x14ac:dyDescent="0.3">
      <c r="N11830" s="53"/>
    </row>
    <row r="11831" spans="14:14" x14ac:dyDescent="0.3">
      <c r="N11831" s="53"/>
    </row>
    <row r="11832" spans="14:14" x14ac:dyDescent="0.3">
      <c r="N11832" s="53"/>
    </row>
    <row r="11833" spans="14:14" x14ac:dyDescent="0.3">
      <c r="N11833" s="53"/>
    </row>
    <row r="11834" spans="14:14" x14ac:dyDescent="0.3">
      <c r="N11834" s="53"/>
    </row>
    <row r="11835" spans="14:14" x14ac:dyDescent="0.3">
      <c r="N11835" s="53"/>
    </row>
    <row r="11836" spans="14:14" x14ac:dyDescent="0.3">
      <c r="N11836" s="53"/>
    </row>
    <row r="11837" spans="14:14" x14ac:dyDescent="0.3">
      <c r="N11837" s="53"/>
    </row>
    <row r="11838" spans="14:14" x14ac:dyDescent="0.3">
      <c r="N11838" s="53"/>
    </row>
    <row r="11839" spans="14:14" x14ac:dyDescent="0.3">
      <c r="N11839" s="53"/>
    </row>
    <row r="11840" spans="14:14" x14ac:dyDescent="0.3">
      <c r="N11840" s="53"/>
    </row>
    <row r="11841" spans="14:14" x14ac:dyDescent="0.3">
      <c r="N11841" s="53"/>
    </row>
    <row r="11842" spans="14:14" x14ac:dyDescent="0.3">
      <c r="N11842" s="53"/>
    </row>
    <row r="11843" spans="14:14" x14ac:dyDescent="0.3">
      <c r="N11843" s="53"/>
    </row>
    <row r="11844" spans="14:14" x14ac:dyDescent="0.3">
      <c r="N11844" s="53"/>
    </row>
    <row r="11845" spans="14:14" x14ac:dyDescent="0.3">
      <c r="N11845" s="53"/>
    </row>
    <row r="11846" spans="14:14" x14ac:dyDescent="0.3">
      <c r="N11846" s="53"/>
    </row>
    <row r="11847" spans="14:14" x14ac:dyDescent="0.3">
      <c r="N11847" s="53"/>
    </row>
    <row r="11848" spans="14:14" x14ac:dyDescent="0.3">
      <c r="N11848" s="53"/>
    </row>
    <row r="11849" spans="14:14" x14ac:dyDescent="0.3">
      <c r="N11849" s="53"/>
    </row>
    <row r="11850" spans="14:14" x14ac:dyDescent="0.3">
      <c r="N11850" s="53"/>
    </row>
    <row r="11851" spans="14:14" x14ac:dyDescent="0.3">
      <c r="N11851" s="53"/>
    </row>
    <row r="11852" spans="14:14" x14ac:dyDescent="0.3">
      <c r="N11852" s="53"/>
    </row>
    <row r="11853" spans="14:14" x14ac:dyDescent="0.3">
      <c r="N11853" s="53"/>
    </row>
    <row r="11854" spans="14:14" x14ac:dyDescent="0.3">
      <c r="N11854" s="53"/>
    </row>
    <row r="11855" spans="14:14" x14ac:dyDescent="0.3">
      <c r="N11855" s="53"/>
    </row>
    <row r="11856" spans="14:14" x14ac:dyDescent="0.3">
      <c r="N11856" s="53"/>
    </row>
    <row r="11857" spans="14:14" x14ac:dyDescent="0.3">
      <c r="N11857" s="53"/>
    </row>
    <row r="11858" spans="14:14" x14ac:dyDescent="0.3">
      <c r="N11858" s="53"/>
    </row>
    <row r="11859" spans="14:14" x14ac:dyDescent="0.3">
      <c r="N11859" s="53"/>
    </row>
    <row r="11860" spans="14:14" x14ac:dyDescent="0.3">
      <c r="N11860" s="53"/>
    </row>
    <row r="11861" spans="14:14" x14ac:dyDescent="0.3">
      <c r="N11861" s="53"/>
    </row>
    <row r="11862" spans="14:14" x14ac:dyDescent="0.3">
      <c r="N11862" s="53"/>
    </row>
    <row r="11863" spans="14:14" x14ac:dyDescent="0.3">
      <c r="N11863" s="53"/>
    </row>
    <row r="11864" spans="14:14" x14ac:dyDescent="0.3">
      <c r="N11864" s="53"/>
    </row>
    <row r="11865" spans="14:14" x14ac:dyDescent="0.3">
      <c r="N11865" s="53"/>
    </row>
    <row r="11866" spans="14:14" x14ac:dyDescent="0.3">
      <c r="N11866" s="53"/>
    </row>
    <row r="11867" spans="14:14" x14ac:dyDescent="0.3">
      <c r="N11867" s="53"/>
    </row>
    <row r="11868" spans="14:14" x14ac:dyDescent="0.3">
      <c r="N11868" s="53"/>
    </row>
    <row r="11869" spans="14:14" x14ac:dyDescent="0.3">
      <c r="N11869" s="53"/>
    </row>
    <row r="11870" spans="14:14" x14ac:dyDescent="0.3">
      <c r="N11870" s="53"/>
    </row>
    <row r="11871" spans="14:14" x14ac:dyDescent="0.3">
      <c r="N11871" s="53"/>
    </row>
    <row r="11872" spans="14:14" x14ac:dyDescent="0.3">
      <c r="N11872" s="53"/>
    </row>
    <row r="11873" spans="14:14" x14ac:dyDescent="0.3">
      <c r="N11873" s="53"/>
    </row>
    <row r="11874" spans="14:14" x14ac:dyDescent="0.3">
      <c r="N11874" s="53"/>
    </row>
    <row r="11875" spans="14:14" x14ac:dyDescent="0.3">
      <c r="N11875" s="53"/>
    </row>
    <row r="11876" spans="14:14" x14ac:dyDescent="0.3">
      <c r="N11876" s="53"/>
    </row>
    <row r="11877" spans="14:14" x14ac:dyDescent="0.3">
      <c r="N11877" s="53"/>
    </row>
    <row r="11878" spans="14:14" x14ac:dyDescent="0.3">
      <c r="N11878" s="53"/>
    </row>
    <row r="11879" spans="14:14" x14ac:dyDescent="0.3">
      <c r="N11879" s="53"/>
    </row>
    <row r="11880" spans="14:14" x14ac:dyDescent="0.3">
      <c r="N11880" s="53"/>
    </row>
    <row r="11881" spans="14:14" x14ac:dyDescent="0.3">
      <c r="N11881" s="53"/>
    </row>
    <row r="11882" spans="14:14" x14ac:dyDescent="0.3">
      <c r="N11882" s="53"/>
    </row>
    <row r="11883" spans="14:14" x14ac:dyDescent="0.3">
      <c r="N11883" s="53"/>
    </row>
    <row r="11884" spans="14:14" x14ac:dyDescent="0.3">
      <c r="N11884" s="53"/>
    </row>
    <row r="11885" spans="14:14" x14ac:dyDescent="0.3">
      <c r="N11885" s="53"/>
    </row>
    <row r="11886" spans="14:14" x14ac:dyDescent="0.3">
      <c r="N11886" s="53"/>
    </row>
    <row r="11887" spans="14:14" x14ac:dyDescent="0.3">
      <c r="N11887" s="53"/>
    </row>
    <row r="11888" spans="14:14" x14ac:dyDescent="0.3">
      <c r="N11888" s="53"/>
    </row>
    <row r="11889" spans="14:14" x14ac:dyDescent="0.3">
      <c r="N11889" s="53"/>
    </row>
    <row r="11890" spans="14:14" x14ac:dyDescent="0.3">
      <c r="N11890" s="53"/>
    </row>
    <row r="11891" spans="14:14" x14ac:dyDescent="0.3">
      <c r="N11891" s="53"/>
    </row>
    <row r="11892" spans="14:14" x14ac:dyDescent="0.3">
      <c r="N11892" s="53"/>
    </row>
    <row r="11893" spans="14:14" x14ac:dyDescent="0.3">
      <c r="N11893" s="53"/>
    </row>
    <row r="11894" spans="14:14" x14ac:dyDescent="0.3">
      <c r="N11894" s="53"/>
    </row>
    <row r="11895" spans="14:14" x14ac:dyDescent="0.3">
      <c r="N11895" s="53"/>
    </row>
    <row r="11896" spans="14:14" x14ac:dyDescent="0.3">
      <c r="N11896" s="53"/>
    </row>
    <row r="11897" spans="14:14" x14ac:dyDescent="0.3">
      <c r="N11897" s="53"/>
    </row>
    <row r="11898" spans="14:14" x14ac:dyDescent="0.3">
      <c r="N11898" s="53"/>
    </row>
    <row r="11899" spans="14:14" x14ac:dyDescent="0.3">
      <c r="N11899" s="53"/>
    </row>
    <row r="11900" spans="14:14" x14ac:dyDescent="0.3">
      <c r="N11900" s="53"/>
    </row>
    <row r="11901" spans="14:14" x14ac:dyDescent="0.3">
      <c r="N11901" s="53"/>
    </row>
    <row r="11902" spans="14:14" x14ac:dyDescent="0.3">
      <c r="N11902" s="53"/>
    </row>
    <row r="11903" spans="14:14" x14ac:dyDescent="0.3">
      <c r="N11903" s="53"/>
    </row>
    <row r="11904" spans="14:14" x14ac:dyDescent="0.3">
      <c r="N11904" s="53"/>
    </row>
    <row r="11905" spans="14:14" x14ac:dyDescent="0.3">
      <c r="N11905" s="53"/>
    </row>
    <row r="11906" spans="14:14" x14ac:dyDescent="0.3">
      <c r="N11906" s="53"/>
    </row>
    <row r="11907" spans="14:14" x14ac:dyDescent="0.3">
      <c r="N11907" s="53"/>
    </row>
    <row r="11908" spans="14:14" x14ac:dyDescent="0.3">
      <c r="N11908" s="53"/>
    </row>
    <row r="11909" spans="14:14" x14ac:dyDescent="0.3">
      <c r="N11909" s="53"/>
    </row>
    <row r="11910" spans="14:14" x14ac:dyDescent="0.3">
      <c r="N11910" s="53"/>
    </row>
    <row r="11911" spans="14:14" x14ac:dyDescent="0.3">
      <c r="N11911" s="53"/>
    </row>
    <row r="11912" spans="14:14" x14ac:dyDescent="0.3">
      <c r="N11912" s="53"/>
    </row>
    <row r="11913" spans="14:14" x14ac:dyDescent="0.3">
      <c r="N11913" s="53"/>
    </row>
    <row r="11914" spans="14:14" x14ac:dyDescent="0.3">
      <c r="N11914" s="53"/>
    </row>
    <row r="11915" spans="14:14" x14ac:dyDescent="0.3">
      <c r="N11915" s="53"/>
    </row>
    <row r="11916" spans="14:14" x14ac:dyDescent="0.3">
      <c r="N11916" s="53"/>
    </row>
    <row r="11917" spans="14:14" x14ac:dyDescent="0.3">
      <c r="N11917" s="53"/>
    </row>
    <row r="11918" spans="14:14" x14ac:dyDescent="0.3">
      <c r="N11918" s="53"/>
    </row>
    <row r="11919" spans="14:14" x14ac:dyDescent="0.3">
      <c r="N11919" s="53"/>
    </row>
    <row r="11920" spans="14:14" x14ac:dyDescent="0.3">
      <c r="N11920" s="53"/>
    </row>
    <row r="11921" spans="14:14" x14ac:dyDescent="0.3">
      <c r="N11921" s="53"/>
    </row>
    <row r="11922" spans="14:14" x14ac:dyDescent="0.3">
      <c r="N11922" s="53"/>
    </row>
    <row r="11923" spans="14:14" x14ac:dyDescent="0.3">
      <c r="N11923" s="53"/>
    </row>
    <row r="11924" spans="14:14" x14ac:dyDescent="0.3">
      <c r="N11924" s="53"/>
    </row>
    <row r="11925" spans="14:14" x14ac:dyDescent="0.3">
      <c r="N11925" s="53"/>
    </row>
    <row r="11926" spans="14:14" x14ac:dyDescent="0.3">
      <c r="N11926" s="53"/>
    </row>
    <row r="11927" spans="14:14" x14ac:dyDescent="0.3">
      <c r="N11927" s="53"/>
    </row>
    <row r="11928" spans="14:14" x14ac:dyDescent="0.3">
      <c r="N11928" s="53"/>
    </row>
    <row r="11929" spans="14:14" x14ac:dyDescent="0.3">
      <c r="N11929" s="53"/>
    </row>
    <row r="11930" spans="14:14" x14ac:dyDescent="0.3">
      <c r="N11930" s="53"/>
    </row>
    <row r="11931" spans="14:14" x14ac:dyDescent="0.3">
      <c r="N11931" s="53"/>
    </row>
    <row r="11932" spans="14:14" x14ac:dyDescent="0.3">
      <c r="N11932" s="53"/>
    </row>
    <row r="11933" spans="14:14" x14ac:dyDescent="0.3">
      <c r="N11933" s="53"/>
    </row>
    <row r="11934" spans="14:14" x14ac:dyDescent="0.3">
      <c r="N11934" s="53"/>
    </row>
    <row r="11935" spans="14:14" x14ac:dyDescent="0.3">
      <c r="N11935" s="53"/>
    </row>
    <row r="11936" spans="14:14" x14ac:dyDescent="0.3">
      <c r="N11936" s="53"/>
    </row>
    <row r="11937" spans="14:14" x14ac:dyDescent="0.3">
      <c r="N11937" s="53"/>
    </row>
    <row r="11938" spans="14:14" x14ac:dyDescent="0.3">
      <c r="N11938" s="53"/>
    </row>
    <row r="11939" spans="14:14" x14ac:dyDescent="0.3">
      <c r="N11939" s="53"/>
    </row>
    <row r="11940" spans="14:14" x14ac:dyDescent="0.3">
      <c r="N11940" s="53"/>
    </row>
    <row r="11941" spans="14:14" x14ac:dyDescent="0.3">
      <c r="N11941" s="53"/>
    </row>
    <row r="11942" spans="14:14" x14ac:dyDescent="0.3">
      <c r="N11942" s="53"/>
    </row>
    <row r="11943" spans="14:14" x14ac:dyDescent="0.3">
      <c r="N11943" s="53"/>
    </row>
    <row r="11944" spans="14:14" x14ac:dyDescent="0.3">
      <c r="N11944" s="53"/>
    </row>
    <row r="11945" spans="14:14" x14ac:dyDescent="0.3">
      <c r="N11945" s="53"/>
    </row>
    <row r="11946" spans="14:14" x14ac:dyDescent="0.3">
      <c r="N11946" s="53"/>
    </row>
    <row r="11947" spans="14:14" x14ac:dyDescent="0.3">
      <c r="N11947" s="53"/>
    </row>
    <row r="11948" spans="14:14" x14ac:dyDescent="0.3">
      <c r="N11948" s="53"/>
    </row>
    <row r="11949" spans="14:14" x14ac:dyDescent="0.3">
      <c r="N11949" s="53"/>
    </row>
    <row r="11950" spans="14:14" x14ac:dyDescent="0.3">
      <c r="N11950" s="53"/>
    </row>
    <row r="11951" spans="14:14" x14ac:dyDescent="0.3">
      <c r="N11951" s="53"/>
    </row>
    <row r="11952" spans="14:14" x14ac:dyDescent="0.3">
      <c r="N11952" s="53"/>
    </row>
    <row r="11953" spans="14:14" x14ac:dyDescent="0.3">
      <c r="N11953" s="53"/>
    </row>
    <row r="11954" spans="14:14" x14ac:dyDescent="0.3">
      <c r="N11954" s="53"/>
    </row>
    <row r="11955" spans="14:14" x14ac:dyDescent="0.3">
      <c r="N11955" s="53"/>
    </row>
    <row r="11956" spans="14:14" x14ac:dyDescent="0.3">
      <c r="N11956" s="53"/>
    </row>
    <row r="11957" spans="14:14" x14ac:dyDescent="0.3">
      <c r="N11957" s="53"/>
    </row>
    <row r="11958" spans="14:14" x14ac:dyDescent="0.3">
      <c r="N11958" s="53"/>
    </row>
    <row r="11959" spans="14:14" x14ac:dyDescent="0.3">
      <c r="N11959" s="53"/>
    </row>
    <row r="11960" spans="14:14" x14ac:dyDescent="0.3">
      <c r="N11960" s="53"/>
    </row>
    <row r="11961" spans="14:14" x14ac:dyDescent="0.3">
      <c r="N11961" s="53"/>
    </row>
    <row r="11962" spans="14:14" x14ac:dyDescent="0.3">
      <c r="N11962" s="53"/>
    </row>
    <row r="11963" spans="14:14" x14ac:dyDescent="0.3">
      <c r="N11963" s="53"/>
    </row>
    <row r="11964" spans="14:14" x14ac:dyDescent="0.3">
      <c r="N11964" s="53"/>
    </row>
    <row r="11965" spans="14:14" x14ac:dyDescent="0.3">
      <c r="N11965" s="53"/>
    </row>
    <row r="11966" spans="14:14" x14ac:dyDescent="0.3">
      <c r="N11966" s="53"/>
    </row>
    <row r="11967" spans="14:14" x14ac:dyDescent="0.3">
      <c r="N11967" s="53"/>
    </row>
    <row r="11968" spans="14:14" x14ac:dyDescent="0.3">
      <c r="N11968" s="53"/>
    </row>
    <row r="11969" spans="14:14" x14ac:dyDescent="0.3">
      <c r="N11969" s="53"/>
    </row>
    <row r="11970" spans="14:14" x14ac:dyDescent="0.3">
      <c r="N11970" s="53"/>
    </row>
    <row r="11971" spans="14:14" x14ac:dyDescent="0.3">
      <c r="N11971" s="53"/>
    </row>
    <row r="11972" spans="14:14" x14ac:dyDescent="0.3">
      <c r="N11972" s="53"/>
    </row>
    <row r="11973" spans="14:14" x14ac:dyDescent="0.3">
      <c r="N11973" s="53"/>
    </row>
    <row r="11974" spans="14:14" x14ac:dyDescent="0.3">
      <c r="N11974" s="53"/>
    </row>
    <row r="11975" spans="14:14" x14ac:dyDescent="0.3">
      <c r="N11975" s="53"/>
    </row>
    <row r="11976" spans="14:14" x14ac:dyDescent="0.3">
      <c r="N11976" s="53"/>
    </row>
    <row r="11977" spans="14:14" x14ac:dyDescent="0.3">
      <c r="N11977" s="53"/>
    </row>
    <row r="11978" spans="14:14" x14ac:dyDescent="0.3">
      <c r="N11978" s="53"/>
    </row>
    <row r="11979" spans="14:14" x14ac:dyDescent="0.3">
      <c r="N11979" s="53"/>
    </row>
    <row r="11980" spans="14:14" x14ac:dyDescent="0.3">
      <c r="N11980" s="53"/>
    </row>
    <row r="11981" spans="14:14" x14ac:dyDescent="0.3">
      <c r="N11981" s="53"/>
    </row>
    <row r="11982" spans="14:14" x14ac:dyDescent="0.3">
      <c r="N11982" s="53"/>
    </row>
    <row r="11983" spans="14:14" x14ac:dyDescent="0.3">
      <c r="N11983" s="53"/>
    </row>
    <row r="11984" spans="14:14" x14ac:dyDescent="0.3">
      <c r="N11984" s="53"/>
    </row>
    <row r="11985" spans="14:14" x14ac:dyDescent="0.3">
      <c r="N11985" s="53"/>
    </row>
    <row r="11986" spans="14:14" x14ac:dyDescent="0.3">
      <c r="N11986" s="53"/>
    </row>
    <row r="11987" spans="14:14" x14ac:dyDescent="0.3">
      <c r="N11987" s="53"/>
    </row>
    <row r="11988" spans="14:14" x14ac:dyDescent="0.3">
      <c r="N11988" s="53"/>
    </row>
    <row r="11989" spans="14:14" x14ac:dyDescent="0.3">
      <c r="N11989" s="53"/>
    </row>
    <row r="11990" spans="14:14" x14ac:dyDescent="0.3">
      <c r="N11990" s="53"/>
    </row>
    <row r="11991" spans="14:14" x14ac:dyDescent="0.3">
      <c r="N11991" s="53"/>
    </row>
    <row r="11992" spans="14:14" x14ac:dyDescent="0.3">
      <c r="N11992" s="53"/>
    </row>
    <row r="11993" spans="14:14" x14ac:dyDescent="0.3">
      <c r="N11993" s="53"/>
    </row>
    <row r="11994" spans="14:14" x14ac:dyDescent="0.3">
      <c r="N11994" s="53"/>
    </row>
    <row r="11995" spans="14:14" x14ac:dyDescent="0.3">
      <c r="N11995" s="53"/>
    </row>
    <row r="11996" spans="14:14" x14ac:dyDescent="0.3">
      <c r="N11996" s="53"/>
    </row>
    <row r="11997" spans="14:14" x14ac:dyDescent="0.3">
      <c r="N11997" s="53"/>
    </row>
    <row r="11998" spans="14:14" x14ac:dyDescent="0.3">
      <c r="N11998" s="53"/>
    </row>
    <row r="11999" spans="14:14" x14ac:dyDescent="0.3">
      <c r="N11999" s="53"/>
    </row>
    <row r="12000" spans="14:14" x14ac:dyDescent="0.3">
      <c r="N12000" s="53"/>
    </row>
    <row r="12001" spans="14:14" x14ac:dyDescent="0.3">
      <c r="N12001" s="53"/>
    </row>
    <row r="12002" spans="14:14" x14ac:dyDescent="0.3">
      <c r="N12002" s="53"/>
    </row>
    <row r="12003" spans="14:14" x14ac:dyDescent="0.3">
      <c r="N12003" s="53"/>
    </row>
    <row r="12004" spans="14:14" x14ac:dyDescent="0.3">
      <c r="N12004" s="53"/>
    </row>
    <row r="12005" spans="14:14" x14ac:dyDescent="0.3">
      <c r="N12005" s="53"/>
    </row>
    <row r="12006" spans="14:14" x14ac:dyDescent="0.3">
      <c r="N12006" s="53"/>
    </row>
    <row r="12007" spans="14:14" x14ac:dyDescent="0.3">
      <c r="N12007" s="53"/>
    </row>
    <row r="12008" spans="14:14" x14ac:dyDescent="0.3">
      <c r="N12008" s="53"/>
    </row>
    <row r="12009" spans="14:14" x14ac:dyDescent="0.3">
      <c r="N12009" s="53"/>
    </row>
    <row r="12010" spans="14:14" x14ac:dyDescent="0.3">
      <c r="N12010" s="53"/>
    </row>
    <row r="12011" spans="14:14" x14ac:dyDescent="0.3">
      <c r="N12011" s="53"/>
    </row>
    <row r="12012" spans="14:14" x14ac:dyDescent="0.3">
      <c r="N12012" s="53"/>
    </row>
    <row r="12013" spans="14:14" x14ac:dyDescent="0.3">
      <c r="N12013" s="53"/>
    </row>
    <row r="12014" spans="14:14" x14ac:dyDescent="0.3">
      <c r="N12014" s="53"/>
    </row>
    <row r="12015" spans="14:14" x14ac:dyDescent="0.3">
      <c r="N12015" s="53"/>
    </row>
    <row r="12016" spans="14:14" x14ac:dyDescent="0.3">
      <c r="N12016" s="53"/>
    </row>
    <row r="12017" spans="14:14" x14ac:dyDescent="0.3">
      <c r="N12017" s="53"/>
    </row>
    <row r="12018" spans="14:14" x14ac:dyDescent="0.3">
      <c r="N12018" s="53"/>
    </row>
    <row r="12019" spans="14:14" x14ac:dyDescent="0.3">
      <c r="N12019" s="53"/>
    </row>
    <row r="12020" spans="14:14" x14ac:dyDescent="0.3">
      <c r="N12020" s="53"/>
    </row>
    <row r="12021" spans="14:14" x14ac:dyDescent="0.3">
      <c r="N12021" s="53"/>
    </row>
    <row r="12022" spans="14:14" x14ac:dyDescent="0.3">
      <c r="N12022" s="53"/>
    </row>
    <row r="12023" spans="14:14" x14ac:dyDescent="0.3">
      <c r="N12023" s="53"/>
    </row>
    <row r="12024" spans="14:14" x14ac:dyDescent="0.3">
      <c r="N12024" s="53"/>
    </row>
    <row r="12025" spans="14:14" x14ac:dyDescent="0.3">
      <c r="N12025" s="53"/>
    </row>
    <row r="12026" spans="14:14" x14ac:dyDescent="0.3">
      <c r="N12026" s="53"/>
    </row>
    <row r="12027" spans="14:14" x14ac:dyDescent="0.3">
      <c r="N12027" s="53"/>
    </row>
    <row r="12028" spans="14:14" x14ac:dyDescent="0.3">
      <c r="N12028" s="53"/>
    </row>
    <row r="12029" spans="14:14" x14ac:dyDescent="0.3">
      <c r="N12029" s="53"/>
    </row>
    <row r="12030" spans="14:14" x14ac:dyDescent="0.3">
      <c r="N12030" s="53"/>
    </row>
    <row r="12031" spans="14:14" x14ac:dyDescent="0.3">
      <c r="N12031" s="53"/>
    </row>
    <row r="12032" spans="14:14" x14ac:dyDescent="0.3">
      <c r="N12032" s="53"/>
    </row>
    <row r="12033" spans="14:14" x14ac:dyDescent="0.3">
      <c r="N12033" s="53"/>
    </row>
    <row r="12034" spans="14:14" x14ac:dyDescent="0.3">
      <c r="N12034" s="53"/>
    </row>
    <row r="12035" spans="14:14" x14ac:dyDescent="0.3">
      <c r="N12035" s="53"/>
    </row>
    <row r="12036" spans="14:14" x14ac:dyDescent="0.3">
      <c r="N12036" s="53"/>
    </row>
    <row r="12037" spans="14:14" x14ac:dyDescent="0.3">
      <c r="N12037" s="53"/>
    </row>
    <row r="12038" spans="14:14" x14ac:dyDescent="0.3">
      <c r="N12038" s="53"/>
    </row>
    <row r="12039" spans="14:14" x14ac:dyDescent="0.3">
      <c r="N12039" s="53"/>
    </row>
    <row r="12040" spans="14:14" x14ac:dyDescent="0.3">
      <c r="N12040" s="53"/>
    </row>
    <row r="12041" spans="14:14" x14ac:dyDescent="0.3">
      <c r="N12041" s="53"/>
    </row>
    <row r="12042" spans="14:14" x14ac:dyDescent="0.3">
      <c r="N12042" s="53"/>
    </row>
    <row r="12043" spans="14:14" x14ac:dyDescent="0.3">
      <c r="N12043" s="53"/>
    </row>
    <row r="12044" spans="14:14" x14ac:dyDescent="0.3">
      <c r="N12044" s="53"/>
    </row>
    <row r="12045" spans="14:14" x14ac:dyDescent="0.3">
      <c r="N12045" s="53"/>
    </row>
    <row r="12046" spans="14:14" x14ac:dyDescent="0.3">
      <c r="N12046" s="53"/>
    </row>
    <row r="12047" spans="14:14" x14ac:dyDescent="0.3">
      <c r="N12047" s="53"/>
    </row>
    <row r="12048" spans="14:14" x14ac:dyDescent="0.3">
      <c r="N12048" s="53"/>
    </row>
    <row r="12049" spans="14:14" x14ac:dyDescent="0.3">
      <c r="N12049" s="53"/>
    </row>
    <row r="12050" spans="14:14" x14ac:dyDescent="0.3">
      <c r="N12050" s="53"/>
    </row>
    <row r="12051" spans="14:14" x14ac:dyDescent="0.3">
      <c r="N12051" s="53"/>
    </row>
    <row r="12052" spans="14:14" x14ac:dyDescent="0.3">
      <c r="N12052" s="53"/>
    </row>
    <row r="12053" spans="14:14" x14ac:dyDescent="0.3">
      <c r="N12053" s="53"/>
    </row>
    <row r="12054" spans="14:14" x14ac:dyDescent="0.3">
      <c r="N12054" s="53"/>
    </row>
    <row r="12055" spans="14:14" x14ac:dyDescent="0.3">
      <c r="N12055" s="53"/>
    </row>
    <row r="12056" spans="14:14" x14ac:dyDescent="0.3">
      <c r="N12056" s="53"/>
    </row>
    <row r="12057" spans="14:14" x14ac:dyDescent="0.3">
      <c r="N12057" s="53"/>
    </row>
    <row r="12058" spans="14:14" x14ac:dyDescent="0.3">
      <c r="N12058" s="53"/>
    </row>
    <row r="12059" spans="14:14" x14ac:dyDescent="0.3">
      <c r="N12059" s="53"/>
    </row>
    <row r="12060" spans="14:14" x14ac:dyDescent="0.3">
      <c r="N12060" s="53"/>
    </row>
    <row r="12061" spans="14:14" x14ac:dyDescent="0.3">
      <c r="N12061" s="53"/>
    </row>
    <row r="12062" spans="14:14" x14ac:dyDescent="0.3">
      <c r="N12062" s="53"/>
    </row>
    <row r="12063" spans="14:14" x14ac:dyDescent="0.3">
      <c r="N12063" s="53"/>
    </row>
    <row r="12064" spans="14:14" x14ac:dyDescent="0.3">
      <c r="N12064" s="53"/>
    </row>
    <row r="12065" spans="14:14" x14ac:dyDescent="0.3">
      <c r="N12065" s="53"/>
    </row>
    <row r="12066" spans="14:14" x14ac:dyDescent="0.3">
      <c r="N12066" s="53"/>
    </row>
    <row r="12067" spans="14:14" x14ac:dyDescent="0.3">
      <c r="N12067" s="53"/>
    </row>
    <row r="12068" spans="14:14" x14ac:dyDescent="0.3">
      <c r="N12068" s="53"/>
    </row>
    <row r="12069" spans="14:14" x14ac:dyDescent="0.3">
      <c r="N12069" s="53"/>
    </row>
    <row r="12070" spans="14:14" x14ac:dyDescent="0.3">
      <c r="N12070" s="53"/>
    </row>
    <row r="12071" spans="14:14" x14ac:dyDescent="0.3">
      <c r="N12071" s="53"/>
    </row>
    <row r="12072" spans="14:14" x14ac:dyDescent="0.3">
      <c r="N12072" s="53"/>
    </row>
    <row r="12073" spans="14:14" x14ac:dyDescent="0.3">
      <c r="N12073" s="53"/>
    </row>
    <row r="12074" spans="14:14" x14ac:dyDescent="0.3">
      <c r="N12074" s="53"/>
    </row>
    <row r="12075" spans="14:14" x14ac:dyDescent="0.3">
      <c r="N12075" s="53"/>
    </row>
    <row r="12076" spans="14:14" x14ac:dyDescent="0.3">
      <c r="N12076" s="53"/>
    </row>
    <row r="12077" spans="14:14" x14ac:dyDescent="0.3">
      <c r="N12077" s="53"/>
    </row>
    <row r="12078" spans="14:14" x14ac:dyDescent="0.3">
      <c r="N12078" s="53"/>
    </row>
    <row r="12079" spans="14:14" x14ac:dyDescent="0.3">
      <c r="N12079" s="53"/>
    </row>
    <row r="12080" spans="14:14" x14ac:dyDescent="0.3">
      <c r="N12080" s="53"/>
    </row>
    <row r="12081" spans="14:14" x14ac:dyDescent="0.3">
      <c r="N12081" s="53"/>
    </row>
    <row r="12082" spans="14:14" x14ac:dyDescent="0.3">
      <c r="N12082" s="53"/>
    </row>
    <row r="12083" spans="14:14" x14ac:dyDescent="0.3">
      <c r="N12083" s="53"/>
    </row>
    <row r="12084" spans="14:14" x14ac:dyDescent="0.3">
      <c r="N12084" s="53"/>
    </row>
    <row r="12085" spans="14:14" x14ac:dyDescent="0.3">
      <c r="N12085" s="53"/>
    </row>
    <row r="12086" spans="14:14" x14ac:dyDescent="0.3">
      <c r="N12086" s="53"/>
    </row>
    <row r="12087" spans="14:14" x14ac:dyDescent="0.3">
      <c r="N12087" s="53"/>
    </row>
    <row r="12088" spans="14:14" x14ac:dyDescent="0.3">
      <c r="N12088" s="53"/>
    </row>
    <row r="12089" spans="14:14" x14ac:dyDescent="0.3">
      <c r="N12089" s="53"/>
    </row>
    <row r="12090" spans="14:14" x14ac:dyDescent="0.3">
      <c r="N12090" s="53"/>
    </row>
    <row r="12091" spans="14:14" x14ac:dyDescent="0.3">
      <c r="N12091" s="53"/>
    </row>
    <row r="12092" spans="14:14" x14ac:dyDescent="0.3">
      <c r="N12092" s="53"/>
    </row>
    <row r="12093" spans="14:14" x14ac:dyDescent="0.3">
      <c r="N12093" s="53"/>
    </row>
    <row r="12094" spans="14:14" x14ac:dyDescent="0.3">
      <c r="N12094" s="53"/>
    </row>
    <row r="12095" spans="14:14" x14ac:dyDescent="0.3">
      <c r="N12095" s="53"/>
    </row>
    <row r="12096" spans="14:14" x14ac:dyDescent="0.3">
      <c r="N12096" s="53"/>
    </row>
    <row r="12097" spans="14:14" x14ac:dyDescent="0.3">
      <c r="N12097" s="53"/>
    </row>
    <row r="12098" spans="14:14" x14ac:dyDescent="0.3">
      <c r="N12098" s="53"/>
    </row>
    <row r="12099" spans="14:14" x14ac:dyDescent="0.3">
      <c r="N12099" s="53"/>
    </row>
    <row r="12100" spans="14:14" x14ac:dyDescent="0.3">
      <c r="N12100" s="53"/>
    </row>
    <row r="12101" spans="14:14" x14ac:dyDescent="0.3">
      <c r="N12101" s="53"/>
    </row>
    <row r="12102" spans="14:14" x14ac:dyDescent="0.3">
      <c r="N12102" s="53"/>
    </row>
    <row r="12103" spans="14:14" x14ac:dyDescent="0.3">
      <c r="N12103" s="53"/>
    </row>
    <row r="12104" spans="14:14" x14ac:dyDescent="0.3">
      <c r="N12104" s="53"/>
    </row>
    <row r="12105" spans="14:14" x14ac:dyDescent="0.3">
      <c r="N12105" s="53"/>
    </row>
    <row r="12106" spans="14:14" x14ac:dyDescent="0.3">
      <c r="N12106" s="53"/>
    </row>
    <row r="12107" spans="14:14" x14ac:dyDescent="0.3">
      <c r="N12107" s="53"/>
    </row>
    <row r="12108" spans="14:14" x14ac:dyDescent="0.3">
      <c r="N12108" s="53"/>
    </row>
    <row r="12109" spans="14:14" x14ac:dyDescent="0.3">
      <c r="N12109" s="53"/>
    </row>
    <row r="12110" spans="14:14" x14ac:dyDescent="0.3">
      <c r="N12110" s="53"/>
    </row>
    <row r="12111" spans="14:14" x14ac:dyDescent="0.3">
      <c r="N12111" s="53"/>
    </row>
    <row r="12112" spans="14:14" x14ac:dyDescent="0.3">
      <c r="N12112" s="53"/>
    </row>
    <row r="12113" spans="14:14" x14ac:dyDescent="0.3">
      <c r="N12113" s="53"/>
    </row>
    <row r="12114" spans="14:14" x14ac:dyDescent="0.3">
      <c r="N12114" s="53"/>
    </row>
    <row r="12115" spans="14:14" x14ac:dyDescent="0.3">
      <c r="N12115" s="53"/>
    </row>
    <row r="12116" spans="14:14" x14ac:dyDescent="0.3">
      <c r="N12116" s="53"/>
    </row>
    <row r="12117" spans="14:14" x14ac:dyDescent="0.3">
      <c r="N12117" s="53"/>
    </row>
    <row r="12118" spans="14:14" x14ac:dyDescent="0.3">
      <c r="N12118" s="53"/>
    </row>
    <row r="12119" spans="14:14" x14ac:dyDescent="0.3">
      <c r="N12119" s="53"/>
    </row>
    <row r="12120" spans="14:14" x14ac:dyDescent="0.3">
      <c r="N12120" s="53"/>
    </row>
    <row r="12121" spans="14:14" x14ac:dyDescent="0.3">
      <c r="N12121" s="53"/>
    </row>
    <row r="12122" spans="14:14" x14ac:dyDescent="0.3">
      <c r="N12122" s="53"/>
    </row>
    <row r="12123" spans="14:14" x14ac:dyDescent="0.3">
      <c r="N12123" s="53"/>
    </row>
    <row r="12124" spans="14:14" x14ac:dyDescent="0.3">
      <c r="N12124" s="53"/>
    </row>
    <row r="12125" spans="14:14" x14ac:dyDescent="0.3">
      <c r="N12125" s="53"/>
    </row>
    <row r="12126" spans="14:14" x14ac:dyDescent="0.3">
      <c r="N12126" s="53"/>
    </row>
    <row r="12127" spans="14:14" x14ac:dyDescent="0.3">
      <c r="N12127" s="53"/>
    </row>
    <row r="12128" spans="14:14" x14ac:dyDescent="0.3">
      <c r="N12128" s="53"/>
    </row>
    <row r="12129" spans="14:14" x14ac:dyDescent="0.3">
      <c r="N12129" s="53"/>
    </row>
    <row r="12130" spans="14:14" x14ac:dyDescent="0.3">
      <c r="N12130" s="53"/>
    </row>
    <row r="12131" spans="14:14" x14ac:dyDescent="0.3">
      <c r="N12131" s="53"/>
    </row>
    <row r="12132" spans="14:14" x14ac:dyDescent="0.3">
      <c r="N12132" s="53"/>
    </row>
    <row r="12133" spans="14:14" x14ac:dyDescent="0.3">
      <c r="N12133" s="53"/>
    </row>
    <row r="12134" spans="14:14" x14ac:dyDescent="0.3">
      <c r="N12134" s="53"/>
    </row>
    <row r="12135" spans="14:14" x14ac:dyDescent="0.3">
      <c r="N12135" s="53"/>
    </row>
    <row r="12136" spans="14:14" x14ac:dyDescent="0.3">
      <c r="N12136" s="53"/>
    </row>
    <row r="12137" spans="14:14" x14ac:dyDescent="0.3">
      <c r="N12137" s="53"/>
    </row>
    <row r="12138" spans="14:14" x14ac:dyDescent="0.3">
      <c r="N12138" s="53"/>
    </row>
    <row r="12139" spans="14:14" x14ac:dyDescent="0.3">
      <c r="N12139" s="53"/>
    </row>
    <row r="12140" spans="14:14" x14ac:dyDescent="0.3">
      <c r="N12140" s="53"/>
    </row>
    <row r="12141" spans="14:14" x14ac:dyDescent="0.3">
      <c r="N12141" s="53"/>
    </row>
    <row r="12142" spans="14:14" x14ac:dyDescent="0.3">
      <c r="N12142" s="53"/>
    </row>
    <row r="12143" spans="14:14" x14ac:dyDescent="0.3">
      <c r="N12143" s="53"/>
    </row>
    <row r="12144" spans="14:14" x14ac:dyDescent="0.3">
      <c r="N12144" s="53"/>
    </row>
    <row r="12145" spans="14:14" x14ac:dyDescent="0.3">
      <c r="N12145" s="53"/>
    </row>
    <row r="12146" spans="14:14" x14ac:dyDescent="0.3">
      <c r="N12146" s="53"/>
    </row>
    <row r="12147" spans="14:14" x14ac:dyDescent="0.3">
      <c r="N12147" s="53"/>
    </row>
    <row r="12148" spans="14:14" x14ac:dyDescent="0.3">
      <c r="N12148" s="53"/>
    </row>
    <row r="12149" spans="14:14" x14ac:dyDescent="0.3">
      <c r="N12149" s="53"/>
    </row>
    <row r="12150" spans="14:14" x14ac:dyDescent="0.3">
      <c r="N12150" s="53"/>
    </row>
    <row r="12151" spans="14:14" x14ac:dyDescent="0.3">
      <c r="N12151" s="53"/>
    </row>
    <row r="12152" spans="14:14" x14ac:dyDescent="0.3">
      <c r="N12152" s="53"/>
    </row>
    <row r="12153" spans="14:14" x14ac:dyDescent="0.3">
      <c r="N12153" s="53"/>
    </row>
    <row r="12154" spans="14:14" x14ac:dyDescent="0.3">
      <c r="N12154" s="53"/>
    </row>
    <row r="12155" spans="14:14" x14ac:dyDescent="0.3">
      <c r="N12155" s="53"/>
    </row>
    <row r="12156" spans="14:14" x14ac:dyDescent="0.3">
      <c r="N12156" s="53"/>
    </row>
    <row r="12157" spans="14:14" x14ac:dyDescent="0.3">
      <c r="N12157" s="53"/>
    </row>
    <row r="12158" spans="14:14" x14ac:dyDescent="0.3">
      <c r="N12158" s="53"/>
    </row>
    <row r="12159" spans="14:14" x14ac:dyDescent="0.3">
      <c r="N12159" s="53"/>
    </row>
    <row r="12160" spans="14:14" x14ac:dyDescent="0.3">
      <c r="N12160" s="53"/>
    </row>
    <row r="12161" spans="14:14" x14ac:dyDescent="0.3">
      <c r="N12161" s="53"/>
    </row>
    <row r="12162" spans="14:14" x14ac:dyDescent="0.3">
      <c r="N12162" s="53"/>
    </row>
    <row r="12163" spans="14:14" x14ac:dyDescent="0.3">
      <c r="N12163" s="53"/>
    </row>
    <row r="12164" spans="14:14" x14ac:dyDescent="0.3">
      <c r="N12164" s="53"/>
    </row>
    <row r="12165" spans="14:14" x14ac:dyDescent="0.3">
      <c r="N12165" s="53"/>
    </row>
    <row r="12166" spans="14:14" x14ac:dyDescent="0.3">
      <c r="N12166" s="53"/>
    </row>
    <row r="12167" spans="14:14" x14ac:dyDescent="0.3">
      <c r="N12167" s="53"/>
    </row>
    <row r="12168" spans="14:14" x14ac:dyDescent="0.3">
      <c r="N12168" s="53"/>
    </row>
    <row r="12169" spans="14:14" x14ac:dyDescent="0.3">
      <c r="N12169" s="53"/>
    </row>
    <row r="12170" spans="14:14" x14ac:dyDescent="0.3">
      <c r="N12170" s="53"/>
    </row>
    <row r="12171" spans="14:14" x14ac:dyDescent="0.3">
      <c r="N12171" s="53"/>
    </row>
    <row r="12172" spans="14:14" x14ac:dyDescent="0.3">
      <c r="N12172" s="53"/>
    </row>
    <row r="12173" spans="14:14" x14ac:dyDescent="0.3">
      <c r="N12173" s="53"/>
    </row>
    <row r="12174" spans="14:14" x14ac:dyDescent="0.3">
      <c r="N12174" s="53"/>
    </row>
    <row r="12175" spans="14:14" x14ac:dyDescent="0.3">
      <c r="N12175" s="53"/>
    </row>
    <row r="12176" spans="14:14" x14ac:dyDescent="0.3">
      <c r="N12176" s="53"/>
    </row>
    <row r="12177" spans="14:14" x14ac:dyDescent="0.3">
      <c r="N12177" s="53"/>
    </row>
    <row r="12178" spans="14:14" x14ac:dyDescent="0.3">
      <c r="N12178" s="53"/>
    </row>
    <row r="12179" spans="14:14" x14ac:dyDescent="0.3">
      <c r="N12179" s="53"/>
    </row>
    <row r="12180" spans="14:14" x14ac:dyDescent="0.3">
      <c r="N12180" s="53"/>
    </row>
    <row r="12181" spans="14:14" x14ac:dyDescent="0.3">
      <c r="N12181" s="53"/>
    </row>
    <row r="12182" spans="14:14" x14ac:dyDescent="0.3">
      <c r="N12182" s="53"/>
    </row>
    <row r="12183" spans="14:14" x14ac:dyDescent="0.3">
      <c r="N12183" s="53"/>
    </row>
    <row r="12184" spans="14:14" x14ac:dyDescent="0.3">
      <c r="N12184" s="53"/>
    </row>
    <row r="12185" spans="14:14" x14ac:dyDescent="0.3">
      <c r="N12185" s="53"/>
    </row>
    <row r="12186" spans="14:14" x14ac:dyDescent="0.3">
      <c r="N12186" s="53"/>
    </row>
    <row r="12187" spans="14:14" x14ac:dyDescent="0.3">
      <c r="N12187" s="53"/>
    </row>
    <row r="12188" spans="14:14" x14ac:dyDescent="0.3">
      <c r="N12188" s="53"/>
    </row>
    <row r="12189" spans="14:14" x14ac:dyDescent="0.3">
      <c r="N12189" s="53"/>
    </row>
    <row r="12190" spans="14:14" x14ac:dyDescent="0.3">
      <c r="N12190" s="53"/>
    </row>
    <row r="12191" spans="14:14" x14ac:dyDescent="0.3">
      <c r="N12191" s="53"/>
    </row>
    <row r="12192" spans="14:14" x14ac:dyDescent="0.3">
      <c r="N12192" s="53"/>
    </row>
    <row r="12193" spans="14:14" x14ac:dyDescent="0.3">
      <c r="N12193" s="53"/>
    </row>
    <row r="12194" spans="14:14" x14ac:dyDescent="0.3">
      <c r="N12194" s="53"/>
    </row>
    <row r="12195" spans="14:14" x14ac:dyDescent="0.3">
      <c r="N12195" s="53"/>
    </row>
    <row r="12196" spans="14:14" x14ac:dyDescent="0.3">
      <c r="N12196" s="53"/>
    </row>
    <row r="12197" spans="14:14" x14ac:dyDescent="0.3">
      <c r="N12197" s="53"/>
    </row>
    <row r="12198" spans="14:14" x14ac:dyDescent="0.3">
      <c r="N12198" s="53"/>
    </row>
    <row r="12199" spans="14:14" x14ac:dyDescent="0.3">
      <c r="N12199" s="53"/>
    </row>
    <row r="12200" spans="14:14" x14ac:dyDescent="0.3">
      <c r="N12200" s="53"/>
    </row>
    <row r="12201" spans="14:14" x14ac:dyDescent="0.3">
      <c r="N12201" s="53"/>
    </row>
    <row r="12202" spans="14:14" x14ac:dyDescent="0.3">
      <c r="N12202" s="53"/>
    </row>
    <row r="12203" spans="14:14" x14ac:dyDescent="0.3">
      <c r="N12203" s="53"/>
    </row>
    <row r="12204" spans="14:14" x14ac:dyDescent="0.3">
      <c r="N12204" s="53"/>
    </row>
    <row r="12205" spans="14:14" x14ac:dyDescent="0.3">
      <c r="N12205" s="53"/>
    </row>
    <row r="12206" spans="14:14" x14ac:dyDescent="0.3">
      <c r="N12206" s="53"/>
    </row>
    <row r="12207" spans="14:14" x14ac:dyDescent="0.3">
      <c r="N12207" s="53"/>
    </row>
    <row r="12208" spans="14:14" x14ac:dyDescent="0.3">
      <c r="N12208" s="53"/>
    </row>
    <row r="12209" spans="14:14" x14ac:dyDescent="0.3">
      <c r="N12209" s="53"/>
    </row>
    <row r="12210" spans="14:14" x14ac:dyDescent="0.3">
      <c r="N12210" s="53"/>
    </row>
    <row r="12211" spans="14:14" x14ac:dyDescent="0.3">
      <c r="N12211" s="53"/>
    </row>
    <row r="12212" spans="14:14" x14ac:dyDescent="0.3">
      <c r="N12212" s="53"/>
    </row>
    <row r="12213" spans="14:14" x14ac:dyDescent="0.3">
      <c r="N12213" s="53"/>
    </row>
    <row r="12214" spans="14:14" x14ac:dyDescent="0.3">
      <c r="N12214" s="53"/>
    </row>
    <row r="12215" spans="14:14" x14ac:dyDescent="0.3">
      <c r="N12215" s="53"/>
    </row>
    <row r="12216" spans="14:14" x14ac:dyDescent="0.3">
      <c r="N12216" s="53"/>
    </row>
    <row r="12217" spans="14:14" x14ac:dyDescent="0.3">
      <c r="N12217" s="53"/>
    </row>
    <row r="12218" spans="14:14" x14ac:dyDescent="0.3">
      <c r="N12218" s="53"/>
    </row>
    <row r="12219" spans="14:14" x14ac:dyDescent="0.3">
      <c r="N12219" s="53"/>
    </row>
    <row r="12220" spans="14:14" x14ac:dyDescent="0.3">
      <c r="N12220" s="53"/>
    </row>
    <row r="12221" spans="14:14" x14ac:dyDescent="0.3">
      <c r="N12221" s="53"/>
    </row>
    <row r="12222" spans="14:14" x14ac:dyDescent="0.3">
      <c r="N12222" s="53"/>
    </row>
    <row r="12223" spans="14:14" x14ac:dyDescent="0.3">
      <c r="N12223" s="53"/>
    </row>
    <row r="12224" spans="14:14" x14ac:dyDescent="0.3">
      <c r="N12224" s="53"/>
    </row>
    <row r="12225" spans="14:14" x14ac:dyDescent="0.3">
      <c r="N12225" s="53"/>
    </row>
    <row r="12226" spans="14:14" x14ac:dyDescent="0.3">
      <c r="N12226" s="53"/>
    </row>
    <row r="12227" spans="14:14" x14ac:dyDescent="0.3">
      <c r="N12227" s="53"/>
    </row>
    <row r="12228" spans="14:14" x14ac:dyDescent="0.3">
      <c r="N12228" s="53"/>
    </row>
    <row r="12229" spans="14:14" x14ac:dyDescent="0.3">
      <c r="N12229" s="53"/>
    </row>
    <row r="12230" spans="14:14" x14ac:dyDescent="0.3">
      <c r="N12230" s="53"/>
    </row>
    <row r="12231" spans="14:14" x14ac:dyDescent="0.3">
      <c r="N12231" s="53"/>
    </row>
    <row r="12232" spans="14:14" x14ac:dyDescent="0.3">
      <c r="N12232" s="53"/>
    </row>
    <row r="12233" spans="14:14" x14ac:dyDescent="0.3">
      <c r="N12233" s="53"/>
    </row>
    <row r="12234" spans="14:14" x14ac:dyDescent="0.3">
      <c r="N12234" s="53"/>
    </row>
    <row r="12235" spans="14:14" x14ac:dyDescent="0.3">
      <c r="N12235" s="53"/>
    </row>
    <row r="12236" spans="14:14" x14ac:dyDescent="0.3">
      <c r="N12236" s="53"/>
    </row>
    <row r="12237" spans="14:14" x14ac:dyDescent="0.3">
      <c r="N12237" s="53"/>
    </row>
    <row r="12238" spans="14:14" x14ac:dyDescent="0.3">
      <c r="N12238" s="53"/>
    </row>
    <row r="12239" spans="14:14" x14ac:dyDescent="0.3">
      <c r="N12239" s="53"/>
    </row>
    <row r="12240" spans="14:14" x14ac:dyDescent="0.3">
      <c r="N12240" s="53"/>
    </row>
    <row r="12241" spans="14:14" x14ac:dyDescent="0.3">
      <c r="N12241" s="53"/>
    </row>
    <row r="12242" spans="14:14" x14ac:dyDescent="0.3">
      <c r="N12242" s="53"/>
    </row>
    <row r="12243" spans="14:14" x14ac:dyDescent="0.3">
      <c r="N12243" s="53"/>
    </row>
    <row r="12244" spans="14:14" x14ac:dyDescent="0.3">
      <c r="N12244" s="53"/>
    </row>
    <row r="12245" spans="14:14" x14ac:dyDescent="0.3">
      <c r="N12245" s="53"/>
    </row>
    <row r="12246" spans="14:14" x14ac:dyDescent="0.3">
      <c r="N12246" s="53"/>
    </row>
    <row r="12247" spans="14:14" x14ac:dyDescent="0.3">
      <c r="N12247" s="53"/>
    </row>
    <row r="12248" spans="14:14" x14ac:dyDescent="0.3">
      <c r="N12248" s="53"/>
    </row>
    <row r="12249" spans="14:14" x14ac:dyDescent="0.3">
      <c r="N12249" s="53"/>
    </row>
    <row r="12250" spans="14:14" x14ac:dyDescent="0.3">
      <c r="N12250" s="53"/>
    </row>
    <row r="12251" spans="14:14" x14ac:dyDescent="0.3">
      <c r="N12251" s="53"/>
    </row>
    <row r="12252" spans="14:14" x14ac:dyDescent="0.3">
      <c r="N12252" s="53"/>
    </row>
    <row r="12253" spans="14:14" x14ac:dyDescent="0.3">
      <c r="N12253" s="53"/>
    </row>
    <row r="12254" spans="14:14" x14ac:dyDescent="0.3">
      <c r="N12254" s="53"/>
    </row>
    <row r="12255" spans="14:14" x14ac:dyDescent="0.3">
      <c r="N12255" s="53"/>
    </row>
    <row r="12256" spans="14:14" x14ac:dyDescent="0.3">
      <c r="N12256" s="53"/>
    </row>
    <row r="12257" spans="14:14" x14ac:dyDescent="0.3">
      <c r="N12257" s="53"/>
    </row>
    <row r="12258" spans="14:14" x14ac:dyDescent="0.3">
      <c r="N12258" s="53"/>
    </row>
    <row r="12259" spans="14:14" x14ac:dyDescent="0.3">
      <c r="N12259" s="53"/>
    </row>
    <row r="12260" spans="14:14" x14ac:dyDescent="0.3">
      <c r="N12260" s="53"/>
    </row>
    <row r="12261" spans="14:14" x14ac:dyDescent="0.3">
      <c r="N12261" s="53"/>
    </row>
    <row r="12262" spans="14:14" x14ac:dyDescent="0.3">
      <c r="N12262" s="53"/>
    </row>
    <row r="12263" spans="14:14" x14ac:dyDescent="0.3">
      <c r="N12263" s="53"/>
    </row>
    <row r="12264" spans="14:14" x14ac:dyDescent="0.3">
      <c r="N12264" s="53"/>
    </row>
    <row r="12265" spans="14:14" x14ac:dyDescent="0.3">
      <c r="N12265" s="53"/>
    </row>
    <row r="12266" spans="14:14" x14ac:dyDescent="0.3">
      <c r="N12266" s="53"/>
    </row>
    <row r="12267" spans="14:14" x14ac:dyDescent="0.3">
      <c r="N12267" s="53"/>
    </row>
    <row r="12268" spans="14:14" x14ac:dyDescent="0.3">
      <c r="N12268" s="53"/>
    </row>
    <row r="12269" spans="14:14" x14ac:dyDescent="0.3">
      <c r="N12269" s="53"/>
    </row>
    <row r="12270" spans="14:14" x14ac:dyDescent="0.3">
      <c r="N12270" s="53"/>
    </row>
    <row r="12271" spans="14:14" x14ac:dyDescent="0.3">
      <c r="N12271" s="53"/>
    </row>
    <row r="12272" spans="14:14" x14ac:dyDescent="0.3">
      <c r="N12272" s="53"/>
    </row>
    <row r="12273" spans="14:14" x14ac:dyDescent="0.3">
      <c r="N12273" s="53"/>
    </row>
    <row r="12274" spans="14:14" x14ac:dyDescent="0.3">
      <c r="N12274" s="53"/>
    </row>
    <row r="12275" spans="14:14" x14ac:dyDescent="0.3">
      <c r="N12275" s="53"/>
    </row>
    <row r="12276" spans="14:14" x14ac:dyDescent="0.3">
      <c r="N12276" s="53"/>
    </row>
    <row r="12277" spans="14:14" x14ac:dyDescent="0.3">
      <c r="N12277" s="53"/>
    </row>
    <row r="12278" spans="14:14" x14ac:dyDescent="0.3">
      <c r="N12278" s="53"/>
    </row>
    <row r="12279" spans="14:14" x14ac:dyDescent="0.3">
      <c r="N12279" s="53"/>
    </row>
    <row r="12280" spans="14:14" x14ac:dyDescent="0.3">
      <c r="N12280" s="53"/>
    </row>
    <row r="12281" spans="14:14" x14ac:dyDescent="0.3">
      <c r="N12281" s="53"/>
    </row>
    <row r="12282" spans="14:14" x14ac:dyDescent="0.3">
      <c r="N12282" s="53"/>
    </row>
    <row r="12283" spans="14:14" x14ac:dyDescent="0.3">
      <c r="N12283" s="53"/>
    </row>
    <row r="12284" spans="14:14" x14ac:dyDescent="0.3">
      <c r="N12284" s="53"/>
    </row>
    <row r="12285" spans="14:14" x14ac:dyDescent="0.3">
      <c r="N12285" s="53"/>
    </row>
    <row r="12286" spans="14:14" x14ac:dyDescent="0.3">
      <c r="N12286" s="53"/>
    </row>
    <row r="12287" spans="14:14" x14ac:dyDescent="0.3">
      <c r="N12287" s="53"/>
    </row>
    <row r="12288" spans="14:14" x14ac:dyDescent="0.3">
      <c r="N12288" s="53"/>
    </row>
    <row r="12289" spans="14:14" x14ac:dyDescent="0.3">
      <c r="N12289" s="53"/>
    </row>
    <row r="12290" spans="14:14" x14ac:dyDescent="0.3">
      <c r="N12290" s="53"/>
    </row>
    <row r="12291" spans="14:14" x14ac:dyDescent="0.3">
      <c r="N12291" s="53"/>
    </row>
    <row r="12292" spans="14:14" x14ac:dyDescent="0.3">
      <c r="N12292" s="53"/>
    </row>
    <row r="12293" spans="14:14" x14ac:dyDescent="0.3">
      <c r="N12293" s="53"/>
    </row>
    <row r="12294" spans="14:14" x14ac:dyDescent="0.3">
      <c r="N12294" s="53"/>
    </row>
    <row r="12295" spans="14:14" x14ac:dyDescent="0.3">
      <c r="N12295" s="53"/>
    </row>
    <row r="12296" spans="14:14" x14ac:dyDescent="0.3">
      <c r="N12296" s="53"/>
    </row>
    <row r="12297" spans="14:14" x14ac:dyDescent="0.3">
      <c r="N12297" s="53"/>
    </row>
    <row r="12298" spans="14:14" x14ac:dyDescent="0.3">
      <c r="N12298" s="53"/>
    </row>
    <row r="12299" spans="14:14" x14ac:dyDescent="0.3">
      <c r="N12299" s="53"/>
    </row>
    <row r="12300" spans="14:14" x14ac:dyDescent="0.3">
      <c r="N12300" s="53"/>
    </row>
    <row r="12301" spans="14:14" x14ac:dyDescent="0.3">
      <c r="N12301" s="53"/>
    </row>
    <row r="12302" spans="14:14" x14ac:dyDescent="0.3">
      <c r="N12302" s="53"/>
    </row>
    <row r="12303" spans="14:14" x14ac:dyDescent="0.3">
      <c r="N12303" s="53"/>
    </row>
    <row r="12304" spans="14:14" x14ac:dyDescent="0.3">
      <c r="N12304" s="53"/>
    </row>
    <row r="12305" spans="14:14" x14ac:dyDescent="0.3">
      <c r="N12305" s="53"/>
    </row>
    <row r="12306" spans="14:14" x14ac:dyDescent="0.3">
      <c r="N12306" s="53"/>
    </row>
    <row r="12307" spans="14:14" x14ac:dyDescent="0.3">
      <c r="N12307" s="53"/>
    </row>
    <row r="12308" spans="14:14" x14ac:dyDescent="0.3">
      <c r="N12308" s="53"/>
    </row>
    <row r="12309" spans="14:14" x14ac:dyDescent="0.3">
      <c r="N12309" s="53"/>
    </row>
    <row r="12310" spans="14:14" x14ac:dyDescent="0.3">
      <c r="N12310" s="53"/>
    </row>
    <row r="12311" spans="14:14" x14ac:dyDescent="0.3">
      <c r="N12311" s="53"/>
    </row>
    <row r="12312" spans="14:14" x14ac:dyDescent="0.3">
      <c r="N12312" s="53"/>
    </row>
    <row r="12313" spans="14:14" x14ac:dyDescent="0.3">
      <c r="N12313" s="53"/>
    </row>
    <row r="12314" spans="14:14" x14ac:dyDescent="0.3">
      <c r="N12314" s="53"/>
    </row>
    <row r="12315" spans="14:14" x14ac:dyDescent="0.3">
      <c r="N12315" s="53"/>
    </row>
    <row r="12316" spans="14:14" x14ac:dyDescent="0.3">
      <c r="N12316" s="53"/>
    </row>
    <row r="12317" spans="14:14" x14ac:dyDescent="0.3">
      <c r="N12317" s="53"/>
    </row>
    <row r="12318" spans="14:14" x14ac:dyDescent="0.3">
      <c r="N12318" s="53"/>
    </row>
    <row r="12319" spans="14:14" x14ac:dyDescent="0.3">
      <c r="N12319" s="53"/>
    </row>
    <row r="12320" spans="14:14" x14ac:dyDescent="0.3">
      <c r="N12320" s="53"/>
    </row>
    <row r="12321" spans="14:14" x14ac:dyDescent="0.3">
      <c r="N12321" s="53"/>
    </row>
    <row r="12322" spans="14:14" x14ac:dyDescent="0.3">
      <c r="N12322" s="53"/>
    </row>
    <row r="12323" spans="14:14" x14ac:dyDescent="0.3">
      <c r="N12323" s="53"/>
    </row>
    <row r="12324" spans="14:14" x14ac:dyDescent="0.3">
      <c r="N12324" s="53"/>
    </row>
    <row r="12325" spans="14:14" x14ac:dyDescent="0.3">
      <c r="N12325" s="53"/>
    </row>
    <row r="12326" spans="14:14" x14ac:dyDescent="0.3">
      <c r="N12326" s="53"/>
    </row>
    <row r="12327" spans="14:14" x14ac:dyDescent="0.3">
      <c r="N12327" s="53"/>
    </row>
    <row r="12328" spans="14:14" x14ac:dyDescent="0.3">
      <c r="N12328" s="53"/>
    </row>
    <row r="12329" spans="14:14" x14ac:dyDescent="0.3">
      <c r="N12329" s="53"/>
    </row>
    <row r="12330" spans="14:14" x14ac:dyDescent="0.3">
      <c r="N12330" s="53"/>
    </row>
    <row r="12331" spans="14:14" x14ac:dyDescent="0.3">
      <c r="N12331" s="53"/>
    </row>
    <row r="12332" spans="14:14" x14ac:dyDescent="0.3">
      <c r="N12332" s="53"/>
    </row>
    <row r="12333" spans="14:14" x14ac:dyDescent="0.3">
      <c r="N12333" s="53"/>
    </row>
    <row r="12334" spans="14:14" x14ac:dyDescent="0.3">
      <c r="N12334" s="53"/>
    </row>
    <row r="12335" spans="14:14" x14ac:dyDescent="0.3">
      <c r="N12335" s="53"/>
    </row>
    <row r="12336" spans="14:14" x14ac:dyDescent="0.3">
      <c r="N12336" s="53"/>
    </row>
    <row r="12337" spans="14:14" x14ac:dyDescent="0.3">
      <c r="N12337" s="53"/>
    </row>
    <row r="12338" spans="14:14" x14ac:dyDescent="0.3">
      <c r="N12338" s="53"/>
    </row>
    <row r="12339" spans="14:14" x14ac:dyDescent="0.3">
      <c r="N12339" s="53"/>
    </row>
    <row r="12340" spans="14:14" x14ac:dyDescent="0.3">
      <c r="N12340" s="53"/>
    </row>
    <row r="12341" spans="14:14" x14ac:dyDescent="0.3">
      <c r="N12341" s="53"/>
    </row>
    <row r="12342" spans="14:14" x14ac:dyDescent="0.3">
      <c r="N12342" s="53"/>
    </row>
    <row r="12343" spans="14:14" x14ac:dyDescent="0.3">
      <c r="N12343" s="53"/>
    </row>
    <row r="12344" spans="14:14" x14ac:dyDescent="0.3">
      <c r="N12344" s="53"/>
    </row>
    <row r="12345" spans="14:14" x14ac:dyDescent="0.3">
      <c r="N12345" s="53"/>
    </row>
    <row r="12346" spans="14:14" x14ac:dyDescent="0.3">
      <c r="N12346" s="53"/>
    </row>
    <row r="12347" spans="14:14" x14ac:dyDescent="0.3">
      <c r="N12347" s="53"/>
    </row>
    <row r="12348" spans="14:14" x14ac:dyDescent="0.3">
      <c r="N12348" s="53"/>
    </row>
    <row r="12349" spans="14:14" x14ac:dyDescent="0.3">
      <c r="N12349" s="53"/>
    </row>
    <row r="12350" spans="14:14" x14ac:dyDescent="0.3">
      <c r="N12350" s="53"/>
    </row>
    <row r="12351" spans="14:14" x14ac:dyDescent="0.3">
      <c r="N12351" s="53"/>
    </row>
    <row r="12352" spans="14:14" x14ac:dyDescent="0.3">
      <c r="N12352" s="53"/>
    </row>
    <row r="12353" spans="14:14" x14ac:dyDescent="0.3">
      <c r="N12353" s="53"/>
    </row>
    <row r="12354" spans="14:14" x14ac:dyDescent="0.3">
      <c r="N12354" s="53"/>
    </row>
    <row r="12355" spans="14:14" x14ac:dyDescent="0.3">
      <c r="N12355" s="53"/>
    </row>
    <row r="12356" spans="14:14" x14ac:dyDescent="0.3">
      <c r="N12356" s="53"/>
    </row>
    <row r="12357" spans="14:14" x14ac:dyDescent="0.3">
      <c r="N12357" s="53"/>
    </row>
    <row r="12358" spans="14:14" x14ac:dyDescent="0.3">
      <c r="N12358" s="53"/>
    </row>
    <row r="12359" spans="14:14" x14ac:dyDescent="0.3">
      <c r="N12359" s="53"/>
    </row>
    <row r="12360" spans="14:14" x14ac:dyDescent="0.3">
      <c r="N12360" s="53"/>
    </row>
    <row r="12361" spans="14:14" x14ac:dyDescent="0.3">
      <c r="N12361" s="53"/>
    </row>
    <row r="12362" spans="14:14" x14ac:dyDescent="0.3">
      <c r="N12362" s="53"/>
    </row>
    <row r="12363" spans="14:14" x14ac:dyDescent="0.3">
      <c r="N12363" s="53"/>
    </row>
    <row r="12364" spans="14:14" x14ac:dyDescent="0.3">
      <c r="N12364" s="53"/>
    </row>
    <row r="12365" spans="14:14" x14ac:dyDescent="0.3">
      <c r="N12365" s="53"/>
    </row>
    <row r="12366" spans="14:14" x14ac:dyDescent="0.3">
      <c r="N12366" s="53"/>
    </row>
    <row r="12367" spans="14:14" x14ac:dyDescent="0.3">
      <c r="N12367" s="53"/>
    </row>
    <row r="12368" spans="14:14" x14ac:dyDescent="0.3">
      <c r="N12368" s="53"/>
    </row>
    <row r="12369" spans="14:14" x14ac:dyDescent="0.3">
      <c r="N12369" s="53"/>
    </row>
    <row r="12370" spans="14:14" x14ac:dyDescent="0.3">
      <c r="N12370" s="53"/>
    </row>
    <row r="12371" spans="14:14" x14ac:dyDescent="0.3">
      <c r="N12371" s="53"/>
    </row>
    <row r="12372" spans="14:14" x14ac:dyDescent="0.3">
      <c r="N12372" s="53"/>
    </row>
    <row r="12373" spans="14:14" x14ac:dyDescent="0.3">
      <c r="N12373" s="53"/>
    </row>
    <row r="12374" spans="14:14" x14ac:dyDescent="0.3">
      <c r="N12374" s="53"/>
    </row>
    <row r="12375" spans="14:14" x14ac:dyDescent="0.3">
      <c r="N12375" s="53"/>
    </row>
    <row r="12376" spans="14:14" x14ac:dyDescent="0.3">
      <c r="N12376" s="53"/>
    </row>
    <row r="12377" spans="14:14" x14ac:dyDescent="0.3">
      <c r="N12377" s="53"/>
    </row>
    <row r="12378" spans="14:14" x14ac:dyDescent="0.3">
      <c r="N12378" s="53"/>
    </row>
    <row r="12379" spans="14:14" x14ac:dyDescent="0.3">
      <c r="N12379" s="53"/>
    </row>
    <row r="12380" spans="14:14" x14ac:dyDescent="0.3">
      <c r="N12380" s="53"/>
    </row>
    <row r="12381" spans="14:14" x14ac:dyDescent="0.3">
      <c r="N12381" s="53"/>
    </row>
    <row r="12382" spans="14:14" x14ac:dyDescent="0.3">
      <c r="N12382" s="53"/>
    </row>
    <row r="12383" spans="14:14" x14ac:dyDescent="0.3">
      <c r="N12383" s="53"/>
    </row>
    <row r="12384" spans="14:14" x14ac:dyDescent="0.3">
      <c r="N12384" s="53"/>
    </row>
    <row r="12385" spans="14:14" x14ac:dyDescent="0.3">
      <c r="N12385" s="53"/>
    </row>
    <row r="12386" spans="14:14" x14ac:dyDescent="0.3">
      <c r="N12386" s="53"/>
    </row>
    <row r="12387" spans="14:14" x14ac:dyDescent="0.3">
      <c r="N12387" s="53"/>
    </row>
    <row r="12388" spans="14:14" x14ac:dyDescent="0.3">
      <c r="N12388" s="53"/>
    </row>
    <row r="12389" spans="14:14" x14ac:dyDescent="0.3">
      <c r="N12389" s="53"/>
    </row>
    <row r="12390" spans="14:14" x14ac:dyDescent="0.3">
      <c r="N12390" s="53"/>
    </row>
    <row r="12391" spans="14:14" x14ac:dyDescent="0.3">
      <c r="N12391" s="53"/>
    </row>
    <row r="12392" spans="14:14" x14ac:dyDescent="0.3">
      <c r="N12392" s="53"/>
    </row>
    <row r="12393" spans="14:14" x14ac:dyDescent="0.3">
      <c r="N12393" s="53"/>
    </row>
    <row r="12394" spans="14:14" x14ac:dyDescent="0.3">
      <c r="N12394" s="53"/>
    </row>
    <row r="12395" spans="14:14" x14ac:dyDescent="0.3">
      <c r="N12395" s="53"/>
    </row>
    <row r="12396" spans="14:14" x14ac:dyDescent="0.3">
      <c r="N12396" s="53"/>
    </row>
    <row r="12397" spans="14:14" x14ac:dyDescent="0.3">
      <c r="N12397" s="53"/>
    </row>
    <row r="12398" spans="14:14" x14ac:dyDescent="0.3">
      <c r="N12398" s="53"/>
    </row>
    <row r="12399" spans="14:14" x14ac:dyDescent="0.3">
      <c r="N12399" s="53"/>
    </row>
    <row r="12400" spans="14:14" x14ac:dyDescent="0.3">
      <c r="N12400" s="53"/>
    </row>
    <row r="12401" spans="14:14" x14ac:dyDescent="0.3">
      <c r="N12401" s="53"/>
    </row>
    <row r="12402" spans="14:14" x14ac:dyDescent="0.3">
      <c r="N12402" s="53"/>
    </row>
    <row r="12403" spans="14:14" x14ac:dyDescent="0.3">
      <c r="N12403" s="53"/>
    </row>
    <row r="12404" spans="14:14" x14ac:dyDescent="0.3">
      <c r="N12404" s="53"/>
    </row>
    <row r="12405" spans="14:14" x14ac:dyDescent="0.3">
      <c r="N12405" s="53"/>
    </row>
    <row r="12406" spans="14:14" x14ac:dyDescent="0.3">
      <c r="N12406" s="53"/>
    </row>
    <row r="12407" spans="14:14" x14ac:dyDescent="0.3">
      <c r="N12407" s="53"/>
    </row>
    <row r="12408" spans="14:14" x14ac:dyDescent="0.3">
      <c r="N12408" s="53"/>
    </row>
    <row r="12409" spans="14:14" x14ac:dyDescent="0.3">
      <c r="N12409" s="53"/>
    </row>
    <row r="12410" spans="14:14" x14ac:dyDescent="0.3">
      <c r="N12410" s="53"/>
    </row>
    <row r="12411" spans="14:14" x14ac:dyDescent="0.3">
      <c r="N12411" s="53"/>
    </row>
    <row r="12412" spans="14:14" x14ac:dyDescent="0.3">
      <c r="N12412" s="53"/>
    </row>
    <row r="12413" spans="14:14" x14ac:dyDescent="0.3">
      <c r="N12413" s="53"/>
    </row>
    <row r="12414" spans="14:14" x14ac:dyDescent="0.3">
      <c r="N12414" s="53"/>
    </row>
    <row r="12415" spans="14:14" x14ac:dyDescent="0.3">
      <c r="N12415" s="53"/>
    </row>
    <row r="12416" spans="14:14" x14ac:dyDescent="0.3">
      <c r="N12416" s="53"/>
    </row>
    <row r="12417" spans="14:14" x14ac:dyDescent="0.3">
      <c r="N12417" s="53"/>
    </row>
    <row r="12418" spans="14:14" x14ac:dyDescent="0.3">
      <c r="N12418" s="53"/>
    </row>
    <row r="12419" spans="14:14" x14ac:dyDescent="0.3">
      <c r="N12419" s="53"/>
    </row>
    <row r="12420" spans="14:14" x14ac:dyDescent="0.3">
      <c r="N12420" s="53"/>
    </row>
    <row r="12421" spans="14:14" x14ac:dyDescent="0.3">
      <c r="N12421" s="53"/>
    </row>
    <row r="12422" spans="14:14" x14ac:dyDescent="0.3">
      <c r="N12422" s="53"/>
    </row>
    <row r="12423" spans="14:14" x14ac:dyDescent="0.3">
      <c r="N12423" s="53"/>
    </row>
    <row r="12424" spans="14:14" x14ac:dyDescent="0.3">
      <c r="N12424" s="53"/>
    </row>
    <row r="12425" spans="14:14" x14ac:dyDescent="0.3">
      <c r="N12425" s="53"/>
    </row>
    <row r="12426" spans="14:14" x14ac:dyDescent="0.3">
      <c r="N12426" s="53"/>
    </row>
    <row r="12427" spans="14:14" x14ac:dyDescent="0.3">
      <c r="N12427" s="53"/>
    </row>
    <row r="12428" spans="14:14" x14ac:dyDescent="0.3">
      <c r="N12428" s="53"/>
    </row>
    <row r="12429" spans="14:14" x14ac:dyDescent="0.3">
      <c r="N12429" s="53"/>
    </row>
    <row r="12430" spans="14:14" x14ac:dyDescent="0.3">
      <c r="N12430" s="53"/>
    </row>
    <row r="12431" spans="14:14" x14ac:dyDescent="0.3">
      <c r="N12431" s="53"/>
    </row>
    <row r="12432" spans="14:14" x14ac:dyDescent="0.3">
      <c r="N12432" s="53"/>
    </row>
    <row r="12433" spans="14:14" x14ac:dyDescent="0.3">
      <c r="N12433" s="53"/>
    </row>
    <row r="12434" spans="14:14" x14ac:dyDescent="0.3">
      <c r="N12434" s="53"/>
    </row>
    <row r="12435" spans="14:14" x14ac:dyDescent="0.3">
      <c r="N12435" s="53"/>
    </row>
    <row r="12436" spans="14:14" x14ac:dyDescent="0.3">
      <c r="N12436" s="53"/>
    </row>
    <row r="12437" spans="14:14" x14ac:dyDescent="0.3">
      <c r="N12437" s="53"/>
    </row>
    <row r="12438" spans="14:14" x14ac:dyDescent="0.3">
      <c r="N12438" s="53"/>
    </row>
    <row r="12439" spans="14:14" x14ac:dyDescent="0.3">
      <c r="N12439" s="53"/>
    </row>
    <row r="12440" spans="14:14" x14ac:dyDescent="0.3">
      <c r="N12440" s="53"/>
    </row>
    <row r="12441" spans="14:14" x14ac:dyDescent="0.3">
      <c r="N12441" s="53"/>
    </row>
    <row r="12442" spans="14:14" x14ac:dyDescent="0.3">
      <c r="N12442" s="53"/>
    </row>
    <row r="12443" spans="14:14" x14ac:dyDescent="0.3">
      <c r="N12443" s="53"/>
    </row>
    <row r="12444" spans="14:14" x14ac:dyDescent="0.3">
      <c r="N12444" s="53"/>
    </row>
    <row r="12445" spans="14:14" x14ac:dyDescent="0.3">
      <c r="N12445" s="53"/>
    </row>
    <row r="12446" spans="14:14" x14ac:dyDescent="0.3">
      <c r="N12446" s="53"/>
    </row>
    <row r="12447" spans="14:14" x14ac:dyDescent="0.3">
      <c r="N12447" s="53"/>
    </row>
    <row r="12448" spans="14:14" x14ac:dyDescent="0.3">
      <c r="N12448" s="53"/>
    </row>
    <row r="12449" spans="14:14" x14ac:dyDescent="0.3">
      <c r="N12449" s="53"/>
    </row>
    <row r="12450" spans="14:14" x14ac:dyDescent="0.3">
      <c r="N12450" s="53"/>
    </row>
    <row r="12451" spans="14:14" x14ac:dyDescent="0.3">
      <c r="N12451" s="53"/>
    </row>
    <row r="12452" spans="14:14" x14ac:dyDescent="0.3">
      <c r="N12452" s="53"/>
    </row>
    <row r="12453" spans="14:14" x14ac:dyDescent="0.3">
      <c r="N12453" s="53"/>
    </row>
    <row r="12454" spans="14:14" x14ac:dyDescent="0.3">
      <c r="N12454" s="53"/>
    </row>
    <row r="12455" spans="14:14" x14ac:dyDescent="0.3">
      <c r="N12455" s="53"/>
    </row>
    <row r="12456" spans="14:14" x14ac:dyDescent="0.3">
      <c r="N12456" s="53"/>
    </row>
    <row r="12457" spans="14:14" x14ac:dyDescent="0.3">
      <c r="N12457" s="53"/>
    </row>
    <row r="12458" spans="14:14" x14ac:dyDescent="0.3">
      <c r="N12458" s="53"/>
    </row>
    <row r="12459" spans="14:14" x14ac:dyDescent="0.3">
      <c r="N12459" s="53"/>
    </row>
    <row r="12460" spans="14:14" x14ac:dyDescent="0.3">
      <c r="N12460" s="53"/>
    </row>
    <row r="12461" spans="14:14" x14ac:dyDescent="0.3">
      <c r="N12461" s="53"/>
    </row>
    <row r="12462" spans="14:14" x14ac:dyDescent="0.3">
      <c r="N12462" s="53"/>
    </row>
    <row r="12463" spans="14:14" x14ac:dyDescent="0.3">
      <c r="N12463" s="53"/>
    </row>
    <row r="12464" spans="14:14" x14ac:dyDescent="0.3">
      <c r="N12464" s="53"/>
    </row>
    <row r="12465" spans="14:14" x14ac:dyDescent="0.3">
      <c r="N12465" s="53"/>
    </row>
    <row r="12466" spans="14:14" x14ac:dyDescent="0.3">
      <c r="N12466" s="53"/>
    </row>
    <row r="12467" spans="14:14" x14ac:dyDescent="0.3">
      <c r="N12467" s="53"/>
    </row>
    <row r="12468" spans="14:14" x14ac:dyDescent="0.3">
      <c r="N12468" s="53"/>
    </row>
    <row r="12469" spans="14:14" x14ac:dyDescent="0.3">
      <c r="N12469" s="53"/>
    </row>
    <row r="12470" spans="14:14" x14ac:dyDescent="0.3">
      <c r="N12470" s="53"/>
    </row>
    <row r="12471" spans="14:14" x14ac:dyDescent="0.3">
      <c r="N12471" s="53"/>
    </row>
    <row r="12472" spans="14:14" x14ac:dyDescent="0.3">
      <c r="N12472" s="53"/>
    </row>
    <row r="12473" spans="14:14" x14ac:dyDescent="0.3">
      <c r="N12473" s="53"/>
    </row>
    <row r="12474" spans="14:14" x14ac:dyDescent="0.3">
      <c r="N12474" s="53"/>
    </row>
    <row r="12475" spans="14:14" x14ac:dyDescent="0.3">
      <c r="N12475" s="53"/>
    </row>
    <row r="12476" spans="14:14" x14ac:dyDescent="0.3">
      <c r="N12476" s="53"/>
    </row>
    <row r="12477" spans="14:14" x14ac:dyDescent="0.3">
      <c r="N12477" s="53"/>
    </row>
    <row r="12478" spans="14:14" x14ac:dyDescent="0.3">
      <c r="N12478" s="53"/>
    </row>
    <row r="12479" spans="14:14" x14ac:dyDescent="0.3">
      <c r="N12479" s="53"/>
    </row>
    <row r="12480" spans="14:14" x14ac:dyDescent="0.3">
      <c r="N12480" s="53"/>
    </row>
    <row r="12481" spans="14:14" x14ac:dyDescent="0.3">
      <c r="N12481" s="53"/>
    </row>
    <row r="12482" spans="14:14" x14ac:dyDescent="0.3">
      <c r="N12482" s="53"/>
    </row>
    <row r="12483" spans="14:14" x14ac:dyDescent="0.3">
      <c r="N12483" s="53"/>
    </row>
    <row r="12484" spans="14:14" x14ac:dyDescent="0.3">
      <c r="N12484" s="53"/>
    </row>
    <row r="12485" spans="14:14" x14ac:dyDescent="0.3">
      <c r="N12485" s="53"/>
    </row>
    <row r="12486" spans="14:14" x14ac:dyDescent="0.3">
      <c r="N12486" s="53"/>
    </row>
    <row r="12487" spans="14:14" x14ac:dyDescent="0.3">
      <c r="N12487" s="53"/>
    </row>
    <row r="12488" spans="14:14" x14ac:dyDescent="0.3">
      <c r="N12488" s="53"/>
    </row>
    <row r="12489" spans="14:14" x14ac:dyDescent="0.3">
      <c r="N12489" s="53"/>
    </row>
    <row r="12490" spans="14:14" x14ac:dyDescent="0.3">
      <c r="N12490" s="53"/>
    </row>
    <row r="12491" spans="14:14" x14ac:dyDescent="0.3">
      <c r="N12491" s="53"/>
    </row>
    <row r="12492" spans="14:14" x14ac:dyDescent="0.3">
      <c r="N12492" s="53"/>
    </row>
    <row r="12493" spans="14:14" x14ac:dyDescent="0.3">
      <c r="N12493" s="53"/>
    </row>
    <row r="12494" spans="14:14" x14ac:dyDescent="0.3">
      <c r="N12494" s="53"/>
    </row>
    <row r="12495" spans="14:14" x14ac:dyDescent="0.3">
      <c r="N12495" s="53"/>
    </row>
    <row r="12496" spans="14:14" x14ac:dyDescent="0.3">
      <c r="N12496" s="53"/>
    </row>
    <row r="12497" spans="14:14" x14ac:dyDescent="0.3">
      <c r="N12497" s="53"/>
    </row>
    <row r="12498" spans="14:14" x14ac:dyDescent="0.3">
      <c r="N12498" s="53"/>
    </row>
    <row r="12499" spans="14:14" x14ac:dyDescent="0.3">
      <c r="N12499" s="53"/>
    </row>
    <row r="12500" spans="14:14" x14ac:dyDescent="0.3">
      <c r="N12500" s="53"/>
    </row>
    <row r="12501" spans="14:14" x14ac:dyDescent="0.3">
      <c r="N12501" s="53"/>
    </row>
    <row r="12502" spans="14:14" x14ac:dyDescent="0.3">
      <c r="N12502" s="53"/>
    </row>
    <row r="12503" spans="14:14" x14ac:dyDescent="0.3">
      <c r="N12503" s="53"/>
    </row>
    <row r="12504" spans="14:14" x14ac:dyDescent="0.3">
      <c r="N12504" s="53"/>
    </row>
    <row r="12505" spans="14:14" x14ac:dyDescent="0.3">
      <c r="N12505" s="53"/>
    </row>
    <row r="12506" spans="14:14" x14ac:dyDescent="0.3">
      <c r="N12506" s="53"/>
    </row>
    <row r="12507" spans="14:14" x14ac:dyDescent="0.3">
      <c r="N12507" s="53"/>
    </row>
    <row r="12508" spans="14:14" x14ac:dyDescent="0.3">
      <c r="N12508" s="53"/>
    </row>
    <row r="12509" spans="14:14" x14ac:dyDescent="0.3">
      <c r="N12509" s="53"/>
    </row>
    <row r="12510" spans="14:14" x14ac:dyDescent="0.3">
      <c r="N12510" s="53"/>
    </row>
    <row r="12511" spans="14:14" x14ac:dyDescent="0.3">
      <c r="N12511" s="53"/>
    </row>
    <row r="12512" spans="14:14" x14ac:dyDescent="0.3">
      <c r="N12512" s="53"/>
    </row>
    <row r="12513" spans="14:14" x14ac:dyDescent="0.3">
      <c r="N12513" s="53"/>
    </row>
    <row r="12514" spans="14:14" x14ac:dyDescent="0.3">
      <c r="N12514" s="53"/>
    </row>
    <row r="12515" spans="14:14" x14ac:dyDescent="0.3">
      <c r="N12515" s="53"/>
    </row>
    <row r="12516" spans="14:14" x14ac:dyDescent="0.3">
      <c r="N12516" s="53"/>
    </row>
    <row r="12517" spans="14:14" x14ac:dyDescent="0.3">
      <c r="N12517" s="53"/>
    </row>
    <row r="12518" spans="14:14" x14ac:dyDescent="0.3">
      <c r="N12518" s="53"/>
    </row>
    <row r="12519" spans="14:14" x14ac:dyDescent="0.3">
      <c r="N12519" s="53"/>
    </row>
    <row r="12520" spans="14:14" x14ac:dyDescent="0.3">
      <c r="N12520" s="53"/>
    </row>
    <row r="12521" spans="14:14" x14ac:dyDescent="0.3">
      <c r="N12521" s="53"/>
    </row>
    <row r="12522" spans="14:14" x14ac:dyDescent="0.3">
      <c r="N12522" s="53"/>
    </row>
    <row r="12523" spans="14:14" x14ac:dyDescent="0.3">
      <c r="N12523" s="53"/>
    </row>
    <row r="12524" spans="14:14" x14ac:dyDescent="0.3">
      <c r="N12524" s="53"/>
    </row>
    <row r="12525" spans="14:14" x14ac:dyDescent="0.3">
      <c r="N12525" s="53"/>
    </row>
    <row r="12526" spans="14:14" x14ac:dyDescent="0.3">
      <c r="N12526" s="53"/>
    </row>
    <row r="12527" spans="14:14" x14ac:dyDescent="0.3">
      <c r="N12527" s="53"/>
    </row>
    <row r="12528" spans="14:14" x14ac:dyDescent="0.3">
      <c r="N12528" s="53"/>
    </row>
    <row r="12529" spans="14:14" x14ac:dyDescent="0.3">
      <c r="N12529" s="53"/>
    </row>
    <row r="12530" spans="14:14" x14ac:dyDescent="0.3">
      <c r="N12530" s="53"/>
    </row>
    <row r="12531" spans="14:14" x14ac:dyDescent="0.3">
      <c r="N12531" s="53"/>
    </row>
    <row r="12532" spans="14:14" x14ac:dyDescent="0.3">
      <c r="N12532" s="53"/>
    </row>
    <row r="12533" spans="14:14" x14ac:dyDescent="0.3">
      <c r="N12533" s="53"/>
    </row>
    <row r="12534" spans="14:14" x14ac:dyDescent="0.3">
      <c r="N12534" s="53"/>
    </row>
    <row r="12535" spans="14:14" x14ac:dyDescent="0.3">
      <c r="N12535" s="53"/>
    </row>
    <row r="12536" spans="14:14" x14ac:dyDescent="0.3">
      <c r="N12536" s="53"/>
    </row>
    <row r="12537" spans="14:14" x14ac:dyDescent="0.3">
      <c r="N12537" s="53"/>
    </row>
    <row r="12538" spans="14:14" x14ac:dyDescent="0.3">
      <c r="N12538" s="53"/>
    </row>
    <row r="12539" spans="14:14" x14ac:dyDescent="0.3">
      <c r="N12539" s="53"/>
    </row>
    <row r="12540" spans="14:14" x14ac:dyDescent="0.3">
      <c r="N12540" s="53"/>
    </row>
    <row r="12541" spans="14:14" x14ac:dyDescent="0.3">
      <c r="N12541" s="53"/>
    </row>
    <row r="12542" spans="14:14" x14ac:dyDescent="0.3">
      <c r="N12542" s="53"/>
    </row>
    <row r="12543" spans="14:14" x14ac:dyDescent="0.3">
      <c r="N12543" s="53"/>
    </row>
    <row r="12544" spans="14:14" x14ac:dyDescent="0.3">
      <c r="N12544" s="53"/>
    </row>
    <row r="12545" spans="14:14" x14ac:dyDescent="0.3">
      <c r="N12545" s="53"/>
    </row>
    <row r="12546" spans="14:14" x14ac:dyDescent="0.3">
      <c r="N12546" s="53"/>
    </row>
    <row r="12547" spans="14:14" x14ac:dyDescent="0.3">
      <c r="N12547" s="53"/>
    </row>
    <row r="12548" spans="14:14" x14ac:dyDescent="0.3">
      <c r="N12548" s="53"/>
    </row>
    <row r="12549" spans="14:14" x14ac:dyDescent="0.3">
      <c r="N12549" s="53"/>
    </row>
    <row r="12550" spans="14:14" x14ac:dyDescent="0.3">
      <c r="N12550" s="53"/>
    </row>
    <row r="12551" spans="14:14" x14ac:dyDescent="0.3">
      <c r="N12551" s="53"/>
    </row>
    <row r="12552" spans="14:14" x14ac:dyDescent="0.3">
      <c r="N12552" s="53"/>
    </row>
    <row r="12553" spans="14:14" x14ac:dyDescent="0.3">
      <c r="N12553" s="53"/>
    </row>
    <row r="12554" spans="14:14" x14ac:dyDescent="0.3">
      <c r="N12554" s="53"/>
    </row>
    <row r="12555" spans="14:14" x14ac:dyDescent="0.3">
      <c r="N12555" s="53"/>
    </row>
    <row r="12556" spans="14:14" x14ac:dyDescent="0.3">
      <c r="N12556" s="53"/>
    </row>
    <row r="12557" spans="14:14" x14ac:dyDescent="0.3">
      <c r="N12557" s="53"/>
    </row>
    <row r="12558" spans="14:14" x14ac:dyDescent="0.3">
      <c r="N12558" s="53"/>
    </row>
    <row r="12559" spans="14:14" x14ac:dyDescent="0.3">
      <c r="N12559" s="53"/>
    </row>
    <row r="12560" spans="14:14" x14ac:dyDescent="0.3">
      <c r="N12560" s="53"/>
    </row>
    <row r="12561" spans="14:14" x14ac:dyDescent="0.3">
      <c r="N12561" s="53"/>
    </row>
    <row r="12562" spans="14:14" x14ac:dyDescent="0.3">
      <c r="N12562" s="53"/>
    </row>
    <row r="12563" spans="14:14" x14ac:dyDescent="0.3">
      <c r="N12563" s="53"/>
    </row>
    <row r="12564" spans="14:14" x14ac:dyDescent="0.3">
      <c r="N12564" s="53"/>
    </row>
    <row r="12565" spans="14:14" x14ac:dyDescent="0.3">
      <c r="N12565" s="53"/>
    </row>
    <row r="12566" spans="14:14" x14ac:dyDescent="0.3">
      <c r="N12566" s="53"/>
    </row>
    <row r="12567" spans="14:14" x14ac:dyDescent="0.3">
      <c r="N12567" s="53"/>
    </row>
    <row r="12568" spans="14:14" x14ac:dyDescent="0.3">
      <c r="N12568" s="53"/>
    </row>
    <row r="12569" spans="14:14" x14ac:dyDescent="0.3">
      <c r="N12569" s="53"/>
    </row>
    <row r="12570" spans="14:14" x14ac:dyDescent="0.3">
      <c r="N12570" s="53"/>
    </row>
    <row r="12571" spans="14:14" x14ac:dyDescent="0.3">
      <c r="N12571" s="53"/>
    </row>
    <row r="12572" spans="14:14" x14ac:dyDescent="0.3">
      <c r="N12572" s="53"/>
    </row>
    <row r="12573" spans="14:14" x14ac:dyDescent="0.3">
      <c r="N12573" s="53"/>
    </row>
    <row r="12574" spans="14:14" x14ac:dyDescent="0.3">
      <c r="N12574" s="53"/>
    </row>
    <row r="12575" spans="14:14" x14ac:dyDescent="0.3">
      <c r="N12575" s="53"/>
    </row>
    <row r="12576" spans="14:14" x14ac:dyDescent="0.3">
      <c r="N12576" s="53"/>
    </row>
    <row r="12577" spans="14:14" x14ac:dyDescent="0.3">
      <c r="N12577" s="53"/>
    </row>
    <row r="12578" spans="14:14" x14ac:dyDescent="0.3">
      <c r="N12578" s="53"/>
    </row>
    <row r="12579" spans="14:14" x14ac:dyDescent="0.3">
      <c r="N12579" s="53"/>
    </row>
    <row r="12580" spans="14:14" x14ac:dyDescent="0.3">
      <c r="N12580" s="53"/>
    </row>
    <row r="12581" spans="14:14" x14ac:dyDescent="0.3">
      <c r="N12581" s="53"/>
    </row>
    <row r="12582" spans="14:14" x14ac:dyDescent="0.3">
      <c r="N12582" s="53"/>
    </row>
    <row r="12583" spans="14:14" x14ac:dyDescent="0.3">
      <c r="N12583" s="53"/>
    </row>
    <row r="12584" spans="14:14" x14ac:dyDescent="0.3">
      <c r="N12584" s="53"/>
    </row>
    <row r="12585" spans="14:14" x14ac:dyDescent="0.3">
      <c r="N12585" s="53"/>
    </row>
    <row r="12586" spans="14:14" x14ac:dyDescent="0.3">
      <c r="N12586" s="53"/>
    </row>
    <row r="12587" spans="14:14" x14ac:dyDescent="0.3">
      <c r="N12587" s="53"/>
    </row>
    <row r="12588" spans="14:14" x14ac:dyDescent="0.3">
      <c r="N12588" s="53"/>
    </row>
    <row r="12589" spans="14:14" x14ac:dyDescent="0.3">
      <c r="N12589" s="53"/>
    </row>
    <row r="12590" spans="14:14" x14ac:dyDescent="0.3">
      <c r="N12590" s="53"/>
    </row>
    <row r="12591" spans="14:14" x14ac:dyDescent="0.3">
      <c r="N12591" s="53"/>
    </row>
    <row r="12592" spans="14:14" x14ac:dyDescent="0.3">
      <c r="N12592" s="53"/>
    </row>
    <row r="12593" spans="14:14" x14ac:dyDescent="0.3">
      <c r="N12593" s="53"/>
    </row>
    <row r="12594" spans="14:14" x14ac:dyDescent="0.3">
      <c r="N12594" s="53"/>
    </row>
    <row r="12595" spans="14:14" x14ac:dyDescent="0.3">
      <c r="N12595" s="53"/>
    </row>
    <row r="12596" spans="14:14" x14ac:dyDescent="0.3">
      <c r="N12596" s="53"/>
    </row>
    <row r="12597" spans="14:14" x14ac:dyDescent="0.3">
      <c r="N12597" s="53"/>
    </row>
    <row r="12598" spans="14:14" x14ac:dyDescent="0.3">
      <c r="N12598" s="53"/>
    </row>
    <row r="12599" spans="14:14" x14ac:dyDescent="0.3">
      <c r="N12599" s="53"/>
    </row>
    <row r="12600" spans="14:14" x14ac:dyDescent="0.3">
      <c r="N12600" s="53"/>
    </row>
    <row r="12601" spans="14:14" x14ac:dyDescent="0.3">
      <c r="N12601" s="53"/>
    </row>
    <row r="12602" spans="14:14" x14ac:dyDescent="0.3">
      <c r="N12602" s="53"/>
    </row>
    <row r="12603" spans="14:14" x14ac:dyDescent="0.3">
      <c r="N12603" s="53"/>
    </row>
    <row r="12604" spans="14:14" x14ac:dyDescent="0.3">
      <c r="N12604" s="53"/>
    </row>
    <row r="12605" spans="14:14" x14ac:dyDescent="0.3">
      <c r="N12605" s="53"/>
    </row>
    <row r="12606" spans="14:14" x14ac:dyDescent="0.3">
      <c r="N12606" s="53"/>
    </row>
    <row r="12607" spans="14:14" x14ac:dyDescent="0.3">
      <c r="N12607" s="53"/>
    </row>
    <row r="12608" spans="14:14" x14ac:dyDescent="0.3">
      <c r="N12608" s="53"/>
    </row>
    <row r="12609" spans="14:14" x14ac:dyDescent="0.3">
      <c r="N12609" s="53"/>
    </row>
    <row r="12610" spans="14:14" x14ac:dyDescent="0.3">
      <c r="N12610" s="53"/>
    </row>
    <row r="12611" spans="14:14" x14ac:dyDescent="0.3">
      <c r="N12611" s="53"/>
    </row>
    <row r="12612" spans="14:14" x14ac:dyDescent="0.3">
      <c r="N12612" s="53"/>
    </row>
    <row r="12613" spans="14:14" x14ac:dyDescent="0.3">
      <c r="N12613" s="53"/>
    </row>
    <row r="12614" spans="14:14" x14ac:dyDescent="0.3">
      <c r="N12614" s="53"/>
    </row>
    <row r="12615" spans="14:14" x14ac:dyDescent="0.3">
      <c r="N12615" s="53"/>
    </row>
    <row r="12616" spans="14:14" x14ac:dyDescent="0.3">
      <c r="N12616" s="53"/>
    </row>
    <row r="12617" spans="14:14" x14ac:dyDescent="0.3">
      <c r="N12617" s="53"/>
    </row>
    <row r="12618" spans="14:14" x14ac:dyDescent="0.3">
      <c r="N12618" s="53"/>
    </row>
    <row r="12619" spans="14:14" x14ac:dyDescent="0.3">
      <c r="N12619" s="53"/>
    </row>
    <row r="12620" spans="14:14" x14ac:dyDescent="0.3">
      <c r="N12620" s="53"/>
    </row>
    <row r="12621" spans="14:14" x14ac:dyDescent="0.3">
      <c r="N12621" s="53"/>
    </row>
    <row r="12622" spans="14:14" x14ac:dyDescent="0.3">
      <c r="N12622" s="53"/>
    </row>
    <row r="12623" spans="14:14" x14ac:dyDescent="0.3">
      <c r="N12623" s="53"/>
    </row>
    <row r="12624" spans="14:14" x14ac:dyDescent="0.3">
      <c r="N12624" s="53"/>
    </row>
    <row r="12625" spans="14:14" x14ac:dyDescent="0.3">
      <c r="N12625" s="53"/>
    </row>
    <row r="12626" spans="14:14" x14ac:dyDescent="0.3">
      <c r="N12626" s="53"/>
    </row>
    <row r="12627" spans="14:14" x14ac:dyDescent="0.3">
      <c r="N12627" s="53"/>
    </row>
    <row r="12628" spans="14:14" x14ac:dyDescent="0.3">
      <c r="N12628" s="53"/>
    </row>
    <row r="12629" spans="14:14" x14ac:dyDescent="0.3">
      <c r="N12629" s="53"/>
    </row>
    <row r="12630" spans="14:14" x14ac:dyDescent="0.3">
      <c r="N12630" s="53"/>
    </row>
    <row r="12631" spans="14:14" x14ac:dyDescent="0.3">
      <c r="N12631" s="53"/>
    </row>
    <row r="12632" spans="14:14" x14ac:dyDescent="0.3">
      <c r="N12632" s="53"/>
    </row>
    <row r="12633" spans="14:14" x14ac:dyDescent="0.3">
      <c r="N12633" s="53"/>
    </row>
    <row r="12634" spans="14:14" x14ac:dyDescent="0.3">
      <c r="N12634" s="53"/>
    </row>
    <row r="12635" spans="14:14" x14ac:dyDescent="0.3">
      <c r="N12635" s="53"/>
    </row>
    <row r="12636" spans="14:14" x14ac:dyDescent="0.3">
      <c r="N12636" s="53"/>
    </row>
    <row r="12637" spans="14:14" x14ac:dyDescent="0.3">
      <c r="N12637" s="53"/>
    </row>
    <row r="12638" spans="14:14" x14ac:dyDescent="0.3">
      <c r="N12638" s="53"/>
    </row>
    <row r="12639" spans="14:14" x14ac:dyDescent="0.3">
      <c r="N12639" s="53"/>
    </row>
    <row r="12640" spans="14:14" x14ac:dyDescent="0.3">
      <c r="N12640" s="53"/>
    </row>
    <row r="12641" spans="14:14" x14ac:dyDescent="0.3">
      <c r="N12641" s="53"/>
    </row>
    <row r="12642" spans="14:14" x14ac:dyDescent="0.3">
      <c r="N12642" s="53"/>
    </row>
    <row r="12643" spans="14:14" x14ac:dyDescent="0.3">
      <c r="N12643" s="53"/>
    </row>
    <row r="12644" spans="14:14" x14ac:dyDescent="0.3">
      <c r="N12644" s="53"/>
    </row>
    <row r="12645" spans="14:14" x14ac:dyDescent="0.3">
      <c r="N12645" s="53"/>
    </row>
    <row r="12646" spans="14:14" x14ac:dyDescent="0.3">
      <c r="N12646" s="53"/>
    </row>
    <row r="12647" spans="14:14" x14ac:dyDescent="0.3">
      <c r="N12647" s="53"/>
    </row>
    <row r="12648" spans="14:14" x14ac:dyDescent="0.3">
      <c r="N12648" s="53"/>
    </row>
    <row r="12649" spans="14:14" x14ac:dyDescent="0.3">
      <c r="N12649" s="53"/>
    </row>
    <row r="12650" spans="14:14" x14ac:dyDescent="0.3">
      <c r="N12650" s="53"/>
    </row>
    <row r="12651" spans="14:14" x14ac:dyDescent="0.3">
      <c r="N12651" s="53"/>
    </row>
    <row r="12652" spans="14:14" x14ac:dyDescent="0.3">
      <c r="N12652" s="53"/>
    </row>
    <row r="12653" spans="14:14" x14ac:dyDescent="0.3">
      <c r="N12653" s="53"/>
    </row>
    <row r="12654" spans="14:14" x14ac:dyDescent="0.3">
      <c r="N12654" s="53"/>
    </row>
    <row r="12655" spans="14:14" x14ac:dyDescent="0.3">
      <c r="N12655" s="53"/>
    </row>
    <row r="12656" spans="14:14" x14ac:dyDescent="0.3">
      <c r="N12656" s="53"/>
    </row>
    <row r="12657" spans="14:14" x14ac:dyDescent="0.3">
      <c r="N12657" s="53"/>
    </row>
    <row r="12658" spans="14:14" x14ac:dyDescent="0.3">
      <c r="N12658" s="53"/>
    </row>
    <row r="12659" spans="14:14" x14ac:dyDescent="0.3">
      <c r="N12659" s="53"/>
    </row>
    <row r="12660" spans="14:14" x14ac:dyDescent="0.3">
      <c r="N12660" s="53"/>
    </row>
    <row r="12661" spans="14:14" x14ac:dyDescent="0.3">
      <c r="N12661" s="53"/>
    </row>
    <row r="12662" spans="14:14" x14ac:dyDescent="0.3">
      <c r="N12662" s="53"/>
    </row>
    <row r="12663" spans="14:14" x14ac:dyDescent="0.3">
      <c r="N12663" s="53"/>
    </row>
    <row r="12664" spans="14:14" x14ac:dyDescent="0.3">
      <c r="N12664" s="53"/>
    </row>
    <row r="12665" spans="14:14" x14ac:dyDescent="0.3">
      <c r="N12665" s="53"/>
    </row>
    <row r="12666" spans="14:14" x14ac:dyDescent="0.3">
      <c r="N12666" s="53"/>
    </row>
    <row r="12667" spans="14:14" x14ac:dyDescent="0.3">
      <c r="N12667" s="53"/>
    </row>
    <row r="12668" spans="14:14" x14ac:dyDescent="0.3">
      <c r="N12668" s="53"/>
    </row>
    <row r="12669" spans="14:14" x14ac:dyDescent="0.3">
      <c r="N12669" s="53"/>
    </row>
    <row r="12670" spans="14:14" x14ac:dyDescent="0.3">
      <c r="N12670" s="53"/>
    </row>
    <row r="12671" spans="14:14" x14ac:dyDescent="0.3">
      <c r="N12671" s="53"/>
    </row>
    <row r="12672" spans="14:14" x14ac:dyDescent="0.3">
      <c r="N12672" s="53"/>
    </row>
    <row r="12673" spans="14:14" x14ac:dyDescent="0.3">
      <c r="N12673" s="53"/>
    </row>
    <row r="12674" spans="14:14" x14ac:dyDescent="0.3">
      <c r="N12674" s="53"/>
    </row>
    <row r="12675" spans="14:14" x14ac:dyDescent="0.3">
      <c r="N12675" s="53"/>
    </row>
    <row r="12676" spans="14:14" x14ac:dyDescent="0.3">
      <c r="N12676" s="53"/>
    </row>
    <row r="12677" spans="14:14" x14ac:dyDescent="0.3">
      <c r="N12677" s="53"/>
    </row>
    <row r="12678" spans="14:14" x14ac:dyDescent="0.3">
      <c r="N12678" s="53"/>
    </row>
    <row r="12679" spans="14:14" x14ac:dyDescent="0.3">
      <c r="N12679" s="53"/>
    </row>
    <row r="12680" spans="14:14" x14ac:dyDescent="0.3">
      <c r="N12680" s="53"/>
    </row>
    <row r="12681" spans="14:14" x14ac:dyDescent="0.3">
      <c r="N12681" s="53"/>
    </row>
    <row r="12682" spans="14:14" x14ac:dyDescent="0.3">
      <c r="N12682" s="53"/>
    </row>
    <row r="12683" spans="14:14" x14ac:dyDescent="0.3">
      <c r="N12683" s="53"/>
    </row>
    <row r="12684" spans="14:14" x14ac:dyDescent="0.3">
      <c r="N12684" s="53"/>
    </row>
    <row r="12685" spans="14:14" x14ac:dyDescent="0.3">
      <c r="N12685" s="53"/>
    </row>
    <row r="12686" spans="14:14" x14ac:dyDescent="0.3">
      <c r="N12686" s="53"/>
    </row>
    <row r="12687" spans="14:14" x14ac:dyDescent="0.3">
      <c r="N12687" s="53"/>
    </row>
    <row r="12688" spans="14:14" x14ac:dyDescent="0.3">
      <c r="N12688" s="53"/>
    </row>
    <row r="12689" spans="14:14" x14ac:dyDescent="0.3">
      <c r="N12689" s="53"/>
    </row>
    <row r="12690" spans="14:14" x14ac:dyDescent="0.3">
      <c r="N12690" s="53"/>
    </row>
    <row r="12691" spans="14:14" x14ac:dyDescent="0.3">
      <c r="N12691" s="53"/>
    </row>
    <row r="12692" spans="14:14" x14ac:dyDescent="0.3">
      <c r="N12692" s="53"/>
    </row>
    <row r="12693" spans="14:14" x14ac:dyDescent="0.3">
      <c r="N12693" s="53"/>
    </row>
    <row r="12694" spans="14:14" x14ac:dyDescent="0.3">
      <c r="N12694" s="53"/>
    </row>
    <row r="12695" spans="14:14" x14ac:dyDescent="0.3">
      <c r="N12695" s="53"/>
    </row>
    <row r="12696" spans="14:14" x14ac:dyDescent="0.3">
      <c r="N12696" s="53"/>
    </row>
    <row r="12697" spans="14:14" x14ac:dyDescent="0.3">
      <c r="N12697" s="53"/>
    </row>
    <row r="12698" spans="14:14" x14ac:dyDescent="0.3">
      <c r="N12698" s="53"/>
    </row>
    <row r="12699" spans="14:14" x14ac:dyDescent="0.3">
      <c r="N12699" s="53"/>
    </row>
    <row r="12700" spans="14:14" x14ac:dyDescent="0.3">
      <c r="N12700" s="53"/>
    </row>
    <row r="12701" spans="14:14" x14ac:dyDescent="0.3">
      <c r="N12701" s="53"/>
    </row>
    <row r="12702" spans="14:14" x14ac:dyDescent="0.3">
      <c r="N12702" s="53"/>
    </row>
    <row r="12703" spans="14:14" x14ac:dyDescent="0.3">
      <c r="N12703" s="53"/>
    </row>
    <row r="12704" spans="14:14" x14ac:dyDescent="0.3">
      <c r="N12704" s="53"/>
    </row>
    <row r="12705" spans="14:14" x14ac:dyDescent="0.3">
      <c r="N12705" s="53"/>
    </row>
    <row r="12706" spans="14:14" x14ac:dyDescent="0.3">
      <c r="N12706" s="53"/>
    </row>
    <row r="12707" spans="14:14" x14ac:dyDescent="0.3">
      <c r="N12707" s="53"/>
    </row>
    <row r="12708" spans="14:14" x14ac:dyDescent="0.3">
      <c r="N12708" s="53"/>
    </row>
    <row r="12709" spans="14:14" x14ac:dyDescent="0.3">
      <c r="N12709" s="53"/>
    </row>
    <row r="12710" spans="14:14" x14ac:dyDescent="0.3">
      <c r="N12710" s="53"/>
    </row>
    <row r="12711" spans="14:14" x14ac:dyDescent="0.3">
      <c r="N12711" s="53"/>
    </row>
    <row r="12712" spans="14:14" x14ac:dyDescent="0.3">
      <c r="N12712" s="53"/>
    </row>
    <row r="12713" spans="14:14" x14ac:dyDescent="0.3">
      <c r="N12713" s="53"/>
    </row>
    <row r="12714" spans="14:14" x14ac:dyDescent="0.3">
      <c r="N12714" s="53"/>
    </row>
    <row r="12715" spans="14:14" x14ac:dyDescent="0.3">
      <c r="N12715" s="53"/>
    </row>
    <row r="12716" spans="14:14" x14ac:dyDescent="0.3">
      <c r="N12716" s="53"/>
    </row>
    <row r="12717" spans="14:14" x14ac:dyDescent="0.3">
      <c r="N12717" s="53"/>
    </row>
    <row r="12718" spans="14:14" x14ac:dyDescent="0.3">
      <c r="N12718" s="53"/>
    </row>
    <row r="12719" spans="14:14" x14ac:dyDescent="0.3">
      <c r="N12719" s="53"/>
    </row>
    <row r="12720" spans="14:14" x14ac:dyDescent="0.3">
      <c r="N12720" s="53"/>
    </row>
    <row r="12721" spans="14:14" x14ac:dyDescent="0.3">
      <c r="N12721" s="53"/>
    </row>
    <row r="12722" spans="14:14" x14ac:dyDescent="0.3">
      <c r="N12722" s="53"/>
    </row>
    <row r="12723" spans="14:14" x14ac:dyDescent="0.3">
      <c r="N12723" s="53"/>
    </row>
    <row r="12724" spans="14:14" x14ac:dyDescent="0.3">
      <c r="N12724" s="53"/>
    </row>
    <row r="12725" spans="14:14" x14ac:dyDescent="0.3">
      <c r="N12725" s="53"/>
    </row>
    <row r="12726" spans="14:14" x14ac:dyDescent="0.3">
      <c r="N12726" s="53"/>
    </row>
    <row r="12727" spans="14:14" x14ac:dyDescent="0.3">
      <c r="N12727" s="53"/>
    </row>
    <row r="12728" spans="14:14" x14ac:dyDescent="0.3">
      <c r="N12728" s="53"/>
    </row>
    <row r="12729" spans="14:14" x14ac:dyDescent="0.3">
      <c r="N12729" s="53"/>
    </row>
    <row r="12730" spans="14:14" x14ac:dyDescent="0.3">
      <c r="N12730" s="53"/>
    </row>
    <row r="12731" spans="14:14" x14ac:dyDescent="0.3">
      <c r="N12731" s="53"/>
    </row>
    <row r="12732" spans="14:14" x14ac:dyDescent="0.3">
      <c r="N12732" s="53"/>
    </row>
    <row r="12733" spans="14:14" x14ac:dyDescent="0.3">
      <c r="N12733" s="53"/>
    </row>
    <row r="12734" spans="14:14" x14ac:dyDescent="0.3">
      <c r="N12734" s="53"/>
    </row>
    <row r="12735" spans="14:14" x14ac:dyDescent="0.3">
      <c r="N12735" s="53"/>
    </row>
    <row r="12736" spans="14:14" x14ac:dyDescent="0.3">
      <c r="N12736" s="53"/>
    </row>
    <row r="12737" spans="14:14" x14ac:dyDescent="0.3">
      <c r="N12737" s="53"/>
    </row>
    <row r="12738" spans="14:14" x14ac:dyDescent="0.3">
      <c r="N12738" s="53"/>
    </row>
    <row r="12739" spans="14:14" x14ac:dyDescent="0.3">
      <c r="N12739" s="53"/>
    </row>
    <row r="12740" spans="14:14" x14ac:dyDescent="0.3">
      <c r="N12740" s="53"/>
    </row>
    <row r="12741" spans="14:14" x14ac:dyDescent="0.3">
      <c r="N12741" s="53"/>
    </row>
    <row r="12742" spans="14:14" x14ac:dyDescent="0.3">
      <c r="N12742" s="53"/>
    </row>
    <row r="12743" spans="14:14" x14ac:dyDescent="0.3">
      <c r="N12743" s="53"/>
    </row>
    <row r="12744" spans="14:14" x14ac:dyDescent="0.3">
      <c r="N12744" s="53"/>
    </row>
    <row r="12745" spans="14:14" x14ac:dyDescent="0.3">
      <c r="N12745" s="53"/>
    </row>
    <row r="12746" spans="14:14" x14ac:dyDescent="0.3">
      <c r="N12746" s="53"/>
    </row>
    <row r="12747" spans="14:14" x14ac:dyDescent="0.3">
      <c r="N12747" s="53"/>
    </row>
    <row r="12748" spans="14:14" x14ac:dyDescent="0.3">
      <c r="N12748" s="53"/>
    </row>
    <row r="12749" spans="14:14" x14ac:dyDescent="0.3">
      <c r="N12749" s="53"/>
    </row>
    <row r="12750" spans="14:14" x14ac:dyDescent="0.3">
      <c r="N12750" s="53"/>
    </row>
    <row r="12751" spans="14:14" x14ac:dyDescent="0.3">
      <c r="N12751" s="53"/>
    </row>
    <row r="12752" spans="14:14" x14ac:dyDescent="0.3">
      <c r="N12752" s="53"/>
    </row>
    <row r="12753" spans="14:14" x14ac:dyDescent="0.3">
      <c r="N12753" s="53"/>
    </row>
    <row r="12754" spans="14:14" x14ac:dyDescent="0.3">
      <c r="N12754" s="53"/>
    </row>
    <row r="12755" spans="14:14" x14ac:dyDescent="0.3">
      <c r="N12755" s="53"/>
    </row>
    <row r="12756" spans="14:14" x14ac:dyDescent="0.3">
      <c r="N12756" s="53"/>
    </row>
    <row r="12757" spans="14:14" x14ac:dyDescent="0.3">
      <c r="N12757" s="53"/>
    </row>
    <row r="12758" spans="14:14" x14ac:dyDescent="0.3">
      <c r="N12758" s="53"/>
    </row>
    <row r="12759" spans="14:14" x14ac:dyDescent="0.3">
      <c r="N12759" s="53"/>
    </row>
    <row r="12760" spans="14:14" x14ac:dyDescent="0.3">
      <c r="N12760" s="53"/>
    </row>
    <row r="12761" spans="14:14" x14ac:dyDescent="0.3">
      <c r="N12761" s="53"/>
    </row>
    <row r="12762" spans="14:14" x14ac:dyDescent="0.3">
      <c r="N12762" s="53"/>
    </row>
    <row r="12763" spans="14:14" x14ac:dyDescent="0.3">
      <c r="N12763" s="53"/>
    </row>
    <row r="12764" spans="14:14" x14ac:dyDescent="0.3">
      <c r="N12764" s="53"/>
    </row>
    <row r="12765" spans="14:14" x14ac:dyDescent="0.3">
      <c r="N12765" s="53"/>
    </row>
    <row r="12766" spans="14:14" x14ac:dyDescent="0.3">
      <c r="N12766" s="53"/>
    </row>
    <row r="12767" spans="14:14" x14ac:dyDescent="0.3">
      <c r="N12767" s="53"/>
    </row>
    <row r="12768" spans="14:14" x14ac:dyDescent="0.3">
      <c r="N12768" s="53"/>
    </row>
    <row r="12769" spans="14:14" x14ac:dyDescent="0.3">
      <c r="N12769" s="53"/>
    </row>
    <row r="12770" spans="14:14" x14ac:dyDescent="0.3">
      <c r="N12770" s="53"/>
    </row>
    <row r="12771" spans="14:14" x14ac:dyDescent="0.3">
      <c r="N12771" s="53"/>
    </row>
    <row r="12772" spans="14:14" x14ac:dyDescent="0.3">
      <c r="N12772" s="53"/>
    </row>
    <row r="12773" spans="14:14" x14ac:dyDescent="0.3">
      <c r="N12773" s="53"/>
    </row>
    <row r="12774" spans="14:14" x14ac:dyDescent="0.3">
      <c r="N12774" s="53"/>
    </row>
    <row r="12775" spans="14:14" x14ac:dyDescent="0.3">
      <c r="N12775" s="53"/>
    </row>
    <row r="12776" spans="14:14" x14ac:dyDescent="0.3">
      <c r="N12776" s="53"/>
    </row>
    <row r="12777" spans="14:14" x14ac:dyDescent="0.3">
      <c r="N12777" s="53"/>
    </row>
    <row r="12778" spans="14:14" x14ac:dyDescent="0.3">
      <c r="N12778" s="53"/>
    </row>
    <row r="12779" spans="14:14" x14ac:dyDescent="0.3">
      <c r="N12779" s="53"/>
    </row>
    <row r="12780" spans="14:14" x14ac:dyDescent="0.3">
      <c r="N12780" s="53"/>
    </row>
    <row r="12781" spans="14:14" x14ac:dyDescent="0.3">
      <c r="N12781" s="53"/>
    </row>
    <row r="12782" spans="14:14" x14ac:dyDescent="0.3">
      <c r="N12782" s="53"/>
    </row>
    <row r="12783" spans="14:14" x14ac:dyDescent="0.3">
      <c r="N12783" s="53"/>
    </row>
    <row r="12784" spans="14:14" x14ac:dyDescent="0.3">
      <c r="N12784" s="53"/>
    </row>
    <row r="12785" spans="14:14" x14ac:dyDescent="0.3">
      <c r="N12785" s="53"/>
    </row>
    <row r="12786" spans="14:14" x14ac:dyDescent="0.3">
      <c r="N12786" s="53"/>
    </row>
    <row r="12787" spans="14:14" x14ac:dyDescent="0.3">
      <c r="N12787" s="53"/>
    </row>
    <row r="12788" spans="14:14" x14ac:dyDescent="0.3">
      <c r="N12788" s="53"/>
    </row>
    <row r="12789" spans="14:14" x14ac:dyDescent="0.3">
      <c r="N12789" s="53"/>
    </row>
    <row r="12790" spans="14:14" x14ac:dyDescent="0.3">
      <c r="N12790" s="53"/>
    </row>
    <row r="12791" spans="14:14" x14ac:dyDescent="0.3">
      <c r="N12791" s="53"/>
    </row>
    <row r="12792" spans="14:14" x14ac:dyDescent="0.3">
      <c r="N12792" s="53"/>
    </row>
    <row r="12793" spans="14:14" x14ac:dyDescent="0.3">
      <c r="N12793" s="53"/>
    </row>
    <row r="12794" spans="14:14" x14ac:dyDescent="0.3">
      <c r="N12794" s="53"/>
    </row>
    <row r="12795" spans="14:14" x14ac:dyDescent="0.3">
      <c r="N12795" s="53"/>
    </row>
    <row r="12796" spans="14:14" x14ac:dyDescent="0.3">
      <c r="N12796" s="53"/>
    </row>
    <row r="12797" spans="14:14" x14ac:dyDescent="0.3">
      <c r="N12797" s="53"/>
    </row>
    <row r="12798" spans="14:14" x14ac:dyDescent="0.3">
      <c r="N12798" s="53"/>
    </row>
    <row r="12799" spans="14:14" x14ac:dyDescent="0.3">
      <c r="N12799" s="53"/>
    </row>
    <row r="12800" spans="14:14" x14ac:dyDescent="0.3">
      <c r="N12800" s="53"/>
    </row>
    <row r="12801" spans="14:14" x14ac:dyDescent="0.3">
      <c r="N12801" s="53"/>
    </row>
    <row r="12802" spans="14:14" x14ac:dyDescent="0.3">
      <c r="N12802" s="53"/>
    </row>
    <row r="12803" spans="14:14" x14ac:dyDescent="0.3">
      <c r="N12803" s="53"/>
    </row>
    <row r="12804" spans="14:14" x14ac:dyDescent="0.3">
      <c r="N12804" s="53"/>
    </row>
    <row r="12805" spans="14:14" x14ac:dyDescent="0.3">
      <c r="N12805" s="53"/>
    </row>
    <row r="12806" spans="14:14" x14ac:dyDescent="0.3">
      <c r="N12806" s="53"/>
    </row>
    <row r="12807" spans="14:14" x14ac:dyDescent="0.3">
      <c r="N12807" s="53"/>
    </row>
    <row r="12808" spans="14:14" x14ac:dyDescent="0.3">
      <c r="N12808" s="53"/>
    </row>
    <row r="12809" spans="14:14" x14ac:dyDescent="0.3">
      <c r="N12809" s="53"/>
    </row>
    <row r="12810" spans="14:14" x14ac:dyDescent="0.3">
      <c r="N12810" s="53"/>
    </row>
    <row r="12811" spans="14:14" x14ac:dyDescent="0.3">
      <c r="N12811" s="53"/>
    </row>
    <row r="12812" spans="14:14" x14ac:dyDescent="0.3">
      <c r="N12812" s="53"/>
    </row>
    <row r="12813" spans="14:14" x14ac:dyDescent="0.3">
      <c r="N12813" s="53"/>
    </row>
    <row r="12814" spans="14:14" x14ac:dyDescent="0.3">
      <c r="N12814" s="53"/>
    </row>
    <row r="12815" spans="14:14" x14ac:dyDescent="0.3">
      <c r="N12815" s="53"/>
    </row>
    <row r="12816" spans="14:14" x14ac:dyDescent="0.3">
      <c r="N12816" s="53"/>
    </row>
    <row r="12817" spans="14:14" x14ac:dyDescent="0.3">
      <c r="N12817" s="53"/>
    </row>
    <row r="12818" spans="14:14" x14ac:dyDescent="0.3">
      <c r="N12818" s="53"/>
    </row>
    <row r="12819" spans="14:14" x14ac:dyDescent="0.3">
      <c r="N12819" s="53"/>
    </row>
    <row r="12820" spans="14:14" x14ac:dyDescent="0.3">
      <c r="N12820" s="53"/>
    </row>
    <row r="12821" spans="14:14" x14ac:dyDescent="0.3">
      <c r="N12821" s="53"/>
    </row>
    <row r="12822" spans="14:14" x14ac:dyDescent="0.3">
      <c r="N12822" s="53"/>
    </row>
    <row r="12823" spans="14:14" x14ac:dyDescent="0.3">
      <c r="N12823" s="53"/>
    </row>
    <row r="12824" spans="14:14" x14ac:dyDescent="0.3">
      <c r="N12824" s="53"/>
    </row>
    <row r="12825" spans="14:14" x14ac:dyDescent="0.3">
      <c r="N12825" s="53"/>
    </row>
    <row r="12826" spans="14:14" x14ac:dyDescent="0.3">
      <c r="N12826" s="53"/>
    </row>
    <row r="12827" spans="14:14" x14ac:dyDescent="0.3">
      <c r="N12827" s="53"/>
    </row>
    <row r="12828" spans="14:14" x14ac:dyDescent="0.3">
      <c r="N12828" s="53"/>
    </row>
    <row r="12829" spans="14:14" x14ac:dyDescent="0.3">
      <c r="N12829" s="53"/>
    </row>
    <row r="12830" spans="14:14" x14ac:dyDescent="0.3">
      <c r="N12830" s="53"/>
    </row>
    <row r="12831" spans="14:14" x14ac:dyDescent="0.3">
      <c r="N12831" s="53"/>
    </row>
    <row r="12832" spans="14:14" x14ac:dyDescent="0.3">
      <c r="N12832" s="53"/>
    </row>
    <row r="12833" spans="14:14" x14ac:dyDescent="0.3">
      <c r="N12833" s="53"/>
    </row>
    <row r="12834" spans="14:14" x14ac:dyDescent="0.3">
      <c r="N12834" s="53"/>
    </row>
    <row r="12835" spans="14:14" x14ac:dyDescent="0.3">
      <c r="N12835" s="53"/>
    </row>
    <row r="12836" spans="14:14" x14ac:dyDescent="0.3">
      <c r="N12836" s="53"/>
    </row>
    <row r="12837" spans="14:14" x14ac:dyDescent="0.3">
      <c r="N12837" s="53"/>
    </row>
    <row r="12838" spans="14:14" x14ac:dyDescent="0.3">
      <c r="N12838" s="53"/>
    </row>
    <row r="12839" spans="14:14" x14ac:dyDescent="0.3">
      <c r="N12839" s="53"/>
    </row>
    <row r="12840" spans="14:14" x14ac:dyDescent="0.3">
      <c r="N12840" s="53"/>
    </row>
    <row r="12841" spans="14:14" x14ac:dyDescent="0.3">
      <c r="N12841" s="53"/>
    </row>
    <row r="12842" spans="14:14" x14ac:dyDescent="0.3">
      <c r="N12842" s="53"/>
    </row>
    <row r="12843" spans="14:14" x14ac:dyDescent="0.3">
      <c r="N12843" s="53"/>
    </row>
    <row r="12844" spans="14:14" x14ac:dyDescent="0.3">
      <c r="N12844" s="53"/>
    </row>
    <row r="12845" spans="14:14" x14ac:dyDescent="0.3">
      <c r="N12845" s="53"/>
    </row>
    <row r="12846" spans="14:14" x14ac:dyDescent="0.3">
      <c r="N12846" s="53"/>
    </row>
    <row r="12847" spans="14:14" x14ac:dyDescent="0.3">
      <c r="N12847" s="53"/>
    </row>
    <row r="12848" spans="14:14" x14ac:dyDescent="0.3">
      <c r="N12848" s="53"/>
    </row>
    <row r="12849" spans="14:14" x14ac:dyDescent="0.3">
      <c r="N12849" s="53"/>
    </row>
    <row r="12850" spans="14:14" x14ac:dyDescent="0.3">
      <c r="N12850" s="53"/>
    </row>
    <row r="12851" spans="14:14" x14ac:dyDescent="0.3">
      <c r="N12851" s="53"/>
    </row>
    <row r="12852" spans="14:14" x14ac:dyDescent="0.3">
      <c r="N12852" s="53"/>
    </row>
    <row r="12853" spans="14:14" x14ac:dyDescent="0.3">
      <c r="N12853" s="53"/>
    </row>
    <row r="12854" spans="14:14" x14ac:dyDescent="0.3">
      <c r="N12854" s="53"/>
    </row>
    <row r="12855" spans="14:14" x14ac:dyDescent="0.3">
      <c r="N12855" s="53"/>
    </row>
    <row r="12856" spans="14:14" x14ac:dyDescent="0.3">
      <c r="N12856" s="53"/>
    </row>
    <row r="12857" spans="14:14" x14ac:dyDescent="0.3">
      <c r="N12857" s="53"/>
    </row>
    <row r="12858" spans="14:14" x14ac:dyDescent="0.3">
      <c r="N12858" s="53"/>
    </row>
    <row r="12859" spans="14:14" x14ac:dyDescent="0.3">
      <c r="N12859" s="53"/>
    </row>
    <row r="12860" spans="14:14" x14ac:dyDescent="0.3">
      <c r="N12860" s="53"/>
    </row>
    <row r="12861" spans="14:14" x14ac:dyDescent="0.3">
      <c r="N12861" s="53"/>
    </row>
    <row r="12862" spans="14:14" x14ac:dyDescent="0.3">
      <c r="N12862" s="53"/>
    </row>
    <row r="12863" spans="14:14" x14ac:dyDescent="0.3">
      <c r="N12863" s="53"/>
    </row>
    <row r="12864" spans="14:14" x14ac:dyDescent="0.3">
      <c r="N12864" s="53"/>
    </row>
    <row r="12865" spans="14:14" x14ac:dyDescent="0.3">
      <c r="N12865" s="53"/>
    </row>
    <row r="12866" spans="14:14" x14ac:dyDescent="0.3">
      <c r="N12866" s="53"/>
    </row>
    <row r="12867" spans="14:14" x14ac:dyDescent="0.3">
      <c r="N12867" s="53"/>
    </row>
    <row r="12868" spans="14:14" x14ac:dyDescent="0.3">
      <c r="N12868" s="53"/>
    </row>
    <row r="12869" spans="14:14" x14ac:dyDescent="0.3">
      <c r="N12869" s="53"/>
    </row>
    <row r="12870" spans="14:14" x14ac:dyDescent="0.3">
      <c r="N12870" s="53"/>
    </row>
    <row r="12871" spans="14:14" x14ac:dyDescent="0.3">
      <c r="N12871" s="53"/>
    </row>
    <row r="12872" spans="14:14" x14ac:dyDescent="0.3">
      <c r="N12872" s="53"/>
    </row>
    <row r="12873" spans="14:14" x14ac:dyDescent="0.3">
      <c r="N12873" s="53"/>
    </row>
    <row r="12874" spans="14:14" x14ac:dyDescent="0.3">
      <c r="N12874" s="53"/>
    </row>
    <row r="12875" spans="14:14" x14ac:dyDescent="0.3">
      <c r="N12875" s="53"/>
    </row>
    <row r="12876" spans="14:14" x14ac:dyDescent="0.3">
      <c r="N12876" s="53"/>
    </row>
    <row r="12877" spans="14:14" x14ac:dyDescent="0.3">
      <c r="N12877" s="53"/>
    </row>
    <row r="12878" spans="14:14" x14ac:dyDescent="0.3">
      <c r="N12878" s="53"/>
    </row>
    <row r="12879" spans="14:14" x14ac:dyDescent="0.3">
      <c r="N12879" s="53"/>
    </row>
    <row r="12880" spans="14:14" x14ac:dyDescent="0.3">
      <c r="N12880" s="53"/>
    </row>
    <row r="12881" spans="14:14" x14ac:dyDescent="0.3">
      <c r="N12881" s="53"/>
    </row>
    <row r="12882" spans="14:14" x14ac:dyDescent="0.3">
      <c r="N12882" s="53"/>
    </row>
    <row r="12883" spans="14:14" x14ac:dyDescent="0.3">
      <c r="N12883" s="53"/>
    </row>
    <row r="12884" spans="14:14" x14ac:dyDescent="0.3">
      <c r="N12884" s="53"/>
    </row>
    <row r="12885" spans="14:14" x14ac:dyDescent="0.3">
      <c r="N12885" s="53"/>
    </row>
    <row r="12886" spans="14:14" x14ac:dyDescent="0.3">
      <c r="N12886" s="53"/>
    </row>
    <row r="12887" spans="14:14" x14ac:dyDescent="0.3">
      <c r="N12887" s="53"/>
    </row>
    <row r="12888" spans="14:14" x14ac:dyDescent="0.3">
      <c r="N12888" s="53"/>
    </row>
    <row r="12889" spans="14:14" x14ac:dyDescent="0.3">
      <c r="N12889" s="53"/>
    </row>
    <row r="12890" spans="14:14" x14ac:dyDescent="0.3">
      <c r="N12890" s="53"/>
    </row>
    <row r="12891" spans="14:14" x14ac:dyDescent="0.3">
      <c r="N12891" s="53"/>
    </row>
    <row r="12892" spans="14:14" x14ac:dyDescent="0.3">
      <c r="N12892" s="53"/>
    </row>
    <row r="12893" spans="14:14" x14ac:dyDescent="0.3">
      <c r="N12893" s="53"/>
    </row>
    <row r="12894" spans="14:14" x14ac:dyDescent="0.3">
      <c r="N12894" s="53"/>
    </row>
    <row r="12895" spans="14:14" x14ac:dyDescent="0.3">
      <c r="N12895" s="53"/>
    </row>
    <row r="12896" spans="14:14" x14ac:dyDescent="0.3">
      <c r="N12896" s="53"/>
    </row>
    <row r="12897" spans="14:14" x14ac:dyDescent="0.3">
      <c r="N12897" s="53"/>
    </row>
    <row r="12898" spans="14:14" x14ac:dyDescent="0.3">
      <c r="N12898" s="53"/>
    </row>
    <row r="12899" spans="14:14" x14ac:dyDescent="0.3">
      <c r="N12899" s="53"/>
    </row>
    <row r="12900" spans="14:14" x14ac:dyDescent="0.3">
      <c r="N12900" s="53"/>
    </row>
    <row r="12901" spans="14:14" x14ac:dyDescent="0.3">
      <c r="N12901" s="53"/>
    </row>
    <row r="12902" spans="14:14" x14ac:dyDescent="0.3">
      <c r="N12902" s="53"/>
    </row>
    <row r="12903" spans="14:14" x14ac:dyDescent="0.3">
      <c r="N12903" s="53"/>
    </row>
    <row r="12904" spans="14:14" x14ac:dyDescent="0.3">
      <c r="N12904" s="53"/>
    </row>
    <row r="12905" spans="14:14" x14ac:dyDescent="0.3">
      <c r="N12905" s="53"/>
    </row>
    <row r="12906" spans="14:14" x14ac:dyDescent="0.3">
      <c r="N12906" s="53"/>
    </row>
    <row r="12907" spans="14:14" x14ac:dyDescent="0.3">
      <c r="N12907" s="53"/>
    </row>
    <row r="12908" spans="14:14" x14ac:dyDescent="0.3">
      <c r="N12908" s="53"/>
    </row>
    <row r="12909" spans="14:14" x14ac:dyDescent="0.3">
      <c r="N12909" s="53"/>
    </row>
    <row r="12910" spans="14:14" x14ac:dyDescent="0.3">
      <c r="N12910" s="53"/>
    </row>
    <row r="12911" spans="14:14" x14ac:dyDescent="0.3">
      <c r="N12911" s="53"/>
    </row>
    <row r="12912" spans="14:14" x14ac:dyDescent="0.3">
      <c r="N12912" s="53"/>
    </row>
    <row r="12913" spans="14:14" x14ac:dyDescent="0.3">
      <c r="N12913" s="53"/>
    </row>
    <row r="12914" spans="14:14" x14ac:dyDescent="0.3">
      <c r="N12914" s="53"/>
    </row>
    <row r="12915" spans="14:14" x14ac:dyDescent="0.3">
      <c r="N12915" s="53"/>
    </row>
    <row r="12916" spans="14:14" x14ac:dyDescent="0.3">
      <c r="N12916" s="53"/>
    </row>
    <row r="12917" spans="14:14" x14ac:dyDescent="0.3">
      <c r="N12917" s="53"/>
    </row>
    <row r="12918" spans="14:14" x14ac:dyDescent="0.3">
      <c r="N12918" s="53"/>
    </row>
    <row r="12919" spans="14:14" x14ac:dyDescent="0.3">
      <c r="N12919" s="53"/>
    </row>
    <row r="12920" spans="14:14" x14ac:dyDescent="0.3">
      <c r="N12920" s="53"/>
    </row>
    <row r="12921" spans="14:14" x14ac:dyDescent="0.3">
      <c r="N12921" s="53"/>
    </row>
    <row r="12922" spans="14:14" x14ac:dyDescent="0.3">
      <c r="N12922" s="53"/>
    </row>
    <row r="12923" spans="14:14" x14ac:dyDescent="0.3">
      <c r="N12923" s="53"/>
    </row>
    <row r="12924" spans="14:14" x14ac:dyDescent="0.3">
      <c r="N12924" s="53"/>
    </row>
    <row r="12925" spans="14:14" x14ac:dyDescent="0.3">
      <c r="N12925" s="53"/>
    </row>
    <row r="12926" spans="14:14" x14ac:dyDescent="0.3">
      <c r="N12926" s="53"/>
    </row>
    <row r="12927" spans="14:14" x14ac:dyDescent="0.3">
      <c r="N12927" s="53"/>
    </row>
    <row r="12928" spans="14:14" x14ac:dyDescent="0.3">
      <c r="N12928" s="53"/>
    </row>
    <row r="12929" spans="14:14" x14ac:dyDescent="0.3">
      <c r="N12929" s="53"/>
    </row>
    <row r="12930" spans="14:14" x14ac:dyDescent="0.3">
      <c r="N12930" s="53"/>
    </row>
    <row r="12931" spans="14:14" x14ac:dyDescent="0.3">
      <c r="N12931" s="53"/>
    </row>
    <row r="12932" spans="14:14" x14ac:dyDescent="0.3">
      <c r="N12932" s="53"/>
    </row>
    <row r="12933" spans="14:14" x14ac:dyDescent="0.3">
      <c r="N12933" s="53"/>
    </row>
    <row r="12934" spans="14:14" x14ac:dyDescent="0.3">
      <c r="N12934" s="53"/>
    </row>
    <row r="12935" spans="14:14" x14ac:dyDescent="0.3">
      <c r="N12935" s="53"/>
    </row>
    <row r="12936" spans="14:14" x14ac:dyDescent="0.3">
      <c r="N12936" s="53"/>
    </row>
    <row r="12937" spans="14:14" x14ac:dyDescent="0.3">
      <c r="N12937" s="53"/>
    </row>
    <row r="12938" spans="14:14" x14ac:dyDescent="0.3">
      <c r="N12938" s="53"/>
    </row>
    <row r="12939" spans="14:14" x14ac:dyDescent="0.3">
      <c r="N12939" s="53"/>
    </row>
    <row r="12940" spans="14:14" x14ac:dyDescent="0.3">
      <c r="N12940" s="53"/>
    </row>
    <row r="12941" spans="14:14" x14ac:dyDescent="0.3">
      <c r="N12941" s="53"/>
    </row>
    <row r="12942" spans="14:14" x14ac:dyDescent="0.3">
      <c r="N12942" s="53"/>
    </row>
    <row r="12943" spans="14:14" x14ac:dyDescent="0.3">
      <c r="N12943" s="53"/>
    </row>
    <row r="12944" spans="14:14" x14ac:dyDescent="0.3">
      <c r="N12944" s="53"/>
    </row>
    <row r="12945" spans="14:14" x14ac:dyDescent="0.3">
      <c r="N12945" s="53"/>
    </row>
    <row r="12946" spans="14:14" x14ac:dyDescent="0.3">
      <c r="N12946" s="53"/>
    </row>
    <row r="12947" spans="14:14" x14ac:dyDescent="0.3">
      <c r="N12947" s="53"/>
    </row>
    <row r="12948" spans="14:14" x14ac:dyDescent="0.3">
      <c r="N12948" s="53"/>
    </row>
    <row r="12949" spans="14:14" x14ac:dyDescent="0.3">
      <c r="N12949" s="53"/>
    </row>
    <row r="12950" spans="14:14" x14ac:dyDescent="0.3">
      <c r="N12950" s="53"/>
    </row>
    <row r="12951" spans="14:14" x14ac:dyDescent="0.3">
      <c r="N12951" s="53"/>
    </row>
    <row r="12952" spans="14:14" x14ac:dyDescent="0.3">
      <c r="N12952" s="53"/>
    </row>
    <row r="12953" spans="14:14" x14ac:dyDescent="0.3">
      <c r="N12953" s="53"/>
    </row>
    <row r="12954" spans="14:14" x14ac:dyDescent="0.3">
      <c r="N12954" s="53"/>
    </row>
    <row r="12955" spans="14:14" x14ac:dyDescent="0.3">
      <c r="N12955" s="53"/>
    </row>
    <row r="12956" spans="14:14" x14ac:dyDescent="0.3">
      <c r="N12956" s="53"/>
    </row>
    <row r="12957" spans="14:14" x14ac:dyDescent="0.3">
      <c r="N12957" s="53"/>
    </row>
    <row r="12958" spans="14:14" x14ac:dyDescent="0.3">
      <c r="N12958" s="53"/>
    </row>
    <row r="12959" spans="14:14" x14ac:dyDescent="0.3">
      <c r="N12959" s="53"/>
    </row>
    <row r="12960" spans="14:14" x14ac:dyDescent="0.3">
      <c r="N12960" s="53"/>
    </row>
    <row r="12961" spans="14:14" x14ac:dyDescent="0.3">
      <c r="N12961" s="53"/>
    </row>
    <row r="12962" spans="14:14" x14ac:dyDescent="0.3">
      <c r="N12962" s="53"/>
    </row>
    <row r="12963" spans="14:14" x14ac:dyDescent="0.3">
      <c r="N12963" s="53"/>
    </row>
    <row r="12964" spans="14:14" x14ac:dyDescent="0.3">
      <c r="N12964" s="53"/>
    </row>
    <row r="12965" spans="14:14" x14ac:dyDescent="0.3">
      <c r="N12965" s="53"/>
    </row>
    <row r="12966" spans="14:14" x14ac:dyDescent="0.3">
      <c r="N12966" s="53"/>
    </row>
    <row r="12967" spans="14:14" x14ac:dyDescent="0.3">
      <c r="N12967" s="53"/>
    </row>
    <row r="12968" spans="14:14" x14ac:dyDescent="0.3">
      <c r="N12968" s="53"/>
    </row>
    <row r="12969" spans="14:14" x14ac:dyDescent="0.3">
      <c r="N12969" s="53"/>
    </row>
    <row r="12970" spans="14:14" x14ac:dyDescent="0.3">
      <c r="N12970" s="53"/>
    </row>
    <row r="12971" spans="14:14" x14ac:dyDescent="0.3">
      <c r="N12971" s="53"/>
    </row>
    <row r="12972" spans="14:14" x14ac:dyDescent="0.3">
      <c r="N12972" s="53"/>
    </row>
    <row r="12973" spans="14:14" x14ac:dyDescent="0.3">
      <c r="N12973" s="53"/>
    </row>
    <row r="12974" spans="14:14" x14ac:dyDescent="0.3">
      <c r="N12974" s="53"/>
    </row>
    <row r="12975" spans="14:14" x14ac:dyDescent="0.3">
      <c r="N12975" s="53"/>
    </row>
    <row r="12976" spans="14:14" x14ac:dyDescent="0.3">
      <c r="N12976" s="53"/>
    </row>
    <row r="12977" spans="14:14" x14ac:dyDescent="0.3">
      <c r="N12977" s="53"/>
    </row>
    <row r="12978" spans="14:14" x14ac:dyDescent="0.3">
      <c r="N12978" s="53"/>
    </row>
    <row r="12979" spans="14:14" x14ac:dyDescent="0.3">
      <c r="N12979" s="53"/>
    </row>
    <row r="12980" spans="14:14" x14ac:dyDescent="0.3">
      <c r="N12980" s="53"/>
    </row>
    <row r="12981" spans="14:14" x14ac:dyDescent="0.3">
      <c r="N12981" s="53"/>
    </row>
    <row r="12982" spans="14:14" x14ac:dyDescent="0.3">
      <c r="N12982" s="53"/>
    </row>
    <row r="12983" spans="14:14" x14ac:dyDescent="0.3">
      <c r="N12983" s="53"/>
    </row>
    <row r="12984" spans="14:14" x14ac:dyDescent="0.3">
      <c r="N12984" s="53"/>
    </row>
    <row r="12985" spans="14:14" x14ac:dyDescent="0.3">
      <c r="N12985" s="53"/>
    </row>
    <row r="12986" spans="14:14" x14ac:dyDescent="0.3">
      <c r="N12986" s="53"/>
    </row>
    <row r="12987" spans="14:14" x14ac:dyDescent="0.3">
      <c r="N12987" s="53"/>
    </row>
    <row r="12988" spans="14:14" x14ac:dyDescent="0.3">
      <c r="N12988" s="53"/>
    </row>
    <row r="12989" spans="14:14" x14ac:dyDescent="0.3">
      <c r="N12989" s="53"/>
    </row>
    <row r="12990" spans="14:14" x14ac:dyDescent="0.3">
      <c r="N12990" s="53"/>
    </row>
    <row r="12991" spans="14:14" x14ac:dyDescent="0.3">
      <c r="N12991" s="53"/>
    </row>
    <row r="12992" spans="14:14" x14ac:dyDescent="0.3">
      <c r="N12992" s="53"/>
    </row>
    <row r="12993" spans="14:14" x14ac:dyDescent="0.3">
      <c r="N12993" s="53"/>
    </row>
    <row r="12994" spans="14:14" x14ac:dyDescent="0.3">
      <c r="N12994" s="53"/>
    </row>
    <row r="12995" spans="14:14" x14ac:dyDescent="0.3">
      <c r="N12995" s="53"/>
    </row>
    <row r="12996" spans="14:14" x14ac:dyDescent="0.3">
      <c r="N12996" s="53"/>
    </row>
    <row r="12997" spans="14:14" x14ac:dyDescent="0.3">
      <c r="N12997" s="53"/>
    </row>
    <row r="12998" spans="14:14" x14ac:dyDescent="0.3">
      <c r="N12998" s="53"/>
    </row>
    <row r="12999" spans="14:14" x14ac:dyDescent="0.3">
      <c r="N12999" s="53"/>
    </row>
    <row r="13000" spans="14:14" x14ac:dyDescent="0.3">
      <c r="N13000" s="53"/>
    </row>
    <row r="13001" spans="14:14" x14ac:dyDescent="0.3">
      <c r="N13001" s="53"/>
    </row>
    <row r="13002" spans="14:14" x14ac:dyDescent="0.3">
      <c r="N13002" s="53"/>
    </row>
    <row r="13003" spans="14:14" x14ac:dyDescent="0.3">
      <c r="N13003" s="53"/>
    </row>
    <row r="13004" spans="14:14" x14ac:dyDescent="0.3">
      <c r="N13004" s="53"/>
    </row>
    <row r="13005" spans="14:14" x14ac:dyDescent="0.3">
      <c r="N13005" s="53"/>
    </row>
    <row r="13006" spans="14:14" x14ac:dyDescent="0.3">
      <c r="N13006" s="53"/>
    </row>
    <row r="13007" spans="14:14" x14ac:dyDescent="0.3">
      <c r="N13007" s="53"/>
    </row>
    <row r="13008" spans="14:14" x14ac:dyDescent="0.3">
      <c r="N13008" s="53"/>
    </row>
    <row r="13009" spans="14:14" x14ac:dyDescent="0.3">
      <c r="N13009" s="53"/>
    </row>
    <row r="13010" spans="14:14" x14ac:dyDescent="0.3">
      <c r="N13010" s="53"/>
    </row>
    <row r="13011" spans="14:14" x14ac:dyDescent="0.3">
      <c r="N13011" s="53"/>
    </row>
    <row r="13012" spans="14:14" x14ac:dyDescent="0.3">
      <c r="N13012" s="53"/>
    </row>
    <row r="13013" spans="14:14" x14ac:dyDescent="0.3">
      <c r="N13013" s="53"/>
    </row>
    <row r="13014" spans="14:14" x14ac:dyDescent="0.3">
      <c r="N13014" s="53"/>
    </row>
    <row r="13015" spans="14:14" x14ac:dyDescent="0.3">
      <c r="N13015" s="53"/>
    </row>
    <row r="13016" spans="14:14" x14ac:dyDescent="0.3">
      <c r="N13016" s="53"/>
    </row>
    <row r="13017" spans="14:14" x14ac:dyDescent="0.3">
      <c r="N13017" s="53"/>
    </row>
    <row r="13018" spans="14:14" x14ac:dyDescent="0.3">
      <c r="N13018" s="53"/>
    </row>
    <row r="13019" spans="14:14" x14ac:dyDescent="0.3">
      <c r="N13019" s="53"/>
    </row>
    <row r="13020" spans="14:14" x14ac:dyDescent="0.3">
      <c r="N13020" s="53"/>
    </row>
    <row r="13021" spans="14:14" x14ac:dyDescent="0.3">
      <c r="N13021" s="53"/>
    </row>
    <row r="13022" spans="14:14" x14ac:dyDescent="0.3">
      <c r="N13022" s="53"/>
    </row>
    <row r="13023" spans="14:14" x14ac:dyDescent="0.3">
      <c r="N13023" s="53"/>
    </row>
    <row r="13024" spans="14:14" x14ac:dyDescent="0.3">
      <c r="N13024" s="53"/>
    </row>
    <row r="13025" spans="14:14" x14ac:dyDescent="0.3">
      <c r="N13025" s="53"/>
    </row>
    <row r="13026" spans="14:14" x14ac:dyDescent="0.3">
      <c r="N13026" s="53"/>
    </row>
    <row r="13027" spans="14:14" x14ac:dyDescent="0.3">
      <c r="N13027" s="53"/>
    </row>
    <row r="13028" spans="14:14" x14ac:dyDescent="0.3">
      <c r="N13028" s="53"/>
    </row>
    <row r="13029" spans="14:14" x14ac:dyDescent="0.3">
      <c r="N13029" s="53"/>
    </row>
    <row r="13030" spans="14:14" x14ac:dyDescent="0.3">
      <c r="N13030" s="53"/>
    </row>
    <row r="13031" spans="14:14" x14ac:dyDescent="0.3">
      <c r="N13031" s="53"/>
    </row>
    <row r="13032" spans="14:14" x14ac:dyDescent="0.3">
      <c r="N13032" s="53"/>
    </row>
    <row r="13033" spans="14:14" x14ac:dyDescent="0.3">
      <c r="N13033" s="53"/>
    </row>
    <row r="13034" spans="14:14" x14ac:dyDescent="0.3">
      <c r="N13034" s="53"/>
    </row>
    <row r="13035" spans="14:14" x14ac:dyDescent="0.3">
      <c r="N13035" s="53"/>
    </row>
    <row r="13036" spans="14:14" x14ac:dyDescent="0.3">
      <c r="N13036" s="53"/>
    </row>
    <row r="13037" spans="14:14" x14ac:dyDescent="0.3">
      <c r="N13037" s="53"/>
    </row>
    <row r="13038" spans="14:14" x14ac:dyDescent="0.3">
      <c r="N13038" s="53"/>
    </row>
    <row r="13039" spans="14:14" x14ac:dyDescent="0.3">
      <c r="N13039" s="53"/>
    </row>
    <row r="13040" spans="14:14" x14ac:dyDescent="0.3">
      <c r="N13040" s="53"/>
    </row>
    <row r="13041" spans="14:14" x14ac:dyDescent="0.3">
      <c r="N13041" s="53"/>
    </row>
    <row r="13042" spans="14:14" x14ac:dyDescent="0.3">
      <c r="N13042" s="53"/>
    </row>
    <row r="13043" spans="14:14" x14ac:dyDescent="0.3">
      <c r="N13043" s="53"/>
    </row>
    <row r="13044" spans="14:14" x14ac:dyDescent="0.3">
      <c r="N13044" s="53"/>
    </row>
    <row r="13045" spans="14:14" x14ac:dyDescent="0.3">
      <c r="N13045" s="53"/>
    </row>
    <row r="13046" spans="14:14" x14ac:dyDescent="0.3">
      <c r="N13046" s="53"/>
    </row>
    <row r="13047" spans="14:14" x14ac:dyDescent="0.3">
      <c r="N13047" s="53"/>
    </row>
    <row r="13048" spans="14:14" x14ac:dyDescent="0.3">
      <c r="N13048" s="53"/>
    </row>
    <row r="13049" spans="14:14" x14ac:dyDescent="0.3">
      <c r="N13049" s="53"/>
    </row>
    <row r="13050" spans="14:14" x14ac:dyDescent="0.3">
      <c r="N13050" s="53"/>
    </row>
    <row r="13051" spans="14:14" x14ac:dyDescent="0.3">
      <c r="N13051" s="53"/>
    </row>
    <row r="13052" spans="14:14" x14ac:dyDescent="0.3">
      <c r="N13052" s="53"/>
    </row>
    <row r="13053" spans="14:14" x14ac:dyDescent="0.3">
      <c r="N13053" s="53"/>
    </row>
    <row r="13054" spans="14:14" x14ac:dyDescent="0.3">
      <c r="N13054" s="53"/>
    </row>
    <row r="13055" spans="14:14" x14ac:dyDescent="0.3">
      <c r="N13055" s="53"/>
    </row>
    <row r="13056" spans="14:14" x14ac:dyDescent="0.3">
      <c r="N13056" s="53"/>
    </row>
    <row r="13057" spans="14:14" x14ac:dyDescent="0.3">
      <c r="N13057" s="53"/>
    </row>
    <row r="13058" spans="14:14" x14ac:dyDescent="0.3">
      <c r="N13058" s="53"/>
    </row>
    <row r="13059" spans="14:14" x14ac:dyDescent="0.3">
      <c r="N13059" s="53"/>
    </row>
    <row r="13060" spans="14:14" x14ac:dyDescent="0.3">
      <c r="N13060" s="53"/>
    </row>
    <row r="13061" spans="14:14" x14ac:dyDescent="0.3">
      <c r="N13061" s="53"/>
    </row>
    <row r="13062" spans="14:14" x14ac:dyDescent="0.3">
      <c r="N13062" s="53"/>
    </row>
    <row r="13063" spans="14:14" x14ac:dyDescent="0.3">
      <c r="N13063" s="53"/>
    </row>
    <row r="13064" spans="14:14" x14ac:dyDescent="0.3">
      <c r="N13064" s="53"/>
    </row>
    <row r="13065" spans="14:14" x14ac:dyDescent="0.3">
      <c r="N13065" s="53"/>
    </row>
    <row r="13066" spans="14:14" x14ac:dyDescent="0.3">
      <c r="N13066" s="53"/>
    </row>
    <row r="13067" spans="14:14" x14ac:dyDescent="0.3">
      <c r="N13067" s="53"/>
    </row>
    <row r="13068" spans="14:14" x14ac:dyDescent="0.3">
      <c r="N13068" s="53"/>
    </row>
    <row r="13069" spans="14:14" x14ac:dyDescent="0.3">
      <c r="N13069" s="53"/>
    </row>
    <row r="13070" spans="14:14" x14ac:dyDescent="0.3">
      <c r="N13070" s="53"/>
    </row>
    <row r="13071" spans="14:14" x14ac:dyDescent="0.3">
      <c r="N13071" s="53"/>
    </row>
    <row r="13072" spans="14:14" x14ac:dyDescent="0.3">
      <c r="N13072" s="53"/>
    </row>
    <row r="13073" spans="14:14" x14ac:dyDescent="0.3">
      <c r="N13073" s="53"/>
    </row>
    <row r="13074" spans="14:14" x14ac:dyDescent="0.3">
      <c r="N13074" s="53"/>
    </row>
    <row r="13075" spans="14:14" x14ac:dyDescent="0.3">
      <c r="N13075" s="53"/>
    </row>
    <row r="13076" spans="14:14" x14ac:dyDescent="0.3">
      <c r="N13076" s="53"/>
    </row>
    <row r="13077" spans="14:14" x14ac:dyDescent="0.3">
      <c r="N13077" s="53"/>
    </row>
    <row r="13078" spans="14:14" x14ac:dyDescent="0.3">
      <c r="N13078" s="53"/>
    </row>
    <row r="13079" spans="14:14" x14ac:dyDescent="0.3">
      <c r="N13079" s="53"/>
    </row>
    <row r="13080" spans="14:14" x14ac:dyDescent="0.3">
      <c r="N13080" s="53"/>
    </row>
    <row r="13081" spans="14:14" x14ac:dyDescent="0.3">
      <c r="N13081" s="53"/>
    </row>
    <row r="13082" spans="14:14" x14ac:dyDescent="0.3">
      <c r="N13082" s="53"/>
    </row>
    <row r="13083" spans="14:14" x14ac:dyDescent="0.3">
      <c r="N13083" s="53"/>
    </row>
    <row r="13084" spans="14:14" x14ac:dyDescent="0.3">
      <c r="N13084" s="53"/>
    </row>
    <row r="13085" spans="14:14" x14ac:dyDescent="0.3">
      <c r="N13085" s="53"/>
    </row>
    <row r="13086" spans="14:14" x14ac:dyDescent="0.3">
      <c r="N13086" s="53"/>
    </row>
    <row r="13087" spans="14:14" x14ac:dyDescent="0.3">
      <c r="N13087" s="53"/>
    </row>
    <row r="13088" spans="14:14" x14ac:dyDescent="0.3">
      <c r="N13088" s="53"/>
    </row>
    <row r="13089" spans="14:14" x14ac:dyDescent="0.3">
      <c r="N13089" s="53"/>
    </row>
    <row r="13090" spans="14:14" x14ac:dyDescent="0.3">
      <c r="N13090" s="53"/>
    </row>
    <row r="13091" spans="14:14" x14ac:dyDescent="0.3">
      <c r="N13091" s="53"/>
    </row>
    <row r="13092" spans="14:14" x14ac:dyDescent="0.3">
      <c r="N13092" s="53"/>
    </row>
    <row r="13093" spans="14:14" x14ac:dyDescent="0.3">
      <c r="N13093" s="53"/>
    </row>
    <row r="13094" spans="14:14" x14ac:dyDescent="0.3">
      <c r="N13094" s="53"/>
    </row>
    <row r="13095" spans="14:14" x14ac:dyDescent="0.3">
      <c r="N13095" s="53"/>
    </row>
    <row r="13096" spans="14:14" x14ac:dyDescent="0.3">
      <c r="N13096" s="53"/>
    </row>
    <row r="13097" spans="14:14" x14ac:dyDescent="0.3">
      <c r="N13097" s="53"/>
    </row>
    <row r="13098" spans="14:14" x14ac:dyDescent="0.3">
      <c r="N13098" s="53"/>
    </row>
    <row r="13099" spans="14:14" x14ac:dyDescent="0.3">
      <c r="N13099" s="53"/>
    </row>
    <row r="13100" spans="14:14" x14ac:dyDescent="0.3">
      <c r="N13100" s="53"/>
    </row>
    <row r="13101" spans="14:14" x14ac:dyDescent="0.3">
      <c r="N13101" s="53"/>
    </row>
    <row r="13102" spans="14:14" x14ac:dyDescent="0.3">
      <c r="N13102" s="53"/>
    </row>
    <row r="13103" spans="14:14" x14ac:dyDescent="0.3">
      <c r="N13103" s="53"/>
    </row>
    <row r="13104" spans="14:14" x14ac:dyDescent="0.3">
      <c r="N13104" s="53"/>
    </row>
    <row r="13105" spans="14:14" x14ac:dyDescent="0.3">
      <c r="N13105" s="53"/>
    </row>
    <row r="13106" spans="14:14" x14ac:dyDescent="0.3">
      <c r="N13106" s="53"/>
    </row>
    <row r="13107" spans="14:14" x14ac:dyDescent="0.3">
      <c r="N13107" s="53"/>
    </row>
    <row r="13108" spans="14:14" x14ac:dyDescent="0.3">
      <c r="N13108" s="53"/>
    </row>
    <row r="13109" spans="14:14" x14ac:dyDescent="0.3">
      <c r="N13109" s="53"/>
    </row>
    <row r="13110" spans="14:14" x14ac:dyDescent="0.3">
      <c r="N13110" s="53"/>
    </row>
    <row r="13111" spans="14:14" x14ac:dyDescent="0.3">
      <c r="N13111" s="53"/>
    </row>
    <row r="13112" spans="14:14" x14ac:dyDescent="0.3">
      <c r="N13112" s="53"/>
    </row>
    <row r="13113" spans="14:14" x14ac:dyDescent="0.3">
      <c r="N13113" s="53"/>
    </row>
    <row r="13114" spans="14:14" x14ac:dyDescent="0.3">
      <c r="N13114" s="53"/>
    </row>
    <row r="13115" spans="14:14" x14ac:dyDescent="0.3">
      <c r="N13115" s="53"/>
    </row>
    <row r="13116" spans="14:14" x14ac:dyDescent="0.3">
      <c r="N13116" s="53"/>
    </row>
    <row r="13117" spans="14:14" x14ac:dyDescent="0.3">
      <c r="N13117" s="53"/>
    </row>
    <row r="13118" spans="14:14" x14ac:dyDescent="0.3">
      <c r="N13118" s="53"/>
    </row>
    <row r="13119" spans="14:14" x14ac:dyDescent="0.3">
      <c r="N13119" s="53"/>
    </row>
    <row r="13120" spans="14:14" x14ac:dyDescent="0.3">
      <c r="N13120" s="53"/>
    </row>
    <row r="13121" spans="14:14" x14ac:dyDescent="0.3">
      <c r="N13121" s="53"/>
    </row>
    <row r="13122" spans="14:14" x14ac:dyDescent="0.3">
      <c r="N13122" s="53"/>
    </row>
    <row r="13123" spans="14:14" x14ac:dyDescent="0.3">
      <c r="N13123" s="53"/>
    </row>
    <row r="13124" spans="14:14" x14ac:dyDescent="0.3">
      <c r="N13124" s="53"/>
    </row>
    <row r="13125" spans="14:14" x14ac:dyDescent="0.3">
      <c r="N13125" s="53"/>
    </row>
    <row r="13126" spans="14:14" x14ac:dyDescent="0.3">
      <c r="N13126" s="53"/>
    </row>
    <row r="13127" spans="14:14" x14ac:dyDescent="0.3">
      <c r="N13127" s="53"/>
    </row>
    <row r="13128" spans="14:14" x14ac:dyDescent="0.3">
      <c r="N13128" s="53"/>
    </row>
    <row r="13129" spans="14:14" x14ac:dyDescent="0.3">
      <c r="N13129" s="53"/>
    </row>
    <row r="13130" spans="14:14" x14ac:dyDescent="0.3">
      <c r="N13130" s="53"/>
    </row>
    <row r="13131" spans="14:14" x14ac:dyDescent="0.3">
      <c r="N13131" s="53"/>
    </row>
    <row r="13132" spans="14:14" x14ac:dyDescent="0.3">
      <c r="N13132" s="53"/>
    </row>
    <row r="13133" spans="14:14" x14ac:dyDescent="0.3">
      <c r="N13133" s="53"/>
    </row>
    <row r="13134" spans="14:14" x14ac:dyDescent="0.3">
      <c r="N13134" s="53"/>
    </row>
    <row r="13135" spans="14:14" x14ac:dyDescent="0.3">
      <c r="N13135" s="53"/>
    </row>
    <row r="13136" spans="14:14" x14ac:dyDescent="0.3">
      <c r="N13136" s="53"/>
    </row>
    <row r="13137" spans="14:14" x14ac:dyDescent="0.3">
      <c r="N13137" s="53"/>
    </row>
    <row r="13138" spans="14:14" x14ac:dyDescent="0.3">
      <c r="N13138" s="53"/>
    </row>
    <row r="13139" spans="14:14" x14ac:dyDescent="0.3">
      <c r="N13139" s="53"/>
    </row>
    <row r="13140" spans="14:14" x14ac:dyDescent="0.3">
      <c r="N13140" s="53"/>
    </row>
    <row r="13141" spans="14:14" x14ac:dyDescent="0.3">
      <c r="N13141" s="53"/>
    </row>
    <row r="13142" spans="14:14" x14ac:dyDescent="0.3">
      <c r="N13142" s="53"/>
    </row>
    <row r="13143" spans="14:14" x14ac:dyDescent="0.3">
      <c r="N13143" s="53"/>
    </row>
    <row r="13144" spans="14:14" x14ac:dyDescent="0.3">
      <c r="N13144" s="53"/>
    </row>
    <row r="13145" spans="14:14" x14ac:dyDescent="0.3">
      <c r="N13145" s="53"/>
    </row>
    <row r="13146" spans="14:14" x14ac:dyDescent="0.3">
      <c r="N13146" s="53"/>
    </row>
    <row r="13147" spans="14:14" x14ac:dyDescent="0.3">
      <c r="N13147" s="53"/>
    </row>
    <row r="13148" spans="14:14" x14ac:dyDescent="0.3">
      <c r="N13148" s="53"/>
    </row>
    <row r="13149" spans="14:14" x14ac:dyDescent="0.3">
      <c r="N13149" s="53"/>
    </row>
    <row r="13150" spans="14:14" x14ac:dyDescent="0.3">
      <c r="N13150" s="53"/>
    </row>
    <row r="13151" spans="14:14" x14ac:dyDescent="0.3">
      <c r="N13151" s="53"/>
    </row>
    <row r="13152" spans="14:14" x14ac:dyDescent="0.3">
      <c r="N13152" s="53"/>
    </row>
    <row r="13153" spans="14:14" x14ac:dyDescent="0.3">
      <c r="N13153" s="53"/>
    </row>
    <row r="13154" spans="14:14" x14ac:dyDescent="0.3">
      <c r="N13154" s="53"/>
    </row>
    <row r="13155" spans="14:14" x14ac:dyDescent="0.3">
      <c r="N13155" s="53"/>
    </row>
    <row r="13156" spans="14:14" x14ac:dyDescent="0.3">
      <c r="N13156" s="53"/>
    </row>
    <row r="13157" spans="14:14" x14ac:dyDescent="0.3">
      <c r="N13157" s="53"/>
    </row>
    <row r="13158" spans="14:14" x14ac:dyDescent="0.3">
      <c r="N13158" s="53"/>
    </row>
    <row r="13159" spans="14:14" x14ac:dyDescent="0.3">
      <c r="N13159" s="53"/>
    </row>
    <row r="13160" spans="14:14" x14ac:dyDescent="0.3">
      <c r="N13160" s="53"/>
    </row>
    <row r="13161" spans="14:14" x14ac:dyDescent="0.3">
      <c r="N13161" s="53"/>
    </row>
    <row r="13162" spans="14:14" x14ac:dyDescent="0.3">
      <c r="N13162" s="53"/>
    </row>
    <row r="13163" spans="14:14" x14ac:dyDescent="0.3">
      <c r="N13163" s="53"/>
    </row>
    <row r="13164" spans="14:14" x14ac:dyDescent="0.3">
      <c r="N13164" s="53"/>
    </row>
    <row r="13165" spans="14:14" x14ac:dyDescent="0.3">
      <c r="N13165" s="53"/>
    </row>
    <row r="13166" spans="14:14" x14ac:dyDescent="0.3">
      <c r="N13166" s="53"/>
    </row>
    <row r="13167" spans="14:14" x14ac:dyDescent="0.3">
      <c r="N13167" s="53"/>
    </row>
    <row r="13168" spans="14:14" x14ac:dyDescent="0.3">
      <c r="N13168" s="53"/>
    </row>
    <row r="13169" spans="14:14" x14ac:dyDescent="0.3">
      <c r="N13169" s="53"/>
    </row>
    <row r="13170" spans="14:14" x14ac:dyDescent="0.3">
      <c r="N13170" s="53"/>
    </row>
    <row r="13171" spans="14:14" x14ac:dyDescent="0.3">
      <c r="N13171" s="53"/>
    </row>
    <row r="13172" spans="14:14" x14ac:dyDescent="0.3">
      <c r="N13172" s="53"/>
    </row>
    <row r="13173" spans="14:14" x14ac:dyDescent="0.3">
      <c r="N13173" s="53"/>
    </row>
    <row r="13174" spans="14:14" x14ac:dyDescent="0.3">
      <c r="N13174" s="53"/>
    </row>
    <row r="13175" spans="14:14" x14ac:dyDescent="0.3">
      <c r="N13175" s="53"/>
    </row>
    <row r="13176" spans="14:14" x14ac:dyDescent="0.3">
      <c r="N13176" s="53"/>
    </row>
    <row r="13177" spans="14:14" x14ac:dyDescent="0.3">
      <c r="N13177" s="53"/>
    </row>
    <row r="13178" spans="14:14" x14ac:dyDescent="0.3">
      <c r="N13178" s="53"/>
    </row>
    <row r="13179" spans="14:14" x14ac:dyDescent="0.3">
      <c r="N13179" s="53"/>
    </row>
    <row r="13180" spans="14:14" x14ac:dyDescent="0.3">
      <c r="N13180" s="53"/>
    </row>
    <row r="13181" spans="14:14" x14ac:dyDescent="0.3">
      <c r="N13181" s="53"/>
    </row>
    <row r="13182" spans="14:14" x14ac:dyDescent="0.3">
      <c r="N13182" s="53"/>
    </row>
    <row r="13183" spans="14:14" x14ac:dyDescent="0.3">
      <c r="N13183" s="53"/>
    </row>
    <row r="13184" spans="14:14" x14ac:dyDescent="0.3">
      <c r="N13184" s="53"/>
    </row>
    <row r="13185" spans="14:14" x14ac:dyDescent="0.3">
      <c r="N13185" s="53"/>
    </row>
    <row r="13186" spans="14:14" x14ac:dyDescent="0.3">
      <c r="N13186" s="53"/>
    </row>
    <row r="13187" spans="14:14" x14ac:dyDescent="0.3">
      <c r="N13187" s="53"/>
    </row>
    <row r="13188" spans="14:14" x14ac:dyDescent="0.3">
      <c r="N13188" s="53"/>
    </row>
    <row r="13189" spans="14:14" x14ac:dyDescent="0.3">
      <c r="N13189" s="53"/>
    </row>
    <row r="13190" spans="14:14" x14ac:dyDescent="0.3">
      <c r="N13190" s="53"/>
    </row>
    <row r="13191" spans="14:14" x14ac:dyDescent="0.3">
      <c r="N13191" s="53"/>
    </row>
    <row r="13192" spans="14:14" x14ac:dyDescent="0.3">
      <c r="N13192" s="53"/>
    </row>
    <row r="13193" spans="14:14" x14ac:dyDescent="0.3">
      <c r="N13193" s="53"/>
    </row>
    <row r="13194" spans="14:14" x14ac:dyDescent="0.3">
      <c r="N13194" s="53"/>
    </row>
    <row r="13195" spans="14:14" x14ac:dyDescent="0.3">
      <c r="N13195" s="53"/>
    </row>
    <row r="13196" spans="14:14" x14ac:dyDescent="0.3">
      <c r="N13196" s="53"/>
    </row>
    <row r="13197" spans="14:14" x14ac:dyDescent="0.3">
      <c r="N13197" s="53"/>
    </row>
    <row r="13198" spans="14:14" x14ac:dyDescent="0.3">
      <c r="N13198" s="53"/>
    </row>
    <row r="13199" spans="14:14" x14ac:dyDescent="0.3">
      <c r="N13199" s="53"/>
    </row>
    <row r="13200" spans="14:14" x14ac:dyDescent="0.3">
      <c r="N13200" s="53"/>
    </row>
    <row r="13201" spans="14:14" x14ac:dyDescent="0.3">
      <c r="N13201" s="53"/>
    </row>
    <row r="13202" spans="14:14" x14ac:dyDescent="0.3">
      <c r="N13202" s="53"/>
    </row>
    <row r="13203" spans="14:14" x14ac:dyDescent="0.3">
      <c r="N13203" s="53"/>
    </row>
    <row r="13204" spans="14:14" x14ac:dyDescent="0.3">
      <c r="N13204" s="53"/>
    </row>
    <row r="13205" spans="14:14" x14ac:dyDescent="0.3">
      <c r="N13205" s="53"/>
    </row>
    <row r="13206" spans="14:14" x14ac:dyDescent="0.3">
      <c r="N13206" s="53"/>
    </row>
    <row r="13207" spans="14:14" x14ac:dyDescent="0.3">
      <c r="N13207" s="53"/>
    </row>
    <row r="13208" spans="14:14" x14ac:dyDescent="0.3">
      <c r="N13208" s="53"/>
    </row>
    <row r="13209" spans="14:14" x14ac:dyDescent="0.3">
      <c r="N13209" s="53"/>
    </row>
    <row r="13210" spans="14:14" x14ac:dyDescent="0.3">
      <c r="N13210" s="53"/>
    </row>
    <row r="13211" spans="14:14" x14ac:dyDescent="0.3">
      <c r="N13211" s="53"/>
    </row>
    <row r="13212" spans="14:14" x14ac:dyDescent="0.3">
      <c r="N13212" s="53"/>
    </row>
    <row r="13213" spans="14:14" x14ac:dyDescent="0.3">
      <c r="N13213" s="53"/>
    </row>
    <row r="13214" spans="14:14" x14ac:dyDescent="0.3">
      <c r="N13214" s="53"/>
    </row>
    <row r="13215" spans="14:14" x14ac:dyDescent="0.3">
      <c r="N13215" s="53"/>
    </row>
    <row r="13216" spans="14:14" x14ac:dyDescent="0.3">
      <c r="N13216" s="53"/>
    </row>
    <row r="13217" spans="14:14" x14ac:dyDescent="0.3">
      <c r="N13217" s="53"/>
    </row>
    <row r="13218" spans="14:14" x14ac:dyDescent="0.3">
      <c r="N13218" s="53"/>
    </row>
    <row r="13219" spans="14:14" x14ac:dyDescent="0.3">
      <c r="N13219" s="53"/>
    </row>
    <row r="13220" spans="14:14" x14ac:dyDescent="0.3">
      <c r="N13220" s="53"/>
    </row>
    <row r="13221" spans="14:14" x14ac:dyDescent="0.3">
      <c r="N13221" s="53"/>
    </row>
    <row r="13222" spans="14:14" x14ac:dyDescent="0.3">
      <c r="N13222" s="53"/>
    </row>
    <row r="13223" spans="14:14" x14ac:dyDescent="0.3">
      <c r="N13223" s="53"/>
    </row>
    <row r="13224" spans="14:14" x14ac:dyDescent="0.3">
      <c r="N13224" s="53"/>
    </row>
    <row r="13225" spans="14:14" x14ac:dyDescent="0.3">
      <c r="N13225" s="53"/>
    </row>
    <row r="13226" spans="14:14" x14ac:dyDescent="0.3">
      <c r="N13226" s="53"/>
    </row>
    <row r="13227" spans="14:14" x14ac:dyDescent="0.3">
      <c r="N13227" s="53"/>
    </row>
    <row r="13228" spans="14:14" x14ac:dyDescent="0.3">
      <c r="N13228" s="53"/>
    </row>
    <row r="13229" spans="14:14" x14ac:dyDescent="0.3">
      <c r="N13229" s="53"/>
    </row>
    <row r="13230" spans="14:14" x14ac:dyDescent="0.3">
      <c r="N13230" s="53"/>
    </row>
    <row r="13231" spans="14:14" x14ac:dyDescent="0.3">
      <c r="N13231" s="53"/>
    </row>
    <row r="13232" spans="14:14" x14ac:dyDescent="0.3">
      <c r="N13232" s="53"/>
    </row>
    <row r="13233" spans="14:14" x14ac:dyDescent="0.3">
      <c r="N13233" s="53"/>
    </row>
    <row r="13234" spans="14:14" x14ac:dyDescent="0.3">
      <c r="N13234" s="53"/>
    </row>
    <row r="13235" spans="14:14" x14ac:dyDescent="0.3">
      <c r="N13235" s="53"/>
    </row>
    <row r="13236" spans="14:14" x14ac:dyDescent="0.3">
      <c r="N13236" s="53"/>
    </row>
    <row r="13237" spans="14:14" x14ac:dyDescent="0.3">
      <c r="N13237" s="53"/>
    </row>
    <row r="13238" spans="14:14" x14ac:dyDescent="0.3">
      <c r="N13238" s="53"/>
    </row>
    <row r="13239" spans="14:14" x14ac:dyDescent="0.3">
      <c r="N13239" s="53"/>
    </row>
    <row r="13240" spans="14:14" x14ac:dyDescent="0.3">
      <c r="N13240" s="53"/>
    </row>
    <row r="13241" spans="14:14" x14ac:dyDescent="0.3">
      <c r="N13241" s="53"/>
    </row>
    <row r="13242" spans="14:14" x14ac:dyDescent="0.3">
      <c r="N13242" s="53"/>
    </row>
    <row r="13243" spans="14:14" x14ac:dyDescent="0.3">
      <c r="N13243" s="53"/>
    </row>
    <row r="13244" spans="14:14" x14ac:dyDescent="0.3">
      <c r="N13244" s="53"/>
    </row>
    <row r="13245" spans="14:14" x14ac:dyDescent="0.3">
      <c r="N13245" s="53"/>
    </row>
    <row r="13246" spans="14:14" x14ac:dyDescent="0.3">
      <c r="N13246" s="53"/>
    </row>
    <row r="13247" spans="14:14" x14ac:dyDescent="0.3">
      <c r="N13247" s="53"/>
    </row>
    <row r="13248" spans="14:14" x14ac:dyDescent="0.3">
      <c r="N13248" s="53"/>
    </row>
    <row r="13249" spans="14:14" x14ac:dyDescent="0.3">
      <c r="N13249" s="53"/>
    </row>
    <row r="13250" spans="14:14" x14ac:dyDescent="0.3">
      <c r="N13250" s="53"/>
    </row>
    <row r="13251" spans="14:14" x14ac:dyDescent="0.3">
      <c r="N13251" s="53"/>
    </row>
    <row r="13252" spans="14:14" x14ac:dyDescent="0.3">
      <c r="N13252" s="53"/>
    </row>
    <row r="13253" spans="14:14" x14ac:dyDescent="0.3">
      <c r="N13253" s="53"/>
    </row>
    <row r="13254" spans="14:14" x14ac:dyDescent="0.3">
      <c r="N13254" s="53"/>
    </row>
    <row r="13255" spans="14:14" x14ac:dyDescent="0.3">
      <c r="N13255" s="53"/>
    </row>
    <row r="13256" spans="14:14" x14ac:dyDescent="0.3">
      <c r="N13256" s="53"/>
    </row>
    <row r="13257" spans="14:14" x14ac:dyDescent="0.3">
      <c r="N13257" s="53"/>
    </row>
    <row r="13258" spans="14:14" x14ac:dyDescent="0.3">
      <c r="N13258" s="53"/>
    </row>
    <row r="13259" spans="14:14" x14ac:dyDescent="0.3">
      <c r="N13259" s="53"/>
    </row>
    <row r="13260" spans="14:14" x14ac:dyDescent="0.3">
      <c r="N13260" s="53"/>
    </row>
    <row r="13261" spans="14:14" x14ac:dyDescent="0.3">
      <c r="N13261" s="53"/>
    </row>
    <row r="13262" spans="14:14" x14ac:dyDescent="0.3">
      <c r="N13262" s="53"/>
    </row>
    <row r="13263" spans="14:14" x14ac:dyDescent="0.3">
      <c r="N13263" s="53"/>
    </row>
    <row r="13264" spans="14:14" x14ac:dyDescent="0.3">
      <c r="N13264" s="53"/>
    </row>
    <row r="13265" spans="14:14" x14ac:dyDescent="0.3">
      <c r="N13265" s="53"/>
    </row>
    <row r="13266" spans="14:14" x14ac:dyDescent="0.3">
      <c r="N13266" s="53"/>
    </row>
    <row r="13267" spans="14:14" x14ac:dyDescent="0.3">
      <c r="N13267" s="53"/>
    </row>
    <row r="13268" spans="14:14" x14ac:dyDescent="0.3">
      <c r="N13268" s="53"/>
    </row>
    <row r="13269" spans="14:14" x14ac:dyDescent="0.3">
      <c r="N13269" s="53"/>
    </row>
    <row r="13270" spans="14:14" x14ac:dyDescent="0.3">
      <c r="N13270" s="53"/>
    </row>
    <row r="13271" spans="14:14" x14ac:dyDescent="0.3">
      <c r="N13271" s="53"/>
    </row>
    <row r="13272" spans="14:14" x14ac:dyDescent="0.3">
      <c r="N13272" s="53"/>
    </row>
    <row r="13273" spans="14:14" x14ac:dyDescent="0.3">
      <c r="N13273" s="53"/>
    </row>
    <row r="13274" spans="14:14" x14ac:dyDescent="0.3">
      <c r="N13274" s="53"/>
    </row>
    <row r="13275" spans="14:14" x14ac:dyDescent="0.3">
      <c r="N13275" s="53"/>
    </row>
    <row r="13276" spans="14:14" x14ac:dyDescent="0.3">
      <c r="N13276" s="53"/>
    </row>
    <row r="13277" spans="14:14" x14ac:dyDescent="0.3">
      <c r="N13277" s="53"/>
    </row>
    <row r="13278" spans="14:14" x14ac:dyDescent="0.3">
      <c r="N13278" s="53"/>
    </row>
    <row r="13279" spans="14:14" x14ac:dyDescent="0.3">
      <c r="N13279" s="53"/>
    </row>
    <row r="13280" spans="14:14" x14ac:dyDescent="0.3">
      <c r="N13280" s="53"/>
    </row>
    <row r="13281" spans="14:14" x14ac:dyDescent="0.3">
      <c r="N13281" s="53"/>
    </row>
    <row r="13282" spans="14:14" x14ac:dyDescent="0.3">
      <c r="N13282" s="53"/>
    </row>
    <row r="13283" spans="14:14" x14ac:dyDescent="0.3">
      <c r="N13283" s="53"/>
    </row>
    <row r="13284" spans="14:14" x14ac:dyDescent="0.3">
      <c r="N13284" s="53"/>
    </row>
    <row r="13285" spans="14:14" x14ac:dyDescent="0.3">
      <c r="N13285" s="53"/>
    </row>
    <row r="13286" spans="14:14" x14ac:dyDescent="0.3">
      <c r="N13286" s="53"/>
    </row>
    <row r="13287" spans="14:14" x14ac:dyDescent="0.3">
      <c r="N13287" s="53"/>
    </row>
    <row r="13288" spans="14:14" x14ac:dyDescent="0.3">
      <c r="N13288" s="53"/>
    </row>
    <row r="13289" spans="14:14" x14ac:dyDescent="0.3">
      <c r="N13289" s="53"/>
    </row>
    <row r="13290" spans="14:14" x14ac:dyDescent="0.3">
      <c r="N13290" s="53"/>
    </row>
    <row r="13291" spans="14:14" x14ac:dyDescent="0.3">
      <c r="N13291" s="53"/>
    </row>
    <row r="13292" spans="14:14" x14ac:dyDescent="0.3">
      <c r="N13292" s="53"/>
    </row>
    <row r="13293" spans="14:14" x14ac:dyDescent="0.3">
      <c r="N13293" s="53"/>
    </row>
    <row r="13294" spans="14:14" x14ac:dyDescent="0.3">
      <c r="N13294" s="53"/>
    </row>
    <row r="13295" spans="14:14" x14ac:dyDescent="0.3">
      <c r="N13295" s="53"/>
    </row>
    <row r="13296" spans="14:14" x14ac:dyDescent="0.3">
      <c r="N13296" s="53"/>
    </row>
    <row r="13297" spans="14:14" x14ac:dyDescent="0.3">
      <c r="N13297" s="53"/>
    </row>
    <row r="13298" spans="14:14" x14ac:dyDescent="0.3">
      <c r="N13298" s="53"/>
    </row>
    <row r="13299" spans="14:14" x14ac:dyDescent="0.3">
      <c r="N13299" s="53"/>
    </row>
    <row r="13300" spans="14:14" x14ac:dyDescent="0.3">
      <c r="N13300" s="53"/>
    </row>
    <row r="13301" spans="14:14" x14ac:dyDescent="0.3">
      <c r="N13301" s="53"/>
    </row>
    <row r="13302" spans="14:14" x14ac:dyDescent="0.3">
      <c r="N13302" s="53"/>
    </row>
    <row r="13303" spans="14:14" x14ac:dyDescent="0.3">
      <c r="N13303" s="53"/>
    </row>
    <row r="13304" spans="14:14" x14ac:dyDescent="0.3">
      <c r="N13304" s="53"/>
    </row>
    <row r="13305" spans="14:14" x14ac:dyDescent="0.3">
      <c r="N13305" s="53"/>
    </row>
    <row r="13306" spans="14:14" x14ac:dyDescent="0.3">
      <c r="N13306" s="53"/>
    </row>
    <row r="13307" spans="14:14" x14ac:dyDescent="0.3">
      <c r="N13307" s="53"/>
    </row>
    <row r="13308" spans="14:14" x14ac:dyDescent="0.3">
      <c r="N13308" s="53"/>
    </row>
    <row r="13309" spans="14:14" x14ac:dyDescent="0.3">
      <c r="N13309" s="53"/>
    </row>
    <row r="13310" spans="14:14" x14ac:dyDescent="0.3">
      <c r="N13310" s="53"/>
    </row>
    <row r="13311" spans="14:14" x14ac:dyDescent="0.3">
      <c r="N13311" s="53"/>
    </row>
    <row r="13312" spans="14:14" x14ac:dyDescent="0.3">
      <c r="N13312" s="53"/>
    </row>
    <row r="13313" spans="14:14" x14ac:dyDescent="0.3">
      <c r="N13313" s="53"/>
    </row>
    <row r="13314" spans="14:14" x14ac:dyDescent="0.3">
      <c r="N13314" s="53"/>
    </row>
    <row r="13315" spans="14:14" x14ac:dyDescent="0.3">
      <c r="N13315" s="53"/>
    </row>
    <row r="13316" spans="14:14" x14ac:dyDescent="0.3">
      <c r="N13316" s="53"/>
    </row>
    <row r="13317" spans="14:14" x14ac:dyDescent="0.3">
      <c r="N13317" s="53"/>
    </row>
    <row r="13318" spans="14:14" x14ac:dyDescent="0.3">
      <c r="N13318" s="53"/>
    </row>
    <row r="13319" spans="14:14" x14ac:dyDescent="0.3">
      <c r="N13319" s="53"/>
    </row>
    <row r="13320" spans="14:14" x14ac:dyDescent="0.3">
      <c r="N13320" s="53"/>
    </row>
    <row r="13321" spans="14:14" x14ac:dyDescent="0.3">
      <c r="N13321" s="53"/>
    </row>
    <row r="13322" spans="14:14" x14ac:dyDescent="0.3">
      <c r="N13322" s="53"/>
    </row>
    <row r="13323" spans="14:14" x14ac:dyDescent="0.3">
      <c r="N13323" s="53"/>
    </row>
    <row r="13324" spans="14:14" x14ac:dyDescent="0.3">
      <c r="N13324" s="53"/>
    </row>
    <row r="13325" spans="14:14" x14ac:dyDescent="0.3">
      <c r="N13325" s="53"/>
    </row>
    <row r="13326" spans="14:14" x14ac:dyDescent="0.3">
      <c r="N13326" s="53"/>
    </row>
    <row r="13327" spans="14:14" x14ac:dyDescent="0.3">
      <c r="N13327" s="53"/>
    </row>
    <row r="13328" spans="14:14" x14ac:dyDescent="0.3">
      <c r="N13328" s="53"/>
    </row>
    <row r="13329" spans="14:14" x14ac:dyDescent="0.3">
      <c r="N13329" s="53"/>
    </row>
    <row r="13330" spans="14:14" x14ac:dyDescent="0.3">
      <c r="N13330" s="53"/>
    </row>
    <row r="13331" spans="14:14" x14ac:dyDescent="0.3">
      <c r="N13331" s="53"/>
    </row>
    <row r="13332" spans="14:14" x14ac:dyDescent="0.3">
      <c r="N13332" s="53"/>
    </row>
    <row r="13333" spans="14:14" x14ac:dyDescent="0.3">
      <c r="N13333" s="53"/>
    </row>
    <row r="13334" spans="14:14" x14ac:dyDescent="0.3">
      <c r="N13334" s="53"/>
    </row>
    <row r="13335" spans="14:14" x14ac:dyDescent="0.3">
      <c r="N13335" s="53"/>
    </row>
    <row r="13336" spans="14:14" x14ac:dyDescent="0.3">
      <c r="N13336" s="53"/>
    </row>
    <row r="13337" spans="14:14" x14ac:dyDescent="0.3">
      <c r="N13337" s="53"/>
    </row>
    <row r="13338" spans="14:14" x14ac:dyDescent="0.3">
      <c r="N13338" s="53"/>
    </row>
    <row r="13339" spans="14:14" x14ac:dyDescent="0.3">
      <c r="N13339" s="53"/>
    </row>
    <row r="13340" spans="14:14" x14ac:dyDescent="0.3">
      <c r="N13340" s="53"/>
    </row>
    <row r="13341" spans="14:14" x14ac:dyDescent="0.3">
      <c r="N13341" s="53"/>
    </row>
    <row r="13342" spans="14:14" x14ac:dyDescent="0.3">
      <c r="N13342" s="53"/>
    </row>
    <row r="13343" spans="14:14" x14ac:dyDescent="0.3">
      <c r="N13343" s="53"/>
    </row>
    <row r="13344" spans="14:14" x14ac:dyDescent="0.3">
      <c r="N13344" s="53"/>
    </row>
    <row r="13345" spans="14:14" x14ac:dyDescent="0.3">
      <c r="N13345" s="53"/>
    </row>
    <row r="13346" spans="14:14" x14ac:dyDescent="0.3">
      <c r="N13346" s="53"/>
    </row>
    <row r="13347" spans="14:14" x14ac:dyDescent="0.3">
      <c r="N13347" s="53"/>
    </row>
    <row r="13348" spans="14:14" x14ac:dyDescent="0.3">
      <c r="N13348" s="53"/>
    </row>
    <row r="13349" spans="14:14" x14ac:dyDescent="0.3">
      <c r="N13349" s="53"/>
    </row>
    <row r="13350" spans="14:14" x14ac:dyDescent="0.3">
      <c r="N13350" s="53"/>
    </row>
    <row r="13351" spans="14:14" x14ac:dyDescent="0.3">
      <c r="N13351" s="53"/>
    </row>
    <row r="13352" spans="14:14" x14ac:dyDescent="0.3">
      <c r="N13352" s="53"/>
    </row>
    <row r="13353" spans="14:14" x14ac:dyDescent="0.3">
      <c r="N13353" s="53"/>
    </row>
    <row r="13354" spans="14:14" x14ac:dyDescent="0.3">
      <c r="N13354" s="53"/>
    </row>
    <row r="13355" spans="14:14" x14ac:dyDescent="0.3">
      <c r="N13355" s="53"/>
    </row>
    <row r="13356" spans="14:14" x14ac:dyDescent="0.3">
      <c r="N13356" s="53"/>
    </row>
    <row r="13357" spans="14:14" x14ac:dyDescent="0.3">
      <c r="N13357" s="53"/>
    </row>
    <row r="13358" spans="14:14" x14ac:dyDescent="0.3">
      <c r="N13358" s="53"/>
    </row>
    <row r="13359" spans="14:14" x14ac:dyDescent="0.3">
      <c r="N13359" s="53"/>
    </row>
    <row r="13360" spans="14:14" x14ac:dyDescent="0.3">
      <c r="N13360" s="53"/>
    </row>
    <row r="13361" spans="14:14" x14ac:dyDescent="0.3">
      <c r="N13361" s="53"/>
    </row>
    <row r="13362" spans="14:14" x14ac:dyDescent="0.3">
      <c r="N13362" s="53"/>
    </row>
    <row r="13363" spans="14:14" x14ac:dyDescent="0.3">
      <c r="N13363" s="53"/>
    </row>
    <row r="13364" spans="14:14" x14ac:dyDescent="0.3">
      <c r="N13364" s="53"/>
    </row>
    <row r="13365" spans="14:14" x14ac:dyDescent="0.3">
      <c r="N13365" s="53"/>
    </row>
    <row r="13366" spans="14:14" x14ac:dyDescent="0.3">
      <c r="N13366" s="53"/>
    </row>
    <row r="13367" spans="14:14" x14ac:dyDescent="0.3">
      <c r="N13367" s="53"/>
    </row>
    <row r="13368" spans="14:14" x14ac:dyDescent="0.3">
      <c r="N13368" s="53"/>
    </row>
    <row r="13369" spans="14:14" x14ac:dyDescent="0.3">
      <c r="N13369" s="53"/>
    </row>
    <row r="13370" spans="14:14" x14ac:dyDescent="0.3">
      <c r="N13370" s="53"/>
    </row>
    <row r="13371" spans="14:14" x14ac:dyDescent="0.3">
      <c r="N13371" s="53"/>
    </row>
    <row r="13372" spans="14:14" x14ac:dyDescent="0.3">
      <c r="N13372" s="53"/>
    </row>
    <row r="13373" spans="14:14" x14ac:dyDescent="0.3">
      <c r="N13373" s="53"/>
    </row>
    <row r="13374" spans="14:14" x14ac:dyDescent="0.3">
      <c r="N13374" s="53"/>
    </row>
    <row r="13375" spans="14:14" x14ac:dyDescent="0.3">
      <c r="N13375" s="53"/>
    </row>
    <row r="13376" spans="14:14" x14ac:dyDescent="0.3">
      <c r="N13376" s="53"/>
    </row>
    <row r="13377" spans="14:14" x14ac:dyDescent="0.3">
      <c r="N13377" s="53"/>
    </row>
    <row r="13378" spans="14:14" x14ac:dyDescent="0.3">
      <c r="N13378" s="53"/>
    </row>
    <row r="13379" spans="14:14" x14ac:dyDescent="0.3">
      <c r="N13379" s="53"/>
    </row>
    <row r="13380" spans="14:14" x14ac:dyDescent="0.3">
      <c r="N13380" s="53"/>
    </row>
    <row r="13381" spans="14:14" x14ac:dyDescent="0.3">
      <c r="N13381" s="53"/>
    </row>
    <row r="13382" spans="14:14" x14ac:dyDescent="0.3">
      <c r="N13382" s="53"/>
    </row>
    <row r="13383" spans="14:14" x14ac:dyDescent="0.3">
      <c r="N13383" s="53"/>
    </row>
    <row r="13384" spans="14:14" x14ac:dyDescent="0.3">
      <c r="N13384" s="53"/>
    </row>
    <row r="13385" spans="14:14" x14ac:dyDescent="0.3">
      <c r="N13385" s="53"/>
    </row>
    <row r="13386" spans="14:14" x14ac:dyDescent="0.3">
      <c r="N13386" s="53"/>
    </row>
    <row r="13387" spans="14:14" x14ac:dyDescent="0.3">
      <c r="N13387" s="53"/>
    </row>
    <row r="13388" spans="14:14" x14ac:dyDescent="0.3">
      <c r="N13388" s="53"/>
    </row>
    <row r="13389" spans="14:14" x14ac:dyDescent="0.3">
      <c r="N13389" s="53"/>
    </row>
    <row r="13390" spans="14:14" x14ac:dyDescent="0.3">
      <c r="N13390" s="53"/>
    </row>
    <row r="13391" spans="14:14" x14ac:dyDescent="0.3">
      <c r="N13391" s="53"/>
    </row>
    <row r="13392" spans="14:14" x14ac:dyDescent="0.3">
      <c r="N13392" s="53"/>
    </row>
    <row r="13393" spans="14:14" x14ac:dyDescent="0.3">
      <c r="N13393" s="53"/>
    </row>
    <row r="13394" spans="14:14" x14ac:dyDescent="0.3">
      <c r="N13394" s="53"/>
    </row>
    <row r="13395" spans="14:14" x14ac:dyDescent="0.3">
      <c r="N13395" s="53"/>
    </row>
    <row r="13396" spans="14:14" x14ac:dyDescent="0.3">
      <c r="N13396" s="53"/>
    </row>
    <row r="13397" spans="14:14" x14ac:dyDescent="0.3">
      <c r="N13397" s="53"/>
    </row>
    <row r="13398" spans="14:14" x14ac:dyDescent="0.3">
      <c r="N13398" s="53"/>
    </row>
    <row r="13399" spans="14:14" x14ac:dyDescent="0.3">
      <c r="N13399" s="53"/>
    </row>
    <row r="13400" spans="14:14" x14ac:dyDescent="0.3">
      <c r="N13400" s="53"/>
    </row>
    <row r="13401" spans="14:14" x14ac:dyDescent="0.3">
      <c r="N13401" s="53"/>
    </row>
    <row r="13402" spans="14:14" x14ac:dyDescent="0.3">
      <c r="N13402" s="53"/>
    </row>
    <row r="13403" spans="14:14" x14ac:dyDescent="0.3">
      <c r="N13403" s="53"/>
    </row>
    <row r="13404" spans="14:14" x14ac:dyDescent="0.3">
      <c r="N13404" s="53"/>
    </row>
    <row r="13405" spans="14:14" x14ac:dyDescent="0.3">
      <c r="N13405" s="53"/>
    </row>
    <row r="13406" spans="14:14" x14ac:dyDescent="0.3">
      <c r="N13406" s="53"/>
    </row>
    <row r="13407" spans="14:14" x14ac:dyDescent="0.3">
      <c r="N13407" s="53"/>
    </row>
    <row r="13408" spans="14:14" x14ac:dyDescent="0.3">
      <c r="N13408" s="53"/>
    </row>
    <row r="13409" spans="14:14" x14ac:dyDescent="0.3">
      <c r="N13409" s="53"/>
    </row>
    <row r="13410" spans="14:14" x14ac:dyDescent="0.3">
      <c r="N13410" s="53"/>
    </row>
    <row r="13411" spans="14:14" x14ac:dyDescent="0.3">
      <c r="N13411" s="53"/>
    </row>
    <row r="13412" spans="14:14" x14ac:dyDescent="0.3">
      <c r="N13412" s="53"/>
    </row>
    <row r="13413" spans="14:14" x14ac:dyDescent="0.3">
      <c r="N13413" s="53"/>
    </row>
    <row r="13414" spans="14:14" x14ac:dyDescent="0.3">
      <c r="N13414" s="53"/>
    </row>
    <row r="13415" spans="14:14" x14ac:dyDescent="0.3">
      <c r="N13415" s="53"/>
    </row>
    <row r="13416" spans="14:14" x14ac:dyDescent="0.3">
      <c r="N13416" s="53"/>
    </row>
    <row r="13417" spans="14:14" x14ac:dyDescent="0.3">
      <c r="N13417" s="53"/>
    </row>
    <row r="13418" spans="14:14" x14ac:dyDescent="0.3">
      <c r="N13418" s="53"/>
    </row>
    <row r="13419" spans="14:14" x14ac:dyDescent="0.3">
      <c r="N13419" s="53"/>
    </row>
    <row r="13420" spans="14:14" x14ac:dyDescent="0.3">
      <c r="N13420" s="53"/>
    </row>
    <row r="13421" spans="14:14" x14ac:dyDescent="0.3">
      <c r="N13421" s="53"/>
    </row>
    <row r="13422" spans="14:14" x14ac:dyDescent="0.3">
      <c r="N13422" s="53"/>
    </row>
    <row r="13423" spans="14:14" x14ac:dyDescent="0.3">
      <c r="N13423" s="53"/>
    </row>
    <row r="13424" spans="14:14" x14ac:dyDescent="0.3">
      <c r="N13424" s="53"/>
    </row>
    <row r="13425" spans="14:14" x14ac:dyDescent="0.3">
      <c r="N13425" s="53"/>
    </row>
    <row r="13426" spans="14:14" x14ac:dyDescent="0.3">
      <c r="N13426" s="53"/>
    </row>
    <row r="13427" spans="14:14" x14ac:dyDescent="0.3">
      <c r="N13427" s="53"/>
    </row>
    <row r="13428" spans="14:14" x14ac:dyDescent="0.3">
      <c r="N13428" s="53"/>
    </row>
    <row r="13429" spans="14:14" x14ac:dyDescent="0.3">
      <c r="N13429" s="53"/>
    </row>
    <row r="13430" spans="14:14" x14ac:dyDescent="0.3">
      <c r="N13430" s="53"/>
    </row>
    <row r="13431" spans="14:14" x14ac:dyDescent="0.3">
      <c r="N13431" s="53"/>
    </row>
    <row r="13432" spans="14:14" x14ac:dyDescent="0.3">
      <c r="N13432" s="53"/>
    </row>
    <row r="13433" spans="14:14" x14ac:dyDescent="0.3">
      <c r="N13433" s="53"/>
    </row>
    <row r="13434" spans="14:14" x14ac:dyDescent="0.3">
      <c r="N13434" s="53"/>
    </row>
    <row r="13435" spans="14:14" x14ac:dyDescent="0.3">
      <c r="N13435" s="53"/>
    </row>
    <row r="13436" spans="14:14" x14ac:dyDescent="0.3">
      <c r="N13436" s="53"/>
    </row>
    <row r="13437" spans="14:14" x14ac:dyDescent="0.3">
      <c r="N13437" s="53"/>
    </row>
    <row r="13438" spans="14:14" x14ac:dyDescent="0.3">
      <c r="N13438" s="53"/>
    </row>
    <row r="13439" spans="14:14" x14ac:dyDescent="0.3">
      <c r="N13439" s="53"/>
    </row>
    <row r="13440" spans="14:14" x14ac:dyDescent="0.3">
      <c r="N13440" s="53"/>
    </row>
    <row r="13441" spans="14:14" x14ac:dyDescent="0.3">
      <c r="N13441" s="53"/>
    </row>
    <row r="13442" spans="14:14" x14ac:dyDescent="0.3">
      <c r="N13442" s="53"/>
    </row>
    <row r="13443" spans="14:14" x14ac:dyDescent="0.3">
      <c r="N13443" s="53"/>
    </row>
    <row r="13444" spans="14:14" x14ac:dyDescent="0.3">
      <c r="N13444" s="53"/>
    </row>
    <row r="13445" spans="14:14" x14ac:dyDescent="0.3">
      <c r="N13445" s="53"/>
    </row>
    <row r="13446" spans="14:14" x14ac:dyDescent="0.3">
      <c r="N13446" s="53"/>
    </row>
    <row r="13447" spans="14:14" x14ac:dyDescent="0.3">
      <c r="N13447" s="53"/>
    </row>
    <row r="13448" spans="14:14" x14ac:dyDescent="0.3">
      <c r="N13448" s="53"/>
    </row>
    <row r="13449" spans="14:14" x14ac:dyDescent="0.3">
      <c r="N13449" s="53"/>
    </row>
    <row r="13450" spans="14:14" x14ac:dyDescent="0.3">
      <c r="N13450" s="53"/>
    </row>
    <row r="13451" spans="14:14" x14ac:dyDescent="0.3">
      <c r="N13451" s="53"/>
    </row>
    <row r="13452" spans="14:14" x14ac:dyDescent="0.3">
      <c r="N13452" s="53"/>
    </row>
    <row r="13453" spans="14:14" x14ac:dyDescent="0.3">
      <c r="N13453" s="53"/>
    </row>
    <row r="13454" spans="14:14" x14ac:dyDescent="0.3">
      <c r="N13454" s="53"/>
    </row>
    <row r="13455" spans="14:14" x14ac:dyDescent="0.3">
      <c r="N13455" s="53"/>
    </row>
    <row r="13456" spans="14:14" x14ac:dyDescent="0.3">
      <c r="N13456" s="53"/>
    </row>
    <row r="13457" spans="14:14" x14ac:dyDescent="0.3">
      <c r="N13457" s="53"/>
    </row>
    <row r="13458" spans="14:14" x14ac:dyDescent="0.3">
      <c r="N13458" s="53"/>
    </row>
    <row r="13459" spans="14:14" x14ac:dyDescent="0.3">
      <c r="N13459" s="53"/>
    </row>
    <row r="13460" spans="14:14" x14ac:dyDescent="0.3">
      <c r="N13460" s="53"/>
    </row>
    <row r="13461" spans="14:14" x14ac:dyDescent="0.3">
      <c r="N13461" s="53"/>
    </row>
    <row r="13462" spans="14:14" x14ac:dyDescent="0.3">
      <c r="N13462" s="53"/>
    </row>
    <row r="13463" spans="14:14" x14ac:dyDescent="0.3">
      <c r="N13463" s="53"/>
    </row>
    <row r="13464" spans="14:14" x14ac:dyDescent="0.3">
      <c r="N13464" s="53"/>
    </row>
    <row r="13465" spans="14:14" x14ac:dyDescent="0.3">
      <c r="N13465" s="53"/>
    </row>
    <row r="13466" spans="14:14" x14ac:dyDescent="0.3">
      <c r="N13466" s="53"/>
    </row>
    <row r="13467" spans="14:14" x14ac:dyDescent="0.3">
      <c r="N13467" s="53"/>
    </row>
    <row r="13468" spans="14:14" x14ac:dyDescent="0.3">
      <c r="N13468" s="53"/>
    </row>
    <row r="13469" spans="14:14" x14ac:dyDescent="0.3">
      <c r="N13469" s="53"/>
    </row>
    <row r="13470" spans="14:14" x14ac:dyDescent="0.3">
      <c r="N13470" s="53"/>
    </row>
    <row r="13471" spans="14:14" x14ac:dyDescent="0.3">
      <c r="N13471" s="53"/>
    </row>
    <row r="13472" spans="14:14" x14ac:dyDescent="0.3">
      <c r="N13472" s="53"/>
    </row>
    <row r="13473" spans="14:14" x14ac:dyDescent="0.3">
      <c r="N13473" s="53"/>
    </row>
    <row r="13474" spans="14:14" x14ac:dyDescent="0.3">
      <c r="N13474" s="53"/>
    </row>
    <row r="13475" spans="14:14" x14ac:dyDescent="0.3">
      <c r="N13475" s="53"/>
    </row>
    <row r="13476" spans="14:14" x14ac:dyDescent="0.3">
      <c r="N13476" s="53"/>
    </row>
    <row r="13477" spans="14:14" x14ac:dyDescent="0.3">
      <c r="N13477" s="53"/>
    </row>
    <row r="13478" spans="14:14" x14ac:dyDescent="0.3">
      <c r="N13478" s="53"/>
    </row>
    <row r="13479" spans="14:14" x14ac:dyDescent="0.3">
      <c r="N13479" s="53"/>
    </row>
    <row r="13480" spans="14:14" x14ac:dyDescent="0.3">
      <c r="N13480" s="53"/>
    </row>
    <row r="13481" spans="14:14" x14ac:dyDescent="0.3">
      <c r="N13481" s="53"/>
    </row>
    <row r="13482" spans="14:14" x14ac:dyDescent="0.3">
      <c r="N13482" s="53"/>
    </row>
    <row r="13483" spans="14:14" x14ac:dyDescent="0.3">
      <c r="N13483" s="53"/>
    </row>
    <row r="13484" spans="14:14" x14ac:dyDescent="0.3">
      <c r="N13484" s="53"/>
    </row>
    <row r="13485" spans="14:14" x14ac:dyDescent="0.3">
      <c r="N13485" s="53"/>
    </row>
    <row r="13486" spans="14:14" x14ac:dyDescent="0.3">
      <c r="N13486" s="53"/>
    </row>
    <row r="13487" spans="14:14" x14ac:dyDescent="0.3">
      <c r="N13487" s="53"/>
    </row>
    <row r="13488" spans="14:14" x14ac:dyDescent="0.3">
      <c r="N13488" s="53"/>
    </row>
    <row r="13489" spans="14:14" x14ac:dyDescent="0.3">
      <c r="N13489" s="53"/>
    </row>
    <row r="13490" spans="14:14" x14ac:dyDescent="0.3">
      <c r="N13490" s="53"/>
    </row>
    <row r="13491" spans="14:14" x14ac:dyDescent="0.3">
      <c r="N13491" s="53"/>
    </row>
    <row r="13492" spans="14:14" x14ac:dyDescent="0.3">
      <c r="N13492" s="53"/>
    </row>
    <row r="13493" spans="14:14" x14ac:dyDescent="0.3">
      <c r="N13493" s="53"/>
    </row>
    <row r="13494" spans="14:14" x14ac:dyDescent="0.3">
      <c r="N13494" s="53"/>
    </row>
    <row r="13495" spans="14:14" x14ac:dyDescent="0.3">
      <c r="N13495" s="53"/>
    </row>
    <row r="13496" spans="14:14" x14ac:dyDescent="0.3">
      <c r="N13496" s="53"/>
    </row>
    <row r="13497" spans="14:14" x14ac:dyDescent="0.3">
      <c r="N13497" s="53"/>
    </row>
    <row r="13498" spans="14:14" x14ac:dyDescent="0.3">
      <c r="N13498" s="53"/>
    </row>
    <row r="13499" spans="14:14" x14ac:dyDescent="0.3">
      <c r="N13499" s="53"/>
    </row>
    <row r="13500" spans="14:14" x14ac:dyDescent="0.3">
      <c r="N13500" s="53"/>
    </row>
    <row r="13501" spans="14:14" x14ac:dyDescent="0.3">
      <c r="N13501" s="53"/>
    </row>
    <row r="13502" spans="14:14" x14ac:dyDescent="0.3">
      <c r="N13502" s="53"/>
    </row>
    <row r="13503" spans="14:14" x14ac:dyDescent="0.3">
      <c r="N13503" s="53"/>
    </row>
    <row r="13504" spans="14:14" x14ac:dyDescent="0.3">
      <c r="N13504" s="53"/>
    </row>
    <row r="13505" spans="14:14" x14ac:dyDescent="0.3">
      <c r="N13505" s="53"/>
    </row>
    <row r="13506" spans="14:14" x14ac:dyDescent="0.3">
      <c r="N13506" s="53"/>
    </row>
    <row r="13507" spans="14:14" x14ac:dyDescent="0.3">
      <c r="N13507" s="53"/>
    </row>
    <row r="13508" spans="14:14" x14ac:dyDescent="0.3">
      <c r="N13508" s="53"/>
    </row>
    <row r="13509" spans="14:14" x14ac:dyDescent="0.3">
      <c r="N13509" s="53"/>
    </row>
    <row r="13510" spans="14:14" x14ac:dyDescent="0.3">
      <c r="N13510" s="53"/>
    </row>
    <row r="13511" spans="14:14" x14ac:dyDescent="0.3">
      <c r="N13511" s="53"/>
    </row>
    <row r="13512" spans="14:14" x14ac:dyDescent="0.3">
      <c r="N13512" s="53"/>
    </row>
    <row r="13513" spans="14:14" x14ac:dyDescent="0.3">
      <c r="N13513" s="53"/>
    </row>
    <row r="13514" spans="14:14" x14ac:dyDescent="0.3">
      <c r="N13514" s="53"/>
    </row>
    <row r="13515" spans="14:14" x14ac:dyDescent="0.3">
      <c r="N13515" s="53"/>
    </row>
    <row r="13516" spans="14:14" x14ac:dyDescent="0.3">
      <c r="N13516" s="53"/>
    </row>
    <row r="13517" spans="14:14" x14ac:dyDescent="0.3">
      <c r="N13517" s="53"/>
    </row>
    <row r="13518" spans="14:14" x14ac:dyDescent="0.3">
      <c r="N13518" s="53"/>
    </row>
    <row r="13519" spans="14:14" x14ac:dyDescent="0.3">
      <c r="N13519" s="53"/>
    </row>
    <row r="13520" spans="14:14" x14ac:dyDescent="0.3">
      <c r="N13520" s="53"/>
    </row>
    <row r="13521" spans="14:14" x14ac:dyDescent="0.3">
      <c r="N13521" s="53"/>
    </row>
    <row r="13522" spans="14:14" x14ac:dyDescent="0.3">
      <c r="N13522" s="53"/>
    </row>
    <row r="13523" spans="14:14" x14ac:dyDescent="0.3">
      <c r="N13523" s="53"/>
    </row>
    <row r="13524" spans="14:14" x14ac:dyDescent="0.3">
      <c r="N13524" s="53"/>
    </row>
    <row r="13525" spans="14:14" x14ac:dyDescent="0.3">
      <c r="N13525" s="53"/>
    </row>
    <row r="13526" spans="14:14" x14ac:dyDescent="0.3">
      <c r="N13526" s="53"/>
    </row>
    <row r="13527" spans="14:14" x14ac:dyDescent="0.3">
      <c r="N13527" s="53"/>
    </row>
    <row r="13528" spans="14:14" x14ac:dyDescent="0.3">
      <c r="N13528" s="53"/>
    </row>
    <row r="13529" spans="14:14" x14ac:dyDescent="0.3">
      <c r="N13529" s="53"/>
    </row>
    <row r="13530" spans="14:14" x14ac:dyDescent="0.3">
      <c r="N13530" s="53"/>
    </row>
    <row r="13531" spans="14:14" x14ac:dyDescent="0.3">
      <c r="N13531" s="53"/>
    </row>
    <row r="13532" spans="14:14" x14ac:dyDescent="0.3">
      <c r="N13532" s="53"/>
    </row>
    <row r="13533" spans="14:14" x14ac:dyDescent="0.3">
      <c r="N13533" s="53"/>
    </row>
    <row r="13534" spans="14:14" x14ac:dyDescent="0.3">
      <c r="N13534" s="53"/>
    </row>
    <row r="13535" spans="14:14" x14ac:dyDescent="0.3">
      <c r="N13535" s="53"/>
    </row>
    <row r="13536" spans="14:14" x14ac:dyDescent="0.3">
      <c r="N13536" s="53"/>
    </row>
    <row r="13537" spans="14:14" x14ac:dyDescent="0.3">
      <c r="N13537" s="53"/>
    </row>
    <row r="13538" spans="14:14" x14ac:dyDescent="0.3">
      <c r="N13538" s="53"/>
    </row>
    <row r="13539" spans="14:14" x14ac:dyDescent="0.3">
      <c r="N13539" s="53"/>
    </row>
    <row r="13540" spans="14:14" x14ac:dyDescent="0.3">
      <c r="N13540" s="53"/>
    </row>
    <row r="13541" spans="14:14" x14ac:dyDescent="0.3">
      <c r="N13541" s="53"/>
    </row>
    <row r="13542" spans="14:14" x14ac:dyDescent="0.3">
      <c r="N13542" s="53"/>
    </row>
    <row r="13543" spans="14:14" x14ac:dyDescent="0.3">
      <c r="N13543" s="53"/>
    </row>
    <row r="13544" spans="14:14" x14ac:dyDescent="0.3">
      <c r="N13544" s="53"/>
    </row>
    <row r="13545" spans="14:14" x14ac:dyDescent="0.3">
      <c r="N13545" s="53"/>
    </row>
    <row r="13546" spans="14:14" x14ac:dyDescent="0.3">
      <c r="N13546" s="53"/>
    </row>
    <row r="13547" spans="14:14" x14ac:dyDescent="0.3">
      <c r="N13547" s="53"/>
    </row>
    <row r="13548" spans="14:14" x14ac:dyDescent="0.3">
      <c r="N13548" s="53"/>
    </row>
    <row r="13549" spans="14:14" x14ac:dyDescent="0.3">
      <c r="N13549" s="53"/>
    </row>
    <row r="13550" spans="14:14" x14ac:dyDescent="0.3">
      <c r="N13550" s="53"/>
    </row>
    <row r="13551" spans="14:14" x14ac:dyDescent="0.3">
      <c r="N13551" s="53"/>
    </row>
    <row r="13552" spans="14:14" x14ac:dyDescent="0.3">
      <c r="N13552" s="53"/>
    </row>
    <row r="13553" spans="14:14" x14ac:dyDescent="0.3">
      <c r="N13553" s="53"/>
    </row>
    <row r="13554" spans="14:14" x14ac:dyDescent="0.3">
      <c r="N13554" s="53"/>
    </row>
    <row r="13555" spans="14:14" x14ac:dyDescent="0.3">
      <c r="N13555" s="53"/>
    </row>
    <row r="13556" spans="14:14" x14ac:dyDescent="0.3">
      <c r="N13556" s="53"/>
    </row>
    <row r="13557" spans="14:14" x14ac:dyDescent="0.3">
      <c r="N13557" s="53"/>
    </row>
    <row r="13558" spans="14:14" x14ac:dyDescent="0.3">
      <c r="N13558" s="53"/>
    </row>
    <row r="13559" spans="14:14" x14ac:dyDescent="0.3">
      <c r="N13559" s="53"/>
    </row>
    <row r="13560" spans="14:14" x14ac:dyDescent="0.3">
      <c r="N13560" s="53"/>
    </row>
    <row r="13561" spans="14:14" x14ac:dyDescent="0.3">
      <c r="N13561" s="53"/>
    </row>
    <row r="13562" spans="14:14" x14ac:dyDescent="0.3">
      <c r="N13562" s="53"/>
    </row>
    <row r="13563" spans="14:14" x14ac:dyDescent="0.3">
      <c r="N13563" s="53"/>
    </row>
    <row r="13564" spans="14:14" x14ac:dyDescent="0.3">
      <c r="N13564" s="53"/>
    </row>
    <row r="13565" spans="14:14" x14ac:dyDescent="0.3">
      <c r="N13565" s="53"/>
    </row>
    <row r="13566" spans="14:14" x14ac:dyDescent="0.3">
      <c r="N13566" s="53"/>
    </row>
    <row r="13567" spans="14:14" x14ac:dyDescent="0.3">
      <c r="N13567" s="53"/>
    </row>
    <row r="13568" spans="14:14" x14ac:dyDescent="0.3">
      <c r="N13568" s="53"/>
    </row>
    <row r="13569" spans="14:14" x14ac:dyDescent="0.3">
      <c r="N13569" s="53"/>
    </row>
    <row r="13570" spans="14:14" x14ac:dyDescent="0.3">
      <c r="N13570" s="53"/>
    </row>
    <row r="13571" spans="14:14" x14ac:dyDescent="0.3">
      <c r="N13571" s="53"/>
    </row>
    <row r="13572" spans="14:14" x14ac:dyDescent="0.3">
      <c r="N13572" s="53"/>
    </row>
    <row r="13573" spans="14:14" x14ac:dyDescent="0.3">
      <c r="N13573" s="53"/>
    </row>
    <row r="13574" spans="14:14" x14ac:dyDescent="0.3">
      <c r="N13574" s="53"/>
    </row>
    <row r="13575" spans="14:14" x14ac:dyDescent="0.3">
      <c r="N13575" s="53"/>
    </row>
    <row r="13576" spans="14:14" x14ac:dyDescent="0.3">
      <c r="N13576" s="53"/>
    </row>
    <row r="13577" spans="14:14" x14ac:dyDescent="0.3">
      <c r="N13577" s="53"/>
    </row>
    <row r="13578" spans="14:14" x14ac:dyDescent="0.3">
      <c r="N13578" s="53"/>
    </row>
    <row r="13579" spans="14:14" x14ac:dyDescent="0.3">
      <c r="N13579" s="53"/>
    </row>
    <row r="13580" spans="14:14" x14ac:dyDescent="0.3">
      <c r="N13580" s="53"/>
    </row>
    <row r="13581" spans="14:14" x14ac:dyDescent="0.3">
      <c r="N13581" s="53"/>
    </row>
    <row r="13582" spans="14:14" x14ac:dyDescent="0.3">
      <c r="N13582" s="53"/>
    </row>
    <row r="13583" spans="14:14" x14ac:dyDescent="0.3">
      <c r="N13583" s="53"/>
    </row>
    <row r="13584" spans="14:14" x14ac:dyDescent="0.3">
      <c r="N13584" s="53"/>
    </row>
    <row r="13585" spans="14:14" x14ac:dyDescent="0.3">
      <c r="N13585" s="53"/>
    </row>
    <row r="13586" spans="14:14" x14ac:dyDescent="0.3">
      <c r="N13586" s="53"/>
    </row>
    <row r="13587" spans="14:14" x14ac:dyDescent="0.3">
      <c r="N13587" s="53"/>
    </row>
    <row r="13588" spans="14:14" x14ac:dyDescent="0.3">
      <c r="N13588" s="53"/>
    </row>
    <row r="13589" spans="14:14" x14ac:dyDescent="0.3">
      <c r="N13589" s="53"/>
    </row>
    <row r="13590" spans="14:14" x14ac:dyDescent="0.3">
      <c r="N13590" s="53"/>
    </row>
    <row r="13591" spans="14:14" x14ac:dyDescent="0.3">
      <c r="N13591" s="53"/>
    </row>
    <row r="13592" spans="14:14" x14ac:dyDescent="0.3">
      <c r="N13592" s="53"/>
    </row>
    <row r="13593" spans="14:14" x14ac:dyDescent="0.3">
      <c r="N13593" s="53"/>
    </row>
    <row r="13594" spans="14:14" x14ac:dyDescent="0.3">
      <c r="N13594" s="53"/>
    </row>
    <row r="13595" spans="14:14" x14ac:dyDescent="0.3">
      <c r="N13595" s="53"/>
    </row>
    <row r="13596" spans="14:14" x14ac:dyDescent="0.3">
      <c r="N13596" s="53"/>
    </row>
    <row r="13597" spans="14:14" x14ac:dyDescent="0.3">
      <c r="N13597" s="53"/>
    </row>
    <row r="13598" spans="14:14" x14ac:dyDescent="0.3">
      <c r="N13598" s="53"/>
    </row>
    <row r="13599" spans="14:14" x14ac:dyDescent="0.3">
      <c r="N13599" s="53"/>
    </row>
    <row r="13600" spans="14:14" x14ac:dyDescent="0.3">
      <c r="N13600" s="53"/>
    </row>
    <row r="13601" spans="14:14" x14ac:dyDescent="0.3">
      <c r="N13601" s="53"/>
    </row>
    <row r="13602" spans="14:14" x14ac:dyDescent="0.3">
      <c r="N13602" s="53"/>
    </row>
    <row r="13603" spans="14:14" x14ac:dyDescent="0.3">
      <c r="N13603" s="53"/>
    </row>
    <row r="13604" spans="14:14" x14ac:dyDescent="0.3">
      <c r="N13604" s="53"/>
    </row>
    <row r="13605" spans="14:14" x14ac:dyDescent="0.3">
      <c r="N13605" s="53"/>
    </row>
    <row r="13606" spans="14:14" x14ac:dyDescent="0.3">
      <c r="N13606" s="53"/>
    </row>
    <row r="13607" spans="14:14" x14ac:dyDescent="0.3">
      <c r="N13607" s="53"/>
    </row>
    <row r="13608" spans="14:14" x14ac:dyDescent="0.3">
      <c r="N13608" s="53"/>
    </row>
    <row r="13609" spans="14:14" x14ac:dyDescent="0.3">
      <c r="N13609" s="53"/>
    </row>
    <row r="13610" spans="14:14" x14ac:dyDescent="0.3">
      <c r="N13610" s="53"/>
    </row>
    <row r="13611" spans="14:14" x14ac:dyDescent="0.3">
      <c r="N13611" s="53"/>
    </row>
    <row r="13612" spans="14:14" x14ac:dyDescent="0.3">
      <c r="N13612" s="53"/>
    </row>
    <row r="13613" spans="14:14" x14ac:dyDescent="0.3">
      <c r="N13613" s="53"/>
    </row>
    <row r="13614" spans="14:14" x14ac:dyDescent="0.3">
      <c r="N13614" s="53"/>
    </row>
    <row r="13615" spans="14:14" x14ac:dyDescent="0.3">
      <c r="N13615" s="53"/>
    </row>
    <row r="13616" spans="14:14" x14ac:dyDescent="0.3">
      <c r="N13616" s="53"/>
    </row>
    <row r="13617" spans="14:14" x14ac:dyDescent="0.3">
      <c r="N13617" s="53"/>
    </row>
    <row r="13618" spans="14:14" x14ac:dyDescent="0.3">
      <c r="N13618" s="53"/>
    </row>
    <row r="13619" spans="14:14" x14ac:dyDescent="0.3">
      <c r="N13619" s="53"/>
    </row>
    <row r="13620" spans="14:14" x14ac:dyDescent="0.3">
      <c r="N13620" s="53"/>
    </row>
    <row r="13621" spans="14:14" x14ac:dyDescent="0.3">
      <c r="N13621" s="53"/>
    </row>
    <row r="13622" spans="14:14" x14ac:dyDescent="0.3">
      <c r="N13622" s="53"/>
    </row>
    <row r="13623" spans="14:14" x14ac:dyDescent="0.3">
      <c r="N13623" s="53"/>
    </row>
    <row r="13624" spans="14:14" x14ac:dyDescent="0.3">
      <c r="N13624" s="53"/>
    </row>
    <row r="13625" spans="14:14" x14ac:dyDescent="0.3">
      <c r="N13625" s="53"/>
    </row>
    <row r="13626" spans="14:14" x14ac:dyDescent="0.3">
      <c r="N13626" s="53"/>
    </row>
    <row r="13627" spans="14:14" x14ac:dyDescent="0.3">
      <c r="N13627" s="53"/>
    </row>
    <row r="13628" spans="14:14" x14ac:dyDescent="0.3">
      <c r="N13628" s="53"/>
    </row>
    <row r="13629" spans="14:14" x14ac:dyDescent="0.3">
      <c r="N13629" s="53"/>
    </row>
    <row r="13630" spans="14:14" x14ac:dyDescent="0.3">
      <c r="N13630" s="53"/>
    </row>
    <row r="13631" spans="14:14" x14ac:dyDescent="0.3">
      <c r="N13631" s="53"/>
    </row>
    <row r="13632" spans="14:14" x14ac:dyDescent="0.3">
      <c r="N13632" s="53"/>
    </row>
    <row r="13633" spans="14:14" x14ac:dyDescent="0.3">
      <c r="N13633" s="53"/>
    </row>
    <row r="13634" spans="14:14" x14ac:dyDescent="0.3">
      <c r="N13634" s="53"/>
    </row>
    <row r="13635" spans="14:14" x14ac:dyDescent="0.3">
      <c r="N13635" s="53"/>
    </row>
    <row r="13636" spans="14:14" x14ac:dyDescent="0.3">
      <c r="N13636" s="53"/>
    </row>
    <row r="13637" spans="14:14" x14ac:dyDescent="0.3">
      <c r="N13637" s="53"/>
    </row>
    <row r="13638" spans="14:14" x14ac:dyDescent="0.3">
      <c r="N13638" s="53"/>
    </row>
    <row r="13639" spans="14:14" x14ac:dyDescent="0.3">
      <c r="N13639" s="53"/>
    </row>
    <row r="13640" spans="14:14" x14ac:dyDescent="0.3">
      <c r="N13640" s="53"/>
    </row>
    <row r="13641" spans="14:14" x14ac:dyDescent="0.3">
      <c r="N13641" s="53"/>
    </row>
    <row r="13642" spans="14:14" x14ac:dyDescent="0.3">
      <c r="N13642" s="53"/>
    </row>
    <row r="13643" spans="14:14" x14ac:dyDescent="0.3">
      <c r="N13643" s="53"/>
    </row>
    <row r="13644" spans="14:14" x14ac:dyDescent="0.3">
      <c r="N13644" s="53"/>
    </row>
    <row r="13645" spans="14:14" x14ac:dyDescent="0.3">
      <c r="N13645" s="53"/>
    </row>
    <row r="13646" spans="14:14" x14ac:dyDescent="0.3">
      <c r="N13646" s="53"/>
    </row>
    <row r="13647" spans="14:14" x14ac:dyDescent="0.3">
      <c r="N13647" s="53"/>
    </row>
    <row r="13648" spans="14:14" x14ac:dyDescent="0.3">
      <c r="N13648" s="53"/>
    </row>
    <row r="13649" spans="14:14" x14ac:dyDescent="0.3">
      <c r="N13649" s="53"/>
    </row>
    <row r="13650" spans="14:14" x14ac:dyDescent="0.3">
      <c r="N13650" s="53"/>
    </row>
    <row r="13651" spans="14:14" x14ac:dyDescent="0.3">
      <c r="N13651" s="53"/>
    </row>
    <row r="13652" spans="14:14" x14ac:dyDescent="0.3">
      <c r="N13652" s="53"/>
    </row>
    <row r="13653" spans="14:14" x14ac:dyDescent="0.3">
      <c r="N13653" s="53"/>
    </row>
    <row r="13654" spans="14:14" x14ac:dyDescent="0.3">
      <c r="N13654" s="53"/>
    </row>
    <row r="13655" spans="14:14" x14ac:dyDescent="0.3">
      <c r="N13655" s="53"/>
    </row>
    <row r="13656" spans="14:14" x14ac:dyDescent="0.3">
      <c r="N13656" s="53"/>
    </row>
    <row r="13657" spans="14:14" x14ac:dyDescent="0.3">
      <c r="N13657" s="53"/>
    </row>
    <row r="13658" spans="14:14" x14ac:dyDescent="0.3">
      <c r="N13658" s="53"/>
    </row>
    <row r="13659" spans="14:14" x14ac:dyDescent="0.3">
      <c r="N13659" s="53"/>
    </row>
    <row r="13660" spans="14:14" x14ac:dyDescent="0.3">
      <c r="N13660" s="53"/>
    </row>
    <row r="13661" spans="14:14" x14ac:dyDescent="0.3">
      <c r="N13661" s="53"/>
    </row>
    <row r="13662" spans="14:14" x14ac:dyDescent="0.3">
      <c r="N13662" s="53"/>
    </row>
    <row r="13663" spans="14:14" x14ac:dyDescent="0.3">
      <c r="N13663" s="53"/>
    </row>
    <row r="13664" spans="14:14" x14ac:dyDescent="0.3">
      <c r="N13664" s="53"/>
    </row>
    <row r="13665" spans="14:14" x14ac:dyDescent="0.3">
      <c r="N13665" s="53"/>
    </row>
    <row r="13666" spans="14:14" x14ac:dyDescent="0.3">
      <c r="N13666" s="53"/>
    </row>
    <row r="13667" spans="14:14" x14ac:dyDescent="0.3">
      <c r="N13667" s="53"/>
    </row>
    <row r="13668" spans="14:14" x14ac:dyDescent="0.3">
      <c r="N13668" s="53"/>
    </row>
    <row r="13669" spans="14:14" x14ac:dyDescent="0.3">
      <c r="N13669" s="53"/>
    </row>
    <row r="13670" spans="14:14" x14ac:dyDescent="0.3">
      <c r="N13670" s="53"/>
    </row>
    <row r="13671" spans="14:14" x14ac:dyDescent="0.3">
      <c r="N13671" s="53"/>
    </row>
    <row r="13672" spans="14:14" x14ac:dyDescent="0.3">
      <c r="N13672" s="53"/>
    </row>
    <row r="13673" spans="14:14" x14ac:dyDescent="0.3">
      <c r="N13673" s="53"/>
    </row>
    <row r="13674" spans="14:14" x14ac:dyDescent="0.3">
      <c r="N13674" s="53"/>
    </row>
    <row r="13675" spans="14:14" x14ac:dyDescent="0.3">
      <c r="N13675" s="53"/>
    </row>
    <row r="13676" spans="14:14" x14ac:dyDescent="0.3">
      <c r="N13676" s="53"/>
    </row>
    <row r="13677" spans="14:14" x14ac:dyDescent="0.3">
      <c r="N13677" s="53"/>
    </row>
    <row r="13678" spans="14:14" x14ac:dyDescent="0.3">
      <c r="N13678" s="53"/>
    </row>
    <row r="13679" spans="14:14" x14ac:dyDescent="0.3">
      <c r="N13679" s="53"/>
    </row>
    <row r="13680" spans="14:14" x14ac:dyDescent="0.3">
      <c r="N13680" s="53"/>
    </row>
    <row r="13681" spans="14:14" x14ac:dyDescent="0.3">
      <c r="N13681" s="53"/>
    </row>
    <row r="13682" spans="14:14" x14ac:dyDescent="0.3">
      <c r="N13682" s="53"/>
    </row>
    <row r="13683" spans="14:14" x14ac:dyDescent="0.3">
      <c r="N13683" s="53"/>
    </row>
    <row r="13684" spans="14:14" x14ac:dyDescent="0.3">
      <c r="N13684" s="53"/>
    </row>
    <row r="13685" spans="14:14" x14ac:dyDescent="0.3">
      <c r="N13685" s="53"/>
    </row>
    <row r="13686" spans="14:14" x14ac:dyDescent="0.3">
      <c r="N13686" s="53"/>
    </row>
    <row r="13687" spans="14:14" x14ac:dyDescent="0.3">
      <c r="N13687" s="53"/>
    </row>
    <row r="13688" spans="14:14" x14ac:dyDescent="0.3">
      <c r="N13688" s="53"/>
    </row>
    <row r="13689" spans="14:14" x14ac:dyDescent="0.3">
      <c r="N13689" s="53"/>
    </row>
    <row r="13690" spans="14:14" x14ac:dyDescent="0.3">
      <c r="N13690" s="53"/>
    </row>
    <row r="13691" spans="14:14" x14ac:dyDescent="0.3">
      <c r="N13691" s="53"/>
    </row>
    <row r="13692" spans="14:14" x14ac:dyDescent="0.3">
      <c r="N13692" s="53"/>
    </row>
    <row r="13693" spans="14:14" x14ac:dyDescent="0.3">
      <c r="N13693" s="53"/>
    </row>
    <row r="13694" spans="14:14" x14ac:dyDescent="0.3">
      <c r="N13694" s="53"/>
    </row>
    <row r="13695" spans="14:14" x14ac:dyDescent="0.3">
      <c r="N13695" s="53"/>
    </row>
    <row r="13696" spans="14:14" x14ac:dyDescent="0.3">
      <c r="N13696" s="53"/>
    </row>
    <row r="13697" spans="14:14" x14ac:dyDescent="0.3">
      <c r="N13697" s="53"/>
    </row>
    <row r="13698" spans="14:14" x14ac:dyDescent="0.3">
      <c r="N13698" s="53"/>
    </row>
    <row r="13699" spans="14:14" x14ac:dyDescent="0.3">
      <c r="N13699" s="53"/>
    </row>
    <row r="13700" spans="14:14" x14ac:dyDescent="0.3">
      <c r="N13700" s="53"/>
    </row>
    <row r="13701" spans="14:14" x14ac:dyDescent="0.3">
      <c r="N13701" s="53"/>
    </row>
    <row r="13702" spans="14:14" x14ac:dyDescent="0.3">
      <c r="N13702" s="53"/>
    </row>
    <row r="13703" spans="14:14" x14ac:dyDescent="0.3">
      <c r="N13703" s="53"/>
    </row>
    <row r="13704" spans="14:14" x14ac:dyDescent="0.3">
      <c r="N13704" s="53"/>
    </row>
    <row r="13705" spans="14:14" x14ac:dyDescent="0.3">
      <c r="N13705" s="53"/>
    </row>
    <row r="13706" spans="14:14" x14ac:dyDescent="0.3">
      <c r="N13706" s="53"/>
    </row>
    <row r="13707" spans="14:14" x14ac:dyDescent="0.3">
      <c r="N13707" s="53"/>
    </row>
    <row r="13708" spans="14:14" x14ac:dyDescent="0.3">
      <c r="N13708" s="53"/>
    </row>
    <row r="13709" spans="14:14" x14ac:dyDescent="0.3">
      <c r="N13709" s="53"/>
    </row>
    <row r="13710" spans="14:14" x14ac:dyDescent="0.3">
      <c r="N13710" s="53"/>
    </row>
    <row r="13711" spans="14:14" x14ac:dyDescent="0.3">
      <c r="N13711" s="53"/>
    </row>
    <row r="13712" spans="14:14" x14ac:dyDescent="0.3">
      <c r="N13712" s="53"/>
    </row>
    <row r="13713" spans="14:14" x14ac:dyDescent="0.3">
      <c r="N13713" s="53"/>
    </row>
    <row r="13714" spans="14:14" x14ac:dyDescent="0.3">
      <c r="N13714" s="53"/>
    </row>
    <row r="13715" spans="14:14" x14ac:dyDescent="0.3">
      <c r="N13715" s="53"/>
    </row>
    <row r="13716" spans="14:14" x14ac:dyDescent="0.3">
      <c r="N13716" s="53"/>
    </row>
    <row r="13717" spans="14:14" x14ac:dyDescent="0.3">
      <c r="N13717" s="53"/>
    </row>
    <row r="13718" spans="14:14" x14ac:dyDescent="0.3">
      <c r="N13718" s="53"/>
    </row>
    <row r="13719" spans="14:14" x14ac:dyDescent="0.3">
      <c r="N13719" s="53"/>
    </row>
    <row r="13720" spans="14:14" x14ac:dyDescent="0.3">
      <c r="N13720" s="53"/>
    </row>
    <row r="13721" spans="14:14" x14ac:dyDescent="0.3">
      <c r="N13721" s="53"/>
    </row>
    <row r="13722" spans="14:14" x14ac:dyDescent="0.3">
      <c r="N13722" s="53"/>
    </row>
    <row r="13723" spans="14:14" x14ac:dyDescent="0.3">
      <c r="N13723" s="53"/>
    </row>
    <row r="13724" spans="14:14" x14ac:dyDescent="0.3">
      <c r="N13724" s="53"/>
    </row>
    <row r="13725" spans="14:14" x14ac:dyDescent="0.3">
      <c r="N13725" s="53"/>
    </row>
    <row r="13726" spans="14:14" x14ac:dyDescent="0.3">
      <c r="N13726" s="53"/>
    </row>
    <row r="13727" spans="14:14" x14ac:dyDescent="0.3">
      <c r="N13727" s="53"/>
    </row>
    <row r="13728" spans="14:14" x14ac:dyDescent="0.3">
      <c r="N13728" s="53"/>
    </row>
    <row r="13729" spans="14:14" x14ac:dyDescent="0.3">
      <c r="N13729" s="53"/>
    </row>
    <row r="13730" spans="14:14" x14ac:dyDescent="0.3">
      <c r="N13730" s="53"/>
    </row>
    <row r="13731" spans="14:14" x14ac:dyDescent="0.3">
      <c r="N13731" s="53"/>
    </row>
    <row r="13732" spans="14:14" x14ac:dyDescent="0.3">
      <c r="N13732" s="53"/>
    </row>
    <row r="13733" spans="14:14" x14ac:dyDescent="0.3">
      <c r="N13733" s="53"/>
    </row>
    <row r="13734" spans="14:14" x14ac:dyDescent="0.3">
      <c r="N13734" s="53"/>
    </row>
    <row r="13735" spans="14:14" x14ac:dyDescent="0.3">
      <c r="N13735" s="53"/>
    </row>
    <row r="13736" spans="14:14" x14ac:dyDescent="0.3">
      <c r="N13736" s="53"/>
    </row>
    <row r="13737" spans="14:14" x14ac:dyDescent="0.3">
      <c r="N13737" s="53"/>
    </row>
    <row r="13738" spans="14:14" x14ac:dyDescent="0.3">
      <c r="N13738" s="53"/>
    </row>
    <row r="13739" spans="14:14" x14ac:dyDescent="0.3">
      <c r="N13739" s="53"/>
    </row>
    <row r="13740" spans="14:14" x14ac:dyDescent="0.3">
      <c r="N13740" s="53"/>
    </row>
    <row r="13741" spans="14:14" x14ac:dyDescent="0.3">
      <c r="N13741" s="53"/>
    </row>
    <row r="13742" spans="14:14" x14ac:dyDescent="0.3">
      <c r="N13742" s="53"/>
    </row>
    <row r="13743" spans="14:14" x14ac:dyDescent="0.3">
      <c r="N13743" s="53"/>
    </row>
    <row r="13744" spans="14:14" x14ac:dyDescent="0.3">
      <c r="N13744" s="53"/>
    </row>
    <row r="13745" spans="14:14" x14ac:dyDescent="0.3">
      <c r="N13745" s="53"/>
    </row>
    <row r="13746" spans="14:14" x14ac:dyDescent="0.3">
      <c r="N13746" s="53"/>
    </row>
    <row r="13747" spans="14:14" x14ac:dyDescent="0.3">
      <c r="N13747" s="53"/>
    </row>
    <row r="13748" spans="14:14" x14ac:dyDescent="0.3">
      <c r="N13748" s="53"/>
    </row>
    <row r="13749" spans="14:14" x14ac:dyDescent="0.3">
      <c r="N13749" s="53"/>
    </row>
    <row r="13750" spans="14:14" x14ac:dyDescent="0.3">
      <c r="N13750" s="53"/>
    </row>
    <row r="13751" spans="14:14" x14ac:dyDescent="0.3">
      <c r="N13751" s="53"/>
    </row>
    <row r="13752" spans="14:14" x14ac:dyDescent="0.3">
      <c r="N13752" s="53"/>
    </row>
    <row r="13753" spans="14:14" x14ac:dyDescent="0.3">
      <c r="N13753" s="53"/>
    </row>
    <row r="13754" spans="14:14" x14ac:dyDescent="0.3">
      <c r="N13754" s="53"/>
    </row>
    <row r="13755" spans="14:14" x14ac:dyDescent="0.3">
      <c r="N13755" s="53"/>
    </row>
    <row r="13756" spans="14:14" x14ac:dyDescent="0.3">
      <c r="N13756" s="53"/>
    </row>
    <row r="13757" spans="14:14" x14ac:dyDescent="0.3">
      <c r="N13757" s="53"/>
    </row>
    <row r="13758" spans="14:14" x14ac:dyDescent="0.3">
      <c r="N13758" s="53"/>
    </row>
    <row r="13759" spans="14:14" x14ac:dyDescent="0.3">
      <c r="N13759" s="53"/>
    </row>
    <row r="13760" spans="14:14" x14ac:dyDescent="0.3">
      <c r="N13760" s="53"/>
    </row>
    <row r="13761" spans="14:14" x14ac:dyDescent="0.3">
      <c r="N13761" s="53"/>
    </row>
    <row r="13762" spans="14:14" x14ac:dyDescent="0.3">
      <c r="N13762" s="53"/>
    </row>
    <row r="13763" spans="14:14" x14ac:dyDescent="0.3">
      <c r="N13763" s="53"/>
    </row>
    <row r="13764" spans="14:14" x14ac:dyDescent="0.3">
      <c r="N13764" s="53"/>
    </row>
    <row r="13765" spans="14:14" x14ac:dyDescent="0.3">
      <c r="N13765" s="53"/>
    </row>
    <row r="13766" spans="14:14" x14ac:dyDescent="0.3">
      <c r="N13766" s="53"/>
    </row>
    <row r="13767" spans="14:14" x14ac:dyDescent="0.3">
      <c r="N13767" s="53"/>
    </row>
    <row r="13768" spans="14:14" x14ac:dyDescent="0.3">
      <c r="N13768" s="53"/>
    </row>
    <row r="13769" spans="14:14" x14ac:dyDescent="0.3">
      <c r="N13769" s="53"/>
    </row>
    <row r="13770" spans="14:14" x14ac:dyDescent="0.3">
      <c r="N13770" s="53"/>
    </row>
    <row r="13771" spans="14:14" x14ac:dyDescent="0.3">
      <c r="N13771" s="53"/>
    </row>
    <row r="13772" spans="14:14" x14ac:dyDescent="0.3">
      <c r="N13772" s="53"/>
    </row>
    <row r="13773" spans="14:14" x14ac:dyDescent="0.3">
      <c r="N13773" s="53"/>
    </row>
    <row r="13774" spans="14:14" x14ac:dyDescent="0.3">
      <c r="N13774" s="53"/>
    </row>
    <row r="13775" spans="14:14" x14ac:dyDescent="0.3">
      <c r="N13775" s="53"/>
    </row>
    <row r="13776" spans="14:14" x14ac:dyDescent="0.3">
      <c r="N13776" s="53"/>
    </row>
    <row r="13777" spans="14:14" x14ac:dyDescent="0.3">
      <c r="N13777" s="53"/>
    </row>
    <row r="13778" spans="14:14" x14ac:dyDescent="0.3">
      <c r="N13778" s="53"/>
    </row>
    <row r="13779" spans="14:14" x14ac:dyDescent="0.3">
      <c r="N13779" s="53"/>
    </row>
    <row r="13780" spans="14:14" x14ac:dyDescent="0.3">
      <c r="N13780" s="53"/>
    </row>
    <row r="13781" spans="14:14" x14ac:dyDescent="0.3">
      <c r="N13781" s="53"/>
    </row>
    <row r="13782" spans="14:14" x14ac:dyDescent="0.3">
      <c r="N13782" s="53"/>
    </row>
    <row r="13783" spans="14:14" x14ac:dyDescent="0.3">
      <c r="N13783" s="53"/>
    </row>
    <row r="13784" spans="14:14" x14ac:dyDescent="0.3">
      <c r="N13784" s="53"/>
    </row>
    <row r="13785" spans="14:14" x14ac:dyDescent="0.3">
      <c r="N13785" s="53"/>
    </row>
    <row r="13786" spans="14:14" x14ac:dyDescent="0.3">
      <c r="N13786" s="53"/>
    </row>
    <row r="13787" spans="14:14" x14ac:dyDescent="0.3">
      <c r="N13787" s="53"/>
    </row>
    <row r="13788" spans="14:14" x14ac:dyDescent="0.3">
      <c r="N13788" s="53"/>
    </row>
    <row r="13789" spans="14:14" x14ac:dyDescent="0.3">
      <c r="N13789" s="53"/>
    </row>
    <row r="13790" spans="14:14" x14ac:dyDescent="0.3">
      <c r="N13790" s="53"/>
    </row>
    <row r="13791" spans="14:14" x14ac:dyDescent="0.3">
      <c r="N13791" s="53"/>
    </row>
    <row r="13792" spans="14:14" x14ac:dyDescent="0.3">
      <c r="N13792" s="53"/>
    </row>
    <row r="13793" spans="14:14" x14ac:dyDescent="0.3">
      <c r="N13793" s="53"/>
    </row>
    <row r="13794" spans="14:14" x14ac:dyDescent="0.3">
      <c r="N13794" s="53"/>
    </row>
    <row r="13795" spans="14:14" x14ac:dyDescent="0.3">
      <c r="N13795" s="53"/>
    </row>
    <row r="13796" spans="14:14" x14ac:dyDescent="0.3">
      <c r="N13796" s="53"/>
    </row>
    <row r="13797" spans="14:14" x14ac:dyDescent="0.3">
      <c r="N13797" s="53"/>
    </row>
    <row r="13798" spans="14:14" x14ac:dyDescent="0.3">
      <c r="N13798" s="53"/>
    </row>
    <row r="13799" spans="14:14" x14ac:dyDescent="0.3">
      <c r="N13799" s="53"/>
    </row>
    <row r="13800" spans="14:14" x14ac:dyDescent="0.3">
      <c r="N13800" s="53"/>
    </row>
    <row r="13801" spans="14:14" x14ac:dyDescent="0.3">
      <c r="N13801" s="53"/>
    </row>
    <row r="13802" spans="14:14" x14ac:dyDescent="0.3">
      <c r="N13802" s="53"/>
    </row>
    <row r="13803" spans="14:14" x14ac:dyDescent="0.3">
      <c r="N13803" s="53"/>
    </row>
    <row r="13804" spans="14:14" x14ac:dyDescent="0.3">
      <c r="N13804" s="53"/>
    </row>
    <row r="13805" spans="14:14" x14ac:dyDescent="0.3">
      <c r="N13805" s="53"/>
    </row>
    <row r="13806" spans="14:14" x14ac:dyDescent="0.3">
      <c r="N13806" s="53"/>
    </row>
    <row r="13807" spans="14:14" x14ac:dyDescent="0.3">
      <c r="N13807" s="53"/>
    </row>
    <row r="13808" spans="14:14" x14ac:dyDescent="0.3">
      <c r="N13808" s="53"/>
    </row>
    <row r="13809" spans="14:14" x14ac:dyDescent="0.3">
      <c r="N13809" s="53"/>
    </row>
    <row r="13810" spans="14:14" x14ac:dyDescent="0.3">
      <c r="N13810" s="53"/>
    </row>
    <row r="13811" spans="14:14" x14ac:dyDescent="0.3">
      <c r="N13811" s="53"/>
    </row>
    <row r="13812" spans="14:14" x14ac:dyDescent="0.3">
      <c r="N13812" s="53"/>
    </row>
    <row r="13813" spans="14:14" x14ac:dyDescent="0.3">
      <c r="N13813" s="53"/>
    </row>
    <row r="13814" spans="14:14" x14ac:dyDescent="0.3">
      <c r="N13814" s="53"/>
    </row>
    <row r="13815" spans="14:14" x14ac:dyDescent="0.3">
      <c r="N13815" s="53"/>
    </row>
    <row r="13816" spans="14:14" x14ac:dyDescent="0.3">
      <c r="N13816" s="53"/>
    </row>
    <row r="13817" spans="14:14" x14ac:dyDescent="0.3">
      <c r="N13817" s="53"/>
    </row>
    <row r="13818" spans="14:14" x14ac:dyDescent="0.3">
      <c r="N13818" s="53"/>
    </row>
    <row r="13819" spans="14:14" x14ac:dyDescent="0.3">
      <c r="N13819" s="53"/>
    </row>
    <row r="13820" spans="14:14" x14ac:dyDescent="0.3">
      <c r="N13820" s="53"/>
    </row>
    <row r="13821" spans="14:14" x14ac:dyDescent="0.3">
      <c r="N13821" s="53"/>
    </row>
    <row r="13822" spans="14:14" x14ac:dyDescent="0.3">
      <c r="N13822" s="53"/>
    </row>
    <row r="13823" spans="14:14" x14ac:dyDescent="0.3">
      <c r="N13823" s="53"/>
    </row>
    <row r="13824" spans="14:14" x14ac:dyDescent="0.3">
      <c r="N13824" s="53"/>
    </row>
    <row r="13825" spans="14:14" x14ac:dyDescent="0.3">
      <c r="N13825" s="53"/>
    </row>
    <row r="13826" spans="14:14" x14ac:dyDescent="0.3">
      <c r="N13826" s="53"/>
    </row>
    <row r="13827" spans="14:14" x14ac:dyDescent="0.3">
      <c r="N13827" s="53"/>
    </row>
    <row r="13828" spans="14:14" x14ac:dyDescent="0.3">
      <c r="N13828" s="53"/>
    </row>
    <row r="13829" spans="14:14" x14ac:dyDescent="0.3">
      <c r="N13829" s="53"/>
    </row>
    <row r="13830" spans="14:14" x14ac:dyDescent="0.3">
      <c r="N13830" s="53"/>
    </row>
    <row r="13831" spans="14:14" x14ac:dyDescent="0.3">
      <c r="N13831" s="53"/>
    </row>
    <row r="13832" spans="14:14" x14ac:dyDescent="0.3">
      <c r="N13832" s="53"/>
    </row>
    <row r="13833" spans="14:14" x14ac:dyDescent="0.3">
      <c r="N13833" s="53"/>
    </row>
    <row r="13834" spans="14:14" x14ac:dyDescent="0.3">
      <c r="N13834" s="53"/>
    </row>
    <row r="13835" spans="14:14" x14ac:dyDescent="0.3">
      <c r="N13835" s="53"/>
    </row>
    <row r="13836" spans="14:14" x14ac:dyDescent="0.3">
      <c r="N13836" s="53"/>
    </row>
    <row r="13837" spans="14:14" x14ac:dyDescent="0.3">
      <c r="N13837" s="53"/>
    </row>
    <row r="13838" spans="14:14" x14ac:dyDescent="0.3">
      <c r="N13838" s="53"/>
    </row>
    <row r="13839" spans="14:14" x14ac:dyDescent="0.3">
      <c r="N13839" s="53"/>
    </row>
    <row r="13840" spans="14:14" x14ac:dyDescent="0.3">
      <c r="N13840" s="53"/>
    </row>
    <row r="13841" spans="14:14" x14ac:dyDescent="0.3">
      <c r="N13841" s="53"/>
    </row>
    <row r="13842" spans="14:14" x14ac:dyDescent="0.3">
      <c r="N13842" s="53"/>
    </row>
    <row r="13843" spans="14:14" x14ac:dyDescent="0.3">
      <c r="N13843" s="53"/>
    </row>
    <row r="13844" spans="14:14" x14ac:dyDescent="0.3">
      <c r="N13844" s="53"/>
    </row>
    <row r="13845" spans="14:14" x14ac:dyDescent="0.3">
      <c r="N13845" s="53"/>
    </row>
    <row r="13846" spans="14:14" x14ac:dyDescent="0.3">
      <c r="N13846" s="53"/>
    </row>
    <row r="13847" spans="14:14" x14ac:dyDescent="0.3">
      <c r="N13847" s="53"/>
    </row>
    <row r="13848" spans="14:14" x14ac:dyDescent="0.3">
      <c r="N13848" s="53"/>
    </row>
    <row r="13849" spans="14:14" x14ac:dyDescent="0.3">
      <c r="N13849" s="53"/>
    </row>
    <row r="13850" spans="14:14" x14ac:dyDescent="0.3">
      <c r="N13850" s="53"/>
    </row>
    <row r="13851" spans="14:14" x14ac:dyDescent="0.3">
      <c r="N13851" s="53"/>
    </row>
    <row r="13852" spans="14:14" x14ac:dyDescent="0.3">
      <c r="N13852" s="53"/>
    </row>
    <row r="13853" spans="14:14" x14ac:dyDescent="0.3">
      <c r="N13853" s="53"/>
    </row>
    <row r="13854" spans="14:14" x14ac:dyDescent="0.3">
      <c r="N13854" s="53"/>
    </row>
    <row r="13855" spans="14:14" x14ac:dyDescent="0.3">
      <c r="N13855" s="53"/>
    </row>
    <row r="13856" spans="14:14" x14ac:dyDescent="0.3">
      <c r="N13856" s="53"/>
    </row>
    <row r="13857" spans="14:14" x14ac:dyDescent="0.3">
      <c r="N13857" s="53"/>
    </row>
    <row r="13858" spans="14:14" x14ac:dyDescent="0.3">
      <c r="N13858" s="53"/>
    </row>
    <row r="13859" spans="14:14" x14ac:dyDescent="0.3">
      <c r="N13859" s="53"/>
    </row>
    <row r="13860" spans="14:14" x14ac:dyDescent="0.3">
      <c r="N13860" s="53"/>
    </row>
    <row r="13861" spans="14:14" x14ac:dyDescent="0.3">
      <c r="N13861" s="53"/>
    </row>
    <row r="13862" spans="14:14" x14ac:dyDescent="0.3">
      <c r="N13862" s="53"/>
    </row>
    <row r="13863" spans="14:14" x14ac:dyDescent="0.3">
      <c r="N13863" s="53"/>
    </row>
    <row r="13864" spans="14:14" x14ac:dyDescent="0.3">
      <c r="N13864" s="53"/>
    </row>
    <row r="13865" spans="14:14" x14ac:dyDescent="0.3">
      <c r="N13865" s="53"/>
    </row>
    <row r="13866" spans="14:14" x14ac:dyDescent="0.3">
      <c r="N13866" s="53"/>
    </row>
    <row r="13867" spans="14:14" x14ac:dyDescent="0.3">
      <c r="N13867" s="53"/>
    </row>
    <row r="13868" spans="14:14" x14ac:dyDescent="0.3">
      <c r="N13868" s="53"/>
    </row>
    <row r="13869" spans="14:14" x14ac:dyDescent="0.3">
      <c r="N13869" s="53"/>
    </row>
    <row r="13870" spans="14:14" x14ac:dyDescent="0.3">
      <c r="N13870" s="53"/>
    </row>
    <row r="13871" spans="14:14" x14ac:dyDescent="0.3">
      <c r="N13871" s="53"/>
    </row>
    <row r="13872" spans="14:14" x14ac:dyDescent="0.3">
      <c r="N13872" s="53"/>
    </row>
    <row r="13873" spans="14:14" x14ac:dyDescent="0.3">
      <c r="N13873" s="53"/>
    </row>
    <row r="13874" spans="14:14" x14ac:dyDescent="0.3">
      <c r="N13874" s="53"/>
    </row>
    <row r="13875" spans="14:14" x14ac:dyDescent="0.3">
      <c r="N13875" s="53"/>
    </row>
    <row r="13876" spans="14:14" x14ac:dyDescent="0.3">
      <c r="N13876" s="53"/>
    </row>
    <row r="13877" spans="14:14" x14ac:dyDescent="0.3">
      <c r="N13877" s="53"/>
    </row>
    <row r="13878" spans="14:14" x14ac:dyDescent="0.3">
      <c r="N13878" s="53"/>
    </row>
    <row r="13879" spans="14:14" x14ac:dyDescent="0.3">
      <c r="N13879" s="53"/>
    </row>
    <row r="13880" spans="14:14" x14ac:dyDescent="0.3">
      <c r="N13880" s="53"/>
    </row>
    <row r="13881" spans="14:14" x14ac:dyDescent="0.3">
      <c r="N13881" s="53"/>
    </row>
    <row r="13882" spans="14:14" x14ac:dyDescent="0.3">
      <c r="N13882" s="53"/>
    </row>
    <row r="13883" spans="14:14" x14ac:dyDescent="0.3">
      <c r="N13883" s="53"/>
    </row>
    <row r="13884" spans="14:14" x14ac:dyDescent="0.3">
      <c r="N13884" s="53"/>
    </row>
    <row r="13885" spans="14:14" x14ac:dyDescent="0.3">
      <c r="N13885" s="53"/>
    </row>
    <row r="13886" spans="14:14" x14ac:dyDescent="0.3">
      <c r="N13886" s="53"/>
    </row>
    <row r="13887" spans="14:14" x14ac:dyDescent="0.3">
      <c r="N13887" s="53"/>
    </row>
    <row r="13888" spans="14:14" x14ac:dyDescent="0.3">
      <c r="N13888" s="53"/>
    </row>
    <row r="13889" spans="14:14" x14ac:dyDescent="0.3">
      <c r="N13889" s="53"/>
    </row>
    <row r="13890" spans="14:14" x14ac:dyDescent="0.3">
      <c r="N13890" s="53"/>
    </row>
    <row r="13891" spans="14:14" x14ac:dyDescent="0.3">
      <c r="N13891" s="53"/>
    </row>
    <row r="13892" spans="14:14" x14ac:dyDescent="0.3">
      <c r="N13892" s="53"/>
    </row>
    <row r="13893" spans="14:14" x14ac:dyDescent="0.3">
      <c r="N13893" s="53"/>
    </row>
    <row r="13894" spans="14:14" x14ac:dyDescent="0.3">
      <c r="N13894" s="53"/>
    </row>
    <row r="13895" spans="14:14" x14ac:dyDescent="0.3">
      <c r="N13895" s="53"/>
    </row>
    <row r="13896" spans="14:14" x14ac:dyDescent="0.3">
      <c r="N13896" s="53"/>
    </row>
    <row r="13897" spans="14:14" x14ac:dyDescent="0.3">
      <c r="N13897" s="53"/>
    </row>
    <row r="13898" spans="14:14" x14ac:dyDescent="0.3">
      <c r="N13898" s="53"/>
    </row>
    <row r="13899" spans="14:14" x14ac:dyDescent="0.3">
      <c r="N13899" s="53"/>
    </row>
    <row r="13900" spans="14:14" x14ac:dyDescent="0.3">
      <c r="N13900" s="53"/>
    </row>
    <row r="13901" spans="14:14" x14ac:dyDescent="0.3">
      <c r="N13901" s="53"/>
    </row>
    <row r="13902" spans="14:14" x14ac:dyDescent="0.3">
      <c r="N13902" s="53"/>
    </row>
    <row r="13903" spans="14:14" x14ac:dyDescent="0.3">
      <c r="N13903" s="53"/>
    </row>
    <row r="13904" spans="14:14" x14ac:dyDescent="0.3">
      <c r="N13904" s="53"/>
    </row>
    <row r="13905" spans="14:14" x14ac:dyDescent="0.3">
      <c r="N13905" s="53"/>
    </row>
    <row r="13906" spans="14:14" x14ac:dyDescent="0.3">
      <c r="N13906" s="53"/>
    </row>
    <row r="13907" spans="14:14" x14ac:dyDescent="0.3">
      <c r="N13907" s="53"/>
    </row>
    <row r="13908" spans="14:14" x14ac:dyDescent="0.3">
      <c r="N13908" s="53"/>
    </row>
    <row r="13909" spans="14:14" x14ac:dyDescent="0.3">
      <c r="N13909" s="53"/>
    </row>
    <row r="13910" spans="14:14" x14ac:dyDescent="0.3">
      <c r="N13910" s="53"/>
    </row>
    <row r="13911" spans="14:14" x14ac:dyDescent="0.3">
      <c r="N13911" s="53"/>
    </row>
    <row r="13912" spans="14:14" x14ac:dyDescent="0.3">
      <c r="N13912" s="53"/>
    </row>
    <row r="13913" spans="14:14" x14ac:dyDescent="0.3">
      <c r="N13913" s="53"/>
    </row>
    <row r="13914" spans="14:14" x14ac:dyDescent="0.3">
      <c r="N13914" s="53"/>
    </row>
    <row r="13915" spans="14:14" x14ac:dyDescent="0.3">
      <c r="N13915" s="53"/>
    </row>
    <row r="13916" spans="14:14" x14ac:dyDescent="0.3">
      <c r="N13916" s="53"/>
    </row>
    <row r="13917" spans="14:14" x14ac:dyDescent="0.3">
      <c r="N13917" s="53"/>
    </row>
    <row r="13918" spans="14:14" x14ac:dyDescent="0.3">
      <c r="N13918" s="53"/>
    </row>
    <row r="13919" spans="14:14" x14ac:dyDescent="0.3">
      <c r="N13919" s="53"/>
    </row>
    <row r="13920" spans="14:14" x14ac:dyDescent="0.3">
      <c r="N13920" s="53"/>
    </row>
    <row r="13921" spans="14:14" x14ac:dyDescent="0.3">
      <c r="N13921" s="53"/>
    </row>
    <row r="13922" spans="14:14" x14ac:dyDescent="0.3">
      <c r="N13922" s="53"/>
    </row>
    <row r="13923" spans="14:14" x14ac:dyDescent="0.3">
      <c r="N13923" s="53"/>
    </row>
    <row r="13924" spans="14:14" x14ac:dyDescent="0.3">
      <c r="N13924" s="53"/>
    </row>
    <row r="13925" spans="14:14" x14ac:dyDescent="0.3">
      <c r="N13925" s="53"/>
    </row>
    <row r="13926" spans="14:14" x14ac:dyDescent="0.3">
      <c r="N13926" s="53"/>
    </row>
    <row r="13927" spans="14:14" x14ac:dyDescent="0.3">
      <c r="N13927" s="53"/>
    </row>
    <row r="13928" spans="14:14" x14ac:dyDescent="0.3">
      <c r="N13928" s="53"/>
    </row>
    <row r="13929" spans="14:14" x14ac:dyDescent="0.3">
      <c r="N13929" s="53"/>
    </row>
    <row r="13930" spans="14:14" x14ac:dyDescent="0.3">
      <c r="N13930" s="53"/>
    </row>
    <row r="13931" spans="14:14" x14ac:dyDescent="0.3">
      <c r="N13931" s="53"/>
    </row>
    <row r="13932" spans="14:14" x14ac:dyDescent="0.3">
      <c r="N13932" s="53"/>
    </row>
    <row r="13933" spans="14:14" x14ac:dyDescent="0.3">
      <c r="N13933" s="53"/>
    </row>
    <row r="13934" spans="14:14" x14ac:dyDescent="0.3">
      <c r="N13934" s="53"/>
    </row>
    <row r="13935" spans="14:14" x14ac:dyDescent="0.3">
      <c r="N13935" s="53"/>
    </row>
    <row r="13936" spans="14:14" x14ac:dyDescent="0.3">
      <c r="N13936" s="53"/>
    </row>
    <row r="13937" spans="14:14" x14ac:dyDescent="0.3">
      <c r="N13937" s="53"/>
    </row>
    <row r="13938" spans="14:14" x14ac:dyDescent="0.3">
      <c r="N13938" s="53"/>
    </row>
    <row r="13939" spans="14:14" x14ac:dyDescent="0.3">
      <c r="N13939" s="53"/>
    </row>
    <row r="13940" spans="14:14" x14ac:dyDescent="0.3">
      <c r="N13940" s="53"/>
    </row>
    <row r="13941" spans="14:14" x14ac:dyDescent="0.3">
      <c r="N13941" s="53"/>
    </row>
    <row r="13942" spans="14:14" x14ac:dyDescent="0.3">
      <c r="N13942" s="53"/>
    </row>
    <row r="13943" spans="14:14" x14ac:dyDescent="0.3">
      <c r="N13943" s="53"/>
    </row>
    <row r="13944" spans="14:14" x14ac:dyDescent="0.3">
      <c r="N13944" s="53"/>
    </row>
    <row r="13945" spans="14:14" x14ac:dyDescent="0.3">
      <c r="N13945" s="53"/>
    </row>
    <row r="13946" spans="14:14" x14ac:dyDescent="0.3">
      <c r="N13946" s="53"/>
    </row>
    <row r="13947" spans="14:14" x14ac:dyDescent="0.3">
      <c r="N13947" s="53"/>
    </row>
    <row r="13948" spans="14:14" x14ac:dyDescent="0.3">
      <c r="N13948" s="53"/>
    </row>
    <row r="13949" spans="14:14" x14ac:dyDescent="0.3">
      <c r="N13949" s="53"/>
    </row>
    <row r="13950" spans="14:14" x14ac:dyDescent="0.3">
      <c r="N13950" s="53"/>
    </row>
    <row r="13951" spans="14:14" x14ac:dyDescent="0.3">
      <c r="N13951" s="53"/>
    </row>
    <row r="13952" spans="14:14" x14ac:dyDescent="0.3">
      <c r="N13952" s="53"/>
    </row>
    <row r="13953" spans="14:14" x14ac:dyDescent="0.3">
      <c r="N13953" s="53"/>
    </row>
    <row r="13954" spans="14:14" x14ac:dyDescent="0.3">
      <c r="N13954" s="53"/>
    </row>
    <row r="13955" spans="14:14" x14ac:dyDescent="0.3">
      <c r="N13955" s="53"/>
    </row>
    <row r="13956" spans="14:14" x14ac:dyDescent="0.3">
      <c r="N13956" s="53"/>
    </row>
    <row r="13957" spans="14:14" x14ac:dyDescent="0.3">
      <c r="N13957" s="53"/>
    </row>
    <row r="13958" spans="14:14" x14ac:dyDescent="0.3">
      <c r="N13958" s="53"/>
    </row>
    <row r="13959" spans="14:14" x14ac:dyDescent="0.3">
      <c r="N13959" s="53"/>
    </row>
    <row r="13960" spans="14:14" x14ac:dyDescent="0.3">
      <c r="N13960" s="53"/>
    </row>
    <row r="13961" spans="14:14" x14ac:dyDescent="0.3">
      <c r="N13961" s="53"/>
    </row>
    <row r="13962" spans="14:14" x14ac:dyDescent="0.3">
      <c r="N13962" s="53"/>
    </row>
    <row r="13963" spans="14:14" x14ac:dyDescent="0.3">
      <c r="N13963" s="53"/>
    </row>
    <row r="13964" spans="14:14" x14ac:dyDescent="0.3">
      <c r="N13964" s="53"/>
    </row>
    <row r="13965" spans="14:14" x14ac:dyDescent="0.3">
      <c r="N13965" s="53"/>
    </row>
    <row r="13966" spans="14:14" x14ac:dyDescent="0.3">
      <c r="N13966" s="53"/>
    </row>
    <row r="13967" spans="14:14" x14ac:dyDescent="0.3">
      <c r="N13967" s="53"/>
    </row>
    <row r="13968" spans="14:14" x14ac:dyDescent="0.3">
      <c r="N13968" s="53"/>
    </row>
    <row r="13969" spans="14:14" x14ac:dyDescent="0.3">
      <c r="N13969" s="53"/>
    </row>
    <row r="13970" spans="14:14" x14ac:dyDescent="0.3">
      <c r="N13970" s="53"/>
    </row>
    <row r="13971" spans="14:14" x14ac:dyDescent="0.3">
      <c r="N13971" s="53"/>
    </row>
    <row r="13972" spans="14:14" x14ac:dyDescent="0.3">
      <c r="N13972" s="53"/>
    </row>
    <row r="13973" spans="14:14" x14ac:dyDescent="0.3">
      <c r="N13973" s="53"/>
    </row>
    <row r="13974" spans="14:14" x14ac:dyDescent="0.3">
      <c r="N13974" s="53"/>
    </row>
    <row r="13975" spans="14:14" x14ac:dyDescent="0.3">
      <c r="N13975" s="53"/>
    </row>
    <row r="13976" spans="14:14" x14ac:dyDescent="0.3">
      <c r="N13976" s="53"/>
    </row>
    <row r="13977" spans="14:14" x14ac:dyDescent="0.3">
      <c r="N13977" s="53"/>
    </row>
    <row r="13978" spans="14:14" x14ac:dyDescent="0.3">
      <c r="N13978" s="53"/>
    </row>
    <row r="13979" spans="14:14" x14ac:dyDescent="0.3">
      <c r="N13979" s="53"/>
    </row>
    <row r="13980" spans="14:14" x14ac:dyDescent="0.3">
      <c r="N13980" s="53"/>
    </row>
    <row r="13981" spans="14:14" x14ac:dyDescent="0.3">
      <c r="N13981" s="53"/>
    </row>
    <row r="13982" spans="14:14" x14ac:dyDescent="0.3">
      <c r="N13982" s="53"/>
    </row>
    <row r="13983" spans="14:14" x14ac:dyDescent="0.3">
      <c r="N13983" s="53"/>
    </row>
    <row r="13984" spans="14:14" x14ac:dyDescent="0.3">
      <c r="N13984" s="53"/>
    </row>
    <row r="13985" spans="14:14" x14ac:dyDescent="0.3">
      <c r="N13985" s="53"/>
    </row>
    <row r="13986" spans="14:14" x14ac:dyDescent="0.3">
      <c r="N13986" s="53"/>
    </row>
    <row r="13987" spans="14:14" x14ac:dyDescent="0.3">
      <c r="N13987" s="53"/>
    </row>
    <row r="13988" spans="14:14" x14ac:dyDescent="0.3">
      <c r="N13988" s="53"/>
    </row>
    <row r="13989" spans="14:14" x14ac:dyDescent="0.3">
      <c r="N13989" s="53"/>
    </row>
    <row r="13990" spans="14:14" x14ac:dyDescent="0.3">
      <c r="N13990" s="53"/>
    </row>
    <row r="13991" spans="14:14" x14ac:dyDescent="0.3">
      <c r="N13991" s="53"/>
    </row>
    <row r="13992" spans="14:14" x14ac:dyDescent="0.3">
      <c r="N13992" s="53"/>
    </row>
    <row r="13993" spans="14:14" x14ac:dyDescent="0.3">
      <c r="N13993" s="53"/>
    </row>
    <row r="13994" spans="14:14" x14ac:dyDescent="0.3">
      <c r="N13994" s="53"/>
    </row>
    <row r="13995" spans="14:14" x14ac:dyDescent="0.3">
      <c r="N13995" s="53"/>
    </row>
    <row r="13996" spans="14:14" x14ac:dyDescent="0.3">
      <c r="N13996" s="53"/>
    </row>
    <row r="13997" spans="14:14" x14ac:dyDescent="0.3">
      <c r="N13997" s="53"/>
    </row>
    <row r="13998" spans="14:14" x14ac:dyDescent="0.3">
      <c r="N13998" s="53"/>
    </row>
    <row r="13999" spans="14:14" x14ac:dyDescent="0.3">
      <c r="N13999" s="53"/>
    </row>
    <row r="14000" spans="14:14" x14ac:dyDescent="0.3">
      <c r="N14000" s="53"/>
    </row>
    <row r="14001" spans="14:14" x14ac:dyDescent="0.3">
      <c r="N14001" s="53"/>
    </row>
    <row r="14002" spans="14:14" x14ac:dyDescent="0.3">
      <c r="N14002" s="53"/>
    </row>
    <row r="14003" spans="14:14" x14ac:dyDescent="0.3">
      <c r="N14003" s="53"/>
    </row>
    <row r="14004" spans="14:14" x14ac:dyDescent="0.3">
      <c r="N14004" s="53"/>
    </row>
    <row r="14005" spans="14:14" x14ac:dyDescent="0.3">
      <c r="N14005" s="53"/>
    </row>
    <row r="14006" spans="14:14" x14ac:dyDescent="0.3">
      <c r="N14006" s="53"/>
    </row>
    <row r="14007" spans="14:14" x14ac:dyDescent="0.3">
      <c r="N14007" s="53"/>
    </row>
    <row r="14008" spans="14:14" x14ac:dyDescent="0.3">
      <c r="N14008" s="53"/>
    </row>
    <row r="14009" spans="14:14" x14ac:dyDescent="0.3">
      <c r="N14009" s="53"/>
    </row>
    <row r="14010" spans="14:14" x14ac:dyDescent="0.3">
      <c r="N14010" s="53"/>
    </row>
    <row r="14011" spans="14:14" x14ac:dyDescent="0.3">
      <c r="N14011" s="53"/>
    </row>
    <row r="14012" spans="14:14" x14ac:dyDescent="0.3">
      <c r="N14012" s="53"/>
    </row>
    <row r="14013" spans="14:14" x14ac:dyDescent="0.3">
      <c r="N14013" s="53"/>
    </row>
    <row r="14014" spans="14:14" x14ac:dyDescent="0.3">
      <c r="N14014" s="53"/>
    </row>
    <row r="14015" spans="14:14" x14ac:dyDescent="0.3">
      <c r="N14015" s="53"/>
    </row>
    <row r="14016" spans="14:14" x14ac:dyDescent="0.3">
      <c r="N14016" s="53"/>
    </row>
    <row r="14017" spans="14:14" x14ac:dyDescent="0.3">
      <c r="N14017" s="53"/>
    </row>
    <row r="14018" spans="14:14" x14ac:dyDescent="0.3">
      <c r="N14018" s="53"/>
    </row>
    <row r="14019" spans="14:14" x14ac:dyDescent="0.3">
      <c r="N14019" s="53"/>
    </row>
    <row r="14020" spans="14:14" x14ac:dyDescent="0.3">
      <c r="N14020" s="53"/>
    </row>
    <row r="14021" spans="14:14" x14ac:dyDescent="0.3">
      <c r="N14021" s="53"/>
    </row>
    <row r="14022" spans="14:14" x14ac:dyDescent="0.3">
      <c r="N14022" s="53"/>
    </row>
    <row r="14023" spans="14:14" x14ac:dyDescent="0.3">
      <c r="N14023" s="53"/>
    </row>
    <row r="14024" spans="14:14" x14ac:dyDescent="0.3">
      <c r="N14024" s="53"/>
    </row>
    <row r="14025" spans="14:14" x14ac:dyDescent="0.3">
      <c r="N14025" s="53"/>
    </row>
    <row r="14026" spans="14:14" x14ac:dyDescent="0.3">
      <c r="N14026" s="53"/>
    </row>
    <row r="14027" spans="14:14" x14ac:dyDescent="0.3">
      <c r="N14027" s="53"/>
    </row>
    <row r="14028" spans="14:14" x14ac:dyDescent="0.3">
      <c r="N14028" s="53"/>
    </row>
    <row r="14029" spans="14:14" x14ac:dyDescent="0.3">
      <c r="N14029" s="53"/>
    </row>
    <row r="14030" spans="14:14" x14ac:dyDescent="0.3">
      <c r="N14030" s="53"/>
    </row>
    <row r="14031" spans="14:14" x14ac:dyDescent="0.3">
      <c r="N14031" s="53"/>
    </row>
    <row r="14032" spans="14:14" x14ac:dyDescent="0.3">
      <c r="N14032" s="53"/>
    </row>
    <row r="14033" spans="14:14" x14ac:dyDescent="0.3">
      <c r="N14033" s="53"/>
    </row>
    <row r="14034" spans="14:14" x14ac:dyDescent="0.3">
      <c r="N14034" s="53"/>
    </row>
    <row r="14035" spans="14:14" x14ac:dyDescent="0.3">
      <c r="N14035" s="53"/>
    </row>
    <row r="14036" spans="14:14" x14ac:dyDescent="0.3">
      <c r="N14036" s="53"/>
    </row>
    <row r="14037" spans="14:14" x14ac:dyDescent="0.3">
      <c r="N14037" s="53"/>
    </row>
    <row r="14038" spans="14:14" x14ac:dyDescent="0.3">
      <c r="N14038" s="53"/>
    </row>
    <row r="14039" spans="14:14" x14ac:dyDescent="0.3">
      <c r="N14039" s="53"/>
    </row>
    <row r="14040" spans="14:14" x14ac:dyDescent="0.3">
      <c r="N14040" s="53"/>
    </row>
    <row r="14041" spans="14:14" x14ac:dyDescent="0.3">
      <c r="N14041" s="53"/>
    </row>
    <row r="14042" spans="14:14" x14ac:dyDescent="0.3">
      <c r="N14042" s="53"/>
    </row>
    <row r="14043" spans="14:14" x14ac:dyDescent="0.3">
      <c r="N14043" s="53"/>
    </row>
    <row r="14044" spans="14:14" x14ac:dyDescent="0.3">
      <c r="N14044" s="53"/>
    </row>
    <row r="14045" spans="14:14" x14ac:dyDescent="0.3">
      <c r="N14045" s="53"/>
    </row>
    <row r="14046" spans="14:14" x14ac:dyDescent="0.3">
      <c r="N14046" s="53"/>
    </row>
    <row r="14047" spans="14:14" x14ac:dyDescent="0.3">
      <c r="N14047" s="53"/>
    </row>
    <row r="14048" spans="14:14" x14ac:dyDescent="0.3">
      <c r="N14048" s="53"/>
    </row>
    <row r="14049" spans="14:14" x14ac:dyDescent="0.3">
      <c r="N14049" s="53"/>
    </row>
    <row r="14050" spans="14:14" x14ac:dyDescent="0.3">
      <c r="N14050" s="53"/>
    </row>
    <row r="14051" spans="14:14" x14ac:dyDescent="0.3">
      <c r="N14051" s="53"/>
    </row>
    <row r="14052" spans="14:14" x14ac:dyDescent="0.3">
      <c r="N14052" s="53"/>
    </row>
    <row r="14053" spans="14:14" x14ac:dyDescent="0.3">
      <c r="N14053" s="53"/>
    </row>
    <row r="14054" spans="14:14" x14ac:dyDescent="0.3">
      <c r="N14054" s="53"/>
    </row>
    <row r="14055" spans="14:14" x14ac:dyDescent="0.3">
      <c r="N14055" s="53"/>
    </row>
    <row r="14056" spans="14:14" x14ac:dyDescent="0.3">
      <c r="N14056" s="53"/>
    </row>
    <row r="14057" spans="14:14" x14ac:dyDescent="0.3">
      <c r="N14057" s="53"/>
    </row>
    <row r="14058" spans="14:14" x14ac:dyDescent="0.3">
      <c r="N14058" s="53"/>
    </row>
    <row r="14059" spans="14:14" x14ac:dyDescent="0.3">
      <c r="N14059" s="53"/>
    </row>
    <row r="14060" spans="14:14" x14ac:dyDescent="0.3">
      <c r="N14060" s="53"/>
    </row>
    <row r="14061" spans="14:14" x14ac:dyDescent="0.3">
      <c r="N14061" s="53"/>
    </row>
    <row r="14062" spans="14:14" x14ac:dyDescent="0.3">
      <c r="N14062" s="53"/>
    </row>
    <row r="14063" spans="14:14" x14ac:dyDescent="0.3">
      <c r="N14063" s="53"/>
    </row>
    <row r="14064" spans="14:14" x14ac:dyDescent="0.3">
      <c r="N14064" s="53"/>
    </row>
    <row r="14065" spans="14:14" x14ac:dyDescent="0.3">
      <c r="N14065" s="53"/>
    </row>
    <row r="14066" spans="14:14" x14ac:dyDescent="0.3">
      <c r="N14066" s="53"/>
    </row>
    <row r="14067" spans="14:14" x14ac:dyDescent="0.3">
      <c r="N14067" s="53"/>
    </row>
    <row r="14068" spans="14:14" x14ac:dyDescent="0.3">
      <c r="N14068" s="53"/>
    </row>
    <row r="14069" spans="14:14" x14ac:dyDescent="0.3">
      <c r="N14069" s="53"/>
    </row>
    <row r="14070" spans="14:14" x14ac:dyDescent="0.3">
      <c r="N14070" s="53"/>
    </row>
    <row r="14071" spans="14:14" x14ac:dyDescent="0.3">
      <c r="N14071" s="53"/>
    </row>
    <row r="14072" spans="14:14" x14ac:dyDescent="0.3">
      <c r="N14072" s="53"/>
    </row>
    <row r="14073" spans="14:14" x14ac:dyDescent="0.3">
      <c r="N14073" s="53"/>
    </row>
    <row r="14074" spans="14:14" x14ac:dyDescent="0.3">
      <c r="N14074" s="53"/>
    </row>
    <row r="14075" spans="14:14" x14ac:dyDescent="0.3">
      <c r="N14075" s="53"/>
    </row>
    <row r="14076" spans="14:14" x14ac:dyDescent="0.3">
      <c r="N14076" s="53"/>
    </row>
    <row r="14077" spans="14:14" x14ac:dyDescent="0.3">
      <c r="N14077" s="53"/>
    </row>
    <row r="14078" spans="14:14" x14ac:dyDescent="0.3">
      <c r="N14078" s="53"/>
    </row>
    <row r="14079" spans="14:14" x14ac:dyDescent="0.3">
      <c r="N14079" s="53"/>
    </row>
    <row r="14080" spans="14:14" x14ac:dyDescent="0.3">
      <c r="N14080" s="53"/>
    </row>
    <row r="14081" spans="14:14" x14ac:dyDescent="0.3">
      <c r="N14081" s="53"/>
    </row>
    <row r="14082" spans="14:14" x14ac:dyDescent="0.3">
      <c r="N14082" s="53"/>
    </row>
    <row r="14083" spans="14:14" x14ac:dyDescent="0.3">
      <c r="N14083" s="53"/>
    </row>
    <row r="14084" spans="14:14" x14ac:dyDescent="0.3">
      <c r="N14084" s="53"/>
    </row>
    <row r="14085" spans="14:14" x14ac:dyDescent="0.3">
      <c r="N14085" s="53"/>
    </row>
    <row r="14086" spans="14:14" x14ac:dyDescent="0.3">
      <c r="N14086" s="53"/>
    </row>
    <row r="14087" spans="14:14" x14ac:dyDescent="0.3">
      <c r="N14087" s="53"/>
    </row>
    <row r="14088" spans="14:14" x14ac:dyDescent="0.3">
      <c r="N14088" s="53"/>
    </row>
    <row r="14089" spans="14:14" x14ac:dyDescent="0.3">
      <c r="N14089" s="53"/>
    </row>
    <row r="14090" spans="14:14" x14ac:dyDescent="0.3">
      <c r="N14090" s="53"/>
    </row>
    <row r="14091" spans="14:14" x14ac:dyDescent="0.3">
      <c r="N14091" s="53"/>
    </row>
    <row r="14092" spans="14:14" x14ac:dyDescent="0.3">
      <c r="N14092" s="53"/>
    </row>
    <row r="14093" spans="14:14" x14ac:dyDescent="0.3">
      <c r="N14093" s="53"/>
    </row>
    <row r="14094" spans="14:14" x14ac:dyDescent="0.3">
      <c r="N14094" s="53"/>
    </row>
    <row r="14095" spans="14:14" x14ac:dyDescent="0.3">
      <c r="N14095" s="53"/>
    </row>
    <row r="14096" spans="14:14" x14ac:dyDescent="0.3">
      <c r="N14096" s="53"/>
    </row>
    <row r="14097" spans="14:14" x14ac:dyDescent="0.3">
      <c r="N14097" s="53"/>
    </row>
    <row r="14098" spans="14:14" x14ac:dyDescent="0.3">
      <c r="N14098" s="53"/>
    </row>
    <row r="14099" spans="14:14" x14ac:dyDescent="0.3">
      <c r="N14099" s="53"/>
    </row>
    <row r="14100" spans="14:14" x14ac:dyDescent="0.3">
      <c r="N14100" s="53"/>
    </row>
    <row r="14101" spans="14:14" x14ac:dyDescent="0.3">
      <c r="N14101" s="53"/>
    </row>
    <row r="14102" spans="14:14" x14ac:dyDescent="0.3">
      <c r="N14102" s="53"/>
    </row>
    <row r="14103" spans="14:14" x14ac:dyDescent="0.3">
      <c r="N14103" s="53"/>
    </row>
    <row r="14104" spans="14:14" x14ac:dyDescent="0.3">
      <c r="N14104" s="53"/>
    </row>
    <row r="14105" spans="14:14" x14ac:dyDescent="0.3">
      <c r="N14105" s="53"/>
    </row>
    <row r="14106" spans="14:14" x14ac:dyDescent="0.3">
      <c r="N14106" s="53"/>
    </row>
    <row r="14107" spans="14:14" x14ac:dyDescent="0.3">
      <c r="N14107" s="53"/>
    </row>
    <row r="14108" spans="14:14" x14ac:dyDescent="0.3">
      <c r="N14108" s="53"/>
    </row>
    <row r="14109" spans="14:14" x14ac:dyDescent="0.3">
      <c r="N14109" s="53"/>
    </row>
    <row r="14110" spans="14:14" x14ac:dyDescent="0.3">
      <c r="N14110" s="53"/>
    </row>
    <row r="14111" spans="14:14" x14ac:dyDescent="0.3">
      <c r="N14111" s="53"/>
    </row>
    <row r="14112" spans="14:14" x14ac:dyDescent="0.3">
      <c r="N14112" s="53"/>
    </row>
    <row r="14113" spans="14:14" x14ac:dyDescent="0.3">
      <c r="N14113" s="53"/>
    </row>
    <row r="14114" spans="14:14" x14ac:dyDescent="0.3">
      <c r="N14114" s="53"/>
    </row>
    <row r="14115" spans="14:14" x14ac:dyDescent="0.3">
      <c r="N14115" s="53"/>
    </row>
    <row r="14116" spans="14:14" x14ac:dyDescent="0.3">
      <c r="N14116" s="53"/>
    </row>
    <row r="14117" spans="14:14" x14ac:dyDescent="0.3">
      <c r="N14117" s="53"/>
    </row>
    <row r="14118" spans="14:14" x14ac:dyDescent="0.3">
      <c r="N14118" s="53"/>
    </row>
    <row r="14119" spans="14:14" x14ac:dyDescent="0.3">
      <c r="N14119" s="53"/>
    </row>
    <row r="14120" spans="14:14" x14ac:dyDescent="0.3">
      <c r="N14120" s="53"/>
    </row>
    <row r="14121" spans="14:14" x14ac:dyDescent="0.3">
      <c r="N14121" s="53"/>
    </row>
    <row r="14122" spans="14:14" x14ac:dyDescent="0.3">
      <c r="N14122" s="53"/>
    </row>
    <row r="14123" spans="14:14" x14ac:dyDescent="0.3">
      <c r="N14123" s="53"/>
    </row>
    <row r="14124" spans="14:14" x14ac:dyDescent="0.3">
      <c r="N14124" s="53"/>
    </row>
    <row r="14125" spans="14:14" x14ac:dyDescent="0.3">
      <c r="N14125" s="53"/>
    </row>
    <row r="14126" spans="14:14" x14ac:dyDescent="0.3">
      <c r="N14126" s="53"/>
    </row>
    <row r="14127" spans="14:14" x14ac:dyDescent="0.3">
      <c r="N14127" s="53"/>
    </row>
    <row r="14128" spans="14:14" x14ac:dyDescent="0.3">
      <c r="N14128" s="53"/>
    </row>
    <row r="14129" spans="14:14" x14ac:dyDescent="0.3">
      <c r="N14129" s="53"/>
    </row>
    <row r="14130" spans="14:14" x14ac:dyDescent="0.3">
      <c r="N14130" s="53"/>
    </row>
    <row r="14131" spans="14:14" x14ac:dyDescent="0.3">
      <c r="N14131" s="53"/>
    </row>
    <row r="14132" spans="14:14" x14ac:dyDescent="0.3">
      <c r="N14132" s="53"/>
    </row>
    <row r="14133" spans="14:14" x14ac:dyDescent="0.3">
      <c r="N14133" s="53"/>
    </row>
    <row r="14134" spans="14:14" x14ac:dyDescent="0.3">
      <c r="N14134" s="53"/>
    </row>
    <row r="14135" spans="14:14" x14ac:dyDescent="0.3">
      <c r="N14135" s="53"/>
    </row>
    <row r="14136" spans="14:14" x14ac:dyDescent="0.3">
      <c r="N14136" s="53"/>
    </row>
    <row r="14137" spans="14:14" x14ac:dyDescent="0.3">
      <c r="N14137" s="53"/>
    </row>
    <row r="14138" spans="14:14" x14ac:dyDescent="0.3">
      <c r="N14138" s="53"/>
    </row>
    <row r="14139" spans="14:14" x14ac:dyDescent="0.3">
      <c r="N14139" s="53"/>
    </row>
    <row r="14140" spans="14:14" x14ac:dyDescent="0.3">
      <c r="N14140" s="53"/>
    </row>
    <row r="14141" spans="14:14" x14ac:dyDescent="0.3">
      <c r="N14141" s="53"/>
    </row>
    <row r="14142" spans="14:14" x14ac:dyDescent="0.3">
      <c r="N14142" s="53"/>
    </row>
    <row r="14143" spans="14:14" x14ac:dyDescent="0.3">
      <c r="N14143" s="53"/>
    </row>
    <row r="14144" spans="14:14" x14ac:dyDescent="0.3">
      <c r="N14144" s="53"/>
    </row>
    <row r="14145" spans="14:14" x14ac:dyDescent="0.3">
      <c r="N14145" s="53"/>
    </row>
    <row r="14146" spans="14:14" x14ac:dyDescent="0.3">
      <c r="N14146" s="53"/>
    </row>
    <row r="14147" spans="14:14" x14ac:dyDescent="0.3">
      <c r="N14147" s="53"/>
    </row>
    <row r="14148" spans="14:14" x14ac:dyDescent="0.3">
      <c r="N14148" s="53"/>
    </row>
    <row r="14149" spans="14:14" x14ac:dyDescent="0.3">
      <c r="N14149" s="53"/>
    </row>
    <row r="14150" spans="14:14" x14ac:dyDescent="0.3">
      <c r="N14150" s="53"/>
    </row>
    <row r="14151" spans="14:14" x14ac:dyDescent="0.3">
      <c r="N14151" s="53"/>
    </row>
    <row r="14152" spans="14:14" x14ac:dyDescent="0.3">
      <c r="N14152" s="53"/>
    </row>
    <row r="14153" spans="14:14" x14ac:dyDescent="0.3">
      <c r="N14153" s="53"/>
    </row>
    <row r="14154" spans="14:14" x14ac:dyDescent="0.3">
      <c r="N14154" s="53"/>
    </row>
    <row r="14155" spans="14:14" x14ac:dyDescent="0.3">
      <c r="N14155" s="53"/>
    </row>
    <row r="14156" spans="14:14" x14ac:dyDescent="0.3">
      <c r="N14156" s="53"/>
    </row>
    <row r="14157" spans="14:14" x14ac:dyDescent="0.3">
      <c r="N14157" s="53"/>
    </row>
    <row r="14158" spans="14:14" x14ac:dyDescent="0.3">
      <c r="N14158" s="53"/>
    </row>
    <row r="14159" spans="14:14" x14ac:dyDescent="0.3">
      <c r="N14159" s="53"/>
    </row>
    <row r="14160" spans="14:14" x14ac:dyDescent="0.3">
      <c r="N14160" s="53"/>
    </row>
    <row r="14161" spans="14:14" x14ac:dyDescent="0.3">
      <c r="N14161" s="53"/>
    </row>
    <row r="14162" spans="14:14" x14ac:dyDescent="0.3">
      <c r="N14162" s="53"/>
    </row>
    <row r="14163" spans="14:14" x14ac:dyDescent="0.3">
      <c r="N14163" s="53"/>
    </row>
    <row r="14164" spans="14:14" x14ac:dyDescent="0.3">
      <c r="N14164" s="53"/>
    </row>
    <row r="14165" spans="14:14" x14ac:dyDescent="0.3">
      <c r="N14165" s="53"/>
    </row>
    <row r="14166" spans="14:14" x14ac:dyDescent="0.3">
      <c r="N14166" s="53"/>
    </row>
    <row r="14167" spans="14:14" x14ac:dyDescent="0.3">
      <c r="N14167" s="53"/>
    </row>
    <row r="14168" spans="14:14" x14ac:dyDescent="0.3">
      <c r="N14168" s="53"/>
    </row>
    <row r="14169" spans="14:14" x14ac:dyDescent="0.3">
      <c r="N14169" s="53"/>
    </row>
    <row r="14170" spans="14:14" x14ac:dyDescent="0.3">
      <c r="N14170" s="53"/>
    </row>
    <row r="14171" spans="14:14" x14ac:dyDescent="0.3">
      <c r="N14171" s="53"/>
    </row>
    <row r="14172" spans="14:14" x14ac:dyDescent="0.3">
      <c r="N14172" s="53"/>
    </row>
    <row r="14173" spans="14:14" x14ac:dyDescent="0.3">
      <c r="N14173" s="53"/>
    </row>
    <row r="14174" spans="14:14" x14ac:dyDescent="0.3">
      <c r="N14174" s="53"/>
    </row>
    <row r="14175" spans="14:14" x14ac:dyDescent="0.3">
      <c r="N14175" s="53"/>
    </row>
    <row r="14176" spans="14:14" x14ac:dyDescent="0.3">
      <c r="N14176" s="53"/>
    </row>
    <row r="14177" spans="14:14" x14ac:dyDescent="0.3">
      <c r="N14177" s="53"/>
    </row>
    <row r="14178" spans="14:14" x14ac:dyDescent="0.3">
      <c r="N14178" s="53"/>
    </row>
    <row r="14179" spans="14:14" x14ac:dyDescent="0.3">
      <c r="N14179" s="53"/>
    </row>
    <row r="14180" spans="14:14" x14ac:dyDescent="0.3">
      <c r="N14180" s="53"/>
    </row>
    <row r="14181" spans="14:14" x14ac:dyDescent="0.3">
      <c r="N14181" s="53"/>
    </row>
    <row r="14182" spans="14:14" x14ac:dyDescent="0.3">
      <c r="N14182" s="53"/>
    </row>
    <row r="14183" spans="14:14" x14ac:dyDescent="0.3">
      <c r="N14183" s="53"/>
    </row>
    <row r="14184" spans="14:14" x14ac:dyDescent="0.3">
      <c r="N14184" s="53"/>
    </row>
    <row r="14185" spans="14:14" x14ac:dyDescent="0.3">
      <c r="N14185" s="53"/>
    </row>
    <row r="14186" spans="14:14" x14ac:dyDescent="0.3">
      <c r="N14186" s="53"/>
    </row>
    <row r="14187" spans="14:14" x14ac:dyDescent="0.3">
      <c r="N14187" s="53"/>
    </row>
    <row r="14188" spans="14:14" x14ac:dyDescent="0.3">
      <c r="N14188" s="53"/>
    </row>
    <row r="14189" spans="14:14" x14ac:dyDescent="0.3">
      <c r="N14189" s="53"/>
    </row>
    <row r="14190" spans="14:14" x14ac:dyDescent="0.3">
      <c r="N14190" s="53"/>
    </row>
    <row r="14191" spans="14:14" x14ac:dyDescent="0.3">
      <c r="N14191" s="53"/>
    </row>
    <row r="14192" spans="14:14" x14ac:dyDescent="0.3">
      <c r="N14192" s="53"/>
    </row>
    <row r="14193" spans="14:14" x14ac:dyDescent="0.3">
      <c r="N14193" s="53"/>
    </row>
    <row r="14194" spans="14:14" x14ac:dyDescent="0.3">
      <c r="N14194" s="53"/>
    </row>
    <row r="14195" spans="14:14" x14ac:dyDescent="0.3">
      <c r="N14195" s="53"/>
    </row>
    <row r="14196" spans="14:14" x14ac:dyDescent="0.3">
      <c r="N14196" s="53"/>
    </row>
    <row r="14197" spans="14:14" x14ac:dyDescent="0.3">
      <c r="N14197" s="53"/>
    </row>
    <row r="14198" spans="14:14" x14ac:dyDescent="0.3">
      <c r="N14198" s="53"/>
    </row>
    <row r="14199" spans="14:14" x14ac:dyDescent="0.3">
      <c r="N14199" s="53"/>
    </row>
    <row r="14200" spans="14:14" x14ac:dyDescent="0.3">
      <c r="N14200" s="53"/>
    </row>
    <row r="14201" spans="14:14" x14ac:dyDescent="0.3">
      <c r="N14201" s="53"/>
    </row>
    <row r="14202" spans="14:14" x14ac:dyDescent="0.3">
      <c r="N14202" s="53"/>
    </row>
    <row r="14203" spans="14:14" x14ac:dyDescent="0.3">
      <c r="N14203" s="53"/>
    </row>
    <row r="14204" spans="14:14" x14ac:dyDescent="0.3">
      <c r="N14204" s="53"/>
    </row>
    <row r="14205" spans="14:14" x14ac:dyDescent="0.3">
      <c r="N14205" s="53"/>
    </row>
    <row r="14206" spans="14:14" x14ac:dyDescent="0.3">
      <c r="N14206" s="53"/>
    </row>
    <row r="14207" spans="14:14" x14ac:dyDescent="0.3">
      <c r="N14207" s="53"/>
    </row>
    <row r="14208" spans="14:14" x14ac:dyDescent="0.3">
      <c r="N14208" s="53"/>
    </row>
    <row r="14209" spans="14:14" x14ac:dyDescent="0.3">
      <c r="N14209" s="53"/>
    </row>
    <row r="14210" spans="14:14" x14ac:dyDescent="0.3">
      <c r="N14210" s="53"/>
    </row>
    <row r="14211" spans="14:14" x14ac:dyDescent="0.3">
      <c r="N14211" s="53"/>
    </row>
    <row r="14212" spans="14:14" x14ac:dyDescent="0.3">
      <c r="N14212" s="53"/>
    </row>
    <row r="14213" spans="14:14" x14ac:dyDescent="0.3">
      <c r="N14213" s="53"/>
    </row>
    <row r="14214" spans="14:14" x14ac:dyDescent="0.3">
      <c r="N14214" s="53"/>
    </row>
    <row r="14215" spans="14:14" x14ac:dyDescent="0.3">
      <c r="N14215" s="53"/>
    </row>
    <row r="14216" spans="14:14" x14ac:dyDescent="0.3">
      <c r="N14216" s="53"/>
    </row>
    <row r="14217" spans="14:14" x14ac:dyDescent="0.3">
      <c r="N14217" s="53"/>
    </row>
    <row r="14218" spans="14:14" x14ac:dyDescent="0.3">
      <c r="N14218" s="53"/>
    </row>
    <row r="14219" spans="14:14" x14ac:dyDescent="0.3">
      <c r="N14219" s="53"/>
    </row>
    <row r="14220" spans="14:14" x14ac:dyDescent="0.3">
      <c r="N14220" s="53"/>
    </row>
    <row r="14221" spans="14:14" x14ac:dyDescent="0.3">
      <c r="N14221" s="53"/>
    </row>
    <row r="14222" spans="14:14" x14ac:dyDescent="0.3">
      <c r="N14222" s="53"/>
    </row>
    <row r="14223" spans="14:14" x14ac:dyDescent="0.3">
      <c r="N14223" s="53"/>
    </row>
    <row r="14224" spans="14:14" x14ac:dyDescent="0.3">
      <c r="N14224" s="53"/>
    </row>
    <row r="14225" spans="14:14" x14ac:dyDescent="0.3">
      <c r="N14225" s="53"/>
    </row>
    <row r="14226" spans="14:14" x14ac:dyDescent="0.3">
      <c r="N14226" s="53"/>
    </row>
    <row r="14227" spans="14:14" x14ac:dyDescent="0.3">
      <c r="N14227" s="53"/>
    </row>
    <row r="14228" spans="14:14" x14ac:dyDescent="0.3">
      <c r="N14228" s="53"/>
    </row>
    <row r="14229" spans="14:14" x14ac:dyDescent="0.3">
      <c r="N14229" s="53"/>
    </row>
    <row r="14230" spans="14:14" x14ac:dyDescent="0.3">
      <c r="N14230" s="53"/>
    </row>
    <row r="14231" spans="14:14" x14ac:dyDescent="0.3">
      <c r="N14231" s="53"/>
    </row>
    <row r="14232" spans="14:14" x14ac:dyDescent="0.3">
      <c r="N14232" s="53"/>
    </row>
    <row r="14233" spans="14:14" x14ac:dyDescent="0.3">
      <c r="N14233" s="53"/>
    </row>
    <row r="14234" spans="14:14" x14ac:dyDescent="0.3">
      <c r="N14234" s="53"/>
    </row>
    <row r="14235" spans="14:14" x14ac:dyDescent="0.3">
      <c r="N14235" s="53"/>
    </row>
    <row r="14236" spans="14:14" x14ac:dyDescent="0.3">
      <c r="N14236" s="53"/>
    </row>
    <row r="14237" spans="14:14" x14ac:dyDescent="0.3">
      <c r="N14237" s="53"/>
    </row>
    <row r="14238" spans="14:14" x14ac:dyDescent="0.3">
      <c r="N14238" s="53"/>
    </row>
    <row r="14239" spans="14:14" x14ac:dyDescent="0.3">
      <c r="N14239" s="53"/>
    </row>
    <row r="14240" spans="14:14" x14ac:dyDescent="0.3">
      <c r="N14240" s="53"/>
    </row>
    <row r="14241" spans="14:14" x14ac:dyDescent="0.3">
      <c r="N14241" s="53"/>
    </row>
    <row r="14242" spans="14:14" x14ac:dyDescent="0.3">
      <c r="N14242" s="53"/>
    </row>
    <row r="14243" spans="14:14" x14ac:dyDescent="0.3">
      <c r="N14243" s="53"/>
    </row>
    <row r="14244" spans="14:14" x14ac:dyDescent="0.3">
      <c r="N14244" s="53"/>
    </row>
    <row r="14245" spans="14:14" x14ac:dyDescent="0.3">
      <c r="N14245" s="53"/>
    </row>
    <row r="14246" spans="14:14" x14ac:dyDescent="0.3">
      <c r="N14246" s="53"/>
    </row>
    <row r="14247" spans="14:14" x14ac:dyDescent="0.3">
      <c r="N14247" s="53"/>
    </row>
    <row r="14248" spans="14:14" x14ac:dyDescent="0.3">
      <c r="N14248" s="53"/>
    </row>
    <row r="14249" spans="14:14" x14ac:dyDescent="0.3">
      <c r="N14249" s="53"/>
    </row>
    <row r="14250" spans="14:14" x14ac:dyDescent="0.3">
      <c r="N14250" s="53"/>
    </row>
    <row r="14251" spans="14:14" x14ac:dyDescent="0.3">
      <c r="N14251" s="53"/>
    </row>
    <row r="14252" spans="14:14" x14ac:dyDescent="0.3">
      <c r="N14252" s="53"/>
    </row>
    <row r="14253" spans="14:14" x14ac:dyDescent="0.3">
      <c r="N14253" s="53"/>
    </row>
    <row r="14254" spans="14:14" x14ac:dyDescent="0.3">
      <c r="N14254" s="53"/>
    </row>
    <row r="14255" spans="14:14" x14ac:dyDescent="0.3">
      <c r="N14255" s="53"/>
    </row>
    <row r="14256" spans="14:14" x14ac:dyDescent="0.3">
      <c r="N14256" s="53"/>
    </row>
    <row r="14257" spans="14:14" x14ac:dyDescent="0.3">
      <c r="N14257" s="53"/>
    </row>
    <row r="14258" spans="14:14" x14ac:dyDescent="0.3">
      <c r="N14258" s="53"/>
    </row>
    <row r="14259" spans="14:14" x14ac:dyDescent="0.3">
      <c r="N14259" s="53"/>
    </row>
    <row r="14260" spans="14:14" x14ac:dyDescent="0.3">
      <c r="N14260" s="53"/>
    </row>
    <row r="14261" spans="14:14" x14ac:dyDescent="0.3">
      <c r="N14261" s="53"/>
    </row>
    <row r="14262" spans="14:14" x14ac:dyDescent="0.3">
      <c r="N14262" s="53"/>
    </row>
    <row r="14263" spans="14:14" x14ac:dyDescent="0.3">
      <c r="N14263" s="53"/>
    </row>
    <row r="14264" spans="14:14" x14ac:dyDescent="0.3">
      <c r="N14264" s="53"/>
    </row>
    <row r="14265" spans="14:14" x14ac:dyDescent="0.3">
      <c r="N14265" s="53"/>
    </row>
    <row r="14266" spans="14:14" x14ac:dyDescent="0.3">
      <c r="N14266" s="53"/>
    </row>
    <row r="14267" spans="14:14" x14ac:dyDescent="0.3">
      <c r="N14267" s="53"/>
    </row>
    <row r="14268" spans="14:14" x14ac:dyDescent="0.3">
      <c r="N14268" s="53"/>
    </row>
    <row r="14269" spans="14:14" x14ac:dyDescent="0.3">
      <c r="N14269" s="53"/>
    </row>
    <row r="14270" spans="14:14" x14ac:dyDescent="0.3">
      <c r="N14270" s="53"/>
    </row>
    <row r="14271" spans="14:14" x14ac:dyDescent="0.3">
      <c r="N14271" s="53"/>
    </row>
    <row r="14272" spans="14:14" x14ac:dyDescent="0.3">
      <c r="N14272" s="53"/>
    </row>
    <row r="14273" spans="14:14" x14ac:dyDescent="0.3">
      <c r="N14273" s="53"/>
    </row>
    <row r="14274" spans="14:14" x14ac:dyDescent="0.3">
      <c r="N14274" s="53"/>
    </row>
    <row r="14275" spans="14:14" x14ac:dyDescent="0.3">
      <c r="N14275" s="53"/>
    </row>
    <row r="14276" spans="14:14" x14ac:dyDescent="0.3">
      <c r="N14276" s="53"/>
    </row>
    <row r="14277" spans="14:14" x14ac:dyDescent="0.3">
      <c r="N14277" s="53"/>
    </row>
    <row r="14278" spans="14:14" x14ac:dyDescent="0.3">
      <c r="N14278" s="53"/>
    </row>
    <row r="14279" spans="14:14" x14ac:dyDescent="0.3">
      <c r="N14279" s="53"/>
    </row>
    <row r="14280" spans="14:14" x14ac:dyDescent="0.3">
      <c r="N14280" s="53"/>
    </row>
    <row r="14281" spans="14:14" x14ac:dyDescent="0.3">
      <c r="N14281" s="53"/>
    </row>
    <row r="14282" spans="14:14" x14ac:dyDescent="0.3">
      <c r="N14282" s="53"/>
    </row>
    <row r="14283" spans="14:14" x14ac:dyDescent="0.3">
      <c r="N14283" s="53"/>
    </row>
    <row r="14284" spans="14:14" x14ac:dyDescent="0.3">
      <c r="N14284" s="53"/>
    </row>
    <row r="14285" spans="14:14" x14ac:dyDescent="0.3">
      <c r="N14285" s="53"/>
    </row>
    <row r="14286" spans="14:14" x14ac:dyDescent="0.3">
      <c r="N14286" s="53"/>
    </row>
    <row r="14287" spans="14:14" x14ac:dyDescent="0.3">
      <c r="N14287" s="53"/>
    </row>
    <row r="14288" spans="14:14" x14ac:dyDescent="0.3">
      <c r="N14288" s="53"/>
    </row>
    <row r="14289" spans="14:14" x14ac:dyDescent="0.3">
      <c r="N14289" s="53"/>
    </row>
    <row r="14290" spans="14:14" x14ac:dyDescent="0.3">
      <c r="N14290" s="53"/>
    </row>
    <row r="14291" spans="14:14" x14ac:dyDescent="0.3">
      <c r="N14291" s="53"/>
    </row>
    <row r="14292" spans="14:14" x14ac:dyDescent="0.3">
      <c r="N14292" s="53"/>
    </row>
    <row r="14293" spans="14:14" x14ac:dyDescent="0.3">
      <c r="N14293" s="53"/>
    </row>
    <row r="14294" spans="14:14" x14ac:dyDescent="0.3">
      <c r="N14294" s="53"/>
    </row>
    <row r="14295" spans="14:14" x14ac:dyDescent="0.3">
      <c r="N14295" s="53"/>
    </row>
    <row r="14296" spans="14:14" x14ac:dyDescent="0.3">
      <c r="N14296" s="53"/>
    </row>
    <row r="14297" spans="14:14" x14ac:dyDescent="0.3">
      <c r="N14297" s="53"/>
    </row>
    <row r="14298" spans="14:14" x14ac:dyDescent="0.3">
      <c r="N14298" s="53"/>
    </row>
    <row r="14299" spans="14:14" x14ac:dyDescent="0.3">
      <c r="N14299" s="53"/>
    </row>
    <row r="14300" spans="14:14" x14ac:dyDescent="0.3">
      <c r="N14300" s="53"/>
    </row>
    <row r="14301" spans="14:14" x14ac:dyDescent="0.3">
      <c r="N14301" s="53"/>
    </row>
    <row r="14302" spans="14:14" x14ac:dyDescent="0.3">
      <c r="N14302" s="53"/>
    </row>
    <row r="14303" spans="14:14" x14ac:dyDescent="0.3">
      <c r="N14303" s="53"/>
    </row>
    <row r="14304" spans="14:14" x14ac:dyDescent="0.3">
      <c r="N14304" s="53"/>
    </row>
    <row r="14305" spans="14:14" x14ac:dyDescent="0.3">
      <c r="N14305" s="53"/>
    </row>
    <row r="14306" spans="14:14" x14ac:dyDescent="0.3">
      <c r="N14306" s="53"/>
    </row>
    <row r="14307" spans="14:14" x14ac:dyDescent="0.3">
      <c r="N14307" s="53"/>
    </row>
    <row r="14308" spans="14:14" x14ac:dyDescent="0.3">
      <c r="N14308" s="53"/>
    </row>
    <row r="14309" spans="14:14" x14ac:dyDescent="0.3">
      <c r="N14309" s="53"/>
    </row>
    <row r="14310" spans="14:14" x14ac:dyDescent="0.3">
      <c r="N14310" s="53"/>
    </row>
    <row r="14311" spans="14:14" x14ac:dyDescent="0.3">
      <c r="N14311" s="53"/>
    </row>
    <row r="14312" spans="14:14" x14ac:dyDescent="0.3">
      <c r="N14312" s="53"/>
    </row>
    <row r="14313" spans="14:14" x14ac:dyDescent="0.3">
      <c r="N14313" s="53"/>
    </row>
    <row r="14314" spans="14:14" x14ac:dyDescent="0.3">
      <c r="N14314" s="53"/>
    </row>
    <row r="14315" spans="14:14" x14ac:dyDescent="0.3">
      <c r="N14315" s="53"/>
    </row>
    <row r="14316" spans="14:14" x14ac:dyDescent="0.3">
      <c r="N14316" s="53"/>
    </row>
    <row r="14317" spans="14:14" x14ac:dyDescent="0.3">
      <c r="N14317" s="53"/>
    </row>
    <row r="14318" spans="14:14" x14ac:dyDescent="0.3">
      <c r="N14318" s="53"/>
    </row>
    <row r="14319" spans="14:14" x14ac:dyDescent="0.3">
      <c r="N14319" s="53"/>
    </row>
    <row r="14320" spans="14:14" x14ac:dyDescent="0.3">
      <c r="N14320" s="53"/>
    </row>
    <row r="14321" spans="14:14" x14ac:dyDescent="0.3">
      <c r="N14321" s="53"/>
    </row>
    <row r="14322" spans="14:14" x14ac:dyDescent="0.3">
      <c r="N14322" s="53"/>
    </row>
    <row r="14323" spans="14:14" x14ac:dyDescent="0.3">
      <c r="N14323" s="53"/>
    </row>
    <row r="14324" spans="14:14" x14ac:dyDescent="0.3">
      <c r="N14324" s="53"/>
    </row>
    <row r="14325" spans="14:14" x14ac:dyDescent="0.3">
      <c r="N14325" s="53"/>
    </row>
    <row r="14326" spans="14:14" x14ac:dyDescent="0.3">
      <c r="N14326" s="53"/>
    </row>
    <row r="14327" spans="14:14" x14ac:dyDescent="0.3">
      <c r="N14327" s="53"/>
    </row>
    <row r="14328" spans="14:14" x14ac:dyDescent="0.3">
      <c r="N14328" s="53"/>
    </row>
    <row r="14329" spans="14:14" x14ac:dyDescent="0.3">
      <c r="N14329" s="53"/>
    </row>
    <row r="14330" spans="14:14" x14ac:dyDescent="0.3">
      <c r="N14330" s="53"/>
    </row>
    <row r="14331" spans="14:14" x14ac:dyDescent="0.3">
      <c r="N14331" s="53"/>
    </row>
    <row r="14332" spans="14:14" x14ac:dyDescent="0.3">
      <c r="N14332" s="53"/>
    </row>
    <row r="14333" spans="14:14" x14ac:dyDescent="0.3">
      <c r="N14333" s="53"/>
    </row>
    <row r="14334" spans="14:14" x14ac:dyDescent="0.3">
      <c r="N14334" s="53"/>
    </row>
    <row r="14335" spans="14:14" x14ac:dyDescent="0.3">
      <c r="N14335" s="53"/>
    </row>
    <row r="14336" spans="14:14" x14ac:dyDescent="0.3">
      <c r="N14336" s="53"/>
    </row>
    <row r="14337" spans="14:14" x14ac:dyDescent="0.3">
      <c r="N14337" s="53"/>
    </row>
    <row r="14338" spans="14:14" x14ac:dyDescent="0.3">
      <c r="N14338" s="53"/>
    </row>
    <row r="14339" spans="14:14" x14ac:dyDescent="0.3">
      <c r="N14339" s="53"/>
    </row>
    <row r="14340" spans="14:14" x14ac:dyDescent="0.3">
      <c r="N14340" s="53"/>
    </row>
    <row r="14341" spans="14:14" x14ac:dyDescent="0.3">
      <c r="N14341" s="53"/>
    </row>
    <row r="14342" spans="14:14" x14ac:dyDescent="0.3">
      <c r="N14342" s="53"/>
    </row>
    <row r="14343" spans="14:14" x14ac:dyDescent="0.3">
      <c r="N14343" s="53"/>
    </row>
    <row r="14344" spans="14:14" x14ac:dyDescent="0.3">
      <c r="N14344" s="53"/>
    </row>
    <row r="14345" spans="14:14" x14ac:dyDescent="0.3">
      <c r="N14345" s="53"/>
    </row>
    <row r="14346" spans="14:14" x14ac:dyDescent="0.3">
      <c r="N14346" s="53"/>
    </row>
    <row r="14347" spans="14:14" x14ac:dyDescent="0.3">
      <c r="N14347" s="53"/>
    </row>
    <row r="14348" spans="14:14" x14ac:dyDescent="0.3">
      <c r="N14348" s="53"/>
    </row>
    <row r="14349" spans="14:14" x14ac:dyDescent="0.3">
      <c r="N14349" s="53"/>
    </row>
    <row r="14350" spans="14:14" x14ac:dyDescent="0.3">
      <c r="N14350" s="53"/>
    </row>
    <row r="14351" spans="14:14" x14ac:dyDescent="0.3">
      <c r="N14351" s="53"/>
    </row>
    <row r="14352" spans="14:14" x14ac:dyDescent="0.3">
      <c r="N14352" s="53"/>
    </row>
    <row r="14353" spans="14:14" x14ac:dyDescent="0.3">
      <c r="N14353" s="53"/>
    </row>
    <row r="14354" spans="14:14" x14ac:dyDescent="0.3">
      <c r="N14354" s="53"/>
    </row>
    <row r="14355" spans="14:14" x14ac:dyDescent="0.3">
      <c r="N14355" s="53"/>
    </row>
    <row r="14356" spans="14:14" x14ac:dyDescent="0.3">
      <c r="N14356" s="53"/>
    </row>
    <row r="14357" spans="14:14" x14ac:dyDescent="0.3">
      <c r="N14357" s="53"/>
    </row>
    <row r="14358" spans="14:14" x14ac:dyDescent="0.3">
      <c r="N14358" s="53"/>
    </row>
    <row r="14359" spans="14:14" x14ac:dyDescent="0.3">
      <c r="N14359" s="53"/>
    </row>
    <row r="14360" spans="14:14" x14ac:dyDescent="0.3">
      <c r="N14360" s="53"/>
    </row>
    <row r="14361" spans="14:14" x14ac:dyDescent="0.3">
      <c r="N14361" s="53"/>
    </row>
    <row r="14362" spans="14:14" x14ac:dyDescent="0.3">
      <c r="N14362" s="53"/>
    </row>
    <row r="14363" spans="14:14" x14ac:dyDescent="0.3">
      <c r="N14363" s="53"/>
    </row>
    <row r="14364" spans="14:14" x14ac:dyDescent="0.3">
      <c r="N14364" s="53"/>
    </row>
    <row r="14365" spans="14:14" x14ac:dyDescent="0.3">
      <c r="N14365" s="53"/>
    </row>
    <row r="14366" spans="14:14" x14ac:dyDescent="0.3">
      <c r="N14366" s="53"/>
    </row>
    <row r="14367" spans="14:14" x14ac:dyDescent="0.3">
      <c r="N14367" s="53"/>
    </row>
    <row r="14368" spans="14:14" x14ac:dyDescent="0.3">
      <c r="N14368" s="53"/>
    </row>
    <row r="14369" spans="14:14" x14ac:dyDescent="0.3">
      <c r="N14369" s="53"/>
    </row>
    <row r="14370" spans="14:14" x14ac:dyDescent="0.3">
      <c r="N14370" s="53"/>
    </row>
    <row r="14371" spans="14:14" x14ac:dyDescent="0.3">
      <c r="N14371" s="53"/>
    </row>
    <row r="14372" spans="14:14" x14ac:dyDescent="0.3">
      <c r="N14372" s="53"/>
    </row>
    <row r="14373" spans="14:14" x14ac:dyDescent="0.3">
      <c r="N14373" s="53"/>
    </row>
    <row r="14374" spans="14:14" x14ac:dyDescent="0.3">
      <c r="N14374" s="53"/>
    </row>
    <row r="14375" spans="14:14" x14ac:dyDescent="0.3">
      <c r="N14375" s="53"/>
    </row>
    <row r="14376" spans="14:14" x14ac:dyDescent="0.3">
      <c r="N14376" s="53"/>
    </row>
    <row r="14377" spans="14:14" x14ac:dyDescent="0.3">
      <c r="N14377" s="53"/>
    </row>
    <row r="14378" spans="14:14" x14ac:dyDescent="0.3">
      <c r="N14378" s="53"/>
    </row>
    <row r="14379" spans="14:14" x14ac:dyDescent="0.3">
      <c r="N14379" s="53"/>
    </row>
    <row r="14380" spans="14:14" x14ac:dyDescent="0.3">
      <c r="N14380" s="53"/>
    </row>
    <row r="14381" spans="14:14" x14ac:dyDescent="0.3">
      <c r="N14381" s="53"/>
    </row>
    <row r="14382" spans="14:14" x14ac:dyDescent="0.3">
      <c r="N14382" s="53"/>
    </row>
    <row r="14383" spans="14:14" x14ac:dyDescent="0.3">
      <c r="N14383" s="53"/>
    </row>
    <row r="14384" spans="14:14" x14ac:dyDescent="0.3">
      <c r="N14384" s="53"/>
    </row>
    <row r="14385" spans="14:14" x14ac:dyDescent="0.3">
      <c r="N14385" s="53"/>
    </row>
    <row r="14386" spans="14:14" x14ac:dyDescent="0.3">
      <c r="N14386" s="53"/>
    </row>
    <row r="14387" spans="14:14" x14ac:dyDescent="0.3">
      <c r="N14387" s="53"/>
    </row>
    <row r="14388" spans="14:14" x14ac:dyDescent="0.3">
      <c r="N14388" s="53"/>
    </row>
    <row r="14389" spans="14:14" x14ac:dyDescent="0.3">
      <c r="N14389" s="53"/>
    </row>
    <row r="14390" spans="14:14" x14ac:dyDescent="0.3">
      <c r="N14390" s="53"/>
    </row>
    <row r="14391" spans="14:14" x14ac:dyDescent="0.3">
      <c r="N14391" s="53"/>
    </row>
    <row r="14392" spans="14:14" x14ac:dyDescent="0.3">
      <c r="N14392" s="53"/>
    </row>
    <row r="14393" spans="14:14" x14ac:dyDescent="0.3">
      <c r="N14393" s="53"/>
    </row>
    <row r="14394" spans="14:14" x14ac:dyDescent="0.3">
      <c r="N14394" s="53"/>
    </row>
    <row r="14395" spans="14:14" x14ac:dyDescent="0.3">
      <c r="N14395" s="53"/>
    </row>
    <row r="14396" spans="14:14" x14ac:dyDescent="0.3">
      <c r="N14396" s="53"/>
    </row>
    <row r="14397" spans="14:14" x14ac:dyDescent="0.3">
      <c r="N14397" s="53"/>
    </row>
    <row r="14398" spans="14:14" x14ac:dyDescent="0.3">
      <c r="N14398" s="53"/>
    </row>
    <row r="14399" spans="14:14" x14ac:dyDescent="0.3">
      <c r="N14399" s="53"/>
    </row>
    <row r="14400" spans="14:14" x14ac:dyDescent="0.3">
      <c r="N14400" s="53"/>
    </row>
    <row r="14401" spans="14:14" x14ac:dyDescent="0.3">
      <c r="N14401" s="53"/>
    </row>
    <row r="14402" spans="14:14" x14ac:dyDescent="0.3">
      <c r="N14402" s="53"/>
    </row>
    <row r="14403" spans="14:14" x14ac:dyDescent="0.3">
      <c r="N14403" s="53"/>
    </row>
    <row r="14404" spans="14:14" x14ac:dyDescent="0.3">
      <c r="N14404" s="53"/>
    </row>
    <row r="14405" spans="14:14" x14ac:dyDescent="0.3">
      <c r="N14405" s="53"/>
    </row>
    <row r="14406" spans="14:14" x14ac:dyDescent="0.3">
      <c r="N14406" s="53"/>
    </row>
    <row r="14407" spans="14:14" x14ac:dyDescent="0.3">
      <c r="N14407" s="53"/>
    </row>
    <row r="14408" spans="14:14" x14ac:dyDescent="0.3">
      <c r="N14408" s="53"/>
    </row>
    <row r="14409" spans="14:14" x14ac:dyDescent="0.3">
      <c r="N14409" s="53"/>
    </row>
    <row r="14410" spans="14:14" x14ac:dyDescent="0.3">
      <c r="N14410" s="53"/>
    </row>
    <row r="14411" spans="14:14" x14ac:dyDescent="0.3">
      <c r="N14411" s="53"/>
    </row>
    <row r="14412" spans="14:14" x14ac:dyDescent="0.3">
      <c r="N14412" s="53"/>
    </row>
    <row r="14413" spans="14:14" x14ac:dyDescent="0.3">
      <c r="N14413" s="53"/>
    </row>
    <row r="14414" spans="14:14" x14ac:dyDescent="0.3">
      <c r="N14414" s="53"/>
    </row>
    <row r="14415" spans="14:14" x14ac:dyDescent="0.3">
      <c r="N14415" s="53"/>
    </row>
    <row r="14416" spans="14:14" x14ac:dyDescent="0.3">
      <c r="N14416" s="53"/>
    </row>
    <row r="14417" spans="14:14" x14ac:dyDescent="0.3">
      <c r="N14417" s="53"/>
    </row>
    <row r="14418" spans="14:14" x14ac:dyDescent="0.3">
      <c r="N14418" s="53"/>
    </row>
    <row r="14419" spans="14:14" x14ac:dyDescent="0.3">
      <c r="N14419" s="53"/>
    </row>
    <row r="14420" spans="14:14" x14ac:dyDescent="0.3">
      <c r="N14420" s="53"/>
    </row>
    <row r="14421" spans="14:14" x14ac:dyDescent="0.3">
      <c r="N14421" s="53"/>
    </row>
    <row r="14422" spans="14:14" x14ac:dyDescent="0.3">
      <c r="N14422" s="53"/>
    </row>
    <row r="14423" spans="14:14" x14ac:dyDescent="0.3">
      <c r="N14423" s="53"/>
    </row>
    <row r="14424" spans="14:14" x14ac:dyDescent="0.3">
      <c r="N14424" s="53"/>
    </row>
    <row r="14425" spans="14:14" x14ac:dyDescent="0.3">
      <c r="N14425" s="53"/>
    </row>
    <row r="14426" spans="14:14" x14ac:dyDescent="0.3">
      <c r="N14426" s="53"/>
    </row>
    <row r="14427" spans="14:14" x14ac:dyDescent="0.3">
      <c r="N14427" s="53"/>
    </row>
    <row r="14428" spans="14:14" x14ac:dyDescent="0.3">
      <c r="N14428" s="53"/>
    </row>
    <row r="14429" spans="14:14" x14ac:dyDescent="0.3">
      <c r="N14429" s="53"/>
    </row>
    <row r="14430" spans="14:14" x14ac:dyDescent="0.3">
      <c r="N14430" s="53"/>
    </row>
    <row r="14431" spans="14:14" x14ac:dyDescent="0.3">
      <c r="N14431" s="53"/>
    </row>
    <row r="14432" spans="14:14" x14ac:dyDescent="0.3">
      <c r="N14432" s="53"/>
    </row>
    <row r="14433" spans="14:14" x14ac:dyDescent="0.3">
      <c r="N14433" s="53"/>
    </row>
    <row r="14434" spans="14:14" x14ac:dyDescent="0.3">
      <c r="N14434" s="53"/>
    </row>
    <row r="14435" spans="14:14" x14ac:dyDescent="0.3">
      <c r="N14435" s="53"/>
    </row>
    <row r="14436" spans="14:14" x14ac:dyDescent="0.3">
      <c r="N14436" s="53"/>
    </row>
    <row r="14437" spans="14:14" x14ac:dyDescent="0.3">
      <c r="N14437" s="53"/>
    </row>
    <row r="14438" spans="14:14" x14ac:dyDescent="0.3">
      <c r="N14438" s="53"/>
    </row>
    <row r="14439" spans="14:14" x14ac:dyDescent="0.3">
      <c r="N14439" s="53"/>
    </row>
    <row r="14440" spans="14:14" x14ac:dyDescent="0.3">
      <c r="N14440" s="53"/>
    </row>
    <row r="14441" spans="14:14" x14ac:dyDescent="0.3">
      <c r="N14441" s="53"/>
    </row>
    <row r="14442" spans="14:14" x14ac:dyDescent="0.3">
      <c r="N14442" s="53"/>
    </row>
    <row r="14443" spans="14:14" x14ac:dyDescent="0.3">
      <c r="N14443" s="53"/>
    </row>
    <row r="14444" spans="14:14" x14ac:dyDescent="0.3">
      <c r="N14444" s="53"/>
    </row>
    <row r="14445" spans="14:14" x14ac:dyDescent="0.3">
      <c r="N14445" s="53"/>
    </row>
    <row r="14446" spans="14:14" x14ac:dyDescent="0.3">
      <c r="N14446" s="53"/>
    </row>
    <row r="14447" spans="14:14" x14ac:dyDescent="0.3">
      <c r="N14447" s="53"/>
    </row>
    <row r="14448" spans="14:14" x14ac:dyDescent="0.3">
      <c r="N14448" s="53"/>
    </row>
    <row r="14449" spans="14:14" x14ac:dyDescent="0.3">
      <c r="N14449" s="53"/>
    </row>
    <row r="14450" spans="14:14" x14ac:dyDescent="0.3">
      <c r="N14450" s="53"/>
    </row>
    <row r="14451" spans="14:14" x14ac:dyDescent="0.3">
      <c r="N14451" s="53"/>
    </row>
    <row r="14452" spans="14:14" x14ac:dyDescent="0.3">
      <c r="N14452" s="53"/>
    </row>
    <row r="14453" spans="14:14" x14ac:dyDescent="0.3">
      <c r="N14453" s="53"/>
    </row>
    <row r="14454" spans="14:14" x14ac:dyDescent="0.3">
      <c r="N14454" s="53"/>
    </row>
    <row r="14455" spans="14:14" x14ac:dyDescent="0.3">
      <c r="N14455" s="53"/>
    </row>
    <row r="14456" spans="14:14" x14ac:dyDescent="0.3">
      <c r="N14456" s="53"/>
    </row>
    <row r="14457" spans="14:14" x14ac:dyDescent="0.3">
      <c r="N14457" s="53"/>
    </row>
    <row r="14458" spans="14:14" x14ac:dyDescent="0.3">
      <c r="N14458" s="53"/>
    </row>
    <row r="14459" spans="14:14" x14ac:dyDescent="0.3">
      <c r="N14459" s="53"/>
    </row>
    <row r="14460" spans="14:14" x14ac:dyDescent="0.3">
      <c r="N14460" s="53"/>
    </row>
    <row r="14461" spans="14:14" x14ac:dyDescent="0.3">
      <c r="N14461" s="53"/>
    </row>
    <row r="14462" spans="14:14" x14ac:dyDescent="0.3">
      <c r="N14462" s="53"/>
    </row>
    <row r="14463" spans="14:14" x14ac:dyDescent="0.3">
      <c r="N14463" s="53"/>
    </row>
    <row r="14464" spans="14:14" x14ac:dyDescent="0.3">
      <c r="N14464" s="53"/>
    </row>
    <row r="14465" spans="14:14" x14ac:dyDescent="0.3">
      <c r="N14465" s="53"/>
    </row>
    <row r="14466" spans="14:14" x14ac:dyDescent="0.3">
      <c r="N14466" s="53"/>
    </row>
    <row r="14467" spans="14:14" x14ac:dyDescent="0.3">
      <c r="N14467" s="53"/>
    </row>
    <row r="14468" spans="14:14" x14ac:dyDescent="0.3">
      <c r="N14468" s="53"/>
    </row>
    <row r="14469" spans="14:14" x14ac:dyDescent="0.3">
      <c r="N14469" s="53"/>
    </row>
    <row r="14470" spans="14:14" x14ac:dyDescent="0.3">
      <c r="N14470" s="53"/>
    </row>
    <row r="14471" spans="14:14" x14ac:dyDescent="0.3">
      <c r="N14471" s="53"/>
    </row>
    <row r="14472" spans="14:14" x14ac:dyDescent="0.3">
      <c r="N14472" s="53"/>
    </row>
    <row r="14473" spans="14:14" x14ac:dyDescent="0.3">
      <c r="N14473" s="53"/>
    </row>
    <row r="14474" spans="14:14" x14ac:dyDescent="0.3">
      <c r="N14474" s="53"/>
    </row>
    <row r="14475" spans="14:14" x14ac:dyDescent="0.3">
      <c r="N14475" s="53"/>
    </row>
    <row r="14476" spans="14:14" x14ac:dyDescent="0.3">
      <c r="N14476" s="53"/>
    </row>
    <row r="14477" spans="14:14" x14ac:dyDescent="0.3">
      <c r="N14477" s="53"/>
    </row>
    <row r="14478" spans="14:14" x14ac:dyDescent="0.3">
      <c r="N14478" s="53"/>
    </row>
    <row r="14479" spans="14:14" x14ac:dyDescent="0.3">
      <c r="N14479" s="53"/>
    </row>
    <row r="14480" spans="14:14" x14ac:dyDescent="0.3">
      <c r="N14480" s="53"/>
    </row>
    <row r="14481" spans="14:14" x14ac:dyDescent="0.3">
      <c r="N14481" s="53"/>
    </row>
    <row r="14482" spans="14:14" x14ac:dyDescent="0.3">
      <c r="N14482" s="53"/>
    </row>
    <row r="14483" spans="14:14" x14ac:dyDescent="0.3">
      <c r="N14483" s="53"/>
    </row>
    <row r="14484" spans="14:14" x14ac:dyDescent="0.3">
      <c r="N14484" s="53"/>
    </row>
    <row r="14485" spans="14:14" x14ac:dyDescent="0.3">
      <c r="N14485" s="53"/>
    </row>
    <row r="14486" spans="14:14" x14ac:dyDescent="0.3">
      <c r="N14486" s="53"/>
    </row>
    <row r="14487" spans="14:14" x14ac:dyDescent="0.3">
      <c r="N14487" s="53"/>
    </row>
    <row r="14488" spans="14:14" x14ac:dyDescent="0.3">
      <c r="N14488" s="53"/>
    </row>
    <row r="14489" spans="14:14" x14ac:dyDescent="0.3">
      <c r="N14489" s="53"/>
    </row>
    <row r="14490" spans="14:14" x14ac:dyDescent="0.3">
      <c r="N14490" s="53"/>
    </row>
    <row r="14491" spans="14:14" x14ac:dyDescent="0.3">
      <c r="N14491" s="53"/>
    </row>
    <row r="14492" spans="14:14" x14ac:dyDescent="0.3">
      <c r="N14492" s="53"/>
    </row>
    <row r="14493" spans="14:14" x14ac:dyDescent="0.3">
      <c r="N14493" s="53"/>
    </row>
    <row r="14494" spans="14:14" x14ac:dyDescent="0.3">
      <c r="N14494" s="53"/>
    </row>
    <row r="14495" spans="14:14" x14ac:dyDescent="0.3">
      <c r="N14495" s="53"/>
    </row>
    <row r="14496" spans="14:14" x14ac:dyDescent="0.3">
      <c r="N14496" s="53"/>
    </row>
    <row r="14497" spans="14:14" x14ac:dyDescent="0.3">
      <c r="N14497" s="53"/>
    </row>
    <row r="14498" spans="14:14" x14ac:dyDescent="0.3">
      <c r="N14498" s="53"/>
    </row>
    <row r="14499" spans="14:14" x14ac:dyDescent="0.3">
      <c r="N14499" s="53"/>
    </row>
    <row r="14500" spans="14:14" x14ac:dyDescent="0.3">
      <c r="N14500" s="53"/>
    </row>
    <row r="14501" spans="14:14" x14ac:dyDescent="0.3">
      <c r="N14501" s="53"/>
    </row>
    <row r="14502" spans="14:14" x14ac:dyDescent="0.3">
      <c r="N14502" s="53"/>
    </row>
    <row r="14503" spans="14:14" x14ac:dyDescent="0.3">
      <c r="N14503" s="53"/>
    </row>
    <row r="14504" spans="14:14" x14ac:dyDescent="0.3">
      <c r="N14504" s="53"/>
    </row>
    <row r="14505" spans="14:14" x14ac:dyDescent="0.3">
      <c r="N14505" s="53"/>
    </row>
    <row r="14506" spans="14:14" x14ac:dyDescent="0.3">
      <c r="N14506" s="53"/>
    </row>
    <row r="14507" spans="14:14" x14ac:dyDescent="0.3">
      <c r="N14507" s="53"/>
    </row>
    <row r="14508" spans="14:14" x14ac:dyDescent="0.3">
      <c r="N14508" s="53"/>
    </row>
    <row r="14509" spans="14:14" x14ac:dyDescent="0.3">
      <c r="N14509" s="53"/>
    </row>
    <row r="14510" spans="14:14" x14ac:dyDescent="0.3">
      <c r="N14510" s="53"/>
    </row>
    <row r="14511" spans="14:14" x14ac:dyDescent="0.3">
      <c r="N14511" s="53"/>
    </row>
    <row r="14512" spans="14:14" x14ac:dyDescent="0.3">
      <c r="N14512" s="53"/>
    </row>
    <row r="14513" spans="14:14" x14ac:dyDescent="0.3">
      <c r="N14513" s="53"/>
    </row>
    <row r="14514" spans="14:14" x14ac:dyDescent="0.3">
      <c r="N14514" s="53"/>
    </row>
    <row r="14515" spans="14:14" x14ac:dyDescent="0.3">
      <c r="N14515" s="53"/>
    </row>
    <row r="14516" spans="14:14" x14ac:dyDescent="0.3">
      <c r="N14516" s="53"/>
    </row>
    <row r="14517" spans="14:14" x14ac:dyDescent="0.3">
      <c r="N14517" s="53"/>
    </row>
    <row r="14518" spans="14:14" x14ac:dyDescent="0.3">
      <c r="N14518" s="53"/>
    </row>
    <row r="14519" spans="14:14" x14ac:dyDescent="0.3">
      <c r="N14519" s="53"/>
    </row>
    <row r="14520" spans="14:14" x14ac:dyDescent="0.3">
      <c r="N14520" s="53"/>
    </row>
    <row r="14521" spans="14:14" x14ac:dyDescent="0.3">
      <c r="N14521" s="53"/>
    </row>
    <row r="14522" spans="14:14" x14ac:dyDescent="0.3">
      <c r="N14522" s="53"/>
    </row>
    <row r="14523" spans="14:14" x14ac:dyDescent="0.3">
      <c r="N14523" s="53"/>
    </row>
    <row r="14524" spans="14:14" x14ac:dyDescent="0.3">
      <c r="N14524" s="53"/>
    </row>
    <row r="14525" spans="14:14" x14ac:dyDescent="0.3">
      <c r="N14525" s="53"/>
    </row>
    <row r="14526" spans="14:14" x14ac:dyDescent="0.3">
      <c r="N14526" s="53"/>
    </row>
    <row r="14527" spans="14:14" x14ac:dyDescent="0.3">
      <c r="N14527" s="53"/>
    </row>
    <row r="14528" spans="14:14" x14ac:dyDescent="0.3">
      <c r="N14528" s="53"/>
    </row>
    <row r="14529" spans="14:14" x14ac:dyDescent="0.3">
      <c r="N14529" s="53"/>
    </row>
    <row r="14530" spans="14:14" x14ac:dyDescent="0.3">
      <c r="N14530" s="53"/>
    </row>
    <row r="14531" spans="14:14" x14ac:dyDescent="0.3">
      <c r="N14531" s="53"/>
    </row>
    <row r="14532" spans="14:14" x14ac:dyDescent="0.3">
      <c r="N14532" s="53"/>
    </row>
    <row r="14533" spans="14:14" x14ac:dyDescent="0.3">
      <c r="N14533" s="53"/>
    </row>
    <row r="14534" spans="14:14" x14ac:dyDescent="0.3">
      <c r="N14534" s="53"/>
    </row>
    <row r="14535" spans="14:14" x14ac:dyDescent="0.3">
      <c r="N14535" s="53"/>
    </row>
    <row r="14536" spans="14:14" x14ac:dyDescent="0.3">
      <c r="N14536" s="53"/>
    </row>
    <row r="14537" spans="14:14" x14ac:dyDescent="0.3">
      <c r="N14537" s="53"/>
    </row>
    <row r="14538" spans="14:14" x14ac:dyDescent="0.3">
      <c r="N14538" s="53"/>
    </row>
    <row r="14539" spans="14:14" x14ac:dyDescent="0.3">
      <c r="N14539" s="53"/>
    </row>
    <row r="14540" spans="14:14" x14ac:dyDescent="0.3">
      <c r="N14540" s="53"/>
    </row>
    <row r="14541" spans="14:14" x14ac:dyDescent="0.3">
      <c r="N14541" s="53"/>
    </row>
    <row r="14542" spans="14:14" x14ac:dyDescent="0.3">
      <c r="N14542" s="53"/>
    </row>
    <row r="14543" spans="14:14" x14ac:dyDescent="0.3">
      <c r="N14543" s="53"/>
    </row>
    <row r="14544" spans="14:14" x14ac:dyDescent="0.3">
      <c r="N14544" s="53"/>
    </row>
    <row r="14545" spans="14:14" x14ac:dyDescent="0.3">
      <c r="N14545" s="53"/>
    </row>
    <row r="14546" spans="14:14" x14ac:dyDescent="0.3">
      <c r="N14546" s="53"/>
    </row>
    <row r="14547" spans="14:14" x14ac:dyDescent="0.3">
      <c r="N14547" s="53"/>
    </row>
    <row r="14548" spans="14:14" x14ac:dyDescent="0.3">
      <c r="N14548" s="53"/>
    </row>
    <row r="14549" spans="14:14" x14ac:dyDescent="0.3">
      <c r="N14549" s="53"/>
    </row>
    <row r="14550" spans="14:14" x14ac:dyDescent="0.3">
      <c r="N14550" s="53"/>
    </row>
    <row r="14551" spans="14:14" x14ac:dyDescent="0.3">
      <c r="N14551" s="53"/>
    </row>
    <row r="14552" spans="14:14" x14ac:dyDescent="0.3">
      <c r="N14552" s="53"/>
    </row>
    <row r="14553" spans="14:14" x14ac:dyDescent="0.3">
      <c r="N14553" s="53"/>
    </row>
    <row r="14554" spans="14:14" x14ac:dyDescent="0.3">
      <c r="N14554" s="53"/>
    </row>
    <row r="14555" spans="14:14" x14ac:dyDescent="0.3">
      <c r="N14555" s="53"/>
    </row>
    <row r="14556" spans="14:14" x14ac:dyDescent="0.3">
      <c r="N14556" s="53"/>
    </row>
    <row r="14557" spans="14:14" x14ac:dyDescent="0.3">
      <c r="N14557" s="53"/>
    </row>
    <row r="14558" spans="14:14" x14ac:dyDescent="0.3">
      <c r="N14558" s="53"/>
    </row>
    <row r="14559" spans="14:14" x14ac:dyDescent="0.3">
      <c r="N14559" s="53"/>
    </row>
    <row r="14560" spans="14:14" x14ac:dyDescent="0.3">
      <c r="N14560" s="53"/>
    </row>
    <row r="14561" spans="14:14" x14ac:dyDescent="0.3">
      <c r="N14561" s="53"/>
    </row>
    <row r="14562" spans="14:14" x14ac:dyDescent="0.3">
      <c r="N14562" s="53"/>
    </row>
    <row r="14563" spans="14:14" x14ac:dyDescent="0.3">
      <c r="N14563" s="53"/>
    </row>
    <row r="14564" spans="14:14" x14ac:dyDescent="0.3">
      <c r="N14564" s="53"/>
    </row>
    <row r="14565" spans="14:14" x14ac:dyDescent="0.3">
      <c r="N14565" s="53"/>
    </row>
    <row r="14566" spans="14:14" x14ac:dyDescent="0.3">
      <c r="N14566" s="53"/>
    </row>
    <row r="14567" spans="14:14" x14ac:dyDescent="0.3">
      <c r="N14567" s="53"/>
    </row>
    <row r="14568" spans="14:14" x14ac:dyDescent="0.3">
      <c r="N14568" s="53"/>
    </row>
    <row r="14569" spans="14:14" x14ac:dyDescent="0.3">
      <c r="N14569" s="53"/>
    </row>
    <row r="14570" spans="14:14" x14ac:dyDescent="0.3">
      <c r="N14570" s="53"/>
    </row>
    <row r="14571" spans="14:14" x14ac:dyDescent="0.3">
      <c r="N14571" s="53"/>
    </row>
    <row r="14572" spans="14:14" x14ac:dyDescent="0.3">
      <c r="N14572" s="53"/>
    </row>
    <row r="14573" spans="14:14" x14ac:dyDescent="0.3">
      <c r="N14573" s="53"/>
    </row>
    <row r="14574" spans="14:14" x14ac:dyDescent="0.3">
      <c r="N14574" s="53"/>
    </row>
    <row r="14575" spans="14:14" x14ac:dyDescent="0.3">
      <c r="N14575" s="53"/>
    </row>
    <row r="14576" spans="14:14" x14ac:dyDescent="0.3">
      <c r="N14576" s="53"/>
    </row>
    <row r="14577" spans="14:14" x14ac:dyDescent="0.3">
      <c r="N14577" s="53"/>
    </row>
    <row r="14578" spans="14:14" x14ac:dyDescent="0.3">
      <c r="N14578" s="53"/>
    </row>
    <row r="14579" spans="14:14" x14ac:dyDescent="0.3">
      <c r="N14579" s="53"/>
    </row>
    <row r="14580" spans="14:14" x14ac:dyDescent="0.3">
      <c r="N14580" s="53"/>
    </row>
    <row r="14581" spans="14:14" x14ac:dyDescent="0.3">
      <c r="N14581" s="53"/>
    </row>
    <row r="14582" spans="14:14" x14ac:dyDescent="0.3">
      <c r="N14582" s="53"/>
    </row>
    <row r="14583" spans="14:14" x14ac:dyDescent="0.3">
      <c r="N14583" s="53"/>
    </row>
    <row r="14584" spans="14:14" x14ac:dyDescent="0.3">
      <c r="N14584" s="53"/>
    </row>
    <row r="14585" spans="14:14" x14ac:dyDescent="0.3">
      <c r="N14585" s="53"/>
    </row>
    <row r="14586" spans="14:14" x14ac:dyDescent="0.3">
      <c r="N14586" s="53"/>
    </row>
    <row r="14587" spans="14:14" x14ac:dyDescent="0.3">
      <c r="N14587" s="53"/>
    </row>
    <row r="14588" spans="14:14" x14ac:dyDescent="0.3">
      <c r="N14588" s="53"/>
    </row>
    <row r="14589" spans="14:14" x14ac:dyDescent="0.3">
      <c r="N14589" s="53"/>
    </row>
    <row r="14590" spans="14:14" x14ac:dyDescent="0.3">
      <c r="N14590" s="53"/>
    </row>
    <row r="14591" spans="14:14" x14ac:dyDescent="0.3">
      <c r="N14591" s="53"/>
    </row>
    <row r="14592" spans="14:14" x14ac:dyDescent="0.3">
      <c r="N14592" s="53"/>
    </row>
    <row r="14593" spans="14:14" x14ac:dyDescent="0.3">
      <c r="N14593" s="53"/>
    </row>
    <row r="14594" spans="14:14" x14ac:dyDescent="0.3">
      <c r="N14594" s="53"/>
    </row>
    <row r="14595" spans="14:14" x14ac:dyDescent="0.3">
      <c r="N14595" s="53"/>
    </row>
    <row r="14596" spans="14:14" x14ac:dyDescent="0.3">
      <c r="N14596" s="53"/>
    </row>
    <row r="14597" spans="14:14" x14ac:dyDescent="0.3">
      <c r="N14597" s="53"/>
    </row>
    <row r="14598" spans="14:14" x14ac:dyDescent="0.3">
      <c r="N14598" s="53"/>
    </row>
    <row r="14599" spans="14:14" x14ac:dyDescent="0.3">
      <c r="N14599" s="53"/>
    </row>
    <row r="14600" spans="14:14" x14ac:dyDescent="0.3">
      <c r="N14600" s="53"/>
    </row>
    <row r="14601" spans="14:14" x14ac:dyDescent="0.3">
      <c r="N14601" s="53"/>
    </row>
    <row r="14602" spans="14:14" x14ac:dyDescent="0.3">
      <c r="N14602" s="53"/>
    </row>
    <row r="14603" spans="14:14" x14ac:dyDescent="0.3">
      <c r="N14603" s="53"/>
    </row>
    <row r="14604" spans="14:14" x14ac:dyDescent="0.3">
      <c r="N14604" s="53"/>
    </row>
    <row r="14605" spans="14:14" x14ac:dyDescent="0.3">
      <c r="N14605" s="53"/>
    </row>
    <row r="14606" spans="14:14" x14ac:dyDescent="0.3">
      <c r="N14606" s="53"/>
    </row>
    <row r="14607" spans="14:14" x14ac:dyDescent="0.3">
      <c r="N14607" s="53"/>
    </row>
    <row r="14608" spans="14:14" x14ac:dyDescent="0.3">
      <c r="N14608" s="53"/>
    </row>
    <row r="14609" spans="14:14" x14ac:dyDescent="0.3">
      <c r="N14609" s="53"/>
    </row>
    <row r="14610" spans="14:14" x14ac:dyDescent="0.3">
      <c r="N14610" s="53"/>
    </row>
    <row r="14611" spans="14:14" x14ac:dyDescent="0.3">
      <c r="N14611" s="53"/>
    </row>
    <row r="14612" spans="14:14" x14ac:dyDescent="0.3">
      <c r="N14612" s="53"/>
    </row>
    <row r="14613" spans="14:14" x14ac:dyDescent="0.3">
      <c r="N14613" s="53"/>
    </row>
    <row r="14614" spans="14:14" x14ac:dyDescent="0.3">
      <c r="N14614" s="53"/>
    </row>
    <row r="14615" spans="14:14" x14ac:dyDescent="0.3">
      <c r="N14615" s="53"/>
    </row>
    <row r="14616" spans="14:14" x14ac:dyDescent="0.3">
      <c r="N14616" s="53"/>
    </row>
    <row r="14617" spans="14:14" x14ac:dyDescent="0.3">
      <c r="N14617" s="53"/>
    </row>
    <row r="14618" spans="14:14" x14ac:dyDescent="0.3">
      <c r="N14618" s="53"/>
    </row>
    <row r="14619" spans="14:14" x14ac:dyDescent="0.3">
      <c r="N14619" s="53"/>
    </row>
    <row r="14620" spans="14:14" x14ac:dyDescent="0.3">
      <c r="N14620" s="53"/>
    </row>
    <row r="14621" spans="14:14" x14ac:dyDescent="0.3">
      <c r="N14621" s="53"/>
    </row>
    <row r="14622" spans="14:14" x14ac:dyDescent="0.3">
      <c r="N14622" s="53"/>
    </row>
    <row r="14623" spans="14:14" x14ac:dyDescent="0.3">
      <c r="N14623" s="53"/>
    </row>
    <row r="14624" spans="14:14" x14ac:dyDescent="0.3">
      <c r="N14624" s="53"/>
    </row>
    <row r="14625" spans="14:14" x14ac:dyDescent="0.3">
      <c r="N14625" s="53"/>
    </row>
    <row r="14626" spans="14:14" x14ac:dyDescent="0.3">
      <c r="N14626" s="53"/>
    </row>
    <row r="14627" spans="14:14" x14ac:dyDescent="0.3">
      <c r="N14627" s="53"/>
    </row>
    <row r="14628" spans="14:14" x14ac:dyDescent="0.3">
      <c r="N14628" s="53"/>
    </row>
    <row r="14629" spans="14:14" x14ac:dyDescent="0.3">
      <c r="N14629" s="53"/>
    </row>
    <row r="14630" spans="14:14" x14ac:dyDescent="0.3">
      <c r="N14630" s="53"/>
    </row>
    <row r="14631" spans="14:14" x14ac:dyDescent="0.3">
      <c r="N14631" s="53"/>
    </row>
    <row r="14632" spans="14:14" x14ac:dyDescent="0.3">
      <c r="N14632" s="53"/>
    </row>
    <row r="14633" spans="14:14" x14ac:dyDescent="0.3">
      <c r="N14633" s="53"/>
    </row>
    <row r="14634" spans="14:14" x14ac:dyDescent="0.3">
      <c r="N14634" s="53"/>
    </row>
    <row r="14635" spans="14:14" x14ac:dyDescent="0.3">
      <c r="N14635" s="53"/>
    </row>
    <row r="14636" spans="14:14" x14ac:dyDescent="0.3">
      <c r="N14636" s="53"/>
    </row>
    <row r="14637" spans="14:14" x14ac:dyDescent="0.3">
      <c r="N14637" s="53"/>
    </row>
    <row r="14638" spans="14:14" x14ac:dyDescent="0.3">
      <c r="N14638" s="53"/>
    </row>
    <row r="14639" spans="14:14" x14ac:dyDescent="0.3">
      <c r="N14639" s="53"/>
    </row>
    <row r="14640" spans="14:14" x14ac:dyDescent="0.3">
      <c r="N14640" s="53"/>
    </row>
    <row r="14641" spans="14:14" x14ac:dyDescent="0.3">
      <c r="N14641" s="53"/>
    </row>
    <row r="14642" spans="14:14" x14ac:dyDescent="0.3">
      <c r="N14642" s="53"/>
    </row>
    <row r="14643" spans="14:14" x14ac:dyDescent="0.3">
      <c r="N14643" s="53"/>
    </row>
    <row r="14644" spans="14:14" x14ac:dyDescent="0.3">
      <c r="N14644" s="53"/>
    </row>
    <row r="14645" spans="14:14" x14ac:dyDescent="0.3">
      <c r="N14645" s="53"/>
    </row>
    <row r="14646" spans="14:14" x14ac:dyDescent="0.3">
      <c r="N14646" s="53"/>
    </row>
    <row r="14647" spans="14:14" x14ac:dyDescent="0.3">
      <c r="N14647" s="53"/>
    </row>
    <row r="14648" spans="14:14" x14ac:dyDescent="0.3">
      <c r="N14648" s="53"/>
    </row>
    <row r="14649" spans="14:14" x14ac:dyDescent="0.3">
      <c r="N14649" s="53"/>
    </row>
    <row r="14650" spans="14:14" x14ac:dyDescent="0.3">
      <c r="N14650" s="53"/>
    </row>
    <row r="14651" spans="14:14" x14ac:dyDescent="0.3">
      <c r="N14651" s="53"/>
    </row>
    <row r="14652" spans="14:14" x14ac:dyDescent="0.3">
      <c r="N14652" s="53"/>
    </row>
    <row r="14653" spans="14:14" x14ac:dyDescent="0.3">
      <c r="N14653" s="53"/>
    </row>
    <row r="14654" spans="14:14" x14ac:dyDescent="0.3">
      <c r="N14654" s="53"/>
    </row>
    <row r="14655" spans="14:14" x14ac:dyDescent="0.3">
      <c r="N14655" s="53"/>
    </row>
    <row r="14656" spans="14:14" x14ac:dyDescent="0.3">
      <c r="N14656" s="53"/>
    </row>
    <row r="14657" spans="14:14" x14ac:dyDescent="0.3">
      <c r="N14657" s="53"/>
    </row>
    <row r="14658" spans="14:14" x14ac:dyDescent="0.3">
      <c r="N14658" s="53"/>
    </row>
    <row r="14659" spans="14:14" x14ac:dyDescent="0.3">
      <c r="N14659" s="53"/>
    </row>
    <row r="14660" spans="14:14" x14ac:dyDescent="0.3">
      <c r="N14660" s="53"/>
    </row>
    <row r="14661" spans="14:14" x14ac:dyDescent="0.3">
      <c r="N14661" s="53"/>
    </row>
    <row r="14662" spans="14:14" x14ac:dyDescent="0.3">
      <c r="N14662" s="53"/>
    </row>
    <row r="14663" spans="14:14" x14ac:dyDescent="0.3">
      <c r="N14663" s="53"/>
    </row>
    <row r="14664" spans="14:14" x14ac:dyDescent="0.3">
      <c r="N14664" s="53"/>
    </row>
    <row r="14665" spans="14:14" x14ac:dyDescent="0.3">
      <c r="N14665" s="53"/>
    </row>
    <row r="14666" spans="14:14" x14ac:dyDescent="0.3">
      <c r="N14666" s="53"/>
    </row>
    <row r="14667" spans="14:14" x14ac:dyDescent="0.3">
      <c r="N14667" s="53"/>
    </row>
    <row r="14668" spans="14:14" x14ac:dyDescent="0.3">
      <c r="N14668" s="53"/>
    </row>
    <row r="14669" spans="14:14" x14ac:dyDescent="0.3">
      <c r="N14669" s="53"/>
    </row>
    <row r="14670" spans="14:14" x14ac:dyDescent="0.3">
      <c r="N14670" s="53"/>
    </row>
    <row r="14671" spans="14:14" x14ac:dyDescent="0.3">
      <c r="N14671" s="53"/>
    </row>
    <row r="14672" spans="14:14" x14ac:dyDescent="0.3">
      <c r="N14672" s="53"/>
    </row>
    <row r="14673" spans="14:14" x14ac:dyDescent="0.3">
      <c r="N14673" s="53"/>
    </row>
    <row r="14674" spans="14:14" x14ac:dyDescent="0.3">
      <c r="N14674" s="53"/>
    </row>
    <row r="14675" spans="14:14" x14ac:dyDescent="0.3">
      <c r="N14675" s="53"/>
    </row>
    <row r="14676" spans="14:14" x14ac:dyDescent="0.3">
      <c r="N14676" s="53"/>
    </row>
    <row r="14677" spans="14:14" x14ac:dyDescent="0.3">
      <c r="N14677" s="53"/>
    </row>
    <row r="14678" spans="14:14" x14ac:dyDescent="0.3">
      <c r="N14678" s="53"/>
    </row>
    <row r="14679" spans="14:14" x14ac:dyDescent="0.3">
      <c r="N14679" s="53"/>
    </row>
    <row r="14680" spans="14:14" x14ac:dyDescent="0.3">
      <c r="N14680" s="53"/>
    </row>
    <row r="14681" spans="14:14" x14ac:dyDescent="0.3">
      <c r="N14681" s="53"/>
    </row>
    <row r="14682" spans="14:14" x14ac:dyDescent="0.3">
      <c r="N14682" s="53"/>
    </row>
    <row r="14683" spans="14:14" x14ac:dyDescent="0.3">
      <c r="N14683" s="53"/>
    </row>
    <row r="14684" spans="14:14" x14ac:dyDescent="0.3">
      <c r="N14684" s="53"/>
    </row>
    <row r="14685" spans="14:14" x14ac:dyDescent="0.3">
      <c r="N14685" s="53"/>
    </row>
    <row r="14686" spans="14:14" x14ac:dyDescent="0.3">
      <c r="N14686" s="53"/>
    </row>
    <row r="14687" spans="14:14" x14ac:dyDescent="0.3">
      <c r="N14687" s="53"/>
    </row>
    <row r="14688" spans="14:14" x14ac:dyDescent="0.3">
      <c r="N14688" s="53"/>
    </row>
    <row r="14689" spans="14:14" x14ac:dyDescent="0.3">
      <c r="N14689" s="53"/>
    </row>
    <row r="14690" spans="14:14" x14ac:dyDescent="0.3">
      <c r="N14690" s="53"/>
    </row>
    <row r="14691" spans="14:14" x14ac:dyDescent="0.3">
      <c r="N14691" s="53"/>
    </row>
    <row r="14692" spans="14:14" x14ac:dyDescent="0.3">
      <c r="N14692" s="53"/>
    </row>
    <row r="14693" spans="14:14" x14ac:dyDescent="0.3">
      <c r="N14693" s="53"/>
    </row>
    <row r="14694" spans="14:14" x14ac:dyDescent="0.3">
      <c r="N14694" s="53"/>
    </row>
    <row r="14695" spans="14:14" x14ac:dyDescent="0.3">
      <c r="N14695" s="53"/>
    </row>
    <row r="14696" spans="14:14" x14ac:dyDescent="0.3">
      <c r="N14696" s="53"/>
    </row>
    <row r="14697" spans="14:14" x14ac:dyDescent="0.3">
      <c r="N14697" s="53"/>
    </row>
    <row r="14698" spans="14:14" x14ac:dyDescent="0.3">
      <c r="N14698" s="53"/>
    </row>
    <row r="14699" spans="14:14" x14ac:dyDescent="0.3">
      <c r="N14699" s="53"/>
    </row>
    <row r="14700" spans="14:14" x14ac:dyDescent="0.3">
      <c r="N14700" s="53"/>
    </row>
    <row r="14701" spans="14:14" x14ac:dyDescent="0.3">
      <c r="N14701" s="53"/>
    </row>
    <row r="14702" spans="14:14" x14ac:dyDescent="0.3">
      <c r="N14702" s="53"/>
    </row>
    <row r="14703" spans="14:14" x14ac:dyDescent="0.3">
      <c r="N14703" s="53"/>
    </row>
    <row r="14704" spans="14:14" x14ac:dyDescent="0.3">
      <c r="N14704" s="53"/>
    </row>
    <row r="14705" spans="14:14" x14ac:dyDescent="0.3">
      <c r="N14705" s="53"/>
    </row>
    <row r="14706" spans="14:14" x14ac:dyDescent="0.3">
      <c r="N14706" s="53"/>
    </row>
    <row r="14707" spans="14:14" x14ac:dyDescent="0.3">
      <c r="N14707" s="53"/>
    </row>
    <row r="14708" spans="14:14" x14ac:dyDescent="0.3">
      <c r="N14708" s="53"/>
    </row>
    <row r="14709" spans="14:14" x14ac:dyDescent="0.3">
      <c r="N14709" s="53"/>
    </row>
    <row r="14710" spans="14:14" x14ac:dyDescent="0.3">
      <c r="N14710" s="53"/>
    </row>
    <row r="14711" spans="14:14" x14ac:dyDescent="0.3">
      <c r="N14711" s="53"/>
    </row>
    <row r="14712" spans="14:14" x14ac:dyDescent="0.3">
      <c r="N14712" s="53"/>
    </row>
    <row r="14713" spans="14:14" x14ac:dyDescent="0.3">
      <c r="N14713" s="53"/>
    </row>
    <row r="14714" spans="14:14" x14ac:dyDescent="0.3">
      <c r="N14714" s="53"/>
    </row>
    <row r="14715" spans="14:14" x14ac:dyDescent="0.3">
      <c r="N14715" s="53"/>
    </row>
    <row r="14716" spans="14:14" x14ac:dyDescent="0.3">
      <c r="N14716" s="53"/>
    </row>
    <row r="14717" spans="14:14" x14ac:dyDescent="0.3">
      <c r="N14717" s="53"/>
    </row>
    <row r="14718" spans="14:14" x14ac:dyDescent="0.3">
      <c r="N14718" s="53"/>
    </row>
    <row r="14719" spans="14:14" x14ac:dyDescent="0.3">
      <c r="N14719" s="53"/>
    </row>
    <row r="14720" spans="14:14" x14ac:dyDescent="0.3">
      <c r="N14720" s="53"/>
    </row>
    <row r="14721" spans="14:14" x14ac:dyDescent="0.3">
      <c r="N14721" s="53"/>
    </row>
    <row r="14722" spans="14:14" x14ac:dyDescent="0.3">
      <c r="N14722" s="53"/>
    </row>
    <row r="14723" spans="14:14" x14ac:dyDescent="0.3">
      <c r="N14723" s="53"/>
    </row>
    <row r="14724" spans="14:14" x14ac:dyDescent="0.3">
      <c r="N14724" s="53"/>
    </row>
    <row r="14725" spans="14:14" x14ac:dyDescent="0.3">
      <c r="N14725" s="53"/>
    </row>
    <row r="14726" spans="14:14" x14ac:dyDescent="0.3">
      <c r="N14726" s="53"/>
    </row>
    <row r="14727" spans="14:14" x14ac:dyDescent="0.3">
      <c r="N14727" s="53"/>
    </row>
    <row r="14728" spans="14:14" x14ac:dyDescent="0.3">
      <c r="N14728" s="53"/>
    </row>
    <row r="14729" spans="14:14" x14ac:dyDescent="0.3">
      <c r="N14729" s="53"/>
    </row>
    <row r="14730" spans="14:14" x14ac:dyDescent="0.3">
      <c r="N14730" s="53"/>
    </row>
    <row r="14731" spans="14:14" x14ac:dyDescent="0.3">
      <c r="N14731" s="53"/>
    </row>
    <row r="14732" spans="14:14" x14ac:dyDescent="0.3">
      <c r="N14732" s="53"/>
    </row>
    <row r="14733" spans="14:14" x14ac:dyDescent="0.3">
      <c r="N14733" s="53"/>
    </row>
    <row r="14734" spans="14:14" x14ac:dyDescent="0.3">
      <c r="N14734" s="53"/>
    </row>
    <row r="14735" spans="14:14" x14ac:dyDescent="0.3">
      <c r="N14735" s="53"/>
    </row>
    <row r="14736" spans="14:14" x14ac:dyDescent="0.3">
      <c r="N14736" s="53"/>
    </row>
    <row r="14737" spans="14:14" x14ac:dyDescent="0.3">
      <c r="N14737" s="53"/>
    </row>
    <row r="14738" spans="14:14" x14ac:dyDescent="0.3">
      <c r="N14738" s="53"/>
    </row>
    <row r="14739" spans="14:14" x14ac:dyDescent="0.3">
      <c r="N14739" s="53"/>
    </row>
    <row r="14740" spans="14:14" x14ac:dyDescent="0.3">
      <c r="N14740" s="53"/>
    </row>
    <row r="14741" spans="14:14" x14ac:dyDescent="0.3">
      <c r="N14741" s="53"/>
    </row>
    <row r="14742" spans="14:14" x14ac:dyDescent="0.3">
      <c r="N14742" s="53"/>
    </row>
    <row r="14743" spans="14:14" x14ac:dyDescent="0.3">
      <c r="N14743" s="53"/>
    </row>
    <row r="14744" spans="14:14" x14ac:dyDescent="0.3">
      <c r="N14744" s="53"/>
    </row>
    <row r="14745" spans="14:14" x14ac:dyDescent="0.3">
      <c r="N14745" s="53"/>
    </row>
    <row r="14746" spans="14:14" x14ac:dyDescent="0.3">
      <c r="N14746" s="53"/>
    </row>
    <row r="14747" spans="14:14" x14ac:dyDescent="0.3">
      <c r="N14747" s="53"/>
    </row>
    <row r="14748" spans="14:14" x14ac:dyDescent="0.3">
      <c r="N14748" s="53"/>
    </row>
    <row r="14749" spans="14:14" x14ac:dyDescent="0.3">
      <c r="N14749" s="53"/>
    </row>
    <row r="14750" spans="14:14" x14ac:dyDescent="0.3">
      <c r="N14750" s="53"/>
    </row>
    <row r="14751" spans="14:14" x14ac:dyDescent="0.3">
      <c r="N14751" s="53"/>
    </row>
    <row r="14752" spans="14:14" x14ac:dyDescent="0.3">
      <c r="N14752" s="53"/>
    </row>
    <row r="14753" spans="14:14" x14ac:dyDescent="0.3">
      <c r="N14753" s="53"/>
    </row>
    <row r="14754" spans="14:14" x14ac:dyDescent="0.3">
      <c r="N14754" s="53"/>
    </row>
    <row r="14755" spans="14:14" x14ac:dyDescent="0.3">
      <c r="N14755" s="53"/>
    </row>
    <row r="14756" spans="14:14" x14ac:dyDescent="0.3">
      <c r="N14756" s="53"/>
    </row>
    <row r="14757" spans="14:14" x14ac:dyDescent="0.3">
      <c r="N14757" s="53"/>
    </row>
    <row r="14758" spans="14:14" x14ac:dyDescent="0.3">
      <c r="N14758" s="53"/>
    </row>
    <row r="14759" spans="14:14" x14ac:dyDescent="0.3">
      <c r="N14759" s="53"/>
    </row>
    <row r="14760" spans="14:14" x14ac:dyDescent="0.3">
      <c r="N14760" s="53"/>
    </row>
    <row r="14761" spans="14:14" x14ac:dyDescent="0.3">
      <c r="N14761" s="53"/>
    </row>
    <row r="14762" spans="14:14" x14ac:dyDescent="0.3">
      <c r="N14762" s="53"/>
    </row>
    <row r="14763" spans="14:14" x14ac:dyDescent="0.3">
      <c r="N14763" s="53"/>
    </row>
    <row r="14764" spans="14:14" x14ac:dyDescent="0.3">
      <c r="N14764" s="53"/>
    </row>
    <row r="14765" spans="14:14" x14ac:dyDescent="0.3">
      <c r="N14765" s="53"/>
    </row>
    <row r="14766" spans="14:14" x14ac:dyDescent="0.3">
      <c r="N14766" s="53"/>
    </row>
    <row r="14767" spans="14:14" x14ac:dyDescent="0.3">
      <c r="N14767" s="53"/>
    </row>
    <row r="14768" spans="14:14" x14ac:dyDescent="0.3">
      <c r="N14768" s="53"/>
    </row>
    <row r="14769" spans="14:14" x14ac:dyDescent="0.3">
      <c r="N14769" s="53"/>
    </row>
    <row r="14770" spans="14:14" x14ac:dyDescent="0.3">
      <c r="N14770" s="53"/>
    </row>
    <row r="14771" spans="14:14" x14ac:dyDescent="0.3">
      <c r="N14771" s="53"/>
    </row>
    <row r="14772" spans="14:14" x14ac:dyDescent="0.3">
      <c r="N14772" s="53"/>
    </row>
    <row r="14773" spans="14:14" x14ac:dyDescent="0.3">
      <c r="N14773" s="53"/>
    </row>
    <row r="14774" spans="14:14" x14ac:dyDescent="0.3">
      <c r="N14774" s="53"/>
    </row>
    <row r="14775" spans="14:14" x14ac:dyDescent="0.3">
      <c r="N14775" s="53"/>
    </row>
    <row r="14776" spans="14:14" x14ac:dyDescent="0.3">
      <c r="N14776" s="53"/>
    </row>
    <row r="14777" spans="14:14" x14ac:dyDescent="0.3">
      <c r="N14777" s="53"/>
    </row>
    <row r="14778" spans="14:14" x14ac:dyDescent="0.3">
      <c r="N14778" s="53"/>
    </row>
    <row r="14779" spans="14:14" x14ac:dyDescent="0.3">
      <c r="N14779" s="53"/>
    </row>
    <row r="14780" spans="14:14" x14ac:dyDescent="0.3">
      <c r="N14780" s="53"/>
    </row>
    <row r="14781" spans="14:14" x14ac:dyDescent="0.3">
      <c r="N14781" s="53"/>
    </row>
    <row r="14782" spans="14:14" x14ac:dyDescent="0.3">
      <c r="N14782" s="53"/>
    </row>
    <row r="14783" spans="14:14" x14ac:dyDescent="0.3">
      <c r="N14783" s="53"/>
    </row>
    <row r="14784" spans="14:14" x14ac:dyDescent="0.3">
      <c r="N14784" s="53"/>
    </row>
    <row r="14785" spans="14:14" x14ac:dyDescent="0.3">
      <c r="N14785" s="53"/>
    </row>
    <row r="14786" spans="14:14" x14ac:dyDescent="0.3">
      <c r="N14786" s="53"/>
    </row>
    <row r="14787" spans="14:14" x14ac:dyDescent="0.3">
      <c r="N14787" s="53"/>
    </row>
    <row r="14788" spans="14:14" x14ac:dyDescent="0.3">
      <c r="N14788" s="53"/>
    </row>
    <row r="14789" spans="14:14" x14ac:dyDescent="0.3">
      <c r="N14789" s="53"/>
    </row>
    <row r="14790" spans="14:14" x14ac:dyDescent="0.3">
      <c r="N14790" s="53"/>
    </row>
    <row r="14791" spans="14:14" x14ac:dyDescent="0.3">
      <c r="N14791" s="53"/>
    </row>
    <row r="14792" spans="14:14" x14ac:dyDescent="0.3">
      <c r="N14792" s="53"/>
    </row>
    <row r="14793" spans="14:14" x14ac:dyDescent="0.3">
      <c r="N14793" s="53"/>
    </row>
    <row r="14794" spans="14:14" x14ac:dyDescent="0.3">
      <c r="N14794" s="53"/>
    </row>
    <row r="14795" spans="14:14" x14ac:dyDescent="0.3">
      <c r="N14795" s="53"/>
    </row>
    <row r="14796" spans="14:14" x14ac:dyDescent="0.3">
      <c r="N14796" s="53"/>
    </row>
    <row r="14797" spans="14:14" x14ac:dyDescent="0.3">
      <c r="N14797" s="53"/>
    </row>
    <row r="14798" spans="14:14" x14ac:dyDescent="0.3">
      <c r="N14798" s="53"/>
    </row>
    <row r="14799" spans="14:14" x14ac:dyDescent="0.3">
      <c r="N14799" s="53"/>
    </row>
    <row r="14800" spans="14:14" x14ac:dyDescent="0.3">
      <c r="N14800" s="53"/>
    </row>
    <row r="14801" spans="14:14" x14ac:dyDescent="0.3">
      <c r="N14801" s="53"/>
    </row>
    <row r="14802" spans="14:14" x14ac:dyDescent="0.3">
      <c r="N14802" s="53"/>
    </row>
    <row r="14803" spans="14:14" x14ac:dyDescent="0.3">
      <c r="N14803" s="53"/>
    </row>
    <row r="14804" spans="14:14" x14ac:dyDescent="0.3">
      <c r="N14804" s="53"/>
    </row>
    <row r="14805" spans="14:14" x14ac:dyDescent="0.3">
      <c r="N14805" s="53"/>
    </row>
    <row r="14806" spans="14:14" x14ac:dyDescent="0.3">
      <c r="N14806" s="53"/>
    </row>
    <row r="14807" spans="14:14" x14ac:dyDescent="0.3">
      <c r="N14807" s="53"/>
    </row>
    <row r="14808" spans="14:14" x14ac:dyDescent="0.3">
      <c r="N14808" s="53"/>
    </row>
    <row r="14809" spans="14:14" x14ac:dyDescent="0.3">
      <c r="N14809" s="53"/>
    </row>
    <row r="14810" spans="14:14" x14ac:dyDescent="0.3">
      <c r="N14810" s="53"/>
    </row>
    <row r="14811" spans="14:14" x14ac:dyDescent="0.3">
      <c r="N14811" s="53"/>
    </row>
    <row r="14812" spans="14:14" x14ac:dyDescent="0.3">
      <c r="N14812" s="53"/>
    </row>
    <row r="14813" spans="14:14" x14ac:dyDescent="0.3">
      <c r="N14813" s="53"/>
    </row>
    <row r="14814" spans="14:14" x14ac:dyDescent="0.3">
      <c r="N14814" s="53"/>
    </row>
    <row r="14815" spans="14:14" x14ac:dyDescent="0.3">
      <c r="N14815" s="53"/>
    </row>
    <row r="14816" spans="14:14" x14ac:dyDescent="0.3">
      <c r="N14816" s="53"/>
    </row>
    <row r="14817" spans="14:14" x14ac:dyDescent="0.3">
      <c r="N14817" s="53"/>
    </row>
    <row r="14818" spans="14:14" x14ac:dyDescent="0.3">
      <c r="N14818" s="53"/>
    </row>
    <row r="14819" spans="14:14" x14ac:dyDescent="0.3">
      <c r="N14819" s="53"/>
    </row>
    <row r="14820" spans="14:14" x14ac:dyDescent="0.3">
      <c r="N14820" s="53"/>
    </row>
    <row r="14821" spans="14:14" x14ac:dyDescent="0.3">
      <c r="N14821" s="53"/>
    </row>
    <row r="14822" spans="14:14" x14ac:dyDescent="0.3">
      <c r="N14822" s="53"/>
    </row>
    <row r="14823" spans="14:14" x14ac:dyDescent="0.3">
      <c r="N14823" s="53"/>
    </row>
    <row r="14824" spans="14:14" x14ac:dyDescent="0.3">
      <c r="N14824" s="53"/>
    </row>
    <row r="14825" spans="14:14" x14ac:dyDescent="0.3">
      <c r="N14825" s="53"/>
    </row>
    <row r="14826" spans="14:14" x14ac:dyDescent="0.3">
      <c r="N14826" s="53"/>
    </row>
    <row r="14827" spans="14:14" x14ac:dyDescent="0.3">
      <c r="N14827" s="53"/>
    </row>
    <row r="14828" spans="14:14" x14ac:dyDescent="0.3">
      <c r="N14828" s="53"/>
    </row>
    <row r="14829" spans="14:14" x14ac:dyDescent="0.3">
      <c r="N14829" s="53"/>
    </row>
    <row r="14830" spans="14:14" x14ac:dyDescent="0.3">
      <c r="N14830" s="53"/>
    </row>
    <row r="14831" spans="14:14" x14ac:dyDescent="0.3">
      <c r="N14831" s="53"/>
    </row>
    <row r="14832" spans="14:14" x14ac:dyDescent="0.3">
      <c r="N14832" s="53"/>
    </row>
    <row r="14833" spans="14:14" x14ac:dyDescent="0.3">
      <c r="N14833" s="53"/>
    </row>
    <row r="14834" spans="14:14" x14ac:dyDescent="0.3">
      <c r="N14834" s="53"/>
    </row>
    <row r="14835" spans="14:14" x14ac:dyDescent="0.3">
      <c r="N14835" s="53"/>
    </row>
    <row r="14836" spans="14:14" x14ac:dyDescent="0.3">
      <c r="N14836" s="53"/>
    </row>
    <row r="14837" spans="14:14" x14ac:dyDescent="0.3">
      <c r="N14837" s="53"/>
    </row>
    <row r="14838" spans="14:14" x14ac:dyDescent="0.3">
      <c r="N14838" s="53"/>
    </row>
    <row r="14839" spans="14:14" x14ac:dyDescent="0.3">
      <c r="N14839" s="53"/>
    </row>
    <row r="14840" spans="14:14" x14ac:dyDescent="0.3">
      <c r="N14840" s="53"/>
    </row>
    <row r="14841" spans="14:14" x14ac:dyDescent="0.3">
      <c r="N14841" s="53"/>
    </row>
    <row r="14842" spans="14:14" x14ac:dyDescent="0.3">
      <c r="N14842" s="53"/>
    </row>
    <row r="14843" spans="14:14" x14ac:dyDescent="0.3">
      <c r="N14843" s="53"/>
    </row>
    <row r="14844" spans="14:14" x14ac:dyDescent="0.3">
      <c r="N14844" s="53"/>
    </row>
    <row r="14845" spans="14:14" x14ac:dyDescent="0.3">
      <c r="N14845" s="53"/>
    </row>
    <row r="14846" spans="14:14" x14ac:dyDescent="0.3">
      <c r="N14846" s="53"/>
    </row>
    <row r="14847" spans="14:14" x14ac:dyDescent="0.3">
      <c r="N14847" s="53"/>
    </row>
    <row r="14848" spans="14:14" x14ac:dyDescent="0.3">
      <c r="N14848" s="53"/>
    </row>
    <row r="14849" spans="14:14" x14ac:dyDescent="0.3">
      <c r="N14849" s="53"/>
    </row>
    <row r="14850" spans="14:14" x14ac:dyDescent="0.3">
      <c r="N14850" s="53"/>
    </row>
    <row r="14851" spans="14:14" x14ac:dyDescent="0.3">
      <c r="N14851" s="53"/>
    </row>
    <row r="14852" spans="14:14" x14ac:dyDescent="0.3">
      <c r="N14852" s="53"/>
    </row>
    <row r="14853" spans="14:14" x14ac:dyDescent="0.3">
      <c r="N14853" s="53"/>
    </row>
    <row r="14854" spans="14:14" x14ac:dyDescent="0.3">
      <c r="N14854" s="53"/>
    </row>
    <row r="14855" spans="14:14" x14ac:dyDescent="0.3">
      <c r="N14855" s="53"/>
    </row>
    <row r="14856" spans="14:14" x14ac:dyDescent="0.3">
      <c r="N14856" s="53"/>
    </row>
    <row r="14857" spans="14:14" x14ac:dyDescent="0.3">
      <c r="N14857" s="53"/>
    </row>
    <row r="14858" spans="14:14" x14ac:dyDescent="0.3">
      <c r="N14858" s="53"/>
    </row>
    <row r="14859" spans="14:14" x14ac:dyDescent="0.3">
      <c r="N14859" s="53"/>
    </row>
    <row r="14860" spans="14:14" x14ac:dyDescent="0.3">
      <c r="N14860" s="53"/>
    </row>
    <row r="14861" spans="14:14" x14ac:dyDescent="0.3">
      <c r="N14861" s="53"/>
    </row>
    <row r="14862" spans="14:14" x14ac:dyDescent="0.3">
      <c r="N14862" s="53"/>
    </row>
    <row r="14863" spans="14:14" x14ac:dyDescent="0.3">
      <c r="N14863" s="53"/>
    </row>
    <row r="14864" spans="14:14" x14ac:dyDescent="0.3">
      <c r="N14864" s="53"/>
    </row>
    <row r="14865" spans="14:14" x14ac:dyDescent="0.3">
      <c r="N14865" s="53"/>
    </row>
    <row r="14866" spans="14:14" x14ac:dyDescent="0.3">
      <c r="N14866" s="53"/>
    </row>
    <row r="14867" spans="14:14" x14ac:dyDescent="0.3">
      <c r="N14867" s="53"/>
    </row>
    <row r="14868" spans="14:14" x14ac:dyDescent="0.3">
      <c r="N14868" s="53"/>
    </row>
    <row r="14869" spans="14:14" x14ac:dyDescent="0.3">
      <c r="N14869" s="53"/>
    </row>
    <row r="14870" spans="14:14" x14ac:dyDescent="0.3">
      <c r="N14870" s="53"/>
    </row>
    <row r="14871" spans="14:14" x14ac:dyDescent="0.3">
      <c r="N14871" s="53"/>
    </row>
    <row r="14872" spans="14:14" x14ac:dyDescent="0.3">
      <c r="N14872" s="53"/>
    </row>
    <row r="14873" spans="14:14" x14ac:dyDescent="0.3">
      <c r="N14873" s="53"/>
    </row>
    <row r="14874" spans="14:14" x14ac:dyDescent="0.3">
      <c r="N14874" s="53"/>
    </row>
    <row r="14875" spans="14:14" x14ac:dyDescent="0.3">
      <c r="N14875" s="53"/>
    </row>
    <row r="14876" spans="14:14" x14ac:dyDescent="0.3">
      <c r="N14876" s="53"/>
    </row>
    <row r="14877" spans="14:14" x14ac:dyDescent="0.3">
      <c r="N14877" s="53"/>
    </row>
    <row r="14878" spans="14:14" x14ac:dyDescent="0.3">
      <c r="N14878" s="53"/>
    </row>
    <row r="14879" spans="14:14" x14ac:dyDescent="0.3">
      <c r="N14879" s="53"/>
    </row>
    <row r="14880" spans="14:14" x14ac:dyDescent="0.3">
      <c r="N14880" s="53"/>
    </row>
    <row r="14881" spans="14:14" x14ac:dyDescent="0.3">
      <c r="N14881" s="53"/>
    </row>
    <row r="14882" spans="14:14" x14ac:dyDescent="0.3">
      <c r="N14882" s="53"/>
    </row>
    <row r="14883" spans="14:14" x14ac:dyDescent="0.3">
      <c r="N14883" s="53"/>
    </row>
    <row r="14884" spans="14:14" x14ac:dyDescent="0.3">
      <c r="N14884" s="53"/>
    </row>
    <row r="14885" spans="14:14" x14ac:dyDescent="0.3">
      <c r="N14885" s="53"/>
    </row>
    <row r="14886" spans="14:14" x14ac:dyDescent="0.3">
      <c r="N14886" s="53"/>
    </row>
    <row r="14887" spans="14:14" x14ac:dyDescent="0.3">
      <c r="N14887" s="53"/>
    </row>
    <row r="14888" spans="14:14" x14ac:dyDescent="0.3">
      <c r="N14888" s="53"/>
    </row>
    <row r="14889" spans="14:14" x14ac:dyDescent="0.3">
      <c r="N14889" s="53"/>
    </row>
    <row r="14890" spans="14:14" x14ac:dyDescent="0.3">
      <c r="N14890" s="53"/>
    </row>
    <row r="14891" spans="14:14" x14ac:dyDescent="0.3">
      <c r="N14891" s="53"/>
    </row>
    <row r="14892" spans="14:14" x14ac:dyDescent="0.3">
      <c r="N14892" s="53"/>
    </row>
    <row r="14893" spans="14:14" x14ac:dyDescent="0.3">
      <c r="N14893" s="53"/>
    </row>
    <row r="14894" spans="14:14" x14ac:dyDescent="0.3">
      <c r="N14894" s="53"/>
    </row>
    <row r="14895" spans="14:14" x14ac:dyDescent="0.3">
      <c r="N14895" s="53"/>
    </row>
    <row r="14896" spans="14:14" x14ac:dyDescent="0.3">
      <c r="N14896" s="53"/>
    </row>
    <row r="14897" spans="14:14" x14ac:dyDescent="0.3">
      <c r="N14897" s="53"/>
    </row>
    <row r="14898" spans="14:14" x14ac:dyDescent="0.3">
      <c r="N14898" s="53"/>
    </row>
    <row r="14899" spans="14:14" x14ac:dyDescent="0.3">
      <c r="N14899" s="53"/>
    </row>
    <row r="14900" spans="14:14" x14ac:dyDescent="0.3">
      <c r="N14900" s="53"/>
    </row>
    <row r="14901" spans="14:14" x14ac:dyDescent="0.3">
      <c r="N14901" s="53"/>
    </row>
    <row r="14902" spans="14:14" x14ac:dyDescent="0.3">
      <c r="N14902" s="53"/>
    </row>
    <row r="14903" spans="14:14" x14ac:dyDescent="0.3">
      <c r="N14903" s="53"/>
    </row>
    <row r="14904" spans="14:14" x14ac:dyDescent="0.3">
      <c r="N14904" s="53"/>
    </row>
    <row r="14905" spans="14:14" x14ac:dyDescent="0.3">
      <c r="N14905" s="53"/>
    </row>
    <row r="14906" spans="14:14" x14ac:dyDescent="0.3">
      <c r="N14906" s="53"/>
    </row>
    <row r="14907" spans="14:14" x14ac:dyDescent="0.3">
      <c r="N14907" s="53"/>
    </row>
    <row r="14908" spans="14:14" x14ac:dyDescent="0.3">
      <c r="N14908" s="53"/>
    </row>
    <row r="14909" spans="14:14" x14ac:dyDescent="0.3">
      <c r="N14909" s="53"/>
    </row>
    <row r="14910" spans="14:14" x14ac:dyDescent="0.3">
      <c r="N14910" s="53"/>
    </row>
    <row r="14911" spans="14:14" x14ac:dyDescent="0.3">
      <c r="N14911" s="53"/>
    </row>
    <row r="14912" spans="14:14" x14ac:dyDescent="0.3">
      <c r="N14912" s="53"/>
    </row>
    <row r="14913" spans="14:14" x14ac:dyDescent="0.3">
      <c r="N14913" s="53"/>
    </row>
    <row r="14914" spans="14:14" x14ac:dyDescent="0.3">
      <c r="N14914" s="53"/>
    </row>
    <row r="14915" spans="14:14" x14ac:dyDescent="0.3">
      <c r="N14915" s="53"/>
    </row>
    <row r="14916" spans="14:14" x14ac:dyDescent="0.3">
      <c r="N14916" s="53"/>
    </row>
    <row r="14917" spans="14:14" x14ac:dyDescent="0.3">
      <c r="N14917" s="53"/>
    </row>
    <row r="14918" spans="14:14" x14ac:dyDescent="0.3">
      <c r="N14918" s="53"/>
    </row>
    <row r="14919" spans="14:14" x14ac:dyDescent="0.3">
      <c r="N14919" s="53"/>
    </row>
    <row r="14920" spans="14:14" x14ac:dyDescent="0.3">
      <c r="N14920" s="53"/>
    </row>
    <row r="14921" spans="14:14" x14ac:dyDescent="0.3">
      <c r="N14921" s="53"/>
    </row>
    <row r="14922" spans="14:14" x14ac:dyDescent="0.3">
      <c r="N14922" s="53"/>
    </row>
    <row r="14923" spans="14:14" x14ac:dyDescent="0.3">
      <c r="N14923" s="53"/>
    </row>
    <row r="14924" spans="14:14" x14ac:dyDescent="0.3">
      <c r="N14924" s="53"/>
    </row>
    <row r="14925" spans="14:14" x14ac:dyDescent="0.3">
      <c r="N14925" s="53"/>
    </row>
    <row r="14926" spans="14:14" x14ac:dyDescent="0.3">
      <c r="N14926" s="53"/>
    </row>
    <row r="14927" spans="14:14" x14ac:dyDescent="0.3">
      <c r="N14927" s="53"/>
    </row>
    <row r="14928" spans="14:14" x14ac:dyDescent="0.3">
      <c r="N14928" s="53"/>
    </row>
    <row r="14929" spans="14:14" x14ac:dyDescent="0.3">
      <c r="N14929" s="53"/>
    </row>
    <row r="14930" spans="14:14" x14ac:dyDescent="0.3">
      <c r="N14930" s="53"/>
    </row>
    <row r="14931" spans="14:14" x14ac:dyDescent="0.3">
      <c r="N14931" s="53"/>
    </row>
    <row r="14932" spans="14:14" x14ac:dyDescent="0.3">
      <c r="N14932" s="53"/>
    </row>
    <row r="14933" spans="14:14" x14ac:dyDescent="0.3">
      <c r="N14933" s="53"/>
    </row>
    <row r="14934" spans="14:14" x14ac:dyDescent="0.3">
      <c r="N14934" s="53"/>
    </row>
    <row r="14935" spans="14:14" x14ac:dyDescent="0.3">
      <c r="N14935" s="53"/>
    </row>
    <row r="14936" spans="14:14" x14ac:dyDescent="0.3">
      <c r="N14936" s="53"/>
    </row>
    <row r="14937" spans="14:14" x14ac:dyDescent="0.3">
      <c r="N14937" s="53"/>
    </row>
    <row r="14938" spans="14:14" x14ac:dyDescent="0.3">
      <c r="N14938" s="53"/>
    </row>
    <row r="14939" spans="14:14" x14ac:dyDescent="0.3">
      <c r="N14939" s="53"/>
    </row>
    <row r="14940" spans="14:14" x14ac:dyDescent="0.3">
      <c r="N14940" s="53"/>
    </row>
    <row r="14941" spans="14:14" x14ac:dyDescent="0.3">
      <c r="N14941" s="53"/>
    </row>
    <row r="14942" spans="14:14" x14ac:dyDescent="0.3">
      <c r="N14942" s="53"/>
    </row>
    <row r="14943" spans="14:14" x14ac:dyDescent="0.3">
      <c r="N14943" s="53"/>
    </row>
    <row r="14944" spans="14:14" x14ac:dyDescent="0.3">
      <c r="N14944" s="53"/>
    </row>
    <row r="14945" spans="14:14" x14ac:dyDescent="0.3">
      <c r="N14945" s="53"/>
    </row>
    <row r="14946" spans="14:14" x14ac:dyDescent="0.3">
      <c r="N14946" s="53"/>
    </row>
    <row r="14947" spans="14:14" x14ac:dyDescent="0.3">
      <c r="N14947" s="53"/>
    </row>
    <row r="14948" spans="14:14" x14ac:dyDescent="0.3">
      <c r="N14948" s="53"/>
    </row>
    <row r="14949" spans="14:14" x14ac:dyDescent="0.3">
      <c r="N14949" s="53"/>
    </row>
    <row r="14950" spans="14:14" x14ac:dyDescent="0.3">
      <c r="N14950" s="53"/>
    </row>
    <row r="14951" spans="14:14" x14ac:dyDescent="0.3">
      <c r="N14951" s="53"/>
    </row>
    <row r="14952" spans="14:14" x14ac:dyDescent="0.3">
      <c r="N14952" s="53"/>
    </row>
    <row r="14953" spans="14:14" x14ac:dyDescent="0.3">
      <c r="N14953" s="53"/>
    </row>
    <row r="14954" spans="14:14" x14ac:dyDescent="0.3">
      <c r="N14954" s="53"/>
    </row>
    <row r="14955" spans="14:14" x14ac:dyDescent="0.3">
      <c r="N14955" s="53"/>
    </row>
    <row r="14956" spans="14:14" x14ac:dyDescent="0.3">
      <c r="N14956" s="53"/>
    </row>
    <row r="14957" spans="14:14" x14ac:dyDescent="0.3">
      <c r="N14957" s="53"/>
    </row>
    <row r="14958" spans="14:14" x14ac:dyDescent="0.3">
      <c r="N14958" s="53"/>
    </row>
    <row r="14959" spans="14:14" x14ac:dyDescent="0.3">
      <c r="N14959" s="53"/>
    </row>
    <row r="14960" spans="14:14" x14ac:dyDescent="0.3">
      <c r="N14960" s="53"/>
    </row>
    <row r="14961" spans="14:14" x14ac:dyDescent="0.3">
      <c r="N14961" s="53"/>
    </row>
    <row r="14962" spans="14:14" x14ac:dyDescent="0.3">
      <c r="N14962" s="53"/>
    </row>
    <row r="14963" spans="14:14" x14ac:dyDescent="0.3">
      <c r="N14963" s="53"/>
    </row>
    <row r="14964" spans="14:14" x14ac:dyDescent="0.3">
      <c r="N14964" s="53"/>
    </row>
    <row r="14965" spans="14:14" x14ac:dyDescent="0.3">
      <c r="N14965" s="53"/>
    </row>
    <row r="14966" spans="14:14" x14ac:dyDescent="0.3">
      <c r="N14966" s="53"/>
    </row>
    <row r="14967" spans="14:14" x14ac:dyDescent="0.3">
      <c r="N14967" s="53"/>
    </row>
    <row r="14968" spans="14:14" x14ac:dyDescent="0.3">
      <c r="N14968" s="53"/>
    </row>
    <row r="14969" spans="14:14" x14ac:dyDescent="0.3">
      <c r="N14969" s="53"/>
    </row>
    <row r="14970" spans="14:14" x14ac:dyDescent="0.3">
      <c r="N14970" s="53"/>
    </row>
    <row r="14971" spans="14:14" x14ac:dyDescent="0.3">
      <c r="N14971" s="53"/>
    </row>
    <row r="14972" spans="14:14" x14ac:dyDescent="0.3">
      <c r="N14972" s="53"/>
    </row>
    <row r="14973" spans="14:14" x14ac:dyDescent="0.3">
      <c r="N14973" s="53"/>
    </row>
    <row r="14974" spans="14:14" x14ac:dyDescent="0.3">
      <c r="N14974" s="53"/>
    </row>
    <row r="14975" spans="14:14" x14ac:dyDescent="0.3">
      <c r="N14975" s="53"/>
    </row>
    <row r="14976" spans="14:14" x14ac:dyDescent="0.3">
      <c r="N14976" s="53"/>
    </row>
    <row r="14977" spans="14:14" x14ac:dyDescent="0.3">
      <c r="N14977" s="53"/>
    </row>
    <row r="14978" spans="14:14" x14ac:dyDescent="0.3">
      <c r="N14978" s="53"/>
    </row>
    <row r="14979" spans="14:14" x14ac:dyDescent="0.3">
      <c r="N14979" s="53"/>
    </row>
    <row r="14980" spans="14:14" x14ac:dyDescent="0.3">
      <c r="N14980" s="53"/>
    </row>
    <row r="14981" spans="14:14" x14ac:dyDescent="0.3">
      <c r="N14981" s="53"/>
    </row>
    <row r="14982" spans="14:14" x14ac:dyDescent="0.3">
      <c r="N14982" s="53"/>
    </row>
    <row r="14983" spans="14:14" x14ac:dyDescent="0.3">
      <c r="N14983" s="53"/>
    </row>
    <row r="14984" spans="14:14" x14ac:dyDescent="0.3">
      <c r="N14984" s="53"/>
    </row>
    <row r="14985" spans="14:14" x14ac:dyDescent="0.3">
      <c r="N14985" s="53"/>
    </row>
    <row r="14986" spans="14:14" x14ac:dyDescent="0.3">
      <c r="N14986" s="53"/>
    </row>
    <row r="14987" spans="14:14" x14ac:dyDescent="0.3">
      <c r="N14987" s="53"/>
    </row>
    <row r="14988" spans="14:14" x14ac:dyDescent="0.3">
      <c r="N14988" s="53"/>
    </row>
    <row r="14989" spans="14:14" x14ac:dyDescent="0.3">
      <c r="N14989" s="53"/>
    </row>
    <row r="14990" spans="14:14" x14ac:dyDescent="0.3">
      <c r="N14990" s="53"/>
    </row>
    <row r="14991" spans="14:14" x14ac:dyDescent="0.3">
      <c r="N14991" s="53"/>
    </row>
    <row r="14992" spans="14:14" x14ac:dyDescent="0.3">
      <c r="N14992" s="53"/>
    </row>
    <row r="14993" spans="14:14" x14ac:dyDescent="0.3">
      <c r="N14993" s="53"/>
    </row>
    <row r="14994" spans="14:14" x14ac:dyDescent="0.3">
      <c r="N14994" s="53"/>
    </row>
    <row r="14995" spans="14:14" x14ac:dyDescent="0.3">
      <c r="N14995" s="53"/>
    </row>
    <row r="14996" spans="14:14" x14ac:dyDescent="0.3">
      <c r="N14996" s="53"/>
    </row>
    <row r="14997" spans="14:14" x14ac:dyDescent="0.3">
      <c r="N14997" s="53"/>
    </row>
    <row r="14998" spans="14:14" x14ac:dyDescent="0.3">
      <c r="N14998" s="53"/>
    </row>
    <row r="14999" spans="14:14" x14ac:dyDescent="0.3">
      <c r="N14999" s="53"/>
    </row>
    <row r="15000" spans="14:14" x14ac:dyDescent="0.3">
      <c r="N15000" s="53"/>
    </row>
    <row r="15001" spans="14:14" x14ac:dyDescent="0.3">
      <c r="N15001" s="53"/>
    </row>
    <row r="15002" spans="14:14" x14ac:dyDescent="0.3">
      <c r="N15002" s="53"/>
    </row>
    <row r="15003" spans="14:14" x14ac:dyDescent="0.3">
      <c r="N15003" s="53"/>
    </row>
    <row r="15004" spans="14:14" x14ac:dyDescent="0.3">
      <c r="N15004" s="53"/>
    </row>
    <row r="15005" spans="14:14" x14ac:dyDescent="0.3">
      <c r="N15005" s="53"/>
    </row>
    <row r="15006" spans="14:14" x14ac:dyDescent="0.3">
      <c r="N15006" s="53"/>
    </row>
    <row r="15007" spans="14:14" x14ac:dyDescent="0.3">
      <c r="N15007" s="53"/>
    </row>
    <row r="15008" spans="14:14" x14ac:dyDescent="0.3">
      <c r="N15008" s="53"/>
    </row>
    <row r="15009" spans="14:14" x14ac:dyDescent="0.3">
      <c r="N15009" s="53"/>
    </row>
    <row r="15010" spans="14:14" x14ac:dyDescent="0.3">
      <c r="N15010" s="53"/>
    </row>
    <row r="15011" spans="14:14" x14ac:dyDescent="0.3">
      <c r="N15011" s="53"/>
    </row>
    <row r="15012" spans="14:14" x14ac:dyDescent="0.3">
      <c r="N15012" s="53"/>
    </row>
    <row r="15013" spans="14:14" x14ac:dyDescent="0.3">
      <c r="N15013" s="53"/>
    </row>
    <row r="15014" spans="14:14" x14ac:dyDescent="0.3">
      <c r="N15014" s="53"/>
    </row>
    <row r="15015" spans="14:14" x14ac:dyDescent="0.3">
      <c r="N15015" s="53"/>
    </row>
    <row r="15016" spans="14:14" x14ac:dyDescent="0.3">
      <c r="N15016" s="53"/>
    </row>
    <row r="15017" spans="14:14" x14ac:dyDescent="0.3">
      <c r="N15017" s="53"/>
    </row>
    <row r="15018" spans="14:14" x14ac:dyDescent="0.3">
      <c r="N15018" s="53"/>
    </row>
    <row r="15019" spans="14:14" x14ac:dyDescent="0.3">
      <c r="N15019" s="53"/>
    </row>
    <row r="15020" spans="14:14" x14ac:dyDescent="0.3">
      <c r="N15020" s="53"/>
    </row>
    <row r="15021" spans="14:14" x14ac:dyDescent="0.3">
      <c r="N15021" s="53"/>
    </row>
    <row r="15022" spans="14:14" x14ac:dyDescent="0.3">
      <c r="N15022" s="53"/>
    </row>
    <row r="15023" spans="14:14" x14ac:dyDescent="0.3">
      <c r="N15023" s="53"/>
    </row>
    <row r="15024" spans="14:14" x14ac:dyDescent="0.3">
      <c r="N15024" s="53"/>
    </row>
    <row r="15025" spans="14:14" x14ac:dyDescent="0.3">
      <c r="N15025" s="53"/>
    </row>
    <row r="15026" spans="14:14" x14ac:dyDescent="0.3">
      <c r="N15026" s="53"/>
    </row>
    <row r="15027" spans="14:14" x14ac:dyDescent="0.3">
      <c r="N15027" s="53"/>
    </row>
    <row r="15028" spans="14:14" x14ac:dyDescent="0.3">
      <c r="N15028" s="53"/>
    </row>
    <row r="15029" spans="14:14" x14ac:dyDescent="0.3">
      <c r="N15029" s="53"/>
    </row>
    <row r="15030" spans="14:14" x14ac:dyDescent="0.3">
      <c r="N15030" s="53"/>
    </row>
    <row r="15031" spans="14:14" x14ac:dyDescent="0.3">
      <c r="N15031" s="53"/>
    </row>
    <row r="15032" spans="14:14" x14ac:dyDescent="0.3">
      <c r="N15032" s="53"/>
    </row>
    <row r="15033" spans="14:14" x14ac:dyDescent="0.3">
      <c r="N15033" s="53"/>
    </row>
    <row r="15034" spans="14:14" x14ac:dyDescent="0.3">
      <c r="N15034" s="53"/>
    </row>
    <row r="15035" spans="14:14" x14ac:dyDescent="0.3">
      <c r="N15035" s="53"/>
    </row>
    <row r="15036" spans="14:14" x14ac:dyDescent="0.3">
      <c r="N15036" s="53"/>
    </row>
    <row r="15037" spans="14:14" x14ac:dyDescent="0.3">
      <c r="N15037" s="53"/>
    </row>
    <row r="15038" spans="14:14" x14ac:dyDescent="0.3">
      <c r="N15038" s="53"/>
    </row>
    <row r="15039" spans="14:14" x14ac:dyDescent="0.3">
      <c r="N15039" s="53"/>
    </row>
    <row r="15040" spans="14:14" x14ac:dyDescent="0.3">
      <c r="N15040" s="53"/>
    </row>
    <row r="15041" spans="14:14" x14ac:dyDescent="0.3">
      <c r="N15041" s="53"/>
    </row>
    <row r="15042" spans="14:14" x14ac:dyDescent="0.3">
      <c r="N15042" s="53"/>
    </row>
    <row r="15043" spans="14:14" x14ac:dyDescent="0.3">
      <c r="N15043" s="53"/>
    </row>
    <row r="15044" spans="14:14" x14ac:dyDescent="0.3">
      <c r="N15044" s="53"/>
    </row>
    <row r="15045" spans="14:14" x14ac:dyDescent="0.3">
      <c r="N15045" s="53"/>
    </row>
    <row r="15046" spans="14:14" x14ac:dyDescent="0.3">
      <c r="N15046" s="53"/>
    </row>
    <row r="15047" spans="14:14" x14ac:dyDescent="0.3">
      <c r="N15047" s="53"/>
    </row>
    <row r="15048" spans="14:14" x14ac:dyDescent="0.3">
      <c r="N15048" s="53"/>
    </row>
    <row r="15049" spans="14:14" x14ac:dyDescent="0.3">
      <c r="N15049" s="53"/>
    </row>
    <row r="15050" spans="14:14" x14ac:dyDescent="0.3">
      <c r="N15050" s="53"/>
    </row>
    <row r="15051" spans="14:14" x14ac:dyDescent="0.3">
      <c r="N15051" s="53"/>
    </row>
    <row r="15052" spans="14:14" x14ac:dyDescent="0.3">
      <c r="N15052" s="53"/>
    </row>
    <row r="15053" spans="14:14" x14ac:dyDescent="0.3">
      <c r="N15053" s="53"/>
    </row>
    <row r="15054" spans="14:14" x14ac:dyDescent="0.3">
      <c r="N15054" s="53"/>
    </row>
    <row r="15055" spans="14:14" x14ac:dyDescent="0.3">
      <c r="N15055" s="53"/>
    </row>
    <row r="15056" spans="14:14" x14ac:dyDescent="0.3">
      <c r="N15056" s="53"/>
    </row>
    <row r="15057" spans="14:14" x14ac:dyDescent="0.3">
      <c r="N15057" s="53"/>
    </row>
    <row r="15058" spans="14:14" x14ac:dyDescent="0.3">
      <c r="N15058" s="53"/>
    </row>
    <row r="15059" spans="14:14" x14ac:dyDescent="0.3">
      <c r="N15059" s="53"/>
    </row>
    <row r="15060" spans="14:14" x14ac:dyDescent="0.3">
      <c r="N15060" s="53"/>
    </row>
    <row r="15061" spans="14:14" x14ac:dyDescent="0.3">
      <c r="N15061" s="53"/>
    </row>
    <row r="15062" spans="14:14" x14ac:dyDescent="0.3">
      <c r="N15062" s="53"/>
    </row>
    <row r="15063" spans="14:14" x14ac:dyDescent="0.3">
      <c r="N15063" s="53"/>
    </row>
    <row r="15064" spans="14:14" x14ac:dyDescent="0.3">
      <c r="N15064" s="53"/>
    </row>
    <row r="15065" spans="14:14" x14ac:dyDescent="0.3">
      <c r="N15065" s="53"/>
    </row>
    <row r="15066" spans="14:14" x14ac:dyDescent="0.3">
      <c r="N15066" s="53"/>
    </row>
    <row r="15067" spans="14:14" x14ac:dyDescent="0.3">
      <c r="N15067" s="53"/>
    </row>
    <row r="15068" spans="14:14" x14ac:dyDescent="0.3">
      <c r="N15068" s="53"/>
    </row>
    <row r="15069" spans="14:14" x14ac:dyDescent="0.3">
      <c r="N15069" s="53"/>
    </row>
    <row r="15070" spans="14:14" x14ac:dyDescent="0.3">
      <c r="N15070" s="53"/>
    </row>
    <row r="15071" spans="14:14" x14ac:dyDescent="0.3">
      <c r="N15071" s="53"/>
    </row>
    <row r="15072" spans="14:14" x14ac:dyDescent="0.3">
      <c r="N15072" s="53"/>
    </row>
    <row r="15073" spans="14:14" x14ac:dyDescent="0.3">
      <c r="N15073" s="53"/>
    </row>
    <row r="15074" spans="14:14" x14ac:dyDescent="0.3">
      <c r="N15074" s="53"/>
    </row>
    <row r="15075" spans="14:14" x14ac:dyDescent="0.3">
      <c r="N15075" s="53"/>
    </row>
    <row r="15076" spans="14:14" x14ac:dyDescent="0.3">
      <c r="N15076" s="53"/>
    </row>
    <row r="15077" spans="14:14" x14ac:dyDescent="0.3">
      <c r="N15077" s="53"/>
    </row>
    <row r="15078" spans="14:14" x14ac:dyDescent="0.3">
      <c r="N15078" s="53"/>
    </row>
    <row r="15079" spans="14:14" x14ac:dyDescent="0.3">
      <c r="N15079" s="53"/>
    </row>
    <row r="15080" spans="14:14" x14ac:dyDescent="0.3">
      <c r="N15080" s="53"/>
    </row>
    <row r="15081" spans="14:14" x14ac:dyDescent="0.3">
      <c r="N15081" s="53"/>
    </row>
    <row r="15082" spans="14:14" x14ac:dyDescent="0.3">
      <c r="N15082" s="53"/>
    </row>
    <row r="15083" spans="14:14" x14ac:dyDescent="0.3">
      <c r="N15083" s="53"/>
    </row>
    <row r="15084" spans="14:14" x14ac:dyDescent="0.3">
      <c r="N15084" s="53"/>
    </row>
    <row r="15085" spans="14:14" x14ac:dyDescent="0.3">
      <c r="N15085" s="53"/>
    </row>
    <row r="15086" spans="14:14" x14ac:dyDescent="0.3">
      <c r="N15086" s="53"/>
    </row>
    <row r="15087" spans="14:14" x14ac:dyDescent="0.3">
      <c r="N15087" s="53"/>
    </row>
    <row r="15088" spans="14:14" x14ac:dyDescent="0.3">
      <c r="N15088" s="53"/>
    </row>
    <row r="15089" spans="14:14" x14ac:dyDescent="0.3">
      <c r="N15089" s="53"/>
    </row>
    <row r="15090" spans="14:14" x14ac:dyDescent="0.3">
      <c r="N15090" s="53"/>
    </row>
    <row r="15091" spans="14:14" x14ac:dyDescent="0.3">
      <c r="N15091" s="53"/>
    </row>
    <row r="15092" spans="14:14" x14ac:dyDescent="0.3">
      <c r="N15092" s="53"/>
    </row>
    <row r="15093" spans="14:14" x14ac:dyDescent="0.3">
      <c r="N15093" s="53"/>
    </row>
    <row r="15094" spans="14:14" x14ac:dyDescent="0.3">
      <c r="N15094" s="53"/>
    </row>
    <row r="15095" spans="14:14" x14ac:dyDescent="0.3">
      <c r="N15095" s="53"/>
    </row>
    <row r="15096" spans="14:14" x14ac:dyDescent="0.3">
      <c r="N15096" s="53"/>
    </row>
    <row r="15097" spans="14:14" x14ac:dyDescent="0.3">
      <c r="N15097" s="53"/>
    </row>
    <row r="15098" spans="14:14" x14ac:dyDescent="0.3">
      <c r="N15098" s="53"/>
    </row>
    <row r="15099" spans="14:14" x14ac:dyDescent="0.3">
      <c r="N15099" s="53"/>
    </row>
    <row r="15100" spans="14:14" x14ac:dyDescent="0.3">
      <c r="N15100" s="53"/>
    </row>
    <row r="15101" spans="14:14" x14ac:dyDescent="0.3">
      <c r="N15101" s="53"/>
    </row>
    <row r="15102" spans="14:14" x14ac:dyDescent="0.3">
      <c r="N15102" s="53"/>
    </row>
    <row r="15103" spans="14:14" x14ac:dyDescent="0.3">
      <c r="N15103" s="53"/>
    </row>
    <row r="15104" spans="14:14" x14ac:dyDescent="0.3">
      <c r="N15104" s="53"/>
    </row>
    <row r="15105" spans="14:14" x14ac:dyDescent="0.3">
      <c r="N15105" s="53"/>
    </row>
    <row r="15106" spans="14:14" x14ac:dyDescent="0.3">
      <c r="N15106" s="53"/>
    </row>
    <row r="15107" spans="14:14" x14ac:dyDescent="0.3">
      <c r="N15107" s="53"/>
    </row>
    <row r="15108" spans="14:14" x14ac:dyDescent="0.3">
      <c r="N15108" s="53"/>
    </row>
    <row r="15109" spans="14:14" x14ac:dyDescent="0.3">
      <c r="N15109" s="53"/>
    </row>
    <row r="15110" spans="14:14" x14ac:dyDescent="0.3">
      <c r="N15110" s="53"/>
    </row>
    <row r="15111" spans="14:14" x14ac:dyDescent="0.3">
      <c r="N15111" s="53"/>
    </row>
    <row r="15112" spans="14:14" x14ac:dyDescent="0.3">
      <c r="N15112" s="53"/>
    </row>
    <row r="15113" spans="14:14" x14ac:dyDescent="0.3">
      <c r="N15113" s="53"/>
    </row>
    <row r="15114" spans="14:14" x14ac:dyDescent="0.3">
      <c r="N15114" s="53"/>
    </row>
    <row r="15115" spans="14:14" x14ac:dyDescent="0.3">
      <c r="N15115" s="53"/>
    </row>
    <row r="15116" spans="14:14" x14ac:dyDescent="0.3">
      <c r="N15116" s="53"/>
    </row>
    <row r="15117" spans="14:14" x14ac:dyDescent="0.3">
      <c r="N15117" s="53"/>
    </row>
    <row r="15118" spans="14:14" x14ac:dyDescent="0.3">
      <c r="N15118" s="53"/>
    </row>
    <row r="15119" spans="14:14" x14ac:dyDescent="0.3">
      <c r="N15119" s="53"/>
    </row>
    <row r="15120" spans="14:14" x14ac:dyDescent="0.3">
      <c r="N15120" s="53"/>
    </row>
    <row r="15121" spans="14:14" x14ac:dyDescent="0.3">
      <c r="N15121" s="53"/>
    </row>
    <row r="15122" spans="14:14" x14ac:dyDescent="0.3">
      <c r="N15122" s="53"/>
    </row>
    <row r="15123" spans="14:14" x14ac:dyDescent="0.3">
      <c r="N15123" s="53"/>
    </row>
    <row r="15124" spans="14:14" x14ac:dyDescent="0.3">
      <c r="N15124" s="53"/>
    </row>
    <row r="15125" spans="14:14" x14ac:dyDescent="0.3">
      <c r="N15125" s="53"/>
    </row>
    <row r="15126" spans="14:14" x14ac:dyDescent="0.3">
      <c r="N15126" s="53"/>
    </row>
    <row r="15127" spans="14:14" x14ac:dyDescent="0.3">
      <c r="N15127" s="53"/>
    </row>
    <row r="15128" spans="14:14" x14ac:dyDescent="0.3">
      <c r="N15128" s="53"/>
    </row>
    <row r="15129" spans="14:14" x14ac:dyDescent="0.3">
      <c r="N15129" s="53"/>
    </row>
    <row r="15130" spans="14:14" x14ac:dyDescent="0.3">
      <c r="N15130" s="53"/>
    </row>
    <row r="15131" spans="14:14" x14ac:dyDescent="0.3">
      <c r="N15131" s="53"/>
    </row>
    <row r="15132" spans="14:14" x14ac:dyDescent="0.3">
      <c r="N15132" s="53"/>
    </row>
    <row r="15133" spans="14:14" x14ac:dyDescent="0.3">
      <c r="N15133" s="53"/>
    </row>
    <row r="15134" spans="14:14" x14ac:dyDescent="0.3">
      <c r="N15134" s="53"/>
    </row>
    <row r="15135" spans="14:14" x14ac:dyDescent="0.3">
      <c r="N15135" s="53"/>
    </row>
    <row r="15136" spans="14:14" x14ac:dyDescent="0.3">
      <c r="N15136" s="53"/>
    </row>
    <row r="15137" spans="14:14" x14ac:dyDescent="0.3">
      <c r="N15137" s="53"/>
    </row>
    <row r="15138" spans="14:14" x14ac:dyDescent="0.3">
      <c r="N15138" s="53"/>
    </row>
    <row r="15139" spans="14:14" x14ac:dyDescent="0.3">
      <c r="N15139" s="53"/>
    </row>
    <row r="15140" spans="14:14" x14ac:dyDescent="0.3">
      <c r="N15140" s="53"/>
    </row>
    <row r="15141" spans="14:14" x14ac:dyDescent="0.3">
      <c r="N15141" s="53"/>
    </row>
    <row r="15142" spans="14:14" x14ac:dyDescent="0.3">
      <c r="N15142" s="53"/>
    </row>
    <row r="15143" spans="14:14" x14ac:dyDescent="0.3">
      <c r="N15143" s="53"/>
    </row>
    <row r="15144" spans="14:14" x14ac:dyDescent="0.3">
      <c r="N15144" s="53"/>
    </row>
    <row r="15145" spans="14:14" x14ac:dyDescent="0.3">
      <c r="N15145" s="53"/>
    </row>
    <row r="15146" spans="14:14" x14ac:dyDescent="0.3">
      <c r="N15146" s="53"/>
    </row>
    <row r="15147" spans="14:14" x14ac:dyDescent="0.3">
      <c r="N15147" s="53"/>
    </row>
    <row r="15148" spans="14:14" x14ac:dyDescent="0.3">
      <c r="N15148" s="53"/>
    </row>
    <row r="15149" spans="14:14" x14ac:dyDescent="0.3">
      <c r="N15149" s="53"/>
    </row>
    <row r="15150" spans="14:14" x14ac:dyDescent="0.3">
      <c r="N15150" s="53"/>
    </row>
    <row r="15151" spans="14:14" x14ac:dyDescent="0.3">
      <c r="N15151" s="53"/>
    </row>
    <row r="15152" spans="14:14" x14ac:dyDescent="0.3">
      <c r="N15152" s="53"/>
    </row>
    <row r="15153" spans="14:14" x14ac:dyDescent="0.3">
      <c r="N15153" s="53"/>
    </row>
    <row r="15154" spans="14:14" x14ac:dyDescent="0.3">
      <c r="N15154" s="53"/>
    </row>
    <row r="15155" spans="14:14" x14ac:dyDescent="0.3">
      <c r="N15155" s="53"/>
    </row>
    <row r="15156" spans="14:14" x14ac:dyDescent="0.3">
      <c r="N15156" s="53"/>
    </row>
    <row r="15157" spans="14:14" x14ac:dyDescent="0.3">
      <c r="N15157" s="53"/>
    </row>
    <row r="15158" spans="14:14" x14ac:dyDescent="0.3">
      <c r="N15158" s="53"/>
    </row>
    <row r="15159" spans="14:14" x14ac:dyDescent="0.3">
      <c r="N15159" s="53"/>
    </row>
    <row r="15160" spans="14:14" x14ac:dyDescent="0.3">
      <c r="N15160" s="53"/>
    </row>
    <row r="15161" spans="14:14" x14ac:dyDescent="0.3">
      <c r="N15161" s="53"/>
    </row>
    <row r="15162" spans="14:14" x14ac:dyDescent="0.3">
      <c r="N15162" s="53"/>
    </row>
    <row r="15163" spans="14:14" x14ac:dyDescent="0.3">
      <c r="N15163" s="53"/>
    </row>
    <row r="15164" spans="14:14" x14ac:dyDescent="0.3">
      <c r="N15164" s="53"/>
    </row>
    <row r="15165" spans="14:14" x14ac:dyDescent="0.3">
      <c r="N15165" s="53"/>
    </row>
    <row r="15166" spans="14:14" x14ac:dyDescent="0.3">
      <c r="N15166" s="53"/>
    </row>
    <row r="15167" spans="14:14" x14ac:dyDescent="0.3">
      <c r="N15167" s="53"/>
    </row>
    <row r="15168" spans="14:14" x14ac:dyDescent="0.3">
      <c r="N15168" s="53"/>
    </row>
    <row r="15169" spans="14:14" x14ac:dyDescent="0.3">
      <c r="N15169" s="53"/>
    </row>
    <row r="15170" spans="14:14" x14ac:dyDescent="0.3">
      <c r="N15170" s="53"/>
    </row>
    <row r="15171" spans="14:14" x14ac:dyDescent="0.3">
      <c r="N15171" s="53"/>
    </row>
    <row r="15172" spans="14:14" x14ac:dyDescent="0.3">
      <c r="N15172" s="53"/>
    </row>
    <row r="15173" spans="14:14" x14ac:dyDescent="0.3">
      <c r="N15173" s="53"/>
    </row>
    <row r="15174" spans="14:14" x14ac:dyDescent="0.3">
      <c r="N15174" s="53"/>
    </row>
    <row r="15175" spans="14:14" x14ac:dyDescent="0.3">
      <c r="N15175" s="53"/>
    </row>
    <row r="15176" spans="14:14" x14ac:dyDescent="0.3">
      <c r="N15176" s="53"/>
    </row>
    <row r="15177" spans="14:14" x14ac:dyDescent="0.3">
      <c r="N15177" s="53"/>
    </row>
    <row r="15178" spans="14:14" x14ac:dyDescent="0.3">
      <c r="N15178" s="53"/>
    </row>
    <row r="15179" spans="14:14" x14ac:dyDescent="0.3">
      <c r="N15179" s="53"/>
    </row>
    <row r="15180" spans="14:14" x14ac:dyDescent="0.3">
      <c r="N15180" s="53"/>
    </row>
    <row r="15181" spans="14:14" x14ac:dyDescent="0.3">
      <c r="N15181" s="53"/>
    </row>
    <row r="15182" spans="14:14" x14ac:dyDescent="0.3">
      <c r="N15182" s="53"/>
    </row>
    <row r="15183" spans="14:14" x14ac:dyDescent="0.3">
      <c r="N15183" s="53"/>
    </row>
    <row r="15184" spans="14:14" x14ac:dyDescent="0.3">
      <c r="N15184" s="53"/>
    </row>
    <row r="15185" spans="14:14" x14ac:dyDescent="0.3">
      <c r="N15185" s="53"/>
    </row>
    <row r="15186" spans="14:14" x14ac:dyDescent="0.3">
      <c r="N15186" s="53"/>
    </row>
    <row r="15187" spans="14:14" x14ac:dyDescent="0.3">
      <c r="N15187" s="53"/>
    </row>
    <row r="15188" spans="14:14" x14ac:dyDescent="0.3">
      <c r="N15188" s="53"/>
    </row>
    <row r="15189" spans="14:14" x14ac:dyDescent="0.3">
      <c r="N15189" s="53"/>
    </row>
    <row r="15190" spans="14:14" x14ac:dyDescent="0.3">
      <c r="N15190" s="53"/>
    </row>
    <row r="15191" spans="14:14" x14ac:dyDescent="0.3">
      <c r="N15191" s="53"/>
    </row>
    <row r="15192" spans="14:14" x14ac:dyDescent="0.3">
      <c r="N15192" s="53"/>
    </row>
    <row r="15193" spans="14:14" x14ac:dyDescent="0.3">
      <c r="N15193" s="53"/>
    </row>
    <row r="15194" spans="14:14" x14ac:dyDescent="0.3">
      <c r="N15194" s="53"/>
    </row>
    <row r="15195" spans="14:14" x14ac:dyDescent="0.3">
      <c r="N15195" s="53"/>
    </row>
    <row r="15196" spans="14:14" x14ac:dyDescent="0.3">
      <c r="N15196" s="53"/>
    </row>
    <row r="15197" spans="14:14" x14ac:dyDescent="0.3">
      <c r="N15197" s="53"/>
    </row>
    <row r="15198" spans="14:14" x14ac:dyDescent="0.3">
      <c r="N15198" s="53"/>
    </row>
    <row r="15199" spans="14:14" x14ac:dyDescent="0.3">
      <c r="N15199" s="53"/>
    </row>
    <row r="15200" spans="14:14" x14ac:dyDescent="0.3">
      <c r="N15200" s="53"/>
    </row>
    <row r="15201" spans="14:14" x14ac:dyDescent="0.3">
      <c r="N15201" s="53"/>
    </row>
    <row r="15202" spans="14:14" x14ac:dyDescent="0.3">
      <c r="N15202" s="53"/>
    </row>
    <row r="15203" spans="14:14" x14ac:dyDescent="0.3">
      <c r="N15203" s="53"/>
    </row>
    <row r="15204" spans="14:14" x14ac:dyDescent="0.3">
      <c r="N15204" s="53"/>
    </row>
    <row r="15205" spans="14:14" x14ac:dyDescent="0.3">
      <c r="N15205" s="53"/>
    </row>
    <row r="15206" spans="14:14" x14ac:dyDescent="0.3">
      <c r="N15206" s="53"/>
    </row>
    <row r="15207" spans="14:14" x14ac:dyDescent="0.3">
      <c r="N15207" s="53"/>
    </row>
    <row r="15208" spans="14:14" x14ac:dyDescent="0.3">
      <c r="N15208" s="53"/>
    </row>
    <row r="15209" spans="14:14" x14ac:dyDescent="0.3">
      <c r="N15209" s="53"/>
    </row>
    <row r="15210" spans="14:14" x14ac:dyDescent="0.3">
      <c r="N15210" s="53"/>
    </row>
    <row r="15211" spans="14:14" x14ac:dyDescent="0.3">
      <c r="N15211" s="53"/>
    </row>
    <row r="15212" spans="14:14" x14ac:dyDescent="0.3">
      <c r="N15212" s="53"/>
    </row>
    <row r="15213" spans="14:14" x14ac:dyDescent="0.3">
      <c r="N15213" s="53"/>
    </row>
    <row r="15214" spans="14:14" x14ac:dyDescent="0.3">
      <c r="N15214" s="53"/>
    </row>
    <row r="15215" spans="14:14" x14ac:dyDescent="0.3">
      <c r="N15215" s="53"/>
    </row>
    <row r="15216" spans="14:14" x14ac:dyDescent="0.3">
      <c r="N15216" s="53"/>
    </row>
    <row r="15217" spans="14:14" x14ac:dyDescent="0.3">
      <c r="N15217" s="53"/>
    </row>
    <row r="15218" spans="14:14" x14ac:dyDescent="0.3">
      <c r="N15218" s="53"/>
    </row>
    <row r="15219" spans="14:14" x14ac:dyDescent="0.3">
      <c r="N15219" s="53"/>
    </row>
    <row r="15220" spans="14:14" x14ac:dyDescent="0.3">
      <c r="N15220" s="53"/>
    </row>
    <row r="15221" spans="14:14" x14ac:dyDescent="0.3">
      <c r="N15221" s="53"/>
    </row>
    <row r="15222" spans="14:14" x14ac:dyDescent="0.3">
      <c r="N15222" s="53"/>
    </row>
    <row r="15223" spans="14:14" x14ac:dyDescent="0.3">
      <c r="N15223" s="53"/>
    </row>
    <row r="15224" spans="14:14" x14ac:dyDescent="0.3">
      <c r="N15224" s="53"/>
    </row>
    <row r="15225" spans="14:14" x14ac:dyDescent="0.3">
      <c r="N15225" s="53"/>
    </row>
    <row r="15226" spans="14:14" x14ac:dyDescent="0.3">
      <c r="N15226" s="53"/>
    </row>
    <row r="15227" spans="14:14" x14ac:dyDescent="0.3">
      <c r="N15227" s="53"/>
    </row>
    <row r="15228" spans="14:14" x14ac:dyDescent="0.3">
      <c r="N15228" s="53"/>
    </row>
    <row r="15229" spans="14:14" x14ac:dyDescent="0.3">
      <c r="N15229" s="53"/>
    </row>
    <row r="15230" spans="14:14" x14ac:dyDescent="0.3">
      <c r="N15230" s="53"/>
    </row>
    <row r="15231" spans="14:14" x14ac:dyDescent="0.3">
      <c r="N15231" s="53"/>
    </row>
    <row r="15232" spans="14:14" x14ac:dyDescent="0.3">
      <c r="N15232" s="53"/>
    </row>
    <row r="15233" spans="14:14" x14ac:dyDescent="0.3">
      <c r="N15233" s="53"/>
    </row>
    <row r="15234" spans="14:14" x14ac:dyDescent="0.3">
      <c r="N15234" s="53"/>
    </row>
    <row r="15235" spans="14:14" x14ac:dyDescent="0.3">
      <c r="N15235" s="53"/>
    </row>
    <row r="15236" spans="14:14" x14ac:dyDescent="0.3">
      <c r="N15236" s="53"/>
    </row>
    <row r="15237" spans="14:14" x14ac:dyDescent="0.3">
      <c r="N15237" s="53"/>
    </row>
    <row r="15238" spans="14:14" x14ac:dyDescent="0.3">
      <c r="N15238" s="53"/>
    </row>
    <row r="15239" spans="14:14" x14ac:dyDescent="0.3">
      <c r="N15239" s="53"/>
    </row>
    <row r="15240" spans="14:14" x14ac:dyDescent="0.3">
      <c r="N15240" s="53"/>
    </row>
    <row r="15241" spans="14:14" x14ac:dyDescent="0.3">
      <c r="N15241" s="53"/>
    </row>
    <row r="15242" spans="14:14" x14ac:dyDescent="0.3">
      <c r="N15242" s="53"/>
    </row>
    <row r="15243" spans="14:14" x14ac:dyDescent="0.3">
      <c r="N15243" s="53"/>
    </row>
    <row r="15244" spans="14:14" x14ac:dyDescent="0.3">
      <c r="N15244" s="53"/>
    </row>
    <row r="15245" spans="14:14" x14ac:dyDescent="0.3">
      <c r="N15245" s="53"/>
    </row>
    <row r="15246" spans="14:14" x14ac:dyDescent="0.3">
      <c r="N15246" s="53"/>
    </row>
    <row r="15247" spans="14:14" x14ac:dyDescent="0.3">
      <c r="N15247" s="53"/>
    </row>
    <row r="15248" spans="14:14" x14ac:dyDescent="0.3">
      <c r="N15248" s="53"/>
    </row>
    <row r="15249" spans="14:14" x14ac:dyDescent="0.3">
      <c r="N15249" s="53"/>
    </row>
    <row r="15250" spans="14:14" x14ac:dyDescent="0.3">
      <c r="N15250" s="53"/>
    </row>
    <row r="15251" spans="14:14" x14ac:dyDescent="0.3">
      <c r="N15251" s="53"/>
    </row>
    <row r="15252" spans="14:14" x14ac:dyDescent="0.3">
      <c r="N15252" s="53"/>
    </row>
    <row r="15253" spans="14:14" x14ac:dyDescent="0.3">
      <c r="N15253" s="53"/>
    </row>
    <row r="15254" spans="14:14" x14ac:dyDescent="0.3">
      <c r="N15254" s="53"/>
    </row>
    <row r="15255" spans="14:14" x14ac:dyDescent="0.3">
      <c r="N15255" s="53"/>
    </row>
    <row r="15256" spans="14:14" x14ac:dyDescent="0.3">
      <c r="N15256" s="53"/>
    </row>
    <row r="15257" spans="14:14" x14ac:dyDescent="0.3">
      <c r="N15257" s="53"/>
    </row>
    <row r="15258" spans="14:14" x14ac:dyDescent="0.3">
      <c r="N15258" s="53"/>
    </row>
    <row r="15259" spans="14:14" x14ac:dyDescent="0.3">
      <c r="N15259" s="53"/>
    </row>
    <row r="15260" spans="14:14" x14ac:dyDescent="0.3">
      <c r="N15260" s="53"/>
    </row>
    <row r="15261" spans="14:14" x14ac:dyDescent="0.3">
      <c r="N15261" s="53"/>
    </row>
    <row r="15262" spans="14:14" x14ac:dyDescent="0.3">
      <c r="N15262" s="53"/>
    </row>
    <row r="15263" spans="14:14" x14ac:dyDescent="0.3">
      <c r="N15263" s="53"/>
    </row>
    <row r="15264" spans="14:14" x14ac:dyDescent="0.3">
      <c r="N15264" s="53"/>
    </row>
    <row r="15265" spans="14:14" x14ac:dyDescent="0.3">
      <c r="N15265" s="53"/>
    </row>
    <row r="15266" spans="14:14" x14ac:dyDescent="0.3">
      <c r="N15266" s="53"/>
    </row>
    <row r="15267" spans="14:14" x14ac:dyDescent="0.3">
      <c r="N15267" s="53"/>
    </row>
    <row r="15268" spans="14:14" x14ac:dyDescent="0.3">
      <c r="N15268" s="53"/>
    </row>
    <row r="15269" spans="14:14" x14ac:dyDescent="0.3">
      <c r="N15269" s="53"/>
    </row>
    <row r="15270" spans="14:14" x14ac:dyDescent="0.3">
      <c r="N15270" s="53"/>
    </row>
    <row r="15271" spans="14:14" x14ac:dyDescent="0.3">
      <c r="N15271" s="53"/>
    </row>
    <row r="15272" spans="14:14" x14ac:dyDescent="0.3">
      <c r="N15272" s="53"/>
    </row>
    <row r="15273" spans="14:14" x14ac:dyDescent="0.3">
      <c r="N15273" s="53"/>
    </row>
    <row r="15274" spans="14:14" x14ac:dyDescent="0.3">
      <c r="N15274" s="53"/>
    </row>
    <row r="15275" spans="14:14" x14ac:dyDescent="0.3">
      <c r="N15275" s="53"/>
    </row>
    <row r="15276" spans="14:14" x14ac:dyDescent="0.3">
      <c r="N15276" s="53"/>
    </row>
    <row r="15277" spans="14:14" x14ac:dyDescent="0.3">
      <c r="N15277" s="53"/>
    </row>
    <row r="15278" spans="14:14" x14ac:dyDescent="0.3">
      <c r="N15278" s="53"/>
    </row>
    <row r="15279" spans="14:14" x14ac:dyDescent="0.3">
      <c r="N15279" s="53"/>
    </row>
    <row r="15280" spans="14:14" x14ac:dyDescent="0.3">
      <c r="N15280" s="53"/>
    </row>
    <row r="15281" spans="14:14" x14ac:dyDescent="0.3">
      <c r="N15281" s="53"/>
    </row>
    <row r="15282" spans="14:14" x14ac:dyDescent="0.3">
      <c r="N15282" s="53"/>
    </row>
    <row r="15283" spans="14:14" x14ac:dyDescent="0.3">
      <c r="N15283" s="53"/>
    </row>
    <row r="15284" spans="14:14" x14ac:dyDescent="0.3">
      <c r="N15284" s="53"/>
    </row>
    <row r="15285" spans="14:14" x14ac:dyDescent="0.3">
      <c r="N15285" s="53"/>
    </row>
    <row r="15286" spans="14:14" x14ac:dyDescent="0.3">
      <c r="N15286" s="53"/>
    </row>
    <row r="15287" spans="14:14" x14ac:dyDescent="0.3">
      <c r="N15287" s="53"/>
    </row>
    <row r="15288" spans="14:14" x14ac:dyDescent="0.3">
      <c r="N15288" s="53"/>
    </row>
    <row r="15289" spans="14:14" x14ac:dyDescent="0.3">
      <c r="N15289" s="53"/>
    </row>
    <row r="15290" spans="14:14" x14ac:dyDescent="0.3">
      <c r="N15290" s="53"/>
    </row>
    <row r="15291" spans="14:14" x14ac:dyDescent="0.3">
      <c r="N15291" s="53"/>
    </row>
    <row r="15292" spans="14:14" x14ac:dyDescent="0.3">
      <c r="N15292" s="53"/>
    </row>
    <row r="15293" spans="14:14" x14ac:dyDescent="0.3">
      <c r="N15293" s="53"/>
    </row>
    <row r="15294" spans="14:14" x14ac:dyDescent="0.3">
      <c r="N15294" s="53"/>
    </row>
    <row r="15295" spans="14:14" x14ac:dyDescent="0.3">
      <c r="N15295" s="53"/>
    </row>
    <row r="15296" spans="14:14" x14ac:dyDescent="0.3">
      <c r="N15296" s="53"/>
    </row>
    <row r="15297" spans="14:14" x14ac:dyDescent="0.3">
      <c r="N15297" s="53"/>
    </row>
    <row r="15298" spans="14:14" x14ac:dyDescent="0.3">
      <c r="N15298" s="53"/>
    </row>
    <row r="15299" spans="14:14" x14ac:dyDescent="0.3">
      <c r="N15299" s="53"/>
    </row>
    <row r="15300" spans="14:14" x14ac:dyDescent="0.3">
      <c r="N15300" s="53"/>
    </row>
    <row r="15301" spans="14:14" x14ac:dyDescent="0.3">
      <c r="N15301" s="53"/>
    </row>
    <row r="15302" spans="14:14" x14ac:dyDescent="0.3">
      <c r="N15302" s="53"/>
    </row>
    <row r="15303" spans="14:14" x14ac:dyDescent="0.3">
      <c r="N15303" s="53"/>
    </row>
    <row r="15304" spans="14:14" x14ac:dyDescent="0.3">
      <c r="N15304" s="53"/>
    </row>
    <row r="15305" spans="14:14" x14ac:dyDescent="0.3">
      <c r="N15305" s="53"/>
    </row>
    <row r="15306" spans="14:14" x14ac:dyDescent="0.3">
      <c r="N15306" s="53"/>
    </row>
    <row r="15307" spans="14:14" x14ac:dyDescent="0.3">
      <c r="N15307" s="53"/>
    </row>
    <row r="15308" spans="14:14" x14ac:dyDescent="0.3">
      <c r="N15308" s="53"/>
    </row>
    <row r="15309" spans="14:14" x14ac:dyDescent="0.3">
      <c r="N15309" s="53"/>
    </row>
    <row r="15310" spans="14:14" x14ac:dyDescent="0.3">
      <c r="N15310" s="53"/>
    </row>
    <row r="15311" spans="14:14" x14ac:dyDescent="0.3">
      <c r="N15311" s="53"/>
    </row>
    <row r="15312" spans="14:14" x14ac:dyDescent="0.3">
      <c r="N15312" s="53"/>
    </row>
    <row r="15313" spans="14:14" x14ac:dyDescent="0.3">
      <c r="N15313" s="53"/>
    </row>
    <row r="15314" spans="14:14" x14ac:dyDescent="0.3">
      <c r="N15314" s="53"/>
    </row>
    <row r="15315" spans="14:14" x14ac:dyDescent="0.3">
      <c r="N15315" s="53"/>
    </row>
    <row r="15316" spans="14:14" x14ac:dyDescent="0.3">
      <c r="N15316" s="53"/>
    </row>
    <row r="15317" spans="14:14" x14ac:dyDescent="0.3">
      <c r="N15317" s="53"/>
    </row>
    <row r="15318" spans="14:14" x14ac:dyDescent="0.3">
      <c r="N15318" s="53"/>
    </row>
    <row r="15319" spans="14:14" x14ac:dyDescent="0.3">
      <c r="N15319" s="53"/>
    </row>
    <row r="15320" spans="14:14" x14ac:dyDescent="0.3">
      <c r="N15320" s="53"/>
    </row>
    <row r="15321" spans="14:14" x14ac:dyDescent="0.3">
      <c r="N15321" s="53"/>
    </row>
    <row r="15322" spans="14:14" x14ac:dyDescent="0.3">
      <c r="N15322" s="53"/>
    </row>
    <row r="15323" spans="14:14" x14ac:dyDescent="0.3">
      <c r="N15323" s="53"/>
    </row>
    <row r="15324" spans="14:14" x14ac:dyDescent="0.3">
      <c r="N15324" s="53"/>
    </row>
    <row r="15325" spans="14:14" x14ac:dyDescent="0.3">
      <c r="N15325" s="53"/>
    </row>
    <row r="15326" spans="14:14" x14ac:dyDescent="0.3">
      <c r="N15326" s="53"/>
    </row>
    <row r="15327" spans="14:14" x14ac:dyDescent="0.3">
      <c r="N15327" s="53"/>
    </row>
    <row r="15328" spans="14:14" x14ac:dyDescent="0.3">
      <c r="N15328" s="53"/>
    </row>
    <row r="15329" spans="14:14" x14ac:dyDescent="0.3">
      <c r="N15329" s="53"/>
    </row>
    <row r="15330" spans="14:14" x14ac:dyDescent="0.3">
      <c r="N15330" s="53"/>
    </row>
    <row r="15331" spans="14:14" x14ac:dyDescent="0.3">
      <c r="N15331" s="53"/>
    </row>
    <row r="15332" spans="14:14" x14ac:dyDescent="0.3">
      <c r="N15332" s="53"/>
    </row>
    <row r="15333" spans="14:14" x14ac:dyDescent="0.3">
      <c r="N15333" s="53"/>
    </row>
    <row r="15334" spans="14:14" x14ac:dyDescent="0.3">
      <c r="N15334" s="53"/>
    </row>
    <row r="15335" spans="14:14" x14ac:dyDescent="0.3">
      <c r="N15335" s="53"/>
    </row>
    <row r="15336" spans="14:14" x14ac:dyDescent="0.3">
      <c r="N15336" s="53"/>
    </row>
    <row r="15337" spans="14:14" x14ac:dyDescent="0.3">
      <c r="N15337" s="53"/>
    </row>
    <row r="15338" spans="14:14" x14ac:dyDescent="0.3">
      <c r="N15338" s="53"/>
    </row>
    <row r="15339" spans="14:14" x14ac:dyDescent="0.3">
      <c r="N15339" s="53"/>
    </row>
    <row r="15340" spans="14:14" x14ac:dyDescent="0.3">
      <c r="N15340" s="53"/>
    </row>
    <row r="15341" spans="14:14" x14ac:dyDescent="0.3">
      <c r="N15341" s="53"/>
    </row>
    <row r="15342" spans="14:14" x14ac:dyDescent="0.3">
      <c r="N15342" s="53"/>
    </row>
    <row r="15343" spans="14:14" x14ac:dyDescent="0.3">
      <c r="N15343" s="53"/>
    </row>
    <row r="15344" spans="14:14" x14ac:dyDescent="0.3">
      <c r="N15344" s="53"/>
    </row>
    <row r="15345" spans="14:14" x14ac:dyDescent="0.3">
      <c r="N15345" s="53"/>
    </row>
    <row r="15346" spans="14:14" x14ac:dyDescent="0.3">
      <c r="N15346" s="53"/>
    </row>
    <row r="15347" spans="14:14" x14ac:dyDescent="0.3">
      <c r="N15347" s="53"/>
    </row>
    <row r="15348" spans="14:14" x14ac:dyDescent="0.3">
      <c r="N15348" s="53"/>
    </row>
    <row r="15349" spans="14:14" x14ac:dyDescent="0.3">
      <c r="N15349" s="53"/>
    </row>
    <row r="15350" spans="14:14" x14ac:dyDescent="0.3">
      <c r="N15350" s="53"/>
    </row>
    <row r="15351" spans="14:14" x14ac:dyDescent="0.3">
      <c r="N15351" s="53"/>
    </row>
    <row r="15352" spans="14:14" x14ac:dyDescent="0.3">
      <c r="N15352" s="53"/>
    </row>
    <row r="15353" spans="14:14" x14ac:dyDescent="0.3">
      <c r="N15353" s="53"/>
    </row>
    <row r="15354" spans="14:14" x14ac:dyDescent="0.3">
      <c r="N15354" s="53"/>
    </row>
    <row r="15355" spans="14:14" x14ac:dyDescent="0.3">
      <c r="N15355" s="53"/>
    </row>
    <row r="15356" spans="14:14" x14ac:dyDescent="0.3">
      <c r="N15356" s="53"/>
    </row>
    <row r="15357" spans="14:14" x14ac:dyDescent="0.3">
      <c r="N15357" s="53"/>
    </row>
    <row r="15358" spans="14:14" x14ac:dyDescent="0.3">
      <c r="N15358" s="53"/>
    </row>
    <row r="15359" spans="14:14" x14ac:dyDescent="0.3">
      <c r="N15359" s="53"/>
    </row>
    <row r="15360" spans="14:14" x14ac:dyDescent="0.3">
      <c r="N15360" s="53"/>
    </row>
    <row r="15361" spans="14:14" x14ac:dyDescent="0.3">
      <c r="N15361" s="53"/>
    </row>
    <row r="15362" spans="14:14" x14ac:dyDescent="0.3">
      <c r="N15362" s="53"/>
    </row>
    <row r="15363" spans="14:14" x14ac:dyDescent="0.3">
      <c r="N15363" s="53"/>
    </row>
    <row r="15364" spans="14:14" x14ac:dyDescent="0.3">
      <c r="N15364" s="53"/>
    </row>
    <row r="15365" spans="14:14" x14ac:dyDescent="0.3">
      <c r="N15365" s="53"/>
    </row>
    <row r="15366" spans="14:14" x14ac:dyDescent="0.3">
      <c r="N15366" s="53"/>
    </row>
    <row r="15367" spans="14:14" x14ac:dyDescent="0.3">
      <c r="N15367" s="53"/>
    </row>
    <row r="15368" spans="14:14" x14ac:dyDescent="0.3">
      <c r="N15368" s="53"/>
    </row>
    <row r="15369" spans="14:14" x14ac:dyDescent="0.3">
      <c r="N15369" s="53"/>
    </row>
    <row r="15370" spans="14:14" x14ac:dyDescent="0.3">
      <c r="N15370" s="53"/>
    </row>
    <row r="15371" spans="14:14" x14ac:dyDescent="0.3">
      <c r="N15371" s="53"/>
    </row>
    <row r="15372" spans="14:14" x14ac:dyDescent="0.3">
      <c r="N15372" s="53"/>
    </row>
    <row r="15373" spans="14:14" x14ac:dyDescent="0.3">
      <c r="N15373" s="53"/>
    </row>
    <row r="15374" spans="14:14" x14ac:dyDescent="0.3">
      <c r="N15374" s="53"/>
    </row>
    <row r="15375" spans="14:14" x14ac:dyDescent="0.3">
      <c r="N15375" s="53"/>
    </row>
    <row r="15376" spans="14:14" x14ac:dyDescent="0.3">
      <c r="N15376" s="53"/>
    </row>
    <row r="15377" spans="14:14" x14ac:dyDescent="0.3">
      <c r="N15377" s="53"/>
    </row>
    <row r="15378" spans="14:14" x14ac:dyDescent="0.3">
      <c r="N15378" s="53"/>
    </row>
    <row r="15379" spans="14:14" x14ac:dyDescent="0.3">
      <c r="N15379" s="53"/>
    </row>
    <row r="15380" spans="14:14" x14ac:dyDescent="0.3">
      <c r="N15380" s="53"/>
    </row>
    <row r="15381" spans="14:14" x14ac:dyDescent="0.3">
      <c r="N15381" s="53"/>
    </row>
    <row r="15382" spans="14:14" x14ac:dyDescent="0.3">
      <c r="N15382" s="53"/>
    </row>
    <row r="15383" spans="14:14" x14ac:dyDescent="0.3">
      <c r="N15383" s="53"/>
    </row>
    <row r="15384" spans="14:14" x14ac:dyDescent="0.3">
      <c r="N15384" s="53"/>
    </row>
    <row r="15385" spans="14:14" x14ac:dyDescent="0.3">
      <c r="N15385" s="53"/>
    </row>
    <row r="15386" spans="14:14" x14ac:dyDescent="0.3">
      <c r="N15386" s="53"/>
    </row>
    <row r="15387" spans="14:14" x14ac:dyDescent="0.3">
      <c r="N15387" s="53"/>
    </row>
    <row r="15388" spans="14:14" x14ac:dyDescent="0.3">
      <c r="N15388" s="53"/>
    </row>
    <row r="15389" spans="14:14" x14ac:dyDescent="0.3">
      <c r="N15389" s="53"/>
    </row>
    <row r="15390" spans="14:14" x14ac:dyDescent="0.3">
      <c r="N15390" s="53"/>
    </row>
    <row r="15391" spans="14:14" x14ac:dyDescent="0.3">
      <c r="N15391" s="53"/>
    </row>
    <row r="15392" spans="14:14" x14ac:dyDescent="0.3">
      <c r="N15392" s="53"/>
    </row>
    <row r="15393" spans="14:14" x14ac:dyDescent="0.3">
      <c r="N15393" s="53"/>
    </row>
    <row r="15394" spans="14:14" x14ac:dyDescent="0.3">
      <c r="N15394" s="53"/>
    </row>
    <row r="15395" spans="14:14" x14ac:dyDescent="0.3">
      <c r="N15395" s="53"/>
    </row>
    <row r="15396" spans="14:14" x14ac:dyDescent="0.3">
      <c r="N15396" s="53"/>
    </row>
    <row r="15397" spans="14:14" x14ac:dyDescent="0.3">
      <c r="N15397" s="53"/>
    </row>
    <row r="15398" spans="14:14" x14ac:dyDescent="0.3">
      <c r="N15398" s="53"/>
    </row>
    <row r="15399" spans="14:14" x14ac:dyDescent="0.3">
      <c r="N15399" s="53"/>
    </row>
    <row r="15400" spans="14:14" x14ac:dyDescent="0.3">
      <c r="N15400" s="53"/>
    </row>
    <row r="15401" spans="14:14" x14ac:dyDescent="0.3">
      <c r="N15401" s="53"/>
    </row>
    <row r="15402" spans="14:14" x14ac:dyDescent="0.3">
      <c r="N15402" s="53"/>
    </row>
    <row r="15403" spans="14:14" x14ac:dyDescent="0.3">
      <c r="N15403" s="53"/>
    </row>
    <row r="15404" spans="14:14" x14ac:dyDescent="0.3">
      <c r="N15404" s="53"/>
    </row>
    <row r="15405" spans="14:14" x14ac:dyDescent="0.3">
      <c r="N15405" s="53"/>
    </row>
    <row r="15406" spans="14:14" x14ac:dyDescent="0.3">
      <c r="N15406" s="53"/>
    </row>
    <row r="15407" spans="14:14" x14ac:dyDescent="0.3">
      <c r="N15407" s="53"/>
    </row>
    <row r="15408" spans="14:14" x14ac:dyDescent="0.3">
      <c r="N15408" s="53"/>
    </row>
    <row r="15409" spans="14:14" x14ac:dyDescent="0.3">
      <c r="N15409" s="53"/>
    </row>
    <row r="15410" spans="14:14" x14ac:dyDescent="0.3">
      <c r="N15410" s="53"/>
    </row>
    <row r="15411" spans="14:14" x14ac:dyDescent="0.3">
      <c r="N15411" s="53"/>
    </row>
    <row r="15412" spans="14:14" x14ac:dyDescent="0.3">
      <c r="N15412" s="53"/>
    </row>
    <row r="15413" spans="14:14" x14ac:dyDescent="0.3">
      <c r="N15413" s="53"/>
    </row>
    <row r="15414" spans="14:14" x14ac:dyDescent="0.3">
      <c r="N15414" s="53"/>
    </row>
    <row r="15415" spans="14:14" x14ac:dyDescent="0.3">
      <c r="N15415" s="53"/>
    </row>
    <row r="15416" spans="14:14" x14ac:dyDescent="0.3">
      <c r="N15416" s="53"/>
    </row>
    <row r="15417" spans="14:14" x14ac:dyDescent="0.3">
      <c r="N15417" s="53"/>
    </row>
    <row r="15418" spans="14:14" x14ac:dyDescent="0.3">
      <c r="N15418" s="53"/>
    </row>
    <row r="15419" spans="14:14" x14ac:dyDescent="0.3">
      <c r="N15419" s="53"/>
    </row>
    <row r="15420" spans="14:14" x14ac:dyDescent="0.3">
      <c r="N15420" s="53"/>
    </row>
    <row r="15421" spans="14:14" x14ac:dyDescent="0.3">
      <c r="N15421" s="53"/>
    </row>
    <row r="15422" spans="14:14" x14ac:dyDescent="0.3">
      <c r="N15422" s="53"/>
    </row>
    <row r="15423" spans="14:14" x14ac:dyDescent="0.3">
      <c r="N15423" s="53"/>
    </row>
    <row r="15424" spans="14:14" x14ac:dyDescent="0.3">
      <c r="N15424" s="53"/>
    </row>
    <row r="15425" spans="14:14" x14ac:dyDescent="0.3">
      <c r="N15425" s="53"/>
    </row>
    <row r="15426" spans="14:14" x14ac:dyDescent="0.3">
      <c r="N15426" s="53"/>
    </row>
    <row r="15427" spans="14:14" x14ac:dyDescent="0.3">
      <c r="N15427" s="53"/>
    </row>
    <row r="15428" spans="14:14" x14ac:dyDescent="0.3">
      <c r="N15428" s="53"/>
    </row>
    <row r="15429" spans="14:14" x14ac:dyDescent="0.3">
      <c r="N15429" s="53"/>
    </row>
    <row r="15430" spans="14:14" x14ac:dyDescent="0.3">
      <c r="N15430" s="53"/>
    </row>
    <row r="15431" spans="14:14" x14ac:dyDescent="0.3">
      <c r="N15431" s="53"/>
    </row>
    <row r="15432" spans="14:14" x14ac:dyDescent="0.3">
      <c r="N15432" s="53"/>
    </row>
    <row r="15433" spans="14:14" x14ac:dyDescent="0.3">
      <c r="N15433" s="53"/>
    </row>
    <row r="15434" spans="14:14" x14ac:dyDescent="0.3">
      <c r="N15434" s="53"/>
    </row>
    <row r="15435" spans="14:14" x14ac:dyDescent="0.3">
      <c r="N15435" s="53"/>
    </row>
    <row r="15436" spans="14:14" x14ac:dyDescent="0.3">
      <c r="N15436" s="53"/>
    </row>
    <row r="15437" spans="14:14" x14ac:dyDescent="0.3">
      <c r="N15437" s="53"/>
    </row>
    <row r="15438" spans="14:14" x14ac:dyDescent="0.3">
      <c r="N15438" s="53"/>
    </row>
    <row r="15439" spans="14:14" x14ac:dyDescent="0.3">
      <c r="N15439" s="53"/>
    </row>
    <row r="15440" spans="14:14" x14ac:dyDescent="0.3">
      <c r="N15440" s="53"/>
    </row>
    <row r="15441" spans="14:14" x14ac:dyDescent="0.3">
      <c r="N15441" s="53"/>
    </row>
    <row r="15442" spans="14:14" x14ac:dyDescent="0.3">
      <c r="N15442" s="53"/>
    </row>
    <row r="15443" spans="14:14" x14ac:dyDescent="0.3">
      <c r="N15443" s="53"/>
    </row>
    <row r="15444" spans="14:14" x14ac:dyDescent="0.3">
      <c r="N15444" s="53"/>
    </row>
    <row r="15445" spans="14:14" x14ac:dyDescent="0.3">
      <c r="N15445" s="53"/>
    </row>
    <row r="15446" spans="14:14" x14ac:dyDescent="0.3">
      <c r="N15446" s="53"/>
    </row>
    <row r="15447" spans="14:14" x14ac:dyDescent="0.3">
      <c r="N15447" s="53"/>
    </row>
    <row r="15448" spans="14:14" x14ac:dyDescent="0.3">
      <c r="N15448" s="53"/>
    </row>
    <row r="15449" spans="14:14" x14ac:dyDescent="0.3">
      <c r="N15449" s="53"/>
    </row>
    <row r="15450" spans="14:14" x14ac:dyDescent="0.3">
      <c r="N15450" s="53"/>
    </row>
    <row r="15451" spans="14:14" x14ac:dyDescent="0.3">
      <c r="N15451" s="53"/>
    </row>
    <row r="15452" spans="14:14" x14ac:dyDescent="0.3">
      <c r="N15452" s="53"/>
    </row>
    <row r="15453" spans="14:14" x14ac:dyDescent="0.3">
      <c r="N15453" s="53"/>
    </row>
    <row r="15454" spans="14:14" x14ac:dyDescent="0.3">
      <c r="N15454" s="53"/>
    </row>
    <row r="15455" spans="14:14" x14ac:dyDescent="0.3">
      <c r="N15455" s="53"/>
    </row>
    <row r="15456" spans="14:14" x14ac:dyDescent="0.3">
      <c r="N15456" s="53"/>
    </row>
    <row r="15457" spans="14:14" x14ac:dyDescent="0.3">
      <c r="N15457" s="53"/>
    </row>
    <row r="15458" spans="14:14" x14ac:dyDescent="0.3">
      <c r="N15458" s="53"/>
    </row>
    <row r="15459" spans="14:14" x14ac:dyDescent="0.3">
      <c r="N15459" s="53"/>
    </row>
    <row r="15460" spans="14:14" x14ac:dyDescent="0.3">
      <c r="N15460" s="53"/>
    </row>
    <row r="15461" spans="14:14" x14ac:dyDescent="0.3">
      <c r="N15461" s="53"/>
    </row>
    <row r="15462" spans="14:14" x14ac:dyDescent="0.3">
      <c r="N15462" s="53"/>
    </row>
    <row r="15463" spans="14:14" x14ac:dyDescent="0.3">
      <c r="N15463" s="53"/>
    </row>
    <row r="15464" spans="14:14" x14ac:dyDescent="0.3">
      <c r="N15464" s="53"/>
    </row>
    <row r="15465" spans="14:14" x14ac:dyDescent="0.3">
      <c r="N15465" s="53"/>
    </row>
    <row r="15466" spans="14:14" x14ac:dyDescent="0.3">
      <c r="N15466" s="53"/>
    </row>
    <row r="15467" spans="14:14" x14ac:dyDescent="0.3">
      <c r="N15467" s="53"/>
    </row>
    <row r="15468" spans="14:14" x14ac:dyDescent="0.3">
      <c r="N15468" s="53"/>
    </row>
    <row r="15469" spans="14:14" x14ac:dyDescent="0.3">
      <c r="N15469" s="53"/>
    </row>
    <row r="15470" spans="14:14" x14ac:dyDescent="0.3">
      <c r="N15470" s="53"/>
    </row>
    <row r="15471" spans="14:14" x14ac:dyDescent="0.3">
      <c r="N15471" s="53"/>
    </row>
    <row r="15472" spans="14:14" x14ac:dyDescent="0.3">
      <c r="N15472" s="53"/>
    </row>
    <row r="15473" spans="14:14" x14ac:dyDescent="0.3">
      <c r="N15473" s="53"/>
    </row>
    <row r="15474" spans="14:14" x14ac:dyDescent="0.3">
      <c r="N15474" s="53"/>
    </row>
    <row r="15475" spans="14:14" x14ac:dyDescent="0.3">
      <c r="N15475" s="53"/>
    </row>
    <row r="15476" spans="14:14" x14ac:dyDescent="0.3">
      <c r="N15476" s="53"/>
    </row>
    <row r="15477" spans="14:14" x14ac:dyDescent="0.3">
      <c r="N15477" s="53"/>
    </row>
    <row r="15478" spans="14:14" x14ac:dyDescent="0.3">
      <c r="N15478" s="53"/>
    </row>
    <row r="15479" spans="14:14" x14ac:dyDescent="0.3">
      <c r="N15479" s="53"/>
    </row>
    <row r="15480" spans="14:14" x14ac:dyDescent="0.3">
      <c r="N15480" s="53"/>
    </row>
    <row r="15481" spans="14:14" x14ac:dyDescent="0.3">
      <c r="N15481" s="53"/>
    </row>
    <row r="15482" spans="14:14" x14ac:dyDescent="0.3">
      <c r="N15482" s="53"/>
    </row>
    <row r="15483" spans="14:14" x14ac:dyDescent="0.3">
      <c r="N15483" s="53"/>
    </row>
    <row r="15484" spans="14:14" x14ac:dyDescent="0.3">
      <c r="N15484" s="53"/>
    </row>
    <row r="15485" spans="14:14" x14ac:dyDescent="0.3">
      <c r="N15485" s="53"/>
    </row>
    <row r="15486" spans="14:14" x14ac:dyDescent="0.3">
      <c r="N15486" s="53"/>
    </row>
    <row r="15487" spans="14:14" x14ac:dyDescent="0.3">
      <c r="N15487" s="53"/>
    </row>
    <row r="15488" spans="14:14" x14ac:dyDescent="0.3">
      <c r="N15488" s="53"/>
    </row>
    <row r="15489" spans="14:14" x14ac:dyDescent="0.3">
      <c r="N15489" s="53"/>
    </row>
    <row r="15490" spans="14:14" x14ac:dyDescent="0.3">
      <c r="N15490" s="53"/>
    </row>
    <row r="15491" spans="14:14" x14ac:dyDescent="0.3">
      <c r="N15491" s="53"/>
    </row>
    <row r="15492" spans="14:14" x14ac:dyDescent="0.3">
      <c r="N15492" s="53"/>
    </row>
    <row r="15493" spans="14:14" x14ac:dyDescent="0.3">
      <c r="N15493" s="53"/>
    </row>
    <row r="15494" spans="14:14" x14ac:dyDescent="0.3">
      <c r="N15494" s="53"/>
    </row>
    <row r="15495" spans="14:14" x14ac:dyDescent="0.3">
      <c r="N15495" s="53"/>
    </row>
    <row r="15496" spans="14:14" x14ac:dyDescent="0.3">
      <c r="N15496" s="53"/>
    </row>
    <row r="15497" spans="14:14" x14ac:dyDescent="0.3">
      <c r="N15497" s="53"/>
    </row>
    <row r="15498" spans="14:14" x14ac:dyDescent="0.3">
      <c r="N15498" s="53"/>
    </row>
    <row r="15499" spans="14:14" x14ac:dyDescent="0.3">
      <c r="N15499" s="53"/>
    </row>
    <row r="15500" spans="14:14" x14ac:dyDescent="0.3">
      <c r="N15500" s="53"/>
    </row>
    <row r="15501" spans="14:14" x14ac:dyDescent="0.3">
      <c r="N15501" s="53"/>
    </row>
    <row r="15502" spans="14:14" x14ac:dyDescent="0.3">
      <c r="N15502" s="53"/>
    </row>
    <row r="15503" spans="14:14" x14ac:dyDescent="0.3">
      <c r="N15503" s="53"/>
    </row>
    <row r="15504" spans="14:14" x14ac:dyDescent="0.3">
      <c r="N15504" s="53"/>
    </row>
    <row r="15505" spans="14:14" x14ac:dyDescent="0.3">
      <c r="N15505" s="53"/>
    </row>
    <row r="15506" spans="14:14" x14ac:dyDescent="0.3">
      <c r="N15506" s="53"/>
    </row>
    <row r="15507" spans="14:14" x14ac:dyDescent="0.3">
      <c r="N15507" s="53"/>
    </row>
    <row r="15508" spans="14:14" x14ac:dyDescent="0.3">
      <c r="N15508" s="53"/>
    </row>
    <row r="15509" spans="14:14" x14ac:dyDescent="0.3">
      <c r="N15509" s="53"/>
    </row>
    <row r="15510" spans="14:14" x14ac:dyDescent="0.3">
      <c r="N15510" s="53"/>
    </row>
    <row r="15511" spans="14:14" x14ac:dyDescent="0.3">
      <c r="N15511" s="53"/>
    </row>
    <row r="15512" spans="14:14" x14ac:dyDescent="0.3">
      <c r="N15512" s="53"/>
    </row>
    <row r="15513" spans="14:14" x14ac:dyDescent="0.3">
      <c r="N15513" s="53"/>
    </row>
    <row r="15514" spans="14:14" x14ac:dyDescent="0.3">
      <c r="N15514" s="53"/>
    </row>
    <row r="15515" spans="14:14" x14ac:dyDescent="0.3">
      <c r="N15515" s="53"/>
    </row>
    <row r="15516" spans="14:14" x14ac:dyDescent="0.3">
      <c r="N15516" s="53"/>
    </row>
    <row r="15517" spans="14:14" x14ac:dyDescent="0.3">
      <c r="N15517" s="53"/>
    </row>
    <row r="15518" spans="14:14" x14ac:dyDescent="0.3">
      <c r="N15518" s="53"/>
    </row>
    <row r="15519" spans="14:14" x14ac:dyDescent="0.3">
      <c r="N15519" s="53"/>
    </row>
    <row r="15520" spans="14:14" x14ac:dyDescent="0.3">
      <c r="N15520" s="53"/>
    </row>
    <row r="15521" spans="14:14" x14ac:dyDescent="0.3">
      <c r="N15521" s="53"/>
    </row>
    <row r="15522" spans="14:14" x14ac:dyDescent="0.3">
      <c r="N15522" s="53"/>
    </row>
    <row r="15523" spans="14:14" x14ac:dyDescent="0.3">
      <c r="N15523" s="53"/>
    </row>
    <row r="15524" spans="14:14" x14ac:dyDescent="0.3">
      <c r="N15524" s="53"/>
    </row>
    <row r="15525" spans="14:14" x14ac:dyDescent="0.3">
      <c r="N15525" s="53"/>
    </row>
    <row r="15526" spans="14:14" x14ac:dyDescent="0.3">
      <c r="N15526" s="53"/>
    </row>
    <row r="15527" spans="14:14" x14ac:dyDescent="0.3">
      <c r="N15527" s="53"/>
    </row>
    <row r="15528" spans="14:14" x14ac:dyDescent="0.3">
      <c r="N15528" s="53"/>
    </row>
    <row r="15529" spans="14:14" x14ac:dyDescent="0.3">
      <c r="N15529" s="53"/>
    </row>
    <row r="15530" spans="14:14" x14ac:dyDescent="0.3">
      <c r="N15530" s="53"/>
    </row>
    <row r="15531" spans="14:14" x14ac:dyDescent="0.3">
      <c r="N15531" s="53"/>
    </row>
    <row r="15532" spans="14:14" x14ac:dyDescent="0.3">
      <c r="N15532" s="53"/>
    </row>
    <row r="15533" spans="14:14" x14ac:dyDescent="0.3">
      <c r="N15533" s="53"/>
    </row>
    <row r="15534" spans="14:14" x14ac:dyDescent="0.3">
      <c r="N15534" s="53"/>
    </row>
    <row r="15535" spans="14:14" x14ac:dyDescent="0.3">
      <c r="N15535" s="53"/>
    </row>
    <row r="15536" spans="14:14" x14ac:dyDescent="0.3">
      <c r="N15536" s="53"/>
    </row>
    <row r="15537" spans="14:14" x14ac:dyDescent="0.3">
      <c r="N15537" s="53"/>
    </row>
    <row r="15538" spans="14:14" x14ac:dyDescent="0.3">
      <c r="N15538" s="53"/>
    </row>
    <row r="15539" spans="14:14" x14ac:dyDescent="0.3">
      <c r="N15539" s="53"/>
    </row>
    <row r="15540" spans="14:14" x14ac:dyDescent="0.3">
      <c r="N15540" s="53"/>
    </row>
    <row r="15541" spans="14:14" x14ac:dyDescent="0.3">
      <c r="N15541" s="53"/>
    </row>
    <row r="15542" spans="14:14" x14ac:dyDescent="0.3">
      <c r="N15542" s="53"/>
    </row>
    <row r="15543" spans="14:14" x14ac:dyDescent="0.3">
      <c r="N15543" s="53"/>
    </row>
    <row r="15544" spans="14:14" x14ac:dyDescent="0.3">
      <c r="N15544" s="53"/>
    </row>
    <row r="15545" spans="14:14" x14ac:dyDescent="0.3">
      <c r="N15545" s="53"/>
    </row>
    <row r="15546" spans="14:14" x14ac:dyDescent="0.3">
      <c r="N15546" s="53"/>
    </row>
    <row r="15547" spans="14:14" x14ac:dyDescent="0.3">
      <c r="N15547" s="53"/>
    </row>
    <row r="15548" spans="14:14" x14ac:dyDescent="0.3">
      <c r="N15548" s="53"/>
    </row>
    <row r="15549" spans="14:14" x14ac:dyDescent="0.3">
      <c r="N15549" s="53"/>
    </row>
    <row r="15550" spans="14:14" x14ac:dyDescent="0.3">
      <c r="N15550" s="53"/>
    </row>
    <row r="15551" spans="14:14" x14ac:dyDescent="0.3">
      <c r="N15551" s="53"/>
    </row>
    <row r="15552" spans="14:14" x14ac:dyDescent="0.3">
      <c r="N15552" s="53"/>
    </row>
    <row r="15553" spans="14:14" x14ac:dyDescent="0.3">
      <c r="N15553" s="53"/>
    </row>
    <row r="15554" spans="14:14" x14ac:dyDescent="0.3">
      <c r="N15554" s="53"/>
    </row>
    <row r="15555" spans="14:14" x14ac:dyDescent="0.3">
      <c r="N15555" s="53"/>
    </row>
    <row r="15556" spans="14:14" x14ac:dyDescent="0.3">
      <c r="N15556" s="53"/>
    </row>
    <row r="15557" spans="14:14" x14ac:dyDescent="0.3">
      <c r="N15557" s="53"/>
    </row>
    <row r="15558" spans="14:14" x14ac:dyDescent="0.3">
      <c r="N15558" s="53"/>
    </row>
    <row r="15559" spans="14:14" x14ac:dyDescent="0.3">
      <c r="N15559" s="53"/>
    </row>
    <row r="15560" spans="14:14" x14ac:dyDescent="0.3">
      <c r="N15560" s="53"/>
    </row>
    <row r="15561" spans="14:14" x14ac:dyDescent="0.3">
      <c r="N15561" s="53"/>
    </row>
    <row r="15562" spans="14:14" x14ac:dyDescent="0.3">
      <c r="N15562" s="53"/>
    </row>
    <row r="15563" spans="14:14" x14ac:dyDescent="0.3">
      <c r="N15563" s="53"/>
    </row>
    <row r="15564" spans="14:14" x14ac:dyDescent="0.3">
      <c r="N15564" s="53"/>
    </row>
    <row r="15565" spans="14:14" x14ac:dyDescent="0.3">
      <c r="N15565" s="53"/>
    </row>
    <row r="15566" spans="14:14" x14ac:dyDescent="0.3">
      <c r="N15566" s="53"/>
    </row>
    <row r="15567" spans="14:14" x14ac:dyDescent="0.3">
      <c r="N15567" s="53"/>
    </row>
    <row r="15568" spans="14:14" x14ac:dyDescent="0.3">
      <c r="N15568" s="53"/>
    </row>
    <row r="15569" spans="14:14" x14ac:dyDescent="0.3">
      <c r="N15569" s="53"/>
    </row>
    <row r="15570" spans="14:14" x14ac:dyDescent="0.3">
      <c r="N15570" s="53"/>
    </row>
    <row r="15571" spans="14:14" x14ac:dyDescent="0.3">
      <c r="N15571" s="53"/>
    </row>
    <row r="15572" spans="14:14" x14ac:dyDescent="0.3">
      <c r="N15572" s="53"/>
    </row>
    <row r="15573" spans="14:14" x14ac:dyDescent="0.3">
      <c r="N15573" s="53"/>
    </row>
    <row r="15574" spans="14:14" x14ac:dyDescent="0.3">
      <c r="N15574" s="53"/>
    </row>
    <row r="15575" spans="14:14" x14ac:dyDescent="0.3">
      <c r="N15575" s="53"/>
    </row>
    <row r="15576" spans="14:14" x14ac:dyDescent="0.3">
      <c r="N15576" s="53"/>
    </row>
    <row r="15577" spans="14:14" x14ac:dyDescent="0.3">
      <c r="N15577" s="53"/>
    </row>
    <row r="15578" spans="14:14" x14ac:dyDescent="0.3">
      <c r="N15578" s="53"/>
    </row>
    <row r="15579" spans="14:14" x14ac:dyDescent="0.3">
      <c r="N15579" s="53"/>
    </row>
    <row r="15580" spans="14:14" x14ac:dyDescent="0.3">
      <c r="N15580" s="53"/>
    </row>
    <row r="15581" spans="14:14" x14ac:dyDescent="0.3">
      <c r="N15581" s="53"/>
    </row>
    <row r="15582" spans="14:14" x14ac:dyDescent="0.3">
      <c r="N15582" s="53"/>
    </row>
    <row r="15583" spans="14:14" x14ac:dyDescent="0.3">
      <c r="N15583" s="53"/>
    </row>
    <row r="15584" spans="14:14" x14ac:dyDescent="0.3">
      <c r="N15584" s="53"/>
    </row>
    <row r="15585" spans="14:14" x14ac:dyDescent="0.3">
      <c r="N15585" s="53"/>
    </row>
    <row r="15586" spans="14:14" x14ac:dyDescent="0.3">
      <c r="N15586" s="53"/>
    </row>
    <row r="15587" spans="14:14" x14ac:dyDescent="0.3">
      <c r="N15587" s="53"/>
    </row>
    <row r="15588" spans="14:14" x14ac:dyDescent="0.3">
      <c r="N15588" s="53"/>
    </row>
    <row r="15589" spans="14:14" x14ac:dyDescent="0.3">
      <c r="N15589" s="53"/>
    </row>
    <row r="15590" spans="14:14" x14ac:dyDescent="0.3">
      <c r="N15590" s="53"/>
    </row>
    <row r="15591" spans="14:14" x14ac:dyDescent="0.3">
      <c r="N15591" s="53"/>
    </row>
    <row r="15592" spans="14:14" x14ac:dyDescent="0.3">
      <c r="N15592" s="53"/>
    </row>
    <row r="15593" spans="14:14" x14ac:dyDescent="0.3">
      <c r="N15593" s="53"/>
    </row>
    <row r="15594" spans="14:14" x14ac:dyDescent="0.3">
      <c r="N15594" s="53"/>
    </row>
    <row r="15595" spans="14:14" x14ac:dyDescent="0.3">
      <c r="N15595" s="53"/>
    </row>
    <row r="15596" spans="14:14" x14ac:dyDescent="0.3">
      <c r="N15596" s="53"/>
    </row>
    <row r="15597" spans="14:14" x14ac:dyDescent="0.3">
      <c r="N15597" s="53"/>
    </row>
    <row r="15598" spans="14:14" x14ac:dyDescent="0.3">
      <c r="N15598" s="53"/>
    </row>
    <row r="15599" spans="14:14" x14ac:dyDescent="0.3">
      <c r="N15599" s="53"/>
    </row>
    <row r="15600" spans="14:14" x14ac:dyDescent="0.3">
      <c r="N15600" s="53"/>
    </row>
    <row r="15601" spans="14:14" x14ac:dyDescent="0.3">
      <c r="N15601" s="53"/>
    </row>
    <row r="15602" spans="14:14" x14ac:dyDescent="0.3">
      <c r="N15602" s="53"/>
    </row>
    <row r="15603" spans="14:14" x14ac:dyDescent="0.3">
      <c r="N15603" s="53"/>
    </row>
    <row r="15604" spans="14:14" x14ac:dyDescent="0.3">
      <c r="N15604" s="53"/>
    </row>
    <row r="15605" spans="14:14" x14ac:dyDescent="0.3">
      <c r="N15605" s="53"/>
    </row>
    <row r="15606" spans="14:14" x14ac:dyDescent="0.3">
      <c r="N15606" s="53"/>
    </row>
    <row r="15607" spans="14:14" x14ac:dyDescent="0.3">
      <c r="N15607" s="53"/>
    </row>
    <row r="15608" spans="14:14" x14ac:dyDescent="0.3">
      <c r="N15608" s="53"/>
    </row>
    <row r="15609" spans="14:14" x14ac:dyDescent="0.3">
      <c r="N15609" s="53"/>
    </row>
    <row r="15610" spans="14:14" x14ac:dyDescent="0.3">
      <c r="N15610" s="53"/>
    </row>
    <row r="15611" spans="14:14" x14ac:dyDescent="0.3">
      <c r="N15611" s="53"/>
    </row>
    <row r="15612" spans="14:14" x14ac:dyDescent="0.3">
      <c r="N15612" s="53"/>
    </row>
    <row r="15613" spans="14:14" x14ac:dyDescent="0.3">
      <c r="N15613" s="53"/>
    </row>
    <row r="15614" spans="14:14" x14ac:dyDescent="0.3">
      <c r="N15614" s="53"/>
    </row>
    <row r="15615" spans="14:14" x14ac:dyDescent="0.3">
      <c r="N15615" s="53"/>
    </row>
    <row r="15616" spans="14:14" x14ac:dyDescent="0.3">
      <c r="N15616" s="53"/>
    </row>
    <row r="15617" spans="14:14" x14ac:dyDescent="0.3">
      <c r="N15617" s="53"/>
    </row>
    <row r="15618" spans="14:14" x14ac:dyDescent="0.3">
      <c r="N15618" s="53"/>
    </row>
    <row r="15619" spans="14:14" x14ac:dyDescent="0.3">
      <c r="N15619" s="53"/>
    </row>
    <row r="15620" spans="14:14" x14ac:dyDescent="0.3">
      <c r="N15620" s="53"/>
    </row>
    <row r="15621" spans="14:14" x14ac:dyDescent="0.3">
      <c r="N15621" s="53"/>
    </row>
    <row r="15622" spans="14:14" x14ac:dyDescent="0.3">
      <c r="N15622" s="53"/>
    </row>
    <row r="15623" spans="14:14" x14ac:dyDescent="0.3">
      <c r="N15623" s="53"/>
    </row>
    <row r="15624" spans="14:14" x14ac:dyDescent="0.3">
      <c r="N15624" s="53"/>
    </row>
    <row r="15625" spans="14:14" x14ac:dyDescent="0.3">
      <c r="N15625" s="53"/>
    </row>
    <row r="15626" spans="14:14" x14ac:dyDescent="0.3">
      <c r="N15626" s="53"/>
    </row>
    <row r="15627" spans="14:14" x14ac:dyDescent="0.3">
      <c r="N15627" s="53"/>
    </row>
    <row r="15628" spans="14:14" x14ac:dyDescent="0.3">
      <c r="N15628" s="53"/>
    </row>
    <row r="15629" spans="14:14" x14ac:dyDescent="0.3">
      <c r="N15629" s="53"/>
    </row>
    <row r="15630" spans="14:14" x14ac:dyDescent="0.3">
      <c r="N15630" s="53"/>
    </row>
    <row r="15631" spans="14:14" x14ac:dyDescent="0.3">
      <c r="N15631" s="53"/>
    </row>
    <row r="15632" spans="14:14" x14ac:dyDescent="0.3">
      <c r="N15632" s="53"/>
    </row>
    <row r="15633" spans="14:14" x14ac:dyDescent="0.3">
      <c r="N15633" s="53"/>
    </row>
    <row r="15634" spans="14:14" x14ac:dyDescent="0.3">
      <c r="N15634" s="53"/>
    </row>
    <row r="15635" spans="14:14" x14ac:dyDescent="0.3">
      <c r="N15635" s="53"/>
    </row>
    <row r="15636" spans="14:14" x14ac:dyDescent="0.3">
      <c r="N15636" s="53"/>
    </row>
    <row r="15637" spans="14:14" x14ac:dyDescent="0.3">
      <c r="N15637" s="53"/>
    </row>
    <row r="15638" spans="14:14" x14ac:dyDescent="0.3">
      <c r="N15638" s="53"/>
    </row>
    <row r="15639" spans="14:14" x14ac:dyDescent="0.3">
      <c r="N15639" s="53"/>
    </row>
    <row r="15640" spans="14:14" x14ac:dyDescent="0.3">
      <c r="N15640" s="53"/>
    </row>
    <row r="15641" spans="14:14" x14ac:dyDescent="0.3">
      <c r="N15641" s="53"/>
    </row>
    <row r="15642" spans="14:14" x14ac:dyDescent="0.3">
      <c r="N15642" s="53"/>
    </row>
    <row r="15643" spans="14:14" x14ac:dyDescent="0.3">
      <c r="N15643" s="53"/>
    </row>
    <row r="15644" spans="14:14" x14ac:dyDescent="0.3">
      <c r="N15644" s="53"/>
    </row>
    <row r="15645" spans="14:14" x14ac:dyDescent="0.3">
      <c r="N15645" s="53"/>
    </row>
    <row r="15646" spans="14:14" x14ac:dyDescent="0.3">
      <c r="N15646" s="53"/>
    </row>
    <row r="15647" spans="14:14" x14ac:dyDescent="0.3">
      <c r="N15647" s="53"/>
    </row>
    <row r="15648" spans="14:14" x14ac:dyDescent="0.3">
      <c r="N15648" s="53"/>
    </row>
    <row r="15649" spans="14:14" x14ac:dyDescent="0.3">
      <c r="N15649" s="53"/>
    </row>
    <row r="15650" spans="14:14" x14ac:dyDescent="0.3">
      <c r="N15650" s="53"/>
    </row>
    <row r="15651" spans="14:14" x14ac:dyDescent="0.3">
      <c r="N15651" s="53"/>
    </row>
    <row r="15652" spans="14:14" x14ac:dyDescent="0.3">
      <c r="N15652" s="53"/>
    </row>
    <row r="15653" spans="14:14" x14ac:dyDescent="0.3">
      <c r="N15653" s="53"/>
    </row>
    <row r="15654" spans="14:14" x14ac:dyDescent="0.3">
      <c r="N15654" s="53"/>
    </row>
    <row r="15655" spans="14:14" x14ac:dyDescent="0.3">
      <c r="N15655" s="53"/>
    </row>
    <row r="15656" spans="14:14" x14ac:dyDescent="0.3">
      <c r="N15656" s="53"/>
    </row>
    <row r="15657" spans="14:14" x14ac:dyDescent="0.3">
      <c r="N15657" s="53"/>
    </row>
    <row r="15658" spans="14:14" x14ac:dyDescent="0.3">
      <c r="N15658" s="53"/>
    </row>
    <row r="15659" spans="14:14" x14ac:dyDescent="0.3">
      <c r="N15659" s="53"/>
    </row>
    <row r="15660" spans="14:14" x14ac:dyDescent="0.3">
      <c r="N15660" s="53"/>
    </row>
    <row r="15661" spans="14:14" x14ac:dyDescent="0.3">
      <c r="N15661" s="53"/>
    </row>
    <row r="15662" spans="14:14" x14ac:dyDescent="0.3">
      <c r="N15662" s="53"/>
    </row>
    <row r="15663" spans="14:14" x14ac:dyDescent="0.3">
      <c r="N15663" s="53"/>
    </row>
    <row r="15664" spans="14:14" x14ac:dyDescent="0.3">
      <c r="N15664" s="53"/>
    </row>
    <row r="15665" spans="14:14" x14ac:dyDescent="0.3">
      <c r="N15665" s="53"/>
    </row>
    <row r="15666" spans="14:14" x14ac:dyDescent="0.3">
      <c r="N15666" s="53"/>
    </row>
    <row r="15667" spans="14:14" x14ac:dyDescent="0.3">
      <c r="N15667" s="53"/>
    </row>
    <row r="15668" spans="14:14" x14ac:dyDescent="0.3">
      <c r="N15668" s="53"/>
    </row>
    <row r="15669" spans="14:14" x14ac:dyDescent="0.3">
      <c r="N15669" s="53"/>
    </row>
    <row r="15670" spans="14:14" x14ac:dyDescent="0.3">
      <c r="N15670" s="53"/>
    </row>
    <row r="15671" spans="14:14" x14ac:dyDescent="0.3">
      <c r="N15671" s="53"/>
    </row>
    <row r="15672" spans="14:14" x14ac:dyDescent="0.3">
      <c r="N15672" s="53"/>
    </row>
    <row r="15673" spans="14:14" x14ac:dyDescent="0.3">
      <c r="N15673" s="53"/>
    </row>
    <row r="15674" spans="14:14" x14ac:dyDescent="0.3">
      <c r="N15674" s="53"/>
    </row>
    <row r="15675" spans="14:14" x14ac:dyDescent="0.3">
      <c r="N15675" s="53"/>
    </row>
    <row r="15676" spans="14:14" x14ac:dyDescent="0.3">
      <c r="N15676" s="53"/>
    </row>
    <row r="15677" spans="14:14" x14ac:dyDescent="0.3">
      <c r="N15677" s="53"/>
    </row>
    <row r="15678" spans="14:14" x14ac:dyDescent="0.3">
      <c r="N15678" s="53"/>
    </row>
    <row r="15679" spans="14:14" x14ac:dyDescent="0.3">
      <c r="N15679" s="53"/>
    </row>
    <row r="15680" spans="14:14" x14ac:dyDescent="0.3">
      <c r="N15680" s="53"/>
    </row>
    <row r="15681" spans="14:14" x14ac:dyDescent="0.3">
      <c r="N15681" s="53"/>
    </row>
    <row r="15682" spans="14:14" x14ac:dyDescent="0.3">
      <c r="N15682" s="53"/>
    </row>
    <row r="15683" spans="14:14" x14ac:dyDescent="0.3">
      <c r="N15683" s="53"/>
    </row>
    <row r="15684" spans="14:14" x14ac:dyDescent="0.3">
      <c r="N15684" s="53"/>
    </row>
    <row r="15685" spans="14:14" x14ac:dyDescent="0.3">
      <c r="N15685" s="53"/>
    </row>
    <row r="15686" spans="14:14" x14ac:dyDescent="0.3">
      <c r="N15686" s="53"/>
    </row>
    <row r="15687" spans="14:14" x14ac:dyDescent="0.3">
      <c r="N15687" s="53"/>
    </row>
    <row r="15688" spans="14:14" x14ac:dyDescent="0.3">
      <c r="N15688" s="53"/>
    </row>
    <row r="15689" spans="14:14" x14ac:dyDescent="0.3">
      <c r="N15689" s="53"/>
    </row>
    <row r="15690" spans="14:14" x14ac:dyDescent="0.3">
      <c r="N15690" s="53"/>
    </row>
    <row r="15691" spans="14:14" x14ac:dyDescent="0.3">
      <c r="N15691" s="53"/>
    </row>
    <row r="15692" spans="14:14" x14ac:dyDescent="0.3">
      <c r="N15692" s="53"/>
    </row>
    <row r="15693" spans="14:14" x14ac:dyDescent="0.3">
      <c r="N15693" s="53"/>
    </row>
    <row r="15694" spans="14:14" x14ac:dyDescent="0.3">
      <c r="N15694" s="53"/>
    </row>
    <row r="15695" spans="14:14" x14ac:dyDescent="0.3">
      <c r="N15695" s="53"/>
    </row>
    <row r="15696" spans="14:14" x14ac:dyDescent="0.3">
      <c r="N15696" s="53"/>
    </row>
    <row r="15697" spans="14:14" x14ac:dyDescent="0.3">
      <c r="N15697" s="53"/>
    </row>
    <row r="15698" spans="14:14" x14ac:dyDescent="0.3">
      <c r="N15698" s="53"/>
    </row>
    <row r="15699" spans="14:14" x14ac:dyDescent="0.3">
      <c r="N15699" s="53"/>
    </row>
    <row r="15700" spans="14:14" x14ac:dyDescent="0.3">
      <c r="N15700" s="53"/>
    </row>
    <row r="15701" spans="14:14" x14ac:dyDescent="0.3">
      <c r="N15701" s="53"/>
    </row>
    <row r="15702" spans="14:14" x14ac:dyDescent="0.3">
      <c r="N15702" s="53"/>
    </row>
    <row r="15703" spans="14:14" x14ac:dyDescent="0.3">
      <c r="N15703" s="53"/>
    </row>
    <row r="15704" spans="14:14" x14ac:dyDescent="0.3">
      <c r="N15704" s="53"/>
    </row>
    <row r="15705" spans="14:14" x14ac:dyDescent="0.3">
      <c r="N15705" s="53"/>
    </row>
    <row r="15706" spans="14:14" x14ac:dyDescent="0.3">
      <c r="N15706" s="53"/>
    </row>
    <row r="15707" spans="14:14" x14ac:dyDescent="0.3">
      <c r="N15707" s="53"/>
    </row>
    <row r="15708" spans="14:14" x14ac:dyDescent="0.3">
      <c r="N15708" s="53"/>
    </row>
    <row r="15709" spans="14:14" x14ac:dyDescent="0.3">
      <c r="N15709" s="53"/>
    </row>
    <row r="15710" spans="14:14" x14ac:dyDescent="0.3">
      <c r="N15710" s="53"/>
    </row>
    <row r="15711" spans="14:14" x14ac:dyDescent="0.3">
      <c r="N15711" s="53"/>
    </row>
    <row r="15712" spans="14:14" x14ac:dyDescent="0.3">
      <c r="N15712" s="53"/>
    </row>
    <row r="15713" spans="14:14" x14ac:dyDescent="0.3">
      <c r="N15713" s="53"/>
    </row>
    <row r="15714" spans="14:14" x14ac:dyDescent="0.3">
      <c r="N15714" s="53"/>
    </row>
    <row r="15715" spans="14:14" x14ac:dyDescent="0.3">
      <c r="N15715" s="53"/>
    </row>
    <row r="15716" spans="14:14" x14ac:dyDescent="0.3">
      <c r="N15716" s="53"/>
    </row>
    <row r="15717" spans="14:14" x14ac:dyDescent="0.3">
      <c r="N15717" s="53"/>
    </row>
    <row r="15718" spans="14:14" x14ac:dyDescent="0.3">
      <c r="N15718" s="53"/>
    </row>
    <row r="15719" spans="14:14" x14ac:dyDescent="0.3">
      <c r="N15719" s="53"/>
    </row>
    <row r="15720" spans="14:14" x14ac:dyDescent="0.3">
      <c r="N15720" s="53"/>
    </row>
    <row r="15721" spans="14:14" x14ac:dyDescent="0.3">
      <c r="N15721" s="53"/>
    </row>
    <row r="15722" spans="14:14" x14ac:dyDescent="0.3">
      <c r="N15722" s="53"/>
    </row>
    <row r="15723" spans="14:14" x14ac:dyDescent="0.3">
      <c r="N15723" s="53"/>
    </row>
    <row r="15724" spans="14:14" x14ac:dyDescent="0.3">
      <c r="N15724" s="53"/>
    </row>
    <row r="15725" spans="14:14" x14ac:dyDescent="0.3">
      <c r="N15725" s="53"/>
    </row>
    <row r="15726" spans="14:14" x14ac:dyDescent="0.3">
      <c r="N15726" s="53"/>
    </row>
    <row r="15727" spans="14:14" x14ac:dyDescent="0.3">
      <c r="N15727" s="53"/>
    </row>
    <row r="15728" spans="14:14" x14ac:dyDescent="0.3">
      <c r="N15728" s="53"/>
    </row>
    <row r="15729" spans="14:14" x14ac:dyDescent="0.3">
      <c r="N15729" s="53"/>
    </row>
    <row r="15730" spans="14:14" x14ac:dyDescent="0.3">
      <c r="N15730" s="53"/>
    </row>
    <row r="15731" spans="14:14" x14ac:dyDescent="0.3">
      <c r="N15731" s="53"/>
    </row>
    <row r="15732" spans="14:14" x14ac:dyDescent="0.3">
      <c r="N15732" s="53"/>
    </row>
    <row r="15733" spans="14:14" x14ac:dyDescent="0.3">
      <c r="N15733" s="53"/>
    </row>
    <row r="15734" spans="14:14" x14ac:dyDescent="0.3">
      <c r="N15734" s="53"/>
    </row>
    <row r="15735" spans="14:14" x14ac:dyDescent="0.3">
      <c r="N15735" s="53"/>
    </row>
    <row r="15736" spans="14:14" x14ac:dyDescent="0.3">
      <c r="N15736" s="53"/>
    </row>
    <row r="15737" spans="14:14" x14ac:dyDescent="0.3">
      <c r="N15737" s="53"/>
    </row>
    <row r="15738" spans="14:14" x14ac:dyDescent="0.3">
      <c r="N15738" s="53"/>
    </row>
    <row r="15739" spans="14:14" x14ac:dyDescent="0.3">
      <c r="N15739" s="53"/>
    </row>
    <row r="15740" spans="14:14" x14ac:dyDescent="0.3">
      <c r="N15740" s="53"/>
    </row>
    <row r="15741" spans="14:14" x14ac:dyDescent="0.3">
      <c r="N15741" s="53"/>
    </row>
    <row r="15742" spans="14:14" x14ac:dyDescent="0.3">
      <c r="N15742" s="53"/>
    </row>
    <row r="15743" spans="14:14" x14ac:dyDescent="0.3">
      <c r="N15743" s="53"/>
    </row>
    <row r="15744" spans="14:14" x14ac:dyDescent="0.3">
      <c r="N15744" s="53"/>
    </row>
    <row r="15745" spans="14:14" x14ac:dyDescent="0.3">
      <c r="N15745" s="53"/>
    </row>
    <row r="15746" spans="14:14" x14ac:dyDescent="0.3">
      <c r="N15746" s="53"/>
    </row>
    <row r="15747" spans="14:14" x14ac:dyDescent="0.3">
      <c r="N15747" s="53"/>
    </row>
    <row r="15748" spans="14:14" x14ac:dyDescent="0.3">
      <c r="N15748" s="53"/>
    </row>
    <row r="15749" spans="14:14" x14ac:dyDescent="0.3">
      <c r="N15749" s="53"/>
    </row>
    <row r="15750" spans="14:14" x14ac:dyDescent="0.3">
      <c r="N15750" s="53"/>
    </row>
    <row r="15751" spans="14:14" x14ac:dyDescent="0.3">
      <c r="N15751" s="53"/>
    </row>
    <row r="15752" spans="14:14" x14ac:dyDescent="0.3">
      <c r="N15752" s="53"/>
    </row>
    <row r="15753" spans="14:14" x14ac:dyDescent="0.3">
      <c r="N15753" s="53"/>
    </row>
    <row r="15754" spans="14:14" x14ac:dyDescent="0.3">
      <c r="N15754" s="53"/>
    </row>
    <row r="15755" spans="14:14" x14ac:dyDescent="0.3">
      <c r="N15755" s="53"/>
    </row>
    <row r="15756" spans="14:14" x14ac:dyDescent="0.3">
      <c r="N15756" s="53"/>
    </row>
    <row r="15757" spans="14:14" x14ac:dyDescent="0.3">
      <c r="N15757" s="53"/>
    </row>
    <row r="15758" spans="14:14" x14ac:dyDescent="0.3">
      <c r="N15758" s="53"/>
    </row>
    <row r="15759" spans="14:14" x14ac:dyDescent="0.3">
      <c r="N15759" s="53"/>
    </row>
    <row r="15760" spans="14:14" x14ac:dyDescent="0.3">
      <c r="N15760" s="53"/>
    </row>
    <row r="15761" spans="14:14" x14ac:dyDescent="0.3">
      <c r="N15761" s="53"/>
    </row>
    <row r="15762" spans="14:14" x14ac:dyDescent="0.3">
      <c r="N15762" s="53"/>
    </row>
    <row r="15763" spans="14:14" x14ac:dyDescent="0.3">
      <c r="N15763" s="53"/>
    </row>
    <row r="15764" spans="14:14" x14ac:dyDescent="0.3">
      <c r="N15764" s="53"/>
    </row>
    <row r="15765" spans="14:14" x14ac:dyDescent="0.3">
      <c r="N15765" s="53"/>
    </row>
    <row r="15766" spans="14:14" x14ac:dyDescent="0.3">
      <c r="N15766" s="53"/>
    </row>
    <row r="15767" spans="14:14" x14ac:dyDescent="0.3">
      <c r="N15767" s="53"/>
    </row>
    <row r="15768" spans="14:14" x14ac:dyDescent="0.3">
      <c r="N15768" s="53"/>
    </row>
    <row r="15769" spans="14:14" x14ac:dyDescent="0.3">
      <c r="N15769" s="53"/>
    </row>
    <row r="15770" spans="14:14" x14ac:dyDescent="0.3">
      <c r="N15770" s="53"/>
    </row>
    <row r="15771" spans="14:14" x14ac:dyDescent="0.3">
      <c r="N15771" s="53"/>
    </row>
    <row r="15772" spans="14:14" x14ac:dyDescent="0.3">
      <c r="N15772" s="53"/>
    </row>
    <row r="15773" spans="14:14" x14ac:dyDescent="0.3">
      <c r="N15773" s="53"/>
    </row>
    <row r="15774" spans="14:14" x14ac:dyDescent="0.3">
      <c r="N15774" s="53"/>
    </row>
    <row r="15775" spans="14:14" x14ac:dyDescent="0.3">
      <c r="N15775" s="53"/>
    </row>
    <row r="15776" spans="14:14" x14ac:dyDescent="0.3">
      <c r="N15776" s="53"/>
    </row>
    <row r="15777" spans="14:14" x14ac:dyDescent="0.3">
      <c r="N15777" s="53"/>
    </row>
    <row r="15778" spans="14:14" x14ac:dyDescent="0.3">
      <c r="N15778" s="53"/>
    </row>
    <row r="15779" spans="14:14" x14ac:dyDescent="0.3">
      <c r="N15779" s="53"/>
    </row>
    <row r="15780" spans="14:14" x14ac:dyDescent="0.3">
      <c r="N15780" s="53"/>
    </row>
    <row r="15781" spans="14:14" x14ac:dyDescent="0.3">
      <c r="N15781" s="53"/>
    </row>
    <row r="15782" spans="14:14" x14ac:dyDescent="0.3">
      <c r="N15782" s="53"/>
    </row>
    <row r="15783" spans="14:14" x14ac:dyDescent="0.3">
      <c r="N15783" s="53"/>
    </row>
    <row r="15784" spans="14:14" x14ac:dyDescent="0.3">
      <c r="N15784" s="53"/>
    </row>
    <row r="15785" spans="14:14" x14ac:dyDescent="0.3">
      <c r="N15785" s="53"/>
    </row>
    <row r="15786" spans="14:14" x14ac:dyDescent="0.3">
      <c r="N15786" s="53"/>
    </row>
    <row r="15787" spans="14:14" x14ac:dyDescent="0.3">
      <c r="N15787" s="53"/>
    </row>
    <row r="15788" spans="14:14" x14ac:dyDescent="0.3">
      <c r="N15788" s="53"/>
    </row>
    <row r="15789" spans="14:14" x14ac:dyDescent="0.3">
      <c r="N15789" s="53"/>
    </row>
    <row r="15790" spans="14:14" x14ac:dyDescent="0.3">
      <c r="N15790" s="53"/>
    </row>
    <row r="15791" spans="14:14" x14ac:dyDescent="0.3">
      <c r="N15791" s="53"/>
    </row>
    <row r="15792" spans="14:14" x14ac:dyDescent="0.3">
      <c r="N15792" s="53"/>
    </row>
    <row r="15793" spans="14:14" x14ac:dyDescent="0.3">
      <c r="N15793" s="53"/>
    </row>
    <row r="15794" spans="14:14" x14ac:dyDescent="0.3">
      <c r="N15794" s="53"/>
    </row>
    <row r="15795" spans="14:14" x14ac:dyDescent="0.3">
      <c r="N15795" s="53"/>
    </row>
    <row r="15796" spans="14:14" x14ac:dyDescent="0.3">
      <c r="N15796" s="53"/>
    </row>
    <row r="15797" spans="14:14" x14ac:dyDescent="0.3">
      <c r="N15797" s="53"/>
    </row>
    <row r="15798" spans="14:14" x14ac:dyDescent="0.3">
      <c r="N15798" s="53"/>
    </row>
    <row r="15799" spans="14:14" x14ac:dyDescent="0.3">
      <c r="N15799" s="53"/>
    </row>
    <row r="15800" spans="14:14" x14ac:dyDescent="0.3">
      <c r="N15800" s="53"/>
    </row>
    <row r="15801" spans="14:14" x14ac:dyDescent="0.3">
      <c r="N15801" s="53"/>
    </row>
    <row r="15802" spans="14:14" x14ac:dyDescent="0.3">
      <c r="N15802" s="53"/>
    </row>
    <row r="15803" spans="14:14" x14ac:dyDescent="0.3">
      <c r="N15803" s="53"/>
    </row>
    <row r="15804" spans="14:14" x14ac:dyDescent="0.3">
      <c r="N15804" s="53"/>
    </row>
    <row r="15805" spans="14:14" x14ac:dyDescent="0.3">
      <c r="N15805" s="53"/>
    </row>
    <row r="15806" spans="14:14" x14ac:dyDescent="0.3">
      <c r="N15806" s="53"/>
    </row>
    <row r="15807" spans="14:14" x14ac:dyDescent="0.3">
      <c r="N15807" s="53"/>
    </row>
    <row r="15808" spans="14:14" x14ac:dyDescent="0.3">
      <c r="N15808" s="53"/>
    </row>
    <row r="15809" spans="14:14" x14ac:dyDescent="0.3">
      <c r="N15809" s="53"/>
    </row>
    <row r="15810" spans="14:14" x14ac:dyDescent="0.3">
      <c r="N15810" s="53"/>
    </row>
    <row r="15811" spans="14:14" x14ac:dyDescent="0.3">
      <c r="N15811" s="53"/>
    </row>
    <row r="15812" spans="14:14" x14ac:dyDescent="0.3">
      <c r="N15812" s="53"/>
    </row>
    <row r="15813" spans="14:14" x14ac:dyDescent="0.3">
      <c r="N15813" s="53"/>
    </row>
    <row r="15814" spans="14:14" x14ac:dyDescent="0.3">
      <c r="N15814" s="53"/>
    </row>
    <row r="15815" spans="14:14" x14ac:dyDescent="0.3">
      <c r="N15815" s="53"/>
    </row>
    <row r="15816" spans="14:14" x14ac:dyDescent="0.3">
      <c r="N15816" s="53"/>
    </row>
    <row r="15817" spans="14:14" x14ac:dyDescent="0.3">
      <c r="N15817" s="53"/>
    </row>
    <row r="15818" spans="14:14" x14ac:dyDescent="0.3">
      <c r="N15818" s="53"/>
    </row>
    <row r="15819" spans="14:14" x14ac:dyDescent="0.3">
      <c r="N15819" s="53"/>
    </row>
    <row r="15820" spans="14:14" x14ac:dyDescent="0.3">
      <c r="N15820" s="53"/>
    </row>
    <row r="15821" spans="14:14" x14ac:dyDescent="0.3">
      <c r="N15821" s="53"/>
    </row>
    <row r="15822" spans="14:14" x14ac:dyDescent="0.3">
      <c r="N15822" s="53"/>
    </row>
    <row r="15823" spans="14:14" x14ac:dyDescent="0.3">
      <c r="N15823" s="53"/>
    </row>
    <row r="15824" spans="14:14" x14ac:dyDescent="0.3">
      <c r="N15824" s="53"/>
    </row>
    <row r="15825" spans="14:14" x14ac:dyDescent="0.3">
      <c r="N15825" s="53"/>
    </row>
    <row r="15826" spans="14:14" x14ac:dyDescent="0.3">
      <c r="N15826" s="53"/>
    </row>
    <row r="15827" spans="14:14" x14ac:dyDescent="0.3">
      <c r="N15827" s="53"/>
    </row>
    <row r="15828" spans="14:14" x14ac:dyDescent="0.3">
      <c r="N15828" s="53"/>
    </row>
    <row r="15829" spans="14:14" x14ac:dyDescent="0.3">
      <c r="N15829" s="53"/>
    </row>
    <row r="15830" spans="14:14" x14ac:dyDescent="0.3">
      <c r="N15830" s="53"/>
    </row>
    <row r="15831" spans="14:14" x14ac:dyDescent="0.3">
      <c r="N15831" s="53"/>
    </row>
    <row r="15832" spans="14:14" x14ac:dyDescent="0.3">
      <c r="N15832" s="53"/>
    </row>
    <row r="15833" spans="14:14" x14ac:dyDescent="0.3">
      <c r="N15833" s="53"/>
    </row>
    <row r="15834" spans="14:14" x14ac:dyDescent="0.3">
      <c r="N15834" s="53"/>
    </row>
    <row r="15835" spans="14:14" x14ac:dyDescent="0.3">
      <c r="N15835" s="53"/>
    </row>
    <row r="15836" spans="14:14" x14ac:dyDescent="0.3">
      <c r="N15836" s="53"/>
    </row>
    <row r="15837" spans="14:14" x14ac:dyDescent="0.3">
      <c r="N15837" s="53"/>
    </row>
    <row r="15838" spans="14:14" x14ac:dyDescent="0.3">
      <c r="N15838" s="53"/>
    </row>
    <row r="15839" spans="14:14" x14ac:dyDescent="0.3">
      <c r="N15839" s="53"/>
    </row>
    <row r="15840" spans="14:14" x14ac:dyDescent="0.3">
      <c r="N15840" s="53"/>
    </row>
    <row r="15841" spans="14:14" x14ac:dyDescent="0.3">
      <c r="N15841" s="53"/>
    </row>
    <row r="15842" spans="14:14" x14ac:dyDescent="0.3">
      <c r="N15842" s="53"/>
    </row>
    <row r="15843" spans="14:14" x14ac:dyDescent="0.3">
      <c r="N15843" s="53"/>
    </row>
    <row r="15844" spans="14:14" x14ac:dyDescent="0.3">
      <c r="N15844" s="53"/>
    </row>
    <row r="15845" spans="14:14" x14ac:dyDescent="0.3">
      <c r="N15845" s="53"/>
    </row>
    <row r="15846" spans="14:14" x14ac:dyDescent="0.3">
      <c r="N15846" s="53"/>
    </row>
    <row r="15847" spans="14:14" x14ac:dyDescent="0.3">
      <c r="N15847" s="53"/>
    </row>
    <row r="15848" spans="14:14" x14ac:dyDescent="0.3">
      <c r="N15848" s="53"/>
    </row>
    <row r="15849" spans="14:14" x14ac:dyDescent="0.3">
      <c r="N15849" s="53"/>
    </row>
    <row r="15850" spans="14:14" x14ac:dyDescent="0.3">
      <c r="N15850" s="53"/>
    </row>
    <row r="15851" spans="14:14" x14ac:dyDescent="0.3">
      <c r="N15851" s="53"/>
    </row>
    <row r="15852" spans="14:14" x14ac:dyDescent="0.3">
      <c r="N15852" s="53"/>
    </row>
    <row r="15853" spans="14:14" x14ac:dyDescent="0.3">
      <c r="N15853" s="53"/>
    </row>
    <row r="15854" spans="14:14" x14ac:dyDescent="0.3">
      <c r="N15854" s="53"/>
    </row>
    <row r="15855" spans="14:14" x14ac:dyDescent="0.3">
      <c r="N15855" s="53"/>
    </row>
    <row r="15856" spans="14:14" x14ac:dyDescent="0.3">
      <c r="N15856" s="53"/>
    </row>
    <row r="15857" spans="14:14" x14ac:dyDescent="0.3">
      <c r="N15857" s="53"/>
    </row>
    <row r="15858" spans="14:14" x14ac:dyDescent="0.3">
      <c r="N15858" s="53"/>
    </row>
    <row r="15859" spans="14:14" x14ac:dyDescent="0.3">
      <c r="N15859" s="53"/>
    </row>
    <row r="15860" spans="14:14" x14ac:dyDescent="0.3">
      <c r="N15860" s="53"/>
    </row>
    <row r="15861" spans="14:14" x14ac:dyDescent="0.3">
      <c r="N15861" s="53"/>
    </row>
    <row r="15862" spans="14:14" x14ac:dyDescent="0.3">
      <c r="N15862" s="53"/>
    </row>
    <row r="15863" spans="14:14" x14ac:dyDescent="0.3">
      <c r="N15863" s="53"/>
    </row>
    <row r="15864" spans="14:14" x14ac:dyDescent="0.3">
      <c r="N15864" s="53"/>
    </row>
    <row r="15865" spans="14:14" x14ac:dyDescent="0.3">
      <c r="N15865" s="53"/>
    </row>
    <row r="15866" spans="14:14" x14ac:dyDescent="0.3">
      <c r="N15866" s="53"/>
    </row>
    <row r="15867" spans="14:14" x14ac:dyDescent="0.3">
      <c r="N15867" s="53"/>
    </row>
    <row r="15868" spans="14:14" x14ac:dyDescent="0.3">
      <c r="N15868" s="53"/>
    </row>
    <row r="15869" spans="14:14" x14ac:dyDescent="0.3">
      <c r="N15869" s="53"/>
    </row>
    <row r="15870" spans="14:14" x14ac:dyDescent="0.3">
      <c r="N15870" s="53"/>
    </row>
    <row r="15871" spans="14:14" x14ac:dyDescent="0.3">
      <c r="N15871" s="53"/>
    </row>
    <row r="15872" spans="14:14" x14ac:dyDescent="0.3">
      <c r="N15872" s="53"/>
    </row>
    <row r="15873" spans="14:14" x14ac:dyDescent="0.3">
      <c r="N15873" s="53"/>
    </row>
    <row r="15874" spans="14:14" x14ac:dyDescent="0.3">
      <c r="N15874" s="53"/>
    </row>
    <row r="15875" spans="14:14" x14ac:dyDescent="0.3">
      <c r="N15875" s="53"/>
    </row>
    <row r="15876" spans="14:14" x14ac:dyDescent="0.3">
      <c r="N15876" s="53"/>
    </row>
    <row r="15877" spans="14:14" x14ac:dyDescent="0.3">
      <c r="N15877" s="53"/>
    </row>
    <row r="15878" spans="14:14" x14ac:dyDescent="0.3">
      <c r="N15878" s="53"/>
    </row>
    <row r="15879" spans="14:14" x14ac:dyDescent="0.3">
      <c r="N15879" s="53"/>
    </row>
    <row r="15880" spans="14:14" x14ac:dyDescent="0.3">
      <c r="N15880" s="53"/>
    </row>
    <row r="15881" spans="14:14" x14ac:dyDescent="0.3">
      <c r="N15881" s="53"/>
    </row>
    <row r="15882" spans="14:14" x14ac:dyDescent="0.3">
      <c r="N15882" s="53"/>
    </row>
    <row r="15883" spans="14:14" x14ac:dyDescent="0.3">
      <c r="N15883" s="53"/>
    </row>
    <row r="15884" spans="14:14" x14ac:dyDescent="0.3">
      <c r="N15884" s="53"/>
    </row>
    <row r="15885" spans="14:14" x14ac:dyDescent="0.3">
      <c r="N15885" s="53"/>
    </row>
    <row r="15886" spans="14:14" x14ac:dyDescent="0.3">
      <c r="N15886" s="53"/>
    </row>
    <row r="15887" spans="14:14" x14ac:dyDescent="0.3">
      <c r="N15887" s="53"/>
    </row>
    <row r="15888" spans="14:14" x14ac:dyDescent="0.3">
      <c r="N15888" s="53"/>
    </row>
    <row r="15889" spans="14:14" x14ac:dyDescent="0.3">
      <c r="N15889" s="53"/>
    </row>
    <row r="15890" spans="14:14" x14ac:dyDescent="0.3">
      <c r="N15890" s="53"/>
    </row>
    <row r="15891" spans="14:14" x14ac:dyDescent="0.3">
      <c r="N15891" s="53"/>
    </row>
    <row r="15892" spans="14:14" x14ac:dyDescent="0.3">
      <c r="N15892" s="53"/>
    </row>
    <row r="15893" spans="14:14" x14ac:dyDescent="0.3">
      <c r="N15893" s="53"/>
    </row>
    <row r="15894" spans="14:14" x14ac:dyDescent="0.3">
      <c r="N15894" s="53"/>
    </row>
    <row r="15895" spans="14:14" x14ac:dyDescent="0.3">
      <c r="N15895" s="53"/>
    </row>
    <row r="15896" spans="14:14" x14ac:dyDescent="0.3">
      <c r="N15896" s="53"/>
    </row>
    <row r="15897" spans="14:14" x14ac:dyDescent="0.3">
      <c r="N15897" s="53"/>
    </row>
    <row r="15898" spans="14:14" x14ac:dyDescent="0.3">
      <c r="N15898" s="53"/>
    </row>
    <row r="15899" spans="14:14" x14ac:dyDescent="0.3">
      <c r="N15899" s="53"/>
    </row>
    <row r="15900" spans="14:14" x14ac:dyDescent="0.3">
      <c r="N15900" s="53"/>
    </row>
    <row r="15901" spans="14:14" x14ac:dyDescent="0.3">
      <c r="N15901" s="53"/>
    </row>
    <row r="15902" spans="14:14" x14ac:dyDescent="0.3">
      <c r="N15902" s="53"/>
    </row>
    <row r="15903" spans="14:14" x14ac:dyDescent="0.3">
      <c r="N15903" s="53"/>
    </row>
    <row r="15904" spans="14:14" x14ac:dyDescent="0.3">
      <c r="N15904" s="53"/>
    </row>
    <row r="15905" spans="14:14" x14ac:dyDescent="0.3">
      <c r="N15905" s="53"/>
    </row>
    <row r="15906" spans="14:14" x14ac:dyDescent="0.3">
      <c r="N15906" s="53"/>
    </row>
    <row r="15907" spans="14:14" x14ac:dyDescent="0.3">
      <c r="N15907" s="53"/>
    </row>
    <row r="15908" spans="14:14" x14ac:dyDescent="0.3">
      <c r="N15908" s="53"/>
    </row>
    <row r="15909" spans="14:14" x14ac:dyDescent="0.3">
      <c r="N15909" s="53"/>
    </row>
    <row r="15910" spans="14:14" x14ac:dyDescent="0.3">
      <c r="N15910" s="53"/>
    </row>
    <row r="15911" spans="14:14" x14ac:dyDescent="0.3">
      <c r="N15911" s="53"/>
    </row>
    <row r="15912" spans="14:14" x14ac:dyDescent="0.3">
      <c r="N15912" s="53"/>
    </row>
    <row r="15913" spans="14:14" x14ac:dyDescent="0.3">
      <c r="N15913" s="53"/>
    </row>
    <row r="15914" spans="14:14" x14ac:dyDescent="0.3">
      <c r="N15914" s="53"/>
    </row>
    <row r="15915" spans="14:14" x14ac:dyDescent="0.3">
      <c r="N15915" s="53"/>
    </row>
    <row r="15916" spans="14:14" x14ac:dyDescent="0.3">
      <c r="N15916" s="53"/>
    </row>
    <row r="15917" spans="14:14" x14ac:dyDescent="0.3">
      <c r="N15917" s="53"/>
    </row>
    <row r="15918" spans="14:14" x14ac:dyDescent="0.3">
      <c r="N15918" s="53"/>
    </row>
    <row r="15919" spans="14:14" x14ac:dyDescent="0.3">
      <c r="N15919" s="53"/>
    </row>
    <row r="15920" spans="14:14" x14ac:dyDescent="0.3">
      <c r="N15920" s="53"/>
    </row>
    <row r="15921" spans="14:14" x14ac:dyDescent="0.3">
      <c r="N15921" s="53"/>
    </row>
    <row r="15922" spans="14:14" x14ac:dyDescent="0.3">
      <c r="N15922" s="53"/>
    </row>
    <row r="15923" spans="14:14" x14ac:dyDescent="0.3">
      <c r="N15923" s="53"/>
    </row>
    <row r="15924" spans="14:14" x14ac:dyDescent="0.3">
      <c r="N15924" s="53"/>
    </row>
    <row r="15925" spans="14:14" x14ac:dyDescent="0.3">
      <c r="N15925" s="53"/>
    </row>
    <row r="15926" spans="14:14" x14ac:dyDescent="0.3">
      <c r="N15926" s="53"/>
    </row>
    <row r="15927" spans="14:14" x14ac:dyDescent="0.3">
      <c r="N15927" s="53"/>
    </row>
    <row r="15928" spans="14:14" x14ac:dyDescent="0.3">
      <c r="N15928" s="53"/>
    </row>
    <row r="15929" spans="14:14" x14ac:dyDescent="0.3">
      <c r="N15929" s="53"/>
    </row>
    <row r="15930" spans="14:14" x14ac:dyDescent="0.3">
      <c r="N15930" s="53"/>
    </row>
    <row r="15931" spans="14:14" x14ac:dyDescent="0.3">
      <c r="N15931" s="53"/>
    </row>
    <row r="15932" spans="14:14" x14ac:dyDescent="0.3">
      <c r="N15932" s="53"/>
    </row>
    <row r="15933" spans="14:14" x14ac:dyDescent="0.3">
      <c r="N15933" s="53"/>
    </row>
    <row r="15934" spans="14:14" x14ac:dyDescent="0.3">
      <c r="N15934" s="53"/>
    </row>
    <row r="15935" spans="14:14" x14ac:dyDescent="0.3">
      <c r="N15935" s="53"/>
    </row>
    <row r="15936" spans="14:14" x14ac:dyDescent="0.3">
      <c r="N15936" s="53"/>
    </row>
    <row r="15937" spans="14:14" x14ac:dyDescent="0.3">
      <c r="N15937" s="53"/>
    </row>
    <row r="15938" spans="14:14" x14ac:dyDescent="0.3">
      <c r="N15938" s="53"/>
    </row>
    <row r="15939" spans="14:14" x14ac:dyDescent="0.3">
      <c r="N15939" s="53"/>
    </row>
    <row r="15940" spans="14:14" x14ac:dyDescent="0.3">
      <c r="N15940" s="53"/>
    </row>
    <row r="15941" spans="14:14" x14ac:dyDescent="0.3">
      <c r="N15941" s="53"/>
    </row>
    <row r="15942" spans="14:14" x14ac:dyDescent="0.3">
      <c r="N15942" s="53"/>
    </row>
    <row r="15943" spans="14:14" x14ac:dyDescent="0.3">
      <c r="N15943" s="53"/>
    </row>
    <row r="15944" spans="14:14" x14ac:dyDescent="0.3">
      <c r="N15944" s="53"/>
    </row>
    <row r="15945" spans="14:14" x14ac:dyDescent="0.3">
      <c r="N15945" s="53"/>
    </row>
    <row r="15946" spans="14:14" x14ac:dyDescent="0.3">
      <c r="N15946" s="53"/>
    </row>
    <row r="15947" spans="14:14" x14ac:dyDescent="0.3">
      <c r="N15947" s="53"/>
    </row>
    <row r="15948" spans="14:14" x14ac:dyDescent="0.3">
      <c r="N15948" s="53"/>
    </row>
    <row r="15949" spans="14:14" x14ac:dyDescent="0.3">
      <c r="N15949" s="53"/>
    </row>
    <row r="15950" spans="14:14" x14ac:dyDescent="0.3">
      <c r="N15950" s="53"/>
    </row>
    <row r="15951" spans="14:14" x14ac:dyDescent="0.3">
      <c r="N15951" s="53"/>
    </row>
    <row r="15952" spans="14:14" x14ac:dyDescent="0.3">
      <c r="N15952" s="53"/>
    </row>
    <row r="15953" spans="14:14" x14ac:dyDescent="0.3">
      <c r="N15953" s="53"/>
    </row>
    <row r="15954" spans="14:14" x14ac:dyDescent="0.3">
      <c r="N15954" s="53"/>
    </row>
    <row r="15955" spans="14:14" x14ac:dyDescent="0.3">
      <c r="N15955" s="53"/>
    </row>
    <row r="15956" spans="14:14" x14ac:dyDescent="0.3">
      <c r="N15956" s="53"/>
    </row>
    <row r="15957" spans="14:14" x14ac:dyDescent="0.3">
      <c r="N15957" s="53"/>
    </row>
    <row r="15958" spans="14:14" x14ac:dyDescent="0.3">
      <c r="N15958" s="53"/>
    </row>
    <row r="15959" spans="14:14" x14ac:dyDescent="0.3">
      <c r="N15959" s="53"/>
    </row>
    <row r="15960" spans="14:14" x14ac:dyDescent="0.3">
      <c r="N15960" s="53"/>
    </row>
    <row r="15961" spans="14:14" x14ac:dyDescent="0.3">
      <c r="N15961" s="53"/>
    </row>
    <row r="15962" spans="14:14" x14ac:dyDescent="0.3">
      <c r="N15962" s="53"/>
    </row>
    <row r="15963" spans="14:14" x14ac:dyDescent="0.3">
      <c r="N15963" s="53"/>
    </row>
    <row r="15964" spans="14:14" x14ac:dyDescent="0.3">
      <c r="N15964" s="53"/>
    </row>
    <row r="15965" spans="14:14" x14ac:dyDescent="0.3">
      <c r="N15965" s="53"/>
    </row>
    <row r="15966" spans="14:14" x14ac:dyDescent="0.3">
      <c r="N15966" s="53"/>
    </row>
    <row r="15967" spans="14:14" x14ac:dyDescent="0.3">
      <c r="N15967" s="53"/>
    </row>
    <row r="15968" spans="14:14" x14ac:dyDescent="0.3">
      <c r="N15968" s="53"/>
    </row>
    <row r="15969" spans="14:14" x14ac:dyDescent="0.3">
      <c r="N15969" s="53"/>
    </row>
    <row r="15970" spans="14:14" x14ac:dyDescent="0.3">
      <c r="N15970" s="53"/>
    </row>
    <row r="15971" spans="14:14" x14ac:dyDescent="0.3">
      <c r="N15971" s="53"/>
    </row>
    <row r="15972" spans="14:14" x14ac:dyDescent="0.3">
      <c r="N15972" s="53"/>
    </row>
    <row r="15973" spans="14:14" x14ac:dyDescent="0.3">
      <c r="N15973" s="53"/>
    </row>
    <row r="15974" spans="14:14" x14ac:dyDescent="0.3">
      <c r="N15974" s="53"/>
    </row>
    <row r="15975" spans="14:14" x14ac:dyDescent="0.3">
      <c r="N15975" s="53"/>
    </row>
    <row r="15976" spans="14:14" x14ac:dyDescent="0.3">
      <c r="N15976" s="53"/>
    </row>
    <row r="15977" spans="14:14" x14ac:dyDescent="0.3">
      <c r="N15977" s="53"/>
    </row>
    <row r="15978" spans="14:14" x14ac:dyDescent="0.3">
      <c r="N15978" s="53"/>
    </row>
    <row r="15979" spans="14:14" x14ac:dyDescent="0.3">
      <c r="N15979" s="53"/>
    </row>
    <row r="15980" spans="14:14" x14ac:dyDescent="0.3">
      <c r="N15980" s="53"/>
    </row>
    <row r="15981" spans="14:14" x14ac:dyDescent="0.3">
      <c r="N15981" s="53"/>
    </row>
    <row r="15982" spans="14:14" x14ac:dyDescent="0.3">
      <c r="N15982" s="53"/>
    </row>
    <row r="15983" spans="14:14" x14ac:dyDescent="0.3">
      <c r="N15983" s="53"/>
    </row>
    <row r="15984" spans="14:14" x14ac:dyDescent="0.3">
      <c r="N15984" s="53"/>
    </row>
    <row r="15985" spans="14:14" x14ac:dyDescent="0.3">
      <c r="N15985" s="53"/>
    </row>
    <row r="15986" spans="14:14" x14ac:dyDescent="0.3">
      <c r="N15986" s="53"/>
    </row>
    <row r="15987" spans="14:14" x14ac:dyDescent="0.3">
      <c r="N15987" s="53"/>
    </row>
    <row r="15988" spans="14:14" x14ac:dyDescent="0.3">
      <c r="N15988" s="53"/>
    </row>
    <row r="15989" spans="14:14" x14ac:dyDescent="0.3">
      <c r="N15989" s="53"/>
    </row>
    <row r="15990" spans="14:14" x14ac:dyDescent="0.3">
      <c r="N15990" s="53"/>
    </row>
    <row r="15991" spans="14:14" x14ac:dyDescent="0.3">
      <c r="N15991" s="53"/>
    </row>
    <row r="15992" spans="14:14" x14ac:dyDescent="0.3">
      <c r="N15992" s="53"/>
    </row>
    <row r="15993" spans="14:14" x14ac:dyDescent="0.3">
      <c r="N15993" s="53"/>
    </row>
    <row r="15994" spans="14:14" x14ac:dyDescent="0.3">
      <c r="N15994" s="53"/>
    </row>
    <row r="15995" spans="14:14" x14ac:dyDescent="0.3">
      <c r="N15995" s="53"/>
    </row>
    <row r="15996" spans="14:14" x14ac:dyDescent="0.3">
      <c r="N15996" s="53"/>
    </row>
    <row r="15997" spans="14:14" x14ac:dyDescent="0.3">
      <c r="N15997" s="53"/>
    </row>
    <row r="15998" spans="14:14" x14ac:dyDescent="0.3">
      <c r="N15998" s="53"/>
    </row>
    <row r="15999" spans="14:14" x14ac:dyDescent="0.3">
      <c r="N15999" s="53"/>
    </row>
    <row r="16000" spans="14:14" x14ac:dyDescent="0.3">
      <c r="N16000" s="53"/>
    </row>
    <row r="16001" spans="14:14" x14ac:dyDescent="0.3">
      <c r="N16001" s="53"/>
    </row>
    <row r="16002" spans="14:14" x14ac:dyDescent="0.3">
      <c r="N16002" s="53"/>
    </row>
    <row r="16003" spans="14:14" x14ac:dyDescent="0.3">
      <c r="N16003" s="53"/>
    </row>
    <row r="16004" spans="14:14" x14ac:dyDescent="0.3">
      <c r="N16004" s="53"/>
    </row>
    <row r="16005" spans="14:14" x14ac:dyDescent="0.3">
      <c r="N16005" s="53"/>
    </row>
    <row r="16006" spans="14:14" x14ac:dyDescent="0.3">
      <c r="N16006" s="53"/>
    </row>
    <row r="16007" spans="14:14" x14ac:dyDescent="0.3">
      <c r="N16007" s="53"/>
    </row>
    <row r="16008" spans="14:14" x14ac:dyDescent="0.3">
      <c r="N16008" s="53"/>
    </row>
    <row r="16009" spans="14:14" x14ac:dyDescent="0.3">
      <c r="N16009" s="53"/>
    </row>
    <row r="16010" spans="14:14" x14ac:dyDescent="0.3">
      <c r="N16010" s="53"/>
    </row>
    <row r="16011" spans="14:14" x14ac:dyDescent="0.3">
      <c r="N16011" s="53"/>
    </row>
    <row r="16012" spans="14:14" x14ac:dyDescent="0.3">
      <c r="N16012" s="53"/>
    </row>
    <row r="16013" spans="14:14" x14ac:dyDescent="0.3">
      <c r="N16013" s="53"/>
    </row>
    <row r="16014" spans="14:14" x14ac:dyDescent="0.3">
      <c r="N16014" s="53"/>
    </row>
    <row r="16015" spans="14:14" x14ac:dyDescent="0.3">
      <c r="N16015" s="53"/>
    </row>
    <row r="16016" spans="14:14" x14ac:dyDescent="0.3">
      <c r="N16016" s="53"/>
    </row>
    <row r="16017" spans="14:14" x14ac:dyDescent="0.3">
      <c r="N16017" s="53"/>
    </row>
    <row r="16018" spans="14:14" x14ac:dyDescent="0.3">
      <c r="N16018" s="53"/>
    </row>
    <row r="16019" spans="14:14" x14ac:dyDescent="0.3">
      <c r="N16019" s="53"/>
    </row>
    <row r="16020" spans="14:14" x14ac:dyDescent="0.3">
      <c r="N16020" s="53"/>
    </row>
    <row r="16021" spans="14:14" x14ac:dyDescent="0.3">
      <c r="N16021" s="53"/>
    </row>
    <row r="16022" spans="14:14" x14ac:dyDescent="0.3">
      <c r="N16022" s="53"/>
    </row>
    <row r="16023" spans="14:14" x14ac:dyDescent="0.3">
      <c r="N16023" s="53"/>
    </row>
    <row r="16024" spans="14:14" x14ac:dyDescent="0.3">
      <c r="N16024" s="53"/>
    </row>
    <row r="16025" spans="14:14" x14ac:dyDescent="0.3">
      <c r="N16025" s="53"/>
    </row>
    <row r="16026" spans="14:14" x14ac:dyDescent="0.3">
      <c r="N16026" s="53"/>
    </row>
    <row r="16027" spans="14:14" x14ac:dyDescent="0.3">
      <c r="N16027" s="53"/>
    </row>
    <row r="16028" spans="14:14" x14ac:dyDescent="0.3">
      <c r="N16028" s="53"/>
    </row>
    <row r="16029" spans="14:14" x14ac:dyDescent="0.3">
      <c r="N16029" s="53"/>
    </row>
    <row r="16030" spans="14:14" x14ac:dyDescent="0.3">
      <c r="N16030" s="53"/>
    </row>
    <row r="16031" spans="14:14" x14ac:dyDescent="0.3">
      <c r="N16031" s="53"/>
    </row>
    <row r="16032" spans="14:14" x14ac:dyDescent="0.3">
      <c r="N16032" s="53"/>
    </row>
    <row r="16033" spans="14:14" x14ac:dyDescent="0.3">
      <c r="N16033" s="53"/>
    </row>
    <row r="16034" spans="14:14" x14ac:dyDescent="0.3">
      <c r="N16034" s="53"/>
    </row>
    <row r="16035" spans="14:14" x14ac:dyDescent="0.3">
      <c r="N16035" s="53"/>
    </row>
    <row r="16036" spans="14:14" x14ac:dyDescent="0.3">
      <c r="N16036" s="53"/>
    </row>
    <row r="16037" spans="14:14" x14ac:dyDescent="0.3">
      <c r="N16037" s="53"/>
    </row>
    <row r="16038" spans="14:14" x14ac:dyDescent="0.3">
      <c r="N16038" s="53"/>
    </row>
    <row r="16039" spans="14:14" x14ac:dyDescent="0.3">
      <c r="N16039" s="53"/>
    </row>
    <row r="16040" spans="14:14" x14ac:dyDescent="0.3">
      <c r="N16040" s="53"/>
    </row>
    <row r="16041" spans="14:14" x14ac:dyDescent="0.3">
      <c r="N16041" s="53"/>
    </row>
    <row r="16042" spans="14:14" x14ac:dyDescent="0.3">
      <c r="N16042" s="53"/>
    </row>
    <row r="16043" spans="14:14" x14ac:dyDescent="0.3">
      <c r="N16043" s="53"/>
    </row>
    <row r="16044" spans="14:14" x14ac:dyDescent="0.3">
      <c r="N16044" s="53"/>
    </row>
    <row r="16045" spans="14:14" x14ac:dyDescent="0.3">
      <c r="N16045" s="53"/>
    </row>
    <row r="16046" spans="14:14" x14ac:dyDescent="0.3">
      <c r="N16046" s="53"/>
    </row>
    <row r="16047" spans="14:14" x14ac:dyDescent="0.3">
      <c r="N16047" s="53"/>
    </row>
    <row r="16048" spans="14:14" x14ac:dyDescent="0.3">
      <c r="N16048" s="53"/>
    </row>
    <row r="16049" spans="14:14" x14ac:dyDescent="0.3">
      <c r="N16049" s="53"/>
    </row>
    <row r="16050" spans="14:14" x14ac:dyDescent="0.3">
      <c r="N16050" s="53"/>
    </row>
    <row r="16051" spans="14:14" x14ac:dyDescent="0.3">
      <c r="N16051" s="53"/>
    </row>
    <row r="16052" spans="14:14" x14ac:dyDescent="0.3">
      <c r="N16052" s="53"/>
    </row>
    <row r="16053" spans="14:14" x14ac:dyDescent="0.3">
      <c r="N16053" s="53"/>
    </row>
    <row r="16054" spans="14:14" x14ac:dyDescent="0.3">
      <c r="N16054" s="53"/>
    </row>
    <row r="16055" spans="14:14" x14ac:dyDescent="0.3">
      <c r="N16055" s="53"/>
    </row>
    <row r="16056" spans="14:14" x14ac:dyDescent="0.3">
      <c r="N16056" s="53"/>
    </row>
    <row r="16057" spans="14:14" x14ac:dyDescent="0.3">
      <c r="N16057" s="53"/>
    </row>
    <row r="16058" spans="14:14" x14ac:dyDescent="0.3">
      <c r="N16058" s="53"/>
    </row>
    <row r="16059" spans="14:14" x14ac:dyDescent="0.3">
      <c r="N16059" s="53"/>
    </row>
    <row r="16060" spans="14:14" x14ac:dyDescent="0.3">
      <c r="N16060" s="53"/>
    </row>
    <row r="16061" spans="14:14" x14ac:dyDescent="0.3">
      <c r="N16061" s="53"/>
    </row>
    <row r="16062" spans="14:14" x14ac:dyDescent="0.3">
      <c r="N16062" s="53"/>
    </row>
    <row r="16063" spans="14:14" x14ac:dyDescent="0.3">
      <c r="N16063" s="53"/>
    </row>
    <row r="16064" spans="14:14" x14ac:dyDescent="0.3">
      <c r="N16064" s="53"/>
    </row>
    <row r="16065" spans="14:14" x14ac:dyDescent="0.3">
      <c r="N16065" s="53"/>
    </row>
    <row r="16066" spans="14:14" x14ac:dyDescent="0.3">
      <c r="N16066" s="53"/>
    </row>
    <row r="16067" spans="14:14" x14ac:dyDescent="0.3">
      <c r="N16067" s="53"/>
    </row>
    <row r="16068" spans="14:14" x14ac:dyDescent="0.3">
      <c r="N16068" s="53"/>
    </row>
    <row r="16069" spans="14:14" x14ac:dyDescent="0.3">
      <c r="N16069" s="53"/>
    </row>
    <row r="16070" spans="14:14" x14ac:dyDescent="0.3">
      <c r="N16070" s="53"/>
    </row>
    <row r="16071" spans="14:14" x14ac:dyDescent="0.3">
      <c r="N16071" s="53"/>
    </row>
    <row r="16072" spans="14:14" x14ac:dyDescent="0.3">
      <c r="N16072" s="53"/>
    </row>
    <row r="16073" spans="14:14" x14ac:dyDescent="0.3">
      <c r="N16073" s="53"/>
    </row>
    <row r="16074" spans="14:14" x14ac:dyDescent="0.3">
      <c r="N16074" s="53"/>
    </row>
    <row r="16075" spans="14:14" x14ac:dyDescent="0.3">
      <c r="N16075" s="53"/>
    </row>
    <row r="16076" spans="14:14" x14ac:dyDescent="0.3">
      <c r="N16076" s="53"/>
    </row>
    <row r="16077" spans="14:14" x14ac:dyDescent="0.3">
      <c r="N16077" s="53"/>
    </row>
    <row r="16078" spans="14:14" x14ac:dyDescent="0.3">
      <c r="N16078" s="53"/>
    </row>
    <row r="16079" spans="14:14" x14ac:dyDescent="0.3">
      <c r="N16079" s="53"/>
    </row>
    <row r="16080" spans="14:14" x14ac:dyDescent="0.3">
      <c r="N16080" s="53"/>
    </row>
    <row r="16081" spans="14:14" x14ac:dyDescent="0.3">
      <c r="N16081" s="53"/>
    </row>
    <row r="16082" spans="14:14" x14ac:dyDescent="0.3">
      <c r="N16082" s="53"/>
    </row>
    <row r="16083" spans="14:14" x14ac:dyDescent="0.3">
      <c r="N16083" s="53"/>
    </row>
    <row r="16084" spans="14:14" x14ac:dyDescent="0.3">
      <c r="N16084" s="53"/>
    </row>
    <row r="16085" spans="14:14" x14ac:dyDescent="0.3">
      <c r="N16085" s="53"/>
    </row>
    <row r="16086" spans="14:14" x14ac:dyDescent="0.3">
      <c r="N16086" s="53"/>
    </row>
    <row r="16087" spans="14:14" x14ac:dyDescent="0.3">
      <c r="N16087" s="53"/>
    </row>
    <row r="16088" spans="14:14" x14ac:dyDescent="0.3">
      <c r="N16088" s="53"/>
    </row>
    <row r="16089" spans="14:14" x14ac:dyDescent="0.3">
      <c r="N16089" s="53"/>
    </row>
    <row r="16090" spans="14:14" x14ac:dyDescent="0.3">
      <c r="N16090" s="53"/>
    </row>
    <row r="16091" spans="14:14" x14ac:dyDescent="0.3">
      <c r="N16091" s="53"/>
    </row>
    <row r="16092" spans="14:14" x14ac:dyDescent="0.3">
      <c r="N16092" s="53"/>
    </row>
    <row r="16093" spans="14:14" x14ac:dyDescent="0.3">
      <c r="N16093" s="53"/>
    </row>
    <row r="16094" spans="14:14" x14ac:dyDescent="0.3">
      <c r="N16094" s="53"/>
    </row>
    <row r="16095" spans="14:14" x14ac:dyDescent="0.3">
      <c r="N16095" s="53"/>
    </row>
    <row r="16096" spans="14:14" x14ac:dyDescent="0.3">
      <c r="N16096" s="53"/>
    </row>
    <row r="16097" spans="14:14" x14ac:dyDescent="0.3">
      <c r="N16097" s="53"/>
    </row>
    <row r="16098" spans="14:14" x14ac:dyDescent="0.3">
      <c r="N16098" s="53"/>
    </row>
    <row r="16099" spans="14:14" x14ac:dyDescent="0.3">
      <c r="N16099" s="53"/>
    </row>
    <row r="16100" spans="14:14" x14ac:dyDescent="0.3">
      <c r="N16100" s="53"/>
    </row>
    <row r="16101" spans="14:14" x14ac:dyDescent="0.3">
      <c r="N16101" s="53"/>
    </row>
    <row r="16102" spans="14:14" x14ac:dyDescent="0.3">
      <c r="N16102" s="53"/>
    </row>
    <row r="16103" spans="14:14" x14ac:dyDescent="0.3">
      <c r="N16103" s="53"/>
    </row>
    <row r="16104" spans="14:14" x14ac:dyDescent="0.3">
      <c r="N16104" s="53"/>
    </row>
    <row r="16105" spans="14:14" x14ac:dyDescent="0.3">
      <c r="N16105" s="53"/>
    </row>
    <row r="16106" spans="14:14" x14ac:dyDescent="0.3">
      <c r="N16106" s="53"/>
    </row>
    <row r="16107" spans="14:14" x14ac:dyDescent="0.3">
      <c r="N16107" s="53"/>
    </row>
    <row r="16108" spans="14:14" x14ac:dyDescent="0.3">
      <c r="N16108" s="53"/>
    </row>
    <row r="16109" spans="14:14" x14ac:dyDescent="0.3">
      <c r="N16109" s="53"/>
    </row>
    <row r="16110" spans="14:14" x14ac:dyDescent="0.3">
      <c r="N16110" s="53"/>
    </row>
    <row r="16111" spans="14:14" x14ac:dyDescent="0.3">
      <c r="N16111" s="53"/>
    </row>
    <row r="16112" spans="14:14" x14ac:dyDescent="0.3">
      <c r="N16112" s="53"/>
    </row>
    <row r="16113" spans="14:14" x14ac:dyDescent="0.3">
      <c r="N16113" s="53"/>
    </row>
    <row r="16114" spans="14:14" x14ac:dyDescent="0.3">
      <c r="N16114" s="53"/>
    </row>
    <row r="16115" spans="14:14" x14ac:dyDescent="0.3">
      <c r="N16115" s="53"/>
    </row>
    <row r="16116" spans="14:14" x14ac:dyDescent="0.3">
      <c r="N16116" s="53"/>
    </row>
    <row r="16117" spans="14:14" x14ac:dyDescent="0.3">
      <c r="N16117" s="53"/>
    </row>
    <row r="16118" spans="14:14" x14ac:dyDescent="0.3">
      <c r="N16118" s="53"/>
    </row>
    <row r="16119" spans="14:14" x14ac:dyDescent="0.3">
      <c r="N16119" s="53"/>
    </row>
    <row r="16120" spans="14:14" x14ac:dyDescent="0.3">
      <c r="N16120" s="53"/>
    </row>
    <row r="16121" spans="14:14" x14ac:dyDescent="0.3">
      <c r="N16121" s="53"/>
    </row>
    <row r="16122" spans="14:14" x14ac:dyDescent="0.3">
      <c r="N16122" s="53"/>
    </row>
    <row r="16123" spans="14:14" x14ac:dyDescent="0.3">
      <c r="N16123" s="53"/>
    </row>
    <row r="16124" spans="14:14" x14ac:dyDescent="0.3">
      <c r="N16124" s="53"/>
    </row>
    <row r="16125" spans="14:14" x14ac:dyDescent="0.3">
      <c r="N16125" s="53"/>
    </row>
    <row r="16126" spans="14:14" x14ac:dyDescent="0.3">
      <c r="N16126" s="53"/>
    </row>
    <row r="16127" spans="14:14" x14ac:dyDescent="0.3">
      <c r="N16127" s="53"/>
    </row>
    <row r="16128" spans="14:14" x14ac:dyDescent="0.3">
      <c r="N16128" s="53"/>
    </row>
    <row r="16129" spans="14:14" x14ac:dyDescent="0.3">
      <c r="N16129" s="53"/>
    </row>
    <row r="16130" spans="14:14" x14ac:dyDescent="0.3">
      <c r="N16130" s="53"/>
    </row>
    <row r="16131" spans="14:14" x14ac:dyDescent="0.3">
      <c r="N16131" s="53"/>
    </row>
    <row r="16132" spans="14:14" x14ac:dyDescent="0.3">
      <c r="N16132" s="53"/>
    </row>
    <row r="16133" spans="14:14" x14ac:dyDescent="0.3">
      <c r="N16133" s="53"/>
    </row>
    <row r="16134" spans="14:14" x14ac:dyDescent="0.3">
      <c r="N16134" s="53"/>
    </row>
    <row r="16135" spans="14:14" x14ac:dyDescent="0.3">
      <c r="N16135" s="53"/>
    </row>
    <row r="16136" spans="14:14" x14ac:dyDescent="0.3">
      <c r="N16136" s="53"/>
    </row>
    <row r="16137" spans="14:14" x14ac:dyDescent="0.3">
      <c r="N16137" s="53"/>
    </row>
    <row r="16138" spans="14:14" x14ac:dyDescent="0.3">
      <c r="N16138" s="53"/>
    </row>
    <row r="16139" spans="14:14" x14ac:dyDescent="0.3">
      <c r="N16139" s="53"/>
    </row>
    <row r="16140" spans="14:14" x14ac:dyDescent="0.3">
      <c r="N16140" s="53"/>
    </row>
    <row r="16141" spans="14:14" x14ac:dyDescent="0.3">
      <c r="N16141" s="53"/>
    </row>
    <row r="16142" spans="14:14" x14ac:dyDescent="0.3">
      <c r="N16142" s="53"/>
    </row>
    <row r="16143" spans="14:14" x14ac:dyDescent="0.3">
      <c r="N16143" s="53"/>
    </row>
    <row r="16144" spans="14:14" x14ac:dyDescent="0.3">
      <c r="N16144" s="53"/>
    </row>
    <row r="16145" spans="14:14" x14ac:dyDescent="0.3">
      <c r="N16145" s="53"/>
    </row>
    <row r="16146" spans="14:14" x14ac:dyDescent="0.3">
      <c r="N16146" s="53"/>
    </row>
    <row r="16147" spans="14:14" x14ac:dyDescent="0.3">
      <c r="N16147" s="53"/>
    </row>
    <row r="16148" spans="14:14" x14ac:dyDescent="0.3">
      <c r="N16148" s="53"/>
    </row>
    <row r="16149" spans="14:14" x14ac:dyDescent="0.3">
      <c r="N16149" s="53"/>
    </row>
    <row r="16150" spans="14:14" x14ac:dyDescent="0.3">
      <c r="N16150" s="53"/>
    </row>
    <row r="16151" spans="14:14" x14ac:dyDescent="0.3">
      <c r="N16151" s="53"/>
    </row>
    <row r="16152" spans="14:14" x14ac:dyDescent="0.3">
      <c r="N16152" s="53"/>
    </row>
    <row r="16153" spans="14:14" x14ac:dyDescent="0.3">
      <c r="N16153" s="53"/>
    </row>
    <row r="16154" spans="14:14" x14ac:dyDescent="0.3">
      <c r="N16154" s="53"/>
    </row>
    <row r="16155" spans="14:14" x14ac:dyDescent="0.3">
      <c r="N16155" s="53"/>
    </row>
    <row r="16156" spans="14:14" x14ac:dyDescent="0.3">
      <c r="N16156" s="53"/>
    </row>
    <row r="16157" spans="14:14" x14ac:dyDescent="0.3">
      <c r="N16157" s="53"/>
    </row>
    <row r="16158" spans="14:14" x14ac:dyDescent="0.3">
      <c r="N16158" s="53"/>
    </row>
    <row r="16159" spans="14:14" x14ac:dyDescent="0.3">
      <c r="N16159" s="53"/>
    </row>
    <row r="16160" spans="14:14" x14ac:dyDescent="0.3">
      <c r="N16160" s="53"/>
    </row>
    <row r="16161" spans="14:14" x14ac:dyDescent="0.3">
      <c r="N16161" s="53"/>
    </row>
    <row r="16162" spans="14:14" x14ac:dyDescent="0.3">
      <c r="N16162" s="53"/>
    </row>
    <row r="16163" spans="14:14" x14ac:dyDescent="0.3">
      <c r="N16163" s="53"/>
    </row>
    <row r="16164" spans="14:14" x14ac:dyDescent="0.3">
      <c r="N16164" s="53"/>
    </row>
    <row r="16165" spans="14:14" x14ac:dyDescent="0.3">
      <c r="N16165" s="53"/>
    </row>
    <row r="16166" spans="14:14" x14ac:dyDescent="0.3">
      <c r="N16166" s="53"/>
    </row>
    <row r="16167" spans="14:14" x14ac:dyDescent="0.3">
      <c r="N16167" s="53"/>
    </row>
    <row r="16168" spans="14:14" x14ac:dyDescent="0.3">
      <c r="N16168" s="53"/>
    </row>
    <row r="16169" spans="14:14" x14ac:dyDescent="0.3">
      <c r="N16169" s="53"/>
    </row>
    <row r="16170" spans="14:14" x14ac:dyDescent="0.3">
      <c r="N16170" s="53"/>
    </row>
    <row r="16171" spans="14:14" x14ac:dyDescent="0.3">
      <c r="N16171" s="53"/>
    </row>
    <row r="16172" spans="14:14" x14ac:dyDescent="0.3">
      <c r="N16172" s="53"/>
    </row>
    <row r="16173" spans="14:14" x14ac:dyDescent="0.3">
      <c r="N16173" s="53"/>
    </row>
    <row r="16174" spans="14:14" x14ac:dyDescent="0.3">
      <c r="N16174" s="53"/>
    </row>
    <row r="16175" spans="14:14" x14ac:dyDescent="0.3">
      <c r="N16175" s="53"/>
    </row>
    <row r="16176" spans="14:14" x14ac:dyDescent="0.3">
      <c r="N16176" s="53"/>
    </row>
    <row r="16177" spans="14:14" x14ac:dyDescent="0.3">
      <c r="N16177" s="53"/>
    </row>
    <row r="16178" spans="14:14" x14ac:dyDescent="0.3">
      <c r="N16178" s="53"/>
    </row>
    <row r="16179" spans="14:14" x14ac:dyDescent="0.3">
      <c r="N16179" s="53"/>
    </row>
    <row r="16180" spans="14:14" x14ac:dyDescent="0.3">
      <c r="N16180" s="53"/>
    </row>
    <row r="16181" spans="14:14" x14ac:dyDescent="0.3">
      <c r="N16181" s="53"/>
    </row>
    <row r="16182" spans="14:14" x14ac:dyDescent="0.3">
      <c r="N16182" s="53"/>
    </row>
    <row r="16183" spans="14:14" x14ac:dyDescent="0.3">
      <c r="N16183" s="53"/>
    </row>
    <row r="16184" spans="14:14" x14ac:dyDescent="0.3">
      <c r="N16184" s="53"/>
    </row>
    <row r="16185" spans="14:14" x14ac:dyDescent="0.3">
      <c r="N16185" s="53"/>
    </row>
    <row r="16186" spans="14:14" x14ac:dyDescent="0.3">
      <c r="N16186" s="53"/>
    </row>
    <row r="16187" spans="14:14" x14ac:dyDescent="0.3">
      <c r="N16187" s="53"/>
    </row>
    <row r="16188" spans="14:14" x14ac:dyDescent="0.3">
      <c r="N16188" s="53"/>
    </row>
    <row r="16189" spans="14:14" x14ac:dyDescent="0.3">
      <c r="N16189" s="53"/>
    </row>
    <row r="16190" spans="14:14" x14ac:dyDescent="0.3">
      <c r="N16190" s="53"/>
    </row>
    <row r="16191" spans="14:14" x14ac:dyDescent="0.3">
      <c r="N16191" s="53"/>
    </row>
    <row r="16192" spans="14:14" x14ac:dyDescent="0.3">
      <c r="N16192" s="53"/>
    </row>
    <row r="16193" spans="14:14" x14ac:dyDescent="0.3">
      <c r="N16193" s="53"/>
    </row>
    <row r="16194" spans="14:14" x14ac:dyDescent="0.3">
      <c r="N16194" s="53"/>
    </row>
    <row r="16195" spans="14:14" x14ac:dyDescent="0.3">
      <c r="N16195" s="53"/>
    </row>
    <row r="16196" spans="14:14" x14ac:dyDescent="0.3">
      <c r="N16196" s="53"/>
    </row>
    <row r="16197" spans="14:14" x14ac:dyDescent="0.3">
      <c r="N16197" s="53"/>
    </row>
    <row r="16198" spans="14:14" x14ac:dyDescent="0.3">
      <c r="N16198" s="53"/>
    </row>
    <row r="16199" spans="14:14" x14ac:dyDescent="0.3">
      <c r="N16199" s="53"/>
    </row>
    <row r="16200" spans="14:14" x14ac:dyDescent="0.3">
      <c r="N16200" s="53"/>
    </row>
    <row r="16201" spans="14:14" x14ac:dyDescent="0.3">
      <c r="N16201" s="53"/>
    </row>
    <row r="16202" spans="14:14" x14ac:dyDescent="0.3">
      <c r="N16202" s="53"/>
    </row>
    <row r="16203" spans="14:14" x14ac:dyDescent="0.3">
      <c r="N16203" s="53"/>
    </row>
    <row r="16204" spans="14:14" x14ac:dyDescent="0.3">
      <c r="N16204" s="53"/>
    </row>
    <row r="16205" spans="14:14" x14ac:dyDescent="0.3">
      <c r="N16205" s="53"/>
    </row>
    <row r="16206" spans="14:14" x14ac:dyDescent="0.3">
      <c r="N16206" s="53"/>
    </row>
    <row r="16207" spans="14:14" x14ac:dyDescent="0.3">
      <c r="N16207" s="53"/>
    </row>
    <row r="16208" spans="14:14" x14ac:dyDescent="0.3">
      <c r="N16208" s="53"/>
    </row>
    <row r="16209" spans="14:14" x14ac:dyDescent="0.3">
      <c r="N16209" s="53"/>
    </row>
    <row r="16210" spans="14:14" x14ac:dyDescent="0.3">
      <c r="N16210" s="53"/>
    </row>
    <row r="16211" spans="14:14" x14ac:dyDescent="0.3">
      <c r="N16211" s="53"/>
    </row>
    <row r="16212" spans="14:14" x14ac:dyDescent="0.3">
      <c r="N16212" s="53"/>
    </row>
    <row r="16213" spans="14:14" x14ac:dyDescent="0.3">
      <c r="N16213" s="53"/>
    </row>
    <row r="16214" spans="14:14" x14ac:dyDescent="0.3">
      <c r="N16214" s="53"/>
    </row>
    <row r="16215" spans="14:14" x14ac:dyDescent="0.3">
      <c r="N16215" s="53"/>
    </row>
    <row r="16216" spans="14:14" x14ac:dyDescent="0.3">
      <c r="N16216" s="53"/>
    </row>
    <row r="16217" spans="14:14" x14ac:dyDescent="0.3">
      <c r="N16217" s="53"/>
    </row>
    <row r="16218" spans="14:14" x14ac:dyDescent="0.3">
      <c r="N16218" s="53"/>
    </row>
    <row r="16219" spans="14:14" x14ac:dyDescent="0.3">
      <c r="N16219" s="53"/>
    </row>
    <row r="16220" spans="14:14" x14ac:dyDescent="0.3">
      <c r="N16220" s="53"/>
    </row>
    <row r="16221" spans="14:14" x14ac:dyDescent="0.3">
      <c r="N16221" s="53"/>
    </row>
    <row r="16222" spans="14:14" x14ac:dyDescent="0.3">
      <c r="N16222" s="53"/>
    </row>
    <row r="16223" spans="14:14" x14ac:dyDescent="0.3">
      <c r="N16223" s="53"/>
    </row>
    <row r="16224" spans="14:14" x14ac:dyDescent="0.3">
      <c r="N16224" s="53"/>
    </row>
    <row r="16225" spans="14:14" x14ac:dyDescent="0.3">
      <c r="N16225" s="53"/>
    </row>
    <row r="16226" spans="14:14" x14ac:dyDescent="0.3">
      <c r="N16226" s="53"/>
    </row>
    <row r="16227" spans="14:14" x14ac:dyDescent="0.3">
      <c r="N16227" s="53"/>
    </row>
    <row r="16228" spans="14:14" x14ac:dyDescent="0.3">
      <c r="N16228" s="53"/>
    </row>
    <row r="16229" spans="14:14" x14ac:dyDescent="0.3">
      <c r="N16229" s="53"/>
    </row>
    <row r="16230" spans="14:14" x14ac:dyDescent="0.3">
      <c r="N16230" s="53"/>
    </row>
    <row r="16231" spans="14:14" x14ac:dyDescent="0.3">
      <c r="N16231" s="53"/>
    </row>
    <row r="16232" spans="14:14" x14ac:dyDescent="0.3">
      <c r="N16232" s="53"/>
    </row>
    <row r="16233" spans="14:14" x14ac:dyDescent="0.3">
      <c r="N16233" s="53"/>
    </row>
    <row r="16234" spans="14:14" x14ac:dyDescent="0.3">
      <c r="N16234" s="53"/>
    </row>
    <row r="16235" spans="14:14" x14ac:dyDescent="0.3">
      <c r="N16235" s="53"/>
    </row>
    <row r="16236" spans="14:14" x14ac:dyDescent="0.3">
      <c r="N16236" s="53"/>
    </row>
    <row r="16237" spans="14:14" x14ac:dyDescent="0.3">
      <c r="N16237" s="53"/>
    </row>
    <row r="16238" spans="14:14" x14ac:dyDescent="0.3">
      <c r="N16238" s="53"/>
    </row>
    <row r="16239" spans="14:14" x14ac:dyDescent="0.3">
      <c r="N16239" s="53"/>
    </row>
    <row r="16240" spans="14:14" x14ac:dyDescent="0.3">
      <c r="N16240" s="53"/>
    </row>
    <row r="16241" spans="14:14" x14ac:dyDescent="0.3">
      <c r="N16241" s="53"/>
    </row>
    <row r="16242" spans="14:14" x14ac:dyDescent="0.3">
      <c r="N16242" s="53"/>
    </row>
    <row r="16243" spans="14:14" x14ac:dyDescent="0.3">
      <c r="N16243" s="53"/>
    </row>
    <row r="16244" spans="14:14" x14ac:dyDescent="0.3">
      <c r="N16244" s="53"/>
    </row>
    <row r="16245" spans="14:14" x14ac:dyDescent="0.3">
      <c r="N16245" s="53"/>
    </row>
    <row r="16246" spans="14:14" x14ac:dyDescent="0.3">
      <c r="N16246" s="53"/>
    </row>
    <row r="16247" spans="14:14" x14ac:dyDescent="0.3">
      <c r="N16247" s="53"/>
    </row>
    <row r="16248" spans="14:14" x14ac:dyDescent="0.3">
      <c r="N16248" s="53"/>
    </row>
    <row r="16249" spans="14:14" x14ac:dyDescent="0.3">
      <c r="N16249" s="53"/>
    </row>
    <row r="16250" spans="14:14" x14ac:dyDescent="0.3">
      <c r="N16250" s="53"/>
    </row>
    <row r="16251" spans="14:14" x14ac:dyDescent="0.3">
      <c r="N16251" s="53"/>
    </row>
    <row r="16252" spans="14:14" x14ac:dyDescent="0.3">
      <c r="N16252" s="53"/>
    </row>
    <row r="16253" spans="14:14" x14ac:dyDescent="0.3">
      <c r="N16253" s="53"/>
    </row>
    <row r="16254" spans="14:14" x14ac:dyDescent="0.3">
      <c r="N16254" s="53"/>
    </row>
    <row r="16255" spans="14:14" x14ac:dyDescent="0.3">
      <c r="N16255" s="53"/>
    </row>
    <row r="16256" spans="14:14" x14ac:dyDescent="0.3">
      <c r="N16256" s="53"/>
    </row>
    <row r="16257" spans="14:14" x14ac:dyDescent="0.3">
      <c r="N16257" s="53"/>
    </row>
    <row r="16258" spans="14:14" x14ac:dyDescent="0.3">
      <c r="N16258" s="53"/>
    </row>
    <row r="16259" spans="14:14" x14ac:dyDescent="0.3">
      <c r="N16259" s="53"/>
    </row>
    <row r="16260" spans="14:14" x14ac:dyDescent="0.3">
      <c r="N16260" s="53"/>
    </row>
    <row r="16261" spans="14:14" x14ac:dyDescent="0.3">
      <c r="N16261" s="53"/>
    </row>
    <row r="16262" spans="14:14" x14ac:dyDescent="0.3">
      <c r="N16262" s="53"/>
    </row>
    <row r="16263" spans="14:14" x14ac:dyDescent="0.3">
      <c r="N16263" s="53"/>
    </row>
    <row r="16264" spans="14:14" x14ac:dyDescent="0.3">
      <c r="N16264" s="53"/>
    </row>
    <row r="16265" spans="14:14" x14ac:dyDescent="0.3">
      <c r="N16265" s="53"/>
    </row>
    <row r="16266" spans="14:14" x14ac:dyDescent="0.3">
      <c r="N16266" s="53"/>
    </row>
    <row r="16267" spans="14:14" x14ac:dyDescent="0.3">
      <c r="N16267" s="53"/>
    </row>
    <row r="16268" spans="14:14" x14ac:dyDescent="0.3">
      <c r="N16268" s="53"/>
    </row>
    <row r="16269" spans="14:14" x14ac:dyDescent="0.3">
      <c r="N16269" s="53"/>
    </row>
    <row r="16270" spans="14:14" x14ac:dyDescent="0.3">
      <c r="N16270" s="53"/>
    </row>
    <row r="16271" spans="14:14" x14ac:dyDescent="0.3">
      <c r="N16271" s="53"/>
    </row>
    <row r="16272" spans="14:14" x14ac:dyDescent="0.3">
      <c r="N16272" s="53"/>
    </row>
    <row r="16273" spans="14:14" x14ac:dyDescent="0.3">
      <c r="N16273" s="53"/>
    </row>
    <row r="16274" spans="14:14" x14ac:dyDescent="0.3">
      <c r="N16274" s="53"/>
    </row>
    <row r="16275" spans="14:14" x14ac:dyDescent="0.3">
      <c r="N16275" s="53"/>
    </row>
    <row r="16276" spans="14:14" x14ac:dyDescent="0.3">
      <c r="N16276" s="53"/>
    </row>
    <row r="16277" spans="14:14" x14ac:dyDescent="0.3">
      <c r="N16277" s="53"/>
    </row>
    <row r="16278" spans="14:14" x14ac:dyDescent="0.3">
      <c r="N16278" s="53"/>
    </row>
    <row r="16279" spans="14:14" x14ac:dyDescent="0.3">
      <c r="N16279" s="53"/>
    </row>
    <row r="16280" spans="14:14" x14ac:dyDescent="0.3">
      <c r="N16280" s="53"/>
    </row>
    <row r="16281" spans="14:14" x14ac:dyDescent="0.3">
      <c r="N16281" s="53"/>
    </row>
    <row r="16282" spans="14:14" x14ac:dyDescent="0.3">
      <c r="N16282" s="53"/>
    </row>
    <row r="16283" spans="14:14" x14ac:dyDescent="0.3">
      <c r="N16283" s="53"/>
    </row>
    <row r="16284" spans="14:14" x14ac:dyDescent="0.3">
      <c r="N16284" s="53"/>
    </row>
    <row r="16285" spans="14:14" x14ac:dyDescent="0.3">
      <c r="N16285" s="53"/>
    </row>
    <row r="16286" spans="14:14" x14ac:dyDescent="0.3">
      <c r="N16286" s="53"/>
    </row>
    <row r="16287" spans="14:14" x14ac:dyDescent="0.3">
      <c r="N16287" s="53"/>
    </row>
    <row r="16288" spans="14:14" x14ac:dyDescent="0.3">
      <c r="N16288" s="53"/>
    </row>
    <row r="16289" spans="14:14" x14ac:dyDescent="0.3">
      <c r="N16289" s="53"/>
    </row>
    <row r="16290" spans="14:14" x14ac:dyDescent="0.3">
      <c r="N16290" s="53"/>
    </row>
    <row r="16291" spans="14:14" x14ac:dyDescent="0.3">
      <c r="N16291" s="53"/>
    </row>
    <row r="16292" spans="14:14" x14ac:dyDescent="0.3">
      <c r="N16292" s="53"/>
    </row>
    <row r="16293" spans="14:14" x14ac:dyDescent="0.3">
      <c r="N16293" s="53"/>
    </row>
    <row r="16294" spans="14:14" x14ac:dyDescent="0.3">
      <c r="N16294" s="53"/>
    </row>
    <row r="16295" spans="14:14" x14ac:dyDescent="0.3">
      <c r="N16295" s="53"/>
    </row>
    <row r="16296" spans="14:14" x14ac:dyDescent="0.3">
      <c r="N16296" s="53"/>
    </row>
    <row r="16297" spans="14:14" x14ac:dyDescent="0.3">
      <c r="N16297" s="53"/>
    </row>
    <row r="16298" spans="14:14" x14ac:dyDescent="0.3">
      <c r="N16298" s="53"/>
    </row>
    <row r="16299" spans="14:14" x14ac:dyDescent="0.3">
      <c r="N16299" s="53"/>
    </row>
    <row r="16300" spans="14:14" x14ac:dyDescent="0.3">
      <c r="N16300" s="53"/>
    </row>
    <row r="16301" spans="14:14" x14ac:dyDescent="0.3">
      <c r="N16301" s="53"/>
    </row>
    <row r="16302" spans="14:14" x14ac:dyDescent="0.3">
      <c r="N16302" s="53"/>
    </row>
    <row r="16303" spans="14:14" x14ac:dyDescent="0.3">
      <c r="N16303" s="53"/>
    </row>
    <row r="16304" spans="14:14" x14ac:dyDescent="0.3">
      <c r="N16304" s="53"/>
    </row>
    <row r="16305" spans="14:14" x14ac:dyDescent="0.3">
      <c r="N16305" s="53"/>
    </row>
    <row r="16306" spans="14:14" x14ac:dyDescent="0.3">
      <c r="N16306" s="53"/>
    </row>
    <row r="16307" spans="14:14" x14ac:dyDescent="0.3">
      <c r="N16307" s="53"/>
    </row>
    <row r="16308" spans="14:14" x14ac:dyDescent="0.3">
      <c r="N16308" s="53"/>
    </row>
    <row r="16309" spans="14:14" x14ac:dyDescent="0.3">
      <c r="N16309" s="53"/>
    </row>
    <row r="16310" spans="14:14" x14ac:dyDescent="0.3">
      <c r="N16310" s="53"/>
    </row>
    <row r="16311" spans="14:14" x14ac:dyDescent="0.3">
      <c r="N16311" s="53"/>
    </row>
    <row r="16312" spans="14:14" x14ac:dyDescent="0.3">
      <c r="N16312" s="53"/>
    </row>
    <row r="16313" spans="14:14" x14ac:dyDescent="0.3">
      <c r="N16313" s="53"/>
    </row>
    <row r="16314" spans="14:14" x14ac:dyDescent="0.3">
      <c r="N16314" s="53"/>
    </row>
    <row r="16315" spans="14:14" x14ac:dyDescent="0.3">
      <c r="N16315" s="53"/>
    </row>
    <row r="16316" spans="14:14" x14ac:dyDescent="0.3">
      <c r="N16316" s="53"/>
    </row>
    <row r="16317" spans="14:14" x14ac:dyDescent="0.3">
      <c r="N16317" s="53"/>
    </row>
    <row r="16318" spans="14:14" x14ac:dyDescent="0.3">
      <c r="N16318" s="53"/>
    </row>
    <row r="16319" spans="14:14" x14ac:dyDescent="0.3">
      <c r="N16319" s="53"/>
    </row>
    <row r="16320" spans="14:14" x14ac:dyDescent="0.3">
      <c r="N16320" s="53"/>
    </row>
    <row r="16321" spans="14:14" x14ac:dyDescent="0.3">
      <c r="N16321" s="53"/>
    </row>
    <row r="16322" spans="14:14" x14ac:dyDescent="0.3">
      <c r="N16322" s="53"/>
    </row>
    <row r="16323" spans="14:14" x14ac:dyDescent="0.3">
      <c r="N16323" s="53"/>
    </row>
    <row r="16324" spans="14:14" x14ac:dyDescent="0.3">
      <c r="N16324" s="53"/>
    </row>
    <row r="16325" spans="14:14" x14ac:dyDescent="0.3">
      <c r="N16325" s="53"/>
    </row>
    <row r="16326" spans="14:14" x14ac:dyDescent="0.3">
      <c r="N16326" s="53"/>
    </row>
    <row r="16327" spans="14:14" x14ac:dyDescent="0.3">
      <c r="N16327" s="53"/>
    </row>
    <row r="16328" spans="14:14" x14ac:dyDescent="0.3">
      <c r="N16328" s="53"/>
    </row>
    <row r="16329" spans="14:14" x14ac:dyDescent="0.3">
      <c r="N16329" s="53"/>
    </row>
    <row r="16330" spans="14:14" x14ac:dyDescent="0.3">
      <c r="N16330" s="53"/>
    </row>
    <row r="16331" spans="14:14" x14ac:dyDescent="0.3">
      <c r="N16331" s="53"/>
    </row>
    <row r="16332" spans="14:14" x14ac:dyDescent="0.3">
      <c r="N16332" s="53"/>
    </row>
    <row r="16333" spans="14:14" x14ac:dyDescent="0.3">
      <c r="N16333" s="53"/>
    </row>
    <row r="16334" spans="14:14" x14ac:dyDescent="0.3">
      <c r="N16334" s="53"/>
    </row>
    <row r="16335" spans="14:14" x14ac:dyDescent="0.3">
      <c r="N16335" s="53"/>
    </row>
    <row r="16336" spans="14:14" x14ac:dyDescent="0.3">
      <c r="N16336" s="53"/>
    </row>
    <row r="16337" spans="14:14" x14ac:dyDescent="0.3">
      <c r="N16337" s="53"/>
    </row>
    <row r="16338" spans="14:14" x14ac:dyDescent="0.3">
      <c r="N16338" s="53"/>
    </row>
    <row r="16339" spans="14:14" x14ac:dyDescent="0.3">
      <c r="N16339" s="53"/>
    </row>
    <row r="16340" spans="14:14" x14ac:dyDescent="0.3">
      <c r="N16340" s="53"/>
    </row>
    <row r="16341" spans="14:14" x14ac:dyDescent="0.3">
      <c r="N16341" s="53"/>
    </row>
    <row r="16342" spans="14:14" x14ac:dyDescent="0.3">
      <c r="N16342" s="53"/>
    </row>
    <row r="16343" spans="14:14" x14ac:dyDescent="0.3">
      <c r="N16343" s="53"/>
    </row>
    <row r="16344" spans="14:14" x14ac:dyDescent="0.3">
      <c r="N16344" s="53"/>
    </row>
    <row r="16345" spans="14:14" x14ac:dyDescent="0.3">
      <c r="N16345" s="53"/>
    </row>
    <row r="16346" spans="14:14" x14ac:dyDescent="0.3">
      <c r="N16346" s="53"/>
    </row>
    <row r="16347" spans="14:14" x14ac:dyDescent="0.3">
      <c r="N16347" s="53"/>
    </row>
    <row r="16348" spans="14:14" x14ac:dyDescent="0.3">
      <c r="N16348" s="53"/>
    </row>
    <row r="16349" spans="14:14" x14ac:dyDescent="0.3">
      <c r="N16349" s="53"/>
    </row>
    <row r="16350" spans="14:14" x14ac:dyDescent="0.3">
      <c r="N16350" s="53"/>
    </row>
    <row r="16351" spans="14:14" x14ac:dyDescent="0.3">
      <c r="N16351" s="53"/>
    </row>
    <row r="16352" spans="14:14" x14ac:dyDescent="0.3">
      <c r="N16352" s="53"/>
    </row>
    <row r="16353" spans="14:14" x14ac:dyDescent="0.3">
      <c r="N16353" s="53"/>
    </row>
    <row r="16354" spans="14:14" x14ac:dyDescent="0.3">
      <c r="N16354" s="53"/>
    </row>
    <row r="16355" spans="14:14" x14ac:dyDescent="0.3">
      <c r="N16355" s="53"/>
    </row>
    <row r="16356" spans="14:14" x14ac:dyDescent="0.3">
      <c r="N16356" s="53"/>
    </row>
    <row r="16357" spans="14:14" x14ac:dyDescent="0.3">
      <c r="N16357" s="53"/>
    </row>
    <row r="16358" spans="14:14" x14ac:dyDescent="0.3">
      <c r="N16358" s="53"/>
    </row>
    <row r="16359" spans="14:14" x14ac:dyDescent="0.3">
      <c r="N16359" s="53"/>
    </row>
    <row r="16360" spans="14:14" x14ac:dyDescent="0.3">
      <c r="N16360" s="53"/>
    </row>
    <row r="16361" spans="14:14" x14ac:dyDescent="0.3">
      <c r="N16361" s="53"/>
    </row>
    <row r="16362" spans="14:14" x14ac:dyDescent="0.3">
      <c r="N16362" s="53"/>
    </row>
    <row r="16363" spans="14:14" x14ac:dyDescent="0.3">
      <c r="N16363" s="53"/>
    </row>
    <row r="16364" spans="14:14" x14ac:dyDescent="0.3">
      <c r="N16364" s="53"/>
    </row>
    <row r="16365" spans="14:14" x14ac:dyDescent="0.3">
      <c r="N16365" s="53"/>
    </row>
    <row r="16366" spans="14:14" x14ac:dyDescent="0.3">
      <c r="N16366" s="53"/>
    </row>
    <row r="16367" spans="14:14" x14ac:dyDescent="0.3">
      <c r="N16367" s="53"/>
    </row>
    <row r="16368" spans="14:14" x14ac:dyDescent="0.3">
      <c r="N16368" s="53"/>
    </row>
    <row r="16369" spans="14:14" x14ac:dyDescent="0.3">
      <c r="N16369" s="53"/>
    </row>
    <row r="16370" spans="14:14" x14ac:dyDescent="0.3">
      <c r="N16370" s="53"/>
    </row>
    <row r="16371" spans="14:14" x14ac:dyDescent="0.3">
      <c r="N16371" s="53"/>
    </row>
    <row r="16372" spans="14:14" x14ac:dyDescent="0.3">
      <c r="N16372" s="53"/>
    </row>
    <row r="16373" spans="14:14" x14ac:dyDescent="0.3">
      <c r="N16373" s="53"/>
    </row>
    <row r="16374" spans="14:14" x14ac:dyDescent="0.3">
      <c r="N16374" s="53"/>
    </row>
    <row r="16375" spans="14:14" x14ac:dyDescent="0.3">
      <c r="N16375" s="53"/>
    </row>
    <row r="16376" spans="14:14" x14ac:dyDescent="0.3">
      <c r="N16376" s="53"/>
    </row>
    <row r="16377" spans="14:14" x14ac:dyDescent="0.3">
      <c r="N16377" s="53"/>
    </row>
    <row r="16378" spans="14:14" x14ac:dyDescent="0.3">
      <c r="N16378" s="53"/>
    </row>
    <row r="16379" spans="14:14" x14ac:dyDescent="0.3">
      <c r="N16379" s="53"/>
    </row>
    <row r="16380" spans="14:14" x14ac:dyDescent="0.3">
      <c r="N16380" s="53"/>
    </row>
    <row r="16381" spans="14:14" x14ac:dyDescent="0.3">
      <c r="N16381" s="53"/>
    </row>
    <row r="16382" spans="14:14" x14ac:dyDescent="0.3">
      <c r="N16382" s="53"/>
    </row>
    <row r="16383" spans="14:14" x14ac:dyDescent="0.3">
      <c r="N16383" s="53"/>
    </row>
    <row r="16384" spans="14:14" x14ac:dyDescent="0.3">
      <c r="N16384" s="53"/>
    </row>
    <row r="16385" spans="14:14" x14ac:dyDescent="0.3">
      <c r="N16385" s="53"/>
    </row>
    <row r="16386" spans="14:14" x14ac:dyDescent="0.3">
      <c r="N16386" s="53"/>
    </row>
    <row r="16387" spans="14:14" x14ac:dyDescent="0.3">
      <c r="N16387" s="53"/>
    </row>
    <row r="16388" spans="14:14" x14ac:dyDescent="0.3">
      <c r="N16388" s="53"/>
    </row>
    <row r="16389" spans="14:14" x14ac:dyDescent="0.3">
      <c r="N16389" s="53"/>
    </row>
    <row r="16390" spans="14:14" x14ac:dyDescent="0.3">
      <c r="N16390" s="53"/>
    </row>
    <row r="16391" spans="14:14" x14ac:dyDescent="0.3">
      <c r="N16391" s="53"/>
    </row>
    <row r="16392" spans="14:14" x14ac:dyDescent="0.3">
      <c r="N16392" s="53"/>
    </row>
    <row r="16393" spans="14:14" x14ac:dyDescent="0.3">
      <c r="N16393" s="53"/>
    </row>
    <row r="16394" spans="14:14" x14ac:dyDescent="0.3">
      <c r="N16394" s="53"/>
    </row>
    <row r="16395" spans="14:14" x14ac:dyDescent="0.3">
      <c r="N16395" s="53"/>
    </row>
    <row r="16396" spans="14:14" x14ac:dyDescent="0.3">
      <c r="N16396" s="53"/>
    </row>
    <row r="16397" spans="14:14" x14ac:dyDescent="0.3">
      <c r="N16397" s="53"/>
    </row>
    <row r="16398" spans="14:14" x14ac:dyDescent="0.3">
      <c r="N16398" s="53"/>
    </row>
    <row r="16399" spans="14:14" x14ac:dyDescent="0.3">
      <c r="N16399" s="53"/>
    </row>
    <row r="16400" spans="14:14" x14ac:dyDescent="0.3">
      <c r="N16400" s="53"/>
    </row>
    <row r="16401" spans="14:14" x14ac:dyDescent="0.3">
      <c r="N16401" s="53"/>
    </row>
    <row r="16402" spans="14:14" x14ac:dyDescent="0.3">
      <c r="N16402" s="53"/>
    </row>
    <row r="16403" spans="14:14" x14ac:dyDescent="0.3">
      <c r="N16403" s="53"/>
    </row>
    <row r="16404" spans="14:14" x14ac:dyDescent="0.3">
      <c r="N16404" s="53"/>
    </row>
    <row r="16405" spans="14:14" x14ac:dyDescent="0.3">
      <c r="N16405" s="53"/>
    </row>
    <row r="16406" spans="14:14" x14ac:dyDescent="0.3">
      <c r="N16406" s="53"/>
    </row>
    <row r="16407" spans="14:14" x14ac:dyDescent="0.3">
      <c r="N16407" s="53"/>
    </row>
    <row r="16408" spans="14:14" x14ac:dyDescent="0.3">
      <c r="N16408" s="53"/>
    </row>
    <row r="16409" spans="14:14" x14ac:dyDescent="0.3">
      <c r="N16409" s="53"/>
    </row>
    <row r="16410" spans="14:14" x14ac:dyDescent="0.3">
      <c r="N16410" s="53"/>
    </row>
    <row r="16411" spans="14:14" x14ac:dyDescent="0.3">
      <c r="N16411" s="53"/>
    </row>
    <row r="16412" spans="14:14" x14ac:dyDescent="0.3">
      <c r="N16412" s="53"/>
    </row>
    <row r="16413" spans="14:14" x14ac:dyDescent="0.3">
      <c r="N16413" s="53"/>
    </row>
    <row r="16414" spans="14:14" x14ac:dyDescent="0.3">
      <c r="N16414" s="53"/>
    </row>
    <row r="16415" spans="14:14" x14ac:dyDescent="0.3">
      <c r="N16415" s="53"/>
    </row>
    <row r="16416" spans="14:14" x14ac:dyDescent="0.3">
      <c r="N16416" s="53"/>
    </row>
    <row r="16417" spans="14:14" x14ac:dyDescent="0.3">
      <c r="N16417" s="53"/>
    </row>
    <row r="16418" spans="14:14" x14ac:dyDescent="0.3">
      <c r="N16418" s="53"/>
    </row>
    <row r="16419" spans="14:14" x14ac:dyDescent="0.3">
      <c r="N16419" s="53"/>
    </row>
    <row r="16420" spans="14:14" x14ac:dyDescent="0.3">
      <c r="N16420" s="53"/>
    </row>
    <row r="16421" spans="14:14" x14ac:dyDescent="0.3">
      <c r="N16421" s="53"/>
    </row>
    <row r="16422" spans="14:14" x14ac:dyDescent="0.3">
      <c r="N16422" s="53"/>
    </row>
    <row r="16423" spans="14:14" x14ac:dyDescent="0.3">
      <c r="N16423" s="53"/>
    </row>
    <row r="16424" spans="14:14" x14ac:dyDescent="0.3">
      <c r="N16424" s="53"/>
    </row>
    <row r="16425" spans="14:14" x14ac:dyDescent="0.3">
      <c r="N16425" s="53"/>
    </row>
    <row r="16426" spans="14:14" x14ac:dyDescent="0.3">
      <c r="N16426" s="53"/>
    </row>
    <row r="16427" spans="14:14" x14ac:dyDescent="0.3">
      <c r="N16427" s="53"/>
    </row>
    <row r="16428" spans="14:14" x14ac:dyDescent="0.3">
      <c r="N16428" s="53"/>
    </row>
    <row r="16429" spans="14:14" x14ac:dyDescent="0.3">
      <c r="N16429" s="53"/>
    </row>
    <row r="16430" spans="14:14" x14ac:dyDescent="0.3">
      <c r="N16430" s="53"/>
    </row>
    <row r="16431" spans="14:14" x14ac:dyDescent="0.3">
      <c r="N16431" s="53"/>
    </row>
    <row r="16432" spans="14:14" x14ac:dyDescent="0.3">
      <c r="N16432" s="53"/>
    </row>
    <row r="16433" spans="14:14" x14ac:dyDescent="0.3">
      <c r="N16433" s="53"/>
    </row>
    <row r="16434" spans="14:14" x14ac:dyDescent="0.3">
      <c r="N16434" s="53"/>
    </row>
    <row r="16435" spans="14:14" x14ac:dyDescent="0.3">
      <c r="N16435" s="53"/>
    </row>
    <row r="16436" spans="14:14" x14ac:dyDescent="0.3">
      <c r="N16436" s="53"/>
    </row>
    <row r="16437" spans="14:14" x14ac:dyDescent="0.3">
      <c r="N16437" s="53"/>
    </row>
    <row r="16438" spans="14:14" x14ac:dyDescent="0.3">
      <c r="N16438" s="53"/>
    </row>
    <row r="16439" spans="14:14" x14ac:dyDescent="0.3">
      <c r="N16439" s="53"/>
    </row>
    <row r="16440" spans="14:14" x14ac:dyDescent="0.3">
      <c r="N16440" s="53"/>
    </row>
    <row r="16441" spans="14:14" x14ac:dyDescent="0.3">
      <c r="N16441" s="53"/>
    </row>
    <row r="16442" spans="14:14" x14ac:dyDescent="0.3">
      <c r="N16442" s="53"/>
    </row>
    <row r="16443" spans="14:14" x14ac:dyDescent="0.3">
      <c r="N16443" s="53"/>
    </row>
    <row r="16444" spans="14:14" x14ac:dyDescent="0.3">
      <c r="N16444" s="53"/>
    </row>
    <row r="16445" spans="14:14" x14ac:dyDescent="0.3">
      <c r="N16445" s="53"/>
    </row>
    <row r="16446" spans="14:14" x14ac:dyDescent="0.3">
      <c r="N16446" s="53"/>
    </row>
    <row r="16447" spans="14:14" x14ac:dyDescent="0.3">
      <c r="N16447" s="53"/>
    </row>
    <row r="16448" spans="14:14" x14ac:dyDescent="0.3">
      <c r="N16448" s="53"/>
    </row>
    <row r="16449" spans="14:14" x14ac:dyDescent="0.3">
      <c r="N16449" s="53"/>
    </row>
    <row r="16450" spans="14:14" x14ac:dyDescent="0.3">
      <c r="N16450" s="53"/>
    </row>
    <row r="16451" spans="14:14" x14ac:dyDescent="0.3">
      <c r="N16451" s="53"/>
    </row>
    <row r="16452" spans="14:14" x14ac:dyDescent="0.3">
      <c r="N16452" s="53"/>
    </row>
    <row r="16453" spans="14:14" x14ac:dyDescent="0.3">
      <c r="N16453" s="53"/>
    </row>
    <row r="16454" spans="14:14" x14ac:dyDescent="0.3">
      <c r="N16454" s="53"/>
    </row>
    <row r="16455" spans="14:14" x14ac:dyDescent="0.3">
      <c r="N16455" s="53"/>
    </row>
    <row r="16456" spans="14:14" x14ac:dyDescent="0.3">
      <c r="N16456" s="53"/>
    </row>
    <row r="16457" spans="14:14" x14ac:dyDescent="0.3">
      <c r="N16457" s="53"/>
    </row>
    <row r="16458" spans="14:14" x14ac:dyDescent="0.3">
      <c r="N16458" s="53"/>
    </row>
    <row r="16459" spans="14:14" x14ac:dyDescent="0.3">
      <c r="N16459" s="53"/>
    </row>
    <row r="16460" spans="14:14" x14ac:dyDescent="0.3">
      <c r="N16460" s="53"/>
    </row>
    <row r="16461" spans="14:14" x14ac:dyDescent="0.3">
      <c r="N16461" s="53"/>
    </row>
    <row r="16462" spans="14:14" x14ac:dyDescent="0.3">
      <c r="N16462" s="53"/>
    </row>
    <row r="16463" spans="14:14" x14ac:dyDescent="0.3">
      <c r="N16463" s="53"/>
    </row>
    <row r="16464" spans="14:14" x14ac:dyDescent="0.3">
      <c r="N16464" s="53"/>
    </row>
    <row r="16465" spans="14:14" x14ac:dyDescent="0.3">
      <c r="N16465" s="53"/>
    </row>
    <row r="16466" spans="14:14" x14ac:dyDescent="0.3">
      <c r="N16466" s="53"/>
    </row>
    <row r="16467" spans="14:14" x14ac:dyDescent="0.3">
      <c r="N16467" s="53"/>
    </row>
    <row r="16468" spans="14:14" x14ac:dyDescent="0.3">
      <c r="N16468" s="53"/>
    </row>
    <row r="16469" spans="14:14" x14ac:dyDescent="0.3">
      <c r="N16469" s="53"/>
    </row>
    <row r="16470" spans="14:14" x14ac:dyDescent="0.3">
      <c r="N16470" s="53"/>
    </row>
    <row r="16471" spans="14:14" x14ac:dyDescent="0.3">
      <c r="N16471" s="53"/>
    </row>
    <row r="16472" spans="14:14" x14ac:dyDescent="0.3">
      <c r="N16472" s="53"/>
    </row>
    <row r="16473" spans="14:14" x14ac:dyDescent="0.3">
      <c r="N16473" s="53"/>
    </row>
    <row r="16474" spans="14:14" x14ac:dyDescent="0.3">
      <c r="N16474" s="53"/>
    </row>
    <row r="16475" spans="14:14" x14ac:dyDescent="0.3">
      <c r="N16475" s="53"/>
    </row>
    <row r="16476" spans="14:14" x14ac:dyDescent="0.3">
      <c r="N16476" s="53"/>
    </row>
    <row r="16477" spans="14:14" x14ac:dyDescent="0.3">
      <c r="N16477" s="53"/>
    </row>
    <row r="16478" spans="14:14" x14ac:dyDescent="0.3">
      <c r="N16478" s="53"/>
    </row>
    <row r="16479" spans="14:14" x14ac:dyDescent="0.3">
      <c r="N16479" s="53"/>
    </row>
    <row r="16480" spans="14:14" x14ac:dyDescent="0.3">
      <c r="N16480" s="53"/>
    </row>
    <row r="16481" spans="14:14" x14ac:dyDescent="0.3">
      <c r="N16481" s="53"/>
    </row>
    <row r="16482" spans="14:14" x14ac:dyDescent="0.3">
      <c r="N16482" s="53"/>
    </row>
    <row r="16483" spans="14:14" x14ac:dyDescent="0.3">
      <c r="N16483" s="53"/>
    </row>
    <row r="16484" spans="14:14" x14ac:dyDescent="0.3">
      <c r="N16484" s="53"/>
    </row>
    <row r="16485" spans="14:14" x14ac:dyDescent="0.3">
      <c r="N16485" s="53"/>
    </row>
    <row r="16486" spans="14:14" x14ac:dyDescent="0.3">
      <c r="N16486" s="53"/>
    </row>
    <row r="16487" spans="14:14" x14ac:dyDescent="0.3">
      <c r="N16487" s="53"/>
    </row>
    <row r="16488" spans="14:14" x14ac:dyDescent="0.3">
      <c r="N16488" s="53"/>
    </row>
    <row r="16489" spans="14:14" x14ac:dyDescent="0.3">
      <c r="N16489" s="53"/>
    </row>
    <row r="16490" spans="14:14" x14ac:dyDescent="0.3">
      <c r="N16490" s="53"/>
    </row>
    <row r="16491" spans="14:14" x14ac:dyDescent="0.3">
      <c r="N16491" s="53"/>
    </row>
    <row r="16492" spans="14:14" x14ac:dyDescent="0.3">
      <c r="N16492" s="53"/>
    </row>
    <row r="16493" spans="14:14" x14ac:dyDescent="0.3">
      <c r="N16493" s="53"/>
    </row>
    <row r="16494" spans="14:14" x14ac:dyDescent="0.3">
      <c r="N16494" s="53"/>
    </row>
    <row r="16495" spans="14:14" x14ac:dyDescent="0.3">
      <c r="N16495" s="53"/>
    </row>
    <row r="16496" spans="14:14" x14ac:dyDescent="0.3">
      <c r="N16496" s="53"/>
    </row>
    <row r="16497" spans="14:14" x14ac:dyDescent="0.3">
      <c r="N16497" s="53"/>
    </row>
    <row r="16498" spans="14:14" x14ac:dyDescent="0.3">
      <c r="N16498" s="53"/>
    </row>
    <row r="16499" spans="14:14" x14ac:dyDescent="0.3">
      <c r="N16499" s="53"/>
    </row>
    <row r="16500" spans="14:14" x14ac:dyDescent="0.3">
      <c r="N16500" s="53"/>
    </row>
    <row r="16501" spans="14:14" x14ac:dyDescent="0.3">
      <c r="N16501" s="53"/>
    </row>
    <row r="16502" spans="14:14" x14ac:dyDescent="0.3">
      <c r="N16502" s="53"/>
    </row>
    <row r="16503" spans="14:14" x14ac:dyDescent="0.3">
      <c r="N16503" s="53"/>
    </row>
    <row r="16504" spans="14:14" x14ac:dyDescent="0.3">
      <c r="N16504" s="53"/>
    </row>
    <row r="16505" spans="14:14" x14ac:dyDescent="0.3">
      <c r="N16505" s="53"/>
    </row>
    <row r="16506" spans="14:14" x14ac:dyDescent="0.3">
      <c r="N16506" s="53"/>
    </row>
    <row r="16507" spans="14:14" x14ac:dyDescent="0.3">
      <c r="N16507" s="53"/>
    </row>
    <row r="16508" spans="14:14" x14ac:dyDescent="0.3">
      <c r="N16508" s="53"/>
    </row>
    <row r="16509" spans="14:14" x14ac:dyDescent="0.3">
      <c r="N16509" s="53"/>
    </row>
    <row r="16510" spans="14:14" x14ac:dyDescent="0.3">
      <c r="N16510" s="53"/>
    </row>
    <row r="16511" spans="14:14" x14ac:dyDescent="0.3">
      <c r="N16511" s="53"/>
    </row>
    <row r="16512" spans="14:14" x14ac:dyDescent="0.3">
      <c r="N16512" s="53"/>
    </row>
    <row r="16513" spans="14:14" x14ac:dyDescent="0.3">
      <c r="N16513" s="53"/>
    </row>
    <row r="16514" spans="14:14" x14ac:dyDescent="0.3">
      <c r="N16514" s="53"/>
    </row>
    <row r="16515" spans="14:14" x14ac:dyDescent="0.3">
      <c r="N16515" s="53"/>
    </row>
    <row r="16516" spans="14:14" x14ac:dyDescent="0.3">
      <c r="N16516" s="53"/>
    </row>
    <row r="16517" spans="14:14" x14ac:dyDescent="0.3">
      <c r="N16517" s="53"/>
    </row>
    <row r="16518" spans="14:14" x14ac:dyDescent="0.3">
      <c r="N16518" s="53"/>
    </row>
    <row r="16519" spans="14:14" x14ac:dyDescent="0.3">
      <c r="N16519" s="53"/>
    </row>
    <row r="16520" spans="14:14" x14ac:dyDescent="0.3">
      <c r="N16520" s="53"/>
    </row>
    <row r="16521" spans="14:14" x14ac:dyDescent="0.3">
      <c r="N16521" s="53"/>
    </row>
    <row r="16522" spans="14:14" x14ac:dyDescent="0.3">
      <c r="N16522" s="53"/>
    </row>
    <row r="16523" spans="14:14" x14ac:dyDescent="0.3">
      <c r="N16523" s="53"/>
    </row>
    <row r="16524" spans="14:14" x14ac:dyDescent="0.3">
      <c r="N16524" s="53"/>
    </row>
    <row r="16525" spans="14:14" x14ac:dyDescent="0.3">
      <c r="N16525" s="53"/>
    </row>
    <row r="16526" spans="14:14" x14ac:dyDescent="0.3">
      <c r="N16526" s="53"/>
    </row>
    <row r="16527" spans="14:14" x14ac:dyDescent="0.3">
      <c r="N16527" s="53"/>
    </row>
    <row r="16528" spans="14:14" x14ac:dyDescent="0.3">
      <c r="N16528" s="53"/>
    </row>
    <row r="16529" spans="14:14" x14ac:dyDescent="0.3">
      <c r="N16529" s="53"/>
    </row>
    <row r="16530" spans="14:14" x14ac:dyDescent="0.3">
      <c r="N16530" s="53"/>
    </row>
    <row r="16531" spans="14:14" x14ac:dyDescent="0.3">
      <c r="N16531" s="53"/>
    </row>
    <row r="16532" spans="14:14" x14ac:dyDescent="0.3">
      <c r="N16532" s="53"/>
    </row>
    <row r="16533" spans="14:14" x14ac:dyDescent="0.3">
      <c r="N16533" s="53"/>
    </row>
    <row r="16534" spans="14:14" x14ac:dyDescent="0.3">
      <c r="N16534" s="53"/>
    </row>
    <row r="16535" spans="14:14" x14ac:dyDescent="0.3">
      <c r="N16535" s="53"/>
    </row>
    <row r="16536" spans="14:14" x14ac:dyDescent="0.3">
      <c r="N16536" s="53"/>
    </row>
    <row r="16537" spans="14:14" x14ac:dyDescent="0.3">
      <c r="N16537" s="53"/>
    </row>
    <row r="16538" spans="14:14" x14ac:dyDescent="0.3">
      <c r="N16538" s="53"/>
    </row>
    <row r="16539" spans="14:14" x14ac:dyDescent="0.3">
      <c r="N16539" s="53"/>
    </row>
    <row r="16540" spans="14:14" x14ac:dyDescent="0.3">
      <c r="N16540" s="53"/>
    </row>
    <row r="16541" spans="14:14" x14ac:dyDescent="0.3">
      <c r="N16541" s="53"/>
    </row>
    <row r="16542" spans="14:14" x14ac:dyDescent="0.3">
      <c r="N16542" s="53"/>
    </row>
    <row r="16543" spans="14:14" x14ac:dyDescent="0.3">
      <c r="N16543" s="53"/>
    </row>
    <row r="16544" spans="14:14" x14ac:dyDescent="0.3">
      <c r="N16544" s="53"/>
    </row>
    <row r="16545" spans="14:14" x14ac:dyDescent="0.3">
      <c r="N16545" s="53"/>
    </row>
    <row r="16546" spans="14:14" x14ac:dyDescent="0.3">
      <c r="N16546" s="53"/>
    </row>
    <row r="16547" spans="14:14" x14ac:dyDescent="0.3">
      <c r="N16547" s="53"/>
    </row>
    <row r="16548" spans="14:14" x14ac:dyDescent="0.3">
      <c r="N16548" s="53"/>
    </row>
    <row r="16549" spans="14:14" x14ac:dyDescent="0.3">
      <c r="N16549" s="53"/>
    </row>
    <row r="16550" spans="14:14" x14ac:dyDescent="0.3">
      <c r="N16550" s="53"/>
    </row>
    <row r="16551" spans="14:14" x14ac:dyDescent="0.3">
      <c r="N16551" s="53"/>
    </row>
    <row r="16552" spans="14:14" x14ac:dyDescent="0.3">
      <c r="N16552" s="53"/>
    </row>
    <row r="16553" spans="14:14" x14ac:dyDescent="0.3">
      <c r="N16553" s="53"/>
    </row>
    <row r="16554" spans="14:14" x14ac:dyDescent="0.3">
      <c r="N16554" s="53"/>
    </row>
    <row r="16555" spans="14:14" x14ac:dyDescent="0.3">
      <c r="N16555" s="53"/>
    </row>
    <row r="16556" spans="14:14" x14ac:dyDescent="0.3">
      <c r="N16556" s="53"/>
    </row>
    <row r="16557" spans="14:14" x14ac:dyDescent="0.3">
      <c r="N16557" s="53"/>
    </row>
    <row r="16558" spans="14:14" x14ac:dyDescent="0.3">
      <c r="N16558" s="53"/>
    </row>
    <row r="16559" spans="14:14" x14ac:dyDescent="0.3">
      <c r="N16559" s="53"/>
    </row>
    <row r="16560" spans="14:14" x14ac:dyDescent="0.3">
      <c r="N16560" s="53"/>
    </row>
    <row r="16561" spans="14:14" x14ac:dyDescent="0.3">
      <c r="N16561" s="53"/>
    </row>
    <row r="16562" spans="14:14" x14ac:dyDescent="0.3">
      <c r="N16562" s="53"/>
    </row>
    <row r="16563" spans="14:14" x14ac:dyDescent="0.3">
      <c r="N16563" s="53"/>
    </row>
    <row r="16564" spans="14:14" x14ac:dyDescent="0.3">
      <c r="N16564" s="53"/>
    </row>
    <row r="16565" spans="14:14" x14ac:dyDescent="0.3">
      <c r="N16565" s="53"/>
    </row>
    <row r="16566" spans="14:14" x14ac:dyDescent="0.3">
      <c r="N16566" s="53"/>
    </row>
    <row r="16567" spans="14:14" x14ac:dyDescent="0.3">
      <c r="N16567" s="53"/>
    </row>
    <row r="16568" spans="14:14" x14ac:dyDescent="0.3">
      <c r="N16568" s="53"/>
    </row>
    <row r="16569" spans="14:14" x14ac:dyDescent="0.3">
      <c r="N16569" s="53"/>
    </row>
    <row r="16570" spans="14:14" x14ac:dyDescent="0.3">
      <c r="N16570" s="53"/>
    </row>
    <row r="16571" spans="14:14" x14ac:dyDescent="0.3">
      <c r="N16571" s="53"/>
    </row>
    <row r="16572" spans="14:14" x14ac:dyDescent="0.3">
      <c r="N16572" s="53"/>
    </row>
    <row r="16573" spans="14:14" x14ac:dyDescent="0.3">
      <c r="N16573" s="53"/>
    </row>
    <row r="16574" spans="14:14" x14ac:dyDescent="0.3">
      <c r="N16574" s="53"/>
    </row>
    <row r="16575" spans="14:14" x14ac:dyDescent="0.3">
      <c r="N16575" s="53"/>
    </row>
    <row r="16576" spans="14:14" x14ac:dyDescent="0.3">
      <c r="N16576" s="53"/>
    </row>
    <row r="16577" spans="14:14" x14ac:dyDescent="0.3">
      <c r="N16577" s="53"/>
    </row>
    <row r="16578" spans="14:14" x14ac:dyDescent="0.3">
      <c r="N16578" s="53"/>
    </row>
    <row r="16579" spans="14:14" x14ac:dyDescent="0.3">
      <c r="N16579" s="53"/>
    </row>
    <row r="16580" spans="14:14" x14ac:dyDescent="0.3">
      <c r="N16580" s="53"/>
    </row>
    <row r="16581" spans="14:14" x14ac:dyDescent="0.3">
      <c r="N16581" s="53"/>
    </row>
    <row r="16582" spans="14:14" x14ac:dyDescent="0.3">
      <c r="N16582" s="53"/>
    </row>
    <row r="16583" spans="14:14" x14ac:dyDescent="0.3">
      <c r="N16583" s="53"/>
    </row>
    <row r="16584" spans="14:14" x14ac:dyDescent="0.3">
      <c r="N16584" s="53"/>
    </row>
    <row r="16585" spans="14:14" x14ac:dyDescent="0.3">
      <c r="N16585" s="53"/>
    </row>
    <row r="16586" spans="14:14" x14ac:dyDescent="0.3">
      <c r="N16586" s="53"/>
    </row>
    <row r="16587" spans="14:14" x14ac:dyDescent="0.3">
      <c r="N16587" s="53"/>
    </row>
    <row r="16588" spans="14:14" x14ac:dyDescent="0.3">
      <c r="N16588" s="53"/>
    </row>
    <row r="16589" spans="14:14" x14ac:dyDescent="0.3">
      <c r="N16589" s="53"/>
    </row>
    <row r="16590" spans="14:14" x14ac:dyDescent="0.3">
      <c r="N16590" s="53"/>
    </row>
    <row r="16591" spans="14:14" x14ac:dyDescent="0.3">
      <c r="N16591" s="53"/>
    </row>
    <row r="16592" spans="14:14" x14ac:dyDescent="0.3">
      <c r="N16592" s="53"/>
    </row>
    <row r="16593" spans="14:14" x14ac:dyDescent="0.3">
      <c r="N16593" s="53"/>
    </row>
    <row r="16594" spans="14:14" x14ac:dyDescent="0.3">
      <c r="N16594" s="53"/>
    </row>
    <row r="16595" spans="14:14" x14ac:dyDescent="0.3">
      <c r="N16595" s="53"/>
    </row>
    <row r="16596" spans="14:14" x14ac:dyDescent="0.3">
      <c r="N16596" s="53"/>
    </row>
    <row r="16597" spans="14:14" x14ac:dyDescent="0.3">
      <c r="N16597" s="53"/>
    </row>
    <row r="16598" spans="14:14" x14ac:dyDescent="0.3">
      <c r="N16598" s="53"/>
    </row>
    <row r="16599" spans="14:14" x14ac:dyDescent="0.3">
      <c r="N16599" s="53"/>
    </row>
    <row r="16600" spans="14:14" x14ac:dyDescent="0.3">
      <c r="N16600" s="53"/>
    </row>
    <row r="16601" spans="14:14" x14ac:dyDescent="0.3">
      <c r="N16601" s="53"/>
    </row>
    <row r="16602" spans="14:14" x14ac:dyDescent="0.3">
      <c r="N16602" s="53"/>
    </row>
    <row r="16603" spans="14:14" x14ac:dyDescent="0.3">
      <c r="N16603" s="53"/>
    </row>
    <row r="16604" spans="14:14" x14ac:dyDescent="0.3">
      <c r="N16604" s="53"/>
    </row>
    <row r="16605" spans="14:14" x14ac:dyDescent="0.3">
      <c r="N16605" s="53"/>
    </row>
    <row r="16606" spans="14:14" x14ac:dyDescent="0.3">
      <c r="N16606" s="53"/>
    </row>
    <row r="16607" spans="14:14" x14ac:dyDescent="0.3">
      <c r="N16607" s="53"/>
    </row>
    <row r="16608" spans="14:14" x14ac:dyDescent="0.3">
      <c r="N16608" s="53"/>
    </row>
    <row r="16609" spans="14:14" x14ac:dyDescent="0.3">
      <c r="N16609" s="53"/>
    </row>
    <row r="16610" spans="14:14" x14ac:dyDescent="0.3">
      <c r="N16610" s="53"/>
    </row>
    <row r="16611" spans="14:14" x14ac:dyDescent="0.3">
      <c r="N16611" s="53"/>
    </row>
    <row r="16612" spans="14:14" x14ac:dyDescent="0.3">
      <c r="N16612" s="53"/>
    </row>
    <row r="16613" spans="14:14" x14ac:dyDescent="0.3">
      <c r="N16613" s="53"/>
    </row>
    <row r="16614" spans="14:14" x14ac:dyDescent="0.3">
      <c r="N16614" s="53"/>
    </row>
    <row r="16615" spans="14:14" x14ac:dyDescent="0.3">
      <c r="N16615" s="53"/>
    </row>
    <row r="16616" spans="14:14" x14ac:dyDescent="0.3">
      <c r="N16616" s="53"/>
    </row>
    <row r="16617" spans="14:14" x14ac:dyDescent="0.3">
      <c r="N16617" s="53"/>
    </row>
    <row r="16618" spans="14:14" x14ac:dyDescent="0.3">
      <c r="N16618" s="53"/>
    </row>
    <row r="16619" spans="14:14" x14ac:dyDescent="0.3">
      <c r="N16619" s="53"/>
    </row>
    <row r="16620" spans="14:14" x14ac:dyDescent="0.3">
      <c r="N16620" s="53"/>
    </row>
    <row r="16621" spans="14:14" x14ac:dyDescent="0.3">
      <c r="N16621" s="53"/>
    </row>
    <row r="16622" spans="14:14" x14ac:dyDescent="0.3">
      <c r="N16622" s="53"/>
    </row>
    <row r="16623" spans="14:14" x14ac:dyDescent="0.3">
      <c r="N16623" s="53"/>
    </row>
    <row r="16624" spans="14:14" x14ac:dyDescent="0.3">
      <c r="N16624" s="53"/>
    </row>
    <row r="16625" spans="14:14" x14ac:dyDescent="0.3">
      <c r="N16625" s="53"/>
    </row>
    <row r="16626" spans="14:14" x14ac:dyDescent="0.3">
      <c r="N16626" s="53"/>
    </row>
    <row r="16627" spans="14:14" x14ac:dyDescent="0.3">
      <c r="N16627" s="53"/>
    </row>
    <row r="16628" spans="14:14" x14ac:dyDescent="0.3">
      <c r="N16628" s="53"/>
    </row>
    <row r="16629" spans="14:14" x14ac:dyDescent="0.3">
      <c r="N16629" s="53"/>
    </row>
    <row r="16630" spans="14:14" x14ac:dyDescent="0.3">
      <c r="N16630" s="53"/>
    </row>
    <row r="16631" spans="14:14" x14ac:dyDescent="0.3">
      <c r="N16631" s="53"/>
    </row>
    <row r="16632" spans="14:14" x14ac:dyDescent="0.3">
      <c r="N16632" s="53"/>
    </row>
    <row r="16633" spans="14:14" x14ac:dyDescent="0.3">
      <c r="N16633" s="53"/>
    </row>
    <row r="16634" spans="14:14" x14ac:dyDescent="0.3">
      <c r="N16634" s="53"/>
    </row>
    <row r="16635" spans="14:14" x14ac:dyDescent="0.3">
      <c r="N16635" s="53"/>
    </row>
    <row r="16636" spans="14:14" x14ac:dyDescent="0.3">
      <c r="N16636" s="53"/>
    </row>
    <row r="16637" spans="14:14" x14ac:dyDescent="0.3">
      <c r="N16637" s="53"/>
    </row>
    <row r="16638" spans="14:14" x14ac:dyDescent="0.3">
      <c r="N16638" s="53"/>
    </row>
    <row r="16639" spans="14:14" x14ac:dyDescent="0.3">
      <c r="N16639" s="53"/>
    </row>
    <row r="16640" spans="14:14" x14ac:dyDescent="0.3">
      <c r="N16640" s="53"/>
    </row>
    <row r="16641" spans="14:14" x14ac:dyDescent="0.3">
      <c r="N16641" s="53"/>
    </row>
    <row r="16642" spans="14:14" x14ac:dyDescent="0.3">
      <c r="N16642" s="53"/>
    </row>
    <row r="16643" spans="14:14" x14ac:dyDescent="0.3">
      <c r="N16643" s="53"/>
    </row>
    <row r="16644" spans="14:14" x14ac:dyDescent="0.3">
      <c r="N16644" s="53"/>
    </row>
    <row r="16645" spans="14:14" x14ac:dyDescent="0.3">
      <c r="N16645" s="53"/>
    </row>
    <row r="16646" spans="14:14" x14ac:dyDescent="0.3">
      <c r="N16646" s="53"/>
    </row>
    <row r="16647" spans="14:14" x14ac:dyDescent="0.3">
      <c r="N16647" s="53"/>
    </row>
    <row r="16648" spans="14:14" x14ac:dyDescent="0.3">
      <c r="N16648" s="53"/>
    </row>
    <row r="16649" spans="14:14" x14ac:dyDescent="0.3">
      <c r="N16649" s="53"/>
    </row>
    <row r="16650" spans="14:14" x14ac:dyDescent="0.3">
      <c r="N16650" s="53"/>
    </row>
    <row r="16651" spans="14:14" x14ac:dyDescent="0.3">
      <c r="N16651" s="53"/>
    </row>
    <row r="16652" spans="14:14" x14ac:dyDescent="0.3">
      <c r="N16652" s="53"/>
    </row>
    <row r="16653" spans="14:14" x14ac:dyDescent="0.3">
      <c r="N16653" s="53"/>
    </row>
    <row r="16654" spans="14:14" x14ac:dyDescent="0.3">
      <c r="N16654" s="53"/>
    </row>
    <row r="16655" spans="14:14" x14ac:dyDescent="0.3">
      <c r="N16655" s="53"/>
    </row>
    <row r="16656" spans="14:14" x14ac:dyDescent="0.3">
      <c r="N16656" s="53"/>
    </row>
    <row r="16657" spans="14:14" x14ac:dyDescent="0.3">
      <c r="N16657" s="53"/>
    </row>
    <row r="16658" spans="14:14" x14ac:dyDescent="0.3">
      <c r="N16658" s="53"/>
    </row>
    <row r="16659" spans="14:14" x14ac:dyDescent="0.3">
      <c r="N16659" s="53"/>
    </row>
    <row r="16660" spans="14:14" x14ac:dyDescent="0.3">
      <c r="N16660" s="53"/>
    </row>
    <row r="16661" spans="14:14" x14ac:dyDescent="0.3">
      <c r="N16661" s="53"/>
    </row>
    <row r="16662" spans="14:14" x14ac:dyDescent="0.3">
      <c r="N16662" s="53"/>
    </row>
    <row r="16663" spans="14:14" x14ac:dyDescent="0.3">
      <c r="N16663" s="53"/>
    </row>
    <row r="16664" spans="14:14" x14ac:dyDescent="0.3">
      <c r="N16664" s="53"/>
    </row>
    <row r="16665" spans="14:14" x14ac:dyDescent="0.3">
      <c r="N16665" s="53"/>
    </row>
    <row r="16666" spans="14:14" x14ac:dyDescent="0.3">
      <c r="N16666" s="53"/>
    </row>
    <row r="16667" spans="14:14" x14ac:dyDescent="0.3">
      <c r="N16667" s="53"/>
    </row>
    <row r="16668" spans="14:14" x14ac:dyDescent="0.3">
      <c r="N16668" s="53"/>
    </row>
    <row r="16669" spans="14:14" x14ac:dyDescent="0.3">
      <c r="N16669" s="53"/>
    </row>
    <row r="16670" spans="14:14" x14ac:dyDescent="0.3">
      <c r="N16670" s="53"/>
    </row>
    <row r="16671" spans="14:14" x14ac:dyDescent="0.3">
      <c r="N16671" s="53"/>
    </row>
    <row r="16672" spans="14:14" x14ac:dyDescent="0.3">
      <c r="N16672" s="53"/>
    </row>
    <row r="16673" spans="14:14" x14ac:dyDescent="0.3">
      <c r="N16673" s="53"/>
    </row>
    <row r="16674" spans="14:14" x14ac:dyDescent="0.3">
      <c r="N16674" s="53"/>
    </row>
    <row r="16675" spans="14:14" x14ac:dyDescent="0.3">
      <c r="N16675" s="53"/>
    </row>
    <row r="16676" spans="14:14" x14ac:dyDescent="0.3">
      <c r="N16676" s="53"/>
    </row>
    <row r="16677" spans="14:14" x14ac:dyDescent="0.3">
      <c r="N16677" s="53"/>
    </row>
    <row r="16678" spans="14:14" x14ac:dyDescent="0.3">
      <c r="N16678" s="53"/>
    </row>
    <row r="16679" spans="14:14" x14ac:dyDescent="0.3">
      <c r="N16679" s="53"/>
    </row>
    <row r="16680" spans="14:14" x14ac:dyDescent="0.3">
      <c r="N16680" s="53"/>
    </row>
    <row r="16681" spans="14:14" x14ac:dyDescent="0.3">
      <c r="N16681" s="53"/>
    </row>
    <row r="16682" spans="14:14" x14ac:dyDescent="0.3">
      <c r="N16682" s="53"/>
    </row>
    <row r="16683" spans="14:14" x14ac:dyDescent="0.3">
      <c r="N16683" s="53"/>
    </row>
    <row r="16684" spans="14:14" x14ac:dyDescent="0.3">
      <c r="N16684" s="53"/>
    </row>
    <row r="16685" spans="14:14" x14ac:dyDescent="0.3">
      <c r="N16685" s="53"/>
    </row>
    <row r="16686" spans="14:14" x14ac:dyDescent="0.3">
      <c r="N16686" s="53"/>
    </row>
    <row r="16687" spans="14:14" x14ac:dyDescent="0.3">
      <c r="N16687" s="53"/>
    </row>
    <row r="16688" spans="14:14" x14ac:dyDescent="0.3">
      <c r="N16688" s="53"/>
    </row>
    <row r="16689" spans="14:14" x14ac:dyDescent="0.3">
      <c r="N16689" s="53"/>
    </row>
    <row r="16690" spans="14:14" x14ac:dyDescent="0.3">
      <c r="N16690" s="53"/>
    </row>
    <row r="16691" spans="14:14" x14ac:dyDescent="0.3">
      <c r="N16691" s="53"/>
    </row>
    <row r="16692" spans="14:14" x14ac:dyDescent="0.3">
      <c r="N16692" s="53"/>
    </row>
    <row r="16693" spans="14:14" x14ac:dyDescent="0.3">
      <c r="N16693" s="53"/>
    </row>
    <row r="16694" spans="14:14" x14ac:dyDescent="0.3">
      <c r="N16694" s="53"/>
    </row>
    <row r="16695" spans="14:14" x14ac:dyDescent="0.3">
      <c r="N16695" s="53"/>
    </row>
    <row r="16696" spans="14:14" x14ac:dyDescent="0.3">
      <c r="N16696" s="53"/>
    </row>
    <row r="16697" spans="14:14" x14ac:dyDescent="0.3">
      <c r="N16697" s="53"/>
    </row>
    <row r="16698" spans="14:14" x14ac:dyDescent="0.3">
      <c r="N16698" s="53"/>
    </row>
    <row r="16699" spans="14:14" x14ac:dyDescent="0.3">
      <c r="N16699" s="53"/>
    </row>
    <row r="16700" spans="14:14" x14ac:dyDescent="0.3">
      <c r="N16700" s="53"/>
    </row>
    <row r="16701" spans="14:14" x14ac:dyDescent="0.3">
      <c r="N16701" s="53"/>
    </row>
    <row r="16702" spans="14:14" x14ac:dyDescent="0.3">
      <c r="N16702" s="53"/>
    </row>
    <row r="16703" spans="14:14" x14ac:dyDescent="0.3">
      <c r="N16703" s="53"/>
    </row>
    <row r="16704" spans="14:14" x14ac:dyDescent="0.3">
      <c r="N16704" s="53"/>
    </row>
    <row r="16705" spans="14:14" x14ac:dyDescent="0.3">
      <c r="N16705" s="53"/>
    </row>
    <row r="16706" spans="14:14" x14ac:dyDescent="0.3">
      <c r="N16706" s="53"/>
    </row>
    <row r="16707" spans="14:14" x14ac:dyDescent="0.3">
      <c r="N16707" s="53"/>
    </row>
    <row r="16708" spans="14:14" x14ac:dyDescent="0.3">
      <c r="N16708" s="53"/>
    </row>
    <row r="16709" spans="14:14" x14ac:dyDescent="0.3">
      <c r="N16709" s="53"/>
    </row>
    <row r="16710" spans="14:14" x14ac:dyDescent="0.3">
      <c r="N16710" s="53"/>
    </row>
    <row r="16711" spans="14:14" x14ac:dyDescent="0.3">
      <c r="N16711" s="53"/>
    </row>
    <row r="16712" spans="14:14" x14ac:dyDescent="0.3">
      <c r="N16712" s="53"/>
    </row>
    <row r="16713" spans="14:14" x14ac:dyDescent="0.3">
      <c r="N16713" s="53"/>
    </row>
    <row r="16714" spans="14:14" x14ac:dyDescent="0.3">
      <c r="N16714" s="53"/>
    </row>
    <row r="16715" spans="14:14" x14ac:dyDescent="0.3">
      <c r="N16715" s="53"/>
    </row>
    <row r="16716" spans="14:14" x14ac:dyDescent="0.3">
      <c r="N16716" s="53"/>
    </row>
    <row r="16717" spans="14:14" x14ac:dyDescent="0.3">
      <c r="N16717" s="53"/>
    </row>
    <row r="16718" spans="14:14" x14ac:dyDescent="0.3">
      <c r="N16718" s="53"/>
    </row>
    <row r="16719" spans="14:14" x14ac:dyDescent="0.3">
      <c r="N16719" s="53"/>
    </row>
    <row r="16720" spans="14:14" x14ac:dyDescent="0.3">
      <c r="N16720" s="53"/>
    </row>
    <row r="16721" spans="14:14" x14ac:dyDescent="0.3">
      <c r="N16721" s="53"/>
    </row>
    <row r="16722" spans="14:14" x14ac:dyDescent="0.3">
      <c r="N16722" s="53"/>
    </row>
    <row r="16723" spans="14:14" x14ac:dyDescent="0.3">
      <c r="N16723" s="53"/>
    </row>
    <row r="16724" spans="14:14" x14ac:dyDescent="0.3">
      <c r="N16724" s="53"/>
    </row>
    <row r="16725" spans="14:14" x14ac:dyDescent="0.3">
      <c r="N16725" s="53"/>
    </row>
    <row r="16726" spans="14:14" x14ac:dyDescent="0.3">
      <c r="N16726" s="53"/>
    </row>
    <row r="16727" spans="14:14" x14ac:dyDescent="0.3">
      <c r="N16727" s="53"/>
    </row>
    <row r="16728" spans="14:14" x14ac:dyDescent="0.3">
      <c r="N16728" s="53"/>
    </row>
    <row r="16729" spans="14:14" x14ac:dyDescent="0.3">
      <c r="N16729" s="53"/>
    </row>
    <row r="16730" spans="14:14" x14ac:dyDescent="0.3">
      <c r="N16730" s="53"/>
    </row>
    <row r="16731" spans="14:14" x14ac:dyDescent="0.3">
      <c r="N16731" s="53"/>
    </row>
    <row r="16732" spans="14:14" x14ac:dyDescent="0.3">
      <c r="N16732" s="53"/>
    </row>
    <row r="16733" spans="14:14" x14ac:dyDescent="0.3">
      <c r="N16733" s="53"/>
    </row>
    <row r="16734" spans="14:14" x14ac:dyDescent="0.3">
      <c r="N16734" s="53"/>
    </row>
    <row r="16735" spans="14:14" x14ac:dyDescent="0.3">
      <c r="N16735" s="53"/>
    </row>
    <row r="16736" spans="14:14" x14ac:dyDescent="0.3">
      <c r="N16736" s="53"/>
    </row>
    <row r="16737" spans="14:14" x14ac:dyDescent="0.3">
      <c r="N16737" s="53"/>
    </row>
    <row r="16738" spans="14:14" x14ac:dyDescent="0.3">
      <c r="N16738" s="53"/>
    </row>
    <row r="16739" spans="14:14" x14ac:dyDescent="0.3">
      <c r="N16739" s="53"/>
    </row>
    <row r="16740" spans="14:14" x14ac:dyDescent="0.3">
      <c r="N16740" s="53"/>
    </row>
    <row r="16741" spans="14:14" x14ac:dyDescent="0.3">
      <c r="N16741" s="53"/>
    </row>
    <row r="16742" spans="14:14" x14ac:dyDescent="0.3">
      <c r="N16742" s="53"/>
    </row>
    <row r="16743" spans="14:14" x14ac:dyDescent="0.3">
      <c r="N16743" s="53"/>
    </row>
    <row r="16744" spans="14:14" x14ac:dyDescent="0.3">
      <c r="N16744" s="53"/>
    </row>
    <row r="16745" spans="14:14" x14ac:dyDescent="0.3">
      <c r="N16745" s="53"/>
    </row>
    <row r="16746" spans="14:14" x14ac:dyDescent="0.3">
      <c r="N16746" s="53"/>
    </row>
    <row r="16747" spans="14:14" x14ac:dyDescent="0.3">
      <c r="N16747" s="53"/>
    </row>
    <row r="16748" spans="14:14" x14ac:dyDescent="0.3">
      <c r="N16748" s="53"/>
    </row>
    <row r="16749" spans="14:14" x14ac:dyDescent="0.3">
      <c r="N16749" s="53"/>
    </row>
    <row r="16750" spans="14:14" x14ac:dyDescent="0.3">
      <c r="N16750" s="53"/>
    </row>
    <row r="16751" spans="14:14" x14ac:dyDescent="0.3">
      <c r="N16751" s="53"/>
    </row>
    <row r="16752" spans="14:14" x14ac:dyDescent="0.3">
      <c r="N16752" s="53"/>
    </row>
    <row r="16753" spans="14:14" x14ac:dyDescent="0.3">
      <c r="N16753" s="53"/>
    </row>
    <row r="16754" spans="14:14" x14ac:dyDescent="0.3">
      <c r="N16754" s="53"/>
    </row>
    <row r="16755" spans="14:14" x14ac:dyDescent="0.3">
      <c r="N16755" s="53"/>
    </row>
    <row r="16756" spans="14:14" x14ac:dyDescent="0.3">
      <c r="N16756" s="53"/>
    </row>
    <row r="16757" spans="14:14" x14ac:dyDescent="0.3">
      <c r="N16757" s="53"/>
    </row>
    <row r="16758" spans="14:14" x14ac:dyDescent="0.3">
      <c r="N16758" s="53"/>
    </row>
    <row r="16759" spans="14:14" x14ac:dyDescent="0.3">
      <c r="N16759" s="53"/>
    </row>
    <row r="16760" spans="14:14" x14ac:dyDescent="0.3">
      <c r="N16760" s="53"/>
    </row>
    <row r="16761" spans="14:14" x14ac:dyDescent="0.3">
      <c r="N16761" s="53"/>
    </row>
    <row r="16762" spans="14:14" x14ac:dyDescent="0.3">
      <c r="N16762" s="53"/>
    </row>
    <row r="16763" spans="14:14" x14ac:dyDescent="0.3">
      <c r="N16763" s="53"/>
    </row>
    <row r="16764" spans="14:14" x14ac:dyDescent="0.3">
      <c r="N16764" s="53"/>
    </row>
    <row r="16765" spans="14:14" x14ac:dyDescent="0.3">
      <c r="N16765" s="53"/>
    </row>
    <row r="16766" spans="14:14" x14ac:dyDescent="0.3">
      <c r="N16766" s="53"/>
    </row>
    <row r="16767" spans="14:14" x14ac:dyDescent="0.3">
      <c r="N16767" s="53"/>
    </row>
    <row r="16768" spans="14:14" x14ac:dyDescent="0.3">
      <c r="N16768" s="53"/>
    </row>
    <row r="16769" spans="14:14" x14ac:dyDescent="0.3">
      <c r="N16769" s="53"/>
    </row>
    <row r="16770" spans="14:14" x14ac:dyDescent="0.3">
      <c r="N16770" s="53"/>
    </row>
    <row r="16771" spans="14:14" x14ac:dyDescent="0.3">
      <c r="N16771" s="53"/>
    </row>
    <row r="16772" spans="14:14" x14ac:dyDescent="0.3">
      <c r="N16772" s="53"/>
    </row>
    <row r="16773" spans="14:14" x14ac:dyDescent="0.3">
      <c r="N16773" s="53"/>
    </row>
    <row r="16774" spans="14:14" x14ac:dyDescent="0.3">
      <c r="N16774" s="53"/>
    </row>
    <row r="16775" spans="14:14" x14ac:dyDescent="0.3">
      <c r="N16775" s="53"/>
    </row>
    <row r="16776" spans="14:14" x14ac:dyDescent="0.3">
      <c r="N16776" s="53"/>
    </row>
    <row r="16777" spans="14:14" x14ac:dyDescent="0.3">
      <c r="N16777" s="53"/>
    </row>
    <row r="16778" spans="14:14" x14ac:dyDescent="0.3">
      <c r="N16778" s="53"/>
    </row>
    <row r="16779" spans="14:14" x14ac:dyDescent="0.3">
      <c r="N16779" s="53"/>
    </row>
    <row r="16780" spans="14:14" x14ac:dyDescent="0.3">
      <c r="N16780" s="53"/>
    </row>
    <row r="16781" spans="14:14" x14ac:dyDescent="0.3">
      <c r="N16781" s="53"/>
    </row>
    <row r="16782" spans="14:14" x14ac:dyDescent="0.3">
      <c r="N16782" s="53"/>
    </row>
    <row r="16783" spans="14:14" x14ac:dyDescent="0.3">
      <c r="N16783" s="53"/>
    </row>
    <row r="16784" spans="14:14" x14ac:dyDescent="0.3">
      <c r="N16784" s="53"/>
    </row>
    <row r="16785" spans="14:14" x14ac:dyDescent="0.3">
      <c r="N16785" s="53"/>
    </row>
    <row r="16786" spans="14:14" x14ac:dyDescent="0.3">
      <c r="N16786" s="53"/>
    </row>
    <row r="16787" spans="14:14" x14ac:dyDescent="0.3">
      <c r="N16787" s="53"/>
    </row>
    <row r="16788" spans="14:14" x14ac:dyDescent="0.3">
      <c r="N16788" s="53"/>
    </row>
    <row r="16789" spans="14:14" x14ac:dyDescent="0.3">
      <c r="N16789" s="53"/>
    </row>
    <row r="16790" spans="14:14" x14ac:dyDescent="0.3">
      <c r="N16790" s="53"/>
    </row>
    <row r="16791" spans="14:14" x14ac:dyDescent="0.3">
      <c r="N16791" s="53"/>
    </row>
    <row r="16792" spans="14:14" x14ac:dyDescent="0.3">
      <c r="N16792" s="53"/>
    </row>
    <row r="16793" spans="14:14" x14ac:dyDescent="0.3">
      <c r="N16793" s="53"/>
    </row>
    <row r="16794" spans="14:14" x14ac:dyDescent="0.3">
      <c r="N16794" s="53"/>
    </row>
    <row r="16795" spans="14:14" x14ac:dyDescent="0.3">
      <c r="N16795" s="53"/>
    </row>
    <row r="16796" spans="14:14" x14ac:dyDescent="0.3">
      <c r="N16796" s="53"/>
    </row>
    <row r="16797" spans="14:14" x14ac:dyDescent="0.3">
      <c r="N16797" s="53"/>
    </row>
    <row r="16798" spans="14:14" x14ac:dyDescent="0.3">
      <c r="N16798" s="53"/>
    </row>
    <row r="16799" spans="14:14" x14ac:dyDescent="0.3">
      <c r="N16799" s="53"/>
    </row>
    <row r="16800" spans="14:14" x14ac:dyDescent="0.3">
      <c r="N16800" s="53"/>
    </row>
    <row r="16801" spans="14:14" x14ac:dyDescent="0.3">
      <c r="N16801" s="53"/>
    </row>
    <row r="16802" spans="14:14" x14ac:dyDescent="0.3">
      <c r="N16802" s="53"/>
    </row>
    <row r="16803" spans="14:14" x14ac:dyDescent="0.3">
      <c r="N16803" s="53"/>
    </row>
    <row r="16804" spans="14:14" x14ac:dyDescent="0.3">
      <c r="N16804" s="53"/>
    </row>
    <row r="16805" spans="14:14" x14ac:dyDescent="0.3">
      <c r="N16805" s="53"/>
    </row>
    <row r="16806" spans="14:14" x14ac:dyDescent="0.3">
      <c r="N16806" s="53"/>
    </row>
    <row r="16807" spans="14:14" x14ac:dyDescent="0.3">
      <c r="N16807" s="53"/>
    </row>
    <row r="16808" spans="14:14" x14ac:dyDescent="0.3">
      <c r="N16808" s="53"/>
    </row>
    <row r="16809" spans="14:14" x14ac:dyDescent="0.3">
      <c r="N16809" s="53"/>
    </row>
    <row r="16810" spans="14:14" x14ac:dyDescent="0.3">
      <c r="N16810" s="53"/>
    </row>
    <row r="16811" spans="14:14" x14ac:dyDescent="0.3">
      <c r="N16811" s="53"/>
    </row>
    <row r="16812" spans="14:14" x14ac:dyDescent="0.3">
      <c r="N16812" s="53"/>
    </row>
    <row r="16813" spans="14:14" x14ac:dyDescent="0.3">
      <c r="N16813" s="53"/>
    </row>
    <row r="16814" spans="14:14" x14ac:dyDescent="0.3">
      <c r="N16814" s="53"/>
    </row>
    <row r="16815" spans="14:14" x14ac:dyDescent="0.3">
      <c r="N16815" s="53"/>
    </row>
    <row r="16816" spans="14:14" x14ac:dyDescent="0.3">
      <c r="N16816" s="53"/>
    </row>
    <row r="16817" spans="14:14" x14ac:dyDescent="0.3">
      <c r="N16817" s="53"/>
    </row>
    <row r="16818" spans="14:14" x14ac:dyDescent="0.3">
      <c r="N16818" s="53"/>
    </row>
    <row r="16819" spans="14:14" x14ac:dyDescent="0.3">
      <c r="N16819" s="53"/>
    </row>
    <row r="16820" spans="14:14" x14ac:dyDescent="0.3">
      <c r="N16820" s="53"/>
    </row>
    <row r="16821" spans="14:14" x14ac:dyDescent="0.3">
      <c r="N16821" s="53"/>
    </row>
    <row r="16822" spans="14:14" x14ac:dyDescent="0.3">
      <c r="N16822" s="53"/>
    </row>
    <row r="16823" spans="14:14" x14ac:dyDescent="0.3">
      <c r="N16823" s="53"/>
    </row>
    <row r="16824" spans="14:14" x14ac:dyDescent="0.3">
      <c r="N16824" s="53"/>
    </row>
    <row r="16825" spans="14:14" x14ac:dyDescent="0.3">
      <c r="N16825" s="53"/>
    </row>
    <row r="16826" spans="14:14" x14ac:dyDescent="0.3">
      <c r="N16826" s="53"/>
    </row>
    <row r="16827" spans="14:14" x14ac:dyDescent="0.3">
      <c r="N16827" s="53"/>
    </row>
    <row r="16828" spans="14:14" x14ac:dyDescent="0.3">
      <c r="N16828" s="53"/>
    </row>
    <row r="16829" spans="14:14" x14ac:dyDescent="0.3">
      <c r="N16829" s="53"/>
    </row>
    <row r="16830" spans="14:14" x14ac:dyDescent="0.3">
      <c r="N16830" s="53"/>
    </row>
    <row r="16831" spans="14:14" x14ac:dyDescent="0.3">
      <c r="N16831" s="53"/>
    </row>
    <row r="16832" spans="14:14" x14ac:dyDescent="0.3">
      <c r="N16832" s="53"/>
    </row>
    <row r="16833" spans="14:14" x14ac:dyDescent="0.3">
      <c r="N16833" s="53"/>
    </row>
    <row r="16834" spans="14:14" x14ac:dyDescent="0.3">
      <c r="N16834" s="53"/>
    </row>
    <row r="16835" spans="14:14" x14ac:dyDescent="0.3">
      <c r="N16835" s="53"/>
    </row>
    <row r="16836" spans="14:14" x14ac:dyDescent="0.3">
      <c r="N16836" s="53"/>
    </row>
    <row r="16837" spans="14:14" x14ac:dyDescent="0.3">
      <c r="N16837" s="53"/>
    </row>
    <row r="16838" spans="14:14" x14ac:dyDescent="0.3">
      <c r="N16838" s="53"/>
    </row>
    <row r="16839" spans="14:14" x14ac:dyDescent="0.3">
      <c r="N16839" s="53"/>
    </row>
    <row r="16840" spans="14:14" x14ac:dyDescent="0.3">
      <c r="N16840" s="53"/>
    </row>
    <row r="16841" spans="14:14" x14ac:dyDescent="0.3">
      <c r="N16841" s="53"/>
    </row>
    <row r="16842" spans="14:14" x14ac:dyDescent="0.3">
      <c r="N16842" s="53"/>
    </row>
    <row r="16843" spans="14:14" x14ac:dyDescent="0.3">
      <c r="N16843" s="53"/>
    </row>
    <row r="16844" spans="14:14" x14ac:dyDescent="0.3">
      <c r="N16844" s="53"/>
    </row>
    <row r="16845" spans="14:14" x14ac:dyDescent="0.3">
      <c r="N16845" s="53"/>
    </row>
    <row r="16846" spans="14:14" x14ac:dyDescent="0.3">
      <c r="N16846" s="53"/>
    </row>
    <row r="16847" spans="14:14" x14ac:dyDescent="0.3">
      <c r="N16847" s="53"/>
    </row>
    <row r="16848" spans="14:14" x14ac:dyDescent="0.3">
      <c r="N16848" s="53"/>
    </row>
    <row r="16849" spans="14:14" x14ac:dyDescent="0.3">
      <c r="N16849" s="53"/>
    </row>
    <row r="16850" spans="14:14" x14ac:dyDescent="0.3">
      <c r="N16850" s="53"/>
    </row>
    <row r="16851" spans="14:14" x14ac:dyDescent="0.3">
      <c r="N16851" s="53"/>
    </row>
    <row r="16852" spans="14:14" x14ac:dyDescent="0.3">
      <c r="N16852" s="53"/>
    </row>
    <row r="16853" spans="14:14" x14ac:dyDescent="0.3">
      <c r="N16853" s="53"/>
    </row>
    <row r="16854" spans="14:14" x14ac:dyDescent="0.3">
      <c r="N16854" s="53"/>
    </row>
    <row r="16855" spans="14:14" x14ac:dyDescent="0.3">
      <c r="N16855" s="53"/>
    </row>
    <row r="16856" spans="14:14" x14ac:dyDescent="0.3">
      <c r="N16856" s="53"/>
    </row>
    <row r="16857" spans="14:14" x14ac:dyDescent="0.3">
      <c r="N16857" s="53"/>
    </row>
    <row r="16858" spans="14:14" x14ac:dyDescent="0.3">
      <c r="N16858" s="53"/>
    </row>
    <row r="16859" spans="14:14" x14ac:dyDescent="0.3">
      <c r="N16859" s="53"/>
    </row>
    <row r="16860" spans="14:14" x14ac:dyDescent="0.3">
      <c r="N16860" s="53"/>
    </row>
    <row r="16861" spans="14:14" x14ac:dyDescent="0.3">
      <c r="N16861" s="53"/>
    </row>
    <row r="16862" spans="14:14" x14ac:dyDescent="0.3">
      <c r="N16862" s="53"/>
    </row>
    <row r="16863" spans="14:14" x14ac:dyDescent="0.3">
      <c r="N16863" s="53"/>
    </row>
    <row r="16864" spans="14:14" x14ac:dyDescent="0.3">
      <c r="N16864" s="53"/>
    </row>
    <row r="16865" spans="14:14" x14ac:dyDescent="0.3">
      <c r="N16865" s="53"/>
    </row>
    <row r="16866" spans="14:14" x14ac:dyDescent="0.3">
      <c r="N16866" s="53"/>
    </row>
    <row r="16867" spans="14:14" x14ac:dyDescent="0.3">
      <c r="N16867" s="53"/>
    </row>
    <row r="16868" spans="14:14" x14ac:dyDescent="0.3">
      <c r="N16868" s="53"/>
    </row>
    <row r="16869" spans="14:14" x14ac:dyDescent="0.3">
      <c r="N16869" s="53"/>
    </row>
    <row r="16870" spans="14:14" x14ac:dyDescent="0.3">
      <c r="N16870" s="53"/>
    </row>
    <row r="16871" spans="14:14" x14ac:dyDescent="0.3">
      <c r="N16871" s="53"/>
    </row>
    <row r="16872" spans="14:14" x14ac:dyDescent="0.3">
      <c r="N16872" s="53"/>
    </row>
    <row r="16873" spans="14:14" x14ac:dyDescent="0.3">
      <c r="N16873" s="53"/>
    </row>
    <row r="16874" spans="14:14" x14ac:dyDescent="0.3">
      <c r="N16874" s="53"/>
    </row>
    <row r="16875" spans="14:14" x14ac:dyDescent="0.3">
      <c r="N16875" s="53"/>
    </row>
    <row r="16876" spans="14:14" x14ac:dyDescent="0.3">
      <c r="N16876" s="53"/>
    </row>
    <row r="16877" spans="14:14" x14ac:dyDescent="0.3">
      <c r="N16877" s="53"/>
    </row>
    <row r="16878" spans="14:14" x14ac:dyDescent="0.3">
      <c r="N16878" s="53"/>
    </row>
    <row r="16879" spans="14:14" x14ac:dyDescent="0.3">
      <c r="N16879" s="53"/>
    </row>
    <row r="16880" spans="14:14" x14ac:dyDescent="0.3">
      <c r="N16880" s="53"/>
    </row>
    <row r="16881" spans="14:14" x14ac:dyDescent="0.3">
      <c r="N16881" s="53"/>
    </row>
    <row r="16882" spans="14:14" x14ac:dyDescent="0.3">
      <c r="N16882" s="53"/>
    </row>
    <row r="16883" spans="14:14" x14ac:dyDescent="0.3">
      <c r="N16883" s="53"/>
    </row>
    <row r="16884" spans="14:14" x14ac:dyDescent="0.3">
      <c r="N16884" s="53"/>
    </row>
    <row r="16885" spans="14:14" x14ac:dyDescent="0.3">
      <c r="N16885" s="53"/>
    </row>
    <row r="16886" spans="14:14" x14ac:dyDescent="0.3">
      <c r="N16886" s="53"/>
    </row>
    <row r="16887" spans="14:14" x14ac:dyDescent="0.3">
      <c r="N16887" s="53"/>
    </row>
    <row r="16888" spans="14:14" x14ac:dyDescent="0.3">
      <c r="N16888" s="53"/>
    </row>
    <row r="16889" spans="14:14" x14ac:dyDescent="0.3">
      <c r="N16889" s="53"/>
    </row>
    <row r="16890" spans="14:14" x14ac:dyDescent="0.3">
      <c r="N16890" s="53"/>
    </row>
    <row r="16891" spans="14:14" x14ac:dyDescent="0.3">
      <c r="N16891" s="53"/>
    </row>
    <row r="16892" spans="14:14" x14ac:dyDescent="0.3">
      <c r="N16892" s="53"/>
    </row>
    <row r="16893" spans="14:14" x14ac:dyDescent="0.3">
      <c r="N16893" s="53"/>
    </row>
    <row r="16894" spans="14:14" x14ac:dyDescent="0.3">
      <c r="N16894" s="53"/>
    </row>
    <row r="16895" spans="14:14" x14ac:dyDescent="0.3">
      <c r="N16895" s="53"/>
    </row>
    <row r="16896" spans="14:14" x14ac:dyDescent="0.3">
      <c r="N16896" s="53"/>
    </row>
    <row r="16897" spans="14:14" x14ac:dyDescent="0.3">
      <c r="N16897" s="53"/>
    </row>
    <row r="16898" spans="14:14" x14ac:dyDescent="0.3">
      <c r="N16898" s="53"/>
    </row>
    <row r="16899" spans="14:14" x14ac:dyDescent="0.3">
      <c r="N16899" s="53"/>
    </row>
    <row r="16900" spans="14:14" x14ac:dyDescent="0.3">
      <c r="N16900" s="53"/>
    </row>
    <row r="16901" spans="14:14" x14ac:dyDescent="0.3">
      <c r="N16901" s="53"/>
    </row>
    <row r="16902" spans="14:14" x14ac:dyDescent="0.3">
      <c r="N16902" s="53"/>
    </row>
    <row r="16903" spans="14:14" x14ac:dyDescent="0.3">
      <c r="N16903" s="53"/>
    </row>
    <row r="16904" spans="14:14" x14ac:dyDescent="0.3">
      <c r="N16904" s="53"/>
    </row>
    <row r="16905" spans="14:14" x14ac:dyDescent="0.3">
      <c r="N16905" s="53"/>
    </row>
    <row r="16906" spans="14:14" x14ac:dyDescent="0.3">
      <c r="N16906" s="53"/>
    </row>
    <row r="16907" spans="14:14" x14ac:dyDescent="0.3">
      <c r="N16907" s="53"/>
    </row>
    <row r="16908" spans="14:14" x14ac:dyDescent="0.3">
      <c r="N16908" s="53"/>
    </row>
    <row r="16909" spans="14:14" x14ac:dyDescent="0.3">
      <c r="N16909" s="53"/>
    </row>
    <row r="16910" spans="14:14" x14ac:dyDescent="0.3">
      <c r="N16910" s="53"/>
    </row>
    <row r="16911" spans="14:14" x14ac:dyDescent="0.3">
      <c r="N16911" s="53"/>
    </row>
    <row r="16912" spans="14:14" x14ac:dyDescent="0.3">
      <c r="N16912" s="53"/>
    </row>
    <row r="16913" spans="14:14" x14ac:dyDescent="0.3">
      <c r="N16913" s="53"/>
    </row>
    <row r="16914" spans="14:14" x14ac:dyDescent="0.3">
      <c r="N16914" s="53"/>
    </row>
    <row r="16915" spans="14:14" x14ac:dyDescent="0.3">
      <c r="N16915" s="53"/>
    </row>
    <row r="16916" spans="14:14" x14ac:dyDescent="0.3">
      <c r="N16916" s="53"/>
    </row>
    <row r="16917" spans="14:14" x14ac:dyDescent="0.3">
      <c r="N16917" s="53"/>
    </row>
    <row r="16918" spans="14:14" x14ac:dyDescent="0.3">
      <c r="N16918" s="53"/>
    </row>
    <row r="16919" spans="14:14" x14ac:dyDescent="0.3">
      <c r="N16919" s="53"/>
    </row>
    <row r="16920" spans="14:14" x14ac:dyDescent="0.3">
      <c r="N16920" s="53"/>
    </row>
    <row r="16921" spans="14:14" x14ac:dyDescent="0.3">
      <c r="N16921" s="53"/>
    </row>
    <row r="16922" spans="14:14" x14ac:dyDescent="0.3">
      <c r="N16922" s="53"/>
    </row>
    <row r="16923" spans="14:14" x14ac:dyDescent="0.3">
      <c r="N16923" s="53"/>
    </row>
    <row r="16924" spans="14:14" x14ac:dyDescent="0.3">
      <c r="N16924" s="53"/>
    </row>
    <row r="16925" spans="14:14" x14ac:dyDescent="0.3">
      <c r="N16925" s="53"/>
    </row>
    <row r="16926" spans="14:14" x14ac:dyDescent="0.3">
      <c r="N16926" s="53"/>
    </row>
    <row r="16927" spans="14:14" x14ac:dyDescent="0.3">
      <c r="N16927" s="53"/>
    </row>
    <row r="16928" spans="14:14" x14ac:dyDescent="0.3">
      <c r="N16928" s="53"/>
    </row>
    <row r="16929" spans="14:14" x14ac:dyDescent="0.3">
      <c r="N16929" s="53"/>
    </row>
    <row r="16930" spans="14:14" x14ac:dyDescent="0.3">
      <c r="N16930" s="53"/>
    </row>
    <row r="16931" spans="14:14" x14ac:dyDescent="0.3">
      <c r="N16931" s="53"/>
    </row>
    <row r="16932" spans="14:14" x14ac:dyDescent="0.3">
      <c r="N16932" s="53"/>
    </row>
    <row r="16933" spans="14:14" x14ac:dyDescent="0.3">
      <c r="N16933" s="53"/>
    </row>
    <row r="16934" spans="14:14" x14ac:dyDescent="0.3">
      <c r="N16934" s="53"/>
    </row>
    <row r="16935" spans="14:14" x14ac:dyDescent="0.3">
      <c r="N16935" s="53"/>
    </row>
    <row r="16936" spans="14:14" x14ac:dyDescent="0.3">
      <c r="N16936" s="53"/>
    </row>
    <row r="16937" spans="14:14" x14ac:dyDescent="0.3">
      <c r="N16937" s="53"/>
    </row>
    <row r="16938" spans="14:14" x14ac:dyDescent="0.3">
      <c r="N16938" s="53"/>
    </row>
    <row r="16939" spans="14:14" x14ac:dyDescent="0.3">
      <c r="N16939" s="53"/>
    </row>
    <row r="16940" spans="14:14" x14ac:dyDescent="0.3">
      <c r="N16940" s="53"/>
    </row>
    <row r="16941" spans="14:14" x14ac:dyDescent="0.3">
      <c r="N16941" s="53"/>
    </row>
    <row r="16942" spans="14:14" x14ac:dyDescent="0.3">
      <c r="N16942" s="53"/>
    </row>
    <row r="16943" spans="14:14" x14ac:dyDescent="0.3">
      <c r="N16943" s="53"/>
    </row>
    <row r="16944" spans="14:14" x14ac:dyDescent="0.3">
      <c r="N16944" s="53"/>
    </row>
    <row r="16945" spans="14:14" x14ac:dyDescent="0.3">
      <c r="N16945" s="53"/>
    </row>
    <row r="16946" spans="14:14" x14ac:dyDescent="0.3">
      <c r="N16946" s="53"/>
    </row>
    <row r="16947" spans="14:14" x14ac:dyDescent="0.3">
      <c r="N16947" s="53"/>
    </row>
    <row r="16948" spans="14:14" x14ac:dyDescent="0.3">
      <c r="N16948" s="53"/>
    </row>
    <row r="16949" spans="14:14" x14ac:dyDescent="0.3">
      <c r="N16949" s="53"/>
    </row>
    <row r="16950" spans="14:14" x14ac:dyDescent="0.3">
      <c r="N16950" s="53"/>
    </row>
    <row r="16951" spans="14:14" x14ac:dyDescent="0.3">
      <c r="N16951" s="53"/>
    </row>
    <row r="16952" spans="14:14" x14ac:dyDescent="0.3">
      <c r="N16952" s="53"/>
    </row>
    <row r="16953" spans="14:14" x14ac:dyDescent="0.3">
      <c r="N16953" s="53"/>
    </row>
    <row r="16954" spans="14:14" x14ac:dyDescent="0.3">
      <c r="N16954" s="53"/>
    </row>
    <row r="16955" spans="14:14" x14ac:dyDescent="0.3">
      <c r="N16955" s="53"/>
    </row>
    <row r="16956" spans="14:14" x14ac:dyDescent="0.3">
      <c r="N16956" s="53"/>
    </row>
    <row r="16957" spans="14:14" x14ac:dyDescent="0.3">
      <c r="N16957" s="53"/>
    </row>
    <row r="16958" spans="14:14" x14ac:dyDescent="0.3">
      <c r="N16958" s="53"/>
    </row>
    <row r="16959" spans="14:14" x14ac:dyDescent="0.3">
      <c r="N16959" s="53"/>
    </row>
    <row r="16960" spans="14:14" x14ac:dyDescent="0.3">
      <c r="N16960" s="53"/>
    </row>
    <row r="16961" spans="14:14" x14ac:dyDescent="0.3">
      <c r="N16961" s="53"/>
    </row>
    <row r="16962" spans="14:14" x14ac:dyDescent="0.3">
      <c r="N16962" s="53"/>
    </row>
    <row r="16963" spans="14:14" x14ac:dyDescent="0.3">
      <c r="N16963" s="53"/>
    </row>
    <row r="16964" spans="14:14" x14ac:dyDescent="0.3">
      <c r="N16964" s="53"/>
    </row>
    <row r="16965" spans="14:14" x14ac:dyDescent="0.3">
      <c r="N16965" s="53"/>
    </row>
    <row r="16966" spans="14:14" x14ac:dyDescent="0.3">
      <c r="N16966" s="53"/>
    </row>
    <row r="16967" spans="14:14" x14ac:dyDescent="0.3">
      <c r="N16967" s="53"/>
    </row>
    <row r="16968" spans="14:14" x14ac:dyDescent="0.3">
      <c r="N16968" s="53"/>
    </row>
    <row r="16969" spans="14:14" x14ac:dyDescent="0.3">
      <c r="N16969" s="53"/>
    </row>
    <row r="16970" spans="14:14" x14ac:dyDescent="0.3">
      <c r="N16970" s="53"/>
    </row>
    <row r="16971" spans="14:14" x14ac:dyDescent="0.3">
      <c r="N16971" s="53"/>
    </row>
    <row r="16972" spans="14:14" x14ac:dyDescent="0.3">
      <c r="N16972" s="53"/>
    </row>
    <row r="16973" spans="14:14" x14ac:dyDescent="0.3">
      <c r="N16973" s="53"/>
    </row>
    <row r="16974" spans="14:14" x14ac:dyDescent="0.3">
      <c r="N16974" s="53"/>
    </row>
    <row r="16975" spans="14:14" x14ac:dyDescent="0.3">
      <c r="N16975" s="53"/>
    </row>
    <row r="16976" spans="14:14" x14ac:dyDescent="0.3">
      <c r="N16976" s="53"/>
    </row>
    <row r="16977" spans="14:14" x14ac:dyDescent="0.3">
      <c r="N16977" s="53"/>
    </row>
    <row r="16978" spans="14:14" x14ac:dyDescent="0.3">
      <c r="N16978" s="53"/>
    </row>
    <row r="16979" spans="14:14" x14ac:dyDescent="0.3">
      <c r="N16979" s="53"/>
    </row>
    <row r="16980" spans="14:14" x14ac:dyDescent="0.3">
      <c r="N16980" s="53"/>
    </row>
    <row r="16981" spans="14:14" x14ac:dyDescent="0.3">
      <c r="N16981" s="53"/>
    </row>
    <row r="16982" spans="14:14" x14ac:dyDescent="0.3">
      <c r="N16982" s="53"/>
    </row>
    <row r="16983" spans="14:14" x14ac:dyDescent="0.3">
      <c r="N16983" s="53"/>
    </row>
    <row r="16984" spans="14:14" x14ac:dyDescent="0.3">
      <c r="N16984" s="53"/>
    </row>
    <row r="16985" spans="14:14" x14ac:dyDescent="0.3">
      <c r="N16985" s="53"/>
    </row>
    <row r="16986" spans="14:14" x14ac:dyDescent="0.3">
      <c r="N16986" s="53"/>
    </row>
    <row r="16987" spans="14:14" x14ac:dyDescent="0.3">
      <c r="N16987" s="53"/>
    </row>
    <row r="16988" spans="14:14" x14ac:dyDescent="0.3">
      <c r="N16988" s="53"/>
    </row>
    <row r="16989" spans="14:14" x14ac:dyDescent="0.3">
      <c r="N16989" s="53"/>
    </row>
    <row r="16990" spans="14:14" x14ac:dyDescent="0.3">
      <c r="N16990" s="53"/>
    </row>
    <row r="16991" spans="14:14" x14ac:dyDescent="0.3">
      <c r="N16991" s="53"/>
    </row>
    <row r="16992" spans="14:14" x14ac:dyDescent="0.3">
      <c r="N16992" s="53"/>
    </row>
    <row r="16993" spans="14:14" x14ac:dyDescent="0.3">
      <c r="N16993" s="53"/>
    </row>
    <row r="16994" spans="14:14" x14ac:dyDescent="0.3">
      <c r="N16994" s="53"/>
    </row>
    <row r="16995" spans="14:14" x14ac:dyDescent="0.3">
      <c r="N16995" s="53"/>
    </row>
    <row r="16996" spans="14:14" x14ac:dyDescent="0.3">
      <c r="N16996" s="53"/>
    </row>
    <row r="16997" spans="14:14" x14ac:dyDescent="0.3">
      <c r="N16997" s="53"/>
    </row>
    <row r="16998" spans="14:14" x14ac:dyDescent="0.3">
      <c r="N16998" s="53"/>
    </row>
    <row r="16999" spans="14:14" x14ac:dyDescent="0.3">
      <c r="N16999" s="53"/>
    </row>
    <row r="17000" spans="14:14" x14ac:dyDescent="0.3">
      <c r="N17000" s="53"/>
    </row>
    <row r="17001" spans="14:14" x14ac:dyDescent="0.3">
      <c r="N17001" s="53"/>
    </row>
    <row r="17002" spans="14:14" x14ac:dyDescent="0.3">
      <c r="N17002" s="53"/>
    </row>
    <row r="17003" spans="14:14" x14ac:dyDescent="0.3">
      <c r="N17003" s="53"/>
    </row>
    <row r="17004" spans="14:14" x14ac:dyDescent="0.3">
      <c r="N17004" s="53"/>
    </row>
    <row r="17005" spans="14:14" x14ac:dyDescent="0.3">
      <c r="N17005" s="53"/>
    </row>
    <row r="17006" spans="14:14" x14ac:dyDescent="0.3">
      <c r="N17006" s="53"/>
    </row>
    <row r="17007" spans="14:14" x14ac:dyDescent="0.3">
      <c r="N17007" s="53"/>
    </row>
    <row r="17008" spans="14:14" x14ac:dyDescent="0.3">
      <c r="N17008" s="53"/>
    </row>
    <row r="17009" spans="14:14" x14ac:dyDescent="0.3">
      <c r="N17009" s="53"/>
    </row>
    <row r="17010" spans="14:14" x14ac:dyDescent="0.3">
      <c r="N17010" s="53"/>
    </row>
    <row r="17011" spans="14:14" x14ac:dyDescent="0.3">
      <c r="N17011" s="53"/>
    </row>
    <row r="17012" spans="14:14" x14ac:dyDescent="0.3">
      <c r="N17012" s="53"/>
    </row>
    <row r="17013" spans="14:14" x14ac:dyDescent="0.3">
      <c r="N17013" s="53"/>
    </row>
    <row r="17014" spans="14:14" x14ac:dyDescent="0.3">
      <c r="N17014" s="53"/>
    </row>
    <row r="17015" spans="14:14" x14ac:dyDescent="0.3">
      <c r="N17015" s="53"/>
    </row>
    <row r="17016" spans="14:14" x14ac:dyDescent="0.3">
      <c r="N17016" s="53"/>
    </row>
    <row r="17017" spans="14:14" x14ac:dyDescent="0.3">
      <c r="N17017" s="53"/>
    </row>
    <row r="17018" spans="14:14" x14ac:dyDescent="0.3">
      <c r="N17018" s="53"/>
    </row>
    <row r="17019" spans="14:14" x14ac:dyDescent="0.3">
      <c r="N17019" s="53"/>
    </row>
    <row r="17020" spans="14:14" x14ac:dyDescent="0.3">
      <c r="N17020" s="53"/>
    </row>
    <row r="17021" spans="14:14" x14ac:dyDescent="0.3">
      <c r="N17021" s="53"/>
    </row>
    <row r="17022" spans="14:14" x14ac:dyDescent="0.3">
      <c r="N17022" s="53"/>
    </row>
    <row r="17023" spans="14:14" x14ac:dyDescent="0.3">
      <c r="N17023" s="53"/>
    </row>
    <row r="17024" spans="14:14" x14ac:dyDescent="0.3">
      <c r="N17024" s="53"/>
    </row>
    <row r="17025" spans="14:14" x14ac:dyDescent="0.3">
      <c r="N17025" s="53"/>
    </row>
    <row r="17026" spans="14:14" x14ac:dyDescent="0.3">
      <c r="N17026" s="53"/>
    </row>
    <row r="17027" spans="14:14" x14ac:dyDescent="0.3">
      <c r="N17027" s="53"/>
    </row>
    <row r="17028" spans="14:14" x14ac:dyDescent="0.3">
      <c r="N17028" s="53"/>
    </row>
    <row r="17029" spans="14:14" x14ac:dyDescent="0.3">
      <c r="N17029" s="53"/>
    </row>
    <row r="17030" spans="14:14" x14ac:dyDescent="0.3">
      <c r="N17030" s="53"/>
    </row>
    <row r="17031" spans="14:14" x14ac:dyDescent="0.3">
      <c r="N17031" s="53"/>
    </row>
    <row r="17032" spans="14:14" x14ac:dyDescent="0.3">
      <c r="N17032" s="53"/>
    </row>
    <row r="17033" spans="14:14" x14ac:dyDescent="0.3">
      <c r="N17033" s="53"/>
    </row>
    <row r="17034" spans="14:14" x14ac:dyDescent="0.3">
      <c r="N17034" s="53"/>
    </row>
    <row r="17035" spans="14:14" x14ac:dyDescent="0.3">
      <c r="N17035" s="53"/>
    </row>
    <row r="17036" spans="14:14" x14ac:dyDescent="0.3">
      <c r="N17036" s="53"/>
    </row>
    <row r="17037" spans="14:14" x14ac:dyDescent="0.3">
      <c r="N17037" s="53"/>
    </row>
    <row r="17038" spans="14:14" x14ac:dyDescent="0.3">
      <c r="N17038" s="53"/>
    </row>
    <row r="17039" spans="14:14" x14ac:dyDescent="0.3">
      <c r="N17039" s="53"/>
    </row>
    <row r="17040" spans="14:14" x14ac:dyDescent="0.3">
      <c r="N17040" s="53"/>
    </row>
    <row r="17041" spans="14:14" x14ac:dyDescent="0.3">
      <c r="N17041" s="53"/>
    </row>
    <row r="17042" spans="14:14" x14ac:dyDescent="0.3">
      <c r="N17042" s="53"/>
    </row>
    <row r="17043" spans="14:14" x14ac:dyDescent="0.3">
      <c r="N17043" s="53"/>
    </row>
    <row r="17044" spans="14:14" x14ac:dyDescent="0.3">
      <c r="N17044" s="53"/>
    </row>
    <row r="17045" spans="14:14" x14ac:dyDescent="0.3">
      <c r="N17045" s="53"/>
    </row>
    <row r="17046" spans="14:14" x14ac:dyDescent="0.3">
      <c r="N17046" s="53"/>
    </row>
    <row r="17047" spans="14:14" x14ac:dyDescent="0.3">
      <c r="N17047" s="53"/>
    </row>
    <row r="17048" spans="14:14" x14ac:dyDescent="0.3">
      <c r="N17048" s="53"/>
    </row>
    <row r="17049" spans="14:14" x14ac:dyDescent="0.3">
      <c r="N17049" s="53"/>
    </row>
    <row r="17050" spans="14:14" x14ac:dyDescent="0.3">
      <c r="N17050" s="53"/>
    </row>
    <row r="17051" spans="14:14" x14ac:dyDescent="0.3">
      <c r="N17051" s="53"/>
    </row>
    <row r="17052" spans="14:14" x14ac:dyDescent="0.3">
      <c r="N17052" s="53"/>
    </row>
    <row r="17053" spans="14:14" x14ac:dyDescent="0.3">
      <c r="N17053" s="53"/>
    </row>
    <row r="17054" spans="14:14" x14ac:dyDescent="0.3">
      <c r="N17054" s="53"/>
    </row>
    <row r="17055" spans="14:14" x14ac:dyDescent="0.3">
      <c r="N17055" s="53"/>
    </row>
    <row r="17056" spans="14:14" x14ac:dyDescent="0.3">
      <c r="N17056" s="53"/>
    </row>
    <row r="17057" spans="14:14" x14ac:dyDescent="0.3">
      <c r="N17057" s="53"/>
    </row>
    <row r="17058" spans="14:14" x14ac:dyDescent="0.3">
      <c r="N17058" s="53"/>
    </row>
    <row r="17059" spans="14:14" x14ac:dyDescent="0.3">
      <c r="N17059" s="53"/>
    </row>
    <row r="17060" spans="14:14" x14ac:dyDescent="0.3">
      <c r="N17060" s="53"/>
    </row>
    <row r="17061" spans="14:14" x14ac:dyDescent="0.3">
      <c r="N17061" s="53"/>
    </row>
    <row r="17062" spans="14:14" x14ac:dyDescent="0.3">
      <c r="N17062" s="53"/>
    </row>
    <row r="17063" spans="14:14" x14ac:dyDescent="0.3">
      <c r="N17063" s="53"/>
    </row>
    <row r="17064" spans="14:14" x14ac:dyDescent="0.3">
      <c r="N17064" s="53"/>
    </row>
    <row r="17065" spans="14:14" x14ac:dyDescent="0.3">
      <c r="N17065" s="53"/>
    </row>
    <row r="17066" spans="14:14" x14ac:dyDescent="0.3">
      <c r="N17066" s="53"/>
    </row>
    <row r="17067" spans="14:14" x14ac:dyDescent="0.3">
      <c r="N17067" s="53"/>
    </row>
    <row r="17068" spans="14:14" x14ac:dyDescent="0.3">
      <c r="N17068" s="53"/>
    </row>
    <row r="17069" spans="14:14" x14ac:dyDescent="0.3">
      <c r="N17069" s="53"/>
    </row>
    <row r="17070" spans="14:14" x14ac:dyDescent="0.3">
      <c r="N17070" s="53"/>
    </row>
    <row r="17071" spans="14:14" x14ac:dyDescent="0.3">
      <c r="N17071" s="53"/>
    </row>
    <row r="17072" spans="14:14" x14ac:dyDescent="0.3">
      <c r="N17072" s="53"/>
    </row>
    <row r="17073" spans="14:14" x14ac:dyDescent="0.3">
      <c r="N17073" s="53"/>
    </row>
    <row r="17074" spans="14:14" x14ac:dyDescent="0.3">
      <c r="N17074" s="53"/>
    </row>
    <row r="17075" spans="14:14" x14ac:dyDescent="0.3">
      <c r="N17075" s="53"/>
    </row>
    <row r="17076" spans="14:14" x14ac:dyDescent="0.3">
      <c r="N17076" s="53"/>
    </row>
    <row r="17077" spans="14:14" x14ac:dyDescent="0.3">
      <c r="N17077" s="53"/>
    </row>
    <row r="17078" spans="14:14" x14ac:dyDescent="0.3">
      <c r="N17078" s="53"/>
    </row>
    <row r="17079" spans="14:14" x14ac:dyDescent="0.3">
      <c r="N17079" s="53"/>
    </row>
    <row r="17080" spans="14:14" x14ac:dyDescent="0.3">
      <c r="N17080" s="53"/>
    </row>
    <row r="17081" spans="14:14" x14ac:dyDescent="0.3">
      <c r="N17081" s="53"/>
    </row>
    <row r="17082" spans="14:14" x14ac:dyDescent="0.3">
      <c r="N17082" s="53"/>
    </row>
    <row r="17083" spans="14:14" x14ac:dyDescent="0.3">
      <c r="N17083" s="53"/>
    </row>
    <row r="17084" spans="14:14" x14ac:dyDescent="0.3">
      <c r="N17084" s="53"/>
    </row>
    <row r="17085" spans="14:14" x14ac:dyDescent="0.3">
      <c r="N17085" s="53"/>
    </row>
    <row r="17086" spans="14:14" x14ac:dyDescent="0.3">
      <c r="N17086" s="53"/>
    </row>
    <row r="17087" spans="14:14" x14ac:dyDescent="0.3">
      <c r="N17087" s="53"/>
    </row>
    <row r="17088" spans="14:14" x14ac:dyDescent="0.3">
      <c r="N17088" s="53"/>
    </row>
    <row r="17089" spans="14:14" x14ac:dyDescent="0.3">
      <c r="N17089" s="53"/>
    </row>
    <row r="17090" spans="14:14" x14ac:dyDescent="0.3">
      <c r="N17090" s="53"/>
    </row>
    <row r="17091" spans="14:14" x14ac:dyDescent="0.3">
      <c r="N17091" s="53"/>
    </row>
    <row r="17092" spans="14:14" x14ac:dyDescent="0.3">
      <c r="N17092" s="53"/>
    </row>
    <row r="17093" spans="14:14" x14ac:dyDescent="0.3">
      <c r="N17093" s="53"/>
    </row>
    <row r="17094" spans="14:14" x14ac:dyDescent="0.3">
      <c r="N17094" s="53"/>
    </row>
    <row r="17095" spans="14:14" x14ac:dyDescent="0.3">
      <c r="N17095" s="53"/>
    </row>
    <row r="17096" spans="14:14" x14ac:dyDescent="0.3">
      <c r="N17096" s="53"/>
    </row>
    <row r="17097" spans="14:14" x14ac:dyDescent="0.3">
      <c r="N17097" s="53"/>
    </row>
    <row r="17098" spans="14:14" x14ac:dyDescent="0.3">
      <c r="N17098" s="53"/>
    </row>
    <row r="17099" spans="14:14" x14ac:dyDescent="0.3">
      <c r="N17099" s="53"/>
    </row>
    <row r="17100" spans="14:14" x14ac:dyDescent="0.3">
      <c r="N17100" s="53"/>
    </row>
    <row r="17101" spans="14:14" x14ac:dyDescent="0.3">
      <c r="N17101" s="53"/>
    </row>
    <row r="17102" spans="14:14" x14ac:dyDescent="0.3">
      <c r="N17102" s="53"/>
    </row>
    <row r="17103" spans="14:14" x14ac:dyDescent="0.3">
      <c r="N17103" s="53"/>
    </row>
    <row r="17104" spans="14:14" x14ac:dyDescent="0.3">
      <c r="N17104" s="53"/>
    </row>
    <row r="17105" spans="14:14" x14ac:dyDescent="0.3">
      <c r="N17105" s="53"/>
    </row>
    <row r="17106" spans="14:14" x14ac:dyDescent="0.3">
      <c r="N17106" s="53"/>
    </row>
    <row r="17107" spans="14:14" x14ac:dyDescent="0.3">
      <c r="N17107" s="53"/>
    </row>
    <row r="17108" spans="14:14" x14ac:dyDescent="0.3">
      <c r="N17108" s="53"/>
    </row>
    <row r="17109" spans="14:14" x14ac:dyDescent="0.3">
      <c r="N17109" s="53"/>
    </row>
    <row r="17110" spans="14:14" x14ac:dyDescent="0.3">
      <c r="N17110" s="53"/>
    </row>
    <row r="17111" spans="14:14" x14ac:dyDescent="0.3">
      <c r="N17111" s="53"/>
    </row>
    <row r="17112" spans="14:14" x14ac:dyDescent="0.3">
      <c r="N17112" s="53"/>
    </row>
    <row r="17113" spans="14:14" x14ac:dyDescent="0.3">
      <c r="N17113" s="53"/>
    </row>
    <row r="17114" spans="14:14" x14ac:dyDescent="0.3">
      <c r="N17114" s="53"/>
    </row>
    <row r="17115" spans="14:14" x14ac:dyDescent="0.3">
      <c r="N17115" s="53"/>
    </row>
    <row r="17116" spans="14:14" x14ac:dyDescent="0.3">
      <c r="N17116" s="53"/>
    </row>
    <row r="17117" spans="14:14" x14ac:dyDescent="0.3">
      <c r="N17117" s="53"/>
    </row>
    <row r="17118" spans="14:14" x14ac:dyDescent="0.3">
      <c r="N17118" s="53"/>
    </row>
    <row r="17119" spans="14:14" x14ac:dyDescent="0.3">
      <c r="N17119" s="53"/>
    </row>
    <row r="17120" spans="14:14" x14ac:dyDescent="0.3">
      <c r="N17120" s="53"/>
    </row>
    <row r="17121" spans="14:14" x14ac:dyDescent="0.3">
      <c r="N17121" s="53"/>
    </row>
    <row r="17122" spans="14:14" x14ac:dyDescent="0.3">
      <c r="N17122" s="53"/>
    </row>
    <row r="17123" spans="14:14" x14ac:dyDescent="0.3">
      <c r="N17123" s="53"/>
    </row>
    <row r="17124" spans="14:14" x14ac:dyDescent="0.3">
      <c r="N17124" s="53"/>
    </row>
    <row r="17125" spans="14:14" x14ac:dyDescent="0.3">
      <c r="N17125" s="53"/>
    </row>
    <row r="17126" spans="14:14" x14ac:dyDescent="0.3">
      <c r="N17126" s="53"/>
    </row>
    <row r="17127" spans="14:14" x14ac:dyDescent="0.3">
      <c r="N17127" s="53"/>
    </row>
    <row r="17128" spans="14:14" x14ac:dyDescent="0.3">
      <c r="N17128" s="53"/>
    </row>
    <row r="17129" spans="14:14" x14ac:dyDescent="0.3">
      <c r="N17129" s="53"/>
    </row>
    <row r="17130" spans="14:14" x14ac:dyDescent="0.3">
      <c r="N17130" s="53"/>
    </row>
    <row r="17131" spans="14:14" x14ac:dyDescent="0.3">
      <c r="N17131" s="53"/>
    </row>
    <row r="17132" spans="14:14" x14ac:dyDescent="0.3">
      <c r="N17132" s="53"/>
    </row>
    <row r="17133" spans="14:14" x14ac:dyDescent="0.3">
      <c r="N17133" s="53"/>
    </row>
    <row r="17134" spans="14:14" x14ac:dyDescent="0.3">
      <c r="N17134" s="53"/>
    </row>
    <row r="17135" spans="14:14" x14ac:dyDescent="0.3">
      <c r="N17135" s="53"/>
    </row>
    <row r="17136" spans="14:14" x14ac:dyDescent="0.3">
      <c r="N17136" s="53"/>
    </row>
    <row r="17137" spans="14:14" x14ac:dyDescent="0.3">
      <c r="N17137" s="53"/>
    </row>
    <row r="17138" spans="14:14" x14ac:dyDescent="0.3">
      <c r="N17138" s="53"/>
    </row>
    <row r="17139" spans="14:14" x14ac:dyDescent="0.3">
      <c r="N17139" s="53"/>
    </row>
    <row r="17140" spans="14:14" x14ac:dyDescent="0.3">
      <c r="N17140" s="53"/>
    </row>
    <row r="17141" spans="14:14" x14ac:dyDescent="0.3">
      <c r="N17141" s="53"/>
    </row>
    <row r="17142" spans="14:14" x14ac:dyDescent="0.3">
      <c r="N17142" s="53"/>
    </row>
    <row r="17143" spans="14:14" x14ac:dyDescent="0.3">
      <c r="N17143" s="53"/>
    </row>
    <row r="17144" spans="14:14" x14ac:dyDescent="0.3">
      <c r="N17144" s="53"/>
    </row>
    <row r="17145" spans="14:14" x14ac:dyDescent="0.3">
      <c r="N17145" s="53"/>
    </row>
    <row r="17146" spans="14:14" x14ac:dyDescent="0.3">
      <c r="N17146" s="53"/>
    </row>
    <row r="17147" spans="14:14" x14ac:dyDescent="0.3">
      <c r="N17147" s="53"/>
    </row>
    <row r="17148" spans="14:14" x14ac:dyDescent="0.3">
      <c r="N17148" s="53"/>
    </row>
    <row r="17149" spans="14:14" x14ac:dyDescent="0.3">
      <c r="N17149" s="53"/>
    </row>
    <row r="17150" spans="14:14" x14ac:dyDescent="0.3">
      <c r="N17150" s="53"/>
    </row>
    <row r="17151" spans="14:14" x14ac:dyDescent="0.3">
      <c r="N17151" s="53"/>
    </row>
    <row r="17152" spans="14:14" x14ac:dyDescent="0.3">
      <c r="N17152" s="53"/>
    </row>
    <row r="17153" spans="14:14" x14ac:dyDescent="0.3">
      <c r="N17153" s="53"/>
    </row>
    <row r="17154" spans="14:14" x14ac:dyDescent="0.3">
      <c r="N17154" s="53"/>
    </row>
    <row r="17155" spans="14:14" x14ac:dyDescent="0.3">
      <c r="N17155" s="53"/>
    </row>
    <row r="17156" spans="14:14" x14ac:dyDescent="0.3">
      <c r="N17156" s="53"/>
    </row>
    <row r="17157" spans="14:14" x14ac:dyDescent="0.3">
      <c r="N17157" s="53"/>
    </row>
    <row r="17158" spans="14:14" x14ac:dyDescent="0.3">
      <c r="N17158" s="53"/>
    </row>
    <row r="17159" spans="14:14" x14ac:dyDescent="0.3">
      <c r="N17159" s="53"/>
    </row>
    <row r="17160" spans="14:14" x14ac:dyDescent="0.3">
      <c r="N17160" s="53"/>
    </row>
    <row r="17161" spans="14:14" x14ac:dyDescent="0.3">
      <c r="N17161" s="53"/>
    </row>
    <row r="17162" spans="14:14" x14ac:dyDescent="0.3">
      <c r="N17162" s="53"/>
    </row>
    <row r="17163" spans="14:14" x14ac:dyDescent="0.3">
      <c r="N17163" s="53"/>
    </row>
    <row r="17164" spans="14:14" x14ac:dyDescent="0.3">
      <c r="N17164" s="53"/>
    </row>
    <row r="17165" spans="14:14" x14ac:dyDescent="0.3">
      <c r="N17165" s="53"/>
    </row>
    <row r="17166" spans="14:14" x14ac:dyDescent="0.3">
      <c r="N17166" s="53"/>
    </row>
    <row r="17167" spans="14:14" x14ac:dyDescent="0.3">
      <c r="N17167" s="53"/>
    </row>
    <row r="17168" spans="14:14" x14ac:dyDescent="0.3">
      <c r="N17168" s="53"/>
    </row>
    <row r="17169" spans="14:14" x14ac:dyDescent="0.3">
      <c r="N17169" s="53"/>
    </row>
    <row r="17170" spans="14:14" x14ac:dyDescent="0.3">
      <c r="N17170" s="53"/>
    </row>
    <row r="17171" spans="14:14" x14ac:dyDescent="0.3">
      <c r="N17171" s="53"/>
    </row>
    <row r="17172" spans="14:14" x14ac:dyDescent="0.3">
      <c r="N17172" s="53"/>
    </row>
    <row r="17173" spans="14:14" x14ac:dyDescent="0.3">
      <c r="N17173" s="53"/>
    </row>
    <row r="17174" spans="14:14" x14ac:dyDescent="0.3">
      <c r="N17174" s="53"/>
    </row>
    <row r="17175" spans="14:14" x14ac:dyDescent="0.3">
      <c r="N17175" s="53"/>
    </row>
    <row r="17176" spans="14:14" x14ac:dyDescent="0.3">
      <c r="N17176" s="53"/>
    </row>
    <row r="17177" spans="14:14" x14ac:dyDescent="0.3">
      <c r="N17177" s="53"/>
    </row>
    <row r="17178" spans="14:14" x14ac:dyDescent="0.3">
      <c r="N17178" s="53"/>
    </row>
    <row r="17179" spans="14:14" x14ac:dyDescent="0.3">
      <c r="N17179" s="53"/>
    </row>
    <row r="17180" spans="14:14" x14ac:dyDescent="0.3">
      <c r="N17180" s="53"/>
    </row>
    <row r="17181" spans="14:14" x14ac:dyDescent="0.3">
      <c r="N17181" s="53"/>
    </row>
    <row r="17182" spans="14:14" x14ac:dyDescent="0.3">
      <c r="N17182" s="53"/>
    </row>
    <row r="17183" spans="14:14" x14ac:dyDescent="0.3">
      <c r="N17183" s="53"/>
    </row>
    <row r="17184" spans="14:14" x14ac:dyDescent="0.3">
      <c r="N17184" s="53"/>
    </row>
    <row r="17185" spans="14:14" x14ac:dyDescent="0.3">
      <c r="N17185" s="53"/>
    </row>
    <row r="17186" spans="14:14" x14ac:dyDescent="0.3">
      <c r="N17186" s="53"/>
    </row>
    <row r="17187" spans="14:14" x14ac:dyDescent="0.3">
      <c r="N17187" s="53"/>
    </row>
    <row r="17188" spans="14:14" x14ac:dyDescent="0.3">
      <c r="N17188" s="53"/>
    </row>
    <row r="17189" spans="14:14" x14ac:dyDescent="0.3">
      <c r="N17189" s="53"/>
    </row>
    <row r="17190" spans="14:14" x14ac:dyDescent="0.3">
      <c r="N17190" s="53"/>
    </row>
    <row r="17191" spans="14:14" x14ac:dyDescent="0.3">
      <c r="N17191" s="53"/>
    </row>
    <row r="17192" spans="14:14" x14ac:dyDescent="0.3">
      <c r="N17192" s="53"/>
    </row>
    <row r="17193" spans="14:14" x14ac:dyDescent="0.3">
      <c r="N17193" s="53"/>
    </row>
    <row r="17194" spans="14:14" x14ac:dyDescent="0.3">
      <c r="N17194" s="53"/>
    </row>
    <row r="17195" spans="14:14" x14ac:dyDescent="0.3">
      <c r="N17195" s="53"/>
    </row>
    <row r="17196" spans="14:14" x14ac:dyDescent="0.3">
      <c r="N17196" s="53"/>
    </row>
    <row r="17197" spans="14:14" x14ac:dyDescent="0.3">
      <c r="N17197" s="53"/>
    </row>
    <row r="17198" spans="14:14" x14ac:dyDescent="0.3">
      <c r="N17198" s="53"/>
    </row>
    <row r="17199" spans="14:14" x14ac:dyDescent="0.3">
      <c r="N17199" s="53"/>
    </row>
    <row r="17200" spans="14:14" x14ac:dyDescent="0.3">
      <c r="N17200" s="53"/>
    </row>
    <row r="17201" spans="14:14" x14ac:dyDescent="0.3">
      <c r="N17201" s="53"/>
    </row>
    <row r="17202" spans="14:14" x14ac:dyDescent="0.3">
      <c r="N17202" s="53"/>
    </row>
    <row r="17203" spans="14:14" x14ac:dyDescent="0.3">
      <c r="N17203" s="53"/>
    </row>
    <row r="17204" spans="14:14" x14ac:dyDescent="0.3">
      <c r="N17204" s="53"/>
    </row>
    <row r="17205" spans="14:14" x14ac:dyDescent="0.3">
      <c r="N17205" s="53"/>
    </row>
    <row r="17206" spans="14:14" x14ac:dyDescent="0.3">
      <c r="N17206" s="53"/>
    </row>
    <row r="17207" spans="14:14" x14ac:dyDescent="0.3">
      <c r="N17207" s="53"/>
    </row>
    <row r="17208" spans="14:14" x14ac:dyDescent="0.3">
      <c r="N17208" s="53"/>
    </row>
    <row r="17209" spans="14:14" x14ac:dyDescent="0.3">
      <c r="N17209" s="53"/>
    </row>
    <row r="17210" spans="14:14" x14ac:dyDescent="0.3">
      <c r="N17210" s="53"/>
    </row>
    <row r="17211" spans="14:14" x14ac:dyDescent="0.3">
      <c r="N17211" s="53"/>
    </row>
    <row r="17212" spans="14:14" x14ac:dyDescent="0.3">
      <c r="N17212" s="53"/>
    </row>
    <row r="17213" spans="14:14" x14ac:dyDescent="0.3">
      <c r="N17213" s="53"/>
    </row>
    <row r="17214" spans="14:14" x14ac:dyDescent="0.3">
      <c r="N17214" s="53"/>
    </row>
    <row r="17215" spans="14:14" x14ac:dyDescent="0.3">
      <c r="N17215" s="53"/>
    </row>
    <row r="17216" spans="14:14" x14ac:dyDescent="0.3">
      <c r="N17216" s="53"/>
    </row>
    <row r="17217" spans="14:14" x14ac:dyDescent="0.3">
      <c r="N17217" s="53"/>
    </row>
    <row r="17218" spans="14:14" x14ac:dyDescent="0.3">
      <c r="N17218" s="53"/>
    </row>
    <row r="17219" spans="14:14" x14ac:dyDescent="0.3">
      <c r="N17219" s="53"/>
    </row>
    <row r="17220" spans="14:14" x14ac:dyDescent="0.3">
      <c r="N17220" s="53"/>
    </row>
    <row r="17221" spans="14:14" x14ac:dyDescent="0.3">
      <c r="N17221" s="53"/>
    </row>
    <row r="17222" spans="14:14" x14ac:dyDescent="0.3">
      <c r="N17222" s="53"/>
    </row>
    <row r="17223" spans="14:14" x14ac:dyDescent="0.3">
      <c r="N17223" s="53"/>
    </row>
    <row r="17224" spans="14:14" x14ac:dyDescent="0.3">
      <c r="N17224" s="53"/>
    </row>
    <row r="17225" spans="14:14" x14ac:dyDescent="0.3">
      <c r="N17225" s="53"/>
    </row>
    <row r="17226" spans="14:14" x14ac:dyDescent="0.3">
      <c r="N17226" s="53"/>
    </row>
    <row r="17227" spans="14:14" x14ac:dyDescent="0.3">
      <c r="N17227" s="53"/>
    </row>
    <row r="17228" spans="14:14" x14ac:dyDescent="0.3">
      <c r="N17228" s="53"/>
    </row>
    <row r="17229" spans="14:14" x14ac:dyDescent="0.3">
      <c r="N17229" s="53"/>
    </row>
    <row r="17230" spans="14:14" x14ac:dyDescent="0.3">
      <c r="N17230" s="53"/>
    </row>
    <row r="17231" spans="14:14" x14ac:dyDescent="0.3">
      <c r="N17231" s="53"/>
    </row>
    <row r="17232" spans="14:14" x14ac:dyDescent="0.3">
      <c r="N17232" s="53"/>
    </row>
    <row r="17233" spans="14:14" x14ac:dyDescent="0.3">
      <c r="N17233" s="53"/>
    </row>
    <row r="17234" spans="14:14" x14ac:dyDescent="0.3">
      <c r="N17234" s="53"/>
    </row>
    <row r="17235" spans="14:14" x14ac:dyDescent="0.3">
      <c r="N17235" s="53"/>
    </row>
    <row r="17236" spans="14:14" x14ac:dyDescent="0.3">
      <c r="N17236" s="53"/>
    </row>
    <row r="17237" spans="14:14" x14ac:dyDescent="0.3">
      <c r="N17237" s="53"/>
    </row>
    <row r="17238" spans="14:14" x14ac:dyDescent="0.3">
      <c r="N17238" s="53"/>
    </row>
    <row r="17239" spans="14:14" x14ac:dyDescent="0.3">
      <c r="N17239" s="53"/>
    </row>
    <row r="17240" spans="14:14" x14ac:dyDescent="0.3">
      <c r="N17240" s="53"/>
    </row>
    <row r="17241" spans="14:14" x14ac:dyDescent="0.3">
      <c r="N17241" s="53"/>
    </row>
    <row r="17242" spans="14:14" x14ac:dyDescent="0.3">
      <c r="N17242" s="53"/>
    </row>
    <row r="17243" spans="14:14" x14ac:dyDescent="0.3">
      <c r="N17243" s="53"/>
    </row>
    <row r="17244" spans="14:14" x14ac:dyDescent="0.3">
      <c r="N17244" s="53"/>
    </row>
    <row r="17245" spans="14:14" x14ac:dyDescent="0.3">
      <c r="N17245" s="53"/>
    </row>
    <row r="17246" spans="14:14" x14ac:dyDescent="0.3">
      <c r="N17246" s="53"/>
    </row>
    <row r="17247" spans="14:14" x14ac:dyDescent="0.3">
      <c r="N17247" s="53"/>
    </row>
    <row r="17248" spans="14:14" x14ac:dyDescent="0.3">
      <c r="N17248" s="53"/>
    </row>
    <row r="17249" spans="14:14" x14ac:dyDescent="0.3">
      <c r="N17249" s="53"/>
    </row>
    <row r="17250" spans="14:14" x14ac:dyDescent="0.3">
      <c r="N17250" s="53"/>
    </row>
    <row r="17251" spans="14:14" x14ac:dyDescent="0.3">
      <c r="N17251" s="53"/>
    </row>
    <row r="17252" spans="14:14" x14ac:dyDescent="0.3">
      <c r="N17252" s="53"/>
    </row>
    <row r="17253" spans="14:14" x14ac:dyDescent="0.3">
      <c r="N17253" s="53"/>
    </row>
    <row r="17254" spans="14:14" x14ac:dyDescent="0.3">
      <c r="N17254" s="53"/>
    </row>
    <row r="17255" spans="14:14" x14ac:dyDescent="0.3">
      <c r="N17255" s="53"/>
    </row>
    <row r="17256" spans="14:14" x14ac:dyDescent="0.3">
      <c r="N17256" s="53"/>
    </row>
    <row r="17257" spans="14:14" x14ac:dyDescent="0.3">
      <c r="N17257" s="53"/>
    </row>
    <row r="17258" spans="14:14" x14ac:dyDescent="0.3">
      <c r="N17258" s="53"/>
    </row>
    <row r="17259" spans="14:14" x14ac:dyDescent="0.3">
      <c r="N17259" s="53"/>
    </row>
    <row r="17260" spans="14:14" x14ac:dyDescent="0.3">
      <c r="N17260" s="53"/>
    </row>
    <row r="17261" spans="14:14" x14ac:dyDescent="0.3">
      <c r="N17261" s="53"/>
    </row>
    <row r="17262" spans="14:14" x14ac:dyDescent="0.3">
      <c r="N17262" s="53"/>
    </row>
    <row r="17263" spans="14:14" x14ac:dyDescent="0.3">
      <c r="N17263" s="53"/>
    </row>
    <row r="17264" spans="14:14" x14ac:dyDescent="0.3">
      <c r="N17264" s="53"/>
    </row>
    <row r="17265" spans="14:14" x14ac:dyDescent="0.3">
      <c r="N17265" s="53"/>
    </row>
    <row r="17266" spans="14:14" x14ac:dyDescent="0.3">
      <c r="N17266" s="53"/>
    </row>
    <row r="17267" spans="14:14" x14ac:dyDescent="0.3">
      <c r="N17267" s="53"/>
    </row>
    <row r="17268" spans="14:14" x14ac:dyDescent="0.3">
      <c r="N17268" s="53"/>
    </row>
    <row r="17269" spans="14:14" x14ac:dyDescent="0.3">
      <c r="N17269" s="53"/>
    </row>
    <row r="17270" spans="14:14" x14ac:dyDescent="0.3">
      <c r="N17270" s="53"/>
    </row>
    <row r="17271" spans="14:14" x14ac:dyDescent="0.3">
      <c r="N17271" s="53"/>
    </row>
    <row r="17272" spans="14:14" x14ac:dyDescent="0.3">
      <c r="N17272" s="53"/>
    </row>
    <row r="17273" spans="14:14" x14ac:dyDescent="0.3">
      <c r="N17273" s="53"/>
    </row>
    <row r="17274" spans="14:14" x14ac:dyDescent="0.3">
      <c r="N17274" s="53"/>
    </row>
    <row r="17275" spans="14:14" x14ac:dyDescent="0.3">
      <c r="N17275" s="53"/>
    </row>
    <row r="17276" spans="14:14" x14ac:dyDescent="0.3">
      <c r="N17276" s="53"/>
    </row>
    <row r="17277" spans="14:14" x14ac:dyDescent="0.3">
      <c r="N17277" s="53"/>
    </row>
    <row r="17278" spans="14:14" x14ac:dyDescent="0.3">
      <c r="N17278" s="53"/>
    </row>
    <row r="17279" spans="14:14" x14ac:dyDescent="0.3">
      <c r="N17279" s="53"/>
    </row>
    <row r="17280" spans="14:14" x14ac:dyDescent="0.3">
      <c r="N17280" s="53"/>
    </row>
    <row r="17281" spans="14:14" x14ac:dyDescent="0.3">
      <c r="N17281" s="53"/>
    </row>
    <row r="17282" spans="14:14" x14ac:dyDescent="0.3">
      <c r="N17282" s="53"/>
    </row>
    <row r="17283" spans="14:14" x14ac:dyDescent="0.3">
      <c r="N17283" s="53"/>
    </row>
    <row r="17284" spans="14:14" x14ac:dyDescent="0.3">
      <c r="N17284" s="53"/>
    </row>
    <row r="17285" spans="14:14" x14ac:dyDescent="0.3">
      <c r="N17285" s="53"/>
    </row>
    <row r="17286" spans="14:14" x14ac:dyDescent="0.3">
      <c r="N17286" s="53"/>
    </row>
    <row r="17287" spans="14:14" x14ac:dyDescent="0.3">
      <c r="N17287" s="53"/>
    </row>
    <row r="17288" spans="14:14" x14ac:dyDescent="0.3">
      <c r="N17288" s="53"/>
    </row>
    <row r="17289" spans="14:14" x14ac:dyDescent="0.3">
      <c r="N17289" s="53"/>
    </row>
    <row r="17290" spans="14:14" x14ac:dyDescent="0.3">
      <c r="N17290" s="53"/>
    </row>
    <row r="17291" spans="14:14" x14ac:dyDescent="0.3">
      <c r="N17291" s="53"/>
    </row>
    <row r="17292" spans="14:14" x14ac:dyDescent="0.3">
      <c r="N17292" s="53"/>
    </row>
    <row r="17293" spans="14:14" x14ac:dyDescent="0.3">
      <c r="N17293" s="53"/>
    </row>
    <row r="17294" spans="14:14" x14ac:dyDescent="0.3">
      <c r="N17294" s="53"/>
    </row>
    <row r="17295" spans="14:14" x14ac:dyDescent="0.3">
      <c r="N17295" s="53"/>
    </row>
    <row r="17296" spans="14:14" x14ac:dyDescent="0.3">
      <c r="N17296" s="53"/>
    </row>
    <row r="17297" spans="14:14" x14ac:dyDescent="0.3">
      <c r="N17297" s="53"/>
    </row>
    <row r="17298" spans="14:14" x14ac:dyDescent="0.3">
      <c r="N17298" s="53"/>
    </row>
    <row r="17299" spans="14:14" x14ac:dyDescent="0.3">
      <c r="N17299" s="53"/>
    </row>
    <row r="17300" spans="14:14" x14ac:dyDescent="0.3">
      <c r="N17300" s="53"/>
    </row>
    <row r="17301" spans="14:14" x14ac:dyDescent="0.3">
      <c r="N17301" s="53"/>
    </row>
    <row r="17302" spans="14:14" x14ac:dyDescent="0.3">
      <c r="N17302" s="53"/>
    </row>
    <row r="17303" spans="14:14" x14ac:dyDescent="0.3">
      <c r="N17303" s="53"/>
    </row>
    <row r="17304" spans="14:14" x14ac:dyDescent="0.3">
      <c r="N17304" s="53"/>
    </row>
    <row r="17305" spans="14:14" x14ac:dyDescent="0.3">
      <c r="N17305" s="53"/>
    </row>
    <row r="17306" spans="14:14" x14ac:dyDescent="0.3">
      <c r="N17306" s="53"/>
    </row>
    <row r="17307" spans="14:14" x14ac:dyDescent="0.3">
      <c r="N17307" s="53"/>
    </row>
    <row r="17308" spans="14:14" x14ac:dyDescent="0.3">
      <c r="N17308" s="53"/>
    </row>
    <row r="17309" spans="14:14" x14ac:dyDescent="0.3">
      <c r="N17309" s="53"/>
    </row>
    <row r="17310" spans="14:14" x14ac:dyDescent="0.3">
      <c r="N17310" s="53"/>
    </row>
    <row r="17311" spans="14:14" x14ac:dyDescent="0.3">
      <c r="N17311" s="53"/>
    </row>
    <row r="17312" spans="14:14" x14ac:dyDescent="0.3">
      <c r="N17312" s="53"/>
    </row>
    <row r="17313" spans="14:14" x14ac:dyDescent="0.3">
      <c r="N17313" s="53"/>
    </row>
    <row r="17314" spans="14:14" x14ac:dyDescent="0.3">
      <c r="N17314" s="53"/>
    </row>
    <row r="17315" spans="14:14" x14ac:dyDescent="0.3">
      <c r="N17315" s="53"/>
    </row>
    <row r="17316" spans="14:14" x14ac:dyDescent="0.3">
      <c r="N17316" s="53"/>
    </row>
    <row r="17317" spans="14:14" x14ac:dyDescent="0.3">
      <c r="N17317" s="53"/>
    </row>
    <row r="17318" spans="14:14" x14ac:dyDescent="0.3">
      <c r="N17318" s="53"/>
    </row>
    <row r="17319" spans="14:14" x14ac:dyDescent="0.3">
      <c r="N17319" s="53"/>
    </row>
    <row r="17320" spans="14:14" x14ac:dyDescent="0.3">
      <c r="N17320" s="53"/>
    </row>
    <row r="17321" spans="14:14" x14ac:dyDescent="0.3">
      <c r="N17321" s="53"/>
    </row>
    <row r="17322" spans="14:14" x14ac:dyDescent="0.3">
      <c r="N17322" s="53"/>
    </row>
    <row r="17323" spans="14:14" x14ac:dyDescent="0.3">
      <c r="N17323" s="53"/>
    </row>
    <row r="17324" spans="14:14" x14ac:dyDescent="0.3">
      <c r="N17324" s="53"/>
    </row>
    <row r="17325" spans="14:14" x14ac:dyDescent="0.3">
      <c r="N17325" s="53"/>
    </row>
    <row r="17326" spans="14:14" x14ac:dyDescent="0.3">
      <c r="N17326" s="53"/>
    </row>
    <row r="17327" spans="14:14" x14ac:dyDescent="0.3">
      <c r="N17327" s="53"/>
    </row>
    <row r="17328" spans="14:14" x14ac:dyDescent="0.3">
      <c r="N17328" s="53"/>
    </row>
    <row r="17329" spans="14:14" x14ac:dyDescent="0.3">
      <c r="N17329" s="53"/>
    </row>
    <row r="17330" spans="14:14" x14ac:dyDescent="0.3">
      <c r="N17330" s="53"/>
    </row>
    <row r="17331" spans="14:14" x14ac:dyDescent="0.3">
      <c r="N17331" s="53"/>
    </row>
    <row r="17332" spans="14:14" x14ac:dyDescent="0.3">
      <c r="N17332" s="53"/>
    </row>
    <row r="17333" spans="14:14" x14ac:dyDescent="0.3">
      <c r="N17333" s="53"/>
    </row>
    <row r="17334" spans="14:14" x14ac:dyDescent="0.3">
      <c r="N17334" s="53"/>
    </row>
    <row r="17335" spans="14:14" x14ac:dyDescent="0.3">
      <c r="N17335" s="53"/>
    </row>
    <row r="17336" spans="14:14" x14ac:dyDescent="0.3">
      <c r="N17336" s="53"/>
    </row>
    <row r="17337" spans="14:14" x14ac:dyDescent="0.3">
      <c r="N17337" s="53"/>
    </row>
    <row r="17338" spans="14:14" x14ac:dyDescent="0.3">
      <c r="N17338" s="53"/>
    </row>
    <row r="17339" spans="14:14" x14ac:dyDescent="0.3">
      <c r="N17339" s="53"/>
    </row>
    <row r="17340" spans="14:14" x14ac:dyDescent="0.3">
      <c r="N17340" s="53"/>
    </row>
    <row r="17341" spans="14:14" x14ac:dyDescent="0.3">
      <c r="N17341" s="53"/>
    </row>
    <row r="17342" spans="14:14" x14ac:dyDescent="0.3">
      <c r="N17342" s="53"/>
    </row>
    <row r="17343" spans="14:14" x14ac:dyDescent="0.3">
      <c r="N17343" s="53"/>
    </row>
    <row r="17344" spans="14:14" x14ac:dyDescent="0.3">
      <c r="N17344" s="53"/>
    </row>
    <row r="17345" spans="14:14" x14ac:dyDescent="0.3">
      <c r="N17345" s="53"/>
    </row>
    <row r="17346" spans="14:14" x14ac:dyDescent="0.3">
      <c r="N17346" s="53"/>
    </row>
    <row r="17347" spans="14:14" x14ac:dyDescent="0.3">
      <c r="N17347" s="53"/>
    </row>
    <row r="17348" spans="14:14" x14ac:dyDescent="0.3">
      <c r="N17348" s="53"/>
    </row>
    <row r="17349" spans="14:14" x14ac:dyDescent="0.3">
      <c r="N17349" s="53"/>
    </row>
    <row r="17350" spans="14:14" x14ac:dyDescent="0.3">
      <c r="N17350" s="53"/>
    </row>
    <row r="17351" spans="14:14" x14ac:dyDescent="0.3">
      <c r="N17351" s="53"/>
    </row>
    <row r="17352" spans="14:14" x14ac:dyDescent="0.3">
      <c r="N17352" s="53"/>
    </row>
    <row r="17353" spans="14:14" x14ac:dyDescent="0.3">
      <c r="N17353" s="53"/>
    </row>
    <row r="17354" spans="14:14" x14ac:dyDescent="0.3">
      <c r="N17354" s="53"/>
    </row>
    <row r="17355" spans="14:14" x14ac:dyDescent="0.3">
      <c r="N17355" s="53"/>
    </row>
    <row r="17356" spans="14:14" x14ac:dyDescent="0.3">
      <c r="N17356" s="53"/>
    </row>
    <row r="17357" spans="14:14" x14ac:dyDescent="0.3">
      <c r="N17357" s="53"/>
    </row>
    <row r="17358" spans="14:14" x14ac:dyDescent="0.3">
      <c r="N17358" s="53"/>
    </row>
    <row r="17359" spans="14:14" x14ac:dyDescent="0.3">
      <c r="N17359" s="53"/>
    </row>
    <row r="17360" spans="14:14" x14ac:dyDescent="0.3">
      <c r="N17360" s="53"/>
    </row>
    <row r="17361" spans="14:14" x14ac:dyDescent="0.3">
      <c r="N17361" s="53"/>
    </row>
    <row r="17362" spans="14:14" x14ac:dyDescent="0.3">
      <c r="N17362" s="53"/>
    </row>
    <row r="17363" spans="14:14" x14ac:dyDescent="0.3">
      <c r="N17363" s="53"/>
    </row>
    <row r="17364" spans="14:14" x14ac:dyDescent="0.3">
      <c r="N17364" s="53"/>
    </row>
    <row r="17365" spans="14:14" x14ac:dyDescent="0.3">
      <c r="N17365" s="53"/>
    </row>
    <row r="17366" spans="14:14" x14ac:dyDescent="0.3">
      <c r="N17366" s="53"/>
    </row>
    <row r="17367" spans="14:14" x14ac:dyDescent="0.3">
      <c r="N17367" s="53"/>
    </row>
    <row r="17368" spans="14:14" x14ac:dyDescent="0.3">
      <c r="N17368" s="53"/>
    </row>
    <row r="17369" spans="14:14" x14ac:dyDescent="0.3">
      <c r="N17369" s="53"/>
    </row>
    <row r="17370" spans="14:14" x14ac:dyDescent="0.3">
      <c r="N17370" s="53"/>
    </row>
    <row r="17371" spans="14:14" x14ac:dyDescent="0.3">
      <c r="N17371" s="53"/>
    </row>
    <row r="17372" spans="14:14" x14ac:dyDescent="0.3">
      <c r="N17372" s="53"/>
    </row>
    <row r="17373" spans="14:14" x14ac:dyDescent="0.3">
      <c r="N17373" s="53"/>
    </row>
    <row r="17374" spans="14:14" x14ac:dyDescent="0.3">
      <c r="N17374" s="53"/>
    </row>
    <row r="17375" spans="14:14" x14ac:dyDescent="0.3">
      <c r="N17375" s="53"/>
    </row>
    <row r="17376" spans="14:14" x14ac:dyDescent="0.3">
      <c r="N17376" s="53"/>
    </row>
    <row r="17377" spans="14:14" x14ac:dyDescent="0.3">
      <c r="N17377" s="53"/>
    </row>
    <row r="17378" spans="14:14" x14ac:dyDescent="0.3">
      <c r="N17378" s="53"/>
    </row>
    <row r="17379" spans="14:14" x14ac:dyDescent="0.3">
      <c r="N17379" s="53"/>
    </row>
    <row r="17380" spans="14:14" x14ac:dyDescent="0.3">
      <c r="N17380" s="53"/>
    </row>
    <row r="17381" spans="14:14" x14ac:dyDescent="0.3">
      <c r="N17381" s="53"/>
    </row>
    <row r="17382" spans="14:14" x14ac:dyDescent="0.3">
      <c r="N17382" s="53"/>
    </row>
    <row r="17383" spans="14:14" x14ac:dyDescent="0.3">
      <c r="N17383" s="53"/>
    </row>
    <row r="17384" spans="14:14" x14ac:dyDescent="0.3">
      <c r="N17384" s="53"/>
    </row>
    <row r="17385" spans="14:14" x14ac:dyDescent="0.3">
      <c r="N17385" s="53"/>
    </row>
    <row r="17386" spans="14:14" x14ac:dyDescent="0.3">
      <c r="N17386" s="53"/>
    </row>
    <row r="17387" spans="14:14" x14ac:dyDescent="0.3">
      <c r="N17387" s="53"/>
    </row>
    <row r="17388" spans="14:14" x14ac:dyDescent="0.3">
      <c r="N17388" s="53"/>
    </row>
    <row r="17389" spans="14:14" x14ac:dyDescent="0.3">
      <c r="N17389" s="53"/>
    </row>
    <row r="17390" spans="14:14" x14ac:dyDescent="0.3">
      <c r="N17390" s="53"/>
    </row>
    <row r="17391" spans="14:14" x14ac:dyDescent="0.3">
      <c r="N17391" s="53"/>
    </row>
    <row r="17392" spans="14:14" x14ac:dyDescent="0.3">
      <c r="N17392" s="53"/>
    </row>
    <row r="17393" spans="14:14" x14ac:dyDescent="0.3">
      <c r="N17393" s="53"/>
    </row>
    <row r="17394" spans="14:14" x14ac:dyDescent="0.3">
      <c r="N17394" s="53"/>
    </row>
    <row r="17395" spans="14:14" x14ac:dyDescent="0.3">
      <c r="N17395" s="53"/>
    </row>
    <row r="17396" spans="14:14" x14ac:dyDescent="0.3">
      <c r="N17396" s="53"/>
    </row>
    <row r="17397" spans="14:14" x14ac:dyDescent="0.3">
      <c r="N17397" s="53"/>
    </row>
    <row r="17398" spans="14:14" x14ac:dyDescent="0.3">
      <c r="N17398" s="53"/>
    </row>
    <row r="17399" spans="14:14" x14ac:dyDescent="0.3">
      <c r="N17399" s="53"/>
    </row>
    <row r="17400" spans="14:14" x14ac:dyDescent="0.3">
      <c r="N17400" s="53"/>
    </row>
    <row r="17401" spans="14:14" x14ac:dyDescent="0.3">
      <c r="N17401" s="53"/>
    </row>
    <row r="17402" spans="14:14" x14ac:dyDescent="0.3">
      <c r="N17402" s="53"/>
    </row>
    <row r="17403" spans="14:14" x14ac:dyDescent="0.3">
      <c r="N17403" s="53"/>
    </row>
    <row r="17404" spans="14:14" x14ac:dyDescent="0.3">
      <c r="N17404" s="53"/>
    </row>
    <row r="17405" spans="14:14" x14ac:dyDescent="0.3">
      <c r="N17405" s="53"/>
    </row>
    <row r="17406" spans="14:14" x14ac:dyDescent="0.3">
      <c r="N17406" s="53"/>
    </row>
    <row r="17407" spans="14:14" x14ac:dyDescent="0.3">
      <c r="N17407" s="53"/>
    </row>
    <row r="17408" spans="14:14" x14ac:dyDescent="0.3">
      <c r="N17408" s="53"/>
    </row>
    <row r="17409" spans="14:14" x14ac:dyDescent="0.3">
      <c r="N17409" s="53"/>
    </row>
    <row r="17410" spans="14:14" x14ac:dyDescent="0.3">
      <c r="N17410" s="53"/>
    </row>
    <row r="17411" spans="14:14" x14ac:dyDescent="0.3">
      <c r="N17411" s="53"/>
    </row>
    <row r="17412" spans="14:14" x14ac:dyDescent="0.3">
      <c r="N17412" s="53"/>
    </row>
    <row r="17413" spans="14:14" x14ac:dyDescent="0.3">
      <c r="N17413" s="53"/>
    </row>
    <row r="17414" spans="14:14" x14ac:dyDescent="0.3">
      <c r="N17414" s="53"/>
    </row>
    <row r="17415" spans="14:14" x14ac:dyDescent="0.3">
      <c r="N17415" s="53"/>
    </row>
    <row r="17416" spans="14:14" x14ac:dyDescent="0.3">
      <c r="N17416" s="53"/>
    </row>
    <row r="17417" spans="14:14" x14ac:dyDescent="0.3">
      <c r="N17417" s="53"/>
    </row>
    <row r="17418" spans="14:14" x14ac:dyDescent="0.3">
      <c r="N17418" s="53"/>
    </row>
    <row r="17419" spans="14:14" x14ac:dyDescent="0.3">
      <c r="N17419" s="53"/>
    </row>
    <row r="17420" spans="14:14" x14ac:dyDescent="0.3">
      <c r="N17420" s="53"/>
    </row>
    <row r="17421" spans="14:14" x14ac:dyDescent="0.3">
      <c r="N17421" s="53"/>
    </row>
    <row r="17422" spans="14:14" x14ac:dyDescent="0.3">
      <c r="N17422" s="53"/>
    </row>
    <row r="17423" spans="14:14" x14ac:dyDescent="0.3">
      <c r="N17423" s="53"/>
    </row>
    <row r="17424" spans="14:14" x14ac:dyDescent="0.3">
      <c r="N17424" s="53"/>
    </row>
    <row r="17425" spans="14:14" x14ac:dyDescent="0.3">
      <c r="N17425" s="53"/>
    </row>
    <row r="17426" spans="14:14" x14ac:dyDescent="0.3">
      <c r="N17426" s="53"/>
    </row>
    <row r="17427" spans="14:14" x14ac:dyDescent="0.3">
      <c r="N17427" s="53"/>
    </row>
    <row r="17428" spans="14:14" x14ac:dyDescent="0.3">
      <c r="N17428" s="53"/>
    </row>
    <row r="17429" spans="14:14" x14ac:dyDescent="0.3">
      <c r="N17429" s="53"/>
    </row>
    <row r="17430" spans="14:14" x14ac:dyDescent="0.3">
      <c r="N17430" s="53"/>
    </row>
    <row r="17431" spans="14:14" x14ac:dyDescent="0.3">
      <c r="N17431" s="53"/>
    </row>
    <row r="17432" spans="14:14" x14ac:dyDescent="0.3">
      <c r="N17432" s="53"/>
    </row>
    <row r="17433" spans="14:14" x14ac:dyDescent="0.3">
      <c r="N17433" s="53"/>
    </row>
    <row r="17434" spans="14:14" x14ac:dyDescent="0.3">
      <c r="N17434" s="53"/>
    </row>
    <row r="17435" spans="14:14" x14ac:dyDescent="0.3">
      <c r="N17435" s="53"/>
    </row>
    <row r="17436" spans="14:14" x14ac:dyDescent="0.3">
      <c r="N17436" s="53"/>
    </row>
    <row r="17437" spans="14:14" x14ac:dyDescent="0.3">
      <c r="N17437" s="53"/>
    </row>
    <row r="17438" spans="14:14" x14ac:dyDescent="0.3">
      <c r="N17438" s="53"/>
    </row>
    <row r="17439" spans="14:14" x14ac:dyDescent="0.3">
      <c r="N17439" s="53"/>
    </row>
    <row r="17440" spans="14:14" x14ac:dyDescent="0.3">
      <c r="N17440" s="53"/>
    </row>
    <row r="17441" spans="14:14" x14ac:dyDescent="0.3">
      <c r="N17441" s="53"/>
    </row>
    <row r="17442" spans="14:14" x14ac:dyDescent="0.3">
      <c r="N17442" s="53"/>
    </row>
    <row r="17443" spans="14:14" x14ac:dyDescent="0.3">
      <c r="N17443" s="53"/>
    </row>
    <row r="17444" spans="14:14" x14ac:dyDescent="0.3">
      <c r="N17444" s="53"/>
    </row>
    <row r="17445" spans="14:14" x14ac:dyDescent="0.3">
      <c r="N17445" s="53"/>
    </row>
    <row r="17446" spans="14:14" x14ac:dyDescent="0.3">
      <c r="N17446" s="53"/>
    </row>
    <row r="17447" spans="14:14" x14ac:dyDescent="0.3">
      <c r="N17447" s="53"/>
    </row>
    <row r="17448" spans="14:14" x14ac:dyDescent="0.3">
      <c r="N17448" s="53"/>
    </row>
    <row r="17449" spans="14:14" x14ac:dyDescent="0.3">
      <c r="N17449" s="53"/>
    </row>
    <row r="17450" spans="14:14" x14ac:dyDescent="0.3">
      <c r="N17450" s="53"/>
    </row>
    <row r="17451" spans="14:14" x14ac:dyDescent="0.3">
      <c r="N17451" s="53"/>
    </row>
    <row r="17452" spans="14:14" x14ac:dyDescent="0.3">
      <c r="N17452" s="53"/>
    </row>
    <row r="17453" spans="14:14" x14ac:dyDescent="0.3">
      <c r="N17453" s="53"/>
    </row>
    <row r="17454" spans="14:14" x14ac:dyDescent="0.3">
      <c r="N17454" s="53"/>
    </row>
    <row r="17455" spans="14:14" x14ac:dyDescent="0.3">
      <c r="N17455" s="53"/>
    </row>
    <row r="17456" spans="14:14" x14ac:dyDescent="0.3">
      <c r="N17456" s="53"/>
    </row>
    <row r="17457" spans="14:14" x14ac:dyDescent="0.3">
      <c r="N17457" s="53"/>
    </row>
    <row r="17458" spans="14:14" x14ac:dyDescent="0.3">
      <c r="N17458" s="53"/>
    </row>
    <row r="17459" spans="14:14" x14ac:dyDescent="0.3">
      <c r="N17459" s="53"/>
    </row>
    <row r="17460" spans="14:14" x14ac:dyDescent="0.3">
      <c r="N17460" s="53"/>
    </row>
    <row r="17461" spans="14:14" x14ac:dyDescent="0.3">
      <c r="N17461" s="53"/>
    </row>
    <row r="17462" spans="14:14" x14ac:dyDescent="0.3">
      <c r="N17462" s="53"/>
    </row>
    <row r="17463" spans="14:14" x14ac:dyDescent="0.3">
      <c r="N17463" s="53"/>
    </row>
    <row r="17464" spans="14:14" x14ac:dyDescent="0.3">
      <c r="N17464" s="53"/>
    </row>
    <row r="17465" spans="14:14" x14ac:dyDescent="0.3">
      <c r="N17465" s="53"/>
    </row>
    <row r="17466" spans="14:14" x14ac:dyDescent="0.3">
      <c r="N17466" s="53"/>
    </row>
    <row r="17467" spans="14:14" x14ac:dyDescent="0.3">
      <c r="N17467" s="53"/>
    </row>
    <row r="17468" spans="14:14" x14ac:dyDescent="0.3">
      <c r="N17468" s="53"/>
    </row>
    <row r="17469" spans="14:14" x14ac:dyDescent="0.3">
      <c r="N17469" s="53"/>
    </row>
    <row r="17470" spans="14:14" x14ac:dyDescent="0.3">
      <c r="N17470" s="53"/>
    </row>
    <row r="17471" spans="14:14" x14ac:dyDescent="0.3">
      <c r="N17471" s="53"/>
    </row>
    <row r="17472" spans="14:14" x14ac:dyDescent="0.3">
      <c r="N17472" s="53"/>
    </row>
    <row r="17473" spans="14:14" x14ac:dyDescent="0.3">
      <c r="N17473" s="53"/>
    </row>
    <row r="17474" spans="14:14" x14ac:dyDescent="0.3">
      <c r="N17474" s="53"/>
    </row>
    <row r="17475" spans="14:14" x14ac:dyDescent="0.3">
      <c r="N17475" s="53"/>
    </row>
    <row r="17476" spans="14:14" x14ac:dyDescent="0.3">
      <c r="N17476" s="53"/>
    </row>
    <row r="17477" spans="14:14" x14ac:dyDescent="0.3">
      <c r="N17477" s="53"/>
    </row>
    <row r="17478" spans="14:14" x14ac:dyDescent="0.3">
      <c r="N17478" s="53"/>
    </row>
    <row r="17479" spans="14:14" x14ac:dyDescent="0.3">
      <c r="N17479" s="53"/>
    </row>
    <row r="17480" spans="14:14" x14ac:dyDescent="0.3">
      <c r="N17480" s="53"/>
    </row>
    <row r="17481" spans="14:14" x14ac:dyDescent="0.3">
      <c r="N17481" s="53"/>
    </row>
    <row r="17482" spans="14:14" x14ac:dyDescent="0.3">
      <c r="N17482" s="53"/>
    </row>
    <row r="17483" spans="14:14" x14ac:dyDescent="0.3">
      <c r="N17483" s="53"/>
    </row>
    <row r="17484" spans="14:14" x14ac:dyDescent="0.3">
      <c r="N17484" s="53"/>
    </row>
    <row r="17485" spans="14:14" x14ac:dyDescent="0.3">
      <c r="N17485" s="53"/>
    </row>
    <row r="17486" spans="14:14" x14ac:dyDescent="0.3">
      <c r="N17486" s="53"/>
    </row>
    <row r="17487" spans="14:14" x14ac:dyDescent="0.3">
      <c r="N17487" s="53"/>
    </row>
    <row r="17488" spans="14:14" x14ac:dyDescent="0.3">
      <c r="N17488" s="53"/>
    </row>
    <row r="17489" spans="14:14" x14ac:dyDescent="0.3">
      <c r="N17489" s="53"/>
    </row>
    <row r="17490" spans="14:14" x14ac:dyDescent="0.3">
      <c r="N17490" s="53"/>
    </row>
    <row r="17491" spans="14:14" x14ac:dyDescent="0.3">
      <c r="N17491" s="53"/>
    </row>
    <row r="17492" spans="14:14" x14ac:dyDescent="0.3">
      <c r="N17492" s="53"/>
    </row>
    <row r="17493" spans="14:14" x14ac:dyDescent="0.3">
      <c r="N17493" s="53"/>
    </row>
    <row r="17494" spans="14:14" x14ac:dyDescent="0.3">
      <c r="N17494" s="53"/>
    </row>
    <row r="17495" spans="14:14" x14ac:dyDescent="0.3">
      <c r="N17495" s="53"/>
    </row>
    <row r="17496" spans="14:14" x14ac:dyDescent="0.3">
      <c r="N17496" s="53"/>
    </row>
    <row r="17497" spans="14:14" x14ac:dyDescent="0.3">
      <c r="N17497" s="53"/>
    </row>
    <row r="17498" spans="14:14" x14ac:dyDescent="0.3">
      <c r="N17498" s="53"/>
    </row>
    <row r="17499" spans="14:14" x14ac:dyDescent="0.3">
      <c r="N17499" s="53"/>
    </row>
    <row r="17500" spans="14:14" x14ac:dyDescent="0.3">
      <c r="N17500" s="53"/>
    </row>
    <row r="17501" spans="14:14" x14ac:dyDescent="0.3">
      <c r="N17501" s="53"/>
    </row>
    <row r="17502" spans="14:14" x14ac:dyDescent="0.3">
      <c r="N17502" s="53"/>
    </row>
    <row r="17503" spans="14:14" x14ac:dyDescent="0.3">
      <c r="N17503" s="53"/>
    </row>
    <row r="17504" spans="14:14" x14ac:dyDescent="0.3">
      <c r="N17504" s="53"/>
    </row>
    <row r="17505" spans="14:14" x14ac:dyDescent="0.3">
      <c r="N17505" s="53"/>
    </row>
    <row r="17506" spans="14:14" x14ac:dyDescent="0.3">
      <c r="N17506" s="53"/>
    </row>
    <row r="17507" spans="14:14" x14ac:dyDescent="0.3">
      <c r="N17507" s="53"/>
    </row>
    <row r="17508" spans="14:14" x14ac:dyDescent="0.3">
      <c r="N17508" s="53"/>
    </row>
    <row r="17509" spans="14:14" x14ac:dyDescent="0.3">
      <c r="N17509" s="53"/>
    </row>
    <row r="17510" spans="14:14" x14ac:dyDescent="0.3">
      <c r="N17510" s="53"/>
    </row>
    <row r="17511" spans="14:14" x14ac:dyDescent="0.3">
      <c r="N17511" s="53"/>
    </row>
    <row r="17512" spans="14:14" x14ac:dyDescent="0.3">
      <c r="N17512" s="53"/>
    </row>
    <row r="17513" spans="14:14" x14ac:dyDescent="0.3">
      <c r="N17513" s="53"/>
    </row>
    <row r="17514" spans="14:14" x14ac:dyDescent="0.3">
      <c r="N17514" s="53"/>
    </row>
    <row r="17515" spans="14:14" x14ac:dyDescent="0.3">
      <c r="N17515" s="53"/>
    </row>
    <row r="17516" spans="14:14" x14ac:dyDescent="0.3">
      <c r="N17516" s="53"/>
    </row>
    <row r="17517" spans="14:14" x14ac:dyDescent="0.3">
      <c r="N17517" s="53"/>
    </row>
    <row r="17518" spans="14:14" x14ac:dyDescent="0.3">
      <c r="N17518" s="53"/>
    </row>
    <row r="17519" spans="14:14" x14ac:dyDescent="0.3">
      <c r="N17519" s="53"/>
    </row>
    <row r="17520" spans="14:14" x14ac:dyDescent="0.3">
      <c r="N17520" s="53"/>
    </row>
    <row r="17521" spans="14:14" x14ac:dyDescent="0.3">
      <c r="N17521" s="53"/>
    </row>
    <row r="17522" spans="14:14" x14ac:dyDescent="0.3">
      <c r="N17522" s="53"/>
    </row>
    <row r="17523" spans="14:14" x14ac:dyDescent="0.3">
      <c r="N17523" s="53"/>
    </row>
    <row r="17524" spans="14:14" x14ac:dyDescent="0.3">
      <c r="N17524" s="53"/>
    </row>
    <row r="17525" spans="14:14" x14ac:dyDescent="0.3">
      <c r="N17525" s="53"/>
    </row>
    <row r="17526" spans="14:14" x14ac:dyDescent="0.3">
      <c r="N17526" s="53"/>
    </row>
    <row r="17527" spans="14:14" x14ac:dyDescent="0.3">
      <c r="N17527" s="53"/>
    </row>
    <row r="17528" spans="14:14" x14ac:dyDescent="0.3">
      <c r="N17528" s="53"/>
    </row>
    <row r="17529" spans="14:14" x14ac:dyDescent="0.3">
      <c r="N17529" s="53"/>
    </row>
    <row r="17530" spans="14:14" x14ac:dyDescent="0.3">
      <c r="N17530" s="53"/>
    </row>
    <row r="17531" spans="14:14" x14ac:dyDescent="0.3">
      <c r="N17531" s="53"/>
    </row>
    <row r="17532" spans="14:14" x14ac:dyDescent="0.3">
      <c r="N17532" s="53"/>
    </row>
    <row r="17533" spans="14:14" x14ac:dyDescent="0.3">
      <c r="N17533" s="53"/>
    </row>
    <row r="17534" spans="14:14" x14ac:dyDescent="0.3">
      <c r="N17534" s="53"/>
    </row>
    <row r="17535" spans="14:14" x14ac:dyDescent="0.3">
      <c r="N17535" s="53"/>
    </row>
    <row r="17536" spans="14:14" x14ac:dyDescent="0.3">
      <c r="N17536" s="53"/>
    </row>
    <row r="17537" spans="14:14" x14ac:dyDescent="0.3">
      <c r="N17537" s="53"/>
    </row>
    <row r="17538" spans="14:14" x14ac:dyDescent="0.3">
      <c r="N17538" s="53"/>
    </row>
    <row r="17539" spans="14:14" x14ac:dyDescent="0.3">
      <c r="N17539" s="53"/>
    </row>
    <row r="17540" spans="14:14" x14ac:dyDescent="0.3">
      <c r="N17540" s="53"/>
    </row>
    <row r="17541" spans="14:14" x14ac:dyDescent="0.3">
      <c r="N17541" s="53"/>
    </row>
    <row r="17542" spans="14:14" x14ac:dyDescent="0.3">
      <c r="N17542" s="53"/>
    </row>
    <row r="17543" spans="14:14" x14ac:dyDescent="0.3">
      <c r="N17543" s="53"/>
    </row>
    <row r="17544" spans="14:14" x14ac:dyDescent="0.3">
      <c r="N17544" s="53"/>
    </row>
    <row r="17545" spans="14:14" x14ac:dyDescent="0.3">
      <c r="N17545" s="53"/>
    </row>
    <row r="17546" spans="14:14" x14ac:dyDescent="0.3">
      <c r="N17546" s="53"/>
    </row>
    <row r="17547" spans="14:14" x14ac:dyDescent="0.3">
      <c r="N17547" s="53"/>
    </row>
    <row r="17548" spans="14:14" x14ac:dyDescent="0.3">
      <c r="N17548" s="53"/>
    </row>
    <row r="17549" spans="14:14" x14ac:dyDescent="0.3">
      <c r="N17549" s="53"/>
    </row>
    <row r="17550" spans="14:14" x14ac:dyDescent="0.3">
      <c r="N17550" s="53"/>
    </row>
    <row r="17551" spans="14:14" x14ac:dyDescent="0.3">
      <c r="N17551" s="53"/>
    </row>
    <row r="17552" spans="14:14" x14ac:dyDescent="0.3">
      <c r="N17552" s="53"/>
    </row>
    <row r="17553" spans="14:14" x14ac:dyDescent="0.3">
      <c r="N17553" s="53"/>
    </row>
    <row r="17554" spans="14:14" x14ac:dyDescent="0.3">
      <c r="N17554" s="53"/>
    </row>
    <row r="17555" spans="14:14" x14ac:dyDescent="0.3">
      <c r="N17555" s="53"/>
    </row>
    <row r="17556" spans="14:14" x14ac:dyDescent="0.3">
      <c r="N17556" s="53"/>
    </row>
    <row r="17557" spans="14:14" x14ac:dyDescent="0.3">
      <c r="N17557" s="53"/>
    </row>
    <row r="17558" spans="14:14" x14ac:dyDescent="0.3">
      <c r="N17558" s="53"/>
    </row>
    <row r="17559" spans="14:14" x14ac:dyDescent="0.3">
      <c r="N17559" s="53"/>
    </row>
    <row r="17560" spans="14:14" x14ac:dyDescent="0.3">
      <c r="N17560" s="53"/>
    </row>
    <row r="17561" spans="14:14" x14ac:dyDescent="0.3">
      <c r="N17561" s="53"/>
    </row>
    <row r="17562" spans="14:14" x14ac:dyDescent="0.3">
      <c r="N17562" s="53"/>
    </row>
    <row r="17563" spans="14:14" x14ac:dyDescent="0.3">
      <c r="N17563" s="53"/>
    </row>
    <row r="17564" spans="14:14" x14ac:dyDescent="0.3">
      <c r="N17564" s="53"/>
    </row>
    <row r="17565" spans="14:14" x14ac:dyDescent="0.3">
      <c r="N17565" s="53"/>
    </row>
    <row r="17566" spans="14:14" x14ac:dyDescent="0.3">
      <c r="N17566" s="53"/>
    </row>
    <row r="17567" spans="14:14" x14ac:dyDescent="0.3">
      <c r="N17567" s="53"/>
    </row>
    <row r="17568" spans="14:14" x14ac:dyDescent="0.3">
      <c r="N17568" s="53"/>
    </row>
    <row r="17569" spans="14:14" x14ac:dyDescent="0.3">
      <c r="N17569" s="53"/>
    </row>
    <row r="17570" spans="14:14" x14ac:dyDescent="0.3">
      <c r="N17570" s="53"/>
    </row>
    <row r="17571" spans="14:14" x14ac:dyDescent="0.3">
      <c r="N17571" s="53"/>
    </row>
    <row r="17572" spans="14:14" x14ac:dyDescent="0.3">
      <c r="N17572" s="53"/>
    </row>
    <row r="17573" spans="14:14" x14ac:dyDescent="0.3">
      <c r="N17573" s="53"/>
    </row>
    <row r="17574" spans="14:14" x14ac:dyDescent="0.3">
      <c r="N17574" s="53"/>
    </row>
    <row r="17575" spans="14:14" x14ac:dyDescent="0.3">
      <c r="N17575" s="53"/>
    </row>
    <row r="17576" spans="14:14" x14ac:dyDescent="0.3">
      <c r="N17576" s="53"/>
    </row>
    <row r="17577" spans="14:14" x14ac:dyDescent="0.3">
      <c r="N17577" s="53"/>
    </row>
    <row r="17578" spans="14:14" x14ac:dyDescent="0.3">
      <c r="N17578" s="53"/>
    </row>
    <row r="17579" spans="14:14" x14ac:dyDescent="0.3">
      <c r="N17579" s="53"/>
    </row>
    <row r="17580" spans="14:14" x14ac:dyDescent="0.3">
      <c r="N17580" s="53"/>
    </row>
    <row r="17581" spans="14:14" x14ac:dyDescent="0.3">
      <c r="N17581" s="53"/>
    </row>
    <row r="17582" spans="14:14" x14ac:dyDescent="0.3">
      <c r="N17582" s="53"/>
    </row>
    <row r="17583" spans="14:14" x14ac:dyDescent="0.3">
      <c r="N17583" s="53"/>
    </row>
    <row r="17584" spans="14:14" x14ac:dyDescent="0.3">
      <c r="N17584" s="53"/>
    </row>
    <row r="17585" spans="14:14" x14ac:dyDescent="0.3">
      <c r="N17585" s="53"/>
    </row>
    <row r="17586" spans="14:14" x14ac:dyDescent="0.3">
      <c r="N17586" s="53"/>
    </row>
    <row r="17587" spans="14:14" x14ac:dyDescent="0.3">
      <c r="N17587" s="53"/>
    </row>
    <row r="17588" spans="14:14" x14ac:dyDescent="0.3">
      <c r="N17588" s="53"/>
    </row>
    <row r="17589" spans="14:14" x14ac:dyDescent="0.3">
      <c r="N17589" s="53"/>
    </row>
    <row r="17590" spans="14:14" x14ac:dyDescent="0.3">
      <c r="N17590" s="53"/>
    </row>
    <row r="17591" spans="14:14" x14ac:dyDescent="0.3">
      <c r="N17591" s="53"/>
    </row>
    <row r="17592" spans="14:14" x14ac:dyDescent="0.3">
      <c r="N17592" s="53"/>
    </row>
    <row r="17593" spans="14:14" x14ac:dyDescent="0.3">
      <c r="N17593" s="53"/>
    </row>
    <row r="17594" spans="14:14" x14ac:dyDescent="0.3">
      <c r="N17594" s="53"/>
    </row>
    <row r="17595" spans="14:14" x14ac:dyDescent="0.3">
      <c r="N17595" s="53"/>
    </row>
    <row r="17596" spans="14:14" x14ac:dyDescent="0.3">
      <c r="N17596" s="53"/>
    </row>
    <row r="17597" spans="14:14" x14ac:dyDescent="0.3">
      <c r="N17597" s="53"/>
    </row>
    <row r="17598" spans="14:14" x14ac:dyDescent="0.3">
      <c r="N17598" s="53"/>
    </row>
    <row r="17599" spans="14:14" x14ac:dyDescent="0.3">
      <c r="N17599" s="53"/>
    </row>
    <row r="17600" spans="14:14" x14ac:dyDescent="0.3">
      <c r="N17600" s="53"/>
    </row>
    <row r="17601" spans="14:14" x14ac:dyDescent="0.3">
      <c r="N17601" s="53"/>
    </row>
    <row r="17602" spans="14:14" x14ac:dyDescent="0.3">
      <c r="N17602" s="53"/>
    </row>
    <row r="17603" spans="14:14" x14ac:dyDescent="0.3">
      <c r="N17603" s="53"/>
    </row>
    <row r="17604" spans="14:14" x14ac:dyDescent="0.3">
      <c r="N17604" s="53"/>
    </row>
    <row r="17605" spans="14:14" x14ac:dyDescent="0.3">
      <c r="N17605" s="53"/>
    </row>
    <row r="17606" spans="14:14" x14ac:dyDescent="0.3">
      <c r="N17606" s="53"/>
    </row>
    <row r="17607" spans="14:14" x14ac:dyDescent="0.3">
      <c r="N17607" s="53"/>
    </row>
    <row r="17608" spans="14:14" x14ac:dyDescent="0.3">
      <c r="N17608" s="53"/>
    </row>
    <row r="17609" spans="14:14" x14ac:dyDescent="0.3">
      <c r="N17609" s="53"/>
    </row>
    <row r="17610" spans="14:14" x14ac:dyDescent="0.3">
      <c r="N17610" s="53"/>
    </row>
    <row r="17611" spans="14:14" x14ac:dyDescent="0.3">
      <c r="N17611" s="53"/>
    </row>
    <row r="17612" spans="14:14" x14ac:dyDescent="0.3">
      <c r="N17612" s="53"/>
    </row>
    <row r="17613" spans="14:14" x14ac:dyDescent="0.3">
      <c r="N17613" s="53"/>
    </row>
    <row r="17614" spans="14:14" x14ac:dyDescent="0.3">
      <c r="N17614" s="53"/>
    </row>
    <row r="17615" spans="14:14" x14ac:dyDescent="0.3">
      <c r="N17615" s="53"/>
    </row>
    <row r="17616" spans="14:14" x14ac:dyDescent="0.3">
      <c r="N17616" s="53"/>
    </row>
    <row r="17617" spans="14:14" x14ac:dyDescent="0.3">
      <c r="N17617" s="53"/>
    </row>
    <row r="17618" spans="14:14" x14ac:dyDescent="0.3">
      <c r="N17618" s="53"/>
    </row>
    <row r="17619" spans="14:14" x14ac:dyDescent="0.3">
      <c r="N17619" s="53"/>
    </row>
    <row r="17620" spans="14:14" x14ac:dyDescent="0.3">
      <c r="N17620" s="53"/>
    </row>
    <row r="17621" spans="14:14" x14ac:dyDescent="0.3">
      <c r="N17621" s="53"/>
    </row>
    <row r="17622" spans="14:14" x14ac:dyDescent="0.3">
      <c r="N17622" s="53"/>
    </row>
    <row r="17623" spans="14:14" x14ac:dyDescent="0.3">
      <c r="N17623" s="53"/>
    </row>
    <row r="17624" spans="14:14" x14ac:dyDescent="0.3">
      <c r="N17624" s="53"/>
    </row>
    <row r="17625" spans="14:14" x14ac:dyDescent="0.3">
      <c r="N17625" s="53"/>
    </row>
    <row r="17626" spans="14:14" x14ac:dyDescent="0.3">
      <c r="N17626" s="53"/>
    </row>
    <row r="17627" spans="14:14" x14ac:dyDescent="0.3">
      <c r="N17627" s="53"/>
    </row>
    <row r="17628" spans="14:14" x14ac:dyDescent="0.3">
      <c r="N17628" s="53"/>
    </row>
    <row r="17629" spans="14:14" x14ac:dyDescent="0.3">
      <c r="N17629" s="53"/>
    </row>
    <row r="17630" spans="14:14" x14ac:dyDescent="0.3">
      <c r="N17630" s="53"/>
    </row>
    <row r="17631" spans="14:14" x14ac:dyDescent="0.3">
      <c r="N17631" s="53"/>
    </row>
    <row r="17632" spans="14:14" x14ac:dyDescent="0.3">
      <c r="N17632" s="53"/>
    </row>
    <row r="17633" spans="14:14" x14ac:dyDescent="0.3">
      <c r="N17633" s="53"/>
    </row>
    <row r="17634" spans="14:14" x14ac:dyDescent="0.3">
      <c r="N17634" s="53"/>
    </row>
    <row r="17635" spans="14:14" x14ac:dyDescent="0.3">
      <c r="N17635" s="53"/>
    </row>
    <row r="17636" spans="14:14" x14ac:dyDescent="0.3">
      <c r="N17636" s="53"/>
    </row>
    <row r="17637" spans="14:14" x14ac:dyDescent="0.3">
      <c r="N17637" s="53"/>
    </row>
    <row r="17638" spans="14:14" x14ac:dyDescent="0.3">
      <c r="N17638" s="53"/>
    </row>
    <row r="17639" spans="14:14" x14ac:dyDescent="0.3">
      <c r="N17639" s="53"/>
    </row>
    <row r="17640" spans="14:14" x14ac:dyDescent="0.3">
      <c r="N17640" s="53"/>
    </row>
    <row r="17641" spans="14:14" x14ac:dyDescent="0.3">
      <c r="N17641" s="53"/>
    </row>
    <row r="17642" spans="14:14" x14ac:dyDescent="0.3">
      <c r="N17642" s="53"/>
    </row>
    <row r="17643" spans="14:14" x14ac:dyDescent="0.3">
      <c r="N17643" s="53"/>
    </row>
    <row r="17644" spans="14:14" x14ac:dyDescent="0.3">
      <c r="N17644" s="53"/>
    </row>
    <row r="17645" spans="14:14" x14ac:dyDescent="0.3">
      <c r="N17645" s="53"/>
    </row>
    <row r="17646" spans="14:14" x14ac:dyDescent="0.3">
      <c r="N17646" s="53"/>
    </row>
    <row r="17647" spans="14:14" x14ac:dyDescent="0.3">
      <c r="N17647" s="53"/>
    </row>
    <row r="17648" spans="14:14" x14ac:dyDescent="0.3">
      <c r="N17648" s="53"/>
    </row>
    <row r="17649" spans="14:14" x14ac:dyDescent="0.3">
      <c r="N17649" s="53"/>
    </row>
    <row r="17650" spans="14:14" x14ac:dyDescent="0.3">
      <c r="N17650" s="53"/>
    </row>
    <row r="17651" spans="14:14" x14ac:dyDescent="0.3">
      <c r="N17651" s="53"/>
    </row>
    <row r="17652" spans="14:14" x14ac:dyDescent="0.3">
      <c r="N17652" s="53"/>
    </row>
    <row r="17653" spans="14:14" x14ac:dyDescent="0.3">
      <c r="N17653" s="53"/>
    </row>
    <row r="17654" spans="14:14" x14ac:dyDescent="0.3">
      <c r="N17654" s="53"/>
    </row>
    <row r="17655" spans="14:14" x14ac:dyDescent="0.3">
      <c r="N17655" s="53"/>
    </row>
    <row r="17656" spans="14:14" x14ac:dyDescent="0.3">
      <c r="N17656" s="53"/>
    </row>
    <row r="17657" spans="14:14" x14ac:dyDescent="0.3">
      <c r="N17657" s="53"/>
    </row>
    <row r="17658" spans="14:14" x14ac:dyDescent="0.3">
      <c r="N17658" s="53"/>
    </row>
    <row r="17659" spans="14:14" x14ac:dyDescent="0.3">
      <c r="N17659" s="53"/>
    </row>
    <row r="17660" spans="14:14" x14ac:dyDescent="0.3">
      <c r="N17660" s="53"/>
    </row>
    <row r="17661" spans="14:14" x14ac:dyDescent="0.3">
      <c r="N17661" s="53"/>
    </row>
    <row r="17662" spans="14:14" x14ac:dyDescent="0.3">
      <c r="N17662" s="53"/>
    </row>
    <row r="17663" spans="14:14" x14ac:dyDescent="0.3">
      <c r="N17663" s="53"/>
    </row>
    <row r="17664" spans="14:14" x14ac:dyDescent="0.3">
      <c r="N17664" s="53"/>
    </row>
    <row r="17665" spans="14:14" x14ac:dyDescent="0.3">
      <c r="N17665" s="53"/>
    </row>
    <row r="17666" spans="14:14" x14ac:dyDescent="0.3">
      <c r="N17666" s="53"/>
    </row>
    <row r="17667" spans="14:14" x14ac:dyDescent="0.3">
      <c r="N17667" s="53"/>
    </row>
    <row r="17668" spans="14:14" x14ac:dyDescent="0.3">
      <c r="N17668" s="53"/>
    </row>
    <row r="17669" spans="14:14" x14ac:dyDescent="0.3">
      <c r="N17669" s="53"/>
    </row>
    <row r="17670" spans="14:14" x14ac:dyDescent="0.3">
      <c r="N17670" s="53"/>
    </row>
    <row r="17671" spans="14:14" x14ac:dyDescent="0.3">
      <c r="N17671" s="53"/>
    </row>
    <row r="17672" spans="14:14" x14ac:dyDescent="0.3">
      <c r="N17672" s="53"/>
    </row>
    <row r="17673" spans="14:14" x14ac:dyDescent="0.3">
      <c r="N17673" s="53"/>
    </row>
    <row r="17674" spans="14:14" x14ac:dyDescent="0.3">
      <c r="N17674" s="53"/>
    </row>
    <row r="17675" spans="14:14" x14ac:dyDescent="0.3">
      <c r="N17675" s="53"/>
    </row>
    <row r="17676" spans="14:14" x14ac:dyDescent="0.3">
      <c r="N17676" s="53"/>
    </row>
    <row r="17677" spans="14:14" x14ac:dyDescent="0.3">
      <c r="N17677" s="53"/>
    </row>
    <row r="17678" spans="14:14" x14ac:dyDescent="0.3">
      <c r="N17678" s="53"/>
    </row>
    <row r="17679" spans="14:14" x14ac:dyDescent="0.3">
      <c r="N17679" s="53"/>
    </row>
    <row r="17680" spans="14:14" x14ac:dyDescent="0.3">
      <c r="N17680" s="53"/>
    </row>
    <row r="17681" spans="14:14" x14ac:dyDescent="0.3">
      <c r="N17681" s="53"/>
    </row>
    <row r="17682" spans="14:14" x14ac:dyDescent="0.3">
      <c r="N17682" s="53"/>
    </row>
    <row r="17683" spans="14:14" x14ac:dyDescent="0.3">
      <c r="N17683" s="53"/>
    </row>
    <row r="17684" spans="14:14" x14ac:dyDescent="0.3">
      <c r="N17684" s="53"/>
    </row>
    <row r="17685" spans="14:14" x14ac:dyDescent="0.3">
      <c r="N17685" s="53"/>
    </row>
    <row r="17686" spans="14:14" x14ac:dyDescent="0.3">
      <c r="N17686" s="53"/>
    </row>
    <row r="17687" spans="14:14" x14ac:dyDescent="0.3">
      <c r="N17687" s="53"/>
    </row>
    <row r="17688" spans="14:14" x14ac:dyDescent="0.3">
      <c r="N17688" s="53"/>
    </row>
    <row r="17689" spans="14:14" x14ac:dyDescent="0.3">
      <c r="N17689" s="53"/>
    </row>
    <row r="17690" spans="14:14" x14ac:dyDescent="0.3">
      <c r="N17690" s="53"/>
    </row>
    <row r="17691" spans="14:14" x14ac:dyDescent="0.3">
      <c r="N17691" s="53"/>
    </row>
    <row r="17692" spans="14:14" x14ac:dyDescent="0.3">
      <c r="N17692" s="53"/>
    </row>
    <row r="17693" spans="14:14" x14ac:dyDescent="0.3">
      <c r="N17693" s="53"/>
    </row>
    <row r="17694" spans="14:14" x14ac:dyDescent="0.3">
      <c r="N17694" s="53"/>
    </row>
    <row r="17695" spans="14:14" x14ac:dyDescent="0.3">
      <c r="N17695" s="53"/>
    </row>
    <row r="17696" spans="14:14" x14ac:dyDescent="0.3">
      <c r="N17696" s="53"/>
    </row>
    <row r="17697" spans="14:14" x14ac:dyDescent="0.3">
      <c r="N17697" s="53"/>
    </row>
    <row r="17698" spans="14:14" x14ac:dyDescent="0.3">
      <c r="N17698" s="53"/>
    </row>
    <row r="17699" spans="14:14" x14ac:dyDescent="0.3">
      <c r="N17699" s="53"/>
    </row>
    <row r="17700" spans="14:14" x14ac:dyDescent="0.3">
      <c r="N17700" s="53"/>
    </row>
    <row r="17701" spans="14:14" x14ac:dyDescent="0.3">
      <c r="N17701" s="53"/>
    </row>
    <row r="17702" spans="14:14" x14ac:dyDescent="0.3">
      <c r="N17702" s="53"/>
    </row>
    <row r="17703" spans="14:14" x14ac:dyDescent="0.3">
      <c r="N17703" s="53"/>
    </row>
    <row r="17704" spans="14:14" x14ac:dyDescent="0.3">
      <c r="N17704" s="53"/>
    </row>
    <row r="17705" spans="14:14" x14ac:dyDescent="0.3">
      <c r="N17705" s="53"/>
    </row>
    <row r="17706" spans="14:14" x14ac:dyDescent="0.3">
      <c r="N17706" s="53"/>
    </row>
    <row r="17707" spans="14:14" x14ac:dyDescent="0.3">
      <c r="N17707" s="53"/>
    </row>
    <row r="17708" spans="14:14" x14ac:dyDescent="0.3">
      <c r="N17708" s="53"/>
    </row>
    <row r="17709" spans="14:14" x14ac:dyDescent="0.3">
      <c r="N17709" s="53"/>
    </row>
    <row r="17710" spans="14:14" x14ac:dyDescent="0.3">
      <c r="N17710" s="53"/>
    </row>
    <row r="17711" spans="14:14" x14ac:dyDescent="0.3">
      <c r="N17711" s="53"/>
    </row>
    <row r="17712" spans="14:14" x14ac:dyDescent="0.3">
      <c r="N17712" s="53"/>
    </row>
    <row r="17713" spans="14:14" x14ac:dyDescent="0.3">
      <c r="N17713" s="53"/>
    </row>
    <row r="17714" spans="14:14" x14ac:dyDescent="0.3">
      <c r="N17714" s="53"/>
    </row>
    <row r="17715" spans="14:14" x14ac:dyDescent="0.3">
      <c r="N17715" s="53"/>
    </row>
    <row r="17716" spans="14:14" x14ac:dyDescent="0.3">
      <c r="N17716" s="53"/>
    </row>
    <row r="17717" spans="14:14" x14ac:dyDescent="0.3">
      <c r="N17717" s="53"/>
    </row>
    <row r="17718" spans="14:14" x14ac:dyDescent="0.3">
      <c r="N17718" s="53"/>
    </row>
    <row r="17719" spans="14:14" x14ac:dyDescent="0.3">
      <c r="N17719" s="53"/>
    </row>
    <row r="17720" spans="14:14" x14ac:dyDescent="0.3">
      <c r="N17720" s="53"/>
    </row>
    <row r="17721" spans="14:14" x14ac:dyDescent="0.3">
      <c r="N17721" s="53"/>
    </row>
    <row r="17722" spans="14:14" x14ac:dyDescent="0.3">
      <c r="N17722" s="53"/>
    </row>
    <row r="17723" spans="14:14" x14ac:dyDescent="0.3">
      <c r="N17723" s="53"/>
    </row>
    <row r="17724" spans="14:14" x14ac:dyDescent="0.3">
      <c r="N17724" s="53"/>
    </row>
    <row r="17725" spans="14:14" x14ac:dyDescent="0.3">
      <c r="N17725" s="53"/>
    </row>
    <row r="17726" spans="14:14" x14ac:dyDescent="0.3">
      <c r="N17726" s="53"/>
    </row>
    <row r="17727" spans="14:14" x14ac:dyDescent="0.3">
      <c r="N17727" s="53"/>
    </row>
    <row r="17728" spans="14:14" x14ac:dyDescent="0.3">
      <c r="N17728" s="53"/>
    </row>
    <row r="17729" spans="14:14" x14ac:dyDescent="0.3">
      <c r="N17729" s="53"/>
    </row>
    <row r="17730" spans="14:14" x14ac:dyDescent="0.3">
      <c r="N17730" s="53"/>
    </row>
    <row r="17731" spans="14:14" x14ac:dyDescent="0.3">
      <c r="N17731" s="53"/>
    </row>
    <row r="17732" spans="14:14" x14ac:dyDescent="0.3">
      <c r="N17732" s="53"/>
    </row>
    <row r="17733" spans="14:14" x14ac:dyDescent="0.3">
      <c r="N17733" s="53"/>
    </row>
    <row r="17734" spans="14:14" x14ac:dyDescent="0.3">
      <c r="N17734" s="53"/>
    </row>
    <row r="17735" spans="14:14" x14ac:dyDescent="0.3">
      <c r="N17735" s="53"/>
    </row>
    <row r="17736" spans="14:14" x14ac:dyDescent="0.3">
      <c r="N17736" s="53"/>
    </row>
    <row r="17737" spans="14:14" x14ac:dyDescent="0.3">
      <c r="N17737" s="53"/>
    </row>
    <row r="17738" spans="14:14" x14ac:dyDescent="0.3">
      <c r="N17738" s="53"/>
    </row>
    <row r="17739" spans="14:14" x14ac:dyDescent="0.3">
      <c r="N17739" s="53"/>
    </row>
    <row r="17740" spans="14:14" x14ac:dyDescent="0.3">
      <c r="N17740" s="53"/>
    </row>
    <row r="17741" spans="14:14" x14ac:dyDescent="0.3">
      <c r="N17741" s="53"/>
    </row>
    <row r="17742" spans="14:14" x14ac:dyDescent="0.3">
      <c r="N17742" s="53"/>
    </row>
    <row r="17743" spans="14:14" x14ac:dyDescent="0.3">
      <c r="N17743" s="53"/>
    </row>
    <row r="17744" spans="14:14" x14ac:dyDescent="0.3">
      <c r="N17744" s="53"/>
    </row>
    <row r="17745" spans="14:14" x14ac:dyDescent="0.3">
      <c r="N17745" s="53"/>
    </row>
    <row r="17746" spans="14:14" x14ac:dyDescent="0.3">
      <c r="N17746" s="53"/>
    </row>
    <row r="17747" spans="14:14" x14ac:dyDescent="0.3">
      <c r="N17747" s="53"/>
    </row>
    <row r="17748" spans="14:14" x14ac:dyDescent="0.3">
      <c r="N17748" s="53"/>
    </row>
    <row r="17749" spans="14:14" x14ac:dyDescent="0.3">
      <c r="N17749" s="53"/>
    </row>
    <row r="17750" spans="14:14" x14ac:dyDescent="0.3">
      <c r="N17750" s="53"/>
    </row>
    <row r="17751" spans="14:14" x14ac:dyDescent="0.3">
      <c r="N17751" s="53"/>
    </row>
    <row r="17752" spans="14:14" x14ac:dyDescent="0.3">
      <c r="N17752" s="53"/>
    </row>
    <row r="17753" spans="14:14" x14ac:dyDescent="0.3">
      <c r="N17753" s="53"/>
    </row>
    <row r="17754" spans="14:14" x14ac:dyDescent="0.3">
      <c r="N17754" s="53"/>
    </row>
    <row r="17755" spans="14:14" x14ac:dyDescent="0.3">
      <c r="N17755" s="53"/>
    </row>
    <row r="17756" spans="14:14" x14ac:dyDescent="0.3">
      <c r="N17756" s="53"/>
    </row>
    <row r="17757" spans="14:14" x14ac:dyDescent="0.3">
      <c r="N17757" s="53"/>
    </row>
    <row r="17758" spans="14:14" x14ac:dyDescent="0.3">
      <c r="N17758" s="53"/>
    </row>
    <row r="17759" spans="14:14" x14ac:dyDescent="0.3">
      <c r="N17759" s="53"/>
    </row>
    <row r="17760" spans="14:14" x14ac:dyDescent="0.3">
      <c r="N17760" s="53"/>
    </row>
    <row r="17761" spans="14:14" x14ac:dyDescent="0.3">
      <c r="N17761" s="53"/>
    </row>
    <row r="17762" spans="14:14" x14ac:dyDescent="0.3">
      <c r="N17762" s="53"/>
    </row>
    <row r="17763" spans="14:14" x14ac:dyDescent="0.3">
      <c r="N17763" s="53"/>
    </row>
    <row r="17764" spans="14:14" x14ac:dyDescent="0.3">
      <c r="N17764" s="53"/>
    </row>
    <row r="17765" spans="14:14" x14ac:dyDescent="0.3">
      <c r="N17765" s="53"/>
    </row>
    <row r="17766" spans="14:14" x14ac:dyDescent="0.3">
      <c r="N17766" s="53"/>
    </row>
    <row r="17767" spans="14:14" x14ac:dyDescent="0.3">
      <c r="N17767" s="53"/>
    </row>
    <row r="17768" spans="14:14" x14ac:dyDescent="0.3">
      <c r="N17768" s="53"/>
    </row>
    <row r="17769" spans="14:14" x14ac:dyDescent="0.3">
      <c r="N17769" s="53"/>
    </row>
    <row r="17770" spans="14:14" x14ac:dyDescent="0.3">
      <c r="N17770" s="53"/>
    </row>
    <row r="17771" spans="14:14" x14ac:dyDescent="0.3">
      <c r="N17771" s="53"/>
    </row>
    <row r="17772" spans="14:14" x14ac:dyDescent="0.3">
      <c r="N17772" s="53"/>
    </row>
    <row r="17773" spans="14:14" x14ac:dyDescent="0.3">
      <c r="N17773" s="53"/>
    </row>
    <row r="17774" spans="14:14" x14ac:dyDescent="0.3">
      <c r="N17774" s="53"/>
    </row>
    <row r="17775" spans="14:14" x14ac:dyDescent="0.3">
      <c r="N17775" s="53"/>
    </row>
    <row r="17776" spans="14:14" x14ac:dyDescent="0.3">
      <c r="N17776" s="53"/>
    </row>
    <row r="17777" spans="14:14" x14ac:dyDescent="0.3">
      <c r="N17777" s="53"/>
    </row>
    <row r="17778" spans="14:14" x14ac:dyDescent="0.3">
      <c r="N17778" s="53"/>
    </row>
    <row r="17779" spans="14:14" x14ac:dyDescent="0.3">
      <c r="N17779" s="53"/>
    </row>
    <row r="17780" spans="14:14" x14ac:dyDescent="0.3">
      <c r="N17780" s="53"/>
    </row>
    <row r="17781" spans="14:14" x14ac:dyDescent="0.3">
      <c r="N17781" s="53"/>
    </row>
    <row r="17782" spans="14:14" x14ac:dyDescent="0.3">
      <c r="N17782" s="53"/>
    </row>
    <row r="17783" spans="14:14" x14ac:dyDescent="0.3">
      <c r="N17783" s="53"/>
    </row>
    <row r="17784" spans="14:14" x14ac:dyDescent="0.3">
      <c r="N17784" s="53"/>
    </row>
    <row r="17785" spans="14:14" x14ac:dyDescent="0.3">
      <c r="N17785" s="53"/>
    </row>
    <row r="17786" spans="14:14" x14ac:dyDescent="0.3">
      <c r="N17786" s="53"/>
    </row>
    <row r="17787" spans="14:14" x14ac:dyDescent="0.3">
      <c r="N17787" s="53"/>
    </row>
    <row r="17788" spans="14:14" x14ac:dyDescent="0.3">
      <c r="N17788" s="53"/>
    </row>
    <row r="17789" spans="14:14" x14ac:dyDescent="0.3">
      <c r="N17789" s="53"/>
    </row>
    <row r="17790" spans="14:14" x14ac:dyDescent="0.3">
      <c r="N17790" s="53"/>
    </row>
    <row r="17791" spans="14:14" x14ac:dyDescent="0.3">
      <c r="N17791" s="53"/>
    </row>
    <row r="17792" spans="14:14" x14ac:dyDescent="0.3">
      <c r="N17792" s="53"/>
    </row>
    <row r="17793" spans="14:14" x14ac:dyDescent="0.3">
      <c r="N17793" s="53"/>
    </row>
    <row r="17794" spans="14:14" x14ac:dyDescent="0.3">
      <c r="N17794" s="53"/>
    </row>
    <row r="17795" spans="14:14" x14ac:dyDescent="0.3">
      <c r="N17795" s="53"/>
    </row>
    <row r="17796" spans="14:14" x14ac:dyDescent="0.3">
      <c r="N17796" s="53"/>
    </row>
    <row r="17797" spans="14:14" x14ac:dyDescent="0.3">
      <c r="N17797" s="53"/>
    </row>
    <row r="17798" spans="14:14" x14ac:dyDescent="0.3">
      <c r="N17798" s="53"/>
    </row>
    <row r="17799" spans="14:14" x14ac:dyDescent="0.3">
      <c r="N17799" s="53"/>
    </row>
    <row r="17800" spans="14:14" x14ac:dyDescent="0.3">
      <c r="N17800" s="53"/>
    </row>
    <row r="17801" spans="14:14" x14ac:dyDescent="0.3">
      <c r="N17801" s="53"/>
    </row>
    <row r="17802" spans="14:14" x14ac:dyDescent="0.3">
      <c r="N17802" s="53"/>
    </row>
    <row r="17803" spans="14:14" x14ac:dyDescent="0.3">
      <c r="N17803" s="53"/>
    </row>
    <row r="17804" spans="14:14" x14ac:dyDescent="0.3">
      <c r="N17804" s="53"/>
    </row>
    <row r="17805" spans="14:14" x14ac:dyDescent="0.3">
      <c r="N17805" s="53"/>
    </row>
    <row r="17806" spans="14:14" x14ac:dyDescent="0.3">
      <c r="N17806" s="53"/>
    </row>
    <row r="17807" spans="14:14" x14ac:dyDescent="0.3">
      <c r="N17807" s="53"/>
    </row>
    <row r="17808" spans="14:14" x14ac:dyDescent="0.3">
      <c r="N17808" s="53"/>
    </row>
    <row r="17809" spans="14:14" x14ac:dyDescent="0.3">
      <c r="N17809" s="53"/>
    </row>
    <row r="17810" spans="14:14" x14ac:dyDescent="0.3">
      <c r="N17810" s="53"/>
    </row>
    <row r="17811" spans="14:14" x14ac:dyDescent="0.3">
      <c r="N17811" s="53"/>
    </row>
    <row r="17812" spans="14:14" x14ac:dyDescent="0.3">
      <c r="N17812" s="53"/>
    </row>
    <row r="17813" spans="14:14" x14ac:dyDescent="0.3">
      <c r="N17813" s="53"/>
    </row>
    <row r="17814" spans="14:14" x14ac:dyDescent="0.3">
      <c r="N17814" s="53"/>
    </row>
    <row r="17815" spans="14:14" x14ac:dyDescent="0.3">
      <c r="N17815" s="53"/>
    </row>
    <row r="17816" spans="14:14" x14ac:dyDescent="0.3">
      <c r="N17816" s="53"/>
    </row>
    <row r="17817" spans="14:14" x14ac:dyDescent="0.3">
      <c r="N17817" s="53"/>
    </row>
    <row r="17818" spans="14:14" x14ac:dyDescent="0.3">
      <c r="N17818" s="53"/>
    </row>
    <row r="17819" spans="14:14" x14ac:dyDescent="0.3">
      <c r="N17819" s="53"/>
    </row>
    <row r="17820" spans="14:14" x14ac:dyDescent="0.3">
      <c r="N17820" s="53"/>
    </row>
    <row r="17821" spans="14:14" x14ac:dyDescent="0.3">
      <c r="N17821" s="53"/>
    </row>
    <row r="17822" spans="14:14" x14ac:dyDescent="0.3">
      <c r="N17822" s="53"/>
    </row>
    <row r="17823" spans="14:14" x14ac:dyDescent="0.3">
      <c r="N17823" s="53"/>
    </row>
    <row r="17824" spans="14:14" x14ac:dyDescent="0.3">
      <c r="N17824" s="53"/>
    </row>
    <row r="17825" spans="14:14" x14ac:dyDescent="0.3">
      <c r="N17825" s="53"/>
    </row>
    <row r="17826" spans="14:14" x14ac:dyDescent="0.3">
      <c r="N17826" s="53"/>
    </row>
    <row r="17827" spans="14:14" x14ac:dyDescent="0.3">
      <c r="N17827" s="53"/>
    </row>
    <row r="17828" spans="14:14" x14ac:dyDescent="0.3">
      <c r="N17828" s="53"/>
    </row>
    <row r="17829" spans="14:14" x14ac:dyDescent="0.3">
      <c r="N17829" s="53"/>
    </row>
    <row r="17830" spans="14:14" x14ac:dyDescent="0.3">
      <c r="N17830" s="53"/>
    </row>
    <row r="17831" spans="14:14" x14ac:dyDescent="0.3">
      <c r="N17831" s="53"/>
    </row>
    <row r="17832" spans="14:14" x14ac:dyDescent="0.3">
      <c r="N17832" s="53"/>
    </row>
    <row r="17833" spans="14:14" x14ac:dyDescent="0.3">
      <c r="N17833" s="53"/>
    </row>
    <row r="17834" spans="14:14" x14ac:dyDescent="0.3">
      <c r="N17834" s="53"/>
    </row>
    <row r="17835" spans="14:14" x14ac:dyDescent="0.3">
      <c r="N17835" s="53"/>
    </row>
    <row r="17836" spans="14:14" x14ac:dyDescent="0.3">
      <c r="N17836" s="53"/>
    </row>
    <row r="17837" spans="14:14" x14ac:dyDescent="0.3">
      <c r="N17837" s="53"/>
    </row>
    <row r="17838" spans="14:14" x14ac:dyDescent="0.3">
      <c r="N17838" s="53"/>
    </row>
    <row r="17839" spans="14:14" x14ac:dyDescent="0.3">
      <c r="N17839" s="53"/>
    </row>
    <row r="17840" spans="14:14" x14ac:dyDescent="0.3">
      <c r="N17840" s="53"/>
    </row>
    <row r="17841" spans="14:14" x14ac:dyDescent="0.3">
      <c r="N17841" s="53"/>
    </row>
    <row r="17842" spans="14:14" x14ac:dyDescent="0.3">
      <c r="N17842" s="53"/>
    </row>
    <row r="17843" spans="14:14" x14ac:dyDescent="0.3">
      <c r="N17843" s="53"/>
    </row>
    <row r="17844" spans="14:14" x14ac:dyDescent="0.3">
      <c r="N17844" s="53"/>
    </row>
    <row r="17845" spans="14:14" x14ac:dyDescent="0.3">
      <c r="N17845" s="53"/>
    </row>
    <row r="17846" spans="14:14" x14ac:dyDescent="0.3">
      <c r="N17846" s="53"/>
    </row>
    <row r="17847" spans="14:14" x14ac:dyDescent="0.3">
      <c r="N17847" s="53"/>
    </row>
    <row r="17848" spans="14:14" x14ac:dyDescent="0.3">
      <c r="N17848" s="53"/>
    </row>
    <row r="17849" spans="14:14" x14ac:dyDescent="0.3">
      <c r="N17849" s="53"/>
    </row>
    <row r="17850" spans="14:14" x14ac:dyDescent="0.3">
      <c r="N17850" s="53"/>
    </row>
    <row r="17851" spans="14:14" x14ac:dyDescent="0.3">
      <c r="N17851" s="53"/>
    </row>
    <row r="17852" spans="14:14" x14ac:dyDescent="0.3">
      <c r="N17852" s="53"/>
    </row>
    <row r="17853" spans="14:14" x14ac:dyDescent="0.3">
      <c r="N17853" s="53"/>
    </row>
    <row r="17854" spans="14:14" x14ac:dyDescent="0.3">
      <c r="N17854" s="53"/>
    </row>
    <row r="17855" spans="14:14" x14ac:dyDescent="0.3">
      <c r="N17855" s="53"/>
    </row>
    <row r="17856" spans="14:14" x14ac:dyDescent="0.3">
      <c r="N17856" s="53"/>
    </row>
    <row r="17857" spans="14:14" x14ac:dyDescent="0.3">
      <c r="N17857" s="53"/>
    </row>
    <row r="17858" spans="14:14" x14ac:dyDescent="0.3">
      <c r="N17858" s="53"/>
    </row>
    <row r="17859" spans="14:14" x14ac:dyDescent="0.3">
      <c r="N17859" s="53"/>
    </row>
    <row r="17860" spans="14:14" x14ac:dyDescent="0.3">
      <c r="N17860" s="53"/>
    </row>
    <row r="17861" spans="14:14" x14ac:dyDescent="0.3">
      <c r="N17861" s="53"/>
    </row>
    <row r="17862" spans="14:14" x14ac:dyDescent="0.3">
      <c r="N17862" s="53"/>
    </row>
    <row r="17863" spans="14:14" x14ac:dyDescent="0.3">
      <c r="N17863" s="53"/>
    </row>
    <row r="17864" spans="14:14" x14ac:dyDescent="0.3">
      <c r="N17864" s="53"/>
    </row>
    <row r="17865" spans="14:14" x14ac:dyDescent="0.3">
      <c r="N17865" s="53"/>
    </row>
    <row r="17866" spans="14:14" x14ac:dyDescent="0.3">
      <c r="N17866" s="53"/>
    </row>
    <row r="17867" spans="14:14" x14ac:dyDescent="0.3">
      <c r="N17867" s="53"/>
    </row>
    <row r="17868" spans="14:14" x14ac:dyDescent="0.3">
      <c r="N17868" s="53"/>
    </row>
    <row r="17869" spans="14:14" x14ac:dyDescent="0.3">
      <c r="N17869" s="53"/>
    </row>
    <row r="17870" spans="14:14" x14ac:dyDescent="0.3">
      <c r="N17870" s="53"/>
    </row>
    <row r="17871" spans="14:14" x14ac:dyDescent="0.3">
      <c r="N17871" s="53"/>
    </row>
    <row r="17872" spans="14:14" x14ac:dyDescent="0.3">
      <c r="N17872" s="53"/>
    </row>
    <row r="17873" spans="14:14" x14ac:dyDescent="0.3">
      <c r="N17873" s="53"/>
    </row>
    <row r="17874" spans="14:14" x14ac:dyDescent="0.3">
      <c r="N17874" s="53"/>
    </row>
    <row r="17875" spans="14:14" x14ac:dyDescent="0.3">
      <c r="N17875" s="53"/>
    </row>
    <row r="17876" spans="14:14" x14ac:dyDescent="0.3">
      <c r="N17876" s="53"/>
    </row>
    <row r="17877" spans="14:14" x14ac:dyDescent="0.3">
      <c r="N17877" s="53"/>
    </row>
    <row r="17878" spans="14:14" x14ac:dyDescent="0.3">
      <c r="N17878" s="53"/>
    </row>
    <row r="17879" spans="14:14" x14ac:dyDescent="0.3">
      <c r="N17879" s="53"/>
    </row>
    <row r="17880" spans="14:14" x14ac:dyDescent="0.3">
      <c r="N17880" s="53"/>
    </row>
    <row r="17881" spans="14:14" x14ac:dyDescent="0.3">
      <c r="N17881" s="53"/>
    </row>
    <row r="17882" spans="14:14" x14ac:dyDescent="0.3">
      <c r="N17882" s="53"/>
    </row>
    <row r="17883" spans="14:14" x14ac:dyDescent="0.3">
      <c r="N17883" s="53"/>
    </row>
    <row r="17884" spans="14:14" x14ac:dyDescent="0.3">
      <c r="N17884" s="53"/>
    </row>
    <row r="17885" spans="14:14" x14ac:dyDescent="0.3">
      <c r="N17885" s="53"/>
    </row>
    <row r="17886" spans="14:14" x14ac:dyDescent="0.3">
      <c r="N17886" s="53"/>
    </row>
    <row r="17887" spans="14:14" x14ac:dyDescent="0.3">
      <c r="N17887" s="53"/>
    </row>
    <row r="17888" spans="14:14" x14ac:dyDescent="0.3">
      <c r="N17888" s="53"/>
    </row>
    <row r="17889" spans="14:14" x14ac:dyDescent="0.3">
      <c r="N17889" s="53"/>
    </row>
    <row r="17890" spans="14:14" x14ac:dyDescent="0.3">
      <c r="N17890" s="53"/>
    </row>
    <row r="17891" spans="14:14" x14ac:dyDescent="0.3">
      <c r="N17891" s="53"/>
    </row>
    <row r="17892" spans="14:14" x14ac:dyDescent="0.3">
      <c r="N17892" s="53"/>
    </row>
    <row r="17893" spans="14:14" x14ac:dyDescent="0.3">
      <c r="N17893" s="53"/>
    </row>
    <row r="17894" spans="14:14" x14ac:dyDescent="0.3">
      <c r="N17894" s="53"/>
    </row>
    <row r="17895" spans="14:14" x14ac:dyDescent="0.3">
      <c r="N17895" s="53"/>
    </row>
    <row r="17896" spans="14:14" x14ac:dyDescent="0.3">
      <c r="N17896" s="53"/>
    </row>
    <row r="17897" spans="14:14" x14ac:dyDescent="0.3">
      <c r="N17897" s="53"/>
    </row>
    <row r="17898" spans="14:14" x14ac:dyDescent="0.3">
      <c r="N17898" s="53"/>
    </row>
    <row r="17899" spans="14:14" x14ac:dyDescent="0.3">
      <c r="N17899" s="53"/>
    </row>
    <row r="17900" spans="14:14" x14ac:dyDescent="0.3">
      <c r="N17900" s="53"/>
    </row>
    <row r="17901" spans="14:14" x14ac:dyDescent="0.3">
      <c r="N17901" s="53"/>
    </row>
    <row r="17902" spans="14:14" x14ac:dyDescent="0.3">
      <c r="N17902" s="53"/>
    </row>
    <row r="17903" spans="14:14" x14ac:dyDescent="0.3">
      <c r="N17903" s="53"/>
    </row>
    <row r="17904" spans="14:14" x14ac:dyDescent="0.3">
      <c r="N17904" s="53"/>
    </row>
    <row r="17905" spans="14:14" x14ac:dyDescent="0.3">
      <c r="N17905" s="53"/>
    </row>
    <row r="17906" spans="14:14" x14ac:dyDescent="0.3">
      <c r="N17906" s="53"/>
    </row>
    <row r="17907" spans="14:14" x14ac:dyDescent="0.3">
      <c r="N17907" s="53"/>
    </row>
    <row r="17908" spans="14:14" x14ac:dyDescent="0.3">
      <c r="N17908" s="53"/>
    </row>
    <row r="17909" spans="14:14" x14ac:dyDescent="0.3">
      <c r="N17909" s="53"/>
    </row>
    <row r="17910" spans="14:14" x14ac:dyDescent="0.3">
      <c r="N17910" s="53"/>
    </row>
    <row r="17911" spans="14:14" x14ac:dyDescent="0.3">
      <c r="N17911" s="53"/>
    </row>
    <row r="17912" spans="14:14" x14ac:dyDescent="0.3">
      <c r="N17912" s="53"/>
    </row>
    <row r="17913" spans="14:14" x14ac:dyDescent="0.3">
      <c r="N17913" s="53"/>
    </row>
    <row r="17914" spans="14:14" x14ac:dyDescent="0.3">
      <c r="N17914" s="53"/>
    </row>
    <row r="17915" spans="14:14" x14ac:dyDescent="0.3">
      <c r="N17915" s="53"/>
    </row>
    <row r="17916" spans="14:14" x14ac:dyDescent="0.3">
      <c r="N17916" s="53"/>
    </row>
    <row r="17917" spans="14:14" x14ac:dyDescent="0.3">
      <c r="N17917" s="53"/>
    </row>
    <row r="17918" spans="14:14" x14ac:dyDescent="0.3">
      <c r="N17918" s="53"/>
    </row>
    <row r="17919" spans="14:14" x14ac:dyDescent="0.3">
      <c r="N17919" s="53"/>
    </row>
    <row r="17920" spans="14:14" x14ac:dyDescent="0.3">
      <c r="N17920" s="53"/>
    </row>
    <row r="17921" spans="14:14" x14ac:dyDescent="0.3">
      <c r="N17921" s="53"/>
    </row>
    <row r="17922" spans="14:14" x14ac:dyDescent="0.3">
      <c r="N17922" s="53"/>
    </row>
    <row r="17923" spans="14:14" x14ac:dyDescent="0.3">
      <c r="N17923" s="53"/>
    </row>
    <row r="17924" spans="14:14" x14ac:dyDescent="0.3">
      <c r="N17924" s="53"/>
    </row>
    <row r="17925" spans="14:14" x14ac:dyDescent="0.3">
      <c r="N17925" s="53"/>
    </row>
    <row r="17926" spans="14:14" x14ac:dyDescent="0.3">
      <c r="N17926" s="53"/>
    </row>
    <row r="17927" spans="14:14" x14ac:dyDescent="0.3">
      <c r="N17927" s="53"/>
    </row>
    <row r="17928" spans="14:14" x14ac:dyDescent="0.3">
      <c r="N17928" s="53"/>
    </row>
    <row r="17929" spans="14:14" x14ac:dyDescent="0.3">
      <c r="N17929" s="53"/>
    </row>
    <row r="17930" spans="14:14" x14ac:dyDescent="0.3">
      <c r="N17930" s="53"/>
    </row>
    <row r="17931" spans="14:14" x14ac:dyDescent="0.3">
      <c r="N17931" s="53"/>
    </row>
    <row r="17932" spans="14:14" x14ac:dyDescent="0.3">
      <c r="N17932" s="53"/>
    </row>
    <row r="17933" spans="14:14" x14ac:dyDescent="0.3">
      <c r="N17933" s="53"/>
    </row>
    <row r="17934" spans="14:14" x14ac:dyDescent="0.3">
      <c r="N17934" s="53"/>
    </row>
    <row r="17935" spans="14:14" x14ac:dyDescent="0.3">
      <c r="N17935" s="53"/>
    </row>
    <row r="17936" spans="14:14" x14ac:dyDescent="0.3">
      <c r="N17936" s="53"/>
    </row>
    <row r="17937" spans="14:14" x14ac:dyDescent="0.3">
      <c r="N17937" s="53"/>
    </row>
    <row r="17938" spans="14:14" x14ac:dyDescent="0.3">
      <c r="N17938" s="53"/>
    </row>
    <row r="17939" spans="14:14" x14ac:dyDescent="0.3">
      <c r="N17939" s="53"/>
    </row>
    <row r="17940" spans="14:14" x14ac:dyDescent="0.3">
      <c r="N17940" s="53"/>
    </row>
    <row r="17941" spans="14:14" x14ac:dyDescent="0.3">
      <c r="N17941" s="53"/>
    </row>
    <row r="17942" spans="14:14" x14ac:dyDescent="0.3">
      <c r="N17942" s="53"/>
    </row>
    <row r="17943" spans="14:14" x14ac:dyDescent="0.3">
      <c r="N17943" s="53"/>
    </row>
    <row r="17944" spans="14:14" x14ac:dyDescent="0.3">
      <c r="N17944" s="53"/>
    </row>
    <row r="17945" spans="14:14" x14ac:dyDescent="0.3">
      <c r="N17945" s="53"/>
    </row>
    <row r="17946" spans="14:14" x14ac:dyDescent="0.3">
      <c r="N17946" s="53"/>
    </row>
    <row r="17947" spans="14:14" x14ac:dyDescent="0.3">
      <c r="N17947" s="53"/>
    </row>
    <row r="17948" spans="14:14" x14ac:dyDescent="0.3">
      <c r="N17948" s="53"/>
    </row>
    <row r="17949" spans="14:14" x14ac:dyDescent="0.3">
      <c r="N17949" s="53"/>
    </row>
    <row r="17950" spans="14:14" x14ac:dyDescent="0.3">
      <c r="N17950" s="53"/>
    </row>
    <row r="17951" spans="14:14" x14ac:dyDescent="0.3">
      <c r="N17951" s="53"/>
    </row>
    <row r="17952" spans="14:14" x14ac:dyDescent="0.3">
      <c r="N17952" s="53"/>
    </row>
    <row r="17953" spans="14:14" x14ac:dyDescent="0.3">
      <c r="N17953" s="53"/>
    </row>
    <row r="17954" spans="14:14" x14ac:dyDescent="0.3">
      <c r="N17954" s="53"/>
    </row>
    <row r="17955" spans="14:14" x14ac:dyDescent="0.3">
      <c r="N17955" s="53"/>
    </row>
    <row r="17956" spans="14:14" x14ac:dyDescent="0.3">
      <c r="N17956" s="53"/>
    </row>
    <row r="17957" spans="14:14" x14ac:dyDescent="0.3">
      <c r="N17957" s="53"/>
    </row>
    <row r="17958" spans="14:14" x14ac:dyDescent="0.3">
      <c r="N17958" s="53"/>
    </row>
    <row r="17959" spans="14:14" x14ac:dyDescent="0.3">
      <c r="N17959" s="53"/>
    </row>
    <row r="17960" spans="14:14" x14ac:dyDescent="0.3">
      <c r="N17960" s="53"/>
    </row>
    <row r="17961" spans="14:14" x14ac:dyDescent="0.3">
      <c r="N17961" s="53"/>
    </row>
    <row r="17962" spans="14:14" x14ac:dyDescent="0.3">
      <c r="N17962" s="53"/>
    </row>
    <row r="17963" spans="14:14" x14ac:dyDescent="0.3">
      <c r="N17963" s="53"/>
    </row>
    <row r="17964" spans="14:14" x14ac:dyDescent="0.3">
      <c r="N17964" s="53"/>
    </row>
    <row r="17965" spans="14:14" x14ac:dyDescent="0.3">
      <c r="N17965" s="53"/>
    </row>
    <row r="17966" spans="14:14" x14ac:dyDescent="0.3">
      <c r="N17966" s="53"/>
    </row>
    <row r="17967" spans="14:14" x14ac:dyDescent="0.3">
      <c r="N17967" s="53"/>
    </row>
    <row r="17968" spans="14:14" x14ac:dyDescent="0.3">
      <c r="N17968" s="53"/>
    </row>
    <row r="17969" spans="14:14" x14ac:dyDescent="0.3">
      <c r="N17969" s="53"/>
    </row>
    <row r="17970" spans="14:14" x14ac:dyDescent="0.3">
      <c r="N17970" s="53"/>
    </row>
    <row r="17971" spans="14:14" x14ac:dyDescent="0.3">
      <c r="N17971" s="53"/>
    </row>
    <row r="17972" spans="14:14" x14ac:dyDescent="0.3">
      <c r="N17972" s="53"/>
    </row>
    <row r="17973" spans="14:14" x14ac:dyDescent="0.3">
      <c r="N17973" s="53"/>
    </row>
    <row r="17974" spans="14:14" x14ac:dyDescent="0.3">
      <c r="N17974" s="53"/>
    </row>
    <row r="17975" spans="14:14" x14ac:dyDescent="0.3">
      <c r="N17975" s="53"/>
    </row>
    <row r="17976" spans="14:14" x14ac:dyDescent="0.3">
      <c r="N17976" s="53"/>
    </row>
    <row r="17977" spans="14:14" x14ac:dyDescent="0.3">
      <c r="N17977" s="53"/>
    </row>
    <row r="17978" spans="14:14" x14ac:dyDescent="0.3">
      <c r="N17978" s="53"/>
    </row>
    <row r="17979" spans="14:14" x14ac:dyDescent="0.3">
      <c r="N17979" s="53"/>
    </row>
    <row r="17980" spans="14:14" x14ac:dyDescent="0.3">
      <c r="N17980" s="53"/>
    </row>
    <row r="17981" spans="14:14" x14ac:dyDescent="0.3">
      <c r="N17981" s="53"/>
    </row>
    <row r="17982" spans="14:14" x14ac:dyDescent="0.3">
      <c r="N17982" s="53"/>
    </row>
    <row r="17983" spans="14:14" x14ac:dyDescent="0.3">
      <c r="N17983" s="53"/>
    </row>
    <row r="17984" spans="14:14" x14ac:dyDescent="0.3">
      <c r="N17984" s="53"/>
    </row>
    <row r="17985" spans="14:14" x14ac:dyDescent="0.3">
      <c r="N17985" s="53"/>
    </row>
    <row r="17986" spans="14:14" x14ac:dyDescent="0.3">
      <c r="N17986" s="53"/>
    </row>
    <row r="17987" spans="14:14" x14ac:dyDescent="0.3">
      <c r="N17987" s="53"/>
    </row>
    <row r="17988" spans="14:14" x14ac:dyDescent="0.3">
      <c r="N17988" s="53"/>
    </row>
    <row r="17989" spans="14:14" x14ac:dyDescent="0.3">
      <c r="N17989" s="53"/>
    </row>
    <row r="17990" spans="14:14" x14ac:dyDescent="0.3">
      <c r="N17990" s="53"/>
    </row>
    <row r="17991" spans="14:14" x14ac:dyDescent="0.3">
      <c r="N17991" s="53"/>
    </row>
    <row r="17992" spans="14:14" x14ac:dyDescent="0.3">
      <c r="N17992" s="53"/>
    </row>
    <row r="17993" spans="14:14" x14ac:dyDescent="0.3">
      <c r="N17993" s="53"/>
    </row>
    <row r="17994" spans="14:14" x14ac:dyDescent="0.3">
      <c r="N17994" s="53"/>
    </row>
    <row r="17995" spans="14:14" x14ac:dyDescent="0.3">
      <c r="N17995" s="53"/>
    </row>
    <row r="17996" spans="14:14" x14ac:dyDescent="0.3">
      <c r="N17996" s="53"/>
    </row>
    <row r="17997" spans="14:14" x14ac:dyDescent="0.3">
      <c r="N17997" s="53"/>
    </row>
    <row r="17998" spans="14:14" x14ac:dyDescent="0.3">
      <c r="N17998" s="53"/>
    </row>
    <row r="17999" spans="14:14" x14ac:dyDescent="0.3">
      <c r="N17999" s="53"/>
    </row>
    <row r="18000" spans="14:14" x14ac:dyDescent="0.3">
      <c r="N18000" s="53"/>
    </row>
    <row r="18001" spans="14:14" x14ac:dyDescent="0.3">
      <c r="N18001" s="53"/>
    </row>
    <row r="18002" spans="14:14" x14ac:dyDescent="0.3">
      <c r="N18002" s="53"/>
    </row>
    <row r="18003" spans="14:14" x14ac:dyDescent="0.3">
      <c r="N18003" s="53"/>
    </row>
    <row r="18004" spans="14:14" x14ac:dyDescent="0.3">
      <c r="N18004" s="53"/>
    </row>
    <row r="18005" spans="14:14" x14ac:dyDescent="0.3">
      <c r="N18005" s="53"/>
    </row>
    <row r="18006" spans="14:14" x14ac:dyDescent="0.3">
      <c r="N18006" s="53"/>
    </row>
    <row r="18007" spans="14:14" x14ac:dyDescent="0.3">
      <c r="N18007" s="53"/>
    </row>
    <row r="18008" spans="14:14" x14ac:dyDescent="0.3">
      <c r="N18008" s="53"/>
    </row>
    <row r="18009" spans="14:14" x14ac:dyDescent="0.3">
      <c r="N18009" s="53"/>
    </row>
    <row r="18010" spans="14:14" x14ac:dyDescent="0.3">
      <c r="N18010" s="53"/>
    </row>
    <row r="18011" spans="14:14" x14ac:dyDescent="0.3">
      <c r="N18011" s="53"/>
    </row>
    <row r="18012" spans="14:14" x14ac:dyDescent="0.3">
      <c r="N18012" s="53"/>
    </row>
    <row r="18013" spans="14:14" x14ac:dyDescent="0.3">
      <c r="N18013" s="53"/>
    </row>
    <row r="18014" spans="14:14" x14ac:dyDescent="0.3">
      <c r="N18014" s="53"/>
    </row>
    <row r="18015" spans="14:14" x14ac:dyDescent="0.3">
      <c r="N18015" s="53"/>
    </row>
    <row r="18016" spans="14:14" x14ac:dyDescent="0.3">
      <c r="N18016" s="53"/>
    </row>
    <row r="18017" spans="14:14" x14ac:dyDescent="0.3">
      <c r="N18017" s="53"/>
    </row>
    <row r="18018" spans="14:14" x14ac:dyDescent="0.3">
      <c r="N18018" s="53"/>
    </row>
    <row r="18019" spans="14:14" x14ac:dyDescent="0.3">
      <c r="N18019" s="53"/>
    </row>
    <row r="18020" spans="14:14" x14ac:dyDescent="0.3">
      <c r="N18020" s="53"/>
    </row>
    <row r="18021" spans="14:14" x14ac:dyDescent="0.3">
      <c r="N18021" s="53"/>
    </row>
    <row r="18022" spans="14:14" x14ac:dyDescent="0.3">
      <c r="N18022" s="53"/>
    </row>
    <row r="18023" spans="14:14" x14ac:dyDescent="0.3">
      <c r="N18023" s="53"/>
    </row>
    <row r="18024" spans="14:14" x14ac:dyDescent="0.3">
      <c r="N18024" s="53"/>
    </row>
    <row r="18025" spans="14:14" x14ac:dyDescent="0.3">
      <c r="N18025" s="53"/>
    </row>
    <row r="18026" spans="14:14" x14ac:dyDescent="0.3">
      <c r="N18026" s="53"/>
    </row>
    <row r="18027" spans="14:14" x14ac:dyDescent="0.3">
      <c r="N18027" s="53"/>
    </row>
    <row r="18028" spans="14:14" x14ac:dyDescent="0.3">
      <c r="N18028" s="53"/>
    </row>
    <row r="18029" spans="14:14" x14ac:dyDescent="0.3">
      <c r="N18029" s="53"/>
    </row>
    <row r="18030" spans="14:14" x14ac:dyDescent="0.3">
      <c r="N18030" s="53"/>
    </row>
    <row r="18031" spans="14:14" x14ac:dyDescent="0.3">
      <c r="N18031" s="53"/>
    </row>
    <row r="18032" spans="14:14" x14ac:dyDescent="0.3">
      <c r="N18032" s="53"/>
    </row>
    <row r="18033" spans="14:14" x14ac:dyDescent="0.3">
      <c r="N18033" s="53"/>
    </row>
    <row r="18034" spans="14:14" x14ac:dyDescent="0.3">
      <c r="N18034" s="53"/>
    </row>
    <row r="18035" spans="14:14" x14ac:dyDescent="0.3">
      <c r="N18035" s="53"/>
    </row>
    <row r="18036" spans="14:14" x14ac:dyDescent="0.3">
      <c r="N18036" s="53"/>
    </row>
    <row r="18037" spans="14:14" x14ac:dyDescent="0.3">
      <c r="N18037" s="53"/>
    </row>
    <row r="18038" spans="14:14" x14ac:dyDescent="0.3">
      <c r="N18038" s="53"/>
    </row>
    <row r="18039" spans="14:14" x14ac:dyDescent="0.3">
      <c r="N18039" s="53"/>
    </row>
    <row r="18040" spans="14:14" x14ac:dyDescent="0.3">
      <c r="N18040" s="53"/>
    </row>
    <row r="18041" spans="14:14" x14ac:dyDescent="0.3">
      <c r="N18041" s="53"/>
    </row>
    <row r="18042" spans="14:14" x14ac:dyDescent="0.3">
      <c r="N18042" s="53"/>
    </row>
    <row r="18043" spans="14:14" x14ac:dyDescent="0.3">
      <c r="N18043" s="53"/>
    </row>
    <row r="18044" spans="14:14" x14ac:dyDescent="0.3">
      <c r="N18044" s="53"/>
    </row>
    <row r="18045" spans="14:14" x14ac:dyDescent="0.3">
      <c r="N18045" s="53"/>
    </row>
    <row r="18046" spans="14:14" x14ac:dyDescent="0.3">
      <c r="N18046" s="53"/>
    </row>
    <row r="18047" spans="14:14" x14ac:dyDescent="0.3">
      <c r="N18047" s="53"/>
    </row>
    <row r="18048" spans="14:14" x14ac:dyDescent="0.3">
      <c r="N18048" s="53"/>
    </row>
    <row r="18049" spans="14:14" x14ac:dyDescent="0.3">
      <c r="N18049" s="53"/>
    </row>
    <row r="18050" spans="14:14" x14ac:dyDescent="0.3">
      <c r="N18050" s="53"/>
    </row>
    <row r="18051" spans="14:14" x14ac:dyDescent="0.3">
      <c r="N18051" s="53"/>
    </row>
    <row r="18052" spans="14:14" x14ac:dyDescent="0.3">
      <c r="N18052" s="53"/>
    </row>
    <row r="18053" spans="14:14" x14ac:dyDescent="0.3">
      <c r="N18053" s="53"/>
    </row>
    <row r="18054" spans="14:14" x14ac:dyDescent="0.3">
      <c r="N18054" s="53"/>
    </row>
    <row r="18055" spans="14:14" x14ac:dyDescent="0.3">
      <c r="N18055" s="53"/>
    </row>
    <row r="18056" spans="14:14" x14ac:dyDescent="0.3">
      <c r="N18056" s="53"/>
    </row>
    <row r="18057" spans="14:14" x14ac:dyDescent="0.3">
      <c r="N18057" s="53"/>
    </row>
    <row r="18058" spans="14:14" x14ac:dyDescent="0.3">
      <c r="N18058" s="53"/>
    </row>
    <row r="18059" spans="14:14" x14ac:dyDescent="0.3">
      <c r="N18059" s="53"/>
    </row>
    <row r="18060" spans="14:14" x14ac:dyDescent="0.3">
      <c r="N18060" s="53"/>
    </row>
    <row r="18061" spans="14:14" x14ac:dyDescent="0.3">
      <c r="N18061" s="53"/>
    </row>
    <row r="18062" spans="14:14" x14ac:dyDescent="0.3">
      <c r="N18062" s="53"/>
    </row>
    <row r="18063" spans="14:14" x14ac:dyDescent="0.3">
      <c r="N18063" s="53"/>
    </row>
    <row r="18064" spans="14:14" x14ac:dyDescent="0.3">
      <c r="N18064" s="53"/>
    </row>
    <row r="18065" spans="14:14" x14ac:dyDescent="0.3">
      <c r="N18065" s="53"/>
    </row>
    <row r="18066" spans="14:14" x14ac:dyDescent="0.3">
      <c r="N18066" s="53"/>
    </row>
    <row r="18067" spans="14:14" x14ac:dyDescent="0.3">
      <c r="N18067" s="53"/>
    </row>
    <row r="18068" spans="14:14" x14ac:dyDescent="0.3">
      <c r="N18068" s="53"/>
    </row>
    <row r="18069" spans="14:14" x14ac:dyDescent="0.3">
      <c r="N18069" s="53"/>
    </row>
    <row r="18070" spans="14:14" x14ac:dyDescent="0.3">
      <c r="N18070" s="53"/>
    </row>
    <row r="18071" spans="14:14" x14ac:dyDescent="0.3">
      <c r="N18071" s="53"/>
    </row>
    <row r="18072" spans="14:14" x14ac:dyDescent="0.3">
      <c r="N18072" s="53"/>
    </row>
    <row r="18073" spans="14:14" x14ac:dyDescent="0.3">
      <c r="N18073" s="53"/>
    </row>
    <row r="18074" spans="14:14" x14ac:dyDescent="0.3">
      <c r="N18074" s="53"/>
    </row>
    <row r="18075" spans="14:14" x14ac:dyDescent="0.3">
      <c r="N18075" s="53"/>
    </row>
    <row r="18076" spans="14:14" x14ac:dyDescent="0.3">
      <c r="N18076" s="53"/>
    </row>
    <row r="18077" spans="14:14" x14ac:dyDescent="0.3">
      <c r="N18077" s="53"/>
    </row>
    <row r="18078" spans="14:14" x14ac:dyDescent="0.3">
      <c r="N18078" s="53"/>
    </row>
    <row r="18079" spans="14:14" x14ac:dyDescent="0.3">
      <c r="N18079" s="53"/>
    </row>
    <row r="18080" spans="14:14" x14ac:dyDescent="0.3">
      <c r="N18080" s="53"/>
    </row>
    <row r="18081" spans="14:14" x14ac:dyDescent="0.3">
      <c r="N18081" s="53"/>
    </row>
    <row r="18082" spans="14:14" x14ac:dyDescent="0.3">
      <c r="N18082" s="53"/>
    </row>
    <row r="18083" spans="14:14" x14ac:dyDescent="0.3">
      <c r="N18083" s="53"/>
    </row>
    <row r="18084" spans="14:14" x14ac:dyDescent="0.3">
      <c r="N18084" s="53"/>
    </row>
    <row r="18085" spans="14:14" x14ac:dyDescent="0.3">
      <c r="N18085" s="53"/>
    </row>
    <row r="18086" spans="14:14" x14ac:dyDescent="0.3">
      <c r="N18086" s="53"/>
    </row>
    <row r="18087" spans="14:14" x14ac:dyDescent="0.3">
      <c r="N18087" s="53"/>
    </row>
    <row r="18088" spans="14:14" x14ac:dyDescent="0.3">
      <c r="N18088" s="53"/>
    </row>
    <row r="18089" spans="14:14" x14ac:dyDescent="0.3">
      <c r="N18089" s="53"/>
    </row>
    <row r="18090" spans="14:14" x14ac:dyDescent="0.3">
      <c r="N18090" s="53"/>
    </row>
    <row r="18091" spans="14:14" x14ac:dyDescent="0.3">
      <c r="N18091" s="53"/>
    </row>
    <row r="18092" spans="14:14" x14ac:dyDescent="0.3">
      <c r="N18092" s="53"/>
    </row>
    <row r="18093" spans="14:14" x14ac:dyDescent="0.3">
      <c r="N18093" s="53"/>
    </row>
    <row r="18094" spans="14:14" x14ac:dyDescent="0.3">
      <c r="N18094" s="53"/>
    </row>
    <row r="18095" spans="14:14" x14ac:dyDescent="0.3">
      <c r="N18095" s="53"/>
    </row>
    <row r="18096" spans="14:14" x14ac:dyDescent="0.3">
      <c r="N18096" s="53"/>
    </row>
    <row r="18097" spans="14:14" x14ac:dyDescent="0.3">
      <c r="N18097" s="53"/>
    </row>
    <row r="18098" spans="14:14" x14ac:dyDescent="0.3">
      <c r="N18098" s="53"/>
    </row>
    <row r="18099" spans="14:14" x14ac:dyDescent="0.3">
      <c r="N18099" s="53"/>
    </row>
    <row r="18100" spans="14:14" x14ac:dyDescent="0.3">
      <c r="N18100" s="53"/>
    </row>
    <row r="18101" spans="14:14" x14ac:dyDescent="0.3">
      <c r="N18101" s="53"/>
    </row>
    <row r="18102" spans="14:14" x14ac:dyDescent="0.3">
      <c r="N18102" s="53"/>
    </row>
    <row r="18103" spans="14:14" x14ac:dyDescent="0.3">
      <c r="N18103" s="53"/>
    </row>
    <row r="18104" spans="14:14" x14ac:dyDescent="0.3">
      <c r="N18104" s="53"/>
    </row>
    <row r="18105" spans="14:14" x14ac:dyDescent="0.3">
      <c r="N18105" s="53"/>
    </row>
    <row r="18106" spans="14:14" x14ac:dyDescent="0.3">
      <c r="N18106" s="53"/>
    </row>
    <row r="18107" spans="14:14" x14ac:dyDescent="0.3">
      <c r="N18107" s="53"/>
    </row>
    <row r="18108" spans="14:14" x14ac:dyDescent="0.3">
      <c r="N18108" s="53"/>
    </row>
    <row r="18109" spans="14:14" x14ac:dyDescent="0.3">
      <c r="N18109" s="53"/>
    </row>
    <row r="18110" spans="14:14" x14ac:dyDescent="0.3">
      <c r="N18110" s="53"/>
    </row>
    <row r="18111" spans="14:14" x14ac:dyDescent="0.3">
      <c r="N18111" s="53"/>
    </row>
    <row r="18112" spans="14:14" x14ac:dyDescent="0.3">
      <c r="N18112" s="53"/>
    </row>
    <row r="18113" spans="14:14" x14ac:dyDescent="0.3">
      <c r="N18113" s="53"/>
    </row>
    <row r="18114" spans="14:14" x14ac:dyDescent="0.3">
      <c r="N18114" s="53"/>
    </row>
    <row r="18115" spans="14:14" x14ac:dyDescent="0.3">
      <c r="N18115" s="53"/>
    </row>
    <row r="18116" spans="14:14" x14ac:dyDescent="0.3">
      <c r="N18116" s="53"/>
    </row>
    <row r="18117" spans="14:14" x14ac:dyDescent="0.3">
      <c r="N18117" s="53"/>
    </row>
    <row r="18118" spans="14:14" x14ac:dyDescent="0.3">
      <c r="N18118" s="53"/>
    </row>
    <row r="18119" spans="14:14" x14ac:dyDescent="0.3">
      <c r="N18119" s="53"/>
    </row>
    <row r="18120" spans="14:14" x14ac:dyDescent="0.3">
      <c r="N18120" s="53"/>
    </row>
    <row r="18121" spans="14:14" x14ac:dyDescent="0.3">
      <c r="N18121" s="53"/>
    </row>
    <row r="18122" spans="14:14" x14ac:dyDescent="0.3">
      <c r="N18122" s="53"/>
    </row>
    <row r="18123" spans="14:14" x14ac:dyDescent="0.3">
      <c r="N18123" s="53"/>
    </row>
    <row r="18124" spans="14:14" x14ac:dyDescent="0.3">
      <c r="N18124" s="53"/>
    </row>
    <row r="18125" spans="14:14" x14ac:dyDescent="0.3">
      <c r="N18125" s="53"/>
    </row>
    <row r="18126" spans="14:14" x14ac:dyDescent="0.3">
      <c r="N18126" s="53"/>
    </row>
    <row r="18127" spans="14:14" x14ac:dyDescent="0.3">
      <c r="N18127" s="53"/>
    </row>
    <row r="18128" spans="14:14" x14ac:dyDescent="0.3">
      <c r="N18128" s="53"/>
    </row>
    <row r="18129" spans="14:14" x14ac:dyDescent="0.3">
      <c r="N18129" s="53"/>
    </row>
    <row r="18130" spans="14:14" x14ac:dyDescent="0.3">
      <c r="N18130" s="53"/>
    </row>
    <row r="18131" spans="14:14" x14ac:dyDescent="0.3">
      <c r="N18131" s="53"/>
    </row>
    <row r="18132" spans="14:14" x14ac:dyDescent="0.3">
      <c r="N18132" s="53"/>
    </row>
    <row r="18133" spans="14:14" x14ac:dyDescent="0.3">
      <c r="N18133" s="53"/>
    </row>
    <row r="18134" spans="14:14" x14ac:dyDescent="0.3">
      <c r="N18134" s="53"/>
    </row>
    <row r="18135" spans="14:14" x14ac:dyDescent="0.3">
      <c r="N18135" s="53"/>
    </row>
    <row r="18136" spans="14:14" x14ac:dyDescent="0.3">
      <c r="N18136" s="53"/>
    </row>
    <row r="18137" spans="14:14" x14ac:dyDescent="0.3">
      <c r="N18137" s="53"/>
    </row>
    <row r="18138" spans="14:14" x14ac:dyDescent="0.3">
      <c r="N18138" s="53"/>
    </row>
    <row r="18139" spans="14:14" x14ac:dyDescent="0.3">
      <c r="N18139" s="53"/>
    </row>
    <row r="18140" spans="14:14" x14ac:dyDescent="0.3">
      <c r="N18140" s="53"/>
    </row>
    <row r="18141" spans="14:14" x14ac:dyDescent="0.3">
      <c r="N18141" s="53"/>
    </row>
    <row r="18142" spans="14:14" x14ac:dyDescent="0.3">
      <c r="N18142" s="53"/>
    </row>
    <row r="18143" spans="14:14" x14ac:dyDescent="0.3">
      <c r="N18143" s="53"/>
    </row>
    <row r="18144" spans="14:14" x14ac:dyDescent="0.3">
      <c r="N18144" s="53"/>
    </row>
    <row r="18145" spans="14:14" x14ac:dyDescent="0.3">
      <c r="N18145" s="53"/>
    </row>
    <row r="18146" spans="14:14" x14ac:dyDescent="0.3">
      <c r="N18146" s="53"/>
    </row>
    <row r="18147" spans="14:14" x14ac:dyDescent="0.3">
      <c r="N18147" s="53"/>
    </row>
    <row r="18148" spans="14:14" x14ac:dyDescent="0.3">
      <c r="N18148" s="53"/>
    </row>
    <row r="18149" spans="14:14" x14ac:dyDescent="0.3">
      <c r="N18149" s="53"/>
    </row>
    <row r="18150" spans="14:14" x14ac:dyDescent="0.3">
      <c r="N18150" s="53"/>
    </row>
    <row r="18151" spans="14:14" x14ac:dyDescent="0.3">
      <c r="N18151" s="53"/>
    </row>
    <row r="18152" spans="14:14" x14ac:dyDescent="0.3">
      <c r="N18152" s="53"/>
    </row>
    <row r="18153" spans="14:14" x14ac:dyDescent="0.3">
      <c r="N18153" s="53"/>
    </row>
    <row r="18154" spans="14:14" x14ac:dyDescent="0.3">
      <c r="N18154" s="53"/>
    </row>
    <row r="18155" spans="14:14" x14ac:dyDescent="0.3">
      <c r="N18155" s="53"/>
    </row>
    <row r="18156" spans="14:14" x14ac:dyDescent="0.3">
      <c r="N18156" s="53"/>
    </row>
    <row r="18157" spans="14:14" x14ac:dyDescent="0.3">
      <c r="N18157" s="53"/>
    </row>
    <row r="18158" spans="14:14" x14ac:dyDescent="0.3">
      <c r="N18158" s="53"/>
    </row>
    <row r="18159" spans="14:14" x14ac:dyDescent="0.3">
      <c r="N18159" s="53"/>
    </row>
    <row r="18160" spans="14:14" x14ac:dyDescent="0.3">
      <c r="N18160" s="53"/>
    </row>
    <row r="18161" spans="14:14" x14ac:dyDescent="0.3">
      <c r="N18161" s="53"/>
    </row>
    <row r="18162" spans="14:14" x14ac:dyDescent="0.3">
      <c r="N18162" s="53"/>
    </row>
    <row r="18163" spans="14:14" x14ac:dyDescent="0.3">
      <c r="N18163" s="53"/>
    </row>
    <row r="18164" spans="14:14" x14ac:dyDescent="0.3">
      <c r="N18164" s="53"/>
    </row>
    <row r="18165" spans="14:14" x14ac:dyDescent="0.3">
      <c r="N18165" s="53"/>
    </row>
    <row r="18166" spans="14:14" x14ac:dyDescent="0.3">
      <c r="N18166" s="53"/>
    </row>
    <row r="18167" spans="14:14" x14ac:dyDescent="0.3">
      <c r="N18167" s="53"/>
    </row>
    <row r="18168" spans="14:14" x14ac:dyDescent="0.3">
      <c r="N18168" s="53"/>
    </row>
    <row r="18169" spans="14:14" x14ac:dyDescent="0.3">
      <c r="N18169" s="53"/>
    </row>
    <row r="18170" spans="14:14" x14ac:dyDescent="0.3">
      <c r="N18170" s="53"/>
    </row>
    <row r="18171" spans="14:14" x14ac:dyDescent="0.3">
      <c r="N18171" s="53"/>
    </row>
    <row r="18172" spans="14:14" x14ac:dyDescent="0.3">
      <c r="N18172" s="53"/>
    </row>
    <row r="18173" spans="14:14" x14ac:dyDescent="0.3">
      <c r="N18173" s="53"/>
    </row>
    <row r="18174" spans="14:14" x14ac:dyDescent="0.3">
      <c r="N18174" s="53"/>
    </row>
    <row r="18175" spans="14:14" x14ac:dyDescent="0.3">
      <c r="N18175" s="53"/>
    </row>
    <row r="18176" spans="14:14" x14ac:dyDescent="0.3">
      <c r="N18176" s="53"/>
    </row>
    <row r="18177" spans="14:14" x14ac:dyDescent="0.3">
      <c r="N18177" s="53"/>
    </row>
    <row r="18178" spans="14:14" x14ac:dyDescent="0.3">
      <c r="N18178" s="53"/>
    </row>
    <row r="18179" spans="14:14" x14ac:dyDescent="0.3">
      <c r="N18179" s="53"/>
    </row>
    <row r="18180" spans="14:14" x14ac:dyDescent="0.3">
      <c r="N18180" s="53"/>
    </row>
    <row r="18181" spans="14:14" x14ac:dyDescent="0.3">
      <c r="N18181" s="53"/>
    </row>
    <row r="18182" spans="14:14" x14ac:dyDescent="0.3">
      <c r="N18182" s="53"/>
    </row>
    <row r="18183" spans="14:14" x14ac:dyDescent="0.3">
      <c r="N18183" s="53"/>
    </row>
    <row r="18184" spans="14:14" x14ac:dyDescent="0.3">
      <c r="N18184" s="53"/>
    </row>
    <row r="18185" spans="14:14" x14ac:dyDescent="0.3">
      <c r="N18185" s="53"/>
    </row>
    <row r="18186" spans="14:14" x14ac:dyDescent="0.3">
      <c r="N18186" s="53"/>
    </row>
    <row r="18187" spans="14:14" x14ac:dyDescent="0.3">
      <c r="N18187" s="53"/>
    </row>
    <row r="18188" spans="14:14" x14ac:dyDescent="0.3">
      <c r="N18188" s="53"/>
    </row>
    <row r="18189" spans="14:14" x14ac:dyDescent="0.3">
      <c r="N18189" s="53"/>
    </row>
    <row r="18190" spans="14:14" x14ac:dyDescent="0.3">
      <c r="N18190" s="53"/>
    </row>
    <row r="18191" spans="14:14" x14ac:dyDescent="0.3">
      <c r="N18191" s="53"/>
    </row>
    <row r="18192" spans="14:14" x14ac:dyDescent="0.3">
      <c r="N18192" s="53"/>
    </row>
    <row r="18193" spans="14:14" x14ac:dyDescent="0.3">
      <c r="N18193" s="53"/>
    </row>
    <row r="18194" spans="14:14" x14ac:dyDescent="0.3">
      <c r="N18194" s="53"/>
    </row>
    <row r="18195" spans="14:14" x14ac:dyDescent="0.3">
      <c r="N18195" s="53"/>
    </row>
    <row r="18196" spans="14:14" x14ac:dyDescent="0.3">
      <c r="N18196" s="53"/>
    </row>
    <row r="18197" spans="14:14" x14ac:dyDescent="0.3">
      <c r="N18197" s="53"/>
    </row>
    <row r="18198" spans="14:14" x14ac:dyDescent="0.3">
      <c r="N18198" s="53"/>
    </row>
    <row r="18199" spans="14:14" x14ac:dyDescent="0.3">
      <c r="N18199" s="53"/>
    </row>
    <row r="18200" spans="14:14" x14ac:dyDescent="0.3">
      <c r="N18200" s="53"/>
    </row>
    <row r="18201" spans="14:14" x14ac:dyDescent="0.3">
      <c r="N18201" s="53"/>
    </row>
    <row r="18202" spans="14:14" x14ac:dyDescent="0.3">
      <c r="N18202" s="53"/>
    </row>
    <row r="18203" spans="14:14" x14ac:dyDescent="0.3">
      <c r="N18203" s="53"/>
    </row>
    <row r="18204" spans="14:14" x14ac:dyDescent="0.3">
      <c r="N18204" s="53"/>
    </row>
    <row r="18205" spans="14:14" x14ac:dyDescent="0.3">
      <c r="N18205" s="53"/>
    </row>
    <row r="18206" spans="14:14" x14ac:dyDescent="0.3">
      <c r="N18206" s="53"/>
    </row>
    <row r="18207" spans="14:14" x14ac:dyDescent="0.3">
      <c r="N18207" s="53"/>
    </row>
    <row r="18208" spans="14:14" x14ac:dyDescent="0.3">
      <c r="N18208" s="53"/>
    </row>
    <row r="18209" spans="14:14" x14ac:dyDescent="0.3">
      <c r="N18209" s="53"/>
    </row>
    <row r="18210" spans="14:14" x14ac:dyDescent="0.3">
      <c r="N18210" s="53"/>
    </row>
    <row r="18211" spans="14:14" x14ac:dyDescent="0.3">
      <c r="N18211" s="53"/>
    </row>
    <row r="18212" spans="14:14" x14ac:dyDescent="0.3">
      <c r="N18212" s="53"/>
    </row>
    <row r="18213" spans="14:14" x14ac:dyDescent="0.3">
      <c r="N18213" s="53"/>
    </row>
    <row r="18214" spans="14:14" x14ac:dyDescent="0.3">
      <c r="N18214" s="53"/>
    </row>
    <row r="18215" spans="14:14" x14ac:dyDescent="0.3">
      <c r="N18215" s="53"/>
    </row>
    <row r="18216" spans="14:14" x14ac:dyDescent="0.3">
      <c r="N18216" s="53"/>
    </row>
    <row r="18217" spans="14:14" x14ac:dyDescent="0.3">
      <c r="N18217" s="53"/>
    </row>
    <row r="18218" spans="14:14" x14ac:dyDescent="0.3">
      <c r="N18218" s="53"/>
    </row>
    <row r="18219" spans="14:14" x14ac:dyDescent="0.3">
      <c r="N18219" s="53"/>
    </row>
    <row r="18220" spans="14:14" x14ac:dyDescent="0.3">
      <c r="N18220" s="53"/>
    </row>
    <row r="18221" spans="14:14" x14ac:dyDescent="0.3">
      <c r="N18221" s="53"/>
    </row>
    <row r="18222" spans="14:14" x14ac:dyDescent="0.3">
      <c r="N18222" s="53"/>
    </row>
    <row r="18223" spans="14:14" x14ac:dyDescent="0.3">
      <c r="N18223" s="53"/>
    </row>
    <row r="18224" spans="14:14" x14ac:dyDescent="0.3">
      <c r="N18224" s="53"/>
    </row>
    <row r="18225" spans="14:14" x14ac:dyDescent="0.3">
      <c r="N18225" s="53"/>
    </row>
    <row r="18226" spans="14:14" x14ac:dyDescent="0.3">
      <c r="N18226" s="53"/>
    </row>
    <row r="18227" spans="14:14" x14ac:dyDescent="0.3">
      <c r="N18227" s="53"/>
    </row>
    <row r="18228" spans="14:14" x14ac:dyDescent="0.3">
      <c r="N18228" s="53"/>
    </row>
    <row r="18229" spans="14:14" x14ac:dyDescent="0.3">
      <c r="N18229" s="53"/>
    </row>
    <row r="18230" spans="14:14" x14ac:dyDescent="0.3">
      <c r="N18230" s="53"/>
    </row>
    <row r="18231" spans="14:14" x14ac:dyDescent="0.3">
      <c r="N18231" s="53"/>
    </row>
    <row r="18232" spans="14:14" x14ac:dyDescent="0.3">
      <c r="N18232" s="53"/>
    </row>
    <row r="18233" spans="14:14" x14ac:dyDescent="0.3">
      <c r="N18233" s="53"/>
    </row>
    <row r="18234" spans="14:14" x14ac:dyDescent="0.3">
      <c r="N18234" s="53"/>
    </row>
    <row r="18235" spans="14:14" x14ac:dyDescent="0.3">
      <c r="N18235" s="53"/>
    </row>
    <row r="18236" spans="14:14" x14ac:dyDescent="0.3">
      <c r="N18236" s="53"/>
    </row>
    <row r="18237" spans="14:14" x14ac:dyDescent="0.3">
      <c r="N18237" s="53"/>
    </row>
    <row r="18238" spans="14:14" x14ac:dyDescent="0.3">
      <c r="N18238" s="53"/>
    </row>
    <row r="18239" spans="14:14" x14ac:dyDescent="0.3">
      <c r="N18239" s="53"/>
    </row>
    <row r="18240" spans="14:14" x14ac:dyDescent="0.3">
      <c r="N18240" s="53"/>
    </row>
    <row r="18241" spans="14:14" x14ac:dyDescent="0.3">
      <c r="N18241" s="53"/>
    </row>
    <row r="18242" spans="14:14" x14ac:dyDescent="0.3">
      <c r="N18242" s="53"/>
    </row>
    <row r="18243" spans="14:14" x14ac:dyDescent="0.3">
      <c r="N18243" s="53"/>
    </row>
    <row r="18244" spans="14:14" x14ac:dyDescent="0.3">
      <c r="N18244" s="53"/>
    </row>
    <row r="18245" spans="14:14" x14ac:dyDescent="0.3">
      <c r="N18245" s="53"/>
    </row>
    <row r="18246" spans="14:14" x14ac:dyDescent="0.3">
      <c r="N18246" s="53"/>
    </row>
    <row r="18247" spans="14:14" x14ac:dyDescent="0.3">
      <c r="N18247" s="53"/>
    </row>
    <row r="18248" spans="14:14" x14ac:dyDescent="0.3">
      <c r="N18248" s="53"/>
    </row>
    <row r="18249" spans="14:14" x14ac:dyDescent="0.3">
      <c r="N18249" s="53"/>
    </row>
    <row r="18250" spans="14:14" x14ac:dyDescent="0.3">
      <c r="N18250" s="53"/>
    </row>
    <row r="18251" spans="14:14" x14ac:dyDescent="0.3">
      <c r="N18251" s="53"/>
    </row>
    <row r="18252" spans="14:14" x14ac:dyDescent="0.3">
      <c r="N18252" s="53"/>
    </row>
    <row r="18253" spans="14:14" x14ac:dyDescent="0.3">
      <c r="N18253" s="53"/>
    </row>
    <row r="18254" spans="14:14" x14ac:dyDescent="0.3">
      <c r="N18254" s="53"/>
    </row>
    <row r="18255" spans="14:14" x14ac:dyDescent="0.3">
      <c r="N18255" s="53"/>
    </row>
    <row r="18256" spans="14:14" x14ac:dyDescent="0.3">
      <c r="N18256" s="53"/>
    </row>
    <row r="18257" spans="14:14" x14ac:dyDescent="0.3">
      <c r="N18257" s="53"/>
    </row>
    <row r="18258" spans="14:14" x14ac:dyDescent="0.3">
      <c r="N18258" s="53"/>
    </row>
    <row r="18259" spans="14:14" x14ac:dyDescent="0.3">
      <c r="N18259" s="53"/>
    </row>
    <row r="18260" spans="14:14" x14ac:dyDescent="0.3">
      <c r="N18260" s="53"/>
    </row>
    <row r="18261" spans="14:14" x14ac:dyDescent="0.3">
      <c r="N18261" s="53"/>
    </row>
    <row r="18262" spans="14:14" x14ac:dyDescent="0.3">
      <c r="N18262" s="53"/>
    </row>
    <row r="18263" spans="14:14" x14ac:dyDescent="0.3">
      <c r="N18263" s="53"/>
    </row>
    <row r="18264" spans="14:14" x14ac:dyDescent="0.3">
      <c r="N18264" s="53"/>
    </row>
    <row r="18265" spans="14:14" x14ac:dyDescent="0.3">
      <c r="N18265" s="53"/>
    </row>
    <row r="18266" spans="14:14" x14ac:dyDescent="0.3">
      <c r="N18266" s="53"/>
    </row>
    <row r="18267" spans="14:14" x14ac:dyDescent="0.3">
      <c r="N18267" s="53"/>
    </row>
    <row r="18268" spans="14:14" x14ac:dyDescent="0.3">
      <c r="N18268" s="53"/>
    </row>
    <row r="18269" spans="14:14" x14ac:dyDescent="0.3">
      <c r="N18269" s="53"/>
    </row>
    <row r="18270" spans="14:14" x14ac:dyDescent="0.3">
      <c r="N18270" s="53"/>
    </row>
    <row r="18271" spans="14:14" x14ac:dyDescent="0.3">
      <c r="N18271" s="53"/>
    </row>
    <row r="18272" spans="14:14" x14ac:dyDescent="0.3">
      <c r="N18272" s="53"/>
    </row>
    <row r="18273" spans="14:14" x14ac:dyDescent="0.3">
      <c r="N18273" s="53"/>
    </row>
    <row r="18274" spans="14:14" x14ac:dyDescent="0.3">
      <c r="N18274" s="53"/>
    </row>
    <row r="18275" spans="14:14" x14ac:dyDescent="0.3">
      <c r="N18275" s="53"/>
    </row>
    <row r="18276" spans="14:14" x14ac:dyDescent="0.3">
      <c r="N18276" s="53"/>
    </row>
    <row r="18277" spans="14:14" x14ac:dyDescent="0.3">
      <c r="N18277" s="53"/>
    </row>
    <row r="18278" spans="14:14" x14ac:dyDescent="0.3">
      <c r="N18278" s="53"/>
    </row>
    <row r="18279" spans="14:14" x14ac:dyDescent="0.3">
      <c r="N18279" s="53"/>
    </row>
    <row r="18280" spans="14:14" x14ac:dyDescent="0.3">
      <c r="N18280" s="53"/>
    </row>
    <row r="18281" spans="14:14" x14ac:dyDescent="0.3">
      <c r="N18281" s="53"/>
    </row>
    <row r="18282" spans="14:14" x14ac:dyDescent="0.3">
      <c r="N18282" s="53"/>
    </row>
    <row r="18283" spans="14:14" x14ac:dyDescent="0.3">
      <c r="N18283" s="53"/>
    </row>
    <row r="18284" spans="14:14" x14ac:dyDescent="0.3">
      <c r="N18284" s="53"/>
    </row>
    <row r="18285" spans="14:14" x14ac:dyDescent="0.3">
      <c r="N18285" s="53"/>
    </row>
    <row r="18286" spans="14:14" x14ac:dyDescent="0.3">
      <c r="N18286" s="53"/>
    </row>
    <row r="18287" spans="14:14" x14ac:dyDescent="0.3">
      <c r="N18287" s="53"/>
    </row>
    <row r="18288" spans="14:14" x14ac:dyDescent="0.3">
      <c r="N18288" s="53"/>
    </row>
    <row r="18289" spans="14:14" x14ac:dyDescent="0.3">
      <c r="N18289" s="53"/>
    </row>
    <row r="18290" spans="14:14" x14ac:dyDescent="0.3">
      <c r="N18290" s="53"/>
    </row>
    <row r="18291" spans="14:14" x14ac:dyDescent="0.3">
      <c r="N18291" s="53"/>
    </row>
    <row r="18292" spans="14:14" x14ac:dyDescent="0.3">
      <c r="N18292" s="53"/>
    </row>
    <row r="18293" spans="14:14" x14ac:dyDescent="0.3">
      <c r="N18293" s="53"/>
    </row>
    <row r="18294" spans="14:14" x14ac:dyDescent="0.3">
      <c r="N18294" s="53"/>
    </row>
    <row r="18295" spans="14:14" x14ac:dyDescent="0.3">
      <c r="N18295" s="53"/>
    </row>
    <row r="18296" spans="14:14" x14ac:dyDescent="0.3">
      <c r="N18296" s="53"/>
    </row>
    <row r="18297" spans="14:14" x14ac:dyDescent="0.3">
      <c r="N18297" s="53"/>
    </row>
    <row r="18298" spans="14:14" x14ac:dyDescent="0.3">
      <c r="N18298" s="53"/>
    </row>
    <row r="18299" spans="14:14" x14ac:dyDescent="0.3">
      <c r="N18299" s="53"/>
    </row>
    <row r="18300" spans="14:14" x14ac:dyDescent="0.3">
      <c r="N18300" s="53"/>
    </row>
    <row r="18301" spans="14:14" x14ac:dyDescent="0.3">
      <c r="N18301" s="53"/>
    </row>
    <row r="18302" spans="14:14" x14ac:dyDescent="0.3">
      <c r="N18302" s="53"/>
    </row>
    <row r="18303" spans="14:14" x14ac:dyDescent="0.3">
      <c r="N18303" s="53"/>
    </row>
    <row r="18304" spans="14:14" x14ac:dyDescent="0.3">
      <c r="N18304" s="53"/>
    </row>
    <row r="18305" spans="14:14" x14ac:dyDescent="0.3">
      <c r="N18305" s="53"/>
    </row>
    <row r="18306" spans="14:14" x14ac:dyDescent="0.3">
      <c r="N18306" s="53"/>
    </row>
    <row r="18307" spans="14:14" x14ac:dyDescent="0.3">
      <c r="N18307" s="53"/>
    </row>
    <row r="18308" spans="14:14" x14ac:dyDescent="0.3">
      <c r="N18308" s="53"/>
    </row>
    <row r="18309" spans="14:14" x14ac:dyDescent="0.3">
      <c r="N18309" s="53"/>
    </row>
    <row r="18310" spans="14:14" x14ac:dyDescent="0.3">
      <c r="N18310" s="53"/>
    </row>
    <row r="18311" spans="14:14" x14ac:dyDescent="0.3">
      <c r="N18311" s="53"/>
    </row>
    <row r="18312" spans="14:14" x14ac:dyDescent="0.3">
      <c r="N18312" s="53"/>
    </row>
    <row r="18313" spans="14:14" x14ac:dyDescent="0.3">
      <c r="N18313" s="53"/>
    </row>
    <row r="18314" spans="14:14" x14ac:dyDescent="0.3">
      <c r="N18314" s="53"/>
    </row>
    <row r="18315" spans="14:14" x14ac:dyDescent="0.3">
      <c r="N18315" s="53"/>
    </row>
    <row r="18316" spans="14:14" x14ac:dyDescent="0.3">
      <c r="N18316" s="53"/>
    </row>
    <row r="18317" spans="14:14" x14ac:dyDescent="0.3">
      <c r="N18317" s="53"/>
    </row>
    <row r="18318" spans="14:14" x14ac:dyDescent="0.3">
      <c r="N18318" s="53"/>
    </row>
    <row r="18319" spans="14:14" x14ac:dyDescent="0.3">
      <c r="N18319" s="53"/>
    </row>
    <row r="18320" spans="14:14" x14ac:dyDescent="0.3">
      <c r="N18320" s="53"/>
    </row>
    <row r="18321" spans="14:14" x14ac:dyDescent="0.3">
      <c r="N18321" s="53"/>
    </row>
    <row r="18322" spans="14:14" x14ac:dyDescent="0.3">
      <c r="N18322" s="53"/>
    </row>
    <row r="18323" spans="14:14" x14ac:dyDescent="0.3">
      <c r="N18323" s="53"/>
    </row>
    <row r="18324" spans="14:14" x14ac:dyDescent="0.3">
      <c r="N18324" s="53"/>
    </row>
    <row r="18325" spans="14:14" x14ac:dyDescent="0.3">
      <c r="N18325" s="53"/>
    </row>
    <row r="18326" spans="14:14" x14ac:dyDescent="0.3">
      <c r="N18326" s="53"/>
    </row>
    <row r="18327" spans="14:14" x14ac:dyDescent="0.3">
      <c r="N18327" s="53"/>
    </row>
    <row r="18328" spans="14:14" x14ac:dyDescent="0.3">
      <c r="N18328" s="53"/>
    </row>
    <row r="18329" spans="14:14" x14ac:dyDescent="0.3">
      <c r="N18329" s="53"/>
    </row>
    <row r="18330" spans="14:14" x14ac:dyDescent="0.3">
      <c r="N18330" s="53"/>
    </row>
    <row r="18331" spans="14:14" x14ac:dyDescent="0.3">
      <c r="N18331" s="53"/>
    </row>
    <row r="18332" spans="14:14" x14ac:dyDescent="0.3">
      <c r="N18332" s="53"/>
    </row>
    <row r="18333" spans="14:14" x14ac:dyDescent="0.3">
      <c r="N18333" s="53"/>
    </row>
    <row r="18334" spans="14:14" x14ac:dyDescent="0.3">
      <c r="N18334" s="53"/>
    </row>
    <row r="18335" spans="14:14" x14ac:dyDescent="0.3">
      <c r="N18335" s="53"/>
    </row>
    <row r="18336" spans="14:14" x14ac:dyDescent="0.3">
      <c r="N18336" s="53"/>
    </row>
    <row r="18337" spans="14:14" x14ac:dyDescent="0.3">
      <c r="N18337" s="53"/>
    </row>
    <row r="18338" spans="14:14" x14ac:dyDescent="0.3">
      <c r="N18338" s="53"/>
    </row>
    <row r="18339" spans="14:14" x14ac:dyDescent="0.3">
      <c r="N18339" s="53"/>
    </row>
    <row r="18340" spans="14:14" x14ac:dyDescent="0.3">
      <c r="N18340" s="53"/>
    </row>
    <row r="18341" spans="14:14" x14ac:dyDescent="0.3">
      <c r="N18341" s="53"/>
    </row>
    <row r="18342" spans="14:14" x14ac:dyDescent="0.3">
      <c r="N18342" s="53"/>
    </row>
    <row r="18343" spans="14:14" x14ac:dyDescent="0.3">
      <c r="N18343" s="53"/>
    </row>
    <row r="18344" spans="14:14" x14ac:dyDescent="0.3">
      <c r="N18344" s="53"/>
    </row>
    <row r="18345" spans="14:14" x14ac:dyDescent="0.3">
      <c r="N18345" s="53"/>
    </row>
    <row r="18346" spans="14:14" x14ac:dyDescent="0.3">
      <c r="N18346" s="53"/>
    </row>
    <row r="18347" spans="14:14" x14ac:dyDescent="0.3">
      <c r="N18347" s="53"/>
    </row>
    <row r="18348" spans="14:14" x14ac:dyDescent="0.3">
      <c r="N18348" s="53"/>
    </row>
    <row r="18349" spans="14:14" x14ac:dyDescent="0.3">
      <c r="N18349" s="53"/>
    </row>
    <row r="18350" spans="14:14" x14ac:dyDescent="0.3">
      <c r="N18350" s="53"/>
    </row>
    <row r="18351" spans="14:14" x14ac:dyDescent="0.3">
      <c r="N18351" s="53"/>
    </row>
    <row r="18352" spans="14:14" x14ac:dyDescent="0.3">
      <c r="N18352" s="53"/>
    </row>
    <row r="18353" spans="14:14" x14ac:dyDescent="0.3">
      <c r="N18353" s="53"/>
    </row>
    <row r="18354" spans="14:14" x14ac:dyDescent="0.3">
      <c r="N18354" s="53"/>
    </row>
    <row r="18355" spans="14:14" x14ac:dyDescent="0.3">
      <c r="N18355" s="53"/>
    </row>
    <row r="18356" spans="14:14" x14ac:dyDescent="0.3">
      <c r="N18356" s="53"/>
    </row>
    <row r="18357" spans="14:14" x14ac:dyDescent="0.3">
      <c r="N18357" s="53"/>
    </row>
    <row r="18358" spans="14:14" x14ac:dyDescent="0.3">
      <c r="N18358" s="53"/>
    </row>
    <row r="18359" spans="14:14" x14ac:dyDescent="0.3">
      <c r="N18359" s="53"/>
    </row>
    <row r="18360" spans="14:14" x14ac:dyDescent="0.3">
      <c r="N18360" s="53"/>
    </row>
    <row r="18361" spans="14:14" x14ac:dyDescent="0.3">
      <c r="N18361" s="53"/>
    </row>
    <row r="18362" spans="14:14" x14ac:dyDescent="0.3">
      <c r="N18362" s="53"/>
    </row>
    <row r="18363" spans="14:14" x14ac:dyDescent="0.3">
      <c r="N18363" s="53"/>
    </row>
    <row r="18364" spans="14:14" x14ac:dyDescent="0.3">
      <c r="N18364" s="53"/>
    </row>
    <row r="18365" spans="14:14" x14ac:dyDescent="0.3">
      <c r="N18365" s="53"/>
    </row>
    <row r="18366" spans="14:14" x14ac:dyDescent="0.3">
      <c r="N18366" s="53"/>
    </row>
    <row r="18367" spans="14:14" x14ac:dyDescent="0.3">
      <c r="N18367" s="53"/>
    </row>
    <row r="18368" spans="14:14" x14ac:dyDescent="0.3">
      <c r="N18368" s="53"/>
    </row>
    <row r="18369" spans="14:14" x14ac:dyDescent="0.3">
      <c r="N18369" s="53"/>
    </row>
    <row r="18370" spans="14:14" x14ac:dyDescent="0.3">
      <c r="N18370" s="53"/>
    </row>
    <row r="18371" spans="14:14" x14ac:dyDescent="0.3">
      <c r="N18371" s="53"/>
    </row>
    <row r="18372" spans="14:14" x14ac:dyDescent="0.3">
      <c r="N18372" s="53"/>
    </row>
    <row r="18373" spans="14:14" x14ac:dyDescent="0.3">
      <c r="N18373" s="53"/>
    </row>
    <row r="18374" spans="14:14" x14ac:dyDescent="0.3">
      <c r="N18374" s="53"/>
    </row>
    <row r="18375" spans="14:14" x14ac:dyDescent="0.3">
      <c r="N18375" s="53"/>
    </row>
    <row r="18376" spans="14:14" x14ac:dyDescent="0.3">
      <c r="N18376" s="53"/>
    </row>
    <row r="18377" spans="14:14" x14ac:dyDescent="0.3">
      <c r="N18377" s="53"/>
    </row>
    <row r="18378" spans="14:14" x14ac:dyDescent="0.3">
      <c r="N18378" s="53"/>
    </row>
    <row r="18379" spans="14:14" x14ac:dyDescent="0.3">
      <c r="N18379" s="53"/>
    </row>
    <row r="18380" spans="14:14" x14ac:dyDescent="0.3">
      <c r="N18380" s="53"/>
    </row>
    <row r="18381" spans="14:14" x14ac:dyDescent="0.3">
      <c r="N18381" s="53"/>
    </row>
    <row r="18382" spans="14:14" x14ac:dyDescent="0.3">
      <c r="N18382" s="53"/>
    </row>
    <row r="18383" spans="14:14" x14ac:dyDescent="0.3">
      <c r="N18383" s="53"/>
    </row>
    <row r="18384" spans="14:14" x14ac:dyDescent="0.3">
      <c r="N18384" s="53"/>
    </row>
    <row r="18385" spans="14:14" x14ac:dyDescent="0.3">
      <c r="N18385" s="53"/>
    </row>
    <row r="18386" spans="14:14" x14ac:dyDescent="0.3">
      <c r="N18386" s="53"/>
    </row>
    <row r="18387" spans="14:14" x14ac:dyDescent="0.3">
      <c r="N18387" s="53"/>
    </row>
    <row r="18388" spans="14:14" x14ac:dyDescent="0.3">
      <c r="N18388" s="53"/>
    </row>
    <row r="18389" spans="14:14" x14ac:dyDescent="0.3">
      <c r="N18389" s="53"/>
    </row>
    <row r="18390" spans="14:14" x14ac:dyDescent="0.3">
      <c r="N18390" s="53"/>
    </row>
    <row r="18391" spans="14:14" x14ac:dyDescent="0.3">
      <c r="N18391" s="53"/>
    </row>
    <row r="18392" spans="14:14" x14ac:dyDescent="0.3">
      <c r="N18392" s="53"/>
    </row>
    <row r="18393" spans="14:14" x14ac:dyDescent="0.3">
      <c r="N18393" s="53"/>
    </row>
    <row r="18394" spans="14:14" x14ac:dyDescent="0.3">
      <c r="N18394" s="53"/>
    </row>
    <row r="18395" spans="14:14" x14ac:dyDescent="0.3">
      <c r="N18395" s="53"/>
    </row>
    <row r="18396" spans="14:14" x14ac:dyDescent="0.3">
      <c r="N18396" s="53"/>
    </row>
    <row r="18397" spans="14:14" x14ac:dyDescent="0.3">
      <c r="N18397" s="53"/>
    </row>
    <row r="18398" spans="14:14" x14ac:dyDescent="0.3">
      <c r="N18398" s="53"/>
    </row>
    <row r="18399" spans="14:14" x14ac:dyDescent="0.3">
      <c r="N18399" s="53"/>
    </row>
    <row r="18400" spans="14:14" x14ac:dyDescent="0.3">
      <c r="N18400" s="53"/>
    </row>
    <row r="18401" spans="14:14" x14ac:dyDescent="0.3">
      <c r="N18401" s="53"/>
    </row>
    <row r="18402" spans="14:14" x14ac:dyDescent="0.3">
      <c r="N18402" s="53"/>
    </row>
    <row r="18403" spans="14:14" x14ac:dyDescent="0.3">
      <c r="N18403" s="53"/>
    </row>
    <row r="18404" spans="14:14" x14ac:dyDescent="0.3">
      <c r="N18404" s="53"/>
    </row>
    <row r="18405" spans="14:14" x14ac:dyDescent="0.3">
      <c r="N18405" s="53"/>
    </row>
    <row r="18406" spans="14:14" x14ac:dyDescent="0.3">
      <c r="N18406" s="53"/>
    </row>
    <row r="18407" spans="14:14" x14ac:dyDescent="0.3">
      <c r="N18407" s="53"/>
    </row>
    <row r="18408" spans="14:14" x14ac:dyDescent="0.3">
      <c r="N18408" s="53"/>
    </row>
    <row r="18409" spans="14:14" x14ac:dyDescent="0.3">
      <c r="N18409" s="53"/>
    </row>
    <row r="18410" spans="14:14" x14ac:dyDescent="0.3">
      <c r="N18410" s="53"/>
    </row>
    <row r="18411" spans="14:14" x14ac:dyDescent="0.3">
      <c r="N18411" s="53"/>
    </row>
    <row r="18412" spans="14:14" x14ac:dyDescent="0.3">
      <c r="N18412" s="53"/>
    </row>
    <row r="18413" spans="14:14" x14ac:dyDescent="0.3">
      <c r="N18413" s="53"/>
    </row>
    <row r="18414" spans="14:14" x14ac:dyDescent="0.3">
      <c r="N18414" s="53"/>
    </row>
    <row r="18415" spans="14:14" x14ac:dyDescent="0.3">
      <c r="N18415" s="53"/>
    </row>
    <row r="18416" spans="14:14" x14ac:dyDescent="0.3">
      <c r="N18416" s="53"/>
    </row>
    <row r="18417" spans="14:14" x14ac:dyDescent="0.3">
      <c r="N18417" s="53"/>
    </row>
    <row r="18418" spans="14:14" x14ac:dyDescent="0.3">
      <c r="N18418" s="53"/>
    </row>
    <row r="18419" spans="14:14" x14ac:dyDescent="0.3">
      <c r="N18419" s="53"/>
    </row>
    <row r="18420" spans="14:14" x14ac:dyDescent="0.3">
      <c r="N18420" s="53"/>
    </row>
    <row r="18421" spans="14:14" x14ac:dyDescent="0.3">
      <c r="N18421" s="53"/>
    </row>
    <row r="18422" spans="14:14" x14ac:dyDescent="0.3">
      <c r="N18422" s="53"/>
    </row>
    <row r="18423" spans="14:14" x14ac:dyDescent="0.3">
      <c r="N18423" s="53"/>
    </row>
    <row r="18424" spans="14:14" x14ac:dyDescent="0.3">
      <c r="N18424" s="53"/>
    </row>
    <row r="18425" spans="14:14" x14ac:dyDescent="0.3">
      <c r="N18425" s="53"/>
    </row>
    <row r="18426" spans="14:14" x14ac:dyDescent="0.3">
      <c r="N18426" s="53"/>
    </row>
    <row r="18427" spans="14:14" x14ac:dyDescent="0.3">
      <c r="N18427" s="53"/>
    </row>
    <row r="18428" spans="14:14" x14ac:dyDescent="0.3">
      <c r="N18428" s="53"/>
    </row>
    <row r="18429" spans="14:14" x14ac:dyDescent="0.3">
      <c r="N18429" s="53"/>
    </row>
    <row r="18430" spans="14:14" x14ac:dyDescent="0.3">
      <c r="N18430" s="53"/>
    </row>
    <row r="18431" spans="14:14" x14ac:dyDescent="0.3">
      <c r="N18431" s="53"/>
    </row>
    <row r="18432" spans="14:14" x14ac:dyDescent="0.3">
      <c r="N18432" s="53"/>
    </row>
    <row r="18433" spans="14:14" x14ac:dyDescent="0.3">
      <c r="N18433" s="53"/>
    </row>
    <row r="18434" spans="14:14" x14ac:dyDescent="0.3">
      <c r="N18434" s="53"/>
    </row>
    <row r="18435" spans="14:14" x14ac:dyDescent="0.3">
      <c r="N18435" s="53"/>
    </row>
    <row r="18436" spans="14:14" x14ac:dyDescent="0.3">
      <c r="N18436" s="53"/>
    </row>
    <row r="18437" spans="14:14" x14ac:dyDescent="0.3">
      <c r="N18437" s="53"/>
    </row>
    <row r="18438" spans="14:14" x14ac:dyDescent="0.3">
      <c r="N18438" s="53"/>
    </row>
    <row r="18439" spans="14:14" x14ac:dyDescent="0.3">
      <c r="N18439" s="53"/>
    </row>
    <row r="18440" spans="14:14" x14ac:dyDescent="0.3">
      <c r="N18440" s="53"/>
    </row>
    <row r="18441" spans="14:14" x14ac:dyDescent="0.3">
      <c r="N18441" s="53"/>
    </row>
    <row r="18442" spans="14:14" x14ac:dyDescent="0.3">
      <c r="N18442" s="53"/>
    </row>
    <row r="18443" spans="14:14" x14ac:dyDescent="0.3">
      <c r="N18443" s="53"/>
    </row>
    <row r="18444" spans="14:14" x14ac:dyDescent="0.3">
      <c r="N18444" s="53"/>
    </row>
    <row r="18445" spans="14:14" x14ac:dyDescent="0.3">
      <c r="N18445" s="53"/>
    </row>
    <row r="18446" spans="14:14" x14ac:dyDescent="0.3">
      <c r="N18446" s="53"/>
    </row>
    <row r="18447" spans="14:14" x14ac:dyDescent="0.3">
      <c r="N18447" s="53"/>
    </row>
    <row r="18448" spans="14:14" x14ac:dyDescent="0.3">
      <c r="N18448" s="53"/>
    </row>
    <row r="18449" spans="14:14" x14ac:dyDescent="0.3">
      <c r="N18449" s="53"/>
    </row>
    <row r="18450" spans="14:14" x14ac:dyDescent="0.3">
      <c r="N18450" s="53"/>
    </row>
    <row r="18451" spans="14:14" x14ac:dyDescent="0.3">
      <c r="N18451" s="53"/>
    </row>
    <row r="18452" spans="14:14" x14ac:dyDescent="0.3">
      <c r="N18452" s="53"/>
    </row>
    <row r="18453" spans="14:14" x14ac:dyDescent="0.3">
      <c r="N18453" s="53"/>
    </row>
    <row r="18454" spans="14:14" x14ac:dyDescent="0.3">
      <c r="N18454" s="53"/>
    </row>
    <row r="18455" spans="14:14" x14ac:dyDescent="0.3">
      <c r="N18455" s="53"/>
    </row>
    <row r="18456" spans="14:14" x14ac:dyDescent="0.3">
      <c r="N18456" s="53"/>
    </row>
    <row r="18457" spans="14:14" x14ac:dyDescent="0.3">
      <c r="N18457" s="53"/>
    </row>
    <row r="18458" spans="14:14" x14ac:dyDescent="0.3">
      <c r="N18458" s="53"/>
    </row>
    <row r="18459" spans="14:14" x14ac:dyDescent="0.3">
      <c r="N18459" s="53"/>
    </row>
    <row r="18460" spans="14:14" x14ac:dyDescent="0.3">
      <c r="N18460" s="53"/>
    </row>
    <row r="18461" spans="14:14" x14ac:dyDescent="0.3">
      <c r="N18461" s="53"/>
    </row>
    <row r="18462" spans="14:14" x14ac:dyDescent="0.3">
      <c r="N18462" s="53"/>
    </row>
    <row r="18463" spans="14:14" x14ac:dyDescent="0.3">
      <c r="N18463" s="53"/>
    </row>
    <row r="18464" spans="14:14" x14ac:dyDescent="0.3">
      <c r="N18464" s="53"/>
    </row>
    <row r="18465" spans="14:14" x14ac:dyDescent="0.3">
      <c r="N18465" s="53"/>
    </row>
    <row r="18466" spans="14:14" x14ac:dyDescent="0.3">
      <c r="N18466" s="53"/>
    </row>
    <row r="18467" spans="14:14" x14ac:dyDescent="0.3">
      <c r="N18467" s="53"/>
    </row>
    <row r="18468" spans="14:14" x14ac:dyDescent="0.3">
      <c r="N18468" s="53"/>
    </row>
    <row r="18469" spans="14:14" x14ac:dyDescent="0.3">
      <c r="N18469" s="53"/>
    </row>
    <row r="18470" spans="14:14" x14ac:dyDescent="0.3">
      <c r="N18470" s="53"/>
    </row>
    <row r="18471" spans="14:14" x14ac:dyDescent="0.3">
      <c r="N18471" s="53"/>
    </row>
    <row r="18472" spans="14:14" x14ac:dyDescent="0.3">
      <c r="N18472" s="53"/>
    </row>
    <row r="18473" spans="14:14" x14ac:dyDescent="0.3">
      <c r="N18473" s="53"/>
    </row>
    <row r="18474" spans="14:14" x14ac:dyDescent="0.3">
      <c r="N18474" s="53"/>
    </row>
    <row r="18475" spans="14:14" x14ac:dyDescent="0.3">
      <c r="N18475" s="53"/>
    </row>
    <row r="18476" spans="14:14" x14ac:dyDescent="0.3">
      <c r="N18476" s="53"/>
    </row>
    <row r="18477" spans="14:14" x14ac:dyDescent="0.3">
      <c r="N18477" s="53"/>
    </row>
    <row r="18478" spans="14:14" x14ac:dyDescent="0.3">
      <c r="N18478" s="53"/>
    </row>
    <row r="18479" spans="14:14" x14ac:dyDescent="0.3">
      <c r="N18479" s="53"/>
    </row>
    <row r="18480" spans="14:14" x14ac:dyDescent="0.3">
      <c r="N18480" s="53"/>
    </row>
    <row r="18481" spans="14:14" x14ac:dyDescent="0.3">
      <c r="N18481" s="53"/>
    </row>
    <row r="18482" spans="14:14" x14ac:dyDescent="0.3">
      <c r="N18482" s="53"/>
    </row>
    <row r="18483" spans="14:14" x14ac:dyDescent="0.3">
      <c r="N18483" s="53"/>
    </row>
    <row r="18484" spans="14:14" x14ac:dyDescent="0.3">
      <c r="N18484" s="53"/>
    </row>
    <row r="18485" spans="14:14" x14ac:dyDescent="0.3">
      <c r="N18485" s="53"/>
    </row>
    <row r="18486" spans="14:14" x14ac:dyDescent="0.3">
      <c r="N18486" s="53"/>
    </row>
    <row r="18487" spans="14:14" x14ac:dyDescent="0.3">
      <c r="N18487" s="53"/>
    </row>
    <row r="18488" spans="14:14" x14ac:dyDescent="0.3">
      <c r="N18488" s="53"/>
    </row>
    <row r="18489" spans="14:14" x14ac:dyDescent="0.3">
      <c r="N18489" s="53"/>
    </row>
    <row r="18490" spans="14:14" x14ac:dyDescent="0.3">
      <c r="N18490" s="53"/>
    </row>
    <row r="18491" spans="14:14" x14ac:dyDescent="0.3">
      <c r="N18491" s="53"/>
    </row>
    <row r="18492" spans="14:14" x14ac:dyDescent="0.3">
      <c r="N18492" s="53"/>
    </row>
    <row r="18493" spans="14:14" x14ac:dyDescent="0.3">
      <c r="N18493" s="53"/>
    </row>
    <row r="18494" spans="14:14" x14ac:dyDescent="0.3">
      <c r="N18494" s="53"/>
    </row>
    <row r="18495" spans="14:14" x14ac:dyDescent="0.3">
      <c r="N18495" s="53"/>
    </row>
    <row r="18496" spans="14:14" x14ac:dyDescent="0.3">
      <c r="N18496" s="53"/>
    </row>
    <row r="18497" spans="14:14" x14ac:dyDescent="0.3">
      <c r="N18497" s="53"/>
    </row>
    <row r="18498" spans="14:14" x14ac:dyDescent="0.3">
      <c r="N18498" s="53"/>
    </row>
    <row r="18499" spans="14:14" x14ac:dyDescent="0.3">
      <c r="N18499" s="53"/>
    </row>
    <row r="18500" spans="14:14" x14ac:dyDescent="0.3">
      <c r="N18500" s="53"/>
    </row>
    <row r="18501" spans="14:14" x14ac:dyDescent="0.3">
      <c r="N18501" s="53"/>
    </row>
    <row r="18502" spans="14:14" x14ac:dyDescent="0.3">
      <c r="N18502" s="53"/>
    </row>
    <row r="18503" spans="14:14" x14ac:dyDescent="0.3">
      <c r="N18503" s="53"/>
    </row>
    <row r="18504" spans="14:14" x14ac:dyDescent="0.3">
      <c r="N18504" s="53"/>
    </row>
    <row r="18505" spans="14:14" x14ac:dyDescent="0.3">
      <c r="N18505" s="53"/>
    </row>
    <row r="18506" spans="14:14" x14ac:dyDescent="0.3">
      <c r="N18506" s="53"/>
    </row>
    <row r="18507" spans="14:14" x14ac:dyDescent="0.3">
      <c r="N18507" s="53"/>
    </row>
    <row r="18508" spans="14:14" x14ac:dyDescent="0.3">
      <c r="N18508" s="53"/>
    </row>
    <row r="18509" spans="14:14" x14ac:dyDescent="0.3">
      <c r="N18509" s="53"/>
    </row>
    <row r="18510" spans="14:14" x14ac:dyDescent="0.3">
      <c r="N18510" s="53"/>
    </row>
    <row r="18511" spans="14:14" x14ac:dyDescent="0.3">
      <c r="N18511" s="53"/>
    </row>
    <row r="18512" spans="14:14" x14ac:dyDescent="0.3">
      <c r="N18512" s="53"/>
    </row>
    <row r="18513" spans="14:14" x14ac:dyDescent="0.3">
      <c r="N18513" s="53"/>
    </row>
    <row r="18514" spans="14:14" x14ac:dyDescent="0.3">
      <c r="N18514" s="53"/>
    </row>
    <row r="18515" spans="14:14" x14ac:dyDescent="0.3">
      <c r="N18515" s="53"/>
    </row>
    <row r="18516" spans="14:14" x14ac:dyDescent="0.3">
      <c r="N18516" s="53"/>
    </row>
    <row r="18517" spans="14:14" x14ac:dyDescent="0.3">
      <c r="N18517" s="53"/>
    </row>
    <row r="18518" spans="14:14" x14ac:dyDescent="0.3">
      <c r="N18518" s="53"/>
    </row>
    <row r="18519" spans="14:14" x14ac:dyDescent="0.3">
      <c r="N18519" s="53"/>
    </row>
    <row r="18520" spans="14:14" x14ac:dyDescent="0.3">
      <c r="N18520" s="53"/>
    </row>
    <row r="18521" spans="14:14" x14ac:dyDescent="0.3">
      <c r="N18521" s="53"/>
    </row>
    <row r="18522" spans="14:14" x14ac:dyDescent="0.3">
      <c r="N18522" s="53"/>
    </row>
    <row r="18523" spans="14:14" x14ac:dyDescent="0.3">
      <c r="N18523" s="53"/>
    </row>
    <row r="18524" spans="14:14" x14ac:dyDescent="0.3">
      <c r="N18524" s="53"/>
    </row>
    <row r="18525" spans="14:14" x14ac:dyDescent="0.3">
      <c r="N18525" s="53"/>
    </row>
    <row r="18526" spans="14:14" x14ac:dyDescent="0.3">
      <c r="N18526" s="53"/>
    </row>
    <row r="18527" spans="14:14" x14ac:dyDescent="0.3">
      <c r="N18527" s="53"/>
    </row>
    <row r="18528" spans="14:14" x14ac:dyDescent="0.3">
      <c r="N18528" s="53"/>
    </row>
    <row r="18529" spans="14:14" x14ac:dyDescent="0.3">
      <c r="N18529" s="53"/>
    </row>
    <row r="18530" spans="14:14" x14ac:dyDescent="0.3">
      <c r="N18530" s="53"/>
    </row>
    <row r="18531" spans="14:14" x14ac:dyDescent="0.3">
      <c r="N18531" s="53"/>
    </row>
    <row r="18532" spans="14:14" x14ac:dyDescent="0.3">
      <c r="N18532" s="53"/>
    </row>
    <row r="18533" spans="14:14" x14ac:dyDescent="0.3">
      <c r="N18533" s="53"/>
    </row>
    <row r="18534" spans="14:14" x14ac:dyDescent="0.3">
      <c r="N18534" s="53"/>
    </row>
    <row r="18535" spans="14:14" x14ac:dyDescent="0.3">
      <c r="N18535" s="53"/>
    </row>
    <row r="18536" spans="14:14" x14ac:dyDescent="0.3">
      <c r="N18536" s="53"/>
    </row>
    <row r="18537" spans="14:14" x14ac:dyDescent="0.3">
      <c r="N18537" s="53"/>
    </row>
    <row r="18538" spans="14:14" x14ac:dyDescent="0.3">
      <c r="N18538" s="53"/>
    </row>
    <row r="18539" spans="14:14" x14ac:dyDescent="0.3">
      <c r="N18539" s="53"/>
    </row>
    <row r="18540" spans="14:14" x14ac:dyDescent="0.3">
      <c r="N18540" s="53"/>
    </row>
    <row r="18541" spans="14:14" x14ac:dyDescent="0.3">
      <c r="N18541" s="53"/>
    </row>
    <row r="18542" spans="14:14" x14ac:dyDescent="0.3">
      <c r="N18542" s="53"/>
    </row>
    <row r="18543" spans="14:14" x14ac:dyDescent="0.3">
      <c r="N18543" s="53"/>
    </row>
    <row r="18544" spans="14:14" x14ac:dyDescent="0.3">
      <c r="N18544" s="53"/>
    </row>
    <row r="18545" spans="14:14" x14ac:dyDescent="0.3">
      <c r="N18545" s="53"/>
    </row>
    <row r="18546" spans="14:14" x14ac:dyDescent="0.3">
      <c r="N18546" s="53"/>
    </row>
    <row r="18547" spans="14:14" x14ac:dyDescent="0.3">
      <c r="N18547" s="53"/>
    </row>
    <row r="18548" spans="14:14" x14ac:dyDescent="0.3">
      <c r="N18548" s="53"/>
    </row>
    <row r="18549" spans="14:14" x14ac:dyDescent="0.3">
      <c r="N18549" s="53"/>
    </row>
    <row r="18550" spans="14:14" x14ac:dyDescent="0.3">
      <c r="N18550" s="53"/>
    </row>
    <row r="18551" spans="14:14" x14ac:dyDescent="0.3">
      <c r="N18551" s="53"/>
    </row>
    <row r="18552" spans="14:14" x14ac:dyDescent="0.3">
      <c r="N18552" s="53"/>
    </row>
    <row r="18553" spans="14:14" x14ac:dyDescent="0.3">
      <c r="N18553" s="53"/>
    </row>
    <row r="18554" spans="14:14" x14ac:dyDescent="0.3">
      <c r="N18554" s="53"/>
    </row>
    <row r="18555" spans="14:14" x14ac:dyDescent="0.3">
      <c r="N18555" s="53"/>
    </row>
    <row r="18556" spans="14:14" x14ac:dyDescent="0.3">
      <c r="N18556" s="53"/>
    </row>
    <row r="18557" spans="14:14" x14ac:dyDescent="0.3">
      <c r="N18557" s="53"/>
    </row>
    <row r="18558" spans="14:14" x14ac:dyDescent="0.3">
      <c r="N18558" s="53"/>
    </row>
    <row r="18559" spans="14:14" x14ac:dyDescent="0.3">
      <c r="N18559" s="53"/>
    </row>
    <row r="18560" spans="14:14" x14ac:dyDescent="0.3">
      <c r="N18560" s="53"/>
    </row>
    <row r="18561" spans="14:14" x14ac:dyDescent="0.3">
      <c r="N18561" s="53"/>
    </row>
    <row r="18562" spans="14:14" x14ac:dyDescent="0.3">
      <c r="N18562" s="53"/>
    </row>
    <row r="18563" spans="14:14" x14ac:dyDescent="0.3">
      <c r="N18563" s="53"/>
    </row>
    <row r="18564" spans="14:14" x14ac:dyDescent="0.3">
      <c r="N18564" s="53"/>
    </row>
    <row r="18565" spans="14:14" x14ac:dyDescent="0.3">
      <c r="N18565" s="53"/>
    </row>
    <row r="18566" spans="14:14" x14ac:dyDescent="0.3">
      <c r="N18566" s="53"/>
    </row>
    <row r="18567" spans="14:14" x14ac:dyDescent="0.3">
      <c r="N18567" s="53"/>
    </row>
    <row r="18568" spans="14:14" x14ac:dyDescent="0.3">
      <c r="N18568" s="53"/>
    </row>
    <row r="18569" spans="14:14" x14ac:dyDescent="0.3">
      <c r="N18569" s="53"/>
    </row>
    <row r="18570" spans="14:14" x14ac:dyDescent="0.3">
      <c r="N18570" s="53"/>
    </row>
    <row r="18571" spans="14:14" x14ac:dyDescent="0.3">
      <c r="N18571" s="53"/>
    </row>
    <row r="18572" spans="14:14" x14ac:dyDescent="0.3">
      <c r="N18572" s="53"/>
    </row>
    <row r="18573" spans="14:14" x14ac:dyDescent="0.3">
      <c r="N18573" s="53"/>
    </row>
    <row r="18574" spans="14:14" x14ac:dyDescent="0.3">
      <c r="N18574" s="53"/>
    </row>
    <row r="18575" spans="14:14" x14ac:dyDescent="0.3">
      <c r="N18575" s="53"/>
    </row>
    <row r="18576" spans="14:14" x14ac:dyDescent="0.3">
      <c r="N18576" s="53"/>
    </row>
    <row r="18577" spans="14:14" x14ac:dyDescent="0.3">
      <c r="N18577" s="53"/>
    </row>
    <row r="18578" spans="14:14" x14ac:dyDescent="0.3">
      <c r="N18578" s="53"/>
    </row>
    <row r="18579" spans="14:14" x14ac:dyDescent="0.3">
      <c r="N18579" s="53"/>
    </row>
    <row r="18580" spans="14:14" x14ac:dyDescent="0.3">
      <c r="N18580" s="53"/>
    </row>
    <row r="18581" spans="14:14" x14ac:dyDescent="0.3">
      <c r="N18581" s="53"/>
    </row>
    <row r="18582" spans="14:14" x14ac:dyDescent="0.3">
      <c r="N18582" s="53"/>
    </row>
    <row r="18583" spans="14:14" x14ac:dyDescent="0.3">
      <c r="N18583" s="53"/>
    </row>
    <row r="18584" spans="14:14" x14ac:dyDescent="0.3">
      <c r="N18584" s="53"/>
    </row>
    <row r="18585" spans="14:14" x14ac:dyDescent="0.3">
      <c r="N18585" s="53"/>
    </row>
    <row r="18586" spans="14:14" x14ac:dyDescent="0.3">
      <c r="N18586" s="53"/>
    </row>
    <row r="18587" spans="14:14" x14ac:dyDescent="0.3">
      <c r="N18587" s="53"/>
    </row>
    <row r="18588" spans="14:14" x14ac:dyDescent="0.3">
      <c r="N18588" s="53"/>
    </row>
    <row r="18589" spans="14:14" x14ac:dyDescent="0.3">
      <c r="N18589" s="53"/>
    </row>
    <row r="18590" spans="14:14" x14ac:dyDescent="0.3">
      <c r="N18590" s="53"/>
    </row>
    <row r="18591" spans="14:14" x14ac:dyDescent="0.3">
      <c r="N18591" s="53"/>
    </row>
    <row r="18592" spans="14:14" x14ac:dyDescent="0.3">
      <c r="N18592" s="53"/>
    </row>
    <row r="18593" spans="14:14" x14ac:dyDescent="0.3">
      <c r="N18593" s="53"/>
    </row>
    <row r="18594" spans="14:14" x14ac:dyDescent="0.3">
      <c r="N18594" s="53"/>
    </row>
    <row r="18595" spans="14:14" x14ac:dyDescent="0.3">
      <c r="N18595" s="53"/>
    </row>
    <row r="18596" spans="14:14" x14ac:dyDescent="0.3">
      <c r="N18596" s="53"/>
    </row>
    <row r="18597" spans="14:14" x14ac:dyDescent="0.3">
      <c r="N18597" s="53"/>
    </row>
    <row r="18598" spans="14:14" x14ac:dyDescent="0.3">
      <c r="N18598" s="53"/>
    </row>
    <row r="18599" spans="14:14" x14ac:dyDescent="0.3">
      <c r="N18599" s="53"/>
    </row>
    <row r="18600" spans="14:14" x14ac:dyDescent="0.3">
      <c r="N18600" s="53"/>
    </row>
    <row r="18601" spans="14:14" x14ac:dyDescent="0.3">
      <c r="N18601" s="53"/>
    </row>
    <row r="18602" spans="14:14" x14ac:dyDescent="0.3">
      <c r="N18602" s="53"/>
    </row>
    <row r="18603" spans="14:14" x14ac:dyDescent="0.3">
      <c r="N18603" s="53"/>
    </row>
    <row r="18604" spans="14:14" x14ac:dyDescent="0.3">
      <c r="N18604" s="53"/>
    </row>
    <row r="18605" spans="14:14" x14ac:dyDescent="0.3">
      <c r="N18605" s="53"/>
    </row>
    <row r="18606" spans="14:14" x14ac:dyDescent="0.3">
      <c r="N18606" s="53"/>
    </row>
    <row r="18607" spans="14:14" x14ac:dyDescent="0.3">
      <c r="N18607" s="53"/>
    </row>
    <row r="18608" spans="14:14" x14ac:dyDescent="0.3">
      <c r="N18608" s="53"/>
    </row>
    <row r="18609" spans="14:14" x14ac:dyDescent="0.3">
      <c r="N18609" s="53"/>
    </row>
    <row r="18610" spans="14:14" x14ac:dyDescent="0.3">
      <c r="N18610" s="53"/>
    </row>
    <row r="18611" spans="14:14" x14ac:dyDescent="0.3">
      <c r="N18611" s="53"/>
    </row>
    <row r="18612" spans="14:14" x14ac:dyDescent="0.3">
      <c r="N18612" s="53"/>
    </row>
    <row r="18613" spans="14:14" x14ac:dyDescent="0.3">
      <c r="N18613" s="53"/>
    </row>
    <row r="18614" spans="14:14" x14ac:dyDescent="0.3">
      <c r="N18614" s="53"/>
    </row>
    <row r="18615" spans="14:14" x14ac:dyDescent="0.3">
      <c r="N18615" s="53"/>
    </row>
    <row r="18616" spans="14:14" x14ac:dyDescent="0.3">
      <c r="N18616" s="53"/>
    </row>
    <row r="18617" spans="14:14" x14ac:dyDescent="0.3">
      <c r="N18617" s="53"/>
    </row>
    <row r="18618" spans="14:14" x14ac:dyDescent="0.3">
      <c r="N18618" s="53"/>
    </row>
    <row r="18619" spans="14:14" x14ac:dyDescent="0.3">
      <c r="N18619" s="53"/>
    </row>
    <row r="18620" spans="14:14" x14ac:dyDescent="0.3">
      <c r="N18620" s="53"/>
    </row>
    <row r="18621" spans="14:14" x14ac:dyDescent="0.3">
      <c r="N18621" s="53"/>
    </row>
    <row r="18622" spans="14:14" x14ac:dyDescent="0.3">
      <c r="N18622" s="53"/>
    </row>
    <row r="18623" spans="14:14" x14ac:dyDescent="0.3">
      <c r="N18623" s="53"/>
    </row>
    <row r="18624" spans="14:14" x14ac:dyDescent="0.3">
      <c r="N18624" s="53"/>
    </row>
    <row r="18625" spans="14:14" x14ac:dyDescent="0.3">
      <c r="N18625" s="53"/>
    </row>
    <row r="18626" spans="14:14" x14ac:dyDescent="0.3">
      <c r="N18626" s="53"/>
    </row>
    <row r="18627" spans="14:14" x14ac:dyDescent="0.3">
      <c r="N18627" s="53"/>
    </row>
    <row r="18628" spans="14:14" x14ac:dyDescent="0.3">
      <c r="N18628" s="53"/>
    </row>
    <row r="18629" spans="14:14" x14ac:dyDescent="0.3">
      <c r="N18629" s="53"/>
    </row>
    <row r="18630" spans="14:14" x14ac:dyDescent="0.3">
      <c r="N18630" s="53"/>
    </row>
    <row r="18631" spans="14:14" x14ac:dyDescent="0.3">
      <c r="N18631" s="53"/>
    </row>
    <row r="18632" spans="14:14" x14ac:dyDescent="0.3">
      <c r="N18632" s="53"/>
    </row>
    <row r="18633" spans="14:14" x14ac:dyDescent="0.3">
      <c r="N18633" s="53"/>
    </row>
    <row r="18634" spans="14:14" x14ac:dyDescent="0.3">
      <c r="N18634" s="53"/>
    </row>
    <row r="18635" spans="14:14" x14ac:dyDescent="0.3">
      <c r="N18635" s="53"/>
    </row>
    <row r="18636" spans="14:14" x14ac:dyDescent="0.3">
      <c r="N18636" s="53"/>
    </row>
    <row r="18637" spans="14:14" x14ac:dyDescent="0.3">
      <c r="N18637" s="53"/>
    </row>
    <row r="18638" spans="14:14" x14ac:dyDescent="0.3">
      <c r="N18638" s="53"/>
    </row>
    <row r="18639" spans="14:14" x14ac:dyDescent="0.3">
      <c r="N18639" s="53"/>
    </row>
    <row r="18640" spans="14:14" x14ac:dyDescent="0.3">
      <c r="N18640" s="53"/>
    </row>
    <row r="18641" spans="14:14" x14ac:dyDescent="0.3">
      <c r="N18641" s="53"/>
    </row>
    <row r="18642" spans="14:14" x14ac:dyDescent="0.3">
      <c r="N18642" s="53"/>
    </row>
    <row r="18643" spans="14:14" x14ac:dyDescent="0.3">
      <c r="N18643" s="53"/>
    </row>
    <row r="18644" spans="14:14" x14ac:dyDescent="0.3">
      <c r="N18644" s="53"/>
    </row>
    <row r="18645" spans="14:14" x14ac:dyDescent="0.3">
      <c r="N18645" s="53"/>
    </row>
    <row r="18646" spans="14:14" x14ac:dyDescent="0.3">
      <c r="N18646" s="53"/>
    </row>
    <row r="18647" spans="14:14" x14ac:dyDescent="0.3">
      <c r="N18647" s="53"/>
    </row>
    <row r="18648" spans="14:14" x14ac:dyDescent="0.3">
      <c r="N18648" s="53"/>
    </row>
    <row r="18649" spans="14:14" x14ac:dyDescent="0.3">
      <c r="N18649" s="53"/>
    </row>
    <row r="18650" spans="14:14" x14ac:dyDescent="0.3">
      <c r="N18650" s="53"/>
    </row>
    <row r="18651" spans="14:14" x14ac:dyDescent="0.3">
      <c r="N18651" s="53"/>
    </row>
    <row r="18652" spans="14:14" x14ac:dyDescent="0.3">
      <c r="N18652" s="53"/>
    </row>
    <row r="18653" spans="14:14" x14ac:dyDescent="0.3">
      <c r="N18653" s="53"/>
    </row>
    <row r="18654" spans="14:14" x14ac:dyDescent="0.3">
      <c r="N18654" s="53"/>
    </row>
    <row r="18655" spans="14:14" x14ac:dyDescent="0.3">
      <c r="N18655" s="53"/>
    </row>
    <row r="18656" spans="14:14" x14ac:dyDescent="0.3">
      <c r="N18656" s="53"/>
    </row>
    <row r="18657" spans="14:14" x14ac:dyDescent="0.3">
      <c r="N18657" s="53"/>
    </row>
    <row r="18658" spans="14:14" x14ac:dyDescent="0.3">
      <c r="N18658" s="53"/>
    </row>
    <row r="18659" spans="14:14" x14ac:dyDescent="0.3">
      <c r="N18659" s="53"/>
    </row>
    <row r="18660" spans="14:14" x14ac:dyDescent="0.3">
      <c r="N18660" s="53"/>
    </row>
    <row r="18661" spans="14:14" x14ac:dyDescent="0.3">
      <c r="N18661" s="53"/>
    </row>
    <row r="18662" spans="14:14" x14ac:dyDescent="0.3">
      <c r="N18662" s="53"/>
    </row>
    <row r="18663" spans="14:14" x14ac:dyDescent="0.3">
      <c r="N18663" s="53"/>
    </row>
    <row r="18664" spans="14:14" x14ac:dyDescent="0.3">
      <c r="N18664" s="53"/>
    </row>
    <row r="18665" spans="14:14" x14ac:dyDescent="0.3">
      <c r="N18665" s="53"/>
    </row>
    <row r="18666" spans="14:14" x14ac:dyDescent="0.3">
      <c r="N18666" s="53"/>
    </row>
    <row r="18667" spans="14:14" x14ac:dyDescent="0.3">
      <c r="N18667" s="53"/>
    </row>
    <row r="18668" spans="14:14" x14ac:dyDescent="0.3">
      <c r="N18668" s="53"/>
    </row>
    <row r="18669" spans="14:14" x14ac:dyDescent="0.3">
      <c r="N18669" s="53"/>
    </row>
    <row r="18670" spans="14:14" x14ac:dyDescent="0.3">
      <c r="N18670" s="53"/>
    </row>
    <row r="18671" spans="14:14" x14ac:dyDescent="0.3">
      <c r="N18671" s="53"/>
    </row>
    <row r="18672" spans="14:14" x14ac:dyDescent="0.3">
      <c r="N18672" s="53"/>
    </row>
    <row r="18673" spans="14:14" x14ac:dyDescent="0.3">
      <c r="N18673" s="53"/>
    </row>
    <row r="18674" spans="14:14" x14ac:dyDescent="0.3">
      <c r="N18674" s="53"/>
    </row>
    <row r="18675" spans="14:14" x14ac:dyDescent="0.3">
      <c r="N18675" s="53"/>
    </row>
    <row r="18676" spans="14:14" x14ac:dyDescent="0.3">
      <c r="N18676" s="53"/>
    </row>
    <row r="18677" spans="14:14" x14ac:dyDescent="0.3">
      <c r="N18677" s="53"/>
    </row>
    <row r="18678" spans="14:14" x14ac:dyDescent="0.3">
      <c r="N18678" s="53"/>
    </row>
    <row r="18679" spans="14:14" x14ac:dyDescent="0.3">
      <c r="N18679" s="53"/>
    </row>
    <row r="18680" spans="14:14" x14ac:dyDescent="0.3">
      <c r="N18680" s="53"/>
    </row>
    <row r="18681" spans="14:14" x14ac:dyDescent="0.3">
      <c r="N18681" s="53"/>
    </row>
    <row r="18682" spans="14:14" x14ac:dyDescent="0.3">
      <c r="N18682" s="53"/>
    </row>
    <row r="18683" spans="14:14" x14ac:dyDescent="0.3">
      <c r="N18683" s="53"/>
    </row>
    <row r="18684" spans="14:14" x14ac:dyDescent="0.3">
      <c r="N18684" s="53"/>
    </row>
    <row r="18685" spans="14:14" x14ac:dyDescent="0.3">
      <c r="N18685" s="53"/>
    </row>
    <row r="18686" spans="14:14" x14ac:dyDescent="0.3">
      <c r="N18686" s="53"/>
    </row>
    <row r="18687" spans="14:14" x14ac:dyDescent="0.3">
      <c r="N18687" s="53"/>
    </row>
    <row r="18688" spans="14:14" x14ac:dyDescent="0.3">
      <c r="N18688" s="53"/>
    </row>
    <row r="18689" spans="14:14" x14ac:dyDescent="0.3">
      <c r="N18689" s="53"/>
    </row>
    <row r="18690" spans="14:14" x14ac:dyDescent="0.3">
      <c r="N18690" s="53"/>
    </row>
    <row r="18691" spans="14:14" x14ac:dyDescent="0.3">
      <c r="N18691" s="53"/>
    </row>
    <row r="18692" spans="14:14" x14ac:dyDescent="0.3">
      <c r="N18692" s="53"/>
    </row>
    <row r="18693" spans="14:14" x14ac:dyDescent="0.3">
      <c r="N18693" s="53"/>
    </row>
    <row r="18694" spans="14:14" x14ac:dyDescent="0.3">
      <c r="N18694" s="53"/>
    </row>
    <row r="18695" spans="14:14" x14ac:dyDescent="0.3">
      <c r="N18695" s="53"/>
    </row>
    <row r="18696" spans="14:14" x14ac:dyDescent="0.3">
      <c r="N18696" s="53"/>
    </row>
    <row r="18697" spans="14:14" x14ac:dyDescent="0.3">
      <c r="N18697" s="53"/>
    </row>
    <row r="18698" spans="14:14" x14ac:dyDescent="0.3">
      <c r="N18698" s="53"/>
    </row>
    <row r="18699" spans="14:14" x14ac:dyDescent="0.3">
      <c r="N18699" s="53"/>
    </row>
    <row r="18700" spans="14:14" x14ac:dyDescent="0.3">
      <c r="N18700" s="53"/>
    </row>
    <row r="18701" spans="14:14" x14ac:dyDescent="0.3">
      <c r="N18701" s="53"/>
    </row>
    <row r="18702" spans="14:14" x14ac:dyDescent="0.3">
      <c r="N18702" s="53"/>
    </row>
    <row r="18703" spans="14:14" x14ac:dyDescent="0.3">
      <c r="N18703" s="53"/>
    </row>
    <row r="18704" spans="14:14" x14ac:dyDescent="0.3">
      <c r="N18704" s="53"/>
    </row>
    <row r="18705" spans="14:14" x14ac:dyDescent="0.3">
      <c r="N18705" s="53"/>
    </row>
    <row r="18706" spans="14:14" x14ac:dyDescent="0.3">
      <c r="N18706" s="53"/>
    </row>
    <row r="18707" spans="14:14" x14ac:dyDescent="0.3">
      <c r="N18707" s="53"/>
    </row>
    <row r="18708" spans="14:14" x14ac:dyDescent="0.3">
      <c r="N18708" s="53"/>
    </row>
    <row r="18709" spans="14:14" x14ac:dyDescent="0.3">
      <c r="N18709" s="53"/>
    </row>
    <row r="18710" spans="14:14" x14ac:dyDescent="0.3">
      <c r="N18710" s="53"/>
    </row>
    <row r="18711" spans="14:14" x14ac:dyDescent="0.3">
      <c r="N18711" s="53"/>
    </row>
    <row r="18712" spans="14:14" x14ac:dyDescent="0.3">
      <c r="N18712" s="53"/>
    </row>
    <row r="18713" spans="14:14" x14ac:dyDescent="0.3">
      <c r="N18713" s="53"/>
    </row>
    <row r="18714" spans="14:14" x14ac:dyDescent="0.3">
      <c r="N18714" s="53"/>
    </row>
    <row r="18715" spans="14:14" x14ac:dyDescent="0.3">
      <c r="N18715" s="53"/>
    </row>
    <row r="18716" spans="14:14" x14ac:dyDescent="0.3">
      <c r="N18716" s="53"/>
    </row>
    <row r="18717" spans="14:14" x14ac:dyDescent="0.3">
      <c r="N18717" s="53"/>
    </row>
    <row r="18718" spans="14:14" x14ac:dyDescent="0.3">
      <c r="N18718" s="53"/>
    </row>
    <row r="18719" spans="14:14" x14ac:dyDescent="0.3">
      <c r="N18719" s="53"/>
    </row>
    <row r="18720" spans="14:14" x14ac:dyDescent="0.3">
      <c r="N18720" s="53"/>
    </row>
    <row r="18721" spans="14:14" x14ac:dyDescent="0.3">
      <c r="N18721" s="53"/>
    </row>
    <row r="18722" spans="14:14" x14ac:dyDescent="0.3">
      <c r="N18722" s="53"/>
    </row>
    <row r="18723" spans="14:14" x14ac:dyDescent="0.3">
      <c r="N18723" s="53"/>
    </row>
    <row r="18724" spans="14:14" x14ac:dyDescent="0.3">
      <c r="N18724" s="53"/>
    </row>
    <row r="18725" spans="14:14" x14ac:dyDescent="0.3">
      <c r="N18725" s="53"/>
    </row>
    <row r="18726" spans="14:14" x14ac:dyDescent="0.3">
      <c r="N18726" s="53"/>
    </row>
    <row r="18727" spans="14:14" x14ac:dyDescent="0.3">
      <c r="N18727" s="53"/>
    </row>
    <row r="18728" spans="14:14" x14ac:dyDescent="0.3">
      <c r="N18728" s="53"/>
    </row>
    <row r="18729" spans="14:14" x14ac:dyDescent="0.3">
      <c r="N18729" s="53"/>
    </row>
    <row r="18730" spans="14:14" x14ac:dyDescent="0.3">
      <c r="N18730" s="53"/>
    </row>
    <row r="18731" spans="14:14" x14ac:dyDescent="0.3">
      <c r="N18731" s="53"/>
    </row>
    <row r="18732" spans="14:14" x14ac:dyDescent="0.3">
      <c r="N18732" s="53"/>
    </row>
    <row r="18733" spans="14:14" x14ac:dyDescent="0.3">
      <c r="N18733" s="53"/>
    </row>
    <row r="18734" spans="14:14" x14ac:dyDescent="0.3">
      <c r="N18734" s="53"/>
    </row>
    <row r="18735" spans="14:14" x14ac:dyDescent="0.3">
      <c r="N18735" s="53"/>
    </row>
    <row r="18736" spans="14:14" x14ac:dyDescent="0.3">
      <c r="N18736" s="53"/>
    </row>
    <row r="18737" spans="14:14" x14ac:dyDescent="0.3">
      <c r="N18737" s="53"/>
    </row>
    <row r="18738" spans="14:14" x14ac:dyDescent="0.3">
      <c r="N18738" s="53"/>
    </row>
    <row r="18739" spans="14:14" x14ac:dyDescent="0.3">
      <c r="N18739" s="53"/>
    </row>
    <row r="18740" spans="14:14" x14ac:dyDescent="0.3">
      <c r="N18740" s="53"/>
    </row>
    <row r="18741" spans="14:14" x14ac:dyDescent="0.3">
      <c r="N18741" s="53"/>
    </row>
    <row r="18742" spans="14:14" x14ac:dyDescent="0.3">
      <c r="N18742" s="53"/>
    </row>
    <row r="18743" spans="14:14" x14ac:dyDescent="0.3">
      <c r="N18743" s="53"/>
    </row>
    <row r="18744" spans="14:14" x14ac:dyDescent="0.3">
      <c r="N18744" s="53"/>
    </row>
    <row r="18745" spans="14:14" x14ac:dyDescent="0.3">
      <c r="N18745" s="53"/>
    </row>
    <row r="18746" spans="14:14" x14ac:dyDescent="0.3">
      <c r="N18746" s="53"/>
    </row>
    <row r="18747" spans="14:14" x14ac:dyDescent="0.3">
      <c r="N18747" s="53"/>
    </row>
    <row r="18748" spans="14:14" x14ac:dyDescent="0.3">
      <c r="N18748" s="53"/>
    </row>
    <row r="18749" spans="14:14" x14ac:dyDescent="0.3">
      <c r="N18749" s="53"/>
    </row>
    <row r="18750" spans="14:14" x14ac:dyDescent="0.3">
      <c r="N18750" s="53"/>
    </row>
    <row r="18751" spans="14:14" x14ac:dyDescent="0.3">
      <c r="N18751" s="53"/>
    </row>
    <row r="18752" spans="14:14" x14ac:dyDescent="0.3">
      <c r="N18752" s="53"/>
    </row>
    <row r="18753" spans="14:14" x14ac:dyDescent="0.3">
      <c r="N18753" s="53"/>
    </row>
    <row r="18754" spans="14:14" x14ac:dyDescent="0.3">
      <c r="N18754" s="53"/>
    </row>
    <row r="18755" spans="14:14" x14ac:dyDescent="0.3">
      <c r="N18755" s="53"/>
    </row>
    <row r="18756" spans="14:14" x14ac:dyDescent="0.3">
      <c r="N18756" s="53"/>
    </row>
    <row r="18757" spans="14:14" x14ac:dyDescent="0.3">
      <c r="N18757" s="53"/>
    </row>
    <row r="18758" spans="14:14" x14ac:dyDescent="0.3">
      <c r="N18758" s="53"/>
    </row>
    <row r="18759" spans="14:14" x14ac:dyDescent="0.3">
      <c r="N18759" s="53"/>
    </row>
    <row r="18760" spans="14:14" x14ac:dyDescent="0.3">
      <c r="N18760" s="53"/>
    </row>
    <row r="18761" spans="14:14" x14ac:dyDescent="0.3">
      <c r="N18761" s="53"/>
    </row>
    <row r="18762" spans="14:14" x14ac:dyDescent="0.3">
      <c r="N18762" s="53"/>
    </row>
    <row r="18763" spans="14:14" x14ac:dyDescent="0.3">
      <c r="N18763" s="53"/>
    </row>
    <row r="18764" spans="14:14" x14ac:dyDescent="0.3">
      <c r="N18764" s="53"/>
    </row>
    <row r="18765" spans="14:14" x14ac:dyDescent="0.3">
      <c r="N18765" s="53"/>
    </row>
    <row r="18766" spans="14:14" x14ac:dyDescent="0.3">
      <c r="N18766" s="53"/>
    </row>
    <row r="18767" spans="14:14" x14ac:dyDescent="0.3">
      <c r="N18767" s="53"/>
    </row>
    <row r="18768" spans="14:14" x14ac:dyDescent="0.3">
      <c r="N18768" s="53"/>
    </row>
    <row r="18769" spans="14:14" x14ac:dyDescent="0.3">
      <c r="N18769" s="53"/>
    </row>
    <row r="18770" spans="14:14" x14ac:dyDescent="0.3">
      <c r="N18770" s="53"/>
    </row>
    <row r="18771" spans="14:14" x14ac:dyDescent="0.3">
      <c r="N18771" s="53"/>
    </row>
    <row r="18772" spans="14:14" x14ac:dyDescent="0.3">
      <c r="N18772" s="53"/>
    </row>
    <row r="18773" spans="14:14" x14ac:dyDescent="0.3">
      <c r="N18773" s="53"/>
    </row>
    <row r="18774" spans="14:14" x14ac:dyDescent="0.3">
      <c r="N18774" s="53"/>
    </row>
    <row r="18775" spans="14:14" x14ac:dyDescent="0.3">
      <c r="N18775" s="53"/>
    </row>
    <row r="18776" spans="14:14" x14ac:dyDescent="0.3">
      <c r="N18776" s="53"/>
    </row>
    <row r="18777" spans="14:14" x14ac:dyDescent="0.3">
      <c r="N18777" s="53"/>
    </row>
    <row r="18778" spans="14:14" x14ac:dyDescent="0.3">
      <c r="N18778" s="53"/>
    </row>
    <row r="18779" spans="14:14" x14ac:dyDescent="0.3">
      <c r="N18779" s="53"/>
    </row>
    <row r="18780" spans="14:14" x14ac:dyDescent="0.3">
      <c r="N18780" s="53"/>
    </row>
    <row r="18781" spans="14:14" x14ac:dyDescent="0.3">
      <c r="N18781" s="53"/>
    </row>
    <row r="18782" spans="14:14" x14ac:dyDescent="0.3">
      <c r="N18782" s="53"/>
    </row>
    <row r="18783" spans="14:14" x14ac:dyDescent="0.3">
      <c r="N18783" s="53"/>
    </row>
    <row r="18784" spans="14:14" x14ac:dyDescent="0.3">
      <c r="N18784" s="53"/>
    </row>
    <row r="18785" spans="14:14" x14ac:dyDescent="0.3">
      <c r="N18785" s="53"/>
    </row>
    <row r="18786" spans="14:14" x14ac:dyDescent="0.3">
      <c r="N18786" s="53"/>
    </row>
    <row r="18787" spans="14:14" x14ac:dyDescent="0.3">
      <c r="N18787" s="53"/>
    </row>
    <row r="18788" spans="14:14" x14ac:dyDescent="0.3">
      <c r="N18788" s="53"/>
    </row>
    <row r="18789" spans="14:14" x14ac:dyDescent="0.3">
      <c r="N18789" s="53"/>
    </row>
    <row r="18790" spans="14:14" x14ac:dyDescent="0.3">
      <c r="N18790" s="53"/>
    </row>
    <row r="18791" spans="14:14" x14ac:dyDescent="0.3">
      <c r="N18791" s="53"/>
    </row>
    <row r="18792" spans="14:14" x14ac:dyDescent="0.3">
      <c r="N18792" s="53"/>
    </row>
    <row r="18793" spans="14:14" x14ac:dyDescent="0.3">
      <c r="N18793" s="53"/>
    </row>
    <row r="18794" spans="14:14" x14ac:dyDescent="0.3">
      <c r="N18794" s="53"/>
    </row>
    <row r="18795" spans="14:14" x14ac:dyDescent="0.3">
      <c r="N18795" s="53"/>
    </row>
    <row r="18796" spans="14:14" x14ac:dyDescent="0.3">
      <c r="N18796" s="53"/>
    </row>
    <row r="18797" spans="14:14" x14ac:dyDescent="0.3">
      <c r="N18797" s="53"/>
    </row>
    <row r="18798" spans="14:14" x14ac:dyDescent="0.3">
      <c r="N18798" s="53"/>
    </row>
    <row r="18799" spans="14:14" x14ac:dyDescent="0.3">
      <c r="N18799" s="53"/>
    </row>
    <row r="18800" spans="14:14" x14ac:dyDescent="0.3">
      <c r="N18800" s="53"/>
    </row>
    <row r="18801" spans="14:14" x14ac:dyDescent="0.3">
      <c r="N18801" s="53"/>
    </row>
    <row r="18802" spans="14:14" x14ac:dyDescent="0.3">
      <c r="N18802" s="53"/>
    </row>
    <row r="18803" spans="14:14" x14ac:dyDescent="0.3">
      <c r="N18803" s="53"/>
    </row>
    <row r="18804" spans="14:14" x14ac:dyDescent="0.3">
      <c r="N18804" s="53"/>
    </row>
    <row r="18805" spans="14:14" x14ac:dyDescent="0.3">
      <c r="N18805" s="53"/>
    </row>
    <row r="18806" spans="14:14" x14ac:dyDescent="0.3">
      <c r="N18806" s="53"/>
    </row>
    <row r="18807" spans="14:14" x14ac:dyDescent="0.3">
      <c r="N18807" s="53"/>
    </row>
    <row r="18808" spans="14:14" x14ac:dyDescent="0.3">
      <c r="N18808" s="53"/>
    </row>
    <row r="18809" spans="14:14" x14ac:dyDescent="0.3">
      <c r="N18809" s="53"/>
    </row>
    <row r="18810" spans="14:14" x14ac:dyDescent="0.3">
      <c r="N18810" s="53"/>
    </row>
    <row r="18811" spans="14:14" x14ac:dyDescent="0.3">
      <c r="N18811" s="53"/>
    </row>
    <row r="18812" spans="14:14" x14ac:dyDescent="0.3">
      <c r="N18812" s="53"/>
    </row>
    <row r="18813" spans="14:14" x14ac:dyDescent="0.3">
      <c r="N18813" s="53"/>
    </row>
    <row r="18814" spans="14:14" x14ac:dyDescent="0.3">
      <c r="N18814" s="53"/>
    </row>
    <row r="18815" spans="14:14" x14ac:dyDescent="0.3">
      <c r="N18815" s="53"/>
    </row>
    <row r="18816" spans="14:14" x14ac:dyDescent="0.3">
      <c r="N18816" s="53"/>
    </row>
    <row r="18817" spans="14:14" x14ac:dyDescent="0.3">
      <c r="N18817" s="53"/>
    </row>
    <row r="18818" spans="14:14" x14ac:dyDescent="0.3">
      <c r="N18818" s="53"/>
    </row>
    <row r="18819" spans="14:14" x14ac:dyDescent="0.3">
      <c r="N18819" s="53"/>
    </row>
    <row r="18820" spans="14:14" x14ac:dyDescent="0.3">
      <c r="N18820" s="53"/>
    </row>
    <row r="18821" spans="14:14" x14ac:dyDescent="0.3">
      <c r="N18821" s="53"/>
    </row>
    <row r="18822" spans="14:14" x14ac:dyDescent="0.3">
      <c r="N18822" s="53"/>
    </row>
    <row r="18823" spans="14:14" x14ac:dyDescent="0.3">
      <c r="N18823" s="53"/>
    </row>
    <row r="18824" spans="14:14" x14ac:dyDescent="0.3">
      <c r="N18824" s="53"/>
    </row>
    <row r="18825" spans="14:14" x14ac:dyDescent="0.3">
      <c r="N18825" s="53"/>
    </row>
    <row r="18826" spans="14:14" x14ac:dyDescent="0.3">
      <c r="N18826" s="53"/>
    </row>
    <row r="18827" spans="14:14" x14ac:dyDescent="0.3">
      <c r="N18827" s="53"/>
    </row>
    <row r="18828" spans="14:14" x14ac:dyDescent="0.3">
      <c r="N18828" s="53"/>
    </row>
    <row r="18829" spans="14:14" x14ac:dyDescent="0.3">
      <c r="N18829" s="53"/>
    </row>
    <row r="18830" spans="14:14" x14ac:dyDescent="0.3">
      <c r="N18830" s="53"/>
    </row>
    <row r="18831" spans="14:14" x14ac:dyDescent="0.3">
      <c r="N18831" s="53"/>
    </row>
    <row r="18832" spans="14:14" x14ac:dyDescent="0.3">
      <c r="N18832" s="53"/>
    </row>
    <row r="18833" spans="14:14" x14ac:dyDescent="0.3">
      <c r="N18833" s="53"/>
    </row>
    <row r="18834" spans="14:14" x14ac:dyDescent="0.3">
      <c r="N18834" s="53"/>
    </row>
    <row r="18835" spans="14:14" x14ac:dyDescent="0.3">
      <c r="N18835" s="53"/>
    </row>
    <row r="18836" spans="14:14" x14ac:dyDescent="0.3">
      <c r="N18836" s="53"/>
    </row>
    <row r="18837" spans="14:14" x14ac:dyDescent="0.3">
      <c r="N18837" s="53"/>
    </row>
    <row r="18838" spans="14:14" x14ac:dyDescent="0.3">
      <c r="N18838" s="53"/>
    </row>
    <row r="18839" spans="14:14" x14ac:dyDescent="0.3">
      <c r="N18839" s="53"/>
    </row>
    <row r="18840" spans="14:14" x14ac:dyDescent="0.3">
      <c r="N18840" s="53"/>
    </row>
    <row r="18841" spans="14:14" x14ac:dyDescent="0.3">
      <c r="N18841" s="53"/>
    </row>
    <row r="18842" spans="14:14" x14ac:dyDescent="0.3">
      <c r="N18842" s="53"/>
    </row>
    <row r="18843" spans="14:14" x14ac:dyDescent="0.3">
      <c r="N18843" s="53"/>
    </row>
    <row r="18844" spans="14:14" x14ac:dyDescent="0.3">
      <c r="N18844" s="53"/>
    </row>
    <row r="18845" spans="14:14" x14ac:dyDescent="0.3">
      <c r="N18845" s="53"/>
    </row>
    <row r="18846" spans="14:14" x14ac:dyDescent="0.3">
      <c r="N18846" s="53"/>
    </row>
    <row r="18847" spans="14:14" x14ac:dyDescent="0.3">
      <c r="N18847" s="53"/>
    </row>
    <row r="18848" spans="14:14" x14ac:dyDescent="0.3">
      <c r="N18848" s="53"/>
    </row>
    <row r="18849" spans="14:14" x14ac:dyDescent="0.3">
      <c r="N18849" s="53"/>
    </row>
    <row r="18850" spans="14:14" x14ac:dyDescent="0.3">
      <c r="N18850" s="53"/>
    </row>
    <row r="18851" spans="14:14" x14ac:dyDescent="0.3">
      <c r="N18851" s="53"/>
    </row>
    <row r="18852" spans="14:14" x14ac:dyDescent="0.3">
      <c r="N18852" s="53"/>
    </row>
    <row r="18853" spans="14:14" x14ac:dyDescent="0.3">
      <c r="N18853" s="53"/>
    </row>
    <row r="18854" spans="14:14" x14ac:dyDescent="0.3">
      <c r="N18854" s="53"/>
    </row>
    <row r="18855" spans="14:14" x14ac:dyDescent="0.3">
      <c r="N18855" s="53"/>
    </row>
    <row r="18856" spans="14:14" x14ac:dyDescent="0.3">
      <c r="N18856" s="53"/>
    </row>
    <row r="18857" spans="14:14" x14ac:dyDescent="0.3">
      <c r="N18857" s="53"/>
    </row>
    <row r="18858" spans="14:14" x14ac:dyDescent="0.3">
      <c r="N18858" s="53"/>
    </row>
    <row r="18859" spans="14:14" x14ac:dyDescent="0.3">
      <c r="N18859" s="53"/>
    </row>
    <row r="18860" spans="14:14" x14ac:dyDescent="0.3">
      <c r="N18860" s="53"/>
    </row>
    <row r="18861" spans="14:14" x14ac:dyDescent="0.3">
      <c r="N18861" s="53"/>
    </row>
    <row r="18862" spans="14:14" x14ac:dyDescent="0.3">
      <c r="N18862" s="53"/>
    </row>
    <row r="18863" spans="14:14" x14ac:dyDescent="0.3">
      <c r="N18863" s="53"/>
    </row>
    <row r="18864" spans="14:14" x14ac:dyDescent="0.3">
      <c r="N18864" s="53"/>
    </row>
    <row r="18865" spans="14:14" x14ac:dyDescent="0.3">
      <c r="N18865" s="53"/>
    </row>
    <row r="18866" spans="14:14" x14ac:dyDescent="0.3">
      <c r="N18866" s="53"/>
    </row>
    <row r="18867" spans="14:14" x14ac:dyDescent="0.3">
      <c r="N18867" s="53"/>
    </row>
    <row r="18868" spans="14:14" x14ac:dyDescent="0.3">
      <c r="N18868" s="53"/>
    </row>
    <row r="18869" spans="14:14" x14ac:dyDescent="0.3">
      <c r="N18869" s="53"/>
    </row>
    <row r="18870" spans="14:14" x14ac:dyDescent="0.3">
      <c r="N18870" s="53"/>
    </row>
    <row r="18871" spans="14:14" x14ac:dyDescent="0.3">
      <c r="N18871" s="53"/>
    </row>
    <row r="18872" spans="14:14" x14ac:dyDescent="0.3">
      <c r="N18872" s="53"/>
    </row>
    <row r="18873" spans="14:14" x14ac:dyDescent="0.3">
      <c r="N18873" s="53"/>
    </row>
    <row r="18874" spans="14:14" x14ac:dyDescent="0.3">
      <c r="N18874" s="53"/>
    </row>
    <row r="18875" spans="14:14" x14ac:dyDescent="0.3">
      <c r="N18875" s="53"/>
    </row>
    <row r="18876" spans="14:14" x14ac:dyDescent="0.3">
      <c r="N18876" s="53"/>
    </row>
    <row r="18877" spans="14:14" x14ac:dyDescent="0.3">
      <c r="N18877" s="53"/>
    </row>
    <row r="18878" spans="14:14" x14ac:dyDescent="0.3">
      <c r="N18878" s="53"/>
    </row>
    <row r="18879" spans="14:14" x14ac:dyDescent="0.3">
      <c r="N18879" s="53"/>
    </row>
    <row r="18880" spans="14:14" x14ac:dyDescent="0.3">
      <c r="N18880" s="53"/>
    </row>
    <row r="18881" spans="14:14" x14ac:dyDescent="0.3">
      <c r="N18881" s="53"/>
    </row>
    <row r="18882" spans="14:14" x14ac:dyDescent="0.3">
      <c r="N18882" s="53"/>
    </row>
    <row r="18883" spans="14:14" x14ac:dyDescent="0.3">
      <c r="N18883" s="53"/>
    </row>
    <row r="18884" spans="14:14" x14ac:dyDescent="0.3">
      <c r="N18884" s="53"/>
    </row>
    <row r="18885" spans="14:14" x14ac:dyDescent="0.3">
      <c r="N18885" s="53"/>
    </row>
    <row r="18886" spans="14:14" x14ac:dyDescent="0.3">
      <c r="N18886" s="53"/>
    </row>
    <row r="18887" spans="14:14" x14ac:dyDescent="0.3">
      <c r="N18887" s="53"/>
    </row>
    <row r="18888" spans="14:14" x14ac:dyDescent="0.3">
      <c r="N18888" s="53"/>
    </row>
    <row r="18889" spans="14:14" x14ac:dyDescent="0.3">
      <c r="N18889" s="53"/>
    </row>
    <row r="18890" spans="14:14" x14ac:dyDescent="0.3">
      <c r="N18890" s="53"/>
    </row>
    <row r="18891" spans="14:14" x14ac:dyDescent="0.3">
      <c r="N18891" s="53"/>
    </row>
    <row r="18892" spans="14:14" x14ac:dyDescent="0.3">
      <c r="N18892" s="53"/>
    </row>
    <row r="18893" spans="14:14" x14ac:dyDescent="0.3">
      <c r="N18893" s="53"/>
    </row>
    <row r="18894" spans="14:14" x14ac:dyDescent="0.3">
      <c r="N18894" s="53"/>
    </row>
    <row r="18895" spans="14:14" x14ac:dyDescent="0.3">
      <c r="N18895" s="53"/>
    </row>
    <row r="18896" spans="14:14" x14ac:dyDescent="0.3">
      <c r="N18896" s="53"/>
    </row>
    <row r="18897" spans="14:14" x14ac:dyDescent="0.3">
      <c r="N18897" s="53"/>
    </row>
    <row r="18898" spans="14:14" x14ac:dyDescent="0.3">
      <c r="N18898" s="53"/>
    </row>
    <row r="18899" spans="14:14" x14ac:dyDescent="0.3">
      <c r="N18899" s="53"/>
    </row>
    <row r="18900" spans="14:14" x14ac:dyDescent="0.3">
      <c r="N18900" s="53"/>
    </row>
    <row r="18901" spans="14:14" x14ac:dyDescent="0.3">
      <c r="N18901" s="53"/>
    </row>
    <row r="18902" spans="14:14" x14ac:dyDescent="0.3">
      <c r="N18902" s="53"/>
    </row>
    <row r="18903" spans="14:14" x14ac:dyDescent="0.3">
      <c r="N18903" s="53"/>
    </row>
    <row r="18904" spans="14:14" x14ac:dyDescent="0.3">
      <c r="N18904" s="53"/>
    </row>
    <row r="18905" spans="14:14" x14ac:dyDescent="0.3">
      <c r="N18905" s="53"/>
    </row>
    <row r="18906" spans="14:14" x14ac:dyDescent="0.3">
      <c r="N18906" s="53"/>
    </row>
    <row r="18907" spans="14:14" x14ac:dyDescent="0.3">
      <c r="N18907" s="53"/>
    </row>
    <row r="18908" spans="14:14" x14ac:dyDescent="0.3">
      <c r="N18908" s="53"/>
    </row>
    <row r="18909" spans="14:14" x14ac:dyDescent="0.3">
      <c r="N18909" s="53"/>
    </row>
    <row r="18910" spans="14:14" x14ac:dyDescent="0.3">
      <c r="N18910" s="53"/>
    </row>
    <row r="18911" spans="14:14" x14ac:dyDescent="0.3">
      <c r="N18911" s="53"/>
    </row>
    <row r="18912" spans="14:14" x14ac:dyDescent="0.3">
      <c r="N18912" s="53"/>
    </row>
    <row r="18913" spans="14:14" x14ac:dyDescent="0.3">
      <c r="N18913" s="53"/>
    </row>
    <row r="18914" spans="14:14" x14ac:dyDescent="0.3">
      <c r="N18914" s="53"/>
    </row>
    <row r="18915" spans="14:14" x14ac:dyDescent="0.3">
      <c r="N18915" s="53"/>
    </row>
    <row r="18916" spans="14:14" x14ac:dyDescent="0.3">
      <c r="N18916" s="53"/>
    </row>
    <row r="18917" spans="14:14" x14ac:dyDescent="0.3">
      <c r="N18917" s="53"/>
    </row>
    <row r="18918" spans="14:14" x14ac:dyDescent="0.3">
      <c r="N18918" s="53"/>
    </row>
    <row r="18919" spans="14:14" x14ac:dyDescent="0.3">
      <c r="N18919" s="53"/>
    </row>
    <row r="18920" spans="14:14" x14ac:dyDescent="0.3">
      <c r="N18920" s="53"/>
    </row>
    <row r="18921" spans="14:14" x14ac:dyDescent="0.3">
      <c r="N18921" s="53"/>
    </row>
    <row r="18922" spans="14:14" x14ac:dyDescent="0.3">
      <c r="N18922" s="53"/>
    </row>
    <row r="18923" spans="14:14" x14ac:dyDescent="0.3">
      <c r="N18923" s="53"/>
    </row>
    <row r="18924" spans="14:14" x14ac:dyDescent="0.3">
      <c r="N18924" s="53"/>
    </row>
    <row r="18925" spans="14:14" x14ac:dyDescent="0.3">
      <c r="N18925" s="53"/>
    </row>
    <row r="18926" spans="14:14" x14ac:dyDescent="0.3">
      <c r="N18926" s="53"/>
    </row>
    <row r="18927" spans="14:14" x14ac:dyDescent="0.3">
      <c r="N18927" s="53"/>
    </row>
    <row r="18928" spans="14:14" x14ac:dyDescent="0.3">
      <c r="N18928" s="53"/>
    </row>
    <row r="18929" spans="14:14" x14ac:dyDescent="0.3">
      <c r="N18929" s="53"/>
    </row>
    <row r="18930" spans="14:14" x14ac:dyDescent="0.3">
      <c r="N18930" s="53"/>
    </row>
    <row r="18931" spans="14:14" x14ac:dyDescent="0.3">
      <c r="N18931" s="53"/>
    </row>
    <row r="18932" spans="14:14" x14ac:dyDescent="0.3">
      <c r="N18932" s="53"/>
    </row>
    <row r="18933" spans="14:14" x14ac:dyDescent="0.3">
      <c r="N18933" s="53"/>
    </row>
    <row r="18934" spans="14:14" x14ac:dyDescent="0.3">
      <c r="N18934" s="53"/>
    </row>
    <row r="18935" spans="14:14" x14ac:dyDescent="0.3">
      <c r="N18935" s="53"/>
    </row>
    <row r="18936" spans="14:14" x14ac:dyDescent="0.3">
      <c r="N18936" s="53"/>
    </row>
    <row r="18937" spans="14:14" x14ac:dyDescent="0.3">
      <c r="N18937" s="53"/>
    </row>
    <row r="18938" spans="14:14" x14ac:dyDescent="0.3">
      <c r="N18938" s="53"/>
    </row>
    <row r="18939" spans="14:14" x14ac:dyDescent="0.3">
      <c r="N18939" s="53"/>
    </row>
    <row r="18940" spans="14:14" x14ac:dyDescent="0.3">
      <c r="N18940" s="53"/>
    </row>
    <row r="18941" spans="14:14" x14ac:dyDescent="0.3">
      <c r="N18941" s="53"/>
    </row>
    <row r="18942" spans="14:14" x14ac:dyDescent="0.3">
      <c r="N18942" s="53"/>
    </row>
    <row r="18943" spans="14:14" x14ac:dyDescent="0.3">
      <c r="N18943" s="53"/>
    </row>
    <row r="18944" spans="14:14" x14ac:dyDescent="0.3">
      <c r="N18944" s="53"/>
    </row>
    <row r="18945" spans="14:14" x14ac:dyDescent="0.3">
      <c r="N18945" s="53"/>
    </row>
    <row r="18946" spans="14:14" x14ac:dyDescent="0.3">
      <c r="N18946" s="53"/>
    </row>
    <row r="18947" spans="14:14" x14ac:dyDescent="0.3">
      <c r="N18947" s="53"/>
    </row>
    <row r="18948" spans="14:14" x14ac:dyDescent="0.3">
      <c r="N18948" s="53"/>
    </row>
    <row r="18949" spans="14:14" x14ac:dyDescent="0.3">
      <c r="N18949" s="53"/>
    </row>
    <row r="18950" spans="14:14" x14ac:dyDescent="0.3">
      <c r="N18950" s="53"/>
    </row>
    <row r="18951" spans="14:14" x14ac:dyDescent="0.3">
      <c r="N18951" s="53"/>
    </row>
    <row r="18952" spans="14:14" x14ac:dyDescent="0.3">
      <c r="N18952" s="53"/>
    </row>
    <row r="18953" spans="14:14" x14ac:dyDescent="0.3">
      <c r="N18953" s="53"/>
    </row>
    <row r="18954" spans="14:14" x14ac:dyDescent="0.3">
      <c r="N18954" s="53"/>
    </row>
    <row r="18955" spans="14:14" x14ac:dyDescent="0.3">
      <c r="N18955" s="53"/>
    </row>
    <row r="18956" spans="14:14" x14ac:dyDescent="0.3">
      <c r="N18956" s="53"/>
    </row>
    <row r="18957" spans="14:14" x14ac:dyDescent="0.3">
      <c r="N18957" s="53"/>
    </row>
    <row r="18958" spans="14:14" x14ac:dyDescent="0.3">
      <c r="N18958" s="53"/>
    </row>
    <row r="18959" spans="14:14" x14ac:dyDescent="0.3">
      <c r="N18959" s="53"/>
    </row>
    <row r="18960" spans="14:14" x14ac:dyDescent="0.3">
      <c r="N18960" s="53"/>
    </row>
    <row r="18961" spans="14:14" x14ac:dyDescent="0.3">
      <c r="N18961" s="53"/>
    </row>
    <row r="18962" spans="14:14" x14ac:dyDescent="0.3">
      <c r="N18962" s="53"/>
    </row>
    <row r="18963" spans="14:14" x14ac:dyDescent="0.3">
      <c r="N18963" s="53"/>
    </row>
    <row r="18964" spans="14:14" x14ac:dyDescent="0.3">
      <c r="N18964" s="53"/>
    </row>
    <row r="18965" spans="14:14" x14ac:dyDescent="0.3">
      <c r="N18965" s="53"/>
    </row>
    <row r="18966" spans="14:14" x14ac:dyDescent="0.3">
      <c r="N18966" s="53"/>
    </row>
    <row r="18967" spans="14:14" x14ac:dyDescent="0.3">
      <c r="N18967" s="53"/>
    </row>
    <row r="18968" spans="14:14" x14ac:dyDescent="0.3">
      <c r="N18968" s="53"/>
    </row>
    <row r="18969" spans="14:14" x14ac:dyDescent="0.3">
      <c r="N18969" s="53"/>
    </row>
    <row r="18970" spans="14:14" x14ac:dyDescent="0.3">
      <c r="N18970" s="53"/>
    </row>
    <row r="18971" spans="14:14" x14ac:dyDescent="0.3">
      <c r="N18971" s="53"/>
    </row>
    <row r="18972" spans="14:14" x14ac:dyDescent="0.3">
      <c r="N18972" s="53"/>
    </row>
    <row r="18973" spans="14:14" x14ac:dyDescent="0.3">
      <c r="N18973" s="53"/>
    </row>
    <row r="18974" spans="14:14" x14ac:dyDescent="0.3">
      <c r="N18974" s="53"/>
    </row>
    <row r="18975" spans="14:14" x14ac:dyDescent="0.3">
      <c r="N18975" s="53"/>
    </row>
    <row r="18976" spans="14:14" x14ac:dyDescent="0.3">
      <c r="N18976" s="53"/>
    </row>
    <row r="18977" spans="14:14" x14ac:dyDescent="0.3">
      <c r="N18977" s="53"/>
    </row>
    <row r="18978" spans="14:14" x14ac:dyDescent="0.3">
      <c r="N18978" s="53"/>
    </row>
    <row r="18979" spans="14:14" x14ac:dyDescent="0.3">
      <c r="N18979" s="53"/>
    </row>
    <row r="18980" spans="14:14" x14ac:dyDescent="0.3">
      <c r="N18980" s="53"/>
    </row>
    <row r="18981" spans="14:14" x14ac:dyDescent="0.3">
      <c r="N18981" s="53"/>
    </row>
    <row r="18982" spans="14:14" x14ac:dyDescent="0.3">
      <c r="N18982" s="53"/>
    </row>
    <row r="18983" spans="14:14" x14ac:dyDescent="0.3">
      <c r="N18983" s="53"/>
    </row>
    <row r="18984" spans="14:14" x14ac:dyDescent="0.3">
      <c r="N18984" s="53"/>
    </row>
    <row r="18985" spans="14:14" x14ac:dyDescent="0.3">
      <c r="N18985" s="53"/>
    </row>
    <row r="18986" spans="14:14" x14ac:dyDescent="0.3">
      <c r="N18986" s="53"/>
    </row>
    <row r="18987" spans="14:14" x14ac:dyDescent="0.3">
      <c r="N18987" s="53"/>
    </row>
    <row r="18988" spans="14:14" x14ac:dyDescent="0.3">
      <c r="N18988" s="53"/>
    </row>
    <row r="18989" spans="14:14" x14ac:dyDescent="0.3">
      <c r="N18989" s="53"/>
    </row>
    <row r="18990" spans="14:14" x14ac:dyDescent="0.3">
      <c r="N18990" s="53"/>
    </row>
    <row r="18991" spans="14:14" x14ac:dyDescent="0.3">
      <c r="N18991" s="53"/>
    </row>
    <row r="18992" spans="14:14" x14ac:dyDescent="0.3">
      <c r="N18992" s="53"/>
    </row>
    <row r="18993" spans="14:14" x14ac:dyDescent="0.3">
      <c r="N18993" s="53"/>
    </row>
    <row r="18994" spans="14:14" x14ac:dyDescent="0.3">
      <c r="N18994" s="53"/>
    </row>
    <row r="18995" spans="14:14" x14ac:dyDescent="0.3">
      <c r="N18995" s="53"/>
    </row>
    <row r="18996" spans="14:14" x14ac:dyDescent="0.3">
      <c r="N18996" s="53"/>
    </row>
    <row r="18997" spans="14:14" x14ac:dyDescent="0.3">
      <c r="N18997" s="53"/>
    </row>
    <row r="18998" spans="14:14" x14ac:dyDescent="0.3">
      <c r="N18998" s="53"/>
    </row>
    <row r="18999" spans="14:14" x14ac:dyDescent="0.3">
      <c r="N18999" s="53"/>
    </row>
    <row r="19000" spans="14:14" x14ac:dyDescent="0.3">
      <c r="N19000" s="53"/>
    </row>
    <row r="19001" spans="14:14" x14ac:dyDescent="0.3">
      <c r="N19001" s="53"/>
    </row>
    <row r="19002" spans="14:14" x14ac:dyDescent="0.3">
      <c r="N19002" s="53"/>
    </row>
    <row r="19003" spans="14:14" x14ac:dyDescent="0.3">
      <c r="N19003" s="53"/>
    </row>
    <row r="19004" spans="14:14" x14ac:dyDescent="0.3">
      <c r="N19004" s="53"/>
    </row>
    <row r="19005" spans="14:14" x14ac:dyDescent="0.3">
      <c r="N19005" s="53"/>
    </row>
    <row r="19006" spans="14:14" x14ac:dyDescent="0.3">
      <c r="N19006" s="53"/>
    </row>
    <row r="19007" spans="14:14" x14ac:dyDescent="0.3">
      <c r="N19007" s="53"/>
    </row>
    <row r="19008" spans="14:14" x14ac:dyDescent="0.3">
      <c r="N19008" s="53"/>
    </row>
    <row r="19009" spans="14:14" x14ac:dyDescent="0.3">
      <c r="N19009" s="53"/>
    </row>
    <row r="19010" spans="14:14" x14ac:dyDescent="0.3">
      <c r="N19010" s="53"/>
    </row>
    <row r="19011" spans="14:14" x14ac:dyDescent="0.3">
      <c r="N19011" s="53"/>
    </row>
    <row r="19012" spans="14:14" x14ac:dyDescent="0.3">
      <c r="N19012" s="53"/>
    </row>
    <row r="19013" spans="14:14" x14ac:dyDescent="0.3">
      <c r="N19013" s="53"/>
    </row>
    <row r="19014" spans="14:14" x14ac:dyDescent="0.3">
      <c r="N19014" s="53"/>
    </row>
    <row r="19015" spans="14:14" x14ac:dyDescent="0.3">
      <c r="N19015" s="53"/>
    </row>
    <row r="19016" spans="14:14" x14ac:dyDescent="0.3">
      <c r="N19016" s="53"/>
    </row>
    <row r="19017" spans="14:14" x14ac:dyDescent="0.3">
      <c r="N19017" s="53"/>
    </row>
    <row r="19018" spans="14:14" x14ac:dyDescent="0.3">
      <c r="N19018" s="53"/>
    </row>
    <row r="19019" spans="14:14" x14ac:dyDescent="0.3">
      <c r="N19019" s="53"/>
    </row>
    <row r="19020" spans="14:14" x14ac:dyDescent="0.3">
      <c r="N19020" s="53"/>
    </row>
    <row r="19021" spans="14:14" x14ac:dyDescent="0.3">
      <c r="N19021" s="53"/>
    </row>
    <row r="19022" spans="14:14" x14ac:dyDescent="0.3">
      <c r="N19022" s="53"/>
    </row>
    <row r="19023" spans="14:14" x14ac:dyDescent="0.3">
      <c r="N19023" s="53"/>
    </row>
    <row r="19024" spans="14:14" x14ac:dyDescent="0.3">
      <c r="N19024" s="53"/>
    </row>
    <row r="19025" spans="14:14" x14ac:dyDescent="0.3">
      <c r="N19025" s="53"/>
    </row>
    <row r="19026" spans="14:14" x14ac:dyDescent="0.3">
      <c r="N19026" s="53"/>
    </row>
    <row r="19027" spans="14:14" x14ac:dyDescent="0.3">
      <c r="N19027" s="53"/>
    </row>
    <row r="19028" spans="14:14" x14ac:dyDescent="0.3">
      <c r="N19028" s="53"/>
    </row>
    <row r="19029" spans="14:14" x14ac:dyDescent="0.3">
      <c r="N19029" s="53"/>
    </row>
    <row r="19030" spans="14:14" x14ac:dyDescent="0.3">
      <c r="N19030" s="53"/>
    </row>
    <row r="19031" spans="14:14" x14ac:dyDescent="0.3">
      <c r="N19031" s="53"/>
    </row>
    <row r="19032" spans="14:14" x14ac:dyDescent="0.3">
      <c r="N19032" s="53"/>
    </row>
    <row r="19033" spans="14:14" x14ac:dyDescent="0.3">
      <c r="N19033" s="53"/>
    </row>
    <row r="19034" spans="14:14" x14ac:dyDescent="0.3">
      <c r="N19034" s="53"/>
    </row>
    <row r="19035" spans="14:14" x14ac:dyDescent="0.3">
      <c r="N19035" s="53"/>
    </row>
    <row r="19036" spans="14:14" x14ac:dyDescent="0.3">
      <c r="N19036" s="53"/>
    </row>
    <row r="19037" spans="14:14" x14ac:dyDescent="0.3">
      <c r="N19037" s="53"/>
    </row>
    <row r="19038" spans="14:14" x14ac:dyDescent="0.3">
      <c r="N19038" s="53"/>
    </row>
    <row r="19039" spans="14:14" x14ac:dyDescent="0.3">
      <c r="N19039" s="53"/>
    </row>
    <row r="19040" spans="14:14" x14ac:dyDescent="0.3">
      <c r="N19040" s="53"/>
    </row>
    <row r="19041" spans="14:14" x14ac:dyDescent="0.3">
      <c r="N19041" s="53"/>
    </row>
    <row r="19042" spans="14:14" x14ac:dyDescent="0.3">
      <c r="N19042" s="53"/>
    </row>
    <row r="19043" spans="14:14" x14ac:dyDescent="0.3">
      <c r="N19043" s="53"/>
    </row>
    <row r="19044" spans="14:14" x14ac:dyDescent="0.3">
      <c r="N19044" s="53"/>
    </row>
    <row r="19045" spans="14:14" x14ac:dyDescent="0.3">
      <c r="N19045" s="53"/>
    </row>
    <row r="19046" spans="14:14" x14ac:dyDescent="0.3">
      <c r="N19046" s="53"/>
    </row>
    <row r="19047" spans="14:14" x14ac:dyDescent="0.3">
      <c r="N19047" s="53"/>
    </row>
    <row r="19048" spans="14:14" x14ac:dyDescent="0.3">
      <c r="N19048" s="53"/>
    </row>
    <row r="19049" spans="14:14" x14ac:dyDescent="0.3">
      <c r="N19049" s="53"/>
    </row>
    <row r="19050" spans="14:14" x14ac:dyDescent="0.3">
      <c r="N19050" s="53"/>
    </row>
    <row r="19051" spans="14:14" x14ac:dyDescent="0.3">
      <c r="N19051" s="53"/>
    </row>
    <row r="19052" spans="14:14" x14ac:dyDescent="0.3">
      <c r="N19052" s="53"/>
    </row>
    <row r="19053" spans="14:14" x14ac:dyDescent="0.3">
      <c r="N19053" s="53"/>
    </row>
    <row r="19054" spans="14:14" x14ac:dyDescent="0.3">
      <c r="N19054" s="53"/>
    </row>
    <row r="19055" spans="14:14" x14ac:dyDescent="0.3">
      <c r="N19055" s="53"/>
    </row>
    <row r="19056" spans="14:14" x14ac:dyDescent="0.3">
      <c r="N19056" s="53"/>
    </row>
    <row r="19057" spans="14:14" x14ac:dyDescent="0.3">
      <c r="N19057" s="53"/>
    </row>
    <row r="19058" spans="14:14" x14ac:dyDescent="0.3">
      <c r="N19058" s="53"/>
    </row>
    <row r="19059" spans="14:14" x14ac:dyDescent="0.3">
      <c r="N19059" s="53"/>
    </row>
    <row r="19060" spans="14:14" x14ac:dyDescent="0.3">
      <c r="N19060" s="53"/>
    </row>
    <row r="19061" spans="14:14" x14ac:dyDescent="0.3">
      <c r="N19061" s="53"/>
    </row>
    <row r="19062" spans="14:14" x14ac:dyDescent="0.3">
      <c r="N19062" s="53"/>
    </row>
    <row r="19063" spans="14:14" x14ac:dyDescent="0.3">
      <c r="N19063" s="53"/>
    </row>
    <row r="19064" spans="14:14" x14ac:dyDescent="0.3">
      <c r="N19064" s="53"/>
    </row>
    <row r="19065" spans="14:14" x14ac:dyDescent="0.3">
      <c r="N19065" s="53"/>
    </row>
    <row r="19066" spans="14:14" x14ac:dyDescent="0.3">
      <c r="N19066" s="53"/>
    </row>
    <row r="19067" spans="14:14" x14ac:dyDescent="0.3">
      <c r="N19067" s="53"/>
    </row>
    <row r="19068" spans="14:14" x14ac:dyDescent="0.3">
      <c r="N19068" s="53"/>
    </row>
    <row r="19069" spans="14:14" x14ac:dyDescent="0.3">
      <c r="N19069" s="53"/>
    </row>
    <row r="19070" spans="14:14" x14ac:dyDescent="0.3">
      <c r="N19070" s="53"/>
    </row>
    <row r="19071" spans="14:14" x14ac:dyDescent="0.3">
      <c r="N19071" s="53"/>
    </row>
    <row r="19072" spans="14:14" x14ac:dyDescent="0.3">
      <c r="N19072" s="53"/>
    </row>
    <row r="19073" spans="14:14" x14ac:dyDescent="0.3">
      <c r="N19073" s="53"/>
    </row>
    <row r="19074" spans="14:14" x14ac:dyDescent="0.3">
      <c r="N19074" s="53"/>
    </row>
    <row r="19075" spans="14:14" x14ac:dyDescent="0.3">
      <c r="N19075" s="53"/>
    </row>
    <row r="19076" spans="14:14" x14ac:dyDescent="0.3">
      <c r="N19076" s="53"/>
    </row>
    <row r="19077" spans="14:14" x14ac:dyDescent="0.3">
      <c r="N19077" s="53"/>
    </row>
    <row r="19078" spans="14:14" x14ac:dyDescent="0.3">
      <c r="N19078" s="53"/>
    </row>
    <row r="19079" spans="14:14" x14ac:dyDescent="0.3">
      <c r="N19079" s="53"/>
    </row>
    <row r="19080" spans="14:14" x14ac:dyDescent="0.3">
      <c r="N19080" s="53"/>
    </row>
    <row r="19081" spans="14:14" x14ac:dyDescent="0.3">
      <c r="N19081" s="53"/>
    </row>
    <row r="19082" spans="14:14" x14ac:dyDescent="0.3">
      <c r="N19082" s="53"/>
    </row>
    <row r="19083" spans="14:14" x14ac:dyDescent="0.3">
      <c r="N19083" s="53"/>
    </row>
    <row r="19084" spans="14:14" x14ac:dyDescent="0.3">
      <c r="N19084" s="53"/>
    </row>
    <row r="19085" spans="14:14" x14ac:dyDescent="0.3">
      <c r="N19085" s="53"/>
    </row>
    <row r="19086" spans="14:14" x14ac:dyDescent="0.3">
      <c r="N19086" s="53"/>
    </row>
    <row r="19087" spans="14:14" x14ac:dyDescent="0.3">
      <c r="N19087" s="53"/>
    </row>
    <row r="19088" spans="14:14" x14ac:dyDescent="0.3">
      <c r="N19088" s="53"/>
    </row>
    <row r="19089" spans="14:14" x14ac:dyDescent="0.3">
      <c r="N19089" s="53"/>
    </row>
    <row r="19090" spans="14:14" x14ac:dyDescent="0.3">
      <c r="N19090" s="53"/>
    </row>
    <row r="19091" spans="14:14" x14ac:dyDescent="0.3">
      <c r="N19091" s="53"/>
    </row>
    <row r="19092" spans="14:14" x14ac:dyDescent="0.3">
      <c r="N19092" s="53"/>
    </row>
    <row r="19093" spans="14:14" x14ac:dyDescent="0.3">
      <c r="N19093" s="53"/>
    </row>
    <row r="19094" spans="14:14" x14ac:dyDescent="0.3">
      <c r="N19094" s="53"/>
    </row>
    <row r="19095" spans="14:14" x14ac:dyDescent="0.3">
      <c r="N19095" s="53"/>
    </row>
    <row r="19096" spans="14:14" x14ac:dyDescent="0.3">
      <c r="N19096" s="53"/>
    </row>
    <row r="19097" spans="14:14" x14ac:dyDescent="0.3">
      <c r="N19097" s="53"/>
    </row>
    <row r="19098" spans="14:14" x14ac:dyDescent="0.3">
      <c r="N19098" s="53"/>
    </row>
    <row r="19099" spans="14:14" x14ac:dyDescent="0.3">
      <c r="N19099" s="53"/>
    </row>
    <row r="19100" spans="14:14" x14ac:dyDescent="0.3">
      <c r="N19100" s="53"/>
    </row>
    <row r="19101" spans="14:14" x14ac:dyDescent="0.3">
      <c r="N19101" s="53"/>
    </row>
    <row r="19102" spans="14:14" x14ac:dyDescent="0.3">
      <c r="N19102" s="53"/>
    </row>
    <row r="19103" spans="14:14" x14ac:dyDescent="0.3">
      <c r="N19103" s="53"/>
    </row>
    <row r="19104" spans="14:14" x14ac:dyDescent="0.3">
      <c r="N19104" s="53"/>
    </row>
    <row r="19105" spans="14:14" x14ac:dyDescent="0.3">
      <c r="N19105" s="53"/>
    </row>
    <row r="19106" spans="14:14" x14ac:dyDescent="0.3">
      <c r="N19106" s="53"/>
    </row>
    <row r="19107" spans="14:14" x14ac:dyDescent="0.3">
      <c r="N19107" s="53"/>
    </row>
    <row r="19108" spans="14:14" x14ac:dyDescent="0.3">
      <c r="N19108" s="53"/>
    </row>
    <row r="19109" spans="14:14" x14ac:dyDescent="0.3">
      <c r="N19109" s="53"/>
    </row>
    <row r="19110" spans="14:14" x14ac:dyDescent="0.3">
      <c r="N19110" s="53"/>
    </row>
    <row r="19111" spans="14:14" x14ac:dyDescent="0.3">
      <c r="N19111" s="53"/>
    </row>
    <row r="19112" spans="14:14" x14ac:dyDescent="0.3">
      <c r="N19112" s="53"/>
    </row>
    <row r="19113" spans="14:14" x14ac:dyDescent="0.3">
      <c r="N19113" s="53"/>
    </row>
    <row r="19114" spans="14:14" x14ac:dyDescent="0.3">
      <c r="N19114" s="53"/>
    </row>
    <row r="19115" spans="14:14" x14ac:dyDescent="0.3">
      <c r="N19115" s="53"/>
    </row>
    <row r="19116" spans="14:14" x14ac:dyDescent="0.3">
      <c r="N19116" s="53"/>
    </row>
    <row r="19117" spans="14:14" x14ac:dyDescent="0.3">
      <c r="N19117" s="53"/>
    </row>
    <row r="19118" spans="14:14" x14ac:dyDescent="0.3">
      <c r="N19118" s="53"/>
    </row>
    <row r="19119" spans="14:14" x14ac:dyDescent="0.3">
      <c r="N19119" s="53"/>
    </row>
    <row r="19120" spans="14:14" x14ac:dyDescent="0.3">
      <c r="N19120" s="53"/>
    </row>
    <row r="19121" spans="14:14" x14ac:dyDescent="0.3">
      <c r="N19121" s="53"/>
    </row>
    <row r="19122" spans="14:14" x14ac:dyDescent="0.3">
      <c r="N19122" s="53"/>
    </row>
    <row r="19123" spans="14:14" x14ac:dyDescent="0.3">
      <c r="N19123" s="53"/>
    </row>
    <row r="19124" spans="14:14" x14ac:dyDescent="0.3">
      <c r="N19124" s="53"/>
    </row>
    <row r="19125" spans="14:14" x14ac:dyDescent="0.3">
      <c r="N19125" s="53"/>
    </row>
    <row r="19126" spans="14:14" x14ac:dyDescent="0.3">
      <c r="N19126" s="53"/>
    </row>
    <row r="19127" spans="14:14" x14ac:dyDescent="0.3">
      <c r="N19127" s="53"/>
    </row>
    <row r="19128" spans="14:14" x14ac:dyDescent="0.3">
      <c r="N19128" s="53"/>
    </row>
    <row r="19129" spans="14:14" x14ac:dyDescent="0.3">
      <c r="N19129" s="53"/>
    </row>
    <row r="19130" spans="14:14" x14ac:dyDescent="0.3">
      <c r="N19130" s="53"/>
    </row>
    <row r="19131" spans="14:14" x14ac:dyDescent="0.3">
      <c r="N19131" s="53"/>
    </row>
    <row r="19132" spans="14:14" x14ac:dyDescent="0.3">
      <c r="N19132" s="53"/>
    </row>
    <row r="19133" spans="14:14" x14ac:dyDescent="0.3">
      <c r="N19133" s="53"/>
    </row>
    <row r="19134" spans="14:14" x14ac:dyDescent="0.3">
      <c r="N19134" s="53"/>
    </row>
    <row r="19135" spans="14:14" x14ac:dyDescent="0.3">
      <c r="N19135" s="53"/>
    </row>
    <row r="19136" spans="14:14" x14ac:dyDescent="0.3">
      <c r="N19136" s="53"/>
    </row>
    <row r="19137" spans="14:14" x14ac:dyDescent="0.3">
      <c r="N19137" s="53"/>
    </row>
    <row r="19138" spans="14:14" x14ac:dyDescent="0.3">
      <c r="N19138" s="53"/>
    </row>
    <row r="19139" spans="14:14" x14ac:dyDescent="0.3">
      <c r="N19139" s="53"/>
    </row>
    <row r="19140" spans="14:14" x14ac:dyDescent="0.3">
      <c r="N19140" s="53"/>
    </row>
    <row r="19141" spans="14:14" x14ac:dyDescent="0.3">
      <c r="N19141" s="53"/>
    </row>
    <row r="19142" spans="14:14" x14ac:dyDescent="0.3">
      <c r="N19142" s="53"/>
    </row>
    <row r="19143" spans="14:14" x14ac:dyDescent="0.3">
      <c r="N19143" s="53"/>
    </row>
    <row r="19144" spans="14:14" x14ac:dyDescent="0.3">
      <c r="N19144" s="53"/>
    </row>
    <row r="19145" spans="14:14" x14ac:dyDescent="0.3">
      <c r="N19145" s="53"/>
    </row>
    <row r="19146" spans="14:14" x14ac:dyDescent="0.3">
      <c r="N19146" s="53"/>
    </row>
    <row r="19147" spans="14:14" x14ac:dyDescent="0.3">
      <c r="N19147" s="53"/>
    </row>
    <row r="19148" spans="14:14" x14ac:dyDescent="0.3">
      <c r="N19148" s="53"/>
    </row>
    <row r="19149" spans="14:14" x14ac:dyDescent="0.3">
      <c r="N19149" s="53"/>
    </row>
    <row r="19150" spans="14:14" x14ac:dyDescent="0.3">
      <c r="N19150" s="53"/>
    </row>
    <row r="19151" spans="14:14" x14ac:dyDescent="0.3">
      <c r="N19151" s="53"/>
    </row>
    <row r="19152" spans="14:14" x14ac:dyDescent="0.3">
      <c r="N19152" s="53"/>
    </row>
    <row r="19153" spans="14:14" x14ac:dyDescent="0.3">
      <c r="N19153" s="53"/>
    </row>
    <row r="19154" spans="14:14" x14ac:dyDescent="0.3">
      <c r="N19154" s="53"/>
    </row>
    <row r="19155" spans="14:14" x14ac:dyDescent="0.3">
      <c r="N19155" s="53"/>
    </row>
    <row r="19156" spans="14:14" x14ac:dyDescent="0.3">
      <c r="N19156" s="53"/>
    </row>
    <row r="19157" spans="14:14" x14ac:dyDescent="0.3">
      <c r="N19157" s="53"/>
    </row>
    <row r="19158" spans="14:14" x14ac:dyDescent="0.3">
      <c r="N19158" s="53"/>
    </row>
    <row r="19159" spans="14:14" x14ac:dyDescent="0.3">
      <c r="N19159" s="53"/>
    </row>
    <row r="19160" spans="14:14" x14ac:dyDescent="0.3">
      <c r="N19160" s="53"/>
    </row>
    <row r="19161" spans="14:14" x14ac:dyDescent="0.3">
      <c r="N19161" s="53"/>
    </row>
    <row r="19162" spans="14:14" x14ac:dyDescent="0.3">
      <c r="N19162" s="53"/>
    </row>
    <row r="19163" spans="14:14" x14ac:dyDescent="0.3">
      <c r="N19163" s="53"/>
    </row>
    <row r="19164" spans="14:14" x14ac:dyDescent="0.3">
      <c r="N19164" s="53"/>
    </row>
    <row r="19165" spans="14:14" x14ac:dyDescent="0.3">
      <c r="N19165" s="53"/>
    </row>
    <row r="19166" spans="14:14" x14ac:dyDescent="0.3">
      <c r="N19166" s="53"/>
    </row>
    <row r="19167" spans="14:14" x14ac:dyDescent="0.3">
      <c r="N19167" s="53"/>
    </row>
    <row r="19168" spans="14:14" x14ac:dyDescent="0.3">
      <c r="N19168" s="53"/>
    </row>
    <row r="19169" spans="14:14" x14ac:dyDescent="0.3">
      <c r="N19169" s="53"/>
    </row>
    <row r="19170" spans="14:14" x14ac:dyDescent="0.3">
      <c r="N19170" s="53"/>
    </row>
    <row r="19171" spans="14:14" x14ac:dyDescent="0.3">
      <c r="N19171" s="53"/>
    </row>
    <row r="19172" spans="14:14" x14ac:dyDescent="0.3">
      <c r="N19172" s="53"/>
    </row>
    <row r="19173" spans="14:14" x14ac:dyDescent="0.3">
      <c r="N19173" s="53"/>
    </row>
    <row r="19174" spans="14:14" x14ac:dyDescent="0.3">
      <c r="N19174" s="53"/>
    </row>
    <row r="19175" spans="14:14" x14ac:dyDescent="0.3">
      <c r="N19175" s="53"/>
    </row>
    <row r="19176" spans="14:14" x14ac:dyDescent="0.3">
      <c r="N19176" s="53"/>
    </row>
    <row r="19177" spans="14:14" x14ac:dyDescent="0.3">
      <c r="N19177" s="53"/>
    </row>
    <row r="19178" spans="14:14" x14ac:dyDescent="0.3">
      <c r="N19178" s="53"/>
    </row>
    <row r="19179" spans="14:14" x14ac:dyDescent="0.3">
      <c r="N19179" s="53"/>
    </row>
    <row r="19180" spans="14:14" x14ac:dyDescent="0.3">
      <c r="N19180" s="53"/>
    </row>
    <row r="19181" spans="14:14" x14ac:dyDescent="0.3">
      <c r="N19181" s="53"/>
    </row>
    <row r="19182" spans="14:14" x14ac:dyDescent="0.3">
      <c r="N19182" s="53"/>
    </row>
    <row r="19183" spans="14:14" x14ac:dyDescent="0.3">
      <c r="N19183" s="53"/>
    </row>
    <row r="19184" spans="14:14" x14ac:dyDescent="0.3">
      <c r="N19184" s="53"/>
    </row>
    <row r="19185" spans="14:14" x14ac:dyDescent="0.3">
      <c r="N19185" s="53"/>
    </row>
    <row r="19186" spans="14:14" x14ac:dyDescent="0.3">
      <c r="N19186" s="53"/>
    </row>
    <row r="19187" spans="14:14" x14ac:dyDescent="0.3">
      <c r="N19187" s="53"/>
    </row>
    <row r="19188" spans="14:14" x14ac:dyDescent="0.3">
      <c r="N19188" s="53"/>
    </row>
    <row r="19189" spans="14:14" x14ac:dyDescent="0.3">
      <c r="N19189" s="53"/>
    </row>
    <row r="19190" spans="14:14" x14ac:dyDescent="0.3">
      <c r="N19190" s="53"/>
    </row>
    <row r="19191" spans="14:14" x14ac:dyDescent="0.3">
      <c r="N19191" s="53"/>
    </row>
    <row r="19192" spans="14:14" x14ac:dyDescent="0.3">
      <c r="N19192" s="53"/>
    </row>
    <row r="19193" spans="14:14" x14ac:dyDescent="0.3">
      <c r="N19193" s="53"/>
    </row>
    <row r="19194" spans="14:14" x14ac:dyDescent="0.3">
      <c r="N19194" s="53"/>
    </row>
    <row r="19195" spans="14:14" x14ac:dyDescent="0.3">
      <c r="N19195" s="53"/>
    </row>
    <row r="19196" spans="14:14" x14ac:dyDescent="0.3">
      <c r="N19196" s="53"/>
    </row>
    <row r="19197" spans="14:14" x14ac:dyDescent="0.3">
      <c r="N19197" s="53"/>
    </row>
    <row r="19198" spans="14:14" x14ac:dyDescent="0.3">
      <c r="N19198" s="53"/>
    </row>
    <row r="19199" spans="14:14" x14ac:dyDescent="0.3">
      <c r="N19199" s="53"/>
    </row>
    <row r="19200" spans="14:14" x14ac:dyDescent="0.3">
      <c r="N19200" s="53"/>
    </row>
    <row r="19201" spans="14:14" x14ac:dyDescent="0.3">
      <c r="N19201" s="53"/>
    </row>
    <row r="19202" spans="14:14" x14ac:dyDescent="0.3">
      <c r="N19202" s="53"/>
    </row>
    <row r="19203" spans="14:14" x14ac:dyDescent="0.3">
      <c r="N19203" s="53"/>
    </row>
    <row r="19204" spans="14:14" x14ac:dyDescent="0.3">
      <c r="N19204" s="53"/>
    </row>
    <row r="19205" spans="14:14" x14ac:dyDescent="0.3">
      <c r="N19205" s="53"/>
    </row>
    <row r="19206" spans="14:14" x14ac:dyDescent="0.3">
      <c r="N19206" s="53"/>
    </row>
    <row r="19207" spans="14:14" x14ac:dyDescent="0.3">
      <c r="N19207" s="53"/>
    </row>
    <row r="19208" spans="14:14" x14ac:dyDescent="0.3">
      <c r="N19208" s="53"/>
    </row>
    <row r="19209" spans="14:14" x14ac:dyDescent="0.3">
      <c r="N19209" s="53"/>
    </row>
    <row r="19210" spans="14:14" x14ac:dyDescent="0.3">
      <c r="N19210" s="53"/>
    </row>
    <row r="19211" spans="14:14" x14ac:dyDescent="0.3">
      <c r="N19211" s="53"/>
    </row>
    <row r="19212" spans="14:14" x14ac:dyDescent="0.3">
      <c r="N19212" s="53"/>
    </row>
    <row r="19213" spans="14:14" x14ac:dyDescent="0.3">
      <c r="N19213" s="53"/>
    </row>
    <row r="19214" spans="14:14" x14ac:dyDescent="0.3">
      <c r="N19214" s="53"/>
    </row>
    <row r="19215" spans="14:14" x14ac:dyDescent="0.3">
      <c r="N19215" s="53"/>
    </row>
    <row r="19216" spans="14:14" x14ac:dyDescent="0.3">
      <c r="N19216" s="53"/>
    </row>
    <row r="19217" spans="14:14" x14ac:dyDescent="0.3">
      <c r="N19217" s="53"/>
    </row>
    <row r="19218" spans="14:14" x14ac:dyDescent="0.3">
      <c r="N19218" s="53"/>
    </row>
    <row r="19219" spans="14:14" x14ac:dyDescent="0.3">
      <c r="N19219" s="53"/>
    </row>
    <row r="19220" spans="14:14" x14ac:dyDescent="0.3">
      <c r="N19220" s="53"/>
    </row>
    <row r="19221" spans="14:14" x14ac:dyDescent="0.3">
      <c r="N19221" s="53"/>
    </row>
    <row r="19222" spans="14:14" x14ac:dyDescent="0.3">
      <c r="N19222" s="53"/>
    </row>
    <row r="19223" spans="14:14" x14ac:dyDescent="0.3">
      <c r="N19223" s="53"/>
    </row>
    <row r="19224" spans="14:14" x14ac:dyDescent="0.3">
      <c r="N19224" s="53"/>
    </row>
    <row r="19225" spans="14:14" x14ac:dyDescent="0.3">
      <c r="N19225" s="53"/>
    </row>
    <row r="19226" spans="14:14" x14ac:dyDescent="0.3">
      <c r="N19226" s="53"/>
    </row>
    <row r="19227" spans="14:14" x14ac:dyDescent="0.3">
      <c r="N19227" s="53"/>
    </row>
    <row r="19228" spans="14:14" x14ac:dyDescent="0.3">
      <c r="N19228" s="53"/>
    </row>
    <row r="19229" spans="14:14" x14ac:dyDescent="0.3">
      <c r="N19229" s="53"/>
    </row>
    <row r="19230" spans="14:14" x14ac:dyDescent="0.3">
      <c r="N19230" s="53"/>
    </row>
    <row r="19231" spans="14:14" x14ac:dyDescent="0.3">
      <c r="N19231" s="53"/>
    </row>
    <row r="19232" spans="14:14" x14ac:dyDescent="0.3">
      <c r="N19232" s="53"/>
    </row>
    <row r="19233" spans="14:14" x14ac:dyDescent="0.3">
      <c r="N19233" s="53"/>
    </row>
    <row r="19234" spans="14:14" x14ac:dyDescent="0.3">
      <c r="N19234" s="53"/>
    </row>
    <row r="19235" spans="14:14" x14ac:dyDescent="0.3">
      <c r="N19235" s="53"/>
    </row>
    <row r="19236" spans="14:14" x14ac:dyDescent="0.3">
      <c r="N19236" s="53"/>
    </row>
    <row r="19237" spans="14:14" x14ac:dyDescent="0.3">
      <c r="N19237" s="53"/>
    </row>
    <row r="19238" spans="14:14" x14ac:dyDescent="0.3">
      <c r="N19238" s="53"/>
    </row>
    <row r="19239" spans="14:14" x14ac:dyDescent="0.3">
      <c r="N19239" s="53"/>
    </row>
    <row r="19240" spans="14:14" x14ac:dyDescent="0.3">
      <c r="N19240" s="53"/>
    </row>
    <row r="19241" spans="14:14" x14ac:dyDescent="0.3">
      <c r="N19241" s="53"/>
    </row>
    <row r="19242" spans="14:14" x14ac:dyDescent="0.3">
      <c r="N19242" s="53"/>
    </row>
    <row r="19243" spans="14:14" x14ac:dyDescent="0.3">
      <c r="N19243" s="53"/>
    </row>
    <row r="19244" spans="14:14" x14ac:dyDescent="0.3">
      <c r="N19244" s="53"/>
    </row>
    <row r="19245" spans="14:14" x14ac:dyDescent="0.3">
      <c r="N19245" s="53"/>
    </row>
    <row r="19246" spans="14:14" x14ac:dyDescent="0.3">
      <c r="N19246" s="53"/>
    </row>
    <row r="19247" spans="14:14" x14ac:dyDescent="0.3">
      <c r="N19247" s="53"/>
    </row>
    <row r="19248" spans="14:14" x14ac:dyDescent="0.3">
      <c r="N19248" s="53"/>
    </row>
    <row r="19249" spans="14:14" x14ac:dyDescent="0.3">
      <c r="N19249" s="53"/>
    </row>
    <row r="19250" spans="14:14" x14ac:dyDescent="0.3">
      <c r="N19250" s="53"/>
    </row>
    <row r="19251" spans="14:14" x14ac:dyDescent="0.3">
      <c r="N19251" s="53"/>
    </row>
    <row r="19252" spans="14:14" x14ac:dyDescent="0.3">
      <c r="N19252" s="53"/>
    </row>
    <row r="19253" spans="14:14" x14ac:dyDescent="0.3">
      <c r="N19253" s="53"/>
    </row>
    <row r="19254" spans="14:14" x14ac:dyDescent="0.3">
      <c r="N19254" s="53"/>
    </row>
    <row r="19255" spans="14:14" x14ac:dyDescent="0.3">
      <c r="N19255" s="53"/>
    </row>
    <row r="19256" spans="14:14" x14ac:dyDescent="0.3">
      <c r="N19256" s="53"/>
    </row>
    <row r="19257" spans="14:14" x14ac:dyDescent="0.3">
      <c r="N19257" s="53"/>
    </row>
    <row r="19258" spans="14:14" x14ac:dyDescent="0.3">
      <c r="N19258" s="53"/>
    </row>
    <row r="19259" spans="14:14" x14ac:dyDescent="0.3">
      <c r="N19259" s="53"/>
    </row>
    <row r="19260" spans="14:14" x14ac:dyDescent="0.3">
      <c r="N19260" s="53"/>
    </row>
    <row r="19261" spans="14:14" x14ac:dyDescent="0.3">
      <c r="N19261" s="53"/>
    </row>
    <row r="19262" spans="14:14" x14ac:dyDescent="0.3">
      <c r="N19262" s="53"/>
    </row>
    <row r="19263" spans="14:14" x14ac:dyDescent="0.3">
      <c r="N19263" s="53"/>
    </row>
    <row r="19264" spans="14:14" x14ac:dyDescent="0.3">
      <c r="N19264" s="53"/>
    </row>
    <row r="19265" spans="14:14" x14ac:dyDescent="0.3">
      <c r="N19265" s="53"/>
    </row>
    <row r="19266" spans="14:14" x14ac:dyDescent="0.3">
      <c r="N19266" s="53"/>
    </row>
    <row r="19267" spans="14:14" x14ac:dyDescent="0.3">
      <c r="N19267" s="53"/>
    </row>
    <row r="19268" spans="14:14" x14ac:dyDescent="0.3">
      <c r="N19268" s="53"/>
    </row>
    <row r="19269" spans="14:14" x14ac:dyDescent="0.3">
      <c r="N19269" s="53"/>
    </row>
    <row r="19270" spans="14:14" x14ac:dyDescent="0.3">
      <c r="N19270" s="53"/>
    </row>
    <row r="19271" spans="14:14" x14ac:dyDescent="0.3">
      <c r="N19271" s="53"/>
    </row>
    <row r="19272" spans="14:14" x14ac:dyDescent="0.3">
      <c r="N19272" s="53"/>
    </row>
    <row r="19273" spans="14:14" x14ac:dyDescent="0.3">
      <c r="N19273" s="53"/>
    </row>
    <row r="19274" spans="14:14" x14ac:dyDescent="0.3">
      <c r="N19274" s="53"/>
    </row>
    <row r="19275" spans="14:14" x14ac:dyDescent="0.3">
      <c r="N19275" s="53"/>
    </row>
    <row r="19276" spans="14:14" x14ac:dyDescent="0.3">
      <c r="N19276" s="53"/>
    </row>
    <row r="19277" spans="14:14" x14ac:dyDescent="0.3">
      <c r="N19277" s="53"/>
    </row>
    <row r="19278" spans="14:14" x14ac:dyDescent="0.3">
      <c r="N19278" s="53"/>
    </row>
    <row r="19279" spans="14:14" x14ac:dyDescent="0.3">
      <c r="N19279" s="53"/>
    </row>
    <row r="19280" spans="14:14" x14ac:dyDescent="0.3">
      <c r="N19280" s="53"/>
    </row>
    <row r="19281" spans="14:14" x14ac:dyDescent="0.3">
      <c r="N19281" s="53"/>
    </row>
    <row r="19282" spans="14:14" x14ac:dyDescent="0.3">
      <c r="N19282" s="53"/>
    </row>
    <row r="19283" spans="14:14" x14ac:dyDescent="0.3">
      <c r="N19283" s="53"/>
    </row>
    <row r="19284" spans="14:14" x14ac:dyDescent="0.3">
      <c r="N19284" s="53"/>
    </row>
    <row r="19285" spans="14:14" x14ac:dyDescent="0.3">
      <c r="N19285" s="53"/>
    </row>
    <row r="19286" spans="14:14" x14ac:dyDescent="0.3">
      <c r="N19286" s="53"/>
    </row>
    <row r="19287" spans="14:14" x14ac:dyDescent="0.3">
      <c r="N19287" s="53"/>
    </row>
    <row r="19288" spans="14:14" x14ac:dyDescent="0.3">
      <c r="N19288" s="53"/>
    </row>
    <row r="19289" spans="14:14" x14ac:dyDescent="0.3">
      <c r="N19289" s="53"/>
    </row>
    <row r="19290" spans="14:14" x14ac:dyDescent="0.3">
      <c r="N19290" s="53"/>
    </row>
    <row r="19291" spans="14:14" x14ac:dyDescent="0.3">
      <c r="N19291" s="53"/>
    </row>
    <row r="19292" spans="14:14" x14ac:dyDescent="0.3">
      <c r="N19292" s="53"/>
    </row>
    <row r="19293" spans="14:14" x14ac:dyDescent="0.3">
      <c r="N19293" s="53"/>
    </row>
    <row r="19294" spans="14:14" x14ac:dyDescent="0.3">
      <c r="N19294" s="53"/>
    </row>
    <row r="19295" spans="14:14" x14ac:dyDescent="0.3">
      <c r="N19295" s="53"/>
    </row>
    <row r="19296" spans="14:14" x14ac:dyDescent="0.3">
      <c r="N19296" s="53"/>
    </row>
    <row r="19297" spans="14:14" x14ac:dyDescent="0.3">
      <c r="N19297" s="53"/>
    </row>
    <row r="19298" spans="14:14" x14ac:dyDescent="0.3">
      <c r="N19298" s="53"/>
    </row>
    <row r="19299" spans="14:14" x14ac:dyDescent="0.3">
      <c r="N19299" s="53"/>
    </row>
    <row r="19300" spans="14:14" x14ac:dyDescent="0.3">
      <c r="N19300" s="53"/>
    </row>
    <row r="19301" spans="14:14" x14ac:dyDescent="0.3">
      <c r="N19301" s="53"/>
    </row>
    <row r="19302" spans="14:14" x14ac:dyDescent="0.3">
      <c r="N19302" s="53"/>
    </row>
    <row r="19303" spans="14:14" x14ac:dyDescent="0.3">
      <c r="N19303" s="53"/>
    </row>
    <row r="19304" spans="14:14" x14ac:dyDescent="0.3">
      <c r="N19304" s="53"/>
    </row>
    <row r="19305" spans="14:14" x14ac:dyDescent="0.3">
      <c r="N19305" s="53"/>
    </row>
    <row r="19306" spans="14:14" x14ac:dyDescent="0.3">
      <c r="N19306" s="53"/>
    </row>
    <row r="19307" spans="14:14" x14ac:dyDescent="0.3">
      <c r="N19307" s="53"/>
    </row>
    <row r="19308" spans="14:14" x14ac:dyDescent="0.3">
      <c r="N19308" s="53"/>
    </row>
    <row r="19309" spans="14:14" x14ac:dyDescent="0.3">
      <c r="N19309" s="53"/>
    </row>
    <row r="19310" spans="14:14" x14ac:dyDescent="0.3">
      <c r="N19310" s="53"/>
    </row>
    <row r="19311" spans="14:14" x14ac:dyDescent="0.3">
      <c r="N19311" s="53"/>
    </row>
    <row r="19312" spans="14:14" x14ac:dyDescent="0.3">
      <c r="N19312" s="53"/>
    </row>
    <row r="19313" spans="14:14" x14ac:dyDescent="0.3">
      <c r="N19313" s="53"/>
    </row>
    <row r="19314" spans="14:14" x14ac:dyDescent="0.3">
      <c r="N19314" s="53"/>
    </row>
    <row r="19315" spans="14:14" x14ac:dyDescent="0.3">
      <c r="N19315" s="53"/>
    </row>
    <row r="19316" spans="14:14" x14ac:dyDescent="0.3">
      <c r="N19316" s="53"/>
    </row>
    <row r="19317" spans="14:14" x14ac:dyDescent="0.3">
      <c r="N19317" s="53"/>
    </row>
    <row r="19318" spans="14:14" x14ac:dyDescent="0.3">
      <c r="N19318" s="53"/>
    </row>
    <row r="19319" spans="14:14" x14ac:dyDescent="0.3">
      <c r="N19319" s="53"/>
    </row>
    <row r="19320" spans="14:14" x14ac:dyDescent="0.3">
      <c r="N19320" s="53"/>
    </row>
    <row r="19321" spans="14:14" x14ac:dyDescent="0.3">
      <c r="N19321" s="53"/>
    </row>
    <row r="19322" spans="14:14" x14ac:dyDescent="0.3">
      <c r="N19322" s="53"/>
    </row>
    <row r="19323" spans="14:14" x14ac:dyDescent="0.3">
      <c r="N19323" s="53"/>
    </row>
    <row r="19324" spans="14:14" x14ac:dyDescent="0.3">
      <c r="N19324" s="53"/>
    </row>
    <row r="19325" spans="14:14" x14ac:dyDescent="0.3">
      <c r="N19325" s="53"/>
    </row>
    <row r="19326" spans="14:14" x14ac:dyDescent="0.3">
      <c r="N19326" s="53"/>
    </row>
    <row r="19327" spans="14:14" x14ac:dyDescent="0.3">
      <c r="N19327" s="53"/>
    </row>
    <row r="19328" spans="14:14" x14ac:dyDescent="0.3">
      <c r="N19328" s="53"/>
    </row>
    <row r="19329" spans="14:14" x14ac:dyDescent="0.3">
      <c r="N19329" s="53"/>
    </row>
    <row r="19330" spans="14:14" x14ac:dyDescent="0.3">
      <c r="N19330" s="53"/>
    </row>
    <row r="19331" spans="14:14" x14ac:dyDescent="0.3">
      <c r="N19331" s="53"/>
    </row>
    <row r="19332" spans="14:14" x14ac:dyDescent="0.3">
      <c r="N19332" s="53"/>
    </row>
    <row r="19333" spans="14:14" x14ac:dyDescent="0.3">
      <c r="N19333" s="53"/>
    </row>
    <row r="19334" spans="14:14" x14ac:dyDescent="0.3">
      <c r="N19334" s="53"/>
    </row>
    <row r="19335" spans="14:14" x14ac:dyDescent="0.3">
      <c r="N19335" s="53"/>
    </row>
    <row r="19336" spans="14:14" x14ac:dyDescent="0.3">
      <c r="N19336" s="53"/>
    </row>
    <row r="19337" spans="14:14" x14ac:dyDescent="0.3">
      <c r="N19337" s="53"/>
    </row>
    <row r="19338" spans="14:14" x14ac:dyDescent="0.3">
      <c r="N19338" s="53"/>
    </row>
    <row r="19339" spans="14:14" x14ac:dyDescent="0.3">
      <c r="N19339" s="53"/>
    </row>
    <row r="19340" spans="14:14" x14ac:dyDescent="0.3">
      <c r="N19340" s="53"/>
    </row>
    <row r="19341" spans="14:14" x14ac:dyDescent="0.3">
      <c r="N19341" s="53"/>
    </row>
    <row r="19342" spans="14:14" x14ac:dyDescent="0.3">
      <c r="N19342" s="53"/>
    </row>
    <row r="19343" spans="14:14" x14ac:dyDescent="0.3">
      <c r="N19343" s="53"/>
    </row>
    <row r="19344" spans="14:14" x14ac:dyDescent="0.3">
      <c r="N19344" s="53"/>
    </row>
    <row r="19345" spans="14:14" x14ac:dyDescent="0.3">
      <c r="N19345" s="53"/>
    </row>
    <row r="19346" spans="14:14" x14ac:dyDescent="0.3">
      <c r="N19346" s="53"/>
    </row>
    <row r="19347" spans="14:14" x14ac:dyDescent="0.3">
      <c r="N19347" s="53"/>
    </row>
    <row r="19348" spans="14:14" x14ac:dyDescent="0.3">
      <c r="N19348" s="53"/>
    </row>
    <row r="19349" spans="14:14" x14ac:dyDescent="0.3">
      <c r="N19349" s="53"/>
    </row>
    <row r="19350" spans="14:14" x14ac:dyDescent="0.3">
      <c r="N19350" s="53"/>
    </row>
    <row r="19351" spans="14:14" x14ac:dyDescent="0.3">
      <c r="N19351" s="53"/>
    </row>
    <row r="19352" spans="14:14" x14ac:dyDescent="0.3">
      <c r="N19352" s="53"/>
    </row>
    <row r="19353" spans="14:14" x14ac:dyDescent="0.3">
      <c r="N19353" s="53"/>
    </row>
    <row r="19354" spans="14:14" x14ac:dyDescent="0.3">
      <c r="N19354" s="53"/>
    </row>
    <row r="19355" spans="14:14" x14ac:dyDescent="0.3">
      <c r="N19355" s="53"/>
    </row>
    <row r="19356" spans="14:14" x14ac:dyDescent="0.3">
      <c r="N19356" s="53"/>
    </row>
    <row r="19357" spans="14:14" x14ac:dyDescent="0.3">
      <c r="N19357" s="53"/>
    </row>
    <row r="19358" spans="14:14" x14ac:dyDescent="0.3">
      <c r="N19358" s="53"/>
    </row>
    <row r="19359" spans="14:14" x14ac:dyDescent="0.3">
      <c r="N19359" s="53"/>
    </row>
    <row r="19360" spans="14:14" x14ac:dyDescent="0.3">
      <c r="N19360" s="53"/>
    </row>
    <row r="19361" spans="14:14" x14ac:dyDescent="0.3">
      <c r="N19361" s="53"/>
    </row>
    <row r="19362" spans="14:14" x14ac:dyDescent="0.3">
      <c r="N19362" s="53"/>
    </row>
    <row r="19363" spans="14:14" x14ac:dyDescent="0.3">
      <c r="N19363" s="53"/>
    </row>
    <row r="19364" spans="14:14" x14ac:dyDescent="0.3">
      <c r="N19364" s="53"/>
    </row>
    <row r="19365" spans="14:14" x14ac:dyDescent="0.3">
      <c r="N19365" s="53"/>
    </row>
    <row r="19366" spans="14:14" x14ac:dyDescent="0.3">
      <c r="N19366" s="53"/>
    </row>
    <row r="19367" spans="14:14" x14ac:dyDescent="0.3">
      <c r="N19367" s="53"/>
    </row>
    <row r="19368" spans="14:14" x14ac:dyDescent="0.3">
      <c r="N19368" s="53"/>
    </row>
    <row r="19369" spans="14:14" x14ac:dyDescent="0.3">
      <c r="N19369" s="53"/>
    </row>
    <row r="19370" spans="14:14" x14ac:dyDescent="0.3">
      <c r="N19370" s="53"/>
    </row>
    <row r="19371" spans="14:14" x14ac:dyDescent="0.3">
      <c r="N19371" s="53"/>
    </row>
    <row r="19372" spans="14:14" x14ac:dyDescent="0.3">
      <c r="N19372" s="53"/>
    </row>
    <row r="19373" spans="14:14" x14ac:dyDescent="0.3">
      <c r="N19373" s="53"/>
    </row>
    <row r="19374" spans="14:14" x14ac:dyDescent="0.3">
      <c r="N19374" s="53"/>
    </row>
    <row r="19375" spans="14:14" x14ac:dyDescent="0.3">
      <c r="N19375" s="53"/>
    </row>
    <row r="19376" spans="14:14" x14ac:dyDescent="0.3">
      <c r="N19376" s="53"/>
    </row>
    <row r="19377" spans="14:14" x14ac:dyDescent="0.3">
      <c r="N19377" s="53"/>
    </row>
    <row r="19378" spans="14:14" x14ac:dyDescent="0.3">
      <c r="N19378" s="53"/>
    </row>
    <row r="19379" spans="14:14" x14ac:dyDescent="0.3">
      <c r="N19379" s="53"/>
    </row>
    <row r="19380" spans="14:14" x14ac:dyDescent="0.3">
      <c r="N19380" s="53"/>
    </row>
    <row r="19381" spans="14:14" x14ac:dyDescent="0.3">
      <c r="N19381" s="53"/>
    </row>
    <row r="19382" spans="14:14" x14ac:dyDescent="0.3">
      <c r="N19382" s="53"/>
    </row>
    <row r="19383" spans="14:14" x14ac:dyDescent="0.3">
      <c r="N19383" s="53"/>
    </row>
    <row r="19384" spans="14:14" x14ac:dyDescent="0.3">
      <c r="N19384" s="53"/>
    </row>
    <row r="19385" spans="14:14" x14ac:dyDescent="0.3">
      <c r="N19385" s="53"/>
    </row>
    <row r="19386" spans="14:14" x14ac:dyDescent="0.3">
      <c r="N19386" s="53"/>
    </row>
    <row r="19387" spans="14:14" x14ac:dyDescent="0.3">
      <c r="N19387" s="53"/>
    </row>
    <row r="19388" spans="14:14" x14ac:dyDescent="0.3">
      <c r="N19388" s="53"/>
    </row>
    <row r="19389" spans="14:14" x14ac:dyDescent="0.3">
      <c r="N19389" s="53"/>
    </row>
    <row r="19390" spans="14:14" x14ac:dyDescent="0.3">
      <c r="N19390" s="53"/>
    </row>
    <row r="19391" spans="14:14" x14ac:dyDescent="0.3">
      <c r="N19391" s="53"/>
    </row>
    <row r="19392" spans="14:14" x14ac:dyDescent="0.3">
      <c r="N19392" s="53"/>
    </row>
    <row r="19393" spans="14:14" x14ac:dyDescent="0.3">
      <c r="N19393" s="53"/>
    </row>
    <row r="19394" spans="14:14" x14ac:dyDescent="0.3">
      <c r="N19394" s="53"/>
    </row>
    <row r="19395" spans="14:14" x14ac:dyDescent="0.3">
      <c r="N19395" s="53"/>
    </row>
    <row r="19396" spans="14:14" x14ac:dyDescent="0.3">
      <c r="N19396" s="53"/>
    </row>
    <row r="19397" spans="14:14" x14ac:dyDescent="0.3">
      <c r="N19397" s="53"/>
    </row>
    <row r="19398" spans="14:14" x14ac:dyDescent="0.3">
      <c r="N19398" s="53"/>
    </row>
    <row r="19399" spans="14:14" x14ac:dyDescent="0.3">
      <c r="N19399" s="53"/>
    </row>
    <row r="19400" spans="14:14" x14ac:dyDescent="0.3">
      <c r="N19400" s="53"/>
    </row>
    <row r="19401" spans="14:14" x14ac:dyDescent="0.3">
      <c r="N19401" s="53"/>
    </row>
    <row r="19402" spans="14:14" x14ac:dyDescent="0.3">
      <c r="N19402" s="53"/>
    </row>
    <row r="19403" spans="14:14" x14ac:dyDescent="0.3">
      <c r="N19403" s="53"/>
    </row>
    <row r="19404" spans="14:14" x14ac:dyDescent="0.3">
      <c r="N19404" s="53"/>
    </row>
    <row r="19405" spans="14:14" x14ac:dyDescent="0.3">
      <c r="N19405" s="53"/>
    </row>
    <row r="19406" spans="14:14" x14ac:dyDescent="0.3">
      <c r="N19406" s="53"/>
    </row>
    <row r="19407" spans="14:14" x14ac:dyDescent="0.3">
      <c r="N19407" s="53"/>
    </row>
    <row r="19408" spans="14:14" x14ac:dyDescent="0.3">
      <c r="N19408" s="53"/>
    </row>
    <row r="19409" spans="14:14" x14ac:dyDescent="0.3">
      <c r="N19409" s="53"/>
    </row>
    <row r="19410" spans="14:14" x14ac:dyDescent="0.3">
      <c r="N19410" s="53"/>
    </row>
    <row r="19411" spans="14:14" x14ac:dyDescent="0.3">
      <c r="N19411" s="53"/>
    </row>
    <row r="19412" spans="14:14" x14ac:dyDescent="0.3">
      <c r="N19412" s="53"/>
    </row>
    <row r="19413" spans="14:14" x14ac:dyDescent="0.3">
      <c r="N19413" s="53"/>
    </row>
    <row r="19414" spans="14:14" x14ac:dyDescent="0.3">
      <c r="N19414" s="53"/>
    </row>
    <row r="19415" spans="14:14" x14ac:dyDescent="0.3">
      <c r="N19415" s="53"/>
    </row>
    <row r="19416" spans="14:14" x14ac:dyDescent="0.3">
      <c r="N19416" s="53"/>
    </row>
    <row r="19417" spans="14:14" x14ac:dyDescent="0.3">
      <c r="N19417" s="53"/>
    </row>
    <row r="19418" spans="14:14" x14ac:dyDescent="0.3">
      <c r="N19418" s="53"/>
    </row>
    <row r="19419" spans="14:14" x14ac:dyDescent="0.3">
      <c r="N19419" s="53"/>
    </row>
    <row r="19420" spans="14:14" x14ac:dyDescent="0.3">
      <c r="N19420" s="53"/>
    </row>
    <row r="19421" spans="14:14" x14ac:dyDescent="0.3">
      <c r="N19421" s="53"/>
    </row>
    <row r="19422" spans="14:14" x14ac:dyDescent="0.3">
      <c r="N19422" s="53"/>
    </row>
    <row r="19423" spans="14:14" x14ac:dyDescent="0.3">
      <c r="N19423" s="53"/>
    </row>
    <row r="19424" spans="14:14" x14ac:dyDescent="0.3">
      <c r="N19424" s="53"/>
    </row>
    <row r="19425" spans="14:14" x14ac:dyDescent="0.3">
      <c r="N19425" s="53"/>
    </row>
    <row r="19426" spans="14:14" x14ac:dyDescent="0.3">
      <c r="N19426" s="53"/>
    </row>
    <row r="19427" spans="14:14" x14ac:dyDescent="0.3">
      <c r="N19427" s="53"/>
    </row>
    <row r="19428" spans="14:14" x14ac:dyDescent="0.3">
      <c r="N19428" s="53"/>
    </row>
    <row r="19429" spans="14:14" x14ac:dyDescent="0.3">
      <c r="N19429" s="53"/>
    </row>
    <row r="19430" spans="14:14" x14ac:dyDescent="0.3">
      <c r="N19430" s="53"/>
    </row>
    <row r="19431" spans="14:14" x14ac:dyDescent="0.3">
      <c r="N19431" s="53"/>
    </row>
    <row r="19432" spans="14:14" x14ac:dyDescent="0.3">
      <c r="N19432" s="53"/>
    </row>
    <row r="19433" spans="14:14" x14ac:dyDescent="0.3">
      <c r="N19433" s="53"/>
    </row>
    <row r="19434" spans="14:14" x14ac:dyDescent="0.3">
      <c r="N19434" s="53"/>
    </row>
    <row r="19435" spans="14:14" x14ac:dyDescent="0.3">
      <c r="N19435" s="53"/>
    </row>
    <row r="19436" spans="14:14" x14ac:dyDescent="0.3">
      <c r="N19436" s="53"/>
    </row>
    <row r="19437" spans="14:14" x14ac:dyDescent="0.3">
      <c r="N19437" s="53"/>
    </row>
    <row r="19438" spans="14:14" x14ac:dyDescent="0.3">
      <c r="N19438" s="53"/>
    </row>
    <row r="19439" spans="14:14" x14ac:dyDescent="0.3">
      <c r="N19439" s="53"/>
    </row>
    <row r="19440" spans="14:14" x14ac:dyDescent="0.3">
      <c r="N19440" s="53"/>
    </row>
    <row r="19441" spans="14:14" x14ac:dyDescent="0.3">
      <c r="N19441" s="53"/>
    </row>
    <row r="19442" spans="14:14" x14ac:dyDescent="0.3">
      <c r="N19442" s="53"/>
    </row>
    <row r="19443" spans="14:14" x14ac:dyDescent="0.3">
      <c r="N19443" s="53"/>
    </row>
    <row r="19444" spans="14:14" x14ac:dyDescent="0.3">
      <c r="N19444" s="53"/>
    </row>
    <row r="19445" spans="14:14" x14ac:dyDescent="0.3">
      <c r="N19445" s="53"/>
    </row>
    <row r="19446" spans="14:14" x14ac:dyDescent="0.3">
      <c r="N19446" s="53"/>
    </row>
    <row r="19447" spans="14:14" x14ac:dyDescent="0.3">
      <c r="N19447" s="53"/>
    </row>
    <row r="19448" spans="14:14" x14ac:dyDescent="0.3">
      <c r="N19448" s="53"/>
    </row>
    <row r="19449" spans="14:14" x14ac:dyDescent="0.3">
      <c r="N19449" s="53"/>
    </row>
    <row r="19450" spans="14:14" x14ac:dyDescent="0.3">
      <c r="N19450" s="53"/>
    </row>
    <row r="19451" spans="14:14" x14ac:dyDescent="0.3">
      <c r="N19451" s="53"/>
    </row>
    <row r="19452" spans="14:14" x14ac:dyDescent="0.3">
      <c r="N19452" s="53"/>
    </row>
    <row r="19453" spans="14:14" x14ac:dyDescent="0.3">
      <c r="N19453" s="53"/>
    </row>
    <row r="19454" spans="14:14" x14ac:dyDescent="0.3">
      <c r="N19454" s="53"/>
    </row>
    <row r="19455" spans="14:14" x14ac:dyDescent="0.3">
      <c r="N19455" s="53"/>
    </row>
    <row r="19456" spans="14:14" x14ac:dyDescent="0.3">
      <c r="N19456" s="53"/>
    </row>
    <row r="19457" spans="14:14" x14ac:dyDescent="0.3">
      <c r="N19457" s="53"/>
    </row>
    <row r="19458" spans="14:14" x14ac:dyDescent="0.3">
      <c r="N19458" s="53"/>
    </row>
    <row r="19459" spans="14:14" x14ac:dyDescent="0.3">
      <c r="N19459" s="53"/>
    </row>
    <row r="19460" spans="14:14" x14ac:dyDescent="0.3">
      <c r="N19460" s="53"/>
    </row>
    <row r="19461" spans="14:14" x14ac:dyDescent="0.3">
      <c r="N19461" s="53"/>
    </row>
    <row r="19462" spans="14:14" x14ac:dyDescent="0.3">
      <c r="N19462" s="53"/>
    </row>
    <row r="19463" spans="14:14" x14ac:dyDescent="0.3">
      <c r="N19463" s="53"/>
    </row>
    <row r="19464" spans="14:14" x14ac:dyDescent="0.3">
      <c r="N19464" s="53"/>
    </row>
    <row r="19465" spans="14:14" x14ac:dyDescent="0.3">
      <c r="N19465" s="53"/>
    </row>
    <row r="19466" spans="14:14" x14ac:dyDescent="0.3">
      <c r="N19466" s="53"/>
    </row>
    <row r="19467" spans="14:14" x14ac:dyDescent="0.3">
      <c r="N19467" s="53"/>
    </row>
    <row r="19468" spans="14:14" x14ac:dyDescent="0.3">
      <c r="N19468" s="53"/>
    </row>
    <row r="19469" spans="14:14" x14ac:dyDescent="0.3">
      <c r="N19469" s="53"/>
    </row>
    <row r="19470" spans="14:14" x14ac:dyDescent="0.3">
      <c r="N19470" s="53"/>
    </row>
    <row r="19471" spans="14:14" x14ac:dyDescent="0.3">
      <c r="N19471" s="53"/>
    </row>
    <row r="19472" spans="14:14" x14ac:dyDescent="0.3">
      <c r="N19472" s="53"/>
    </row>
    <row r="19473" spans="14:14" x14ac:dyDescent="0.3">
      <c r="N19473" s="53"/>
    </row>
    <row r="19474" spans="14:14" x14ac:dyDescent="0.3">
      <c r="N19474" s="53"/>
    </row>
    <row r="19475" spans="14:14" x14ac:dyDescent="0.3">
      <c r="N19475" s="53"/>
    </row>
    <row r="19476" spans="14:14" x14ac:dyDescent="0.3">
      <c r="N19476" s="53"/>
    </row>
    <row r="19477" spans="14:14" x14ac:dyDescent="0.3">
      <c r="N19477" s="53"/>
    </row>
    <row r="19478" spans="14:14" x14ac:dyDescent="0.3">
      <c r="N19478" s="53"/>
    </row>
    <row r="19479" spans="14:14" x14ac:dyDescent="0.3">
      <c r="N19479" s="53"/>
    </row>
    <row r="19480" spans="14:14" x14ac:dyDescent="0.3">
      <c r="N19480" s="53"/>
    </row>
    <row r="19481" spans="14:14" x14ac:dyDescent="0.3">
      <c r="N19481" s="53"/>
    </row>
    <row r="19482" spans="14:14" x14ac:dyDescent="0.3">
      <c r="N19482" s="53"/>
    </row>
    <row r="19483" spans="14:14" x14ac:dyDescent="0.3">
      <c r="N19483" s="53"/>
    </row>
    <row r="19484" spans="14:14" x14ac:dyDescent="0.3">
      <c r="N19484" s="53"/>
    </row>
    <row r="19485" spans="14:14" x14ac:dyDescent="0.3">
      <c r="N19485" s="53"/>
    </row>
    <row r="19486" spans="14:14" x14ac:dyDescent="0.3">
      <c r="N19486" s="53"/>
    </row>
    <row r="19487" spans="14:14" x14ac:dyDescent="0.3">
      <c r="N19487" s="53"/>
    </row>
    <row r="19488" spans="14:14" x14ac:dyDescent="0.3">
      <c r="N19488" s="53"/>
    </row>
    <row r="19489" spans="14:14" x14ac:dyDescent="0.3">
      <c r="N19489" s="53"/>
    </row>
    <row r="19490" spans="14:14" x14ac:dyDescent="0.3">
      <c r="N19490" s="53"/>
    </row>
    <row r="19491" spans="14:14" x14ac:dyDescent="0.3">
      <c r="N19491" s="53"/>
    </row>
    <row r="19492" spans="14:14" x14ac:dyDescent="0.3">
      <c r="N19492" s="53"/>
    </row>
    <row r="19493" spans="14:14" x14ac:dyDescent="0.3">
      <c r="N19493" s="53"/>
    </row>
    <row r="19494" spans="14:14" x14ac:dyDescent="0.3">
      <c r="N19494" s="53"/>
    </row>
    <row r="19495" spans="14:14" x14ac:dyDescent="0.3">
      <c r="N19495" s="53"/>
    </row>
    <row r="19496" spans="14:14" x14ac:dyDescent="0.3">
      <c r="N19496" s="53"/>
    </row>
    <row r="19497" spans="14:14" x14ac:dyDescent="0.3">
      <c r="N19497" s="53"/>
    </row>
    <row r="19498" spans="14:14" x14ac:dyDescent="0.3">
      <c r="N19498" s="53"/>
    </row>
    <row r="19499" spans="14:14" x14ac:dyDescent="0.3">
      <c r="N19499" s="53"/>
    </row>
    <row r="19500" spans="14:14" x14ac:dyDescent="0.3">
      <c r="N19500" s="53"/>
    </row>
    <row r="19501" spans="14:14" x14ac:dyDescent="0.3">
      <c r="N19501" s="53"/>
    </row>
    <row r="19502" spans="14:14" x14ac:dyDescent="0.3">
      <c r="N19502" s="53"/>
    </row>
    <row r="19503" spans="14:14" x14ac:dyDescent="0.3">
      <c r="N19503" s="53"/>
    </row>
    <row r="19504" spans="14:14" x14ac:dyDescent="0.3">
      <c r="N19504" s="53"/>
    </row>
    <row r="19505" spans="14:14" x14ac:dyDescent="0.3">
      <c r="N19505" s="53"/>
    </row>
    <row r="19506" spans="14:14" x14ac:dyDescent="0.3">
      <c r="N19506" s="53"/>
    </row>
    <row r="19507" spans="14:14" x14ac:dyDescent="0.3">
      <c r="N19507" s="53"/>
    </row>
    <row r="19508" spans="14:14" x14ac:dyDescent="0.3">
      <c r="N19508" s="53"/>
    </row>
    <row r="19509" spans="14:14" x14ac:dyDescent="0.3">
      <c r="N19509" s="53"/>
    </row>
    <row r="19510" spans="14:14" x14ac:dyDescent="0.3">
      <c r="N19510" s="53"/>
    </row>
    <row r="19511" spans="14:14" x14ac:dyDescent="0.3">
      <c r="N19511" s="53"/>
    </row>
    <row r="19512" spans="14:14" x14ac:dyDescent="0.3">
      <c r="N19512" s="53"/>
    </row>
    <row r="19513" spans="14:14" x14ac:dyDescent="0.3">
      <c r="N19513" s="53"/>
    </row>
    <row r="19514" spans="14:14" x14ac:dyDescent="0.3">
      <c r="N19514" s="53"/>
    </row>
    <row r="19515" spans="14:14" x14ac:dyDescent="0.3">
      <c r="N19515" s="53"/>
    </row>
    <row r="19516" spans="14:14" x14ac:dyDescent="0.3">
      <c r="N19516" s="53"/>
    </row>
    <row r="19517" spans="14:14" x14ac:dyDescent="0.3">
      <c r="N19517" s="53"/>
    </row>
    <row r="19518" spans="14:14" x14ac:dyDescent="0.3">
      <c r="N19518" s="53"/>
    </row>
    <row r="19519" spans="14:14" x14ac:dyDescent="0.3">
      <c r="N19519" s="53"/>
    </row>
    <row r="19520" spans="14:14" x14ac:dyDescent="0.3">
      <c r="N19520" s="53"/>
    </row>
    <row r="19521" spans="14:14" x14ac:dyDescent="0.3">
      <c r="N19521" s="53"/>
    </row>
    <row r="19522" spans="14:14" x14ac:dyDescent="0.3">
      <c r="N19522" s="53"/>
    </row>
    <row r="19523" spans="14:14" x14ac:dyDescent="0.3">
      <c r="N19523" s="53"/>
    </row>
    <row r="19524" spans="14:14" x14ac:dyDescent="0.3">
      <c r="N19524" s="53"/>
    </row>
    <row r="19525" spans="14:14" x14ac:dyDescent="0.3">
      <c r="N19525" s="53"/>
    </row>
    <row r="19526" spans="14:14" x14ac:dyDescent="0.3">
      <c r="N19526" s="53"/>
    </row>
    <row r="19527" spans="14:14" x14ac:dyDescent="0.3">
      <c r="N19527" s="53"/>
    </row>
    <row r="19528" spans="14:14" x14ac:dyDescent="0.3">
      <c r="N19528" s="53"/>
    </row>
    <row r="19529" spans="14:14" x14ac:dyDescent="0.3">
      <c r="N19529" s="53"/>
    </row>
    <row r="19530" spans="14:14" x14ac:dyDescent="0.3">
      <c r="N19530" s="53"/>
    </row>
    <row r="19531" spans="14:14" x14ac:dyDescent="0.3">
      <c r="N19531" s="53"/>
    </row>
    <row r="19532" spans="14:14" x14ac:dyDescent="0.3">
      <c r="N19532" s="53"/>
    </row>
    <row r="19533" spans="14:14" x14ac:dyDescent="0.3">
      <c r="N19533" s="53"/>
    </row>
    <row r="19534" spans="14:14" x14ac:dyDescent="0.3">
      <c r="N19534" s="53"/>
    </row>
    <row r="19535" spans="14:14" x14ac:dyDescent="0.3">
      <c r="N19535" s="53"/>
    </row>
    <row r="19536" spans="14:14" x14ac:dyDescent="0.3">
      <c r="N19536" s="53"/>
    </row>
    <row r="19537" spans="14:14" x14ac:dyDescent="0.3">
      <c r="N19537" s="53"/>
    </row>
    <row r="19538" spans="14:14" x14ac:dyDescent="0.3">
      <c r="N19538" s="53"/>
    </row>
    <row r="19539" spans="14:14" x14ac:dyDescent="0.3">
      <c r="N19539" s="53"/>
    </row>
    <row r="19540" spans="14:14" x14ac:dyDescent="0.3">
      <c r="N19540" s="53"/>
    </row>
    <row r="19541" spans="14:14" x14ac:dyDescent="0.3">
      <c r="N19541" s="53"/>
    </row>
    <row r="19542" spans="14:14" x14ac:dyDescent="0.3">
      <c r="N19542" s="53"/>
    </row>
    <row r="19543" spans="14:14" x14ac:dyDescent="0.3">
      <c r="N19543" s="53"/>
    </row>
    <row r="19544" spans="14:14" x14ac:dyDescent="0.3">
      <c r="N19544" s="53"/>
    </row>
    <row r="19545" spans="14:14" x14ac:dyDescent="0.3">
      <c r="N19545" s="53"/>
    </row>
    <row r="19546" spans="14:14" x14ac:dyDescent="0.3">
      <c r="N19546" s="53"/>
    </row>
    <row r="19547" spans="14:14" x14ac:dyDescent="0.3">
      <c r="N19547" s="53"/>
    </row>
    <row r="19548" spans="14:14" x14ac:dyDescent="0.3">
      <c r="N19548" s="53"/>
    </row>
    <row r="19549" spans="14:14" x14ac:dyDescent="0.3">
      <c r="N19549" s="53"/>
    </row>
    <row r="19550" spans="14:14" x14ac:dyDescent="0.3">
      <c r="N19550" s="53"/>
    </row>
    <row r="19551" spans="14:14" x14ac:dyDescent="0.3">
      <c r="N19551" s="53"/>
    </row>
    <row r="19552" spans="14:14" x14ac:dyDescent="0.3">
      <c r="N19552" s="53"/>
    </row>
    <row r="19553" spans="14:14" x14ac:dyDescent="0.3">
      <c r="N19553" s="53"/>
    </row>
    <row r="19554" spans="14:14" x14ac:dyDescent="0.3">
      <c r="N19554" s="53"/>
    </row>
    <row r="19555" spans="14:14" x14ac:dyDescent="0.3">
      <c r="N19555" s="53"/>
    </row>
    <row r="19556" spans="14:14" x14ac:dyDescent="0.3">
      <c r="N19556" s="53"/>
    </row>
    <row r="19557" spans="14:14" x14ac:dyDescent="0.3">
      <c r="N19557" s="53"/>
    </row>
    <row r="19558" spans="14:14" x14ac:dyDescent="0.3">
      <c r="N19558" s="53"/>
    </row>
    <row r="19559" spans="14:14" x14ac:dyDescent="0.3">
      <c r="N19559" s="53"/>
    </row>
    <row r="19560" spans="14:14" x14ac:dyDescent="0.3">
      <c r="N19560" s="53"/>
    </row>
    <row r="19561" spans="14:14" x14ac:dyDescent="0.3">
      <c r="N19561" s="53"/>
    </row>
    <row r="19562" spans="14:14" x14ac:dyDescent="0.3">
      <c r="N19562" s="53"/>
    </row>
    <row r="19563" spans="14:14" x14ac:dyDescent="0.3">
      <c r="N19563" s="53"/>
    </row>
    <row r="19564" spans="14:14" x14ac:dyDescent="0.3">
      <c r="N19564" s="53"/>
    </row>
    <row r="19565" spans="14:14" x14ac:dyDescent="0.3">
      <c r="N19565" s="53"/>
    </row>
    <row r="19566" spans="14:14" x14ac:dyDescent="0.3">
      <c r="N19566" s="53"/>
    </row>
    <row r="19567" spans="14:14" x14ac:dyDescent="0.3">
      <c r="N19567" s="53"/>
    </row>
    <row r="19568" spans="14:14" x14ac:dyDescent="0.3">
      <c r="N19568" s="53"/>
    </row>
    <row r="19569" spans="14:14" x14ac:dyDescent="0.3">
      <c r="N19569" s="53"/>
    </row>
    <row r="19570" spans="14:14" x14ac:dyDescent="0.3">
      <c r="N19570" s="53"/>
    </row>
    <row r="19571" spans="14:14" x14ac:dyDescent="0.3">
      <c r="N19571" s="53"/>
    </row>
    <row r="19572" spans="14:14" x14ac:dyDescent="0.3">
      <c r="N19572" s="53"/>
    </row>
    <row r="19573" spans="14:14" x14ac:dyDescent="0.3">
      <c r="N19573" s="53"/>
    </row>
    <row r="19574" spans="14:14" x14ac:dyDescent="0.3">
      <c r="N19574" s="53"/>
    </row>
    <row r="19575" spans="14:14" x14ac:dyDescent="0.3">
      <c r="N19575" s="53"/>
    </row>
    <row r="19576" spans="14:14" x14ac:dyDescent="0.3">
      <c r="N19576" s="53"/>
    </row>
    <row r="19577" spans="14:14" x14ac:dyDescent="0.3">
      <c r="N19577" s="53"/>
    </row>
    <row r="19578" spans="14:14" x14ac:dyDescent="0.3">
      <c r="N19578" s="53"/>
    </row>
    <row r="19579" spans="14:14" x14ac:dyDescent="0.3">
      <c r="N19579" s="53"/>
    </row>
    <row r="19580" spans="14:14" x14ac:dyDescent="0.3">
      <c r="N19580" s="53"/>
    </row>
    <row r="19581" spans="14:14" x14ac:dyDescent="0.3">
      <c r="N19581" s="53"/>
    </row>
    <row r="19582" spans="14:14" x14ac:dyDescent="0.3">
      <c r="N19582" s="53"/>
    </row>
    <row r="19583" spans="14:14" x14ac:dyDescent="0.3">
      <c r="N19583" s="53"/>
    </row>
    <row r="19584" spans="14:14" x14ac:dyDescent="0.3">
      <c r="N19584" s="53"/>
    </row>
    <row r="19585" spans="14:14" x14ac:dyDescent="0.3">
      <c r="N19585" s="53"/>
    </row>
    <row r="19586" spans="14:14" x14ac:dyDescent="0.3">
      <c r="N19586" s="53"/>
    </row>
    <row r="19587" spans="14:14" x14ac:dyDescent="0.3">
      <c r="N19587" s="53"/>
    </row>
    <row r="19588" spans="14:14" x14ac:dyDescent="0.3">
      <c r="N19588" s="53"/>
    </row>
    <row r="19589" spans="14:14" x14ac:dyDescent="0.3">
      <c r="N19589" s="53"/>
    </row>
    <row r="19590" spans="14:14" x14ac:dyDescent="0.3">
      <c r="N19590" s="53"/>
    </row>
    <row r="19591" spans="14:14" x14ac:dyDescent="0.3">
      <c r="N19591" s="53"/>
    </row>
    <row r="19592" spans="14:14" x14ac:dyDescent="0.3">
      <c r="N19592" s="53"/>
    </row>
    <row r="19593" spans="14:14" x14ac:dyDescent="0.3">
      <c r="N19593" s="53"/>
    </row>
    <row r="19594" spans="14:14" x14ac:dyDescent="0.3">
      <c r="N19594" s="53"/>
    </row>
    <row r="19595" spans="14:14" x14ac:dyDescent="0.3">
      <c r="N19595" s="53"/>
    </row>
    <row r="19596" spans="14:14" x14ac:dyDescent="0.3">
      <c r="N19596" s="53"/>
    </row>
    <row r="19597" spans="14:14" x14ac:dyDescent="0.3">
      <c r="N19597" s="53"/>
    </row>
    <row r="19598" spans="14:14" x14ac:dyDescent="0.3">
      <c r="N19598" s="53"/>
    </row>
    <row r="19599" spans="14:14" x14ac:dyDescent="0.3">
      <c r="N19599" s="53"/>
    </row>
    <row r="19600" spans="14:14" x14ac:dyDescent="0.3">
      <c r="N19600" s="53"/>
    </row>
    <row r="19601" spans="14:14" x14ac:dyDescent="0.3">
      <c r="N19601" s="53"/>
    </row>
    <row r="19602" spans="14:14" x14ac:dyDescent="0.3">
      <c r="N19602" s="53"/>
    </row>
    <row r="19603" spans="14:14" x14ac:dyDescent="0.3">
      <c r="N19603" s="53"/>
    </row>
    <row r="19604" spans="14:14" x14ac:dyDescent="0.3">
      <c r="N19604" s="53"/>
    </row>
    <row r="19605" spans="14:14" x14ac:dyDescent="0.3">
      <c r="N19605" s="53"/>
    </row>
    <row r="19606" spans="14:14" x14ac:dyDescent="0.3">
      <c r="N19606" s="53"/>
    </row>
    <row r="19607" spans="14:14" x14ac:dyDescent="0.3">
      <c r="N19607" s="53"/>
    </row>
    <row r="19608" spans="14:14" x14ac:dyDescent="0.3">
      <c r="N19608" s="53"/>
    </row>
    <row r="19609" spans="14:14" x14ac:dyDescent="0.3">
      <c r="N19609" s="53"/>
    </row>
    <row r="19610" spans="14:14" x14ac:dyDescent="0.3">
      <c r="N19610" s="53"/>
    </row>
    <row r="19611" spans="14:14" x14ac:dyDescent="0.3">
      <c r="N19611" s="53"/>
    </row>
    <row r="19612" spans="14:14" x14ac:dyDescent="0.3">
      <c r="N19612" s="53"/>
    </row>
    <row r="19613" spans="14:14" x14ac:dyDescent="0.3">
      <c r="N19613" s="53"/>
    </row>
    <row r="19614" spans="14:14" x14ac:dyDescent="0.3">
      <c r="N19614" s="53"/>
    </row>
    <row r="19615" spans="14:14" x14ac:dyDescent="0.3">
      <c r="N19615" s="53"/>
    </row>
    <row r="19616" spans="14:14" x14ac:dyDescent="0.3">
      <c r="N19616" s="53"/>
    </row>
    <row r="19617" spans="14:14" x14ac:dyDescent="0.3">
      <c r="N19617" s="53"/>
    </row>
    <row r="19618" spans="14:14" x14ac:dyDescent="0.3">
      <c r="N19618" s="53"/>
    </row>
    <row r="19619" spans="14:14" x14ac:dyDescent="0.3">
      <c r="N19619" s="53"/>
    </row>
    <row r="19620" spans="14:14" x14ac:dyDescent="0.3">
      <c r="N19620" s="53"/>
    </row>
    <row r="19621" spans="14:14" x14ac:dyDescent="0.3">
      <c r="N19621" s="53"/>
    </row>
    <row r="19622" spans="14:14" x14ac:dyDescent="0.3">
      <c r="N19622" s="53"/>
    </row>
    <row r="19623" spans="14:14" x14ac:dyDescent="0.3">
      <c r="N19623" s="53"/>
    </row>
    <row r="19624" spans="14:14" x14ac:dyDescent="0.3">
      <c r="N19624" s="53"/>
    </row>
    <row r="19625" spans="14:14" x14ac:dyDescent="0.3">
      <c r="N19625" s="53"/>
    </row>
    <row r="19626" spans="14:14" x14ac:dyDescent="0.3">
      <c r="N19626" s="53"/>
    </row>
    <row r="19627" spans="14:14" x14ac:dyDescent="0.3">
      <c r="N19627" s="53"/>
    </row>
    <row r="19628" spans="14:14" x14ac:dyDescent="0.3">
      <c r="N19628" s="53"/>
    </row>
    <row r="19629" spans="14:14" x14ac:dyDescent="0.3">
      <c r="N19629" s="53"/>
    </row>
    <row r="19630" spans="14:14" x14ac:dyDescent="0.3">
      <c r="N19630" s="53"/>
    </row>
    <row r="19631" spans="14:14" x14ac:dyDescent="0.3">
      <c r="N19631" s="53"/>
    </row>
    <row r="19632" spans="14:14" x14ac:dyDescent="0.3">
      <c r="N19632" s="53"/>
    </row>
    <row r="19633" spans="14:14" x14ac:dyDescent="0.3">
      <c r="N19633" s="53"/>
    </row>
    <row r="19634" spans="14:14" x14ac:dyDescent="0.3">
      <c r="N19634" s="53"/>
    </row>
    <row r="19635" spans="14:14" x14ac:dyDescent="0.3">
      <c r="N19635" s="53"/>
    </row>
    <row r="19636" spans="14:14" x14ac:dyDescent="0.3">
      <c r="N19636" s="53"/>
    </row>
    <row r="19637" spans="14:14" x14ac:dyDescent="0.3">
      <c r="N19637" s="53"/>
    </row>
    <row r="19638" spans="14:14" x14ac:dyDescent="0.3">
      <c r="N19638" s="53"/>
    </row>
    <row r="19639" spans="14:14" x14ac:dyDescent="0.3">
      <c r="N19639" s="53"/>
    </row>
    <row r="19640" spans="14:14" x14ac:dyDescent="0.3">
      <c r="N19640" s="53"/>
    </row>
    <row r="19641" spans="14:14" x14ac:dyDescent="0.3">
      <c r="N19641" s="53"/>
    </row>
    <row r="19642" spans="14:14" x14ac:dyDescent="0.3">
      <c r="N19642" s="53"/>
    </row>
    <row r="19643" spans="14:14" x14ac:dyDescent="0.3">
      <c r="N19643" s="53"/>
    </row>
    <row r="19644" spans="14:14" x14ac:dyDescent="0.3">
      <c r="N19644" s="53"/>
    </row>
    <row r="19645" spans="14:14" x14ac:dyDescent="0.3">
      <c r="N19645" s="53"/>
    </row>
    <row r="19646" spans="14:14" x14ac:dyDescent="0.3">
      <c r="N19646" s="53"/>
    </row>
    <row r="19647" spans="14:14" x14ac:dyDescent="0.3">
      <c r="N19647" s="53"/>
    </row>
    <row r="19648" spans="14:14" x14ac:dyDescent="0.3">
      <c r="N19648" s="53"/>
    </row>
    <row r="19649" spans="14:14" x14ac:dyDescent="0.3">
      <c r="N19649" s="53"/>
    </row>
    <row r="19650" spans="14:14" x14ac:dyDescent="0.3">
      <c r="N19650" s="53"/>
    </row>
    <row r="19651" spans="14:14" x14ac:dyDescent="0.3">
      <c r="N19651" s="53"/>
    </row>
    <row r="19652" spans="14:14" x14ac:dyDescent="0.3">
      <c r="N19652" s="53"/>
    </row>
    <row r="19653" spans="14:14" x14ac:dyDescent="0.3">
      <c r="N19653" s="53"/>
    </row>
    <row r="19654" spans="14:14" x14ac:dyDescent="0.3">
      <c r="N19654" s="53"/>
    </row>
    <row r="19655" spans="14:14" x14ac:dyDescent="0.3">
      <c r="N19655" s="53"/>
    </row>
    <row r="19656" spans="14:14" x14ac:dyDescent="0.3">
      <c r="N19656" s="53"/>
    </row>
    <row r="19657" spans="14:14" x14ac:dyDescent="0.3">
      <c r="N19657" s="53"/>
    </row>
    <row r="19658" spans="14:14" x14ac:dyDescent="0.3">
      <c r="N19658" s="53"/>
    </row>
    <row r="19659" spans="14:14" x14ac:dyDescent="0.3">
      <c r="N19659" s="53"/>
    </row>
    <row r="19660" spans="14:14" x14ac:dyDescent="0.3">
      <c r="N19660" s="53"/>
    </row>
    <row r="19661" spans="14:14" x14ac:dyDescent="0.3">
      <c r="N19661" s="53"/>
    </row>
    <row r="19662" spans="14:14" x14ac:dyDescent="0.3">
      <c r="N19662" s="53"/>
    </row>
    <row r="19663" spans="14:14" x14ac:dyDescent="0.3">
      <c r="N19663" s="53"/>
    </row>
    <row r="19664" spans="14:14" x14ac:dyDescent="0.3">
      <c r="N19664" s="53"/>
    </row>
    <row r="19665" spans="14:14" x14ac:dyDescent="0.3">
      <c r="N19665" s="53"/>
    </row>
    <row r="19666" spans="14:14" x14ac:dyDescent="0.3">
      <c r="N19666" s="53"/>
    </row>
    <row r="19667" spans="14:14" x14ac:dyDescent="0.3">
      <c r="N19667" s="53"/>
    </row>
    <row r="19668" spans="14:14" x14ac:dyDescent="0.3">
      <c r="N19668" s="53"/>
    </row>
    <row r="19669" spans="14:14" x14ac:dyDescent="0.3">
      <c r="N19669" s="53"/>
    </row>
    <row r="19670" spans="14:14" x14ac:dyDescent="0.3">
      <c r="N19670" s="53"/>
    </row>
    <row r="19671" spans="14:14" x14ac:dyDescent="0.3">
      <c r="N19671" s="53"/>
    </row>
    <row r="19672" spans="14:14" x14ac:dyDescent="0.3">
      <c r="N19672" s="53"/>
    </row>
    <row r="19673" spans="14:14" x14ac:dyDescent="0.3">
      <c r="N19673" s="53"/>
    </row>
    <row r="19674" spans="14:14" x14ac:dyDescent="0.3">
      <c r="N19674" s="53"/>
    </row>
    <row r="19675" spans="14:14" x14ac:dyDescent="0.3">
      <c r="N19675" s="53"/>
    </row>
    <row r="19676" spans="14:14" x14ac:dyDescent="0.3">
      <c r="N19676" s="53"/>
    </row>
    <row r="19677" spans="14:14" x14ac:dyDescent="0.3">
      <c r="N19677" s="53"/>
    </row>
    <row r="19678" spans="14:14" x14ac:dyDescent="0.3">
      <c r="N19678" s="53"/>
    </row>
    <row r="19679" spans="14:14" x14ac:dyDescent="0.3">
      <c r="N19679" s="53"/>
    </row>
    <row r="19680" spans="14:14" x14ac:dyDescent="0.3">
      <c r="N19680" s="53"/>
    </row>
    <row r="19681" spans="14:14" x14ac:dyDescent="0.3">
      <c r="N19681" s="53"/>
    </row>
    <row r="19682" spans="14:14" x14ac:dyDescent="0.3">
      <c r="N19682" s="53"/>
    </row>
    <row r="19683" spans="14:14" x14ac:dyDescent="0.3">
      <c r="N19683" s="53"/>
    </row>
    <row r="19684" spans="14:14" x14ac:dyDescent="0.3">
      <c r="N19684" s="53"/>
    </row>
    <row r="19685" spans="14:14" x14ac:dyDescent="0.3">
      <c r="N19685" s="53"/>
    </row>
    <row r="19686" spans="14:14" x14ac:dyDescent="0.3">
      <c r="N19686" s="53"/>
    </row>
    <row r="19687" spans="14:14" x14ac:dyDescent="0.3">
      <c r="N19687" s="53"/>
    </row>
    <row r="19688" spans="14:14" x14ac:dyDescent="0.3">
      <c r="N19688" s="53"/>
    </row>
    <row r="19689" spans="14:14" x14ac:dyDescent="0.3">
      <c r="N19689" s="53"/>
    </row>
    <row r="19690" spans="14:14" x14ac:dyDescent="0.3">
      <c r="N19690" s="53"/>
    </row>
    <row r="19691" spans="14:14" x14ac:dyDescent="0.3">
      <c r="N19691" s="53"/>
    </row>
    <row r="19692" spans="14:14" x14ac:dyDescent="0.3">
      <c r="N19692" s="53"/>
    </row>
    <row r="19693" spans="14:14" x14ac:dyDescent="0.3">
      <c r="N19693" s="53"/>
    </row>
    <row r="19694" spans="14:14" x14ac:dyDescent="0.3">
      <c r="N19694" s="53"/>
    </row>
    <row r="19695" spans="14:14" x14ac:dyDescent="0.3">
      <c r="N19695" s="53"/>
    </row>
    <row r="19696" spans="14:14" x14ac:dyDescent="0.3">
      <c r="N19696" s="53"/>
    </row>
    <row r="19697" spans="14:14" x14ac:dyDescent="0.3">
      <c r="N19697" s="53"/>
    </row>
    <row r="19698" spans="14:14" x14ac:dyDescent="0.3">
      <c r="N19698" s="53"/>
    </row>
    <row r="19699" spans="14:14" x14ac:dyDescent="0.3">
      <c r="N19699" s="53"/>
    </row>
    <row r="19700" spans="14:14" x14ac:dyDescent="0.3">
      <c r="N19700" s="53"/>
    </row>
    <row r="19701" spans="14:14" x14ac:dyDescent="0.3">
      <c r="N19701" s="53"/>
    </row>
    <row r="19702" spans="14:14" x14ac:dyDescent="0.3">
      <c r="N19702" s="53"/>
    </row>
    <row r="19703" spans="14:14" x14ac:dyDescent="0.3">
      <c r="N19703" s="53"/>
    </row>
    <row r="19704" spans="14:14" x14ac:dyDescent="0.3">
      <c r="N19704" s="53"/>
    </row>
    <row r="19705" spans="14:14" x14ac:dyDescent="0.3">
      <c r="N19705" s="53"/>
    </row>
    <row r="19706" spans="14:14" x14ac:dyDescent="0.3">
      <c r="N19706" s="53"/>
    </row>
    <row r="19707" spans="14:14" x14ac:dyDescent="0.3">
      <c r="N19707" s="53"/>
    </row>
    <row r="19708" spans="14:14" x14ac:dyDescent="0.3">
      <c r="N19708" s="53"/>
    </row>
    <row r="19709" spans="14:14" x14ac:dyDescent="0.3">
      <c r="N19709" s="53"/>
    </row>
    <row r="19710" spans="14:14" x14ac:dyDescent="0.3">
      <c r="N19710" s="53"/>
    </row>
    <row r="19711" spans="14:14" x14ac:dyDescent="0.3">
      <c r="N19711" s="53"/>
    </row>
    <row r="19712" spans="14:14" x14ac:dyDescent="0.3">
      <c r="N19712" s="53"/>
    </row>
    <row r="19713" spans="14:14" x14ac:dyDescent="0.3">
      <c r="N19713" s="53"/>
    </row>
    <row r="19714" spans="14:14" x14ac:dyDescent="0.3">
      <c r="N19714" s="53"/>
    </row>
    <row r="19715" spans="14:14" x14ac:dyDescent="0.3">
      <c r="N19715" s="53"/>
    </row>
    <row r="19716" spans="14:14" x14ac:dyDescent="0.3">
      <c r="N19716" s="53"/>
    </row>
    <row r="19717" spans="14:14" x14ac:dyDescent="0.3">
      <c r="N19717" s="53"/>
    </row>
    <row r="19718" spans="14:14" x14ac:dyDescent="0.3">
      <c r="N19718" s="53"/>
    </row>
    <row r="19719" spans="14:14" x14ac:dyDescent="0.3">
      <c r="N19719" s="53"/>
    </row>
    <row r="19720" spans="14:14" x14ac:dyDescent="0.3">
      <c r="N19720" s="53"/>
    </row>
    <row r="19721" spans="14:14" x14ac:dyDescent="0.3">
      <c r="N19721" s="53"/>
    </row>
    <row r="19722" spans="14:14" x14ac:dyDescent="0.3">
      <c r="N19722" s="53"/>
    </row>
    <row r="19723" spans="14:14" x14ac:dyDescent="0.3">
      <c r="N19723" s="53"/>
    </row>
    <row r="19724" spans="14:14" x14ac:dyDescent="0.3">
      <c r="N19724" s="53"/>
    </row>
    <row r="19725" spans="14:14" x14ac:dyDescent="0.3">
      <c r="N19725" s="53"/>
    </row>
    <row r="19726" spans="14:14" x14ac:dyDescent="0.3">
      <c r="N19726" s="53"/>
    </row>
    <row r="19727" spans="14:14" x14ac:dyDescent="0.3">
      <c r="N19727" s="53"/>
    </row>
    <row r="19728" spans="14:14" x14ac:dyDescent="0.3">
      <c r="N19728" s="53"/>
    </row>
    <row r="19729" spans="14:14" x14ac:dyDescent="0.3">
      <c r="N19729" s="53"/>
    </row>
    <row r="19730" spans="14:14" x14ac:dyDescent="0.3">
      <c r="N19730" s="53"/>
    </row>
    <row r="19731" spans="14:14" x14ac:dyDescent="0.3">
      <c r="N19731" s="53"/>
    </row>
    <row r="19732" spans="14:14" x14ac:dyDescent="0.3">
      <c r="N19732" s="53"/>
    </row>
    <row r="19733" spans="14:14" x14ac:dyDescent="0.3">
      <c r="N19733" s="53"/>
    </row>
    <row r="19734" spans="14:14" x14ac:dyDescent="0.3">
      <c r="N19734" s="53"/>
    </row>
    <row r="19735" spans="14:14" x14ac:dyDescent="0.3">
      <c r="N19735" s="53"/>
    </row>
    <row r="19736" spans="14:14" x14ac:dyDescent="0.3">
      <c r="N19736" s="53"/>
    </row>
    <row r="19737" spans="14:14" x14ac:dyDescent="0.3">
      <c r="N19737" s="53"/>
    </row>
    <row r="19738" spans="14:14" x14ac:dyDescent="0.3">
      <c r="N19738" s="53"/>
    </row>
    <row r="19739" spans="14:14" x14ac:dyDescent="0.3">
      <c r="N19739" s="53"/>
    </row>
    <row r="19740" spans="14:14" x14ac:dyDescent="0.3">
      <c r="N19740" s="53"/>
    </row>
    <row r="19741" spans="14:14" x14ac:dyDescent="0.3">
      <c r="N19741" s="53"/>
    </row>
    <row r="19742" spans="14:14" x14ac:dyDescent="0.3">
      <c r="N19742" s="53"/>
    </row>
    <row r="19743" spans="14:14" x14ac:dyDescent="0.3">
      <c r="N19743" s="53"/>
    </row>
    <row r="19744" spans="14:14" x14ac:dyDescent="0.3">
      <c r="N19744" s="53"/>
    </row>
    <row r="19745" spans="14:14" x14ac:dyDescent="0.3">
      <c r="N19745" s="53"/>
    </row>
    <row r="19746" spans="14:14" x14ac:dyDescent="0.3">
      <c r="N19746" s="53"/>
    </row>
    <row r="19747" spans="14:14" x14ac:dyDescent="0.3">
      <c r="N19747" s="53"/>
    </row>
    <row r="19748" spans="14:14" x14ac:dyDescent="0.3">
      <c r="N19748" s="53"/>
    </row>
    <row r="19749" spans="14:14" x14ac:dyDescent="0.3">
      <c r="N19749" s="53"/>
    </row>
    <row r="19750" spans="14:14" x14ac:dyDescent="0.3">
      <c r="N19750" s="53"/>
    </row>
    <row r="19751" spans="14:14" x14ac:dyDescent="0.3">
      <c r="N19751" s="53"/>
    </row>
    <row r="19752" spans="14:14" x14ac:dyDescent="0.3">
      <c r="N19752" s="53"/>
    </row>
    <row r="19753" spans="14:14" x14ac:dyDescent="0.3">
      <c r="N19753" s="53"/>
    </row>
    <row r="19754" spans="14:14" x14ac:dyDescent="0.3">
      <c r="N19754" s="53"/>
    </row>
    <row r="19755" spans="14:14" x14ac:dyDescent="0.3">
      <c r="N19755" s="53"/>
    </row>
    <row r="19756" spans="14:14" x14ac:dyDescent="0.3">
      <c r="N19756" s="53"/>
    </row>
    <row r="19757" spans="14:14" x14ac:dyDescent="0.3">
      <c r="N19757" s="53"/>
    </row>
    <row r="19758" spans="14:14" x14ac:dyDescent="0.3">
      <c r="N19758" s="53"/>
    </row>
    <row r="19759" spans="14:14" x14ac:dyDescent="0.3">
      <c r="N19759" s="53"/>
    </row>
    <row r="19760" spans="14:14" x14ac:dyDescent="0.3">
      <c r="N19760" s="53"/>
    </row>
    <row r="19761" spans="14:14" x14ac:dyDescent="0.3">
      <c r="N19761" s="53"/>
    </row>
    <row r="19762" spans="14:14" x14ac:dyDescent="0.3">
      <c r="N19762" s="53"/>
    </row>
    <row r="19763" spans="14:14" x14ac:dyDescent="0.3">
      <c r="N19763" s="53"/>
    </row>
    <row r="19764" spans="14:14" x14ac:dyDescent="0.3">
      <c r="N19764" s="53"/>
    </row>
    <row r="19765" spans="14:14" x14ac:dyDescent="0.3">
      <c r="N19765" s="53"/>
    </row>
    <row r="19766" spans="14:14" x14ac:dyDescent="0.3">
      <c r="N19766" s="53"/>
    </row>
    <row r="19767" spans="14:14" x14ac:dyDescent="0.3">
      <c r="N19767" s="53"/>
    </row>
    <row r="19768" spans="14:14" x14ac:dyDescent="0.3">
      <c r="N19768" s="53"/>
    </row>
    <row r="19769" spans="14:14" x14ac:dyDescent="0.3">
      <c r="N19769" s="53"/>
    </row>
    <row r="19770" spans="14:14" x14ac:dyDescent="0.3">
      <c r="N19770" s="53"/>
    </row>
    <row r="19771" spans="14:14" x14ac:dyDescent="0.3">
      <c r="N19771" s="53"/>
    </row>
    <row r="19772" spans="14:14" x14ac:dyDescent="0.3">
      <c r="N19772" s="53"/>
    </row>
    <row r="19773" spans="14:14" x14ac:dyDescent="0.3">
      <c r="N19773" s="53"/>
    </row>
    <row r="19774" spans="14:14" x14ac:dyDescent="0.3">
      <c r="N19774" s="53"/>
    </row>
    <row r="19775" spans="14:14" x14ac:dyDescent="0.3">
      <c r="N19775" s="53"/>
    </row>
    <row r="19776" spans="14:14" x14ac:dyDescent="0.3">
      <c r="N19776" s="53"/>
    </row>
    <row r="19777" spans="14:14" x14ac:dyDescent="0.3">
      <c r="N19777" s="53"/>
    </row>
    <row r="19778" spans="14:14" x14ac:dyDescent="0.3">
      <c r="N19778" s="53"/>
    </row>
    <row r="19779" spans="14:14" x14ac:dyDescent="0.3">
      <c r="N19779" s="53"/>
    </row>
    <row r="19780" spans="14:14" x14ac:dyDescent="0.3">
      <c r="N19780" s="53"/>
    </row>
    <row r="19781" spans="14:14" x14ac:dyDescent="0.3">
      <c r="N19781" s="53"/>
    </row>
    <row r="19782" spans="14:14" x14ac:dyDescent="0.3">
      <c r="N19782" s="53"/>
    </row>
    <row r="19783" spans="14:14" x14ac:dyDescent="0.3">
      <c r="N19783" s="53"/>
    </row>
    <row r="19784" spans="14:14" x14ac:dyDescent="0.3">
      <c r="N19784" s="53"/>
    </row>
    <row r="19785" spans="14:14" x14ac:dyDescent="0.3">
      <c r="N19785" s="53"/>
    </row>
    <row r="19786" spans="14:14" x14ac:dyDescent="0.3">
      <c r="N19786" s="53"/>
    </row>
    <row r="19787" spans="14:14" x14ac:dyDescent="0.3">
      <c r="N19787" s="53"/>
    </row>
    <row r="19788" spans="14:14" x14ac:dyDescent="0.3">
      <c r="N19788" s="53"/>
    </row>
    <row r="19789" spans="14:14" x14ac:dyDescent="0.3">
      <c r="N19789" s="53"/>
    </row>
    <row r="19790" spans="14:14" x14ac:dyDescent="0.3">
      <c r="N19790" s="53"/>
    </row>
    <row r="19791" spans="14:14" x14ac:dyDescent="0.3">
      <c r="N19791" s="53"/>
    </row>
    <row r="19792" spans="14:14" x14ac:dyDescent="0.3">
      <c r="N19792" s="53"/>
    </row>
    <row r="19793" spans="14:14" x14ac:dyDescent="0.3">
      <c r="N19793" s="53"/>
    </row>
    <row r="19794" spans="14:14" x14ac:dyDescent="0.3">
      <c r="N19794" s="53"/>
    </row>
    <row r="19795" spans="14:14" x14ac:dyDescent="0.3">
      <c r="N19795" s="53"/>
    </row>
    <row r="19796" spans="14:14" x14ac:dyDescent="0.3">
      <c r="N19796" s="53"/>
    </row>
    <row r="19797" spans="14:14" x14ac:dyDescent="0.3">
      <c r="N19797" s="53"/>
    </row>
    <row r="19798" spans="14:14" x14ac:dyDescent="0.3">
      <c r="N19798" s="53"/>
    </row>
    <row r="19799" spans="14:14" x14ac:dyDescent="0.3">
      <c r="N19799" s="53"/>
    </row>
    <row r="19800" spans="14:14" x14ac:dyDescent="0.3">
      <c r="N19800" s="53"/>
    </row>
    <row r="19801" spans="14:14" x14ac:dyDescent="0.3">
      <c r="N19801" s="53"/>
    </row>
    <row r="19802" spans="14:14" x14ac:dyDescent="0.3">
      <c r="N19802" s="53"/>
    </row>
    <row r="19803" spans="14:14" x14ac:dyDescent="0.3">
      <c r="N19803" s="53"/>
    </row>
    <row r="19804" spans="14:14" x14ac:dyDescent="0.3">
      <c r="N19804" s="53"/>
    </row>
    <row r="19805" spans="14:14" x14ac:dyDescent="0.3">
      <c r="N19805" s="53"/>
    </row>
    <row r="19806" spans="14:14" x14ac:dyDescent="0.3">
      <c r="N19806" s="53"/>
    </row>
    <row r="19807" spans="14:14" x14ac:dyDescent="0.3">
      <c r="N19807" s="53"/>
    </row>
    <row r="19808" spans="14:14" x14ac:dyDescent="0.3">
      <c r="N19808" s="53"/>
    </row>
    <row r="19809" spans="14:14" x14ac:dyDescent="0.3">
      <c r="N19809" s="53"/>
    </row>
    <row r="19810" spans="14:14" x14ac:dyDescent="0.3">
      <c r="N19810" s="53"/>
    </row>
    <row r="19811" spans="14:14" x14ac:dyDescent="0.3">
      <c r="N19811" s="53"/>
    </row>
    <row r="19812" spans="14:14" x14ac:dyDescent="0.3">
      <c r="N19812" s="53"/>
    </row>
    <row r="19813" spans="14:14" x14ac:dyDescent="0.3">
      <c r="N19813" s="53"/>
    </row>
    <row r="19814" spans="14:14" x14ac:dyDescent="0.3">
      <c r="N19814" s="53"/>
    </row>
    <row r="19815" spans="14:14" x14ac:dyDescent="0.3">
      <c r="N19815" s="53"/>
    </row>
    <row r="19816" spans="14:14" x14ac:dyDescent="0.3">
      <c r="N19816" s="53"/>
    </row>
    <row r="19817" spans="14:14" x14ac:dyDescent="0.3">
      <c r="N19817" s="53"/>
    </row>
    <row r="19818" spans="14:14" x14ac:dyDescent="0.3">
      <c r="N19818" s="53"/>
    </row>
    <row r="19819" spans="14:14" x14ac:dyDescent="0.3">
      <c r="N19819" s="53"/>
    </row>
    <row r="19820" spans="14:14" x14ac:dyDescent="0.3">
      <c r="N19820" s="53"/>
    </row>
    <row r="19821" spans="14:14" x14ac:dyDescent="0.3">
      <c r="N19821" s="53"/>
    </row>
    <row r="19822" spans="14:14" x14ac:dyDescent="0.3">
      <c r="N19822" s="53"/>
    </row>
    <row r="19823" spans="14:14" x14ac:dyDescent="0.3">
      <c r="N19823" s="53"/>
    </row>
    <row r="19824" spans="14:14" x14ac:dyDescent="0.3">
      <c r="N19824" s="53"/>
    </row>
    <row r="19825" spans="14:14" x14ac:dyDescent="0.3">
      <c r="N19825" s="53"/>
    </row>
    <row r="19826" spans="14:14" x14ac:dyDescent="0.3">
      <c r="N19826" s="53"/>
    </row>
    <row r="19827" spans="14:14" x14ac:dyDescent="0.3">
      <c r="N19827" s="53"/>
    </row>
    <row r="19828" spans="14:14" x14ac:dyDescent="0.3">
      <c r="N19828" s="53"/>
    </row>
    <row r="19829" spans="14:14" x14ac:dyDescent="0.3">
      <c r="N19829" s="53"/>
    </row>
    <row r="19830" spans="14:14" x14ac:dyDescent="0.3">
      <c r="N19830" s="53"/>
    </row>
    <row r="19831" spans="14:14" x14ac:dyDescent="0.3">
      <c r="N19831" s="53"/>
    </row>
    <row r="19832" spans="14:14" x14ac:dyDescent="0.3">
      <c r="N19832" s="53"/>
    </row>
    <row r="19833" spans="14:14" x14ac:dyDescent="0.3">
      <c r="N19833" s="53"/>
    </row>
    <row r="19834" spans="14:14" x14ac:dyDescent="0.3">
      <c r="N19834" s="53"/>
    </row>
    <row r="19835" spans="14:14" x14ac:dyDescent="0.3">
      <c r="N19835" s="53"/>
    </row>
    <row r="19836" spans="14:14" x14ac:dyDescent="0.3">
      <c r="N19836" s="53"/>
    </row>
    <row r="19837" spans="14:14" x14ac:dyDescent="0.3">
      <c r="N19837" s="53"/>
    </row>
    <row r="19838" spans="14:14" x14ac:dyDescent="0.3">
      <c r="N19838" s="53"/>
    </row>
    <row r="19839" spans="14:14" x14ac:dyDescent="0.3">
      <c r="N19839" s="53"/>
    </row>
    <row r="19840" spans="14:14" x14ac:dyDescent="0.3">
      <c r="N19840" s="53"/>
    </row>
    <row r="19841" spans="14:14" x14ac:dyDescent="0.3">
      <c r="N19841" s="53"/>
    </row>
    <row r="19842" spans="14:14" x14ac:dyDescent="0.3">
      <c r="N19842" s="53"/>
    </row>
    <row r="19843" spans="14:14" x14ac:dyDescent="0.3">
      <c r="N19843" s="53"/>
    </row>
    <row r="19844" spans="14:14" x14ac:dyDescent="0.3">
      <c r="N19844" s="53"/>
    </row>
    <row r="19845" spans="14:14" x14ac:dyDescent="0.3">
      <c r="N19845" s="53"/>
    </row>
    <row r="19846" spans="14:14" x14ac:dyDescent="0.3">
      <c r="N19846" s="53"/>
    </row>
    <row r="19847" spans="14:14" x14ac:dyDescent="0.3">
      <c r="N19847" s="53"/>
    </row>
    <row r="19848" spans="14:14" x14ac:dyDescent="0.3">
      <c r="N19848" s="53"/>
    </row>
    <row r="19849" spans="14:14" x14ac:dyDescent="0.3">
      <c r="N19849" s="53"/>
    </row>
    <row r="19850" spans="14:14" x14ac:dyDescent="0.3">
      <c r="N19850" s="53"/>
    </row>
    <row r="19851" spans="14:14" x14ac:dyDescent="0.3">
      <c r="N19851" s="53"/>
    </row>
    <row r="19852" spans="14:14" x14ac:dyDescent="0.3">
      <c r="N19852" s="53"/>
    </row>
    <row r="19853" spans="14:14" x14ac:dyDescent="0.3">
      <c r="N19853" s="53"/>
    </row>
    <row r="19854" spans="14:14" x14ac:dyDescent="0.3">
      <c r="N19854" s="53"/>
    </row>
    <row r="19855" spans="14:14" x14ac:dyDescent="0.3">
      <c r="N19855" s="53"/>
    </row>
    <row r="19856" spans="14:14" x14ac:dyDescent="0.3">
      <c r="N19856" s="53"/>
    </row>
    <row r="19857" spans="14:14" x14ac:dyDescent="0.3">
      <c r="N19857" s="53"/>
    </row>
    <row r="19858" spans="14:14" x14ac:dyDescent="0.3">
      <c r="N19858" s="53"/>
    </row>
    <row r="19859" spans="14:14" x14ac:dyDescent="0.3">
      <c r="N19859" s="53"/>
    </row>
    <row r="19860" spans="14:14" x14ac:dyDescent="0.3">
      <c r="N19860" s="53"/>
    </row>
    <row r="19861" spans="14:14" x14ac:dyDescent="0.3">
      <c r="N19861" s="53"/>
    </row>
    <row r="19862" spans="14:14" x14ac:dyDescent="0.3">
      <c r="N19862" s="53"/>
    </row>
    <row r="19863" spans="14:14" x14ac:dyDescent="0.3">
      <c r="N19863" s="53"/>
    </row>
    <row r="19864" spans="14:14" x14ac:dyDescent="0.3">
      <c r="N19864" s="53"/>
    </row>
    <row r="19865" spans="14:14" x14ac:dyDescent="0.3">
      <c r="N19865" s="53"/>
    </row>
    <row r="19866" spans="14:14" x14ac:dyDescent="0.3">
      <c r="N19866" s="53"/>
    </row>
    <row r="19867" spans="14:14" x14ac:dyDescent="0.3">
      <c r="N19867" s="53"/>
    </row>
    <row r="19868" spans="14:14" x14ac:dyDescent="0.3">
      <c r="N19868" s="53"/>
    </row>
    <row r="19869" spans="14:14" x14ac:dyDescent="0.3">
      <c r="N19869" s="53"/>
    </row>
    <row r="19870" spans="14:14" x14ac:dyDescent="0.3">
      <c r="N19870" s="53"/>
    </row>
    <row r="19871" spans="14:14" x14ac:dyDescent="0.3">
      <c r="N19871" s="53"/>
    </row>
    <row r="19872" spans="14:14" x14ac:dyDescent="0.3">
      <c r="N19872" s="53"/>
    </row>
    <row r="19873" spans="14:14" x14ac:dyDescent="0.3">
      <c r="N19873" s="53"/>
    </row>
    <row r="19874" spans="14:14" x14ac:dyDescent="0.3">
      <c r="N19874" s="53"/>
    </row>
    <row r="19875" spans="14:14" x14ac:dyDescent="0.3">
      <c r="N19875" s="53"/>
    </row>
    <row r="19876" spans="14:14" x14ac:dyDescent="0.3">
      <c r="N19876" s="53"/>
    </row>
    <row r="19877" spans="14:14" x14ac:dyDescent="0.3">
      <c r="N19877" s="53"/>
    </row>
    <row r="19878" spans="14:14" x14ac:dyDescent="0.3">
      <c r="N19878" s="53"/>
    </row>
    <row r="19879" spans="14:14" x14ac:dyDescent="0.3">
      <c r="N19879" s="53"/>
    </row>
    <row r="19880" spans="14:14" x14ac:dyDescent="0.3">
      <c r="N19880" s="53"/>
    </row>
    <row r="19881" spans="14:14" x14ac:dyDescent="0.3">
      <c r="N19881" s="53"/>
    </row>
    <row r="19882" spans="14:14" x14ac:dyDescent="0.3">
      <c r="N19882" s="53"/>
    </row>
    <row r="19883" spans="14:14" x14ac:dyDescent="0.3">
      <c r="N19883" s="53"/>
    </row>
    <row r="19884" spans="14:14" x14ac:dyDescent="0.3">
      <c r="N19884" s="53"/>
    </row>
    <row r="19885" spans="14:14" x14ac:dyDescent="0.3">
      <c r="N19885" s="53"/>
    </row>
    <row r="19886" spans="14:14" x14ac:dyDescent="0.3">
      <c r="N19886" s="53"/>
    </row>
    <row r="19887" spans="14:14" x14ac:dyDescent="0.3">
      <c r="N19887" s="53"/>
    </row>
    <row r="19888" spans="14:14" x14ac:dyDescent="0.3">
      <c r="N19888" s="53"/>
    </row>
    <row r="19889" spans="14:14" x14ac:dyDescent="0.3">
      <c r="N19889" s="53"/>
    </row>
    <row r="19890" spans="14:14" x14ac:dyDescent="0.3">
      <c r="N19890" s="53"/>
    </row>
    <row r="19891" spans="14:14" x14ac:dyDescent="0.3">
      <c r="N19891" s="53"/>
    </row>
    <row r="19892" spans="14:14" x14ac:dyDescent="0.3">
      <c r="N19892" s="53"/>
    </row>
    <row r="19893" spans="14:14" x14ac:dyDescent="0.3">
      <c r="N19893" s="53"/>
    </row>
    <row r="19894" spans="14:14" x14ac:dyDescent="0.3">
      <c r="N19894" s="53"/>
    </row>
    <row r="19895" spans="14:14" x14ac:dyDescent="0.3">
      <c r="N19895" s="53"/>
    </row>
    <row r="19896" spans="14:14" x14ac:dyDescent="0.3">
      <c r="N19896" s="53"/>
    </row>
    <row r="19897" spans="14:14" x14ac:dyDescent="0.3">
      <c r="N19897" s="53"/>
    </row>
    <row r="19898" spans="14:14" x14ac:dyDescent="0.3">
      <c r="N19898" s="53"/>
    </row>
    <row r="19899" spans="14:14" x14ac:dyDescent="0.3">
      <c r="N19899" s="53"/>
    </row>
    <row r="19900" spans="14:14" x14ac:dyDescent="0.3">
      <c r="N19900" s="53"/>
    </row>
    <row r="19901" spans="14:14" x14ac:dyDescent="0.3">
      <c r="N19901" s="53"/>
    </row>
    <row r="19902" spans="14:14" x14ac:dyDescent="0.3">
      <c r="N19902" s="53"/>
    </row>
    <row r="19903" spans="14:14" x14ac:dyDescent="0.3">
      <c r="N19903" s="53"/>
    </row>
    <row r="19904" spans="14:14" x14ac:dyDescent="0.3">
      <c r="N19904" s="53"/>
    </row>
    <row r="19905" spans="14:14" x14ac:dyDescent="0.3">
      <c r="N19905" s="53"/>
    </row>
    <row r="19906" spans="14:14" x14ac:dyDescent="0.3">
      <c r="N19906" s="53"/>
    </row>
    <row r="19907" spans="14:14" x14ac:dyDescent="0.3">
      <c r="N19907" s="53"/>
    </row>
    <row r="19908" spans="14:14" x14ac:dyDescent="0.3">
      <c r="N19908" s="53"/>
    </row>
    <row r="19909" spans="14:14" x14ac:dyDescent="0.3">
      <c r="N19909" s="53"/>
    </row>
    <row r="19910" spans="14:14" x14ac:dyDescent="0.3">
      <c r="N19910" s="53"/>
    </row>
    <row r="19911" spans="14:14" x14ac:dyDescent="0.3">
      <c r="N19911" s="53"/>
    </row>
    <row r="19912" spans="14:14" x14ac:dyDescent="0.3">
      <c r="N19912" s="53"/>
    </row>
    <row r="19913" spans="14:14" x14ac:dyDescent="0.3">
      <c r="N19913" s="53"/>
    </row>
    <row r="19914" spans="14:14" x14ac:dyDescent="0.3">
      <c r="N19914" s="53"/>
    </row>
    <row r="19915" spans="14:14" x14ac:dyDescent="0.3">
      <c r="N19915" s="53"/>
    </row>
    <row r="19916" spans="14:14" x14ac:dyDescent="0.3">
      <c r="N19916" s="53"/>
    </row>
    <row r="19917" spans="14:14" x14ac:dyDescent="0.3">
      <c r="N19917" s="53"/>
    </row>
    <row r="19918" spans="14:14" x14ac:dyDescent="0.3">
      <c r="N19918" s="53"/>
    </row>
    <row r="19919" spans="14:14" x14ac:dyDescent="0.3">
      <c r="N19919" s="53"/>
    </row>
    <row r="19920" spans="14:14" x14ac:dyDescent="0.3">
      <c r="N19920" s="53"/>
    </row>
    <row r="19921" spans="14:14" x14ac:dyDescent="0.3">
      <c r="N19921" s="53"/>
    </row>
    <row r="19922" spans="14:14" x14ac:dyDescent="0.3">
      <c r="N19922" s="53"/>
    </row>
    <row r="19923" spans="14:14" x14ac:dyDescent="0.3">
      <c r="N19923" s="53"/>
    </row>
    <row r="19924" spans="14:14" x14ac:dyDescent="0.3">
      <c r="N19924" s="53"/>
    </row>
    <row r="19925" spans="14:14" x14ac:dyDescent="0.3">
      <c r="N19925" s="53"/>
    </row>
    <row r="19926" spans="14:14" x14ac:dyDescent="0.3">
      <c r="N19926" s="53"/>
    </row>
    <row r="19927" spans="14:14" x14ac:dyDescent="0.3">
      <c r="N19927" s="53"/>
    </row>
    <row r="19928" spans="14:14" x14ac:dyDescent="0.3">
      <c r="N19928" s="53"/>
    </row>
    <row r="19929" spans="14:14" x14ac:dyDescent="0.3">
      <c r="N19929" s="53"/>
    </row>
    <row r="19930" spans="14:14" x14ac:dyDescent="0.3">
      <c r="N19930" s="53"/>
    </row>
    <row r="19931" spans="14:14" x14ac:dyDescent="0.3">
      <c r="N19931" s="53"/>
    </row>
    <row r="19932" spans="14:14" x14ac:dyDescent="0.3">
      <c r="N19932" s="53"/>
    </row>
    <row r="19933" spans="14:14" x14ac:dyDescent="0.3">
      <c r="N19933" s="53"/>
    </row>
    <row r="19934" spans="14:14" x14ac:dyDescent="0.3">
      <c r="N19934" s="53"/>
    </row>
    <row r="19935" spans="14:14" x14ac:dyDescent="0.3">
      <c r="N19935" s="53"/>
    </row>
    <row r="19936" spans="14:14" x14ac:dyDescent="0.3">
      <c r="N19936" s="53"/>
    </row>
    <row r="19937" spans="14:14" x14ac:dyDescent="0.3">
      <c r="N19937" s="53"/>
    </row>
    <row r="19938" spans="14:14" x14ac:dyDescent="0.3">
      <c r="N19938" s="53"/>
    </row>
    <row r="19939" spans="14:14" x14ac:dyDescent="0.3">
      <c r="N19939" s="53"/>
    </row>
    <row r="19940" spans="14:14" x14ac:dyDescent="0.3">
      <c r="N19940" s="53"/>
    </row>
    <row r="19941" spans="14:14" x14ac:dyDescent="0.3">
      <c r="N19941" s="53"/>
    </row>
    <row r="19942" spans="14:14" x14ac:dyDescent="0.3">
      <c r="N19942" s="53"/>
    </row>
    <row r="19943" spans="14:14" x14ac:dyDescent="0.3">
      <c r="N19943" s="53"/>
    </row>
    <row r="19944" spans="14:14" x14ac:dyDescent="0.3">
      <c r="N19944" s="53"/>
    </row>
    <row r="19945" spans="14:14" x14ac:dyDescent="0.3">
      <c r="N19945" s="53"/>
    </row>
    <row r="19946" spans="14:14" x14ac:dyDescent="0.3">
      <c r="N19946" s="53"/>
    </row>
    <row r="19947" spans="14:14" x14ac:dyDescent="0.3">
      <c r="N19947" s="53"/>
    </row>
    <row r="19948" spans="14:14" x14ac:dyDescent="0.3">
      <c r="N19948" s="53"/>
    </row>
    <row r="19949" spans="14:14" x14ac:dyDescent="0.3">
      <c r="N19949" s="53"/>
    </row>
    <row r="19950" spans="14:14" x14ac:dyDescent="0.3">
      <c r="N19950" s="53"/>
    </row>
    <row r="19951" spans="14:14" x14ac:dyDescent="0.3">
      <c r="N19951" s="53"/>
    </row>
    <row r="19952" spans="14:14" x14ac:dyDescent="0.3">
      <c r="N19952" s="53"/>
    </row>
    <row r="19953" spans="14:14" x14ac:dyDescent="0.3">
      <c r="N19953" s="53"/>
    </row>
    <row r="19954" spans="14:14" x14ac:dyDescent="0.3">
      <c r="N19954" s="53"/>
    </row>
    <row r="19955" spans="14:14" x14ac:dyDescent="0.3">
      <c r="N19955" s="53"/>
    </row>
    <row r="19956" spans="14:14" x14ac:dyDescent="0.3">
      <c r="N19956" s="53"/>
    </row>
    <row r="19957" spans="14:14" x14ac:dyDescent="0.3">
      <c r="N19957" s="53"/>
    </row>
    <row r="19958" spans="14:14" x14ac:dyDescent="0.3">
      <c r="N19958" s="53"/>
    </row>
    <row r="19959" spans="14:14" x14ac:dyDescent="0.3">
      <c r="N19959" s="53"/>
    </row>
    <row r="19960" spans="14:14" x14ac:dyDescent="0.3">
      <c r="N19960" s="53"/>
    </row>
    <row r="19961" spans="14:14" x14ac:dyDescent="0.3">
      <c r="N19961" s="53"/>
    </row>
    <row r="19962" spans="14:14" x14ac:dyDescent="0.3">
      <c r="N19962" s="53"/>
    </row>
    <row r="19963" spans="14:14" x14ac:dyDescent="0.3">
      <c r="N19963" s="53"/>
    </row>
    <row r="19964" spans="14:14" x14ac:dyDescent="0.3">
      <c r="N19964" s="53"/>
    </row>
    <row r="19965" spans="14:14" x14ac:dyDescent="0.3">
      <c r="N19965" s="53"/>
    </row>
    <row r="19966" spans="14:14" x14ac:dyDescent="0.3">
      <c r="N19966" s="53"/>
    </row>
    <row r="19967" spans="14:14" x14ac:dyDescent="0.3">
      <c r="N19967" s="53"/>
    </row>
    <row r="19968" spans="14:14" x14ac:dyDescent="0.3">
      <c r="N19968" s="53"/>
    </row>
    <row r="19969" spans="14:14" x14ac:dyDescent="0.3">
      <c r="N19969" s="53"/>
    </row>
    <row r="19970" spans="14:14" x14ac:dyDescent="0.3">
      <c r="N19970" s="53"/>
    </row>
    <row r="19971" spans="14:14" x14ac:dyDescent="0.3">
      <c r="N19971" s="53"/>
    </row>
    <row r="19972" spans="14:14" x14ac:dyDescent="0.3">
      <c r="N19972" s="53"/>
    </row>
    <row r="19973" spans="14:14" x14ac:dyDescent="0.3">
      <c r="N19973" s="53"/>
    </row>
    <row r="19974" spans="14:14" x14ac:dyDescent="0.3">
      <c r="N19974" s="53"/>
    </row>
    <row r="19975" spans="14:14" x14ac:dyDescent="0.3">
      <c r="N19975" s="53"/>
    </row>
    <row r="19976" spans="14:14" x14ac:dyDescent="0.3">
      <c r="N19976" s="53"/>
    </row>
    <row r="19977" spans="14:14" x14ac:dyDescent="0.3">
      <c r="N19977" s="53"/>
    </row>
    <row r="19978" spans="14:14" x14ac:dyDescent="0.3">
      <c r="N19978" s="53"/>
    </row>
    <row r="19979" spans="14:14" x14ac:dyDescent="0.3">
      <c r="N19979" s="53"/>
    </row>
    <row r="19980" spans="14:14" x14ac:dyDescent="0.3">
      <c r="N19980" s="53"/>
    </row>
    <row r="19981" spans="14:14" x14ac:dyDescent="0.3">
      <c r="N19981" s="53"/>
    </row>
    <row r="19982" spans="14:14" x14ac:dyDescent="0.3">
      <c r="N19982" s="53"/>
    </row>
    <row r="19983" spans="14:14" x14ac:dyDescent="0.3">
      <c r="N19983" s="53"/>
    </row>
    <row r="19984" spans="14:14" x14ac:dyDescent="0.3">
      <c r="N19984" s="53"/>
    </row>
    <row r="19985" spans="14:14" x14ac:dyDescent="0.3">
      <c r="N19985" s="53"/>
    </row>
    <row r="19986" spans="14:14" x14ac:dyDescent="0.3">
      <c r="N19986" s="53"/>
    </row>
    <row r="19987" spans="14:14" x14ac:dyDescent="0.3">
      <c r="N19987" s="53"/>
    </row>
    <row r="19988" spans="14:14" x14ac:dyDescent="0.3">
      <c r="N19988" s="53"/>
    </row>
    <row r="19989" spans="14:14" x14ac:dyDescent="0.3">
      <c r="N19989" s="53"/>
    </row>
    <row r="19990" spans="14:14" x14ac:dyDescent="0.3">
      <c r="N19990" s="53"/>
    </row>
    <row r="19991" spans="14:14" x14ac:dyDescent="0.3">
      <c r="N19991" s="53"/>
    </row>
    <row r="19992" spans="14:14" x14ac:dyDescent="0.3">
      <c r="N19992" s="53"/>
    </row>
    <row r="19993" spans="14:14" x14ac:dyDescent="0.3">
      <c r="N19993" s="53"/>
    </row>
    <row r="19994" spans="14:14" x14ac:dyDescent="0.3">
      <c r="N19994" s="53"/>
    </row>
    <row r="19995" spans="14:14" x14ac:dyDescent="0.3">
      <c r="N19995" s="53"/>
    </row>
    <row r="19996" spans="14:14" x14ac:dyDescent="0.3">
      <c r="N19996" s="53"/>
    </row>
    <row r="19997" spans="14:14" x14ac:dyDescent="0.3">
      <c r="N19997" s="53"/>
    </row>
    <row r="19998" spans="14:14" x14ac:dyDescent="0.3">
      <c r="N19998" s="53"/>
    </row>
    <row r="19999" spans="14:14" x14ac:dyDescent="0.3">
      <c r="N19999" s="53"/>
    </row>
    <row r="20000" spans="14:14" x14ac:dyDescent="0.3">
      <c r="N20000" s="53"/>
    </row>
    <row r="20001" spans="14:14" x14ac:dyDescent="0.3">
      <c r="N20001" s="53"/>
    </row>
    <row r="20002" spans="14:14" x14ac:dyDescent="0.3">
      <c r="N20002" s="53"/>
    </row>
    <row r="20003" spans="14:14" x14ac:dyDescent="0.3">
      <c r="N20003" s="53"/>
    </row>
    <row r="20004" spans="14:14" x14ac:dyDescent="0.3">
      <c r="N20004" s="53"/>
    </row>
    <row r="20005" spans="14:14" x14ac:dyDescent="0.3">
      <c r="N20005" s="53"/>
    </row>
    <row r="20006" spans="14:14" x14ac:dyDescent="0.3">
      <c r="N20006" s="53"/>
    </row>
    <row r="20007" spans="14:14" x14ac:dyDescent="0.3">
      <c r="N20007" s="53"/>
    </row>
    <row r="20008" spans="14:14" x14ac:dyDescent="0.3">
      <c r="N20008" s="53"/>
    </row>
    <row r="20009" spans="14:14" x14ac:dyDescent="0.3">
      <c r="N20009" s="53"/>
    </row>
    <row r="20010" spans="14:14" x14ac:dyDescent="0.3">
      <c r="N20010" s="53"/>
    </row>
    <row r="20011" spans="14:14" x14ac:dyDescent="0.3">
      <c r="N20011" s="53"/>
    </row>
    <row r="20012" spans="14:14" x14ac:dyDescent="0.3">
      <c r="N20012" s="53"/>
    </row>
    <row r="20013" spans="14:14" x14ac:dyDescent="0.3">
      <c r="N20013" s="53"/>
    </row>
    <row r="20014" spans="14:14" x14ac:dyDescent="0.3">
      <c r="N20014" s="53"/>
    </row>
    <row r="20015" spans="14:14" x14ac:dyDescent="0.3">
      <c r="N20015" s="53"/>
    </row>
    <row r="20016" spans="14:14" x14ac:dyDescent="0.3">
      <c r="N20016" s="53"/>
    </row>
    <row r="20017" spans="14:14" x14ac:dyDescent="0.3">
      <c r="N20017" s="53"/>
    </row>
    <row r="20018" spans="14:14" x14ac:dyDescent="0.3">
      <c r="N20018" s="53"/>
    </row>
    <row r="20019" spans="14:14" x14ac:dyDescent="0.3">
      <c r="N20019" s="53"/>
    </row>
    <row r="20020" spans="14:14" x14ac:dyDescent="0.3">
      <c r="N20020" s="53"/>
    </row>
    <row r="20021" spans="14:14" x14ac:dyDescent="0.3">
      <c r="N20021" s="53"/>
    </row>
    <row r="20022" spans="14:14" x14ac:dyDescent="0.3">
      <c r="N20022" s="53"/>
    </row>
    <row r="20023" spans="14:14" x14ac:dyDescent="0.3">
      <c r="N20023" s="53"/>
    </row>
    <row r="20024" spans="14:14" x14ac:dyDescent="0.3">
      <c r="N20024" s="53"/>
    </row>
    <row r="20025" spans="14:14" x14ac:dyDescent="0.3">
      <c r="N20025" s="53"/>
    </row>
    <row r="20026" spans="14:14" x14ac:dyDescent="0.3">
      <c r="N20026" s="53"/>
    </row>
    <row r="20027" spans="14:14" x14ac:dyDescent="0.3">
      <c r="N20027" s="53"/>
    </row>
    <row r="20028" spans="14:14" x14ac:dyDescent="0.3">
      <c r="N20028" s="53"/>
    </row>
    <row r="20029" spans="14:14" x14ac:dyDescent="0.3">
      <c r="N20029" s="53"/>
    </row>
    <row r="20030" spans="14:14" x14ac:dyDescent="0.3">
      <c r="N20030" s="53"/>
    </row>
    <row r="20031" spans="14:14" x14ac:dyDescent="0.3">
      <c r="N20031" s="53"/>
    </row>
    <row r="20032" spans="14:14" x14ac:dyDescent="0.3">
      <c r="N20032" s="53"/>
    </row>
    <row r="20033" spans="14:14" x14ac:dyDescent="0.3">
      <c r="N20033" s="53"/>
    </row>
    <row r="20034" spans="14:14" x14ac:dyDescent="0.3">
      <c r="N20034" s="53"/>
    </row>
    <row r="20035" spans="14:14" x14ac:dyDescent="0.3">
      <c r="N20035" s="53"/>
    </row>
    <row r="20036" spans="14:14" x14ac:dyDescent="0.3">
      <c r="N20036" s="53"/>
    </row>
    <row r="20037" spans="14:14" x14ac:dyDescent="0.3">
      <c r="N20037" s="53"/>
    </row>
    <row r="20038" spans="14:14" x14ac:dyDescent="0.3">
      <c r="N20038" s="53"/>
    </row>
    <row r="20039" spans="14:14" x14ac:dyDescent="0.3">
      <c r="N20039" s="53"/>
    </row>
    <row r="20040" spans="14:14" x14ac:dyDescent="0.3">
      <c r="N20040" s="53"/>
    </row>
    <row r="20041" spans="14:14" x14ac:dyDescent="0.3">
      <c r="N20041" s="53"/>
    </row>
    <row r="20042" spans="14:14" x14ac:dyDescent="0.3">
      <c r="N20042" s="53"/>
    </row>
    <row r="20043" spans="14:14" x14ac:dyDescent="0.3">
      <c r="N20043" s="53"/>
    </row>
    <row r="20044" spans="14:14" x14ac:dyDescent="0.3">
      <c r="N20044" s="53"/>
    </row>
    <row r="20045" spans="14:14" x14ac:dyDescent="0.3">
      <c r="N20045" s="53"/>
    </row>
    <row r="20046" spans="14:14" x14ac:dyDescent="0.3">
      <c r="N20046" s="53"/>
    </row>
    <row r="20047" spans="14:14" x14ac:dyDescent="0.3">
      <c r="N20047" s="53"/>
    </row>
    <row r="20048" spans="14:14" x14ac:dyDescent="0.3">
      <c r="N20048" s="53"/>
    </row>
    <row r="20049" spans="14:14" x14ac:dyDescent="0.3">
      <c r="N20049" s="53"/>
    </row>
    <row r="20050" spans="14:14" x14ac:dyDescent="0.3">
      <c r="N20050" s="53"/>
    </row>
    <row r="20051" spans="14:14" x14ac:dyDescent="0.3">
      <c r="N20051" s="53"/>
    </row>
    <row r="20052" spans="14:14" x14ac:dyDescent="0.3">
      <c r="N20052" s="53"/>
    </row>
    <row r="20053" spans="14:14" x14ac:dyDescent="0.3">
      <c r="N20053" s="53"/>
    </row>
    <row r="20054" spans="14:14" x14ac:dyDescent="0.3">
      <c r="N20054" s="53"/>
    </row>
    <row r="20055" spans="14:14" x14ac:dyDescent="0.3">
      <c r="N20055" s="53"/>
    </row>
    <row r="20056" spans="14:14" x14ac:dyDescent="0.3">
      <c r="N20056" s="53"/>
    </row>
    <row r="20057" spans="14:14" x14ac:dyDescent="0.3">
      <c r="N20057" s="53"/>
    </row>
    <row r="20058" spans="14:14" x14ac:dyDescent="0.3">
      <c r="N20058" s="53"/>
    </row>
    <row r="20059" spans="14:14" x14ac:dyDescent="0.3">
      <c r="N20059" s="53"/>
    </row>
    <row r="20060" spans="14:14" x14ac:dyDescent="0.3">
      <c r="N20060" s="53"/>
    </row>
    <row r="20061" spans="14:14" x14ac:dyDescent="0.3">
      <c r="N20061" s="53"/>
    </row>
    <row r="20062" spans="14:14" x14ac:dyDescent="0.3">
      <c r="N20062" s="53"/>
    </row>
    <row r="20063" spans="14:14" x14ac:dyDescent="0.3">
      <c r="N20063" s="53"/>
    </row>
    <row r="20064" spans="14:14" x14ac:dyDescent="0.3">
      <c r="N20064" s="53"/>
    </row>
    <row r="20065" spans="14:14" x14ac:dyDescent="0.3">
      <c r="N20065" s="53"/>
    </row>
    <row r="20066" spans="14:14" x14ac:dyDescent="0.3">
      <c r="N20066" s="53"/>
    </row>
    <row r="20067" spans="14:14" x14ac:dyDescent="0.3">
      <c r="N20067" s="53"/>
    </row>
    <row r="20068" spans="14:14" x14ac:dyDescent="0.3">
      <c r="N20068" s="53"/>
    </row>
    <row r="20069" spans="14:14" x14ac:dyDescent="0.3">
      <c r="N20069" s="53"/>
    </row>
    <row r="20070" spans="14:14" x14ac:dyDescent="0.3">
      <c r="N20070" s="53"/>
    </row>
    <row r="20071" spans="14:14" x14ac:dyDescent="0.3">
      <c r="N20071" s="53"/>
    </row>
    <row r="20072" spans="14:14" x14ac:dyDescent="0.3">
      <c r="N20072" s="53"/>
    </row>
    <row r="20073" spans="14:14" x14ac:dyDescent="0.3">
      <c r="N20073" s="53"/>
    </row>
    <row r="20074" spans="14:14" x14ac:dyDescent="0.3">
      <c r="N20074" s="53"/>
    </row>
    <row r="20075" spans="14:14" x14ac:dyDescent="0.3">
      <c r="N20075" s="53"/>
    </row>
    <row r="20076" spans="14:14" x14ac:dyDescent="0.3">
      <c r="N20076" s="53"/>
    </row>
    <row r="20077" spans="14:14" x14ac:dyDescent="0.3">
      <c r="N20077" s="53"/>
    </row>
    <row r="20078" spans="14:14" x14ac:dyDescent="0.3">
      <c r="N20078" s="53"/>
    </row>
    <row r="20079" spans="14:14" x14ac:dyDescent="0.3">
      <c r="N20079" s="53"/>
    </row>
    <row r="20080" spans="14:14" x14ac:dyDescent="0.3">
      <c r="N20080" s="53"/>
    </row>
    <row r="20081" spans="14:14" x14ac:dyDescent="0.3">
      <c r="N20081" s="53"/>
    </row>
    <row r="20082" spans="14:14" x14ac:dyDescent="0.3">
      <c r="N20082" s="53"/>
    </row>
    <row r="20083" spans="14:14" x14ac:dyDescent="0.3">
      <c r="N20083" s="53"/>
    </row>
    <row r="20084" spans="14:14" x14ac:dyDescent="0.3">
      <c r="N20084" s="53"/>
    </row>
    <row r="20085" spans="14:14" x14ac:dyDescent="0.3">
      <c r="N20085" s="53"/>
    </row>
    <row r="20086" spans="14:14" x14ac:dyDescent="0.3">
      <c r="N20086" s="53"/>
    </row>
    <row r="20087" spans="14:14" x14ac:dyDescent="0.3">
      <c r="N20087" s="53"/>
    </row>
    <row r="20088" spans="14:14" x14ac:dyDescent="0.3">
      <c r="N20088" s="53"/>
    </row>
    <row r="20089" spans="14:14" x14ac:dyDescent="0.3">
      <c r="N20089" s="53"/>
    </row>
    <row r="20090" spans="14:14" x14ac:dyDescent="0.3">
      <c r="N20090" s="53"/>
    </row>
    <row r="20091" spans="14:14" x14ac:dyDescent="0.3">
      <c r="N20091" s="53"/>
    </row>
    <row r="20092" spans="14:14" x14ac:dyDescent="0.3">
      <c r="N20092" s="53"/>
    </row>
    <row r="20093" spans="14:14" x14ac:dyDescent="0.3">
      <c r="N20093" s="53"/>
    </row>
    <row r="20094" spans="14:14" x14ac:dyDescent="0.3">
      <c r="N20094" s="53"/>
    </row>
    <row r="20095" spans="14:14" x14ac:dyDescent="0.3">
      <c r="N20095" s="53"/>
    </row>
    <row r="20096" spans="14:14" x14ac:dyDescent="0.3">
      <c r="N20096" s="53"/>
    </row>
    <row r="20097" spans="14:14" x14ac:dyDescent="0.3">
      <c r="N20097" s="53"/>
    </row>
    <row r="20098" spans="14:14" x14ac:dyDescent="0.3">
      <c r="N20098" s="53"/>
    </row>
    <row r="20099" spans="14:14" x14ac:dyDescent="0.3">
      <c r="N20099" s="53"/>
    </row>
    <row r="20100" spans="14:14" x14ac:dyDescent="0.3">
      <c r="N20100" s="53"/>
    </row>
    <row r="20101" spans="14:14" x14ac:dyDescent="0.3">
      <c r="N20101" s="53"/>
    </row>
    <row r="20102" spans="14:14" x14ac:dyDescent="0.3">
      <c r="N20102" s="53"/>
    </row>
    <row r="20103" spans="14:14" x14ac:dyDescent="0.3">
      <c r="N20103" s="53"/>
    </row>
    <row r="20104" spans="14:14" x14ac:dyDescent="0.3">
      <c r="N20104" s="53"/>
    </row>
    <row r="20105" spans="14:14" x14ac:dyDescent="0.3">
      <c r="N20105" s="53"/>
    </row>
    <row r="20106" spans="14:14" x14ac:dyDescent="0.3">
      <c r="N20106" s="53"/>
    </row>
    <row r="20107" spans="14:14" x14ac:dyDescent="0.3">
      <c r="N20107" s="53"/>
    </row>
    <row r="20108" spans="14:14" x14ac:dyDescent="0.3">
      <c r="N20108" s="53"/>
    </row>
    <row r="20109" spans="14:14" x14ac:dyDescent="0.3">
      <c r="N20109" s="53"/>
    </row>
    <row r="20110" spans="14:14" x14ac:dyDescent="0.3">
      <c r="N20110" s="53"/>
    </row>
    <row r="20111" spans="14:14" x14ac:dyDescent="0.3">
      <c r="N20111" s="53"/>
    </row>
    <row r="20112" spans="14:14" x14ac:dyDescent="0.3">
      <c r="N20112" s="53"/>
    </row>
    <row r="20113" spans="14:14" x14ac:dyDescent="0.3">
      <c r="N20113" s="53"/>
    </row>
    <row r="20114" spans="14:14" x14ac:dyDescent="0.3">
      <c r="N20114" s="53"/>
    </row>
    <row r="20115" spans="14:14" x14ac:dyDescent="0.3">
      <c r="N20115" s="53"/>
    </row>
    <row r="20116" spans="14:14" x14ac:dyDescent="0.3">
      <c r="N20116" s="53"/>
    </row>
    <row r="20117" spans="14:14" x14ac:dyDescent="0.3">
      <c r="N20117" s="53"/>
    </row>
    <row r="20118" spans="14:14" x14ac:dyDescent="0.3">
      <c r="N20118" s="53"/>
    </row>
    <row r="20119" spans="14:14" x14ac:dyDescent="0.3">
      <c r="N20119" s="53"/>
    </row>
    <row r="20120" spans="14:14" x14ac:dyDescent="0.3">
      <c r="N20120" s="53"/>
    </row>
    <row r="20121" spans="14:14" x14ac:dyDescent="0.3">
      <c r="N20121" s="53"/>
    </row>
    <row r="20122" spans="14:14" x14ac:dyDescent="0.3">
      <c r="N20122" s="53"/>
    </row>
    <row r="20123" spans="14:14" x14ac:dyDescent="0.3">
      <c r="N20123" s="53"/>
    </row>
    <row r="20124" spans="14:14" x14ac:dyDescent="0.3">
      <c r="N20124" s="53"/>
    </row>
    <row r="20125" spans="14:14" x14ac:dyDescent="0.3">
      <c r="N20125" s="53"/>
    </row>
    <row r="20126" spans="14:14" x14ac:dyDescent="0.3">
      <c r="N20126" s="53"/>
    </row>
    <row r="20127" spans="14:14" x14ac:dyDescent="0.3">
      <c r="N20127" s="53"/>
    </row>
    <row r="20128" spans="14:14" x14ac:dyDescent="0.3">
      <c r="N20128" s="53"/>
    </row>
    <row r="20129" spans="14:14" x14ac:dyDescent="0.3">
      <c r="N20129" s="53"/>
    </row>
    <row r="20130" spans="14:14" x14ac:dyDescent="0.3">
      <c r="N20130" s="53"/>
    </row>
    <row r="20131" spans="14:14" x14ac:dyDescent="0.3">
      <c r="N20131" s="53"/>
    </row>
    <row r="20132" spans="14:14" x14ac:dyDescent="0.3">
      <c r="N20132" s="53"/>
    </row>
    <row r="20133" spans="14:14" x14ac:dyDescent="0.3">
      <c r="N20133" s="53"/>
    </row>
    <row r="20134" spans="14:14" x14ac:dyDescent="0.3">
      <c r="N20134" s="53"/>
    </row>
    <row r="20135" spans="14:14" x14ac:dyDescent="0.3">
      <c r="N20135" s="53"/>
    </row>
    <row r="20136" spans="14:14" x14ac:dyDescent="0.3">
      <c r="N20136" s="53"/>
    </row>
    <row r="20137" spans="14:14" x14ac:dyDescent="0.3">
      <c r="N20137" s="53"/>
    </row>
    <row r="20138" spans="14:14" x14ac:dyDescent="0.3">
      <c r="N20138" s="53"/>
    </row>
    <row r="20139" spans="14:14" x14ac:dyDescent="0.3">
      <c r="N20139" s="53"/>
    </row>
    <row r="20140" spans="14:14" x14ac:dyDescent="0.3">
      <c r="N20140" s="53"/>
    </row>
    <row r="20141" spans="14:14" x14ac:dyDescent="0.3">
      <c r="N20141" s="53"/>
    </row>
    <row r="20142" spans="14:14" x14ac:dyDescent="0.3">
      <c r="N20142" s="53"/>
    </row>
    <row r="20143" spans="14:14" x14ac:dyDescent="0.3">
      <c r="N20143" s="53"/>
    </row>
    <row r="20144" spans="14:14" x14ac:dyDescent="0.3">
      <c r="N20144" s="53"/>
    </row>
    <row r="20145" spans="14:14" x14ac:dyDescent="0.3">
      <c r="N20145" s="53"/>
    </row>
    <row r="20146" spans="14:14" x14ac:dyDescent="0.3">
      <c r="N20146" s="53"/>
    </row>
    <row r="20147" spans="14:14" x14ac:dyDescent="0.3">
      <c r="N20147" s="53"/>
    </row>
    <row r="20148" spans="14:14" x14ac:dyDescent="0.3">
      <c r="N20148" s="53"/>
    </row>
    <row r="20149" spans="14:14" x14ac:dyDescent="0.3">
      <c r="N20149" s="53"/>
    </row>
    <row r="20150" spans="14:14" x14ac:dyDescent="0.3">
      <c r="N20150" s="53"/>
    </row>
    <row r="20151" spans="14:14" x14ac:dyDescent="0.3">
      <c r="N20151" s="53"/>
    </row>
    <row r="20152" spans="14:14" x14ac:dyDescent="0.3">
      <c r="N20152" s="53"/>
    </row>
    <row r="20153" spans="14:14" x14ac:dyDescent="0.3">
      <c r="N20153" s="53"/>
    </row>
    <row r="20154" spans="14:14" x14ac:dyDescent="0.3">
      <c r="N20154" s="53"/>
    </row>
    <row r="20155" spans="14:14" x14ac:dyDescent="0.3">
      <c r="N20155" s="53"/>
    </row>
    <row r="20156" spans="14:14" x14ac:dyDescent="0.3">
      <c r="N20156" s="53"/>
    </row>
    <row r="20157" spans="14:14" x14ac:dyDescent="0.3">
      <c r="N20157" s="53"/>
    </row>
    <row r="20158" spans="14:14" x14ac:dyDescent="0.3">
      <c r="N20158" s="53"/>
    </row>
    <row r="20159" spans="14:14" x14ac:dyDescent="0.3">
      <c r="N20159" s="53"/>
    </row>
    <row r="20160" spans="14:14" x14ac:dyDescent="0.3">
      <c r="N20160" s="53"/>
    </row>
    <row r="20161" spans="14:14" x14ac:dyDescent="0.3">
      <c r="N20161" s="53"/>
    </row>
    <row r="20162" spans="14:14" x14ac:dyDescent="0.3">
      <c r="N20162" s="53"/>
    </row>
    <row r="20163" spans="14:14" x14ac:dyDescent="0.3">
      <c r="N20163" s="53"/>
    </row>
    <row r="20164" spans="14:14" x14ac:dyDescent="0.3">
      <c r="N20164" s="53"/>
    </row>
    <row r="20165" spans="14:14" x14ac:dyDescent="0.3">
      <c r="N20165" s="53"/>
    </row>
    <row r="20166" spans="14:14" x14ac:dyDescent="0.3">
      <c r="N20166" s="53"/>
    </row>
    <row r="20167" spans="14:14" x14ac:dyDescent="0.3">
      <c r="N20167" s="53"/>
    </row>
    <row r="20168" spans="14:14" x14ac:dyDescent="0.3">
      <c r="N20168" s="53"/>
    </row>
    <row r="20169" spans="14:14" x14ac:dyDescent="0.3">
      <c r="N20169" s="53"/>
    </row>
    <row r="20170" spans="14:14" x14ac:dyDescent="0.3">
      <c r="N20170" s="53"/>
    </row>
    <row r="20171" spans="14:14" x14ac:dyDescent="0.3">
      <c r="N20171" s="53"/>
    </row>
    <row r="20172" spans="14:14" x14ac:dyDescent="0.3">
      <c r="N20172" s="53"/>
    </row>
    <row r="20173" spans="14:14" x14ac:dyDescent="0.3">
      <c r="N20173" s="53"/>
    </row>
    <row r="20174" spans="14:14" x14ac:dyDescent="0.3">
      <c r="N20174" s="53"/>
    </row>
    <row r="20175" spans="14:14" x14ac:dyDescent="0.3">
      <c r="N20175" s="53"/>
    </row>
    <row r="20176" spans="14:14" x14ac:dyDescent="0.3">
      <c r="N20176" s="53"/>
    </row>
    <row r="20177" spans="14:14" x14ac:dyDescent="0.3">
      <c r="N20177" s="53"/>
    </row>
    <row r="20178" spans="14:14" x14ac:dyDescent="0.3">
      <c r="N20178" s="53"/>
    </row>
    <row r="20179" spans="14:14" x14ac:dyDescent="0.3">
      <c r="N20179" s="53"/>
    </row>
    <row r="20180" spans="14:14" x14ac:dyDescent="0.3">
      <c r="N20180" s="53"/>
    </row>
    <row r="20181" spans="14:14" x14ac:dyDescent="0.3">
      <c r="N20181" s="53"/>
    </row>
    <row r="20182" spans="14:14" x14ac:dyDescent="0.3">
      <c r="N20182" s="53"/>
    </row>
    <row r="20183" spans="14:14" x14ac:dyDescent="0.3">
      <c r="N20183" s="53"/>
    </row>
    <row r="20184" spans="14:14" x14ac:dyDescent="0.3">
      <c r="N20184" s="53"/>
    </row>
    <row r="20185" spans="14:14" x14ac:dyDescent="0.3">
      <c r="N20185" s="53"/>
    </row>
    <row r="20186" spans="14:14" x14ac:dyDescent="0.3">
      <c r="N20186" s="53"/>
    </row>
    <row r="20187" spans="14:14" x14ac:dyDescent="0.3">
      <c r="N20187" s="53"/>
    </row>
    <row r="20188" spans="14:14" x14ac:dyDescent="0.3">
      <c r="N20188" s="53"/>
    </row>
    <row r="20189" spans="14:14" x14ac:dyDescent="0.3">
      <c r="N20189" s="53"/>
    </row>
    <row r="20190" spans="14:14" x14ac:dyDescent="0.3">
      <c r="N20190" s="53"/>
    </row>
    <row r="20191" spans="14:14" x14ac:dyDescent="0.3">
      <c r="N20191" s="53"/>
    </row>
    <row r="20192" spans="14:14" x14ac:dyDescent="0.3">
      <c r="N20192" s="53"/>
    </row>
    <row r="20193" spans="14:14" x14ac:dyDescent="0.3">
      <c r="N20193" s="53"/>
    </row>
    <row r="20194" spans="14:14" x14ac:dyDescent="0.3">
      <c r="N20194" s="53"/>
    </row>
    <row r="20195" spans="14:14" x14ac:dyDescent="0.3">
      <c r="N20195" s="53"/>
    </row>
    <row r="20196" spans="14:14" x14ac:dyDescent="0.3">
      <c r="N20196" s="53"/>
    </row>
    <row r="20197" spans="14:14" x14ac:dyDescent="0.3">
      <c r="N20197" s="53"/>
    </row>
    <row r="20198" spans="14:14" x14ac:dyDescent="0.3">
      <c r="N20198" s="53"/>
    </row>
    <row r="20199" spans="14:14" x14ac:dyDescent="0.3">
      <c r="N20199" s="53"/>
    </row>
    <row r="20200" spans="14:14" x14ac:dyDescent="0.3">
      <c r="N20200" s="53"/>
    </row>
    <row r="20201" spans="14:14" x14ac:dyDescent="0.3">
      <c r="N20201" s="53"/>
    </row>
    <row r="20202" spans="14:14" x14ac:dyDescent="0.3">
      <c r="N20202" s="53"/>
    </row>
    <row r="20203" spans="14:14" x14ac:dyDescent="0.3">
      <c r="N20203" s="53"/>
    </row>
    <row r="20204" spans="14:14" x14ac:dyDescent="0.3">
      <c r="N20204" s="53"/>
    </row>
    <row r="20205" spans="14:14" x14ac:dyDescent="0.3">
      <c r="N20205" s="53"/>
    </row>
    <row r="20206" spans="14:14" x14ac:dyDescent="0.3">
      <c r="N20206" s="53"/>
    </row>
    <row r="20207" spans="14:14" x14ac:dyDescent="0.3">
      <c r="N20207" s="53"/>
    </row>
    <row r="20208" spans="14:14" x14ac:dyDescent="0.3">
      <c r="N20208" s="53"/>
    </row>
    <row r="20209" spans="14:14" x14ac:dyDescent="0.3">
      <c r="N20209" s="53"/>
    </row>
    <row r="20210" spans="14:14" x14ac:dyDescent="0.3">
      <c r="N20210" s="53"/>
    </row>
    <row r="20211" spans="14:14" x14ac:dyDescent="0.3">
      <c r="N20211" s="53"/>
    </row>
    <row r="20212" spans="14:14" x14ac:dyDescent="0.3">
      <c r="N20212" s="53"/>
    </row>
    <row r="20213" spans="14:14" x14ac:dyDescent="0.3">
      <c r="N20213" s="53"/>
    </row>
    <row r="20214" spans="14:14" x14ac:dyDescent="0.3">
      <c r="N20214" s="53"/>
    </row>
    <row r="20215" spans="14:14" x14ac:dyDescent="0.3">
      <c r="N20215" s="53"/>
    </row>
    <row r="20216" spans="14:14" x14ac:dyDescent="0.3">
      <c r="N20216" s="53"/>
    </row>
    <row r="20217" spans="14:14" x14ac:dyDescent="0.3">
      <c r="N20217" s="53"/>
    </row>
    <row r="20218" spans="14:14" x14ac:dyDescent="0.3">
      <c r="N20218" s="53"/>
    </row>
    <row r="20219" spans="14:14" x14ac:dyDescent="0.3">
      <c r="N20219" s="53"/>
    </row>
    <row r="20220" spans="14:14" x14ac:dyDescent="0.3">
      <c r="N20220" s="53"/>
    </row>
    <row r="20221" spans="14:14" x14ac:dyDescent="0.3">
      <c r="N20221" s="53"/>
    </row>
    <row r="20222" spans="14:14" x14ac:dyDescent="0.3">
      <c r="N20222" s="53"/>
    </row>
    <row r="20223" spans="14:14" x14ac:dyDescent="0.3">
      <c r="N20223" s="53"/>
    </row>
    <row r="20224" spans="14:14" x14ac:dyDescent="0.3">
      <c r="N20224" s="53"/>
    </row>
    <row r="20225" spans="14:14" x14ac:dyDescent="0.3">
      <c r="N20225" s="53"/>
    </row>
    <row r="20226" spans="14:14" x14ac:dyDescent="0.3">
      <c r="N20226" s="53"/>
    </row>
    <row r="20227" spans="14:14" x14ac:dyDescent="0.3">
      <c r="N20227" s="53"/>
    </row>
    <row r="20228" spans="14:14" x14ac:dyDescent="0.3">
      <c r="N20228" s="53"/>
    </row>
    <row r="20229" spans="14:14" x14ac:dyDescent="0.3">
      <c r="N20229" s="53"/>
    </row>
    <row r="20230" spans="14:14" x14ac:dyDescent="0.3">
      <c r="N20230" s="53"/>
    </row>
    <row r="20231" spans="14:14" x14ac:dyDescent="0.3">
      <c r="N20231" s="53"/>
    </row>
    <row r="20232" spans="14:14" x14ac:dyDescent="0.3">
      <c r="N20232" s="53"/>
    </row>
    <row r="20233" spans="14:14" x14ac:dyDescent="0.3">
      <c r="N20233" s="53"/>
    </row>
    <row r="20234" spans="14:14" x14ac:dyDescent="0.3">
      <c r="N20234" s="53"/>
    </row>
    <row r="20235" spans="14:14" x14ac:dyDescent="0.3">
      <c r="N20235" s="53"/>
    </row>
    <row r="20236" spans="14:14" x14ac:dyDescent="0.3">
      <c r="N20236" s="53"/>
    </row>
    <row r="20237" spans="14:14" x14ac:dyDescent="0.3">
      <c r="N20237" s="53"/>
    </row>
    <row r="20238" spans="14:14" x14ac:dyDescent="0.3">
      <c r="N20238" s="53"/>
    </row>
    <row r="20239" spans="14:14" x14ac:dyDescent="0.3">
      <c r="N20239" s="53"/>
    </row>
    <row r="20240" spans="14:14" x14ac:dyDescent="0.3">
      <c r="N20240" s="53"/>
    </row>
    <row r="20241" spans="14:14" x14ac:dyDescent="0.3">
      <c r="N20241" s="53"/>
    </row>
    <row r="20242" spans="14:14" x14ac:dyDescent="0.3">
      <c r="N20242" s="53"/>
    </row>
    <row r="20243" spans="14:14" x14ac:dyDescent="0.3">
      <c r="N20243" s="53"/>
    </row>
    <row r="20244" spans="14:14" x14ac:dyDescent="0.3">
      <c r="N20244" s="53"/>
    </row>
    <row r="20245" spans="14:14" x14ac:dyDescent="0.3">
      <c r="N20245" s="53"/>
    </row>
    <row r="20246" spans="14:14" x14ac:dyDescent="0.3">
      <c r="N20246" s="53"/>
    </row>
    <row r="20247" spans="14:14" x14ac:dyDescent="0.3">
      <c r="N20247" s="53"/>
    </row>
    <row r="20248" spans="14:14" x14ac:dyDescent="0.3">
      <c r="N20248" s="53"/>
    </row>
    <row r="20249" spans="14:14" x14ac:dyDescent="0.3">
      <c r="N20249" s="53"/>
    </row>
    <row r="20250" spans="14:14" x14ac:dyDescent="0.3">
      <c r="N20250" s="53"/>
    </row>
    <row r="20251" spans="14:14" x14ac:dyDescent="0.3">
      <c r="N20251" s="53"/>
    </row>
    <row r="20252" spans="14:14" x14ac:dyDescent="0.3">
      <c r="N20252" s="53"/>
    </row>
    <row r="20253" spans="14:14" x14ac:dyDescent="0.3">
      <c r="N20253" s="53"/>
    </row>
    <row r="20254" spans="14:14" x14ac:dyDescent="0.3">
      <c r="N20254" s="53"/>
    </row>
    <row r="20255" spans="14:14" x14ac:dyDescent="0.3">
      <c r="N20255" s="53"/>
    </row>
    <row r="20256" spans="14:14" x14ac:dyDescent="0.3">
      <c r="N20256" s="53"/>
    </row>
    <row r="20257" spans="14:14" x14ac:dyDescent="0.3">
      <c r="N20257" s="53"/>
    </row>
    <row r="20258" spans="14:14" x14ac:dyDescent="0.3">
      <c r="N20258" s="53"/>
    </row>
    <row r="20259" spans="14:14" x14ac:dyDescent="0.3">
      <c r="N20259" s="53"/>
    </row>
    <row r="20260" spans="14:14" x14ac:dyDescent="0.3">
      <c r="N20260" s="53"/>
    </row>
    <row r="20261" spans="14:14" x14ac:dyDescent="0.3">
      <c r="N20261" s="53"/>
    </row>
    <row r="20262" spans="14:14" x14ac:dyDescent="0.3">
      <c r="N20262" s="53"/>
    </row>
    <row r="20263" spans="14:14" x14ac:dyDescent="0.3">
      <c r="N20263" s="53"/>
    </row>
    <row r="20264" spans="14:14" x14ac:dyDescent="0.3">
      <c r="N20264" s="53"/>
    </row>
    <row r="20265" spans="14:14" x14ac:dyDescent="0.3">
      <c r="N20265" s="53"/>
    </row>
    <row r="20266" spans="14:14" x14ac:dyDescent="0.3">
      <c r="N20266" s="53"/>
    </row>
    <row r="20267" spans="14:14" x14ac:dyDescent="0.3">
      <c r="N20267" s="53"/>
    </row>
    <row r="20268" spans="14:14" x14ac:dyDescent="0.3">
      <c r="N20268" s="53"/>
    </row>
    <row r="20269" spans="14:14" x14ac:dyDescent="0.3">
      <c r="N20269" s="53"/>
    </row>
    <row r="20270" spans="14:14" x14ac:dyDescent="0.3">
      <c r="N20270" s="53"/>
    </row>
    <row r="20271" spans="14:14" x14ac:dyDescent="0.3">
      <c r="N20271" s="53"/>
    </row>
    <row r="20272" spans="14:14" x14ac:dyDescent="0.3">
      <c r="N20272" s="53"/>
    </row>
    <row r="20273" spans="14:14" x14ac:dyDescent="0.3">
      <c r="N20273" s="53"/>
    </row>
    <row r="20274" spans="14:14" x14ac:dyDescent="0.3">
      <c r="N20274" s="53"/>
    </row>
    <row r="20275" spans="14:14" x14ac:dyDescent="0.3">
      <c r="N20275" s="53"/>
    </row>
    <row r="20276" spans="14:14" x14ac:dyDescent="0.3">
      <c r="N20276" s="53"/>
    </row>
    <row r="20277" spans="14:14" x14ac:dyDescent="0.3">
      <c r="N20277" s="53"/>
    </row>
    <row r="20278" spans="14:14" x14ac:dyDescent="0.3">
      <c r="N20278" s="53"/>
    </row>
    <row r="20279" spans="14:14" x14ac:dyDescent="0.3">
      <c r="N20279" s="53"/>
    </row>
    <row r="20280" spans="14:14" x14ac:dyDescent="0.3">
      <c r="N20280" s="53"/>
    </row>
    <row r="20281" spans="14:14" x14ac:dyDescent="0.3">
      <c r="N20281" s="53"/>
    </row>
    <row r="20282" spans="14:14" x14ac:dyDescent="0.3">
      <c r="N20282" s="53"/>
    </row>
    <row r="20283" spans="14:14" x14ac:dyDescent="0.3">
      <c r="N20283" s="53"/>
    </row>
    <row r="20284" spans="14:14" x14ac:dyDescent="0.3">
      <c r="N20284" s="53"/>
    </row>
    <row r="20285" spans="14:14" x14ac:dyDescent="0.3">
      <c r="N20285" s="53"/>
    </row>
    <row r="20286" spans="14:14" x14ac:dyDescent="0.3">
      <c r="N20286" s="53"/>
    </row>
    <row r="20287" spans="14:14" x14ac:dyDescent="0.3">
      <c r="N20287" s="53"/>
    </row>
    <row r="20288" spans="14:14" x14ac:dyDescent="0.3">
      <c r="N20288" s="53"/>
    </row>
    <row r="20289" spans="14:14" x14ac:dyDescent="0.3">
      <c r="N20289" s="53"/>
    </row>
    <row r="20290" spans="14:14" x14ac:dyDescent="0.3">
      <c r="N20290" s="53"/>
    </row>
    <row r="20291" spans="14:14" x14ac:dyDescent="0.3">
      <c r="N20291" s="53"/>
    </row>
    <row r="20292" spans="14:14" x14ac:dyDescent="0.3">
      <c r="N20292" s="53"/>
    </row>
    <row r="20293" spans="14:14" x14ac:dyDescent="0.3">
      <c r="N20293" s="53"/>
    </row>
    <row r="20294" spans="14:14" x14ac:dyDescent="0.3">
      <c r="N20294" s="53"/>
    </row>
    <row r="20295" spans="14:14" x14ac:dyDescent="0.3">
      <c r="N20295" s="53"/>
    </row>
    <row r="20296" spans="14:14" x14ac:dyDescent="0.3">
      <c r="N20296" s="53"/>
    </row>
    <row r="20297" spans="14:14" x14ac:dyDescent="0.3">
      <c r="N20297" s="53"/>
    </row>
    <row r="20298" spans="14:14" x14ac:dyDescent="0.3">
      <c r="N20298" s="53"/>
    </row>
    <row r="20299" spans="14:14" x14ac:dyDescent="0.3">
      <c r="N20299" s="53"/>
    </row>
    <row r="20300" spans="14:14" x14ac:dyDescent="0.3">
      <c r="N20300" s="53"/>
    </row>
    <row r="20301" spans="14:14" x14ac:dyDescent="0.3">
      <c r="N20301" s="53"/>
    </row>
    <row r="20302" spans="14:14" x14ac:dyDescent="0.3">
      <c r="N20302" s="53"/>
    </row>
    <row r="20303" spans="14:14" x14ac:dyDescent="0.3">
      <c r="N20303" s="53"/>
    </row>
    <row r="20304" spans="14:14" x14ac:dyDescent="0.3">
      <c r="N20304" s="53"/>
    </row>
    <row r="20305" spans="14:14" x14ac:dyDescent="0.3">
      <c r="N20305" s="53"/>
    </row>
    <row r="20306" spans="14:14" x14ac:dyDescent="0.3">
      <c r="N20306" s="53"/>
    </row>
    <row r="20307" spans="14:14" x14ac:dyDescent="0.3">
      <c r="N20307" s="53"/>
    </row>
    <row r="20308" spans="14:14" x14ac:dyDescent="0.3">
      <c r="N20308" s="53"/>
    </row>
    <row r="20309" spans="14:14" x14ac:dyDescent="0.3">
      <c r="N20309" s="53"/>
    </row>
    <row r="20310" spans="14:14" x14ac:dyDescent="0.3">
      <c r="N20310" s="53"/>
    </row>
    <row r="20311" spans="14:14" x14ac:dyDescent="0.3">
      <c r="N20311" s="53"/>
    </row>
    <row r="20312" spans="14:14" x14ac:dyDescent="0.3">
      <c r="N20312" s="53"/>
    </row>
    <row r="20313" spans="14:14" x14ac:dyDescent="0.3">
      <c r="N20313" s="53"/>
    </row>
    <row r="20314" spans="14:14" x14ac:dyDescent="0.3">
      <c r="N20314" s="53"/>
    </row>
    <row r="20315" spans="14:14" x14ac:dyDescent="0.3">
      <c r="N20315" s="53"/>
    </row>
    <row r="20316" spans="14:14" x14ac:dyDescent="0.3">
      <c r="N20316" s="53"/>
    </row>
    <row r="20317" spans="14:14" x14ac:dyDescent="0.3">
      <c r="N20317" s="53"/>
    </row>
    <row r="20318" spans="14:14" x14ac:dyDescent="0.3">
      <c r="N20318" s="53"/>
    </row>
    <row r="20319" spans="14:14" x14ac:dyDescent="0.3">
      <c r="N20319" s="53"/>
    </row>
    <row r="20320" spans="14:14" x14ac:dyDescent="0.3">
      <c r="N20320" s="53"/>
    </row>
    <row r="20321" spans="14:14" x14ac:dyDescent="0.3">
      <c r="N20321" s="53"/>
    </row>
    <row r="20322" spans="14:14" x14ac:dyDescent="0.3">
      <c r="N20322" s="53"/>
    </row>
    <row r="20323" spans="14:14" x14ac:dyDescent="0.3">
      <c r="N20323" s="53"/>
    </row>
    <row r="20324" spans="14:14" x14ac:dyDescent="0.3">
      <c r="N20324" s="53"/>
    </row>
    <row r="20325" spans="14:14" x14ac:dyDescent="0.3">
      <c r="N20325" s="53"/>
    </row>
    <row r="20326" spans="14:14" x14ac:dyDescent="0.3">
      <c r="N20326" s="53"/>
    </row>
    <row r="20327" spans="14:14" x14ac:dyDescent="0.3">
      <c r="N20327" s="53"/>
    </row>
    <row r="20328" spans="14:14" x14ac:dyDescent="0.3">
      <c r="N20328" s="53"/>
    </row>
    <row r="20329" spans="14:14" x14ac:dyDescent="0.3">
      <c r="N20329" s="53"/>
    </row>
    <row r="20330" spans="14:14" x14ac:dyDescent="0.3">
      <c r="N20330" s="53"/>
    </row>
    <row r="20331" spans="14:14" x14ac:dyDescent="0.3">
      <c r="N20331" s="53"/>
    </row>
    <row r="20332" spans="14:14" x14ac:dyDescent="0.3">
      <c r="N20332" s="53"/>
    </row>
    <row r="20333" spans="14:14" x14ac:dyDescent="0.3">
      <c r="N20333" s="53"/>
    </row>
    <row r="20334" spans="14:14" x14ac:dyDescent="0.3">
      <c r="N20334" s="53"/>
    </row>
    <row r="20335" spans="14:14" x14ac:dyDescent="0.3">
      <c r="N20335" s="53"/>
    </row>
    <row r="20336" spans="14:14" x14ac:dyDescent="0.3">
      <c r="N20336" s="53"/>
    </row>
    <row r="20337" spans="14:14" x14ac:dyDescent="0.3">
      <c r="N20337" s="53"/>
    </row>
    <row r="20338" spans="14:14" x14ac:dyDescent="0.3">
      <c r="N20338" s="53"/>
    </row>
    <row r="20339" spans="14:14" x14ac:dyDescent="0.3">
      <c r="N20339" s="53"/>
    </row>
    <row r="20340" spans="14:14" x14ac:dyDescent="0.3">
      <c r="N20340" s="53"/>
    </row>
    <row r="20341" spans="14:14" x14ac:dyDescent="0.3">
      <c r="N20341" s="53"/>
    </row>
    <row r="20342" spans="14:14" x14ac:dyDescent="0.3">
      <c r="N20342" s="53"/>
    </row>
    <row r="20343" spans="14:14" x14ac:dyDescent="0.3">
      <c r="N20343" s="53"/>
    </row>
    <row r="20344" spans="14:14" x14ac:dyDescent="0.3">
      <c r="N20344" s="53"/>
    </row>
    <row r="20345" spans="14:14" x14ac:dyDescent="0.3">
      <c r="N20345" s="53"/>
    </row>
    <row r="20346" spans="14:14" x14ac:dyDescent="0.3">
      <c r="N20346" s="53"/>
    </row>
    <row r="20347" spans="14:14" x14ac:dyDescent="0.3">
      <c r="N20347" s="53"/>
    </row>
    <row r="20348" spans="14:14" x14ac:dyDescent="0.3">
      <c r="N20348" s="53"/>
    </row>
    <row r="20349" spans="14:14" x14ac:dyDescent="0.3">
      <c r="N20349" s="53"/>
    </row>
    <row r="20350" spans="14:14" x14ac:dyDescent="0.3">
      <c r="N20350" s="53"/>
    </row>
    <row r="20351" spans="14:14" x14ac:dyDescent="0.3">
      <c r="N20351" s="53"/>
    </row>
    <row r="20352" spans="14:14" x14ac:dyDescent="0.3">
      <c r="N20352" s="53"/>
    </row>
    <row r="20353" spans="14:14" x14ac:dyDescent="0.3">
      <c r="N20353" s="53"/>
    </row>
    <row r="20354" spans="14:14" x14ac:dyDescent="0.3">
      <c r="N20354" s="53"/>
    </row>
    <row r="20355" spans="14:14" x14ac:dyDescent="0.3">
      <c r="N20355" s="53"/>
    </row>
    <row r="20356" spans="14:14" x14ac:dyDescent="0.3">
      <c r="N20356" s="53"/>
    </row>
    <row r="20357" spans="14:14" x14ac:dyDescent="0.3">
      <c r="N20357" s="53"/>
    </row>
    <row r="20358" spans="14:14" x14ac:dyDescent="0.3">
      <c r="N20358" s="53"/>
    </row>
    <row r="20359" spans="14:14" x14ac:dyDescent="0.3">
      <c r="N20359" s="53"/>
    </row>
    <row r="20360" spans="14:14" x14ac:dyDescent="0.3">
      <c r="N20360" s="53"/>
    </row>
    <row r="20361" spans="14:14" x14ac:dyDescent="0.3">
      <c r="N20361" s="53"/>
    </row>
    <row r="20362" spans="14:14" x14ac:dyDescent="0.3">
      <c r="N20362" s="53"/>
    </row>
    <row r="20363" spans="14:14" x14ac:dyDescent="0.3">
      <c r="N20363" s="53"/>
    </row>
    <row r="20364" spans="14:14" x14ac:dyDescent="0.3">
      <c r="N20364" s="53"/>
    </row>
    <row r="20365" spans="14:14" x14ac:dyDescent="0.3">
      <c r="N20365" s="53"/>
    </row>
    <row r="20366" spans="14:14" x14ac:dyDescent="0.3">
      <c r="N20366" s="53"/>
    </row>
    <row r="20367" spans="14:14" x14ac:dyDescent="0.3">
      <c r="N20367" s="53"/>
    </row>
    <row r="20368" spans="14:14" x14ac:dyDescent="0.3">
      <c r="N20368" s="53"/>
    </row>
    <row r="20369" spans="14:14" x14ac:dyDescent="0.3">
      <c r="N20369" s="53"/>
    </row>
    <row r="20370" spans="14:14" x14ac:dyDescent="0.3">
      <c r="N20370" s="53"/>
    </row>
    <row r="20371" spans="14:14" x14ac:dyDescent="0.3">
      <c r="N20371" s="53"/>
    </row>
    <row r="20372" spans="14:14" x14ac:dyDescent="0.3">
      <c r="N20372" s="53"/>
    </row>
    <row r="20373" spans="14:14" x14ac:dyDescent="0.3">
      <c r="N20373" s="53"/>
    </row>
    <row r="20374" spans="14:14" x14ac:dyDescent="0.3">
      <c r="N20374" s="53"/>
    </row>
    <row r="20375" spans="14:14" x14ac:dyDescent="0.3">
      <c r="N20375" s="53"/>
    </row>
    <row r="20376" spans="14:14" x14ac:dyDescent="0.3">
      <c r="N20376" s="53"/>
    </row>
    <row r="20377" spans="14:14" x14ac:dyDescent="0.3">
      <c r="N20377" s="53"/>
    </row>
    <row r="20378" spans="14:14" x14ac:dyDescent="0.3">
      <c r="N20378" s="53"/>
    </row>
    <row r="20379" spans="14:14" x14ac:dyDescent="0.3">
      <c r="N20379" s="53"/>
    </row>
    <row r="20380" spans="14:14" x14ac:dyDescent="0.3">
      <c r="N20380" s="53"/>
    </row>
    <row r="20381" spans="14:14" x14ac:dyDescent="0.3">
      <c r="N20381" s="53"/>
    </row>
    <row r="20382" spans="14:14" x14ac:dyDescent="0.3">
      <c r="N20382" s="53"/>
    </row>
    <row r="20383" spans="14:14" x14ac:dyDescent="0.3">
      <c r="N20383" s="53"/>
    </row>
    <row r="20384" spans="14:14" x14ac:dyDescent="0.3">
      <c r="N20384" s="53"/>
    </row>
    <row r="20385" spans="14:14" x14ac:dyDescent="0.3">
      <c r="N20385" s="53"/>
    </row>
    <row r="20386" spans="14:14" x14ac:dyDescent="0.3">
      <c r="N20386" s="53"/>
    </row>
    <row r="20387" spans="14:14" x14ac:dyDescent="0.3">
      <c r="N20387" s="53"/>
    </row>
    <row r="20388" spans="14:14" x14ac:dyDescent="0.3">
      <c r="N20388" s="53"/>
    </row>
    <row r="20389" spans="14:14" x14ac:dyDescent="0.3">
      <c r="N20389" s="53"/>
    </row>
    <row r="20390" spans="14:14" x14ac:dyDescent="0.3">
      <c r="N20390" s="53"/>
    </row>
    <row r="20391" spans="14:14" x14ac:dyDescent="0.3">
      <c r="N20391" s="53"/>
    </row>
    <row r="20392" spans="14:14" x14ac:dyDescent="0.3">
      <c r="N20392" s="53"/>
    </row>
    <row r="20393" spans="14:14" x14ac:dyDescent="0.3">
      <c r="N20393" s="53"/>
    </row>
    <row r="20394" spans="14:14" x14ac:dyDescent="0.3">
      <c r="N20394" s="53"/>
    </row>
    <row r="20395" spans="14:14" x14ac:dyDescent="0.3">
      <c r="N20395" s="53"/>
    </row>
    <row r="20396" spans="14:14" x14ac:dyDescent="0.3">
      <c r="N20396" s="53"/>
    </row>
    <row r="20397" spans="14:14" x14ac:dyDescent="0.3">
      <c r="N20397" s="53"/>
    </row>
    <row r="20398" spans="14:14" x14ac:dyDescent="0.3">
      <c r="N20398" s="53"/>
    </row>
    <row r="20399" spans="14:14" x14ac:dyDescent="0.3">
      <c r="N20399" s="53"/>
    </row>
    <row r="20400" spans="14:14" x14ac:dyDescent="0.3">
      <c r="N20400" s="53"/>
    </row>
    <row r="20401" spans="14:14" x14ac:dyDescent="0.3">
      <c r="N20401" s="53"/>
    </row>
    <row r="20402" spans="14:14" x14ac:dyDescent="0.3">
      <c r="N20402" s="53"/>
    </row>
    <row r="20403" spans="14:14" x14ac:dyDescent="0.3">
      <c r="N20403" s="53"/>
    </row>
    <row r="20404" spans="14:14" x14ac:dyDescent="0.3">
      <c r="N20404" s="53"/>
    </row>
    <row r="20405" spans="14:14" x14ac:dyDescent="0.3">
      <c r="N20405" s="53"/>
    </row>
    <row r="20406" spans="14:14" x14ac:dyDescent="0.3">
      <c r="N20406" s="53"/>
    </row>
    <row r="20407" spans="14:14" x14ac:dyDescent="0.3">
      <c r="N20407" s="53"/>
    </row>
    <row r="20408" spans="14:14" x14ac:dyDescent="0.3">
      <c r="N20408" s="53"/>
    </row>
    <row r="20409" spans="14:14" x14ac:dyDescent="0.3">
      <c r="N20409" s="53"/>
    </row>
    <row r="20410" spans="14:14" x14ac:dyDescent="0.3">
      <c r="N20410" s="53"/>
    </row>
    <row r="20411" spans="14:14" x14ac:dyDescent="0.3">
      <c r="N20411" s="53"/>
    </row>
    <row r="20412" spans="14:14" x14ac:dyDescent="0.3">
      <c r="N20412" s="53"/>
    </row>
    <row r="20413" spans="14:14" x14ac:dyDescent="0.3">
      <c r="N20413" s="53"/>
    </row>
    <row r="20414" spans="14:14" x14ac:dyDescent="0.3">
      <c r="N20414" s="53"/>
    </row>
    <row r="20415" spans="14:14" x14ac:dyDescent="0.3">
      <c r="N20415" s="53"/>
    </row>
    <row r="20416" spans="14:14" x14ac:dyDescent="0.3">
      <c r="N20416" s="53"/>
    </row>
    <row r="20417" spans="14:14" x14ac:dyDescent="0.3">
      <c r="N20417" s="53"/>
    </row>
    <row r="20418" spans="14:14" x14ac:dyDescent="0.3">
      <c r="N20418" s="53"/>
    </row>
    <row r="20419" spans="14:14" x14ac:dyDescent="0.3">
      <c r="N20419" s="53"/>
    </row>
    <row r="20420" spans="14:14" x14ac:dyDescent="0.3">
      <c r="N20420" s="53"/>
    </row>
    <row r="20421" spans="14:14" x14ac:dyDescent="0.3">
      <c r="N20421" s="53"/>
    </row>
    <row r="20422" spans="14:14" x14ac:dyDescent="0.3">
      <c r="N20422" s="53"/>
    </row>
    <row r="20423" spans="14:14" x14ac:dyDescent="0.3">
      <c r="N20423" s="53"/>
    </row>
    <row r="20424" spans="14:14" x14ac:dyDescent="0.3">
      <c r="N20424" s="53"/>
    </row>
    <row r="20425" spans="14:14" x14ac:dyDescent="0.3">
      <c r="N20425" s="53"/>
    </row>
    <row r="20426" spans="14:14" x14ac:dyDescent="0.3">
      <c r="N20426" s="53"/>
    </row>
    <row r="20427" spans="14:14" x14ac:dyDescent="0.3">
      <c r="N20427" s="53"/>
    </row>
    <row r="20428" spans="14:14" x14ac:dyDescent="0.3">
      <c r="N20428" s="53"/>
    </row>
    <row r="20429" spans="14:14" x14ac:dyDescent="0.3">
      <c r="N20429" s="53"/>
    </row>
    <row r="20430" spans="14:14" x14ac:dyDescent="0.3">
      <c r="N20430" s="53"/>
    </row>
    <row r="20431" spans="14:14" x14ac:dyDescent="0.3">
      <c r="N20431" s="53"/>
    </row>
    <row r="20432" spans="14:14" x14ac:dyDescent="0.3">
      <c r="N20432" s="53"/>
    </row>
    <row r="20433" spans="14:14" x14ac:dyDescent="0.3">
      <c r="N20433" s="53"/>
    </row>
    <row r="20434" spans="14:14" x14ac:dyDescent="0.3">
      <c r="N20434" s="53"/>
    </row>
    <row r="20435" spans="14:14" x14ac:dyDescent="0.3">
      <c r="N20435" s="53"/>
    </row>
    <row r="20436" spans="14:14" x14ac:dyDescent="0.3">
      <c r="N20436" s="53"/>
    </row>
    <row r="20437" spans="14:14" x14ac:dyDescent="0.3">
      <c r="N20437" s="53"/>
    </row>
    <row r="20438" spans="14:14" x14ac:dyDescent="0.3">
      <c r="N20438" s="53"/>
    </row>
    <row r="20439" spans="14:14" x14ac:dyDescent="0.3">
      <c r="N20439" s="53"/>
    </row>
    <row r="20440" spans="14:14" x14ac:dyDescent="0.3">
      <c r="N20440" s="53"/>
    </row>
    <row r="20441" spans="14:14" x14ac:dyDescent="0.3">
      <c r="N20441" s="53"/>
    </row>
    <row r="20442" spans="14:14" x14ac:dyDescent="0.3">
      <c r="N20442" s="53"/>
    </row>
    <row r="20443" spans="14:14" x14ac:dyDescent="0.3">
      <c r="N20443" s="53"/>
    </row>
    <row r="20444" spans="14:14" x14ac:dyDescent="0.3">
      <c r="N20444" s="53"/>
    </row>
    <row r="20445" spans="14:14" x14ac:dyDescent="0.3">
      <c r="N20445" s="53"/>
    </row>
    <row r="20446" spans="14:14" x14ac:dyDescent="0.3">
      <c r="N20446" s="53"/>
    </row>
    <row r="20447" spans="14:14" x14ac:dyDescent="0.3">
      <c r="N20447" s="53"/>
    </row>
    <row r="20448" spans="14:14" x14ac:dyDescent="0.3">
      <c r="N20448" s="53"/>
    </row>
    <row r="20449" spans="14:14" x14ac:dyDescent="0.3">
      <c r="N20449" s="53"/>
    </row>
    <row r="20450" spans="14:14" x14ac:dyDescent="0.3">
      <c r="N20450" s="53"/>
    </row>
    <row r="20451" spans="14:14" x14ac:dyDescent="0.3">
      <c r="N20451" s="53"/>
    </row>
    <row r="20452" spans="14:14" x14ac:dyDescent="0.3">
      <c r="N20452" s="53"/>
    </row>
    <row r="20453" spans="14:14" x14ac:dyDescent="0.3">
      <c r="N20453" s="53"/>
    </row>
    <row r="20454" spans="14:14" x14ac:dyDescent="0.3">
      <c r="N20454" s="53"/>
    </row>
    <row r="20455" spans="14:14" x14ac:dyDescent="0.3">
      <c r="N20455" s="53"/>
    </row>
    <row r="20456" spans="14:14" x14ac:dyDescent="0.3">
      <c r="N20456" s="53"/>
    </row>
    <row r="20457" spans="14:14" x14ac:dyDescent="0.3">
      <c r="N20457" s="53"/>
    </row>
    <row r="20458" spans="14:14" x14ac:dyDescent="0.3">
      <c r="N20458" s="53"/>
    </row>
    <row r="20459" spans="14:14" x14ac:dyDescent="0.3">
      <c r="N20459" s="53"/>
    </row>
    <row r="20460" spans="14:14" x14ac:dyDescent="0.3">
      <c r="N20460" s="53"/>
    </row>
    <row r="20461" spans="14:14" x14ac:dyDescent="0.3">
      <c r="N20461" s="53"/>
    </row>
    <row r="20462" spans="14:14" x14ac:dyDescent="0.3">
      <c r="N20462" s="53"/>
    </row>
    <row r="20463" spans="14:14" x14ac:dyDescent="0.3">
      <c r="N20463" s="53"/>
    </row>
    <row r="20464" spans="14:14" x14ac:dyDescent="0.3">
      <c r="N20464" s="53"/>
    </row>
    <row r="20465" spans="14:14" x14ac:dyDescent="0.3">
      <c r="N20465" s="53"/>
    </row>
    <row r="20466" spans="14:14" x14ac:dyDescent="0.3">
      <c r="N20466" s="53"/>
    </row>
    <row r="20467" spans="14:14" x14ac:dyDescent="0.3">
      <c r="N20467" s="53"/>
    </row>
    <row r="20468" spans="14:14" x14ac:dyDescent="0.3">
      <c r="N20468" s="53"/>
    </row>
    <row r="20469" spans="14:14" x14ac:dyDescent="0.3">
      <c r="N20469" s="53"/>
    </row>
    <row r="20470" spans="14:14" x14ac:dyDescent="0.3">
      <c r="N20470" s="53"/>
    </row>
    <row r="20471" spans="14:14" x14ac:dyDescent="0.3">
      <c r="N20471" s="53"/>
    </row>
    <row r="20472" spans="14:14" x14ac:dyDescent="0.3">
      <c r="N20472" s="53"/>
    </row>
    <row r="20473" spans="14:14" x14ac:dyDescent="0.3">
      <c r="N20473" s="53"/>
    </row>
    <row r="20474" spans="14:14" x14ac:dyDescent="0.3">
      <c r="N20474" s="53"/>
    </row>
    <row r="20475" spans="14:14" x14ac:dyDescent="0.3">
      <c r="N20475" s="53"/>
    </row>
    <row r="20476" spans="14:14" x14ac:dyDescent="0.3">
      <c r="N20476" s="53"/>
    </row>
    <row r="20477" spans="14:14" x14ac:dyDescent="0.3">
      <c r="N20477" s="53"/>
    </row>
    <row r="20478" spans="14:14" x14ac:dyDescent="0.3">
      <c r="N20478" s="53"/>
    </row>
    <row r="20479" spans="14:14" x14ac:dyDescent="0.3">
      <c r="N20479" s="53"/>
    </row>
    <row r="20480" spans="14:14" x14ac:dyDescent="0.3">
      <c r="N20480" s="53"/>
    </row>
    <row r="20481" spans="14:14" x14ac:dyDescent="0.3">
      <c r="N20481" s="53"/>
    </row>
    <row r="20482" spans="14:14" x14ac:dyDescent="0.3">
      <c r="N20482" s="53"/>
    </row>
    <row r="20483" spans="14:14" x14ac:dyDescent="0.3">
      <c r="N20483" s="53"/>
    </row>
    <row r="20484" spans="14:14" x14ac:dyDescent="0.3">
      <c r="N20484" s="53"/>
    </row>
    <row r="20485" spans="14:14" x14ac:dyDescent="0.3">
      <c r="N20485" s="53"/>
    </row>
    <row r="20486" spans="14:14" x14ac:dyDescent="0.3">
      <c r="N20486" s="53"/>
    </row>
    <row r="20487" spans="14:14" x14ac:dyDescent="0.3">
      <c r="N20487" s="53"/>
    </row>
    <row r="20488" spans="14:14" x14ac:dyDescent="0.3">
      <c r="N20488" s="53"/>
    </row>
    <row r="20489" spans="14:14" x14ac:dyDescent="0.3">
      <c r="N20489" s="53"/>
    </row>
    <row r="20490" spans="14:14" x14ac:dyDescent="0.3">
      <c r="N20490" s="53"/>
    </row>
    <row r="20491" spans="14:14" x14ac:dyDescent="0.3">
      <c r="N20491" s="53"/>
    </row>
    <row r="20492" spans="14:14" x14ac:dyDescent="0.3">
      <c r="N20492" s="53"/>
    </row>
    <row r="20493" spans="14:14" x14ac:dyDescent="0.3">
      <c r="N20493" s="53"/>
    </row>
    <row r="20494" spans="14:14" x14ac:dyDescent="0.3">
      <c r="N20494" s="53"/>
    </row>
    <row r="20495" spans="14:14" x14ac:dyDescent="0.3">
      <c r="N20495" s="53"/>
    </row>
    <row r="20496" spans="14:14" x14ac:dyDescent="0.3">
      <c r="N20496" s="53"/>
    </row>
    <row r="20497" spans="14:14" x14ac:dyDescent="0.3">
      <c r="N20497" s="53"/>
    </row>
    <row r="20498" spans="14:14" x14ac:dyDescent="0.3">
      <c r="N20498" s="53"/>
    </row>
    <row r="20499" spans="14:14" x14ac:dyDescent="0.3">
      <c r="N20499" s="53"/>
    </row>
    <row r="20500" spans="14:14" x14ac:dyDescent="0.3">
      <c r="N20500" s="53"/>
    </row>
    <row r="20501" spans="14:14" x14ac:dyDescent="0.3">
      <c r="N20501" s="53"/>
    </row>
    <row r="20502" spans="14:14" x14ac:dyDescent="0.3">
      <c r="N20502" s="53"/>
    </row>
    <row r="20503" spans="14:14" x14ac:dyDescent="0.3">
      <c r="N20503" s="53"/>
    </row>
    <row r="20504" spans="14:14" x14ac:dyDescent="0.3">
      <c r="N20504" s="53"/>
    </row>
    <row r="20505" spans="14:14" x14ac:dyDescent="0.3">
      <c r="N20505" s="53"/>
    </row>
    <row r="20506" spans="14:14" x14ac:dyDescent="0.3">
      <c r="N20506" s="53"/>
    </row>
    <row r="20507" spans="14:14" x14ac:dyDescent="0.3">
      <c r="N20507" s="53"/>
    </row>
    <row r="20508" spans="14:14" x14ac:dyDescent="0.3">
      <c r="N20508" s="53"/>
    </row>
    <row r="20509" spans="14:14" x14ac:dyDescent="0.3">
      <c r="N20509" s="53"/>
    </row>
    <row r="20510" spans="14:14" x14ac:dyDescent="0.3">
      <c r="N20510" s="53"/>
    </row>
    <row r="20511" spans="14:14" x14ac:dyDescent="0.3">
      <c r="N20511" s="53"/>
    </row>
    <row r="20512" spans="14:14" x14ac:dyDescent="0.3">
      <c r="N20512" s="53"/>
    </row>
    <row r="20513" spans="14:14" x14ac:dyDescent="0.3">
      <c r="N20513" s="53"/>
    </row>
    <row r="20514" spans="14:14" x14ac:dyDescent="0.3">
      <c r="N20514" s="53"/>
    </row>
    <row r="20515" spans="14:14" x14ac:dyDescent="0.3">
      <c r="N20515" s="53"/>
    </row>
    <row r="20516" spans="14:14" x14ac:dyDescent="0.3">
      <c r="N20516" s="53"/>
    </row>
    <row r="20517" spans="14:14" x14ac:dyDescent="0.3">
      <c r="N20517" s="53"/>
    </row>
    <row r="20518" spans="14:14" x14ac:dyDescent="0.3">
      <c r="N20518" s="53"/>
    </row>
    <row r="20519" spans="14:14" x14ac:dyDescent="0.3">
      <c r="N20519" s="53"/>
    </row>
    <row r="20520" spans="14:14" x14ac:dyDescent="0.3">
      <c r="N20520" s="53"/>
    </row>
    <row r="20521" spans="14:14" x14ac:dyDescent="0.3">
      <c r="N20521" s="53"/>
    </row>
    <row r="20522" spans="14:14" x14ac:dyDescent="0.3">
      <c r="N20522" s="53"/>
    </row>
    <row r="20523" spans="14:14" x14ac:dyDescent="0.3">
      <c r="N20523" s="53"/>
    </row>
    <row r="20524" spans="14:14" x14ac:dyDescent="0.3">
      <c r="N20524" s="53"/>
    </row>
    <row r="20525" spans="14:14" x14ac:dyDescent="0.3">
      <c r="N20525" s="53"/>
    </row>
    <row r="20526" spans="14:14" x14ac:dyDescent="0.3">
      <c r="N20526" s="53"/>
    </row>
    <row r="20527" spans="14:14" x14ac:dyDescent="0.3">
      <c r="N20527" s="53"/>
    </row>
    <row r="20528" spans="14:14" x14ac:dyDescent="0.3">
      <c r="N20528" s="53"/>
    </row>
    <row r="20529" spans="14:14" x14ac:dyDescent="0.3">
      <c r="N20529" s="53"/>
    </row>
    <row r="20530" spans="14:14" x14ac:dyDescent="0.3">
      <c r="N20530" s="53"/>
    </row>
    <row r="20531" spans="14:14" x14ac:dyDescent="0.3">
      <c r="N20531" s="53"/>
    </row>
    <row r="20532" spans="14:14" x14ac:dyDescent="0.3">
      <c r="N20532" s="53"/>
    </row>
    <row r="20533" spans="14:14" x14ac:dyDescent="0.3">
      <c r="N20533" s="53"/>
    </row>
    <row r="20534" spans="14:14" x14ac:dyDescent="0.3">
      <c r="N20534" s="53"/>
    </row>
    <row r="20535" spans="14:14" x14ac:dyDescent="0.3">
      <c r="N20535" s="53"/>
    </row>
    <row r="20536" spans="14:14" x14ac:dyDescent="0.3">
      <c r="N20536" s="53"/>
    </row>
    <row r="20537" spans="14:14" x14ac:dyDescent="0.3">
      <c r="N20537" s="53"/>
    </row>
    <row r="20538" spans="14:14" x14ac:dyDescent="0.3">
      <c r="N20538" s="53"/>
    </row>
    <row r="20539" spans="14:14" x14ac:dyDescent="0.3">
      <c r="N20539" s="53"/>
    </row>
    <row r="20540" spans="14:14" x14ac:dyDescent="0.3">
      <c r="N20540" s="53"/>
    </row>
    <row r="20541" spans="14:14" x14ac:dyDescent="0.3">
      <c r="N20541" s="53"/>
    </row>
    <row r="20542" spans="14:14" x14ac:dyDescent="0.3">
      <c r="N20542" s="53"/>
    </row>
    <row r="20543" spans="14:14" x14ac:dyDescent="0.3">
      <c r="N20543" s="53"/>
    </row>
    <row r="20544" spans="14:14" x14ac:dyDescent="0.3">
      <c r="N20544" s="53"/>
    </row>
    <row r="20545" spans="14:14" x14ac:dyDescent="0.3">
      <c r="N20545" s="53"/>
    </row>
    <row r="20546" spans="14:14" x14ac:dyDescent="0.3">
      <c r="N20546" s="53"/>
    </row>
    <row r="20547" spans="14:14" x14ac:dyDescent="0.3">
      <c r="N20547" s="53"/>
    </row>
    <row r="20548" spans="14:14" x14ac:dyDescent="0.3">
      <c r="N20548" s="53"/>
    </row>
    <row r="20549" spans="14:14" x14ac:dyDescent="0.3">
      <c r="N20549" s="53"/>
    </row>
    <row r="20550" spans="14:14" x14ac:dyDescent="0.3">
      <c r="N20550" s="53"/>
    </row>
    <row r="20551" spans="14:14" x14ac:dyDescent="0.3">
      <c r="N20551" s="53"/>
    </row>
    <row r="20552" spans="14:14" x14ac:dyDescent="0.3">
      <c r="N20552" s="53"/>
    </row>
    <row r="20553" spans="14:14" x14ac:dyDescent="0.3">
      <c r="N20553" s="53"/>
    </row>
    <row r="20554" spans="14:14" x14ac:dyDescent="0.3">
      <c r="N20554" s="53"/>
    </row>
    <row r="20555" spans="14:14" x14ac:dyDescent="0.3">
      <c r="N20555" s="53"/>
    </row>
    <row r="20556" spans="14:14" x14ac:dyDescent="0.3">
      <c r="N20556" s="53"/>
    </row>
    <row r="20557" spans="14:14" x14ac:dyDescent="0.3">
      <c r="N20557" s="53"/>
    </row>
    <row r="20558" spans="14:14" x14ac:dyDescent="0.3">
      <c r="N20558" s="53"/>
    </row>
    <row r="20559" spans="14:14" x14ac:dyDescent="0.3">
      <c r="N20559" s="53"/>
    </row>
    <row r="20560" spans="14:14" x14ac:dyDescent="0.3">
      <c r="N20560" s="53"/>
    </row>
    <row r="20561" spans="14:14" x14ac:dyDescent="0.3">
      <c r="N20561" s="53"/>
    </row>
    <row r="20562" spans="14:14" x14ac:dyDescent="0.3">
      <c r="N20562" s="53"/>
    </row>
    <row r="20563" spans="14:14" x14ac:dyDescent="0.3">
      <c r="N20563" s="53"/>
    </row>
    <row r="20564" spans="14:14" x14ac:dyDescent="0.3">
      <c r="N20564" s="53"/>
    </row>
    <row r="20565" spans="14:14" x14ac:dyDescent="0.3">
      <c r="N20565" s="53"/>
    </row>
    <row r="20566" spans="14:14" x14ac:dyDescent="0.3">
      <c r="N20566" s="53"/>
    </row>
    <row r="20567" spans="14:14" x14ac:dyDescent="0.3">
      <c r="N20567" s="53"/>
    </row>
    <row r="20568" spans="14:14" x14ac:dyDescent="0.3">
      <c r="N20568" s="53"/>
    </row>
    <row r="20569" spans="14:14" x14ac:dyDescent="0.3">
      <c r="N20569" s="53"/>
    </row>
    <row r="20570" spans="14:14" x14ac:dyDescent="0.3">
      <c r="N20570" s="53"/>
    </row>
    <row r="20571" spans="14:14" x14ac:dyDescent="0.3">
      <c r="N20571" s="53"/>
    </row>
    <row r="20572" spans="14:14" x14ac:dyDescent="0.3">
      <c r="N20572" s="53"/>
    </row>
    <row r="20573" spans="14:14" x14ac:dyDescent="0.3">
      <c r="N20573" s="53"/>
    </row>
    <row r="20574" spans="14:14" x14ac:dyDescent="0.3">
      <c r="N20574" s="53"/>
    </row>
    <row r="20575" spans="14:14" x14ac:dyDescent="0.3">
      <c r="N20575" s="53"/>
    </row>
    <row r="20576" spans="14:14" x14ac:dyDescent="0.3">
      <c r="N20576" s="53"/>
    </row>
    <row r="20577" spans="14:14" x14ac:dyDescent="0.3">
      <c r="N20577" s="53"/>
    </row>
    <row r="20578" spans="14:14" x14ac:dyDescent="0.3">
      <c r="N20578" s="53"/>
    </row>
    <row r="20579" spans="14:14" x14ac:dyDescent="0.3">
      <c r="N20579" s="53"/>
    </row>
    <row r="20580" spans="14:14" x14ac:dyDescent="0.3">
      <c r="N20580" s="53"/>
    </row>
    <row r="20581" spans="14:14" x14ac:dyDescent="0.3">
      <c r="N20581" s="53"/>
    </row>
    <row r="20582" spans="14:14" x14ac:dyDescent="0.3">
      <c r="N20582" s="53"/>
    </row>
    <row r="20583" spans="14:14" x14ac:dyDescent="0.3">
      <c r="N20583" s="53"/>
    </row>
    <row r="20584" spans="14:14" x14ac:dyDescent="0.3">
      <c r="N20584" s="53"/>
    </row>
    <row r="20585" spans="14:14" x14ac:dyDescent="0.3">
      <c r="N20585" s="53"/>
    </row>
    <row r="20586" spans="14:14" x14ac:dyDescent="0.3">
      <c r="N20586" s="53"/>
    </row>
    <row r="20587" spans="14:14" x14ac:dyDescent="0.3">
      <c r="N20587" s="53"/>
    </row>
    <row r="20588" spans="14:14" x14ac:dyDescent="0.3">
      <c r="N20588" s="53"/>
    </row>
    <row r="20589" spans="14:14" x14ac:dyDescent="0.3">
      <c r="N20589" s="53"/>
    </row>
    <row r="20590" spans="14:14" x14ac:dyDescent="0.3">
      <c r="N20590" s="53"/>
    </row>
    <row r="20591" spans="14:14" x14ac:dyDescent="0.3">
      <c r="N20591" s="53"/>
    </row>
    <row r="20592" spans="14:14" x14ac:dyDescent="0.3">
      <c r="N20592" s="53"/>
    </row>
    <row r="20593" spans="14:14" x14ac:dyDescent="0.3">
      <c r="N20593" s="53"/>
    </row>
    <row r="20594" spans="14:14" x14ac:dyDescent="0.3">
      <c r="N20594" s="53"/>
    </row>
    <row r="20595" spans="14:14" x14ac:dyDescent="0.3">
      <c r="N20595" s="53"/>
    </row>
    <row r="20596" spans="14:14" x14ac:dyDescent="0.3">
      <c r="N20596" s="53"/>
    </row>
    <row r="20597" spans="14:14" x14ac:dyDescent="0.3">
      <c r="N20597" s="53"/>
    </row>
    <row r="20598" spans="14:14" x14ac:dyDescent="0.3">
      <c r="N20598" s="53"/>
    </row>
    <row r="20599" spans="14:14" x14ac:dyDescent="0.3">
      <c r="N20599" s="53"/>
    </row>
    <row r="20600" spans="14:14" x14ac:dyDescent="0.3">
      <c r="N20600" s="53"/>
    </row>
    <row r="20601" spans="14:14" x14ac:dyDescent="0.3">
      <c r="N20601" s="53"/>
    </row>
    <row r="20602" spans="14:14" x14ac:dyDescent="0.3">
      <c r="N20602" s="53"/>
    </row>
    <row r="20603" spans="14:14" x14ac:dyDescent="0.3">
      <c r="N20603" s="53"/>
    </row>
    <row r="20604" spans="14:14" x14ac:dyDescent="0.3">
      <c r="N20604" s="53"/>
    </row>
    <row r="20605" spans="14:14" x14ac:dyDescent="0.3">
      <c r="N20605" s="53"/>
    </row>
    <row r="20606" spans="14:14" x14ac:dyDescent="0.3">
      <c r="N20606" s="53"/>
    </row>
    <row r="20607" spans="14:14" x14ac:dyDescent="0.3">
      <c r="N20607" s="53"/>
    </row>
    <row r="20608" spans="14:14" x14ac:dyDescent="0.3">
      <c r="N20608" s="53"/>
    </row>
    <row r="20609" spans="14:14" x14ac:dyDescent="0.3">
      <c r="N20609" s="53"/>
    </row>
    <row r="20610" spans="14:14" x14ac:dyDescent="0.3">
      <c r="N20610" s="53"/>
    </row>
    <row r="20611" spans="14:14" x14ac:dyDescent="0.3">
      <c r="N20611" s="53"/>
    </row>
    <row r="20612" spans="14:14" x14ac:dyDescent="0.3">
      <c r="N20612" s="53"/>
    </row>
    <row r="20613" spans="14:14" x14ac:dyDescent="0.3">
      <c r="N20613" s="53"/>
    </row>
    <row r="20614" spans="14:14" x14ac:dyDescent="0.3">
      <c r="N20614" s="53"/>
    </row>
    <row r="20615" spans="14:14" x14ac:dyDescent="0.3">
      <c r="N20615" s="53"/>
    </row>
    <row r="20616" spans="14:14" x14ac:dyDescent="0.3">
      <c r="N20616" s="53"/>
    </row>
    <row r="20617" spans="14:14" x14ac:dyDescent="0.3">
      <c r="N20617" s="53"/>
    </row>
    <row r="20618" spans="14:14" x14ac:dyDescent="0.3">
      <c r="N20618" s="53"/>
    </row>
    <row r="20619" spans="14:14" x14ac:dyDescent="0.3">
      <c r="N20619" s="53"/>
    </row>
    <row r="20620" spans="14:14" x14ac:dyDescent="0.3">
      <c r="N20620" s="53"/>
    </row>
    <row r="20621" spans="14:14" x14ac:dyDescent="0.3">
      <c r="N20621" s="53"/>
    </row>
    <row r="20622" spans="14:14" x14ac:dyDescent="0.3">
      <c r="N20622" s="53"/>
    </row>
    <row r="20623" spans="14:14" x14ac:dyDescent="0.3">
      <c r="N20623" s="53"/>
    </row>
    <row r="20624" spans="14:14" x14ac:dyDescent="0.3">
      <c r="N20624" s="53"/>
    </row>
    <row r="20625" spans="14:14" x14ac:dyDescent="0.3">
      <c r="N20625" s="53"/>
    </row>
    <row r="20626" spans="14:14" x14ac:dyDescent="0.3">
      <c r="N20626" s="53"/>
    </row>
    <row r="20627" spans="14:14" x14ac:dyDescent="0.3">
      <c r="N20627" s="53"/>
    </row>
    <row r="20628" spans="14:14" x14ac:dyDescent="0.3">
      <c r="N20628" s="53"/>
    </row>
    <row r="20629" spans="14:14" x14ac:dyDescent="0.3">
      <c r="N20629" s="53"/>
    </row>
    <row r="20630" spans="14:14" x14ac:dyDescent="0.3">
      <c r="N20630" s="53"/>
    </row>
    <row r="20631" spans="14:14" x14ac:dyDescent="0.3">
      <c r="N20631" s="53"/>
    </row>
    <row r="20632" spans="14:14" x14ac:dyDescent="0.3">
      <c r="N20632" s="53"/>
    </row>
    <row r="20633" spans="14:14" x14ac:dyDescent="0.3">
      <c r="N20633" s="53"/>
    </row>
    <row r="20634" spans="14:14" x14ac:dyDescent="0.3">
      <c r="N20634" s="53"/>
    </row>
    <row r="20635" spans="14:14" x14ac:dyDescent="0.3">
      <c r="N20635" s="53"/>
    </row>
    <row r="20636" spans="14:14" x14ac:dyDescent="0.3">
      <c r="N20636" s="53"/>
    </row>
    <row r="20637" spans="14:14" x14ac:dyDescent="0.3">
      <c r="N20637" s="53"/>
    </row>
    <row r="20638" spans="14:14" x14ac:dyDescent="0.3">
      <c r="N20638" s="53"/>
    </row>
    <row r="20639" spans="14:14" x14ac:dyDescent="0.3">
      <c r="N20639" s="53"/>
    </row>
    <row r="20640" spans="14:14" x14ac:dyDescent="0.3">
      <c r="N20640" s="53"/>
    </row>
    <row r="20641" spans="14:14" x14ac:dyDescent="0.3">
      <c r="N20641" s="53"/>
    </row>
    <row r="20642" spans="14:14" x14ac:dyDescent="0.3">
      <c r="N20642" s="53"/>
    </row>
    <row r="20643" spans="14:14" x14ac:dyDescent="0.3">
      <c r="N20643" s="53"/>
    </row>
    <row r="20644" spans="14:14" x14ac:dyDescent="0.3">
      <c r="N20644" s="53"/>
    </row>
    <row r="20645" spans="14:14" x14ac:dyDescent="0.3">
      <c r="N20645" s="53"/>
    </row>
    <row r="20646" spans="14:14" x14ac:dyDescent="0.3">
      <c r="N20646" s="53"/>
    </row>
    <row r="20647" spans="14:14" x14ac:dyDescent="0.3">
      <c r="N20647" s="53"/>
    </row>
    <row r="20648" spans="14:14" x14ac:dyDescent="0.3">
      <c r="N20648" s="53"/>
    </row>
    <row r="20649" spans="14:14" x14ac:dyDescent="0.3">
      <c r="N20649" s="53"/>
    </row>
    <row r="20650" spans="14:14" x14ac:dyDescent="0.3">
      <c r="N20650" s="53"/>
    </row>
    <row r="20651" spans="14:14" x14ac:dyDescent="0.3">
      <c r="N20651" s="53"/>
    </row>
    <row r="20652" spans="14:14" x14ac:dyDescent="0.3">
      <c r="N20652" s="53"/>
    </row>
    <row r="20653" spans="14:14" x14ac:dyDescent="0.3">
      <c r="N20653" s="53"/>
    </row>
    <row r="20654" spans="14:14" x14ac:dyDescent="0.3">
      <c r="N20654" s="53"/>
    </row>
    <row r="20655" spans="14:14" x14ac:dyDescent="0.3">
      <c r="N20655" s="53"/>
    </row>
    <row r="20656" spans="14:14" x14ac:dyDescent="0.3">
      <c r="N20656" s="53"/>
    </row>
    <row r="20657" spans="14:14" x14ac:dyDescent="0.3">
      <c r="N20657" s="53"/>
    </row>
    <row r="20658" spans="14:14" x14ac:dyDescent="0.3">
      <c r="N20658" s="53"/>
    </row>
    <row r="20659" spans="14:14" x14ac:dyDescent="0.3">
      <c r="N20659" s="53"/>
    </row>
    <row r="20660" spans="14:14" x14ac:dyDescent="0.3">
      <c r="N20660" s="53"/>
    </row>
    <row r="20661" spans="14:14" x14ac:dyDescent="0.3">
      <c r="N20661" s="53"/>
    </row>
    <row r="20662" spans="14:14" x14ac:dyDescent="0.3">
      <c r="N20662" s="53"/>
    </row>
    <row r="20663" spans="14:14" x14ac:dyDescent="0.3">
      <c r="N20663" s="53"/>
    </row>
    <row r="20664" spans="14:14" x14ac:dyDescent="0.3">
      <c r="N20664" s="53"/>
    </row>
    <row r="20665" spans="14:14" x14ac:dyDescent="0.3">
      <c r="N20665" s="53"/>
    </row>
    <row r="20666" spans="14:14" x14ac:dyDescent="0.3">
      <c r="N20666" s="53"/>
    </row>
    <row r="20667" spans="14:14" x14ac:dyDescent="0.3">
      <c r="N20667" s="53"/>
    </row>
    <row r="20668" spans="14:14" x14ac:dyDescent="0.3">
      <c r="N20668" s="53"/>
    </row>
    <row r="20669" spans="14:14" x14ac:dyDescent="0.3">
      <c r="N20669" s="53"/>
    </row>
    <row r="20670" spans="14:14" x14ac:dyDescent="0.3">
      <c r="N20670" s="53"/>
    </row>
    <row r="20671" spans="14:14" x14ac:dyDescent="0.3">
      <c r="N20671" s="53"/>
    </row>
    <row r="20672" spans="14:14" x14ac:dyDescent="0.3">
      <c r="N20672" s="53"/>
    </row>
    <row r="20673" spans="14:14" x14ac:dyDescent="0.3">
      <c r="N20673" s="53"/>
    </row>
    <row r="20674" spans="14:14" x14ac:dyDescent="0.3">
      <c r="N20674" s="53"/>
    </row>
    <row r="20675" spans="14:14" x14ac:dyDescent="0.3">
      <c r="N20675" s="53"/>
    </row>
    <row r="20676" spans="14:14" x14ac:dyDescent="0.3">
      <c r="N20676" s="53"/>
    </row>
    <row r="20677" spans="14:14" x14ac:dyDescent="0.3">
      <c r="N20677" s="53"/>
    </row>
    <row r="20678" spans="14:14" x14ac:dyDescent="0.3">
      <c r="N20678" s="53"/>
    </row>
    <row r="20679" spans="14:14" x14ac:dyDescent="0.3">
      <c r="N20679" s="53"/>
    </row>
    <row r="20680" spans="14:14" x14ac:dyDescent="0.3">
      <c r="N20680" s="53"/>
    </row>
    <row r="20681" spans="14:14" x14ac:dyDescent="0.3">
      <c r="N20681" s="53"/>
    </row>
    <row r="20682" spans="14:14" x14ac:dyDescent="0.3">
      <c r="N20682" s="53"/>
    </row>
    <row r="20683" spans="14:14" x14ac:dyDescent="0.3">
      <c r="N20683" s="53"/>
    </row>
    <row r="20684" spans="14:14" x14ac:dyDescent="0.3">
      <c r="N20684" s="53"/>
    </row>
    <row r="20685" spans="14:14" x14ac:dyDescent="0.3">
      <c r="N20685" s="53"/>
    </row>
    <row r="20686" spans="14:14" x14ac:dyDescent="0.3">
      <c r="N20686" s="53"/>
    </row>
    <row r="20687" spans="14:14" x14ac:dyDescent="0.3">
      <c r="N20687" s="53"/>
    </row>
    <row r="20688" spans="14:14" x14ac:dyDescent="0.3">
      <c r="N20688" s="53"/>
    </row>
    <row r="20689" spans="14:14" x14ac:dyDescent="0.3">
      <c r="N20689" s="53"/>
    </row>
    <row r="20690" spans="14:14" x14ac:dyDescent="0.3">
      <c r="N20690" s="53"/>
    </row>
    <row r="20691" spans="14:14" x14ac:dyDescent="0.3">
      <c r="N20691" s="53"/>
    </row>
    <row r="20692" spans="14:14" x14ac:dyDescent="0.3">
      <c r="N20692" s="53"/>
    </row>
    <row r="20693" spans="14:14" x14ac:dyDescent="0.3">
      <c r="N20693" s="53"/>
    </row>
    <row r="20694" spans="14:14" x14ac:dyDescent="0.3">
      <c r="N20694" s="53"/>
    </row>
    <row r="20695" spans="14:14" x14ac:dyDescent="0.3">
      <c r="N20695" s="53"/>
    </row>
    <row r="20696" spans="14:14" x14ac:dyDescent="0.3">
      <c r="N20696" s="53"/>
    </row>
    <row r="20697" spans="14:14" x14ac:dyDescent="0.3">
      <c r="N20697" s="53"/>
    </row>
    <row r="20698" spans="14:14" x14ac:dyDescent="0.3">
      <c r="N20698" s="53"/>
    </row>
    <row r="20699" spans="14:14" x14ac:dyDescent="0.3">
      <c r="N20699" s="53"/>
    </row>
    <row r="20700" spans="14:14" x14ac:dyDescent="0.3">
      <c r="N20700" s="53"/>
    </row>
    <row r="20701" spans="14:14" x14ac:dyDescent="0.3">
      <c r="N20701" s="53"/>
    </row>
    <row r="20702" spans="14:14" x14ac:dyDescent="0.3">
      <c r="N20702" s="53"/>
    </row>
    <row r="20703" spans="14:14" x14ac:dyDescent="0.3">
      <c r="N20703" s="53"/>
    </row>
    <row r="20704" spans="14:14" x14ac:dyDescent="0.3">
      <c r="N20704" s="53"/>
    </row>
    <row r="20705" spans="14:14" x14ac:dyDescent="0.3">
      <c r="N20705" s="53"/>
    </row>
    <row r="20706" spans="14:14" x14ac:dyDescent="0.3">
      <c r="N20706" s="53"/>
    </row>
    <row r="20707" spans="14:14" x14ac:dyDescent="0.3">
      <c r="N20707" s="53"/>
    </row>
    <row r="20708" spans="14:14" x14ac:dyDescent="0.3">
      <c r="N20708" s="53"/>
    </row>
    <row r="20709" spans="14:14" x14ac:dyDescent="0.3">
      <c r="N20709" s="53"/>
    </row>
    <row r="20710" spans="14:14" x14ac:dyDescent="0.3">
      <c r="N20710" s="53"/>
    </row>
    <row r="20711" spans="14:14" x14ac:dyDescent="0.3">
      <c r="N20711" s="53"/>
    </row>
    <row r="20712" spans="14:14" x14ac:dyDescent="0.3">
      <c r="N20712" s="53"/>
    </row>
    <row r="20713" spans="14:14" x14ac:dyDescent="0.3">
      <c r="N20713" s="53"/>
    </row>
    <row r="20714" spans="14:14" x14ac:dyDescent="0.3">
      <c r="N20714" s="53"/>
    </row>
    <row r="20715" spans="14:14" x14ac:dyDescent="0.3">
      <c r="N20715" s="53"/>
    </row>
    <row r="20716" spans="14:14" x14ac:dyDescent="0.3">
      <c r="N20716" s="53"/>
    </row>
    <row r="20717" spans="14:14" x14ac:dyDescent="0.3">
      <c r="N20717" s="53"/>
    </row>
    <row r="20718" spans="14:14" x14ac:dyDescent="0.3">
      <c r="N20718" s="53"/>
    </row>
    <row r="20719" spans="14:14" x14ac:dyDescent="0.3">
      <c r="N20719" s="53"/>
    </row>
    <row r="20720" spans="14:14" x14ac:dyDescent="0.3">
      <c r="N20720" s="53"/>
    </row>
    <row r="20721" spans="14:14" x14ac:dyDescent="0.3">
      <c r="N20721" s="53"/>
    </row>
    <row r="20722" spans="14:14" x14ac:dyDescent="0.3">
      <c r="N20722" s="53"/>
    </row>
    <row r="20723" spans="14:14" x14ac:dyDescent="0.3">
      <c r="N20723" s="53"/>
    </row>
    <row r="20724" spans="14:14" x14ac:dyDescent="0.3">
      <c r="N20724" s="53"/>
    </row>
    <row r="20725" spans="14:14" x14ac:dyDescent="0.3">
      <c r="N20725" s="53"/>
    </row>
    <row r="20726" spans="14:14" x14ac:dyDescent="0.3">
      <c r="N20726" s="53"/>
    </row>
    <row r="20727" spans="14:14" x14ac:dyDescent="0.3">
      <c r="N20727" s="53"/>
    </row>
    <row r="20728" spans="14:14" x14ac:dyDescent="0.3">
      <c r="N20728" s="53"/>
    </row>
    <row r="20729" spans="14:14" x14ac:dyDescent="0.3">
      <c r="N20729" s="53"/>
    </row>
    <row r="20730" spans="14:14" x14ac:dyDescent="0.3">
      <c r="N20730" s="53"/>
    </row>
    <row r="20731" spans="14:14" x14ac:dyDescent="0.3">
      <c r="N20731" s="53"/>
    </row>
    <row r="20732" spans="14:14" x14ac:dyDescent="0.3">
      <c r="N20732" s="53"/>
    </row>
    <row r="20733" spans="14:14" x14ac:dyDescent="0.3">
      <c r="N20733" s="53"/>
    </row>
    <row r="20734" spans="14:14" x14ac:dyDescent="0.3">
      <c r="N20734" s="53"/>
    </row>
    <row r="20735" spans="14:14" x14ac:dyDescent="0.3">
      <c r="N20735" s="53"/>
    </row>
    <row r="20736" spans="14:14" x14ac:dyDescent="0.3">
      <c r="N20736" s="53"/>
    </row>
    <row r="20737" spans="14:14" x14ac:dyDescent="0.3">
      <c r="N20737" s="53"/>
    </row>
    <row r="20738" spans="14:14" x14ac:dyDescent="0.3">
      <c r="N20738" s="53"/>
    </row>
    <row r="20739" spans="14:14" x14ac:dyDescent="0.3">
      <c r="N20739" s="53"/>
    </row>
    <row r="20740" spans="14:14" x14ac:dyDescent="0.3">
      <c r="N20740" s="53"/>
    </row>
    <row r="20741" spans="14:14" x14ac:dyDescent="0.3">
      <c r="N20741" s="53"/>
    </row>
    <row r="20742" spans="14:14" x14ac:dyDescent="0.3">
      <c r="N20742" s="53"/>
    </row>
    <row r="20743" spans="14:14" x14ac:dyDescent="0.3">
      <c r="N20743" s="53"/>
    </row>
    <row r="20744" spans="14:14" x14ac:dyDescent="0.3">
      <c r="N20744" s="53"/>
    </row>
    <row r="20745" spans="14:14" x14ac:dyDescent="0.3">
      <c r="N20745" s="53"/>
    </row>
    <row r="20746" spans="14:14" x14ac:dyDescent="0.3">
      <c r="N20746" s="53"/>
    </row>
    <row r="20747" spans="14:14" x14ac:dyDescent="0.3">
      <c r="N20747" s="53"/>
    </row>
    <row r="20748" spans="14:14" x14ac:dyDescent="0.3">
      <c r="N20748" s="53"/>
    </row>
    <row r="20749" spans="14:14" x14ac:dyDescent="0.3">
      <c r="N20749" s="53"/>
    </row>
    <row r="20750" spans="14:14" x14ac:dyDescent="0.3">
      <c r="N20750" s="53"/>
    </row>
    <row r="20751" spans="14:14" x14ac:dyDescent="0.3">
      <c r="N20751" s="53"/>
    </row>
    <row r="20752" spans="14:14" x14ac:dyDescent="0.3">
      <c r="N20752" s="53"/>
    </row>
    <row r="20753" spans="14:14" x14ac:dyDescent="0.3">
      <c r="N20753" s="53"/>
    </row>
    <row r="20754" spans="14:14" x14ac:dyDescent="0.3">
      <c r="N20754" s="53"/>
    </row>
    <row r="20755" spans="14:14" x14ac:dyDescent="0.3">
      <c r="N20755" s="53"/>
    </row>
    <row r="20756" spans="14:14" x14ac:dyDescent="0.3">
      <c r="N20756" s="53"/>
    </row>
    <row r="20757" spans="14:14" x14ac:dyDescent="0.3">
      <c r="N20757" s="53"/>
    </row>
    <row r="20758" spans="14:14" x14ac:dyDescent="0.3">
      <c r="N20758" s="53"/>
    </row>
    <row r="20759" spans="14:14" x14ac:dyDescent="0.3">
      <c r="N20759" s="53"/>
    </row>
    <row r="20760" spans="14:14" x14ac:dyDescent="0.3">
      <c r="N20760" s="53"/>
    </row>
    <row r="20761" spans="14:14" x14ac:dyDescent="0.3">
      <c r="N20761" s="53"/>
    </row>
    <row r="20762" spans="14:14" x14ac:dyDescent="0.3">
      <c r="N20762" s="53"/>
    </row>
    <row r="20763" spans="14:14" x14ac:dyDescent="0.3">
      <c r="N20763" s="53"/>
    </row>
    <row r="20764" spans="14:14" x14ac:dyDescent="0.3">
      <c r="N20764" s="53"/>
    </row>
    <row r="20765" spans="14:14" x14ac:dyDescent="0.3">
      <c r="N20765" s="53"/>
    </row>
    <row r="20766" spans="14:14" x14ac:dyDescent="0.3">
      <c r="N20766" s="53"/>
    </row>
    <row r="20767" spans="14:14" x14ac:dyDescent="0.3">
      <c r="N20767" s="53"/>
    </row>
    <row r="20768" spans="14:14" x14ac:dyDescent="0.3">
      <c r="N20768" s="53"/>
    </row>
    <row r="20769" spans="14:14" x14ac:dyDescent="0.3">
      <c r="N20769" s="53"/>
    </row>
    <row r="20770" spans="14:14" x14ac:dyDescent="0.3">
      <c r="N20770" s="53"/>
    </row>
    <row r="20771" spans="14:14" x14ac:dyDescent="0.3">
      <c r="N20771" s="53"/>
    </row>
    <row r="20772" spans="14:14" x14ac:dyDescent="0.3">
      <c r="N20772" s="53"/>
    </row>
    <row r="20773" spans="14:14" x14ac:dyDescent="0.3">
      <c r="N20773" s="53"/>
    </row>
    <row r="20774" spans="14:14" x14ac:dyDescent="0.3">
      <c r="N20774" s="53"/>
    </row>
    <row r="20775" spans="14:14" x14ac:dyDescent="0.3">
      <c r="N20775" s="53"/>
    </row>
    <row r="20776" spans="14:14" x14ac:dyDescent="0.3">
      <c r="N20776" s="53"/>
    </row>
    <row r="20777" spans="14:14" x14ac:dyDescent="0.3">
      <c r="N20777" s="53"/>
    </row>
    <row r="20778" spans="14:14" x14ac:dyDescent="0.3">
      <c r="N20778" s="53"/>
    </row>
    <row r="20779" spans="14:14" x14ac:dyDescent="0.3">
      <c r="N20779" s="53"/>
    </row>
    <row r="20780" spans="14:14" x14ac:dyDescent="0.3">
      <c r="N20780" s="53"/>
    </row>
    <row r="20781" spans="14:14" x14ac:dyDescent="0.3">
      <c r="N20781" s="53"/>
    </row>
    <row r="20782" spans="14:14" x14ac:dyDescent="0.3">
      <c r="N20782" s="53"/>
    </row>
    <row r="20783" spans="14:14" x14ac:dyDescent="0.3">
      <c r="N20783" s="53"/>
    </row>
    <row r="20784" spans="14:14" x14ac:dyDescent="0.3">
      <c r="N20784" s="53"/>
    </row>
    <row r="20785" spans="14:14" x14ac:dyDescent="0.3">
      <c r="N20785" s="53"/>
    </row>
    <row r="20786" spans="14:14" x14ac:dyDescent="0.3">
      <c r="N20786" s="53"/>
    </row>
    <row r="20787" spans="14:14" x14ac:dyDescent="0.3">
      <c r="N20787" s="53"/>
    </row>
    <row r="20788" spans="14:14" x14ac:dyDescent="0.3">
      <c r="N20788" s="53"/>
    </row>
    <row r="20789" spans="14:14" x14ac:dyDescent="0.3">
      <c r="N20789" s="53"/>
    </row>
    <row r="20790" spans="14:14" x14ac:dyDescent="0.3">
      <c r="N20790" s="53"/>
    </row>
    <row r="20791" spans="14:14" x14ac:dyDescent="0.3">
      <c r="N20791" s="53"/>
    </row>
    <row r="20792" spans="14:14" x14ac:dyDescent="0.3">
      <c r="N20792" s="53"/>
    </row>
    <row r="20793" spans="14:14" x14ac:dyDescent="0.3">
      <c r="N20793" s="53"/>
    </row>
    <row r="20794" spans="14:14" x14ac:dyDescent="0.3">
      <c r="N20794" s="53"/>
    </row>
    <row r="20795" spans="14:14" x14ac:dyDescent="0.3">
      <c r="N20795" s="53"/>
    </row>
    <row r="20796" spans="14:14" x14ac:dyDescent="0.3">
      <c r="N20796" s="53"/>
    </row>
    <row r="20797" spans="14:14" x14ac:dyDescent="0.3">
      <c r="N20797" s="53"/>
    </row>
    <row r="20798" spans="14:14" x14ac:dyDescent="0.3">
      <c r="N20798" s="53"/>
    </row>
    <row r="20799" spans="14:14" x14ac:dyDescent="0.3">
      <c r="N20799" s="53"/>
    </row>
    <row r="20800" spans="14:14" x14ac:dyDescent="0.3">
      <c r="N20800" s="53"/>
    </row>
    <row r="20801" spans="14:14" x14ac:dyDescent="0.3">
      <c r="N20801" s="53"/>
    </row>
    <row r="20802" spans="14:14" x14ac:dyDescent="0.3">
      <c r="N20802" s="53"/>
    </row>
    <row r="20803" spans="14:14" x14ac:dyDescent="0.3">
      <c r="N20803" s="53"/>
    </row>
    <row r="20804" spans="14:14" x14ac:dyDescent="0.3">
      <c r="N20804" s="53"/>
    </row>
    <row r="20805" spans="14:14" x14ac:dyDescent="0.3">
      <c r="N20805" s="53"/>
    </row>
    <row r="20806" spans="14:14" x14ac:dyDescent="0.3">
      <c r="N20806" s="53"/>
    </row>
    <row r="20807" spans="14:14" x14ac:dyDescent="0.3">
      <c r="N20807" s="53"/>
    </row>
    <row r="20808" spans="14:14" x14ac:dyDescent="0.3">
      <c r="N20808" s="53"/>
    </row>
    <row r="20809" spans="14:14" x14ac:dyDescent="0.3">
      <c r="N20809" s="53"/>
    </row>
    <row r="20810" spans="14:14" x14ac:dyDescent="0.3">
      <c r="N20810" s="53"/>
    </row>
    <row r="20811" spans="14:14" x14ac:dyDescent="0.3">
      <c r="N20811" s="53"/>
    </row>
    <row r="20812" spans="14:14" x14ac:dyDescent="0.3">
      <c r="N20812" s="53"/>
    </row>
    <row r="20813" spans="14:14" x14ac:dyDescent="0.3">
      <c r="N20813" s="53"/>
    </row>
    <row r="20814" spans="14:14" x14ac:dyDescent="0.3">
      <c r="N20814" s="53"/>
    </row>
    <row r="20815" spans="14:14" x14ac:dyDescent="0.3">
      <c r="N20815" s="53"/>
    </row>
    <row r="20816" spans="14:14" x14ac:dyDescent="0.3">
      <c r="N20816" s="53"/>
    </row>
    <row r="20817" spans="14:14" x14ac:dyDescent="0.3">
      <c r="N20817" s="53"/>
    </row>
    <row r="20818" spans="14:14" x14ac:dyDescent="0.3">
      <c r="N20818" s="53"/>
    </row>
    <row r="20819" spans="14:14" x14ac:dyDescent="0.3">
      <c r="N20819" s="53"/>
    </row>
    <row r="20820" spans="14:14" x14ac:dyDescent="0.3">
      <c r="N20820" s="53"/>
    </row>
    <row r="20821" spans="14:14" x14ac:dyDescent="0.3">
      <c r="N20821" s="53"/>
    </row>
    <row r="20822" spans="14:14" x14ac:dyDescent="0.3">
      <c r="N20822" s="53"/>
    </row>
    <row r="20823" spans="14:14" x14ac:dyDescent="0.3">
      <c r="N20823" s="53"/>
    </row>
    <row r="20824" spans="14:14" x14ac:dyDescent="0.3">
      <c r="N20824" s="53"/>
    </row>
    <row r="20825" spans="14:14" x14ac:dyDescent="0.3">
      <c r="N20825" s="53"/>
    </row>
    <row r="20826" spans="14:14" x14ac:dyDescent="0.3">
      <c r="N20826" s="53"/>
    </row>
    <row r="20827" spans="14:14" x14ac:dyDescent="0.3">
      <c r="N20827" s="53"/>
    </row>
    <row r="20828" spans="14:14" x14ac:dyDescent="0.3">
      <c r="N20828" s="53"/>
    </row>
    <row r="20829" spans="14:14" x14ac:dyDescent="0.3">
      <c r="N20829" s="53"/>
    </row>
    <row r="20830" spans="14:14" x14ac:dyDescent="0.3">
      <c r="N20830" s="53"/>
    </row>
    <row r="20831" spans="14:14" x14ac:dyDescent="0.3">
      <c r="N20831" s="53"/>
    </row>
    <row r="20832" spans="14:14" x14ac:dyDescent="0.3">
      <c r="N20832" s="53"/>
    </row>
    <row r="20833" spans="14:14" x14ac:dyDescent="0.3">
      <c r="N20833" s="53"/>
    </row>
    <row r="20834" spans="14:14" x14ac:dyDescent="0.3">
      <c r="N20834" s="53"/>
    </row>
    <row r="20835" spans="14:14" x14ac:dyDescent="0.3">
      <c r="N20835" s="53"/>
    </row>
    <row r="20836" spans="14:14" x14ac:dyDescent="0.3">
      <c r="N20836" s="53"/>
    </row>
    <row r="20837" spans="14:14" x14ac:dyDescent="0.3">
      <c r="N20837" s="53"/>
    </row>
    <row r="20838" spans="14:14" x14ac:dyDescent="0.3">
      <c r="N20838" s="53"/>
    </row>
    <row r="20839" spans="14:14" x14ac:dyDescent="0.3">
      <c r="N20839" s="53"/>
    </row>
    <row r="20840" spans="14:14" x14ac:dyDescent="0.3">
      <c r="N20840" s="53"/>
    </row>
    <row r="20841" spans="14:14" x14ac:dyDescent="0.3">
      <c r="N20841" s="53"/>
    </row>
    <row r="20842" spans="14:14" x14ac:dyDescent="0.3">
      <c r="N20842" s="53"/>
    </row>
    <row r="20843" spans="14:14" x14ac:dyDescent="0.3">
      <c r="N20843" s="53"/>
    </row>
    <row r="20844" spans="14:14" x14ac:dyDescent="0.3">
      <c r="N20844" s="53"/>
    </row>
    <row r="20845" spans="14:14" x14ac:dyDescent="0.3">
      <c r="N20845" s="53"/>
    </row>
    <row r="20846" spans="14:14" x14ac:dyDescent="0.3">
      <c r="N20846" s="53"/>
    </row>
    <row r="20847" spans="14:14" x14ac:dyDescent="0.3">
      <c r="N20847" s="53"/>
    </row>
    <row r="20848" spans="14:14" x14ac:dyDescent="0.3">
      <c r="N20848" s="53"/>
    </row>
    <row r="20849" spans="14:14" x14ac:dyDescent="0.3">
      <c r="N20849" s="53"/>
    </row>
    <row r="20850" spans="14:14" x14ac:dyDescent="0.3">
      <c r="N20850" s="53"/>
    </row>
    <row r="20851" spans="14:14" x14ac:dyDescent="0.3">
      <c r="N20851" s="53"/>
    </row>
    <row r="20852" spans="14:14" x14ac:dyDescent="0.3">
      <c r="N20852" s="53"/>
    </row>
    <row r="20853" spans="14:14" x14ac:dyDescent="0.3">
      <c r="N20853" s="53"/>
    </row>
    <row r="20854" spans="14:14" x14ac:dyDescent="0.3">
      <c r="N20854" s="53"/>
    </row>
    <row r="20855" spans="14:14" x14ac:dyDescent="0.3">
      <c r="N20855" s="53"/>
    </row>
    <row r="20856" spans="14:14" x14ac:dyDescent="0.3">
      <c r="N20856" s="53"/>
    </row>
    <row r="20857" spans="14:14" x14ac:dyDescent="0.3">
      <c r="N20857" s="53"/>
    </row>
    <row r="20858" spans="14:14" x14ac:dyDescent="0.3">
      <c r="N20858" s="53"/>
    </row>
    <row r="20859" spans="14:14" x14ac:dyDescent="0.3">
      <c r="N20859" s="53"/>
    </row>
    <row r="20860" spans="14:14" x14ac:dyDescent="0.3">
      <c r="N20860" s="53"/>
    </row>
    <row r="20861" spans="14:14" x14ac:dyDescent="0.3">
      <c r="N20861" s="53"/>
    </row>
    <row r="20862" spans="14:14" x14ac:dyDescent="0.3">
      <c r="N20862" s="53"/>
    </row>
    <row r="20863" spans="14:14" x14ac:dyDescent="0.3">
      <c r="N20863" s="53"/>
    </row>
    <row r="20864" spans="14:14" x14ac:dyDescent="0.3">
      <c r="N20864" s="53"/>
    </row>
    <row r="20865" spans="14:14" x14ac:dyDescent="0.3">
      <c r="N20865" s="53"/>
    </row>
    <row r="20866" spans="14:14" x14ac:dyDescent="0.3">
      <c r="N20866" s="53"/>
    </row>
    <row r="20867" spans="14:14" x14ac:dyDescent="0.3">
      <c r="N20867" s="53"/>
    </row>
    <row r="20868" spans="14:14" x14ac:dyDescent="0.3">
      <c r="N20868" s="53"/>
    </row>
    <row r="20869" spans="14:14" x14ac:dyDescent="0.3">
      <c r="N20869" s="53"/>
    </row>
    <row r="20870" spans="14:14" x14ac:dyDescent="0.3">
      <c r="N20870" s="53"/>
    </row>
    <row r="20871" spans="14:14" x14ac:dyDescent="0.3">
      <c r="N20871" s="53"/>
    </row>
    <row r="20872" spans="14:14" x14ac:dyDescent="0.3">
      <c r="N20872" s="53"/>
    </row>
    <row r="20873" spans="14:14" x14ac:dyDescent="0.3">
      <c r="N20873" s="53"/>
    </row>
    <row r="20874" spans="14:14" x14ac:dyDescent="0.3">
      <c r="N20874" s="53"/>
    </row>
    <row r="20875" spans="14:14" x14ac:dyDescent="0.3">
      <c r="N20875" s="53"/>
    </row>
    <row r="20876" spans="14:14" x14ac:dyDescent="0.3">
      <c r="N20876" s="53"/>
    </row>
    <row r="20877" spans="14:14" x14ac:dyDescent="0.3">
      <c r="N20877" s="53"/>
    </row>
    <row r="20878" spans="14:14" x14ac:dyDescent="0.3">
      <c r="N20878" s="53"/>
    </row>
    <row r="20879" spans="14:14" x14ac:dyDescent="0.3">
      <c r="N20879" s="53"/>
    </row>
    <row r="20880" spans="14:14" x14ac:dyDescent="0.3">
      <c r="N20880" s="53"/>
    </row>
    <row r="20881" spans="14:14" x14ac:dyDescent="0.3">
      <c r="N20881" s="53"/>
    </row>
    <row r="20882" spans="14:14" x14ac:dyDescent="0.3">
      <c r="N20882" s="53"/>
    </row>
    <row r="20883" spans="14:14" x14ac:dyDescent="0.3">
      <c r="N20883" s="53"/>
    </row>
    <row r="20884" spans="14:14" x14ac:dyDescent="0.3">
      <c r="N20884" s="53"/>
    </row>
    <row r="20885" spans="14:14" x14ac:dyDescent="0.3">
      <c r="N20885" s="53"/>
    </row>
    <row r="20886" spans="14:14" x14ac:dyDescent="0.3">
      <c r="N20886" s="53"/>
    </row>
    <row r="20887" spans="14:14" x14ac:dyDescent="0.3">
      <c r="N20887" s="53"/>
    </row>
    <row r="20888" spans="14:14" x14ac:dyDescent="0.3">
      <c r="N20888" s="53"/>
    </row>
    <row r="20889" spans="14:14" x14ac:dyDescent="0.3">
      <c r="N20889" s="53"/>
    </row>
    <row r="20890" spans="14:14" x14ac:dyDescent="0.3">
      <c r="N20890" s="53"/>
    </row>
    <row r="20891" spans="14:14" x14ac:dyDescent="0.3">
      <c r="N20891" s="53"/>
    </row>
    <row r="20892" spans="14:14" x14ac:dyDescent="0.3">
      <c r="N20892" s="53"/>
    </row>
    <row r="20893" spans="14:14" x14ac:dyDescent="0.3">
      <c r="N20893" s="53"/>
    </row>
    <row r="20894" spans="14:14" x14ac:dyDescent="0.3">
      <c r="N20894" s="53"/>
    </row>
    <row r="20895" spans="14:14" x14ac:dyDescent="0.3">
      <c r="N20895" s="53"/>
    </row>
    <row r="20896" spans="14:14" x14ac:dyDescent="0.3">
      <c r="N20896" s="53"/>
    </row>
    <row r="20897" spans="14:14" x14ac:dyDescent="0.3">
      <c r="N20897" s="53"/>
    </row>
    <row r="20898" spans="14:14" x14ac:dyDescent="0.3">
      <c r="N20898" s="53"/>
    </row>
    <row r="20899" spans="14:14" x14ac:dyDescent="0.3">
      <c r="N20899" s="53"/>
    </row>
    <row r="20900" spans="14:14" x14ac:dyDescent="0.3">
      <c r="N20900" s="53"/>
    </row>
    <row r="20901" spans="14:14" x14ac:dyDescent="0.3">
      <c r="N20901" s="53"/>
    </row>
    <row r="20902" spans="14:14" x14ac:dyDescent="0.3">
      <c r="N20902" s="53"/>
    </row>
    <row r="20903" spans="14:14" x14ac:dyDescent="0.3">
      <c r="N20903" s="53"/>
    </row>
    <row r="20904" spans="14:14" x14ac:dyDescent="0.3">
      <c r="N20904" s="53"/>
    </row>
    <row r="20905" spans="14:14" x14ac:dyDescent="0.3">
      <c r="N20905" s="53"/>
    </row>
    <row r="20906" spans="14:14" x14ac:dyDescent="0.3">
      <c r="N20906" s="53"/>
    </row>
    <row r="20907" spans="14:14" x14ac:dyDescent="0.3">
      <c r="N20907" s="53"/>
    </row>
    <row r="20908" spans="14:14" x14ac:dyDescent="0.3">
      <c r="N20908" s="53"/>
    </row>
    <row r="20909" spans="14:14" x14ac:dyDescent="0.3">
      <c r="N20909" s="53"/>
    </row>
    <row r="20910" spans="14:14" x14ac:dyDescent="0.3">
      <c r="N20910" s="53"/>
    </row>
    <row r="20911" spans="14:14" x14ac:dyDescent="0.3">
      <c r="N20911" s="53"/>
    </row>
    <row r="20912" spans="14:14" x14ac:dyDescent="0.3">
      <c r="N20912" s="53"/>
    </row>
    <row r="20913" spans="14:14" x14ac:dyDescent="0.3">
      <c r="N20913" s="53"/>
    </row>
    <row r="20914" spans="14:14" x14ac:dyDescent="0.3">
      <c r="N20914" s="53"/>
    </row>
    <row r="20915" spans="14:14" x14ac:dyDescent="0.3">
      <c r="N20915" s="53"/>
    </row>
    <row r="20916" spans="14:14" x14ac:dyDescent="0.3">
      <c r="N20916" s="53"/>
    </row>
    <row r="20917" spans="14:14" x14ac:dyDescent="0.3">
      <c r="N20917" s="53"/>
    </row>
    <row r="20918" spans="14:14" x14ac:dyDescent="0.3">
      <c r="N20918" s="53"/>
    </row>
    <row r="20919" spans="14:14" x14ac:dyDescent="0.3">
      <c r="N20919" s="53"/>
    </row>
    <row r="20920" spans="14:14" x14ac:dyDescent="0.3">
      <c r="N20920" s="53"/>
    </row>
    <row r="20921" spans="14:14" x14ac:dyDescent="0.3">
      <c r="N20921" s="53"/>
    </row>
    <row r="20922" spans="14:14" x14ac:dyDescent="0.3">
      <c r="N20922" s="53"/>
    </row>
    <row r="20923" spans="14:14" x14ac:dyDescent="0.3">
      <c r="N20923" s="53"/>
    </row>
    <row r="20924" spans="14:14" x14ac:dyDescent="0.3">
      <c r="N20924" s="53"/>
    </row>
    <row r="20925" spans="14:14" x14ac:dyDescent="0.3">
      <c r="N20925" s="53"/>
    </row>
    <row r="20926" spans="14:14" x14ac:dyDescent="0.3">
      <c r="N20926" s="53"/>
    </row>
    <row r="20927" spans="14:14" x14ac:dyDescent="0.3">
      <c r="N20927" s="53"/>
    </row>
    <row r="20928" spans="14:14" x14ac:dyDescent="0.3">
      <c r="N20928" s="53"/>
    </row>
    <row r="20929" spans="14:14" x14ac:dyDescent="0.3">
      <c r="N20929" s="53"/>
    </row>
    <row r="20930" spans="14:14" x14ac:dyDescent="0.3">
      <c r="N20930" s="53"/>
    </row>
    <row r="20931" spans="14:14" x14ac:dyDescent="0.3">
      <c r="N20931" s="53"/>
    </row>
    <row r="20932" spans="14:14" x14ac:dyDescent="0.3">
      <c r="N20932" s="53"/>
    </row>
    <row r="20933" spans="14:14" x14ac:dyDescent="0.3">
      <c r="N20933" s="53"/>
    </row>
    <row r="20934" spans="14:14" x14ac:dyDescent="0.3">
      <c r="N20934" s="53"/>
    </row>
    <row r="20935" spans="14:14" x14ac:dyDescent="0.3">
      <c r="N20935" s="53"/>
    </row>
    <row r="20936" spans="14:14" x14ac:dyDescent="0.3">
      <c r="N20936" s="53"/>
    </row>
    <row r="20937" spans="14:14" x14ac:dyDescent="0.3">
      <c r="N20937" s="53"/>
    </row>
    <row r="20938" spans="14:14" x14ac:dyDescent="0.3">
      <c r="N20938" s="53"/>
    </row>
    <row r="20939" spans="14:14" x14ac:dyDescent="0.3">
      <c r="N20939" s="53"/>
    </row>
    <row r="20940" spans="14:14" x14ac:dyDescent="0.3">
      <c r="N20940" s="53"/>
    </row>
    <row r="20941" spans="14:14" x14ac:dyDescent="0.3">
      <c r="N20941" s="53"/>
    </row>
    <row r="20942" spans="14:14" x14ac:dyDescent="0.3">
      <c r="N20942" s="53"/>
    </row>
    <row r="20943" spans="14:14" x14ac:dyDescent="0.3">
      <c r="N20943" s="53"/>
    </row>
    <row r="20944" spans="14:14" x14ac:dyDescent="0.3">
      <c r="N20944" s="53"/>
    </row>
    <row r="20945" spans="14:14" x14ac:dyDescent="0.3">
      <c r="N20945" s="53"/>
    </row>
    <row r="20946" spans="14:14" x14ac:dyDescent="0.3">
      <c r="N20946" s="53"/>
    </row>
    <row r="20947" spans="14:14" x14ac:dyDescent="0.3">
      <c r="N20947" s="53"/>
    </row>
    <row r="20948" spans="14:14" x14ac:dyDescent="0.3">
      <c r="N20948" s="53"/>
    </row>
    <row r="20949" spans="14:14" x14ac:dyDescent="0.3">
      <c r="N20949" s="53"/>
    </row>
    <row r="20950" spans="14:14" x14ac:dyDescent="0.3">
      <c r="N20950" s="53"/>
    </row>
    <row r="20951" spans="14:14" x14ac:dyDescent="0.3">
      <c r="N20951" s="53"/>
    </row>
    <row r="20952" spans="14:14" x14ac:dyDescent="0.3">
      <c r="N20952" s="53"/>
    </row>
    <row r="20953" spans="14:14" x14ac:dyDescent="0.3">
      <c r="N20953" s="53"/>
    </row>
    <row r="20954" spans="14:14" x14ac:dyDescent="0.3">
      <c r="N20954" s="53"/>
    </row>
    <row r="20955" spans="14:14" x14ac:dyDescent="0.3">
      <c r="N20955" s="53"/>
    </row>
    <row r="20956" spans="14:14" x14ac:dyDescent="0.3">
      <c r="N20956" s="53"/>
    </row>
    <row r="20957" spans="14:14" x14ac:dyDescent="0.3">
      <c r="N20957" s="53"/>
    </row>
    <row r="20958" spans="14:14" x14ac:dyDescent="0.3">
      <c r="N20958" s="53"/>
    </row>
    <row r="20959" spans="14:14" x14ac:dyDescent="0.3">
      <c r="N20959" s="53"/>
    </row>
    <row r="20960" spans="14:14" x14ac:dyDescent="0.3">
      <c r="N20960" s="53"/>
    </row>
    <row r="20961" spans="14:14" x14ac:dyDescent="0.3">
      <c r="N20961" s="53"/>
    </row>
    <row r="20962" spans="14:14" x14ac:dyDescent="0.3">
      <c r="N20962" s="53"/>
    </row>
    <row r="20963" spans="14:14" x14ac:dyDescent="0.3">
      <c r="N20963" s="53"/>
    </row>
    <row r="20964" spans="14:14" x14ac:dyDescent="0.3">
      <c r="N20964" s="53"/>
    </row>
    <row r="20965" spans="14:14" x14ac:dyDescent="0.3">
      <c r="N20965" s="53"/>
    </row>
    <row r="20966" spans="14:14" x14ac:dyDescent="0.3">
      <c r="N20966" s="53"/>
    </row>
    <row r="20967" spans="14:14" x14ac:dyDescent="0.3">
      <c r="N20967" s="53"/>
    </row>
    <row r="20968" spans="14:14" x14ac:dyDescent="0.3">
      <c r="N20968" s="53"/>
    </row>
    <row r="20969" spans="14:14" x14ac:dyDescent="0.3">
      <c r="N20969" s="53"/>
    </row>
    <row r="20970" spans="14:14" x14ac:dyDescent="0.3">
      <c r="N20970" s="53"/>
    </row>
    <row r="20971" spans="14:14" x14ac:dyDescent="0.3">
      <c r="N20971" s="53"/>
    </row>
    <row r="20972" spans="14:14" x14ac:dyDescent="0.3">
      <c r="N20972" s="53"/>
    </row>
    <row r="20973" spans="14:14" x14ac:dyDescent="0.3">
      <c r="N20973" s="53"/>
    </row>
    <row r="20974" spans="14:14" x14ac:dyDescent="0.3">
      <c r="N20974" s="53"/>
    </row>
    <row r="20975" spans="14:14" x14ac:dyDescent="0.3">
      <c r="N20975" s="53"/>
    </row>
    <row r="20976" spans="14:14" x14ac:dyDescent="0.3">
      <c r="N20976" s="53"/>
    </row>
    <row r="20977" spans="14:14" x14ac:dyDescent="0.3">
      <c r="N20977" s="53"/>
    </row>
    <row r="20978" spans="14:14" x14ac:dyDescent="0.3">
      <c r="N20978" s="53"/>
    </row>
    <row r="20979" spans="14:14" x14ac:dyDescent="0.3">
      <c r="N20979" s="53"/>
    </row>
    <row r="20980" spans="14:14" x14ac:dyDescent="0.3">
      <c r="N20980" s="53"/>
    </row>
    <row r="20981" spans="14:14" x14ac:dyDescent="0.3">
      <c r="N20981" s="53"/>
    </row>
    <row r="20982" spans="14:14" x14ac:dyDescent="0.3">
      <c r="N20982" s="53"/>
    </row>
    <row r="20983" spans="14:14" x14ac:dyDescent="0.3">
      <c r="N20983" s="53"/>
    </row>
    <row r="20984" spans="14:14" x14ac:dyDescent="0.3">
      <c r="N20984" s="53"/>
    </row>
    <row r="20985" spans="14:14" x14ac:dyDescent="0.3">
      <c r="N20985" s="53"/>
    </row>
    <row r="20986" spans="14:14" x14ac:dyDescent="0.3">
      <c r="N20986" s="53"/>
    </row>
    <row r="20987" spans="14:14" x14ac:dyDescent="0.3">
      <c r="N20987" s="53"/>
    </row>
    <row r="20988" spans="14:14" x14ac:dyDescent="0.3">
      <c r="N20988" s="53"/>
    </row>
    <row r="20989" spans="14:14" x14ac:dyDescent="0.3">
      <c r="N20989" s="53"/>
    </row>
    <row r="20990" spans="14:14" x14ac:dyDescent="0.3">
      <c r="N20990" s="53"/>
    </row>
    <row r="20991" spans="14:14" x14ac:dyDescent="0.3">
      <c r="N20991" s="53"/>
    </row>
    <row r="20992" spans="14:14" x14ac:dyDescent="0.3">
      <c r="N20992" s="53"/>
    </row>
    <row r="20993" spans="14:14" x14ac:dyDescent="0.3">
      <c r="N20993" s="53"/>
    </row>
    <row r="20994" spans="14:14" x14ac:dyDescent="0.3">
      <c r="N20994" s="53"/>
    </row>
    <row r="20995" spans="14:14" x14ac:dyDescent="0.3">
      <c r="N20995" s="53"/>
    </row>
    <row r="20996" spans="14:14" x14ac:dyDescent="0.3">
      <c r="N20996" s="53"/>
    </row>
    <row r="20997" spans="14:14" x14ac:dyDescent="0.3">
      <c r="N20997" s="53"/>
    </row>
    <row r="20998" spans="14:14" x14ac:dyDescent="0.3">
      <c r="N20998" s="53"/>
    </row>
    <row r="20999" spans="14:14" x14ac:dyDescent="0.3">
      <c r="N20999" s="53"/>
    </row>
    <row r="21000" spans="14:14" x14ac:dyDescent="0.3">
      <c r="N21000" s="53"/>
    </row>
    <row r="21001" spans="14:14" x14ac:dyDescent="0.3">
      <c r="N21001" s="53"/>
    </row>
    <row r="21002" spans="14:14" x14ac:dyDescent="0.3">
      <c r="N21002" s="53"/>
    </row>
    <row r="21003" spans="14:14" x14ac:dyDescent="0.3">
      <c r="N21003" s="53"/>
    </row>
    <row r="21004" spans="14:14" x14ac:dyDescent="0.3">
      <c r="N21004" s="53"/>
    </row>
    <row r="21005" spans="14:14" x14ac:dyDescent="0.3">
      <c r="N21005" s="53"/>
    </row>
    <row r="21006" spans="14:14" x14ac:dyDescent="0.3">
      <c r="N21006" s="53"/>
    </row>
    <row r="21007" spans="14:14" x14ac:dyDescent="0.3">
      <c r="N21007" s="53"/>
    </row>
    <row r="21008" spans="14:14" x14ac:dyDescent="0.3">
      <c r="N21008" s="53"/>
    </row>
    <row r="21009" spans="14:14" x14ac:dyDescent="0.3">
      <c r="N21009" s="53"/>
    </row>
    <row r="21010" spans="14:14" x14ac:dyDescent="0.3">
      <c r="N21010" s="53"/>
    </row>
    <row r="21011" spans="14:14" x14ac:dyDescent="0.3">
      <c r="N21011" s="53"/>
    </row>
    <row r="21012" spans="14:14" x14ac:dyDescent="0.3">
      <c r="N21012" s="53"/>
    </row>
    <row r="21013" spans="14:14" x14ac:dyDescent="0.3">
      <c r="N21013" s="53"/>
    </row>
    <row r="21014" spans="14:14" x14ac:dyDescent="0.3">
      <c r="N21014" s="53"/>
    </row>
    <row r="21015" spans="14:14" x14ac:dyDescent="0.3">
      <c r="N21015" s="53"/>
    </row>
    <row r="21016" spans="14:14" x14ac:dyDescent="0.3">
      <c r="N21016" s="53"/>
    </row>
    <row r="21017" spans="14:14" x14ac:dyDescent="0.3">
      <c r="N21017" s="53"/>
    </row>
    <row r="21018" spans="14:14" x14ac:dyDescent="0.3">
      <c r="N21018" s="53"/>
    </row>
    <row r="21019" spans="14:14" x14ac:dyDescent="0.3">
      <c r="N21019" s="53"/>
    </row>
    <row r="21020" spans="14:14" x14ac:dyDescent="0.3">
      <c r="N21020" s="53"/>
    </row>
    <row r="21021" spans="14:14" x14ac:dyDescent="0.3">
      <c r="N21021" s="53"/>
    </row>
    <row r="21022" spans="14:14" x14ac:dyDescent="0.3">
      <c r="N21022" s="53"/>
    </row>
    <row r="21023" spans="14:14" x14ac:dyDescent="0.3">
      <c r="N21023" s="53"/>
    </row>
    <row r="21024" spans="14:14" x14ac:dyDescent="0.3">
      <c r="N21024" s="53"/>
    </row>
    <row r="21025" spans="14:14" x14ac:dyDescent="0.3">
      <c r="N21025" s="53"/>
    </row>
    <row r="21026" spans="14:14" x14ac:dyDescent="0.3">
      <c r="N21026" s="53"/>
    </row>
    <row r="21027" spans="14:14" x14ac:dyDescent="0.3">
      <c r="N21027" s="53"/>
    </row>
    <row r="21028" spans="14:14" x14ac:dyDescent="0.3">
      <c r="N21028" s="53"/>
    </row>
    <row r="21029" spans="14:14" x14ac:dyDescent="0.3">
      <c r="N21029" s="53"/>
    </row>
    <row r="21030" spans="14:14" x14ac:dyDescent="0.3">
      <c r="N21030" s="53"/>
    </row>
    <row r="21031" spans="14:14" x14ac:dyDescent="0.3">
      <c r="N21031" s="53"/>
    </row>
    <row r="21032" spans="14:14" x14ac:dyDescent="0.3">
      <c r="N21032" s="53"/>
    </row>
    <row r="21033" spans="14:14" x14ac:dyDescent="0.3">
      <c r="N21033" s="53"/>
    </row>
    <row r="21034" spans="14:14" x14ac:dyDescent="0.3">
      <c r="N21034" s="53"/>
    </row>
    <row r="21035" spans="14:14" x14ac:dyDescent="0.3">
      <c r="N21035" s="53"/>
    </row>
    <row r="21036" spans="14:14" x14ac:dyDescent="0.3">
      <c r="N21036" s="53"/>
    </row>
    <row r="21037" spans="14:14" x14ac:dyDescent="0.3">
      <c r="N21037" s="53"/>
    </row>
    <row r="21038" spans="14:14" x14ac:dyDescent="0.3">
      <c r="N21038" s="53"/>
    </row>
    <row r="21039" spans="14:14" x14ac:dyDescent="0.3">
      <c r="N21039" s="53"/>
    </row>
    <row r="21040" spans="14:14" x14ac:dyDescent="0.3">
      <c r="N21040" s="53"/>
    </row>
    <row r="21041" spans="14:14" x14ac:dyDescent="0.3">
      <c r="N21041" s="53"/>
    </row>
    <row r="21042" spans="14:14" x14ac:dyDescent="0.3">
      <c r="N21042" s="53"/>
    </row>
    <row r="21043" spans="14:14" x14ac:dyDescent="0.3">
      <c r="N21043" s="53"/>
    </row>
    <row r="21044" spans="14:14" x14ac:dyDescent="0.3">
      <c r="N21044" s="53"/>
    </row>
    <row r="21045" spans="14:14" x14ac:dyDescent="0.3">
      <c r="N21045" s="53"/>
    </row>
    <row r="21046" spans="14:14" x14ac:dyDescent="0.3">
      <c r="N21046" s="53"/>
    </row>
    <row r="21047" spans="14:14" x14ac:dyDescent="0.3">
      <c r="N21047" s="53"/>
    </row>
    <row r="21048" spans="14:14" x14ac:dyDescent="0.3">
      <c r="N21048" s="53"/>
    </row>
    <row r="21049" spans="14:14" x14ac:dyDescent="0.3">
      <c r="N21049" s="53"/>
    </row>
    <row r="21050" spans="14:14" x14ac:dyDescent="0.3">
      <c r="N21050" s="53"/>
    </row>
    <row r="21051" spans="14:14" x14ac:dyDescent="0.3">
      <c r="N21051" s="53"/>
    </row>
    <row r="21052" spans="14:14" x14ac:dyDescent="0.3">
      <c r="N21052" s="53"/>
    </row>
    <row r="21053" spans="14:14" x14ac:dyDescent="0.3">
      <c r="N21053" s="53"/>
    </row>
    <row r="21054" spans="14:14" x14ac:dyDescent="0.3">
      <c r="N21054" s="53"/>
    </row>
    <row r="21055" spans="14:14" x14ac:dyDescent="0.3">
      <c r="N21055" s="53"/>
    </row>
    <row r="21056" spans="14:14" x14ac:dyDescent="0.3">
      <c r="N21056" s="53"/>
    </row>
    <row r="21057" spans="14:14" x14ac:dyDescent="0.3">
      <c r="N21057" s="53"/>
    </row>
    <row r="21058" spans="14:14" x14ac:dyDescent="0.3">
      <c r="N21058" s="53"/>
    </row>
    <row r="21059" spans="14:14" x14ac:dyDescent="0.3">
      <c r="N21059" s="53"/>
    </row>
    <row r="21060" spans="14:14" x14ac:dyDescent="0.3">
      <c r="N21060" s="53"/>
    </row>
    <row r="21061" spans="14:14" x14ac:dyDescent="0.3">
      <c r="N21061" s="53"/>
    </row>
    <row r="21062" spans="14:14" x14ac:dyDescent="0.3">
      <c r="N21062" s="53"/>
    </row>
    <row r="21063" spans="14:14" x14ac:dyDescent="0.3">
      <c r="N21063" s="53"/>
    </row>
    <row r="21064" spans="14:14" x14ac:dyDescent="0.3">
      <c r="N21064" s="53"/>
    </row>
    <row r="21065" spans="14:14" x14ac:dyDescent="0.3">
      <c r="N21065" s="53"/>
    </row>
    <row r="21066" spans="14:14" x14ac:dyDescent="0.3">
      <c r="N21066" s="53"/>
    </row>
    <row r="21067" spans="14:14" x14ac:dyDescent="0.3">
      <c r="N21067" s="53"/>
    </row>
    <row r="21068" spans="14:14" x14ac:dyDescent="0.3">
      <c r="N21068" s="53"/>
    </row>
    <row r="21069" spans="14:14" x14ac:dyDescent="0.3">
      <c r="N21069" s="53"/>
    </row>
    <row r="21070" spans="14:14" x14ac:dyDescent="0.3">
      <c r="N21070" s="53"/>
    </row>
    <row r="21071" spans="14:14" x14ac:dyDescent="0.3">
      <c r="N21071" s="53"/>
    </row>
    <row r="21072" spans="14:14" x14ac:dyDescent="0.3">
      <c r="N21072" s="53"/>
    </row>
    <row r="21073" spans="14:14" x14ac:dyDescent="0.3">
      <c r="N21073" s="53"/>
    </row>
    <row r="21074" spans="14:14" x14ac:dyDescent="0.3">
      <c r="N21074" s="53"/>
    </row>
    <row r="21075" spans="14:14" x14ac:dyDescent="0.3">
      <c r="N21075" s="53"/>
    </row>
    <row r="21076" spans="14:14" x14ac:dyDescent="0.3">
      <c r="N21076" s="53"/>
    </row>
    <row r="21077" spans="14:14" x14ac:dyDescent="0.3">
      <c r="N21077" s="53"/>
    </row>
    <row r="21078" spans="14:14" x14ac:dyDescent="0.3">
      <c r="N21078" s="53"/>
    </row>
    <row r="21079" spans="14:14" x14ac:dyDescent="0.3">
      <c r="N21079" s="53"/>
    </row>
    <row r="21080" spans="14:14" x14ac:dyDescent="0.3">
      <c r="N21080" s="53"/>
    </row>
    <row r="21081" spans="14:14" x14ac:dyDescent="0.3">
      <c r="N21081" s="53"/>
    </row>
    <row r="21082" spans="14:14" x14ac:dyDescent="0.3">
      <c r="N21082" s="53"/>
    </row>
    <row r="21083" spans="14:14" x14ac:dyDescent="0.3">
      <c r="N21083" s="53"/>
    </row>
    <row r="21084" spans="14:14" x14ac:dyDescent="0.3">
      <c r="N21084" s="53"/>
    </row>
    <row r="21085" spans="14:14" x14ac:dyDescent="0.3">
      <c r="N21085" s="53"/>
    </row>
    <row r="21086" spans="14:14" x14ac:dyDescent="0.3">
      <c r="N21086" s="53"/>
    </row>
    <row r="21087" spans="14:14" x14ac:dyDescent="0.3">
      <c r="N21087" s="53"/>
    </row>
    <row r="21088" spans="14:14" x14ac:dyDescent="0.3">
      <c r="N21088" s="53"/>
    </row>
    <row r="21089" spans="14:14" x14ac:dyDescent="0.3">
      <c r="N21089" s="53"/>
    </row>
    <row r="21090" spans="14:14" x14ac:dyDescent="0.3">
      <c r="N21090" s="53"/>
    </row>
    <row r="21091" spans="14:14" x14ac:dyDescent="0.3">
      <c r="N21091" s="53"/>
    </row>
    <row r="21092" spans="14:14" x14ac:dyDescent="0.3">
      <c r="N21092" s="53"/>
    </row>
    <row r="21093" spans="14:14" x14ac:dyDescent="0.3">
      <c r="N21093" s="53"/>
    </row>
    <row r="21094" spans="14:14" x14ac:dyDescent="0.3">
      <c r="N21094" s="53"/>
    </row>
    <row r="21095" spans="14:14" x14ac:dyDescent="0.3">
      <c r="N21095" s="53"/>
    </row>
    <row r="21096" spans="14:14" x14ac:dyDescent="0.3">
      <c r="N21096" s="53"/>
    </row>
    <row r="21097" spans="14:14" x14ac:dyDescent="0.3">
      <c r="N21097" s="53"/>
    </row>
    <row r="21098" spans="14:14" x14ac:dyDescent="0.3">
      <c r="N21098" s="53"/>
    </row>
    <row r="21099" spans="14:14" x14ac:dyDescent="0.3">
      <c r="N21099" s="53"/>
    </row>
    <row r="21100" spans="14:14" x14ac:dyDescent="0.3">
      <c r="N21100" s="53"/>
    </row>
    <row r="21101" spans="14:14" x14ac:dyDescent="0.3">
      <c r="N21101" s="53"/>
    </row>
    <row r="21102" spans="14:14" x14ac:dyDescent="0.3">
      <c r="N21102" s="53"/>
    </row>
    <row r="21103" spans="14:14" x14ac:dyDescent="0.3">
      <c r="N21103" s="53"/>
    </row>
    <row r="21104" spans="14:14" x14ac:dyDescent="0.3">
      <c r="N21104" s="53"/>
    </row>
    <row r="21105" spans="14:14" x14ac:dyDescent="0.3">
      <c r="N21105" s="53"/>
    </row>
    <row r="21106" spans="14:14" x14ac:dyDescent="0.3">
      <c r="N21106" s="53"/>
    </row>
    <row r="21107" spans="14:14" x14ac:dyDescent="0.3">
      <c r="N21107" s="53"/>
    </row>
    <row r="21108" spans="14:14" x14ac:dyDescent="0.3">
      <c r="N21108" s="53"/>
    </row>
    <row r="21109" spans="14:14" x14ac:dyDescent="0.3">
      <c r="N21109" s="53"/>
    </row>
    <row r="21110" spans="14:14" x14ac:dyDescent="0.3">
      <c r="N21110" s="53"/>
    </row>
    <row r="21111" spans="14:14" x14ac:dyDescent="0.3">
      <c r="N21111" s="53"/>
    </row>
    <row r="21112" spans="14:14" x14ac:dyDescent="0.3">
      <c r="N21112" s="53"/>
    </row>
    <row r="21113" spans="14:14" x14ac:dyDescent="0.3">
      <c r="N21113" s="53"/>
    </row>
    <row r="21114" spans="14:14" x14ac:dyDescent="0.3">
      <c r="N21114" s="53"/>
    </row>
    <row r="21115" spans="14:14" x14ac:dyDescent="0.3">
      <c r="N21115" s="53"/>
    </row>
    <row r="21116" spans="14:14" x14ac:dyDescent="0.3">
      <c r="N21116" s="53"/>
    </row>
    <row r="21117" spans="14:14" x14ac:dyDescent="0.3">
      <c r="N21117" s="53"/>
    </row>
    <row r="21118" spans="14:14" x14ac:dyDescent="0.3">
      <c r="N21118" s="53"/>
    </row>
    <row r="21119" spans="14:14" x14ac:dyDescent="0.3">
      <c r="N21119" s="53"/>
    </row>
    <row r="21120" spans="14:14" x14ac:dyDescent="0.3">
      <c r="N21120" s="53"/>
    </row>
    <row r="21121" spans="14:14" x14ac:dyDescent="0.3">
      <c r="N21121" s="53"/>
    </row>
    <row r="21122" spans="14:14" x14ac:dyDescent="0.3">
      <c r="N21122" s="53"/>
    </row>
    <row r="21123" spans="14:14" x14ac:dyDescent="0.3">
      <c r="N21123" s="53"/>
    </row>
    <row r="21124" spans="14:14" x14ac:dyDescent="0.3">
      <c r="N21124" s="53"/>
    </row>
    <row r="21125" spans="14:14" x14ac:dyDescent="0.3">
      <c r="N21125" s="53"/>
    </row>
    <row r="21126" spans="14:14" x14ac:dyDescent="0.3">
      <c r="N21126" s="53"/>
    </row>
    <row r="21127" spans="14:14" x14ac:dyDescent="0.3">
      <c r="N21127" s="53"/>
    </row>
    <row r="21128" spans="14:14" x14ac:dyDescent="0.3">
      <c r="N21128" s="53"/>
    </row>
    <row r="21129" spans="14:14" x14ac:dyDescent="0.3">
      <c r="N21129" s="53"/>
    </row>
    <row r="21130" spans="14:14" x14ac:dyDescent="0.3">
      <c r="N21130" s="53"/>
    </row>
    <row r="21131" spans="14:14" x14ac:dyDescent="0.3">
      <c r="N21131" s="53"/>
    </row>
    <row r="21132" spans="14:14" x14ac:dyDescent="0.3">
      <c r="N21132" s="53"/>
    </row>
    <row r="21133" spans="14:14" x14ac:dyDescent="0.3">
      <c r="N21133" s="53"/>
    </row>
    <row r="21134" spans="14:14" x14ac:dyDescent="0.3">
      <c r="N21134" s="53"/>
    </row>
    <row r="21135" spans="14:14" x14ac:dyDescent="0.3">
      <c r="N21135" s="53"/>
    </row>
    <row r="21136" spans="14:14" x14ac:dyDescent="0.3">
      <c r="N21136" s="53"/>
    </row>
    <row r="21137" spans="14:14" x14ac:dyDescent="0.3">
      <c r="N21137" s="53"/>
    </row>
    <row r="21138" spans="14:14" x14ac:dyDescent="0.3">
      <c r="N21138" s="53"/>
    </row>
    <row r="21139" spans="14:14" x14ac:dyDescent="0.3">
      <c r="N21139" s="53"/>
    </row>
    <row r="21140" spans="14:14" x14ac:dyDescent="0.3">
      <c r="N21140" s="53"/>
    </row>
    <row r="21141" spans="14:14" x14ac:dyDescent="0.3">
      <c r="N21141" s="53"/>
    </row>
    <row r="21142" spans="14:14" x14ac:dyDescent="0.3">
      <c r="N21142" s="53"/>
    </row>
    <row r="21143" spans="14:14" x14ac:dyDescent="0.3">
      <c r="N21143" s="53"/>
    </row>
    <row r="21144" spans="14:14" x14ac:dyDescent="0.3">
      <c r="N21144" s="53"/>
    </row>
    <row r="21145" spans="14:14" x14ac:dyDescent="0.3">
      <c r="N21145" s="53"/>
    </row>
    <row r="21146" spans="14:14" x14ac:dyDescent="0.3">
      <c r="N21146" s="53"/>
    </row>
    <row r="21147" spans="14:14" x14ac:dyDescent="0.3">
      <c r="N21147" s="53"/>
    </row>
    <row r="21148" spans="14:14" x14ac:dyDescent="0.3">
      <c r="N21148" s="53"/>
    </row>
    <row r="21149" spans="14:14" x14ac:dyDescent="0.3">
      <c r="N21149" s="53"/>
    </row>
    <row r="21150" spans="14:14" x14ac:dyDescent="0.3">
      <c r="N21150" s="53"/>
    </row>
    <row r="21151" spans="14:14" x14ac:dyDescent="0.3">
      <c r="N21151" s="53"/>
    </row>
    <row r="21152" spans="14:14" x14ac:dyDescent="0.3">
      <c r="N21152" s="53"/>
    </row>
    <row r="21153" spans="14:14" x14ac:dyDescent="0.3">
      <c r="N21153" s="53"/>
    </row>
    <row r="21154" spans="14:14" x14ac:dyDescent="0.3">
      <c r="N21154" s="53"/>
    </row>
    <row r="21155" spans="14:14" x14ac:dyDescent="0.3">
      <c r="N21155" s="53"/>
    </row>
    <row r="21156" spans="14:14" x14ac:dyDescent="0.3">
      <c r="N21156" s="53"/>
    </row>
    <row r="21157" spans="14:14" x14ac:dyDescent="0.3">
      <c r="N21157" s="53"/>
    </row>
    <row r="21158" spans="14:14" x14ac:dyDescent="0.3">
      <c r="N21158" s="53"/>
    </row>
    <row r="21159" spans="14:14" x14ac:dyDescent="0.3">
      <c r="N21159" s="53"/>
    </row>
    <row r="21160" spans="14:14" x14ac:dyDescent="0.3">
      <c r="N21160" s="53"/>
    </row>
    <row r="21161" spans="14:14" x14ac:dyDescent="0.3">
      <c r="N21161" s="53"/>
    </row>
    <row r="21162" spans="14:14" x14ac:dyDescent="0.3">
      <c r="N21162" s="53"/>
    </row>
    <row r="21163" spans="14:14" x14ac:dyDescent="0.3">
      <c r="N21163" s="53"/>
    </row>
    <row r="21164" spans="14:14" x14ac:dyDescent="0.3">
      <c r="N21164" s="53"/>
    </row>
    <row r="21165" spans="14:14" x14ac:dyDescent="0.3">
      <c r="N21165" s="53"/>
    </row>
    <row r="21166" spans="14:14" x14ac:dyDescent="0.3">
      <c r="N21166" s="53"/>
    </row>
    <row r="21167" spans="14:14" x14ac:dyDescent="0.3">
      <c r="N21167" s="53"/>
    </row>
    <row r="21168" spans="14:14" x14ac:dyDescent="0.3">
      <c r="N21168" s="53"/>
    </row>
    <row r="21169" spans="14:14" x14ac:dyDescent="0.3">
      <c r="N21169" s="53"/>
    </row>
    <row r="21170" spans="14:14" x14ac:dyDescent="0.3">
      <c r="N21170" s="53"/>
    </row>
    <row r="21171" spans="14:14" x14ac:dyDescent="0.3">
      <c r="N21171" s="53"/>
    </row>
    <row r="21172" spans="14:14" x14ac:dyDescent="0.3">
      <c r="N21172" s="53"/>
    </row>
    <row r="21173" spans="14:14" x14ac:dyDescent="0.3">
      <c r="N21173" s="53"/>
    </row>
    <row r="21174" spans="14:14" x14ac:dyDescent="0.3">
      <c r="N21174" s="53"/>
    </row>
    <row r="21175" spans="14:14" x14ac:dyDescent="0.3">
      <c r="N21175" s="53"/>
    </row>
    <row r="21176" spans="14:14" x14ac:dyDescent="0.3">
      <c r="N21176" s="53"/>
    </row>
    <row r="21177" spans="14:14" x14ac:dyDescent="0.3">
      <c r="N21177" s="53"/>
    </row>
    <row r="21178" spans="14:14" x14ac:dyDescent="0.3">
      <c r="N21178" s="53"/>
    </row>
    <row r="21179" spans="14:14" x14ac:dyDescent="0.3">
      <c r="N21179" s="53"/>
    </row>
    <row r="21180" spans="14:14" x14ac:dyDescent="0.3">
      <c r="N21180" s="53"/>
    </row>
    <row r="21181" spans="14:14" x14ac:dyDescent="0.3">
      <c r="N21181" s="53"/>
    </row>
    <row r="21182" spans="14:14" x14ac:dyDescent="0.3">
      <c r="N21182" s="53"/>
    </row>
    <row r="21183" spans="14:14" x14ac:dyDescent="0.3">
      <c r="N21183" s="53"/>
    </row>
    <row r="21184" spans="14:14" x14ac:dyDescent="0.3">
      <c r="N21184" s="53"/>
    </row>
    <row r="21185" spans="14:14" x14ac:dyDescent="0.3">
      <c r="N21185" s="53"/>
    </row>
    <row r="21186" spans="14:14" x14ac:dyDescent="0.3">
      <c r="N21186" s="53"/>
    </row>
    <row r="21187" spans="14:14" x14ac:dyDescent="0.3">
      <c r="N21187" s="53"/>
    </row>
    <row r="21188" spans="14:14" x14ac:dyDescent="0.3">
      <c r="N21188" s="53"/>
    </row>
    <row r="21189" spans="14:14" x14ac:dyDescent="0.3">
      <c r="N21189" s="53"/>
    </row>
    <row r="21190" spans="14:14" x14ac:dyDescent="0.3">
      <c r="N21190" s="53"/>
    </row>
    <row r="21191" spans="14:14" x14ac:dyDescent="0.3">
      <c r="N21191" s="53"/>
    </row>
    <row r="21192" spans="14:14" x14ac:dyDescent="0.3">
      <c r="N21192" s="53"/>
    </row>
    <row r="21193" spans="14:14" x14ac:dyDescent="0.3">
      <c r="N21193" s="53"/>
    </row>
    <row r="21194" spans="14:14" x14ac:dyDescent="0.3">
      <c r="N21194" s="53"/>
    </row>
    <row r="21195" spans="14:14" x14ac:dyDescent="0.3">
      <c r="N21195" s="53"/>
    </row>
    <row r="21196" spans="14:14" x14ac:dyDescent="0.3">
      <c r="N21196" s="53"/>
    </row>
    <row r="21197" spans="14:14" x14ac:dyDescent="0.3">
      <c r="N21197" s="53"/>
    </row>
    <row r="21198" spans="14:14" x14ac:dyDescent="0.3">
      <c r="N21198" s="53"/>
    </row>
    <row r="21199" spans="14:14" x14ac:dyDescent="0.3">
      <c r="N21199" s="53"/>
    </row>
    <row r="21200" spans="14:14" x14ac:dyDescent="0.3">
      <c r="N21200" s="53"/>
    </row>
    <row r="21201" spans="14:14" x14ac:dyDescent="0.3">
      <c r="N21201" s="53"/>
    </row>
    <row r="21202" spans="14:14" x14ac:dyDescent="0.3">
      <c r="N21202" s="53"/>
    </row>
    <row r="21203" spans="14:14" x14ac:dyDescent="0.3">
      <c r="N21203" s="53"/>
    </row>
    <row r="21204" spans="14:14" x14ac:dyDescent="0.3">
      <c r="N21204" s="53"/>
    </row>
    <row r="21205" spans="14:14" x14ac:dyDescent="0.3">
      <c r="N21205" s="53"/>
    </row>
    <row r="21206" spans="14:14" x14ac:dyDescent="0.3">
      <c r="N21206" s="53"/>
    </row>
    <row r="21207" spans="14:14" x14ac:dyDescent="0.3">
      <c r="N21207" s="53"/>
    </row>
    <row r="21208" spans="14:14" x14ac:dyDescent="0.3">
      <c r="N21208" s="53"/>
    </row>
    <row r="21209" spans="14:14" x14ac:dyDescent="0.3">
      <c r="N21209" s="53"/>
    </row>
    <row r="21210" spans="14:14" x14ac:dyDescent="0.3">
      <c r="N21210" s="53"/>
    </row>
    <row r="21211" spans="14:14" x14ac:dyDescent="0.3">
      <c r="N21211" s="53"/>
    </row>
    <row r="21212" spans="14:14" x14ac:dyDescent="0.3">
      <c r="N21212" s="53"/>
    </row>
    <row r="21213" spans="14:14" x14ac:dyDescent="0.3">
      <c r="N21213" s="53"/>
    </row>
    <row r="21214" spans="14:14" x14ac:dyDescent="0.3">
      <c r="N21214" s="53"/>
    </row>
    <row r="21215" spans="14:14" x14ac:dyDescent="0.3">
      <c r="N21215" s="53"/>
    </row>
    <row r="21216" spans="14:14" x14ac:dyDescent="0.3">
      <c r="N21216" s="53"/>
    </row>
    <row r="21217" spans="14:14" x14ac:dyDescent="0.3">
      <c r="N21217" s="53"/>
    </row>
    <row r="21218" spans="14:14" x14ac:dyDescent="0.3">
      <c r="N21218" s="53"/>
    </row>
    <row r="21219" spans="14:14" x14ac:dyDescent="0.3">
      <c r="N21219" s="53"/>
    </row>
    <row r="21220" spans="14:14" x14ac:dyDescent="0.3">
      <c r="N21220" s="53"/>
    </row>
    <row r="21221" spans="14:14" x14ac:dyDescent="0.3">
      <c r="N21221" s="53"/>
    </row>
    <row r="21222" spans="14:14" x14ac:dyDescent="0.3">
      <c r="N21222" s="53"/>
    </row>
    <row r="21223" spans="14:14" x14ac:dyDescent="0.3">
      <c r="N21223" s="53"/>
    </row>
    <row r="21224" spans="14:14" x14ac:dyDescent="0.3">
      <c r="N21224" s="53"/>
    </row>
    <row r="21225" spans="14:14" x14ac:dyDescent="0.3">
      <c r="N21225" s="53"/>
    </row>
    <row r="21226" spans="14:14" x14ac:dyDescent="0.3">
      <c r="N21226" s="53"/>
    </row>
    <row r="21227" spans="14:14" x14ac:dyDescent="0.3">
      <c r="N21227" s="53"/>
    </row>
    <row r="21228" spans="14:14" x14ac:dyDescent="0.3">
      <c r="N21228" s="53"/>
    </row>
    <row r="21229" spans="14:14" x14ac:dyDescent="0.3">
      <c r="N21229" s="53"/>
    </row>
    <row r="21230" spans="14:14" x14ac:dyDescent="0.3">
      <c r="N21230" s="53"/>
    </row>
    <row r="21231" spans="14:14" x14ac:dyDescent="0.3">
      <c r="N21231" s="53"/>
    </row>
    <row r="21232" spans="14:14" x14ac:dyDescent="0.3">
      <c r="N21232" s="53"/>
    </row>
    <row r="21233" spans="14:14" x14ac:dyDescent="0.3">
      <c r="N21233" s="53"/>
    </row>
    <row r="21234" spans="14:14" x14ac:dyDescent="0.3">
      <c r="N21234" s="53"/>
    </row>
    <row r="21235" spans="14:14" x14ac:dyDescent="0.3">
      <c r="N21235" s="53"/>
    </row>
    <row r="21236" spans="14:14" x14ac:dyDescent="0.3">
      <c r="N21236" s="53"/>
    </row>
    <row r="21237" spans="14:14" x14ac:dyDescent="0.3">
      <c r="N21237" s="53"/>
    </row>
    <row r="21238" spans="14:14" x14ac:dyDescent="0.3">
      <c r="N21238" s="53"/>
    </row>
    <row r="21239" spans="14:14" x14ac:dyDescent="0.3">
      <c r="N21239" s="53"/>
    </row>
    <row r="21240" spans="14:14" x14ac:dyDescent="0.3">
      <c r="N21240" s="53"/>
    </row>
    <row r="21241" spans="14:14" x14ac:dyDescent="0.3">
      <c r="N21241" s="53"/>
    </row>
    <row r="21242" spans="14:14" x14ac:dyDescent="0.3">
      <c r="N21242" s="53"/>
    </row>
    <row r="21243" spans="14:14" x14ac:dyDescent="0.3">
      <c r="N21243" s="53"/>
    </row>
    <row r="21244" spans="14:14" x14ac:dyDescent="0.3">
      <c r="N21244" s="53"/>
    </row>
    <row r="21245" spans="14:14" x14ac:dyDescent="0.3">
      <c r="N21245" s="53"/>
    </row>
    <row r="21246" spans="14:14" x14ac:dyDescent="0.3">
      <c r="N21246" s="53"/>
    </row>
    <row r="21247" spans="14:14" x14ac:dyDescent="0.3">
      <c r="N21247" s="53"/>
    </row>
    <row r="21248" spans="14:14" x14ac:dyDescent="0.3">
      <c r="N21248" s="53"/>
    </row>
    <row r="21249" spans="14:14" x14ac:dyDescent="0.3">
      <c r="N21249" s="53"/>
    </row>
    <row r="21250" spans="14:14" x14ac:dyDescent="0.3">
      <c r="N21250" s="53"/>
    </row>
    <row r="21251" spans="14:14" x14ac:dyDescent="0.3">
      <c r="N21251" s="53"/>
    </row>
    <row r="21252" spans="14:14" x14ac:dyDescent="0.3">
      <c r="N21252" s="53"/>
    </row>
    <row r="21253" spans="14:14" x14ac:dyDescent="0.3">
      <c r="N21253" s="53"/>
    </row>
    <row r="21254" spans="14:14" x14ac:dyDescent="0.3">
      <c r="N21254" s="53"/>
    </row>
    <row r="21255" spans="14:14" x14ac:dyDescent="0.3">
      <c r="N21255" s="53"/>
    </row>
    <row r="21256" spans="14:14" x14ac:dyDescent="0.3">
      <c r="N21256" s="53"/>
    </row>
    <row r="21257" spans="14:14" x14ac:dyDescent="0.3">
      <c r="N21257" s="53"/>
    </row>
    <row r="21258" spans="14:14" x14ac:dyDescent="0.3">
      <c r="N21258" s="53"/>
    </row>
    <row r="21259" spans="14:14" x14ac:dyDescent="0.3">
      <c r="N21259" s="53"/>
    </row>
    <row r="21260" spans="14:14" x14ac:dyDescent="0.3">
      <c r="N21260" s="53"/>
    </row>
    <row r="21261" spans="14:14" x14ac:dyDescent="0.3">
      <c r="N21261" s="53"/>
    </row>
    <row r="21262" spans="14:14" x14ac:dyDescent="0.3">
      <c r="N21262" s="53"/>
    </row>
    <row r="21263" spans="14:14" x14ac:dyDescent="0.3">
      <c r="N21263" s="53"/>
    </row>
    <row r="21264" spans="14:14" x14ac:dyDescent="0.3">
      <c r="N21264" s="53"/>
    </row>
    <row r="21265" spans="14:14" x14ac:dyDescent="0.3">
      <c r="N21265" s="53"/>
    </row>
    <row r="21266" spans="14:14" x14ac:dyDescent="0.3">
      <c r="N21266" s="53"/>
    </row>
    <row r="21267" spans="14:14" x14ac:dyDescent="0.3">
      <c r="N21267" s="53"/>
    </row>
    <row r="21268" spans="14:14" x14ac:dyDescent="0.3">
      <c r="N21268" s="53"/>
    </row>
    <row r="21269" spans="14:14" x14ac:dyDescent="0.3">
      <c r="N21269" s="53"/>
    </row>
    <row r="21270" spans="14:14" x14ac:dyDescent="0.3">
      <c r="N21270" s="53"/>
    </row>
    <row r="21271" spans="14:14" x14ac:dyDescent="0.3">
      <c r="N21271" s="53"/>
    </row>
    <row r="21272" spans="14:14" x14ac:dyDescent="0.3">
      <c r="N21272" s="53"/>
    </row>
    <row r="21273" spans="14:14" x14ac:dyDescent="0.3">
      <c r="N21273" s="53"/>
    </row>
    <row r="21274" spans="14:14" x14ac:dyDescent="0.3">
      <c r="N21274" s="53"/>
    </row>
    <row r="21275" spans="14:14" x14ac:dyDescent="0.3">
      <c r="N21275" s="53"/>
    </row>
    <row r="21276" spans="14:14" x14ac:dyDescent="0.3">
      <c r="N21276" s="53"/>
    </row>
    <row r="21277" spans="14:14" x14ac:dyDescent="0.3">
      <c r="N21277" s="53"/>
    </row>
    <row r="21278" spans="14:14" x14ac:dyDescent="0.3">
      <c r="N21278" s="53"/>
    </row>
    <row r="21279" spans="14:14" x14ac:dyDescent="0.3">
      <c r="N21279" s="53"/>
    </row>
    <row r="21280" spans="14:14" x14ac:dyDescent="0.3">
      <c r="N21280" s="53"/>
    </row>
    <row r="21281" spans="14:14" x14ac:dyDescent="0.3">
      <c r="N21281" s="53"/>
    </row>
    <row r="21282" spans="14:14" x14ac:dyDescent="0.3">
      <c r="N21282" s="53"/>
    </row>
    <row r="21283" spans="14:14" x14ac:dyDescent="0.3">
      <c r="N21283" s="53"/>
    </row>
    <row r="21284" spans="14:14" x14ac:dyDescent="0.3">
      <c r="N21284" s="53"/>
    </row>
    <row r="21285" spans="14:14" x14ac:dyDescent="0.3">
      <c r="N21285" s="53"/>
    </row>
    <row r="21286" spans="14:14" x14ac:dyDescent="0.3">
      <c r="N21286" s="53"/>
    </row>
    <row r="21287" spans="14:14" x14ac:dyDescent="0.3">
      <c r="N21287" s="53"/>
    </row>
    <row r="21288" spans="14:14" x14ac:dyDescent="0.3">
      <c r="N21288" s="53"/>
    </row>
    <row r="21289" spans="14:14" x14ac:dyDescent="0.3">
      <c r="N21289" s="53"/>
    </row>
    <row r="21290" spans="14:14" x14ac:dyDescent="0.3">
      <c r="N21290" s="53"/>
    </row>
    <row r="21291" spans="14:14" x14ac:dyDescent="0.3">
      <c r="N21291" s="53"/>
    </row>
    <row r="21292" spans="14:14" x14ac:dyDescent="0.3">
      <c r="N21292" s="53"/>
    </row>
    <row r="21293" spans="14:14" x14ac:dyDescent="0.3">
      <c r="N21293" s="53"/>
    </row>
    <row r="21294" spans="14:14" x14ac:dyDescent="0.3">
      <c r="N21294" s="53"/>
    </row>
    <row r="21295" spans="14:14" x14ac:dyDescent="0.3">
      <c r="N21295" s="53"/>
    </row>
    <row r="21296" spans="14:14" x14ac:dyDescent="0.3">
      <c r="N21296" s="53"/>
    </row>
    <row r="21297" spans="14:14" x14ac:dyDescent="0.3">
      <c r="N21297" s="53"/>
    </row>
    <row r="21298" spans="14:14" x14ac:dyDescent="0.3">
      <c r="N21298" s="53"/>
    </row>
    <row r="21299" spans="14:14" x14ac:dyDescent="0.3">
      <c r="N21299" s="53"/>
    </row>
    <row r="21300" spans="14:14" x14ac:dyDescent="0.3">
      <c r="N21300" s="53"/>
    </row>
    <row r="21301" spans="14:14" x14ac:dyDescent="0.3">
      <c r="N21301" s="53"/>
    </row>
    <row r="21302" spans="14:14" x14ac:dyDescent="0.3">
      <c r="N21302" s="53"/>
    </row>
    <row r="21303" spans="14:14" x14ac:dyDescent="0.3">
      <c r="N21303" s="53"/>
    </row>
    <row r="21304" spans="14:14" x14ac:dyDescent="0.3">
      <c r="N21304" s="53"/>
    </row>
    <row r="21305" spans="14:14" x14ac:dyDescent="0.3">
      <c r="N21305" s="53"/>
    </row>
    <row r="21306" spans="14:14" x14ac:dyDescent="0.3">
      <c r="N21306" s="53"/>
    </row>
    <row r="21307" spans="14:14" x14ac:dyDescent="0.3">
      <c r="N21307" s="53"/>
    </row>
    <row r="21308" spans="14:14" x14ac:dyDescent="0.3">
      <c r="N21308" s="53"/>
    </row>
    <row r="21309" spans="14:14" x14ac:dyDescent="0.3">
      <c r="N21309" s="53"/>
    </row>
    <row r="21310" spans="14:14" x14ac:dyDescent="0.3">
      <c r="N21310" s="53"/>
    </row>
    <row r="21311" spans="14:14" x14ac:dyDescent="0.3">
      <c r="N21311" s="53"/>
    </row>
    <row r="21312" spans="14:14" x14ac:dyDescent="0.3">
      <c r="N21312" s="53"/>
    </row>
    <row r="21313" spans="14:14" x14ac:dyDescent="0.3">
      <c r="N21313" s="53"/>
    </row>
    <row r="21314" spans="14:14" x14ac:dyDescent="0.3">
      <c r="N21314" s="53"/>
    </row>
    <row r="21315" spans="14:14" x14ac:dyDescent="0.3">
      <c r="N21315" s="53"/>
    </row>
    <row r="21316" spans="14:14" x14ac:dyDescent="0.3">
      <c r="N21316" s="53"/>
    </row>
    <row r="21317" spans="14:14" x14ac:dyDescent="0.3">
      <c r="N21317" s="53"/>
    </row>
    <row r="21318" spans="14:14" x14ac:dyDescent="0.3">
      <c r="N21318" s="53"/>
    </row>
    <row r="21319" spans="14:14" x14ac:dyDescent="0.3">
      <c r="N21319" s="53"/>
    </row>
    <row r="21320" spans="14:14" x14ac:dyDescent="0.3">
      <c r="N21320" s="53"/>
    </row>
    <row r="21321" spans="14:14" x14ac:dyDescent="0.3">
      <c r="N21321" s="53"/>
    </row>
    <row r="21322" spans="14:14" x14ac:dyDescent="0.3">
      <c r="N21322" s="53"/>
    </row>
    <row r="21323" spans="14:14" x14ac:dyDescent="0.3">
      <c r="N21323" s="53"/>
    </row>
    <row r="21324" spans="14:14" x14ac:dyDescent="0.3">
      <c r="N21324" s="53"/>
    </row>
    <row r="21325" spans="14:14" x14ac:dyDescent="0.3">
      <c r="N21325" s="53"/>
    </row>
    <row r="21326" spans="14:14" x14ac:dyDescent="0.3">
      <c r="N21326" s="53"/>
    </row>
    <row r="21327" spans="14:14" x14ac:dyDescent="0.3">
      <c r="N21327" s="53"/>
    </row>
    <row r="21328" spans="14:14" x14ac:dyDescent="0.3">
      <c r="N21328" s="53"/>
    </row>
    <row r="21329" spans="14:14" x14ac:dyDescent="0.3">
      <c r="N21329" s="53"/>
    </row>
    <row r="21330" spans="14:14" x14ac:dyDescent="0.3">
      <c r="N21330" s="53"/>
    </row>
    <row r="21331" spans="14:14" x14ac:dyDescent="0.3">
      <c r="N21331" s="53"/>
    </row>
    <row r="21332" spans="14:14" x14ac:dyDescent="0.3">
      <c r="N21332" s="53"/>
    </row>
    <row r="21333" spans="14:14" x14ac:dyDescent="0.3">
      <c r="N21333" s="53"/>
    </row>
    <row r="21334" spans="14:14" x14ac:dyDescent="0.3">
      <c r="N21334" s="53"/>
    </row>
    <row r="21335" spans="14:14" x14ac:dyDescent="0.3">
      <c r="N21335" s="53"/>
    </row>
    <row r="21336" spans="14:14" x14ac:dyDescent="0.3">
      <c r="N21336" s="53"/>
    </row>
    <row r="21337" spans="14:14" x14ac:dyDescent="0.3">
      <c r="N21337" s="53"/>
    </row>
    <row r="21338" spans="14:14" x14ac:dyDescent="0.3">
      <c r="N21338" s="53"/>
    </row>
    <row r="21339" spans="14:14" x14ac:dyDescent="0.3">
      <c r="N21339" s="53"/>
    </row>
    <row r="21340" spans="14:14" x14ac:dyDescent="0.3">
      <c r="N21340" s="53"/>
    </row>
    <row r="21341" spans="14:14" x14ac:dyDescent="0.3">
      <c r="N21341" s="53"/>
    </row>
    <row r="21342" spans="14:14" x14ac:dyDescent="0.3">
      <c r="N21342" s="53"/>
    </row>
    <row r="21343" spans="14:14" x14ac:dyDescent="0.3">
      <c r="N21343" s="53"/>
    </row>
    <row r="21344" spans="14:14" x14ac:dyDescent="0.3">
      <c r="N21344" s="53"/>
    </row>
    <row r="21345" spans="14:14" x14ac:dyDescent="0.3">
      <c r="N21345" s="53"/>
    </row>
    <row r="21346" spans="14:14" x14ac:dyDescent="0.3">
      <c r="N21346" s="53"/>
    </row>
    <row r="21347" spans="14:14" x14ac:dyDescent="0.3">
      <c r="N21347" s="53"/>
    </row>
    <row r="21348" spans="14:14" x14ac:dyDescent="0.3">
      <c r="N21348" s="53"/>
    </row>
    <row r="21349" spans="14:14" x14ac:dyDescent="0.3">
      <c r="N21349" s="53"/>
    </row>
    <row r="21350" spans="14:14" x14ac:dyDescent="0.3">
      <c r="N21350" s="53"/>
    </row>
    <row r="21351" spans="14:14" x14ac:dyDescent="0.3">
      <c r="N21351" s="53"/>
    </row>
    <row r="21352" spans="14:14" x14ac:dyDescent="0.3">
      <c r="N21352" s="53"/>
    </row>
    <row r="21353" spans="14:14" x14ac:dyDescent="0.3">
      <c r="N21353" s="53"/>
    </row>
    <row r="21354" spans="14:14" x14ac:dyDescent="0.3">
      <c r="N21354" s="53"/>
    </row>
    <row r="21355" spans="14:14" x14ac:dyDescent="0.3">
      <c r="N21355" s="53"/>
    </row>
    <row r="21356" spans="14:14" x14ac:dyDescent="0.3">
      <c r="N21356" s="53"/>
    </row>
    <row r="21357" spans="14:14" x14ac:dyDescent="0.3">
      <c r="N21357" s="53"/>
    </row>
    <row r="21358" spans="14:14" x14ac:dyDescent="0.3">
      <c r="N21358" s="53"/>
    </row>
    <row r="21359" spans="14:14" x14ac:dyDescent="0.3">
      <c r="N21359" s="53"/>
    </row>
    <row r="21360" spans="14:14" x14ac:dyDescent="0.3">
      <c r="N21360" s="53"/>
    </row>
    <row r="21361" spans="14:14" x14ac:dyDescent="0.3">
      <c r="N21361" s="53"/>
    </row>
    <row r="21362" spans="14:14" x14ac:dyDescent="0.3">
      <c r="N21362" s="53"/>
    </row>
    <row r="21363" spans="14:14" x14ac:dyDescent="0.3">
      <c r="N21363" s="53"/>
    </row>
    <row r="21364" spans="14:14" x14ac:dyDescent="0.3">
      <c r="N21364" s="53"/>
    </row>
    <row r="21365" spans="14:14" x14ac:dyDescent="0.3">
      <c r="N21365" s="53"/>
    </row>
    <row r="21366" spans="14:14" x14ac:dyDescent="0.3">
      <c r="N21366" s="53"/>
    </row>
    <row r="21367" spans="14:14" x14ac:dyDescent="0.3">
      <c r="N21367" s="53"/>
    </row>
    <row r="21368" spans="14:14" x14ac:dyDescent="0.3">
      <c r="N21368" s="53"/>
    </row>
    <row r="21369" spans="14:14" x14ac:dyDescent="0.3">
      <c r="N21369" s="53"/>
    </row>
    <row r="21370" spans="14:14" x14ac:dyDescent="0.3">
      <c r="N21370" s="53"/>
    </row>
    <row r="21371" spans="14:14" x14ac:dyDescent="0.3">
      <c r="N21371" s="53"/>
    </row>
    <row r="21372" spans="14:14" x14ac:dyDescent="0.3">
      <c r="N21372" s="53"/>
    </row>
    <row r="21373" spans="14:14" x14ac:dyDescent="0.3">
      <c r="N21373" s="53"/>
    </row>
    <row r="21374" spans="14:14" x14ac:dyDescent="0.3">
      <c r="N21374" s="53"/>
    </row>
    <row r="21375" spans="14:14" x14ac:dyDescent="0.3">
      <c r="N21375" s="53"/>
    </row>
    <row r="21376" spans="14:14" x14ac:dyDescent="0.3">
      <c r="N21376" s="53"/>
    </row>
    <row r="21377" spans="14:14" x14ac:dyDescent="0.3">
      <c r="N21377" s="53"/>
    </row>
    <row r="21378" spans="14:14" x14ac:dyDescent="0.3">
      <c r="N21378" s="53"/>
    </row>
    <row r="21379" spans="14:14" x14ac:dyDescent="0.3">
      <c r="N21379" s="53"/>
    </row>
    <row r="21380" spans="14:14" x14ac:dyDescent="0.3">
      <c r="N21380" s="53"/>
    </row>
    <row r="21381" spans="14:14" x14ac:dyDescent="0.3">
      <c r="N21381" s="53"/>
    </row>
    <row r="21382" spans="14:14" x14ac:dyDescent="0.3">
      <c r="N21382" s="53"/>
    </row>
    <row r="21383" spans="14:14" x14ac:dyDescent="0.3">
      <c r="N21383" s="53"/>
    </row>
    <row r="21384" spans="14:14" x14ac:dyDescent="0.3">
      <c r="N21384" s="53"/>
    </row>
    <row r="21385" spans="14:14" x14ac:dyDescent="0.3">
      <c r="N21385" s="53"/>
    </row>
    <row r="21386" spans="14:14" x14ac:dyDescent="0.3">
      <c r="N21386" s="53"/>
    </row>
    <row r="21387" spans="14:14" x14ac:dyDescent="0.3">
      <c r="N21387" s="53"/>
    </row>
    <row r="21388" spans="14:14" x14ac:dyDescent="0.3">
      <c r="N21388" s="53"/>
    </row>
    <row r="21389" spans="14:14" x14ac:dyDescent="0.3">
      <c r="N21389" s="53"/>
    </row>
    <row r="21390" spans="14:14" x14ac:dyDescent="0.3">
      <c r="N21390" s="53"/>
    </row>
    <row r="21391" spans="14:14" x14ac:dyDescent="0.3">
      <c r="N21391" s="53"/>
    </row>
    <row r="21392" spans="14:14" x14ac:dyDescent="0.3">
      <c r="N21392" s="53"/>
    </row>
    <row r="21393" spans="14:14" x14ac:dyDescent="0.3">
      <c r="N21393" s="53"/>
    </row>
    <row r="21394" spans="14:14" x14ac:dyDescent="0.3">
      <c r="N21394" s="53"/>
    </row>
    <row r="21395" spans="14:14" x14ac:dyDescent="0.3">
      <c r="N21395" s="53"/>
    </row>
    <row r="21396" spans="14:14" x14ac:dyDescent="0.3">
      <c r="N21396" s="53"/>
    </row>
    <row r="21397" spans="14:14" x14ac:dyDescent="0.3">
      <c r="N21397" s="53"/>
    </row>
    <row r="21398" spans="14:14" x14ac:dyDescent="0.3">
      <c r="N21398" s="53"/>
    </row>
    <row r="21399" spans="14:14" x14ac:dyDescent="0.3">
      <c r="N21399" s="53"/>
    </row>
    <row r="21400" spans="14:14" x14ac:dyDescent="0.3">
      <c r="N21400" s="53"/>
    </row>
    <row r="21401" spans="14:14" x14ac:dyDescent="0.3">
      <c r="N21401" s="53"/>
    </row>
    <row r="21402" spans="14:14" x14ac:dyDescent="0.3">
      <c r="N21402" s="53"/>
    </row>
    <row r="21403" spans="14:14" x14ac:dyDescent="0.3">
      <c r="N21403" s="53"/>
    </row>
    <row r="21404" spans="14:14" x14ac:dyDescent="0.3">
      <c r="N21404" s="53"/>
    </row>
    <row r="21405" spans="14:14" x14ac:dyDescent="0.3">
      <c r="N21405" s="53"/>
    </row>
    <row r="21406" spans="14:14" x14ac:dyDescent="0.3">
      <c r="N21406" s="53"/>
    </row>
    <row r="21407" spans="14:14" x14ac:dyDescent="0.3">
      <c r="N21407" s="53"/>
    </row>
    <row r="21408" spans="14:14" x14ac:dyDescent="0.3">
      <c r="N21408" s="53"/>
    </row>
    <row r="21409" spans="14:14" x14ac:dyDescent="0.3">
      <c r="N21409" s="53"/>
    </row>
    <row r="21410" spans="14:14" x14ac:dyDescent="0.3">
      <c r="N21410" s="53"/>
    </row>
    <row r="21411" spans="14:14" x14ac:dyDescent="0.3">
      <c r="N21411" s="53"/>
    </row>
    <row r="21412" spans="14:14" x14ac:dyDescent="0.3">
      <c r="N21412" s="53"/>
    </row>
    <row r="21413" spans="14:14" x14ac:dyDescent="0.3">
      <c r="N21413" s="53"/>
    </row>
    <row r="21414" spans="14:14" x14ac:dyDescent="0.3">
      <c r="N21414" s="53"/>
    </row>
    <row r="21415" spans="14:14" x14ac:dyDescent="0.3">
      <c r="N21415" s="53"/>
    </row>
    <row r="21416" spans="14:14" x14ac:dyDescent="0.3">
      <c r="N21416" s="53"/>
    </row>
    <row r="21417" spans="14:14" x14ac:dyDescent="0.3">
      <c r="N21417" s="53"/>
    </row>
    <row r="21418" spans="14:14" x14ac:dyDescent="0.3">
      <c r="N21418" s="53"/>
    </row>
    <row r="21419" spans="14:14" x14ac:dyDescent="0.3">
      <c r="N21419" s="53"/>
    </row>
    <row r="21420" spans="14:14" x14ac:dyDescent="0.3">
      <c r="N21420" s="53"/>
    </row>
    <row r="21421" spans="14:14" x14ac:dyDescent="0.3">
      <c r="N21421" s="53"/>
    </row>
    <row r="21422" spans="14:14" x14ac:dyDescent="0.3">
      <c r="N21422" s="53"/>
    </row>
    <row r="21423" spans="14:14" x14ac:dyDescent="0.3">
      <c r="N21423" s="53"/>
    </row>
    <row r="21424" spans="14:14" x14ac:dyDescent="0.3">
      <c r="N21424" s="53"/>
    </row>
    <row r="21425" spans="14:14" x14ac:dyDescent="0.3">
      <c r="N21425" s="53"/>
    </row>
    <row r="21426" spans="14:14" x14ac:dyDescent="0.3">
      <c r="N21426" s="53"/>
    </row>
    <row r="21427" spans="14:14" x14ac:dyDescent="0.3">
      <c r="N21427" s="53"/>
    </row>
    <row r="21428" spans="14:14" x14ac:dyDescent="0.3">
      <c r="N21428" s="53"/>
    </row>
    <row r="21429" spans="14:14" x14ac:dyDescent="0.3">
      <c r="N21429" s="53"/>
    </row>
    <row r="21430" spans="14:14" x14ac:dyDescent="0.3">
      <c r="N21430" s="53"/>
    </row>
    <row r="21431" spans="14:14" x14ac:dyDescent="0.3">
      <c r="N21431" s="53"/>
    </row>
    <row r="21432" spans="14:14" x14ac:dyDescent="0.3">
      <c r="N21432" s="53"/>
    </row>
    <row r="21433" spans="14:14" x14ac:dyDescent="0.3">
      <c r="N21433" s="53"/>
    </row>
    <row r="21434" spans="14:14" x14ac:dyDescent="0.3">
      <c r="N21434" s="53"/>
    </row>
    <row r="21435" spans="14:14" x14ac:dyDescent="0.3">
      <c r="N21435" s="53"/>
    </row>
    <row r="21436" spans="14:14" x14ac:dyDescent="0.3">
      <c r="N21436" s="53"/>
    </row>
    <row r="21437" spans="14:14" x14ac:dyDescent="0.3">
      <c r="N21437" s="53"/>
    </row>
    <row r="21438" spans="14:14" x14ac:dyDescent="0.3">
      <c r="N21438" s="53"/>
    </row>
    <row r="21439" spans="14:14" x14ac:dyDescent="0.3">
      <c r="N21439" s="53"/>
    </row>
    <row r="21440" spans="14:14" x14ac:dyDescent="0.3">
      <c r="N21440" s="53"/>
    </row>
    <row r="21441" spans="14:14" x14ac:dyDescent="0.3">
      <c r="N21441" s="53"/>
    </row>
    <row r="21442" spans="14:14" x14ac:dyDescent="0.3">
      <c r="N21442" s="53"/>
    </row>
    <row r="21443" spans="14:14" x14ac:dyDescent="0.3">
      <c r="N21443" s="53"/>
    </row>
    <row r="21444" spans="14:14" x14ac:dyDescent="0.3">
      <c r="N21444" s="53"/>
    </row>
    <row r="21445" spans="14:14" x14ac:dyDescent="0.3">
      <c r="N21445" s="53"/>
    </row>
    <row r="21446" spans="14:14" x14ac:dyDescent="0.3">
      <c r="N21446" s="53"/>
    </row>
    <row r="21447" spans="14:14" x14ac:dyDescent="0.3">
      <c r="N21447" s="53"/>
    </row>
    <row r="21448" spans="14:14" x14ac:dyDescent="0.3">
      <c r="N21448" s="53"/>
    </row>
    <row r="21449" spans="14:14" x14ac:dyDescent="0.3">
      <c r="N21449" s="53"/>
    </row>
    <row r="21450" spans="14:14" x14ac:dyDescent="0.3">
      <c r="N21450" s="53"/>
    </row>
    <row r="21451" spans="14:14" x14ac:dyDescent="0.3">
      <c r="N21451" s="53"/>
    </row>
    <row r="21452" spans="14:14" x14ac:dyDescent="0.3">
      <c r="N21452" s="53"/>
    </row>
    <row r="21453" spans="14:14" x14ac:dyDescent="0.3">
      <c r="N21453" s="53"/>
    </row>
    <row r="21454" spans="14:14" x14ac:dyDescent="0.3">
      <c r="N21454" s="53"/>
    </row>
    <row r="21455" spans="14:14" x14ac:dyDescent="0.3">
      <c r="N21455" s="53"/>
    </row>
    <row r="21456" spans="14:14" x14ac:dyDescent="0.3">
      <c r="N21456" s="53"/>
    </row>
    <row r="21457" spans="14:14" x14ac:dyDescent="0.3">
      <c r="N21457" s="53"/>
    </row>
    <row r="21458" spans="14:14" x14ac:dyDescent="0.3">
      <c r="N21458" s="53"/>
    </row>
    <row r="21459" spans="14:14" x14ac:dyDescent="0.3">
      <c r="N21459" s="53"/>
    </row>
    <row r="21460" spans="14:14" x14ac:dyDescent="0.3">
      <c r="N21460" s="53"/>
    </row>
    <row r="21461" spans="14:14" x14ac:dyDescent="0.3">
      <c r="N21461" s="53"/>
    </row>
    <row r="21462" spans="14:14" x14ac:dyDescent="0.3">
      <c r="N21462" s="53"/>
    </row>
    <row r="21463" spans="14:14" x14ac:dyDescent="0.3">
      <c r="N21463" s="53"/>
    </row>
    <row r="21464" spans="14:14" x14ac:dyDescent="0.3">
      <c r="N21464" s="53"/>
    </row>
    <row r="21465" spans="14:14" x14ac:dyDescent="0.3">
      <c r="N21465" s="53"/>
    </row>
    <row r="21466" spans="14:14" x14ac:dyDescent="0.3">
      <c r="N21466" s="53"/>
    </row>
    <row r="21467" spans="14:14" x14ac:dyDescent="0.3">
      <c r="N21467" s="53"/>
    </row>
    <row r="21468" spans="14:14" x14ac:dyDescent="0.3">
      <c r="N21468" s="53"/>
    </row>
    <row r="21469" spans="14:14" x14ac:dyDescent="0.3">
      <c r="N21469" s="53"/>
    </row>
    <row r="21470" spans="14:14" x14ac:dyDescent="0.3">
      <c r="N21470" s="53"/>
    </row>
    <row r="21471" spans="14:14" x14ac:dyDescent="0.3">
      <c r="N21471" s="53"/>
    </row>
    <row r="21472" spans="14:14" x14ac:dyDescent="0.3">
      <c r="N21472" s="53"/>
    </row>
    <row r="21473" spans="14:14" x14ac:dyDescent="0.3">
      <c r="N21473" s="53"/>
    </row>
    <row r="21474" spans="14:14" x14ac:dyDescent="0.3">
      <c r="N21474" s="53"/>
    </row>
    <row r="21475" spans="14:14" x14ac:dyDescent="0.3">
      <c r="N21475" s="53"/>
    </row>
    <row r="21476" spans="14:14" x14ac:dyDescent="0.3">
      <c r="N21476" s="53"/>
    </row>
    <row r="21477" spans="14:14" x14ac:dyDescent="0.3">
      <c r="N21477" s="53"/>
    </row>
    <row r="21478" spans="14:14" x14ac:dyDescent="0.3">
      <c r="N21478" s="53"/>
    </row>
    <row r="21479" spans="14:14" x14ac:dyDescent="0.3">
      <c r="N21479" s="53"/>
    </row>
    <row r="21480" spans="14:14" x14ac:dyDescent="0.3">
      <c r="N21480" s="53"/>
    </row>
    <row r="21481" spans="14:14" x14ac:dyDescent="0.3">
      <c r="N21481" s="53"/>
    </row>
    <row r="21482" spans="14:14" x14ac:dyDescent="0.3">
      <c r="N21482" s="53"/>
    </row>
    <row r="21483" spans="14:14" x14ac:dyDescent="0.3">
      <c r="N21483" s="53"/>
    </row>
    <row r="21484" spans="14:14" x14ac:dyDescent="0.3">
      <c r="N21484" s="53"/>
    </row>
    <row r="21485" spans="14:14" x14ac:dyDescent="0.3">
      <c r="N21485" s="53"/>
    </row>
    <row r="21486" spans="14:14" x14ac:dyDescent="0.3">
      <c r="N21486" s="53"/>
    </row>
    <row r="21487" spans="14:14" x14ac:dyDescent="0.3">
      <c r="N21487" s="53"/>
    </row>
    <row r="21488" spans="14:14" x14ac:dyDescent="0.3">
      <c r="N21488" s="53"/>
    </row>
    <row r="21489" spans="14:14" x14ac:dyDescent="0.3">
      <c r="N21489" s="53"/>
    </row>
    <row r="21490" spans="14:14" x14ac:dyDescent="0.3">
      <c r="N21490" s="53"/>
    </row>
    <row r="21491" spans="14:14" x14ac:dyDescent="0.3">
      <c r="N21491" s="53"/>
    </row>
    <row r="21492" spans="14:14" x14ac:dyDescent="0.3">
      <c r="N21492" s="53"/>
    </row>
    <row r="21493" spans="14:14" x14ac:dyDescent="0.3">
      <c r="N21493" s="53"/>
    </row>
    <row r="21494" spans="14:14" x14ac:dyDescent="0.3">
      <c r="N21494" s="53"/>
    </row>
    <row r="21495" spans="14:14" x14ac:dyDescent="0.3">
      <c r="N21495" s="53"/>
    </row>
    <row r="21496" spans="14:14" x14ac:dyDescent="0.3">
      <c r="N21496" s="53"/>
    </row>
    <row r="21497" spans="14:14" x14ac:dyDescent="0.3">
      <c r="N21497" s="53"/>
    </row>
    <row r="21498" spans="14:14" x14ac:dyDescent="0.3">
      <c r="N21498" s="53"/>
    </row>
    <row r="21499" spans="14:14" x14ac:dyDescent="0.3">
      <c r="N21499" s="53"/>
    </row>
    <row r="21500" spans="14:14" x14ac:dyDescent="0.3">
      <c r="N21500" s="53"/>
    </row>
    <row r="21501" spans="14:14" x14ac:dyDescent="0.3">
      <c r="N21501" s="53"/>
    </row>
    <row r="21502" spans="14:14" x14ac:dyDescent="0.3">
      <c r="N21502" s="53"/>
    </row>
    <row r="21503" spans="14:14" x14ac:dyDescent="0.3">
      <c r="N21503" s="53"/>
    </row>
    <row r="21504" spans="14:14" x14ac:dyDescent="0.3">
      <c r="N21504" s="53"/>
    </row>
    <row r="21505" spans="14:14" x14ac:dyDescent="0.3">
      <c r="N21505" s="53"/>
    </row>
    <row r="21506" spans="14:14" x14ac:dyDescent="0.3">
      <c r="N21506" s="53"/>
    </row>
    <row r="21507" spans="14:14" x14ac:dyDescent="0.3">
      <c r="N21507" s="53"/>
    </row>
    <row r="21508" spans="14:14" x14ac:dyDescent="0.3">
      <c r="N21508" s="53"/>
    </row>
    <row r="21509" spans="14:14" x14ac:dyDescent="0.3">
      <c r="N21509" s="53"/>
    </row>
    <row r="21510" spans="14:14" x14ac:dyDescent="0.3">
      <c r="N21510" s="53"/>
    </row>
    <row r="21511" spans="14:14" x14ac:dyDescent="0.3">
      <c r="N21511" s="53"/>
    </row>
    <row r="21512" spans="14:14" x14ac:dyDescent="0.3">
      <c r="N21512" s="53"/>
    </row>
    <row r="21513" spans="14:14" x14ac:dyDescent="0.3">
      <c r="N21513" s="53"/>
    </row>
    <row r="21514" spans="14:14" x14ac:dyDescent="0.3">
      <c r="N21514" s="53"/>
    </row>
    <row r="21515" spans="14:14" x14ac:dyDescent="0.3">
      <c r="N21515" s="53"/>
    </row>
    <row r="21516" spans="14:14" x14ac:dyDescent="0.3">
      <c r="N21516" s="53"/>
    </row>
    <row r="21517" spans="14:14" x14ac:dyDescent="0.3">
      <c r="N21517" s="53"/>
    </row>
    <row r="21518" spans="14:14" x14ac:dyDescent="0.3">
      <c r="N21518" s="53"/>
    </row>
    <row r="21519" spans="14:14" x14ac:dyDescent="0.3">
      <c r="N21519" s="53"/>
    </row>
    <row r="21520" spans="14:14" x14ac:dyDescent="0.3">
      <c r="N21520" s="53"/>
    </row>
    <row r="21521" spans="14:14" x14ac:dyDescent="0.3">
      <c r="N21521" s="53"/>
    </row>
    <row r="21522" spans="14:14" x14ac:dyDescent="0.3">
      <c r="N21522" s="53"/>
    </row>
    <row r="21523" spans="14:14" x14ac:dyDescent="0.3">
      <c r="N21523" s="53"/>
    </row>
    <row r="21524" spans="14:14" x14ac:dyDescent="0.3">
      <c r="N21524" s="53"/>
    </row>
    <row r="21525" spans="14:14" x14ac:dyDescent="0.3">
      <c r="N21525" s="53"/>
    </row>
    <row r="21526" spans="14:14" x14ac:dyDescent="0.3">
      <c r="N21526" s="53"/>
    </row>
    <row r="21527" spans="14:14" x14ac:dyDescent="0.3">
      <c r="N21527" s="53"/>
    </row>
    <row r="21528" spans="14:14" x14ac:dyDescent="0.3">
      <c r="N21528" s="53"/>
    </row>
    <row r="21529" spans="14:14" x14ac:dyDescent="0.3">
      <c r="N21529" s="53"/>
    </row>
    <row r="21530" spans="14:14" x14ac:dyDescent="0.3">
      <c r="N21530" s="53"/>
    </row>
    <row r="21531" spans="14:14" x14ac:dyDescent="0.3">
      <c r="N21531" s="53"/>
    </row>
    <row r="21532" spans="14:14" x14ac:dyDescent="0.3">
      <c r="N21532" s="53"/>
    </row>
    <row r="21533" spans="14:14" x14ac:dyDescent="0.3">
      <c r="N21533" s="53"/>
    </row>
    <row r="21534" spans="14:14" x14ac:dyDescent="0.3">
      <c r="N21534" s="53"/>
    </row>
    <row r="21535" spans="14:14" x14ac:dyDescent="0.3">
      <c r="N21535" s="53"/>
    </row>
    <row r="21536" spans="14:14" x14ac:dyDescent="0.3">
      <c r="N21536" s="53"/>
    </row>
    <row r="21537" spans="14:14" x14ac:dyDescent="0.3">
      <c r="N21537" s="53"/>
    </row>
    <row r="21538" spans="14:14" x14ac:dyDescent="0.3">
      <c r="N21538" s="53"/>
    </row>
    <row r="21539" spans="14:14" x14ac:dyDescent="0.3">
      <c r="N21539" s="53"/>
    </row>
    <row r="21540" spans="14:14" x14ac:dyDescent="0.3">
      <c r="N21540" s="53"/>
    </row>
    <row r="21541" spans="14:14" x14ac:dyDescent="0.3">
      <c r="N21541" s="53"/>
    </row>
    <row r="21542" spans="14:14" x14ac:dyDescent="0.3">
      <c r="N21542" s="53"/>
    </row>
    <row r="21543" spans="14:14" x14ac:dyDescent="0.3">
      <c r="N21543" s="53"/>
    </row>
    <row r="21544" spans="14:14" x14ac:dyDescent="0.3">
      <c r="N21544" s="53"/>
    </row>
    <row r="21545" spans="14:14" x14ac:dyDescent="0.3">
      <c r="N21545" s="53"/>
    </row>
    <row r="21546" spans="14:14" x14ac:dyDescent="0.3">
      <c r="N21546" s="53"/>
    </row>
    <row r="21547" spans="14:14" x14ac:dyDescent="0.3">
      <c r="N21547" s="53"/>
    </row>
    <row r="21548" spans="14:14" x14ac:dyDescent="0.3">
      <c r="N21548" s="53"/>
    </row>
    <row r="21549" spans="14:14" x14ac:dyDescent="0.3">
      <c r="N21549" s="53"/>
    </row>
    <row r="21550" spans="14:14" x14ac:dyDescent="0.3">
      <c r="N21550" s="53"/>
    </row>
    <row r="21551" spans="14:14" x14ac:dyDescent="0.3">
      <c r="N21551" s="53"/>
    </row>
    <row r="21552" spans="14:14" x14ac:dyDescent="0.3">
      <c r="N21552" s="53"/>
    </row>
    <row r="21553" spans="14:14" x14ac:dyDescent="0.3">
      <c r="N21553" s="53"/>
    </row>
    <row r="21554" spans="14:14" x14ac:dyDescent="0.3">
      <c r="N21554" s="53"/>
    </row>
    <row r="21555" spans="14:14" x14ac:dyDescent="0.3">
      <c r="N21555" s="53"/>
    </row>
    <row r="21556" spans="14:14" x14ac:dyDescent="0.3">
      <c r="N21556" s="53"/>
    </row>
    <row r="21557" spans="14:14" x14ac:dyDescent="0.3">
      <c r="N21557" s="53"/>
    </row>
    <row r="21558" spans="14:14" x14ac:dyDescent="0.3">
      <c r="N21558" s="53"/>
    </row>
    <row r="21559" spans="14:14" x14ac:dyDescent="0.3">
      <c r="N21559" s="53"/>
    </row>
    <row r="21560" spans="14:14" x14ac:dyDescent="0.3">
      <c r="N21560" s="53"/>
    </row>
    <row r="21561" spans="14:14" x14ac:dyDescent="0.3">
      <c r="N21561" s="53"/>
    </row>
    <row r="21562" spans="14:14" x14ac:dyDescent="0.3">
      <c r="N21562" s="53"/>
    </row>
    <row r="21563" spans="14:14" x14ac:dyDescent="0.3">
      <c r="N21563" s="53"/>
    </row>
    <row r="21564" spans="14:14" x14ac:dyDescent="0.3">
      <c r="N21564" s="53"/>
    </row>
    <row r="21565" spans="14:14" x14ac:dyDescent="0.3">
      <c r="N21565" s="53"/>
    </row>
    <row r="21566" spans="14:14" x14ac:dyDescent="0.3">
      <c r="N21566" s="53"/>
    </row>
    <row r="21567" spans="14:14" x14ac:dyDescent="0.3">
      <c r="N21567" s="53"/>
    </row>
    <row r="21568" spans="14:14" x14ac:dyDescent="0.3">
      <c r="N21568" s="53"/>
    </row>
    <row r="21569" spans="14:14" x14ac:dyDescent="0.3">
      <c r="N21569" s="53"/>
    </row>
    <row r="21570" spans="14:14" x14ac:dyDescent="0.3">
      <c r="N21570" s="53"/>
    </row>
    <row r="21571" spans="14:14" x14ac:dyDescent="0.3">
      <c r="N21571" s="53"/>
    </row>
    <row r="21572" spans="14:14" x14ac:dyDescent="0.3">
      <c r="N21572" s="53"/>
    </row>
    <row r="21573" spans="14:14" x14ac:dyDescent="0.3">
      <c r="N21573" s="53"/>
    </row>
    <row r="21574" spans="14:14" x14ac:dyDescent="0.3">
      <c r="N21574" s="53"/>
    </row>
    <row r="21575" spans="14:14" x14ac:dyDescent="0.3">
      <c r="N21575" s="53"/>
    </row>
    <row r="21576" spans="14:14" x14ac:dyDescent="0.3">
      <c r="N21576" s="53"/>
    </row>
    <row r="21577" spans="14:14" x14ac:dyDescent="0.3">
      <c r="N21577" s="53"/>
    </row>
    <row r="21578" spans="14:14" x14ac:dyDescent="0.3">
      <c r="N21578" s="53"/>
    </row>
    <row r="21579" spans="14:14" x14ac:dyDescent="0.3">
      <c r="N21579" s="53"/>
    </row>
    <row r="21580" spans="14:14" x14ac:dyDescent="0.3">
      <c r="N21580" s="53"/>
    </row>
    <row r="21581" spans="14:14" x14ac:dyDescent="0.3">
      <c r="N21581" s="53"/>
    </row>
    <row r="21582" spans="14:14" x14ac:dyDescent="0.3">
      <c r="N21582" s="53"/>
    </row>
    <row r="21583" spans="14:14" x14ac:dyDescent="0.3">
      <c r="N21583" s="53"/>
    </row>
    <row r="21584" spans="14:14" x14ac:dyDescent="0.3">
      <c r="N21584" s="53"/>
    </row>
    <row r="21585" spans="14:14" x14ac:dyDescent="0.3">
      <c r="N21585" s="53"/>
    </row>
    <row r="21586" spans="14:14" x14ac:dyDescent="0.3">
      <c r="N21586" s="53"/>
    </row>
    <row r="21587" spans="14:14" x14ac:dyDescent="0.3">
      <c r="N21587" s="53"/>
    </row>
    <row r="21588" spans="14:14" x14ac:dyDescent="0.3">
      <c r="N21588" s="53"/>
    </row>
    <row r="21589" spans="14:14" x14ac:dyDescent="0.3">
      <c r="N21589" s="53"/>
    </row>
    <row r="21590" spans="14:14" x14ac:dyDescent="0.3">
      <c r="N21590" s="53"/>
    </row>
    <row r="21591" spans="14:14" x14ac:dyDescent="0.3">
      <c r="N21591" s="53"/>
    </row>
    <row r="21592" spans="14:14" x14ac:dyDescent="0.3">
      <c r="N21592" s="53"/>
    </row>
    <row r="21593" spans="14:14" x14ac:dyDescent="0.3">
      <c r="N21593" s="53"/>
    </row>
    <row r="21594" spans="14:14" x14ac:dyDescent="0.3">
      <c r="N21594" s="53"/>
    </row>
    <row r="21595" spans="14:14" x14ac:dyDescent="0.3">
      <c r="N21595" s="53"/>
    </row>
    <row r="21596" spans="14:14" x14ac:dyDescent="0.3">
      <c r="N21596" s="53"/>
    </row>
    <row r="21597" spans="14:14" x14ac:dyDescent="0.3">
      <c r="N21597" s="53"/>
    </row>
    <row r="21598" spans="14:14" x14ac:dyDescent="0.3">
      <c r="N21598" s="53"/>
    </row>
    <row r="21599" spans="14:14" x14ac:dyDescent="0.3">
      <c r="N21599" s="53"/>
    </row>
    <row r="21600" spans="14:14" x14ac:dyDescent="0.3">
      <c r="N21600" s="53"/>
    </row>
    <row r="21601" spans="14:14" x14ac:dyDescent="0.3">
      <c r="N21601" s="53"/>
    </row>
    <row r="21602" spans="14:14" x14ac:dyDescent="0.3">
      <c r="N21602" s="53"/>
    </row>
    <row r="21603" spans="14:14" x14ac:dyDescent="0.3">
      <c r="N21603" s="53"/>
    </row>
    <row r="21604" spans="14:14" x14ac:dyDescent="0.3">
      <c r="N21604" s="53"/>
    </row>
    <row r="21605" spans="14:14" x14ac:dyDescent="0.3">
      <c r="N21605" s="53"/>
    </row>
    <row r="21606" spans="14:14" x14ac:dyDescent="0.3">
      <c r="N21606" s="53"/>
    </row>
    <row r="21607" spans="14:14" x14ac:dyDescent="0.3">
      <c r="N21607" s="53"/>
    </row>
    <row r="21608" spans="14:14" x14ac:dyDescent="0.3">
      <c r="N21608" s="53"/>
    </row>
    <row r="21609" spans="14:14" x14ac:dyDescent="0.3">
      <c r="N21609" s="53"/>
    </row>
    <row r="21610" spans="14:14" x14ac:dyDescent="0.3">
      <c r="N21610" s="53"/>
    </row>
    <row r="21611" spans="14:14" x14ac:dyDescent="0.3">
      <c r="N21611" s="53"/>
    </row>
    <row r="21612" spans="14:14" x14ac:dyDescent="0.3">
      <c r="N21612" s="53"/>
    </row>
    <row r="21613" spans="14:14" x14ac:dyDescent="0.3">
      <c r="N21613" s="53"/>
    </row>
    <row r="21614" spans="14:14" x14ac:dyDescent="0.3">
      <c r="N21614" s="53"/>
    </row>
    <row r="21615" spans="14:14" x14ac:dyDescent="0.3">
      <c r="N21615" s="53"/>
    </row>
    <row r="21616" spans="14:14" x14ac:dyDescent="0.3">
      <c r="N21616" s="53"/>
    </row>
    <row r="21617" spans="14:14" x14ac:dyDescent="0.3">
      <c r="N21617" s="53"/>
    </row>
    <row r="21618" spans="14:14" x14ac:dyDescent="0.3">
      <c r="N21618" s="53"/>
    </row>
    <row r="21619" spans="14:14" x14ac:dyDescent="0.3">
      <c r="N21619" s="53"/>
    </row>
    <row r="21620" spans="14:14" x14ac:dyDescent="0.3">
      <c r="N21620" s="53"/>
    </row>
    <row r="21621" spans="14:14" x14ac:dyDescent="0.3">
      <c r="N21621" s="53"/>
    </row>
    <row r="21622" spans="14:14" x14ac:dyDescent="0.3">
      <c r="N21622" s="53"/>
    </row>
    <row r="21623" spans="14:14" x14ac:dyDescent="0.3">
      <c r="N21623" s="53"/>
    </row>
    <row r="21624" spans="14:14" x14ac:dyDescent="0.3">
      <c r="N21624" s="53"/>
    </row>
    <row r="21625" spans="14:14" x14ac:dyDescent="0.3">
      <c r="N21625" s="53"/>
    </row>
    <row r="21626" spans="14:14" x14ac:dyDescent="0.3">
      <c r="N21626" s="53"/>
    </row>
    <row r="21627" spans="14:14" x14ac:dyDescent="0.3">
      <c r="N21627" s="53"/>
    </row>
    <row r="21628" spans="14:14" x14ac:dyDescent="0.3">
      <c r="N21628" s="53"/>
    </row>
    <row r="21629" spans="14:14" x14ac:dyDescent="0.3">
      <c r="N21629" s="53"/>
    </row>
    <row r="21630" spans="14:14" x14ac:dyDescent="0.3">
      <c r="N21630" s="53"/>
    </row>
    <row r="21631" spans="14:14" x14ac:dyDescent="0.3">
      <c r="N21631" s="53"/>
    </row>
    <row r="21632" spans="14:14" x14ac:dyDescent="0.3">
      <c r="N21632" s="53"/>
    </row>
    <row r="21633" spans="14:14" x14ac:dyDescent="0.3">
      <c r="N21633" s="53"/>
    </row>
    <row r="21634" spans="14:14" x14ac:dyDescent="0.3">
      <c r="N21634" s="53"/>
    </row>
    <row r="21635" spans="14:14" x14ac:dyDescent="0.3">
      <c r="N21635" s="53"/>
    </row>
    <row r="21636" spans="14:14" x14ac:dyDescent="0.3">
      <c r="N21636" s="53"/>
    </row>
    <row r="21637" spans="14:14" x14ac:dyDescent="0.3">
      <c r="N21637" s="53"/>
    </row>
    <row r="21638" spans="14:14" x14ac:dyDescent="0.3">
      <c r="N21638" s="53"/>
    </row>
    <row r="21639" spans="14:14" x14ac:dyDescent="0.3">
      <c r="N21639" s="53"/>
    </row>
    <row r="21640" spans="14:14" x14ac:dyDescent="0.3">
      <c r="N21640" s="53"/>
    </row>
    <row r="21641" spans="14:14" x14ac:dyDescent="0.3">
      <c r="N21641" s="53"/>
    </row>
    <row r="21642" spans="14:14" x14ac:dyDescent="0.3">
      <c r="N21642" s="53"/>
    </row>
    <row r="21643" spans="14:14" x14ac:dyDescent="0.3">
      <c r="N21643" s="53"/>
    </row>
    <row r="21644" spans="14:14" x14ac:dyDescent="0.3">
      <c r="N21644" s="53"/>
    </row>
    <row r="21645" spans="14:14" x14ac:dyDescent="0.3">
      <c r="N21645" s="53"/>
    </row>
    <row r="21646" spans="14:14" x14ac:dyDescent="0.3">
      <c r="N21646" s="53"/>
    </row>
    <row r="21647" spans="14:14" x14ac:dyDescent="0.3">
      <c r="N21647" s="53"/>
    </row>
    <row r="21648" spans="14:14" x14ac:dyDescent="0.3">
      <c r="N21648" s="53"/>
    </row>
    <row r="21649" spans="14:14" x14ac:dyDescent="0.3">
      <c r="N21649" s="53"/>
    </row>
    <row r="21650" spans="14:14" x14ac:dyDescent="0.3">
      <c r="N21650" s="53"/>
    </row>
    <row r="21651" spans="14:14" x14ac:dyDescent="0.3">
      <c r="N21651" s="53"/>
    </row>
    <row r="21652" spans="14:14" x14ac:dyDescent="0.3">
      <c r="N21652" s="53"/>
    </row>
    <row r="21653" spans="14:14" x14ac:dyDescent="0.3">
      <c r="N21653" s="53"/>
    </row>
    <row r="21654" spans="14:14" x14ac:dyDescent="0.3">
      <c r="N21654" s="53"/>
    </row>
    <row r="21655" spans="14:14" x14ac:dyDescent="0.3">
      <c r="N21655" s="53"/>
    </row>
    <row r="21656" spans="14:14" x14ac:dyDescent="0.3">
      <c r="N21656" s="53"/>
    </row>
    <row r="21657" spans="14:14" x14ac:dyDescent="0.3">
      <c r="N21657" s="53"/>
    </row>
    <row r="21658" spans="14:14" x14ac:dyDescent="0.3">
      <c r="N21658" s="53"/>
    </row>
    <row r="21659" spans="14:14" x14ac:dyDescent="0.3">
      <c r="N21659" s="53"/>
    </row>
    <row r="21660" spans="14:14" x14ac:dyDescent="0.3">
      <c r="N21660" s="53"/>
    </row>
    <row r="21661" spans="14:14" x14ac:dyDescent="0.3">
      <c r="N21661" s="53"/>
    </row>
    <row r="21662" spans="14:14" x14ac:dyDescent="0.3">
      <c r="N21662" s="53"/>
    </row>
    <row r="21663" spans="14:14" x14ac:dyDescent="0.3">
      <c r="N21663" s="53"/>
    </row>
    <row r="21664" spans="14:14" x14ac:dyDescent="0.3">
      <c r="N21664" s="53"/>
    </row>
    <row r="21665" spans="14:14" x14ac:dyDescent="0.3">
      <c r="N21665" s="53"/>
    </row>
    <row r="21666" spans="14:14" x14ac:dyDescent="0.3">
      <c r="N21666" s="53"/>
    </row>
    <row r="21667" spans="14:14" x14ac:dyDescent="0.3">
      <c r="N21667" s="53"/>
    </row>
    <row r="21668" spans="14:14" x14ac:dyDescent="0.3">
      <c r="N21668" s="53"/>
    </row>
    <row r="21669" spans="14:14" x14ac:dyDescent="0.3">
      <c r="N21669" s="53"/>
    </row>
    <row r="21670" spans="14:14" x14ac:dyDescent="0.3">
      <c r="N21670" s="53"/>
    </row>
    <row r="21671" spans="14:14" x14ac:dyDescent="0.3">
      <c r="N21671" s="53"/>
    </row>
    <row r="21672" spans="14:14" x14ac:dyDescent="0.3">
      <c r="N21672" s="53"/>
    </row>
    <row r="21673" spans="14:14" x14ac:dyDescent="0.3">
      <c r="N21673" s="53"/>
    </row>
    <row r="21674" spans="14:14" x14ac:dyDescent="0.3">
      <c r="N21674" s="53"/>
    </row>
    <row r="21675" spans="14:14" x14ac:dyDescent="0.3">
      <c r="N21675" s="53"/>
    </row>
    <row r="21676" spans="14:14" x14ac:dyDescent="0.3">
      <c r="N21676" s="53"/>
    </row>
    <row r="21677" spans="14:14" x14ac:dyDescent="0.3">
      <c r="N21677" s="53"/>
    </row>
    <row r="21678" spans="14:14" x14ac:dyDescent="0.3">
      <c r="N21678" s="53"/>
    </row>
    <row r="21679" spans="14:14" x14ac:dyDescent="0.3">
      <c r="N21679" s="53"/>
    </row>
    <row r="21680" spans="14:14" x14ac:dyDescent="0.3">
      <c r="N21680" s="53"/>
    </row>
    <row r="21681" spans="14:14" x14ac:dyDescent="0.3">
      <c r="N21681" s="53"/>
    </row>
    <row r="21682" spans="14:14" x14ac:dyDescent="0.3">
      <c r="N21682" s="53"/>
    </row>
    <row r="21683" spans="14:14" x14ac:dyDescent="0.3">
      <c r="N21683" s="53"/>
    </row>
    <row r="21684" spans="14:14" x14ac:dyDescent="0.3">
      <c r="N21684" s="53"/>
    </row>
    <row r="21685" spans="14:14" x14ac:dyDescent="0.3">
      <c r="N21685" s="53"/>
    </row>
    <row r="21686" spans="14:14" x14ac:dyDescent="0.3">
      <c r="N21686" s="53"/>
    </row>
    <row r="21687" spans="14:14" x14ac:dyDescent="0.3">
      <c r="N21687" s="53"/>
    </row>
    <row r="21688" spans="14:14" x14ac:dyDescent="0.3">
      <c r="N21688" s="53"/>
    </row>
    <row r="21689" spans="14:14" x14ac:dyDescent="0.3">
      <c r="N21689" s="53"/>
    </row>
    <row r="21690" spans="14:14" x14ac:dyDescent="0.3">
      <c r="N21690" s="53"/>
    </row>
    <row r="21691" spans="14:14" x14ac:dyDescent="0.3">
      <c r="N21691" s="53"/>
    </row>
    <row r="21692" spans="14:14" x14ac:dyDescent="0.3">
      <c r="N21692" s="53"/>
    </row>
    <row r="21693" spans="14:14" x14ac:dyDescent="0.3">
      <c r="N21693" s="53"/>
    </row>
    <row r="21694" spans="14:14" x14ac:dyDescent="0.3">
      <c r="N21694" s="53"/>
    </row>
    <row r="21695" spans="14:14" x14ac:dyDescent="0.3">
      <c r="N21695" s="53"/>
    </row>
    <row r="21696" spans="14:14" x14ac:dyDescent="0.3">
      <c r="N21696" s="53"/>
    </row>
    <row r="21697" spans="14:14" x14ac:dyDescent="0.3">
      <c r="N21697" s="53"/>
    </row>
    <row r="21698" spans="14:14" x14ac:dyDescent="0.3">
      <c r="N21698" s="53"/>
    </row>
    <row r="21699" spans="14:14" x14ac:dyDescent="0.3">
      <c r="N21699" s="53"/>
    </row>
    <row r="21700" spans="14:14" x14ac:dyDescent="0.3">
      <c r="N21700" s="53"/>
    </row>
    <row r="21701" spans="14:14" x14ac:dyDescent="0.3">
      <c r="N21701" s="53"/>
    </row>
    <row r="21702" spans="14:14" x14ac:dyDescent="0.3">
      <c r="N21702" s="53"/>
    </row>
    <row r="21703" spans="14:14" x14ac:dyDescent="0.3">
      <c r="N21703" s="53"/>
    </row>
    <row r="21704" spans="14:14" x14ac:dyDescent="0.3">
      <c r="N21704" s="53"/>
    </row>
    <row r="21705" spans="14:14" x14ac:dyDescent="0.3">
      <c r="N21705" s="53"/>
    </row>
    <row r="21706" spans="14:14" x14ac:dyDescent="0.3">
      <c r="N21706" s="53"/>
    </row>
    <row r="21707" spans="14:14" x14ac:dyDescent="0.3">
      <c r="N21707" s="53"/>
    </row>
    <row r="21708" spans="14:14" x14ac:dyDescent="0.3">
      <c r="N21708" s="53"/>
    </row>
    <row r="21709" spans="14:14" x14ac:dyDescent="0.3">
      <c r="N21709" s="53"/>
    </row>
    <row r="21710" spans="14:14" x14ac:dyDescent="0.3">
      <c r="N21710" s="53"/>
    </row>
    <row r="21711" spans="14:14" x14ac:dyDescent="0.3">
      <c r="N21711" s="53"/>
    </row>
    <row r="21712" spans="14:14" x14ac:dyDescent="0.3">
      <c r="N21712" s="53"/>
    </row>
    <row r="21713" spans="14:14" x14ac:dyDescent="0.3">
      <c r="N21713" s="53"/>
    </row>
    <row r="21714" spans="14:14" x14ac:dyDescent="0.3">
      <c r="N21714" s="53"/>
    </row>
    <row r="21715" spans="14:14" x14ac:dyDescent="0.3">
      <c r="N21715" s="53"/>
    </row>
    <row r="21716" spans="14:14" x14ac:dyDescent="0.3">
      <c r="N21716" s="53"/>
    </row>
    <row r="21717" spans="14:14" x14ac:dyDescent="0.3">
      <c r="N21717" s="53"/>
    </row>
    <row r="21718" spans="14:14" x14ac:dyDescent="0.3">
      <c r="N21718" s="53"/>
    </row>
    <row r="21719" spans="14:14" x14ac:dyDescent="0.3">
      <c r="N21719" s="53"/>
    </row>
    <row r="21720" spans="14:14" x14ac:dyDescent="0.3">
      <c r="N21720" s="53"/>
    </row>
    <row r="21721" spans="14:14" x14ac:dyDescent="0.3">
      <c r="N21721" s="53"/>
    </row>
    <row r="21722" spans="14:14" x14ac:dyDescent="0.3">
      <c r="N21722" s="53"/>
    </row>
    <row r="21723" spans="14:14" x14ac:dyDescent="0.3">
      <c r="N21723" s="53"/>
    </row>
    <row r="21724" spans="14:14" x14ac:dyDescent="0.3">
      <c r="N21724" s="53"/>
    </row>
    <row r="21725" spans="14:14" x14ac:dyDescent="0.3">
      <c r="N21725" s="53"/>
    </row>
    <row r="21726" spans="14:14" x14ac:dyDescent="0.3">
      <c r="N21726" s="53"/>
    </row>
    <row r="21727" spans="14:14" x14ac:dyDescent="0.3">
      <c r="N21727" s="53"/>
    </row>
    <row r="21728" spans="14:14" x14ac:dyDescent="0.3">
      <c r="N21728" s="53"/>
    </row>
    <row r="21729" spans="14:14" x14ac:dyDescent="0.3">
      <c r="N21729" s="53"/>
    </row>
    <row r="21730" spans="14:14" x14ac:dyDescent="0.3">
      <c r="N21730" s="53"/>
    </row>
    <row r="21731" spans="14:14" x14ac:dyDescent="0.3">
      <c r="N21731" s="53"/>
    </row>
    <row r="21732" spans="14:14" x14ac:dyDescent="0.3">
      <c r="N21732" s="53"/>
    </row>
    <row r="21733" spans="14:14" x14ac:dyDescent="0.3">
      <c r="N21733" s="53"/>
    </row>
    <row r="21734" spans="14:14" x14ac:dyDescent="0.3">
      <c r="N21734" s="53"/>
    </row>
    <row r="21735" spans="14:14" x14ac:dyDescent="0.3">
      <c r="N21735" s="53"/>
    </row>
    <row r="21736" spans="14:14" x14ac:dyDescent="0.3">
      <c r="N21736" s="53"/>
    </row>
    <row r="21737" spans="14:14" x14ac:dyDescent="0.3">
      <c r="N21737" s="53"/>
    </row>
    <row r="21738" spans="14:14" x14ac:dyDescent="0.3">
      <c r="N21738" s="53"/>
    </row>
    <row r="21739" spans="14:14" x14ac:dyDescent="0.3">
      <c r="N21739" s="53"/>
    </row>
    <row r="21740" spans="14:14" x14ac:dyDescent="0.3">
      <c r="N21740" s="53"/>
    </row>
    <row r="21741" spans="14:14" x14ac:dyDescent="0.3">
      <c r="N21741" s="53"/>
    </row>
    <row r="21742" spans="14:14" x14ac:dyDescent="0.3">
      <c r="N21742" s="53"/>
    </row>
    <row r="21743" spans="14:14" x14ac:dyDescent="0.3">
      <c r="N21743" s="53"/>
    </row>
    <row r="21744" spans="14:14" x14ac:dyDescent="0.3">
      <c r="N21744" s="53"/>
    </row>
    <row r="21745" spans="14:14" x14ac:dyDescent="0.3">
      <c r="N21745" s="53"/>
    </row>
    <row r="21746" spans="14:14" x14ac:dyDescent="0.3">
      <c r="N21746" s="53"/>
    </row>
    <row r="21747" spans="14:14" x14ac:dyDescent="0.3">
      <c r="N21747" s="53"/>
    </row>
    <row r="21748" spans="14:14" x14ac:dyDescent="0.3">
      <c r="N21748" s="53"/>
    </row>
    <row r="21749" spans="14:14" x14ac:dyDescent="0.3">
      <c r="N21749" s="53"/>
    </row>
    <row r="21750" spans="14:14" x14ac:dyDescent="0.3">
      <c r="N21750" s="53"/>
    </row>
    <row r="21751" spans="14:14" x14ac:dyDescent="0.3">
      <c r="N21751" s="53"/>
    </row>
    <row r="21752" spans="14:14" x14ac:dyDescent="0.3">
      <c r="N21752" s="53"/>
    </row>
    <row r="21753" spans="14:14" x14ac:dyDescent="0.3">
      <c r="N21753" s="53"/>
    </row>
    <row r="21754" spans="14:14" x14ac:dyDescent="0.3">
      <c r="N21754" s="53"/>
    </row>
    <row r="21755" spans="14:14" x14ac:dyDescent="0.3">
      <c r="N21755" s="53"/>
    </row>
    <row r="21756" spans="14:14" x14ac:dyDescent="0.3">
      <c r="N21756" s="53"/>
    </row>
    <row r="21757" spans="14:14" x14ac:dyDescent="0.3">
      <c r="N21757" s="53"/>
    </row>
    <row r="21758" spans="14:14" x14ac:dyDescent="0.3">
      <c r="N21758" s="53"/>
    </row>
    <row r="21759" spans="14:14" x14ac:dyDescent="0.3">
      <c r="N21759" s="53"/>
    </row>
    <row r="21760" spans="14:14" x14ac:dyDescent="0.3">
      <c r="N21760" s="53"/>
    </row>
    <row r="21761" spans="14:14" x14ac:dyDescent="0.3">
      <c r="N21761" s="53"/>
    </row>
    <row r="21762" spans="14:14" x14ac:dyDescent="0.3">
      <c r="N21762" s="53"/>
    </row>
    <row r="21763" spans="14:14" x14ac:dyDescent="0.3">
      <c r="N21763" s="53"/>
    </row>
    <row r="21764" spans="14:14" x14ac:dyDescent="0.3">
      <c r="N21764" s="53"/>
    </row>
    <row r="21765" spans="14:14" x14ac:dyDescent="0.3">
      <c r="N21765" s="53"/>
    </row>
    <row r="21766" spans="14:14" x14ac:dyDescent="0.3">
      <c r="N21766" s="53"/>
    </row>
    <row r="21767" spans="14:14" x14ac:dyDescent="0.3">
      <c r="N21767" s="53"/>
    </row>
    <row r="21768" spans="14:14" x14ac:dyDescent="0.3">
      <c r="N21768" s="53"/>
    </row>
    <row r="21769" spans="14:14" x14ac:dyDescent="0.3">
      <c r="N21769" s="53"/>
    </row>
    <row r="21770" spans="14:14" x14ac:dyDescent="0.3">
      <c r="N21770" s="53"/>
    </row>
    <row r="21771" spans="14:14" x14ac:dyDescent="0.3">
      <c r="N21771" s="53"/>
    </row>
    <row r="21772" spans="14:14" x14ac:dyDescent="0.3">
      <c r="N21772" s="53"/>
    </row>
    <row r="21773" spans="14:14" x14ac:dyDescent="0.3">
      <c r="N21773" s="53"/>
    </row>
    <row r="21774" spans="14:14" x14ac:dyDescent="0.3">
      <c r="N21774" s="53"/>
    </row>
    <row r="21775" spans="14:14" x14ac:dyDescent="0.3">
      <c r="N21775" s="53"/>
    </row>
    <row r="21776" spans="14:14" x14ac:dyDescent="0.3">
      <c r="N21776" s="53"/>
    </row>
    <row r="21777" spans="14:14" x14ac:dyDescent="0.3">
      <c r="N21777" s="53"/>
    </row>
    <row r="21778" spans="14:14" x14ac:dyDescent="0.3">
      <c r="N21778" s="53"/>
    </row>
    <row r="21779" spans="14:14" x14ac:dyDescent="0.3">
      <c r="N21779" s="53"/>
    </row>
    <row r="21780" spans="14:14" x14ac:dyDescent="0.3">
      <c r="N21780" s="53"/>
    </row>
    <row r="21781" spans="14:14" x14ac:dyDescent="0.3">
      <c r="N21781" s="53"/>
    </row>
    <row r="21782" spans="14:14" x14ac:dyDescent="0.3">
      <c r="N21782" s="53"/>
    </row>
    <row r="21783" spans="14:14" x14ac:dyDescent="0.3">
      <c r="N21783" s="53"/>
    </row>
    <row r="21784" spans="14:14" x14ac:dyDescent="0.3">
      <c r="N21784" s="53"/>
    </row>
    <row r="21785" spans="14:14" x14ac:dyDescent="0.3">
      <c r="N21785" s="53"/>
    </row>
    <row r="21786" spans="14:14" x14ac:dyDescent="0.3">
      <c r="N21786" s="53"/>
    </row>
    <row r="21787" spans="14:14" x14ac:dyDescent="0.3">
      <c r="N21787" s="53"/>
    </row>
    <row r="21788" spans="14:14" x14ac:dyDescent="0.3">
      <c r="N21788" s="53"/>
    </row>
    <row r="21789" spans="14:14" x14ac:dyDescent="0.3">
      <c r="N21789" s="53"/>
    </row>
    <row r="21790" spans="14:14" x14ac:dyDescent="0.3">
      <c r="N21790" s="53"/>
    </row>
    <row r="21791" spans="14:14" x14ac:dyDescent="0.3">
      <c r="N21791" s="53"/>
    </row>
    <row r="21792" spans="14:14" x14ac:dyDescent="0.3">
      <c r="N21792" s="53"/>
    </row>
    <row r="21793" spans="14:14" x14ac:dyDescent="0.3">
      <c r="N21793" s="53"/>
    </row>
    <row r="21794" spans="14:14" x14ac:dyDescent="0.3">
      <c r="N21794" s="53"/>
    </row>
    <row r="21795" spans="14:14" x14ac:dyDescent="0.3">
      <c r="N21795" s="53"/>
    </row>
    <row r="21796" spans="14:14" x14ac:dyDescent="0.3">
      <c r="N21796" s="53"/>
    </row>
    <row r="21797" spans="14:14" x14ac:dyDescent="0.3">
      <c r="N21797" s="53"/>
    </row>
    <row r="21798" spans="14:14" x14ac:dyDescent="0.3">
      <c r="N21798" s="53"/>
    </row>
    <row r="21799" spans="14:14" x14ac:dyDescent="0.3">
      <c r="N21799" s="53"/>
    </row>
    <row r="21800" spans="14:14" x14ac:dyDescent="0.3">
      <c r="N21800" s="53"/>
    </row>
    <row r="21801" spans="14:14" x14ac:dyDescent="0.3">
      <c r="N21801" s="53"/>
    </row>
    <row r="21802" spans="14:14" x14ac:dyDescent="0.3">
      <c r="N21802" s="53"/>
    </row>
    <row r="21803" spans="14:14" x14ac:dyDescent="0.3">
      <c r="N21803" s="53"/>
    </row>
    <row r="21804" spans="14:14" x14ac:dyDescent="0.3">
      <c r="N21804" s="53"/>
    </row>
    <row r="21805" spans="14:14" x14ac:dyDescent="0.3">
      <c r="N21805" s="53"/>
    </row>
    <row r="21806" spans="14:14" x14ac:dyDescent="0.3">
      <c r="N21806" s="53"/>
    </row>
    <row r="21807" spans="14:14" x14ac:dyDescent="0.3">
      <c r="N21807" s="53"/>
    </row>
    <row r="21808" spans="14:14" x14ac:dyDescent="0.3">
      <c r="N21808" s="53"/>
    </row>
    <row r="21809" spans="14:14" x14ac:dyDescent="0.3">
      <c r="N21809" s="53"/>
    </row>
    <row r="21810" spans="14:14" x14ac:dyDescent="0.3">
      <c r="N21810" s="53"/>
    </row>
    <row r="21811" spans="14:14" x14ac:dyDescent="0.3">
      <c r="N21811" s="53"/>
    </row>
    <row r="21812" spans="14:14" x14ac:dyDescent="0.3">
      <c r="N21812" s="53"/>
    </row>
    <row r="21813" spans="14:14" x14ac:dyDescent="0.3">
      <c r="N21813" s="53"/>
    </row>
    <row r="21814" spans="14:14" x14ac:dyDescent="0.3">
      <c r="N21814" s="53"/>
    </row>
    <row r="21815" spans="14:14" x14ac:dyDescent="0.3">
      <c r="N21815" s="53"/>
    </row>
    <row r="21816" spans="14:14" x14ac:dyDescent="0.3">
      <c r="N21816" s="53"/>
    </row>
    <row r="21817" spans="14:14" x14ac:dyDescent="0.3">
      <c r="N21817" s="53"/>
    </row>
    <row r="21818" spans="14:14" x14ac:dyDescent="0.3">
      <c r="N21818" s="53"/>
    </row>
    <row r="21819" spans="14:14" x14ac:dyDescent="0.3">
      <c r="N21819" s="53"/>
    </row>
    <row r="21820" spans="14:14" x14ac:dyDescent="0.3">
      <c r="N21820" s="53"/>
    </row>
    <row r="21821" spans="14:14" x14ac:dyDescent="0.3">
      <c r="N21821" s="53"/>
    </row>
    <row r="21822" spans="14:14" x14ac:dyDescent="0.3">
      <c r="N21822" s="53"/>
    </row>
    <row r="21823" spans="14:14" x14ac:dyDescent="0.3">
      <c r="N21823" s="53"/>
    </row>
    <row r="21824" spans="14:14" x14ac:dyDescent="0.3">
      <c r="N21824" s="53"/>
    </row>
    <row r="21825" spans="14:14" x14ac:dyDescent="0.3">
      <c r="N21825" s="53"/>
    </row>
    <row r="21826" spans="14:14" x14ac:dyDescent="0.3">
      <c r="N21826" s="53"/>
    </row>
    <row r="21827" spans="14:14" x14ac:dyDescent="0.3">
      <c r="N21827" s="53"/>
    </row>
    <row r="21828" spans="14:14" x14ac:dyDescent="0.3">
      <c r="N21828" s="53"/>
    </row>
    <row r="21829" spans="14:14" x14ac:dyDescent="0.3">
      <c r="N21829" s="53"/>
    </row>
    <row r="21830" spans="14:14" x14ac:dyDescent="0.3">
      <c r="N21830" s="53"/>
    </row>
    <row r="21831" spans="14:14" x14ac:dyDescent="0.3">
      <c r="N21831" s="53"/>
    </row>
    <row r="21832" spans="14:14" x14ac:dyDescent="0.3">
      <c r="N21832" s="53"/>
    </row>
    <row r="21833" spans="14:14" x14ac:dyDescent="0.3">
      <c r="N21833" s="53"/>
    </row>
    <row r="21834" spans="14:14" x14ac:dyDescent="0.3">
      <c r="N21834" s="53"/>
    </row>
    <row r="21835" spans="14:14" x14ac:dyDescent="0.3">
      <c r="N21835" s="53"/>
    </row>
    <row r="21836" spans="14:14" x14ac:dyDescent="0.3">
      <c r="N21836" s="53"/>
    </row>
    <row r="21837" spans="14:14" x14ac:dyDescent="0.3">
      <c r="N21837" s="53"/>
    </row>
    <row r="21838" spans="14:14" x14ac:dyDescent="0.3">
      <c r="N21838" s="53"/>
    </row>
    <row r="21839" spans="14:14" x14ac:dyDescent="0.3">
      <c r="N21839" s="53"/>
    </row>
    <row r="21840" spans="14:14" x14ac:dyDescent="0.3">
      <c r="N21840" s="53"/>
    </row>
    <row r="21841" spans="14:14" x14ac:dyDescent="0.3">
      <c r="N21841" s="53"/>
    </row>
    <row r="21842" spans="14:14" x14ac:dyDescent="0.3">
      <c r="N21842" s="53"/>
    </row>
    <row r="21843" spans="14:14" x14ac:dyDescent="0.3">
      <c r="N21843" s="53"/>
    </row>
    <row r="21844" spans="14:14" x14ac:dyDescent="0.3">
      <c r="N21844" s="53"/>
    </row>
    <row r="21845" spans="14:14" x14ac:dyDescent="0.3">
      <c r="N21845" s="53"/>
    </row>
    <row r="21846" spans="14:14" x14ac:dyDescent="0.3">
      <c r="N21846" s="53"/>
    </row>
    <row r="21847" spans="14:14" x14ac:dyDescent="0.3">
      <c r="N21847" s="53"/>
    </row>
    <row r="21848" spans="14:14" x14ac:dyDescent="0.3">
      <c r="N21848" s="53"/>
    </row>
    <row r="21849" spans="14:14" x14ac:dyDescent="0.3">
      <c r="N21849" s="53"/>
    </row>
    <row r="21850" spans="14:14" x14ac:dyDescent="0.3">
      <c r="N21850" s="53"/>
    </row>
    <row r="21851" spans="14:14" x14ac:dyDescent="0.3">
      <c r="N21851" s="53"/>
    </row>
    <row r="21852" spans="14:14" x14ac:dyDescent="0.3">
      <c r="N21852" s="53"/>
    </row>
    <row r="21853" spans="14:14" x14ac:dyDescent="0.3">
      <c r="N21853" s="53"/>
    </row>
    <row r="21854" spans="14:14" x14ac:dyDescent="0.3">
      <c r="N21854" s="53"/>
    </row>
    <row r="21855" spans="14:14" x14ac:dyDescent="0.3">
      <c r="N21855" s="53"/>
    </row>
    <row r="21856" spans="14:14" x14ac:dyDescent="0.3">
      <c r="N21856" s="53"/>
    </row>
    <row r="21857" spans="14:14" x14ac:dyDescent="0.3">
      <c r="N21857" s="53"/>
    </row>
    <row r="21858" spans="14:14" x14ac:dyDescent="0.3">
      <c r="N21858" s="53"/>
    </row>
    <row r="21859" spans="14:14" x14ac:dyDescent="0.3">
      <c r="N21859" s="53"/>
    </row>
    <row r="21860" spans="14:14" x14ac:dyDescent="0.3">
      <c r="N21860" s="53"/>
    </row>
    <row r="21861" spans="14:14" x14ac:dyDescent="0.3">
      <c r="N21861" s="53"/>
    </row>
    <row r="21862" spans="14:14" x14ac:dyDescent="0.3">
      <c r="N21862" s="53"/>
    </row>
    <row r="21863" spans="14:14" x14ac:dyDescent="0.3">
      <c r="N21863" s="53"/>
    </row>
    <row r="21864" spans="14:14" x14ac:dyDescent="0.3">
      <c r="N21864" s="53"/>
    </row>
    <row r="21865" spans="14:14" x14ac:dyDescent="0.3">
      <c r="N21865" s="53"/>
    </row>
    <row r="21866" spans="14:14" x14ac:dyDescent="0.3">
      <c r="N21866" s="53"/>
    </row>
    <row r="21867" spans="14:14" x14ac:dyDescent="0.3">
      <c r="N21867" s="53"/>
    </row>
    <row r="21868" spans="14:14" x14ac:dyDescent="0.3">
      <c r="N21868" s="53"/>
    </row>
    <row r="21869" spans="14:14" x14ac:dyDescent="0.3">
      <c r="N21869" s="53"/>
    </row>
    <row r="21870" spans="14:14" x14ac:dyDescent="0.3">
      <c r="N21870" s="53"/>
    </row>
    <row r="21871" spans="14:14" x14ac:dyDescent="0.3">
      <c r="N21871" s="53"/>
    </row>
    <row r="21872" spans="14:14" x14ac:dyDescent="0.3">
      <c r="N21872" s="53"/>
    </row>
    <row r="21873" spans="14:14" x14ac:dyDescent="0.3">
      <c r="N21873" s="53"/>
    </row>
    <row r="21874" spans="14:14" x14ac:dyDescent="0.3">
      <c r="N21874" s="53"/>
    </row>
    <row r="21875" spans="14:14" x14ac:dyDescent="0.3">
      <c r="N21875" s="53"/>
    </row>
    <row r="21876" spans="14:14" x14ac:dyDescent="0.3">
      <c r="N21876" s="53"/>
    </row>
    <row r="21877" spans="14:14" x14ac:dyDescent="0.3">
      <c r="N21877" s="53"/>
    </row>
    <row r="21878" spans="14:14" x14ac:dyDescent="0.3">
      <c r="N21878" s="53"/>
    </row>
    <row r="21879" spans="14:14" x14ac:dyDescent="0.3">
      <c r="N21879" s="53"/>
    </row>
    <row r="21880" spans="14:14" x14ac:dyDescent="0.3">
      <c r="N21880" s="53"/>
    </row>
    <row r="21881" spans="14:14" x14ac:dyDescent="0.3">
      <c r="N21881" s="53"/>
    </row>
    <row r="21882" spans="14:14" x14ac:dyDescent="0.3">
      <c r="N21882" s="53"/>
    </row>
    <row r="21883" spans="14:14" x14ac:dyDescent="0.3">
      <c r="N21883" s="53"/>
    </row>
    <row r="21884" spans="14:14" x14ac:dyDescent="0.3">
      <c r="N21884" s="53"/>
    </row>
    <row r="21885" spans="14:14" x14ac:dyDescent="0.3">
      <c r="N21885" s="53"/>
    </row>
    <row r="21886" spans="14:14" x14ac:dyDescent="0.3">
      <c r="N21886" s="53"/>
    </row>
    <row r="21887" spans="14:14" x14ac:dyDescent="0.3">
      <c r="N21887" s="53"/>
    </row>
    <row r="21888" spans="14:14" x14ac:dyDescent="0.3">
      <c r="N21888" s="53"/>
    </row>
    <row r="21889" spans="14:14" x14ac:dyDescent="0.3">
      <c r="N21889" s="53"/>
    </row>
    <row r="21890" spans="14:14" x14ac:dyDescent="0.3">
      <c r="N21890" s="53"/>
    </row>
    <row r="21891" spans="14:14" x14ac:dyDescent="0.3">
      <c r="N21891" s="53"/>
    </row>
    <row r="21892" spans="14:14" x14ac:dyDescent="0.3">
      <c r="N21892" s="53"/>
    </row>
    <row r="21893" spans="14:14" x14ac:dyDescent="0.3">
      <c r="N21893" s="53"/>
    </row>
    <row r="21894" spans="14:14" x14ac:dyDescent="0.3">
      <c r="N21894" s="53"/>
    </row>
    <row r="21895" spans="14:14" x14ac:dyDescent="0.3">
      <c r="N21895" s="53"/>
    </row>
    <row r="21896" spans="14:14" x14ac:dyDescent="0.3">
      <c r="N21896" s="53"/>
    </row>
    <row r="21897" spans="14:14" x14ac:dyDescent="0.3">
      <c r="N21897" s="53"/>
    </row>
    <row r="21898" spans="14:14" x14ac:dyDescent="0.3">
      <c r="N21898" s="53"/>
    </row>
    <row r="21899" spans="14:14" x14ac:dyDescent="0.3">
      <c r="N21899" s="53"/>
    </row>
    <row r="21900" spans="14:14" x14ac:dyDescent="0.3">
      <c r="N21900" s="53"/>
    </row>
    <row r="21901" spans="14:14" x14ac:dyDescent="0.3">
      <c r="N21901" s="53"/>
    </row>
    <row r="21902" spans="14:14" x14ac:dyDescent="0.3">
      <c r="N21902" s="53"/>
    </row>
    <row r="21903" spans="14:14" x14ac:dyDescent="0.3">
      <c r="N21903" s="53"/>
    </row>
    <row r="21904" spans="14:14" x14ac:dyDescent="0.3">
      <c r="N21904" s="53"/>
    </row>
    <row r="21905" spans="14:14" x14ac:dyDescent="0.3">
      <c r="N21905" s="53"/>
    </row>
    <row r="21906" spans="14:14" x14ac:dyDescent="0.3">
      <c r="N21906" s="53"/>
    </row>
    <row r="21907" spans="14:14" x14ac:dyDescent="0.3">
      <c r="N21907" s="53"/>
    </row>
    <row r="21908" spans="14:14" x14ac:dyDescent="0.3">
      <c r="N21908" s="53"/>
    </row>
    <row r="21909" spans="14:14" x14ac:dyDescent="0.3">
      <c r="N21909" s="53"/>
    </row>
    <row r="21910" spans="14:14" x14ac:dyDescent="0.3">
      <c r="N21910" s="53"/>
    </row>
    <row r="21911" spans="14:14" x14ac:dyDescent="0.3">
      <c r="N21911" s="53"/>
    </row>
    <row r="21912" spans="14:14" x14ac:dyDescent="0.3">
      <c r="N21912" s="53"/>
    </row>
    <row r="21913" spans="14:14" x14ac:dyDescent="0.3">
      <c r="N21913" s="53"/>
    </row>
    <row r="21914" spans="14:14" x14ac:dyDescent="0.3">
      <c r="N21914" s="53"/>
    </row>
    <row r="21915" spans="14:14" x14ac:dyDescent="0.3">
      <c r="N21915" s="53"/>
    </row>
    <row r="21916" spans="14:14" x14ac:dyDescent="0.3">
      <c r="N21916" s="53"/>
    </row>
    <row r="21917" spans="14:14" x14ac:dyDescent="0.3">
      <c r="N21917" s="53"/>
    </row>
    <row r="21918" spans="14:14" x14ac:dyDescent="0.3">
      <c r="N21918" s="53"/>
    </row>
    <row r="21919" spans="14:14" x14ac:dyDescent="0.3">
      <c r="N21919" s="53"/>
    </row>
    <row r="21920" spans="14:14" x14ac:dyDescent="0.3">
      <c r="N21920" s="53"/>
    </row>
    <row r="21921" spans="14:14" x14ac:dyDescent="0.3">
      <c r="N21921" s="53"/>
    </row>
    <row r="21922" spans="14:14" x14ac:dyDescent="0.3">
      <c r="N21922" s="53"/>
    </row>
    <row r="21923" spans="14:14" x14ac:dyDescent="0.3">
      <c r="N21923" s="53"/>
    </row>
    <row r="21924" spans="14:14" x14ac:dyDescent="0.3">
      <c r="N21924" s="53"/>
    </row>
    <row r="21925" spans="14:14" x14ac:dyDescent="0.3">
      <c r="N21925" s="53"/>
    </row>
    <row r="21926" spans="14:14" x14ac:dyDescent="0.3">
      <c r="N21926" s="53"/>
    </row>
    <row r="21927" spans="14:14" x14ac:dyDescent="0.3">
      <c r="N21927" s="53"/>
    </row>
    <row r="21928" spans="14:14" x14ac:dyDescent="0.3">
      <c r="N21928" s="53"/>
    </row>
    <row r="21929" spans="14:14" x14ac:dyDescent="0.3">
      <c r="N21929" s="53"/>
    </row>
    <row r="21930" spans="14:14" x14ac:dyDescent="0.3">
      <c r="N21930" s="53"/>
    </row>
    <row r="21931" spans="14:14" x14ac:dyDescent="0.3">
      <c r="N21931" s="53"/>
    </row>
    <row r="21932" spans="14:14" x14ac:dyDescent="0.3">
      <c r="N21932" s="53"/>
    </row>
    <row r="21933" spans="14:14" x14ac:dyDescent="0.3">
      <c r="N21933" s="53"/>
    </row>
    <row r="21934" spans="14:14" x14ac:dyDescent="0.3">
      <c r="N21934" s="53"/>
    </row>
    <row r="21935" spans="14:14" x14ac:dyDescent="0.3">
      <c r="N21935" s="53"/>
    </row>
    <row r="21936" spans="14:14" x14ac:dyDescent="0.3">
      <c r="N21936" s="53"/>
    </row>
    <row r="21937" spans="14:14" x14ac:dyDescent="0.3">
      <c r="N21937" s="53"/>
    </row>
    <row r="21938" spans="14:14" x14ac:dyDescent="0.3">
      <c r="N21938" s="53"/>
    </row>
    <row r="21939" spans="14:14" x14ac:dyDescent="0.3">
      <c r="N21939" s="53"/>
    </row>
    <row r="21940" spans="14:14" x14ac:dyDescent="0.3">
      <c r="N21940" s="53"/>
    </row>
    <row r="21941" spans="14:14" x14ac:dyDescent="0.3">
      <c r="N21941" s="53"/>
    </row>
    <row r="21942" spans="14:14" x14ac:dyDescent="0.3">
      <c r="N21942" s="53"/>
    </row>
    <row r="21943" spans="14:14" x14ac:dyDescent="0.3">
      <c r="N21943" s="53"/>
    </row>
    <row r="21944" spans="14:14" x14ac:dyDescent="0.3">
      <c r="N21944" s="53"/>
    </row>
    <row r="21945" spans="14:14" x14ac:dyDescent="0.3">
      <c r="N21945" s="53"/>
    </row>
    <row r="21946" spans="14:14" x14ac:dyDescent="0.3">
      <c r="N21946" s="53"/>
    </row>
    <row r="21947" spans="14:14" x14ac:dyDescent="0.3">
      <c r="N21947" s="53"/>
    </row>
    <row r="21948" spans="14:14" x14ac:dyDescent="0.3">
      <c r="N21948" s="53"/>
    </row>
    <row r="21949" spans="14:14" x14ac:dyDescent="0.3">
      <c r="N21949" s="53"/>
    </row>
    <row r="21950" spans="14:14" x14ac:dyDescent="0.3">
      <c r="N21950" s="53"/>
    </row>
    <row r="21951" spans="14:14" x14ac:dyDescent="0.3">
      <c r="N21951" s="53"/>
    </row>
    <row r="21952" spans="14:14" x14ac:dyDescent="0.3">
      <c r="N21952" s="53"/>
    </row>
    <row r="21953" spans="14:14" x14ac:dyDescent="0.3">
      <c r="N21953" s="53"/>
    </row>
    <row r="21954" spans="14:14" x14ac:dyDescent="0.3">
      <c r="N21954" s="53"/>
    </row>
    <row r="21955" spans="14:14" x14ac:dyDescent="0.3">
      <c r="N21955" s="53"/>
    </row>
    <row r="21956" spans="14:14" x14ac:dyDescent="0.3">
      <c r="N21956" s="53"/>
    </row>
    <row r="21957" spans="14:14" x14ac:dyDescent="0.3">
      <c r="N21957" s="53"/>
    </row>
    <row r="21958" spans="14:14" x14ac:dyDescent="0.3">
      <c r="N21958" s="53"/>
    </row>
    <row r="21959" spans="14:14" x14ac:dyDescent="0.3">
      <c r="N21959" s="53"/>
    </row>
    <row r="21960" spans="14:14" x14ac:dyDescent="0.3">
      <c r="N21960" s="53"/>
    </row>
    <row r="21961" spans="14:14" x14ac:dyDescent="0.3">
      <c r="N21961" s="53"/>
    </row>
    <row r="21962" spans="14:14" x14ac:dyDescent="0.3">
      <c r="N21962" s="53"/>
    </row>
    <row r="21963" spans="14:14" x14ac:dyDescent="0.3">
      <c r="N21963" s="53"/>
    </row>
    <row r="21964" spans="14:14" x14ac:dyDescent="0.3">
      <c r="N21964" s="53"/>
    </row>
    <row r="21965" spans="14:14" x14ac:dyDescent="0.3">
      <c r="N21965" s="53"/>
    </row>
    <row r="21966" spans="14:14" x14ac:dyDescent="0.3">
      <c r="N21966" s="53"/>
    </row>
    <row r="21967" spans="14:14" x14ac:dyDescent="0.3">
      <c r="N21967" s="53"/>
    </row>
    <row r="21968" spans="14:14" x14ac:dyDescent="0.3">
      <c r="N21968" s="53"/>
    </row>
    <row r="21969" spans="14:14" x14ac:dyDescent="0.3">
      <c r="N21969" s="53"/>
    </row>
    <row r="21970" spans="14:14" x14ac:dyDescent="0.3">
      <c r="N21970" s="53"/>
    </row>
    <row r="21971" spans="14:14" x14ac:dyDescent="0.3">
      <c r="N21971" s="53"/>
    </row>
    <row r="21972" spans="14:14" x14ac:dyDescent="0.3">
      <c r="N21972" s="53"/>
    </row>
    <row r="21973" spans="14:14" x14ac:dyDescent="0.3">
      <c r="N21973" s="53"/>
    </row>
    <row r="21974" spans="14:14" x14ac:dyDescent="0.3">
      <c r="N21974" s="53"/>
    </row>
    <row r="21975" spans="14:14" x14ac:dyDescent="0.3">
      <c r="N21975" s="53"/>
    </row>
    <row r="21976" spans="14:14" x14ac:dyDescent="0.3">
      <c r="N21976" s="53"/>
    </row>
    <row r="21977" spans="14:14" x14ac:dyDescent="0.3">
      <c r="N21977" s="53"/>
    </row>
    <row r="21978" spans="14:14" x14ac:dyDescent="0.3">
      <c r="N21978" s="53"/>
    </row>
    <row r="21979" spans="14:14" x14ac:dyDescent="0.3">
      <c r="N21979" s="53"/>
    </row>
    <row r="21980" spans="14:14" x14ac:dyDescent="0.3">
      <c r="N21980" s="53"/>
    </row>
    <row r="21981" spans="14:14" x14ac:dyDescent="0.3">
      <c r="N21981" s="53"/>
    </row>
    <row r="21982" spans="14:14" x14ac:dyDescent="0.3">
      <c r="N21982" s="53"/>
    </row>
    <row r="21983" spans="14:14" x14ac:dyDescent="0.3">
      <c r="N21983" s="53"/>
    </row>
    <row r="21984" spans="14:14" x14ac:dyDescent="0.3">
      <c r="N21984" s="53"/>
    </row>
    <row r="21985" spans="14:14" x14ac:dyDescent="0.3">
      <c r="N21985" s="53"/>
    </row>
    <row r="21986" spans="14:14" x14ac:dyDescent="0.3">
      <c r="N21986" s="53"/>
    </row>
    <row r="21987" spans="14:14" x14ac:dyDescent="0.3">
      <c r="N21987" s="53"/>
    </row>
    <row r="21988" spans="14:14" x14ac:dyDescent="0.3">
      <c r="N21988" s="53"/>
    </row>
    <row r="21989" spans="14:14" x14ac:dyDescent="0.3">
      <c r="N21989" s="53"/>
    </row>
    <row r="21990" spans="14:14" x14ac:dyDescent="0.3">
      <c r="N21990" s="53"/>
    </row>
    <row r="21991" spans="14:14" x14ac:dyDescent="0.3">
      <c r="N21991" s="53"/>
    </row>
    <row r="21992" spans="14:14" x14ac:dyDescent="0.3">
      <c r="N21992" s="53"/>
    </row>
    <row r="21993" spans="14:14" x14ac:dyDescent="0.3">
      <c r="N21993" s="53"/>
    </row>
    <row r="21994" spans="14:14" x14ac:dyDescent="0.3">
      <c r="N21994" s="53"/>
    </row>
    <row r="21995" spans="14:14" x14ac:dyDescent="0.3">
      <c r="N21995" s="53"/>
    </row>
    <row r="21996" spans="14:14" x14ac:dyDescent="0.3">
      <c r="N21996" s="53"/>
    </row>
    <row r="21997" spans="14:14" x14ac:dyDescent="0.3">
      <c r="N21997" s="53"/>
    </row>
    <row r="21998" spans="14:14" x14ac:dyDescent="0.3">
      <c r="N21998" s="53"/>
    </row>
    <row r="21999" spans="14:14" x14ac:dyDescent="0.3">
      <c r="N21999" s="53"/>
    </row>
    <row r="22000" spans="14:14" x14ac:dyDescent="0.3">
      <c r="N22000" s="53"/>
    </row>
    <row r="22001" spans="14:14" x14ac:dyDescent="0.3">
      <c r="N22001" s="53"/>
    </row>
    <row r="22002" spans="14:14" x14ac:dyDescent="0.3">
      <c r="N22002" s="53"/>
    </row>
    <row r="22003" spans="14:14" x14ac:dyDescent="0.3">
      <c r="N22003" s="53"/>
    </row>
    <row r="22004" spans="14:14" x14ac:dyDescent="0.3">
      <c r="N22004" s="53"/>
    </row>
    <row r="22005" spans="14:14" x14ac:dyDescent="0.3">
      <c r="N22005" s="53"/>
    </row>
    <row r="22006" spans="14:14" x14ac:dyDescent="0.3">
      <c r="N22006" s="53"/>
    </row>
    <row r="22007" spans="14:14" x14ac:dyDescent="0.3">
      <c r="N22007" s="53"/>
    </row>
    <row r="22008" spans="14:14" x14ac:dyDescent="0.3">
      <c r="N22008" s="53"/>
    </row>
    <row r="22009" spans="14:14" x14ac:dyDescent="0.3">
      <c r="N22009" s="53"/>
    </row>
    <row r="22010" spans="14:14" x14ac:dyDescent="0.3">
      <c r="N22010" s="53"/>
    </row>
    <row r="22011" spans="14:14" x14ac:dyDescent="0.3">
      <c r="N22011" s="53"/>
    </row>
    <row r="22012" spans="14:14" x14ac:dyDescent="0.3">
      <c r="N22012" s="53"/>
    </row>
    <row r="22013" spans="14:14" x14ac:dyDescent="0.3">
      <c r="N22013" s="53"/>
    </row>
    <row r="22014" spans="14:14" x14ac:dyDescent="0.3">
      <c r="N22014" s="53"/>
    </row>
    <row r="22015" spans="14:14" x14ac:dyDescent="0.3">
      <c r="N22015" s="53"/>
    </row>
    <row r="22016" spans="14:14" x14ac:dyDescent="0.3">
      <c r="N22016" s="53"/>
    </row>
    <row r="22017" spans="14:14" x14ac:dyDescent="0.3">
      <c r="N22017" s="53"/>
    </row>
    <row r="22018" spans="14:14" x14ac:dyDescent="0.3">
      <c r="N22018" s="53"/>
    </row>
    <row r="22019" spans="14:14" x14ac:dyDescent="0.3">
      <c r="N22019" s="53"/>
    </row>
    <row r="22020" spans="14:14" x14ac:dyDescent="0.3">
      <c r="N22020" s="53"/>
    </row>
    <row r="22021" spans="14:14" x14ac:dyDescent="0.3">
      <c r="N22021" s="53"/>
    </row>
    <row r="22022" spans="14:14" x14ac:dyDescent="0.3">
      <c r="N22022" s="53"/>
    </row>
    <row r="22023" spans="14:14" x14ac:dyDescent="0.3">
      <c r="N22023" s="53"/>
    </row>
    <row r="22024" spans="14:14" x14ac:dyDescent="0.3">
      <c r="N22024" s="53"/>
    </row>
    <row r="22025" spans="14:14" x14ac:dyDescent="0.3">
      <c r="N22025" s="53"/>
    </row>
    <row r="22026" spans="14:14" x14ac:dyDescent="0.3">
      <c r="N22026" s="53"/>
    </row>
    <row r="22027" spans="14:14" x14ac:dyDescent="0.3">
      <c r="N22027" s="53"/>
    </row>
    <row r="22028" spans="14:14" x14ac:dyDescent="0.3">
      <c r="N22028" s="53"/>
    </row>
    <row r="22029" spans="14:14" x14ac:dyDescent="0.3">
      <c r="N22029" s="53"/>
    </row>
    <row r="22030" spans="14:14" x14ac:dyDescent="0.3">
      <c r="N22030" s="53"/>
    </row>
    <row r="22031" spans="14:14" x14ac:dyDescent="0.3">
      <c r="N22031" s="53"/>
    </row>
    <row r="22032" spans="14:14" x14ac:dyDescent="0.3">
      <c r="N22032" s="53"/>
    </row>
    <row r="22033" spans="14:14" x14ac:dyDescent="0.3">
      <c r="N22033" s="53"/>
    </row>
    <row r="22034" spans="14:14" x14ac:dyDescent="0.3">
      <c r="N22034" s="53"/>
    </row>
    <row r="22035" spans="14:14" x14ac:dyDescent="0.3">
      <c r="N22035" s="53"/>
    </row>
    <row r="22036" spans="14:14" x14ac:dyDescent="0.3">
      <c r="N22036" s="53"/>
    </row>
    <row r="22037" spans="14:14" x14ac:dyDescent="0.3">
      <c r="N22037" s="53"/>
    </row>
    <row r="22038" spans="14:14" x14ac:dyDescent="0.3">
      <c r="N22038" s="53"/>
    </row>
    <row r="22039" spans="14:14" x14ac:dyDescent="0.3">
      <c r="N22039" s="53"/>
    </row>
    <row r="22040" spans="14:14" x14ac:dyDescent="0.3">
      <c r="N22040" s="53"/>
    </row>
    <row r="22041" spans="14:14" x14ac:dyDescent="0.3">
      <c r="N22041" s="53"/>
    </row>
    <row r="22042" spans="14:14" x14ac:dyDescent="0.3">
      <c r="N22042" s="53"/>
    </row>
    <row r="22043" spans="14:14" x14ac:dyDescent="0.3">
      <c r="N22043" s="53"/>
    </row>
    <row r="22044" spans="14:14" x14ac:dyDescent="0.3">
      <c r="N22044" s="53"/>
    </row>
    <row r="22045" spans="14:14" x14ac:dyDescent="0.3">
      <c r="N22045" s="53"/>
    </row>
    <row r="22046" spans="14:14" x14ac:dyDescent="0.3">
      <c r="N22046" s="53"/>
    </row>
    <row r="22047" spans="14:14" x14ac:dyDescent="0.3">
      <c r="N22047" s="53"/>
    </row>
    <row r="22048" spans="14:14" x14ac:dyDescent="0.3">
      <c r="N22048" s="53"/>
    </row>
    <row r="22049" spans="14:14" x14ac:dyDescent="0.3">
      <c r="N22049" s="53"/>
    </row>
    <row r="22050" spans="14:14" x14ac:dyDescent="0.3">
      <c r="N22050" s="53"/>
    </row>
    <row r="22051" spans="14:14" x14ac:dyDescent="0.3">
      <c r="N22051" s="53"/>
    </row>
    <row r="22052" spans="14:14" x14ac:dyDescent="0.3">
      <c r="N22052" s="53"/>
    </row>
    <row r="22053" spans="14:14" x14ac:dyDescent="0.3">
      <c r="N22053" s="53"/>
    </row>
    <row r="22054" spans="14:14" x14ac:dyDescent="0.3">
      <c r="N22054" s="53"/>
    </row>
    <row r="22055" spans="14:14" x14ac:dyDescent="0.3">
      <c r="N22055" s="53"/>
    </row>
    <row r="22056" spans="14:14" x14ac:dyDescent="0.3">
      <c r="N22056" s="53"/>
    </row>
    <row r="22057" spans="14:14" x14ac:dyDescent="0.3">
      <c r="N22057" s="53"/>
    </row>
    <row r="22058" spans="14:14" x14ac:dyDescent="0.3">
      <c r="N22058" s="53"/>
    </row>
    <row r="22059" spans="14:14" x14ac:dyDescent="0.3">
      <c r="N22059" s="53"/>
    </row>
    <row r="22060" spans="14:14" x14ac:dyDescent="0.3">
      <c r="N22060" s="53"/>
    </row>
    <row r="22061" spans="14:14" x14ac:dyDescent="0.3">
      <c r="N22061" s="53"/>
    </row>
    <row r="22062" spans="14:14" x14ac:dyDescent="0.3">
      <c r="N22062" s="53"/>
    </row>
    <row r="22063" spans="14:14" x14ac:dyDescent="0.3">
      <c r="N22063" s="53"/>
    </row>
    <row r="22064" spans="14:14" x14ac:dyDescent="0.3">
      <c r="N22064" s="53"/>
    </row>
    <row r="22065" spans="14:14" x14ac:dyDescent="0.3">
      <c r="N22065" s="53"/>
    </row>
    <row r="22066" spans="14:14" x14ac:dyDescent="0.3">
      <c r="N22066" s="53"/>
    </row>
    <row r="22067" spans="14:14" x14ac:dyDescent="0.3">
      <c r="N22067" s="53"/>
    </row>
    <row r="22068" spans="14:14" x14ac:dyDescent="0.3">
      <c r="N22068" s="53"/>
    </row>
    <row r="22069" spans="14:14" x14ac:dyDescent="0.3">
      <c r="N22069" s="53"/>
    </row>
    <row r="22070" spans="14:14" x14ac:dyDescent="0.3">
      <c r="N22070" s="53"/>
    </row>
    <row r="22071" spans="14:14" x14ac:dyDescent="0.3">
      <c r="N22071" s="53"/>
    </row>
    <row r="22072" spans="14:14" x14ac:dyDescent="0.3">
      <c r="N22072" s="53"/>
    </row>
    <row r="22073" spans="14:14" x14ac:dyDescent="0.3">
      <c r="N22073" s="53"/>
    </row>
    <row r="22074" spans="14:14" x14ac:dyDescent="0.3">
      <c r="N22074" s="53"/>
    </row>
    <row r="22075" spans="14:14" x14ac:dyDescent="0.3">
      <c r="N22075" s="53"/>
    </row>
    <row r="22076" spans="14:14" x14ac:dyDescent="0.3">
      <c r="N22076" s="53"/>
    </row>
    <row r="22077" spans="14:14" x14ac:dyDescent="0.3">
      <c r="N22077" s="53"/>
    </row>
    <row r="22078" spans="14:14" x14ac:dyDescent="0.3">
      <c r="N22078" s="53"/>
    </row>
    <row r="22079" spans="14:14" x14ac:dyDescent="0.3">
      <c r="N22079" s="53"/>
    </row>
    <row r="22080" spans="14:14" x14ac:dyDescent="0.3">
      <c r="N22080" s="53"/>
    </row>
    <row r="22081" spans="14:14" x14ac:dyDescent="0.3">
      <c r="N22081" s="53"/>
    </row>
    <row r="22082" spans="14:14" x14ac:dyDescent="0.3">
      <c r="N22082" s="53"/>
    </row>
    <row r="22083" spans="14:14" x14ac:dyDescent="0.3">
      <c r="N22083" s="53"/>
    </row>
    <row r="22084" spans="14:14" x14ac:dyDescent="0.3">
      <c r="N22084" s="53"/>
    </row>
    <row r="22085" spans="14:14" x14ac:dyDescent="0.3">
      <c r="N22085" s="53"/>
    </row>
    <row r="22086" spans="14:14" x14ac:dyDescent="0.3">
      <c r="N22086" s="53"/>
    </row>
    <row r="22087" spans="14:14" x14ac:dyDescent="0.3">
      <c r="N22087" s="53"/>
    </row>
    <row r="22088" spans="14:14" x14ac:dyDescent="0.3">
      <c r="N22088" s="53"/>
    </row>
    <row r="22089" spans="14:14" x14ac:dyDescent="0.3">
      <c r="N22089" s="53"/>
    </row>
    <row r="22090" spans="14:14" x14ac:dyDescent="0.3">
      <c r="N22090" s="53"/>
    </row>
    <row r="22091" spans="14:14" x14ac:dyDescent="0.3">
      <c r="N22091" s="53"/>
    </row>
    <row r="22092" spans="14:14" x14ac:dyDescent="0.3">
      <c r="N22092" s="53"/>
    </row>
    <row r="22093" spans="14:14" x14ac:dyDescent="0.3">
      <c r="N22093" s="53"/>
    </row>
    <row r="22094" spans="14:14" x14ac:dyDescent="0.3">
      <c r="N22094" s="53"/>
    </row>
    <row r="22095" spans="14:14" x14ac:dyDescent="0.3">
      <c r="N22095" s="53"/>
    </row>
    <row r="22096" spans="14:14" x14ac:dyDescent="0.3">
      <c r="N22096" s="53"/>
    </row>
    <row r="22097" spans="14:14" x14ac:dyDescent="0.3">
      <c r="N22097" s="53"/>
    </row>
    <row r="22098" spans="14:14" x14ac:dyDescent="0.3">
      <c r="N22098" s="53"/>
    </row>
    <row r="22099" spans="14:14" x14ac:dyDescent="0.3">
      <c r="N22099" s="53"/>
    </row>
    <row r="22100" spans="14:14" x14ac:dyDescent="0.3">
      <c r="N22100" s="53"/>
    </row>
    <row r="22101" spans="14:14" x14ac:dyDescent="0.3">
      <c r="N22101" s="53"/>
    </row>
    <row r="22102" spans="14:14" x14ac:dyDescent="0.3">
      <c r="N22102" s="53"/>
    </row>
    <row r="22103" spans="14:14" x14ac:dyDescent="0.3">
      <c r="N22103" s="53"/>
    </row>
    <row r="22104" spans="14:14" x14ac:dyDescent="0.3">
      <c r="N22104" s="53"/>
    </row>
    <row r="22105" spans="14:14" x14ac:dyDescent="0.3">
      <c r="N22105" s="53"/>
    </row>
    <row r="22106" spans="14:14" x14ac:dyDescent="0.3">
      <c r="N22106" s="53"/>
    </row>
    <row r="22107" spans="14:14" x14ac:dyDescent="0.3">
      <c r="N22107" s="53"/>
    </row>
    <row r="22108" spans="14:14" x14ac:dyDescent="0.3">
      <c r="N22108" s="53"/>
    </row>
    <row r="22109" spans="14:14" x14ac:dyDescent="0.3">
      <c r="N22109" s="53"/>
    </row>
    <row r="22110" spans="14:14" x14ac:dyDescent="0.3">
      <c r="N22110" s="53"/>
    </row>
    <row r="22111" spans="14:14" x14ac:dyDescent="0.3">
      <c r="N22111" s="53"/>
    </row>
    <row r="22112" spans="14:14" x14ac:dyDescent="0.3">
      <c r="N22112" s="53"/>
    </row>
    <row r="22113" spans="14:14" x14ac:dyDescent="0.3">
      <c r="N22113" s="53"/>
    </row>
    <row r="22114" spans="14:14" x14ac:dyDescent="0.3">
      <c r="N22114" s="53"/>
    </row>
    <row r="22115" spans="14:14" x14ac:dyDescent="0.3">
      <c r="N22115" s="53"/>
    </row>
    <row r="22116" spans="14:14" x14ac:dyDescent="0.3">
      <c r="N22116" s="53"/>
    </row>
    <row r="22117" spans="14:14" x14ac:dyDescent="0.3">
      <c r="N22117" s="53"/>
    </row>
    <row r="22118" spans="14:14" x14ac:dyDescent="0.3">
      <c r="N22118" s="53"/>
    </row>
    <row r="22119" spans="14:14" x14ac:dyDescent="0.3">
      <c r="N22119" s="53"/>
    </row>
    <row r="22120" spans="14:14" x14ac:dyDescent="0.3">
      <c r="N22120" s="53"/>
    </row>
    <row r="22121" spans="14:14" x14ac:dyDescent="0.3">
      <c r="N22121" s="53"/>
    </row>
    <row r="22122" spans="14:14" x14ac:dyDescent="0.3">
      <c r="N22122" s="53"/>
    </row>
    <row r="22123" spans="14:14" x14ac:dyDescent="0.3">
      <c r="N22123" s="53"/>
    </row>
    <row r="22124" spans="14:14" x14ac:dyDescent="0.3">
      <c r="N22124" s="53"/>
    </row>
    <row r="22125" spans="14:14" x14ac:dyDescent="0.3">
      <c r="N22125" s="53"/>
    </row>
    <row r="22126" spans="14:14" x14ac:dyDescent="0.3">
      <c r="N22126" s="53"/>
    </row>
    <row r="22127" spans="14:14" x14ac:dyDescent="0.3">
      <c r="N22127" s="53"/>
    </row>
    <row r="22128" spans="14:14" x14ac:dyDescent="0.3">
      <c r="N22128" s="53"/>
    </row>
    <row r="22129" spans="14:14" x14ac:dyDescent="0.3">
      <c r="N22129" s="53"/>
    </row>
    <row r="22130" spans="14:14" x14ac:dyDescent="0.3">
      <c r="N22130" s="53"/>
    </row>
    <row r="22131" spans="14:14" x14ac:dyDescent="0.3">
      <c r="N22131" s="53"/>
    </row>
    <row r="22132" spans="14:14" x14ac:dyDescent="0.3">
      <c r="N22132" s="53"/>
    </row>
    <row r="22133" spans="14:14" x14ac:dyDescent="0.3">
      <c r="N22133" s="53"/>
    </row>
    <row r="22134" spans="14:14" x14ac:dyDescent="0.3">
      <c r="N22134" s="53"/>
    </row>
    <row r="22135" spans="14:14" x14ac:dyDescent="0.3">
      <c r="N22135" s="53"/>
    </row>
    <row r="22136" spans="14:14" x14ac:dyDescent="0.3">
      <c r="N22136" s="53"/>
    </row>
    <row r="22137" spans="14:14" x14ac:dyDescent="0.3">
      <c r="N22137" s="53"/>
    </row>
    <row r="22138" spans="14:14" x14ac:dyDescent="0.3">
      <c r="N22138" s="53"/>
    </row>
    <row r="22139" spans="14:14" x14ac:dyDescent="0.3">
      <c r="N22139" s="53"/>
    </row>
    <row r="22140" spans="14:14" x14ac:dyDescent="0.3">
      <c r="N22140" s="53"/>
    </row>
    <row r="22141" spans="14:14" x14ac:dyDescent="0.3">
      <c r="N22141" s="53"/>
    </row>
    <row r="22142" spans="14:14" x14ac:dyDescent="0.3">
      <c r="N22142" s="53"/>
    </row>
    <row r="22143" spans="14:14" x14ac:dyDescent="0.3">
      <c r="N22143" s="53"/>
    </row>
    <row r="22144" spans="14:14" x14ac:dyDescent="0.3">
      <c r="N22144" s="53"/>
    </row>
    <row r="22145" spans="14:14" x14ac:dyDescent="0.3">
      <c r="N22145" s="53"/>
    </row>
    <row r="22146" spans="14:14" x14ac:dyDescent="0.3">
      <c r="N22146" s="53"/>
    </row>
    <row r="22147" spans="14:14" x14ac:dyDescent="0.3">
      <c r="N22147" s="53"/>
    </row>
    <row r="22148" spans="14:14" x14ac:dyDescent="0.3">
      <c r="N22148" s="53"/>
    </row>
    <row r="22149" spans="14:14" x14ac:dyDescent="0.3">
      <c r="N22149" s="53"/>
    </row>
    <row r="22150" spans="14:14" x14ac:dyDescent="0.3">
      <c r="N22150" s="53"/>
    </row>
    <row r="22151" spans="14:14" x14ac:dyDescent="0.3">
      <c r="N22151" s="53"/>
    </row>
    <row r="22152" spans="14:14" x14ac:dyDescent="0.3">
      <c r="N22152" s="53"/>
    </row>
    <row r="22153" spans="14:14" x14ac:dyDescent="0.3">
      <c r="N22153" s="53"/>
    </row>
    <row r="22154" spans="14:14" x14ac:dyDescent="0.3">
      <c r="N22154" s="53"/>
    </row>
    <row r="22155" spans="14:14" x14ac:dyDescent="0.3">
      <c r="N22155" s="53"/>
    </row>
    <row r="22156" spans="14:14" x14ac:dyDescent="0.3">
      <c r="N22156" s="53"/>
    </row>
    <row r="22157" spans="14:14" x14ac:dyDescent="0.3">
      <c r="N22157" s="53"/>
    </row>
    <row r="22158" spans="14:14" x14ac:dyDescent="0.3">
      <c r="N22158" s="53"/>
    </row>
    <row r="22159" spans="14:14" x14ac:dyDescent="0.3">
      <c r="N22159" s="53"/>
    </row>
    <row r="22160" spans="14:14" x14ac:dyDescent="0.3">
      <c r="N22160" s="53"/>
    </row>
    <row r="22161" spans="14:14" x14ac:dyDescent="0.3">
      <c r="N22161" s="53"/>
    </row>
    <row r="22162" spans="14:14" x14ac:dyDescent="0.3">
      <c r="N22162" s="53"/>
    </row>
    <row r="22163" spans="14:14" x14ac:dyDescent="0.3">
      <c r="N22163" s="53"/>
    </row>
    <row r="22164" spans="14:14" x14ac:dyDescent="0.3">
      <c r="N22164" s="53"/>
    </row>
    <row r="22165" spans="14:14" x14ac:dyDescent="0.3">
      <c r="N22165" s="53"/>
    </row>
    <row r="22166" spans="14:14" x14ac:dyDescent="0.3">
      <c r="N22166" s="53"/>
    </row>
    <row r="22167" spans="14:14" x14ac:dyDescent="0.3">
      <c r="N22167" s="53"/>
    </row>
    <row r="22168" spans="14:14" x14ac:dyDescent="0.3">
      <c r="N22168" s="53"/>
    </row>
    <row r="22169" spans="14:14" x14ac:dyDescent="0.3">
      <c r="N22169" s="53"/>
    </row>
    <row r="22170" spans="14:14" x14ac:dyDescent="0.3">
      <c r="N22170" s="53"/>
    </row>
    <row r="22171" spans="14:14" x14ac:dyDescent="0.3">
      <c r="N22171" s="53"/>
    </row>
    <row r="22172" spans="14:14" x14ac:dyDescent="0.3">
      <c r="N22172" s="53"/>
    </row>
    <row r="22173" spans="14:14" x14ac:dyDescent="0.3">
      <c r="N22173" s="53"/>
    </row>
    <row r="22174" spans="14:14" x14ac:dyDescent="0.3">
      <c r="N22174" s="53"/>
    </row>
    <row r="22175" spans="14:14" x14ac:dyDescent="0.3">
      <c r="N22175" s="53"/>
    </row>
    <row r="22176" spans="14:14" x14ac:dyDescent="0.3">
      <c r="N22176" s="53"/>
    </row>
    <row r="22177" spans="14:14" x14ac:dyDescent="0.3">
      <c r="N22177" s="53"/>
    </row>
    <row r="22178" spans="14:14" x14ac:dyDescent="0.3">
      <c r="N22178" s="53"/>
    </row>
    <row r="22179" spans="14:14" x14ac:dyDescent="0.3">
      <c r="N22179" s="53"/>
    </row>
    <row r="22180" spans="14:14" x14ac:dyDescent="0.3">
      <c r="N22180" s="53"/>
    </row>
    <row r="22181" spans="14:14" x14ac:dyDescent="0.3">
      <c r="N22181" s="53"/>
    </row>
    <row r="22182" spans="14:14" x14ac:dyDescent="0.3">
      <c r="N22182" s="53"/>
    </row>
    <row r="22183" spans="14:14" x14ac:dyDescent="0.3">
      <c r="N22183" s="53"/>
    </row>
    <row r="22184" spans="14:14" x14ac:dyDescent="0.3">
      <c r="N22184" s="53"/>
    </row>
    <row r="22185" spans="14:14" x14ac:dyDescent="0.3">
      <c r="N22185" s="53"/>
    </row>
    <row r="22186" spans="14:14" x14ac:dyDescent="0.3">
      <c r="N22186" s="53"/>
    </row>
    <row r="22187" spans="14:14" x14ac:dyDescent="0.3">
      <c r="N22187" s="53"/>
    </row>
    <row r="22188" spans="14:14" x14ac:dyDescent="0.3">
      <c r="N22188" s="53"/>
    </row>
    <row r="22189" spans="14:14" x14ac:dyDescent="0.3">
      <c r="N22189" s="53"/>
    </row>
    <row r="22190" spans="14:14" x14ac:dyDescent="0.3">
      <c r="N22190" s="53"/>
    </row>
    <row r="22191" spans="14:14" x14ac:dyDescent="0.3">
      <c r="N22191" s="53"/>
    </row>
    <row r="22192" spans="14:14" x14ac:dyDescent="0.3">
      <c r="N22192" s="53"/>
    </row>
    <row r="22193" spans="14:14" x14ac:dyDescent="0.3">
      <c r="N22193" s="53"/>
    </row>
    <row r="22194" spans="14:14" x14ac:dyDescent="0.3">
      <c r="N22194" s="53"/>
    </row>
    <row r="22195" spans="14:14" x14ac:dyDescent="0.3">
      <c r="N22195" s="53"/>
    </row>
    <row r="22196" spans="14:14" x14ac:dyDescent="0.3">
      <c r="N22196" s="53"/>
    </row>
    <row r="22197" spans="14:14" x14ac:dyDescent="0.3">
      <c r="N22197" s="53"/>
    </row>
    <row r="22198" spans="14:14" x14ac:dyDescent="0.3">
      <c r="N22198" s="53"/>
    </row>
    <row r="22199" spans="14:14" x14ac:dyDescent="0.3">
      <c r="N22199" s="53"/>
    </row>
    <row r="22200" spans="14:14" x14ac:dyDescent="0.3">
      <c r="N22200" s="53"/>
    </row>
    <row r="22201" spans="14:14" x14ac:dyDescent="0.3">
      <c r="N22201" s="53"/>
    </row>
    <row r="22202" spans="14:14" x14ac:dyDescent="0.3">
      <c r="N22202" s="53"/>
    </row>
    <row r="22203" spans="14:14" x14ac:dyDescent="0.3">
      <c r="N22203" s="53"/>
    </row>
    <row r="22204" spans="14:14" x14ac:dyDescent="0.3">
      <c r="N22204" s="53"/>
    </row>
    <row r="22205" spans="14:14" x14ac:dyDescent="0.3">
      <c r="N22205" s="53"/>
    </row>
    <row r="22206" spans="14:14" x14ac:dyDescent="0.3">
      <c r="N22206" s="53"/>
    </row>
    <row r="22207" spans="14:14" x14ac:dyDescent="0.3">
      <c r="N22207" s="53"/>
    </row>
    <row r="22208" spans="14:14" x14ac:dyDescent="0.3">
      <c r="N22208" s="53"/>
    </row>
    <row r="22209" spans="14:14" x14ac:dyDescent="0.3">
      <c r="N22209" s="53"/>
    </row>
    <row r="22210" spans="14:14" x14ac:dyDescent="0.3">
      <c r="N22210" s="53"/>
    </row>
    <row r="22211" spans="14:14" x14ac:dyDescent="0.3">
      <c r="N22211" s="53"/>
    </row>
    <row r="22212" spans="14:14" x14ac:dyDescent="0.3">
      <c r="N22212" s="53"/>
    </row>
    <row r="22213" spans="14:14" x14ac:dyDescent="0.3">
      <c r="N22213" s="53"/>
    </row>
    <row r="22214" spans="14:14" x14ac:dyDescent="0.3">
      <c r="N22214" s="53"/>
    </row>
    <row r="22215" spans="14:14" x14ac:dyDescent="0.3">
      <c r="N22215" s="53"/>
    </row>
    <row r="22216" spans="14:14" x14ac:dyDescent="0.3">
      <c r="N22216" s="53"/>
    </row>
    <row r="22217" spans="14:14" x14ac:dyDescent="0.3">
      <c r="N22217" s="53"/>
    </row>
    <row r="22218" spans="14:14" x14ac:dyDescent="0.3">
      <c r="N22218" s="53"/>
    </row>
    <row r="22219" spans="14:14" x14ac:dyDescent="0.3">
      <c r="N22219" s="53"/>
    </row>
    <row r="22220" spans="14:14" x14ac:dyDescent="0.3">
      <c r="N22220" s="53"/>
    </row>
    <row r="22221" spans="14:14" x14ac:dyDescent="0.3">
      <c r="N22221" s="53"/>
    </row>
    <row r="22222" spans="14:14" x14ac:dyDescent="0.3">
      <c r="N22222" s="53"/>
    </row>
    <row r="22223" spans="14:14" x14ac:dyDescent="0.3">
      <c r="N22223" s="53"/>
    </row>
    <row r="22224" spans="14:14" x14ac:dyDescent="0.3">
      <c r="N22224" s="53"/>
    </row>
    <row r="22225" spans="14:14" x14ac:dyDescent="0.3">
      <c r="N22225" s="53"/>
    </row>
    <row r="22226" spans="14:14" x14ac:dyDescent="0.3">
      <c r="N22226" s="53"/>
    </row>
    <row r="22227" spans="14:14" x14ac:dyDescent="0.3">
      <c r="N22227" s="53"/>
    </row>
    <row r="22228" spans="14:14" x14ac:dyDescent="0.3">
      <c r="N22228" s="53"/>
    </row>
    <row r="22229" spans="14:14" x14ac:dyDescent="0.3">
      <c r="N22229" s="53"/>
    </row>
    <row r="22230" spans="14:14" x14ac:dyDescent="0.3">
      <c r="N22230" s="53"/>
    </row>
    <row r="22231" spans="14:14" x14ac:dyDescent="0.3">
      <c r="N22231" s="53"/>
    </row>
    <row r="22232" spans="14:14" x14ac:dyDescent="0.3">
      <c r="N22232" s="53"/>
    </row>
    <row r="22233" spans="14:14" x14ac:dyDescent="0.3">
      <c r="N22233" s="53"/>
    </row>
    <row r="22234" spans="14:14" x14ac:dyDescent="0.3">
      <c r="N22234" s="53"/>
    </row>
    <row r="22235" spans="14:14" x14ac:dyDescent="0.3">
      <c r="N22235" s="53"/>
    </row>
    <row r="22236" spans="14:14" x14ac:dyDescent="0.3">
      <c r="N22236" s="53"/>
    </row>
    <row r="22237" spans="14:14" x14ac:dyDescent="0.3">
      <c r="N22237" s="53"/>
    </row>
    <row r="22238" spans="14:14" x14ac:dyDescent="0.3">
      <c r="N22238" s="53"/>
    </row>
    <row r="22239" spans="14:14" x14ac:dyDescent="0.3">
      <c r="N22239" s="53"/>
    </row>
    <row r="22240" spans="14:14" x14ac:dyDescent="0.3">
      <c r="N22240" s="53"/>
    </row>
    <row r="22241" spans="14:14" x14ac:dyDescent="0.3">
      <c r="N22241" s="53"/>
    </row>
    <row r="22242" spans="14:14" x14ac:dyDescent="0.3">
      <c r="N22242" s="53"/>
    </row>
    <row r="22243" spans="14:14" x14ac:dyDescent="0.3">
      <c r="N22243" s="53"/>
    </row>
    <row r="22244" spans="14:14" x14ac:dyDescent="0.3">
      <c r="N22244" s="53"/>
    </row>
    <row r="22245" spans="14:14" x14ac:dyDescent="0.3">
      <c r="N22245" s="53"/>
    </row>
    <row r="22246" spans="14:14" x14ac:dyDescent="0.3">
      <c r="N22246" s="53"/>
    </row>
    <row r="22247" spans="14:14" x14ac:dyDescent="0.3">
      <c r="N22247" s="53"/>
    </row>
    <row r="22248" spans="14:14" x14ac:dyDescent="0.3">
      <c r="N22248" s="53"/>
    </row>
    <row r="22249" spans="14:14" x14ac:dyDescent="0.3">
      <c r="N22249" s="53"/>
    </row>
    <row r="22250" spans="14:14" x14ac:dyDescent="0.3">
      <c r="N22250" s="53"/>
    </row>
    <row r="22251" spans="14:14" x14ac:dyDescent="0.3">
      <c r="N22251" s="53"/>
    </row>
    <row r="22252" spans="14:14" x14ac:dyDescent="0.3">
      <c r="N22252" s="53"/>
    </row>
    <row r="22253" spans="14:14" x14ac:dyDescent="0.3">
      <c r="N22253" s="53"/>
    </row>
    <row r="22254" spans="14:14" x14ac:dyDescent="0.3">
      <c r="N22254" s="53"/>
    </row>
    <row r="22255" spans="14:14" x14ac:dyDescent="0.3">
      <c r="N22255" s="53"/>
    </row>
    <row r="22256" spans="14:14" x14ac:dyDescent="0.3">
      <c r="N22256" s="53"/>
    </row>
    <row r="22257" spans="14:14" x14ac:dyDescent="0.3">
      <c r="N22257" s="53"/>
    </row>
    <row r="22258" spans="14:14" x14ac:dyDescent="0.3">
      <c r="N22258" s="53"/>
    </row>
    <row r="22259" spans="14:14" x14ac:dyDescent="0.3">
      <c r="N22259" s="53"/>
    </row>
    <row r="22260" spans="14:14" x14ac:dyDescent="0.3">
      <c r="N22260" s="53"/>
    </row>
    <row r="22261" spans="14:14" x14ac:dyDescent="0.3">
      <c r="N22261" s="53"/>
    </row>
    <row r="22262" spans="14:14" x14ac:dyDescent="0.3">
      <c r="N22262" s="53"/>
    </row>
    <row r="22263" spans="14:14" x14ac:dyDescent="0.3">
      <c r="N22263" s="53"/>
    </row>
    <row r="22264" spans="14:14" x14ac:dyDescent="0.3">
      <c r="N22264" s="53"/>
    </row>
    <row r="22265" spans="14:14" x14ac:dyDescent="0.3">
      <c r="N22265" s="53"/>
    </row>
    <row r="22266" spans="14:14" x14ac:dyDescent="0.3">
      <c r="N22266" s="53"/>
    </row>
    <row r="22267" spans="14:14" x14ac:dyDescent="0.3">
      <c r="N22267" s="53"/>
    </row>
    <row r="22268" spans="14:14" x14ac:dyDescent="0.3">
      <c r="N22268" s="53"/>
    </row>
    <row r="22269" spans="14:14" x14ac:dyDescent="0.3">
      <c r="N22269" s="53"/>
    </row>
    <row r="22270" spans="14:14" x14ac:dyDescent="0.3">
      <c r="N22270" s="53"/>
    </row>
    <row r="22271" spans="14:14" x14ac:dyDescent="0.3">
      <c r="N22271" s="53"/>
    </row>
    <row r="22272" spans="14:14" x14ac:dyDescent="0.3">
      <c r="N22272" s="53"/>
    </row>
    <row r="22273" spans="14:14" x14ac:dyDescent="0.3">
      <c r="N22273" s="53"/>
    </row>
    <row r="22274" spans="14:14" x14ac:dyDescent="0.3">
      <c r="N22274" s="53"/>
    </row>
    <row r="22275" spans="14:14" x14ac:dyDescent="0.3">
      <c r="N22275" s="53"/>
    </row>
    <row r="22276" spans="14:14" x14ac:dyDescent="0.3">
      <c r="N22276" s="53"/>
    </row>
    <row r="22277" spans="14:14" x14ac:dyDescent="0.3">
      <c r="N22277" s="53"/>
    </row>
    <row r="22278" spans="14:14" x14ac:dyDescent="0.3">
      <c r="N22278" s="53"/>
    </row>
    <row r="22279" spans="14:14" x14ac:dyDescent="0.3">
      <c r="N22279" s="53"/>
    </row>
    <row r="22280" spans="14:14" x14ac:dyDescent="0.3">
      <c r="N22280" s="53"/>
    </row>
    <row r="22281" spans="14:14" x14ac:dyDescent="0.3">
      <c r="N22281" s="53"/>
    </row>
    <row r="22282" spans="14:14" x14ac:dyDescent="0.3">
      <c r="N22282" s="53"/>
    </row>
    <row r="22283" spans="14:14" x14ac:dyDescent="0.3">
      <c r="N22283" s="53"/>
    </row>
    <row r="22284" spans="14:14" x14ac:dyDescent="0.3">
      <c r="N22284" s="53"/>
    </row>
    <row r="22285" spans="14:14" x14ac:dyDescent="0.3">
      <c r="N22285" s="53"/>
    </row>
    <row r="22286" spans="14:14" x14ac:dyDescent="0.3">
      <c r="N22286" s="53"/>
    </row>
    <row r="22287" spans="14:14" x14ac:dyDescent="0.3">
      <c r="N22287" s="53"/>
    </row>
    <row r="22288" spans="14:14" x14ac:dyDescent="0.3">
      <c r="N22288" s="53"/>
    </row>
    <row r="22289" spans="14:14" x14ac:dyDescent="0.3">
      <c r="N22289" s="53"/>
    </row>
    <row r="22290" spans="14:14" x14ac:dyDescent="0.3">
      <c r="N22290" s="53"/>
    </row>
    <row r="22291" spans="14:14" x14ac:dyDescent="0.3">
      <c r="N22291" s="53"/>
    </row>
    <row r="22292" spans="14:14" x14ac:dyDescent="0.3">
      <c r="N22292" s="53"/>
    </row>
    <row r="22293" spans="14:14" x14ac:dyDescent="0.3">
      <c r="N22293" s="53"/>
    </row>
    <row r="22294" spans="14:14" x14ac:dyDescent="0.3">
      <c r="N22294" s="53"/>
    </row>
    <row r="22295" spans="14:14" x14ac:dyDescent="0.3">
      <c r="N22295" s="53"/>
    </row>
    <row r="22296" spans="14:14" x14ac:dyDescent="0.3">
      <c r="N22296" s="53"/>
    </row>
    <row r="22297" spans="14:14" x14ac:dyDescent="0.3">
      <c r="N22297" s="53"/>
    </row>
    <row r="22298" spans="14:14" x14ac:dyDescent="0.3">
      <c r="N22298" s="53"/>
    </row>
    <row r="22299" spans="14:14" x14ac:dyDescent="0.3">
      <c r="N22299" s="53"/>
    </row>
    <row r="22300" spans="14:14" x14ac:dyDescent="0.3">
      <c r="N22300" s="53"/>
    </row>
    <row r="22301" spans="14:14" x14ac:dyDescent="0.3">
      <c r="N22301" s="53"/>
    </row>
    <row r="22302" spans="14:14" x14ac:dyDescent="0.3">
      <c r="N22302" s="53"/>
    </row>
    <row r="22303" spans="14:14" x14ac:dyDescent="0.3">
      <c r="N22303" s="53"/>
    </row>
    <row r="22304" spans="14:14" x14ac:dyDescent="0.3">
      <c r="N22304" s="53"/>
    </row>
    <row r="22305" spans="14:14" x14ac:dyDescent="0.3">
      <c r="N22305" s="53"/>
    </row>
    <row r="22306" spans="14:14" x14ac:dyDescent="0.3">
      <c r="N22306" s="53"/>
    </row>
    <row r="22307" spans="14:14" x14ac:dyDescent="0.3">
      <c r="N22307" s="53"/>
    </row>
    <row r="22308" spans="14:14" x14ac:dyDescent="0.3">
      <c r="N22308" s="53"/>
    </row>
    <row r="22309" spans="14:14" x14ac:dyDescent="0.3">
      <c r="N22309" s="53"/>
    </row>
    <row r="22310" spans="14:14" x14ac:dyDescent="0.3">
      <c r="N22310" s="53"/>
    </row>
    <row r="22311" spans="14:14" x14ac:dyDescent="0.3">
      <c r="N22311" s="53"/>
    </row>
    <row r="22312" spans="14:14" x14ac:dyDescent="0.3">
      <c r="N22312" s="53"/>
    </row>
    <row r="22313" spans="14:14" x14ac:dyDescent="0.3">
      <c r="N22313" s="53"/>
    </row>
    <row r="22314" spans="14:14" x14ac:dyDescent="0.3">
      <c r="N22314" s="53"/>
    </row>
    <row r="22315" spans="14:14" x14ac:dyDescent="0.3">
      <c r="N22315" s="53"/>
    </row>
    <row r="22316" spans="14:14" x14ac:dyDescent="0.3">
      <c r="N22316" s="53"/>
    </row>
    <row r="22317" spans="14:14" x14ac:dyDescent="0.3">
      <c r="N22317" s="53"/>
    </row>
    <row r="22318" spans="14:14" x14ac:dyDescent="0.3">
      <c r="N22318" s="53"/>
    </row>
    <row r="22319" spans="14:14" x14ac:dyDescent="0.3">
      <c r="N22319" s="53"/>
    </row>
    <row r="22320" spans="14:14" x14ac:dyDescent="0.3">
      <c r="N22320" s="53"/>
    </row>
    <row r="22321" spans="14:14" x14ac:dyDescent="0.3">
      <c r="N22321" s="53"/>
    </row>
    <row r="22322" spans="14:14" x14ac:dyDescent="0.3">
      <c r="N22322" s="53"/>
    </row>
    <row r="22323" spans="14:14" x14ac:dyDescent="0.3">
      <c r="N22323" s="53"/>
    </row>
    <row r="22324" spans="14:14" x14ac:dyDescent="0.3">
      <c r="N22324" s="53"/>
    </row>
    <row r="22325" spans="14:14" x14ac:dyDescent="0.3">
      <c r="N22325" s="53"/>
    </row>
    <row r="22326" spans="14:14" x14ac:dyDescent="0.3">
      <c r="N22326" s="53"/>
    </row>
    <row r="22327" spans="14:14" x14ac:dyDescent="0.3">
      <c r="N22327" s="53"/>
    </row>
    <row r="22328" spans="14:14" x14ac:dyDescent="0.3">
      <c r="N22328" s="53"/>
    </row>
    <row r="22329" spans="14:14" x14ac:dyDescent="0.3">
      <c r="N22329" s="53"/>
    </row>
    <row r="22330" spans="14:14" x14ac:dyDescent="0.3">
      <c r="N22330" s="53"/>
    </row>
    <row r="22331" spans="14:14" x14ac:dyDescent="0.3">
      <c r="N22331" s="53"/>
    </row>
    <row r="22332" spans="14:14" x14ac:dyDescent="0.3">
      <c r="N22332" s="53"/>
    </row>
    <row r="22333" spans="14:14" x14ac:dyDescent="0.3">
      <c r="N22333" s="53"/>
    </row>
    <row r="22334" spans="14:14" x14ac:dyDescent="0.3">
      <c r="N22334" s="53"/>
    </row>
    <row r="22335" spans="14:14" x14ac:dyDescent="0.3">
      <c r="N22335" s="53"/>
    </row>
    <row r="22336" spans="14:14" x14ac:dyDescent="0.3">
      <c r="N22336" s="53"/>
    </row>
    <row r="22337" spans="14:14" x14ac:dyDescent="0.3">
      <c r="N22337" s="53"/>
    </row>
    <row r="22338" spans="14:14" x14ac:dyDescent="0.3">
      <c r="N22338" s="53"/>
    </row>
    <row r="22339" spans="14:14" x14ac:dyDescent="0.3">
      <c r="N22339" s="53"/>
    </row>
    <row r="22340" spans="14:14" x14ac:dyDescent="0.3">
      <c r="N22340" s="53"/>
    </row>
    <row r="22341" spans="14:14" x14ac:dyDescent="0.3">
      <c r="N22341" s="53"/>
    </row>
    <row r="22342" spans="14:14" x14ac:dyDescent="0.3">
      <c r="N22342" s="53"/>
    </row>
    <row r="22343" spans="14:14" x14ac:dyDescent="0.3">
      <c r="N22343" s="53"/>
    </row>
    <row r="22344" spans="14:14" x14ac:dyDescent="0.3">
      <c r="N22344" s="53"/>
    </row>
    <row r="22345" spans="14:14" x14ac:dyDescent="0.3">
      <c r="N22345" s="53"/>
    </row>
    <row r="22346" spans="14:14" x14ac:dyDescent="0.3">
      <c r="N22346" s="53"/>
    </row>
    <row r="22347" spans="14:14" x14ac:dyDescent="0.3">
      <c r="N22347" s="53"/>
    </row>
    <row r="22348" spans="14:14" x14ac:dyDescent="0.3">
      <c r="N22348" s="53"/>
    </row>
    <row r="22349" spans="14:14" x14ac:dyDescent="0.3">
      <c r="N22349" s="53"/>
    </row>
    <row r="22350" spans="14:14" x14ac:dyDescent="0.3">
      <c r="N22350" s="53"/>
    </row>
    <row r="22351" spans="14:14" x14ac:dyDescent="0.3">
      <c r="N22351" s="53"/>
    </row>
    <row r="22352" spans="14:14" x14ac:dyDescent="0.3">
      <c r="N22352" s="53"/>
    </row>
    <row r="22353" spans="14:14" x14ac:dyDescent="0.3">
      <c r="N22353" s="53"/>
    </row>
    <row r="22354" spans="14:14" x14ac:dyDescent="0.3">
      <c r="N22354" s="53"/>
    </row>
    <row r="22355" spans="14:14" x14ac:dyDescent="0.3">
      <c r="N22355" s="53"/>
    </row>
    <row r="22356" spans="14:14" x14ac:dyDescent="0.3">
      <c r="N22356" s="53"/>
    </row>
    <row r="22357" spans="14:14" x14ac:dyDescent="0.3">
      <c r="N22357" s="53"/>
    </row>
    <row r="22358" spans="14:14" x14ac:dyDescent="0.3">
      <c r="N22358" s="53"/>
    </row>
    <row r="22359" spans="14:14" x14ac:dyDescent="0.3">
      <c r="N22359" s="53"/>
    </row>
    <row r="22360" spans="14:14" x14ac:dyDescent="0.3">
      <c r="N22360" s="53"/>
    </row>
    <row r="22361" spans="14:14" x14ac:dyDescent="0.3">
      <c r="N22361" s="53"/>
    </row>
    <row r="22362" spans="14:14" x14ac:dyDescent="0.3">
      <c r="N22362" s="53"/>
    </row>
    <row r="22363" spans="14:14" x14ac:dyDescent="0.3">
      <c r="N22363" s="53"/>
    </row>
    <row r="22364" spans="14:14" x14ac:dyDescent="0.3">
      <c r="N22364" s="53"/>
    </row>
    <row r="22365" spans="14:14" x14ac:dyDescent="0.3">
      <c r="N22365" s="53"/>
    </row>
    <row r="22366" spans="14:14" x14ac:dyDescent="0.3">
      <c r="N22366" s="53"/>
    </row>
    <row r="22367" spans="14:14" x14ac:dyDescent="0.3">
      <c r="N22367" s="53"/>
    </row>
    <row r="22368" spans="14:14" x14ac:dyDescent="0.3">
      <c r="N22368" s="53"/>
    </row>
    <row r="22369" spans="14:14" x14ac:dyDescent="0.3">
      <c r="N22369" s="53"/>
    </row>
    <row r="22370" spans="14:14" x14ac:dyDescent="0.3">
      <c r="N22370" s="53"/>
    </row>
    <row r="22371" spans="14:14" x14ac:dyDescent="0.3">
      <c r="N22371" s="53"/>
    </row>
    <row r="22372" spans="14:14" x14ac:dyDescent="0.3">
      <c r="N22372" s="53"/>
    </row>
    <row r="22373" spans="14:14" x14ac:dyDescent="0.3">
      <c r="N22373" s="53"/>
    </row>
    <row r="22374" spans="14:14" x14ac:dyDescent="0.3">
      <c r="N22374" s="53"/>
    </row>
    <row r="22375" spans="14:14" x14ac:dyDescent="0.3">
      <c r="N22375" s="53"/>
    </row>
    <row r="22376" spans="14:14" x14ac:dyDescent="0.3">
      <c r="N22376" s="53"/>
    </row>
    <row r="22377" spans="14:14" x14ac:dyDescent="0.3">
      <c r="N22377" s="53"/>
    </row>
    <row r="22378" spans="14:14" x14ac:dyDescent="0.3">
      <c r="N22378" s="53"/>
    </row>
    <row r="22379" spans="14:14" x14ac:dyDescent="0.3">
      <c r="N22379" s="53"/>
    </row>
    <row r="22380" spans="14:14" x14ac:dyDescent="0.3">
      <c r="N22380" s="53"/>
    </row>
    <row r="22381" spans="14:14" x14ac:dyDescent="0.3">
      <c r="N22381" s="53"/>
    </row>
    <row r="22382" spans="14:14" x14ac:dyDescent="0.3">
      <c r="N22382" s="53"/>
    </row>
    <row r="22383" spans="14:14" x14ac:dyDescent="0.3">
      <c r="N22383" s="53"/>
    </row>
    <row r="22384" spans="14:14" x14ac:dyDescent="0.3">
      <c r="N22384" s="53"/>
    </row>
    <row r="22385" spans="14:14" x14ac:dyDescent="0.3">
      <c r="N22385" s="53"/>
    </row>
    <row r="22386" spans="14:14" x14ac:dyDescent="0.3">
      <c r="N22386" s="53"/>
    </row>
    <row r="22387" spans="14:14" x14ac:dyDescent="0.3">
      <c r="N22387" s="53"/>
    </row>
    <row r="22388" spans="14:14" x14ac:dyDescent="0.3">
      <c r="N22388" s="53"/>
    </row>
    <row r="22389" spans="14:14" x14ac:dyDescent="0.3">
      <c r="N22389" s="53"/>
    </row>
    <row r="22390" spans="14:14" x14ac:dyDescent="0.3">
      <c r="N22390" s="53"/>
    </row>
    <row r="22391" spans="14:14" x14ac:dyDescent="0.3">
      <c r="N22391" s="53"/>
    </row>
    <row r="22392" spans="14:14" x14ac:dyDescent="0.3">
      <c r="N22392" s="53"/>
    </row>
    <row r="22393" spans="14:14" x14ac:dyDescent="0.3">
      <c r="N22393" s="53"/>
    </row>
    <row r="22394" spans="14:14" x14ac:dyDescent="0.3">
      <c r="N22394" s="53"/>
    </row>
    <row r="22395" spans="14:14" x14ac:dyDescent="0.3">
      <c r="N22395" s="53"/>
    </row>
    <row r="22396" spans="14:14" x14ac:dyDescent="0.3">
      <c r="N22396" s="53"/>
    </row>
    <row r="22397" spans="14:14" x14ac:dyDescent="0.3">
      <c r="N22397" s="53"/>
    </row>
    <row r="22398" spans="14:14" x14ac:dyDescent="0.3">
      <c r="N22398" s="53"/>
    </row>
    <row r="22399" spans="14:14" x14ac:dyDescent="0.3">
      <c r="N22399" s="53"/>
    </row>
    <row r="22400" spans="14:14" x14ac:dyDescent="0.3">
      <c r="N22400" s="53"/>
    </row>
    <row r="22401" spans="14:14" x14ac:dyDescent="0.3">
      <c r="N22401" s="53"/>
    </row>
    <row r="22402" spans="14:14" x14ac:dyDescent="0.3">
      <c r="N22402" s="53"/>
    </row>
    <row r="22403" spans="14:14" x14ac:dyDescent="0.3">
      <c r="N22403" s="53"/>
    </row>
    <row r="22404" spans="14:14" x14ac:dyDescent="0.3">
      <c r="N22404" s="53"/>
    </row>
    <row r="22405" spans="14:14" x14ac:dyDescent="0.3">
      <c r="N22405" s="53"/>
    </row>
    <row r="22406" spans="14:14" x14ac:dyDescent="0.3">
      <c r="N22406" s="53"/>
    </row>
    <row r="22407" spans="14:14" x14ac:dyDescent="0.3">
      <c r="N22407" s="53"/>
    </row>
    <row r="22408" spans="14:14" x14ac:dyDescent="0.3">
      <c r="N22408" s="53"/>
    </row>
    <row r="22409" spans="14:14" x14ac:dyDescent="0.3">
      <c r="N22409" s="53"/>
    </row>
    <row r="22410" spans="14:14" x14ac:dyDescent="0.3">
      <c r="N22410" s="53"/>
    </row>
    <row r="22411" spans="14:14" x14ac:dyDescent="0.3">
      <c r="N22411" s="53"/>
    </row>
    <row r="22412" spans="14:14" x14ac:dyDescent="0.3">
      <c r="N22412" s="53"/>
    </row>
    <row r="22413" spans="14:14" x14ac:dyDescent="0.3">
      <c r="N22413" s="53"/>
    </row>
    <row r="22414" spans="14:14" x14ac:dyDescent="0.3">
      <c r="N22414" s="53"/>
    </row>
    <row r="22415" spans="14:14" x14ac:dyDescent="0.3">
      <c r="N22415" s="53"/>
    </row>
    <row r="22416" spans="14:14" x14ac:dyDescent="0.3">
      <c r="N22416" s="53"/>
    </row>
    <row r="22417" spans="14:14" x14ac:dyDescent="0.3">
      <c r="N22417" s="53"/>
    </row>
    <row r="22418" spans="14:14" x14ac:dyDescent="0.3">
      <c r="N22418" s="53"/>
    </row>
    <row r="22419" spans="14:14" x14ac:dyDescent="0.3">
      <c r="N22419" s="53"/>
    </row>
    <row r="22420" spans="14:14" x14ac:dyDescent="0.3">
      <c r="N22420" s="53"/>
    </row>
    <row r="22421" spans="14:14" x14ac:dyDescent="0.3">
      <c r="N22421" s="53"/>
    </row>
    <row r="22422" spans="14:14" x14ac:dyDescent="0.3">
      <c r="N22422" s="53"/>
    </row>
    <row r="22423" spans="14:14" x14ac:dyDescent="0.3">
      <c r="N22423" s="53"/>
    </row>
    <row r="22424" spans="14:14" x14ac:dyDescent="0.3">
      <c r="N22424" s="53"/>
    </row>
    <row r="22425" spans="14:14" x14ac:dyDescent="0.3">
      <c r="N22425" s="53"/>
    </row>
    <row r="22426" spans="14:14" x14ac:dyDescent="0.3">
      <c r="N22426" s="53"/>
    </row>
    <row r="22427" spans="14:14" x14ac:dyDescent="0.3">
      <c r="N22427" s="53"/>
    </row>
    <row r="22428" spans="14:14" x14ac:dyDescent="0.3">
      <c r="N22428" s="53"/>
    </row>
    <row r="22429" spans="14:14" x14ac:dyDescent="0.3">
      <c r="N22429" s="53"/>
    </row>
    <row r="22430" spans="14:14" x14ac:dyDescent="0.3">
      <c r="N22430" s="53"/>
    </row>
    <row r="22431" spans="14:14" x14ac:dyDescent="0.3">
      <c r="N22431" s="53"/>
    </row>
    <row r="22432" spans="14:14" x14ac:dyDescent="0.3">
      <c r="N22432" s="53"/>
    </row>
    <row r="22433" spans="14:14" x14ac:dyDescent="0.3">
      <c r="N22433" s="53"/>
    </row>
    <row r="22434" spans="14:14" x14ac:dyDescent="0.3">
      <c r="N22434" s="53"/>
    </row>
    <row r="22435" spans="14:14" x14ac:dyDescent="0.3">
      <c r="N22435" s="53"/>
    </row>
    <row r="22436" spans="14:14" x14ac:dyDescent="0.3">
      <c r="N22436" s="53"/>
    </row>
    <row r="22437" spans="14:14" x14ac:dyDescent="0.3">
      <c r="N22437" s="53"/>
    </row>
    <row r="22438" spans="14:14" x14ac:dyDescent="0.3">
      <c r="N22438" s="53"/>
    </row>
    <row r="22439" spans="14:14" x14ac:dyDescent="0.3">
      <c r="N22439" s="53"/>
    </row>
    <row r="22440" spans="14:14" x14ac:dyDescent="0.3">
      <c r="N22440" s="53"/>
    </row>
    <row r="22441" spans="14:14" x14ac:dyDescent="0.3">
      <c r="N22441" s="53"/>
    </row>
    <row r="22442" spans="14:14" x14ac:dyDescent="0.3">
      <c r="N22442" s="53"/>
    </row>
    <row r="22443" spans="14:14" x14ac:dyDescent="0.3">
      <c r="N22443" s="53"/>
    </row>
    <row r="22444" spans="14:14" x14ac:dyDescent="0.3">
      <c r="N22444" s="53"/>
    </row>
    <row r="22445" spans="14:14" x14ac:dyDescent="0.3">
      <c r="N22445" s="53"/>
    </row>
    <row r="22446" spans="14:14" x14ac:dyDescent="0.3">
      <c r="N22446" s="53"/>
    </row>
    <row r="22447" spans="14:14" x14ac:dyDescent="0.3">
      <c r="N22447" s="53"/>
    </row>
    <row r="22448" spans="14:14" x14ac:dyDescent="0.3">
      <c r="N22448" s="53"/>
    </row>
    <row r="22449" spans="14:14" x14ac:dyDescent="0.3">
      <c r="N22449" s="53"/>
    </row>
    <row r="22450" spans="14:14" x14ac:dyDescent="0.3">
      <c r="N22450" s="53"/>
    </row>
    <row r="22451" spans="14:14" x14ac:dyDescent="0.3">
      <c r="N22451" s="53"/>
    </row>
    <row r="22452" spans="14:14" x14ac:dyDescent="0.3">
      <c r="N22452" s="53"/>
    </row>
    <row r="22453" spans="14:14" x14ac:dyDescent="0.3">
      <c r="N22453" s="53"/>
    </row>
    <row r="22454" spans="14:14" x14ac:dyDescent="0.3">
      <c r="N22454" s="53"/>
    </row>
    <row r="22455" spans="14:14" x14ac:dyDescent="0.3">
      <c r="N22455" s="53"/>
    </row>
    <row r="22456" spans="14:14" x14ac:dyDescent="0.3">
      <c r="N22456" s="53"/>
    </row>
    <row r="22457" spans="14:14" x14ac:dyDescent="0.3">
      <c r="N22457" s="53"/>
    </row>
    <row r="22458" spans="14:14" x14ac:dyDescent="0.3">
      <c r="N22458" s="53"/>
    </row>
    <row r="22459" spans="14:14" x14ac:dyDescent="0.3">
      <c r="N22459" s="53"/>
    </row>
    <row r="22460" spans="14:14" x14ac:dyDescent="0.3">
      <c r="N22460" s="53"/>
    </row>
    <row r="22461" spans="14:14" x14ac:dyDescent="0.3">
      <c r="N22461" s="53"/>
    </row>
    <row r="22462" spans="14:14" x14ac:dyDescent="0.3">
      <c r="N22462" s="53"/>
    </row>
    <row r="22463" spans="14:14" x14ac:dyDescent="0.3">
      <c r="N22463" s="53"/>
    </row>
    <row r="22464" spans="14:14" x14ac:dyDescent="0.3">
      <c r="N22464" s="53"/>
    </row>
    <row r="22465" spans="14:14" x14ac:dyDescent="0.3">
      <c r="N22465" s="53"/>
    </row>
    <row r="22466" spans="14:14" x14ac:dyDescent="0.3">
      <c r="N22466" s="53"/>
    </row>
    <row r="22467" spans="14:14" x14ac:dyDescent="0.3">
      <c r="N22467" s="53"/>
    </row>
    <row r="22468" spans="14:14" x14ac:dyDescent="0.3">
      <c r="N22468" s="53"/>
    </row>
    <row r="22469" spans="14:14" x14ac:dyDescent="0.3">
      <c r="N22469" s="53"/>
    </row>
    <row r="22470" spans="14:14" x14ac:dyDescent="0.3">
      <c r="N22470" s="53"/>
    </row>
    <row r="22471" spans="14:14" x14ac:dyDescent="0.3">
      <c r="N22471" s="53"/>
    </row>
    <row r="22472" spans="14:14" x14ac:dyDescent="0.3">
      <c r="N22472" s="53"/>
    </row>
    <row r="22473" spans="14:14" x14ac:dyDescent="0.3">
      <c r="N22473" s="53"/>
    </row>
    <row r="22474" spans="14:14" x14ac:dyDescent="0.3">
      <c r="N22474" s="53"/>
    </row>
    <row r="22475" spans="14:14" x14ac:dyDescent="0.3">
      <c r="N22475" s="53"/>
    </row>
    <row r="22476" spans="14:14" x14ac:dyDescent="0.3">
      <c r="N22476" s="53"/>
    </row>
    <row r="22477" spans="14:14" x14ac:dyDescent="0.3">
      <c r="N22477" s="53"/>
    </row>
    <row r="22478" spans="14:14" x14ac:dyDescent="0.3">
      <c r="N22478" s="53"/>
    </row>
    <row r="22479" spans="14:14" x14ac:dyDescent="0.3">
      <c r="N22479" s="53"/>
    </row>
    <row r="22480" spans="14:14" x14ac:dyDescent="0.3">
      <c r="N22480" s="53"/>
    </row>
    <row r="22481" spans="14:14" x14ac:dyDescent="0.3">
      <c r="N22481" s="53"/>
    </row>
    <row r="22482" spans="14:14" x14ac:dyDescent="0.3">
      <c r="N22482" s="53"/>
    </row>
    <row r="22483" spans="14:14" x14ac:dyDescent="0.3">
      <c r="N22483" s="53"/>
    </row>
    <row r="22484" spans="14:14" x14ac:dyDescent="0.3">
      <c r="N22484" s="53"/>
    </row>
    <row r="22485" spans="14:14" x14ac:dyDescent="0.3">
      <c r="N22485" s="53"/>
    </row>
    <row r="22486" spans="14:14" x14ac:dyDescent="0.3">
      <c r="N22486" s="53"/>
    </row>
    <row r="22487" spans="14:14" x14ac:dyDescent="0.3">
      <c r="N22487" s="53"/>
    </row>
    <row r="22488" spans="14:14" x14ac:dyDescent="0.3">
      <c r="N22488" s="53"/>
    </row>
    <row r="22489" spans="14:14" x14ac:dyDescent="0.3">
      <c r="N22489" s="53"/>
    </row>
    <row r="22490" spans="14:14" x14ac:dyDescent="0.3">
      <c r="N22490" s="53"/>
    </row>
    <row r="22491" spans="14:14" x14ac:dyDescent="0.3">
      <c r="N22491" s="53"/>
    </row>
    <row r="22492" spans="14:14" x14ac:dyDescent="0.3">
      <c r="N22492" s="53"/>
    </row>
    <row r="22493" spans="14:14" x14ac:dyDescent="0.3">
      <c r="N22493" s="53"/>
    </row>
    <row r="22494" spans="14:14" x14ac:dyDescent="0.3">
      <c r="N22494" s="53"/>
    </row>
    <row r="22495" spans="14:14" x14ac:dyDescent="0.3">
      <c r="N22495" s="53"/>
    </row>
    <row r="22496" spans="14:14" x14ac:dyDescent="0.3">
      <c r="N22496" s="53"/>
    </row>
    <row r="22497" spans="14:14" x14ac:dyDescent="0.3">
      <c r="N22497" s="53"/>
    </row>
    <row r="22498" spans="14:14" x14ac:dyDescent="0.3">
      <c r="N22498" s="53"/>
    </row>
    <row r="22499" spans="14:14" x14ac:dyDescent="0.3">
      <c r="N22499" s="53"/>
    </row>
    <row r="22500" spans="14:14" x14ac:dyDescent="0.3">
      <c r="N22500" s="53"/>
    </row>
    <row r="22501" spans="14:14" x14ac:dyDescent="0.3">
      <c r="N22501" s="53"/>
    </row>
    <row r="22502" spans="14:14" x14ac:dyDescent="0.3">
      <c r="N22502" s="53"/>
    </row>
    <row r="22503" spans="14:14" x14ac:dyDescent="0.3">
      <c r="N22503" s="53"/>
    </row>
    <row r="22504" spans="14:14" x14ac:dyDescent="0.3">
      <c r="N22504" s="53"/>
    </row>
    <row r="22505" spans="14:14" x14ac:dyDescent="0.3">
      <c r="N22505" s="53"/>
    </row>
    <row r="22506" spans="14:14" x14ac:dyDescent="0.3">
      <c r="N22506" s="53"/>
    </row>
    <row r="22507" spans="14:14" x14ac:dyDescent="0.3">
      <c r="N22507" s="53"/>
    </row>
    <row r="22508" spans="14:14" x14ac:dyDescent="0.3">
      <c r="N22508" s="53"/>
    </row>
    <row r="22509" spans="14:14" x14ac:dyDescent="0.3">
      <c r="N22509" s="53"/>
    </row>
    <row r="22510" spans="14:14" x14ac:dyDescent="0.3">
      <c r="N22510" s="53"/>
    </row>
    <row r="22511" spans="14:14" x14ac:dyDescent="0.3">
      <c r="N22511" s="53"/>
    </row>
    <row r="22512" spans="14:14" x14ac:dyDescent="0.3">
      <c r="N22512" s="53"/>
    </row>
    <row r="22513" spans="14:14" x14ac:dyDescent="0.3">
      <c r="N22513" s="53"/>
    </row>
    <row r="22514" spans="14:14" x14ac:dyDescent="0.3">
      <c r="N22514" s="53"/>
    </row>
    <row r="22515" spans="14:14" x14ac:dyDescent="0.3">
      <c r="N22515" s="53"/>
    </row>
    <row r="22516" spans="14:14" x14ac:dyDescent="0.3">
      <c r="N22516" s="53"/>
    </row>
    <row r="22517" spans="14:14" x14ac:dyDescent="0.3">
      <c r="N22517" s="53"/>
    </row>
    <row r="22518" spans="14:14" x14ac:dyDescent="0.3">
      <c r="N22518" s="53"/>
    </row>
    <row r="22519" spans="14:14" x14ac:dyDescent="0.3">
      <c r="N22519" s="53"/>
    </row>
    <row r="22520" spans="14:14" x14ac:dyDescent="0.3">
      <c r="N22520" s="53"/>
    </row>
    <row r="22521" spans="14:14" x14ac:dyDescent="0.3">
      <c r="N22521" s="53"/>
    </row>
    <row r="22522" spans="14:14" x14ac:dyDescent="0.3">
      <c r="N22522" s="53"/>
    </row>
    <row r="22523" spans="14:14" x14ac:dyDescent="0.3">
      <c r="N22523" s="53"/>
    </row>
    <row r="22524" spans="14:14" x14ac:dyDescent="0.3">
      <c r="N22524" s="53"/>
    </row>
    <row r="22525" spans="14:14" x14ac:dyDescent="0.3">
      <c r="N22525" s="53"/>
    </row>
    <row r="22526" spans="14:14" x14ac:dyDescent="0.3">
      <c r="N22526" s="53"/>
    </row>
    <row r="22527" spans="14:14" x14ac:dyDescent="0.3">
      <c r="N22527" s="53"/>
    </row>
    <row r="22528" spans="14:14" x14ac:dyDescent="0.3">
      <c r="N22528" s="53"/>
    </row>
    <row r="22529" spans="14:14" x14ac:dyDescent="0.3">
      <c r="N22529" s="53"/>
    </row>
    <row r="22530" spans="14:14" x14ac:dyDescent="0.3">
      <c r="N22530" s="53"/>
    </row>
    <row r="22531" spans="14:14" x14ac:dyDescent="0.3">
      <c r="N22531" s="53"/>
    </row>
    <row r="22532" spans="14:14" x14ac:dyDescent="0.3">
      <c r="N22532" s="53"/>
    </row>
    <row r="22533" spans="14:14" x14ac:dyDescent="0.3">
      <c r="N22533" s="53"/>
    </row>
    <row r="22534" spans="14:14" x14ac:dyDescent="0.3">
      <c r="N22534" s="53"/>
    </row>
    <row r="22535" spans="14:14" x14ac:dyDescent="0.3">
      <c r="N22535" s="53"/>
    </row>
    <row r="22536" spans="14:14" x14ac:dyDescent="0.3">
      <c r="N22536" s="53"/>
    </row>
    <row r="22537" spans="14:14" x14ac:dyDescent="0.3">
      <c r="N22537" s="53"/>
    </row>
    <row r="22538" spans="14:14" x14ac:dyDescent="0.3">
      <c r="N22538" s="53"/>
    </row>
    <row r="22539" spans="14:14" x14ac:dyDescent="0.3">
      <c r="N22539" s="53"/>
    </row>
    <row r="22540" spans="14:14" x14ac:dyDescent="0.3">
      <c r="N22540" s="53"/>
    </row>
    <row r="22541" spans="14:14" x14ac:dyDescent="0.3">
      <c r="N22541" s="53"/>
    </row>
    <row r="22542" spans="14:14" x14ac:dyDescent="0.3">
      <c r="N22542" s="53"/>
    </row>
    <row r="22543" spans="14:14" x14ac:dyDescent="0.3">
      <c r="N22543" s="53"/>
    </row>
    <row r="22544" spans="14:14" x14ac:dyDescent="0.3">
      <c r="N22544" s="53"/>
    </row>
    <row r="22545" spans="14:14" x14ac:dyDescent="0.3">
      <c r="N22545" s="53"/>
    </row>
    <row r="22546" spans="14:14" x14ac:dyDescent="0.3">
      <c r="N22546" s="53"/>
    </row>
    <row r="22547" spans="14:14" x14ac:dyDescent="0.3">
      <c r="N22547" s="53"/>
    </row>
    <row r="22548" spans="14:14" x14ac:dyDescent="0.3">
      <c r="N22548" s="53"/>
    </row>
    <row r="22549" spans="14:14" x14ac:dyDescent="0.3">
      <c r="N22549" s="53"/>
    </row>
    <row r="22550" spans="14:14" x14ac:dyDescent="0.3">
      <c r="N22550" s="53"/>
    </row>
    <row r="22551" spans="14:14" x14ac:dyDescent="0.3">
      <c r="N22551" s="53"/>
    </row>
    <row r="22552" spans="14:14" x14ac:dyDescent="0.3">
      <c r="N22552" s="53"/>
    </row>
    <row r="22553" spans="14:14" x14ac:dyDescent="0.3">
      <c r="N22553" s="53"/>
    </row>
    <row r="22554" spans="14:14" x14ac:dyDescent="0.3">
      <c r="N22554" s="53"/>
    </row>
    <row r="22555" spans="14:14" x14ac:dyDescent="0.3">
      <c r="N22555" s="53"/>
    </row>
    <row r="22556" spans="14:14" x14ac:dyDescent="0.3">
      <c r="N22556" s="53"/>
    </row>
    <row r="22557" spans="14:14" x14ac:dyDescent="0.3">
      <c r="N22557" s="53"/>
    </row>
    <row r="22558" spans="14:14" x14ac:dyDescent="0.3">
      <c r="N22558" s="53"/>
    </row>
    <row r="22559" spans="14:14" x14ac:dyDescent="0.3">
      <c r="N22559" s="53"/>
    </row>
    <row r="22560" spans="14:14" x14ac:dyDescent="0.3">
      <c r="N22560" s="53"/>
    </row>
    <row r="22561" spans="14:14" x14ac:dyDescent="0.3">
      <c r="N22561" s="53"/>
    </row>
    <row r="22562" spans="14:14" x14ac:dyDescent="0.3">
      <c r="N22562" s="53"/>
    </row>
    <row r="22563" spans="14:14" x14ac:dyDescent="0.3">
      <c r="N22563" s="53"/>
    </row>
    <row r="22564" spans="14:14" x14ac:dyDescent="0.3">
      <c r="N22564" s="53"/>
    </row>
    <row r="22565" spans="14:14" x14ac:dyDescent="0.3">
      <c r="N22565" s="53"/>
    </row>
    <row r="22566" spans="14:14" x14ac:dyDescent="0.3">
      <c r="N22566" s="53"/>
    </row>
    <row r="22567" spans="14:14" x14ac:dyDescent="0.3">
      <c r="N22567" s="53"/>
    </row>
    <row r="22568" spans="14:14" x14ac:dyDescent="0.3">
      <c r="N22568" s="53"/>
    </row>
    <row r="22569" spans="14:14" x14ac:dyDescent="0.3">
      <c r="N22569" s="53"/>
    </row>
    <row r="22570" spans="14:14" x14ac:dyDescent="0.3">
      <c r="N22570" s="53"/>
    </row>
    <row r="22571" spans="14:14" x14ac:dyDescent="0.3">
      <c r="N22571" s="53"/>
    </row>
    <row r="22572" spans="14:14" x14ac:dyDescent="0.3">
      <c r="N22572" s="53"/>
    </row>
    <row r="22573" spans="14:14" x14ac:dyDescent="0.3">
      <c r="N22573" s="53"/>
    </row>
    <row r="22574" spans="14:14" x14ac:dyDescent="0.3">
      <c r="N22574" s="53"/>
    </row>
    <row r="22575" spans="14:14" x14ac:dyDescent="0.3">
      <c r="N22575" s="53"/>
    </row>
    <row r="22576" spans="14:14" x14ac:dyDescent="0.3">
      <c r="N22576" s="53"/>
    </row>
    <row r="22577" spans="14:14" x14ac:dyDescent="0.3">
      <c r="N22577" s="53"/>
    </row>
    <row r="22578" spans="14:14" x14ac:dyDescent="0.3">
      <c r="N22578" s="53"/>
    </row>
    <row r="22579" spans="14:14" x14ac:dyDescent="0.3">
      <c r="N22579" s="53"/>
    </row>
    <row r="22580" spans="14:14" x14ac:dyDescent="0.3">
      <c r="N22580" s="53"/>
    </row>
    <row r="22581" spans="14:14" x14ac:dyDescent="0.3">
      <c r="N22581" s="53"/>
    </row>
    <row r="22582" spans="14:14" x14ac:dyDescent="0.3">
      <c r="N22582" s="53"/>
    </row>
    <row r="22583" spans="14:14" x14ac:dyDescent="0.3">
      <c r="N22583" s="53"/>
    </row>
    <row r="22584" spans="14:14" x14ac:dyDescent="0.3">
      <c r="N22584" s="53"/>
    </row>
    <row r="22585" spans="14:14" x14ac:dyDescent="0.3">
      <c r="N22585" s="53"/>
    </row>
    <row r="22586" spans="14:14" x14ac:dyDescent="0.3">
      <c r="N22586" s="53"/>
    </row>
    <row r="22587" spans="14:14" x14ac:dyDescent="0.3">
      <c r="N22587" s="53"/>
    </row>
    <row r="22588" spans="14:14" x14ac:dyDescent="0.3">
      <c r="N22588" s="53"/>
    </row>
    <row r="22589" spans="14:14" x14ac:dyDescent="0.3">
      <c r="N22589" s="53"/>
    </row>
    <row r="22590" spans="14:14" x14ac:dyDescent="0.3">
      <c r="N22590" s="53"/>
    </row>
    <row r="22591" spans="14:14" x14ac:dyDescent="0.3">
      <c r="N22591" s="53"/>
    </row>
    <row r="22592" spans="14:14" x14ac:dyDescent="0.3">
      <c r="N22592" s="53"/>
    </row>
    <row r="22593" spans="14:14" x14ac:dyDescent="0.3">
      <c r="N22593" s="53"/>
    </row>
    <row r="22594" spans="14:14" x14ac:dyDescent="0.3">
      <c r="N22594" s="53"/>
    </row>
    <row r="22595" spans="14:14" x14ac:dyDescent="0.3">
      <c r="N22595" s="53"/>
    </row>
    <row r="22596" spans="14:14" x14ac:dyDescent="0.3">
      <c r="N22596" s="53"/>
    </row>
    <row r="22597" spans="14:14" x14ac:dyDescent="0.3">
      <c r="N22597" s="53"/>
    </row>
    <row r="22598" spans="14:14" x14ac:dyDescent="0.3">
      <c r="N22598" s="53"/>
    </row>
    <row r="22599" spans="14:14" x14ac:dyDescent="0.3">
      <c r="N22599" s="53"/>
    </row>
    <row r="22600" spans="14:14" x14ac:dyDescent="0.3">
      <c r="N22600" s="53"/>
    </row>
    <row r="22601" spans="14:14" x14ac:dyDescent="0.3">
      <c r="N22601" s="53"/>
    </row>
    <row r="22602" spans="14:14" x14ac:dyDescent="0.3">
      <c r="N22602" s="53"/>
    </row>
    <row r="22603" spans="14:14" x14ac:dyDescent="0.3">
      <c r="N22603" s="53"/>
    </row>
    <row r="22604" spans="14:14" x14ac:dyDescent="0.3">
      <c r="N22604" s="53"/>
    </row>
    <row r="22605" spans="14:14" x14ac:dyDescent="0.3">
      <c r="N22605" s="53"/>
    </row>
    <row r="22606" spans="14:14" x14ac:dyDescent="0.3">
      <c r="N22606" s="53"/>
    </row>
    <row r="22607" spans="14:14" x14ac:dyDescent="0.3">
      <c r="N22607" s="53"/>
    </row>
    <row r="22608" spans="14:14" x14ac:dyDescent="0.3">
      <c r="N22608" s="53"/>
    </row>
    <row r="22609" spans="14:14" x14ac:dyDescent="0.3">
      <c r="N22609" s="53"/>
    </row>
    <row r="22610" spans="14:14" x14ac:dyDescent="0.3">
      <c r="N22610" s="53"/>
    </row>
    <row r="22611" spans="14:14" x14ac:dyDescent="0.3">
      <c r="N22611" s="53"/>
    </row>
    <row r="22612" spans="14:14" x14ac:dyDescent="0.3">
      <c r="N22612" s="53"/>
    </row>
    <row r="22613" spans="14:14" x14ac:dyDescent="0.3">
      <c r="N22613" s="53"/>
    </row>
    <row r="22614" spans="14:14" x14ac:dyDescent="0.3">
      <c r="N22614" s="53"/>
    </row>
    <row r="22615" spans="14:14" x14ac:dyDescent="0.3">
      <c r="N22615" s="53"/>
    </row>
    <row r="22616" spans="14:14" x14ac:dyDescent="0.3">
      <c r="N22616" s="53"/>
    </row>
    <row r="22617" spans="14:14" x14ac:dyDescent="0.3">
      <c r="N22617" s="53"/>
    </row>
    <row r="22618" spans="14:14" x14ac:dyDescent="0.3">
      <c r="N22618" s="53"/>
    </row>
    <row r="22619" spans="14:14" x14ac:dyDescent="0.3">
      <c r="N22619" s="53"/>
    </row>
    <row r="22620" spans="14:14" x14ac:dyDescent="0.3">
      <c r="N22620" s="53"/>
    </row>
    <row r="22621" spans="14:14" x14ac:dyDescent="0.3">
      <c r="N22621" s="53"/>
    </row>
    <row r="22622" spans="14:14" x14ac:dyDescent="0.3">
      <c r="N22622" s="53"/>
    </row>
    <row r="22623" spans="14:14" x14ac:dyDescent="0.3">
      <c r="N22623" s="53"/>
    </row>
    <row r="22624" spans="14:14" x14ac:dyDescent="0.3">
      <c r="N22624" s="53"/>
    </row>
    <row r="22625" spans="14:14" x14ac:dyDescent="0.3">
      <c r="N22625" s="53"/>
    </row>
    <row r="22626" spans="14:14" x14ac:dyDescent="0.3">
      <c r="N22626" s="53"/>
    </row>
    <row r="22627" spans="14:14" x14ac:dyDescent="0.3">
      <c r="N22627" s="53"/>
    </row>
    <row r="22628" spans="14:14" x14ac:dyDescent="0.3">
      <c r="N22628" s="53"/>
    </row>
    <row r="22629" spans="14:14" x14ac:dyDescent="0.3">
      <c r="N22629" s="53"/>
    </row>
    <row r="22630" spans="14:14" x14ac:dyDescent="0.3">
      <c r="N22630" s="53"/>
    </row>
    <row r="22631" spans="14:14" x14ac:dyDescent="0.3">
      <c r="N22631" s="53"/>
    </row>
    <row r="22632" spans="14:14" x14ac:dyDescent="0.3">
      <c r="N22632" s="53"/>
    </row>
    <row r="22633" spans="14:14" x14ac:dyDescent="0.3">
      <c r="N22633" s="53"/>
    </row>
    <row r="22634" spans="14:14" x14ac:dyDescent="0.3">
      <c r="N22634" s="53"/>
    </row>
    <row r="22635" spans="14:14" x14ac:dyDescent="0.3">
      <c r="N22635" s="53"/>
    </row>
    <row r="22636" spans="14:14" x14ac:dyDescent="0.3">
      <c r="N22636" s="53"/>
    </row>
    <row r="22637" spans="14:14" x14ac:dyDescent="0.3">
      <c r="N22637" s="53"/>
    </row>
    <row r="22638" spans="14:14" x14ac:dyDescent="0.3">
      <c r="N22638" s="53"/>
    </row>
    <row r="22639" spans="14:14" x14ac:dyDescent="0.3">
      <c r="N22639" s="53"/>
    </row>
    <row r="22640" spans="14:14" x14ac:dyDescent="0.3">
      <c r="N22640" s="53"/>
    </row>
    <row r="22641" spans="14:14" x14ac:dyDescent="0.3">
      <c r="N22641" s="53"/>
    </row>
    <row r="22642" spans="14:14" x14ac:dyDescent="0.3">
      <c r="N22642" s="53"/>
    </row>
    <row r="22643" spans="14:14" x14ac:dyDescent="0.3">
      <c r="N22643" s="53"/>
    </row>
    <row r="22644" spans="14:14" x14ac:dyDescent="0.3">
      <c r="N22644" s="53"/>
    </row>
    <row r="22645" spans="14:14" x14ac:dyDescent="0.3">
      <c r="N22645" s="53"/>
    </row>
    <row r="22646" spans="14:14" x14ac:dyDescent="0.3">
      <c r="N22646" s="53"/>
    </row>
    <row r="22647" spans="14:14" x14ac:dyDescent="0.3">
      <c r="N22647" s="53"/>
    </row>
    <row r="22648" spans="14:14" x14ac:dyDescent="0.3">
      <c r="N22648" s="53"/>
    </row>
    <row r="22649" spans="14:14" x14ac:dyDescent="0.3">
      <c r="N22649" s="53"/>
    </row>
    <row r="22650" spans="14:14" x14ac:dyDescent="0.3">
      <c r="N22650" s="53"/>
    </row>
    <row r="22651" spans="14:14" x14ac:dyDescent="0.3">
      <c r="N22651" s="53"/>
    </row>
    <row r="22652" spans="14:14" x14ac:dyDescent="0.3">
      <c r="N22652" s="53"/>
    </row>
    <row r="22653" spans="14:14" x14ac:dyDescent="0.3">
      <c r="N22653" s="53"/>
    </row>
    <row r="22654" spans="14:14" x14ac:dyDescent="0.3">
      <c r="N22654" s="53"/>
    </row>
    <row r="22655" spans="14:14" x14ac:dyDescent="0.3">
      <c r="N22655" s="53"/>
    </row>
    <row r="22656" spans="14:14" x14ac:dyDescent="0.3">
      <c r="N22656" s="53"/>
    </row>
    <row r="22657" spans="14:14" x14ac:dyDescent="0.3">
      <c r="N22657" s="53"/>
    </row>
    <row r="22658" spans="14:14" x14ac:dyDescent="0.3">
      <c r="N22658" s="53"/>
    </row>
    <row r="22659" spans="14:14" x14ac:dyDescent="0.3">
      <c r="N22659" s="53"/>
    </row>
    <row r="22660" spans="14:14" x14ac:dyDescent="0.3">
      <c r="N22660" s="53"/>
    </row>
    <row r="22661" spans="14:14" x14ac:dyDescent="0.3">
      <c r="N22661" s="53"/>
    </row>
    <row r="22662" spans="14:14" x14ac:dyDescent="0.3">
      <c r="N22662" s="53"/>
    </row>
    <row r="22663" spans="14:14" x14ac:dyDescent="0.3">
      <c r="N22663" s="53"/>
    </row>
    <row r="22664" spans="14:14" x14ac:dyDescent="0.3">
      <c r="N22664" s="53"/>
    </row>
    <row r="22665" spans="14:14" x14ac:dyDescent="0.3">
      <c r="N22665" s="53"/>
    </row>
    <row r="22666" spans="14:14" x14ac:dyDescent="0.3">
      <c r="N22666" s="53"/>
    </row>
    <row r="22667" spans="14:14" x14ac:dyDescent="0.3">
      <c r="N22667" s="53"/>
    </row>
    <row r="22668" spans="14:14" x14ac:dyDescent="0.3">
      <c r="N22668" s="53"/>
    </row>
    <row r="22669" spans="14:14" x14ac:dyDescent="0.3">
      <c r="N22669" s="53"/>
    </row>
    <row r="22670" spans="14:14" x14ac:dyDescent="0.3">
      <c r="N22670" s="53"/>
    </row>
    <row r="22671" spans="14:14" x14ac:dyDescent="0.3">
      <c r="N22671" s="53"/>
    </row>
    <row r="22672" spans="14:14" x14ac:dyDescent="0.3">
      <c r="N22672" s="53"/>
    </row>
    <row r="22673" spans="14:14" x14ac:dyDescent="0.3">
      <c r="N22673" s="53"/>
    </row>
    <row r="22674" spans="14:14" x14ac:dyDescent="0.3">
      <c r="N22674" s="53"/>
    </row>
    <row r="22675" spans="14:14" x14ac:dyDescent="0.3">
      <c r="N22675" s="53"/>
    </row>
    <row r="22676" spans="14:14" x14ac:dyDescent="0.3">
      <c r="N22676" s="53"/>
    </row>
    <row r="22677" spans="14:14" x14ac:dyDescent="0.3">
      <c r="N22677" s="53"/>
    </row>
    <row r="22678" spans="14:14" x14ac:dyDescent="0.3">
      <c r="N22678" s="53"/>
    </row>
    <row r="22679" spans="14:14" x14ac:dyDescent="0.3">
      <c r="N22679" s="53"/>
    </row>
    <row r="22680" spans="14:14" x14ac:dyDescent="0.3">
      <c r="N22680" s="53"/>
    </row>
    <row r="22681" spans="14:14" x14ac:dyDescent="0.3">
      <c r="N22681" s="53"/>
    </row>
    <row r="22682" spans="14:14" x14ac:dyDescent="0.3">
      <c r="N22682" s="53"/>
    </row>
    <row r="22683" spans="14:14" x14ac:dyDescent="0.3">
      <c r="N22683" s="53"/>
    </row>
    <row r="22684" spans="14:14" x14ac:dyDescent="0.3">
      <c r="N22684" s="53"/>
    </row>
    <row r="22685" spans="14:14" x14ac:dyDescent="0.3">
      <c r="N22685" s="53"/>
    </row>
    <row r="22686" spans="14:14" x14ac:dyDescent="0.3">
      <c r="N22686" s="53"/>
    </row>
    <row r="22687" spans="14:14" x14ac:dyDescent="0.3">
      <c r="N22687" s="53"/>
    </row>
    <row r="22688" spans="14:14" x14ac:dyDescent="0.3">
      <c r="N22688" s="53"/>
    </row>
    <row r="22689" spans="14:14" x14ac:dyDescent="0.3">
      <c r="N22689" s="53"/>
    </row>
    <row r="22690" spans="14:14" x14ac:dyDescent="0.3">
      <c r="N22690" s="53"/>
    </row>
    <row r="22691" spans="14:14" x14ac:dyDescent="0.3">
      <c r="N22691" s="53"/>
    </row>
    <row r="22692" spans="14:14" x14ac:dyDescent="0.3">
      <c r="N22692" s="53"/>
    </row>
    <row r="22693" spans="14:14" x14ac:dyDescent="0.3">
      <c r="N22693" s="53"/>
    </row>
    <row r="22694" spans="14:14" x14ac:dyDescent="0.3">
      <c r="N22694" s="53"/>
    </row>
    <row r="22695" spans="14:14" x14ac:dyDescent="0.3">
      <c r="N22695" s="53"/>
    </row>
    <row r="22696" spans="14:14" x14ac:dyDescent="0.3">
      <c r="N22696" s="53"/>
    </row>
    <row r="22697" spans="14:14" x14ac:dyDescent="0.3">
      <c r="N22697" s="53"/>
    </row>
    <row r="22698" spans="14:14" x14ac:dyDescent="0.3">
      <c r="N22698" s="53"/>
    </row>
    <row r="22699" spans="14:14" x14ac:dyDescent="0.3">
      <c r="N22699" s="53"/>
    </row>
    <row r="22700" spans="14:14" x14ac:dyDescent="0.3">
      <c r="N22700" s="53"/>
    </row>
    <row r="22701" spans="14:14" x14ac:dyDescent="0.3">
      <c r="N22701" s="53"/>
    </row>
    <row r="22702" spans="14:14" x14ac:dyDescent="0.3">
      <c r="N22702" s="53"/>
    </row>
    <row r="22703" spans="14:14" x14ac:dyDescent="0.3">
      <c r="N22703" s="53"/>
    </row>
    <row r="22704" spans="14:14" x14ac:dyDescent="0.3">
      <c r="N22704" s="53"/>
    </row>
    <row r="22705" spans="14:14" x14ac:dyDescent="0.3">
      <c r="N22705" s="53"/>
    </row>
    <row r="22706" spans="14:14" x14ac:dyDescent="0.3">
      <c r="N22706" s="53"/>
    </row>
    <row r="22707" spans="14:14" x14ac:dyDescent="0.3">
      <c r="N22707" s="53"/>
    </row>
    <row r="22708" spans="14:14" x14ac:dyDescent="0.3">
      <c r="N22708" s="53"/>
    </row>
    <row r="22709" spans="14:14" x14ac:dyDescent="0.3">
      <c r="N22709" s="53"/>
    </row>
    <row r="22710" spans="14:14" x14ac:dyDescent="0.3">
      <c r="N22710" s="53"/>
    </row>
    <row r="22711" spans="14:14" x14ac:dyDescent="0.3">
      <c r="N22711" s="53"/>
    </row>
    <row r="22712" spans="14:14" x14ac:dyDescent="0.3">
      <c r="N22712" s="53"/>
    </row>
    <row r="22713" spans="14:14" x14ac:dyDescent="0.3">
      <c r="N22713" s="53"/>
    </row>
    <row r="22714" spans="14:14" x14ac:dyDescent="0.3">
      <c r="N22714" s="53"/>
    </row>
    <row r="22715" spans="14:14" x14ac:dyDescent="0.3">
      <c r="N22715" s="53"/>
    </row>
    <row r="22716" spans="14:14" x14ac:dyDescent="0.3">
      <c r="N22716" s="53"/>
    </row>
    <row r="22717" spans="14:14" x14ac:dyDescent="0.3">
      <c r="N22717" s="53"/>
    </row>
    <row r="22718" spans="14:14" x14ac:dyDescent="0.3">
      <c r="N22718" s="53"/>
    </row>
    <row r="22719" spans="14:14" x14ac:dyDescent="0.3">
      <c r="N22719" s="53"/>
    </row>
    <row r="22720" spans="14:14" x14ac:dyDescent="0.3">
      <c r="N22720" s="53"/>
    </row>
    <row r="22721" spans="14:14" x14ac:dyDescent="0.3">
      <c r="N22721" s="53"/>
    </row>
    <row r="22722" spans="14:14" x14ac:dyDescent="0.3">
      <c r="N22722" s="53"/>
    </row>
    <row r="22723" spans="14:14" x14ac:dyDescent="0.3">
      <c r="N22723" s="53"/>
    </row>
    <row r="22724" spans="14:14" x14ac:dyDescent="0.3">
      <c r="N22724" s="53"/>
    </row>
    <row r="22725" spans="14:14" x14ac:dyDescent="0.3">
      <c r="N22725" s="53"/>
    </row>
    <row r="22726" spans="14:14" x14ac:dyDescent="0.3">
      <c r="N22726" s="53"/>
    </row>
    <row r="22727" spans="14:14" x14ac:dyDescent="0.3">
      <c r="N22727" s="53"/>
    </row>
    <row r="22728" spans="14:14" x14ac:dyDescent="0.3">
      <c r="N22728" s="53"/>
    </row>
    <row r="22729" spans="14:14" x14ac:dyDescent="0.3">
      <c r="N22729" s="53"/>
    </row>
    <row r="22730" spans="14:14" x14ac:dyDescent="0.3">
      <c r="N22730" s="53"/>
    </row>
    <row r="22731" spans="14:14" x14ac:dyDescent="0.3">
      <c r="N22731" s="53"/>
    </row>
    <row r="22732" spans="14:14" x14ac:dyDescent="0.3">
      <c r="N22732" s="53"/>
    </row>
    <row r="22733" spans="14:14" x14ac:dyDescent="0.3">
      <c r="N22733" s="53"/>
    </row>
    <row r="22734" spans="14:14" x14ac:dyDescent="0.3">
      <c r="N22734" s="53"/>
    </row>
    <row r="22735" spans="14:14" x14ac:dyDescent="0.3">
      <c r="N22735" s="53"/>
    </row>
    <row r="22736" spans="14:14" x14ac:dyDescent="0.3">
      <c r="N22736" s="53"/>
    </row>
    <row r="22737" spans="14:14" x14ac:dyDescent="0.3">
      <c r="N22737" s="53"/>
    </row>
    <row r="22738" spans="14:14" x14ac:dyDescent="0.3">
      <c r="N22738" s="53"/>
    </row>
    <row r="22739" spans="14:14" x14ac:dyDescent="0.3">
      <c r="N22739" s="53"/>
    </row>
    <row r="22740" spans="14:14" x14ac:dyDescent="0.3">
      <c r="N22740" s="53"/>
    </row>
    <row r="22741" spans="14:14" x14ac:dyDescent="0.3">
      <c r="N22741" s="53"/>
    </row>
    <row r="22742" spans="14:14" x14ac:dyDescent="0.3">
      <c r="N22742" s="53"/>
    </row>
    <row r="22743" spans="14:14" x14ac:dyDescent="0.3">
      <c r="N22743" s="53"/>
    </row>
    <row r="22744" spans="14:14" x14ac:dyDescent="0.3">
      <c r="N22744" s="53"/>
    </row>
    <row r="22745" spans="14:14" x14ac:dyDescent="0.3">
      <c r="N22745" s="53"/>
    </row>
    <row r="22746" spans="14:14" x14ac:dyDescent="0.3">
      <c r="N22746" s="53"/>
    </row>
    <row r="22747" spans="14:14" x14ac:dyDescent="0.3">
      <c r="N22747" s="53"/>
    </row>
    <row r="22748" spans="14:14" x14ac:dyDescent="0.3">
      <c r="N22748" s="53"/>
    </row>
    <row r="22749" spans="14:14" x14ac:dyDescent="0.3">
      <c r="N22749" s="53"/>
    </row>
    <row r="22750" spans="14:14" x14ac:dyDescent="0.3">
      <c r="N22750" s="53"/>
    </row>
    <row r="22751" spans="14:14" x14ac:dyDescent="0.3">
      <c r="N22751" s="53"/>
    </row>
    <row r="22752" spans="14:14" x14ac:dyDescent="0.3">
      <c r="N22752" s="53"/>
    </row>
    <row r="22753" spans="14:14" x14ac:dyDescent="0.3">
      <c r="N22753" s="53"/>
    </row>
    <row r="22754" spans="14:14" x14ac:dyDescent="0.3">
      <c r="N22754" s="53"/>
    </row>
    <row r="22755" spans="14:14" x14ac:dyDescent="0.3">
      <c r="N22755" s="53"/>
    </row>
    <row r="22756" spans="14:14" x14ac:dyDescent="0.3">
      <c r="N22756" s="53"/>
    </row>
    <row r="22757" spans="14:14" x14ac:dyDescent="0.3">
      <c r="N22757" s="53"/>
    </row>
    <row r="22758" spans="14:14" x14ac:dyDescent="0.3">
      <c r="N22758" s="53"/>
    </row>
    <row r="22759" spans="14:14" x14ac:dyDescent="0.3">
      <c r="N22759" s="53"/>
    </row>
    <row r="22760" spans="14:14" x14ac:dyDescent="0.3">
      <c r="N22760" s="53"/>
    </row>
    <row r="22761" spans="14:14" x14ac:dyDescent="0.3">
      <c r="N22761" s="53"/>
    </row>
    <row r="22762" spans="14:14" x14ac:dyDescent="0.3">
      <c r="N22762" s="53"/>
    </row>
    <row r="22763" spans="14:14" x14ac:dyDescent="0.3">
      <c r="N22763" s="53"/>
    </row>
    <row r="22764" spans="14:14" x14ac:dyDescent="0.3">
      <c r="N22764" s="53"/>
    </row>
    <row r="22765" spans="14:14" x14ac:dyDescent="0.3">
      <c r="N22765" s="53"/>
    </row>
    <row r="22766" spans="14:14" x14ac:dyDescent="0.3">
      <c r="N22766" s="53"/>
    </row>
    <row r="22767" spans="14:14" x14ac:dyDescent="0.3">
      <c r="N22767" s="53"/>
    </row>
    <row r="22768" spans="14:14" x14ac:dyDescent="0.3">
      <c r="N22768" s="53"/>
    </row>
    <row r="22769" spans="14:14" x14ac:dyDescent="0.3">
      <c r="N22769" s="53"/>
    </row>
    <row r="22770" spans="14:14" x14ac:dyDescent="0.3">
      <c r="N22770" s="53"/>
    </row>
    <row r="22771" spans="14:14" x14ac:dyDescent="0.3">
      <c r="N22771" s="53"/>
    </row>
    <row r="22772" spans="14:14" x14ac:dyDescent="0.3">
      <c r="N22772" s="53"/>
    </row>
    <row r="22773" spans="14:14" x14ac:dyDescent="0.3">
      <c r="N22773" s="53"/>
    </row>
    <row r="22774" spans="14:14" x14ac:dyDescent="0.3">
      <c r="N22774" s="53"/>
    </row>
    <row r="22775" spans="14:14" x14ac:dyDescent="0.3">
      <c r="N22775" s="53"/>
    </row>
    <row r="22776" spans="14:14" x14ac:dyDescent="0.3">
      <c r="N22776" s="53"/>
    </row>
    <row r="22777" spans="14:14" x14ac:dyDescent="0.3">
      <c r="N22777" s="53"/>
    </row>
    <row r="22778" spans="14:14" x14ac:dyDescent="0.3">
      <c r="N22778" s="53"/>
    </row>
    <row r="22779" spans="14:14" x14ac:dyDescent="0.3">
      <c r="N22779" s="53"/>
    </row>
    <row r="22780" spans="14:14" x14ac:dyDescent="0.3">
      <c r="N22780" s="53"/>
    </row>
    <row r="22781" spans="14:14" x14ac:dyDescent="0.3">
      <c r="N22781" s="53"/>
    </row>
    <row r="22782" spans="14:14" x14ac:dyDescent="0.3">
      <c r="N22782" s="53"/>
    </row>
    <row r="22783" spans="14:14" x14ac:dyDescent="0.3">
      <c r="N22783" s="53"/>
    </row>
    <row r="22784" spans="14:14" x14ac:dyDescent="0.3">
      <c r="N22784" s="53"/>
    </row>
    <row r="22785" spans="14:14" x14ac:dyDescent="0.3">
      <c r="N22785" s="53"/>
    </row>
    <row r="22786" spans="14:14" x14ac:dyDescent="0.3">
      <c r="N22786" s="53"/>
    </row>
    <row r="22787" spans="14:14" x14ac:dyDescent="0.3">
      <c r="N22787" s="53"/>
    </row>
    <row r="22788" spans="14:14" x14ac:dyDescent="0.3">
      <c r="N22788" s="53"/>
    </row>
    <row r="22789" spans="14:14" x14ac:dyDescent="0.3">
      <c r="N22789" s="53"/>
    </row>
    <row r="22790" spans="14:14" x14ac:dyDescent="0.3">
      <c r="N22790" s="53"/>
    </row>
    <row r="22791" spans="14:14" x14ac:dyDescent="0.3">
      <c r="N22791" s="53"/>
    </row>
    <row r="22792" spans="14:14" x14ac:dyDescent="0.3">
      <c r="N22792" s="53"/>
    </row>
    <row r="22793" spans="14:14" x14ac:dyDescent="0.3">
      <c r="N22793" s="53"/>
    </row>
    <row r="22794" spans="14:14" x14ac:dyDescent="0.3">
      <c r="N22794" s="53"/>
    </row>
    <row r="22795" spans="14:14" x14ac:dyDescent="0.3">
      <c r="N22795" s="53"/>
    </row>
    <row r="22796" spans="14:14" x14ac:dyDescent="0.3">
      <c r="N22796" s="53"/>
    </row>
    <row r="22797" spans="14:14" x14ac:dyDescent="0.3">
      <c r="N22797" s="53"/>
    </row>
    <row r="22798" spans="14:14" x14ac:dyDescent="0.3">
      <c r="N22798" s="53"/>
    </row>
    <row r="22799" spans="14:14" x14ac:dyDescent="0.3">
      <c r="N22799" s="53"/>
    </row>
    <row r="22800" spans="14:14" x14ac:dyDescent="0.3">
      <c r="N22800" s="53"/>
    </row>
    <row r="22801" spans="14:14" x14ac:dyDescent="0.3">
      <c r="N22801" s="53"/>
    </row>
    <row r="22802" spans="14:14" x14ac:dyDescent="0.3">
      <c r="N22802" s="53"/>
    </row>
    <row r="22803" spans="14:14" x14ac:dyDescent="0.3">
      <c r="N22803" s="53"/>
    </row>
    <row r="22804" spans="14:14" x14ac:dyDescent="0.3">
      <c r="N22804" s="53"/>
    </row>
    <row r="22805" spans="14:14" x14ac:dyDescent="0.3">
      <c r="N22805" s="53"/>
    </row>
    <row r="22806" spans="14:14" x14ac:dyDescent="0.3">
      <c r="N22806" s="53"/>
    </row>
    <row r="22807" spans="14:14" x14ac:dyDescent="0.3">
      <c r="N22807" s="53"/>
    </row>
    <row r="22808" spans="14:14" x14ac:dyDescent="0.3">
      <c r="N22808" s="53"/>
    </row>
    <row r="22809" spans="14:14" x14ac:dyDescent="0.3">
      <c r="N22809" s="53"/>
    </row>
    <row r="22810" spans="14:14" x14ac:dyDescent="0.3">
      <c r="N22810" s="53"/>
    </row>
    <row r="22811" spans="14:14" x14ac:dyDescent="0.3">
      <c r="N22811" s="53"/>
    </row>
    <row r="22812" spans="14:14" x14ac:dyDescent="0.3">
      <c r="N22812" s="53"/>
    </row>
    <row r="22813" spans="14:14" x14ac:dyDescent="0.3">
      <c r="N22813" s="53"/>
    </row>
    <row r="22814" spans="14:14" x14ac:dyDescent="0.3">
      <c r="N22814" s="53"/>
    </row>
    <row r="22815" spans="14:14" x14ac:dyDescent="0.3">
      <c r="N22815" s="53"/>
    </row>
    <row r="22816" spans="14:14" x14ac:dyDescent="0.3">
      <c r="N22816" s="53"/>
    </row>
    <row r="22817" spans="14:14" x14ac:dyDescent="0.3">
      <c r="N22817" s="53"/>
    </row>
    <row r="22818" spans="14:14" x14ac:dyDescent="0.3">
      <c r="N22818" s="53"/>
    </row>
    <row r="22819" spans="14:14" x14ac:dyDescent="0.3">
      <c r="N22819" s="53"/>
    </row>
    <row r="22820" spans="14:14" x14ac:dyDescent="0.3">
      <c r="N22820" s="53"/>
    </row>
    <row r="22821" spans="14:14" x14ac:dyDescent="0.3">
      <c r="N22821" s="53"/>
    </row>
    <row r="22822" spans="14:14" x14ac:dyDescent="0.3">
      <c r="N22822" s="53"/>
    </row>
    <row r="22823" spans="14:14" x14ac:dyDescent="0.3">
      <c r="N22823" s="53"/>
    </row>
    <row r="22824" spans="14:14" x14ac:dyDescent="0.3">
      <c r="N22824" s="53"/>
    </row>
    <row r="22825" spans="14:14" x14ac:dyDescent="0.3">
      <c r="N22825" s="53"/>
    </row>
    <row r="22826" spans="14:14" x14ac:dyDescent="0.3">
      <c r="N22826" s="53"/>
    </row>
    <row r="22827" spans="14:14" x14ac:dyDescent="0.3">
      <c r="N22827" s="53"/>
    </row>
    <row r="22828" spans="14:14" x14ac:dyDescent="0.3">
      <c r="N22828" s="53"/>
    </row>
    <row r="22829" spans="14:14" x14ac:dyDescent="0.3">
      <c r="N22829" s="53"/>
    </row>
    <row r="22830" spans="14:14" x14ac:dyDescent="0.3">
      <c r="N22830" s="53"/>
    </row>
    <row r="22831" spans="14:14" x14ac:dyDescent="0.3">
      <c r="N22831" s="53"/>
    </row>
    <row r="22832" spans="14:14" x14ac:dyDescent="0.3">
      <c r="N22832" s="53"/>
    </row>
    <row r="22833" spans="14:14" x14ac:dyDescent="0.3">
      <c r="N22833" s="53"/>
    </row>
    <row r="22834" spans="14:14" x14ac:dyDescent="0.3">
      <c r="N22834" s="53"/>
    </row>
    <row r="22835" spans="14:14" x14ac:dyDescent="0.3">
      <c r="N22835" s="53"/>
    </row>
    <row r="22836" spans="14:14" x14ac:dyDescent="0.3">
      <c r="N22836" s="53"/>
    </row>
    <row r="22837" spans="14:14" x14ac:dyDescent="0.3">
      <c r="N22837" s="53"/>
    </row>
    <row r="22838" spans="14:14" x14ac:dyDescent="0.3">
      <c r="N22838" s="53"/>
    </row>
    <row r="22839" spans="14:14" x14ac:dyDescent="0.3">
      <c r="N22839" s="53"/>
    </row>
    <row r="22840" spans="14:14" x14ac:dyDescent="0.3">
      <c r="N22840" s="53"/>
    </row>
    <row r="22841" spans="14:14" x14ac:dyDescent="0.3">
      <c r="N22841" s="53"/>
    </row>
    <row r="22842" spans="14:14" x14ac:dyDescent="0.3">
      <c r="N22842" s="53"/>
    </row>
    <row r="22843" spans="14:14" x14ac:dyDescent="0.3">
      <c r="N22843" s="53"/>
    </row>
    <row r="22844" spans="14:14" x14ac:dyDescent="0.3">
      <c r="N22844" s="53"/>
    </row>
    <row r="22845" spans="14:14" x14ac:dyDescent="0.3">
      <c r="N22845" s="53"/>
    </row>
    <row r="22846" spans="14:14" x14ac:dyDescent="0.3">
      <c r="N22846" s="53"/>
    </row>
    <row r="22847" spans="14:14" x14ac:dyDescent="0.3">
      <c r="N22847" s="53"/>
    </row>
    <row r="22848" spans="14:14" x14ac:dyDescent="0.3">
      <c r="N22848" s="53"/>
    </row>
    <row r="22849" spans="14:14" x14ac:dyDescent="0.3">
      <c r="N22849" s="53"/>
    </row>
    <row r="22850" spans="14:14" x14ac:dyDescent="0.3">
      <c r="N22850" s="53"/>
    </row>
    <row r="22851" spans="14:14" x14ac:dyDescent="0.3">
      <c r="N22851" s="53"/>
    </row>
    <row r="22852" spans="14:14" x14ac:dyDescent="0.3">
      <c r="N22852" s="53"/>
    </row>
    <row r="22853" spans="14:14" x14ac:dyDescent="0.3">
      <c r="N22853" s="53"/>
    </row>
    <row r="22854" spans="14:14" x14ac:dyDescent="0.3">
      <c r="N22854" s="53"/>
    </row>
    <row r="22855" spans="14:14" x14ac:dyDescent="0.3">
      <c r="N22855" s="53"/>
    </row>
    <row r="22856" spans="14:14" x14ac:dyDescent="0.3">
      <c r="N22856" s="53"/>
    </row>
    <row r="22857" spans="14:14" x14ac:dyDescent="0.3">
      <c r="N22857" s="53"/>
    </row>
    <row r="22858" spans="14:14" x14ac:dyDescent="0.3">
      <c r="N22858" s="53"/>
    </row>
    <row r="22859" spans="14:14" x14ac:dyDescent="0.3">
      <c r="N22859" s="53"/>
    </row>
    <row r="22860" spans="14:14" x14ac:dyDescent="0.3">
      <c r="N22860" s="53"/>
    </row>
    <row r="22861" spans="14:14" x14ac:dyDescent="0.3">
      <c r="N22861" s="53"/>
    </row>
    <row r="22862" spans="14:14" x14ac:dyDescent="0.3">
      <c r="N22862" s="53"/>
    </row>
    <row r="22863" spans="14:14" x14ac:dyDescent="0.3">
      <c r="N22863" s="53"/>
    </row>
    <row r="22864" spans="14:14" x14ac:dyDescent="0.3">
      <c r="N22864" s="53"/>
    </row>
    <row r="22865" spans="14:14" x14ac:dyDescent="0.3">
      <c r="N22865" s="53"/>
    </row>
    <row r="22866" spans="14:14" x14ac:dyDescent="0.3">
      <c r="N22866" s="53"/>
    </row>
    <row r="22867" spans="14:14" x14ac:dyDescent="0.3">
      <c r="N22867" s="53"/>
    </row>
    <row r="22868" spans="14:14" x14ac:dyDescent="0.3">
      <c r="N22868" s="53"/>
    </row>
    <row r="22869" spans="14:14" x14ac:dyDescent="0.3">
      <c r="N22869" s="53"/>
    </row>
    <row r="22870" spans="14:14" x14ac:dyDescent="0.3">
      <c r="N22870" s="53"/>
    </row>
    <row r="22871" spans="14:14" x14ac:dyDescent="0.3">
      <c r="N22871" s="53"/>
    </row>
    <row r="22872" spans="14:14" x14ac:dyDescent="0.3">
      <c r="N22872" s="53"/>
    </row>
    <row r="22873" spans="14:14" x14ac:dyDescent="0.3">
      <c r="N22873" s="53"/>
    </row>
    <row r="22874" spans="14:14" x14ac:dyDescent="0.3">
      <c r="N22874" s="53"/>
    </row>
    <row r="22875" spans="14:14" x14ac:dyDescent="0.3">
      <c r="N22875" s="53"/>
    </row>
    <row r="22876" spans="14:14" x14ac:dyDescent="0.3">
      <c r="N22876" s="53"/>
    </row>
    <row r="22877" spans="14:14" x14ac:dyDescent="0.3">
      <c r="N22877" s="53"/>
    </row>
    <row r="22878" spans="14:14" x14ac:dyDescent="0.3">
      <c r="N22878" s="53"/>
    </row>
    <row r="22879" spans="14:14" x14ac:dyDescent="0.3">
      <c r="N22879" s="53"/>
    </row>
    <row r="22880" spans="14:14" x14ac:dyDescent="0.3">
      <c r="N22880" s="53"/>
    </row>
    <row r="22881" spans="14:14" x14ac:dyDescent="0.3">
      <c r="N22881" s="53"/>
    </row>
    <row r="22882" spans="14:14" x14ac:dyDescent="0.3">
      <c r="N22882" s="53"/>
    </row>
    <row r="22883" spans="14:14" x14ac:dyDescent="0.3">
      <c r="N22883" s="53"/>
    </row>
    <row r="22884" spans="14:14" x14ac:dyDescent="0.3">
      <c r="N22884" s="53"/>
    </row>
    <row r="22885" spans="14:14" x14ac:dyDescent="0.3">
      <c r="N22885" s="53"/>
    </row>
    <row r="22886" spans="14:14" x14ac:dyDescent="0.3">
      <c r="N22886" s="53"/>
    </row>
    <row r="22887" spans="14:14" x14ac:dyDescent="0.3">
      <c r="N22887" s="53"/>
    </row>
    <row r="22888" spans="14:14" x14ac:dyDescent="0.3">
      <c r="N22888" s="53"/>
    </row>
    <row r="22889" spans="14:14" x14ac:dyDescent="0.3">
      <c r="N22889" s="53"/>
    </row>
    <row r="22890" spans="14:14" x14ac:dyDescent="0.3">
      <c r="N22890" s="53"/>
    </row>
    <row r="22891" spans="14:14" x14ac:dyDescent="0.3">
      <c r="N22891" s="53"/>
    </row>
    <row r="22892" spans="14:14" x14ac:dyDescent="0.3">
      <c r="N22892" s="53"/>
    </row>
    <row r="22893" spans="14:14" x14ac:dyDescent="0.3">
      <c r="N22893" s="53"/>
    </row>
    <row r="22894" spans="14:14" x14ac:dyDescent="0.3">
      <c r="N22894" s="53"/>
    </row>
    <row r="22895" spans="14:14" x14ac:dyDescent="0.3">
      <c r="N22895" s="53"/>
    </row>
    <row r="22896" spans="14:14" x14ac:dyDescent="0.3">
      <c r="N22896" s="53"/>
    </row>
    <row r="22897" spans="14:14" x14ac:dyDescent="0.3">
      <c r="N22897" s="53"/>
    </row>
    <row r="22898" spans="14:14" x14ac:dyDescent="0.3">
      <c r="N22898" s="53"/>
    </row>
    <row r="22899" spans="14:14" x14ac:dyDescent="0.3">
      <c r="N22899" s="53"/>
    </row>
    <row r="22900" spans="14:14" x14ac:dyDescent="0.3">
      <c r="N22900" s="53"/>
    </row>
    <row r="22901" spans="14:14" x14ac:dyDescent="0.3">
      <c r="N22901" s="53"/>
    </row>
    <row r="22902" spans="14:14" x14ac:dyDescent="0.3">
      <c r="N22902" s="53"/>
    </row>
    <row r="22903" spans="14:14" x14ac:dyDescent="0.3">
      <c r="N22903" s="53"/>
    </row>
    <row r="22904" spans="14:14" x14ac:dyDescent="0.3">
      <c r="N22904" s="53"/>
    </row>
    <row r="22905" spans="14:14" x14ac:dyDescent="0.3">
      <c r="N22905" s="53"/>
    </row>
    <row r="22906" spans="14:14" x14ac:dyDescent="0.3">
      <c r="N22906" s="53"/>
    </row>
    <row r="22907" spans="14:14" x14ac:dyDescent="0.3">
      <c r="N22907" s="53"/>
    </row>
    <row r="22908" spans="14:14" x14ac:dyDescent="0.3">
      <c r="N22908" s="53"/>
    </row>
    <row r="22909" spans="14:14" x14ac:dyDescent="0.3">
      <c r="N22909" s="53"/>
    </row>
    <row r="22910" spans="14:14" x14ac:dyDescent="0.3">
      <c r="N22910" s="53"/>
    </row>
    <row r="22911" spans="14:14" x14ac:dyDescent="0.3">
      <c r="N22911" s="53"/>
    </row>
    <row r="22912" spans="14:14" x14ac:dyDescent="0.3">
      <c r="N22912" s="53"/>
    </row>
    <row r="22913" spans="14:14" x14ac:dyDescent="0.3">
      <c r="N22913" s="53"/>
    </row>
    <row r="22914" spans="14:14" x14ac:dyDescent="0.3">
      <c r="N22914" s="53"/>
    </row>
    <row r="22915" spans="14:14" x14ac:dyDescent="0.3">
      <c r="N22915" s="53"/>
    </row>
    <row r="22916" spans="14:14" x14ac:dyDescent="0.3">
      <c r="N22916" s="53"/>
    </row>
    <row r="22917" spans="14:14" x14ac:dyDescent="0.3">
      <c r="N22917" s="53"/>
    </row>
    <row r="22918" spans="14:14" x14ac:dyDescent="0.3">
      <c r="N22918" s="53"/>
    </row>
    <row r="22919" spans="14:14" x14ac:dyDescent="0.3">
      <c r="N22919" s="53"/>
    </row>
    <row r="22920" spans="14:14" x14ac:dyDescent="0.3">
      <c r="N22920" s="53"/>
    </row>
    <row r="22921" spans="14:14" x14ac:dyDescent="0.3">
      <c r="N22921" s="53"/>
    </row>
    <row r="22922" spans="14:14" x14ac:dyDescent="0.3">
      <c r="N22922" s="53"/>
    </row>
    <row r="22923" spans="14:14" x14ac:dyDescent="0.3">
      <c r="N22923" s="53"/>
    </row>
    <row r="22924" spans="14:14" x14ac:dyDescent="0.3">
      <c r="N22924" s="53"/>
    </row>
    <row r="22925" spans="14:14" x14ac:dyDescent="0.3">
      <c r="N22925" s="53"/>
    </row>
    <row r="22926" spans="14:14" x14ac:dyDescent="0.3">
      <c r="N22926" s="53"/>
    </row>
    <row r="22927" spans="14:14" x14ac:dyDescent="0.3">
      <c r="N22927" s="53"/>
    </row>
    <row r="22928" spans="14:14" x14ac:dyDescent="0.3">
      <c r="N22928" s="53"/>
    </row>
    <row r="22929" spans="14:14" x14ac:dyDescent="0.3">
      <c r="N22929" s="53"/>
    </row>
    <row r="22930" spans="14:14" x14ac:dyDescent="0.3">
      <c r="N22930" s="53"/>
    </row>
    <row r="22931" spans="14:14" x14ac:dyDescent="0.3">
      <c r="N22931" s="53"/>
    </row>
    <row r="22932" spans="14:14" x14ac:dyDescent="0.3">
      <c r="N22932" s="53"/>
    </row>
    <row r="22933" spans="14:14" x14ac:dyDescent="0.3">
      <c r="N22933" s="53"/>
    </row>
    <row r="22934" spans="14:14" x14ac:dyDescent="0.3">
      <c r="N22934" s="53"/>
    </row>
    <row r="22935" spans="14:14" x14ac:dyDescent="0.3">
      <c r="N22935" s="53"/>
    </row>
    <row r="22936" spans="14:14" x14ac:dyDescent="0.3">
      <c r="N22936" s="53"/>
    </row>
    <row r="22937" spans="14:14" x14ac:dyDescent="0.3">
      <c r="N22937" s="53"/>
    </row>
    <row r="22938" spans="14:14" x14ac:dyDescent="0.3">
      <c r="N22938" s="53"/>
    </row>
    <row r="22939" spans="14:14" x14ac:dyDescent="0.3">
      <c r="N22939" s="53"/>
    </row>
    <row r="22940" spans="14:14" x14ac:dyDescent="0.3">
      <c r="N22940" s="53"/>
    </row>
    <row r="22941" spans="14:14" x14ac:dyDescent="0.3">
      <c r="N22941" s="53"/>
    </row>
    <row r="22942" spans="14:14" x14ac:dyDescent="0.3">
      <c r="N22942" s="53"/>
    </row>
    <row r="22943" spans="14:14" x14ac:dyDescent="0.3">
      <c r="N22943" s="53"/>
    </row>
    <row r="22944" spans="14:14" x14ac:dyDescent="0.3">
      <c r="N22944" s="53"/>
    </row>
    <row r="22945" spans="14:14" x14ac:dyDescent="0.3">
      <c r="N22945" s="53"/>
    </row>
    <row r="22946" spans="14:14" x14ac:dyDescent="0.3">
      <c r="N22946" s="53"/>
    </row>
    <row r="22947" spans="14:14" x14ac:dyDescent="0.3">
      <c r="N22947" s="53"/>
    </row>
    <row r="22948" spans="14:14" x14ac:dyDescent="0.3">
      <c r="N22948" s="53"/>
    </row>
    <row r="22949" spans="14:14" x14ac:dyDescent="0.3">
      <c r="N22949" s="53"/>
    </row>
    <row r="22950" spans="14:14" x14ac:dyDescent="0.3">
      <c r="N22950" s="53"/>
    </row>
    <row r="22951" spans="14:14" x14ac:dyDescent="0.3">
      <c r="N22951" s="53"/>
    </row>
    <row r="22952" spans="14:14" x14ac:dyDescent="0.3">
      <c r="N22952" s="53"/>
    </row>
    <row r="22953" spans="14:14" x14ac:dyDescent="0.3">
      <c r="N22953" s="53"/>
    </row>
    <row r="22954" spans="14:14" x14ac:dyDescent="0.3">
      <c r="N22954" s="53"/>
    </row>
    <row r="22955" spans="14:14" x14ac:dyDescent="0.3">
      <c r="N22955" s="53"/>
    </row>
    <row r="22956" spans="14:14" x14ac:dyDescent="0.3">
      <c r="N22956" s="53"/>
    </row>
    <row r="22957" spans="14:14" x14ac:dyDescent="0.3">
      <c r="N22957" s="53"/>
    </row>
    <row r="22958" spans="14:14" x14ac:dyDescent="0.3">
      <c r="N22958" s="53"/>
    </row>
    <row r="22959" spans="14:14" x14ac:dyDescent="0.3">
      <c r="N22959" s="53"/>
    </row>
    <row r="22960" spans="14:14" x14ac:dyDescent="0.3">
      <c r="N22960" s="53"/>
    </row>
    <row r="22961" spans="14:14" x14ac:dyDescent="0.3">
      <c r="N22961" s="53"/>
    </row>
    <row r="22962" spans="14:14" x14ac:dyDescent="0.3">
      <c r="N22962" s="53"/>
    </row>
    <row r="22963" spans="14:14" x14ac:dyDescent="0.3">
      <c r="N22963" s="53"/>
    </row>
    <row r="22964" spans="14:14" x14ac:dyDescent="0.3">
      <c r="N22964" s="53"/>
    </row>
    <row r="22965" spans="14:14" x14ac:dyDescent="0.3">
      <c r="N22965" s="53"/>
    </row>
    <row r="22966" spans="14:14" x14ac:dyDescent="0.3">
      <c r="N22966" s="53"/>
    </row>
    <row r="22967" spans="14:14" x14ac:dyDescent="0.3">
      <c r="N22967" s="53"/>
    </row>
    <row r="22968" spans="14:14" x14ac:dyDescent="0.3">
      <c r="N22968" s="53"/>
    </row>
    <row r="22969" spans="14:14" x14ac:dyDescent="0.3">
      <c r="N22969" s="53"/>
    </row>
    <row r="22970" spans="14:14" x14ac:dyDescent="0.3">
      <c r="N22970" s="53"/>
    </row>
    <row r="22971" spans="14:14" x14ac:dyDescent="0.3">
      <c r="N22971" s="53"/>
    </row>
    <row r="22972" spans="14:14" x14ac:dyDescent="0.3">
      <c r="N22972" s="53"/>
    </row>
    <row r="22973" spans="14:14" x14ac:dyDescent="0.3">
      <c r="N22973" s="53"/>
    </row>
    <row r="22974" spans="14:14" x14ac:dyDescent="0.3">
      <c r="N22974" s="53"/>
    </row>
    <row r="22975" spans="14:14" x14ac:dyDescent="0.3">
      <c r="N22975" s="53"/>
    </row>
    <row r="22976" spans="14:14" x14ac:dyDescent="0.3">
      <c r="N22976" s="53"/>
    </row>
    <row r="22977" spans="14:14" x14ac:dyDescent="0.3">
      <c r="N22977" s="53"/>
    </row>
    <row r="22978" spans="14:14" x14ac:dyDescent="0.3">
      <c r="N22978" s="53"/>
    </row>
    <row r="22979" spans="14:14" x14ac:dyDescent="0.3">
      <c r="N22979" s="53"/>
    </row>
    <row r="22980" spans="14:14" x14ac:dyDescent="0.3">
      <c r="N22980" s="53"/>
    </row>
    <row r="22981" spans="14:14" x14ac:dyDescent="0.3">
      <c r="N22981" s="53"/>
    </row>
    <row r="22982" spans="14:14" x14ac:dyDescent="0.3">
      <c r="N22982" s="53"/>
    </row>
    <row r="22983" spans="14:14" x14ac:dyDescent="0.3">
      <c r="N22983" s="53"/>
    </row>
    <row r="22984" spans="14:14" x14ac:dyDescent="0.3">
      <c r="N22984" s="53"/>
    </row>
    <row r="22985" spans="14:14" x14ac:dyDescent="0.3">
      <c r="N22985" s="53"/>
    </row>
    <row r="22986" spans="14:14" x14ac:dyDescent="0.3">
      <c r="N22986" s="53"/>
    </row>
    <row r="22987" spans="14:14" x14ac:dyDescent="0.3">
      <c r="N22987" s="53"/>
    </row>
    <row r="22988" spans="14:14" x14ac:dyDescent="0.3">
      <c r="N22988" s="53"/>
    </row>
    <row r="22989" spans="14:14" x14ac:dyDescent="0.3">
      <c r="N22989" s="53"/>
    </row>
    <row r="22990" spans="14:14" x14ac:dyDescent="0.3">
      <c r="N22990" s="53"/>
    </row>
    <row r="22991" spans="14:14" x14ac:dyDescent="0.3">
      <c r="N22991" s="53"/>
    </row>
    <row r="22992" spans="14:14" x14ac:dyDescent="0.3">
      <c r="N22992" s="53"/>
    </row>
    <row r="22993" spans="14:14" x14ac:dyDescent="0.3">
      <c r="N22993" s="53"/>
    </row>
    <row r="22994" spans="14:14" x14ac:dyDescent="0.3">
      <c r="N22994" s="53"/>
    </row>
    <row r="22995" spans="14:14" x14ac:dyDescent="0.3">
      <c r="N22995" s="53"/>
    </row>
    <row r="22996" spans="14:14" x14ac:dyDescent="0.3">
      <c r="N22996" s="53"/>
    </row>
    <row r="22997" spans="14:14" x14ac:dyDescent="0.3">
      <c r="N22997" s="53"/>
    </row>
    <row r="22998" spans="14:14" x14ac:dyDescent="0.3">
      <c r="N22998" s="53"/>
    </row>
    <row r="22999" spans="14:14" x14ac:dyDescent="0.3">
      <c r="N22999" s="53"/>
    </row>
    <row r="23000" spans="14:14" x14ac:dyDescent="0.3">
      <c r="N23000" s="53"/>
    </row>
    <row r="23001" spans="14:14" x14ac:dyDescent="0.3">
      <c r="N23001" s="53"/>
    </row>
    <row r="23002" spans="14:14" x14ac:dyDescent="0.3">
      <c r="N23002" s="53"/>
    </row>
    <row r="23003" spans="14:14" x14ac:dyDescent="0.3">
      <c r="N23003" s="53"/>
    </row>
    <row r="23004" spans="14:14" x14ac:dyDescent="0.3">
      <c r="N23004" s="53"/>
    </row>
    <row r="23005" spans="14:14" x14ac:dyDescent="0.3">
      <c r="N23005" s="53"/>
    </row>
    <row r="23006" spans="14:14" x14ac:dyDescent="0.3">
      <c r="N23006" s="53"/>
    </row>
    <row r="23007" spans="14:14" x14ac:dyDescent="0.3">
      <c r="N23007" s="53"/>
    </row>
    <row r="23008" spans="14:14" x14ac:dyDescent="0.3">
      <c r="N23008" s="53"/>
    </row>
    <row r="23009" spans="14:14" x14ac:dyDescent="0.3">
      <c r="N23009" s="53"/>
    </row>
    <row r="23010" spans="14:14" x14ac:dyDescent="0.3">
      <c r="N23010" s="53"/>
    </row>
    <row r="23011" spans="14:14" x14ac:dyDescent="0.3">
      <c r="N23011" s="53"/>
    </row>
    <row r="23012" spans="14:14" x14ac:dyDescent="0.3">
      <c r="N23012" s="53"/>
    </row>
    <row r="23013" spans="14:14" x14ac:dyDescent="0.3">
      <c r="N23013" s="53"/>
    </row>
    <row r="23014" spans="14:14" x14ac:dyDescent="0.3">
      <c r="N23014" s="53"/>
    </row>
    <row r="23015" spans="14:14" x14ac:dyDescent="0.3">
      <c r="N23015" s="53"/>
    </row>
    <row r="23016" spans="14:14" x14ac:dyDescent="0.3">
      <c r="N23016" s="53"/>
    </row>
    <row r="23017" spans="14:14" x14ac:dyDescent="0.3">
      <c r="N23017" s="53"/>
    </row>
    <row r="23018" spans="14:14" x14ac:dyDescent="0.3">
      <c r="N23018" s="53"/>
    </row>
    <row r="23019" spans="14:14" x14ac:dyDescent="0.3">
      <c r="N23019" s="53"/>
    </row>
    <row r="23020" spans="14:14" x14ac:dyDescent="0.3">
      <c r="N23020" s="53"/>
    </row>
    <row r="23021" spans="14:14" x14ac:dyDescent="0.3">
      <c r="N23021" s="53"/>
    </row>
    <row r="23022" spans="14:14" x14ac:dyDescent="0.3">
      <c r="N23022" s="53"/>
    </row>
    <row r="23023" spans="14:14" x14ac:dyDescent="0.3">
      <c r="N23023" s="53"/>
    </row>
    <row r="23024" spans="14:14" x14ac:dyDescent="0.3">
      <c r="N23024" s="53"/>
    </row>
    <row r="23025" spans="14:14" x14ac:dyDescent="0.3">
      <c r="N23025" s="53"/>
    </row>
    <row r="23026" spans="14:14" x14ac:dyDescent="0.3">
      <c r="N23026" s="53"/>
    </row>
    <row r="23027" spans="14:14" x14ac:dyDescent="0.3">
      <c r="N23027" s="53"/>
    </row>
    <row r="23028" spans="14:14" x14ac:dyDescent="0.3">
      <c r="N23028" s="53"/>
    </row>
    <row r="23029" spans="14:14" x14ac:dyDescent="0.3">
      <c r="N23029" s="53"/>
    </row>
    <row r="23030" spans="14:14" x14ac:dyDescent="0.3">
      <c r="N23030" s="53"/>
    </row>
    <row r="23031" spans="14:14" x14ac:dyDescent="0.3">
      <c r="N23031" s="53"/>
    </row>
    <row r="23032" spans="14:14" x14ac:dyDescent="0.3">
      <c r="N23032" s="53"/>
    </row>
    <row r="23033" spans="14:14" x14ac:dyDescent="0.3">
      <c r="N23033" s="53"/>
    </row>
    <row r="23034" spans="14:14" x14ac:dyDescent="0.3">
      <c r="N23034" s="53"/>
    </row>
    <row r="23035" spans="14:14" x14ac:dyDescent="0.3">
      <c r="N23035" s="53"/>
    </row>
    <row r="23036" spans="14:14" x14ac:dyDescent="0.3">
      <c r="N23036" s="53"/>
    </row>
    <row r="23037" spans="14:14" x14ac:dyDescent="0.3">
      <c r="N23037" s="53"/>
    </row>
    <row r="23038" spans="14:14" x14ac:dyDescent="0.3">
      <c r="N23038" s="53"/>
    </row>
    <row r="23039" spans="14:14" x14ac:dyDescent="0.3">
      <c r="N23039" s="53"/>
    </row>
    <row r="23040" spans="14:14" x14ac:dyDescent="0.3">
      <c r="N23040" s="53"/>
    </row>
    <row r="23041" spans="14:14" x14ac:dyDescent="0.3">
      <c r="N23041" s="53"/>
    </row>
    <row r="23042" spans="14:14" x14ac:dyDescent="0.3">
      <c r="N23042" s="53"/>
    </row>
    <row r="23043" spans="14:14" x14ac:dyDescent="0.3">
      <c r="N23043" s="53"/>
    </row>
    <row r="23044" spans="14:14" x14ac:dyDescent="0.3">
      <c r="N23044" s="53"/>
    </row>
    <row r="23045" spans="14:14" x14ac:dyDescent="0.3">
      <c r="N23045" s="53"/>
    </row>
    <row r="23046" spans="14:14" x14ac:dyDescent="0.3">
      <c r="N23046" s="53"/>
    </row>
    <row r="23047" spans="14:14" x14ac:dyDescent="0.3">
      <c r="N23047" s="53"/>
    </row>
    <row r="23048" spans="14:14" x14ac:dyDescent="0.3">
      <c r="N23048" s="53"/>
    </row>
    <row r="23049" spans="14:14" x14ac:dyDescent="0.3">
      <c r="N23049" s="53"/>
    </row>
    <row r="23050" spans="14:14" x14ac:dyDescent="0.3">
      <c r="N23050" s="53"/>
    </row>
    <row r="23051" spans="14:14" x14ac:dyDescent="0.3">
      <c r="N23051" s="53"/>
    </row>
    <row r="23052" spans="14:14" x14ac:dyDescent="0.3">
      <c r="N23052" s="53"/>
    </row>
    <row r="23053" spans="14:14" x14ac:dyDescent="0.3">
      <c r="N23053" s="53"/>
    </row>
    <row r="23054" spans="14:14" x14ac:dyDescent="0.3">
      <c r="N23054" s="53"/>
    </row>
    <row r="23055" spans="14:14" x14ac:dyDescent="0.3">
      <c r="N23055" s="53"/>
    </row>
    <row r="23056" spans="14:14" x14ac:dyDescent="0.3">
      <c r="N23056" s="53"/>
    </row>
    <row r="23057" spans="14:14" x14ac:dyDescent="0.3">
      <c r="N23057" s="53"/>
    </row>
    <row r="23058" spans="14:14" x14ac:dyDescent="0.3">
      <c r="N23058" s="53"/>
    </row>
    <row r="23059" spans="14:14" x14ac:dyDescent="0.3">
      <c r="N23059" s="53"/>
    </row>
    <row r="23060" spans="14:14" x14ac:dyDescent="0.3">
      <c r="N23060" s="53"/>
    </row>
    <row r="23061" spans="14:14" x14ac:dyDescent="0.3">
      <c r="N23061" s="53"/>
    </row>
    <row r="23062" spans="14:14" x14ac:dyDescent="0.3">
      <c r="N23062" s="53"/>
    </row>
    <row r="23063" spans="14:14" x14ac:dyDescent="0.3">
      <c r="N23063" s="53"/>
    </row>
    <row r="23064" spans="14:14" x14ac:dyDescent="0.3">
      <c r="N23064" s="53"/>
    </row>
    <row r="23065" spans="14:14" x14ac:dyDescent="0.3">
      <c r="N23065" s="53"/>
    </row>
    <row r="23066" spans="14:14" x14ac:dyDescent="0.3">
      <c r="N23066" s="53"/>
    </row>
    <row r="23067" spans="14:14" x14ac:dyDescent="0.3">
      <c r="N23067" s="53"/>
    </row>
    <row r="23068" spans="14:14" x14ac:dyDescent="0.3">
      <c r="N23068" s="53"/>
    </row>
    <row r="23069" spans="14:14" x14ac:dyDescent="0.3">
      <c r="N23069" s="53"/>
    </row>
    <row r="23070" spans="14:14" x14ac:dyDescent="0.3">
      <c r="N23070" s="53"/>
    </row>
    <row r="23071" spans="14:14" x14ac:dyDescent="0.3">
      <c r="N23071" s="53"/>
    </row>
    <row r="23072" spans="14:14" x14ac:dyDescent="0.3">
      <c r="N23072" s="53"/>
    </row>
    <row r="23073" spans="14:14" x14ac:dyDescent="0.3">
      <c r="N23073" s="53"/>
    </row>
    <row r="23074" spans="14:14" x14ac:dyDescent="0.3">
      <c r="N23074" s="53"/>
    </row>
    <row r="23075" spans="14:14" x14ac:dyDescent="0.3">
      <c r="N23075" s="53"/>
    </row>
    <row r="23076" spans="14:14" x14ac:dyDescent="0.3">
      <c r="N23076" s="53"/>
    </row>
    <row r="23077" spans="14:14" x14ac:dyDescent="0.3">
      <c r="N23077" s="53"/>
    </row>
    <row r="23078" spans="14:14" x14ac:dyDescent="0.3">
      <c r="N23078" s="53"/>
    </row>
    <row r="23079" spans="14:14" x14ac:dyDescent="0.3">
      <c r="N23079" s="53"/>
    </row>
    <row r="23080" spans="14:14" x14ac:dyDescent="0.3">
      <c r="N23080" s="53"/>
    </row>
    <row r="23081" spans="14:14" x14ac:dyDescent="0.3">
      <c r="N23081" s="53"/>
    </row>
    <row r="23082" spans="14:14" x14ac:dyDescent="0.3">
      <c r="N23082" s="53"/>
    </row>
    <row r="23083" spans="14:14" x14ac:dyDescent="0.3">
      <c r="N23083" s="53"/>
    </row>
    <row r="23084" spans="14:14" x14ac:dyDescent="0.3">
      <c r="N23084" s="53"/>
    </row>
    <row r="23085" spans="14:14" x14ac:dyDescent="0.3">
      <c r="N23085" s="53"/>
    </row>
    <row r="23086" spans="14:14" x14ac:dyDescent="0.3">
      <c r="N23086" s="53"/>
    </row>
    <row r="23087" spans="14:14" x14ac:dyDescent="0.3">
      <c r="N23087" s="53"/>
    </row>
    <row r="23088" spans="14:14" x14ac:dyDescent="0.3">
      <c r="N23088" s="53"/>
    </row>
    <row r="23089" spans="14:14" x14ac:dyDescent="0.3">
      <c r="N23089" s="53"/>
    </row>
    <row r="23090" spans="14:14" x14ac:dyDescent="0.3">
      <c r="N23090" s="53"/>
    </row>
    <row r="23091" spans="14:14" x14ac:dyDescent="0.3">
      <c r="N23091" s="53"/>
    </row>
    <row r="23092" spans="14:14" x14ac:dyDescent="0.3">
      <c r="N23092" s="53"/>
    </row>
    <row r="23093" spans="14:14" x14ac:dyDescent="0.3">
      <c r="N23093" s="53"/>
    </row>
    <row r="23094" spans="14:14" x14ac:dyDescent="0.3">
      <c r="N23094" s="53"/>
    </row>
    <row r="23095" spans="14:14" x14ac:dyDescent="0.3">
      <c r="N23095" s="53"/>
    </row>
    <row r="23096" spans="14:14" x14ac:dyDescent="0.3">
      <c r="N23096" s="53"/>
    </row>
    <row r="23097" spans="14:14" x14ac:dyDescent="0.3">
      <c r="N23097" s="53"/>
    </row>
    <row r="23098" spans="14:14" x14ac:dyDescent="0.3">
      <c r="N23098" s="53"/>
    </row>
    <row r="23099" spans="14:14" x14ac:dyDescent="0.3">
      <c r="N23099" s="53"/>
    </row>
    <row r="23100" spans="14:14" x14ac:dyDescent="0.3">
      <c r="N23100" s="53"/>
    </row>
    <row r="23101" spans="14:14" x14ac:dyDescent="0.3">
      <c r="N23101" s="53"/>
    </row>
    <row r="23102" spans="14:14" x14ac:dyDescent="0.3">
      <c r="N23102" s="53"/>
    </row>
    <row r="23103" spans="14:14" x14ac:dyDescent="0.3">
      <c r="N23103" s="53"/>
    </row>
    <row r="23104" spans="14:14" x14ac:dyDescent="0.3">
      <c r="N23104" s="53"/>
    </row>
    <row r="23105" spans="14:14" x14ac:dyDescent="0.3">
      <c r="N23105" s="53"/>
    </row>
    <row r="23106" spans="14:14" x14ac:dyDescent="0.3">
      <c r="N23106" s="53"/>
    </row>
    <row r="23107" spans="14:14" x14ac:dyDescent="0.3">
      <c r="N23107" s="53"/>
    </row>
    <row r="23108" spans="14:14" x14ac:dyDescent="0.3">
      <c r="N23108" s="53"/>
    </row>
    <row r="23109" spans="14:14" x14ac:dyDescent="0.3">
      <c r="N23109" s="53"/>
    </row>
    <row r="23110" spans="14:14" x14ac:dyDescent="0.3">
      <c r="N23110" s="53"/>
    </row>
    <row r="23111" spans="14:14" x14ac:dyDescent="0.3">
      <c r="N23111" s="53"/>
    </row>
    <row r="23112" spans="14:14" x14ac:dyDescent="0.3">
      <c r="N23112" s="53"/>
    </row>
    <row r="23113" spans="14:14" x14ac:dyDescent="0.3">
      <c r="N23113" s="53"/>
    </row>
    <row r="23114" spans="14:14" x14ac:dyDescent="0.3">
      <c r="N23114" s="53"/>
    </row>
    <row r="23115" spans="14:14" x14ac:dyDescent="0.3">
      <c r="N23115" s="53"/>
    </row>
    <row r="23116" spans="14:14" x14ac:dyDescent="0.3">
      <c r="N23116" s="53"/>
    </row>
    <row r="23117" spans="14:14" x14ac:dyDescent="0.3">
      <c r="N23117" s="53"/>
    </row>
    <row r="23118" spans="14:14" x14ac:dyDescent="0.3">
      <c r="N23118" s="53"/>
    </row>
    <row r="23119" spans="14:14" x14ac:dyDescent="0.3">
      <c r="N23119" s="53"/>
    </row>
    <row r="23120" spans="14:14" x14ac:dyDescent="0.3">
      <c r="N23120" s="53"/>
    </row>
    <row r="23121" spans="14:14" x14ac:dyDescent="0.3">
      <c r="N23121" s="53"/>
    </row>
    <row r="23122" spans="14:14" x14ac:dyDescent="0.3">
      <c r="N23122" s="53"/>
    </row>
    <row r="23123" spans="14:14" x14ac:dyDescent="0.3">
      <c r="N23123" s="53"/>
    </row>
    <row r="23124" spans="14:14" x14ac:dyDescent="0.3">
      <c r="N23124" s="53"/>
    </row>
    <row r="23125" spans="14:14" x14ac:dyDescent="0.3">
      <c r="N23125" s="53"/>
    </row>
    <row r="23126" spans="14:14" x14ac:dyDescent="0.3">
      <c r="N23126" s="53"/>
    </row>
    <row r="23127" spans="14:14" x14ac:dyDescent="0.3">
      <c r="N23127" s="53"/>
    </row>
    <row r="23128" spans="14:14" x14ac:dyDescent="0.3">
      <c r="N23128" s="53"/>
    </row>
    <row r="23129" spans="14:14" x14ac:dyDescent="0.3">
      <c r="N23129" s="53"/>
    </row>
    <row r="23130" spans="14:14" x14ac:dyDescent="0.3">
      <c r="N23130" s="53"/>
    </row>
    <row r="23131" spans="14:14" x14ac:dyDescent="0.3">
      <c r="N23131" s="53"/>
    </row>
    <row r="23132" spans="14:14" x14ac:dyDescent="0.3">
      <c r="N23132" s="53"/>
    </row>
    <row r="23133" spans="14:14" x14ac:dyDescent="0.3">
      <c r="N23133" s="53"/>
    </row>
    <row r="23134" spans="14:14" x14ac:dyDescent="0.3">
      <c r="N23134" s="53"/>
    </row>
    <row r="23135" spans="14:14" x14ac:dyDescent="0.3">
      <c r="N23135" s="53"/>
    </row>
    <row r="23136" spans="14:14" x14ac:dyDescent="0.3">
      <c r="N23136" s="53"/>
    </row>
    <row r="23137" spans="14:14" x14ac:dyDescent="0.3">
      <c r="N23137" s="53"/>
    </row>
    <row r="23138" spans="14:14" x14ac:dyDescent="0.3">
      <c r="N23138" s="53"/>
    </row>
    <row r="23139" spans="14:14" x14ac:dyDescent="0.3">
      <c r="N23139" s="53"/>
    </row>
    <row r="23140" spans="14:14" x14ac:dyDescent="0.3">
      <c r="N23140" s="53"/>
    </row>
    <row r="23141" spans="14:14" x14ac:dyDescent="0.3">
      <c r="N23141" s="53"/>
    </row>
    <row r="23142" spans="14:14" x14ac:dyDescent="0.3">
      <c r="N23142" s="53"/>
    </row>
    <row r="23143" spans="14:14" x14ac:dyDescent="0.3">
      <c r="N23143" s="53"/>
    </row>
    <row r="23144" spans="14:14" x14ac:dyDescent="0.3">
      <c r="N23144" s="53"/>
    </row>
    <row r="23145" spans="14:14" x14ac:dyDescent="0.3">
      <c r="N23145" s="53"/>
    </row>
    <row r="23146" spans="14:14" x14ac:dyDescent="0.3">
      <c r="N23146" s="53"/>
    </row>
    <row r="23147" spans="14:14" x14ac:dyDescent="0.3">
      <c r="N23147" s="53"/>
    </row>
    <row r="23148" spans="14:14" x14ac:dyDescent="0.3">
      <c r="N23148" s="53"/>
    </row>
    <row r="23149" spans="14:14" x14ac:dyDescent="0.3">
      <c r="N23149" s="53"/>
    </row>
    <row r="23150" spans="14:14" x14ac:dyDescent="0.3">
      <c r="N23150" s="53"/>
    </row>
    <row r="23151" spans="14:14" x14ac:dyDescent="0.3">
      <c r="N23151" s="53"/>
    </row>
    <row r="23152" spans="14:14" x14ac:dyDescent="0.3">
      <c r="N23152" s="53"/>
    </row>
    <row r="23153" spans="14:14" x14ac:dyDescent="0.3">
      <c r="N23153" s="53"/>
    </row>
    <row r="23154" spans="14:14" x14ac:dyDescent="0.3">
      <c r="N23154" s="53"/>
    </row>
    <row r="23155" spans="14:14" x14ac:dyDescent="0.3">
      <c r="N23155" s="53"/>
    </row>
    <row r="23156" spans="14:14" x14ac:dyDescent="0.3">
      <c r="N23156" s="53"/>
    </row>
    <row r="23157" spans="14:14" x14ac:dyDescent="0.3">
      <c r="N23157" s="53"/>
    </row>
    <row r="23158" spans="14:14" x14ac:dyDescent="0.3">
      <c r="N23158" s="53"/>
    </row>
    <row r="23159" spans="14:14" x14ac:dyDescent="0.3">
      <c r="N23159" s="53"/>
    </row>
    <row r="23160" spans="14:14" x14ac:dyDescent="0.3">
      <c r="N23160" s="53"/>
    </row>
    <row r="23161" spans="14:14" x14ac:dyDescent="0.3">
      <c r="N23161" s="53"/>
    </row>
    <row r="23162" spans="14:14" x14ac:dyDescent="0.3">
      <c r="N23162" s="53"/>
    </row>
    <row r="23163" spans="14:14" x14ac:dyDescent="0.3">
      <c r="N23163" s="53"/>
    </row>
    <row r="23164" spans="14:14" x14ac:dyDescent="0.3">
      <c r="N23164" s="53"/>
    </row>
    <row r="23165" spans="14:14" x14ac:dyDescent="0.3">
      <c r="N23165" s="53"/>
    </row>
    <row r="23166" spans="14:14" x14ac:dyDescent="0.3">
      <c r="N23166" s="53"/>
    </row>
    <row r="23167" spans="14:14" x14ac:dyDescent="0.3">
      <c r="N23167" s="53"/>
    </row>
    <row r="23168" spans="14:14" x14ac:dyDescent="0.3">
      <c r="N23168" s="53"/>
    </row>
    <row r="23169" spans="14:14" x14ac:dyDescent="0.3">
      <c r="N23169" s="53"/>
    </row>
    <row r="23170" spans="14:14" x14ac:dyDescent="0.3">
      <c r="N23170" s="53"/>
    </row>
    <row r="23171" spans="14:14" x14ac:dyDescent="0.3">
      <c r="N23171" s="53"/>
    </row>
    <row r="23172" spans="14:14" x14ac:dyDescent="0.3">
      <c r="N23172" s="53"/>
    </row>
    <row r="23173" spans="14:14" x14ac:dyDescent="0.3">
      <c r="N23173" s="53"/>
    </row>
    <row r="23174" spans="14:14" x14ac:dyDescent="0.3">
      <c r="N23174" s="53"/>
    </row>
    <row r="23175" spans="14:14" x14ac:dyDescent="0.3">
      <c r="N23175" s="53"/>
    </row>
    <row r="23176" spans="14:14" x14ac:dyDescent="0.3">
      <c r="N23176" s="53"/>
    </row>
    <row r="23177" spans="14:14" x14ac:dyDescent="0.3">
      <c r="N23177" s="53"/>
    </row>
    <row r="23178" spans="14:14" x14ac:dyDescent="0.3">
      <c r="N23178" s="53"/>
    </row>
    <row r="23179" spans="14:14" x14ac:dyDescent="0.3">
      <c r="N23179" s="53"/>
    </row>
    <row r="23180" spans="14:14" x14ac:dyDescent="0.3">
      <c r="N23180" s="53"/>
    </row>
    <row r="23181" spans="14:14" x14ac:dyDescent="0.3">
      <c r="N23181" s="53"/>
    </row>
    <row r="23182" spans="14:14" x14ac:dyDescent="0.3">
      <c r="N23182" s="53"/>
    </row>
    <row r="23183" spans="14:14" x14ac:dyDescent="0.3">
      <c r="N23183" s="53"/>
    </row>
    <row r="23184" spans="14:14" x14ac:dyDescent="0.3">
      <c r="N23184" s="53"/>
    </row>
    <row r="23185" spans="14:14" x14ac:dyDescent="0.3">
      <c r="N23185" s="53"/>
    </row>
    <row r="23186" spans="14:14" x14ac:dyDescent="0.3">
      <c r="N23186" s="53"/>
    </row>
    <row r="23187" spans="14:14" x14ac:dyDescent="0.3">
      <c r="N23187" s="53"/>
    </row>
    <row r="23188" spans="14:14" x14ac:dyDescent="0.3">
      <c r="N23188" s="53"/>
    </row>
    <row r="23189" spans="14:14" x14ac:dyDescent="0.3">
      <c r="N23189" s="53"/>
    </row>
    <row r="23190" spans="14:14" x14ac:dyDescent="0.3">
      <c r="N23190" s="53"/>
    </row>
    <row r="23191" spans="14:14" x14ac:dyDescent="0.3">
      <c r="N23191" s="53"/>
    </row>
    <row r="23192" spans="14:14" x14ac:dyDescent="0.3">
      <c r="N23192" s="53"/>
    </row>
    <row r="23193" spans="14:14" x14ac:dyDescent="0.3">
      <c r="N23193" s="53"/>
    </row>
    <row r="23194" spans="14:14" x14ac:dyDescent="0.3">
      <c r="N23194" s="53"/>
    </row>
    <row r="23195" spans="14:14" x14ac:dyDescent="0.3">
      <c r="N23195" s="53"/>
    </row>
    <row r="23196" spans="14:14" x14ac:dyDescent="0.3">
      <c r="N23196" s="53"/>
    </row>
    <row r="23197" spans="14:14" x14ac:dyDescent="0.3">
      <c r="N23197" s="53"/>
    </row>
    <row r="23198" spans="14:14" x14ac:dyDescent="0.3">
      <c r="N23198" s="53"/>
    </row>
    <row r="23199" spans="14:14" x14ac:dyDescent="0.3">
      <c r="N23199" s="53"/>
    </row>
    <row r="23200" spans="14:14" x14ac:dyDescent="0.3">
      <c r="N23200" s="53"/>
    </row>
    <row r="23201" spans="14:14" x14ac:dyDescent="0.3">
      <c r="N23201" s="53"/>
    </row>
    <row r="23202" spans="14:14" x14ac:dyDescent="0.3">
      <c r="N23202" s="53"/>
    </row>
    <row r="23203" spans="14:14" x14ac:dyDescent="0.3">
      <c r="N23203" s="53"/>
    </row>
    <row r="23204" spans="14:14" x14ac:dyDescent="0.3">
      <c r="N23204" s="53"/>
    </row>
    <row r="23205" spans="14:14" x14ac:dyDescent="0.3">
      <c r="N23205" s="53"/>
    </row>
    <row r="23206" spans="14:14" x14ac:dyDescent="0.3">
      <c r="N23206" s="53"/>
    </row>
    <row r="23207" spans="14:14" x14ac:dyDescent="0.3">
      <c r="N23207" s="53"/>
    </row>
    <row r="23208" spans="14:14" x14ac:dyDescent="0.3">
      <c r="N23208" s="53"/>
    </row>
    <row r="23209" spans="14:14" x14ac:dyDescent="0.3">
      <c r="N23209" s="53"/>
    </row>
    <row r="23210" spans="14:14" x14ac:dyDescent="0.3">
      <c r="N23210" s="53"/>
    </row>
    <row r="23211" spans="14:14" x14ac:dyDescent="0.3">
      <c r="N23211" s="53"/>
    </row>
    <row r="23212" spans="14:14" x14ac:dyDescent="0.3">
      <c r="N23212" s="53"/>
    </row>
    <row r="23213" spans="14:14" x14ac:dyDescent="0.3">
      <c r="N23213" s="53"/>
    </row>
    <row r="23214" spans="14:14" x14ac:dyDescent="0.3">
      <c r="N23214" s="53"/>
    </row>
    <row r="23215" spans="14:14" x14ac:dyDescent="0.3">
      <c r="N23215" s="53"/>
    </row>
    <row r="23216" spans="14:14" x14ac:dyDescent="0.3">
      <c r="N23216" s="53"/>
    </row>
    <row r="23217" spans="14:14" x14ac:dyDescent="0.3">
      <c r="N23217" s="53"/>
    </row>
    <row r="23218" spans="14:14" x14ac:dyDescent="0.3">
      <c r="N23218" s="53"/>
    </row>
    <row r="23219" spans="14:14" x14ac:dyDescent="0.3">
      <c r="N23219" s="53"/>
    </row>
    <row r="23220" spans="14:14" x14ac:dyDescent="0.3">
      <c r="N23220" s="53"/>
    </row>
    <row r="23221" spans="14:14" x14ac:dyDescent="0.3">
      <c r="N23221" s="53"/>
    </row>
    <row r="23222" spans="14:14" x14ac:dyDescent="0.3">
      <c r="N23222" s="53"/>
    </row>
    <row r="23223" spans="14:14" x14ac:dyDescent="0.3">
      <c r="N23223" s="53"/>
    </row>
    <row r="23224" spans="14:14" x14ac:dyDescent="0.3">
      <c r="N23224" s="53"/>
    </row>
    <row r="23225" spans="14:14" x14ac:dyDescent="0.3">
      <c r="N23225" s="53"/>
    </row>
    <row r="23226" spans="14:14" x14ac:dyDescent="0.3">
      <c r="N23226" s="53"/>
    </row>
    <row r="23227" spans="14:14" x14ac:dyDescent="0.3">
      <c r="N23227" s="53"/>
    </row>
    <row r="23228" spans="14:14" x14ac:dyDescent="0.3">
      <c r="N23228" s="53"/>
    </row>
    <row r="23229" spans="14:14" x14ac:dyDescent="0.3">
      <c r="N23229" s="53"/>
    </row>
    <row r="23230" spans="14:14" x14ac:dyDescent="0.3">
      <c r="N23230" s="53"/>
    </row>
    <row r="23231" spans="14:14" x14ac:dyDescent="0.3">
      <c r="N23231" s="53"/>
    </row>
    <row r="23232" spans="14:14" x14ac:dyDescent="0.3">
      <c r="N23232" s="53"/>
    </row>
    <row r="23233" spans="14:14" x14ac:dyDescent="0.3">
      <c r="N23233" s="53"/>
    </row>
    <row r="23234" spans="14:14" x14ac:dyDescent="0.3">
      <c r="N23234" s="53"/>
    </row>
    <row r="23235" spans="14:14" x14ac:dyDescent="0.3">
      <c r="N23235" s="53"/>
    </row>
    <row r="23236" spans="14:14" x14ac:dyDescent="0.3">
      <c r="N23236" s="53"/>
    </row>
    <row r="23237" spans="14:14" x14ac:dyDescent="0.3">
      <c r="N23237" s="53"/>
    </row>
    <row r="23238" spans="14:14" x14ac:dyDescent="0.3">
      <c r="N23238" s="53"/>
    </row>
    <row r="23239" spans="14:14" x14ac:dyDescent="0.3">
      <c r="N23239" s="53"/>
    </row>
    <row r="23240" spans="14:14" x14ac:dyDescent="0.3">
      <c r="N23240" s="53"/>
    </row>
    <row r="23241" spans="14:14" x14ac:dyDescent="0.3">
      <c r="N23241" s="53"/>
    </row>
    <row r="23242" spans="14:14" x14ac:dyDescent="0.3">
      <c r="N23242" s="53"/>
    </row>
    <row r="23243" spans="14:14" x14ac:dyDescent="0.3">
      <c r="N23243" s="53"/>
    </row>
    <row r="23244" spans="14:14" x14ac:dyDescent="0.3">
      <c r="N23244" s="53"/>
    </row>
    <row r="23245" spans="14:14" x14ac:dyDescent="0.3">
      <c r="N23245" s="53"/>
    </row>
    <row r="23246" spans="14:14" x14ac:dyDescent="0.3">
      <c r="N23246" s="53"/>
    </row>
    <row r="23247" spans="14:14" x14ac:dyDescent="0.3">
      <c r="N23247" s="53"/>
    </row>
    <row r="23248" spans="14:14" x14ac:dyDescent="0.3">
      <c r="N23248" s="53"/>
    </row>
    <row r="23249" spans="14:14" x14ac:dyDescent="0.3">
      <c r="N23249" s="53"/>
    </row>
    <row r="23250" spans="14:14" x14ac:dyDescent="0.3">
      <c r="N23250" s="53"/>
    </row>
    <row r="23251" spans="14:14" x14ac:dyDescent="0.3">
      <c r="N23251" s="53"/>
    </row>
    <row r="23252" spans="14:14" x14ac:dyDescent="0.3">
      <c r="N23252" s="53"/>
    </row>
    <row r="23253" spans="14:14" x14ac:dyDescent="0.3">
      <c r="N23253" s="53"/>
    </row>
    <row r="23254" spans="14:14" x14ac:dyDescent="0.3">
      <c r="N23254" s="53"/>
    </row>
    <row r="23255" spans="14:14" x14ac:dyDescent="0.3">
      <c r="N23255" s="53"/>
    </row>
    <row r="23256" spans="14:14" x14ac:dyDescent="0.3">
      <c r="N23256" s="53"/>
    </row>
    <row r="23257" spans="14:14" x14ac:dyDescent="0.3">
      <c r="N23257" s="53"/>
    </row>
    <row r="23258" spans="14:14" x14ac:dyDescent="0.3">
      <c r="N23258" s="53"/>
    </row>
    <row r="23259" spans="14:14" x14ac:dyDescent="0.3">
      <c r="N23259" s="53"/>
    </row>
    <row r="23260" spans="14:14" x14ac:dyDescent="0.3">
      <c r="N23260" s="53"/>
    </row>
    <row r="23261" spans="14:14" x14ac:dyDescent="0.3">
      <c r="N23261" s="53"/>
    </row>
    <row r="23262" spans="14:14" x14ac:dyDescent="0.3">
      <c r="N23262" s="53"/>
    </row>
    <row r="23263" spans="14:14" x14ac:dyDescent="0.3">
      <c r="N23263" s="53"/>
    </row>
    <row r="23264" spans="14:14" x14ac:dyDescent="0.3">
      <c r="N23264" s="53"/>
    </row>
    <row r="23265" spans="14:14" x14ac:dyDescent="0.3">
      <c r="N23265" s="53"/>
    </row>
    <row r="23266" spans="14:14" x14ac:dyDescent="0.3">
      <c r="N23266" s="53"/>
    </row>
    <row r="23267" spans="14:14" x14ac:dyDescent="0.3">
      <c r="N23267" s="53"/>
    </row>
    <row r="23268" spans="14:14" x14ac:dyDescent="0.3">
      <c r="N23268" s="53"/>
    </row>
    <row r="23269" spans="14:14" x14ac:dyDescent="0.3">
      <c r="N23269" s="53"/>
    </row>
    <row r="23270" spans="14:14" x14ac:dyDescent="0.3">
      <c r="N23270" s="53"/>
    </row>
    <row r="23271" spans="14:14" x14ac:dyDescent="0.3">
      <c r="N23271" s="53"/>
    </row>
    <row r="23272" spans="14:14" x14ac:dyDescent="0.3">
      <c r="N23272" s="53"/>
    </row>
    <row r="23273" spans="14:14" x14ac:dyDescent="0.3">
      <c r="N23273" s="53"/>
    </row>
    <row r="23274" spans="14:14" x14ac:dyDescent="0.3">
      <c r="N23274" s="53"/>
    </row>
    <row r="23275" spans="14:14" x14ac:dyDescent="0.3">
      <c r="N23275" s="53"/>
    </row>
    <row r="23276" spans="14:14" x14ac:dyDescent="0.3">
      <c r="N23276" s="53"/>
    </row>
    <row r="23277" spans="14:14" x14ac:dyDescent="0.3">
      <c r="N23277" s="53"/>
    </row>
    <row r="23278" spans="14:14" x14ac:dyDescent="0.3">
      <c r="N23278" s="53"/>
    </row>
    <row r="23279" spans="14:14" x14ac:dyDescent="0.3">
      <c r="N23279" s="53"/>
    </row>
    <row r="23280" spans="14:14" x14ac:dyDescent="0.3">
      <c r="N23280" s="53"/>
    </row>
    <row r="23281" spans="14:14" x14ac:dyDescent="0.3">
      <c r="N23281" s="53"/>
    </row>
    <row r="23282" spans="14:14" x14ac:dyDescent="0.3">
      <c r="N23282" s="53"/>
    </row>
    <row r="23283" spans="14:14" x14ac:dyDescent="0.3">
      <c r="N23283" s="53"/>
    </row>
    <row r="23284" spans="14:14" x14ac:dyDescent="0.3">
      <c r="N23284" s="53"/>
    </row>
    <row r="23285" spans="14:14" x14ac:dyDescent="0.3">
      <c r="N23285" s="53"/>
    </row>
    <row r="23286" spans="14:14" x14ac:dyDescent="0.3">
      <c r="N23286" s="53"/>
    </row>
    <row r="23287" spans="14:14" x14ac:dyDescent="0.3">
      <c r="N23287" s="53"/>
    </row>
    <row r="23288" spans="14:14" x14ac:dyDescent="0.3">
      <c r="N23288" s="53"/>
    </row>
    <row r="23289" spans="14:14" x14ac:dyDescent="0.3">
      <c r="N23289" s="53"/>
    </row>
    <row r="23290" spans="14:14" x14ac:dyDescent="0.3">
      <c r="N23290" s="53"/>
    </row>
    <row r="23291" spans="14:14" x14ac:dyDescent="0.3">
      <c r="N23291" s="53"/>
    </row>
    <row r="23292" spans="14:14" x14ac:dyDescent="0.3">
      <c r="N23292" s="53"/>
    </row>
    <row r="23293" spans="14:14" x14ac:dyDescent="0.3">
      <c r="N23293" s="53"/>
    </row>
    <row r="23294" spans="14:14" x14ac:dyDescent="0.3">
      <c r="N23294" s="53"/>
    </row>
    <row r="23295" spans="14:14" x14ac:dyDescent="0.3">
      <c r="N23295" s="53"/>
    </row>
    <row r="23296" spans="14:14" x14ac:dyDescent="0.3">
      <c r="N23296" s="53"/>
    </row>
    <row r="23297" spans="14:14" x14ac:dyDescent="0.3">
      <c r="N23297" s="53"/>
    </row>
    <row r="23298" spans="14:14" x14ac:dyDescent="0.3">
      <c r="N23298" s="53"/>
    </row>
    <row r="23299" spans="14:14" x14ac:dyDescent="0.3">
      <c r="N23299" s="53"/>
    </row>
    <row r="23300" spans="14:14" x14ac:dyDescent="0.3">
      <c r="N23300" s="53"/>
    </row>
    <row r="23301" spans="14:14" x14ac:dyDescent="0.3">
      <c r="N23301" s="53"/>
    </row>
    <row r="23302" spans="14:14" x14ac:dyDescent="0.3">
      <c r="N23302" s="53"/>
    </row>
    <row r="23303" spans="14:14" x14ac:dyDescent="0.3">
      <c r="N23303" s="53"/>
    </row>
    <row r="23304" spans="14:14" x14ac:dyDescent="0.3">
      <c r="N23304" s="53"/>
    </row>
    <row r="23305" spans="14:14" x14ac:dyDescent="0.3">
      <c r="N23305" s="53"/>
    </row>
    <row r="23306" spans="14:14" x14ac:dyDescent="0.3">
      <c r="N23306" s="53"/>
    </row>
    <row r="23307" spans="14:14" x14ac:dyDescent="0.3">
      <c r="N23307" s="53"/>
    </row>
    <row r="23308" spans="14:14" x14ac:dyDescent="0.3">
      <c r="N23308" s="53"/>
    </row>
    <row r="23309" spans="14:14" x14ac:dyDescent="0.3">
      <c r="N23309" s="53"/>
    </row>
    <row r="23310" spans="14:14" x14ac:dyDescent="0.3">
      <c r="N23310" s="53"/>
    </row>
    <row r="23311" spans="14:14" x14ac:dyDescent="0.3">
      <c r="N23311" s="53"/>
    </row>
    <row r="23312" spans="14:14" x14ac:dyDescent="0.3">
      <c r="N23312" s="53"/>
    </row>
    <row r="23313" spans="14:14" x14ac:dyDescent="0.3">
      <c r="N23313" s="53"/>
    </row>
    <row r="23314" spans="14:14" x14ac:dyDescent="0.3">
      <c r="N23314" s="53"/>
    </row>
    <row r="23315" spans="14:14" x14ac:dyDescent="0.3">
      <c r="N23315" s="53"/>
    </row>
    <row r="23316" spans="14:14" x14ac:dyDescent="0.3">
      <c r="N23316" s="53"/>
    </row>
    <row r="23317" spans="14:14" x14ac:dyDescent="0.3">
      <c r="N23317" s="53"/>
    </row>
    <row r="23318" spans="14:14" x14ac:dyDescent="0.3">
      <c r="N23318" s="53"/>
    </row>
    <row r="23319" spans="14:14" x14ac:dyDescent="0.3">
      <c r="N23319" s="53"/>
    </row>
    <row r="23320" spans="14:14" x14ac:dyDescent="0.3">
      <c r="N23320" s="53"/>
    </row>
    <row r="23321" spans="14:14" x14ac:dyDescent="0.3">
      <c r="N23321" s="53"/>
    </row>
    <row r="23322" spans="14:14" x14ac:dyDescent="0.3">
      <c r="N23322" s="53"/>
    </row>
    <row r="23323" spans="14:14" x14ac:dyDescent="0.3">
      <c r="N23323" s="53"/>
    </row>
    <row r="23324" spans="14:14" x14ac:dyDescent="0.3">
      <c r="N23324" s="53"/>
    </row>
    <row r="23325" spans="14:14" x14ac:dyDescent="0.3">
      <c r="N23325" s="53"/>
    </row>
    <row r="23326" spans="14:14" x14ac:dyDescent="0.3">
      <c r="N23326" s="53"/>
    </row>
    <row r="23327" spans="14:14" x14ac:dyDescent="0.3">
      <c r="N23327" s="53"/>
    </row>
    <row r="23328" spans="14:14" x14ac:dyDescent="0.3">
      <c r="N23328" s="53"/>
    </row>
    <row r="23329" spans="14:14" x14ac:dyDescent="0.3">
      <c r="N23329" s="53"/>
    </row>
    <row r="23330" spans="14:14" x14ac:dyDescent="0.3">
      <c r="N23330" s="53"/>
    </row>
    <row r="23331" spans="14:14" x14ac:dyDescent="0.3">
      <c r="N23331" s="53"/>
    </row>
    <row r="23332" spans="14:14" x14ac:dyDescent="0.3">
      <c r="N23332" s="53"/>
    </row>
    <row r="23333" spans="14:14" x14ac:dyDescent="0.3">
      <c r="N23333" s="53"/>
    </row>
    <row r="23334" spans="14:14" x14ac:dyDescent="0.3">
      <c r="N23334" s="53"/>
    </row>
    <row r="23335" spans="14:14" x14ac:dyDescent="0.3">
      <c r="N23335" s="53"/>
    </row>
    <row r="23336" spans="14:14" x14ac:dyDescent="0.3">
      <c r="N23336" s="53"/>
    </row>
    <row r="23337" spans="14:14" x14ac:dyDescent="0.3">
      <c r="N23337" s="53"/>
    </row>
    <row r="23338" spans="14:14" x14ac:dyDescent="0.3">
      <c r="N23338" s="53"/>
    </row>
    <row r="23339" spans="14:14" x14ac:dyDescent="0.3">
      <c r="N23339" s="53"/>
    </row>
    <row r="23340" spans="14:14" x14ac:dyDescent="0.3">
      <c r="N23340" s="53"/>
    </row>
    <row r="23341" spans="14:14" x14ac:dyDescent="0.3">
      <c r="N23341" s="53"/>
    </row>
    <row r="23342" spans="14:14" x14ac:dyDescent="0.3">
      <c r="N23342" s="53"/>
    </row>
    <row r="23343" spans="14:14" x14ac:dyDescent="0.3">
      <c r="N23343" s="53"/>
    </row>
    <row r="23344" spans="14:14" x14ac:dyDescent="0.3">
      <c r="N23344" s="53"/>
    </row>
    <row r="23345" spans="14:14" x14ac:dyDescent="0.3">
      <c r="N23345" s="53"/>
    </row>
    <row r="23346" spans="14:14" x14ac:dyDescent="0.3">
      <c r="N23346" s="53"/>
    </row>
    <row r="23347" spans="14:14" x14ac:dyDescent="0.3">
      <c r="N23347" s="53"/>
    </row>
    <row r="23348" spans="14:14" x14ac:dyDescent="0.3">
      <c r="N23348" s="53"/>
    </row>
    <row r="23349" spans="14:14" x14ac:dyDescent="0.3">
      <c r="N23349" s="53"/>
    </row>
    <row r="23350" spans="14:14" x14ac:dyDescent="0.3">
      <c r="N23350" s="53"/>
    </row>
    <row r="23351" spans="14:14" x14ac:dyDescent="0.3">
      <c r="N23351" s="53"/>
    </row>
    <row r="23352" spans="14:14" x14ac:dyDescent="0.3">
      <c r="N23352" s="53"/>
    </row>
    <row r="23353" spans="14:14" x14ac:dyDescent="0.3">
      <c r="N23353" s="53"/>
    </row>
    <row r="23354" spans="14:14" x14ac:dyDescent="0.3">
      <c r="N23354" s="53"/>
    </row>
    <row r="23355" spans="14:14" x14ac:dyDescent="0.3">
      <c r="N23355" s="53"/>
    </row>
    <row r="23356" spans="14:14" x14ac:dyDescent="0.3">
      <c r="N23356" s="53"/>
    </row>
    <row r="23357" spans="14:14" x14ac:dyDescent="0.3">
      <c r="N23357" s="53"/>
    </row>
    <row r="23358" spans="14:14" x14ac:dyDescent="0.3">
      <c r="N23358" s="53"/>
    </row>
    <row r="23359" spans="14:14" x14ac:dyDescent="0.3">
      <c r="N23359" s="53"/>
    </row>
    <row r="23360" spans="14:14" x14ac:dyDescent="0.3">
      <c r="N23360" s="53"/>
    </row>
    <row r="23361" spans="14:14" x14ac:dyDescent="0.3">
      <c r="N23361" s="53"/>
    </row>
    <row r="23362" spans="14:14" x14ac:dyDescent="0.3">
      <c r="N23362" s="53"/>
    </row>
    <row r="23363" spans="14:14" x14ac:dyDescent="0.3">
      <c r="N23363" s="53"/>
    </row>
    <row r="23364" spans="14:14" x14ac:dyDescent="0.3">
      <c r="N23364" s="53"/>
    </row>
    <row r="23365" spans="14:14" x14ac:dyDescent="0.3">
      <c r="N23365" s="53"/>
    </row>
    <row r="23366" spans="14:14" x14ac:dyDescent="0.3">
      <c r="N23366" s="53"/>
    </row>
    <row r="23367" spans="14:14" x14ac:dyDescent="0.3">
      <c r="N23367" s="53"/>
    </row>
    <row r="23368" spans="14:14" x14ac:dyDescent="0.3">
      <c r="N23368" s="53"/>
    </row>
    <row r="23369" spans="14:14" x14ac:dyDescent="0.3">
      <c r="N23369" s="53"/>
    </row>
    <row r="23370" spans="14:14" x14ac:dyDescent="0.3">
      <c r="N23370" s="53"/>
    </row>
    <row r="23371" spans="14:14" x14ac:dyDescent="0.3">
      <c r="N23371" s="53"/>
    </row>
    <row r="23372" spans="14:14" x14ac:dyDescent="0.3">
      <c r="N23372" s="53"/>
    </row>
    <row r="23373" spans="14:14" x14ac:dyDescent="0.3">
      <c r="N23373" s="53"/>
    </row>
    <row r="23374" spans="14:14" x14ac:dyDescent="0.3">
      <c r="N23374" s="53"/>
    </row>
    <row r="23375" spans="14:14" x14ac:dyDescent="0.3">
      <c r="N23375" s="53"/>
    </row>
    <row r="23376" spans="14:14" x14ac:dyDescent="0.3">
      <c r="N23376" s="53"/>
    </row>
    <row r="23377" spans="14:14" x14ac:dyDescent="0.3">
      <c r="N23377" s="53"/>
    </row>
    <row r="23378" spans="14:14" x14ac:dyDescent="0.3">
      <c r="N23378" s="53"/>
    </row>
    <row r="23379" spans="14:14" x14ac:dyDescent="0.3">
      <c r="N23379" s="53"/>
    </row>
    <row r="23380" spans="14:14" x14ac:dyDescent="0.3">
      <c r="N23380" s="53"/>
    </row>
    <row r="23381" spans="14:14" x14ac:dyDescent="0.3">
      <c r="N23381" s="53"/>
    </row>
    <row r="23382" spans="14:14" x14ac:dyDescent="0.3">
      <c r="N23382" s="53"/>
    </row>
    <row r="23383" spans="14:14" x14ac:dyDescent="0.3">
      <c r="N23383" s="53"/>
    </row>
    <row r="23384" spans="14:14" x14ac:dyDescent="0.3">
      <c r="N23384" s="53"/>
    </row>
    <row r="23385" spans="14:14" x14ac:dyDescent="0.3">
      <c r="N23385" s="53"/>
    </row>
    <row r="23386" spans="14:14" x14ac:dyDescent="0.3">
      <c r="N23386" s="53"/>
    </row>
    <row r="23387" spans="14:14" x14ac:dyDescent="0.3">
      <c r="N23387" s="53"/>
    </row>
    <row r="23388" spans="14:14" x14ac:dyDescent="0.3">
      <c r="N23388" s="53"/>
    </row>
    <row r="23389" spans="14:14" x14ac:dyDescent="0.3">
      <c r="N23389" s="53"/>
    </row>
    <row r="23390" spans="14:14" x14ac:dyDescent="0.3">
      <c r="N23390" s="53"/>
    </row>
    <row r="23391" spans="14:14" x14ac:dyDescent="0.3">
      <c r="N23391" s="53"/>
    </row>
    <row r="23392" spans="14:14" x14ac:dyDescent="0.3">
      <c r="N23392" s="53"/>
    </row>
    <row r="23393" spans="14:14" x14ac:dyDescent="0.3">
      <c r="N23393" s="53"/>
    </row>
    <row r="23394" spans="14:14" x14ac:dyDescent="0.3">
      <c r="N23394" s="53"/>
    </row>
    <row r="23395" spans="14:14" x14ac:dyDescent="0.3">
      <c r="N23395" s="53"/>
    </row>
    <row r="23396" spans="14:14" x14ac:dyDescent="0.3">
      <c r="N23396" s="53"/>
    </row>
    <row r="23397" spans="14:14" x14ac:dyDescent="0.3">
      <c r="N23397" s="53"/>
    </row>
    <row r="23398" spans="14:14" x14ac:dyDescent="0.3">
      <c r="N23398" s="53"/>
    </row>
    <row r="23399" spans="14:14" x14ac:dyDescent="0.3">
      <c r="N23399" s="53"/>
    </row>
    <row r="23400" spans="14:14" x14ac:dyDescent="0.3">
      <c r="N23400" s="53"/>
    </row>
    <row r="23401" spans="14:14" x14ac:dyDescent="0.3">
      <c r="N23401" s="53"/>
    </row>
    <row r="23402" spans="14:14" x14ac:dyDescent="0.3">
      <c r="N23402" s="53"/>
    </row>
    <row r="23403" spans="14:14" x14ac:dyDescent="0.3">
      <c r="N23403" s="53"/>
    </row>
    <row r="23404" spans="14:14" x14ac:dyDescent="0.3">
      <c r="N23404" s="53"/>
    </row>
    <row r="23405" spans="14:14" x14ac:dyDescent="0.3">
      <c r="N23405" s="53"/>
    </row>
    <row r="23406" spans="14:14" x14ac:dyDescent="0.3">
      <c r="N23406" s="53"/>
    </row>
    <row r="23407" spans="14:14" x14ac:dyDescent="0.3">
      <c r="N23407" s="53"/>
    </row>
    <row r="23408" spans="14:14" x14ac:dyDescent="0.3">
      <c r="N23408" s="53"/>
    </row>
    <row r="23409" spans="14:14" x14ac:dyDescent="0.3">
      <c r="N23409" s="53"/>
    </row>
    <row r="23410" spans="14:14" x14ac:dyDescent="0.3">
      <c r="N23410" s="53"/>
    </row>
    <row r="23411" spans="14:14" x14ac:dyDescent="0.3">
      <c r="N23411" s="53"/>
    </row>
    <row r="23412" spans="14:14" x14ac:dyDescent="0.3">
      <c r="N23412" s="53"/>
    </row>
    <row r="23413" spans="14:14" x14ac:dyDescent="0.3">
      <c r="N23413" s="53"/>
    </row>
    <row r="23414" spans="14:14" x14ac:dyDescent="0.3">
      <c r="N23414" s="53"/>
    </row>
    <row r="23415" spans="14:14" x14ac:dyDescent="0.3">
      <c r="N23415" s="53"/>
    </row>
    <row r="23416" spans="14:14" x14ac:dyDescent="0.3">
      <c r="N23416" s="53"/>
    </row>
    <row r="23417" spans="14:14" x14ac:dyDescent="0.3">
      <c r="N23417" s="53"/>
    </row>
    <row r="23418" spans="14:14" x14ac:dyDescent="0.3">
      <c r="N23418" s="53"/>
    </row>
    <row r="23419" spans="14:14" x14ac:dyDescent="0.3">
      <c r="N23419" s="53"/>
    </row>
    <row r="23420" spans="14:14" x14ac:dyDescent="0.3">
      <c r="N23420" s="53"/>
    </row>
    <row r="23421" spans="14:14" x14ac:dyDescent="0.3">
      <c r="N23421" s="53"/>
    </row>
    <row r="23422" spans="14:14" x14ac:dyDescent="0.3">
      <c r="N23422" s="53"/>
    </row>
    <row r="23423" spans="14:14" x14ac:dyDescent="0.3">
      <c r="N23423" s="53"/>
    </row>
    <row r="23424" spans="14:14" x14ac:dyDescent="0.3">
      <c r="N23424" s="53"/>
    </row>
    <row r="23425" spans="14:14" x14ac:dyDescent="0.3">
      <c r="N23425" s="53"/>
    </row>
    <row r="23426" spans="14:14" x14ac:dyDescent="0.3">
      <c r="N23426" s="53"/>
    </row>
    <row r="23427" spans="14:14" x14ac:dyDescent="0.3">
      <c r="N23427" s="53"/>
    </row>
    <row r="23428" spans="14:14" x14ac:dyDescent="0.3">
      <c r="N23428" s="53"/>
    </row>
    <row r="23429" spans="14:14" x14ac:dyDescent="0.3">
      <c r="N23429" s="53"/>
    </row>
    <row r="23430" spans="14:14" x14ac:dyDescent="0.3">
      <c r="N23430" s="53"/>
    </row>
    <row r="23431" spans="14:14" x14ac:dyDescent="0.3">
      <c r="N23431" s="53"/>
    </row>
    <row r="23432" spans="14:14" x14ac:dyDescent="0.3">
      <c r="N23432" s="53"/>
    </row>
    <row r="23433" spans="14:14" x14ac:dyDescent="0.3">
      <c r="N23433" s="53"/>
    </row>
    <row r="23434" spans="14:14" x14ac:dyDescent="0.3">
      <c r="N23434" s="53"/>
    </row>
    <row r="23435" spans="14:14" x14ac:dyDescent="0.3">
      <c r="N23435" s="53"/>
    </row>
    <row r="23436" spans="14:14" x14ac:dyDescent="0.3">
      <c r="N23436" s="53"/>
    </row>
    <row r="23437" spans="14:14" x14ac:dyDescent="0.3">
      <c r="N23437" s="53"/>
    </row>
    <row r="23438" spans="14:14" x14ac:dyDescent="0.3">
      <c r="N23438" s="53"/>
    </row>
    <row r="23439" spans="14:14" x14ac:dyDescent="0.3">
      <c r="N23439" s="53"/>
    </row>
    <row r="23440" spans="14:14" x14ac:dyDescent="0.3">
      <c r="N23440" s="53"/>
    </row>
    <row r="23441" spans="14:14" x14ac:dyDescent="0.3">
      <c r="N23441" s="53"/>
    </row>
    <row r="23442" spans="14:14" x14ac:dyDescent="0.3">
      <c r="N23442" s="53"/>
    </row>
    <row r="23443" spans="14:14" x14ac:dyDescent="0.3">
      <c r="N23443" s="53"/>
    </row>
    <row r="23444" spans="14:14" x14ac:dyDescent="0.3">
      <c r="N23444" s="53"/>
    </row>
    <row r="23445" spans="14:14" x14ac:dyDescent="0.3">
      <c r="N23445" s="53"/>
    </row>
    <row r="23446" spans="14:14" x14ac:dyDescent="0.3">
      <c r="N23446" s="53"/>
    </row>
    <row r="23447" spans="14:14" x14ac:dyDescent="0.3">
      <c r="N23447" s="53"/>
    </row>
    <row r="23448" spans="14:14" x14ac:dyDescent="0.3">
      <c r="N23448" s="53"/>
    </row>
    <row r="23449" spans="14:14" x14ac:dyDescent="0.3">
      <c r="N23449" s="53"/>
    </row>
    <row r="23450" spans="14:14" x14ac:dyDescent="0.3">
      <c r="N23450" s="53"/>
    </row>
    <row r="23451" spans="14:14" x14ac:dyDescent="0.3">
      <c r="N23451" s="53"/>
    </row>
    <row r="23452" spans="14:14" x14ac:dyDescent="0.3">
      <c r="N23452" s="53"/>
    </row>
    <row r="23453" spans="14:14" x14ac:dyDescent="0.3">
      <c r="N23453" s="53"/>
    </row>
    <row r="23454" spans="14:14" x14ac:dyDescent="0.3">
      <c r="N23454" s="53"/>
    </row>
    <row r="23455" spans="14:14" x14ac:dyDescent="0.3">
      <c r="N23455" s="53"/>
    </row>
    <row r="23456" spans="14:14" x14ac:dyDescent="0.3">
      <c r="N23456" s="53"/>
    </row>
    <row r="23457" spans="14:14" x14ac:dyDescent="0.3">
      <c r="N23457" s="53"/>
    </row>
    <row r="23458" spans="14:14" x14ac:dyDescent="0.3">
      <c r="N23458" s="53"/>
    </row>
    <row r="23459" spans="14:14" x14ac:dyDescent="0.3">
      <c r="N23459" s="53"/>
    </row>
    <row r="23460" spans="14:14" x14ac:dyDescent="0.3">
      <c r="N23460" s="53"/>
    </row>
    <row r="23461" spans="14:14" x14ac:dyDescent="0.3">
      <c r="N23461" s="53"/>
    </row>
    <row r="23462" spans="14:14" x14ac:dyDescent="0.3">
      <c r="N23462" s="53"/>
    </row>
    <row r="23463" spans="14:14" x14ac:dyDescent="0.3">
      <c r="N23463" s="53"/>
    </row>
    <row r="23464" spans="14:14" x14ac:dyDescent="0.3">
      <c r="N23464" s="53"/>
    </row>
    <row r="23465" spans="14:14" x14ac:dyDescent="0.3">
      <c r="N23465" s="53"/>
    </row>
    <row r="23466" spans="14:14" x14ac:dyDescent="0.3">
      <c r="N23466" s="53"/>
    </row>
    <row r="23467" spans="14:14" x14ac:dyDescent="0.3">
      <c r="N23467" s="53"/>
    </row>
    <row r="23468" spans="14:14" x14ac:dyDescent="0.3">
      <c r="N23468" s="53"/>
    </row>
    <row r="23469" spans="14:14" x14ac:dyDescent="0.3">
      <c r="N23469" s="53"/>
    </row>
    <row r="23470" spans="14:14" x14ac:dyDescent="0.3">
      <c r="N23470" s="53"/>
    </row>
    <row r="23471" spans="14:14" x14ac:dyDescent="0.3">
      <c r="N23471" s="53"/>
    </row>
    <row r="23472" spans="14:14" x14ac:dyDescent="0.3">
      <c r="N23472" s="53"/>
    </row>
    <row r="23473" spans="14:14" x14ac:dyDescent="0.3">
      <c r="N23473" s="53"/>
    </row>
    <row r="23474" spans="14:14" x14ac:dyDescent="0.3">
      <c r="N23474" s="53"/>
    </row>
    <row r="23475" spans="14:14" x14ac:dyDescent="0.3">
      <c r="N23475" s="53"/>
    </row>
    <row r="23476" spans="14:14" x14ac:dyDescent="0.3">
      <c r="N23476" s="53"/>
    </row>
    <row r="23477" spans="14:14" x14ac:dyDescent="0.3">
      <c r="N23477" s="53"/>
    </row>
    <row r="23478" spans="14:14" x14ac:dyDescent="0.3">
      <c r="N23478" s="53"/>
    </row>
    <row r="23479" spans="14:14" x14ac:dyDescent="0.3">
      <c r="N23479" s="53"/>
    </row>
    <row r="23480" spans="14:14" x14ac:dyDescent="0.3">
      <c r="N23480" s="53"/>
    </row>
    <row r="23481" spans="14:14" x14ac:dyDescent="0.3">
      <c r="N23481" s="53"/>
    </row>
    <row r="23482" spans="14:14" x14ac:dyDescent="0.3">
      <c r="N23482" s="53"/>
    </row>
    <row r="23483" spans="14:14" x14ac:dyDescent="0.3">
      <c r="N23483" s="53"/>
    </row>
    <row r="23484" spans="14:14" x14ac:dyDescent="0.3">
      <c r="N23484" s="53"/>
    </row>
    <row r="23485" spans="14:14" x14ac:dyDescent="0.3">
      <c r="N23485" s="53"/>
    </row>
    <row r="23486" spans="14:14" x14ac:dyDescent="0.3">
      <c r="N23486" s="53"/>
    </row>
    <row r="23487" spans="14:14" x14ac:dyDescent="0.3">
      <c r="N23487" s="53"/>
    </row>
    <row r="23488" spans="14:14" x14ac:dyDescent="0.3">
      <c r="N23488" s="53"/>
    </row>
    <row r="23489" spans="14:14" x14ac:dyDescent="0.3">
      <c r="N23489" s="53"/>
    </row>
    <row r="23490" spans="14:14" x14ac:dyDescent="0.3">
      <c r="N23490" s="53"/>
    </row>
    <row r="23491" spans="14:14" x14ac:dyDescent="0.3">
      <c r="N23491" s="53"/>
    </row>
    <row r="23492" spans="14:14" x14ac:dyDescent="0.3">
      <c r="N23492" s="53"/>
    </row>
    <row r="23493" spans="14:14" x14ac:dyDescent="0.3">
      <c r="N23493" s="53"/>
    </row>
    <row r="23494" spans="14:14" x14ac:dyDescent="0.3">
      <c r="N23494" s="53"/>
    </row>
    <row r="23495" spans="14:14" x14ac:dyDescent="0.3">
      <c r="N23495" s="53"/>
    </row>
    <row r="23496" spans="14:14" x14ac:dyDescent="0.3">
      <c r="N23496" s="53"/>
    </row>
    <row r="23497" spans="14:14" x14ac:dyDescent="0.3">
      <c r="N23497" s="53"/>
    </row>
    <row r="23498" spans="14:14" x14ac:dyDescent="0.3">
      <c r="N23498" s="53"/>
    </row>
    <row r="23499" spans="14:14" x14ac:dyDescent="0.3">
      <c r="N23499" s="53"/>
    </row>
    <row r="23500" spans="14:14" x14ac:dyDescent="0.3">
      <c r="N23500" s="53"/>
    </row>
    <row r="23501" spans="14:14" x14ac:dyDescent="0.3">
      <c r="N23501" s="53"/>
    </row>
    <row r="23502" spans="14:14" x14ac:dyDescent="0.3">
      <c r="N23502" s="53"/>
    </row>
    <row r="23503" spans="14:14" x14ac:dyDescent="0.3">
      <c r="N23503" s="53"/>
    </row>
    <row r="23504" spans="14:14" x14ac:dyDescent="0.3">
      <c r="N23504" s="53"/>
    </row>
    <row r="23505" spans="14:14" x14ac:dyDescent="0.3">
      <c r="N23505" s="53"/>
    </row>
    <row r="23506" spans="14:14" x14ac:dyDescent="0.3">
      <c r="N23506" s="53"/>
    </row>
    <row r="23507" spans="14:14" x14ac:dyDescent="0.3">
      <c r="N23507" s="53"/>
    </row>
    <row r="23508" spans="14:14" x14ac:dyDescent="0.3">
      <c r="N23508" s="53"/>
    </row>
    <row r="23509" spans="14:14" x14ac:dyDescent="0.3">
      <c r="N23509" s="53"/>
    </row>
    <row r="23510" spans="14:14" x14ac:dyDescent="0.3">
      <c r="N23510" s="53"/>
    </row>
    <row r="23511" spans="14:14" x14ac:dyDescent="0.3">
      <c r="N23511" s="53"/>
    </row>
    <row r="23512" spans="14:14" x14ac:dyDescent="0.3">
      <c r="N23512" s="53"/>
    </row>
    <row r="23513" spans="14:14" x14ac:dyDescent="0.3">
      <c r="N23513" s="53"/>
    </row>
    <row r="23514" spans="14:14" x14ac:dyDescent="0.3">
      <c r="N23514" s="53"/>
    </row>
    <row r="23515" spans="14:14" x14ac:dyDescent="0.3">
      <c r="N23515" s="53"/>
    </row>
    <row r="23516" spans="14:14" x14ac:dyDescent="0.3">
      <c r="N23516" s="53"/>
    </row>
    <row r="23517" spans="14:14" x14ac:dyDescent="0.3">
      <c r="N23517" s="53"/>
    </row>
    <row r="23518" spans="14:14" x14ac:dyDescent="0.3">
      <c r="N23518" s="53"/>
    </row>
    <row r="23519" spans="14:14" x14ac:dyDescent="0.3">
      <c r="N23519" s="53"/>
    </row>
    <row r="23520" spans="14:14" x14ac:dyDescent="0.3">
      <c r="N23520" s="53"/>
    </row>
    <row r="23521" spans="14:14" x14ac:dyDescent="0.3">
      <c r="N23521" s="53"/>
    </row>
    <row r="23522" spans="14:14" x14ac:dyDescent="0.3">
      <c r="N23522" s="53"/>
    </row>
    <row r="23523" spans="14:14" x14ac:dyDescent="0.3">
      <c r="N23523" s="53"/>
    </row>
    <row r="23524" spans="14:14" x14ac:dyDescent="0.3">
      <c r="N23524" s="53"/>
    </row>
    <row r="23525" spans="14:14" x14ac:dyDescent="0.3">
      <c r="N23525" s="53"/>
    </row>
    <row r="23526" spans="14:14" x14ac:dyDescent="0.3">
      <c r="N23526" s="53"/>
    </row>
    <row r="23527" spans="14:14" x14ac:dyDescent="0.3">
      <c r="N23527" s="53"/>
    </row>
    <row r="23528" spans="14:14" x14ac:dyDescent="0.3">
      <c r="N23528" s="53"/>
    </row>
    <row r="23529" spans="14:14" x14ac:dyDescent="0.3">
      <c r="N23529" s="53"/>
    </row>
    <row r="23530" spans="14:14" x14ac:dyDescent="0.3">
      <c r="N23530" s="53"/>
    </row>
    <row r="23531" spans="14:14" x14ac:dyDescent="0.3">
      <c r="N23531" s="53"/>
    </row>
    <row r="23532" spans="14:14" x14ac:dyDescent="0.3">
      <c r="N23532" s="53"/>
    </row>
    <row r="23533" spans="14:14" x14ac:dyDescent="0.3">
      <c r="N23533" s="53"/>
    </row>
    <row r="23534" spans="14:14" x14ac:dyDescent="0.3">
      <c r="N23534" s="53"/>
    </row>
    <row r="23535" spans="14:14" x14ac:dyDescent="0.3">
      <c r="N23535" s="53"/>
    </row>
    <row r="23536" spans="14:14" x14ac:dyDescent="0.3">
      <c r="N23536" s="53"/>
    </row>
    <row r="23537" spans="14:14" x14ac:dyDescent="0.3">
      <c r="N23537" s="53"/>
    </row>
    <row r="23538" spans="14:14" x14ac:dyDescent="0.3">
      <c r="N23538" s="53"/>
    </row>
    <row r="23539" spans="14:14" x14ac:dyDescent="0.3">
      <c r="N23539" s="53"/>
    </row>
    <row r="23540" spans="14:14" x14ac:dyDescent="0.3">
      <c r="N23540" s="53"/>
    </row>
    <row r="23541" spans="14:14" x14ac:dyDescent="0.3">
      <c r="N23541" s="53"/>
    </row>
    <row r="23542" spans="14:14" x14ac:dyDescent="0.3">
      <c r="N23542" s="53"/>
    </row>
    <row r="23543" spans="14:14" x14ac:dyDescent="0.3">
      <c r="N23543" s="53"/>
    </row>
    <row r="23544" spans="14:14" x14ac:dyDescent="0.3">
      <c r="N23544" s="53"/>
    </row>
    <row r="23545" spans="14:14" x14ac:dyDescent="0.3">
      <c r="N23545" s="53"/>
    </row>
    <row r="23546" spans="14:14" x14ac:dyDescent="0.3">
      <c r="N23546" s="53"/>
    </row>
    <row r="23547" spans="14:14" x14ac:dyDescent="0.3">
      <c r="N23547" s="53"/>
    </row>
    <row r="23548" spans="14:14" x14ac:dyDescent="0.3">
      <c r="N23548" s="53"/>
    </row>
    <row r="23549" spans="14:14" x14ac:dyDescent="0.3">
      <c r="N23549" s="53"/>
    </row>
    <row r="23550" spans="14:14" x14ac:dyDescent="0.3">
      <c r="N23550" s="53"/>
    </row>
    <row r="23551" spans="14:14" x14ac:dyDescent="0.3">
      <c r="N23551" s="53"/>
    </row>
    <row r="23552" spans="14:14" x14ac:dyDescent="0.3">
      <c r="N23552" s="53"/>
    </row>
    <row r="23553" spans="14:14" x14ac:dyDescent="0.3">
      <c r="N23553" s="53"/>
    </row>
    <row r="23554" spans="14:14" x14ac:dyDescent="0.3">
      <c r="N23554" s="53"/>
    </row>
    <row r="23555" spans="14:14" x14ac:dyDescent="0.3">
      <c r="N23555" s="53"/>
    </row>
    <row r="23556" spans="14:14" x14ac:dyDescent="0.3">
      <c r="N23556" s="53"/>
    </row>
    <row r="23557" spans="14:14" x14ac:dyDescent="0.3">
      <c r="N23557" s="53"/>
    </row>
    <row r="23558" spans="14:14" x14ac:dyDescent="0.3">
      <c r="N23558" s="53"/>
    </row>
    <row r="23559" spans="14:14" x14ac:dyDescent="0.3">
      <c r="N23559" s="53"/>
    </row>
    <row r="23560" spans="14:14" x14ac:dyDescent="0.3">
      <c r="N23560" s="53"/>
    </row>
    <row r="23561" spans="14:14" x14ac:dyDescent="0.3">
      <c r="N23561" s="53"/>
    </row>
    <row r="23562" spans="14:14" x14ac:dyDescent="0.3">
      <c r="N23562" s="53"/>
    </row>
    <row r="23563" spans="14:14" x14ac:dyDescent="0.3">
      <c r="N23563" s="53"/>
    </row>
    <row r="23564" spans="14:14" x14ac:dyDescent="0.3">
      <c r="N23564" s="53"/>
    </row>
    <row r="23565" spans="14:14" x14ac:dyDescent="0.3">
      <c r="N23565" s="53"/>
    </row>
    <row r="23566" spans="14:14" x14ac:dyDescent="0.3">
      <c r="N23566" s="53"/>
    </row>
    <row r="23567" spans="14:14" x14ac:dyDescent="0.3">
      <c r="N23567" s="53"/>
    </row>
    <row r="23568" spans="14:14" x14ac:dyDescent="0.3">
      <c r="N23568" s="53"/>
    </row>
    <row r="23569" spans="14:14" x14ac:dyDescent="0.3">
      <c r="N23569" s="53"/>
    </row>
    <row r="23570" spans="14:14" x14ac:dyDescent="0.3">
      <c r="N23570" s="53"/>
    </row>
    <row r="23571" spans="14:14" x14ac:dyDescent="0.3">
      <c r="N23571" s="53"/>
    </row>
    <row r="23572" spans="14:14" x14ac:dyDescent="0.3">
      <c r="N23572" s="53"/>
    </row>
    <row r="23573" spans="14:14" x14ac:dyDescent="0.3">
      <c r="N23573" s="53"/>
    </row>
    <row r="23574" spans="14:14" x14ac:dyDescent="0.3">
      <c r="N23574" s="53"/>
    </row>
    <row r="23575" spans="14:14" x14ac:dyDescent="0.3">
      <c r="N23575" s="53"/>
    </row>
    <row r="23576" spans="14:14" x14ac:dyDescent="0.3">
      <c r="N23576" s="53"/>
    </row>
    <row r="23577" spans="14:14" x14ac:dyDescent="0.3">
      <c r="N23577" s="53"/>
    </row>
    <row r="23578" spans="14:14" x14ac:dyDescent="0.3">
      <c r="N23578" s="53"/>
    </row>
    <row r="23579" spans="14:14" x14ac:dyDescent="0.3">
      <c r="N23579" s="53"/>
    </row>
    <row r="23580" spans="14:14" x14ac:dyDescent="0.3">
      <c r="N23580" s="53"/>
    </row>
    <row r="23581" spans="14:14" x14ac:dyDescent="0.3">
      <c r="N23581" s="53"/>
    </row>
    <row r="23582" spans="14:14" x14ac:dyDescent="0.3">
      <c r="N23582" s="53"/>
    </row>
    <row r="23583" spans="14:14" x14ac:dyDescent="0.3">
      <c r="N23583" s="53"/>
    </row>
    <row r="23584" spans="14:14" x14ac:dyDescent="0.3">
      <c r="N23584" s="53"/>
    </row>
    <row r="23585" spans="14:14" x14ac:dyDescent="0.3">
      <c r="N23585" s="53"/>
    </row>
    <row r="23586" spans="14:14" x14ac:dyDescent="0.3">
      <c r="N23586" s="53"/>
    </row>
    <row r="23587" spans="14:14" x14ac:dyDescent="0.3">
      <c r="N23587" s="53"/>
    </row>
    <row r="23588" spans="14:14" x14ac:dyDescent="0.3">
      <c r="N23588" s="53"/>
    </row>
    <row r="23589" spans="14:14" x14ac:dyDescent="0.3">
      <c r="N23589" s="53"/>
    </row>
    <row r="23590" spans="14:14" x14ac:dyDescent="0.3">
      <c r="N23590" s="53"/>
    </row>
    <row r="23591" spans="14:14" x14ac:dyDescent="0.3">
      <c r="N23591" s="53"/>
    </row>
    <row r="23592" spans="14:14" x14ac:dyDescent="0.3">
      <c r="N23592" s="53"/>
    </row>
    <row r="23593" spans="14:14" x14ac:dyDescent="0.3">
      <c r="N23593" s="53"/>
    </row>
    <row r="23594" spans="14:14" x14ac:dyDescent="0.3">
      <c r="N23594" s="53"/>
    </row>
    <row r="23595" spans="14:14" x14ac:dyDescent="0.3">
      <c r="N23595" s="53"/>
    </row>
    <row r="23596" spans="14:14" x14ac:dyDescent="0.3">
      <c r="N23596" s="53"/>
    </row>
    <row r="23597" spans="14:14" x14ac:dyDescent="0.3">
      <c r="N23597" s="53"/>
    </row>
    <row r="23598" spans="14:14" x14ac:dyDescent="0.3">
      <c r="N23598" s="53"/>
    </row>
    <row r="23599" spans="14:14" x14ac:dyDescent="0.3">
      <c r="N23599" s="53"/>
    </row>
    <row r="23600" spans="14:14" x14ac:dyDescent="0.3">
      <c r="N23600" s="53"/>
    </row>
    <row r="23601" spans="14:14" x14ac:dyDescent="0.3">
      <c r="N23601" s="53"/>
    </row>
    <row r="23602" spans="14:14" x14ac:dyDescent="0.3">
      <c r="N23602" s="53"/>
    </row>
    <row r="23603" spans="14:14" x14ac:dyDescent="0.3">
      <c r="N23603" s="53"/>
    </row>
    <row r="23604" spans="14:14" x14ac:dyDescent="0.3">
      <c r="N23604" s="53"/>
    </row>
    <row r="23605" spans="14:14" x14ac:dyDescent="0.3">
      <c r="N23605" s="53"/>
    </row>
    <row r="23606" spans="14:14" x14ac:dyDescent="0.3">
      <c r="N23606" s="53"/>
    </row>
    <row r="23607" spans="14:14" x14ac:dyDescent="0.3">
      <c r="N23607" s="53"/>
    </row>
    <row r="23608" spans="14:14" x14ac:dyDescent="0.3">
      <c r="N23608" s="53"/>
    </row>
    <row r="23609" spans="14:14" x14ac:dyDescent="0.3">
      <c r="N23609" s="53"/>
    </row>
    <row r="23610" spans="14:14" x14ac:dyDescent="0.3">
      <c r="N23610" s="53"/>
    </row>
    <row r="23611" spans="14:14" x14ac:dyDescent="0.3">
      <c r="N23611" s="53"/>
    </row>
    <row r="23612" spans="14:14" x14ac:dyDescent="0.3">
      <c r="N23612" s="53"/>
    </row>
    <row r="23613" spans="14:14" x14ac:dyDescent="0.3">
      <c r="N23613" s="53"/>
    </row>
    <row r="23614" spans="14:14" x14ac:dyDescent="0.3">
      <c r="N23614" s="53"/>
    </row>
    <row r="23615" spans="14:14" x14ac:dyDescent="0.3">
      <c r="N23615" s="53"/>
    </row>
    <row r="23616" spans="14:14" x14ac:dyDescent="0.3">
      <c r="N23616" s="53"/>
    </row>
    <row r="23617" spans="14:14" x14ac:dyDescent="0.3">
      <c r="N23617" s="53"/>
    </row>
    <row r="23618" spans="14:14" x14ac:dyDescent="0.3">
      <c r="N23618" s="53"/>
    </row>
    <row r="23619" spans="14:14" x14ac:dyDescent="0.3">
      <c r="N23619" s="53"/>
    </row>
    <row r="23620" spans="14:14" x14ac:dyDescent="0.3">
      <c r="N23620" s="53"/>
    </row>
    <row r="23621" spans="14:14" x14ac:dyDescent="0.3">
      <c r="N23621" s="53"/>
    </row>
    <row r="23622" spans="14:14" x14ac:dyDescent="0.3">
      <c r="N23622" s="53"/>
    </row>
    <row r="23623" spans="14:14" x14ac:dyDescent="0.3">
      <c r="N23623" s="53"/>
    </row>
    <row r="23624" spans="14:14" x14ac:dyDescent="0.3">
      <c r="N23624" s="53"/>
    </row>
    <row r="23625" spans="14:14" x14ac:dyDescent="0.3">
      <c r="N23625" s="53"/>
    </row>
    <row r="23626" spans="14:14" x14ac:dyDescent="0.3">
      <c r="N23626" s="53"/>
    </row>
    <row r="23627" spans="14:14" x14ac:dyDescent="0.3">
      <c r="N23627" s="53"/>
    </row>
    <row r="23628" spans="14:14" x14ac:dyDescent="0.3">
      <c r="N23628" s="53"/>
    </row>
    <row r="23629" spans="14:14" x14ac:dyDescent="0.3">
      <c r="N23629" s="53"/>
    </row>
    <row r="23630" spans="14:14" x14ac:dyDescent="0.3">
      <c r="N23630" s="53"/>
    </row>
    <row r="23631" spans="14:14" x14ac:dyDescent="0.3">
      <c r="N23631" s="53"/>
    </row>
    <row r="23632" spans="14:14" x14ac:dyDescent="0.3">
      <c r="N23632" s="53"/>
    </row>
    <row r="23633" spans="14:14" x14ac:dyDescent="0.3">
      <c r="N23633" s="53"/>
    </row>
    <row r="23634" spans="14:14" x14ac:dyDescent="0.3">
      <c r="N23634" s="53"/>
    </row>
    <row r="23635" spans="14:14" x14ac:dyDescent="0.3">
      <c r="N23635" s="53"/>
    </row>
    <row r="23636" spans="14:14" x14ac:dyDescent="0.3">
      <c r="N23636" s="53"/>
    </row>
    <row r="23637" spans="14:14" x14ac:dyDescent="0.3">
      <c r="N23637" s="53"/>
    </row>
    <row r="23638" spans="14:14" x14ac:dyDescent="0.3">
      <c r="N23638" s="53"/>
    </row>
    <row r="23639" spans="14:14" x14ac:dyDescent="0.3">
      <c r="N23639" s="53"/>
    </row>
    <row r="23640" spans="14:14" x14ac:dyDescent="0.3">
      <c r="N23640" s="53"/>
    </row>
    <row r="23641" spans="14:14" x14ac:dyDescent="0.3">
      <c r="N23641" s="53"/>
    </row>
    <row r="23642" spans="14:14" x14ac:dyDescent="0.3">
      <c r="N23642" s="53"/>
    </row>
    <row r="23643" spans="14:14" x14ac:dyDescent="0.3">
      <c r="N23643" s="53"/>
    </row>
    <row r="23644" spans="14:14" x14ac:dyDescent="0.3">
      <c r="N23644" s="53"/>
    </row>
    <row r="23645" spans="14:14" x14ac:dyDescent="0.3">
      <c r="N23645" s="53"/>
    </row>
    <row r="23646" spans="14:14" x14ac:dyDescent="0.3">
      <c r="N23646" s="53"/>
    </row>
    <row r="23647" spans="14:14" x14ac:dyDescent="0.3">
      <c r="N23647" s="53"/>
    </row>
    <row r="23648" spans="14:14" x14ac:dyDescent="0.3">
      <c r="N23648" s="53"/>
    </row>
    <row r="23649" spans="14:14" x14ac:dyDescent="0.3">
      <c r="N23649" s="53"/>
    </row>
    <row r="23650" spans="14:14" x14ac:dyDescent="0.3">
      <c r="N23650" s="53"/>
    </row>
    <row r="23651" spans="14:14" x14ac:dyDescent="0.3">
      <c r="N23651" s="53"/>
    </row>
    <row r="23652" spans="14:14" x14ac:dyDescent="0.3">
      <c r="N23652" s="53"/>
    </row>
    <row r="23653" spans="14:14" x14ac:dyDescent="0.3">
      <c r="N23653" s="53"/>
    </row>
    <row r="23654" spans="14:14" x14ac:dyDescent="0.3">
      <c r="N23654" s="53"/>
    </row>
    <row r="23655" spans="14:14" x14ac:dyDescent="0.3">
      <c r="N23655" s="53"/>
    </row>
    <row r="23656" spans="14:14" x14ac:dyDescent="0.3">
      <c r="N23656" s="53"/>
    </row>
    <row r="23657" spans="14:14" x14ac:dyDescent="0.3">
      <c r="N23657" s="53"/>
    </row>
    <row r="23658" spans="14:14" x14ac:dyDescent="0.3">
      <c r="N23658" s="53"/>
    </row>
    <row r="23659" spans="14:14" x14ac:dyDescent="0.3">
      <c r="N23659" s="53"/>
    </row>
    <row r="23660" spans="14:14" x14ac:dyDescent="0.3">
      <c r="N23660" s="53"/>
    </row>
    <row r="23661" spans="14:14" x14ac:dyDescent="0.3">
      <c r="N23661" s="53"/>
    </row>
    <row r="23662" spans="14:14" x14ac:dyDescent="0.3">
      <c r="N23662" s="53"/>
    </row>
    <row r="23663" spans="14:14" x14ac:dyDescent="0.3">
      <c r="N23663" s="53"/>
    </row>
    <row r="23664" spans="14:14" x14ac:dyDescent="0.3">
      <c r="N23664" s="53"/>
    </row>
    <row r="23665" spans="14:14" x14ac:dyDescent="0.3">
      <c r="N23665" s="53"/>
    </row>
    <row r="23666" spans="14:14" x14ac:dyDescent="0.3">
      <c r="N23666" s="53"/>
    </row>
    <row r="23667" spans="14:14" x14ac:dyDescent="0.3">
      <c r="N23667" s="53"/>
    </row>
    <row r="23668" spans="14:14" x14ac:dyDescent="0.3">
      <c r="N23668" s="53"/>
    </row>
    <row r="23669" spans="14:14" x14ac:dyDescent="0.3">
      <c r="N23669" s="53"/>
    </row>
    <row r="23670" spans="14:14" x14ac:dyDescent="0.3">
      <c r="N23670" s="53"/>
    </row>
    <row r="23671" spans="14:14" x14ac:dyDescent="0.3">
      <c r="N23671" s="53"/>
    </row>
    <row r="23672" spans="14:14" x14ac:dyDescent="0.3">
      <c r="N23672" s="53"/>
    </row>
    <row r="23673" spans="14:14" x14ac:dyDescent="0.3">
      <c r="N23673" s="53"/>
    </row>
    <row r="23674" spans="14:14" x14ac:dyDescent="0.3">
      <c r="N23674" s="53"/>
    </row>
    <row r="23675" spans="14:14" x14ac:dyDescent="0.3">
      <c r="N23675" s="53"/>
    </row>
    <row r="23676" spans="14:14" x14ac:dyDescent="0.3">
      <c r="N23676" s="53"/>
    </row>
    <row r="23677" spans="14:14" x14ac:dyDescent="0.3">
      <c r="N23677" s="53"/>
    </row>
    <row r="23678" spans="14:14" x14ac:dyDescent="0.3">
      <c r="N23678" s="53"/>
    </row>
    <row r="23679" spans="14:14" x14ac:dyDescent="0.3">
      <c r="N23679" s="53"/>
    </row>
    <row r="23680" spans="14:14" x14ac:dyDescent="0.3">
      <c r="N23680" s="53"/>
    </row>
    <row r="23681" spans="14:14" x14ac:dyDescent="0.3">
      <c r="N23681" s="53"/>
    </row>
    <row r="23682" spans="14:14" x14ac:dyDescent="0.3">
      <c r="N23682" s="53"/>
    </row>
    <row r="23683" spans="14:14" x14ac:dyDescent="0.3">
      <c r="N23683" s="53"/>
    </row>
    <row r="23684" spans="14:14" x14ac:dyDescent="0.3">
      <c r="N23684" s="53"/>
    </row>
    <row r="23685" spans="14:14" x14ac:dyDescent="0.3">
      <c r="N23685" s="53"/>
    </row>
    <row r="23686" spans="14:14" x14ac:dyDescent="0.3">
      <c r="N23686" s="53"/>
    </row>
    <row r="23687" spans="14:14" x14ac:dyDescent="0.3">
      <c r="N23687" s="53"/>
    </row>
    <row r="23688" spans="14:14" x14ac:dyDescent="0.3">
      <c r="N23688" s="53"/>
    </row>
    <row r="23689" spans="14:14" x14ac:dyDescent="0.3">
      <c r="N23689" s="53"/>
    </row>
    <row r="23690" spans="14:14" x14ac:dyDescent="0.3">
      <c r="N23690" s="53"/>
    </row>
    <row r="23691" spans="14:14" x14ac:dyDescent="0.3">
      <c r="N23691" s="53"/>
    </row>
    <row r="23692" spans="14:14" x14ac:dyDescent="0.3">
      <c r="N23692" s="53"/>
    </row>
    <row r="23693" spans="14:14" x14ac:dyDescent="0.3">
      <c r="N23693" s="53"/>
    </row>
    <row r="23694" spans="14:14" x14ac:dyDescent="0.3">
      <c r="N23694" s="53"/>
    </row>
    <row r="23695" spans="14:14" x14ac:dyDescent="0.3">
      <c r="N23695" s="53"/>
    </row>
    <row r="23696" spans="14:14" x14ac:dyDescent="0.3">
      <c r="N23696" s="53"/>
    </row>
    <row r="23697" spans="14:14" x14ac:dyDescent="0.3">
      <c r="N23697" s="53"/>
    </row>
    <row r="23698" spans="14:14" x14ac:dyDescent="0.3">
      <c r="N23698" s="53"/>
    </row>
    <row r="23699" spans="14:14" x14ac:dyDescent="0.3">
      <c r="N23699" s="53"/>
    </row>
    <row r="23700" spans="14:14" x14ac:dyDescent="0.3">
      <c r="N23700" s="53"/>
    </row>
    <row r="23701" spans="14:14" x14ac:dyDescent="0.3">
      <c r="N23701" s="53"/>
    </row>
    <row r="23702" spans="14:14" x14ac:dyDescent="0.3">
      <c r="N23702" s="53"/>
    </row>
    <row r="23703" spans="14:14" x14ac:dyDescent="0.3">
      <c r="N23703" s="53"/>
    </row>
    <row r="23704" spans="14:14" x14ac:dyDescent="0.3">
      <c r="N23704" s="53"/>
    </row>
    <row r="23705" spans="14:14" x14ac:dyDescent="0.3">
      <c r="N23705" s="53"/>
    </row>
    <row r="23706" spans="14:14" x14ac:dyDescent="0.3">
      <c r="N23706" s="53"/>
    </row>
    <row r="23707" spans="14:14" x14ac:dyDescent="0.3">
      <c r="N23707" s="53"/>
    </row>
    <row r="23708" spans="14:14" x14ac:dyDescent="0.3">
      <c r="N23708" s="53"/>
    </row>
    <row r="23709" spans="14:14" x14ac:dyDescent="0.3">
      <c r="N23709" s="53"/>
    </row>
    <row r="23710" spans="14:14" x14ac:dyDescent="0.3">
      <c r="N23710" s="53"/>
    </row>
    <row r="23711" spans="14:14" x14ac:dyDescent="0.3">
      <c r="N23711" s="53"/>
    </row>
    <row r="23712" spans="14:14" x14ac:dyDescent="0.3">
      <c r="N23712" s="53"/>
    </row>
    <row r="23713" spans="14:14" x14ac:dyDescent="0.3">
      <c r="N23713" s="53"/>
    </row>
    <row r="23714" spans="14:14" x14ac:dyDescent="0.3">
      <c r="N23714" s="53"/>
    </row>
    <row r="23715" spans="14:14" x14ac:dyDescent="0.3">
      <c r="N23715" s="53"/>
    </row>
    <row r="23716" spans="14:14" x14ac:dyDescent="0.3">
      <c r="N23716" s="53"/>
    </row>
    <row r="23717" spans="14:14" x14ac:dyDescent="0.3">
      <c r="N23717" s="53"/>
    </row>
    <row r="23718" spans="14:14" x14ac:dyDescent="0.3">
      <c r="N23718" s="53"/>
    </row>
    <row r="23719" spans="14:14" x14ac:dyDescent="0.3">
      <c r="N23719" s="53"/>
    </row>
    <row r="23720" spans="14:14" x14ac:dyDescent="0.3">
      <c r="N23720" s="53"/>
    </row>
    <row r="23721" spans="14:14" x14ac:dyDescent="0.3">
      <c r="N23721" s="53"/>
    </row>
    <row r="23722" spans="14:14" x14ac:dyDescent="0.3">
      <c r="N23722" s="53"/>
    </row>
    <row r="23723" spans="14:14" x14ac:dyDescent="0.3">
      <c r="N23723" s="53"/>
    </row>
    <row r="23724" spans="14:14" x14ac:dyDescent="0.3">
      <c r="N23724" s="53"/>
    </row>
    <row r="23725" spans="14:14" x14ac:dyDescent="0.3">
      <c r="N23725" s="53"/>
    </row>
    <row r="23726" spans="14:14" x14ac:dyDescent="0.3">
      <c r="N23726" s="53"/>
    </row>
    <row r="23727" spans="14:14" x14ac:dyDescent="0.3">
      <c r="N23727" s="53"/>
    </row>
    <row r="23728" spans="14:14" x14ac:dyDescent="0.3">
      <c r="N23728" s="53"/>
    </row>
    <row r="23729" spans="14:14" x14ac:dyDescent="0.3">
      <c r="N23729" s="53"/>
    </row>
    <row r="23730" spans="14:14" x14ac:dyDescent="0.3">
      <c r="N23730" s="53"/>
    </row>
    <row r="23731" spans="14:14" x14ac:dyDescent="0.3">
      <c r="N23731" s="53"/>
    </row>
    <row r="23732" spans="14:14" x14ac:dyDescent="0.3">
      <c r="N23732" s="53"/>
    </row>
    <row r="23733" spans="14:14" x14ac:dyDescent="0.3">
      <c r="N23733" s="53"/>
    </row>
    <row r="23734" spans="14:14" x14ac:dyDescent="0.3">
      <c r="N23734" s="53"/>
    </row>
    <row r="23735" spans="14:14" x14ac:dyDescent="0.3">
      <c r="N23735" s="53"/>
    </row>
    <row r="23736" spans="14:14" x14ac:dyDescent="0.3">
      <c r="N23736" s="53"/>
    </row>
    <row r="23737" spans="14:14" x14ac:dyDescent="0.3">
      <c r="N23737" s="53"/>
    </row>
    <row r="23738" spans="14:14" x14ac:dyDescent="0.3">
      <c r="N23738" s="53"/>
    </row>
    <row r="23739" spans="14:14" x14ac:dyDescent="0.3">
      <c r="N23739" s="53"/>
    </row>
    <row r="23740" spans="14:14" x14ac:dyDescent="0.3">
      <c r="N23740" s="53"/>
    </row>
    <row r="23741" spans="14:14" x14ac:dyDescent="0.3">
      <c r="N23741" s="53"/>
    </row>
    <row r="23742" spans="14:14" x14ac:dyDescent="0.3">
      <c r="N23742" s="53"/>
    </row>
    <row r="23743" spans="14:14" x14ac:dyDescent="0.3">
      <c r="N23743" s="53"/>
    </row>
    <row r="23744" spans="14:14" x14ac:dyDescent="0.3">
      <c r="N23744" s="53"/>
    </row>
    <row r="23745" spans="14:14" x14ac:dyDescent="0.3">
      <c r="N23745" s="53"/>
    </row>
    <row r="23746" spans="14:14" x14ac:dyDescent="0.3">
      <c r="N23746" s="53"/>
    </row>
    <row r="23747" spans="14:14" x14ac:dyDescent="0.3">
      <c r="N23747" s="53"/>
    </row>
    <row r="23748" spans="14:14" x14ac:dyDescent="0.3">
      <c r="N23748" s="53"/>
    </row>
    <row r="23749" spans="14:14" x14ac:dyDescent="0.3">
      <c r="N23749" s="53"/>
    </row>
    <row r="23750" spans="14:14" x14ac:dyDescent="0.3">
      <c r="N23750" s="53"/>
    </row>
    <row r="23751" spans="14:14" x14ac:dyDescent="0.3">
      <c r="N23751" s="53"/>
    </row>
    <row r="23752" spans="14:14" x14ac:dyDescent="0.3">
      <c r="N23752" s="53"/>
    </row>
    <row r="23753" spans="14:14" x14ac:dyDescent="0.3">
      <c r="N23753" s="53"/>
    </row>
    <row r="23754" spans="14:14" x14ac:dyDescent="0.3">
      <c r="N23754" s="53"/>
    </row>
    <row r="23755" spans="14:14" x14ac:dyDescent="0.3">
      <c r="N23755" s="53"/>
    </row>
    <row r="23756" spans="14:14" x14ac:dyDescent="0.3">
      <c r="N23756" s="53"/>
    </row>
    <row r="23757" spans="14:14" x14ac:dyDescent="0.3">
      <c r="N23757" s="53"/>
    </row>
    <row r="23758" spans="14:14" x14ac:dyDescent="0.3">
      <c r="N23758" s="53"/>
    </row>
    <row r="23759" spans="14:14" x14ac:dyDescent="0.3">
      <c r="N23759" s="53"/>
    </row>
    <row r="23760" spans="14:14" x14ac:dyDescent="0.3">
      <c r="N23760" s="53"/>
    </row>
    <row r="23761" spans="14:14" x14ac:dyDescent="0.3">
      <c r="N23761" s="53"/>
    </row>
    <row r="23762" spans="14:14" x14ac:dyDescent="0.3">
      <c r="N23762" s="53"/>
    </row>
    <row r="23763" spans="14:14" x14ac:dyDescent="0.3">
      <c r="N23763" s="53"/>
    </row>
    <row r="23764" spans="14:14" x14ac:dyDescent="0.3">
      <c r="N23764" s="53"/>
    </row>
    <row r="23765" spans="14:14" x14ac:dyDescent="0.3">
      <c r="N23765" s="53"/>
    </row>
    <row r="23766" spans="14:14" x14ac:dyDescent="0.3">
      <c r="N23766" s="53"/>
    </row>
    <row r="23767" spans="14:14" x14ac:dyDescent="0.3">
      <c r="N23767" s="53"/>
    </row>
    <row r="23768" spans="14:14" x14ac:dyDescent="0.3">
      <c r="N23768" s="53"/>
    </row>
    <row r="23769" spans="14:14" x14ac:dyDescent="0.3">
      <c r="N23769" s="53"/>
    </row>
    <row r="23770" spans="14:14" x14ac:dyDescent="0.3">
      <c r="N23770" s="53"/>
    </row>
    <row r="23771" spans="14:14" x14ac:dyDescent="0.3">
      <c r="N23771" s="53"/>
    </row>
    <row r="23772" spans="14:14" x14ac:dyDescent="0.3">
      <c r="N23772" s="53"/>
    </row>
    <row r="23773" spans="14:14" x14ac:dyDescent="0.3">
      <c r="N23773" s="53"/>
    </row>
    <row r="23774" spans="14:14" x14ac:dyDescent="0.3">
      <c r="N23774" s="53"/>
    </row>
    <row r="23775" spans="14:14" x14ac:dyDescent="0.3">
      <c r="N23775" s="53"/>
    </row>
    <row r="23776" spans="14:14" x14ac:dyDescent="0.3">
      <c r="N23776" s="53"/>
    </row>
    <row r="23777" spans="14:14" x14ac:dyDescent="0.3">
      <c r="N23777" s="53"/>
    </row>
    <row r="23778" spans="14:14" x14ac:dyDescent="0.3">
      <c r="N23778" s="53"/>
    </row>
    <row r="23779" spans="14:14" x14ac:dyDescent="0.3">
      <c r="N23779" s="53"/>
    </row>
    <row r="23780" spans="14:14" x14ac:dyDescent="0.3">
      <c r="N23780" s="53"/>
    </row>
    <row r="23781" spans="14:14" x14ac:dyDescent="0.3">
      <c r="N23781" s="53"/>
    </row>
    <row r="23782" spans="14:14" x14ac:dyDescent="0.3">
      <c r="N23782" s="53"/>
    </row>
    <row r="23783" spans="14:14" x14ac:dyDescent="0.3">
      <c r="N23783" s="53"/>
    </row>
    <row r="23784" spans="14:14" x14ac:dyDescent="0.3">
      <c r="N23784" s="53"/>
    </row>
    <row r="23785" spans="14:14" x14ac:dyDescent="0.3">
      <c r="N23785" s="53"/>
    </row>
    <row r="23786" spans="14:14" x14ac:dyDescent="0.3">
      <c r="N23786" s="53"/>
    </row>
    <row r="23787" spans="14:14" x14ac:dyDescent="0.3">
      <c r="N23787" s="53"/>
    </row>
    <row r="23788" spans="14:14" x14ac:dyDescent="0.3">
      <c r="N23788" s="53"/>
    </row>
    <row r="23789" spans="14:14" x14ac:dyDescent="0.3">
      <c r="N23789" s="53"/>
    </row>
    <row r="23790" spans="14:14" x14ac:dyDescent="0.3">
      <c r="N23790" s="53"/>
    </row>
    <row r="23791" spans="14:14" x14ac:dyDescent="0.3">
      <c r="N23791" s="53"/>
    </row>
    <row r="23792" spans="14:14" x14ac:dyDescent="0.3">
      <c r="N23792" s="53"/>
    </row>
    <row r="23793" spans="14:14" x14ac:dyDescent="0.3">
      <c r="N23793" s="53"/>
    </row>
    <row r="23794" spans="14:14" x14ac:dyDescent="0.3">
      <c r="N23794" s="53"/>
    </row>
    <row r="23795" spans="14:14" x14ac:dyDescent="0.3">
      <c r="N23795" s="53"/>
    </row>
    <row r="23796" spans="14:14" x14ac:dyDescent="0.3">
      <c r="N23796" s="53"/>
    </row>
    <row r="23797" spans="14:14" x14ac:dyDescent="0.3">
      <c r="N23797" s="53"/>
    </row>
    <row r="23798" spans="14:14" x14ac:dyDescent="0.3">
      <c r="N23798" s="53"/>
    </row>
    <row r="23799" spans="14:14" x14ac:dyDescent="0.3">
      <c r="N23799" s="53"/>
    </row>
    <row r="23800" spans="14:14" x14ac:dyDescent="0.3">
      <c r="N23800" s="53"/>
    </row>
    <row r="23801" spans="14:14" x14ac:dyDescent="0.3">
      <c r="N23801" s="53"/>
    </row>
    <row r="23802" spans="14:14" x14ac:dyDescent="0.3">
      <c r="N23802" s="53"/>
    </row>
    <row r="23803" spans="14:14" x14ac:dyDescent="0.3">
      <c r="N23803" s="53"/>
    </row>
    <row r="23804" spans="14:14" x14ac:dyDescent="0.3">
      <c r="N23804" s="53"/>
    </row>
    <row r="23805" spans="14:14" x14ac:dyDescent="0.3">
      <c r="N23805" s="53"/>
    </row>
    <row r="23806" spans="14:14" x14ac:dyDescent="0.3">
      <c r="N23806" s="53"/>
    </row>
    <row r="23807" spans="14:14" x14ac:dyDescent="0.3">
      <c r="N23807" s="53"/>
    </row>
    <row r="23808" spans="14:14" x14ac:dyDescent="0.3">
      <c r="N23808" s="53"/>
    </row>
    <row r="23809" spans="14:14" x14ac:dyDescent="0.3">
      <c r="N23809" s="53"/>
    </row>
    <row r="23810" spans="14:14" x14ac:dyDescent="0.3">
      <c r="N23810" s="53"/>
    </row>
    <row r="23811" spans="14:14" x14ac:dyDescent="0.3">
      <c r="N23811" s="53"/>
    </row>
    <row r="23812" spans="14:14" x14ac:dyDescent="0.3">
      <c r="N23812" s="53"/>
    </row>
    <row r="23813" spans="14:14" x14ac:dyDescent="0.3">
      <c r="N23813" s="53"/>
    </row>
    <row r="23814" spans="14:14" x14ac:dyDescent="0.3">
      <c r="N23814" s="53"/>
    </row>
    <row r="23815" spans="14:14" x14ac:dyDescent="0.3">
      <c r="N23815" s="53"/>
    </row>
    <row r="23816" spans="14:14" x14ac:dyDescent="0.3">
      <c r="N23816" s="53"/>
    </row>
    <row r="23817" spans="14:14" x14ac:dyDescent="0.3">
      <c r="N23817" s="53"/>
    </row>
    <row r="23818" spans="14:14" x14ac:dyDescent="0.3">
      <c r="N23818" s="53"/>
    </row>
    <row r="23819" spans="14:14" x14ac:dyDescent="0.3">
      <c r="N23819" s="53"/>
    </row>
    <row r="23820" spans="14:14" x14ac:dyDescent="0.3">
      <c r="N23820" s="53"/>
    </row>
    <row r="23821" spans="14:14" x14ac:dyDescent="0.3">
      <c r="N23821" s="53"/>
    </row>
    <row r="23822" spans="14:14" x14ac:dyDescent="0.3">
      <c r="N23822" s="53"/>
    </row>
    <row r="23823" spans="14:14" x14ac:dyDescent="0.3">
      <c r="N23823" s="53"/>
    </row>
    <row r="23824" spans="14:14" x14ac:dyDescent="0.3">
      <c r="N23824" s="53"/>
    </row>
    <row r="23825" spans="14:14" x14ac:dyDescent="0.3">
      <c r="N23825" s="53"/>
    </row>
    <row r="23826" spans="14:14" x14ac:dyDescent="0.3">
      <c r="N23826" s="53"/>
    </row>
    <row r="23827" spans="14:14" x14ac:dyDescent="0.3">
      <c r="N23827" s="53"/>
    </row>
    <row r="23828" spans="14:14" x14ac:dyDescent="0.3">
      <c r="N23828" s="53"/>
    </row>
    <row r="23829" spans="14:14" x14ac:dyDescent="0.3">
      <c r="N23829" s="53"/>
    </row>
    <row r="23830" spans="14:14" x14ac:dyDescent="0.3">
      <c r="N23830" s="53"/>
    </row>
    <row r="23831" spans="14:14" x14ac:dyDescent="0.3">
      <c r="N23831" s="53"/>
    </row>
    <row r="23832" spans="14:14" x14ac:dyDescent="0.3">
      <c r="N23832" s="53"/>
    </row>
    <row r="23833" spans="14:14" x14ac:dyDescent="0.3">
      <c r="N23833" s="53"/>
    </row>
    <row r="23834" spans="14:14" x14ac:dyDescent="0.3">
      <c r="N23834" s="53"/>
    </row>
    <row r="23835" spans="14:14" x14ac:dyDescent="0.3">
      <c r="N23835" s="53"/>
    </row>
    <row r="23836" spans="14:14" x14ac:dyDescent="0.3">
      <c r="N23836" s="53"/>
    </row>
    <row r="23837" spans="14:14" x14ac:dyDescent="0.3">
      <c r="N23837" s="53"/>
    </row>
    <row r="23838" spans="14:14" x14ac:dyDescent="0.3">
      <c r="N23838" s="53"/>
    </row>
    <row r="23839" spans="14:14" x14ac:dyDescent="0.3">
      <c r="N23839" s="53"/>
    </row>
    <row r="23840" spans="14:14" x14ac:dyDescent="0.3">
      <c r="N23840" s="53"/>
    </row>
    <row r="23841" spans="14:14" x14ac:dyDescent="0.3">
      <c r="N23841" s="53"/>
    </row>
    <row r="23842" spans="14:14" x14ac:dyDescent="0.3">
      <c r="N23842" s="53"/>
    </row>
    <row r="23843" spans="14:14" x14ac:dyDescent="0.3">
      <c r="N23843" s="53"/>
    </row>
    <row r="23844" spans="14:14" x14ac:dyDescent="0.3">
      <c r="N23844" s="53"/>
    </row>
    <row r="23845" spans="14:14" x14ac:dyDescent="0.3">
      <c r="N23845" s="53"/>
    </row>
    <row r="23846" spans="14:14" x14ac:dyDescent="0.3">
      <c r="N23846" s="53"/>
    </row>
    <row r="23847" spans="14:14" x14ac:dyDescent="0.3">
      <c r="N23847" s="53"/>
    </row>
    <row r="23848" spans="14:14" x14ac:dyDescent="0.3">
      <c r="N23848" s="53"/>
    </row>
    <row r="23849" spans="14:14" x14ac:dyDescent="0.3">
      <c r="N23849" s="53"/>
    </row>
    <row r="23850" spans="14:14" x14ac:dyDescent="0.3">
      <c r="N23850" s="53"/>
    </row>
    <row r="23851" spans="14:14" x14ac:dyDescent="0.3">
      <c r="N23851" s="53"/>
    </row>
    <row r="23852" spans="14:14" x14ac:dyDescent="0.3">
      <c r="N23852" s="53"/>
    </row>
    <row r="23853" spans="14:14" x14ac:dyDescent="0.3">
      <c r="N23853" s="53"/>
    </row>
    <row r="23854" spans="14:14" x14ac:dyDescent="0.3">
      <c r="N23854" s="53"/>
    </row>
    <row r="23855" spans="14:14" x14ac:dyDescent="0.3">
      <c r="N23855" s="53"/>
    </row>
    <row r="23856" spans="14:14" x14ac:dyDescent="0.3">
      <c r="N23856" s="53"/>
    </row>
    <row r="23857" spans="14:14" x14ac:dyDescent="0.3">
      <c r="N23857" s="53"/>
    </row>
    <row r="23858" spans="14:14" x14ac:dyDescent="0.3">
      <c r="N23858" s="53"/>
    </row>
    <row r="23859" spans="14:14" x14ac:dyDescent="0.3">
      <c r="N23859" s="53"/>
    </row>
    <row r="23860" spans="14:14" x14ac:dyDescent="0.3">
      <c r="N23860" s="53"/>
    </row>
    <row r="23861" spans="14:14" x14ac:dyDescent="0.3">
      <c r="N23861" s="53"/>
    </row>
    <row r="23862" spans="14:14" x14ac:dyDescent="0.3">
      <c r="N23862" s="53"/>
    </row>
    <row r="23863" spans="14:14" x14ac:dyDescent="0.3">
      <c r="N23863" s="53"/>
    </row>
    <row r="23864" spans="14:14" x14ac:dyDescent="0.3">
      <c r="N23864" s="53"/>
    </row>
    <row r="23865" spans="14:14" x14ac:dyDescent="0.3">
      <c r="N23865" s="53"/>
    </row>
    <row r="23866" spans="14:14" x14ac:dyDescent="0.3">
      <c r="N23866" s="53"/>
    </row>
    <row r="23867" spans="14:14" x14ac:dyDescent="0.3">
      <c r="N23867" s="53"/>
    </row>
    <row r="23868" spans="14:14" x14ac:dyDescent="0.3">
      <c r="N23868" s="53"/>
    </row>
    <row r="23869" spans="14:14" x14ac:dyDescent="0.3">
      <c r="N23869" s="53"/>
    </row>
    <row r="23870" spans="14:14" x14ac:dyDescent="0.3">
      <c r="N23870" s="53"/>
    </row>
    <row r="23871" spans="14:14" x14ac:dyDescent="0.3">
      <c r="N23871" s="53"/>
    </row>
    <row r="23872" spans="14:14" x14ac:dyDescent="0.3">
      <c r="N23872" s="53"/>
    </row>
    <row r="23873" spans="14:14" x14ac:dyDescent="0.3">
      <c r="N23873" s="53"/>
    </row>
    <row r="23874" spans="14:14" x14ac:dyDescent="0.3">
      <c r="N23874" s="53"/>
    </row>
    <row r="23875" spans="14:14" x14ac:dyDescent="0.3">
      <c r="N23875" s="53"/>
    </row>
    <row r="23876" spans="14:14" x14ac:dyDescent="0.3">
      <c r="N23876" s="53"/>
    </row>
    <row r="23877" spans="14:14" x14ac:dyDescent="0.3">
      <c r="N23877" s="53"/>
    </row>
    <row r="23878" spans="14:14" x14ac:dyDescent="0.3">
      <c r="N23878" s="53"/>
    </row>
    <row r="23879" spans="14:14" x14ac:dyDescent="0.3">
      <c r="N23879" s="53"/>
    </row>
    <row r="23880" spans="14:14" x14ac:dyDescent="0.3">
      <c r="N23880" s="53"/>
    </row>
    <row r="23881" spans="14:14" x14ac:dyDescent="0.3">
      <c r="N23881" s="53"/>
    </row>
    <row r="23882" spans="14:14" x14ac:dyDescent="0.3">
      <c r="N23882" s="53"/>
    </row>
    <row r="23883" spans="14:14" x14ac:dyDescent="0.3">
      <c r="N23883" s="53"/>
    </row>
    <row r="23884" spans="14:14" x14ac:dyDescent="0.3">
      <c r="N23884" s="53"/>
    </row>
    <row r="23885" spans="14:14" x14ac:dyDescent="0.3">
      <c r="N23885" s="53"/>
    </row>
    <row r="23886" spans="14:14" x14ac:dyDescent="0.3">
      <c r="N23886" s="53"/>
    </row>
    <row r="23887" spans="14:14" x14ac:dyDescent="0.3">
      <c r="N23887" s="53"/>
    </row>
    <row r="23888" spans="14:14" x14ac:dyDescent="0.3">
      <c r="N23888" s="53"/>
    </row>
    <row r="23889" spans="14:14" x14ac:dyDescent="0.3">
      <c r="N23889" s="53"/>
    </row>
    <row r="23890" spans="14:14" x14ac:dyDescent="0.3">
      <c r="N23890" s="53"/>
    </row>
    <row r="23891" spans="14:14" x14ac:dyDescent="0.3">
      <c r="N23891" s="53"/>
    </row>
    <row r="23892" spans="14:14" x14ac:dyDescent="0.3">
      <c r="N23892" s="53"/>
    </row>
    <row r="23893" spans="14:14" x14ac:dyDescent="0.3">
      <c r="N23893" s="53"/>
    </row>
    <row r="23894" spans="14:14" x14ac:dyDescent="0.3">
      <c r="N23894" s="53"/>
    </row>
    <row r="23895" spans="14:14" x14ac:dyDescent="0.3">
      <c r="N23895" s="53"/>
    </row>
    <row r="23896" spans="14:14" x14ac:dyDescent="0.3">
      <c r="N23896" s="53"/>
    </row>
    <row r="23897" spans="14:14" x14ac:dyDescent="0.3">
      <c r="N23897" s="53"/>
    </row>
    <row r="23898" spans="14:14" x14ac:dyDescent="0.3">
      <c r="N23898" s="53"/>
    </row>
    <row r="23899" spans="14:14" x14ac:dyDescent="0.3">
      <c r="N23899" s="53"/>
    </row>
    <row r="23900" spans="14:14" x14ac:dyDescent="0.3">
      <c r="N23900" s="53"/>
    </row>
    <row r="23901" spans="14:14" x14ac:dyDescent="0.3">
      <c r="N23901" s="53"/>
    </row>
    <row r="23902" spans="14:14" x14ac:dyDescent="0.3">
      <c r="N23902" s="53"/>
    </row>
    <row r="23903" spans="14:14" x14ac:dyDescent="0.3">
      <c r="N23903" s="53"/>
    </row>
    <row r="23904" spans="14:14" x14ac:dyDescent="0.3">
      <c r="N23904" s="53"/>
    </row>
    <row r="23905" spans="14:14" x14ac:dyDescent="0.3">
      <c r="N23905" s="53"/>
    </row>
    <row r="23906" spans="14:14" x14ac:dyDescent="0.3">
      <c r="N23906" s="53"/>
    </row>
    <row r="23907" spans="14:14" x14ac:dyDescent="0.3">
      <c r="N23907" s="53"/>
    </row>
    <row r="23908" spans="14:14" x14ac:dyDescent="0.3">
      <c r="N23908" s="53"/>
    </row>
    <row r="23909" spans="14:14" x14ac:dyDescent="0.3">
      <c r="N23909" s="53"/>
    </row>
    <row r="23910" spans="14:14" x14ac:dyDescent="0.3">
      <c r="N23910" s="53"/>
    </row>
    <row r="23911" spans="14:14" x14ac:dyDescent="0.3">
      <c r="N23911" s="53"/>
    </row>
    <row r="23912" spans="14:14" x14ac:dyDescent="0.3">
      <c r="N23912" s="53"/>
    </row>
    <row r="23913" spans="14:14" x14ac:dyDescent="0.3">
      <c r="N23913" s="53"/>
    </row>
    <row r="23914" spans="14:14" x14ac:dyDescent="0.3">
      <c r="N23914" s="53"/>
    </row>
    <row r="23915" spans="14:14" x14ac:dyDescent="0.3">
      <c r="N23915" s="53"/>
    </row>
    <row r="23916" spans="14:14" x14ac:dyDescent="0.3">
      <c r="N23916" s="53"/>
    </row>
    <row r="23917" spans="14:14" x14ac:dyDescent="0.3">
      <c r="N23917" s="53"/>
    </row>
    <row r="23918" spans="14:14" x14ac:dyDescent="0.3">
      <c r="N23918" s="53"/>
    </row>
    <row r="23919" spans="14:14" x14ac:dyDescent="0.3">
      <c r="N23919" s="53"/>
    </row>
    <row r="23920" spans="14:14" x14ac:dyDescent="0.3">
      <c r="N23920" s="53"/>
    </row>
    <row r="23921" spans="14:14" x14ac:dyDescent="0.3">
      <c r="N23921" s="53"/>
    </row>
    <row r="23922" spans="14:14" x14ac:dyDescent="0.3">
      <c r="N23922" s="53"/>
    </row>
    <row r="23923" spans="14:14" x14ac:dyDescent="0.3">
      <c r="N23923" s="53"/>
    </row>
    <row r="23924" spans="14:14" x14ac:dyDescent="0.3">
      <c r="N23924" s="53"/>
    </row>
    <row r="23925" spans="14:14" x14ac:dyDescent="0.3">
      <c r="N23925" s="53"/>
    </row>
    <row r="23926" spans="14:14" x14ac:dyDescent="0.3">
      <c r="N23926" s="53"/>
    </row>
    <row r="23927" spans="14:14" x14ac:dyDescent="0.3">
      <c r="N23927" s="53"/>
    </row>
    <row r="23928" spans="14:14" x14ac:dyDescent="0.3">
      <c r="N23928" s="53"/>
    </row>
    <row r="23929" spans="14:14" x14ac:dyDescent="0.3">
      <c r="N23929" s="53"/>
    </row>
    <row r="23930" spans="14:14" x14ac:dyDescent="0.3">
      <c r="N23930" s="53"/>
    </row>
    <row r="23931" spans="14:14" x14ac:dyDescent="0.3">
      <c r="N23931" s="53"/>
    </row>
    <row r="23932" spans="14:14" x14ac:dyDescent="0.3">
      <c r="N23932" s="53"/>
    </row>
    <row r="23933" spans="14:14" x14ac:dyDescent="0.3">
      <c r="N23933" s="53"/>
    </row>
    <row r="23934" spans="14:14" x14ac:dyDescent="0.3">
      <c r="N23934" s="53"/>
    </row>
    <row r="23935" spans="14:14" x14ac:dyDescent="0.3">
      <c r="N23935" s="53"/>
    </row>
    <row r="23936" spans="14:14" x14ac:dyDescent="0.3">
      <c r="N23936" s="53"/>
    </row>
    <row r="23937" spans="14:14" x14ac:dyDescent="0.3">
      <c r="N23937" s="53"/>
    </row>
    <row r="23938" spans="14:14" x14ac:dyDescent="0.3">
      <c r="N23938" s="53"/>
    </row>
    <row r="23939" spans="14:14" x14ac:dyDescent="0.3">
      <c r="N23939" s="53"/>
    </row>
    <row r="23940" spans="14:14" x14ac:dyDescent="0.3">
      <c r="N23940" s="53"/>
    </row>
    <row r="23941" spans="14:14" x14ac:dyDescent="0.3">
      <c r="N23941" s="53"/>
    </row>
    <row r="23942" spans="14:14" x14ac:dyDescent="0.3">
      <c r="N23942" s="53"/>
    </row>
    <row r="23943" spans="14:14" x14ac:dyDescent="0.3">
      <c r="N23943" s="53"/>
    </row>
    <row r="23944" spans="14:14" x14ac:dyDescent="0.3">
      <c r="N23944" s="53"/>
    </row>
    <row r="23945" spans="14:14" x14ac:dyDescent="0.3">
      <c r="N23945" s="53"/>
    </row>
    <row r="23946" spans="14:14" x14ac:dyDescent="0.3">
      <c r="N23946" s="53"/>
    </row>
    <row r="23947" spans="14:14" x14ac:dyDescent="0.3">
      <c r="N23947" s="53"/>
    </row>
    <row r="23948" spans="14:14" x14ac:dyDescent="0.3">
      <c r="N23948" s="53"/>
    </row>
    <row r="23949" spans="14:14" x14ac:dyDescent="0.3">
      <c r="N23949" s="53"/>
    </row>
    <row r="23950" spans="14:14" x14ac:dyDescent="0.3">
      <c r="N23950" s="53"/>
    </row>
    <row r="23951" spans="14:14" x14ac:dyDescent="0.3">
      <c r="N23951" s="53"/>
    </row>
    <row r="23952" spans="14:14" x14ac:dyDescent="0.3">
      <c r="N23952" s="53"/>
    </row>
    <row r="23953" spans="14:14" x14ac:dyDescent="0.3">
      <c r="N23953" s="53"/>
    </row>
    <row r="23954" spans="14:14" x14ac:dyDescent="0.3">
      <c r="N23954" s="53"/>
    </row>
    <row r="23955" spans="14:14" x14ac:dyDescent="0.3">
      <c r="N23955" s="53"/>
    </row>
    <row r="23956" spans="14:14" x14ac:dyDescent="0.3">
      <c r="N23956" s="53"/>
    </row>
    <row r="23957" spans="14:14" x14ac:dyDescent="0.3">
      <c r="N23957" s="53"/>
    </row>
    <row r="23958" spans="14:14" x14ac:dyDescent="0.3">
      <c r="N23958" s="53"/>
    </row>
    <row r="23959" spans="14:14" x14ac:dyDescent="0.3">
      <c r="N23959" s="53"/>
    </row>
    <row r="23960" spans="14:14" x14ac:dyDescent="0.3">
      <c r="N23960" s="53"/>
    </row>
    <row r="23961" spans="14:14" x14ac:dyDescent="0.3">
      <c r="N23961" s="53"/>
    </row>
    <row r="23962" spans="14:14" x14ac:dyDescent="0.3">
      <c r="N23962" s="53"/>
    </row>
    <row r="23963" spans="14:14" x14ac:dyDescent="0.3">
      <c r="N23963" s="53"/>
    </row>
    <row r="23964" spans="14:14" x14ac:dyDescent="0.3">
      <c r="N23964" s="53"/>
    </row>
    <row r="23965" spans="14:14" x14ac:dyDescent="0.3">
      <c r="N23965" s="53"/>
    </row>
    <row r="23966" spans="14:14" x14ac:dyDescent="0.3">
      <c r="N23966" s="53"/>
    </row>
    <row r="23967" spans="14:14" x14ac:dyDescent="0.3">
      <c r="N23967" s="53"/>
    </row>
    <row r="23968" spans="14:14" x14ac:dyDescent="0.3">
      <c r="N23968" s="53"/>
    </row>
    <row r="23969" spans="14:14" x14ac:dyDescent="0.3">
      <c r="N23969" s="53"/>
    </row>
    <row r="23970" spans="14:14" x14ac:dyDescent="0.3">
      <c r="N23970" s="53"/>
    </row>
    <row r="23971" spans="14:14" x14ac:dyDescent="0.3">
      <c r="N23971" s="53"/>
    </row>
    <row r="23972" spans="14:14" x14ac:dyDescent="0.3">
      <c r="N23972" s="53"/>
    </row>
    <row r="23973" spans="14:14" x14ac:dyDescent="0.3">
      <c r="N23973" s="53"/>
    </row>
    <row r="23974" spans="14:14" x14ac:dyDescent="0.3">
      <c r="N23974" s="53"/>
    </row>
    <row r="23975" spans="14:14" x14ac:dyDescent="0.3">
      <c r="N23975" s="53"/>
    </row>
    <row r="23976" spans="14:14" x14ac:dyDescent="0.3">
      <c r="N23976" s="53"/>
    </row>
    <row r="23977" spans="14:14" x14ac:dyDescent="0.3">
      <c r="N23977" s="53"/>
    </row>
    <row r="23978" spans="14:14" x14ac:dyDescent="0.3">
      <c r="N23978" s="53"/>
    </row>
    <row r="23979" spans="14:14" x14ac:dyDescent="0.3">
      <c r="N23979" s="53"/>
    </row>
    <row r="23980" spans="14:14" x14ac:dyDescent="0.3">
      <c r="N23980" s="53"/>
    </row>
    <row r="23981" spans="14:14" x14ac:dyDescent="0.3">
      <c r="N23981" s="53"/>
    </row>
    <row r="23982" spans="14:14" x14ac:dyDescent="0.3">
      <c r="N23982" s="53"/>
    </row>
    <row r="23983" spans="14:14" x14ac:dyDescent="0.3">
      <c r="N23983" s="53"/>
    </row>
    <row r="23984" spans="14:14" x14ac:dyDescent="0.3">
      <c r="N23984" s="53"/>
    </row>
    <row r="23985" spans="14:14" x14ac:dyDescent="0.3">
      <c r="N23985" s="53"/>
    </row>
    <row r="23986" spans="14:14" x14ac:dyDescent="0.3">
      <c r="N23986" s="53"/>
    </row>
    <row r="23987" spans="14:14" x14ac:dyDescent="0.3">
      <c r="N23987" s="53"/>
    </row>
    <row r="23988" spans="14:14" x14ac:dyDescent="0.3">
      <c r="N23988" s="53"/>
    </row>
    <row r="23989" spans="14:14" x14ac:dyDescent="0.3">
      <c r="N23989" s="53"/>
    </row>
    <row r="23990" spans="14:14" x14ac:dyDescent="0.3">
      <c r="N23990" s="53"/>
    </row>
    <row r="23991" spans="14:14" x14ac:dyDescent="0.3">
      <c r="N23991" s="53"/>
    </row>
    <row r="23992" spans="14:14" x14ac:dyDescent="0.3">
      <c r="N23992" s="53"/>
    </row>
    <row r="23993" spans="14:14" x14ac:dyDescent="0.3">
      <c r="N23993" s="53"/>
    </row>
    <row r="23994" spans="14:14" x14ac:dyDescent="0.3">
      <c r="N23994" s="53"/>
    </row>
    <row r="23995" spans="14:14" x14ac:dyDescent="0.3">
      <c r="N23995" s="53"/>
    </row>
    <row r="23996" spans="14:14" x14ac:dyDescent="0.3">
      <c r="N23996" s="53"/>
    </row>
    <row r="23997" spans="14:14" x14ac:dyDescent="0.3">
      <c r="N23997" s="53"/>
    </row>
    <row r="23998" spans="14:14" x14ac:dyDescent="0.3">
      <c r="N23998" s="53"/>
    </row>
    <row r="23999" spans="14:14" x14ac:dyDescent="0.3">
      <c r="N23999" s="53"/>
    </row>
    <row r="24000" spans="14:14" x14ac:dyDescent="0.3">
      <c r="N24000" s="53"/>
    </row>
    <row r="24001" spans="14:14" x14ac:dyDescent="0.3">
      <c r="N24001" s="53"/>
    </row>
    <row r="24002" spans="14:14" x14ac:dyDescent="0.3">
      <c r="N24002" s="53"/>
    </row>
    <row r="24003" spans="14:14" x14ac:dyDescent="0.3">
      <c r="N24003" s="53"/>
    </row>
    <row r="24004" spans="14:14" x14ac:dyDescent="0.3">
      <c r="N24004" s="53"/>
    </row>
    <row r="24005" spans="14:14" x14ac:dyDescent="0.3">
      <c r="N24005" s="53"/>
    </row>
    <row r="24006" spans="14:14" x14ac:dyDescent="0.3">
      <c r="N24006" s="53"/>
    </row>
    <row r="24007" spans="14:14" x14ac:dyDescent="0.3">
      <c r="N24007" s="53"/>
    </row>
    <row r="24008" spans="14:14" x14ac:dyDescent="0.3">
      <c r="N24008" s="53"/>
    </row>
    <row r="24009" spans="14:14" x14ac:dyDescent="0.3">
      <c r="N24009" s="53"/>
    </row>
    <row r="24010" spans="14:14" x14ac:dyDescent="0.3">
      <c r="N24010" s="53"/>
    </row>
    <row r="24011" spans="14:14" x14ac:dyDescent="0.3">
      <c r="N24011" s="53"/>
    </row>
    <row r="24012" spans="14:14" x14ac:dyDescent="0.3">
      <c r="N24012" s="53"/>
    </row>
    <row r="24013" spans="14:14" x14ac:dyDescent="0.3">
      <c r="N24013" s="53"/>
    </row>
    <row r="24014" spans="14:14" x14ac:dyDescent="0.3">
      <c r="N24014" s="53"/>
    </row>
    <row r="24015" spans="14:14" x14ac:dyDescent="0.3">
      <c r="N24015" s="53"/>
    </row>
    <row r="24016" spans="14:14" x14ac:dyDescent="0.3">
      <c r="N24016" s="53"/>
    </row>
    <row r="24017" spans="14:14" x14ac:dyDescent="0.3">
      <c r="N24017" s="53"/>
    </row>
    <row r="24018" spans="14:14" x14ac:dyDescent="0.3">
      <c r="N24018" s="53"/>
    </row>
    <row r="24019" spans="14:14" x14ac:dyDescent="0.3">
      <c r="N24019" s="53"/>
    </row>
    <row r="24020" spans="14:14" x14ac:dyDescent="0.3">
      <c r="N24020" s="53"/>
    </row>
    <row r="24021" spans="14:14" x14ac:dyDescent="0.3">
      <c r="N24021" s="53"/>
    </row>
    <row r="24022" spans="14:14" x14ac:dyDescent="0.3">
      <c r="N24022" s="53"/>
    </row>
    <row r="24023" spans="14:14" x14ac:dyDescent="0.3">
      <c r="N24023" s="53"/>
    </row>
    <row r="24024" spans="14:14" x14ac:dyDescent="0.3">
      <c r="N24024" s="53"/>
    </row>
    <row r="24025" spans="14:14" x14ac:dyDescent="0.3">
      <c r="N24025" s="53"/>
    </row>
    <row r="24026" spans="14:14" x14ac:dyDescent="0.3">
      <c r="N24026" s="53"/>
    </row>
    <row r="24027" spans="14:14" x14ac:dyDescent="0.3">
      <c r="N24027" s="53"/>
    </row>
    <row r="24028" spans="14:14" x14ac:dyDescent="0.3">
      <c r="N24028" s="53"/>
    </row>
    <row r="24029" spans="14:14" x14ac:dyDescent="0.3">
      <c r="N24029" s="53"/>
    </row>
    <row r="24030" spans="14:14" x14ac:dyDescent="0.3">
      <c r="N24030" s="53"/>
    </row>
    <row r="24031" spans="14:14" x14ac:dyDescent="0.3">
      <c r="N24031" s="53"/>
    </row>
    <row r="24032" spans="14:14" x14ac:dyDescent="0.3">
      <c r="N24032" s="53"/>
    </row>
    <row r="24033" spans="14:14" x14ac:dyDescent="0.3">
      <c r="N24033" s="53"/>
    </row>
    <row r="24034" spans="14:14" x14ac:dyDescent="0.3">
      <c r="N24034" s="53"/>
    </row>
    <row r="24035" spans="14:14" x14ac:dyDescent="0.3">
      <c r="N24035" s="53"/>
    </row>
    <row r="24036" spans="14:14" x14ac:dyDescent="0.3">
      <c r="N24036" s="53"/>
    </row>
    <row r="24037" spans="14:14" x14ac:dyDescent="0.3">
      <c r="N24037" s="53"/>
    </row>
    <row r="24038" spans="14:14" x14ac:dyDescent="0.3">
      <c r="N24038" s="53"/>
    </row>
    <row r="24039" spans="14:14" x14ac:dyDescent="0.3">
      <c r="N24039" s="53"/>
    </row>
    <row r="24040" spans="14:14" x14ac:dyDescent="0.3">
      <c r="N24040" s="53"/>
    </row>
    <row r="24041" spans="14:14" x14ac:dyDescent="0.3">
      <c r="N24041" s="53"/>
    </row>
    <row r="24042" spans="14:14" x14ac:dyDescent="0.3">
      <c r="N24042" s="53"/>
    </row>
    <row r="24043" spans="14:14" x14ac:dyDescent="0.3">
      <c r="N24043" s="53"/>
    </row>
    <row r="24044" spans="14:14" x14ac:dyDescent="0.3">
      <c r="N24044" s="53"/>
    </row>
    <row r="24045" spans="14:14" x14ac:dyDescent="0.3">
      <c r="N24045" s="53"/>
    </row>
    <row r="24046" spans="14:14" x14ac:dyDescent="0.3">
      <c r="N24046" s="53"/>
    </row>
    <row r="24047" spans="14:14" x14ac:dyDescent="0.3">
      <c r="N24047" s="53"/>
    </row>
    <row r="24048" spans="14:14" x14ac:dyDescent="0.3">
      <c r="N24048" s="53"/>
    </row>
    <row r="24049" spans="14:14" x14ac:dyDescent="0.3">
      <c r="N24049" s="53"/>
    </row>
    <row r="24050" spans="14:14" x14ac:dyDescent="0.3">
      <c r="N24050" s="53"/>
    </row>
    <row r="24051" spans="14:14" x14ac:dyDescent="0.3">
      <c r="N24051" s="53"/>
    </row>
    <row r="24052" spans="14:14" x14ac:dyDescent="0.3">
      <c r="N24052" s="53"/>
    </row>
    <row r="24053" spans="14:14" x14ac:dyDescent="0.3">
      <c r="N24053" s="53"/>
    </row>
    <row r="24054" spans="14:14" x14ac:dyDescent="0.3">
      <c r="N24054" s="53"/>
    </row>
    <row r="24055" spans="14:14" x14ac:dyDescent="0.3">
      <c r="N24055" s="53"/>
    </row>
    <row r="24056" spans="14:14" x14ac:dyDescent="0.3">
      <c r="N24056" s="53"/>
    </row>
    <row r="24057" spans="14:14" x14ac:dyDescent="0.3">
      <c r="N24057" s="53"/>
    </row>
    <row r="24058" spans="14:14" x14ac:dyDescent="0.3">
      <c r="N24058" s="53"/>
    </row>
    <row r="24059" spans="14:14" x14ac:dyDescent="0.3">
      <c r="N24059" s="53"/>
    </row>
    <row r="24060" spans="14:14" x14ac:dyDescent="0.3">
      <c r="N24060" s="53"/>
    </row>
    <row r="24061" spans="14:14" x14ac:dyDescent="0.3">
      <c r="N24061" s="53"/>
    </row>
    <row r="24062" spans="14:14" x14ac:dyDescent="0.3">
      <c r="N24062" s="53"/>
    </row>
    <row r="24063" spans="14:14" x14ac:dyDescent="0.3">
      <c r="N24063" s="53"/>
    </row>
    <row r="24064" spans="14:14" x14ac:dyDescent="0.3">
      <c r="N24064" s="53"/>
    </row>
    <row r="24065" spans="14:14" x14ac:dyDescent="0.3">
      <c r="N24065" s="53"/>
    </row>
    <row r="24066" spans="14:14" x14ac:dyDescent="0.3">
      <c r="N24066" s="53"/>
    </row>
    <row r="24067" spans="14:14" x14ac:dyDescent="0.3">
      <c r="N24067" s="53"/>
    </row>
    <row r="24068" spans="14:14" x14ac:dyDescent="0.3">
      <c r="N24068" s="53"/>
    </row>
    <row r="24069" spans="14:14" x14ac:dyDescent="0.3">
      <c r="N24069" s="53"/>
    </row>
    <row r="24070" spans="14:14" x14ac:dyDescent="0.3">
      <c r="N24070" s="53"/>
    </row>
    <row r="24071" spans="14:14" x14ac:dyDescent="0.3">
      <c r="N24071" s="53"/>
    </row>
    <row r="24072" spans="14:14" x14ac:dyDescent="0.3">
      <c r="N24072" s="53"/>
    </row>
    <row r="24073" spans="14:14" x14ac:dyDescent="0.3">
      <c r="N24073" s="53"/>
    </row>
    <row r="24074" spans="14:14" x14ac:dyDescent="0.3">
      <c r="N24074" s="53"/>
    </row>
    <row r="24075" spans="14:14" x14ac:dyDescent="0.3">
      <c r="N24075" s="53"/>
    </row>
    <row r="24076" spans="14:14" x14ac:dyDescent="0.3">
      <c r="N24076" s="53"/>
    </row>
    <row r="24077" spans="14:14" x14ac:dyDescent="0.3">
      <c r="N24077" s="53"/>
    </row>
    <row r="24078" spans="14:14" x14ac:dyDescent="0.3">
      <c r="N24078" s="53"/>
    </row>
    <row r="24079" spans="14:14" x14ac:dyDescent="0.3">
      <c r="N24079" s="53"/>
    </row>
    <row r="24080" spans="14:14" x14ac:dyDescent="0.3">
      <c r="N24080" s="53"/>
    </row>
    <row r="24081" spans="14:14" x14ac:dyDescent="0.3">
      <c r="N24081" s="53"/>
    </row>
    <row r="24082" spans="14:14" x14ac:dyDescent="0.3">
      <c r="N24082" s="53"/>
    </row>
    <row r="24083" spans="14:14" x14ac:dyDescent="0.3">
      <c r="N24083" s="53"/>
    </row>
    <row r="24084" spans="14:14" x14ac:dyDescent="0.3">
      <c r="N24084" s="53"/>
    </row>
    <row r="24085" spans="14:14" x14ac:dyDescent="0.3">
      <c r="N24085" s="53"/>
    </row>
    <row r="24086" spans="14:14" x14ac:dyDescent="0.3">
      <c r="N24086" s="53"/>
    </row>
    <row r="24087" spans="14:14" x14ac:dyDescent="0.3">
      <c r="N24087" s="53"/>
    </row>
    <row r="24088" spans="14:14" x14ac:dyDescent="0.3">
      <c r="N24088" s="53"/>
    </row>
    <row r="24089" spans="14:14" x14ac:dyDescent="0.3">
      <c r="N24089" s="53"/>
    </row>
    <row r="24090" spans="14:14" x14ac:dyDescent="0.3">
      <c r="N24090" s="53"/>
    </row>
    <row r="24091" spans="14:14" x14ac:dyDescent="0.3">
      <c r="N24091" s="53"/>
    </row>
    <row r="24092" spans="14:14" x14ac:dyDescent="0.3">
      <c r="N24092" s="53"/>
    </row>
    <row r="24093" spans="14:14" x14ac:dyDescent="0.3">
      <c r="N24093" s="53"/>
    </row>
    <row r="24094" spans="14:14" x14ac:dyDescent="0.3">
      <c r="N24094" s="53"/>
    </row>
    <row r="24095" spans="14:14" x14ac:dyDescent="0.3">
      <c r="N24095" s="53"/>
    </row>
    <row r="24096" spans="14:14" x14ac:dyDescent="0.3">
      <c r="N24096" s="53"/>
    </row>
    <row r="24097" spans="14:14" x14ac:dyDescent="0.3">
      <c r="N24097" s="53"/>
    </row>
    <row r="24098" spans="14:14" x14ac:dyDescent="0.3">
      <c r="N24098" s="53"/>
    </row>
    <row r="24099" spans="14:14" x14ac:dyDescent="0.3">
      <c r="N24099" s="53"/>
    </row>
    <row r="24100" spans="14:14" x14ac:dyDescent="0.3">
      <c r="N24100" s="53"/>
    </row>
    <row r="24101" spans="14:14" x14ac:dyDescent="0.3">
      <c r="N24101" s="53"/>
    </row>
    <row r="24102" spans="14:14" x14ac:dyDescent="0.3">
      <c r="N24102" s="53"/>
    </row>
    <row r="24103" spans="14:14" x14ac:dyDescent="0.3">
      <c r="N24103" s="53"/>
    </row>
    <row r="24104" spans="14:14" x14ac:dyDescent="0.3">
      <c r="N24104" s="53"/>
    </row>
    <row r="24105" spans="14:14" x14ac:dyDescent="0.3">
      <c r="N24105" s="53"/>
    </row>
    <row r="24106" spans="14:14" x14ac:dyDescent="0.3">
      <c r="N24106" s="53"/>
    </row>
    <row r="24107" spans="14:14" x14ac:dyDescent="0.3">
      <c r="N24107" s="53"/>
    </row>
    <row r="24108" spans="14:14" x14ac:dyDescent="0.3">
      <c r="N24108" s="53"/>
    </row>
    <row r="24109" spans="14:14" x14ac:dyDescent="0.3">
      <c r="N24109" s="53"/>
    </row>
    <row r="24110" spans="14:14" x14ac:dyDescent="0.3">
      <c r="N24110" s="53"/>
    </row>
    <row r="24111" spans="14:14" x14ac:dyDescent="0.3">
      <c r="N24111" s="53"/>
    </row>
    <row r="24112" spans="14:14" x14ac:dyDescent="0.3">
      <c r="N24112" s="53"/>
    </row>
    <row r="24113" spans="14:14" x14ac:dyDescent="0.3">
      <c r="N24113" s="53"/>
    </row>
    <row r="24114" spans="14:14" x14ac:dyDescent="0.3">
      <c r="N24114" s="53"/>
    </row>
    <row r="24115" spans="14:14" x14ac:dyDescent="0.3">
      <c r="N24115" s="53"/>
    </row>
    <row r="24116" spans="14:14" x14ac:dyDescent="0.3">
      <c r="N24116" s="53"/>
    </row>
    <row r="24117" spans="14:14" x14ac:dyDescent="0.3">
      <c r="N24117" s="53"/>
    </row>
    <row r="24118" spans="14:14" x14ac:dyDescent="0.3">
      <c r="N24118" s="53"/>
    </row>
    <row r="24119" spans="14:14" x14ac:dyDescent="0.3">
      <c r="N24119" s="53"/>
    </row>
    <row r="24120" spans="14:14" x14ac:dyDescent="0.3">
      <c r="N24120" s="53"/>
    </row>
    <row r="24121" spans="14:14" x14ac:dyDescent="0.3">
      <c r="N24121" s="53"/>
    </row>
    <row r="24122" spans="14:14" x14ac:dyDescent="0.3">
      <c r="N24122" s="53"/>
    </row>
    <row r="24123" spans="14:14" x14ac:dyDescent="0.3">
      <c r="N24123" s="53"/>
    </row>
    <row r="24124" spans="14:14" x14ac:dyDescent="0.3">
      <c r="N24124" s="53"/>
    </row>
    <row r="24125" spans="14:14" x14ac:dyDescent="0.3">
      <c r="N24125" s="53"/>
    </row>
    <row r="24126" spans="14:14" x14ac:dyDescent="0.3">
      <c r="N24126" s="53"/>
    </row>
    <row r="24127" spans="14:14" x14ac:dyDescent="0.3">
      <c r="N24127" s="53"/>
    </row>
    <row r="24128" spans="14:14" x14ac:dyDescent="0.3">
      <c r="N24128" s="53"/>
    </row>
    <row r="24129" spans="14:14" x14ac:dyDescent="0.3">
      <c r="N24129" s="53"/>
    </row>
    <row r="24130" spans="14:14" x14ac:dyDescent="0.3">
      <c r="N24130" s="53"/>
    </row>
    <row r="24131" spans="14:14" x14ac:dyDescent="0.3">
      <c r="N24131" s="53"/>
    </row>
    <row r="24132" spans="14:14" x14ac:dyDescent="0.3">
      <c r="N24132" s="53"/>
    </row>
    <row r="24133" spans="14:14" x14ac:dyDescent="0.3">
      <c r="N24133" s="53"/>
    </row>
    <row r="24134" spans="14:14" x14ac:dyDescent="0.3">
      <c r="N24134" s="53"/>
    </row>
    <row r="24135" spans="14:14" x14ac:dyDescent="0.3">
      <c r="N24135" s="53"/>
    </row>
    <row r="24136" spans="14:14" x14ac:dyDescent="0.3">
      <c r="N24136" s="53"/>
    </row>
    <row r="24137" spans="14:14" x14ac:dyDescent="0.3">
      <c r="N24137" s="53"/>
    </row>
    <row r="24138" spans="14:14" x14ac:dyDescent="0.3">
      <c r="N24138" s="53"/>
    </row>
    <row r="24139" spans="14:14" x14ac:dyDescent="0.3">
      <c r="N24139" s="53"/>
    </row>
    <row r="24140" spans="14:14" x14ac:dyDescent="0.3">
      <c r="N24140" s="53"/>
    </row>
    <row r="24141" spans="14:14" x14ac:dyDescent="0.3">
      <c r="N24141" s="53"/>
    </row>
    <row r="24142" spans="14:14" x14ac:dyDescent="0.3">
      <c r="N24142" s="53"/>
    </row>
    <row r="24143" spans="14:14" x14ac:dyDescent="0.3">
      <c r="N24143" s="53"/>
    </row>
    <row r="24144" spans="14:14" x14ac:dyDescent="0.3">
      <c r="N24144" s="53"/>
    </row>
    <row r="24145" spans="14:14" x14ac:dyDescent="0.3">
      <c r="N24145" s="53"/>
    </row>
    <row r="24146" spans="14:14" x14ac:dyDescent="0.3">
      <c r="N24146" s="53"/>
    </row>
    <row r="24147" spans="14:14" x14ac:dyDescent="0.3">
      <c r="N24147" s="53"/>
    </row>
    <row r="24148" spans="14:14" x14ac:dyDescent="0.3">
      <c r="N24148" s="53"/>
    </row>
    <row r="24149" spans="14:14" x14ac:dyDescent="0.3">
      <c r="N24149" s="53"/>
    </row>
    <row r="24150" spans="14:14" x14ac:dyDescent="0.3">
      <c r="N24150" s="53"/>
    </row>
    <row r="24151" spans="14:14" x14ac:dyDescent="0.3">
      <c r="N24151" s="53"/>
    </row>
    <row r="24152" spans="14:14" x14ac:dyDescent="0.3">
      <c r="N24152" s="53"/>
    </row>
    <row r="24153" spans="14:14" x14ac:dyDescent="0.3">
      <c r="N24153" s="53"/>
    </row>
    <row r="24154" spans="14:14" x14ac:dyDescent="0.3">
      <c r="N24154" s="53"/>
    </row>
    <row r="24155" spans="14:14" x14ac:dyDescent="0.3">
      <c r="N24155" s="53"/>
    </row>
    <row r="24156" spans="14:14" x14ac:dyDescent="0.3">
      <c r="N24156" s="53"/>
    </row>
    <row r="24157" spans="14:14" x14ac:dyDescent="0.3">
      <c r="N24157" s="53"/>
    </row>
    <row r="24158" spans="14:14" x14ac:dyDescent="0.3">
      <c r="N24158" s="53"/>
    </row>
    <row r="24159" spans="14:14" x14ac:dyDescent="0.3">
      <c r="N24159" s="53"/>
    </row>
    <row r="24160" spans="14:14" x14ac:dyDescent="0.3">
      <c r="N24160" s="53"/>
    </row>
    <row r="24161" spans="14:14" x14ac:dyDescent="0.3">
      <c r="N24161" s="53"/>
    </row>
    <row r="24162" spans="14:14" x14ac:dyDescent="0.3">
      <c r="N24162" s="53"/>
    </row>
    <row r="24163" spans="14:14" x14ac:dyDescent="0.3">
      <c r="N24163" s="53"/>
    </row>
    <row r="24164" spans="14:14" x14ac:dyDescent="0.3">
      <c r="N24164" s="53"/>
    </row>
    <row r="24165" spans="14:14" x14ac:dyDescent="0.3">
      <c r="N24165" s="53"/>
    </row>
    <row r="24166" spans="14:14" x14ac:dyDescent="0.3">
      <c r="N24166" s="53"/>
    </row>
    <row r="24167" spans="14:14" x14ac:dyDescent="0.3">
      <c r="N24167" s="53"/>
    </row>
    <row r="24168" spans="14:14" x14ac:dyDescent="0.3">
      <c r="N24168" s="53"/>
    </row>
    <row r="24169" spans="14:14" x14ac:dyDescent="0.3">
      <c r="N24169" s="53"/>
    </row>
    <row r="24170" spans="14:14" x14ac:dyDescent="0.3">
      <c r="N24170" s="53"/>
    </row>
    <row r="24171" spans="14:14" x14ac:dyDescent="0.3">
      <c r="N24171" s="53"/>
    </row>
    <row r="24172" spans="14:14" x14ac:dyDescent="0.3">
      <c r="N24172" s="53"/>
    </row>
    <row r="24173" spans="14:14" x14ac:dyDescent="0.3">
      <c r="N24173" s="53"/>
    </row>
    <row r="24174" spans="14:14" x14ac:dyDescent="0.3">
      <c r="N24174" s="53"/>
    </row>
    <row r="24175" spans="14:14" x14ac:dyDescent="0.3">
      <c r="N24175" s="53"/>
    </row>
    <row r="24176" spans="14:14" x14ac:dyDescent="0.3">
      <c r="N24176" s="53"/>
    </row>
    <row r="24177" spans="14:14" x14ac:dyDescent="0.3">
      <c r="N24177" s="53"/>
    </row>
    <row r="24178" spans="14:14" x14ac:dyDescent="0.3">
      <c r="N24178" s="53"/>
    </row>
    <row r="24179" spans="14:14" x14ac:dyDescent="0.3">
      <c r="N24179" s="53"/>
    </row>
    <row r="24180" spans="14:14" x14ac:dyDescent="0.3">
      <c r="N24180" s="53"/>
    </row>
    <row r="24181" spans="14:14" x14ac:dyDescent="0.3">
      <c r="N24181" s="53"/>
    </row>
    <row r="24182" spans="14:14" x14ac:dyDescent="0.3">
      <c r="N24182" s="53"/>
    </row>
    <row r="24183" spans="14:14" x14ac:dyDescent="0.3">
      <c r="N24183" s="53"/>
    </row>
    <row r="24184" spans="14:14" x14ac:dyDescent="0.3">
      <c r="N24184" s="53"/>
    </row>
    <row r="24185" spans="14:14" x14ac:dyDescent="0.3">
      <c r="N24185" s="53"/>
    </row>
    <row r="24186" spans="14:14" x14ac:dyDescent="0.3">
      <c r="N24186" s="53"/>
    </row>
    <row r="24187" spans="14:14" x14ac:dyDescent="0.3">
      <c r="N24187" s="53"/>
    </row>
    <row r="24188" spans="14:14" x14ac:dyDescent="0.3">
      <c r="N24188" s="53"/>
    </row>
    <row r="24189" spans="14:14" x14ac:dyDescent="0.3">
      <c r="N24189" s="53"/>
    </row>
    <row r="24190" spans="14:14" x14ac:dyDescent="0.3">
      <c r="N24190" s="53"/>
    </row>
    <row r="24191" spans="14:14" x14ac:dyDescent="0.3">
      <c r="N24191" s="53"/>
    </row>
    <row r="24192" spans="14:14" x14ac:dyDescent="0.3">
      <c r="N24192" s="53"/>
    </row>
    <row r="24193" spans="14:14" x14ac:dyDescent="0.3">
      <c r="N24193" s="53"/>
    </row>
    <row r="24194" spans="14:14" x14ac:dyDescent="0.3">
      <c r="N24194" s="53"/>
    </row>
    <row r="24195" spans="14:14" x14ac:dyDescent="0.3">
      <c r="N24195" s="53"/>
    </row>
    <row r="24196" spans="14:14" x14ac:dyDescent="0.3">
      <c r="N24196" s="53"/>
    </row>
    <row r="24197" spans="14:14" x14ac:dyDescent="0.3">
      <c r="N24197" s="53"/>
    </row>
    <row r="24198" spans="14:14" x14ac:dyDescent="0.3">
      <c r="N24198" s="53"/>
    </row>
    <row r="24199" spans="14:14" x14ac:dyDescent="0.3">
      <c r="N24199" s="53"/>
    </row>
    <row r="24200" spans="14:14" x14ac:dyDescent="0.3">
      <c r="N24200" s="53"/>
    </row>
    <row r="24201" spans="14:14" x14ac:dyDescent="0.3">
      <c r="N24201" s="53"/>
    </row>
    <row r="24202" spans="14:14" x14ac:dyDescent="0.3">
      <c r="N24202" s="53"/>
    </row>
    <row r="24203" spans="14:14" x14ac:dyDescent="0.3">
      <c r="N24203" s="53"/>
    </row>
    <row r="24204" spans="14:14" x14ac:dyDescent="0.3">
      <c r="N24204" s="53"/>
    </row>
    <row r="24205" spans="14:14" x14ac:dyDescent="0.3">
      <c r="N24205" s="53"/>
    </row>
    <row r="24206" spans="14:14" x14ac:dyDescent="0.3">
      <c r="N24206" s="53"/>
    </row>
    <row r="24207" spans="14:14" x14ac:dyDescent="0.3">
      <c r="N24207" s="53"/>
    </row>
    <row r="24208" spans="14:14" x14ac:dyDescent="0.3">
      <c r="N24208" s="53"/>
    </row>
    <row r="24209" spans="14:14" x14ac:dyDescent="0.3">
      <c r="N24209" s="53"/>
    </row>
    <row r="24210" spans="14:14" x14ac:dyDescent="0.3">
      <c r="N24210" s="53"/>
    </row>
    <row r="24211" spans="14:14" x14ac:dyDescent="0.3">
      <c r="N24211" s="53"/>
    </row>
    <row r="24212" spans="14:14" x14ac:dyDescent="0.3">
      <c r="N24212" s="53"/>
    </row>
    <row r="24213" spans="14:14" x14ac:dyDescent="0.3">
      <c r="N24213" s="53"/>
    </row>
    <row r="24214" spans="14:14" x14ac:dyDescent="0.3">
      <c r="N24214" s="53"/>
    </row>
    <row r="24215" spans="14:14" x14ac:dyDescent="0.3">
      <c r="N24215" s="53"/>
    </row>
    <row r="24216" spans="14:14" x14ac:dyDescent="0.3">
      <c r="N24216" s="53"/>
    </row>
    <row r="24217" spans="14:14" x14ac:dyDescent="0.3">
      <c r="N24217" s="53"/>
    </row>
    <row r="24218" spans="14:14" x14ac:dyDescent="0.3">
      <c r="N24218" s="53"/>
    </row>
    <row r="24219" spans="14:14" x14ac:dyDescent="0.3">
      <c r="N24219" s="53"/>
    </row>
    <row r="24220" spans="14:14" x14ac:dyDescent="0.3">
      <c r="N24220" s="53"/>
    </row>
    <row r="24221" spans="14:14" x14ac:dyDescent="0.3">
      <c r="N24221" s="53"/>
    </row>
    <row r="24222" spans="14:14" x14ac:dyDescent="0.3">
      <c r="N24222" s="53"/>
    </row>
    <row r="24223" spans="14:14" x14ac:dyDescent="0.3">
      <c r="N24223" s="53"/>
    </row>
    <row r="24224" spans="14:14" x14ac:dyDescent="0.3">
      <c r="N24224" s="53"/>
    </row>
    <row r="24225" spans="14:14" x14ac:dyDescent="0.3">
      <c r="N24225" s="53"/>
    </row>
    <row r="24226" spans="14:14" x14ac:dyDescent="0.3">
      <c r="N24226" s="53"/>
    </row>
    <row r="24227" spans="14:14" x14ac:dyDescent="0.3">
      <c r="N24227" s="53"/>
    </row>
    <row r="24228" spans="14:14" x14ac:dyDescent="0.3">
      <c r="N24228" s="53"/>
    </row>
    <row r="24229" spans="14:14" x14ac:dyDescent="0.3">
      <c r="N24229" s="53"/>
    </row>
    <row r="24230" spans="14:14" x14ac:dyDescent="0.3">
      <c r="N24230" s="53"/>
    </row>
    <row r="24231" spans="14:14" x14ac:dyDescent="0.3">
      <c r="N24231" s="53"/>
    </row>
    <row r="24232" spans="14:14" x14ac:dyDescent="0.3">
      <c r="N24232" s="53"/>
    </row>
    <row r="24233" spans="14:14" x14ac:dyDescent="0.3">
      <c r="N24233" s="53"/>
    </row>
    <row r="24234" spans="14:14" x14ac:dyDescent="0.3">
      <c r="N24234" s="53"/>
    </row>
    <row r="24235" spans="14:14" x14ac:dyDescent="0.3">
      <c r="N24235" s="53"/>
    </row>
    <row r="24236" spans="14:14" x14ac:dyDescent="0.3">
      <c r="N24236" s="53"/>
    </row>
    <row r="24237" spans="14:14" x14ac:dyDescent="0.3">
      <c r="N24237" s="53"/>
    </row>
    <row r="24238" spans="14:14" x14ac:dyDescent="0.3">
      <c r="N24238" s="53"/>
    </row>
    <row r="24239" spans="14:14" x14ac:dyDescent="0.3">
      <c r="N24239" s="53"/>
    </row>
    <row r="24240" spans="14:14" x14ac:dyDescent="0.3">
      <c r="N24240" s="53"/>
    </row>
    <row r="24241" spans="14:14" x14ac:dyDescent="0.3">
      <c r="N24241" s="53"/>
    </row>
    <row r="24242" spans="14:14" x14ac:dyDescent="0.3">
      <c r="N24242" s="53"/>
    </row>
    <row r="24243" spans="14:14" x14ac:dyDescent="0.3">
      <c r="N24243" s="53"/>
    </row>
    <row r="24244" spans="14:14" x14ac:dyDescent="0.3">
      <c r="N24244" s="53"/>
    </row>
    <row r="24245" spans="14:14" x14ac:dyDescent="0.3">
      <c r="N24245" s="53"/>
    </row>
    <row r="24246" spans="14:14" x14ac:dyDescent="0.3">
      <c r="N24246" s="53"/>
    </row>
    <row r="24247" spans="14:14" x14ac:dyDescent="0.3">
      <c r="N24247" s="53"/>
    </row>
    <row r="24248" spans="14:14" x14ac:dyDescent="0.3">
      <c r="N24248" s="53"/>
    </row>
    <row r="24249" spans="14:14" x14ac:dyDescent="0.3">
      <c r="N24249" s="53"/>
    </row>
    <row r="24250" spans="14:14" x14ac:dyDescent="0.3">
      <c r="N24250" s="53"/>
    </row>
    <row r="24251" spans="14:14" x14ac:dyDescent="0.3">
      <c r="N24251" s="53"/>
    </row>
    <row r="24252" spans="14:14" x14ac:dyDescent="0.3">
      <c r="N24252" s="53"/>
    </row>
    <row r="24253" spans="14:14" x14ac:dyDescent="0.3">
      <c r="N24253" s="53"/>
    </row>
    <row r="24254" spans="14:14" x14ac:dyDescent="0.3">
      <c r="N24254" s="53"/>
    </row>
    <row r="24255" spans="14:14" x14ac:dyDescent="0.3">
      <c r="N24255" s="53"/>
    </row>
    <row r="24256" spans="14:14" x14ac:dyDescent="0.3">
      <c r="N24256" s="53"/>
    </row>
    <row r="24257" spans="14:14" x14ac:dyDescent="0.3">
      <c r="N24257" s="53"/>
    </row>
    <row r="24258" spans="14:14" x14ac:dyDescent="0.3">
      <c r="N24258" s="53"/>
    </row>
    <row r="24259" spans="14:14" x14ac:dyDescent="0.3">
      <c r="N24259" s="53"/>
    </row>
    <row r="24260" spans="14:14" x14ac:dyDescent="0.3">
      <c r="N24260" s="53"/>
    </row>
    <row r="24261" spans="14:14" x14ac:dyDescent="0.3">
      <c r="N24261" s="53"/>
    </row>
    <row r="24262" spans="14:14" x14ac:dyDescent="0.3">
      <c r="N24262" s="53"/>
    </row>
    <row r="24263" spans="14:14" x14ac:dyDescent="0.3">
      <c r="N24263" s="53"/>
    </row>
    <row r="24264" spans="14:14" x14ac:dyDescent="0.3">
      <c r="N24264" s="53"/>
    </row>
    <row r="24265" spans="14:14" x14ac:dyDescent="0.3">
      <c r="N24265" s="53"/>
    </row>
    <row r="24266" spans="14:14" x14ac:dyDescent="0.3">
      <c r="N24266" s="53"/>
    </row>
    <row r="24267" spans="14:14" x14ac:dyDescent="0.3">
      <c r="N24267" s="53"/>
    </row>
    <row r="24268" spans="14:14" x14ac:dyDescent="0.3">
      <c r="N24268" s="53"/>
    </row>
    <row r="24269" spans="14:14" x14ac:dyDescent="0.3">
      <c r="N24269" s="53"/>
    </row>
    <row r="24270" spans="14:14" x14ac:dyDescent="0.3">
      <c r="N24270" s="53"/>
    </row>
    <row r="24271" spans="14:14" x14ac:dyDescent="0.3">
      <c r="N24271" s="53"/>
    </row>
    <row r="24272" spans="14:14" x14ac:dyDescent="0.3">
      <c r="N24272" s="53"/>
    </row>
    <row r="24273" spans="14:14" x14ac:dyDescent="0.3">
      <c r="N24273" s="53"/>
    </row>
    <row r="24274" spans="14:14" x14ac:dyDescent="0.3">
      <c r="N24274" s="53"/>
    </row>
    <row r="24275" spans="14:14" x14ac:dyDescent="0.3">
      <c r="N24275" s="53"/>
    </row>
    <row r="24276" spans="14:14" x14ac:dyDescent="0.3">
      <c r="N24276" s="53"/>
    </row>
    <row r="24277" spans="14:14" x14ac:dyDescent="0.3">
      <c r="N24277" s="53"/>
    </row>
    <row r="24278" spans="14:14" x14ac:dyDescent="0.3">
      <c r="N24278" s="53"/>
    </row>
    <row r="24279" spans="14:14" x14ac:dyDescent="0.3">
      <c r="N24279" s="53"/>
    </row>
    <row r="24280" spans="14:14" x14ac:dyDescent="0.3">
      <c r="N24280" s="53"/>
    </row>
    <row r="24281" spans="14:14" x14ac:dyDescent="0.3">
      <c r="N24281" s="53"/>
    </row>
    <row r="24282" spans="14:14" x14ac:dyDescent="0.3">
      <c r="N24282" s="53"/>
    </row>
    <row r="24283" spans="14:14" x14ac:dyDescent="0.3">
      <c r="N24283" s="53"/>
    </row>
    <row r="24284" spans="14:14" x14ac:dyDescent="0.3">
      <c r="N24284" s="53"/>
    </row>
    <row r="24285" spans="14:14" x14ac:dyDescent="0.3">
      <c r="N24285" s="53"/>
    </row>
    <row r="24286" spans="14:14" x14ac:dyDescent="0.3">
      <c r="N24286" s="53"/>
    </row>
    <row r="24287" spans="14:14" x14ac:dyDescent="0.3">
      <c r="N24287" s="53"/>
    </row>
    <row r="24288" spans="14:14" x14ac:dyDescent="0.3">
      <c r="N24288" s="53"/>
    </row>
    <row r="24289" spans="14:14" x14ac:dyDescent="0.3">
      <c r="N24289" s="53"/>
    </row>
    <row r="24290" spans="14:14" x14ac:dyDescent="0.3">
      <c r="N24290" s="53"/>
    </row>
    <row r="24291" spans="14:14" x14ac:dyDescent="0.3">
      <c r="N24291" s="53"/>
    </row>
    <row r="24292" spans="14:14" x14ac:dyDescent="0.3">
      <c r="N24292" s="53"/>
    </row>
    <row r="24293" spans="14:14" x14ac:dyDescent="0.3">
      <c r="N24293" s="53"/>
    </row>
    <row r="24294" spans="14:14" x14ac:dyDescent="0.3">
      <c r="N24294" s="53"/>
    </row>
    <row r="24295" spans="14:14" x14ac:dyDescent="0.3">
      <c r="N24295" s="53"/>
    </row>
    <row r="24296" spans="14:14" x14ac:dyDescent="0.3">
      <c r="N24296" s="53"/>
    </row>
    <row r="24297" spans="14:14" x14ac:dyDescent="0.3">
      <c r="N24297" s="53"/>
    </row>
    <row r="24298" spans="14:14" x14ac:dyDescent="0.3">
      <c r="N24298" s="53"/>
    </row>
    <row r="24299" spans="14:14" x14ac:dyDescent="0.3">
      <c r="N24299" s="53"/>
    </row>
    <row r="24300" spans="14:14" x14ac:dyDescent="0.3">
      <c r="N24300" s="53"/>
    </row>
    <row r="24301" spans="14:14" x14ac:dyDescent="0.3">
      <c r="N24301" s="53"/>
    </row>
    <row r="24302" spans="14:14" x14ac:dyDescent="0.3">
      <c r="N24302" s="53"/>
    </row>
    <row r="24303" spans="14:14" x14ac:dyDescent="0.3">
      <c r="N24303" s="53"/>
    </row>
    <row r="24304" spans="14:14" x14ac:dyDescent="0.3">
      <c r="N24304" s="53"/>
    </row>
    <row r="24305" spans="14:14" x14ac:dyDescent="0.3">
      <c r="N24305" s="53"/>
    </row>
    <row r="24306" spans="14:14" x14ac:dyDescent="0.3">
      <c r="N24306" s="53"/>
    </row>
    <row r="24307" spans="14:14" x14ac:dyDescent="0.3">
      <c r="N24307" s="53"/>
    </row>
    <row r="24308" spans="14:14" x14ac:dyDescent="0.3">
      <c r="N24308" s="53"/>
    </row>
    <row r="24309" spans="14:14" x14ac:dyDescent="0.3">
      <c r="N24309" s="53"/>
    </row>
    <row r="24310" spans="14:14" x14ac:dyDescent="0.3">
      <c r="N24310" s="53"/>
    </row>
    <row r="24311" spans="14:14" x14ac:dyDescent="0.3">
      <c r="N24311" s="53"/>
    </row>
    <row r="24312" spans="14:14" x14ac:dyDescent="0.3">
      <c r="N24312" s="53"/>
    </row>
    <row r="24313" spans="14:14" x14ac:dyDescent="0.3">
      <c r="N24313" s="53"/>
    </row>
    <row r="24314" spans="14:14" x14ac:dyDescent="0.3">
      <c r="N24314" s="53"/>
    </row>
    <row r="24315" spans="14:14" x14ac:dyDescent="0.3">
      <c r="N24315" s="53"/>
    </row>
    <row r="24316" spans="14:14" x14ac:dyDescent="0.3">
      <c r="N24316" s="53"/>
    </row>
    <row r="24317" spans="14:14" x14ac:dyDescent="0.3">
      <c r="N24317" s="53"/>
    </row>
    <row r="24318" spans="14:14" x14ac:dyDescent="0.3">
      <c r="N24318" s="53"/>
    </row>
    <row r="24319" spans="14:14" x14ac:dyDescent="0.3">
      <c r="N24319" s="53"/>
    </row>
    <row r="24320" spans="14:14" x14ac:dyDescent="0.3">
      <c r="N24320" s="53"/>
    </row>
    <row r="24321" spans="14:14" x14ac:dyDescent="0.3">
      <c r="N24321" s="53"/>
    </row>
    <row r="24322" spans="14:14" x14ac:dyDescent="0.3">
      <c r="N24322" s="53"/>
    </row>
    <row r="24323" spans="14:14" x14ac:dyDescent="0.3">
      <c r="N24323" s="53"/>
    </row>
    <row r="24324" spans="14:14" x14ac:dyDescent="0.3">
      <c r="N24324" s="53"/>
    </row>
    <row r="24325" spans="14:14" x14ac:dyDescent="0.3">
      <c r="N24325" s="53"/>
    </row>
    <row r="24326" spans="14:14" x14ac:dyDescent="0.3">
      <c r="N24326" s="53"/>
    </row>
    <row r="24327" spans="14:14" x14ac:dyDescent="0.3">
      <c r="N24327" s="53"/>
    </row>
    <row r="24328" spans="14:14" x14ac:dyDescent="0.3">
      <c r="N24328" s="53"/>
    </row>
    <row r="24329" spans="14:14" x14ac:dyDescent="0.3">
      <c r="N24329" s="53"/>
    </row>
    <row r="24330" spans="14:14" x14ac:dyDescent="0.3">
      <c r="N24330" s="53"/>
    </row>
    <row r="24331" spans="14:14" x14ac:dyDescent="0.3">
      <c r="N24331" s="53"/>
    </row>
    <row r="24332" spans="14:14" x14ac:dyDescent="0.3">
      <c r="N24332" s="53"/>
    </row>
    <row r="24333" spans="14:14" x14ac:dyDescent="0.3">
      <c r="N24333" s="53"/>
    </row>
    <row r="24334" spans="14:14" x14ac:dyDescent="0.3">
      <c r="N24334" s="53"/>
    </row>
    <row r="24335" spans="14:14" x14ac:dyDescent="0.3">
      <c r="N24335" s="53"/>
    </row>
    <row r="24336" spans="14:14" x14ac:dyDescent="0.3">
      <c r="N24336" s="53"/>
    </row>
    <row r="24337" spans="14:14" x14ac:dyDescent="0.3">
      <c r="N24337" s="53"/>
    </row>
    <row r="24338" spans="14:14" x14ac:dyDescent="0.3">
      <c r="N24338" s="53"/>
    </row>
    <row r="24339" spans="14:14" x14ac:dyDescent="0.3">
      <c r="N24339" s="53"/>
    </row>
    <row r="24340" spans="14:14" x14ac:dyDescent="0.3">
      <c r="N24340" s="53"/>
    </row>
    <row r="24341" spans="14:14" x14ac:dyDescent="0.3">
      <c r="N24341" s="53"/>
    </row>
    <row r="24342" spans="14:14" x14ac:dyDescent="0.3">
      <c r="N24342" s="53"/>
    </row>
    <row r="24343" spans="14:14" x14ac:dyDescent="0.3">
      <c r="N24343" s="53"/>
    </row>
    <row r="24344" spans="14:14" x14ac:dyDescent="0.3">
      <c r="N24344" s="53"/>
    </row>
    <row r="24345" spans="14:14" x14ac:dyDescent="0.3">
      <c r="N24345" s="53"/>
    </row>
    <row r="24346" spans="14:14" x14ac:dyDescent="0.3">
      <c r="N24346" s="53"/>
    </row>
    <row r="24347" spans="14:14" x14ac:dyDescent="0.3">
      <c r="N24347" s="53"/>
    </row>
    <row r="24348" spans="14:14" x14ac:dyDescent="0.3">
      <c r="N24348" s="53"/>
    </row>
    <row r="24349" spans="14:14" x14ac:dyDescent="0.3">
      <c r="N24349" s="53"/>
    </row>
    <row r="24350" spans="14:14" x14ac:dyDescent="0.3">
      <c r="N24350" s="53"/>
    </row>
    <row r="24351" spans="14:14" x14ac:dyDescent="0.3">
      <c r="N24351" s="53"/>
    </row>
    <row r="24352" spans="14:14" x14ac:dyDescent="0.3">
      <c r="N24352" s="53"/>
    </row>
    <row r="24353" spans="14:14" x14ac:dyDescent="0.3">
      <c r="N24353" s="53"/>
    </row>
    <row r="24354" spans="14:14" x14ac:dyDescent="0.3">
      <c r="N24354" s="53"/>
    </row>
    <row r="24355" spans="14:14" x14ac:dyDescent="0.3">
      <c r="N24355" s="53"/>
    </row>
    <row r="24356" spans="14:14" x14ac:dyDescent="0.3">
      <c r="N24356" s="53"/>
    </row>
    <row r="24357" spans="14:14" x14ac:dyDescent="0.3">
      <c r="N24357" s="53"/>
    </row>
    <row r="24358" spans="14:14" x14ac:dyDescent="0.3">
      <c r="N24358" s="53"/>
    </row>
    <row r="24359" spans="14:14" x14ac:dyDescent="0.3">
      <c r="N24359" s="53"/>
    </row>
    <row r="24360" spans="14:14" x14ac:dyDescent="0.3">
      <c r="N24360" s="53"/>
    </row>
    <row r="24361" spans="14:14" x14ac:dyDescent="0.3">
      <c r="N24361" s="53"/>
    </row>
    <row r="24362" spans="14:14" x14ac:dyDescent="0.3">
      <c r="N24362" s="53"/>
    </row>
    <row r="24363" spans="14:14" x14ac:dyDescent="0.3">
      <c r="N24363" s="53"/>
    </row>
    <row r="24364" spans="14:14" x14ac:dyDescent="0.3">
      <c r="N24364" s="53"/>
    </row>
    <row r="24365" spans="14:14" x14ac:dyDescent="0.3">
      <c r="N24365" s="53"/>
    </row>
    <row r="24366" spans="14:14" x14ac:dyDescent="0.3">
      <c r="N24366" s="53"/>
    </row>
    <row r="24367" spans="14:14" x14ac:dyDescent="0.3">
      <c r="N24367" s="53"/>
    </row>
    <row r="24368" spans="14:14" x14ac:dyDescent="0.3">
      <c r="N24368" s="53"/>
    </row>
    <row r="24369" spans="14:14" x14ac:dyDescent="0.3">
      <c r="N24369" s="53"/>
    </row>
    <row r="24370" spans="14:14" x14ac:dyDescent="0.3">
      <c r="N24370" s="53"/>
    </row>
    <row r="24371" spans="14:14" x14ac:dyDescent="0.3">
      <c r="N24371" s="53"/>
    </row>
    <row r="24372" spans="14:14" x14ac:dyDescent="0.3">
      <c r="N24372" s="53"/>
    </row>
    <row r="24373" spans="14:14" x14ac:dyDescent="0.3">
      <c r="N24373" s="53"/>
    </row>
    <row r="24374" spans="14:14" x14ac:dyDescent="0.3">
      <c r="N24374" s="53"/>
    </row>
    <row r="24375" spans="14:14" x14ac:dyDescent="0.3">
      <c r="N24375" s="53"/>
    </row>
    <row r="24376" spans="14:14" x14ac:dyDescent="0.3">
      <c r="N24376" s="53"/>
    </row>
    <row r="24377" spans="14:14" x14ac:dyDescent="0.3">
      <c r="N24377" s="53"/>
    </row>
    <row r="24378" spans="14:14" x14ac:dyDescent="0.3">
      <c r="N24378" s="53"/>
    </row>
    <row r="24379" spans="14:14" x14ac:dyDescent="0.3">
      <c r="N24379" s="53"/>
    </row>
    <row r="24380" spans="14:14" x14ac:dyDescent="0.3">
      <c r="N24380" s="53"/>
    </row>
    <row r="24381" spans="14:14" x14ac:dyDescent="0.3">
      <c r="N24381" s="53"/>
    </row>
    <row r="24382" spans="14:14" x14ac:dyDescent="0.3">
      <c r="N24382" s="53"/>
    </row>
    <row r="24383" spans="14:14" x14ac:dyDescent="0.3">
      <c r="N24383" s="53"/>
    </row>
    <row r="24384" spans="14:14" x14ac:dyDescent="0.3">
      <c r="N24384" s="53"/>
    </row>
    <row r="24385" spans="14:14" x14ac:dyDescent="0.3">
      <c r="N24385" s="53"/>
    </row>
    <row r="24386" spans="14:14" x14ac:dyDescent="0.3">
      <c r="N24386" s="53"/>
    </row>
    <row r="24387" spans="14:14" x14ac:dyDescent="0.3">
      <c r="N24387" s="53"/>
    </row>
    <row r="24388" spans="14:14" x14ac:dyDescent="0.3">
      <c r="N24388" s="53"/>
    </row>
    <row r="24389" spans="14:14" x14ac:dyDescent="0.3">
      <c r="N24389" s="53"/>
    </row>
    <row r="24390" spans="14:14" x14ac:dyDescent="0.3">
      <c r="N24390" s="53"/>
    </row>
    <row r="24391" spans="14:14" x14ac:dyDescent="0.3">
      <c r="N24391" s="53"/>
    </row>
    <row r="24392" spans="14:14" x14ac:dyDescent="0.3">
      <c r="N24392" s="53"/>
    </row>
    <row r="24393" spans="14:14" x14ac:dyDescent="0.3">
      <c r="N24393" s="53"/>
    </row>
    <row r="24394" spans="14:14" x14ac:dyDescent="0.3">
      <c r="N24394" s="53"/>
    </row>
    <row r="24395" spans="14:14" x14ac:dyDescent="0.3">
      <c r="N24395" s="53"/>
    </row>
    <row r="24396" spans="14:14" x14ac:dyDescent="0.3">
      <c r="N24396" s="53"/>
    </row>
    <row r="24397" spans="14:14" x14ac:dyDescent="0.3">
      <c r="N24397" s="53"/>
    </row>
    <row r="24398" spans="14:14" x14ac:dyDescent="0.3">
      <c r="N24398" s="53"/>
    </row>
    <row r="24399" spans="14:14" x14ac:dyDescent="0.3">
      <c r="N24399" s="53"/>
    </row>
    <row r="24400" spans="14:14" x14ac:dyDescent="0.3">
      <c r="N24400" s="53"/>
    </row>
    <row r="24401" spans="14:14" x14ac:dyDescent="0.3">
      <c r="N24401" s="53"/>
    </row>
    <row r="24402" spans="14:14" x14ac:dyDescent="0.3">
      <c r="N24402" s="53"/>
    </row>
    <row r="24403" spans="14:14" x14ac:dyDescent="0.3">
      <c r="N24403" s="53"/>
    </row>
    <row r="24404" spans="14:14" x14ac:dyDescent="0.3">
      <c r="N24404" s="53"/>
    </row>
    <row r="24405" spans="14:14" x14ac:dyDescent="0.3">
      <c r="N24405" s="53"/>
    </row>
    <row r="24406" spans="14:14" x14ac:dyDescent="0.3">
      <c r="N24406" s="53"/>
    </row>
    <row r="24407" spans="14:14" x14ac:dyDescent="0.3">
      <c r="N24407" s="53"/>
    </row>
    <row r="24408" spans="14:14" x14ac:dyDescent="0.3">
      <c r="N24408" s="53"/>
    </row>
    <row r="24409" spans="14:14" x14ac:dyDescent="0.3">
      <c r="N24409" s="53"/>
    </row>
    <row r="24410" spans="14:14" x14ac:dyDescent="0.3">
      <c r="N24410" s="53"/>
    </row>
    <row r="24411" spans="14:14" x14ac:dyDescent="0.3">
      <c r="N24411" s="53"/>
    </row>
    <row r="24412" spans="14:14" x14ac:dyDescent="0.3">
      <c r="N24412" s="53"/>
    </row>
    <row r="24413" spans="14:14" x14ac:dyDescent="0.3">
      <c r="N24413" s="53"/>
    </row>
    <row r="24414" spans="14:14" x14ac:dyDescent="0.3">
      <c r="N24414" s="53"/>
    </row>
    <row r="24415" spans="14:14" x14ac:dyDescent="0.3">
      <c r="N24415" s="53"/>
    </row>
    <row r="24416" spans="14:14" x14ac:dyDescent="0.3">
      <c r="N24416" s="53"/>
    </row>
    <row r="24417" spans="14:14" x14ac:dyDescent="0.3">
      <c r="N24417" s="53"/>
    </row>
    <row r="24418" spans="14:14" x14ac:dyDescent="0.3">
      <c r="N24418" s="53"/>
    </row>
    <row r="24419" spans="14:14" x14ac:dyDescent="0.3">
      <c r="N24419" s="53"/>
    </row>
    <row r="24420" spans="14:14" x14ac:dyDescent="0.3">
      <c r="N24420" s="53"/>
    </row>
    <row r="24421" spans="14:14" x14ac:dyDescent="0.3">
      <c r="N24421" s="53"/>
    </row>
    <row r="24422" spans="14:14" x14ac:dyDescent="0.3">
      <c r="N24422" s="53"/>
    </row>
    <row r="24423" spans="14:14" x14ac:dyDescent="0.3">
      <c r="N24423" s="53"/>
    </row>
    <row r="24424" spans="14:14" x14ac:dyDescent="0.3">
      <c r="N24424" s="53"/>
    </row>
    <row r="24425" spans="14:14" x14ac:dyDescent="0.3">
      <c r="N24425" s="53"/>
    </row>
    <row r="24426" spans="14:14" x14ac:dyDescent="0.3">
      <c r="N24426" s="53"/>
    </row>
    <row r="24427" spans="14:14" x14ac:dyDescent="0.3">
      <c r="N24427" s="53"/>
    </row>
    <row r="24428" spans="14:14" x14ac:dyDescent="0.3">
      <c r="N24428" s="53"/>
    </row>
    <row r="24429" spans="14:14" x14ac:dyDescent="0.3">
      <c r="N24429" s="53"/>
    </row>
    <row r="24430" spans="14:14" x14ac:dyDescent="0.3">
      <c r="N24430" s="53"/>
    </row>
    <row r="24431" spans="14:14" x14ac:dyDescent="0.3">
      <c r="N24431" s="53"/>
    </row>
    <row r="24432" spans="14:14" x14ac:dyDescent="0.3">
      <c r="N24432" s="53"/>
    </row>
    <row r="24433" spans="14:14" x14ac:dyDescent="0.3">
      <c r="N24433" s="53"/>
    </row>
    <row r="24434" spans="14:14" x14ac:dyDescent="0.3">
      <c r="N24434" s="53"/>
    </row>
    <row r="24435" spans="14:14" x14ac:dyDescent="0.3">
      <c r="N24435" s="53"/>
    </row>
    <row r="24436" spans="14:14" x14ac:dyDescent="0.3">
      <c r="N24436" s="53"/>
    </row>
    <row r="24437" spans="14:14" x14ac:dyDescent="0.3">
      <c r="N24437" s="53"/>
    </row>
    <row r="24438" spans="14:14" x14ac:dyDescent="0.3">
      <c r="N24438" s="53"/>
    </row>
    <row r="24439" spans="14:14" x14ac:dyDescent="0.3">
      <c r="N24439" s="53"/>
    </row>
    <row r="24440" spans="14:14" x14ac:dyDescent="0.3">
      <c r="N24440" s="53"/>
    </row>
    <row r="24441" spans="14:14" x14ac:dyDescent="0.3">
      <c r="N24441" s="53"/>
    </row>
    <row r="24442" spans="14:14" x14ac:dyDescent="0.3">
      <c r="N24442" s="53"/>
    </row>
    <row r="24443" spans="14:14" x14ac:dyDescent="0.3">
      <c r="N24443" s="53"/>
    </row>
    <row r="24444" spans="14:14" x14ac:dyDescent="0.3">
      <c r="N24444" s="53"/>
    </row>
    <row r="24445" spans="14:14" x14ac:dyDescent="0.3">
      <c r="N24445" s="53"/>
    </row>
    <row r="24446" spans="14:14" x14ac:dyDescent="0.3">
      <c r="N24446" s="53"/>
    </row>
    <row r="24447" spans="14:14" x14ac:dyDescent="0.3">
      <c r="N24447" s="53"/>
    </row>
    <row r="24448" spans="14:14" x14ac:dyDescent="0.3">
      <c r="N24448" s="53"/>
    </row>
    <row r="24449" spans="14:14" x14ac:dyDescent="0.3">
      <c r="N24449" s="53"/>
    </row>
    <row r="24450" spans="14:14" x14ac:dyDescent="0.3">
      <c r="N24450" s="53"/>
    </row>
    <row r="24451" spans="14:14" x14ac:dyDescent="0.3">
      <c r="N24451" s="53"/>
    </row>
    <row r="24452" spans="14:14" x14ac:dyDescent="0.3">
      <c r="N24452" s="53"/>
    </row>
    <row r="24453" spans="14:14" x14ac:dyDescent="0.3">
      <c r="N24453" s="53"/>
    </row>
    <row r="24454" spans="14:14" x14ac:dyDescent="0.3">
      <c r="N24454" s="53"/>
    </row>
    <row r="24455" spans="14:14" x14ac:dyDescent="0.3">
      <c r="N24455" s="53"/>
    </row>
    <row r="24456" spans="14:14" x14ac:dyDescent="0.3">
      <c r="N24456" s="53"/>
    </row>
    <row r="24457" spans="14:14" x14ac:dyDescent="0.3">
      <c r="N24457" s="53"/>
    </row>
    <row r="24458" spans="14:14" x14ac:dyDescent="0.3">
      <c r="N24458" s="53"/>
    </row>
    <row r="24459" spans="14:14" x14ac:dyDescent="0.3">
      <c r="N24459" s="53"/>
    </row>
    <row r="24460" spans="14:14" x14ac:dyDescent="0.3">
      <c r="N24460" s="53"/>
    </row>
    <row r="24461" spans="14:14" x14ac:dyDescent="0.3">
      <c r="N24461" s="53"/>
    </row>
    <row r="24462" spans="14:14" x14ac:dyDescent="0.3">
      <c r="N24462" s="53"/>
    </row>
    <row r="24463" spans="14:14" x14ac:dyDescent="0.3">
      <c r="N24463" s="53"/>
    </row>
    <row r="24464" spans="14:14" x14ac:dyDescent="0.3">
      <c r="N24464" s="53"/>
    </row>
    <row r="24465" spans="14:14" x14ac:dyDescent="0.3">
      <c r="N24465" s="53"/>
    </row>
    <row r="24466" spans="14:14" x14ac:dyDescent="0.3">
      <c r="N24466" s="53"/>
    </row>
    <row r="24467" spans="14:14" x14ac:dyDescent="0.3">
      <c r="N24467" s="53"/>
    </row>
    <row r="24468" spans="14:14" x14ac:dyDescent="0.3">
      <c r="N24468" s="53"/>
    </row>
    <row r="24469" spans="14:14" x14ac:dyDescent="0.3">
      <c r="N24469" s="53"/>
    </row>
    <row r="24470" spans="14:14" x14ac:dyDescent="0.3">
      <c r="N24470" s="53"/>
    </row>
    <row r="24471" spans="14:14" x14ac:dyDescent="0.3">
      <c r="N24471" s="53"/>
    </row>
    <row r="24472" spans="14:14" x14ac:dyDescent="0.3">
      <c r="N24472" s="53"/>
    </row>
    <row r="24473" spans="14:14" x14ac:dyDescent="0.3">
      <c r="N24473" s="53"/>
    </row>
    <row r="24474" spans="14:14" x14ac:dyDescent="0.3">
      <c r="N24474" s="53"/>
    </row>
    <row r="24475" spans="14:14" x14ac:dyDescent="0.3">
      <c r="N24475" s="53"/>
    </row>
    <row r="24476" spans="14:14" x14ac:dyDescent="0.3">
      <c r="N24476" s="53"/>
    </row>
    <row r="24477" spans="14:14" x14ac:dyDescent="0.3">
      <c r="N24477" s="53"/>
    </row>
    <row r="24478" spans="14:14" x14ac:dyDescent="0.3">
      <c r="N24478" s="53"/>
    </row>
    <row r="24479" spans="14:14" x14ac:dyDescent="0.3">
      <c r="N24479" s="53"/>
    </row>
    <row r="24480" spans="14:14" x14ac:dyDescent="0.3">
      <c r="N24480" s="53"/>
    </row>
    <row r="24481" spans="14:14" x14ac:dyDescent="0.3">
      <c r="N24481" s="53"/>
    </row>
    <row r="24482" spans="14:14" x14ac:dyDescent="0.3">
      <c r="N24482" s="53"/>
    </row>
    <row r="24483" spans="14:14" x14ac:dyDescent="0.3">
      <c r="N24483" s="53"/>
    </row>
    <row r="24484" spans="14:14" x14ac:dyDescent="0.3">
      <c r="N24484" s="53"/>
    </row>
    <row r="24485" spans="14:14" x14ac:dyDescent="0.3">
      <c r="N24485" s="53"/>
    </row>
    <row r="24486" spans="14:14" x14ac:dyDescent="0.3">
      <c r="N24486" s="53"/>
    </row>
    <row r="24487" spans="14:14" x14ac:dyDescent="0.3">
      <c r="N24487" s="53"/>
    </row>
    <row r="24488" spans="14:14" x14ac:dyDescent="0.3">
      <c r="N24488" s="53"/>
    </row>
    <row r="24489" spans="14:14" x14ac:dyDescent="0.3">
      <c r="N24489" s="53"/>
    </row>
    <row r="24490" spans="14:14" x14ac:dyDescent="0.3">
      <c r="N24490" s="53"/>
    </row>
    <row r="24491" spans="14:14" x14ac:dyDescent="0.3">
      <c r="N24491" s="53"/>
    </row>
    <row r="24492" spans="14:14" x14ac:dyDescent="0.3">
      <c r="N24492" s="53"/>
    </row>
    <row r="24493" spans="14:14" x14ac:dyDescent="0.3">
      <c r="N24493" s="53"/>
    </row>
    <row r="24494" spans="14:14" x14ac:dyDescent="0.3">
      <c r="N24494" s="53"/>
    </row>
    <row r="24495" spans="14:14" x14ac:dyDescent="0.3">
      <c r="N24495" s="53"/>
    </row>
    <row r="24496" spans="14:14" x14ac:dyDescent="0.3">
      <c r="N24496" s="53"/>
    </row>
    <row r="24497" spans="14:14" x14ac:dyDescent="0.3">
      <c r="N24497" s="53"/>
    </row>
    <row r="24498" spans="14:14" x14ac:dyDescent="0.3">
      <c r="N24498" s="53"/>
    </row>
    <row r="24499" spans="14:14" x14ac:dyDescent="0.3">
      <c r="N24499" s="53"/>
    </row>
    <row r="24500" spans="14:14" x14ac:dyDescent="0.3">
      <c r="N24500" s="53"/>
    </row>
    <row r="24501" spans="14:14" x14ac:dyDescent="0.3">
      <c r="N24501" s="53"/>
    </row>
    <row r="24502" spans="14:14" x14ac:dyDescent="0.3">
      <c r="N24502" s="53"/>
    </row>
    <row r="24503" spans="14:14" x14ac:dyDescent="0.3">
      <c r="N24503" s="53"/>
    </row>
    <row r="24504" spans="14:14" x14ac:dyDescent="0.3">
      <c r="N24504" s="53"/>
    </row>
    <row r="24505" spans="14:14" x14ac:dyDescent="0.3">
      <c r="N24505" s="53"/>
    </row>
    <row r="24506" spans="14:14" x14ac:dyDescent="0.3">
      <c r="N24506" s="53"/>
    </row>
    <row r="24507" spans="14:14" x14ac:dyDescent="0.3">
      <c r="N24507" s="53"/>
    </row>
    <row r="24508" spans="14:14" x14ac:dyDescent="0.3">
      <c r="N24508" s="53"/>
    </row>
    <row r="24509" spans="14:14" x14ac:dyDescent="0.3">
      <c r="N24509" s="53"/>
    </row>
    <row r="24510" spans="14:14" x14ac:dyDescent="0.3">
      <c r="N24510" s="53"/>
    </row>
    <row r="24511" spans="14:14" x14ac:dyDescent="0.3">
      <c r="N24511" s="53"/>
    </row>
    <row r="24512" spans="14:14" x14ac:dyDescent="0.3">
      <c r="N24512" s="53"/>
    </row>
    <row r="24513" spans="14:14" x14ac:dyDescent="0.3">
      <c r="N24513" s="53"/>
    </row>
    <row r="24514" spans="14:14" x14ac:dyDescent="0.3">
      <c r="N24514" s="53"/>
    </row>
    <row r="24515" spans="14:14" x14ac:dyDescent="0.3">
      <c r="N24515" s="53"/>
    </row>
    <row r="24516" spans="14:14" x14ac:dyDescent="0.3">
      <c r="N24516" s="53"/>
    </row>
    <row r="24517" spans="14:14" x14ac:dyDescent="0.3">
      <c r="N24517" s="53"/>
    </row>
    <row r="24518" spans="14:14" x14ac:dyDescent="0.3">
      <c r="N24518" s="53"/>
    </row>
    <row r="24519" spans="14:14" x14ac:dyDescent="0.3">
      <c r="N24519" s="53"/>
    </row>
    <row r="24520" spans="14:14" x14ac:dyDescent="0.3">
      <c r="N24520" s="53"/>
    </row>
    <row r="24521" spans="14:14" x14ac:dyDescent="0.3">
      <c r="N24521" s="53"/>
    </row>
    <row r="24522" spans="14:14" x14ac:dyDescent="0.3">
      <c r="N24522" s="53"/>
    </row>
    <row r="24523" spans="14:14" x14ac:dyDescent="0.3">
      <c r="N24523" s="53"/>
    </row>
    <row r="24524" spans="14:14" x14ac:dyDescent="0.3">
      <c r="N24524" s="53"/>
    </row>
    <row r="24525" spans="14:14" x14ac:dyDescent="0.3">
      <c r="N24525" s="53"/>
    </row>
    <row r="24526" spans="14:14" x14ac:dyDescent="0.3">
      <c r="N24526" s="53"/>
    </row>
    <row r="24527" spans="14:14" x14ac:dyDescent="0.3">
      <c r="N24527" s="53"/>
    </row>
    <row r="24528" spans="14:14" x14ac:dyDescent="0.3">
      <c r="N24528" s="53"/>
    </row>
    <row r="24529" spans="14:14" x14ac:dyDescent="0.3">
      <c r="N24529" s="53"/>
    </row>
    <row r="24530" spans="14:14" x14ac:dyDescent="0.3">
      <c r="N24530" s="53"/>
    </row>
    <row r="24531" spans="14:14" x14ac:dyDescent="0.3">
      <c r="N24531" s="53"/>
    </row>
    <row r="24532" spans="14:14" x14ac:dyDescent="0.3">
      <c r="N24532" s="53"/>
    </row>
    <row r="24533" spans="14:14" x14ac:dyDescent="0.3">
      <c r="N24533" s="53"/>
    </row>
    <row r="24534" spans="14:14" x14ac:dyDescent="0.3">
      <c r="N24534" s="53"/>
    </row>
    <row r="24535" spans="14:14" x14ac:dyDescent="0.3">
      <c r="N24535" s="53"/>
    </row>
    <row r="24536" spans="14:14" x14ac:dyDescent="0.3">
      <c r="N24536" s="53"/>
    </row>
    <row r="24537" spans="14:14" x14ac:dyDescent="0.3">
      <c r="N24537" s="53"/>
    </row>
    <row r="24538" spans="14:14" x14ac:dyDescent="0.3">
      <c r="N24538" s="53"/>
    </row>
    <row r="24539" spans="14:14" x14ac:dyDescent="0.3">
      <c r="N24539" s="53"/>
    </row>
    <row r="24540" spans="14:14" x14ac:dyDescent="0.3">
      <c r="N24540" s="53"/>
    </row>
    <row r="24541" spans="14:14" x14ac:dyDescent="0.3">
      <c r="N24541" s="53"/>
    </row>
    <row r="24542" spans="14:14" x14ac:dyDescent="0.3">
      <c r="N24542" s="53"/>
    </row>
    <row r="24543" spans="14:14" x14ac:dyDescent="0.3">
      <c r="N24543" s="53"/>
    </row>
    <row r="24544" spans="14:14" x14ac:dyDescent="0.3">
      <c r="N24544" s="53"/>
    </row>
    <row r="24545" spans="14:14" x14ac:dyDescent="0.3">
      <c r="N24545" s="53"/>
    </row>
    <row r="24546" spans="14:14" x14ac:dyDescent="0.3">
      <c r="N24546" s="53"/>
    </row>
    <row r="24547" spans="14:14" x14ac:dyDescent="0.3">
      <c r="N24547" s="53"/>
    </row>
    <row r="24548" spans="14:14" x14ac:dyDescent="0.3">
      <c r="N24548" s="53"/>
    </row>
    <row r="24549" spans="14:14" x14ac:dyDescent="0.3">
      <c r="N24549" s="53"/>
    </row>
    <row r="24550" spans="14:14" x14ac:dyDescent="0.3">
      <c r="N24550" s="53"/>
    </row>
    <row r="24551" spans="14:14" x14ac:dyDescent="0.3">
      <c r="N24551" s="53"/>
    </row>
    <row r="24552" spans="14:14" x14ac:dyDescent="0.3">
      <c r="N24552" s="53"/>
    </row>
    <row r="24553" spans="14:14" x14ac:dyDescent="0.3">
      <c r="N24553" s="53"/>
    </row>
    <row r="24554" spans="14:14" x14ac:dyDescent="0.3">
      <c r="N24554" s="53"/>
    </row>
    <row r="24555" spans="14:14" x14ac:dyDescent="0.3">
      <c r="N24555" s="53"/>
    </row>
    <row r="24556" spans="14:14" x14ac:dyDescent="0.3">
      <c r="N24556" s="53"/>
    </row>
    <row r="24557" spans="14:14" x14ac:dyDescent="0.3">
      <c r="N24557" s="53"/>
    </row>
    <row r="24558" spans="14:14" x14ac:dyDescent="0.3">
      <c r="N24558" s="53"/>
    </row>
    <row r="24559" spans="14:14" x14ac:dyDescent="0.3">
      <c r="N24559" s="53"/>
    </row>
    <row r="24560" spans="14:14" x14ac:dyDescent="0.3">
      <c r="N24560" s="53"/>
    </row>
    <row r="24561" spans="14:14" x14ac:dyDescent="0.3">
      <c r="N24561" s="53"/>
    </row>
    <row r="24562" spans="14:14" x14ac:dyDescent="0.3">
      <c r="N24562" s="53"/>
    </row>
    <row r="24563" spans="14:14" x14ac:dyDescent="0.3">
      <c r="N24563" s="53"/>
    </row>
    <row r="24564" spans="14:14" x14ac:dyDescent="0.3">
      <c r="N24564" s="53"/>
    </row>
    <row r="24565" spans="14:14" x14ac:dyDescent="0.3">
      <c r="N24565" s="53"/>
    </row>
    <row r="24566" spans="14:14" x14ac:dyDescent="0.3">
      <c r="N24566" s="53"/>
    </row>
    <row r="24567" spans="14:14" x14ac:dyDescent="0.3">
      <c r="N24567" s="53"/>
    </row>
    <row r="24568" spans="14:14" x14ac:dyDescent="0.3">
      <c r="N24568" s="53"/>
    </row>
    <row r="24569" spans="14:14" x14ac:dyDescent="0.3">
      <c r="N24569" s="53"/>
    </row>
    <row r="24570" spans="14:14" x14ac:dyDescent="0.3">
      <c r="N24570" s="53"/>
    </row>
    <row r="24571" spans="14:14" x14ac:dyDescent="0.3">
      <c r="N24571" s="53"/>
    </row>
    <row r="24572" spans="14:14" x14ac:dyDescent="0.3">
      <c r="N24572" s="53"/>
    </row>
    <row r="24573" spans="14:14" x14ac:dyDescent="0.3">
      <c r="N24573" s="53"/>
    </row>
    <row r="24574" spans="14:14" x14ac:dyDescent="0.3">
      <c r="N24574" s="53"/>
    </row>
    <row r="24575" spans="14:14" x14ac:dyDescent="0.3">
      <c r="N24575" s="53"/>
    </row>
    <row r="24576" spans="14:14" x14ac:dyDescent="0.3">
      <c r="N24576" s="53"/>
    </row>
    <row r="24577" spans="14:14" x14ac:dyDescent="0.3">
      <c r="N24577" s="53"/>
    </row>
    <row r="24578" spans="14:14" x14ac:dyDescent="0.3">
      <c r="N24578" s="53"/>
    </row>
    <row r="24579" spans="14:14" x14ac:dyDescent="0.3">
      <c r="N24579" s="53"/>
    </row>
    <row r="24580" spans="14:14" x14ac:dyDescent="0.3">
      <c r="N24580" s="53"/>
    </row>
    <row r="24581" spans="14:14" x14ac:dyDescent="0.3">
      <c r="N24581" s="53"/>
    </row>
    <row r="24582" spans="14:14" x14ac:dyDescent="0.3">
      <c r="N24582" s="53"/>
    </row>
    <row r="24583" spans="14:14" x14ac:dyDescent="0.3">
      <c r="N24583" s="53"/>
    </row>
    <row r="24584" spans="14:14" x14ac:dyDescent="0.3">
      <c r="N24584" s="53"/>
    </row>
    <row r="24585" spans="14:14" x14ac:dyDescent="0.3">
      <c r="N24585" s="53"/>
    </row>
    <row r="24586" spans="14:14" x14ac:dyDescent="0.3">
      <c r="N24586" s="53"/>
    </row>
    <row r="24587" spans="14:14" x14ac:dyDescent="0.3">
      <c r="N24587" s="53"/>
    </row>
    <row r="24588" spans="14:14" x14ac:dyDescent="0.3">
      <c r="N24588" s="53"/>
    </row>
    <row r="24589" spans="14:14" x14ac:dyDescent="0.3">
      <c r="N24589" s="53"/>
    </row>
    <row r="24590" spans="14:14" x14ac:dyDescent="0.3">
      <c r="N24590" s="53"/>
    </row>
    <row r="24591" spans="14:14" x14ac:dyDescent="0.3">
      <c r="N24591" s="53"/>
    </row>
    <row r="24592" spans="14:14" x14ac:dyDescent="0.3">
      <c r="N24592" s="53"/>
    </row>
    <row r="24593" spans="14:14" x14ac:dyDescent="0.3">
      <c r="N24593" s="53"/>
    </row>
    <row r="24594" spans="14:14" x14ac:dyDescent="0.3">
      <c r="N24594" s="53"/>
    </row>
    <row r="24595" spans="14:14" x14ac:dyDescent="0.3">
      <c r="N24595" s="53"/>
    </row>
    <row r="24596" spans="14:14" x14ac:dyDescent="0.3">
      <c r="N24596" s="53"/>
    </row>
    <row r="24597" spans="14:14" x14ac:dyDescent="0.3">
      <c r="N24597" s="53"/>
    </row>
    <row r="24598" spans="14:14" x14ac:dyDescent="0.3">
      <c r="N24598" s="53"/>
    </row>
    <row r="24599" spans="14:14" x14ac:dyDescent="0.3">
      <c r="N24599" s="53"/>
    </row>
    <row r="24600" spans="14:14" x14ac:dyDescent="0.3">
      <c r="N24600" s="53"/>
    </row>
    <row r="24601" spans="14:14" x14ac:dyDescent="0.3">
      <c r="N24601" s="53"/>
    </row>
    <row r="24602" spans="14:14" x14ac:dyDescent="0.3">
      <c r="N24602" s="53"/>
    </row>
    <row r="24603" spans="14:14" x14ac:dyDescent="0.3">
      <c r="N24603" s="53"/>
    </row>
    <row r="24604" spans="14:14" x14ac:dyDescent="0.3">
      <c r="N24604" s="53"/>
    </row>
    <row r="24605" spans="14:14" x14ac:dyDescent="0.3">
      <c r="N24605" s="53"/>
    </row>
    <row r="24606" spans="14:14" x14ac:dyDescent="0.3">
      <c r="N24606" s="53"/>
    </row>
    <row r="24607" spans="14:14" x14ac:dyDescent="0.3">
      <c r="N24607" s="53"/>
    </row>
    <row r="24608" spans="14:14" x14ac:dyDescent="0.3">
      <c r="N24608" s="53"/>
    </row>
    <row r="24609" spans="14:14" x14ac:dyDescent="0.3">
      <c r="N24609" s="53"/>
    </row>
    <row r="24610" spans="14:14" x14ac:dyDescent="0.3">
      <c r="N24610" s="53"/>
    </row>
    <row r="24611" spans="14:14" x14ac:dyDescent="0.3">
      <c r="N24611" s="53"/>
    </row>
    <row r="24612" spans="14:14" x14ac:dyDescent="0.3">
      <c r="N24612" s="53"/>
    </row>
    <row r="24613" spans="14:14" x14ac:dyDescent="0.3">
      <c r="N24613" s="53"/>
    </row>
    <row r="24614" spans="14:14" x14ac:dyDescent="0.3">
      <c r="N24614" s="53"/>
    </row>
    <row r="24615" spans="14:14" x14ac:dyDescent="0.3">
      <c r="N24615" s="53"/>
    </row>
    <row r="24616" spans="14:14" x14ac:dyDescent="0.3">
      <c r="N24616" s="53"/>
    </row>
    <row r="24617" spans="14:14" x14ac:dyDescent="0.3">
      <c r="N24617" s="53"/>
    </row>
    <row r="24618" spans="14:14" x14ac:dyDescent="0.3">
      <c r="N24618" s="53"/>
    </row>
    <row r="24619" spans="14:14" x14ac:dyDescent="0.3">
      <c r="N24619" s="53"/>
    </row>
    <row r="24620" spans="14:14" x14ac:dyDescent="0.3">
      <c r="N24620" s="53"/>
    </row>
    <row r="24621" spans="14:14" x14ac:dyDescent="0.3">
      <c r="N24621" s="53"/>
    </row>
    <row r="24622" spans="14:14" x14ac:dyDescent="0.3">
      <c r="N24622" s="53"/>
    </row>
    <row r="24623" spans="14:14" x14ac:dyDescent="0.3">
      <c r="N24623" s="53"/>
    </row>
    <row r="24624" spans="14:14" x14ac:dyDescent="0.3">
      <c r="N24624" s="53"/>
    </row>
    <row r="24625" spans="14:14" x14ac:dyDescent="0.3">
      <c r="N24625" s="53"/>
    </row>
    <row r="24626" spans="14:14" x14ac:dyDescent="0.3">
      <c r="N24626" s="53"/>
    </row>
    <row r="24627" spans="14:14" x14ac:dyDescent="0.3">
      <c r="N24627" s="53"/>
    </row>
    <row r="24628" spans="14:14" x14ac:dyDescent="0.3">
      <c r="N24628" s="53"/>
    </row>
    <row r="24629" spans="14:14" x14ac:dyDescent="0.3">
      <c r="N24629" s="53"/>
    </row>
    <row r="24630" spans="14:14" x14ac:dyDescent="0.3">
      <c r="N24630" s="53"/>
    </row>
    <row r="24631" spans="14:14" x14ac:dyDescent="0.3">
      <c r="N24631" s="53"/>
    </row>
    <row r="24632" spans="14:14" x14ac:dyDescent="0.3">
      <c r="N24632" s="53"/>
    </row>
    <row r="24633" spans="14:14" x14ac:dyDescent="0.3">
      <c r="N24633" s="53"/>
    </row>
    <row r="24634" spans="14:14" x14ac:dyDescent="0.3">
      <c r="N24634" s="53"/>
    </row>
    <row r="24635" spans="14:14" x14ac:dyDescent="0.3">
      <c r="N24635" s="53"/>
    </row>
    <row r="24636" spans="14:14" x14ac:dyDescent="0.3">
      <c r="N24636" s="53"/>
    </row>
    <row r="24637" spans="14:14" x14ac:dyDescent="0.3">
      <c r="N24637" s="53"/>
    </row>
    <row r="24638" spans="14:14" x14ac:dyDescent="0.3">
      <c r="N24638" s="53"/>
    </row>
    <row r="24639" spans="14:14" x14ac:dyDescent="0.3">
      <c r="N24639" s="53"/>
    </row>
    <row r="24640" spans="14:14" x14ac:dyDescent="0.3">
      <c r="N24640" s="53"/>
    </row>
    <row r="24641" spans="14:14" x14ac:dyDescent="0.3">
      <c r="N24641" s="53"/>
    </row>
    <row r="24642" spans="14:14" x14ac:dyDescent="0.3">
      <c r="N24642" s="53"/>
    </row>
    <row r="24643" spans="14:14" x14ac:dyDescent="0.3">
      <c r="N24643" s="53"/>
    </row>
    <row r="24644" spans="14:14" x14ac:dyDescent="0.3">
      <c r="N24644" s="53"/>
    </row>
    <row r="24645" spans="14:14" x14ac:dyDescent="0.3">
      <c r="N24645" s="53"/>
    </row>
    <row r="24646" spans="14:14" x14ac:dyDescent="0.3">
      <c r="N24646" s="53"/>
    </row>
    <row r="24647" spans="14:14" x14ac:dyDescent="0.3">
      <c r="N24647" s="53"/>
    </row>
    <row r="24648" spans="14:14" x14ac:dyDescent="0.3">
      <c r="N24648" s="53"/>
    </row>
    <row r="24649" spans="14:14" x14ac:dyDescent="0.3">
      <c r="N24649" s="53"/>
    </row>
    <row r="24650" spans="14:14" x14ac:dyDescent="0.3">
      <c r="N24650" s="53"/>
    </row>
    <row r="24651" spans="14:14" x14ac:dyDescent="0.3">
      <c r="N24651" s="53"/>
    </row>
    <row r="24652" spans="14:14" x14ac:dyDescent="0.3">
      <c r="N24652" s="53"/>
    </row>
    <row r="24653" spans="14:14" x14ac:dyDescent="0.3">
      <c r="N24653" s="53"/>
    </row>
    <row r="24654" spans="14:14" x14ac:dyDescent="0.3">
      <c r="N24654" s="53"/>
    </row>
    <row r="24655" spans="14:14" x14ac:dyDescent="0.3">
      <c r="N24655" s="53"/>
    </row>
    <row r="24656" spans="14:14" x14ac:dyDescent="0.3">
      <c r="N24656" s="53"/>
    </row>
    <row r="24657" spans="14:14" x14ac:dyDescent="0.3">
      <c r="N24657" s="53"/>
    </row>
    <row r="24658" spans="14:14" x14ac:dyDescent="0.3">
      <c r="N24658" s="53"/>
    </row>
    <row r="24659" spans="14:14" x14ac:dyDescent="0.3">
      <c r="N24659" s="53"/>
    </row>
    <row r="24660" spans="14:14" x14ac:dyDescent="0.3">
      <c r="N24660" s="53"/>
    </row>
    <row r="24661" spans="14:14" x14ac:dyDescent="0.3">
      <c r="N24661" s="53"/>
    </row>
    <row r="24662" spans="14:14" x14ac:dyDescent="0.3">
      <c r="N24662" s="53"/>
    </row>
    <row r="24663" spans="14:14" x14ac:dyDescent="0.3">
      <c r="N24663" s="53"/>
    </row>
    <row r="24664" spans="14:14" x14ac:dyDescent="0.3">
      <c r="N24664" s="53"/>
    </row>
    <row r="24665" spans="14:14" x14ac:dyDescent="0.3">
      <c r="N24665" s="53"/>
    </row>
    <row r="24666" spans="14:14" x14ac:dyDescent="0.3">
      <c r="N24666" s="53"/>
    </row>
    <row r="24667" spans="14:14" x14ac:dyDescent="0.3">
      <c r="N24667" s="53"/>
    </row>
    <row r="24668" spans="14:14" x14ac:dyDescent="0.3">
      <c r="N24668" s="53"/>
    </row>
    <row r="24669" spans="14:14" x14ac:dyDescent="0.3">
      <c r="N24669" s="53"/>
    </row>
    <row r="24670" spans="14:14" x14ac:dyDescent="0.3">
      <c r="N24670" s="53"/>
    </row>
    <row r="24671" spans="14:14" x14ac:dyDescent="0.3">
      <c r="N24671" s="53"/>
    </row>
    <row r="24672" spans="14:14" x14ac:dyDescent="0.3">
      <c r="N24672" s="53"/>
    </row>
    <row r="24673" spans="14:14" x14ac:dyDescent="0.3">
      <c r="N24673" s="53"/>
    </row>
    <row r="24674" spans="14:14" x14ac:dyDescent="0.3">
      <c r="N24674" s="53"/>
    </row>
    <row r="24675" spans="14:14" x14ac:dyDescent="0.3">
      <c r="N24675" s="53"/>
    </row>
    <row r="24676" spans="14:14" x14ac:dyDescent="0.3">
      <c r="N24676" s="53"/>
    </row>
    <row r="24677" spans="14:14" x14ac:dyDescent="0.3">
      <c r="N24677" s="53"/>
    </row>
    <row r="24678" spans="14:14" x14ac:dyDescent="0.3">
      <c r="N24678" s="53"/>
    </row>
    <row r="24679" spans="14:14" x14ac:dyDescent="0.3">
      <c r="N24679" s="53"/>
    </row>
    <row r="24680" spans="14:14" x14ac:dyDescent="0.3">
      <c r="N24680" s="53"/>
    </row>
    <row r="24681" spans="14:14" x14ac:dyDescent="0.3">
      <c r="N24681" s="53"/>
    </row>
    <row r="24682" spans="14:14" x14ac:dyDescent="0.3">
      <c r="N24682" s="53"/>
    </row>
    <row r="24683" spans="14:14" x14ac:dyDescent="0.3">
      <c r="N24683" s="53"/>
    </row>
    <row r="24684" spans="14:14" x14ac:dyDescent="0.3">
      <c r="N24684" s="53"/>
    </row>
    <row r="24685" spans="14:14" x14ac:dyDescent="0.3">
      <c r="N24685" s="53"/>
    </row>
    <row r="24686" spans="14:14" x14ac:dyDescent="0.3">
      <c r="N24686" s="53"/>
    </row>
    <row r="24687" spans="14:14" x14ac:dyDescent="0.3">
      <c r="N24687" s="53"/>
    </row>
    <row r="24688" spans="14:14" x14ac:dyDescent="0.3">
      <c r="N24688" s="53"/>
    </row>
    <row r="24689" spans="14:14" x14ac:dyDescent="0.3">
      <c r="N24689" s="53"/>
    </row>
    <row r="24690" spans="14:14" x14ac:dyDescent="0.3">
      <c r="N24690" s="53"/>
    </row>
    <row r="24691" spans="14:14" x14ac:dyDescent="0.3">
      <c r="N24691" s="53"/>
    </row>
    <row r="24692" spans="14:14" x14ac:dyDescent="0.3">
      <c r="N24692" s="53"/>
    </row>
    <row r="24693" spans="14:14" x14ac:dyDescent="0.3">
      <c r="N24693" s="53"/>
    </row>
    <row r="24694" spans="14:14" x14ac:dyDescent="0.3">
      <c r="N24694" s="53"/>
    </row>
    <row r="24695" spans="14:14" x14ac:dyDescent="0.3">
      <c r="N24695" s="53"/>
    </row>
    <row r="24696" spans="14:14" x14ac:dyDescent="0.3">
      <c r="N24696" s="53"/>
    </row>
    <row r="24697" spans="14:14" x14ac:dyDescent="0.3">
      <c r="N24697" s="53"/>
    </row>
    <row r="24698" spans="14:14" x14ac:dyDescent="0.3">
      <c r="N24698" s="53"/>
    </row>
    <row r="24699" spans="14:14" x14ac:dyDescent="0.3">
      <c r="N24699" s="53"/>
    </row>
    <row r="24700" spans="14:14" x14ac:dyDescent="0.3">
      <c r="N24700" s="53"/>
    </row>
    <row r="24701" spans="14:14" x14ac:dyDescent="0.3">
      <c r="N24701" s="53"/>
    </row>
    <row r="24702" spans="14:14" x14ac:dyDescent="0.3">
      <c r="N24702" s="53"/>
    </row>
    <row r="24703" spans="14:14" x14ac:dyDescent="0.3">
      <c r="N24703" s="53"/>
    </row>
    <row r="24704" spans="14:14" x14ac:dyDescent="0.3">
      <c r="N24704" s="53"/>
    </row>
    <row r="24705" spans="14:14" x14ac:dyDescent="0.3">
      <c r="N24705" s="53"/>
    </row>
    <row r="24706" spans="14:14" x14ac:dyDescent="0.3">
      <c r="N24706" s="53"/>
    </row>
    <row r="24707" spans="14:14" x14ac:dyDescent="0.3">
      <c r="N24707" s="53"/>
    </row>
    <row r="24708" spans="14:14" x14ac:dyDescent="0.3">
      <c r="N24708" s="53"/>
    </row>
    <row r="24709" spans="14:14" x14ac:dyDescent="0.3">
      <c r="N24709" s="53"/>
    </row>
    <row r="24710" spans="14:14" x14ac:dyDescent="0.3">
      <c r="N24710" s="53"/>
    </row>
    <row r="24711" spans="14:14" x14ac:dyDescent="0.3">
      <c r="N24711" s="53"/>
    </row>
    <row r="24712" spans="14:14" x14ac:dyDescent="0.3">
      <c r="N24712" s="53"/>
    </row>
    <row r="24713" spans="14:14" x14ac:dyDescent="0.3">
      <c r="N24713" s="53"/>
    </row>
    <row r="24714" spans="14:14" x14ac:dyDescent="0.3">
      <c r="N24714" s="53"/>
    </row>
    <row r="24715" spans="14:14" x14ac:dyDescent="0.3">
      <c r="N24715" s="53"/>
    </row>
    <row r="24716" spans="14:14" x14ac:dyDescent="0.3">
      <c r="N24716" s="53"/>
    </row>
    <row r="24717" spans="14:14" x14ac:dyDescent="0.3">
      <c r="N24717" s="53"/>
    </row>
    <row r="24718" spans="14:14" x14ac:dyDescent="0.3">
      <c r="N24718" s="53"/>
    </row>
    <row r="24719" spans="14:14" x14ac:dyDescent="0.3">
      <c r="N24719" s="53"/>
    </row>
    <row r="24720" spans="14:14" x14ac:dyDescent="0.3">
      <c r="N24720" s="53"/>
    </row>
    <row r="24721" spans="14:14" x14ac:dyDescent="0.3">
      <c r="N24721" s="53"/>
    </row>
    <row r="24722" spans="14:14" x14ac:dyDescent="0.3">
      <c r="N24722" s="53"/>
    </row>
    <row r="24723" spans="14:14" x14ac:dyDescent="0.3">
      <c r="N24723" s="53"/>
    </row>
    <row r="24724" spans="14:14" x14ac:dyDescent="0.3">
      <c r="N24724" s="53"/>
    </row>
    <row r="24725" spans="14:14" x14ac:dyDescent="0.3">
      <c r="N24725" s="53"/>
    </row>
    <row r="24726" spans="14:14" x14ac:dyDescent="0.3">
      <c r="N24726" s="53"/>
    </row>
    <row r="24727" spans="14:14" x14ac:dyDescent="0.3">
      <c r="N24727" s="53"/>
    </row>
    <row r="24728" spans="14:14" x14ac:dyDescent="0.3">
      <c r="N24728" s="53"/>
    </row>
    <row r="24729" spans="14:14" x14ac:dyDescent="0.3">
      <c r="N24729" s="53"/>
    </row>
    <row r="24730" spans="14:14" x14ac:dyDescent="0.3">
      <c r="N24730" s="53"/>
    </row>
    <row r="24731" spans="14:14" x14ac:dyDescent="0.3">
      <c r="N24731" s="53"/>
    </row>
    <row r="24732" spans="14:14" x14ac:dyDescent="0.3">
      <c r="N24732" s="53"/>
    </row>
    <row r="24733" spans="14:14" x14ac:dyDescent="0.3">
      <c r="N24733" s="53"/>
    </row>
    <row r="24734" spans="14:14" x14ac:dyDescent="0.3">
      <c r="N24734" s="53"/>
    </row>
    <row r="24735" spans="14:14" x14ac:dyDescent="0.3">
      <c r="N24735" s="53"/>
    </row>
    <row r="24736" spans="14:14" x14ac:dyDescent="0.3">
      <c r="N24736" s="53"/>
    </row>
    <row r="24737" spans="14:14" x14ac:dyDescent="0.3">
      <c r="N24737" s="53"/>
    </row>
    <row r="24738" spans="14:14" x14ac:dyDescent="0.3">
      <c r="N24738" s="53"/>
    </row>
    <row r="24739" spans="14:14" x14ac:dyDescent="0.3">
      <c r="N24739" s="53"/>
    </row>
    <row r="24740" spans="14:14" x14ac:dyDescent="0.3">
      <c r="N24740" s="53"/>
    </row>
    <row r="24741" spans="14:14" x14ac:dyDescent="0.3">
      <c r="N24741" s="53"/>
    </row>
    <row r="24742" spans="14:14" x14ac:dyDescent="0.3">
      <c r="N24742" s="53"/>
    </row>
    <row r="24743" spans="14:14" x14ac:dyDescent="0.3">
      <c r="N24743" s="53"/>
    </row>
    <row r="24744" spans="14:14" x14ac:dyDescent="0.3">
      <c r="N24744" s="53"/>
    </row>
    <row r="24745" spans="14:14" x14ac:dyDescent="0.3">
      <c r="N24745" s="53"/>
    </row>
    <row r="24746" spans="14:14" x14ac:dyDescent="0.3">
      <c r="N24746" s="53"/>
    </row>
    <row r="24747" spans="14:14" x14ac:dyDescent="0.3">
      <c r="N24747" s="53"/>
    </row>
    <row r="24748" spans="14:14" x14ac:dyDescent="0.3">
      <c r="N24748" s="53"/>
    </row>
    <row r="24749" spans="14:14" x14ac:dyDescent="0.3">
      <c r="N24749" s="53"/>
    </row>
    <row r="24750" spans="14:14" x14ac:dyDescent="0.3">
      <c r="N24750" s="53"/>
    </row>
    <row r="24751" spans="14:14" x14ac:dyDescent="0.3">
      <c r="N24751" s="53"/>
    </row>
    <row r="24752" spans="14:14" x14ac:dyDescent="0.3">
      <c r="N24752" s="53"/>
    </row>
    <row r="24753" spans="14:14" x14ac:dyDescent="0.3">
      <c r="N24753" s="53"/>
    </row>
    <row r="24754" spans="14:14" x14ac:dyDescent="0.3">
      <c r="N24754" s="53"/>
    </row>
    <row r="24755" spans="14:14" x14ac:dyDescent="0.3">
      <c r="N24755" s="53"/>
    </row>
    <row r="24756" spans="14:14" x14ac:dyDescent="0.3">
      <c r="N24756" s="53"/>
    </row>
    <row r="24757" spans="14:14" x14ac:dyDescent="0.3">
      <c r="N24757" s="53"/>
    </row>
    <row r="24758" spans="14:14" x14ac:dyDescent="0.3">
      <c r="N24758" s="53"/>
    </row>
    <row r="24759" spans="14:14" x14ac:dyDescent="0.3">
      <c r="N24759" s="53"/>
    </row>
    <row r="24760" spans="14:14" x14ac:dyDescent="0.3">
      <c r="N24760" s="53"/>
    </row>
    <row r="24761" spans="14:14" x14ac:dyDescent="0.3">
      <c r="N24761" s="53"/>
    </row>
    <row r="24762" spans="14:14" x14ac:dyDescent="0.3">
      <c r="N24762" s="53"/>
    </row>
    <row r="24763" spans="14:14" x14ac:dyDescent="0.3">
      <c r="N24763" s="53"/>
    </row>
    <row r="24764" spans="14:14" x14ac:dyDescent="0.3">
      <c r="N24764" s="53"/>
    </row>
    <row r="24765" spans="14:14" x14ac:dyDescent="0.3">
      <c r="N24765" s="53"/>
    </row>
    <row r="24766" spans="14:14" x14ac:dyDescent="0.3">
      <c r="N24766" s="53"/>
    </row>
    <row r="24767" spans="14:14" x14ac:dyDescent="0.3">
      <c r="N24767" s="53"/>
    </row>
    <row r="24768" spans="14:14" x14ac:dyDescent="0.3">
      <c r="N24768" s="53"/>
    </row>
    <row r="24769" spans="14:14" x14ac:dyDescent="0.3">
      <c r="N24769" s="53"/>
    </row>
    <row r="24770" spans="14:14" x14ac:dyDescent="0.3">
      <c r="N24770" s="53"/>
    </row>
    <row r="24771" spans="14:14" x14ac:dyDescent="0.3">
      <c r="N24771" s="53"/>
    </row>
    <row r="24772" spans="14:14" x14ac:dyDescent="0.3">
      <c r="N24772" s="53"/>
    </row>
    <row r="24773" spans="14:14" x14ac:dyDescent="0.3">
      <c r="N24773" s="53"/>
    </row>
    <row r="24774" spans="14:14" x14ac:dyDescent="0.3">
      <c r="N24774" s="53"/>
    </row>
    <row r="24775" spans="14:14" x14ac:dyDescent="0.3">
      <c r="N24775" s="53"/>
    </row>
    <row r="24776" spans="14:14" x14ac:dyDescent="0.3">
      <c r="N24776" s="53"/>
    </row>
    <row r="24777" spans="14:14" x14ac:dyDescent="0.3">
      <c r="N24777" s="53"/>
    </row>
    <row r="24778" spans="14:14" x14ac:dyDescent="0.3">
      <c r="N24778" s="53"/>
    </row>
    <row r="24779" spans="14:14" x14ac:dyDescent="0.3">
      <c r="N24779" s="53"/>
    </row>
    <row r="24780" spans="14:14" x14ac:dyDescent="0.3">
      <c r="N24780" s="53"/>
    </row>
    <row r="24781" spans="14:14" x14ac:dyDescent="0.3">
      <c r="N24781" s="53"/>
    </row>
    <row r="24782" spans="14:14" x14ac:dyDescent="0.3">
      <c r="N24782" s="53"/>
    </row>
    <row r="24783" spans="14:14" x14ac:dyDescent="0.3">
      <c r="N24783" s="53"/>
    </row>
    <row r="24784" spans="14:14" x14ac:dyDescent="0.3">
      <c r="N24784" s="53"/>
    </row>
    <row r="24785" spans="14:14" x14ac:dyDescent="0.3">
      <c r="N24785" s="53"/>
    </row>
    <row r="24786" spans="14:14" x14ac:dyDescent="0.3">
      <c r="N24786" s="53"/>
    </row>
    <row r="24787" spans="14:14" x14ac:dyDescent="0.3">
      <c r="N24787" s="53"/>
    </row>
    <row r="24788" spans="14:14" x14ac:dyDescent="0.3">
      <c r="N24788" s="53"/>
    </row>
    <row r="24789" spans="14:14" x14ac:dyDescent="0.3">
      <c r="N24789" s="53"/>
    </row>
    <row r="24790" spans="14:14" x14ac:dyDescent="0.3">
      <c r="N24790" s="53"/>
    </row>
    <row r="24791" spans="14:14" x14ac:dyDescent="0.3">
      <c r="N24791" s="53"/>
    </row>
    <row r="24792" spans="14:14" x14ac:dyDescent="0.3">
      <c r="N24792" s="53"/>
    </row>
    <row r="24793" spans="14:14" x14ac:dyDescent="0.3">
      <c r="N24793" s="53"/>
    </row>
    <row r="24794" spans="14:14" x14ac:dyDescent="0.3">
      <c r="N24794" s="53"/>
    </row>
    <row r="24795" spans="14:14" x14ac:dyDescent="0.3">
      <c r="N24795" s="53"/>
    </row>
    <row r="24796" spans="14:14" x14ac:dyDescent="0.3">
      <c r="N24796" s="53"/>
    </row>
    <row r="24797" spans="14:14" x14ac:dyDescent="0.3">
      <c r="N24797" s="53"/>
    </row>
    <row r="24798" spans="14:14" x14ac:dyDescent="0.3">
      <c r="N24798" s="53"/>
    </row>
    <row r="24799" spans="14:14" x14ac:dyDescent="0.3">
      <c r="N24799" s="53"/>
    </row>
    <row r="24800" spans="14:14" x14ac:dyDescent="0.3">
      <c r="N24800" s="53"/>
    </row>
    <row r="24801" spans="14:14" x14ac:dyDescent="0.3">
      <c r="N24801" s="53"/>
    </row>
    <row r="24802" spans="14:14" x14ac:dyDescent="0.3">
      <c r="N24802" s="53"/>
    </row>
    <row r="24803" spans="14:14" x14ac:dyDescent="0.3">
      <c r="N24803" s="53"/>
    </row>
    <row r="24804" spans="14:14" x14ac:dyDescent="0.3">
      <c r="N24804" s="53"/>
    </row>
    <row r="24805" spans="14:14" x14ac:dyDescent="0.3">
      <c r="N24805" s="53"/>
    </row>
    <row r="24806" spans="14:14" x14ac:dyDescent="0.3">
      <c r="N24806" s="53"/>
    </row>
    <row r="24807" spans="14:14" x14ac:dyDescent="0.3">
      <c r="N24807" s="53"/>
    </row>
    <row r="24808" spans="14:14" x14ac:dyDescent="0.3">
      <c r="N24808" s="53"/>
    </row>
    <row r="24809" spans="14:14" x14ac:dyDescent="0.3">
      <c r="N24809" s="53"/>
    </row>
    <row r="24810" spans="14:14" x14ac:dyDescent="0.3">
      <c r="N24810" s="53"/>
    </row>
    <row r="24811" spans="14:14" x14ac:dyDescent="0.3">
      <c r="N24811" s="53"/>
    </row>
    <row r="24812" spans="14:14" x14ac:dyDescent="0.3">
      <c r="N24812" s="53"/>
    </row>
    <row r="24813" spans="14:14" x14ac:dyDescent="0.3">
      <c r="N24813" s="53"/>
    </row>
    <row r="24814" spans="14:14" x14ac:dyDescent="0.3">
      <c r="N24814" s="53"/>
    </row>
    <row r="24815" spans="14:14" x14ac:dyDescent="0.3">
      <c r="N24815" s="53"/>
    </row>
    <row r="24816" spans="14:14" x14ac:dyDescent="0.3">
      <c r="N24816" s="53"/>
    </row>
    <row r="24817" spans="14:14" x14ac:dyDescent="0.3">
      <c r="N24817" s="53"/>
    </row>
    <row r="24818" spans="14:14" x14ac:dyDescent="0.3">
      <c r="N24818" s="53"/>
    </row>
    <row r="24819" spans="14:14" x14ac:dyDescent="0.3">
      <c r="N24819" s="53"/>
    </row>
    <row r="24820" spans="14:14" x14ac:dyDescent="0.3">
      <c r="N24820" s="53"/>
    </row>
    <row r="24821" spans="14:14" x14ac:dyDescent="0.3">
      <c r="N24821" s="53"/>
    </row>
    <row r="24822" spans="14:14" x14ac:dyDescent="0.3">
      <c r="N24822" s="53"/>
    </row>
    <row r="24823" spans="14:14" x14ac:dyDescent="0.3">
      <c r="N24823" s="53"/>
    </row>
    <row r="24824" spans="14:14" x14ac:dyDescent="0.3">
      <c r="N24824" s="53"/>
    </row>
    <row r="24825" spans="14:14" x14ac:dyDescent="0.3">
      <c r="N24825" s="53"/>
    </row>
    <row r="24826" spans="14:14" x14ac:dyDescent="0.3">
      <c r="N24826" s="53"/>
    </row>
    <row r="24827" spans="14:14" x14ac:dyDescent="0.3">
      <c r="N24827" s="53"/>
    </row>
    <row r="24828" spans="14:14" x14ac:dyDescent="0.3">
      <c r="N24828" s="53"/>
    </row>
    <row r="24829" spans="14:14" x14ac:dyDescent="0.3">
      <c r="N24829" s="53"/>
    </row>
    <row r="24830" spans="14:14" x14ac:dyDescent="0.3">
      <c r="N24830" s="53"/>
    </row>
    <row r="24831" spans="14:14" x14ac:dyDescent="0.3">
      <c r="N24831" s="53"/>
    </row>
    <row r="24832" spans="14:14" x14ac:dyDescent="0.3">
      <c r="N24832" s="53"/>
    </row>
    <row r="24833" spans="14:14" x14ac:dyDescent="0.3">
      <c r="N24833" s="53"/>
    </row>
    <row r="24834" spans="14:14" x14ac:dyDescent="0.3">
      <c r="N24834" s="53"/>
    </row>
    <row r="24835" spans="14:14" x14ac:dyDescent="0.3">
      <c r="N24835" s="53"/>
    </row>
    <row r="24836" spans="14:14" x14ac:dyDescent="0.3">
      <c r="N24836" s="53"/>
    </row>
    <row r="24837" spans="14:14" x14ac:dyDescent="0.3">
      <c r="N24837" s="53"/>
    </row>
    <row r="24838" spans="14:14" x14ac:dyDescent="0.3">
      <c r="N24838" s="53"/>
    </row>
    <row r="24839" spans="14:14" x14ac:dyDescent="0.3">
      <c r="N24839" s="53"/>
    </row>
    <row r="24840" spans="14:14" x14ac:dyDescent="0.3">
      <c r="N24840" s="53"/>
    </row>
    <row r="24841" spans="14:14" x14ac:dyDescent="0.3">
      <c r="N24841" s="53"/>
    </row>
    <row r="24842" spans="14:14" x14ac:dyDescent="0.3">
      <c r="N24842" s="53"/>
    </row>
    <row r="24843" spans="14:14" x14ac:dyDescent="0.3">
      <c r="N24843" s="53"/>
    </row>
    <row r="24844" spans="14:14" x14ac:dyDescent="0.3">
      <c r="N24844" s="53"/>
    </row>
    <row r="24845" spans="14:14" x14ac:dyDescent="0.3">
      <c r="N24845" s="53"/>
    </row>
    <row r="24846" spans="14:14" x14ac:dyDescent="0.3">
      <c r="N24846" s="53"/>
    </row>
    <row r="24847" spans="14:14" x14ac:dyDescent="0.3">
      <c r="N24847" s="53"/>
    </row>
    <row r="24848" spans="14:14" x14ac:dyDescent="0.3">
      <c r="N24848" s="53"/>
    </row>
    <row r="24849" spans="14:14" x14ac:dyDescent="0.3">
      <c r="N24849" s="53"/>
    </row>
    <row r="24850" spans="14:14" x14ac:dyDescent="0.3">
      <c r="N24850" s="53"/>
    </row>
    <row r="24851" spans="14:14" x14ac:dyDescent="0.3">
      <c r="N24851" s="53"/>
    </row>
    <row r="24852" spans="14:14" x14ac:dyDescent="0.3">
      <c r="N24852" s="53"/>
    </row>
    <row r="24853" spans="14:14" x14ac:dyDescent="0.3">
      <c r="N24853" s="53"/>
    </row>
    <row r="24854" spans="14:14" x14ac:dyDescent="0.3">
      <c r="N24854" s="53"/>
    </row>
    <row r="24855" spans="14:14" x14ac:dyDescent="0.3">
      <c r="N24855" s="53"/>
    </row>
    <row r="24856" spans="14:14" x14ac:dyDescent="0.3">
      <c r="N24856" s="53"/>
    </row>
    <row r="24857" spans="14:14" x14ac:dyDescent="0.3">
      <c r="N24857" s="53"/>
    </row>
    <row r="24858" spans="14:14" x14ac:dyDescent="0.3">
      <c r="N24858" s="53"/>
    </row>
    <row r="24859" spans="14:14" x14ac:dyDescent="0.3">
      <c r="N24859" s="53"/>
    </row>
    <row r="24860" spans="14:14" x14ac:dyDescent="0.3">
      <c r="N24860" s="53"/>
    </row>
    <row r="24861" spans="14:14" x14ac:dyDescent="0.3">
      <c r="N24861" s="53"/>
    </row>
    <row r="24862" spans="14:14" x14ac:dyDescent="0.3">
      <c r="N24862" s="53"/>
    </row>
    <row r="24863" spans="14:14" x14ac:dyDescent="0.3">
      <c r="N24863" s="53"/>
    </row>
    <row r="24864" spans="14:14" x14ac:dyDescent="0.3">
      <c r="N24864" s="53"/>
    </row>
    <row r="24865" spans="14:14" x14ac:dyDescent="0.3">
      <c r="N24865" s="53"/>
    </row>
    <row r="24866" spans="14:14" x14ac:dyDescent="0.3">
      <c r="N24866" s="53"/>
    </row>
    <row r="24867" spans="14:14" x14ac:dyDescent="0.3">
      <c r="N24867" s="53"/>
    </row>
    <row r="24868" spans="14:14" x14ac:dyDescent="0.3">
      <c r="N24868" s="53"/>
    </row>
    <row r="24869" spans="14:14" x14ac:dyDescent="0.3">
      <c r="N24869" s="53"/>
    </row>
    <row r="24870" spans="14:14" x14ac:dyDescent="0.3">
      <c r="N24870" s="53"/>
    </row>
    <row r="24871" spans="14:14" x14ac:dyDescent="0.3">
      <c r="N24871" s="53"/>
    </row>
    <row r="24872" spans="14:14" x14ac:dyDescent="0.3">
      <c r="N24872" s="53"/>
    </row>
    <row r="24873" spans="14:14" x14ac:dyDescent="0.3">
      <c r="N24873" s="53"/>
    </row>
    <row r="24874" spans="14:14" x14ac:dyDescent="0.3">
      <c r="N24874" s="53"/>
    </row>
    <row r="24875" spans="14:14" x14ac:dyDescent="0.3">
      <c r="N24875" s="53"/>
    </row>
    <row r="24876" spans="14:14" x14ac:dyDescent="0.3">
      <c r="N24876" s="53"/>
    </row>
    <row r="24877" spans="14:14" x14ac:dyDescent="0.3">
      <c r="N24877" s="53"/>
    </row>
    <row r="24878" spans="14:14" x14ac:dyDescent="0.3">
      <c r="N24878" s="53"/>
    </row>
    <row r="24879" spans="14:14" x14ac:dyDescent="0.3">
      <c r="N24879" s="53"/>
    </row>
    <row r="24880" spans="14:14" x14ac:dyDescent="0.3">
      <c r="N24880" s="53"/>
    </row>
    <row r="24881" spans="14:14" x14ac:dyDescent="0.3">
      <c r="N24881" s="53"/>
    </row>
    <row r="24882" spans="14:14" x14ac:dyDescent="0.3">
      <c r="N24882" s="53"/>
    </row>
    <row r="24883" spans="14:14" x14ac:dyDescent="0.3">
      <c r="N24883" s="53"/>
    </row>
    <row r="24884" spans="14:14" x14ac:dyDescent="0.3">
      <c r="N24884" s="53"/>
    </row>
    <row r="24885" spans="14:14" x14ac:dyDescent="0.3">
      <c r="N24885" s="53"/>
    </row>
    <row r="24886" spans="14:14" x14ac:dyDescent="0.3">
      <c r="N24886" s="53"/>
    </row>
    <row r="24887" spans="14:14" x14ac:dyDescent="0.3">
      <c r="N24887" s="53"/>
    </row>
    <row r="24888" spans="14:14" x14ac:dyDescent="0.3">
      <c r="N24888" s="53"/>
    </row>
    <row r="24889" spans="14:14" x14ac:dyDescent="0.3">
      <c r="N24889" s="53"/>
    </row>
    <row r="24890" spans="14:14" x14ac:dyDescent="0.3">
      <c r="N24890" s="53"/>
    </row>
    <row r="24891" spans="14:14" x14ac:dyDescent="0.3">
      <c r="N24891" s="53"/>
    </row>
    <row r="24892" spans="14:14" x14ac:dyDescent="0.3">
      <c r="N24892" s="53"/>
    </row>
    <row r="24893" spans="14:14" x14ac:dyDescent="0.3">
      <c r="N24893" s="53"/>
    </row>
    <row r="24894" spans="14:14" x14ac:dyDescent="0.3">
      <c r="N24894" s="53"/>
    </row>
    <row r="24895" spans="14:14" x14ac:dyDescent="0.3">
      <c r="N24895" s="53"/>
    </row>
    <row r="24896" spans="14:14" x14ac:dyDescent="0.3">
      <c r="N24896" s="53"/>
    </row>
    <row r="24897" spans="14:14" x14ac:dyDescent="0.3">
      <c r="N24897" s="53"/>
    </row>
    <row r="24898" spans="14:14" x14ac:dyDescent="0.3">
      <c r="N24898" s="53"/>
    </row>
    <row r="24899" spans="14:14" x14ac:dyDescent="0.3">
      <c r="N24899" s="53"/>
    </row>
    <row r="24900" spans="14:14" x14ac:dyDescent="0.3">
      <c r="N24900" s="53"/>
    </row>
    <row r="24901" spans="14:14" x14ac:dyDescent="0.3">
      <c r="N24901" s="53"/>
    </row>
    <row r="24902" spans="14:14" x14ac:dyDescent="0.3">
      <c r="N24902" s="53"/>
    </row>
    <row r="24903" spans="14:14" x14ac:dyDescent="0.3">
      <c r="N24903" s="53"/>
    </row>
    <row r="24904" spans="14:14" x14ac:dyDescent="0.3">
      <c r="N24904" s="53"/>
    </row>
    <row r="24905" spans="14:14" x14ac:dyDescent="0.3">
      <c r="N24905" s="53"/>
    </row>
    <row r="24906" spans="14:14" x14ac:dyDescent="0.3">
      <c r="N24906" s="53"/>
    </row>
    <row r="24907" spans="14:14" x14ac:dyDescent="0.3">
      <c r="N24907" s="53"/>
    </row>
    <row r="24908" spans="14:14" x14ac:dyDescent="0.3">
      <c r="N24908" s="53"/>
    </row>
    <row r="24909" spans="14:14" x14ac:dyDescent="0.3">
      <c r="N24909" s="53"/>
    </row>
    <row r="24910" spans="14:14" x14ac:dyDescent="0.3">
      <c r="N24910" s="53"/>
    </row>
    <row r="24911" spans="14:14" x14ac:dyDescent="0.3">
      <c r="N24911" s="53"/>
    </row>
    <row r="24912" spans="14:14" x14ac:dyDescent="0.3">
      <c r="N24912" s="53"/>
    </row>
    <row r="24913" spans="14:14" x14ac:dyDescent="0.3">
      <c r="N24913" s="53"/>
    </row>
    <row r="24914" spans="14:14" x14ac:dyDescent="0.3">
      <c r="N24914" s="53"/>
    </row>
    <row r="24915" spans="14:14" x14ac:dyDescent="0.3">
      <c r="N24915" s="53"/>
    </row>
    <row r="24916" spans="14:14" x14ac:dyDescent="0.3">
      <c r="N24916" s="53"/>
    </row>
    <row r="24917" spans="14:14" x14ac:dyDescent="0.3">
      <c r="N24917" s="53"/>
    </row>
    <row r="24918" spans="14:14" x14ac:dyDescent="0.3">
      <c r="N24918" s="53"/>
    </row>
    <row r="24919" spans="14:14" x14ac:dyDescent="0.3">
      <c r="N24919" s="53"/>
    </row>
    <row r="24920" spans="14:14" x14ac:dyDescent="0.3">
      <c r="N24920" s="53"/>
    </row>
    <row r="24921" spans="14:14" x14ac:dyDescent="0.3">
      <c r="N24921" s="53"/>
    </row>
    <row r="24922" spans="14:14" x14ac:dyDescent="0.3">
      <c r="N24922" s="53"/>
    </row>
    <row r="24923" spans="14:14" x14ac:dyDescent="0.3">
      <c r="N24923" s="53"/>
    </row>
    <row r="24924" spans="14:14" x14ac:dyDescent="0.3">
      <c r="N24924" s="53"/>
    </row>
    <row r="24925" spans="14:14" x14ac:dyDescent="0.3">
      <c r="N24925" s="53"/>
    </row>
    <row r="24926" spans="14:14" x14ac:dyDescent="0.3">
      <c r="N24926" s="53"/>
    </row>
    <row r="24927" spans="14:14" x14ac:dyDescent="0.3">
      <c r="N24927" s="53"/>
    </row>
    <row r="24928" spans="14:14" x14ac:dyDescent="0.3">
      <c r="N24928" s="53"/>
    </row>
    <row r="24929" spans="14:14" x14ac:dyDescent="0.3">
      <c r="N24929" s="53"/>
    </row>
    <row r="24930" spans="14:14" x14ac:dyDescent="0.3">
      <c r="N24930" s="53"/>
    </row>
    <row r="24931" spans="14:14" x14ac:dyDescent="0.3">
      <c r="N24931" s="53"/>
    </row>
    <row r="24932" spans="14:14" x14ac:dyDescent="0.3">
      <c r="N24932" s="53"/>
    </row>
    <row r="24933" spans="14:14" x14ac:dyDescent="0.3">
      <c r="N24933" s="53"/>
    </row>
    <row r="24934" spans="14:14" x14ac:dyDescent="0.3">
      <c r="N24934" s="53"/>
    </row>
    <row r="24935" spans="14:14" x14ac:dyDescent="0.3">
      <c r="N24935" s="53"/>
    </row>
    <row r="24936" spans="14:14" x14ac:dyDescent="0.3">
      <c r="N24936" s="53"/>
    </row>
    <row r="24937" spans="14:14" x14ac:dyDescent="0.3">
      <c r="N24937" s="53"/>
    </row>
    <row r="24938" spans="14:14" x14ac:dyDescent="0.3">
      <c r="N24938" s="53"/>
    </row>
    <row r="24939" spans="14:14" x14ac:dyDescent="0.3">
      <c r="N24939" s="53"/>
    </row>
    <row r="24940" spans="14:14" x14ac:dyDescent="0.3">
      <c r="N24940" s="53"/>
    </row>
    <row r="24941" spans="14:14" x14ac:dyDescent="0.3">
      <c r="N24941" s="53"/>
    </row>
    <row r="24942" spans="14:14" x14ac:dyDescent="0.3">
      <c r="N24942" s="53"/>
    </row>
    <row r="24943" spans="14:14" x14ac:dyDescent="0.3">
      <c r="N24943" s="53"/>
    </row>
    <row r="24944" spans="14:14" x14ac:dyDescent="0.3">
      <c r="N24944" s="53"/>
    </row>
    <row r="24945" spans="14:14" x14ac:dyDescent="0.3">
      <c r="N24945" s="53"/>
    </row>
    <row r="24946" spans="14:14" x14ac:dyDescent="0.3">
      <c r="N24946" s="53"/>
    </row>
    <row r="24947" spans="14:14" x14ac:dyDescent="0.3">
      <c r="N24947" s="53"/>
    </row>
    <row r="24948" spans="14:14" x14ac:dyDescent="0.3">
      <c r="N24948" s="53"/>
    </row>
    <row r="24949" spans="14:14" x14ac:dyDescent="0.3">
      <c r="N24949" s="53"/>
    </row>
    <row r="24950" spans="14:14" x14ac:dyDescent="0.3">
      <c r="N24950" s="53"/>
    </row>
    <row r="24951" spans="14:14" x14ac:dyDescent="0.3">
      <c r="N24951" s="53"/>
    </row>
    <row r="24952" spans="14:14" x14ac:dyDescent="0.3">
      <c r="N24952" s="53"/>
    </row>
    <row r="24953" spans="14:14" x14ac:dyDescent="0.3">
      <c r="N24953" s="53"/>
    </row>
    <row r="24954" spans="14:14" x14ac:dyDescent="0.3">
      <c r="N24954" s="53"/>
    </row>
    <row r="24955" spans="14:14" x14ac:dyDescent="0.3">
      <c r="N24955" s="53"/>
    </row>
    <row r="24956" spans="14:14" x14ac:dyDescent="0.3">
      <c r="N24956" s="53"/>
    </row>
    <row r="24957" spans="14:14" x14ac:dyDescent="0.3">
      <c r="N24957" s="53"/>
    </row>
    <row r="24958" spans="14:14" x14ac:dyDescent="0.3">
      <c r="N24958" s="53"/>
    </row>
    <row r="24959" spans="14:14" x14ac:dyDescent="0.3">
      <c r="N24959" s="53"/>
    </row>
    <row r="24960" spans="14:14" x14ac:dyDescent="0.3">
      <c r="N24960" s="53"/>
    </row>
    <row r="24961" spans="14:14" x14ac:dyDescent="0.3">
      <c r="N24961" s="53"/>
    </row>
    <row r="24962" spans="14:14" x14ac:dyDescent="0.3">
      <c r="N24962" s="53"/>
    </row>
    <row r="24963" spans="14:14" x14ac:dyDescent="0.3">
      <c r="N24963" s="53"/>
    </row>
    <row r="24964" spans="14:14" x14ac:dyDescent="0.3">
      <c r="N24964" s="53"/>
    </row>
    <row r="24965" spans="14:14" x14ac:dyDescent="0.3">
      <c r="N24965" s="53"/>
    </row>
    <row r="24966" spans="14:14" x14ac:dyDescent="0.3">
      <c r="N24966" s="53"/>
    </row>
    <row r="24967" spans="14:14" x14ac:dyDescent="0.3">
      <c r="N24967" s="53"/>
    </row>
    <row r="24968" spans="14:14" x14ac:dyDescent="0.3">
      <c r="N24968" s="53"/>
    </row>
    <row r="24969" spans="14:14" x14ac:dyDescent="0.3">
      <c r="N24969" s="53"/>
    </row>
    <row r="24970" spans="14:14" x14ac:dyDescent="0.3">
      <c r="N24970" s="53"/>
    </row>
    <row r="24971" spans="14:14" x14ac:dyDescent="0.3">
      <c r="N24971" s="53"/>
    </row>
    <row r="24972" spans="14:14" x14ac:dyDescent="0.3">
      <c r="N24972" s="53"/>
    </row>
    <row r="24973" spans="14:14" x14ac:dyDescent="0.3">
      <c r="N24973" s="53"/>
    </row>
    <row r="24974" spans="14:14" x14ac:dyDescent="0.3">
      <c r="N24974" s="53"/>
    </row>
    <row r="24975" spans="14:14" x14ac:dyDescent="0.3">
      <c r="N24975" s="53"/>
    </row>
    <row r="24976" spans="14:14" x14ac:dyDescent="0.3">
      <c r="N24976" s="53"/>
    </row>
    <row r="24977" spans="14:14" x14ac:dyDescent="0.3">
      <c r="N24977" s="53"/>
    </row>
    <row r="24978" spans="14:14" x14ac:dyDescent="0.3">
      <c r="N24978" s="53"/>
    </row>
    <row r="24979" spans="14:14" x14ac:dyDescent="0.3">
      <c r="N24979" s="53"/>
    </row>
    <row r="24980" spans="14:14" x14ac:dyDescent="0.3">
      <c r="N24980" s="53"/>
    </row>
    <row r="24981" spans="14:14" x14ac:dyDescent="0.3">
      <c r="N24981" s="53"/>
    </row>
    <row r="24982" spans="14:14" x14ac:dyDescent="0.3">
      <c r="N24982" s="53"/>
    </row>
    <row r="24983" spans="14:14" x14ac:dyDescent="0.3">
      <c r="N24983" s="53"/>
    </row>
    <row r="24984" spans="14:14" x14ac:dyDescent="0.3">
      <c r="N24984" s="53"/>
    </row>
    <row r="24985" spans="14:14" x14ac:dyDescent="0.3">
      <c r="N24985" s="53"/>
    </row>
    <row r="24986" spans="14:14" x14ac:dyDescent="0.3">
      <c r="N24986" s="53"/>
    </row>
    <row r="24987" spans="14:14" x14ac:dyDescent="0.3">
      <c r="N24987" s="53"/>
    </row>
    <row r="24988" spans="14:14" x14ac:dyDescent="0.3">
      <c r="N24988" s="53"/>
    </row>
    <row r="24989" spans="14:14" x14ac:dyDescent="0.3">
      <c r="N24989" s="53"/>
    </row>
    <row r="24990" spans="14:14" x14ac:dyDescent="0.3">
      <c r="N24990" s="53"/>
    </row>
    <row r="24991" spans="14:14" x14ac:dyDescent="0.3">
      <c r="N24991" s="53"/>
    </row>
    <row r="24992" spans="14:14" x14ac:dyDescent="0.3">
      <c r="N24992" s="53"/>
    </row>
    <row r="24993" spans="14:14" x14ac:dyDescent="0.3">
      <c r="N24993" s="53"/>
    </row>
    <row r="24994" spans="14:14" x14ac:dyDescent="0.3">
      <c r="N24994" s="53"/>
    </row>
    <row r="24995" spans="14:14" x14ac:dyDescent="0.3">
      <c r="N24995" s="53"/>
    </row>
    <row r="24996" spans="14:14" x14ac:dyDescent="0.3">
      <c r="N24996" s="53"/>
    </row>
    <row r="24997" spans="14:14" x14ac:dyDescent="0.3">
      <c r="N24997" s="53"/>
    </row>
    <row r="24998" spans="14:14" x14ac:dyDescent="0.3">
      <c r="N24998" s="53"/>
    </row>
    <row r="24999" spans="14:14" x14ac:dyDescent="0.3">
      <c r="N24999" s="53"/>
    </row>
    <row r="25000" spans="14:14" x14ac:dyDescent="0.3">
      <c r="N25000" s="53"/>
    </row>
    <row r="25001" spans="14:14" x14ac:dyDescent="0.3">
      <c r="N25001" s="53"/>
    </row>
    <row r="25002" spans="14:14" x14ac:dyDescent="0.3">
      <c r="N25002" s="53"/>
    </row>
    <row r="25003" spans="14:14" x14ac:dyDescent="0.3">
      <c r="N25003" s="53"/>
    </row>
    <row r="25004" spans="14:14" x14ac:dyDescent="0.3">
      <c r="N25004" s="53"/>
    </row>
    <row r="25005" spans="14:14" x14ac:dyDescent="0.3">
      <c r="N25005" s="53"/>
    </row>
    <row r="25006" spans="14:14" x14ac:dyDescent="0.3">
      <c r="N25006" s="53"/>
    </row>
    <row r="25007" spans="14:14" x14ac:dyDescent="0.3">
      <c r="N25007" s="53"/>
    </row>
    <row r="25008" spans="14:14" x14ac:dyDescent="0.3">
      <c r="N25008" s="53"/>
    </row>
    <row r="25009" spans="14:14" x14ac:dyDescent="0.3">
      <c r="N25009" s="53"/>
    </row>
    <row r="25010" spans="14:14" x14ac:dyDescent="0.3">
      <c r="N25010" s="53"/>
    </row>
    <row r="25011" spans="14:14" x14ac:dyDescent="0.3">
      <c r="N25011" s="53"/>
    </row>
    <row r="25012" spans="14:14" x14ac:dyDescent="0.3">
      <c r="N25012" s="53"/>
    </row>
    <row r="25013" spans="14:14" x14ac:dyDescent="0.3">
      <c r="N25013" s="53"/>
    </row>
    <row r="25014" spans="14:14" x14ac:dyDescent="0.3">
      <c r="N25014" s="53"/>
    </row>
    <row r="25015" spans="14:14" x14ac:dyDescent="0.3">
      <c r="N25015" s="53"/>
    </row>
    <row r="25016" spans="14:14" x14ac:dyDescent="0.3">
      <c r="N25016" s="53"/>
    </row>
    <row r="25017" spans="14:14" x14ac:dyDescent="0.3">
      <c r="N25017" s="53"/>
    </row>
    <row r="25018" spans="14:14" x14ac:dyDescent="0.3">
      <c r="N25018" s="53"/>
    </row>
    <row r="25019" spans="14:14" x14ac:dyDescent="0.3">
      <c r="N25019" s="53"/>
    </row>
    <row r="25020" spans="14:14" x14ac:dyDescent="0.3">
      <c r="N25020" s="53"/>
    </row>
    <row r="25021" spans="14:14" x14ac:dyDescent="0.3">
      <c r="N25021" s="53"/>
    </row>
    <row r="25022" spans="14:14" x14ac:dyDescent="0.3">
      <c r="N25022" s="53"/>
    </row>
    <row r="25023" spans="14:14" x14ac:dyDescent="0.3">
      <c r="N25023" s="53"/>
    </row>
    <row r="25024" spans="14:14" x14ac:dyDescent="0.3">
      <c r="N25024" s="53"/>
    </row>
    <row r="25025" spans="14:14" x14ac:dyDescent="0.3">
      <c r="N25025" s="53"/>
    </row>
    <row r="25026" spans="14:14" x14ac:dyDescent="0.3">
      <c r="N25026" s="53"/>
    </row>
    <row r="25027" spans="14:14" x14ac:dyDescent="0.3">
      <c r="N25027" s="53"/>
    </row>
    <row r="25028" spans="14:14" x14ac:dyDescent="0.3">
      <c r="N25028" s="53"/>
    </row>
    <row r="25029" spans="14:14" x14ac:dyDescent="0.3">
      <c r="N25029" s="53"/>
    </row>
    <row r="25030" spans="14:14" x14ac:dyDescent="0.3">
      <c r="N25030" s="53"/>
    </row>
    <row r="25031" spans="14:14" x14ac:dyDescent="0.3">
      <c r="N25031" s="53"/>
    </row>
    <row r="25032" spans="14:14" x14ac:dyDescent="0.3">
      <c r="N25032" s="53"/>
    </row>
    <row r="25033" spans="14:14" x14ac:dyDescent="0.3">
      <c r="N25033" s="53"/>
    </row>
    <row r="25034" spans="14:14" x14ac:dyDescent="0.3">
      <c r="N25034" s="53"/>
    </row>
    <row r="25035" spans="14:14" x14ac:dyDescent="0.3">
      <c r="N25035" s="53"/>
    </row>
    <row r="25036" spans="14:14" x14ac:dyDescent="0.3">
      <c r="N25036" s="53"/>
    </row>
    <row r="25037" spans="14:14" x14ac:dyDescent="0.3">
      <c r="N25037" s="53"/>
    </row>
    <row r="25038" spans="14:14" x14ac:dyDescent="0.3">
      <c r="N25038" s="53"/>
    </row>
    <row r="25039" spans="14:14" x14ac:dyDescent="0.3">
      <c r="N25039" s="53"/>
    </row>
    <row r="25040" spans="14:14" x14ac:dyDescent="0.3">
      <c r="N25040" s="53"/>
    </row>
    <row r="25041" spans="14:14" x14ac:dyDescent="0.3">
      <c r="N25041" s="53"/>
    </row>
    <row r="25042" spans="14:14" x14ac:dyDescent="0.3">
      <c r="N25042" s="53"/>
    </row>
    <row r="25043" spans="14:14" x14ac:dyDescent="0.3">
      <c r="N25043" s="53"/>
    </row>
    <row r="25044" spans="14:14" x14ac:dyDescent="0.3">
      <c r="N25044" s="53"/>
    </row>
    <row r="25045" spans="14:14" x14ac:dyDescent="0.3">
      <c r="N25045" s="53"/>
    </row>
    <row r="25046" spans="14:14" x14ac:dyDescent="0.3">
      <c r="N25046" s="53"/>
    </row>
    <row r="25047" spans="14:14" x14ac:dyDescent="0.3">
      <c r="N25047" s="53"/>
    </row>
    <row r="25048" spans="14:14" x14ac:dyDescent="0.3">
      <c r="N25048" s="53"/>
    </row>
    <row r="25049" spans="14:14" x14ac:dyDescent="0.3">
      <c r="N25049" s="53"/>
    </row>
    <row r="25050" spans="14:14" x14ac:dyDescent="0.3">
      <c r="N25050" s="53"/>
    </row>
    <row r="25051" spans="14:14" x14ac:dyDescent="0.3">
      <c r="N25051" s="53"/>
    </row>
    <row r="25052" spans="14:14" x14ac:dyDescent="0.3">
      <c r="N25052" s="53"/>
    </row>
    <row r="25053" spans="14:14" x14ac:dyDescent="0.3">
      <c r="N25053" s="53"/>
    </row>
    <row r="25054" spans="14:14" x14ac:dyDescent="0.3">
      <c r="N25054" s="53"/>
    </row>
    <row r="25055" spans="14:14" x14ac:dyDescent="0.3">
      <c r="N25055" s="53"/>
    </row>
    <row r="25056" spans="14:14" x14ac:dyDescent="0.3">
      <c r="N25056" s="53"/>
    </row>
    <row r="25057" spans="14:14" x14ac:dyDescent="0.3">
      <c r="N25057" s="53"/>
    </row>
    <row r="25058" spans="14:14" x14ac:dyDescent="0.3">
      <c r="N25058" s="53"/>
    </row>
    <row r="25059" spans="14:14" x14ac:dyDescent="0.3">
      <c r="N25059" s="53"/>
    </row>
    <row r="25060" spans="14:14" x14ac:dyDescent="0.3">
      <c r="N25060" s="53"/>
    </row>
    <row r="25061" spans="14:14" x14ac:dyDescent="0.3">
      <c r="N25061" s="53"/>
    </row>
    <row r="25062" spans="14:14" x14ac:dyDescent="0.3">
      <c r="N25062" s="53"/>
    </row>
    <row r="25063" spans="14:14" x14ac:dyDescent="0.3">
      <c r="N25063" s="53"/>
    </row>
    <row r="25064" spans="14:14" x14ac:dyDescent="0.3">
      <c r="N25064" s="53"/>
    </row>
    <row r="25065" spans="14:14" x14ac:dyDescent="0.3">
      <c r="N25065" s="53"/>
    </row>
    <row r="25066" spans="14:14" x14ac:dyDescent="0.3">
      <c r="N25066" s="53"/>
    </row>
    <row r="25067" spans="14:14" x14ac:dyDescent="0.3">
      <c r="N25067" s="53"/>
    </row>
    <row r="25068" spans="14:14" x14ac:dyDescent="0.3">
      <c r="N25068" s="53"/>
    </row>
    <row r="25069" spans="14:14" x14ac:dyDescent="0.3">
      <c r="N25069" s="53"/>
    </row>
    <row r="25070" spans="14:14" x14ac:dyDescent="0.3">
      <c r="N25070" s="53"/>
    </row>
    <row r="25071" spans="14:14" x14ac:dyDescent="0.3">
      <c r="N25071" s="53"/>
    </row>
    <row r="25072" spans="14:14" x14ac:dyDescent="0.3">
      <c r="N25072" s="53"/>
    </row>
    <row r="25073" spans="14:14" x14ac:dyDescent="0.3">
      <c r="N25073" s="53"/>
    </row>
    <row r="25074" spans="14:14" x14ac:dyDescent="0.3">
      <c r="N25074" s="53"/>
    </row>
    <row r="25075" spans="14:14" x14ac:dyDescent="0.3">
      <c r="N25075" s="53"/>
    </row>
    <row r="25076" spans="14:14" x14ac:dyDescent="0.3">
      <c r="N25076" s="53"/>
    </row>
    <row r="25077" spans="14:14" x14ac:dyDescent="0.3">
      <c r="N25077" s="53"/>
    </row>
    <row r="25078" spans="14:14" x14ac:dyDescent="0.3">
      <c r="N25078" s="53"/>
    </row>
    <row r="25079" spans="14:14" x14ac:dyDescent="0.3">
      <c r="N25079" s="53"/>
    </row>
    <row r="25080" spans="14:14" x14ac:dyDescent="0.3">
      <c r="N25080" s="53"/>
    </row>
    <row r="25081" spans="14:14" x14ac:dyDescent="0.3">
      <c r="N25081" s="53"/>
    </row>
    <row r="25082" spans="14:14" x14ac:dyDescent="0.3">
      <c r="N25082" s="53"/>
    </row>
    <row r="25083" spans="14:14" x14ac:dyDescent="0.3">
      <c r="N25083" s="53"/>
    </row>
    <row r="25084" spans="14:14" x14ac:dyDescent="0.3">
      <c r="N25084" s="53"/>
    </row>
    <row r="25085" spans="14:14" x14ac:dyDescent="0.3">
      <c r="N25085" s="53"/>
    </row>
    <row r="25086" spans="14:14" x14ac:dyDescent="0.3">
      <c r="N25086" s="53"/>
    </row>
    <row r="25087" spans="14:14" x14ac:dyDescent="0.3">
      <c r="N25087" s="53"/>
    </row>
    <row r="25088" spans="14:14" x14ac:dyDescent="0.3">
      <c r="N25088" s="53"/>
    </row>
    <row r="25089" spans="14:14" x14ac:dyDescent="0.3">
      <c r="N25089" s="53"/>
    </row>
    <row r="25090" spans="14:14" x14ac:dyDescent="0.3">
      <c r="N25090" s="53"/>
    </row>
    <row r="25091" spans="14:14" x14ac:dyDescent="0.3">
      <c r="N25091" s="53"/>
    </row>
    <row r="25092" spans="14:14" x14ac:dyDescent="0.3">
      <c r="N25092" s="53"/>
    </row>
    <row r="25093" spans="14:14" x14ac:dyDescent="0.3">
      <c r="N25093" s="53"/>
    </row>
    <row r="25094" spans="14:14" x14ac:dyDescent="0.3">
      <c r="N25094" s="53"/>
    </row>
    <row r="25095" spans="14:14" x14ac:dyDescent="0.3">
      <c r="N25095" s="53"/>
    </row>
    <row r="25096" spans="14:14" x14ac:dyDescent="0.3">
      <c r="N25096" s="53"/>
    </row>
    <row r="25097" spans="14:14" x14ac:dyDescent="0.3">
      <c r="N25097" s="53"/>
    </row>
    <row r="25098" spans="14:14" x14ac:dyDescent="0.3">
      <c r="N25098" s="53"/>
    </row>
    <row r="25099" spans="14:14" x14ac:dyDescent="0.3">
      <c r="N25099" s="53"/>
    </row>
    <row r="25100" spans="14:14" x14ac:dyDescent="0.3">
      <c r="N25100" s="53"/>
    </row>
    <row r="25101" spans="14:14" x14ac:dyDescent="0.3">
      <c r="N25101" s="53"/>
    </row>
    <row r="25102" spans="14:14" x14ac:dyDescent="0.3">
      <c r="N25102" s="53"/>
    </row>
    <row r="25103" spans="14:14" x14ac:dyDescent="0.3">
      <c r="N25103" s="53"/>
    </row>
    <row r="25104" spans="14:14" x14ac:dyDescent="0.3">
      <c r="N25104" s="53"/>
    </row>
    <row r="25105" spans="14:14" x14ac:dyDescent="0.3">
      <c r="N25105" s="53"/>
    </row>
    <row r="25106" spans="14:14" x14ac:dyDescent="0.3">
      <c r="N25106" s="53"/>
    </row>
    <row r="25107" spans="14:14" x14ac:dyDescent="0.3">
      <c r="N25107" s="53"/>
    </row>
    <row r="25108" spans="14:14" x14ac:dyDescent="0.3">
      <c r="N25108" s="53"/>
    </row>
    <row r="25109" spans="14:14" x14ac:dyDescent="0.3">
      <c r="N25109" s="53"/>
    </row>
    <row r="25110" spans="14:14" x14ac:dyDescent="0.3">
      <c r="N25110" s="53"/>
    </row>
    <row r="25111" spans="14:14" x14ac:dyDescent="0.3">
      <c r="N25111" s="53"/>
    </row>
    <row r="25112" spans="14:14" x14ac:dyDescent="0.3">
      <c r="N25112" s="53"/>
    </row>
    <row r="25113" spans="14:14" x14ac:dyDescent="0.3">
      <c r="N25113" s="53"/>
    </row>
    <row r="25114" spans="14:14" x14ac:dyDescent="0.3">
      <c r="N25114" s="53"/>
    </row>
    <row r="25115" spans="14:14" x14ac:dyDescent="0.3">
      <c r="N25115" s="53"/>
    </row>
    <row r="25116" spans="14:14" x14ac:dyDescent="0.3">
      <c r="N25116" s="53"/>
    </row>
    <row r="25117" spans="14:14" x14ac:dyDescent="0.3">
      <c r="N25117" s="53"/>
    </row>
    <row r="25118" spans="14:14" x14ac:dyDescent="0.3">
      <c r="N25118" s="53"/>
    </row>
    <row r="25119" spans="14:14" x14ac:dyDescent="0.3">
      <c r="N25119" s="53"/>
    </row>
    <row r="25120" spans="14:14" x14ac:dyDescent="0.3">
      <c r="N25120" s="53"/>
    </row>
    <row r="25121" spans="14:14" x14ac:dyDescent="0.3">
      <c r="N25121" s="53"/>
    </row>
    <row r="25122" spans="14:14" x14ac:dyDescent="0.3">
      <c r="N25122" s="53"/>
    </row>
    <row r="25123" spans="14:14" x14ac:dyDescent="0.3">
      <c r="N25123" s="53"/>
    </row>
    <row r="25124" spans="14:14" x14ac:dyDescent="0.3">
      <c r="N25124" s="53"/>
    </row>
    <row r="25125" spans="14:14" x14ac:dyDescent="0.3">
      <c r="N25125" s="53"/>
    </row>
    <row r="25126" spans="14:14" x14ac:dyDescent="0.3">
      <c r="N25126" s="53"/>
    </row>
    <row r="25127" spans="14:14" x14ac:dyDescent="0.3">
      <c r="N25127" s="53"/>
    </row>
    <row r="25128" spans="14:14" x14ac:dyDescent="0.3">
      <c r="N25128" s="53"/>
    </row>
    <row r="25129" spans="14:14" x14ac:dyDescent="0.3">
      <c r="N25129" s="53"/>
    </row>
    <row r="25130" spans="14:14" x14ac:dyDescent="0.3">
      <c r="N25130" s="53"/>
    </row>
    <row r="25131" spans="14:14" x14ac:dyDescent="0.3">
      <c r="N25131" s="53"/>
    </row>
    <row r="25132" spans="14:14" x14ac:dyDescent="0.3">
      <c r="N25132" s="53"/>
    </row>
    <row r="25133" spans="14:14" x14ac:dyDescent="0.3">
      <c r="N25133" s="53"/>
    </row>
    <row r="25134" spans="14:14" x14ac:dyDescent="0.3">
      <c r="N25134" s="53"/>
    </row>
    <row r="25135" spans="14:14" x14ac:dyDescent="0.3">
      <c r="N25135" s="53"/>
    </row>
    <row r="25136" spans="14:14" x14ac:dyDescent="0.3">
      <c r="N25136" s="53"/>
    </row>
    <row r="25137" spans="14:14" x14ac:dyDescent="0.3">
      <c r="N25137" s="53"/>
    </row>
    <row r="25138" spans="14:14" x14ac:dyDescent="0.3">
      <c r="N25138" s="53"/>
    </row>
    <row r="25139" spans="14:14" x14ac:dyDescent="0.3">
      <c r="N25139" s="53"/>
    </row>
    <row r="25140" spans="14:14" x14ac:dyDescent="0.3">
      <c r="N25140" s="53"/>
    </row>
    <row r="25141" spans="14:14" x14ac:dyDescent="0.3">
      <c r="N25141" s="53"/>
    </row>
    <row r="25142" spans="14:14" x14ac:dyDescent="0.3">
      <c r="N25142" s="53"/>
    </row>
    <row r="25143" spans="14:14" x14ac:dyDescent="0.3">
      <c r="N25143" s="53"/>
    </row>
    <row r="25144" spans="14:14" x14ac:dyDescent="0.3">
      <c r="N25144" s="53"/>
    </row>
    <row r="25145" spans="14:14" x14ac:dyDescent="0.3">
      <c r="N25145" s="53"/>
    </row>
    <row r="25146" spans="14:14" x14ac:dyDescent="0.3">
      <c r="N25146" s="53"/>
    </row>
    <row r="25147" spans="14:14" x14ac:dyDescent="0.3">
      <c r="N25147" s="53"/>
    </row>
    <row r="25148" spans="14:14" x14ac:dyDescent="0.3">
      <c r="N25148" s="53"/>
    </row>
    <row r="25149" spans="14:14" x14ac:dyDescent="0.3">
      <c r="N25149" s="53"/>
    </row>
    <row r="25150" spans="14:14" x14ac:dyDescent="0.3">
      <c r="N25150" s="53"/>
    </row>
    <row r="25151" spans="14:14" x14ac:dyDescent="0.3">
      <c r="N25151" s="53"/>
    </row>
    <row r="25152" spans="14:14" x14ac:dyDescent="0.3">
      <c r="N25152" s="53"/>
    </row>
    <row r="25153" spans="14:14" x14ac:dyDescent="0.3">
      <c r="N25153" s="53"/>
    </row>
    <row r="25154" spans="14:14" x14ac:dyDescent="0.3">
      <c r="N25154" s="53"/>
    </row>
    <row r="25155" spans="14:14" x14ac:dyDescent="0.3">
      <c r="N25155" s="53"/>
    </row>
    <row r="25156" spans="14:14" x14ac:dyDescent="0.3">
      <c r="N25156" s="53"/>
    </row>
    <row r="25157" spans="14:14" x14ac:dyDescent="0.3">
      <c r="N25157" s="53"/>
    </row>
    <row r="25158" spans="14:14" x14ac:dyDescent="0.3">
      <c r="N25158" s="53"/>
    </row>
    <row r="25159" spans="14:14" x14ac:dyDescent="0.3">
      <c r="N25159" s="53"/>
    </row>
    <row r="25160" spans="14:14" x14ac:dyDescent="0.3">
      <c r="N25160" s="53"/>
    </row>
    <row r="25161" spans="14:14" x14ac:dyDescent="0.3">
      <c r="N25161" s="53"/>
    </row>
    <row r="25162" spans="14:14" x14ac:dyDescent="0.3">
      <c r="N25162" s="53"/>
    </row>
    <row r="25163" spans="14:14" x14ac:dyDescent="0.3">
      <c r="N25163" s="53"/>
    </row>
    <row r="25164" spans="14:14" x14ac:dyDescent="0.3">
      <c r="N25164" s="53"/>
    </row>
    <row r="25165" spans="14:14" x14ac:dyDescent="0.3">
      <c r="N25165" s="53"/>
    </row>
    <row r="25166" spans="14:14" x14ac:dyDescent="0.3">
      <c r="N25166" s="53"/>
    </row>
    <row r="25167" spans="14:14" x14ac:dyDescent="0.3">
      <c r="N25167" s="53"/>
    </row>
    <row r="25168" spans="14:14" x14ac:dyDescent="0.3">
      <c r="N25168" s="53"/>
    </row>
    <row r="25169" spans="14:14" x14ac:dyDescent="0.3">
      <c r="N25169" s="53"/>
    </row>
    <row r="25170" spans="14:14" x14ac:dyDescent="0.3">
      <c r="N25170" s="53"/>
    </row>
    <row r="25171" spans="14:14" x14ac:dyDescent="0.3">
      <c r="N25171" s="53"/>
    </row>
    <row r="25172" spans="14:14" x14ac:dyDescent="0.3">
      <c r="N25172" s="53"/>
    </row>
    <row r="25173" spans="14:14" x14ac:dyDescent="0.3">
      <c r="N25173" s="53"/>
    </row>
    <row r="25174" spans="14:14" x14ac:dyDescent="0.3">
      <c r="N25174" s="53"/>
    </row>
    <row r="25175" spans="14:14" x14ac:dyDescent="0.3">
      <c r="N25175" s="53"/>
    </row>
    <row r="25176" spans="14:14" x14ac:dyDescent="0.3">
      <c r="N25176" s="53"/>
    </row>
    <row r="25177" spans="14:14" x14ac:dyDescent="0.3">
      <c r="N25177" s="53"/>
    </row>
    <row r="25178" spans="14:14" x14ac:dyDescent="0.3">
      <c r="N25178" s="53"/>
    </row>
    <row r="25179" spans="14:14" x14ac:dyDescent="0.3">
      <c r="N25179" s="53"/>
    </row>
    <row r="25180" spans="14:14" x14ac:dyDescent="0.3">
      <c r="N25180" s="53"/>
    </row>
    <row r="25181" spans="14:14" x14ac:dyDescent="0.3">
      <c r="N25181" s="53"/>
    </row>
    <row r="25182" spans="14:14" x14ac:dyDescent="0.3">
      <c r="N25182" s="53"/>
    </row>
    <row r="25183" spans="14:14" x14ac:dyDescent="0.3">
      <c r="N25183" s="53"/>
    </row>
    <row r="25184" spans="14:14" x14ac:dyDescent="0.3">
      <c r="N25184" s="53"/>
    </row>
    <row r="25185" spans="14:14" x14ac:dyDescent="0.3">
      <c r="N25185" s="53"/>
    </row>
    <row r="25186" spans="14:14" x14ac:dyDescent="0.3">
      <c r="N25186" s="53"/>
    </row>
    <row r="25187" spans="14:14" x14ac:dyDescent="0.3">
      <c r="N25187" s="53"/>
    </row>
    <row r="25188" spans="14:14" x14ac:dyDescent="0.3">
      <c r="N25188" s="53"/>
    </row>
    <row r="25189" spans="14:14" x14ac:dyDescent="0.3">
      <c r="N25189" s="53"/>
    </row>
    <row r="25190" spans="14:14" x14ac:dyDescent="0.3">
      <c r="N25190" s="53"/>
    </row>
    <row r="25191" spans="14:14" x14ac:dyDescent="0.3">
      <c r="N25191" s="53"/>
    </row>
    <row r="25192" spans="14:14" x14ac:dyDescent="0.3">
      <c r="N25192" s="53"/>
    </row>
    <row r="25193" spans="14:14" x14ac:dyDescent="0.3">
      <c r="N25193" s="53"/>
    </row>
    <row r="25194" spans="14:14" x14ac:dyDescent="0.3">
      <c r="N25194" s="53"/>
    </row>
    <row r="25195" spans="14:14" x14ac:dyDescent="0.3">
      <c r="N25195" s="53"/>
    </row>
    <row r="25196" spans="14:14" x14ac:dyDescent="0.3">
      <c r="N25196" s="53"/>
    </row>
    <row r="25197" spans="14:14" x14ac:dyDescent="0.3">
      <c r="N25197" s="53"/>
    </row>
    <row r="25198" spans="14:14" x14ac:dyDescent="0.3">
      <c r="N25198" s="53"/>
    </row>
    <row r="25199" spans="14:14" x14ac:dyDescent="0.3">
      <c r="N25199" s="53"/>
    </row>
    <row r="25200" spans="14:14" x14ac:dyDescent="0.3">
      <c r="N25200" s="53"/>
    </row>
    <row r="25201" spans="14:14" x14ac:dyDescent="0.3">
      <c r="N25201" s="53"/>
    </row>
    <row r="25202" spans="14:14" x14ac:dyDescent="0.3">
      <c r="N25202" s="53"/>
    </row>
    <row r="25203" spans="14:14" x14ac:dyDescent="0.3">
      <c r="N25203" s="53"/>
    </row>
    <row r="25204" spans="14:14" x14ac:dyDescent="0.3">
      <c r="N25204" s="53"/>
    </row>
    <row r="25205" spans="14:14" x14ac:dyDescent="0.3">
      <c r="N25205" s="53"/>
    </row>
    <row r="25206" spans="14:14" x14ac:dyDescent="0.3">
      <c r="N25206" s="53"/>
    </row>
    <row r="25207" spans="14:14" x14ac:dyDescent="0.3">
      <c r="N25207" s="53"/>
    </row>
    <row r="25208" spans="14:14" x14ac:dyDescent="0.3">
      <c r="N25208" s="53"/>
    </row>
    <row r="25209" spans="14:14" x14ac:dyDescent="0.3">
      <c r="N25209" s="53"/>
    </row>
    <row r="25210" spans="14:14" x14ac:dyDescent="0.3">
      <c r="N25210" s="53"/>
    </row>
    <row r="25211" spans="14:14" x14ac:dyDescent="0.3">
      <c r="N25211" s="53"/>
    </row>
    <row r="25212" spans="14:14" x14ac:dyDescent="0.3">
      <c r="N25212" s="53"/>
    </row>
    <row r="25213" spans="14:14" x14ac:dyDescent="0.3">
      <c r="N25213" s="53"/>
    </row>
    <row r="25214" spans="14:14" x14ac:dyDescent="0.3">
      <c r="N25214" s="53"/>
    </row>
    <row r="25215" spans="14:14" x14ac:dyDescent="0.3">
      <c r="N25215" s="53"/>
    </row>
    <row r="25216" spans="14:14" x14ac:dyDescent="0.3">
      <c r="N25216" s="53"/>
    </row>
    <row r="25217" spans="14:14" x14ac:dyDescent="0.3">
      <c r="N25217" s="53"/>
    </row>
    <row r="25218" spans="14:14" x14ac:dyDescent="0.3">
      <c r="N25218" s="53"/>
    </row>
    <row r="25219" spans="14:14" x14ac:dyDescent="0.3">
      <c r="N25219" s="53"/>
    </row>
    <row r="25220" spans="14:14" x14ac:dyDescent="0.3">
      <c r="N25220" s="53"/>
    </row>
    <row r="25221" spans="14:14" x14ac:dyDescent="0.3">
      <c r="N25221" s="53"/>
    </row>
    <row r="25222" spans="14:14" x14ac:dyDescent="0.3">
      <c r="N25222" s="53"/>
    </row>
    <row r="25223" spans="14:14" x14ac:dyDescent="0.3">
      <c r="N25223" s="53"/>
    </row>
    <row r="25224" spans="14:14" x14ac:dyDescent="0.3">
      <c r="N25224" s="53"/>
    </row>
    <row r="25225" spans="14:14" x14ac:dyDescent="0.3">
      <c r="N25225" s="53"/>
    </row>
    <row r="25226" spans="14:14" x14ac:dyDescent="0.3">
      <c r="N25226" s="53"/>
    </row>
    <row r="25227" spans="14:14" x14ac:dyDescent="0.3">
      <c r="N25227" s="53"/>
    </row>
    <row r="25228" spans="14:14" x14ac:dyDescent="0.3">
      <c r="N25228" s="53"/>
    </row>
    <row r="25229" spans="14:14" x14ac:dyDescent="0.3">
      <c r="N25229" s="53"/>
    </row>
    <row r="25230" spans="14:14" x14ac:dyDescent="0.3">
      <c r="N25230" s="53"/>
    </row>
    <row r="25231" spans="14:14" x14ac:dyDescent="0.3">
      <c r="N25231" s="53"/>
    </row>
    <row r="25232" spans="14:14" x14ac:dyDescent="0.3">
      <c r="N25232" s="53"/>
    </row>
    <row r="25233" spans="14:14" x14ac:dyDescent="0.3">
      <c r="N25233" s="53"/>
    </row>
    <row r="25234" spans="14:14" x14ac:dyDescent="0.3">
      <c r="N25234" s="53"/>
    </row>
    <row r="25235" spans="14:14" x14ac:dyDescent="0.3">
      <c r="N25235" s="53"/>
    </row>
    <row r="25236" spans="14:14" x14ac:dyDescent="0.3">
      <c r="N25236" s="53"/>
    </row>
    <row r="25237" spans="14:14" x14ac:dyDescent="0.3">
      <c r="N25237" s="53"/>
    </row>
    <row r="25238" spans="14:14" x14ac:dyDescent="0.3">
      <c r="N25238" s="53"/>
    </row>
    <row r="25239" spans="14:14" x14ac:dyDescent="0.3">
      <c r="N25239" s="53"/>
    </row>
    <row r="25240" spans="14:14" x14ac:dyDescent="0.3">
      <c r="N25240" s="53"/>
    </row>
    <row r="25241" spans="14:14" x14ac:dyDescent="0.3">
      <c r="N25241" s="53"/>
    </row>
    <row r="25242" spans="14:14" x14ac:dyDescent="0.3">
      <c r="N25242" s="53"/>
    </row>
    <row r="25243" spans="14:14" x14ac:dyDescent="0.3">
      <c r="N25243" s="53"/>
    </row>
    <row r="25244" spans="14:14" x14ac:dyDescent="0.3">
      <c r="N25244" s="53"/>
    </row>
    <row r="25245" spans="14:14" x14ac:dyDescent="0.3">
      <c r="N25245" s="53"/>
    </row>
    <row r="25246" spans="14:14" x14ac:dyDescent="0.3">
      <c r="N25246" s="53"/>
    </row>
    <row r="25247" spans="14:14" x14ac:dyDescent="0.3">
      <c r="N25247" s="53"/>
    </row>
    <row r="25248" spans="14:14" x14ac:dyDescent="0.3">
      <c r="N25248" s="53"/>
    </row>
    <row r="25249" spans="14:14" x14ac:dyDescent="0.3">
      <c r="N25249" s="53"/>
    </row>
    <row r="25250" spans="14:14" x14ac:dyDescent="0.3">
      <c r="N25250" s="53"/>
    </row>
    <row r="25251" spans="14:14" x14ac:dyDescent="0.3">
      <c r="N25251" s="53"/>
    </row>
    <row r="25252" spans="14:14" x14ac:dyDescent="0.3">
      <c r="N25252" s="53"/>
    </row>
    <row r="25253" spans="14:14" x14ac:dyDescent="0.3">
      <c r="N25253" s="53"/>
    </row>
    <row r="25254" spans="14:14" x14ac:dyDescent="0.3">
      <c r="N25254" s="53"/>
    </row>
    <row r="25255" spans="14:14" x14ac:dyDescent="0.3">
      <c r="N25255" s="53"/>
    </row>
    <row r="25256" spans="14:14" x14ac:dyDescent="0.3">
      <c r="N25256" s="53"/>
    </row>
    <row r="25257" spans="14:14" x14ac:dyDescent="0.3">
      <c r="N25257" s="53"/>
    </row>
    <row r="25258" spans="14:14" x14ac:dyDescent="0.3">
      <c r="N25258" s="53"/>
    </row>
    <row r="25259" spans="14:14" x14ac:dyDescent="0.3">
      <c r="N25259" s="53"/>
    </row>
    <row r="25260" spans="14:14" x14ac:dyDescent="0.3">
      <c r="N25260" s="53"/>
    </row>
    <row r="25261" spans="14:14" x14ac:dyDescent="0.3">
      <c r="N25261" s="53"/>
    </row>
    <row r="25262" spans="14:14" x14ac:dyDescent="0.3">
      <c r="N25262" s="53"/>
    </row>
    <row r="25263" spans="14:14" x14ac:dyDescent="0.3">
      <c r="N25263" s="53"/>
    </row>
    <row r="25264" spans="14:14" x14ac:dyDescent="0.3">
      <c r="N25264" s="53"/>
    </row>
    <row r="25265" spans="14:14" x14ac:dyDescent="0.3">
      <c r="N25265" s="53"/>
    </row>
    <row r="25266" spans="14:14" x14ac:dyDescent="0.3">
      <c r="N25266" s="53"/>
    </row>
    <row r="25267" spans="14:14" x14ac:dyDescent="0.3">
      <c r="N25267" s="53"/>
    </row>
    <row r="25268" spans="14:14" x14ac:dyDescent="0.3">
      <c r="N25268" s="53"/>
    </row>
    <row r="25269" spans="14:14" x14ac:dyDescent="0.3">
      <c r="N25269" s="53"/>
    </row>
    <row r="25270" spans="14:14" x14ac:dyDescent="0.3">
      <c r="N25270" s="53"/>
    </row>
    <row r="25271" spans="14:14" x14ac:dyDescent="0.3">
      <c r="N25271" s="53"/>
    </row>
    <row r="25272" spans="14:14" x14ac:dyDescent="0.3">
      <c r="N25272" s="53"/>
    </row>
    <row r="25273" spans="14:14" x14ac:dyDescent="0.3">
      <c r="N25273" s="53"/>
    </row>
    <row r="25274" spans="14:14" x14ac:dyDescent="0.3">
      <c r="N25274" s="53"/>
    </row>
    <row r="25275" spans="14:14" x14ac:dyDescent="0.3">
      <c r="N25275" s="53"/>
    </row>
    <row r="25276" spans="14:14" x14ac:dyDescent="0.3">
      <c r="N25276" s="53"/>
    </row>
    <row r="25277" spans="14:14" x14ac:dyDescent="0.3">
      <c r="N25277" s="53"/>
    </row>
    <row r="25278" spans="14:14" x14ac:dyDescent="0.3">
      <c r="N25278" s="53"/>
    </row>
    <row r="25279" spans="14:14" x14ac:dyDescent="0.3">
      <c r="N25279" s="53"/>
    </row>
    <row r="25280" spans="14:14" x14ac:dyDescent="0.3">
      <c r="N25280" s="53"/>
    </row>
    <row r="25281" spans="14:14" x14ac:dyDescent="0.3">
      <c r="N25281" s="53"/>
    </row>
    <row r="25282" spans="14:14" x14ac:dyDescent="0.3">
      <c r="N25282" s="53"/>
    </row>
    <row r="25283" spans="14:14" x14ac:dyDescent="0.3">
      <c r="N25283" s="53"/>
    </row>
    <row r="25284" spans="14:14" x14ac:dyDescent="0.3">
      <c r="N25284" s="53"/>
    </row>
    <row r="25285" spans="14:14" x14ac:dyDescent="0.3">
      <c r="N25285" s="53"/>
    </row>
    <row r="25286" spans="14:14" x14ac:dyDescent="0.3">
      <c r="N25286" s="53"/>
    </row>
    <row r="25287" spans="14:14" x14ac:dyDescent="0.3">
      <c r="N25287" s="53"/>
    </row>
    <row r="25288" spans="14:14" x14ac:dyDescent="0.3">
      <c r="N25288" s="53"/>
    </row>
    <row r="25289" spans="14:14" x14ac:dyDescent="0.3">
      <c r="N25289" s="53"/>
    </row>
    <row r="25290" spans="14:14" x14ac:dyDescent="0.3">
      <c r="N25290" s="53"/>
    </row>
    <row r="25291" spans="14:14" x14ac:dyDescent="0.3">
      <c r="N25291" s="53"/>
    </row>
    <row r="25292" spans="14:14" x14ac:dyDescent="0.3">
      <c r="N25292" s="53"/>
    </row>
    <row r="25293" spans="14:14" x14ac:dyDescent="0.3">
      <c r="N25293" s="53"/>
    </row>
    <row r="25294" spans="14:14" x14ac:dyDescent="0.3">
      <c r="N25294" s="53"/>
    </row>
    <row r="25295" spans="14:14" x14ac:dyDescent="0.3">
      <c r="N25295" s="53"/>
    </row>
    <row r="25296" spans="14:14" x14ac:dyDescent="0.3">
      <c r="N25296" s="53"/>
    </row>
    <row r="25297" spans="14:14" x14ac:dyDescent="0.3">
      <c r="N25297" s="53"/>
    </row>
    <row r="25298" spans="14:14" x14ac:dyDescent="0.3">
      <c r="N25298" s="53"/>
    </row>
    <row r="25299" spans="14:14" x14ac:dyDescent="0.3">
      <c r="N25299" s="53"/>
    </row>
    <row r="25300" spans="14:14" x14ac:dyDescent="0.3">
      <c r="N25300" s="53"/>
    </row>
    <row r="25301" spans="14:14" x14ac:dyDescent="0.3">
      <c r="N25301" s="53"/>
    </row>
    <row r="25302" spans="14:14" x14ac:dyDescent="0.3">
      <c r="N25302" s="53"/>
    </row>
    <row r="25303" spans="14:14" x14ac:dyDescent="0.3">
      <c r="N25303" s="53"/>
    </row>
    <row r="25304" spans="14:14" x14ac:dyDescent="0.3">
      <c r="N25304" s="53"/>
    </row>
    <row r="25305" spans="14:14" x14ac:dyDescent="0.3">
      <c r="N25305" s="53"/>
    </row>
    <row r="25306" spans="14:14" x14ac:dyDescent="0.3">
      <c r="N25306" s="53"/>
    </row>
    <row r="25307" spans="14:14" x14ac:dyDescent="0.3">
      <c r="N25307" s="53"/>
    </row>
    <row r="25308" spans="14:14" x14ac:dyDescent="0.3">
      <c r="N25308" s="53"/>
    </row>
    <row r="25309" spans="14:14" x14ac:dyDescent="0.3">
      <c r="N25309" s="53"/>
    </row>
    <row r="25310" spans="14:14" x14ac:dyDescent="0.3">
      <c r="N25310" s="53"/>
    </row>
    <row r="25311" spans="14:14" x14ac:dyDescent="0.3">
      <c r="N25311" s="53"/>
    </row>
    <row r="25312" spans="14:14" x14ac:dyDescent="0.3">
      <c r="N25312" s="53"/>
    </row>
    <row r="25313" spans="14:14" x14ac:dyDescent="0.3">
      <c r="N25313" s="53"/>
    </row>
    <row r="25314" spans="14:14" x14ac:dyDescent="0.3">
      <c r="N25314" s="53"/>
    </row>
    <row r="25315" spans="14:14" x14ac:dyDescent="0.3">
      <c r="N25315" s="53"/>
    </row>
    <row r="25316" spans="14:14" x14ac:dyDescent="0.3">
      <c r="N25316" s="53"/>
    </row>
    <row r="25317" spans="14:14" x14ac:dyDescent="0.3">
      <c r="N25317" s="53"/>
    </row>
    <row r="25318" spans="14:14" x14ac:dyDescent="0.3">
      <c r="N25318" s="53"/>
    </row>
    <row r="25319" spans="14:14" x14ac:dyDescent="0.3">
      <c r="N25319" s="53"/>
    </row>
    <row r="25320" spans="14:14" x14ac:dyDescent="0.3">
      <c r="N25320" s="53"/>
    </row>
    <row r="25321" spans="14:14" x14ac:dyDescent="0.3">
      <c r="N25321" s="53"/>
    </row>
    <row r="25322" spans="14:14" x14ac:dyDescent="0.3">
      <c r="N25322" s="53"/>
    </row>
    <row r="25323" spans="14:14" x14ac:dyDescent="0.3">
      <c r="N25323" s="53"/>
    </row>
    <row r="25324" spans="14:14" x14ac:dyDescent="0.3">
      <c r="N25324" s="53"/>
    </row>
    <row r="25325" spans="14:14" x14ac:dyDescent="0.3">
      <c r="N25325" s="53"/>
    </row>
    <row r="25326" spans="14:14" x14ac:dyDescent="0.3">
      <c r="N25326" s="53"/>
    </row>
    <row r="25327" spans="14:14" x14ac:dyDescent="0.3">
      <c r="N25327" s="53"/>
    </row>
    <row r="25328" spans="14:14" x14ac:dyDescent="0.3">
      <c r="N25328" s="53"/>
    </row>
    <row r="25329" spans="14:14" x14ac:dyDescent="0.3">
      <c r="N25329" s="53"/>
    </row>
    <row r="25330" spans="14:14" x14ac:dyDescent="0.3">
      <c r="N25330" s="53"/>
    </row>
    <row r="25331" spans="14:14" x14ac:dyDescent="0.3">
      <c r="N25331" s="53"/>
    </row>
    <row r="25332" spans="14:14" x14ac:dyDescent="0.3">
      <c r="N25332" s="53"/>
    </row>
    <row r="25333" spans="14:14" x14ac:dyDescent="0.3">
      <c r="N25333" s="53"/>
    </row>
    <row r="25334" spans="14:14" x14ac:dyDescent="0.3">
      <c r="N25334" s="53"/>
    </row>
    <row r="25335" spans="14:14" x14ac:dyDescent="0.3">
      <c r="N25335" s="53"/>
    </row>
    <row r="25336" spans="14:14" x14ac:dyDescent="0.3">
      <c r="N25336" s="53"/>
    </row>
    <row r="25337" spans="14:14" x14ac:dyDescent="0.3">
      <c r="N25337" s="53"/>
    </row>
    <row r="25338" spans="14:14" x14ac:dyDescent="0.3">
      <c r="N25338" s="53"/>
    </row>
    <row r="25339" spans="14:14" x14ac:dyDescent="0.3">
      <c r="N25339" s="53"/>
    </row>
    <row r="25340" spans="14:14" x14ac:dyDescent="0.3">
      <c r="N25340" s="53"/>
    </row>
    <row r="25341" spans="14:14" x14ac:dyDescent="0.3">
      <c r="N25341" s="53"/>
    </row>
    <row r="25342" spans="14:14" x14ac:dyDescent="0.3">
      <c r="N25342" s="53"/>
    </row>
    <row r="25343" spans="14:14" x14ac:dyDescent="0.3">
      <c r="N25343" s="53"/>
    </row>
    <row r="25344" spans="14:14" x14ac:dyDescent="0.3">
      <c r="N25344" s="53"/>
    </row>
    <row r="25345" spans="14:14" x14ac:dyDescent="0.3">
      <c r="N25345" s="53"/>
    </row>
    <row r="25346" spans="14:14" x14ac:dyDescent="0.3">
      <c r="N25346" s="53"/>
    </row>
    <row r="25347" spans="14:14" x14ac:dyDescent="0.3">
      <c r="N25347" s="53"/>
    </row>
    <row r="25348" spans="14:14" x14ac:dyDescent="0.3">
      <c r="N25348" s="53"/>
    </row>
    <row r="25349" spans="14:14" x14ac:dyDescent="0.3">
      <c r="N25349" s="53"/>
    </row>
    <row r="25350" spans="14:14" x14ac:dyDescent="0.3">
      <c r="N25350" s="53"/>
    </row>
    <row r="25351" spans="14:14" x14ac:dyDescent="0.3">
      <c r="N25351" s="53"/>
    </row>
    <row r="25352" spans="14:14" x14ac:dyDescent="0.3">
      <c r="N25352" s="53"/>
    </row>
    <row r="25353" spans="14:14" x14ac:dyDescent="0.3">
      <c r="N25353" s="53"/>
    </row>
    <row r="25354" spans="14:14" x14ac:dyDescent="0.3">
      <c r="N25354" s="53"/>
    </row>
    <row r="25355" spans="14:14" x14ac:dyDescent="0.3">
      <c r="N25355" s="53"/>
    </row>
    <row r="25356" spans="14:14" x14ac:dyDescent="0.3">
      <c r="N25356" s="53"/>
    </row>
    <row r="25357" spans="14:14" x14ac:dyDescent="0.3">
      <c r="N25357" s="53"/>
    </row>
    <row r="25358" spans="14:14" x14ac:dyDescent="0.3">
      <c r="N25358" s="53"/>
    </row>
    <row r="25359" spans="14:14" x14ac:dyDescent="0.3">
      <c r="N25359" s="53"/>
    </row>
    <row r="25360" spans="14:14" x14ac:dyDescent="0.3">
      <c r="N25360" s="53"/>
    </row>
    <row r="25361" spans="14:14" x14ac:dyDescent="0.3">
      <c r="N25361" s="53"/>
    </row>
    <row r="25362" spans="14:14" x14ac:dyDescent="0.3">
      <c r="N25362" s="53"/>
    </row>
    <row r="25363" spans="14:14" x14ac:dyDescent="0.3">
      <c r="N25363" s="53"/>
    </row>
    <row r="25364" spans="14:14" x14ac:dyDescent="0.3">
      <c r="N25364" s="53"/>
    </row>
    <row r="25365" spans="14:14" x14ac:dyDescent="0.3">
      <c r="N25365" s="53"/>
    </row>
    <row r="25366" spans="14:14" x14ac:dyDescent="0.3">
      <c r="N25366" s="53"/>
    </row>
    <row r="25367" spans="14:14" x14ac:dyDescent="0.3">
      <c r="N25367" s="53"/>
    </row>
    <row r="25368" spans="14:14" x14ac:dyDescent="0.3">
      <c r="N25368" s="53"/>
    </row>
    <row r="25369" spans="14:14" x14ac:dyDescent="0.3">
      <c r="N25369" s="53"/>
    </row>
    <row r="25370" spans="14:14" x14ac:dyDescent="0.3">
      <c r="N25370" s="53"/>
    </row>
    <row r="25371" spans="14:14" x14ac:dyDescent="0.3">
      <c r="N25371" s="53"/>
    </row>
    <row r="25372" spans="14:14" x14ac:dyDescent="0.3">
      <c r="N25372" s="53"/>
    </row>
    <row r="25373" spans="14:14" x14ac:dyDescent="0.3">
      <c r="N25373" s="53"/>
    </row>
    <row r="25374" spans="14:14" x14ac:dyDescent="0.3">
      <c r="N25374" s="53"/>
    </row>
    <row r="25375" spans="14:14" x14ac:dyDescent="0.3">
      <c r="N25375" s="53"/>
    </row>
    <row r="25376" spans="14:14" x14ac:dyDescent="0.3">
      <c r="N25376" s="53"/>
    </row>
    <row r="25377" spans="14:14" x14ac:dyDescent="0.3">
      <c r="N25377" s="53"/>
    </row>
    <row r="25378" spans="14:14" x14ac:dyDescent="0.3">
      <c r="N25378" s="53"/>
    </row>
    <row r="25379" spans="14:14" x14ac:dyDescent="0.3">
      <c r="N25379" s="53"/>
    </row>
    <row r="25380" spans="14:14" x14ac:dyDescent="0.3">
      <c r="N25380" s="53"/>
    </row>
    <row r="25381" spans="14:14" x14ac:dyDescent="0.3">
      <c r="N25381" s="53"/>
    </row>
    <row r="25382" spans="14:14" x14ac:dyDescent="0.3">
      <c r="N25382" s="53"/>
    </row>
    <row r="25383" spans="14:14" x14ac:dyDescent="0.3">
      <c r="N25383" s="53"/>
    </row>
    <row r="25384" spans="14:14" x14ac:dyDescent="0.3">
      <c r="N25384" s="53"/>
    </row>
    <row r="25385" spans="14:14" x14ac:dyDescent="0.3">
      <c r="N25385" s="53"/>
    </row>
    <row r="25386" spans="14:14" x14ac:dyDescent="0.3">
      <c r="N25386" s="53"/>
    </row>
    <row r="25387" spans="14:14" x14ac:dyDescent="0.3">
      <c r="N25387" s="53"/>
    </row>
    <row r="25388" spans="14:14" x14ac:dyDescent="0.3">
      <c r="N25388" s="53"/>
    </row>
    <row r="25389" spans="14:14" x14ac:dyDescent="0.3">
      <c r="N25389" s="53"/>
    </row>
    <row r="25390" spans="14:14" x14ac:dyDescent="0.3">
      <c r="N25390" s="53"/>
    </row>
    <row r="25391" spans="14:14" x14ac:dyDescent="0.3">
      <c r="N25391" s="53"/>
    </row>
    <row r="25392" spans="14:14" x14ac:dyDescent="0.3">
      <c r="N25392" s="53"/>
    </row>
    <row r="25393" spans="14:14" x14ac:dyDescent="0.3">
      <c r="N25393" s="53"/>
    </row>
    <row r="25394" spans="14:14" x14ac:dyDescent="0.3">
      <c r="N25394" s="53"/>
    </row>
    <row r="25395" spans="14:14" x14ac:dyDescent="0.3">
      <c r="N25395" s="53"/>
    </row>
    <row r="25396" spans="14:14" x14ac:dyDescent="0.3">
      <c r="N25396" s="53"/>
    </row>
    <row r="25397" spans="14:14" x14ac:dyDescent="0.3">
      <c r="N25397" s="53"/>
    </row>
    <row r="25398" spans="14:14" x14ac:dyDescent="0.3">
      <c r="N25398" s="53"/>
    </row>
    <row r="25399" spans="14:14" x14ac:dyDescent="0.3">
      <c r="N25399" s="53"/>
    </row>
    <row r="25400" spans="14:14" x14ac:dyDescent="0.3">
      <c r="N25400" s="53"/>
    </row>
    <row r="25401" spans="14:14" x14ac:dyDescent="0.3">
      <c r="N25401" s="53"/>
    </row>
    <row r="25402" spans="14:14" x14ac:dyDescent="0.3">
      <c r="N25402" s="53"/>
    </row>
    <row r="25403" spans="14:14" x14ac:dyDescent="0.3">
      <c r="N25403" s="53"/>
    </row>
    <row r="25404" spans="14:14" x14ac:dyDescent="0.3">
      <c r="N25404" s="53"/>
    </row>
    <row r="25405" spans="14:14" x14ac:dyDescent="0.3">
      <c r="N25405" s="53"/>
    </row>
    <row r="25406" spans="14:14" x14ac:dyDescent="0.3">
      <c r="N25406" s="53"/>
    </row>
    <row r="25407" spans="14:14" x14ac:dyDescent="0.3">
      <c r="N25407" s="53"/>
    </row>
    <row r="25408" spans="14:14" x14ac:dyDescent="0.3">
      <c r="N25408" s="53"/>
    </row>
    <row r="25409" spans="14:14" x14ac:dyDescent="0.3">
      <c r="N25409" s="53"/>
    </row>
    <row r="25410" spans="14:14" x14ac:dyDescent="0.3">
      <c r="N25410" s="53"/>
    </row>
    <row r="25411" spans="14:14" x14ac:dyDescent="0.3">
      <c r="N25411" s="53"/>
    </row>
    <row r="25412" spans="14:14" x14ac:dyDescent="0.3">
      <c r="N25412" s="53"/>
    </row>
    <row r="25413" spans="14:14" x14ac:dyDescent="0.3">
      <c r="N25413" s="53"/>
    </row>
    <row r="25414" spans="14:14" x14ac:dyDescent="0.3">
      <c r="N25414" s="53"/>
    </row>
    <row r="25415" spans="14:14" x14ac:dyDescent="0.3">
      <c r="N25415" s="53"/>
    </row>
    <row r="25416" spans="14:14" x14ac:dyDescent="0.3">
      <c r="N25416" s="53"/>
    </row>
    <row r="25417" spans="14:14" x14ac:dyDescent="0.3">
      <c r="N25417" s="53"/>
    </row>
    <row r="25418" spans="14:14" x14ac:dyDescent="0.3">
      <c r="N25418" s="53"/>
    </row>
    <row r="25419" spans="14:14" x14ac:dyDescent="0.3">
      <c r="N25419" s="53"/>
    </row>
    <row r="25420" spans="14:14" x14ac:dyDescent="0.3">
      <c r="N25420" s="53"/>
    </row>
    <row r="25421" spans="14:14" x14ac:dyDescent="0.3">
      <c r="N25421" s="53"/>
    </row>
    <row r="25422" spans="14:14" x14ac:dyDescent="0.3">
      <c r="N25422" s="53"/>
    </row>
    <row r="25423" spans="14:14" x14ac:dyDescent="0.3">
      <c r="N25423" s="53"/>
    </row>
    <row r="25424" spans="14:14" x14ac:dyDescent="0.3">
      <c r="N25424" s="53"/>
    </row>
    <row r="25425" spans="14:14" x14ac:dyDescent="0.3">
      <c r="N25425" s="53"/>
    </row>
    <row r="25426" spans="14:14" x14ac:dyDescent="0.3">
      <c r="N25426" s="53"/>
    </row>
    <row r="25427" spans="14:14" x14ac:dyDescent="0.3">
      <c r="N25427" s="53"/>
    </row>
    <row r="25428" spans="14:14" x14ac:dyDescent="0.3">
      <c r="N25428" s="53"/>
    </row>
    <row r="25429" spans="14:14" x14ac:dyDescent="0.3">
      <c r="N25429" s="53"/>
    </row>
    <row r="25430" spans="14:14" x14ac:dyDescent="0.3">
      <c r="N25430" s="53"/>
    </row>
    <row r="25431" spans="14:14" x14ac:dyDescent="0.3">
      <c r="N25431" s="53"/>
    </row>
    <row r="25432" spans="14:14" x14ac:dyDescent="0.3">
      <c r="N25432" s="53"/>
    </row>
    <row r="25433" spans="14:14" x14ac:dyDescent="0.3">
      <c r="N25433" s="53"/>
    </row>
    <row r="25434" spans="14:14" x14ac:dyDescent="0.3">
      <c r="N25434" s="53"/>
    </row>
    <row r="25435" spans="14:14" x14ac:dyDescent="0.3">
      <c r="N25435" s="53"/>
    </row>
    <row r="25436" spans="14:14" x14ac:dyDescent="0.3">
      <c r="N25436" s="53"/>
    </row>
    <row r="25437" spans="14:14" x14ac:dyDescent="0.3">
      <c r="N25437" s="53"/>
    </row>
    <row r="25438" spans="14:14" x14ac:dyDescent="0.3">
      <c r="N25438" s="53"/>
    </row>
    <row r="25439" spans="14:14" x14ac:dyDescent="0.3">
      <c r="N25439" s="53"/>
    </row>
    <row r="25440" spans="14:14" x14ac:dyDescent="0.3">
      <c r="N25440" s="53"/>
    </row>
    <row r="25441" spans="14:14" x14ac:dyDescent="0.3">
      <c r="N25441" s="53"/>
    </row>
    <row r="25442" spans="14:14" x14ac:dyDescent="0.3">
      <c r="N25442" s="53"/>
    </row>
    <row r="25443" spans="14:14" x14ac:dyDescent="0.3">
      <c r="N25443" s="53"/>
    </row>
    <row r="25444" spans="14:14" x14ac:dyDescent="0.3">
      <c r="N25444" s="53"/>
    </row>
    <row r="25445" spans="14:14" x14ac:dyDescent="0.3">
      <c r="N25445" s="53"/>
    </row>
    <row r="25446" spans="14:14" x14ac:dyDescent="0.3">
      <c r="N25446" s="53"/>
    </row>
    <row r="25447" spans="14:14" x14ac:dyDescent="0.3">
      <c r="N25447" s="53"/>
    </row>
    <row r="25448" spans="14:14" x14ac:dyDescent="0.3">
      <c r="N25448" s="53"/>
    </row>
    <row r="25449" spans="14:14" x14ac:dyDescent="0.3">
      <c r="N25449" s="53"/>
    </row>
    <row r="25450" spans="14:14" x14ac:dyDescent="0.3">
      <c r="N25450" s="53"/>
    </row>
    <row r="25451" spans="14:14" x14ac:dyDescent="0.3">
      <c r="N25451" s="53"/>
    </row>
    <row r="25452" spans="14:14" x14ac:dyDescent="0.3">
      <c r="N25452" s="53"/>
    </row>
    <row r="25453" spans="14:14" x14ac:dyDescent="0.3">
      <c r="N25453" s="53"/>
    </row>
    <row r="25454" spans="14:14" x14ac:dyDescent="0.3">
      <c r="N25454" s="53"/>
    </row>
    <row r="25455" spans="14:14" x14ac:dyDescent="0.3">
      <c r="N25455" s="53"/>
    </row>
    <row r="25456" spans="14:14" x14ac:dyDescent="0.3">
      <c r="N25456" s="53"/>
    </row>
    <row r="25457" spans="14:14" x14ac:dyDescent="0.3">
      <c r="N25457" s="53"/>
    </row>
    <row r="25458" spans="14:14" x14ac:dyDescent="0.3">
      <c r="N25458" s="53"/>
    </row>
    <row r="25459" spans="14:14" x14ac:dyDescent="0.3">
      <c r="N25459" s="53"/>
    </row>
    <row r="25460" spans="14:14" x14ac:dyDescent="0.3">
      <c r="N25460" s="53"/>
    </row>
    <row r="25461" spans="14:14" x14ac:dyDescent="0.3">
      <c r="N25461" s="53"/>
    </row>
    <row r="25462" spans="14:14" x14ac:dyDescent="0.3">
      <c r="N25462" s="53"/>
    </row>
    <row r="25463" spans="14:14" x14ac:dyDescent="0.3">
      <c r="N25463" s="53"/>
    </row>
    <row r="25464" spans="14:14" x14ac:dyDescent="0.3">
      <c r="N25464" s="53"/>
    </row>
    <row r="25465" spans="14:14" x14ac:dyDescent="0.3">
      <c r="N25465" s="53"/>
    </row>
    <row r="25466" spans="14:14" x14ac:dyDescent="0.3">
      <c r="N25466" s="53"/>
    </row>
    <row r="25467" spans="14:14" x14ac:dyDescent="0.3">
      <c r="N25467" s="53"/>
    </row>
    <row r="25468" spans="14:14" x14ac:dyDescent="0.3">
      <c r="N25468" s="53"/>
    </row>
    <row r="25469" spans="14:14" x14ac:dyDescent="0.3">
      <c r="N25469" s="53"/>
    </row>
    <row r="25470" spans="14:14" x14ac:dyDescent="0.3">
      <c r="N25470" s="53"/>
    </row>
    <row r="25471" spans="14:14" x14ac:dyDescent="0.3">
      <c r="N25471" s="53"/>
    </row>
    <row r="25472" spans="14:14" x14ac:dyDescent="0.3">
      <c r="N25472" s="53"/>
    </row>
    <row r="25473" spans="14:14" x14ac:dyDescent="0.3">
      <c r="N25473" s="53"/>
    </row>
    <row r="25474" spans="14:14" x14ac:dyDescent="0.3">
      <c r="N25474" s="53"/>
    </row>
    <row r="25475" spans="14:14" x14ac:dyDescent="0.3">
      <c r="N25475" s="53"/>
    </row>
    <row r="25476" spans="14:14" x14ac:dyDescent="0.3">
      <c r="N25476" s="53"/>
    </row>
    <row r="25477" spans="14:14" x14ac:dyDescent="0.3">
      <c r="N25477" s="53"/>
    </row>
    <row r="25478" spans="14:14" x14ac:dyDescent="0.3">
      <c r="N25478" s="53"/>
    </row>
    <row r="25479" spans="14:14" x14ac:dyDescent="0.3">
      <c r="N25479" s="53"/>
    </row>
    <row r="25480" spans="14:14" x14ac:dyDescent="0.3">
      <c r="N25480" s="53"/>
    </row>
    <row r="25481" spans="14:14" x14ac:dyDescent="0.3">
      <c r="N25481" s="53"/>
    </row>
    <row r="25482" spans="14:14" x14ac:dyDescent="0.3">
      <c r="N25482" s="53"/>
    </row>
    <row r="25483" spans="14:14" x14ac:dyDescent="0.3">
      <c r="N25483" s="53"/>
    </row>
    <row r="25484" spans="14:14" x14ac:dyDescent="0.3">
      <c r="N25484" s="53"/>
    </row>
    <row r="25485" spans="14:14" x14ac:dyDescent="0.3">
      <c r="N25485" s="53"/>
    </row>
    <row r="25486" spans="14:14" x14ac:dyDescent="0.3">
      <c r="N25486" s="53"/>
    </row>
    <row r="25487" spans="14:14" x14ac:dyDescent="0.3">
      <c r="N25487" s="53"/>
    </row>
    <row r="25488" spans="14:14" x14ac:dyDescent="0.3">
      <c r="N25488" s="53"/>
    </row>
    <row r="25489" spans="14:14" x14ac:dyDescent="0.3">
      <c r="N25489" s="53"/>
    </row>
    <row r="25490" spans="14:14" x14ac:dyDescent="0.3">
      <c r="N25490" s="53"/>
    </row>
    <row r="25491" spans="14:14" x14ac:dyDescent="0.3">
      <c r="N25491" s="53"/>
    </row>
    <row r="25492" spans="14:14" x14ac:dyDescent="0.3">
      <c r="N25492" s="53"/>
    </row>
    <row r="25493" spans="14:14" x14ac:dyDescent="0.3">
      <c r="N25493" s="53"/>
    </row>
    <row r="25494" spans="14:14" x14ac:dyDescent="0.3">
      <c r="N25494" s="53"/>
    </row>
    <row r="25495" spans="14:14" x14ac:dyDescent="0.3">
      <c r="N25495" s="53"/>
    </row>
    <row r="25496" spans="14:14" x14ac:dyDescent="0.3">
      <c r="N25496" s="53"/>
    </row>
    <row r="25497" spans="14:14" x14ac:dyDescent="0.3">
      <c r="N25497" s="53"/>
    </row>
    <row r="25498" spans="14:14" x14ac:dyDescent="0.3">
      <c r="N25498" s="53"/>
    </row>
    <row r="25499" spans="14:14" x14ac:dyDescent="0.3">
      <c r="N25499" s="53"/>
    </row>
    <row r="25500" spans="14:14" x14ac:dyDescent="0.3">
      <c r="N25500" s="53"/>
    </row>
    <row r="25501" spans="14:14" x14ac:dyDescent="0.3">
      <c r="N25501" s="53"/>
    </row>
    <row r="25502" spans="14:14" x14ac:dyDescent="0.3">
      <c r="N25502" s="53"/>
    </row>
    <row r="25503" spans="14:14" x14ac:dyDescent="0.3">
      <c r="N25503" s="53"/>
    </row>
    <row r="25504" spans="14:14" x14ac:dyDescent="0.3">
      <c r="N25504" s="53"/>
    </row>
    <row r="25505" spans="14:14" x14ac:dyDescent="0.3">
      <c r="N25505" s="53"/>
    </row>
    <row r="25506" spans="14:14" x14ac:dyDescent="0.3">
      <c r="N25506" s="53"/>
    </row>
    <row r="25507" spans="14:14" x14ac:dyDescent="0.3">
      <c r="N25507" s="53"/>
    </row>
    <row r="25508" spans="14:14" x14ac:dyDescent="0.3">
      <c r="N25508" s="53"/>
    </row>
    <row r="25509" spans="14:14" x14ac:dyDescent="0.3">
      <c r="N25509" s="53"/>
    </row>
    <row r="25510" spans="14:14" x14ac:dyDescent="0.3">
      <c r="N25510" s="53"/>
    </row>
    <row r="25511" spans="14:14" x14ac:dyDescent="0.3">
      <c r="N25511" s="53"/>
    </row>
    <row r="25512" spans="14:14" x14ac:dyDescent="0.3">
      <c r="N25512" s="53"/>
    </row>
    <row r="25513" spans="14:14" x14ac:dyDescent="0.3">
      <c r="N25513" s="53"/>
    </row>
    <row r="25514" spans="14:14" x14ac:dyDescent="0.3">
      <c r="N25514" s="53"/>
    </row>
    <row r="25515" spans="14:14" x14ac:dyDescent="0.3">
      <c r="N25515" s="53"/>
    </row>
    <row r="25516" spans="14:14" x14ac:dyDescent="0.3">
      <c r="N25516" s="53"/>
    </row>
    <row r="25517" spans="14:14" x14ac:dyDescent="0.3">
      <c r="N25517" s="53"/>
    </row>
    <row r="25518" spans="14:14" x14ac:dyDescent="0.3">
      <c r="N25518" s="53"/>
    </row>
    <row r="25519" spans="14:14" x14ac:dyDescent="0.3">
      <c r="N25519" s="53"/>
    </row>
    <row r="25520" spans="14:14" x14ac:dyDescent="0.3">
      <c r="N25520" s="53"/>
    </row>
    <row r="25521" spans="14:14" x14ac:dyDescent="0.3">
      <c r="N25521" s="53"/>
    </row>
    <row r="25522" spans="14:14" x14ac:dyDescent="0.3">
      <c r="N25522" s="53"/>
    </row>
    <row r="25523" spans="14:14" x14ac:dyDescent="0.3">
      <c r="N25523" s="53"/>
    </row>
    <row r="25524" spans="14:14" x14ac:dyDescent="0.3">
      <c r="N25524" s="53"/>
    </row>
    <row r="25525" spans="14:14" x14ac:dyDescent="0.3">
      <c r="N25525" s="53"/>
    </row>
    <row r="25526" spans="14:14" x14ac:dyDescent="0.3">
      <c r="N25526" s="53"/>
    </row>
    <row r="25527" spans="14:14" x14ac:dyDescent="0.3">
      <c r="N25527" s="53"/>
    </row>
    <row r="25528" spans="14:14" x14ac:dyDescent="0.3">
      <c r="N25528" s="53"/>
    </row>
    <row r="25529" spans="14:14" x14ac:dyDescent="0.3">
      <c r="N25529" s="53"/>
    </row>
    <row r="25530" spans="14:14" x14ac:dyDescent="0.3">
      <c r="N25530" s="53"/>
    </row>
    <row r="25531" spans="14:14" x14ac:dyDescent="0.3">
      <c r="N25531" s="53"/>
    </row>
    <row r="25532" spans="14:14" x14ac:dyDescent="0.3">
      <c r="N25532" s="53"/>
    </row>
    <row r="25533" spans="14:14" x14ac:dyDescent="0.3">
      <c r="N25533" s="53"/>
    </row>
    <row r="25534" spans="14:14" x14ac:dyDescent="0.3">
      <c r="N25534" s="53"/>
    </row>
    <row r="25535" spans="14:14" x14ac:dyDescent="0.3">
      <c r="N25535" s="53"/>
    </row>
    <row r="25536" spans="14:14" x14ac:dyDescent="0.3">
      <c r="N25536" s="53"/>
    </row>
    <row r="25537" spans="14:14" x14ac:dyDescent="0.3">
      <c r="N25537" s="53"/>
    </row>
    <row r="25538" spans="14:14" x14ac:dyDescent="0.3">
      <c r="N25538" s="53"/>
    </row>
    <row r="25539" spans="14:14" x14ac:dyDescent="0.3">
      <c r="N25539" s="53"/>
    </row>
    <row r="25540" spans="14:14" x14ac:dyDescent="0.3">
      <c r="N25540" s="53"/>
    </row>
    <row r="25541" spans="14:14" x14ac:dyDescent="0.3">
      <c r="N25541" s="53"/>
    </row>
    <row r="25542" spans="14:14" x14ac:dyDescent="0.3">
      <c r="N25542" s="53"/>
    </row>
    <row r="25543" spans="14:14" x14ac:dyDescent="0.3">
      <c r="N25543" s="53"/>
    </row>
    <row r="25544" spans="14:14" x14ac:dyDescent="0.3">
      <c r="N25544" s="53"/>
    </row>
    <row r="25545" spans="14:14" x14ac:dyDescent="0.3">
      <c r="N25545" s="53"/>
    </row>
    <row r="25546" spans="14:14" x14ac:dyDescent="0.3">
      <c r="N25546" s="53"/>
    </row>
    <row r="25547" spans="14:14" x14ac:dyDescent="0.3">
      <c r="N25547" s="53"/>
    </row>
    <row r="25548" spans="14:14" x14ac:dyDescent="0.3">
      <c r="N25548" s="53"/>
    </row>
    <row r="25549" spans="14:14" x14ac:dyDescent="0.3">
      <c r="N25549" s="53"/>
    </row>
    <row r="25550" spans="14:14" x14ac:dyDescent="0.3">
      <c r="N25550" s="53"/>
    </row>
    <row r="25551" spans="14:14" x14ac:dyDescent="0.3">
      <c r="N25551" s="53"/>
    </row>
    <row r="25552" spans="14:14" x14ac:dyDescent="0.3">
      <c r="N25552" s="53"/>
    </row>
    <row r="25553" spans="14:14" x14ac:dyDescent="0.3">
      <c r="N25553" s="53"/>
    </row>
    <row r="25554" spans="14:14" x14ac:dyDescent="0.3">
      <c r="N25554" s="53"/>
    </row>
    <row r="25555" spans="14:14" x14ac:dyDescent="0.3">
      <c r="N25555" s="53"/>
    </row>
    <row r="25556" spans="14:14" x14ac:dyDescent="0.3">
      <c r="N25556" s="53"/>
    </row>
    <row r="25557" spans="14:14" x14ac:dyDescent="0.3">
      <c r="N25557" s="53"/>
    </row>
    <row r="25558" spans="14:14" x14ac:dyDescent="0.3">
      <c r="N25558" s="53"/>
    </row>
    <row r="25559" spans="14:14" x14ac:dyDescent="0.3">
      <c r="N25559" s="53"/>
    </row>
    <row r="25560" spans="14:14" x14ac:dyDescent="0.3">
      <c r="N25560" s="53"/>
    </row>
    <row r="25561" spans="14:14" x14ac:dyDescent="0.3">
      <c r="N25561" s="53"/>
    </row>
    <row r="25562" spans="14:14" x14ac:dyDescent="0.3">
      <c r="N25562" s="53"/>
    </row>
    <row r="25563" spans="14:14" x14ac:dyDescent="0.3">
      <c r="N25563" s="53"/>
    </row>
    <row r="25564" spans="14:14" x14ac:dyDescent="0.3">
      <c r="N25564" s="53"/>
    </row>
    <row r="25565" spans="14:14" x14ac:dyDescent="0.3">
      <c r="N25565" s="53"/>
    </row>
    <row r="25566" spans="14:14" x14ac:dyDescent="0.3">
      <c r="N25566" s="53"/>
    </row>
    <row r="25567" spans="14:14" x14ac:dyDescent="0.3">
      <c r="N25567" s="53"/>
    </row>
    <row r="25568" spans="14:14" x14ac:dyDescent="0.3">
      <c r="N25568" s="53"/>
    </row>
    <row r="25569" spans="14:14" x14ac:dyDescent="0.3">
      <c r="N25569" s="53"/>
    </row>
    <row r="25570" spans="14:14" x14ac:dyDescent="0.3">
      <c r="N25570" s="53"/>
    </row>
    <row r="25571" spans="14:14" x14ac:dyDescent="0.3">
      <c r="N25571" s="53"/>
    </row>
    <row r="25572" spans="14:14" x14ac:dyDescent="0.3">
      <c r="N25572" s="53"/>
    </row>
    <row r="25573" spans="14:14" x14ac:dyDescent="0.3">
      <c r="N25573" s="53"/>
    </row>
    <row r="25574" spans="14:14" x14ac:dyDescent="0.3">
      <c r="N25574" s="53"/>
    </row>
    <row r="25575" spans="14:14" x14ac:dyDescent="0.3">
      <c r="N25575" s="53"/>
    </row>
    <row r="25576" spans="14:14" x14ac:dyDescent="0.3">
      <c r="N25576" s="53"/>
    </row>
    <row r="25577" spans="14:14" x14ac:dyDescent="0.3">
      <c r="N25577" s="53"/>
    </row>
    <row r="25578" spans="14:14" x14ac:dyDescent="0.3">
      <c r="N25578" s="53"/>
    </row>
    <row r="25579" spans="14:14" x14ac:dyDescent="0.3">
      <c r="N25579" s="53"/>
    </row>
    <row r="25580" spans="14:14" x14ac:dyDescent="0.3">
      <c r="N25580" s="53"/>
    </row>
    <row r="25581" spans="14:14" x14ac:dyDescent="0.3">
      <c r="N25581" s="53"/>
    </row>
    <row r="25582" spans="14:14" x14ac:dyDescent="0.3">
      <c r="N25582" s="53"/>
    </row>
    <row r="25583" spans="14:14" x14ac:dyDescent="0.3">
      <c r="N25583" s="53"/>
    </row>
    <row r="25584" spans="14:14" x14ac:dyDescent="0.3">
      <c r="N25584" s="53"/>
    </row>
    <row r="25585" spans="14:14" x14ac:dyDescent="0.3">
      <c r="N25585" s="53"/>
    </row>
    <row r="25586" spans="14:14" x14ac:dyDescent="0.3">
      <c r="N25586" s="53"/>
    </row>
    <row r="25587" spans="14:14" x14ac:dyDescent="0.3">
      <c r="N25587" s="53"/>
    </row>
    <row r="25588" spans="14:14" x14ac:dyDescent="0.3">
      <c r="N25588" s="53"/>
    </row>
    <row r="25589" spans="14:14" x14ac:dyDescent="0.3">
      <c r="N25589" s="53"/>
    </row>
    <row r="25590" spans="14:14" x14ac:dyDescent="0.3">
      <c r="N25590" s="53"/>
    </row>
    <row r="25591" spans="14:14" x14ac:dyDescent="0.3">
      <c r="N25591" s="53"/>
    </row>
    <row r="25592" spans="14:14" x14ac:dyDescent="0.3">
      <c r="N25592" s="53"/>
    </row>
    <row r="25593" spans="14:14" x14ac:dyDescent="0.3">
      <c r="N25593" s="53"/>
    </row>
    <row r="25594" spans="14:14" x14ac:dyDescent="0.3">
      <c r="N25594" s="53"/>
    </row>
    <row r="25595" spans="14:14" x14ac:dyDescent="0.3">
      <c r="N25595" s="53"/>
    </row>
    <row r="25596" spans="14:14" x14ac:dyDescent="0.3">
      <c r="N25596" s="53"/>
    </row>
    <row r="25597" spans="14:14" x14ac:dyDescent="0.3">
      <c r="N25597" s="53"/>
    </row>
    <row r="25598" spans="14:14" x14ac:dyDescent="0.3">
      <c r="N25598" s="53"/>
    </row>
    <row r="25599" spans="14:14" x14ac:dyDescent="0.3">
      <c r="N25599" s="53"/>
    </row>
    <row r="25600" spans="14:14" x14ac:dyDescent="0.3">
      <c r="N25600" s="53"/>
    </row>
    <row r="25601" spans="14:14" x14ac:dyDescent="0.3">
      <c r="N25601" s="53"/>
    </row>
    <row r="25602" spans="14:14" x14ac:dyDescent="0.3">
      <c r="N25602" s="53"/>
    </row>
    <row r="25603" spans="14:14" x14ac:dyDescent="0.3">
      <c r="N25603" s="53"/>
    </row>
    <row r="25604" spans="14:14" x14ac:dyDescent="0.3">
      <c r="N25604" s="53"/>
    </row>
    <row r="25605" spans="14:14" x14ac:dyDescent="0.3">
      <c r="N25605" s="53"/>
    </row>
    <row r="25606" spans="14:14" x14ac:dyDescent="0.3">
      <c r="N25606" s="53"/>
    </row>
    <row r="25607" spans="14:14" x14ac:dyDescent="0.3">
      <c r="N25607" s="53"/>
    </row>
    <row r="25608" spans="14:14" x14ac:dyDescent="0.3">
      <c r="N25608" s="53"/>
    </row>
    <row r="25609" spans="14:14" x14ac:dyDescent="0.3">
      <c r="N25609" s="53"/>
    </row>
    <row r="25610" spans="14:14" x14ac:dyDescent="0.3">
      <c r="N25610" s="53"/>
    </row>
    <row r="25611" spans="14:14" x14ac:dyDescent="0.3">
      <c r="N25611" s="53"/>
    </row>
    <row r="25612" spans="14:14" x14ac:dyDescent="0.3">
      <c r="N25612" s="53"/>
    </row>
    <row r="25613" spans="14:14" x14ac:dyDescent="0.3">
      <c r="N25613" s="53"/>
    </row>
    <row r="25614" spans="14:14" x14ac:dyDescent="0.3">
      <c r="N25614" s="53"/>
    </row>
    <row r="25615" spans="14:14" x14ac:dyDescent="0.3">
      <c r="N25615" s="53"/>
    </row>
    <row r="25616" spans="14:14" x14ac:dyDescent="0.3">
      <c r="N25616" s="53"/>
    </row>
    <row r="25617" spans="14:14" x14ac:dyDescent="0.3">
      <c r="N25617" s="53"/>
    </row>
    <row r="25618" spans="14:14" x14ac:dyDescent="0.3">
      <c r="N25618" s="53"/>
    </row>
    <row r="25619" spans="14:14" x14ac:dyDescent="0.3">
      <c r="N25619" s="53"/>
    </row>
    <row r="25620" spans="14:14" x14ac:dyDescent="0.3">
      <c r="N25620" s="53"/>
    </row>
    <row r="25621" spans="14:14" x14ac:dyDescent="0.3">
      <c r="N25621" s="53"/>
    </row>
    <row r="25622" spans="14:14" x14ac:dyDescent="0.3">
      <c r="N25622" s="53"/>
    </row>
    <row r="25623" spans="14:14" x14ac:dyDescent="0.3">
      <c r="N25623" s="53"/>
    </row>
    <row r="25624" spans="14:14" x14ac:dyDescent="0.3">
      <c r="N25624" s="53"/>
    </row>
    <row r="25625" spans="14:14" x14ac:dyDescent="0.3">
      <c r="N25625" s="53"/>
    </row>
    <row r="25626" spans="14:14" x14ac:dyDescent="0.3">
      <c r="N25626" s="53"/>
    </row>
    <row r="25627" spans="14:14" x14ac:dyDescent="0.3">
      <c r="N25627" s="53"/>
    </row>
    <row r="25628" spans="14:14" x14ac:dyDescent="0.3">
      <c r="N25628" s="53"/>
    </row>
    <row r="25629" spans="14:14" x14ac:dyDescent="0.3">
      <c r="N25629" s="53"/>
    </row>
    <row r="25630" spans="14:14" x14ac:dyDescent="0.3">
      <c r="N25630" s="53"/>
    </row>
    <row r="25631" spans="14:14" x14ac:dyDescent="0.3">
      <c r="N25631" s="53"/>
    </row>
    <row r="25632" spans="14:14" x14ac:dyDescent="0.3">
      <c r="N25632" s="53"/>
    </row>
    <row r="25633" spans="14:14" x14ac:dyDescent="0.3">
      <c r="N25633" s="53"/>
    </row>
    <row r="25634" spans="14:14" x14ac:dyDescent="0.3">
      <c r="N25634" s="53"/>
    </row>
    <row r="25635" spans="14:14" x14ac:dyDescent="0.3">
      <c r="N25635" s="53"/>
    </row>
    <row r="25636" spans="14:14" x14ac:dyDescent="0.3">
      <c r="N25636" s="53"/>
    </row>
    <row r="25637" spans="14:14" x14ac:dyDescent="0.3">
      <c r="N25637" s="53"/>
    </row>
    <row r="25638" spans="14:14" x14ac:dyDescent="0.3">
      <c r="N25638" s="53"/>
    </row>
    <row r="25639" spans="14:14" x14ac:dyDescent="0.3">
      <c r="N25639" s="53"/>
    </row>
    <row r="25640" spans="14:14" x14ac:dyDescent="0.3">
      <c r="N25640" s="53"/>
    </row>
    <row r="25641" spans="14:14" x14ac:dyDescent="0.3">
      <c r="N25641" s="53"/>
    </row>
    <row r="25642" spans="14:14" x14ac:dyDescent="0.3">
      <c r="N25642" s="53"/>
    </row>
    <row r="25643" spans="14:14" x14ac:dyDescent="0.3">
      <c r="N25643" s="53"/>
    </row>
    <row r="25644" spans="14:14" x14ac:dyDescent="0.3">
      <c r="N25644" s="53"/>
    </row>
    <row r="25645" spans="14:14" x14ac:dyDescent="0.3">
      <c r="N25645" s="53"/>
    </row>
    <row r="25646" spans="14:14" x14ac:dyDescent="0.3">
      <c r="N25646" s="53"/>
    </row>
    <row r="25647" spans="14:14" x14ac:dyDescent="0.3">
      <c r="N25647" s="53"/>
    </row>
    <row r="25648" spans="14:14" x14ac:dyDescent="0.3">
      <c r="N25648" s="53"/>
    </row>
    <row r="25649" spans="14:14" x14ac:dyDescent="0.3">
      <c r="N25649" s="53"/>
    </row>
    <row r="25650" spans="14:14" x14ac:dyDescent="0.3">
      <c r="N25650" s="53"/>
    </row>
    <row r="25651" spans="14:14" x14ac:dyDescent="0.3">
      <c r="N25651" s="53"/>
    </row>
    <row r="25652" spans="14:14" x14ac:dyDescent="0.3">
      <c r="N25652" s="53"/>
    </row>
    <row r="25653" spans="14:14" x14ac:dyDescent="0.3">
      <c r="N25653" s="53"/>
    </row>
    <row r="25654" spans="14:14" x14ac:dyDescent="0.3">
      <c r="N25654" s="53"/>
    </row>
    <row r="25655" spans="14:14" x14ac:dyDescent="0.3">
      <c r="N25655" s="53"/>
    </row>
    <row r="25656" spans="14:14" x14ac:dyDescent="0.3">
      <c r="N25656" s="53"/>
    </row>
    <row r="25657" spans="14:14" x14ac:dyDescent="0.3">
      <c r="N25657" s="53"/>
    </row>
    <row r="25658" spans="14:14" x14ac:dyDescent="0.3">
      <c r="N25658" s="53"/>
    </row>
    <row r="25659" spans="14:14" x14ac:dyDescent="0.3">
      <c r="N25659" s="53"/>
    </row>
    <row r="25660" spans="14:14" x14ac:dyDescent="0.3">
      <c r="N25660" s="53"/>
    </row>
    <row r="25661" spans="14:14" x14ac:dyDescent="0.3">
      <c r="N25661" s="53"/>
    </row>
    <row r="25662" spans="14:14" x14ac:dyDescent="0.3">
      <c r="N25662" s="53"/>
    </row>
    <row r="25663" spans="14:14" x14ac:dyDescent="0.3">
      <c r="N25663" s="53"/>
    </row>
    <row r="25664" spans="14:14" x14ac:dyDescent="0.3">
      <c r="N25664" s="53"/>
    </row>
    <row r="25665" spans="14:14" x14ac:dyDescent="0.3">
      <c r="N25665" s="53"/>
    </row>
    <row r="25666" spans="14:14" x14ac:dyDescent="0.3">
      <c r="N25666" s="53"/>
    </row>
    <row r="25667" spans="14:14" x14ac:dyDescent="0.3">
      <c r="N25667" s="53"/>
    </row>
    <row r="25668" spans="14:14" x14ac:dyDescent="0.3">
      <c r="N25668" s="53"/>
    </row>
    <row r="25669" spans="14:14" x14ac:dyDescent="0.3">
      <c r="N25669" s="53"/>
    </row>
    <row r="25670" spans="14:14" x14ac:dyDescent="0.3">
      <c r="N25670" s="53"/>
    </row>
    <row r="25671" spans="14:14" x14ac:dyDescent="0.3">
      <c r="N25671" s="53"/>
    </row>
    <row r="25672" spans="14:14" x14ac:dyDescent="0.3">
      <c r="N25672" s="53"/>
    </row>
    <row r="25673" spans="14:14" x14ac:dyDescent="0.3">
      <c r="N25673" s="53"/>
    </row>
    <row r="25674" spans="14:14" x14ac:dyDescent="0.3">
      <c r="N25674" s="53"/>
    </row>
    <row r="25675" spans="14:14" x14ac:dyDescent="0.3">
      <c r="N25675" s="53"/>
    </row>
    <row r="25676" spans="14:14" x14ac:dyDescent="0.3">
      <c r="N25676" s="53"/>
    </row>
    <row r="25677" spans="14:14" x14ac:dyDescent="0.3">
      <c r="N25677" s="53"/>
    </row>
    <row r="25678" spans="14:14" x14ac:dyDescent="0.3">
      <c r="N25678" s="53"/>
    </row>
    <row r="25679" spans="14:14" x14ac:dyDescent="0.3">
      <c r="N25679" s="53"/>
    </row>
    <row r="25680" spans="14:14" x14ac:dyDescent="0.3">
      <c r="N25680" s="53"/>
    </row>
    <row r="25681" spans="14:14" x14ac:dyDescent="0.3">
      <c r="N25681" s="53"/>
    </row>
    <row r="25682" spans="14:14" x14ac:dyDescent="0.3">
      <c r="N25682" s="53"/>
    </row>
    <row r="25683" spans="14:14" x14ac:dyDescent="0.3">
      <c r="N25683" s="53"/>
    </row>
    <row r="25684" spans="14:14" x14ac:dyDescent="0.3">
      <c r="N25684" s="53"/>
    </row>
    <row r="25685" spans="14:14" x14ac:dyDescent="0.3">
      <c r="N25685" s="53"/>
    </row>
    <row r="25686" spans="14:14" x14ac:dyDescent="0.3">
      <c r="N25686" s="53"/>
    </row>
    <row r="25687" spans="14:14" x14ac:dyDescent="0.3">
      <c r="N25687" s="53"/>
    </row>
    <row r="25688" spans="14:14" x14ac:dyDescent="0.3">
      <c r="N25688" s="53"/>
    </row>
    <row r="25689" spans="14:14" x14ac:dyDescent="0.3">
      <c r="N25689" s="53"/>
    </row>
    <row r="25690" spans="14:14" x14ac:dyDescent="0.3">
      <c r="N25690" s="53"/>
    </row>
    <row r="25691" spans="14:14" x14ac:dyDescent="0.3">
      <c r="N25691" s="53"/>
    </row>
    <row r="25692" spans="14:14" x14ac:dyDescent="0.3">
      <c r="N25692" s="53"/>
    </row>
    <row r="25693" spans="14:14" x14ac:dyDescent="0.3">
      <c r="N25693" s="53"/>
    </row>
    <row r="25694" spans="14:14" x14ac:dyDescent="0.3">
      <c r="N25694" s="53"/>
    </row>
    <row r="25695" spans="14:14" x14ac:dyDescent="0.3">
      <c r="N25695" s="53"/>
    </row>
    <row r="25696" spans="14:14" x14ac:dyDescent="0.3">
      <c r="N25696" s="53"/>
    </row>
    <row r="25697" spans="14:14" x14ac:dyDescent="0.3">
      <c r="N25697" s="53"/>
    </row>
    <row r="25698" spans="14:14" x14ac:dyDescent="0.3">
      <c r="N25698" s="53"/>
    </row>
    <row r="25699" spans="14:14" x14ac:dyDescent="0.3">
      <c r="N25699" s="53"/>
    </row>
    <row r="25700" spans="14:14" x14ac:dyDescent="0.3">
      <c r="N25700" s="53"/>
    </row>
    <row r="25701" spans="14:14" x14ac:dyDescent="0.3">
      <c r="N25701" s="53"/>
    </row>
    <row r="25702" spans="14:14" x14ac:dyDescent="0.3">
      <c r="N25702" s="53"/>
    </row>
    <row r="25703" spans="14:14" x14ac:dyDescent="0.3">
      <c r="N25703" s="53"/>
    </row>
    <row r="25704" spans="14:14" x14ac:dyDescent="0.3">
      <c r="N25704" s="53"/>
    </row>
    <row r="25705" spans="14:14" x14ac:dyDescent="0.3">
      <c r="N25705" s="53"/>
    </row>
    <row r="25706" spans="14:14" x14ac:dyDescent="0.3">
      <c r="N25706" s="53"/>
    </row>
    <row r="25707" spans="14:14" x14ac:dyDescent="0.3">
      <c r="N25707" s="53"/>
    </row>
    <row r="25708" spans="14:14" x14ac:dyDescent="0.3">
      <c r="N25708" s="53"/>
    </row>
    <row r="25709" spans="14:14" x14ac:dyDescent="0.3">
      <c r="N25709" s="53"/>
    </row>
    <row r="25710" spans="14:14" x14ac:dyDescent="0.3">
      <c r="N25710" s="53"/>
    </row>
    <row r="25711" spans="14:14" x14ac:dyDescent="0.3">
      <c r="N25711" s="53"/>
    </row>
    <row r="25712" spans="14:14" x14ac:dyDescent="0.3">
      <c r="N25712" s="53"/>
    </row>
    <row r="25713" spans="14:14" x14ac:dyDescent="0.3">
      <c r="N25713" s="53"/>
    </row>
    <row r="25714" spans="14:14" x14ac:dyDescent="0.3">
      <c r="N25714" s="53"/>
    </row>
    <row r="25715" spans="14:14" x14ac:dyDescent="0.3">
      <c r="N25715" s="53"/>
    </row>
    <row r="25716" spans="14:14" x14ac:dyDescent="0.3">
      <c r="N25716" s="53"/>
    </row>
    <row r="25717" spans="14:14" x14ac:dyDescent="0.3">
      <c r="N25717" s="53"/>
    </row>
    <row r="25718" spans="14:14" x14ac:dyDescent="0.3">
      <c r="N25718" s="53"/>
    </row>
    <row r="25719" spans="14:14" x14ac:dyDescent="0.3">
      <c r="N25719" s="53"/>
    </row>
    <row r="25720" spans="14:14" x14ac:dyDescent="0.3">
      <c r="N25720" s="53"/>
    </row>
    <row r="25721" spans="14:14" x14ac:dyDescent="0.3">
      <c r="N25721" s="53"/>
    </row>
    <row r="25722" spans="14:14" x14ac:dyDescent="0.3">
      <c r="N25722" s="53"/>
    </row>
    <row r="25723" spans="14:14" x14ac:dyDescent="0.3">
      <c r="N25723" s="53"/>
    </row>
    <row r="25724" spans="14:14" x14ac:dyDescent="0.3">
      <c r="N25724" s="53"/>
    </row>
    <row r="25725" spans="14:14" x14ac:dyDescent="0.3">
      <c r="N25725" s="53"/>
    </row>
    <row r="25726" spans="14:14" x14ac:dyDescent="0.3">
      <c r="N25726" s="53"/>
    </row>
    <row r="25727" spans="14:14" x14ac:dyDescent="0.3">
      <c r="N25727" s="53"/>
    </row>
    <row r="25728" spans="14:14" x14ac:dyDescent="0.3">
      <c r="N25728" s="53"/>
    </row>
    <row r="25729" spans="14:14" x14ac:dyDescent="0.3">
      <c r="N25729" s="53"/>
    </row>
    <row r="25730" spans="14:14" x14ac:dyDescent="0.3">
      <c r="N25730" s="53"/>
    </row>
    <row r="25731" spans="14:14" x14ac:dyDescent="0.3">
      <c r="N25731" s="53"/>
    </row>
    <row r="25732" spans="14:14" x14ac:dyDescent="0.3">
      <c r="N25732" s="53"/>
    </row>
    <row r="25733" spans="14:14" x14ac:dyDescent="0.3">
      <c r="N25733" s="53"/>
    </row>
    <row r="25734" spans="14:14" x14ac:dyDescent="0.3">
      <c r="N25734" s="53"/>
    </row>
    <row r="25735" spans="14:14" x14ac:dyDescent="0.3">
      <c r="N25735" s="53"/>
    </row>
    <row r="25736" spans="14:14" x14ac:dyDescent="0.3">
      <c r="N25736" s="53"/>
    </row>
    <row r="25737" spans="14:14" x14ac:dyDescent="0.3">
      <c r="N25737" s="53"/>
    </row>
    <row r="25738" spans="14:14" x14ac:dyDescent="0.3">
      <c r="N25738" s="53"/>
    </row>
    <row r="25739" spans="14:14" x14ac:dyDescent="0.3">
      <c r="N25739" s="53"/>
    </row>
    <row r="25740" spans="14:14" x14ac:dyDescent="0.3">
      <c r="N25740" s="53"/>
    </row>
    <row r="25741" spans="14:14" x14ac:dyDescent="0.3">
      <c r="N25741" s="53"/>
    </row>
    <row r="25742" spans="14:14" x14ac:dyDescent="0.3">
      <c r="N25742" s="53"/>
    </row>
    <row r="25743" spans="14:14" x14ac:dyDescent="0.3">
      <c r="N25743" s="53"/>
    </row>
    <row r="25744" spans="14:14" x14ac:dyDescent="0.3">
      <c r="N25744" s="53"/>
    </row>
    <row r="25745" spans="14:14" x14ac:dyDescent="0.3">
      <c r="N25745" s="53"/>
    </row>
    <row r="25746" spans="14:14" x14ac:dyDescent="0.3">
      <c r="N25746" s="53"/>
    </row>
    <row r="25747" spans="14:14" x14ac:dyDescent="0.3">
      <c r="N25747" s="53"/>
    </row>
    <row r="25748" spans="14:14" x14ac:dyDescent="0.3">
      <c r="N25748" s="53"/>
    </row>
    <row r="25749" spans="14:14" x14ac:dyDescent="0.3">
      <c r="N25749" s="53"/>
    </row>
    <row r="25750" spans="14:14" x14ac:dyDescent="0.3">
      <c r="N25750" s="53"/>
    </row>
    <row r="25751" spans="14:14" x14ac:dyDescent="0.3">
      <c r="N25751" s="53"/>
    </row>
    <row r="25752" spans="14:14" x14ac:dyDescent="0.3">
      <c r="N25752" s="53"/>
    </row>
    <row r="25753" spans="14:14" x14ac:dyDescent="0.3">
      <c r="N25753" s="53"/>
    </row>
    <row r="25754" spans="14:14" x14ac:dyDescent="0.3">
      <c r="N25754" s="53"/>
    </row>
    <row r="25755" spans="14:14" x14ac:dyDescent="0.3">
      <c r="N25755" s="53"/>
    </row>
    <row r="25756" spans="14:14" x14ac:dyDescent="0.3">
      <c r="N25756" s="53"/>
    </row>
    <row r="25757" spans="14:14" x14ac:dyDescent="0.3">
      <c r="N25757" s="53"/>
    </row>
    <row r="25758" spans="14:14" x14ac:dyDescent="0.3">
      <c r="N25758" s="53"/>
    </row>
    <row r="25759" spans="14:14" x14ac:dyDescent="0.3">
      <c r="N25759" s="53"/>
    </row>
    <row r="25760" spans="14:14" x14ac:dyDescent="0.3">
      <c r="N25760" s="53"/>
    </row>
    <row r="25761" spans="14:14" x14ac:dyDescent="0.3">
      <c r="N25761" s="53"/>
    </row>
    <row r="25762" spans="14:14" x14ac:dyDescent="0.3">
      <c r="N25762" s="53"/>
    </row>
    <row r="25763" spans="14:14" x14ac:dyDescent="0.3">
      <c r="N25763" s="53"/>
    </row>
    <row r="25764" spans="14:14" x14ac:dyDescent="0.3">
      <c r="N25764" s="53"/>
    </row>
    <row r="25765" spans="14:14" x14ac:dyDescent="0.3">
      <c r="N25765" s="53"/>
    </row>
    <row r="25766" spans="14:14" x14ac:dyDescent="0.3">
      <c r="N25766" s="53"/>
    </row>
    <row r="25767" spans="14:14" x14ac:dyDescent="0.3">
      <c r="N25767" s="53"/>
    </row>
    <row r="25768" spans="14:14" x14ac:dyDescent="0.3">
      <c r="N25768" s="53"/>
    </row>
    <row r="25769" spans="14:14" x14ac:dyDescent="0.3">
      <c r="N25769" s="53"/>
    </row>
    <row r="25770" spans="14:14" x14ac:dyDescent="0.3">
      <c r="N25770" s="53"/>
    </row>
    <row r="25771" spans="14:14" x14ac:dyDescent="0.3">
      <c r="N25771" s="53"/>
    </row>
    <row r="25772" spans="14:14" x14ac:dyDescent="0.3">
      <c r="N25772" s="53"/>
    </row>
    <row r="25773" spans="14:14" x14ac:dyDescent="0.3">
      <c r="N25773" s="53"/>
    </row>
    <row r="25774" spans="14:14" x14ac:dyDescent="0.3">
      <c r="N25774" s="53"/>
    </row>
    <row r="25775" spans="14:14" x14ac:dyDescent="0.3">
      <c r="N25775" s="53"/>
    </row>
    <row r="25776" spans="14:14" x14ac:dyDescent="0.3">
      <c r="N25776" s="53"/>
    </row>
    <row r="25777" spans="14:14" x14ac:dyDescent="0.3">
      <c r="N25777" s="53"/>
    </row>
    <row r="25778" spans="14:14" x14ac:dyDescent="0.3">
      <c r="N25778" s="53"/>
    </row>
    <row r="25779" spans="14:14" x14ac:dyDescent="0.3">
      <c r="N25779" s="53"/>
    </row>
    <row r="25780" spans="14:14" x14ac:dyDescent="0.3">
      <c r="N25780" s="53"/>
    </row>
    <row r="25781" spans="14:14" x14ac:dyDescent="0.3">
      <c r="N25781" s="53"/>
    </row>
    <row r="25782" spans="14:14" x14ac:dyDescent="0.3">
      <c r="N25782" s="53"/>
    </row>
    <row r="25783" spans="14:14" x14ac:dyDescent="0.3">
      <c r="N25783" s="53"/>
    </row>
    <row r="25784" spans="14:14" x14ac:dyDescent="0.3">
      <c r="N25784" s="53"/>
    </row>
    <row r="25785" spans="14:14" x14ac:dyDescent="0.3">
      <c r="N25785" s="53"/>
    </row>
    <row r="25786" spans="14:14" x14ac:dyDescent="0.3">
      <c r="N25786" s="53"/>
    </row>
    <row r="25787" spans="14:14" x14ac:dyDescent="0.3">
      <c r="N25787" s="53"/>
    </row>
    <row r="25788" spans="14:14" x14ac:dyDescent="0.3">
      <c r="N25788" s="53"/>
    </row>
    <row r="25789" spans="14:14" x14ac:dyDescent="0.3">
      <c r="N25789" s="53"/>
    </row>
    <row r="25790" spans="14:14" x14ac:dyDescent="0.3">
      <c r="N25790" s="53"/>
    </row>
    <row r="25791" spans="14:14" x14ac:dyDescent="0.3">
      <c r="N25791" s="53"/>
    </row>
    <row r="25792" spans="14:14" x14ac:dyDescent="0.3">
      <c r="N25792" s="53"/>
    </row>
    <row r="25793" spans="14:14" x14ac:dyDescent="0.3">
      <c r="N25793" s="53"/>
    </row>
    <row r="25794" spans="14:14" x14ac:dyDescent="0.3">
      <c r="N25794" s="53"/>
    </row>
    <row r="25795" spans="14:14" x14ac:dyDescent="0.3">
      <c r="N25795" s="53"/>
    </row>
    <row r="25796" spans="14:14" x14ac:dyDescent="0.3">
      <c r="N25796" s="53"/>
    </row>
    <row r="25797" spans="14:14" x14ac:dyDescent="0.3">
      <c r="N25797" s="53"/>
    </row>
    <row r="25798" spans="14:14" x14ac:dyDescent="0.3">
      <c r="N25798" s="53"/>
    </row>
    <row r="25799" spans="14:14" x14ac:dyDescent="0.3">
      <c r="N25799" s="53"/>
    </row>
    <row r="25800" spans="14:14" x14ac:dyDescent="0.3">
      <c r="N25800" s="53"/>
    </row>
    <row r="25801" spans="14:14" x14ac:dyDescent="0.3">
      <c r="N25801" s="53"/>
    </row>
    <row r="25802" spans="14:14" x14ac:dyDescent="0.3">
      <c r="N25802" s="53"/>
    </row>
    <row r="25803" spans="14:14" x14ac:dyDescent="0.3">
      <c r="N25803" s="53"/>
    </row>
    <row r="25804" spans="14:14" x14ac:dyDescent="0.3">
      <c r="N25804" s="53"/>
    </row>
    <row r="25805" spans="14:14" x14ac:dyDescent="0.3">
      <c r="N25805" s="53"/>
    </row>
    <row r="25806" spans="14:14" x14ac:dyDescent="0.3">
      <c r="N25806" s="53"/>
    </row>
    <row r="25807" spans="14:14" x14ac:dyDescent="0.3">
      <c r="N25807" s="53"/>
    </row>
    <row r="25808" spans="14:14" x14ac:dyDescent="0.3">
      <c r="N25808" s="53"/>
    </row>
    <row r="25809" spans="14:14" x14ac:dyDescent="0.3">
      <c r="N25809" s="53"/>
    </row>
    <row r="25810" spans="14:14" x14ac:dyDescent="0.3">
      <c r="N25810" s="53"/>
    </row>
    <row r="25811" spans="14:14" x14ac:dyDescent="0.3">
      <c r="N25811" s="53"/>
    </row>
    <row r="25812" spans="14:14" x14ac:dyDescent="0.3">
      <c r="N25812" s="53"/>
    </row>
    <row r="25813" spans="14:14" x14ac:dyDescent="0.3">
      <c r="N25813" s="53"/>
    </row>
    <row r="25814" spans="14:14" x14ac:dyDescent="0.3">
      <c r="N25814" s="53"/>
    </row>
    <row r="25815" spans="14:14" x14ac:dyDescent="0.3">
      <c r="N25815" s="53"/>
    </row>
    <row r="25816" spans="14:14" x14ac:dyDescent="0.3">
      <c r="N25816" s="53"/>
    </row>
    <row r="25817" spans="14:14" x14ac:dyDescent="0.3">
      <c r="N25817" s="53"/>
    </row>
    <row r="25818" spans="14:14" x14ac:dyDescent="0.3">
      <c r="N25818" s="53"/>
    </row>
    <row r="25819" spans="14:14" x14ac:dyDescent="0.3">
      <c r="N25819" s="53"/>
    </row>
    <row r="25820" spans="14:14" x14ac:dyDescent="0.3">
      <c r="N25820" s="53"/>
    </row>
    <row r="25821" spans="14:14" x14ac:dyDescent="0.3">
      <c r="N25821" s="53"/>
    </row>
    <row r="25822" spans="14:14" x14ac:dyDescent="0.3">
      <c r="N25822" s="53"/>
    </row>
    <row r="25823" spans="14:14" x14ac:dyDescent="0.3">
      <c r="N25823" s="53"/>
    </row>
    <row r="25824" spans="14:14" x14ac:dyDescent="0.3">
      <c r="N25824" s="53"/>
    </row>
    <row r="25825" spans="14:14" x14ac:dyDescent="0.3">
      <c r="N25825" s="53"/>
    </row>
    <row r="25826" spans="14:14" x14ac:dyDescent="0.3">
      <c r="N25826" s="53"/>
    </row>
    <row r="25827" spans="14:14" x14ac:dyDescent="0.3">
      <c r="N25827" s="53"/>
    </row>
    <row r="25828" spans="14:14" x14ac:dyDescent="0.3">
      <c r="N25828" s="53"/>
    </row>
    <row r="25829" spans="14:14" x14ac:dyDescent="0.3">
      <c r="N25829" s="53"/>
    </row>
    <row r="25830" spans="14:14" x14ac:dyDescent="0.3">
      <c r="N25830" s="53"/>
    </row>
    <row r="25831" spans="14:14" x14ac:dyDescent="0.3">
      <c r="N25831" s="53"/>
    </row>
    <row r="25832" spans="14:14" x14ac:dyDescent="0.3">
      <c r="N25832" s="53"/>
    </row>
    <row r="25833" spans="14:14" x14ac:dyDescent="0.3">
      <c r="N25833" s="53"/>
    </row>
    <row r="25834" spans="14:14" x14ac:dyDescent="0.3">
      <c r="N25834" s="53"/>
    </row>
    <row r="25835" spans="14:14" x14ac:dyDescent="0.3">
      <c r="N25835" s="53"/>
    </row>
    <row r="25836" spans="14:14" x14ac:dyDescent="0.3">
      <c r="N25836" s="53"/>
    </row>
    <row r="25837" spans="14:14" x14ac:dyDescent="0.3">
      <c r="N25837" s="53"/>
    </row>
    <row r="25838" spans="14:14" x14ac:dyDescent="0.3">
      <c r="N25838" s="53"/>
    </row>
    <row r="25839" spans="14:14" x14ac:dyDescent="0.3">
      <c r="N25839" s="53"/>
    </row>
    <row r="25840" spans="14:14" x14ac:dyDescent="0.3">
      <c r="N25840" s="53"/>
    </row>
    <row r="25841" spans="14:14" x14ac:dyDescent="0.3">
      <c r="N25841" s="53"/>
    </row>
    <row r="25842" spans="14:14" x14ac:dyDescent="0.3">
      <c r="N25842" s="53"/>
    </row>
    <row r="25843" spans="14:14" x14ac:dyDescent="0.3">
      <c r="N25843" s="53"/>
    </row>
    <row r="25844" spans="14:14" x14ac:dyDescent="0.3">
      <c r="N25844" s="53"/>
    </row>
    <row r="25845" spans="14:14" x14ac:dyDescent="0.3">
      <c r="N25845" s="53"/>
    </row>
    <row r="25846" spans="14:14" x14ac:dyDescent="0.3">
      <c r="N25846" s="53"/>
    </row>
    <row r="25847" spans="14:14" x14ac:dyDescent="0.3">
      <c r="N25847" s="53"/>
    </row>
    <row r="25848" spans="14:14" x14ac:dyDescent="0.3">
      <c r="N25848" s="53"/>
    </row>
    <row r="25849" spans="14:14" x14ac:dyDescent="0.3">
      <c r="N25849" s="53"/>
    </row>
    <row r="25850" spans="14:14" x14ac:dyDescent="0.3">
      <c r="N25850" s="53"/>
    </row>
    <row r="25851" spans="14:14" x14ac:dyDescent="0.3">
      <c r="N25851" s="53"/>
    </row>
    <row r="25852" spans="14:14" x14ac:dyDescent="0.3">
      <c r="N25852" s="53"/>
    </row>
    <row r="25853" spans="14:14" x14ac:dyDescent="0.3">
      <c r="N25853" s="53"/>
    </row>
    <row r="25854" spans="14:14" x14ac:dyDescent="0.3">
      <c r="N25854" s="53"/>
    </row>
    <row r="25855" spans="14:14" x14ac:dyDescent="0.3">
      <c r="N25855" s="53"/>
    </row>
    <row r="25856" spans="14:14" x14ac:dyDescent="0.3">
      <c r="N25856" s="53"/>
    </row>
    <row r="25857" spans="14:14" x14ac:dyDescent="0.3">
      <c r="N25857" s="53"/>
    </row>
    <row r="25858" spans="14:14" x14ac:dyDescent="0.3">
      <c r="N25858" s="53"/>
    </row>
    <row r="25859" spans="14:14" x14ac:dyDescent="0.3">
      <c r="N25859" s="53"/>
    </row>
    <row r="25860" spans="14:14" x14ac:dyDescent="0.3">
      <c r="N25860" s="53"/>
    </row>
    <row r="25861" spans="14:14" x14ac:dyDescent="0.3">
      <c r="N25861" s="53"/>
    </row>
    <row r="25862" spans="14:14" x14ac:dyDescent="0.3">
      <c r="N25862" s="53"/>
    </row>
    <row r="25863" spans="14:14" x14ac:dyDescent="0.3">
      <c r="N25863" s="53"/>
    </row>
    <row r="25864" spans="14:14" x14ac:dyDescent="0.3">
      <c r="N25864" s="53"/>
    </row>
    <row r="25865" spans="14:14" x14ac:dyDescent="0.3">
      <c r="N25865" s="53"/>
    </row>
    <row r="25866" spans="14:14" x14ac:dyDescent="0.3">
      <c r="N25866" s="53"/>
    </row>
    <row r="25867" spans="14:14" x14ac:dyDescent="0.3">
      <c r="N25867" s="53"/>
    </row>
    <row r="25868" spans="14:14" x14ac:dyDescent="0.3">
      <c r="N25868" s="53"/>
    </row>
    <row r="25869" spans="14:14" x14ac:dyDescent="0.3">
      <c r="N25869" s="53"/>
    </row>
    <row r="25870" spans="14:14" x14ac:dyDescent="0.3">
      <c r="N25870" s="53"/>
    </row>
    <row r="25871" spans="14:14" x14ac:dyDescent="0.3">
      <c r="N25871" s="53"/>
    </row>
    <row r="25872" spans="14:14" x14ac:dyDescent="0.3">
      <c r="N25872" s="53"/>
    </row>
    <row r="25873" spans="14:14" x14ac:dyDescent="0.3">
      <c r="N25873" s="53"/>
    </row>
    <row r="25874" spans="14:14" x14ac:dyDescent="0.3">
      <c r="N25874" s="53"/>
    </row>
    <row r="25875" spans="14:14" x14ac:dyDescent="0.3">
      <c r="N25875" s="53"/>
    </row>
    <row r="25876" spans="14:14" x14ac:dyDescent="0.3">
      <c r="N25876" s="53"/>
    </row>
    <row r="25877" spans="14:14" x14ac:dyDescent="0.3">
      <c r="N25877" s="53"/>
    </row>
    <row r="25878" spans="14:14" x14ac:dyDescent="0.3">
      <c r="N25878" s="53"/>
    </row>
    <row r="25879" spans="14:14" x14ac:dyDescent="0.3">
      <c r="N25879" s="53"/>
    </row>
    <row r="25880" spans="14:14" x14ac:dyDescent="0.3">
      <c r="N25880" s="53"/>
    </row>
    <row r="25881" spans="14:14" x14ac:dyDescent="0.3">
      <c r="N25881" s="53"/>
    </row>
    <row r="25882" spans="14:14" x14ac:dyDescent="0.3">
      <c r="N25882" s="53"/>
    </row>
    <row r="25883" spans="14:14" x14ac:dyDescent="0.3">
      <c r="N25883" s="53"/>
    </row>
    <row r="25884" spans="14:14" x14ac:dyDescent="0.3">
      <c r="N25884" s="53"/>
    </row>
    <row r="25885" spans="14:14" x14ac:dyDescent="0.3">
      <c r="N25885" s="53"/>
    </row>
    <row r="25886" spans="14:14" x14ac:dyDescent="0.3">
      <c r="N25886" s="53"/>
    </row>
    <row r="25887" spans="14:14" x14ac:dyDescent="0.3">
      <c r="N25887" s="53"/>
    </row>
    <row r="25888" spans="14:14" x14ac:dyDescent="0.3">
      <c r="N25888" s="53"/>
    </row>
    <row r="25889" spans="14:14" x14ac:dyDescent="0.3">
      <c r="N25889" s="53"/>
    </row>
    <row r="25890" spans="14:14" x14ac:dyDescent="0.3">
      <c r="N25890" s="53"/>
    </row>
    <row r="25891" spans="14:14" x14ac:dyDescent="0.3">
      <c r="N25891" s="53"/>
    </row>
    <row r="25892" spans="14:14" x14ac:dyDescent="0.3">
      <c r="N25892" s="53"/>
    </row>
    <row r="25893" spans="14:14" x14ac:dyDescent="0.3">
      <c r="N25893" s="53"/>
    </row>
    <row r="25894" spans="14:14" x14ac:dyDescent="0.3">
      <c r="N25894" s="53"/>
    </row>
    <row r="25895" spans="14:14" x14ac:dyDescent="0.3">
      <c r="N25895" s="53"/>
    </row>
    <row r="25896" spans="14:14" x14ac:dyDescent="0.3">
      <c r="N25896" s="53"/>
    </row>
    <row r="25897" spans="14:14" x14ac:dyDescent="0.3">
      <c r="N25897" s="53"/>
    </row>
    <row r="25898" spans="14:14" x14ac:dyDescent="0.3">
      <c r="N25898" s="53"/>
    </row>
    <row r="25899" spans="14:14" x14ac:dyDescent="0.3">
      <c r="N25899" s="53"/>
    </row>
    <row r="25900" spans="14:14" x14ac:dyDescent="0.3">
      <c r="N25900" s="53"/>
    </row>
    <row r="25901" spans="14:14" x14ac:dyDescent="0.3">
      <c r="N25901" s="53"/>
    </row>
    <row r="25902" spans="14:14" x14ac:dyDescent="0.3">
      <c r="N25902" s="53"/>
    </row>
    <row r="25903" spans="14:14" x14ac:dyDescent="0.3">
      <c r="N25903" s="53"/>
    </row>
    <row r="25904" spans="14:14" x14ac:dyDescent="0.3">
      <c r="N25904" s="53"/>
    </row>
    <row r="25905" spans="14:14" x14ac:dyDescent="0.3">
      <c r="N25905" s="53"/>
    </row>
    <row r="25906" spans="14:14" x14ac:dyDescent="0.3">
      <c r="N25906" s="53"/>
    </row>
    <row r="25907" spans="14:14" x14ac:dyDescent="0.3">
      <c r="N25907" s="53"/>
    </row>
    <row r="25908" spans="14:14" x14ac:dyDescent="0.3">
      <c r="N25908" s="53"/>
    </row>
    <row r="25909" spans="14:14" x14ac:dyDescent="0.3">
      <c r="N25909" s="53"/>
    </row>
    <row r="25910" spans="14:14" x14ac:dyDescent="0.3">
      <c r="N25910" s="53"/>
    </row>
    <row r="25911" spans="14:14" x14ac:dyDescent="0.3">
      <c r="N25911" s="53"/>
    </row>
    <row r="25912" spans="14:14" x14ac:dyDescent="0.3">
      <c r="N25912" s="53"/>
    </row>
    <row r="25913" spans="14:14" x14ac:dyDescent="0.3">
      <c r="N25913" s="53"/>
    </row>
    <row r="25914" spans="14:14" x14ac:dyDescent="0.3">
      <c r="N25914" s="53"/>
    </row>
    <row r="25915" spans="14:14" x14ac:dyDescent="0.3">
      <c r="N25915" s="53"/>
    </row>
    <row r="25916" spans="14:14" x14ac:dyDescent="0.3">
      <c r="N25916" s="53"/>
    </row>
    <row r="25917" spans="14:14" x14ac:dyDescent="0.3">
      <c r="N25917" s="53"/>
    </row>
    <row r="25918" spans="14:14" x14ac:dyDescent="0.3">
      <c r="N25918" s="53"/>
    </row>
    <row r="25919" spans="14:14" x14ac:dyDescent="0.3">
      <c r="N25919" s="53"/>
    </row>
    <row r="25920" spans="14:14" x14ac:dyDescent="0.3">
      <c r="N25920" s="53"/>
    </row>
    <row r="25921" spans="14:14" x14ac:dyDescent="0.3">
      <c r="N25921" s="53"/>
    </row>
    <row r="25922" spans="14:14" x14ac:dyDescent="0.3">
      <c r="N25922" s="53"/>
    </row>
    <row r="25923" spans="14:14" x14ac:dyDescent="0.3">
      <c r="N25923" s="53"/>
    </row>
    <row r="25924" spans="14:14" x14ac:dyDescent="0.3">
      <c r="N25924" s="53"/>
    </row>
    <row r="25925" spans="14:14" x14ac:dyDescent="0.3">
      <c r="N25925" s="53"/>
    </row>
    <row r="25926" spans="14:14" x14ac:dyDescent="0.3">
      <c r="N25926" s="53"/>
    </row>
    <row r="25927" spans="14:14" x14ac:dyDescent="0.3">
      <c r="N25927" s="53"/>
    </row>
    <row r="25928" spans="14:14" x14ac:dyDescent="0.3">
      <c r="N25928" s="53"/>
    </row>
    <row r="25929" spans="14:14" x14ac:dyDescent="0.3">
      <c r="N25929" s="53"/>
    </row>
    <row r="25930" spans="14:14" x14ac:dyDescent="0.3">
      <c r="N25930" s="53"/>
    </row>
    <row r="25931" spans="14:14" x14ac:dyDescent="0.3">
      <c r="N25931" s="53"/>
    </row>
    <row r="25932" spans="14:14" x14ac:dyDescent="0.3">
      <c r="N25932" s="53"/>
    </row>
    <row r="25933" spans="14:14" x14ac:dyDescent="0.3">
      <c r="N25933" s="53"/>
    </row>
    <row r="25934" spans="14:14" x14ac:dyDescent="0.3">
      <c r="N25934" s="53"/>
    </row>
    <row r="25935" spans="14:14" x14ac:dyDescent="0.3">
      <c r="N25935" s="53"/>
    </row>
    <row r="25936" spans="14:14" x14ac:dyDescent="0.3">
      <c r="N25936" s="53"/>
    </row>
    <row r="25937" spans="14:14" x14ac:dyDescent="0.3">
      <c r="N25937" s="53"/>
    </row>
    <row r="25938" spans="14:14" x14ac:dyDescent="0.3">
      <c r="N25938" s="53"/>
    </row>
    <row r="25939" spans="14:14" x14ac:dyDescent="0.3">
      <c r="N25939" s="53"/>
    </row>
    <row r="25940" spans="14:14" x14ac:dyDescent="0.3">
      <c r="N25940" s="53"/>
    </row>
    <row r="25941" spans="14:14" x14ac:dyDescent="0.3">
      <c r="N25941" s="53"/>
    </row>
    <row r="25942" spans="14:14" x14ac:dyDescent="0.3">
      <c r="N25942" s="53"/>
    </row>
    <row r="25943" spans="14:14" x14ac:dyDescent="0.3">
      <c r="N25943" s="53"/>
    </row>
    <row r="25944" spans="14:14" x14ac:dyDescent="0.3">
      <c r="N25944" s="53"/>
    </row>
    <row r="25945" spans="14:14" x14ac:dyDescent="0.3">
      <c r="N25945" s="53"/>
    </row>
    <row r="25946" spans="14:14" x14ac:dyDescent="0.3">
      <c r="N25946" s="53"/>
    </row>
    <row r="25947" spans="14:14" x14ac:dyDescent="0.3">
      <c r="N25947" s="53"/>
    </row>
    <row r="25948" spans="14:14" x14ac:dyDescent="0.3">
      <c r="N25948" s="53"/>
    </row>
    <row r="25949" spans="14:14" x14ac:dyDescent="0.3">
      <c r="N25949" s="53"/>
    </row>
    <row r="25950" spans="14:14" x14ac:dyDescent="0.3">
      <c r="N25950" s="53"/>
    </row>
    <row r="25951" spans="14:14" x14ac:dyDescent="0.3">
      <c r="N25951" s="53"/>
    </row>
    <row r="25952" spans="14:14" x14ac:dyDescent="0.3">
      <c r="N25952" s="53"/>
    </row>
    <row r="25953" spans="14:14" x14ac:dyDescent="0.3">
      <c r="N25953" s="53"/>
    </row>
    <row r="25954" spans="14:14" x14ac:dyDescent="0.3">
      <c r="N25954" s="53"/>
    </row>
    <row r="25955" spans="14:14" x14ac:dyDescent="0.3">
      <c r="N25955" s="53"/>
    </row>
    <row r="25956" spans="14:14" x14ac:dyDescent="0.3">
      <c r="N25956" s="53"/>
    </row>
    <row r="25957" spans="14:14" x14ac:dyDescent="0.3">
      <c r="N25957" s="53"/>
    </row>
    <row r="25958" spans="14:14" x14ac:dyDescent="0.3">
      <c r="N25958" s="53"/>
    </row>
    <row r="25959" spans="14:14" x14ac:dyDescent="0.3">
      <c r="N25959" s="53"/>
    </row>
    <row r="25960" spans="14:14" x14ac:dyDescent="0.3">
      <c r="N25960" s="53"/>
    </row>
    <row r="25961" spans="14:14" x14ac:dyDescent="0.3">
      <c r="N25961" s="53"/>
    </row>
    <row r="25962" spans="14:14" x14ac:dyDescent="0.3">
      <c r="N25962" s="53"/>
    </row>
    <row r="25963" spans="14:14" x14ac:dyDescent="0.3">
      <c r="N25963" s="53"/>
    </row>
    <row r="25964" spans="14:14" x14ac:dyDescent="0.3">
      <c r="N25964" s="53"/>
    </row>
    <row r="25965" spans="14:14" x14ac:dyDescent="0.3">
      <c r="N25965" s="53"/>
    </row>
    <row r="25966" spans="14:14" x14ac:dyDescent="0.3">
      <c r="N25966" s="53"/>
    </row>
    <row r="25967" spans="14:14" x14ac:dyDescent="0.3">
      <c r="N25967" s="53"/>
    </row>
    <row r="25968" spans="14:14" x14ac:dyDescent="0.3">
      <c r="N25968" s="53"/>
    </row>
    <row r="25969" spans="14:14" x14ac:dyDescent="0.3">
      <c r="N25969" s="53"/>
    </row>
    <row r="25970" spans="14:14" x14ac:dyDescent="0.3">
      <c r="N25970" s="53"/>
    </row>
    <row r="25971" spans="14:14" x14ac:dyDescent="0.3">
      <c r="N25971" s="53"/>
    </row>
    <row r="25972" spans="14:14" x14ac:dyDescent="0.3">
      <c r="N25972" s="53"/>
    </row>
    <row r="25973" spans="14:14" x14ac:dyDescent="0.3">
      <c r="N25973" s="53"/>
    </row>
    <row r="25974" spans="14:14" x14ac:dyDescent="0.3">
      <c r="N25974" s="53"/>
    </row>
    <row r="25975" spans="14:14" x14ac:dyDescent="0.3">
      <c r="N25975" s="53"/>
    </row>
    <row r="25976" spans="14:14" x14ac:dyDescent="0.3">
      <c r="N25976" s="53"/>
    </row>
    <row r="25977" spans="14:14" x14ac:dyDescent="0.3">
      <c r="N25977" s="53"/>
    </row>
    <row r="25978" spans="14:14" x14ac:dyDescent="0.3">
      <c r="N25978" s="53"/>
    </row>
    <row r="25979" spans="14:14" x14ac:dyDescent="0.3">
      <c r="N25979" s="53"/>
    </row>
    <row r="25980" spans="14:14" x14ac:dyDescent="0.3">
      <c r="N25980" s="53"/>
    </row>
    <row r="25981" spans="14:14" x14ac:dyDescent="0.3">
      <c r="N25981" s="53"/>
    </row>
    <row r="25982" spans="14:14" x14ac:dyDescent="0.3">
      <c r="N25982" s="53"/>
    </row>
    <row r="25983" spans="14:14" x14ac:dyDescent="0.3">
      <c r="N25983" s="53"/>
    </row>
    <row r="25984" spans="14:14" x14ac:dyDescent="0.3">
      <c r="N25984" s="53"/>
    </row>
    <row r="25985" spans="14:14" x14ac:dyDescent="0.3">
      <c r="N25985" s="53"/>
    </row>
    <row r="25986" spans="14:14" x14ac:dyDescent="0.3">
      <c r="N25986" s="53"/>
    </row>
    <row r="25987" spans="14:14" x14ac:dyDescent="0.3">
      <c r="N25987" s="53"/>
    </row>
    <row r="25988" spans="14:14" x14ac:dyDescent="0.3">
      <c r="N25988" s="53"/>
    </row>
    <row r="25989" spans="14:14" x14ac:dyDescent="0.3">
      <c r="N25989" s="53"/>
    </row>
    <row r="25990" spans="14:14" x14ac:dyDescent="0.3">
      <c r="N25990" s="53"/>
    </row>
    <row r="25991" spans="14:14" x14ac:dyDescent="0.3">
      <c r="N25991" s="53"/>
    </row>
    <row r="25992" spans="14:14" x14ac:dyDescent="0.3">
      <c r="N25992" s="53"/>
    </row>
    <row r="25993" spans="14:14" x14ac:dyDescent="0.3">
      <c r="N25993" s="53"/>
    </row>
    <row r="25994" spans="14:14" x14ac:dyDescent="0.3">
      <c r="N25994" s="53"/>
    </row>
    <row r="25995" spans="14:14" x14ac:dyDescent="0.3">
      <c r="N25995" s="53"/>
    </row>
    <row r="25996" spans="14:14" x14ac:dyDescent="0.3">
      <c r="N25996" s="53"/>
    </row>
    <row r="25997" spans="14:14" x14ac:dyDescent="0.3">
      <c r="N25997" s="53"/>
    </row>
    <row r="25998" spans="14:14" x14ac:dyDescent="0.3">
      <c r="N25998" s="53"/>
    </row>
    <row r="25999" spans="14:14" x14ac:dyDescent="0.3">
      <c r="N25999" s="53"/>
    </row>
    <row r="26000" spans="14:14" x14ac:dyDescent="0.3">
      <c r="N26000" s="53"/>
    </row>
    <row r="26001" spans="14:14" x14ac:dyDescent="0.3">
      <c r="N26001" s="53"/>
    </row>
    <row r="26002" spans="14:14" x14ac:dyDescent="0.3">
      <c r="N26002" s="53"/>
    </row>
    <row r="26003" spans="14:14" x14ac:dyDescent="0.3">
      <c r="N26003" s="53"/>
    </row>
    <row r="26004" spans="14:14" x14ac:dyDescent="0.3">
      <c r="N26004" s="53"/>
    </row>
    <row r="26005" spans="14:14" x14ac:dyDescent="0.3">
      <c r="N26005" s="53"/>
    </row>
    <row r="26006" spans="14:14" x14ac:dyDescent="0.3">
      <c r="N26006" s="53"/>
    </row>
    <row r="26007" spans="14:14" x14ac:dyDescent="0.3">
      <c r="N26007" s="53"/>
    </row>
    <row r="26008" spans="14:14" x14ac:dyDescent="0.3">
      <c r="N26008" s="53"/>
    </row>
    <row r="26009" spans="14:14" x14ac:dyDescent="0.3">
      <c r="N26009" s="53"/>
    </row>
    <row r="26010" spans="14:14" x14ac:dyDescent="0.3">
      <c r="N26010" s="53"/>
    </row>
    <row r="26011" spans="14:14" x14ac:dyDescent="0.3">
      <c r="N26011" s="53"/>
    </row>
    <row r="26012" spans="14:14" x14ac:dyDescent="0.3">
      <c r="N26012" s="53"/>
    </row>
    <row r="26013" spans="14:14" x14ac:dyDescent="0.3">
      <c r="N26013" s="53"/>
    </row>
    <row r="26014" spans="14:14" x14ac:dyDescent="0.3">
      <c r="N26014" s="53"/>
    </row>
    <row r="26015" spans="14:14" x14ac:dyDescent="0.3">
      <c r="N26015" s="53"/>
    </row>
    <row r="26016" spans="14:14" x14ac:dyDescent="0.3">
      <c r="N26016" s="53"/>
    </row>
    <row r="26017" spans="14:14" x14ac:dyDescent="0.3">
      <c r="N26017" s="53"/>
    </row>
    <row r="26018" spans="14:14" x14ac:dyDescent="0.3">
      <c r="N26018" s="53"/>
    </row>
    <row r="26019" spans="14:14" x14ac:dyDescent="0.3">
      <c r="N26019" s="53"/>
    </row>
    <row r="26020" spans="14:14" x14ac:dyDescent="0.3">
      <c r="N26020" s="53"/>
    </row>
    <row r="26021" spans="14:14" x14ac:dyDescent="0.3">
      <c r="N26021" s="53"/>
    </row>
    <row r="26022" spans="14:14" x14ac:dyDescent="0.3">
      <c r="N26022" s="53"/>
    </row>
    <row r="26023" spans="14:14" x14ac:dyDescent="0.3">
      <c r="N26023" s="53"/>
    </row>
    <row r="26024" spans="14:14" x14ac:dyDescent="0.3">
      <c r="N26024" s="53"/>
    </row>
    <row r="26025" spans="14:14" x14ac:dyDescent="0.3">
      <c r="N26025" s="53"/>
    </row>
    <row r="26026" spans="14:14" x14ac:dyDescent="0.3">
      <c r="N26026" s="53"/>
    </row>
    <row r="26027" spans="14:14" x14ac:dyDescent="0.3">
      <c r="N26027" s="53"/>
    </row>
    <row r="26028" spans="14:14" x14ac:dyDescent="0.3">
      <c r="N26028" s="53"/>
    </row>
    <row r="26029" spans="14:14" x14ac:dyDescent="0.3">
      <c r="N26029" s="53"/>
    </row>
    <row r="26030" spans="14:14" x14ac:dyDescent="0.3">
      <c r="N26030" s="53"/>
    </row>
    <row r="26031" spans="14:14" x14ac:dyDescent="0.3">
      <c r="N26031" s="53"/>
    </row>
    <row r="26032" spans="14:14" x14ac:dyDescent="0.3">
      <c r="N26032" s="53"/>
    </row>
    <row r="26033" spans="14:14" x14ac:dyDescent="0.3">
      <c r="N26033" s="53"/>
    </row>
    <row r="26034" spans="14:14" x14ac:dyDescent="0.3">
      <c r="N26034" s="53"/>
    </row>
    <row r="26035" spans="14:14" x14ac:dyDescent="0.3">
      <c r="N26035" s="53"/>
    </row>
    <row r="26036" spans="14:14" x14ac:dyDescent="0.3">
      <c r="N26036" s="53"/>
    </row>
    <row r="26037" spans="14:14" x14ac:dyDescent="0.3">
      <c r="N26037" s="53"/>
    </row>
    <row r="26038" spans="14:14" x14ac:dyDescent="0.3">
      <c r="N26038" s="53"/>
    </row>
    <row r="26039" spans="14:14" x14ac:dyDescent="0.3">
      <c r="N26039" s="53"/>
    </row>
    <row r="26040" spans="14:14" x14ac:dyDescent="0.3">
      <c r="N26040" s="53"/>
    </row>
    <row r="26041" spans="14:14" x14ac:dyDescent="0.3">
      <c r="N26041" s="53"/>
    </row>
    <row r="26042" spans="14:14" x14ac:dyDescent="0.3">
      <c r="N26042" s="53"/>
    </row>
    <row r="26043" spans="14:14" x14ac:dyDescent="0.3">
      <c r="N26043" s="53"/>
    </row>
    <row r="26044" spans="14:14" x14ac:dyDescent="0.3">
      <c r="N26044" s="53"/>
    </row>
    <row r="26045" spans="14:14" x14ac:dyDescent="0.3">
      <c r="N26045" s="53"/>
    </row>
    <row r="26046" spans="14:14" x14ac:dyDescent="0.3">
      <c r="N26046" s="53"/>
    </row>
    <row r="26047" spans="14:14" x14ac:dyDescent="0.3">
      <c r="N26047" s="53"/>
    </row>
    <row r="26048" spans="14:14" x14ac:dyDescent="0.3">
      <c r="N26048" s="53"/>
    </row>
    <row r="26049" spans="14:14" x14ac:dyDescent="0.3">
      <c r="N26049" s="53"/>
    </row>
    <row r="26050" spans="14:14" x14ac:dyDescent="0.3">
      <c r="N26050" s="53"/>
    </row>
    <row r="26051" spans="14:14" x14ac:dyDescent="0.3">
      <c r="N26051" s="53"/>
    </row>
    <row r="26052" spans="14:14" x14ac:dyDescent="0.3">
      <c r="N26052" s="53"/>
    </row>
    <row r="26053" spans="14:14" x14ac:dyDescent="0.3">
      <c r="N26053" s="53"/>
    </row>
    <row r="26054" spans="14:14" x14ac:dyDescent="0.3">
      <c r="N26054" s="53"/>
    </row>
    <row r="26055" spans="14:14" x14ac:dyDescent="0.3">
      <c r="N26055" s="53"/>
    </row>
    <row r="26056" spans="14:14" x14ac:dyDescent="0.3">
      <c r="N26056" s="53"/>
    </row>
    <row r="26057" spans="14:14" x14ac:dyDescent="0.3">
      <c r="N26057" s="53"/>
    </row>
    <row r="26058" spans="14:14" x14ac:dyDescent="0.3">
      <c r="N26058" s="53"/>
    </row>
    <row r="26059" spans="14:14" x14ac:dyDescent="0.3">
      <c r="N26059" s="53"/>
    </row>
    <row r="26060" spans="14:14" x14ac:dyDescent="0.3">
      <c r="N26060" s="53"/>
    </row>
    <row r="26061" spans="14:14" x14ac:dyDescent="0.3">
      <c r="N26061" s="53"/>
    </row>
    <row r="26062" spans="14:14" x14ac:dyDescent="0.3">
      <c r="N26062" s="53"/>
    </row>
    <row r="26063" spans="14:14" x14ac:dyDescent="0.3">
      <c r="N26063" s="53"/>
    </row>
    <row r="26064" spans="14:14" x14ac:dyDescent="0.3">
      <c r="N26064" s="53"/>
    </row>
    <row r="26065" spans="14:14" x14ac:dyDescent="0.3">
      <c r="N26065" s="53"/>
    </row>
    <row r="26066" spans="14:14" x14ac:dyDescent="0.3">
      <c r="N26066" s="53"/>
    </row>
    <row r="26067" spans="14:14" x14ac:dyDescent="0.3">
      <c r="N26067" s="53"/>
    </row>
    <row r="26068" spans="14:14" x14ac:dyDescent="0.3">
      <c r="N26068" s="53"/>
    </row>
    <row r="26069" spans="14:14" x14ac:dyDescent="0.3">
      <c r="N26069" s="53"/>
    </row>
    <row r="26070" spans="14:14" x14ac:dyDescent="0.3">
      <c r="N26070" s="53"/>
    </row>
    <row r="26071" spans="14:14" x14ac:dyDescent="0.3">
      <c r="N26071" s="53"/>
    </row>
    <row r="26072" spans="14:14" x14ac:dyDescent="0.3">
      <c r="N26072" s="53"/>
    </row>
    <row r="26073" spans="14:14" x14ac:dyDescent="0.3">
      <c r="N26073" s="53"/>
    </row>
    <row r="26074" spans="14:14" x14ac:dyDescent="0.3">
      <c r="N26074" s="53"/>
    </row>
    <row r="26075" spans="14:14" x14ac:dyDescent="0.3">
      <c r="N26075" s="53"/>
    </row>
    <row r="26076" spans="14:14" x14ac:dyDescent="0.3">
      <c r="N26076" s="53"/>
    </row>
    <row r="26077" spans="14:14" x14ac:dyDescent="0.3">
      <c r="N26077" s="53"/>
    </row>
    <row r="26078" spans="14:14" x14ac:dyDescent="0.3">
      <c r="N26078" s="53"/>
    </row>
    <row r="26079" spans="14:14" x14ac:dyDescent="0.3">
      <c r="N26079" s="53"/>
    </row>
    <row r="26080" spans="14:14" x14ac:dyDescent="0.3">
      <c r="N26080" s="53"/>
    </row>
    <row r="26081" spans="14:14" x14ac:dyDescent="0.3">
      <c r="N26081" s="53"/>
    </row>
    <row r="26082" spans="14:14" x14ac:dyDescent="0.3">
      <c r="N26082" s="53"/>
    </row>
    <row r="26083" spans="14:14" x14ac:dyDescent="0.3">
      <c r="N26083" s="53"/>
    </row>
    <row r="26084" spans="14:14" x14ac:dyDescent="0.3">
      <c r="N26084" s="53"/>
    </row>
    <row r="26085" spans="14:14" x14ac:dyDescent="0.3">
      <c r="N26085" s="53"/>
    </row>
    <row r="26086" spans="14:14" x14ac:dyDescent="0.3">
      <c r="N26086" s="53"/>
    </row>
    <row r="26087" spans="14:14" x14ac:dyDescent="0.3">
      <c r="N26087" s="53"/>
    </row>
    <row r="26088" spans="14:14" x14ac:dyDescent="0.3">
      <c r="N26088" s="53"/>
    </row>
    <row r="26089" spans="14:14" x14ac:dyDescent="0.3">
      <c r="N26089" s="53"/>
    </row>
    <row r="26090" spans="14:14" x14ac:dyDescent="0.3">
      <c r="N26090" s="53"/>
    </row>
    <row r="26091" spans="14:14" x14ac:dyDescent="0.3">
      <c r="N26091" s="53"/>
    </row>
    <row r="26092" spans="14:14" x14ac:dyDescent="0.3">
      <c r="N26092" s="53"/>
    </row>
    <row r="26093" spans="14:14" x14ac:dyDescent="0.3">
      <c r="N26093" s="53"/>
    </row>
    <row r="26094" spans="14:14" x14ac:dyDescent="0.3">
      <c r="N26094" s="53"/>
    </row>
    <row r="26095" spans="14:14" x14ac:dyDescent="0.3">
      <c r="N26095" s="53"/>
    </row>
    <row r="26096" spans="14:14" x14ac:dyDescent="0.3">
      <c r="N26096" s="53"/>
    </row>
    <row r="26097" spans="14:14" x14ac:dyDescent="0.3">
      <c r="N26097" s="53"/>
    </row>
    <row r="26098" spans="14:14" x14ac:dyDescent="0.3">
      <c r="N26098" s="53"/>
    </row>
    <row r="26099" spans="14:14" x14ac:dyDescent="0.3">
      <c r="N26099" s="53"/>
    </row>
    <row r="26100" spans="14:14" x14ac:dyDescent="0.3">
      <c r="N26100" s="53"/>
    </row>
    <row r="26101" spans="14:14" x14ac:dyDescent="0.3">
      <c r="N26101" s="53"/>
    </row>
    <row r="26102" spans="14:14" x14ac:dyDescent="0.3">
      <c r="N26102" s="53"/>
    </row>
    <row r="26103" spans="14:14" x14ac:dyDescent="0.3">
      <c r="N26103" s="53"/>
    </row>
    <row r="26104" spans="14:14" x14ac:dyDescent="0.3">
      <c r="N26104" s="53"/>
    </row>
    <row r="26105" spans="14:14" x14ac:dyDescent="0.3">
      <c r="N26105" s="53"/>
    </row>
    <row r="26106" spans="14:14" x14ac:dyDescent="0.3">
      <c r="N26106" s="53"/>
    </row>
    <row r="26107" spans="14:14" x14ac:dyDescent="0.3">
      <c r="N26107" s="53"/>
    </row>
    <row r="26108" spans="14:14" x14ac:dyDescent="0.3">
      <c r="N26108" s="53"/>
    </row>
    <row r="26109" spans="14:14" x14ac:dyDescent="0.3">
      <c r="N26109" s="53"/>
    </row>
    <row r="26110" spans="14:14" x14ac:dyDescent="0.3">
      <c r="N26110" s="53"/>
    </row>
    <row r="26111" spans="14:14" x14ac:dyDescent="0.3">
      <c r="N26111" s="53"/>
    </row>
    <row r="26112" spans="14:14" x14ac:dyDescent="0.3">
      <c r="N26112" s="53"/>
    </row>
    <row r="26113" spans="14:14" x14ac:dyDescent="0.3">
      <c r="N26113" s="53"/>
    </row>
    <row r="26114" spans="14:14" x14ac:dyDescent="0.3">
      <c r="N26114" s="53"/>
    </row>
    <row r="26115" spans="14:14" x14ac:dyDescent="0.3">
      <c r="N26115" s="53"/>
    </row>
    <row r="26116" spans="14:14" x14ac:dyDescent="0.3">
      <c r="N26116" s="53"/>
    </row>
    <row r="26117" spans="14:14" x14ac:dyDescent="0.3">
      <c r="N26117" s="53"/>
    </row>
    <row r="26118" spans="14:14" x14ac:dyDescent="0.3">
      <c r="N26118" s="53"/>
    </row>
    <row r="26119" spans="14:14" x14ac:dyDescent="0.3">
      <c r="N26119" s="53"/>
    </row>
    <row r="26120" spans="14:14" x14ac:dyDescent="0.3">
      <c r="N26120" s="53"/>
    </row>
    <row r="26121" spans="14:14" x14ac:dyDescent="0.3">
      <c r="N26121" s="53"/>
    </row>
    <row r="26122" spans="14:14" x14ac:dyDescent="0.3">
      <c r="N26122" s="53"/>
    </row>
    <row r="26123" spans="14:14" x14ac:dyDescent="0.3">
      <c r="N26123" s="53"/>
    </row>
    <row r="26124" spans="14:14" x14ac:dyDescent="0.3">
      <c r="N26124" s="53"/>
    </row>
    <row r="26125" spans="14:14" x14ac:dyDescent="0.3">
      <c r="N26125" s="53"/>
    </row>
    <row r="26126" spans="14:14" x14ac:dyDescent="0.3">
      <c r="N26126" s="53"/>
    </row>
    <row r="26127" spans="14:14" x14ac:dyDescent="0.3">
      <c r="N26127" s="53"/>
    </row>
    <row r="26128" spans="14:14" x14ac:dyDescent="0.3">
      <c r="N26128" s="53"/>
    </row>
    <row r="26129" spans="14:14" x14ac:dyDescent="0.3">
      <c r="N26129" s="53"/>
    </row>
    <row r="26130" spans="14:14" x14ac:dyDescent="0.3">
      <c r="N26130" s="53"/>
    </row>
    <row r="26131" spans="14:14" x14ac:dyDescent="0.3">
      <c r="N26131" s="53"/>
    </row>
    <row r="26132" spans="14:14" x14ac:dyDescent="0.3">
      <c r="N26132" s="53"/>
    </row>
    <row r="26133" spans="14:14" x14ac:dyDescent="0.3">
      <c r="N26133" s="53"/>
    </row>
    <row r="26134" spans="14:14" x14ac:dyDescent="0.3">
      <c r="N26134" s="53"/>
    </row>
    <row r="26135" spans="14:14" x14ac:dyDescent="0.3">
      <c r="N26135" s="53"/>
    </row>
    <row r="26136" spans="14:14" x14ac:dyDescent="0.3">
      <c r="N26136" s="53"/>
    </row>
    <row r="26137" spans="14:14" x14ac:dyDescent="0.3">
      <c r="N26137" s="53"/>
    </row>
    <row r="26138" spans="14:14" x14ac:dyDescent="0.3">
      <c r="N26138" s="53"/>
    </row>
    <row r="26139" spans="14:14" x14ac:dyDescent="0.3">
      <c r="N26139" s="53"/>
    </row>
    <row r="26140" spans="14:14" x14ac:dyDescent="0.3">
      <c r="N26140" s="53"/>
    </row>
    <row r="26141" spans="14:14" x14ac:dyDescent="0.3">
      <c r="N26141" s="53"/>
    </row>
    <row r="26142" spans="14:14" x14ac:dyDescent="0.3">
      <c r="N26142" s="53"/>
    </row>
    <row r="26143" spans="14:14" x14ac:dyDescent="0.3">
      <c r="N26143" s="53"/>
    </row>
    <row r="26144" spans="14:14" x14ac:dyDescent="0.3">
      <c r="N26144" s="53"/>
    </row>
    <row r="26145" spans="14:14" x14ac:dyDescent="0.3">
      <c r="N26145" s="53"/>
    </row>
    <row r="26146" spans="14:14" x14ac:dyDescent="0.3">
      <c r="N26146" s="53"/>
    </row>
    <row r="26147" spans="14:14" x14ac:dyDescent="0.3">
      <c r="N26147" s="53"/>
    </row>
    <row r="26148" spans="14:14" x14ac:dyDescent="0.3">
      <c r="N26148" s="53"/>
    </row>
    <row r="26149" spans="14:14" x14ac:dyDescent="0.3">
      <c r="N26149" s="53"/>
    </row>
    <row r="26150" spans="14:14" x14ac:dyDescent="0.3">
      <c r="N26150" s="53"/>
    </row>
    <row r="26151" spans="14:14" x14ac:dyDescent="0.3">
      <c r="N26151" s="53"/>
    </row>
    <row r="26152" spans="14:14" x14ac:dyDescent="0.3">
      <c r="N26152" s="53"/>
    </row>
    <row r="26153" spans="14:14" x14ac:dyDescent="0.3">
      <c r="N26153" s="53"/>
    </row>
    <row r="26154" spans="14:14" x14ac:dyDescent="0.3">
      <c r="N26154" s="53"/>
    </row>
    <row r="26155" spans="14:14" x14ac:dyDescent="0.3">
      <c r="N26155" s="53"/>
    </row>
    <row r="26156" spans="14:14" x14ac:dyDescent="0.3">
      <c r="N26156" s="53"/>
    </row>
    <row r="26157" spans="14:14" x14ac:dyDescent="0.3">
      <c r="N26157" s="53"/>
    </row>
    <row r="26158" spans="14:14" x14ac:dyDescent="0.3">
      <c r="N26158" s="53"/>
    </row>
    <row r="26159" spans="14:14" x14ac:dyDescent="0.3">
      <c r="N26159" s="53"/>
    </row>
    <row r="26160" spans="14:14" x14ac:dyDescent="0.3">
      <c r="N26160" s="53"/>
    </row>
    <row r="26161" spans="14:14" x14ac:dyDescent="0.3">
      <c r="N26161" s="53"/>
    </row>
    <row r="26162" spans="14:14" x14ac:dyDescent="0.3">
      <c r="N26162" s="53"/>
    </row>
    <row r="26163" spans="14:14" x14ac:dyDescent="0.3">
      <c r="N26163" s="53"/>
    </row>
    <row r="26164" spans="14:14" x14ac:dyDescent="0.3">
      <c r="N26164" s="53"/>
    </row>
    <row r="26165" spans="14:14" x14ac:dyDescent="0.3">
      <c r="N26165" s="53"/>
    </row>
    <row r="26166" spans="14:14" x14ac:dyDescent="0.3">
      <c r="N26166" s="53"/>
    </row>
    <row r="26167" spans="14:14" x14ac:dyDescent="0.3">
      <c r="N26167" s="53"/>
    </row>
    <row r="26168" spans="14:14" x14ac:dyDescent="0.3">
      <c r="N26168" s="53"/>
    </row>
    <row r="26169" spans="14:14" x14ac:dyDescent="0.3">
      <c r="N26169" s="53"/>
    </row>
    <row r="26170" spans="14:14" x14ac:dyDescent="0.3">
      <c r="N26170" s="53"/>
    </row>
    <row r="26171" spans="14:14" x14ac:dyDescent="0.3">
      <c r="N26171" s="53"/>
    </row>
    <row r="26172" spans="14:14" x14ac:dyDescent="0.3">
      <c r="N26172" s="53"/>
    </row>
    <row r="26173" spans="14:14" x14ac:dyDescent="0.3">
      <c r="N26173" s="53"/>
    </row>
    <row r="26174" spans="14:14" x14ac:dyDescent="0.3">
      <c r="N26174" s="53"/>
    </row>
    <row r="26175" spans="14:14" x14ac:dyDescent="0.3">
      <c r="N26175" s="53"/>
    </row>
    <row r="26176" spans="14:14" x14ac:dyDescent="0.3">
      <c r="N26176" s="53"/>
    </row>
    <row r="26177" spans="14:14" x14ac:dyDescent="0.3">
      <c r="N26177" s="53"/>
    </row>
    <row r="26178" spans="14:14" x14ac:dyDescent="0.3">
      <c r="N26178" s="53"/>
    </row>
    <row r="26179" spans="14:14" x14ac:dyDescent="0.3">
      <c r="N26179" s="53"/>
    </row>
    <row r="26180" spans="14:14" x14ac:dyDescent="0.3">
      <c r="N26180" s="53"/>
    </row>
    <row r="26181" spans="14:14" x14ac:dyDescent="0.3">
      <c r="N26181" s="53"/>
    </row>
    <row r="26182" spans="14:14" x14ac:dyDescent="0.3">
      <c r="N26182" s="53"/>
    </row>
    <row r="26183" spans="14:14" x14ac:dyDescent="0.3">
      <c r="N26183" s="53"/>
    </row>
    <row r="26184" spans="14:14" x14ac:dyDescent="0.3">
      <c r="N26184" s="53"/>
    </row>
    <row r="26185" spans="14:14" x14ac:dyDescent="0.3">
      <c r="N26185" s="53"/>
    </row>
    <row r="26186" spans="14:14" x14ac:dyDescent="0.3">
      <c r="N26186" s="53"/>
    </row>
    <row r="26187" spans="14:14" x14ac:dyDescent="0.3">
      <c r="N26187" s="53"/>
    </row>
    <row r="26188" spans="14:14" x14ac:dyDescent="0.3">
      <c r="N26188" s="53"/>
    </row>
    <row r="26189" spans="14:14" x14ac:dyDescent="0.3">
      <c r="N26189" s="53"/>
    </row>
    <row r="26190" spans="14:14" x14ac:dyDescent="0.3">
      <c r="N26190" s="53"/>
    </row>
    <row r="26191" spans="14:14" x14ac:dyDescent="0.3">
      <c r="N26191" s="53"/>
    </row>
    <row r="26192" spans="14:14" x14ac:dyDescent="0.3">
      <c r="N26192" s="53"/>
    </row>
    <row r="26193" spans="14:14" x14ac:dyDescent="0.3">
      <c r="N26193" s="53"/>
    </row>
    <row r="26194" spans="14:14" x14ac:dyDescent="0.3">
      <c r="N26194" s="53"/>
    </row>
    <row r="26195" spans="14:14" x14ac:dyDescent="0.3">
      <c r="N26195" s="53"/>
    </row>
    <row r="26196" spans="14:14" x14ac:dyDescent="0.3">
      <c r="N26196" s="53"/>
    </row>
    <row r="26197" spans="14:14" x14ac:dyDescent="0.3">
      <c r="N26197" s="53"/>
    </row>
    <row r="26198" spans="14:14" x14ac:dyDescent="0.3">
      <c r="N26198" s="53"/>
    </row>
    <row r="26199" spans="14:14" x14ac:dyDescent="0.3">
      <c r="N26199" s="53"/>
    </row>
    <row r="26200" spans="14:14" x14ac:dyDescent="0.3">
      <c r="N26200" s="53"/>
    </row>
    <row r="26201" spans="14:14" x14ac:dyDescent="0.3">
      <c r="N26201" s="53"/>
    </row>
    <row r="26202" spans="14:14" x14ac:dyDescent="0.3">
      <c r="N26202" s="53"/>
    </row>
    <row r="26203" spans="14:14" x14ac:dyDescent="0.3">
      <c r="N26203" s="53"/>
    </row>
    <row r="26204" spans="14:14" x14ac:dyDescent="0.3">
      <c r="N26204" s="53"/>
    </row>
    <row r="26205" spans="14:14" x14ac:dyDescent="0.3">
      <c r="N26205" s="53"/>
    </row>
    <row r="26206" spans="14:14" x14ac:dyDescent="0.3">
      <c r="N26206" s="53"/>
    </row>
    <row r="26207" spans="14:14" x14ac:dyDescent="0.3">
      <c r="N26207" s="53"/>
    </row>
    <row r="26208" spans="14:14" x14ac:dyDescent="0.3">
      <c r="N26208" s="53"/>
    </row>
    <row r="26209" spans="14:14" x14ac:dyDescent="0.3">
      <c r="N26209" s="53"/>
    </row>
    <row r="26210" spans="14:14" x14ac:dyDescent="0.3">
      <c r="N26210" s="53"/>
    </row>
    <row r="26211" spans="14:14" x14ac:dyDescent="0.3">
      <c r="N26211" s="53"/>
    </row>
    <row r="26212" spans="14:14" x14ac:dyDescent="0.3">
      <c r="N26212" s="53"/>
    </row>
    <row r="26213" spans="14:14" x14ac:dyDescent="0.3">
      <c r="N26213" s="53"/>
    </row>
    <row r="26214" spans="14:14" x14ac:dyDescent="0.3">
      <c r="N26214" s="53"/>
    </row>
    <row r="26215" spans="14:14" x14ac:dyDescent="0.3">
      <c r="N26215" s="53"/>
    </row>
    <row r="26216" spans="14:14" x14ac:dyDescent="0.3">
      <c r="N26216" s="53"/>
    </row>
    <row r="26217" spans="14:14" x14ac:dyDescent="0.3">
      <c r="N26217" s="53"/>
    </row>
    <row r="26218" spans="14:14" x14ac:dyDescent="0.3">
      <c r="N26218" s="53"/>
    </row>
    <row r="26219" spans="14:14" x14ac:dyDescent="0.3">
      <c r="N26219" s="53"/>
    </row>
    <row r="26220" spans="14:14" x14ac:dyDescent="0.3">
      <c r="N26220" s="53"/>
    </row>
    <row r="26221" spans="14:14" x14ac:dyDescent="0.3">
      <c r="N26221" s="53"/>
    </row>
    <row r="26222" spans="14:14" x14ac:dyDescent="0.3">
      <c r="N26222" s="53"/>
    </row>
    <row r="26223" spans="14:14" x14ac:dyDescent="0.3">
      <c r="N26223" s="53"/>
    </row>
    <row r="26224" spans="14:14" x14ac:dyDescent="0.3">
      <c r="N26224" s="53"/>
    </row>
    <row r="26225" spans="14:14" x14ac:dyDescent="0.3">
      <c r="N26225" s="53"/>
    </row>
    <row r="26226" spans="14:14" x14ac:dyDescent="0.3">
      <c r="N26226" s="53"/>
    </row>
    <row r="26227" spans="14:14" x14ac:dyDescent="0.3">
      <c r="N26227" s="53"/>
    </row>
    <row r="26228" spans="14:14" x14ac:dyDescent="0.3">
      <c r="N26228" s="53"/>
    </row>
    <row r="26229" spans="14:14" x14ac:dyDescent="0.3">
      <c r="N26229" s="53"/>
    </row>
    <row r="26230" spans="14:14" x14ac:dyDescent="0.3">
      <c r="N26230" s="53"/>
    </row>
    <row r="26231" spans="14:14" x14ac:dyDescent="0.3">
      <c r="N26231" s="53"/>
    </row>
    <row r="26232" spans="14:14" x14ac:dyDescent="0.3">
      <c r="N26232" s="53"/>
    </row>
    <row r="26233" spans="14:14" x14ac:dyDescent="0.3">
      <c r="N26233" s="53"/>
    </row>
    <row r="26234" spans="14:14" x14ac:dyDescent="0.3">
      <c r="N26234" s="53"/>
    </row>
    <row r="26235" spans="14:14" x14ac:dyDescent="0.3">
      <c r="N26235" s="53"/>
    </row>
    <row r="26236" spans="14:14" x14ac:dyDescent="0.3">
      <c r="N26236" s="53"/>
    </row>
    <row r="26237" spans="14:14" x14ac:dyDescent="0.3">
      <c r="N26237" s="53"/>
    </row>
    <row r="26238" spans="14:14" x14ac:dyDescent="0.3">
      <c r="N26238" s="53"/>
    </row>
    <row r="26239" spans="14:14" x14ac:dyDescent="0.3">
      <c r="N26239" s="53"/>
    </row>
    <row r="26240" spans="14:14" x14ac:dyDescent="0.3">
      <c r="N26240" s="53"/>
    </row>
    <row r="26241" spans="14:14" x14ac:dyDescent="0.3">
      <c r="N26241" s="53"/>
    </row>
    <row r="26242" spans="14:14" x14ac:dyDescent="0.3">
      <c r="N26242" s="53"/>
    </row>
    <row r="26243" spans="14:14" x14ac:dyDescent="0.3">
      <c r="N26243" s="53"/>
    </row>
    <row r="26244" spans="14:14" x14ac:dyDescent="0.3">
      <c r="N26244" s="53"/>
    </row>
    <row r="26245" spans="14:14" x14ac:dyDescent="0.3">
      <c r="N26245" s="53"/>
    </row>
    <row r="26246" spans="14:14" x14ac:dyDescent="0.3">
      <c r="N26246" s="53"/>
    </row>
    <row r="26247" spans="14:14" x14ac:dyDescent="0.3">
      <c r="N26247" s="53"/>
    </row>
    <row r="26248" spans="14:14" x14ac:dyDescent="0.3">
      <c r="N26248" s="53"/>
    </row>
    <row r="26249" spans="14:14" x14ac:dyDescent="0.3">
      <c r="N26249" s="53"/>
    </row>
    <row r="26250" spans="14:14" x14ac:dyDescent="0.3">
      <c r="N26250" s="53"/>
    </row>
    <row r="26251" spans="14:14" x14ac:dyDescent="0.3">
      <c r="N26251" s="53"/>
    </row>
    <row r="26252" spans="14:14" x14ac:dyDescent="0.3">
      <c r="N26252" s="53"/>
    </row>
    <row r="26253" spans="14:14" x14ac:dyDescent="0.3">
      <c r="N26253" s="53"/>
    </row>
    <row r="26254" spans="14:14" x14ac:dyDescent="0.3">
      <c r="N26254" s="53"/>
    </row>
    <row r="26255" spans="14:14" x14ac:dyDescent="0.3">
      <c r="N26255" s="53"/>
    </row>
    <row r="26256" spans="14:14" x14ac:dyDescent="0.3">
      <c r="N26256" s="53"/>
    </row>
    <row r="26257" spans="14:14" x14ac:dyDescent="0.3">
      <c r="N26257" s="53"/>
    </row>
    <row r="26258" spans="14:14" x14ac:dyDescent="0.3">
      <c r="N26258" s="53"/>
    </row>
    <row r="26259" spans="14:14" x14ac:dyDescent="0.3">
      <c r="N26259" s="53"/>
    </row>
    <row r="26260" spans="14:14" x14ac:dyDescent="0.3">
      <c r="N26260" s="53"/>
    </row>
    <row r="26261" spans="14:14" x14ac:dyDescent="0.3">
      <c r="N26261" s="53"/>
    </row>
    <row r="26262" spans="14:14" x14ac:dyDescent="0.3">
      <c r="N26262" s="53"/>
    </row>
    <row r="26263" spans="14:14" x14ac:dyDescent="0.3">
      <c r="N26263" s="53"/>
    </row>
    <row r="26264" spans="14:14" x14ac:dyDescent="0.3">
      <c r="N26264" s="53"/>
    </row>
    <row r="26265" spans="14:14" x14ac:dyDescent="0.3">
      <c r="N26265" s="53"/>
    </row>
    <row r="26266" spans="14:14" x14ac:dyDescent="0.3">
      <c r="N26266" s="53"/>
    </row>
    <row r="26267" spans="14:14" x14ac:dyDescent="0.3">
      <c r="N26267" s="53"/>
    </row>
    <row r="26268" spans="14:14" x14ac:dyDescent="0.3">
      <c r="N26268" s="53"/>
    </row>
    <row r="26269" spans="14:14" x14ac:dyDescent="0.3">
      <c r="N26269" s="53"/>
    </row>
    <row r="26270" spans="14:14" x14ac:dyDescent="0.3">
      <c r="N26270" s="53"/>
    </row>
    <row r="26271" spans="14:14" x14ac:dyDescent="0.3">
      <c r="N26271" s="53"/>
    </row>
    <row r="26272" spans="14:14" x14ac:dyDescent="0.3">
      <c r="N26272" s="53"/>
    </row>
    <row r="26273" spans="14:14" x14ac:dyDescent="0.3">
      <c r="N26273" s="53"/>
    </row>
    <row r="26274" spans="14:14" x14ac:dyDescent="0.3">
      <c r="N26274" s="53"/>
    </row>
    <row r="26275" spans="14:14" x14ac:dyDescent="0.3">
      <c r="N26275" s="53"/>
    </row>
    <row r="26276" spans="14:14" x14ac:dyDescent="0.3">
      <c r="N26276" s="53"/>
    </row>
    <row r="26277" spans="14:14" x14ac:dyDescent="0.3">
      <c r="N26277" s="53"/>
    </row>
    <row r="26278" spans="14:14" x14ac:dyDescent="0.3">
      <c r="N26278" s="53"/>
    </row>
    <row r="26279" spans="14:14" x14ac:dyDescent="0.3">
      <c r="N26279" s="53"/>
    </row>
    <row r="26280" spans="14:14" x14ac:dyDescent="0.3">
      <c r="N26280" s="53"/>
    </row>
    <row r="26281" spans="14:14" x14ac:dyDescent="0.3">
      <c r="N26281" s="53"/>
    </row>
    <row r="26282" spans="14:14" x14ac:dyDescent="0.3">
      <c r="N26282" s="53"/>
    </row>
    <row r="26283" spans="14:14" x14ac:dyDescent="0.3">
      <c r="N26283" s="53"/>
    </row>
    <row r="26284" spans="14:14" x14ac:dyDescent="0.3">
      <c r="N26284" s="53"/>
    </row>
    <row r="26285" spans="14:14" x14ac:dyDescent="0.3">
      <c r="N26285" s="53"/>
    </row>
    <row r="26286" spans="14:14" x14ac:dyDescent="0.3">
      <c r="N26286" s="53"/>
    </row>
    <row r="26287" spans="14:14" x14ac:dyDescent="0.3">
      <c r="N26287" s="53"/>
    </row>
    <row r="26288" spans="14:14" x14ac:dyDescent="0.3">
      <c r="N26288" s="53"/>
    </row>
    <row r="26289" spans="14:14" x14ac:dyDescent="0.3">
      <c r="N26289" s="53"/>
    </row>
    <row r="26290" spans="14:14" x14ac:dyDescent="0.3">
      <c r="N26290" s="53"/>
    </row>
    <row r="26291" spans="14:14" x14ac:dyDescent="0.3">
      <c r="N26291" s="53"/>
    </row>
    <row r="26292" spans="14:14" x14ac:dyDescent="0.3">
      <c r="N26292" s="53"/>
    </row>
    <row r="26293" spans="14:14" x14ac:dyDescent="0.3">
      <c r="N26293" s="53"/>
    </row>
    <row r="26294" spans="14:14" x14ac:dyDescent="0.3">
      <c r="N26294" s="53"/>
    </row>
    <row r="26295" spans="14:14" x14ac:dyDescent="0.3">
      <c r="N26295" s="53"/>
    </row>
    <row r="26296" spans="14:14" x14ac:dyDescent="0.3">
      <c r="N26296" s="53"/>
    </row>
    <row r="26297" spans="14:14" x14ac:dyDescent="0.3">
      <c r="N26297" s="53"/>
    </row>
    <row r="26298" spans="14:14" x14ac:dyDescent="0.3">
      <c r="N26298" s="53"/>
    </row>
    <row r="26299" spans="14:14" x14ac:dyDescent="0.3">
      <c r="N26299" s="53"/>
    </row>
    <row r="26300" spans="14:14" x14ac:dyDescent="0.3">
      <c r="N26300" s="53"/>
    </row>
    <row r="26301" spans="14:14" x14ac:dyDescent="0.3">
      <c r="N26301" s="53"/>
    </row>
    <row r="26302" spans="14:14" x14ac:dyDescent="0.3">
      <c r="N26302" s="53"/>
    </row>
    <row r="26303" spans="14:14" x14ac:dyDescent="0.3">
      <c r="N26303" s="53"/>
    </row>
    <row r="26304" spans="14:14" x14ac:dyDescent="0.3">
      <c r="N26304" s="53"/>
    </row>
    <row r="26305" spans="14:14" x14ac:dyDescent="0.3">
      <c r="N26305" s="53"/>
    </row>
    <row r="26306" spans="14:14" x14ac:dyDescent="0.3">
      <c r="N26306" s="53"/>
    </row>
    <row r="26307" spans="14:14" x14ac:dyDescent="0.3">
      <c r="N26307" s="53"/>
    </row>
    <row r="26308" spans="14:14" x14ac:dyDescent="0.3">
      <c r="N26308" s="53"/>
    </row>
    <row r="26309" spans="14:14" x14ac:dyDescent="0.3">
      <c r="N26309" s="53"/>
    </row>
    <row r="26310" spans="14:14" x14ac:dyDescent="0.3">
      <c r="N26310" s="53"/>
    </row>
    <row r="26311" spans="14:14" x14ac:dyDescent="0.3">
      <c r="N26311" s="53"/>
    </row>
    <row r="26312" spans="14:14" x14ac:dyDescent="0.3">
      <c r="N26312" s="53"/>
    </row>
    <row r="26313" spans="14:14" x14ac:dyDescent="0.3">
      <c r="N26313" s="53"/>
    </row>
    <row r="26314" spans="14:14" x14ac:dyDescent="0.3">
      <c r="N26314" s="53"/>
    </row>
    <row r="26315" spans="14:14" x14ac:dyDescent="0.3">
      <c r="N26315" s="53"/>
    </row>
    <row r="26316" spans="14:14" x14ac:dyDescent="0.3">
      <c r="N26316" s="53"/>
    </row>
    <row r="26317" spans="14:14" x14ac:dyDescent="0.3">
      <c r="N26317" s="53"/>
    </row>
    <row r="26318" spans="14:14" x14ac:dyDescent="0.3">
      <c r="N26318" s="53"/>
    </row>
    <row r="26319" spans="14:14" x14ac:dyDescent="0.3">
      <c r="N26319" s="53"/>
    </row>
    <row r="26320" spans="14:14" x14ac:dyDescent="0.3">
      <c r="N26320" s="53"/>
    </row>
    <row r="26321" spans="14:14" x14ac:dyDescent="0.3">
      <c r="N26321" s="53"/>
    </row>
    <row r="26322" spans="14:14" x14ac:dyDescent="0.3">
      <c r="N26322" s="53"/>
    </row>
    <row r="26323" spans="14:14" x14ac:dyDescent="0.3">
      <c r="N26323" s="53"/>
    </row>
    <row r="26324" spans="14:14" x14ac:dyDescent="0.3">
      <c r="N26324" s="53"/>
    </row>
    <row r="26325" spans="14:14" x14ac:dyDescent="0.3">
      <c r="N26325" s="53"/>
    </row>
    <row r="26326" spans="14:14" x14ac:dyDescent="0.3">
      <c r="N26326" s="53"/>
    </row>
    <row r="26327" spans="14:14" x14ac:dyDescent="0.3">
      <c r="N26327" s="53"/>
    </row>
    <row r="26328" spans="14:14" x14ac:dyDescent="0.3">
      <c r="N26328" s="53"/>
    </row>
    <row r="26329" spans="14:14" x14ac:dyDescent="0.3">
      <c r="N26329" s="53"/>
    </row>
    <row r="26330" spans="14:14" x14ac:dyDescent="0.3">
      <c r="N26330" s="53"/>
    </row>
    <row r="26331" spans="14:14" x14ac:dyDescent="0.3">
      <c r="N26331" s="53"/>
    </row>
    <row r="26332" spans="14:14" x14ac:dyDescent="0.3">
      <c r="N26332" s="53"/>
    </row>
    <row r="26333" spans="14:14" x14ac:dyDescent="0.3">
      <c r="N26333" s="53"/>
    </row>
    <row r="26334" spans="14:14" x14ac:dyDescent="0.3">
      <c r="N26334" s="53"/>
    </row>
    <row r="26335" spans="14:14" x14ac:dyDescent="0.3">
      <c r="N26335" s="53"/>
    </row>
    <row r="26336" spans="14:14" x14ac:dyDescent="0.3">
      <c r="N26336" s="53"/>
    </row>
    <row r="26337" spans="14:14" x14ac:dyDescent="0.3">
      <c r="N26337" s="53"/>
    </row>
    <row r="26338" spans="14:14" x14ac:dyDescent="0.3">
      <c r="N26338" s="53"/>
    </row>
    <row r="26339" spans="14:14" x14ac:dyDescent="0.3">
      <c r="N26339" s="53"/>
    </row>
    <row r="26340" spans="14:14" x14ac:dyDescent="0.3">
      <c r="N26340" s="53"/>
    </row>
    <row r="26341" spans="14:14" x14ac:dyDescent="0.3">
      <c r="N26341" s="53"/>
    </row>
    <row r="26342" spans="14:14" x14ac:dyDescent="0.3">
      <c r="N26342" s="53"/>
    </row>
    <row r="26343" spans="14:14" x14ac:dyDescent="0.3">
      <c r="N26343" s="53"/>
    </row>
    <row r="26344" spans="14:14" x14ac:dyDescent="0.3">
      <c r="N26344" s="53"/>
    </row>
    <row r="26345" spans="14:14" x14ac:dyDescent="0.3">
      <c r="N26345" s="53"/>
    </row>
    <row r="26346" spans="14:14" x14ac:dyDescent="0.3">
      <c r="N26346" s="53"/>
    </row>
    <row r="26347" spans="14:14" x14ac:dyDescent="0.3">
      <c r="N26347" s="53"/>
    </row>
    <row r="26348" spans="14:14" x14ac:dyDescent="0.3">
      <c r="N26348" s="53"/>
    </row>
    <row r="26349" spans="14:14" x14ac:dyDescent="0.3">
      <c r="N26349" s="53"/>
    </row>
    <row r="26350" spans="14:14" x14ac:dyDescent="0.3">
      <c r="N26350" s="53"/>
    </row>
    <row r="26351" spans="14:14" x14ac:dyDescent="0.3">
      <c r="N26351" s="53"/>
    </row>
    <row r="26352" spans="14:14" x14ac:dyDescent="0.3">
      <c r="N26352" s="53"/>
    </row>
    <row r="26353" spans="14:14" x14ac:dyDescent="0.3">
      <c r="N26353" s="53"/>
    </row>
    <row r="26354" spans="14:14" x14ac:dyDescent="0.3">
      <c r="N26354" s="53"/>
    </row>
    <row r="26355" spans="14:14" x14ac:dyDescent="0.3">
      <c r="N26355" s="53"/>
    </row>
    <row r="26356" spans="14:14" x14ac:dyDescent="0.3">
      <c r="N26356" s="53"/>
    </row>
    <row r="26357" spans="14:14" x14ac:dyDescent="0.3">
      <c r="N26357" s="53"/>
    </row>
    <row r="26358" spans="14:14" x14ac:dyDescent="0.3">
      <c r="N26358" s="53"/>
    </row>
    <row r="26359" spans="14:14" x14ac:dyDescent="0.3">
      <c r="N26359" s="53"/>
    </row>
    <row r="26360" spans="14:14" x14ac:dyDescent="0.3">
      <c r="N26360" s="53"/>
    </row>
    <row r="26361" spans="14:14" x14ac:dyDescent="0.3">
      <c r="N26361" s="53"/>
    </row>
    <row r="26362" spans="14:14" x14ac:dyDescent="0.3">
      <c r="N26362" s="53"/>
    </row>
    <row r="26363" spans="14:14" x14ac:dyDescent="0.3">
      <c r="N26363" s="53"/>
    </row>
    <row r="26364" spans="14:14" x14ac:dyDescent="0.3">
      <c r="N26364" s="53"/>
    </row>
    <row r="26365" spans="14:14" x14ac:dyDescent="0.3">
      <c r="N26365" s="53"/>
    </row>
    <row r="26366" spans="14:14" x14ac:dyDescent="0.3">
      <c r="N26366" s="53"/>
    </row>
    <row r="26367" spans="14:14" x14ac:dyDescent="0.3">
      <c r="N26367" s="53"/>
    </row>
    <row r="26368" spans="14:14" x14ac:dyDescent="0.3">
      <c r="N26368" s="53"/>
    </row>
    <row r="26369" spans="14:14" x14ac:dyDescent="0.3">
      <c r="N26369" s="53"/>
    </row>
    <row r="26370" spans="14:14" x14ac:dyDescent="0.3">
      <c r="N26370" s="53"/>
    </row>
    <row r="26371" spans="14:14" x14ac:dyDescent="0.3">
      <c r="N26371" s="53"/>
    </row>
    <row r="26372" spans="14:14" x14ac:dyDescent="0.3">
      <c r="N26372" s="53"/>
    </row>
    <row r="26373" spans="14:14" x14ac:dyDescent="0.3">
      <c r="N26373" s="53"/>
    </row>
    <row r="26374" spans="14:14" x14ac:dyDescent="0.3">
      <c r="N26374" s="53"/>
    </row>
    <row r="26375" spans="14:14" x14ac:dyDescent="0.3">
      <c r="N26375" s="53"/>
    </row>
    <row r="26376" spans="14:14" x14ac:dyDescent="0.3">
      <c r="N26376" s="53"/>
    </row>
    <row r="26377" spans="14:14" x14ac:dyDescent="0.3">
      <c r="N26377" s="53"/>
    </row>
    <row r="26378" spans="14:14" x14ac:dyDescent="0.3">
      <c r="N26378" s="53"/>
    </row>
    <row r="26379" spans="14:14" x14ac:dyDescent="0.3">
      <c r="N26379" s="53"/>
    </row>
    <row r="26380" spans="14:14" x14ac:dyDescent="0.3">
      <c r="N26380" s="53"/>
    </row>
    <row r="26381" spans="14:14" x14ac:dyDescent="0.3">
      <c r="N26381" s="53"/>
    </row>
    <row r="26382" spans="14:14" x14ac:dyDescent="0.3">
      <c r="N26382" s="53"/>
    </row>
    <row r="26383" spans="14:14" x14ac:dyDescent="0.3">
      <c r="N26383" s="53"/>
    </row>
    <row r="26384" spans="14:14" x14ac:dyDescent="0.3">
      <c r="N26384" s="53"/>
    </row>
    <row r="26385" spans="14:14" x14ac:dyDescent="0.3">
      <c r="N26385" s="53"/>
    </row>
    <row r="26386" spans="14:14" x14ac:dyDescent="0.3">
      <c r="N26386" s="53"/>
    </row>
    <row r="26387" spans="14:14" x14ac:dyDescent="0.3">
      <c r="N26387" s="53"/>
    </row>
    <row r="26388" spans="14:14" x14ac:dyDescent="0.3">
      <c r="N26388" s="53"/>
    </row>
    <row r="26389" spans="14:14" x14ac:dyDescent="0.3">
      <c r="N26389" s="53"/>
    </row>
    <row r="26390" spans="14:14" x14ac:dyDescent="0.3">
      <c r="N26390" s="53"/>
    </row>
    <row r="26391" spans="14:14" x14ac:dyDescent="0.3">
      <c r="N26391" s="53"/>
    </row>
    <row r="26392" spans="14:14" x14ac:dyDescent="0.3">
      <c r="N26392" s="53"/>
    </row>
    <row r="26393" spans="14:14" x14ac:dyDescent="0.3">
      <c r="N26393" s="53"/>
    </row>
    <row r="26394" spans="14:14" x14ac:dyDescent="0.3">
      <c r="N26394" s="53"/>
    </row>
    <row r="26395" spans="14:14" x14ac:dyDescent="0.3">
      <c r="N26395" s="53"/>
    </row>
    <row r="26396" spans="14:14" x14ac:dyDescent="0.3">
      <c r="N26396" s="53"/>
    </row>
    <row r="26397" spans="14:14" x14ac:dyDescent="0.3">
      <c r="N26397" s="53"/>
    </row>
    <row r="26398" spans="14:14" x14ac:dyDescent="0.3">
      <c r="N26398" s="53"/>
    </row>
    <row r="26399" spans="14:14" x14ac:dyDescent="0.3">
      <c r="N26399" s="53"/>
    </row>
    <row r="26400" spans="14:14" x14ac:dyDescent="0.3">
      <c r="N26400" s="53"/>
    </row>
    <row r="26401" spans="14:14" x14ac:dyDescent="0.3">
      <c r="N26401" s="53"/>
    </row>
    <row r="26402" spans="14:14" x14ac:dyDescent="0.3">
      <c r="N26402" s="53"/>
    </row>
    <row r="26403" spans="14:14" x14ac:dyDescent="0.3">
      <c r="N26403" s="53"/>
    </row>
    <row r="26404" spans="14:14" x14ac:dyDescent="0.3">
      <c r="N26404" s="53"/>
    </row>
    <row r="26405" spans="14:14" x14ac:dyDescent="0.3">
      <c r="N26405" s="53"/>
    </row>
    <row r="26406" spans="14:14" x14ac:dyDescent="0.3">
      <c r="N26406" s="53"/>
    </row>
    <row r="26407" spans="14:14" x14ac:dyDescent="0.3">
      <c r="N26407" s="53"/>
    </row>
    <row r="26408" spans="14:14" x14ac:dyDescent="0.3">
      <c r="N26408" s="53"/>
    </row>
    <row r="26409" spans="14:14" x14ac:dyDescent="0.3">
      <c r="N26409" s="53"/>
    </row>
    <row r="26410" spans="14:14" x14ac:dyDescent="0.3">
      <c r="N26410" s="53"/>
    </row>
    <row r="26411" spans="14:14" x14ac:dyDescent="0.3">
      <c r="N26411" s="53"/>
    </row>
    <row r="26412" spans="14:14" x14ac:dyDescent="0.3">
      <c r="N26412" s="53"/>
    </row>
    <row r="26413" spans="14:14" x14ac:dyDescent="0.3">
      <c r="N26413" s="53"/>
    </row>
    <row r="26414" spans="14:14" x14ac:dyDescent="0.3">
      <c r="N26414" s="53"/>
    </row>
    <row r="26415" spans="14:14" x14ac:dyDescent="0.3">
      <c r="N26415" s="53"/>
    </row>
    <row r="26416" spans="14:14" x14ac:dyDescent="0.3">
      <c r="N26416" s="53"/>
    </row>
    <row r="26417" spans="14:14" x14ac:dyDescent="0.3">
      <c r="N26417" s="53"/>
    </row>
    <row r="26418" spans="14:14" x14ac:dyDescent="0.3">
      <c r="N26418" s="53"/>
    </row>
    <row r="26419" spans="14:14" x14ac:dyDescent="0.3">
      <c r="N26419" s="53"/>
    </row>
    <row r="26420" spans="14:14" x14ac:dyDescent="0.3">
      <c r="N26420" s="53"/>
    </row>
    <row r="26421" spans="14:14" x14ac:dyDescent="0.3">
      <c r="N26421" s="53"/>
    </row>
    <row r="26422" spans="14:14" x14ac:dyDescent="0.3">
      <c r="N26422" s="53"/>
    </row>
    <row r="26423" spans="14:14" x14ac:dyDescent="0.3">
      <c r="N26423" s="53"/>
    </row>
    <row r="26424" spans="14:14" x14ac:dyDescent="0.3">
      <c r="N26424" s="53"/>
    </row>
    <row r="26425" spans="14:14" x14ac:dyDescent="0.3">
      <c r="N26425" s="53"/>
    </row>
    <row r="26426" spans="14:14" x14ac:dyDescent="0.3">
      <c r="N26426" s="53"/>
    </row>
    <row r="26427" spans="14:14" x14ac:dyDescent="0.3">
      <c r="N26427" s="53"/>
    </row>
    <row r="26428" spans="14:14" x14ac:dyDescent="0.3">
      <c r="N26428" s="53"/>
    </row>
    <row r="26429" spans="14:14" x14ac:dyDescent="0.3">
      <c r="N26429" s="53"/>
    </row>
    <row r="26430" spans="14:14" x14ac:dyDescent="0.3">
      <c r="N26430" s="53"/>
    </row>
    <row r="26431" spans="14:14" x14ac:dyDescent="0.3">
      <c r="N26431" s="53"/>
    </row>
    <row r="26432" spans="14:14" x14ac:dyDescent="0.3">
      <c r="N26432" s="53"/>
    </row>
    <row r="26433" spans="14:14" x14ac:dyDescent="0.3">
      <c r="N26433" s="53"/>
    </row>
    <row r="26434" spans="14:14" x14ac:dyDescent="0.3">
      <c r="N26434" s="53"/>
    </row>
    <row r="26435" spans="14:14" x14ac:dyDescent="0.3">
      <c r="N26435" s="53"/>
    </row>
    <row r="26436" spans="14:14" x14ac:dyDescent="0.3">
      <c r="N26436" s="53"/>
    </row>
    <row r="26437" spans="14:14" x14ac:dyDescent="0.3">
      <c r="N26437" s="53"/>
    </row>
    <row r="26438" spans="14:14" x14ac:dyDescent="0.3">
      <c r="N26438" s="53"/>
    </row>
    <row r="26439" spans="14:14" x14ac:dyDescent="0.3">
      <c r="N26439" s="53"/>
    </row>
    <row r="26440" spans="14:14" x14ac:dyDescent="0.3">
      <c r="N26440" s="53"/>
    </row>
    <row r="26441" spans="14:14" x14ac:dyDescent="0.3">
      <c r="N26441" s="53"/>
    </row>
    <row r="26442" spans="14:14" x14ac:dyDescent="0.3">
      <c r="N26442" s="53"/>
    </row>
    <row r="26443" spans="14:14" x14ac:dyDescent="0.3">
      <c r="N26443" s="53"/>
    </row>
    <row r="26444" spans="14:14" x14ac:dyDescent="0.3">
      <c r="N26444" s="53"/>
    </row>
    <row r="26445" spans="14:14" x14ac:dyDescent="0.3">
      <c r="N26445" s="53"/>
    </row>
    <row r="26446" spans="14:14" x14ac:dyDescent="0.3">
      <c r="N26446" s="53"/>
    </row>
    <row r="26447" spans="14:14" x14ac:dyDescent="0.3">
      <c r="N26447" s="53"/>
    </row>
    <row r="26448" spans="14:14" x14ac:dyDescent="0.3">
      <c r="N26448" s="53"/>
    </row>
    <row r="26449" spans="14:14" x14ac:dyDescent="0.3">
      <c r="N26449" s="53"/>
    </row>
    <row r="26450" spans="14:14" x14ac:dyDescent="0.3">
      <c r="N26450" s="53"/>
    </row>
    <row r="26451" spans="14:14" x14ac:dyDescent="0.3">
      <c r="N26451" s="53"/>
    </row>
    <row r="26452" spans="14:14" x14ac:dyDescent="0.3">
      <c r="N26452" s="53"/>
    </row>
    <row r="26453" spans="14:14" x14ac:dyDescent="0.3">
      <c r="N26453" s="53"/>
    </row>
    <row r="26454" spans="14:14" x14ac:dyDescent="0.3">
      <c r="N26454" s="53"/>
    </row>
    <row r="26455" spans="14:14" x14ac:dyDescent="0.3">
      <c r="N26455" s="53"/>
    </row>
    <row r="26456" spans="14:14" x14ac:dyDescent="0.3">
      <c r="N26456" s="53"/>
    </row>
    <row r="26457" spans="14:14" x14ac:dyDescent="0.3">
      <c r="N26457" s="53"/>
    </row>
    <row r="26458" spans="14:14" x14ac:dyDescent="0.3">
      <c r="N26458" s="53"/>
    </row>
    <row r="26459" spans="14:14" x14ac:dyDescent="0.3">
      <c r="N26459" s="53"/>
    </row>
    <row r="26460" spans="14:14" x14ac:dyDescent="0.3">
      <c r="N26460" s="53"/>
    </row>
    <row r="26461" spans="14:14" x14ac:dyDescent="0.3">
      <c r="N26461" s="53"/>
    </row>
    <row r="26462" spans="14:14" x14ac:dyDescent="0.3">
      <c r="N26462" s="53"/>
    </row>
    <row r="26463" spans="14:14" x14ac:dyDescent="0.3">
      <c r="N26463" s="53"/>
    </row>
    <row r="26464" spans="14:14" x14ac:dyDescent="0.3">
      <c r="N26464" s="53"/>
    </row>
    <row r="26465" spans="14:14" x14ac:dyDescent="0.3">
      <c r="N26465" s="53"/>
    </row>
    <row r="26466" spans="14:14" x14ac:dyDescent="0.3">
      <c r="N26466" s="53"/>
    </row>
    <row r="26467" spans="14:14" x14ac:dyDescent="0.3">
      <c r="N26467" s="53"/>
    </row>
    <row r="26468" spans="14:14" x14ac:dyDescent="0.3">
      <c r="N26468" s="53"/>
    </row>
    <row r="26469" spans="14:14" x14ac:dyDescent="0.3">
      <c r="N26469" s="53"/>
    </row>
    <row r="26470" spans="14:14" x14ac:dyDescent="0.3">
      <c r="N26470" s="53"/>
    </row>
    <row r="26471" spans="14:14" x14ac:dyDescent="0.3">
      <c r="N26471" s="53"/>
    </row>
    <row r="26472" spans="14:14" x14ac:dyDescent="0.3">
      <c r="N26472" s="53"/>
    </row>
    <row r="26473" spans="14:14" x14ac:dyDescent="0.3">
      <c r="N26473" s="53"/>
    </row>
    <row r="26474" spans="14:14" x14ac:dyDescent="0.3">
      <c r="N26474" s="53"/>
    </row>
    <row r="26475" spans="14:14" x14ac:dyDescent="0.3">
      <c r="N26475" s="53"/>
    </row>
    <row r="26476" spans="14:14" x14ac:dyDescent="0.3">
      <c r="N26476" s="53"/>
    </row>
    <row r="26477" spans="14:14" x14ac:dyDescent="0.3">
      <c r="N26477" s="53"/>
    </row>
    <row r="26478" spans="14:14" x14ac:dyDescent="0.3">
      <c r="N26478" s="53"/>
    </row>
    <row r="26479" spans="14:14" x14ac:dyDescent="0.3">
      <c r="N26479" s="53"/>
    </row>
    <row r="26480" spans="14:14" x14ac:dyDescent="0.3">
      <c r="N26480" s="53"/>
    </row>
    <row r="26481" spans="14:14" x14ac:dyDescent="0.3">
      <c r="N26481" s="53"/>
    </row>
    <row r="26482" spans="14:14" x14ac:dyDescent="0.3">
      <c r="N26482" s="53"/>
    </row>
    <row r="26483" spans="14:14" x14ac:dyDescent="0.3">
      <c r="N26483" s="53"/>
    </row>
    <row r="26484" spans="14:14" x14ac:dyDescent="0.3">
      <c r="N26484" s="53"/>
    </row>
    <row r="26485" spans="14:14" x14ac:dyDescent="0.3">
      <c r="N26485" s="53"/>
    </row>
    <row r="26486" spans="14:14" x14ac:dyDescent="0.3">
      <c r="N26486" s="53"/>
    </row>
    <row r="26487" spans="14:14" x14ac:dyDescent="0.3">
      <c r="N26487" s="53"/>
    </row>
    <row r="26488" spans="14:14" x14ac:dyDescent="0.3">
      <c r="N26488" s="53"/>
    </row>
    <row r="26489" spans="14:14" x14ac:dyDescent="0.3">
      <c r="N26489" s="53"/>
    </row>
    <row r="26490" spans="14:14" x14ac:dyDescent="0.3">
      <c r="N26490" s="53"/>
    </row>
    <row r="26491" spans="14:14" x14ac:dyDescent="0.3">
      <c r="N26491" s="53"/>
    </row>
    <row r="26492" spans="14:14" x14ac:dyDescent="0.3">
      <c r="N26492" s="53"/>
    </row>
    <row r="26493" spans="14:14" x14ac:dyDescent="0.3">
      <c r="N26493" s="53"/>
    </row>
    <row r="26494" spans="14:14" x14ac:dyDescent="0.3">
      <c r="N26494" s="53"/>
    </row>
    <row r="26495" spans="14:14" x14ac:dyDescent="0.3">
      <c r="N26495" s="53"/>
    </row>
    <row r="26496" spans="14:14" x14ac:dyDescent="0.3">
      <c r="N26496" s="53"/>
    </row>
    <row r="26497" spans="14:14" x14ac:dyDescent="0.3">
      <c r="N26497" s="53"/>
    </row>
    <row r="26498" spans="14:14" x14ac:dyDescent="0.3">
      <c r="N26498" s="53"/>
    </row>
    <row r="26499" spans="14:14" x14ac:dyDescent="0.3">
      <c r="N26499" s="53"/>
    </row>
    <row r="26500" spans="14:14" x14ac:dyDescent="0.3">
      <c r="N26500" s="53"/>
    </row>
    <row r="26501" spans="14:14" x14ac:dyDescent="0.3">
      <c r="N26501" s="53"/>
    </row>
    <row r="26502" spans="14:14" x14ac:dyDescent="0.3">
      <c r="N26502" s="53"/>
    </row>
    <row r="26503" spans="14:14" x14ac:dyDescent="0.3">
      <c r="N26503" s="53"/>
    </row>
    <row r="26504" spans="14:14" x14ac:dyDescent="0.3">
      <c r="N26504" s="53"/>
    </row>
    <row r="26505" spans="14:14" x14ac:dyDescent="0.3">
      <c r="N26505" s="53"/>
    </row>
    <row r="26506" spans="14:14" x14ac:dyDescent="0.3">
      <c r="N26506" s="53"/>
    </row>
    <row r="26507" spans="14:14" x14ac:dyDescent="0.3">
      <c r="N26507" s="53"/>
    </row>
    <row r="26508" spans="14:14" x14ac:dyDescent="0.3">
      <c r="N26508" s="53"/>
    </row>
    <row r="26509" spans="14:14" x14ac:dyDescent="0.3">
      <c r="N26509" s="53"/>
    </row>
    <row r="26510" spans="14:14" x14ac:dyDescent="0.3">
      <c r="N26510" s="53"/>
    </row>
    <row r="26511" spans="14:14" x14ac:dyDescent="0.3">
      <c r="N26511" s="53"/>
    </row>
    <row r="26512" spans="14:14" x14ac:dyDescent="0.3">
      <c r="N26512" s="53"/>
    </row>
    <row r="26513" spans="14:14" x14ac:dyDescent="0.3">
      <c r="N26513" s="53"/>
    </row>
    <row r="26514" spans="14:14" x14ac:dyDescent="0.3">
      <c r="N26514" s="53"/>
    </row>
    <row r="26515" spans="14:14" x14ac:dyDescent="0.3">
      <c r="N26515" s="53"/>
    </row>
    <row r="26516" spans="14:14" x14ac:dyDescent="0.3">
      <c r="N26516" s="53"/>
    </row>
    <row r="26517" spans="14:14" x14ac:dyDescent="0.3">
      <c r="N26517" s="53"/>
    </row>
    <row r="26518" spans="14:14" x14ac:dyDescent="0.3">
      <c r="N26518" s="53"/>
    </row>
    <row r="26519" spans="14:14" x14ac:dyDescent="0.3">
      <c r="N26519" s="53"/>
    </row>
    <row r="26520" spans="14:14" x14ac:dyDescent="0.3">
      <c r="N26520" s="53"/>
    </row>
    <row r="26521" spans="14:14" x14ac:dyDescent="0.3">
      <c r="N26521" s="53"/>
    </row>
    <row r="26522" spans="14:14" x14ac:dyDescent="0.3">
      <c r="N26522" s="53"/>
    </row>
    <row r="26523" spans="14:14" x14ac:dyDescent="0.3">
      <c r="N26523" s="53"/>
    </row>
    <row r="26524" spans="14:14" x14ac:dyDescent="0.3">
      <c r="N26524" s="53"/>
    </row>
    <row r="26525" spans="14:14" x14ac:dyDescent="0.3">
      <c r="N26525" s="53"/>
    </row>
    <row r="26526" spans="14:14" x14ac:dyDescent="0.3">
      <c r="N26526" s="53"/>
    </row>
    <row r="26527" spans="14:14" x14ac:dyDescent="0.3">
      <c r="N26527" s="53"/>
    </row>
    <row r="26528" spans="14:14" x14ac:dyDescent="0.3">
      <c r="N26528" s="53"/>
    </row>
    <row r="26529" spans="14:14" x14ac:dyDescent="0.3">
      <c r="N26529" s="53"/>
    </row>
    <row r="26530" spans="14:14" x14ac:dyDescent="0.3">
      <c r="N26530" s="53"/>
    </row>
    <row r="26531" spans="14:14" x14ac:dyDescent="0.3">
      <c r="N26531" s="53"/>
    </row>
    <row r="26532" spans="14:14" x14ac:dyDescent="0.3">
      <c r="N26532" s="53"/>
    </row>
    <row r="26533" spans="14:14" x14ac:dyDescent="0.3">
      <c r="N26533" s="53"/>
    </row>
    <row r="26534" spans="14:14" x14ac:dyDescent="0.3">
      <c r="N26534" s="53"/>
    </row>
    <row r="26535" spans="14:14" x14ac:dyDescent="0.3">
      <c r="N26535" s="53"/>
    </row>
    <row r="26536" spans="14:14" x14ac:dyDescent="0.3">
      <c r="N26536" s="53"/>
    </row>
    <row r="26537" spans="14:14" x14ac:dyDescent="0.3">
      <c r="N26537" s="53"/>
    </row>
    <row r="26538" spans="14:14" x14ac:dyDescent="0.3">
      <c r="N26538" s="53"/>
    </row>
    <row r="26539" spans="14:14" x14ac:dyDescent="0.3">
      <c r="N26539" s="53"/>
    </row>
    <row r="26540" spans="14:14" x14ac:dyDescent="0.3">
      <c r="N26540" s="53"/>
    </row>
    <row r="26541" spans="14:14" x14ac:dyDescent="0.3">
      <c r="N26541" s="53"/>
    </row>
    <row r="26542" spans="14:14" x14ac:dyDescent="0.3">
      <c r="N26542" s="53"/>
    </row>
    <row r="26543" spans="14:14" x14ac:dyDescent="0.3">
      <c r="N26543" s="53"/>
    </row>
    <row r="26544" spans="14:14" x14ac:dyDescent="0.3">
      <c r="N26544" s="53"/>
    </row>
    <row r="26545" spans="14:14" x14ac:dyDescent="0.3">
      <c r="N26545" s="53"/>
    </row>
    <row r="26546" spans="14:14" x14ac:dyDescent="0.3">
      <c r="N26546" s="53"/>
    </row>
    <row r="26547" spans="14:14" x14ac:dyDescent="0.3">
      <c r="N26547" s="53"/>
    </row>
    <row r="26548" spans="14:14" x14ac:dyDescent="0.3">
      <c r="N26548" s="53"/>
    </row>
    <row r="26549" spans="14:14" x14ac:dyDescent="0.3">
      <c r="N26549" s="53"/>
    </row>
    <row r="26550" spans="14:14" x14ac:dyDescent="0.3">
      <c r="N26550" s="53"/>
    </row>
    <row r="26551" spans="14:14" x14ac:dyDescent="0.3">
      <c r="N26551" s="53"/>
    </row>
    <row r="26552" spans="14:14" x14ac:dyDescent="0.3">
      <c r="N26552" s="53"/>
    </row>
    <row r="26553" spans="14:14" x14ac:dyDescent="0.3">
      <c r="N26553" s="53"/>
    </row>
    <row r="26554" spans="14:14" x14ac:dyDescent="0.3">
      <c r="N26554" s="53"/>
    </row>
    <row r="26555" spans="14:14" x14ac:dyDescent="0.3">
      <c r="N26555" s="53"/>
    </row>
    <row r="26556" spans="14:14" x14ac:dyDescent="0.3">
      <c r="N26556" s="53"/>
    </row>
    <row r="26557" spans="14:14" x14ac:dyDescent="0.3">
      <c r="N26557" s="53"/>
    </row>
    <row r="26558" spans="14:14" x14ac:dyDescent="0.3">
      <c r="N26558" s="53"/>
    </row>
    <row r="26559" spans="14:14" x14ac:dyDescent="0.3">
      <c r="N26559" s="53"/>
    </row>
    <row r="26560" spans="14:14" x14ac:dyDescent="0.3">
      <c r="N26560" s="53"/>
    </row>
    <row r="26561" spans="14:14" x14ac:dyDescent="0.3">
      <c r="N26561" s="53"/>
    </row>
    <row r="26562" spans="14:14" x14ac:dyDescent="0.3">
      <c r="N26562" s="53"/>
    </row>
    <row r="26563" spans="14:14" x14ac:dyDescent="0.3">
      <c r="N26563" s="53"/>
    </row>
    <row r="26564" spans="14:14" x14ac:dyDescent="0.3">
      <c r="N26564" s="53"/>
    </row>
    <row r="26565" spans="14:14" x14ac:dyDescent="0.3">
      <c r="N26565" s="53"/>
    </row>
    <row r="26566" spans="14:14" x14ac:dyDescent="0.3">
      <c r="N26566" s="53"/>
    </row>
    <row r="26567" spans="14:14" x14ac:dyDescent="0.3">
      <c r="N26567" s="53"/>
    </row>
    <row r="26568" spans="14:14" x14ac:dyDescent="0.3">
      <c r="N26568" s="53"/>
    </row>
    <row r="26569" spans="14:14" x14ac:dyDescent="0.3">
      <c r="N26569" s="53"/>
    </row>
    <row r="26570" spans="14:14" x14ac:dyDescent="0.3">
      <c r="N26570" s="53"/>
    </row>
    <row r="26571" spans="14:14" x14ac:dyDescent="0.3">
      <c r="N26571" s="53"/>
    </row>
    <row r="26572" spans="14:14" x14ac:dyDescent="0.3">
      <c r="N26572" s="53"/>
    </row>
    <row r="26573" spans="14:14" x14ac:dyDescent="0.3">
      <c r="N26573" s="53"/>
    </row>
    <row r="26574" spans="14:14" x14ac:dyDescent="0.3">
      <c r="N26574" s="53"/>
    </row>
    <row r="26575" spans="14:14" x14ac:dyDescent="0.3">
      <c r="N26575" s="53"/>
    </row>
    <row r="26576" spans="14:14" x14ac:dyDescent="0.3">
      <c r="N26576" s="53"/>
    </row>
    <row r="26577" spans="14:14" x14ac:dyDescent="0.3">
      <c r="N26577" s="53"/>
    </row>
    <row r="26578" spans="14:14" x14ac:dyDescent="0.3">
      <c r="N26578" s="53"/>
    </row>
    <row r="26579" spans="14:14" x14ac:dyDescent="0.3">
      <c r="N26579" s="53"/>
    </row>
    <row r="26580" spans="14:14" x14ac:dyDescent="0.3">
      <c r="N26580" s="53"/>
    </row>
    <row r="26581" spans="14:14" x14ac:dyDescent="0.3">
      <c r="N26581" s="53"/>
    </row>
    <row r="26582" spans="14:14" x14ac:dyDescent="0.3">
      <c r="N26582" s="53"/>
    </row>
    <row r="26583" spans="14:14" x14ac:dyDescent="0.3">
      <c r="N26583" s="53"/>
    </row>
    <row r="26584" spans="14:14" x14ac:dyDescent="0.3">
      <c r="N26584" s="53"/>
    </row>
    <row r="26585" spans="14:14" x14ac:dyDescent="0.3">
      <c r="N26585" s="53"/>
    </row>
    <row r="26586" spans="14:14" x14ac:dyDescent="0.3">
      <c r="N26586" s="53"/>
    </row>
    <row r="26587" spans="14:14" x14ac:dyDescent="0.3">
      <c r="N26587" s="53"/>
    </row>
    <row r="26588" spans="14:14" x14ac:dyDescent="0.3">
      <c r="N26588" s="53"/>
    </row>
    <row r="26589" spans="14:14" x14ac:dyDescent="0.3">
      <c r="N26589" s="53"/>
    </row>
    <row r="26590" spans="14:14" x14ac:dyDescent="0.3">
      <c r="N26590" s="53"/>
    </row>
    <row r="26591" spans="14:14" x14ac:dyDescent="0.3">
      <c r="N26591" s="53"/>
    </row>
    <row r="26592" spans="14:14" x14ac:dyDescent="0.3">
      <c r="N26592" s="53"/>
    </row>
    <row r="26593" spans="14:14" x14ac:dyDescent="0.3">
      <c r="N26593" s="53"/>
    </row>
    <row r="26594" spans="14:14" x14ac:dyDescent="0.3">
      <c r="N26594" s="53"/>
    </row>
    <row r="26595" spans="14:14" x14ac:dyDescent="0.3">
      <c r="N26595" s="53"/>
    </row>
    <row r="26596" spans="14:14" x14ac:dyDescent="0.3">
      <c r="N26596" s="53"/>
    </row>
    <row r="26597" spans="14:14" x14ac:dyDescent="0.3">
      <c r="N26597" s="53"/>
    </row>
    <row r="26598" spans="14:14" x14ac:dyDescent="0.3">
      <c r="N26598" s="53"/>
    </row>
    <row r="26599" spans="14:14" x14ac:dyDescent="0.3">
      <c r="N26599" s="53"/>
    </row>
    <row r="26600" spans="14:14" x14ac:dyDescent="0.3">
      <c r="N26600" s="53"/>
    </row>
    <row r="26601" spans="14:14" x14ac:dyDescent="0.3">
      <c r="N26601" s="53"/>
    </row>
    <row r="26602" spans="14:14" x14ac:dyDescent="0.3">
      <c r="N26602" s="53"/>
    </row>
    <row r="26603" spans="14:14" x14ac:dyDescent="0.3">
      <c r="N26603" s="53"/>
    </row>
    <row r="26604" spans="14:14" x14ac:dyDescent="0.3">
      <c r="N26604" s="53"/>
    </row>
    <row r="26605" spans="14:14" x14ac:dyDescent="0.3">
      <c r="N26605" s="53"/>
    </row>
    <row r="26606" spans="14:14" x14ac:dyDescent="0.3">
      <c r="N26606" s="53"/>
    </row>
    <row r="26607" spans="14:14" x14ac:dyDescent="0.3">
      <c r="N26607" s="53"/>
    </row>
    <row r="26608" spans="14:14" x14ac:dyDescent="0.3">
      <c r="N26608" s="53"/>
    </row>
    <row r="26609" spans="14:14" x14ac:dyDescent="0.3">
      <c r="N26609" s="53"/>
    </row>
    <row r="26610" spans="14:14" x14ac:dyDescent="0.3">
      <c r="N26610" s="53"/>
    </row>
    <row r="26611" spans="14:14" x14ac:dyDescent="0.3">
      <c r="N26611" s="53"/>
    </row>
    <row r="26612" spans="14:14" x14ac:dyDescent="0.3">
      <c r="N26612" s="53"/>
    </row>
    <row r="26613" spans="14:14" x14ac:dyDescent="0.3">
      <c r="N26613" s="53"/>
    </row>
    <row r="26614" spans="14:14" x14ac:dyDescent="0.3">
      <c r="N26614" s="53"/>
    </row>
    <row r="26615" spans="14:14" x14ac:dyDescent="0.3">
      <c r="N26615" s="53"/>
    </row>
    <row r="26616" spans="14:14" x14ac:dyDescent="0.3">
      <c r="N26616" s="53"/>
    </row>
    <row r="26617" spans="14:14" x14ac:dyDescent="0.3">
      <c r="N26617" s="53"/>
    </row>
    <row r="26618" spans="14:14" x14ac:dyDescent="0.3">
      <c r="N26618" s="53"/>
    </row>
    <row r="26619" spans="14:14" x14ac:dyDescent="0.3">
      <c r="N26619" s="53"/>
    </row>
    <row r="26620" spans="14:14" x14ac:dyDescent="0.3">
      <c r="N26620" s="53"/>
    </row>
    <row r="26621" spans="14:14" x14ac:dyDescent="0.3">
      <c r="N26621" s="53"/>
    </row>
    <row r="26622" spans="14:14" x14ac:dyDescent="0.3">
      <c r="N26622" s="53"/>
    </row>
    <row r="26623" spans="14:14" x14ac:dyDescent="0.3">
      <c r="N26623" s="53"/>
    </row>
    <row r="26624" spans="14:14" x14ac:dyDescent="0.3">
      <c r="N26624" s="53"/>
    </row>
    <row r="26625" spans="14:14" x14ac:dyDescent="0.3">
      <c r="N26625" s="53"/>
    </row>
    <row r="26626" spans="14:14" x14ac:dyDescent="0.3">
      <c r="N26626" s="53"/>
    </row>
    <row r="26627" spans="14:14" x14ac:dyDescent="0.3">
      <c r="N26627" s="53"/>
    </row>
    <row r="26628" spans="14:14" x14ac:dyDescent="0.3">
      <c r="N26628" s="53"/>
    </row>
    <row r="26629" spans="14:14" x14ac:dyDescent="0.3">
      <c r="N26629" s="53"/>
    </row>
    <row r="26630" spans="14:14" x14ac:dyDescent="0.3">
      <c r="N26630" s="53"/>
    </row>
    <row r="26631" spans="14:14" x14ac:dyDescent="0.3">
      <c r="N26631" s="53"/>
    </row>
    <row r="26632" spans="14:14" x14ac:dyDescent="0.3">
      <c r="N26632" s="53"/>
    </row>
    <row r="26633" spans="14:14" x14ac:dyDescent="0.3">
      <c r="N26633" s="53"/>
    </row>
    <row r="26634" spans="14:14" x14ac:dyDescent="0.3">
      <c r="N26634" s="53"/>
    </row>
    <row r="26635" spans="14:14" x14ac:dyDescent="0.3">
      <c r="N26635" s="53"/>
    </row>
    <row r="26636" spans="14:14" x14ac:dyDescent="0.3">
      <c r="N26636" s="53"/>
    </row>
    <row r="26637" spans="14:14" x14ac:dyDescent="0.3">
      <c r="N26637" s="53"/>
    </row>
    <row r="26638" spans="14:14" x14ac:dyDescent="0.3">
      <c r="N26638" s="53"/>
    </row>
    <row r="26639" spans="14:14" x14ac:dyDescent="0.3">
      <c r="N26639" s="53"/>
    </row>
    <row r="26640" spans="14:14" x14ac:dyDescent="0.3">
      <c r="N26640" s="53"/>
    </row>
    <row r="26641" spans="14:14" x14ac:dyDescent="0.3">
      <c r="N26641" s="53"/>
    </row>
    <row r="26642" spans="14:14" x14ac:dyDescent="0.3">
      <c r="N26642" s="53"/>
    </row>
    <row r="26643" spans="14:14" x14ac:dyDescent="0.3">
      <c r="N26643" s="53"/>
    </row>
    <row r="26644" spans="14:14" x14ac:dyDescent="0.3">
      <c r="N26644" s="53"/>
    </row>
    <row r="26645" spans="14:14" x14ac:dyDescent="0.3">
      <c r="N26645" s="53"/>
    </row>
    <row r="26646" spans="14:14" x14ac:dyDescent="0.3">
      <c r="N26646" s="53"/>
    </row>
    <row r="26647" spans="14:14" x14ac:dyDescent="0.3">
      <c r="N26647" s="53"/>
    </row>
    <row r="26648" spans="14:14" x14ac:dyDescent="0.3">
      <c r="N26648" s="53"/>
    </row>
    <row r="26649" spans="14:14" x14ac:dyDescent="0.3">
      <c r="N26649" s="53"/>
    </row>
    <row r="26650" spans="14:14" x14ac:dyDescent="0.3">
      <c r="N26650" s="53"/>
    </row>
    <row r="26651" spans="14:14" x14ac:dyDescent="0.3">
      <c r="N26651" s="53"/>
    </row>
    <row r="26652" spans="14:14" x14ac:dyDescent="0.3">
      <c r="N26652" s="53"/>
    </row>
    <row r="26653" spans="14:14" x14ac:dyDescent="0.3">
      <c r="N26653" s="53"/>
    </row>
    <row r="26654" spans="14:14" x14ac:dyDescent="0.3">
      <c r="N26654" s="53"/>
    </row>
    <row r="26655" spans="14:14" x14ac:dyDescent="0.3">
      <c r="N26655" s="53"/>
    </row>
    <row r="26656" spans="14:14" x14ac:dyDescent="0.3">
      <c r="N26656" s="53"/>
    </row>
    <row r="26657" spans="14:14" x14ac:dyDescent="0.3">
      <c r="N26657" s="53"/>
    </row>
    <row r="26658" spans="14:14" x14ac:dyDescent="0.3">
      <c r="N26658" s="53"/>
    </row>
    <row r="26659" spans="14:14" x14ac:dyDescent="0.3">
      <c r="N26659" s="53"/>
    </row>
    <row r="26660" spans="14:14" x14ac:dyDescent="0.3">
      <c r="N26660" s="53"/>
    </row>
    <row r="26661" spans="14:14" x14ac:dyDescent="0.3">
      <c r="N26661" s="53"/>
    </row>
    <row r="26662" spans="14:14" x14ac:dyDescent="0.3">
      <c r="N26662" s="53"/>
    </row>
    <row r="26663" spans="14:14" x14ac:dyDescent="0.3">
      <c r="N26663" s="53"/>
    </row>
    <row r="26664" spans="14:14" x14ac:dyDescent="0.3">
      <c r="N26664" s="53"/>
    </row>
    <row r="26665" spans="14:14" x14ac:dyDescent="0.3">
      <c r="N26665" s="53"/>
    </row>
    <row r="26666" spans="14:14" x14ac:dyDescent="0.3">
      <c r="N26666" s="53"/>
    </row>
    <row r="26667" spans="14:14" x14ac:dyDescent="0.3">
      <c r="N26667" s="53"/>
    </row>
    <row r="26668" spans="14:14" x14ac:dyDescent="0.3">
      <c r="N26668" s="53"/>
    </row>
    <row r="26669" spans="14:14" x14ac:dyDescent="0.3">
      <c r="N26669" s="53"/>
    </row>
    <row r="26670" spans="14:14" x14ac:dyDescent="0.3">
      <c r="N26670" s="53"/>
    </row>
    <row r="26671" spans="14:14" x14ac:dyDescent="0.3">
      <c r="N26671" s="53"/>
    </row>
    <row r="26672" spans="14:14" x14ac:dyDescent="0.3">
      <c r="N26672" s="53"/>
    </row>
    <row r="26673" spans="14:14" x14ac:dyDescent="0.3">
      <c r="N26673" s="53"/>
    </row>
    <row r="26674" spans="14:14" x14ac:dyDescent="0.3">
      <c r="N26674" s="53"/>
    </row>
    <row r="26675" spans="14:14" x14ac:dyDescent="0.3">
      <c r="N26675" s="53"/>
    </row>
    <row r="26676" spans="14:14" x14ac:dyDescent="0.3">
      <c r="N26676" s="53"/>
    </row>
    <row r="26677" spans="14:14" x14ac:dyDescent="0.3">
      <c r="N26677" s="53"/>
    </row>
    <row r="26678" spans="14:14" x14ac:dyDescent="0.3">
      <c r="N26678" s="53"/>
    </row>
    <row r="26679" spans="14:14" x14ac:dyDescent="0.3">
      <c r="N26679" s="53"/>
    </row>
    <row r="26680" spans="14:14" x14ac:dyDescent="0.3">
      <c r="N26680" s="53"/>
    </row>
    <row r="26681" spans="14:14" x14ac:dyDescent="0.3">
      <c r="N26681" s="53"/>
    </row>
    <row r="26682" spans="14:14" x14ac:dyDescent="0.3">
      <c r="N26682" s="53"/>
    </row>
    <row r="26683" spans="14:14" x14ac:dyDescent="0.3">
      <c r="N26683" s="53"/>
    </row>
    <row r="26684" spans="14:14" x14ac:dyDescent="0.3">
      <c r="N26684" s="53"/>
    </row>
    <row r="26685" spans="14:14" x14ac:dyDescent="0.3">
      <c r="N26685" s="53"/>
    </row>
    <row r="26686" spans="14:14" x14ac:dyDescent="0.3">
      <c r="N26686" s="53"/>
    </row>
    <row r="26687" spans="14:14" x14ac:dyDescent="0.3">
      <c r="N26687" s="53"/>
    </row>
    <row r="26688" spans="14:14" x14ac:dyDescent="0.3">
      <c r="N26688" s="53"/>
    </row>
    <row r="26689" spans="14:14" x14ac:dyDescent="0.3">
      <c r="N26689" s="53"/>
    </row>
    <row r="26690" spans="14:14" x14ac:dyDescent="0.3">
      <c r="N26690" s="53"/>
    </row>
    <row r="26691" spans="14:14" x14ac:dyDescent="0.3">
      <c r="N26691" s="53"/>
    </row>
    <row r="26692" spans="14:14" x14ac:dyDescent="0.3">
      <c r="N26692" s="53"/>
    </row>
    <row r="26693" spans="14:14" x14ac:dyDescent="0.3">
      <c r="N26693" s="53"/>
    </row>
    <row r="26694" spans="14:14" x14ac:dyDescent="0.3">
      <c r="N26694" s="53"/>
    </row>
    <row r="26695" spans="14:14" x14ac:dyDescent="0.3">
      <c r="N26695" s="53"/>
    </row>
    <row r="26696" spans="14:14" x14ac:dyDescent="0.3">
      <c r="N26696" s="53"/>
    </row>
    <row r="26697" spans="14:14" x14ac:dyDescent="0.3">
      <c r="N26697" s="53"/>
    </row>
    <row r="26698" spans="14:14" x14ac:dyDescent="0.3">
      <c r="N26698" s="53"/>
    </row>
    <row r="26699" spans="14:14" x14ac:dyDescent="0.3">
      <c r="N26699" s="53"/>
    </row>
    <row r="26700" spans="14:14" x14ac:dyDescent="0.3">
      <c r="N26700" s="53"/>
    </row>
    <row r="26701" spans="14:14" x14ac:dyDescent="0.3">
      <c r="N26701" s="53"/>
    </row>
    <row r="26702" spans="14:14" x14ac:dyDescent="0.3">
      <c r="N26702" s="53"/>
    </row>
    <row r="26703" spans="14:14" x14ac:dyDescent="0.3">
      <c r="N26703" s="53"/>
    </row>
    <row r="26704" spans="14:14" x14ac:dyDescent="0.3">
      <c r="N26704" s="53"/>
    </row>
    <row r="26705" spans="14:14" x14ac:dyDescent="0.3">
      <c r="N26705" s="53"/>
    </row>
    <row r="26706" spans="14:14" x14ac:dyDescent="0.3">
      <c r="N26706" s="53"/>
    </row>
    <row r="26707" spans="14:14" x14ac:dyDescent="0.3">
      <c r="N26707" s="53"/>
    </row>
    <row r="26708" spans="14:14" x14ac:dyDescent="0.3">
      <c r="N26708" s="53"/>
    </row>
    <row r="26709" spans="14:14" x14ac:dyDescent="0.3">
      <c r="N26709" s="53"/>
    </row>
    <row r="26710" spans="14:14" x14ac:dyDescent="0.3">
      <c r="N26710" s="53"/>
    </row>
    <row r="26711" spans="14:14" x14ac:dyDescent="0.3">
      <c r="N26711" s="53"/>
    </row>
    <row r="26712" spans="14:14" x14ac:dyDescent="0.3">
      <c r="N26712" s="53"/>
    </row>
    <row r="26713" spans="14:14" x14ac:dyDescent="0.3">
      <c r="N26713" s="53"/>
    </row>
    <row r="26714" spans="14:14" x14ac:dyDescent="0.3">
      <c r="N26714" s="53"/>
    </row>
    <row r="26715" spans="14:14" x14ac:dyDescent="0.3">
      <c r="N26715" s="53"/>
    </row>
    <row r="26716" spans="14:14" x14ac:dyDescent="0.3">
      <c r="N26716" s="53"/>
    </row>
    <row r="26717" spans="14:14" x14ac:dyDescent="0.3">
      <c r="N26717" s="53"/>
    </row>
    <row r="26718" spans="14:14" x14ac:dyDescent="0.3">
      <c r="N26718" s="53"/>
    </row>
    <row r="26719" spans="14:14" x14ac:dyDescent="0.3">
      <c r="N26719" s="53"/>
    </row>
    <row r="26720" spans="14:14" x14ac:dyDescent="0.3">
      <c r="N26720" s="53"/>
    </row>
    <row r="26721" spans="14:14" x14ac:dyDescent="0.3">
      <c r="N26721" s="53"/>
    </row>
    <row r="26722" spans="14:14" x14ac:dyDescent="0.3">
      <c r="N26722" s="53"/>
    </row>
    <row r="26723" spans="14:14" x14ac:dyDescent="0.3">
      <c r="N26723" s="53"/>
    </row>
    <row r="26724" spans="14:14" x14ac:dyDescent="0.3">
      <c r="N26724" s="53"/>
    </row>
    <row r="26725" spans="14:14" x14ac:dyDescent="0.3">
      <c r="N26725" s="53"/>
    </row>
    <row r="26726" spans="14:14" x14ac:dyDescent="0.3">
      <c r="N26726" s="53"/>
    </row>
    <row r="26727" spans="14:14" x14ac:dyDescent="0.3">
      <c r="N26727" s="53"/>
    </row>
    <row r="26728" spans="14:14" x14ac:dyDescent="0.3">
      <c r="N26728" s="53"/>
    </row>
    <row r="26729" spans="14:14" x14ac:dyDescent="0.3">
      <c r="N26729" s="53"/>
    </row>
    <row r="26730" spans="14:14" x14ac:dyDescent="0.3">
      <c r="N26730" s="53"/>
    </row>
    <row r="26731" spans="14:14" x14ac:dyDescent="0.3">
      <c r="N26731" s="53"/>
    </row>
    <row r="26732" spans="14:14" x14ac:dyDescent="0.3">
      <c r="N26732" s="53"/>
    </row>
    <row r="26733" spans="14:14" x14ac:dyDescent="0.3">
      <c r="N26733" s="53"/>
    </row>
    <row r="26734" spans="14:14" x14ac:dyDescent="0.3">
      <c r="N26734" s="53"/>
    </row>
    <row r="26735" spans="14:14" x14ac:dyDescent="0.3">
      <c r="N26735" s="53"/>
    </row>
    <row r="26736" spans="14:14" x14ac:dyDescent="0.3">
      <c r="N26736" s="53"/>
    </row>
    <row r="26737" spans="14:14" x14ac:dyDescent="0.3">
      <c r="N26737" s="53"/>
    </row>
    <row r="26738" spans="14:14" x14ac:dyDescent="0.3">
      <c r="N26738" s="53"/>
    </row>
    <row r="26739" spans="14:14" x14ac:dyDescent="0.3">
      <c r="N26739" s="53"/>
    </row>
    <row r="26740" spans="14:14" x14ac:dyDescent="0.3">
      <c r="N26740" s="53"/>
    </row>
    <row r="26741" spans="14:14" x14ac:dyDescent="0.3">
      <c r="N26741" s="53"/>
    </row>
    <row r="26742" spans="14:14" x14ac:dyDescent="0.3">
      <c r="N26742" s="53"/>
    </row>
    <row r="26743" spans="14:14" x14ac:dyDescent="0.3">
      <c r="N26743" s="53"/>
    </row>
    <row r="26744" spans="14:14" x14ac:dyDescent="0.3">
      <c r="N26744" s="53"/>
    </row>
    <row r="26745" spans="14:14" x14ac:dyDescent="0.3">
      <c r="N26745" s="53"/>
    </row>
    <row r="26746" spans="14:14" x14ac:dyDescent="0.3">
      <c r="N26746" s="53"/>
    </row>
    <row r="26747" spans="14:14" x14ac:dyDescent="0.3">
      <c r="N26747" s="53"/>
    </row>
    <row r="26748" spans="14:14" x14ac:dyDescent="0.3">
      <c r="N26748" s="53"/>
    </row>
    <row r="26749" spans="14:14" x14ac:dyDescent="0.3">
      <c r="N26749" s="53"/>
    </row>
    <row r="26750" spans="14:14" x14ac:dyDescent="0.3">
      <c r="N26750" s="53"/>
    </row>
    <row r="26751" spans="14:14" x14ac:dyDescent="0.3">
      <c r="N26751" s="53"/>
    </row>
    <row r="26752" spans="14:14" x14ac:dyDescent="0.3">
      <c r="N26752" s="53"/>
    </row>
    <row r="26753" spans="14:14" x14ac:dyDescent="0.3">
      <c r="N26753" s="53"/>
    </row>
    <row r="26754" spans="14:14" x14ac:dyDescent="0.3">
      <c r="N26754" s="53"/>
    </row>
    <row r="26755" spans="14:14" x14ac:dyDescent="0.3">
      <c r="N26755" s="53"/>
    </row>
    <row r="26756" spans="14:14" x14ac:dyDescent="0.3">
      <c r="N26756" s="53"/>
    </row>
    <row r="26757" spans="14:14" x14ac:dyDescent="0.3">
      <c r="N26757" s="53"/>
    </row>
    <row r="26758" spans="14:14" x14ac:dyDescent="0.3">
      <c r="N26758" s="53"/>
    </row>
    <row r="26759" spans="14:14" x14ac:dyDescent="0.3">
      <c r="N26759" s="53"/>
    </row>
    <row r="26760" spans="14:14" x14ac:dyDescent="0.3">
      <c r="N26760" s="53"/>
    </row>
    <row r="26761" spans="14:14" x14ac:dyDescent="0.3">
      <c r="N26761" s="53"/>
    </row>
    <row r="26762" spans="14:14" x14ac:dyDescent="0.3">
      <c r="N26762" s="53"/>
    </row>
    <row r="26763" spans="14:14" x14ac:dyDescent="0.3">
      <c r="N26763" s="53"/>
    </row>
    <row r="26764" spans="14:14" x14ac:dyDescent="0.3">
      <c r="N26764" s="53"/>
    </row>
    <row r="26765" spans="14:14" x14ac:dyDescent="0.3">
      <c r="N26765" s="53"/>
    </row>
    <row r="26766" spans="14:14" x14ac:dyDescent="0.3">
      <c r="N26766" s="53"/>
    </row>
    <row r="26767" spans="14:14" x14ac:dyDescent="0.3">
      <c r="N26767" s="53"/>
    </row>
    <row r="26768" spans="14:14" x14ac:dyDescent="0.3">
      <c r="N26768" s="53"/>
    </row>
    <row r="26769" spans="14:14" x14ac:dyDescent="0.3">
      <c r="N26769" s="53"/>
    </row>
    <row r="26770" spans="14:14" x14ac:dyDescent="0.3">
      <c r="N26770" s="53"/>
    </row>
    <row r="26771" spans="14:14" x14ac:dyDescent="0.3">
      <c r="N26771" s="53"/>
    </row>
    <row r="26772" spans="14:14" x14ac:dyDescent="0.3">
      <c r="N26772" s="53"/>
    </row>
    <row r="26773" spans="14:14" x14ac:dyDescent="0.3">
      <c r="N26773" s="53"/>
    </row>
    <row r="26774" spans="14:14" x14ac:dyDescent="0.3">
      <c r="N26774" s="53"/>
    </row>
    <row r="26775" spans="14:14" x14ac:dyDescent="0.3">
      <c r="N26775" s="53"/>
    </row>
    <row r="26776" spans="14:14" x14ac:dyDescent="0.3">
      <c r="N26776" s="53"/>
    </row>
    <row r="26777" spans="14:14" x14ac:dyDescent="0.3">
      <c r="N26777" s="53"/>
    </row>
    <row r="26778" spans="14:14" x14ac:dyDescent="0.3">
      <c r="N26778" s="53"/>
    </row>
    <row r="26779" spans="14:14" x14ac:dyDescent="0.3">
      <c r="N26779" s="53"/>
    </row>
    <row r="26780" spans="14:14" x14ac:dyDescent="0.3">
      <c r="N26780" s="53"/>
    </row>
    <row r="26781" spans="14:14" x14ac:dyDescent="0.3">
      <c r="N26781" s="53"/>
    </row>
    <row r="26782" spans="14:14" x14ac:dyDescent="0.3">
      <c r="N26782" s="53"/>
    </row>
    <row r="26783" spans="14:14" x14ac:dyDescent="0.3">
      <c r="N26783" s="53"/>
    </row>
    <row r="26784" spans="14:14" x14ac:dyDescent="0.3">
      <c r="N26784" s="53"/>
    </row>
    <row r="26785" spans="14:14" x14ac:dyDescent="0.3">
      <c r="N26785" s="53"/>
    </row>
    <row r="26786" spans="14:14" x14ac:dyDescent="0.3">
      <c r="N26786" s="53"/>
    </row>
    <row r="26787" spans="14:14" x14ac:dyDescent="0.3">
      <c r="N26787" s="53"/>
    </row>
    <row r="26788" spans="14:14" x14ac:dyDescent="0.3">
      <c r="N26788" s="53"/>
    </row>
    <row r="26789" spans="14:14" x14ac:dyDescent="0.3">
      <c r="N26789" s="53"/>
    </row>
    <row r="26790" spans="14:14" x14ac:dyDescent="0.3">
      <c r="N26790" s="53"/>
    </row>
    <row r="26791" spans="14:14" x14ac:dyDescent="0.3">
      <c r="N26791" s="53"/>
    </row>
    <row r="26792" spans="14:14" x14ac:dyDescent="0.3">
      <c r="N26792" s="53"/>
    </row>
    <row r="26793" spans="14:14" x14ac:dyDescent="0.3">
      <c r="N26793" s="53"/>
    </row>
    <row r="26794" spans="14:14" x14ac:dyDescent="0.3">
      <c r="N26794" s="53"/>
    </row>
    <row r="26795" spans="14:14" x14ac:dyDescent="0.3">
      <c r="N26795" s="53"/>
    </row>
    <row r="26796" spans="14:14" x14ac:dyDescent="0.3">
      <c r="N26796" s="53"/>
    </row>
    <row r="26797" spans="14:14" x14ac:dyDescent="0.3">
      <c r="N26797" s="53"/>
    </row>
    <row r="26798" spans="14:14" x14ac:dyDescent="0.3">
      <c r="N26798" s="53"/>
    </row>
    <row r="26799" spans="14:14" x14ac:dyDescent="0.3">
      <c r="N26799" s="53"/>
    </row>
    <row r="26800" spans="14:14" x14ac:dyDescent="0.3">
      <c r="N26800" s="53"/>
    </row>
    <row r="26801" spans="14:14" x14ac:dyDescent="0.3">
      <c r="N26801" s="53"/>
    </row>
    <row r="26802" spans="14:14" x14ac:dyDescent="0.3">
      <c r="N26802" s="53"/>
    </row>
    <row r="26803" spans="14:14" x14ac:dyDescent="0.3">
      <c r="N26803" s="53"/>
    </row>
    <row r="26804" spans="14:14" x14ac:dyDescent="0.3">
      <c r="N26804" s="53"/>
    </row>
    <row r="26805" spans="14:14" x14ac:dyDescent="0.3">
      <c r="N26805" s="53"/>
    </row>
    <row r="26806" spans="14:14" x14ac:dyDescent="0.3">
      <c r="N26806" s="53"/>
    </row>
    <row r="26807" spans="14:14" x14ac:dyDescent="0.3">
      <c r="N26807" s="53"/>
    </row>
    <row r="26808" spans="14:14" x14ac:dyDescent="0.3">
      <c r="N26808" s="53"/>
    </row>
    <row r="26809" spans="14:14" x14ac:dyDescent="0.3">
      <c r="N26809" s="53"/>
    </row>
    <row r="26810" spans="14:14" x14ac:dyDescent="0.3">
      <c r="N26810" s="53"/>
    </row>
    <row r="26811" spans="14:14" x14ac:dyDescent="0.3">
      <c r="N26811" s="53"/>
    </row>
    <row r="26812" spans="14:14" x14ac:dyDescent="0.3">
      <c r="N26812" s="53"/>
    </row>
    <row r="26813" spans="14:14" x14ac:dyDescent="0.3">
      <c r="N26813" s="53"/>
    </row>
    <row r="26814" spans="14:14" x14ac:dyDescent="0.3">
      <c r="N26814" s="53"/>
    </row>
    <row r="26815" spans="14:14" x14ac:dyDescent="0.3">
      <c r="N26815" s="53"/>
    </row>
    <row r="26816" spans="14:14" x14ac:dyDescent="0.3">
      <c r="N26816" s="53"/>
    </row>
    <row r="26817" spans="14:14" x14ac:dyDescent="0.3">
      <c r="N26817" s="53"/>
    </row>
    <row r="26818" spans="14:14" x14ac:dyDescent="0.3">
      <c r="N26818" s="53"/>
    </row>
    <row r="26819" spans="14:14" x14ac:dyDescent="0.3">
      <c r="N26819" s="53"/>
    </row>
    <row r="26820" spans="14:14" x14ac:dyDescent="0.3">
      <c r="N26820" s="53"/>
    </row>
    <row r="26821" spans="14:14" x14ac:dyDescent="0.3">
      <c r="N26821" s="53"/>
    </row>
    <row r="26822" spans="14:14" x14ac:dyDescent="0.3">
      <c r="N26822" s="53"/>
    </row>
    <row r="26823" spans="14:14" x14ac:dyDescent="0.3">
      <c r="N26823" s="53"/>
    </row>
    <row r="26824" spans="14:14" x14ac:dyDescent="0.3">
      <c r="N26824" s="53"/>
    </row>
    <row r="26825" spans="14:14" x14ac:dyDescent="0.3">
      <c r="N26825" s="53"/>
    </row>
    <row r="26826" spans="14:14" x14ac:dyDescent="0.3">
      <c r="N26826" s="53"/>
    </row>
    <row r="26827" spans="14:14" x14ac:dyDescent="0.3">
      <c r="N26827" s="53"/>
    </row>
    <row r="26828" spans="14:14" x14ac:dyDescent="0.3">
      <c r="N26828" s="53"/>
    </row>
    <row r="26829" spans="14:14" x14ac:dyDescent="0.3">
      <c r="N26829" s="53"/>
    </row>
    <row r="26830" spans="14:14" x14ac:dyDescent="0.3">
      <c r="N26830" s="53"/>
    </row>
    <row r="26831" spans="14:14" x14ac:dyDescent="0.3">
      <c r="N26831" s="53"/>
    </row>
    <row r="26832" spans="14:14" x14ac:dyDescent="0.3">
      <c r="N26832" s="53"/>
    </row>
    <row r="26833" spans="14:14" x14ac:dyDescent="0.3">
      <c r="N26833" s="53"/>
    </row>
    <row r="26834" spans="14:14" x14ac:dyDescent="0.3">
      <c r="N26834" s="53"/>
    </row>
    <row r="26835" spans="14:14" x14ac:dyDescent="0.3">
      <c r="N26835" s="53"/>
    </row>
    <row r="26836" spans="14:14" x14ac:dyDescent="0.3">
      <c r="N26836" s="53"/>
    </row>
    <row r="26837" spans="14:14" x14ac:dyDescent="0.3">
      <c r="N26837" s="53"/>
    </row>
    <row r="26838" spans="14:14" x14ac:dyDescent="0.3">
      <c r="N26838" s="53"/>
    </row>
    <row r="26839" spans="14:14" x14ac:dyDescent="0.3">
      <c r="N26839" s="53"/>
    </row>
    <row r="26840" spans="14:14" x14ac:dyDescent="0.3">
      <c r="N26840" s="53"/>
    </row>
    <row r="26841" spans="14:14" x14ac:dyDescent="0.3">
      <c r="N26841" s="53"/>
    </row>
    <row r="26842" spans="14:14" x14ac:dyDescent="0.3">
      <c r="N26842" s="53"/>
    </row>
    <row r="26843" spans="14:14" x14ac:dyDescent="0.3">
      <c r="N26843" s="53"/>
    </row>
    <row r="26844" spans="14:14" x14ac:dyDescent="0.3">
      <c r="N26844" s="53"/>
    </row>
    <row r="26845" spans="14:14" x14ac:dyDescent="0.3">
      <c r="N26845" s="53"/>
    </row>
    <row r="26846" spans="14:14" x14ac:dyDescent="0.3">
      <c r="N26846" s="53"/>
    </row>
    <row r="26847" spans="14:14" x14ac:dyDescent="0.3">
      <c r="N26847" s="53"/>
    </row>
    <row r="26848" spans="14:14" x14ac:dyDescent="0.3">
      <c r="N26848" s="53"/>
    </row>
    <row r="26849" spans="14:14" x14ac:dyDescent="0.3">
      <c r="N26849" s="53"/>
    </row>
    <row r="26850" spans="14:14" x14ac:dyDescent="0.3">
      <c r="N26850" s="53"/>
    </row>
    <row r="26851" spans="14:14" x14ac:dyDescent="0.3">
      <c r="N26851" s="53"/>
    </row>
    <row r="26852" spans="14:14" x14ac:dyDescent="0.3">
      <c r="N26852" s="53"/>
    </row>
    <row r="26853" spans="14:14" x14ac:dyDescent="0.3">
      <c r="N26853" s="53"/>
    </row>
    <row r="26854" spans="14:14" x14ac:dyDescent="0.3">
      <c r="N26854" s="53"/>
    </row>
    <row r="26855" spans="14:14" x14ac:dyDescent="0.3">
      <c r="N26855" s="53"/>
    </row>
    <row r="26856" spans="14:14" x14ac:dyDescent="0.3">
      <c r="N26856" s="53"/>
    </row>
    <row r="26857" spans="14:14" x14ac:dyDescent="0.3">
      <c r="N26857" s="53"/>
    </row>
    <row r="26858" spans="14:14" x14ac:dyDescent="0.3">
      <c r="N26858" s="53"/>
    </row>
    <row r="26859" spans="14:14" x14ac:dyDescent="0.3">
      <c r="N26859" s="53"/>
    </row>
    <row r="26860" spans="14:14" x14ac:dyDescent="0.3">
      <c r="N26860" s="53"/>
    </row>
    <row r="26861" spans="14:14" x14ac:dyDescent="0.3">
      <c r="N26861" s="53"/>
    </row>
    <row r="26862" spans="14:14" x14ac:dyDescent="0.3">
      <c r="N26862" s="53"/>
    </row>
    <row r="26863" spans="14:14" x14ac:dyDescent="0.3">
      <c r="N26863" s="53"/>
    </row>
    <row r="26864" spans="14:14" x14ac:dyDescent="0.3">
      <c r="N26864" s="53"/>
    </row>
    <row r="26865" spans="14:14" x14ac:dyDescent="0.3">
      <c r="N26865" s="53"/>
    </row>
    <row r="26866" spans="14:14" x14ac:dyDescent="0.3">
      <c r="N26866" s="53"/>
    </row>
    <row r="26867" spans="14:14" x14ac:dyDescent="0.3">
      <c r="N26867" s="53"/>
    </row>
    <row r="26868" spans="14:14" x14ac:dyDescent="0.3">
      <c r="N26868" s="53"/>
    </row>
    <row r="26869" spans="14:14" x14ac:dyDescent="0.3">
      <c r="N26869" s="53"/>
    </row>
    <row r="26870" spans="14:14" x14ac:dyDescent="0.3">
      <c r="N26870" s="53"/>
    </row>
    <row r="26871" spans="14:14" x14ac:dyDescent="0.3">
      <c r="N26871" s="53"/>
    </row>
    <row r="26872" spans="14:14" x14ac:dyDescent="0.3">
      <c r="N26872" s="53"/>
    </row>
    <row r="26873" spans="14:14" x14ac:dyDescent="0.3">
      <c r="N26873" s="53"/>
    </row>
    <row r="26874" spans="14:14" x14ac:dyDescent="0.3">
      <c r="N26874" s="53"/>
    </row>
    <row r="26875" spans="14:14" x14ac:dyDescent="0.3">
      <c r="N26875" s="53"/>
    </row>
    <row r="26876" spans="14:14" x14ac:dyDescent="0.3">
      <c r="N26876" s="53"/>
    </row>
    <row r="26877" spans="14:14" x14ac:dyDescent="0.3">
      <c r="N26877" s="53"/>
    </row>
    <row r="26878" spans="14:14" x14ac:dyDescent="0.3">
      <c r="N26878" s="53"/>
    </row>
    <row r="26879" spans="14:14" x14ac:dyDescent="0.3">
      <c r="N26879" s="53"/>
    </row>
    <row r="26880" spans="14:14" x14ac:dyDescent="0.3">
      <c r="N26880" s="53"/>
    </row>
    <row r="26881" spans="14:14" x14ac:dyDescent="0.3">
      <c r="N26881" s="53"/>
    </row>
    <row r="26882" spans="14:14" x14ac:dyDescent="0.3">
      <c r="N26882" s="53"/>
    </row>
    <row r="26883" spans="14:14" x14ac:dyDescent="0.3">
      <c r="N26883" s="53"/>
    </row>
    <row r="26884" spans="14:14" x14ac:dyDescent="0.3">
      <c r="N26884" s="53"/>
    </row>
    <row r="26885" spans="14:14" x14ac:dyDescent="0.3">
      <c r="N26885" s="53"/>
    </row>
    <row r="26886" spans="14:14" x14ac:dyDescent="0.3">
      <c r="N26886" s="53"/>
    </row>
    <row r="26887" spans="14:14" x14ac:dyDescent="0.3">
      <c r="N26887" s="53"/>
    </row>
    <row r="26888" spans="14:14" x14ac:dyDescent="0.3">
      <c r="N26888" s="53"/>
    </row>
    <row r="26889" spans="14:14" x14ac:dyDescent="0.3">
      <c r="N26889" s="53"/>
    </row>
    <row r="26890" spans="14:14" x14ac:dyDescent="0.3">
      <c r="N26890" s="53"/>
    </row>
    <row r="26891" spans="14:14" x14ac:dyDescent="0.3">
      <c r="N26891" s="53"/>
    </row>
    <row r="26892" spans="14:14" x14ac:dyDescent="0.3">
      <c r="N26892" s="53"/>
    </row>
    <row r="26893" spans="14:14" x14ac:dyDescent="0.3">
      <c r="N26893" s="53"/>
    </row>
    <row r="26894" spans="14:14" x14ac:dyDescent="0.3">
      <c r="N26894" s="53"/>
    </row>
    <row r="26895" spans="14:14" x14ac:dyDescent="0.3">
      <c r="N26895" s="53"/>
    </row>
    <row r="26896" spans="14:14" x14ac:dyDescent="0.3">
      <c r="N26896" s="53"/>
    </row>
    <row r="26897" spans="14:14" x14ac:dyDescent="0.3">
      <c r="N26897" s="53"/>
    </row>
    <row r="26898" spans="14:14" x14ac:dyDescent="0.3">
      <c r="N26898" s="53"/>
    </row>
    <row r="26899" spans="14:14" x14ac:dyDescent="0.3">
      <c r="N26899" s="53"/>
    </row>
    <row r="26900" spans="14:14" x14ac:dyDescent="0.3">
      <c r="N26900" s="53"/>
    </row>
    <row r="26901" spans="14:14" x14ac:dyDescent="0.3">
      <c r="N26901" s="53"/>
    </row>
    <row r="26902" spans="14:14" x14ac:dyDescent="0.3">
      <c r="N26902" s="53"/>
    </row>
    <row r="26903" spans="14:14" x14ac:dyDescent="0.3">
      <c r="N26903" s="53"/>
    </row>
    <row r="26904" spans="14:14" x14ac:dyDescent="0.3">
      <c r="N26904" s="53"/>
    </row>
    <row r="26905" spans="14:14" x14ac:dyDescent="0.3">
      <c r="N26905" s="53"/>
    </row>
    <row r="26906" spans="14:14" x14ac:dyDescent="0.3">
      <c r="N26906" s="53"/>
    </row>
    <row r="26907" spans="14:14" x14ac:dyDescent="0.3">
      <c r="N26907" s="53"/>
    </row>
    <row r="26908" spans="14:14" x14ac:dyDescent="0.3">
      <c r="N26908" s="53"/>
    </row>
    <row r="26909" spans="14:14" x14ac:dyDescent="0.3">
      <c r="N26909" s="53"/>
    </row>
    <row r="26910" spans="14:14" x14ac:dyDescent="0.3">
      <c r="N26910" s="53"/>
    </row>
    <row r="26911" spans="14:14" x14ac:dyDescent="0.3">
      <c r="N26911" s="53"/>
    </row>
    <row r="26912" spans="14:14" x14ac:dyDescent="0.3">
      <c r="N26912" s="53"/>
    </row>
    <row r="26913" spans="14:14" x14ac:dyDescent="0.3">
      <c r="N26913" s="53"/>
    </row>
    <row r="26914" spans="14:14" x14ac:dyDescent="0.3">
      <c r="N26914" s="53"/>
    </row>
    <row r="26915" spans="14:14" x14ac:dyDescent="0.3">
      <c r="N26915" s="53"/>
    </row>
    <row r="26916" spans="14:14" x14ac:dyDescent="0.3">
      <c r="N26916" s="53"/>
    </row>
    <row r="26917" spans="14:14" x14ac:dyDescent="0.3">
      <c r="N26917" s="53"/>
    </row>
    <row r="26918" spans="14:14" x14ac:dyDescent="0.3">
      <c r="N26918" s="53"/>
    </row>
    <row r="26919" spans="14:14" x14ac:dyDescent="0.3">
      <c r="N26919" s="53"/>
    </row>
    <row r="26920" spans="14:14" x14ac:dyDescent="0.3">
      <c r="N26920" s="53"/>
    </row>
    <row r="26921" spans="14:14" x14ac:dyDescent="0.3">
      <c r="N26921" s="53"/>
    </row>
    <row r="26922" spans="14:14" x14ac:dyDescent="0.3">
      <c r="N26922" s="53"/>
    </row>
    <row r="26923" spans="14:14" x14ac:dyDescent="0.3">
      <c r="N26923" s="53"/>
    </row>
    <row r="26924" spans="14:14" x14ac:dyDescent="0.3">
      <c r="N26924" s="53"/>
    </row>
    <row r="26925" spans="14:14" x14ac:dyDescent="0.3">
      <c r="N26925" s="53"/>
    </row>
    <row r="26926" spans="14:14" x14ac:dyDescent="0.3">
      <c r="N26926" s="53"/>
    </row>
    <row r="26927" spans="14:14" x14ac:dyDescent="0.3">
      <c r="N26927" s="53"/>
    </row>
    <row r="26928" spans="14:14" x14ac:dyDescent="0.3">
      <c r="N26928" s="53"/>
    </row>
    <row r="26929" spans="14:14" x14ac:dyDescent="0.3">
      <c r="N26929" s="53"/>
    </row>
    <row r="26930" spans="14:14" x14ac:dyDescent="0.3">
      <c r="N26930" s="53"/>
    </row>
    <row r="26931" spans="14:14" x14ac:dyDescent="0.3">
      <c r="N26931" s="53"/>
    </row>
    <row r="26932" spans="14:14" x14ac:dyDescent="0.3">
      <c r="N26932" s="53"/>
    </row>
    <row r="26933" spans="14:14" x14ac:dyDescent="0.3">
      <c r="N26933" s="53"/>
    </row>
    <row r="26934" spans="14:14" x14ac:dyDescent="0.3">
      <c r="N26934" s="53"/>
    </row>
    <row r="26935" spans="14:14" x14ac:dyDescent="0.3">
      <c r="N26935" s="53"/>
    </row>
    <row r="26936" spans="14:14" x14ac:dyDescent="0.3">
      <c r="N26936" s="53"/>
    </row>
    <row r="26937" spans="14:14" x14ac:dyDescent="0.3">
      <c r="N26937" s="53"/>
    </row>
    <row r="26938" spans="14:14" x14ac:dyDescent="0.3">
      <c r="N26938" s="53"/>
    </row>
    <row r="26939" spans="14:14" x14ac:dyDescent="0.3">
      <c r="N26939" s="53"/>
    </row>
    <row r="26940" spans="14:14" x14ac:dyDescent="0.3">
      <c r="N26940" s="53"/>
    </row>
    <row r="26941" spans="14:14" x14ac:dyDescent="0.3">
      <c r="N26941" s="53"/>
    </row>
    <row r="26942" spans="14:14" x14ac:dyDescent="0.3">
      <c r="N26942" s="53"/>
    </row>
    <row r="26943" spans="14:14" x14ac:dyDescent="0.3">
      <c r="N26943" s="53"/>
    </row>
    <row r="26944" spans="14:14" x14ac:dyDescent="0.3">
      <c r="N26944" s="53"/>
    </row>
    <row r="26945" spans="14:14" x14ac:dyDescent="0.3">
      <c r="N26945" s="53"/>
    </row>
    <row r="26946" spans="14:14" x14ac:dyDescent="0.3">
      <c r="N26946" s="53"/>
    </row>
    <row r="26947" spans="14:14" x14ac:dyDescent="0.3">
      <c r="N26947" s="53"/>
    </row>
    <row r="26948" spans="14:14" x14ac:dyDescent="0.3">
      <c r="N26948" s="53"/>
    </row>
    <row r="26949" spans="14:14" x14ac:dyDescent="0.3">
      <c r="N26949" s="53"/>
    </row>
    <row r="26950" spans="14:14" x14ac:dyDescent="0.3">
      <c r="N26950" s="53"/>
    </row>
    <row r="26951" spans="14:14" x14ac:dyDescent="0.3">
      <c r="N26951" s="53"/>
    </row>
    <row r="26952" spans="14:14" x14ac:dyDescent="0.3">
      <c r="N26952" s="53"/>
    </row>
    <row r="26953" spans="14:14" x14ac:dyDescent="0.3">
      <c r="N26953" s="53"/>
    </row>
    <row r="26954" spans="14:14" x14ac:dyDescent="0.3">
      <c r="N26954" s="53"/>
    </row>
    <row r="26955" spans="14:14" x14ac:dyDescent="0.3">
      <c r="N26955" s="53"/>
    </row>
    <row r="26956" spans="14:14" x14ac:dyDescent="0.3">
      <c r="N26956" s="53"/>
    </row>
    <row r="26957" spans="14:14" x14ac:dyDescent="0.3">
      <c r="N26957" s="53"/>
    </row>
    <row r="26958" spans="14:14" x14ac:dyDescent="0.3">
      <c r="N26958" s="53"/>
    </row>
    <row r="26959" spans="14:14" x14ac:dyDescent="0.3">
      <c r="N26959" s="53"/>
    </row>
    <row r="26960" spans="14:14" x14ac:dyDescent="0.3">
      <c r="N26960" s="53"/>
    </row>
    <row r="26961" spans="14:14" x14ac:dyDescent="0.3">
      <c r="N26961" s="53"/>
    </row>
    <row r="26962" spans="14:14" x14ac:dyDescent="0.3">
      <c r="N26962" s="53"/>
    </row>
    <row r="26963" spans="14:14" x14ac:dyDescent="0.3">
      <c r="N26963" s="53"/>
    </row>
    <row r="26964" spans="14:14" x14ac:dyDescent="0.3">
      <c r="N26964" s="53"/>
    </row>
    <row r="26965" spans="14:14" x14ac:dyDescent="0.3">
      <c r="N26965" s="53"/>
    </row>
    <row r="26966" spans="14:14" x14ac:dyDescent="0.3">
      <c r="N26966" s="53"/>
    </row>
    <row r="26967" spans="14:14" x14ac:dyDescent="0.3">
      <c r="N26967" s="53"/>
    </row>
    <row r="26968" spans="14:14" x14ac:dyDescent="0.3">
      <c r="N26968" s="53"/>
    </row>
    <row r="26969" spans="14:14" x14ac:dyDescent="0.3">
      <c r="N26969" s="53"/>
    </row>
    <row r="26970" spans="14:14" x14ac:dyDescent="0.3">
      <c r="N26970" s="53"/>
    </row>
    <row r="26971" spans="14:14" x14ac:dyDescent="0.3">
      <c r="N26971" s="53"/>
    </row>
    <row r="26972" spans="14:14" x14ac:dyDescent="0.3">
      <c r="N26972" s="53"/>
    </row>
    <row r="26973" spans="14:14" x14ac:dyDescent="0.3">
      <c r="N26973" s="53"/>
    </row>
    <row r="26974" spans="14:14" x14ac:dyDescent="0.3">
      <c r="N26974" s="53"/>
    </row>
    <row r="26975" spans="14:14" x14ac:dyDescent="0.3">
      <c r="N26975" s="53"/>
    </row>
    <row r="26976" spans="14:14" x14ac:dyDescent="0.3">
      <c r="N26976" s="53"/>
    </row>
    <row r="26977" spans="14:14" x14ac:dyDescent="0.3">
      <c r="N26977" s="53"/>
    </row>
    <row r="26978" spans="14:14" x14ac:dyDescent="0.3">
      <c r="N26978" s="53"/>
    </row>
    <row r="26979" spans="14:14" x14ac:dyDescent="0.3">
      <c r="N26979" s="53"/>
    </row>
    <row r="26980" spans="14:14" x14ac:dyDescent="0.3">
      <c r="N26980" s="53"/>
    </row>
    <row r="26981" spans="14:14" x14ac:dyDescent="0.3">
      <c r="N26981" s="53"/>
    </row>
    <row r="26982" spans="14:14" x14ac:dyDescent="0.3">
      <c r="N26982" s="53"/>
    </row>
    <row r="26983" spans="14:14" x14ac:dyDescent="0.3">
      <c r="N26983" s="53"/>
    </row>
    <row r="26984" spans="14:14" x14ac:dyDescent="0.3">
      <c r="N26984" s="53"/>
    </row>
    <row r="26985" spans="14:14" x14ac:dyDescent="0.3">
      <c r="N26985" s="53"/>
    </row>
    <row r="26986" spans="14:14" x14ac:dyDescent="0.3">
      <c r="N26986" s="53"/>
    </row>
    <row r="26987" spans="14:14" x14ac:dyDescent="0.3">
      <c r="N26987" s="53"/>
    </row>
    <row r="26988" spans="14:14" x14ac:dyDescent="0.3">
      <c r="N26988" s="53"/>
    </row>
    <row r="26989" spans="14:14" x14ac:dyDescent="0.3">
      <c r="N26989" s="53"/>
    </row>
    <row r="26990" spans="14:14" x14ac:dyDescent="0.3">
      <c r="N26990" s="53"/>
    </row>
    <row r="26991" spans="14:14" x14ac:dyDescent="0.3">
      <c r="N26991" s="53"/>
    </row>
    <row r="26992" spans="14:14" x14ac:dyDescent="0.3">
      <c r="N26992" s="53"/>
    </row>
    <row r="26993" spans="14:14" x14ac:dyDescent="0.3">
      <c r="N26993" s="53"/>
    </row>
    <row r="26994" spans="14:14" x14ac:dyDescent="0.3">
      <c r="N26994" s="53"/>
    </row>
    <row r="26995" spans="14:14" x14ac:dyDescent="0.3">
      <c r="N26995" s="53"/>
    </row>
    <row r="26996" spans="14:14" x14ac:dyDescent="0.3">
      <c r="N26996" s="53"/>
    </row>
    <row r="26997" spans="14:14" x14ac:dyDescent="0.3">
      <c r="N26997" s="53"/>
    </row>
    <row r="26998" spans="14:14" x14ac:dyDescent="0.3">
      <c r="N26998" s="53"/>
    </row>
    <row r="26999" spans="14:14" x14ac:dyDescent="0.3">
      <c r="N26999" s="53"/>
    </row>
    <row r="27000" spans="14:14" x14ac:dyDescent="0.3">
      <c r="N27000" s="53"/>
    </row>
    <row r="27001" spans="14:14" x14ac:dyDescent="0.3">
      <c r="N27001" s="53"/>
    </row>
    <row r="27002" spans="14:14" x14ac:dyDescent="0.3">
      <c r="N27002" s="53"/>
    </row>
    <row r="27003" spans="14:14" x14ac:dyDescent="0.3">
      <c r="N27003" s="53"/>
    </row>
    <row r="27004" spans="14:14" x14ac:dyDescent="0.3">
      <c r="N27004" s="53"/>
    </row>
    <row r="27005" spans="14:14" x14ac:dyDescent="0.3">
      <c r="N27005" s="53"/>
    </row>
    <row r="27006" spans="14:14" x14ac:dyDescent="0.3">
      <c r="N27006" s="53"/>
    </row>
    <row r="27007" spans="14:14" x14ac:dyDescent="0.3">
      <c r="N27007" s="53"/>
    </row>
    <row r="27008" spans="14:14" x14ac:dyDescent="0.3">
      <c r="N27008" s="53"/>
    </row>
    <row r="27009" spans="14:14" x14ac:dyDescent="0.3">
      <c r="N27009" s="53"/>
    </row>
    <row r="27010" spans="14:14" x14ac:dyDescent="0.3">
      <c r="N27010" s="53"/>
    </row>
    <row r="27011" spans="14:14" x14ac:dyDescent="0.3">
      <c r="N27011" s="53"/>
    </row>
    <row r="27012" spans="14:14" x14ac:dyDescent="0.3">
      <c r="N27012" s="53"/>
    </row>
    <row r="27013" spans="14:14" x14ac:dyDescent="0.3">
      <c r="N27013" s="53"/>
    </row>
    <row r="27014" spans="14:14" x14ac:dyDescent="0.3">
      <c r="N27014" s="53"/>
    </row>
    <row r="27015" spans="14:14" x14ac:dyDescent="0.3">
      <c r="N27015" s="53"/>
    </row>
    <row r="27016" spans="14:14" x14ac:dyDescent="0.3">
      <c r="N27016" s="53"/>
    </row>
    <row r="27017" spans="14:14" x14ac:dyDescent="0.3">
      <c r="N27017" s="53"/>
    </row>
    <row r="27018" spans="14:14" x14ac:dyDescent="0.3">
      <c r="N27018" s="53"/>
    </row>
    <row r="27019" spans="14:14" x14ac:dyDescent="0.3">
      <c r="N27019" s="53"/>
    </row>
    <row r="27020" spans="14:14" x14ac:dyDescent="0.3">
      <c r="N27020" s="53"/>
    </row>
    <row r="27021" spans="14:14" x14ac:dyDescent="0.3">
      <c r="N27021" s="53"/>
    </row>
    <row r="27022" spans="14:14" x14ac:dyDescent="0.3">
      <c r="N27022" s="53"/>
    </row>
    <row r="27023" spans="14:14" x14ac:dyDescent="0.3">
      <c r="N27023" s="53"/>
    </row>
    <row r="27024" spans="14:14" x14ac:dyDescent="0.3">
      <c r="N27024" s="53"/>
    </row>
    <row r="27025" spans="14:14" x14ac:dyDescent="0.3">
      <c r="N27025" s="53"/>
    </row>
    <row r="27026" spans="14:14" x14ac:dyDescent="0.3">
      <c r="N27026" s="53"/>
    </row>
    <row r="27027" spans="14:14" x14ac:dyDescent="0.3">
      <c r="N27027" s="53"/>
    </row>
    <row r="27028" spans="14:14" x14ac:dyDescent="0.3">
      <c r="N27028" s="53"/>
    </row>
    <row r="27029" spans="14:14" x14ac:dyDescent="0.3">
      <c r="N27029" s="53"/>
    </row>
    <row r="27030" spans="14:14" x14ac:dyDescent="0.3">
      <c r="N27030" s="53"/>
    </row>
    <row r="27031" spans="14:14" x14ac:dyDescent="0.3">
      <c r="N27031" s="53"/>
    </row>
    <row r="27032" spans="14:14" x14ac:dyDescent="0.3">
      <c r="N27032" s="53"/>
    </row>
    <row r="27033" spans="14:14" x14ac:dyDescent="0.3">
      <c r="N27033" s="53"/>
    </row>
    <row r="27034" spans="14:14" x14ac:dyDescent="0.3">
      <c r="N27034" s="53"/>
    </row>
    <row r="27035" spans="14:14" x14ac:dyDescent="0.3">
      <c r="N27035" s="53"/>
    </row>
    <row r="27036" spans="14:14" x14ac:dyDescent="0.3">
      <c r="N27036" s="53"/>
    </row>
    <row r="27037" spans="14:14" x14ac:dyDescent="0.3">
      <c r="N27037" s="53"/>
    </row>
    <row r="27038" spans="14:14" x14ac:dyDescent="0.3">
      <c r="N27038" s="53"/>
    </row>
    <row r="27039" spans="14:14" x14ac:dyDescent="0.3">
      <c r="N27039" s="53"/>
    </row>
    <row r="27040" spans="14:14" x14ac:dyDescent="0.3">
      <c r="N27040" s="53"/>
    </row>
    <row r="27041" spans="14:14" x14ac:dyDescent="0.3">
      <c r="N27041" s="53"/>
    </row>
    <row r="27042" spans="14:14" x14ac:dyDescent="0.3">
      <c r="N27042" s="53"/>
    </row>
    <row r="27043" spans="14:14" x14ac:dyDescent="0.3">
      <c r="N27043" s="53"/>
    </row>
    <row r="27044" spans="14:14" x14ac:dyDescent="0.3">
      <c r="N27044" s="53"/>
    </row>
    <row r="27045" spans="14:14" x14ac:dyDescent="0.3">
      <c r="N27045" s="53"/>
    </row>
    <row r="27046" spans="14:14" x14ac:dyDescent="0.3">
      <c r="N27046" s="53"/>
    </row>
    <row r="27047" spans="14:14" x14ac:dyDescent="0.3">
      <c r="N27047" s="53"/>
    </row>
    <row r="27048" spans="14:14" x14ac:dyDescent="0.3">
      <c r="N27048" s="53"/>
    </row>
    <row r="27049" spans="14:14" x14ac:dyDescent="0.3">
      <c r="N27049" s="53"/>
    </row>
    <row r="27050" spans="14:14" x14ac:dyDescent="0.3">
      <c r="N27050" s="53"/>
    </row>
    <row r="27051" spans="14:14" x14ac:dyDescent="0.3">
      <c r="N27051" s="53"/>
    </row>
    <row r="27052" spans="14:14" x14ac:dyDescent="0.3">
      <c r="N27052" s="53"/>
    </row>
    <row r="27053" spans="14:14" x14ac:dyDescent="0.3">
      <c r="N27053" s="53"/>
    </row>
    <row r="27054" spans="14:14" x14ac:dyDescent="0.3">
      <c r="N27054" s="53"/>
    </row>
    <row r="27055" spans="14:14" x14ac:dyDescent="0.3">
      <c r="N27055" s="53"/>
    </row>
    <row r="27056" spans="14:14" x14ac:dyDescent="0.3">
      <c r="N27056" s="53"/>
    </row>
    <row r="27057" spans="14:14" x14ac:dyDescent="0.3">
      <c r="N27057" s="53"/>
    </row>
    <row r="27058" spans="14:14" x14ac:dyDescent="0.3">
      <c r="N27058" s="53"/>
    </row>
    <row r="27059" spans="14:14" x14ac:dyDescent="0.3">
      <c r="N27059" s="53"/>
    </row>
    <row r="27060" spans="14:14" x14ac:dyDescent="0.3">
      <c r="N27060" s="53"/>
    </row>
    <row r="27061" spans="14:14" x14ac:dyDescent="0.3">
      <c r="N27061" s="53"/>
    </row>
    <row r="27062" spans="14:14" x14ac:dyDescent="0.3">
      <c r="N27062" s="53"/>
    </row>
    <row r="27063" spans="14:14" x14ac:dyDescent="0.3">
      <c r="N27063" s="53"/>
    </row>
    <row r="27064" spans="14:14" x14ac:dyDescent="0.3">
      <c r="N27064" s="53"/>
    </row>
    <row r="27065" spans="14:14" x14ac:dyDescent="0.3">
      <c r="N27065" s="53"/>
    </row>
    <row r="27066" spans="14:14" x14ac:dyDescent="0.3">
      <c r="N27066" s="53"/>
    </row>
    <row r="27067" spans="14:14" x14ac:dyDescent="0.3">
      <c r="N27067" s="53"/>
    </row>
    <row r="27068" spans="14:14" x14ac:dyDescent="0.3">
      <c r="N27068" s="53"/>
    </row>
    <row r="27069" spans="14:14" x14ac:dyDescent="0.3">
      <c r="N27069" s="53"/>
    </row>
    <row r="27070" spans="14:14" x14ac:dyDescent="0.3">
      <c r="N27070" s="53"/>
    </row>
    <row r="27071" spans="14:14" x14ac:dyDescent="0.3">
      <c r="N27071" s="53"/>
    </row>
    <row r="27072" spans="14:14" x14ac:dyDescent="0.3">
      <c r="N27072" s="53"/>
    </row>
    <row r="27073" spans="14:14" x14ac:dyDescent="0.3">
      <c r="N27073" s="53"/>
    </row>
    <row r="27074" spans="14:14" x14ac:dyDescent="0.3">
      <c r="N27074" s="53"/>
    </row>
    <row r="27075" spans="14:14" x14ac:dyDescent="0.3">
      <c r="N27075" s="53"/>
    </row>
    <row r="27076" spans="14:14" x14ac:dyDescent="0.3">
      <c r="N27076" s="53"/>
    </row>
    <row r="27077" spans="14:14" x14ac:dyDescent="0.3">
      <c r="N27077" s="53"/>
    </row>
    <row r="27078" spans="14:14" x14ac:dyDescent="0.3">
      <c r="N27078" s="53"/>
    </row>
    <row r="27079" spans="14:14" x14ac:dyDescent="0.3">
      <c r="N27079" s="53"/>
    </row>
    <row r="27080" spans="14:14" x14ac:dyDescent="0.3">
      <c r="N27080" s="53"/>
    </row>
    <row r="27081" spans="14:14" x14ac:dyDescent="0.3">
      <c r="N27081" s="53"/>
    </row>
    <row r="27082" spans="14:14" x14ac:dyDescent="0.3">
      <c r="N27082" s="53"/>
    </row>
    <row r="27083" spans="14:14" x14ac:dyDescent="0.3">
      <c r="N27083" s="53"/>
    </row>
    <row r="27084" spans="14:14" x14ac:dyDescent="0.3">
      <c r="N27084" s="53"/>
    </row>
    <row r="27085" spans="14:14" x14ac:dyDescent="0.3">
      <c r="N27085" s="53"/>
    </row>
    <row r="27086" spans="14:14" x14ac:dyDescent="0.3">
      <c r="N27086" s="53"/>
    </row>
    <row r="27087" spans="14:14" x14ac:dyDescent="0.3">
      <c r="N27087" s="53"/>
    </row>
    <row r="27088" spans="14:14" x14ac:dyDescent="0.3">
      <c r="N27088" s="53"/>
    </row>
    <row r="27089" spans="14:14" x14ac:dyDescent="0.3">
      <c r="N27089" s="53"/>
    </row>
    <row r="27090" spans="14:14" x14ac:dyDescent="0.3">
      <c r="N27090" s="53"/>
    </row>
    <row r="27091" spans="14:14" x14ac:dyDescent="0.3">
      <c r="N27091" s="53"/>
    </row>
    <row r="27092" spans="14:14" x14ac:dyDescent="0.3">
      <c r="N27092" s="53"/>
    </row>
    <row r="27093" spans="14:14" x14ac:dyDescent="0.3">
      <c r="N27093" s="53"/>
    </row>
    <row r="27094" spans="14:14" x14ac:dyDescent="0.3">
      <c r="N27094" s="53"/>
    </row>
    <row r="27095" spans="14:14" x14ac:dyDescent="0.3">
      <c r="N27095" s="53"/>
    </row>
    <row r="27096" spans="14:14" x14ac:dyDescent="0.3">
      <c r="N27096" s="53"/>
    </row>
    <row r="27097" spans="14:14" x14ac:dyDescent="0.3">
      <c r="N27097" s="53"/>
    </row>
    <row r="27098" spans="14:14" x14ac:dyDescent="0.3">
      <c r="N27098" s="53"/>
    </row>
    <row r="27099" spans="14:14" x14ac:dyDescent="0.3">
      <c r="N27099" s="53"/>
    </row>
    <row r="27100" spans="14:14" x14ac:dyDescent="0.3">
      <c r="N27100" s="53"/>
    </row>
    <row r="27101" spans="14:14" x14ac:dyDescent="0.3">
      <c r="N27101" s="53"/>
    </row>
    <row r="27102" spans="14:14" x14ac:dyDescent="0.3">
      <c r="N27102" s="53"/>
    </row>
    <row r="27103" spans="14:14" x14ac:dyDescent="0.3">
      <c r="N27103" s="53"/>
    </row>
    <row r="27104" spans="14:14" x14ac:dyDescent="0.3">
      <c r="N27104" s="53"/>
    </row>
    <row r="27105" spans="14:14" x14ac:dyDescent="0.3">
      <c r="N27105" s="53"/>
    </row>
    <row r="27106" spans="14:14" x14ac:dyDescent="0.3">
      <c r="N27106" s="53"/>
    </row>
    <row r="27107" spans="14:14" x14ac:dyDescent="0.3">
      <c r="N27107" s="53"/>
    </row>
    <row r="27108" spans="14:14" x14ac:dyDescent="0.3">
      <c r="N27108" s="53"/>
    </row>
    <row r="27109" spans="14:14" x14ac:dyDescent="0.3">
      <c r="N27109" s="53"/>
    </row>
    <row r="27110" spans="14:14" x14ac:dyDescent="0.3">
      <c r="N27110" s="53"/>
    </row>
    <row r="27111" spans="14:14" x14ac:dyDescent="0.3">
      <c r="N27111" s="53"/>
    </row>
    <row r="27112" spans="14:14" x14ac:dyDescent="0.3">
      <c r="N27112" s="53"/>
    </row>
    <row r="27113" spans="14:14" x14ac:dyDescent="0.3">
      <c r="N27113" s="53"/>
    </row>
    <row r="27114" spans="14:14" x14ac:dyDescent="0.3">
      <c r="N27114" s="53"/>
    </row>
    <row r="27115" spans="14:14" x14ac:dyDescent="0.3">
      <c r="N27115" s="53"/>
    </row>
    <row r="27116" spans="14:14" x14ac:dyDescent="0.3">
      <c r="N27116" s="53"/>
    </row>
    <row r="27117" spans="14:14" x14ac:dyDescent="0.3">
      <c r="N27117" s="53"/>
    </row>
    <row r="27118" spans="14:14" x14ac:dyDescent="0.3">
      <c r="N27118" s="53"/>
    </row>
    <row r="27119" spans="14:14" x14ac:dyDescent="0.3">
      <c r="N27119" s="53"/>
    </row>
    <row r="27120" spans="14:14" x14ac:dyDescent="0.3">
      <c r="N27120" s="53"/>
    </row>
    <row r="27121" spans="14:14" x14ac:dyDescent="0.3">
      <c r="N27121" s="53"/>
    </row>
    <row r="27122" spans="14:14" x14ac:dyDescent="0.3">
      <c r="N27122" s="53"/>
    </row>
    <row r="27123" spans="14:14" x14ac:dyDescent="0.3">
      <c r="N27123" s="53"/>
    </row>
    <row r="27124" spans="14:14" x14ac:dyDescent="0.3">
      <c r="N27124" s="53"/>
    </row>
    <row r="27125" spans="14:14" x14ac:dyDescent="0.3">
      <c r="N27125" s="53"/>
    </row>
    <row r="27126" spans="14:14" x14ac:dyDescent="0.3">
      <c r="N27126" s="53"/>
    </row>
    <row r="27127" spans="14:14" x14ac:dyDescent="0.3">
      <c r="N27127" s="53"/>
    </row>
    <row r="27128" spans="14:14" x14ac:dyDescent="0.3">
      <c r="N27128" s="53"/>
    </row>
    <row r="27129" spans="14:14" x14ac:dyDescent="0.3">
      <c r="N27129" s="53"/>
    </row>
    <row r="27130" spans="14:14" x14ac:dyDescent="0.3">
      <c r="N27130" s="53"/>
    </row>
    <row r="27131" spans="14:14" x14ac:dyDescent="0.3">
      <c r="N27131" s="53"/>
    </row>
    <row r="27132" spans="14:14" x14ac:dyDescent="0.3">
      <c r="N27132" s="53"/>
    </row>
    <row r="27133" spans="14:14" x14ac:dyDescent="0.3">
      <c r="N27133" s="53"/>
    </row>
    <row r="27134" spans="14:14" x14ac:dyDescent="0.3">
      <c r="N27134" s="53"/>
    </row>
    <row r="27135" spans="14:14" x14ac:dyDescent="0.3">
      <c r="N27135" s="53"/>
    </row>
    <row r="27136" spans="14:14" x14ac:dyDescent="0.3">
      <c r="N27136" s="53"/>
    </row>
    <row r="27137" spans="14:14" x14ac:dyDescent="0.3">
      <c r="N27137" s="53"/>
    </row>
    <row r="27138" spans="14:14" x14ac:dyDescent="0.3">
      <c r="N27138" s="53"/>
    </row>
    <row r="27139" spans="14:14" x14ac:dyDescent="0.3">
      <c r="N27139" s="53"/>
    </row>
    <row r="27140" spans="14:14" x14ac:dyDescent="0.3">
      <c r="N27140" s="53"/>
    </row>
    <row r="27141" spans="14:14" x14ac:dyDescent="0.3">
      <c r="N27141" s="53"/>
    </row>
    <row r="27142" spans="14:14" x14ac:dyDescent="0.3">
      <c r="N27142" s="53"/>
    </row>
    <row r="27143" spans="14:14" x14ac:dyDescent="0.3">
      <c r="N27143" s="53"/>
    </row>
    <row r="27144" spans="14:14" x14ac:dyDescent="0.3">
      <c r="N27144" s="53"/>
    </row>
    <row r="27145" spans="14:14" x14ac:dyDescent="0.3">
      <c r="N27145" s="53"/>
    </row>
    <row r="27146" spans="14:14" x14ac:dyDescent="0.3">
      <c r="N27146" s="53"/>
    </row>
    <row r="27147" spans="14:14" x14ac:dyDescent="0.3">
      <c r="N27147" s="53"/>
    </row>
    <row r="27148" spans="14:14" x14ac:dyDescent="0.3">
      <c r="N27148" s="53"/>
    </row>
    <row r="27149" spans="14:14" x14ac:dyDescent="0.3">
      <c r="N27149" s="53"/>
    </row>
    <row r="27150" spans="14:14" x14ac:dyDescent="0.3">
      <c r="N27150" s="53"/>
    </row>
    <row r="27151" spans="14:14" x14ac:dyDescent="0.3">
      <c r="N27151" s="53"/>
    </row>
    <row r="27152" spans="14:14" x14ac:dyDescent="0.3">
      <c r="N27152" s="53"/>
    </row>
    <row r="27153" spans="14:14" x14ac:dyDescent="0.3">
      <c r="N27153" s="53"/>
    </row>
    <row r="27154" spans="14:14" x14ac:dyDescent="0.3">
      <c r="N27154" s="53"/>
    </row>
    <row r="27155" spans="14:14" x14ac:dyDescent="0.3">
      <c r="N27155" s="53"/>
    </row>
    <row r="27156" spans="14:14" x14ac:dyDescent="0.3">
      <c r="N27156" s="53"/>
    </row>
    <row r="27157" spans="14:14" x14ac:dyDescent="0.3">
      <c r="N27157" s="53"/>
    </row>
    <row r="27158" spans="14:14" x14ac:dyDescent="0.3">
      <c r="N27158" s="53"/>
    </row>
    <row r="27159" spans="14:14" x14ac:dyDescent="0.3">
      <c r="N27159" s="53"/>
    </row>
    <row r="27160" spans="14:14" x14ac:dyDescent="0.3">
      <c r="N27160" s="53"/>
    </row>
    <row r="27161" spans="14:14" x14ac:dyDescent="0.3">
      <c r="N27161" s="53"/>
    </row>
    <row r="27162" spans="14:14" x14ac:dyDescent="0.3">
      <c r="N27162" s="53"/>
    </row>
    <row r="27163" spans="14:14" x14ac:dyDescent="0.3">
      <c r="N27163" s="53"/>
    </row>
    <row r="27164" spans="14:14" x14ac:dyDescent="0.3">
      <c r="N27164" s="53"/>
    </row>
    <row r="27165" spans="14:14" x14ac:dyDescent="0.3">
      <c r="N27165" s="53"/>
    </row>
    <row r="27166" spans="14:14" x14ac:dyDescent="0.3">
      <c r="N27166" s="53"/>
    </row>
    <row r="27167" spans="14:14" x14ac:dyDescent="0.3">
      <c r="N27167" s="53"/>
    </row>
    <row r="27168" spans="14:14" x14ac:dyDescent="0.3">
      <c r="N27168" s="53"/>
    </row>
    <row r="27169" spans="14:14" x14ac:dyDescent="0.3">
      <c r="N27169" s="53"/>
    </row>
    <row r="27170" spans="14:14" x14ac:dyDescent="0.3">
      <c r="N27170" s="53"/>
    </row>
    <row r="27171" spans="14:14" x14ac:dyDescent="0.3">
      <c r="N27171" s="53"/>
    </row>
    <row r="27172" spans="14:14" x14ac:dyDescent="0.3">
      <c r="N27172" s="53"/>
    </row>
    <row r="27173" spans="14:14" x14ac:dyDescent="0.3">
      <c r="N27173" s="53"/>
    </row>
    <row r="27174" spans="14:14" x14ac:dyDescent="0.3">
      <c r="N27174" s="53"/>
    </row>
    <row r="27175" spans="14:14" x14ac:dyDescent="0.3">
      <c r="N27175" s="53"/>
    </row>
    <row r="27176" spans="14:14" x14ac:dyDescent="0.3">
      <c r="N27176" s="53"/>
    </row>
    <row r="27177" spans="14:14" x14ac:dyDescent="0.3">
      <c r="N27177" s="53"/>
    </row>
    <row r="27178" spans="14:14" x14ac:dyDescent="0.3">
      <c r="N27178" s="53"/>
    </row>
    <row r="27179" spans="14:14" x14ac:dyDescent="0.3">
      <c r="N27179" s="53"/>
    </row>
    <row r="27180" spans="14:14" x14ac:dyDescent="0.3">
      <c r="N27180" s="53"/>
    </row>
    <row r="27181" spans="14:14" x14ac:dyDescent="0.3">
      <c r="N27181" s="53"/>
    </row>
    <row r="27182" spans="14:14" x14ac:dyDescent="0.3">
      <c r="N27182" s="53"/>
    </row>
    <row r="27183" spans="14:14" x14ac:dyDescent="0.3">
      <c r="N27183" s="53"/>
    </row>
    <row r="27184" spans="14:14" x14ac:dyDescent="0.3">
      <c r="N27184" s="53"/>
    </row>
    <row r="27185" spans="14:14" x14ac:dyDescent="0.3">
      <c r="N27185" s="53"/>
    </row>
    <row r="27186" spans="14:14" x14ac:dyDescent="0.3">
      <c r="N27186" s="53"/>
    </row>
    <row r="27187" spans="14:14" x14ac:dyDescent="0.3">
      <c r="N27187" s="53"/>
    </row>
    <row r="27188" spans="14:14" x14ac:dyDescent="0.3">
      <c r="N27188" s="53"/>
    </row>
    <row r="27189" spans="14:14" x14ac:dyDescent="0.3">
      <c r="N27189" s="53"/>
    </row>
    <row r="27190" spans="14:14" x14ac:dyDescent="0.3">
      <c r="N27190" s="53"/>
    </row>
    <row r="27191" spans="14:14" x14ac:dyDescent="0.3">
      <c r="N27191" s="53"/>
    </row>
    <row r="27192" spans="14:14" x14ac:dyDescent="0.3">
      <c r="N27192" s="53"/>
    </row>
    <row r="27193" spans="14:14" x14ac:dyDescent="0.3">
      <c r="N27193" s="53"/>
    </row>
    <row r="27194" spans="14:14" x14ac:dyDescent="0.3">
      <c r="N27194" s="53"/>
    </row>
    <row r="27195" spans="14:14" x14ac:dyDescent="0.3">
      <c r="N27195" s="53"/>
    </row>
    <row r="27196" spans="14:14" x14ac:dyDescent="0.3">
      <c r="N27196" s="53"/>
    </row>
    <row r="27197" spans="14:14" x14ac:dyDescent="0.3">
      <c r="N27197" s="53"/>
    </row>
    <row r="27198" spans="14:14" x14ac:dyDescent="0.3">
      <c r="N27198" s="53"/>
    </row>
    <row r="27199" spans="14:14" x14ac:dyDescent="0.3">
      <c r="N27199" s="53"/>
    </row>
    <row r="27200" spans="14:14" x14ac:dyDescent="0.3">
      <c r="N27200" s="53"/>
    </row>
    <row r="27201" spans="14:14" x14ac:dyDescent="0.3">
      <c r="N27201" s="53"/>
    </row>
    <row r="27202" spans="14:14" x14ac:dyDescent="0.3">
      <c r="N27202" s="53"/>
    </row>
    <row r="27203" spans="14:14" x14ac:dyDescent="0.3">
      <c r="N27203" s="53"/>
    </row>
    <row r="27204" spans="14:14" x14ac:dyDescent="0.3">
      <c r="N27204" s="53"/>
    </row>
    <row r="27205" spans="14:14" x14ac:dyDescent="0.3">
      <c r="N27205" s="53"/>
    </row>
    <row r="27206" spans="14:14" x14ac:dyDescent="0.3">
      <c r="N27206" s="53"/>
    </row>
    <row r="27207" spans="14:14" x14ac:dyDescent="0.3">
      <c r="N27207" s="53"/>
    </row>
    <row r="27208" spans="14:14" x14ac:dyDescent="0.3">
      <c r="N27208" s="53"/>
    </row>
    <row r="27209" spans="14:14" x14ac:dyDescent="0.3">
      <c r="N27209" s="53"/>
    </row>
    <row r="27210" spans="14:14" x14ac:dyDescent="0.3">
      <c r="N27210" s="53"/>
    </row>
    <row r="27211" spans="14:14" x14ac:dyDescent="0.3">
      <c r="N27211" s="53"/>
    </row>
    <row r="27212" spans="14:14" x14ac:dyDescent="0.3">
      <c r="N27212" s="53"/>
    </row>
    <row r="27213" spans="14:14" x14ac:dyDescent="0.3">
      <c r="N27213" s="53"/>
    </row>
    <row r="27214" spans="14:14" x14ac:dyDescent="0.3">
      <c r="N27214" s="53"/>
    </row>
    <row r="27215" spans="14:14" x14ac:dyDescent="0.3">
      <c r="N27215" s="53"/>
    </row>
    <row r="27216" spans="14:14" x14ac:dyDescent="0.3">
      <c r="N27216" s="53"/>
    </row>
    <row r="27217" spans="14:14" x14ac:dyDescent="0.3">
      <c r="N27217" s="53"/>
    </row>
    <row r="27218" spans="14:14" x14ac:dyDescent="0.3">
      <c r="N27218" s="53"/>
    </row>
    <row r="27219" spans="14:14" x14ac:dyDescent="0.3">
      <c r="N27219" s="53"/>
    </row>
    <row r="27220" spans="14:14" x14ac:dyDescent="0.3">
      <c r="N27220" s="53"/>
    </row>
    <row r="27221" spans="14:14" x14ac:dyDescent="0.3">
      <c r="N27221" s="53"/>
    </row>
    <row r="27222" spans="14:14" x14ac:dyDescent="0.3">
      <c r="N27222" s="53"/>
    </row>
    <row r="27223" spans="14:14" x14ac:dyDescent="0.3">
      <c r="N27223" s="53"/>
    </row>
    <row r="27224" spans="14:14" x14ac:dyDescent="0.3">
      <c r="N27224" s="53"/>
    </row>
    <row r="27225" spans="14:14" x14ac:dyDescent="0.3">
      <c r="N27225" s="53"/>
    </row>
    <row r="27226" spans="14:14" x14ac:dyDescent="0.3">
      <c r="N27226" s="53"/>
    </row>
    <row r="27227" spans="14:14" x14ac:dyDescent="0.3">
      <c r="N27227" s="53"/>
    </row>
    <row r="27228" spans="14:14" x14ac:dyDescent="0.3">
      <c r="N27228" s="53"/>
    </row>
    <row r="27229" spans="14:14" x14ac:dyDescent="0.3">
      <c r="N27229" s="53"/>
    </row>
    <row r="27230" spans="14:14" x14ac:dyDescent="0.3">
      <c r="N27230" s="53"/>
    </row>
    <row r="27231" spans="14:14" x14ac:dyDescent="0.3">
      <c r="N27231" s="53"/>
    </row>
    <row r="27232" spans="14:14" x14ac:dyDescent="0.3">
      <c r="N27232" s="53"/>
    </row>
    <row r="27233" spans="14:14" x14ac:dyDescent="0.3">
      <c r="N27233" s="53"/>
    </row>
    <row r="27234" spans="14:14" x14ac:dyDescent="0.3">
      <c r="N27234" s="53"/>
    </row>
    <row r="27235" spans="14:14" x14ac:dyDescent="0.3">
      <c r="N27235" s="53"/>
    </row>
    <row r="27236" spans="14:14" x14ac:dyDescent="0.3">
      <c r="N27236" s="53"/>
    </row>
    <row r="27237" spans="14:14" x14ac:dyDescent="0.3">
      <c r="N27237" s="53"/>
    </row>
    <row r="27238" spans="14:14" x14ac:dyDescent="0.3">
      <c r="N27238" s="53"/>
    </row>
    <row r="27239" spans="14:14" x14ac:dyDescent="0.3">
      <c r="N27239" s="53"/>
    </row>
    <row r="27240" spans="14:14" x14ac:dyDescent="0.3">
      <c r="N27240" s="53"/>
    </row>
    <row r="27241" spans="14:14" x14ac:dyDescent="0.3">
      <c r="N27241" s="53"/>
    </row>
    <row r="27242" spans="14:14" x14ac:dyDescent="0.3">
      <c r="N27242" s="53"/>
    </row>
    <row r="27243" spans="14:14" x14ac:dyDescent="0.3">
      <c r="N27243" s="53"/>
    </row>
    <row r="27244" spans="14:14" x14ac:dyDescent="0.3">
      <c r="N27244" s="53"/>
    </row>
    <row r="27245" spans="14:14" x14ac:dyDescent="0.3">
      <c r="N27245" s="53"/>
    </row>
    <row r="27246" spans="14:14" x14ac:dyDescent="0.3">
      <c r="N27246" s="53"/>
    </row>
    <row r="27247" spans="14:14" x14ac:dyDescent="0.3">
      <c r="N27247" s="53"/>
    </row>
    <row r="27248" spans="14:14" x14ac:dyDescent="0.3">
      <c r="N27248" s="53"/>
    </row>
    <row r="27249" spans="14:14" x14ac:dyDescent="0.3">
      <c r="N27249" s="53"/>
    </row>
    <row r="27250" spans="14:14" x14ac:dyDescent="0.3">
      <c r="N27250" s="53"/>
    </row>
    <row r="27251" spans="14:14" x14ac:dyDescent="0.3">
      <c r="N27251" s="53"/>
    </row>
    <row r="27252" spans="14:14" x14ac:dyDescent="0.3">
      <c r="N27252" s="53"/>
    </row>
    <row r="27253" spans="14:14" x14ac:dyDescent="0.3">
      <c r="N27253" s="53"/>
    </row>
    <row r="27254" spans="14:14" x14ac:dyDescent="0.3">
      <c r="N27254" s="53"/>
    </row>
    <row r="27255" spans="14:14" x14ac:dyDescent="0.3">
      <c r="N27255" s="53"/>
    </row>
    <row r="27256" spans="14:14" x14ac:dyDescent="0.3">
      <c r="N27256" s="53"/>
    </row>
    <row r="27257" spans="14:14" x14ac:dyDescent="0.3">
      <c r="N27257" s="53"/>
    </row>
    <row r="27258" spans="14:14" x14ac:dyDescent="0.3">
      <c r="N27258" s="53"/>
    </row>
    <row r="27259" spans="14:14" x14ac:dyDescent="0.3">
      <c r="N27259" s="53"/>
    </row>
    <row r="27260" spans="14:14" x14ac:dyDescent="0.3">
      <c r="N27260" s="53"/>
    </row>
    <row r="27261" spans="14:14" x14ac:dyDescent="0.3">
      <c r="N27261" s="53"/>
    </row>
    <row r="27262" spans="14:14" x14ac:dyDescent="0.3">
      <c r="N27262" s="53"/>
    </row>
    <row r="27263" spans="14:14" x14ac:dyDescent="0.3">
      <c r="N27263" s="53"/>
    </row>
    <row r="27264" spans="14:14" x14ac:dyDescent="0.3">
      <c r="N27264" s="53"/>
    </row>
    <row r="27265" spans="14:14" x14ac:dyDescent="0.3">
      <c r="N27265" s="53"/>
    </row>
    <row r="27266" spans="14:14" x14ac:dyDescent="0.3">
      <c r="N27266" s="53"/>
    </row>
    <row r="27267" spans="14:14" x14ac:dyDescent="0.3">
      <c r="N27267" s="53"/>
    </row>
    <row r="27268" spans="14:14" x14ac:dyDescent="0.3">
      <c r="N27268" s="53"/>
    </row>
    <row r="27269" spans="14:14" x14ac:dyDescent="0.3">
      <c r="N27269" s="53"/>
    </row>
    <row r="27270" spans="14:14" x14ac:dyDescent="0.3">
      <c r="N27270" s="53"/>
    </row>
    <row r="27271" spans="14:14" x14ac:dyDescent="0.3">
      <c r="N27271" s="53"/>
    </row>
    <row r="27272" spans="14:14" x14ac:dyDescent="0.3">
      <c r="N27272" s="53"/>
    </row>
    <row r="27273" spans="14:14" x14ac:dyDescent="0.3">
      <c r="N27273" s="53"/>
    </row>
    <row r="27274" spans="14:14" x14ac:dyDescent="0.3">
      <c r="N27274" s="53"/>
    </row>
    <row r="27275" spans="14:14" x14ac:dyDescent="0.3">
      <c r="N27275" s="53"/>
    </row>
    <row r="27276" spans="14:14" x14ac:dyDescent="0.3">
      <c r="N27276" s="53"/>
    </row>
    <row r="27277" spans="14:14" x14ac:dyDescent="0.3">
      <c r="N27277" s="53"/>
    </row>
    <row r="27278" spans="14:14" x14ac:dyDescent="0.3">
      <c r="N27278" s="53"/>
    </row>
    <row r="27279" spans="14:14" x14ac:dyDescent="0.3">
      <c r="N27279" s="53"/>
    </row>
    <row r="27280" spans="14:14" x14ac:dyDescent="0.3">
      <c r="N27280" s="53"/>
    </row>
    <row r="27281" spans="14:14" x14ac:dyDescent="0.3">
      <c r="N27281" s="53"/>
    </row>
    <row r="27282" spans="14:14" x14ac:dyDescent="0.3">
      <c r="N27282" s="53"/>
    </row>
    <row r="27283" spans="14:14" x14ac:dyDescent="0.3">
      <c r="N27283" s="53"/>
    </row>
    <row r="27284" spans="14:14" x14ac:dyDescent="0.3">
      <c r="N27284" s="53"/>
    </row>
    <row r="27285" spans="14:14" x14ac:dyDescent="0.3">
      <c r="N27285" s="53"/>
    </row>
    <row r="27286" spans="14:14" x14ac:dyDescent="0.3">
      <c r="N27286" s="53"/>
    </row>
    <row r="27287" spans="14:14" x14ac:dyDescent="0.3">
      <c r="N27287" s="53"/>
    </row>
    <row r="27288" spans="14:14" x14ac:dyDescent="0.3">
      <c r="N27288" s="53"/>
    </row>
    <row r="27289" spans="14:14" x14ac:dyDescent="0.3">
      <c r="N27289" s="53"/>
    </row>
    <row r="27290" spans="14:14" x14ac:dyDescent="0.3">
      <c r="N27290" s="53"/>
    </row>
    <row r="27291" spans="14:14" x14ac:dyDescent="0.3">
      <c r="N27291" s="53"/>
    </row>
    <row r="27292" spans="14:14" x14ac:dyDescent="0.3">
      <c r="N27292" s="53"/>
    </row>
    <row r="27293" spans="14:14" x14ac:dyDescent="0.3">
      <c r="N27293" s="53"/>
    </row>
    <row r="27294" spans="14:14" x14ac:dyDescent="0.3">
      <c r="N27294" s="53"/>
    </row>
    <row r="27295" spans="14:14" x14ac:dyDescent="0.3">
      <c r="N27295" s="53"/>
    </row>
    <row r="27296" spans="14:14" x14ac:dyDescent="0.3">
      <c r="N27296" s="53"/>
    </row>
    <row r="27297" spans="14:14" x14ac:dyDescent="0.3">
      <c r="N27297" s="53"/>
    </row>
    <row r="27298" spans="14:14" x14ac:dyDescent="0.3">
      <c r="N27298" s="53"/>
    </row>
    <row r="27299" spans="14:14" x14ac:dyDescent="0.3">
      <c r="N27299" s="53"/>
    </row>
    <row r="27300" spans="14:14" x14ac:dyDescent="0.3">
      <c r="N27300" s="53"/>
    </row>
    <row r="27301" spans="14:14" x14ac:dyDescent="0.3">
      <c r="N27301" s="53"/>
    </row>
    <row r="27302" spans="14:14" x14ac:dyDescent="0.3">
      <c r="N27302" s="53"/>
    </row>
    <row r="27303" spans="14:14" x14ac:dyDescent="0.3">
      <c r="N27303" s="53"/>
    </row>
    <row r="27304" spans="14:14" x14ac:dyDescent="0.3">
      <c r="N27304" s="53"/>
    </row>
    <row r="27305" spans="14:14" x14ac:dyDescent="0.3">
      <c r="N27305" s="53"/>
    </row>
    <row r="27306" spans="14:14" x14ac:dyDescent="0.3">
      <c r="N27306" s="53"/>
    </row>
    <row r="27307" spans="14:14" x14ac:dyDescent="0.3">
      <c r="N27307" s="53"/>
    </row>
    <row r="27308" spans="14:14" x14ac:dyDescent="0.3">
      <c r="N27308" s="53"/>
    </row>
    <row r="27309" spans="14:14" x14ac:dyDescent="0.3">
      <c r="N27309" s="53"/>
    </row>
    <row r="27310" spans="14:14" x14ac:dyDescent="0.3">
      <c r="N27310" s="53"/>
    </row>
    <row r="27311" spans="14:14" x14ac:dyDescent="0.3">
      <c r="N27311" s="53"/>
    </row>
    <row r="27312" spans="14:14" x14ac:dyDescent="0.3">
      <c r="N27312" s="53"/>
    </row>
    <row r="27313" spans="14:14" x14ac:dyDescent="0.3">
      <c r="N27313" s="53"/>
    </row>
    <row r="27314" spans="14:14" x14ac:dyDescent="0.3">
      <c r="N27314" s="53"/>
    </row>
    <row r="27315" spans="14:14" x14ac:dyDescent="0.3">
      <c r="N27315" s="53"/>
    </row>
    <row r="27316" spans="14:14" x14ac:dyDescent="0.3">
      <c r="N27316" s="53"/>
    </row>
    <row r="27317" spans="14:14" x14ac:dyDescent="0.3">
      <c r="N27317" s="53"/>
    </row>
    <row r="27318" spans="14:14" x14ac:dyDescent="0.3">
      <c r="N27318" s="53"/>
    </row>
    <row r="27319" spans="14:14" x14ac:dyDescent="0.3">
      <c r="N27319" s="53"/>
    </row>
    <row r="27320" spans="14:14" x14ac:dyDescent="0.3">
      <c r="N27320" s="53"/>
    </row>
    <row r="27321" spans="14:14" x14ac:dyDescent="0.3">
      <c r="N27321" s="53"/>
    </row>
    <row r="27322" spans="14:14" x14ac:dyDescent="0.3">
      <c r="N27322" s="53"/>
    </row>
    <row r="27323" spans="14:14" x14ac:dyDescent="0.3">
      <c r="N27323" s="53"/>
    </row>
    <row r="27324" spans="14:14" x14ac:dyDescent="0.3">
      <c r="N27324" s="53"/>
    </row>
    <row r="27325" spans="14:14" x14ac:dyDescent="0.3">
      <c r="N27325" s="53"/>
    </row>
    <row r="27326" spans="14:14" x14ac:dyDescent="0.3">
      <c r="N27326" s="53"/>
    </row>
    <row r="27327" spans="14:14" x14ac:dyDescent="0.3">
      <c r="N27327" s="53"/>
    </row>
    <row r="27328" spans="14:14" x14ac:dyDescent="0.3">
      <c r="N27328" s="53"/>
    </row>
    <row r="27329" spans="14:14" x14ac:dyDescent="0.3">
      <c r="N27329" s="53"/>
    </row>
    <row r="27330" spans="14:14" x14ac:dyDescent="0.3">
      <c r="N27330" s="53"/>
    </row>
    <row r="27331" spans="14:14" x14ac:dyDescent="0.3">
      <c r="N27331" s="53"/>
    </row>
    <row r="27332" spans="14:14" x14ac:dyDescent="0.3">
      <c r="N27332" s="53"/>
    </row>
    <row r="27333" spans="14:14" x14ac:dyDescent="0.3">
      <c r="N27333" s="53"/>
    </row>
    <row r="27334" spans="14:14" x14ac:dyDescent="0.3">
      <c r="N27334" s="53"/>
    </row>
    <row r="27335" spans="14:14" x14ac:dyDescent="0.3">
      <c r="N27335" s="53"/>
    </row>
    <row r="27336" spans="14:14" x14ac:dyDescent="0.3">
      <c r="N27336" s="53"/>
    </row>
    <row r="27337" spans="14:14" x14ac:dyDescent="0.3">
      <c r="N27337" s="53"/>
    </row>
    <row r="27338" spans="14:14" x14ac:dyDescent="0.3">
      <c r="N27338" s="53"/>
    </row>
    <row r="27339" spans="14:14" x14ac:dyDescent="0.3">
      <c r="N27339" s="53"/>
    </row>
    <row r="27340" spans="14:14" x14ac:dyDescent="0.3">
      <c r="N27340" s="53"/>
    </row>
    <row r="27341" spans="14:14" x14ac:dyDescent="0.3">
      <c r="N27341" s="53"/>
    </row>
    <row r="27342" spans="14:14" x14ac:dyDescent="0.3">
      <c r="N27342" s="53"/>
    </row>
    <row r="27343" spans="14:14" x14ac:dyDescent="0.3">
      <c r="N27343" s="53"/>
    </row>
    <row r="27344" spans="14:14" x14ac:dyDescent="0.3">
      <c r="N27344" s="53"/>
    </row>
    <row r="27345" spans="14:14" x14ac:dyDescent="0.3">
      <c r="N27345" s="53"/>
    </row>
    <row r="27346" spans="14:14" x14ac:dyDescent="0.3">
      <c r="N27346" s="53"/>
    </row>
    <row r="27347" spans="14:14" x14ac:dyDescent="0.3">
      <c r="N27347" s="53"/>
    </row>
    <row r="27348" spans="14:14" x14ac:dyDescent="0.3">
      <c r="N27348" s="53"/>
    </row>
    <row r="27349" spans="14:14" x14ac:dyDescent="0.3">
      <c r="N27349" s="53"/>
    </row>
    <row r="27350" spans="14:14" x14ac:dyDescent="0.3">
      <c r="N27350" s="53"/>
    </row>
    <row r="27351" spans="14:14" x14ac:dyDescent="0.3">
      <c r="N27351" s="53"/>
    </row>
    <row r="27352" spans="14:14" x14ac:dyDescent="0.3">
      <c r="N27352" s="53"/>
    </row>
    <row r="27353" spans="14:14" x14ac:dyDescent="0.3">
      <c r="N27353" s="53"/>
    </row>
    <row r="27354" spans="14:14" x14ac:dyDescent="0.3">
      <c r="N27354" s="53"/>
    </row>
    <row r="27355" spans="14:14" x14ac:dyDescent="0.3">
      <c r="N27355" s="53"/>
    </row>
    <row r="27356" spans="14:14" x14ac:dyDescent="0.3">
      <c r="N27356" s="53"/>
    </row>
    <row r="27357" spans="14:14" x14ac:dyDescent="0.3">
      <c r="N27357" s="53"/>
    </row>
    <row r="27358" spans="14:14" x14ac:dyDescent="0.3">
      <c r="N27358" s="53"/>
    </row>
    <row r="27359" spans="14:14" x14ac:dyDescent="0.3">
      <c r="N27359" s="53"/>
    </row>
    <row r="27360" spans="14:14" x14ac:dyDescent="0.3">
      <c r="N27360" s="53"/>
    </row>
    <row r="27361" spans="14:14" x14ac:dyDescent="0.3">
      <c r="N27361" s="53"/>
    </row>
    <row r="27362" spans="14:14" x14ac:dyDescent="0.3">
      <c r="N27362" s="53"/>
    </row>
    <row r="27363" spans="14:14" x14ac:dyDescent="0.3">
      <c r="N27363" s="53"/>
    </row>
    <row r="27364" spans="14:14" x14ac:dyDescent="0.3">
      <c r="N27364" s="53"/>
    </row>
    <row r="27365" spans="14:14" x14ac:dyDescent="0.3">
      <c r="N27365" s="53"/>
    </row>
    <row r="27366" spans="14:14" x14ac:dyDescent="0.3">
      <c r="N27366" s="53"/>
    </row>
    <row r="27367" spans="14:14" x14ac:dyDescent="0.3">
      <c r="N27367" s="53"/>
    </row>
    <row r="27368" spans="14:14" x14ac:dyDescent="0.3">
      <c r="N27368" s="53"/>
    </row>
    <row r="27369" spans="14:14" x14ac:dyDescent="0.3">
      <c r="N27369" s="53"/>
    </row>
    <row r="27370" spans="14:14" x14ac:dyDescent="0.3">
      <c r="N27370" s="53"/>
    </row>
    <row r="27371" spans="14:14" x14ac:dyDescent="0.3">
      <c r="N27371" s="53"/>
    </row>
    <row r="27372" spans="14:14" x14ac:dyDescent="0.3">
      <c r="N27372" s="53"/>
    </row>
    <row r="27373" spans="14:14" x14ac:dyDescent="0.3">
      <c r="N27373" s="53"/>
    </row>
    <row r="27374" spans="14:14" x14ac:dyDescent="0.3">
      <c r="N27374" s="53"/>
    </row>
    <row r="27375" spans="14:14" x14ac:dyDescent="0.3">
      <c r="N27375" s="53"/>
    </row>
    <row r="27376" spans="14:14" x14ac:dyDescent="0.3">
      <c r="N27376" s="53"/>
    </row>
    <row r="27377" spans="14:14" x14ac:dyDescent="0.3">
      <c r="N27377" s="53"/>
    </row>
    <row r="27378" spans="14:14" x14ac:dyDescent="0.3">
      <c r="N27378" s="53"/>
    </row>
    <row r="27379" spans="14:14" x14ac:dyDescent="0.3">
      <c r="N27379" s="53"/>
    </row>
    <row r="27380" spans="14:14" x14ac:dyDescent="0.3">
      <c r="N27380" s="53"/>
    </row>
    <row r="27381" spans="14:14" x14ac:dyDescent="0.3">
      <c r="N27381" s="53"/>
    </row>
    <row r="27382" spans="14:14" x14ac:dyDescent="0.3">
      <c r="N27382" s="53"/>
    </row>
    <row r="27383" spans="14:14" x14ac:dyDescent="0.3">
      <c r="N27383" s="53"/>
    </row>
    <row r="27384" spans="14:14" x14ac:dyDescent="0.3">
      <c r="N27384" s="53"/>
    </row>
    <row r="27385" spans="14:14" x14ac:dyDescent="0.3">
      <c r="N27385" s="53"/>
    </row>
    <row r="27386" spans="14:14" x14ac:dyDescent="0.3">
      <c r="N27386" s="53"/>
    </row>
    <row r="27387" spans="14:14" x14ac:dyDescent="0.3">
      <c r="N27387" s="53"/>
    </row>
    <row r="27388" spans="14:14" x14ac:dyDescent="0.3">
      <c r="N27388" s="53"/>
    </row>
    <row r="27389" spans="14:14" x14ac:dyDescent="0.3">
      <c r="N27389" s="53"/>
    </row>
    <row r="27390" spans="14:14" x14ac:dyDescent="0.3">
      <c r="N27390" s="53"/>
    </row>
    <row r="27391" spans="14:14" x14ac:dyDescent="0.3">
      <c r="N27391" s="53"/>
    </row>
    <row r="27392" spans="14:14" x14ac:dyDescent="0.3">
      <c r="N27392" s="53"/>
    </row>
    <row r="27393" spans="14:14" x14ac:dyDescent="0.3">
      <c r="N27393" s="53"/>
    </row>
    <row r="27394" spans="14:14" x14ac:dyDescent="0.3">
      <c r="N27394" s="53"/>
    </row>
    <row r="27395" spans="14:14" x14ac:dyDescent="0.3">
      <c r="N27395" s="53"/>
    </row>
    <row r="27396" spans="14:14" x14ac:dyDescent="0.3">
      <c r="N27396" s="53"/>
    </row>
    <row r="27397" spans="14:14" x14ac:dyDescent="0.3">
      <c r="N27397" s="53"/>
    </row>
    <row r="27398" spans="14:14" x14ac:dyDescent="0.3">
      <c r="N27398" s="53"/>
    </row>
    <row r="27399" spans="14:14" x14ac:dyDescent="0.3">
      <c r="N27399" s="53"/>
    </row>
    <row r="27400" spans="14:14" x14ac:dyDescent="0.3">
      <c r="N27400" s="53"/>
    </row>
    <row r="27401" spans="14:14" x14ac:dyDescent="0.3">
      <c r="N27401" s="53"/>
    </row>
    <row r="27402" spans="14:14" x14ac:dyDescent="0.3">
      <c r="N27402" s="53"/>
    </row>
    <row r="27403" spans="14:14" x14ac:dyDescent="0.3">
      <c r="N27403" s="53"/>
    </row>
    <row r="27404" spans="14:14" x14ac:dyDescent="0.3">
      <c r="N27404" s="53"/>
    </row>
    <row r="27405" spans="14:14" x14ac:dyDescent="0.3">
      <c r="N27405" s="53"/>
    </row>
    <row r="27406" spans="14:14" x14ac:dyDescent="0.3">
      <c r="N27406" s="53"/>
    </row>
    <row r="27407" spans="14:14" x14ac:dyDescent="0.3">
      <c r="N27407" s="53"/>
    </row>
    <row r="27408" spans="14:14" x14ac:dyDescent="0.3">
      <c r="N27408" s="53"/>
    </row>
    <row r="27409" spans="14:14" x14ac:dyDescent="0.3">
      <c r="N27409" s="53"/>
    </row>
    <row r="27410" spans="14:14" x14ac:dyDescent="0.3">
      <c r="N27410" s="53"/>
    </row>
    <row r="27411" spans="14:14" x14ac:dyDescent="0.3">
      <c r="N27411" s="53"/>
    </row>
    <row r="27412" spans="14:14" x14ac:dyDescent="0.3">
      <c r="N27412" s="53"/>
    </row>
    <row r="27413" spans="14:14" x14ac:dyDescent="0.3">
      <c r="N27413" s="53"/>
    </row>
    <row r="27414" spans="14:14" x14ac:dyDescent="0.3">
      <c r="N27414" s="53"/>
    </row>
    <row r="27415" spans="14:14" x14ac:dyDescent="0.3">
      <c r="N27415" s="53"/>
    </row>
    <row r="27416" spans="14:14" x14ac:dyDescent="0.3">
      <c r="N27416" s="53"/>
    </row>
    <row r="27417" spans="14:14" x14ac:dyDescent="0.3">
      <c r="N27417" s="53"/>
    </row>
    <row r="27418" spans="14:14" x14ac:dyDescent="0.3">
      <c r="N27418" s="53"/>
    </row>
    <row r="27419" spans="14:14" x14ac:dyDescent="0.3">
      <c r="N27419" s="53"/>
    </row>
    <row r="27420" spans="14:14" x14ac:dyDescent="0.3">
      <c r="N27420" s="53"/>
    </row>
    <row r="27421" spans="14:14" x14ac:dyDescent="0.3">
      <c r="N27421" s="53"/>
    </row>
    <row r="27422" spans="14:14" x14ac:dyDescent="0.3">
      <c r="N27422" s="53"/>
    </row>
    <row r="27423" spans="14:14" x14ac:dyDescent="0.3">
      <c r="N27423" s="53"/>
    </row>
    <row r="27424" spans="14:14" x14ac:dyDescent="0.3">
      <c r="N27424" s="53"/>
    </row>
    <row r="27425" spans="14:14" x14ac:dyDescent="0.3">
      <c r="N27425" s="53"/>
    </row>
    <row r="27426" spans="14:14" x14ac:dyDescent="0.3">
      <c r="N27426" s="53"/>
    </row>
    <row r="27427" spans="14:14" x14ac:dyDescent="0.3">
      <c r="N27427" s="53"/>
    </row>
    <row r="27428" spans="14:14" x14ac:dyDescent="0.3">
      <c r="N27428" s="53"/>
    </row>
    <row r="27429" spans="14:14" x14ac:dyDescent="0.3">
      <c r="N27429" s="53"/>
    </row>
    <row r="27430" spans="14:14" x14ac:dyDescent="0.3">
      <c r="N27430" s="53"/>
    </row>
    <row r="27431" spans="14:14" x14ac:dyDescent="0.3">
      <c r="N27431" s="53"/>
    </row>
    <row r="27432" spans="14:14" x14ac:dyDescent="0.3">
      <c r="N27432" s="53"/>
    </row>
    <row r="27433" spans="14:14" x14ac:dyDescent="0.3">
      <c r="N27433" s="53"/>
    </row>
    <row r="27434" spans="14:14" x14ac:dyDescent="0.3">
      <c r="N27434" s="53"/>
    </row>
    <row r="27435" spans="14:14" x14ac:dyDescent="0.3">
      <c r="N27435" s="53"/>
    </row>
    <row r="27436" spans="14:14" x14ac:dyDescent="0.3">
      <c r="N27436" s="53"/>
    </row>
    <row r="27437" spans="14:14" x14ac:dyDescent="0.3">
      <c r="N27437" s="53"/>
    </row>
    <row r="27438" spans="14:14" x14ac:dyDescent="0.3">
      <c r="N27438" s="53"/>
    </row>
    <row r="27439" spans="14:14" x14ac:dyDescent="0.3">
      <c r="N27439" s="53"/>
    </row>
    <row r="27440" spans="14:14" x14ac:dyDescent="0.3">
      <c r="N27440" s="53"/>
    </row>
    <row r="27441" spans="14:14" x14ac:dyDescent="0.3">
      <c r="N27441" s="53"/>
    </row>
    <row r="27442" spans="14:14" x14ac:dyDescent="0.3">
      <c r="N27442" s="53"/>
    </row>
    <row r="27443" spans="14:14" x14ac:dyDescent="0.3">
      <c r="N27443" s="53"/>
    </row>
    <row r="27444" spans="14:14" x14ac:dyDescent="0.3">
      <c r="N27444" s="53"/>
    </row>
    <row r="27445" spans="14:14" x14ac:dyDescent="0.3">
      <c r="N27445" s="53"/>
    </row>
    <row r="27446" spans="14:14" x14ac:dyDescent="0.3">
      <c r="N27446" s="53"/>
    </row>
    <row r="27447" spans="14:14" x14ac:dyDescent="0.3">
      <c r="N27447" s="53"/>
    </row>
    <row r="27448" spans="14:14" x14ac:dyDescent="0.3">
      <c r="N27448" s="53"/>
    </row>
    <row r="27449" spans="14:14" x14ac:dyDescent="0.3">
      <c r="N27449" s="53"/>
    </row>
    <row r="27450" spans="14:14" x14ac:dyDescent="0.3">
      <c r="N27450" s="53"/>
    </row>
    <row r="27451" spans="14:14" x14ac:dyDescent="0.3">
      <c r="N27451" s="53"/>
    </row>
    <row r="27452" spans="14:14" x14ac:dyDescent="0.3">
      <c r="N27452" s="53"/>
    </row>
    <row r="27453" spans="14:14" x14ac:dyDescent="0.3">
      <c r="N27453" s="53"/>
    </row>
    <row r="27454" spans="14:14" x14ac:dyDescent="0.3">
      <c r="N27454" s="53"/>
    </row>
    <row r="27455" spans="14:14" x14ac:dyDescent="0.3">
      <c r="N27455" s="53"/>
    </row>
    <row r="27456" spans="14:14" x14ac:dyDescent="0.3">
      <c r="N27456" s="53"/>
    </row>
    <row r="27457" spans="14:14" x14ac:dyDescent="0.3">
      <c r="N27457" s="53"/>
    </row>
    <row r="27458" spans="14:14" x14ac:dyDescent="0.3">
      <c r="N27458" s="53"/>
    </row>
    <row r="27459" spans="14:14" x14ac:dyDescent="0.3">
      <c r="N27459" s="53"/>
    </row>
    <row r="27460" spans="14:14" x14ac:dyDescent="0.3">
      <c r="N27460" s="53"/>
    </row>
    <row r="27461" spans="14:14" x14ac:dyDescent="0.3">
      <c r="N27461" s="53"/>
    </row>
    <row r="27462" spans="14:14" x14ac:dyDescent="0.3">
      <c r="N27462" s="53"/>
    </row>
    <row r="27463" spans="14:14" x14ac:dyDescent="0.3">
      <c r="N27463" s="53"/>
    </row>
    <row r="27464" spans="14:14" x14ac:dyDescent="0.3">
      <c r="N27464" s="53"/>
    </row>
    <row r="27465" spans="14:14" x14ac:dyDescent="0.3">
      <c r="N27465" s="53"/>
    </row>
    <row r="27466" spans="14:14" x14ac:dyDescent="0.3">
      <c r="N27466" s="53"/>
    </row>
    <row r="27467" spans="14:14" x14ac:dyDescent="0.3">
      <c r="N27467" s="53"/>
    </row>
    <row r="27468" spans="14:14" x14ac:dyDescent="0.3">
      <c r="N27468" s="53"/>
    </row>
    <row r="27469" spans="14:14" x14ac:dyDescent="0.3">
      <c r="N27469" s="53"/>
    </row>
    <row r="27470" spans="14:14" x14ac:dyDescent="0.3">
      <c r="N27470" s="53"/>
    </row>
    <row r="27471" spans="14:14" x14ac:dyDescent="0.3">
      <c r="N27471" s="53"/>
    </row>
    <row r="27472" spans="14:14" x14ac:dyDescent="0.3">
      <c r="N27472" s="53"/>
    </row>
    <row r="27473" spans="14:14" x14ac:dyDescent="0.3">
      <c r="N27473" s="53"/>
    </row>
    <row r="27474" spans="14:14" x14ac:dyDescent="0.3">
      <c r="N27474" s="53"/>
    </row>
    <row r="27475" spans="14:14" x14ac:dyDescent="0.3">
      <c r="N27475" s="53"/>
    </row>
    <row r="27476" spans="14:14" x14ac:dyDescent="0.3">
      <c r="N27476" s="53"/>
    </row>
    <row r="27477" spans="14:14" x14ac:dyDescent="0.3">
      <c r="N27477" s="53"/>
    </row>
    <row r="27478" spans="14:14" x14ac:dyDescent="0.3">
      <c r="N27478" s="53"/>
    </row>
    <row r="27479" spans="14:14" x14ac:dyDescent="0.3">
      <c r="N27479" s="53"/>
    </row>
    <row r="27480" spans="14:14" x14ac:dyDescent="0.3">
      <c r="N27480" s="53"/>
    </row>
    <row r="27481" spans="14:14" x14ac:dyDescent="0.3">
      <c r="N27481" s="53"/>
    </row>
    <row r="27482" spans="14:14" x14ac:dyDescent="0.3">
      <c r="N27482" s="53"/>
    </row>
    <row r="27483" spans="14:14" x14ac:dyDescent="0.3">
      <c r="N27483" s="53"/>
    </row>
    <row r="27484" spans="14:14" x14ac:dyDescent="0.3">
      <c r="N27484" s="53"/>
    </row>
    <row r="27485" spans="14:14" x14ac:dyDescent="0.3">
      <c r="N27485" s="53"/>
    </row>
    <row r="27486" spans="14:14" x14ac:dyDescent="0.3">
      <c r="N27486" s="53"/>
    </row>
    <row r="27487" spans="14:14" x14ac:dyDescent="0.3">
      <c r="N27487" s="53"/>
    </row>
    <row r="27488" spans="14:14" x14ac:dyDescent="0.3">
      <c r="N27488" s="53"/>
    </row>
    <row r="27489" spans="14:14" x14ac:dyDescent="0.3">
      <c r="N27489" s="53"/>
    </row>
    <row r="27490" spans="14:14" x14ac:dyDescent="0.3">
      <c r="N27490" s="53"/>
    </row>
    <row r="27491" spans="14:14" x14ac:dyDescent="0.3">
      <c r="N27491" s="53"/>
    </row>
    <row r="27492" spans="14:14" x14ac:dyDescent="0.3">
      <c r="N27492" s="53"/>
    </row>
    <row r="27493" spans="14:14" x14ac:dyDescent="0.3">
      <c r="N27493" s="53"/>
    </row>
    <row r="27494" spans="14:14" x14ac:dyDescent="0.3">
      <c r="N27494" s="53"/>
    </row>
    <row r="27495" spans="14:14" x14ac:dyDescent="0.3">
      <c r="N27495" s="53"/>
    </row>
    <row r="27496" spans="14:14" x14ac:dyDescent="0.3">
      <c r="N27496" s="53"/>
    </row>
    <row r="27497" spans="14:14" x14ac:dyDescent="0.3">
      <c r="N27497" s="53"/>
    </row>
    <row r="27498" spans="14:14" x14ac:dyDescent="0.3">
      <c r="N27498" s="53"/>
    </row>
    <row r="27499" spans="14:14" x14ac:dyDescent="0.3">
      <c r="N27499" s="53"/>
    </row>
    <row r="27500" spans="14:14" x14ac:dyDescent="0.3">
      <c r="N27500" s="53"/>
    </row>
    <row r="27501" spans="14:14" x14ac:dyDescent="0.3">
      <c r="N27501" s="53"/>
    </row>
    <row r="27502" spans="14:14" x14ac:dyDescent="0.3">
      <c r="N27502" s="53"/>
    </row>
    <row r="27503" spans="14:14" x14ac:dyDescent="0.3">
      <c r="N27503" s="53"/>
    </row>
    <row r="27504" spans="14:14" x14ac:dyDescent="0.3">
      <c r="N27504" s="53"/>
    </row>
    <row r="27505" spans="14:14" x14ac:dyDescent="0.3">
      <c r="N27505" s="53"/>
    </row>
    <row r="27506" spans="14:14" x14ac:dyDescent="0.3">
      <c r="N27506" s="53"/>
    </row>
    <row r="27507" spans="14:14" x14ac:dyDescent="0.3">
      <c r="N27507" s="53"/>
    </row>
    <row r="27508" spans="14:14" x14ac:dyDescent="0.3">
      <c r="N27508" s="53"/>
    </row>
    <row r="27509" spans="14:14" x14ac:dyDescent="0.3">
      <c r="N27509" s="53"/>
    </row>
    <row r="27510" spans="14:14" x14ac:dyDescent="0.3">
      <c r="N27510" s="53"/>
    </row>
    <row r="27511" spans="14:14" x14ac:dyDescent="0.3">
      <c r="N27511" s="53"/>
    </row>
    <row r="27512" spans="14:14" x14ac:dyDescent="0.3">
      <c r="N27512" s="53"/>
    </row>
    <row r="27513" spans="14:14" x14ac:dyDescent="0.3">
      <c r="N27513" s="53"/>
    </row>
    <row r="27514" spans="14:14" x14ac:dyDescent="0.3">
      <c r="N27514" s="53"/>
    </row>
    <row r="27515" spans="14:14" x14ac:dyDescent="0.3">
      <c r="N27515" s="53"/>
    </row>
    <row r="27516" spans="14:14" x14ac:dyDescent="0.3">
      <c r="N27516" s="53"/>
    </row>
    <row r="27517" spans="14:14" x14ac:dyDescent="0.3">
      <c r="N27517" s="53"/>
    </row>
    <row r="27518" spans="14:14" x14ac:dyDescent="0.3">
      <c r="N27518" s="53"/>
    </row>
    <row r="27519" spans="14:14" x14ac:dyDescent="0.3">
      <c r="N27519" s="53"/>
    </row>
    <row r="27520" spans="14:14" x14ac:dyDescent="0.3">
      <c r="N27520" s="53"/>
    </row>
    <row r="27521" spans="14:14" x14ac:dyDescent="0.3">
      <c r="N27521" s="53"/>
    </row>
    <row r="27522" spans="14:14" x14ac:dyDescent="0.3">
      <c r="N27522" s="53"/>
    </row>
    <row r="27523" spans="14:14" x14ac:dyDescent="0.3">
      <c r="N27523" s="53"/>
    </row>
    <row r="27524" spans="14:14" x14ac:dyDescent="0.3">
      <c r="N27524" s="53"/>
    </row>
    <row r="27525" spans="14:14" x14ac:dyDescent="0.3">
      <c r="N27525" s="53"/>
    </row>
    <row r="27526" spans="14:14" x14ac:dyDescent="0.3">
      <c r="N27526" s="53"/>
    </row>
    <row r="27527" spans="14:14" x14ac:dyDescent="0.3">
      <c r="N27527" s="53"/>
    </row>
    <row r="27528" spans="14:14" x14ac:dyDescent="0.3">
      <c r="N27528" s="53"/>
    </row>
    <row r="27529" spans="14:14" x14ac:dyDescent="0.3">
      <c r="N27529" s="53"/>
    </row>
    <row r="27530" spans="14:14" x14ac:dyDescent="0.3">
      <c r="N27530" s="53"/>
    </row>
    <row r="27531" spans="14:14" x14ac:dyDescent="0.3">
      <c r="N27531" s="53"/>
    </row>
    <row r="27532" spans="14:14" x14ac:dyDescent="0.3">
      <c r="N27532" s="53"/>
    </row>
    <row r="27533" spans="14:14" x14ac:dyDescent="0.3">
      <c r="N27533" s="53"/>
    </row>
    <row r="27534" spans="14:14" x14ac:dyDescent="0.3">
      <c r="N27534" s="53"/>
    </row>
    <row r="27535" spans="14:14" x14ac:dyDescent="0.3">
      <c r="N27535" s="53"/>
    </row>
    <row r="27536" spans="14:14" x14ac:dyDescent="0.3">
      <c r="N27536" s="53"/>
    </row>
    <row r="27537" spans="14:14" x14ac:dyDescent="0.3">
      <c r="N27537" s="53"/>
    </row>
    <row r="27538" spans="14:14" x14ac:dyDescent="0.3">
      <c r="N27538" s="53"/>
    </row>
    <row r="27539" spans="14:14" x14ac:dyDescent="0.3">
      <c r="N27539" s="53"/>
    </row>
    <row r="27540" spans="14:14" x14ac:dyDescent="0.3">
      <c r="N27540" s="53"/>
    </row>
    <row r="27541" spans="14:14" x14ac:dyDescent="0.3">
      <c r="N27541" s="53"/>
    </row>
    <row r="27542" spans="14:14" x14ac:dyDescent="0.3">
      <c r="N27542" s="53"/>
    </row>
    <row r="27543" spans="14:14" x14ac:dyDescent="0.3">
      <c r="N27543" s="53"/>
    </row>
    <row r="27544" spans="14:14" x14ac:dyDescent="0.3">
      <c r="N27544" s="53"/>
    </row>
    <row r="27545" spans="14:14" x14ac:dyDescent="0.3">
      <c r="N27545" s="53"/>
    </row>
    <row r="27546" spans="14:14" x14ac:dyDescent="0.3">
      <c r="N27546" s="53"/>
    </row>
    <row r="27547" spans="14:14" x14ac:dyDescent="0.3">
      <c r="N27547" s="53"/>
    </row>
    <row r="27548" spans="14:14" x14ac:dyDescent="0.3">
      <c r="N27548" s="53"/>
    </row>
    <row r="27549" spans="14:14" x14ac:dyDescent="0.3">
      <c r="N27549" s="53"/>
    </row>
    <row r="27550" spans="14:14" x14ac:dyDescent="0.3">
      <c r="N27550" s="53"/>
    </row>
    <row r="27551" spans="14:14" x14ac:dyDescent="0.3">
      <c r="N27551" s="53"/>
    </row>
    <row r="27552" spans="14:14" x14ac:dyDescent="0.3">
      <c r="N27552" s="53"/>
    </row>
    <row r="27553" spans="14:14" x14ac:dyDescent="0.3">
      <c r="N27553" s="53"/>
    </row>
    <row r="27554" spans="14:14" x14ac:dyDescent="0.3">
      <c r="N27554" s="53"/>
    </row>
    <row r="27555" spans="14:14" x14ac:dyDescent="0.3">
      <c r="N27555" s="53"/>
    </row>
    <row r="27556" spans="14:14" x14ac:dyDescent="0.3">
      <c r="N27556" s="53"/>
    </row>
    <row r="27557" spans="14:14" x14ac:dyDescent="0.3">
      <c r="N27557" s="53"/>
    </row>
    <row r="27558" spans="14:14" x14ac:dyDescent="0.3">
      <c r="N27558" s="53"/>
    </row>
    <row r="27559" spans="14:14" x14ac:dyDescent="0.3">
      <c r="N27559" s="53"/>
    </row>
    <row r="27560" spans="14:14" x14ac:dyDescent="0.3">
      <c r="N27560" s="53"/>
    </row>
    <row r="27561" spans="14:14" x14ac:dyDescent="0.3">
      <c r="N27561" s="53"/>
    </row>
    <row r="27562" spans="14:14" x14ac:dyDescent="0.3">
      <c r="N27562" s="53"/>
    </row>
    <row r="27563" spans="14:14" x14ac:dyDescent="0.3">
      <c r="N27563" s="53"/>
    </row>
    <row r="27564" spans="14:14" x14ac:dyDescent="0.3">
      <c r="N27564" s="53"/>
    </row>
    <row r="27565" spans="14:14" x14ac:dyDescent="0.3">
      <c r="N27565" s="53"/>
    </row>
    <row r="27566" spans="14:14" x14ac:dyDescent="0.3">
      <c r="N27566" s="53"/>
    </row>
    <row r="27567" spans="14:14" x14ac:dyDescent="0.3">
      <c r="N27567" s="53"/>
    </row>
    <row r="27568" spans="14:14" x14ac:dyDescent="0.3">
      <c r="N27568" s="53"/>
    </row>
    <row r="27569" spans="14:14" x14ac:dyDescent="0.3">
      <c r="N27569" s="53"/>
    </row>
    <row r="27570" spans="14:14" x14ac:dyDescent="0.3">
      <c r="N27570" s="53"/>
    </row>
    <row r="27571" spans="14:14" x14ac:dyDescent="0.3">
      <c r="N27571" s="53"/>
    </row>
    <row r="27572" spans="14:14" x14ac:dyDescent="0.3">
      <c r="N27572" s="53"/>
    </row>
    <row r="27573" spans="14:14" x14ac:dyDescent="0.3">
      <c r="N27573" s="53"/>
    </row>
    <row r="27574" spans="14:14" x14ac:dyDescent="0.3">
      <c r="N27574" s="53"/>
    </row>
    <row r="27575" spans="14:14" x14ac:dyDescent="0.3">
      <c r="N27575" s="53"/>
    </row>
    <row r="27576" spans="14:14" x14ac:dyDescent="0.3">
      <c r="N27576" s="53"/>
    </row>
    <row r="27577" spans="14:14" x14ac:dyDescent="0.3">
      <c r="N27577" s="53"/>
    </row>
    <row r="27578" spans="14:14" x14ac:dyDescent="0.3">
      <c r="N27578" s="53"/>
    </row>
    <row r="27579" spans="14:14" x14ac:dyDescent="0.3">
      <c r="N27579" s="53"/>
    </row>
    <row r="27580" spans="14:14" x14ac:dyDescent="0.3">
      <c r="N27580" s="53"/>
    </row>
    <row r="27581" spans="14:14" x14ac:dyDescent="0.3">
      <c r="N27581" s="53"/>
    </row>
    <row r="27582" spans="14:14" x14ac:dyDescent="0.3">
      <c r="N27582" s="53"/>
    </row>
    <row r="27583" spans="14:14" x14ac:dyDescent="0.3">
      <c r="N27583" s="53"/>
    </row>
    <row r="27584" spans="14:14" x14ac:dyDescent="0.3">
      <c r="N27584" s="53"/>
    </row>
    <row r="27585" spans="14:14" x14ac:dyDescent="0.3">
      <c r="N27585" s="53"/>
    </row>
    <row r="27586" spans="14:14" x14ac:dyDescent="0.3">
      <c r="N27586" s="53"/>
    </row>
    <row r="27587" spans="14:14" x14ac:dyDescent="0.3">
      <c r="N27587" s="53"/>
    </row>
    <row r="27588" spans="14:14" x14ac:dyDescent="0.3">
      <c r="N27588" s="53"/>
    </row>
    <row r="27589" spans="14:14" x14ac:dyDescent="0.3">
      <c r="N27589" s="53"/>
    </row>
    <row r="27590" spans="14:14" x14ac:dyDescent="0.3">
      <c r="N27590" s="53"/>
    </row>
    <row r="27591" spans="14:14" x14ac:dyDescent="0.3">
      <c r="N27591" s="53"/>
    </row>
    <row r="27592" spans="14:14" x14ac:dyDescent="0.3">
      <c r="N27592" s="53"/>
    </row>
    <row r="27593" spans="14:14" x14ac:dyDescent="0.3">
      <c r="N27593" s="53"/>
    </row>
    <row r="27594" spans="14:14" x14ac:dyDescent="0.3">
      <c r="N27594" s="53"/>
    </row>
    <row r="27595" spans="14:14" x14ac:dyDescent="0.3">
      <c r="N27595" s="53"/>
    </row>
    <row r="27596" spans="14:14" x14ac:dyDescent="0.3">
      <c r="N27596" s="53"/>
    </row>
    <row r="27597" spans="14:14" x14ac:dyDescent="0.3">
      <c r="N27597" s="53"/>
    </row>
    <row r="27598" spans="14:14" x14ac:dyDescent="0.3">
      <c r="N27598" s="53"/>
    </row>
    <row r="27599" spans="14:14" x14ac:dyDescent="0.3">
      <c r="N27599" s="53"/>
    </row>
    <row r="27600" spans="14:14" x14ac:dyDescent="0.3">
      <c r="N27600" s="53"/>
    </row>
    <row r="27601" spans="14:14" x14ac:dyDescent="0.3">
      <c r="N27601" s="53"/>
    </row>
    <row r="27602" spans="14:14" x14ac:dyDescent="0.3">
      <c r="N27602" s="53"/>
    </row>
    <row r="27603" spans="14:14" x14ac:dyDescent="0.3">
      <c r="N27603" s="53"/>
    </row>
    <row r="27604" spans="14:14" x14ac:dyDescent="0.3">
      <c r="N27604" s="53"/>
    </row>
    <row r="27605" spans="14:14" x14ac:dyDescent="0.3">
      <c r="N27605" s="53"/>
    </row>
    <row r="27606" spans="14:14" x14ac:dyDescent="0.3">
      <c r="N27606" s="53"/>
    </row>
    <row r="27607" spans="14:14" x14ac:dyDescent="0.3">
      <c r="N27607" s="53"/>
    </row>
    <row r="27608" spans="14:14" x14ac:dyDescent="0.3">
      <c r="N27608" s="53"/>
    </row>
    <row r="27609" spans="14:14" x14ac:dyDescent="0.3">
      <c r="N27609" s="53"/>
    </row>
    <row r="27610" spans="14:14" x14ac:dyDescent="0.3">
      <c r="N27610" s="53"/>
    </row>
    <row r="27611" spans="14:14" x14ac:dyDescent="0.3">
      <c r="N27611" s="53"/>
    </row>
    <row r="27612" spans="14:14" x14ac:dyDescent="0.3">
      <c r="N27612" s="53"/>
    </row>
    <row r="27613" spans="14:14" x14ac:dyDescent="0.3">
      <c r="N27613" s="53"/>
    </row>
    <row r="27614" spans="14:14" x14ac:dyDescent="0.3">
      <c r="N27614" s="53"/>
    </row>
    <row r="27615" spans="14:14" x14ac:dyDescent="0.3">
      <c r="N27615" s="53"/>
    </row>
    <row r="27616" spans="14:14" x14ac:dyDescent="0.3">
      <c r="N27616" s="53"/>
    </row>
    <row r="27617" spans="14:14" x14ac:dyDescent="0.3">
      <c r="N27617" s="53"/>
    </row>
    <row r="27618" spans="14:14" x14ac:dyDescent="0.3">
      <c r="N27618" s="53"/>
    </row>
    <row r="27619" spans="14:14" x14ac:dyDescent="0.3">
      <c r="N27619" s="53"/>
    </row>
    <row r="27620" spans="14:14" x14ac:dyDescent="0.3">
      <c r="N27620" s="53"/>
    </row>
    <row r="27621" spans="14:14" x14ac:dyDescent="0.3">
      <c r="N27621" s="53"/>
    </row>
    <row r="27622" spans="14:14" x14ac:dyDescent="0.3">
      <c r="N27622" s="53"/>
    </row>
    <row r="27623" spans="14:14" x14ac:dyDescent="0.3">
      <c r="N27623" s="53"/>
    </row>
    <row r="27624" spans="14:14" x14ac:dyDescent="0.3">
      <c r="N27624" s="53"/>
    </row>
    <row r="27625" spans="14:14" x14ac:dyDescent="0.3">
      <c r="N27625" s="53"/>
    </row>
    <row r="27626" spans="14:14" x14ac:dyDescent="0.3">
      <c r="N27626" s="53"/>
    </row>
    <row r="27627" spans="14:14" x14ac:dyDescent="0.3">
      <c r="N27627" s="53"/>
    </row>
    <row r="27628" spans="14:14" x14ac:dyDescent="0.3">
      <c r="N27628" s="53"/>
    </row>
    <row r="27629" spans="14:14" x14ac:dyDescent="0.3">
      <c r="N27629" s="53"/>
    </row>
    <row r="27630" spans="14:14" x14ac:dyDescent="0.3">
      <c r="N27630" s="53"/>
    </row>
    <row r="27631" spans="14:14" x14ac:dyDescent="0.3">
      <c r="N27631" s="53"/>
    </row>
    <row r="27632" spans="14:14" x14ac:dyDescent="0.3">
      <c r="N27632" s="53"/>
    </row>
    <row r="27633" spans="14:14" x14ac:dyDescent="0.3">
      <c r="N27633" s="53"/>
    </row>
    <row r="27634" spans="14:14" x14ac:dyDescent="0.3">
      <c r="N27634" s="53"/>
    </row>
    <row r="27635" spans="14:14" x14ac:dyDescent="0.3">
      <c r="N27635" s="53"/>
    </row>
    <row r="27636" spans="14:14" x14ac:dyDescent="0.3">
      <c r="N27636" s="53"/>
    </row>
    <row r="27637" spans="14:14" x14ac:dyDescent="0.3">
      <c r="N27637" s="53"/>
    </row>
    <row r="27638" spans="14:14" x14ac:dyDescent="0.3">
      <c r="N27638" s="53"/>
    </row>
    <row r="27639" spans="14:14" x14ac:dyDescent="0.3">
      <c r="N27639" s="53"/>
    </row>
    <row r="27640" spans="14:14" x14ac:dyDescent="0.3">
      <c r="N27640" s="53"/>
    </row>
    <row r="27641" spans="14:14" x14ac:dyDescent="0.3">
      <c r="N27641" s="53"/>
    </row>
    <row r="27642" spans="14:14" x14ac:dyDescent="0.3">
      <c r="N27642" s="53"/>
    </row>
    <row r="27643" spans="14:14" x14ac:dyDescent="0.3">
      <c r="N27643" s="53"/>
    </row>
    <row r="27644" spans="14:14" x14ac:dyDescent="0.3">
      <c r="N27644" s="53"/>
    </row>
    <row r="27645" spans="14:14" x14ac:dyDescent="0.3">
      <c r="N27645" s="53"/>
    </row>
    <row r="27646" spans="14:14" x14ac:dyDescent="0.3">
      <c r="N27646" s="53"/>
    </row>
    <row r="27647" spans="14:14" x14ac:dyDescent="0.3">
      <c r="N27647" s="53"/>
    </row>
    <row r="27648" spans="14:14" x14ac:dyDescent="0.3">
      <c r="N27648" s="53"/>
    </row>
    <row r="27649" spans="14:14" x14ac:dyDescent="0.3">
      <c r="N27649" s="53"/>
    </row>
    <row r="27650" spans="14:14" x14ac:dyDescent="0.3">
      <c r="N27650" s="53"/>
    </row>
    <row r="27651" spans="14:14" x14ac:dyDescent="0.3">
      <c r="N27651" s="53"/>
    </row>
    <row r="27652" spans="14:14" x14ac:dyDescent="0.3">
      <c r="N27652" s="53"/>
    </row>
    <row r="27653" spans="14:14" x14ac:dyDescent="0.3">
      <c r="N27653" s="53"/>
    </row>
    <row r="27654" spans="14:14" x14ac:dyDescent="0.3">
      <c r="N27654" s="53"/>
    </row>
    <row r="27655" spans="14:14" x14ac:dyDescent="0.3">
      <c r="N27655" s="53"/>
    </row>
    <row r="27656" spans="14:14" x14ac:dyDescent="0.3">
      <c r="N27656" s="53"/>
    </row>
    <row r="27657" spans="14:14" x14ac:dyDescent="0.3">
      <c r="N27657" s="53"/>
    </row>
    <row r="27658" spans="14:14" x14ac:dyDescent="0.3">
      <c r="N27658" s="53"/>
    </row>
    <row r="27659" spans="14:14" x14ac:dyDescent="0.3">
      <c r="N27659" s="53"/>
    </row>
    <row r="27660" spans="14:14" x14ac:dyDescent="0.3">
      <c r="N27660" s="53"/>
    </row>
    <row r="27661" spans="14:14" x14ac:dyDescent="0.3">
      <c r="N27661" s="53"/>
    </row>
    <row r="27662" spans="14:14" x14ac:dyDescent="0.3">
      <c r="N27662" s="53"/>
    </row>
    <row r="27663" spans="14:14" x14ac:dyDescent="0.3">
      <c r="N27663" s="53"/>
    </row>
    <row r="27664" spans="14:14" x14ac:dyDescent="0.3">
      <c r="N27664" s="53"/>
    </row>
    <row r="27665" spans="14:14" x14ac:dyDescent="0.3">
      <c r="N27665" s="53"/>
    </row>
    <row r="27666" spans="14:14" x14ac:dyDescent="0.3">
      <c r="N27666" s="53"/>
    </row>
    <row r="27667" spans="14:14" x14ac:dyDescent="0.3">
      <c r="N27667" s="53"/>
    </row>
    <row r="27668" spans="14:14" x14ac:dyDescent="0.3">
      <c r="N27668" s="53"/>
    </row>
    <row r="27669" spans="14:14" x14ac:dyDescent="0.3">
      <c r="N27669" s="53"/>
    </row>
    <row r="27670" spans="14:14" x14ac:dyDescent="0.3">
      <c r="N27670" s="53"/>
    </row>
    <row r="27671" spans="14:14" x14ac:dyDescent="0.3">
      <c r="N27671" s="53"/>
    </row>
    <row r="27672" spans="14:14" x14ac:dyDescent="0.3">
      <c r="N27672" s="53"/>
    </row>
    <row r="27673" spans="14:14" x14ac:dyDescent="0.3">
      <c r="N27673" s="53"/>
    </row>
    <row r="27674" spans="14:14" x14ac:dyDescent="0.3">
      <c r="N27674" s="53"/>
    </row>
    <row r="27675" spans="14:14" x14ac:dyDescent="0.3">
      <c r="N27675" s="53"/>
    </row>
    <row r="27676" spans="14:14" x14ac:dyDescent="0.3">
      <c r="N27676" s="53"/>
    </row>
    <row r="27677" spans="14:14" x14ac:dyDescent="0.3">
      <c r="N27677" s="53"/>
    </row>
    <row r="27678" spans="14:14" x14ac:dyDescent="0.3">
      <c r="N27678" s="53"/>
    </row>
    <row r="27679" spans="14:14" x14ac:dyDescent="0.3">
      <c r="N27679" s="53"/>
    </row>
    <row r="27680" spans="14:14" x14ac:dyDescent="0.3">
      <c r="N27680" s="53"/>
    </row>
    <row r="27681" spans="14:14" x14ac:dyDescent="0.3">
      <c r="N27681" s="53"/>
    </row>
    <row r="27682" spans="14:14" x14ac:dyDescent="0.3">
      <c r="N27682" s="53"/>
    </row>
    <row r="27683" spans="14:14" x14ac:dyDescent="0.3">
      <c r="N27683" s="53"/>
    </row>
    <row r="27684" spans="14:14" x14ac:dyDescent="0.3">
      <c r="N27684" s="53"/>
    </row>
    <row r="27685" spans="14:14" x14ac:dyDescent="0.3">
      <c r="N27685" s="53"/>
    </row>
    <row r="27686" spans="14:14" x14ac:dyDescent="0.3">
      <c r="N27686" s="53"/>
    </row>
    <row r="27687" spans="14:14" x14ac:dyDescent="0.3">
      <c r="N27687" s="53"/>
    </row>
    <row r="27688" spans="14:14" x14ac:dyDescent="0.3">
      <c r="N27688" s="53"/>
    </row>
    <row r="27689" spans="14:14" x14ac:dyDescent="0.3">
      <c r="N27689" s="53"/>
    </row>
    <row r="27690" spans="14:14" x14ac:dyDescent="0.3">
      <c r="N27690" s="53"/>
    </row>
    <row r="27691" spans="14:14" x14ac:dyDescent="0.3">
      <c r="N27691" s="53"/>
    </row>
    <row r="27692" spans="14:14" x14ac:dyDescent="0.3">
      <c r="N27692" s="53"/>
    </row>
    <row r="27693" spans="14:14" x14ac:dyDescent="0.3">
      <c r="N27693" s="53"/>
    </row>
    <row r="27694" spans="14:14" x14ac:dyDescent="0.3">
      <c r="N27694" s="53"/>
    </row>
    <row r="27695" spans="14:14" x14ac:dyDescent="0.3">
      <c r="N27695" s="53"/>
    </row>
    <row r="27696" spans="14:14" x14ac:dyDescent="0.3">
      <c r="N27696" s="53"/>
    </row>
    <row r="27697" spans="14:14" x14ac:dyDescent="0.3">
      <c r="N27697" s="53"/>
    </row>
    <row r="27698" spans="14:14" x14ac:dyDescent="0.3">
      <c r="N27698" s="53"/>
    </row>
    <row r="27699" spans="14:14" x14ac:dyDescent="0.3">
      <c r="N27699" s="53"/>
    </row>
    <row r="27700" spans="14:14" x14ac:dyDescent="0.3">
      <c r="N27700" s="53"/>
    </row>
    <row r="27701" spans="14:14" x14ac:dyDescent="0.3">
      <c r="N27701" s="53"/>
    </row>
    <row r="27702" spans="14:14" x14ac:dyDescent="0.3">
      <c r="N27702" s="53"/>
    </row>
    <row r="27703" spans="14:14" x14ac:dyDescent="0.3">
      <c r="N27703" s="53"/>
    </row>
    <row r="27704" spans="14:14" x14ac:dyDescent="0.3">
      <c r="N27704" s="53"/>
    </row>
    <row r="27705" spans="14:14" x14ac:dyDescent="0.3">
      <c r="N27705" s="53"/>
    </row>
    <row r="27706" spans="14:14" x14ac:dyDescent="0.3">
      <c r="N27706" s="53"/>
    </row>
    <row r="27707" spans="14:14" x14ac:dyDescent="0.3">
      <c r="N27707" s="53"/>
    </row>
    <row r="27708" spans="14:14" x14ac:dyDescent="0.3">
      <c r="N27708" s="53"/>
    </row>
    <row r="27709" spans="14:14" x14ac:dyDescent="0.3">
      <c r="N27709" s="53"/>
    </row>
    <row r="27710" spans="14:14" x14ac:dyDescent="0.3">
      <c r="N27710" s="53"/>
    </row>
    <row r="27711" spans="14:14" x14ac:dyDescent="0.3">
      <c r="N27711" s="53"/>
    </row>
    <row r="27712" spans="14:14" x14ac:dyDescent="0.3">
      <c r="N27712" s="53"/>
    </row>
    <row r="27713" spans="14:14" x14ac:dyDescent="0.3">
      <c r="N27713" s="53"/>
    </row>
    <row r="27714" spans="14:14" x14ac:dyDescent="0.3">
      <c r="N27714" s="53"/>
    </row>
    <row r="27715" spans="14:14" x14ac:dyDescent="0.3">
      <c r="N27715" s="53"/>
    </row>
    <row r="27716" spans="14:14" x14ac:dyDescent="0.3">
      <c r="N27716" s="53"/>
    </row>
    <row r="27717" spans="14:14" x14ac:dyDescent="0.3">
      <c r="N27717" s="53"/>
    </row>
    <row r="27718" spans="14:14" x14ac:dyDescent="0.3">
      <c r="N27718" s="53"/>
    </row>
    <row r="27719" spans="14:14" x14ac:dyDescent="0.3">
      <c r="N27719" s="53"/>
    </row>
    <row r="27720" spans="14:14" x14ac:dyDescent="0.3">
      <c r="N27720" s="53"/>
    </row>
    <row r="27721" spans="14:14" x14ac:dyDescent="0.3">
      <c r="N27721" s="53"/>
    </row>
    <row r="27722" spans="14:14" x14ac:dyDescent="0.3">
      <c r="N27722" s="53"/>
    </row>
    <row r="27723" spans="14:14" x14ac:dyDescent="0.3">
      <c r="N27723" s="53"/>
    </row>
    <row r="27724" spans="14:14" x14ac:dyDescent="0.3">
      <c r="N27724" s="53"/>
    </row>
    <row r="27725" spans="14:14" x14ac:dyDescent="0.3">
      <c r="N27725" s="53"/>
    </row>
    <row r="27726" spans="14:14" x14ac:dyDescent="0.3">
      <c r="N27726" s="53"/>
    </row>
    <row r="27727" spans="14:14" x14ac:dyDescent="0.3">
      <c r="N27727" s="53"/>
    </row>
    <row r="27728" spans="14:14" x14ac:dyDescent="0.3">
      <c r="N27728" s="53"/>
    </row>
    <row r="27729" spans="14:14" x14ac:dyDescent="0.3">
      <c r="N27729" s="53"/>
    </row>
    <row r="27730" spans="14:14" x14ac:dyDescent="0.3">
      <c r="N27730" s="53"/>
    </row>
    <row r="27731" spans="14:14" x14ac:dyDescent="0.3">
      <c r="N27731" s="53"/>
    </row>
    <row r="27732" spans="14:14" x14ac:dyDescent="0.3">
      <c r="N27732" s="53"/>
    </row>
    <row r="27733" spans="14:14" x14ac:dyDescent="0.3">
      <c r="N27733" s="53"/>
    </row>
    <row r="27734" spans="14:14" x14ac:dyDescent="0.3">
      <c r="N27734" s="53"/>
    </row>
    <row r="27735" spans="14:14" x14ac:dyDescent="0.3">
      <c r="N27735" s="53"/>
    </row>
    <row r="27736" spans="14:14" x14ac:dyDescent="0.3">
      <c r="N27736" s="53"/>
    </row>
    <row r="27737" spans="14:14" x14ac:dyDescent="0.3">
      <c r="N27737" s="53"/>
    </row>
    <row r="27738" spans="14:14" x14ac:dyDescent="0.3">
      <c r="N27738" s="53"/>
    </row>
    <row r="27739" spans="14:14" x14ac:dyDescent="0.3">
      <c r="N27739" s="53"/>
    </row>
    <row r="27740" spans="14:14" x14ac:dyDescent="0.3">
      <c r="N27740" s="53"/>
    </row>
    <row r="27741" spans="14:14" x14ac:dyDescent="0.3">
      <c r="N27741" s="53"/>
    </row>
    <row r="27742" spans="14:14" x14ac:dyDescent="0.3">
      <c r="N27742" s="53"/>
    </row>
    <row r="27743" spans="14:14" x14ac:dyDescent="0.3">
      <c r="N27743" s="53"/>
    </row>
    <row r="27744" spans="14:14" x14ac:dyDescent="0.3">
      <c r="N27744" s="53"/>
    </row>
    <row r="27745" spans="14:14" x14ac:dyDescent="0.3">
      <c r="N27745" s="53"/>
    </row>
    <row r="27746" spans="14:14" x14ac:dyDescent="0.3">
      <c r="N27746" s="53"/>
    </row>
    <row r="27747" spans="14:14" x14ac:dyDescent="0.3">
      <c r="N27747" s="53"/>
    </row>
    <row r="27748" spans="14:14" x14ac:dyDescent="0.3">
      <c r="N27748" s="53"/>
    </row>
    <row r="27749" spans="14:14" x14ac:dyDescent="0.3">
      <c r="N27749" s="53"/>
    </row>
    <row r="27750" spans="14:14" x14ac:dyDescent="0.3">
      <c r="N27750" s="53"/>
    </row>
    <row r="27751" spans="14:14" x14ac:dyDescent="0.3">
      <c r="N27751" s="53"/>
    </row>
    <row r="27752" spans="14:14" x14ac:dyDescent="0.3">
      <c r="N27752" s="53"/>
    </row>
    <row r="27753" spans="14:14" x14ac:dyDescent="0.3">
      <c r="N27753" s="53"/>
    </row>
    <row r="27754" spans="14:14" x14ac:dyDescent="0.3">
      <c r="N27754" s="53"/>
    </row>
    <row r="27755" spans="14:14" x14ac:dyDescent="0.3">
      <c r="N27755" s="53"/>
    </row>
    <row r="27756" spans="14:14" x14ac:dyDescent="0.3">
      <c r="N27756" s="53"/>
    </row>
    <row r="27757" spans="14:14" x14ac:dyDescent="0.3">
      <c r="N27757" s="53"/>
    </row>
    <row r="27758" spans="14:14" x14ac:dyDescent="0.3">
      <c r="N27758" s="53"/>
    </row>
    <row r="27759" spans="14:14" x14ac:dyDescent="0.3">
      <c r="N27759" s="53"/>
    </row>
    <row r="27760" spans="14:14" x14ac:dyDescent="0.3">
      <c r="N27760" s="53"/>
    </row>
    <row r="27761" spans="14:14" x14ac:dyDescent="0.3">
      <c r="N27761" s="53"/>
    </row>
    <row r="27762" spans="14:14" x14ac:dyDescent="0.3">
      <c r="N27762" s="53"/>
    </row>
    <row r="27763" spans="14:14" x14ac:dyDescent="0.3">
      <c r="N27763" s="53"/>
    </row>
    <row r="27764" spans="14:14" x14ac:dyDescent="0.3">
      <c r="N27764" s="53"/>
    </row>
    <row r="27765" spans="14:14" x14ac:dyDescent="0.3">
      <c r="N27765" s="53"/>
    </row>
    <row r="27766" spans="14:14" x14ac:dyDescent="0.3">
      <c r="N27766" s="53"/>
    </row>
    <row r="27767" spans="14:14" x14ac:dyDescent="0.3">
      <c r="N27767" s="53"/>
    </row>
    <row r="27768" spans="14:14" x14ac:dyDescent="0.3">
      <c r="N27768" s="53"/>
    </row>
    <row r="27769" spans="14:14" x14ac:dyDescent="0.3">
      <c r="N27769" s="53"/>
    </row>
    <row r="27770" spans="14:14" x14ac:dyDescent="0.3">
      <c r="N27770" s="53"/>
    </row>
    <row r="27771" spans="14:14" x14ac:dyDescent="0.3">
      <c r="N27771" s="53"/>
    </row>
    <row r="27772" spans="14:14" x14ac:dyDescent="0.3">
      <c r="N27772" s="53"/>
    </row>
    <row r="27773" spans="14:14" x14ac:dyDescent="0.3">
      <c r="N27773" s="53"/>
    </row>
    <row r="27774" spans="14:14" x14ac:dyDescent="0.3">
      <c r="N27774" s="53"/>
    </row>
    <row r="27775" spans="14:14" x14ac:dyDescent="0.3">
      <c r="N27775" s="53"/>
    </row>
    <row r="27776" spans="14:14" x14ac:dyDescent="0.3">
      <c r="N27776" s="53"/>
    </row>
    <row r="27777" spans="14:14" x14ac:dyDescent="0.3">
      <c r="N27777" s="53"/>
    </row>
    <row r="27778" spans="14:14" x14ac:dyDescent="0.3">
      <c r="N27778" s="53"/>
    </row>
    <row r="27779" spans="14:14" x14ac:dyDescent="0.3">
      <c r="N27779" s="53"/>
    </row>
    <row r="27780" spans="14:14" x14ac:dyDescent="0.3">
      <c r="N27780" s="53"/>
    </row>
    <row r="27781" spans="14:14" x14ac:dyDescent="0.3">
      <c r="N27781" s="53"/>
    </row>
    <row r="27782" spans="14:14" x14ac:dyDescent="0.3">
      <c r="N27782" s="53"/>
    </row>
    <row r="27783" spans="14:14" x14ac:dyDescent="0.3">
      <c r="N27783" s="53"/>
    </row>
    <row r="27784" spans="14:14" x14ac:dyDescent="0.3">
      <c r="N27784" s="53"/>
    </row>
    <row r="27785" spans="14:14" x14ac:dyDescent="0.3">
      <c r="N27785" s="53"/>
    </row>
    <row r="27786" spans="14:14" x14ac:dyDescent="0.3">
      <c r="N27786" s="53"/>
    </row>
    <row r="27787" spans="14:14" x14ac:dyDescent="0.3">
      <c r="N27787" s="53"/>
    </row>
    <row r="27788" spans="14:14" x14ac:dyDescent="0.3">
      <c r="N27788" s="53"/>
    </row>
    <row r="27789" spans="14:14" x14ac:dyDescent="0.3">
      <c r="N27789" s="53"/>
    </row>
    <row r="27790" spans="14:14" x14ac:dyDescent="0.3">
      <c r="N27790" s="53"/>
    </row>
    <row r="27791" spans="14:14" x14ac:dyDescent="0.3">
      <c r="N27791" s="53"/>
    </row>
    <row r="27792" spans="14:14" x14ac:dyDescent="0.3">
      <c r="N27792" s="53"/>
    </row>
    <row r="27793" spans="14:14" x14ac:dyDescent="0.3">
      <c r="N27793" s="53"/>
    </row>
    <row r="27794" spans="14:14" x14ac:dyDescent="0.3">
      <c r="N27794" s="53"/>
    </row>
    <row r="27795" spans="14:14" x14ac:dyDescent="0.3">
      <c r="N27795" s="53"/>
    </row>
    <row r="27796" spans="14:14" x14ac:dyDescent="0.3">
      <c r="N27796" s="53"/>
    </row>
    <row r="27797" spans="14:14" x14ac:dyDescent="0.3">
      <c r="N27797" s="53"/>
    </row>
    <row r="27798" spans="14:14" x14ac:dyDescent="0.3">
      <c r="N27798" s="53"/>
    </row>
    <row r="27799" spans="14:14" x14ac:dyDescent="0.3">
      <c r="N27799" s="53"/>
    </row>
    <row r="27800" spans="14:14" x14ac:dyDescent="0.3">
      <c r="N27800" s="53"/>
    </row>
    <row r="27801" spans="14:14" x14ac:dyDescent="0.3">
      <c r="N27801" s="53"/>
    </row>
    <row r="27802" spans="14:14" x14ac:dyDescent="0.3">
      <c r="N27802" s="53"/>
    </row>
    <row r="27803" spans="14:14" x14ac:dyDescent="0.3">
      <c r="N27803" s="53"/>
    </row>
    <row r="27804" spans="14:14" x14ac:dyDescent="0.3">
      <c r="N27804" s="53"/>
    </row>
    <row r="27805" spans="14:14" x14ac:dyDescent="0.3">
      <c r="N27805" s="53"/>
    </row>
    <row r="27806" spans="14:14" x14ac:dyDescent="0.3">
      <c r="N27806" s="53"/>
    </row>
    <row r="27807" spans="14:14" x14ac:dyDescent="0.3">
      <c r="N27807" s="53"/>
    </row>
    <row r="27808" spans="14:14" x14ac:dyDescent="0.3">
      <c r="N27808" s="53"/>
    </row>
    <row r="27809" spans="14:14" x14ac:dyDescent="0.3">
      <c r="N27809" s="53"/>
    </row>
    <row r="27810" spans="14:14" x14ac:dyDescent="0.3">
      <c r="N27810" s="53"/>
    </row>
    <row r="27811" spans="14:14" x14ac:dyDescent="0.3">
      <c r="N27811" s="53"/>
    </row>
    <row r="27812" spans="14:14" x14ac:dyDescent="0.3">
      <c r="N27812" s="53"/>
    </row>
    <row r="27813" spans="14:14" x14ac:dyDescent="0.3">
      <c r="N27813" s="53"/>
    </row>
    <row r="27814" spans="14:14" x14ac:dyDescent="0.3">
      <c r="N27814" s="53"/>
    </row>
    <row r="27815" spans="14:14" x14ac:dyDescent="0.3">
      <c r="N27815" s="53"/>
    </row>
    <row r="27816" spans="14:14" x14ac:dyDescent="0.3">
      <c r="N27816" s="53"/>
    </row>
    <row r="27817" spans="14:14" x14ac:dyDescent="0.3">
      <c r="N27817" s="53"/>
    </row>
    <row r="27818" spans="14:14" x14ac:dyDescent="0.3">
      <c r="N27818" s="53"/>
    </row>
    <row r="27819" spans="14:14" x14ac:dyDescent="0.3">
      <c r="N27819" s="53"/>
    </row>
    <row r="27820" spans="14:14" x14ac:dyDescent="0.3">
      <c r="N27820" s="53"/>
    </row>
    <row r="27821" spans="14:14" x14ac:dyDescent="0.3">
      <c r="N27821" s="53"/>
    </row>
    <row r="27822" spans="14:14" x14ac:dyDescent="0.3">
      <c r="N27822" s="53"/>
    </row>
    <row r="27823" spans="14:14" x14ac:dyDescent="0.3">
      <c r="N27823" s="53"/>
    </row>
    <row r="27824" spans="14:14" x14ac:dyDescent="0.3">
      <c r="N27824" s="53"/>
    </row>
    <row r="27825" spans="14:14" x14ac:dyDescent="0.3">
      <c r="N27825" s="53"/>
    </row>
    <row r="27826" spans="14:14" x14ac:dyDescent="0.3">
      <c r="N27826" s="53"/>
    </row>
    <row r="27827" spans="14:14" x14ac:dyDescent="0.3">
      <c r="N27827" s="53"/>
    </row>
    <row r="27828" spans="14:14" x14ac:dyDescent="0.3">
      <c r="N27828" s="53"/>
    </row>
    <row r="27829" spans="14:14" x14ac:dyDescent="0.3">
      <c r="N27829" s="53"/>
    </row>
    <row r="27830" spans="14:14" x14ac:dyDescent="0.3">
      <c r="N27830" s="53"/>
    </row>
    <row r="27831" spans="14:14" x14ac:dyDescent="0.3">
      <c r="N27831" s="53"/>
    </row>
    <row r="27832" spans="14:14" x14ac:dyDescent="0.3">
      <c r="N27832" s="53"/>
    </row>
    <row r="27833" spans="14:14" x14ac:dyDescent="0.3">
      <c r="N27833" s="53"/>
    </row>
    <row r="27834" spans="14:14" x14ac:dyDescent="0.3">
      <c r="N27834" s="53"/>
    </row>
    <row r="27835" spans="14:14" x14ac:dyDescent="0.3">
      <c r="N27835" s="53"/>
    </row>
    <row r="27836" spans="14:14" x14ac:dyDescent="0.3">
      <c r="N27836" s="53"/>
    </row>
    <row r="27837" spans="14:14" x14ac:dyDescent="0.3">
      <c r="N27837" s="53"/>
    </row>
    <row r="27838" spans="14:14" x14ac:dyDescent="0.3">
      <c r="N27838" s="53"/>
    </row>
    <row r="27839" spans="14:14" x14ac:dyDescent="0.3">
      <c r="N27839" s="53"/>
    </row>
    <row r="27840" spans="14:14" x14ac:dyDescent="0.3">
      <c r="N27840" s="53"/>
    </row>
    <row r="27841" spans="14:14" x14ac:dyDescent="0.3">
      <c r="N27841" s="53"/>
    </row>
    <row r="27842" spans="14:14" x14ac:dyDescent="0.3">
      <c r="N27842" s="53"/>
    </row>
    <row r="27843" spans="14:14" x14ac:dyDescent="0.3">
      <c r="N27843" s="53"/>
    </row>
    <row r="27844" spans="14:14" x14ac:dyDescent="0.3">
      <c r="N27844" s="53"/>
    </row>
    <row r="27845" spans="14:14" x14ac:dyDescent="0.3">
      <c r="N27845" s="53"/>
    </row>
    <row r="27846" spans="14:14" x14ac:dyDescent="0.3">
      <c r="N27846" s="53"/>
    </row>
    <row r="27847" spans="14:14" x14ac:dyDescent="0.3">
      <c r="N27847" s="53"/>
    </row>
    <row r="27848" spans="14:14" x14ac:dyDescent="0.3">
      <c r="N27848" s="53"/>
    </row>
    <row r="27849" spans="14:14" x14ac:dyDescent="0.3">
      <c r="N27849" s="53"/>
    </row>
    <row r="27850" spans="14:14" x14ac:dyDescent="0.3">
      <c r="N27850" s="53"/>
    </row>
    <row r="27851" spans="14:14" x14ac:dyDescent="0.3">
      <c r="N27851" s="53"/>
    </row>
    <row r="27852" spans="14:14" x14ac:dyDescent="0.3">
      <c r="N27852" s="53"/>
    </row>
    <row r="27853" spans="14:14" x14ac:dyDescent="0.3">
      <c r="N27853" s="53"/>
    </row>
    <row r="27854" spans="14:14" x14ac:dyDescent="0.3">
      <c r="N27854" s="53"/>
    </row>
    <row r="27855" spans="14:14" x14ac:dyDescent="0.3">
      <c r="N27855" s="53"/>
    </row>
    <row r="27856" spans="14:14" x14ac:dyDescent="0.3">
      <c r="N27856" s="53"/>
    </row>
    <row r="27857" spans="14:14" x14ac:dyDescent="0.3">
      <c r="N27857" s="53"/>
    </row>
    <row r="27858" spans="14:14" x14ac:dyDescent="0.3">
      <c r="N27858" s="53"/>
    </row>
    <row r="27859" spans="14:14" x14ac:dyDescent="0.3">
      <c r="N27859" s="53"/>
    </row>
    <row r="27860" spans="14:14" x14ac:dyDescent="0.3">
      <c r="N27860" s="53"/>
    </row>
    <row r="27861" spans="14:14" x14ac:dyDescent="0.3">
      <c r="N27861" s="53"/>
    </row>
    <row r="27862" spans="14:14" x14ac:dyDescent="0.3">
      <c r="N27862" s="53"/>
    </row>
    <row r="27863" spans="14:14" x14ac:dyDescent="0.3">
      <c r="N27863" s="53"/>
    </row>
    <row r="27864" spans="14:14" x14ac:dyDescent="0.3">
      <c r="N27864" s="53"/>
    </row>
    <row r="27865" spans="14:14" x14ac:dyDescent="0.3">
      <c r="N27865" s="53"/>
    </row>
    <row r="27866" spans="14:14" x14ac:dyDescent="0.3">
      <c r="N27866" s="53"/>
    </row>
    <row r="27867" spans="14:14" x14ac:dyDescent="0.3">
      <c r="N27867" s="53"/>
    </row>
    <row r="27868" spans="14:14" x14ac:dyDescent="0.3">
      <c r="N27868" s="53"/>
    </row>
    <row r="27869" spans="14:14" x14ac:dyDescent="0.3">
      <c r="N27869" s="53"/>
    </row>
    <row r="27870" spans="14:14" x14ac:dyDescent="0.3">
      <c r="N27870" s="53"/>
    </row>
    <row r="27871" spans="14:14" x14ac:dyDescent="0.3">
      <c r="N27871" s="53"/>
    </row>
    <row r="27872" spans="14:14" x14ac:dyDescent="0.3">
      <c r="N27872" s="53"/>
    </row>
    <row r="27873" spans="14:14" x14ac:dyDescent="0.3">
      <c r="N27873" s="53"/>
    </row>
    <row r="27874" spans="14:14" x14ac:dyDescent="0.3">
      <c r="N27874" s="53"/>
    </row>
    <row r="27875" spans="14:14" x14ac:dyDescent="0.3">
      <c r="N27875" s="53"/>
    </row>
    <row r="27876" spans="14:14" x14ac:dyDescent="0.3">
      <c r="N27876" s="53"/>
    </row>
    <row r="27877" spans="14:14" x14ac:dyDescent="0.3">
      <c r="N27877" s="53"/>
    </row>
    <row r="27878" spans="14:14" x14ac:dyDescent="0.3">
      <c r="N27878" s="53"/>
    </row>
    <row r="27879" spans="14:14" x14ac:dyDescent="0.3">
      <c r="N27879" s="53"/>
    </row>
    <row r="27880" spans="14:14" x14ac:dyDescent="0.3">
      <c r="N27880" s="53"/>
    </row>
    <row r="27881" spans="14:14" x14ac:dyDescent="0.3">
      <c r="N27881" s="53"/>
    </row>
    <row r="27882" spans="14:14" x14ac:dyDescent="0.3">
      <c r="N27882" s="53"/>
    </row>
    <row r="27883" spans="14:14" x14ac:dyDescent="0.3">
      <c r="N27883" s="53"/>
    </row>
    <row r="27884" spans="14:14" x14ac:dyDescent="0.3">
      <c r="N27884" s="53"/>
    </row>
    <row r="27885" spans="14:14" x14ac:dyDescent="0.3">
      <c r="N27885" s="53"/>
    </row>
    <row r="27886" spans="14:14" x14ac:dyDescent="0.3">
      <c r="N27886" s="53"/>
    </row>
    <row r="27887" spans="14:14" x14ac:dyDescent="0.3">
      <c r="N27887" s="53"/>
    </row>
    <row r="27888" spans="14:14" x14ac:dyDescent="0.3">
      <c r="N27888" s="53"/>
    </row>
    <row r="27889" spans="14:14" x14ac:dyDescent="0.3">
      <c r="N27889" s="53"/>
    </row>
    <row r="27890" spans="14:14" x14ac:dyDescent="0.3">
      <c r="N27890" s="53"/>
    </row>
    <row r="27891" spans="14:14" x14ac:dyDescent="0.3">
      <c r="N27891" s="53"/>
    </row>
    <row r="27892" spans="14:14" x14ac:dyDescent="0.3">
      <c r="N27892" s="53"/>
    </row>
    <row r="27893" spans="14:14" x14ac:dyDescent="0.3">
      <c r="N27893" s="53"/>
    </row>
    <row r="27894" spans="14:14" x14ac:dyDescent="0.3">
      <c r="N27894" s="53"/>
    </row>
    <row r="27895" spans="14:14" x14ac:dyDescent="0.3">
      <c r="N27895" s="53"/>
    </row>
    <row r="27896" spans="14:14" x14ac:dyDescent="0.3">
      <c r="N27896" s="53"/>
    </row>
    <row r="27897" spans="14:14" x14ac:dyDescent="0.3">
      <c r="N27897" s="53"/>
    </row>
    <row r="27898" spans="14:14" x14ac:dyDescent="0.3">
      <c r="N27898" s="53"/>
    </row>
    <row r="27899" spans="14:14" x14ac:dyDescent="0.3">
      <c r="N27899" s="53"/>
    </row>
    <row r="27900" spans="14:14" x14ac:dyDescent="0.3">
      <c r="N27900" s="53"/>
    </row>
    <row r="27901" spans="14:14" x14ac:dyDescent="0.3">
      <c r="N27901" s="53"/>
    </row>
    <row r="27902" spans="14:14" x14ac:dyDescent="0.3">
      <c r="N27902" s="53"/>
    </row>
    <row r="27903" spans="14:14" x14ac:dyDescent="0.3">
      <c r="N27903" s="53"/>
    </row>
    <row r="27904" spans="14:14" x14ac:dyDescent="0.3">
      <c r="N27904" s="53"/>
    </row>
    <row r="27905" spans="14:14" x14ac:dyDescent="0.3">
      <c r="N27905" s="53"/>
    </row>
    <row r="27906" spans="14:14" x14ac:dyDescent="0.3">
      <c r="N27906" s="53"/>
    </row>
    <row r="27907" spans="14:14" x14ac:dyDescent="0.3">
      <c r="N27907" s="53"/>
    </row>
    <row r="27908" spans="14:14" x14ac:dyDescent="0.3">
      <c r="N27908" s="53"/>
    </row>
    <row r="27909" spans="14:14" x14ac:dyDescent="0.3">
      <c r="N27909" s="53"/>
    </row>
    <row r="27910" spans="14:14" x14ac:dyDescent="0.3">
      <c r="N27910" s="53"/>
    </row>
    <row r="27911" spans="14:14" x14ac:dyDescent="0.3">
      <c r="N27911" s="53"/>
    </row>
    <row r="27912" spans="14:14" x14ac:dyDescent="0.3">
      <c r="N27912" s="53"/>
    </row>
    <row r="27913" spans="14:14" x14ac:dyDescent="0.3">
      <c r="N27913" s="53"/>
    </row>
    <row r="27914" spans="14:14" x14ac:dyDescent="0.3">
      <c r="N27914" s="53"/>
    </row>
    <row r="27915" spans="14:14" x14ac:dyDescent="0.3">
      <c r="N27915" s="53"/>
    </row>
    <row r="27916" spans="14:14" x14ac:dyDescent="0.3">
      <c r="N27916" s="53"/>
    </row>
    <row r="27917" spans="14:14" x14ac:dyDescent="0.3">
      <c r="N27917" s="53"/>
    </row>
    <row r="27918" spans="14:14" x14ac:dyDescent="0.3">
      <c r="N27918" s="53"/>
    </row>
    <row r="27919" spans="14:14" x14ac:dyDescent="0.3">
      <c r="N27919" s="53"/>
    </row>
    <row r="27920" spans="14:14" x14ac:dyDescent="0.3">
      <c r="N27920" s="53"/>
    </row>
    <row r="27921" spans="14:14" x14ac:dyDescent="0.3">
      <c r="N27921" s="53"/>
    </row>
    <row r="27922" spans="14:14" x14ac:dyDescent="0.3">
      <c r="N27922" s="53"/>
    </row>
    <row r="27923" spans="14:14" x14ac:dyDescent="0.3">
      <c r="N27923" s="53"/>
    </row>
    <row r="27924" spans="14:14" x14ac:dyDescent="0.3">
      <c r="N27924" s="53"/>
    </row>
    <row r="27925" spans="14:14" x14ac:dyDescent="0.3">
      <c r="N27925" s="53"/>
    </row>
    <row r="27926" spans="14:14" x14ac:dyDescent="0.3">
      <c r="N27926" s="53"/>
    </row>
    <row r="27927" spans="14:14" x14ac:dyDescent="0.3">
      <c r="N27927" s="53"/>
    </row>
    <row r="27928" spans="14:14" x14ac:dyDescent="0.3">
      <c r="N27928" s="53"/>
    </row>
    <row r="27929" spans="14:14" x14ac:dyDescent="0.3">
      <c r="N27929" s="53"/>
    </row>
    <row r="27930" spans="14:14" x14ac:dyDescent="0.3">
      <c r="N27930" s="53"/>
    </row>
    <row r="27931" spans="14:14" x14ac:dyDescent="0.3">
      <c r="N27931" s="53"/>
    </row>
    <row r="27932" spans="14:14" x14ac:dyDescent="0.3">
      <c r="N27932" s="53"/>
    </row>
    <row r="27933" spans="14:14" x14ac:dyDescent="0.3">
      <c r="N27933" s="53"/>
    </row>
    <row r="27934" spans="14:14" x14ac:dyDescent="0.3">
      <c r="N27934" s="53"/>
    </row>
    <row r="27935" spans="14:14" x14ac:dyDescent="0.3">
      <c r="N27935" s="53"/>
    </row>
    <row r="27936" spans="14:14" x14ac:dyDescent="0.3">
      <c r="N27936" s="53"/>
    </row>
    <row r="27937" spans="14:14" x14ac:dyDescent="0.3">
      <c r="N27937" s="53"/>
    </row>
    <row r="27938" spans="14:14" x14ac:dyDescent="0.3">
      <c r="N27938" s="53"/>
    </row>
    <row r="27939" spans="14:14" x14ac:dyDescent="0.3">
      <c r="N27939" s="53"/>
    </row>
    <row r="27940" spans="14:14" x14ac:dyDescent="0.3">
      <c r="N27940" s="53"/>
    </row>
    <row r="27941" spans="14:14" x14ac:dyDescent="0.3">
      <c r="N27941" s="53"/>
    </row>
    <row r="27942" spans="14:14" x14ac:dyDescent="0.3">
      <c r="N27942" s="53"/>
    </row>
    <row r="27943" spans="14:14" x14ac:dyDescent="0.3">
      <c r="N27943" s="53"/>
    </row>
    <row r="27944" spans="14:14" x14ac:dyDescent="0.3">
      <c r="N27944" s="53"/>
    </row>
    <row r="27945" spans="14:14" x14ac:dyDescent="0.3">
      <c r="N27945" s="53"/>
    </row>
    <row r="27946" spans="14:14" x14ac:dyDescent="0.3">
      <c r="N27946" s="53"/>
    </row>
    <row r="27947" spans="14:14" x14ac:dyDescent="0.3">
      <c r="N27947" s="53"/>
    </row>
    <row r="27948" spans="14:14" x14ac:dyDescent="0.3">
      <c r="N27948" s="53"/>
    </row>
    <row r="27949" spans="14:14" x14ac:dyDescent="0.3">
      <c r="N27949" s="53"/>
    </row>
    <row r="27950" spans="14:14" x14ac:dyDescent="0.3">
      <c r="N27950" s="53"/>
    </row>
    <row r="27951" spans="14:14" x14ac:dyDescent="0.3">
      <c r="N27951" s="53"/>
    </row>
    <row r="27952" spans="14:14" x14ac:dyDescent="0.3">
      <c r="N27952" s="53"/>
    </row>
    <row r="27953" spans="14:14" x14ac:dyDescent="0.3">
      <c r="N27953" s="53"/>
    </row>
    <row r="27954" spans="14:14" x14ac:dyDescent="0.3">
      <c r="N27954" s="53"/>
    </row>
    <row r="27955" spans="14:14" x14ac:dyDescent="0.3">
      <c r="N27955" s="53"/>
    </row>
    <row r="27956" spans="14:14" x14ac:dyDescent="0.3">
      <c r="N27956" s="53"/>
    </row>
    <row r="27957" spans="14:14" x14ac:dyDescent="0.3">
      <c r="N27957" s="53"/>
    </row>
    <row r="27958" spans="14:14" x14ac:dyDescent="0.3">
      <c r="N27958" s="53"/>
    </row>
    <row r="27959" spans="14:14" x14ac:dyDescent="0.3">
      <c r="N27959" s="53"/>
    </row>
    <row r="27960" spans="14:14" x14ac:dyDescent="0.3">
      <c r="N27960" s="53"/>
    </row>
    <row r="27961" spans="14:14" x14ac:dyDescent="0.3">
      <c r="N27961" s="53"/>
    </row>
    <row r="27962" spans="14:14" x14ac:dyDescent="0.3">
      <c r="N27962" s="53"/>
    </row>
    <row r="27963" spans="14:14" x14ac:dyDescent="0.3">
      <c r="N27963" s="53"/>
    </row>
    <row r="27964" spans="14:14" x14ac:dyDescent="0.3">
      <c r="N27964" s="53"/>
    </row>
    <row r="27965" spans="14:14" x14ac:dyDescent="0.3">
      <c r="N27965" s="53"/>
    </row>
    <row r="27966" spans="14:14" x14ac:dyDescent="0.3">
      <c r="N27966" s="53"/>
    </row>
    <row r="27967" spans="14:14" x14ac:dyDescent="0.3">
      <c r="N27967" s="53"/>
    </row>
    <row r="27968" spans="14:14" x14ac:dyDescent="0.3">
      <c r="N27968" s="53"/>
    </row>
    <row r="27969" spans="14:14" x14ac:dyDescent="0.3">
      <c r="N27969" s="53"/>
    </row>
    <row r="27970" spans="14:14" x14ac:dyDescent="0.3">
      <c r="N27970" s="53"/>
    </row>
    <row r="27971" spans="14:14" x14ac:dyDescent="0.3">
      <c r="N27971" s="53"/>
    </row>
    <row r="27972" spans="14:14" x14ac:dyDescent="0.3">
      <c r="N27972" s="53"/>
    </row>
    <row r="27973" spans="14:14" x14ac:dyDescent="0.3">
      <c r="N27973" s="53"/>
    </row>
    <row r="27974" spans="14:14" x14ac:dyDescent="0.3">
      <c r="N27974" s="53"/>
    </row>
    <row r="27975" spans="14:14" x14ac:dyDescent="0.3">
      <c r="N27975" s="53"/>
    </row>
    <row r="27976" spans="14:14" x14ac:dyDescent="0.3">
      <c r="N27976" s="53"/>
    </row>
    <row r="27977" spans="14:14" x14ac:dyDescent="0.3">
      <c r="N27977" s="53"/>
    </row>
    <row r="27978" spans="14:14" x14ac:dyDescent="0.3">
      <c r="N27978" s="53"/>
    </row>
    <row r="27979" spans="14:14" x14ac:dyDescent="0.3">
      <c r="N27979" s="53"/>
    </row>
    <row r="27980" spans="14:14" x14ac:dyDescent="0.3">
      <c r="N27980" s="53"/>
    </row>
    <row r="27981" spans="14:14" x14ac:dyDescent="0.3">
      <c r="N27981" s="53"/>
    </row>
    <row r="27982" spans="14:14" x14ac:dyDescent="0.3">
      <c r="N27982" s="53"/>
    </row>
    <row r="27983" spans="14:14" x14ac:dyDescent="0.3">
      <c r="N27983" s="53"/>
    </row>
    <row r="27984" spans="14:14" x14ac:dyDescent="0.3">
      <c r="N27984" s="53"/>
    </row>
    <row r="27985" spans="14:14" x14ac:dyDescent="0.3">
      <c r="N27985" s="53"/>
    </row>
    <row r="27986" spans="14:14" x14ac:dyDescent="0.3">
      <c r="N27986" s="53"/>
    </row>
    <row r="27987" spans="14:14" x14ac:dyDescent="0.3">
      <c r="N27987" s="53"/>
    </row>
    <row r="27988" spans="14:14" x14ac:dyDescent="0.3">
      <c r="N27988" s="53"/>
    </row>
    <row r="27989" spans="14:14" x14ac:dyDescent="0.3">
      <c r="N27989" s="53"/>
    </row>
    <row r="27990" spans="14:14" x14ac:dyDescent="0.3">
      <c r="N27990" s="53"/>
    </row>
    <row r="27991" spans="14:14" x14ac:dyDescent="0.3">
      <c r="N27991" s="53"/>
    </row>
    <row r="27992" spans="14:14" x14ac:dyDescent="0.3">
      <c r="N27992" s="53"/>
    </row>
    <row r="27993" spans="14:14" x14ac:dyDescent="0.3">
      <c r="N27993" s="53"/>
    </row>
    <row r="27994" spans="14:14" x14ac:dyDescent="0.3">
      <c r="N27994" s="53"/>
    </row>
    <row r="27995" spans="14:14" x14ac:dyDescent="0.3">
      <c r="N27995" s="53"/>
    </row>
    <row r="27996" spans="14:14" x14ac:dyDescent="0.3">
      <c r="N27996" s="53"/>
    </row>
    <row r="27997" spans="14:14" x14ac:dyDescent="0.3">
      <c r="N27997" s="53"/>
    </row>
    <row r="27998" spans="14:14" x14ac:dyDescent="0.3">
      <c r="N27998" s="53"/>
    </row>
    <row r="27999" spans="14:14" x14ac:dyDescent="0.3">
      <c r="N27999" s="53"/>
    </row>
    <row r="28000" spans="14:14" x14ac:dyDescent="0.3">
      <c r="N28000" s="53"/>
    </row>
    <row r="28001" spans="14:14" x14ac:dyDescent="0.3">
      <c r="N28001" s="53"/>
    </row>
    <row r="28002" spans="14:14" x14ac:dyDescent="0.3">
      <c r="N28002" s="53"/>
    </row>
    <row r="28003" spans="14:14" x14ac:dyDescent="0.3">
      <c r="N28003" s="53"/>
    </row>
    <row r="28004" spans="14:14" x14ac:dyDescent="0.3">
      <c r="N28004" s="53"/>
    </row>
    <row r="28005" spans="14:14" x14ac:dyDescent="0.3">
      <c r="N28005" s="53"/>
    </row>
    <row r="28006" spans="14:14" x14ac:dyDescent="0.3">
      <c r="N28006" s="53"/>
    </row>
    <row r="28007" spans="14:14" x14ac:dyDescent="0.3">
      <c r="N28007" s="53"/>
    </row>
    <row r="28008" spans="14:14" x14ac:dyDescent="0.3">
      <c r="N28008" s="53"/>
    </row>
    <row r="28009" spans="14:14" x14ac:dyDescent="0.3">
      <c r="N28009" s="53"/>
    </row>
    <row r="28010" spans="14:14" x14ac:dyDescent="0.3">
      <c r="N28010" s="53"/>
    </row>
    <row r="28011" spans="14:14" x14ac:dyDescent="0.3">
      <c r="N28011" s="53"/>
    </row>
    <row r="28012" spans="14:14" x14ac:dyDescent="0.3">
      <c r="N28012" s="53"/>
    </row>
    <row r="28013" spans="14:14" x14ac:dyDescent="0.3">
      <c r="N28013" s="53"/>
    </row>
    <row r="28014" spans="14:14" x14ac:dyDescent="0.3">
      <c r="N28014" s="53"/>
    </row>
    <row r="28015" spans="14:14" x14ac:dyDescent="0.3">
      <c r="N28015" s="53"/>
    </row>
    <row r="28016" spans="14:14" x14ac:dyDescent="0.3">
      <c r="N28016" s="53"/>
    </row>
    <row r="28017" spans="14:14" x14ac:dyDescent="0.3">
      <c r="N28017" s="53"/>
    </row>
    <row r="28018" spans="14:14" x14ac:dyDescent="0.3">
      <c r="N28018" s="53"/>
    </row>
    <row r="28019" spans="14:14" x14ac:dyDescent="0.3">
      <c r="N28019" s="53"/>
    </row>
    <row r="28020" spans="14:14" x14ac:dyDescent="0.3">
      <c r="N28020" s="53"/>
    </row>
    <row r="28021" spans="14:14" x14ac:dyDescent="0.3">
      <c r="N28021" s="53"/>
    </row>
    <row r="28022" spans="14:14" x14ac:dyDescent="0.3">
      <c r="N28022" s="53"/>
    </row>
    <row r="28023" spans="14:14" x14ac:dyDescent="0.3">
      <c r="N28023" s="53"/>
    </row>
    <row r="28024" spans="14:14" x14ac:dyDescent="0.3">
      <c r="N28024" s="53"/>
    </row>
    <row r="28025" spans="14:14" x14ac:dyDescent="0.3">
      <c r="N28025" s="53"/>
    </row>
    <row r="28026" spans="14:14" x14ac:dyDescent="0.3">
      <c r="N28026" s="53"/>
    </row>
    <row r="28027" spans="14:14" x14ac:dyDescent="0.3">
      <c r="N28027" s="53"/>
    </row>
    <row r="28028" spans="14:14" x14ac:dyDescent="0.3">
      <c r="N28028" s="53"/>
    </row>
    <row r="28029" spans="14:14" x14ac:dyDescent="0.3">
      <c r="N28029" s="53"/>
    </row>
    <row r="28030" spans="14:14" x14ac:dyDescent="0.3">
      <c r="N28030" s="53"/>
    </row>
    <row r="28031" spans="14:14" x14ac:dyDescent="0.3">
      <c r="N28031" s="53"/>
    </row>
    <row r="28032" spans="14:14" x14ac:dyDescent="0.3">
      <c r="N28032" s="53"/>
    </row>
    <row r="28033" spans="14:14" x14ac:dyDescent="0.3">
      <c r="N28033" s="53"/>
    </row>
    <row r="28034" spans="14:14" x14ac:dyDescent="0.3">
      <c r="N28034" s="53"/>
    </row>
    <row r="28035" spans="14:14" x14ac:dyDescent="0.3">
      <c r="N28035" s="53"/>
    </row>
    <row r="28036" spans="14:14" x14ac:dyDescent="0.3">
      <c r="N28036" s="53"/>
    </row>
    <row r="28037" spans="14:14" x14ac:dyDescent="0.3">
      <c r="N28037" s="53"/>
    </row>
    <row r="28038" spans="14:14" x14ac:dyDescent="0.3">
      <c r="N28038" s="53"/>
    </row>
    <row r="28039" spans="14:14" x14ac:dyDescent="0.3">
      <c r="N28039" s="53"/>
    </row>
    <row r="28040" spans="14:14" x14ac:dyDescent="0.3">
      <c r="N28040" s="53"/>
    </row>
    <row r="28041" spans="14:14" x14ac:dyDescent="0.3">
      <c r="N28041" s="53"/>
    </row>
    <row r="28042" spans="14:14" x14ac:dyDescent="0.3">
      <c r="N28042" s="53"/>
    </row>
    <row r="28043" spans="14:14" x14ac:dyDescent="0.3">
      <c r="N28043" s="53"/>
    </row>
    <row r="28044" spans="14:14" x14ac:dyDescent="0.3">
      <c r="N28044" s="53"/>
    </row>
    <row r="28045" spans="14:14" x14ac:dyDescent="0.3">
      <c r="N28045" s="53"/>
    </row>
    <row r="28046" spans="14:14" x14ac:dyDescent="0.3">
      <c r="N28046" s="53"/>
    </row>
    <row r="28047" spans="14:14" x14ac:dyDescent="0.3">
      <c r="N28047" s="53"/>
    </row>
    <row r="28048" spans="14:14" x14ac:dyDescent="0.3">
      <c r="N28048" s="53"/>
    </row>
    <row r="28049" spans="14:14" x14ac:dyDescent="0.3">
      <c r="N28049" s="53"/>
    </row>
    <row r="28050" spans="14:14" x14ac:dyDescent="0.3">
      <c r="N28050" s="53"/>
    </row>
    <row r="28051" spans="14:14" x14ac:dyDescent="0.3">
      <c r="N28051" s="53"/>
    </row>
    <row r="28052" spans="14:14" x14ac:dyDescent="0.3">
      <c r="N28052" s="53"/>
    </row>
    <row r="28053" spans="14:14" x14ac:dyDescent="0.3">
      <c r="N28053" s="53"/>
    </row>
    <row r="28054" spans="14:14" x14ac:dyDescent="0.3">
      <c r="N28054" s="53"/>
    </row>
    <row r="28055" spans="14:14" x14ac:dyDescent="0.3">
      <c r="N28055" s="53"/>
    </row>
    <row r="28056" spans="14:14" x14ac:dyDescent="0.3">
      <c r="N28056" s="53"/>
    </row>
    <row r="28057" spans="14:14" x14ac:dyDescent="0.3">
      <c r="N28057" s="53"/>
    </row>
    <row r="28058" spans="14:14" x14ac:dyDescent="0.3">
      <c r="N28058" s="53"/>
    </row>
    <row r="28059" spans="14:14" x14ac:dyDescent="0.3">
      <c r="N28059" s="53"/>
    </row>
    <row r="28060" spans="14:14" x14ac:dyDescent="0.3">
      <c r="N28060" s="53"/>
    </row>
    <row r="28061" spans="14:14" x14ac:dyDescent="0.3">
      <c r="N28061" s="53"/>
    </row>
    <row r="28062" spans="14:14" x14ac:dyDescent="0.3">
      <c r="N28062" s="53"/>
    </row>
    <row r="28063" spans="14:14" x14ac:dyDescent="0.3">
      <c r="N28063" s="53"/>
    </row>
    <row r="28064" spans="14:14" x14ac:dyDescent="0.3">
      <c r="N28064" s="53"/>
    </row>
    <row r="28065" spans="14:14" x14ac:dyDescent="0.3">
      <c r="N28065" s="53"/>
    </row>
    <row r="28066" spans="14:14" x14ac:dyDescent="0.3">
      <c r="N28066" s="53"/>
    </row>
    <row r="28067" spans="14:14" x14ac:dyDescent="0.3">
      <c r="N28067" s="53"/>
    </row>
    <row r="28068" spans="14:14" x14ac:dyDescent="0.3">
      <c r="N28068" s="53"/>
    </row>
    <row r="28069" spans="14:14" x14ac:dyDescent="0.3">
      <c r="N28069" s="53"/>
    </row>
    <row r="28070" spans="14:14" x14ac:dyDescent="0.3">
      <c r="N28070" s="53"/>
    </row>
    <row r="28071" spans="14:14" x14ac:dyDescent="0.3">
      <c r="N28071" s="53"/>
    </row>
    <row r="28072" spans="14:14" x14ac:dyDescent="0.3">
      <c r="N28072" s="53"/>
    </row>
    <row r="28073" spans="14:14" x14ac:dyDescent="0.3">
      <c r="N28073" s="53"/>
    </row>
    <row r="28074" spans="14:14" x14ac:dyDescent="0.3">
      <c r="N28074" s="53"/>
    </row>
    <row r="28075" spans="14:14" x14ac:dyDescent="0.3">
      <c r="N28075" s="53"/>
    </row>
    <row r="28076" spans="14:14" x14ac:dyDescent="0.3">
      <c r="N28076" s="53"/>
    </row>
    <row r="28077" spans="14:14" x14ac:dyDescent="0.3">
      <c r="N28077" s="53"/>
    </row>
    <row r="28078" spans="14:14" x14ac:dyDescent="0.3">
      <c r="N28078" s="53"/>
    </row>
    <row r="28079" spans="14:14" x14ac:dyDescent="0.3">
      <c r="N28079" s="53"/>
    </row>
    <row r="28080" spans="14:14" x14ac:dyDescent="0.3">
      <c r="N28080" s="53"/>
    </row>
    <row r="28081" spans="14:14" x14ac:dyDescent="0.3">
      <c r="N28081" s="53"/>
    </row>
    <row r="28082" spans="14:14" x14ac:dyDescent="0.3">
      <c r="N28082" s="53"/>
    </row>
    <row r="28083" spans="14:14" x14ac:dyDescent="0.3">
      <c r="N28083" s="53"/>
    </row>
    <row r="28084" spans="14:14" x14ac:dyDescent="0.3">
      <c r="N28084" s="53"/>
    </row>
    <row r="28085" spans="14:14" x14ac:dyDescent="0.3">
      <c r="N28085" s="53"/>
    </row>
    <row r="28086" spans="14:14" x14ac:dyDescent="0.3">
      <c r="N28086" s="53"/>
    </row>
    <row r="28087" spans="14:14" x14ac:dyDescent="0.3">
      <c r="N28087" s="53"/>
    </row>
    <row r="28088" spans="14:14" x14ac:dyDescent="0.3">
      <c r="N28088" s="53"/>
    </row>
    <row r="28089" spans="14:14" x14ac:dyDescent="0.3">
      <c r="N28089" s="53"/>
    </row>
    <row r="28090" spans="14:14" x14ac:dyDescent="0.3">
      <c r="N28090" s="53"/>
    </row>
    <row r="28091" spans="14:14" x14ac:dyDescent="0.3">
      <c r="N28091" s="53"/>
    </row>
    <row r="28092" spans="14:14" x14ac:dyDescent="0.3">
      <c r="N28092" s="53"/>
    </row>
    <row r="28093" spans="14:14" x14ac:dyDescent="0.3">
      <c r="N28093" s="53"/>
    </row>
    <row r="28094" spans="14:14" x14ac:dyDescent="0.3">
      <c r="N28094" s="53"/>
    </row>
    <row r="28095" spans="14:14" x14ac:dyDescent="0.3">
      <c r="N28095" s="53"/>
    </row>
    <row r="28096" spans="14:14" x14ac:dyDescent="0.3">
      <c r="N28096" s="53"/>
    </row>
    <row r="28097" spans="14:14" x14ac:dyDescent="0.3">
      <c r="N28097" s="53"/>
    </row>
    <row r="28098" spans="14:14" x14ac:dyDescent="0.3">
      <c r="N28098" s="53"/>
    </row>
    <row r="28099" spans="14:14" x14ac:dyDescent="0.3">
      <c r="N28099" s="53"/>
    </row>
    <row r="28100" spans="14:14" x14ac:dyDescent="0.3">
      <c r="N28100" s="53"/>
    </row>
    <row r="28101" spans="14:14" x14ac:dyDescent="0.3">
      <c r="N28101" s="53"/>
    </row>
    <row r="28102" spans="14:14" x14ac:dyDescent="0.3">
      <c r="N28102" s="53"/>
    </row>
    <row r="28103" spans="14:14" x14ac:dyDescent="0.3">
      <c r="N28103" s="53"/>
    </row>
    <row r="28104" spans="14:14" x14ac:dyDescent="0.3">
      <c r="N28104" s="53"/>
    </row>
    <row r="28105" spans="14:14" x14ac:dyDescent="0.3">
      <c r="N28105" s="53"/>
    </row>
    <row r="28106" spans="14:14" x14ac:dyDescent="0.3">
      <c r="N28106" s="53"/>
    </row>
    <row r="28107" spans="14:14" x14ac:dyDescent="0.3">
      <c r="N28107" s="53"/>
    </row>
    <row r="28108" spans="14:14" x14ac:dyDescent="0.3">
      <c r="N28108" s="53"/>
    </row>
    <row r="28109" spans="14:14" x14ac:dyDescent="0.3">
      <c r="N28109" s="53"/>
    </row>
    <row r="28110" spans="14:14" x14ac:dyDescent="0.3">
      <c r="N28110" s="53"/>
    </row>
    <row r="28111" spans="14:14" x14ac:dyDescent="0.3">
      <c r="N28111" s="53"/>
    </row>
    <row r="28112" spans="14:14" x14ac:dyDescent="0.3">
      <c r="N28112" s="53"/>
    </row>
    <row r="28113" spans="14:14" x14ac:dyDescent="0.3">
      <c r="N28113" s="53"/>
    </row>
    <row r="28114" spans="14:14" x14ac:dyDescent="0.3">
      <c r="N28114" s="53"/>
    </row>
    <row r="28115" spans="14:14" x14ac:dyDescent="0.3">
      <c r="N28115" s="53"/>
    </row>
    <row r="28116" spans="14:14" x14ac:dyDescent="0.3">
      <c r="N28116" s="53"/>
    </row>
    <row r="28117" spans="14:14" x14ac:dyDescent="0.3">
      <c r="N28117" s="53"/>
    </row>
    <row r="28118" spans="14:14" x14ac:dyDescent="0.3">
      <c r="N28118" s="53"/>
    </row>
    <row r="28119" spans="14:14" x14ac:dyDescent="0.3">
      <c r="N28119" s="53"/>
    </row>
    <row r="28120" spans="14:14" x14ac:dyDescent="0.3">
      <c r="N28120" s="53"/>
    </row>
    <row r="28121" spans="14:14" x14ac:dyDescent="0.3">
      <c r="N28121" s="53"/>
    </row>
    <row r="28122" spans="14:14" x14ac:dyDescent="0.3">
      <c r="N28122" s="53"/>
    </row>
    <row r="28123" spans="14:14" x14ac:dyDescent="0.3">
      <c r="N28123" s="53"/>
    </row>
    <row r="28124" spans="14:14" x14ac:dyDescent="0.3">
      <c r="N28124" s="53"/>
    </row>
    <row r="28125" spans="14:14" x14ac:dyDescent="0.3">
      <c r="N28125" s="53"/>
    </row>
    <row r="28126" spans="14:14" x14ac:dyDescent="0.3">
      <c r="N28126" s="53"/>
    </row>
    <row r="28127" spans="14:14" x14ac:dyDescent="0.3">
      <c r="N28127" s="53"/>
    </row>
    <row r="28128" spans="14:14" x14ac:dyDescent="0.3">
      <c r="N28128" s="53"/>
    </row>
    <row r="28129" spans="14:14" x14ac:dyDescent="0.3">
      <c r="N28129" s="53"/>
    </row>
    <row r="28130" spans="14:14" x14ac:dyDescent="0.3">
      <c r="N28130" s="53"/>
    </row>
    <row r="28131" spans="14:14" x14ac:dyDescent="0.3">
      <c r="N28131" s="53"/>
    </row>
    <row r="28132" spans="14:14" x14ac:dyDescent="0.3">
      <c r="N28132" s="53"/>
    </row>
    <row r="28133" spans="14:14" x14ac:dyDescent="0.3">
      <c r="N28133" s="53"/>
    </row>
    <row r="28134" spans="14:14" x14ac:dyDescent="0.3">
      <c r="N28134" s="53"/>
    </row>
    <row r="28135" spans="14:14" x14ac:dyDescent="0.3">
      <c r="N28135" s="53"/>
    </row>
    <row r="28136" spans="14:14" x14ac:dyDescent="0.3">
      <c r="N28136" s="53"/>
    </row>
    <row r="28137" spans="14:14" x14ac:dyDescent="0.3">
      <c r="N28137" s="53"/>
    </row>
    <row r="28138" spans="14:14" x14ac:dyDescent="0.3">
      <c r="N28138" s="53"/>
    </row>
    <row r="28139" spans="14:14" x14ac:dyDescent="0.3">
      <c r="N28139" s="53"/>
    </row>
    <row r="28140" spans="14:14" x14ac:dyDescent="0.3">
      <c r="N28140" s="53"/>
    </row>
    <row r="28141" spans="14:14" x14ac:dyDescent="0.3">
      <c r="N28141" s="53"/>
    </row>
    <row r="28142" spans="14:14" x14ac:dyDescent="0.3">
      <c r="N28142" s="53"/>
    </row>
    <row r="28143" spans="14:14" x14ac:dyDescent="0.3">
      <c r="N28143" s="53"/>
    </row>
    <row r="28144" spans="14:14" x14ac:dyDescent="0.3">
      <c r="N28144" s="53"/>
    </row>
    <row r="28145" spans="14:14" x14ac:dyDescent="0.3">
      <c r="N28145" s="53"/>
    </row>
    <row r="28146" spans="14:14" x14ac:dyDescent="0.3">
      <c r="N28146" s="53"/>
    </row>
    <row r="28147" spans="14:14" x14ac:dyDescent="0.3">
      <c r="N28147" s="53"/>
    </row>
    <row r="28148" spans="14:14" x14ac:dyDescent="0.3">
      <c r="N28148" s="53"/>
    </row>
    <row r="28149" spans="14:14" x14ac:dyDescent="0.3">
      <c r="N28149" s="53"/>
    </row>
    <row r="28150" spans="14:14" x14ac:dyDescent="0.3">
      <c r="N28150" s="53"/>
    </row>
    <row r="28151" spans="14:14" x14ac:dyDescent="0.3">
      <c r="N28151" s="53"/>
    </row>
    <row r="28152" spans="14:14" x14ac:dyDescent="0.3">
      <c r="N28152" s="53"/>
    </row>
    <row r="28153" spans="14:14" x14ac:dyDescent="0.3">
      <c r="N28153" s="53"/>
    </row>
    <row r="28154" spans="14:14" x14ac:dyDescent="0.3">
      <c r="N28154" s="53"/>
    </row>
    <row r="28155" spans="14:14" x14ac:dyDescent="0.3">
      <c r="N28155" s="53"/>
    </row>
    <row r="28156" spans="14:14" x14ac:dyDescent="0.3">
      <c r="N28156" s="53"/>
    </row>
    <row r="28157" spans="14:14" x14ac:dyDescent="0.3">
      <c r="N28157" s="53"/>
    </row>
    <row r="28158" spans="14:14" x14ac:dyDescent="0.3">
      <c r="N28158" s="53"/>
    </row>
    <row r="28159" spans="14:14" x14ac:dyDescent="0.3">
      <c r="N28159" s="53"/>
    </row>
    <row r="28160" spans="14:14" x14ac:dyDescent="0.3">
      <c r="N28160" s="53"/>
    </row>
    <row r="28161" spans="14:14" x14ac:dyDescent="0.3">
      <c r="N28161" s="53"/>
    </row>
    <row r="28162" spans="14:14" x14ac:dyDescent="0.3">
      <c r="N28162" s="53"/>
    </row>
    <row r="28163" spans="14:14" x14ac:dyDescent="0.3">
      <c r="N28163" s="53"/>
    </row>
    <row r="28164" spans="14:14" x14ac:dyDescent="0.3">
      <c r="N28164" s="53"/>
    </row>
    <row r="28165" spans="14:14" x14ac:dyDescent="0.3">
      <c r="N28165" s="53"/>
    </row>
    <row r="28166" spans="14:14" x14ac:dyDescent="0.3">
      <c r="N28166" s="53"/>
    </row>
    <row r="28167" spans="14:14" x14ac:dyDescent="0.3">
      <c r="N28167" s="53"/>
    </row>
    <row r="28168" spans="14:14" x14ac:dyDescent="0.3">
      <c r="N28168" s="53"/>
    </row>
    <row r="28169" spans="14:14" x14ac:dyDescent="0.3">
      <c r="N28169" s="53"/>
    </row>
    <row r="28170" spans="14:14" x14ac:dyDescent="0.3">
      <c r="N28170" s="53"/>
    </row>
    <row r="28171" spans="14:14" x14ac:dyDescent="0.3">
      <c r="N28171" s="53"/>
    </row>
    <row r="28172" spans="14:14" x14ac:dyDescent="0.3">
      <c r="N28172" s="53"/>
    </row>
    <row r="28173" spans="14:14" x14ac:dyDescent="0.3">
      <c r="N28173" s="53"/>
    </row>
    <row r="28174" spans="14:14" x14ac:dyDescent="0.3">
      <c r="N28174" s="53"/>
    </row>
    <row r="28175" spans="14:14" x14ac:dyDescent="0.3">
      <c r="N28175" s="53"/>
    </row>
    <row r="28176" spans="14:14" x14ac:dyDescent="0.3">
      <c r="N28176" s="53"/>
    </row>
    <row r="28177" spans="14:14" x14ac:dyDescent="0.3">
      <c r="N28177" s="53"/>
    </row>
    <row r="28178" spans="14:14" x14ac:dyDescent="0.3">
      <c r="N28178" s="53"/>
    </row>
    <row r="28179" spans="14:14" x14ac:dyDescent="0.3">
      <c r="N28179" s="53"/>
    </row>
    <row r="28180" spans="14:14" x14ac:dyDescent="0.3">
      <c r="N28180" s="53"/>
    </row>
    <row r="28181" spans="14:14" x14ac:dyDescent="0.3">
      <c r="N28181" s="53"/>
    </row>
    <row r="28182" spans="14:14" x14ac:dyDescent="0.3">
      <c r="N28182" s="53"/>
    </row>
    <row r="28183" spans="14:14" x14ac:dyDescent="0.3">
      <c r="N28183" s="53"/>
    </row>
    <row r="28184" spans="14:14" x14ac:dyDescent="0.3">
      <c r="N28184" s="53"/>
    </row>
    <row r="28185" spans="14:14" x14ac:dyDescent="0.3">
      <c r="N28185" s="53"/>
    </row>
    <row r="28186" spans="14:14" x14ac:dyDescent="0.3">
      <c r="N28186" s="53"/>
    </row>
    <row r="28187" spans="14:14" x14ac:dyDescent="0.3">
      <c r="N28187" s="53"/>
    </row>
    <row r="28188" spans="14:14" x14ac:dyDescent="0.3">
      <c r="N28188" s="53"/>
    </row>
    <row r="28189" spans="14:14" x14ac:dyDescent="0.3">
      <c r="N28189" s="53"/>
    </row>
    <row r="28190" spans="14:14" x14ac:dyDescent="0.3">
      <c r="N28190" s="53"/>
    </row>
    <row r="28191" spans="14:14" x14ac:dyDescent="0.3">
      <c r="N28191" s="53"/>
    </row>
    <row r="28192" spans="14:14" x14ac:dyDescent="0.3">
      <c r="N28192" s="53"/>
    </row>
    <row r="28193" spans="14:14" x14ac:dyDescent="0.3">
      <c r="N28193" s="53"/>
    </row>
    <row r="28194" spans="14:14" x14ac:dyDescent="0.3">
      <c r="N28194" s="53"/>
    </row>
    <row r="28195" spans="14:14" x14ac:dyDescent="0.3">
      <c r="N28195" s="53"/>
    </row>
    <row r="28196" spans="14:14" x14ac:dyDescent="0.3">
      <c r="N28196" s="53"/>
    </row>
    <row r="28197" spans="14:14" x14ac:dyDescent="0.3">
      <c r="N28197" s="53"/>
    </row>
    <row r="28198" spans="14:14" x14ac:dyDescent="0.3">
      <c r="N28198" s="53"/>
    </row>
    <row r="28199" spans="14:14" x14ac:dyDescent="0.3">
      <c r="N28199" s="53"/>
    </row>
    <row r="28200" spans="14:14" x14ac:dyDescent="0.3">
      <c r="N28200" s="53"/>
    </row>
    <row r="28201" spans="14:14" x14ac:dyDescent="0.3">
      <c r="N28201" s="53"/>
    </row>
    <row r="28202" spans="14:14" x14ac:dyDescent="0.3">
      <c r="N28202" s="53"/>
    </row>
    <row r="28203" spans="14:14" x14ac:dyDescent="0.3">
      <c r="N28203" s="53"/>
    </row>
    <row r="28204" spans="14:14" x14ac:dyDescent="0.3">
      <c r="N28204" s="53"/>
    </row>
    <row r="28205" spans="14:14" x14ac:dyDescent="0.3">
      <c r="N28205" s="53"/>
    </row>
    <row r="28206" spans="14:14" x14ac:dyDescent="0.3">
      <c r="N28206" s="53"/>
    </row>
    <row r="28207" spans="14:14" x14ac:dyDescent="0.3">
      <c r="N28207" s="53"/>
    </row>
    <row r="28208" spans="14:14" x14ac:dyDescent="0.3">
      <c r="N28208" s="53"/>
    </row>
    <row r="28209" spans="14:14" x14ac:dyDescent="0.3">
      <c r="N28209" s="53"/>
    </row>
    <row r="28210" spans="14:14" x14ac:dyDescent="0.3">
      <c r="N28210" s="53"/>
    </row>
    <row r="28211" spans="14:14" x14ac:dyDescent="0.3">
      <c r="N28211" s="53"/>
    </row>
    <row r="28212" spans="14:14" x14ac:dyDescent="0.3">
      <c r="N28212" s="53"/>
    </row>
    <row r="28213" spans="14:14" x14ac:dyDescent="0.3">
      <c r="N28213" s="53"/>
    </row>
    <row r="28214" spans="14:14" x14ac:dyDescent="0.3">
      <c r="N28214" s="53"/>
    </row>
    <row r="28215" spans="14:14" x14ac:dyDescent="0.3">
      <c r="N28215" s="53"/>
    </row>
    <row r="28216" spans="14:14" x14ac:dyDescent="0.3">
      <c r="N28216" s="53"/>
    </row>
    <row r="28217" spans="14:14" x14ac:dyDescent="0.3">
      <c r="N28217" s="53"/>
    </row>
    <row r="28218" spans="14:14" x14ac:dyDescent="0.3">
      <c r="N28218" s="53"/>
    </row>
    <row r="28219" spans="14:14" x14ac:dyDescent="0.3">
      <c r="N28219" s="53"/>
    </row>
    <row r="28220" spans="14:14" x14ac:dyDescent="0.3">
      <c r="N28220" s="53"/>
    </row>
    <row r="28221" spans="14:14" x14ac:dyDescent="0.3">
      <c r="N28221" s="53"/>
    </row>
    <row r="28222" spans="14:14" x14ac:dyDescent="0.3">
      <c r="N28222" s="53"/>
    </row>
    <row r="28223" spans="14:14" x14ac:dyDescent="0.3">
      <c r="N28223" s="53"/>
    </row>
    <row r="28224" spans="14:14" x14ac:dyDescent="0.3">
      <c r="N28224" s="53"/>
    </row>
    <row r="28225" spans="14:14" x14ac:dyDescent="0.3">
      <c r="N28225" s="53"/>
    </row>
    <row r="28226" spans="14:14" x14ac:dyDescent="0.3">
      <c r="N28226" s="53"/>
    </row>
    <row r="28227" spans="14:14" x14ac:dyDescent="0.3">
      <c r="N28227" s="53"/>
    </row>
    <row r="28228" spans="14:14" x14ac:dyDescent="0.3">
      <c r="N28228" s="53"/>
    </row>
    <row r="28229" spans="14:14" x14ac:dyDescent="0.3">
      <c r="N28229" s="53"/>
    </row>
    <row r="28230" spans="14:14" x14ac:dyDescent="0.3">
      <c r="N28230" s="53"/>
    </row>
    <row r="28231" spans="14:14" x14ac:dyDescent="0.3">
      <c r="N28231" s="53"/>
    </row>
    <row r="28232" spans="14:14" x14ac:dyDescent="0.3">
      <c r="N28232" s="53"/>
    </row>
    <row r="28233" spans="14:14" x14ac:dyDescent="0.3">
      <c r="N28233" s="53"/>
    </row>
    <row r="28234" spans="14:14" x14ac:dyDescent="0.3">
      <c r="N28234" s="53"/>
    </row>
    <row r="28235" spans="14:14" x14ac:dyDescent="0.3">
      <c r="N28235" s="53"/>
    </row>
    <row r="28236" spans="14:14" x14ac:dyDescent="0.3">
      <c r="N28236" s="53"/>
    </row>
    <row r="28237" spans="14:14" x14ac:dyDescent="0.3">
      <c r="N28237" s="53"/>
    </row>
    <row r="28238" spans="14:14" x14ac:dyDescent="0.3">
      <c r="N28238" s="53"/>
    </row>
    <row r="28239" spans="14:14" x14ac:dyDescent="0.3">
      <c r="N28239" s="53"/>
    </row>
    <row r="28240" spans="14:14" x14ac:dyDescent="0.3">
      <c r="N28240" s="53"/>
    </row>
    <row r="28241" spans="14:14" x14ac:dyDescent="0.3">
      <c r="N28241" s="53"/>
    </row>
    <row r="28242" spans="14:14" x14ac:dyDescent="0.3">
      <c r="N28242" s="53"/>
    </row>
    <row r="28243" spans="14:14" x14ac:dyDescent="0.3">
      <c r="N28243" s="53"/>
    </row>
    <row r="28244" spans="14:14" x14ac:dyDescent="0.3">
      <c r="N28244" s="53"/>
    </row>
    <row r="28245" spans="14:14" x14ac:dyDescent="0.3">
      <c r="N28245" s="53"/>
    </row>
    <row r="28246" spans="14:14" x14ac:dyDescent="0.3">
      <c r="N28246" s="53"/>
    </row>
    <row r="28247" spans="14:14" x14ac:dyDescent="0.3">
      <c r="N28247" s="53"/>
    </row>
    <row r="28248" spans="14:14" x14ac:dyDescent="0.3">
      <c r="N28248" s="53"/>
    </row>
    <row r="28249" spans="14:14" x14ac:dyDescent="0.3">
      <c r="N28249" s="53"/>
    </row>
    <row r="28250" spans="14:14" x14ac:dyDescent="0.3">
      <c r="N28250" s="53"/>
    </row>
    <row r="28251" spans="14:14" x14ac:dyDescent="0.3">
      <c r="N28251" s="53"/>
    </row>
    <row r="28252" spans="14:14" x14ac:dyDescent="0.3">
      <c r="N28252" s="53"/>
    </row>
    <row r="28253" spans="14:14" x14ac:dyDescent="0.3">
      <c r="N28253" s="53"/>
    </row>
    <row r="28254" spans="14:14" x14ac:dyDescent="0.3">
      <c r="N28254" s="53"/>
    </row>
    <row r="28255" spans="14:14" x14ac:dyDescent="0.3">
      <c r="N28255" s="53"/>
    </row>
    <row r="28256" spans="14:14" x14ac:dyDescent="0.3">
      <c r="N28256" s="53"/>
    </row>
    <row r="28257" spans="14:14" x14ac:dyDescent="0.3">
      <c r="N28257" s="53"/>
    </row>
    <row r="28258" spans="14:14" x14ac:dyDescent="0.3">
      <c r="N28258" s="53"/>
    </row>
    <row r="28259" spans="14:14" x14ac:dyDescent="0.3">
      <c r="N28259" s="53"/>
    </row>
    <row r="28260" spans="14:14" x14ac:dyDescent="0.3">
      <c r="N28260" s="53"/>
    </row>
    <row r="28261" spans="14:14" x14ac:dyDescent="0.3">
      <c r="N28261" s="53"/>
    </row>
    <row r="28262" spans="14:14" x14ac:dyDescent="0.3">
      <c r="N28262" s="53"/>
    </row>
    <row r="28263" spans="14:14" x14ac:dyDescent="0.3">
      <c r="N28263" s="53"/>
    </row>
    <row r="28264" spans="14:14" x14ac:dyDescent="0.3">
      <c r="N28264" s="53"/>
    </row>
    <row r="28265" spans="14:14" x14ac:dyDescent="0.3">
      <c r="N28265" s="53"/>
    </row>
    <row r="28266" spans="14:14" x14ac:dyDescent="0.3">
      <c r="N28266" s="53"/>
    </row>
    <row r="28267" spans="14:14" x14ac:dyDescent="0.3">
      <c r="N28267" s="53"/>
    </row>
    <row r="28268" spans="14:14" x14ac:dyDescent="0.3">
      <c r="N28268" s="53"/>
    </row>
    <row r="28269" spans="14:14" x14ac:dyDescent="0.3">
      <c r="N28269" s="53"/>
    </row>
    <row r="28270" spans="14:14" x14ac:dyDescent="0.3">
      <c r="N28270" s="53"/>
    </row>
    <row r="28271" spans="14:14" x14ac:dyDescent="0.3">
      <c r="N28271" s="53"/>
    </row>
    <row r="28272" spans="14:14" x14ac:dyDescent="0.3">
      <c r="N28272" s="53"/>
    </row>
    <row r="28273" spans="14:14" x14ac:dyDescent="0.3">
      <c r="N28273" s="53"/>
    </row>
    <row r="28274" spans="14:14" x14ac:dyDescent="0.3">
      <c r="N28274" s="53"/>
    </row>
    <row r="28275" spans="14:14" x14ac:dyDescent="0.3">
      <c r="N28275" s="53"/>
    </row>
    <row r="28276" spans="14:14" x14ac:dyDescent="0.3">
      <c r="N28276" s="53"/>
    </row>
    <row r="28277" spans="14:14" x14ac:dyDescent="0.3">
      <c r="N28277" s="53"/>
    </row>
    <row r="28278" spans="14:14" x14ac:dyDescent="0.3">
      <c r="N28278" s="53"/>
    </row>
    <row r="28279" spans="14:14" x14ac:dyDescent="0.3">
      <c r="N28279" s="53"/>
    </row>
    <row r="28280" spans="14:14" x14ac:dyDescent="0.3">
      <c r="N28280" s="53"/>
    </row>
    <row r="28281" spans="14:14" x14ac:dyDescent="0.3">
      <c r="N28281" s="53"/>
    </row>
    <row r="28282" spans="14:14" x14ac:dyDescent="0.3">
      <c r="N28282" s="53"/>
    </row>
    <row r="28283" spans="14:14" x14ac:dyDescent="0.3">
      <c r="N28283" s="53"/>
    </row>
    <row r="28284" spans="14:14" x14ac:dyDescent="0.3">
      <c r="N28284" s="53"/>
    </row>
    <row r="28285" spans="14:14" x14ac:dyDescent="0.3">
      <c r="N28285" s="53"/>
    </row>
    <row r="28286" spans="14:14" x14ac:dyDescent="0.3">
      <c r="N28286" s="53"/>
    </row>
    <row r="28287" spans="14:14" x14ac:dyDescent="0.3">
      <c r="N28287" s="53"/>
    </row>
    <row r="28288" spans="14:14" x14ac:dyDescent="0.3">
      <c r="N28288" s="53"/>
    </row>
    <row r="28289" spans="14:14" x14ac:dyDescent="0.3">
      <c r="N28289" s="53"/>
    </row>
    <row r="28290" spans="14:14" x14ac:dyDescent="0.3">
      <c r="N28290" s="53"/>
    </row>
    <row r="28291" spans="14:14" x14ac:dyDescent="0.3">
      <c r="N28291" s="53"/>
    </row>
    <row r="28292" spans="14:14" x14ac:dyDescent="0.3">
      <c r="N28292" s="53"/>
    </row>
    <row r="28293" spans="14:14" x14ac:dyDescent="0.3">
      <c r="N28293" s="53"/>
    </row>
    <row r="28294" spans="14:14" x14ac:dyDescent="0.3">
      <c r="N28294" s="53"/>
    </row>
    <row r="28295" spans="14:14" x14ac:dyDescent="0.3">
      <c r="N28295" s="53"/>
    </row>
    <row r="28296" spans="14:14" x14ac:dyDescent="0.3">
      <c r="N28296" s="53"/>
    </row>
    <row r="28297" spans="14:14" x14ac:dyDescent="0.3">
      <c r="N28297" s="53"/>
    </row>
    <row r="28298" spans="14:14" x14ac:dyDescent="0.3">
      <c r="N28298" s="53"/>
    </row>
    <row r="28299" spans="14:14" x14ac:dyDescent="0.3">
      <c r="N28299" s="53"/>
    </row>
    <row r="28300" spans="14:14" x14ac:dyDescent="0.3">
      <c r="N28300" s="53"/>
    </row>
    <row r="28301" spans="14:14" x14ac:dyDescent="0.3">
      <c r="N28301" s="53"/>
    </row>
    <row r="28302" spans="14:14" x14ac:dyDescent="0.3">
      <c r="N28302" s="53"/>
    </row>
    <row r="28303" spans="14:14" x14ac:dyDescent="0.3">
      <c r="N28303" s="53"/>
    </row>
    <row r="28304" spans="14:14" x14ac:dyDescent="0.3">
      <c r="N28304" s="53"/>
    </row>
    <row r="28305" spans="14:14" x14ac:dyDescent="0.3">
      <c r="N28305" s="53"/>
    </row>
    <row r="28306" spans="14:14" x14ac:dyDescent="0.3">
      <c r="N28306" s="53"/>
    </row>
    <row r="28307" spans="14:14" x14ac:dyDescent="0.3">
      <c r="N28307" s="53"/>
    </row>
    <row r="28308" spans="14:14" x14ac:dyDescent="0.3">
      <c r="N28308" s="53"/>
    </row>
    <row r="28309" spans="14:14" x14ac:dyDescent="0.3">
      <c r="N28309" s="53"/>
    </row>
    <row r="28310" spans="14:14" x14ac:dyDescent="0.3">
      <c r="N28310" s="53"/>
    </row>
    <row r="28311" spans="14:14" x14ac:dyDescent="0.3">
      <c r="N28311" s="53"/>
    </row>
    <row r="28312" spans="14:14" x14ac:dyDescent="0.3">
      <c r="N28312" s="53"/>
    </row>
    <row r="28313" spans="14:14" x14ac:dyDescent="0.3">
      <c r="N28313" s="53"/>
    </row>
    <row r="28314" spans="14:14" x14ac:dyDescent="0.3">
      <c r="N28314" s="53"/>
    </row>
    <row r="28315" spans="14:14" x14ac:dyDescent="0.3">
      <c r="N28315" s="53"/>
    </row>
    <row r="28316" spans="14:14" x14ac:dyDescent="0.3">
      <c r="N28316" s="53"/>
    </row>
    <row r="28317" spans="14:14" x14ac:dyDescent="0.3">
      <c r="N28317" s="53"/>
    </row>
    <row r="28318" spans="14:14" x14ac:dyDescent="0.3">
      <c r="N28318" s="53"/>
    </row>
    <row r="28319" spans="14:14" x14ac:dyDescent="0.3">
      <c r="N28319" s="53"/>
    </row>
    <row r="28320" spans="14:14" x14ac:dyDescent="0.3">
      <c r="N28320" s="53"/>
    </row>
    <row r="28321" spans="14:14" x14ac:dyDescent="0.3">
      <c r="N28321" s="53"/>
    </row>
    <row r="28322" spans="14:14" x14ac:dyDescent="0.3">
      <c r="N28322" s="53"/>
    </row>
    <row r="28323" spans="14:14" x14ac:dyDescent="0.3">
      <c r="N28323" s="53"/>
    </row>
    <row r="28324" spans="14:14" x14ac:dyDescent="0.3">
      <c r="N28324" s="53"/>
    </row>
    <row r="28325" spans="14:14" x14ac:dyDescent="0.3">
      <c r="N28325" s="53"/>
    </row>
    <row r="28326" spans="14:14" x14ac:dyDescent="0.3">
      <c r="N28326" s="53"/>
    </row>
    <row r="28327" spans="14:14" x14ac:dyDescent="0.3">
      <c r="N28327" s="53"/>
    </row>
    <row r="28328" spans="14:14" x14ac:dyDescent="0.3">
      <c r="N28328" s="53"/>
    </row>
    <row r="28329" spans="14:14" x14ac:dyDescent="0.3">
      <c r="N28329" s="53"/>
    </row>
    <row r="28330" spans="14:14" x14ac:dyDescent="0.3">
      <c r="N28330" s="53"/>
    </row>
    <row r="28331" spans="14:14" x14ac:dyDescent="0.3">
      <c r="N28331" s="53"/>
    </row>
    <row r="28332" spans="14:14" x14ac:dyDescent="0.3">
      <c r="N28332" s="53"/>
    </row>
    <row r="28333" spans="14:14" x14ac:dyDescent="0.3">
      <c r="N28333" s="53"/>
    </row>
    <row r="28334" spans="14:14" x14ac:dyDescent="0.3">
      <c r="N28334" s="53"/>
    </row>
    <row r="28335" spans="14:14" x14ac:dyDescent="0.3">
      <c r="N28335" s="53"/>
    </row>
    <row r="28336" spans="14:14" x14ac:dyDescent="0.3">
      <c r="N28336" s="53"/>
    </row>
    <row r="28337" spans="14:14" x14ac:dyDescent="0.3">
      <c r="N28337" s="53"/>
    </row>
    <row r="28338" spans="14:14" x14ac:dyDescent="0.3">
      <c r="N28338" s="53"/>
    </row>
    <row r="28339" spans="14:14" x14ac:dyDescent="0.3">
      <c r="N28339" s="53"/>
    </row>
    <row r="28340" spans="14:14" x14ac:dyDescent="0.3">
      <c r="N28340" s="53"/>
    </row>
    <row r="28341" spans="14:14" x14ac:dyDescent="0.3">
      <c r="N28341" s="53"/>
    </row>
    <row r="28342" spans="14:14" x14ac:dyDescent="0.3">
      <c r="N28342" s="53"/>
    </row>
    <row r="28343" spans="14:14" x14ac:dyDescent="0.3">
      <c r="N28343" s="53"/>
    </row>
    <row r="28344" spans="14:14" x14ac:dyDescent="0.3">
      <c r="N28344" s="53"/>
    </row>
    <row r="28345" spans="14:14" x14ac:dyDescent="0.3">
      <c r="N28345" s="53"/>
    </row>
    <row r="28346" spans="14:14" x14ac:dyDescent="0.3">
      <c r="N28346" s="53"/>
    </row>
    <row r="28347" spans="14:14" x14ac:dyDescent="0.3">
      <c r="N28347" s="53"/>
    </row>
    <row r="28348" spans="14:14" x14ac:dyDescent="0.3">
      <c r="N28348" s="53"/>
    </row>
    <row r="28349" spans="14:14" x14ac:dyDescent="0.3">
      <c r="N28349" s="53"/>
    </row>
    <row r="28350" spans="14:14" x14ac:dyDescent="0.3">
      <c r="N28350" s="53"/>
    </row>
    <row r="28351" spans="14:14" x14ac:dyDescent="0.3">
      <c r="N28351" s="53"/>
    </row>
    <row r="28352" spans="14:14" x14ac:dyDescent="0.3">
      <c r="N28352" s="53"/>
    </row>
    <row r="28353" spans="14:14" x14ac:dyDescent="0.3">
      <c r="N28353" s="53"/>
    </row>
    <row r="28354" spans="14:14" x14ac:dyDescent="0.3">
      <c r="N28354" s="53"/>
    </row>
    <row r="28355" spans="14:14" x14ac:dyDescent="0.3">
      <c r="N28355" s="53"/>
    </row>
    <row r="28356" spans="14:14" x14ac:dyDescent="0.3">
      <c r="N28356" s="53"/>
    </row>
    <row r="28357" spans="14:14" x14ac:dyDescent="0.3">
      <c r="N28357" s="53"/>
    </row>
    <row r="28358" spans="14:14" x14ac:dyDescent="0.3">
      <c r="N28358" s="53"/>
    </row>
    <row r="28359" spans="14:14" x14ac:dyDescent="0.3">
      <c r="N28359" s="53"/>
    </row>
    <row r="28360" spans="14:14" x14ac:dyDescent="0.3">
      <c r="N28360" s="53"/>
    </row>
    <row r="28361" spans="14:14" x14ac:dyDescent="0.3">
      <c r="N28361" s="53"/>
    </row>
    <row r="28362" spans="14:14" x14ac:dyDescent="0.3">
      <c r="N28362" s="53"/>
    </row>
    <row r="28363" spans="14:14" x14ac:dyDescent="0.3">
      <c r="N28363" s="53"/>
    </row>
    <row r="28364" spans="14:14" x14ac:dyDescent="0.3">
      <c r="N28364" s="53"/>
    </row>
    <row r="28365" spans="14:14" x14ac:dyDescent="0.3">
      <c r="N28365" s="53"/>
    </row>
    <row r="28366" spans="14:14" x14ac:dyDescent="0.3">
      <c r="N28366" s="53"/>
    </row>
    <row r="28367" spans="14:14" x14ac:dyDescent="0.3">
      <c r="N28367" s="53"/>
    </row>
    <row r="28368" spans="14:14" x14ac:dyDescent="0.3">
      <c r="N28368" s="53"/>
    </row>
    <row r="28369" spans="14:14" x14ac:dyDescent="0.3">
      <c r="N28369" s="53"/>
    </row>
    <row r="28370" spans="14:14" x14ac:dyDescent="0.3">
      <c r="N28370" s="53"/>
    </row>
    <row r="28371" spans="14:14" x14ac:dyDescent="0.3">
      <c r="N28371" s="53"/>
    </row>
    <row r="28372" spans="14:14" x14ac:dyDescent="0.3">
      <c r="N28372" s="53"/>
    </row>
    <row r="28373" spans="14:14" x14ac:dyDescent="0.3">
      <c r="N28373" s="53"/>
    </row>
    <row r="28374" spans="14:14" x14ac:dyDescent="0.3">
      <c r="N28374" s="53"/>
    </row>
    <row r="28375" spans="14:14" x14ac:dyDescent="0.3">
      <c r="N28375" s="53"/>
    </row>
    <row r="28376" spans="14:14" x14ac:dyDescent="0.3">
      <c r="N28376" s="53"/>
    </row>
    <row r="28377" spans="14:14" x14ac:dyDescent="0.3">
      <c r="N28377" s="53"/>
    </row>
    <row r="28378" spans="14:14" x14ac:dyDescent="0.3">
      <c r="N28378" s="53"/>
    </row>
    <row r="28379" spans="14:14" x14ac:dyDescent="0.3">
      <c r="N28379" s="53"/>
    </row>
    <row r="28380" spans="14:14" x14ac:dyDescent="0.3">
      <c r="N28380" s="53"/>
    </row>
    <row r="28381" spans="14:14" x14ac:dyDescent="0.3">
      <c r="N28381" s="53"/>
    </row>
    <row r="28382" spans="14:14" x14ac:dyDescent="0.3">
      <c r="N28382" s="53"/>
    </row>
    <row r="28383" spans="14:14" x14ac:dyDescent="0.3">
      <c r="N28383" s="53"/>
    </row>
    <row r="28384" spans="14:14" x14ac:dyDescent="0.3">
      <c r="N28384" s="53"/>
    </row>
    <row r="28385" spans="14:14" x14ac:dyDescent="0.3">
      <c r="N28385" s="53"/>
    </row>
    <row r="28386" spans="14:14" x14ac:dyDescent="0.3">
      <c r="N28386" s="53"/>
    </row>
    <row r="28387" spans="14:14" x14ac:dyDescent="0.3">
      <c r="N28387" s="53"/>
    </row>
    <row r="28388" spans="14:14" x14ac:dyDescent="0.3">
      <c r="N28388" s="53"/>
    </row>
    <row r="28389" spans="14:14" x14ac:dyDescent="0.3">
      <c r="N28389" s="53"/>
    </row>
    <row r="28390" spans="14:14" x14ac:dyDescent="0.3">
      <c r="N28390" s="53"/>
    </row>
    <row r="28391" spans="14:14" x14ac:dyDescent="0.3">
      <c r="N28391" s="53"/>
    </row>
    <row r="28392" spans="14:14" x14ac:dyDescent="0.3">
      <c r="N28392" s="53"/>
    </row>
    <row r="28393" spans="14:14" x14ac:dyDescent="0.3">
      <c r="N28393" s="53"/>
    </row>
    <row r="28394" spans="14:14" x14ac:dyDescent="0.3">
      <c r="N28394" s="53"/>
    </row>
    <row r="28395" spans="14:14" x14ac:dyDescent="0.3">
      <c r="N28395" s="53"/>
    </row>
    <row r="28396" spans="14:14" x14ac:dyDescent="0.3">
      <c r="N28396" s="53"/>
    </row>
    <row r="28397" spans="14:14" x14ac:dyDescent="0.3">
      <c r="N28397" s="53"/>
    </row>
    <row r="28398" spans="14:14" x14ac:dyDescent="0.3">
      <c r="N28398" s="53"/>
    </row>
    <row r="28399" spans="14:14" x14ac:dyDescent="0.3">
      <c r="N28399" s="53"/>
    </row>
    <row r="28400" spans="14:14" x14ac:dyDescent="0.3">
      <c r="N28400" s="53"/>
    </row>
    <row r="28401" spans="14:14" x14ac:dyDescent="0.3">
      <c r="N28401" s="53"/>
    </row>
    <row r="28402" spans="14:14" x14ac:dyDescent="0.3">
      <c r="N28402" s="53"/>
    </row>
    <row r="28403" spans="14:14" x14ac:dyDescent="0.3">
      <c r="N28403" s="53"/>
    </row>
    <row r="28404" spans="14:14" x14ac:dyDescent="0.3">
      <c r="N28404" s="53"/>
    </row>
    <row r="28405" spans="14:14" x14ac:dyDescent="0.3">
      <c r="N28405" s="53"/>
    </row>
    <row r="28406" spans="14:14" x14ac:dyDescent="0.3">
      <c r="N28406" s="53"/>
    </row>
    <row r="28407" spans="14:14" x14ac:dyDescent="0.3">
      <c r="N28407" s="53"/>
    </row>
    <row r="28408" spans="14:14" x14ac:dyDescent="0.3">
      <c r="N28408" s="53"/>
    </row>
    <row r="28409" spans="14:14" x14ac:dyDescent="0.3">
      <c r="N28409" s="53"/>
    </row>
    <row r="28410" spans="14:14" x14ac:dyDescent="0.3">
      <c r="N28410" s="53"/>
    </row>
    <row r="28411" spans="14:14" x14ac:dyDescent="0.3">
      <c r="N28411" s="53"/>
    </row>
    <row r="28412" spans="14:14" x14ac:dyDescent="0.3">
      <c r="N28412" s="53"/>
    </row>
    <row r="28413" spans="14:14" x14ac:dyDescent="0.3">
      <c r="N28413" s="53"/>
    </row>
    <row r="28414" spans="14:14" x14ac:dyDescent="0.3">
      <c r="N28414" s="53"/>
    </row>
    <row r="28415" spans="14:14" x14ac:dyDescent="0.3">
      <c r="N28415" s="53"/>
    </row>
    <row r="28416" spans="14:14" x14ac:dyDescent="0.3">
      <c r="N28416" s="53"/>
    </row>
    <row r="28417" spans="14:14" x14ac:dyDescent="0.3">
      <c r="N28417" s="53"/>
    </row>
    <row r="28418" spans="14:14" x14ac:dyDescent="0.3">
      <c r="N28418" s="53"/>
    </row>
    <row r="28419" spans="14:14" x14ac:dyDescent="0.3">
      <c r="N28419" s="53"/>
    </row>
    <row r="28420" spans="14:14" x14ac:dyDescent="0.3">
      <c r="N28420" s="53"/>
    </row>
    <row r="28421" spans="14:14" x14ac:dyDescent="0.3">
      <c r="N28421" s="53"/>
    </row>
    <row r="28422" spans="14:14" x14ac:dyDescent="0.3">
      <c r="N28422" s="53"/>
    </row>
    <row r="28423" spans="14:14" x14ac:dyDescent="0.3">
      <c r="N28423" s="53"/>
    </row>
    <row r="28424" spans="14:14" x14ac:dyDescent="0.3">
      <c r="N28424" s="53"/>
    </row>
    <row r="28425" spans="14:14" x14ac:dyDescent="0.3">
      <c r="N28425" s="53"/>
    </row>
    <row r="28426" spans="14:14" x14ac:dyDescent="0.3">
      <c r="N28426" s="53"/>
    </row>
    <row r="28427" spans="14:14" x14ac:dyDescent="0.3">
      <c r="N28427" s="53"/>
    </row>
    <row r="28428" spans="14:14" x14ac:dyDescent="0.3">
      <c r="N28428" s="53"/>
    </row>
    <row r="28429" spans="14:14" x14ac:dyDescent="0.3">
      <c r="N28429" s="53"/>
    </row>
    <row r="28430" spans="14:14" x14ac:dyDescent="0.3">
      <c r="N28430" s="53"/>
    </row>
    <row r="28431" spans="14:14" x14ac:dyDescent="0.3">
      <c r="N28431" s="53"/>
    </row>
    <row r="28432" spans="14:14" x14ac:dyDescent="0.3">
      <c r="N28432" s="53"/>
    </row>
    <row r="28433" spans="14:14" x14ac:dyDescent="0.3">
      <c r="N28433" s="53"/>
    </row>
    <row r="28434" spans="14:14" x14ac:dyDescent="0.3">
      <c r="N28434" s="53"/>
    </row>
    <row r="28435" spans="14:14" x14ac:dyDescent="0.3">
      <c r="N28435" s="53"/>
    </row>
    <row r="28436" spans="14:14" x14ac:dyDescent="0.3">
      <c r="N28436" s="53"/>
    </row>
    <row r="28437" spans="14:14" x14ac:dyDescent="0.3">
      <c r="N28437" s="53"/>
    </row>
    <row r="28438" spans="14:14" x14ac:dyDescent="0.3">
      <c r="N28438" s="53"/>
    </row>
    <row r="28439" spans="14:14" x14ac:dyDescent="0.3">
      <c r="N28439" s="53"/>
    </row>
    <row r="28440" spans="14:14" x14ac:dyDescent="0.3">
      <c r="N28440" s="53"/>
    </row>
    <row r="28441" spans="14:14" x14ac:dyDescent="0.3">
      <c r="N28441" s="53"/>
    </row>
    <row r="28442" spans="14:14" x14ac:dyDescent="0.3">
      <c r="N28442" s="53"/>
    </row>
    <row r="28443" spans="14:14" x14ac:dyDescent="0.3">
      <c r="N28443" s="53"/>
    </row>
    <row r="28444" spans="14:14" x14ac:dyDescent="0.3">
      <c r="N28444" s="53"/>
    </row>
    <row r="28445" spans="14:14" x14ac:dyDescent="0.3">
      <c r="N28445" s="53"/>
    </row>
    <row r="28446" spans="14:14" x14ac:dyDescent="0.3">
      <c r="N28446" s="53"/>
    </row>
    <row r="28447" spans="14:14" x14ac:dyDescent="0.3">
      <c r="N28447" s="53"/>
    </row>
    <row r="28448" spans="14:14" x14ac:dyDescent="0.3">
      <c r="N28448" s="53"/>
    </row>
    <row r="28449" spans="14:14" x14ac:dyDescent="0.3">
      <c r="N28449" s="53"/>
    </row>
    <row r="28450" spans="14:14" x14ac:dyDescent="0.3">
      <c r="N28450" s="53"/>
    </row>
    <row r="28451" spans="14:14" x14ac:dyDescent="0.3">
      <c r="N28451" s="53"/>
    </row>
    <row r="28452" spans="14:14" x14ac:dyDescent="0.3">
      <c r="N28452" s="53"/>
    </row>
    <row r="28453" spans="14:14" x14ac:dyDescent="0.3">
      <c r="N28453" s="53"/>
    </row>
    <row r="28454" spans="14:14" x14ac:dyDescent="0.3">
      <c r="N28454" s="53"/>
    </row>
    <row r="28455" spans="14:14" x14ac:dyDescent="0.3">
      <c r="N28455" s="53"/>
    </row>
    <row r="28456" spans="14:14" x14ac:dyDescent="0.3">
      <c r="N28456" s="53"/>
    </row>
    <row r="28457" spans="14:14" x14ac:dyDescent="0.3">
      <c r="N28457" s="53"/>
    </row>
    <row r="28458" spans="14:14" x14ac:dyDescent="0.3">
      <c r="N28458" s="53"/>
    </row>
    <row r="28459" spans="14:14" x14ac:dyDescent="0.3">
      <c r="N28459" s="53"/>
    </row>
    <row r="28460" spans="14:14" x14ac:dyDescent="0.3">
      <c r="N28460" s="53"/>
    </row>
    <row r="28461" spans="14:14" x14ac:dyDescent="0.3">
      <c r="N28461" s="53"/>
    </row>
    <row r="28462" spans="14:14" x14ac:dyDescent="0.3">
      <c r="N28462" s="53"/>
    </row>
    <row r="28463" spans="14:14" x14ac:dyDescent="0.3">
      <c r="N28463" s="53"/>
    </row>
    <row r="28464" spans="14:14" x14ac:dyDescent="0.3">
      <c r="N28464" s="53"/>
    </row>
    <row r="28465" spans="14:14" x14ac:dyDescent="0.3">
      <c r="N28465" s="53"/>
    </row>
    <row r="28466" spans="14:14" x14ac:dyDescent="0.3">
      <c r="N28466" s="53"/>
    </row>
    <row r="28467" spans="14:14" x14ac:dyDescent="0.3">
      <c r="N28467" s="53"/>
    </row>
    <row r="28468" spans="14:14" x14ac:dyDescent="0.3">
      <c r="N28468" s="53"/>
    </row>
    <row r="28469" spans="14:14" x14ac:dyDescent="0.3">
      <c r="N28469" s="53"/>
    </row>
    <row r="28470" spans="14:14" x14ac:dyDescent="0.3">
      <c r="N28470" s="53"/>
    </row>
    <row r="28471" spans="14:14" x14ac:dyDescent="0.3">
      <c r="N28471" s="53"/>
    </row>
    <row r="28472" spans="14:14" x14ac:dyDescent="0.3">
      <c r="N28472" s="53"/>
    </row>
    <row r="28473" spans="14:14" x14ac:dyDescent="0.3">
      <c r="N28473" s="53"/>
    </row>
    <row r="28474" spans="14:14" x14ac:dyDescent="0.3">
      <c r="N28474" s="53"/>
    </row>
    <row r="28475" spans="14:14" x14ac:dyDescent="0.3">
      <c r="N28475" s="53"/>
    </row>
    <row r="28476" spans="14:14" x14ac:dyDescent="0.3">
      <c r="N28476" s="53"/>
    </row>
    <row r="28477" spans="14:14" x14ac:dyDescent="0.3">
      <c r="N28477" s="53"/>
    </row>
    <row r="28478" spans="14:14" x14ac:dyDescent="0.3">
      <c r="N28478" s="53"/>
    </row>
    <row r="28479" spans="14:14" x14ac:dyDescent="0.3">
      <c r="N28479" s="53"/>
    </row>
    <row r="28480" spans="14:14" x14ac:dyDescent="0.3">
      <c r="N28480" s="53"/>
    </row>
    <row r="28481" spans="14:14" x14ac:dyDescent="0.3">
      <c r="N28481" s="53"/>
    </row>
    <row r="28482" spans="14:14" x14ac:dyDescent="0.3">
      <c r="N28482" s="53"/>
    </row>
    <row r="28483" spans="14:14" x14ac:dyDescent="0.3">
      <c r="N28483" s="53"/>
    </row>
    <row r="28484" spans="14:14" x14ac:dyDescent="0.3">
      <c r="N28484" s="53"/>
    </row>
    <row r="28485" spans="14:14" x14ac:dyDescent="0.3">
      <c r="N28485" s="53"/>
    </row>
    <row r="28486" spans="14:14" x14ac:dyDescent="0.3">
      <c r="N28486" s="53"/>
    </row>
    <row r="28487" spans="14:14" x14ac:dyDescent="0.3">
      <c r="N28487" s="53"/>
    </row>
    <row r="28488" spans="14:14" x14ac:dyDescent="0.3">
      <c r="N28488" s="53"/>
    </row>
    <row r="28489" spans="14:14" x14ac:dyDescent="0.3">
      <c r="N28489" s="53"/>
    </row>
    <row r="28490" spans="14:14" x14ac:dyDescent="0.3">
      <c r="N28490" s="53"/>
    </row>
    <row r="28491" spans="14:14" x14ac:dyDescent="0.3">
      <c r="N28491" s="53"/>
    </row>
    <row r="28492" spans="14:14" x14ac:dyDescent="0.3">
      <c r="N28492" s="53"/>
    </row>
    <row r="28493" spans="14:14" x14ac:dyDescent="0.3">
      <c r="N28493" s="53"/>
    </row>
    <row r="28494" spans="14:14" x14ac:dyDescent="0.3">
      <c r="N28494" s="53"/>
    </row>
    <row r="28495" spans="14:14" x14ac:dyDescent="0.3">
      <c r="N28495" s="53"/>
    </row>
    <row r="28496" spans="14:14" x14ac:dyDescent="0.3">
      <c r="N28496" s="53"/>
    </row>
    <row r="28497" spans="14:14" x14ac:dyDescent="0.3">
      <c r="N28497" s="53"/>
    </row>
    <row r="28498" spans="14:14" x14ac:dyDescent="0.3">
      <c r="N28498" s="53"/>
    </row>
    <row r="28499" spans="14:14" x14ac:dyDescent="0.3">
      <c r="N28499" s="53"/>
    </row>
    <row r="28500" spans="14:14" x14ac:dyDescent="0.3">
      <c r="N28500" s="53"/>
    </row>
    <row r="28501" spans="14:14" x14ac:dyDescent="0.3">
      <c r="N28501" s="53"/>
    </row>
    <row r="28502" spans="14:14" x14ac:dyDescent="0.3">
      <c r="N28502" s="53"/>
    </row>
    <row r="28503" spans="14:14" x14ac:dyDescent="0.3">
      <c r="N28503" s="53"/>
    </row>
    <row r="28504" spans="14:14" x14ac:dyDescent="0.3">
      <c r="N28504" s="53"/>
    </row>
    <row r="28505" spans="14:14" x14ac:dyDescent="0.3">
      <c r="N28505" s="53"/>
    </row>
    <row r="28506" spans="14:14" x14ac:dyDescent="0.3">
      <c r="N28506" s="53"/>
    </row>
    <row r="28507" spans="14:14" x14ac:dyDescent="0.3">
      <c r="N28507" s="53"/>
    </row>
    <row r="28508" spans="14:14" x14ac:dyDescent="0.3">
      <c r="N28508" s="53"/>
    </row>
    <row r="28509" spans="14:14" x14ac:dyDescent="0.3">
      <c r="N28509" s="53"/>
    </row>
    <row r="28510" spans="14:14" x14ac:dyDescent="0.3">
      <c r="N28510" s="53"/>
    </row>
    <row r="28511" spans="14:14" x14ac:dyDescent="0.3">
      <c r="N28511" s="53"/>
    </row>
    <row r="28512" spans="14:14" x14ac:dyDescent="0.3">
      <c r="N28512" s="53"/>
    </row>
    <row r="28513" spans="14:14" x14ac:dyDescent="0.3">
      <c r="N28513" s="53"/>
    </row>
    <row r="28514" spans="14:14" x14ac:dyDescent="0.3">
      <c r="N28514" s="53"/>
    </row>
    <row r="28515" spans="14:14" x14ac:dyDescent="0.3">
      <c r="N28515" s="53"/>
    </row>
    <row r="28516" spans="14:14" x14ac:dyDescent="0.3">
      <c r="N28516" s="53"/>
    </row>
    <row r="28517" spans="14:14" x14ac:dyDescent="0.3">
      <c r="N28517" s="53"/>
    </row>
    <row r="28518" spans="14:14" x14ac:dyDescent="0.3">
      <c r="N28518" s="53"/>
    </row>
    <row r="28519" spans="14:14" x14ac:dyDescent="0.3">
      <c r="N28519" s="53"/>
    </row>
    <row r="28520" spans="14:14" x14ac:dyDescent="0.3">
      <c r="N28520" s="53"/>
    </row>
    <row r="28521" spans="14:14" x14ac:dyDescent="0.3">
      <c r="N28521" s="53"/>
    </row>
    <row r="28522" spans="14:14" x14ac:dyDescent="0.3">
      <c r="N28522" s="53"/>
    </row>
    <row r="28523" spans="14:14" x14ac:dyDescent="0.3">
      <c r="N28523" s="53"/>
    </row>
    <row r="28524" spans="14:14" x14ac:dyDescent="0.3">
      <c r="N28524" s="53"/>
    </row>
    <row r="28525" spans="14:14" x14ac:dyDescent="0.3">
      <c r="N28525" s="53"/>
    </row>
    <row r="28526" spans="14:14" x14ac:dyDescent="0.3">
      <c r="N28526" s="53"/>
    </row>
    <row r="28527" spans="14:14" x14ac:dyDescent="0.3">
      <c r="N28527" s="53"/>
    </row>
    <row r="28528" spans="14:14" x14ac:dyDescent="0.3">
      <c r="N28528" s="53"/>
    </row>
    <row r="28529" spans="14:14" x14ac:dyDescent="0.3">
      <c r="N28529" s="53"/>
    </row>
    <row r="28530" spans="14:14" x14ac:dyDescent="0.3">
      <c r="N28530" s="53"/>
    </row>
    <row r="28531" spans="14:14" x14ac:dyDescent="0.3">
      <c r="N28531" s="53"/>
    </row>
    <row r="28532" spans="14:14" x14ac:dyDescent="0.3">
      <c r="N28532" s="53"/>
    </row>
    <row r="28533" spans="14:14" x14ac:dyDescent="0.3">
      <c r="N28533" s="53"/>
    </row>
    <row r="28534" spans="14:14" x14ac:dyDescent="0.3">
      <c r="N28534" s="53"/>
    </row>
    <row r="28535" spans="14:14" x14ac:dyDescent="0.3">
      <c r="N28535" s="53"/>
    </row>
    <row r="28536" spans="14:14" x14ac:dyDescent="0.3">
      <c r="N28536" s="53"/>
    </row>
    <row r="28537" spans="14:14" x14ac:dyDescent="0.3">
      <c r="N28537" s="53"/>
    </row>
    <row r="28538" spans="14:14" x14ac:dyDescent="0.3">
      <c r="N28538" s="53"/>
    </row>
    <row r="28539" spans="14:14" x14ac:dyDescent="0.3">
      <c r="N28539" s="53"/>
    </row>
    <row r="28540" spans="14:14" x14ac:dyDescent="0.3">
      <c r="N28540" s="53"/>
    </row>
    <row r="28541" spans="14:14" x14ac:dyDescent="0.3">
      <c r="N28541" s="53"/>
    </row>
    <row r="28542" spans="14:14" x14ac:dyDescent="0.3">
      <c r="N28542" s="53"/>
    </row>
    <row r="28543" spans="14:14" x14ac:dyDescent="0.3">
      <c r="N28543" s="53"/>
    </row>
    <row r="28544" spans="14:14" x14ac:dyDescent="0.3">
      <c r="N28544" s="53"/>
    </row>
    <row r="28545" spans="14:14" x14ac:dyDescent="0.3">
      <c r="N28545" s="53"/>
    </row>
    <row r="28546" spans="14:14" x14ac:dyDescent="0.3">
      <c r="N28546" s="53"/>
    </row>
    <row r="28547" spans="14:14" x14ac:dyDescent="0.3">
      <c r="N28547" s="53"/>
    </row>
    <row r="28548" spans="14:14" x14ac:dyDescent="0.3">
      <c r="N28548" s="53"/>
    </row>
    <row r="28549" spans="14:14" x14ac:dyDescent="0.3">
      <c r="N28549" s="53"/>
    </row>
    <row r="28550" spans="14:14" x14ac:dyDescent="0.3">
      <c r="N28550" s="53"/>
    </row>
    <row r="28551" spans="14:14" x14ac:dyDescent="0.3">
      <c r="N28551" s="53"/>
    </row>
    <row r="28552" spans="14:14" x14ac:dyDescent="0.3">
      <c r="N28552" s="53"/>
    </row>
    <row r="28553" spans="14:14" x14ac:dyDescent="0.3">
      <c r="N28553" s="53"/>
    </row>
    <row r="28554" spans="14:14" x14ac:dyDescent="0.3">
      <c r="N28554" s="53"/>
    </row>
    <row r="28555" spans="14:14" x14ac:dyDescent="0.3">
      <c r="N28555" s="53"/>
    </row>
    <row r="28556" spans="14:14" x14ac:dyDescent="0.3">
      <c r="N28556" s="53"/>
    </row>
    <row r="28557" spans="14:14" x14ac:dyDescent="0.3">
      <c r="N28557" s="53"/>
    </row>
    <row r="28558" spans="14:14" x14ac:dyDescent="0.3">
      <c r="N28558" s="53"/>
    </row>
    <row r="28559" spans="14:14" x14ac:dyDescent="0.3">
      <c r="N28559" s="53"/>
    </row>
    <row r="28560" spans="14:14" x14ac:dyDescent="0.3">
      <c r="N28560" s="53"/>
    </row>
    <row r="28561" spans="14:14" x14ac:dyDescent="0.3">
      <c r="N28561" s="53"/>
    </row>
    <row r="28562" spans="14:14" x14ac:dyDescent="0.3">
      <c r="N28562" s="53"/>
    </row>
    <row r="28563" spans="14:14" x14ac:dyDescent="0.3">
      <c r="N28563" s="53"/>
    </row>
    <row r="28564" spans="14:14" x14ac:dyDescent="0.3">
      <c r="N28564" s="53"/>
    </row>
    <row r="28565" spans="14:14" x14ac:dyDescent="0.3">
      <c r="N28565" s="53"/>
    </row>
    <row r="28566" spans="14:14" x14ac:dyDescent="0.3">
      <c r="N28566" s="53"/>
    </row>
    <row r="28567" spans="14:14" x14ac:dyDescent="0.3">
      <c r="N28567" s="53"/>
    </row>
    <row r="28568" spans="14:14" x14ac:dyDescent="0.3">
      <c r="N28568" s="53"/>
    </row>
    <row r="28569" spans="14:14" x14ac:dyDescent="0.3">
      <c r="N28569" s="53"/>
    </row>
    <row r="28570" spans="14:14" x14ac:dyDescent="0.3">
      <c r="N28570" s="53"/>
    </row>
    <row r="28571" spans="14:14" x14ac:dyDescent="0.3">
      <c r="N28571" s="53"/>
    </row>
    <row r="28572" spans="14:14" x14ac:dyDescent="0.3">
      <c r="N28572" s="53"/>
    </row>
    <row r="28573" spans="14:14" x14ac:dyDescent="0.3">
      <c r="N28573" s="53"/>
    </row>
    <row r="28574" spans="14:14" x14ac:dyDescent="0.3">
      <c r="N28574" s="53"/>
    </row>
    <row r="28575" spans="14:14" x14ac:dyDescent="0.3">
      <c r="N28575" s="53"/>
    </row>
    <row r="28576" spans="14:14" x14ac:dyDescent="0.3">
      <c r="N28576" s="53"/>
    </row>
    <row r="28577" spans="14:14" x14ac:dyDescent="0.3">
      <c r="N28577" s="53"/>
    </row>
    <row r="28578" spans="14:14" x14ac:dyDescent="0.3">
      <c r="N28578" s="53"/>
    </row>
    <row r="28579" spans="14:14" x14ac:dyDescent="0.3">
      <c r="N28579" s="53"/>
    </row>
    <row r="28580" spans="14:14" x14ac:dyDescent="0.3">
      <c r="N28580" s="53"/>
    </row>
    <row r="28581" spans="14:14" x14ac:dyDescent="0.3">
      <c r="N28581" s="53"/>
    </row>
    <row r="28582" spans="14:14" x14ac:dyDescent="0.3">
      <c r="N28582" s="53"/>
    </row>
    <row r="28583" spans="14:14" x14ac:dyDescent="0.3">
      <c r="N28583" s="53"/>
    </row>
    <row r="28584" spans="14:14" x14ac:dyDescent="0.3">
      <c r="N28584" s="53"/>
    </row>
    <row r="28585" spans="14:14" x14ac:dyDescent="0.3">
      <c r="N28585" s="53"/>
    </row>
    <row r="28586" spans="14:14" x14ac:dyDescent="0.3">
      <c r="N28586" s="53"/>
    </row>
    <row r="28587" spans="14:14" x14ac:dyDescent="0.3">
      <c r="N28587" s="53"/>
    </row>
    <row r="28588" spans="14:14" x14ac:dyDescent="0.3">
      <c r="N28588" s="53"/>
    </row>
    <row r="28589" spans="14:14" x14ac:dyDescent="0.3">
      <c r="N28589" s="53"/>
    </row>
    <row r="28590" spans="14:14" x14ac:dyDescent="0.3">
      <c r="N28590" s="53"/>
    </row>
    <row r="28591" spans="14:14" x14ac:dyDescent="0.3">
      <c r="N28591" s="53"/>
    </row>
    <row r="28592" spans="14:14" x14ac:dyDescent="0.3">
      <c r="N28592" s="53"/>
    </row>
    <row r="28593" spans="14:14" x14ac:dyDescent="0.3">
      <c r="N28593" s="53"/>
    </row>
    <row r="28594" spans="14:14" x14ac:dyDescent="0.3">
      <c r="N28594" s="53"/>
    </row>
    <row r="28595" spans="14:14" x14ac:dyDescent="0.3">
      <c r="N28595" s="53"/>
    </row>
    <row r="28596" spans="14:14" x14ac:dyDescent="0.3">
      <c r="N28596" s="53"/>
    </row>
    <row r="28597" spans="14:14" x14ac:dyDescent="0.3">
      <c r="N28597" s="53"/>
    </row>
    <row r="28598" spans="14:14" x14ac:dyDescent="0.3">
      <c r="N28598" s="53"/>
    </row>
    <row r="28599" spans="14:14" x14ac:dyDescent="0.3">
      <c r="N28599" s="53"/>
    </row>
    <row r="28600" spans="14:14" x14ac:dyDescent="0.3">
      <c r="N28600" s="53"/>
    </row>
    <row r="28601" spans="14:14" x14ac:dyDescent="0.3">
      <c r="N28601" s="53"/>
    </row>
    <row r="28602" spans="14:14" x14ac:dyDescent="0.3">
      <c r="N28602" s="53"/>
    </row>
    <row r="28603" spans="14:14" x14ac:dyDescent="0.3">
      <c r="N28603" s="53"/>
    </row>
    <row r="28604" spans="14:14" x14ac:dyDescent="0.3">
      <c r="N28604" s="53"/>
    </row>
    <row r="28605" spans="14:14" x14ac:dyDescent="0.3">
      <c r="N28605" s="53"/>
    </row>
    <row r="28606" spans="14:14" x14ac:dyDescent="0.3">
      <c r="N28606" s="53"/>
    </row>
    <row r="28607" spans="14:14" x14ac:dyDescent="0.3">
      <c r="N28607" s="53"/>
    </row>
    <row r="28608" spans="14:14" x14ac:dyDescent="0.3">
      <c r="N28608" s="53"/>
    </row>
    <row r="28609" spans="14:14" x14ac:dyDescent="0.3">
      <c r="N28609" s="53"/>
    </row>
    <row r="28610" spans="14:14" x14ac:dyDescent="0.3">
      <c r="N28610" s="53"/>
    </row>
    <row r="28611" spans="14:14" x14ac:dyDescent="0.3">
      <c r="N28611" s="53"/>
    </row>
    <row r="28612" spans="14:14" x14ac:dyDescent="0.3">
      <c r="N28612" s="53"/>
    </row>
    <row r="28613" spans="14:14" x14ac:dyDescent="0.3">
      <c r="N28613" s="53"/>
    </row>
    <row r="28614" spans="14:14" x14ac:dyDescent="0.3">
      <c r="N28614" s="53"/>
    </row>
    <row r="28615" spans="14:14" x14ac:dyDescent="0.3">
      <c r="N28615" s="53"/>
    </row>
    <row r="28616" spans="14:14" x14ac:dyDescent="0.3">
      <c r="N28616" s="53"/>
    </row>
    <row r="28617" spans="14:14" x14ac:dyDescent="0.3">
      <c r="N28617" s="53"/>
    </row>
    <row r="28618" spans="14:14" x14ac:dyDescent="0.3">
      <c r="N28618" s="53"/>
    </row>
    <row r="28619" spans="14:14" x14ac:dyDescent="0.3">
      <c r="N28619" s="53"/>
    </row>
    <row r="28620" spans="14:14" x14ac:dyDescent="0.3">
      <c r="N28620" s="53"/>
    </row>
    <row r="28621" spans="14:14" x14ac:dyDescent="0.3">
      <c r="N28621" s="53"/>
    </row>
    <row r="28622" spans="14:14" x14ac:dyDescent="0.3">
      <c r="N28622" s="53"/>
    </row>
    <row r="28623" spans="14:14" x14ac:dyDescent="0.3">
      <c r="N28623" s="53"/>
    </row>
    <row r="28624" spans="14:14" x14ac:dyDescent="0.3">
      <c r="N28624" s="53"/>
    </row>
    <row r="28625" spans="14:14" x14ac:dyDescent="0.3">
      <c r="N28625" s="53"/>
    </row>
    <row r="28626" spans="14:14" x14ac:dyDescent="0.3">
      <c r="N28626" s="53"/>
    </row>
    <row r="28627" spans="14:14" x14ac:dyDescent="0.3">
      <c r="N28627" s="53"/>
    </row>
    <row r="28628" spans="14:14" x14ac:dyDescent="0.3">
      <c r="N28628" s="53"/>
    </row>
    <row r="28629" spans="14:14" x14ac:dyDescent="0.3">
      <c r="N28629" s="53"/>
    </row>
    <row r="28630" spans="14:14" x14ac:dyDescent="0.3">
      <c r="N28630" s="53"/>
    </row>
    <row r="28631" spans="14:14" x14ac:dyDescent="0.3">
      <c r="N28631" s="53"/>
    </row>
    <row r="28632" spans="14:14" x14ac:dyDescent="0.3">
      <c r="N28632" s="53"/>
    </row>
    <row r="28633" spans="14:14" x14ac:dyDescent="0.3">
      <c r="N28633" s="53"/>
    </row>
    <row r="28634" spans="14:14" x14ac:dyDescent="0.3">
      <c r="N28634" s="53"/>
    </row>
    <row r="28635" spans="14:14" x14ac:dyDescent="0.3">
      <c r="N28635" s="53"/>
    </row>
    <row r="28636" spans="14:14" x14ac:dyDescent="0.3">
      <c r="N28636" s="53"/>
    </row>
    <row r="28637" spans="14:14" x14ac:dyDescent="0.3">
      <c r="N28637" s="53"/>
    </row>
    <row r="28638" spans="14:14" x14ac:dyDescent="0.3">
      <c r="N28638" s="53"/>
    </row>
    <row r="28639" spans="14:14" x14ac:dyDescent="0.3">
      <c r="N28639" s="53"/>
    </row>
    <row r="28640" spans="14:14" x14ac:dyDescent="0.3">
      <c r="N28640" s="53"/>
    </row>
    <row r="28641" spans="14:14" x14ac:dyDescent="0.3">
      <c r="N28641" s="53"/>
    </row>
    <row r="28642" spans="14:14" x14ac:dyDescent="0.3">
      <c r="N28642" s="53"/>
    </row>
    <row r="28643" spans="14:14" x14ac:dyDescent="0.3">
      <c r="N28643" s="53"/>
    </row>
    <row r="28644" spans="14:14" x14ac:dyDescent="0.3">
      <c r="N28644" s="53"/>
    </row>
    <row r="28645" spans="14:14" x14ac:dyDescent="0.3">
      <c r="N28645" s="53"/>
    </row>
    <row r="28646" spans="14:14" x14ac:dyDescent="0.3">
      <c r="N28646" s="53"/>
    </row>
    <row r="28647" spans="14:14" x14ac:dyDescent="0.3">
      <c r="N28647" s="53"/>
    </row>
    <row r="28648" spans="14:14" x14ac:dyDescent="0.3">
      <c r="N28648" s="53"/>
    </row>
    <row r="28649" spans="14:14" x14ac:dyDescent="0.3">
      <c r="N28649" s="53"/>
    </row>
    <row r="28650" spans="14:14" x14ac:dyDescent="0.3">
      <c r="N28650" s="53"/>
    </row>
    <row r="28651" spans="14:14" x14ac:dyDescent="0.3">
      <c r="N28651" s="53"/>
    </row>
    <row r="28652" spans="14:14" x14ac:dyDescent="0.3">
      <c r="N28652" s="53"/>
    </row>
    <row r="28653" spans="14:14" x14ac:dyDescent="0.3">
      <c r="N28653" s="53"/>
    </row>
    <row r="28654" spans="14:14" x14ac:dyDescent="0.3">
      <c r="N28654" s="53"/>
    </row>
    <row r="28655" spans="14:14" x14ac:dyDescent="0.3">
      <c r="N28655" s="53"/>
    </row>
    <row r="28656" spans="14:14" x14ac:dyDescent="0.3">
      <c r="N28656" s="53"/>
    </row>
    <row r="28657" spans="14:14" x14ac:dyDescent="0.3">
      <c r="N28657" s="53"/>
    </row>
    <row r="28658" spans="14:14" x14ac:dyDescent="0.3">
      <c r="N28658" s="53"/>
    </row>
    <row r="28659" spans="14:14" x14ac:dyDescent="0.3">
      <c r="N28659" s="53"/>
    </row>
    <row r="28660" spans="14:14" x14ac:dyDescent="0.3">
      <c r="N28660" s="53"/>
    </row>
    <row r="28661" spans="14:14" x14ac:dyDescent="0.3">
      <c r="N28661" s="53"/>
    </row>
    <row r="28662" spans="14:14" x14ac:dyDescent="0.3">
      <c r="N28662" s="53"/>
    </row>
    <row r="28663" spans="14:14" x14ac:dyDescent="0.3">
      <c r="N28663" s="53"/>
    </row>
    <row r="28664" spans="14:14" x14ac:dyDescent="0.3">
      <c r="N28664" s="53"/>
    </row>
    <row r="28665" spans="14:14" x14ac:dyDescent="0.3">
      <c r="N28665" s="53"/>
    </row>
    <row r="28666" spans="14:14" x14ac:dyDescent="0.3">
      <c r="N28666" s="53"/>
    </row>
    <row r="28667" spans="14:14" x14ac:dyDescent="0.3">
      <c r="N28667" s="53"/>
    </row>
    <row r="28668" spans="14:14" x14ac:dyDescent="0.3">
      <c r="N28668" s="53"/>
    </row>
    <row r="28669" spans="14:14" x14ac:dyDescent="0.3">
      <c r="N28669" s="53"/>
    </row>
    <row r="28670" spans="14:14" x14ac:dyDescent="0.3">
      <c r="N28670" s="53"/>
    </row>
    <row r="28671" spans="14:14" x14ac:dyDescent="0.3">
      <c r="N28671" s="53"/>
    </row>
    <row r="28672" spans="14:14" x14ac:dyDescent="0.3">
      <c r="N28672" s="53"/>
    </row>
    <row r="28673" spans="14:14" x14ac:dyDescent="0.3">
      <c r="N28673" s="53"/>
    </row>
    <row r="28674" spans="14:14" x14ac:dyDescent="0.3">
      <c r="N28674" s="53"/>
    </row>
    <row r="28675" spans="14:14" x14ac:dyDescent="0.3">
      <c r="N28675" s="53"/>
    </row>
    <row r="28676" spans="14:14" x14ac:dyDescent="0.3">
      <c r="N28676" s="53"/>
    </row>
    <row r="28677" spans="14:14" x14ac:dyDescent="0.3">
      <c r="N28677" s="53"/>
    </row>
    <row r="28678" spans="14:14" x14ac:dyDescent="0.3">
      <c r="N28678" s="53"/>
    </row>
    <row r="28679" spans="14:14" x14ac:dyDescent="0.3">
      <c r="N28679" s="53"/>
    </row>
    <row r="28680" spans="14:14" x14ac:dyDescent="0.3">
      <c r="N28680" s="53"/>
    </row>
    <row r="28681" spans="14:14" x14ac:dyDescent="0.3">
      <c r="N28681" s="53"/>
    </row>
    <row r="28682" spans="14:14" x14ac:dyDescent="0.3">
      <c r="N28682" s="53"/>
    </row>
    <row r="28683" spans="14:14" x14ac:dyDescent="0.3">
      <c r="N28683" s="53"/>
    </row>
    <row r="28684" spans="14:14" x14ac:dyDescent="0.3">
      <c r="N28684" s="53"/>
    </row>
    <row r="28685" spans="14:14" x14ac:dyDescent="0.3">
      <c r="N28685" s="53"/>
    </row>
    <row r="28686" spans="14:14" x14ac:dyDescent="0.3">
      <c r="N28686" s="53"/>
    </row>
    <row r="28687" spans="14:14" x14ac:dyDescent="0.3">
      <c r="N28687" s="53"/>
    </row>
    <row r="28688" spans="14:14" x14ac:dyDescent="0.3">
      <c r="N28688" s="53"/>
    </row>
    <row r="28689" spans="14:14" x14ac:dyDescent="0.3">
      <c r="N28689" s="53"/>
    </row>
    <row r="28690" spans="14:14" x14ac:dyDescent="0.3">
      <c r="N28690" s="53"/>
    </row>
    <row r="28691" spans="14:14" x14ac:dyDescent="0.3">
      <c r="N28691" s="53"/>
    </row>
    <row r="28692" spans="14:14" x14ac:dyDescent="0.3">
      <c r="N28692" s="53"/>
    </row>
    <row r="28693" spans="14:14" x14ac:dyDescent="0.3">
      <c r="N28693" s="53"/>
    </row>
    <row r="28694" spans="14:14" x14ac:dyDescent="0.3">
      <c r="N28694" s="53"/>
    </row>
    <row r="28695" spans="14:14" x14ac:dyDescent="0.3">
      <c r="N28695" s="53"/>
    </row>
    <row r="28696" spans="14:14" x14ac:dyDescent="0.3">
      <c r="N28696" s="53"/>
    </row>
    <row r="28697" spans="14:14" x14ac:dyDescent="0.3">
      <c r="N28697" s="53"/>
    </row>
    <row r="28698" spans="14:14" x14ac:dyDescent="0.3">
      <c r="N28698" s="53"/>
    </row>
    <row r="28699" spans="14:14" x14ac:dyDescent="0.3">
      <c r="N28699" s="53"/>
    </row>
    <row r="28700" spans="14:14" x14ac:dyDescent="0.3">
      <c r="N28700" s="53"/>
    </row>
    <row r="28701" spans="14:14" x14ac:dyDescent="0.3">
      <c r="N28701" s="53"/>
    </row>
    <row r="28702" spans="14:14" x14ac:dyDescent="0.3">
      <c r="N28702" s="53"/>
    </row>
    <row r="28703" spans="14:14" x14ac:dyDescent="0.3">
      <c r="N28703" s="53"/>
    </row>
    <row r="28704" spans="14:14" x14ac:dyDescent="0.3">
      <c r="N28704" s="53"/>
    </row>
    <row r="28705" spans="14:14" x14ac:dyDescent="0.3">
      <c r="N28705" s="53"/>
    </row>
    <row r="28706" spans="14:14" x14ac:dyDescent="0.3">
      <c r="N28706" s="53"/>
    </row>
    <row r="28707" spans="14:14" x14ac:dyDescent="0.3">
      <c r="N28707" s="53"/>
    </row>
    <row r="28708" spans="14:14" x14ac:dyDescent="0.3">
      <c r="N28708" s="53"/>
    </row>
    <row r="28709" spans="14:14" x14ac:dyDescent="0.3">
      <c r="N28709" s="53"/>
    </row>
    <row r="28710" spans="14:14" x14ac:dyDescent="0.3">
      <c r="N28710" s="53"/>
    </row>
    <row r="28711" spans="14:14" x14ac:dyDescent="0.3">
      <c r="N28711" s="53"/>
    </row>
    <row r="28712" spans="14:14" x14ac:dyDescent="0.3">
      <c r="N28712" s="53"/>
    </row>
    <row r="28713" spans="14:14" x14ac:dyDescent="0.3">
      <c r="N28713" s="53"/>
    </row>
    <row r="28714" spans="14:14" x14ac:dyDescent="0.3">
      <c r="N28714" s="53"/>
    </row>
    <row r="28715" spans="14:14" x14ac:dyDescent="0.3">
      <c r="N28715" s="53"/>
    </row>
    <row r="28716" spans="14:14" x14ac:dyDescent="0.3">
      <c r="N28716" s="53"/>
    </row>
    <row r="28717" spans="14:14" x14ac:dyDescent="0.3">
      <c r="N28717" s="53"/>
    </row>
    <row r="28718" spans="14:14" x14ac:dyDescent="0.3">
      <c r="N28718" s="53"/>
    </row>
    <row r="28719" spans="14:14" x14ac:dyDescent="0.3">
      <c r="N28719" s="53"/>
    </row>
    <row r="28720" spans="14:14" x14ac:dyDescent="0.3">
      <c r="N28720" s="53"/>
    </row>
    <row r="28721" spans="14:14" x14ac:dyDescent="0.3">
      <c r="N28721" s="53"/>
    </row>
    <row r="28722" spans="14:14" x14ac:dyDescent="0.3">
      <c r="N28722" s="53"/>
    </row>
    <row r="28723" spans="14:14" x14ac:dyDescent="0.3">
      <c r="N28723" s="53"/>
    </row>
    <row r="28724" spans="14:14" x14ac:dyDescent="0.3">
      <c r="N28724" s="53"/>
    </row>
    <row r="28725" spans="14:14" x14ac:dyDescent="0.3">
      <c r="N28725" s="53"/>
    </row>
    <row r="28726" spans="14:14" x14ac:dyDescent="0.3">
      <c r="N28726" s="53"/>
    </row>
    <row r="28727" spans="14:14" x14ac:dyDescent="0.3">
      <c r="N28727" s="53"/>
    </row>
    <row r="28728" spans="14:14" x14ac:dyDescent="0.3">
      <c r="N28728" s="53"/>
    </row>
    <row r="28729" spans="14:14" x14ac:dyDescent="0.3">
      <c r="N28729" s="53"/>
    </row>
    <row r="28730" spans="14:14" x14ac:dyDescent="0.3">
      <c r="N28730" s="53"/>
    </row>
    <row r="28731" spans="14:14" x14ac:dyDescent="0.3">
      <c r="N28731" s="53"/>
    </row>
    <row r="28732" spans="14:14" x14ac:dyDescent="0.3">
      <c r="N28732" s="53"/>
    </row>
    <row r="28733" spans="14:14" x14ac:dyDescent="0.3">
      <c r="N28733" s="53"/>
    </row>
    <row r="28734" spans="14:14" x14ac:dyDescent="0.3">
      <c r="N28734" s="53"/>
    </row>
    <row r="28735" spans="14:14" x14ac:dyDescent="0.3">
      <c r="N28735" s="53"/>
    </row>
    <row r="28736" spans="14:14" x14ac:dyDescent="0.3">
      <c r="N28736" s="53"/>
    </row>
    <row r="28737" spans="14:14" x14ac:dyDescent="0.3">
      <c r="N28737" s="53"/>
    </row>
    <row r="28738" spans="14:14" x14ac:dyDescent="0.3">
      <c r="N28738" s="53"/>
    </row>
    <row r="28739" spans="14:14" x14ac:dyDescent="0.3">
      <c r="N28739" s="53"/>
    </row>
    <row r="28740" spans="14:14" x14ac:dyDescent="0.3">
      <c r="N28740" s="53"/>
    </row>
    <row r="28741" spans="14:14" x14ac:dyDescent="0.3">
      <c r="N28741" s="53"/>
    </row>
    <row r="28742" spans="14:14" x14ac:dyDescent="0.3">
      <c r="N28742" s="53"/>
    </row>
    <row r="28743" spans="14:14" x14ac:dyDescent="0.3">
      <c r="N28743" s="53"/>
    </row>
    <row r="28744" spans="14:14" x14ac:dyDescent="0.3">
      <c r="N28744" s="53"/>
    </row>
    <row r="28745" spans="14:14" x14ac:dyDescent="0.3">
      <c r="N28745" s="53"/>
    </row>
    <row r="28746" spans="14:14" x14ac:dyDescent="0.3">
      <c r="N28746" s="53"/>
    </row>
    <row r="28747" spans="14:14" x14ac:dyDescent="0.3">
      <c r="N28747" s="53"/>
    </row>
    <row r="28748" spans="14:14" x14ac:dyDescent="0.3">
      <c r="N28748" s="53"/>
    </row>
    <row r="28749" spans="14:14" x14ac:dyDescent="0.3">
      <c r="N28749" s="53"/>
    </row>
    <row r="28750" spans="14:14" x14ac:dyDescent="0.3">
      <c r="N28750" s="53"/>
    </row>
    <row r="28751" spans="14:14" x14ac:dyDescent="0.3">
      <c r="N28751" s="53"/>
    </row>
    <row r="28752" spans="14:14" x14ac:dyDescent="0.3">
      <c r="N28752" s="53"/>
    </row>
    <row r="28753" spans="14:14" x14ac:dyDescent="0.3">
      <c r="N28753" s="53"/>
    </row>
    <row r="28754" spans="14:14" x14ac:dyDescent="0.3">
      <c r="N28754" s="53"/>
    </row>
    <row r="28755" spans="14:14" x14ac:dyDescent="0.3">
      <c r="N28755" s="53"/>
    </row>
    <row r="28756" spans="14:14" x14ac:dyDescent="0.3">
      <c r="N28756" s="53"/>
    </row>
    <row r="28757" spans="14:14" x14ac:dyDescent="0.3">
      <c r="N28757" s="53"/>
    </row>
    <row r="28758" spans="14:14" x14ac:dyDescent="0.3">
      <c r="N28758" s="53"/>
    </row>
    <row r="28759" spans="14:14" x14ac:dyDescent="0.3">
      <c r="N28759" s="53"/>
    </row>
    <row r="28760" spans="14:14" x14ac:dyDescent="0.3">
      <c r="N28760" s="53"/>
    </row>
    <row r="28761" spans="14:14" x14ac:dyDescent="0.3">
      <c r="N28761" s="53"/>
    </row>
    <row r="28762" spans="14:14" x14ac:dyDescent="0.3">
      <c r="N28762" s="53"/>
    </row>
    <row r="28763" spans="14:14" x14ac:dyDescent="0.3">
      <c r="N28763" s="53"/>
    </row>
    <row r="28764" spans="14:14" x14ac:dyDescent="0.3">
      <c r="N28764" s="53"/>
    </row>
    <row r="28765" spans="14:14" x14ac:dyDescent="0.3">
      <c r="N28765" s="53"/>
    </row>
    <row r="28766" spans="14:14" x14ac:dyDescent="0.3">
      <c r="N28766" s="53"/>
    </row>
    <row r="28767" spans="14:14" x14ac:dyDescent="0.3">
      <c r="N28767" s="53"/>
    </row>
    <row r="28768" spans="14:14" x14ac:dyDescent="0.3">
      <c r="N28768" s="53"/>
    </row>
    <row r="28769" spans="14:14" x14ac:dyDescent="0.3">
      <c r="N28769" s="53"/>
    </row>
    <row r="28770" spans="14:14" x14ac:dyDescent="0.3">
      <c r="N28770" s="53"/>
    </row>
    <row r="28771" spans="14:14" x14ac:dyDescent="0.3">
      <c r="N28771" s="53"/>
    </row>
    <row r="28772" spans="14:14" x14ac:dyDescent="0.3">
      <c r="N28772" s="53"/>
    </row>
    <row r="28773" spans="14:14" x14ac:dyDescent="0.3">
      <c r="N28773" s="53"/>
    </row>
    <row r="28774" spans="14:14" x14ac:dyDescent="0.3">
      <c r="N28774" s="53"/>
    </row>
    <row r="28775" spans="14:14" x14ac:dyDescent="0.3">
      <c r="N28775" s="53"/>
    </row>
    <row r="28776" spans="14:14" x14ac:dyDescent="0.3">
      <c r="N28776" s="53"/>
    </row>
    <row r="28777" spans="14:14" x14ac:dyDescent="0.3">
      <c r="N28777" s="53"/>
    </row>
    <row r="28778" spans="14:14" x14ac:dyDescent="0.3">
      <c r="N28778" s="53"/>
    </row>
    <row r="28779" spans="14:14" x14ac:dyDescent="0.3">
      <c r="N28779" s="53"/>
    </row>
    <row r="28780" spans="14:14" x14ac:dyDescent="0.3">
      <c r="N28780" s="53"/>
    </row>
    <row r="28781" spans="14:14" x14ac:dyDescent="0.3">
      <c r="N28781" s="53"/>
    </row>
    <row r="28782" spans="14:14" x14ac:dyDescent="0.3">
      <c r="N28782" s="53"/>
    </row>
    <row r="28783" spans="14:14" x14ac:dyDescent="0.3">
      <c r="N28783" s="53"/>
    </row>
    <row r="28784" spans="14:14" x14ac:dyDescent="0.3">
      <c r="N28784" s="53"/>
    </row>
    <row r="28785" spans="14:14" x14ac:dyDescent="0.3">
      <c r="N28785" s="53"/>
    </row>
    <row r="28786" spans="14:14" x14ac:dyDescent="0.3">
      <c r="N28786" s="53"/>
    </row>
    <row r="28787" spans="14:14" x14ac:dyDescent="0.3">
      <c r="N28787" s="53"/>
    </row>
    <row r="28788" spans="14:14" x14ac:dyDescent="0.3">
      <c r="N28788" s="53"/>
    </row>
    <row r="28789" spans="14:14" x14ac:dyDescent="0.3">
      <c r="N28789" s="53"/>
    </row>
    <row r="28790" spans="14:14" x14ac:dyDescent="0.3">
      <c r="N28790" s="53"/>
    </row>
    <row r="28791" spans="14:14" x14ac:dyDescent="0.3">
      <c r="N28791" s="53"/>
    </row>
    <row r="28792" spans="14:14" x14ac:dyDescent="0.3">
      <c r="N28792" s="53"/>
    </row>
    <row r="28793" spans="14:14" x14ac:dyDescent="0.3">
      <c r="N28793" s="53"/>
    </row>
    <row r="28794" spans="14:14" x14ac:dyDescent="0.3">
      <c r="N28794" s="53"/>
    </row>
    <row r="28795" spans="14:14" x14ac:dyDescent="0.3">
      <c r="N28795" s="53"/>
    </row>
    <row r="28796" spans="14:14" x14ac:dyDescent="0.3">
      <c r="N28796" s="53"/>
    </row>
    <row r="28797" spans="14:14" x14ac:dyDescent="0.3">
      <c r="N28797" s="53"/>
    </row>
    <row r="28798" spans="14:14" x14ac:dyDescent="0.3">
      <c r="N28798" s="53"/>
    </row>
    <row r="28799" spans="14:14" x14ac:dyDescent="0.3">
      <c r="N28799" s="53"/>
    </row>
    <row r="28800" spans="14:14" x14ac:dyDescent="0.3">
      <c r="N28800" s="53"/>
    </row>
    <row r="28801" spans="14:14" x14ac:dyDescent="0.3">
      <c r="N28801" s="53"/>
    </row>
    <row r="28802" spans="14:14" x14ac:dyDescent="0.3">
      <c r="N28802" s="53"/>
    </row>
    <row r="28803" spans="14:14" x14ac:dyDescent="0.3">
      <c r="N28803" s="53"/>
    </row>
    <row r="28804" spans="14:14" x14ac:dyDescent="0.3">
      <c r="N28804" s="53"/>
    </row>
    <row r="28805" spans="14:14" x14ac:dyDescent="0.3">
      <c r="N28805" s="53"/>
    </row>
    <row r="28806" spans="14:14" x14ac:dyDescent="0.3">
      <c r="N28806" s="53"/>
    </row>
    <row r="28807" spans="14:14" x14ac:dyDescent="0.3">
      <c r="N28807" s="53"/>
    </row>
    <row r="28808" spans="14:14" x14ac:dyDescent="0.3">
      <c r="N28808" s="53"/>
    </row>
    <row r="28809" spans="14:14" x14ac:dyDescent="0.3">
      <c r="N28809" s="53"/>
    </row>
    <row r="28810" spans="14:14" x14ac:dyDescent="0.3">
      <c r="N28810" s="53"/>
    </row>
    <row r="28811" spans="14:14" x14ac:dyDescent="0.3">
      <c r="N28811" s="53"/>
    </row>
    <row r="28812" spans="14:14" x14ac:dyDescent="0.3">
      <c r="N28812" s="53"/>
    </row>
    <row r="28813" spans="14:14" x14ac:dyDescent="0.3">
      <c r="N28813" s="53"/>
    </row>
    <row r="28814" spans="14:14" x14ac:dyDescent="0.3">
      <c r="N28814" s="53"/>
    </row>
    <row r="28815" spans="14:14" x14ac:dyDescent="0.3">
      <c r="N28815" s="53"/>
    </row>
    <row r="28816" spans="14:14" x14ac:dyDescent="0.3">
      <c r="N28816" s="53"/>
    </row>
    <row r="28817" spans="14:14" x14ac:dyDescent="0.3">
      <c r="N28817" s="53"/>
    </row>
    <row r="28818" spans="14:14" x14ac:dyDescent="0.3">
      <c r="N28818" s="53"/>
    </row>
    <row r="28819" spans="14:14" x14ac:dyDescent="0.3">
      <c r="N28819" s="53"/>
    </row>
    <row r="28820" spans="14:14" x14ac:dyDescent="0.3">
      <c r="N28820" s="53"/>
    </row>
    <row r="28821" spans="14:14" x14ac:dyDescent="0.3">
      <c r="N28821" s="53"/>
    </row>
    <row r="28822" spans="14:14" x14ac:dyDescent="0.3">
      <c r="N28822" s="53"/>
    </row>
    <row r="28823" spans="14:14" x14ac:dyDescent="0.3">
      <c r="N28823" s="53"/>
    </row>
    <row r="28824" spans="14:14" x14ac:dyDescent="0.3">
      <c r="N28824" s="53"/>
    </row>
    <row r="28825" spans="14:14" x14ac:dyDescent="0.3">
      <c r="N28825" s="53"/>
    </row>
    <row r="28826" spans="14:14" x14ac:dyDescent="0.3">
      <c r="N28826" s="53"/>
    </row>
    <row r="28827" spans="14:14" x14ac:dyDescent="0.3">
      <c r="N28827" s="53"/>
    </row>
    <row r="28828" spans="14:14" x14ac:dyDescent="0.3">
      <c r="N28828" s="53"/>
    </row>
    <row r="28829" spans="14:14" x14ac:dyDescent="0.3">
      <c r="N28829" s="53"/>
    </row>
    <row r="28830" spans="14:14" x14ac:dyDescent="0.3">
      <c r="N28830" s="53"/>
    </row>
    <row r="28831" spans="14:14" x14ac:dyDescent="0.3">
      <c r="N28831" s="53"/>
    </row>
    <row r="28832" spans="14:14" x14ac:dyDescent="0.3">
      <c r="N28832" s="53"/>
    </row>
    <row r="28833" spans="14:14" x14ac:dyDescent="0.3">
      <c r="N28833" s="53"/>
    </row>
    <row r="28834" spans="14:14" x14ac:dyDescent="0.3">
      <c r="N28834" s="53"/>
    </row>
    <row r="28835" spans="14:14" x14ac:dyDescent="0.3">
      <c r="N28835" s="53"/>
    </row>
    <row r="28836" spans="14:14" x14ac:dyDescent="0.3">
      <c r="N28836" s="53"/>
    </row>
    <row r="28837" spans="14:14" x14ac:dyDescent="0.3">
      <c r="N28837" s="53"/>
    </row>
    <row r="28838" spans="14:14" x14ac:dyDescent="0.3">
      <c r="N28838" s="53"/>
    </row>
    <row r="28839" spans="14:14" x14ac:dyDescent="0.3">
      <c r="N28839" s="53"/>
    </row>
    <row r="28840" spans="14:14" x14ac:dyDescent="0.3">
      <c r="N28840" s="53"/>
    </row>
    <row r="28841" spans="14:14" x14ac:dyDescent="0.3">
      <c r="N28841" s="53"/>
    </row>
    <row r="28842" spans="14:14" x14ac:dyDescent="0.3">
      <c r="N28842" s="53"/>
    </row>
    <row r="28843" spans="14:14" x14ac:dyDescent="0.3">
      <c r="N28843" s="53"/>
    </row>
    <row r="28844" spans="14:14" x14ac:dyDescent="0.3">
      <c r="N28844" s="53"/>
    </row>
    <row r="28845" spans="14:14" x14ac:dyDescent="0.3">
      <c r="N28845" s="53"/>
    </row>
    <row r="28846" spans="14:14" x14ac:dyDescent="0.3">
      <c r="N28846" s="53"/>
    </row>
    <row r="28847" spans="14:14" x14ac:dyDescent="0.3">
      <c r="N28847" s="53"/>
    </row>
    <row r="28848" spans="14:14" x14ac:dyDescent="0.3">
      <c r="N28848" s="53"/>
    </row>
    <row r="28849" spans="14:14" x14ac:dyDescent="0.3">
      <c r="N28849" s="53"/>
    </row>
    <row r="28850" spans="14:14" x14ac:dyDescent="0.3">
      <c r="N28850" s="53"/>
    </row>
    <row r="28851" spans="14:14" x14ac:dyDescent="0.3">
      <c r="N28851" s="53"/>
    </row>
    <row r="28852" spans="14:14" x14ac:dyDescent="0.3">
      <c r="N28852" s="53"/>
    </row>
    <row r="28853" spans="14:14" x14ac:dyDescent="0.3">
      <c r="N28853" s="53"/>
    </row>
    <row r="28854" spans="14:14" x14ac:dyDescent="0.3">
      <c r="N28854" s="53"/>
    </row>
    <row r="28855" spans="14:14" x14ac:dyDescent="0.3">
      <c r="N28855" s="53"/>
    </row>
    <row r="28856" spans="14:14" x14ac:dyDescent="0.3">
      <c r="N28856" s="53"/>
    </row>
    <row r="28857" spans="14:14" x14ac:dyDescent="0.3">
      <c r="N28857" s="53"/>
    </row>
    <row r="28858" spans="14:14" x14ac:dyDescent="0.3">
      <c r="N28858" s="53"/>
    </row>
    <row r="28859" spans="14:14" x14ac:dyDescent="0.3">
      <c r="N28859" s="53"/>
    </row>
    <row r="28860" spans="14:14" x14ac:dyDescent="0.3">
      <c r="N28860" s="53"/>
    </row>
    <row r="28861" spans="14:14" x14ac:dyDescent="0.3">
      <c r="N28861" s="53"/>
    </row>
    <row r="28862" spans="14:14" x14ac:dyDescent="0.3">
      <c r="N28862" s="53"/>
    </row>
    <row r="28863" spans="14:14" x14ac:dyDescent="0.3">
      <c r="N28863" s="53"/>
    </row>
    <row r="28864" spans="14:14" x14ac:dyDescent="0.3">
      <c r="N28864" s="53"/>
    </row>
    <row r="28865" spans="14:14" x14ac:dyDescent="0.3">
      <c r="N28865" s="53"/>
    </row>
    <row r="28866" spans="14:14" x14ac:dyDescent="0.3">
      <c r="N28866" s="53"/>
    </row>
    <row r="28867" spans="14:14" x14ac:dyDescent="0.3">
      <c r="N28867" s="53"/>
    </row>
    <row r="28868" spans="14:14" x14ac:dyDescent="0.3">
      <c r="N28868" s="53"/>
    </row>
    <row r="28869" spans="14:14" x14ac:dyDescent="0.3">
      <c r="N28869" s="53"/>
    </row>
    <row r="28870" spans="14:14" x14ac:dyDescent="0.3">
      <c r="N28870" s="53"/>
    </row>
    <row r="28871" spans="14:14" x14ac:dyDescent="0.3">
      <c r="N28871" s="53"/>
    </row>
    <row r="28872" spans="14:14" x14ac:dyDescent="0.3">
      <c r="N28872" s="53"/>
    </row>
    <row r="28873" spans="14:14" x14ac:dyDescent="0.3">
      <c r="N28873" s="53"/>
    </row>
    <row r="28874" spans="14:14" x14ac:dyDescent="0.3">
      <c r="N28874" s="53"/>
    </row>
    <row r="28875" spans="14:14" x14ac:dyDescent="0.3">
      <c r="N28875" s="53"/>
    </row>
    <row r="28876" spans="14:14" x14ac:dyDescent="0.3">
      <c r="N28876" s="53"/>
    </row>
    <row r="28877" spans="14:14" x14ac:dyDescent="0.3">
      <c r="N28877" s="53"/>
    </row>
    <row r="28878" spans="14:14" x14ac:dyDescent="0.3">
      <c r="N28878" s="53"/>
    </row>
    <row r="28879" spans="14:14" x14ac:dyDescent="0.3">
      <c r="N28879" s="53"/>
    </row>
    <row r="28880" spans="14:14" x14ac:dyDescent="0.3">
      <c r="N28880" s="53"/>
    </row>
    <row r="28881" spans="14:14" x14ac:dyDescent="0.3">
      <c r="N28881" s="53"/>
    </row>
    <row r="28882" spans="14:14" x14ac:dyDescent="0.3">
      <c r="N28882" s="53"/>
    </row>
    <row r="28883" spans="14:14" x14ac:dyDescent="0.3">
      <c r="N28883" s="53"/>
    </row>
    <row r="28884" spans="14:14" x14ac:dyDescent="0.3">
      <c r="N28884" s="53"/>
    </row>
    <row r="28885" spans="14:14" x14ac:dyDescent="0.3">
      <c r="N28885" s="53"/>
    </row>
    <row r="28886" spans="14:14" x14ac:dyDescent="0.3">
      <c r="N28886" s="53"/>
    </row>
    <row r="28887" spans="14:14" x14ac:dyDescent="0.3">
      <c r="N28887" s="53"/>
    </row>
    <row r="28888" spans="14:14" x14ac:dyDescent="0.3">
      <c r="N28888" s="53"/>
    </row>
    <row r="28889" spans="14:14" x14ac:dyDescent="0.3">
      <c r="N28889" s="53"/>
    </row>
    <row r="28890" spans="14:14" x14ac:dyDescent="0.3">
      <c r="N28890" s="53"/>
    </row>
    <row r="28891" spans="14:14" x14ac:dyDescent="0.3">
      <c r="N28891" s="53"/>
    </row>
    <row r="28892" spans="14:14" x14ac:dyDescent="0.3">
      <c r="N28892" s="53"/>
    </row>
    <row r="28893" spans="14:14" x14ac:dyDescent="0.3">
      <c r="N28893" s="53"/>
    </row>
    <row r="28894" spans="14:14" x14ac:dyDescent="0.3">
      <c r="N28894" s="53"/>
    </row>
    <row r="28895" spans="14:14" x14ac:dyDescent="0.3">
      <c r="N28895" s="53"/>
    </row>
    <row r="28896" spans="14:14" x14ac:dyDescent="0.3">
      <c r="N28896" s="53"/>
    </row>
    <row r="28897" spans="14:14" x14ac:dyDescent="0.3">
      <c r="N28897" s="53"/>
    </row>
    <row r="28898" spans="14:14" x14ac:dyDescent="0.3">
      <c r="N28898" s="53"/>
    </row>
    <row r="28899" spans="14:14" x14ac:dyDescent="0.3">
      <c r="N28899" s="53"/>
    </row>
    <row r="28900" spans="14:14" x14ac:dyDescent="0.3">
      <c r="N28900" s="53"/>
    </row>
    <row r="28901" spans="14:14" x14ac:dyDescent="0.3">
      <c r="N28901" s="53"/>
    </row>
    <row r="28902" spans="14:14" x14ac:dyDescent="0.3">
      <c r="N28902" s="53"/>
    </row>
    <row r="28903" spans="14:14" x14ac:dyDescent="0.3">
      <c r="N28903" s="53"/>
    </row>
    <row r="28904" spans="14:14" x14ac:dyDescent="0.3">
      <c r="N28904" s="53"/>
    </row>
    <row r="28905" spans="14:14" x14ac:dyDescent="0.3">
      <c r="N28905" s="53"/>
    </row>
    <row r="28906" spans="14:14" x14ac:dyDescent="0.3">
      <c r="N28906" s="53"/>
    </row>
    <row r="28907" spans="14:14" x14ac:dyDescent="0.3">
      <c r="N28907" s="53"/>
    </row>
    <row r="28908" spans="14:14" x14ac:dyDescent="0.3">
      <c r="N28908" s="53"/>
    </row>
    <row r="28909" spans="14:14" x14ac:dyDescent="0.3">
      <c r="N28909" s="53"/>
    </row>
    <row r="28910" spans="14:14" x14ac:dyDescent="0.3">
      <c r="N28910" s="53"/>
    </row>
    <row r="28911" spans="14:14" x14ac:dyDescent="0.3">
      <c r="N28911" s="53"/>
    </row>
    <row r="28912" spans="14:14" x14ac:dyDescent="0.3">
      <c r="N28912" s="53"/>
    </row>
    <row r="28913" spans="14:14" x14ac:dyDescent="0.3">
      <c r="N28913" s="53"/>
    </row>
    <row r="28914" spans="14:14" x14ac:dyDescent="0.3">
      <c r="N28914" s="53"/>
    </row>
    <row r="28915" spans="14:14" x14ac:dyDescent="0.3">
      <c r="N28915" s="53"/>
    </row>
    <row r="28916" spans="14:14" x14ac:dyDescent="0.3">
      <c r="N28916" s="53"/>
    </row>
    <row r="28917" spans="14:14" x14ac:dyDescent="0.3">
      <c r="N28917" s="53"/>
    </row>
    <row r="28918" spans="14:14" x14ac:dyDescent="0.3">
      <c r="N28918" s="53"/>
    </row>
    <row r="28919" spans="14:14" x14ac:dyDescent="0.3">
      <c r="N28919" s="53"/>
    </row>
    <row r="28920" spans="14:14" x14ac:dyDescent="0.3">
      <c r="N28920" s="53"/>
    </row>
    <row r="28921" spans="14:14" x14ac:dyDescent="0.3">
      <c r="N28921" s="53"/>
    </row>
    <row r="28922" spans="14:14" x14ac:dyDescent="0.3">
      <c r="N28922" s="53"/>
    </row>
    <row r="28923" spans="14:14" x14ac:dyDescent="0.3">
      <c r="N28923" s="53"/>
    </row>
    <row r="28924" spans="14:14" x14ac:dyDescent="0.3">
      <c r="N28924" s="53"/>
    </row>
    <row r="28925" spans="14:14" x14ac:dyDescent="0.3">
      <c r="N28925" s="53"/>
    </row>
    <row r="28926" spans="14:14" x14ac:dyDescent="0.3">
      <c r="N28926" s="53"/>
    </row>
    <row r="28927" spans="14:14" x14ac:dyDescent="0.3">
      <c r="N28927" s="53"/>
    </row>
    <row r="28928" spans="14:14" x14ac:dyDescent="0.3">
      <c r="N28928" s="53"/>
    </row>
    <row r="28929" spans="14:14" x14ac:dyDescent="0.3">
      <c r="N28929" s="53"/>
    </row>
    <row r="28930" spans="14:14" x14ac:dyDescent="0.3">
      <c r="N28930" s="53"/>
    </row>
    <row r="28931" spans="14:14" x14ac:dyDescent="0.3">
      <c r="N28931" s="53"/>
    </row>
    <row r="28932" spans="14:14" x14ac:dyDescent="0.3">
      <c r="N28932" s="53"/>
    </row>
    <row r="28933" spans="14:14" x14ac:dyDescent="0.3">
      <c r="N28933" s="53"/>
    </row>
    <row r="28934" spans="14:14" x14ac:dyDescent="0.3">
      <c r="N28934" s="53"/>
    </row>
    <row r="28935" spans="14:14" x14ac:dyDescent="0.3">
      <c r="N28935" s="53"/>
    </row>
    <row r="28936" spans="14:14" x14ac:dyDescent="0.3">
      <c r="N28936" s="53"/>
    </row>
    <row r="28937" spans="14:14" x14ac:dyDescent="0.3">
      <c r="N28937" s="53"/>
    </row>
    <row r="28938" spans="14:14" x14ac:dyDescent="0.3">
      <c r="N28938" s="53"/>
    </row>
    <row r="28939" spans="14:14" x14ac:dyDescent="0.3">
      <c r="N28939" s="53"/>
    </row>
    <row r="28940" spans="14:14" x14ac:dyDescent="0.3">
      <c r="N28940" s="53"/>
    </row>
    <row r="28941" spans="14:14" x14ac:dyDescent="0.3">
      <c r="N28941" s="53"/>
    </row>
    <row r="28942" spans="14:14" x14ac:dyDescent="0.3">
      <c r="N28942" s="53"/>
    </row>
    <row r="28943" spans="14:14" x14ac:dyDescent="0.3">
      <c r="N28943" s="53"/>
    </row>
    <row r="28944" spans="14:14" x14ac:dyDescent="0.3">
      <c r="N28944" s="53"/>
    </row>
    <row r="28945" spans="14:14" x14ac:dyDescent="0.3">
      <c r="N28945" s="53"/>
    </row>
    <row r="28946" spans="14:14" x14ac:dyDescent="0.3">
      <c r="N28946" s="53"/>
    </row>
    <row r="28947" spans="14:14" x14ac:dyDescent="0.3">
      <c r="N28947" s="53"/>
    </row>
    <row r="28948" spans="14:14" x14ac:dyDescent="0.3">
      <c r="N28948" s="53"/>
    </row>
    <row r="28949" spans="14:14" x14ac:dyDescent="0.3">
      <c r="N28949" s="53"/>
    </row>
    <row r="28950" spans="14:14" x14ac:dyDescent="0.3">
      <c r="N28950" s="53"/>
    </row>
    <row r="28951" spans="14:14" x14ac:dyDescent="0.3">
      <c r="N28951" s="53"/>
    </row>
    <row r="28952" spans="14:14" x14ac:dyDescent="0.3">
      <c r="N28952" s="53"/>
    </row>
    <row r="28953" spans="14:14" x14ac:dyDescent="0.3">
      <c r="N28953" s="53"/>
    </row>
    <row r="28954" spans="14:14" x14ac:dyDescent="0.3">
      <c r="N28954" s="53"/>
    </row>
    <row r="28955" spans="14:14" x14ac:dyDescent="0.3">
      <c r="N28955" s="53"/>
    </row>
    <row r="28956" spans="14:14" x14ac:dyDescent="0.3">
      <c r="N28956" s="53"/>
    </row>
    <row r="28957" spans="14:14" x14ac:dyDescent="0.3">
      <c r="N28957" s="53"/>
    </row>
    <row r="28958" spans="14:14" x14ac:dyDescent="0.3">
      <c r="N28958" s="53"/>
    </row>
    <row r="28959" spans="14:14" x14ac:dyDescent="0.3">
      <c r="N28959" s="53"/>
    </row>
    <row r="28960" spans="14:14" x14ac:dyDescent="0.3">
      <c r="N28960" s="53"/>
    </row>
    <row r="28961" spans="14:14" x14ac:dyDescent="0.3">
      <c r="N28961" s="53"/>
    </row>
    <row r="28962" spans="14:14" x14ac:dyDescent="0.3">
      <c r="N28962" s="53"/>
    </row>
    <row r="28963" spans="14:14" x14ac:dyDescent="0.3">
      <c r="N28963" s="53"/>
    </row>
    <row r="28964" spans="14:14" x14ac:dyDescent="0.3">
      <c r="N28964" s="53"/>
    </row>
    <row r="28965" spans="14:14" x14ac:dyDescent="0.3">
      <c r="N28965" s="53"/>
    </row>
    <row r="28966" spans="14:14" x14ac:dyDescent="0.3">
      <c r="N28966" s="53"/>
    </row>
    <row r="28967" spans="14:14" x14ac:dyDescent="0.3">
      <c r="N28967" s="53"/>
    </row>
    <row r="28968" spans="14:14" x14ac:dyDescent="0.3">
      <c r="N28968" s="53"/>
    </row>
    <row r="28969" spans="14:14" x14ac:dyDescent="0.3">
      <c r="N28969" s="53"/>
    </row>
    <row r="28970" spans="14:14" x14ac:dyDescent="0.3">
      <c r="N28970" s="53"/>
    </row>
    <row r="28971" spans="14:14" x14ac:dyDescent="0.3">
      <c r="N28971" s="53"/>
    </row>
    <row r="28972" spans="14:14" x14ac:dyDescent="0.3">
      <c r="N28972" s="53"/>
    </row>
    <row r="28973" spans="14:14" x14ac:dyDescent="0.3">
      <c r="N28973" s="53"/>
    </row>
    <row r="28974" spans="14:14" x14ac:dyDescent="0.3">
      <c r="N28974" s="53"/>
    </row>
    <row r="28975" spans="14:14" x14ac:dyDescent="0.3">
      <c r="N28975" s="53"/>
    </row>
    <row r="28976" spans="14:14" x14ac:dyDescent="0.3">
      <c r="N28976" s="53"/>
    </row>
    <row r="28977" spans="14:14" x14ac:dyDescent="0.3">
      <c r="N28977" s="53"/>
    </row>
    <row r="28978" spans="14:14" x14ac:dyDescent="0.3">
      <c r="N28978" s="53"/>
    </row>
    <row r="28979" spans="14:14" x14ac:dyDescent="0.3">
      <c r="N28979" s="53"/>
    </row>
    <row r="28980" spans="14:14" x14ac:dyDescent="0.3">
      <c r="N28980" s="53"/>
    </row>
    <row r="28981" spans="14:14" x14ac:dyDescent="0.3">
      <c r="N28981" s="53"/>
    </row>
    <row r="28982" spans="14:14" x14ac:dyDescent="0.3">
      <c r="N28982" s="53"/>
    </row>
    <row r="28983" spans="14:14" x14ac:dyDescent="0.3">
      <c r="N28983" s="53"/>
    </row>
    <row r="28984" spans="14:14" x14ac:dyDescent="0.3">
      <c r="N28984" s="53"/>
    </row>
    <row r="28985" spans="14:14" x14ac:dyDescent="0.3">
      <c r="N28985" s="53"/>
    </row>
    <row r="28986" spans="14:14" x14ac:dyDescent="0.3">
      <c r="N28986" s="53"/>
    </row>
    <row r="28987" spans="14:14" x14ac:dyDescent="0.3">
      <c r="N28987" s="53"/>
    </row>
    <row r="28988" spans="14:14" x14ac:dyDescent="0.3">
      <c r="N28988" s="53"/>
    </row>
    <row r="28989" spans="14:14" x14ac:dyDescent="0.3">
      <c r="N28989" s="53"/>
    </row>
    <row r="28990" spans="14:14" x14ac:dyDescent="0.3">
      <c r="N28990" s="53"/>
    </row>
    <row r="28991" spans="14:14" x14ac:dyDescent="0.3">
      <c r="N28991" s="53"/>
    </row>
    <row r="28992" spans="14:14" x14ac:dyDescent="0.3">
      <c r="N28992" s="53"/>
    </row>
    <row r="28993" spans="14:14" x14ac:dyDescent="0.3">
      <c r="N28993" s="53"/>
    </row>
    <row r="28994" spans="14:14" x14ac:dyDescent="0.3">
      <c r="N28994" s="53"/>
    </row>
    <row r="28995" spans="14:14" x14ac:dyDescent="0.3">
      <c r="N28995" s="53"/>
    </row>
    <row r="28996" spans="14:14" x14ac:dyDescent="0.3">
      <c r="N28996" s="53"/>
    </row>
    <row r="28997" spans="14:14" x14ac:dyDescent="0.3">
      <c r="N28997" s="53"/>
    </row>
    <row r="28998" spans="14:14" x14ac:dyDescent="0.3">
      <c r="N28998" s="53"/>
    </row>
    <row r="28999" spans="14:14" x14ac:dyDescent="0.3">
      <c r="N28999" s="53"/>
    </row>
    <row r="29000" spans="14:14" x14ac:dyDescent="0.3">
      <c r="N29000" s="53"/>
    </row>
    <row r="29001" spans="14:14" x14ac:dyDescent="0.3">
      <c r="N29001" s="53"/>
    </row>
    <row r="29002" spans="14:14" x14ac:dyDescent="0.3">
      <c r="N29002" s="53"/>
    </row>
    <row r="29003" spans="14:14" x14ac:dyDescent="0.3">
      <c r="N29003" s="53"/>
    </row>
    <row r="29004" spans="14:14" x14ac:dyDescent="0.3">
      <c r="N29004" s="53"/>
    </row>
    <row r="29005" spans="14:14" x14ac:dyDescent="0.3">
      <c r="N29005" s="53"/>
    </row>
    <row r="29006" spans="14:14" x14ac:dyDescent="0.3">
      <c r="N29006" s="53"/>
    </row>
    <row r="29007" spans="14:14" x14ac:dyDescent="0.3">
      <c r="N29007" s="53"/>
    </row>
    <row r="29008" spans="14:14" x14ac:dyDescent="0.3">
      <c r="N29008" s="53"/>
    </row>
    <row r="29009" spans="14:14" x14ac:dyDescent="0.3">
      <c r="N29009" s="53"/>
    </row>
    <row r="29010" spans="14:14" x14ac:dyDescent="0.3">
      <c r="N29010" s="53"/>
    </row>
    <row r="29011" spans="14:14" x14ac:dyDescent="0.3">
      <c r="N29011" s="53"/>
    </row>
    <row r="29012" spans="14:14" x14ac:dyDescent="0.3">
      <c r="N29012" s="53"/>
    </row>
    <row r="29013" spans="14:14" x14ac:dyDescent="0.3">
      <c r="N29013" s="53"/>
    </row>
    <row r="29014" spans="14:14" x14ac:dyDescent="0.3">
      <c r="N29014" s="53"/>
    </row>
    <row r="29015" spans="14:14" x14ac:dyDescent="0.3">
      <c r="N29015" s="53"/>
    </row>
    <row r="29016" spans="14:14" x14ac:dyDescent="0.3">
      <c r="N29016" s="53"/>
    </row>
    <row r="29017" spans="14:14" x14ac:dyDescent="0.3">
      <c r="N29017" s="53"/>
    </row>
    <row r="29018" spans="14:14" x14ac:dyDescent="0.3">
      <c r="N29018" s="53"/>
    </row>
    <row r="29019" spans="14:14" x14ac:dyDescent="0.3">
      <c r="N29019" s="53"/>
    </row>
    <row r="29020" spans="14:14" x14ac:dyDescent="0.3">
      <c r="N29020" s="53"/>
    </row>
    <row r="29021" spans="14:14" x14ac:dyDescent="0.3">
      <c r="N29021" s="53"/>
    </row>
    <row r="29022" spans="14:14" x14ac:dyDescent="0.3">
      <c r="N29022" s="53"/>
    </row>
    <row r="29023" spans="14:14" x14ac:dyDescent="0.3">
      <c r="N29023" s="53"/>
    </row>
    <row r="29024" spans="14:14" x14ac:dyDescent="0.3">
      <c r="N29024" s="53"/>
    </row>
    <row r="29025" spans="14:14" x14ac:dyDescent="0.3">
      <c r="N29025" s="53"/>
    </row>
    <row r="29026" spans="14:14" x14ac:dyDescent="0.3">
      <c r="N29026" s="53"/>
    </row>
    <row r="29027" spans="14:14" x14ac:dyDescent="0.3">
      <c r="N29027" s="53"/>
    </row>
    <row r="29028" spans="14:14" x14ac:dyDescent="0.3">
      <c r="N29028" s="53"/>
    </row>
    <row r="29029" spans="14:14" x14ac:dyDescent="0.3">
      <c r="N29029" s="53"/>
    </row>
    <row r="29030" spans="14:14" x14ac:dyDescent="0.3">
      <c r="N29030" s="53"/>
    </row>
    <row r="29031" spans="14:14" x14ac:dyDescent="0.3">
      <c r="N29031" s="53"/>
    </row>
    <row r="29032" spans="14:14" x14ac:dyDescent="0.3">
      <c r="N29032" s="53"/>
    </row>
    <row r="29033" spans="14:14" x14ac:dyDescent="0.3">
      <c r="N29033" s="53"/>
    </row>
    <row r="29034" spans="14:14" x14ac:dyDescent="0.3">
      <c r="N29034" s="53"/>
    </row>
    <row r="29035" spans="14:14" x14ac:dyDescent="0.3">
      <c r="N29035" s="53"/>
    </row>
    <row r="29036" spans="14:14" x14ac:dyDescent="0.3">
      <c r="N29036" s="53"/>
    </row>
    <row r="29037" spans="14:14" x14ac:dyDescent="0.3">
      <c r="N29037" s="53"/>
    </row>
    <row r="29038" spans="14:14" x14ac:dyDescent="0.3">
      <c r="N29038" s="53"/>
    </row>
    <row r="29039" spans="14:14" x14ac:dyDescent="0.3">
      <c r="N29039" s="53"/>
    </row>
    <row r="29040" spans="14:14" x14ac:dyDescent="0.3">
      <c r="N29040" s="53"/>
    </row>
    <row r="29041" spans="14:14" x14ac:dyDescent="0.3">
      <c r="N29041" s="53"/>
    </row>
    <row r="29042" spans="14:14" x14ac:dyDescent="0.3">
      <c r="N29042" s="53"/>
    </row>
    <row r="29043" spans="14:14" x14ac:dyDescent="0.3">
      <c r="N29043" s="53"/>
    </row>
    <row r="29044" spans="14:14" x14ac:dyDescent="0.3">
      <c r="N29044" s="53"/>
    </row>
    <row r="29045" spans="14:14" x14ac:dyDescent="0.3">
      <c r="N29045" s="53"/>
    </row>
    <row r="29046" spans="14:14" x14ac:dyDescent="0.3">
      <c r="N29046" s="53"/>
    </row>
    <row r="29047" spans="14:14" x14ac:dyDescent="0.3">
      <c r="N29047" s="53"/>
    </row>
    <row r="29048" spans="14:14" x14ac:dyDescent="0.3">
      <c r="N29048" s="53"/>
    </row>
    <row r="29049" spans="14:14" x14ac:dyDescent="0.3">
      <c r="N29049" s="53"/>
    </row>
    <row r="29050" spans="14:14" x14ac:dyDescent="0.3">
      <c r="N29050" s="53"/>
    </row>
    <row r="29051" spans="14:14" x14ac:dyDescent="0.3">
      <c r="N29051" s="53"/>
    </row>
    <row r="29052" spans="14:14" x14ac:dyDescent="0.3">
      <c r="N29052" s="53"/>
    </row>
    <row r="29053" spans="14:14" x14ac:dyDescent="0.3">
      <c r="N29053" s="53"/>
    </row>
    <row r="29054" spans="14:14" x14ac:dyDescent="0.3">
      <c r="N29054" s="53"/>
    </row>
    <row r="29055" spans="14:14" x14ac:dyDescent="0.3">
      <c r="N29055" s="53"/>
    </row>
    <row r="29056" spans="14:14" x14ac:dyDescent="0.3">
      <c r="N29056" s="53"/>
    </row>
    <row r="29057" spans="14:14" x14ac:dyDescent="0.3">
      <c r="N29057" s="53"/>
    </row>
    <row r="29058" spans="14:14" x14ac:dyDescent="0.3">
      <c r="N29058" s="53"/>
    </row>
    <row r="29059" spans="14:14" x14ac:dyDescent="0.3">
      <c r="N29059" s="53"/>
    </row>
    <row r="29060" spans="14:14" x14ac:dyDescent="0.3">
      <c r="N29060" s="53"/>
    </row>
    <row r="29061" spans="14:14" x14ac:dyDescent="0.3">
      <c r="N29061" s="53"/>
    </row>
    <row r="29062" spans="14:14" x14ac:dyDescent="0.3">
      <c r="N29062" s="53"/>
    </row>
    <row r="29063" spans="14:14" x14ac:dyDescent="0.3">
      <c r="N29063" s="53"/>
    </row>
    <row r="29064" spans="14:14" x14ac:dyDescent="0.3">
      <c r="N29064" s="53"/>
    </row>
    <row r="29065" spans="14:14" x14ac:dyDescent="0.3">
      <c r="N29065" s="53"/>
    </row>
    <row r="29066" spans="14:14" x14ac:dyDescent="0.3">
      <c r="N29066" s="53"/>
    </row>
    <row r="29067" spans="14:14" x14ac:dyDescent="0.3">
      <c r="N29067" s="53"/>
    </row>
    <row r="29068" spans="14:14" x14ac:dyDescent="0.3">
      <c r="N29068" s="53"/>
    </row>
    <row r="29069" spans="14:14" x14ac:dyDescent="0.3">
      <c r="N29069" s="53"/>
    </row>
    <row r="29070" spans="14:14" x14ac:dyDescent="0.3">
      <c r="N29070" s="53"/>
    </row>
    <row r="29071" spans="14:14" x14ac:dyDescent="0.3">
      <c r="N29071" s="53"/>
    </row>
    <row r="29072" spans="14:14" x14ac:dyDescent="0.3">
      <c r="N29072" s="53"/>
    </row>
    <row r="29073" spans="14:14" x14ac:dyDescent="0.3">
      <c r="N29073" s="53"/>
    </row>
    <row r="29074" spans="14:14" x14ac:dyDescent="0.3">
      <c r="N29074" s="53"/>
    </row>
    <row r="29075" spans="14:14" x14ac:dyDescent="0.3">
      <c r="N29075" s="53"/>
    </row>
    <row r="29076" spans="14:14" x14ac:dyDescent="0.3">
      <c r="N29076" s="53"/>
    </row>
    <row r="29077" spans="14:14" x14ac:dyDescent="0.3">
      <c r="N29077" s="53"/>
    </row>
    <row r="29078" spans="14:14" x14ac:dyDescent="0.3">
      <c r="N29078" s="53"/>
    </row>
    <row r="29079" spans="14:14" x14ac:dyDescent="0.3">
      <c r="N29079" s="53"/>
    </row>
    <row r="29080" spans="14:14" x14ac:dyDescent="0.3">
      <c r="N29080" s="53"/>
    </row>
    <row r="29081" spans="14:14" x14ac:dyDescent="0.3">
      <c r="N29081" s="53"/>
    </row>
    <row r="29082" spans="14:14" x14ac:dyDescent="0.3">
      <c r="N29082" s="53"/>
    </row>
    <row r="29083" spans="14:14" x14ac:dyDescent="0.3">
      <c r="N29083" s="53"/>
    </row>
    <row r="29084" spans="14:14" x14ac:dyDescent="0.3">
      <c r="N29084" s="53"/>
    </row>
    <row r="29085" spans="14:14" x14ac:dyDescent="0.3">
      <c r="N29085" s="53"/>
    </row>
    <row r="29086" spans="14:14" x14ac:dyDescent="0.3">
      <c r="N29086" s="53"/>
    </row>
    <row r="29087" spans="14:14" x14ac:dyDescent="0.3">
      <c r="N29087" s="53"/>
    </row>
    <row r="29088" spans="14:14" x14ac:dyDescent="0.3">
      <c r="N29088" s="53"/>
    </row>
    <row r="29089" spans="14:14" x14ac:dyDescent="0.3">
      <c r="N29089" s="53"/>
    </row>
    <row r="29090" spans="14:14" x14ac:dyDescent="0.3">
      <c r="N29090" s="53"/>
    </row>
    <row r="29091" spans="14:14" x14ac:dyDescent="0.3">
      <c r="N29091" s="53"/>
    </row>
    <row r="29092" spans="14:14" x14ac:dyDescent="0.3">
      <c r="N29092" s="53"/>
    </row>
    <row r="29093" spans="14:14" x14ac:dyDescent="0.3">
      <c r="N29093" s="53"/>
    </row>
    <row r="29094" spans="14:14" x14ac:dyDescent="0.3">
      <c r="N29094" s="53"/>
    </row>
    <row r="29095" spans="14:14" x14ac:dyDescent="0.3">
      <c r="N29095" s="53"/>
    </row>
    <row r="29096" spans="14:14" x14ac:dyDescent="0.3">
      <c r="N29096" s="53"/>
    </row>
    <row r="29097" spans="14:14" x14ac:dyDescent="0.3">
      <c r="N29097" s="53"/>
    </row>
    <row r="29098" spans="14:14" x14ac:dyDescent="0.3">
      <c r="N29098" s="53"/>
    </row>
    <row r="29099" spans="14:14" x14ac:dyDescent="0.3">
      <c r="N29099" s="53"/>
    </row>
    <row r="29100" spans="14:14" x14ac:dyDescent="0.3">
      <c r="N29100" s="53"/>
    </row>
    <row r="29101" spans="14:14" x14ac:dyDescent="0.3">
      <c r="N29101" s="53"/>
    </row>
    <row r="29102" spans="14:14" x14ac:dyDescent="0.3">
      <c r="N29102" s="53"/>
    </row>
    <row r="29103" spans="14:14" x14ac:dyDescent="0.3">
      <c r="N29103" s="53"/>
    </row>
    <row r="29104" spans="14:14" x14ac:dyDescent="0.3">
      <c r="N29104" s="53"/>
    </row>
    <row r="29105" spans="14:14" x14ac:dyDescent="0.3">
      <c r="N29105" s="53"/>
    </row>
    <row r="29106" spans="14:14" x14ac:dyDescent="0.3">
      <c r="N29106" s="53"/>
    </row>
    <row r="29107" spans="14:14" x14ac:dyDescent="0.3">
      <c r="N29107" s="53"/>
    </row>
    <row r="29108" spans="14:14" x14ac:dyDescent="0.3">
      <c r="N29108" s="53"/>
    </row>
    <row r="29109" spans="14:14" x14ac:dyDescent="0.3">
      <c r="N29109" s="53"/>
    </row>
    <row r="29110" spans="14:14" x14ac:dyDescent="0.3">
      <c r="N29110" s="53"/>
    </row>
    <row r="29111" spans="14:14" x14ac:dyDescent="0.3">
      <c r="N29111" s="53"/>
    </row>
    <row r="29112" spans="14:14" x14ac:dyDescent="0.3">
      <c r="N29112" s="53"/>
    </row>
    <row r="29113" spans="14:14" x14ac:dyDescent="0.3">
      <c r="N29113" s="53"/>
    </row>
    <row r="29114" spans="14:14" x14ac:dyDescent="0.3">
      <c r="N29114" s="53"/>
    </row>
    <row r="29115" spans="14:14" x14ac:dyDescent="0.3">
      <c r="N29115" s="53"/>
    </row>
    <row r="29116" spans="14:14" x14ac:dyDescent="0.3">
      <c r="N29116" s="53"/>
    </row>
    <row r="29117" spans="14:14" x14ac:dyDescent="0.3">
      <c r="N29117" s="53"/>
    </row>
    <row r="29118" spans="14:14" x14ac:dyDescent="0.3">
      <c r="N29118" s="53"/>
    </row>
    <row r="29119" spans="14:14" x14ac:dyDescent="0.3">
      <c r="N29119" s="53"/>
    </row>
    <row r="29120" spans="14:14" x14ac:dyDescent="0.3">
      <c r="N29120" s="53"/>
    </row>
    <row r="29121" spans="14:14" x14ac:dyDescent="0.3">
      <c r="N29121" s="53"/>
    </row>
    <row r="29122" spans="14:14" x14ac:dyDescent="0.3">
      <c r="N29122" s="53"/>
    </row>
    <row r="29123" spans="14:14" x14ac:dyDescent="0.3">
      <c r="N29123" s="53"/>
    </row>
    <row r="29124" spans="14:14" x14ac:dyDescent="0.3">
      <c r="N29124" s="53"/>
    </row>
    <row r="29125" spans="14:14" x14ac:dyDescent="0.3">
      <c r="N29125" s="53"/>
    </row>
    <row r="29126" spans="14:14" x14ac:dyDescent="0.3">
      <c r="N29126" s="53"/>
    </row>
    <row r="29127" spans="14:14" x14ac:dyDescent="0.3">
      <c r="N29127" s="53"/>
    </row>
    <row r="29128" spans="14:14" x14ac:dyDescent="0.3">
      <c r="N29128" s="53"/>
    </row>
    <row r="29129" spans="14:14" x14ac:dyDescent="0.3">
      <c r="N29129" s="53"/>
    </row>
    <row r="29130" spans="14:14" x14ac:dyDescent="0.3">
      <c r="N29130" s="53"/>
    </row>
    <row r="29131" spans="14:14" x14ac:dyDescent="0.3">
      <c r="N29131" s="53"/>
    </row>
    <row r="29132" spans="14:14" x14ac:dyDescent="0.3">
      <c r="N29132" s="53"/>
    </row>
    <row r="29133" spans="14:14" x14ac:dyDescent="0.3">
      <c r="N29133" s="53"/>
    </row>
    <row r="29134" spans="14:14" x14ac:dyDescent="0.3">
      <c r="N29134" s="53"/>
    </row>
    <row r="29135" spans="14:14" x14ac:dyDescent="0.3">
      <c r="N29135" s="53"/>
    </row>
    <row r="29136" spans="14:14" x14ac:dyDescent="0.3">
      <c r="N29136" s="53"/>
    </row>
    <row r="29137" spans="14:14" x14ac:dyDescent="0.3">
      <c r="N29137" s="53"/>
    </row>
    <row r="29138" spans="14:14" x14ac:dyDescent="0.3">
      <c r="N29138" s="53"/>
    </row>
    <row r="29139" spans="14:14" x14ac:dyDescent="0.3">
      <c r="N29139" s="53"/>
    </row>
    <row r="29140" spans="14:14" x14ac:dyDescent="0.3">
      <c r="N29140" s="53"/>
    </row>
    <row r="29141" spans="14:14" x14ac:dyDescent="0.3">
      <c r="N29141" s="53"/>
    </row>
    <row r="29142" spans="14:14" x14ac:dyDescent="0.3">
      <c r="N29142" s="53"/>
    </row>
    <row r="29143" spans="14:14" x14ac:dyDescent="0.3">
      <c r="N29143" s="53"/>
    </row>
    <row r="29144" spans="14:14" x14ac:dyDescent="0.3">
      <c r="N29144" s="53"/>
    </row>
    <row r="29145" spans="14:14" x14ac:dyDescent="0.3">
      <c r="N29145" s="53"/>
    </row>
    <row r="29146" spans="14:14" x14ac:dyDescent="0.3">
      <c r="N29146" s="53"/>
    </row>
    <row r="29147" spans="14:14" x14ac:dyDescent="0.3">
      <c r="N29147" s="53"/>
    </row>
    <row r="29148" spans="14:14" x14ac:dyDescent="0.3">
      <c r="N29148" s="53"/>
    </row>
    <row r="29149" spans="14:14" x14ac:dyDescent="0.3">
      <c r="N29149" s="53"/>
    </row>
    <row r="29150" spans="14:14" x14ac:dyDescent="0.3">
      <c r="N29150" s="53"/>
    </row>
    <row r="29151" spans="14:14" x14ac:dyDescent="0.3">
      <c r="N29151" s="53"/>
    </row>
    <row r="29152" spans="14:14" x14ac:dyDescent="0.3">
      <c r="N29152" s="53"/>
    </row>
    <row r="29153" spans="14:14" x14ac:dyDescent="0.3">
      <c r="N29153" s="53"/>
    </row>
    <row r="29154" spans="14:14" x14ac:dyDescent="0.3">
      <c r="N29154" s="53"/>
    </row>
    <row r="29155" spans="14:14" x14ac:dyDescent="0.3">
      <c r="N29155" s="53"/>
    </row>
    <row r="29156" spans="14:14" x14ac:dyDescent="0.3">
      <c r="N29156" s="53"/>
    </row>
    <row r="29157" spans="14:14" x14ac:dyDescent="0.3">
      <c r="N29157" s="53"/>
    </row>
    <row r="29158" spans="14:14" x14ac:dyDescent="0.3">
      <c r="N29158" s="53"/>
    </row>
    <row r="29159" spans="14:14" x14ac:dyDescent="0.3">
      <c r="N29159" s="53"/>
    </row>
    <row r="29160" spans="14:14" x14ac:dyDescent="0.3">
      <c r="N29160" s="53"/>
    </row>
    <row r="29161" spans="14:14" x14ac:dyDescent="0.3">
      <c r="N29161" s="53"/>
    </row>
    <row r="29162" spans="14:14" x14ac:dyDescent="0.3">
      <c r="N29162" s="53"/>
    </row>
    <row r="29163" spans="14:14" x14ac:dyDescent="0.3">
      <c r="N29163" s="53"/>
    </row>
    <row r="29164" spans="14:14" x14ac:dyDescent="0.3">
      <c r="N29164" s="53"/>
    </row>
    <row r="29165" spans="14:14" x14ac:dyDescent="0.3">
      <c r="N29165" s="53"/>
    </row>
    <row r="29166" spans="14:14" x14ac:dyDescent="0.3">
      <c r="N29166" s="53"/>
    </row>
    <row r="29167" spans="14:14" x14ac:dyDescent="0.3">
      <c r="N29167" s="53"/>
    </row>
    <row r="29168" spans="14:14" x14ac:dyDescent="0.3">
      <c r="N29168" s="53"/>
    </row>
    <row r="29169" spans="14:14" x14ac:dyDescent="0.3">
      <c r="N29169" s="53"/>
    </row>
    <row r="29170" spans="14:14" x14ac:dyDescent="0.3">
      <c r="N29170" s="53"/>
    </row>
    <row r="29171" spans="14:14" x14ac:dyDescent="0.3">
      <c r="N29171" s="53"/>
    </row>
    <row r="29172" spans="14:14" x14ac:dyDescent="0.3">
      <c r="N29172" s="53"/>
    </row>
    <row r="29173" spans="14:14" x14ac:dyDescent="0.3">
      <c r="N29173" s="53"/>
    </row>
    <row r="29174" spans="14:14" x14ac:dyDescent="0.3">
      <c r="N29174" s="53"/>
    </row>
    <row r="29175" spans="14:14" x14ac:dyDescent="0.3">
      <c r="N29175" s="53"/>
    </row>
    <row r="29176" spans="14:14" x14ac:dyDescent="0.3">
      <c r="N29176" s="53"/>
    </row>
    <row r="29177" spans="14:14" x14ac:dyDescent="0.3">
      <c r="N29177" s="53"/>
    </row>
    <row r="29178" spans="14:14" x14ac:dyDescent="0.3">
      <c r="N29178" s="53"/>
    </row>
    <row r="29179" spans="14:14" x14ac:dyDescent="0.3">
      <c r="N29179" s="53"/>
    </row>
    <row r="29180" spans="14:14" x14ac:dyDescent="0.3">
      <c r="N29180" s="53"/>
    </row>
    <row r="29181" spans="14:14" x14ac:dyDescent="0.3">
      <c r="N29181" s="53"/>
    </row>
    <row r="29182" spans="14:14" x14ac:dyDescent="0.3">
      <c r="N29182" s="53"/>
    </row>
    <row r="29183" spans="14:14" x14ac:dyDescent="0.3">
      <c r="N29183" s="53"/>
    </row>
    <row r="29184" spans="14:14" x14ac:dyDescent="0.3">
      <c r="N29184" s="53"/>
    </row>
    <row r="29185" spans="14:14" x14ac:dyDescent="0.3">
      <c r="N29185" s="53"/>
    </row>
    <row r="29186" spans="14:14" x14ac:dyDescent="0.3">
      <c r="N29186" s="53"/>
    </row>
    <row r="29187" spans="14:14" x14ac:dyDescent="0.3">
      <c r="N29187" s="53"/>
    </row>
    <row r="29188" spans="14:14" x14ac:dyDescent="0.3">
      <c r="N29188" s="53"/>
    </row>
    <row r="29189" spans="14:14" x14ac:dyDescent="0.3">
      <c r="N29189" s="53"/>
    </row>
    <row r="29190" spans="14:14" x14ac:dyDescent="0.3">
      <c r="N29190" s="53"/>
    </row>
    <row r="29191" spans="14:14" x14ac:dyDescent="0.3">
      <c r="N29191" s="53"/>
    </row>
    <row r="29192" spans="14:14" x14ac:dyDescent="0.3">
      <c r="N29192" s="53"/>
    </row>
    <row r="29193" spans="14:14" x14ac:dyDescent="0.3">
      <c r="N29193" s="53"/>
    </row>
    <row r="29194" spans="14:14" x14ac:dyDescent="0.3">
      <c r="N29194" s="53"/>
    </row>
    <row r="29195" spans="14:14" x14ac:dyDescent="0.3">
      <c r="N29195" s="53"/>
    </row>
    <row r="29196" spans="14:14" x14ac:dyDescent="0.3">
      <c r="N29196" s="53"/>
    </row>
    <row r="29197" spans="14:14" x14ac:dyDescent="0.3">
      <c r="N29197" s="53"/>
    </row>
    <row r="29198" spans="14:14" x14ac:dyDescent="0.3">
      <c r="N29198" s="53"/>
    </row>
    <row r="29199" spans="14:14" x14ac:dyDescent="0.3">
      <c r="N29199" s="53"/>
    </row>
    <row r="29200" spans="14:14" x14ac:dyDescent="0.3">
      <c r="N29200" s="53"/>
    </row>
    <row r="29201" spans="14:14" x14ac:dyDescent="0.3">
      <c r="N29201" s="53"/>
    </row>
    <row r="29202" spans="14:14" x14ac:dyDescent="0.3">
      <c r="N29202" s="53"/>
    </row>
    <row r="29203" spans="14:14" x14ac:dyDescent="0.3">
      <c r="N29203" s="53"/>
    </row>
    <row r="29204" spans="14:14" x14ac:dyDescent="0.3">
      <c r="N29204" s="53"/>
    </row>
    <row r="29205" spans="14:14" x14ac:dyDescent="0.3">
      <c r="N29205" s="53"/>
    </row>
    <row r="29206" spans="14:14" x14ac:dyDescent="0.3">
      <c r="N29206" s="53"/>
    </row>
    <row r="29207" spans="14:14" x14ac:dyDescent="0.3">
      <c r="N29207" s="53"/>
    </row>
    <row r="29208" spans="14:14" x14ac:dyDescent="0.3">
      <c r="N29208" s="53"/>
    </row>
    <row r="29209" spans="14:14" x14ac:dyDescent="0.3">
      <c r="N29209" s="53"/>
    </row>
    <row r="29210" spans="14:14" x14ac:dyDescent="0.3">
      <c r="N29210" s="53"/>
    </row>
    <row r="29211" spans="14:14" x14ac:dyDescent="0.3">
      <c r="N29211" s="53"/>
    </row>
    <row r="29212" spans="14:14" x14ac:dyDescent="0.3">
      <c r="N29212" s="53"/>
    </row>
    <row r="29213" spans="14:14" x14ac:dyDescent="0.3">
      <c r="N29213" s="53"/>
    </row>
    <row r="29214" spans="14:14" x14ac:dyDescent="0.3">
      <c r="N29214" s="53"/>
    </row>
    <row r="29215" spans="14:14" x14ac:dyDescent="0.3">
      <c r="N29215" s="53"/>
    </row>
    <row r="29216" spans="14:14" x14ac:dyDescent="0.3">
      <c r="N29216" s="53"/>
    </row>
    <row r="29217" spans="14:14" x14ac:dyDescent="0.3">
      <c r="N29217" s="53"/>
    </row>
    <row r="29218" spans="14:14" x14ac:dyDescent="0.3">
      <c r="N29218" s="53"/>
    </row>
    <row r="29219" spans="14:14" x14ac:dyDescent="0.3">
      <c r="N29219" s="53"/>
    </row>
    <row r="29220" spans="14:14" x14ac:dyDescent="0.3">
      <c r="N29220" s="53"/>
    </row>
    <row r="29221" spans="14:14" x14ac:dyDescent="0.3">
      <c r="N29221" s="53"/>
    </row>
    <row r="29222" spans="14:14" x14ac:dyDescent="0.3">
      <c r="N29222" s="53"/>
    </row>
    <row r="29223" spans="14:14" x14ac:dyDescent="0.3">
      <c r="N29223" s="53"/>
    </row>
    <row r="29224" spans="14:14" x14ac:dyDescent="0.3">
      <c r="N29224" s="53"/>
    </row>
    <row r="29225" spans="14:14" x14ac:dyDescent="0.3">
      <c r="N29225" s="53"/>
    </row>
    <row r="29226" spans="14:14" x14ac:dyDescent="0.3">
      <c r="N29226" s="53"/>
    </row>
    <row r="29227" spans="14:14" x14ac:dyDescent="0.3">
      <c r="N29227" s="53"/>
    </row>
    <row r="29228" spans="14:14" x14ac:dyDescent="0.3">
      <c r="N29228" s="53"/>
    </row>
    <row r="29229" spans="14:14" x14ac:dyDescent="0.3">
      <c r="N29229" s="53"/>
    </row>
    <row r="29230" spans="14:14" x14ac:dyDescent="0.3">
      <c r="N29230" s="53"/>
    </row>
    <row r="29231" spans="14:14" x14ac:dyDescent="0.3">
      <c r="N29231" s="53"/>
    </row>
    <row r="29232" spans="14:14" x14ac:dyDescent="0.3">
      <c r="N29232" s="53"/>
    </row>
    <row r="29233" spans="14:14" x14ac:dyDescent="0.3">
      <c r="N29233" s="53"/>
    </row>
    <row r="29234" spans="14:14" x14ac:dyDescent="0.3">
      <c r="N29234" s="53"/>
    </row>
    <row r="29235" spans="14:14" x14ac:dyDescent="0.3">
      <c r="N29235" s="53"/>
    </row>
    <row r="29236" spans="14:14" x14ac:dyDescent="0.3">
      <c r="N29236" s="53"/>
    </row>
    <row r="29237" spans="14:14" x14ac:dyDescent="0.3">
      <c r="N29237" s="53"/>
    </row>
    <row r="29238" spans="14:14" x14ac:dyDescent="0.3">
      <c r="N29238" s="53"/>
    </row>
    <row r="29239" spans="14:14" x14ac:dyDescent="0.3">
      <c r="N29239" s="53"/>
    </row>
    <row r="29240" spans="14:14" x14ac:dyDescent="0.3">
      <c r="N29240" s="53"/>
    </row>
    <row r="29241" spans="14:14" x14ac:dyDescent="0.3">
      <c r="N29241" s="53"/>
    </row>
    <row r="29242" spans="14:14" x14ac:dyDescent="0.3">
      <c r="N29242" s="53"/>
    </row>
    <row r="29243" spans="14:14" x14ac:dyDescent="0.3">
      <c r="N29243" s="53"/>
    </row>
    <row r="29244" spans="14:14" x14ac:dyDescent="0.3">
      <c r="N29244" s="53"/>
    </row>
    <row r="29245" spans="14:14" x14ac:dyDescent="0.3">
      <c r="N29245" s="53"/>
    </row>
    <row r="29246" spans="14:14" x14ac:dyDescent="0.3">
      <c r="N29246" s="53"/>
    </row>
    <row r="29247" spans="14:14" x14ac:dyDescent="0.3">
      <c r="N29247" s="53"/>
    </row>
    <row r="29248" spans="14:14" x14ac:dyDescent="0.3">
      <c r="N29248" s="53"/>
    </row>
    <row r="29249" spans="14:14" x14ac:dyDescent="0.3">
      <c r="N29249" s="53"/>
    </row>
    <row r="29250" spans="14:14" x14ac:dyDescent="0.3">
      <c r="N29250" s="53"/>
    </row>
    <row r="29251" spans="14:14" x14ac:dyDescent="0.3">
      <c r="N29251" s="53"/>
    </row>
    <row r="29252" spans="14:14" x14ac:dyDescent="0.3">
      <c r="N29252" s="53"/>
    </row>
    <row r="29253" spans="14:14" x14ac:dyDescent="0.3">
      <c r="N29253" s="53"/>
    </row>
    <row r="29254" spans="14:14" x14ac:dyDescent="0.3">
      <c r="N29254" s="53"/>
    </row>
    <row r="29255" spans="14:14" x14ac:dyDescent="0.3">
      <c r="N29255" s="53"/>
    </row>
    <row r="29256" spans="14:14" x14ac:dyDescent="0.3">
      <c r="N29256" s="53"/>
    </row>
    <row r="29257" spans="14:14" x14ac:dyDescent="0.3">
      <c r="N29257" s="53"/>
    </row>
    <row r="29258" spans="14:14" x14ac:dyDescent="0.3">
      <c r="N29258" s="53"/>
    </row>
    <row r="29259" spans="14:14" x14ac:dyDescent="0.3">
      <c r="N29259" s="53"/>
    </row>
    <row r="29260" spans="14:14" x14ac:dyDescent="0.3">
      <c r="N29260" s="53"/>
    </row>
    <row r="29261" spans="14:14" x14ac:dyDescent="0.3">
      <c r="N29261" s="53"/>
    </row>
    <row r="29262" spans="14:14" x14ac:dyDescent="0.3">
      <c r="N29262" s="53"/>
    </row>
    <row r="29263" spans="14:14" x14ac:dyDescent="0.3">
      <c r="N29263" s="53"/>
    </row>
    <row r="29264" spans="14:14" x14ac:dyDescent="0.3">
      <c r="N29264" s="53"/>
    </row>
    <row r="29265" spans="14:14" x14ac:dyDescent="0.3">
      <c r="N29265" s="53"/>
    </row>
    <row r="29266" spans="14:14" x14ac:dyDescent="0.3">
      <c r="N29266" s="53"/>
    </row>
    <row r="29267" spans="14:14" x14ac:dyDescent="0.3">
      <c r="N29267" s="53"/>
    </row>
    <row r="29268" spans="14:14" x14ac:dyDescent="0.3">
      <c r="N29268" s="53"/>
    </row>
    <row r="29269" spans="14:14" x14ac:dyDescent="0.3">
      <c r="N29269" s="53"/>
    </row>
    <row r="29270" spans="14:14" x14ac:dyDescent="0.3">
      <c r="N29270" s="53"/>
    </row>
    <row r="29271" spans="14:14" x14ac:dyDescent="0.3">
      <c r="N29271" s="53"/>
    </row>
    <row r="29272" spans="14:14" x14ac:dyDescent="0.3">
      <c r="N29272" s="53"/>
    </row>
    <row r="29273" spans="14:14" x14ac:dyDescent="0.3">
      <c r="N29273" s="53"/>
    </row>
    <row r="29274" spans="14:14" x14ac:dyDescent="0.3">
      <c r="N29274" s="53"/>
    </row>
    <row r="29275" spans="14:14" x14ac:dyDescent="0.3">
      <c r="N29275" s="53"/>
    </row>
    <row r="29276" spans="14:14" x14ac:dyDescent="0.3">
      <c r="N29276" s="53"/>
    </row>
    <row r="29277" spans="14:14" x14ac:dyDescent="0.3">
      <c r="N29277" s="53"/>
    </row>
    <row r="29278" spans="14:14" x14ac:dyDescent="0.3">
      <c r="N29278" s="53"/>
    </row>
    <row r="29279" spans="14:14" x14ac:dyDescent="0.3">
      <c r="N29279" s="53"/>
    </row>
    <row r="29280" spans="14:14" x14ac:dyDescent="0.3">
      <c r="N29280" s="53"/>
    </row>
    <row r="29281" spans="14:14" x14ac:dyDescent="0.3">
      <c r="N29281" s="53"/>
    </row>
    <row r="29282" spans="14:14" x14ac:dyDescent="0.3">
      <c r="N29282" s="53"/>
    </row>
    <row r="29283" spans="14:14" x14ac:dyDescent="0.3">
      <c r="N29283" s="53"/>
    </row>
    <row r="29284" spans="14:14" x14ac:dyDescent="0.3">
      <c r="N29284" s="53"/>
    </row>
    <row r="29285" spans="14:14" x14ac:dyDescent="0.3">
      <c r="N29285" s="53"/>
    </row>
    <row r="29286" spans="14:14" x14ac:dyDescent="0.3">
      <c r="N29286" s="53"/>
    </row>
    <row r="29287" spans="14:14" x14ac:dyDescent="0.3">
      <c r="N29287" s="53"/>
    </row>
    <row r="29288" spans="14:14" x14ac:dyDescent="0.3">
      <c r="N29288" s="53"/>
    </row>
    <row r="29289" spans="14:14" x14ac:dyDescent="0.3">
      <c r="N29289" s="53"/>
    </row>
    <row r="29290" spans="14:14" x14ac:dyDescent="0.3">
      <c r="N29290" s="53"/>
    </row>
    <row r="29291" spans="14:14" x14ac:dyDescent="0.3">
      <c r="N29291" s="53"/>
    </row>
    <row r="29292" spans="14:14" x14ac:dyDescent="0.3">
      <c r="N29292" s="53"/>
    </row>
    <row r="29293" spans="14:14" x14ac:dyDescent="0.3">
      <c r="N29293" s="53"/>
    </row>
    <row r="29294" spans="14:14" x14ac:dyDescent="0.3">
      <c r="N29294" s="53"/>
    </row>
    <row r="29295" spans="14:14" x14ac:dyDescent="0.3">
      <c r="N29295" s="53"/>
    </row>
    <row r="29296" spans="14:14" x14ac:dyDescent="0.3">
      <c r="N29296" s="53"/>
    </row>
    <row r="29297" spans="14:14" x14ac:dyDescent="0.3">
      <c r="N29297" s="53"/>
    </row>
    <row r="29298" spans="14:14" x14ac:dyDescent="0.3">
      <c r="N29298" s="53"/>
    </row>
    <row r="29299" spans="14:14" x14ac:dyDescent="0.3">
      <c r="N29299" s="53"/>
    </row>
    <row r="29300" spans="14:14" x14ac:dyDescent="0.3">
      <c r="N29300" s="53"/>
    </row>
    <row r="29301" spans="14:14" x14ac:dyDescent="0.3">
      <c r="N29301" s="53"/>
    </row>
    <row r="29302" spans="14:14" x14ac:dyDescent="0.3">
      <c r="N29302" s="53"/>
    </row>
    <row r="29303" spans="14:14" x14ac:dyDescent="0.3">
      <c r="N29303" s="53"/>
    </row>
    <row r="29304" spans="14:14" x14ac:dyDescent="0.3">
      <c r="N29304" s="53"/>
    </row>
    <row r="29305" spans="14:14" x14ac:dyDescent="0.3">
      <c r="N29305" s="53"/>
    </row>
    <row r="29306" spans="14:14" x14ac:dyDescent="0.3">
      <c r="N29306" s="53"/>
    </row>
    <row r="29307" spans="14:14" x14ac:dyDescent="0.3">
      <c r="N29307" s="53"/>
    </row>
    <row r="29308" spans="14:14" x14ac:dyDescent="0.3">
      <c r="N29308" s="53"/>
    </row>
    <row r="29309" spans="14:14" x14ac:dyDescent="0.3">
      <c r="N29309" s="53"/>
    </row>
    <row r="29310" spans="14:14" x14ac:dyDescent="0.3">
      <c r="N29310" s="53"/>
    </row>
    <row r="29311" spans="14:14" x14ac:dyDescent="0.3">
      <c r="N29311" s="53"/>
    </row>
    <row r="29312" spans="14:14" x14ac:dyDescent="0.3">
      <c r="N29312" s="53"/>
    </row>
    <row r="29313" spans="14:14" x14ac:dyDescent="0.3">
      <c r="N29313" s="53"/>
    </row>
    <row r="29314" spans="14:14" x14ac:dyDescent="0.3">
      <c r="N29314" s="53"/>
    </row>
    <row r="29315" spans="14:14" x14ac:dyDescent="0.3">
      <c r="N29315" s="53"/>
    </row>
    <row r="29316" spans="14:14" x14ac:dyDescent="0.3">
      <c r="N29316" s="53"/>
    </row>
    <row r="29317" spans="14:14" x14ac:dyDescent="0.3">
      <c r="N29317" s="53"/>
    </row>
    <row r="29318" spans="14:14" x14ac:dyDescent="0.3">
      <c r="N29318" s="53"/>
    </row>
    <row r="29319" spans="14:14" x14ac:dyDescent="0.3">
      <c r="N29319" s="53"/>
    </row>
    <row r="29320" spans="14:14" x14ac:dyDescent="0.3">
      <c r="N29320" s="53"/>
    </row>
    <row r="29321" spans="14:14" x14ac:dyDescent="0.3">
      <c r="N29321" s="53"/>
    </row>
    <row r="29322" spans="14:14" x14ac:dyDescent="0.3">
      <c r="N29322" s="53"/>
    </row>
    <row r="29323" spans="14:14" x14ac:dyDescent="0.3">
      <c r="N29323" s="53"/>
    </row>
    <row r="29324" spans="14:14" x14ac:dyDescent="0.3">
      <c r="N29324" s="53"/>
    </row>
    <row r="29325" spans="14:14" x14ac:dyDescent="0.3">
      <c r="N29325" s="53"/>
    </row>
    <row r="29326" spans="14:14" x14ac:dyDescent="0.3">
      <c r="N29326" s="53"/>
    </row>
    <row r="29327" spans="14:14" x14ac:dyDescent="0.3">
      <c r="N29327" s="53"/>
    </row>
    <row r="29328" spans="14:14" x14ac:dyDescent="0.3">
      <c r="N29328" s="53"/>
    </row>
    <row r="29329" spans="14:14" x14ac:dyDescent="0.3">
      <c r="N29329" s="53"/>
    </row>
    <row r="29330" spans="14:14" x14ac:dyDescent="0.3">
      <c r="N29330" s="53"/>
    </row>
    <row r="29331" spans="14:14" x14ac:dyDescent="0.3">
      <c r="N29331" s="53"/>
    </row>
    <row r="29332" spans="14:14" x14ac:dyDescent="0.3">
      <c r="N29332" s="53"/>
    </row>
    <row r="29333" spans="14:14" x14ac:dyDescent="0.3">
      <c r="N29333" s="53"/>
    </row>
    <row r="29334" spans="14:14" x14ac:dyDescent="0.3">
      <c r="N29334" s="53"/>
    </row>
    <row r="29335" spans="14:14" x14ac:dyDescent="0.3">
      <c r="N29335" s="53"/>
    </row>
    <row r="29336" spans="14:14" x14ac:dyDescent="0.3">
      <c r="N29336" s="53"/>
    </row>
    <row r="29337" spans="14:14" x14ac:dyDescent="0.3">
      <c r="N29337" s="53"/>
    </row>
    <row r="29338" spans="14:14" x14ac:dyDescent="0.3">
      <c r="N29338" s="53"/>
    </row>
    <row r="29339" spans="14:14" x14ac:dyDescent="0.3">
      <c r="N29339" s="53"/>
    </row>
    <row r="29340" spans="14:14" x14ac:dyDescent="0.3">
      <c r="N29340" s="53"/>
    </row>
    <row r="29341" spans="14:14" x14ac:dyDescent="0.3">
      <c r="N29341" s="53"/>
    </row>
    <row r="29342" spans="14:14" x14ac:dyDescent="0.3">
      <c r="N29342" s="53"/>
    </row>
    <row r="29343" spans="14:14" x14ac:dyDescent="0.3">
      <c r="N29343" s="53"/>
    </row>
    <row r="29344" spans="14:14" x14ac:dyDescent="0.3">
      <c r="N29344" s="53"/>
    </row>
    <row r="29345" spans="14:14" x14ac:dyDescent="0.3">
      <c r="N29345" s="53"/>
    </row>
    <row r="29346" spans="14:14" x14ac:dyDescent="0.3">
      <c r="N29346" s="53"/>
    </row>
    <row r="29347" spans="14:14" x14ac:dyDescent="0.3">
      <c r="N29347" s="53"/>
    </row>
    <row r="29348" spans="14:14" x14ac:dyDescent="0.3">
      <c r="N29348" s="53"/>
    </row>
    <row r="29349" spans="14:14" x14ac:dyDescent="0.3">
      <c r="N29349" s="53"/>
    </row>
    <row r="29350" spans="14:14" x14ac:dyDescent="0.3">
      <c r="N29350" s="53"/>
    </row>
    <row r="29351" spans="14:14" x14ac:dyDescent="0.3">
      <c r="N29351" s="53"/>
    </row>
    <row r="29352" spans="14:14" x14ac:dyDescent="0.3">
      <c r="N29352" s="53"/>
    </row>
    <row r="29353" spans="14:14" x14ac:dyDescent="0.3">
      <c r="N29353" s="53"/>
    </row>
    <row r="29354" spans="14:14" x14ac:dyDescent="0.3">
      <c r="N29354" s="53"/>
    </row>
    <row r="29355" spans="14:14" x14ac:dyDescent="0.3">
      <c r="N29355" s="53"/>
    </row>
    <row r="29356" spans="14:14" x14ac:dyDescent="0.3">
      <c r="N29356" s="53"/>
    </row>
    <row r="29357" spans="14:14" x14ac:dyDescent="0.3">
      <c r="N29357" s="53"/>
    </row>
    <row r="29358" spans="14:14" x14ac:dyDescent="0.3">
      <c r="N29358" s="53"/>
    </row>
    <row r="29359" spans="14:14" x14ac:dyDescent="0.3">
      <c r="N29359" s="53"/>
    </row>
    <row r="29360" spans="14:14" x14ac:dyDescent="0.3">
      <c r="N29360" s="53"/>
    </row>
    <row r="29361" spans="14:14" x14ac:dyDescent="0.3">
      <c r="N29361" s="53"/>
    </row>
    <row r="29362" spans="14:14" x14ac:dyDescent="0.3">
      <c r="N29362" s="53"/>
    </row>
    <row r="29363" spans="14:14" x14ac:dyDescent="0.3">
      <c r="N29363" s="53"/>
    </row>
    <row r="29364" spans="14:14" x14ac:dyDescent="0.3">
      <c r="N29364" s="53"/>
    </row>
    <row r="29365" spans="14:14" x14ac:dyDescent="0.3">
      <c r="N29365" s="53"/>
    </row>
    <row r="29366" spans="14:14" x14ac:dyDescent="0.3">
      <c r="N29366" s="53"/>
    </row>
    <row r="29367" spans="14:14" x14ac:dyDescent="0.3">
      <c r="N29367" s="53"/>
    </row>
    <row r="29368" spans="14:14" x14ac:dyDescent="0.3">
      <c r="N29368" s="53"/>
    </row>
    <row r="29369" spans="14:14" x14ac:dyDescent="0.3">
      <c r="N29369" s="53"/>
    </row>
    <row r="29370" spans="14:14" x14ac:dyDescent="0.3">
      <c r="N29370" s="53"/>
    </row>
    <row r="29371" spans="14:14" x14ac:dyDescent="0.3">
      <c r="N29371" s="53"/>
    </row>
    <row r="29372" spans="14:14" x14ac:dyDescent="0.3">
      <c r="N29372" s="53"/>
    </row>
    <row r="29373" spans="14:14" x14ac:dyDescent="0.3">
      <c r="N29373" s="53"/>
    </row>
    <row r="29374" spans="14:14" x14ac:dyDescent="0.3">
      <c r="N29374" s="53"/>
    </row>
    <row r="29375" spans="14:14" x14ac:dyDescent="0.3">
      <c r="N29375" s="53"/>
    </row>
    <row r="29376" spans="14:14" x14ac:dyDescent="0.3">
      <c r="N29376" s="53"/>
    </row>
    <row r="29377" spans="14:14" x14ac:dyDescent="0.3">
      <c r="N29377" s="53"/>
    </row>
    <row r="29378" spans="14:14" x14ac:dyDescent="0.3">
      <c r="N29378" s="53"/>
    </row>
    <row r="29379" spans="14:14" x14ac:dyDescent="0.3">
      <c r="N29379" s="53"/>
    </row>
    <row r="29380" spans="14:14" x14ac:dyDescent="0.3">
      <c r="N29380" s="53"/>
    </row>
    <row r="29381" spans="14:14" x14ac:dyDescent="0.3">
      <c r="N29381" s="53"/>
    </row>
    <row r="29382" spans="14:14" x14ac:dyDescent="0.3">
      <c r="N29382" s="53"/>
    </row>
    <row r="29383" spans="14:14" x14ac:dyDescent="0.3">
      <c r="N29383" s="53"/>
    </row>
    <row r="29384" spans="14:14" x14ac:dyDescent="0.3">
      <c r="N29384" s="53"/>
    </row>
    <row r="29385" spans="14:14" x14ac:dyDescent="0.3">
      <c r="N29385" s="53"/>
    </row>
    <row r="29386" spans="14:14" x14ac:dyDescent="0.3">
      <c r="N29386" s="53"/>
    </row>
    <row r="29387" spans="14:14" x14ac:dyDescent="0.3">
      <c r="N29387" s="53"/>
    </row>
    <row r="29388" spans="14:14" x14ac:dyDescent="0.3">
      <c r="N29388" s="53"/>
    </row>
    <row r="29389" spans="14:14" x14ac:dyDescent="0.3">
      <c r="N29389" s="53"/>
    </row>
    <row r="29390" spans="14:14" x14ac:dyDescent="0.3">
      <c r="N29390" s="53"/>
    </row>
    <row r="29391" spans="14:14" x14ac:dyDescent="0.3">
      <c r="N29391" s="53"/>
    </row>
    <row r="29392" spans="14:14" x14ac:dyDescent="0.3">
      <c r="N29392" s="53"/>
    </row>
    <row r="29393" spans="14:14" x14ac:dyDescent="0.3">
      <c r="N29393" s="53"/>
    </row>
    <row r="29394" spans="14:14" x14ac:dyDescent="0.3">
      <c r="N29394" s="53"/>
    </row>
    <row r="29395" spans="14:14" x14ac:dyDescent="0.3">
      <c r="N29395" s="53"/>
    </row>
    <row r="29396" spans="14:14" x14ac:dyDescent="0.3">
      <c r="N29396" s="53"/>
    </row>
    <row r="29397" spans="14:14" x14ac:dyDescent="0.3">
      <c r="N29397" s="53"/>
    </row>
    <row r="29398" spans="14:14" x14ac:dyDescent="0.3">
      <c r="N29398" s="53"/>
    </row>
    <row r="29399" spans="14:14" x14ac:dyDescent="0.3">
      <c r="N29399" s="53"/>
    </row>
    <row r="29400" spans="14:14" x14ac:dyDescent="0.3">
      <c r="N29400" s="53"/>
    </row>
    <row r="29401" spans="14:14" x14ac:dyDescent="0.3">
      <c r="N29401" s="53"/>
    </row>
    <row r="29402" spans="14:14" x14ac:dyDescent="0.3">
      <c r="N29402" s="53"/>
    </row>
    <row r="29403" spans="14:14" x14ac:dyDescent="0.3">
      <c r="N29403" s="53"/>
    </row>
    <row r="29404" spans="14:14" x14ac:dyDescent="0.3">
      <c r="N29404" s="53"/>
    </row>
    <row r="29405" spans="14:14" x14ac:dyDescent="0.3">
      <c r="N29405" s="53"/>
    </row>
    <row r="29406" spans="14:14" x14ac:dyDescent="0.3">
      <c r="N29406" s="53"/>
    </row>
    <row r="29407" spans="14:14" x14ac:dyDescent="0.3">
      <c r="N29407" s="53"/>
    </row>
    <row r="29408" spans="14:14" x14ac:dyDescent="0.3">
      <c r="N29408" s="53"/>
    </row>
    <row r="29409" spans="14:14" x14ac:dyDescent="0.3">
      <c r="N29409" s="53"/>
    </row>
    <row r="29410" spans="14:14" x14ac:dyDescent="0.3">
      <c r="N29410" s="53"/>
    </row>
    <row r="29411" spans="14:14" x14ac:dyDescent="0.3">
      <c r="N29411" s="53"/>
    </row>
    <row r="29412" spans="14:14" x14ac:dyDescent="0.3">
      <c r="N29412" s="53"/>
    </row>
    <row r="29413" spans="14:14" x14ac:dyDescent="0.3">
      <c r="N29413" s="53"/>
    </row>
    <row r="29414" spans="14:14" x14ac:dyDescent="0.3">
      <c r="N29414" s="53"/>
    </row>
    <row r="29415" spans="14:14" x14ac:dyDescent="0.3">
      <c r="N29415" s="53"/>
    </row>
    <row r="29416" spans="14:14" x14ac:dyDescent="0.3">
      <c r="N29416" s="53"/>
    </row>
    <row r="29417" spans="14:14" x14ac:dyDescent="0.3">
      <c r="N29417" s="53"/>
    </row>
    <row r="29418" spans="14:14" x14ac:dyDescent="0.3">
      <c r="N29418" s="53"/>
    </row>
    <row r="29419" spans="14:14" x14ac:dyDescent="0.3">
      <c r="N29419" s="53"/>
    </row>
    <row r="29420" spans="14:14" x14ac:dyDescent="0.3">
      <c r="N29420" s="53"/>
    </row>
    <row r="29421" spans="14:14" x14ac:dyDescent="0.3">
      <c r="N29421" s="53"/>
    </row>
    <row r="29422" spans="14:14" x14ac:dyDescent="0.3">
      <c r="N29422" s="53"/>
    </row>
    <row r="29423" spans="14:14" x14ac:dyDescent="0.3">
      <c r="N29423" s="53"/>
    </row>
    <row r="29424" spans="14:14" x14ac:dyDescent="0.3">
      <c r="N29424" s="53"/>
    </row>
    <row r="29425" spans="14:14" x14ac:dyDescent="0.3">
      <c r="N29425" s="53"/>
    </row>
    <row r="29426" spans="14:14" x14ac:dyDescent="0.3">
      <c r="N29426" s="53"/>
    </row>
    <row r="29427" spans="14:14" x14ac:dyDescent="0.3">
      <c r="N29427" s="53"/>
    </row>
    <row r="29428" spans="14:14" x14ac:dyDescent="0.3">
      <c r="N29428" s="53"/>
    </row>
    <row r="29429" spans="14:14" x14ac:dyDescent="0.3">
      <c r="N29429" s="53"/>
    </row>
    <row r="29430" spans="14:14" x14ac:dyDescent="0.3">
      <c r="N29430" s="53"/>
    </row>
    <row r="29431" spans="14:14" x14ac:dyDescent="0.3">
      <c r="N29431" s="53"/>
    </row>
    <row r="29432" spans="14:14" x14ac:dyDescent="0.3">
      <c r="N29432" s="53"/>
    </row>
    <row r="29433" spans="14:14" x14ac:dyDescent="0.3">
      <c r="N29433" s="53"/>
    </row>
    <row r="29434" spans="14:14" x14ac:dyDescent="0.3">
      <c r="N29434" s="53"/>
    </row>
    <row r="29435" spans="14:14" x14ac:dyDescent="0.3">
      <c r="N29435" s="53"/>
    </row>
    <row r="29436" spans="14:14" x14ac:dyDescent="0.3">
      <c r="N29436" s="53"/>
    </row>
    <row r="29437" spans="14:14" x14ac:dyDescent="0.3">
      <c r="N29437" s="53"/>
    </row>
    <row r="29438" spans="14:14" x14ac:dyDescent="0.3">
      <c r="N29438" s="53"/>
    </row>
    <row r="29439" spans="14:14" x14ac:dyDescent="0.3">
      <c r="N29439" s="53"/>
    </row>
    <row r="29440" spans="14:14" x14ac:dyDescent="0.3">
      <c r="N29440" s="53"/>
    </row>
    <row r="29441" spans="14:14" x14ac:dyDescent="0.3">
      <c r="N29441" s="53"/>
    </row>
    <row r="29442" spans="14:14" x14ac:dyDescent="0.3">
      <c r="N29442" s="53"/>
    </row>
    <row r="29443" spans="14:14" x14ac:dyDescent="0.3">
      <c r="N29443" s="53"/>
    </row>
    <row r="29444" spans="14:14" x14ac:dyDescent="0.3">
      <c r="N29444" s="53"/>
    </row>
    <row r="29445" spans="14:14" x14ac:dyDescent="0.3">
      <c r="N29445" s="53"/>
    </row>
    <row r="29446" spans="14:14" x14ac:dyDescent="0.3">
      <c r="N29446" s="53"/>
    </row>
    <row r="29447" spans="14:14" x14ac:dyDescent="0.3">
      <c r="N29447" s="53"/>
    </row>
    <row r="29448" spans="14:14" x14ac:dyDescent="0.3">
      <c r="N29448" s="53"/>
    </row>
    <row r="29449" spans="14:14" x14ac:dyDescent="0.3">
      <c r="N29449" s="53"/>
    </row>
    <row r="29450" spans="14:14" x14ac:dyDescent="0.3">
      <c r="N29450" s="53"/>
    </row>
    <row r="29451" spans="14:14" x14ac:dyDescent="0.3">
      <c r="N29451" s="53"/>
    </row>
    <row r="29452" spans="14:14" x14ac:dyDescent="0.3">
      <c r="N29452" s="53"/>
    </row>
    <row r="29453" spans="14:14" x14ac:dyDescent="0.3">
      <c r="N29453" s="53"/>
    </row>
    <row r="29454" spans="14:14" x14ac:dyDescent="0.3">
      <c r="N29454" s="53"/>
    </row>
    <row r="29455" spans="14:14" x14ac:dyDescent="0.3">
      <c r="N29455" s="53"/>
    </row>
    <row r="29456" spans="14:14" x14ac:dyDescent="0.3">
      <c r="N29456" s="53"/>
    </row>
    <row r="29457" spans="14:14" x14ac:dyDescent="0.3">
      <c r="N29457" s="53"/>
    </row>
    <row r="29458" spans="14:14" x14ac:dyDescent="0.3">
      <c r="N29458" s="53"/>
    </row>
    <row r="29459" spans="14:14" x14ac:dyDescent="0.3">
      <c r="N29459" s="53"/>
    </row>
    <row r="29460" spans="14:14" x14ac:dyDescent="0.3">
      <c r="N29460" s="53"/>
    </row>
    <row r="29461" spans="14:14" x14ac:dyDescent="0.3">
      <c r="N29461" s="53"/>
    </row>
    <row r="29462" spans="14:14" x14ac:dyDescent="0.3">
      <c r="N29462" s="53"/>
    </row>
    <row r="29463" spans="14:14" x14ac:dyDescent="0.3">
      <c r="N29463" s="53"/>
    </row>
    <row r="29464" spans="14:14" x14ac:dyDescent="0.3">
      <c r="N29464" s="53"/>
    </row>
    <row r="29465" spans="14:14" x14ac:dyDescent="0.3">
      <c r="N29465" s="53"/>
    </row>
    <row r="29466" spans="14:14" x14ac:dyDescent="0.3">
      <c r="N29466" s="53"/>
    </row>
    <row r="29467" spans="14:14" x14ac:dyDescent="0.3">
      <c r="N29467" s="53"/>
    </row>
    <row r="29468" spans="14:14" x14ac:dyDescent="0.3">
      <c r="N29468" s="53"/>
    </row>
    <row r="29469" spans="14:14" x14ac:dyDescent="0.3">
      <c r="N29469" s="53"/>
    </row>
    <row r="29470" spans="14:14" x14ac:dyDescent="0.3">
      <c r="N29470" s="53"/>
    </row>
    <row r="29471" spans="14:14" x14ac:dyDescent="0.3">
      <c r="N29471" s="53"/>
    </row>
    <row r="29472" spans="14:14" x14ac:dyDescent="0.3">
      <c r="N29472" s="53"/>
    </row>
    <row r="29473" spans="14:14" x14ac:dyDescent="0.3">
      <c r="N29473" s="53"/>
    </row>
    <row r="29474" spans="14:14" x14ac:dyDescent="0.3">
      <c r="N29474" s="53"/>
    </row>
    <row r="29475" spans="14:14" x14ac:dyDescent="0.3">
      <c r="N29475" s="53"/>
    </row>
    <row r="29476" spans="14:14" x14ac:dyDescent="0.3">
      <c r="N29476" s="53"/>
    </row>
    <row r="29477" spans="14:14" x14ac:dyDescent="0.3">
      <c r="N29477" s="53"/>
    </row>
    <row r="29478" spans="14:14" x14ac:dyDescent="0.3">
      <c r="N29478" s="53"/>
    </row>
    <row r="29479" spans="14:14" x14ac:dyDescent="0.3">
      <c r="N29479" s="53"/>
    </row>
    <row r="29480" spans="14:14" x14ac:dyDescent="0.3">
      <c r="N29480" s="53"/>
    </row>
    <row r="29481" spans="14:14" x14ac:dyDescent="0.3">
      <c r="N29481" s="53"/>
    </row>
    <row r="29482" spans="14:14" x14ac:dyDescent="0.3">
      <c r="N29482" s="53"/>
    </row>
    <row r="29483" spans="14:14" x14ac:dyDescent="0.3">
      <c r="N29483" s="53"/>
    </row>
    <row r="29484" spans="14:14" x14ac:dyDescent="0.3">
      <c r="N29484" s="53"/>
    </row>
    <row r="29485" spans="14:14" x14ac:dyDescent="0.3">
      <c r="N29485" s="53"/>
    </row>
    <row r="29486" spans="14:14" x14ac:dyDescent="0.3">
      <c r="N29486" s="53"/>
    </row>
    <row r="29487" spans="14:14" x14ac:dyDescent="0.3">
      <c r="N29487" s="53"/>
    </row>
    <row r="29488" spans="14:14" x14ac:dyDescent="0.3">
      <c r="N29488" s="53"/>
    </row>
    <row r="29489" spans="14:14" x14ac:dyDescent="0.3">
      <c r="N29489" s="53"/>
    </row>
    <row r="29490" spans="14:14" x14ac:dyDescent="0.3">
      <c r="N29490" s="53"/>
    </row>
    <row r="29491" spans="14:14" x14ac:dyDescent="0.3">
      <c r="N29491" s="53"/>
    </row>
    <row r="29492" spans="14:14" x14ac:dyDescent="0.3">
      <c r="N29492" s="53"/>
    </row>
    <row r="29493" spans="14:14" x14ac:dyDescent="0.3">
      <c r="N29493" s="53"/>
    </row>
    <row r="29494" spans="14:14" x14ac:dyDescent="0.3">
      <c r="N29494" s="53"/>
    </row>
    <row r="29495" spans="14:14" x14ac:dyDescent="0.3">
      <c r="N29495" s="53"/>
    </row>
    <row r="29496" spans="14:14" x14ac:dyDescent="0.3">
      <c r="N29496" s="53"/>
    </row>
    <row r="29497" spans="14:14" x14ac:dyDescent="0.3">
      <c r="N29497" s="53"/>
    </row>
    <row r="29498" spans="14:14" x14ac:dyDescent="0.3">
      <c r="N29498" s="53"/>
    </row>
    <row r="29499" spans="14:14" x14ac:dyDescent="0.3">
      <c r="N29499" s="53"/>
    </row>
    <row r="29500" spans="14:14" x14ac:dyDescent="0.3">
      <c r="N29500" s="53"/>
    </row>
    <row r="29501" spans="14:14" x14ac:dyDescent="0.3">
      <c r="N29501" s="53"/>
    </row>
    <row r="29502" spans="14:14" x14ac:dyDescent="0.3">
      <c r="N29502" s="53"/>
    </row>
    <row r="29503" spans="14:14" x14ac:dyDescent="0.3">
      <c r="N29503" s="53"/>
    </row>
    <row r="29504" spans="14:14" x14ac:dyDescent="0.3">
      <c r="N29504" s="53"/>
    </row>
    <row r="29505" spans="14:14" x14ac:dyDescent="0.3">
      <c r="N29505" s="53"/>
    </row>
    <row r="29506" spans="14:14" x14ac:dyDescent="0.3">
      <c r="N29506" s="53"/>
    </row>
    <row r="29507" spans="14:14" x14ac:dyDescent="0.3">
      <c r="N29507" s="53"/>
    </row>
    <row r="29508" spans="14:14" x14ac:dyDescent="0.3">
      <c r="N29508" s="53"/>
    </row>
    <row r="29509" spans="14:14" x14ac:dyDescent="0.3">
      <c r="N29509" s="53"/>
    </row>
    <row r="29510" spans="14:14" x14ac:dyDescent="0.3">
      <c r="N29510" s="53"/>
    </row>
    <row r="29511" spans="14:14" x14ac:dyDescent="0.3">
      <c r="N29511" s="53"/>
    </row>
    <row r="29512" spans="14:14" x14ac:dyDescent="0.3">
      <c r="N29512" s="53"/>
    </row>
    <row r="29513" spans="14:14" x14ac:dyDescent="0.3">
      <c r="N29513" s="53"/>
    </row>
    <row r="29514" spans="14:14" x14ac:dyDescent="0.3">
      <c r="N29514" s="53"/>
    </row>
    <row r="29515" spans="14:14" x14ac:dyDescent="0.3">
      <c r="N29515" s="53"/>
    </row>
    <row r="29516" spans="14:14" x14ac:dyDescent="0.3">
      <c r="N29516" s="53"/>
    </row>
    <row r="29517" spans="14:14" x14ac:dyDescent="0.3">
      <c r="N29517" s="53"/>
    </row>
    <row r="29518" spans="14:14" x14ac:dyDescent="0.3">
      <c r="N29518" s="53"/>
    </row>
    <row r="29519" spans="14:14" x14ac:dyDescent="0.3">
      <c r="N29519" s="53"/>
    </row>
    <row r="29520" spans="14:14" x14ac:dyDescent="0.3">
      <c r="N29520" s="53"/>
    </row>
    <row r="29521" spans="14:14" x14ac:dyDescent="0.3">
      <c r="N29521" s="53"/>
    </row>
    <row r="29522" spans="14:14" x14ac:dyDescent="0.3">
      <c r="N29522" s="53"/>
    </row>
    <row r="29523" spans="14:14" x14ac:dyDescent="0.3">
      <c r="N29523" s="53"/>
    </row>
    <row r="29524" spans="14:14" x14ac:dyDescent="0.3">
      <c r="N29524" s="53"/>
    </row>
    <row r="29525" spans="14:14" x14ac:dyDescent="0.3">
      <c r="N29525" s="53"/>
    </row>
    <row r="29526" spans="14:14" x14ac:dyDescent="0.3">
      <c r="N29526" s="53"/>
    </row>
    <row r="29527" spans="14:14" x14ac:dyDescent="0.3">
      <c r="N29527" s="53"/>
    </row>
    <row r="29528" spans="14:14" x14ac:dyDescent="0.3">
      <c r="N29528" s="53"/>
    </row>
    <row r="29529" spans="14:14" x14ac:dyDescent="0.3">
      <c r="N29529" s="53"/>
    </row>
    <row r="29530" spans="14:14" x14ac:dyDescent="0.3">
      <c r="N29530" s="53"/>
    </row>
    <row r="29531" spans="14:14" x14ac:dyDescent="0.3">
      <c r="N29531" s="53"/>
    </row>
    <row r="29532" spans="14:14" x14ac:dyDescent="0.3">
      <c r="N29532" s="53"/>
    </row>
    <row r="29533" spans="14:14" x14ac:dyDescent="0.3">
      <c r="N29533" s="53"/>
    </row>
    <row r="29534" spans="14:14" x14ac:dyDescent="0.3">
      <c r="N29534" s="53"/>
    </row>
    <row r="29535" spans="14:14" x14ac:dyDescent="0.3">
      <c r="N29535" s="53"/>
    </row>
    <row r="29536" spans="14:14" x14ac:dyDescent="0.3">
      <c r="N29536" s="53"/>
    </row>
    <row r="29537" spans="14:14" x14ac:dyDescent="0.3">
      <c r="N29537" s="53"/>
    </row>
    <row r="29538" spans="14:14" x14ac:dyDescent="0.3">
      <c r="N29538" s="53"/>
    </row>
    <row r="29539" spans="14:14" x14ac:dyDescent="0.3">
      <c r="N29539" s="53"/>
    </row>
    <row r="29540" spans="14:14" x14ac:dyDescent="0.3">
      <c r="N29540" s="53"/>
    </row>
    <row r="29541" spans="14:14" x14ac:dyDescent="0.3">
      <c r="N29541" s="53"/>
    </row>
    <row r="29542" spans="14:14" x14ac:dyDescent="0.3">
      <c r="N29542" s="53"/>
    </row>
    <row r="29543" spans="14:14" x14ac:dyDescent="0.3">
      <c r="N29543" s="53"/>
    </row>
    <row r="29544" spans="14:14" x14ac:dyDescent="0.3">
      <c r="N29544" s="53"/>
    </row>
    <row r="29545" spans="14:14" x14ac:dyDescent="0.3">
      <c r="N29545" s="53"/>
    </row>
    <row r="29546" spans="14:14" x14ac:dyDescent="0.3">
      <c r="N29546" s="53"/>
    </row>
    <row r="29547" spans="14:14" x14ac:dyDescent="0.3">
      <c r="N29547" s="53"/>
    </row>
    <row r="29548" spans="14:14" x14ac:dyDescent="0.3">
      <c r="N29548" s="53"/>
    </row>
    <row r="29549" spans="14:14" x14ac:dyDescent="0.3">
      <c r="N29549" s="53"/>
    </row>
    <row r="29550" spans="14:14" x14ac:dyDescent="0.3">
      <c r="N29550" s="53"/>
    </row>
    <row r="29551" spans="14:14" x14ac:dyDescent="0.3">
      <c r="N29551" s="53"/>
    </row>
    <row r="29552" spans="14:14" x14ac:dyDescent="0.3">
      <c r="N29552" s="53"/>
    </row>
    <row r="29553" spans="14:14" x14ac:dyDescent="0.3">
      <c r="N29553" s="53"/>
    </row>
    <row r="29554" spans="14:14" x14ac:dyDescent="0.3">
      <c r="N29554" s="53"/>
    </row>
    <row r="29555" spans="14:14" x14ac:dyDescent="0.3">
      <c r="N29555" s="53"/>
    </row>
    <row r="29556" spans="14:14" x14ac:dyDescent="0.3">
      <c r="N29556" s="53"/>
    </row>
    <row r="29557" spans="14:14" x14ac:dyDescent="0.3">
      <c r="N29557" s="53"/>
    </row>
    <row r="29558" spans="14:14" x14ac:dyDescent="0.3">
      <c r="N29558" s="53"/>
    </row>
    <row r="29559" spans="14:14" x14ac:dyDescent="0.3">
      <c r="N29559" s="53"/>
    </row>
    <row r="29560" spans="14:14" x14ac:dyDescent="0.3">
      <c r="N29560" s="53"/>
    </row>
    <row r="29561" spans="14:14" x14ac:dyDescent="0.3">
      <c r="N29561" s="53"/>
    </row>
    <row r="29562" spans="14:14" x14ac:dyDescent="0.3">
      <c r="N29562" s="53"/>
    </row>
    <row r="29563" spans="14:14" x14ac:dyDescent="0.3">
      <c r="N29563" s="53"/>
    </row>
    <row r="29564" spans="14:14" x14ac:dyDescent="0.3">
      <c r="N29564" s="53"/>
    </row>
    <row r="29565" spans="14:14" x14ac:dyDescent="0.3">
      <c r="N29565" s="53"/>
    </row>
    <row r="29566" spans="14:14" x14ac:dyDescent="0.3">
      <c r="N29566" s="53"/>
    </row>
    <row r="29567" spans="14:14" x14ac:dyDescent="0.3">
      <c r="N29567" s="53"/>
    </row>
    <row r="29568" spans="14:14" x14ac:dyDescent="0.3">
      <c r="N29568" s="53"/>
    </row>
    <row r="29569" spans="14:14" x14ac:dyDescent="0.3">
      <c r="N29569" s="53"/>
    </row>
    <row r="29570" spans="14:14" x14ac:dyDescent="0.3">
      <c r="N29570" s="53"/>
    </row>
    <row r="29571" spans="14:14" x14ac:dyDescent="0.3">
      <c r="N29571" s="53"/>
    </row>
    <row r="29572" spans="14:14" x14ac:dyDescent="0.3">
      <c r="N29572" s="53"/>
    </row>
    <row r="29573" spans="14:14" x14ac:dyDescent="0.3">
      <c r="N29573" s="53"/>
    </row>
    <row r="29574" spans="14:14" x14ac:dyDescent="0.3">
      <c r="N29574" s="53"/>
    </row>
    <row r="29575" spans="14:14" x14ac:dyDescent="0.3">
      <c r="N29575" s="53"/>
    </row>
    <row r="29576" spans="14:14" x14ac:dyDescent="0.3">
      <c r="N29576" s="53"/>
    </row>
    <row r="29577" spans="14:14" x14ac:dyDescent="0.3">
      <c r="N29577" s="53"/>
    </row>
    <row r="29578" spans="14:14" x14ac:dyDescent="0.3">
      <c r="N29578" s="53"/>
    </row>
    <row r="29579" spans="14:14" x14ac:dyDescent="0.3">
      <c r="N29579" s="53"/>
    </row>
    <row r="29580" spans="14:14" x14ac:dyDescent="0.3">
      <c r="N29580" s="53"/>
    </row>
    <row r="29581" spans="14:14" x14ac:dyDescent="0.3">
      <c r="N29581" s="53"/>
    </row>
    <row r="29582" spans="14:14" x14ac:dyDescent="0.3">
      <c r="N29582" s="53"/>
    </row>
    <row r="29583" spans="14:14" x14ac:dyDescent="0.3">
      <c r="N29583" s="53"/>
    </row>
    <row r="29584" spans="14:14" x14ac:dyDescent="0.3">
      <c r="N29584" s="53"/>
    </row>
    <row r="29585" spans="14:14" x14ac:dyDescent="0.3">
      <c r="N29585" s="53"/>
    </row>
    <row r="29586" spans="14:14" x14ac:dyDescent="0.3">
      <c r="N29586" s="53"/>
    </row>
    <row r="29587" spans="14:14" x14ac:dyDescent="0.3">
      <c r="N29587" s="53"/>
    </row>
    <row r="29588" spans="14:14" x14ac:dyDescent="0.3">
      <c r="N29588" s="53"/>
    </row>
    <row r="29589" spans="14:14" x14ac:dyDescent="0.3">
      <c r="N29589" s="53"/>
    </row>
    <row r="29590" spans="14:14" x14ac:dyDescent="0.3">
      <c r="N29590" s="53"/>
    </row>
    <row r="29591" spans="14:14" x14ac:dyDescent="0.3">
      <c r="N29591" s="53"/>
    </row>
    <row r="29592" spans="14:14" x14ac:dyDescent="0.3">
      <c r="N29592" s="53"/>
    </row>
    <row r="29593" spans="14:14" x14ac:dyDescent="0.3">
      <c r="N29593" s="53"/>
    </row>
    <row r="29594" spans="14:14" x14ac:dyDescent="0.3">
      <c r="N29594" s="53"/>
    </row>
    <row r="29595" spans="14:14" x14ac:dyDescent="0.3">
      <c r="N29595" s="53"/>
    </row>
    <row r="29596" spans="14:14" x14ac:dyDescent="0.3">
      <c r="N29596" s="53"/>
    </row>
    <row r="29597" spans="14:14" x14ac:dyDescent="0.3">
      <c r="N29597" s="53"/>
    </row>
    <row r="29598" spans="14:14" x14ac:dyDescent="0.3">
      <c r="N29598" s="53"/>
    </row>
    <row r="29599" spans="14:14" x14ac:dyDescent="0.3">
      <c r="N29599" s="53"/>
    </row>
    <row r="29600" spans="14:14" x14ac:dyDescent="0.3">
      <c r="N29600" s="53"/>
    </row>
    <row r="29601" spans="14:14" x14ac:dyDescent="0.3">
      <c r="N29601" s="53"/>
    </row>
    <row r="29602" spans="14:14" x14ac:dyDescent="0.3">
      <c r="N29602" s="53"/>
    </row>
    <row r="29603" spans="14:14" x14ac:dyDescent="0.3">
      <c r="N29603" s="53"/>
    </row>
    <row r="29604" spans="14:14" x14ac:dyDescent="0.3">
      <c r="N29604" s="53"/>
    </row>
    <row r="29605" spans="14:14" x14ac:dyDescent="0.3">
      <c r="N29605" s="53"/>
    </row>
    <row r="29606" spans="14:14" x14ac:dyDescent="0.3">
      <c r="N29606" s="53"/>
    </row>
    <row r="29607" spans="14:14" x14ac:dyDescent="0.3">
      <c r="N29607" s="53"/>
    </row>
    <row r="29608" spans="14:14" x14ac:dyDescent="0.3">
      <c r="N29608" s="53"/>
    </row>
    <row r="29609" spans="14:14" x14ac:dyDescent="0.3">
      <c r="N29609" s="53"/>
    </row>
    <row r="29610" spans="14:14" x14ac:dyDescent="0.3">
      <c r="N29610" s="53"/>
    </row>
    <row r="29611" spans="14:14" x14ac:dyDescent="0.3">
      <c r="N29611" s="53"/>
    </row>
    <row r="29612" spans="14:14" x14ac:dyDescent="0.3">
      <c r="N29612" s="53"/>
    </row>
    <row r="29613" spans="14:14" x14ac:dyDescent="0.3">
      <c r="N29613" s="53"/>
    </row>
    <row r="29614" spans="14:14" x14ac:dyDescent="0.3">
      <c r="N29614" s="53"/>
    </row>
    <row r="29615" spans="14:14" x14ac:dyDescent="0.3">
      <c r="N29615" s="53"/>
    </row>
    <row r="29616" spans="14:14" x14ac:dyDescent="0.3">
      <c r="N29616" s="53"/>
    </row>
    <row r="29617" spans="14:14" x14ac:dyDescent="0.3">
      <c r="N29617" s="53"/>
    </row>
    <row r="29618" spans="14:14" x14ac:dyDescent="0.3">
      <c r="N29618" s="53"/>
    </row>
    <row r="29619" spans="14:14" x14ac:dyDescent="0.3">
      <c r="N29619" s="53"/>
    </row>
    <row r="29620" spans="14:14" x14ac:dyDescent="0.3">
      <c r="N29620" s="53"/>
    </row>
    <row r="29621" spans="14:14" x14ac:dyDescent="0.3">
      <c r="N29621" s="53"/>
    </row>
    <row r="29622" spans="14:14" x14ac:dyDescent="0.3">
      <c r="N29622" s="53"/>
    </row>
    <row r="29623" spans="14:14" x14ac:dyDescent="0.3">
      <c r="N29623" s="53"/>
    </row>
    <row r="29624" spans="14:14" x14ac:dyDescent="0.3">
      <c r="N29624" s="53"/>
    </row>
    <row r="29625" spans="14:14" x14ac:dyDescent="0.3">
      <c r="N29625" s="53"/>
    </row>
    <row r="29626" spans="14:14" x14ac:dyDescent="0.3">
      <c r="N29626" s="53"/>
    </row>
    <row r="29627" spans="14:14" x14ac:dyDescent="0.3">
      <c r="N29627" s="53"/>
    </row>
    <row r="29628" spans="14:14" x14ac:dyDescent="0.3">
      <c r="N29628" s="53"/>
    </row>
    <row r="29629" spans="14:14" x14ac:dyDescent="0.3">
      <c r="N29629" s="53"/>
    </row>
    <row r="29630" spans="14:14" x14ac:dyDescent="0.3">
      <c r="N29630" s="53"/>
    </row>
    <row r="29631" spans="14:14" x14ac:dyDescent="0.3">
      <c r="N29631" s="53"/>
    </row>
    <row r="29632" spans="14:14" x14ac:dyDescent="0.3">
      <c r="N29632" s="53"/>
    </row>
    <row r="29633" spans="14:14" x14ac:dyDescent="0.3">
      <c r="N29633" s="53"/>
    </row>
    <row r="29634" spans="14:14" x14ac:dyDescent="0.3">
      <c r="N29634" s="53"/>
    </row>
    <row r="29635" spans="14:14" x14ac:dyDescent="0.3">
      <c r="N29635" s="53"/>
    </row>
    <row r="29636" spans="14:14" x14ac:dyDescent="0.3">
      <c r="N29636" s="53"/>
    </row>
    <row r="29637" spans="14:14" x14ac:dyDescent="0.3">
      <c r="N29637" s="53"/>
    </row>
    <row r="29638" spans="14:14" x14ac:dyDescent="0.3">
      <c r="N29638" s="53"/>
    </row>
    <row r="29639" spans="14:14" x14ac:dyDescent="0.3">
      <c r="N29639" s="53"/>
    </row>
    <row r="29640" spans="14:14" x14ac:dyDescent="0.3">
      <c r="N29640" s="53"/>
    </row>
    <row r="29641" spans="14:14" x14ac:dyDescent="0.3">
      <c r="N29641" s="53"/>
    </row>
    <row r="29642" spans="14:14" x14ac:dyDescent="0.3">
      <c r="N29642" s="53"/>
    </row>
    <row r="29643" spans="14:14" x14ac:dyDescent="0.3">
      <c r="N29643" s="53"/>
    </row>
    <row r="29644" spans="14:14" x14ac:dyDescent="0.3">
      <c r="N29644" s="53"/>
    </row>
    <row r="29645" spans="14:14" x14ac:dyDescent="0.3">
      <c r="N29645" s="53"/>
    </row>
    <row r="29646" spans="14:14" x14ac:dyDescent="0.3">
      <c r="N29646" s="53"/>
    </row>
    <row r="29647" spans="14:14" x14ac:dyDescent="0.3">
      <c r="N29647" s="53"/>
    </row>
    <row r="29648" spans="14:14" x14ac:dyDescent="0.3">
      <c r="N29648" s="53"/>
    </row>
    <row r="29649" spans="14:14" x14ac:dyDescent="0.3">
      <c r="N29649" s="53"/>
    </row>
    <row r="29650" spans="14:14" x14ac:dyDescent="0.3">
      <c r="N29650" s="53"/>
    </row>
    <row r="29651" spans="14:14" x14ac:dyDescent="0.3">
      <c r="N29651" s="53"/>
    </row>
    <row r="29652" spans="14:14" x14ac:dyDescent="0.3">
      <c r="N29652" s="53"/>
    </row>
    <row r="29653" spans="14:14" x14ac:dyDescent="0.3">
      <c r="N29653" s="53"/>
    </row>
    <row r="29654" spans="14:14" x14ac:dyDescent="0.3">
      <c r="N29654" s="53"/>
    </row>
    <row r="29655" spans="14:14" x14ac:dyDescent="0.3">
      <c r="N29655" s="53"/>
    </row>
    <row r="29656" spans="14:14" x14ac:dyDescent="0.3">
      <c r="N29656" s="53"/>
    </row>
    <row r="29657" spans="14:14" x14ac:dyDescent="0.3">
      <c r="N29657" s="53"/>
    </row>
    <row r="29658" spans="14:14" x14ac:dyDescent="0.3">
      <c r="N29658" s="53"/>
    </row>
    <row r="29659" spans="14:14" x14ac:dyDescent="0.3">
      <c r="N29659" s="53"/>
    </row>
    <row r="29660" spans="14:14" x14ac:dyDescent="0.3">
      <c r="N29660" s="53"/>
    </row>
    <row r="29661" spans="14:14" x14ac:dyDescent="0.3">
      <c r="N29661" s="53"/>
    </row>
    <row r="29662" spans="14:14" x14ac:dyDescent="0.3">
      <c r="N29662" s="53"/>
    </row>
    <row r="29663" spans="14:14" x14ac:dyDescent="0.3">
      <c r="N29663" s="53"/>
    </row>
    <row r="29664" spans="14:14" x14ac:dyDescent="0.3">
      <c r="N29664" s="53"/>
    </row>
    <row r="29665" spans="14:14" x14ac:dyDescent="0.3">
      <c r="N29665" s="53"/>
    </row>
    <row r="29666" spans="14:14" x14ac:dyDescent="0.3">
      <c r="N29666" s="53"/>
    </row>
    <row r="29667" spans="14:14" x14ac:dyDescent="0.3">
      <c r="N29667" s="53"/>
    </row>
    <row r="29668" spans="14:14" x14ac:dyDescent="0.3">
      <c r="N29668" s="53"/>
    </row>
    <row r="29669" spans="14:14" x14ac:dyDescent="0.3">
      <c r="N29669" s="53"/>
    </row>
    <row r="29670" spans="14:14" x14ac:dyDescent="0.3">
      <c r="N29670" s="53"/>
    </row>
    <row r="29671" spans="14:14" x14ac:dyDescent="0.3">
      <c r="N29671" s="53"/>
    </row>
    <row r="29672" spans="14:14" x14ac:dyDescent="0.3">
      <c r="N29672" s="53"/>
    </row>
    <row r="29673" spans="14:14" x14ac:dyDescent="0.3">
      <c r="N29673" s="53"/>
    </row>
    <row r="29674" spans="14:14" x14ac:dyDescent="0.3">
      <c r="N29674" s="53"/>
    </row>
    <row r="29675" spans="14:14" x14ac:dyDescent="0.3">
      <c r="N29675" s="53"/>
    </row>
    <row r="29676" spans="14:14" x14ac:dyDescent="0.3">
      <c r="N29676" s="53"/>
    </row>
    <row r="29677" spans="14:14" x14ac:dyDescent="0.3">
      <c r="N29677" s="53"/>
    </row>
    <row r="29678" spans="14:14" x14ac:dyDescent="0.3">
      <c r="N29678" s="53"/>
    </row>
    <row r="29679" spans="14:14" x14ac:dyDescent="0.3">
      <c r="N29679" s="53"/>
    </row>
    <row r="29680" spans="14:14" x14ac:dyDescent="0.3">
      <c r="N29680" s="53"/>
    </row>
    <row r="29681" spans="14:14" x14ac:dyDescent="0.3">
      <c r="N29681" s="53"/>
    </row>
    <row r="29682" spans="14:14" x14ac:dyDescent="0.3">
      <c r="N29682" s="53"/>
    </row>
    <row r="29683" spans="14:14" x14ac:dyDescent="0.3">
      <c r="N29683" s="53"/>
    </row>
    <row r="29684" spans="14:14" x14ac:dyDescent="0.3">
      <c r="N29684" s="53"/>
    </row>
    <row r="29685" spans="14:14" x14ac:dyDescent="0.3">
      <c r="N29685" s="53"/>
    </row>
    <row r="29686" spans="14:14" x14ac:dyDescent="0.3">
      <c r="N29686" s="53"/>
    </row>
    <row r="29687" spans="14:14" x14ac:dyDescent="0.3">
      <c r="N29687" s="53"/>
    </row>
    <row r="29688" spans="14:14" x14ac:dyDescent="0.3">
      <c r="N29688" s="53"/>
    </row>
    <row r="29689" spans="14:14" x14ac:dyDescent="0.3">
      <c r="N29689" s="53"/>
    </row>
    <row r="29690" spans="14:14" x14ac:dyDescent="0.3">
      <c r="N29690" s="53"/>
    </row>
    <row r="29691" spans="14:14" x14ac:dyDescent="0.3">
      <c r="N29691" s="53"/>
    </row>
    <row r="29692" spans="14:14" x14ac:dyDescent="0.3">
      <c r="N29692" s="53"/>
    </row>
    <row r="29693" spans="14:14" x14ac:dyDescent="0.3">
      <c r="N29693" s="53"/>
    </row>
    <row r="29694" spans="14:14" x14ac:dyDescent="0.3">
      <c r="N29694" s="53"/>
    </row>
    <row r="29695" spans="14:14" x14ac:dyDescent="0.3">
      <c r="N29695" s="53"/>
    </row>
    <row r="29696" spans="14:14" x14ac:dyDescent="0.3">
      <c r="N29696" s="53"/>
    </row>
    <row r="29697" spans="14:14" x14ac:dyDescent="0.3">
      <c r="N29697" s="53"/>
    </row>
    <row r="29698" spans="14:14" x14ac:dyDescent="0.3">
      <c r="N29698" s="53"/>
    </row>
    <row r="29699" spans="14:14" x14ac:dyDescent="0.3">
      <c r="N29699" s="53"/>
    </row>
    <row r="29700" spans="14:14" x14ac:dyDescent="0.3">
      <c r="N29700" s="53"/>
    </row>
    <row r="29701" spans="14:14" x14ac:dyDescent="0.3">
      <c r="N29701" s="53"/>
    </row>
    <row r="29702" spans="14:14" x14ac:dyDescent="0.3">
      <c r="N29702" s="53"/>
    </row>
    <row r="29703" spans="14:14" x14ac:dyDescent="0.3">
      <c r="N29703" s="53"/>
    </row>
    <row r="29704" spans="14:14" x14ac:dyDescent="0.3">
      <c r="N29704" s="53"/>
    </row>
    <row r="29705" spans="14:14" x14ac:dyDescent="0.3">
      <c r="N29705" s="53"/>
    </row>
    <row r="29706" spans="14:14" x14ac:dyDescent="0.3">
      <c r="N29706" s="53"/>
    </row>
    <row r="29707" spans="14:14" x14ac:dyDescent="0.3">
      <c r="N29707" s="53"/>
    </row>
    <row r="29708" spans="14:14" x14ac:dyDescent="0.3">
      <c r="N29708" s="53"/>
    </row>
    <row r="29709" spans="14:14" x14ac:dyDescent="0.3">
      <c r="N29709" s="53"/>
    </row>
    <row r="29710" spans="14:14" x14ac:dyDescent="0.3">
      <c r="N29710" s="53"/>
    </row>
    <row r="29711" spans="14:14" x14ac:dyDescent="0.3">
      <c r="N29711" s="53"/>
    </row>
    <row r="29712" spans="14:14" x14ac:dyDescent="0.3">
      <c r="N29712" s="53"/>
    </row>
    <row r="29713" spans="14:14" x14ac:dyDescent="0.3">
      <c r="N29713" s="53"/>
    </row>
    <row r="29714" spans="14:14" x14ac:dyDescent="0.3">
      <c r="N29714" s="53"/>
    </row>
    <row r="29715" spans="14:14" x14ac:dyDescent="0.3">
      <c r="N29715" s="53"/>
    </row>
    <row r="29716" spans="14:14" x14ac:dyDescent="0.3">
      <c r="N29716" s="53"/>
    </row>
    <row r="29717" spans="14:14" x14ac:dyDescent="0.3">
      <c r="N29717" s="53"/>
    </row>
    <row r="29718" spans="14:14" x14ac:dyDescent="0.3">
      <c r="N29718" s="53"/>
    </row>
    <row r="29719" spans="14:14" x14ac:dyDescent="0.3">
      <c r="N29719" s="53"/>
    </row>
    <row r="29720" spans="14:14" x14ac:dyDescent="0.3">
      <c r="N29720" s="53"/>
    </row>
    <row r="29721" spans="14:14" x14ac:dyDescent="0.3">
      <c r="N29721" s="53"/>
    </row>
    <row r="29722" spans="14:14" x14ac:dyDescent="0.3">
      <c r="N29722" s="53"/>
    </row>
    <row r="29723" spans="14:14" x14ac:dyDescent="0.3">
      <c r="N29723" s="53"/>
    </row>
    <row r="29724" spans="14:14" x14ac:dyDescent="0.3">
      <c r="N29724" s="53"/>
    </row>
    <row r="29725" spans="14:14" x14ac:dyDescent="0.3">
      <c r="N29725" s="53"/>
    </row>
    <row r="29726" spans="14:14" x14ac:dyDescent="0.3">
      <c r="N29726" s="53"/>
    </row>
    <row r="29727" spans="14:14" x14ac:dyDescent="0.3">
      <c r="N29727" s="53"/>
    </row>
    <row r="29728" spans="14:14" x14ac:dyDescent="0.3">
      <c r="N29728" s="53"/>
    </row>
    <row r="29729" spans="14:14" x14ac:dyDescent="0.3">
      <c r="N29729" s="53"/>
    </row>
    <row r="29730" spans="14:14" x14ac:dyDescent="0.3">
      <c r="N29730" s="53"/>
    </row>
    <row r="29731" spans="14:14" x14ac:dyDescent="0.3">
      <c r="N29731" s="53"/>
    </row>
    <row r="29732" spans="14:14" x14ac:dyDescent="0.3">
      <c r="N29732" s="53"/>
    </row>
    <row r="29733" spans="14:14" x14ac:dyDescent="0.3">
      <c r="N29733" s="53"/>
    </row>
    <row r="29734" spans="14:14" x14ac:dyDescent="0.3">
      <c r="N29734" s="53"/>
    </row>
    <row r="29735" spans="14:14" x14ac:dyDescent="0.3">
      <c r="N29735" s="53"/>
    </row>
    <row r="29736" spans="14:14" x14ac:dyDescent="0.3">
      <c r="N29736" s="53"/>
    </row>
    <row r="29737" spans="14:14" x14ac:dyDescent="0.3">
      <c r="N29737" s="53"/>
    </row>
    <row r="29738" spans="14:14" x14ac:dyDescent="0.3">
      <c r="N29738" s="53"/>
    </row>
    <row r="29739" spans="14:14" x14ac:dyDescent="0.3">
      <c r="N29739" s="53"/>
    </row>
    <row r="29740" spans="14:14" x14ac:dyDescent="0.3">
      <c r="N29740" s="53"/>
    </row>
    <row r="29741" spans="14:14" x14ac:dyDescent="0.3">
      <c r="N29741" s="53"/>
    </row>
    <row r="29742" spans="14:14" x14ac:dyDescent="0.3">
      <c r="N29742" s="53"/>
    </row>
    <row r="29743" spans="14:14" x14ac:dyDescent="0.3">
      <c r="N29743" s="53"/>
    </row>
    <row r="29744" spans="14:14" x14ac:dyDescent="0.3">
      <c r="N29744" s="53"/>
    </row>
    <row r="29745" spans="14:14" x14ac:dyDescent="0.3">
      <c r="N29745" s="53"/>
    </row>
    <row r="29746" spans="14:14" x14ac:dyDescent="0.3">
      <c r="N29746" s="53"/>
    </row>
    <row r="29747" spans="14:14" x14ac:dyDescent="0.3">
      <c r="N29747" s="53"/>
    </row>
    <row r="29748" spans="14:14" x14ac:dyDescent="0.3">
      <c r="N29748" s="53"/>
    </row>
    <row r="29749" spans="14:14" x14ac:dyDescent="0.3">
      <c r="N29749" s="53"/>
    </row>
    <row r="29750" spans="14:14" x14ac:dyDescent="0.3">
      <c r="N29750" s="53"/>
    </row>
    <row r="29751" spans="14:14" x14ac:dyDescent="0.3">
      <c r="N29751" s="53"/>
    </row>
    <row r="29752" spans="14:14" x14ac:dyDescent="0.3">
      <c r="N29752" s="53"/>
    </row>
    <row r="29753" spans="14:14" x14ac:dyDescent="0.3">
      <c r="N29753" s="53"/>
    </row>
    <row r="29754" spans="14:14" x14ac:dyDescent="0.3">
      <c r="N29754" s="53"/>
    </row>
    <row r="29755" spans="14:14" x14ac:dyDescent="0.3">
      <c r="N29755" s="53"/>
    </row>
    <row r="29756" spans="14:14" x14ac:dyDescent="0.3">
      <c r="N29756" s="53"/>
    </row>
    <row r="29757" spans="14:14" x14ac:dyDescent="0.3">
      <c r="N29757" s="53"/>
    </row>
    <row r="29758" spans="14:14" x14ac:dyDescent="0.3">
      <c r="N29758" s="53"/>
    </row>
    <row r="29759" spans="14:14" x14ac:dyDescent="0.3">
      <c r="N29759" s="53"/>
    </row>
    <row r="29760" spans="14:14" x14ac:dyDescent="0.3">
      <c r="N29760" s="53"/>
    </row>
    <row r="29761" spans="14:14" x14ac:dyDescent="0.3">
      <c r="N29761" s="53"/>
    </row>
    <row r="29762" spans="14:14" x14ac:dyDescent="0.3">
      <c r="N29762" s="53"/>
    </row>
    <row r="29763" spans="14:14" x14ac:dyDescent="0.3">
      <c r="N29763" s="53"/>
    </row>
    <row r="29764" spans="14:14" x14ac:dyDescent="0.3">
      <c r="N29764" s="53"/>
    </row>
    <row r="29765" spans="14:14" x14ac:dyDescent="0.3">
      <c r="N29765" s="53"/>
    </row>
    <row r="29766" spans="14:14" x14ac:dyDescent="0.3">
      <c r="N29766" s="53"/>
    </row>
    <row r="29767" spans="14:14" x14ac:dyDescent="0.3">
      <c r="N29767" s="53"/>
    </row>
    <row r="29768" spans="14:14" x14ac:dyDescent="0.3">
      <c r="N29768" s="53"/>
    </row>
    <row r="29769" spans="14:14" x14ac:dyDescent="0.3">
      <c r="N29769" s="53"/>
    </row>
    <row r="29770" spans="14:14" x14ac:dyDescent="0.3">
      <c r="N29770" s="53"/>
    </row>
    <row r="29771" spans="14:14" x14ac:dyDescent="0.3">
      <c r="N29771" s="53"/>
    </row>
    <row r="29772" spans="14:14" x14ac:dyDescent="0.3">
      <c r="N29772" s="53"/>
    </row>
    <row r="29773" spans="14:14" x14ac:dyDescent="0.3">
      <c r="N29773" s="53"/>
    </row>
    <row r="29774" spans="14:14" x14ac:dyDescent="0.3">
      <c r="N29774" s="53"/>
    </row>
    <row r="29775" spans="14:14" x14ac:dyDescent="0.3">
      <c r="N29775" s="53"/>
    </row>
    <row r="29776" spans="14:14" x14ac:dyDescent="0.3">
      <c r="N29776" s="53"/>
    </row>
    <row r="29777" spans="14:14" x14ac:dyDescent="0.3">
      <c r="N29777" s="53"/>
    </row>
    <row r="29778" spans="14:14" x14ac:dyDescent="0.3">
      <c r="N29778" s="53"/>
    </row>
    <row r="29779" spans="14:14" x14ac:dyDescent="0.3">
      <c r="N29779" s="53"/>
    </row>
    <row r="29780" spans="14:14" x14ac:dyDescent="0.3">
      <c r="N29780" s="53"/>
    </row>
    <row r="29781" spans="14:14" x14ac:dyDescent="0.3">
      <c r="N29781" s="53"/>
    </row>
    <row r="29782" spans="14:14" x14ac:dyDescent="0.3">
      <c r="N29782" s="53"/>
    </row>
    <row r="29783" spans="14:14" x14ac:dyDescent="0.3">
      <c r="N29783" s="53"/>
    </row>
    <row r="29784" spans="14:14" x14ac:dyDescent="0.3">
      <c r="N29784" s="53"/>
    </row>
    <row r="29785" spans="14:14" x14ac:dyDescent="0.3">
      <c r="N29785" s="53"/>
    </row>
    <row r="29786" spans="14:14" x14ac:dyDescent="0.3">
      <c r="N29786" s="53"/>
    </row>
    <row r="29787" spans="14:14" x14ac:dyDescent="0.3">
      <c r="N29787" s="53"/>
    </row>
    <row r="29788" spans="14:14" x14ac:dyDescent="0.3">
      <c r="N29788" s="53"/>
    </row>
    <row r="29789" spans="14:14" x14ac:dyDescent="0.3">
      <c r="N29789" s="53"/>
    </row>
    <row r="29790" spans="14:14" x14ac:dyDescent="0.3">
      <c r="N29790" s="53"/>
    </row>
    <row r="29791" spans="14:14" x14ac:dyDescent="0.3">
      <c r="N29791" s="53"/>
    </row>
    <row r="29792" spans="14:14" x14ac:dyDescent="0.3">
      <c r="N29792" s="53"/>
    </row>
    <row r="29793" spans="14:14" x14ac:dyDescent="0.3">
      <c r="N29793" s="53"/>
    </row>
    <row r="29794" spans="14:14" x14ac:dyDescent="0.3">
      <c r="N29794" s="53"/>
    </row>
    <row r="29795" spans="14:14" x14ac:dyDescent="0.3">
      <c r="N29795" s="53"/>
    </row>
    <row r="29796" spans="14:14" x14ac:dyDescent="0.3">
      <c r="N29796" s="53"/>
    </row>
    <row r="29797" spans="14:14" x14ac:dyDescent="0.3">
      <c r="N29797" s="53"/>
    </row>
    <row r="29798" spans="14:14" x14ac:dyDescent="0.3">
      <c r="N29798" s="53"/>
    </row>
    <row r="29799" spans="14:14" x14ac:dyDescent="0.3">
      <c r="N29799" s="53"/>
    </row>
    <row r="29800" spans="14:14" x14ac:dyDescent="0.3">
      <c r="N29800" s="53"/>
    </row>
    <row r="29801" spans="14:14" x14ac:dyDescent="0.3">
      <c r="N29801" s="53"/>
    </row>
    <row r="29802" spans="14:14" x14ac:dyDescent="0.3">
      <c r="N29802" s="53"/>
    </row>
    <row r="29803" spans="14:14" x14ac:dyDescent="0.3">
      <c r="N29803" s="53"/>
    </row>
    <row r="29804" spans="14:14" x14ac:dyDescent="0.3">
      <c r="N29804" s="53"/>
    </row>
    <row r="29805" spans="14:14" x14ac:dyDescent="0.3">
      <c r="N29805" s="53"/>
    </row>
    <row r="29806" spans="14:14" x14ac:dyDescent="0.3">
      <c r="N29806" s="53"/>
    </row>
    <row r="29807" spans="14:14" x14ac:dyDescent="0.3">
      <c r="N29807" s="53"/>
    </row>
    <row r="29808" spans="14:14" x14ac:dyDescent="0.3">
      <c r="N29808" s="53"/>
    </row>
    <row r="29809" spans="14:14" x14ac:dyDescent="0.3">
      <c r="N29809" s="53"/>
    </row>
    <row r="29810" spans="14:14" x14ac:dyDescent="0.3">
      <c r="N29810" s="53"/>
    </row>
    <row r="29811" spans="14:14" x14ac:dyDescent="0.3">
      <c r="N29811" s="53"/>
    </row>
    <row r="29812" spans="14:14" x14ac:dyDescent="0.3">
      <c r="N29812" s="53"/>
    </row>
    <row r="29813" spans="14:14" x14ac:dyDescent="0.3">
      <c r="N29813" s="53"/>
    </row>
    <row r="29814" spans="14:14" x14ac:dyDescent="0.3">
      <c r="N29814" s="53"/>
    </row>
    <row r="29815" spans="14:14" x14ac:dyDescent="0.3">
      <c r="N29815" s="53"/>
    </row>
    <row r="29816" spans="14:14" x14ac:dyDescent="0.3">
      <c r="N29816" s="53"/>
    </row>
    <row r="29817" spans="14:14" x14ac:dyDescent="0.3">
      <c r="N29817" s="53"/>
    </row>
    <row r="29818" spans="14:14" x14ac:dyDescent="0.3">
      <c r="N29818" s="53"/>
    </row>
    <row r="29819" spans="14:14" x14ac:dyDescent="0.3">
      <c r="N29819" s="53"/>
    </row>
    <row r="29820" spans="14:14" x14ac:dyDescent="0.3">
      <c r="N29820" s="53"/>
    </row>
    <row r="29821" spans="14:14" x14ac:dyDescent="0.3">
      <c r="N29821" s="53"/>
    </row>
    <row r="29822" spans="14:14" x14ac:dyDescent="0.3">
      <c r="N29822" s="53"/>
    </row>
    <row r="29823" spans="14:14" x14ac:dyDescent="0.3">
      <c r="N29823" s="53"/>
    </row>
    <row r="29824" spans="14:14" x14ac:dyDescent="0.3">
      <c r="N29824" s="53"/>
    </row>
    <row r="29825" spans="14:14" x14ac:dyDescent="0.3">
      <c r="N29825" s="53"/>
    </row>
    <row r="29826" spans="14:14" x14ac:dyDescent="0.3">
      <c r="N29826" s="53"/>
    </row>
    <row r="29827" spans="14:14" x14ac:dyDescent="0.3">
      <c r="N29827" s="53"/>
    </row>
    <row r="29828" spans="14:14" x14ac:dyDescent="0.3">
      <c r="N29828" s="53"/>
    </row>
    <row r="29829" spans="14:14" x14ac:dyDescent="0.3">
      <c r="N29829" s="53"/>
    </row>
    <row r="29830" spans="14:14" x14ac:dyDescent="0.3">
      <c r="N29830" s="53"/>
    </row>
    <row r="29831" spans="14:14" x14ac:dyDescent="0.3">
      <c r="N29831" s="53"/>
    </row>
    <row r="29832" spans="14:14" x14ac:dyDescent="0.3">
      <c r="N29832" s="53"/>
    </row>
    <row r="29833" spans="14:14" x14ac:dyDescent="0.3">
      <c r="N29833" s="53"/>
    </row>
    <row r="29834" spans="14:14" x14ac:dyDescent="0.3">
      <c r="N29834" s="53"/>
    </row>
    <row r="29835" spans="14:14" x14ac:dyDescent="0.3">
      <c r="N29835" s="53"/>
    </row>
    <row r="29836" spans="14:14" x14ac:dyDescent="0.3">
      <c r="N29836" s="53"/>
    </row>
    <row r="29837" spans="14:14" x14ac:dyDescent="0.3">
      <c r="N29837" s="53"/>
    </row>
    <row r="29838" spans="14:14" x14ac:dyDescent="0.3">
      <c r="N29838" s="53"/>
    </row>
    <row r="29839" spans="14:14" x14ac:dyDescent="0.3">
      <c r="N29839" s="53"/>
    </row>
    <row r="29840" spans="14:14" x14ac:dyDescent="0.3">
      <c r="N29840" s="53"/>
    </row>
    <row r="29841" spans="14:14" x14ac:dyDescent="0.3">
      <c r="N29841" s="53"/>
    </row>
    <row r="29842" spans="14:14" x14ac:dyDescent="0.3">
      <c r="N29842" s="53"/>
    </row>
    <row r="29843" spans="14:14" x14ac:dyDescent="0.3">
      <c r="N29843" s="53"/>
    </row>
    <row r="29844" spans="14:14" x14ac:dyDescent="0.3">
      <c r="N29844" s="53"/>
    </row>
    <row r="29845" spans="14:14" x14ac:dyDescent="0.3">
      <c r="N29845" s="53"/>
    </row>
    <row r="29846" spans="14:14" x14ac:dyDescent="0.3">
      <c r="N29846" s="53"/>
    </row>
    <row r="29847" spans="14:14" x14ac:dyDescent="0.3">
      <c r="N29847" s="53"/>
    </row>
    <row r="29848" spans="14:14" x14ac:dyDescent="0.3">
      <c r="N29848" s="53"/>
    </row>
    <row r="29849" spans="14:14" x14ac:dyDescent="0.3">
      <c r="N29849" s="53"/>
    </row>
    <row r="29850" spans="14:14" x14ac:dyDescent="0.3">
      <c r="N29850" s="53"/>
    </row>
    <row r="29851" spans="14:14" x14ac:dyDescent="0.3">
      <c r="N29851" s="53"/>
    </row>
    <row r="29852" spans="14:14" x14ac:dyDescent="0.3">
      <c r="N29852" s="53"/>
    </row>
    <row r="29853" spans="14:14" x14ac:dyDescent="0.3">
      <c r="N29853" s="53"/>
    </row>
    <row r="29854" spans="14:14" x14ac:dyDescent="0.3">
      <c r="N29854" s="53"/>
    </row>
    <row r="29855" spans="14:14" x14ac:dyDescent="0.3">
      <c r="N29855" s="53"/>
    </row>
    <row r="29856" spans="14:14" x14ac:dyDescent="0.3">
      <c r="N29856" s="53"/>
    </row>
    <row r="29857" spans="14:14" x14ac:dyDescent="0.3">
      <c r="N29857" s="53"/>
    </row>
    <row r="29858" spans="14:14" x14ac:dyDescent="0.3">
      <c r="N29858" s="53"/>
    </row>
    <row r="29859" spans="14:14" x14ac:dyDescent="0.3">
      <c r="N29859" s="53"/>
    </row>
    <row r="29860" spans="14:14" x14ac:dyDescent="0.3">
      <c r="N29860" s="53"/>
    </row>
    <row r="29861" spans="14:14" x14ac:dyDescent="0.3">
      <c r="N29861" s="53"/>
    </row>
    <row r="29862" spans="14:14" x14ac:dyDescent="0.3">
      <c r="N29862" s="53"/>
    </row>
    <row r="29863" spans="14:14" x14ac:dyDescent="0.3">
      <c r="N29863" s="53"/>
    </row>
    <row r="29864" spans="14:14" x14ac:dyDescent="0.3">
      <c r="N29864" s="53"/>
    </row>
    <row r="29865" spans="14:14" x14ac:dyDescent="0.3">
      <c r="N29865" s="53"/>
    </row>
    <row r="29866" spans="14:14" x14ac:dyDescent="0.3">
      <c r="N29866" s="53"/>
    </row>
    <row r="29867" spans="14:14" x14ac:dyDescent="0.3">
      <c r="N29867" s="53"/>
    </row>
    <row r="29868" spans="14:14" x14ac:dyDescent="0.3">
      <c r="N29868" s="53"/>
    </row>
    <row r="29869" spans="14:14" x14ac:dyDescent="0.3">
      <c r="N29869" s="53"/>
    </row>
    <row r="29870" spans="14:14" x14ac:dyDescent="0.3">
      <c r="N29870" s="53"/>
    </row>
    <row r="29871" spans="14:14" x14ac:dyDescent="0.3">
      <c r="N29871" s="53"/>
    </row>
    <row r="29872" spans="14:14" x14ac:dyDescent="0.3">
      <c r="N29872" s="53"/>
    </row>
    <row r="29873" spans="14:14" x14ac:dyDescent="0.3">
      <c r="N29873" s="53"/>
    </row>
    <row r="29874" spans="14:14" x14ac:dyDescent="0.3">
      <c r="N29874" s="53"/>
    </row>
    <row r="29875" spans="14:14" x14ac:dyDescent="0.3">
      <c r="N29875" s="53"/>
    </row>
    <row r="29876" spans="14:14" x14ac:dyDescent="0.3">
      <c r="N29876" s="53"/>
    </row>
    <row r="29877" spans="14:14" x14ac:dyDescent="0.3">
      <c r="N29877" s="53"/>
    </row>
    <row r="29878" spans="14:14" x14ac:dyDescent="0.3">
      <c r="N29878" s="53"/>
    </row>
    <row r="29879" spans="14:14" x14ac:dyDescent="0.3">
      <c r="N29879" s="53"/>
    </row>
    <row r="29880" spans="14:14" x14ac:dyDescent="0.3">
      <c r="N29880" s="53"/>
    </row>
    <row r="29881" spans="14:14" x14ac:dyDescent="0.3">
      <c r="N29881" s="53"/>
    </row>
    <row r="29882" spans="14:14" x14ac:dyDescent="0.3">
      <c r="N29882" s="53"/>
    </row>
    <row r="29883" spans="14:14" x14ac:dyDescent="0.3">
      <c r="N29883" s="53"/>
    </row>
    <row r="29884" spans="14:14" x14ac:dyDescent="0.3">
      <c r="N29884" s="53"/>
    </row>
    <row r="29885" spans="14:14" x14ac:dyDescent="0.3">
      <c r="N29885" s="53"/>
    </row>
    <row r="29886" spans="14:14" x14ac:dyDescent="0.3">
      <c r="N29886" s="53"/>
    </row>
    <row r="29887" spans="14:14" x14ac:dyDescent="0.3">
      <c r="N29887" s="53"/>
    </row>
    <row r="29888" spans="14:14" x14ac:dyDescent="0.3">
      <c r="N29888" s="53"/>
    </row>
    <row r="29889" spans="14:14" x14ac:dyDescent="0.3">
      <c r="N29889" s="53"/>
    </row>
    <row r="29890" spans="14:14" x14ac:dyDescent="0.3">
      <c r="N29890" s="53"/>
    </row>
    <row r="29891" spans="14:14" x14ac:dyDescent="0.3">
      <c r="N29891" s="53"/>
    </row>
    <row r="29892" spans="14:14" x14ac:dyDescent="0.3">
      <c r="N29892" s="53"/>
    </row>
    <row r="29893" spans="14:14" x14ac:dyDescent="0.3">
      <c r="N29893" s="53"/>
    </row>
    <row r="29894" spans="14:14" x14ac:dyDescent="0.3">
      <c r="N29894" s="53"/>
    </row>
    <row r="29895" spans="14:14" x14ac:dyDescent="0.3">
      <c r="N29895" s="53"/>
    </row>
    <row r="29896" spans="14:14" x14ac:dyDescent="0.3">
      <c r="N29896" s="53"/>
    </row>
    <row r="29897" spans="14:14" x14ac:dyDescent="0.3">
      <c r="N29897" s="53"/>
    </row>
    <row r="29898" spans="14:14" x14ac:dyDescent="0.3">
      <c r="N29898" s="53"/>
    </row>
    <row r="29899" spans="14:14" x14ac:dyDescent="0.3">
      <c r="N29899" s="53"/>
    </row>
    <row r="29900" spans="14:14" x14ac:dyDescent="0.3">
      <c r="N29900" s="53"/>
    </row>
    <row r="29901" spans="14:14" x14ac:dyDescent="0.3">
      <c r="N29901" s="53"/>
    </row>
    <row r="29902" spans="14:14" x14ac:dyDescent="0.3">
      <c r="N29902" s="53"/>
    </row>
    <row r="29903" spans="14:14" x14ac:dyDescent="0.3">
      <c r="N29903" s="53"/>
    </row>
    <row r="29904" spans="14:14" x14ac:dyDescent="0.3">
      <c r="N29904" s="53"/>
    </row>
    <row r="29905" spans="14:14" x14ac:dyDescent="0.3">
      <c r="N29905" s="53"/>
    </row>
    <row r="29906" spans="14:14" x14ac:dyDescent="0.3">
      <c r="N29906" s="53"/>
    </row>
    <row r="29907" spans="14:14" x14ac:dyDescent="0.3">
      <c r="N29907" s="53"/>
    </row>
    <row r="29908" spans="14:14" x14ac:dyDescent="0.3">
      <c r="N29908" s="53"/>
    </row>
    <row r="29909" spans="14:14" x14ac:dyDescent="0.3">
      <c r="N29909" s="53"/>
    </row>
    <row r="29910" spans="14:14" x14ac:dyDescent="0.3">
      <c r="N29910" s="53"/>
    </row>
    <row r="29911" spans="14:14" x14ac:dyDescent="0.3">
      <c r="N29911" s="53"/>
    </row>
    <row r="29912" spans="14:14" x14ac:dyDescent="0.3">
      <c r="N29912" s="53"/>
    </row>
    <row r="29913" spans="14:14" x14ac:dyDescent="0.3">
      <c r="N29913" s="53"/>
    </row>
    <row r="29914" spans="14:14" x14ac:dyDescent="0.3">
      <c r="N29914" s="53"/>
    </row>
    <row r="29915" spans="14:14" x14ac:dyDescent="0.3">
      <c r="N29915" s="53"/>
    </row>
    <row r="29916" spans="14:14" x14ac:dyDescent="0.3">
      <c r="N29916" s="53"/>
    </row>
    <row r="29917" spans="14:14" x14ac:dyDescent="0.3">
      <c r="N29917" s="53"/>
    </row>
    <row r="29918" spans="14:14" x14ac:dyDescent="0.3">
      <c r="N29918" s="53"/>
    </row>
    <row r="29919" spans="14:14" x14ac:dyDescent="0.3">
      <c r="N29919" s="53"/>
    </row>
    <row r="29920" spans="14:14" x14ac:dyDescent="0.3">
      <c r="N29920" s="53"/>
    </row>
    <row r="29921" spans="14:14" x14ac:dyDescent="0.3">
      <c r="N29921" s="53"/>
    </row>
    <row r="29922" spans="14:14" x14ac:dyDescent="0.3">
      <c r="N29922" s="53"/>
    </row>
    <row r="29923" spans="14:14" x14ac:dyDescent="0.3">
      <c r="N29923" s="53"/>
    </row>
    <row r="29924" spans="14:14" x14ac:dyDescent="0.3">
      <c r="N29924" s="53"/>
    </row>
    <row r="29925" spans="14:14" x14ac:dyDescent="0.3">
      <c r="N29925" s="53"/>
    </row>
    <row r="29926" spans="14:14" x14ac:dyDescent="0.3">
      <c r="N29926" s="53"/>
    </row>
    <row r="29927" spans="14:14" x14ac:dyDescent="0.3">
      <c r="N29927" s="53"/>
    </row>
    <row r="29928" spans="14:14" x14ac:dyDescent="0.3">
      <c r="N29928" s="53"/>
    </row>
    <row r="29929" spans="14:14" x14ac:dyDescent="0.3">
      <c r="N29929" s="53"/>
    </row>
    <row r="29930" spans="14:14" x14ac:dyDescent="0.3">
      <c r="N29930" s="53"/>
    </row>
    <row r="29931" spans="14:14" x14ac:dyDescent="0.3">
      <c r="N29931" s="53"/>
    </row>
    <row r="29932" spans="14:14" x14ac:dyDescent="0.3">
      <c r="N29932" s="53"/>
    </row>
    <row r="29933" spans="14:14" x14ac:dyDescent="0.3">
      <c r="N29933" s="53"/>
    </row>
    <row r="29934" spans="14:14" x14ac:dyDescent="0.3">
      <c r="N29934" s="53"/>
    </row>
    <row r="29935" spans="14:14" x14ac:dyDescent="0.3">
      <c r="N29935" s="53"/>
    </row>
    <row r="29936" spans="14:14" x14ac:dyDescent="0.3">
      <c r="N29936" s="53"/>
    </row>
    <row r="29937" spans="14:14" x14ac:dyDescent="0.3">
      <c r="N29937" s="53"/>
    </row>
    <row r="29938" spans="14:14" x14ac:dyDescent="0.3">
      <c r="N29938" s="53"/>
    </row>
    <row r="29939" spans="14:14" x14ac:dyDescent="0.3">
      <c r="N29939" s="53"/>
    </row>
    <row r="29940" spans="14:14" x14ac:dyDescent="0.3">
      <c r="N29940" s="53"/>
    </row>
    <row r="29941" spans="14:14" x14ac:dyDescent="0.3">
      <c r="N29941" s="53"/>
    </row>
    <row r="29942" spans="14:14" x14ac:dyDescent="0.3">
      <c r="N29942" s="53"/>
    </row>
    <row r="29943" spans="14:14" x14ac:dyDescent="0.3">
      <c r="N29943" s="53"/>
    </row>
    <row r="29944" spans="14:14" x14ac:dyDescent="0.3">
      <c r="N29944" s="53"/>
    </row>
    <row r="29945" spans="14:14" x14ac:dyDescent="0.3">
      <c r="N29945" s="53"/>
    </row>
    <row r="29946" spans="14:14" x14ac:dyDescent="0.3">
      <c r="N29946" s="53"/>
    </row>
    <row r="29947" spans="14:14" x14ac:dyDescent="0.3">
      <c r="N29947" s="53"/>
    </row>
    <row r="29948" spans="14:14" x14ac:dyDescent="0.3">
      <c r="N29948" s="53"/>
    </row>
    <row r="29949" spans="14:14" x14ac:dyDescent="0.3">
      <c r="N29949" s="53"/>
    </row>
    <row r="29950" spans="14:14" x14ac:dyDescent="0.3">
      <c r="N29950" s="53"/>
    </row>
    <row r="29951" spans="14:14" x14ac:dyDescent="0.3">
      <c r="N29951" s="53"/>
    </row>
    <row r="29952" spans="14:14" x14ac:dyDescent="0.3">
      <c r="N29952" s="53"/>
    </row>
    <row r="29953" spans="14:14" x14ac:dyDescent="0.3">
      <c r="N29953" s="53"/>
    </row>
    <row r="29954" spans="14:14" x14ac:dyDescent="0.3">
      <c r="N29954" s="53"/>
    </row>
    <row r="29955" spans="14:14" x14ac:dyDescent="0.3">
      <c r="N29955" s="53"/>
    </row>
    <row r="29956" spans="14:14" x14ac:dyDescent="0.3">
      <c r="N29956" s="53"/>
    </row>
    <row r="29957" spans="14:14" x14ac:dyDescent="0.3">
      <c r="N29957" s="53"/>
    </row>
    <row r="29958" spans="14:14" x14ac:dyDescent="0.3">
      <c r="N29958" s="53"/>
    </row>
    <row r="29959" spans="14:14" x14ac:dyDescent="0.3">
      <c r="N29959" s="53"/>
    </row>
    <row r="29960" spans="14:14" x14ac:dyDescent="0.3">
      <c r="N29960" s="53"/>
    </row>
    <row r="29961" spans="14:14" x14ac:dyDescent="0.3">
      <c r="N29961" s="53"/>
    </row>
    <row r="29962" spans="14:14" x14ac:dyDescent="0.3">
      <c r="N29962" s="53"/>
    </row>
    <row r="29963" spans="14:14" x14ac:dyDescent="0.3">
      <c r="N29963" s="53"/>
    </row>
    <row r="29964" spans="14:14" x14ac:dyDescent="0.3">
      <c r="N29964" s="53"/>
    </row>
    <row r="29965" spans="14:14" x14ac:dyDescent="0.3">
      <c r="N29965" s="53"/>
    </row>
    <row r="29966" spans="14:14" x14ac:dyDescent="0.3">
      <c r="N29966" s="53"/>
    </row>
    <row r="29967" spans="14:14" x14ac:dyDescent="0.3">
      <c r="N29967" s="53"/>
    </row>
    <row r="29968" spans="14:14" x14ac:dyDescent="0.3">
      <c r="N29968" s="53"/>
    </row>
    <row r="29969" spans="14:14" x14ac:dyDescent="0.3">
      <c r="N29969" s="53"/>
    </row>
    <row r="29970" spans="14:14" x14ac:dyDescent="0.3">
      <c r="N29970" s="53"/>
    </row>
    <row r="29971" spans="14:14" x14ac:dyDescent="0.3">
      <c r="N29971" s="53"/>
    </row>
    <row r="29972" spans="14:14" x14ac:dyDescent="0.3">
      <c r="N29972" s="53"/>
    </row>
    <row r="29973" spans="14:14" x14ac:dyDescent="0.3">
      <c r="N29973" s="53"/>
    </row>
    <row r="29974" spans="14:14" x14ac:dyDescent="0.3">
      <c r="N29974" s="53"/>
    </row>
    <row r="29975" spans="14:14" x14ac:dyDescent="0.3">
      <c r="N29975" s="53"/>
    </row>
    <row r="29976" spans="14:14" x14ac:dyDescent="0.3">
      <c r="N29976" s="53"/>
    </row>
    <row r="29977" spans="14:14" x14ac:dyDescent="0.3">
      <c r="N29977" s="53"/>
    </row>
    <row r="29978" spans="14:14" x14ac:dyDescent="0.3">
      <c r="N29978" s="53"/>
    </row>
    <row r="29979" spans="14:14" x14ac:dyDescent="0.3">
      <c r="N29979" s="53"/>
    </row>
    <row r="29980" spans="14:14" x14ac:dyDescent="0.3">
      <c r="N29980" s="53"/>
    </row>
    <row r="29981" spans="14:14" x14ac:dyDescent="0.3">
      <c r="N29981" s="53"/>
    </row>
    <row r="29982" spans="14:14" x14ac:dyDescent="0.3">
      <c r="N29982" s="53"/>
    </row>
    <row r="29983" spans="14:14" x14ac:dyDescent="0.3">
      <c r="N29983" s="53"/>
    </row>
    <row r="29984" spans="14:14" x14ac:dyDescent="0.3">
      <c r="N29984" s="53"/>
    </row>
    <row r="29985" spans="14:14" x14ac:dyDescent="0.3">
      <c r="N29985" s="53"/>
    </row>
    <row r="29986" spans="14:14" x14ac:dyDescent="0.3">
      <c r="N29986" s="53"/>
    </row>
    <row r="29987" spans="14:14" x14ac:dyDescent="0.3">
      <c r="N29987" s="53"/>
    </row>
    <row r="29988" spans="14:14" x14ac:dyDescent="0.3">
      <c r="N29988" s="53"/>
    </row>
    <row r="29989" spans="14:14" x14ac:dyDescent="0.3">
      <c r="N29989" s="53"/>
    </row>
    <row r="29990" spans="14:14" x14ac:dyDescent="0.3">
      <c r="N29990" s="53"/>
    </row>
    <row r="29991" spans="14:14" x14ac:dyDescent="0.3">
      <c r="N29991" s="53"/>
    </row>
    <row r="29992" spans="14:14" x14ac:dyDescent="0.3">
      <c r="N29992" s="53"/>
    </row>
    <row r="29993" spans="14:14" x14ac:dyDescent="0.3">
      <c r="N29993" s="53"/>
    </row>
    <row r="29994" spans="14:14" x14ac:dyDescent="0.3">
      <c r="N29994" s="53"/>
    </row>
    <row r="29995" spans="14:14" x14ac:dyDescent="0.3">
      <c r="N29995" s="53"/>
    </row>
    <row r="29996" spans="14:14" x14ac:dyDescent="0.3">
      <c r="N29996" s="53"/>
    </row>
    <row r="29997" spans="14:14" x14ac:dyDescent="0.3">
      <c r="N29997" s="53"/>
    </row>
    <row r="29998" spans="14:14" x14ac:dyDescent="0.3">
      <c r="N29998" s="53"/>
    </row>
    <row r="29999" spans="14:14" x14ac:dyDescent="0.3">
      <c r="N29999" s="53"/>
    </row>
    <row r="30000" spans="14:14" x14ac:dyDescent="0.3">
      <c r="N30000" s="53"/>
    </row>
    <row r="30001" spans="14:14" x14ac:dyDescent="0.3">
      <c r="N30001" s="53"/>
    </row>
    <row r="30002" spans="14:14" x14ac:dyDescent="0.3">
      <c r="N30002" s="53"/>
    </row>
    <row r="30003" spans="14:14" x14ac:dyDescent="0.3">
      <c r="N30003" s="53"/>
    </row>
    <row r="30004" spans="14:14" x14ac:dyDescent="0.3">
      <c r="N30004" s="53"/>
    </row>
    <row r="30005" spans="14:14" x14ac:dyDescent="0.3">
      <c r="N30005" s="53"/>
    </row>
    <row r="30006" spans="14:14" x14ac:dyDescent="0.3">
      <c r="N30006" s="53"/>
    </row>
    <row r="30007" spans="14:14" x14ac:dyDescent="0.3">
      <c r="N30007" s="53"/>
    </row>
    <row r="30008" spans="14:14" x14ac:dyDescent="0.3">
      <c r="N30008" s="53"/>
    </row>
    <row r="30009" spans="14:14" x14ac:dyDescent="0.3">
      <c r="N30009" s="53"/>
    </row>
    <row r="30010" spans="14:14" x14ac:dyDescent="0.3">
      <c r="N30010" s="53"/>
    </row>
    <row r="30011" spans="14:14" x14ac:dyDescent="0.3">
      <c r="N30011" s="53"/>
    </row>
    <row r="30012" spans="14:14" x14ac:dyDescent="0.3">
      <c r="N30012" s="53"/>
    </row>
    <row r="30013" spans="14:14" x14ac:dyDescent="0.3">
      <c r="N30013" s="53"/>
    </row>
    <row r="30014" spans="14:14" x14ac:dyDescent="0.3">
      <c r="N30014" s="53"/>
    </row>
    <row r="30015" spans="14:14" x14ac:dyDescent="0.3">
      <c r="N30015" s="53"/>
    </row>
    <row r="30016" spans="14:14" x14ac:dyDescent="0.3">
      <c r="N30016" s="53"/>
    </row>
    <row r="30017" spans="14:14" x14ac:dyDescent="0.3">
      <c r="N30017" s="53"/>
    </row>
    <row r="30018" spans="14:14" x14ac:dyDescent="0.3">
      <c r="N30018" s="53"/>
    </row>
    <row r="30019" spans="14:14" x14ac:dyDescent="0.3">
      <c r="N30019" s="53"/>
    </row>
    <row r="30020" spans="14:14" x14ac:dyDescent="0.3">
      <c r="N30020" s="53"/>
    </row>
    <row r="30021" spans="14:14" x14ac:dyDescent="0.3">
      <c r="N30021" s="53"/>
    </row>
    <row r="30022" spans="14:14" x14ac:dyDescent="0.3">
      <c r="N30022" s="53"/>
    </row>
    <row r="30023" spans="14:14" x14ac:dyDescent="0.3">
      <c r="N30023" s="53"/>
    </row>
    <row r="30024" spans="14:14" x14ac:dyDescent="0.3">
      <c r="N30024" s="53"/>
    </row>
    <row r="30025" spans="14:14" x14ac:dyDescent="0.3">
      <c r="N30025" s="53"/>
    </row>
    <row r="30026" spans="14:14" x14ac:dyDescent="0.3">
      <c r="N30026" s="53"/>
    </row>
    <row r="30027" spans="14:14" x14ac:dyDescent="0.3">
      <c r="N30027" s="53"/>
    </row>
    <row r="30028" spans="14:14" x14ac:dyDescent="0.3">
      <c r="N30028" s="53"/>
    </row>
    <row r="30029" spans="14:14" x14ac:dyDescent="0.3">
      <c r="N30029" s="53"/>
    </row>
    <row r="30030" spans="14:14" x14ac:dyDescent="0.3">
      <c r="N30030" s="53"/>
    </row>
    <row r="30031" spans="14:14" x14ac:dyDescent="0.3">
      <c r="N30031" s="53"/>
    </row>
    <row r="30032" spans="14:14" x14ac:dyDescent="0.3">
      <c r="N30032" s="53"/>
    </row>
    <row r="30033" spans="14:14" x14ac:dyDescent="0.3">
      <c r="N30033" s="53"/>
    </row>
    <row r="30034" spans="14:14" x14ac:dyDescent="0.3">
      <c r="N30034" s="53"/>
    </row>
    <row r="30035" spans="14:14" x14ac:dyDescent="0.3">
      <c r="N30035" s="53"/>
    </row>
    <row r="30036" spans="14:14" x14ac:dyDescent="0.3">
      <c r="N30036" s="53"/>
    </row>
    <row r="30037" spans="14:14" x14ac:dyDescent="0.3">
      <c r="N30037" s="53"/>
    </row>
    <row r="30038" spans="14:14" x14ac:dyDescent="0.3">
      <c r="N30038" s="53"/>
    </row>
    <row r="30039" spans="14:14" x14ac:dyDescent="0.3">
      <c r="N30039" s="53"/>
    </row>
    <row r="30040" spans="14:14" x14ac:dyDescent="0.3">
      <c r="N30040" s="53"/>
    </row>
    <row r="30041" spans="14:14" x14ac:dyDescent="0.3">
      <c r="N30041" s="53"/>
    </row>
    <row r="30042" spans="14:14" x14ac:dyDescent="0.3">
      <c r="N30042" s="53"/>
    </row>
    <row r="30043" spans="14:14" x14ac:dyDescent="0.3">
      <c r="N30043" s="53"/>
    </row>
    <row r="30044" spans="14:14" x14ac:dyDescent="0.3">
      <c r="N30044" s="53"/>
    </row>
    <row r="30045" spans="14:14" x14ac:dyDescent="0.3">
      <c r="N30045" s="53"/>
    </row>
    <row r="30046" spans="14:14" x14ac:dyDescent="0.3">
      <c r="N30046" s="53"/>
    </row>
    <row r="30047" spans="14:14" x14ac:dyDescent="0.3">
      <c r="N30047" s="53"/>
    </row>
    <row r="30048" spans="14:14" x14ac:dyDescent="0.3">
      <c r="N30048" s="53"/>
    </row>
    <row r="30049" spans="14:14" x14ac:dyDescent="0.3">
      <c r="N30049" s="53"/>
    </row>
    <row r="30050" spans="14:14" x14ac:dyDescent="0.3">
      <c r="N30050" s="53"/>
    </row>
    <row r="30051" spans="14:14" x14ac:dyDescent="0.3">
      <c r="N30051" s="53"/>
    </row>
    <row r="30052" spans="14:14" x14ac:dyDescent="0.3">
      <c r="N30052" s="53"/>
    </row>
    <row r="30053" spans="14:14" x14ac:dyDescent="0.3">
      <c r="N30053" s="53"/>
    </row>
    <row r="30054" spans="14:14" x14ac:dyDescent="0.3">
      <c r="N30054" s="53"/>
    </row>
    <row r="30055" spans="14:14" x14ac:dyDescent="0.3">
      <c r="N30055" s="53"/>
    </row>
    <row r="30056" spans="14:14" x14ac:dyDescent="0.3">
      <c r="N30056" s="53"/>
    </row>
    <row r="30057" spans="14:14" x14ac:dyDescent="0.3">
      <c r="N30057" s="53"/>
    </row>
    <row r="30058" spans="14:14" x14ac:dyDescent="0.3">
      <c r="N30058" s="53"/>
    </row>
    <row r="30059" spans="14:14" x14ac:dyDescent="0.3">
      <c r="N30059" s="53"/>
    </row>
    <row r="30060" spans="14:14" x14ac:dyDescent="0.3">
      <c r="N30060" s="53"/>
    </row>
    <row r="30061" spans="14:14" x14ac:dyDescent="0.3">
      <c r="N30061" s="53"/>
    </row>
    <row r="30062" spans="14:14" x14ac:dyDescent="0.3">
      <c r="N30062" s="53"/>
    </row>
    <row r="30063" spans="14:14" x14ac:dyDescent="0.3">
      <c r="N30063" s="53"/>
    </row>
    <row r="30064" spans="14:14" x14ac:dyDescent="0.3">
      <c r="N30064" s="53"/>
    </row>
    <row r="30065" spans="14:14" x14ac:dyDescent="0.3">
      <c r="N30065" s="53"/>
    </row>
    <row r="30066" spans="14:14" x14ac:dyDescent="0.3">
      <c r="N30066" s="53"/>
    </row>
    <row r="30067" spans="14:14" x14ac:dyDescent="0.3">
      <c r="N30067" s="53"/>
    </row>
    <row r="30068" spans="14:14" x14ac:dyDescent="0.3">
      <c r="N30068" s="53"/>
    </row>
    <row r="30069" spans="14:14" x14ac:dyDescent="0.3">
      <c r="N30069" s="53"/>
    </row>
    <row r="30070" spans="14:14" x14ac:dyDescent="0.3">
      <c r="N30070" s="53"/>
    </row>
    <row r="30071" spans="14:14" x14ac:dyDescent="0.3">
      <c r="N30071" s="53"/>
    </row>
    <row r="30072" spans="14:14" x14ac:dyDescent="0.3">
      <c r="N30072" s="53"/>
    </row>
    <row r="30073" spans="14:14" x14ac:dyDescent="0.3">
      <c r="N30073" s="53"/>
    </row>
    <row r="30074" spans="14:14" x14ac:dyDescent="0.3">
      <c r="N30074" s="53"/>
    </row>
    <row r="30075" spans="14:14" x14ac:dyDescent="0.3">
      <c r="N30075" s="53"/>
    </row>
    <row r="30076" spans="14:14" x14ac:dyDescent="0.3">
      <c r="N30076" s="53"/>
    </row>
    <row r="30077" spans="14:14" x14ac:dyDescent="0.3">
      <c r="N30077" s="53"/>
    </row>
    <row r="30078" spans="14:14" x14ac:dyDescent="0.3">
      <c r="N30078" s="53"/>
    </row>
    <row r="30079" spans="14:14" x14ac:dyDescent="0.3">
      <c r="N30079" s="53"/>
    </row>
    <row r="30080" spans="14:14" x14ac:dyDescent="0.3">
      <c r="N30080" s="53"/>
    </row>
    <row r="30081" spans="14:14" x14ac:dyDescent="0.3">
      <c r="N30081" s="53"/>
    </row>
    <row r="30082" spans="14:14" x14ac:dyDescent="0.3">
      <c r="N30082" s="53"/>
    </row>
    <row r="30083" spans="14:14" x14ac:dyDescent="0.3">
      <c r="N30083" s="53"/>
    </row>
    <row r="30084" spans="14:14" x14ac:dyDescent="0.3">
      <c r="N30084" s="53"/>
    </row>
    <row r="30085" spans="14:14" x14ac:dyDescent="0.3">
      <c r="N30085" s="53"/>
    </row>
    <row r="30086" spans="14:14" x14ac:dyDescent="0.3">
      <c r="N30086" s="53"/>
    </row>
    <row r="30087" spans="14:14" x14ac:dyDescent="0.3">
      <c r="N30087" s="53"/>
    </row>
    <row r="30088" spans="14:14" x14ac:dyDescent="0.3">
      <c r="N30088" s="53"/>
    </row>
    <row r="30089" spans="14:14" x14ac:dyDescent="0.3">
      <c r="N30089" s="53"/>
    </row>
    <row r="30090" spans="14:14" x14ac:dyDescent="0.3">
      <c r="N30090" s="53"/>
    </row>
    <row r="30091" spans="14:14" x14ac:dyDescent="0.3">
      <c r="N30091" s="53"/>
    </row>
    <row r="30092" spans="14:14" x14ac:dyDescent="0.3">
      <c r="N30092" s="53"/>
    </row>
    <row r="30093" spans="14:14" x14ac:dyDescent="0.3">
      <c r="N30093" s="53"/>
    </row>
    <row r="30094" spans="14:14" x14ac:dyDescent="0.3">
      <c r="N30094" s="53"/>
    </row>
    <row r="30095" spans="14:14" x14ac:dyDescent="0.3">
      <c r="N30095" s="53"/>
    </row>
    <row r="30096" spans="14:14" x14ac:dyDescent="0.3">
      <c r="N30096" s="53"/>
    </row>
    <row r="30097" spans="14:14" x14ac:dyDescent="0.3">
      <c r="N30097" s="53"/>
    </row>
    <row r="30098" spans="14:14" x14ac:dyDescent="0.3">
      <c r="N30098" s="53"/>
    </row>
    <row r="30099" spans="14:14" x14ac:dyDescent="0.3">
      <c r="N30099" s="53"/>
    </row>
    <row r="30100" spans="14:14" x14ac:dyDescent="0.3">
      <c r="N30100" s="53"/>
    </row>
    <row r="30101" spans="14:14" x14ac:dyDescent="0.3">
      <c r="N30101" s="53"/>
    </row>
    <row r="30102" spans="14:14" x14ac:dyDescent="0.3">
      <c r="N30102" s="53"/>
    </row>
    <row r="30103" spans="14:14" x14ac:dyDescent="0.3">
      <c r="N30103" s="53"/>
    </row>
    <row r="30104" spans="14:14" x14ac:dyDescent="0.3">
      <c r="N30104" s="53"/>
    </row>
    <row r="30105" spans="14:14" x14ac:dyDescent="0.3">
      <c r="N30105" s="53"/>
    </row>
    <row r="30106" spans="14:14" x14ac:dyDescent="0.3">
      <c r="N30106" s="53"/>
    </row>
    <row r="30107" spans="14:14" x14ac:dyDescent="0.3">
      <c r="N30107" s="53"/>
    </row>
    <row r="30108" spans="14:14" x14ac:dyDescent="0.3">
      <c r="N30108" s="53"/>
    </row>
    <row r="30109" spans="14:14" x14ac:dyDescent="0.3">
      <c r="N30109" s="53"/>
    </row>
    <row r="30110" spans="14:14" x14ac:dyDescent="0.3">
      <c r="N30110" s="53"/>
    </row>
    <row r="30111" spans="14:14" x14ac:dyDescent="0.3">
      <c r="N30111" s="53"/>
    </row>
    <row r="30112" spans="14:14" x14ac:dyDescent="0.3">
      <c r="N30112" s="53"/>
    </row>
    <row r="30113" spans="14:14" x14ac:dyDescent="0.3">
      <c r="N30113" s="53"/>
    </row>
    <row r="30114" spans="14:14" x14ac:dyDescent="0.3">
      <c r="N30114" s="53"/>
    </row>
    <row r="30115" spans="14:14" x14ac:dyDescent="0.3">
      <c r="N30115" s="53"/>
    </row>
    <row r="30116" spans="14:14" x14ac:dyDescent="0.3">
      <c r="N30116" s="53"/>
    </row>
    <row r="30117" spans="14:14" x14ac:dyDescent="0.3">
      <c r="N30117" s="53"/>
    </row>
    <row r="30118" spans="14:14" x14ac:dyDescent="0.3">
      <c r="N30118" s="53"/>
    </row>
    <row r="30119" spans="14:14" x14ac:dyDescent="0.3">
      <c r="N30119" s="53"/>
    </row>
    <row r="30120" spans="14:14" x14ac:dyDescent="0.3">
      <c r="N30120" s="53"/>
    </row>
    <row r="30121" spans="14:14" x14ac:dyDescent="0.3">
      <c r="N30121" s="53"/>
    </row>
    <row r="30122" spans="14:14" x14ac:dyDescent="0.3">
      <c r="N30122" s="53"/>
    </row>
    <row r="30123" spans="14:14" x14ac:dyDescent="0.3">
      <c r="N30123" s="53"/>
    </row>
    <row r="30124" spans="14:14" x14ac:dyDescent="0.3">
      <c r="N30124" s="53"/>
    </row>
    <row r="30125" spans="14:14" x14ac:dyDescent="0.3">
      <c r="N30125" s="53"/>
    </row>
    <row r="30126" spans="14:14" x14ac:dyDescent="0.3">
      <c r="N30126" s="53"/>
    </row>
    <row r="30127" spans="14:14" x14ac:dyDescent="0.3">
      <c r="N30127" s="53"/>
    </row>
    <row r="30128" spans="14:14" x14ac:dyDescent="0.3">
      <c r="N30128" s="53"/>
    </row>
    <row r="30129" spans="14:14" x14ac:dyDescent="0.3">
      <c r="N30129" s="53"/>
    </row>
    <row r="30130" spans="14:14" x14ac:dyDescent="0.3">
      <c r="N30130" s="53"/>
    </row>
    <row r="30131" spans="14:14" x14ac:dyDescent="0.3">
      <c r="N30131" s="53"/>
    </row>
    <row r="30132" spans="14:14" x14ac:dyDescent="0.3">
      <c r="N30132" s="53"/>
    </row>
    <row r="30133" spans="14:14" x14ac:dyDescent="0.3">
      <c r="N30133" s="53"/>
    </row>
    <row r="30134" spans="14:14" x14ac:dyDescent="0.3">
      <c r="N30134" s="53"/>
    </row>
    <row r="30135" spans="14:14" x14ac:dyDescent="0.3">
      <c r="N30135" s="53"/>
    </row>
    <row r="30136" spans="14:14" x14ac:dyDescent="0.3">
      <c r="N30136" s="53"/>
    </row>
    <row r="30137" spans="14:14" x14ac:dyDescent="0.3">
      <c r="N30137" s="53"/>
    </row>
    <row r="30138" spans="14:14" x14ac:dyDescent="0.3">
      <c r="N30138" s="53"/>
    </row>
    <row r="30139" spans="14:14" x14ac:dyDescent="0.3">
      <c r="N30139" s="53"/>
    </row>
    <row r="30140" spans="14:14" x14ac:dyDescent="0.3">
      <c r="N30140" s="53"/>
    </row>
    <row r="30141" spans="14:14" x14ac:dyDescent="0.3">
      <c r="N30141" s="53"/>
    </row>
    <row r="30142" spans="14:14" x14ac:dyDescent="0.3">
      <c r="N30142" s="53"/>
    </row>
    <row r="30143" spans="14:14" x14ac:dyDescent="0.3">
      <c r="N30143" s="53"/>
    </row>
    <row r="30144" spans="14:14" x14ac:dyDescent="0.3">
      <c r="N30144" s="53"/>
    </row>
    <row r="30145" spans="14:14" x14ac:dyDescent="0.3">
      <c r="N30145" s="53"/>
    </row>
    <row r="30146" spans="14:14" x14ac:dyDescent="0.3">
      <c r="N30146" s="53"/>
    </row>
    <row r="30147" spans="14:14" x14ac:dyDescent="0.3">
      <c r="N30147" s="53"/>
    </row>
    <row r="30148" spans="14:14" x14ac:dyDescent="0.3">
      <c r="N30148" s="53"/>
    </row>
    <row r="30149" spans="14:14" x14ac:dyDescent="0.3">
      <c r="N30149" s="53"/>
    </row>
    <row r="30150" spans="14:14" x14ac:dyDescent="0.3">
      <c r="N30150" s="53"/>
    </row>
    <row r="30151" spans="14:14" x14ac:dyDescent="0.3">
      <c r="N30151" s="53"/>
    </row>
    <row r="30152" spans="14:14" x14ac:dyDescent="0.3">
      <c r="N30152" s="53"/>
    </row>
    <row r="30153" spans="14:14" x14ac:dyDescent="0.3">
      <c r="N30153" s="53"/>
    </row>
    <row r="30154" spans="14:14" x14ac:dyDescent="0.3">
      <c r="N30154" s="53"/>
    </row>
    <row r="30155" spans="14:14" x14ac:dyDescent="0.3">
      <c r="N30155" s="53"/>
    </row>
    <row r="30156" spans="14:14" x14ac:dyDescent="0.3">
      <c r="N30156" s="53"/>
    </row>
    <row r="30157" spans="14:14" x14ac:dyDescent="0.3">
      <c r="N30157" s="53"/>
    </row>
    <row r="30158" spans="14:14" x14ac:dyDescent="0.3">
      <c r="N30158" s="53"/>
    </row>
    <row r="30159" spans="14:14" x14ac:dyDescent="0.3">
      <c r="N30159" s="53"/>
    </row>
    <row r="30160" spans="14:14" x14ac:dyDescent="0.3">
      <c r="N30160" s="53"/>
    </row>
    <row r="30161" spans="14:14" x14ac:dyDescent="0.3">
      <c r="N30161" s="53"/>
    </row>
    <row r="30162" spans="14:14" x14ac:dyDescent="0.3">
      <c r="N30162" s="53"/>
    </row>
    <row r="30163" spans="14:14" x14ac:dyDescent="0.3">
      <c r="N30163" s="53"/>
    </row>
    <row r="30164" spans="14:14" x14ac:dyDescent="0.3">
      <c r="N30164" s="53"/>
    </row>
    <row r="30165" spans="14:14" x14ac:dyDescent="0.3">
      <c r="N30165" s="53"/>
    </row>
    <row r="30166" spans="14:14" x14ac:dyDescent="0.3">
      <c r="N30166" s="53"/>
    </row>
    <row r="30167" spans="14:14" x14ac:dyDescent="0.3">
      <c r="N30167" s="53"/>
    </row>
    <row r="30168" spans="14:14" x14ac:dyDescent="0.3">
      <c r="N30168" s="53"/>
    </row>
    <row r="30169" spans="14:14" x14ac:dyDescent="0.3">
      <c r="N30169" s="53"/>
    </row>
    <row r="30170" spans="14:14" x14ac:dyDescent="0.3">
      <c r="N30170" s="53"/>
    </row>
    <row r="30171" spans="14:14" x14ac:dyDescent="0.3">
      <c r="N30171" s="53"/>
    </row>
    <row r="30172" spans="14:14" x14ac:dyDescent="0.3">
      <c r="N30172" s="53"/>
    </row>
    <row r="30173" spans="14:14" x14ac:dyDescent="0.3">
      <c r="N30173" s="53"/>
    </row>
    <row r="30174" spans="14:14" x14ac:dyDescent="0.3">
      <c r="N30174" s="53"/>
    </row>
    <row r="30175" spans="14:14" x14ac:dyDescent="0.3">
      <c r="N30175" s="53"/>
    </row>
    <row r="30176" spans="14:14" x14ac:dyDescent="0.3">
      <c r="N30176" s="53"/>
    </row>
    <row r="30177" spans="14:14" x14ac:dyDescent="0.3">
      <c r="N30177" s="53"/>
    </row>
    <row r="30178" spans="14:14" x14ac:dyDescent="0.3">
      <c r="N30178" s="53"/>
    </row>
    <row r="30179" spans="14:14" x14ac:dyDescent="0.3">
      <c r="N30179" s="53"/>
    </row>
    <row r="30180" spans="14:14" x14ac:dyDescent="0.3">
      <c r="N30180" s="53"/>
    </row>
    <row r="30181" spans="14:14" x14ac:dyDescent="0.3">
      <c r="N30181" s="53"/>
    </row>
    <row r="30182" spans="14:14" x14ac:dyDescent="0.3">
      <c r="N30182" s="53"/>
    </row>
    <row r="30183" spans="14:14" x14ac:dyDescent="0.3">
      <c r="N30183" s="53"/>
    </row>
    <row r="30184" spans="14:14" x14ac:dyDescent="0.3">
      <c r="N30184" s="53"/>
    </row>
    <row r="30185" spans="14:14" x14ac:dyDescent="0.3">
      <c r="N30185" s="53"/>
    </row>
    <row r="30186" spans="14:14" x14ac:dyDescent="0.3">
      <c r="N30186" s="53"/>
    </row>
    <row r="30187" spans="14:14" x14ac:dyDescent="0.3">
      <c r="N30187" s="53"/>
    </row>
    <row r="30188" spans="14:14" x14ac:dyDescent="0.3">
      <c r="N30188" s="53"/>
    </row>
    <row r="30189" spans="14:14" x14ac:dyDescent="0.3">
      <c r="N30189" s="53"/>
    </row>
    <row r="30190" spans="14:14" x14ac:dyDescent="0.3">
      <c r="N30190" s="53"/>
    </row>
    <row r="30191" spans="14:14" x14ac:dyDescent="0.3">
      <c r="N30191" s="53"/>
    </row>
    <row r="30192" spans="14:14" x14ac:dyDescent="0.3">
      <c r="N30192" s="53"/>
    </row>
    <row r="30193" spans="14:14" x14ac:dyDescent="0.3">
      <c r="N30193" s="53"/>
    </row>
    <row r="30194" spans="14:14" x14ac:dyDescent="0.3">
      <c r="N30194" s="53"/>
    </row>
    <row r="30195" spans="14:14" x14ac:dyDescent="0.3">
      <c r="N30195" s="53"/>
    </row>
    <row r="30196" spans="14:14" x14ac:dyDescent="0.3">
      <c r="N30196" s="53"/>
    </row>
    <row r="30197" spans="14:14" x14ac:dyDescent="0.3">
      <c r="N30197" s="53"/>
    </row>
    <row r="30198" spans="14:14" x14ac:dyDescent="0.3">
      <c r="N30198" s="53"/>
    </row>
    <row r="30199" spans="14:14" x14ac:dyDescent="0.3">
      <c r="N30199" s="53"/>
    </row>
    <row r="30200" spans="14:14" x14ac:dyDescent="0.3">
      <c r="N30200" s="53"/>
    </row>
    <row r="30201" spans="14:14" x14ac:dyDescent="0.3">
      <c r="N30201" s="53"/>
    </row>
    <row r="30202" spans="14:14" x14ac:dyDescent="0.3">
      <c r="N30202" s="53"/>
    </row>
    <row r="30203" spans="14:14" x14ac:dyDescent="0.3">
      <c r="N30203" s="53"/>
    </row>
    <row r="30204" spans="14:14" x14ac:dyDescent="0.3">
      <c r="N30204" s="53"/>
    </row>
    <row r="30205" spans="14:14" x14ac:dyDescent="0.3">
      <c r="N30205" s="53"/>
    </row>
    <row r="30206" spans="14:14" x14ac:dyDescent="0.3">
      <c r="N30206" s="53"/>
    </row>
    <row r="30207" spans="14:14" x14ac:dyDescent="0.3">
      <c r="N30207" s="53"/>
    </row>
    <row r="30208" spans="14:14" x14ac:dyDescent="0.3">
      <c r="N30208" s="53"/>
    </row>
    <row r="30209" spans="14:14" x14ac:dyDescent="0.3">
      <c r="N30209" s="53"/>
    </row>
    <row r="30210" spans="14:14" x14ac:dyDescent="0.3">
      <c r="N30210" s="53"/>
    </row>
    <row r="30211" spans="14:14" x14ac:dyDescent="0.3">
      <c r="N30211" s="53"/>
    </row>
    <row r="30212" spans="14:14" x14ac:dyDescent="0.3">
      <c r="N30212" s="53"/>
    </row>
    <row r="30213" spans="14:14" x14ac:dyDescent="0.3">
      <c r="N30213" s="53"/>
    </row>
    <row r="30214" spans="14:14" x14ac:dyDescent="0.3">
      <c r="N30214" s="53"/>
    </row>
    <row r="30215" spans="14:14" x14ac:dyDescent="0.3">
      <c r="N30215" s="53"/>
    </row>
    <row r="30216" spans="14:14" x14ac:dyDescent="0.3">
      <c r="N30216" s="53"/>
    </row>
    <row r="30217" spans="14:14" x14ac:dyDescent="0.3">
      <c r="N30217" s="53"/>
    </row>
    <row r="30218" spans="14:14" x14ac:dyDescent="0.3">
      <c r="N30218" s="53"/>
    </row>
    <row r="30219" spans="14:14" x14ac:dyDescent="0.3">
      <c r="N30219" s="53"/>
    </row>
    <row r="30220" spans="14:14" x14ac:dyDescent="0.3">
      <c r="N30220" s="53"/>
    </row>
    <row r="30221" spans="14:14" x14ac:dyDescent="0.3">
      <c r="N30221" s="53"/>
    </row>
    <row r="30222" spans="14:14" x14ac:dyDescent="0.3">
      <c r="N30222" s="53"/>
    </row>
    <row r="30223" spans="14:14" x14ac:dyDescent="0.3">
      <c r="N30223" s="53"/>
    </row>
    <row r="30224" spans="14:14" x14ac:dyDescent="0.3">
      <c r="N30224" s="53"/>
    </row>
    <row r="30225" spans="14:14" x14ac:dyDescent="0.3">
      <c r="N30225" s="53"/>
    </row>
    <row r="30226" spans="14:14" x14ac:dyDescent="0.3">
      <c r="N30226" s="53"/>
    </row>
    <row r="30227" spans="14:14" x14ac:dyDescent="0.3">
      <c r="N30227" s="53"/>
    </row>
    <row r="30228" spans="14:14" x14ac:dyDescent="0.3">
      <c r="N30228" s="53"/>
    </row>
    <row r="30229" spans="14:14" x14ac:dyDescent="0.3">
      <c r="N30229" s="53"/>
    </row>
    <row r="30230" spans="14:14" x14ac:dyDescent="0.3">
      <c r="N30230" s="53"/>
    </row>
    <row r="30231" spans="14:14" x14ac:dyDescent="0.3">
      <c r="N30231" s="53"/>
    </row>
    <row r="30232" spans="14:14" x14ac:dyDescent="0.3">
      <c r="N30232" s="53"/>
    </row>
    <row r="30233" spans="14:14" x14ac:dyDescent="0.3">
      <c r="N30233" s="53"/>
    </row>
    <row r="30234" spans="14:14" x14ac:dyDescent="0.3">
      <c r="N30234" s="53"/>
    </row>
    <row r="30235" spans="14:14" x14ac:dyDescent="0.3">
      <c r="N30235" s="53"/>
    </row>
    <row r="30236" spans="14:14" x14ac:dyDescent="0.3">
      <c r="N30236" s="53"/>
    </row>
    <row r="30237" spans="14:14" x14ac:dyDescent="0.3">
      <c r="N30237" s="53"/>
    </row>
    <row r="30238" spans="14:14" x14ac:dyDescent="0.3">
      <c r="N30238" s="53"/>
    </row>
    <row r="30239" spans="14:14" x14ac:dyDescent="0.3">
      <c r="N30239" s="53"/>
    </row>
    <row r="30240" spans="14:14" x14ac:dyDescent="0.3">
      <c r="N30240" s="53"/>
    </row>
    <row r="30241" spans="14:14" x14ac:dyDescent="0.3">
      <c r="N30241" s="53"/>
    </row>
    <row r="30242" spans="14:14" x14ac:dyDescent="0.3">
      <c r="N30242" s="53"/>
    </row>
    <row r="30243" spans="14:14" x14ac:dyDescent="0.3">
      <c r="N30243" s="53"/>
    </row>
    <row r="30244" spans="14:14" x14ac:dyDescent="0.3">
      <c r="N30244" s="53"/>
    </row>
    <row r="30245" spans="14:14" x14ac:dyDescent="0.3">
      <c r="N30245" s="53"/>
    </row>
    <row r="30246" spans="14:14" x14ac:dyDescent="0.3">
      <c r="N30246" s="53"/>
    </row>
    <row r="30247" spans="14:14" x14ac:dyDescent="0.3">
      <c r="N30247" s="53"/>
    </row>
    <row r="30248" spans="14:14" x14ac:dyDescent="0.3">
      <c r="N30248" s="53"/>
    </row>
    <row r="30249" spans="14:14" x14ac:dyDescent="0.3">
      <c r="N30249" s="53"/>
    </row>
    <row r="30250" spans="14:14" x14ac:dyDescent="0.3">
      <c r="N30250" s="53"/>
    </row>
    <row r="30251" spans="14:14" x14ac:dyDescent="0.3">
      <c r="N30251" s="53"/>
    </row>
    <row r="30252" spans="14:14" x14ac:dyDescent="0.3">
      <c r="N30252" s="53"/>
    </row>
    <row r="30253" spans="14:14" x14ac:dyDescent="0.3">
      <c r="N30253" s="53"/>
    </row>
    <row r="30254" spans="14:14" x14ac:dyDescent="0.3">
      <c r="N30254" s="53"/>
    </row>
    <row r="30255" spans="14:14" x14ac:dyDescent="0.3">
      <c r="N30255" s="53"/>
    </row>
    <row r="30256" spans="14:14" x14ac:dyDescent="0.3">
      <c r="N30256" s="53"/>
    </row>
    <row r="30257" spans="14:14" x14ac:dyDescent="0.3">
      <c r="N30257" s="53"/>
    </row>
    <row r="30258" spans="14:14" x14ac:dyDescent="0.3">
      <c r="N30258" s="53"/>
    </row>
    <row r="30259" spans="14:14" x14ac:dyDescent="0.3">
      <c r="N30259" s="53"/>
    </row>
    <row r="30260" spans="14:14" x14ac:dyDescent="0.3">
      <c r="N30260" s="53"/>
    </row>
    <row r="30261" spans="14:14" x14ac:dyDescent="0.3">
      <c r="N30261" s="53"/>
    </row>
    <row r="30262" spans="14:14" x14ac:dyDescent="0.3">
      <c r="N30262" s="53"/>
    </row>
    <row r="30263" spans="14:14" x14ac:dyDescent="0.3">
      <c r="N30263" s="53"/>
    </row>
    <row r="30264" spans="14:14" x14ac:dyDescent="0.3">
      <c r="N30264" s="53"/>
    </row>
    <row r="30265" spans="14:14" x14ac:dyDescent="0.3">
      <c r="N30265" s="53"/>
    </row>
    <row r="30266" spans="14:14" x14ac:dyDescent="0.3">
      <c r="N30266" s="53"/>
    </row>
    <row r="30267" spans="14:14" x14ac:dyDescent="0.3">
      <c r="N30267" s="53"/>
    </row>
    <row r="30268" spans="14:14" x14ac:dyDescent="0.3">
      <c r="N30268" s="53"/>
    </row>
    <row r="30269" spans="14:14" x14ac:dyDescent="0.3">
      <c r="N30269" s="53"/>
    </row>
    <row r="30270" spans="14:14" x14ac:dyDescent="0.3">
      <c r="N30270" s="53"/>
    </row>
    <row r="30271" spans="14:14" x14ac:dyDescent="0.3">
      <c r="N30271" s="53"/>
    </row>
    <row r="30272" spans="14:14" x14ac:dyDescent="0.3">
      <c r="N30272" s="53"/>
    </row>
    <row r="30273" spans="14:14" x14ac:dyDescent="0.3">
      <c r="N30273" s="53"/>
    </row>
    <row r="30274" spans="14:14" x14ac:dyDescent="0.3">
      <c r="N30274" s="53"/>
    </row>
    <row r="30275" spans="14:14" x14ac:dyDescent="0.3">
      <c r="N30275" s="53"/>
    </row>
    <row r="30276" spans="14:14" x14ac:dyDescent="0.3">
      <c r="N30276" s="53"/>
    </row>
    <row r="30277" spans="14:14" x14ac:dyDescent="0.3">
      <c r="N30277" s="53"/>
    </row>
    <row r="30278" spans="14:14" x14ac:dyDescent="0.3">
      <c r="N30278" s="53"/>
    </row>
    <row r="30279" spans="14:14" x14ac:dyDescent="0.3">
      <c r="N30279" s="53"/>
    </row>
    <row r="30280" spans="14:14" x14ac:dyDescent="0.3">
      <c r="N30280" s="53"/>
    </row>
    <row r="30281" spans="14:14" x14ac:dyDescent="0.3">
      <c r="N30281" s="53"/>
    </row>
    <row r="30282" spans="14:14" x14ac:dyDescent="0.3">
      <c r="N30282" s="53"/>
    </row>
    <row r="30283" spans="14:14" x14ac:dyDescent="0.3">
      <c r="N30283" s="53"/>
    </row>
    <row r="30284" spans="14:14" x14ac:dyDescent="0.3">
      <c r="N30284" s="53"/>
    </row>
    <row r="30285" spans="14:14" x14ac:dyDescent="0.3">
      <c r="N30285" s="53"/>
    </row>
    <row r="30286" spans="14:14" x14ac:dyDescent="0.3">
      <c r="N30286" s="53"/>
    </row>
    <row r="30287" spans="14:14" x14ac:dyDescent="0.3">
      <c r="N30287" s="53"/>
    </row>
    <row r="30288" spans="14:14" x14ac:dyDescent="0.3">
      <c r="N30288" s="53"/>
    </row>
    <row r="30289" spans="14:14" x14ac:dyDescent="0.3">
      <c r="N30289" s="53"/>
    </row>
    <row r="30290" spans="14:14" x14ac:dyDescent="0.3">
      <c r="N30290" s="53"/>
    </row>
    <row r="30291" spans="14:14" x14ac:dyDescent="0.3">
      <c r="N30291" s="53"/>
    </row>
    <row r="30292" spans="14:14" x14ac:dyDescent="0.3">
      <c r="N30292" s="53"/>
    </row>
    <row r="30293" spans="14:14" x14ac:dyDescent="0.3">
      <c r="N30293" s="53"/>
    </row>
    <row r="30294" spans="14:14" x14ac:dyDescent="0.3">
      <c r="N30294" s="53"/>
    </row>
    <row r="30295" spans="14:14" x14ac:dyDescent="0.3">
      <c r="N30295" s="53"/>
    </row>
    <row r="30296" spans="14:14" x14ac:dyDescent="0.3">
      <c r="N30296" s="53"/>
    </row>
    <row r="30297" spans="14:14" x14ac:dyDescent="0.3">
      <c r="N30297" s="53"/>
    </row>
    <row r="30298" spans="14:14" x14ac:dyDescent="0.3">
      <c r="N30298" s="53"/>
    </row>
    <row r="30299" spans="14:14" x14ac:dyDescent="0.3">
      <c r="N30299" s="53"/>
    </row>
    <row r="30300" spans="14:14" x14ac:dyDescent="0.3">
      <c r="N30300" s="53"/>
    </row>
    <row r="30301" spans="14:14" x14ac:dyDescent="0.3">
      <c r="N30301" s="53"/>
    </row>
    <row r="30302" spans="14:14" x14ac:dyDescent="0.3">
      <c r="N30302" s="53"/>
    </row>
    <row r="30303" spans="14:14" x14ac:dyDescent="0.3">
      <c r="N30303" s="53"/>
    </row>
    <row r="30304" spans="14:14" x14ac:dyDescent="0.3">
      <c r="N30304" s="53"/>
    </row>
    <row r="30305" spans="14:14" x14ac:dyDescent="0.3">
      <c r="N30305" s="53"/>
    </row>
    <row r="30306" spans="14:14" x14ac:dyDescent="0.3">
      <c r="N30306" s="53"/>
    </row>
    <row r="30307" spans="14:14" x14ac:dyDescent="0.3">
      <c r="N30307" s="53"/>
    </row>
    <row r="30308" spans="14:14" x14ac:dyDescent="0.3">
      <c r="N30308" s="53"/>
    </row>
    <row r="30309" spans="14:14" x14ac:dyDescent="0.3">
      <c r="N30309" s="53"/>
    </row>
    <row r="30310" spans="14:14" x14ac:dyDescent="0.3">
      <c r="N30310" s="53"/>
    </row>
    <row r="30311" spans="14:14" x14ac:dyDescent="0.3">
      <c r="N30311" s="53"/>
    </row>
    <row r="30312" spans="14:14" x14ac:dyDescent="0.3">
      <c r="N30312" s="53"/>
    </row>
    <row r="30313" spans="14:14" x14ac:dyDescent="0.3">
      <c r="N30313" s="53"/>
    </row>
    <row r="30314" spans="14:14" x14ac:dyDescent="0.3">
      <c r="N30314" s="53"/>
    </row>
    <row r="30315" spans="14:14" x14ac:dyDescent="0.3">
      <c r="N30315" s="53"/>
    </row>
    <row r="30316" spans="14:14" x14ac:dyDescent="0.3">
      <c r="N30316" s="53"/>
    </row>
    <row r="30317" spans="14:14" x14ac:dyDescent="0.3">
      <c r="N30317" s="53"/>
    </row>
    <row r="30318" spans="14:14" x14ac:dyDescent="0.3">
      <c r="N30318" s="53"/>
    </row>
    <row r="30319" spans="14:14" x14ac:dyDescent="0.3">
      <c r="N30319" s="53"/>
    </row>
    <row r="30320" spans="14:14" x14ac:dyDescent="0.3">
      <c r="N30320" s="53"/>
    </row>
    <row r="30321" spans="14:14" x14ac:dyDescent="0.3">
      <c r="N30321" s="53"/>
    </row>
    <row r="30322" spans="14:14" x14ac:dyDescent="0.3">
      <c r="N30322" s="53"/>
    </row>
    <row r="30323" spans="14:14" x14ac:dyDescent="0.3">
      <c r="N30323" s="53"/>
    </row>
    <row r="30324" spans="14:14" x14ac:dyDescent="0.3">
      <c r="N30324" s="53"/>
    </row>
    <row r="30325" spans="14:14" x14ac:dyDescent="0.3">
      <c r="N30325" s="53"/>
    </row>
    <row r="30326" spans="14:14" x14ac:dyDescent="0.3">
      <c r="N30326" s="53"/>
    </row>
    <row r="30327" spans="14:14" x14ac:dyDescent="0.3">
      <c r="N30327" s="53"/>
    </row>
    <row r="30328" spans="14:14" x14ac:dyDescent="0.3">
      <c r="N30328" s="53"/>
    </row>
    <row r="30329" spans="14:14" x14ac:dyDescent="0.3">
      <c r="N30329" s="53"/>
    </row>
    <row r="30330" spans="14:14" x14ac:dyDescent="0.3">
      <c r="N30330" s="53"/>
    </row>
    <row r="30331" spans="14:14" x14ac:dyDescent="0.3">
      <c r="N30331" s="53"/>
    </row>
    <row r="30332" spans="14:14" x14ac:dyDescent="0.3">
      <c r="N30332" s="53"/>
    </row>
    <row r="30333" spans="14:14" x14ac:dyDescent="0.3">
      <c r="N30333" s="53"/>
    </row>
    <row r="30334" spans="14:14" x14ac:dyDescent="0.3">
      <c r="N30334" s="53"/>
    </row>
    <row r="30335" spans="14:14" x14ac:dyDescent="0.3">
      <c r="N30335" s="53"/>
    </row>
    <row r="30336" spans="14:14" x14ac:dyDescent="0.3">
      <c r="N30336" s="53"/>
    </row>
    <row r="30337" spans="14:14" x14ac:dyDescent="0.3">
      <c r="N30337" s="53"/>
    </row>
    <row r="30338" spans="14:14" x14ac:dyDescent="0.3">
      <c r="N30338" s="53"/>
    </row>
    <row r="30339" spans="14:14" x14ac:dyDescent="0.3">
      <c r="N30339" s="53"/>
    </row>
    <row r="30340" spans="14:14" x14ac:dyDescent="0.3">
      <c r="N30340" s="53"/>
    </row>
    <row r="30341" spans="14:14" x14ac:dyDescent="0.3">
      <c r="N30341" s="53"/>
    </row>
    <row r="30342" spans="14:14" x14ac:dyDescent="0.3">
      <c r="N30342" s="53"/>
    </row>
    <row r="30343" spans="14:14" x14ac:dyDescent="0.3">
      <c r="N30343" s="53"/>
    </row>
    <row r="30344" spans="14:14" x14ac:dyDescent="0.3">
      <c r="N30344" s="53"/>
    </row>
    <row r="30345" spans="14:14" x14ac:dyDescent="0.3">
      <c r="N30345" s="53"/>
    </row>
    <row r="30346" spans="14:14" x14ac:dyDescent="0.3">
      <c r="N30346" s="53"/>
    </row>
    <row r="30347" spans="14:14" x14ac:dyDescent="0.3">
      <c r="N30347" s="53"/>
    </row>
    <row r="30348" spans="14:14" x14ac:dyDescent="0.3">
      <c r="N30348" s="53"/>
    </row>
    <row r="30349" spans="14:14" x14ac:dyDescent="0.3">
      <c r="N30349" s="53"/>
    </row>
    <row r="30350" spans="14:14" x14ac:dyDescent="0.3">
      <c r="N30350" s="53"/>
    </row>
    <row r="30351" spans="14:14" x14ac:dyDescent="0.3">
      <c r="N30351" s="53"/>
    </row>
    <row r="30352" spans="14:14" x14ac:dyDescent="0.3">
      <c r="N30352" s="53"/>
    </row>
    <row r="30353" spans="14:14" x14ac:dyDescent="0.3">
      <c r="N30353" s="53"/>
    </row>
    <row r="30354" spans="14:14" x14ac:dyDescent="0.3">
      <c r="N30354" s="53"/>
    </row>
    <row r="30355" spans="14:14" x14ac:dyDescent="0.3">
      <c r="N30355" s="53"/>
    </row>
    <row r="30356" spans="14:14" x14ac:dyDescent="0.3">
      <c r="N30356" s="53"/>
    </row>
    <row r="30357" spans="14:14" x14ac:dyDescent="0.3">
      <c r="N30357" s="53"/>
    </row>
    <row r="30358" spans="14:14" x14ac:dyDescent="0.3">
      <c r="N30358" s="53"/>
    </row>
    <row r="30359" spans="14:14" x14ac:dyDescent="0.3">
      <c r="N30359" s="53"/>
    </row>
    <row r="30360" spans="14:14" x14ac:dyDescent="0.3">
      <c r="N30360" s="53"/>
    </row>
    <row r="30361" spans="14:14" x14ac:dyDescent="0.3">
      <c r="N30361" s="53"/>
    </row>
    <row r="30362" spans="14:14" x14ac:dyDescent="0.3">
      <c r="N30362" s="53"/>
    </row>
    <row r="30363" spans="14:14" x14ac:dyDescent="0.3">
      <c r="N30363" s="53"/>
    </row>
    <row r="30364" spans="14:14" x14ac:dyDescent="0.3">
      <c r="N30364" s="53"/>
    </row>
    <row r="30365" spans="14:14" x14ac:dyDescent="0.3">
      <c r="N30365" s="53"/>
    </row>
    <row r="30366" spans="14:14" x14ac:dyDescent="0.3">
      <c r="N30366" s="53"/>
    </row>
    <row r="30367" spans="14:14" x14ac:dyDescent="0.3">
      <c r="N30367" s="53"/>
    </row>
    <row r="30368" spans="14:14" x14ac:dyDescent="0.3">
      <c r="N30368" s="53"/>
    </row>
    <row r="30369" spans="14:14" x14ac:dyDescent="0.3">
      <c r="N30369" s="53"/>
    </row>
    <row r="30370" spans="14:14" x14ac:dyDescent="0.3">
      <c r="N30370" s="53"/>
    </row>
    <row r="30371" spans="14:14" x14ac:dyDescent="0.3">
      <c r="N30371" s="53"/>
    </row>
    <row r="30372" spans="14:14" x14ac:dyDescent="0.3">
      <c r="N30372" s="53"/>
    </row>
    <row r="30373" spans="14:14" x14ac:dyDescent="0.3">
      <c r="N30373" s="53"/>
    </row>
    <row r="30374" spans="14:14" x14ac:dyDescent="0.3">
      <c r="N30374" s="53"/>
    </row>
    <row r="30375" spans="14:14" x14ac:dyDescent="0.3">
      <c r="N30375" s="53"/>
    </row>
    <row r="30376" spans="14:14" x14ac:dyDescent="0.3">
      <c r="N30376" s="53"/>
    </row>
    <row r="30377" spans="14:14" x14ac:dyDescent="0.3">
      <c r="N30377" s="53"/>
    </row>
    <row r="30378" spans="14:14" x14ac:dyDescent="0.3">
      <c r="N30378" s="53"/>
    </row>
    <row r="30379" spans="14:14" x14ac:dyDescent="0.3">
      <c r="N30379" s="53"/>
    </row>
    <row r="30380" spans="14:14" x14ac:dyDescent="0.3">
      <c r="N30380" s="53"/>
    </row>
    <row r="30381" spans="14:14" x14ac:dyDescent="0.3">
      <c r="N30381" s="53"/>
    </row>
    <row r="30382" spans="14:14" x14ac:dyDescent="0.3">
      <c r="N30382" s="53"/>
    </row>
    <row r="30383" spans="14:14" x14ac:dyDescent="0.3">
      <c r="N30383" s="53"/>
    </row>
    <row r="30384" spans="14:14" x14ac:dyDescent="0.3">
      <c r="N30384" s="53"/>
    </row>
    <row r="30385" spans="14:14" x14ac:dyDescent="0.3">
      <c r="N30385" s="53"/>
    </row>
    <row r="30386" spans="14:14" x14ac:dyDescent="0.3">
      <c r="N30386" s="53"/>
    </row>
    <row r="30387" spans="14:14" x14ac:dyDescent="0.3">
      <c r="N30387" s="53"/>
    </row>
    <row r="30388" spans="14:14" x14ac:dyDescent="0.3">
      <c r="N30388" s="53"/>
    </row>
    <row r="30389" spans="14:14" x14ac:dyDescent="0.3">
      <c r="N30389" s="53"/>
    </row>
    <row r="30390" spans="14:14" x14ac:dyDescent="0.3">
      <c r="N30390" s="53"/>
    </row>
    <row r="30391" spans="14:14" x14ac:dyDescent="0.3">
      <c r="N30391" s="53"/>
    </row>
    <row r="30392" spans="14:14" x14ac:dyDescent="0.3">
      <c r="N30392" s="53"/>
    </row>
    <row r="30393" spans="14:14" x14ac:dyDescent="0.3">
      <c r="N30393" s="53"/>
    </row>
    <row r="30394" spans="14:14" x14ac:dyDescent="0.3">
      <c r="N30394" s="53"/>
    </row>
    <row r="30395" spans="14:14" x14ac:dyDescent="0.3">
      <c r="N30395" s="53"/>
    </row>
    <row r="30396" spans="14:14" x14ac:dyDescent="0.3">
      <c r="N30396" s="53"/>
    </row>
    <row r="30397" spans="14:14" x14ac:dyDescent="0.3">
      <c r="N30397" s="53"/>
    </row>
    <row r="30398" spans="14:14" x14ac:dyDescent="0.3">
      <c r="N30398" s="53"/>
    </row>
    <row r="30399" spans="14:14" x14ac:dyDescent="0.3">
      <c r="N30399" s="53"/>
    </row>
    <row r="30400" spans="14:14" x14ac:dyDescent="0.3">
      <c r="N30400" s="53"/>
    </row>
    <row r="30401" spans="14:14" x14ac:dyDescent="0.3">
      <c r="N30401" s="53"/>
    </row>
    <row r="30402" spans="14:14" x14ac:dyDescent="0.3">
      <c r="N30402" s="53"/>
    </row>
    <row r="30403" spans="14:14" x14ac:dyDescent="0.3">
      <c r="N30403" s="53"/>
    </row>
    <row r="30404" spans="14:14" x14ac:dyDescent="0.3">
      <c r="N30404" s="53"/>
    </row>
    <row r="30405" spans="14:14" x14ac:dyDescent="0.3">
      <c r="N30405" s="53"/>
    </row>
    <row r="30406" spans="14:14" x14ac:dyDescent="0.3">
      <c r="N30406" s="53"/>
    </row>
    <row r="30407" spans="14:14" x14ac:dyDescent="0.3">
      <c r="N30407" s="53"/>
    </row>
    <row r="30408" spans="14:14" x14ac:dyDescent="0.3">
      <c r="N30408" s="53"/>
    </row>
    <row r="30409" spans="14:14" x14ac:dyDescent="0.3">
      <c r="N30409" s="53"/>
    </row>
    <row r="30410" spans="14:14" x14ac:dyDescent="0.3">
      <c r="N30410" s="53"/>
    </row>
    <row r="30411" spans="14:14" x14ac:dyDescent="0.3">
      <c r="N30411" s="53"/>
    </row>
    <row r="30412" spans="14:14" x14ac:dyDescent="0.3">
      <c r="N30412" s="53"/>
    </row>
    <row r="30413" spans="14:14" x14ac:dyDescent="0.3">
      <c r="N30413" s="53"/>
    </row>
    <row r="30414" spans="14:14" x14ac:dyDescent="0.3">
      <c r="N30414" s="53"/>
    </row>
    <row r="30415" spans="14:14" x14ac:dyDescent="0.3">
      <c r="N30415" s="53"/>
    </row>
    <row r="30416" spans="14:14" x14ac:dyDescent="0.3">
      <c r="N30416" s="53"/>
    </row>
    <row r="30417" spans="14:14" x14ac:dyDescent="0.3">
      <c r="N30417" s="53"/>
    </row>
    <row r="30418" spans="14:14" x14ac:dyDescent="0.3">
      <c r="N30418" s="53"/>
    </row>
    <row r="30419" spans="14:14" x14ac:dyDescent="0.3">
      <c r="N30419" s="53"/>
    </row>
    <row r="30420" spans="14:14" x14ac:dyDescent="0.3">
      <c r="N30420" s="53"/>
    </row>
    <row r="30421" spans="14:14" x14ac:dyDescent="0.3">
      <c r="N30421" s="53"/>
    </row>
    <row r="30422" spans="14:14" x14ac:dyDescent="0.3">
      <c r="N30422" s="53"/>
    </row>
    <row r="30423" spans="14:14" x14ac:dyDescent="0.3">
      <c r="N30423" s="53"/>
    </row>
    <row r="30424" spans="14:14" x14ac:dyDescent="0.3">
      <c r="N30424" s="53"/>
    </row>
    <row r="30425" spans="14:14" x14ac:dyDescent="0.3">
      <c r="N30425" s="53"/>
    </row>
    <row r="30426" spans="14:14" x14ac:dyDescent="0.3">
      <c r="N30426" s="53"/>
    </row>
    <row r="30427" spans="14:14" x14ac:dyDescent="0.3">
      <c r="N30427" s="53"/>
    </row>
    <row r="30428" spans="14:14" x14ac:dyDescent="0.3">
      <c r="N30428" s="53"/>
    </row>
    <row r="30429" spans="14:14" x14ac:dyDescent="0.3">
      <c r="N30429" s="53"/>
    </row>
    <row r="30430" spans="14:14" x14ac:dyDescent="0.3">
      <c r="N30430" s="53"/>
    </row>
    <row r="30431" spans="14:14" x14ac:dyDescent="0.3">
      <c r="N30431" s="53"/>
    </row>
    <row r="30432" spans="14:14" x14ac:dyDescent="0.3">
      <c r="N30432" s="53"/>
    </row>
    <row r="30433" spans="14:14" x14ac:dyDescent="0.3">
      <c r="N30433" s="53"/>
    </row>
    <row r="30434" spans="14:14" x14ac:dyDescent="0.3">
      <c r="N30434" s="53"/>
    </row>
    <row r="30435" spans="14:14" x14ac:dyDescent="0.3">
      <c r="N30435" s="53"/>
    </row>
    <row r="30436" spans="14:14" x14ac:dyDescent="0.3">
      <c r="N30436" s="53"/>
    </row>
    <row r="30437" spans="14:14" x14ac:dyDescent="0.3">
      <c r="N30437" s="53"/>
    </row>
    <row r="30438" spans="14:14" x14ac:dyDescent="0.3">
      <c r="N30438" s="53"/>
    </row>
    <row r="30439" spans="14:14" x14ac:dyDescent="0.3">
      <c r="N30439" s="53"/>
    </row>
    <row r="30440" spans="14:14" x14ac:dyDescent="0.3">
      <c r="N30440" s="53"/>
    </row>
    <row r="30441" spans="14:14" x14ac:dyDescent="0.3">
      <c r="N30441" s="53"/>
    </row>
    <row r="30442" spans="14:14" x14ac:dyDescent="0.3">
      <c r="N30442" s="53"/>
    </row>
    <row r="30443" spans="14:14" x14ac:dyDescent="0.3">
      <c r="N30443" s="53"/>
    </row>
    <row r="30444" spans="14:14" x14ac:dyDescent="0.3">
      <c r="N30444" s="53"/>
    </row>
    <row r="30445" spans="14:14" x14ac:dyDescent="0.3">
      <c r="N30445" s="53"/>
    </row>
    <row r="30446" spans="14:14" x14ac:dyDescent="0.3">
      <c r="N30446" s="53"/>
    </row>
    <row r="30447" spans="14:14" x14ac:dyDescent="0.3">
      <c r="N30447" s="53"/>
    </row>
    <row r="30448" spans="14:14" x14ac:dyDescent="0.3">
      <c r="N30448" s="53"/>
    </row>
    <row r="30449" spans="14:14" x14ac:dyDescent="0.3">
      <c r="N30449" s="53"/>
    </row>
    <row r="30450" spans="14:14" x14ac:dyDescent="0.3">
      <c r="N30450" s="53"/>
    </row>
    <row r="30451" spans="14:14" x14ac:dyDescent="0.3">
      <c r="N30451" s="53"/>
    </row>
    <row r="30452" spans="14:14" x14ac:dyDescent="0.3">
      <c r="N30452" s="53"/>
    </row>
    <row r="30453" spans="14:14" x14ac:dyDescent="0.3">
      <c r="N30453" s="53"/>
    </row>
    <row r="30454" spans="14:14" x14ac:dyDescent="0.3">
      <c r="N30454" s="53"/>
    </row>
    <row r="30455" spans="14:14" x14ac:dyDescent="0.3">
      <c r="N30455" s="53"/>
    </row>
    <row r="30456" spans="14:14" x14ac:dyDescent="0.3">
      <c r="N30456" s="53"/>
    </row>
    <row r="30457" spans="14:14" x14ac:dyDescent="0.3">
      <c r="N30457" s="53"/>
    </row>
    <row r="30458" spans="14:14" x14ac:dyDescent="0.3">
      <c r="N30458" s="53"/>
    </row>
    <row r="30459" spans="14:14" x14ac:dyDescent="0.3">
      <c r="N30459" s="53"/>
    </row>
    <row r="30460" spans="14:14" x14ac:dyDescent="0.3">
      <c r="N30460" s="53"/>
    </row>
    <row r="30461" spans="14:14" x14ac:dyDescent="0.3">
      <c r="N30461" s="53"/>
    </row>
    <row r="30462" spans="14:14" x14ac:dyDescent="0.3">
      <c r="N30462" s="53"/>
    </row>
    <row r="30463" spans="14:14" x14ac:dyDescent="0.3">
      <c r="N30463" s="53"/>
    </row>
    <row r="30464" spans="14:14" x14ac:dyDescent="0.3">
      <c r="N30464" s="53"/>
    </row>
    <row r="30465" spans="14:14" x14ac:dyDescent="0.3">
      <c r="N30465" s="53"/>
    </row>
    <row r="30466" spans="14:14" x14ac:dyDescent="0.3">
      <c r="N30466" s="53"/>
    </row>
    <row r="30467" spans="14:14" x14ac:dyDescent="0.3">
      <c r="N30467" s="53"/>
    </row>
    <row r="30468" spans="14:14" x14ac:dyDescent="0.3">
      <c r="N30468" s="53"/>
    </row>
    <row r="30469" spans="14:14" x14ac:dyDescent="0.3">
      <c r="N30469" s="53"/>
    </row>
    <row r="30470" spans="14:14" x14ac:dyDescent="0.3">
      <c r="N30470" s="53"/>
    </row>
    <row r="30471" spans="14:14" x14ac:dyDescent="0.3">
      <c r="N30471" s="53"/>
    </row>
    <row r="30472" spans="14:14" x14ac:dyDescent="0.3">
      <c r="N30472" s="53"/>
    </row>
    <row r="30473" spans="14:14" x14ac:dyDescent="0.3">
      <c r="N30473" s="53"/>
    </row>
    <row r="30474" spans="14:14" x14ac:dyDescent="0.3">
      <c r="N30474" s="53"/>
    </row>
    <row r="30475" spans="14:14" x14ac:dyDescent="0.3">
      <c r="N30475" s="53"/>
    </row>
    <row r="30476" spans="14:14" x14ac:dyDescent="0.3">
      <c r="N30476" s="53"/>
    </row>
    <row r="30477" spans="14:14" x14ac:dyDescent="0.3">
      <c r="N30477" s="53"/>
    </row>
    <row r="30478" spans="14:14" x14ac:dyDescent="0.3">
      <c r="N30478" s="53"/>
    </row>
    <row r="30479" spans="14:14" x14ac:dyDescent="0.3">
      <c r="N30479" s="53"/>
    </row>
    <row r="30480" spans="14:14" x14ac:dyDescent="0.3">
      <c r="N30480" s="53"/>
    </row>
    <row r="30481" spans="14:14" x14ac:dyDescent="0.3">
      <c r="N30481" s="53"/>
    </row>
    <row r="30482" spans="14:14" x14ac:dyDescent="0.3">
      <c r="N30482" s="53"/>
    </row>
    <row r="30483" spans="14:14" x14ac:dyDescent="0.3">
      <c r="N30483" s="53"/>
    </row>
    <row r="30484" spans="14:14" x14ac:dyDescent="0.3">
      <c r="N30484" s="53"/>
    </row>
    <row r="30485" spans="14:14" x14ac:dyDescent="0.3">
      <c r="N30485" s="53"/>
    </row>
    <row r="30486" spans="14:14" x14ac:dyDescent="0.3">
      <c r="N30486" s="53"/>
    </row>
    <row r="30487" spans="14:14" x14ac:dyDescent="0.3">
      <c r="N30487" s="53"/>
    </row>
    <row r="30488" spans="14:14" x14ac:dyDescent="0.3">
      <c r="N30488" s="53"/>
    </row>
    <row r="30489" spans="14:14" x14ac:dyDescent="0.3">
      <c r="N30489" s="53"/>
    </row>
    <row r="30490" spans="14:14" x14ac:dyDescent="0.3">
      <c r="N30490" s="53"/>
    </row>
    <row r="30491" spans="14:14" x14ac:dyDescent="0.3">
      <c r="N30491" s="53"/>
    </row>
    <row r="30492" spans="14:14" x14ac:dyDescent="0.3">
      <c r="N30492" s="53"/>
    </row>
    <row r="30493" spans="14:14" x14ac:dyDescent="0.3">
      <c r="N30493" s="53"/>
    </row>
    <row r="30494" spans="14:14" x14ac:dyDescent="0.3">
      <c r="N30494" s="53"/>
    </row>
    <row r="30495" spans="14:14" x14ac:dyDescent="0.3">
      <c r="N30495" s="53"/>
    </row>
    <row r="30496" spans="14:14" x14ac:dyDescent="0.3">
      <c r="N30496" s="53"/>
    </row>
    <row r="30497" spans="14:14" x14ac:dyDescent="0.3">
      <c r="N30497" s="53"/>
    </row>
    <row r="30498" spans="14:14" x14ac:dyDescent="0.3">
      <c r="N30498" s="53"/>
    </row>
    <row r="30499" spans="14:14" x14ac:dyDescent="0.3">
      <c r="N30499" s="53"/>
    </row>
    <row r="30500" spans="14:14" x14ac:dyDescent="0.3">
      <c r="N30500" s="53"/>
    </row>
    <row r="30501" spans="14:14" x14ac:dyDescent="0.3">
      <c r="N30501" s="53"/>
    </row>
    <row r="30502" spans="14:14" x14ac:dyDescent="0.3">
      <c r="N30502" s="53"/>
    </row>
    <row r="30503" spans="14:14" x14ac:dyDescent="0.3">
      <c r="N30503" s="53"/>
    </row>
    <row r="30504" spans="14:14" x14ac:dyDescent="0.3">
      <c r="N30504" s="53"/>
    </row>
    <row r="30505" spans="14:14" x14ac:dyDescent="0.3">
      <c r="N30505" s="53"/>
    </row>
    <row r="30506" spans="14:14" x14ac:dyDescent="0.3">
      <c r="N30506" s="53"/>
    </row>
    <row r="30507" spans="14:14" x14ac:dyDescent="0.3">
      <c r="N30507" s="53"/>
    </row>
    <row r="30508" spans="14:14" x14ac:dyDescent="0.3">
      <c r="N30508" s="53"/>
    </row>
    <row r="30509" spans="14:14" x14ac:dyDescent="0.3">
      <c r="N30509" s="53"/>
    </row>
    <row r="30510" spans="14:14" x14ac:dyDescent="0.3">
      <c r="N30510" s="53"/>
    </row>
    <row r="30511" spans="14:14" x14ac:dyDescent="0.3">
      <c r="N30511" s="53"/>
    </row>
    <row r="30512" spans="14:14" x14ac:dyDescent="0.3">
      <c r="N30512" s="53"/>
    </row>
    <row r="30513" spans="14:14" x14ac:dyDescent="0.3">
      <c r="N30513" s="53"/>
    </row>
    <row r="30514" spans="14:14" x14ac:dyDescent="0.3">
      <c r="N30514" s="53"/>
    </row>
    <row r="30515" spans="14:14" x14ac:dyDescent="0.3">
      <c r="N30515" s="53"/>
    </row>
    <row r="30516" spans="14:14" x14ac:dyDescent="0.3">
      <c r="N30516" s="53"/>
    </row>
    <row r="30517" spans="14:14" x14ac:dyDescent="0.3">
      <c r="N30517" s="53"/>
    </row>
    <row r="30518" spans="14:14" x14ac:dyDescent="0.3">
      <c r="N30518" s="53"/>
    </row>
    <row r="30519" spans="14:14" x14ac:dyDescent="0.3">
      <c r="N30519" s="53"/>
    </row>
    <row r="30520" spans="14:14" x14ac:dyDescent="0.3">
      <c r="N30520" s="53"/>
    </row>
    <row r="30521" spans="14:14" x14ac:dyDescent="0.3">
      <c r="N30521" s="53"/>
    </row>
    <row r="30522" spans="14:14" x14ac:dyDescent="0.3">
      <c r="N30522" s="53"/>
    </row>
    <row r="30523" spans="14:14" x14ac:dyDescent="0.3">
      <c r="N30523" s="53"/>
    </row>
    <row r="30524" spans="14:14" x14ac:dyDescent="0.3">
      <c r="N30524" s="53"/>
    </row>
    <row r="30525" spans="14:14" x14ac:dyDescent="0.3">
      <c r="N30525" s="53"/>
    </row>
    <row r="30526" spans="14:14" x14ac:dyDescent="0.3">
      <c r="N30526" s="53"/>
    </row>
    <row r="30527" spans="14:14" x14ac:dyDescent="0.3">
      <c r="N30527" s="53"/>
    </row>
    <row r="30528" spans="14:14" x14ac:dyDescent="0.3">
      <c r="N30528" s="53"/>
    </row>
    <row r="30529" spans="14:14" x14ac:dyDescent="0.3">
      <c r="N30529" s="53"/>
    </row>
    <row r="30530" spans="14:14" x14ac:dyDescent="0.3">
      <c r="N30530" s="53"/>
    </row>
    <row r="30531" spans="14:14" x14ac:dyDescent="0.3">
      <c r="N30531" s="53"/>
    </row>
    <row r="30532" spans="14:14" x14ac:dyDescent="0.3">
      <c r="N30532" s="53"/>
    </row>
    <row r="30533" spans="14:14" x14ac:dyDescent="0.3">
      <c r="N30533" s="53"/>
    </row>
    <row r="30534" spans="14:14" x14ac:dyDescent="0.3">
      <c r="N30534" s="53"/>
    </row>
    <row r="30535" spans="14:14" x14ac:dyDescent="0.3">
      <c r="N30535" s="53"/>
    </row>
    <row r="30536" spans="14:14" x14ac:dyDescent="0.3">
      <c r="N30536" s="53"/>
    </row>
    <row r="30537" spans="14:14" x14ac:dyDescent="0.3">
      <c r="N30537" s="53"/>
    </row>
    <row r="30538" spans="14:14" x14ac:dyDescent="0.3">
      <c r="N30538" s="53"/>
    </row>
    <row r="30539" spans="14:14" x14ac:dyDescent="0.3">
      <c r="N30539" s="53"/>
    </row>
    <row r="30540" spans="14:14" x14ac:dyDescent="0.3">
      <c r="N30540" s="53"/>
    </row>
    <row r="30541" spans="14:14" x14ac:dyDescent="0.3">
      <c r="N30541" s="53"/>
    </row>
    <row r="30542" spans="14:14" x14ac:dyDescent="0.3">
      <c r="N30542" s="53"/>
    </row>
    <row r="30543" spans="14:14" x14ac:dyDescent="0.3">
      <c r="N30543" s="53"/>
    </row>
    <row r="30544" spans="14:14" x14ac:dyDescent="0.3">
      <c r="N30544" s="53"/>
    </row>
    <row r="30545" spans="14:14" x14ac:dyDescent="0.3">
      <c r="N30545" s="53"/>
    </row>
    <row r="30546" spans="14:14" x14ac:dyDescent="0.3">
      <c r="N30546" s="53"/>
    </row>
    <row r="30547" spans="14:14" x14ac:dyDescent="0.3">
      <c r="N30547" s="53"/>
    </row>
    <row r="30548" spans="14:14" x14ac:dyDescent="0.3">
      <c r="N30548" s="53"/>
    </row>
    <row r="30549" spans="14:14" x14ac:dyDescent="0.3">
      <c r="N30549" s="53"/>
    </row>
    <row r="30550" spans="14:14" x14ac:dyDescent="0.3">
      <c r="N30550" s="53"/>
    </row>
    <row r="30551" spans="14:14" x14ac:dyDescent="0.3">
      <c r="N30551" s="53"/>
    </row>
    <row r="30552" spans="14:14" x14ac:dyDescent="0.3">
      <c r="N30552" s="53"/>
    </row>
    <row r="30553" spans="14:14" x14ac:dyDescent="0.3">
      <c r="N30553" s="53"/>
    </row>
    <row r="30554" spans="14:14" x14ac:dyDescent="0.3">
      <c r="N30554" s="53"/>
    </row>
    <row r="30555" spans="14:14" x14ac:dyDescent="0.3">
      <c r="N30555" s="53"/>
    </row>
    <row r="30556" spans="14:14" x14ac:dyDescent="0.3">
      <c r="N30556" s="53"/>
    </row>
    <row r="30557" spans="14:14" x14ac:dyDescent="0.3">
      <c r="N30557" s="53"/>
    </row>
    <row r="30558" spans="14:14" x14ac:dyDescent="0.3">
      <c r="N30558" s="53"/>
    </row>
    <row r="30559" spans="14:14" x14ac:dyDescent="0.3">
      <c r="N30559" s="53"/>
    </row>
    <row r="30560" spans="14:14" x14ac:dyDescent="0.3">
      <c r="N30560" s="53"/>
    </row>
    <row r="30561" spans="14:14" x14ac:dyDescent="0.3">
      <c r="N30561" s="53"/>
    </row>
    <row r="30562" spans="14:14" x14ac:dyDescent="0.3">
      <c r="N30562" s="53"/>
    </row>
    <row r="30563" spans="14:14" x14ac:dyDescent="0.3">
      <c r="N30563" s="53"/>
    </row>
    <row r="30564" spans="14:14" x14ac:dyDescent="0.3">
      <c r="N30564" s="53"/>
    </row>
    <row r="30565" spans="14:14" x14ac:dyDescent="0.3">
      <c r="N30565" s="53"/>
    </row>
    <row r="30566" spans="14:14" x14ac:dyDescent="0.3">
      <c r="N30566" s="53"/>
    </row>
    <row r="30567" spans="14:14" x14ac:dyDescent="0.3">
      <c r="N30567" s="53"/>
    </row>
    <row r="30568" spans="14:14" x14ac:dyDescent="0.3">
      <c r="N30568" s="53"/>
    </row>
    <row r="30569" spans="14:14" x14ac:dyDescent="0.3">
      <c r="N30569" s="53"/>
    </row>
    <row r="30570" spans="14:14" x14ac:dyDescent="0.3">
      <c r="N30570" s="53"/>
    </row>
    <row r="30571" spans="14:14" x14ac:dyDescent="0.3">
      <c r="N30571" s="53"/>
    </row>
    <row r="30572" spans="14:14" x14ac:dyDescent="0.3">
      <c r="N30572" s="53"/>
    </row>
    <row r="30573" spans="14:14" x14ac:dyDescent="0.3">
      <c r="N30573" s="53"/>
    </row>
    <row r="30574" spans="14:14" x14ac:dyDescent="0.3">
      <c r="N30574" s="53"/>
    </row>
    <row r="30575" spans="14:14" x14ac:dyDescent="0.3">
      <c r="N30575" s="53"/>
    </row>
    <row r="30576" spans="14:14" x14ac:dyDescent="0.3">
      <c r="N30576" s="53"/>
    </row>
    <row r="30577" spans="14:14" x14ac:dyDescent="0.3">
      <c r="N30577" s="53"/>
    </row>
    <row r="30578" spans="14:14" x14ac:dyDescent="0.3">
      <c r="N30578" s="53"/>
    </row>
    <row r="30579" spans="14:14" x14ac:dyDescent="0.3">
      <c r="N30579" s="53"/>
    </row>
    <row r="30580" spans="14:14" x14ac:dyDescent="0.3">
      <c r="N30580" s="53"/>
    </row>
    <row r="30581" spans="14:14" x14ac:dyDescent="0.3">
      <c r="N30581" s="53"/>
    </row>
    <row r="30582" spans="14:14" x14ac:dyDescent="0.3">
      <c r="N30582" s="53"/>
    </row>
    <row r="30583" spans="14:14" x14ac:dyDescent="0.3">
      <c r="N30583" s="53"/>
    </row>
    <row r="30584" spans="14:14" x14ac:dyDescent="0.3">
      <c r="N30584" s="53"/>
    </row>
    <row r="30585" spans="14:14" x14ac:dyDescent="0.3">
      <c r="N30585" s="53"/>
    </row>
    <row r="30586" spans="14:14" x14ac:dyDescent="0.3">
      <c r="N30586" s="53"/>
    </row>
    <row r="30587" spans="14:14" x14ac:dyDescent="0.3">
      <c r="N30587" s="53"/>
    </row>
    <row r="30588" spans="14:14" x14ac:dyDescent="0.3">
      <c r="N30588" s="53"/>
    </row>
    <row r="30589" spans="14:14" x14ac:dyDescent="0.3">
      <c r="N30589" s="53"/>
    </row>
    <row r="30590" spans="14:14" x14ac:dyDescent="0.3">
      <c r="N30590" s="53"/>
    </row>
    <row r="30591" spans="14:14" x14ac:dyDescent="0.3">
      <c r="N30591" s="53"/>
    </row>
    <row r="30592" spans="14:14" x14ac:dyDescent="0.3">
      <c r="N30592" s="53"/>
    </row>
    <row r="30593" spans="14:14" x14ac:dyDescent="0.3">
      <c r="N30593" s="53"/>
    </row>
    <row r="30594" spans="14:14" x14ac:dyDescent="0.3">
      <c r="N30594" s="53"/>
    </row>
    <row r="30595" spans="14:14" x14ac:dyDescent="0.3">
      <c r="N30595" s="53"/>
    </row>
    <row r="30596" spans="14:14" x14ac:dyDescent="0.3">
      <c r="N30596" s="53"/>
    </row>
    <row r="30597" spans="14:14" x14ac:dyDescent="0.3">
      <c r="N30597" s="53"/>
    </row>
    <row r="30598" spans="14:14" x14ac:dyDescent="0.3">
      <c r="N30598" s="53"/>
    </row>
    <row r="30599" spans="14:14" x14ac:dyDescent="0.3">
      <c r="N30599" s="53"/>
    </row>
    <row r="30600" spans="14:14" x14ac:dyDescent="0.3">
      <c r="N30600" s="53"/>
    </row>
    <row r="30601" spans="14:14" x14ac:dyDescent="0.3">
      <c r="N30601" s="53"/>
    </row>
    <row r="30602" spans="14:14" x14ac:dyDescent="0.3">
      <c r="N30602" s="53"/>
    </row>
    <row r="30603" spans="14:14" x14ac:dyDescent="0.3">
      <c r="N30603" s="53"/>
    </row>
    <row r="30604" spans="14:14" x14ac:dyDescent="0.3">
      <c r="N30604" s="53"/>
    </row>
    <row r="30605" spans="14:14" x14ac:dyDescent="0.3">
      <c r="N30605" s="53"/>
    </row>
    <row r="30606" spans="14:14" x14ac:dyDescent="0.3">
      <c r="N30606" s="53"/>
    </row>
    <row r="30607" spans="14:14" x14ac:dyDescent="0.3">
      <c r="N30607" s="53"/>
    </row>
    <row r="30608" spans="14:14" x14ac:dyDescent="0.3">
      <c r="N30608" s="53"/>
    </row>
    <row r="30609" spans="14:14" x14ac:dyDescent="0.3">
      <c r="N30609" s="53"/>
    </row>
    <row r="30610" spans="14:14" x14ac:dyDescent="0.3">
      <c r="N30610" s="53"/>
    </row>
    <row r="30611" spans="14:14" x14ac:dyDescent="0.3">
      <c r="N30611" s="53"/>
    </row>
    <row r="30612" spans="14:14" x14ac:dyDescent="0.3">
      <c r="N30612" s="53"/>
    </row>
    <row r="30613" spans="14:14" x14ac:dyDescent="0.3">
      <c r="N30613" s="53"/>
    </row>
    <row r="30614" spans="14:14" x14ac:dyDescent="0.3">
      <c r="N30614" s="53"/>
    </row>
    <row r="30615" spans="14:14" x14ac:dyDescent="0.3">
      <c r="N30615" s="53"/>
    </row>
    <row r="30616" spans="14:14" x14ac:dyDescent="0.3">
      <c r="N30616" s="53"/>
    </row>
    <row r="30617" spans="14:14" x14ac:dyDescent="0.3">
      <c r="N30617" s="53"/>
    </row>
    <row r="30618" spans="14:14" x14ac:dyDescent="0.3">
      <c r="N30618" s="53"/>
    </row>
    <row r="30619" spans="14:14" x14ac:dyDescent="0.3">
      <c r="N30619" s="53"/>
    </row>
    <row r="30620" spans="14:14" x14ac:dyDescent="0.3">
      <c r="N30620" s="53"/>
    </row>
    <row r="30621" spans="14:14" x14ac:dyDescent="0.3">
      <c r="N30621" s="53"/>
    </row>
    <row r="30622" spans="14:14" x14ac:dyDescent="0.3">
      <c r="N30622" s="53"/>
    </row>
    <row r="30623" spans="14:14" x14ac:dyDescent="0.3">
      <c r="N30623" s="53"/>
    </row>
    <row r="30624" spans="14:14" x14ac:dyDescent="0.3">
      <c r="N30624" s="53"/>
    </row>
    <row r="30625" spans="14:14" x14ac:dyDescent="0.3">
      <c r="N30625" s="53"/>
    </row>
    <row r="30626" spans="14:14" x14ac:dyDescent="0.3">
      <c r="N30626" s="53"/>
    </row>
    <row r="30627" spans="14:14" x14ac:dyDescent="0.3">
      <c r="N30627" s="53"/>
    </row>
    <row r="30628" spans="14:14" x14ac:dyDescent="0.3">
      <c r="N30628" s="53"/>
    </row>
    <row r="30629" spans="14:14" x14ac:dyDescent="0.3">
      <c r="N30629" s="53"/>
    </row>
    <row r="30630" spans="14:14" x14ac:dyDescent="0.3">
      <c r="N30630" s="53"/>
    </row>
    <row r="30631" spans="14:14" x14ac:dyDescent="0.3">
      <c r="N30631" s="53"/>
    </row>
    <row r="30632" spans="14:14" x14ac:dyDescent="0.3">
      <c r="N30632" s="53"/>
    </row>
    <row r="30633" spans="14:14" x14ac:dyDescent="0.3">
      <c r="N30633" s="53"/>
    </row>
    <row r="30634" spans="14:14" x14ac:dyDescent="0.3">
      <c r="N30634" s="53"/>
    </row>
    <row r="30635" spans="14:14" x14ac:dyDescent="0.3">
      <c r="N30635" s="53"/>
    </row>
    <row r="30636" spans="14:14" x14ac:dyDescent="0.3">
      <c r="N30636" s="53"/>
    </row>
    <row r="30637" spans="14:14" x14ac:dyDescent="0.3">
      <c r="N30637" s="53"/>
    </row>
    <row r="30638" spans="14:14" x14ac:dyDescent="0.3">
      <c r="N30638" s="53"/>
    </row>
    <row r="30639" spans="14:14" x14ac:dyDescent="0.3">
      <c r="N30639" s="53"/>
    </row>
    <row r="30640" spans="14:14" x14ac:dyDescent="0.3">
      <c r="N30640" s="53"/>
    </row>
    <row r="30641" spans="14:14" x14ac:dyDescent="0.3">
      <c r="N30641" s="53"/>
    </row>
    <row r="30642" spans="14:14" x14ac:dyDescent="0.3">
      <c r="N30642" s="53"/>
    </row>
    <row r="30643" spans="14:14" x14ac:dyDescent="0.3">
      <c r="N30643" s="53"/>
    </row>
    <row r="30644" spans="14:14" x14ac:dyDescent="0.3">
      <c r="N30644" s="53"/>
    </row>
    <row r="30645" spans="14:14" x14ac:dyDescent="0.3">
      <c r="N30645" s="53"/>
    </row>
    <row r="30646" spans="14:14" x14ac:dyDescent="0.3">
      <c r="N30646" s="53"/>
    </row>
    <row r="30647" spans="14:14" x14ac:dyDescent="0.3">
      <c r="N30647" s="53"/>
    </row>
    <row r="30648" spans="14:14" x14ac:dyDescent="0.3">
      <c r="N30648" s="53"/>
    </row>
    <row r="30649" spans="14:14" x14ac:dyDescent="0.3">
      <c r="N30649" s="53"/>
    </row>
    <row r="30650" spans="14:14" x14ac:dyDescent="0.3">
      <c r="N30650" s="53"/>
    </row>
    <row r="30651" spans="14:14" x14ac:dyDescent="0.3">
      <c r="N30651" s="53"/>
    </row>
    <row r="30652" spans="14:14" x14ac:dyDescent="0.3">
      <c r="N30652" s="53"/>
    </row>
    <row r="30653" spans="14:14" x14ac:dyDescent="0.3">
      <c r="N30653" s="53"/>
    </row>
    <row r="30654" spans="14:14" x14ac:dyDescent="0.3">
      <c r="N30654" s="53"/>
    </row>
    <row r="30655" spans="14:14" x14ac:dyDescent="0.3">
      <c r="N30655" s="53"/>
    </row>
    <row r="30656" spans="14:14" x14ac:dyDescent="0.3">
      <c r="N30656" s="53"/>
    </row>
    <row r="30657" spans="14:14" x14ac:dyDescent="0.3">
      <c r="N30657" s="53"/>
    </row>
    <row r="30658" spans="14:14" x14ac:dyDescent="0.3">
      <c r="N30658" s="53"/>
    </row>
    <row r="30659" spans="14:14" x14ac:dyDescent="0.3">
      <c r="N30659" s="53"/>
    </row>
    <row r="30660" spans="14:14" x14ac:dyDescent="0.3">
      <c r="N30660" s="53"/>
    </row>
    <row r="30661" spans="14:14" x14ac:dyDescent="0.3">
      <c r="N30661" s="53"/>
    </row>
    <row r="30662" spans="14:14" x14ac:dyDescent="0.3">
      <c r="N30662" s="53"/>
    </row>
    <row r="30663" spans="14:14" x14ac:dyDescent="0.3">
      <c r="N30663" s="53"/>
    </row>
    <row r="30664" spans="14:14" x14ac:dyDescent="0.3">
      <c r="N30664" s="53"/>
    </row>
    <row r="30665" spans="14:14" x14ac:dyDescent="0.3">
      <c r="N30665" s="53"/>
    </row>
    <row r="30666" spans="14:14" x14ac:dyDescent="0.3">
      <c r="N30666" s="53"/>
    </row>
    <row r="30667" spans="14:14" x14ac:dyDescent="0.3">
      <c r="N30667" s="53"/>
    </row>
    <row r="30668" spans="14:14" x14ac:dyDescent="0.3">
      <c r="N30668" s="53"/>
    </row>
    <row r="30669" spans="14:14" x14ac:dyDescent="0.3">
      <c r="N30669" s="53"/>
    </row>
    <row r="30670" spans="14:14" x14ac:dyDescent="0.3">
      <c r="N30670" s="53"/>
    </row>
    <row r="30671" spans="14:14" x14ac:dyDescent="0.3">
      <c r="N30671" s="53"/>
    </row>
    <row r="30672" spans="14:14" x14ac:dyDescent="0.3">
      <c r="N30672" s="53"/>
    </row>
    <row r="30673" spans="14:14" x14ac:dyDescent="0.3">
      <c r="N30673" s="53"/>
    </row>
    <row r="30674" spans="14:14" x14ac:dyDescent="0.3">
      <c r="N30674" s="53"/>
    </row>
    <row r="30675" spans="14:14" x14ac:dyDescent="0.3">
      <c r="N30675" s="53"/>
    </row>
    <row r="30676" spans="14:14" x14ac:dyDescent="0.3">
      <c r="N30676" s="53"/>
    </row>
    <row r="30677" spans="14:14" x14ac:dyDescent="0.3">
      <c r="N30677" s="53"/>
    </row>
    <row r="30678" spans="14:14" x14ac:dyDescent="0.3">
      <c r="N30678" s="53"/>
    </row>
    <row r="30679" spans="14:14" x14ac:dyDescent="0.3">
      <c r="N30679" s="53"/>
    </row>
    <row r="30680" spans="14:14" x14ac:dyDescent="0.3">
      <c r="N30680" s="53"/>
    </row>
    <row r="30681" spans="14:14" x14ac:dyDescent="0.3">
      <c r="N30681" s="53"/>
    </row>
    <row r="30682" spans="14:14" x14ac:dyDescent="0.3">
      <c r="N30682" s="53"/>
    </row>
    <row r="30683" spans="14:14" x14ac:dyDescent="0.3">
      <c r="N30683" s="53"/>
    </row>
    <row r="30684" spans="14:14" x14ac:dyDescent="0.3">
      <c r="N30684" s="53"/>
    </row>
    <row r="30685" spans="14:14" x14ac:dyDescent="0.3">
      <c r="N30685" s="53"/>
    </row>
    <row r="30686" spans="14:14" x14ac:dyDescent="0.3">
      <c r="N30686" s="53"/>
    </row>
    <row r="30687" spans="14:14" x14ac:dyDescent="0.3">
      <c r="N30687" s="53"/>
    </row>
    <row r="30688" spans="14:14" x14ac:dyDescent="0.3">
      <c r="N30688" s="53"/>
    </row>
    <row r="30689" spans="14:14" x14ac:dyDescent="0.3">
      <c r="N30689" s="53"/>
    </row>
    <row r="30690" spans="14:14" x14ac:dyDescent="0.3">
      <c r="N30690" s="53"/>
    </row>
    <row r="30691" spans="14:14" x14ac:dyDescent="0.3">
      <c r="N30691" s="53"/>
    </row>
    <row r="30692" spans="14:14" x14ac:dyDescent="0.3">
      <c r="N30692" s="53"/>
    </row>
    <row r="30693" spans="14:14" x14ac:dyDescent="0.3">
      <c r="N30693" s="53"/>
    </row>
    <row r="30694" spans="14:14" x14ac:dyDescent="0.3">
      <c r="N30694" s="53"/>
    </row>
    <row r="30695" spans="14:14" x14ac:dyDescent="0.3">
      <c r="N30695" s="53"/>
    </row>
    <row r="30696" spans="14:14" x14ac:dyDescent="0.3">
      <c r="N30696" s="53"/>
    </row>
    <row r="30697" spans="14:14" x14ac:dyDescent="0.3">
      <c r="N30697" s="53"/>
    </row>
    <row r="30698" spans="14:14" x14ac:dyDescent="0.3">
      <c r="N30698" s="53"/>
    </row>
    <row r="30699" spans="14:14" x14ac:dyDescent="0.3">
      <c r="N30699" s="53"/>
    </row>
    <row r="30700" spans="14:14" x14ac:dyDescent="0.3">
      <c r="N30700" s="53"/>
    </row>
    <row r="30701" spans="14:14" x14ac:dyDescent="0.3">
      <c r="N30701" s="53"/>
    </row>
    <row r="30702" spans="14:14" x14ac:dyDescent="0.3">
      <c r="N30702" s="53"/>
    </row>
    <row r="30703" spans="14:14" x14ac:dyDescent="0.3">
      <c r="N30703" s="53"/>
    </row>
    <row r="30704" spans="14:14" x14ac:dyDescent="0.3">
      <c r="N30704" s="53"/>
    </row>
    <row r="30705" spans="14:14" x14ac:dyDescent="0.3">
      <c r="N30705" s="53"/>
    </row>
    <row r="30706" spans="14:14" x14ac:dyDescent="0.3">
      <c r="N30706" s="53"/>
    </row>
    <row r="30707" spans="14:14" x14ac:dyDescent="0.3">
      <c r="N30707" s="53"/>
    </row>
    <row r="30708" spans="14:14" x14ac:dyDescent="0.3">
      <c r="N30708" s="53"/>
    </row>
    <row r="30709" spans="14:14" x14ac:dyDescent="0.3">
      <c r="N30709" s="53"/>
    </row>
    <row r="30710" spans="14:14" x14ac:dyDescent="0.3">
      <c r="N30710" s="53"/>
    </row>
    <row r="30711" spans="14:14" x14ac:dyDescent="0.3">
      <c r="N30711" s="53"/>
    </row>
    <row r="30712" spans="14:14" x14ac:dyDescent="0.3">
      <c r="N30712" s="53"/>
    </row>
    <row r="30713" spans="14:14" x14ac:dyDescent="0.3">
      <c r="N30713" s="53"/>
    </row>
    <row r="30714" spans="14:14" x14ac:dyDescent="0.3">
      <c r="N30714" s="53"/>
    </row>
    <row r="30715" spans="14:14" x14ac:dyDescent="0.3">
      <c r="N30715" s="53"/>
    </row>
    <row r="30716" spans="14:14" x14ac:dyDescent="0.3">
      <c r="N30716" s="53"/>
    </row>
    <row r="30717" spans="14:14" x14ac:dyDescent="0.3">
      <c r="N30717" s="53"/>
    </row>
    <row r="30718" spans="14:14" x14ac:dyDescent="0.3">
      <c r="N30718" s="53"/>
    </row>
    <row r="30719" spans="14:14" x14ac:dyDescent="0.3">
      <c r="N30719" s="53"/>
    </row>
    <row r="30720" spans="14:14" x14ac:dyDescent="0.3">
      <c r="N30720" s="53"/>
    </row>
    <row r="30721" spans="14:14" x14ac:dyDescent="0.3">
      <c r="N30721" s="53"/>
    </row>
    <row r="30722" spans="14:14" x14ac:dyDescent="0.3">
      <c r="N30722" s="53"/>
    </row>
    <row r="30723" spans="14:14" x14ac:dyDescent="0.3">
      <c r="N30723" s="53"/>
    </row>
    <row r="30724" spans="14:14" x14ac:dyDescent="0.3">
      <c r="N30724" s="53"/>
    </row>
    <row r="30725" spans="14:14" x14ac:dyDescent="0.3">
      <c r="N30725" s="53"/>
    </row>
    <row r="30726" spans="14:14" x14ac:dyDescent="0.3">
      <c r="N30726" s="53"/>
    </row>
    <row r="30727" spans="14:14" x14ac:dyDescent="0.3">
      <c r="N30727" s="53"/>
    </row>
    <row r="30728" spans="14:14" x14ac:dyDescent="0.3">
      <c r="N30728" s="53"/>
    </row>
    <row r="30729" spans="14:14" x14ac:dyDescent="0.3">
      <c r="N30729" s="53"/>
    </row>
    <row r="30730" spans="14:14" x14ac:dyDescent="0.3">
      <c r="N30730" s="53"/>
    </row>
    <row r="30731" spans="14:14" x14ac:dyDescent="0.3">
      <c r="N30731" s="53"/>
    </row>
    <row r="30732" spans="14:14" x14ac:dyDescent="0.3">
      <c r="N30732" s="53"/>
    </row>
    <row r="30733" spans="14:14" x14ac:dyDescent="0.3">
      <c r="N30733" s="53"/>
    </row>
    <row r="30734" spans="14:14" x14ac:dyDescent="0.3">
      <c r="N30734" s="53"/>
    </row>
    <row r="30735" spans="14:14" x14ac:dyDescent="0.3">
      <c r="N30735" s="53"/>
    </row>
    <row r="30736" spans="14:14" x14ac:dyDescent="0.3">
      <c r="N30736" s="53"/>
    </row>
    <row r="30737" spans="14:14" x14ac:dyDescent="0.3">
      <c r="N30737" s="53"/>
    </row>
    <row r="30738" spans="14:14" x14ac:dyDescent="0.3">
      <c r="N30738" s="53"/>
    </row>
    <row r="30739" spans="14:14" x14ac:dyDescent="0.3">
      <c r="N30739" s="53"/>
    </row>
    <row r="30740" spans="14:14" x14ac:dyDescent="0.3">
      <c r="N30740" s="53"/>
    </row>
    <row r="30741" spans="14:14" x14ac:dyDescent="0.3">
      <c r="N30741" s="53"/>
    </row>
    <row r="30742" spans="14:14" x14ac:dyDescent="0.3">
      <c r="N30742" s="53"/>
    </row>
    <row r="30743" spans="14:14" x14ac:dyDescent="0.3">
      <c r="N30743" s="53"/>
    </row>
    <row r="30744" spans="14:14" x14ac:dyDescent="0.3">
      <c r="N30744" s="53"/>
    </row>
    <row r="30745" spans="14:14" x14ac:dyDescent="0.3">
      <c r="N30745" s="53"/>
    </row>
    <row r="30746" spans="14:14" x14ac:dyDescent="0.3">
      <c r="N30746" s="53"/>
    </row>
    <row r="30747" spans="14:14" x14ac:dyDescent="0.3">
      <c r="N30747" s="53"/>
    </row>
    <row r="30748" spans="14:14" x14ac:dyDescent="0.3">
      <c r="N30748" s="53"/>
    </row>
    <row r="30749" spans="14:14" x14ac:dyDescent="0.3">
      <c r="N30749" s="53"/>
    </row>
    <row r="30750" spans="14:14" x14ac:dyDescent="0.3">
      <c r="N30750" s="53"/>
    </row>
    <row r="30751" spans="14:14" x14ac:dyDescent="0.3">
      <c r="N30751" s="53"/>
    </row>
    <row r="30752" spans="14:14" x14ac:dyDescent="0.3">
      <c r="N30752" s="53"/>
    </row>
    <row r="30753" spans="14:14" x14ac:dyDescent="0.3">
      <c r="N30753" s="53"/>
    </row>
    <row r="30754" spans="14:14" x14ac:dyDescent="0.3">
      <c r="N30754" s="53"/>
    </row>
    <row r="30755" spans="14:14" x14ac:dyDescent="0.3">
      <c r="N30755" s="53"/>
    </row>
    <row r="30756" spans="14:14" x14ac:dyDescent="0.3">
      <c r="N30756" s="53"/>
    </row>
    <row r="30757" spans="14:14" x14ac:dyDescent="0.3">
      <c r="N30757" s="53"/>
    </row>
    <row r="30758" spans="14:14" x14ac:dyDescent="0.3">
      <c r="N30758" s="53"/>
    </row>
    <row r="30759" spans="14:14" x14ac:dyDescent="0.3">
      <c r="N30759" s="53"/>
    </row>
    <row r="30760" spans="14:14" x14ac:dyDescent="0.3">
      <c r="N30760" s="53"/>
    </row>
    <row r="30761" spans="14:14" x14ac:dyDescent="0.3">
      <c r="N30761" s="53"/>
    </row>
    <row r="30762" spans="14:14" x14ac:dyDescent="0.3">
      <c r="N30762" s="53"/>
    </row>
    <row r="30763" spans="14:14" x14ac:dyDescent="0.3">
      <c r="N30763" s="53"/>
    </row>
    <row r="30764" spans="14:14" x14ac:dyDescent="0.3">
      <c r="N30764" s="53"/>
    </row>
    <row r="30765" spans="14:14" x14ac:dyDescent="0.3">
      <c r="N30765" s="53"/>
    </row>
    <row r="30766" spans="14:14" x14ac:dyDescent="0.3">
      <c r="N30766" s="53"/>
    </row>
    <row r="30767" spans="14:14" x14ac:dyDescent="0.3">
      <c r="N30767" s="53"/>
    </row>
    <row r="30768" spans="14:14" x14ac:dyDescent="0.3">
      <c r="N30768" s="53"/>
    </row>
    <row r="30769" spans="14:14" x14ac:dyDescent="0.3">
      <c r="N30769" s="53"/>
    </row>
    <row r="30770" spans="14:14" x14ac:dyDescent="0.3">
      <c r="N30770" s="53"/>
    </row>
    <row r="30771" spans="14:14" x14ac:dyDescent="0.3">
      <c r="N30771" s="53"/>
    </row>
    <row r="30772" spans="14:14" x14ac:dyDescent="0.3">
      <c r="N30772" s="53"/>
    </row>
    <row r="30773" spans="14:14" x14ac:dyDescent="0.3">
      <c r="N30773" s="53"/>
    </row>
    <row r="30774" spans="14:14" x14ac:dyDescent="0.3">
      <c r="N30774" s="53"/>
    </row>
    <row r="30775" spans="14:14" x14ac:dyDescent="0.3">
      <c r="N30775" s="53"/>
    </row>
    <row r="30776" spans="14:14" x14ac:dyDescent="0.3">
      <c r="N30776" s="53"/>
    </row>
    <row r="30777" spans="14:14" x14ac:dyDescent="0.3">
      <c r="N30777" s="53"/>
    </row>
    <row r="30778" spans="14:14" x14ac:dyDescent="0.3">
      <c r="N30778" s="53"/>
    </row>
    <row r="30779" spans="14:14" x14ac:dyDescent="0.3">
      <c r="N30779" s="53"/>
    </row>
    <row r="30780" spans="14:14" x14ac:dyDescent="0.3">
      <c r="N30780" s="53"/>
    </row>
    <row r="30781" spans="14:14" x14ac:dyDescent="0.3">
      <c r="N30781" s="53"/>
    </row>
    <row r="30782" spans="14:14" x14ac:dyDescent="0.3">
      <c r="N30782" s="53"/>
    </row>
    <row r="30783" spans="14:14" x14ac:dyDescent="0.3">
      <c r="N30783" s="53"/>
    </row>
    <row r="30784" spans="14:14" x14ac:dyDescent="0.3">
      <c r="N30784" s="53"/>
    </row>
    <row r="30785" spans="14:14" x14ac:dyDescent="0.3">
      <c r="N30785" s="53"/>
    </row>
    <row r="30786" spans="14:14" x14ac:dyDescent="0.3">
      <c r="N30786" s="53"/>
    </row>
    <row r="30787" spans="14:14" x14ac:dyDescent="0.3">
      <c r="N30787" s="53"/>
    </row>
    <row r="30788" spans="14:14" x14ac:dyDescent="0.3">
      <c r="N30788" s="53"/>
    </row>
    <row r="30789" spans="14:14" x14ac:dyDescent="0.3">
      <c r="N30789" s="53"/>
    </row>
    <row r="30790" spans="14:14" x14ac:dyDescent="0.3">
      <c r="N30790" s="53"/>
    </row>
    <row r="30791" spans="14:14" x14ac:dyDescent="0.3">
      <c r="N30791" s="53"/>
    </row>
    <row r="30792" spans="14:14" x14ac:dyDescent="0.3">
      <c r="N30792" s="53"/>
    </row>
    <row r="30793" spans="14:14" x14ac:dyDescent="0.3">
      <c r="N30793" s="53"/>
    </row>
    <row r="30794" spans="14:14" x14ac:dyDescent="0.3">
      <c r="N30794" s="53"/>
    </row>
    <row r="30795" spans="14:14" x14ac:dyDescent="0.3">
      <c r="N30795" s="53"/>
    </row>
    <row r="30796" spans="14:14" x14ac:dyDescent="0.3">
      <c r="N30796" s="53"/>
    </row>
    <row r="30797" spans="14:14" x14ac:dyDescent="0.3">
      <c r="N30797" s="53"/>
    </row>
    <row r="30798" spans="14:14" x14ac:dyDescent="0.3">
      <c r="N30798" s="53"/>
    </row>
    <row r="30799" spans="14:14" x14ac:dyDescent="0.3">
      <c r="N30799" s="53"/>
    </row>
    <row r="30800" spans="14:14" x14ac:dyDescent="0.3">
      <c r="N30800" s="53"/>
    </row>
    <row r="30801" spans="14:14" x14ac:dyDescent="0.3">
      <c r="N30801" s="53"/>
    </row>
    <row r="30802" spans="14:14" x14ac:dyDescent="0.3">
      <c r="N30802" s="53"/>
    </row>
    <row r="30803" spans="14:14" x14ac:dyDescent="0.3">
      <c r="N30803" s="53"/>
    </row>
    <row r="30804" spans="14:14" x14ac:dyDescent="0.3">
      <c r="N30804" s="53"/>
    </row>
    <row r="30805" spans="14:14" x14ac:dyDescent="0.3">
      <c r="N30805" s="53"/>
    </row>
    <row r="30806" spans="14:14" x14ac:dyDescent="0.3">
      <c r="N30806" s="53"/>
    </row>
    <row r="30807" spans="14:14" x14ac:dyDescent="0.3">
      <c r="N30807" s="53"/>
    </row>
    <row r="30808" spans="14:14" x14ac:dyDescent="0.3">
      <c r="N30808" s="53"/>
    </row>
    <row r="30809" spans="14:14" x14ac:dyDescent="0.3">
      <c r="N30809" s="53"/>
    </row>
    <row r="30810" spans="14:14" x14ac:dyDescent="0.3">
      <c r="N30810" s="53"/>
    </row>
    <row r="30811" spans="14:14" x14ac:dyDescent="0.3">
      <c r="N30811" s="53"/>
    </row>
    <row r="30812" spans="14:14" x14ac:dyDescent="0.3">
      <c r="N30812" s="53"/>
    </row>
    <row r="30813" spans="14:14" x14ac:dyDescent="0.3">
      <c r="N30813" s="53"/>
    </row>
    <row r="30814" spans="14:14" x14ac:dyDescent="0.3">
      <c r="N30814" s="53"/>
    </row>
    <row r="30815" spans="14:14" x14ac:dyDescent="0.3">
      <c r="N30815" s="53"/>
    </row>
    <row r="30816" spans="14:14" x14ac:dyDescent="0.3">
      <c r="N30816" s="53"/>
    </row>
    <row r="30817" spans="14:14" x14ac:dyDescent="0.3">
      <c r="N30817" s="53"/>
    </row>
    <row r="30818" spans="14:14" x14ac:dyDescent="0.3">
      <c r="N30818" s="53"/>
    </row>
    <row r="30819" spans="14:14" x14ac:dyDescent="0.3">
      <c r="N30819" s="53"/>
    </row>
    <row r="30820" spans="14:14" x14ac:dyDescent="0.3">
      <c r="N30820" s="53"/>
    </row>
    <row r="30821" spans="14:14" x14ac:dyDescent="0.3">
      <c r="N30821" s="53"/>
    </row>
    <row r="30822" spans="14:14" x14ac:dyDescent="0.3">
      <c r="N30822" s="53"/>
    </row>
    <row r="30823" spans="14:14" x14ac:dyDescent="0.3">
      <c r="N30823" s="53"/>
    </row>
    <row r="30824" spans="14:14" x14ac:dyDescent="0.3">
      <c r="N30824" s="53"/>
    </row>
    <row r="30825" spans="14:14" x14ac:dyDescent="0.3">
      <c r="N30825" s="53"/>
    </row>
    <row r="30826" spans="14:14" x14ac:dyDescent="0.3">
      <c r="N30826" s="53"/>
    </row>
    <row r="30827" spans="14:14" x14ac:dyDescent="0.3">
      <c r="N30827" s="53"/>
    </row>
    <row r="30828" spans="14:14" x14ac:dyDescent="0.3">
      <c r="N30828" s="53"/>
    </row>
    <row r="30829" spans="14:14" x14ac:dyDescent="0.3">
      <c r="N30829" s="53"/>
    </row>
    <row r="30830" spans="14:14" x14ac:dyDescent="0.3">
      <c r="N30830" s="53"/>
    </row>
    <row r="30831" spans="14:14" x14ac:dyDescent="0.3">
      <c r="N30831" s="53"/>
    </row>
    <row r="30832" spans="14:14" x14ac:dyDescent="0.3">
      <c r="N30832" s="53"/>
    </row>
    <row r="30833" spans="14:14" x14ac:dyDescent="0.3">
      <c r="N30833" s="53"/>
    </row>
    <row r="30834" spans="14:14" x14ac:dyDescent="0.3">
      <c r="N30834" s="53"/>
    </row>
    <row r="30835" spans="14:14" x14ac:dyDescent="0.3">
      <c r="N30835" s="53"/>
    </row>
    <row r="30836" spans="14:14" x14ac:dyDescent="0.3">
      <c r="N30836" s="53"/>
    </row>
    <row r="30837" spans="14:14" x14ac:dyDescent="0.3">
      <c r="N30837" s="53"/>
    </row>
    <row r="30838" spans="14:14" x14ac:dyDescent="0.3">
      <c r="N30838" s="53"/>
    </row>
    <row r="30839" spans="14:14" x14ac:dyDescent="0.3">
      <c r="N30839" s="53"/>
    </row>
    <row r="30840" spans="14:14" x14ac:dyDescent="0.3">
      <c r="N30840" s="53"/>
    </row>
    <row r="30841" spans="14:14" x14ac:dyDescent="0.3">
      <c r="N30841" s="53"/>
    </row>
    <row r="30842" spans="14:14" x14ac:dyDescent="0.3">
      <c r="N30842" s="53"/>
    </row>
    <row r="30843" spans="14:14" x14ac:dyDescent="0.3">
      <c r="N30843" s="53"/>
    </row>
    <row r="30844" spans="14:14" x14ac:dyDescent="0.3">
      <c r="N30844" s="53"/>
    </row>
    <row r="30845" spans="14:14" x14ac:dyDescent="0.3">
      <c r="N30845" s="53"/>
    </row>
    <row r="30846" spans="14:14" x14ac:dyDescent="0.3">
      <c r="N30846" s="53"/>
    </row>
    <row r="30847" spans="14:14" x14ac:dyDescent="0.3">
      <c r="N30847" s="53"/>
    </row>
    <row r="30848" spans="14:14" x14ac:dyDescent="0.3">
      <c r="N30848" s="53"/>
    </row>
    <row r="30849" spans="14:14" x14ac:dyDescent="0.3">
      <c r="N30849" s="53"/>
    </row>
    <row r="30850" spans="14:14" x14ac:dyDescent="0.3">
      <c r="N30850" s="53"/>
    </row>
    <row r="30851" spans="14:14" x14ac:dyDescent="0.3">
      <c r="N30851" s="53"/>
    </row>
    <row r="30852" spans="14:14" x14ac:dyDescent="0.3">
      <c r="N30852" s="53"/>
    </row>
    <row r="30853" spans="14:14" x14ac:dyDescent="0.3">
      <c r="N30853" s="53"/>
    </row>
    <row r="30854" spans="14:14" x14ac:dyDescent="0.3">
      <c r="N30854" s="53"/>
    </row>
    <row r="30855" spans="14:14" x14ac:dyDescent="0.3">
      <c r="N30855" s="53"/>
    </row>
    <row r="30856" spans="14:14" x14ac:dyDescent="0.3">
      <c r="N30856" s="53"/>
    </row>
    <row r="30857" spans="14:14" x14ac:dyDescent="0.3">
      <c r="N30857" s="53"/>
    </row>
    <row r="30858" spans="14:14" x14ac:dyDescent="0.3">
      <c r="N30858" s="53"/>
    </row>
    <row r="30859" spans="14:14" x14ac:dyDescent="0.3">
      <c r="N30859" s="53"/>
    </row>
    <row r="30860" spans="14:14" x14ac:dyDescent="0.3">
      <c r="N30860" s="53"/>
    </row>
    <row r="30861" spans="14:14" x14ac:dyDescent="0.3">
      <c r="N30861" s="53"/>
    </row>
    <row r="30862" spans="14:14" x14ac:dyDescent="0.3">
      <c r="N30862" s="53"/>
    </row>
    <row r="30863" spans="14:14" x14ac:dyDescent="0.3">
      <c r="N30863" s="53"/>
    </row>
    <row r="30864" spans="14:14" x14ac:dyDescent="0.3">
      <c r="N30864" s="53"/>
    </row>
    <row r="30865" spans="14:14" x14ac:dyDescent="0.3">
      <c r="N30865" s="53"/>
    </row>
    <row r="30866" spans="14:14" x14ac:dyDescent="0.3">
      <c r="N30866" s="53"/>
    </row>
    <row r="30867" spans="14:14" x14ac:dyDescent="0.3">
      <c r="N30867" s="53"/>
    </row>
    <row r="30868" spans="14:14" x14ac:dyDescent="0.3">
      <c r="N30868" s="53"/>
    </row>
    <row r="30869" spans="14:14" x14ac:dyDescent="0.3">
      <c r="N30869" s="53"/>
    </row>
    <row r="30870" spans="14:14" x14ac:dyDescent="0.3">
      <c r="N30870" s="53"/>
    </row>
    <row r="30871" spans="14:14" x14ac:dyDescent="0.3">
      <c r="N30871" s="53"/>
    </row>
    <row r="30872" spans="14:14" x14ac:dyDescent="0.3">
      <c r="N30872" s="53"/>
    </row>
    <row r="30873" spans="14:14" x14ac:dyDescent="0.3">
      <c r="N30873" s="53"/>
    </row>
    <row r="30874" spans="14:14" x14ac:dyDescent="0.3">
      <c r="N30874" s="53"/>
    </row>
    <row r="30875" spans="14:14" x14ac:dyDescent="0.3">
      <c r="N30875" s="53"/>
    </row>
    <row r="30876" spans="14:14" x14ac:dyDescent="0.3">
      <c r="N30876" s="53"/>
    </row>
    <row r="30877" spans="14:14" x14ac:dyDescent="0.3">
      <c r="N30877" s="53"/>
    </row>
    <row r="30878" spans="14:14" x14ac:dyDescent="0.3">
      <c r="N30878" s="53"/>
    </row>
    <row r="30879" spans="14:14" x14ac:dyDescent="0.3">
      <c r="N30879" s="53"/>
    </row>
    <row r="30880" spans="14:14" x14ac:dyDescent="0.3">
      <c r="N30880" s="53"/>
    </row>
    <row r="30881" spans="14:14" x14ac:dyDescent="0.3">
      <c r="N30881" s="53"/>
    </row>
    <row r="30882" spans="14:14" x14ac:dyDescent="0.3">
      <c r="N30882" s="53"/>
    </row>
    <row r="30883" spans="14:14" x14ac:dyDescent="0.3">
      <c r="N30883" s="53"/>
    </row>
    <row r="30884" spans="14:14" x14ac:dyDescent="0.3">
      <c r="N30884" s="53"/>
    </row>
    <row r="30885" spans="14:14" x14ac:dyDescent="0.3">
      <c r="N30885" s="53"/>
    </row>
    <row r="30886" spans="14:14" x14ac:dyDescent="0.3">
      <c r="N30886" s="53"/>
    </row>
    <row r="30887" spans="14:14" x14ac:dyDescent="0.3">
      <c r="N30887" s="53"/>
    </row>
    <row r="30888" spans="14:14" x14ac:dyDescent="0.3">
      <c r="N30888" s="53"/>
    </row>
    <row r="30889" spans="14:14" x14ac:dyDescent="0.3">
      <c r="N30889" s="53"/>
    </row>
    <row r="30890" spans="14:14" x14ac:dyDescent="0.3">
      <c r="N30890" s="53"/>
    </row>
    <row r="30891" spans="14:14" x14ac:dyDescent="0.3">
      <c r="N30891" s="53"/>
    </row>
    <row r="30892" spans="14:14" x14ac:dyDescent="0.3">
      <c r="N30892" s="53"/>
    </row>
    <row r="30893" spans="14:14" x14ac:dyDescent="0.3">
      <c r="N30893" s="53"/>
    </row>
    <row r="30894" spans="14:14" x14ac:dyDescent="0.3">
      <c r="N30894" s="53"/>
    </row>
    <row r="30895" spans="14:14" x14ac:dyDescent="0.3">
      <c r="N30895" s="53"/>
    </row>
    <row r="30896" spans="14:14" x14ac:dyDescent="0.3">
      <c r="N30896" s="53"/>
    </row>
    <row r="30897" spans="14:14" x14ac:dyDescent="0.3">
      <c r="N30897" s="53"/>
    </row>
    <row r="30898" spans="14:14" x14ac:dyDescent="0.3">
      <c r="N30898" s="53"/>
    </row>
    <row r="30899" spans="14:14" x14ac:dyDescent="0.3">
      <c r="N30899" s="53"/>
    </row>
    <row r="30900" spans="14:14" x14ac:dyDescent="0.3">
      <c r="N30900" s="53"/>
    </row>
    <row r="30901" spans="14:14" x14ac:dyDescent="0.3">
      <c r="N30901" s="53"/>
    </row>
    <row r="30902" spans="14:14" x14ac:dyDescent="0.3">
      <c r="N30902" s="53"/>
    </row>
    <row r="30903" spans="14:14" x14ac:dyDescent="0.3">
      <c r="N30903" s="53"/>
    </row>
    <row r="30904" spans="14:14" x14ac:dyDescent="0.3">
      <c r="N30904" s="53"/>
    </row>
    <row r="30905" spans="14:14" x14ac:dyDescent="0.3">
      <c r="N30905" s="53"/>
    </row>
    <row r="30906" spans="14:14" x14ac:dyDescent="0.3">
      <c r="N30906" s="53"/>
    </row>
    <row r="30907" spans="14:14" x14ac:dyDescent="0.3">
      <c r="N30907" s="53"/>
    </row>
    <row r="30908" spans="14:14" x14ac:dyDescent="0.3">
      <c r="N30908" s="53"/>
    </row>
    <row r="30909" spans="14:14" x14ac:dyDescent="0.3">
      <c r="N30909" s="53"/>
    </row>
    <row r="30910" spans="14:14" x14ac:dyDescent="0.3">
      <c r="N30910" s="53"/>
    </row>
    <row r="30911" spans="14:14" x14ac:dyDescent="0.3">
      <c r="N30911" s="53"/>
    </row>
    <row r="30912" spans="14:14" x14ac:dyDescent="0.3">
      <c r="N30912" s="53"/>
    </row>
    <row r="30913" spans="14:14" x14ac:dyDescent="0.3">
      <c r="N30913" s="53"/>
    </row>
    <row r="30914" spans="14:14" x14ac:dyDescent="0.3">
      <c r="N30914" s="53"/>
    </row>
    <row r="30915" spans="14:14" x14ac:dyDescent="0.3">
      <c r="N30915" s="53"/>
    </row>
    <row r="30916" spans="14:14" x14ac:dyDescent="0.3">
      <c r="N30916" s="53"/>
    </row>
    <row r="30917" spans="14:14" x14ac:dyDescent="0.3">
      <c r="N30917" s="53"/>
    </row>
    <row r="30918" spans="14:14" x14ac:dyDescent="0.3">
      <c r="N30918" s="53"/>
    </row>
    <row r="30919" spans="14:14" x14ac:dyDescent="0.3">
      <c r="N30919" s="53"/>
    </row>
    <row r="30920" spans="14:14" x14ac:dyDescent="0.3">
      <c r="N30920" s="53"/>
    </row>
    <row r="30921" spans="14:14" x14ac:dyDescent="0.3">
      <c r="N30921" s="53"/>
    </row>
    <row r="30922" spans="14:14" x14ac:dyDescent="0.3">
      <c r="N30922" s="53"/>
    </row>
    <row r="30923" spans="14:14" x14ac:dyDescent="0.3">
      <c r="N30923" s="53"/>
    </row>
    <row r="30924" spans="14:14" x14ac:dyDescent="0.3">
      <c r="N30924" s="53"/>
    </row>
    <row r="30925" spans="14:14" x14ac:dyDescent="0.3">
      <c r="N30925" s="53"/>
    </row>
    <row r="30926" spans="14:14" x14ac:dyDescent="0.3">
      <c r="N30926" s="53"/>
    </row>
    <row r="30927" spans="14:14" x14ac:dyDescent="0.3">
      <c r="N30927" s="53"/>
    </row>
    <row r="30928" spans="14:14" x14ac:dyDescent="0.3">
      <c r="N30928" s="53"/>
    </row>
    <row r="30929" spans="14:14" x14ac:dyDescent="0.3">
      <c r="N30929" s="53"/>
    </row>
    <row r="30930" spans="14:14" x14ac:dyDescent="0.3">
      <c r="N30930" s="53"/>
    </row>
    <row r="30931" spans="14:14" x14ac:dyDescent="0.3">
      <c r="N30931" s="53"/>
    </row>
    <row r="30932" spans="14:14" x14ac:dyDescent="0.3">
      <c r="N30932" s="53"/>
    </row>
    <row r="30933" spans="14:14" x14ac:dyDescent="0.3">
      <c r="N30933" s="53"/>
    </row>
    <row r="30934" spans="14:14" x14ac:dyDescent="0.3">
      <c r="N30934" s="53"/>
    </row>
    <row r="30935" spans="14:14" x14ac:dyDescent="0.3">
      <c r="N30935" s="53"/>
    </row>
    <row r="30936" spans="14:14" x14ac:dyDescent="0.3">
      <c r="N30936" s="53"/>
    </row>
    <row r="30937" spans="14:14" x14ac:dyDescent="0.3">
      <c r="N30937" s="53"/>
    </row>
    <row r="30938" spans="14:14" x14ac:dyDescent="0.3">
      <c r="N30938" s="53"/>
    </row>
    <row r="30939" spans="14:14" x14ac:dyDescent="0.3">
      <c r="N30939" s="53"/>
    </row>
    <row r="30940" spans="14:14" x14ac:dyDescent="0.3">
      <c r="N30940" s="53"/>
    </row>
    <row r="30941" spans="14:14" x14ac:dyDescent="0.3">
      <c r="N30941" s="53"/>
    </row>
    <row r="30942" spans="14:14" x14ac:dyDescent="0.3">
      <c r="N30942" s="53"/>
    </row>
    <row r="30943" spans="14:14" x14ac:dyDescent="0.3">
      <c r="N30943" s="53"/>
    </row>
    <row r="30944" spans="14:14" x14ac:dyDescent="0.3">
      <c r="N30944" s="53"/>
    </row>
    <row r="30945" spans="14:14" x14ac:dyDescent="0.3">
      <c r="N30945" s="53"/>
    </row>
    <row r="30946" spans="14:14" x14ac:dyDescent="0.3">
      <c r="N30946" s="53"/>
    </row>
    <row r="30947" spans="14:14" x14ac:dyDescent="0.3">
      <c r="N30947" s="53"/>
    </row>
    <row r="30948" spans="14:14" x14ac:dyDescent="0.3">
      <c r="N30948" s="53"/>
    </row>
    <row r="30949" spans="14:14" x14ac:dyDescent="0.3">
      <c r="N30949" s="53"/>
    </row>
    <row r="30950" spans="14:14" x14ac:dyDescent="0.3">
      <c r="N30950" s="53"/>
    </row>
    <row r="30951" spans="14:14" x14ac:dyDescent="0.3">
      <c r="N30951" s="53"/>
    </row>
    <row r="30952" spans="14:14" x14ac:dyDescent="0.3">
      <c r="N30952" s="53"/>
    </row>
    <row r="30953" spans="14:14" x14ac:dyDescent="0.3">
      <c r="N30953" s="53"/>
    </row>
    <row r="30954" spans="14:14" x14ac:dyDescent="0.3">
      <c r="N30954" s="53"/>
    </row>
    <row r="30955" spans="14:14" x14ac:dyDescent="0.3">
      <c r="N30955" s="53"/>
    </row>
    <row r="30956" spans="14:14" x14ac:dyDescent="0.3">
      <c r="N30956" s="53"/>
    </row>
    <row r="30957" spans="14:14" x14ac:dyDescent="0.3">
      <c r="N30957" s="53"/>
    </row>
    <row r="30958" spans="14:14" x14ac:dyDescent="0.3">
      <c r="N30958" s="53"/>
    </row>
    <row r="30959" spans="14:14" x14ac:dyDescent="0.3">
      <c r="N30959" s="53"/>
    </row>
    <row r="30960" spans="14:14" x14ac:dyDescent="0.3">
      <c r="N30960" s="53"/>
    </row>
    <row r="30961" spans="14:14" x14ac:dyDescent="0.3">
      <c r="N30961" s="53"/>
    </row>
    <row r="30962" spans="14:14" x14ac:dyDescent="0.3">
      <c r="N30962" s="53"/>
    </row>
    <row r="30963" spans="14:14" x14ac:dyDescent="0.3">
      <c r="N30963" s="53"/>
    </row>
    <row r="30964" spans="14:14" x14ac:dyDescent="0.3">
      <c r="N30964" s="53"/>
    </row>
    <row r="30965" spans="14:14" x14ac:dyDescent="0.3">
      <c r="N30965" s="53"/>
    </row>
    <row r="30966" spans="14:14" x14ac:dyDescent="0.3">
      <c r="N30966" s="53"/>
    </row>
    <row r="30967" spans="14:14" x14ac:dyDescent="0.3">
      <c r="N30967" s="53"/>
    </row>
    <row r="30968" spans="14:14" x14ac:dyDescent="0.3">
      <c r="N30968" s="53"/>
    </row>
    <row r="30969" spans="14:14" x14ac:dyDescent="0.3">
      <c r="N30969" s="53"/>
    </row>
    <row r="30970" spans="14:14" x14ac:dyDescent="0.3">
      <c r="N30970" s="53"/>
    </row>
    <row r="30971" spans="14:14" x14ac:dyDescent="0.3">
      <c r="N30971" s="53"/>
    </row>
    <row r="30972" spans="14:14" x14ac:dyDescent="0.3">
      <c r="N30972" s="53"/>
    </row>
    <row r="30973" spans="14:14" x14ac:dyDescent="0.3">
      <c r="N30973" s="53"/>
    </row>
    <row r="30974" spans="14:14" x14ac:dyDescent="0.3">
      <c r="N30974" s="53"/>
    </row>
    <row r="30975" spans="14:14" x14ac:dyDescent="0.3">
      <c r="N30975" s="53"/>
    </row>
    <row r="30976" spans="14:14" x14ac:dyDescent="0.3">
      <c r="N30976" s="53"/>
    </row>
    <row r="30977" spans="14:14" x14ac:dyDescent="0.3">
      <c r="N30977" s="53"/>
    </row>
    <row r="30978" spans="14:14" x14ac:dyDescent="0.3">
      <c r="N30978" s="53"/>
    </row>
    <row r="30979" spans="14:14" x14ac:dyDescent="0.3">
      <c r="N30979" s="53"/>
    </row>
    <row r="30980" spans="14:14" x14ac:dyDescent="0.3">
      <c r="N30980" s="53"/>
    </row>
    <row r="30981" spans="14:14" x14ac:dyDescent="0.3">
      <c r="N30981" s="53"/>
    </row>
    <row r="30982" spans="14:14" x14ac:dyDescent="0.3">
      <c r="N30982" s="53"/>
    </row>
    <row r="30983" spans="14:14" x14ac:dyDescent="0.3">
      <c r="N30983" s="53"/>
    </row>
    <row r="30984" spans="14:14" x14ac:dyDescent="0.3">
      <c r="N30984" s="53"/>
    </row>
    <row r="30985" spans="14:14" x14ac:dyDescent="0.3">
      <c r="N30985" s="53"/>
    </row>
    <row r="30986" spans="14:14" x14ac:dyDescent="0.3">
      <c r="N30986" s="53"/>
    </row>
    <row r="30987" spans="14:14" x14ac:dyDescent="0.3">
      <c r="N30987" s="53"/>
    </row>
    <row r="30988" spans="14:14" x14ac:dyDescent="0.3">
      <c r="N30988" s="53"/>
    </row>
    <row r="30989" spans="14:14" x14ac:dyDescent="0.3">
      <c r="N30989" s="53"/>
    </row>
    <row r="30990" spans="14:14" x14ac:dyDescent="0.3">
      <c r="N30990" s="53"/>
    </row>
    <row r="30991" spans="14:14" x14ac:dyDescent="0.3">
      <c r="N30991" s="53"/>
    </row>
    <row r="30992" spans="14:14" x14ac:dyDescent="0.3">
      <c r="N30992" s="53"/>
    </row>
    <row r="30993" spans="14:14" x14ac:dyDescent="0.3">
      <c r="N30993" s="53"/>
    </row>
    <row r="30994" spans="14:14" x14ac:dyDescent="0.3">
      <c r="N30994" s="53"/>
    </row>
    <row r="30995" spans="14:14" x14ac:dyDescent="0.3">
      <c r="N30995" s="53"/>
    </row>
    <row r="30996" spans="14:14" x14ac:dyDescent="0.3">
      <c r="N30996" s="53"/>
    </row>
    <row r="30997" spans="14:14" x14ac:dyDescent="0.3">
      <c r="N30997" s="53"/>
    </row>
    <row r="30998" spans="14:14" x14ac:dyDescent="0.3">
      <c r="N30998" s="53"/>
    </row>
    <row r="30999" spans="14:14" x14ac:dyDescent="0.3">
      <c r="N30999" s="53"/>
    </row>
    <row r="31000" spans="14:14" x14ac:dyDescent="0.3">
      <c r="N31000" s="53"/>
    </row>
    <row r="31001" spans="14:14" x14ac:dyDescent="0.3">
      <c r="N31001" s="53"/>
    </row>
    <row r="31002" spans="14:14" x14ac:dyDescent="0.3">
      <c r="N31002" s="53"/>
    </row>
    <row r="31003" spans="14:14" x14ac:dyDescent="0.3">
      <c r="N31003" s="53"/>
    </row>
    <row r="31004" spans="14:14" x14ac:dyDescent="0.3">
      <c r="N31004" s="53"/>
    </row>
    <row r="31005" spans="14:14" x14ac:dyDescent="0.3">
      <c r="N31005" s="53"/>
    </row>
    <row r="31006" spans="14:14" x14ac:dyDescent="0.3">
      <c r="N31006" s="53"/>
    </row>
    <row r="31007" spans="14:14" x14ac:dyDescent="0.3">
      <c r="N31007" s="53"/>
    </row>
    <row r="31008" spans="14:14" x14ac:dyDescent="0.3">
      <c r="N31008" s="53"/>
    </row>
    <row r="31009" spans="14:14" x14ac:dyDescent="0.3">
      <c r="N31009" s="53"/>
    </row>
    <row r="31010" spans="14:14" x14ac:dyDescent="0.3">
      <c r="N31010" s="53"/>
    </row>
    <row r="31011" spans="14:14" x14ac:dyDescent="0.3">
      <c r="N31011" s="53"/>
    </row>
    <row r="31012" spans="14:14" x14ac:dyDescent="0.3">
      <c r="N31012" s="53"/>
    </row>
    <row r="31013" spans="14:14" x14ac:dyDescent="0.3">
      <c r="N31013" s="53"/>
    </row>
    <row r="31014" spans="14:14" x14ac:dyDescent="0.3">
      <c r="N31014" s="53"/>
    </row>
    <row r="31015" spans="14:14" x14ac:dyDescent="0.3">
      <c r="N31015" s="53"/>
    </row>
    <row r="31016" spans="14:14" x14ac:dyDescent="0.3">
      <c r="N31016" s="53"/>
    </row>
    <row r="31017" spans="14:14" x14ac:dyDescent="0.3">
      <c r="N31017" s="53"/>
    </row>
    <row r="31018" spans="14:14" x14ac:dyDescent="0.3">
      <c r="N31018" s="53"/>
    </row>
    <row r="31019" spans="14:14" x14ac:dyDescent="0.3">
      <c r="N31019" s="53"/>
    </row>
    <row r="31020" spans="14:14" x14ac:dyDescent="0.3">
      <c r="N31020" s="53"/>
    </row>
    <row r="31021" spans="14:14" x14ac:dyDescent="0.3">
      <c r="N31021" s="53"/>
    </row>
    <row r="31022" spans="14:14" x14ac:dyDescent="0.3">
      <c r="N31022" s="53"/>
    </row>
    <row r="31023" spans="14:14" x14ac:dyDescent="0.3">
      <c r="N31023" s="53"/>
    </row>
    <row r="31024" spans="14:14" x14ac:dyDescent="0.3">
      <c r="N31024" s="53"/>
    </row>
    <row r="31025" spans="14:14" x14ac:dyDescent="0.3">
      <c r="N31025" s="53"/>
    </row>
    <row r="31026" spans="14:14" x14ac:dyDescent="0.3">
      <c r="N31026" s="53"/>
    </row>
    <row r="31027" spans="14:14" x14ac:dyDescent="0.3">
      <c r="N31027" s="53"/>
    </row>
    <row r="31028" spans="14:14" x14ac:dyDescent="0.3">
      <c r="N31028" s="53"/>
    </row>
    <row r="31029" spans="14:14" x14ac:dyDescent="0.3">
      <c r="N31029" s="53"/>
    </row>
    <row r="31030" spans="14:14" x14ac:dyDescent="0.3">
      <c r="N31030" s="53"/>
    </row>
    <row r="31031" spans="14:14" x14ac:dyDescent="0.3">
      <c r="N31031" s="53"/>
    </row>
    <row r="31032" spans="14:14" x14ac:dyDescent="0.3">
      <c r="N31032" s="53"/>
    </row>
    <row r="31033" spans="14:14" x14ac:dyDescent="0.3">
      <c r="N31033" s="53"/>
    </row>
    <row r="31034" spans="14:14" x14ac:dyDescent="0.3">
      <c r="N31034" s="53"/>
    </row>
    <row r="31035" spans="14:14" x14ac:dyDescent="0.3">
      <c r="N31035" s="53"/>
    </row>
    <row r="31036" spans="14:14" x14ac:dyDescent="0.3">
      <c r="N31036" s="53"/>
    </row>
    <row r="31037" spans="14:14" x14ac:dyDescent="0.3">
      <c r="N31037" s="53"/>
    </row>
    <row r="31038" spans="14:14" x14ac:dyDescent="0.3">
      <c r="N31038" s="53"/>
    </row>
    <row r="31039" spans="14:14" x14ac:dyDescent="0.3">
      <c r="N31039" s="53"/>
    </row>
    <row r="31040" spans="14:14" x14ac:dyDescent="0.3">
      <c r="N31040" s="53"/>
    </row>
    <row r="31041" spans="14:14" x14ac:dyDescent="0.3">
      <c r="N31041" s="53"/>
    </row>
    <row r="31042" spans="14:14" x14ac:dyDescent="0.3">
      <c r="N31042" s="53"/>
    </row>
    <row r="31043" spans="14:14" x14ac:dyDescent="0.3">
      <c r="N31043" s="53"/>
    </row>
    <row r="31044" spans="14:14" x14ac:dyDescent="0.3">
      <c r="N31044" s="53"/>
    </row>
    <row r="31045" spans="14:14" x14ac:dyDescent="0.3">
      <c r="N31045" s="53"/>
    </row>
    <row r="31046" spans="14:14" x14ac:dyDescent="0.3">
      <c r="N31046" s="53"/>
    </row>
    <row r="31047" spans="14:14" x14ac:dyDescent="0.3">
      <c r="N31047" s="53"/>
    </row>
    <row r="31048" spans="14:14" x14ac:dyDescent="0.3">
      <c r="N31048" s="53"/>
    </row>
    <row r="31049" spans="14:14" x14ac:dyDescent="0.3">
      <c r="N31049" s="53"/>
    </row>
    <row r="31050" spans="14:14" x14ac:dyDescent="0.3">
      <c r="N31050" s="53"/>
    </row>
    <row r="31051" spans="14:14" x14ac:dyDescent="0.3">
      <c r="N31051" s="53"/>
    </row>
    <row r="31052" spans="14:14" x14ac:dyDescent="0.3">
      <c r="N31052" s="53"/>
    </row>
    <row r="31053" spans="14:14" x14ac:dyDescent="0.3">
      <c r="N31053" s="53"/>
    </row>
    <row r="31054" spans="14:14" x14ac:dyDescent="0.3">
      <c r="N31054" s="53"/>
    </row>
    <row r="31055" spans="14:14" x14ac:dyDescent="0.3">
      <c r="N31055" s="53"/>
    </row>
    <row r="31056" spans="14:14" x14ac:dyDescent="0.3">
      <c r="N31056" s="53"/>
    </row>
    <row r="31057" spans="14:14" x14ac:dyDescent="0.3">
      <c r="N31057" s="53"/>
    </row>
    <row r="31058" spans="14:14" x14ac:dyDescent="0.3">
      <c r="N31058" s="53"/>
    </row>
    <row r="31059" spans="14:14" x14ac:dyDescent="0.3">
      <c r="N31059" s="53"/>
    </row>
    <row r="31060" spans="14:14" x14ac:dyDescent="0.3">
      <c r="N31060" s="53"/>
    </row>
    <row r="31061" spans="14:14" x14ac:dyDescent="0.3">
      <c r="N31061" s="53"/>
    </row>
    <row r="31062" spans="14:14" x14ac:dyDescent="0.3">
      <c r="N31062" s="53"/>
    </row>
    <row r="31063" spans="14:14" x14ac:dyDescent="0.3">
      <c r="N31063" s="53"/>
    </row>
    <row r="31064" spans="14:14" x14ac:dyDescent="0.3">
      <c r="N31064" s="53"/>
    </row>
    <row r="31065" spans="14:14" x14ac:dyDescent="0.3">
      <c r="N31065" s="53"/>
    </row>
    <row r="31066" spans="14:14" x14ac:dyDescent="0.3">
      <c r="N31066" s="53"/>
    </row>
    <row r="31067" spans="14:14" x14ac:dyDescent="0.3">
      <c r="N31067" s="53"/>
    </row>
    <row r="31068" spans="14:14" x14ac:dyDescent="0.3">
      <c r="N31068" s="53"/>
    </row>
    <row r="31069" spans="14:14" x14ac:dyDescent="0.3">
      <c r="N31069" s="53"/>
    </row>
    <row r="31070" spans="14:14" x14ac:dyDescent="0.3">
      <c r="N31070" s="53"/>
    </row>
    <row r="31071" spans="14:14" x14ac:dyDescent="0.3">
      <c r="N31071" s="53"/>
    </row>
    <row r="31072" spans="14:14" x14ac:dyDescent="0.3">
      <c r="N31072" s="53"/>
    </row>
    <row r="31073" spans="14:14" x14ac:dyDescent="0.3">
      <c r="N31073" s="53"/>
    </row>
    <row r="31074" spans="14:14" x14ac:dyDescent="0.3">
      <c r="N31074" s="53"/>
    </row>
    <row r="31075" spans="14:14" x14ac:dyDescent="0.3">
      <c r="N31075" s="53"/>
    </row>
    <row r="31076" spans="14:14" x14ac:dyDescent="0.3">
      <c r="N31076" s="53"/>
    </row>
    <row r="31077" spans="14:14" x14ac:dyDescent="0.3">
      <c r="N31077" s="53"/>
    </row>
    <row r="31078" spans="14:14" x14ac:dyDescent="0.3">
      <c r="N31078" s="53"/>
    </row>
    <row r="31079" spans="14:14" x14ac:dyDescent="0.3">
      <c r="N31079" s="53"/>
    </row>
    <row r="31080" spans="14:14" x14ac:dyDescent="0.3">
      <c r="N31080" s="53"/>
    </row>
    <row r="31081" spans="14:14" x14ac:dyDescent="0.3">
      <c r="N31081" s="53"/>
    </row>
    <row r="31082" spans="14:14" x14ac:dyDescent="0.3">
      <c r="N31082" s="53"/>
    </row>
    <row r="31083" spans="14:14" x14ac:dyDescent="0.3">
      <c r="N31083" s="53"/>
    </row>
    <row r="31084" spans="14:14" x14ac:dyDescent="0.3">
      <c r="N31084" s="53"/>
    </row>
    <row r="31085" spans="14:14" x14ac:dyDescent="0.3">
      <c r="N31085" s="53"/>
    </row>
    <row r="31086" spans="14:14" x14ac:dyDescent="0.3">
      <c r="N31086" s="53"/>
    </row>
    <row r="31087" spans="14:14" x14ac:dyDescent="0.3">
      <c r="N31087" s="53"/>
    </row>
    <row r="31088" spans="14:14" x14ac:dyDescent="0.3">
      <c r="N31088" s="53"/>
    </row>
    <row r="31089" spans="14:14" x14ac:dyDescent="0.3">
      <c r="N31089" s="53"/>
    </row>
    <row r="31090" spans="14:14" x14ac:dyDescent="0.3">
      <c r="N31090" s="53"/>
    </row>
    <row r="31091" spans="14:14" x14ac:dyDescent="0.3">
      <c r="N31091" s="53"/>
    </row>
    <row r="31092" spans="14:14" x14ac:dyDescent="0.3">
      <c r="N31092" s="53"/>
    </row>
    <row r="31093" spans="14:14" x14ac:dyDescent="0.3">
      <c r="N31093" s="53"/>
    </row>
    <row r="31094" spans="14:14" x14ac:dyDescent="0.3">
      <c r="N31094" s="53"/>
    </row>
    <row r="31095" spans="14:14" x14ac:dyDescent="0.3">
      <c r="N31095" s="53"/>
    </row>
    <row r="31096" spans="14:14" x14ac:dyDescent="0.3">
      <c r="N31096" s="53"/>
    </row>
    <row r="31097" spans="14:14" x14ac:dyDescent="0.3">
      <c r="N31097" s="53"/>
    </row>
    <row r="31098" spans="14:14" x14ac:dyDescent="0.3">
      <c r="N31098" s="53"/>
    </row>
    <row r="31099" spans="14:14" x14ac:dyDescent="0.3">
      <c r="N31099" s="53"/>
    </row>
    <row r="31100" spans="14:14" x14ac:dyDescent="0.3">
      <c r="N31100" s="53"/>
    </row>
    <row r="31101" spans="14:14" x14ac:dyDescent="0.3">
      <c r="N31101" s="53"/>
    </row>
    <row r="31102" spans="14:14" x14ac:dyDescent="0.3">
      <c r="N31102" s="53"/>
    </row>
    <row r="31103" spans="14:14" x14ac:dyDescent="0.3">
      <c r="N31103" s="53"/>
    </row>
    <row r="31104" spans="14:14" x14ac:dyDescent="0.3">
      <c r="N31104" s="53"/>
    </row>
    <row r="31105" spans="14:14" x14ac:dyDescent="0.3">
      <c r="N31105" s="53"/>
    </row>
    <row r="31106" spans="14:14" x14ac:dyDescent="0.3">
      <c r="N31106" s="53"/>
    </row>
    <row r="31107" spans="14:14" x14ac:dyDescent="0.3">
      <c r="N31107" s="53"/>
    </row>
    <row r="31108" spans="14:14" x14ac:dyDescent="0.3">
      <c r="N31108" s="53"/>
    </row>
    <row r="31109" spans="14:14" x14ac:dyDescent="0.3">
      <c r="N31109" s="53"/>
    </row>
    <row r="31110" spans="14:14" x14ac:dyDescent="0.3">
      <c r="N31110" s="53"/>
    </row>
    <row r="31111" spans="14:14" x14ac:dyDescent="0.3">
      <c r="N31111" s="53"/>
    </row>
    <row r="31112" spans="14:14" x14ac:dyDescent="0.3">
      <c r="N31112" s="53"/>
    </row>
    <row r="31113" spans="14:14" x14ac:dyDescent="0.3">
      <c r="N31113" s="53"/>
    </row>
    <row r="31114" spans="14:14" x14ac:dyDescent="0.3">
      <c r="N31114" s="53"/>
    </row>
    <row r="31115" spans="14:14" x14ac:dyDescent="0.3">
      <c r="N31115" s="53"/>
    </row>
    <row r="31116" spans="14:14" x14ac:dyDescent="0.3">
      <c r="N31116" s="53"/>
    </row>
    <row r="31117" spans="14:14" x14ac:dyDescent="0.3">
      <c r="N31117" s="53"/>
    </row>
    <row r="31118" spans="14:14" x14ac:dyDescent="0.3">
      <c r="N31118" s="53"/>
    </row>
    <row r="31119" spans="14:14" x14ac:dyDescent="0.3">
      <c r="N31119" s="53"/>
    </row>
    <row r="31120" spans="14:14" x14ac:dyDescent="0.3">
      <c r="N31120" s="53"/>
    </row>
    <row r="31121" spans="14:14" x14ac:dyDescent="0.3">
      <c r="N31121" s="53"/>
    </row>
    <row r="31122" spans="14:14" x14ac:dyDescent="0.3">
      <c r="N31122" s="53"/>
    </row>
    <row r="31123" spans="14:14" x14ac:dyDescent="0.3">
      <c r="N31123" s="53"/>
    </row>
    <row r="31124" spans="14:14" x14ac:dyDescent="0.3">
      <c r="N31124" s="53"/>
    </row>
    <row r="31125" spans="14:14" x14ac:dyDescent="0.3">
      <c r="N31125" s="53"/>
    </row>
    <row r="31126" spans="14:14" x14ac:dyDescent="0.3">
      <c r="N31126" s="53"/>
    </row>
    <row r="31127" spans="14:14" x14ac:dyDescent="0.3">
      <c r="N31127" s="53"/>
    </row>
    <row r="31128" spans="14:14" x14ac:dyDescent="0.3">
      <c r="N31128" s="53"/>
    </row>
    <row r="31129" spans="14:14" x14ac:dyDescent="0.3">
      <c r="N31129" s="53"/>
    </row>
    <row r="31130" spans="14:14" x14ac:dyDescent="0.3">
      <c r="N31130" s="53"/>
    </row>
    <row r="31131" spans="14:14" x14ac:dyDescent="0.3">
      <c r="N31131" s="53"/>
    </row>
    <row r="31132" spans="14:14" x14ac:dyDescent="0.3">
      <c r="N31132" s="53"/>
    </row>
    <row r="31133" spans="14:14" x14ac:dyDescent="0.3">
      <c r="N31133" s="53"/>
    </row>
    <row r="31134" spans="14:14" x14ac:dyDescent="0.3">
      <c r="N31134" s="53"/>
    </row>
    <row r="31135" spans="14:14" x14ac:dyDescent="0.3">
      <c r="N31135" s="53"/>
    </row>
    <row r="31136" spans="14:14" x14ac:dyDescent="0.3">
      <c r="N31136" s="53"/>
    </row>
    <row r="31137" spans="14:14" x14ac:dyDescent="0.3">
      <c r="N31137" s="53"/>
    </row>
    <row r="31138" spans="14:14" x14ac:dyDescent="0.3">
      <c r="N31138" s="53"/>
    </row>
    <row r="31139" spans="14:14" x14ac:dyDescent="0.3">
      <c r="N31139" s="53"/>
    </row>
    <row r="31140" spans="14:14" x14ac:dyDescent="0.3">
      <c r="N31140" s="53"/>
    </row>
    <row r="31141" spans="14:14" x14ac:dyDescent="0.3">
      <c r="N31141" s="53"/>
    </row>
    <row r="31142" spans="14:14" x14ac:dyDescent="0.3">
      <c r="N31142" s="53"/>
    </row>
    <row r="31143" spans="14:14" x14ac:dyDescent="0.3">
      <c r="N31143" s="53"/>
    </row>
    <row r="31144" spans="14:14" x14ac:dyDescent="0.3">
      <c r="N31144" s="53"/>
    </row>
    <row r="31145" spans="14:14" x14ac:dyDescent="0.3">
      <c r="N31145" s="53"/>
    </row>
    <row r="31146" spans="14:14" x14ac:dyDescent="0.3">
      <c r="N31146" s="53"/>
    </row>
    <row r="31147" spans="14:14" x14ac:dyDescent="0.3">
      <c r="N31147" s="53"/>
    </row>
    <row r="31148" spans="14:14" x14ac:dyDescent="0.3">
      <c r="N31148" s="53"/>
    </row>
    <row r="31149" spans="14:14" x14ac:dyDescent="0.3">
      <c r="N31149" s="53"/>
    </row>
    <row r="31150" spans="14:14" x14ac:dyDescent="0.3">
      <c r="N31150" s="53"/>
    </row>
    <row r="31151" spans="14:14" x14ac:dyDescent="0.3">
      <c r="N31151" s="53"/>
    </row>
    <row r="31152" spans="14:14" x14ac:dyDescent="0.3">
      <c r="N31152" s="53"/>
    </row>
    <row r="31153" spans="14:14" x14ac:dyDescent="0.3">
      <c r="N31153" s="53"/>
    </row>
    <row r="31154" spans="14:14" x14ac:dyDescent="0.3">
      <c r="N31154" s="53"/>
    </row>
    <row r="31155" spans="14:14" x14ac:dyDescent="0.3">
      <c r="N31155" s="53"/>
    </row>
    <row r="31156" spans="14:14" x14ac:dyDescent="0.3">
      <c r="N31156" s="53"/>
    </row>
    <row r="31157" spans="14:14" x14ac:dyDescent="0.3">
      <c r="N31157" s="53"/>
    </row>
    <row r="31158" spans="14:14" x14ac:dyDescent="0.3">
      <c r="N31158" s="53"/>
    </row>
    <row r="31159" spans="14:14" x14ac:dyDescent="0.3">
      <c r="N31159" s="53"/>
    </row>
    <row r="31160" spans="14:14" x14ac:dyDescent="0.3">
      <c r="N31160" s="53"/>
    </row>
    <row r="31161" spans="14:14" x14ac:dyDescent="0.3">
      <c r="N31161" s="53"/>
    </row>
    <row r="31162" spans="14:14" x14ac:dyDescent="0.3">
      <c r="N31162" s="53"/>
    </row>
    <row r="31163" spans="14:14" x14ac:dyDescent="0.3">
      <c r="N31163" s="53"/>
    </row>
    <row r="31164" spans="14:14" x14ac:dyDescent="0.3">
      <c r="N31164" s="53"/>
    </row>
    <row r="31165" spans="14:14" x14ac:dyDescent="0.3">
      <c r="N31165" s="53"/>
    </row>
    <row r="31166" spans="14:14" x14ac:dyDescent="0.3">
      <c r="N31166" s="53"/>
    </row>
    <row r="31167" spans="14:14" x14ac:dyDescent="0.3">
      <c r="N31167" s="53"/>
    </row>
    <row r="31168" spans="14:14" x14ac:dyDescent="0.3">
      <c r="N31168" s="53"/>
    </row>
    <row r="31169" spans="14:14" x14ac:dyDescent="0.3">
      <c r="N31169" s="53"/>
    </row>
    <row r="31170" spans="14:14" x14ac:dyDescent="0.3">
      <c r="N31170" s="53"/>
    </row>
    <row r="31171" spans="14:14" x14ac:dyDescent="0.3">
      <c r="N31171" s="53"/>
    </row>
    <row r="31172" spans="14:14" x14ac:dyDescent="0.3">
      <c r="N31172" s="53"/>
    </row>
    <row r="31173" spans="14:14" x14ac:dyDescent="0.3">
      <c r="N31173" s="53"/>
    </row>
    <row r="31174" spans="14:14" x14ac:dyDescent="0.3">
      <c r="N31174" s="53"/>
    </row>
    <row r="31175" spans="14:14" x14ac:dyDescent="0.3">
      <c r="N31175" s="53"/>
    </row>
    <row r="31176" spans="14:14" x14ac:dyDescent="0.3">
      <c r="N31176" s="53"/>
    </row>
    <row r="31177" spans="14:14" x14ac:dyDescent="0.3">
      <c r="N31177" s="53"/>
    </row>
    <row r="31178" spans="14:14" x14ac:dyDescent="0.3">
      <c r="N31178" s="53"/>
    </row>
    <row r="31179" spans="14:14" x14ac:dyDescent="0.3">
      <c r="N31179" s="53"/>
    </row>
    <row r="31180" spans="14:14" x14ac:dyDescent="0.3">
      <c r="N31180" s="53"/>
    </row>
    <row r="31181" spans="14:14" x14ac:dyDescent="0.3">
      <c r="N31181" s="53"/>
    </row>
    <row r="31182" spans="14:14" x14ac:dyDescent="0.3">
      <c r="N31182" s="53"/>
    </row>
    <row r="31183" spans="14:14" x14ac:dyDescent="0.3">
      <c r="N31183" s="53"/>
    </row>
    <row r="31184" spans="14:14" x14ac:dyDescent="0.3">
      <c r="N31184" s="53"/>
    </row>
    <row r="31185" spans="14:14" x14ac:dyDescent="0.3">
      <c r="N31185" s="53"/>
    </row>
    <row r="31186" spans="14:14" x14ac:dyDescent="0.3">
      <c r="N31186" s="53"/>
    </row>
    <row r="31187" spans="14:14" x14ac:dyDescent="0.3">
      <c r="N31187" s="53"/>
    </row>
    <row r="31188" spans="14:14" x14ac:dyDescent="0.3">
      <c r="N31188" s="53"/>
    </row>
    <row r="31189" spans="14:14" x14ac:dyDescent="0.3">
      <c r="N31189" s="53"/>
    </row>
    <row r="31190" spans="14:14" x14ac:dyDescent="0.3">
      <c r="N31190" s="53"/>
    </row>
    <row r="31191" spans="14:14" x14ac:dyDescent="0.3">
      <c r="N31191" s="53"/>
    </row>
    <row r="31192" spans="14:14" x14ac:dyDescent="0.3">
      <c r="N31192" s="53"/>
    </row>
    <row r="31193" spans="14:14" x14ac:dyDescent="0.3">
      <c r="N31193" s="53"/>
    </row>
    <row r="31194" spans="14:14" x14ac:dyDescent="0.3">
      <c r="N31194" s="53"/>
    </row>
    <row r="31195" spans="14:14" x14ac:dyDescent="0.3">
      <c r="N31195" s="53"/>
    </row>
    <row r="31196" spans="14:14" x14ac:dyDescent="0.3">
      <c r="N31196" s="53"/>
    </row>
    <row r="31197" spans="14:14" x14ac:dyDescent="0.3">
      <c r="N31197" s="53"/>
    </row>
    <row r="31198" spans="14:14" x14ac:dyDescent="0.3">
      <c r="N31198" s="53"/>
    </row>
    <row r="31199" spans="14:14" x14ac:dyDescent="0.3">
      <c r="N31199" s="53"/>
    </row>
    <row r="31200" spans="14:14" x14ac:dyDescent="0.3">
      <c r="N31200" s="53"/>
    </row>
    <row r="31201" spans="14:14" x14ac:dyDescent="0.3">
      <c r="N31201" s="53"/>
    </row>
    <row r="31202" spans="14:14" x14ac:dyDescent="0.3">
      <c r="N31202" s="53"/>
    </row>
    <row r="31203" spans="14:14" x14ac:dyDescent="0.3">
      <c r="N31203" s="53"/>
    </row>
    <row r="31204" spans="14:14" x14ac:dyDescent="0.3">
      <c r="N31204" s="53"/>
    </row>
    <row r="31205" spans="14:14" x14ac:dyDescent="0.3">
      <c r="N31205" s="53"/>
    </row>
    <row r="31206" spans="14:14" x14ac:dyDescent="0.3">
      <c r="N31206" s="53"/>
    </row>
    <row r="31207" spans="14:14" x14ac:dyDescent="0.3">
      <c r="N31207" s="53"/>
    </row>
    <row r="31208" spans="14:14" x14ac:dyDescent="0.3">
      <c r="N31208" s="53"/>
    </row>
    <row r="31209" spans="14:14" x14ac:dyDescent="0.3">
      <c r="N31209" s="53"/>
    </row>
    <row r="31210" spans="14:14" x14ac:dyDescent="0.3">
      <c r="N31210" s="53"/>
    </row>
    <row r="31211" spans="14:14" x14ac:dyDescent="0.3">
      <c r="N31211" s="53"/>
    </row>
    <row r="31212" spans="14:14" x14ac:dyDescent="0.3">
      <c r="N31212" s="53"/>
    </row>
    <row r="31213" spans="14:14" x14ac:dyDescent="0.3">
      <c r="N31213" s="53"/>
    </row>
    <row r="31214" spans="14:14" x14ac:dyDescent="0.3">
      <c r="N31214" s="53"/>
    </row>
    <row r="31215" spans="14:14" x14ac:dyDescent="0.3">
      <c r="N31215" s="53"/>
    </row>
    <row r="31216" spans="14:14" x14ac:dyDescent="0.3">
      <c r="N31216" s="53"/>
    </row>
    <row r="31217" spans="14:14" x14ac:dyDescent="0.3">
      <c r="N31217" s="53"/>
    </row>
    <row r="31218" spans="14:14" x14ac:dyDescent="0.3">
      <c r="N31218" s="53"/>
    </row>
    <row r="31219" spans="14:14" x14ac:dyDescent="0.3">
      <c r="N31219" s="53"/>
    </row>
    <row r="31220" spans="14:14" x14ac:dyDescent="0.3">
      <c r="N31220" s="53"/>
    </row>
    <row r="31221" spans="14:14" x14ac:dyDescent="0.3">
      <c r="N31221" s="53"/>
    </row>
    <row r="31222" spans="14:14" x14ac:dyDescent="0.3">
      <c r="N31222" s="53"/>
    </row>
    <row r="31223" spans="14:14" x14ac:dyDescent="0.3">
      <c r="N31223" s="53"/>
    </row>
    <row r="31224" spans="14:14" x14ac:dyDescent="0.3">
      <c r="N31224" s="53"/>
    </row>
    <row r="31225" spans="14:14" x14ac:dyDescent="0.3">
      <c r="N31225" s="53"/>
    </row>
    <row r="31226" spans="14:14" x14ac:dyDescent="0.3">
      <c r="N31226" s="53"/>
    </row>
    <row r="31227" spans="14:14" x14ac:dyDescent="0.3">
      <c r="N31227" s="53"/>
    </row>
    <row r="31228" spans="14:14" x14ac:dyDescent="0.3">
      <c r="N31228" s="53"/>
    </row>
    <row r="31229" spans="14:14" x14ac:dyDescent="0.3">
      <c r="N31229" s="53"/>
    </row>
    <row r="31230" spans="14:14" x14ac:dyDescent="0.3">
      <c r="N31230" s="53"/>
    </row>
    <row r="31231" spans="14:14" x14ac:dyDescent="0.3">
      <c r="N31231" s="53"/>
    </row>
    <row r="31232" spans="14:14" x14ac:dyDescent="0.3">
      <c r="N31232" s="53"/>
    </row>
    <row r="31233" spans="14:14" x14ac:dyDescent="0.3">
      <c r="N31233" s="53"/>
    </row>
    <row r="31234" spans="14:14" x14ac:dyDescent="0.3">
      <c r="N31234" s="53"/>
    </row>
    <row r="31235" spans="14:14" x14ac:dyDescent="0.3">
      <c r="N31235" s="53"/>
    </row>
    <row r="31236" spans="14:14" x14ac:dyDescent="0.3">
      <c r="N31236" s="53"/>
    </row>
    <row r="31237" spans="14:14" x14ac:dyDescent="0.3">
      <c r="N31237" s="53"/>
    </row>
    <row r="31238" spans="14:14" x14ac:dyDescent="0.3">
      <c r="N31238" s="53"/>
    </row>
    <row r="31239" spans="14:14" x14ac:dyDescent="0.3">
      <c r="N31239" s="53"/>
    </row>
    <row r="31240" spans="14:14" x14ac:dyDescent="0.3">
      <c r="N31240" s="53"/>
    </row>
    <row r="31241" spans="14:14" x14ac:dyDescent="0.3">
      <c r="N31241" s="53"/>
    </row>
    <row r="31242" spans="14:14" x14ac:dyDescent="0.3">
      <c r="N31242" s="53"/>
    </row>
    <row r="31243" spans="14:14" x14ac:dyDescent="0.3">
      <c r="N31243" s="53"/>
    </row>
    <row r="31244" spans="14:14" x14ac:dyDescent="0.3">
      <c r="N31244" s="53"/>
    </row>
    <row r="31245" spans="14:14" x14ac:dyDescent="0.3">
      <c r="N31245" s="53"/>
    </row>
    <row r="31246" spans="14:14" x14ac:dyDescent="0.3">
      <c r="N31246" s="53"/>
    </row>
    <row r="31247" spans="14:14" x14ac:dyDescent="0.3">
      <c r="N31247" s="53"/>
    </row>
    <row r="31248" spans="14:14" x14ac:dyDescent="0.3">
      <c r="N31248" s="53"/>
    </row>
    <row r="31249" spans="14:14" x14ac:dyDescent="0.3">
      <c r="N31249" s="53"/>
    </row>
    <row r="31250" spans="14:14" x14ac:dyDescent="0.3">
      <c r="N31250" s="53"/>
    </row>
    <row r="31251" spans="14:14" x14ac:dyDescent="0.3">
      <c r="N31251" s="53"/>
    </row>
    <row r="31252" spans="14:14" x14ac:dyDescent="0.3">
      <c r="N31252" s="53"/>
    </row>
    <row r="31253" spans="14:14" x14ac:dyDescent="0.3">
      <c r="N31253" s="53"/>
    </row>
    <row r="31254" spans="14:14" x14ac:dyDescent="0.3">
      <c r="N31254" s="53"/>
    </row>
    <row r="31255" spans="14:14" x14ac:dyDescent="0.3">
      <c r="N31255" s="53"/>
    </row>
    <row r="31256" spans="14:14" x14ac:dyDescent="0.3">
      <c r="N31256" s="53"/>
    </row>
    <row r="31257" spans="14:14" x14ac:dyDescent="0.3">
      <c r="N31257" s="53"/>
    </row>
    <row r="31258" spans="14:14" x14ac:dyDescent="0.3">
      <c r="N31258" s="53"/>
    </row>
    <row r="31259" spans="14:14" x14ac:dyDescent="0.3">
      <c r="N31259" s="53"/>
    </row>
    <row r="31260" spans="14:14" x14ac:dyDescent="0.3">
      <c r="N31260" s="53"/>
    </row>
    <row r="31261" spans="14:14" x14ac:dyDescent="0.3">
      <c r="N31261" s="53"/>
    </row>
    <row r="31262" spans="14:14" x14ac:dyDescent="0.3">
      <c r="N31262" s="53"/>
    </row>
    <row r="31263" spans="14:14" x14ac:dyDescent="0.3">
      <c r="N31263" s="53"/>
    </row>
    <row r="31264" spans="14:14" x14ac:dyDescent="0.3">
      <c r="N31264" s="53"/>
    </row>
    <row r="31265" spans="14:14" x14ac:dyDescent="0.3">
      <c r="N31265" s="53"/>
    </row>
    <row r="31266" spans="14:14" x14ac:dyDescent="0.3">
      <c r="N31266" s="53"/>
    </row>
    <row r="31267" spans="14:14" x14ac:dyDescent="0.3">
      <c r="N31267" s="53"/>
    </row>
    <row r="31268" spans="14:14" x14ac:dyDescent="0.3">
      <c r="N31268" s="53"/>
    </row>
    <row r="31269" spans="14:14" x14ac:dyDescent="0.3">
      <c r="N31269" s="53"/>
    </row>
    <row r="31270" spans="14:14" x14ac:dyDescent="0.3">
      <c r="N31270" s="53"/>
    </row>
    <row r="31271" spans="14:14" x14ac:dyDescent="0.3">
      <c r="N31271" s="53"/>
    </row>
    <row r="31272" spans="14:14" x14ac:dyDescent="0.3">
      <c r="N31272" s="53"/>
    </row>
    <row r="31273" spans="14:14" x14ac:dyDescent="0.3">
      <c r="N31273" s="53"/>
    </row>
    <row r="31274" spans="14:14" x14ac:dyDescent="0.3">
      <c r="N31274" s="53"/>
    </row>
    <row r="31275" spans="14:14" x14ac:dyDescent="0.3">
      <c r="N31275" s="53"/>
    </row>
    <row r="31276" spans="14:14" x14ac:dyDescent="0.3">
      <c r="N31276" s="53"/>
    </row>
    <row r="31277" spans="14:14" x14ac:dyDescent="0.3">
      <c r="N31277" s="53"/>
    </row>
    <row r="31278" spans="14:14" x14ac:dyDescent="0.3">
      <c r="N31278" s="53"/>
    </row>
    <row r="31279" spans="14:14" x14ac:dyDescent="0.3">
      <c r="N31279" s="53"/>
    </row>
    <row r="31280" spans="14:14" x14ac:dyDescent="0.3">
      <c r="N31280" s="53"/>
    </row>
    <row r="31281" spans="14:14" x14ac:dyDescent="0.3">
      <c r="N31281" s="53"/>
    </row>
    <row r="31282" spans="14:14" x14ac:dyDescent="0.3">
      <c r="N31282" s="53"/>
    </row>
    <row r="31283" spans="14:14" x14ac:dyDescent="0.3">
      <c r="N31283" s="53"/>
    </row>
    <row r="31284" spans="14:14" x14ac:dyDescent="0.3">
      <c r="N31284" s="53"/>
    </row>
    <row r="31285" spans="14:14" x14ac:dyDescent="0.3">
      <c r="N31285" s="53"/>
    </row>
    <row r="31286" spans="14:14" x14ac:dyDescent="0.3">
      <c r="N31286" s="53"/>
    </row>
    <row r="31287" spans="14:14" x14ac:dyDescent="0.3">
      <c r="N31287" s="53"/>
    </row>
    <row r="31288" spans="14:14" x14ac:dyDescent="0.3">
      <c r="N31288" s="53"/>
    </row>
    <row r="31289" spans="14:14" x14ac:dyDescent="0.3">
      <c r="N31289" s="53"/>
    </row>
    <row r="31290" spans="14:14" x14ac:dyDescent="0.3">
      <c r="N31290" s="53"/>
    </row>
    <row r="31291" spans="14:14" x14ac:dyDescent="0.3">
      <c r="N31291" s="53"/>
    </row>
    <row r="31292" spans="14:14" x14ac:dyDescent="0.3">
      <c r="N31292" s="53"/>
    </row>
    <row r="31293" spans="14:14" x14ac:dyDescent="0.3">
      <c r="N31293" s="53"/>
    </row>
    <row r="31294" spans="14:14" x14ac:dyDescent="0.3">
      <c r="N31294" s="53"/>
    </row>
    <row r="31295" spans="14:14" x14ac:dyDescent="0.3">
      <c r="N31295" s="53"/>
    </row>
    <row r="31296" spans="14:14" x14ac:dyDescent="0.3">
      <c r="N31296" s="53"/>
    </row>
    <row r="31297" spans="14:14" x14ac:dyDescent="0.3">
      <c r="N31297" s="53"/>
    </row>
    <row r="31298" spans="14:14" x14ac:dyDescent="0.3">
      <c r="N31298" s="53"/>
    </row>
    <row r="31299" spans="14:14" x14ac:dyDescent="0.3">
      <c r="N31299" s="53"/>
    </row>
    <row r="31300" spans="14:14" x14ac:dyDescent="0.3">
      <c r="N31300" s="53"/>
    </row>
    <row r="31301" spans="14:14" x14ac:dyDescent="0.3">
      <c r="N31301" s="53"/>
    </row>
    <row r="31302" spans="14:14" x14ac:dyDescent="0.3">
      <c r="N31302" s="53"/>
    </row>
    <row r="31303" spans="14:14" x14ac:dyDescent="0.3">
      <c r="N31303" s="53"/>
    </row>
    <row r="31304" spans="14:14" x14ac:dyDescent="0.3">
      <c r="N31304" s="53"/>
    </row>
    <row r="31305" spans="14:14" x14ac:dyDescent="0.3">
      <c r="N31305" s="53"/>
    </row>
    <row r="31306" spans="14:14" x14ac:dyDescent="0.3">
      <c r="N31306" s="53"/>
    </row>
    <row r="31307" spans="14:14" x14ac:dyDescent="0.3">
      <c r="N31307" s="53"/>
    </row>
    <row r="31308" spans="14:14" x14ac:dyDescent="0.3">
      <c r="N31308" s="53"/>
    </row>
    <row r="31309" spans="14:14" x14ac:dyDescent="0.3">
      <c r="N31309" s="53"/>
    </row>
    <row r="31310" spans="14:14" x14ac:dyDescent="0.3">
      <c r="N31310" s="53"/>
    </row>
    <row r="31311" spans="14:14" x14ac:dyDescent="0.3">
      <c r="N31311" s="53"/>
    </row>
    <row r="31312" spans="14:14" x14ac:dyDescent="0.3">
      <c r="N31312" s="53"/>
    </row>
    <row r="31313" spans="14:14" x14ac:dyDescent="0.3">
      <c r="N31313" s="53"/>
    </row>
    <row r="31314" spans="14:14" x14ac:dyDescent="0.3">
      <c r="N31314" s="53"/>
    </row>
    <row r="31315" spans="14:14" x14ac:dyDescent="0.3">
      <c r="N31315" s="53"/>
    </row>
    <row r="31316" spans="14:14" x14ac:dyDescent="0.3">
      <c r="N31316" s="53"/>
    </row>
    <row r="31317" spans="14:14" x14ac:dyDescent="0.3">
      <c r="N31317" s="53"/>
    </row>
    <row r="31318" spans="14:14" x14ac:dyDescent="0.3">
      <c r="N31318" s="53"/>
    </row>
    <row r="31319" spans="14:14" x14ac:dyDescent="0.3">
      <c r="N31319" s="53"/>
    </row>
    <row r="31320" spans="14:14" x14ac:dyDescent="0.3">
      <c r="N31320" s="53"/>
    </row>
    <row r="31321" spans="14:14" x14ac:dyDescent="0.3">
      <c r="N31321" s="53"/>
    </row>
    <row r="31322" spans="14:14" x14ac:dyDescent="0.3">
      <c r="N31322" s="53"/>
    </row>
    <row r="31323" spans="14:14" x14ac:dyDescent="0.3">
      <c r="N31323" s="53"/>
    </row>
    <row r="31324" spans="14:14" x14ac:dyDescent="0.3">
      <c r="N31324" s="53"/>
    </row>
    <row r="31325" spans="14:14" x14ac:dyDescent="0.3">
      <c r="N31325" s="53"/>
    </row>
    <row r="31326" spans="14:14" x14ac:dyDescent="0.3">
      <c r="N31326" s="53"/>
    </row>
    <row r="31327" spans="14:14" x14ac:dyDescent="0.3">
      <c r="N31327" s="53"/>
    </row>
    <row r="31328" spans="14:14" x14ac:dyDescent="0.3">
      <c r="N31328" s="53"/>
    </row>
    <row r="31329" spans="14:14" x14ac:dyDescent="0.3">
      <c r="N31329" s="53"/>
    </row>
    <row r="31330" spans="14:14" x14ac:dyDescent="0.3">
      <c r="N31330" s="53"/>
    </row>
    <row r="31331" spans="14:14" x14ac:dyDescent="0.3">
      <c r="N31331" s="53"/>
    </row>
    <row r="31332" spans="14:14" x14ac:dyDescent="0.3">
      <c r="N31332" s="53"/>
    </row>
    <row r="31333" spans="14:14" x14ac:dyDescent="0.3">
      <c r="N31333" s="53"/>
    </row>
    <row r="31334" spans="14:14" x14ac:dyDescent="0.3">
      <c r="N31334" s="53"/>
    </row>
    <row r="31335" spans="14:14" x14ac:dyDescent="0.3">
      <c r="N31335" s="53"/>
    </row>
    <row r="31336" spans="14:14" x14ac:dyDescent="0.3">
      <c r="N31336" s="53"/>
    </row>
    <row r="31337" spans="14:14" x14ac:dyDescent="0.3">
      <c r="N31337" s="53"/>
    </row>
    <row r="31338" spans="14:14" x14ac:dyDescent="0.3">
      <c r="N31338" s="53"/>
    </row>
    <row r="31339" spans="14:14" x14ac:dyDescent="0.3">
      <c r="N31339" s="53"/>
    </row>
    <row r="31340" spans="14:14" x14ac:dyDescent="0.3">
      <c r="N31340" s="53"/>
    </row>
    <row r="31341" spans="14:14" x14ac:dyDescent="0.3">
      <c r="N31341" s="53"/>
    </row>
    <row r="31342" spans="14:14" x14ac:dyDescent="0.3">
      <c r="N31342" s="53"/>
    </row>
    <row r="31343" spans="14:14" x14ac:dyDescent="0.3">
      <c r="N31343" s="53"/>
    </row>
    <row r="31344" spans="14:14" x14ac:dyDescent="0.3">
      <c r="N31344" s="53"/>
    </row>
    <row r="31345" spans="14:14" x14ac:dyDescent="0.3">
      <c r="N31345" s="53"/>
    </row>
    <row r="31346" spans="14:14" x14ac:dyDescent="0.3">
      <c r="N31346" s="53"/>
    </row>
    <row r="31347" spans="14:14" x14ac:dyDescent="0.3">
      <c r="N31347" s="53"/>
    </row>
    <row r="31348" spans="14:14" x14ac:dyDescent="0.3">
      <c r="N31348" s="53"/>
    </row>
    <row r="31349" spans="14:14" x14ac:dyDescent="0.3">
      <c r="N31349" s="53"/>
    </row>
    <row r="31350" spans="14:14" x14ac:dyDescent="0.3">
      <c r="N31350" s="53"/>
    </row>
    <row r="31351" spans="14:14" x14ac:dyDescent="0.3">
      <c r="N31351" s="53"/>
    </row>
    <row r="31352" spans="14:14" x14ac:dyDescent="0.3">
      <c r="N31352" s="53"/>
    </row>
    <row r="31353" spans="14:14" x14ac:dyDescent="0.3">
      <c r="N31353" s="53"/>
    </row>
    <row r="31354" spans="14:14" x14ac:dyDescent="0.3">
      <c r="N31354" s="53"/>
    </row>
    <row r="31355" spans="14:14" x14ac:dyDescent="0.3">
      <c r="N31355" s="53"/>
    </row>
    <row r="31356" spans="14:14" x14ac:dyDescent="0.3">
      <c r="N31356" s="53"/>
    </row>
    <row r="31357" spans="14:14" x14ac:dyDescent="0.3">
      <c r="N31357" s="53"/>
    </row>
    <row r="31358" spans="14:14" x14ac:dyDescent="0.3">
      <c r="N31358" s="53"/>
    </row>
    <row r="31359" spans="14:14" x14ac:dyDescent="0.3">
      <c r="N31359" s="53"/>
    </row>
    <row r="31360" spans="14:14" x14ac:dyDescent="0.3">
      <c r="N31360" s="53"/>
    </row>
    <row r="31361" spans="14:14" x14ac:dyDescent="0.3">
      <c r="N31361" s="53"/>
    </row>
    <row r="31362" spans="14:14" x14ac:dyDescent="0.3">
      <c r="N31362" s="53"/>
    </row>
    <row r="31363" spans="14:14" x14ac:dyDescent="0.3">
      <c r="N31363" s="53"/>
    </row>
    <row r="31364" spans="14:14" x14ac:dyDescent="0.3">
      <c r="N31364" s="53"/>
    </row>
    <row r="31365" spans="14:14" x14ac:dyDescent="0.3">
      <c r="N31365" s="53"/>
    </row>
    <row r="31366" spans="14:14" x14ac:dyDescent="0.3">
      <c r="N31366" s="53"/>
    </row>
    <row r="31367" spans="14:14" x14ac:dyDescent="0.3">
      <c r="N31367" s="53"/>
    </row>
    <row r="31368" spans="14:14" x14ac:dyDescent="0.3">
      <c r="N31368" s="53"/>
    </row>
    <row r="31369" spans="14:14" x14ac:dyDescent="0.3">
      <c r="N31369" s="53"/>
    </row>
    <row r="31370" spans="14:14" x14ac:dyDescent="0.3">
      <c r="N31370" s="53"/>
    </row>
    <row r="31371" spans="14:14" x14ac:dyDescent="0.3">
      <c r="N31371" s="53"/>
    </row>
    <row r="31372" spans="14:14" x14ac:dyDescent="0.3">
      <c r="N31372" s="53"/>
    </row>
    <row r="31373" spans="14:14" x14ac:dyDescent="0.3">
      <c r="N31373" s="53"/>
    </row>
    <row r="31374" spans="14:14" x14ac:dyDescent="0.3">
      <c r="N31374" s="53"/>
    </row>
    <row r="31375" spans="14:14" x14ac:dyDescent="0.3">
      <c r="N31375" s="53"/>
    </row>
    <row r="31376" spans="14:14" x14ac:dyDescent="0.3">
      <c r="N31376" s="53"/>
    </row>
    <row r="31377" spans="14:14" x14ac:dyDescent="0.3">
      <c r="N31377" s="53"/>
    </row>
    <row r="31378" spans="14:14" x14ac:dyDescent="0.3">
      <c r="N31378" s="53"/>
    </row>
    <row r="31379" spans="14:14" x14ac:dyDescent="0.3">
      <c r="N31379" s="53"/>
    </row>
    <row r="31380" spans="14:14" x14ac:dyDescent="0.3">
      <c r="N31380" s="53"/>
    </row>
    <row r="31381" spans="14:14" x14ac:dyDescent="0.3">
      <c r="N31381" s="53"/>
    </row>
    <row r="31382" spans="14:14" x14ac:dyDescent="0.3">
      <c r="N31382" s="53"/>
    </row>
    <row r="31383" spans="14:14" x14ac:dyDescent="0.3">
      <c r="N31383" s="53"/>
    </row>
    <row r="31384" spans="14:14" x14ac:dyDescent="0.3">
      <c r="N31384" s="53"/>
    </row>
    <row r="31385" spans="14:14" x14ac:dyDescent="0.3">
      <c r="N31385" s="53"/>
    </row>
    <row r="31386" spans="14:14" x14ac:dyDescent="0.3">
      <c r="N31386" s="53"/>
    </row>
    <row r="31387" spans="14:14" x14ac:dyDescent="0.3">
      <c r="N31387" s="53"/>
    </row>
    <row r="31388" spans="14:14" x14ac:dyDescent="0.3">
      <c r="N31388" s="53"/>
    </row>
    <row r="31389" spans="14:14" x14ac:dyDescent="0.3">
      <c r="N31389" s="53"/>
    </row>
    <row r="31390" spans="14:14" x14ac:dyDescent="0.3">
      <c r="N31390" s="53"/>
    </row>
    <row r="31391" spans="14:14" x14ac:dyDescent="0.3">
      <c r="N31391" s="53"/>
    </row>
    <row r="31392" spans="14:14" x14ac:dyDescent="0.3">
      <c r="N31392" s="53"/>
    </row>
    <row r="31393" spans="14:14" x14ac:dyDescent="0.3">
      <c r="N31393" s="53"/>
    </row>
    <row r="31394" spans="14:14" x14ac:dyDescent="0.3">
      <c r="N31394" s="53"/>
    </row>
    <row r="31395" spans="14:14" x14ac:dyDescent="0.3">
      <c r="N31395" s="53"/>
    </row>
    <row r="31396" spans="14:14" x14ac:dyDescent="0.3">
      <c r="N31396" s="53"/>
    </row>
    <row r="31397" spans="14:14" x14ac:dyDescent="0.3">
      <c r="N31397" s="53"/>
    </row>
    <row r="31398" spans="14:14" x14ac:dyDescent="0.3">
      <c r="N31398" s="53"/>
    </row>
    <row r="31399" spans="14:14" x14ac:dyDescent="0.3">
      <c r="N31399" s="53"/>
    </row>
    <row r="31400" spans="14:14" x14ac:dyDescent="0.3">
      <c r="N31400" s="53"/>
    </row>
    <row r="31401" spans="14:14" x14ac:dyDescent="0.3">
      <c r="N31401" s="53"/>
    </row>
    <row r="31402" spans="14:14" x14ac:dyDescent="0.3">
      <c r="N31402" s="53"/>
    </row>
    <row r="31403" spans="14:14" x14ac:dyDescent="0.3">
      <c r="N31403" s="53"/>
    </row>
    <row r="31404" spans="14:14" x14ac:dyDescent="0.3">
      <c r="N31404" s="53"/>
    </row>
    <row r="31405" spans="14:14" x14ac:dyDescent="0.3">
      <c r="N31405" s="53"/>
    </row>
    <row r="31406" spans="14:14" x14ac:dyDescent="0.3">
      <c r="N31406" s="53"/>
    </row>
    <row r="31407" spans="14:14" x14ac:dyDescent="0.3">
      <c r="N31407" s="53"/>
    </row>
    <row r="31408" spans="14:14" x14ac:dyDescent="0.3">
      <c r="N31408" s="53"/>
    </row>
    <row r="31409" spans="14:14" x14ac:dyDescent="0.3">
      <c r="N31409" s="53"/>
    </row>
    <row r="31410" spans="14:14" x14ac:dyDescent="0.3">
      <c r="N31410" s="53"/>
    </row>
    <row r="31411" spans="14:14" x14ac:dyDescent="0.3">
      <c r="N31411" s="53"/>
    </row>
    <row r="31412" spans="14:14" x14ac:dyDescent="0.3">
      <c r="N31412" s="53"/>
    </row>
    <row r="31413" spans="14:14" x14ac:dyDescent="0.3">
      <c r="N31413" s="53"/>
    </row>
    <row r="31414" spans="14:14" x14ac:dyDescent="0.3">
      <c r="N31414" s="53"/>
    </row>
    <row r="31415" spans="14:14" x14ac:dyDescent="0.3">
      <c r="N31415" s="53"/>
    </row>
    <row r="31416" spans="14:14" x14ac:dyDescent="0.3">
      <c r="N31416" s="53"/>
    </row>
    <row r="31417" spans="14:14" x14ac:dyDescent="0.3">
      <c r="N31417" s="53"/>
    </row>
    <row r="31418" spans="14:14" x14ac:dyDescent="0.3">
      <c r="N31418" s="53"/>
    </row>
    <row r="31419" spans="14:14" x14ac:dyDescent="0.3">
      <c r="N31419" s="53"/>
    </row>
    <row r="31420" spans="14:14" x14ac:dyDescent="0.3">
      <c r="N31420" s="53"/>
    </row>
    <row r="31421" spans="14:14" x14ac:dyDescent="0.3">
      <c r="N31421" s="53"/>
    </row>
    <row r="31422" spans="14:14" x14ac:dyDescent="0.3">
      <c r="N31422" s="53"/>
    </row>
    <row r="31423" spans="14:14" x14ac:dyDescent="0.3">
      <c r="N31423" s="53"/>
    </row>
    <row r="31424" spans="14:14" x14ac:dyDescent="0.3">
      <c r="N31424" s="53"/>
    </row>
    <row r="31425" spans="14:14" x14ac:dyDescent="0.3">
      <c r="N31425" s="53"/>
    </row>
    <row r="31426" spans="14:14" x14ac:dyDescent="0.3">
      <c r="N31426" s="53"/>
    </row>
    <row r="31427" spans="14:14" x14ac:dyDescent="0.3">
      <c r="N31427" s="53"/>
    </row>
    <row r="31428" spans="14:14" x14ac:dyDescent="0.3">
      <c r="N31428" s="53"/>
    </row>
    <row r="31429" spans="14:14" x14ac:dyDescent="0.3">
      <c r="N31429" s="53"/>
    </row>
    <row r="31430" spans="14:14" x14ac:dyDescent="0.3">
      <c r="N31430" s="53"/>
    </row>
    <row r="31431" spans="14:14" x14ac:dyDescent="0.3">
      <c r="N31431" s="53"/>
    </row>
    <row r="31432" spans="14:14" x14ac:dyDescent="0.3">
      <c r="N31432" s="53"/>
    </row>
    <row r="31433" spans="14:14" x14ac:dyDescent="0.3">
      <c r="N31433" s="53"/>
    </row>
    <row r="31434" spans="14:14" x14ac:dyDescent="0.3">
      <c r="N31434" s="53"/>
    </row>
    <row r="31435" spans="14:14" x14ac:dyDescent="0.3">
      <c r="N31435" s="53"/>
    </row>
    <row r="31436" spans="14:14" x14ac:dyDescent="0.3">
      <c r="N31436" s="53"/>
    </row>
    <row r="31437" spans="14:14" x14ac:dyDescent="0.3">
      <c r="N31437" s="53"/>
    </row>
    <row r="31438" spans="14:14" x14ac:dyDescent="0.3">
      <c r="N31438" s="53"/>
    </row>
    <row r="31439" spans="14:14" x14ac:dyDescent="0.3">
      <c r="N31439" s="53"/>
    </row>
    <row r="31440" spans="14:14" x14ac:dyDescent="0.3">
      <c r="N31440" s="53"/>
    </row>
    <row r="31441" spans="14:14" x14ac:dyDescent="0.3">
      <c r="N31441" s="53"/>
    </row>
    <row r="31442" spans="14:14" x14ac:dyDescent="0.3">
      <c r="N31442" s="53"/>
    </row>
    <row r="31443" spans="14:14" x14ac:dyDescent="0.3">
      <c r="N31443" s="53"/>
    </row>
    <row r="31444" spans="14:14" x14ac:dyDescent="0.3">
      <c r="N31444" s="53"/>
    </row>
    <row r="31445" spans="14:14" x14ac:dyDescent="0.3">
      <c r="N31445" s="53"/>
    </row>
    <row r="31446" spans="14:14" x14ac:dyDescent="0.3">
      <c r="N31446" s="53"/>
    </row>
    <row r="31447" spans="14:14" x14ac:dyDescent="0.3">
      <c r="N31447" s="53"/>
    </row>
    <row r="31448" spans="14:14" x14ac:dyDescent="0.3">
      <c r="N31448" s="53"/>
    </row>
    <row r="31449" spans="14:14" x14ac:dyDescent="0.3">
      <c r="N31449" s="53"/>
    </row>
    <row r="31450" spans="14:14" x14ac:dyDescent="0.3">
      <c r="N31450" s="53"/>
    </row>
    <row r="31451" spans="14:14" x14ac:dyDescent="0.3">
      <c r="N31451" s="53"/>
    </row>
    <row r="31452" spans="14:14" x14ac:dyDescent="0.3">
      <c r="N31452" s="53"/>
    </row>
    <row r="31453" spans="14:14" x14ac:dyDescent="0.3">
      <c r="N31453" s="53"/>
    </row>
    <row r="31454" spans="14:14" x14ac:dyDescent="0.3">
      <c r="N31454" s="53"/>
    </row>
    <row r="31455" spans="14:14" x14ac:dyDescent="0.3">
      <c r="N31455" s="53"/>
    </row>
    <row r="31456" spans="14:14" x14ac:dyDescent="0.3">
      <c r="N31456" s="53"/>
    </row>
    <row r="31457" spans="14:14" x14ac:dyDescent="0.3">
      <c r="N31457" s="53"/>
    </row>
    <row r="31458" spans="14:14" x14ac:dyDescent="0.3">
      <c r="N31458" s="53"/>
    </row>
    <row r="31459" spans="14:14" x14ac:dyDescent="0.3">
      <c r="N31459" s="53"/>
    </row>
    <row r="31460" spans="14:14" x14ac:dyDescent="0.3">
      <c r="N31460" s="53"/>
    </row>
    <row r="31461" spans="14:14" x14ac:dyDescent="0.3">
      <c r="N31461" s="53"/>
    </row>
    <row r="31462" spans="14:14" x14ac:dyDescent="0.3">
      <c r="N31462" s="53"/>
    </row>
    <row r="31463" spans="14:14" x14ac:dyDescent="0.3">
      <c r="N31463" s="53"/>
    </row>
    <row r="31464" spans="14:14" x14ac:dyDescent="0.3">
      <c r="N31464" s="53"/>
    </row>
    <row r="31465" spans="14:14" x14ac:dyDescent="0.3">
      <c r="N31465" s="53"/>
    </row>
    <row r="31466" spans="14:14" x14ac:dyDescent="0.3">
      <c r="N31466" s="53"/>
    </row>
    <row r="31467" spans="14:14" x14ac:dyDescent="0.3">
      <c r="N31467" s="53"/>
    </row>
    <row r="31468" spans="14:14" x14ac:dyDescent="0.3">
      <c r="N31468" s="53"/>
    </row>
    <row r="31469" spans="14:14" x14ac:dyDescent="0.3">
      <c r="N31469" s="53"/>
    </row>
    <row r="31470" spans="14:14" x14ac:dyDescent="0.3">
      <c r="N31470" s="53"/>
    </row>
    <row r="31471" spans="14:14" x14ac:dyDescent="0.3">
      <c r="N31471" s="53"/>
    </row>
    <row r="31472" spans="14:14" x14ac:dyDescent="0.3">
      <c r="N31472" s="53"/>
    </row>
    <row r="31473" spans="14:14" x14ac:dyDescent="0.3">
      <c r="N31473" s="53"/>
    </row>
    <row r="31474" spans="14:14" x14ac:dyDescent="0.3">
      <c r="N31474" s="53"/>
    </row>
    <row r="31475" spans="14:14" x14ac:dyDescent="0.3">
      <c r="N31475" s="53"/>
    </row>
    <row r="31476" spans="14:14" x14ac:dyDescent="0.3">
      <c r="N31476" s="53"/>
    </row>
    <row r="31477" spans="14:14" x14ac:dyDescent="0.3">
      <c r="N31477" s="53"/>
    </row>
    <row r="31478" spans="14:14" x14ac:dyDescent="0.3">
      <c r="N31478" s="53"/>
    </row>
    <row r="31479" spans="14:14" x14ac:dyDescent="0.3">
      <c r="N31479" s="53"/>
    </row>
    <row r="31480" spans="14:14" x14ac:dyDescent="0.3">
      <c r="N31480" s="53"/>
    </row>
    <row r="31481" spans="14:14" x14ac:dyDescent="0.3">
      <c r="N31481" s="53"/>
    </row>
    <row r="31482" spans="14:14" x14ac:dyDescent="0.3">
      <c r="N31482" s="53"/>
    </row>
    <row r="31483" spans="14:14" x14ac:dyDescent="0.3">
      <c r="N31483" s="53"/>
    </row>
    <row r="31484" spans="14:14" x14ac:dyDescent="0.3">
      <c r="N31484" s="53"/>
    </row>
    <row r="31485" spans="14:14" x14ac:dyDescent="0.3">
      <c r="N31485" s="53"/>
    </row>
    <row r="31486" spans="14:14" x14ac:dyDescent="0.3">
      <c r="N31486" s="53"/>
    </row>
    <row r="31487" spans="14:14" x14ac:dyDescent="0.3">
      <c r="N31487" s="53"/>
    </row>
    <row r="31488" spans="14:14" x14ac:dyDescent="0.3">
      <c r="N31488" s="53"/>
    </row>
    <row r="31489" spans="14:14" x14ac:dyDescent="0.3">
      <c r="N31489" s="53"/>
    </row>
    <row r="31490" spans="14:14" x14ac:dyDescent="0.3">
      <c r="N31490" s="53"/>
    </row>
    <row r="31491" spans="14:14" x14ac:dyDescent="0.3">
      <c r="N31491" s="53"/>
    </row>
    <row r="31492" spans="14:14" x14ac:dyDescent="0.3">
      <c r="N31492" s="53"/>
    </row>
    <row r="31493" spans="14:14" x14ac:dyDescent="0.3">
      <c r="N31493" s="53"/>
    </row>
    <row r="31494" spans="14:14" x14ac:dyDescent="0.3">
      <c r="N31494" s="53"/>
    </row>
    <row r="31495" spans="14:14" x14ac:dyDescent="0.3">
      <c r="N31495" s="53"/>
    </row>
    <row r="31496" spans="14:14" x14ac:dyDescent="0.3">
      <c r="N31496" s="53"/>
    </row>
    <row r="31497" spans="14:14" x14ac:dyDescent="0.3">
      <c r="N31497" s="53"/>
    </row>
    <row r="31498" spans="14:14" x14ac:dyDescent="0.3">
      <c r="N31498" s="53"/>
    </row>
    <row r="31499" spans="14:14" x14ac:dyDescent="0.3">
      <c r="N31499" s="53"/>
    </row>
    <row r="31500" spans="14:14" x14ac:dyDescent="0.3">
      <c r="N31500" s="53"/>
    </row>
    <row r="31501" spans="14:14" x14ac:dyDescent="0.3">
      <c r="N31501" s="53"/>
    </row>
    <row r="31502" spans="14:14" x14ac:dyDescent="0.3">
      <c r="N31502" s="53"/>
    </row>
    <row r="31503" spans="14:14" x14ac:dyDescent="0.3">
      <c r="N31503" s="53"/>
    </row>
    <row r="31504" spans="14:14" x14ac:dyDescent="0.3">
      <c r="N31504" s="53"/>
    </row>
    <row r="31505" spans="14:14" x14ac:dyDescent="0.3">
      <c r="N31505" s="53"/>
    </row>
    <row r="31506" spans="14:14" x14ac:dyDescent="0.3">
      <c r="N31506" s="53"/>
    </row>
    <row r="31507" spans="14:14" x14ac:dyDescent="0.3">
      <c r="N31507" s="53"/>
    </row>
    <row r="31508" spans="14:14" x14ac:dyDescent="0.3">
      <c r="N31508" s="53"/>
    </row>
    <row r="31509" spans="14:14" x14ac:dyDescent="0.3">
      <c r="N31509" s="53"/>
    </row>
    <row r="31510" spans="14:14" x14ac:dyDescent="0.3">
      <c r="N31510" s="53"/>
    </row>
    <row r="31511" spans="14:14" x14ac:dyDescent="0.3">
      <c r="N31511" s="53"/>
    </row>
    <row r="31512" spans="14:14" x14ac:dyDescent="0.3">
      <c r="N31512" s="53"/>
    </row>
    <row r="31513" spans="14:14" x14ac:dyDescent="0.3">
      <c r="N31513" s="53"/>
    </row>
    <row r="31514" spans="14:14" x14ac:dyDescent="0.3">
      <c r="N31514" s="53"/>
    </row>
    <row r="31515" spans="14:14" x14ac:dyDescent="0.3">
      <c r="N31515" s="53"/>
    </row>
    <row r="31516" spans="14:14" x14ac:dyDescent="0.3">
      <c r="N31516" s="53"/>
    </row>
    <row r="31517" spans="14:14" x14ac:dyDescent="0.3">
      <c r="N31517" s="53"/>
    </row>
    <row r="31518" spans="14:14" x14ac:dyDescent="0.3">
      <c r="N31518" s="53"/>
    </row>
    <row r="31519" spans="14:14" x14ac:dyDescent="0.3">
      <c r="N31519" s="53"/>
    </row>
    <row r="31520" spans="14:14" x14ac:dyDescent="0.3">
      <c r="N31520" s="53"/>
    </row>
    <row r="31521" spans="14:14" x14ac:dyDescent="0.3">
      <c r="N31521" s="53"/>
    </row>
    <row r="31522" spans="14:14" x14ac:dyDescent="0.3">
      <c r="N31522" s="53"/>
    </row>
    <row r="31523" spans="14:14" x14ac:dyDescent="0.3">
      <c r="N31523" s="53"/>
    </row>
    <row r="31524" spans="14:14" x14ac:dyDescent="0.3">
      <c r="N31524" s="53"/>
    </row>
    <row r="31525" spans="14:14" x14ac:dyDescent="0.3">
      <c r="N31525" s="53"/>
    </row>
    <row r="31526" spans="14:14" x14ac:dyDescent="0.3">
      <c r="N31526" s="53"/>
    </row>
    <row r="31527" spans="14:14" x14ac:dyDescent="0.3">
      <c r="N31527" s="53"/>
    </row>
    <row r="31528" spans="14:14" x14ac:dyDescent="0.3">
      <c r="N31528" s="53"/>
    </row>
    <row r="31529" spans="14:14" x14ac:dyDescent="0.3">
      <c r="N31529" s="53"/>
    </row>
    <row r="31530" spans="14:14" x14ac:dyDescent="0.3">
      <c r="N31530" s="53"/>
    </row>
    <row r="31531" spans="14:14" x14ac:dyDescent="0.3">
      <c r="N31531" s="53"/>
    </row>
    <row r="31532" spans="14:14" x14ac:dyDescent="0.3">
      <c r="N31532" s="53"/>
    </row>
    <row r="31533" spans="14:14" x14ac:dyDescent="0.3">
      <c r="N31533" s="53"/>
    </row>
    <row r="31534" spans="14:14" x14ac:dyDescent="0.3">
      <c r="N31534" s="53"/>
    </row>
    <row r="31535" spans="14:14" x14ac:dyDescent="0.3">
      <c r="N31535" s="53"/>
    </row>
    <row r="31536" spans="14:14" x14ac:dyDescent="0.3">
      <c r="N31536" s="53"/>
    </row>
    <row r="31537" spans="14:14" x14ac:dyDescent="0.3">
      <c r="N31537" s="53"/>
    </row>
    <row r="31538" spans="14:14" x14ac:dyDescent="0.3">
      <c r="N31538" s="53"/>
    </row>
    <row r="31539" spans="14:14" x14ac:dyDescent="0.3">
      <c r="N31539" s="53"/>
    </row>
    <row r="31540" spans="14:14" x14ac:dyDescent="0.3">
      <c r="N31540" s="53"/>
    </row>
    <row r="31541" spans="14:14" x14ac:dyDescent="0.3">
      <c r="N31541" s="53"/>
    </row>
    <row r="31542" spans="14:14" x14ac:dyDescent="0.3">
      <c r="N31542" s="53"/>
    </row>
    <row r="31543" spans="14:14" x14ac:dyDescent="0.3">
      <c r="N31543" s="53"/>
    </row>
    <row r="31544" spans="14:14" x14ac:dyDescent="0.3">
      <c r="N31544" s="53"/>
    </row>
    <row r="31545" spans="14:14" x14ac:dyDescent="0.3">
      <c r="N31545" s="53"/>
    </row>
    <row r="31546" spans="14:14" x14ac:dyDescent="0.3">
      <c r="N31546" s="53"/>
    </row>
    <row r="31547" spans="14:14" x14ac:dyDescent="0.3">
      <c r="N31547" s="53"/>
    </row>
    <row r="31548" spans="14:14" x14ac:dyDescent="0.3">
      <c r="N31548" s="53"/>
    </row>
    <row r="31549" spans="14:14" x14ac:dyDescent="0.3">
      <c r="N31549" s="53"/>
    </row>
    <row r="31550" spans="14:14" x14ac:dyDescent="0.3">
      <c r="N31550" s="53"/>
    </row>
    <row r="31551" spans="14:14" x14ac:dyDescent="0.3">
      <c r="N31551" s="53"/>
    </row>
    <row r="31552" spans="14:14" x14ac:dyDescent="0.3">
      <c r="N31552" s="53"/>
    </row>
    <row r="31553" spans="14:14" x14ac:dyDescent="0.3">
      <c r="N31553" s="53"/>
    </row>
    <row r="31554" spans="14:14" x14ac:dyDescent="0.3">
      <c r="N31554" s="53"/>
    </row>
    <row r="31555" spans="14:14" x14ac:dyDescent="0.3">
      <c r="N31555" s="53"/>
    </row>
    <row r="31556" spans="14:14" x14ac:dyDescent="0.3">
      <c r="N31556" s="53"/>
    </row>
    <row r="31557" spans="14:14" x14ac:dyDescent="0.3">
      <c r="N31557" s="53"/>
    </row>
    <row r="31558" spans="14:14" x14ac:dyDescent="0.3">
      <c r="N31558" s="53"/>
    </row>
    <row r="31559" spans="14:14" x14ac:dyDescent="0.3">
      <c r="N31559" s="53"/>
    </row>
    <row r="31560" spans="14:14" x14ac:dyDescent="0.3">
      <c r="N31560" s="53"/>
    </row>
    <row r="31561" spans="14:14" x14ac:dyDescent="0.3">
      <c r="N31561" s="53"/>
    </row>
    <row r="31562" spans="14:14" x14ac:dyDescent="0.3">
      <c r="N31562" s="53"/>
    </row>
    <row r="31563" spans="14:14" x14ac:dyDescent="0.3">
      <c r="N31563" s="53"/>
    </row>
    <row r="31564" spans="14:14" x14ac:dyDescent="0.3">
      <c r="N31564" s="53"/>
    </row>
    <row r="31565" spans="14:14" x14ac:dyDescent="0.3">
      <c r="N31565" s="53"/>
    </row>
    <row r="31566" spans="14:14" x14ac:dyDescent="0.3">
      <c r="N31566" s="53"/>
    </row>
    <row r="31567" spans="14:14" x14ac:dyDescent="0.3">
      <c r="N31567" s="53"/>
    </row>
    <row r="31568" spans="14:14" x14ac:dyDescent="0.3">
      <c r="N31568" s="53"/>
    </row>
    <row r="31569" spans="14:14" x14ac:dyDescent="0.3">
      <c r="N31569" s="53"/>
    </row>
    <row r="31570" spans="14:14" x14ac:dyDescent="0.3">
      <c r="N31570" s="53"/>
    </row>
    <row r="31571" spans="14:14" x14ac:dyDescent="0.3">
      <c r="N31571" s="53"/>
    </row>
    <row r="31572" spans="14:14" x14ac:dyDescent="0.3">
      <c r="N31572" s="53"/>
    </row>
    <row r="31573" spans="14:14" x14ac:dyDescent="0.3">
      <c r="N31573" s="53"/>
    </row>
    <row r="31574" spans="14:14" x14ac:dyDescent="0.3">
      <c r="N31574" s="53"/>
    </row>
    <row r="31575" spans="14:14" x14ac:dyDescent="0.3">
      <c r="N31575" s="53"/>
    </row>
    <row r="31576" spans="14:14" x14ac:dyDescent="0.3">
      <c r="N31576" s="53"/>
    </row>
    <row r="31577" spans="14:14" x14ac:dyDescent="0.3">
      <c r="N31577" s="53"/>
    </row>
    <row r="31578" spans="14:14" x14ac:dyDescent="0.3">
      <c r="N31578" s="53"/>
    </row>
    <row r="31579" spans="14:14" x14ac:dyDescent="0.3">
      <c r="N31579" s="53"/>
    </row>
    <row r="31580" spans="14:14" x14ac:dyDescent="0.3">
      <c r="N31580" s="53"/>
    </row>
    <row r="31581" spans="14:14" x14ac:dyDescent="0.3">
      <c r="N31581" s="53"/>
    </row>
    <row r="31582" spans="14:14" x14ac:dyDescent="0.3">
      <c r="N31582" s="53"/>
    </row>
    <row r="31583" spans="14:14" x14ac:dyDescent="0.3">
      <c r="N31583" s="53"/>
    </row>
    <row r="31584" spans="14:14" x14ac:dyDescent="0.3">
      <c r="N31584" s="53"/>
    </row>
    <row r="31585" spans="14:14" x14ac:dyDescent="0.3">
      <c r="N31585" s="53"/>
    </row>
    <row r="31586" spans="14:14" x14ac:dyDescent="0.3">
      <c r="N31586" s="53"/>
    </row>
    <row r="31587" spans="14:14" x14ac:dyDescent="0.3">
      <c r="N31587" s="53"/>
    </row>
    <row r="31588" spans="14:14" x14ac:dyDescent="0.3">
      <c r="N31588" s="53"/>
    </row>
    <row r="31589" spans="14:14" x14ac:dyDescent="0.3">
      <c r="N31589" s="53"/>
    </row>
    <row r="31590" spans="14:14" x14ac:dyDescent="0.3">
      <c r="N31590" s="53"/>
    </row>
    <row r="31591" spans="14:14" x14ac:dyDescent="0.3">
      <c r="N31591" s="53"/>
    </row>
    <row r="31592" spans="14:14" x14ac:dyDescent="0.3">
      <c r="N31592" s="53"/>
    </row>
    <row r="31593" spans="14:14" x14ac:dyDescent="0.3">
      <c r="N31593" s="53"/>
    </row>
    <row r="31594" spans="14:14" x14ac:dyDescent="0.3">
      <c r="N31594" s="53"/>
    </row>
    <row r="31595" spans="14:14" x14ac:dyDescent="0.3">
      <c r="N31595" s="53"/>
    </row>
    <row r="31596" spans="14:14" x14ac:dyDescent="0.3">
      <c r="N31596" s="53"/>
    </row>
    <row r="31597" spans="14:14" x14ac:dyDescent="0.3">
      <c r="N31597" s="53"/>
    </row>
    <row r="31598" spans="14:14" x14ac:dyDescent="0.3">
      <c r="N31598" s="53"/>
    </row>
    <row r="31599" spans="14:14" x14ac:dyDescent="0.3">
      <c r="N31599" s="53"/>
    </row>
    <row r="31600" spans="14:14" x14ac:dyDescent="0.3">
      <c r="N31600" s="53"/>
    </row>
    <row r="31601" spans="14:14" x14ac:dyDescent="0.3">
      <c r="N31601" s="53"/>
    </row>
    <row r="31602" spans="14:14" x14ac:dyDescent="0.3">
      <c r="N31602" s="53"/>
    </row>
    <row r="31603" spans="14:14" x14ac:dyDescent="0.3">
      <c r="N31603" s="53"/>
    </row>
    <row r="31604" spans="14:14" x14ac:dyDescent="0.3">
      <c r="N31604" s="53"/>
    </row>
    <row r="31605" spans="14:14" x14ac:dyDescent="0.3">
      <c r="N31605" s="53"/>
    </row>
    <row r="31606" spans="14:14" x14ac:dyDescent="0.3">
      <c r="N31606" s="53"/>
    </row>
    <row r="31607" spans="14:14" x14ac:dyDescent="0.3">
      <c r="N31607" s="53"/>
    </row>
    <row r="31608" spans="14:14" x14ac:dyDescent="0.3">
      <c r="N31608" s="53"/>
    </row>
    <row r="31609" spans="14:14" x14ac:dyDescent="0.3">
      <c r="N31609" s="53"/>
    </row>
    <row r="31610" spans="14:14" x14ac:dyDescent="0.3">
      <c r="N31610" s="53"/>
    </row>
    <row r="31611" spans="14:14" x14ac:dyDescent="0.3">
      <c r="N31611" s="53"/>
    </row>
    <row r="31612" spans="14:14" x14ac:dyDescent="0.3">
      <c r="N31612" s="53"/>
    </row>
    <row r="31613" spans="14:14" x14ac:dyDescent="0.3">
      <c r="N31613" s="53"/>
    </row>
    <row r="31614" spans="14:14" x14ac:dyDescent="0.3">
      <c r="N31614" s="53"/>
    </row>
    <row r="31615" spans="14:14" x14ac:dyDescent="0.3">
      <c r="N31615" s="53"/>
    </row>
    <row r="31616" spans="14:14" x14ac:dyDescent="0.3">
      <c r="N31616" s="53"/>
    </row>
    <row r="31617" spans="14:14" x14ac:dyDescent="0.3">
      <c r="N31617" s="53"/>
    </row>
    <row r="31618" spans="14:14" x14ac:dyDescent="0.3">
      <c r="N31618" s="53"/>
    </row>
    <row r="31619" spans="14:14" x14ac:dyDescent="0.3">
      <c r="N31619" s="53"/>
    </row>
    <row r="31620" spans="14:14" x14ac:dyDescent="0.3">
      <c r="N31620" s="53"/>
    </row>
    <row r="31621" spans="14:14" x14ac:dyDescent="0.3">
      <c r="N31621" s="53"/>
    </row>
    <row r="31622" spans="14:14" x14ac:dyDescent="0.3">
      <c r="N31622" s="53"/>
    </row>
    <row r="31623" spans="14:14" x14ac:dyDescent="0.3">
      <c r="N31623" s="53"/>
    </row>
    <row r="31624" spans="14:14" x14ac:dyDescent="0.3">
      <c r="N31624" s="53"/>
    </row>
    <row r="31625" spans="14:14" x14ac:dyDescent="0.3">
      <c r="N31625" s="53"/>
    </row>
    <row r="31626" spans="14:14" x14ac:dyDescent="0.3">
      <c r="N31626" s="53"/>
    </row>
    <row r="31627" spans="14:14" x14ac:dyDescent="0.3">
      <c r="N31627" s="53"/>
    </row>
    <row r="31628" spans="14:14" x14ac:dyDescent="0.3">
      <c r="N31628" s="53"/>
    </row>
    <row r="31629" spans="14:14" x14ac:dyDescent="0.3">
      <c r="N31629" s="53"/>
    </row>
    <row r="31630" spans="14:14" x14ac:dyDescent="0.3">
      <c r="N31630" s="53"/>
    </row>
    <row r="31631" spans="14:14" x14ac:dyDescent="0.3">
      <c r="N31631" s="53"/>
    </row>
    <row r="31632" spans="14:14" x14ac:dyDescent="0.3">
      <c r="N31632" s="53"/>
    </row>
    <row r="31633" spans="14:14" x14ac:dyDescent="0.3">
      <c r="N31633" s="53"/>
    </row>
    <row r="31634" spans="14:14" x14ac:dyDescent="0.3">
      <c r="N31634" s="53"/>
    </row>
    <row r="31635" spans="14:14" x14ac:dyDescent="0.3">
      <c r="N31635" s="53"/>
    </row>
    <row r="31636" spans="14:14" x14ac:dyDescent="0.3">
      <c r="N31636" s="53"/>
    </row>
    <row r="31637" spans="14:14" x14ac:dyDescent="0.3">
      <c r="N31637" s="53"/>
    </row>
    <row r="31638" spans="14:14" x14ac:dyDescent="0.3">
      <c r="N31638" s="53"/>
    </row>
    <row r="31639" spans="14:14" x14ac:dyDescent="0.3">
      <c r="N31639" s="53"/>
    </row>
    <row r="31640" spans="14:14" x14ac:dyDescent="0.3">
      <c r="N31640" s="53"/>
    </row>
    <row r="31641" spans="14:14" x14ac:dyDescent="0.3">
      <c r="N31641" s="53"/>
    </row>
    <row r="31642" spans="14:14" x14ac:dyDescent="0.3">
      <c r="N31642" s="53"/>
    </row>
    <row r="31643" spans="14:14" x14ac:dyDescent="0.3">
      <c r="N31643" s="53"/>
    </row>
    <row r="31644" spans="14:14" x14ac:dyDescent="0.3">
      <c r="N31644" s="53"/>
    </row>
    <row r="31645" spans="14:14" x14ac:dyDescent="0.3">
      <c r="N31645" s="53"/>
    </row>
    <row r="31646" spans="14:14" x14ac:dyDescent="0.3">
      <c r="N31646" s="53"/>
    </row>
    <row r="31647" spans="14:14" x14ac:dyDescent="0.3">
      <c r="N31647" s="53"/>
    </row>
    <row r="31648" spans="14:14" x14ac:dyDescent="0.3">
      <c r="N31648" s="53"/>
    </row>
    <row r="31649" spans="14:14" x14ac:dyDescent="0.3">
      <c r="N31649" s="53"/>
    </row>
    <row r="31650" spans="14:14" x14ac:dyDescent="0.3">
      <c r="N31650" s="53"/>
    </row>
    <row r="31651" spans="14:14" x14ac:dyDescent="0.3">
      <c r="N31651" s="53"/>
    </row>
    <row r="31652" spans="14:14" x14ac:dyDescent="0.3">
      <c r="N31652" s="53"/>
    </row>
    <row r="31653" spans="14:14" x14ac:dyDescent="0.3">
      <c r="N31653" s="53"/>
    </row>
    <row r="31654" spans="14:14" x14ac:dyDescent="0.3">
      <c r="N31654" s="53"/>
    </row>
    <row r="31655" spans="14:14" x14ac:dyDescent="0.3">
      <c r="N31655" s="53"/>
    </row>
    <row r="31656" spans="14:14" x14ac:dyDescent="0.3">
      <c r="N31656" s="53"/>
    </row>
    <row r="31657" spans="14:14" x14ac:dyDescent="0.3">
      <c r="N31657" s="53"/>
    </row>
    <row r="31658" spans="14:14" x14ac:dyDescent="0.3">
      <c r="N31658" s="53"/>
    </row>
    <row r="31659" spans="14:14" x14ac:dyDescent="0.3">
      <c r="N31659" s="53"/>
    </row>
    <row r="31660" spans="14:14" x14ac:dyDescent="0.3">
      <c r="N31660" s="53"/>
    </row>
    <row r="31661" spans="14:14" x14ac:dyDescent="0.3">
      <c r="N31661" s="53"/>
    </row>
    <row r="31662" spans="14:14" x14ac:dyDescent="0.3">
      <c r="N31662" s="53"/>
    </row>
    <row r="31663" spans="14:14" x14ac:dyDescent="0.3">
      <c r="N31663" s="53"/>
    </row>
    <row r="31664" spans="14:14" x14ac:dyDescent="0.3">
      <c r="N31664" s="53"/>
    </row>
    <row r="31665" spans="14:14" x14ac:dyDescent="0.3">
      <c r="N31665" s="53"/>
    </row>
    <row r="31666" spans="14:14" x14ac:dyDescent="0.3">
      <c r="N31666" s="53"/>
    </row>
    <row r="31667" spans="14:14" x14ac:dyDescent="0.3">
      <c r="N31667" s="53"/>
    </row>
    <row r="31668" spans="14:14" x14ac:dyDescent="0.3">
      <c r="N31668" s="53"/>
    </row>
    <row r="31669" spans="14:14" x14ac:dyDescent="0.3">
      <c r="N31669" s="53"/>
    </row>
    <row r="31670" spans="14:14" x14ac:dyDescent="0.3">
      <c r="N31670" s="53"/>
    </row>
    <row r="31671" spans="14:14" x14ac:dyDescent="0.3">
      <c r="N31671" s="53"/>
    </row>
    <row r="31672" spans="14:14" x14ac:dyDescent="0.3">
      <c r="N31672" s="53"/>
    </row>
    <row r="31673" spans="14:14" x14ac:dyDescent="0.3">
      <c r="N31673" s="53"/>
    </row>
    <row r="31674" spans="14:14" x14ac:dyDescent="0.3">
      <c r="N31674" s="53"/>
    </row>
    <row r="31675" spans="14:14" x14ac:dyDescent="0.3">
      <c r="N31675" s="53"/>
    </row>
    <row r="31676" spans="14:14" x14ac:dyDescent="0.3">
      <c r="N31676" s="53"/>
    </row>
    <row r="31677" spans="14:14" x14ac:dyDescent="0.3">
      <c r="N31677" s="53"/>
    </row>
    <row r="31678" spans="14:14" x14ac:dyDescent="0.3">
      <c r="N31678" s="53"/>
    </row>
    <row r="31679" spans="14:14" x14ac:dyDescent="0.3">
      <c r="N31679" s="53"/>
    </row>
    <row r="31680" spans="14:14" x14ac:dyDescent="0.3">
      <c r="N31680" s="53"/>
    </row>
    <row r="31681" spans="14:14" x14ac:dyDescent="0.3">
      <c r="N31681" s="53"/>
    </row>
    <row r="31682" spans="14:14" x14ac:dyDescent="0.3">
      <c r="N31682" s="53"/>
    </row>
    <row r="31683" spans="14:14" x14ac:dyDescent="0.3">
      <c r="N31683" s="53"/>
    </row>
    <row r="31684" spans="14:14" x14ac:dyDescent="0.3">
      <c r="N31684" s="53"/>
    </row>
    <row r="31685" spans="14:14" x14ac:dyDescent="0.3">
      <c r="N31685" s="53"/>
    </row>
    <row r="31686" spans="14:14" x14ac:dyDescent="0.3">
      <c r="N31686" s="53"/>
    </row>
    <row r="31687" spans="14:14" x14ac:dyDescent="0.3">
      <c r="N31687" s="53"/>
    </row>
    <row r="31688" spans="14:14" x14ac:dyDescent="0.3">
      <c r="N31688" s="53"/>
    </row>
    <row r="31689" spans="14:14" x14ac:dyDescent="0.3">
      <c r="N31689" s="53"/>
    </row>
    <row r="31690" spans="14:14" x14ac:dyDescent="0.3">
      <c r="N31690" s="53"/>
    </row>
    <row r="31691" spans="14:14" x14ac:dyDescent="0.3">
      <c r="N31691" s="53"/>
    </row>
    <row r="31692" spans="14:14" x14ac:dyDescent="0.3">
      <c r="N31692" s="53"/>
    </row>
    <row r="31693" spans="14:14" x14ac:dyDescent="0.3">
      <c r="N31693" s="53"/>
    </row>
    <row r="31694" spans="14:14" x14ac:dyDescent="0.3">
      <c r="N31694" s="53"/>
    </row>
    <row r="31695" spans="14:14" x14ac:dyDescent="0.3">
      <c r="N31695" s="53"/>
    </row>
    <row r="31696" spans="14:14" x14ac:dyDescent="0.3">
      <c r="N31696" s="53"/>
    </row>
    <row r="31697" spans="14:14" x14ac:dyDescent="0.3">
      <c r="N31697" s="53"/>
    </row>
    <row r="31698" spans="14:14" x14ac:dyDescent="0.3">
      <c r="N31698" s="53"/>
    </row>
    <row r="31699" spans="14:14" x14ac:dyDescent="0.3">
      <c r="N31699" s="53"/>
    </row>
    <row r="31700" spans="14:14" x14ac:dyDescent="0.3">
      <c r="N31700" s="53"/>
    </row>
    <row r="31701" spans="14:14" x14ac:dyDescent="0.3">
      <c r="N31701" s="53"/>
    </row>
    <row r="31702" spans="14:14" x14ac:dyDescent="0.3">
      <c r="N31702" s="53"/>
    </row>
    <row r="31703" spans="14:14" x14ac:dyDescent="0.3">
      <c r="N31703" s="53"/>
    </row>
    <row r="31704" spans="14:14" x14ac:dyDescent="0.3">
      <c r="N31704" s="53"/>
    </row>
    <row r="31705" spans="14:14" x14ac:dyDescent="0.3">
      <c r="N31705" s="53"/>
    </row>
    <row r="31706" spans="14:14" x14ac:dyDescent="0.3">
      <c r="N31706" s="53"/>
    </row>
    <row r="31707" spans="14:14" x14ac:dyDescent="0.3">
      <c r="N31707" s="53"/>
    </row>
    <row r="31708" spans="14:14" x14ac:dyDescent="0.3">
      <c r="N31708" s="53"/>
    </row>
    <row r="31709" spans="14:14" x14ac:dyDescent="0.3">
      <c r="N31709" s="53"/>
    </row>
    <row r="31710" spans="14:14" x14ac:dyDescent="0.3">
      <c r="N31710" s="53"/>
    </row>
    <row r="31711" spans="14:14" x14ac:dyDescent="0.3">
      <c r="N31711" s="53"/>
    </row>
    <row r="31712" spans="14:14" x14ac:dyDescent="0.3">
      <c r="N31712" s="53"/>
    </row>
    <row r="31713" spans="14:14" x14ac:dyDescent="0.3">
      <c r="N31713" s="53"/>
    </row>
    <row r="31714" spans="14:14" x14ac:dyDescent="0.3">
      <c r="N31714" s="53"/>
    </row>
    <row r="31715" spans="14:14" x14ac:dyDescent="0.3">
      <c r="N31715" s="53"/>
    </row>
    <row r="31716" spans="14:14" x14ac:dyDescent="0.3">
      <c r="N31716" s="53"/>
    </row>
    <row r="31717" spans="14:14" x14ac:dyDescent="0.3">
      <c r="N31717" s="53"/>
    </row>
    <row r="31718" spans="14:14" x14ac:dyDescent="0.3">
      <c r="N31718" s="53"/>
    </row>
    <row r="31719" spans="14:14" x14ac:dyDescent="0.3">
      <c r="N31719" s="53"/>
    </row>
    <row r="31720" spans="14:14" x14ac:dyDescent="0.3">
      <c r="N31720" s="53"/>
    </row>
    <row r="31721" spans="14:14" x14ac:dyDescent="0.3">
      <c r="N31721" s="53"/>
    </row>
    <row r="31722" spans="14:14" x14ac:dyDescent="0.3">
      <c r="N31722" s="53"/>
    </row>
    <row r="31723" spans="14:14" x14ac:dyDescent="0.3">
      <c r="N31723" s="53"/>
    </row>
    <row r="31724" spans="14:14" x14ac:dyDescent="0.3">
      <c r="N31724" s="53"/>
    </row>
    <row r="31725" spans="14:14" x14ac:dyDescent="0.3">
      <c r="N31725" s="53"/>
    </row>
    <row r="31726" spans="14:14" x14ac:dyDescent="0.3">
      <c r="N31726" s="53"/>
    </row>
    <row r="31727" spans="14:14" x14ac:dyDescent="0.3">
      <c r="N31727" s="53"/>
    </row>
    <row r="31728" spans="14:14" x14ac:dyDescent="0.3">
      <c r="N31728" s="53"/>
    </row>
    <row r="31729" spans="14:14" x14ac:dyDescent="0.3">
      <c r="N31729" s="53"/>
    </row>
    <row r="31730" spans="14:14" x14ac:dyDescent="0.3">
      <c r="N31730" s="53"/>
    </row>
    <row r="31731" spans="14:14" x14ac:dyDescent="0.3">
      <c r="N31731" s="53"/>
    </row>
    <row r="31732" spans="14:14" x14ac:dyDescent="0.3">
      <c r="N31732" s="53"/>
    </row>
    <row r="31733" spans="14:14" x14ac:dyDescent="0.3">
      <c r="N31733" s="53"/>
    </row>
    <row r="31734" spans="14:14" x14ac:dyDescent="0.3">
      <c r="N31734" s="53"/>
    </row>
    <row r="31735" spans="14:14" x14ac:dyDescent="0.3">
      <c r="N31735" s="53"/>
    </row>
    <row r="31736" spans="14:14" x14ac:dyDescent="0.3">
      <c r="N31736" s="53"/>
    </row>
    <row r="31737" spans="14:14" x14ac:dyDescent="0.3">
      <c r="N31737" s="53"/>
    </row>
    <row r="31738" spans="14:14" x14ac:dyDescent="0.3">
      <c r="N31738" s="53"/>
    </row>
    <row r="31739" spans="14:14" x14ac:dyDescent="0.3">
      <c r="N31739" s="53"/>
    </row>
    <row r="31740" spans="14:14" x14ac:dyDescent="0.3">
      <c r="N31740" s="53"/>
    </row>
    <row r="31741" spans="14:14" x14ac:dyDescent="0.3">
      <c r="N31741" s="53"/>
    </row>
    <row r="31742" spans="14:14" x14ac:dyDescent="0.3">
      <c r="N31742" s="53"/>
    </row>
    <row r="31743" spans="14:14" x14ac:dyDescent="0.3">
      <c r="N31743" s="53"/>
    </row>
    <row r="31744" spans="14:14" x14ac:dyDescent="0.3">
      <c r="N31744" s="53"/>
    </row>
    <row r="31745" spans="14:14" x14ac:dyDescent="0.3">
      <c r="N31745" s="53"/>
    </row>
    <row r="31746" spans="14:14" x14ac:dyDescent="0.3">
      <c r="N31746" s="53"/>
    </row>
    <row r="31747" spans="14:14" x14ac:dyDescent="0.3">
      <c r="N31747" s="53"/>
    </row>
    <row r="31748" spans="14:14" x14ac:dyDescent="0.3">
      <c r="N31748" s="53"/>
    </row>
    <row r="31749" spans="14:14" x14ac:dyDescent="0.3">
      <c r="N31749" s="53"/>
    </row>
    <row r="31750" spans="14:14" x14ac:dyDescent="0.3">
      <c r="N31750" s="53"/>
    </row>
    <row r="31751" spans="14:14" x14ac:dyDescent="0.3">
      <c r="N31751" s="53"/>
    </row>
    <row r="31752" spans="14:14" x14ac:dyDescent="0.3">
      <c r="N31752" s="53"/>
    </row>
    <row r="31753" spans="14:14" x14ac:dyDescent="0.3">
      <c r="N31753" s="53"/>
    </row>
    <row r="31754" spans="14:14" x14ac:dyDescent="0.3">
      <c r="N31754" s="53"/>
    </row>
    <row r="31755" spans="14:14" x14ac:dyDescent="0.3">
      <c r="N31755" s="53"/>
    </row>
    <row r="31756" spans="14:14" x14ac:dyDescent="0.3">
      <c r="N31756" s="53"/>
    </row>
    <row r="31757" spans="14:14" x14ac:dyDescent="0.3">
      <c r="N31757" s="53"/>
    </row>
    <row r="31758" spans="14:14" x14ac:dyDescent="0.3">
      <c r="N31758" s="53"/>
    </row>
    <row r="31759" spans="14:14" x14ac:dyDescent="0.3">
      <c r="N31759" s="53"/>
    </row>
    <row r="31760" spans="14:14" x14ac:dyDescent="0.3">
      <c r="N31760" s="53"/>
    </row>
    <row r="31761" spans="14:14" x14ac:dyDescent="0.3">
      <c r="N31761" s="53"/>
    </row>
    <row r="31762" spans="14:14" x14ac:dyDescent="0.3">
      <c r="N31762" s="53"/>
    </row>
    <row r="31763" spans="14:14" x14ac:dyDescent="0.3">
      <c r="N31763" s="53"/>
    </row>
    <row r="31764" spans="14:14" x14ac:dyDescent="0.3">
      <c r="N31764" s="53"/>
    </row>
    <row r="31765" spans="14:14" x14ac:dyDescent="0.3">
      <c r="N31765" s="53"/>
    </row>
    <row r="31766" spans="14:14" x14ac:dyDescent="0.3">
      <c r="N31766" s="53"/>
    </row>
    <row r="31767" spans="14:14" x14ac:dyDescent="0.3">
      <c r="N31767" s="53"/>
    </row>
    <row r="31768" spans="14:14" x14ac:dyDescent="0.3">
      <c r="N31768" s="53"/>
    </row>
    <row r="31769" spans="14:14" x14ac:dyDescent="0.3">
      <c r="N31769" s="53"/>
    </row>
    <row r="31770" spans="14:14" x14ac:dyDescent="0.3">
      <c r="N31770" s="53"/>
    </row>
    <row r="31771" spans="14:14" x14ac:dyDescent="0.3">
      <c r="N31771" s="53"/>
    </row>
    <row r="31772" spans="14:14" x14ac:dyDescent="0.3">
      <c r="N31772" s="53"/>
    </row>
    <row r="31773" spans="14:14" x14ac:dyDescent="0.3">
      <c r="N31773" s="53"/>
    </row>
    <row r="31774" spans="14:14" x14ac:dyDescent="0.3">
      <c r="N31774" s="53"/>
    </row>
    <row r="31775" spans="14:14" x14ac:dyDescent="0.3">
      <c r="N31775" s="53"/>
    </row>
    <row r="31776" spans="14:14" x14ac:dyDescent="0.3">
      <c r="N31776" s="53"/>
    </row>
    <row r="31777" spans="14:14" x14ac:dyDescent="0.3">
      <c r="N31777" s="53"/>
    </row>
    <row r="31778" spans="14:14" x14ac:dyDescent="0.3">
      <c r="N31778" s="53"/>
    </row>
    <row r="31779" spans="14:14" x14ac:dyDescent="0.3">
      <c r="N31779" s="53"/>
    </row>
    <row r="31780" spans="14:14" x14ac:dyDescent="0.3">
      <c r="N31780" s="53"/>
    </row>
    <row r="31781" spans="14:14" x14ac:dyDescent="0.3">
      <c r="N31781" s="53"/>
    </row>
    <row r="31782" spans="14:14" x14ac:dyDescent="0.3">
      <c r="N31782" s="53"/>
    </row>
    <row r="31783" spans="14:14" x14ac:dyDescent="0.3">
      <c r="N31783" s="53"/>
    </row>
    <row r="31784" spans="14:14" x14ac:dyDescent="0.3">
      <c r="N31784" s="53"/>
    </row>
    <row r="31785" spans="14:14" x14ac:dyDescent="0.3">
      <c r="N31785" s="53"/>
    </row>
    <row r="31786" spans="14:14" x14ac:dyDescent="0.3">
      <c r="N31786" s="53"/>
    </row>
    <row r="31787" spans="14:14" x14ac:dyDescent="0.3">
      <c r="N31787" s="53"/>
    </row>
    <row r="31788" spans="14:14" x14ac:dyDescent="0.3">
      <c r="N31788" s="53"/>
    </row>
    <row r="31789" spans="14:14" x14ac:dyDescent="0.3">
      <c r="N31789" s="53"/>
    </row>
    <row r="31790" spans="14:14" x14ac:dyDescent="0.3">
      <c r="N31790" s="53"/>
    </row>
    <row r="31791" spans="14:14" x14ac:dyDescent="0.3">
      <c r="N31791" s="53"/>
    </row>
    <row r="31792" spans="14:14" x14ac:dyDescent="0.3">
      <c r="N31792" s="53"/>
    </row>
    <row r="31793" spans="14:14" x14ac:dyDescent="0.3">
      <c r="N31793" s="53"/>
    </row>
    <row r="31794" spans="14:14" x14ac:dyDescent="0.3">
      <c r="N31794" s="53"/>
    </row>
    <row r="31795" spans="14:14" x14ac:dyDescent="0.3">
      <c r="N31795" s="53"/>
    </row>
    <row r="31796" spans="14:14" x14ac:dyDescent="0.3">
      <c r="N31796" s="53"/>
    </row>
    <row r="31797" spans="14:14" x14ac:dyDescent="0.3">
      <c r="N31797" s="53"/>
    </row>
    <row r="31798" spans="14:14" x14ac:dyDescent="0.3">
      <c r="N31798" s="53"/>
    </row>
    <row r="31799" spans="14:14" x14ac:dyDescent="0.3">
      <c r="N31799" s="53"/>
    </row>
    <row r="31800" spans="14:14" x14ac:dyDescent="0.3">
      <c r="N31800" s="53"/>
    </row>
    <row r="31801" spans="14:14" x14ac:dyDescent="0.3">
      <c r="N31801" s="53"/>
    </row>
    <row r="31802" spans="14:14" x14ac:dyDescent="0.3">
      <c r="N31802" s="53"/>
    </row>
    <row r="31803" spans="14:14" x14ac:dyDescent="0.3">
      <c r="N31803" s="53"/>
    </row>
    <row r="31804" spans="14:14" x14ac:dyDescent="0.3">
      <c r="N31804" s="53"/>
    </row>
    <row r="31805" spans="14:14" x14ac:dyDescent="0.3">
      <c r="N31805" s="53"/>
    </row>
    <row r="31806" spans="14:14" x14ac:dyDescent="0.3">
      <c r="N31806" s="53"/>
    </row>
    <row r="31807" spans="14:14" x14ac:dyDescent="0.3">
      <c r="N31807" s="53"/>
    </row>
    <row r="31808" spans="14:14" x14ac:dyDescent="0.3">
      <c r="N31808" s="53"/>
    </row>
    <row r="31809" spans="14:14" x14ac:dyDescent="0.3">
      <c r="N31809" s="53"/>
    </row>
    <row r="31810" spans="14:14" x14ac:dyDescent="0.3">
      <c r="N31810" s="53"/>
    </row>
    <row r="31811" spans="14:14" x14ac:dyDescent="0.3">
      <c r="N31811" s="53"/>
    </row>
    <row r="31812" spans="14:14" x14ac:dyDescent="0.3">
      <c r="N31812" s="53"/>
    </row>
    <row r="31813" spans="14:14" x14ac:dyDescent="0.3">
      <c r="N31813" s="53"/>
    </row>
    <row r="31814" spans="14:14" x14ac:dyDescent="0.3">
      <c r="N31814" s="53"/>
    </row>
    <row r="31815" spans="14:14" x14ac:dyDescent="0.3">
      <c r="N31815" s="53"/>
    </row>
    <row r="31816" spans="14:14" x14ac:dyDescent="0.3">
      <c r="N31816" s="53"/>
    </row>
    <row r="31817" spans="14:14" x14ac:dyDescent="0.3">
      <c r="N31817" s="53"/>
    </row>
    <row r="31818" spans="14:14" x14ac:dyDescent="0.3">
      <c r="N31818" s="53"/>
    </row>
    <row r="31819" spans="14:14" x14ac:dyDescent="0.3">
      <c r="N31819" s="53"/>
    </row>
    <row r="31820" spans="14:14" x14ac:dyDescent="0.3">
      <c r="N31820" s="53"/>
    </row>
    <row r="31821" spans="14:14" x14ac:dyDescent="0.3">
      <c r="N31821" s="53"/>
    </row>
    <row r="31822" spans="14:14" x14ac:dyDescent="0.3">
      <c r="N31822" s="53"/>
    </row>
    <row r="31823" spans="14:14" x14ac:dyDescent="0.3">
      <c r="N31823" s="53"/>
    </row>
    <row r="31824" spans="14:14" x14ac:dyDescent="0.3">
      <c r="N31824" s="53"/>
    </row>
    <row r="31825" spans="14:14" x14ac:dyDescent="0.3">
      <c r="N31825" s="53"/>
    </row>
    <row r="31826" spans="14:14" x14ac:dyDescent="0.3">
      <c r="N31826" s="53"/>
    </row>
    <row r="31827" spans="14:14" x14ac:dyDescent="0.3">
      <c r="N31827" s="53"/>
    </row>
    <row r="31828" spans="14:14" x14ac:dyDescent="0.3">
      <c r="N31828" s="53"/>
    </row>
    <row r="31829" spans="14:14" x14ac:dyDescent="0.3">
      <c r="N31829" s="53"/>
    </row>
    <row r="31830" spans="14:14" x14ac:dyDescent="0.3">
      <c r="N31830" s="53"/>
    </row>
    <row r="31831" spans="14:14" x14ac:dyDescent="0.3">
      <c r="N31831" s="53"/>
    </row>
    <row r="31832" spans="14:14" x14ac:dyDescent="0.3">
      <c r="N31832" s="53"/>
    </row>
    <row r="31833" spans="14:14" x14ac:dyDescent="0.3">
      <c r="N31833" s="53"/>
    </row>
    <row r="31834" spans="14:14" x14ac:dyDescent="0.3">
      <c r="N31834" s="53"/>
    </row>
    <row r="31835" spans="14:14" x14ac:dyDescent="0.3">
      <c r="N31835" s="53"/>
    </row>
    <row r="31836" spans="14:14" x14ac:dyDescent="0.3">
      <c r="N31836" s="53"/>
    </row>
    <row r="31837" spans="14:14" x14ac:dyDescent="0.3">
      <c r="N31837" s="53"/>
    </row>
    <row r="31838" spans="14:14" x14ac:dyDescent="0.3">
      <c r="N31838" s="53"/>
    </row>
    <row r="31839" spans="14:14" x14ac:dyDescent="0.3">
      <c r="N31839" s="53"/>
    </row>
    <row r="31840" spans="14:14" x14ac:dyDescent="0.3">
      <c r="N31840" s="53"/>
    </row>
    <row r="31841" spans="14:14" x14ac:dyDescent="0.3">
      <c r="N31841" s="53"/>
    </row>
    <row r="31842" spans="14:14" x14ac:dyDescent="0.3">
      <c r="N31842" s="53"/>
    </row>
    <row r="31843" spans="14:14" x14ac:dyDescent="0.3">
      <c r="N31843" s="53"/>
    </row>
    <row r="31844" spans="14:14" x14ac:dyDescent="0.3">
      <c r="N31844" s="53"/>
    </row>
    <row r="31845" spans="14:14" x14ac:dyDescent="0.3">
      <c r="N31845" s="53"/>
    </row>
    <row r="31846" spans="14:14" x14ac:dyDescent="0.3">
      <c r="N31846" s="53"/>
    </row>
    <row r="31847" spans="14:14" x14ac:dyDescent="0.3">
      <c r="N31847" s="53"/>
    </row>
    <row r="31848" spans="14:14" x14ac:dyDescent="0.3">
      <c r="N31848" s="53"/>
    </row>
    <row r="31849" spans="14:14" x14ac:dyDescent="0.3">
      <c r="N31849" s="53"/>
    </row>
    <row r="31850" spans="14:14" x14ac:dyDescent="0.3">
      <c r="N31850" s="53"/>
    </row>
    <row r="31851" spans="14:14" x14ac:dyDescent="0.3">
      <c r="N31851" s="53"/>
    </row>
    <row r="31852" spans="14:14" x14ac:dyDescent="0.3">
      <c r="N31852" s="53"/>
    </row>
    <row r="31853" spans="14:14" x14ac:dyDescent="0.3">
      <c r="N31853" s="53"/>
    </row>
    <row r="31854" spans="14:14" x14ac:dyDescent="0.3">
      <c r="N31854" s="53"/>
    </row>
    <row r="31855" spans="14:14" x14ac:dyDescent="0.3">
      <c r="N31855" s="53"/>
    </row>
    <row r="31856" spans="14:14" x14ac:dyDescent="0.3">
      <c r="N31856" s="53"/>
    </row>
    <row r="31857" spans="14:14" x14ac:dyDescent="0.3">
      <c r="N31857" s="53"/>
    </row>
    <row r="31858" spans="14:14" x14ac:dyDescent="0.3">
      <c r="N31858" s="53"/>
    </row>
    <row r="31859" spans="14:14" x14ac:dyDescent="0.3">
      <c r="N31859" s="53"/>
    </row>
    <row r="31860" spans="14:14" x14ac:dyDescent="0.3">
      <c r="N31860" s="53"/>
    </row>
    <row r="31861" spans="14:14" x14ac:dyDescent="0.3">
      <c r="N31861" s="53"/>
    </row>
    <row r="31862" spans="14:14" x14ac:dyDescent="0.3">
      <c r="N31862" s="53"/>
    </row>
    <row r="31863" spans="14:14" x14ac:dyDescent="0.3">
      <c r="N31863" s="53"/>
    </row>
    <row r="31864" spans="14:14" x14ac:dyDescent="0.3">
      <c r="N31864" s="53"/>
    </row>
    <row r="31865" spans="14:14" x14ac:dyDescent="0.3">
      <c r="N31865" s="53"/>
    </row>
    <row r="31866" spans="14:14" x14ac:dyDescent="0.3">
      <c r="N31866" s="53"/>
    </row>
    <row r="31867" spans="14:14" x14ac:dyDescent="0.3">
      <c r="N31867" s="53"/>
    </row>
    <row r="31868" spans="14:14" x14ac:dyDescent="0.3">
      <c r="N31868" s="53"/>
    </row>
    <row r="31869" spans="14:14" x14ac:dyDescent="0.3">
      <c r="N31869" s="53"/>
    </row>
    <row r="31870" spans="14:14" x14ac:dyDescent="0.3">
      <c r="N31870" s="53"/>
    </row>
    <row r="31871" spans="14:14" x14ac:dyDescent="0.3">
      <c r="N31871" s="53"/>
    </row>
    <row r="31872" spans="14:14" x14ac:dyDescent="0.3">
      <c r="N31872" s="53"/>
    </row>
    <row r="31873" spans="14:14" x14ac:dyDescent="0.3">
      <c r="N31873" s="53"/>
    </row>
    <row r="31874" spans="14:14" x14ac:dyDescent="0.3">
      <c r="N31874" s="53"/>
    </row>
    <row r="31875" spans="14:14" x14ac:dyDescent="0.3">
      <c r="N31875" s="53"/>
    </row>
    <row r="31876" spans="14:14" x14ac:dyDescent="0.3">
      <c r="N31876" s="53"/>
    </row>
    <row r="31877" spans="14:14" x14ac:dyDescent="0.3">
      <c r="N31877" s="53"/>
    </row>
    <row r="31878" spans="14:14" x14ac:dyDescent="0.3">
      <c r="N31878" s="53"/>
    </row>
    <row r="31879" spans="14:14" x14ac:dyDescent="0.3">
      <c r="N31879" s="53"/>
    </row>
    <row r="31880" spans="14:14" x14ac:dyDescent="0.3">
      <c r="N31880" s="53"/>
    </row>
    <row r="31881" spans="14:14" x14ac:dyDescent="0.3">
      <c r="N31881" s="53"/>
    </row>
    <row r="31882" spans="14:14" x14ac:dyDescent="0.3">
      <c r="N31882" s="53"/>
    </row>
    <row r="31883" spans="14:14" x14ac:dyDescent="0.3">
      <c r="N31883" s="53"/>
    </row>
    <row r="31884" spans="14:14" x14ac:dyDescent="0.3">
      <c r="N31884" s="53"/>
    </row>
    <row r="31885" spans="14:14" x14ac:dyDescent="0.3">
      <c r="N31885" s="53"/>
    </row>
    <row r="31886" spans="14:14" x14ac:dyDescent="0.3">
      <c r="N31886" s="53"/>
    </row>
    <row r="31887" spans="14:14" x14ac:dyDescent="0.3">
      <c r="N31887" s="53"/>
    </row>
    <row r="31888" spans="14:14" x14ac:dyDescent="0.3">
      <c r="N31888" s="53"/>
    </row>
    <row r="31889" spans="14:14" x14ac:dyDescent="0.3">
      <c r="N31889" s="53"/>
    </row>
    <row r="31890" spans="14:14" x14ac:dyDescent="0.3">
      <c r="N31890" s="53"/>
    </row>
    <row r="31891" spans="14:14" x14ac:dyDescent="0.3">
      <c r="N31891" s="53"/>
    </row>
    <row r="31892" spans="14:14" x14ac:dyDescent="0.3">
      <c r="N31892" s="53"/>
    </row>
    <row r="31893" spans="14:14" x14ac:dyDescent="0.3">
      <c r="N31893" s="53"/>
    </row>
    <row r="31894" spans="14:14" x14ac:dyDescent="0.3">
      <c r="N31894" s="53"/>
    </row>
    <row r="31895" spans="14:14" x14ac:dyDescent="0.3">
      <c r="N31895" s="53"/>
    </row>
    <row r="31896" spans="14:14" x14ac:dyDescent="0.3">
      <c r="N31896" s="53"/>
    </row>
    <row r="31897" spans="14:14" x14ac:dyDescent="0.3">
      <c r="N31897" s="53"/>
    </row>
    <row r="31898" spans="14:14" x14ac:dyDescent="0.3">
      <c r="N31898" s="53"/>
    </row>
    <row r="31899" spans="14:14" x14ac:dyDescent="0.3">
      <c r="N31899" s="53"/>
    </row>
    <row r="31900" spans="14:14" x14ac:dyDescent="0.3">
      <c r="N31900" s="53"/>
    </row>
    <row r="31901" spans="14:14" x14ac:dyDescent="0.3">
      <c r="N31901" s="53"/>
    </row>
    <row r="31902" spans="14:14" x14ac:dyDescent="0.3">
      <c r="N31902" s="53"/>
    </row>
    <row r="31903" spans="14:14" x14ac:dyDescent="0.3">
      <c r="N31903" s="53"/>
    </row>
    <row r="31904" spans="14:14" x14ac:dyDescent="0.3">
      <c r="N31904" s="53"/>
    </row>
    <row r="31905" spans="14:14" x14ac:dyDescent="0.3">
      <c r="N31905" s="53"/>
    </row>
    <row r="31906" spans="14:14" x14ac:dyDescent="0.3">
      <c r="N31906" s="53"/>
    </row>
    <row r="31907" spans="14:14" x14ac:dyDescent="0.3">
      <c r="N31907" s="53"/>
    </row>
    <row r="31908" spans="14:14" x14ac:dyDescent="0.3">
      <c r="N31908" s="53"/>
    </row>
    <row r="31909" spans="14:14" x14ac:dyDescent="0.3">
      <c r="N31909" s="53"/>
    </row>
    <row r="31910" spans="14:14" x14ac:dyDescent="0.3">
      <c r="N31910" s="53"/>
    </row>
    <row r="31911" spans="14:14" x14ac:dyDescent="0.3">
      <c r="N31911" s="53"/>
    </row>
    <row r="31912" spans="14:14" x14ac:dyDescent="0.3">
      <c r="N31912" s="53"/>
    </row>
    <row r="31913" spans="14:14" x14ac:dyDescent="0.3">
      <c r="N31913" s="53"/>
    </row>
    <row r="31914" spans="14:14" x14ac:dyDescent="0.3">
      <c r="N31914" s="53"/>
    </row>
    <row r="31915" spans="14:14" x14ac:dyDescent="0.3">
      <c r="N31915" s="53"/>
    </row>
    <row r="31916" spans="14:14" x14ac:dyDescent="0.3">
      <c r="N31916" s="53"/>
    </row>
    <row r="31917" spans="14:14" x14ac:dyDescent="0.3">
      <c r="N31917" s="53"/>
    </row>
    <row r="31918" spans="14:14" x14ac:dyDescent="0.3">
      <c r="N31918" s="53"/>
    </row>
    <row r="31919" spans="14:14" x14ac:dyDescent="0.3">
      <c r="N31919" s="53"/>
    </row>
    <row r="31920" spans="14:14" x14ac:dyDescent="0.3">
      <c r="N31920" s="53"/>
    </row>
    <row r="31921" spans="14:14" x14ac:dyDescent="0.3">
      <c r="N31921" s="53"/>
    </row>
    <row r="31922" spans="14:14" x14ac:dyDescent="0.3">
      <c r="N31922" s="53"/>
    </row>
    <row r="31923" spans="14:14" x14ac:dyDescent="0.3">
      <c r="N31923" s="53"/>
    </row>
    <row r="31924" spans="14:14" x14ac:dyDescent="0.3">
      <c r="N31924" s="53"/>
    </row>
    <row r="31925" spans="14:14" x14ac:dyDescent="0.3">
      <c r="N31925" s="53"/>
    </row>
    <row r="31926" spans="14:14" x14ac:dyDescent="0.3">
      <c r="N31926" s="53"/>
    </row>
    <row r="31927" spans="14:14" x14ac:dyDescent="0.3">
      <c r="N31927" s="53"/>
    </row>
    <row r="31928" spans="14:14" x14ac:dyDescent="0.3">
      <c r="N31928" s="53"/>
    </row>
    <row r="31929" spans="14:14" x14ac:dyDescent="0.3">
      <c r="N31929" s="53"/>
    </row>
    <row r="31930" spans="14:14" x14ac:dyDescent="0.3">
      <c r="N31930" s="53"/>
    </row>
    <row r="31931" spans="14:14" x14ac:dyDescent="0.3">
      <c r="N31931" s="53"/>
    </row>
    <row r="31932" spans="14:14" x14ac:dyDescent="0.3">
      <c r="N31932" s="53"/>
    </row>
    <row r="31933" spans="14:14" x14ac:dyDescent="0.3">
      <c r="N31933" s="53"/>
    </row>
    <row r="31934" spans="14:14" x14ac:dyDescent="0.3">
      <c r="N31934" s="53"/>
    </row>
    <row r="31935" spans="14:14" x14ac:dyDescent="0.3">
      <c r="N31935" s="53"/>
    </row>
    <row r="31936" spans="14:14" x14ac:dyDescent="0.3">
      <c r="N31936" s="53"/>
    </row>
    <row r="31937" spans="14:14" x14ac:dyDescent="0.3">
      <c r="N31937" s="53"/>
    </row>
    <row r="31938" spans="14:14" x14ac:dyDescent="0.3">
      <c r="N31938" s="53"/>
    </row>
    <row r="31939" spans="14:14" x14ac:dyDescent="0.3">
      <c r="N31939" s="53"/>
    </row>
    <row r="31940" spans="14:14" x14ac:dyDescent="0.3">
      <c r="N31940" s="53"/>
    </row>
    <row r="31941" spans="14:14" x14ac:dyDescent="0.3">
      <c r="N31941" s="53"/>
    </row>
    <row r="31942" spans="14:14" x14ac:dyDescent="0.3">
      <c r="N31942" s="53"/>
    </row>
    <row r="31943" spans="14:14" x14ac:dyDescent="0.3">
      <c r="N31943" s="53"/>
    </row>
    <row r="31944" spans="14:14" x14ac:dyDescent="0.3">
      <c r="N31944" s="53"/>
    </row>
    <row r="31945" spans="14:14" x14ac:dyDescent="0.3">
      <c r="N31945" s="53"/>
    </row>
    <row r="31946" spans="14:14" x14ac:dyDescent="0.3">
      <c r="N31946" s="53"/>
    </row>
    <row r="31947" spans="14:14" x14ac:dyDescent="0.3">
      <c r="N31947" s="53"/>
    </row>
    <row r="31948" spans="14:14" x14ac:dyDescent="0.3">
      <c r="N31948" s="53"/>
    </row>
    <row r="31949" spans="14:14" x14ac:dyDescent="0.3">
      <c r="N31949" s="53"/>
    </row>
    <row r="31950" spans="14:14" x14ac:dyDescent="0.3">
      <c r="N31950" s="53"/>
    </row>
    <row r="31951" spans="14:14" x14ac:dyDescent="0.3">
      <c r="N31951" s="53"/>
    </row>
    <row r="31952" spans="14:14" x14ac:dyDescent="0.3">
      <c r="N31952" s="53"/>
    </row>
    <row r="31953" spans="14:14" x14ac:dyDescent="0.3">
      <c r="N31953" s="53"/>
    </row>
    <row r="31954" spans="14:14" x14ac:dyDescent="0.3">
      <c r="N31954" s="53"/>
    </row>
    <row r="31955" spans="14:14" x14ac:dyDescent="0.3">
      <c r="N31955" s="53"/>
    </row>
    <row r="31956" spans="14:14" x14ac:dyDescent="0.3">
      <c r="N31956" s="53"/>
    </row>
    <row r="31957" spans="14:14" x14ac:dyDescent="0.3">
      <c r="N31957" s="53"/>
    </row>
    <row r="31958" spans="14:14" x14ac:dyDescent="0.3">
      <c r="N31958" s="53"/>
    </row>
    <row r="31959" spans="14:14" x14ac:dyDescent="0.3">
      <c r="N31959" s="53"/>
    </row>
    <row r="31960" spans="14:14" x14ac:dyDescent="0.3">
      <c r="N31960" s="53"/>
    </row>
    <row r="31961" spans="14:14" x14ac:dyDescent="0.3">
      <c r="N31961" s="53"/>
    </row>
    <row r="31962" spans="14:14" x14ac:dyDescent="0.3">
      <c r="N31962" s="53"/>
    </row>
    <row r="31963" spans="14:14" x14ac:dyDescent="0.3">
      <c r="N31963" s="53"/>
    </row>
    <row r="31964" spans="14:14" x14ac:dyDescent="0.3">
      <c r="N31964" s="53"/>
    </row>
    <row r="31965" spans="14:14" x14ac:dyDescent="0.3">
      <c r="N31965" s="53"/>
    </row>
    <row r="31966" spans="14:14" x14ac:dyDescent="0.3">
      <c r="N31966" s="53"/>
    </row>
    <row r="31967" spans="14:14" x14ac:dyDescent="0.3">
      <c r="N31967" s="53"/>
    </row>
    <row r="31968" spans="14:14" x14ac:dyDescent="0.3">
      <c r="N31968" s="53"/>
    </row>
    <row r="31969" spans="14:14" x14ac:dyDescent="0.3">
      <c r="N31969" s="53"/>
    </row>
    <row r="31970" spans="14:14" x14ac:dyDescent="0.3">
      <c r="N31970" s="53"/>
    </row>
    <row r="31971" spans="14:14" x14ac:dyDescent="0.3">
      <c r="N31971" s="53"/>
    </row>
    <row r="31972" spans="14:14" x14ac:dyDescent="0.3">
      <c r="N31972" s="53"/>
    </row>
    <row r="31973" spans="14:14" x14ac:dyDescent="0.3">
      <c r="N31973" s="53"/>
    </row>
    <row r="31974" spans="14:14" x14ac:dyDescent="0.3">
      <c r="N31974" s="53"/>
    </row>
    <row r="31975" spans="14:14" x14ac:dyDescent="0.3">
      <c r="N31975" s="53"/>
    </row>
    <row r="31976" spans="14:14" x14ac:dyDescent="0.3">
      <c r="N31976" s="53"/>
    </row>
    <row r="31977" spans="14:14" x14ac:dyDescent="0.3">
      <c r="N31977" s="53"/>
    </row>
    <row r="31978" spans="14:14" x14ac:dyDescent="0.3">
      <c r="N31978" s="53"/>
    </row>
    <row r="31979" spans="14:14" x14ac:dyDescent="0.3">
      <c r="N31979" s="53"/>
    </row>
    <row r="31980" spans="14:14" x14ac:dyDescent="0.3">
      <c r="N31980" s="53"/>
    </row>
    <row r="31981" spans="14:14" x14ac:dyDescent="0.3">
      <c r="N31981" s="53"/>
    </row>
    <row r="31982" spans="14:14" x14ac:dyDescent="0.3">
      <c r="N31982" s="53"/>
    </row>
    <row r="31983" spans="14:14" x14ac:dyDescent="0.3">
      <c r="N31983" s="53"/>
    </row>
    <row r="31984" spans="14:14" x14ac:dyDescent="0.3">
      <c r="N31984" s="53"/>
    </row>
    <row r="31985" spans="14:14" x14ac:dyDescent="0.3">
      <c r="N31985" s="53"/>
    </row>
    <row r="31986" spans="14:14" x14ac:dyDescent="0.3">
      <c r="N31986" s="53"/>
    </row>
    <row r="31987" spans="14:14" x14ac:dyDescent="0.3">
      <c r="N31987" s="53"/>
    </row>
    <row r="31988" spans="14:14" x14ac:dyDescent="0.3">
      <c r="N31988" s="53"/>
    </row>
    <row r="31989" spans="14:14" x14ac:dyDescent="0.3">
      <c r="N31989" s="53"/>
    </row>
    <row r="31990" spans="14:14" x14ac:dyDescent="0.3">
      <c r="N31990" s="53"/>
    </row>
    <row r="31991" spans="14:14" x14ac:dyDescent="0.3">
      <c r="N31991" s="53"/>
    </row>
    <row r="31992" spans="14:14" x14ac:dyDescent="0.3">
      <c r="N31992" s="53"/>
    </row>
    <row r="31993" spans="14:14" x14ac:dyDescent="0.3">
      <c r="N31993" s="53"/>
    </row>
    <row r="31994" spans="14:14" x14ac:dyDescent="0.3">
      <c r="N31994" s="53"/>
    </row>
    <row r="31995" spans="14:14" x14ac:dyDescent="0.3">
      <c r="N31995" s="53"/>
    </row>
    <row r="31996" spans="14:14" x14ac:dyDescent="0.3">
      <c r="N31996" s="53"/>
    </row>
    <row r="31997" spans="14:14" x14ac:dyDescent="0.3">
      <c r="N31997" s="53"/>
    </row>
    <row r="31998" spans="14:14" x14ac:dyDescent="0.3">
      <c r="N31998" s="53"/>
    </row>
    <row r="31999" spans="14:14" x14ac:dyDescent="0.3">
      <c r="N31999" s="53"/>
    </row>
    <row r="32000" spans="14:14" x14ac:dyDescent="0.3">
      <c r="N32000" s="53"/>
    </row>
    <row r="32001" spans="14:14" x14ac:dyDescent="0.3">
      <c r="N32001" s="53"/>
    </row>
    <row r="32002" spans="14:14" x14ac:dyDescent="0.3">
      <c r="N32002" s="53"/>
    </row>
    <row r="32003" spans="14:14" x14ac:dyDescent="0.3">
      <c r="N32003" s="53"/>
    </row>
    <row r="32004" spans="14:14" x14ac:dyDescent="0.3">
      <c r="N32004" s="53"/>
    </row>
    <row r="32005" spans="14:14" x14ac:dyDescent="0.3">
      <c r="N32005" s="53"/>
    </row>
    <row r="32006" spans="14:14" x14ac:dyDescent="0.3">
      <c r="N32006" s="53"/>
    </row>
    <row r="32007" spans="14:14" x14ac:dyDescent="0.3">
      <c r="N32007" s="53"/>
    </row>
    <row r="32008" spans="14:14" x14ac:dyDescent="0.3">
      <c r="N32008" s="53"/>
    </row>
    <row r="32009" spans="14:14" x14ac:dyDescent="0.3">
      <c r="N32009" s="53"/>
    </row>
    <row r="32010" spans="14:14" x14ac:dyDescent="0.3">
      <c r="N32010" s="53"/>
    </row>
    <row r="32011" spans="14:14" x14ac:dyDescent="0.3">
      <c r="N32011" s="53"/>
    </row>
    <row r="32012" spans="14:14" x14ac:dyDescent="0.3">
      <c r="N32012" s="53"/>
    </row>
    <row r="32013" spans="14:14" x14ac:dyDescent="0.3">
      <c r="N32013" s="53"/>
    </row>
    <row r="32014" spans="14:14" x14ac:dyDescent="0.3">
      <c r="N32014" s="53"/>
    </row>
    <row r="32015" spans="14:14" x14ac:dyDescent="0.3">
      <c r="N32015" s="53"/>
    </row>
    <row r="32016" spans="14:14" x14ac:dyDescent="0.3">
      <c r="N32016" s="53"/>
    </row>
    <row r="32017" spans="14:14" x14ac:dyDescent="0.3">
      <c r="N32017" s="53"/>
    </row>
    <row r="32018" spans="14:14" x14ac:dyDescent="0.3">
      <c r="N32018" s="53"/>
    </row>
    <row r="32019" spans="14:14" x14ac:dyDescent="0.3">
      <c r="N32019" s="53"/>
    </row>
    <row r="32020" spans="14:14" x14ac:dyDescent="0.3">
      <c r="N32020" s="53"/>
    </row>
    <row r="32021" spans="14:14" x14ac:dyDescent="0.3">
      <c r="N32021" s="53"/>
    </row>
    <row r="32022" spans="14:14" x14ac:dyDescent="0.3">
      <c r="N32022" s="53"/>
    </row>
    <row r="32023" spans="14:14" x14ac:dyDescent="0.3">
      <c r="N32023" s="53"/>
    </row>
    <row r="32024" spans="14:14" x14ac:dyDescent="0.3">
      <c r="N32024" s="53"/>
    </row>
    <row r="32025" spans="14:14" x14ac:dyDescent="0.3">
      <c r="N32025" s="53"/>
    </row>
    <row r="32026" spans="14:14" x14ac:dyDescent="0.3">
      <c r="N32026" s="53"/>
    </row>
    <row r="32027" spans="14:14" x14ac:dyDescent="0.3">
      <c r="N32027" s="53"/>
    </row>
    <row r="32028" spans="14:14" x14ac:dyDescent="0.3">
      <c r="N32028" s="53"/>
    </row>
    <row r="32029" spans="14:14" x14ac:dyDescent="0.3">
      <c r="N32029" s="53"/>
    </row>
    <row r="32030" spans="14:14" x14ac:dyDescent="0.3">
      <c r="N32030" s="53"/>
    </row>
    <row r="32031" spans="14:14" x14ac:dyDescent="0.3">
      <c r="N32031" s="53"/>
    </row>
    <row r="32032" spans="14:14" x14ac:dyDescent="0.3">
      <c r="N32032" s="53"/>
    </row>
    <row r="32033" spans="14:14" x14ac:dyDescent="0.3">
      <c r="N32033" s="53"/>
    </row>
    <row r="32034" spans="14:14" x14ac:dyDescent="0.3">
      <c r="N32034" s="53"/>
    </row>
    <row r="32035" spans="14:14" x14ac:dyDescent="0.3">
      <c r="N32035" s="53"/>
    </row>
    <row r="32036" spans="14:14" x14ac:dyDescent="0.3">
      <c r="N32036" s="53"/>
    </row>
    <row r="32037" spans="14:14" x14ac:dyDescent="0.3">
      <c r="N32037" s="53"/>
    </row>
    <row r="32038" spans="14:14" x14ac:dyDescent="0.3">
      <c r="N32038" s="53"/>
    </row>
    <row r="32039" spans="14:14" x14ac:dyDescent="0.3">
      <c r="N32039" s="53"/>
    </row>
    <row r="32040" spans="14:14" x14ac:dyDescent="0.3">
      <c r="N32040" s="53"/>
    </row>
    <row r="32041" spans="14:14" x14ac:dyDescent="0.3">
      <c r="N32041" s="53"/>
    </row>
    <row r="32042" spans="14:14" x14ac:dyDescent="0.3">
      <c r="N32042" s="53"/>
    </row>
    <row r="32043" spans="14:14" x14ac:dyDescent="0.3">
      <c r="N32043" s="53"/>
    </row>
    <row r="32044" spans="14:14" x14ac:dyDescent="0.3">
      <c r="N32044" s="53"/>
    </row>
    <row r="32045" spans="14:14" x14ac:dyDescent="0.3">
      <c r="N32045" s="53"/>
    </row>
    <row r="32046" spans="14:14" x14ac:dyDescent="0.3">
      <c r="N32046" s="53"/>
    </row>
    <row r="32047" spans="14:14" x14ac:dyDescent="0.3">
      <c r="N32047" s="53"/>
    </row>
    <row r="32048" spans="14:14" x14ac:dyDescent="0.3">
      <c r="N32048" s="53"/>
    </row>
    <row r="32049" spans="14:14" x14ac:dyDescent="0.3">
      <c r="N32049" s="53"/>
    </row>
    <row r="32050" spans="14:14" x14ac:dyDescent="0.3">
      <c r="N32050" s="53"/>
    </row>
    <row r="32051" spans="14:14" x14ac:dyDescent="0.3">
      <c r="N32051" s="53"/>
    </row>
    <row r="32052" spans="14:14" x14ac:dyDescent="0.3">
      <c r="N32052" s="53"/>
    </row>
    <row r="32053" spans="14:14" x14ac:dyDescent="0.3">
      <c r="N32053" s="53"/>
    </row>
    <row r="32054" spans="14:14" x14ac:dyDescent="0.3">
      <c r="N32054" s="53"/>
    </row>
    <row r="32055" spans="14:14" x14ac:dyDescent="0.3">
      <c r="N32055" s="53"/>
    </row>
    <row r="32056" spans="14:14" x14ac:dyDescent="0.3">
      <c r="N32056" s="53"/>
    </row>
    <row r="32057" spans="14:14" x14ac:dyDescent="0.3">
      <c r="N32057" s="53"/>
    </row>
    <row r="32058" spans="14:14" x14ac:dyDescent="0.3">
      <c r="N32058" s="53"/>
    </row>
    <row r="32059" spans="14:14" x14ac:dyDescent="0.3">
      <c r="N32059" s="53"/>
    </row>
    <row r="32060" spans="14:14" x14ac:dyDescent="0.3">
      <c r="N32060" s="53"/>
    </row>
    <row r="32061" spans="14:14" x14ac:dyDescent="0.3">
      <c r="N32061" s="53"/>
    </row>
    <row r="32062" spans="14:14" x14ac:dyDescent="0.3">
      <c r="N32062" s="53"/>
    </row>
    <row r="32063" spans="14:14" x14ac:dyDescent="0.3">
      <c r="N32063" s="53"/>
    </row>
    <row r="32064" spans="14:14" x14ac:dyDescent="0.3">
      <c r="N32064" s="53"/>
    </row>
    <row r="32065" spans="14:14" x14ac:dyDescent="0.3">
      <c r="N32065" s="53"/>
    </row>
    <row r="32066" spans="14:14" x14ac:dyDescent="0.3">
      <c r="N32066" s="53"/>
    </row>
    <row r="32067" spans="14:14" x14ac:dyDescent="0.3">
      <c r="N32067" s="53"/>
    </row>
    <row r="32068" spans="14:14" x14ac:dyDescent="0.3">
      <c r="N32068" s="53"/>
    </row>
    <row r="32069" spans="14:14" x14ac:dyDescent="0.3">
      <c r="N32069" s="53"/>
    </row>
    <row r="32070" spans="14:14" x14ac:dyDescent="0.3">
      <c r="N32070" s="53"/>
    </row>
    <row r="32071" spans="14:14" x14ac:dyDescent="0.3">
      <c r="N32071" s="53"/>
    </row>
    <row r="32072" spans="14:14" x14ac:dyDescent="0.3">
      <c r="N32072" s="53"/>
    </row>
    <row r="32073" spans="14:14" x14ac:dyDescent="0.3">
      <c r="N32073" s="53"/>
    </row>
    <row r="32074" spans="14:14" x14ac:dyDescent="0.3">
      <c r="N32074" s="53"/>
    </row>
    <row r="32075" spans="14:14" x14ac:dyDescent="0.3">
      <c r="N32075" s="53"/>
    </row>
    <row r="32076" spans="14:14" x14ac:dyDescent="0.3">
      <c r="N32076" s="53"/>
    </row>
    <row r="32077" spans="14:14" x14ac:dyDescent="0.3">
      <c r="N32077" s="53"/>
    </row>
    <row r="32078" spans="14:14" x14ac:dyDescent="0.3">
      <c r="N32078" s="53"/>
    </row>
    <row r="32079" spans="14:14" x14ac:dyDescent="0.3">
      <c r="N32079" s="53"/>
    </row>
    <row r="32080" spans="14:14" x14ac:dyDescent="0.3">
      <c r="N32080" s="53"/>
    </row>
    <row r="32081" spans="14:14" x14ac:dyDescent="0.3">
      <c r="N32081" s="53"/>
    </row>
    <row r="32082" spans="14:14" x14ac:dyDescent="0.3">
      <c r="N32082" s="53"/>
    </row>
    <row r="32083" spans="14:14" x14ac:dyDescent="0.3">
      <c r="N32083" s="53"/>
    </row>
    <row r="32084" spans="14:14" x14ac:dyDescent="0.3">
      <c r="N32084" s="53"/>
    </row>
    <row r="32085" spans="14:14" x14ac:dyDescent="0.3">
      <c r="N32085" s="53"/>
    </row>
    <row r="32086" spans="14:14" x14ac:dyDescent="0.3">
      <c r="N32086" s="53"/>
    </row>
    <row r="32087" spans="14:14" x14ac:dyDescent="0.3">
      <c r="N32087" s="53"/>
    </row>
    <row r="32088" spans="14:14" x14ac:dyDescent="0.3">
      <c r="N32088" s="53"/>
    </row>
    <row r="32089" spans="14:14" x14ac:dyDescent="0.3">
      <c r="N32089" s="53"/>
    </row>
    <row r="32090" spans="14:14" x14ac:dyDescent="0.3">
      <c r="N32090" s="53"/>
    </row>
    <row r="32091" spans="14:14" x14ac:dyDescent="0.3">
      <c r="N32091" s="53"/>
    </row>
    <row r="32092" spans="14:14" x14ac:dyDescent="0.3">
      <c r="N32092" s="53"/>
    </row>
    <row r="32093" spans="14:14" x14ac:dyDescent="0.3">
      <c r="N32093" s="53"/>
    </row>
    <row r="32094" spans="14:14" x14ac:dyDescent="0.3">
      <c r="N32094" s="53"/>
    </row>
    <row r="32095" spans="14:14" x14ac:dyDescent="0.3">
      <c r="N32095" s="53"/>
    </row>
    <row r="32096" spans="14:14" x14ac:dyDescent="0.3">
      <c r="N32096" s="53"/>
    </row>
    <row r="32097" spans="14:14" x14ac:dyDescent="0.3">
      <c r="N32097" s="53"/>
    </row>
    <row r="32098" spans="14:14" x14ac:dyDescent="0.3">
      <c r="N32098" s="53"/>
    </row>
    <row r="32099" spans="14:14" x14ac:dyDescent="0.3">
      <c r="N32099" s="53"/>
    </row>
    <row r="32100" spans="14:14" x14ac:dyDescent="0.3">
      <c r="N32100" s="53"/>
    </row>
    <row r="32101" spans="14:14" x14ac:dyDescent="0.3">
      <c r="N32101" s="53"/>
    </row>
    <row r="32102" spans="14:14" x14ac:dyDescent="0.3">
      <c r="N32102" s="53"/>
    </row>
    <row r="32103" spans="14:14" x14ac:dyDescent="0.3">
      <c r="N32103" s="53"/>
    </row>
    <row r="32104" spans="14:14" x14ac:dyDescent="0.3">
      <c r="N32104" s="53"/>
    </row>
    <row r="32105" spans="14:14" x14ac:dyDescent="0.3">
      <c r="N32105" s="53"/>
    </row>
    <row r="32106" spans="14:14" x14ac:dyDescent="0.3">
      <c r="N32106" s="53"/>
    </row>
    <row r="32107" spans="14:14" x14ac:dyDescent="0.3">
      <c r="N32107" s="53"/>
    </row>
    <row r="32108" spans="14:14" x14ac:dyDescent="0.3">
      <c r="N32108" s="53"/>
    </row>
    <row r="32109" spans="14:14" x14ac:dyDescent="0.3">
      <c r="N32109" s="53"/>
    </row>
    <row r="32110" spans="14:14" x14ac:dyDescent="0.3">
      <c r="N32110" s="53"/>
    </row>
    <row r="32111" spans="14:14" x14ac:dyDescent="0.3">
      <c r="N32111" s="53"/>
    </row>
    <row r="32112" spans="14:14" x14ac:dyDescent="0.3">
      <c r="N32112" s="53"/>
    </row>
    <row r="32113" spans="14:14" x14ac:dyDescent="0.3">
      <c r="N32113" s="53"/>
    </row>
    <row r="32114" spans="14:14" x14ac:dyDescent="0.3">
      <c r="N32114" s="53"/>
    </row>
    <row r="32115" spans="14:14" x14ac:dyDescent="0.3">
      <c r="N32115" s="53"/>
    </row>
    <row r="32116" spans="14:14" x14ac:dyDescent="0.3">
      <c r="N32116" s="53"/>
    </row>
    <row r="32117" spans="14:14" x14ac:dyDescent="0.3">
      <c r="N32117" s="53"/>
    </row>
    <row r="32118" spans="14:14" x14ac:dyDescent="0.3">
      <c r="N32118" s="53"/>
    </row>
    <row r="32119" spans="14:14" x14ac:dyDescent="0.3">
      <c r="N32119" s="53"/>
    </row>
    <row r="32120" spans="14:14" x14ac:dyDescent="0.3">
      <c r="N32120" s="53"/>
    </row>
    <row r="32121" spans="14:14" x14ac:dyDescent="0.3">
      <c r="N32121" s="53"/>
    </row>
    <row r="32122" spans="14:14" x14ac:dyDescent="0.3">
      <c r="N32122" s="53"/>
    </row>
    <row r="32123" spans="14:14" x14ac:dyDescent="0.3">
      <c r="N32123" s="53"/>
    </row>
    <row r="32124" spans="14:14" x14ac:dyDescent="0.3">
      <c r="N32124" s="53"/>
    </row>
    <row r="32125" spans="14:14" x14ac:dyDescent="0.3">
      <c r="N32125" s="53"/>
    </row>
    <row r="32126" spans="14:14" x14ac:dyDescent="0.3">
      <c r="N32126" s="53"/>
    </row>
    <row r="32127" spans="14:14" x14ac:dyDescent="0.3">
      <c r="N32127" s="53"/>
    </row>
    <row r="32128" spans="14:14" x14ac:dyDescent="0.3">
      <c r="N32128" s="53"/>
    </row>
    <row r="32129" spans="14:14" x14ac:dyDescent="0.3">
      <c r="N32129" s="53"/>
    </row>
    <row r="32130" spans="14:14" x14ac:dyDescent="0.3">
      <c r="N32130" s="53"/>
    </row>
    <row r="32131" spans="14:14" x14ac:dyDescent="0.3">
      <c r="N32131" s="53"/>
    </row>
    <row r="32132" spans="14:14" x14ac:dyDescent="0.3">
      <c r="N32132" s="53"/>
    </row>
    <row r="32133" spans="14:14" x14ac:dyDescent="0.3">
      <c r="N32133" s="53"/>
    </row>
    <row r="32134" spans="14:14" x14ac:dyDescent="0.3">
      <c r="N32134" s="53"/>
    </row>
    <row r="32135" spans="14:14" x14ac:dyDescent="0.3">
      <c r="N32135" s="53"/>
    </row>
    <row r="32136" spans="14:14" x14ac:dyDescent="0.3">
      <c r="N32136" s="53"/>
    </row>
    <row r="32137" spans="14:14" x14ac:dyDescent="0.3">
      <c r="N32137" s="53"/>
    </row>
    <row r="32138" spans="14:14" x14ac:dyDescent="0.3">
      <c r="N32138" s="53"/>
    </row>
    <row r="32139" spans="14:14" x14ac:dyDescent="0.3">
      <c r="N32139" s="53"/>
    </row>
    <row r="32140" spans="14:14" x14ac:dyDescent="0.3">
      <c r="N32140" s="53"/>
    </row>
    <row r="32141" spans="14:14" x14ac:dyDescent="0.3">
      <c r="N32141" s="53"/>
    </row>
    <row r="32142" spans="14:14" x14ac:dyDescent="0.3">
      <c r="N32142" s="53"/>
    </row>
    <row r="32143" spans="14:14" x14ac:dyDescent="0.3">
      <c r="N32143" s="53"/>
    </row>
    <row r="32144" spans="14:14" x14ac:dyDescent="0.3">
      <c r="N32144" s="53"/>
    </row>
    <row r="32145" spans="14:14" x14ac:dyDescent="0.3">
      <c r="N32145" s="53"/>
    </row>
    <row r="32146" spans="14:14" x14ac:dyDescent="0.3">
      <c r="N32146" s="53"/>
    </row>
    <row r="32147" spans="14:14" x14ac:dyDescent="0.3">
      <c r="N32147" s="53"/>
    </row>
    <row r="32148" spans="14:14" x14ac:dyDescent="0.3">
      <c r="N32148" s="53"/>
    </row>
    <row r="32149" spans="14:14" x14ac:dyDescent="0.3">
      <c r="N32149" s="53"/>
    </row>
    <row r="32150" spans="14:14" x14ac:dyDescent="0.3">
      <c r="N32150" s="53"/>
    </row>
    <row r="32151" spans="14:14" x14ac:dyDescent="0.3">
      <c r="N32151" s="53"/>
    </row>
    <row r="32152" spans="14:14" x14ac:dyDescent="0.3">
      <c r="N32152" s="53"/>
    </row>
    <row r="32153" spans="14:14" x14ac:dyDescent="0.3">
      <c r="N32153" s="53"/>
    </row>
    <row r="32154" spans="14:14" x14ac:dyDescent="0.3">
      <c r="N32154" s="53"/>
    </row>
    <row r="32155" spans="14:14" x14ac:dyDescent="0.3">
      <c r="N32155" s="53"/>
    </row>
    <row r="32156" spans="14:14" x14ac:dyDescent="0.3">
      <c r="N32156" s="53"/>
    </row>
    <row r="32157" spans="14:14" x14ac:dyDescent="0.3">
      <c r="N32157" s="53"/>
    </row>
    <row r="32158" spans="14:14" x14ac:dyDescent="0.3">
      <c r="N32158" s="53"/>
    </row>
    <row r="32159" spans="14:14" x14ac:dyDescent="0.3">
      <c r="N32159" s="53"/>
    </row>
    <row r="32160" spans="14:14" x14ac:dyDescent="0.3">
      <c r="N32160" s="53"/>
    </row>
    <row r="32161" spans="14:14" x14ac:dyDescent="0.3">
      <c r="N32161" s="53"/>
    </row>
    <row r="32162" spans="14:14" x14ac:dyDescent="0.3">
      <c r="N32162" s="53"/>
    </row>
    <row r="32163" spans="14:14" x14ac:dyDescent="0.3">
      <c r="N32163" s="53"/>
    </row>
    <row r="32164" spans="14:14" x14ac:dyDescent="0.3">
      <c r="N32164" s="53"/>
    </row>
    <row r="32165" spans="14:14" x14ac:dyDescent="0.3">
      <c r="N32165" s="53"/>
    </row>
    <row r="32166" spans="14:14" x14ac:dyDescent="0.3">
      <c r="N32166" s="53"/>
    </row>
    <row r="32167" spans="14:14" x14ac:dyDescent="0.3">
      <c r="N32167" s="53"/>
    </row>
    <row r="32168" spans="14:14" x14ac:dyDescent="0.3">
      <c r="N32168" s="53"/>
    </row>
    <row r="32169" spans="14:14" x14ac:dyDescent="0.3">
      <c r="N32169" s="53"/>
    </row>
    <row r="32170" spans="14:14" x14ac:dyDescent="0.3">
      <c r="N32170" s="53"/>
    </row>
    <row r="32171" spans="14:14" x14ac:dyDescent="0.3">
      <c r="N32171" s="53"/>
    </row>
    <row r="32172" spans="14:14" x14ac:dyDescent="0.3">
      <c r="N32172" s="53"/>
    </row>
    <row r="32173" spans="14:14" x14ac:dyDescent="0.3">
      <c r="N32173" s="53"/>
    </row>
    <row r="32174" spans="14:14" x14ac:dyDescent="0.3">
      <c r="N32174" s="53"/>
    </row>
    <row r="32175" spans="14:14" x14ac:dyDescent="0.3">
      <c r="N32175" s="53"/>
    </row>
    <row r="32176" spans="14:14" x14ac:dyDescent="0.3">
      <c r="N32176" s="53"/>
    </row>
    <row r="32177" spans="14:14" x14ac:dyDescent="0.3">
      <c r="N32177" s="53"/>
    </row>
    <row r="32178" spans="14:14" x14ac:dyDescent="0.3">
      <c r="N32178" s="53"/>
    </row>
    <row r="32179" spans="14:14" x14ac:dyDescent="0.3">
      <c r="N32179" s="53"/>
    </row>
    <row r="32180" spans="14:14" x14ac:dyDescent="0.3">
      <c r="N32180" s="53"/>
    </row>
    <row r="32181" spans="14:14" x14ac:dyDescent="0.3">
      <c r="N32181" s="53"/>
    </row>
    <row r="32182" spans="14:14" x14ac:dyDescent="0.3">
      <c r="N32182" s="53"/>
    </row>
    <row r="32183" spans="14:14" x14ac:dyDescent="0.3">
      <c r="N32183" s="53"/>
    </row>
    <row r="32184" spans="14:14" x14ac:dyDescent="0.3">
      <c r="N32184" s="53"/>
    </row>
    <row r="32185" spans="14:14" x14ac:dyDescent="0.3">
      <c r="N32185" s="53"/>
    </row>
    <row r="32186" spans="14:14" x14ac:dyDescent="0.3">
      <c r="N32186" s="53"/>
    </row>
    <row r="32187" spans="14:14" x14ac:dyDescent="0.3">
      <c r="N32187" s="53"/>
    </row>
    <row r="32188" spans="14:14" x14ac:dyDescent="0.3">
      <c r="N32188" s="53"/>
    </row>
    <row r="32189" spans="14:14" x14ac:dyDescent="0.3">
      <c r="N32189" s="53"/>
    </row>
    <row r="32190" spans="14:14" x14ac:dyDescent="0.3">
      <c r="N32190" s="53"/>
    </row>
    <row r="32191" spans="14:14" x14ac:dyDescent="0.3">
      <c r="N32191" s="53"/>
    </row>
    <row r="32192" spans="14:14" x14ac:dyDescent="0.3">
      <c r="N32192" s="53"/>
    </row>
    <row r="32193" spans="14:14" x14ac:dyDescent="0.3">
      <c r="N32193" s="53"/>
    </row>
    <row r="32194" spans="14:14" x14ac:dyDescent="0.3">
      <c r="N32194" s="53"/>
    </row>
    <row r="32195" spans="14:14" x14ac:dyDescent="0.3">
      <c r="N32195" s="53"/>
    </row>
    <row r="32196" spans="14:14" x14ac:dyDescent="0.3">
      <c r="N32196" s="53"/>
    </row>
    <row r="32197" spans="14:14" x14ac:dyDescent="0.3">
      <c r="N32197" s="53"/>
    </row>
    <row r="32198" spans="14:14" x14ac:dyDescent="0.3">
      <c r="N32198" s="53"/>
    </row>
    <row r="32199" spans="14:14" x14ac:dyDescent="0.3">
      <c r="N32199" s="53"/>
    </row>
    <row r="32200" spans="14:14" x14ac:dyDescent="0.3">
      <c r="N32200" s="53"/>
    </row>
    <row r="32201" spans="14:14" x14ac:dyDescent="0.3">
      <c r="N32201" s="53"/>
    </row>
    <row r="32202" spans="14:14" x14ac:dyDescent="0.3">
      <c r="N32202" s="53"/>
    </row>
    <row r="32203" spans="14:14" x14ac:dyDescent="0.3">
      <c r="N32203" s="53"/>
    </row>
    <row r="32204" spans="14:14" x14ac:dyDescent="0.3">
      <c r="N32204" s="53"/>
    </row>
    <row r="32205" spans="14:14" x14ac:dyDescent="0.3">
      <c r="N32205" s="53"/>
    </row>
    <row r="32206" spans="14:14" x14ac:dyDescent="0.3">
      <c r="N32206" s="53"/>
    </row>
    <row r="32207" spans="14:14" x14ac:dyDescent="0.3">
      <c r="N32207" s="53"/>
    </row>
    <row r="32208" spans="14:14" x14ac:dyDescent="0.3">
      <c r="N32208" s="53"/>
    </row>
    <row r="32209" spans="14:14" x14ac:dyDescent="0.3">
      <c r="N32209" s="53"/>
    </row>
    <row r="32210" spans="14:14" x14ac:dyDescent="0.3">
      <c r="N32210" s="53"/>
    </row>
    <row r="32211" spans="14:14" x14ac:dyDescent="0.3">
      <c r="N32211" s="53"/>
    </row>
    <row r="32212" spans="14:14" x14ac:dyDescent="0.3">
      <c r="N32212" s="53"/>
    </row>
    <row r="32213" spans="14:14" x14ac:dyDescent="0.3">
      <c r="N32213" s="53"/>
    </row>
    <row r="32214" spans="14:14" x14ac:dyDescent="0.3">
      <c r="N32214" s="53"/>
    </row>
    <row r="32215" spans="14:14" x14ac:dyDescent="0.3">
      <c r="N32215" s="53"/>
    </row>
    <row r="32216" spans="14:14" x14ac:dyDescent="0.3">
      <c r="N32216" s="53"/>
    </row>
    <row r="32217" spans="14:14" x14ac:dyDescent="0.3">
      <c r="N32217" s="53"/>
    </row>
    <row r="32218" spans="14:14" x14ac:dyDescent="0.3">
      <c r="N32218" s="53"/>
    </row>
    <row r="32219" spans="14:14" x14ac:dyDescent="0.3">
      <c r="N32219" s="53"/>
    </row>
    <row r="32220" spans="14:14" x14ac:dyDescent="0.3">
      <c r="N32220" s="53"/>
    </row>
    <row r="32221" spans="14:14" x14ac:dyDescent="0.3">
      <c r="N32221" s="53"/>
    </row>
    <row r="32222" spans="14:14" x14ac:dyDescent="0.3">
      <c r="N32222" s="53"/>
    </row>
    <row r="32223" spans="14:14" x14ac:dyDescent="0.3">
      <c r="N32223" s="53"/>
    </row>
    <row r="32224" spans="14:14" x14ac:dyDescent="0.3">
      <c r="N32224" s="53"/>
    </row>
    <row r="32225" spans="14:14" x14ac:dyDescent="0.3">
      <c r="N32225" s="53"/>
    </row>
    <row r="32226" spans="14:14" x14ac:dyDescent="0.3">
      <c r="N32226" s="53"/>
    </row>
    <row r="32227" spans="14:14" x14ac:dyDescent="0.3">
      <c r="N32227" s="53"/>
    </row>
    <row r="32228" spans="14:14" x14ac:dyDescent="0.3">
      <c r="N32228" s="53"/>
    </row>
    <row r="32229" spans="14:14" x14ac:dyDescent="0.3">
      <c r="N32229" s="53"/>
    </row>
    <row r="32230" spans="14:14" x14ac:dyDescent="0.3">
      <c r="N32230" s="53"/>
    </row>
    <row r="32231" spans="14:14" x14ac:dyDescent="0.3">
      <c r="N32231" s="53"/>
    </row>
    <row r="32232" spans="14:14" x14ac:dyDescent="0.3">
      <c r="N32232" s="53"/>
    </row>
    <row r="32233" spans="14:14" x14ac:dyDescent="0.3">
      <c r="N32233" s="53"/>
    </row>
    <row r="32234" spans="14:14" x14ac:dyDescent="0.3">
      <c r="N32234" s="53"/>
    </row>
    <row r="32235" spans="14:14" x14ac:dyDescent="0.3">
      <c r="N32235" s="53"/>
    </row>
    <row r="32236" spans="14:14" x14ac:dyDescent="0.3">
      <c r="N32236" s="53"/>
    </row>
    <row r="32237" spans="14:14" x14ac:dyDescent="0.3">
      <c r="N32237" s="53"/>
    </row>
    <row r="32238" spans="14:14" x14ac:dyDescent="0.3">
      <c r="N32238" s="53"/>
    </row>
    <row r="32239" spans="14:14" x14ac:dyDescent="0.3">
      <c r="N32239" s="53"/>
    </row>
    <row r="32240" spans="14:14" x14ac:dyDescent="0.3">
      <c r="N32240" s="53"/>
    </row>
    <row r="32241" spans="14:14" x14ac:dyDescent="0.3">
      <c r="N32241" s="53"/>
    </row>
    <row r="32242" spans="14:14" x14ac:dyDescent="0.3">
      <c r="N32242" s="53"/>
    </row>
    <row r="32243" spans="14:14" x14ac:dyDescent="0.3">
      <c r="N32243" s="53"/>
    </row>
    <row r="32244" spans="14:14" x14ac:dyDescent="0.3">
      <c r="N32244" s="53"/>
    </row>
    <row r="32245" spans="14:14" x14ac:dyDescent="0.3">
      <c r="N32245" s="53"/>
    </row>
    <row r="32246" spans="14:14" x14ac:dyDescent="0.3">
      <c r="N32246" s="53"/>
    </row>
    <row r="32247" spans="14:14" x14ac:dyDescent="0.3">
      <c r="N32247" s="53"/>
    </row>
    <row r="32248" spans="14:14" x14ac:dyDescent="0.3">
      <c r="N32248" s="53"/>
    </row>
    <row r="32249" spans="14:14" x14ac:dyDescent="0.3">
      <c r="N32249" s="53"/>
    </row>
    <row r="32250" spans="14:14" x14ac:dyDescent="0.3">
      <c r="N32250" s="53"/>
    </row>
    <row r="32251" spans="14:14" x14ac:dyDescent="0.3">
      <c r="N32251" s="53"/>
    </row>
    <row r="32252" spans="14:14" x14ac:dyDescent="0.3">
      <c r="N32252" s="53"/>
    </row>
    <row r="32253" spans="14:14" x14ac:dyDescent="0.3">
      <c r="N32253" s="53"/>
    </row>
    <row r="32254" spans="14:14" x14ac:dyDescent="0.3">
      <c r="N32254" s="53"/>
    </row>
    <row r="32255" spans="14:14" x14ac:dyDescent="0.3">
      <c r="N32255" s="53"/>
    </row>
    <row r="32256" spans="14:14" x14ac:dyDescent="0.3">
      <c r="N32256" s="53"/>
    </row>
    <row r="32257" spans="14:14" x14ac:dyDescent="0.3">
      <c r="N32257" s="53"/>
    </row>
    <row r="32258" spans="14:14" x14ac:dyDescent="0.3">
      <c r="N32258" s="53"/>
    </row>
    <row r="32259" spans="14:14" x14ac:dyDescent="0.3">
      <c r="N32259" s="53"/>
    </row>
    <row r="32260" spans="14:14" x14ac:dyDescent="0.3">
      <c r="N32260" s="53"/>
    </row>
    <row r="32261" spans="14:14" x14ac:dyDescent="0.3">
      <c r="N32261" s="53"/>
    </row>
    <row r="32262" spans="14:14" x14ac:dyDescent="0.3">
      <c r="N32262" s="53"/>
    </row>
    <row r="32263" spans="14:14" x14ac:dyDescent="0.3">
      <c r="N32263" s="53"/>
    </row>
    <row r="32264" spans="14:14" x14ac:dyDescent="0.3">
      <c r="N32264" s="53"/>
    </row>
    <row r="32265" spans="14:14" x14ac:dyDescent="0.3">
      <c r="N32265" s="53"/>
    </row>
    <row r="32266" spans="14:14" x14ac:dyDescent="0.3">
      <c r="N32266" s="53"/>
    </row>
    <row r="32267" spans="14:14" x14ac:dyDescent="0.3">
      <c r="N32267" s="53"/>
    </row>
    <row r="32268" spans="14:14" x14ac:dyDescent="0.3">
      <c r="N32268" s="53"/>
    </row>
    <row r="32269" spans="14:14" x14ac:dyDescent="0.3">
      <c r="N32269" s="53"/>
    </row>
    <row r="32270" spans="14:14" x14ac:dyDescent="0.3">
      <c r="N32270" s="53"/>
    </row>
    <row r="32271" spans="14:14" x14ac:dyDescent="0.3">
      <c r="N32271" s="53"/>
    </row>
    <row r="32272" spans="14:14" x14ac:dyDescent="0.3">
      <c r="N32272" s="53"/>
    </row>
    <row r="32273" spans="14:14" x14ac:dyDescent="0.3">
      <c r="N32273" s="53"/>
    </row>
    <row r="32274" spans="14:14" x14ac:dyDescent="0.3">
      <c r="N32274" s="53"/>
    </row>
    <row r="32275" spans="14:14" x14ac:dyDescent="0.3">
      <c r="N32275" s="53"/>
    </row>
    <row r="32276" spans="14:14" x14ac:dyDescent="0.3">
      <c r="N32276" s="53"/>
    </row>
    <row r="32277" spans="14:14" x14ac:dyDescent="0.3">
      <c r="N32277" s="53"/>
    </row>
    <row r="32278" spans="14:14" x14ac:dyDescent="0.3">
      <c r="N32278" s="53"/>
    </row>
    <row r="32279" spans="14:14" x14ac:dyDescent="0.3">
      <c r="N32279" s="53"/>
    </row>
    <row r="32280" spans="14:14" x14ac:dyDescent="0.3">
      <c r="N32280" s="53"/>
    </row>
    <row r="32281" spans="14:14" x14ac:dyDescent="0.3">
      <c r="N32281" s="53"/>
    </row>
    <row r="32282" spans="14:14" x14ac:dyDescent="0.3">
      <c r="N32282" s="53"/>
    </row>
    <row r="32283" spans="14:14" x14ac:dyDescent="0.3">
      <c r="N32283" s="53"/>
    </row>
    <row r="32284" spans="14:14" x14ac:dyDescent="0.3">
      <c r="N32284" s="53"/>
    </row>
    <row r="32285" spans="14:14" x14ac:dyDescent="0.3">
      <c r="N32285" s="53"/>
    </row>
    <row r="32286" spans="14:14" x14ac:dyDescent="0.3">
      <c r="N32286" s="53"/>
    </row>
    <row r="32287" spans="14:14" x14ac:dyDescent="0.3">
      <c r="N32287" s="53"/>
    </row>
    <row r="32288" spans="14:14" x14ac:dyDescent="0.3">
      <c r="N32288" s="53"/>
    </row>
    <row r="32289" spans="14:14" x14ac:dyDescent="0.3">
      <c r="N32289" s="53"/>
    </row>
    <row r="32290" spans="14:14" x14ac:dyDescent="0.3">
      <c r="N32290" s="53"/>
    </row>
    <row r="32291" spans="14:14" x14ac:dyDescent="0.3">
      <c r="N32291" s="53"/>
    </row>
    <row r="32292" spans="14:14" x14ac:dyDescent="0.3">
      <c r="N32292" s="53"/>
    </row>
    <row r="32293" spans="14:14" x14ac:dyDescent="0.3">
      <c r="N32293" s="53"/>
    </row>
    <row r="32294" spans="14:14" x14ac:dyDescent="0.3">
      <c r="N32294" s="53"/>
    </row>
    <row r="32295" spans="14:14" x14ac:dyDescent="0.3">
      <c r="N32295" s="53"/>
    </row>
    <row r="32296" spans="14:14" x14ac:dyDescent="0.3">
      <c r="N32296" s="53"/>
    </row>
    <row r="32297" spans="14:14" x14ac:dyDescent="0.3">
      <c r="N32297" s="53"/>
    </row>
    <row r="32298" spans="14:14" x14ac:dyDescent="0.3">
      <c r="N32298" s="53"/>
    </row>
    <row r="32299" spans="14:14" x14ac:dyDescent="0.3">
      <c r="N32299" s="53"/>
    </row>
    <row r="32300" spans="14:14" x14ac:dyDescent="0.3">
      <c r="N32300" s="53"/>
    </row>
    <row r="32301" spans="14:14" x14ac:dyDescent="0.3">
      <c r="N32301" s="53"/>
    </row>
    <row r="32302" spans="14:14" x14ac:dyDescent="0.3">
      <c r="N32302" s="53"/>
    </row>
    <row r="32303" spans="14:14" x14ac:dyDescent="0.3">
      <c r="N32303" s="53"/>
    </row>
    <row r="32304" spans="14:14" x14ac:dyDescent="0.3">
      <c r="N32304" s="53"/>
    </row>
    <row r="32305" spans="14:14" x14ac:dyDescent="0.3">
      <c r="N32305" s="53"/>
    </row>
    <row r="32306" spans="14:14" x14ac:dyDescent="0.3">
      <c r="N32306" s="53"/>
    </row>
    <row r="32307" spans="14:14" x14ac:dyDescent="0.3">
      <c r="N32307" s="53"/>
    </row>
    <row r="32308" spans="14:14" x14ac:dyDescent="0.3">
      <c r="N32308" s="53"/>
    </row>
    <row r="32309" spans="14:14" x14ac:dyDescent="0.3">
      <c r="N32309" s="53"/>
    </row>
    <row r="32310" spans="14:14" x14ac:dyDescent="0.3">
      <c r="N32310" s="53"/>
    </row>
    <row r="32311" spans="14:14" x14ac:dyDescent="0.3">
      <c r="N32311" s="53"/>
    </row>
    <row r="32312" spans="14:14" x14ac:dyDescent="0.3">
      <c r="N32312" s="53"/>
    </row>
    <row r="32313" spans="14:14" x14ac:dyDescent="0.3">
      <c r="N32313" s="53"/>
    </row>
    <row r="32314" spans="14:14" x14ac:dyDescent="0.3">
      <c r="N32314" s="53"/>
    </row>
    <row r="32315" spans="14:14" x14ac:dyDescent="0.3">
      <c r="N32315" s="53"/>
    </row>
    <row r="32316" spans="14:14" x14ac:dyDescent="0.3">
      <c r="N32316" s="53"/>
    </row>
    <row r="32317" spans="14:14" x14ac:dyDescent="0.3">
      <c r="N32317" s="53"/>
    </row>
    <row r="32318" spans="14:14" x14ac:dyDescent="0.3">
      <c r="N32318" s="53"/>
    </row>
    <row r="32319" spans="14:14" x14ac:dyDescent="0.3">
      <c r="N32319" s="53"/>
    </row>
    <row r="32320" spans="14:14" x14ac:dyDescent="0.3">
      <c r="N32320" s="53"/>
    </row>
    <row r="32321" spans="14:14" x14ac:dyDescent="0.3">
      <c r="N32321" s="53"/>
    </row>
    <row r="32322" spans="14:14" x14ac:dyDescent="0.3">
      <c r="N32322" s="53"/>
    </row>
    <row r="32323" spans="14:14" x14ac:dyDescent="0.3">
      <c r="N32323" s="53"/>
    </row>
    <row r="32324" spans="14:14" x14ac:dyDescent="0.3">
      <c r="N32324" s="53"/>
    </row>
    <row r="32325" spans="14:14" x14ac:dyDescent="0.3">
      <c r="N32325" s="53"/>
    </row>
    <row r="32326" spans="14:14" x14ac:dyDescent="0.3">
      <c r="N32326" s="53"/>
    </row>
    <row r="32327" spans="14:14" x14ac:dyDescent="0.3">
      <c r="N32327" s="53"/>
    </row>
    <row r="32328" spans="14:14" x14ac:dyDescent="0.3">
      <c r="N32328" s="53"/>
    </row>
    <row r="32329" spans="14:14" x14ac:dyDescent="0.3">
      <c r="N32329" s="53"/>
    </row>
    <row r="32330" spans="14:14" x14ac:dyDescent="0.3">
      <c r="N32330" s="53"/>
    </row>
    <row r="32331" spans="14:14" x14ac:dyDescent="0.3">
      <c r="N32331" s="53"/>
    </row>
    <row r="32332" spans="14:14" x14ac:dyDescent="0.3">
      <c r="N32332" s="53"/>
    </row>
    <row r="32333" spans="14:14" x14ac:dyDescent="0.3">
      <c r="N32333" s="53"/>
    </row>
    <row r="32334" spans="14:14" x14ac:dyDescent="0.3">
      <c r="N32334" s="53"/>
    </row>
    <row r="32335" spans="14:14" x14ac:dyDescent="0.3">
      <c r="N32335" s="53"/>
    </row>
    <row r="32336" spans="14:14" x14ac:dyDescent="0.3">
      <c r="N32336" s="53"/>
    </row>
    <row r="32337" spans="14:14" x14ac:dyDescent="0.3">
      <c r="N32337" s="53"/>
    </row>
    <row r="32338" spans="14:14" x14ac:dyDescent="0.3">
      <c r="N32338" s="53"/>
    </row>
    <row r="32339" spans="14:14" x14ac:dyDescent="0.3">
      <c r="N32339" s="53"/>
    </row>
    <row r="32340" spans="14:14" x14ac:dyDescent="0.3">
      <c r="N32340" s="53"/>
    </row>
    <row r="32341" spans="14:14" x14ac:dyDescent="0.3">
      <c r="N32341" s="53"/>
    </row>
    <row r="32342" spans="14:14" x14ac:dyDescent="0.3">
      <c r="N32342" s="53"/>
    </row>
    <row r="32343" spans="14:14" x14ac:dyDescent="0.3">
      <c r="N32343" s="53"/>
    </row>
    <row r="32344" spans="14:14" x14ac:dyDescent="0.3">
      <c r="N32344" s="53"/>
    </row>
    <row r="32345" spans="14:14" x14ac:dyDescent="0.3">
      <c r="N32345" s="53"/>
    </row>
    <row r="32346" spans="14:14" x14ac:dyDescent="0.3">
      <c r="N32346" s="53"/>
    </row>
    <row r="32347" spans="14:14" x14ac:dyDescent="0.3">
      <c r="N32347" s="53"/>
    </row>
    <row r="32348" spans="14:14" x14ac:dyDescent="0.3">
      <c r="N32348" s="53"/>
    </row>
    <row r="32349" spans="14:14" x14ac:dyDescent="0.3">
      <c r="N32349" s="53"/>
    </row>
    <row r="32350" spans="14:14" x14ac:dyDescent="0.3">
      <c r="N32350" s="53"/>
    </row>
    <row r="32351" spans="14:14" x14ac:dyDescent="0.3">
      <c r="N32351" s="53"/>
    </row>
    <row r="32352" spans="14:14" x14ac:dyDescent="0.3">
      <c r="N32352" s="53"/>
    </row>
    <row r="32353" spans="14:14" x14ac:dyDescent="0.3">
      <c r="N32353" s="53"/>
    </row>
    <row r="32354" spans="14:14" x14ac:dyDescent="0.3">
      <c r="N32354" s="53"/>
    </row>
    <row r="32355" spans="14:14" x14ac:dyDescent="0.3">
      <c r="N32355" s="53"/>
    </row>
    <row r="32356" spans="14:14" x14ac:dyDescent="0.3">
      <c r="N32356" s="53"/>
    </row>
    <row r="32357" spans="14:14" x14ac:dyDescent="0.3">
      <c r="N32357" s="53"/>
    </row>
    <row r="32358" spans="14:14" x14ac:dyDescent="0.3">
      <c r="N32358" s="53"/>
    </row>
    <row r="32359" spans="14:14" x14ac:dyDescent="0.3">
      <c r="N32359" s="53"/>
    </row>
    <row r="32360" spans="14:14" x14ac:dyDescent="0.3">
      <c r="N32360" s="53"/>
    </row>
    <row r="32361" spans="14:14" x14ac:dyDescent="0.3">
      <c r="N32361" s="53"/>
    </row>
    <row r="32362" spans="14:14" x14ac:dyDescent="0.3">
      <c r="N32362" s="53"/>
    </row>
    <row r="32363" spans="14:14" x14ac:dyDescent="0.3">
      <c r="N32363" s="53"/>
    </row>
    <row r="32364" spans="14:14" x14ac:dyDescent="0.3">
      <c r="N32364" s="53"/>
    </row>
    <row r="32365" spans="14:14" x14ac:dyDescent="0.3">
      <c r="N32365" s="53"/>
    </row>
    <row r="32366" spans="14:14" x14ac:dyDescent="0.3">
      <c r="N32366" s="53"/>
    </row>
    <row r="32367" spans="14:14" x14ac:dyDescent="0.3">
      <c r="N32367" s="53"/>
    </row>
    <row r="32368" spans="14:14" x14ac:dyDescent="0.3">
      <c r="N32368" s="53"/>
    </row>
    <row r="32369" spans="14:14" x14ac:dyDescent="0.3">
      <c r="N32369" s="53"/>
    </row>
    <row r="32370" spans="14:14" x14ac:dyDescent="0.3">
      <c r="N32370" s="53"/>
    </row>
    <row r="32371" spans="14:14" x14ac:dyDescent="0.3">
      <c r="N32371" s="53"/>
    </row>
    <row r="32372" spans="14:14" x14ac:dyDescent="0.3">
      <c r="N32372" s="53"/>
    </row>
    <row r="32373" spans="14:14" x14ac:dyDescent="0.3">
      <c r="N32373" s="53"/>
    </row>
    <row r="32374" spans="14:14" x14ac:dyDescent="0.3">
      <c r="N32374" s="53"/>
    </row>
    <row r="32375" spans="14:14" x14ac:dyDescent="0.3">
      <c r="N32375" s="53"/>
    </row>
    <row r="32376" spans="14:14" x14ac:dyDescent="0.3">
      <c r="N32376" s="53"/>
    </row>
    <row r="32377" spans="14:14" x14ac:dyDescent="0.3">
      <c r="N32377" s="53"/>
    </row>
    <row r="32378" spans="14:14" x14ac:dyDescent="0.3">
      <c r="N32378" s="53"/>
    </row>
    <row r="32379" spans="14:14" x14ac:dyDescent="0.3">
      <c r="N32379" s="53"/>
    </row>
    <row r="32380" spans="14:14" x14ac:dyDescent="0.3">
      <c r="N32380" s="53"/>
    </row>
    <row r="32381" spans="14:14" x14ac:dyDescent="0.3">
      <c r="N32381" s="53"/>
    </row>
    <row r="32382" spans="14:14" x14ac:dyDescent="0.3">
      <c r="N32382" s="53"/>
    </row>
    <row r="32383" spans="14:14" x14ac:dyDescent="0.3">
      <c r="N32383" s="53"/>
    </row>
    <row r="32384" spans="14:14" x14ac:dyDescent="0.3">
      <c r="N32384" s="53"/>
    </row>
    <row r="32385" spans="14:14" x14ac:dyDescent="0.3">
      <c r="N32385" s="53"/>
    </row>
    <row r="32386" spans="14:14" x14ac:dyDescent="0.3">
      <c r="N32386" s="53"/>
    </row>
    <row r="32387" spans="14:14" x14ac:dyDescent="0.3">
      <c r="N32387" s="53"/>
    </row>
    <row r="32388" spans="14:14" x14ac:dyDescent="0.3">
      <c r="N32388" s="53"/>
    </row>
    <row r="32389" spans="14:14" x14ac:dyDescent="0.3">
      <c r="N32389" s="53"/>
    </row>
    <row r="32390" spans="14:14" x14ac:dyDescent="0.3">
      <c r="N32390" s="53"/>
    </row>
    <row r="32391" spans="14:14" x14ac:dyDescent="0.3">
      <c r="N32391" s="53"/>
    </row>
    <row r="32392" spans="14:14" x14ac:dyDescent="0.3">
      <c r="N32392" s="53"/>
    </row>
    <row r="32393" spans="14:14" x14ac:dyDescent="0.3">
      <c r="N32393" s="53"/>
    </row>
    <row r="32394" spans="14:14" x14ac:dyDescent="0.3">
      <c r="N32394" s="53"/>
    </row>
    <row r="32395" spans="14:14" x14ac:dyDescent="0.3">
      <c r="N32395" s="53"/>
    </row>
    <row r="32396" spans="14:14" x14ac:dyDescent="0.3">
      <c r="N32396" s="53"/>
    </row>
    <row r="32397" spans="14:14" x14ac:dyDescent="0.3">
      <c r="N32397" s="53"/>
    </row>
    <row r="32398" spans="14:14" x14ac:dyDescent="0.3">
      <c r="N32398" s="53"/>
    </row>
    <row r="32399" spans="14:14" x14ac:dyDescent="0.3">
      <c r="N32399" s="53"/>
    </row>
    <row r="32400" spans="14:14" x14ac:dyDescent="0.3">
      <c r="N32400" s="53"/>
    </row>
    <row r="32401" spans="14:14" x14ac:dyDescent="0.3">
      <c r="N32401" s="53"/>
    </row>
    <row r="32402" spans="14:14" x14ac:dyDescent="0.3">
      <c r="N32402" s="53"/>
    </row>
    <row r="32403" spans="14:14" x14ac:dyDescent="0.3">
      <c r="N32403" s="53"/>
    </row>
    <row r="32404" spans="14:14" x14ac:dyDescent="0.3">
      <c r="N32404" s="53"/>
    </row>
    <row r="32405" spans="14:14" x14ac:dyDescent="0.3">
      <c r="N32405" s="53"/>
    </row>
    <row r="32406" spans="14:14" x14ac:dyDescent="0.3">
      <c r="N32406" s="53"/>
    </row>
    <row r="32407" spans="14:14" x14ac:dyDescent="0.3">
      <c r="N32407" s="53"/>
    </row>
    <row r="32408" spans="14:14" x14ac:dyDescent="0.3">
      <c r="N32408" s="53"/>
    </row>
    <row r="32409" spans="14:14" x14ac:dyDescent="0.3">
      <c r="N32409" s="53"/>
    </row>
    <row r="32410" spans="14:14" x14ac:dyDescent="0.3">
      <c r="N32410" s="53"/>
    </row>
    <row r="32411" spans="14:14" x14ac:dyDescent="0.3">
      <c r="N32411" s="53"/>
    </row>
    <row r="32412" spans="14:14" x14ac:dyDescent="0.3">
      <c r="N32412" s="53"/>
    </row>
    <row r="32413" spans="14:14" x14ac:dyDescent="0.3">
      <c r="N32413" s="53"/>
    </row>
    <row r="32414" spans="14:14" x14ac:dyDescent="0.3">
      <c r="N32414" s="53"/>
    </row>
    <row r="32415" spans="14:14" x14ac:dyDescent="0.3">
      <c r="N32415" s="53"/>
    </row>
    <row r="32416" spans="14:14" x14ac:dyDescent="0.3">
      <c r="N32416" s="53"/>
    </row>
    <row r="32417" spans="14:14" x14ac:dyDescent="0.3">
      <c r="N32417" s="53"/>
    </row>
    <row r="32418" spans="14:14" x14ac:dyDescent="0.3">
      <c r="N32418" s="53"/>
    </row>
    <row r="32419" spans="14:14" x14ac:dyDescent="0.3">
      <c r="N32419" s="53"/>
    </row>
    <row r="32420" spans="14:14" x14ac:dyDescent="0.3">
      <c r="N32420" s="53"/>
    </row>
    <row r="32421" spans="14:14" x14ac:dyDescent="0.3">
      <c r="N32421" s="53"/>
    </row>
    <row r="32422" spans="14:14" x14ac:dyDescent="0.3">
      <c r="N32422" s="53"/>
    </row>
    <row r="32423" spans="14:14" x14ac:dyDescent="0.3">
      <c r="N32423" s="53"/>
    </row>
    <row r="32424" spans="14:14" x14ac:dyDescent="0.3">
      <c r="N32424" s="53"/>
    </row>
    <row r="32425" spans="14:14" x14ac:dyDescent="0.3">
      <c r="N32425" s="53"/>
    </row>
    <row r="32426" spans="14:14" x14ac:dyDescent="0.3">
      <c r="N32426" s="53"/>
    </row>
    <row r="32427" spans="14:14" x14ac:dyDescent="0.3">
      <c r="N32427" s="53"/>
    </row>
    <row r="32428" spans="14:14" x14ac:dyDescent="0.3">
      <c r="N32428" s="53"/>
    </row>
    <row r="32429" spans="14:14" x14ac:dyDescent="0.3">
      <c r="N32429" s="53"/>
    </row>
    <row r="32430" spans="14:14" x14ac:dyDescent="0.3">
      <c r="N32430" s="53"/>
    </row>
    <row r="32431" spans="14:14" x14ac:dyDescent="0.3">
      <c r="N32431" s="53"/>
    </row>
    <row r="32432" spans="14:14" x14ac:dyDescent="0.3">
      <c r="N32432" s="53"/>
    </row>
    <row r="32433" spans="14:14" x14ac:dyDescent="0.3">
      <c r="N32433" s="53"/>
    </row>
    <row r="32434" spans="14:14" x14ac:dyDescent="0.3">
      <c r="N32434" s="53"/>
    </row>
    <row r="32435" spans="14:14" x14ac:dyDescent="0.3">
      <c r="N32435" s="53"/>
    </row>
    <row r="32436" spans="14:14" x14ac:dyDescent="0.3">
      <c r="N32436" s="53"/>
    </row>
    <row r="32437" spans="14:14" x14ac:dyDescent="0.3">
      <c r="N32437" s="53"/>
    </row>
    <row r="32438" spans="14:14" x14ac:dyDescent="0.3">
      <c r="N32438" s="53"/>
    </row>
    <row r="32439" spans="14:14" x14ac:dyDescent="0.3">
      <c r="N32439" s="53"/>
    </row>
    <row r="32440" spans="14:14" x14ac:dyDescent="0.3">
      <c r="N32440" s="53"/>
    </row>
    <row r="32441" spans="14:14" x14ac:dyDescent="0.3">
      <c r="N32441" s="53"/>
    </row>
    <row r="32442" spans="14:14" x14ac:dyDescent="0.3">
      <c r="N32442" s="53"/>
    </row>
    <row r="32443" spans="14:14" x14ac:dyDescent="0.3">
      <c r="N32443" s="53"/>
    </row>
    <row r="32444" spans="14:14" x14ac:dyDescent="0.3">
      <c r="N32444" s="53"/>
    </row>
    <row r="32445" spans="14:14" x14ac:dyDescent="0.3">
      <c r="N32445" s="53"/>
    </row>
    <row r="32446" spans="14:14" x14ac:dyDescent="0.3">
      <c r="N32446" s="53"/>
    </row>
    <row r="32447" spans="14:14" x14ac:dyDescent="0.3">
      <c r="N32447" s="53"/>
    </row>
    <row r="32448" spans="14:14" x14ac:dyDescent="0.3">
      <c r="N32448" s="53"/>
    </row>
    <row r="32449" spans="14:14" x14ac:dyDescent="0.3">
      <c r="N32449" s="53"/>
    </row>
    <row r="32450" spans="14:14" x14ac:dyDescent="0.3">
      <c r="N32450" s="53"/>
    </row>
    <row r="32451" spans="14:14" x14ac:dyDescent="0.3">
      <c r="N32451" s="53"/>
    </row>
    <row r="32452" spans="14:14" x14ac:dyDescent="0.3">
      <c r="N32452" s="53"/>
    </row>
    <row r="32453" spans="14:14" x14ac:dyDescent="0.3">
      <c r="N32453" s="53"/>
    </row>
    <row r="32454" spans="14:14" x14ac:dyDescent="0.3">
      <c r="N32454" s="53"/>
    </row>
    <row r="32455" spans="14:14" x14ac:dyDescent="0.3">
      <c r="N32455" s="53"/>
    </row>
    <row r="32456" spans="14:14" x14ac:dyDescent="0.3">
      <c r="N32456" s="53"/>
    </row>
    <row r="32457" spans="14:14" x14ac:dyDescent="0.3">
      <c r="N32457" s="53"/>
    </row>
    <row r="32458" spans="14:14" x14ac:dyDescent="0.3">
      <c r="N32458" s="53"/>
    </row>
    <row r="32459" spans="14:14" x14ac:dyDescent="0.3">
      <c r="N32459" s="53"/>
    </row>
    <row r="32460" spans="14:14" x14ac:dyDescent="0.3">
      <c r="N32460" s="53"/>
    </row>
    <row r="32461" spans="14:14" x14ac:dyDescent="0.3">
      <c r="N32461" s="53"/>
    </row>
    <row r="32462" spans="14:14" x14ac:dyDescent="0.3">
      <c r="N32462" s="53"/>
    </row>
    <row r="32463" spans="14:14" x14ac:dyDescent="0.3">
      <c r="N32463" s="53"/>
    </row>
    <row r="32464" spans="14:14" x14ac:dyDescent="0.3">
      <c r="N32464" s="53"/>
    </row>
    <row r="32465" spans="14:14" x14ac:dyDescent="0.3">
      <c r="N32465" s="53"/>
    </row>
    <row r="32466" spans="14:14" x14ac:dyDescent="0.3">
      <c r="N32466" s="53"/>
    </row>
    <row r="32467" spans="14:14" x14ac:dyDescent="0.3">
      <c r="N32467" s="53"/>
    </row>
    <row r="32468" spans="14:14" x14ac:dyDescent="0.3">
      <c r="N32468" s="53"/>
    </row>
    <row r="32469" spans="14:14" x14ac:dyDescent="0.3">
      <c r="N32469" s="53"/>
    </row>
    <row r="32470" spans="14:14" x14ac:dyDescent="0.3">
      <c r="N32470" s="53"/>
    </row>
    <row r="32471" spans="14:14" x14ac:dyDescent="0.3">
      <c r="N32471" s="53"/>
    </row>
    <row r="32472" spans="14:14" x14ac:dyDescent="0.3">
      <c r="N32472" s="53"/>
    </row>
    <row r="32473" spans="14:14" x14ac:dyDescent="0.3">
      <c r="N32473" s="53"/>
    </row>
    <row r="32474" spans="14:14" x14ac:dyDescent="0.3">
      <c r="N32474" s="53"/>
    </row>
    <row r="32475" spans="14:14" x14ac:dyDescent="0.3">
      <c r="N32475" s="53"/>
    </row>
    <row r="32476" spans="14:14" x14ac:dyDescent="0.3">
      <c r="N32476" s="53"/>
    </row>
    <row r="32477" spans="14:14" x14ac:dyDescent="0.3">
      <c r="N32477" s="53"/>
    </row>
    <row r="32478" spans="14:14" x14ac:dyDescent="0.3">
      <c r="N32478" s="53"/>
    </row>
    <row r="32479" spans="14:14" x14ac:dyDescent="0.3">
      <c r="N32479" s="53"/>
    </row>
    <row r="32480" spans="14:14" x14ac:dyDescent="0.3">
      <c r="N32480" s="53"/>
    </row>
    <row r="32481" spans="14:14" x14ac:dyDescent="0.3">
      <c r="N32481" s="53"/>
    </row>
    <row r="32482" spans="14:14" x14ac:dyDescent="0.3">
      <c r="N32482" s="53"/>
    </row>
    <row r="32483" spans="14:14" x14ac:dyDescent="0.3">
      <c r="N32483" s="53"/>
    </row>
    <row r="32484" spans="14:14" x14ac:dyDescent="0.3">
      <c r="N32484" s="53"/>
    </row>
    <row r="32485" spans="14:14" x14ac:dyDescent="0.3">
      <c r="N32485" s="53"/>
    </row>
    <row r="32486" spans="14:14" x14ac:dyDescent="0.3">
      <c r="N32486" s="53"/>
    </row>
    <row r="32487" spans="14:14" x14ac:dyDescent="0.3">
      <c r="N32487" s="53"/>
    </row>
    <row r="32488" spans="14:14" x14ac:dyDescent="0.3">
      <c r="N32488" s="53"/>
    </row>
    <row r="32489" spans="14:14" x14ac:dyDescent="0.3">
      <c r="N32489" s="53"/>
    </row>
    <row r="32490" spans="14:14" x14ac:dyDescent="0.3">
      <c r="N32490" s="53"/>
    </row>
    <row r="32491" spans="14:14" x14ac:dyDescent="0.3">
      <c r="N32491" s="53"/>
    </row>
    <row r="32492" spans="14:14" x14ac:dyDescent="0.3">
      <c r="N32492" s="53"/>
    </row>
    <row r="32493" spans="14:14" x14ac:dyDescent="0.3">
      <c r="N32493" s="53"/>
    </row>
    <row r="32494" spans="14:14" x14ac:dyDescent="0.3">
      <c r="N32494" s="53"/>
    </row>
    <row r="32495" spans="14:14" x14ac:dyDescent="0.3">
      <c r="N32495" s="53"/>
    </row>
    <row r="32496" spans="14:14" x14ac:dyDescent="0.3">
      <c r="N32496" s="53"/>
    </row>
    <row r="32497" spans="14:14" x14ac:dyDescent="0.3">
      <c r="N32497" s="53"/>
    </row>
    <row r="32498" spans="14:14" x14ac:dyDescent="0.3">
      <c r="N32498" s="53"/>
    </row>
    <row r="32499" spans="14:14" x14ac:dyDescent="0.3">
      <c r="N32499" s="53"/>
    </row>
    <row r="32500" spans="14:14" x14ac:dyDescent="0.3">
      <c r="N32500" s="53"/>
    </row>
    <row r="32501" spans="14:14" x14ac:dyDescent="0.3">
      <c r="N32501" s="53"/>
    </row>
    <row r="32502" spans="14:14" x14ac:dyDescent="0.3">
      <c r="N32502" s="53"/>
    </row>
    <row r="32503" spans="14:14" x14ac:dyDescent="0.3">
      <c r="N32503" s="53"/>
    </row>
    <row r="32504" spans="14:14" x14ac:dyDescent="0.3">
      <c r="N32504" s="53"/>
    </row>
    <row r="32505" spans="14:14" x14ac:dyDescent="0.3">
      <c r="N32505" s="53"/>
    </row>
    <row r="32506" spans="14:14" x14ac:dyDescent="0.3">
      <c r="N32506" s="53"/>
    </row>
    <row r="32507" spans="14:14" x14ac:dyDescent="0.3">
      <c r="N32507" s="53"/>
    </row>
    <row r="32508" spans="14:14" x14ac:dyDescent="0.3">
      <c r="N32508" s="53"/>
    </row>
    <row r="32509" spans="14:14" x14ac:dyDescent="0.3">
      <c r="N32509" s="53"/>
    </row>
    <row r="32510" spans="14:14" x14ac:dyDescent="0.3">
      <c r="N32510" s="53"/>
    </row>
    <row r="32511" spans="14:14" x14ac:dyDescent="0.3">
      <c r="N32511" s="53"/>
    </row>
    <row r="32512" spans="14:14" x14ac:dyDescent="0.3">
      <c r="N32512" s="53"/>
    </row>
    <row r="32513" spans="14:14" x14ac:dyDescent="0.3">
      <c r="N32513" s="53"/>
    </row>
    <row r="32514" spans="14:14" x14ac:dyDescent="0.3">
      <c r="N32514" s="53"/>
    </row>
    <row r="32515" spans="14:14" x14ac:dyDescent="0.3">
      <c r="N32515" s="53"/>
    </row>
    <row r="32516" spans="14:14" x14ac:dyDescent="0.3">
      <c r="N32516" s="53"/>
    </row>
    <row r="32517" spans="14:14" x14ac:dyDescent="0.3">
      <c r="N32517" s="53"/>
    </row>
    <row r="32518" spans="14:14" x14ac:dyDescent="0.3">
      <c r="N32518" s="53"/>
    </row>
    <row r="32519" spans="14:14" x14ac:dyDescent="0.3">
      <c r="N32519" s="53"/>
    </row>
    <row r="32520" spans="14:14" x14ac:dyDescent="0.3">
      <c r="N32520" s="53"/>
    </row>
    <row r="32521" spans="14:14" x14ac:dyDescent="0.3">
      <c r="N32521" s="53"/>
    </row>
    <row r="32522" spans="14:14" x14ac:dyDescent="0.3">
      <c r="N32522" s="53"/>
    </row>
    <row r="32523" spans="14:14" x14ac:dyDescent="0.3">
      <c r="N32523" s="53"/>
    </row>
    <row r="32524" spans="14:14" x14ac:dyDescent="0.3">
      <c r="N32524" s="53"/>
    </row>
    <row r="32525" spans="14:14" x14ac:dyDescent="0.3">
      <c r="N32525" s="53"/>
    </row>
    <row r="32526" spans="14:14" x14ac:dyDescent="0.3">
      <c r="N32526" s="53"/>
    </row>
    <row r="32527" spans="14:14" x14ac:dyDescent="0.3">
      <c r="N32527" s="53"/>
    </row>
    <row r="32528" spans="14:14" x14ac:dyDescent="0.3">
      <c r="N32528" s="53"/>
    </row>
    <row r="32529" spans="14:14" x14ac:dyDescent="0.3">
      <c r="N32529" s="53"/>
    </row>
    <row r="32530" spans="14:14" x14ac:dyDescent="0.3">
      <c r="N32530" s="53"/>
    </row>
    <row r="32531" spans="14:14" x14ac:dyDescent="0.3">
      <c r="N32531" s="53"/>
    </row>
    <row r="32532" spans="14:14" x14ac:dyDescent="0.3">
      <c r="N32532" s="53"/>
    </row>
    <row r="32533" spans="14:14" x14ac:dyDescent="0.3">
      <c r="N32533" s="53"/>
    </row>
    <row r="32534" spans="14:14" x14ac:dyDescent="0.3">
      <c r="N32534" s="53"/>
    </row>
    <row r="32535" spans="14:14" x14ac:dyDescent="0.3">
      <c r="N32535" s="53"/>
    </row>
    <row r="32536" spans="14:14" x14ac:dyDescent="0.3">
      <c r="N32536" s="53"/>
    </row>
    <row r="32537" spans="14:14" x14ac:dyDescent="0.3">
      <c r="N32537" s="53"/>
    </row>
    <row r="32538" spans="14:14" x14ac:dyDescent="0.3">
      <c r="N32538" s="53"/>
    </row>
    <row r="32539" spans="14:14" x14ac:dyDescent="0.3">
      <c r="N32539" s="53"/>
    </row>
    <row r="32540" spans="14:14" x14ac:dyDescent="0.3">
      <c r="N32540" s="53"/>
    </row>
    <row r="32541" spans="14:14" x14ac:dyDescent="0.3">
      <c r="N32541" s="53"/>
    </row>
    <row r="32542" spans="14:14" x14ac:dyDescent="0.3">
      <c r="N32542" s="53"/>
    </row>
    <row r="32543" spans="14:14" x14ac:dyDescent="0.3">
      <c r="N32543" s="53"/>
    </row>
    <row r="32544" spans="14:14" x14ac:dyDescent="0.3">
      <c r="N32544" s="53"/>
    </row>
    <row r="32545" spans="14:14" x14ac:dyDescent="0.3">
      <c r="N32545" s="53"/>
    </row>
    <row r="32546" spans="14:14" x14ac:dyDescent="0.3">
      <c r="N32546" s="53"/>
    </row>
    <row r="32547" spans="14:14" x14ac:dyDescent="0.3">
      <c r="N32547" s="53"/>
    </row>
    <row r="32548" spans="14:14" x14ac:dyDescent="0.3">
      <c r="N32548" s="53"/>
    </row>
    <row r="32549" spans="14:14" x14ac:dyDescent="0.3">
      <c r="N32549" s="53"/>
    </row>
    <row r="32550" spans="14:14" x14ac:dyDescent="0.3">
      <c r="N32550" s="53"/>
    </row>
    <row r="32551" spans="14:14" x14ac:dyDescent="0.3">
      <c r="N32551" s="53"/>
    </row>
    <row r="32552" spans="14:14" x14ac:dyDescent="0.3">
      <c r="N32552" s="53"/>
    </row>
    <row r="32553" spans="14:14" x14ac:dyDescent="0.3">
      <c r="N32553" s="53"/>
    </row>
    <row r="32554" spans="14:14" x14ac:dyDescent="0.3">
      <c r="N32554" s="53"/>
    </row>
    <row r="32555" spans="14:14" x14ac:dyDescent="0.3">
      <c r="N32555" s="53"/>
    </row>
    <row r="32556" spans="14:14" x14ac:dyDescent="0.3">
      <c r="N32556" s="53"/>
    </row>
    <row r="32557" spans="14:14" x14ac:dyDescent="0.3">
      <c r="N32557" s="53"/>
    </row>
    <row r="32558" spans="14:14" x14ac:dyDescent="0.3">
      <c r="N32558" s="53"/>
    </row>
    <row r="32559" spans="14:14" x14ac:dyDescent="0.3">
      <c r="N32559" s="53"/>
    </row>
    <row r="32560" spans="14:14" x14ac:dyDescent="0.3">
      <c r="N32560" s="53"/>
    </row>
    <row r="32561" spans="14:14" x14ac:dyDescent="0.3">
      <c r="N32561" s="53"/>
    </row>
    <row r="32562" spans="14:14" x14ac:dyDescent="0.3">
      <c r="N32562" s="53"/>
    </row>
    <row r="32563" spans="14:14" x14ac:dyDescent="0.3">
      <c r="N32563" s="53"/>
    </row>
    <row r="32564" spans="14:14" x14ac:dyDescent="0.3">
      <c r="N32564" s="53"/>
    </row>
    <row r="32565" spans="14:14" x14ac:dyDescent="0.3">
      <c r="N32565" s="53"/>
    </row>
    <row r="32566" spans="14:14" x14ac:dyDescent="0.3">
      <c r="N32566" s="53"/>
    </row>
    <row r="32567" spans="14:14" x14ac:dyDescent="0.3">
      <c r="N32567" s="53"/>
    </row>
    <row r="32568" spans="14:14" x14ac:dyDescent="0.3">
      <c r="N32568" s="53"/>
    </row>
    <row r="32569" spans="14:14" x14ac:dyDescent="0.3">
      <c r="N32569" s="53"/>
    </row>
    <row r="32570" spans="14:14" x14ac:dyDescent="0.3">
      <c r="N32570" s="53"/>
    </row>
    <row r="32571" spans="14:14" x14ac:dyDescent="0.3">
      <c r="N32571" s="53"/>
    </row>
    <row r="32572" spans="14:14" x14ac:dyDescent="0.3">
      <c r="N32572" s="53"/>
    </row>
    <row r="32573" spans="14:14" x14ac:dyDescent="0.3">
      <c r="N32573" s="53"/>
    </row>
    <row r="32574" spans="14:14" x14ac:dyDescent="0.3">
      <c r="N32574" s="53"/>
    </row>
    <row r="32575" spans="14:14" x14ac:dyDescent="0.3">
      <c r="N32575" s="53"/>
    </row>
    <row r="32576" spans="14:14" x14ac:dyDescent="0.3">
      <c r="N32576" s="53"/>
    </row>
    <row r="32577" spans="14:14" x14ac:dyDescent="0.3">
      <c r="N32577" s="53"/>
    </row>
    <row r="32578" spans="14:14" x14ac:dyDescent="0.3">
      <c r="N32578" s="53"/>
    </row>
    <row r="32579" spans="14:14" x14ac:dyDescent="0.3">
      <c r="N32579" s="53"/>
    </row>
    <row r="32580" spans="14:14" x14ac:dyDescent="0.3">
      <c r="N32580" s="53"/>
    </row>
    <row r="32581" spans="14:14" x14ac:dyDescent="0.3">
      <c r="N32581" s="53"/>
    </row>
    <row r="32582" spans="14:14" x14ac:dyDescent="0.3">
      <c r="N32582" s="53"/>
    </row>
    <row r="32583" spans="14:14" x14ac:dyDescent="0.3">
      <c r="N32583" s="53"/>
    </row>
    <row r="32584" spans="14:14" x14ac:dyDescent="0.3">
      <c r="N32584" s="53"/>
    </row>
    <row r="32585" spans="14:14" x14ac:dyDescent="0.3">
      <c r="N32585" s="53"/>
    </row>
    <row r="32586" spans="14:14" x14ac:dyDescent="0.3">
      <c r="N32586" s="53"/>
    </row>
    <row r="32587" spans="14:14" x14ac:dyDescent="0.3">
      <c r="N32587" s="53"/>
    </row>
    <row r="32588" spans="14:14" x14ac:dyDescent="0.3">
      <c r="N32588" s="53"/>
    </row>
    <row r="32589" spans="14:14" x14ac:dyDescent="0.3">
      <c r="N32589" s="53"/>
    </row>
    <row r="32590" spans="14:14" x14ac:dyDescent="0.3">
      <c r="N32590" s="53"/>
    </row>
    <row r="32591" spans="14:14" x14ac:dyDescent="0.3">
      <c r="N32591" s="53"/>
    </row>
    <row r="32592" spans="14:14" x14ac:dyDescent="0.3">
      <c r="N32592" s="53"/>
    </row>
    <row r="32593" spans="14:14" x14ac:dyDescent="0.3">
      <c r="N32593" s="53"/>
    </row>
    <row r="32594" spans="14:14" x14ac:dyDescent="0.3">
      <c r="N32594" s="53"/>
    </row>
    <row r="32595" spans="14:14" x14ac:dyDescent="0.3">
      <c r="N32595" s="53"/>
    </row>
    <row r="32596" spans="14:14" x14ac:dyDescent="0.3">
      <c r="N32596" s="53"/>
    </row>
    <row r="32597" spans="14:14" x14ac:dyDescent="0.3">
      <c r="N32597" s="53"/>
    </row>
    <row r="32598" spans="14:14" x14ac:dyDescent="0.3">
      <c r="N32598" s="53"/>
    </row>
    <row r="32599" spans="14:14" x14ac:dyDescent="0.3">
      <c r="N32599" s="53"/>
    </row>
    <row r="32600" spans="14:14" x14ac:dyDescent="0.3">
      <c r="N32600" s="53"/>
    </row>
    <row r="32601" spans="14:14" x14ac:dyDescent="0.3">
      <c r="N32601" s="53"/>
    </row>
    <row r="32602" spans="14:14" x14ac:dyDescent="0.3">
      <c r="N32602" s="53"/>
    </row>
    <row r="32603" spans="14:14" x14ac:dyDescent="0.3">
      <c r="N32603" s="53"/>
    </row>
    <row r="32604" spans="14:14" x14ac:dyDescent="0.3">
      <c r="N32604" s="53"/>
    </row>
    <row r="32605" spans="14:14" x14ac:dyDescent="0.3">
      <c r="N32605" s="53"/>
    </row>
    <row r="32606" spans="14:14" x14ac:dyDescent="0.3">
      <c r="N32606" s="53"/>
    </row>
    <row r="32607" spans="14:14" x14ac:dyDescent="0.3">
      <c r="N32607" s="53"/>
    </row>
    <row r="32608" spans="14:14" x14ac:dyDescent="0.3">
      <c r="N32608" s="53"/>
    </row>
    <row r="32609" spans="14:14" x14ac:dyDescent="0.3">
      <c r="N32609" s="53"/>
    </row>
    <row r="32610" spans="14:14" x14ac:dyDescent="0.3">
      <c r="N32610" s="53"/>
    </row>
    <row r="32611" spans="14:14" x14ac:dyDescent="0.3">
      <c r="N32611" s="53"/>
    </row>
    <row r="32612" spans="14:14" x14ac:dyDescent="0.3">
      <c r="N32612" s="53"/>
    </row>
    <row r="32613" spans="14:14" x14ac:dyDescent="0.3">
      <c r="N32613" s="53"/>
    </row>
    <row r="32614" spans="14:14" x14ac:dyDescent="0.3">
      <c r="N32614" s="53"/>
    </row>
    <row r="32615" spans="14:14" x14ac:dyDescent="0.3">
      <c r="N32615" s="53"/>
    </row>
    <row r="32616" spans="14:14" x14ac:dyDescent="0.3">
      <c r="N32616" s="53"/>
    </row>
    <row r="32617" spans="14:14" x14ac:dyDescent="0.3">
      <c r="N32617" s="53"/>
    </row>
    <row r="32618" spans="14:14" x14ac:dyDescent="0.3">
      <c r="N32618" s="53"/>
    </row>
    <row r="32619" spans="14:14" x14ac:dyDescent="0.3">
      <c r="N32619" s="53"/>
    </row>
    <row r="32620" spans="14:14" x14ac:dyDescent="0.3">
      <c r="N32620" s="53"/>
    </row>
    <row r="32621" spans="14:14" x14ac:dyDescent="0.3">
      <c r="N32621" s="53"/>
    </row>
    <row r="32622" spans="14:14" x14ac:dyDescent="0.3">
      <c r="N32622" s="53"/>
    </row>
    <row r="32623" spans="14:14" x14ac:dyDescent="0.3">
      <c r="N32623" s="53"/>
    </row>
    <row r="32624" spans="14:14" x14ac:dyDescent="0.3">
      <c r="N32624" s="53"/>
    </row>
    <row r="32625" spans="14:14" x14ac:dyDescent="0.3">
      <c r="N32625" s="53"/>
    </row>
    <row r="32626" spans="14:14" x14ac:dyDescent="0.3">
      <c r="N32626" s="53"/>
    </row>
    <row r="32627" spans="14:14" x14ac:dyDescent="0.3">
      <c r="N32627" s="53"/>
    </row>
    <row r="32628" spans="14:14" x14ac:dyDescent="0.3">
      <c r="N32628" s="53"/>
    </row>
    <row r="32629" spans="14:14" x14ac:dyDescent="0.3">
      <c r="N32629" s="53"/>
    </row>
    <row r="32630" spans="14:14" x14ac:dyDescent="0.3">
      <c r="N32630" s="53"/>
    </row>
    <row r="32631" spans="14:14" x14ac:dyDescent="0.3">
      <c r="N32631" s="53"/>
    </row>
    <row r="32632" spans="14:14" x14ac:dyDescent="0.3">
      <c r="N32632" s="53"/>
    </row>
    <row r="32633" spans="14:14" x14ac:dyDescent="0.3">
      <c r="N32633" s="53"/>
    </row>
    <row r="32634" spans="14:14" x14ac:dyDescent="0.3">
      <c r="N32634" s="53"/>
    </row>
    <row r="32635" spans="14:14" x14ac:dyDescent="0.3">
      <c r="N32635" s="53"/>
    </row>
    <row r="32636" spans="14:14" x14ac:dyDescent="0.3">
      <c r="N32636" s="53"/>
    </row>
    <row r="32637" spans="14:14" x14ac:dyDescent="0.3">
      <c r="N32637" s="53"/>
    </row>
    <row r="32638" spans="14:14" x14ac:dyDescent="0.3">
      <c r="N32638" s="53"/>
    </row>
    <row r="32639" spans="14:14" x14ac:dyDescent="0.3">
      <c r="N32639" s="53"/>
    </row>
    <row r="32640" spans="14:14" x14ac:dyDescent="0.3">
      <c r="N32640" s="53"/>
    </row>
    <row r="32641" spans="14:14" x14ac:dyDescent="0.3">
      <c r="N32641" s="53"/>
    </row>
    <row r="32642" spans="14:14" x14ac:dyDescent="0.3">
      <c r="N32642" s="53"/>
    </row>
    <row r="32643" spans="14:14" x14ac:dyDescent="0.3">
      <c r="N32643" s="53"/>
    </row>
    <row r="32644" spans="14:14" x14ac:dyDescent="0.3">
      <c r="N32644" s="53"/>
    </row>
    <row r="32645" spans="14:14" x14ac:dyDescent="0.3">
      <c r="N32645" s="53"/>
    </row>
    <row r="32646" spans="14:14" x14ac:dyDescent="0.3">
      <c r="N32646" s="53"/>
    </row>
    <row r="32647" spans="14:14" x14ac:dyDescent="0.3">
      <c r="N32647" s="53"/>
    </row>
    <row r="32648" spans="14:14" x14ac:dyDescent="0.3">
      <c r="N32648" s="53"/>
    </row>
    <row r="32649" spans="14:14" x14ac:dyDescent="0.3">
      <c r="N32649" s="53"/>
    </row>
    <row r="32650" spans="14:14" x14ac:dyDescent="0.3">
      <c r="N32650" s="53"/>
    </row>
    <row r="32651" spans="14:14" x14ac:dyDescent="0.3">
      <c r="N32651" s="53"/>
    </row>
    <row r="32652" spans="14:14" x14ac:dyDescent="0.3">
      <c r="N32652" s="53"/>
    </row>
    <row r="32653" spans="14:14" x14ac:dyDescent="0.3">
      <c r="N32653" s="53"/>
    </row>
    <row r="32654" spans="14:14" x14ac:dyDescent="0.3">
      <c r="N32654" s="53"/>
    </row>
    <row r="32655" spans="14:14" x14ac:dyDescent="0.3">
      <c r="N32655" s="53"/>
    </row>
    <row r="32656" spans="14:14" x14ac:dyDescent="0.3">
      <c r="N32656" s="53"/>
    </row>
    <row r="32657" spans="14:14" x14ac:dyDescent="0.3">
      <c r="N32657" s="53"/>
    </row>
    <row r="32658" spans="14:14" x14ac:dyDescent="0.3">
      <c r="N32658" s="53"/>
    </row>
    <row r="32659" spans="14:14" x14ac:dyDescent="0.3">
      <c r="N32659" s="53"/>
    </row>
    <row r="32660" spans="14:14" x14ac:dyDescent="0.3">
      <c r="N32660" s="53"/>
    </row>
    <row r="32661" spans="14:14" x14ac:dyDescent="0.3">
      <c r="N32661" s="53"/>
    </row>
    <row r="32662" spans="14:14" x14ac:dyDescent="0.3">
      <c r="N32662" s="53"/>
    </row>
    <row r="32663" spans="14:14" x14ac:dyDescent="0.3">
      <c r="N32663" s="53"/>
    </row>
    <row r="32664" spans="14:14" x14ac:dyDescent="0.3">
      <c r="N32664" s="53"/>
    </row>
    <row r="32665" spans="14:14" x14ac:dyDescent="0.3">
      <c r="N32665" s="53"/>
    </row>
    <row r="32666" spans="14:14" x14ac:dyDescent="0.3">
      <c r="N32666" s="53"/>
    </row>
    <row r="32667" spans="14:14" x14ac:dyDescent="0.3">
      <c r="N32667" s="53"/>
    </row>
    <row r="32668" spans="14:14" x14ac:dyDescent="0.3">
      <c r="N32668" s="53"/>
    </row>
    <row r="32669" spans="14:14" x14ac:dyDescent="0.3">
      <c r="N32669" s="53"/>
    </row>
    <row r="32670" spans="14:14" x14ac:dyDescent="0.3">
      <c r="N32670" s="53"/>
    </row>
    <row r="32671" spans="14:14" x14ac:dyDescent="0.3">
      <c r="N32671" s="53"/>
    </row>
    <row r="32672" spans="14:14" x14ac:dyDescent="0.3">
      <c r="N32672" s="53"/>
    </row>
    <row r="32673" spans="14:14" x14ac:dyDescent="0.3">
      <c r="N32673" s="53"/>
    </row>
    <row r="32674" spans="14:14" x14ac:dyDescent="0.3">
      <c r="N32674" s="53"/>
    </row>
    <row r="32675" spans="14:14" x14ac:dyDescent="0.3">
      <c r="N32675" s="53"/>
    </row>
    <row r="32676" spans="14:14" x14ac:dyDescent="0.3">
      <c r="N32676" s="53"/>
    </row>
    <row r="32677" spans="14:14" x14ac:dyDescent="0.3">
      <c r="N32677" s="53"/>
    </row>
    <row r="32678" spans="14:14" x14ac:dyDescent="0.3">
      <c r="N32678" s="53"/>
    </row>
    <row r="32679" spans="14:14" x14ac:dyDescent="0.3">
      <c r="N32679" s="53"/>
    </row>
    <row r="32680" spans="14:14" x14ac:dyDescent="0.3">
      <c r="N32680" s="53"/>
    </row>
    <row r="32681" spans="14:14" x14ac:dyDescent="0.3">
      <c r="N32681" s="53"/>
    </row>
    <row r="32682" spans="14:14" x14ac:dyDescent="0.3">
      <c r="N32682" s="53"/>
    </row>
    <row r="32683" spans="14:14" x14ac:dyDescent="0.3">
      <c r="N32683" s="53"/>
    </row>
    <row r="32684" spans="14:14" x14ac:dyDescent="0.3">
      <c r="N32684" s="53"/>
    </row>
    <row r="32685" spans="14:14" x14ac:dyDescent="0.3">
      <c r="N32685" s="53"/>
    </row>
    <row r="32686" spans="14:14" x14ac:dyDescent="0.3">
      <c r="N32686" s="53"/>
    </row>
    <row r="32687" spans="14:14" x14ac:dyDescent="0.3">
      <c r="N32687" s="53"/>
    </row>
    <row r="32688" spans="14:14" x14ac:dyDescent="0.3">
      <c r="N32688" s="53"/>
    </row>
    <row r="32689" spans="14:14" x14ac:dyDescent="0.3">
      <c r="N32689" s="53"/>
    </row>
    <row r="32690" spans="14:14" x14ac:dyDescent="0.3">
      <c r="N32690" s="53"/>
    </row>
    <row r="32691" spans="14:14" x14ac:dyDescent="0.3">
      <c r="N32691" s="53"/>
    </row>
    <row r="32692" spans="14:14" x14ac:dyDescent="0.3">
      <c r="N32692" s="53"/>
    </row>
    <row r="32693" spans="14:14" x14ac:dyDescent="0.3">
      <c r="N32693" s="53"/>
    </row>
    <row r="32694" spans="14:14" x14ac:dyDescent="0.3">
      <c r="N32694" s="53"/>
    </row>
    <row r="32695" spans="14:14" x14ac:dyDescent="0.3">
      <c r="N32695" s="53"/>
    </row>
    <row r="32696" spans="14:14" x14ac:dyDescent="0.3">
      <c r="N32696" s="53"/>
    </row>
    <row r="32697" spans="14:14" x14ac:dyDescent="0.3">
      <c r="N32697" s="53"/>
    </row>
    <row r="32698" spans="14:14" x14ac:dyDescent="0.3">
      <c r="N32698" s="53"/>
    </row>
    <row r="32699" spans="14:14" x14ac:dyDescent="0.3">
      <c r="N32699" s="53"/>
    </row>
    <row r="32700" spans="14:14" x14ac:dyDescent="0.3">
      <c r="N32700" s="53"/>
    </row>
    <row r="32701" spans="14:14" x14ac:dyDescent="0.3">
      <c r="N32701" s="53"/>
    </row>
    <row r="32702" spans="14:14" x14ac:dyDescent="0.3">
      <c r="N32702" s="53"/>
    </row>
    <row r="32703" spans="14:14" x14ac:dyDescent="0.3">
      <c r="N32703" s="53"/>
    </row>
    <row r="32704" spans="14:14" x14ac:dyDescent="0.3">
      <c r="N32704" s="53"/>
    </row>
    <row r="32705" spans="14:14" x14ac:dyDescent="0.3">
      <c r="N32705" s="53"/>
    </row>
    <row r="32706" spans="14:14" x14ac:dyDescent="0.3">
      <c r="N32706" s="53"/>
    </row>
    <row r="32707" spans="14:14" x14ac:dyDescent="0.3">
      <c r="N32707" s="53"/>
    </row>
    <row r="32708" spans="14:14" x14ac:dyDescent="0.3">
      <c r="N32708" s="53"/>
    </row>
    <row r="32709" spans="14:14" x14ac:dyDescent="0.3">
      <c r="N32709" s="53"/>
    </row>
    <row r="32710" spans="14:14" x14ac:dyDescent="0.3">
      <c r="N32710" s="53"/>
    </row>
    <row r="32711" spans="14:14" x14ac:dyDescent="0.3">
      <c r="N32711" s="53"/>
    </row>
    <row r="32712" spans="14:14" x14ac:dyDescent="0.3">
      <c r="N32712" s="53"/>
    </row>
    <row r="32713" spans="14:14" x14ac:dyDescent="0.3">
      <c r="N32713" s="53"/>
    </row>
    <row r="32714" spans="14:14" x14ac:dyDescent="0.3">
      <c r="N32714" s="53"/>
    </row>
    <row r="32715" spans="14:14" x14ac:dyDescent="0.3">
      <c r="N32715" s="53"/>
    </row>
    <row r="32716" spans="14:14" x14ac:dyDescent="0.3">
      <c r="N32716" s="53"/>
    </row>
    <row r="32717" spans="14:14" x14ac:dyDescent="0.3">
      <c r="N32717" s="53"/>
    </row>
    <row r="32718" spans="14:14" x14ac:dyDescent="0.3">
      <c r="N32718" s="53"/>
    </row>
    <row r="32719" spans="14:14" x14ac:dyDescent="0.3">
      <c r="N32719" s="53"/>
    </row>
    <row r="32720" spans="14:14" x14ac:dyDescent="0.3">
      <c r="N32720" s="53"/>
    </row>
    <row r="32721" spans="14:14" x14ac:dyDescent="0.3">
      <c r="N32721" s="53"/>
    </row>
    <row r="32722" spans="14:14" x14ac:dyDescent="0.3">
      <c r="N32722" s="53"/>
    </row>
    <row r="32723" spans="14:14" x14ac:dyDescent="0.3">
      <c r="N32723" s="53"/>
    </row>
    <row r="32724" spans="14:14" x14ac:dyDescent="0.3">
      <c r="N32724" s="53"/>
    </row>
    <row r="32725" spans="14:14" x14ac:dyDescent="0.3">
      <c r="N32725" s="53"/>
    </row>
    <row r="32726" spans="14:14" x14ac:dyDescent="0.3">
      <c r="N32726" s="53"/>
    </row>
    <row r="32727" spans="14:14" x14ac:dyDescent="0.3">
      <c r="N32727" s="53"/>
    </row>
    <row r="32728" spans="14:14" x14ac:dyDescent="0.3">
      <c r="N32728" s="53"/>
    </row>
    <row r="32729" spans="14:14" x14ac:dyDescent="0.3">
      <c r="N32729" s="53"/>
    </row>
    <row r="32730" spans="14:14" x14ac:dyDescent="0.3">
      <c r="N32730" s="53"/>
    </row>
    <row r="32731" spans="14:14" x14ac:dyDescent="0.3">
      <c r="N32731" s="53"/>
    </row>
    <row r="32732" spans="14:14" x14ac:dyDescent="0.3">
      <c r="N32732" s="53"/>
    </row>
    <row r="32733" spans="14:14" x14ac:dyDescent="0.3">
      <c r="N32733" s="53"/>
    </row>
    <row r="32734" spans="14:14" x14ac:dyDescent="0.3">
      <c r="N32734" s="53"/>
    </row>
    <row r="32735" spans="14:14" x14ac:dyDescent="0.3">
      <c r="N32735" s="53"/>
    </row>
    <row r="32736" spans="14:14" x14ac:dyDescent="0.3">
      <c r="N32736" s="53"/>
    </row>
    <row r="32737" spans="14:14" x14ac:dyDescent="0.3">
      <c r="N32737" s="53"/>
    </row>
    <row r="32738" spans="14:14" x14ac:dyDescent="0.3">
      <c r="N32738" s="53"/>
    </row>
    <row r="32739" spans="14:14" x14ac:dyDescent="0.3">
      <c r="N32739" s="53"/>
    </row>
    <row r="32740" spans="14:14" x14ac:dyDescent="0.3">
      <c r="N32740" s="53"/>
    </row>
    <row r="32741" spans="14:14" x14ac:dyDescent="0.3">
      <c r="N32741" s="53"/>
    </row>
    <row r="32742" spans="14:14" x14ac:dyDescent="0.3">
      <c r="N32742" s="53"/>
    </row>
    <row r="32743" spans="14:14" x14ac:dyDescent="0.3">
      <c r="N32743" s="53"/>
    </row>
    <row r="32744" spans="14:14" x14ac:dyDescent="0.3">
      <c r="N32744" s="53"/>
    </row>
    <row r="32745" spans="14:14" x14ac:dyDescent="0.3">
      <c r="N32745" s="53"/>
    </row>
    <row r="32746" spans="14:14" x14ac:dyDescent="0.3">
      <c r="N32746" s="53"/>
    </row>
    <row r="32747" spans="14:14" x14ac:dyDescent="0.3">
      <c r="N32747" s="53"/>
    </row>
    <row r="32748" spans="14:14" x14ac:dyDescent="0.3">
      <c r="N32748" s="53"/>
    </row>
    <row r="32749" spans="14:14" x14ac:dyDescent="0.3">
      <c r="N32749" s="53"/>
    </row>
    <row r="32750" spans="14:14" x14ac:dyDescent="0.3">
      <c r="N32750" s="53"/>
    </row>
    <row r="32751" spans="14:14" x14ac:dyDescent="0.3">
      <c r="N32751" s="53"/>
    </row>
    <row r="32752" spans="14:14" x14ac:dyDescent="0.3">
      <c r="N32752" s="53"/>
    </row>
    <row r="32753" spans="14:14" x14ac:dyDescent="0.3">
      <c r="N32753" s="53"/>
    </row>
    <row r="32754" spans="14:14" x14ac:dyDescent="0.3">
      <c r="N32754" s="53"/>
    </row>
    <row r="32755" spans="14:14" x14ac:dyDescent="0.3">
      <c r="N32755" s="53"/>
    </row>
    <row r="32756" spans="14:14" x14ac:dyDescent="0.3">
      <c r="N32756" s="53"/>
    </row>
    <row r="32757" spans="14:14" x14ac:dyDescent="0.3">
      <c r="N32757" s="53"/>
    </row>
    <row r="32758" spans="14:14" x14ac:dyDescent="0.3">
      <c r="N32758" s="53"/>
    </row>
    <row r="32759" spans="14:14" x14ac:dyDescent="0.3">
      <c r="N32759" s="53"/>
    </row>
    <row r="32760" spans="14:14" x14ac:dyDescent="0.3">
      <c r="N32760" s="53"/>
    </row>
    <row r="32761" spans="14:14" x14ac:dyDescent="0.3">
      <c r="N32761" s="53"/>
    </row>
    <row r="32762" spans="14:14" x14ac:dyDescent="0.3">
      <c r="N32762" s="53"/>
    </row>
    <row r="32763" spans="14:14" x14ac:dyDescent="0.3">
      <c r="N32763" s="53"/>
    </row>
    <row r="32764" spans="14:14" x14ac:dyDescent="0.3">
      <c r="N32764" s="53"/>
    </row>
    <row r="32765" spans="14:14" x14ac:dyDescent="0.3">
      <c r="N32765" s="53"/>
    </row>
    <row r="32766" spans="14:14" x14ac:dyDescent="0.3">
      <c r="N32766" s="53"/>
    </row>
    <row r="32767" spans="14:14" x14ac:dyDescent="0.3">
      <c r="N32767" s="53"/>
    </row>
    <row r="32768" spans="14:14" x14ac:dyDescent="0.3">
      <c r="N32768" s="53"/>
    </row>
    <row r="32769" spans="14:14" x14ac:dyDescent="0.3">
      <c r="N32769" s="53"/>
    </row>
    <row r="32770" spans="14:14" x14ac:dyDescent="0.3">
      <c r="N32770" s="53"/>
    </row>
    <row r="32771" spans="14:14" x14ac:dyDescent="0.3">
      <c r="N32771" s="53"/>
    </row>
    <row r="32772" spans="14:14" x14ac:dyDescent="0.3">
      <c r="N32772" s="53"/>
    </row>
    <row r="32773" spans="14:14" x14ac:dyDescent="0.3">
      <c r="N32773" s="53"/>
    </row>
    <row r="32774" spans="14:14" x14ac:dyDescent="0.3">
      <c r="N32774" s="53"/>
    </row>
    <row r="32775" spans="14:14" x14ac:dyDescent="0.3">
      <c r="N32775" s="53"/>
    </row>
    <row r="32776" spans="14:14" x14ac:dyDescent="0.3">
      <c r="N32776" s="53"/>
    </row>
    <row r="32777" spans="14:14" x14ac:dyDescent="0.3">
      <c r="N32777" s="53"/>
    </row>
    <row r="32778" spans="14:14" x14ac:dyDescent="0.3">
      <c r="N32778" s="53"/>
    </row>
    <row r="32779" spans="14:14" x14ac:dyDescent="0.3">
      <c r="N32779" s="53"/>
    </row>
    <row r="32780" spans="14:14" x14ac:dyDescent="0.3">
      <c r="N32780" s="53"/>
    </row>
    <row r="32781" spans="14:14" x14ac:dyDescent="0.3">
      <c r="N32781" s="53"/>
    </row>
    <row r="32782" spans="14:14" x14ac:dyDescent="0.3">
      <c r="N32782" s="53"/>
    </row>
    <row r="32783" spans="14:14" x14ac:dyDescent="0.3">
      <c r="N32783" s="53"/>
    </row>
    <row r="32784" spans="14:14" x14ac:dyDescent="0.3">
      <c r="N32784" s="53"/>
    </row>
    <row r="32785" spans="14:14" x14ac:dyDescent="0.3">
      <c r="N32785" s="53"/>
    </row>
    <row r="32786" spans="14:14" x14ac:dyDescent="0.3">
      <c r="N32786" s="53"/>
    </row>
    <row r="32787" spans="14:14" x14ac:dyDescent="0.3">
      <c r="N32787" s="53"/>
    </row>
    <row r="32788" spans="14:14" x14ac:dyDescent="0.3">
      <c r="N32788" s="53"/>
    </row>
    <row r="32789" spans="14:14" x14ac:dyDescent="0.3">
      <c r="N32789" s="53"/>
    </row>
    <row r="32790" spans="14:14" x14ac:dyDescent="0.3">
      <c r="N32790" s="53"/>
    </row>
    <row r="32791" spans="14:14" x14ac:dyDescent="0.3">
      <c r="N32791" s="53"/>
    </row>
    <row r="32792" spans="14:14" x14ac:dyDescent="0.3">
      <c r="N32792" s="53"/>
    </row>
    <row r="32793" spans="14:14" x14ac:dyDescent="0.3">
      <c r="N32793" s="53"/>
    </row>
    <row r="32794" spans="14:14" x14ac:dyDescent="0.3">
      <c r="N32794" s="53"/>
    </row>
    <row r="32795" spans="14:14" x14ac:dyDescent="0.3">
      <c r="N32795" s="53"/>
    </row>
    <row r="32796" spans="14:14" x14ac:dyDescent="0.3">
      <c r="N32796" s="53"/>
    </row>
    <row r="32797" spans="14:14" x14ac:dyDescent="0.3">
      <c r="N32797" s="53"/>
    </row>
    <row r="32798" spans="14:14" x14ac:dyDescent="0.3">
      <c r="N32798" s="53"/>
    </row>
    <row r="32799" spans="14:14" x14ac:dyDescent="0.3">
      <c r="N32799" s="53"/>
    </row>
    <row r="32800" spans="14:14" x14ac:dyDescent="0.3">
      <c r="N32800" s="53"/>
    </row>
    <row r="32801" spans="14:14" x14ac:dyDescent="0.3">
      <c r="N32801" s="53"/>
    </row>
    <row r="32802" spans="14:14" x14ac:dyDescent="0.3">
      <c r="N32802" s="53"/>
    </row>
    <row r="32803" spans="14:14" x14ac:dyDescent="0.3">
      <c r="N32803" s="53"/>
    </row>
    <row r="32804" spans="14:14" x14ac:dyDescent="0.3">
      <c r="N32804" s="53"/>
    </row>
    <row r="32805" spans="14:14" x14ac:dyDescent="0.3">
      <c r="N32805" s="53"/>
    </row>
    <row r="32806" spans="14:14" x14ac:dyDescent="0.3">
      <c r="N32806" s="53"/>
    </row>
    <row r="32807" spans="14:14" x14ac:dyDescent="0.3">
      <c r="N32807" s="53"/>
    </row>
    <row r="32808" spans="14:14" x14ac:dyDescent="0.3">
      <c r="N32808" s="53"/>
    </row>
    <row r="32809" spans="14:14" x14ac:dyDescent="0.3">
      <c r="N32809" s="53"/>
    </row>
    <row r="32810" spans="14:14" x14ac:dyDescent="0.3">
      <c r="N32810" s="53"/>
    </row>
    <row r="32811" spans="14:14" x14ac:dyDescent="0.3">
      <c r="N32811" s="53"/>
    </row>
    <row r="32812" spans="14:14" x14ac:dyDescent="0.3">
      <c r="N32812" s="53"/>
    </row>
    <row r="32813" spans="14:14" x14ac:dyDescent="0.3">
      <c r="N32813" s="53"/>
    </row>
    <row r="32814" spans="14:14" x14ac:dyDescent="0.3">
      <c r="N32814" s="53"/>
    </row>
    <row r="32815" spans="14:14" x14ac:dyDescent="0.3">
      <c r="N32815" s="53"/>
    </row>
    <row r="32816" spans="14:14" x14ac:dyDescent="0.3">
      <c r="N32816" s="53"/>
    </row>
    <row r="32817" spans="14:14" x14ac:dyDescent="0.3">
      <c r="N32817" s="53"/>
    </row>
    <row r="32818" spans="14:14" x14ac:dyDescent="0.3">
      <c r="N32818" s="53"/>
    </row>
    <row r="32819" spans="14:14" x14ac:dyDescent="0.3">
      <c r="N32819" s="53"/>
    </row>
    <row r="32820" spans="14:14" x14ac:dyDescent="0.3">
      <c r="N32820" s="53"/>
    </row>
    <row r="32821" spans="14:14" x14ac:dyDescent="0.3">
      <c r="N32821" s="53"/>
    </row>
    <row r="32822" spans="14:14" x14ac:dyDescent="0.3">
      <c r="N32822" s="53"/>
    </row>
    <row r="32823" spans="14:14" x14ac:dyDescent="0.3">
      <c r="N32823" s="53"/>
    </row>
    <row r="32824" spans="14:14" x14ac:dyDescent="0.3">
      <c r="N32824" s="53"/>
    </row>
    <row r="32825" spans="14:14" x14ac:dyDescent="0.3">
      <c r="N32825" s="53"/>
    </row>
    <row r="32826" spans="14:14" x14ac:dyDescent="0.3">
      <c r="N32826" s="53"/>
    </row>
    <row r="32827" spans="14:14" x14ac:dyDescent="0.3">
      <c r="N32827" s="53"/>
    </row>
    <row r="32828" spans="14:14" x14ac:dyDescent="0.3">
      <c r="N32828" s="53"/>
    </row>
    <row r="32829" spans="14:14" x14ac:dyDescent="0.3">
      <c r="N32829" s="53"/>
    </row>
    <row r="32830" spans="14:14" x14ac:dyDescent="0.3">
      <c r="N32830" s="53"/>
    </row>
    <row r="32831" spans="14:14" x14ac:dyDescent="0.3">
      <c r="N32831" s="53"/>
    </row>
    <row r="32832" spans="14:14" x14ac:dyDescent="0.3">
      <c r="N32832" s="53"/>
    </row>
    <row r="32833" spans="14:14" x14ac:dyDescent="0.3">
      <c r="N32833" s="53"/>
    </row>
    <row r="32834" spans="14:14" x14ac:dyDescent="0.3">
      <c r="N32834" s="53"/>
    </row>
    <row r="32835" spans="14:14" x14ac:dyDescent="0.3">
      <c r="N32835" s="53"/>
    </row>
    <row r="32836" spans="14:14" x14ac:dyDescent="0.3">
      <c r="N32836" s="53"/>
    </row>
    <row r="32837" spans="14:14" x14ac:dyDescent="0.3">
      <c r="N32837" s="53"/>
    </row>
    <row r="32838" spans="14:14" x14ac:dyDescent="0.3">
      <c r="N32838" s="53"/>
    </row>
    <row r="32839" spans="14:14" x14ac:dyDescent="0.3">
      <c r="N32839" s="53"/>
    </row>
    <row r="32840" spans="14:14" x14ac:dyDescent="0.3">
      <c r="N32840" s="53"/>
    </row>
    <row r="32841" spans="14:14" x14ac:dyDescent="0.3">
      <c r="N32841" s="53"/>
    </row>
    <row r="32842" spans="14:14" x14ac:dyDescent="0.3">
      <c r="N32842" s="53"/>
    </row>
    <row r="32843" spans="14:14" x14ac:dyDescent="0.3">
      <c r="N32843" s="53"/>
    </row>
    <row r="32844" spans="14:14" x14ac:dyDescent="0.3">
      <c r="N32844" s="53"/>
    </row>
    <row r="32845" spans="14:14" x14ac:dyDescent="0.3">
      <c r="N32845" s="53"/>
    </row>
    <row r="32846" spans="14:14" x14ac:dyDescent="0.3">
      <c r="N32846" s="53"/>
    </row>
    <row r="32847" spans="14:14" x14ac:dyDescent="0.3">
      <c r="N32847" s="53"/>
    </row>
    <row r="32848" spans="14:14" x14ac:dyDescent="0.3">
      <c r="N32848" s="53"/>
    </row>
    <row r="32849" spans="14:14" x14ac:dyDescent="0.3">
      <c r="N32849" s="53"/>
    </row>
    <row r="32850" spans="14:14" x14ac:dyDescent="0.3">
      <c r="N32850" s="53"/>
    </row>
    <row r="32851" spans="14:14" x14ac:dyDescent="0.3">
      <c r="N32851" s="53"/>
    </row>
    <row r="32852" spans="14:14" x14ac:dyDescent="0.3">
      <c r="N32852" s="53"/>
    </row>
    <row r="32853" spans="14:14" x14ac:dyDescent="0.3">
      <c r="N32853" s="53"/>
    </row>
    <row r="32854" spans="14:14" x14ac:dyDescent="0.3">
      <c r="N32854" s="53"/>
    </row>
    <row r="32855" spans="14:14" x14ac:dyDescent="0.3">
      <c r="N32855" s="53"/>
    </row>
    <row r="32856" spans="14:14" x14ac:dyDescent="0.3">
      <c r="N32856" s="53"/>
    </row>
    <row r="32857" spans="14:14" x14ac:dyDescent="0.3">
      <c r="N32857" s="53"/>
    </row>
    <row r="32858" spans="14:14" x14ac:dyDescent="0.3">
      <c r="N32858" s="53"/>
    </row>
    <row r="32859" spans="14:14" x14ac:dyDescent="0.3">
      <c r="N32859" s="53"/>
    </row>
    <row r="32860" spans="14:14" x14ac:dyDescent="0.3">
      <c r="N32860" s="53"/>
    </row>
    <row r="32861" spans="14:14" x14ac:dyDescent="0.3">
      <c r="N32861" s="53"/>
    </row>
    <row r="32862" spans="14:14" x14ac:dyDescent="0.3">
      <c r="N32862" s="53"/>
    </row>
    <row r="32863" spans="14:14" x14ac:dyDescent="0.3">
      <c r="N32863" s="53"/>
    </row>
    <row r="32864" spans="14:14" x14ac:dyDescent="0.3">
      <c r="N32864" s="53"/>
    </row>
    <row r="32865" spans="14:14" x14ac:dyDescent="0.3">
      <c r="N32865" s="53"/>
    </row>
    <row r="32866" spans="14:14" x14ac:dyDescent="0.3">
      <c r="N32866" s="53"/>
    </row>
    <row r="32867" spans="14:14" x14ac:dyDescent="0.3">
      <c r="N32867" s="53"/>
    </row>
    <row r="32868" spans="14:14" x14ac:dyDescent="0.3">
      <c r="N32868" s="53"/>
    </row>
    <row r="32869" spans="14:14" x14ac:dyDescent="0.3">
      <c r="N32869" s="53"/>
    </row>
    <row r="32870" spans="14:14" x14ac:dyDescent="0.3">
      <c r="N32870" s="53"/>
    </row>
    <row r="32871" spans="14:14" x14ac:dyDescent="0.3">
      <c r="N32871" s="53"/>
    </row>
    <row r="32872" spans="14:14" x14ac:dyDescent="0.3">
      <c r="N32872" s="53"/>
    </row>
    <row r="32873" spans="14:14" x14ac:dyDescent="0.3">
      <c r="N32873" s="53"/>
    </row>
    <row r="32874" spans="14:14" x14ac:dyDescent="0.3">
      <c r="N32874" s="53"/>
    </row>
    <row r="32875" spans="14:14" x14ac:dyDescent="0.3">
      <c r="N32875" s="53"/>
    </row>
    <row r="32876" spans="14:14" x14ac:dyDescent="0.3">
      <c r="N32876" s="53"/>
    </row>
    <row r="32877" spans="14:14" x14ac:dyDescent="0.3">
      <c r="N32877" s="53"/>
    </row>
    <row r="32878" spans="14:14" x14ac:dyDescent="0.3">
      <c r="N32878" s="53"/>
    </row>
    <row r="32879" spans="14:14" x14ac:dyDescent="0.3">
      <c r="N32879" s="53"/>
    </row>
    <row r="32880" spans="14:14" x14ac:dyDescent="0.3">
      <c r="N32880" s="53"/>
    </row>
    <row r="32881" spans="14:14" x14ac:dyDescent="0.3">
      <c r="N32881" s="53"/>
    </row>
    <row r="32882" spans="14:14" x14ac:dyDescent="0.3">
      <c r="N32882" s="53"/>
    </row>
    <row r="32883" spans="14:14" x14ac:dyDescent="0.3">
      <c r="N32883" s="53"/>
    </row>
    <row r="32884" spans="14:14" x14ac:dyDescent="0.3">
      <c r="N32884" s="53"/>
    </row>
    <row r="32885" spans="14:14" x14ac:dyDescent="0.3">
      <c r="N32885" s="53"/>
    </row>
    <row r="32886" spans="14:14" x14ac:dyDescent="0.3">
      <c r="N32886" s="53"/>
    </row>
    <row r="32887" spans="14:14" x14ac:dyDescent="0.3">
      <c r="N32887" s="53"/>
    </row>
    <row r="32888" spans="14:14" x14ac:dyDescent="0.3">
      <c r="N32888" s="53"/>
    </row>
    <row r="32889" spans="14:14" x14ac:dyDescent="0.3">
      <c r="N32889" s="53"/>
    </row>
    <row r="32890" spans="14:14" x14ac:dyDescent="0.3">
      <c r="N32890" s="53"/>
    </row>
    <row r="32891" spans="14:14" x14ac:dyDescent="0.3">
      <c r="N32891" s="53"/>
    </row>
    <row r="32892" spans="14:14" x14ac:dyDescent="0.3">
      <c r="N32892" s="53"/>
    </row>
    <row r="32893" spans="14:14" x14ac:dyDescent="0.3">
      <c r="N32893" s="53"/>
    </row>
    <row r="32894" spans="14:14" x14ac:dyDescent="0.3">
      <c r="N32894" s="53"/>
    </row>
    <row r="32895" spans="14:14" x14ac:dyDescent="0.3">
      <c r="N32895" s="53"/>
    </row>
    <row r="32896" spans="14:14" x14ac:dyDescent="0.3">
      <c r="N32896" s="53"/>
    </row>
    <row r="32897" spans="14:14" x14ac:dyDescent="0.3">
      <c r="N32897" s="53"/>
    </row>
    <row r="32898" spans="14:14" x14ac:dyDescent="0.3">
      <c r="N32898" s="53"/>
    </row>
    <row r="32899" spans="14:14" x14ac:dyDescent="0.3">
      <c r="N32899" s="53"/>
    </row>
    <row r="32900" spans="14:14" x14ac:dyDescent="0.3">
      <c r="N32900" s="53"/>
    </row>
    <row r="32901" spans="14:14" x14ac:dyDescent="0.3">
      <c r="N32901" s="53"/>
    </row>
    <row r="32902" spans="14:14" x14ac:dyDescent="0.3">
      <c r="N32902" s="53"/>
    </row>
    <row r="32903" spans="14:14" x14ac:dyDescent="0.3">
      <c r="N32903" s="53"/>
    </row>
    <row r="32904" spans="14:14" x14ac:dyDescent="0.3">
      <c r="N32904" s="53"/>
    </row>
    <row r="32905" spans="14:14" x14ac:dyDescent="0.3">
      <c r="N32905" s="53"/>
    </row>
    <row r="32906" spans="14:14" x14ac:dyDescent="0.3">
      <c r="N32906" s="53"/>
    </row>
    <row r="32907" spans="14:14" x14ac:dyDescent="0.3">
      <c r="N32907" s="53"/>
    </row>
    <row r="32908" spans="14:14" x14ac:dyDescent="0.3">
      <c r="N32908" s="53"/>
    </row>
    <row r="32909" spans="14:14" x14ac:dyDescent="0.3">
      <c r="N32909" s="53"/>
    </row>
    <row r="32910" spans="14:14" x14ac:dyDescent="0.3">
      <c r="N32910" s="53"/>
    </row>
    <row r="32911" spans="14:14" x14ac:dyDescent="0.3">
      <c r="N32911" s="53"/>
    </row>
    <row r="32912" spans="14:14" x14ac:dyDescent="0.3">
      <c r="N32912" s="53"/>
    </row>
    <row r="32913" spans="14:14" x14ac:dyDescent="0.3">
      <c r="N32913" s="53"/>
    </row>
    <row r="32914" spans="14:14" x14ac:dyDescent="0.3">
      <c r="N32914" s="53"/>
    </row>
    <row r="32915" spans="14:14" x14ac:dyDescent="0.3">
      <c r="N32915" s="53"/>
    </row>
    <row r="32916" spans="14:14" x14ac:dyDescent="0.3">
      <c r="N32916" s="53"/>
    </row>
    <row r="32917" spans="14:14" x14ac:dyDescent="0.3">
      <c r="N32917" s="53"/>
    </row>
    <row r="32918" spans="14:14" x14ac:dyDescent="0.3">
      <c r="N32918" s="53"/>
    </row>
    <row r="32919" spans="14:14" x14ac:dyDescent="0.3">
      <c r="N32919" s="53"/>
    </row>
    <row r="32920" spans="14:14" x14ac:dyDescent="0.3">
      <c r="N32920" s="53"/>
    </row>
    <row r="32921" spans="14:14" x14ac:dyDescent="0.3">
      <c r="N32921" s="53"/>
    </row>
    <row r="32922" spans="14:14" x14ac:dyDescent="0.3">
      <c r="N32922" s="53"/>
    </row>
    <row r="32923" spans="14:14" x14ac:dyDescent="0.3">
      <c r="N32923" s="53"/>
    </row>
    <row r="32924" spans="14:14" x14ac:dyDescent="0.3">
      <c r="N32924" s="53"/>
    </row>
    <row r="32925" spans="14:14" x14ac:dyDescent="0.3">
      <c r="N32925" s="53"/>
    </row>
    <row r="32926" spans="14:14" x14ac:dyDescent="0.3">
      <c r="N32926" s="53"/>
    </row>
    <row r="32927" spans="14:14" x14ac:dyDescent="0.3">
      <c r="N32927" s="53"/>
    </row>
    <row r="32928" spans="14:14" x14ac:dyDescent="0.3">
      <c r="N32928" s="53"/>
    </row>
    <row r="32929" spans="14:14" x14ac:dyDescent="0.3">
      <c r="N32929" s="53"/>
    </row>
    <row r="32930" spans="14:14" x14ac:dyDescent="0.3">
      <c r="N32930" s="53"/>
    </row>
    <row r="32931" spans="14:14" x14ac:dyDescent="0.3">
      <c r="N32931" s="53"/>
    </row>
    <row r="32932" spans="14:14" x14ac:dyDescent="0.3">
      <c r="N32932" s="53"/>
    </row>
    <row r="32933" spans="14:14" x14ac:dyDescent="0.3">
      <c r="N32933" s="53"/>
    </row>
    <row r="32934" spans="14:14" x14ac:dyDescent="0.3">
      <c r="N32934" s="53"/>
    </row>
    <row r="32935" spans="14:14" x14ac:dyDescent="0.3">
      <c r="N32935" s="53"/>
    </row>
    <row r="32936" spans="14:14" x14ac:dyDescent="0.3">
      <c r="N32936" s="53"/>
    </row>
    <row r="32937" spans="14:14" x14ac:dyDescent="0.3">
      <c r="N32937" s="53"/>
    </row>
    <row r="32938" spans="14:14" x14ac:dyDescent="0.3">
      <c r="N32938" s="53"/>
    </row>
    <row r="32939" spans="14:14" x14ac:dyDescent="0.3">
      <c r="N32939" s="53"/>
    </row>
    <row r="32940" spans="14:14" x14ac:dyDescent="0.3">
      <c r="N32940" s="53"/>
    </row>
    <row r="32941" spans="14:14" x14ac:dyDescent="0.3">
      <c r="N32941" s="53"/>
    </row>
    <row r="32942" spans="14:14" x14ac:dyDescent="0.3">
      <c r="N32942" s="53"/>
    </row>
    <row r="32943" spans="14:14" x14ac:dyDescent="0.3">
      <c r="N32943" s="53"/>
    </row>
    <row r="32944" spans="14:14" x14ac:dyDescent="0.3">
      <c r="N32944" s="53"/>
    </row>
    <row r="32945" spans="14:14" x14ac:dyDescent="0.3">
      <c r="N32945" s="53"/>
    </row>
    <row r="32946" spans="14:14" x14ac:dyDescent="0.3">
      <c r="N32946" s="53"/>
    </row>
    <row r="32947" spans="14:14" x14ac:dyDescent="0.3">
      <c r="N32947" s="53"/>
    </row>
    <row r="32948" spans="14:14" x14ac:dyDescent="0.3">
      <c r="N32948" s="53"/>
    </row>
    <row r="32949" spans="14:14" x14ac:dyDescent="0.3">
      <c r="N32949" s="53"/>
    </row>
    <row r="32950" spans="14:14" x14ac:dyDescent="0.3">
      <c r="N32950" s="53"/>
    </row>
    <row r="32951" spans="14:14" x14ac:dyDescent="0.3">
      <c r="N32951" s="53"/>
    </row>
    <row r="32952" spans="14:14" x14ac:dyDescent="0.3">
      <c r="N32952" s="53"/>
    </row>
    <row r="32953" spans="14:14" x14ac:dyDescent="0.3">
      <c r="N32953" s="53"/>
    </row>
    <row r="32954" spans="14:14" x14ac:dyDescent="0.3">
      <c r="N32954" s="53"/>
    </row>
    <row r="32955" spans="14:14" x14ac:dyDescent="0.3">
      <c r="N32955" s="53"/>
    </row>
    <row r="32956" spans="14:14" x14ac:dyDescent="0.3">
      <c r="N32956" s="53"/>
    </row>
    <row r="32957" spans="14:14" x14ac:dyDescent="0.3">
      <c r="N32957" s="53"/>
    </row>
    <row r="32958" spans="14:14" x14ac:dyDescent="0.3">
      <c r="N32958" s="53"/>
    </row>
    <row r="32959" spans="14:14" x14ac:dyDescent="0.3">
      <c r="N32959" s="53"/>
    </row>
    <row r="32960" spans="14:14" x14ac:dyDescent="0.3">
      <c r="N32960" s="53"/>
    </row>
    <row r="32961" spans="14:14" x14ac:dyDescent="0.3">
      <c r="N32961" s="53"/>
    </row>
    <row r="32962" spans="14:14" x14ac:dyDescent="0.3">
      <c r="N32962" s="53"/>
    </row>
    <row r="32963" spans="14:14" x14ac:dyDescent="0.3">
      <c r="N32963" s="53"/>
    </row>
    <row r="32964" spans="14:14" x14ac:dyDescent="0.3">
      <c r="N32964" s="53"/>
    </row>
    <row r="32965" spans="14:14" x14ac:dyDescent="0.3">
      <c r="N32965" s="53"/>
    </row>
    <row r="32966" spans="14:14" x14ac:dyDescent="0.3">
      <c r="N32966" s="53"/>
    </row>
    <row r="32967" spans="14:14" x14ac:dyDescent="0.3">
      <c r="N32967" s="53"/>
    </row>
    <row r="32968" spans="14:14" x14ac:dyDescent="0.3">
      <c r="N32968" s="53"/>
    </row>
    <row r="32969" spans="14:14" x14ac:dyDescent="0.3">
      <c r="N32969" s="53"/>
    </row>
    <row r="32970" spans="14:14" x14ac:dyDescent="0.3">
      <c r="N32970" s="53"/>
    </row>
    <row r="32971" spans="14:14" x14ac:dyDescent="0.3">
      <c r="N32971" s="53"/>
    </row>
    <row r="32972" spans="14:14" x14ac:dyDescent="0.3">
      <c r="N32972" s="53"/>
    </row>
    <row r="32973" spans="14:14" x14ac:dyDescent="0.3">
      <c r="N32973" s="53"/>
    </row>
    <row r="32974" spans="14:14" x14ac:dyDescent="0.3">
      <c r="N32974" s="53"/>
    </row>
    <row r="32975" spans="14:14" x14ac:dyDescent="0.3">
      <c r="N32975" s="53"/>
    </row>
    <row r="32976" spans="14:14" x14ac:dyDescent="0.3">
      <c r="N32976" s="53"/>
    </row>
    <row r="32977" spans="14:14" x14ac:dyDescent="0.3">
      <c r="N32977" s="53"/>
    </row>
    <row r="32978" spans="14:14" x14ac:dyDescent="0.3">
      <c r="N32978" s="53"/>
    </row>
    <row r="32979" spans="14:14" x14ac:dyDescent="0.3">
      <c r="N32979" s="53"/>
    </row>
    <row r="32980" spans="14:14" x14ac:dyDescent="0.3">
      <c r="N32980" s="53"/>
    </row>
    <row r="32981" spans="14:14" x14ac:dyDescent="0.3">
      <c r="N32981" s="53"/>
    </row>
    <row r="32982" spans="14:14" x14ac:dyDescent="0.3">
      <c r="N32982" s="53"/>
    </row>
    <row r="32983" spans="14:14" x14ac:dyDescent="0.3">
      <c r="N32983" s="53"/>
    </row>
    <row r="32984" spans="14:14" x14ac:dyDescent="0.3">
      <c r="N32984" s="53"/>
    </row>
    <row r="32985" spans="14:14" x14ac:dyDescent="0.3">
      <c r="N32985" s="53"/>
    </row>
    <row r="32986" spans="14:14" x14ac:dyDescent="0.3">
      <c r="N32986" s="53"/>
    </row>
    <row r="32987" spans="14:14" x14ac:dyDescent="0.3">
      <c r="N32987" s="53"/>
    </row>
    <row r="32988" spans="14:14" x14ac:dyDescent="0.3">
      <c r="N32988" s="53"/>
    </row>
    <row r="32989" spans="14:14" x14ac:dyDescent="0.3">
      <c r="N32989" s="53"/>
    </row>
    <row r="32990" spans="14:14" x14ac:dyDescent="0.3">
      <c r="N32990" s="53"/>
    </row>
    <row r="32991" spans="14:14" x14ac:dyDescent="0.3">
      <c r="N32991" s="53"/>
    </row>
    <row r="32992" spans="14:14" x14ac:dyDescent="0.3">
      <c r="N32992" s="53"/>
    </row>
    <row r="32993" spans="14:14" x14ac:dyDescent="0.3">
      <c r="N32993" s="53"/>
    </row>
    <row r="32994" spans="14:14" x14ac:dyDescent="0.3">
      <c r="N32994" s="53"/>
    </row>
    <row r="32995" spans="14:14" x14ac:dyDescent="0.3">
      <c r="N32995" s="53"/>
    </row>
    <row r="32996" spans="14:14" x14ac:dyDescent="0.3">
      <c r="N32996" s="53"/>
    </row>
    <row r="32997" spans="14:14" x14ac:dyDescent="0.3">
      <c r="N32997" s="53"/>
    </row>
    <row r="32998" spans="14:14" x14ac:dyDescent="0.3">
      <c r="N32998" s="53"/>
    </row>
    <row r="32999" spans="14:14" x14ac:dyDescent="0.3">
      <c r="N32999" s="53"/>
    </row>
    <row r="33000" spans="14:14" x14ac:dyDescent="0.3">
      <c r="N33000" s="53"/>
    </row>
    <row r="33001" spans="14:14" x14ac:dyDescent="0.3">
      <c r="N33001" s="53"/>
    </row>
    <row r="33002" spans="14:14" x14ac:dyDescent="0.3">
      <c r="N33002" s="53"/>
    </row>
    <row r="33003" spans="14:14" x14ac:dyDescent="0.3">
      <c r="N33003" s="53"/>
    </row>
    <row r="33004" spans="14:14" x14ac:dyDescent="0.3">
      <c r="N33004" s="53"/>
    </row>
    <row r="33005" spans="14:14" x14ac:dyDescent="0.3">
      <c r="N33005" s="53"/>
    </row>
    <row r="33006" spans="14:14" x14ac:dyDescent="0.3">
      <c r="N33006" s="53"/>
    </row>
    <row r="33007" spans="14:14" x14ac:dyDescent="0.3">
      <c r="N33007" s="53"/>
    </row>
    <row r="33008" spans="14:14" x14ac:dyDescent="0.3">
      <c r="N33008" s="53"/>
    </row>
    <row r="33009" spans="14:14" x14ac:dyDescent="0.3">
      <c r="N33009" s="53"/>
    </row>
    <row r="33010" spans="14:14" x14ac:dyDescent="0.3">
      <c r="N33010" s="53"/>
    </row>
    <row r="33011" spans="14:14" x14ac:dyDescent="0.3">
      <c r="N33011" s="53"/>
    </row>
    <row r="33012" spans="14:14" x14ac:dyDescent="0.3">
      <c r="N33012" s="53"/>
    </row>
    <row r="33013" spans="14:14" x14ac:dyDescent="0.3">
      <c r="N33013" s="53"/>
    </row>
    <row r="33014" spans="14:14" x14ac:dyDescent="0.3">
      <c r="N33014" s="53"/>
    </row>
    <row r="33015" spans="14:14" x14ac:dyDescent="0.3">
      <c r="N33015" s="53"/>
    </row>
    <row r="33016" spans="14:14" x14ac:dyDescent="0.3">
      <c r="N33016" s="53"/>
    </row>
    <row r="33017" spans="14:14" x14ac:dyDescent="0.3">
      <c r="N33017" s="53"/>
    </row>
    <row r="33018" spans="14:14" x14ac:dyDescent="0.3">
      <c r="N33018" s="53"/>
    </row>
    <row r="33019" spans="14:14" x14ac:dyDescent="0.3">
      <c r="N33019" s="53"/>
    </row>
    <row r="33020" spans="14:14" x14ac:dyDescent="0.3">
      <c r="N33020" s="53"/>
    </row>
    <row r="33021" spans="14:14" x14ac:dyDescent="0.3">
      <c r="N33021" s="53"/>
    </row>
    <row r="33022" spans="14:14" x14ac:dyDescent="0.3">
      <c r="N33022" s="53"/>
    </row>
    <row r="33023" spans="14:14" x14ac:dyDescent="0.3">
      <c r="N33023" s="53"/>
    </row>
    <row r="33024" spans="14:14" x14ac:dyDescent="0.3">
      <c r="N33024" s="53"/>
    </row>
    <row r="33025" spans="14:14" x14ac:dyDescent="0.3">
      <c r="N33025" s="53"/>
    </row>
    <row r="33026" spans="14:14" x14ac:dyDescent="0.3">
      <c r="N33026" s="53"/>
    </row>
    <row r="33027" spans="14:14" x14ac:dyDescent="0.3">
      <c r="N33027" s="53"/>
    </row>
    <row r="33028" spans="14:14" x14ac:dyDescent="0.3">
      <c r="N33028" s="53"/>
    </row>
    <row r="33029" spans="14:14" x14ac:dyDescent="0.3">
      <c r="N33029" s="53"/>
    </row>
    <row r="33030" spans="14:14" x14ac:dyDescent="0.3">
      <c r="N33030" s="53"/>
    </row>
    <row r="33031" spans="14:14" x14ac:dyDescent="0.3">
      <c r="N33031" s="53"/>
    </row>
    <row r="33032" spans="14:14" x14ac:dyDescent="0.3">
      <c r="N33032" s="53"/>
    </row>
    <row r="33033" spans="14:14" x14ac:dyDescent="0.3">
      <c r="N33033" s="53"/>
    </row>
    <row r="33034" spans="14:14" x14ac:dyDescent="0.3">
      <c r="N33034" s="53"/>
    </row>
    <row r="33035" spans="14:14" x14ac:dyDescent="0.3">
      <c r="N33035" s="53"/>
    </row>
    <row r="33036" spans="14:14" x14ac:dyDescent="0.3">
      <c r="N33036" s="53"/>
    </row>
    <row r="33037" spans="14:14" x14ac:dyDescent="0.3">
      <c r="N33037" s="53"/>
    </row>
    <row r="33038" spans="14:14" x14ac:dyDescent="0.3">
      <c r="N33038" s="53"/>
    </row>
    <row r="33039" spans="14:14" x14ac:dyDescent="0.3">
      <c r="N33039" s="53"/>
    </row>
    <row r="33040" spans="14:14" x14ac:dyDescent="0.3">
      <c r="N33040" s="53"/>
    </row>
    <row r="33041" spans="14:14" x14ac:dyDescent="0.3">
      <c r="N33041" s="53"/>
    </row>
    <row r="33042" spans="14:14" x14ac:dyDescent="0.3">
      <c r="N33042" s="53"/>
    </row>
    <row r="33043" spans="14:14" x14ac:dyDescent="0.3">
      <c r="N33043" s="53"/>
    </row>
    <row r="33044" spans="14:14" x14ac:dyDescent="0.3">
      <c r="N33044" s="53"/>
    </row>
    <row r="33045" spans="14:14" x14ac:dyDescent="0.3">
      <c r="N33045" s="53"/>
    </row>
    <row r="33046" spans="14:14" x14ac:dyDescent="0.3">
      <c r="N33046" s="53"/>
    </row>
    <row r="33047" spans="14:14" x14ac:dyDescent="0.3">
      <c r="N33047" s="53"/>
    </row>
    <row r="33048" spans="14:14" x14ac:dyDescent="0.3">
      <c r="N33048" s="53"/>
    </row>
    <row r="33049" spans="14:14" x14ac:dyDescent="0.3">
      <c r="N33049" s="53"/>
    </row>
    <row r="33050" spans="14:14" x14ac:dyDescent="0.3">
      <c r="N33050" s="53"/>
    </row>
    <row r="33051" spans="14:14" x14ac:dyDescent="0.3">
      <c r="N33051" s="53"/>
    </row>
    <row r="33052" spans="14:14" x14ac:dyDescent="0.3">
      <c r="N33052" s="53"/>
    </row>
    <row r="33053" spans="14:14" x14ac:dyDescent="0.3">
      <c r="N33053" s="53"/>
    </row>
    <row r="33054" spans="14:14" x14ac:dyDescent="0.3">
      <c r="N33054" s="53"/>
    </row>
    <row r="33055" spans="14:14" x14ac:dyDescent="0.3">
      <c r="N33055" s="53"/>
    </row>
    <row r="33056" spans="14:14" x14ac:dyDescent="0.3">
      <c r="N33056" s="53"/>
    </row>
    <row r="33057" spans="14:14" x14ac:dyDescent="0.3">
      <c r="N33057" s="53"/>
    </row>
    <row r="33058" spans="14:14" x14ac:dyDescent="0.3">
      <c r="N33058" s="53"/>
    </row>
    <row r="33059" spans="14:14" x14ac:dyDescent="0.3">
      <c r="N33059" s="53"/>
    </row>
    <row r="33060" spans="14:14" x14ac:dyDescent="0.3">
      <c r="N33060" s="53"/>
    </row>
    <row r="33061" spans="14:14" x14ac:dyDescent="0.3">
      <c r="N33061" s="53"/>
    </row>
    <row r="33062" spans="14:14" x14ac:dyDescent="0.3">
      <c r="N33062" s="53"/>
    </row>
    <row r="33063" spans="14:14" x14ac:dyDescent="0.3">
      <c r="N33063" s="53"/>
    </row>
    <row r="33064" spans="14:14" x14ac:dyDescent="0.3">
      <c r="N33064" s="53"/>
    </row>
    <row r="33065" spans="14:14" x14ac:dyDescent="0.3">
      <c r="N33065" s="53"/>
    </row>
    <row r="33066" spans="14:14" x14ac:dyDescent="0.3">
      <c r="N33066" s="53"/>
    </row>
    <row r="33067" spans="14:14" x14ac:dyDescent="0.3">
      <c r="N33067" s="53"/>
    </row>
    <row r="33068" spans="14:14" x14ac:dyDescent="0.3">
      <c r="N33068" s="53"/>
    </row>
    <row r="33069" spans="14:14" x14ac:dyDescent="0.3">
      <c r="N33069" s="53"/>
    </row>
    <row r="33070" spans="14:14" x14ac:dyDescent="0.3">
      <c r="N33070" s="53"/>
    </row>
    <row r="33071" spans="14:14" x14ac:dyDescent="0.3">
      <c r="N33071" s="53"/>
    </row>
    <row r="33072" spans="14:14" x14ac:dyDescent="0.3">
      <c r="N33072" s="53"/>
    </row>
    <row r="33073" spans="14:14" x14ac:dyDescent="0.3">
      <c r="N33073" s="53"/>
    </row>
    <row r="33074" spans="14:14" x14ac:dyDescent="0.3">
      <c r="N33074" s="53"/>
    </row>
    <row r="33075" spans="14:14" x14ac:dyDescent="0.3">
      <c r="N33075" s="53"/>
    </row>
    <row r="33076" spans="14:14" x14ac:dyDescent="0.3">
      <c r="N33076" s="53"/>
    </row>
    <row r="33077" spans="14:14" x14ac:dyDescent="0.3">
      <c r="N33077" s="53"/>
    </row>
    <row r="33078" spans="14:14" x14ac:dyDescent="0.3">
      <c r="N33078" s="53"/>
    </row>
    <row r="33079" spans="14:14" x14ac:dyDescent="0.3">
      <c r="N33079" s="53"/>
    </row>
    <row r="33080" spans="14:14" x14ac:dyDescent="0.3">
      <c r="N33080" s="53"/>
    </row>
    <row r="33081" spans="14:14" x14ac:dyDescent="0.3">
      <c r="N33081" s="53"/>
    </row>
    <row r="33082" spans="14:14" x14ac:dyDescent="0.3">
      <c r="N33082" s="53"/>
    </row>
    <row r="33083" spans="14:14" x14ac:dyDescent="0.3">
      <c r="N33083" s="53"/>
    </row>
    <row r="33084" spans="14:14" x14ac:dyDescent="0.3">
      <c r="N33084" s="53"/>
    </row>
    <row r="33085" spans="14:14" x14ac:dyDescent="0.3">
      <c r="N33085" s="53"/>
    </row>
    <row r="33086" spans="14:14" x14ac:dyDescent="0.3">
      <c r="N33086" s="53"/>
    </row>
    <row r="33087" spans="14:14" x14ac:dyDescent="0.3">
      <c r="N33087" s="53"/>
    </row>
    <row r="33088" spans="14:14" x14ac:dyDescent="0.3">
      <c r="N33088" s="53"/>
    </row>
    <row r="33089" spans="14:14" x14ac:dyDescent="0.3">
      <c r="N33089" s="53"/>
    </row>
    <row r="33090" spans="14:14" x14ac:dyDescent="0.3">
      <c r="N33090" s="53"/>
    </row>
    <row r="33091" spans="14:14" x14ac:dyDescent="0.3">
      <c r="N33091" s="53"/>
    </row>
    <row r="33092" spans="14:14" x14ac:dyDescent="0.3">
      <c r="N33092" s="53"/>
    </row>
    <row r="33093" spans="14:14" x14ac:dyDescent="0.3">
      <c r="N33093" s="53"/>
    </row>
    <row r="33094" spans="14:14" x14ac:dyDescent="0.3">
      <c r="N33094" s="53"/>
    </row>
    <row r="33095" spans="14:14" x14ac:dyDescent="0.3">
      <c r="N33095" s="53"/>
    </row>
    <row r="33096" spans="14:14" x14ac:dyDescent="0.3">
      <c r="N33096" s="53"/>
    </row>
    <row r="33097" spans="14:14" x14ac:dyDescent="0.3">
      <c r="N33097" s="53"/>
    </row>
    <row r="33098" spans="14:14" x14ac:dyDescent="0.3">
      <c r="N33098" s="53"/>
    </row>
    <row r="33099" spans="14:14" x14ac:dyDescent="0.3">
      <c r="N33099" s="53"/>
    </row>
    <row r="33100" spans="14:14" x14ac:dyDescent="0.3">
      <c r="N33100" s="53"/>
    </row>
    <row r="33101" spans="14:14" x14ac:dyDescent="0.3">
      <c r="N33101" s="53"/>
    </row>
    <row r="33102" spans="14:14" x14ac:dyDescent="0.3">
      <c r="N33102" s="53"/>
    </row>
    <row r="33103" spans="14:14" x14ac:dyDescent="0.3">
      <c r="N33103" s="53"/>
    </row>
    <row r="33104" spans="14:14" x14ac:dyDescent="0.3">
      <c r="N33104" s="53"/>
    </row>
    <row r="33105" spans="14:14" x14ac:dyDescent="0.3">
      <c r="N33105" s="53"/>
    </row>
    <row r="33106" spans="14:14" x14ac:dyDescent="0.3">
      <c r="N33106" s="53"/>
    </row>
    <row r="33107" spans="14:14" x14ac:dyDescent="0.3">
      <c r="N33107" s="53"/>
    </row>
    <row r="33108" spans="14:14" x14ac:dyDescent="0.3">
      <c r="N33108" s="53"/>
    </row>
    <row r="33109" spans="14:14" x14ac:dyDescent="0.3">
      <c r="N33109" s="53"/>
    </row>
    <row r="33110" spans="14:14" x14ac:dyDescent="0.3">
      <c r="N33110" s="53"/>
    </row>
    <row r="33111" spans="14:14" x14ac:dyDescent="0.3">
      <c r="N33111" s="53"/>
    </row>
    <row r="33112" spans="14:14" x14ac:dyDescent="0.3">
      <c r="N33112" s="53"/>
    </row>
    <row r="33113" spans="14:14" x14ac:dyDescent="0.3">
      <c r="N33113" s="53"/>
    </row>
    <row r="33114" spans="14:14" x14ac:dyDescent="0.3">
      <c r="N33114" s="53"/>
    </row>
    <row r="33115" spans="14:14" x14ac:dyDescent="0.3">
      <c r="N33115" s="53"/>
    </row>
    <row r="33116" spans="14:14" x14ac:dyDescent="0.3">
      <c r="N33116" s="53"/>
    </row>
    <row r="33117" spans="14:14" x14ac:dyDescent="0.3">
      <c r="N33117" s="53"/>
    </row>
    <row r="33118" spans="14:14" x14ac:dyDescent="0.3">
      <c r="N33118" s="53"/>
    </row>
    <row r="33119" spans="14:14" x14ac:dyDescent="0.3">
      <c r="N33119" s="53"/>
    </row>
    <row r="33120" spans="14:14" x14ac:dyDescent="0.3">
      <c r="N33120" s="53"/>
    </row>
    <row r="33121" spans="14:14" x14ac:dyDescent="0.3">
      <c r="N33121" s="53"/>
    </row>
    <row r="33122" spans="14:14" x14ac:dyDescent="0.3">
      <c r="N33122" s="53"/>
    </row>
    <row r="33123" spans="14:14" x14ac:dyDescent="0.3">
      <c r="N33123" s="53"/>
    </row>
    <row r="33124" spans="14:14" x14ac:dyDescent="0.3">
      <c r="N33124" s="53"/>
    </row>
    <row r="33125" spans="14:14" x14ac:dyDescent="0.3">
      <c r="N33125" s="53"/>
    </row>
    <row r="33126" spans="14:14" x14ac:dyDescent="0.3">
      <c r="N33126" s="53"/>
    </row>
    <row r="33127" spans="14:14" x14ac:dyDescent="0.3">
      <c r="N33127" s="53"/>
    </row>
    <row r="33128" spans="14:14" x14ac:dyDescent="0.3">
      <c r="N33128" s="53"/>
    </row>
    <row r="33129" spans="14:14" x14ac:dyDescent="0.3">
      <c r="N33129" s="53"/>
    </row>
    <row r="33130" spans="14:14" x14ac:dyDescent="0.3">
      <c r="N33130" s="53"/>
    </row>
    <row r="33131" spans="14:14" x14ac:dyDescent="0.3">
      <c r="N33131" s="53"/>
    </row>
    <row r="33132" spans="14:14" x14ac:dyDescent="0.3">
      <c r="N33132" s="53"/>
    </row>
    <row r="33133" spans="14:14" x14ac:dyDescent="0.3">
      <c r="N33133" s="53"/>
    </row>
    <row r="33134" spans="14:14" x14ac:dyDescent="0.3">
      <c r="N33134" s="53"/>
    </row>
    <row r="33135" spans="14:14" x14ac:dyDescent="0.3">
      <c r="N33135" s="53"/>
    </row>
    <row r="33136" spans="14:14" x14ac:dyDescent="0.3">
      <c r="N33136" s="53"/>
    </row>
    <row r="33137" spans="14:14" x14ac:dyDescent="0.3">
      <c r="N33137" s="53"/>
    </row>
    <row r="33138" spans="14:14" x14ac:dyDescent="0.3">
      <c r="N33138" s="53"/>
    </row>
    <row r="33139" spans="14:14" x14ac:dyDescent="0.3">
      <c r="N33139" s="53"/>
    </row>
    <row r="33140" spans="14:14" x14ac:dyDescent="0.3">
      <c r="N33140" s="53"/>
    </row>
    <row r="33141" spans="14:14" x14ac:dyDescent="0.3">
      <c r="N33141" s="53"/>
    </row>
    <row r="33142" spans="14:14" x14ac:dyDescent="0.3">
      <c r="N33142" s="53"/>
    </row>
    <row r="33143" spans="14:14" x14ac:dyDescent="0.3">
      <c r="N33143" s="53"/>
    </row>
    <row r="33144" spans="14:14" x14ac:dyDescent="0.3">
      <c r="N33144" s="53"/>
    </row>
    <row r="33145" spans="14:14" x14ac:dyDescent="0.3">
      <c r="N33145" s="53"/>
    </row>
    <row r="33146" spans="14:14" x14ac:dyDescent="0.3">
      <c r="N33146" s="53"/>
    </row>
    <row r="33147" spans="14:14" x14ac:dyDescent="0.3">
      <c r="N33147" s="53"/>
    </row>
    <row r="33148" spans="14:14" x14ac:dyDescent="0.3">
      <c r="N33148" s="53"/>
    </row>
    <row r="33149" spans="14:14" x14ac:dyDescent="0.3">
      <c r="N33149" s="53"/>
    </row>
    <row r="33150" spans="14:14" x14ac:dyDescent="0.3">
      <c r="N33150" s="53"/>
    </row>
    <row r="33151" spans="14:14" x14ac:dyDescent="0.3">
      <c r="N33151" s="53"/>
    </row>
    <row r="33152" spans="14:14" x14ac:dyDescent="0.3">
      <c r="N33152" s="53"/>
    </row>
    <row r="33153" spans="14:14" x14ac:dyDescent="0.3">
      <c r="N33153" s="53"/>
    </row>
    <row r="33154" spans="14:14" x14ac:dyDescent="0.3">
      <c r="N33154" s="53"/>
    </row>
    <row r="33155" spans="14:14" x14ac:dyDescent="0.3">
      <c r="N33155" s="53"/>
    </row>
    <row r="33156" spans="14:14" x14ac:dyDescent="0.3">
      <c r="N33156" s="53"/>
    </row>
    <row r="33157" spans="14:14" x14ac:dyDescent="0.3">
      <c r="N33157" s="53"/>
    </row>
    <row r="33158" spans="14:14" x14ac:dyDescent="0.3">
      <c r="N33158" s="53"/>
    </row>
    <row r="33159" spans="14:14" x14ac:dyDescent="0.3">
      <c r="N33159" s="53"/>
    </row>
    <row r="33160" spans="14:14" x14ac:dyDescent="0.3">
      <c r="N33160" s="53"/>
    </row>
    <row r="33161" spans="14:14" x14ac:dyDescent="0.3">
      <c r="N33161" s="53"/>
    </row>
    <row r="33162" spans="14:14" x14ac:dyDescent="0.3">
      <c r="N33162" s="53"/>
    </row>
    <row r="33163" spans="14:14" x14ac:dyDescent="0.3">
      <c r="N33163" s="53"/>
    </row>
    <row r="33164" spans="14:14" x14ac:dyDescent="0.3">
      <c r="N33164" s="53"/>
    </row>
    <row r="33165" spans="14:14" x14ac:dyDescent="0.3">
      <c r="N33165" s="53"/>
    </row>
    <row r="33166" spans="14:14" x14ac:dyDescent="0.3">
      <c r="N33166" s="53"/>
    </row>
    <row r="33167" spans="14:14" x14ac:dyDescent="0.3">
      <c r="N33167" s="53"/>
    </row>
    <row r="33168" spans="14:14" x14ac:dyDescent="0.3">
      <c r="N33168" s="53"/>
    </row>
    <row r="33169" spans="14:14" x14ac:dyDescent="0.3">
      <c r="N33169" s="53"/>
    </row>
    <row r="33170" spans="14:14" x14ac:dyDescent="0.3">
      <c r="N33170" s="53"/>
    </row>
    <row r="33171" spans="14:14" x14ac:dyDescent="0.3">
      <c r="N33171" s="53"/>
    </row>
    <row r="33172" spans="14:14" x14ac:dyDescent="0.3">
      <c r="N33172" s="53"/>
    </row>
    <row r="33173" spans="14:14" x14ac:dyDescent="0.3">
      <c r="N33173" s="53"/>
    </row>
    <row r="33174" spans="14:14" x14ac:dyDescent="0.3">
      <c r="N33174" s="53"/>
    </row>
    <row r="33175" spans="14:14" x14ac:dyDescent="0.3">
      <c r="N33175" s="53"/>
    </row>
    <row r="33176" spans="14:14" x14ac:dyDescent="0.3">
      <c r="N33176" s="53"/>
    </row>
    <row r="33177" spans="14:14" x14ac:dyDescent="0.3">
      <c r="N33177" s="53"/>
    </row>
    <row r="33178" spans="14:14" x14ac:dyDescent="0.3">
      <c r="N33178" s="53"/>
    </row>
    <row r="33179" spans="14:14" x14ac:dyDescent="0.3">
      <c r="N33179" s="53"/>
    </row>
    <row r="33180" spans="14:14" x14ac:dyDescent="0.3">
      <c r="N33180" s="53"/>
    </row>
    <row r="33181" spans="14:14" x14ac:dyDescent="0.3">
      <c r="N33181" s="53"/>
    </row>
    <row r="33182" spans="14:14" x14ac:dyDescent="0.3">
      <c r="N33182" s="53"/>
    </row>
    <row r="33183" spans="14:14" x14ac:dyDescent="0.3">
      <c r="N33183" s="53"/>
    </row>
    <row r="33184" spans="14:14" x14ac:dyDescent="0.3">
      <c r="N33184" s="53"/>
    </row>
    <row r="33185" spans="14:14" x14ac:dyDescent="0.3">
      <c r="N33185" s="53"/>
    </row>
    <row r="33186" spans="14:14" x14ac:dyDescent="0.3">
      <c r="N33186" s="53"/>
    </row>
    <row r="33187" spans="14:14" x14ac:dyDescent="0.3">
      <c r="N33187" s="53"/>
    </row>
    <row r="33188" spans="14:14" x14ac:dyDescent="0.3">
      <c r="N33188" s="53"/>
    </row>
    <row r="33189" spans="14:14" x14ac:dyDescent="0.3">
      <c r="N33189" s="53"/>
    </row>
    <row r="33190" spans="14:14" x14ac:dyDescent="0.3">
      <c r="N33190" s="53"/>
    </row>
    <row r="33191" spans="14:14" x14ac:dyDescent="0.3">
      <c r="N33191" s="53"/>
    </row>
    <row r="33192" spans="14:14" x14ac:dyDescent="0.3">
      <c r="N33192" s="53"/>
    </row>
    <row r="33193" spans="14:14" x14ac:dyDescent="0.3">
      <c r="N33193" s="53"/>
    </row>
    <row r="33194" spans="14:14" x14ac:dyDescent="0.3">
      <c r="N33194" s="53"/>
    </row>
    <row r="33195" spans="14:14" x14ac:dyDescent="0.3">
      <c r="N33195" s="53"/>
    </row>
    <row r="33196" spans="14:14" x14ac:dyDescent="0.3">
      <c r="N33196" s="53"/>
    </row>
    <row r="33197" spans="14:14" x14ac:dyDescent="0.3">
      <c r="N33197" s="53"/>
    </row>
    <row r="33198" spans="14:14" x14ac:dyDescent="0.3">
      <c r="N33198" s="53"/>
    </row>
    <row r="33199" spans="14:14" x14ac:dyDescent="0.3">
      <c r="N33199" s="53"/>
    </row>
    <row r="33200" spans="14:14" x14ac:dyDescent="0.3">
      <c r="N33200" s="53"/>
    </row>
    <row r="33201" spans="14:14" x14ac:dyDescent="0.3">
      <c r="N33201" s="53"/>
    </row>
    <row r="33202" spans="14:14" x14ac:dyDescent="0.3">
      <c r="N33202" s="53"/>
    </row>
    <row r="33203" spans="14:14" x14ac:dyDescent="0.3">
      <c r="N33203" s="53"/>
    </row>
    <row r="33204" spans="14:14" x14ac:dyDescent="0.3">
      <c r="N33204" s="53"/>
    </row>
    <row r="33205" spans="14:14" x14ac:dyDescent="0.3">
      <c r="N33205" s="53"/>
    </row>
    <row r="33206" spans="14:14" x14ac:dyDescent="0.3">
      <c r="N33206" s="53"/>
    </row>
    <row r="33207" spans="14:14" x14ac:dyDescent="0.3">
      <c r="N33207" s="53"/>
    </row>
    <row r="33208" spans="14:14" x14ac:dyDescent="0.3">
      <c r="N33208" s="53"/>
    </row>
    <row r="33209" spans="14:14" x14ac:dyDescent="0.3">
      <c r="N33209" s="53"/>
    </row>
    <row r="33210" spans="14:14" x14ac:dyDescent="0.3">
      <c r="N33210" s="53"/>
    </row>
    <row r="33211" spans="14:14" x14ac:dyDescent="0.3">
      <c r="N33211" s="53"/>
    </row>
    <row r="33212" spans="14:14" x14ac:dyDescent="0.3">
      <c r="N33212" s="53"/>
    </row>
    <row r="33213" spans="14:14" x14ac:dyDescent="0.3">
      <c r="N33213" s="53"/>
    </row>
    <row r="33214" spans="14:14" x14ac:dyDescent="0.3">
      <c r="N33214" s="53"/>
    </row>
    <row r="33215" spans="14:14" x14ac:dyDescent="0.3">
      <c r="N33215" s="53"/>
    </row>
    <row r="33216" spans="14:14" x14ac:dyDescent="0.3">
      <c r="N33216" s="53"/>
    </row>
    <row r="33217" spans="14:14" x14ac:dyDescent="0.3">
      <c r="N33217" s="53"/>
    </row>
    <row r="33218" spans="14:14" x14ac:dyDescent="0.3">
      <c r="N33218" s="53"/>
    </row>
    <row r="33219" spans="14:14" x14ac:dyDescent="0.3">
      <c r="N33219" s="53"/>
    </row>
    <row r="33220" spans="14:14" x14ac:dyDescent="0.3">
      <c r="N33220" s="53"/>
    </row>
    <row r="33221" spans="14:14" x14ac:dyDescent="0.3">
      <c r="N33221" s="53"/>
    </row>
    <row r="33222" spans="14:14" x14ac:dyDescent="0.3">
      <c r="N33222" s="53"/>
    </row>
    <row r="33223" spans="14:14" x14ac:dyDescent="0.3">
      <c r="N33223" s="53"/>
    </row>
    <row r="33224" spans="14:14" x14ac:dyDescent="0.3">
      <c r="N33224" s="53"/>
    </row>
    <row r="33225" spans="14:14" x14ac:dyDescent="0.3">
      <c r="N33225" s="53"/>
    </row>
    <row r="33226" spans="14:14" x14ac:dyDescent="0.3">
      <c r="N33226" s="53"/>
    </row>
    <row r="33227" spans="14:14" x14ac:dyDescent="0.3">
      <c r="N33227" s="53"/>
    </row>
    <row r="33228" spans="14:14" x14ac:dyDescent="0.3">
      <c r="N33228" s="53"/>
    </row>
    <row r="33229" spans="14:14" x14ac:dyDescent="0.3">
      <c r="N33229" s="53"/>
    </row>
    <row r="33230" spans="14:14" x14ac:dyDescent="0.3">
      <c r="N33230" s="53"/>
    </row>
    <row r="33231" spans="14:14" x14ac:dyDescent="0.3">
      <c r="N33231" s="53"/>
    </row>
    <row r="33232" spans="14:14" x14ac:dyDescent="0.3">
      <c r="N33232" s="53"/>
    </row>
    <row r="33233" spans="14:14" x14ac:dyDescent="0.3">
      <c r="N33233" s="53"/>
    </row>
    <row r="33234" spans="14:14" x14ac:dyDescent="0.3">
      <c r="N33234" s="53"/>
    </row>
    <row r="33235" spans="14:14" x14ac:dyDescent="0.3">
      <c r="N33235" s="53"/>
    </row>
    <row r="33236" spans="14:14" x14ac:dyDescent="0.3">
      <c r="N33236" s="53"/>
    </row>
    <row r="33237" spans="14:14" x14ac:dyDescent="0.3">
      <c r="N33237" s="53"/>
    </row>
    <row r="33238" spans="14:14" x14ac:dyDescent="0.3">
      <c r="N33238" s="53"/>
    </row>
    <row r="33239" spans="14:14" x14ac:dyDescent="0.3">
      <c r="N33239" s="53"/>
    </row>
    <row r="33240" spans="14:14" x14ac:dyDescent="0.3">
      <c r="N33240" s="53"/>
    </row>
    <row r="33241" spans="14:14" x14ac:dyDescent="0.3">
      <c r="N33241" s="53"/>
    </row>
    <row r="33242" spans="14:14" x14ac:dyDescent="0.3">
      <c r="N33242" s="53"/>
    </row>
    <row r="33243" spans="14:14" x14ac:dyDescent="0.3">
      <c r="N33243" s="53"/>
    </row>
    <row r="33244" spans="14:14" x14ac:dyDescent="0.3">
      <c r="N33244" s="53"/>
    </row>
    <row r="33245" spans="14:14" x14ac:dyDescent="0.3">
      <c r="N33245" s="53"/>
    </row>
    <row r="33246" spans="14:14" x14ac:dyDescent="0.3">
      <c r="N33246" s="53"/>
    </row>
    <row r="33247" spans="14:14" x14ac:dyDescent="0.3">
      <c r="N33247" s="53"/>
    </row>
    <row r="33248" spans="14:14" x14ac:dyDescent="0.3">
      <c r="N33248" s="53"/>
    </row>
    <row r="33249" spans="14:14" x14ac:dyDescent="0.3">
      <c r="N33249" s="53"/>
    </row>
    <row r="33250" spans="14:14" x14ac:dyDescent="0.3">
      <c r="N33250" s="53"/>
    </row>
    <row r="33251" spans="14:14" x14ac:dyDescent="0.3">
      <c r="N33251" s="53"/>
    </row>
    <row r="33252" spans="14:14" x14ac:dyDescent="0.3">
      <c r="N33252" s="53"/>
    </row>
    <row r="33253" spans="14:14" x14ac:dyDescent="0.3">
      <c r="N33253" s="53"/>
    </row>
    <row r="33254" spans="14:14" x14ac:dyDescent="0.3">
      <c r="N33254" s="53"/>
    </row>
    <row r="33255" spans="14:14" x14ac:dyDescent="0.3">
      <c r="N33255" s="53"/>
    </row>
    <row r="33256" spans="14:14" x14ac:dyDescent="0.3">
      <c r="N33256" s="53"/>
    </row>
    <row r="33257" spans="14:14" x14ac:dyDescent="0.3">
      <c r="N33257" s="53"/>
    </row>
    <row r="33258" spans="14:14" x14ac:dyDescent="0.3">
      <c r="N33258" s="53"/>
    </row>
    <row r="33259" spans="14:14" x14ac:dyDescent="0.3">
      <c r="N33259" s="53"/>
    </row>
    <row r="33260" spans="14:14" x14ac:dyDescent="0.3">
      <c r="N33260" s="53"/>
    </row>
    <row r="33261" spans="14:14" x14ac:dyDescent="0.3">
      <c r="N33261" s="53"/>
    </row>
    <row r="33262" spans="14:14" x14ac:dyDescent="0.3">
      <c r="N33262" s="53"/>
    </row>
    <row r="33263" spans="14:14" x14ac:dyDescent="0.3">
      <c r="N33263" s="53"/>
    </row>
    <row r="33264" spans="14:14" x14ac:dyDescent="0.3">
      <c r="N33264" s="53"/>
    </row>
    <row r="33265" spans="14:14" x14ac:dyDescent="0.3">
      <c r="N33265" s="53"/>
    </row>
    <row r="33266" spans="14:14" x14ac:dyDescent="0.3">
      <c r="N33266" s="53"/>
    </row>
    <row r="33267" spans="14:14" x14ac:dyDescent="0.3">
      <c r="N33267" s="53"/>
    </row>
    <row r="33268" spans="14:14" x14ac:dyDescent="0.3">
      <c r="N33268" s="53"/>
    </row>
    <row r="33269" spans="14:14" x14ac:dyDescent="0.3">
      <c r="N33269" s="53"/>
    </row>
    <row r="33270" spans="14:14" x14ac:dyDescent="0.3">
      <c r="N33270" s="53"/>
    </row>
    <row r="33271" spans="14:14" x14ac:dyDescent="0.3">
      <c r="N33271" s="53"/>
    </row>
    <row r="33272" spans="14:14" x14ac:dyDescent="0.3">
      <c r="N33272" s="53"/>
    </row>
    <row r="33273" spans="14:14" x14ac:dyDescent="0.3">
      <c r="N33273" s="53"/>
    </row>
    <row r="33274" spans="14:14" x14ac:dyDescent="0.3">
      <c r="N33274" s="53"/>
    </row>
    <row r="33275" spans="14:14" x14ac:dyDescent="0.3">
      <c r="N33275" s="53"/>
    </row>
    <row r="33276" spans="14:14" x14ac:dyDescent="0.3">
      <c r="N33276" s="53"/>
    </row>
    <row r="33277" spans="14:14" x14ac:dyDescent="0.3">
      <c r="N33277" s="53"/>
    </row>
    <row r="33278" spans="14:14" x14ac:dyDescent="0.3">
      <c r="N33278" s="53"/>
    </row>
    <row r="33279" spans="14:14" x14ac:dyDescent="0.3">
      <c r="N33279" s="53"/>
    </row>
    <row r="33280" spans="14:14" x14ac:dyDescent="0.3">
      <c r="N33280" s="53"/>
    </row>
    <row r="33281" spans="14:14" x14ac:dyDescent="0.3">
      <c r="N33281" s="53"/>
    </row>
    <row r="33282" spans="14:14" x14ac:dyDescent="0.3">
      <c r="N33282" s="53"/>
    </row>
    <row r="33283" spans="14:14" x14ac:dyDescent="0.3">
      <c r="N33283" s="53"/>
    </row>
    <row r="33284" spans="14:14" x14ac:dyDescent="0.3">
      <c r="N33284" s="53"/>
    </row>
    <row r="33285" spans="14:14" x14ac:dyDescent="0.3">
      <c r="N33285" s="53"/>
    </row>
    <row r="33286" spans="14:14" x14ac:dyDescent="0.3">
      <c r="N33286" s="53"/>
    </row>
    <row r="33287" spans="14:14" x14ac:dyDescent="0.3">
      <c r="N33287" s="53"/>
    </row>
    <row r="33288" spans="14:14" x14ac:dyDescent="0.3">
      <c r="N33288" s="53"/>
    </row>
    <row r="33289" spans="14:14" x14ac:dyDescent="0.3">
      <c r="N33289" s="53"/>
    </row>
    <row r="33290" spans="14:14" x14ac:dyDescent="0.3">
      <c r="N33290" s="53"/>
    </row>
    <row r="33291" spans="14:14" x14ac:dyDescent="0.3">
      <c r="N33291" s="53"/>
    </row>
    <row r="33292" spans="14:14" x14ac:dyDescent="0.3">
      <c r="N33292" s="53"/>
    </row>
    <row r="33293" spans="14:14" x14ac:dyDescent="0.3">
      <c r="N33293" s="53"/>
    </row>
    <row r="33294" spans="14:14" x14ac:dyDescent="0.3">
      <c r="N33294" s="53"/>
    </row>
    <row r="33295" spans="14:14" x14ac:dyDescent="0.3">
      <c r="N33295" s="53"/>
    </row>
    <row r="33296" spans="14:14" x14ac:dyDescent="0.3">
      <c r="N33296" s="53"/>
    </row>
    <row r="33297" spans="14:14" x14ac:dyDescent="0.3">
      <c r="N33297" s="53"/>
    </row>
    <row r="33298" spans="14:14" x14ac:dyDescent="0.3">
      <c r="N33298" s="53"/>
    </row>
    <row r="33299" spans="14:14" x14ac:dyDescent="0.3">
      <c r="N33299" s="53"/>
    </row>
    <row r="33300" spans="14:14" x14ac:dyDescent="0.3">
      <c r="N33300" s="53"/>
    </row>
    <row r="33301" spans="14:14" x14ac:dyDescent="0.3">
      <c r="N33301" s="53"/>
    </row>
    <row r="33302" spans="14:14" x14ac:dyDescent="0.3">
      <c r="N33302" s="53"/>
    </row>
    <row r="33303" spans="14:14" x14ac:dyDescent="0.3">
      <c r="N33303" s="53"/>
    </row>
    <row r="33304" spans="14:14" x14ac:dyDescent="0.3">
      <c r="N33304" s="53"/>
    </row>
    <row r="33305" spans="14:14" x14ac:dyDescent="0.3">
      <c r="N33305" s="53"/>
    </row>
    <row r="33306" spans="14:14" x14ac:dyDescent="0.3">
      <c r="N33306" s="53"/>
    </row>
    <row r="33307" spans="14:14" x14ac:dyDescent="0.3">
      <c r="N33307" s="53"/>
    </row>
    <row r="33308" spans="14:14" x14ac:dyDescent="0.3">
      <c r="N33308" s="53"/>
    </row>
    <row r="33309" spans="14:14" x14ac:dyDescent="0.3">
      <c r="N33309" s="53"/>
    </row>
    <row r="33310" spans="14:14" x14ac:dyDescent="0.3">
      <c r="N33310" s="53"/>
    </row>
    <row r="33311" spans="14:14" x14ac:dyDescent="0.3">
      <c r="N33311" s="53"/>
    </row>
    <row r="33312" spans="14:14" x14ac:dyDescent="0.3">
      <c r="N33312" s="53"/>
    </row>
    <row r="33313" spans="14:14" x14ac:dyDescent="0.3">
      <c r="N33313" s="53"/>
    </row>
    <row r="33314" spans="14:14" x14ac:dyDescent="0.3">
      <c r="N33314" s="53"/>
    </row>
    <row r="33315" spans="14:14" x14ac:dyDescent="0.3">
      <c r="N33315" s="53"/>
    </row>
    <row r="33316" spans="14:14" x14ac:dyDescent="0.3">
      <c r="N33316" s="53"/>
    </row>
    <row r="33317" spans="14:14" x14ac:dyDescent="0.3">
      <c r="N33317" s="53"/>
    </row>
    <row r="33318" spans="14:14" x14ac:dyDescent="0.3">
      <c r="N33318" s="53"/>
    </row>
    <row r="33319" spans="14:14" x14ac:dyDescent="0.3">
      <c r="N33319" s="53"/>
    </row>
    <row r="33320" spans="14:14" x14ac:dyDescent="0.3">
      <c r="N33320" s="53"/>
    </row>
    <row r="33321" spans="14:14" x14ac:dyDescent="0.3">
      <c r="N33321" s="53"/>
    </row>
    <row r="33322" spans="14:14" x14ac:dyDescent="0.3">
      <c r="N33322" s="53"/>
    </row>
    <row r="33323" spans="14:14" x14ac:dyDescent="0.3">
      <c r="N33323" s="53"/>
    </row>
    <row r="33324" spans="14:14" x14ac:dyDescent="0.3">
      <c r="N33324" s="53"/>
    </row>
    <row r="33325" spans="14:14" x14ac:dyDescent="0.3">
      <c r="N33325" s="53"/>
    </row>
    <row r="33326" spans="14:14" x14ac:dyDescent="0.3">
      <c r="N33326" s="53"/>
    </row>
    <row r="33327" spans="14:14" x14ac:dyDescent="0.3">
      <c r="N33327" s="53"/>
    </row>
    <row r="33328" spans="14:14" x14ac:dyDescent="0.3">
      <c r="N33328" s="53"/>
    </row>
    <row r="33329" spans="14:14" x14ac:dyDescent="0.3">
      <c r="N33329" s="53"/>
    </row>
    <row r="33330" spans="14:14" x14ac:dyDescent="0.3">
      <c r="N33330" s="53"/>
    </row>
    <row r="33331" spans="14:14" x14ac:dyDescent="0.3">
      <c r="N33331" s="53"/>
    </row>
    <row r="33332" spans="14:14" x14ac:dyDescent="0.3">
      <c r="N33332" s="53"/>
    </row>
    <row r="33333" spans="14:14" x14ac:dyDescent="0.3">
      <c r="N33333" s="53"/>
    </row>
    <row r="33334" spans="14:14" x14ac:dyDescent="0.3">
      <c r="N33334" s="53"/>
    </row>
    <row r="33335" spans="14:14" x14ac:dyDescent="0.3">
      <c r="N33335" s="53"/>
    </row>
    <row r="33336" spans="14:14" x14ac:dyDescent="0.3">
      <c r="N33336" s="53"/>
    </row>
    <row r="33337" spans="14:14" x14ac:dyDescent="0.3">
      <c r="N33337" s="53"/>
    </row>
    <row r="33338" spans="14:14" x14ac:dyDescent="0.3">
      <c r="N33338" s="53"/>
    </row>
    <row r="33339" spans="14:14" x14ac:dyDescent="0.3">
      <c r="N33339" s="53"/>
    </row>
    <row r="33340" spans="14:14" x14ac:dyDescent="0.3">
      <c r="N33340" s="53"/>
    </row>
    <row r="33341" spans="14:14" x14ac:dyDescent="0.3">
      <c r="N33341" s="53"/>
    </row>
    <row r="33342" spans="14:14" x14ac:dyDescent="0.3">
      <c r="N33342" s="53"/>
    </row>
    <row r="33343" spans="14:14" x14ac:dyDescent="0.3">
      <c r="N33343" s="53"/>
    </row>
    <row r="33344" spans="14:14" x14ac:dyDescent="0.3">
      <c r="N33344" s="53"/>
    </row>
    <row r="33345" spans="14:14" x14ac:dyDescent="0.3">
      <c r="N33345" s="53"/>
    </row>
    <row r="33346" spans="14:14" x14ac:dyDescent="0.3">
      <c r="N33346" s="53"/>
    </row>
    <row r="33347" spans="14:14" x14ac:dyDescent="0.3">
      <c r="N33347" s="53"/>
    </row>
    <row r="33348" spans="14:14" x14ac:dyDescent="0.3">
      <c r="N33348" s="53"/>
    </row>
    <row r="33349" spans="14:14" x14ac:dyDescent="0.3">
      <c r="N33349" s="53"/>
    </row>
    <row r="33350" spans="14:14" x14ac:dyDescent="0.3">
      <c r="N33350" s="53"/>
    </row>
    <row r="33351" spans="14:14" x14ac:dyDescent="0.3">
      <c r="N33351" s="53"/>
    </row>
    <row r="33352" spans="14:14" x14ac:dyDescent="0.3">
      <c r="N33352" s="53"/>
    </row>
    <row r="33353" spans="14:14" x14ac:dyDescent="0.3">
      <c r="N33353" s="53"/>
    </row>
    <row r="33354" spans="14:14" x14ac:dyDescent="0.3">
      <c r="N33354" s="53"/>
    </row>
    <row r="33355" spans="14:14" x14ac:dyDescent="0.3">
      <c r="N33355" s="53"/>
    </row>
    <row r="33356" spans="14:14" x14ac:dyDescent="0.3">
      <c r="N33356" s="53"/>
    </row>
    <row r="33357" spans="14:14" x14ac:dyDescent="0.3">
      <c r="N33357" s="53"/>
    </row>
    <row r="33358" spans="14:14" x14ac:dyDescent="0.3">
      <c r="N33358" s="53"/>
    </row>
    <row r="33359" spans="14:14" x14ac:dyDescent="0.3">
      <c r="N33359" s="53"/>
    </row>
    <row r="33360" spans="14:14" x14ac:dyDescent="0.3">
      <c r="N33360" s="53"/>
    </row>
    <row r="33361" spans="14:14" x14ac:dyDescent="0.3">
      <c r="N33361" s="53"/>
    </row>
    <row r="33362" spans="14:14" x14ac:dyDescent="0.3">
      <c r="N33362" s="53"/>
    </row>
    <row r="33363" spans="14:14" x14ac:dyDescent="0.3">
      <c r="N33363" s="53"/>
    </row>
    <row r="33364" spans="14:14" x14ac:dyDescent="0.3">
      <c r="N33364" s="53"/>
    </row>
    <row r="33365" spans="14:14" x14ac:dyDescent="0.3">
      <c r="N33365" s="53"/>
    </row>
    <row r="33366" spans="14:14" x14ac:dyDescent="0.3">
      <c r="N33366" s="53"/>
    </row>
    <row r="33367" spans="14:14" x14ac:dyDescent="0.3">
      <c r="N33367" s="53"/>
    </row>
    <row r="33368" spans="14:14" x14ac:dyDescent="0.3">
      <c r="N33368" s="53"/>
    </row>
    <row r="33369" spans="14:14" x14ac:dyDescent="0.3">
      <c r="N33369" s="53"/>
    </row>
    <row r="33370" spans="14:14" x14ac:dyDescent="0.3">
      <c r="N33370" s="53"/>
    </row>
    <row r="33371" spans="14:14" x14ac:dyDescent="0.3">
      <c r="N33371" s="53"/>
    </row>
    <row r="33372" spans="14:14" x14ac:dyDescent="0.3">
      <c r="N33372" s="53"/>
    </row>
    <row r="33373" spans="14:14" x14ac:dyDescent="0.3">
      <c r="N33373" s="53"/>
    </row>
    <row r="33374" spans="14:14" x14ac:dyDescent="0.3">
      <c r="N33374" s="53"/>
    </row>
    <row r="33375" spans="14:14" x14ac:dyDescent="0.3">
      <c r="N33375" s="53"/>
    </row>
    <row r="33376" spans="14:14" x14ac:dyDescent="0.3">
      <c r="N33376" s="53"/>
    </row>
    <row r="33377" spans="14:14" x14ac:dyDescent="0.3">
      <c r="N33377" s="53"/>
    </row>
    <row r="33378" spans="14:14" x14ac:dyDescent="0.3">
      <c r="N33378" s="53"/>
    </row>
    <row r="33379" spans="14:14" x14ac:dyDescent="0.3">
      <c r="N33379" s="53"/>
    </row>
    <row r="33380" spans="14:14" x14ac:dyDescent="0.3">
      <c r="N33380" s="53"/>
    </row>
    <row r="33381" spans="14:14" x14ac:dyDescent="0.3">
      <c r="N33381" s="53"/>
    </row>
    <row r="33382" spans="14:14" x14ac:dyDescent="0.3">
      <c r="N33382" s="53"/>
    </row>
    <row r="33383" spans="14:14" x14ac:dyDescent="0.3">
      <c r="N33383" s="53"/>
    </row>
    <row r="33384" spans="14:14" x14ac:dyDescent="0.3">
      <c r="N33384" s="53"/>
    </row>
    <row r="33385" spans="14:14" x14ac:dyDescent="0.3">
      <c r="N33385" s="53"/>
    </row>
    <row r="33386" spans="14:14" x14ac:dyDescent="0.3">
      <c r="N33386" s="53"/>
    </row>
    <row r="33387" spans="14:14" x14ac:dyDescent="0.3">
      <c r="N33387" s="53"/>
    </row>
    <row r="33388" spans="14:14" x14ac:dyDescent="0.3">
      <c r="N33388" s="53"/>
    </row>
    <row r="33389" spans="14:14" x14ac:dyDescent="0.3">
      <c r="N33389" s="53"/>
    </row>
    <row r="33390" spans="14:14" x14ac:dyDescent="0.3">
      <c r="N33390" s="53"/>
    </row>
    <row r="33391" spans="14:14" x14ac:dyDescent="0.3">
      <c r="N33391" s="53"/>
    </row>
    <row r="33392" spans="14:14" x14ac:dyDescent="0.3">
      <c r="N33392" s="53"/>
    </row>
    <row r="33393" spans="14:14" x14ac:dyDescent="0.3">
      <c r="N33393" s="53"/>
    </row>
    <row r="33394" spans="14:14" x14ac:dyDescent="0.3">
      <c r="N33394" s="53"/>
    </row>
    <row r="33395" spans="14:14" x14ac:dyDescent="0.3">
      <c r="N33395" s="53"/>
    </row>
    <row r="33396" spans="14:14" x14ac:dyDescent="0.3">
      <c r="N33396" s="53"/>
    </row>
    <row r="33397" spans="14:14" x14ac:dyDescent="0.3">
      <c r="N33397" s="53"/>
    </row>
    <row r="33398" spans="14:14" x14ac:dyDescent="0.3">
      <c r="N33398" s="53"/>
    </row>
    <row r="33399" spans="14:14" x14ac:dyDescent="0.3">
      <c r="N33399" s="53"/>
    </row>
    <row r="33400" spans="14:14" x14ac:dyDescent="0.3">
      <c r="N33400" s="53"/>
    </row>
    <row r="33401" spans="14:14" x14ac:dyDescent="0.3">
      <c r="N33401" s="53"/>
    </row>
    <row r="33402" spans="14:14" x14ac:dyDescent="0.3">
      <c r="N33402" s="53"/>
    </row>
    <row r="33403" spans="14:14" x14ac:dyDescent="0.3">
      <c r="N33403" s="53"/>
    </row>
    <row r="33404" spans="14:14" x14ac:dyDescent="0.3">
      <c r="N33404" s="53"/>
    </row>
    <row r="33405" spans="14:14" x14ac:dyDescent="0.3">
      <c r="N33405" s="53"/>
    </row>
    <row r="33406" spans="14:14" x14ac:dyDescent="0.3">
      <c r="N33406" s="53"/>
    </row>
    <row r="33407" spans="14:14" x14ac:dyDescent="0.3">
      <c r="N33407" s="53"/>
    </row>
    <row r="33408" spans="14:14" x14ac:dyDescent="0.3">
      <c r="N33408" s="53"/>
    </row>
    <row r="33409" spans="14:14" x14ac:dyDescent="0.3">
      <c r="N33409" s="53"/>
    </row>
    <row r="33410" spans="14:14" x14ac:dyDescent="0.3">
      <c r="N33410" s="53"/>
    </row>
    <row r="33411" spans="14:14" x14ac:dyDescent="0.3">
      <c r="N33411" s="53"/>
    </row>
    <row r="33412" spans="14:14" x14ac:dyDescent="0.3">
      <c r="N33412" s="53"/>
    </row>
    <row r="33413" spans="14:14" x14ac:dyDescent="0.3">
      <c r="N33413" s="53"/>
    </row>
    <row r="33414" spans="14:14" x14ac:dyDescent="0.3">
      <c r="N33414" s="53"/>
    </row>
    <row r="33415" spans="14:14" x14ac:dyDescent="0.3">
      <c r="N33415" s="53"/>
    </row>
    <row r="33416" spans="14:14" x14ac:dyDescent="0.3">
      <c r="N33416" s="53"/>
    </row>
    <row r="33417" spans="14:14" x14ac:dyDescent="0.3">
      <c r="N33417" s="53"/>
    </row>
    <row r="33418" spans="14:14" x14ac:dyDescent="0.3">
      <c r="N33418" s="53"/>
    </row>
    <row r="33419" spans="14:14" x14ac:dyDescent="0.3">
      <c r="N33419" s="53"/>
    </row>
    <row r="33420" spans="14:14" x14ac:dyDescent="0.3">
      <c r="N33420" s="53"/>
    </row>
    <row r="33421" spans="14:14" x14ac:dyDescent="0.3">
      <c r="N33421" s="53"/>
    </row>
    <row r="33422" spans="14:14" x14ac:dyDescent="0.3">
      <c r="N33422" s="53"/>
    </row>
    <row r="33423" spans="14:14" x14ac:dyDescent="0.3">
      <c r="N33423" s="53"/>
    </row>
    <row r="33424" spans="14:14" x14ac:dyDescent="0.3">
      <c r="N33424" s="53"/>
    </row>
    <row r="33425" spans="14:14" x14ac:dyDescent="0.3">
      <c r="N33425" s="53"/>
    </row>
    <row r="33426" spans="14:14" x14ac:dyDescent="0.3">
      <c r="N33426" s="53"/>
    </row>
    <row r="33427" spans="14:14" x14ac:dyDescent="0.3">
      <c r="N33427" s="53"/>
    </row>
    <row r="33428" spans="14:14" x14ac:dyDescent="0.3">
      <c r="N33428" s="53"/>
    </row>
    <row r="33429" spans="14:14" x14ac:dyDescent="0.3">
      <c r="N33429" s="53"/>
    </row>
    <row r="33430" spans="14:14" x14ac:dyDescent="0.3">
      <c r="N33430" s="53"/>
    </row>
    <row r="33431" spans="14:14" x14ac:dyDescent="0.3">
      <c r="N33431" s="53"/>
    </row>
    <row r="33432" spans="14:14" x14ac:dyDescent="0.3">
      <c r="N33432" s="53"/>
    </row>
    <row r="33433" spans="14:14" x14ac:dyDescent="0.3">
      <c r="N33433" s="53"/>
    </row>
    <row r="33434" spans="14:14" x14ac:dyDescent="0.3">
      <c r="N33434" s="53"/>
    </row>
    <row r="33435" spans="14:14" x14ac:dyDescent="0.3">
      <c r="N33435" s="53"/>
    </row>
    <row r="33436" spans="14:14" x14ac:dyDescent="0.3">
      <c r="N33436" s="53"/>
    </row>
    <row r="33437" spans="14:14" x14ac:dyDescent="0.3">
      <c r="N33437" s="53"/>
    </row>
    <row r="33438" spans="14:14" x14ac:dyDescent="0.3">
      <c r="N33438" s="53"/>
    </row>
    <row r="33439" spans="14:14" x14ac:dyDescent="0.3">
      <c r="N33439" s="53"/>
    </row>
    <row r="33440" spans="14:14" x14ac:dyDescent="0.3">
      <c r="N33440" s="53"/>
    </row>
    <row r="33441" spans="14:14" x14ac:dyDescent="0.3">
      <c r="N33441" s="53"/>
    </row>
    <row r="33442" spans="14:14" x14ac:dyDescent="0.3">
      <c r="N33442" s="53"/>
    </row>
    <row r="33443" spans="14:14" x14ac:dyDescent="0.3">
      <c r="N33443" s="53"/>
    </row>
    <row r="33444" spans="14:14" x14ac:dyDescent="0.3">
      <c r="N33444" s="53"/>
    </row>
    <row r="33445" spans="14:14" x14ac:dyDescent="0.3">
      <c r="N33445" s="53"/>
    </row>
    <row r="33446" spans="14:14" x14ac:dyDescent="0.3">
      <c r="N33446" s="53"/>
    </row>
    <row r="33447" spans="14:14" x14ac:dyDescent="0.3">
      <c r="N33447" s="53"/>
    </row>
    <row r="33448" spans="14:14" x14ac:dyDescent="0.3">
      <c r="N33448" s="53"/>
    </row>
    <row r="33449" spans="14:14" x14ac:dyDescent="0.3">
      <c r="N33449" s="53"/>
    </row>
    <row r="33450" spans="14:14" x14ac:dyDescent="0.3">
      <c r="N33450" s="53"/>
    </row>
    <row r="33451" spans="14:14" x14ac:dyDescent="0.3">
      <c r="N33451" s="53"/>
    </row>
    <row r="33452" spans="14:14" x14ac:dyDescent="0.3">
      <c r="N33452" s="53"/>
    </row>
    <row r="33453" spans="14:14" x14ac:dyDescent="0.3">
      <c r="N33453" s="53"/>
    </row>
    <row r="33454" spans="14:14" x14ac:dyDescent="0.3">
      <c r="N33454" s="53"/>
    </row>
    <row r="33455" spans="14:14" x14ac:dyDescent="0.3">
      <c r="N33455" s="53"/>
    </row>
    <row r="33456" spans="14:14" x14ac:dyDescent="0.3">
      <c r="N33456" s="53"/>
    </row>
    <row r="33457" spans="14:14" x14ac:dyDescent="0.3">
      <c r="N33457" s="53"/>
    </row>
    <row r="33458" spans="14:14" x14ac:dyDescent="0.3">
      <c r="N33458" s="53"/>
    </row>
    <row r="33459" spans="14:14" x14ac:dyDescent="0.3">
      <c r="N33459" s="53"/>
    </row>
    <row r="33460" spans="14:14" x14ac:dyDescent="0.3">
      <c r="N33460" s="53"/>
    </row>
    <row r="33461" spans="14:14" x14ac:dyDescent="0.3">
      <c r="N33461" s="53"/>
    </row>
    <row r="33462" spans="14:14" x14ac:dyDescent="0.3">
      <c r="N33462" s="53"/>
    </row>
    <row r="33463" spans="14:14" x14ac:dyDescent="0.3">
      <c r="N33463" s="53"/>
    </row>
    <row r="33464" spans="14:14" x14ac:dyDescent="0.3">
      <c r="N33464" s="53"/>
    </row>
    <row r="33465" spans="14:14" x14ac:dyDescent="0.3">
      <c r="N33465" s="53"/>
    </row>
    <row r="33466" spans="14:14" x14ac:dyDescent="0.3">
      <c r="N33466" s="53"/>
    </row>
    <row r="33467" spans="14:14" x14ac:dyDescent="0.3">
      <c r="N33467" s="53"/>
    </row>
    <row r="33468" spans="14:14" x14ac:dyDescent="0.3">
      <c r="N33468" s="53"/>
    </row>
    <row r="33469" spans="14:14" x14ac:dyDescent="0.3">
      <c r="N33469" s="53"/>
    </row>
    <row r="33470" spans="14:14" x14ac:dyDescent="0.3">
      <c r="N33470" s="53"/>
    </row>
    <row r="33471" spans="14:14" x14ac:dyDescent="0.3">
      <c r="N33471" s="53"/>
    </row>
    <row r="33472" spans="14:14" x14ac:dyDescent="0.3">
      <c r="N33472" s="53"/>
    </row>
    <row r="33473" spans="14:14" x14ac:dyDescent="0.3">
      <c r="N33473" s="53"/>
    </row>
    <row r="33474" spans="14:14" x14ac:dyDescent="0.3">
      <c r="N33474" s="53"/>
    </row>
    <row r="33475" spans="14:14" x14ac:dyDescent="0.3">
      <c r="N33475" s="53"/>
    </row>
    <row r="33476" spans="14:14" x14ac:dyDescent="0.3">
      <c r="N33476" s="53"/>
    </row>
    <row r="33477" spans="14:14" x14ac:dyDescent="0.3">
      <c r="N33477" s="53"/>
    </row>
    <row r="33478" spans="14:14" x14ac:dyDescent="0.3">
      <c r="N33478" s="53"/>
    </row>
    <row r="33479" spans="14:14" x14ac:dyDescent="0.3">
      <c r="N33479" s="53"/>
    </row>
    <row r="33480" spans="14:14" x14ac:dyDescent="0.3">
      <c r="N33480" s="53"/>
    </row>
    <row r="33481" spans="14:14" x14ac:dyDescent="0.3">
      <c r="N33481" s="53"/>
    </row>
    <row r="33482" spans="14:14" x14ac:dyDescent="0.3">
      <c r="N33482" s="53"/>
    </row>
    <row r="33483" spans="14:14" x14ac:dyDescent="0.3">
      <c r="N33483" s="53"/>
    </row>
    <row r="33484" spans="14:14" x14ac:dyDescent="0.3">
      <c r="N33484" s="53"/>
    </row>
    <row r="33485" spans="14:14" x14ac:dyDescent="0.3">
      <c r="N33485" s="53"/>
    </row>
    <row r="33486" spans="14:14" x14ac:dyDescent="0.3">
      <c r="N33486" s="53"/>
    </row>
    <row r="33487" spans="14:14" x14ac:dyDescent="0.3">
      <c r="N33487" s="53"/>
    </row>
    <row r="33488" spans="14:14" x14ac:dyDescent="0.3">
      <c r="N33488" s="53"/>
    </row>
    <row r="33489" spans="14:14" x14ac:dyDescent="0.3">
      <c r="N33489" s="53"/>
    </row>
    <row r="33490" spans="14:14" x14ac:dyDescent="0.3">
      <c r="N33490" s="53"/>
    </row>
    <row r="33491" spans="14:14" x14ac:dyDescent="0.3">
      <c r="N33491" s="53"/>
    </row>
    <row r="33492" spans="14:14" x14ac:dyDescent="0.3">
      <c r="N33492" s="53"/>
    </row>
    <row r="33493" spans="14:14" x14ac:dyDescent="0.3">
      <c r="N33493" s="53"/>
    </row>
    <row r="33494" spans="14:14" x14ac:dyDescent="0.3">
      <c r="N33494" s="53"/>
    </row>
    <row r="33495" spans="14:14" x14ac:dyDescent="0.3">
      <c r="N33495" s="53"/>
    </row>
    <row r="33496" spans="14:14" x14ac:dyDescent="0.3">
      <c r="N33496" s="53"/>
    </row>
    <row r="33497" spans="14:14" x14ac:dyDescent="0.3">
      <c r="N33497" s="53"/>
    </row>
    <row r="33498" spans="14:14" x14ac:dyDescent="0.3">
      <c r="N33498" s="53"/>
    </row>
    <row r="33499" spans="14:14" x14ac:dyDescent="0.3">
      <c r="N33499" s="53"/>
    </row>
    <row r="33500" spans="14:14" x14ac:dyDescent="0.3">
      <c r="N33500" s="53"/>
    </row>
    <row r="33501" spans="14:14" x14ac:dyDescent="0.3">
      <c r="N33501" s="53"/>
    </row>
    <row r="33502" spans="14:14" x14ac:dyDescent="0.3">
      <c r="N33502" s="53"/>
    </row>
    <row r="33503" spans="14:14" x14ac:dyDescent="0.3">
      <c r="N33503" s="53"/>
    </row>
    <row r="33504" spans="14:14" x14ac:dyDescent="0.3">
      <c r="N33504" s="53"/>
    </row>
    <row r="33505" spans="14:14" x14ac:dyDescent="0.3">
      <c r="N33505" s="53"/>
    </row>
    <row r="33506" spans="14:14" x14ac:dyDescent="0.3">
      <c r="N33506" s="53"/>
    </row>
    <row r="33507" spans="14:14" x14ac:dyDescent="0.3">
      <c r="N33507" s="53"/>
    </row>
    <row r="33508" spans="14:14" x14ac:dyDescent="0.3">
      <c r="N33508" s="53"/>
    </row>
    <row r="33509" spans="14:14" x14ac:dyDescent="0.3">
      <c r="N33509" s="53"/>
    </row>
    <row r="33510" spans="14:14" x14ac:dyDescent="0.3">
      <c r="N33510" s="53"/>
    </row>
    <row r="33511" spans="14:14" x14ac:dyDescent="0.3">
      <c r="N33511" s="53"/>
    </row>
    <row r="33512" spans="14:14" x14ac:dyDescent="0.3">
      <c r="N33512" s="53"/>
    </row>
    <row r="33513" spans="14:14" x14ac:dyDescent="0.3">
      <c r="N33513" s="53"/>
    </row>
    <row r="33514" spans="14:14" x14ac:dyDescent="0.3">
      <c r="N33514" s="53"/>
    </row>
    <row r="33515" spans="14:14" x14ac:dyDescent="0.3">
      <c r="N33515" s="53"/>
    </row>
    <row r="33516" spans="14:14" x14ac:dyDescent="0.3">
      <c r="N33516" s="53"/>
    </row>
    <row r="33517" spans="14:14" x14ac:dyDescent="0.3">
      <c r="N33517" s="53"/>
    </row>
    <row r="33518" spans="14:14" x14ac:dyDescent="0.3">
      <c r="N33518" s="53"/>
    </row>
    <row r="33519" spans="14:14" x14ac:dyDescent="0.3">
      <c r="N33519" s="53"/>
    </row>
    <row r="33520" spans="14:14" x14ac:dyDescent="0.3">
      <c r="N33520" s="53"/>
    </row>
    <row r="33521" spans="14:14" x14ac:dyDescent="0.3">
      <c r="N33521" s="53"/>
    </row>
    <row r="33522" spans="14:14" x14ac:dyDescent="0.3">
      <c r="N33522" s="53"/>
    </row>
    <row r="33523" spans="14:14" x14ac:dyDescent="0.3">
      <c r="N33523" s="53"/>
    </row>
    <row r="33524" spans="14:14" x14ac:dyDescent="0.3">
      <c r="N33524" s="53"/>
    </row>
    <row r="33525" spans="14:14" x14ac:dyDescent="0.3">
      <c r="N33525" s="53"/>
    </row>
    <row r="33526" spans="14:14" x14ac:dyDescent="0.3">
      <c r="N33526" s="53"/>
    </row>
    <row r="33527" spans="14:14" x14ac:dyDescent="0.3">
      <c r="N33527" s="53"/>
    </row>
    <row r="33528" spans="14:14" x14ac:dyDescent="0.3">
      <c r="N33528" s="53"/>
    </row>
    <row r="33529" spans="14:14" x14ac:dyDescent="0.3">
      <c r="N33529" s="53"/>
    </row>
    <row r="33530" spans="14:14" x14ac:dyDescent="0.3">
      <c r="N33530" s="53"/>
    </row>
    <row r="33531" spans="14:14" x14ac:dyDescent="0.3">
      <c r="N33531" s="53"/>
    </row>
    <row r="33532" spans="14:14" x14ac:dyDescent="0.3">
      <c r="N33532" s="53"/>
    </row>
    <row r="33533" spans="14:14" x14ac:dyDescent="0.3">
      <c r="N33533" s="53"/>
    </row>
    <row r="33534" spans="14:14" x14ac:dyDescent="0.3">
      <c r="N33534" s="53"/>
    </row>
    <row r="33535" spans="14:14" x14ac:dyDescent="0.3">
      <c r="N33535" s="53"/>
    </row>
    <row r="33536" spans="14:14" x14ac:dyDescent="0.3">
      <c r="N33536" s="53"/>
    </row>
    <row r="33537" spans="14:14" x14ac:dyDescent="0.3">
      <c r="N33537" s="53"/>
    </row>
    <row r="33538" spans="14:14" x14ac:dyDescent="0.3">
      <c r="N33538" s="53"/>
    </row>
    <row r="33539" spans="14:14" x14ac:dyDescent="0.3">
      <c r="N33539" s="53"/>
    </row>
    <row r="33540" spans="14:14" x14ac:dyDescent="0.3">
      <c r="N33540" s="53"/>
    </row>
    <row r="33541" spans="14:14" x14ac:dyDescent="0.3">
      <c r="N33541" s="53"/>
    </row>
    <row r="33542" spans="14:14" x14ac:dyDescent="0.3">
      <c r="N33542" s="53"/>
    </row>
    <row r="33543" spans="14:14" x14ac:dyDescent="0.3">
      <c r="N33543" s="53"/>
    </row>
    <row r="33544" spans="14:14" x14ac:dyDescent="0.3">
      <c r="N33544" s="53"/>
    </row>
    <row r="33545" spans="14:14" x14ac:dyDescent="0.3">
      <c r="N33545" s="53"/>
    </row>
    <row r="33546" spans="14:14" x14ac:dyDescent="0.3">
      <c r="N33546" s="53"/>
    </row>
    <row r="33547" spans="14:14" x14ac:dyDescent="0.3">
      <c r="N33547" s="53"/>
    </row>
    <row r="33548" spans="14:14" x14ac:dyDescent="0.3">
      <c r="N33548" s="53"/>
    </row>
    <row r="33549" spans="14:14" x14ac:dyDescent="0.3">
      <c r="N33549" s="53"/>
    </row>
    <row r="33550" spans="14:14" x14ac:dyDescent="0.3">
      <c r="N33550" s="53"/>
    </row>
    <row r="33551" spans="14:14" x14ac:dyDescent="0.3">
      <c r="N33551" s="53"/>
    </row>
    <row r="33552" spans="14:14" x14ac:dyDescent="0.3">
      <c r="N33552" s="53"/>
    </row>
    <row r="33553" spans="14:14" x14ac:dyDescent="0.3">
      <c r="N33553" s="53"/>
    </row>
    <row r="33554" spans="14:14" x14ac:dyDescent="0.3">
      <c r="N33554" s="53"/>
    </row>
    <row r="33555" spans="14:14" x14ac:dyDescent="0.3">
      <c r="N33555" s="53"/>
    </row>
    <row r="33556" spans="14:14" x14ac:dyDescent="0.3">
      <c r="N33556" s="53"/>
    </row>
    <row r="33557" spans="14:14" x14ac:dyDescent="0.3">
      <c r="N33557" s="53"/>
    </row>
    <row r="33558" spans="14:14" x14ac:dyDescent="0.3">
      <c r="N33558" s="53"/>
    </row>
    <row r="33559" spans="14:14" x14ac:dyDescent="0.3">
      <c r="N33559" s="53"/>
    </row>
    <row r="33560" spans="14:14" x14ac:dyDescent="0.3">
      <c r="N33560" s="53"/>
    </row>
    <row r="33561" spans="14:14" x14ac:dyDescent="0.3">
      <c r="N33561" s="53"/>
    </row>
    <row r="33562" spans="14:14" x14ac:dyDescent="0.3">
      <c r="N33562" s="53"/>
    </row>
    <row r="33563" spans="14:14" x14ac:dyDescent="0.3">
      <c r="N33563" s="53"/>
    </row>
    <row r="33564" spans="14:14" x14ac:dyDescent="0.3">
      <c r="N33564" s="53"/>
    </row>
    <row r="33565" spans="14:14" x14ac:dyDescent="0.3">
      <c r="N33565" s="53"/>
    </row>
    <row r="33566" spans="14:14" x14ac:dyDescent="0.3">
      <c r="N33566" s="53"/>
    </row>
    <row r="33567" spans="14:14" x14ac:dyDescent="0.3">
      <c r="N33567" s="53"/>
    </row>
    <row r="33568" spans="14:14" x14ac:dyDescent="0.3">
      <c r="N33568" s="53"/>
    </row>
    <row r="33569" spans="14:14" x14ac:dyDescent="0.3">
      <c r="N33569" s="53"/>
    </row>
    <row r="33570" spans="14:14" x14ac:dyDescent="0.3">
      <c r="N33570" s="53"/>
    </row>
    <row r="33571" spans="14:14" x14ac:dyDescent="0.3">
      <c r="N33571" s="53"/>
    </row>
    <row r="33572" spans="14:14" x14ac:dyDescent="0.3">
      <c r="N33572" s="53"/>
    </row>
    <row r="33573" spans="14:14" x14ac:dyDescent="0.3">
      <c r="N33573" s="53"/>
    </row>
    <row r="33574" spans="14:14" x14ac:dyDescent="0.3">
      <c r="N33574" s="53"/>
    </row>
    <row r="33575" spans="14:14" x14ac:dyDescent="0.3">
      <c r="N33575" s="53"/>
    </row>
    <row r="33576" spans="14:14" x14ac:dyDescent="0.3">
      <c r="N33576" s="53"/>
    </row>
    <row r="33577" spans="14:14" x14ac:dyDescent="0.3">
      <c r="N33577" s="53"/>
    </row>
    <row r="33578" spans="14:14" x14ac:dyDescent="0.3">
      <c r="N33578" s="53"/>
    </row>
    <row r="33579" spans="14:14" x14ac:dyDescent="0.3">
      <c r="N33579" s="53"/>
    </row>
    <row r="33580" spans="14:14" x14ac:dyDescent="0.3">
      <c r="N33580" s="53"/>
    </row>
    <row r="33581" spans="14:14" x14ac:dyDescent="0.3">
      <c r="N33581" s="53"/>
    </row>
    <row r="33582" spans="14:14" x14ac:dyDescent="0.3">
      <c r="N33582" s="53"/>
    </row>
    <row r="33583" spans="14:14" x14ac:dyDescent="0.3">
      <c r="N33583" s="53"/>
    </row>
    <row r="33584" spans="14:14" x14ac:dyDescent="0.3">
      <c r="N33584" s="53"/>
    </row>
    <row r="33585" spans="14:14" x14ac:dyDescent="0.3">
      <c r="N33585" s="53"/>
    </row>
    <row r="33586" spans="14:14" x14ac:dyDescent="0.3">
      <c r="N33586" s="53"/>
    </row>
    <row r="33587" spans="14:14" x14ac:dyDescent="0.3">
      <c r="N33587" s="53"/>
    </row>
    <row r="33588" spans="14:14" x14ac:dyDescent="0.3">
      <c r="N33588" s="53"/>
    </row>
    <row r="33589" spans="14:14" x14ac:dyDescent="0.3">
      <c r="N33589" s="53"/>
    </row>
    <row r="33590" spans="14:14" x14ac:dyDescent="0.3">
      <c r="N33590" s="53"/>
    </row>
    <row r="33591" spans="14:14" x14ac:dyDescent="0.3">
      <c r="N33591" s="53"/>
    </row>
    <row r="33592" spans="14:14" x14ac:dyDescent="0.3">
      <c r="N33592" s="53"/>
    </row>
    <row r="33593" spans="14:14" x14ac:dyDescent="0.3">
      <c r="N33593" s="53"/>
    </row>
    <row r="33594" spans="14:14" x14ac:dyDescent="0.3">
      <c r="N33594" s="53"/>
    </row>
    <row r="33595" spans="14:14" x14ac:dyDescent="0.3">
      <c r="N33595" s="53"/>
    </row>
    <row r="33596" spans="14:14" x14ac:dyDescent="0.3">
      <c r="N33596" s="53"/>
    </row>
    <row r="33597" spans="14:14" x14ac:dyDescent="0.3">
      <c r="N33597" s="53"/>
    </row>
    <row r="33598" spans="14:14" x14ac:dyDescent="0.3">
      <c r="N33598" s="53"/>
    </row>
    <row r="33599" spans="14:14" x14ac:dyDescent="0.3">
      <c r="N33599" s="53"/>
    </row>
    <row r="33600" spans="14:14" x14ac:dyDescent="0.3">
      <c r="N33600" s="53"/>
    </row>
    <row r="33601" spans="14:14" x14ac:dyDescent="0.3">
      <c r="N33601" s="53"/>
    </row>
    <row r="33602" spans="14:14" x14ac:dyDescent="0.3">
      <c r="N33602" s="53"/>
    </row>
    <row r="33603" spans="14:14" x14ac:dyDescent="0.3">
      <c r="N33603" s="53"/>
    </row>
    <row r="33604" spans="14:14" x14ac:dyDescent="0.3">
      <c r="N33604" s="53"/>
    </row>
    <row r="33605" spans="14:14" x14ac:dyDescent="0.3">
      <c r="N33605" s="53"/>
    </row>
    <row r="33606" spans="14:14" x14ac:dyDescent="0.3">
      <c r="N33606" s="53"/>
    </row>
    <row r="33607" spans="14:14" x14ac:dyDescent="0.3">
      <c r="N33607" s="53"/>
    </row>
    <row r="33608" spans="14:14" x14ac:dyDescent="0.3">
      <c r="N33608" s="53"/>
    </row>
    <row r="33609" spans="14:14" x14ac:dyDescent="0.3">
      <c r="N33609" s="53"/>
    </row>
    <row r="33610" spans="14:14" x14ac:dyDescent="0.3">
      <c r="N33610" s="53"/>
    </row>
    <row r="33611" spans="14:14" x14ac:dyDescent="0.3">
      <c r="N33611" s="53"/>
    </row>
    <row r="33612" spans="14:14" x14ac:dyDescent="0.3">
      <c r="N33612" s="53"/>
    </row>
    <row r="33613" spans="14:14" x14ac:dyDescent="0.3">
      <c r="N33613" s="53"/>
    </row>
    <row r="33614" spans="14:14" x14ac:dyDescent="0.3">
      <c r="N33614" s="53"/>
    </row>
    <row r="33615" spans="14:14" x14ac:dyDescent="0.3">
      <c r="N33615" s="53"/>
    </row>
    <row r="33616" spans="14:14" x14ac:dyDescent="0.3">
      <c r="N33616" s="53"/>
    </row>
    <row r="33617" spans="14:14" x14ac:dyDescent="0.3">
      <c r="N33617" s="53"/>
    </row>
    <row r="33618" spans="14:14" x14ac:dyDescent="0.3">
      <c r="N33618" s="53"/>
    </row>
    <row r="33619" spans="14:14" x14ac:dyDescent="0.3">
      <c r="N33619" s="53"/>
    </row>
    <row r="33620" spans="14:14" x14ac:dyDescent="0.3">
      <c r="N33620" s="53"/>
    </row>
    <row r="33621" spans="14:14" x14ac:dyDescent="0.3">
      <c r="N33621" s="53"/>
    </row>
    <row r="33622" spans="14:14" x14ac:dyDescent="0.3">
      <c r="N33622" s="53"/>
    </row>
    <row r="33623" spans="14:14" x14ac:dyDescent="0.3">
      <c r="N33623" s="53"/>
    </row>
    <row r="33624" spans="14:14" x14ac:dyDescent="0.3">
      <c r="N33624" s="53"/>
    </row>
    <row r="33625" spans="14:14" x14ac:dyDescent="0.3">
      <c r="N33625" s="53"/>
    </row>
    <row r="33626" spans="14:14" x14ac:dyDescent="0.3">
      <c r="N33626" s="53"/>
    </row>
    <row r="33627" spans="14:14" x14ac:dyDescent="0.3">
      <c r="N33627" s="53"/>
    </row>
    <row r="33628" spans="14:14" x14ac:dyDescent="0.3">
      <c r="N33628" s="53"/>
    </row>
    <row r="33629" spans="14:14" x14ac:dyDescent="0.3">
      <c r="N33629" s="53"/>
    </row>
    <row r="33630" spans="14:14" x14ac:dyDescent="0.3">
      <c r="N33630" s="53"/>
    </row>
    <row r="33631" spans="14:14" x14ac:dyDescent="0.3">
      <c r="N33631" s="53"/>
    </row>
    <row r="33632" spans="14:14" x14ac:dyDescent="0.3">
      <c r="N33632" s="53"/>
    </row>
    <row r="33633" spans="14:14" x14ac:dyDescent="0.3">
      <c r="N33633" s="53"/>
    </row>
    <row r="33634" spans="14:14" x14ac:dyDescent="0.3">
      <c r="N33634" s="53"/>
    </row>
    <row r="33635" spans="14:14" x14ac:dyDescent="0.3">
      <c r="N33635" s="53"/>
    </row>
    <row r="33636" spans="14:14" x14ac:dyDescent="0.3">
      <c r="N33636" s="53"/>
    </row>
    <row r="33637" spans="14:14" x14ac:dyDescent="0.3">
      <c r="N33637" s="53"/>
    </row>
    <row r="33638" spans="14:14" x14ac:dyDescent="0.3">
      <c r="N33638" s="53"/>
    </row>
    <row r="33639" spans="14:14" x14ac:dyDescent="0.3">
      <c r="N33639" s="53"/>
    </row>
    <row r="33640" spans="14:14" x14ac:dyDescent="0.3">
      <c r="N33640" s="53"/>
    </row>
    <row r="33641" spans="14:14" x14ac:dyDescent="0.3">
      <c r="N33641" s="53"/>
    </row>
    <row r="33642" spans="14:14" x14ac:dyDescent="0.3">
      <c r="N33642" s="53"/>
    </row>
    <row r="33643" spans="14:14" x14ac:dyDescent="0.3">
      <c r="N33643" s="53"/>
    </row>
    <row r="33644" spans="14:14" x14ac:dyDescent="0.3">
      <c r="N33644" s="53"/>
    </row>
    <row r="33645" spans="14:14" x14ac:dyDescent="0.3">
      <c r="N33645" s="53"/>
    </row>
    <row r="33646" spans="14:14" x14ac:dyDescent="0.3">
      <c r="N33646" s="53"/>
    </row>
    <row r="33647" spans="14:14" x14ac:dyDescent="0.3">
      <c r="N33647" s="53"/>
    </row>
    <row r="33648" spans="14:14" x14ac:dyDescent="0.3">
      <c r="N33648" s="53"/>
    </row>
    <row r="33649" spans="14:14" x14ac:dyDescent="0.3">
      <c r="N33649" s="53"/>
    </row>
    <row r="33650" spans="14:14" x14ac:dyDescent="0.3">
      <c r="N33650" s="53"/>
    </row>
    <row r="33651" spans="14:14" x14ac:dyDescent="0.3">
      <c r="N33651" s="53"/>
    </row>
    <row r="33652" spans="14:14" x14ac:dyDescent="0.3">
      <c r="N33652" s="53"/>
    </row>
    <row r="33653" spans="14:14" x14ac:dyDescent="0.3">
      <c r="N33653" s="53"/>
    </row>
    <row r="33654" spans="14:14" x14ac:dyDescent="0.3">
      <c r="N33654" s="53"/>
    </row>
    <row r="33655" spans="14:14" x14ac:dyDescent="0.3">
      <c r="N33655" s="53"/>
    </row>
    <row r="33656" spans="14:14" x14ac:dyDescent="0.3">
      <c r="N33656" s="53"/>
    </row>
    <row r="33657" spans="14:14" x14ac:dyDescent="0.3">
      <c r="N33657" s="53"/>
    </row>
    <row r="33658" spans="14:14" x14ac:dyDescent="0.3">
      <c r="N33658" s="53"/>
    </row>
    <row r="33659" spans="14:14" x14ac:dyDescent="0.3">
      <c r="N33659" s="53"/>
    </row>
    <row r="33660" spans="14:14" x14ac:dyDescent="0.3">
      <c r="N33660" s="53"/>
    </row>
    <row r="33661" spans="14:14" x14ac:dyDescent="0.3">
      <c r="N33661" s="53"/>
    </row>
    <row r="33662" spans="14:14" x14ac:dyDescent="0.3">
      <c r="N33662" s="53"/>
    </row>
    <row r="33663" spans="14:14" x14ac:dyDescent="0.3">
      <c r="N33663" s="53"/>
    </row>
    <row r="33664" spans="14:14" x14ac:dyDescent="0.3">
      <c r="N33664" s="53"/>
    </row>
    <row r="33665" spans="14:14" x14ac:dyDescent="0.3">
      <c r="N33665" s="53"/>
    </row>
    <row r="33666" spans="14:14" x14ac:dyDescent="0.3">
      <c r="N33666" s="53"/>
    </row>
    <row r="33667" spans="14:14" x14ac:dyDescent="0.3">
      <c r="N33667" s="53"/>
    </row>
    <row r="33668" spans="14:14" x14ac:dyDescent="0.3">
      <c r="N33668" s="53"/>
    </row>
    <row r="33669" spans="14:14" x14ac:dyDescent="0.3">
      <c r="N33669" s="53"/>
    </row>
    <row r="33670" spans="14:14" x14ac:dyDescent="0.3">
      <c r="N33670" s="53"/>
    </row>
    <row r="33671" spans="14:14" x14ac:dyDescent="0.3">
      <c r="N33671" s="53"/>
    </row>
    <row r="33672" spans="14:14" x14ac:dyDescent="0.3">
      <c r="N33672" s="53"/>
    </row>
    <row r="33673" spans="14:14" x14ac:dyDescent="0.3">
      <c r="N33673" s="53"/>
    </row>
    <row r="33674" spans="14:14" x14ac:dyDescent="0.3">
      <c r="N33674" s="53"/>
    </row>
    <row r="33675" spans="14:14" x14ac:dyDescent="0.3">
      <c r="N33675" s="53"/>
    </row>
    <row r="33676" spans="14:14" x14ac:dyDescent="0.3">
      <c r="N33676" s="53"/>
    </row>
    <row r="33677" spans="14:14" x14ac:dyDescent="0.3">
      <c r="N33677" s="53"/>
    </row>
    <row r="33678" spans="14:14" x14ac:dyDescent="0.3">
      <c r="N33678" s="53"/>
    </row>
    <row r="33679" spans="14:14" x14ac:dyDescent="0.3">
      <c r="N33679" s="53"/>
    </row>
    <row r="33680" spans="14:14" x14ac:dyDescent="0.3">
      <c r="N33680" s="53"/>
    </row>
    <row r="33681" spans="14:14" x14ac:dyDescent="0.3">
      <c r="N33681" s="53"/>
    </row>
    <row r="33682" spans="14:14" x14ac:dyDescent="0.3">
      <c r="N33682" s="53"/>
    </row>
    <row r="33683" spans="14:14" x14ac:dyDescent="0.3">
      <c r="N33683" s="53"/>
    </row>
    <row r="33684" spans="14:14" x14ac:dyDescent="0.3">
      <c r="N33684" s="53"/>
    </row>
    <row r="33685" spans="14:14" x14ac:dyDescent="0.3">
      <c r="N33685" s="53"/>
    </row>
    <row r="33686" spans="14:14" x14ac:dyDescent="0.3">
      <c r="N33686" s="53"/>
    </row>
    <row r="33687" spans="14:14" x14ac:dyDescent="0.3">
      <c r="N33687" s="53"/>
    </row>
    <row r="33688" spans="14:14" x14ac:dyDescent="0.3">
      <c r="N33688" s="53"/>
    </row>
    <row r="33689" spans="14:14" x14ac:dyDescent="0.3">
      <c r="N33689" s="53"/>
    </row>
    <row r="33690" spans="14:14" x14ac:dyDescent="0.3">
      <c r="N33690" s="53"/>
    </row>
    <row r="33691" spans="14:14" x14ac:dyDescent="0.3">
      <c r="N33691" s="53"/>
    </row>
    <row r="33692" spans="14:14" x14ac:dyDescent="0.3">
      <c r="N33692" s="53"/>
    </row>
    <row r="33693" spans="14:14" x14ac:dyDescent="0.3">
      <c r="N33693" s="53"/>
    </row>
    <row r="33694" spans="14:14" x14ac:dyDescent="0.3">
      <c r="N33694" s="53"/>
    </row>
    <row r="33695" spans="14:14" x14ac:dyDescent="0.3">
      <c r="N33695" s="53"/>
    </row>
    <row r="33696" spans="14:14" x14ac:dyDescent="0.3">
      <c r="N33696" s="53"/>
    </row>
    <row r="33697" spans="14:14" x14ac:dyDescent="0.3">
      <c r="N33697" s="53"/>
    </row>
    <row r="33698" spans="14:14" x14ac:dyDescent="0.3">
      <c r="N33698" s="53"/>
    </row>
    <row r="33699" spans="14:14" x14ac:dyDescent="0.3">
      <c r="N33699" s="53"/>
    </row>
    <row r="33700" spans="14:14" x14ac:dyDescent="0.3">
      <c r="N33700" s="53"/>
    </row>
    <row r="33701" spans="14:14" x14ac:dyDescent="0.3">
      <c r="N33701" s="53"/>
    </row>
    <row r="33702" spans="14:14" x14ac:dyDescent="0.3">
      <c r="N33702" s="53"/>
    </row>
    <row r="33703" spans="14:14" x14ac:dyDescent="0.3">
      <c r="N33703" s="53"/>
    </row>
    <row r="33704" spans="14:14" x14ac:dyDescent="0.3">
      <c r="N33704" s="53"/>
    </row>
    <row r="33705" spans="14:14" x14ac:dyDescent="0.3">
      <c r="N33705" s="53"/>
    </row>
    <row r="33706" spans="14:14" x14ac:dyDescent="0.3">
      <c r="N33706" s="53"/>
    </row>
    <row r="33707" spans="14:14" x14ac:dyDescent="0.3">
      <c r="N33707" s="53"/>
    </row>
    <row r="33708" spans="14:14" x14ac:dyDescent="0.3">
      <c r="N33708" s="53"/>
    </row>
    <row r="33709" spans="14:14" x14ac:dyDescent="0.3">
      <c r="N33709" s="53"/>
    </row>
    <row r="33710" spans="14:14" x14ac:dyDescent="0.3">
      <c r="N33710" s="53"/>
    </row>
    <row r="33711" spans="14:14" x14ac:dyDescent="0.3">
      <c r="N33711" s="53"/>
    </row>
    <row r="33712" spans="14:14" x14ac:dyDescent="0.3">
      <c r="N33712" s="53"/>
    </row>
    <row r="33713" spans="14:14" x14ac:dyDescent="0.3">
      <c r="N33713" s="53"/>
    </row>
    <row r="33714" spans="14:14" x14ac:dyDescent="0.3">
      <c r="N33714" s="53"/>
    </row>
    <row r="33715" spans="14:14" x14ac:dyDescent="0.3">
      <c r="N33715" s="53"/>
    </row>
    <row r="33716" spans="14:14" x14ac:dyDescent="0.3">
      <c r="N33716" s="53"/>
    </row>
    <row r="33717" spans="14:14" x14ac:dyDescent="0.3">
      <c r="N33717" s="53"/>
    </row>
    <row r="33718" spans="14:14" x14ac:dyDescent="0.3">
      <c r="N33718" s="53"/>
    </row>
    <row r="33719" spans="14:14" x14ac:dyDescent="0.3">
      <c r="N33719" s="53"/>
    </row>
    <row r="33720" spans="14:14" x14ac:dyDescent="0.3">
      <c r="N33720" s="53"/>
    </row>
    <row r="33721" spans="14:14" x14ac:dyDescent="0.3">
      <c r="N33721" s="53"/>
    </row>
    <row r="33722" spans="14:14" x14ac:dyDescent="0.3">
      <c r="N33722" s="53"/>
    </row>
    <row r="33723" spans="14:14" x14ac:dyDescent="0.3">
      <c r="N33723" s="53"/>
    </row>
    <row r="33724" spans="14:14" x14ac:dyDescent="0.3">
      <c r="N33724" s="53"/>
    </row>
    <row r="33725" spans="14:14" x14ac:dyDescent="0.3">
      <c r="N33725" s="53"/>
    </row>
    <row r="33726" spans="14:14" x14ac:dyDescent="0.3">
      <c r="N33726" s="53"/>
    </row>
    <row r="33727" spans="14:14" x14ac:dyDescent="0.3">
      <c r="N33727" s="53"/>
    </row>
    <row r="33728" spans="14:14" x14ac:dyDescent="0.3">
      <c r="N33728" s="53"/>
    </row>
    <row r="33729" spans="14:14" x14ac:dyDescent="0.3">
      <c r="N33729" s="53"/>
    </row>
    <row r="33730" spans="14:14" x14ac:dyDescent="0.3">
      <c r="N33730" s="53"/>
    </row>
    <row r="33731" spans="14:14" x14ac:dyDescent="0.3">
      <c r="N33731" s="53"/>
    </row>
    <row r="33732" spans="14:14" x14ac:dyDescent="0.3">
      <c r="N33732" s="53"/>
    </row>
    <row r="33733" spans="14:14" x14ac:dyDescent="0.3">
      <c r="N33733" s="53"/>
    </row>
    <row r="33734" spans="14:14" x14ac:dyDescent="0.3">
      <c r="N33734" s="53"/>
    </row>
    <row r="33735" spans="14:14" x14ac:dyDescent="0.3">
      <c r="N33735" s="53"/>
    </row>
    <row r="33736" spans="14:14" x14ac:dyDescent="0.3">
      <c r="N33736" s="53"/>
    </row>
    <row r="33737" spans="14:14" x14ac:dyDescent="0.3">
      <c r="N33737" s="53"/>
    </row>
    <row r="33738" spans="14:14" x14ac:dyDescent="0.3">
      <c r="N33738" s="53"/>
    </row>
    <row r="33739" spans="14:14" x14ac:dyDescent="0.3">
      <c r="N33739" s="53"/>
    </row>
    <row r="33740" spans="14:14" x14ac:dyDescent="0.3">
      <c r="N33740" s="53"/>
    </row>
    <row r="33741" spans="14:14" x14ac:dyDescent="0.3">
      <c r="N33741" s="53"/>
    </row>
    <row r="33742" spans="14:14" x14ac:dyDescent="0.3">
      <c r="N33742" s="53"/>
    </row>
    <row r="33743" spans="14:14" x14ac:dyDescent="0.3">
      <c r="N33743" s="53"/>
    </row>
    <row r="33744" spans="14:14" x14ac:dyDescent="0.3">
      <c r="N33744" s="53"/>
    </row>
    <row r="33745" spans="14:14" x14ac:dyDescent="0.3">
      <c r="N33745" s="53"/>
    </row>
    <row r="33746" spans="14:14" x14ac:dyDescent="0.3">
      <c r="N33746" s="53"/>
    </row>
    <row r="33747" spans="14:14" x14ac:dyDescent="0.3">
      <c r="N33747" s="53"/>
    </row>
    <row r="33748" spans="14:14" x14ac:dyDescent="0.3">
      <c r="N33748" s="53"/>
    </row>
    <row r="33749" spans="14:14" x14ac:dyDescent="0.3">
      <c r="N33749" s="53"/>
    </row>
    <row r="33750" spans="14:14" x14ac:dyDescent="0.3">
      <c r="N33750" s="53"/>
    </row>
    <row r="33751" spans="14:14" x14ac:dyDescent="0.3">
      <c r="N33751" s="53"/>
    </row>
    <row r="33752" spans="14:14" x14ac:dyDescent="0.3">
      <c r="N33752" s="53"/>
    </row>
    <row r="33753" spans="14:14" x14ac:dyDescent="0.3">
      <c r="N33753" s="53"/>
    </row>
    <row r="33754" spans="14:14" x14ac:dyDescent="0.3">
      <c r="N33754" s="53"/>
    </row>
    <row r="33755" spans="14:14" x14ac:dyDescent="0.3">
      <c r="N33755" s="53"/>
    </row>
    <row r="33756" spans="14:14" x14ac:dyDescent="0.3">
      <c r="N33756" s="53"/>
    </row>
    <row r="33757" spans="14:14" x14ac:dyDescent="0.3">
      <c r="N33757" s="53"/>
    </row>
    <row r="33758" spans="14:14" x14ac:dyDescent="0.3">
      <c r="N33758" s="53"/>
    </row>
    <row r="33759" spans="14:14" x14ac:dyDescent="0.3">
      <c r="N33759" s="53"/>
    </row>
    <row r="33760" spans="14:14" x14ac:dyDescent="0.3">
      <c r="N33760" s="53"/>
    </row>
    <row r="33761" spans="14:14" x14ac:dyDescent="0.3">
      <c r="N33761" s="53"/>
    </row>
    <row r="33762" spans="14:14" x14ac:dyDescent="0.3">
      <c r="N33762" s="53"/>
    </row>
    <row r="33763" spans="14:14" x14ac:dyDescent="0.3">
      <c r="N33763" s="53"/>
    </row>
    <row r="33764" spans="14:14" x14ac:dyDescent="0.3">
      <c r="N33764" s="53"/>
    </row>
    <row r="33765" spans="14:14" x14ac:dyDescent="0.3">
      <c r="N33765" s="53"/>
    </row>
    <row r="33766" spans="14:14" x14ac:dyDescent="0.3">
      <c r="N33766" s="53"/>
    </row>
    <row r="33767" spans="14:14" x14ac:dyDescent="0.3">
      <c r="N33767" s="53"/>
    </row>
    <row r="33768" spans="14:14" x14ac:dyDescent="0.3">
      <c r="N33768" s="53"/>
    </row>
    <row r="33769" spans="14:14" x14ac:dyDescent="0.3">
      <c r="N33769" s="53"/>
    </row>
    <row r="33770" spans="14:14" x14ac:dyDescent="0.3">
      <c r="N33770" s="53"/>
    </row>
    <row r="33771" spans="14:14" x14ac:dyDescent="0.3">
      <c r="N33771" s="53"/>
    </row>
    <row r="33772" spans="14:14" x14ac:dyDescent="0.3">
      <c r="N33772" s="53"/>
    </row>
    <row r="33773" spans="14:14" x14ac:dyDescent="0.3">
      <c r="N33773" s="53"/>
    </row>
    <row r="33774" spans="14:14" x14ac:dyDescent="0.3">
      <c r="N33774" s="53"/>
    </row>
    <row r="33775" spans="14:14" x14ac:dyDescent="0.3">
      <c r="N33775" s="53"/>
    </row>
    <row r="33776" spans="14:14" x14ac:dyDescent="0.3">
      <c r="N33776" s="53"/>
    </row>
    <row r="33777" spans="14:14" x14ac:dyDescent="0.3">
      <c r="N33777" s="53"/>
    </row>
    <row r="33778" spans="14:14" x14ac:dyDescent="0.3">
      <c r="N33778" s="53"/>
    </row>
    <row r="33779" spans="14:14" x14ac:dyDescent="0.3">
      <c r="N33779" s="53"/>
    </row>
    <row r="33780" spans="14:14" x14ac:dyDescent="0.3">
      <c r="N33780" s="53"/>
    </row>
    <row r="33781" spans="14:14" x14ac:dyDescent="0.3">
      <c r="N33781" s="53"/>
    </row>
    <row r="33782" spans="14:14" x14ac:dyDescent="0.3">
      <c r="N33782" s="53"/>
    </row>
    <row r="33783" spans="14:14" x14ac:dyDescent="0.3">
      <c r="N33783" s="53"/>
    </row>
    <row r="33784" spans="14:14" x14ac:dyDescent="0.3">
      <c r="N33784" s="53"/>
    </row>
    <row r="33785" spans="14:14" x14ac:dyDescent="0.3">
      <c r="N33785" s="53"/>
    </row>
    <row r="33786" spans="14:14" x14ac:dyDescent="0.3">
      <c r="N33786" s="53"/>
    </row>
    <row r="33787" spans="14:14" x14ac:dyDescent="0.3">
      <c r="N33787" s="53"/>
    </row>
    <row r="33788" spans="14:14" x14ac:dyDescent="0.3">
      <c r="N33788" s="53"/>
    </row>
    <row r="33789" spans="14:14" x14ac:dyDescent="0.3">
      <c r="N33789" s="53"/>
    </row>
    <row r="33790" spans="14:14" x14ac:dyDescent="0.3">
      <c r="N33790" s="53"/>
    </row>
    <row r="33791" spans="14:14" x14ac:dyDescent="0.3">
      <c r="N33791" s="53"/>
    </row>
    <row r="33792" spans="14:14" x14ac:dyDescent="0.3">
      <c r="N33792" s="53"/>
    </row>
    <row r="33793" spans="14:14" x14ac:dyDescent="0.3">
      <c r="N33793" s="53"/>
    </row>
    <row r="33794" spans="14:14" x14ac:dyDescent="0.3">
      <c r="N33794" s="53"/>
    </row>
    <row r="33795" spans="14:14" x14ac:dyDescent="0.3">
      <c r="N33795" s="53"/>
    </row>
    <row r="33796" spans="14:14" x14ac:dyDescent="0.3">
      <c r="N33796" s="53"/>
    </row>
    <row r="33797" spans="14:14" x14ac:dyDescent="0.3">
      <c r="N33797" s="53"/>
    </row>
    <row r="33798" spans="14:14" x14ac:dyDescent="0.3">
      <c r="N33798" s="53"/>
    </row>
    <row r="33799" spans="14:14" x14ac:dyDescent="0.3">
      <c r="N33799" s="53"/>
    </row>
    <row r="33800" spans="14:14" x14ac:dyDescent="0.3">
      <c r="N33800" s="53"/>
    </row>
    <row r="33801" spans="14:14" x14ac:dyDescent="0.3">
      <c r="N33801" s="53"/>
    </row>
    <row r="33802" spans="14:14" x14ac:dyDescent="0.3">
      <c r="N33802" s="53"/>
    </row>
    <row r="33803" spans="14:14" x14ac:dyDescent="0.3">
      <c r="N33803" s="53"/>
    </row>
    <row r="33804" spans="14:14" x14ac:dyDescent="0.3">
      <c r="N33804" s="53"/>
    </row>
    <row r="33805" spans="14:14" x14ac:dyDescent="0.3">
      <c r="N33805" s="53"/>
    </row>
    <row r="33806" spans="14:14" x14ac:dyDescent="0.3">
      <c r="N33806" s="53"/>
    </row>
    <row r="33807" spans="14:14" x14ac:dyDescent="0.3">
      <c r="N33807" s="53"/>
    </row>
    <row r="33808" spans="14:14" x14ac:dyDescent="0.3">
      <c r="N33808" s="53"/>
    </row>
    <row r="33809" spans="14:14" x14ac:dyDescent="0.3">
      <c r="N33809" s="53"/>
    </row>
    <row r="33810" spans="14:14" x14ac:dyDescent="0.3">
      <c r="N33810" s="53"/>
    </row>
    <row r="33811" spans="14:14" x14ac:dyDescent="0.3">
      <c r="N33811" s="53"/>
    </row>
    <row r="33812" spans="14:14" x14ac:dyDescent="0.3">
      <c r="N33812" s="53"/>
    </row>
    <row r="33813" spans="14:14" x14ac:dyDescent="0.3">
      <c r="N33813" s="53"/>
    </row>
    <row r="33814" spans="14:14" x14ac:dyDescent="0.3">
      <c r="N33814" s="53"/>
    </row>
    <row r="33815" spans="14:14" x14ac:dyDescent="0.3">
      <c r="N33815" s="53"/>
    </row>
    <row r="33816" spans="14:14" x14ac:dyDescent="0.3">
      <c r="N33816" s="53"/>
    </row>
    <row r="33817" spans="14:14" x14ac:dyDescent="0.3">
      <c r="N33817" s="53"/>
    </row>
    <row r="33818" spans="14:14" x14ac:dyDescent="0.3">
      <c r="N33818" s="53"/>
    </row>
    <row r="33819" spans="14:14" x14ac:dyDescent="0.3">
      <c r="N33819" s="53"/>
    </row>
    <row r="33820" spans="14:14" x14ac:dyDescent="0.3">
      <c r="N33820" s="53"/>
    </row>
    <row r="33821" spans="14:14" x14ac:dyDescent="0.3">
      <c r="N33821" s="53"/>
    </row>
    <row r="33822" spans="14:14" x14ac:dyDescent="0.3">
      <c r="N33822" s="53"/>
    </row>
    <row r="33823" spans="14:14" x14ac:dyDescent="0.3">
      <c r="N33823" s="53"/>
    </row>
    <row r="33824" spans="14:14" x14ac:dyDescent="0.3">
      <c r="N33824" s="53"/>
    </row>
    <row r="33825" spans="14:14" x14ac:dyDescent="0.3">
      <c r="N33825" s="53"/>
    </row>
    <row r="33826" spans="14:14" x14ac:dyDescent="0.3">
      <c r="N33826" s="53"/>
    </row>
    <row r="33827" spans="14:14" x14ac:dyDescent="0.3">
      <c r="N33827" s="53"/>
    </row>
    <row r="33828" spans="14:14" x14ac:dyDescent="0.3">
      <c r="N33828" s="53"/>
    </row>
    <row r="33829" spans="14:14" x14ac:dyDescent="0.3">
      <c r="N33829" s="53"/>
    </row>
    <row r="33830" spans="14:14" x14ac:dyDescent="0.3">
      <c r="N33830" s="53"/>
    </row>
    <row r="33831" spans="14:14" x14ac:dyDescent="0.3">
      <c r="N33831" s="53"/>
    </row>
    <row r="33832" spans="14:14" x14ac:dyDescent="0.3">
      <c r="N33832" s="53"/>
    </row>
    <row r="33833" spans="14:14" x14ac:dyDescent="0.3">
      <c r="N33833" s="53"/>
    </row>
    <row r="33834" spans="14:14" x14ac:dyDescent="0.3">
      <c r="N33834" s="53"/>
    </row>
    <row r="33835" spans="14:14" x14ac:dyDescent="0.3">
      <c r="N33835" s="53"/>
    </row>
    <row r="33836" spans="14:14" x14ac:dyDescent="0.3">
      <c r="N33836" s="53"/>
    </row>
    <row r="33837" spans="14:14" x14ac:dyDescent="0.3">
      <c r="N33837" s="53"/>
    </row>
    <row r="33838" spans="14:14" x14ac:dyDescent="0.3">
      <c r="N33838" s="53"/>
    </row>
    <row r="33839" spans="14:14" x14ac:dyDescent="0.3">
      <c r="N33839" s="53"/>
    </row>
    <row r="33840" spans="14:14" x14ac:dyDescent="0.3">
      <c r="N33840" s="53"/>
    </row>
    <row r="33841" spans="14:14" x14ac:dyDescent="0.3">
      <c r="N33841" s="53"/>
    </row>
    <row r="33842" spans="14:14" x14ac:dyDescent="0.3">
      <c r="N33842" s="53"/>
    </row>
    <row r="33843" spans="14:14" x14ac:dyDescent="0.3">
      <c r="N33843" s="53"/>
    </row>
    <row r="33844" spans="14:14" x14ac:dyDescent="0.3">
      <c r="N33844" s="53"/>
    </row>
    <row r="33845" spans="14:14" x14ac:dyDescent="0.3">
      <c r="N33845" s="53"/>
    </row>
    <row r="33846" spans="14:14" x14ac:dyDescent="0.3">
      <c r="N33846" s="53"/>
    </row>
    <row r="33847" spans="14:14" x14ac:dyDescent="0.3">
      <c r="N33847" s="53"/>
    </row>
    <row r="33848" spans="14:14" x14ac:dyDescent="0.3">
      <c r="N33848" s="53"/>
    </row>
    <row r="33849" spans="14:14" x14ac:dyDescent="0.3">
      <c r="N33849" s="53"/>
    </row>
    <row r="33850" spans="14:14" x14ac:dyDescent="0.3">
      <c r="N33850" s="53"/>
    </row>
    <row r="33851" spans="14:14" x14ac:dyDescent="0.3">
      <c r="N33851" s="53"/>
    </row>
    <row r="33852" spans="14:14" x14ac:dyDescent="0.3">
      <c r="N33852" s="53"/>
    </row>
    <row r="33853" spans="14:14" x14ac:dyDescent="0.3">
      <c r="N33853" s="53"/>
    </row>
    <row r="33854" spans="14:14" x14ac:dyDescent="0.3">
      <c r="N33854" s="53"/>
    </row>
    <row r="33855" spans="14:14" x14ac:dyDescent="0.3">
      <c r="N33855" s="53"/>
    </row>
    <row r="33856" spans="14:14" x14ac:dyDescent="0.3">
      <c r="N33856" s="53"/>
    </row>
    <row r="33857" spans="14:14" x14ac:dyDescent="0.3">
      <c r="N33857" s="53"/>
    </row>
    <row r="33858" spans="14:14" x14ac:dyDescent="0.3">
      <c r="N33858" s="53"/>
    </row>
    <row r="33859" spans="14:14" x14ac:dyDescent="0.3">
      <c r="N33859" s="53"/>
    </row>
    <row r="33860" spans="14:14" x14ac:dyDescent="0.3">
      <c r="N33860" s="53"/>
    </row>
    <row r="33861" spans="14:14" x14ac:dyDescent="0.3">
      <c r="N33861" s="53"/>
    </row>
    <row r="33862" spans="14:14" x14ac:dyDescent="0.3">
      <c r="N33862" s="53"/>
    </row>
    <row r="33863" spans="14:14" x14ac:dyDescent="0.3">
      <c r="N33863" s="53"/>
    </row>
    <row r="33864" spans="14:14" x14ac:dyDescent="0.3">
      <c r="N33864" s="53"/>
    </row>
    <row r="33865" spans="14:14" x14ac:dyDescent="0.3">
      <c r="N33865" s="53"/>
    </row>
    <row r="33866" spans="14:14" x14ac:dyDescent="0.3">
      <c r="N33866" s="53"/>
    </row>
    <row r="33867" spans="14:14" x14ac:dyDescent="0.3">
      <c r="N33867" s="53"/>
    </row>
    <row r="33868" spans="14:14" x14ac:dyDescent="0.3">
      <c r="N33868" s="53"/>
    </row>
    <row r="33869" spans="14:14" x14ac:dyDescent="0.3">
      <c r="N33869" s="53"/>
    </row>
    <row r="33870" spans="14:14" x14ac:dyDescent="0.3">
      <c r="N33870" s="53"/>
    </row>
    <row r="33871" spans="14:14" x14ac:dyDescent="0.3">
      <c r="N33871" s="53"/>
    </row>
    <row r="33872" spans="14:14" x14ac:dyDescent="0.3">
      <c r="N33872" s="53"/>
    </row>
    <row r="33873" spans="14:14" x14ac:dyDescent="0.3">
      <c r="N33873" s="53"/>
    </row>
    <row r="33874" spans="14:14" x14ac:dyDescent="0.3">
      <c r="N33874" s="53"/>
    </row>
    <row r="33875" spans="14:14" x14ac:dyDescent="0.3">
      <c r="N33875" s="53"/>
    </row>
    <row r="33876" spans="14:14" x14ac:dyDescent="0.3">
      <c r="N33876" s="53"/>
    </row>
    <row r="33877" spans="14:14" x14ac:dyDescent="0.3">
      <c r="N33877" s="53"/>
    </row>
    <row r="33878" spans="14:14" x14ac:dyDescent="0.3">
      <c r="N33878" s="53"/>
    </row>
    <row r="33879" spans="14:14" x14ac:dyDescent="0.3">
      <c r="N33879" s="53"/>
    </row>
    <row r="33880" spans="14:14" x14ac:dyDescent="0.3">
      <c r="N33880" s="53"/>
    </row>
    <row r="33881" spans="14:14" x14ac:dyDescent="0.3">
      <c r="N33881" s="53"/>
    </row>
    <row r="33882" spans="14:14" x14ac:dyDescent="0.3">
      <c r="N33882" s="53"/>
    </row>
    <row r="33883" spans="14:14" x14ac:dyDescent="0.3">
      <c r="N33883" s="53"/>
    </row>
    <row r="33884" spans="14:14" x14ac:dyDescent="0.3">
      <c r="N33884" s="53"/>
    </row>
    <row r="33885" spans="14:14" x14ac:dyDescent="0.3">
      <c r="N33885" s="53"/>
    </row>
    <row r="33886" spans="14:14" x14ac:dyDescent="0.3">
      <c r="N33886" s="53"/>
    </row>
    <row r="33887" spans="14:14" x14ac:dyDescent="0.3">
      <c r="N33887" s="53"/>
    </row>
    <row r="33888" spans="14:14" x14ac:dyDescent="0.3">
      <c r="N33888" s="53"/>
    </row>
    <row r="33889" spans="14:14" x14ac:dyDescent="0.3">
      <c r="N33889" s="53"/>
    </row>
    <row r="33890" spans="14:14" x14ac:dyDescent="0.3">
      <c r="N33890" s="53"/>
    </row>
    <row r="33891" spans="14:14" x14ac:dyDescent="0.3">
      <c r="N33891" s="53"/>
    </row>
    <row r="33892" spans="14:14" x14ac:dyDescent="0.3">
      <c r="N33892" s="53"/>
    </row>
    <row r="33893" spans="14:14" x14ac:dyDescent="0.3">
      <c r="N33893" s="53"/>
    </row>
    <row r="33894" spans="14:14" x14ac:dyDescent="0.3">
      <c r="N33894" s="53"/>
    </row>
    <row r="33895" spans="14:14" x14ac:dyDescent="0.3">
      <c r="N33895" s="53"/>
    </row>
    <row r="33896" spans="14:14" x14ac:dyDescent="0.3">
      <c r="N33896" s="53"/>
    </row>
    <row r="33897" spans="14:14" x14ac:dyDescent="0.3">
      <c r="N33897" s="53"/>
    </row>
    <row r="33898" spans="14:14" x14ac:dyDescent="0.3">
      <c r="N33898" s="53"/>
    </row>
    <row r="33899" spans="14:14" x14ac:dyDescent="0.3">
      <c r="N33899" s="53"/>
    </row>
    <row r="33900" spans="14:14" x14ac:dyDescent="0.3">
      <c r="N33900" s="53"/>
    </row>
    <row r="33901" spans="14:14" x14ac:dyDescent="0.3">
      <c r="N33901" s="53"/>
    </row>
    <row r="33902" spans="14:14" x14ac:dyDescent="0.3">
      <c r="N33902" s="53"/>
    </row>
    <row r="33903" spans="14:14" x14ac:dyDescent="0.3">
      <c r="N33903" s="53"/>
    </row>
    <row r="33904" spans="14:14" x14ac:dyDescent="0.3">
      <c r="N33904" s="53"/>
    </row>
    <row r="33905" spans="14:14" x14ac:dyDescent="0.3">
      <c r="N33905" s="53"/>
    </row>
    <row r="33906" spans="14:14" x14ac:dyDescent="0.3">
      <c r="N33906" s="53"/>
    </row>
    <row r="33907" spans="14:14" x14ac:dyDescent="0.3">
      <c r="N33907" s="53"/>
    </row>
    <row r="33908" spans="14:14" x14ac:dyDescent="0.3">
      <c r="N33908" s="53"/>
    </row>
    <row r="33909" spans="14:14" x14ac:dyDescent="0.3">
      <c r="N33909" s="53"/>
    </row>
    <row r="33910" spans="14:14" x14ac:dyDescent="0.3">
      <c r="N33910" s="53"/>
    </row>
    <row r="33911" spans="14:14" x14ac:dyDescent="0.3">
      <c r="N33911" s="53"/>
    </row>
    <row r="33912" spans="14:14" x14ac:dyDescent="0.3">
      <c r="N33912" s="53"/>
    </row>
    <row r="33913" spans="14:14" x14ac:dyDescent="0.3">
      <c r="N33913" s="53"/>
    </row>
    <row r="33914" spans="14:14" x14ac:dyDescent="0.3">
      <c r="N33914" s="53"/>
    </row>
    <row r="33915" spans="14:14" x14ac:dyDescent="0.3">
      <c r="N33915" s="53"/>
    </row>
    <row r="33916" spans="14:14" x14ac:dyDescent="0.3">
      <c r="N33916" s="53"/>
    </row>
    <row r="33917" spans="14:14" x14ac:dyDescent="0.3">
      <c r="N33917" s="53"/>
    </row>
    <row r="33918" spans="14:14" x14ac:dyDescent="0.3">
      <c r="N33918" s="53"/>
    </row>
    <row r="33919" spans="14:14" x14ac:dyDescent="0.3">
      <c r="N33919" s="53"/>
    </row>
    <row r="33920" spans="14:14" x14ac:dyDescent="0.3">
      <c r="N33920" s="53"/>
    </row>
    <row r="33921" spans="14:14" x14ac:dyDescent="0.3">
      <c r="N33921" s="53"/>
    </row>
    <row r="33922" spans="14:14" x14ac:dyDescent="0.3">
      <c r="N33922" s="53"/>
    </row>
    <row r="33923" spans="14:14" x14ac:dyDescent="0.3">
      <c r="N33923" s="53"/>
    </row>
    <row r="33924" spans="14:14" x14ac:dyDescent="0.3">
      <c r="N33924" s="53"/>
    </row>
    <row r="33925" spans="14:14" x14ac:dyDescent="0.3">
      <c r="N33925" s="53"/>
    </row>
    <row r="33926" spans="14:14" x14ac:dyDescent="0.3">
      <c r="N33926" s="53"/>
    </row>
    <row r="33927" spans="14:14" x14ac:dyDescent="0.3">
      <c r="N33927" s="53"/>
    </row>
    <row r="33928" spans="14:14" x14ac:dyDescent="0.3">
      <c r="N33928" s="53"/>
    </row>
    <row r="33929" spans="14:14" x14ac:dyDescent="0.3">
      <c r="N33929" s="53"/>
    </row>
    <row r="33930" spans="14:14" x14ac:dyDescent="0.3">
      <c r="N33930" s="53"/>
    </row>
    <row r="33931" spans="14:14" x14ac:dyDescent="0.3">
      <c r="N33931" s="53"/>
    </row>
    <row r="33932" spans="14:14" x14ac:dyDescent="0.3">
      <c r="N33932" s="53"/>
    </row>
    <row r="33933" spans="14:14" x14ac:dyDescent="0.3">
      <c r="N33933" s="53"/>
    </row>
    <row r="33934" spans="14:14" x14ac:dyDescent="0.3">
      <c r="N33934" s="53"/>
    </row>
    <row r="33935" spans="14:14" x14ac:dyDescent="0.3">
      <c r="N33935" s="53"/>
    </row>
    <row r="33936" spans="14:14" x14ac:dyDescent="0.3">
      <c r="N33936" s="53"/>
    </row>
    <row r="33937" spans="14:14" x14ac:dyDescent="0.3">
      <c r="N33937" s="53"/>
    </row>
    <row r="33938" spans="14:14" x14ac:dyDescent="0.3">
      <c r="N33938" s="53"/>
    </row>
    <row r="33939" spans="14:14" x14ac:dyDescent="0.3">
      <c r="N33939" s="53"/>
    </row>
    <row r="33940" spans="14:14" x14ac:dyDescent="0.3">
      <c r="N33940" s="53"/>
    </row>
    <row r="33941" spans="14:14" x14ac:dyDescent="0.3">
      <c r="N33941" s="53"/>
    </row>
    <row r="33942" spans="14:14" x14ac:dyDescent="0.3">
      <c r="N33942" s="53"/>
    </row>
    <row r="33943" spans="14:14" x14ac:dyDescent="0.3">
      <c r="N33943" s="53"/>
    </row>
    <row r="33944" spans="14:14" x14ac:dyDescent="0.3">
      <c r="N33944" s="53"/>
    </row>
    <row r="33945" spans="14:14" x14ac:dyDescent="0.3">
      <c r="N33945" s="53"/>
    </row>
    <row r="33946" spans="14:14" x14ac:dyDescent="0.3">
      <c r="N33946" s="53"/>
    </row>
    <row r="33947" spans="14:14" x14ac:dyDescent="0.3">
      <c r="N33947" s="53"/>
    </row>
    <row r="33948" spans="14:14" x14ac:dyDescent="0.3">
      <c r="N33948" s="53"/>
    </row>
    <row r="33949" spans="14:14" x14ac:dyDescent="0.3">
      <c r="N33949" s="53"/>
    </row>
    <row r="33950" spans="14:14" x14ac:dyDescent="0.3">
      <c r="N33950" s="53"/>
    </row>
    <row r="33951" spans="14:14" x14ac:dyDescent="0.3">
      <c r="N33951" s="53"/>
    </row>
    <row r="33952" spans="14:14" x14ac:dyDescent="0.3">
      <c r="N33952" s="53"/>
    </row>
    <row r="33953" spans="14:14" x14ac:dyDescent="0.3">
      <c r="N33953" s="53"/>
    </row>
    <row r="33954" spans="14:14" x14ac:dyDescent="0.3">
      <c r="N33954" s="53"/>
    </row>
    <row r="33955" spans="14:14" x14ac:dyDescent="0.3">
      <c r="N33955" s="53"/>
    </row>
    <row r="33956" spans="14:14" x14ac:dyDescent="0.3">
      <c r="N33956" s="53"/>
    </row>
    <row r="33957" spans="14:14" x14ac:dyDescent="0.3">
      <c r="N33957" s="53"/>
    </row>
    <row r="33958" spans="14:14" x14ac:dyDescent="0.3">
      <c r="N33958" s="53"/>
    </row>
    <row r="33959" spans="14:14" x14ac:dyDescent="0.3">
      <c r="N33959" s="53"/>
    </row>
    <row r="33960" spans="14:14" x14ac:dyDescent="0.3">
      <c r="N33960" s="53"/>
    </row>
    <row r="33961" spans="14:14" x14ac:dyDescent="0.3">
      <c r="N33961" s="53"/>
    </row>
    <row r="33962" spans="14:14" x14ac:dyDescent="0.3">
      <c r="N33962" s="53"/>
    </row>
    <row r="33963" spans="14:14" x14ac:dyDescent="0.3">
      <c r="N33963" s="53"/>
    </row>
    <row r="33964" spans="14:14" x14ac:dyDescent="0.3">
      <c r="N33964" s="53"/>
    </row>
    <row r="33965" spans="14:14" x14ac:dyDescent="0.3">
      <c r="N33965" s="53"/>
    </row>
    <row r="33966" spans="14:14" x14ac:dyDescent="0.3">
      <c r="N33966" s="53"/>
    </row>
    <row r="33967" spans="14:14" x14ac:dyDescent="0.3">
      <c r="N33967" s="53"/>
    </row>
    <row r="33968" spans="14:14" x14ac:dyDescent="0.3">
      <c r="N33968" s="53"/>
    </row>
    <row r="33969" spans="14:14" x14ac:dyDescent="0.3">
      <c r="N33969" s="53"/>
    </row>
    <row r="33970" spans="14:14" x14ac:dyDescent="0.3">
      <c r="N33970" s="53"/>
    </row>
    <row r="33971" spans="14:14" x14ac:dyDescent="0.3">
      <c r="N33971" s="53"/>
    </row>
    <row r="33972" spans="14:14" x14ac:dyDescent="0.3">
      <c r="N33972" s="53"/>
    </row>
    <row r="33973" spans="14:14" x14ac:dyDescent="0.3">
      <c r="N33973" s="53"/>
    </row>
    <row r="33974" spans="14:14" x14ac:dyDescent="0.3">
      <c r="N33974" s="53"/>
    </row>
    <row r="33975" spans="14:14" x14ac:dyDescent="0.3">
      <c r="N33975" s="53"/>
    </row>
    <row r="33976" spans="14:14" x14ac:dyDescent="0.3">
      <c r="N33976" s="53"/>
    </row>
    <row r="33977" spans="14:14" x14ac:dyDescent="0.3">
      <c r="N33977" s="53"/>
    </row>
    <row r="33978" spans="14:14" x14ac:dyDescent="0.3">
      <c r="N33978" s="53"/>
    </row>
    <row r="33979" spans="14:14" x14ac:dyDescent="0.3">
      <c r="N33979" s="53"/>
    </row>
    <row r="33980" spans="14:14" x14ac:dyDescent="0.3">
      <c r="N33980" s="53"/>
    </row>
    <row r="33981" spans="14:14" x14ac:dyDescent="0.3">
      <c r="N33981" s="53"/>
    </row>
    <row r="33982" spans="14:14" x14ac:dyDescent="0.3">
      <c r="N33982" s="53"/>
    </row>
    <row r="33983" spans="14:14" x14ac:dyDescent="0.3">
      <c r="N33983" s="53"/>
    </row>
    <row r="33984" spans="14:14" x14ac:dyDescent="0.3">
      <c r="N33984" s="53"/>
    </row>
    <row r="33985" spans="14:14" x14ac:dyDescent="0.3">
      <c r="N33985" s="53"/>
    </row>
    <row r="33986" spans="14:14" x14ac:dyDescent="0.3">
      <c r="N33986" s="53"/>
    </row>
    <row r="33987" spans="14:14" x14ac:dyDescent="0.3">
      <c r="N33987" s="53"/>
    </row>
    <row r="33988" spans="14:14" x14ac:dyDescent="0.3">
      <c r="N33988" s="53"/>
    </row>
    <row r="33989" spans="14:14" x14ac:dyDescent="0.3">
      <c r="N33989" s="53"/>
    </row>
    <row r="33990" spans="14:14" x14ac:dyDescent="0.3">
      <c r="N33990" s="53"/>
    </row>
    <row r="33991" spans="14:14" x14ac:dyDescent="0.3">
      <c r="N33991" s="53"/>
    </row>
    <row r="33992" spans="14:14" x14ac:dyDescent="0.3">
      <c r="N33992" s="53"/>
    </row>
    <row r="33993" spans="14:14" x14ac:dyDescent="0.3">
      <c r="N33993" s="53"/>
    </row>
    <row r="33994" spans="14:14" x14ac:dyDescent="0.3">
      <c r="N33994" s="53"/>
    </row>
    <row r="33995" spans="14:14" x14ac:dyDescent="0.3">
      <c r="N33995" s="53"/>
    </row>
    <row r="33996" spans="14:14" x14ac:dyDescent="0.3">
      <c r="N33996" s="53"/>
    </row>
    <row r="33997" spans="14:14" x14ac:dyDescent="0.3">
      <c r="N33997" s="53"/>
    </row>
    <row r="33998" spans="14:14" x14ac:dyDescent="0.3">
      <c r="N33998" s="53"/>
    </row>
    <row r="33999" spans="14:14" x14ac:dyDescent="0.3">
      <c r="N33999" s="53"/>
    </row>
    <row r="34000" spans="14:14" x14ac:dyDescent="0.3">
      <c r="N34000" s="53"/>
    </row>
    <row r="34001" spans="14:14" x14ac:dyDescent="0.3">
      <c r="N34001" s="53"/>
    </row>
    <row r="34002" spans="14:14" x14ac:dyDescent="0.3">
      <c r="N34002" s="53"/>
    </row>
    <row r="34003" spans="14:14" x14ac:dyDescent="0.3">
      <c r="N34003" s="53"/>
    </row>
    <row r="34004" spans="14:14" x14ac:dyDescent="0.3">
      <c r="N34004" s="53"/>
    </row>
    <row r="34005" spans="14:14" x14ac:dyDescent="0.3">
      <c r="N34005" s="53"/>
    </row>
    <row r="34006" spans="14:14" x14ac:dyDescent="0.3">
      <c r="N34006" s="53"/>
    </row>
    <row r="34007" spans="14:14" x14ac:dyDescent="0.3">
      <c r="N34007" s="53"/>
    </row>
    <row r="34008" spans="14:14" x14ac:dyDescent="0.3">
      <c r="N34008" s="53"/>
    </row>
    <row r="34009" spans="14:14" x14ac:dyDescent="0.3">
      <c r="N34009" s="53"/>
    </row>
    <row r="34010" spans="14:14" x14ac:dyDescent="0.3">
      <c r="N34010" s="53"/>
    </row>
    <row r="34011" spans="14:14" x14ac:dyDescent="0.3">
      <c r="N34011" s="53"/>
    </row>
    <row r="34012" spans="14:14" x14ac:dyDescent="0.3">
      <c r="N34012" s="53"/>
    </row>
    <row r="34013" spans="14:14" x14ac:dyDescent="0.3">
      <c r="N34013" s="53"/>
    </row>
    <row r="34014" spans="14:14" x14ac:dyDescent="0.3">
      <c r="N34014" s="53"/>
    </row>
    <row r="34015" spans="14:14" x14ac:dyDescent="0.3">
      <c r="N34015" s="53"/>
    </row>
    <row r="34016" spans="14:14" x14ac:dyDescent="0.3">
      <c r="N34016" s="53"/>
    </row>
    <row r="34017" spans="14:14" x14ac:dyDescent="0.3">
      <c r="N34017" s="53"/>
    </row>
    <row r="34018" spans="14:14" x14ac:dyDescent="0.3">
      <c r="N34018" s="53"/>
    </row>
    <row r="34019" spans="14:14" x14ac:dyDescent="0.3">
      <c r="N34019" s="53"/>
    </row>
    <row r="34020" spans="14:14" x14ac:dyDescent="0.3">
      <c r="N34020" s="53"/>
    </row>
    <row r="34021" spans="14:14" x14ac:dyDescent="0.3">
      <c r="N34021" s="53"/>
    </row>
    <row r="34022" spans="14:14" x14ac:dyDescent="0.3">
      <c r="N34022" s="53"/>
    </row>
    <row r="34023" spans="14:14" x14ac:dyDescent="0.3">
      <c r="N34023" s="53"/>
    </row>
    <row r="34024" spans="14:14" x14ac:dyDescent="0.3">
      <c r="N34024" s="53"/>
    </row>
    <row r="34025" spans="14:14" x14ac:dyDescent="0.3">
      <c r="N34025" s="53"/>
    </row>
    <row r="34026" spans="14:14" x14ac:dyDescent="0.3">
      <c r="N34026" s="53"/>
    </row>
    <row r="34027" spans="14:14" x14ac:dyDescent="0.3">
      <c r="N34027" s="53"/>
    </row>
    <row r="34028" spans="14:14" x14ac:dyDescent="0.3">
      <c r="N34028" s="53"/>
    </row>
    <row r="34029" spans="14:14" x14ac:dyDescent="0.3">
      <c r="N34029" s="53"/>
    </row>
    <row r="34030" spans="14:14" x14ac:dyDescent="0.3">
      <c r="N34030" s="53"/>
    </row>
    <row r="34031" spans="14:14" x14ac:dyDescent="0.3">
      <c r="N34031" s="53"/>
    </row>
    <row r="34032" spans="14:14" x14ac:dyDescent="0.3">
      <c r="N34032" s="53"/>
    </row>
    <row r="34033" spans="14:14" x14ac:dyDescent="0.3">
      <c r="N34033" s="53"/>
    </row>
    <row r="34034" spans="14:14" x14ac:dyDescent="0.3">
      <c r="N34034" s="53"/>
    </row>
    <row r="34035" spans="14:14" x14ac:dyDescent="0.3">
      <c r="N34035" s="53"/>
    </row>
    <row r="34036" spans="14:14" x14ac:dyDescent="0.3">
      <c r="N34036" s="53"/>
    </row>
    <row r="34037" spans="14:14" x14ac:dyDescent="0.3">
      <c r="N34037" s="53"/>
    </row>
    <row r="34038" spans="14:14" x14ac:dyDescent="0.3">
      <c r="N34038" s="53"/>
    </row>
    <row r="34039" spans="14:14" x14ac:dyDescent="0.3">
      <c r="N34039" s="53"/>
    </row>
    <row r="34040" spans="14:14" x14ac:dyDescent="0.3">
      <c r="N34040" s="53"/>
    </row>
    <row r="34041" spans="14:14" x14ac:dyDescent="0.3">
      <c r="N34041" s="53"/>
    </row>
    <row r="34042" spans="14:14" x14ac:dyDescent="0.3">
      <c r="N34042" s="53"/>
    </row>
    <row r="34043" spans="14:14" x14ac:dyDescent="0.3">
      <c r="N34043" s="53"/>
    </row>
    <row r="34044" spans="14:14" x14ac:dyDescent="0.3">
      <c r="N34044" s="53"/>
    </row>
    <row r="34045" spans="14:14" x14ac:dyDescent="0.3">
      <c r="N34045" s="53"/>
    </row>
    <row r="34046" spans="14:14" x14ac:dyDescent="0.3">
      <c r="N34046" s="53"/>
    </row>
    <row r="34047" spans="14:14" x14ac:dyDescent="0.3">
      <c r="N34047" s="53"/>
    </row>
    <row r="34048" spans="14:14" x14ac:dyDescent="0.3">
      <c r="N34048" s="53"/>
    </row>
    <row r="34049" spans="14:14" x14ac:dyDescent="0.3">
      <c r="N34049" s="53"/>
    </row>
    <row r="34050" spans="14:14" x14ac:dyDescent="0.3">
      <c r="N34050" s="53"/>
    </row>
    <row r="34051" spans="14:14" x14ac:dyDescent="0.3">
      <c r="N34051" s="53"/>
    </row>
    <row r="34052" spans="14:14" x14ac:dyDescent="0.3">
      <c r="N34052" s="53"/>
    </row>
    <row r="34053" spans="14:14" x14ac:dyDescent="0.3">
      <c r="N34053" s="53"/>
    </row>
    <row r="34054" spans="14:14" x14ac:dyDescent="0.3">
      <c r="N34054" s="53"/>
    </row>
    <row r="34055" spans="14:14" x14ac:dyDescent="0.3">
      <c r="N34055" s="53"/>
    </row>
    <row r="34056" spans="14:14" x14ac:dyDescent="0.3">
      <c r="N34056" s="53"/>
    </row>
    <row r="34057" spans="14:14" x14ac:dyDescent="0.3">
      <c r="N34057" s="53"/>
    </row>
    <row r="34058" spans="14:14" x14ac:dyDescent="0.3">
      <c r="N34058" s="53"/>
    </row>
    <row r="34059" spans="14:14" x14ac:dyDescent="0.3">
      <c r="N34059" s="53"/>
    </row>
    <row r="34060" spans="14:14" x14ac:dyDescent="0.3">
      <c r="N34060" s="53"/>
    </row>
    <row r="34061" spans="14:14" x14ac:dyDescent="0.3">
      <c r="N34061" s="53"/>
    </row>
    <row r="34062" spans="14:14" x14ac:dyDescent="0.3">
      <c r="N34062" s="53"/>
    </row>
    <row r="34063" spans="14:14" x14ac:dyDescent="0.3">
      <c r="N34063" s="53"/>
    </row>
    <row r="34064" spans="14:14" x14ac:dyDescent="0.3">
      <c r="N34064" s="53"/>
    </row>
    <row r="34065" spans="14:14" x14ac:dyDescent="0.3">
      <c r="N34065" s="53"/>
    </row>
    <row r="34066" spans="14:14" x14ac:dyDescent="0.3">
      <c r="N34066" s="53"/>
    </row>
    <row r="34067" spans="14:14" x14ac:dyDescent="0.3">
      <c r="N34067" s="53"/>
    </row>
    <row r="34068" spans="14:14" x14ac:dyDescent="0.3">
      <c r="N34068" s="53"/>
    </row>
    <row r="34069" spans="14:14" x14ac:dyDescent="0.3">
      <c r="N34069" s="53"/>
    </row>
    <row r="34070" spans="14:14" x14ac:dyDescent="0.3">
      <c r="N34070" s="53"/>
    </row>
    <row r="34071" spans="14:14" x14ac:dyDescent="0.3">
      <c r="N34071" s="53"/>
    </row>
    <row r="34072" spans="14:14" x14ac:dyDescent="0.3">
      <c r="N34072" s="53"/>
    </row>
    <row r="34073" spans="14:14" x14ac:dyDescent="0.3">
      <c r="N34073" s="53"/>
    </row>
    <row r="34074" spans="14:14" x14ac:dyDescent="0.3">
      <c r="N34074" s="53"/>
    </row>
    <row r="34075" spans="14:14" x14ac:dyDescent="0.3">
      <c r="N34075" s="53"/>
    </row>
    <row r="34076" spans="14:14" x14ac:dyDescent="0.3">
      <c r="N34076" s="53"/>
    </row>
    <row r="34077" spans="14:14" x14ac:dyDescent="0.3">
      <c r="N34077" s="53"/>
    </row>
    <row r="34078" spans="14:14" x14ac:dyDescent="0.3">
      <c r="N34078" s="53"/>
    </row>
    <row r="34079" spans="14:14" x14ac:dyDescent="0.3">
      <c r="N34079" s="53"/>
    </row>
    <row r="34080" spans="14:14" x14ac:dyDescent="0.3">
      <c r="N34080" s="53"/>
    </row>
    <row r="34081" spans="14:14" x14ac:dyDescent="0.3">
      <c r="N34081" s="53"/>
    </row>
    <row r="34082" spans="14:14" x14ac:dyDescent="0.3">
      <c r="N34082" s="53"/>
    </row>
    <row r="34083" spans="14:14" x14ac:dyDescent="0.3">
      <c r="N34083" s="53"/>
    </row>
    <row r="34084" spans="14:14" x14ac:dyDescent="0.3">
      <c r="N34084" s="53"/>
    </row>
    <row r="34085" spans="14:14" x14ac:dyDescent="0.3">
      <c r="N34085" s="53"/>
    </row>
    <row r="34086" spans="14:14" x14ac:dyDescent="0.3">
      <c r="N34086" s="53"/>
    </row>
    <row r="34087" spans="14:14" x14ac:dyDescent="0.3">
      <c r="N34087" s="53"/>
    </row>
    <row r="34088" spans="14:14" x14ac:dyDescent="0.3">
      <c r="N34088" s="53"/>
    </row>
    <row r="34089" spans="14:14" x14ac:dyDescent="0.3">
      <c r="N34089" s="53"/>
    </row>
    <row r="34090" spans="14:14" x14ac:dyDescent="0.3">
      <c r="N34090" s="53"/>
    </row>
    <row r="34091" spans="14:14" x14ac:dyDescent="0.3">
      <c r="N34091" s="53"/>
    </row>
    <row r="34092" spans="14:14" x14ac:dyDescent="0.3">
      <c r="N34092" s="53"/>
    </row>
    <row r="34093" spans="14:14" x14ac:dyDescent="0.3">
      <c r="N34093" s="53"/>
    </row>
    <row r="34094" spans="14:14" x14ac:dyDescent="0.3">
      <c r="N34094" s="53"/>
    </row>
    <row r="34095" spans="14:14" x14ac:dyDescent="0.3">
      <c r="N34095" s="53"/>
    </row>
    <row r="34096" spans="14:14" x14ac:dyDescent="0.3">
      <c r="N34096" s="53"/>
    </row>
    <row r="34097" spans="14:14" x14ac:dyDescent="0.3">
      <c r="N34097" s="53"/>
    </row>
    <row r="34098" spans="14:14" x14ac:dyDescent="0.3">
      <c r="N34098" s="53"/>
    </row>
    <row r="34099" spans="14:14" x14ac:dyDescent="0.3">
      <c r="N34099" s="53"/>
    </row>
    <row r="34100" spans="14:14" x14ac:dyDescent="0.3">
      <c r="N34100" s="53"/>
    </row>
    <row r="34101" spans="14:14" x14ac:dyDescent="0.3">
      <c r="N34101" s="53"/>
    </row>
    <row r="34102" spans="14:14" x14ac:dyDescent="0.3">
      <c r="N34102" s="53"/>
    </row>
    <row r="34103" spans="14:14" x14ac:dyDescent="0.3">
      <c r="N34103" s="53"/>
    </row>
    <row r="34104" spans="14:14" x14ac:dyDescent="0.3">
      <c r="N34104" s="53"/>
    </row>
    <row r="34105" spans="14:14" x14ac:dyDescent="0.3">
      <c r="N34105" s="53"/>
    </row>
    <row r="34106" spans="14:14" x14ac:dyDescent="0.3">
      <c r="N34106" s="53"/>
    </row>
    <row r="34107" spans="14:14" x14ac:dyDescent="0.3">
      <c r="N34107" s="53"/>
    </row>
    <row r="34108" spans="14:14" x14ac:dyDescent="0.3">
      <c r="N34108" s="53"/>
    </row>
    <row r="34109" spans="14:14" x14ac:dyDescent="0.3">
      <c r="N34109" s="53"/>
    </row>
    <row r="34110" spans="14:14" x14ac:dyDescent="0.3">
      <c r="N34110" s="53"/>
    </row>
    <row r="34111" spans="14:14" x14ac:dyDescent="0.3">
      <c r="N34111" s="53"/>
    </row>
    <row r="34112" spans="14:14" x14ac:dyDescent="0.3">
      <c r="N34112" s="53"/>
    </row>
    <row r="34113" spans="14:14" x14ac:dyDescent="0.3">
      <c r="N34113" s="53"/>
    </row>
    <row r="34114" spans="14:14" x14ac:dyDescent="0.3">
      <c r="N34114" s="53"/>
    </row>
    <row r="34115" spans="14:14" x14ac:dyDescent="0.3">
      <c r="N34115" s="53"/>
    </row>
    <row r="34116" spans="14:14" x14ac:dyDescent="0.3">
      <c r="N34116" s="53"/>
    </row>
    <row r="34117" spans="14:14" x14ac:dyDescent="0.3">
      <c r="N34117" s="53"/>
    </row>
    <row r="34118" spans="14:14" x14ac:dyDescent="0.3">
      <c r="N34118" s="53"/>
    </row>
    <row r="34119" spans="14:14" x14ac:dyDescent="0.3">
      <c r="N34119" s="53"/>
    </row>
    <row r="34120" spans="14:14" x14ac:dyDescent="0.3">
      <c r="N34120" s="53"/>
    </row>
    <row r="34121" spans="14:14" x14ac:dyDescent="0.3">
      <c r="N34121" s="53"/>
    </row>
    <row r="34122" spans="14:14" x14ac:dyDescent="0.3">
      <c r="N34122" s="53"/>
    </row>
    <row r="34123" spans="14:14" x14ac:dyDescent="0.3">
      <c r="N34123" s="53"/>
    </row>
    <row r="34124" spans="14:14" x14ac:dyDescent="0.3">
      <c r="N34124" s="53"/>
    </row>
    <row r="34125" spans="14:14" x14ac:dyDescent="0.3">
      <c r="N34125" s="53"/>
    </row>
    <row r="34126" spans="14:14" x14ac:dyDescent="0.3">
      <c r="N34126" s="53"/>
    </row>
    <row r="34127" spans="14:14" x14ac:dyDescent="0.3">
      <c r="N34127" s="53"/>
    </row>
    <row r="34128" spans="14:14" x14ac:dyDescent="0.3">
      <c r="N34128" s="53"/>
    </row>
    <row r="34129" spans="14:14" x14ac:dyDescent="0.3">
      <c r="N34129" s="53"/>
    </row>
    <row r="34130" spans="14:14" x14ac:dyDescent="0.3">
      <c r="N34130" s="53"/>
    </row>
    <row r="34131" spans="14:14" x14ac:dyDescent="0.3">
      <c r="N34131" s="53"/>
    </row>
    <row r="34132" spans="14:14" x14ac:dyDescent="0.3">
      <c r="N34132" s="53"/>
    </row>
    <row r="34133" spans="14:14" x14ac:dyDescent="0.3">
      <c r="N34133" s="53"/>
    </row>
    <row r="34134" spans="14:14" x14ac:dyDescent="0.3">
      <c r="N34134" s="53"/>
    </row>
    <row r="34135" spans="14:14" x14ac:dyDescent="0.3">
      <c r="N34135" s="53"/>
    </row>
    <row r="34136" spans="14:14" x14ac:dyDescent="0.3">
      <c r="N34136" s="53"/>
    </row>
    <row r="34137" spans="14:14" x14ac:dyDescent="0.3">
      <c r="N34137" s="53"/>
    </row>
    <row r="34138" spans="14:14" x14ac:dyDescent="0.3">
      <c r="N34138" s="53"/>
    </row>
    <row r="34139" spans="14:14" x14ac:dyDescent="0.3">
      <c r="N34139" s="53"/>
    </row>
    <row r="34140" spans="14:14" x14ac:dyDescent="0.3">
      <c r="N34140" s="53"/>
    </row>
    <row r="34141" spans="14:14" x14ac:dyDescent="0.3">
      <c r="N34141" s="53"/>
    </row>
    <row r="34142" spans="14:14" x14ac:dyDescent="0.3">
      <c r="N34142" s="53"/>
    </row>
    <row r="34143" spans="14:14" x14ac:dyDescent="0.3">
      <c r="N34143" s="53"/>
    </row>
    <row r="34144" spans="14:14" x14ac:dyDescent="0.3">
      <c r="N34144" s="53"/>
    </row>
    <row r="34145" spans="14:14" x14ac:dyDescent="0.3">
      <c r="N34145" s="53"/>
    </row>
    <row r="34146" spans="14:14" x14ac:dyDescent="0.3">
      <c r="N34146" s="53"/>
    </row>
    <row r="34147" spans="14:14" x14ac:dyDescent="0.3">
      <c r="N34147" s="53"/>
    </row>
    <row r="34148" spans="14:14" x14ac:dyDescent="0.3">
      <c r="N34148" s="53"/>
    </row>
    <row r="34149" spans="14:14" x14ac:dyDescent="0.3">
      <c r="N34149" s="53"/>
    </row>
    <row r="34150" spans="14:14" x14ac:dyDescent="0.3">
      <c r="N34150" s="53"/>
    </row>
    <row r="34151" spans="14:14" x14ac:dyDescent="0.3">
      <c r="N34151" s="53"/>
    </row>
    <row r="34152" spans="14:14" x14ac:dyDescent="0.3">
      <c r="N34152" s="53"/>
    </row>
    <row r="34153" spans="14:14" x14ac:dyDescent="0.3">
      <c r="N34153" s="53"/>
    </row>
    <row r="34154" spans="14:14" x14ac:dyDescent="0.3">
      <c r="N34154" s="53"/>
    </row>
    <row r="34155" spans="14:14" x14ac:dyDescent="0.3">
      <c r="N34155" s="53"/>
    </row>
    <row r="34156" spans="14:14" x14ac:dyDescent="0.3">
      <c r="N34156" s="53"/>
    </row>
    <row r="34157" spans="14:14" x14ac:dyDescent="0.3">
      <c r="N34157" s="53"/>
    </row>
    <row r="34158" spans="14:14" x14ac:dyDescent="0.3">
      <c r="N34158" s="53"/>
    </row>
    <row r="34159" spans="14:14" x14ac:dyDescent="0.3">
      <c r="N34159" s="53"/>
    </row>
    <row r="34160" spans="14:14" x14ac:dyDescent="0.3">
      <c r="N34160" s="53"/>
    </row>
    <row r="34161" spans="14:14" x14ac:dyDescent="0.3">
      <c r="N34161" s="53"/>
    </row>
    <row r="34162" spans="14:14" x14ac:dyDescent="0.3">
      <c r="N34162" s="53"/>
    </row>
    <row r="34163" spans="14:14" x14ac:dyDescent="0.3">
      <c r="N34163" s="53"/>
    </row>
    <row r="34164" spans="14:14" x14ac:dyDescent="0.3">
      <c r="N34164" s="53"/>
    </row>
    <row r="34165" spans="14:14" x14ac:dyDescent="0.3">
      <c r="N34165" s="53"/>
    </row>
    <row r="34166" spans="14:14" x14ac:dyDescent="0.3">
      <c r="N34166" s="53"/>
    </row>
    <row r="34167" spans="14:14" x14ac:dyDescent="0.3">
      <c r="N34167" s="53"/>
    </row>
    <row r="34168" spans="14:14" x14ac:dyDescent="0.3">
      <c r="N34168" s="53"/>
    </row>
    <row r="34169" spans="14:14" x14ac:dyDescent="0.3">
      <c r="N34169" s="53"/>
    </row>
    <row r="34170" spans="14:14" x14ac:dyDescent="0.3">
      <c r="N34170" s="53"/>
    </row>
    <row r="34171" spans="14:14" x14ac:dyDescent="0.3">
      <c r="N34171" s="53"/>
    </row>
    <row r="34172" spans="14:14" x14ac:dyDescent="0.3">
      <c r="N34172" s="53"/>
    </row>
    <row r="34173" spans="14:14" x14ac:dyDescent="0.3">
      <c r="N34173" s="53"/>
    </row>
    <row r="34174" spans="14:14" x14ac:dyDescent="0.3">
      <c r="N34174" s="53"/>
    </row>
    <row r="34175" spans="14:14" x14ac:dyDescent="0.3">
      <c r="N34175" s="53"/>
    </row>
    <row r="34176" spans="14:14" x14ac:dyDescent="0.3">
      <c r="N34176" s="53"/>
    </row>
    <row r="34177" spans="14:14" x14ac:dyDescent="0.3">
      <c r="N34177" s="53"/>
    </row>
    <row r="34178" spans="14:14" x14ac:dyDescent="0.3">
      <c r="N34178" s="53"/>
    </row>
    <row r="34179" spans="14:14" x14ac:dyDescent="0.3">
      <c r="N34179" s="53"/>
    </row>
    <row r="34180" spans="14:14" x14ac:dyDescent="0.3">
      <c r="N34180" s="53"/>
    </row>
    <row r="34181" spans="14:14" x14ac:dyDescent="0.3">
      <c r="N34181" s="53"/>
    </row>
    <row r="34182" spans="14:14" x14ac:dyDescent="0.3">
      <c r="N34182" s="53"/>
    </row>
    <row r="34183" spans="14:14" x14ac:dyDescent="0.3">
      <c r="N34183" s="53"/>
    </row>
    <row r="34184" spans="14:14" x14ac:dyDescent="0.3">
      <c r="N34184" s="53"/>
    </row>
    <row r="34185" spans="14:14" x14ac:dyDescent="0.3">
      <c r="N34185" s="53"/>
    </row>
    <row r="34186" spans="14:14" x14ac:dyDescent="0.3">
      <c r="N34186" s="53"/>
    </row>
    <row r="34187" spans="14:14" x14ac:dyDescent="0.3">
      <c r="N34187" s="53"/>
    </row>
    <row r="34188" spans="14:14" x14ac:dyDescent="0.3">
      <c r="N34188" s="53"/>
    </row>
    <row r="34189" spans="14:14" x14ac:dyDescent="0.3">
      <c r="N34189" s="53"/>
    </row>
    <row r="34190" spans="14:14" x14ac:dyDescent="0.3">
      <c r="N34190" s="53"/>
    </row>
    <row r="34191" spans="14:14" x14ac:dyDescent="0.3">
      <c r="N34191" s="53"/>
    </row>
    <row r="34192" spans="14:14" x14ac:dyDescent="0.3">
      <c r="N34192" s="53"/>
    </row>
    <row r="34193" spans="14:14" x14ac:dyDescent="0.3">
      <c r="N34193" s="53"/>
    </row>
    <row r="34194" spans="14:14" x14ac:dyDescent="0.3">
      <c r="N34194" s="53"/>
    </row>
    <row r="34195" spans="14:14" x14ac:dyDescent="0.3">
      <c r="N34195" s="53"/>
    </row>
    <row r="34196" spans="14:14" x14ac:dyDescent="0.3">
      <c r="N34196" s="53"/>
    </row>
    <row r="34197" spans="14:14" x14ac:dyDescent="0.3">
      <c r="N34197" s="53"/>
    </row>
    <row r="34198" spans="14:14" x14ac:dyDescent="0.3">
      <c r="N34198" s="53"/>
    </row>
    <row r="34199" spans="14:14" x14ac:dyDescent="0.3">
      <c r="N34199" s="53"/>
    </row>
    <row r="34200" spans="14:14" x14ac:dyDescent="0.3">
      <c r="N34200" s="53"/>
    </row>
    <row r="34201" spans="14:14" x14ac:dyDescent="0.3">
      <c r="N34201" s="53"/>
    </row>
    <row r="34202" spans="14:14" x14ac:dyDescent="0.3">
      <c r="N34202" s="53"/>
    </row>
    <row r="34203" spans="14:14" x14ac:dyDescent="0.3">
      <c r="N34203" s="53"/>
    </row>
    <row r="34204" spans="14:14" x14ac:dyDescent="0.3">
      <c r="N34204" s="53"/>
    </row>
    <row r="34205" spans="14:14" x14ac:dyDescent="0.3">
      <c r="N34205" s="53"/>
    </row>
    <row r="34206" spans="14:14" x14ac:dyDescent="0.3">
      <c r="N34206" s="53"/>
    </row>
    <row r="34207" spans="14:14" x14ac:dyDescent="0.3">
      <c r="N34207" s="53"/>
    </row>
    <row r="34208" spans="14:14" x14ac:dyDescent="0.3">
      <c r="N34208" s="53"/>
    </row>
    <row r="34209" spans="14:14" x14ac:dyDescent="0.3">
      <c r="N34209" s="53"/>
    </row>
    <row r="34210" spans="14:14" x14ac:dyDescent="0.3">
      <c r="N34210" s="53"/>
    </row>
    <row r="34211" spans="14:14" x14ac:dyDescent="0.3">
      <c r="N34211" s="53"/>
    </row>
    <row r="34212" spans="14:14" x14ac:dyDescent="0.3">
      <c r="N34212" s="53"/>
    </row>
    <row r="34213" spans="14:14" x14ac:dyDescent="0.3">
      <c r="N34213" s="53"/>
    </row>
    <row r="34214" spans="14:14" x14ac:dyDescent="0.3">
      <c r="N34214" s="53"/>
    </row>
    <row r="34215" spans="14:14" x14ac:dyDescent="0.3">
      <c r="N34215" s="53"/>
    </row>
    <row r="34216" spans="14:14" x14ac:dyDescent="0.3">
      <c r="N34216" s="53"/>
    </row>
    <row r="34217" spans="14:14" x14ac:dyDescent="0.3">
      <c r="N34217" s="53"/>
    </row>
    <row r="34218" spans="14:14" x14ac:dyDescent="0.3">
      <c r="N34218" s="53"/>
    </row>
    <row r="34219" spans="14:14" x14ac:dyDescent="0.3">
      <c r="N34219" s="53"/>
    </row>
    <row r="34220" spans="14:14" x14ac:dyDescent="0.3">
      <c r="N34220" s="53"/>
    </row>
    <row r="34221" spans="14:14" x14ac:dyDescent="0.3">
      <c r="N34221" s="53"/>
    </row>
    <row r="34222" spans="14:14" x14ac:dyDescent="0.3">
      <c r="N34222" s="53"/>
    </row>
    <row r="34223" spans="14:14" x14ac:dyDescent="0.3">
      <c r="N34223" s="53"/>
    </row>
    <row r="34224" spans="14:14" x14ac:dyDescent="0.3">
      <c r="N34224" s="53"/>
    </row>
    <row r="34225" spans="14:14" x14ac:dyDescent="0.3">
      <c r="N34225" s="53"/>
    </row>
    <row r="34226" spans="14:14" x14ac:dyDescent="0.3">
      <c r="N34226" s="53"/>
    </row>
    <row r="34227" spans="14:14" x14ac:dyDescent="0.3">
      <c r="N34227" s="53"/>
    </row>
    <row r="34228" spans="14:14" x14ac:dyDescent="0.3">
      <c r="N34228" s="53"/>
    </row>
    <row r="34229" spans="14:14" x14ac:dyDescent="0.3">
      <c r="N34229" s="53"/>
    </row>
    <row r="34230" spans="14:14" x14ac:dyDescent="0.3">
      <c r="N34230" s="53"/>
    </row>
    <row r="34231" spans="14:14" x14ac:dyDescent="0.3">
      <c r="N34231" s="53"/>
    </row>
    <row r="34232" spans="14:14" x14ac:dyDescent="0.3">
      <c r="N34232" s="53"/>
    </row>
    <row r="34233" spans="14:14" x14ac:dyDescent="0.3">
      <c r="N34233" s="53"/>
    </row>
    <row r="34234" spans="14:14" x14ac:dyDescent="0.3">
      <c r="N34234" s="53"/>
    </row>
    <row r="34235" spans="14:14" x14ac:dyDescent="0.3">
      <c r="N34235" s="53"/>
    </row>
    <row r="34236" spans="14:14" x14ac:dyDescent="0.3">
      <c r="N34236" s="53"/>
    </row>
    <row r="34237" spans="14:14" x14ac:dyDescent="0.3">
      <c r="N34237" s="53"/>
    </row>
    <row r="34238" spans="14:14" x14ac:dyDescent="0.3">
      <c r="N34238" s="53"/>
    </row>
    <row r="34239" spans="14:14" x14ac:dyDescent="0.3">
      <c r="N34239" s="53"/>
    </row>
    <row r="34240" spans="14:14" x14ac:dyDescent="0.3">
      <c r="N34240" s="53"/>
    </row>
    <row r="34241" spans="14:14" x14ac:dyDescent="0.3">
      <c r="N34241" s="53"/>
    </row>
    <row r="34242" spans="14:14" x14ac:dyDescent="0.3">
      <c r="N34242" s="53"/>
    </row>
    <row r="34243" spans="14:14" x14ac:dyDescent="0.3">
      <c r="N34243" s="53"/>
    </row>
    <row r="34244" spans="14:14" x14ac:dyDescent="0.3">
      <c r="N34244" s="53"/>
    </row>
    <row r="34245" spans="14:14" x14ac:dyDescent="0.3">
      <c r="N34245" s="53"/>
    </row>
    <row r="34246" spans="14:14" x14ac:dyDescent="0.3">
      <c r="N34246" s="53"/>
    </row>
    <row r="34247" spans="14:14" x14ac:dyDescent="0.3">
      <c r="N34247" s="53"/>
    </row>
    <row r="34248" spans="14:14" x14ac:dyDescent="0.3">
      <c r="N34248" s="53"/>
    </row>
    <row r="34249" spans="14:14" x14ac:dyDescent="0.3">
      <c r="N34249" s="53"/>
    </row>
    <row r="34250" spans="14:14" x14ac:dyDescent="0.3">
      <c r="N34250" s="53"/>
    </row>
    <row r="34251" spans="14:14" x14ac:dyDescent="0.3">
      <c r="N34251" s="53"/>
    </row>
    <row r="34252" spans="14:14" x14ac:dyDescent="0.3">
      <c r="N34252" s="53"/>
    </row>
    <row r="34253" spans="14:14" x14ac:dyDescent="0.3">
      <c r="N34253" s="53"/>
    </row>
    <row r="34254" spans="14:14" x14ac:dyDescent="0.3">
      <c r="N34254" s="53"/>
    </row>
    <row r="34255" spans="14:14" x14ac:dyDescent="0.3">
      <c r="N34255" s="53"/>
    </row>
    <row r="34256" spans="14:14" x14ac:dyDescent="0.3">
      <c r="N34256" s="53"/>
    </row>
    <row r="34257" spans="14:14" x14ac:dyDescent="0.3">
      <c r="N34257" s="53"/>
    </row>
    <row r="34258" spans="14:14" x14ac:dyDescent="0.3">
      <c r="N34258" s="53"/>
    </row>
    <row r="34259" spans="14:14" x14ac:dyDescent="0.3">
      <c r="N34259" s="53"/>
    </row>
    <row r="34260" spans="14:14" x14ac:dyDescent="0.3">
      <c r="N34260" s="53"/>
    </row>
    <row r="34261" spans="14:14" x14ac:dyDescent="0.3">
      <c r="N34261" s="53"/>
    </row>
    <row r="34262" spans="14:14" x14ac:dyDescent="0.3">
      <c r="N34262" s="53"/>
    </row>
    <row r="34263" spans="14:14" x14ac:dyDescent="0.3">
      <c r="N34263" s="53"/>
    </row>
    <row r="34264" spans="14:14" x14ac:dyDescent="0.3">
      <c r="N34264" s="53"/>
    </row>
    <row r="34265" spans="14:14" x14ac:dyDescent="0.3">
      <c r="N34265" s="53"/>
    </row>
    <row r="34266" spans="14:14" x14ac:dyDescent="0.3">
      <c r="N34266" s="53"/>
    </row>
    <row r="34267" spans="14:14" x14ac:dyDescent="0.3">
      <c r="N34267" s="53"/>
    </row>
    <row r="34268" spans="14:14" x14ac:dyDescent="0.3">
      <c r="N34268" s="53"/>
    </row>
    <row r="34269" spans="14:14" x14ac:dyDescent="0.3">
      <c r="N34269" s="53"/>
    </row>
    <row r="34270" spans="14:14" x14ac:dyDescent="0.3">
      <c r="N34270" s="53"/>
    </row>
    <row r="34271" spans="14:14" x14ac:dyDescent="0.3">
      <c r="N34271" s="53"/>
    </row>
    <row r="34272" spans="14:14" x14ac:dyDescent="0.3">
      <c r="N34272" s="53"/>
    </row>
    <row r="34273" spans="14:14" x14ac:dyDescent="0.3">
      <c r="N34273" s="53"/>
    </row>
    <row r="34274" spans="14:14" x14ac:dyDescent="0.3">
      <c r="N34274" s="53"/>
    </row>
    <row r="34275" spans="14:14" x14ac:dyDescent="0.3">
      <c r="N34275" s="53"/>
    </row>
    <row r="34276" spans="14:14" x14ac:dyDescent="0.3">
      <c r="N34276" s="53"/>
    </row>
    <row r="34277" spans="14:14" x14ac:dyDescent="0.3">
      <c r="N34277" s="53"/>
    </row>
    <row r="34278" spans="14:14" x14ac:dyDescent="0.3">
      <c r="N34278" s="53"/>
    </row>
    <row r="34279" spans="14:14" x14ac:dyDescent="0.3">
      <c r="N34279" s="53"/>
    </row>
    <row r="34280" spans="14:14" x14ac:dyDescent="0.3">
      <c r="N34280" s="53"/>
    </row>
    <row r="34281" spans="14:14" x14ac:dyDescent="0.3">
      <c r="N34281" s="53"/>
    </row>
    <row r="34282" spans="14:14" x14ac:dyDescent="0.3">
      <c r="N34282" s="53"/>
    </row>
    <row r="34283" spans="14:14" x14ac:dyDescent="0.3">
      <c r="N34283" s="53"/>
    </row>
    <row r="34284" spans="14:14" x14ac:dyDescent="0.3">
      <c r="N34284" s="53"/>
    </row>
    <row r="34285" spans="14:14" x14ac:dyDescent="0.3">
      <c r="N34285" s="53"/>
    </row>
    <row r="34286" spans="14:14" x14ac:dyDescent="0.3">
      <c r="N34286" s="53"/>
    </row>
    <row r="34287" spans="14:14" x14ac:dyDescent="0.3">
      <c r="N34287" s="53"/>
    </row>
    <row r="34288" spans="14:14" x14ac:dyDescent="0.3">
      <c r="N34288" s="53"/>
    </row>
    <row r="34289" spans="14:14" x14ac:dyDescent="0.3">
      <c r="N34289" s="53"/>
    </row>
    <row r="34290" spans="14:14" x14ac:dyDescent="0.3">
      <c r="N34290" s="53"/>
    </row>
    <row r="34291" spans="14:14" x14ac:dyDescent="0.3">
      <c r="N34291" s="53"/>
    </row>
    <row r="34292" spans="14:14" x14ac:dyDescent="0.3">
      <c r="N34292" s="53"/>
    </row>
    <row r="34293" spans="14:14" x14ac:dyDescent="0.3">
      <c r="N34293" s="53"/>
    </row>
    <row r="34294" spans="14:14" x14ac:dyDescent="0.3">
      <c r="N34294" s="53"/>
    </row>
    <row r="34295" spans="14:14" x14ac:dyDescent="0.3">
      <c r="N34295" s="53"/>
    </row>
    <row r="34296" spans="14:14" x14ac:dyDescent="0.3">
      <c r="N34296" s="53"/>
    </row>
    <row r="34297" spans="14:14" x14ac:dyDescent="0.3">
      <c r="N34297" s="53"/>
    </row>
    <row r="34298" spans="14:14" x14ac:dyDescent="0.3">
      <c r="N34298" s="53"/>
    </row>
    <row r="34299" spans="14:14" x14ac:dyDescent="0.3">
      <c r="N34299" s="53"/>
    </row>
    <row r="34300" spans="14:14" x14ac:dyDescent="0.3">
      <c r="N34300" s="53"/>
    </row>
    <row r="34301" spans="14:14" x14ac:dyDescent="0.3">
      <c r="N34301" s="53"/>
    </row>
    <row r="34302" spans="14:14" x14ac:dyDescent="0.3">
      <c r="N34302" s="53"/>
    </row>
    <row r="34303" spans="14:14" x14ac:dyDescent="0.3">
      <c r="N34303" s="53"/>
    </row>
    <row r="34304" spans="14:14" x14ac:dyDescent="0.3">
      <c r="N34304" s="53"/>
    </row>
    <row r="34305" spans="14:14" x14ac:dyDescent="0.3">
      <c r="N34305" s="53"/>
    </row>
    <row r="34306" spans="14:14" x14ac:dyDescent="0.3">
      <c r="N34306" s="53"/>
    </row>
    <row r="34307" spans="14:14" x14ac:dyDescent="0.3">
      <c r="N34307" s="53"/>
    </row>
    <row r="34308" spans="14:14" x14ac:dyDescent="0.3">
      <c r="N34308" s="53"/>
    </row>
    <row r="34309" spans="14:14" x14ac:dyDescent="0.3">
      <c r="N34309" s="53"/>
    </row>
    <row r="34310" spans="14:14" x14ac:dyDescent="0.3">
      <c r="N34310" s="53"/>
    </row>
    <row r="34311" spans="14:14" x14ac:dyDescent="0.3">
      <c r="N34311" s="53"/>
    </row>
    <row r="34312" spans="14:14" x14ac:dyDescent="0.3">
      <c r="N34312" s="53"/>
    </row>
    <row r="34313" spans="14:14" x14ac:dyDescent="0.3">
      <c r="N34313" s="53"/>
    </row>
    <row r="34314" spans="14:14" x14ac:dyDescent="0.3">
      <c r="N34314" s="53"/>
    </row>
    <row r="34315" spans="14:14" x14ac:dyDescent="0.3">
      <c r="N34315" s="53"/>
    </row>
    <row r="34316" spans="14:14" x14ac:dyDescent="0.3">
      <c r="N34316" s="53"/>
    </row>
    <row r="34317" spans="14:14" x14ac:dyDescent="0.3">
      <c r="N34317" s="53"/>
    </row>
    <row r="34318" spans="14:14" x14ac:dyDescent="0.3">
      <c r="N34318" s="53"/>
    </row>
    <row r="34319" spans="14:14" x14ac:dyDescent="0.3">
      <c r="N34319" s="53"/>
    </row>
    <row r="34320" spans="14:14" x14ac:dyDescent="0.3">
      <c r="N34320" s="53"/>
    </row>
    <row r="34321" spans="14:14" x14ac:dyDescent="0.3">
      <c r="N34321" s="53"/>
    </row>
    <row r="34322" spans="14:14" x14ac:dyDescent="0.3">
      <c r="N34322" s="53"/>
    </row>
    <row r="34323" spans="14:14" x14ac:dyDescent="0.3">
      <c r="N34323" s="53"/>
    </row>
    <row r="34324" spans="14:14" x14ac:dyDescent="0.3">
      <c r="N34324" s="53"/>
    </row>
    <row r="34325" spans="14:14" x14ac:dyDescent="0.3">
      <c r="N34325" s="53"/>
    </row>
    <row r="34326" spans="14:14" x14ac:dyDescent="0.3">
      <c r="N34326" s="53"/>
    </row>
    <row r="34327" spans="14:14" x14ac:dyDescent="0.3">
      <c r="N34327" s="53"/>
    </row>
    <row r="34328" spans="14:14" x14ac:dyDescent="0.3">
      <c r="N34328" s="53"/>
    </row>
    <row r="34329" spans="14:14" x14ac:dyDescent="0.3">
      <c r="N34329" s="53"/>
    </row>
    <row r="34330" spans="14:14" x14ac:dyDescent="0.3">
      <c r="N34330" s="53"/>
    </row>
    <row r="34331" spans="14:14" x14ac:dyDescent="0.3">
      <c r="N34331" s="53"/>
    </row>
    <row r="34332" spans="14:14" x14ac:dyDescent="0.3">
      <c r="N34332" s="53"/>
    </row>
    <row r="34333" spans="14:14" x14ac:dyDescent="0.3">
      <c r="N34333" s="53"/>
    </row>
    <row r="34334" spans="14:14" x14ac:dyDescent="0.3">
      <c r="N34334" s="53"/>
    </row>
    <row r="34335" spans="14:14" x14ac:dyDescent="0.3">
      <c r="N34335" s="53"/>
    </row>
    <row r="34336" spans="14:14" x14ac:dyDescent="0.3">
      <c r="N34336" s="53"/>
    </row>
    <row r="34337" spans="14:14" x14ac:dyDescent="0.3">
      <c r="N34337" s="53"/>
    </row>
    <row r="34338" spans="14:14" x14ac:dyDescent="0.3">
      <c r="N34338" s="53"/>
    </row>
    <row r="34339" spans="14:14" x14ac:dyDescent="0.3">
      <c r="N34339" s="53"/>
    </row>
    <row r="34340" spans="14:14" x14ac:dyDescent="0.3">
      <c r="N34340" s="53"/>
    </row>
    <row r="34341" spans="14:14" x14ac:dyDescent="0.3">
      <c r="N34341" s="53"/>
    </row>
    <row r="34342" spans="14:14" x14ac:dyDescent="0.3">
      <c r="N34342" s="53"/>
    </row>
    <row r="34343" spans="14:14" x14ac:dyDescent="0.3">
      <c r="N34343" s="53"/>
    </row>
    <row r="34344" spans="14:14" x14ac:dyDescent="0.3">
      <c r="N34344" s="53"/>
    </row>
    <row r="34345" spans="14:14" x14ac:dyDescent="0.3">
      <c r="N34345" s="53"/>
    </row>
    <row r="34346" spans="14:14" x14ac:dyDescent="0.3">
      <c r="N34346" s="53"/>
    </row>
    <row r="34347" spans="14:14" x14ac:dyDescent="0.3">
      <c r="N34347" s="53"/>
    </row>
    <row r="34348" spans="14:14" x14ac:dyDescent="0.3">
      <c r="N34348" s="53"/>
    </row>
    <row r="34349" spans="14:14" x14ac:dyDescent="0.3">
      <c r="N34349" s="53"/>
    </row>
    <row r="34350" spans="14:14" x14ac:dyDescent="0.3">
      <c r="N34350" s="53"/>
    </row>
    <row r="34351" spans="14:14" x14ac:dyDescent="0.3">
      <c r="N34351" s="53"/>
    </row>
    <row r="34352" spans="14:14" x14ac:dyDescent="0.3">
      <c r="N34352" s="53"/>
    </row>
    <row r="34353" spans="14:14" x14ac:dyDescent="0.3">
      <c r="N34353" s="53"/>
    </row>
    <row r="34354" spans="14:14" x14ac:dyDescent="0.3">
      <c r="N34354" s="53"/>
    </row>
    <row r="34355" spans="14:14" x14ac:dyDescent="0.3">
      <c r="N34355" s="53"/>
    </row>
    <row r="34356" spans="14:14" x14ac:dyDescent="0.3">
      <c r="N34356" s="53"/>
    </row>
    <row r="34357" spans="14:14" x14ac:dyDescent="0.3">
      <c r="N34357" s="53"/>
    </row>
    <row r="34358" spans="14:14" x14ac:dyDescent="0.3">
      <c r="N34358" s="53"/>
    </row>
    <row r="34359" spans="14:14" x14ac:dyDescent="0.3">
      <c r="N34359" s="53"/>
    </row>
    <row r="34360" spans="14:14" x14ac:dyDescent="0.3">
      <c r="N34360" s="53"/>
    </row>
    <row r="34361" spans="14:14" x14ac:dyDescent="0.3">
      <c r="N34361" s="53"/>
    </row>
    <row r="34362" spans="14:14" x14ac:dyDescent="0.3">
      <c r="N34362" s="53"/>
    </row>
    <row r="34363" spans="14:14" x14ac:dyDescent="0.3">
      <c r="N34363" s="53"/>
    </row>
    <row r="34364" spans="14:14" x14ac:dyDescent="0.3">
      <c r="N34364" s="53"/>
    </row>
    <row r="34365" spans="14:14" x14ac:dyDescent="0.3">
      <c r="N34365" s="53"/>
    </row>
    <row r="34366" spans="14:14" x14ac:dyDescent="0.3">
      <c r="N34366" s="53"/>
    </row>
    <row r="34367" spans="14:14" x14ac:dyDescent="0.3">
      <c r="N34367" s="53"/>
    </row>
    <row r="34368" spans="14:14" x14ac:dyDescent="0.3">
      <c r="N34368" s="53"/>
    </row>
    <row r="34369" spans="14:14" x14ac:dyDescent="0.3">
      <c r="N34369" s="53"/>
    </row>
    <row r="34370" spans="14:14" x14ac:dyDescent="0.3">
      <c r="N34370" s="53"/>
    </row>
    <row r="34371" spans="14:14" x14ac:dyDescent="0.3">
      <c r="N34371" s="53"/>
    </row>
    <row r="34372" spans="14:14" x14ac:dyDescent="0.3">
      <c r="N34372" s="53"/>
    </row>
    <row r="34373" spans="14:14" x14ac:dyDescent="0.3">
      <c r="N34373" s="53"/>
    </row>
    <row r="34374" spans="14:14" x14ac:dyDescent="0.3">
      <c r="N34374" s="53"/>
    </row>
    <row r="34375" spans="14:14" x14ac:dyDescent="0.3">
      <c r="N34375" s="53"/>
    </row>
    <row r="34376" spans="14:14" x14ac:dyDescent="0.3">
      <c r="N34376" s="53"/>
    </row>
    <row r="34377" spans="14:14" x14ac:dyDescent="0.3">
      <c r="N34377" s="53"/>
    </row>
    <row r="34378" spans="14:14" x14ac:dyDescent="0.3">
      <c r="N34378" s="53"/>
    </row>
    <row r="34379" spans="14:14" x14ac:dyDescent="0.3">
      <c r="N34379" s="53"/>
    </row>
    <row r="34380" spans="14:14" x14ac:dyDescent="0.3">
      <c r="N34380" s="53"/>
    </row>
    <row r="34381" spans="14:14" x14ac:dyDescent="0.3">
      <c r="N34381" s="53"/>
    </row>
    <row r="34382" spans="14:14" x14ac:dyDescent="0.3">
      <c r="N34382" s="53"/>
    </row>
    <row r="34383" spans="14:14" x14ac:dyDescent="0.3">
      <c r="N34383" s="53"/>
    </row>
    <row r="34384" spans="14:14" x14ac:dyDescent="0.3">
      <c r="N34384" s="53"/>
    </row>
    <row r="34385" spans="14:14" x14ac:dyDescent="0.3">
      <c r="N34385" s="53"/>
    </row>
    <row r="34386" spans="14:14" x14ac:dyDescent="0.3">
      <c r="N34386" s="53"/>
    </row>
    <row r="34387" spans="14:14" x14ac:dyDescent="0.3">
      <c r="N34387" s="53"/>
    </row>
    <row r="34388" spans="14:14" x14ac:dyDescent="0.3">
      <c r="N34388" s="53"/>
    </row>
    <row r="34389" spans="14:14" x14ac:dyDescent="0.3">
      <c r="N34389" s="53"/>
    </row>
    <row r="34390" spans="14:14" x14ac:dyDescent="0.3">
      <c r="N34390" s="53"/>
    </row>
    <row r="34391" spans="14:14" x14ac:dyDescent="0.3">
      <c r="N34391" s="53"/>
    </row>
    <row r="34392" spans="14:14" x14ac:dyDescent="0.3">
      <c r="N34392" s="53"/>
    </row>
    <row r="34393" spans="14:14" x14ac:dyDescent="0.3">
      <c r="N34393" s="53"/>
    </row>
    <row r="34394" spans="14:14" x14ac:dyDescent="0.3">
      <c r="N34394" s="53"/>
    </row>
    <row r="34395" spans="14:14" x14ac:dyDescent="0.3">
      <c r="N34395" s="53"/>
    </row>
    <row r="34396" spans="14:14" x14ac:dyDescent="0.3">
      <c r="N34396" s="53"/>
    </row>
    <row r="34397" spans="14:14" x14ac:dyDescent="0.3">
      <c r="N34397" s="53"/>
    </row>
    <row r="34398" spans="14:14" x14ac:dyDescent="0.3">
      <c r="N34398" s="53"/>
    </row>
    <row r="34399" spans="14:14" x14ac:dyDescent="0.3">
      <c r="N34399" s="53"/>
    </row>
    <row r="34400" spans="14:14" x14ac:dyDescent="0.3">
      <c r="N34400" s="53"/>
    </row>
    <row r="34401" spans="14:14" x14ac:dyDescent="0.3">
      <c r="N34401" s="53"/>
    </row>
    <row r="34402" spans="14:14" x14ac:dyDescent="0.3">
      <c r="N34402" s="53"/>
    </row>
    <row r="34403" spans="14:14" x14ac:dyDescent="0.3">
      <c r="N34403" s="53"/>
    </row>
    <row r="34404" spans="14:14" x14ac:dyDescent="0.3">
      <c r="N34404" s="53"/>
    </row>
    <row r="34405" spans="14:14" x14ac:dyDescent="0.3">
      <c r="N34405" s="53"/>
    </row>
    <row r="34406" spans="14:14" x14ac:dyDescent="0.3">
      <c r="N34406" s="53"/>
    </row>
    <row r="34407" spans="14:14" x14ac:dyDescent="0.3">
      <c r="N34407" s="53"/>
    </row>
    <row r="34408" spans="14:14" x14ac:dyDescent="0.3">
      <c r="N34408" s="53"/>
    </row>
    <row r="34409" spans="14:14" x14ac:dyDescent="0.3">
      <c r="N34409" s="53"/>
    </row>
    <row r="34410" spans="14:14" x14ac:dyDescent="0.3">
      <c r="N34410" s="53"/>
    </row>
    <row r="34411" spans="14:14" x14ac:dyDescent="0.3">
      <c r="N34411" s="53"/>
    </row>
    <row r="34412" spans="14:14" x14ac:dyDescent="0.3">
      <c r="N34412" s="53"/>
    </row>
    <row r="34413" spans="14:14" x14ac:dyDescent="0.3">
      <c r="N34413" s="53"/>
    </row>
    <row r="34414" spans="14:14" x14ac:dyDescent="0.3">
      <c r="N34414" s="53"/>
    </row>
    <row r="34415" spans="14:14" x14ac:dyDescent="0.3">
      <c r="N34415" s="53"/>
    </row>
    <row r="34416" spans="14:14" x14ac:dyDescent="0.3">
      <c r="N34416" s="53"/>
    </row>
    <row r="34417" spans="14:14" x14ac:dyDescent="0.3">
      <c r="N34417" s="53"/>
    </row>
    <row r="34418" spans="14:14" x14ac:dyDescent="0.3">
      <c r="N34418" s="53"/>
    </row>
    <row r="34419" spans="14:14" x14ac:dyDescent="0.3">
      <c r="N34419" s="53"/>
    </row>
    <row r="34420" spans="14:14" x14ac:dyDescent="0.3">
      <c r="N34420" s="53"/>
    </row>
    <row r="34421" spans="14:14" x14ac:dyDescent="0.3">
      <c r="N34421" s="53"/>
    </row>
    <row r="34422" spans="14:14" x14ac:dyDescent="0.3">
      <c r="N34422" s="53"/>
    </row>
    <row r="34423" spans="14:14" x14ac:dyDescent="0.3">
      <c r="N34423" s="53"/>
    </row>
    <row r="34424" spans="14:14" x14ac:dyDescent="0.3">
      <c r="N34424" s="53"/>
    </row>
    <row r="34425" spans="14:14" x14ac:dyDescent="0.3">
      <c r="N34425" s="53"/>
    </row>
    <row r="34426" spans="14:14" x14ac:dyDescent="0.3">
      <c r="N34426" s="53"/>
    </row>
    <row r="34427" spans="14:14" x14ac:dyDescent="0.3">
      <c r="N34427" s="53"/>
    </row>
    <row r="34428" spans="14:14" x14ac:dyDescent="0.3">
      <c r="N34428" s="53"/>
    </row>
    <row r="34429" spans="14:14" x14ac:dyDescent="0.3">
      <c r="N34429" s="53"/>
    </row>
    <row r="34430" spans="14:14" x14ac:dyDescent="0.3">
      <c r="N34430" s="53"/>
    </row>
    <row r="34431" spans="14:14" x14ac:dyDescent="0.3">
      <c r="N34431" s="53"/>
    </row>
    <row r="34432" spans="14:14" x14ac:dyDescent="0.3">
      <c r="N34432" s="53"/>
    </row>
    <row r="34433" spans="14:14" x14ac:dyDescent="0.3">
      <c r="N34433" s="53"/>
    </row>
    <row r="34434" spans="14:14" x14ac:dyDescent="0.3">
      <c r="N34434" s="53"/>
    </row>
    <row r="34435" spans="14:14" x14ac:dyDescent="0.3">
      <c r="N34435" s="53"/>
    </row>
    <row r="34436" spans="14:14" x14ac:dyDescent="0.3">
      <c r="N34436" s="53"/>
    </row>
    <row r="34437" spans="14:14" x14ac:dyDescent="0.3">
      <c r="N34437" s="53"/>
    </row>
    <row r="34438" spans="14:14" x14ac:dyDescent="0.3">
      <c r="N34438" s="53"/>
    </row>
    <row r="34439" spans="14:14" x14ac:dyDescent="0.3">
      <c r="N34439" s="53"/>
    </row>
    <row r="34440" spans="14:14" x14ac:dyDescent="0.3">
      <c r="N34440" s="53"/>
    </row>
    <row r="34441" spans="14:14" x14ac:dyDescent="0.3">
      <c r="N34441" s="53"/>
    </row>
    <row r="34442" spans="14:14" x14ac:dyDescent="0.3">
      <c r="N34442" s="53"/>
    </row>
    <row r="34443" spans="14:14" x14ac:dyDescent="0.3">
      <c r="N34443" s="53"/>
    </row>
    <row r="34444" spans="14:14" x14ac:dyDescent="0.3">
      <c r="N34444" s="53"/>
    </row>
    <row r="34445" spans="14:14" x14ac:dyDescent="0.3">
      <c r="N34445" s="53"/>
    </row>
    <row r="34446" spans="14:14" x14ac:dyDescent="0.3">
      <c r="N34446" s="53"/>
    </row>
    <row r="34447" spans="14:14" x14ac:dyDescent="0.3">
      <c r="N34447" s="53"/>
    </row>
    <row r="34448" spans="14:14" x14ac:dyDescent="0.3">
      <c r="N34448" s="53"/>
    </row>
    <row r="34449" spans="14:14" x14ac:dyDescent="0.3">
      <c r="N34449" s="53"/>
    </row>
    <row r="34450" spans="14:14" x14ac:dyDescent="0.3">
      <c r="N34450" s="53"/>
    </row>
    <row r="34451" spans="14:14" x14ac:dyDescent="0.3">
      <c r="N34451" s="53"/>
    </row>
    <row r="34452" spans="14:14" x14ac:dyDescent="0.3">
      <c r="N34452" s="53"/>
    </row>
    <row r="34453" spans="14:14" x14ac:dyDescent="0.3">
      <c r="N34453" s="53"/>
    </row>
    <row r="34454" spans="14:14" x14ac:dyDescent="0.3">
      <c r="N34454" s="53"/>
    </row>
    <row r="34455" spans="14:14" x14ac:dyDescent="0.3">
      <c r="N34455" s="53"/>
    </row>
    <row r="34456" spans="14:14" x14ac:dyDescent="0.3">
      <c r="N34456" s="53"/>
    </row>
    <row r="34457" spans="14:14" x14ac:dyDescent="0.3">
      <c r="N34457" s="53"/>
    </row>
    <row r="34458" spans="14:14" x14ac:dyDescent="0.3">
      <c r="N34458" s="53"/>
    </row>
    <row r="34459" spans="14:14" x14ac:dyDescent="0.3">
      <c r="N34459" s="53"/>
    </row>
    <row r="34460" spans="14:14" x14ac:dyDescent="0.3">
      <c r="N34460" s="53"/>
    </row>
    <row r="34461" spans="14:14" x14ac:dyDescent="0.3">
      <c r="N34461" s="53"/>
    </row>
    <row r="34462" spans="14:14" x14ac:dyDescent="0.3">
      <c r="N34462" s="53"/>
    </row>
    <row r="34463" spans="14:14" x14ac:dyDescent="0.3">
      <c r="N34463" s="53"/>
    </row>
    <row r="34464" spans="14:14" x14ac:dyDescent="0.3">
      <c r="N34464" s="53"/>
    </row>
    <row r="34465" spans="14:14" x14ac:dyDescent="0.3">
      <c r="N34465" s="53"/>
    </row>
    <row r="34466" spans="14:14" x14ac:dyDescent="0.3">
      <c r="N34466" s="53"/>
    </row>
    <row r="34467" spans="14:14" x14ac:dyDescent="0.3">
      <c r="N34467" s="53"/>
    </row>
    <row r="34468" spans="14:14" x14ac:dyDescent="0.3">
      <c r="N34468" s="53"/>
    </row>
    <row r="34469" spans="14:14" x14ac:dyDescent="0.3">
      <c r="N34469" s="53"/>
    </row>
    <row r="34470" spans="14:14" x14ac:dyDescent="0.3">
      <c r="N34470" s="53"/>
    </row>
    <row r="34471" spans="14:14" x14ac:dyDescent="0.3">
      <c r="N34471" s="53"/>
    </row>
    <row r="34472" spans="14:14" x14ac:dyDescent="0.3">
      <c r="N34472" s="53"/>
    </row>
    <row r="34473" spans="14:14" x14ac:dyDescent="0.3">
      <c r="N34473" s="53"/>
    </row>
    <row r="34474" spans="14:14" x14ac:dyDescent="0.3">
      <c r="N34474" s="53"/>
    </row>
    <row r="34475" spans="14:14" x14ac:dyDescent="0.3">
      <c r="N34475" s="53"/>
    </row>
    <row r="34476" spans="14:14" x14ac:dyDescent="0.3">
      <c r="N34476" s="53"/>
    </row>
    <row r="34477" spans="14:14" x14ac:dyDescent="0.3">
      <c r="N34477" s="53"/>
    </row>
    <row r="34478" spans="14:14" x14ac:dyDescent="0.3">
      <c r="N34478" s="53"/>
    </row>
    <row r="34479" spans="14:14" x14ac:dyDescent="0.3">
      <c r="N34479" s="53"/>
    </row>
    <row r="34480" spans="14:14" x14ac:dyDescent="0.3">
      <c r="N34480" s="53"/>
    </row>
    <row r="34481" spans="14:14" x14ac:dyDescent="0.3">
      <c r="N34481" s="53"/>
    </row>
    <row r="34482" spans="14:14" x14ac:dyDescent="0.3">
      <c r="N34482" s="53"/>
    </row>
    <row r="34483" spans="14:14" x14ac:dyDescent="0.3">
      <c r="N34483" s="53"/>
    </row>
    <row r="34484" spans="14:14" x14ac:dyDescent="0.3">
      <c r="N34484" s="53"/>
    </row>
    <row r="34485" spans="14:14" x14ac:dyDescent="0.3">
      <c r="N34485" s="53"/>
    </row>
    <row r="34486" spans="14:14" x14ac:dyDescent="0.3">
      <c r="N34486" s="53"/>
    </row>
    <row r="34487" spans="14:14" x14ac:dyDescent="0.3">
      <c r="N34487" s="53"/>
    </row>
    <row r="34488" spans="14:14" x14ac:dyDescent="0.3">
      <c r="N34488" s="53"/>
    </row>
    <row r="34489" spans="14:14" x14ac:dyDescent="0.3">
      <c r="N34489" s="53"/>
    </row>
    <row r="34490" spans="14:14" x14ac:dyDescent="0.3">
      <c r="N34490" s="53"/>
    </row>
    <row r="34491" spans="14:14" x14ac:dyDescent="0.3">
      <c r="N34491" s="53"/>
    </row>
    <row r="34492" spans="14:14" x14ac:dyDescent="0.3">
      <c r="N34492" s="53"/>
    </row>
    <row r="34493" spans="14:14" x14ac:dyDescent="0.3">
      <c r="N34493" s="53"/>
    </row>
    <row r="34494" spans="14:14" x14ac:dyDescent="0.3">
      <c r="N34494" s="53"/>
    </row>
    <row r="34495" spans="14:14" x14ac:dyDescent="0.3">
      <c r="N34495" s="53"/>
    </row>
    <row r="34496" spans="14:14" x14ac:dyDescent="0.3">
      <c r="N34496" s="53"/>
    </row>
    <row r="34497" spans="14:14" x14ac:dyDescent="0.3">
      <c r="N34497" s="53"/>
    </row>
    <row r="34498" spans="14:14" x14ac:dyDescent="0.3">
      <c r="N34498" s="53"/>
    </row>
    <row r="34499" spans="14:14" x14ac:dyDescent="0.3">
      <c r="N34499" s="53"/>
    </row>
    <row r="34500" spans="14:14" x14ac:dyDescent="0.3">
      <c r="N34500" s="53"/>
    </row>
    <row r="34501" spans="14:14" x14ac:dyDescent="0.3">
      <c r="N34501" s="53"/>
    </row>
    <row r="34502" spans="14:14" x14ac:dyDescent="0.3">
      <c r="N34502" s="53"/>
    </row>
    <row r="34503" spans="14:14" x14ac:dyDescent="0.3">
      <c r="N34503" s="53"/>
    </row>
    <row r="34504" spans="14:14" x14ac:dyDescent="0.3">
      <c r="N34504" s="53"/>
    </row>
    <row r="34505" spans="14:14" x14ac:dyDescent="0.3">
      <c r="N34505" s="53"/>
    </row>
    <row r="34506" spans="14:14" x14ac:dyDescent="0.3">
      <c r="N34506" s="53"/>
    </row>
    <row r="34507" spans="14:14" x14ac:dyDescent="0.3">
      <c r="N34507" s="53"/>
    </row>
    <row r="34508" spans="14:14" x14ac:dyDescent="0.3">
      <c r="N34508" s="53"/>
    </row>
    <row r="34509" spans="14:14" x14ac:dyDescent="0.3">
      <c r="N34509" s="53"/>
    </row>
    <row r="34510" spans="14:14" x14ac:dyDescent="0.3">
      <c r="N34510" s="53"/>
    </row>
    <row r="34511" spans="14:14" x14ac:dyDescent="0.3">
      <c r="N34511" s="53"/>
    </row>
    <row r="34512" spans="14:14" x14ac:dyDescent="0.3">
      <c r="N34512" s="53"/>
    </row>
    <row r="34513" spans="14:14" x14ac:dyDescent="0.3">
      <c r="N34513" s="53"/>
    </row>
    <row r="34514" spans="14:14" x14ac:dyDescent="0.3">
      <c r="N34514" s="53"/>
    </row>
    <row r="34515" spans="14:14" x14ac:dyDescent="0.3">
      <c r="N34515" s="53"/>
    </row>
    <row r="34516" spans="14:14" x14ac:dyDescent="0.3">
      <c r="N34516" s="53"/>
    </row>
    <row r="34517" spans="14:14" x14ac:dyDescent="0.3">
      <c r="N34517" s="53"/>
    </row>
    <row r="34518" spans="14:14" x14ac:dyDescent="0.3">
      <c r="N34518" s="53"/>
    </row>
    <row r="34519" spans="14:14" x14ac:dyDescent="0.3">
      <c r="N34519" s="53"/>
    </row>
    <row r="34520" spans="14:14" x14ac:dyDescent="0.3">
      <c r="N34520" s="53"/>
    </row>
    <row r="34521" spans="14:14" x14ac:dyDescent="0.3">
      <c r="N34521" s="53"/>
    </row>
    <row r="34522" spans="14:14" x14ac:dyDescent="0.3">
      <c r="N34522" s="53"/>
    </row>
    <row r="34523" spans="14:14" x14ac:dyDescent="0.3">
      <c r="N34523" s="53"/>
    </row>
    <row r="34524" spans="14:14" x14ac:dyDescent="0.3">
      <c r="N34524" s="53"/>
    </row>
    <row r="34525" spans="14:14" x14ac:dyDescent="0.3">
      <c r="N34525" s="53"/>
    </row>
    <row r="34526" spans="14:14" x14ac:dyDescent="0.3">
      <c r="N34526" s="53"/>
    </row>
    <row r="34527" spans="14:14" x14ac:dyDescent="0.3">
      <c r="N34527" s="53"/>
    </row>
    <row r="34528" spans="14:14" x14ac:dyDescent="0.3">
      <c r="N34528" s="53"/>
    </row>
    <row r="34529" spans="14:14" x14ac:dyDescent="0.3">
      <c r="N34529" s="53"/>
    </row>
    <row r="34530" spans="14:14" x14ac:dyDescent="0.3">
      <c r="N34530" s="53"/>
    </row>
    <row r="34531" spans="14:14" x14ac:dyDescent="0.3">
      <c r="N34531" s="53"/>
    </row>
    <row r="34532" spans="14:14" x14ac:dyDescent="0.3">
      <c r="N34532" s="53"/>
    </row>
    <row r="34533" spans="14:14" x14ac:dyDescent="0.3">
      <c r="N34533" s="53"/>
    </row>
    <row r="34534" spans="14:14" x14ac:dyDescent="0.3">
      <c r="N34534" s="53"/>
    </row>
    <row r="34535" spans="14:14" x14ac:dyDescent="0.3">
      <c r="N34535" s="53"/>
    </row>
    <row r="34536" spans="14:14" x14ac:dyDescent="0.3">
      <c r="N34536" s="53"/>
    </row>
    <row r="34537" spans="14:14" x14ac:dyDescent="0.3">
      <c r="N34537" s="53"/>
    </row>
    <row r="34538" spans="14:14" x14ac:dyDescent="0.3">
      <c r="N34538" s="53"/>
    </row>
    <row r="34539" spans="14:14" x14ac:dyDescent="0.3">
      <c r="N34539" s="53"/>
    </row>
    <row r="34540" spans="14:14" x14ac:dyDescent="0.3">
      <c r="N34540" s="53"/>
    </row>
    <row r="34541" spans="14:14" x14ac:dyDescent="0.3">
      <c r="N34541" s="53"/>
    </row>
    <row r="34542" spans="14:14" x14ac:dyDescent="0.3">
      <c r="N34542" s="53"/>
    </row>
    <row r="34543" spans="14:14" x14ac:dyDescent="0.3">
      <c r="N34543" s="53"/>
    </row>
    <row r="34544" spans="14:14" x14ac:dyDescent="0.3">
      <c r="N34544" s="53"/>
    </row>
    <row r="34545" spans="14:14" x14ac:dyDescent="0.3">
      <c r="N34545" s="53"/>
    </row>
    <row r="34546" spans="14:14" x14ac:dyDescent="0.3">
      <c r="N34546" s="53"/>
    </row>
    <row r="34547" spans="14:14" x14ac:dyDescent="0.3">
      <c r="N34547" s="53"/>
    </row>
    <row r="34548" spans="14:14" x14ac:dyDescent="0.3">
      <c r="N34548" s="53"/>
    </row>
    <row r="34549" spans="14:14" x14ac:dyDescent="0.3">
      <c r="N34549" s="53"/>
    </row>
    <row r="34550" spans="14:14" x14ac:dyDescent="0.3">
      <c r="N34550" s="53"/>
    </row>
    <row r="34551" spans="14:14" x14ac:dyDescent="0.3">
      <c r="N34551" s="53"/>
    </row>
    <row r="34552" spans="14:14" x14ac:dyDescent="0.3">
      <c r="N34552" s="53"/>
    </row>
    <row r="34553" spans="14:14" x14ac:dyDescent="0.3">
      <c r="N34553" s="53"/>
    </row>
    <row r="34554" spans="14:14" x14ac:dyDescent="0.3">
      <c r="N34554" s="53"/>
    </row>
    <row r="34555" spans="14:14" x14ac:dyDescent="0.3">
      <c r="N34555" s="53"/>
    </row>
    <row r="34556" spans="14:14" x14ac:dyDescent="0.3">
      <c r="N34556" s="53"/>
    </row>
    <row r="34557" spans="14:14" x14ac:dyDescent="0.3">
      <c r="N34557" s="53"/>
    </row>
    <row r="34558" spans="14:14" x14ac:dyDescent="0.3">
      <c r="N34558" s="53"/>
    </row>
    <row r="34559" spans="14:14" x14ac:dyDescent="0.3">
      <c r="N34559" s="53"/>
    </row>
    <row r="34560" spans="14:14" x14ac:dyDescent="0.3">
      <c r="N34560" s="53"/>
    </row>
    <row r="34561" spans="14:14" x14ac:dyDescent="0.3">
      <c r="N34561" s="53"/>
    </row>
    <row r="34562" spans="14:14" x14ac:dyDescent="0.3">
      <c r="N34562" s="53"/>
    </row>
    <row r="34563" spans="14:14" x14ac:dyDescent="0.3">
      <c r="N34563" s="53"/>
    </row>
    <row r="34564" spans="14:14" x14ac:dyDescent="0.3">
      <c r="N34564" s="53"/>
    </row>
    <row r="34565" spans="14:14" x14ac:dyDescent="0.3">
      <c r="N34565" s="53"/>
    </row>
    <row r="34566" spans="14:14" x14ac:dyDescent="0.3">
      <c r="N34566" s="53"/>
    </row>
    <row r="34567" spans="14:14" x14ac:dyDescent="0.3">
      <c r="N34567" s="53"/>
    </row>
    <row r="34568" spans="14:14" x14ac:dyDescent="0.3">
      <c r="N34568" s="53"/>
    </row>
    <row r="34569" spans="14:14" x14ac:dyDescent="0.3">
      <c r="N34569" s="53"/>
    </row>
    <row r="34570" spans="14:14" x14ac:dyDescent="0.3">
      <c r="N34570" s="53"/>
    </row>
    <row r="34571" spans="14:14" x14ac:dyDescent="0.3">
      <c r="N34571" s="53"/>
    </row>
    <row r="34572" spans="14:14" x14ac:dyDescent="0.3">
      <c r="N34572" s="53"/>
    </row>
    <row r="34573" spans="14:14" x14ac:dyDescent="0.3">
      <c r="N34573" s="53"/>
    </row>
    <row r="34574" spans="14:14" x14ac:dyDescent="0.3">
      <c r="N34574" s="53"/>
    </row>
    <row r="34575" spans="14:14" x14ac:dyDescent="0.3">
      <c r="N34575" s="53"/>
    </row>
    <row r="34576" spans="14:14" x14ac:dyDescent="0.3">
      <c r="N34576" s="53"/>
    </row>
    <row r="34577" spans="14:14" x14ac:dyDescent="0.3">
      <c r="N34577" s="53"/>
    </row>
    <row r="34578" spans="14:14" x14ac:dyDescent="0.3">
      <c r="N34578" s="53"/>
    </row>
    <row r="34579" spans="14:14" x14ac:dyDescent="0.3">
      <c r="N34579" s="53"/>
    </row>
    <row r="34580" spans="14:14" x14ac:dyDescent="0.3">
      <c r="N34580" s="53"/>
    </row>
    <row r="34581" spans="14:14" x14ac:dyDescent="0.3">
      <c r="N34581" s="53"/>
    </row>
    <row r="34582" spans="14:14" x14ac:dyDescent="0.3">
      <c r="N34582" s="53"/>
    </row>
    <row r="34583" spans="14:14" x14ac:dyDescent="0.3">
      <c r="N34583" s="53"/>
    </row>
    <row r="34584" spans="14:14" x14ac:dyDescent="0.3">
      <c r="N34584" s="53"/>
    </row>
    <row r="34585" spans="14:14" x14ac:dyDescent="0.3">
      <c r="N34585" s="53"/>
    </row>
    <row r="34586" spans="14:14" x14ac:dyDescent="0.3">
      <c r="N34586" s="53"/>
    </row>
    <row r="34587" spans="14:14" x14ac:dyDescent="0.3">
      <c r="N34587" s="53"/>
    </row>
    <row r="34588" spans="14:14" x14ac:dyDescent="0.3">
      <c r="N34588" s="53"/>
    </row>
    <row r="34589" spans="14:14" x14ac:dyDescent="0.3">
      <c r="N34589" s="53"/>
    </row>
    <row r="34590" spans="14:14" x14ac:dyDescent="0.3">
      <c r="N34590" s="53"/>
    </row>
    <row r="34591" spans="14:14" x14ac:dyDescent="0.3">
      <c r="N34591" s="53"/>
    </row>
    <row r="34592" spans="14:14" x14ac:dyDescent="0.3">
      <c r="N34592" s="53"/>
    </row>
    <row r="34593" spans="14:14" x14ac:dyDescent="0.3">
      <c r="N34593" s="53"/>
    </row>
    <row r="34594" spans="14:14" x14ac:dyDescent="0.3">
      <c r="N34594" s="53"/>
    </row>
    <row r="34595" spans="14:14" x14ac:dyDescent="0.3">
      <c r="N34595" s="53"/>
    </row>
    <row r="34596" spans="14:14" x14ac:dyDescent="0.3">
      <c r="N34596" s="53"/>
    </row>
    <row r="34597" spans="14:14" x14ac:dyDescent="0.3">
      <c r="N34597" s="53"/>
    </row>
    <row r="34598" spans="14:14" x14ac:dyDescent="0.3">
      <c r="N34598" s="53"/>
    </row>
    <row r="34599" spans="14:14" x14ac:dyDescent="0.3">
      <c r="N34599" s="53"/>
    </row>
    <row r="34600" spans="14:14" x14ac:dyDescent="0.3">
      <c r="N34600" s="53"/>
    </row>
    <row r="34601" spans="14:14" x14ac:dyDescent="0.3">
      <c r="N34601" s="53"/>
    </row>
    <row r="34602" spans="14:14" x14ac:dyDescent="0.3">
      <c r="N34602" s="53"/>
    </row>
    <row r="34603" spans="14:14" x14ac:dyDescent="0.3">
      <c r="N34603" s="53"/>
    </row>
    <row r="34604" spans="14:14" x14ac:dyDescent="0.3">
      <c r="N34604" s="53"/>
    </row>
    <row r="34605" spans="14:14" x14ac:dyDescent="0.3">
      <c r="N34605" s="53"/>
    </row>
    <row r="34606" spans="14:14" x14ac:dyDescent="0.3">
      <c r="N34606" s="53"/>
    </row>
    <row r="34607" spans="14:14" x14ac:dyDescent="0.3">
      <c r="N34607" s="53"/>
    </row>
    <row r="34608" spans="14:14" x14ac:dyDescent="0.3">
      <c r="N34608" s="53"/>
    </row>
    <row r="34609" spans="14:14" x14ac:dyDescent="0.3">
      <c r="N34609" s="53"/>
    </row>
    <row r="34610" spans="14:14" x14ac:dyDescent="0.3">
      <c r="N34610" s="53"/>
    </row>
    <row r="34611" spans="14:14" x14ac:dyDescent="0.3">
      <c r="N34611" s="53"/>
    </row>
    <row r="34612" spans="14:14" x14ac:dyDescent="0.3">
      <c r="N34612" s="53"/>
    </row>
    <row r="34613" spans="14:14" x14ac:dyDescent="0.3">
      <c r="N34613" s="53"/>
    </row>
    <row r="34614" spans="14:14" x14ac:dyDescent="0.3">
      <c r="N34614" s="53"/>
    </row>
    <row r="34615" spans="14:14" x14ac:dyDescent="0.3">
      <c r="N34615" s="53"/>
    </row>
    <row r="34616" spans="14:14" x14ac:dyDescent="0.3">
      <c r="N34616" s="53"/>
    </row>
    <row r="34617" spans="14:14" x14ac:dyDescent="0.3">
      <c r="N34617" s="53"/>
    </row>
    <row r="34618" spans="14:14" x14ac:dyDescent="0.3">
      <c r="N34618" s="53"/>
    </row>
    <row r="34619" spans="14:14" x14ac:dyDescent="0.3">
      <c r="N34619" s="53"/>
    </row>
    <row r="34620" spans="14:14" x14ac:dyDescent="0.3">
      <c r="N34620" s="53"/>
    </row>
    <row r="34621" spans="14:14" x14ac:dyDescent="0.3">
      <c r="N34621" s="53"/>
    </row>
    <row r="34622" spans="14:14" x14ac:dyDescent="0.3">
      <c r="N34622" s="53"/>
    </row>
    <row r="34623" spans="14:14" x14ac:dyDescent="0.3">
      <c r="N34623" s="53"/>
    </row>
    <row r="34624" spans="14:14" x14ac:dyDescent="0.3">
      <c r="N34624" s="53"/>
    </row>
    <row r="34625" spans="14:14" x14ac:dyDescent="0.3">
      <c r="N34625" s="53"/>
    </row>
    <row r="34626" spans="14:14" x14ac:dyDescent="0.3">
      <c r="N34626" s="53"/>
    </row>
    <row r="34627" spans="14:14" x14ac:dyDescent="0.3">
      <c r="N34627" s="53"/>
    </row>
    <row r="34628" spans="14:14" x14ac:dyDescent="0.3">
      <c r="N34628" s="53"/>
    </row>
    <row r="34629" spans="14:14" x14ac:dyDescent="0.3">
      <c r="N34629" s="53"/>
    </row>
    <row r="34630" spans="14:14" x14ac:dyDescent="0.3">
      <c r="N34630" s="53"/>
    </row>
    <row r="34631" spans="14:14" x14ac:dyDescent="0.3">
      <c r="N34631" s="53"/>
    </row>
    <row r="34632" spans="14:14" x14ac:dyDescent="0.3">
      <c r="N34632" s="53"/>
    </row>
    <row r="34633" spans="14:14" x14ac:dyDescent="0.3">
      <c r="N34633" s="53"/>
    </row>
    <row r="34634" spans="14:14" x14ac:dyDescent="0.3">
      <c r="N34634" s="53"/>
    </row>
    <row r="34635" spans="14:14" x14ac:dyDescent="0.3">
      <c r="N34635" s="53"/>
    </row>
    <row r="34636" spans="14:14" x14ac:dyDescent="0.3">
      <c r="N34636" s="53"/>
    </row>
    <row r="34637" spans="14:14" x14ac:dyDescent="0.3">
      <c r="N34637" s="53"/>
    </row>
    <row r="34638" spans="14:14" x14ac:dyDescent="0.3">
      <c r="N34638" s="53"/>
    </row>
    <row r="34639" spans="14:14" x14ac:dyDescent="0.3">
      <c r="N34639" s="53"/>
    </row>
    <row r="34640" spans="14:14" x14ac:dyDescent="0.3">
      <c r="N34640" s="53"/>
    </row>
    <row r="34641" spans="14:14" x14ac:dyDescent="0.3">
      <c r="N34641" s="53"/>
    </row>
    <row r="34642" spans="14:14" x14ac:dyDescent="0.3">
      <c r="N34642" s="53"/>
    </row>
    <row r="34643" spans="14:14" x14ac:dyDescent="0.3">
      <c r="N34643" s="53"/>
    </row>
    <row r="34644" spans="14:14" x14ac:dyDescent="0.3">
      <c r="N34644" s="53"/>
    </row>
    <row r="34645" spans="14:14" x14ac:dyDescent="0.3">
      <c r="N34645" s="53"/>
    </row>
    <row r="34646" spans="14:14" x14ac:dyDescent="0.3">
      <c r="N34646" s="53"/>
    </row>
    <row r="34647" spans="14:14" x14ac:dyDescent="0.3">
      <c r="N34647" s="53"/>
    </row>
    <row r="34648" spans="14:14" x14ac:dyDescent="0.3">
      <c r="N34648" s="53"/>
    </row>
    <row r="34649" spans="14:14" x14ac:dyDescent="0.3">
      <c r="N34649" s="53"/>
    </row>
    <row r="34650" spans="14:14" x14ac:dyDescent="0.3">
      <c r="N34650" s="53"/>
    </row>
    <row r="34651" spans="14:14" x14ac:dyDescent="0.3">
      <c r="N34651" s="53"/>
    </row>
    <row r="34652" spans="14:14" x14ac:dyDescent="0.3">
      <c r="N34652" s="53"/>
    </row>
    <row r="34653" spans="14:14" x14ac:dyDescent="0.3">
      <c r="N34653" s="53"/>
    </row>
    <row r="34654" spans="14:14" x14ac:dyDescent="0.3">
      <c r="N34654" s="53"/>
    </row>
    <row r="34655" spans="14:14" x14ac:dyDescent="0.3">
      <c r="N34655" s="53"/>
    </row>
    <row r="34656" spans="14:14" x14ac:dyDescent="0.3">
      <c r="N34656" s="53"/>
    </row>
    <row r="34657" spans="14:14" x14ac:dyDescent="0.3">
      <c r="N34657" s="53"/>
    </row>
    <row r="34658" spans="14:14" x14ac:dyDescent="0.3">
      <c r="N34658" s="53"/>
    </row>
    <row r="34659" spans="14:14" x14ac:dyDescent="0.3">
      <c r="N34659" s="53"/>
    </row>
    <row r="34660" spans="14:14" x14ac:dyDescent="0.3">
      <c r="N34660" s="53"/>
    </row>
    <row r="34661" spans="14:14" x14ac:dyDescent="0.3">
      <c r="N34661" s="53"/>
    </row>
    <row r="34662" spans="14:14" x14ac:dyDescent="0.3">
      <c r="N34662" s="53"/>
    </row>
    <row r="34663" spans="14:14" x14ac:dyDescent="0.3">
      <c r="N34663" s="53"/>
    </row>
    <row r="34664" spans="14:14" x14ac:dyDescent="0.3">
      <c r="N34664" s="53"/>
    </row>
    <row r="34665" spans="14:14" x14ac:dyDescent="0.3">
      <c r="N34665" s="53"/>
    </row>
    <row r="34666" spans="14:14" x14ac:dyDescent="0.3">
      <c r="N34666" s="53"/>
    </row>
    <row r="34667" spans="14:14" x14ac:dyDescent="0.3">
      <c r="N34667" s="53"/>
    </row>
    <row r="34668" spans="14:14" x14ac:dyDescent="0.3">
      <c r="N34668" s="53"/>
    </row>
    <row r="34669" spans="14:14" x14ac:dyDescent="0.3">
      <c r="N34669" s="53"/>
    </row>
    <row r="34670" spans="14:14" x14ac:dyDescent="0.3">
      <c r="N34670" s="53"/>
    </row>
    <row r="34671" spans="14:14" x14ac:dyDescent="0.3">
      <c r="N34671" s="53"/>
    </row>
    <row r="34672" spans="14:14" x14ac:dyDescent="0.3">
      <c r="N34672" s="53"/>
    </row>
    <row r="34673" spans="14:14" x14ac:dyDescent="0.3">
      <c r="N34673" s="53"/>
    </row>
    <row r="34674" spans="14:14" x14ac:dyDescent="0.3">
      <c r="N34674" s="53"/>
    </row>
    <row r="34675" spans="14:14" x14ac:dyDescent="0.3">
      <c r="N34675" s="53"/>
    </row>
    <row r="34676" spans="14:14" x14ac:dyDescent="0.3">
      <c r="N34676" s="53"/>
    </row>
    <row r="34677" spans="14:14" x14ac:dyDescent="0.3">
      <c r="N34677" s="53"/>
    </row>
    <row r="34678" spans="14:14" x14ac:dyDescent="0.3">
      <c r="N34678" s="53"/>
    </row>
    <row r="34679" spans="14:14" x14ac:dyDescent="0.3">
      <c r="N34679" s="53"/>
    </row>
    <row r="34680" spans="14:14" x14ac:dyDescent="0.3">
      <c r="N34680" s="53"/>
    </row>
    <row r="34681" spans="14:14" x14ac:dyDescent="0.3">
      <c r="N34681" s="53"/>
    </row>
    <row r="34682" spans="14:14" x14ac:dyDescent="0.3">
      <c r="N34682" s="53"/>
    </row>
    <row r="34683" spans="14:14" x14ac:dyDescent="0.3">
      <c r="N34683" s="53"/>
    </row>
    <row r="34684" spans="14:14" x14ac:dyDescent="0.3">
      <c r="N34684" s="53"/>
    </row>
    <row r="34685" spans="14:14" x14ac:dyDescent="0.3">
      <c r="N34685" s="53"/>
    </row>
    <row r="34686" spans="14:14" x14ac:dyDescent="0.3">
      <c r="N34686" s="53"/>
    </row>
    <row r="34687" spans="14:14" x14ac:dyDescent="0.3">
      <c r="N34687" s="53"/>
    </row>
    <row r="34688" spans="14:14" x14ac:dyDescent="0.3">
      <c r="N34688" s="53"/>
    </row>
    <row r="34689" spans="14:14" x14ac:dyDescent="0.3">
      <c r="N34689" s="53"/>
    </row>
    <row r="34690" spans="14:14" x14ac:dyDescent="0.3">
      <c r="N34690" s="53"/>
    </row>
    <row r="34691" spans="14:14" x14ac:dyDescent="0.3">
      <c r="N34691" s="53"/>
    </row>
    <row r="34692" spans="14:14" x14ac:dyDescent="0.3">
      <c r="N34692" s="53"/>
    </row>
    <row r="34693" spans="14:14" x14ac:dyDescent="0.3">
      <c r="N34693" s="53"/>
    </row>
    <row r="34694" spans="14:14" x14ac:dyDescent="0.3">
      <c r="N34694" s="53"/>
    </row>
    <row r="34695" spans="14:14" x14ac:dyDescent="0.3">
      <c r="N34695" s="53"/>
    </row>
    <row r="34696" spans="14:14" x14ac:dyDescent="0.3">
      <c r="N34696" s="53"/>
    </row>
    <row r="34697" spans="14:14" x14ac:dyDescent="0.3">
      <c r="N34697" s="53"/>
    </row>
    <row r="34698" spans="14:14" x14ac:dyDescent="0.3">
      <c r="N34698" s="53"/>
    </row>
    <row r="34699" spans="14:14" x14ac:dyDescent="0.3">
      <c r="N34699" s="53"/>
    </row>
    <row r="34700" spans="14:14" x14ac:dyDescent="0.3">
      <c r="N34700" s="53"/>
    </row>
    <row r="34701" spans="14:14" x14ac:dyDescent="0.3">
      <c r="N34701" s="53"/>
    </row>
    <row r="34702" spans="14:14" x14ac:dyDescent="0.3">
      <c r="N34702" s="53"/>
    </row>
    <row r="34703" spans="14:14" x14ac:dyDescent="0.3">
      <c r="N34703" s="53"/>
    </row>
    <row r="34704" spans="14:14" x14ac:dyDescent="0.3">
      <c r="N34704" s="53"/>
    </row>
    <row r="34705" spans="14:14" x14ac:dyDescent="0.3">
      <c r="N34705" s="53"/>
    </row>
    <row r="34706" spans="14:14" x14ac:dyDescent="0.3">
      <c r="N34706" s="53"/>
    </row>
    <row r="34707" spans="14:14" x14ac:dyDescent="0.3">
      <c r="N34707" s="53"/>
    </row>
    <row r="34708" spans="14:14" x14ac:dyDescent="0.3">
      <c r="N34708" s="53"/>
    </row>
    <row r="34709" spans="14:14" x14ac:dyDescent="0.3">
      <c r="N34709" s="53"/>
    </row>
    <row r="34710" spans="14:14" x14ac:dyDescent="0.3">
      <c r="N34710" s="53"/>
    </row>
    <row r="34711" spans="14:14" x14ac:dyDescent="0.3">
      <c r="N34711" s="53"/>
    </row>
    <row r="34712" spans="14:14" x14ac:dyDescent="0.3">
      <c r="N34712" s="53"/>
    </row>
    <row r="34713" spans="14:14" x14ac:dyDescent="0.3">
      <c r="N34713" s="53"/>
    </row>
    <row r="34714" spans="14:14" x14ac:dyDescent="0.3">
      <c r="N34714" s="53"/>
    </row>
    <row r="34715" spans="14:14" x14ac:dyDescent="0.3">
      <c r="N34715" s="53"/>
    </row>
    <row r="34716" spans="14:14" x14ac:dyDescent="0.3">
      <c r="N34716" s="53"/>
    </row>
    <row r="34717" spans="14:14" x14ac:dyDescent="0.3">
      <c r="N34717" s="53"/>
    </row>
    <row r="34718" spans="14:14" x14ac:dyDescent="0.3">
      <c r="N34718" s="53"/>
    </row>
    <row r="34719" spans="14:14" x14ac:dyDescent="0.3">
      <c r="N34719" s="53"/>
    </row>
    <row r="34720" spans="14:14" x14ac:dyDescent="0.3">
      <c r="N34720" s="53"/>
    </row>
    <row r="34721" spans="14:14" x14ac:dyDescent="0.3">
      <c r="N34721" s="53"/>
    </row>
    <row r="34722" spans="14:14" x14ac:dyDescent="0.3">
      <c r="N34722" s="53"/>
    </row>
    <row r="34723" spans="14:14" x14ac:dyDescent="0.3">
      <c r="N34723" s="53"/>
    </row>
    <row r="34724" spans="14:14" x14ac:dyDescent="0.3">
      <c r="N34724" s="53"/>
    </row>
    <row r="34725" spans="14:14" x14ac:dyDescent="0.3">
      <c r="N34725" s="53"/>
    </row>
    <row r="34726" spans="14:14" x14ac:dyDescent="0.3">
      <c r="N34726" s="53"/>
    </row>
    <row r="34727" spans="14:14" x14ac:dyDescent="0.3">
      <c r="N34727" s="53"/>
    </row>
    <row r="34728" spans="14:14" x14ac:dyDescent="0.3">
      <c r="N34728" s="53"/>
    </row>
    <row r="34729" spans="14:14" x14ac:dyDescent="0.3">
      <c r="N34729" s="53"/>
    </row>
    <row r="34730" spans="14:14" x14ac:dyDescent="0.3">
      <c r="N34730" s="53"/>
    </row>
    <row r="34731" spans="14:14" x14ac:dyDescent="0.3">
      <c r="N34731" s="53"/>
    </row>
    <row r="34732" spans="14:14" x14ac:dyDescent="0.3">
      <c r="N34732" s="53"/>
    </row>
    <row r="34733" spans="14:14" x14ac:dyDescent="0.3">
      <c r="N34733" s="53"/>
    </row>
    <row r="34734" spans="14:14" x14ac:dyDescent="0.3">
      <c r="N34734" s="53"/>
    </row>
    <row r="34735" spans="14:14" x14ac:dyDescent="0.3">
      <c r="N34735" s="53"/>
    </row>
    <row r="34736" spans="14:14" x14ac:dyDescent="0.3">
      <c r="N34736" s="53"/>
    </row>
    <row r="34737" spans="14:14" x14ac:dyDescent="0.3">
      <c r="N34737" s="53"/>
    </row>
    <row r="34738" spans="14:14" x14ac:dyDescent="0.3">
      <c r="N34738" s="53"/>
    </row>
    <row r="34739" spans="14:14" x14ac:dyDescent="0.3">
      <c r="N34739" s="53"/>
    </row>
    <row r="34740" spans="14:14" x14ac:dyDescent="0.3">
      <c r="N34740" s="53"/>
    </row>
    <row r="34741" spans="14:14" x14ac:dyDescent="0.3">
      <c r="N34741" s="53"/>
    </row>
    <row r="34742" spans="14:14" x14ac:dyDescent="0.3">
      <c r="N34742" s="53"/>
    </row>
    <row r="34743" spans="14:14" x14ac:dyDescent="0.3">
      <c r="N34743" s="53"/>
    </row>
    <row r="34744" spans="14:14" x14ac:dyDescent="0.3">
      <c r="N34744" s="53"/>
    </row>
    <row r="34745" spans="14:14" x14ac:dyDescent="0.3">
      <c r="N34745" s="53"/>
    </row>
    <row r="34746" spans="14:14" x14ac:dyDescent="0.3">
      <c r="N34746" s="53"/>
    </row>
    <row r="34747" spans="14:14" x14ac:dyDescent="0.3">
      <c r="N34747" s="53"/>
    </row>
    <row r="34748" spans="14:14" x14ac:dyDescent="0.3">
      <c r="N34748" s="53"/>
    </row>
    <row r="34749" spans="14:14" x14ac:dyDescent="0.3">
      <c r="N34749" s="53"/>
    </row>
    <row r="34750" spans="14:14" x14ac:dyDescent="0.3">
      <c r="N34750" s="53"/>
    </row>
    <row r="34751" spans="14:14" x14ac:dyDescent="0.3">
      <c r="N34751" s="53"/>
    </row>
    <row r="34752" spans="14:14" x14ac:dyDescent="0.3">
      <c r="N34752" s="53"/>
    </row>
    <row r="34753" spans="14:14" x14ac:dyDescent="0.3">
      <c r="N34753" s="53"/>
    </row>
    <row r="34754" spans="14:14" x14ac:dyDescent="0.3">
      <c r="N34754" s="53"/>
    </row>
    <row r="34755" spans="14:14" x14ac:dyDescent="0.3">
      <c r="N34755" s="53"/>
    </row>
    <row r="34756" spans="14:14" x14ac:dyDescent="0.3">
      <c r="N34756" s="53"/>
    </row>
    <row r="34757" spans="14:14" x14ac:dyDescent="0.3">
      <c r="N34757" s="53"/>
    </row>
    <row r="34758" spans="14:14" x14ac:dyDescent="0.3">
      <c r="N34758" s="53"/>
    </row>
    <row r="34759" spans="14:14" x14ac:dyDescent="0.3">
      <c r="N34759" s="53"/>
    </row>
    <row r="34760" spans="14:14" x14ac:dyDescent="0.3">
      <c r="N34760" s="53"/>
    </row>
    <row r="34761" spans="14:14" x14ac:dyDescent="0.3">
      <c r="N34761" s="53"/>
    </row>
    <row r="34762" spans="14:14" x14ac:dyDescent="0.3">
      <c r="N34762" s="53"/>
    </row>
    <row r="34763" spans="14:14" x14ac:dyDescent="0.3">
      <c r="N34763" s="53"/>
    </row>
    <row r="34764" spans="14:14" x14ac:dyDescent="0.3">
      <c r="N34764" s="53"/>
    </row>
    <row r="34765" spans="14:14" x14ac:dyDescent="0.3">
      <c r="N34765" s="53"/>
    </row>
    <row r="34766" spans="14:14" x14ac:dyDescent="0.3">
      <c r="N34766" s="53"/>
    </row>
    <row r="34767" spans="14:14" x14ac:dyDescent="0.3">
      <c r="N34767" s="53"/>
    </row>
    <row r="34768" spans="14:14" x14ac:dyDescent="0.3">
      <c r="N34768" s="53"/>
    </row>
    <row r="34769" spans="14:14" x14ac:dyDescent="0.3">
      <c r="N34769" s="53"/>
    </row>
    <row r="34770" spans="14:14" x14ac:dyDescent="0.3">
      <c r="N34770" s="53"/>
    </row>
    <row r="34771" spans="14:14" x14ac:dyDescent="0.3">
      <c r="N34771" s="53"/>
    </row>
    <row r="34772" spans="14:14" x14ac:dyDescent="0.3">
      <c r="N34772" s="53"/>
    </row>
    <row r="34773" spans="14:14" x14ac:dyDescent="0.3">
      <c r="N34773" s="53"/>
    </row>
    <row r="34774" spans="14:14" x14ac:dyDescent="0.3">
      <c r="N34774" s="53"/>
    </row>
    <row r="34775" spans="14:14" x14ac:dyDescent="0.3">
      <c r="N34775" s="53"/>
    </row>
    <row r="34776" spans="14:14" x14ac:dyDescent="0.3">
      <c r="N34776" s="53"/>
    </row>
    <row r="34777" spans="14:14" x14ac:dyDescent="0.3">
      <c r="N34777" s="53"/>
    </row>
    <row r="34778" spans="14:14" x14ac:dyDescent="0.3">
      <c r="N34778" s="53"/>
    </row>
    <row r="34779" spans="14:14" x14ac:dyDescent="0.3">
      <c r="N34779" s="53"/>
    </row>
    <row r="34780" spans="14:14" x14ac:dyDescent="0.3">
      <c r="N34780" s="53"/>
    </row>
    <row r="34781" spans="14:14" x14ac:dyDescent="0.3">
      <c r="N34781" s="53"/>
    </row>
    <row r="34782" spans="14:14" x14ac:dyDescent="0.3">
      <c r="N34782" s="53"/>
    </row>
    <row r="34783" spans="14:14" x14ac:dyDescent="0.3">
      <c r="N34783" s="53"/>
    </row>
    <row r="34784" spans="14:14" x14ac:dyDescent="0.3">
      <c r="N34784" s="53"/>
    </row>
    <row r="34785" spans="14:14" x14ac:dyDescent="0.3">
      <c r="N34785" s="53"/>
    </row>
    <row r="34786" spans="14:14" x14ac:dyDescent="0.3">
      <c r="N34786" s="53"/>
    </row>
    <row r="34787" spans="14:14" x14ac:dyDescent="0.3">
      <c r="N34787" s="53"/>
    </row>
    <row r="34788" spans="14:14" x14ac:dyDescent="0.3">
      <c r="N34788" s="53"/>
    </row>
    <row r="34789" spans="14:14" x14ac:dyDescent="0.3">
      <c r="N34789" s="53"/>
    </row>
    <row r="34790" spans="14:14" x14ac:dyDescent="0.3">
      <c r="N34790" s="53"/>
    </row>
    <row r="34791" spans="14:14" x14ac:dyDescent="0.3">
      <c r="N34791" s="53"/>
    </row>
    <row r="34792" spans="14:14" x14ac:dyDescent="0.3">
      <c r="N34792" s="53"/>
    </row>
    <row r="34793" spans="14:14" x14ac:dyDescent="0.3">
      <c r="N34793" s="53"/>
    </row>
    <row r="34794" spans="14:14" x14ac:dyDescent="0.3">
      <c r="N34794" s="53"/>
    </row>
    <row r="34795" spans="14:14" x14ac:dyDescent="0.3">
      <c r="N34795" s="53"/>
    </row>
    <row r="34796" spans="14:14" x14ac:dyDescent="0.3">
      <c r="N34796" s="53"/>
    </row>
    <row r="34797" spans="14:14" x14ac:dyDescent="0.3">
      <c r="N34797" s="53"/>
    </row>
    <row r="34798" spans="14:14" x14ac:dyDescent="0.3">
      <c r="N34798" s="53"/>
    </row>
    <row r="34799" spans="14:14" x14ac:dyDescent="0.3">
      <c r="N34799" s="53"/>
    </row>
    <row r="34800" spans="14:14" x14ac:dyDescent="0.3">
      <c r="N34800" s="53"/>
    </row>
    <row r="34801" spans="14:14" x14ac:dyDescent="0.3">
      <c r="N34801" s="53"/>
    </row>
    <row r="34802" spans="14:14" x14ac:dyDescent="0.3">
      <c r="N34802" s="53"/>
    </row>
    <row r="34803" spans="14:14" x14ac:dyDescent="0.3">
      <c r="N34803" s="53"/>
    </row>
    <row r="34804" spans="14:14" x14ac:dyDescent="0.3">
      <c r="N34804" s="53"/>
    </row>
    <row r="34805" spans="14:14" x14ac:dyDescent="0.3">
      <c r="N34805" s="53"/>
    </row>
    <row r="34806" spans="14:14" x14ac:dyDescent="0.3">
      <c r="N34806" s="53"/>
    </row>
    <row r="34807" spans="14:14" x14ac:dyDescent="0.3">
      <c r="N34807" s="53"/>
    </row>
    <row r="34808" spans="14:14" x14ac:dyDescent="0.3">
      <c r="N34808" s="53"/>
    </row>
    <row r="34809" spans="14:14" x14ac:dyDescent="0.3">
      <c r="N34809" s="53"/>
    </row>
    <row r="34810" spans="14:14" x14ac:dyDescent="0.3">
      <c r="N34810" s="53"/>
    </row>
    <row r="34811" spans="14:14" x14ac:dyDescent="0.3">
      <c r="N34811" s="53"/>
    </row>
    <row r="34812" spans="14:14" x14ac:dyDescent="0.3">
      <c r="N34812" s="53"/>
    </row>
    <row r="34813" spans="14:14" x14ac:dyDescent="0.3">
      <c r="N34813" s="53"/>
    </row>
    <row r="34814" spans="14:14" x14ac:dyDescent="0.3">
      <c r="N34814" s="53"/>
    </row>
    <row r="34815" spans="14:14" x14ac:dyDescent="0.3">
      <c r="N34815" s="53"/>
    </row>
    <row r="34816" spans="14:14" x14ac:dyDescent="0.3">
      <c r="N34816" s="53"/>
    </row>
    <row r="34817" spans="14:14" x14ac:dyDescent="0.3">
      <c r="N34817" s="53"/>
    </row>
    <row r="34818" spans="14:14" x14ac:dyDescent="0.3">
      <c r="N34818" s="53"/>
    </row>
    <row r="34819" spans="14:14" x14ac:dyDescent="0.3">
      <c r="N34819" s="53"/>
    </row>
    <row r="34820" spans="14:14" x14ac:dyDescent="0.3">
      <c r="N34820" s="53"/>
    </row>
    <row r="34821" spans="14:14" x14ac:dyDescent="0.3">
      <c r="N34821" s="53"/>
    </row>
    <row r="34822" spans="14:14" x14ac:dyDescent="0.3">
      <c r="N34822" s="53"/>
    </row>
    <row r="34823" spans="14:14" x14ac:dyDescent="0.3">
      <c r="N34823" s="53"/>
    </row>
    <row r="34824" spans="14:14" x14ac:dyDescent="0.3">
      <c r="N34824" s="53"/>
    </row>
    <row r="34825" spans="14:14" x14ac:dyDescent="0.3">
      <c r="N34825" s="53"/>
    </row>
    <row r="34826" spans="14:14" x14ac:dyDescent="0.3">
      <c r="N34826" s="53"/>
    </row>
    <row r="34827" spans="14:14" x14ac:dyDescent="0.3">
      <c r="N34827" s="53"/>
    </row>
    <row r="34828" spans="14:14" x14ac:dyDescent="0.3">
      <c r="N34828" s="53"/>
    </row>
    <row r="34829" spans="14:14" x14ac:dyDescent="0.3">
      <c r="N34829" s="53"/>
    </row>
    <row r="34830" spans="14:14" x14ac:dyDescent="0.3">
      <c r="N34830" s="53"/>
    </row>
    <row r="34831" spans="14:14" x14ac:dyDescent="0.3">
      <c r="N34831" s="53"/>
    </row>
    <row r="34832" spans="14:14" x14ac:dyDescent="0.3">
      <c r="N34832" s="53"/>
    </row>
    <row r="34833" spans="14:14" x14ac:dyDescent="0.3">
      <c r="N34833" s="53"/>
    </row>
    <row r="34834" spans="14:14" x14ac:dyDescent="0.3">
      <c r="N34834" s="53"/>
    </row>
    <row r="34835" spans="14:14" x14ac:dyDescent="0.3">
      <c r="N34835" s="53"/>
    </row>
    <row r="34836" spans="14:14" x14ac:dyDescent="0.3">
      <c r="N34836" s="53"/>
    </row>
    <row r="34837" spans="14:14" x14ac:dyDescent="0.3">
      <c r="N34837" s="53"/>
    </row>
    <row r="34838" spans="14:14" x14ac:dyDescent="0.3">
      <c r="N34838" s="53"/>
    </row>
    <row r="34839" spans="14:14" x14ac:dyDescent="0.3">
      <c r="N34839" s="53"/>
    </row>
    <row r="34840" spans="14:14" x14ac:dyDescent="0.3">
      <c r="N34840" s="53"/>
    </row>
    <row r="34841" spans="14:14" x14ac:dyDescent="0.3">
      <c r="N34841" s="53"/>
    </row>
    <row r="34842" spans="14:14" x14ac:dyDescent="0.3">
      <c r="N34842" s="53"/>
    </row>
    <row r="34843" spans="14:14" x14ac:dyDescent="0.3">
      <c r="N34843" s="53"/>
    </row>
    <row r="34844" spans="14:14" x14ac:dyDescent="0.3">
      <c r="N34844" s="53"/>
    </row>
    <row r="34845" spans="14:14" x14ac:dyDescent="0.3">
      <c r="N34845" s="53"/>
    </row>
    <row r="34846" spans="14:14" x14ac:dyDescent="0.3">
      <c r="N34846" s="53"/>
    </row>
    <row r="34847" spans="14:14" x14ac:dyDescent="0.3">
      <c r="N34847" s="53"/>
    </row>
    <row r="34848" spans="14:14" x14ac:dyDescent="0.3">
      <c r="N34848" s="53"/>
    </row>
    <row r="34849" spans="14:14" x14ac:dyDescent="0.3">
      <c r="N34849" s="53"/>
    </row>
    <row r="34850" spans="14:14" x14ac:dyDescent="0.3">
      <c r="N34850" s="53"/>
    </row>
    <row r="34851" spans="14:14" x14ac:dyDescent="0.3">
      <c r="N34851" s="53"/>
    </row>
    <row r="34852" spans="14:14" x14ac:dyDescent="0.3">
      <c r="N34852" s="53"/>
    </row>
    <row r="34853" spans="14:14" x14ac:dyDescent="0.3">
      <c r="N34853" s="53"/>
    </row>
    <row r="34854" spans="14:14" x14ac:dyDescent="0.3">
      <c r="N34854" s="53"/>
    </row>
    <row r="34855" spans="14:14" x14ac:dyDescent="0.3">
      <c r="N34855" s="53"/>
    </row>
    <row r="34856" spans="14:14" x14ac:dyDescent="0.3">
      <c r="N34856" s="53"/>
    </row>
    <row r="34857" spans="14:14" x14ac:dyDescent="0.3">
      <c r="N34857" s="53"/>
    </row>
    <row r="34858" spans="14:14" x14ac:dyDescent="0.3">
      <c r="N34858" s="53"/>
    </row>
    <row r="34859" spans="14:14" x14ac:dyDescent="0.3">
      <c r="N34859" s="53"/>
    </row>
    <row r="34860" spans="14:14" x14ac:dyDescent="0.3">
      <c r="N34860" s="53"/>
    </row>
    <row r="34861" spans="14:14" x14ac:dyDescent="0.3">
      <c r="N34861" s="53"/>
    </row>
    <row r="34862" spans="14:14" x14ac:dyDescent="0.3">
      <c r="N34862" s="53"/>
    </row>
    <row r="34863" spans="14:14" x14ac:dyDescent="0.3">
      <c r="N34863" s="53"/>
    </row>
    <row r="34864" spans="14:14" x14ac:dyDescent="0.3">
      <c r="N34864" s="53"/>
    </row>
    <row r="34865" spans="14:14" x14ac:dyDescent="0.3">
      <c r="N34865" s="53"/>
    </row>
    <row r="34866" spans="14:14" x14ac:dyDescent="0.3">
      <c r="N34866" s="53"/>
    </row>
    <row r="34867" spans="14:14" x14ac:dyDescent="0.3">
      <c r="N34867" s="53"/>
    </row>
    <row r="34868" spans="14:14" x14ac:dyDescent="0.3">
      <c r="N34868" s="53"/>
    </row>
    <row r="34869" spans="14:14" x14ac:dyDescent="0.3">
      <c r="N34869" s="53"/>
    </row>
    <row r="34870" spans="14:14" x14ac:dyDescent="0.3">
      <c r="N34870" s="53"/>
    </row>
    <row r="34871" spans="14:14" x14ac:dyDescent="0.3">
      <c r="N34871" s="53"/>
    </row>
    <row r="34872" spans="14:14" x14ac:dyDescent="0.3">
      <c r="N34872" s="53"/>
    </row>
    <row r="34873" spans="14:14" x14ac:dyDescent="0.3">
      <c r="N34873" s="53"/>
    </row>
    <row r="34874" spans="14:14" x14ac:dyDescent="0.3">
      <c r="N34874" s="53"/>
    </row>
    <row r="34875" spans="14:14" x14ac:dyDescent="0.3">
      <c r="N34875" s="53"/>
    </row>
    <row r="34876" spans="14:14" x14ac:dyDescent="0.3">
      <c r="N34876" s="53"/>
    </row>
    <row r="34877" spans="14:14" x14ac:dyDescent="0.3">
      <c r="N34877" s="53"/>
    </row>
    <row r="34878" spans="14:14" x14ac:dyDescent="0.3">
      <c r="N34878" s="53"/>
    </row>
    <row r="34879" spans="14:14" x14ac:dyDescent="0.3">
      <c r="N34879" s="53"/>
    </row>
    <row r="34880" spans="14:14" x14ac:dyDescent="0.3">
      <c r="N34880" s="53"/>
    </row>
    <row r="34881" spans="14:14" x14ac:dyDescent="0.3">
      <c r="N34881" s="53"/>
    </row>
    <row r="34882" spans="14:14" x14ac:dyDescent="0.3">
      <c r="N34882" s="53"/>
    </row>
    <row r="34883" spans="14:14" x14ac:dyDescent="0.3">
      <c r="N34883" s="53"/>
    </row>
    <row r="34884" spans="14:14" x14ac:dyDescent="0.3">
      <c r="N34884" s="53"/>
    </row>
    <row r="34885" spans="14:14" x14ac:dyDescent="0.3">
      <c r="N34885" s="53"/>
    </row>
    <row r="34886" spans="14:14" x14ac:dyDescent="0.3">
      <c r="N34886" s="53"/>
    </row>
    <row r="34887" spans="14:14" x14ac:dyDescent="0.3">
      <c r="N34887" s="53"/>
    </row>
    <row r="34888" spans="14:14" x14ac:dyDescent="0.3">
      <c r="N34888" s="53"/>
    </row>
    <row r="34889" spans="14:14" x14ac:dyDescent="0.3">
      <c r="N34889" s="53"/>
    </row>
    <row r="34890" spans="14:14" x14ac:dyDescent="0.3">
      <c r="N34890" s="53"/>
    </row>
    <row r="34891" spans="14:14" x14ac:dyDescent="0.3">
      <c r="N34891" s="53"/>
    </row>
    <row r="34892" spans="14:14" x14ac:dyDescent="0.3">
      <c r="N34892" s="53"/>
    </row>
    <row r="34893" spans="14:14" x14ac:dyDescent="0.3">
      <c r="N34893" s="53"/>
    </row>
    <row r="34894" spans="14:14" x14ac:dyDescent="0.3">
      <c r="N34894" s="53"/>
    </row>
    <row r="34895" spans="14:14" x14ac:dyDescent="0.3">
      <c r="N34895" s="53"/>
    </row>
    <row r="34896" spans="14:14" x14ac:dyDescent="0.3">
      <c r="N34896" s="53"/>
    </row>
    <row r="34897" spans="14:14" x14ac:dyDescent="0.3">
      <c r="N34897" s="53"/>
    </row>
    <row r="34898" spans="14:14" x14ac:dyDescent="0.3">
      <c r="N34898" s="53"/>
    </row>
    <row r="34899" spans="14:14" x14ac:dyDescent="0.3">
      <c r="N34899" s="53"/>
    </row>
    <row r="34900" spans="14:14" x14ac:dyDescent="0.3">
      <c r="N34900" s="53"/>
    </row>
    <row r="34901" spans="14:14" x14ac:dyDescent="0.3">
      <c r="N34901" s="53"/>
    </row>
    <row r="34902" spans="14:14" x14ac:dyDescent="0.3">
      <c r="N34902" s="53"/>
    </row>
    <row r="34903" spans="14:14" x14ac:dyDescent="0.3">
      <c r="N34903" s="53"/>
    </row>
    <row r="34904" spans="14:14" x14ac:dyDescent="0.3">
      <c r="N34904" s="53"/>
    </row>
    <row r="34905" spans="14:14" x14ac:dyDescent="0.3">
      <c r="N34905" s="53"/>
    </row>
    <row r="34906" spans="14:14" x14ac:dyDescent="0.3">
      <c r="N34906" s="53"/>
    </row>
    <row r="34907" spans="14:14" x14ac:dyDescent="0.3">
      <c r="N34907" s="53"/>
    </row>
    <row r="34908" spans="14:14" x14ac:dyDescent="0.3">
      <c r="N34908" s="53"/>
    </row>
    <row r="34909" spans="14:14" x14ac:dyDescent="0.3">
      <c r="N34909" s="53"/>
    </row>
    <row r="34910" spans="14:14" x14ac:dyDescent="0.3">
      <c r="N34910" s="53"/>
    </row>
    <row r="34911" spans="14:14" x14ac:dyDescent="0.3">
      <c r="N34911" s="53"/>
    </row>
    <row r="34912" spans="14:14" x14ac:dyDescent="0.3">
      <c r="N34912" s="53"/>
    </row>
    <row r="34913" spans="14:14" x14ac:dyDescent="0.3">
      <c r="N34913" s="53"/>
    </row>
    <row r="34914" spans="14:14" x14ac:dyDescent="0.3">
      <c r="N34914" s="53"/>
    </row>
    <row r="34915" spans="14:14" x14ac:dyDescent="0.3">
      <c r="N34915" s="53"/>
    </row>
    <row r="34916" spans="14:14" x14ac:dyDescent="0.3">
      <c r="N34916" s="53"/>
    </row>
    <row r="34917" spans="14:14" x14ac:dyDescent="0.3">
      <c r="N34917" s="53"/>
    </row>
    <row r="34918" spans="14:14" x14ac:dyDescent="0.3">
      <c r="N34918" s="53"/>
    </row>
    <row r="34919" spans="14:14" x14ac:dyDescent="0.3">
      <c r="N34919" s="53"/>
    </row>
    <row r="34920" spans="14:14" x14ac:dyDescent="0.3">
      <c r="N34920" s="53"/>
    </row>
    <row r="34921" spans="14:14" x14ac:dyDescent="0.3">
      <c r="N34921" s="53"/>
    </row>
    <row r="34922" spans="14:14" x14ac:dyDescent="0.3">
      <c r="N34922" s="53"/>
    </row>
    <row r="34923" spans="14:14" x14ac:dyDescent="0.3">
      <c r="N34923" s="53"/>
    </row>
    <row r="34924" spans="14:14" x14ac:dyDescent="0.3">
      <c r="N34924" s="53"/>
    </row>
    <row r="34925" spans="14:14" x14ac:dyDescent="0.3">
      <c r="N34925" s="53"/>
    </row>
    <row r="34926" spans="14:14" x14ac:dyDescent="0.3">
      <c r="N34926" s="53"/>
    </row>
    <row r="34927" spans="14:14" x14ac:dyDescent="0.3">
      <c r="N34927" s="53"/>
    </row>
    <row r="34928" spans="14:14" x14ac:dyDescent="0.3">
      <c r="N34928" s="53"/>
    </row>
    <row r="34929" spans="14:14" x14ac:dyDescent="0.3">
      <c r="N34929" s="53"/>
    </row>
    <row r="34930" spans="14:14" x14ac:dyDescent="0.3">
      <c r="N34930" s="53"/>
    </row>
    <row r="34931" spans="14:14" x14ac:dyDescent="0.3">
      <c r="N34931" s="53"/>
    </row>
    <row r="34932" spans="14:14" x14ac:dyDescent="0.3">
      <c r="N34932" s="53"/>
    </row>
    <row r="34933" spans="14:14" x14ac:dyDescent="0.3">
      <c r="N34933" s="53"/>
    </row>
    <row r="34934" spans="14:14" x14ac:dyDescent="0.3">
      <c r="N34934" s="53"/>
    </row>
    <row r="34935" spans="14:14" x14ac:dyDescent="0.3">
      <c r="N34935" s="53"/>
    </row>
    <row r="34936" spans="14:14" x14ac:dyDescent="0.3">
      <c r="N34936" s="53"/>
    </row>
    <row r="34937" spans="14:14" x14ac:dyDescent="0.3">
      <c r="N34937" s="53"/>
    </row>
    <row r="34938" spans="14:14" x14ac:dyDescent="0.3">
      <c r="N34938" s="53"/>
    </row>
    <row r="34939" spans="14:14" x14ac:dyDescent="0.3">
      <c r="N34939" s="53"/>
    </row>
    <row r="34940" spans="14:14" x14ac:dyDescent="0.3">
      <c r="N34940" s="53"/>
    </row>
    <row r="34941" spans="14:14" x14ac:dyDescent="0.3">
      <c r="N34941" s="53"/>
    </row>
    <row r="34942" spans="14:14" x14ac:dyDescent="0.3">
      <c r="N34942" s="53"/>
    </row>
    <row r="34943" spans="14:14" x14ac:dyDescent="0.3">
      <c r="N34943" s="53"/>
    </row>
    <row r="34944" spans="14:14" x14ac:dyDescent="0.3">
      <c r="N34944" s="53"/>
    </row>
    <row r="34945" spans="14:14" x14ac:dyDescent="0.3">
      <c r="N34945" s="53"/>
    </row>
    <row r="34946" spans="14:14" x14ac:dyDescent="0.3">
      <c r="N34946" s="53"/>
    </row>
    <row r="34947" spans="14:14" x14ac:dyDescent="0.3">
      <c r="N34947" s="53"/>
    </row>
    <row r="34948" spans="14:14" x14ac:dyDescent="0.3">
      <c r="N34948" s="53"/>
    </row>
    <row r="34949" spans="14:14" x14ac:dyDescent="0.3">
      <c r="N34949" s="53"/>
    </row>
    <row r="34950" spans="14:14" x14ac:dyDescent="0.3">
      <c r="N34950" s="53"/>
    </row>
    <row r="34951" spans="14:14" x14ac:dyDescent="0.3">
      <c r="N34951" s="53"/>
    </row>
    <row r="34952" spans="14:14" x14ac:dyDescent="0.3">
      <c r="N34952" s="53"/>
    </row>
    <row r="34953" spans="14:14" x14ac:dyDescent="0.3">
      <c r="N34953" s="53"/>
    </row>
    <row r="34954" spans="14:14" x14ac:dyDescent="0.3">
      <c r="N34954" s="53"/>
    </row>
    <row r="34955" spans="14:14" x14ac:dyDescent="0.3">
      <c r="N34955" s="53"/>
    </row>
    <row r="34956" spans="14:14" x14ac:dyDescent="0.3">
      <c r="N34956" s="53"/>
    </row>
    <row r="34957" spans="14:14" x14ac:dyDescent="0.3">
      <c r="N34957" s="53"/>
    </row>
    <row r="34958" spans="14:14" x14ac:dyDescent="0.3">
      <c r="N34958" s="53"/>
    </row>
    <row r="34959" spans="14:14" x14ac:dyDescent="0.3">
      <c r="N34959" s="53"/>
    </row>
    <row r="34960" spans="14:14" x14ac:dyDescent="0.3">
      <c r="N34960" s="53"/>
    </row>
    <row r="34961" spans="14:14" x14ac:dyDescent="0.3">
      <c r="N34961" s="53"/>
    </row>
    <row r="34962" spans="14:14" x14ac:dyDescent="0.3">
      <c r="N34962" s="53"/>
    </row>
    <row r="34963" spans="14:14" x14ac:dyDescent="0.3">
      <c r="N34963" s="53"/>
    </row>
    <row r="34964" spans="14:14" x14ac:dyDescent="0.3">
      <c r="N34964" s="53"/>
    </row>
    <row r="34965" spans="14:14" x14ac:dyDescent="0.3">
      <c r="N34965" s="53"/>
    </row>
    <row r="34966" spans="14:14" x14ac:dyDescent="0.3">
      <c r="N34966" s="53"/>
    </row>
    <row r="34967" spans="14:14" x14ac:dyDescent="0.3">
      <c r="N34967" s="53"/>
    </row>
    <row r="34968" spans="14:14" x14ac:dyDescent="0.3">
      <c r="N34968" s="53"/>
    </row>
    <row r="34969" spans="14:14" x14ac:dyDescent="0.3">
      <c r="N34969" s="53"/>
    </row>
    <row r="34970" spans="14:14" x14ac:dyDescent="0.3">
      <c r="N34970" s="53"/>
    </row>
    <row r="34971" spans="14:14" x14ac:dyDescent="0.3">
      <c r="N34971" s="53"/>
    </row>
    <row r="34972" spans="14:14" x14ac:dyDescent="0.3">
      <c r="N34972" s="53"/>
    </row>
    <row r="34973" spans="14:14" x14ac:dyDescent="0.3">
      <c r="N34973" s="53"/>
    </row>
    <row r="34974" spans="14:14" x14ac:dyDescent="0.3">
      <c r="N34974" s="53"/>
    </row>
    <row r="34975" spans="14:14" x14ac:dyDescent="0.3">
      <c r="N34975" s="53"/>
    </row>
    <row r="34976" spans="14:14" x14ac:dyDescent="0.3">
      <c r="N34976" s="53"/>
    </row>
    <row r="34977" spans="14:14" x14ac:dyDescent="0.3">
      <c r="N34977" s="53"/>
    </row>
    <row r="34978" spans="14:14" x14ac:dyDescent="0.3">
      <c r="N34978" s="53"/>
    </row>
    <row r="34979" spans="14:14" x14ac:dyDescent="0.3">
      <c r="N34979" s="53"/>
    </row>
    <row r="34980" spans="14:14" x14ac:dyDescent="0.3">
      <c r="N34980" s="53"/>
    </row>
    <row r="34981" spans="14:14" x14ac:dyDescent="0.3">
      <c r="N34981" s="53"/>
    </row>
    <row r="34982" spans="14:14" x14ac:dyDescent="0.3">
      <c r="N34982" s="53"/>
    </row>
    <row r="34983" spans="14:14" x14ac:dyDescent="0.3">
      <c r="N34983" s="53"/>
    </row>
    <row r="34984" spans="14:14" x14ac:dyDescent="0.3">
      <c r="N34984" s="53"/>
    </row>
    <row r="34985" spans="14:14" x14ac:dyDescent="0.3">
      <c r="N34985" s="53"/>
    </row>
    <row r="34986" spans="14:14" x14ac:dyDescent="0.3">
      <c r="N34986" s="53"/>
    </row>
    <row r="34987" spans="14:14" x14ac:dyDescent="0.3">
      <c r="N34987" s="53"/>
    </row>
    <row r="34988" spans="14:14" x14ac:dyDescent="0.3">
      <c r="N34988" s="53"/>
    </row>
    <row r="34989" spans="14:14" x14ac:dyDescent="0.3">
      <c r="N34989" s="53"/>
    </row>
    <row r="34990" spans="14:14" x14ac:dyDescent="0.3">
      <c r="N34990" s="53"/>
    </row>
    <row r="34991" spans="14:14" x14ac:dyDescent="0.3">
      <c r="N34991" s="53"/>
    </row>
    <row r="34992" spans="14:14" x14ac:dyDescent="0.3">
      <c r="N34992" s="53"/>
    </row>
    <row r="34993" spans="14:14" x14ac:dyDescent="0.3">
      <c r="N34993" s="53"/>
    </row>
    <row r="34994" spans="14:14" x14ac:dyDescent="0.3">
      <c r="N34994" s="53"/>
    </row>
    <row r="34995" spans="14:14" x14ac:dyDescent="0.3">
      <c r="N34995" s="53"/>
    </row>
    <row r="34996" spans="14:14" x14ac:dyDescent="0.3">
      <c r="N34996" s="53"/>
    </row>
    <row r="34997" spans="14:14" x14ac:dyDescent="0.3">
      <c r="N34997" s="53"/>
    </row>
    <row r="34998" spans="14:14" x14ac:dyDescent="0.3">
      <c r="N34998" s="53"/>
    </row>
    <row r="34999" spans="14:14" x14ac:dyDescent="0.3">
      <c r="N34999" s="53"/>
    </row>
    <row r="35000" spans="14:14" x14ac:dyDescent="0.3">
      <c r="N35000" s="53"/>
    </row>
    <row r="35001" spans="14:14" x14ac:dyDescent="0.3">
      <c r="N35001" s="53"/>
    </row>
    <row r="35002" spans="14:14" x14ac:dyDescent="0.3">
      <c r="N35002" s="53"/>
    </row>
    <row r="35003" spans="14:14" x14ac:dyDescent="0.3">
      <c r="N35003" s="53"/>
    </row>
    <row r="35004" spans="14:14" x14ac:dyDescent="0.3">
      <c r="N35004" s="53"/>
    </row>
    <row r="35005" spans="14:14" x14ac:dyDescent="0.3">
      <c r="N35005" s="53"/>
    </row>
    <row r="35006" spans="14:14" x14ac:dyDescent="0.3">
      <c r="N35006" s="53"/>
    </row>
    <row r="35007" spans="14:14" x14ac:dyDescent="0.3">
      <c r="N35007" s="53"/>
    </row>
    <row r="35008" spans="14:14" x14ac:dyDescent="0.3">
      <c r="N35008" s="53"/>
    </row>
    <row r="35009" spans="14:14" x14ac:dyDescent="0.3">
      <c r="N35009" s="53"/>
    </row>
    <row r="35010" spans="14:14" x14ac:dyDescent="0.3">
      <c r="N35010" s="53"/>
    </row>
    <row r="35011" spans="14:14" x14ac:dyDescent="0.3">
      <c r="N35011" s="53"/>
    </row>
    <row r="35012" spans="14:14" x14ac:dyDescent="0.3">
      <c r="N35012" s="53"/>
    </row>
    <row r="35013" spans="14:14" x14ac:dyDescent="0.3">
      <c r="N35013" s="53"/>
    </row>
    <row r="35014" spans="14:14" x14ac:dyDescent="0.3">
      <c r="N35014" s="53"/>
    </row>
    <row r="35015" spans="14:14" x14ac:dyDescent="0.3">
      <c r="N35015" s="53"/>
    </row>
    <row r="35016" spans="14:14" x14ac:dyDescent="0.3">
      <c r="N35016" s="53"/>
    </row>
    <row r="35017" spans="14:14" x14ac:dyDescent="0.3">
      <c r="N35017" s="53"/>
    </row>
    <row r="35018" spans="14:14" x14ac:dyDescent="0.3">
      <c r="N35018" s="53"/>
    </row>
    <row r="35019" spans="14:14" x14ac:dyDescent="0.3">
      <c r="N35019" s="53"/>
    </row>
    <row r="35020" spans="14:14" x14ac:dyDescent="0.3">
      <c r="N35020" s="53"/>
    </row>
    <row r="35021" spans="14:14" x14ac:dyDescent="0.3">
      <c r="N35021" s="53"/>
    </row>
    <row r="35022" spans="14:14" x14ac:dyDescent="0.3">
      <c r="N35022" s="53"/>
    </row>
    <row r="35023" spans="14:14" x14ac:dyDescent="0.3">
      <c r="N35023" s="53"/>
    </row>
    <row r="35024" spans="14:14" x14ac:dyDescent="0.3">
      <c r="N35024" s="53"/>
    </row>
    <row r="35025" spans="14:14" x14ac:dyDescent="0.3">
      <c r="N35025" s="53"/>
    </row>
    <row r="35026" spans="14:14" x14ac:dyDescent="0.3">
      <c r="N35026" s="53"/>
    </row>
    <row r="35027" spans="14:14" x14ac:dyDescent="0.3">
      <c r="N35027" s="53"/>
    </row>
    <row r="35028" spans="14:14" x14ac:dyDescent="0.3">
      <c r="N35028" s="53"/>
    </row>
    <row r="35029" spans="14:14" x14ac:dyDescent="0.3">
      <c r="N35029" s="53"/>
    </row>
    <row r="35030" spans="14:14" x14ac:dyDescent="0.3">
      <c r="N35030" s="53"/>
    </row>
    <row r="35031" spans="14:14" x14ac:dyDescent="0.3">
      <c r="N35031" s="53"/>
    </row>
    <row r="35032" spans="14:14" x14ac:dyDescent="0.3">
      <c r="N35032" s="53"/>
    </row>
    <row r="35033" spans="14:14" x14ac:dyDescent="0.3">
      <c r="N35033" s="53"/>
    </row>
    <row r="35034" spans="14:14" x14ac:dyDescent="0.3">
      <c r="N35034" s="53"/>
    </row>
    <row r="35035" spans="14:14" x14ac:dyDescent="0.3">
      <c r="N35035" s="53"/>
    </row>
    <row r="35036" spans="14:14" x14ac:dyDescent="0.3">
      <c r="N35036" s="53"/>
    </row>
    <row r="35037" spans="14:14" x14ac:dyDescent="0.3">
      <c r="N35037" s="53"/>
    </row>
    <row r="35038" spans="14:14" x14ac:dyDescent="0.3">
      <c r="N35038" s="53"/>
    </row>
    <row r="35039" spans="14:14" x14ac:dyDescent="0.3">
      <c r="N35039" s="53"/>
    </row>
    <row r="35040" spans="14:14" x14ac:dyDescent="0.3">
      <c r="N35040" s="53"/>
    </row>
    <row r="35041" spans="14:14" x14ac:dyDescent="0.3">
      <c r="N35041" s="53"/>
    </row>
    <row r="35042" spans="14:14" x14ac:dyDescent="0.3">
      <c r="N35042" s="53"/>
    </row>
    <row r="35043" spans="14:14" x14ac:dyDescent="0.3">
      <c r="N35043" s="53"/>
    </row>
    <row r="35044" spans="14:14" x14ac:dyDescent="0.3">
      <c r="N35044" s="53"/>
    </row>
    <row r="35045" spans="14:14" x14ac:dyDescent="0.3">
      <c r="N35045" s="53"/>
    </row>
    <row r="35046" spans="14:14" x14ac:dyDescent="0.3">
      <c r="N35046" s="53"/>
    </row>
    <row r="35047" spans="14:14" x14ac:dyDescent="0.3">
      <c r="N35047" s="53"/>
    </row>
    <row r="35048" spans="14:14" x14ac:dyDescent="0.3">
      <c r="N35048" s="53"/>
    </row>
    <row r="35049" spans="14:14" x14ac:dyDescent="0.3">
      <c r="N35049" s="53"/>
    </row>
    <row r="35050" spans="14:14" x14ac:dyDescent="0.3">
      <c r="N35050" s="53"/>
    </row>
    <row r="35051" spans="14:14" x14ac:dyDescent="0.3">
      <c r="N35051" s="53"/>
    </row>
    <row r="35052" spans="14:14" x14ac:dyDescent="0.3">
      <c r="N35052" s="53"/>
    </row>
    <row r="35053" spans="14:14" x14ac:dyDescent="0.3">
      <c r="N35053" s="53"/>
    </row>
    <row r="35054" spans="14:14" x14ac:dyDescent="0.3">
      <c r="N35054" s="53"/>
    </row>
    <row r="35055" spans="14:14" x14ac:dyDescent="0.3">
      <c r="N35055" s="53"/>
    </row>
    <row r="35056" spans="14:14" x14ac:dyDescent="0.3">
      <c r="N35056" s="53"/>
    </row>
    <row r="35057" spans="14:14" x14ac:dyDescent="0.3">
      <c r="N35057" s="53"/>
    </row>
    <row r="35058" spans="14:14" x14ac:dyDescent="0.3">
      <c r="N35058" s="53"/>
    </row>
    <row r="35059" spans="14:14" x14ac:dyDescent="0.3">
      <c r="N35059" s="53"/>
    </row>
    <row r="35060" spans="14:14" x14ac:dyDescent="0.3">
      <c r="N35060" s="53"/>
    </row>
    <row r="35061" spans="14:14" x14ac:dyDescent="0.3">
      <c r="N35061" s="53"/>
    </row>
    <row r="35062" spans="14:14" x14ac:dyDescent="0.3">
      <c r="N35062" s="53"/>
    </row>
    <row r="35063" spans="14:14" x14ac:dyDescent="0.3">
      <c r="N35063" s="53"/>
    </row>
    <row r="35064" spans="14:14" x14ac:dyDescent="0.3">
      <c r="N35064" s="53"/>
    </row>
    <row r="35065" spans="14:14" x14ac:dyDescent="0.3">
      <c r="N35065" s="53"/>
    </row>
    <row r="35066" spans="14:14" x14ac:dyDescent="0.3">
      <c r="N35066" s="53"/>
    </row>
    <row r="35067" spans="14:14" x14ac:dyDescent="0.3">
      <c r="N35067" s="53"/>
    </row>
    <row r="35068" spans="14:14" x14ac:dyDescent="0.3">
      <c r="N35068" s="53"/>
    </row>
    <row r="35069" spans="14:14" x14ac:dyDescent="0.3">
      <c r="N35069" s="53"/>
    </row>
    <row r="35070" spans="14:14" x14ac:dyDescent="0.3">
      <c r="N35070" s="53"/>
    </row>
    <row r="35071" spans="14:14" x14ac:dyDescent="0.3">
      <c r="N35071" s="53"/>
    </row>
    <row r="35072" spans="14:14" x14ac:dyDescent="0.3">
      <c r="N35072" s="53"/>
    </row>
    <row r="35073" spans="14:14" x14ac:dyDescent="0.3">
      <c r="N35073" s="53"/>
    </row>
    <row r="35074" spans="14:14" x14ac:dyDescent="0.3">
      <c r="N35074" s="53"/>
    </row>
    <row r="35075" spans="14:14" x14ac:dyDescent="0.3">
      <c r="N35075" s="53"/>
    </row>
    <row r="35076" spans="14:14" x14ac:dyDescent="0.3">
      <c r="N35076" s="53"/>
    </row>
    <row r="35077" spans="14:14" x14ac:dyDescent="0.3">
      <c r="N35077" s="53"/>
    </row>
    <row r="35078" spans="14:14" x14ac:dyDescent="0.3">
      <c r="N35078" s="53"/>
    </row>
    <row r="35079" spans="14:14" x14ac:dyDescent="0.3">
      <c r="N35079" s="53"/>
    </row>
    <row r="35080" spans="14:14" x14ac:dyDescent="0.3">
      <c r="N35080" s="53"/>
    </row>
    <row r="35081" spans="14:14" x14ac:dyDescent="0.3">
      <c r="N35081" s="53"/>
    </row>
    <row r="35082" spans="14:14" x14ac:dyDescent="0.3">
      <c r="N35082" s="53"/>
    </row>
    <row r="35083" spans="14:14" x14ac:dyDescent="0.3">
      <c r="N35083" s="53"/>
    </row>
    <row r="35084" spans="14:14" x14ac:dyDescent="0.3">
      <c r="N35084" s="53"/>
    </row>
    <row r="35085" spans="14:14" x14ac:dyDescent="0.3">
      <c r="N35085" s="53"/>
    </row>
    <row r="35086" spans="14:14" x14ac:dyDescent="0.3">
      <c r="N35086" s="53"/>
    </row>
    <row r="35087" spans="14:14" x14ac:dyDescent="0.3">
      <c r="N35087" s="53"/>
    </row>
    <row r="35088" spans="14:14" x14ac:dyDescent="0.3">
      <c r="N35088" s="53"/>
    </row>
    <row r="35089" spans="14:14" x14ac:dyDescent="0.3">
      <c r="N35089" s="53"/>
    </row>
    <row r="35090" spans="14:14" x14ac:dyDescent="0.3">
      <c r="N35090" s="53"/>
    </row>
    <row r="35091" spans="14:14" x14ac:dyDescent="0.3">
      <c r="N35091" s="53"/>
    </row>
    <row r="35092" spans="14:14" x14ac:dyDescent="0.3">
      <c r="N35092" s="53"/>
    </row>
    <row r="35093" spans="14:14" x14ac:dyDescent="0.3">
      <c r="N35093" s="53"/>
    </row>
    <row r="35094" spans="14:14" x14ac:dyDescent="0.3">
      <c r="N35094" s="53"/>
    </row>
    <row r="35095" spans="14:14" x14ac:dyDescent="0.3">
      <c r="N35095" s="53"/>
    </row>
    <row r="35096" spans="14:14" x14ac:dyDescent="0.3">
      <c r="N35096" s="53"/>
    </row>
    <row r="35097" spans="14:14" x14ac:dyDescent="0.3">
      <c r="N35097" s="53"/>
    </row>
    <row r="35098" spans="14:14" x14ac:dyDescent="0.3">
      <c r="N35098" s="53"/>
    </row>
    <row r="35099" spans="14:14" x14ac:dyDescent="0.3">
      <c r="N35099" s="53"/>
    </row>
    <row r="35100" spans="14:14" x14ac:dyDescent="0.3">
      <c r="N35100" s="53"/>
    </row>
    <row r="35101" spans="14:14" x14ac:dyDescent="0.3">
      <c r="N35101" s="53"/>
    </row>
    <row r="35102" spans="14:14" x14ac:dyDescent="0.3">
      <c r="N35102" s="53"/>
    </row>
    <row r="35103" spans="14:14" x14ac:dyDescent="0.3">
      <c r="N35103" s="53"/>
    </row>
    <row r="35104" spans="14:14" x14ac:dyDescent="0.3">
      <c r="N35104" s="53"/>
    </row>
    <row r="35105" spans="14:14" x14ac:dyDescent="0.3">
      <c r="N35105" s="53"/>
    </row>
    <row r="35106" spans="14:14" x14ac:dyDescent="0.3">
      <c r="N35106" s="53"/>
    </row>
    <row r="35107" spans="14:14" x14ac:dyDescent="0.3">
      <c r="N35107" s="53"/>
    </row>
    <row r="35108" spans="14:14" x14ac:dyDescent="0.3">
      <c r="N35108" s="53"/>
    </row>
    <row r="35109" spans="14:14" x14ac:dyDescent="0.3">
      <c r="N35109" s="53"/>
    </row>
    <row r="35110" spans="14:14" x14ac:dyDescent="0.3">
      <c r="N35110" s="53"/>
    </row>
    <row r="35111" spans="14:14" x14ac:dyDescent="0.3">
      <c r="N35111" s="53"/>
    </row>
    <row r="35112" spans="14:14" x14ac:dyDescent="0.3">
      <c r="N35112" s="53"/>
    </row>
    <row r="35113" spans="14:14" x14ac:dyDescent="0.3">
      <c r="N35113" s="53"/>
    </row>
    <row r="35114" spans="14:14" x14ac:dyDescent="0.3">
      <c r="N35114" s="53"/>
    </row>
    <row r="35115" spans="14:14" x14ac:dyDescent="0.3">
      <c r="N35115" s="53"/>
    </row>
    <row r="35116" spans="14:14" x14ac:dyDescent="0.3">
      <c r="N35116" s="53"/>
    </row>
    <row r="35117" spans="14:14" x14ac:dyDescent="0.3">
      <c r="N35117" s="53"/>
    </row>
    <row r="35118" spans="14:14" x14ac:dyDescent="0.3">
      <c r="N35118" s="53"/>
    </row>
    <row r="35119" spans="14:14" x14ac:dyDescent="0.3">
      <c r="N35119" s="53"/>
    </row>
    <row r="35120" spans="14:14" x14ac:dyDescent="0.3">
      <c r="N35120" s="53"/>
    </row>
    <row r="35121" spans="14:14" x14ac:dyDescent="0.3">
      <c r="N35121" s="53"/>
    </row>
    <row r="35122" spans="14:14" x14ac:dyDescent="0.3">
      <c r="N35122" s="53"/>
    </row>
    <row r="35123" spans="14:14" x14ac:dyDescent="0.3">
      <c r="N35123" s="53"/>
    </row>
    <row r="35124" spans="14:14" x14ac:dyDescent="0.3">
      <c r="N35124" s="53"/>
    </row>
    <row r="35125" spans="14:14" x14ac:dyDescent="0.3">
      <c r="N35125" s="53"/>
    </row>
    <row r="35126" spans="14:14" x14ac:dyDescent="0.3">
      <c r="N35126" s="53"/>
    </row>
    <row r="35127" spans="14:14" x14ac:dyDescent="0.3">
      <c r="N35127" s="53"/>
    </row>
    <row r="35128" spans="14:14" x14ac:dyDescent="0.3">
      <c r="N35128" s="53"/>
    </row>
    <row r="35129" spans="14:14" x14ac:dyDescent="0.3">
      <c r="N35129" s="53"/>
    </row>
    <row r="35130" spans="14:14" x14ac:dyDescent="0.3">
      <c r="N35130" s="53"/>
    </row>
    <row r="35131" spans="14:14" x14ac:dyDescent="0.3">
      <c r="N35131" s="53"/>
    </row>
    <row r="35132" spans="14:14" x14ac:dyDescent="0.3">
      <c r="N35132" s="53"/>
    </row>
    <row r="35133" spans="14:14" x14ac:dyDescent="0.3">
      <c r="N35133" s="53"/>
    </row>
    <row r="35134" spans="14:14" x14ac:dyDescent="0.3">
      <c r="N35134" s="53"/>
    </row>
    <row r="35135" spans="14:14" x14ac:dyDescent="0.3">
      <c r="N35135" s="53"/>
    </row>
    <row r="35136" spans="14:14" x14ac:dyDescent="0.3">
      <c r="N35136" s="53"/>
    </row>
    <row r="35137" spans="14:14" x14ac:dyDescent="0.3">
      <c r="N35137" s="53"/>
    </row>
    <row r="35138" spans="14:14" x14ac:dyDescent="0.3">
      <c r="N35138" s="53"/>
    </row>
    <row r="35139" spans="14:14" x14ac:dyDescent="0.3">
      <c r="N35139" s="53"/>
    </row>
    <row r="35140" spans="14:14" x14ac:dyDescent="0.3">
      <c r="N35140" s="53"/>
    </row>
    <row r="35141" spans="14:14" x14ac:dyDescent="0.3">
      <c r="N35141" s="53"/>
    </row>
    <row r="35142" spans="14:14" x14ac:dyDescent="0.3">
      <c r="N35142" s="53"/>
    </row>
    <row r="35143" spans="14:14" x14ac:dyDescent="0.3">
      <c r="N35143" s="53"/>
    </row>
    <row r="35144" spans="14:14" x14ac:dyDescent="0.3">
      <c r="N35144" s="53"/>
    </row>
    <row r="35145" spans="14:14" x14ac:dyDescent="0.3">
      <c r="N35145" s="53"/>
    </row>
    <row r="35146" spans="14:14" x14ac:dyDescent="0.3">
      <c r="N35146" s="53"/>
    </row>
    <row r="35147" spans="14:14" x14ac:dyDescent="0.3">
      <c r="N35147" s="53"/>
    </row>
    <row r="35148" spans="14:14" x14ac:dyDescent="0.3">
      <c r="N35148" s="53"/>
    </row>
    <row r="35149" spans="14:14" x14ac:dyDescent="0.3">
      <c r="N35149" s="53"/>
    </row>
    <row r="35150" spans="14:14" x14ac:dyDescent="0.3">
      <c r="N35150" s="53"/>
    </row>
    <row r="35151" spans="14:14" x14ac:dyDescent="0.3">
      <c r="N35151" s="53"/>
    </row>
    <row r="35152" spans="14:14" x14ac:dyDescent="0.3">
      <c r="N35152" s="53"/>
    </row>
    <row r="35153" spans="14:14" x14ac:dyDescent="0.3">
      <c r="N35153" s="53"/>
    </row>
    <row r="35154" spans="14:14" x14ac:dyDescent="0.3">
      <c r="N35154" s="53"/>
    </row>
    <row r="35155" spans="14:14" x14ac:dyDescent="0.3">
      <c r="N35155" s="53"/>
    </row>
    <row r="35156" spans="14:14" x14ac:dyDescent="0.3">
      <c r="N35156" s="53"/>
    </row>
    <row r="35157" spans="14:14" x14ac:dyDescent="0.3">
      <c r="N35157" s="53"/>
    </row>
    <row r="35158" spans="14:14" x14ac:dyDescent="0.3">
      <c r="N35158" s="53"/>
    </row>
    <row r="35159" spans="14:14" x14ac:dyDescent="0.3">
      <c r="N35159" s="53"/>
    </row>
    <row r="35160" spans="14:14" x14ac:dyDescent="0.3">
      <c r="N35160" s="53"/>
    </row>
    <row r="35161" spans="14:14" x14ac:dyDescent="0.3">
      <c r="N35161" s="53"/>
    </row>
    <row r="35162" spans="14:14" x14ac:dyDescent="0.3">
      <c r="N35162" s="53"/>
    </row>
    <row r="35163" spans="14:14" x14ac:dyDescent="0.3">
      <c r="N35163" s="53"/>
    </row>
    <row r="35164" spans="14:14" x14ac:dyDescent="0.3">
      <c r="N35164" s="53"/>
    </row>
    <row r="35165" spans="14:14" x14ac:dyDescent="0.3">
      <c r="N35165" s="53"/>
    </row>
    <row r="35166" spans="14:14" x14ac:dyDescent="0.3">
      <c r="N35166" s="53"/>
    </row>
    <row r="35167" spans="14:14" x14ac:dyDescent="0.3">
      <c r="N35167" s="53"/>
    </row>
    <row r="35168" spans="14:14" x14ac:dyDescent="0.3">
      <c r="N35168" s="53"/>
    </row>
    <row r="35169" spans="14:14" x14ac:dyDescent="0.3">
      <c r="N35169" s="53"/>
    </row>
    <row r="35170" spans="14:14" x14ac:dyDescent="0.3">
      <c r="N35170" s="53"/>
    </row>
    <row r="35171" spans="14:14" x14ac:dyDescent="0.3">
      <c r="N35171" s="53"/>
    </row>
    <row r="35172" spans="14:14" x14ac:dyDescent="0.3">
      <c r="N35172" s="53"/>
    </row>
    <row r="35173" spans="14:14" x14ac:dyDescent="0.3">
      <c r="N35173" s="53"/>
    </row>
    <row r="35174" spans="14:14" x14ac:dyDescent="0.3">
      <c r="N35174" s="53"/>
    </row>
    <row r="35175" spans="14:14" x14ac:dyDescent="0.3">
      <c r="N35175" s="53"/>
    </row>
    <row r="35176" spans="14:14" x14ac:dyDescent="0.3">
      <c r="N35176" s="53"/>
    </row>
    <row r="35177" spans="14:14" x14ac:dyDescent="0.3">
      <c r="N35177" s="53"/>
    </row>
    <row r="35178" spans="14:14" x14ac:dyDescent="0.3">
      <c r="N35178" s="53"/>
    </row>
    <row r="35179" spans="14:14" x14ac:dyDescent="0.3">
      <c r="N35179" s="53"/>
    </row>
    <row r="35180" spans="14:14" x14ac:dyDescent="0.3">
      <c r="N35180" s="53"/>
    </row>
    <row r="35181" spans="14:14" x14ac:dyDescent="0.3">
      <c r="N35181" s="53"/>
    </row>
    <row r="35182" spans="14:14" x14ac:dyDescent="0.3">
      <c r="N35182" s="53"/>
    </row>
    <row r="35183" spans="14:14" x14ac:dyDescent="0.3">
      <c r="N35183" s="53"/>
    </row>
    <row r="35184" spans="14:14" x14ac:dyDescent="0.3">
      <c r="N35184" s="53"/>
    </row>
    <row r="35185" spans="14:14" x14ac:dyDescent="0.3">
      <c r="N35185" s="53"/>
    </row>
    <row r="35186" spans="14:14" x14ac:dyDescent="0.3">
      <c r="N35186" s="53"/>
    </row>
    <row r="35187" spans="14:14" x14ac:dyDescent="0.3">
      <c r="N35187" s="53"/>
    </row>
    <row r="35188" spans="14:14" x14ac:dyDescent="0.3">
      <c r="N35188" s="53"/>
    </row>
    <row r="35189" spans="14:14" x14ac:dyDescent="0.3">
      <c r="N35189" s="53"/>
    </row>
    <row r="35190" spans="14:14" x14ac:dyDescent="0.3">
      <c r="N35190" s="53"/>
    </row>
    <row r="35191" spans="14:14" x14ac:dyDescent="0.3">
      <c r="N35191" s="53"/>
    </row>
    <row r="35192" spans="14:14" x14ac:dyDescent="0.3">
      <c r="N35192" s="53"/>
    </row>
    <row r="35193" spans="14:14" x14ac:dyDescent="0.3">
      <c r="N35193" s="53"/>
    </row>
    <row r="35194" spans="14:14" x14ac:dyDescent="0.3">
      <c r="N35194" s="53"/>
    </row>
    <row r="35195" spans="14:14" x14ac:dyDescent="0.3">
      <c r="N35195" s="53"/>
    </row>
    <row r="35196" spans="14:14" x14ac:dyDescent="0.3">
      <c r="N35196" s="53"/>
    </row>
    <row r="35197" spans="14:14" x14ac:dyDescent="0.3">
      <c r="N35197" s="53"/>
    </row>
    <row r="35198" spans="14:14" x14ac:dyDescent="0.3">
      <c r="N35198" s="53"/>
    </row>
    <row r="35199" spans="14:14" x14ac:dyDescent="0.3">
      <c r="N35199" s="53"/>
    </row>
    <row r="35200" spans="14:14" x14ac:dyDescent="0.3">
      <c r="N35200" s="53"/>
    </row>
    <row r="35201" spans="14:14" x14ac:dyDescent="0.3">
      <c r="N35201" s="53"/>
    </row>
    <row r="35202" spans="14:14" x14ac:dyDescent="0.3">
      <c r="N35202" s="53"/>
    </row>
    <row r="35203" spans="14:14" x14ac:dyDescent="0.3">
      <c r="N35203" s="53"/>
    </row>
    <row r="35204" spans="14:14" x14ac:dyDescent="0.3">
      <c r="N35204" s="53"/>
    </row>
    <row r="35205" spans="14:14" x14ac:dyDescent="0.3">
      <c r="N35205" s="53"/>
    </row>
    <row r="35206" spans="14:14" x14ac:dyDescent="0.3">
      <c r="N35206" s="53"/>
    </row>
    <row r="35207" spans="14:14" x14ac:dyDescent="0.3">
      <c r="N35207" s="53"/>
    </row>
    <row r="35208" spans="14:14" x14ac:dyDescent="0.3">
      <c r="N35208" s="53"/>
    </row>
    <row r="35209" spans="14:14" x14ac:dyDescent="0.3">
      <c r="N35209" s="53"/>
    </row>
    <row r="35210" spans="14:14" x14ac:dyDescent="0.3">
      <c r="N35210" s="53"/>
    </row>
    <row r="35211" spans="14:14" x14ac:dyDescent="0.3">
      <c r="N35211" s="53"/>
    </row>
    <row r="35212" spans="14:14" x14ac:dyDescent="0.3">
      <c r="N35212" s="53"/>
    </row>
    <row r="35213" spans="14:14" x14ac:dyDescent="0.3">
      <c r="N35213" s="53"/>
    </row>
    <row r="35214" spans="14:14" x14ac:dyDescent="0.3">
      <c r="N35214" s="53"/>
    </row>
    <row r="35215" spans="14:14" x14ac:dyDescent="0.3">
      <c r="N35215" s="53"/>
    </row>
    <row r="35216" spans="14:14" x14ac:dyDescent="0.3">
      <c r="N35216" s="53"/>
    </row>
    <row r="35217" spans="14:14" x14ac:dyDescent="0.3">
      <c r="N35217" s="53"/>
    </row>
    <row r="35218" spans="14:14" x14ac:dyDescent="0.3">
      <c r="N35218" s="53"/>
    </row>
    <row r="35219" spans="14:14" x14ac:dyDescent="0.3">
      <c r="N35219" s="53"/>
    </row>
    <row r="35220" spans="14:14" x14ac:dyDescent="0.3">
      <c r="N35220" s="53"/>
    </row>
    <row r="35221" spans="14:14" x14ac:dyDescent="0.3">
      <c r="N35221" s="53"/>
    </row>
    <row r="35222" spans="14:14" x14ac:dyDescent="0.3">
      <c r="N35222" s="53"/>
    </row>
    <row r="35223" spans="14:14" x14ac:dyDescent="0.3">
      <c r="N35223" s="53"/>
    </row>
    <row r="35224" spans="14:14" x14ac:dyDescent="0.3">
      <c r="N35224" s="53"/>
    </row>
    <row r="35225" spans="14:14" x14ac:dyDescent="0.3">
      <c r="N35225" s="53"/>
    </row>
    <row r="35226" spans="14:14" x14ac:dyDescent="0.3">
      <c r="N35226" s="53"/>
    </row>
    <row r="35227" spans="14:14" x14ac:dyDescent="0.3">
      <c r="N35227" s="53"/>
    </row>
    <row r="35228" spans="14:14" x14ac:dyDescent="0.3">
      <c r="N35228" s="53"/>
    </row>
    <row r="35229" spans="14:14" x14ac:dyDescent="0.3">
      <c r="N35229" s="53"/>
    </row>
    <row r="35230" spans="14:14" x14ac:dyDescent="0.3">
      <c r="N35230" s="53"/>
    </row>
    <row r="35231" spans="14:14" x14ac:dyDescent="0.3">
      <c r="N35231" s="53"/>
    </row>
    <row r="35232" spans="14:14" x14ac:dyDescent="0.3">
      <c r="N35232" s="53"/>
    </row>
    <row r="35233" spans="14:14" x14ac:dyDescent="0.3">
      <c r="N35233" s="53"/>
    </row>
    <row r="35234" spans="14:14" x14ac:dyDescent="0.3">
      <c r="N35234" s="53"/>
    </row>
    <row r="35235" spans="14:14" x14ac:dyDescent="0.3">
      <c r="N35235" s="53"/>
    </row>
    <row r="35236" spans="14:14" x14ac:dyDescent="0.3">
      <c r="N35236" s="53"/>
    </row>
    <row r="35237" spans="14:14" x14ac:dyDescent="0.3">
      <c r="N35237" s="53"/>
    </row>
    <row r="35238" spans="14:14" x14ac:dyDescent="0.3">
      <c r="N35238" s="53"/>
    </row>
    <row r="35239" spans="14:14" x14ac:dyDescent="0.3">
      <c r="N35239" s="53"/>
    </row>
    <row r="35240" spans="14:14" x14ac:dyDescent="0.3">
      <c r="N35240" s="53"/>
    </row>
    <row r="35241" spans="14:14" x14ac:dyDescent="0.3">
      <c r="N35241" s="53"/>
    </row>
    <row r="35242" spans="14:14" x14ac:dyDescent="0.3">
      <c r="N35242" s="53"/>
    </row>
    <row r="35243" spans="14:14" x14ac:dyDescent="0.3">
      <c r="N35243" s="53"/>
    </row>
    <row r="35244" spans="14:14" x14ac:dyDescent="0.3">
      <c r="N35244" s="53"/>
    </row>
    <row r="35245" spans="14:14" x14ac:dyDescent="0.3">
      <c r="N35245" s="53"/>
    </row>
    <row r="35246" spans="14:14" x14ac:dyDescent="0.3">
      <c r="N35246" s="53"/>
    </row>
    <row r="35247" spans="14:14" x14ac:dyDescent="0.3">
      <c r="N35247" s="53"/>
    </row>
    <row r="35248" spans="14:14" x14ac:dyDescent="0.3">
      <c r="N35248" s="53"/>
    </row>
    <row r="35249" spans="14:14" x14ac:dyDescent="0.3">
      <c r="N35249" s="53"/>
    </row>
    <row r="35250" spans="14:14" x14ac:dyDescent="0.3">
      <c r="N35250" s="53"/>
    </row>
    <row r="35251" spans="14:14" x14ac:dyDescent="0.3">
      <c r="N35251" s="53"/>
    </row>
    <row r="35252" spans="14:14" x14ac:dyDescent="0.3">
      <c r="N35252" s="53"/>
    </row>
    <row r="35253" spans="14:14" x14ac:dyDescent="0.3">
      <c r="N35253" s="53"/>
    </row>
    <row r="35254" spans="14:14" x14ac:dyDescent="0.3">
      <c r="N35254" s="53"/>
    </row>
    <row r="35255" spans="14:14" x14ac:dyDescent="0.3">
      <c r="N35255" s="53"/>
    </row>
    <row r="35256" spans="14:14" x14ac:dyDescent="0.3">
      <c r="N35256" s="53"/>
    </row>
    <row r="35257" spans="14:14" x14ac:dyDescent="0.3">
      <c r="N35257" s="53"/>
    </row>
    <row r="35258" spans="14:14" x14ac:dyDescent="0.3">
      <c r="N35258" s="53"/>
    </row>
    <row r="35259" spans="14:14" x14ac:dyDescent="0.3">
      <c r="N35259" s="53"/>
    </row>
    <row r="35260" spans="14:14" x14ac:dyDescent="0.3">
      <c r="N35260" s="53"/>
    </row>
    <row r="35261" spans="14:14" x14ac:dyDescent="0.3">
      <c r="N35261" s="53"/>
    </row>
    <row r="35262" spans="14:14" x14ac:dyDescent="0.3">
      <c r="N35262" s="53"/>
    </row>
    <row r="35263" spans="14:14" x14ac:dyDescent="0.3">
      <c r="N35263" s="53"/>
    </row>
    <row r="35264" spans="14:14" x14ac:dyDescent="0.3">
      <c r="N35264" s="53"/>
    </row>
    <row r="35265" spans="14:14" x14ac:dyDescent="0.3">
      <c r="N35265" s="53"/>
    </row>
    <row r="35266" spans="14:14" x14ac:dyDescent="0.3">
      <c r="N35266" s="53"/>
    </row>
    <row r="35267" spans="14:14" x14ac:dyDescent="0.3">
      <c r="N35267" s="53"/>
    </row>
    <row r="35268" spans="14:14" x14ac:dyDescent="0.3">
      <c r="N35268" s="53"/>
    </row>
    <row r="35269" spans="14:14" x14ac:dyDescent="0.3">
      <c r="N35269" s="53"/>
    </row>
    <row r="35270" spans="14:14" x14ac:dyDescent="0.3">
      <c r="N35270" s="53"/>
    </row>
    <row r="35271" spans="14:14" x14ac:dyDescent="0.3">
      <c r="N35271" s="53"/>
    </row>
    <row r="35272" spans="14:14" x14ac:dyDescent="0.3">
      <c r="N35272" s="53"/>
    </row>
    <row r="35273" spans="14:14" x14ac:dyDescent="0.3">
      <c r="N35273" s="53"/>
    </row>
    <row r="35274" spans="14:14" x14ac:dyDescent="0.3">
      <c r="N35274" s="53"/>
    </row>
    <row r="35275" spans="14:14" x14ac:dyDescent="0.3">
      <c r="N35275" s="53"/>
    </row>
    <row r="35276" spans="14:14" x14ac:dyDescent="0.3">
      <c r="N35276" s="53"/>
    </row>
    <row r="35277" spans="14:14" x14ac:dyDescent="0.3">
      <c r="N35277" s="53"/>
    </row>
    <row r="35278" spans="14:14" x14ac:dyDescent="0.3">
      <c r="N35278" s="53"/>
    </row>
    <row r="35279" spans="14:14" x14ac:dyDescent="0.3">
      <c r="N35279" s="53"/>
    </row>
    <row r="35280" spans="14:14" x14ac:dyDescent="0.3">
      <c r="N35280" s="53"/>
    </row>
    <row r="35281" spans="14:14" x14ac:dyDescent="0.3">
      <c r="N35281" s="53"/>
    </row>
    <row r="35282" spans="14:14" x14ac:dyDescent="0.3">
      <c r="N35282" s="53"/>
    </row>
    <row r="35283" spans="14:14" x14ac:dyDescent="0.3">
      <c r="N35283" s="53"/>
    </row>
    <row r="35284" spans="14:14" x14ac:dyDescent="0.3">
      <c r="N35284" s="53"/>
    </row>
    <row r="35285" spans="14:14" x14ac:dyDescent="0.3">
      <c r="N35285" s="53"/>
    </row>
    <row r="35286" spans="14:14" x14ac:dyDescent="0.3">
      <c r="N35286" s="53"/>
    </row>
    <row r="35287" spans="14:14" x14ac:dyDescent="0.3">
      <c r="N35287" s="53"/>
    </row>
    <row r="35288" spans="14:14" x14ac:dyDescent="0.3">
      <c r="N35288" s="53"/>
    </row>
    <row r="35289" spans="14:14" x14ac:dyDescent="0.3">
      <c r="N35289" s="53"/>
    </row>
    <row r="35290" spans="14:14" x14ac:dyDescent="0.3">
      <c r="N35290" s="53"/>
    </row>
    <row r="35291" spans="14:14" x14ac:dyDescent="0.3">
      <c r="N35291" s="53"/>
    </row>
    <row r="35292" spans="14:14" x14ac:dyDescent="0.3">
      <c r="N35292" s="53"/>
    </row>
    <row r="35293" spans="14:14" x14ac:dyDescent="0.3">
      <c r="N35293" s="53"/>
    </row>
    <row r="35294" spans="14:14" x14ac:dyDescent="0.3">
      <c r="N35294" s="53"/>
    </row>
    <row r="35295" spans="14:14" x14ac:dyDescent="0.3">
      <c r="N35295" s="53"/>
    </row>
    <row r="35296" spans="14:14" x14ac:dyDescent="0.3">
      <c r="N35296" s="53"/>
    </row>
    <row r="35297" spans="14:14" x14ac:dyDescent="0.3">
      <c r="N35297" s="53"/>
    </row>
    <row r="35298" spans="14:14" x14ac:dyDescent="0.3">
      <c r="N35298" s="53"/>
    </row>
    <row r="35299" spans="14:14" x14ac:dyDescent="0.3">
      <c r="N35299" s="53"/>
    </row>
    <row r="35300" spans="14:14" x14ac:dyDescent="0.3">
      <c r="N35300" s="53"/>
    </row>
    <row r="35301" spans="14:14" x14ac:dyDescent="0.3">
      <c r="N35301" s="53"/>
    </row>
    <row r="35302" spans="14:14" x14ac:dyDescent="0.3">
      <c r="N35302" s="53"/>
    </row>
    <row r="35303" spans="14:14" x14ac:dyDescent="0.3">
      <c r="N35303" s="53"/>
    </row>
    <row r="35304" spans="14:14" x14ac:dyDescent="0.3">
      <c r="N35304" s="53"/>
    </row>
    <row r="35305" spans="14:14" x14ac:dyDescent="0.3">
      <c r="N35305" s="53"/>
    </row>
    <row r="35306" spans="14:14" x14ac:dyDescent="0.3">
      <c r="N35306" s="53"/>
    </row>
    <row r="35307" spans="14:14" x14ac:dyDescent="0.3">
      <c r="N35307" s="53"/>
    </row>
    <row r="35308" spans="14:14" x14ac:dyDescent="0.3">
      <c r="N35308" s="53"/>
    </row>
    <row r="35309" spans="14:14" x14ac:dyDescent="0.3">
      <c r="N35309" s="53"/>
    </row>
    <row r="35310" spans="14:14" x14ac:dyDescent="0.3">
      <c r="N35310" s="53"/>
    </row>
    <row r="35311" spans="14:14" x14ac:dyDescent="0.3">
      <c r="N35311" s="53"/>
    </row>
    <row r="35312" spans="14:14" x14ac:dyDescent="0.3">
      <c r="N35312" s="53"/>
    </row>
    <row r="35313" spans="14:14" x14ac:dyDescent="0.3">
      <c r="N35313" s="53"/>
    </row>
    <row r="35314" spans="14:14" x14ac:dyDescent="0.3">
      <c r="N35314" s="53"/>
    </row>
    <row r="35315" spans="14:14" x14ac:dyDescent="0.3">
      <c r="N35315" s="53"/>
    </row>
    <row r="35316" spans="14:14" x14ac:dyDescent="0.3">
      <c r="N35316" s="53"/>
    </row>
    <row r="35317" spans="14:14" x14ac:dyDescent="0.3">
      <c r="N35317" s="53"/>
    </row>
    <row r="35318" spans="14:14" x14ac:dyDescent="0.3">
      <c r="N35318" s="53"/>
    </row>
    <row r="35319" spans="14:14" x14ac:dyDescent="0.3">
      <c r="N35319" s="53"/>
    </row>
    <row r="35320" spans="14:14" x14ac:dyDescent="0.3">
      <c r="N35320" s="53"/>
    </row>
    <row r="35321" spans="14:14" x14ac:dyDescent="0.3">
      <c r="N35321" s="53"/>
    </row>
    <row r="35322" spans="14:14" x14ac:dyDescent="0.3">
      <c r="N35322" s="53"/>
    </row>
    <row r="35323" spans="14:14" x14ac:dyDescent="0.3">
      <c r="N35323" s="53"/>
    </row>
    <row r="35324" spans="14:14" x14ac:dyDescent="0.3">
      <c r="N35324" s="53"/>
    </row>
    <row r="35325" spans="14:14" x14ac:dyDescent="0.3">
      <c r="N35325" s="53"/>
    </row>
    <row r="35326" spans="14:14" x14ac:dyDescent="0.3">
      <c r="N35326" s="53"/>
    </row>
    <row r="35327" spans="14:14" x14ac:dyDescent="0.3">
      <c r="N35327" s="53"/>
    </row>
    <row r="35328" spans="14:14" x14ac:dyDescent="0.3">
      <c r="N35328" s="53"/>
    </row>
    <row r="35329" spans="14:14" x14ac:dyDescent="0.3">
      <c r="N35329" s="53"/>
    </row>
    <row r="35330" spans="14:14" x14ac:dyDescent="0.3">
      <c r="N35330" s="53"/>
    </row>
    <row r="35331" spans="14:14" x14ac:dyDescent="0.3">
      <c r="N35331" s="53"/>
    </row>
    <row r="35332" spans="14:14" x14ac:dyDescent="0.3">
      <c r="N35332" s="53"/>
    </row>
    <row r="35333" spans="14:14" x14ac:dyDescent="0.3">
      <c r="N35333" s="53"/>
    </row>
    <row r="35334" spans="14:14" x14ac:dyDescent="0.3">
      <c r="N35334" s="53"/>
    </row>
    <row r="35335" spans="14:14" x14ac:dyDescent="0.3">
      <c r="N35335" s="53"/>
    </row>
    <row r="35336" spans="14:14" x14ac:dyDescent="0.3">
      <c r="N35336" s="53"/>
    </row>
    <row r="35337" spans="14:14" x14ac:dyDescent="0.3">
      <c r="N35337" s="53"/>
    </row>
    <row r="35338" spans="14:14" x14ac:dyDescent="0.3">
      <c r="N35338" s="53"/>
    </row>
    <row r="35339" spans="14:14" x14ac:dyDescent="0.3">
      <c r="N35339" s="53"/>
    </row>
    <row r="35340" spans="14:14" x14ac:dyDescent="0.3">
      <c r="N35340" s="53"/>
    </row>
    <row r="35341" spans="14:14" x14ac:dyDescent="0.3">
      <c r="N35341" s="53"/>
    </row>
    <row r="35342" spans="14:14" x14ac:dyDescent="0.3">
      <c r="N35342" s="53"/>
    </row>
    <row r="35343" spans="14:14" x14ac:dyDescent="0.3">
      <c r="N35343" s="53"/>
    </row>
    <row r="35344" spans="14:14" x14ac:dyDescent="0.3">
      <c r="N35344" s="53"/>
    </row>
    <row r="35345" spans="14:14" x14ac:dyDescent="0.3">
      <c r="N35345" s="53"/>
    </row>
    <row r="35346" spans="14:14" x14ac:dyDescent="0.3">
      <c r="N35346" s="53"/>
    </row>
    <row r="35347" spans="14:14" x14ac:dyDescent="0.3">
      <c r="N35347" s="53"/>
    </row>
    <row r="35348" spans="14:14" x14ac:dyDescent="0.3">
      <c r="N35348" s="53"/>
    </row>
    <row r="35349" spans="14:14" x14ac:dyDescent="0.3">
      <c r="N35349" s="53"/>
    </row>
    <row r="35350" spans="14:14" x14ac:dyDescent="0.3">
      <c r="N35350" s="53"/>
    </row>
    <row r="35351" spans="14:14" x14ac:dyDescent="0.3">
      <c r="N35351" s="53"/>
    </row>
    <row r="35352" spans="14:14" x14ac:dyDescent="0.3">
      <c r="N35352" s="53"/>
    </row>
    <row r="35353" spans="14:14" x14ac:dyDescent="0.3">
      <c r="N35353" s="53"/>
    </row>
    <row r="35354" spans="14:14" x14ac:dyDescent="0.3">
      <c r="N35354" s="53"/>
    </row>
    <row r="35355" spans="14:14" x14ac:dyDescent="0.3">
      <c r="N35355" s="53"/>
    </row>
    <row r="35356" spans="14:14" x14ac:dyDescent="0.3">
      <c r="N35356" s="53"/>
    </row>
    <row r="35357" spans="14:14" x14ac:dyDescent="0.3">
      <c r="N35357" s="53"/>
    </row>
    <row r="35358" spans="14:14" x14ac:dyDescent="0.3">
      <c r="N35358" s="53"/>
    </row>
    <row r="35359" spans="14:14" x14ac:dyDescent="0.3">
      <c r="N35359" s="53"/>
    </row>
    <row r="35360" spans="14:14" x14ac:dyDescent="0.3">
      <c r="N35360" s="53"/>
    </row>
    <row r="35361" spans="14:14" x14ac:dyDescent="0.3">
      <c r="N35361" s="53"/>
    </row>
    <row r="35362" spans="14:14" x14ac:dyDescent="0.3">
      <c r="N35362" s="53"/>
    </row>
    <row r="35363" spans="14:14" x14ac:dyDescent="0.3">
      <c r="N35363" s="53"/>
    </row>
    <row r="35364" spans="14:14" x14ac:dyDescent="0.3">
      <c r="N35364" s="53"/>
    </row>
    <row r="35365" spans="14:14" x14ac:dyDescent="0.3">
      <c r="N35365" s="53"/>
    </row>
    <row r="35366" spans="14:14" x14ac:dyDescent="0.3">
      <c r="N35366" s="53"/>
    </row>
    <row r="35367" spans="14:14" x14ac:dyDescent="0.3">
      <c r="N35367" s="53"/>
    </row>
    <row r="35368" spans="14:14" x14ac:dyDescent="0.3">
      <c r="N35368" s="53"/>
    </row>
    <row r="35369" spans="14:14" x14ac:dyDescent="0.3">
      <c r="N35369" s="53"/>
    </row>
    <row r="35370" spans="14:14" x14ac:dyDescent="0.3">
      <c r="N35370" s="53"/>
    </row>
    <row r="35371" spans="14:14" x14ac:dyDescent="0.3">
      <c r="N35371" s="53"/>
    </row>
    <row r="35372" spans="14:14" x14ac:dyDescent="0.3">
      <c r="N35372" s="53"/>
    </row>
    <row r="35373" spans="14:14" x14ac:dyDescent="0.3">
      <c r="N35373" s="53"/>
    </row>
    <row r="35374" spans="14:14" x14ac:dyDescent="0.3">
      <c r="N35374" s="53"/>
    </row>
    <row r="35375" spans="14:14" x14ac:dyDescent="0.3">
      <c r="N35375" s="53"/>
    </row>
    <row r="35376" spans="14:14" x14ac:dyDescent="0.3">
      <c r="N35376" s="53"/>
    </row>
    <row r="35377" spans="14:14" x14ac:dyDescent="0.3">
      <c r="N35377" s="53"/>
    </row>
    <row r="35378" spans="14:14" x14ac:dyDescent="0.3">
      <c r="N35378" s="53"/>
    </row>
    <row r="35379" spans="14:14" x14ac:dyDescent="0.3">
      <c r="N35379" s="53"/>
    </row>
    <row r="35380" spans="14:14" x14ac:dyDescent="0.3">
      <c r="N35380" s="53"/>
    </row>
    <row r="35381" spans="14:14" x14ac:dyDescent="0.3">
      <c r="N35381" s="53"/>
    </row>
    <row r="35382" spans="14:14" x14ac:dyDescent="0.3">
      <c r="N35382" s="53"/>
    </row>
    <row r="35383" spans="14:14" x14ac:dyDescent="0.3">
      <c r="N35383" s="53"/>
    </row>
    <row r="35384" spans="14:14" x14ac:dyDescent="0.3">
      <c r="N35384" s="53"/>
    </row>
    <row r="35385" spans="14:14" x14ac:dyDescent="0.3">
      <c r="N35385" s="53"/>
    </row>
    <row r="35386" spans="14:14" x14ac:dyDescent="0.3">
      <c r="N35386" s="53"/>
    </row>
    <row r="35387" spans="14:14" x14ac:dyDescent="0.3">
      <c r="N35387" s="53"/>
    </row>
    <row r="35388" spans="14:14" x14ac:dyDescent="0.3">
      <c r="N35388" s="53"/>
    </row>
    <row r="35389" spans="14:14" x14ac:dyDescent="0.3">
      <c r="N35389" s="53"/>
    </row>
    <row r="35390" spans="14:14" x14ac:dyDescent="0.3">
      <c r="N35390" s="53"/>
    </row>
    <row r="35391" spans="14:14" x14ac:dyDescent="0.3">
      <c r="N35391" s="53"/>
    </row>
    <row r="35392" spans="14:14" x14ac:dyDescent="0.3">
      <c r="N35392" s="53"/>
    </row>
    <row r="35393" spans="14:14" x14ac:dyDescent="0.3">
      <c r="N35393" s="53"/>
    </row>
    <row r="35394" spans="14:14" x14ac:dyDescent="0.3">
      <c r="N35394" s="53"/>
    </row>
    <row r="35395" spans="14:14" x14ac:dyDescent="0.3">
      <c r="N35395" s="53"/>
    </row>
    <row r="35396" spans="14:14" x14ac:dyDescent="0.3">
      <c r="N35396" s="53"/>
    </row>
    <row r="35397" spans="14:14" x14ac:dyDescent="0.3">
      <c r="N35397" s="53"/>
    </row>
    <row r="35398" spans="14:14" x14ac:dyDescent="0.3">
      <c r="N35398" s="53"/>
    </row>
    <row r="35399" spans="14:14" x14ac:dyDescent="0.3">
      <c r="N35399" s="53"/>
    </row>
    <row r="35400" spans="14:14" x14ac:dyDescent="0.3">
      <c r="N35400" s="53"/>
    </row>
    <row r="35401" spans="14:14" x14ac:dyDescent="0.3">
      <c r="N35401" s="53"/>
    </row>
    <row r="35402" spans="14:14" x14ac:dyDescent="0.3">
      <c r="N35402" s="53"/>
    </row>
    <row r="35403" spans="14:14" x14ac:dyDescent="0.3">
      <c r="N35403" s="53"/>
    </row>
    <row r="35404" spans="14:14" x14ac:dyDescent="0.3">
      <c r="N35404" s="53"/>
    </row>
    <row r="35405" spans="14:14" x14ac:dyDescent="0.3">
      <c r="N35405" s="53"/>
    </row>
    <row r="35406" spans="14:14" x14ac:dyDescent="0.3">
      <c r="N35406" s="53"/>
    </row>
    <row r="35407" spans="14:14" x14ac:dyDescent="0.3">
      <c r="N35407" s="53"/>
    </row>
    <row r="35408" spans="14:14" x14ac:dyDescent="0.3">
      <c r="N35408" s="53"/>
    </row>
    <row r="35409" spans="14:14" x14ac:dyDescent="0.3">
      <c r="N35409" s="53"/>
    </row>
    <row r="35410" spans="14:14" x14ac:dyDescent="0.3">
      <c r="N35410" s="53"/>
    </row>
    <row r="35411" spans="14:14" x14ac:dyDescent="0.3">
      <c r="N35411" s="53"/>
    </row>
    <row r="35412" spans="14:14" x14ac:dyDescent="0.3">
      <c r="N35412" s="53"/>
    </row>
    <row r="35413" spans="14:14" x14ac:dyDescent="0.3">
      <c r="N35413" s="53"/>
    </row>
    <row r="35414" spans="14:14" x14ac:dyDescent="0.3">
      <c r="N35414" s="53"/>
    </row>
    <row r="35415" spans="14:14" x14ac:dyDescent="0.3">
      <c r="N35415" s="53"/>
    </row>
    <row r="35416" spans="14:14" x14ac:dyDescent="0.3">
      <c r="N35416" s="53"/>
    </row>
    <row r="35417" spans="14:14" x14ac:dyDescent="0.3">
      <c r="N35417" s="53"/>
    </row>
    <row r="35418" spans="14:14" x14ac:dyDescent="0.3">
      <c r="N35418" s="53"/>
    </row>
    <row r="35419" spans="14:14" x14ac:dyDescent="0.3">
      <c r="N35419" s="53"/>
    </row>
    <row r="35420" spans="14:14" x14ac:dyDescent="0.3">
      <c r="N35420" s="53"/>
    </row>
    <row r="35421" spans="14:14" x14ac:dyDescent="0.3">
      <c r="N35421" s="53"/>
    </row>
    <row r="35422" spans="14:14" x14ac:dyDescent="0.3">
      <c r="N35422" s="53"/>
    </row>
    <row r="35423" spans="14:14" x14ac:dyDescent="0.3">
      <c r="N35423" s="53"/>
    </row>
    <row r="35424" spans="14:14" x14ac:dyDescent="0.3">
      <c r="N35424" s="53"/>
    </row>
    <row r="35425" spans="14:14" x14ac:dyDescent="0.3">
      <c r="N35425" s="53"/>
    </row>
    <row r="35426" spans="14:14" x14ac:dyDescent="0.3">
      <c r="N35426" s="53"/>
    </row>
    <row r="35427" spans="14:14" x14ac:dyDescent="0.3">
      <c r="N35427" s="53"/>
    </row>
    <row r="35428" spans="14:14" x14ac:dyDescent="0.3">
      <c r="N35428" s="53"/>
    </row>
    <row r="35429" spans="14:14" x14ac:dyDescent="0.3">
      <c r="N35429" s="53"/>
    </row>
    <row r="35430" spans="14:14" x14ac:dyDescent="0.3">
      <c r="N35430" s="53"/>
    </row>
    <row r="35431" spans="14:14" x14ac:dyDescent="0.3">
      <c r="N35431" s="53"/>
    </row>
    <row r="35432" spans="14:14" x14ac:dyDescent="0.3">
      <c r="N35432" s="53"/>
    </row>
    <row r="35433" spans="14:14" x14ac:dyDescent="0.3">
      <c r="N35433" s="53"/>
    </row>
    <row r="35434" spans="14:14" x14ac:dyDescent="0.3">
      <c r="N35434" s="53"/>
    </row>
    <row r="35435" spans="14:14" x14ac:dyDescent="0.3">
      <c r="N35435" s="53"/>
    </row>
    <row r="35436" spans="14:14" x14ac:dyDescent="0.3">
      <c r="N35436" s="53"/>
    </row>
    <row r="35437" spans="14:14" x14ac:dyDescent="0.3">
      <c r="N35437" s="53"/>
    </row>
    <row r="35438" spans="14:14" x14ac:dyDescent="0.3">
      <c r="N35438" s="53"/>
    </row>
    <row r="35439" spans="14:14" x14ac:dyDescent="0.3">
      <c r="N35439" s="53"/>
    </row>
    <row r="35440" spans="14:14" x14ac:dyDescent="0.3">
      <c r="N35440" s="53"/>
    </row>
    <row r="35441" spans="14:14" x14ac:dyDescent="0.3">
      <c r="N35441" s="53"/>
    </row>
    <row r="35442" spans="14:14" x14ac:dyDescent="0.3">
      <c r="N35442" s="53"/>
    </row>
    <row r="35443" spans="14:14" x14ac:dyDescent="0.3">
      <c r="N35443" s="53"/>
    </row>
    <row r="35444" spans="14:14" x14ac:dyDescent="0.3">
      <c r="N35444" s="53"/>
    </row>
    <row r="35445" spans="14:14" x14ac:dyDescent="0.3">
      <c r="N35445" s="53"/>
    </row>
    <row r="35446" spans="14:14" x14ac:dyDescent="0.3">
      <c r="N35446" s="53"/>
    </row>
    <row r="35447" spans="14:14" x14ac:dyDescent="0.3">
      <c r="N35447" s="53"/>
    </row>
    <row r="35448" spans="14:14" x14ac:dyDescent="0.3">
      <c r="N35448" s="53"/>
    </row>
    <row r="35449" spans="14:14" x14ac:dyDescent="0.3">
      <c r="N35449" s="53"/>
    </row>
    <row r="35450" spans="14:14" x14ac:dyDescent="0.3">
      <c r="N35450" s="53"/>
    </row>
    <row r="35451" spans="14:14" x14ac:dyDescent="0.3">
      <c r="N35451" s="53"/>
    </row>
    <row r="35452" spans="14:14" x14ac:dyDescent="0.3">
      <c r="N35452" s="53"/>
    </row>
    <row r="35453" spans="14:14" x14ac:dyDescent="0.3">
      <c r="N35453" s="53"/>
    </row>
    <row r="35454" spans="14:14" x14ac:dyDescent="0.3">
      <c r="N35454" s="53"/>
    </row>
    <row r="35455" spans="14:14" x14ac:dyDescent="0.3">
      <c r="N35455" s="53"/>
    </row>
    <row r="35456" spans="14:14" x14ac:dyDescent="0.3">
      <c r="N35456" s="53"/>
    </row>
    <row r="35457" spans="14:14" x14ac:dyDescent="0.3">
      <c r="N35457" s="53"/>
    </row>
    <row r="35458" spans="14:14" x14ac:dyDescent="0.3">
      <c r="N35458" s="53"/>
    </row>
    <row r="35459" spans="14:14" x14ac:dyDescent="0.3">
      <c r="N35459" s="53"/>
    </row>
    <row r="35460" spans="14:14" x14ac:dyDescent="0.3">
      <c r="N35460" s="53"/>
    </row>
    <row r="35461" spans="14:14" x14ac:dyDescent="0.3">
      <c r="N35461" s="53"/>
    </row>
    <row r="35462" spans="14:14" x14ac:dyDescent="0.3">
      <c r="N35462" s="53"/>
    </row>
    <row r="35463" spans="14:14" x14ac:dyDescent="0.3">
      <c r="N35463" s="53"/>
    </row>
    <row r="35464" spans="14:14" x14ac:dyDescent="0.3">
      <c r="N35464" s="53"/>
    </row>
    <row r="35465" spans="14:14" x14ac:dyDescent="0.3">
      <c r="N35465" s="53"/>
    </row>
    <row r="35466" spans="14:14" x14ac:dyDescent="0.3">
      <c r="N35466" s="53"/>
    </row>
    <row r="35467" spans="14:14" x14ac:dyDescent="0.3">
      <c r="N35467" s="53"/>
    </row>
    <row r="35468" spans="14:14" x14ac:dyDescent="0.3">
      <c r="N35468" s="53"/>
    </row>
    <row r="35469" spans="14:14" x14ac:dyDescent="0.3">
      <c r="N35469" s="53"/>
    </row>
    <row r="35470" spans="14:14" x14ac:dyDescent="0.3">
      <c r="N35470" s="53"/>
    </row>
    <row r="35471" spans="14:14" x14ac:dyDescent="0.3">
      <c r="N35471" s="53"/>
    </row>
    <row r="35472" spans="14:14" x14ac:dyDescent="0.3">
      <c r="N35472" s="53"/>
    </row>
    <row r="35473" spans="14:14" x14ac:dyDescent="0.3">
      <c r="N35473" s="53"/>
    </row>
    <row r="35474" spans="14:14" x14ac:dyDescent="0.3">
      <c r="N35474" s="53"/>
    </row>
    <row r="35475" spans="14:14" x14ac:dyDescent="0.3">
      <c r="N35475" s="53"/>
    </row>
    <row r="35476" spans="14:14" x14ac:dyDescent="0.3">
      <c r="N35476" s="53"/>
    </row>
    <row r="35477" spans="14:14" x14ac:dyDescent="0.3">
      <c r="N35477" s="53"/>
    </row>
    <row r="35478" spans="14:14" x14ac:dyDescent="0.3">
      <c r="N35478" s="53"/>
    </row>
    <row r="35479" spans="14:14" x14ac:dyDescent="0.3">
      <c r="N35479" s="53"/>
    </row>
    <row r="35480" spans="14:14" x14ac:dyDescent="0.3">
      <c r="N35480" s="53"/>
    </row>
    <row r="35481" spans="14:14" x14ac:dyDescent="0.3">
      <c r="N35481" s="53"/>
    </row>
    <row r="35482" spans="14:14" x14ac:dyDescent="0.3">
      <c r="N35482" s="53"/>
    </row>
    <row r="35483" spans="14:14" x14ac:dyDescent="0.3">
      <c r="N35483" s="53"/>
    </row>
    <row r="35484" spans="14:14" x14ac:dyDescent="0.3">
      <c r="N35484" s="53"/>
    </row>
    <row r="35485" spans="14:14" x14ac:dyDescent="0.3">
      <c r="N35485" s="53"/>
    </row>
    <row r="35486" spans="14:14" x14ac:dyDescent="0.3">
      <c r="N35486" s="53"/>
    </row>
    <row r="35487" spans="14:14" x14ac:dyDescent="0.3">
      <c r="N35487" s="53"/>
    </row>
    <row r="35488" spans="14:14" x14ac:dyDescent="0.3">
      <c r="N35488" s="53"/>
    </row>
    <row r="35489" spans="14:14" x14ac:dyDescent="0.3">
      <c r="N35489" s="53"/>
    </row>
    <row r="35490" spans="14:14" x14ac:dyDescent="0.3">
      <c r="N35490" s="53"/>
    </row>
    <row r="35491" spans="14:14" x14ac:dyDescent="0.3">
      <c r="N35491" s="53"/>
    </row>
    <row r="35492" spans="14:14" x14ac:dyDescent="0.3">
      <c r="N35492" s="53"/>
    </row>
    <row r="35493" spans="14:14" x14ac:dyDescent="0.3">
      <c r="N35493" s="53"/>
    </row>
    <row r="35494" spans="14:14" x14ac:dyDescent="0.3">
      <c r="N35494" s="53"/>
    </row>
    <row r="35495" spans="14:14" x14ac:dyDescent="0.3">
      <c r="N35495" s="53"/>
    </row>
    <row r="35496" spans="14:14" x14ac:dyDescent="0.3">
      <c r="N35496" s="53"/>
    </row>
    <row r="35497" spans="14:14" x14ac:dyDescent="0.3">
      <c r="N35497" s="53"/>
    </row>
    <row r="35498" spans="14:14" x14ac:dyDescent="0.3">
      <c r="N35498" s="53"/>
    </row>
    <row r="35499" spans="14:14" x14ac:dyDescent="0.3">
      <c r="N35499" s="53"/>
    </row>
    <row r="35500" spans="14:14" x14ac:dyDescent="0.3">
      <c r="N35500" s="53"/>
    </row>
    <row r="35501" spans="14:14" x14ac:dyDescent="0.3">
      <c r="N35501" s="53"/>
    </row>
    <row r="35502" spans="14:14" x14ac:dyDescent="0.3">
      <c r="N35502" s="53"/>
    </row>
    <row r="35503" spans="14:14" x14ac:dyDescent="0.3">
      <c r="N35503" s="53"/>
    </row>
    <row r="35504" spans="14:14" x14ac:dyDescent="0.3">
      <c r="N35504" s="53"/>
    </row>
    <row r="35505" spans="14:14" x14ac:dyDescent="0.3">
      <c r="N35505" s="53"/>
    </row>
    <row r="35506" spans="14:14" x14ac:dyDescent="0.3">
      <c r="N35506" s="53"/>
    </row>
    <row r="35507" spans="14:14" x14ac:dyDescent="0.3">
      <c r="N35507" s="53"/>
    </row>
    <row r="35508" spans="14:14" x14ac:dyDescent="0.3">
      <c r="N35508" s="53"/>
    </row>
    <row r="35509" spans="14:14" x14ac:dyDescent="0.3">
      <c r="N35509" s="53"/>
    </row>
    <row r="35510" spans="14:14" x14ac:dyDescent="0.3">
      <c r="N35510" s="53"/>
    </row>
    <row r="35511" spans="14:14" x14ac:dyDescent="0.3">
      <c r="N35511" s="53"/>
    </row>
    <row r="35512" spans="14:14" x14ac:dyDescent="0.3">
      <c r="N35512" s="53"/>
    </row>
    <row r="35513" spans="14:14" x14ac:dyDescent="0.3">
      <c r="N35513" s="53"/>
    </row>
    <row r="35514" spans="14:14" x14ac:dyDescent="0.3">
      <c r="N35514" s="53"/>
    </row>
    <row r="35515" spans="14:14" x14ac:dyDescent="0.3">
      <c r="N35515" s="53"/>
    </row>
    <row r="35516" spans="14:14" x14ac:dyDescent="0.3">
      <c r="N35516" s="53"/>
    </row>
    <row r="35517" spans="14:14" x14ac:dyDescent="0.3">
      <c r="N35517" s="53"/>
    </row>
    <row r="35518" spans="14:14" x14ac:dyDescent="0.3">
      <c r="N35518" s="53"/>
    </row>
    <row r="35519" spans="14:14" x14ac:dyDescent="0.3">
      <c r="N35519" s="53"/>
    </row>
    <row r="35520" spans="14:14" x14ac:dyDescent="0.3">
      <c r="N35520" s="53"/>
    </row>
    <row r="35521" spans="14:14" x14ac:dyDescent="0.3">
      <c r="N35521" s="53"/>
    </row>
    <row r="35522" spans="14:14" x14ac:dyDescent="0.3">
      <c r="N35522" s="53"/>
    </row>
    <row r="35523" spans="14:14" x14ac:dyDescent="0.3">
      <c r="N35523" s="53"/>
    </row>
    <row r="35524" spans="14:14" x14ac:dyDescent="0.3">
      <c r="N35524" s="53"/>
    </row>
    <row r="35525" spans="14:14" x14ac:dyDescent="0.3">
      <c r="N35525" s="53"/>
    </row>
    <row r="35526" spans="14:14" x14ac:dyDescent="0.3">
      <c r="N35526" s="53"/>
    </row>
    <row r="35527" spans="14:14" x14ac:dyDescent="0.3">
      <c r="N35527" s="53"/>
    </row>
    <row r="35528" spans="14:14" x14ac:dyDescent="0.3">
      <c r="N35528" s="53"/>
    </row>
    <row r="35529" spans="14:14" x14ac:dyDescent="0.3">
      <c r="N35529" s="53"/>
    </row>
    <row r="35530" spans="14:14" x14ac:dyDescent="0.3">
      <c r="N35530" s="53"/>
    </row>
    <row r="35531" spans="14:14" x14ac:dyDescent="0.3">
      <c r="N35531" s="53"/>
    </row>
    <row r="35532" spans="14:14" x14ac:dyDescent="0.3">
      <c r="N35532" s="53"/>
    </row>
    <row r="35533" spans="14:14" x14ac:dyDescent="0.3">
      <c r="N35533" s="53"/>
    </row>
    <row r="35534" spans="14:14" x14ac:dyDescent="0.3">
      <c r="N35534" s="53"/>
    </row>
    <row r="35535" spans="14:14" x14ac:dyDescent="0.3">
      <c r="N35535" s="53"/>
    </row>
    <row r="35536" spans="14:14" x14ac:dyDescent="0.3">
      <c r="N35536" s="53"/>
    </row>
    <row r="35537" spans="14:14" x14ac:dyDescent="0.3">
      <c r="N35537" s="53"/>
    </row>
    <row r="35538" spans="14:14" x14ac:dyDescent="0.3">
      <c r="N35538" s="53"/>
    </row>
    <row r="35539" spans="14:14" x14ac:dyDescent="0.3">
      <c r="N35539" s="53"/>
    </row>
    <row r="35540" spans="14:14" x14ac:dyDescent="0.3">
      <c r="N35540" s="53"/>
    </row>
    <row r="35541" spans="14:14" x14ac:dyDescent="0.3">
      <c r="N35541" s="53"/>
    </row>
    <row r="35542" spans="14:14" x14ac:dyDescent="0.3">
      <c r="N35542" s="53"/>
    </row>
    <row r="35543" spans="14:14" x14ac:dyDescent="0.3">
      <c r="N35543" s="53"/>
    </row>
    <row r="35544" spans="14:14" x14ac:dyDescent="0.3">
      <c r="N35544" s="53"/>
    </row>
    <row r="35545" spans="14:14" x14ac:dyDescent="0.3">
      <c r="N35545" s="53"/>
    </row>
    <row r="35546" spans="14:14" x14ac:dyDescent="0.3">
      <c r="N35546" s="53"/>
    </row>
    <row r="35547" spans="14:14" x14ac:dyDescent="0.3">
      <c r="N35547" s="53"/>
    </row>
    <row r="35548" spans="14:14" x14ac:dyDescent="0.3">
      <c r="N35548" s="53"/>
    </row>
    <row r="35549" spans="14:14" x14ac:dyDescent="0.3">
      <c r="N35549" s="53"/>
    </row>
    <row r="35550" spans="14:14" x14ac:dyDescent="0.3">
      <c r="N35550" s="53"/>
    </row>
    <row r="35551" spans="14:14" x14ac:dyDescent="0.3">
      <c r="N35551" s="53"/>
    </row>
    <row r="35552" spans="14:14" x14ac:dyDescent="0.3">
      <c r="N35552" s="53"/>
    </row>
    <row r="35553" spans="14:14" x14ac:dyDescent="0.3">
      <c r="N35553" s="53"/>
    </row>
    <row r="35554" spans="14:14" x14ac:dyDescent="0.3">
      <c r="N35554" s="53"/>
    </row>
    <row r="35555" spans="14:14" x14ac:dyDescent="0.3">
      <c r="N35555" s="53"/>
    </row>
    <row r="35556" spans="14:14" x14ac:dyDescent="0.3">
      <c r="N35556" s="53"/>
    </row>
    <row r="35557" spans="14:14" x14ac:dyDescent="0.3">
      <c r="N35557" s="53"/>
    </row>
    <row r="35558" spans="14:14" x14ac:dyDescent="0.3">
      <c r="N35558" s="53"/>
    </row>
    <row r="35559" spans="14:14" x14ac:dyDescent="0.3">
      <c r="N35559" s="53"/>
    </row>
    <row r="35560" spans="14:14" x14ac:dyDescent="0.3">
      <c r="N35560" s="53"/>
    </row>
    <row r="35561" spans="14:14" x14ac:dyDescent="0.3">
      <c r="N35561" s="53"/>
    </row>
    <row r="35562" spans="14:14" x14ac:dyDescent="0.3">
      <c r="N35562" s="53"/>
    </row>
    <row r="35563" spans="14:14" x14ac:dyDescent="0.3">
      <c r="N35563" s="53"/>
    </row>
    <row r="35564" spans="14:14" x14ac:dyDescent="0.3">
      <c r="N35564" s="53"/>
    </row>
    <row r="35565" spans="14:14" x14ac:dyDescent="0.3">
      <c r="N35565" s="53"/>
    </row>
    <row r="35566" spans="14:14" x14ac:dyDescent="0.3">
      <c r="N35566" s="53"/>
    </row>
    <row r="35567" spans="14:14" x14ac:dyDescent="0.3">
      <c r="N35567" s="53"/>
    </row>
    <row r="35568" spans="14:14" x14ac:dyDescent="0.3">
      <c r="N35568" s="53"/>
    </row>
    <row r="35569" spans="14:14" x14ac:dyDescent="0.3">
      <c r="N35569" s="53"/>
    </row>
    <row r="35570" spans="14:14" x14ac:dyDescent="0.3">
      <c r="N35570" s="53"/>
    </row>
    <row r="35571" spans="14:14" x14ac:dyDescent="0.3">
      <c r="N35571" s="53"/>
    </row>
    <row r="35572" spans="14:14" x14ac:dyDescent="0.3">
      <c r="N35572" s="53"/>
    </row>
    <row r="35573" spans="14:14" x14ac:dyDescent="0.3">
      <c r="N35573" s="53"/>
    </row>
    <row r="35574" spans="14:14" x14ac:dyDescent="0.3">
      <c r="N35574" s="53"/>
    </row>
    <row r="35575" spans="14:14" x14ac:dyDescent="0.3">
      <c r="N35575" s="53"/>
    </row>
    <row r="35576" spans="14:14" x14ac:dyDescent="0.3">
      <c r="N35576" s="53"/>
    </row>
    <row r="35577" spans="14:14" x14ac:dyDescent="0.3">
      <c r="N35577" s="53"/>
    </row>
    <row r="35578" spans="14:14" x14ac:dyDescent="0.3">
      <c r="N35578" s="53"/>
    </row>
    <row r="35579" spans="14:14" x14ac:dyDescent="0.3">
      <c r="N35579" s="53"/>
    </row>
    <row r="35580" spans="14:14" x14ac:dyDescent="0.3">
      <c r="N35580" s="53"/>
    </row>
    <row r="35581" spans="14:14" x14ac:dyDescent="0.3">
      <c r="N35581" s="53"/>
    </row>
    <row r="35582" spans="14:14" x14ac:dyDescent="0.3">
      <c r="N35582" s="53"/>
    </row>
    <row r="35583" spans="14:14" x14ac:dyDescent="0.3">
      <c r="N35583" s="53"/>
    </row>
    <row r="35584" spans="14:14" x14ac:dyDescent="0.3">
      <c r="N35584" s="53"/>
    </row>
    <row r="35585" spans="14:14" x14ac:dyDescent="0.3">
      <c r="N35585" s="53"/>
    </row>
    <row r="35586" spans="14:14" x14ac:dyDescent="0.3">
      <c r="N35586" s="53"/>
    </row>
    <row r="35587" spans="14:14" x14ac:dyDescent="0.3">
      <c r="N35587" s="53"/>
    </row>
    <row r="35588" spans="14:14" x14ac:dyDescent="0.3">
      <c r="N35588" s="53"/>
    </row>
    <row r="35589" spans="14:14" x14ac:dyDescent="0.3">
      <c r="N35589" s="53"/>
    </row>
    <row r="35590" spans="14:14" x14ac:dyDescent="0.3">
      <c r="N35590" s="53"/>
    </row>
    <row r="35591" spans="14:14" x14ac:dyDescent="0.3">
      <c r="N35591" s="53"/>
    </row>
    <row r="35592" spans="14:14" x14ac:dyDescent="0.3">
      <c r="N35592" s="53"/>
    </row>
    <row r="35593" spans="14:14" x14ac:dyDescent="0.3">
      <c r="N35593" s="53"/>
    </row>
    <row r="35594" spans="14:14" x14ac:dyDescent="0.3">
      <c r="N35594" s="53"/>
    </row>
    <row r="35595" spans="14:14" x14ac:dyDescent="0.3">
      <c r="N35595" s="53"/>
    </row>
    <row r="35596" spans="14:14" x14ac:dyDescent="0.3">
      <c r="N35596" s="53"/>
    </row>
    <row r="35597" spans="14:14" x14ac:dyDescent="0.3">
      <c r="N35597" s="53"/>
    </row>
    <row r="35598" spans="14:14" x14ac:dyDescent="0.3">
      <c r="N35598" s="53"/>
    </row>
    <row r="35599" spans="14:14" x14ac:dyDescent="0.3">
      <c r="N35599" s="53"/>
    </row>
    <row r="35600" spans="14:14" x14ac:dyDescent="0.3">
      <c r="N35600" s="53"/>
    </row>
    <row r="35601" spans="14:14" x14ac:dyDescent="0.3">
      <c r="N35601" s="53"/>
    </row>
    <row r="35602" spans="14:14" x14ac:dyDescent="0.3">
      <c r="N35602" s="53"/>
    </row>
    <row r="35603" spans="14:14" x14ac:dyDescent="0.3">
      <c r="N35603" s="53"/>
    </row>
    <row r="35604" spans="14:14" x14ac:dyDescent="0.3">
      <c r="N35604" s="53"/>
    </row>
    <row r="35605" spans="14:14" x14ac:dyDescent="0.3">
      <c r="N35605" s="53"/>
    </row>
    <row r="35606" spans="14:14" x14ac:dyDescent="0.3">
      <c r="N35606" s="53"/>
    </row>
    <row r="35607" spans="14:14" x14ac:dyDescent="0.3">
      <c r="N35607" s="53"/>
    </row>
    <row r="35608" spans="14:14" x14ac:dyDescent="0.3">
      <c r="N35608" s="53"/>
    </row>
    <row r="35609" spans="14:14" x14ac:dyDescent="0.3">
      <c r="N35609" s="53"/>
    </row>
    <row r="35610" spans="14:14" x14ac:dyDescent="0.3">
      <c r="N35610" s="53"/>
    </row>
    <row r="35611" spans="14:14" x14ac:dyDescent="0.3">
      <c r="N35611" s="53"/>
    </row>
    <row r="35612" spans="14:14" x14ac:dyDescent="0.3">
      <c r="N35612" s="53"/>
    </row>
    <row r="35613" spans="14:14" x14ac:dyDescent="0.3">
      <c r="N35613" s="53"/>
    </row>
    <row r="35614" spans="14:14" x14ac:dyDescent="0.3">
      <c r="N35614" s="53"/>
    </row>
    <row r="35615" spans="14:14" x14ac:dyDescent="0.3">
      <c r="N35615" s="53"/>
    </row>
    <row r="35616" spans="14:14" x14ac:dyDescent="0.3">
      <c r="N35616" s="53"/>
    </row>
    <row r="35617" spans="14:14" x14ac:dyDescent="0.3">
      <c r="N35617" s="53"/>
    </row>
    <row r="35618" spans="14:14" x14ac:dyDescent="0.3">
      <c r="N35618" s="53"/>
    </row>
    <row r="35619" spans="14:14" x14ac:dyDescent="0.3">
      <c r="N35619" s="53"/>
    </row>
    <row r="35620" spans="14:14" x14ac:dyDescent="0.3">
      <c r="N35620" s="53"/>
    </row>
    <row r="35621" spans="14:14" x14ac:dyDescent="0.3">
      <c r="N35621" s="53"/>
    </row>
    <row r="35622" spans="14:14" x14ac:dyDescent="0.3">
      <c r="N35622" s="53"/>
    </row>
    <row r="35623" spans="14:14" x14ac:dyDescent="0.3">
      <c r="N35623" s="53"/>
    </row>
    <row r="35624" spans="14:14" x14ac:dyDescent="0.3">
      <c r="N35624" s="53"/>
    </row>
    <row r="35625" spans="14:14" x14ac:dyDescent="0.3">
      <c r="N35625" s="53"/>
    </row>
    <row r="35626" spans="14:14" x14ac:dyDescent="0.3">
      <c r="N35626" s="53"/>
    </row>
    <row r="35627" spans="14:14" x14ac:dyDescent="0.3">
      <c r="N35627" s="53"/>
    </row>
    <row r="35628" spans="14:14" x14ac:dyDescent="0.3">
      <c r="N35628" s="53"/>
    </row>
    <row r="35629" spans="14:14" x14ac:dyDescent="0.3">
      <c r="N35629" s="53"/>
    </row>
    <row r="35630" spans="14:14" x14ac:dyDescent="0.3">
      <c r="N35630" s="53"/>
    </row>
    <row r="35631" spans="14:14" x14ac:dyDescent="0.3">
      <c r="N35631" s="53"/>
    </row>
    <row r="35632" spans="14:14" x14ac:dyDescent="0.3">
      <c r="N35632" s="53"/>
    </row>
    <row r="35633" spans="14:14" x14ac:dyDescent="0.3">
      <c r="N35633" s="53"/>
    </row>
    <row r="35634" spans="14:14" x14ac:dyDescent="0.3">
      <c r="N35634" s="53"/>
    </row>
    <row r="35635" spans="14:14" x14ac:dyDescent="0.3">
      <c r="N35635" s="53"/>
    </row>
    <row r="35636" spans="14:14" x14ac:dyDescent="0.3">
      <c r="N35636" s="53"/>
    </row>
    <row r="35637" spans="14:14" x14ac:dyDescent="0.3">
      <c r="N35637" s="53"/>
    </row>
    <row r="35638" spans="14:14" x14ac:dyDescent="0.3">
      <c r="N35638" s="53"/>
    </row>
    <row r="35639" spans="14:14" x14ac:dyDescent="0.3">
      <c r="N35639" s="53"/>
    </row>
    <row r="35640" spans="14:14" x14ac:dyDescent="0.3">
      <c r="N35640" s="53"/>
    </row>
    <row r="35641" spans="14:14" x14ac:dyDescent="0.3">
      <c r="N35641" s="53"/>
    </row>
    <row r="35642" spans="14:14" x14ac:dyDescent="0.3">
      <c r="N35642" s="53"/>
    </row>
    <row r="35643" spans="14:14" x14ac:dyDescent="0.3">
      <c r="N35643" s="53"/>
    </row>
    <row r="35644" spans="14:14" x14ac:dyDescent="0.3">
      <c r="N35644" s="53"/>
    </row>
    <row r="35645" spans="14:14" x14ac:dyDescent="0.3">
      <c r="N35645" s="53"/>
    </row>
    <row r="35646" spans="14:14" x14ac:dyDescent="0.3">
      <c r="N35646" s="53"/>
    </row>
    <row r="35647" spans="14:14" x14ac:dyDescent="0.3">
      <c r="N35647" s="53"/>
    </row>
    <row r="35648" spans="14:14" x14ac:dyDescent="0.3">
      <c r="N35648" s="53"/>
    </row>
    <row r="35649" spans="14:14" x14ac:dyDescent="0.3">
      <c r="N35649" s="53"/>
    </row>
    <row r="35650" spans="14:14" x14ac:dyDescent="0.3">
      <c r="N35650" s="53"/>
    </row>
    <row r="35651" spans="14:14" x14ac:dyDescent="0.3">
      <c r="N35651" s="53"/>
    </row>
    <row r="35652" spans="14:14" x14ac:dyDescent="0.3">
      <c r="N35652" s="53"/>
    </row>
    <row r="35653" spans="14:14" x14ac:dyDescent="0.3">
      <c r="N35653" s="53"/>
    </row>
    <row r="35654" spans="14:14" x14ac:dyDescent="0.3">
      <c r="N35654" s="53"/>
    </row>
    <row r="35655" spans="14:14" x14ac:dyDescent="0.3">
      <c r="N35655" s="53"/>
    </row>
    <row r="35656" spans="14:14" x14ac:dyDescent="0.3">
      <c r="N35656" s="53"/>
    </row>
    <row r="35657" spans="14:14" x14ac:dyDescent="0.3">
      <c r="N35657" s="53"/>
    </row>
    <row r="35658" spans="14:14" x14ac:dyDescent="0.3">
      <c r="N35658" s="53"/>
    </row>
    <row r="35659" spans="14:14" x14ac:dyDescent="0.3">
      <c r="N35659" s="53"/>
    </row>
    <row r="35660" spans="14:14" x14ac:dyDescent="0.3">
      <c r="N35660" s="53"/>
    </row>
    <row r="35661" spans="14:14" x14ac:dyDescent="0.3">
      <c r="N35661" s="53"/>
    </row>
    <row r="35662" spans="14:14" x14ac:dyDescent="0.3">
      <c r="N35662" s="53"/>
    </row>
    <row r="35663" spans="14:14" x14ac:dyDescent="0.3">
      <c r="N35663" s="53"/>
    </row>
    <row r="35664" spans="14:14" x14ac:dyDescent="0.3">
      <c r="N35664" s="53"/>
    </row>
    <row r="35665" spans="14:14" x14ac:dyDescent="0.3">
      <c r="N35665" s="53"/>
    </row>
    <row r="35666" spans="14:14" x14ac:dyDescent="0.3">
      <c r="N35666" s="53"/>
    </row>
    <row r="35667" spans="14:14" x14ac:dyDescent="0.3">
      <c r="N35667" s="53"/>
    </row>
    <row r="35668" spans="14:14" x14ac:dyDescent="0.3">
      <c r="N35668" s="53"/>
    </row>
    <row r="35669" spans="14:14" x14ac:dyDescent="0.3">
      <c r="N35669" s="53"/>
    </row>
    <row r="35670" spans="14:14" x14ac:dyDescent="0.3">
      <c r="N35670" s="53"/>
    </row>
    <row r="35671" spans="14:14" x14ac:dyDescent="0.3">
      <c r="N35671" s="53"/>
    </row>
    <row r="35672" spans="14:14" x14ac:dyDescent="0.3">
      <c r="N35672" s="53"/>
    </row>
    <row r="35673" spans="14:14" x14ac:dyDescent="0.3">
      <c r="N35673" s="53"/>
    </row>
    <row r="35674" spans="14:14" x14ac:dyDescent="0.3">
      <c r="N35674" s="53"/>
    </row>
    <row r="35675" spans="14:14" x14ac:dyDescent="0.3">
      <c r="N35675" s="53"/>
    </row>
    <row r="35676" spans="14:14" x14ac:dyDescent="0.3">
      <c r="N35676" s="53"/>
    </row>
    <row r="35677" spans="14:14" x14ac:dyDescent="0.3">
      <c r="N35677" s="53"/>
    </row>
    <row r="35678" spans="14:14" x14ac:dyDescent="0.3">
      <c r="N35678" s="53"/>
    </row>
    <row r="35679" spans="14:14" x14ac:dyDescent="0.3">
      <c r="N35679" s="53"/>
    </row>
    <row r="35680" spans="14:14" x14ac:dyDescent="0.3">
      <c r="N35680" s="53"/>
    </row>
    <row r="35681" spans="14:14" x14ac:dyDescent="0.3">
      <c r="N35681" s="53"/>
    </row>
    <row r="35682" spans="14:14" x14ac:dyDescent="0.3">
      <c r="N35682" s="53"/>
    </row>
    <row r="35683" spans="14:14" x14ac:dyDescent="0.3">
      <c r="N35683" s="53"/>
    </row>
    <row r="35684" spans="14:14" x14ac:dyDescent="0.3">
      <c r="N35684" s="53"/>
    </row>
    <row r="35685" spans="14:14" x14ac:dyDescent="0.3">
      <c r="N35685" s="53"/>
    </row>
    <row r="35686" spans="14:14" x14ac:dyDescent="0.3">
      <c r="N35686" s="53"/>
    </row>
    <row r="35687" spans="14:14" x14ac:dyDescent="0.3">
      <c r="N35687" s="53"/>
    </row>
    <row r="35688" spans="14:14" x14ac:dyDescent="0.3">
      <c r="N35688" s="53"/>
    </row>
    <row r="35689" spans="14:14" x14ac:dyDescent="0.3">
      <c r="N35689" s="53"/>
    </row>
    <row r="35690" spans="14:14" x14ac:dyDescent="0.3">
      <c r="N35690" s="53"/>
    </row>
    <row r="35691" spans="14:14" x14ac:dyDescent="0.3">
      <c r="N35691" s="53"/>
    </row>
    <row r="35692" spans="14:14" x14ac:dyDescent="0.3">
      <c r="N35692" s="53"/>
    </row>
    <row r="35693" spans="14:14" x14ac:dyDescent="0.3">
      <c r="N35693" s="53"/>
    </row>
    <row r="35694" spans="14:14" x14ac:dyDescent="0.3">
      <c r="N35694" s="53"/>
    </row>
    <row r="35695" spans="14:14" x14ac:dyDescent="0.3">
      <c r="N35695" s="53"/>
    </row>
    <row r="35696" spans="14:14" x14ac:dyDescent="0.3">
      <c r="N35696" s="53"/>
    </row>
    <row r="35697" spans="14:14" x14ac:dyDescent="0.3">
      <c r="N35697" s="53"/>
    </row>
    <row r="35698" spans="14:14" x14ac:dyDescent="0.3">
      <c r="N35698" s="53"/>
    </row>
    <row r="35699" spans="14:14" x14ac:dyDescent="0.3">
      <c r="N35699" s="53"/>
    </row>
    <row r="35700" spans="14:14" x14ac:dyDescent="0.3">
      <c r="N35700" s="53"/>
    </row>
    <row r="35701" spans="14:14" x14ac:dyDescent="0.3">
      <c r="N35701" s="53"/>
    </row>
    <row r="35702" spans="14:14" x14ac:dyDescent="0.3">
      <c r="N35702" s="53"/>
    </row>
    <row r="35703" spans="14:14" x14ac:dyDescent="0.3">
      <c r="N35703" s="53"/>
    </row>
    <row r="35704" spans="14:14" x14ac:dyDescent="0.3">
      <c r="N35704" s="53"/>
    </row>
    <row r="35705" spans="14:14" x14ac:dyDescent="0.3">
      <c r="N35705" s="53"/>
    </row>
    <row r="35706" spans="14:14" x14ac:dyDescent="0.3">
      <c r="N35706" s="53"/>
    </row>
    <row r="35707" spans="14:14" x14ac:dyDescent="0.3">
      <c r="N35707" s="53"/>
    </row>
    <row r="35708" spans="14:14" x14ac:dyDescent="0.3">
      <c r="N35708" s="53"/>
    </row>
    <row r="35709" spans="14:14" x14ac:dyDescent="0.3">
      <c r="N35709" s="53"/>
    </row>
    <row r="35710" spans="14:14" x14ac:dyDescent="0.3">
      <c r="N35710" s="53"/>
    </row>
    <row r="35711" spans="14:14" x14ac:dyDescent="0.3">
      <c r="N35711" s="53"/>
    </row>
    <row r="35712" spans="14:14" x14ac:dyDescent="0.3">
      <c r="N35712" s="53"/>
    </row>
    <row r="35713" spans="14:14" x14ac:dyDescent="0.3">
      <c r="N35713" s="53"/>
    </row>
    <row r="35714" spans="14:14" x14ac:dyDescent="0.3">
      <c r="N35714" s="53"/>
    </row>
    <row r="35715" spans="14:14" x14ac:dyDescent="0.3">
      <c r="N35715" s="53"/>
    </row>
    <row r="35716" spans="14:14" x14ac:dyDescent="0.3">
      <c r="N35716" s="53"/>
    </row>
    <row r="35717" spans="14:14" x14ac:dyDescent="0.3">
      <c r="N35717" s="53"/>
    </row>
    <row r="35718" spans="14:14" x14ac:dyDescent="0.3">
      <c r="N35718" s="53"/>
    </row>
    <row r="35719" spans="14:14" x14ac:dyDescent="0.3">
      <c r="N35719" s="53"/>
    </row>
    <row r="35720" spans="14:14" x14ac:dyDescent="0.3">
      <c r="N35720" s="53"/>
    </row>
    <row r="35721" spans="14:14" x14ac:dyDescent="0.3">
      <c r="N35721" s="53"/>
    </row>
    <row r="35722" spans="14:14" x14ac:dyDescent="0.3">
      <c r="N35722" s="53"/>
    </row>
    <row r="35723" spans="14:14" x14ac:dyDescent="0.3">
      <c r="N35723" s="53"/>
    </row>
    <row r="35724" spans="14:14" x14ac:dyDescent="0.3">
      <c r="N35724" s="53"/>
    </row>
    <row r="35725" spans="14:14" x14ac:dyDescent="0.3">
      <c r="N35725" s="53"/>
    </row>
    <row r="35726" spans="14:14" x14ac:dyDescent="0.3">
      <c r="N35726" s="53"/>
    </row>
    <row r="35727" spans="14:14" x14ac:dyDescent="0.3">
      <c r="N35727" s="53"/>
    </row>
    <row r="35728" spans="14:14" x14ac:dyDescent="0.3">
      <c r="N35728" s="53"/>
    </row>
    <row r="35729" spans="14:14" x14ac:dyDescent="0.3">
      <c r="N35729" s="53"/>
    </row>
    <row r="35730" spans="14:14" x14ac:dyDescent="0.3">
      <c r="N35730" s="53"/>
    </row>
    <row r="35731" spans="14:14" x14ac:dyDescent="0.3">
      <c r="N35731" s="53"/>
    </row>
    <row r="35732" spans="14:14" x14ac:dyDescent="0.3">
      <c r="N35732" s="53"/>
    </row>
    <row r="35733" spans="14:14" x14ac:dyDescent="0.3">
      <c r="N35733" s="53"/>
    </row>
    <row r="35734" spans="14:14" x14ac:dyDescent="0.3">
      <c r="N35734" s="53"/>
    </row>
    <row r="35735" spans="14:14" x14ac:dyDescent="0.3">
      <c r="N35735" s="53"/>
    </row>
    <row r="35736" spans="14:14" x14ac:dyDescent="0.3">
      <c r="N35736" s="53"/>
    </row>
    <row r="35737" spans="14:14" x14ac:dyDescent="0.3">
      <c r="N35737" s="53"/>
    </row>
    <row r="35738" spans="14:14" x14ac:dyDescent="0.3">
      <c r="N35738" s="53"/>
    </row>
    <row r="35739" spans="14:14" x14ac:dyDescent="0.3">
      <c r="N35739" s="53"/>
    </row>
    <row r="35740" spans="14:14" x14ac:dyDescent="0.3">
      <c r="N35740" s="53"/>
    </row>
    <row r="35741" spans="14:14" x14ac:dyDescent="0.3">
      <c r="N35741" s="53"/>
    </row>
    <row r="35742" spans="14:14" x14ac:dyDescent="0.3">
      <c r="N35742" s="53"/>
    </row>
    <row r="35743" spans="14:14" x14ac:dyDescent="0.3">
      <c r="N35743" s="53"/>
    </row>
    <row r="35744" spans="14:14" x14ac:dyDescent="0.3">
      <c r="N35744" s="53"/>
    </row>
    <row r="35745" spans="14:14" x14ac:dyDescent="0.3">
      <c r="N35745" s="53"/>
    </row>
    <row r="35746" spans="14:14" x14ac:dyDescent="0.3">
      <c r="N35746" s="53"/>
    </row>
    <row r="35747" spans="14:14" x14ac:dyDescent="0.3">
      <c r="N35747" s="53"/>
    </row>
    <row r="35748" spans="14:14" x14ac:dyDescent="0.3">
      <c r="N35748" s="53"/>
    </row>
    <row r="35749" spans="14:14" x14ac:dyDescent="0.3">
      <c r="N35749" s="53"/>
    </row>
    <row r="35750" spans="14:14" x14ac:dyDescent="0.3">
      <c r="N35750" s="53"/>
    </row>
    <row r="35751" spans="14:14" x14ac:dyDescent="0.3">
      <c r="N35751" s="53"/>
    </row>
    <row r="35752" spans="14:14" x14ac:dyDescent="0.3">
      <c r="N35752" s="53"/>
    </row>
    <row r="35753" spans="14:14" x14ac:dyDescent="0.3">
      <c r="N35753" s="53"/>
    </row>
    <row r="35754" spans="14:14" x14ac:dyDescent="0.3">
      <c r="N35754" s="53"/>
    </row>
    <row r="35755" spans="14:14" x14ac:dyDescent="0.3">
      <c r="N35755" s="53"/>
    </row>
    <row r="35756" spans="14:14" x14ac:dyDescent="0.3">
      <c r="N35756" s="53"/>
    </row>
    <row r="35757" spans="14:14" x14ac:dyDescent="0.3">
      <c r="N35757" s="53"/>
    </row>
    <row r="35758" spans="14:14" x14ac:dyDescent="0.3">
      <c r="N35758" s="53"/>
    </row>
    <row r="35759" spans="14:14" x14ac:dyDescent="0.3">
      <c r="N35759" s="53"/>
    </row>
    <row r="35760" spans="14:14" x14ac:dyDescent="0.3">
      <c r="N35760" s="53"/>
    </row>
    <row r="35761" spans="14:14" x14ac:dyDescent="0.3">
      <c r="N35761" s="53"/>
    </row>
    <row r="35762" spans="14:14" x14ac:dyDescent="0.3">
      <c r="N35762" s="53"/>
    </row>
    <row r="35763" spans="14:14" x14ac:dyDescent="0.3">
      <c r="N35763" s="53"/>
    </row>
    <row r="35764" spans="14:14" x14ac:dyDescent="0.3">
      <c r="N35764" s="53"/>
    </row>
    <row r="35765" spans="14:14" x14ac:dyDescent="0.3">
      <c r="N35765" s="53"/>
    </row>
    <row r="35766" spans="14:14" x14ac:dyDescent="0.3">
      <c r="N35766" s="53"/>
    </row>
    <row r="35767" spans="14:14" x14ac:dyDescent="0.3">
      <c r="N35767" s="53"/>
    </row>
    <row r="35768" spans="14:14" x14ac:dyDescent="0.3">
      <c r="N35768" s="53"/>
    </row>
    <row r="35769" spans="14:14" x14ac:dyDescent="0.3">
      <c r="N35769" s="53"/>
    </row>
    <row r="35770" spans="14:14" x14ac:dyDescent="0.3">
      <c r="N35770" s="53"/>
    </row>
    <row r="35771" spans="14:14" x14ac:dyDescent="0.3">
      <c r="N35771" s="53"/>
    </row>
    <row r="35772" spans="14:14" x14ac:dyDescent="0.3">
      <c r="N35772" s="53"/>
    </row>
    <row r="35773" spans="14:14" x14ac:dyDescent="0.3">
      <c r="N35773" s="53"/>
    </row>
    <row r="35774" spans="14:14" x14ac:dyDescent="0.3">
      <c r="N35774" s="53"/>
    </row>
    <row r="35775" spans="14:14" x14ac:dyDescent="0.3">
      <c r="N35775" s="53"/>
    </row>
    <row r="35776" spans="14:14" x14ac:dyDescent="0.3">
      <c r="N35776" s="53"/>
    </row>
    <row r="35777" spans="14:14" x14ac:dyDescent="0.3">
      <c r="N35777" s="53"/>
    </row>
    <row r="35778" spans="14:14" x14ac:dyDescent="0.3">
      <c r="N35778" s="53"/>
    </row>
    <row r="35779" spans="14:14" x14ac:dyDescent="0.3">
      <c r="N35779" s="53"/>
    </row>
    <row r="35780" spans="14:14" x14ac:dyDescent="0.3">
      <c r="N35780" s="53"/>
    </row>
    <row r="35781" spans="14:14" x14ac:dyDescent="0.3">
      <c r="N35781" s="53"/>
    </row>
    <row r="35782" spans="14:14" x14ac:dyDescent="0.3">
      <c r="N35782" s="53"/>
    </row>
    <row r="35783" spans="14:14" x14ac:dyDescent="0.3">
      <c r="N35783" s="53"/>
    </row>
    <row r="35784" spans="14:14" x14ac:dyDescent="0.3">
      <c r="N35784" s="53"/>
    </row>
    <row r="35785" spans="14:14" x14ac:dyDescent="0.3">
      <c r="N35785" s="53"/>
    </row>
    <row r="35786" spans="14:14" x14ac:dyDescent="0.3">
      <c r="N35786" s="53"/>
    </row>
    <row r="35787" spans="14:14" x14ac:dyDescent="0.3">
      <c r="N35787" s="53"/>
    </row>
    <row r="35788" spans="14:14" x14ac:dyDescent="0.3">
      <c r="N35788" s="53"/>
    </row>
    <row r="35789" spans="14:14" x14ac:dyDescent="0.3">
      <c r="N35789" s="53"/>
    </row>
    <row r="35790" spans="14:14" x14ac:dyDescent="0.3">
      <c r="N35790" s="53"/>
    </row>
    <row r="35791" spans="14:14" x14ac:dyDescent="0.3">
      <c r="N35791" s="53"/>
    </row>
    <row r="35792" spans="14:14" x14ac:dyDescent="0.3">
      <c r="N35792" s="53"/>
    </row>
    <row r="35793" spans="14:14" x14ac:dyDescent="0.3">
      <c r="N35793" s="53"/>
    </row>
    <row r="35794" spans="14:14" x14ac:dyDescent="0.3">
      <c r="N35794" s="53"/>
    </row>
    <row r="35795" spans="14:14" x14ac:dyDescent="0.3">
      <c r="N35795" s="53"/>
    </row>
    <row r="35796" spans="14:14" x14ac:dyDescent="0.3">
      <c r="N35796" s="53"/>
    </row>
    <row r="35797" spans="14:14" x14ac:dyDescent="0.3">
      <c r="N35797" s="53"/>
    </row>
    <row r="35798" spans="14:14" x14ac:dyDescent="0.3">
      <c r="N35798" s="53"/>
    </row>
    <row r="35799" spans="14:14" x14ac:dyDescent="0.3">
      <c r="N35799" s="53"/>
    </row>
    <row r="35800" spans="14:14" x14ac:dyDescent="0.3">
      <c r="N35800" s="53"/>
    </row>
    <row r="35801" spans="14:14" x14ac:dyDescent="0.3">
      <c r="N35801" s="53"/>
    </row>
    <row r="35802" spans="14:14" x14ac:dyDescent="0.3">
      <c r="N35802" s="53"/>
    </row>
    <row r="35803" spans="14:14" x14ac:dyDescent="0.3">
      <c r="N35803" s="53"/>
    </row>
    <row r="35804" spans="14:14" x14ac:dyDescent="0.3">
      <c r="N35804" s="53"/>
    </row>
    <row r="35805" spans="14:14" x14ac:dyDescent="0.3">
      <c r="N35805" s="53"/>
    </row>
    <row r="35806" spans="14:14" x14ac:dyDescent="0.3">
      <c r="N35806" s="53"/>
    </row>
    <row r="35807" spans="14:14" x14ac:dyDescent="0.3">
      <c r="N35807" s="53"/>
    </row>
    <row r="35808" spans="14:14" x14ac:dyDescent="0.3">
      <c r="N35808" s="53"/>
    </row>
    <row r="35809" spans="14:14" x14ac:dyDescent="0.3">
      <c r="N35809" s="53"/>
    </row>
    <row r="35810" spans="14:14" x14ac:dyDescent="0.3">
      <c r="N35810" s="53"/>
    </row>
    <row r="35811" spans="14:14" x14ac:dyDescent="0.3">
      <c r="N35811" s="53"/>
    </row>
    <row r="35812" spans="14:14" x14ac:dyDescent="0.3">
      <c r="N35812" s="53"/>
    </row>
    <row r="35813" spans="14:14" x14ac:dyDescent="0.3">
      <c r="N35813" s="53"/>
    </row>
    <row r="35814" spans="14:14" x14ac:dyDescent="0.3">
      <c r="N35814" s="53"/>
    </row>
    <row r="35815" spans="14:14" x14ac:dyDescent="0.3">
      <c r="N35815" s="53"/>
    </row>
    <row r="35816" spans="14:14" x14ac:dyDescent="0.3">
      <c r="N35816" s="53"/>
    </row>
    <row r="35817" spans="14:14" x14ac:dyDescent="0.3">
      <c r="N35817" s="53"/>
    </row>
    <row r="35818" spans="14:14" x14ac:dyDescent="0.3">
      <c r="N35818" s="53"/>
    </row>
    <row r="35819" spans="14:14" x14ac:dyDescent="0.3">
      <c r="N35819" s="53"/>
    </row>
    <row r="35820" spans="14:14" x14ac:dyDescent="0.3">
      <c r="N35820" s="53"/>
    </row>
    <row r="35821" spans="14:14" x14ac:dyDescent="0.3">
      <c r="N35821" s="53"/>
    </row>
    <row r="35822" spans="14:14" x14ac:dyDescent="0.3">
      <c r="N35822" s="53"/>
    </row>
    <row r="35823" spans="14:14" x14ac:dyDescent="0.3">
      <c r="N35823" s="53"/>
    </row>
    <row r="35824" spans="14:14" x14ac:dyDescent="0.3">
      <c r="N35824" s="53"/>
    </row>
    <row r="35825" spans="14:14" x14ac:dyDescent="0.3">
      <c r="N35825" s="53"/>
    </row>
    <row r="35826" spans="14:14" x14ac:dyDescent="0.3">
      <c r="N35826" s="53"/>
    </row>
    <row r="35827" spans="14:14" x14ac:dyDescent="0.3">
      <c r="N35827" s="53"/>
    </row>
    <row r="35828" spans="14:14" x14ac:dyDescent="0.3">
      <c r="N35828" s="53"/>
    </row>
    <row r="35829" spans="14:14" x14ac:dyDescent="0.3">
      <c r="N35829" s="53"/>
    </row>
    <row r="35830" spans="14:14" x14ac:dyDescent="0.3">
      <c r="N35830" s="53"/>
    </row>
    <row r="35831" spans="14:14" x14ac:dyDescent="0.3">
      <c r="N35831" s="53"/>
    </row>
    <row r="35832" spans="14:14" x14ac:dyDescent="0.3">
      <c r="N35832" s="53"/>
    </row>
    <row r="35833" spans="14:14" x14ac:dyDescent="0.3">
      <c r="N35833" s="53"/>
    </row>
    <row r="35834" spans="14:14" x14ac:dyDescent="0.3">
      <c r="N35834" s="53"/>
    </row>
    <row r="35835" spans="14:14" x14ac:dyDescent="0.3">
      <c r="N35835" s="53"/>
    </row>
    <row r="35836" spans="14:14" x14ac:dyDescent="0.3">
      <c r="N35836" s="53"/>
    </row>
    <row r="35837" spans="14:14" x14ac:dyDescent="0.3">
      <c r="N35837" s="53"/>
    </row>
    <row r="35838" spans="14:14" x14ac:dyDescent="0.3">
      <c r="N35838" s="53"/>
    </row>
    <row r="35839" spans="14:14" x14ac:dyDescent="0.3">
      <c r="N35839" s="53"/>
    </row>
    <row r="35840" spans="14:14" x14ac:dyDescent="0.3">
      <c r="N35840" s="53"/>
    </row>
    <row r="35841" spans="14:14" x14ac:dyDescent="0.3">
      <c r="N35841" s="53"/>
    </row>
    <row r="35842" spans="14:14" x14ac:dyDescent="0.3">
      <c r="N35842" s="53"/>
    </row>
    <row r="35843" spans="14:14" x14ac:dyDescent="0.3">
      <c r="N35843" s="53"/>
    </row>
    <row r="35844" spans="14:14" x14ac:dyDescent="0.3">
      <c r="N35844" s="53"/>
    </row>
    <row r="35845" spans="14:14" x14ac:dyDescent="0.3">
      <c r="N35845" s="53"/>
    </row>
    <row r="35846" spans="14:14" x14ac:dyDescent="0.3">
      <c r="N35846" s="53"/>
    </row>
    <row r="35847" spans="14:14" x14ac:dyDescent="0.3">
      <c r="N35847" s="53"/>
    </row>
    <row r="35848" spans="14:14" x14ac:dyDescent="0.3">
      <c r="N35848" s="53"/>
    </row>
    <row r="35849" spans="14:14" x14ac:dyDescent="0.3">
      <c r="N35849" s="53"/>
    </row>
    <row r="35850" spans="14:14" x14ac:dyDescent="0.3">
      <c r="N35850" s="53"/>
    </row>
    <row r="35851" spans="14:14" x14ac:dyDescent="0.3">
      <c r="N35851" s="53"/>
    </row>
    <row r="35852" spans="14:14" x14ac:dyDescent="0.3">
      <c r="N35852" s="53"/>
    </row>
    <row r="35853" spans="14:14" x14ac:dyDescent="0.3">
      <c r="N35853" s="53"/>
    </row>
    <row r="35854" spans="14:14" x14ac:dyDescent="0.3">
      <c r="N35854" s="53"/>
    </row>
    <row r="35855" spans="14:14" x14ac:dyDescent="0.3">
      <c r="N35855" s="53"/>
    </row>
    <row r="35856" spans="14:14" x14ac:dyDescent="0.3">
      <c r="N35856" s="53"/>
    </row>
    <row r="35857" spans="14:14" x14ac:dyDescent="0.3">
      <c r="N35857" s="53"/>
    </row>
    <row r="35858" spans="14:14" x14ac:dyDescent="0.3">
      <c r="N35858" s="53"/>
    </row>
    <row r="35859" spans="14:14" x14ac:dyDescent="0.3">
      <c r="N35859" s="53"/>
    </row>
    <row r="35860" spans="14:14" x14ac:dyDescent="0.3">
      <c r="N35860" s="53"/>
    </row>
    <row r="35861" spans="14:14" x14ac:dyDescent="0.3">
      <c r="N35861" s="53"/>
    </row>
    <row r="35862" spans="14:14" x14ac:dyDescent="0.3">
      <c r="N35862" s="53"/>
    </row>
    <row r="35863" spans="14:14" x14ac:dyDescent="0.3">
      <c r="N35863" s="53"/>
    </row>
    <row r="35864" spans="14:14" x14ac:dyDescent="0.3">
      <c r="N35864" s="53"/>
    </row>
    <row r="35865" spans="14:14" x14ac:dyDescent="0.3">
      <c r="N35865" s="53"/>
    </row>
    <row r="35866" spans="14:14" x14ac:dyDescent="0.3">
      <c r="N35866" s="53"/>
    </row>
    <row r="35867" spans="14:14" x14ac:dyDescent="0.3">
      <c r="N35867" s="53"/>
    </row>
    <row r="35868" spans="14:14" x14ac:dyDescent="0.3">
      <c r="N35868" s="53"/>
    </row>
    <row r="35869" spans="14:14" x14ac:dyDescent="0.3">
      <c r="N35869" s="53"/>
    </row>
    <row r="35870" spans="14:14" x14ac:dyDescent="0.3">
      <c r="N35870" s="53"/>
    </row>
    <row r="35871" spans="14:14" x14ac:dyDescent="0.3">
      <c r="N35871" s="53"/>
    </row>
    <row r="35872" spans="14:14" x14ac:dyDescent="0.3">
      <c r="N35872" s="53"/>
    </row>
    <row r="35873" spans="14:14" x14ac:dyDescent="0.3">
      <c r="N35873" s="53"/>
    </row>
    <row r="35874" spans="14:14" x14ac:dyDescent="0.3">
      <c r="N35874" s="53"/>
    </row>
    <row r="35875" spans="14:14" x14ac:dyDescent="0.3">
      <c r="N35875" s="53"/>
    </row>
    <row r="35876" spans="14:14" x14ac:dyDescent="0.3">
      <c r="N35876" s="53"/>
    </row>
    <row r="35877" spans="14:14" x14ac:dyDescent="0.3">
      <c r="N35877" s="53"/>
    </row>
    <row r="35878" spans="14:14" x14ac:dyDescent="0.3">
      <c r="N35878" s="53"/>
    </row>
    <row r="35879" spans="14:14" x14ac:dyDescent="0.3">
      <c r="N35879" s="53"/>
    </row>
    <row r="35880" spans="14:14" x14ac:dyDescent="0.3">
      <c r="N35880" s="53"/>
    </row>
    <row r="35881" spans="14:14" x14ac:dyDescent="0.3">
      <c r="N35881" s="53"/>
    </row>
    <row r="35882" spans="14:14" x14ac:dyDescent="0.3">
      <c r="N35882" s="53"/>
    </row>
    <row r="35883" spans="14:14" x14ac:dyDescent="0.3">
      <c r="N35883" s="53"/>
    </row>
    <row r="35884" spans="14:14" x14ac:dyDescent="0.3">
      <c r="N35884" s="53"/>
    </row>
    <row r="35885" spans="14:14" x14ac:dyDescent="0.3">
      <c r="N35885" s="53"/>
    </row>
    <row r="35886" spans="14:14" x14ac:dyDescent="0.3">
      <c r="N35886" s="53"/>
    </row>
    <row r="35887" spans="14:14" x14ac:dyDescent="0.3">
      <c r="N35887" s="53"/>
    </row>
    <row r="35888" spans="14:14" x14ac:dyDescent="0.3">
      <c r="N35888" s="53"/>
    </row>
    <row r="35889" spans="14:14" x14ac:dyDescent="0.3">
      <c r="N35889" s="53"/>
    </row>
    <row r="35890" spans="14:14" x14ac:dyDescent="0.3">
      <c r="N35890" s="53"/>
    </row>
    <row r="35891" spans="14:14" x14ac:dyDescent="0.3">
      <c r="N35891" s="53"/>
    </row>
    <row r="35892" spans="14:14" x14ac:dyDescent="0.3">
      <c r="N35892" s="53"/>
    </row>
    <row r="35893" spans="14:14" x14ac:dyDescent="0.3">
      <c r="N35893" s="53"/>
    </row>
    <row r="35894" spans="14:14" x14ac:dyDescent="0.3">
      <c r="N35894" s="53"/>
    </row>
    <row r="35895" spans="14:14" x14ac:dyDescent="0.3">
      <c r="N35895" s="53"/>
    </row>
    <row r="35896" spans="14:14" x14ac:dyDescent="0.3">
      <c r="N35896" s="53"/>
    </row>
    <row r="35897" spans="14:14" x14ac:dyDescent="0.3">
      <c r="N35897" s="53"/>
    </row>
    <row r="35898" spans="14:14" x14ac:dyDescent="0.3">
      <c r="N35898" s="53"/>
    </row>
    <row r="35899" spans="14:14" x14ac:dyDescent="0.3">
      <c r="N35899" s="53"/>
    </row>
    <row r="35900" spans="14:14" x14ac:dyDescent="0.3">
      <c r="N35900" s="53"/>
    </row>
    <row r="35901" spans="14:14" x14ac:dyDescent="0.3">
      <c r="N35901" s="53"/>
    </row>
    <row r="35902" spans="14:14" x14ac:dyDescent="0.3">
      <c r="N35902" s="53"/>
    </row>
    <row r="35903" spans="14:14" x14ac:dyDescent="0.3">
      <c r="N35903" s="53"/>
    </row>
    <row r="35904" spans="14:14" x14ac:dyDescent="0.3">
      <c r="N35904" s="53"/>
    </row>
    <row r="35905" spans="14:14" x14ac:dyDescent="0.3">
      <c r="N35905" s="53"/>
    </row>
    <row r="35906" spans="14:14" x14ac:dyDescent="0.3">
      <c r="N35906" s="53"/>
    </row>
    <row r="35907" spans="14:14" x14ac:dyDescent="0.3">
      <c r="N35907" s="53"/>
    </row>
    <row r="35908" spans="14:14" x14ac:dyDescent="0.3">
      <c r="N35908" s="53"/>
    </row>
    <row r="35909" spans="14:14" x14ac:dyDescent="0.3">
      <c r="N35909" s="53"/>
    </row>
    <row r="35910" spans="14:14" x14ac:dyDescent="0.3">
      <c r="N35910" s="53"/>
    </row>
    <row r="35911" spans="14:14" x14ac:dyDescent="0.3">
      <c r="N35911" s="53"/>
    </row>
    <row r="35912" spans="14:14" x14ac:dyDescent="0.3">
      <c r="N35912" s="53"/>
    </row>
    <row r="35913" spans="14:14" x14ac:dyDescent="0.3">
      <c r="N35913" s="53"/>
    </row>
    <row r="35914" spans="14:14" x14ac:dyDescent="0.3">
      <c r="N35914" s="53"/>
    </row>
    <row r="35915" spans="14:14" x14ac:dyDescent="0.3">
      <c r="N35915" s="53"/>
    </row>
    <row r="35916" spans="14:14" x14ac:dyDescent="0.3">
      <c r="N35916" s="53"/>
    </row>
    <row r="35917" spans="14:14" x14ac:dyDescent="0.3">
      <c r="N35917" s="53"/>
    </row>
    <row r="35918" spans="14:14" x14ac:dyDescent="0.3">
      <c r="N35918" s="53"/>
    </row>
    <row r="35919" spans="14:14" x14ac:dyDescent="0.3">
      <c r="N35919" s="53"/>
    </row>
    <row r="35920" spans="14:14" x14ac:dyDescent="0.3">
      <c r="N35920" s="53"/>
    </row>
    <row r="35921" spans="14:14" x14ac:dyDescent="0.3">
      <c r="N35921" s="53"/>
    </row>
    <row r="35922" spans="14:14" x14ac:dyDescent="0.3">
      <c r="N35922" s="53"/>
    </row>
    <row r="35923" spans="14:14" x14ac:dyDescent="0.3">
      <c r="N35923" s="53"/>
    </row>
    <row r="35924" spans="14:14" x14ac:dyDescent="0.3">
      <c r="N35924" s="53"/>
    </row>
    <row r="35925" spans="14:14" x14ac:dyDescent="0.3">
      <c r="N35925" s="53"/>
    </row>
    <row r="35926" spans="14:14" x14ac:dyDescent="0.3">
      <c r="N35926" s="53"/>
    </row>
    <row r="35927" spans="14:14" x14ac:dyDescent="0.3">
      <c r="N35927" s="53"/>
    </row>
    <row r="35928" spans="14:14" x14ac:dyDescent="0.3">
      <c r="N35928" s="53"/>
    </row>
    <row r="35929" spans="14:14" x14ac:dyDescent="0.3">
      <c r="N35929" s="53"/>
    </row>
    <row r="35930" spans="14:14" x14ac:dyDescent="0.3">
      <c r="N35930" s="53"/>
    </row>
    <row r="35931" spans="14:14" x14ac:dyDescent="0.3">
      <c r="N35931" s="53"/>
    </row>
    <row r="35932" spans="14:14" x14ac:dyDescent="0.3">
      <c r="N35932" s="53"/>
    </row>
    <row r="35933" spans="14:14" x14ac:dyDescent="0.3">
      <c r="N35933" s="53"/>
    </row>
    <row r="35934" spans="14:14" x14ac:dyDescent="0.3">
      <c r="N35934" s="53"/>
    </row>
    <row r="35935" spans="14:14" x14ac:dyDescent="0.3">
      <c r="N35935" s="53"/>
    </row>
    <row r="35936" spans="14:14" x14ac:dyDescent="0.3">
      <c r="N35936" s="53"/>
    </row>
    <row r="35937" spans="14:14" x14ac:dyDescent="0.3">
      <c r="N35937" s="53"/>
    </row>
    <row r="35938" spans="14:14" x14ac:dyDescent="0.3">
      <c r="N35938" s="53"/>
    </row>
    <row r="35939" spans="14:14" x14ac:dyDescent="0.3">
      <c r="N35939" s="53"/>
    </row>
    <row r="35940" spans="14:14" x14ac:dyDescent="0.3">
      <c r="N35940" s="53"/>
    </row>
    <row r="35941" spans="14:14" x14ac:dyDescent="0.3">
      <c r="N35941" s="53"/>
    </row>
    <row r="35942" spans="14:14" x14ac:dyDescent="0.3">
      <c r="N35942" s="53"/>
    </row>
    <row r="35943" spans="14:14" x14ac:dyDescent="0.3">
      <c r="N35943" s="53"/>
    </row>
    <row r="35944" spans="14:14" x14ac:dyDescent="0.3">
      <c r="N35944" s="53"/>
    </row>
    <row r="35945" spans="14:14" x14ac:dyDescent="0.3">
      <c r="N35945" s="53"/>
    </row>
    <row r="35946" spans="14:14" x14ac:dyDescent="0.3">
      <c r="N35946" s="53"/>
    </row>
    <row r="35947" spans="14:14" x14ac:dyDescent="0.3">
      <c r="N35947" s="53"/>
    </row>
    <row r="35948" spans="14:14" x14ac:dyDescent="0.3">
      <c r="N35948" s="53"/>
    </row>
    <row r="35949" spans="14:14" x14ac:dyDescent="0.3">
      <c r="N35949" s="53"/>
    </row>
    <row r="35950" spans="14:14" x14ac:dyDescent="0.3">
      <c r="N35950" s="53"/>
    </row>
    <row r="35951" spans="14:14" x14ac:dyDescent="0.3">
      <c r="N35951" s="53"/>
    </row>
    <row r="35952" spans="14:14" x14ac:dyDescent="0.3">
      <c r="N35952" s="53"/>
    </row>
    <row r="35953" spans="14:14" x14ac:dyDescent="0.3">
      <c r="N35953" s="53"/>
    </row>
    <row r="35954" spans="14:14" x14ac:dyDescent="0.3">
      <c r="N35954" s="53"/>
    </row>
    <row r="35955" spans="14:14" x14ac:dyDescent="0.3">
      <c r="N35955" s="53"/>
    </row>
    <row r="35956" spans="14:14" x14ac:dyDescent="0.3">
      <c r="N35956" s="53"/>
    </row>
    <row r="35957" spans="14:14" x14ac:dyDescent="0.3">
      <c r="N35957" s="53"/>
    </row>
    <row r="35958" spans="14:14" x14ac:dyDescent="0.3">
      <c r="N35958" s="53"/>
    </row>
    <row r="35959" spans="14:14" x14ac:dyDescent="0.3">
      <c r="N35959" s="53"/>
    </row>
    <row r="35960" spans="14:14" x14ac:dyDescent="0.3">
      <c r="N35960" s="53"/>
    </row>
    <row r="35961" spans="14:14" x14ac:dyDescent="0.3">
      <c r="N35961" s="53"/>
    </row>
    <row r="35962" spans="14:14" x14ac:dyDescent="0.3">
      <c r="N35962" s="53"/>
    </row>
    <row r="35963" spans="14:14" x14ac:dyDescent="0.3">
      <c r="N35963" s="53"/>
    </row>
    <row r="35964" spans="14:14" x14ac:dyDescent="0.3">
      <c r="N35964" s="53"/>
    </row>
    <row r="35965" spans="14:14" x14ac:dyDescent="0.3">
      <c r="N35965" s="53"/>
    </row>
    <row r="35966" spans="14:14" x14ac:dyDescent="0.3">
      <c r="N35966" s="53"/>
    </row>
    <row r="35967" spans="14:14" x14ac:dyDescent="0.3">
      <c r="N35967" s="53"/>
    </row>
    <row r="35968" spans="14:14" x14ac:dyDescent="0.3">
      <c r="N35968" s="53"/>
    </row>
    <row r="35969" spans="14:14" x14ac:dyDescent="0.3">
      <c r="N35969" s="53"/>
    </row>
    <row r="35970" spans="14:14" x14ac:dyDescent="0.3">
      <c r="N35970" s="53"/>
    </row>
    <row r="35971" spans="14:14" x14ac:dyDescent="0.3">
      <c r="N35971" s="53"/>
    </row>
    <row r="35972" spans="14:14" x14ac:dyDescent="0.3">
      <c r="N35972" s="53"/>
    </row>
    <row r="35973" spans="14:14" x14ac:dyDescent="0.3">
      <c r="N35973" s="53"/>
    </row>
    <row r="35974" spans="14:14" x14ac:dyDescent="0.3">
      <c r="N35974" s="53"/>
    </row>
    <row r="35975" spans="14:14" x14ac:dyDescent="0.3">
      <c r="N35975" s="53"/>
    </row>
    <row r="35976" spans="14:14" x14ac:dyDescent="0.3">
      <c r="N35976" s="53"/>
    </row>
    <row r="35977" spans="14:14" x14ac:dyDescent="0.3">
      <c r="N35977" s="53"/>
    </row>
    <row r="35978" spans="14:14" x14ac:dyDescent="0.3">
      <c r="N35978" s="53"/>
    </row>
    <row r="35979" spans="14:14" x14ac:dyDescent="0.3">
      <c r="N35979" s="53"/>
    </row>
    <row r="35980" spans="14:14" x14ac:dyDescent="0.3">
      <c r="N35980" s="53"/>
    </row>
    <row r="35981" spans="14:14" x14ac:dyDescent="0.3">
      <c r="N35981" s="53"/>
    </row>
    <row r="35982" spans="14:14" x14ac:dyDescent="0.3">
      <c r="N35982" s="53"/>
    </row>
    <row r="35983" spans="14:14" x14ac:dyDescent="0.3">
      <c r="N35983" s="53"/>
    </row>
    <row r="35984" spans="14:14" x14ac:dyDescent="0.3">
      <c r="N35984" s="53"/>
    </row>
    <row r="35985" spans="14:14" x14ac:dyDescent="0.3">
      <c r="N35985" s="53"/>
    </row>
    <row r="35986" spans="14:14" x14ac:dyDescent="0.3">
      <c r="N35986" s="53"/>
    </row>
    <row r="35987" spans="14:14" x14ac:dyDescent="0.3">
      <c r="N35987" s="53"/>
    </row>
    <row r="35988" spans="14:14" x14ac:dyDescent="0.3">
      <c r="N35988" s="53"/>
    </row>
    <row r="35989" spans="14:14" x14ac:dyDescent="0.3">
      <c r="N35989" s="53"/>
    </row>
    <row r="35990" spans="14:14" x14ac:dyDescent="0.3">
      <c r="N35990" s="53"/>
    </row>
    <row r="35991" spans="14:14" x14ac:dyDescent="0.3">
      <c r="N35991" s="53"/>
    </row>
    <row r="35992" spans="14:14" x14ac:dyDescent="0.3">
      <c r="N35992" s="53"/>
    </row>
    <row r="35993" spans="14:14" x14ac:dyDescent="0.3">
      <c r="N35993" s="53"/>
    </row>
    <row r="35994" spans="14:14" x14ac:dyDescent="0.3">
      <c r="N35994" s="53"/>
    </row>
    <row r="35995" spans="14:14" x14ac:dyDescent="0.3">
      <c r="N35995" s="53"/>
    </row>
    <row r="35996" spans="14:14" x14ac:dyDescent="0.3">
      <c r="N35996" s="53"/>
    </row>
    <row r="35997" spans="14:14" x14ac:dyDescent="0.3">
      <c r="N35997" s="53"/>
    </row>
    <row r="35998" spans="14:14" x14ac:dyDescent="0.3">
      <c r="N35998" s="53"/>
    </row>
    <row r="35999" spans="14:14" x14ac:dyDescent="0.3">
      <c r="N35999" s="53"/>
    </row>
    <row r="36000" spans="14:14" x14ac:dyDescent="0.3">
      <c r="N36000" s="53"/>
    </row>
    <row r="36001" spans="14:14" x14ac:dyDescent="0.3">
      <c r="N36001" s="53"/>
    </row>
    <row r="36002" spans="14:14" x14ac:dyDescent="0.3">
      <c r="N36002" s="53"/>
    </row>
    <row r="36003" spans="14:14" x14ac:dyDescent="0.3">
      <c r="N36003" s="53"/>
    </row>
    <row r="36004" spans="14:14" x14ac:dyDescent="0.3">
      <c r="N36004" s="53"/>
    </row>
    <row r="36005" spans="14:14" x14ac:dyDescent="0.3">
      <c r="N36005" s="53"/>
    </row>
    <row r="36006" spans="14:14" x14ac:dyDescent="0.3">
      <c r="N36006" s="53"/>
    </row>
    <row r="36007" spans="14:14" x14ac:dyDescent="0.3">
      <c r="N36007" s="53"/>
    </row>
    <row r="36008" spans="14:14" x14ac:dyDescent="0.3">
      <c r="N36008" s="53"/>
    </row>
    <row r="36009" spans="14:14" x14ac:dyDescent="0.3">
      <c r="N36009" s="53"/>
    </row>
    <row r="36010" spans="14:14" x14ac:dyDescent="0.3">
      <c r="N36010" s="53"/>
    </row>
    <row r="36011" spans="14:14" x14ac:dyDescent="0.3">
      <c r="N36011" s="53"/>
    </row>
    <row r="36012" spans="14:14" x14ac:dyDescent="0.3">
      <c r="N36012" s="53"/>
    </row>
    <row r="36013" spans="14:14" x14ac:dyDescent="0.3">
      <c r="N36013" s="53"/>
    </row>
    <row r="36014" spans="14:14" x14ac:dyDescent="0.3">
      <c r="N36014" s="53"/>
    </row>
    <row r="36015" spans="14:14" x14ac:dyDescent="0.3">
      <c r="N36015" s="53"/>
    </row>
    <row r="36016" spans="14:14" x14ac:dyDescent="0.3">
      <c r="N36016" s="53"/>
    </row>
    <row r="36017" spans="14:14" x14ac:dyDescent="0.3">
      <c r="N36017" s="53"/>
    </row>
    <row r="36018" spans="14:14" x14ac:dyDescent="0.3">
      <c r="N36018" s="53"/>
    </row>
    <row r="36019" spans="14:14" x14ac:dyDescent="0.3">
      <c r="N36019" s="53"/>
    </row>
    <row r="36020" spans="14:14" x14ac:dyDescent="0.3">
      <c r="N36020" s="53"/>
    </row>
    <row r="36021" spans="14:14" x14ac:dyDescent="0.3">
      <c r="N36021" s="53"/>
    </row>
    <row r="36022" spans="14:14" x14ac:dyDescent="0.3">
      <c r="N36022" s="53"/>
    </row>
    <row r="36023" spans="14:14" x14ac:dyDescent="0.3">
      <c r="N36023" s="53"/>
    </row>
    <row r="36024" spans="14:14" x14ac:dyDescent="0.3">
      <c r="N36024" s="53"/>
    </row>
    <row r="36025" spans="14:14" x14ac:dyDescent="0.3">
      <c r="N36025" s="53"/>
    </row>
    <row r="36026" spans="14:14" x14ac:dyDescent="0.3">
      <c r="N36026" s="53"/>
    </row>
    <row r="36027" spans="14:14" x14ac:dyDescent="0.3">
      <c r="N36027" s="53"/>
    </row>
    <row r="36028" spans="14:14" x14ac:dyDescent="0.3">
      <c r="N36028" s="53"/>
    </row>
    <row r="36029" spans="14:14" x14ac:dyDescent="0.3">
      <c r="N36029" s="53"/>
    </row>
    <row r="36030" spans="14:14" x14ac:dyDescent="0.3">
      <c r="N36030" s="53"/>
    </row>
    <row r="36031" spans="14:14" x14ac:dyDescent="0.3">
      <c r="N36031" s="53"/>
    </row>
    <row r="36032" spans="14:14" x14ac:dyDescent="0.3">
      <c r="N36032" s="53"/>
    </row>
    <row r="36033" spans="14:14" x14ac:dyDescent="0.3">
      <c r="N36033" s="53"/>
    </row>
    <row r="36034" spans="14:14" x14ac:dyDescent="0.3">
      <c r="N36034" s="53"/>
    </row>
    <row r="36035" spans="14:14" x14ac:dyDescent="0.3">
      <c r="N36035" s="53"/>
    </row>
    <row r="36036" spans="14:14" x14ac:dyDescent="0.3">
      <c r="N36036" s="53"/>
    </row>
    <row r="36037" spans="14:14" x14ac:dyDescent="0.3">
      <c r="N36037" s="53"/>
    </row>
    <row r="36038" spans="14:14" x14ac:dyDescent="0.3">
      <c r="N36038" s="53"/>
    </row>
    <row r="36039" spans="14:14" x14ac:dyDescent="0.3">
      <c r="N36039" s="53"/>
    </row>
    <row r="36040" spans="14:14" x14ac:dyDescent="0.3">
      <c r="N36040" s="53"/>
    </row>
    <row r="36041" spans="14:14" x14ac:dyDescent="0.3">
      <c r="N36041" s="53"/>
    </row>
    <row r="36042" spans="14:14" x14ac:dyDescent="0.3">
      <c r="N36042" s="53"/>
    </row>
    <row r="36043" spans="14:14" x14ac:dyDescent="0.3">
      <c r="N36043" s="53"/>
    </row>
    <row r="36044" spans="14:14" x14ac:dyDescent="0.3">
      <c r="N36044" s="53"/>
    </row>
    <row r="36045" spans="14:14" x14ac:dyDescent="0.3">
      <c r="N36045" s="53"/>
    </row>
    <row r="36046" spans="14:14" x14ac:dyDescent="0.3">
      <c r="N36046" s="53"/>
    </row>
    <row r="36047" spans="14:14" x14ac:dyDescent="0.3">
      <c r="N36047" s="53"/>
    </row>
    <row r="36048" spans="14:14" x14ac:dyDescent="0.3">
      <c r="N36048" s="53"/>
    </row>
    <row r="36049" spans="14:14" x14ac:dyDescent="0.3">
      <c r="N36049" s="53"/>
    </row>
    <row r="36050" spans="14:14" x14ac:dyDescent="0.3">
      <c r="N36050" s="53"/>
    </row>
    <row r="36051" spans="14:14" x14ac:dyDescent="0.3">
      <c r="N36051" s="53"/>
    </row>
    <row r="36052" spans="14:14" x14ac:dyDescent="0.3">
      <c r="N36052" s="53"/>
    </row>
    <row r="36053" spans="14:14" x14ac:dyDescent="0.3">
      <c r="N36053" s="53"/>
    </row>
    <row r="36054" spans="14:14" x14ac:dyDescent="0.3">
      <c r="N36054" s="53"/>
    </row>
    <row r="36055" spans="14:14" x14ac:dyDescent="0.3">
      <c r="N36055" s="53"/>
    </row>
    <row r="36056" spans="14:14" x14ac:dyDescent="0.3">
      <c r="N36056" s="53"/>
    </row>
    <row r="36057" spans="14:14" x14ac:dyDescent="0.3">
      <c r="N36057" s="53"/>
    </row>
    <row r="36058" spans="14:14" x14ac:dyDescent="0.3">
      <c r="N36058" s="53"/>
    </row>
    <row r="36059" spans="14:14" x14ac:dyDescent="0.3">
      <c r="N36059" s="53"/>
    </row>
    <row r="36060" spans="14:14" x14ac:dyDescent="0.3">
      <c r="N36060" s="53"/>
    </row>
    <row r="36061" spans="14:14" x14ac:dyDescent="0.3">
      <c r="N36061" s="53"/>
    </row>
    <row r="36062" spans="14:14" x14ac:dyDescent="0.3">
      <c r="N36062" s="53"/>
    </row>
    <row r="36063" spans="14:14" x14ac:dyDescent="0.3">
      <c r="N36063" s="53"/>
    </row>
    <row r="36064" spans="14:14" x14ac:dyDescent="0.3">
      <c r="N36064" s="53"/>
    </row>
    <row r="36065" spans="14:14" x14ac:dyDescent="0.3">
      <c r="N36065" s="53"/>
    </row>
    <row r="36066" spans="14:14" x14ac:dyDescent="0.3">
      <c r="N36066" s="53"/>
    </row>
    <row r="36067" spans="14:14" x14ac:dyDescent="0.3">
      <c r="N36067" s="53"/>
    </row>
    <row r="36068" spans="14:14" x14ac:dyDescent="0.3">
      <c r="N36068" s="53"/>
    </row>
    <row r="36069" spans="14:14" x14ac:dyDescent="0.3">
      <c r="N36069" s="53"/>
    </row>
    <row r="36070" spans="14:14" x14ac:dyDescent="0.3">
      <c r="N36070" s="53"/>
    </row>
    <row r="36071" spans="14:14" x14ac:dyDescent="0.3">
      <c r="N36071" s="53"/>
    </row>
    <row r="36072" spans="14:14" x14ac:dyDescent="0.3">
      <c r="N36072" s="53"/>
    </row>
    <row r="36073" spans="14:14" x14ac:dyDescent="0.3">
      <c r="N36073" s="53"/>
    </row>
    <row r="36074" spans="14:14" x14ac:dyDescent="0.3">
      <c r="N36074" s="53"/>
    </row>
    <row r="36075" spans="14:14" x14ac:dyDescent="0.3">
      <c r="N36075" s="53"/>
    </row>
    <row r="36076" spans="14:14" x14ac:dyDescent="0.3">
      <c r="N36076" s="53"/>
    </row>
    <row r="36077" spans="14:14" x14ac:dyDescent="0.3">
      <c r="N36077" s="53"/>
    </row>
    <row r="36078" spans="14:14" x14ac:dyDescent="0.3">
      <c r="N36078" s="53"/>
    </row>
    <row r="36079" spans="14:14" x14ac:dyDescent="0.3">
      <c r="N36079" s="53"/>
    </row>
    <row r="36080" spans="14:14" x14ac:dyDescent="0.3">
      <c r="N36080" s="53"/>
    </row>
    <row r="36081" spans="14:14" x14ac:dyDescent="0.3">
      <c r="N36081" s="53"/>
    </row>
    <row r="36082" spans="14:14" x14ac:dyDescent="0.3">
      <c r="N36082" s="53"/>
    </row>
    <row r="36083" spans="14:14" x14ac:dyDescent="0.3">
      <c r="N36083" s="53"/>
    </row>
    <row r="36084" spans="14:14" x14ac:dyDescent="0.3">
      <c r="N36084" s="53"/>
    </row>
    <row r="36085" spans="14:14" x14ac:dyDescent="0.3">
      <c r="N36085" s="53"/>
    </row>
    <row r="36086" spans="14:14" x14ac:dyDescent="0.3">
      <c r="N36086" s="53"/>
    </row>
    <row r="36087" spans="14:14" x14ac:dyDescent="0.3">
      <c r="N36087" s="53"/>
    </row>
    <row r="36088" spans="14:14" x14ac:dyDescent="0.3">
      <c r="N36088" s="53"/>
    </row>
    <row r="36089" spans="14:14" x14ac:dyDescent="0.3">
      <c r="N36089" s="53"/>
    </row>
    <row r="36090" spans="14:14" x14ac:dyDescent="0.3">
      <c r="N36090" s="53"/>
    </row>
    <row r="36091" spans="14:14" x14ac:dyDescent="0.3">
      <c r="N36091" s="53"/>
    </row>
    <row r="36092" spans="14:14" x14ac:dyDescent="0.3">
      <c r="N36092" s="53"/>
    </row>
    <row r="36093" spans="14:14" x14ac:dyDescent="0.3">
      <c r="N36093" s="53"/>
    </row>
    <row r="36094" spans="14:14" x14ac:dyDescent="0.3">
      <c r="N36094" s="53"/>
    </row>
    <row r="36095" spans="14:14" x14ac:dyDescent="0.3">
      <c r="N36095" s="53"/>
    </row>
    <row r="36096" spans="14:14" x14ac:dyDescent="0.3">
      <c r="N36096" s="53"/>
    </row>
    <row r="36097" spans="14:14" x14ac:dyDescent="0.3">
      <c r="N36097" s="53"/>
    </row>
    <row r="36098" spans="14:14" x14ac:dyDescent="0.3">
      <c r="N36098" s="53"/>
    </row>
    <row r="36099" spans="14:14" x14ac:dyDescent="0.3">
      <c r="N36099" s="53"/>
    </row>
    <row r="36100" spans="14:14" x14ac:dyDescent="0.3">
      <c r="N36100" s="53"/>
    </row>
    <row r="36101" spans="14:14" x14ac:dyDescent="0.3">
      <c r="N36101" s="53"/>
    </row>
    <row r="36102" spans="14:14" x14ac:dyDescent="0.3">
      <c r="N36102" s="53"/>
    </row>
    <row r="36103" spans="14:14" x14ac:dyDescent="0.3">
      <c r="N36103" s="53"/>
    </row>
    <row r="36104" spans="14:14" x14ac:dyDescent="0.3">
      <c r="N36104" s="53"/>
    </row>
    <row r="36105" spans="14:14" x14ac:dyDescent="0.3">
      <c r="N36105" s="53"/>
    </row>
    <row r="36106" spans="14:14" x14ac:dyDescent="0.3">
      <c r="N36106" s="53"/>
    </row>
    <row r="36107" spans="14:14" x14ac:dyDescent="0.3">
      <c r="N36107" s="53"/>
    </row>
    <row r="36108" spans="14:14" x14ac:dyDescent="0.3">
      <c r="N36108" s="53"/>
    </row>
    <row r="36109" spans="14:14" x14ac:dyDescent="0.3">
      <c r="N36109" s="53"/>
    </row>
    <row r="36110" spans="14:14" x14ac:dyDescent="0.3">
      <c r="N36110" s="53"/>
    </row>
    <row r="36111" spans="14:14" x14ac:dyDescent="0.3">
      <c r="N36111" s="53"/>
    </row>
    <row r="36112" spans="14:14" x14ac:dyDescent="0.3">
      <c r="N36112" s="53"/>
    </row>
    <row r="36113" spans="14:14" x14ac:dyDescent="0.3">
      <c r="N36113" s="53"/>
    </row>
    <row r="36114" spans="14:14" x14ac:dyDescent="0.3">
      <c r="N36114" s="53"/>
    </row>
    <row r="36115" spans="14:14" x14ac:dyDescent="0.3">
      <c r="N36115" s="53"/>
    </row>
    <row r="36116" spans="14:14" x14ac:dyDescent="0.3">
      <c r="N36116" s="53"/>
    </row>
    <row r="36117" spans="14:14" x14ac:dyDescent="0.3">
      <c r="N36117" s="53"/>
    </row>
    <row r="36118" spans="14:14" x14ac:dyDescent="0.3">
      <c r="N36118" s="53"/>
    </row>
    <row r="36119" spans="14:14" x14ac:dyDescent="0.3">
      <c r="N36119" s="53"/>
    </row>
    <row r="36120" spans="14:14" x14ac:dyDescent="0.3">
      <c r="N36120" s="53"/>
    </row>
    <row r="36121" spans="14:14" x14ac:dyDescent="0.3">
      <c r="N36121" s="53"/>
    </row>
    <row r="36122" spans="14:14" x14ac:dyDescent="0.3">
      <c r="N36122" s="53"/>
    </row>
    <row r="36123" spans="14:14" x14ac:dyDescent="0.3">
      <c r="N36123" s="53"/>
    </row>
    <row r="36124" spans="14:14" x14ac:dyDescent="0.3">
      <c r="N36124" s="53"/>
    </row>
    <row r="36125" spans="14:14" x14ac:dyDescent="0.3">
      <c r="N36125" s="53"/>
    </row>
    <row r="36126" spans="14:14" x14ac:dyDescent="0.3">
      <c r="N36126" s="53"/>
    </row>
    <row r="36127" spans="14:14" x14ac:dyDescent="0.3">
      <c r="N36127" s="53"/>
    </row>
    <row r="36128" spans="14:14" x14ac:dyDescent="0.3">
      <c r="N36128" s="53"/>
    </row>
    <row r="36129" spans="14:14" x14ac:dyDescent="0.3">
      <c r="N36129" s="53"/>
    </row>
    <row r="36130" spans="14:14" x14ac:dyDescent="0.3">
      <c r="N36130" s="53"/>
    </row>
    <row r="36131" spans="14:14" x14ac:dyDescent="0.3">
      <c r="N36131" s="53"/>
    </row>
    <row r="36132" spans="14:14" x14ac:dyDescent="0.3">
      <c r="N36132" s="53"/>
    </row>
    <row r="36133" spans="14:14" x14ac:dyDescent="0.3">
      <c r="N36133" s="53"/>
    </row>
    <row r="36134" spans="14:14" x14ac:dyDescent="0.3">
      <c r="N36134" s="53"/>
    </row>
    <row r="36135" spans="14:14" x14ac:dyDescent="0.3">
      <c r="N36135" s="53"/>
    </row>
    <row r="36136" spans="14:14" x14ac:dyDescent="0.3">
      <c r="N36136" s="53"/>
    </row>
    <row r="36137" spans="14:14" x14ac:dyDescent="0.3">
      <c r="N36137" s="53"/>
    </row>
    <row r="36138" spans="14:14" x14ac:dyDescent="0.3">
      <c r="N36138" s="53"/>
    </row>
    <row r="36139" spans="14:14" x14ac:dyDescent="0.3">
      <c r="N36139" s="53"/>
    </row>
    <row r="36140" spans="14:14" x14ac:dyDescent="0.3">
      <c r="N36140" s="53"/>
    </row>
    <row r="36141" spans="14:14" x14ac:dyDescent="0.3">
      <c r="N36141" s="53"/>
    </row>
    <row r="36142" spans="14:14" x14ac:dyDescent="0.3">
      <c r="N36142" s="53"/>
    </row>
    <row r="36143" spans="14:14" x14ac:dyDescent="0.3">
      <c r="N36143" s="53"/>
    </row>
    <row r="36144" spans="14:14" x14ac:dyDescent="0.3">
      <c r="N36144" s="53"/>
    </row>
    <row r="36145" spans="14:14" x14ac:dyDescent="0.3">
      <c r="N36145" s="53"/>
    </row>
    <row r="36146" spans="14:14" x14ac:dyDescent="0.3">
      <c r="N36146" s="53"/>
    </row>
    <row r="36147" spans="14:14" x14ac:dyDescent="0.3">
      <c r="N36147" s="53"/>
    </row>
    <row r="36148" spans="14:14" x14ac:dyDescent="0.3">
      <c r="N36148" s="53"/>
    </row>
    <row r="36149" spans="14:14" x14ac:dyDescent="0.3">
      <c r="N36149" s="53"/>
    </row>
    <row r="36150" spans="14:14" x14ac:dyDescent="0.3">
      <c r="N36150" s="53"/>
    </row>
    <row r="36151" spans="14:14" x14ac:dyDescent="0.3">
      <c r="N36151" s="53"/>
    </row>
    <row r="36152" spans="14:14" x14ac:dyDescent="0.3">
      <c r="N36152" s="53"/>
    </row>
    <row r="36153" spans="14:14" x14ac:dyDescent="0.3">
      <c r="N36153" s="53"/>
    </row>
    <row r="36154" spans="14:14" x14ac:dyDescent="0.3">
      <c r="N36154" s="53"/>
    </row>
    <row r="36155" spans="14:14" x14ac:dyDescent="0.3">
      <c r="N36155" s="53"/>
    </row>
    <row r="36156" spans="14:14" x14ac:dyDescent="0.3">
      <c r="N36156" s="53"/>
    </row>
    <row r="36157" spans="14:14" x14ac:dyDescent="0.3">
      <c r="N36157" s="53"/>
    </row>
    <row r="36158" spans="14:14" x14ac:dyDescent="0.3">
      <c r="N36158" s="53"/>
    </row>
    <row r="36159" spans="14:14" x14ac:dyDescent="0.3">
      <c r="N36159" s="53"/>
    </row>
    <row r="36160" spans="14:14" x14ac:dyDescent="0.3">
      <c r="N36160" s="53"/>
    </row>
    <row r="36161" spans="14:14" x14ac:dyDescent="0.3">
      <c r="N36161" s="53"/>
    </row>
    <row r="36162" spans="14:14" x14ac:dyDescent="0.3">
      <c r="N36162" s="53"/>
    </row>
    <row r="36163" spans="14:14" x14ac:dyDescent="0.3">
      <c r="N36163" s="53"/>
    </row>
    <row r="36164" spans="14:14" x14ac:dyDescent="0.3">
      <c r="N36164" s="53"/>
    </row>
    <row r="36165" spans="14:14" x14ac:dyDescent="0.3">
      <c r="N36165" s="53"/>
    </row>
    <row r="36166" spans="14:14" x14ac:dyDescent="0.3">
      <c r="N36166" s="53"/>
    </row>
    <row r="36167" spans="14:14" x14ac:dyDescent="0.3">
      <c r="N36167" s="53"/>
    </row>
    <row r="36168" spans="14:14" x14ac:dyDescent="0.3">
      <c r="N36168" s="53"/>
    </row>
    <row r="36169" spans="14:14" x14ac:dyDescent="0.3">
      <c r="N36169" s="53"/>
    </row>
    <row r="36170" spans="14:14" x14ac:dyDescent="0.3">
      <c r="N36170" s="53"/>
    </row>
    <row r="36171" spans="14:14" x14ac:dyDescent="0.3">
      <c r="N36171" s="53"/>
    </row>
    <row r="36172" spans="14:14" x14ac:dyDescent="0.3">
      <c r="N36172" s="53"/>
    </row>
    <row r="36173" spans="14:14" x14ac:dyDescent="0.3">
      <c r="N36173" s="53"/>
    </row>
    <row r="36174" spans="14:14" x14ac:dyDescent="0.3">
      <c r="N36174" s="53"/>
    </row>
    <row r="36175" spans="14:14" x14ac:dyDescent="0.3">
      <c r="N36175" s="53"/>
    </row>
    <row r="36176" spans="14:14" x14ac:dyDescent="0.3">
      <c r="N36176" s="53"/>
    </row>
    <row r="36177" spans="14:14" x14ac:dyDescent="0.3">
      <c r="N36177" s="53"/>
    </row>
    <row r="36178" spans="14:14" x14ac:dyDescent="0.3">
      <c r="N36178" s="53"/>
    </row>
    <row r="36179" spans="14:14" x14ac:dyDescent="0.3">
      <c r="N36179" s="53"/>
    </row>
    <row r="36180" spans="14:14" x14ac:dyDescent="0.3">
      <c r="N36180" s="53"/>
    </row>
    <row r="36181" spans="14:14" x14ac:dyDescent="0.3">
      <c r="N36181" s="53"/>
    </row>
    <row r="36182" spans="14:14" x14ac:dyDescent="0.3">
      <c r="N36182" s="53"/>
    </row>
    <row r="36183" spans="14:14" x14ac:dyDescent="0.3">
      <c r="N36183" s="53"/>
    </row>
    <row r="36184" spans="14:14" x14ac:dyDescent="0.3">
      <c r="N36184" s="53"/>
    </row>
    <row r="36185" spans="14:14" x14ac:dyDescent="0.3">
      <c r="N36185" s="53"/>
    </row>
    <row r="36186" spans="14:14" x14ac:dyDescent="0.3">
      <c r="N36186" s="53"/>
    </row>
    <row r="36187" spans="14:14" x14ac:dyDescent="0.3">
      <c r="N36187" s="53"/>
    </row>
    <row r="36188" spans="14:14" x14ac:dyDescent="0.3">
      <c r="N36188" s="53"/>
    </row>
    <row r="36189" spans="14:14" x14ac:dyDescent="0.3">
      <c r="N36189" s="53"/>
    </row>
    <row r="36190" spans="14:14" x14ac:dyDescent="0.3">
      <c r="N36190" s="53"/>
    </row>
    <row r="36191" spans="14:14" x14ac:dyDescent="0.3">
      <c r="N36191" s="53"/>
    </row>
    <row r="36192" spans="14:14" x14ac:dyDescent="0.3">
      <c r="N36192" s="53"/>
    </row>
    <row r="36193" spans="14:14" x14ac:dyDescent="0.3">
      <c r="N36193" s="53"/>
    </row>
    <row r="36194" spans="14:14" x14ac:dyDescent="0.3">
      <c r="N36194" s="53"/>
    </row>
    <row r="36195" spans="14:14" x14ac:dyDescent="0.3">
      <c r="N36195" s="53"/>
    </row>
    <row r="36196" spans="14:14" x14ac:dyDescent="0.3">
      <c r="N36196" s="53"/>
    </row>
    <row r="36197" spans="14:14" x14ac:dyDescent="0.3">
      <c r="N36197" s="53"/>
    </row>
    <row r="36198" spans="14:14" x14ac:dyDescent="0.3">
      <c r="N36198" s="53"/>
    </row>
    <row r="36199" spans="14:14" x14ac:dyDescent="0.3">
      <c r="N36199" s="53"/>
    </row>
    <row r="36200" spans="14:14" x14ac:dyDescent="0.3">
      <c r="N36200" s="53"/>
    </row>
    <row r="36201" spans="14:14" x14ac:dyDescent="0.3">
      <c r="N36201" s="53"/>
    </row>
    <row r="36202" spans="14:14" x14ac:dyDescent="0.3">
      <c r="N36202" s="53"/>
    </row>
    <row r="36203" spans="14:14" x14ac:dyDescent="0.3">
      <c r="N36203" s="53"/>
    </row>
    <row r="36204" spans="14:14" x14ac:dyDescent="0.3">
      <c r="N36204" s="53"/>
    </row>
    <row r="36205" spans="14:14" x14ac:dyDescent="0.3">
      <c r="N36205" s="53"/>
    </row>
    <row r="36206" spans="14:14" x14ac:dyDescent="0.3">
      <c r="N36206" s="53"/>
    </row>
    <row r="36207" spans="14:14" x14ac:dyDescent="0.3">
      <c r="N36207" s="53"/>
    </row>
    <row r="36208" spans="14:14" x14ac:dyDescent="0.3">
      <c r="N36208" s="53"/>
    </row>
    <row r="36209" spans="14:14" x14ac:dyDescent="0.3">
      <c r="N36209" s="53"/>
    </row>
    <row r="36210" spans="14:14" x14ac:dyDescent="0.3">
      <c r="N36210" s="53"/>
    </row>
    <row r="36211" spans="14:14" x14ac:dyDescent="0.3">
      <c r="N36211" s="53"/>
    </row>
    <row r="36212" spans="14:14" x14ac:dyDescent="0.3">
      <c r="N36212" s="53"/>
    </row>
    <row r="36213" spans="14:14" x14ac:dyDescent="0.3">
      <c r="N36213" s="53"/>
    </row>
    <row r="36214" spans="14:14" x14ac:dyDescent="0.3">
      <c r="N36214" s="53"/>
    </row>
    <row r="36215" spans="14:14" x14ac:dyDescent="0.3">
      <c r="N36215" s="53"/>
    </row>
    <row r="36216" spans="14:14" x14ac:dyDescent="0.3">
      <c r="N36216" s="53"/>
    </row>
    <row r="36217" spans="14:14" x14ac:dyDescent="0.3">
      <c r="N36217" s="53"/>
    </row>
    <row r="36218" spans="14:14" x14ac:dyDescent="0.3">
      <c r="N36218" s="53"/>
    </row>
    <row r="36219" spans="14:14" x14ac:dyDescent="0.3">
      <c r="N36219" s="53"/>
    </row>
    <row r="36220" spans="14:14" x14ac:dyDescent="0.3">
      <c r="N36220" s="53"/>
    </row>
    <row r="36221" spans="14:14" x14ac:dyDescent="0.3">
      <c r="N36221" s="53"/>
    </row>
    <row r="36222" spans="14:14" x14ac:dyDescent="0.3">
      <c r="N36222" s="53"/>
    </row>
    <row r="36223" spans="14:14" x14ac:dyDescent="0.3">
      <c r="N36223" s="53"/>
    </row>
    <row r="36224" spans="14:14" x14ac:dyDescent="0.3">
      <c r="N36224" s="53"/>
    </row>
    <row r="36225" spans="14:14" x14ac:dyDescent="0.3">
      <c r="N36225" s="53"/>
    </row>
    <row r="36226" spans="14:14" x14ac:dyDescent="0.3">
      <c r="N36226" s="53"/>
    </row>
    <row r="36227" spans="14:14" x14ac:dyDescent="0.3">
      <c r="N36227" s="53"/>
    </row>
    <row r="36228" spans="14:14" x14ac:dyDescent="0.3">
      <c r="N36228" s="53"/>
    </row>
    <row r="36229" spans="14:14" x14ac:dyDescent="0.3">
      <c r="N36229" s="53"/>
    </row>
    <row r="36230" spans="14:14" x14ac:dyDescent="0.3">
      <c r="N36230" s="53"/>
    </row>
    <row r="36231" spans="14:14" x14ac:dyDescent="0.3">
      <c r="N36231" s="53"/>
    </row>
    <row r="36232" spans="14:14" x14ac:dyDescent="0.3">
      <c r="N36232" s="53"/>
    </row>
    <row r="36233" spans="14:14" x14ac:dyDescent="0.3">
      <c r="N36233" s="53"/>
    </row>
    <row r="36234" spans="14:14" x14ac:dyDescent="0.3">
      <c r="N36234" s="53"/>
    </row>
    <row r="36235" spans="14:14" x14ac:dyDescent="0.3">
      <c r="N36235" s="53"/>
    </row>
    <row r="36236" spans="14:14" x14ac:dyDescent="0.3">
      <c r="N36236" s="53"/>
    </row>
    <row r="36237" spans="14:14" x14ac:dyDescent="0.3">
      <c r="N36237" s="53"/>
    </row>
    <row r="36238" spans="14:14" x14ac:dyDescent="0.3">
      <c r="N36238" s="53"/>
    </row>
    <row r="36239" spans="14:14" x14ac:dyDescent="0.3">
      <c r="N36239" s="53"/>
    </row>
    <row r="36240" spans="14:14" x14ac:dyDescent="0.3">
      <c r="N36240" s="53"/>
    </row>
    <row r="36241" spans="14:14" x14ac:dyDescent="0.3">
      <c r="N36241" s="53"/>
    </row>
    <row r="36242" spans="14:14" x14ac:dyDescent="0.3">
      <c r="N36242" s="53"/>
    </row>
    <row r="36243" spans="14:14" x14ac:dyDescent="0.3">
      <c r="N36243" s="53"/>
    </row>
    <row r="36244" spans="14:14" x14ac:dyDescent="0.3">
      <c r="N36244" s="53"/>
    </row>
    <row r="36245" spans="14:14" x14ac:dyDescent="0.3">
      <c r="N36245" s="53"/>
    </row>
    <row r="36246" spans="14:14" x14ac:dyDescent="0.3">
      <c r="N36246" s="53"/>
    </row>
    <row r="36247" spans="14:14" x14ac:dyDescent="0.3">
      <c r="N36247" s="53"/>
    </row>
    <row r="36248" spans="14:14" x14ac:dyDescent="0.3">
      <c r="N36248" s="53"/>
    </row>
    <row r="36249" spans="14:14" x14ac:dyDescent="0.3">
      <c r="N36249" s="53"/>
    </row>
    <row r="36250" spans="14:14" x14ac:dyDescent="0.3">
      <c r="N36250" s="53"/>
    </row>
    <row r="36251" spans="14:14" x14ac:dyDescent="0.3">
      <c r="N36251" s="53"/>
    </row>
    <row r="36252" spans="14:14" x14ac:dyDescent="0.3">
      <c r="N36252" s="53"/>
    </row>
    <row r="36253" spans="14:14" x14ac:dyDescent="0.3">
      <c r="N36253" s="53"/>
    </row>
    <row r="36254" spans="14:14" x14ac:dyDescent="0.3">
      <c r="N36254" s="53"/>
    </row>
    <row r="36255" spans="14:14" x14ac:dyDescent="0.3">
      <c r="N36255" s="53"/>
    </row>
    <row r="36256" spans="14:14" x14ac:dyDescent="0.3">
      <c r="N36256" s="53"/>
    </row>
    <row r="36257" spans="14:14" x14ac:dyDescent="0.3">
      <c r="N36257" s="53"/>
    </row>
    <row r="36258" spans="14:14" x14ac:dyDescent="0.3">
      <c r="N36258" s="53"/>
    </row>
    <row r="36259" spans="14:14" x14ac:dyDescent="0.3">
      <c r="N36259" s="53"/>
    </row>
    <row r="36260" spans="14:14" x14ac:dyDescent="0.3">
      <c r="N36260" s="53"/>
    </row>
    <row r="36261" spans="14:14" x14ac:dyDescent="0.3">
      <c r="N36261" s="53"/>
    </row>
    <row r="36262" spans="14:14" x14ac:dyDescent="0.3">
      <c r="N36262" s="53"/>
    </row>
    <row r="36263" spans="14:14" x14ac:dyDescent="0.3">
      <c r="N36263" s="53"/>
    </row>
    <row r="36264" spans="14:14" x14ac:dyDescent="0.3">
      <c r="N36264" s="53"/>
    </row>
    <row r="36265" spans="14:14" x14ac:dyDescent="0.3">
      <c r="N36265" s="53"/>
    </row>
    <row r="36266" spans="14:14" x14ac:dyDescent="0.3">
      <c r="N36266" s="53"/>
    </row>
    <row r="36267" spans="14:14" x14ac:dyDescent="0.3">
      <c r="N36267" s="53"/>
    </row>
    <row r="36268" spans="14:14" x14ac:dyDescent="0.3">
      <c r="N36268" s="53"/>
    </row>
    <row r="36269" spans="14:14" x14ac:dyDescent="0.3">
      <c r="N36269" s="53"/>
    </row>
    <row r="36270" spans="14:14" x14ac:dyDescent="0.3">
      <c r="N36270" s="53"/>
    </row>
    <row r="36271" spans="14:14" x14ac:dyDescent="0.3">
      <c r="N36271" s="53"/>
    </row>
    <row r="36272" spans="14:14" x14ac:dyDescent="0.3">
      <c r="N36272" s="53"/>
    </row>
    <row r="36273" spans="14:14" x14ac:dyDescent="0.3">
      <c r="N36273" s="53"/>
    </row>
    <row r="36274" spans="14:14" x14ac:dyDescent="0.3">
      <c r="N36274" s="53"/>
    </row>
    <row r="36275" spans="14:14" x14ac:dyDescent="0.3">
      <c r="N36275" s="53"/>
    </row>
    <row r="36276" spans="14:14" x14ac:dyDescent="0.3">
      <c r="N36276" s="53"/>
    </row>
    <row r="36277" spans="14:14" x14ac:dyDescent="0.3">
      <c r="N36277" s="53"/>
    </row>
    <row r="36278" spans="14:14" x14ac:dyDescent="0.3">
      <c r="N36278" s="53"/>
    </row>
    <row r="36279" spans="14:14" x14ac:dyDescent="0.3">
      <c r="N36279" s="53"/>
    </row>
    <row r="36280" spans="14:14" x14ac:dyDescent="0.3">
      <c r="N36280" s="53"/>
    </row>
    <row r="36281" spans="14:14" x14ac:dyDescent="0.3">
      <c r="N36281" s="53"/>
    </row>
    <row r="36282" spans="14:14" x14ac:dyDescent="0.3">
      <c r="N36282" s="53"/>
    </row>
    <row r="36283" spans="14:14" x14ac:dyDescent="0.3">
      <c r="N36283" s="53"/>
    </row>
    <row r="36284" spans="14:14" x14ac:dyDescent="0.3">
      <c r="N36284" s="53"/>
    </row>
    <row r="36285" spans="14:14" x14ac:dyDescent="0.3">
      <c r="N36285" s="53"/>
    </row>
    <row r="36286" spans="14:14" x14ac:dyDescent="0.3">
      <c r="N36286" s="53"/>
    </row>
    <row r="36287" spans="14:14" x14ac:dyDescent="0.3">
      <c r="N36287" s="53"/>
    </row>
    <row r="36288" spans="14:14" x14ac:dyDescent="0.3">
      <c r="N36288" s="53"/>
    </row>
    <row r="36289" spans="14:14" x14ac:dyDescent="0.3">
      <c r="N36289" s="53"/>
    </row>
    <row r="36290" spans="14:14" x14ac:dyDescent="0.3">
      <c r="N36290" s="53"/>
    </row>
    <row r="36291" spans="14:14" x14ac:dyDescent="0.3">
      <c r="N36291" s="53"/>
    </row>
    <row r="36292" spans="14:14" x14ac:dyDescent="0.3">
      <c r="N36292" s="53"/>
    </row>
    <row r="36293" spans="14:14" x14ac:dyDescent="0.3">
      <c r="N36293" s="53"/>
    </row>
    <row r="36294" spans="14:14" x14ac:dyDescent="0.3">
      <c r="N36294" s="53"/>
    </row>
    <row r="36295" spans="14:14" x14ac:dyDescent="0.3">
      <c r="N36295" s="53"/>
    </row>
    <row r="36296" spans="14:14" x14ac:dyDescent="0.3">
      <c r="N36296" s="53"/>
    </row>
    <row r="36297" spans="14:14" x14ac:dyDescent="0.3">
      <c r="N36297" s="53"/>
    </row>
    <row r="36298" spans="14:14" x14ac:dyDescent="0.3">
      <c r="N36298" s="53"/>
    </row>
    <row r="36299" spans="14:14" x14ac:dyDescent="0.3">
      <c r="N36299" s="53"/>
    </row>
    <row r="36300" spans="14:14" x14ac:dyDescent="0.3">
      <c r="N36300" s="53"/>
    </row>
    <row r="36301" spans="14:14" x14ac:dyDescent="0.3">
      <c r="N36301" s="53"/>
    </row>
    <row r="36302" spans="14:14" x14ac:dyDescent="0.3">
      <c r="N36302" s="53"/>
    </row>
    <row r="36303" spans="14:14" x14ac:dyDescent="0.3">
      <c r="N36303" s="53"/>
    </row>
    <row r="36304" spans="14:14" x14ac:dyDescent="0.3">
      <c r="N36304" s="53"/>
    </row>
    <row r="36305" spans="14:14" x14ac:dyDescent="0.3">
      <c r="N36305" s="53"/>
    </row>
    <row r="36306" spans="14:14" x14ac:dyDescent="0.3">
      <c r="N36306" s="53"/>
    </row>
    <row r="36307" spans="14:14" x14ac:dyDescent="0.3">
      <c r="N36307" s="53"/>
    </row>
    <row r="36308" spans="14:14" x14ac:dyDescent="0.3">
      <c r="N36308" s="53"/>
    </row>
    <row r="36309" spans="14:14" x14ac:dyDescent="0.3">
      <c r="N36309" s="53"/>
    </row>
    <row r="36310" spans="14:14" x14ac:dyDescent="0.3">
      <c r="N36310" s="53"/>
    </row>
    <row r="36311" spans="14:14" x14ac:dyDescent="0.3">
      <c r="N36311" s="53"/>
    </row>
    <row r="36312" spans="14:14" x14ac:dyDescent="0.3">
      <c r="N36312" s="53"/>
    </row>
    <row r="36313" spans="14:14" x14ac:dyDescent="0.3">
      <c r="N36313" s="53"/>
    </row>
    <row r="36314" spans="14:14" x14ac:dyDescent="0.3">
      <c r="N36314" s="53"/>
    </row>
    <row r="36315" spans="14:14" x14ac:dyDescent="0.3">
      <c r="N36315" s="53"/>
    </row>
    <row r="36316" spans="14:14" x14ac:dyDescent="0.3">
      <c r="N36316" s="53"/>
    </row>
    <row r="36317" spans="14:14" x14ac:dyDescent="0.3">
      <c r="N36317" s="53"/>
    </row>
    <row r="36318" spans="14:14" x14ac:dyDescent="0.3">
      <c r="N36318" s="53"/>
    </row>
    <row r="36319" spans="14:14" x14ac:dyDescent="0.3">
      <c r="N36319" s="53"/>
    </row>
    <row r="36320" spans="14:14" x14ac:dyDescent="0.3">
      <c r="N36320" s="53"/>
    </row>
    <row r="36321" spans="14:14" x14ac:dyDescent="0.3">
      <c r="N36321" s="53"/>
    </row>
    <row r="36322" spans="14:14" x14ac:dyDescent="0.3">
      <c r="N36322" s="53"/>
    </row>
    <row r="36323" spans="14:14" x14ac:dyDescent="0.3">
      <c r="N36323" s="53"/>
    </row>
    <row r="36324" spans="14:14" x14ac:dyDescent="0.3">
      <c r="N36324" s="53"/>
    </row>
    <row r="36325" spans="14:14" x14ac:dyDescent="0.3">
      <c r="N36325" s="53"/>
    </row>
    <row r="36326" spans="14:14" x14ac:dyDescent="0.3">
      <c r="N36326" s="53"/>
    </row>
    <row r="36327" spans="14:14" x14ac:dyDescent="0.3">
      <c r="N36327" s="53"/>
    </row>
    <row r="36328" spans="14:14" x14ac:dyDescent="0.3">
      <c r="N36328" s="53"/>
    </row>
    <row r="36329" spans="14:14" x14ac:dyDescent="0.3">
      <c r="N36329" s="53"/>
    </row>
    <row r="36330" spans="14:14" x14ac:dyDescent="0.3">
      <c r="N36330" s="53"/>
    </row>
    <row r="36331" spans="14:14" x14ac:dyDescent="0.3">
      <c r="N36331" s="53"/>
    </row>
    <row r="36332" spans="14:14" x14ac:dyDescent="0.3">
      <c r="N36332" s="53"/>
    </row>
    <row r="36333" spans="14:14" x14ac:dyDescent="0.3">
      <c r="N36333" s="53"/>
    </row>
    <row r="36334" spans="14:14" x14ac:dyDescent="0.3">
      <c r="N36334" s="53"/>
    </row>
    <row r="36335" spans="14:14" x14ac:dyDescent="0.3">
      <c r="N36335" s="53"/>
    </row>
    <row r="36336" spans="14:14" x14ac:dyDescent="0.3">
      <c r="N36336" s="53"/>
    </row>
    <row r="36337" spans="14:14" x14ac:dyDescent="0.3">
      <c r="N36337" s="53"/>
    </row>
    <row r="36338" spans="14:14" x14ac:dyDescent="0.3">
      <c r="N36338" s="53"/>
    </row>
    <row r="36339" spans="14:14" x14ac:dyDescent="0.3">
      <c r="N36339" s="53"/>
    </row>
    <row r="36340" spans="14:14" x14ac:dyDescent="0.3">
      <c r="N36340" s="53"/>
    </row>
    <row r="36341" spans="14:14" x14ac:dyDescent="0.3">
      <c r="N36341" s="53"/>
    </row>
    <row r="36342" spans="14:14" x14ac:dyDescent="0.3">
      <c r="N36342" s="53"/>
    </row>
    <row r="36343" spans="14:14" x14ac:dyDescent="0.3">
      <c r="N36343" s="53"/>
    </row>
    <row r="36344" spans="14:14" x14ac:dyDescent="0.3">
      <c r="N36344" s="53"/>
    </row>
    <row r="36345" spans="14:14" x14ac:dyDescent="0.3">
      <c r="N36345" s="53"/>
    </row>
    <row r="36346" spans="14:14" x14ac:dyDescent="0.3">
      <c r="N36346" s="53"/>
    </row>
    <row r="36347" spans="14:14" x14ac:dyDescent="0.3">
      <c r="N36347" s="53"/>
    </row>
    <row r="36348" spans="14:14" x14ac:dyDescent="0.3">
      <c r="N36348" s="53"/>
    </row>
    <row r="36349" spans="14:14" x14ac:dyDescent="0.3">
      <c r="N36349" s="53"/>
    </row>
    <row r="36350" spans="14:14" x14ac:dyDescent="0.3">
      <c r="N36350" s="53"/>
    </row>
    <row r="36351" spans="14:14" x14ac:dyDescent="0.3">
      <c r="N36351" s="53"/>
    </row>
    <row r="36352" spans="14:14" x14ac:dyDescent="0.3">
      <c r="N36352" s="53"/>
    </row>
    <row r="36353" spans="14:14" x14ac:dyDescent="0.3">
      <c r="N36353" s="53"/>
    </row>
    <row r="36354" spans="14:14" x14ac:dyDescent="0.3">
      <c r="N36354" s="53"/>
    </row>
    <row r="36355" spans="14:14" x14ac:dyDescent="0.3">
      <c r="N36355" s="53"/>
    </row>
    <row r="36356" spans="14:14" x14ac:dyDescent="0.3">
      <c r="N36356" s="53"/>
    </row>
    <row r="36357" spans="14:14" x14ac:dyDescent="0.3">
      <c r="N36357" s="53"/>
    </row>
    <row r="36358" spans="14:14" x14ac:dyDescent="0.3">
      <c r="N36358" s="53"/>
    </row>
    <row r="36359" spans="14:14" x14ac:dyDescent="0.3">
      <c r="N36359" s="53"/>
    </row>
    <row r="36360" spans="14:14" x14ac:dyDescent="0.3">
      <c r="N36360" s="53"/>
    </row>
    <row r="36361" spans="14:14" x14ac:dyDescent="0.3">
      <c r="N36361" s="53"/>
    </row>
    <row r="36362" spans="14:14" x14ac:dyDescent="0.3">
      <c r="N36362" s="53"/>
    </row>
    <row r="36363" spans="14:14" x14ac:dyDescent="0.3">
      <c r="N36363" s="53"/>
    </row>
    <row r="36364" spans="14:14" x14ac:dyDescent="0.3">
      <c r="N36364" s="53"/>
    </row>
    <row r="36365" spans="14:14" x14ac:dyDescent="0.3">
      <c r="N36365" s="53"/>
    </row>
    <row r="36366" spans="14:14" x14ac:dyDescent="0.3">
      <c r="N36366" s="53"/>
    </row>
    <row r="36367" spans="14:14" x14ac:dyDescent="0.3">
      <c r="N36367" s="53"/>
    </row>
    <row r="36368" spans="14:14" x14ac:dyDescent="0.3">
      <c r="N36368" s="53"/>
    </row>
    <row r="36369" spans="14:14" x14ac:dyDescent="0.3">
      <c r="N36369" s="53"/>
    </row>
    <row r="36370" spans="14:14" x14ac:dyDescent="0.3">
      <c r="N36370" s="53"/>
    </row>
    <row r="36371" spans="14:14" x14ac:dyDescent="0.3">
      <c r="N36371" s="53"/>
    </row>
    <row r="36372" spans="14:14" x14ac:dyDescent="0.3">
      <c r="N36372" s="53"/>
    </row>
    <row r="36373" spans="14:14" x14ac:dyDescent="0.3">
      <c r="N36373" s="53"/>
    </row>
    <row r="36374" spans="14:14" x14ac:dyDescent="0.3">
      <c r="N36374" s="53"/>
    </row>
    <row r="36375" spans="14:14" x14ac:dyDescent="0.3">
      <c r="N36375" s="53"/>
    </row>
    <row r="36376" spans="14:14" x14ac:dyDescent="0.3">
      <c r="N36376" s="53"/>
    </row>
    <row r="36377" spans="14:14" x14ac:dyDescent="0.3">
      <c r="N36377" s="53"/>
    </row>
    <row r="36378" spans="14:14" x14ac:dyDescent="0.3">
      <c r="N36378" s="53"/>
    </row>
    <row r="36379" spans="14:14" x14ac:dyDescent="0.3">
      <c r="N36379" s="53"/>
    </row>
    <row r="36380" spans="14:14" x14ac:dyDescent="0.3">
      <c r="N36380" s="53"/>
    </row>
    <row r="36381" spans="14:14" x14ac:dyDescent="0.3">
      <c r="N36381" s="53"/>
    </row>
    <row r="36382" spans="14:14" x14ac:dyDescent="0.3">
      <c r="N36382" s="53"/>
    </row>
    <row r="36383" spans="14:14" x14ac:dyDescent="0.3">
      <c r="N36383" s="53"/>
    </row>
    <row r="36384" spans="14:14" x14ac:dyDescent="0.3">
      <c r="N36384" s="53"/>
    </row>
    <row r="36385" spans="14:14" x14ac:dyDescent="0.3">
      <c r="N36385" s="53"/>
    </row>
    <row r="36386" spans="14:14" x14ac:dyDescent="0.3">
      <c r="N36386" s="53"/>
    </row>
    <row r="36387" spans="14:14" x14ac:dyDescent="0.3">
      <c r="N36387" s="53"/>
    </row>
    <row r="36388" spans="14:14" x14ac:dyDescent="0.3">
      <c r="N36388" s="53"/>
    </row>
    <row r="36389" spans="14:14" x14ac:dyDescent="0.3">
      <c r="N36389" s="53"/>
    </row>
    <row r="36390" spans="14:14" x14ac:dyDescent="0.3">
      <c r="N36390" s="53"/>
    </row>
    <row r="36391" spans="14:14" x14ac:dyDescent="0.3">
      <c r="N36391" s="53"/>
    </row>
    <row r="36392" spans="14:14" x14ac:dyDescent="0.3">
      <c r="N36392" s="53"/>
    </row>
    <row r="36393" spans="14:14" x14ac:dyDescent="0.3">
      <c r="N36393" s="53"/>
    </row>
    <row r="36394" spans="14:14" x14ac:dyDescent="0.3">
      <c r="N36394" s="53"/>
    </row>
    <row r="36395" spans="14:14" x14ac:dyDescent="0.3">
      <c r="N36395" s="53"/>
    </row>
    <row r="36396" spans="14:14" x14ac:dyDescent="0.3">
      <c r="N36396" s="53"/>
    </row>
    <row r="36397" spans="14:14" x14ac:dyDescent="0.3">
      <c r="N36397" s="53"/>
    </row>
    <row r="36398" spans="14:14" x14ac:dyDescent="0.3">
      <c r="N36398" s="53"/>
    </row>
    <row r="36399" spans="14:14" x14ac:dyDescent="0.3">
      <c r="N36399" s="53"/>
    </row>
    <row r="36400" spans="14:14" x14ac:dyDescent="0.3">
      <c r="N36400" s="53"/>
    </row>
    <row r="36401" spans="14:14" x14ac:dyDescent="0.3">
      <c r="N36401" s="53"/>
    </row>
    <row r="36402" spans="14:14" x14ac:dyDescent="0.3">
      <c r="N36402" s="53"/>
    </row>
    <row r="36403" spans="14:14" x14ac:dyDescent="0.3">
      <c r="N36403" s="53"/>
    </row>
    <row r="36404" spans="14:14" x14ac:dyDescent="0.3">
      <c r="N36404" s="53"/>
    </row>
    <row r="36405" spans="14:14" x14ac:dyDescent="0.3">
      <c r="N36405" s="53"/>
    </row>
    <row r="36406" spans="14:14" x14ac:dyDescent="0.3">
      <c r="N36406" s="53"/>
    </row>
    <row r="36407" spans="14:14" x14ac:dyDescent="0.3">
      <c r="N36407" s="53"/>
    </row>
    <row r="36408" spans="14:14" x14ac:dyDescent="0.3">
      <c r="N36408" s="53"/>
    </row>
    <row r="36409" spans="14:14" x14ac:dyDescent="0.3">
      <c r="N36409" s="53"/>
    </row>
    <row r="36410" spans="14:14" x14ac:dyDescent="0.3">
      <c r="N36410" s="53"/>
    </row>
    <row r="36411" spans="14:14" x14ac:dyDescent="0.3">
      <c r="N36411" s="53"/>
    </row>
    <row r="36412" spans="14:14" x14ac:dyDescent="0.3">
      <c r="N36412" s="53"/>
    </row>
    <row r="36413" spans="14:14" x14ac:dyDescent="0.3">
      <c r="N36413" s="53"/>
    </row>
    <row r="36414" spans="14:14" x14ac:dyDescent="0.3">
      <c r="N36414" s="53"/>
    </row>
    <row r="36415" spans="14:14" x14ac:dyDescent="0.3">
      <c r="N36415" s="53"/>
    </row>
    <row r="36416" spans="14:14" x14ac:dyDescent="0.3">
      <c r="N36416" s="53"/>
    </row>
    <row r="36417" spans="14:14" x14ac:dyDescent="0.3">
      <c r="N36417" s="53"/>
    </row>
    <row r="36418" spans="14:14" x14ac:dyDescent="0.3">
      <c r="N36418" s="53"/>
    </row>
    <row r="36419" spans="14:14" x14ac:dyDescent="0.3">
      <c r="N36419" s="53"/>
    </row>
    <row r="36420" spans="14:14" x14ac:dyDescent="0.3">
      <c r="N36420" s="53"/>
    </row>
    <row r="36421" spans="14:14" x14ac:dyDescent="0.3">
      <c r="N36421" s="53"/>
    </row>
    <row r="36422" spans="14:14" x14ac:dyDescent="0.3">
      <c r="N36422" s="53"/>
    </row>
    <row r="36423" spans="14:14" x14ac:dyDescent="0.3">
      <c r="N36423" s="53"/>
    </row>
    <row r="36424" spans="14:14" x14ac:dyDescent="0.3">
      <c r="N36424" s="53"/>
    </row>
    <row r="36425" spans="14:14" x14ac:dyDescent="0.3">
      <c r="N36425" s="53"/>
    </row>
    <row r="36426" spans="14:14" x14ac:dyDescent="0.3">
      <c r="N36426" s="53"/>
    </row>
    <row r="36427" spans="14:14" x14ac:dyDescent="0.3">
      <c r="N36427" s="53"/>
    </row>
    <row r="36428" spans="14:14" x14ac:dyDescent="0.3">
      <c r="N36428" s="53"/>
    </row>
    <row r="36429" spans="14:14" x14ac:dyDescent="0.3">
      <c r="N36429" s="53"/>
    </row>
    <row r="36430" spans="14:14" x14ac:dyDescent="0.3">
      <c r="N36430" s="53"/>
    </row>
    <row r="36431" spans="14:14" x14ac:dyDescent="0.3">
      <c r="N36431" s="53"/>
    </row>
    <row r="36432" spans="14:14" x14ac:dyDescent="0.3">
      <c r="N36432" s="53"/>
    </row>
    <row r="36433" spans="14:14" x14ac:dyDescent="0.3">
      <c r="N36433" s="53"/>
    </row>
    <row r="36434" spans="14:14" x14ac:dyDescent="0.3">
      <c r="N36434" s="53"/>
    </row>
    <row r="36435" spans="14:14" x14ac:dyDescent="0.3">
      <c r="N36435" s="53"/>
    </row>
    <row r="36436" spans="14:14" x14ac:dyDescent="0.3">
      <c r="N36436" s="53"/>
    </row>
    <row r="36437" spans="14:14" x14ac:dyDescent="0.3">
      <c r="N36437" s="53"/>
    </row>
    <row r="36438" spans="14:14" x14ac:dyDescent="0.3">
      <c r="N36438" s="53"/>
    </row>
    <row r="36439" spans="14:14" x14ac:dyDescent="0.3">
      <c r="N36439" s="53"/>
    </row>
    <row r="36440" spans="14:14" x14ac:dyDescent="0.3">
      <c r="N36440" s="53"/>
    </row>
    <row r="36441" spans="14:14" x14ac:dyDescent="0.3">
      <c r="N36441" s="53"/>
    </row>
    <row r="36442" spans="14:14" x14ac:dyDescent="0.3">
      <c r="N36442" s="53"/>
    </row>
    <row r="36443" spans="14:14" x14ac:dyDescent="0.3">
      <c r="N36443" s="53"/>
    </row>
    <row r="36444" spans="14:14" x14ac:dyDescent="0.3">
      <c r="N36444" s="53"/>
    </row>
    <row r="36445" spans="14:14" x14ac:dyDescent="0.3">
      <c r="N36445" s="53"/>
    </row>
    <row r="36446" spans="14:14" x14ac:dyDescent="0.3">
      <c r="N36446" s="53"/>
    </row>
    <row r="36447" spans="14:14" x14ac:dyDescent="0.3">
      <c r="N36447" s="53"/>
    </row>
    <row r="36448" spans="14:14" x14ac:dyDescent="0.3">
      <c r="N36448" s="53"/>
    </row>
    <row r="36449" spans="14:14" x14ac:dyDescent="0.3">
      <c r="N36449" s="53"/>
    </row>
    <row r="36450" spans="14:14" x14ac:dyDescent="0.3">
      <c r="N36450" s="53"/>
    </row>
    <row r="36451" spans="14:14" x14ac:dyDescent="0.3">
      <c r="N36451" s="53"/>
    </row>
    <row r="36452" spans="14:14" x14ac:dyDescent="0.3">
      <c r="N36452" s="53"/>
    </row>
    <row r="36453" spans="14:14" x14ac:dyDescent="0.3">
      <c r="N36453" s="53"/>
    </row>
    <row r="36454" spans="14:14" x14ac:dyDescent="0.3">
      <c r="N36454" s="53"/>
    </row>
    <row r="36455" spans="14:14" x14ac:dyDescent="0.3">
      <c r="N36455" s="53"/>
    </row>
    <row r="36456" spans="14:14" x14ac:dyDescent="0.3">
      <c r="N36456" s="53"/>
    </row>
    <row r="36457" spans="14:14" x14ac:dyDescent="0.3">
      <c r="N36457" s="53"/>
    </row>
    <row r="36458" spans="14:14" x14ac:dyDescent="0.3">
      <c r="N36458" s="53"/>
    </row>
    <row r="36459" spans="14:14" x14ac:dyDescent="0.3">
      <c r="N36459" s="53"/>
    </row>
    <row r="36460" spans="14:14" x14ac:dyDescent="0.3">
      <c r="N36460" s="53"/>
    </row>
    <row r="36461" spans="14:14" x14ac:dyDescent="0.3">
      <c r="N36461" s="53"/>
    </row>
    <row r="36462" spans="14:14" x14ac:dyDescent="0.3">
      <c r="N36462" s="53"/>
    </row>
    <row r="36463" spans="14:14" x14ac:dyDescent="0.3">
      <c r="N36463" s="53"/>
    </row>
    <row r="36464" spans="14:14" x14ac:dyDescent="0.3">
      <c r="N36464" s="53"/>
    </row>
    <row r="36465" spans="14:14" x14ac:dyDescent="0.3">
      <c r="N36465" s="53"/>
    </row>
    <row r="36466" spans="14:14" x14ac:dyDescent="0.3">
      <c r="N36466" s="53"/>
    </row>
    <row r="36467" spans="14:14" x14ac:dyDescent="0.3">
      <c r="N36467" s="53"/>
    </row>
    <row r="36468" spans="14:14" x14ac:dyDescent="0.3">
      <c r="N36468" s="53"/>
    </row>
    <row r="36469" spans="14:14" x14ac:dyDescent="0.3">
      <c r="N36469" s="53"/>
    </row>
    <row r="36470" spans="14:14" x14ac:dyDescent="0.3">
      <c r="N36470" s="53"/>
    </row>
    <row r="36471" spans="14:14" x14ac:dyDescent="0.3">
      <c r="N36471" s="53"/>
    </row>
    <row r="36472" spans="14:14" x14ac:dyDescent="0.3">
      <c r="N36472" s="53"/>
    </row>
    <row r="36473" spans="14:14" x14ac:dyDescent="0.3">
      <c r="N36473" s="53"/>
    </row>
    <row r="36474" spans="14:14" x14ac:dyDescent="0.3">
      <c r="N36474" s="53"/>
    </row>
    <row r="36475" spans="14:14" x14ac:dyDescent="0.3">
      <c r="N36475" s="53"/>
    </row>
    <row r="36476" spans="14:14" x14ac:dyDescent="0.3">
      <c r="N36476" s="53"/>
    </row>
    <row r="36477" spans="14:14" x14ac:dyDescent="0.3">
      <c r="N36477" s="53"/>
    </row>
    <row r="36478" spans="14:14" x14ac:dyDescent="0.3">
      <c r="N36478" s="53"/>
    </row>
    <row r="36479" spans="14:14" x14ac:dyDescent="0.3">
      <c r="N36479" s="53"/>
    </row>
    <row r="36480" spans="14:14" x14ac:dyDescent="0.3">
      <c r="N36480" s="53"/>
    </row>
    <row r="36481" spans="14:14" x14ac:dyDescent="0.3">
      <c r="N36481" s="53"/>
    </row>
    <row r="36482" spans="14:14" x14ac:dyDescent="0.3">
      <c r="N36482" s="53"/>
    </row>
    <row r="36483" spans="14:14" x14ac:dyDescent="0.3">
      <c r="N36483" s="53"/>
    </row>
    <row r="36484" spans="14:14" x14ac:dyDescent="0.3">
      <c r="N36484" s="53"/>
    </row>
    <row r="36485" spans="14:14" x14ac:dyDescent="0.3">
      <c r="N36485" s="53"/>
    </row>
    <row r="36486" spans="14:14" x14ac:dyDescent="0.3">
      <c r="N36486" s="53"/>
    </row>
    <row r="36487" spans="14:14" x14ac:dyDescent="0.3">
      <c r="N36487" s="53"/>
    </row>
    <row r="36488" spans="14:14" x14ac:dyDescent="0.3">
      <c r="N36488" s="53"/>
    </row>
    <row r="36489" spans="14:14" x14ac:dyDescent="0.3">
      <c r="N36489" s="53"/>
    </row>
    <row r="36490" spans="14:14" x14ac:dyDescent="0.3">
      <c r="N36490" s="53"/>
    </row>
    <row r="36491" spans="14:14" x14ac:dyDescent="0.3">
      <c r="N36491" s="53"/>
    </row>
    <row r="36492" spans="14:14" x14ac:dyDescent="0.3">
      <c r="N36492" s="53"/>
    </row>
    <row r="36493" spans="14:14" x14ac:dyDescent="0.3">
      <c r="N36493" s="53"/>
    </row>
    <row r="36494" spans="14:14" x14ac:dyDescent="0.3">
      <c r="N36494" s="53"/>
    </row>
    <row r="36495" spans="14:14" x14ac:dyDescent="0.3">
      <c r="N36495" s="53"/>
    </row>
    <row r="36496" spans="14:14" x14ac:dyDescent="0.3">
      <c r="N36496" s="53"/>
    </row>
    <row r="36497" spans="14:14" x14ac:dyDescent="0.3">
      <c r="N36497" s="53"/>
    </row>
    <row r="36498" spans="14:14" x14ac:dyDescent="0.3">
      <c r="N36498" s="53"/>
    </row>
    <row r="36499" spans="14:14" x14ac:dyDescent="0.3">
      <c r="N36499" s="53"/>
    </row>
    <row r="36500" spans="14:14" x14ac:dyDescent="0.3">
      <c r="N36500" s="53"/>
    </row>
    <row r="36501" spans="14:14" x14ac:dyDescent="0.3">
      <c r="N36501" s="53"/>
    </row>
    <row r="36502" spans="14:14" x14ac:dyDescent="0.3">
      <c r="N36502" s="53"/>
    </row>
    <row r="36503" spans="14:14" x14ac:dyDescent="0.3">
      <c r="N36503" s="53"/>
    </row>
    <row r="36504" spans="14:14" x14ac:dyDescent="0.3">
      <c r="N36504" s="53"/>
    </row>
    <row r="36505" spans="14:14" x14ac:dyDescent="0.3">
      <c r="N36505" s="53"/>
    </row>
    <row r="36506" spans="14:14" x14ac:dyDescent="0.3">
      <c r="N36506" s="53"/>
    </row>
    <row r="36507" spans="14:14" x14ac:dyDescent="0.3">
      <c r="N36507" s="53"/>
    </row>
    <row r="36508" spans="14:14" x14ac:dyDescent="0.3">
      <c r="N36508" s="53"/>
    </row>
    <row r="36509" spans="14:14" x14ac:dyDescent="0.3">
      <c r="N36509" s="53"/>
    </row>
    <row r="36510" spans="14:14" x14ac:dyDescent="0.3">
      <c r="N36510" s="53"/>
    </row>
    <row r="36511" spans="14:14" x14ac:dyDescent="0.3">
      <c r="N36511" s="53"/>
    </row>
    <row r="36512" spans="14:14" x14ac:dyDescent="0.3">
      <c r="N36512" s="53"/>
    </row>
    <row r="36513" spans="14:14" x14ac:dyDescent="0.3">
      <c r="N36513" s="53"/>
    </row>
    <row r="36514" spans="14:14" x14ac:dyDescent="0.3">
      <c r="N36514" s="53"/>
    </row>
    <row r="36515" spans="14:14" x14ac:dyDescent="0.3">
      <c r="N36515" s="53"/>
    </row>
    <row r="36516" spans="14:14" x14ac:dyDescent="0.3">
      <c r="N36516" s="53"/>
    </row>
    <row r="36517" spans="14:14" x14ac:dyDescent="0.3">
      <c r="N36517" s="53"/>
    </row>
    <row r="36518" spans="14:14" x14ac:dyDescent="0.3">
      <c r="N36518" s="53"/>
    </row>
    <row r="36519" spans="14:14" x14ac:dyDescent="0.3">
      <c r="N36519" s="53"/>
    </row>
    <row r="36520" spans="14:14" x14ac:dyDescent="0.3">
      <c r="N36520" s="53"/>
    </row>
    <row r="36521" spans="14:14" x14ac:dyDescent="0.3">
      <c r="N36521" s="53"/>
    </row>
    <row r="36522" spans="14:14" x14ac:dyDescent="0.3">
      <c r="N36522" s="53"/>
    </row>
    <row r="36523" spans="14:14" x14ac:dyDescent="0.3">
      <c r="N36523" s="53"/>
    </row>
    <row r="36524" spans="14:14" x14ac:dyDescent="0.3">
      <c r="N36524" s="53"/>
    </row>
    <row r="36525" spans="14:14" x14ac:dyDescent="0.3">
      <c r="N36525" s="53"/>
    </row>
    <row r="36526" spans="14:14" x14ac:dyDescent="0.3">
      <c r="N36526" s="53"/>
    </row>
    <row r="36527" spans="14:14" x14ac:dyDescent="0.3">
      <c r="N36527" s="53"/>
    </row>
    <row r="36528" spans="14:14" x14ac:dyDescent="0.3">
      <c r="N36528" s="53"/>
    </row>
    <row r="36529" spans="14:14" x14ac:dyDescent="0.3">
      <c r="N36529" s="53"/>
    </row>
    <row r="36530" spans="14:14" x14ac:dyDescent="0.3">
      <c r="N36530" s="53"/>
    </row>
    <row r="36531" spans="14:14" x14ac:dyDescent="0.3">
      <c r="N36531" s="53"/>
    </row>
    <row r="36532" spans="14:14" x14ac:dyDescent="0.3">
      <c r="N36532" s="53"/>
    </row>
    <row r="36533" spans="14:14" x14ac:dyDescent="0.3">
      <c r="N36533" s="53"/>
    </row>
    <row r="36534" spans="14:14" x14ac:dyDescent="0.3">
      <c r="N36534" s="53"/>
    </row>
    <row r="36535" spans="14:14" x14ac:dyDescent="0.3">
      <c r="N36535" s="53"/>
    </row>
    <row r="36536" spans="14:14" x14ac:dyDescent="0.3">
      <c r="N36536" s="53"/>
    </row>
    <row r="36537" spans="14:14" x14ac:dyDescent="0.3">
      <c r="N36537" s="53"/>
    </row>
    <row r="36538" spans="14:14" x14ac:dyDescent="0.3">
      <c r="N36538" s="53"/>
    </row>
    <row r="36539" spans="14:14" x14ac:dyDescent="0.3">
      <c r="N36539" s="53"/>
    </row>
    <row r="36540" spans="14:14" x14ac:dyDescent="0.3">
      <c r="N36540" s="53"/>
    </row>
    <row r="36541" spans="14:14" x14ac:dyDescent="0.3">
      <c r="N36541" s="53"/>
    </row>
    <row r="36542" spans="14:14" x14ac:dyDescent="0.3">
      <c r="N36542" s="53"/>
    </row>
    <row r="36543" spans="14:14" x14ac:dyDescent="0.3">
      <c r="N36543" s="53"/>
    </row>
    <row r="36544" spans="14:14" x14ac:dyDescent="0.3">
      <c r="N36544" s="53"/>
    </row>
    <row r="36545" spans="14:14" x14ac:dyDescent="0.3">
      <c r="N36545" s="53"/>
    </row>
    <row r="36546" spans="14:14" x14ac:dyDescent="0.3">
      <c r="N36546" s="53"/>
    </row>
    <row r="36547" spans="14:14" x14ac:dyDescent="0.3">
      <c r="N36547" s="53"/>
    </row>
    <row r="36548" spans="14:14" x14ac:dyDescent="0.3">
      <c r="N36548" s="53"/>
    </row>
    <row r="36549" spans="14:14" x14ac:dyDescent="0.3">
      <c r="N36549" s="53"/>
    </row>
    <row r="36550" spans="14:14" x14ac:dyDescent="0.3">
      <c r="N36550" s="53"/>
    </row>
    <row r="36551" spans="14:14" x14ac:dyDescent="0.3">
      <c r="N36551" s="53"/>
    </row>
    <row r="36552" spans="14:14" x14ac:dyDescent="0.3">
      <c r="N36552" s="53"/>
    </row>
    <row r="36553" spans="14:14" x14ac:dyDescent="0.3">
      <c r="N36553" s="53"/>
    </row>
    <row r="36554" spans="14:14" x14ac:dyDescent="0.3">
      <c r="N36554" s="53"/>
    </row>
    <row r="36555" spans="14:14" x14ac:dyDescent="0.3">
      <c r="N36555" s="53"/>
    </row>
    <row r="36556" spans="14:14" x14ac:dyDescent="0.3">
      <c r="N36556" s="53"/>
    </row>
    <row r="36557" spans="14:14" x14ac:dyDescent="0.3">
      <c r="N36557" s="53"/>
    </row>
    <row r="36558" spans="14:14" x14ac:dyDescent="0.3">
      <c r="N36558" s="53"/>
    </row>
    <row r="36559" spans="14:14" x14ac:dyDescent="0.3">
      <c r="N36559" s="53"/>
    </row>
    <row r="36560" spans="14:14" x14ac:dyDescent="0.3">
      <c r="N36560" s="53"/>
    </row>
    <row r="36561" spans="14:14" x14ac:dyDescent="0.3">
      <c r="N36561" s="53"/>
    </row>
    <row r="36562" spans="14:14" x14ac:dyDescent="0.3">
      <c r="N36562" s="53"/>
    </row>
    <row r="36563" spans="14:14" x14ac:dyDescent="0.3">
      <c r="N36563" s="53"/>
    </row>
    <row r="36564" spans="14:14" x14ac:dyDescent="0.3">
      <c r="N36564" s="53"/>
    </row>
    <row r="36565" spans="14:14" x14ac:dyDescent="0.3">
      <c r="N36565" s="53"/>
    </row>
    <row r="36566" spans="14:14" x14ac:dyDescent="0.3">
      <c r="N36566" s="53"/>
    </row>
    <row r="36567" spans="14:14" x14ac:dyDescent="0.3">
      <c r="N36567" s="53"/>
    </row>
    <row r="36568" spans="14:14" x14ac:dyDescent="0.3">
      <c r="N36568" s="53"/>
    </row>
    <row r="36569" spans="14:14" x14ac:dyDescent="0.3">
      <c r="N36569" s="53"/>
    </row>
    <row r="36570" spans="14:14" x14ac:dyDescent="0.3">
      <c r="N36570" s="53"/>
    </row>
    <row r="36571" spans="14:14" x14ac:dyDescent="0.3">
      <c r="N36571" s="53"/>
    </row>
    <row r="36572" spans="14:14" x14ac:dyDescent="0.3">
      <c r="N36572" s="53"/>
    </row>
    <row r="36573" spans="14:14" x14ac:dyDescent="0.3">
      <c r="N36573" s="53"/>
    </row>
    <row r="36574" spans="14:14" x14ac:dyDescent="0.3">
      <c r="N36574" s="53"/>
    </row>
    <row r="36575" spans="14:14" x14ac:dyDescent="0.3">
      <c r="N36575" s="53"/>
    </row>
    <row r="36576" spans="14:14" x14ac:dyDescent="0.3">
      <c r="N36576" s="53"/>
    </row>
    <row r="36577" spans="14:14" x14ac:dyDescent="0.3">
      <c r="N36577" s="53"/>
    </row>
    <row r="36578" spans="14:14" x14ac:dyDescent="0.3">
      <c r="N36578" s="53"/>
    </row>
    <row r="36579" spans="14:14" x14ac:dyDescent="0.3">
      <c r="N36579" s="53"/>
    </row>
    <row r="36580" spans="14:14" x14ac:dyDescent="0.3">
      <c r="N36580" s="53"/>
    </row>
    <row r="36581" spans="14:14" x14ac:dyDescent="0.3">
      <c r="N36581" s="53"/>
    </row>
    <row r="36582" spans="14:14" x14ac:dyDescent="0.3">
      <c r="N36582" s="53"/>
    </row>
    <row r="36583" spans="14:14" x14ac:dyDescent="0.3">
      <c r="N36583" s="53"/>
    </row>
    <row r="36584" spans="14:14" x14ac:dyDescent="0.3">
      <c r="N36584" s="53"/>
    </row>
    <row r="36585" spans="14:14" x14ac:dyDescent="0.3">
      <c r="N36585" s="53"/>
    </row>
    <row r="36586" spans="14:14" x14ac:dyDescent="0.3">
      <c r="N36586" s="53"/>
    </row>
    <row r="36587" spans="14:14" x14ac:dyDescent="0.3">
      <c r="N36587" s="53"/>
    </row>
    <row r="36588" spans="14:14" x14ac:dyDescent="0.3">
      <c r="N36588" s="53"/>
    </row>
    <row r="36589" spans="14:14" x14ac:dyDescent="0.3">
      <c r="N36589" s="53"/>
    </row>
    <row r="36590" spans="14:14" x14ac:dyDescent="0.3">
      <c r="N36590" s="53"/>
    </row>
    <row r="36591" spans="14:14" x14ac:dyDescent="0.3">
      <c r="N36591" s="53"/>
    </row>
    <row r="36592" spans="14:14" x14ac:dyDescent="0.3">
      <c r="N36592" s="53"/>
    </row>
    <row r="36593" spans="14:14" x14ac:dyDescent="0.3">
      <c r="N36593" s="53"/>
    </row>
    <row r="36594" spans="14:14" x14ac:dyDescent="0.3">
      <c r="N36594" s="53"/>
    </row>
    <row r="36595" spans="14:14" x14ac:dyDescent="0.3">
      <c r="N36595" s="53"/>
    </row>
    <row r="36596" spans="14:14" x14ac:dyDescent="0.3">
      <c r="N36596" s="53"/>
    </row>
    <row r="36597" spans="14:14" x14ac:dyDescent="0.3">
      <c r="N36597" s="53"/>
    </row>
    <row r="36598" spans="14:14" x14ac:dyDescent="0.3">
      <c r="N36598" s="53"/>
    </row>
    <row r="36599" spans="14:14" x14ac:dyDescent="0.3">
      <c r="N36599" s="53"/>
    </row>
    <row r="36600" spans="14:14" x14ac:dyDescent="0.3">
      <c r="N36600" s="53"/>
    </row>
    <row r="36601" spans="14:14" x14ac:dyDescent="0.3">
      <c r="N36601" s="53"/>
    </row>
    <row r="36602" spans="14:14" x14ac:dyDescent="0.3">
      <c r="N36602" s="53"/>
    </row>
    <row r="36603" spans="14:14" x14ac:dyDescent="0.3">
      <c r="N36603" s="53"/>
    </row>
    <row r="36604" spans="14:14" x14ac:dyDescent="0.3">
      <c r="N36604" s="53"/>
    </row>
    <row r="36605" spans="14:14" x14ac:dyDescent="0.3">
      <c r="N36605" s="53"/>
    </row>
    <row r="36606" spans="14:14" x14ac:dyDescent="0.3">
      <c r="N36606" s="53"/>
    </row>
    <row r="36607" spans="14:14" x14ac:dyDescent="0.3">
      <c r="N36607" s="53"/>
    </row>
    <row r="36608" spans="14:14" x14ac:dyDescent="0.3">
      <c r="N36608" s="53"/>
    </row>
    <row r="36609" spans="14:14" x14ac:dyDescent="0.3">
      <c r="N36609" s="53"/>
    </row>
    <row r="36610" spans="14:14" x14ac:dyDescent="0.3">
      <c r="N36610" s="53"/>
    </row>
    <row r="36611" spans="14:14" x14ac:dyDescent="0.3">
      <c r="N36611" s="53"/>
    </row>
    <row r="36612" spans="14:14" x14ac:dyDescent="0.3">
      <c r="N36612" s="53"/>
    </row>
    <row r="36613" spans="14:14" x14ac:dyDescent="0.3">
      <c r="N36613" s="53"/>
    </row>
    <row r="36614" spans="14:14" x14ac:dyDescent="0.3">
      <c r="N36614" s="53"/>
    </row>
    <row r="36615" spans="14:14" x14ac:dyDescent="0.3">
      <c r="N36615" s="53"/>
    </row>
    <row r="36616" spans="14:14" x14ac:dyDescent="0.3">
      <c r="N36616" s="53"/>
    </row>
    <row r="36617" spans="14:14" x14ac:dyDescent="0.3">
      <c r="N36617" s="53"/>
    </row>
    <row r="36618" spans="14:14" x14ac:dyDescent="0.3">
      <c r="N36618" s="53"/>
    </row>
    <row r="36619" spans="14:14" x14ac:dyDescent="0.3">
      <c r="N36619" s="53"/>
    </row>
    <row r="36620" spans="14:14" x14ac:dyDescent="0.3">
      <c r="N36620" s="53"/>
    </row>
    <row r="36621" spans="14:14" x14ac:dyDescent="0.3">
      <c r="N36621" s="53"/>
    </row>
    <row r="36622" spans="14:14" x14ac:dyDescent="0.3">
      <c r="N36622" s="53"/>
    </row>
    <row r="36623" spans="14:14" x14ac:dyDescent="0.3">
      <c r="N36623" s="53"/>
    </row>
    <row r="36624" spans="14:14" x14ac:dyDescent="0.3">
      <c r="N36624" s="53"/>
    </row>
    <row r="36625" spans="14:14" x14ac:dyDescent="0.3">
      <c r="N36625" s="53"/>
    </row>
    <row r="36626" spans="14:14" x14ac:dyDescent="0.3">
      <c r="N36626" s="53"/>
    </row>
    <row r="36627" spans="14:14" x14ac:dyDescent="0.3">
      <c r="N36627" s="53"/>
    </row>
    <row r="36628" spans="14:14" x14ac:dyDescent="0.3">
      <c r="N36628" s="53"/>
    </row>
    <row r="36629" spans="14:14" x14ac:dyDescent="0.3">
      <c r="N36629" s="53"/>
    </row>
    <row r="36630" spans="14:14" x14ac:dyDescent="0.3">
      <c r="N36630" s="53"/>
    </row>
    <row r="36631" spans="14:14" x14ac:dyDescent="0.3">
      <c r="N36631" s="53"/>
    </row>
    <row r="36632" spans="14:14" x14ac:dyDescent="0.3">
      <c r="N36632" s="53"/>
    </row>
    <row r="36633" spans="14:14" x14ac:dyDescent="0.3">
      <c r="N36633" s="53"/>
    </row>
    <row r="36634" spans="14:14" x14ac:dyDescent="0.3">
      <c r="N36634" s="53"/>
    </row>
    <row r="36635" spans="14:14" x14ac:dyDescent="0.3">
      <c r="N36635" s="53"/>
    </row>
    <row r="36636" spans="14:14" x14ac:dyDescent="0.3">
      <c r="N36636" s="53"/>
    </row>
    <row r="36637" spans="14:14" x14ac:dyDescent="0.3">
      <c r="N36637" s="53"/>
    </row>
    <row r="36638" spans="14:14" x14ac:dyDescent="0.3">
      <c r="N36638" s="53"/>
    </row>
    <row r="36639" spans="14:14" x14ac:dyDescent="0.3">
      <c r="N36639" s="53"/>
    </row>
    <row r="36640" spans="14:14" x14ac:dyDescent="0.3">
      <c r="N36640" s="53"/>
    </row>
    <row r="36641" spans="14:14" x14ac:dyDescent="0.3">
      <c r="N36641" s="53"/>
    </row>
    <row r="36642" spans="14:14" x14ac:dyDescent="0.3">
      <c r="N36642" s="53"/>
    </row>
    <row r="36643" spans="14:14" x14ac:dyDescent="0.3">
      <c r="N36643" s="53"/>
    </row>
    <row r="36644" spans="14:14" x14ac:dyDescent="0.3">
      <c r="N36644" s="53"/>
    </row>
    <row r="36645" spans="14:14" x14ac:dyDescent="0.3">
      <c r="N36645" s="53"/>
    </row>
    <row r="36646" spans="14:14" x14ac:dyDescent="0.3">
      <c r="N36646" s="53"/>
    </row>
    <row r="36647" spans="14:14" x14ac:dyDescent="0.3">
      <c r="N36647" s="53"/>
    </row>
    <row r="36648" spans="14:14" x14ac:dyDescent="0.3">
      <c r="N36648" s="53"/>
    </row>
    <row r="36649" spans="14:14" x14ac:dyDescent="0.3">
      <c r="N36649" s="53"/>
    </row>
    <row r="36650" spans="14:14" x14ac:dyDescent="0.3">
      <c r="N36650" s="53"/>
    </row>
    <row r="36651" spans="14:14" x14ac:dyDescent="0.3">
      <c r="N36651" s="53"/>
    </row>
    <row r="36652" spans="14:14" x14ac:dyDescent="0.3">
      <c r="N36652" s="53"/>
    </row>
    <row r="36653" spans="14:14" x14ac:dyDescent="0.3">
      <c r="N36653" s="53"/>
    </row>
    <row r="36654" spans="14:14" x14ac:dyDescent="0.3">
      <c r="N36654" s="53"/>
    </row>
    <row r="36655" spans="14:14" x14ac:dyDescent="0.3">
      <c r="N36655" s="53"/>
    </row>
    <row r="36656" spans="14:14" x14ac:dyDescent="0.3">
      <c r="N36656" s="53"/>
    </row>
    <row r="36657" spans="14:14" x14ac:dyDescent="0.3">
      <c r="N36657" s="53"/>
    </row>
    <row r="36658" spans="14:14" x14ac:dyDescent="0.3">
      <c r="N36658" s="53"/>
    </row>
    <row r="36659" spans="14:14" x14ac:dyDescent="0.3">
      <c r="N36659" s="53"/>
    </row>
    <row r="36660" spans="14:14" x14ac:dyDescent="0.3">
      <c r="N36660" s="53"/>
    </row>
    <row r="36661" spans="14:14" x14ac:dyDescent="0.3">
      <c r="N36661" s="53"/>
    </row>
    <row r="36662" spans="14:14" x14ac:dyDescent="0.3">
      <c r="N36662" s="53"/>
    </row>
    <row r="36663" spans="14:14" x14ac:dyDescent="0.3">
      <c r="N36663" s="53"/>
    </row>
    <row r="36664" spans="14:14" x14ac:dyDescent="0.3">
      <c r="N36664" s="53"/>
    </row>
    <row r="36665" spans="14:14" x14ac:dyDescent="0.3">
      <c r="N36665" s="53"/>
    </row>
    <row r="36666" spans="14:14" x14ac:dyDescent="0.3">
      <c r="N36666" s="53"/>
    </row>
    <row r="36667" spans="14:14" x14ac:dyDescent="0.3">
      <c r="N36667" s="53"/>
    </row>
    <row r="36668" spans="14:14" x14ac:dyDescent="0.3">
      <c r="N36668" s="53"/>
    </row>
    <row r="36669" spans="14:14" x14ac:dyDescent="0.3">
      <c r="N36669" s="53"/>
    </row>
    <row r="36670" spans="14:14" x14ac:dyDescent="0.3">
      <c r="N36670" s="53"/>
    </row>
    <row r="36671" spans="14:14" x14ac:dyDescent="0.3">
      <c r="N36671" s="53"/>
    </row>
    <row r="36672" spans="14:14" x14ac:dyDescent="0.3">
      <c r="N36672" s="53"/>
    </row>
    <row r="36673" spans="14:14" x14ac:dyDescent="0.3">
      <c r="N36673" s="53"/>
    </row>
    <row r="36674" spans="14:14" x14ac:dyDescent="0.3">
      <c r="N36674" s="53"/>
    </row>
    <row r="36675" spans="14:14" x14ac:dyDescent="0.3">
      <c r="N36675" s="53"/>
    </row>
    <row r="36676" spans="14:14" x14ac:dyDescent="0.3">
      <c r="N36676" s="53"/>
    </row>
    <row r="36677" spans="14:14" x14ac:dyDescent="0.3">
      <c r="N36677" s="53"/>
    </row>
    <row r="36678" spans="14:14" x14ac:dyDescent="0.3">
      <c r="N36678" s="53"/>
    </row>
    <row r="36679" spans="14:14" x14ac:dyDescent="0.3">
      <c r="N36679" s="53"/>
    </row>
    <row r="36680" spans="14:14" x14ac:dyDescent="0.3">
      <c r="N36680" s="53"/>
    </row>
    <row r="36681" spans="14:14" x14ac:dyDescent="0.3">
      <c r="N36681" s="53"/>
    </row>
    <row r="36682" spans="14:14" x14ac:dyDescent="0.3">
      <c r="N36682" s="53"/>
    </row>
    <row r="36683" spans="14:14" x14ac:dyDescent="0.3">
      <c r="N36683" s="53"/>
    </row>
    <row r="36684" spans="14:14" x14ac:dyDescent="0.3">
      <c r="N36684" s="53"/>
    </row>
    <row r="36685" spans="14:14" x14ac:dyDescent="0.3">
      <c r="N36685" s="53"/>
    </row>
    <row r="36686" spans="14:14" x14ac:dyDescent="0.3">
      <c r="N36686" s="53"/>
    </row>
    <row r="36687" spans="14:14" x14ac:dyDescent="0.3">
      <c r="N36687" s="53"/>
    </row>
    <row r="36688" spans="14:14" x14ac:dyDescent="0.3">
      <c r="N36688" s="53"/>
    </row>
    <row r="36689" spans="14:14" x14ac:dyDescent="0.3">
      <c r="N36689" s="53"/>
    </row>
    <row r="36690" spans="14:14" x14ac:dyDescent="0.3">
      <c r="N36690" s="53"/>
    </row>
    <row r="36691" spans="14:14" x14ac:dyDescent="0.3">
      <c r="N36691" s="53"/>
    </row>
    <row r="36692" spans="14:14" x14ac:dyDescent="0.3">
      <c r="N36692" s="53"/>
    </row>
    <row r="36693" spans="14:14" x14ac:dyDescent="0.3">
      <c r="N36693" s="53"/>
    </row>
    <row r="36694" spans="14:14" x14ac:dyDescent="0.3">
      <c r="N36694" s="53"/>
    </row>
    <row r="36695" spans="14:14" x14ac:dyDescent="0.3">
      <c r="N36695" s="53"/>
    </row>
    <row r="36696" spans="14:14" x14ac:dyDescent="0.3">
      <c r="N36696" s="53"/>
    </row>
    <row r="36697" spans="14:14" x14ac:dyDescent="0.3">
      <c r="N36697" s="53"/>
    </row>
    <row r="36698" spans="14:14" x14ac:dyDescent="0.3">
      <c r="N36698" s="53"/>
    </row>
    <row r="36699" spans="14:14" x14ac:dyDescent="0.3">
      <c r="N36699" s="53"/>
    </row>
    <row r="36700" spans="14:14" x14ac:dyDescent="0.3">
      <c r="N36700" s="53"/>
    </row>
    <row r="36701" spans="14:14" x14ac:dyDescent="0.3">
      <c r="N36701" s="53"/>
    </row>
    <row r="36702" spans="14:14" x14ac:dyDescent="0.3">
      <c r="N36702" s="53"/>
    </row>
    <row r="36703" spans="14:14" x14ac:dyDescent="0.3">
      <c r="N36703" s="53"/>
    </row>
    <row r="36704" spans="14:14" x14ac:dyDescent="0.3">
      <c r="N36704" s="53"/>
    </row>
    <row r="36705" spans="14:14" x14ac:dyDescent="0.3">
      <c r="N36705" s="53"/>
    </row>
    <row r="36706" spans="14:14" x14ac:dyDescent="0.3">
      <c r="N36706" s="53"/>
    </row>
    <row r="36707" spans="14:14" x14ac:dyDescent="0.3">
      <c r="N36707" s="53"/>
    </row>
    <row r="36708" spans="14:14" x14ac:dyDescent="0.3">
      <c r="N36708" s="53"/>
    </row>
    <row r="36709" spans="14:14" x14ac:dyDescent="0.3">
      <c r="N36709" s="53"/>
    </row>
    <row r="36710" spans="14:14" x14ac:dyDescent="0.3">
      <c r="N36710" s="53"/>
    </row>
    <row r="36711" spans="14:14" x14ac:dyDescent="0.3">
      <c r="N36711" s="53"/>
    </row>
    <row r="36712" spans="14:14" x14ac:dyDescent="0.3">
      <c r="N36712" s="53"/>
    </row>
    <row r="36713" spans="14:14" x14ac:dyDescent="0.3">
      <c r="N36713" s="53"/>
    </row>
    <row r="36714" spans="14:14" x14ac:dyDescent="0.3">
      <c r="N36714" s="53"/>
    </row>
    <row r="36715" spans="14:14" x14ac:dyDescent="0.3">
      <c r="N36715" s="53"/>
    </row>
    <row r="36716" spans="14:14" x14ac:dyDescent="0.3">
      <c r="N36716" s="53"/>
    </row>
    <row r="36717" spans="14:14" x14ac:dyDescent="0.3">
      <c r="N36717" s="53"/>
    </row>
    <row r="36718" spans="14:14" x14ac:dyDescent="0.3">
      <c r="N36718" s="53"/>
    </row>
    <row r="36719" spans="14:14" x14ac:dyDescent="0.3">
      <c r="N36719" s="53"/>
    </row>
    <row r="36720" spans="14:14" x14ac:dyDescent="0.3">
      <c r="N36720" s="53"/>
    </row>
    <row r="36721" spans="14:14" x14ac:dyDescent="0.3">
      <c r="N36721" s="53"/>
    </row>
    <row r="36722" spans="14:14" x14ac:dyDescent="0.3">
      <c r="N36722" s="53"/>
    </row>
    <row r="36723" spans="14:14" x14ac:dyDescent="0.3">
      <c r="N36723" s="53"/>
    </row>
    <row r="36724" spans="14:14" x14ac:dyDescent="0.3">
      <c r="N36724" s="53"/>
    </row>
    <row r="36725" spans="14:14" x14ac:dyDescent="0.3">
      <c r="N36725" s="53"/>
    </row>
    <row r="36726" spans="14:14" x14ac:dyDescent="0.3">
      <c r="N36726" s="53"/>
    </row>
    <row r="36727" spans="14:14" x14ac:dyDescent="0.3">
      <c r="N36727" s="53"/>
    </row>
    <row r="36728" spans="14:14" x14ac:dyDescent="0.3">
      <c r="N36728" s="53"/>
    </row>
    <row r="36729" spans="14:14" x14ac:dyDescent="0.3">
      <c r="N36729" s="53"/>
    </row>
    <row r="36730" spans="14:14" x14ac:dyDescent="0.3">
      <c r="N36730" s="53"/>
    </row>
    <row r="36731" spans="14:14" x14ac:dyDescent="0.3">
      <c r="N36731" s="53"/>
    </row>
    <row r="36732" spans="14:14" x14ac:dyDescent="0.3">
      <c r="N36732" s="53"/>
    </row>
    <row r="36733" spans="14:14" x14ac:dyDescent="0.3">
      <c r="N36733" s="53"/>
    </row>
    <row r="36734" spans="14:14" x14ac:dyDescent="0.3">
      <c r="N36734" s="53"/>
    </row>
    <row r="36735" spans="14:14" x14ac:dyDescent="0.3">
      <c r="N36735" s="53"/>
    </row>
    <row r="36736" spans="14:14" x14ac:dyDescent="0.3">
      <c r="N36736" s="53"/>
    </row>
    <row r="36737" spans="14:14" x14ac:dyDescent="0.3">
      <c r="N36737" s="53"/>
    </row>
    <row r="36738" spans="14:14" x14ac:dyDescent="0.3">
      <c r="N36738" s="53"/>
    </row>
    <row r="36739" spans="14:14" x14ac:dyDescent="0.3">
      <c r="N36739" s="53"/>
    </row>
    <row r="36740" spans="14:14" x14ac:dyDescent="0.3">
      <c r="N36740" s="53"/>
    </row>
    <row r="36741" spans="14:14" x14ac:dyDescent="0.3">
      <c r="N36741" s="53"/>
    </row>
    <row r="36742" spans="14:14" x14ac:dyDescent="0.3">
      <c r="N36742" s="53"/>
    </row>
    <row r="36743" spans="14:14" x14ac:dyDescent="0.3">
      <c r="N36743" s="53"/>
    </row>
    <row r="36744" spans="14:14" x14ac:dyDescent="0.3">
      <c r="N36744" s="53"/>
    </row>
    <row r="36745" spans="14:14" x14ac:dyDescent="0.3">
      <c r="N36745" s="53"/>
    </row>
    <row r="36746" spans="14:14" x14ac:dyDescent="0.3">
      <c r="N36746" s="53"/>
    </row>
    <row r="36747" spans="14:14" x14ac:dyDescent="0.3">
      <c r="N36747" s="53"/>
    </row>
    <row r="36748" spans="14:14" x14ac:dyDescent="0.3">
      <c r="N36748" s="53"/>
    </row>
    <row r="36749" spans="14:14" x14ac:dyDescent="0.3">
      <c r="N36749" s="53"/>
    </row>
    <row r="36750" spans="14:14" x14ac:dyDescent="0.3">
      <c r="N36750" s="53"/>
    </row>
    <row r="36751" spans="14:14" x14ac:dyDescent="0.3">
      <c r="N36751" s="53"/>
    </row>
    <row r="36752" spans="14:14" x14ac:dyDescent="0.3">
      <c r="N36752" s="53"/>
    </row>
    <row r="36753" spans="14:14" x14ac:dyDescent="0.3">
      <c r="N36753" s="53"/>
    </row>
    <row r="36754" spans="14:14" x14ac:dyDescent="0.3">
      <c r="N36754" s="53"/>
    </row>
    <row r="36755" spans="14:14" x14ac:dyDescent="0.3">
      <c r="N36755" s="53"/>
    </row>
    <row r="36756" spans="14:14" x14ac:dyDescent="0.3">
      <c r="N36756" s="53"/>
    </row>
    <row r="36757" spans="14:14" x14ac:dyDescent="0.3">
      <c r="N36757" s="53"/>
    </row>
    <row r="36758" spans="14:14" x14ac:dyDescent="0.3">
      <c r="N36758" s="53"/>
    </row>
    <row r="36759" spans="14:14" x14ac:dyDescent="0.3">
      <c r="N36759" s="53"/>
    </row>
    <row r="36760" spans="14:14" x14ac:dyDescent="0.3">
      <c r="N36760" s="53"/>
    </row>
    <row r="36761" spans="14:14" x14ac:dyDescent="0.3">
      <c r="N36761" s="53"/>
    </row>
    <row r="36762" spans="14:14" x14ac:dyDescent="0.3">
      <c r="N36762" s="53"/>
    </row>
    <row r="36763" spans="14:14" x14ac:dyDescent="0.3">
      <c r="N36763" s="53"/>
    </row>
    <row r="36764" spans="14:14" x14ac:dyDescent="0.3">
      <c r="N36764" s="53"/>
    </row>
    <row r="36765" spans="14:14" x14ac:dyDescent="0.3">
      <c r="N36765" s="53"/>
    </row>
    <row r="36766" spans="14:14" x14ac:dyDescent="0.3">
      <c r="N36766" s="53"/>
    </row>
    <row r="36767" spans="14:14" x14ac:dyDescent="0.3">
      <c r="N36767" s="53"/>
    </row>
    <row r="36768" spans="14:14" x14ac:dyDescent="0.3">
      <c r="N36768" s="53"/>
    </row>
    <row r="36769" spans="14:14" x14ac:dyDescent="0.3">
      <c r="N36769" s="53"/>
    </row>
    <row r="36770" spans="14:14" x14ac:dyDescent="0.3">
      <c r="N36770" s="53"/>
    </row>
    <row r="36771" spans="14:14" x14ac:dyDescent="0.3">
      <c r="N36771" s="53"/>
    </row>
    <row r="36772" spans="14:14" x14ac:dyDescent="0.3">
      <c r="N36772" s="53"/>
    </row>
    <row r="36773" spans="14:14" x14ac:dyDescent="0.3">
      <c r="N36773" s="53"/>
    </row>
    <row r="36774" spans="14:14" x14ac:dyDescent="0.3">
      <c r="N36774" s="53"/>
    </row>
    <row r="36775" spans="14:14" x14ac:dyDescent="0.3">
      <c r="N36775" s="53"/>
    </row>
    <row r="36776" spans="14:14" x14ac:dyDescent="0.3">
      <c r="N36776" s="53"/>
    </row>
    <row r="36777" spans="14:14" x14ac:dyDescent="0.3">
      <c r="N36777" s="53"/>
    </row>
    <row r="36778" spans="14:14" x14ac:dyDescent="0.3">
      <c r="N36778" s="53"/>
    </row>
    <row r="36779" spans="14:14" x14ac:dyDescent="0.3">
      <c r="N36779" s="53"/>
    </row>
    <row r="36780" spans="14:14" x14ac:dyDescent="0.3">
      <c r="N36780" s="53"/>
    </row>
    <row r="36781" spans="14:14" x14ac:dyDescent="0.3">
      <c r="N36781" s="53"/>
    </row>
    <row r="36782" spans="14:14" x14ac:dyDescent="0.3">
      <c r="N36782" s="53"/>
    </row>
    <row r="36783" spans="14:14" x14ac:dyDescent="0.3">
      <c r="N36783" s="53"/>
    </row>
    <row r="36784" spans="14:14" x14ac:dyDescent="0.3">
      <c r="N36784" s="53"/>
    </row>
    <row r="36785" spans="14:14" x14ac:dyDescent="0.3">
      <c r="N36785" s="53"/>
    </row>
    <row r="36786" spans="14:14" x14ac:dyDescent="0.3">
      <c r="N36786" s="53"/>
    </row>
    <row r="36787" spans="14:14" x14ac:dyDescent="0.3">
      <c r="N36787" s="53"/>
    </row>
    <row r="36788" spans="14:14" x14ac:dyDescent="0.3">
      <c r="N36788" s="53"/>
    </row>
    <row r="36789" spans="14:14" x14ac:dyDescent="0.3">
      <c r="N36789" s="53"/>
    </row>
    <row r="36790" spans="14:14" x14ac:dyDescent="0.3">
      <c r="N36790" s="53"/>
    </row>
    <row r="36791" spans="14:14" x14ac:dyDescent="0.3">
      <c r="N36791" s="53"/>
    </row>
    <row r="36792" spans="14:14" x14ac:dyDescent="0.3">
      <c r="N36792" s="53"/>
    </row>
    <row r="36793" spans="14:14" x14ac:dyDescent="0.3">
      <c r="N36793" s="53"/>
    </row>
    <row r="36794" spans="14:14" x14ac:dyDescent="0.3">
      <c r="N36794" s="53"/>
    </row>
    <row r="36795" spans="14:14" x14ac:dyDescent="0.3">
      <c r="N36795" s="53"/>
    </row>
    <row r="36796" spans="14:14" x14ac:dyDescent="0.3">
      <c r="N36796" s="53"/>
    </row>
    <row r="36797" spans="14:14" x14ac:dyDescent="0.3">
      <c r="N36797" s="53"/>
    </row>
    <row r="36798" spans="14:14" x14ac:dyDescent="0.3">
      <c r="N36798" s="53"/>
    </row>
    <row r="36799" spans="14:14" x14ac:dyDescent="0.3">
      <c r="N36799" s="53"/>
    </row>
    <row r="36800" spans="14:14" x14ac:dyDescent="0.3">
      <c r="N36800" s="53"/>
    </row>
    <row r="36801" spans="14:14" x14ac:dyDescent="0.3">
      <c r="N36801" s="53"/>
    </row>
    <row r="36802" spans="14:14" x14ac:dyDescent="0.3">
      <c r="N36802" s="53"/>
    </row>
    <row r="36803" spans="14:14" x14ac:dyDescent="0.3">
      <c r="N36803" s="53"/>
    </row>
    <row r="36804" spans="14:14" x14ac:dyDescent="0.3">
      <c r="N36804" s="53"/>
    </row>
    <row r="36805" spans="14:14" x14ac:dyDescent="0.3">
      <c r="N36805" s="53"/>
    </row>
    <row r="36806" spans="14:14" x14ac:dyDescent="0.3">
      <c r="N36806" s="53"/>
    </row>
    <row r="36807" spans="14:14" x14ac:dyDescent="0.3">
      <c r="N36807" s="53"/>
    </row>
    <row r="36808" spans="14:14" x14ac:dyDescent="0.3">
      <c r="N36808" s="53"/>
    </row>
    <row r="36809" spans="14:14" x14ac:dyDescent="0.3">
      <c r="N36809" s="53"/>
    </row>
    <row r="36810" spans="14:14" x14ac:dyDescent="0.3">
      <c r="N36810" s="53"/>
    </row>
    <row r="36811" spans="14:14" x14ac:dyDescent="0.3">
      <c r="N36811" s="53"/>
    </row>
    <row r="36812" spans="14:14" x14ac:dyDescent="0.3">
      <c r="N36812" s="53"/>
    </row>
    <row r="36813" spans="14:14" x14ac:dyDescent="0.3">
      <c r="N36813" s="53"/>
    </row>
    <row r="36814" spans="14:14" x14ac:dyDescent="0.3">
      <c r="N36814" s="53"/>
    </row>
    <row r="36815" spans="14:14" x14ac:dyDescent="0.3">
      <c r="N36815" s="53"/>
    </row>
    <row r="36816" spans="14:14" x14ac:dyDescent="0.3">
      <c r="N36816" s="53"/>
    </row>
    <row r="36817" spans="14:14" x14ac:dyDescent="0.3">
      <c r="N36817" s="53"/>
    </row>
    <row r="36818" spans="14:14" x14ac:dyDescent="0.3">
      <c r="N36818" s="53"/>
    </row>
    <row r="36819" spans="14:14" x14ac:dyDescent="0.3">
      <c r="N36819" s="53"/>
    </row>
    <row r="36820" spans="14:14" x14ac:dyDescent="0.3">
      <c r="N36820" s="53"/>
    </row>
    <row r="36821" spans="14:14" x14ac:dyDescent="0.3">
      <c r="N36821" s="53"/>
    </row>
    <row r="36822" spans="14:14" x14ac:dyDescent="0.3">
      <c r="N36822" s="53"/>
    </row>
    <row r="36823" spans="14:14" x14ac:dyDescent="0.3">
      <c r="N36823" s="53"/>
    </row>
    <row r="36824" spans="14:14" x14ac:dyDescent="0.3">
      <c r="N36824" s="53"/>
    </row>
    <row r="36825" spans="14:14" x14ac:dyDescent="0.3">
      <c r="N36825" s="53"/>
    </row>
    <row r="36826" spans="14:14" x14ac:dyDescent="0.3">
      <c r="N36826" s="53"/>
    </row>
    <row r="36827" spans="14:14" x14ac:dyDescent="0.3">
      <c r="N36827" s="53"/>
    </row>
    <row r="36828" spans="14:14" x14ac:dyDescent="0.3">
      <c r="N36828" s="53"/>
    </row>
    <row r="36829" spans="14:14" x14ac:dyDescent="0.3">
      <c r="N36829" s="53"/>
    </row>
    <row r="36830" spans="14:14" x14ac:dyDescent="0.3">
      <c r="N36830" s="53"/>
    </row>
    <row r="36831" spans="14:14" x14ac:dyDescent="0.3">
      <c r="N36831" s="53"/>
    </row>
    <row r="36832" spans="14:14" x14ac:dyDescent="0.3">
      <c r="N36832" s="53"/>
    </row>
    <row r="36833" spans="14:14" x14ac:dyDescent="0.3">
      <c r="N36833" s="53"/>
    </row>
    <row r="36834" spans="14:14" x14ac:dyDescent="0.3">
      <c r="N36834" s="53"/>
    </row>
    <row r="36835" spans="14:14" x14ac:dyDescent="0.3">
      <c r="N36835" s="53"/>
    </row>
    <row r="36836" spans="14:14" x14ac:dyDescent="0.3">
      <c r="N36836" s="53"/>
    </row>
    <row r="36837" spans="14:14" x14ac:dyDescent="0.3">
      <c r="N36837" s="53"/>
    </row>
    <row r="36838" spans="14:14" x14ac:dyDescent="0.3">
      <c r="N36838" s="53"/>
    </row>
    <row r="36839" spans="14:14" x14ac:dyDescent="0.3">
      <c r="N36839" s="53"/>
    </row>
    <row r="36840" spans="14:14" x14ac:dyDescent="0.3">
      <c r="N36840" s="53"/>
    </row>
    <row r="36841" spans="14:14" x14ac:dyDescent="0.3">
      <c r="N36841" s="53"/>
    </row>
    <row r="36842" spans="14:14" x14ac:dyDescent="0.3">
      <c r="N36842" s="53"/>
    </row>
    <row r="36843" spans="14:14" x14ac:dyDescent="0.3">
      <c r="N36843" s="53"/>
    </row>
    <row r="36844" spans="14:14" x14ac:dyDescent="0.3">
      <c r="N36844" s="53"/>
    </row>
    <row r="36845" spans="14:14" x14ac:dyDescent="0.3">
      <c r="N36845" s="53"/>
    </row>
    <row r="36846" spans="14:14" x14ac:dyDescent="0.3">
      <c r="N36846" s="53"/>
    </row>
    <row r="36847" spans="14:14" x14ac:dyDescent="0.3">
      <c r="N36847" s="53"/>
    </row>
    <row r="36848" spans="14:14" x14ac:dyDescent="0.3">
      <c r="N36848" s="53"/>
    </row>
    <row r="36849" spans="14:14" x14ac:dyDescent="0.3">
      <c r="N36849" s="53"/>
    </row>
    <row r="36850" spans="14:14" x14ac:dyDescent="0.3">
      <c r="N36850" s="53"/>
    </row>
    <row r="36851" spans="14:14" x14ac:dyDescent="0.3">
      <c r="N36851" s="53"/>
    </row>
    <row r="36852" spans="14:14" x14ac:dyDescent="0.3">
      <c r="N36852" s="53"/>
    </row>
    <row r="36853" spans="14:14" x14ac:dyDescent="0.3">
      <c r="N36853" s="53"/>
    </row>
    <row r="36854" spans="14:14" x14ac:dyDescent="0.3">
      <c r="N36854" s="53"/>
    </row>
    <row r="36855" spans="14:14" x14ac:dyDescent="0.3">
      <c r="N36855" s="53"/>
    </row>
    <row r="36856" spans="14:14" x14ac:dyDescent="0.3">
      <c r="N36856" s="53"/>
    </row>
    <row r="36857" spans="14:14" x14ac:dyDescent="0.3">
      <c r="N36857" s="53"/>
    </row>
    <row r="36858" spans="14:14" x14ac:dyDescent="0.3">
      <c r="N36858" s="53"/>
    </row>
    <row r="36859" spans="14:14" x14ac:dyDescent="0.3">
      <c r="N36859" s="53"/>
    </row>
    <row r="36860" spans="14:14" x14ac:dyDescent="0.3">
      <c r="N36860" s="53"/>
    </row>
    <row r="36861" spans="14:14" x14ac:dyDescent="0.3">
      <c r="N36861" s="53"/>
    </row>
    <row r="36862" spans="14:14" x14ac:dyDescent="0.3">
      <c r="N36862" s="53"/>
    </row>
    <row r="36863" spans="14:14" x14ac:dyDescent="0.3">
      <c r="N36863" s="53"/>
    </row>
    <row r="36864" spans="14:14" x14ac:dyDescent="0.3">
      <c r="N36864" s="53"/>
    </row>
    <row r="36865" spans="14:14" x14ac:dyDescent="0.3">
      <c r="N36865" s="53"/>
    </row>
    <row r="36866" spans="14:14" x14ac:dyDescent="0.3">
      <c r="N36866" s="53"/>
    </row>
    <row r="36867" spans="14:14" x14ac:dyDescent="0.3">
      <c r="N36867" s="53"/>
    </row>
    <row r="36868" spans="14:14" x14ac:dyDescent="0.3">
      <c r="N36868" s="53"/>
    </row>
    <row r="36869" spans="14:14" x14ac:dyDescent="0.3">
      <c r="N36869" s="53"/>
    </row>
    <row r="36870" spans="14:14" x14ac:dyDescent="0.3">
      <c r="N36870" s="53"/>
    </row>
    <row r="36871" spans="14:14" x14ac:dyDescent="0.3">
      <c r="N36871" s="53"/>
    </row>
    <row r="36872" spans="14:14" x14ac:dyDescent="0.3">
      <c r="N36872" s="53"/>
    </row>
    <row r="36873" spans="14:14" x14ac:dyDescent="0.3">
      <c r="N36873" s="53"/>
    </row>
    <row r="36874" spans="14:14" x14ac:dyDescent="0.3">
      <c r="N36874" s="53"/>
    </row>
    <row r="36875" spans="14:14" x14ac:dyDescent="0.3">
      <c r="N36875" s="53"/>
    </row>
    <row r="36876" spans="14:14" x14ac:dyDescent="0.3">
      <c r="N36876" s="53"/>
    </row>
    <row r="36877" spans="14:14" x14ac:dyDescent="0.3">
      <c r="N36877" s="53"/>
    </row>
    <row r="36878" spans="14:14" x14ac:dyDescent="0.3">
      <c r="N36878" s="53"/>
    </row>
    <row r="36879" spans="14:14" x14ac:dyDescent="0.3">
      <c r="N36879" s="53"/>
    </row>
    <row r="36880" spans="14:14" x14ac:dyDescent="0.3">
      <c r="N36880" s="53"/>
    </row>
    <row r="36881" spans="14:14" x14ac:dyDescent="0.3">
      <c r="N36881" s="53"/>
    </row>
    <row r="36882" spans="14:14" x14ac:dyDescent="0.3">
      <c r="N36882" s="53"/>
    </row>
    <row r="36883" spans="14:14" x14ac:dyDescent="0.3">
      <c r="N36883" s="53"/>
    </row>
    <row r="36884" spans="14:14" x14ac:dyDescent="0.3">
      <c r="N36884" s="53"/>
    </row>
    <row r="36885" spans="14:14" x14ac:dyDescent="0.3">
      <c r="N36885" s="53"/>
    </row>
    <row r="36886" spans="14:14" x14ac:dyDescent="0.3">
      <c r="N36886" s="53"/>
    </row>
    <row r="36887" spans="14:14" x14ac:dyDescent="0.3">
      <c r="N36887" s="53"/>
    </row>
    <row r="36888" spans="14:14" x14ac:dyDescent="0.3">
      <c r="N36888" s="53"/>
    </row>
    <row r="36889" spans="14:14" x14ac:dyDescent="0.3">
      <c r="N36889" s="53"/>
    </row>
    <row r="36890" spans="14:14" x14ac:dyDescent="0.3">
      <c r="N36890" s="53"/>
    </row>
    <row r="36891" spans="14:14" x14ac:dyDescent="0.3">
      <c r="N36891" s="53"/>
    </row>
    <row r="36892" spans="14:14" x14ac:dyDescent="0.3">
      <c r="N36892" s="53"/>
    </row>
    <row r="36893" spans="14:14" x14ac:dyDescent="0.3">
      <c r="N36893" s="53"/>
    </row>
    <row r="36894" spans="14:14" x14ac:dyDescent="0.3">
      <c r="N36894" s="53"/>
    </row>
    <row r="36895" spans="14:14" x14ac:dyDescent="0.3">
      <c r="N36895" s="53"/>
    </row>
    <row r="36896" spans="14:14" x14ac:dyDescent="0.3">
      <c r="N36896" s="53"/>
    </row>
    <row r="36897" spans="14:14" x14ac:dyDescent="0.3">
      <c r="N36897" s="53"/>
    </row>
    <row r="36898" spans="14:14" x14ac:dyDescent="0.3">
      <c r="N36898" s="53"/>
    </row>
    <row r="36899" spans="14:14" x14ac:dyDescent="0.3">
      <c r="N36899" s="53"/>
    </row>
    <row r="36900" spans="14:14" x14ac:dyDescent="0.3">
      <c r="N36900" s="53"/>
    </row>
    <row r="36901" spans="14:14" x14ac:dyDescent="0.3">
      <c r="N36901" s="53"/>
    </row>
    <row r="36902" spans="14:14" x14ac:dyDescent="0.3">
      <c r="N36902" s="53"/>
    </row>
    <row r="36903" spans="14:14" x14ac:dyDescent="0.3">
      <c r="N36903" s="53"/>
    </row>
    <row r="36904" spans="14:14" x14ac:dyDescent="0.3">
      <c r="N36904" s="53"/>
    </row>
    <row r="36905" spans="14:14" x14ac:dyDescent="0.3">
      <c r="N36905" s="53"/>
    </row>
    <row r="36906" spans="14:14" x14ac:dyDescent="0.3">
      <c r="N36906" s="53"/>
    </row>
    <row r="36907" spans="14:14" x14ac:dyDescent="0.3">
      <c r="N36907" s="53"/>
    </row>
    <row r="36908" spans="14:14" x14ac:dyDescent="0.3">
      <c r="N36908" s="53"/>
    </row>
    <row r="36909" spans="14:14" x14ac:dyDescent="0.3">
      <c r="N36909" s="53"/>
    </row>
    <row r="36910" spans="14:14" x14ac:dyDescent="0.3">
      <c r="N36910" s="53"/>
    </row>
    <row r="36911" spans="14:14" x14ac:dyDescent="0.3">
      <c r="N36911" s="53"/>
    </row>
    <row r="36912" spans="14:14" x14ac:dyDescent="0.3">
      <c r="N36912" s="53"/>
    </row>
    <row r="36913" spans="14:14" x14ac:dyDescent="0.3">
      <c r="N36913" s="53"/>
    </row>
    <row r="36914" spans="14:14" x14ac:dyDescent="0.3">
      <c r="N36914" s="53"/>
    </row>
    <row r="36915" spans="14:14" x14ac:dyDescent="0.3">
      <c r="N36915" s="53"/>
    </row>
    <row r="36916" spans="14:14" x14ac:dyDescent="0.3">
      <c r="N36916" s="53"/>
    </row>
    <row r="36917" spans="14:14" x14ac:dyDescent="0.3">
      <c r="N36917" s="53"/>
    </row>
    <row r="36918" spans="14:14" x14ac:dyDescent="0.3">
      <c r="N36918" s="53"/>
    </row>
    <row r="36919" spans="14:14" x14ac:dyDescent="0.3">
      <c r="N36919" s="53"/>
    </row>
    <row r="36920" spans="14:14" x14ac:dyDescent="0.3">
      <c r="N36920" s="53"/>
    </row>
    <row r="36921" spans="14:14" x14ac:dyDescent="0.3">
      <c r="N36921" s="53"/>
    </row>
    <row r="36922" spans="14:14" x14ac:dyDescent="0.3">
      <c r="N36922" s="53"/>
    </row>
    <row r="36923" spans="14:14" x14ac:dyDescent="0.3">
      <c r="N36923" s="53"/>
    </row>
    <row r="36924" spans="14:14" x14ac:dyDescent="0.3">
      <c r="N36924" s="53"/>
    </row>
    <row r="36925" spans="14:14" x14ac:dyDescent="0.3">
      <c r="N36925" s="53"/>
    </row>
    <row r="36926" spans="14:14" x14ac:dyDescent="0.3">
      <c r="N36926" s="53"/>
    </row>
    <row r="36927" spans="14:14" x14ac:dyDescent="0.3">
      <c r="N36927" s="53"/>
    </row>
    <row r="36928" spans="14:14" x14ac:dyDescent="0.3">
      <c r="N36928" s="53"/>
    </row>
    <row r="36929" spans="14:14" x14ac:dyDescent="0.3">
      <c r="N36929" s="53"/>
    </row>
    <row r="36930" spans="14:14" x14ac:dyDescent="0.3">
      <c r="N36930" s="53"/>
    </row>
    <row r="36931" spans="14:14" x14ac:dyDescent="0.3">
      <c r="N36931" s="53"/>
    </row>
    <row r="36932" spans="14:14" x14ac:dyDescent="0.3">
      <c r="N36932" s="53"/>
    </row>
    <row r="36933" spans="14:14" x14ac:dyDescent="0.3">
      <c r="N36933" s="53"/>
    </row>
    <row r="36934" spans="14:14" x14ac:dyDescent="0.3">
      <c r="N36934" s="53"/>
    </row>
    <row r="36935" spans="14:14" x14ac:dyDescent="0.3">
      <c r="N36935" s="53"/>
    </row>
    <row r="36936" spans="14:14" x14ac:dyDescent="0.3">
      <c r="N36936" s="53"/>
    </row>
    <row r="36937" spans="14:14" x14ac:dyDescent="0.3">
      <c r="N36937" s="53"/>
    </row>
    <row r="36938" spans="14:14" x14ac:dyDescent="0.3">
      <c r="N36938" s="53"/>
    </row>
    <row r="36939" spans="14:14" x14ac:dyDescent="0.3">
      <c r="N36939" s="53"/>
    </row>
    <row r="36940" spans="14:14" x14ac:dyDescent="0.3">
      <c r="N36940" s="53"/>
    </row>
    <row r="36941" spans="14:14" x14ac:dyDescent="0.3">
      <c r="N36941" s="53"/>
    </row>
    <row r="36942" spans="14:14" x14ac:dyDescent="0.3">
      <c r="N36942" s="53"/>
    </row>
    <row r="36943" spans="14:14" x14ac:dyDescent="0.3">
      <c r="N36943" s="53"/>
    </row>
    <row r="36944" spans="14:14" x14ac:dyDescent="0.3">
      <c r="N36944" s="53"/>
    </row>
    <row r="36945" spans="14:14" x14ac:dyDescent="0.3">
      <c r="N36945" s="53"/>
    </row>
    <row r="36946" spans="14:14" x14ac:dyDescent="0.3">
      <c r="N36946" s="53"/>
    </row>
    <row r="36947" spans="14:14" x14ac:dyDescent="0.3">
      <c r="N36947" s="53"/>
    </row>
    <row r="36948" spans="14:14" x14ac:dyDescent="0.3">
      <c r="N36948" s="53"/>
    </row>
    <row r="36949" spans="14:14" x14ac:dyDescent="0.3">
      <c r="N36949" s="53"/>
    </row>
    <row r="36950" spans="14:14" x14ac:dyDescent="0.3">
      <c r="N36950" s="53"/>
    </row>
    <row r="36951" spans="14:14" x14ac:dyDescent="0.3">
      <c r="N36951" s="53"/>
    </row>
    <row r="36952" spans="14:14" x14ac:dyDescent="0.3">
      <c r="N36952" s="53"/>
    </row>
    <row r="36953" spans="14:14" x14ac:dyDescent="0.3">
      <c r="N36953" s="53"/>
    </row>
    <row r="36954" spans="14:14" x14ac:dyDescent="0.3">
      <c r="N36954" s="53"/>
    </row>
    <row r="36955" spans="14:14" x14ac:dyDescent="0.3">
      <c r="N36955" s="53"/>
    </row>
    <row r="36956" spans="14:14" x14ac:dyDescent="0.3">
      <c r="N36956" s="53"/>
    </row>
    <row r="36957" spans="14:14" x14ac:dyDescent="0.3">
      <c r="N36957" s="53"/>
    </row>
    <row r="36958" spans="14:14" x14ac:dyDescent="0.3">
      <c r="N36958" s="53"/>
    </row>
    <row r="36959" spans="14:14" x14ac:dyDescent="0.3">
      <c r="N36959" s="53"/>
    </row>
    <row r="36960" spans="14:14" x14ac:dyDescent="0.3">
      <c r="N36960" s="53"/>
    </row>
    <row r="36961" spans="14:14" x14ac:dyDescent="0.3">
      <c r="N36961" s="53"/>
    </row>
    <row r="36962" spans="14:14" x14ac:dyDescent="0.3">
      <c r="N36962" s="53"/>
    </row>
    <row r="36963" spans="14:14" x14ac:dyDescent="0.3">
      <c r="N36963" s="53"/>
    </row>
    <row r="36964" spans="14:14" x14ac:dyDescent="0.3">
      <c r="N36964" s="53"/>
    </row>
    <row r="36965" spans="14:14" x14ac:dyDescent="0.3">
      <c r="N36965" s="53"/>
    </row>
    <row r="36966" spans="14:14" x14ac:dyDescent="0.3">
      <c r="N36966" s="53"/>
    </row>
    <row r="36967" spans="14:14" x14ac:dyDescent="0.3">
      <c r="N36967" s="53"/>
    </row>
    <row r="36968" spans="14:14" x14ac:dyDescent="0.3">
      <c r="N36968" s="53"/>
    </row>
    <row r="36969" spans="14:14" x14ac:dyDescent="0.3">
      <c r="N36969" s="53"/>
    </row>
    <row r="36970" spans="14:14" x14ac:dyDescent="0.3">
      <c r="N36970" s="53"/>
    </row>
    <row r="36971" spans="14:14" x14ac:dyDescent="0.3">
      <c r="N36971" s="53"/>
    </row>
    <row r="36972" spans="14:14" x14ac:dyDescent="0.3">
      <c r="N36972" s="53"/>
    </row>
    <row r="36973" spans="14:14" x14ac:dyDescent="0.3">
      <c r="N36973" s="53"/>
    </row>
    <row r="36974" spans="14:14" x14ac:dyDescent="0.3">
      <c r="N36974" s="53"/>
    </row>
    <row r="36975" spans="14:14" x14ac:dyDescent="0.3">
      <c r="N36975" s="53"/>
    </row>
    <row r="36976" spans="14:14" x14ac:dyDescent="0.3">
      <c r="N36976" s="53"/>
    </row>
    <row r="36977" spans="14:14" x14ac:dyDescent="0.3">
      <c r="N36977" s="53"/>
    </row>
    <row r="36978" spans="14:14" x14ac:dyDescent="0.3">
      <c r="N36978" s="53"/>
    </row>
    <row r="36979" spans="14:14" x14ac:dyDescent="0.3">
      <c r="N36979" s="53"/>
    </row>
    <row r="36980" spans="14:14" x14ac:dyDescent="0.3">
      <c r="N36980" s="53"/>
    </row>
    <row r="36981" spans="14:14" x14ac:dyDescent="0.3">
      <c r="N36981" s="53"/>
    </row>
    <row r="36982" spans="14:14" x14ac:dyDescent="0.3">
      <c r="N36982" s="53"/>
    </row>
    <row r="36983" spans="14:14" x14ac:dyDescent="0.3">
      <c r="N36983" s="53"/>
    </row>
    <row r="36984" spans="14:14" x14ac:dyDescent="0.3">
      <c r="N36984" s="53"/>
    </row>
    <row r="36985" spans="14:14" x14ac:dyDescent="0.3">
      <c r="N36985" s="53"/>
    </row>
    <row r="36986" spans="14:14" x14ac:dyDescent="0.3">
      <c r="N36986" s="53"/>
    </row>
    <row r="36987" spans="14:14" x14ac:dyDescent="0.3">
      <c r="N36987" s="53"/>
    </row>
    <row r="36988" spans="14:14" x14ac:dyDescent="0.3">
      <c r="N36988" s="53"/>
    </row>
    <row r="36989" spans="14:14" x14ac:dyDescent="0.3">
      <c r="N36989" s="53"/>
    </row>
    <row r="36990" spans="14:14" x14ac:dyDescent="0.3">
      <c r="N36990" s="53"/>
    </row>
    <row r="36991" spans="14:14" x14ac:dyDescent="0.3">
      <c r="N36991" s="53"/>
    </row>
    <row r="36992" spans="14:14" x14ac:dyDescent="0.3">
      <c r="N36992" s="53"/>
    </row>
    <row r="36993" spans="14:14" x14ac:dyDescent="0.3">
      <c r="N36993" s="53"/>
    </row>
    <row r="36994" spans="14:14" x14ac:dyDescent="0.3">
      <c r="N36994" s="53"/>
    </row>
    <row r="36995" spans="14:14" x14ac:dyDescent="0.3">
      <c r="N36995" s="53"/>
    </row>
    <row r="36996" spans="14:14" x14ac:dyDescent="0.3">
      <c r="N36996" s="53"/>
    </row>
    <row r="36997" spans="14:14" x14ac:dyDescent="0.3">
      <c r="N36997" s="53"/>
    </row>
    <row r="36998" spans="14:14" x14ac:dyDescent="0.3">
      <c r="N36998" s="53"/>
    </row>
    <row r="36999" spans="14:14" x14ac:dyDescent="0.3">
      <c r="N36999" s="53"/>
    </row>
    <row r="37000" spans="14:14" x14ac:dyDescent="0.3">
      <c r="N37000" s="53"/>
    </row>
    <row r="37001" spans="14:14" x14ac:dyDescent="0.3">
      <c r="N37001" s="53"/>
    </row>
    <row r="37002" spans="14:14" x14ac:dyDescent="0.3">
      <c r="N37002" s="53"/>
    </row>
    <row r="37003" spans="14:14" x14ac:dyDescent="0.3">
      <c r="N37003" s="53"/>
    </row>
    <row r="37004" spans="14:14" x14ac:dyDescent="0.3">
      <c r="N37004" s="53"/>
    </row>
    <row r="37005" spans="14:14" x14ac:dyDescent="0.3">
      <c r="N37005" s="53"/>
    </row>
    <row r="37006" spans="14:14" x14ac:dyDescent="0.3">
      <c r="N37006" s="53"/>
    </row>
    <row r="37007" spans="14:14" x14ac:dyDescent="0.3">
      <c r="N37007" s="53"/>
    </row>
    <row r="37008" spans="14:14" x14ac:dyDescent="0.3">
      <c r="N37008" s="53"/>
    </row>
    <row r="37009" spans="14:14" x14ac:dyDescent="0.3">
      <c r="N37009" s="53"/>
    </row>
    <row r="37010" spans="14:14" x14ac:dyDescent="0.3">
      <c r="N37010" s="53"/>
    </row>
    <row r="37011" spans="14:14" x14ac:dyDescent="0.3">
      <c r="N37011" s="53"/>
    </row>
    <row r="37012" spans="14:14" x14ac:dyDescent="0.3">
      <c r="N37012" s="53"/>
    </row>
    <row r="37013" spans="14:14" x14ac:dyDescent="0.3">
      <c r="N37013" s="53"/>
    </row>
    <row r="37014" spans="14:14" x14ac:dyDescent="0.3">
      <c r="N37014" s="53"/>
    </row>
    <row r="37015" spans="14:14" x14ac:dyDescent="0.3">
      <c r="N37015" s="53"/>
    </row>
    <row r="37016" spans="14:14" x14ac:dyDescent="0.3">
      <c r="N37016" s="53"/>
    </row>
    <row r="37017" spans="14:14" x14ac:dyDescent="0.3">
      <c r="N37017" s="53"/>
    </row>
    <row r="37018" spans="14:14" x14ac:dyDescent="0.3">
      <c r="N37018" s="53"/>
    </row>
    <row r="37019" spans="14:14" x14ac:dyDescent="0.3">
      <c r="N37019" s="53"/>
    </row>
    <row r="37020" spans="14:14" x14ac:dyDescent="0.3">
      <c r="N37020" s="53"/>
    </row>
    <row r="37021" spans="14:14" x14ac:dyDescent="0.3">
      <c r="N37021" s="53"/>
    </row>
    <row r="37022" spans="14:14" x14ac:dyDescent="0.3">
      <c r="N37022" s="53"/>
    </row>
    <row r="37023" spans="14:14" x14ac:dyDescent="0.3">
      <c r="N37023" s="53"/>
    </row>
    <row r="37024" spans="14:14" x14ac:dyDescent="0.3">
      <c r="N37024" s="53"/>
    </row>
    <row r="37025" spans="14:14" x14ac:dyDescent="0.3">
      <c r="N37025" s="53"/>
    </row>
    <row r="37026" spans="14:14" x14ac:dyDescent="0.3">
      <c r="N37026" s="53"/>
    </row>
    <row r="37027" spans="14:14" x14ac:dyDescent="0.3">
      <c r="N37027" s="53"/>
    </row>
    <row r="37028" spans="14:14" x14ac:dyDescent="0.3">
      <c r="N37028" s="53"/>
    </row>
    <row r="37029" spans="14:14" x14ac:dyDescent="0.3">
      <c r="N37029" s="53"/>
    </row>
    <row r="37030" spans="14:14" x14ac:dyDescent="0.3">
      <c r="N37030" s="53"/>
    </row>
    <row r="37031" spans="14:14" x14ac:dyDescent="0.3">
      <c r="N37031" s="53"/>
    </row>
    <row r="37032" spans="14:14" x14ac:dyDescent="0.3">
      <c r="N37032" s="53"/>
    </row>
    <row r="37033" spans="14:14" x14ac:dyDescent="0.3">
      <c r="N37033" s="53"/>
    </row>
    <row r="37034" spans="14:14" x14ac:dyDescent="0.3">
      <c r="N37034" s="53"/>
    </row>
    <row r="37035" spans="14:14" x14ac:dyDescent="0.3">
      <c r="N37035" s="53"/>
    </row>
    <row r="37036" spans="14:14" x14ac:dyDescent="0.3">
      <c r="N37036" s="53"/>
    </row>
    <row r="37037" spans="14:14" x14ac:dyDescent="0.3">
      <c r="N37037" s="53"/>
    </row>
    <row r="37038" spans="14:14" x14ac:dyDescent="0.3">
      <c r="N37038" s="53"/>
    </row>
    <row r="37039" spans="14:14" x14ac:dyDescent="0.3">
      <c r="N37039" s="53"/>
    </row>
    <row r="37040" spans="14:14" x14ac:dyDescent="0.3">
      <c r="N37040" s="53"/>
    </row>
    <row r="37041" spans="14:14" x14ac:dyDescent="0.3">
      <c r="N37041" s="53"/>
    </row>
    <row r="37042" spans="14:14" x14ac:dyDescent="0.3">
      <c r="N37042" s="53"/>
    </row>
    <row r="37043" spans="14:14" x14ac:dyDescent="0.3">
      <c r="N37043" s="53"/>
    </row>
    <row r="37044" spans="14:14" x14ac:dyDescent="0.3">
      <c r="N37044" s="53"/>
    </row>
    <row r="37045" spans="14:14" x14ac:dyDescent="0.3">
      <c r="N37045" s="53"/>
    </row>
    <row r="37046" spans="14:14" x14ac:dyDescent="0.3">
      <c r="N37046" s="53"/>
    </row>
    <row r="37047" spans="14:14" x14ac:dyDescent="0.3">
      <c r="N37047" s="53"/>
    </row>
    <row r="37048" spans="14:14" x14ac:dyDescent="0.3">
      <c r="N37048" s="53"/>
    </row>
    <row r="37049" spans="14:14" x14ac:dyDescent="0.3">
      <c r="N37049" s="53"/>
    </row>
    <row r="37050" spans="14:14" x14ac:dyDescent="0.3">
      <c r="N37050" s="53"/>
    </row>
    <row r="37051" spans="14:14" x14ac:dyDescent="0.3">
      <c r="N37051" s="53"/>
    </row>
    <row r="37052" spans="14:14" x14ac:dyDescent="0.3">
      <c r="N37052" s="53"/>
    </row>
    <row r="37053" spans="14:14" x14ac:dyDescent="0.3">
      <c r="N37053" s="53"/>
    </row>
    <row r="37054" spans="14:14" x14ac:dyDescent="0.3">
      <c r="N37054" s="53"/>
    </row>
    <row r="37055" spans="14:14" x14ac:dyDescent="0.3">
      <c r="N37055" s="53"/>
    </row>
    <row r="37056" spans="14:14" x14ac:dyDescent="0.3">
      <c r="N37056" s="53"/>
    </row>
    <row r="37057" spans="14:14" x14ac:dyDescent="0.3">
      <c r="N37057" s="53"/>
    </row>
    <row r="37058" spans="14:14" x14ac:dyDescent="0.3">
      <c r="N37058" s="53"/>
    </row>
    <row r="37059" spans="14:14" x14ac:dyDescent="0.3">
      <c r="N37059" s="53"/>
    </row>
    <row r="37060" spans="14:14" x14ac:dyDescent="0.3">
      <c r="N37060" s="53"/>
    </row>
    <row r="37061" spans="14:14" x14ac:dyDescent="0.3">
      <c r="N37061" s="53"/>
    </row>
    <row r="37062" spans="14:14" x14ac:dyDescent="0.3">
      <c r="N37062" s="53"/>
    </row>
    <row r="37063" spans="14:14" x14ac:dyDescent="0.3">
      <c r="N37063" s="53"/>
    </row>
    <row r="37064" spans="14:14" x14ac:dyDescent="0.3">
      <c r="N37064" s="53"/>
    </row>
    <row r="37065" spans="14:14" x14ac:dyDescent="0.3">
      <c r="N37065" s="53"/>
    </row>
    <row r="37066" spans="14:14" x14ac:dyDescent="0.3">
      <c r="N37066" s="53"/>
    </row>
    <row r="37067" spans="14:14" x14ac:dyDescent="0.3">
      <c r="N37067" s="53"/>
    </row>
    <row r="37068" spans="14:14" x14ac:dyDescent="0.3">
      <c r="N37068" s="53"/>
    </row>
    <row r="37069" spans="14:14" x14ac:dyDescent="0.3">
      <c r="N37069" s="53"/>
    </row>
    <row r="37070" spans="14:14" x14ac:dyDescent="0.3">
      <c r="N37070" s="53"/>
    </row>
    <row r="37071" spans="14:14" x14ac:dyDescent="0.3">
      <c r="N37071" s="53"/>
    </row>
    <row r="37072" spans="14:14" x14ac:dyDescent="0.3">
      <c r="N37072" s="53"/>
    </row>
    <row r="37073" spans="14:14" x14ac:dyDescent="0.3">
      <c r="N37073" s="53"/>
    </row>
    <row r="37074" spans="14:14" x14ac:dyDescent="0.3">
      <c r="N37074" s="53"/>
    </row>
    <row r="37075" spans="14:14" x14ac:dyDescent="0.3">
      <c r="N37075" s="53"/>
    </row>
    <row r="37076" spans="14:14" x14ac:dyDescent="0.3">
      <c r="N37076" s="53"/>
    </row>
    <row r="37077" spans="14:14" x14ac:dyDescent="0.3">
      <c r="N37077" s="53"/>
    </row>
    <row r="37078" spans="14:14" x14ac:dyDescent="0.3">
      <c r="N37078" s="53"/>
    </row>
    <row r="37079" spans="14:14" x14ac:dyDescent="0.3">
      <c r="N37079" s="53"/>
    </row>
    <row r="37080" spans="14:14" x14ac:dyDescent="0.3">
      <c r="N37080" s="53"/>
    </row>
    <row r="37081" spans="14:14" x14ac:dyDescent="0.3">
      <c r="N37081" s="53"/>
    </row>
    <row r="37082" spans="14:14" x14ac:dyDescent="0.3">
      <c r="N37082" s="53"/>
    </row>
    <row r="37083" spans="14:14" x14ac:dyDescent="0.3">
      <c r="N37083" s="53"/>
    </row>
    <row r="37084" spans="14:14" x14ac:dyDescent="0.3">
      <c r="N37084" s="53"/>
    </row>
    <row r="37085" spans="14:14" x14ac:dyDescent="0.3">
      <c r="N37085" s="53"/>
    </row>
    <row r="37086" spans="14:14" x14ac:dyDescent="0.3">
      <c r="N37086" s="53"/>
    </row>
    <row r="37087" spans="14:14" x14ac:dyDescent="0.3">
      <c r="N37087" s="53"/>
    </row>
    <row r="37088" spans="14:14" x14ac:dyDescent="0.3">
      <c r="N37088" s="53"/>
    </row>
    <row r="37089" spans="14:14" x14ac:dyDescent="0.3">
      <c r="N37089" s="53"/>
    </row>
    <row r="37090" spans="14:14" x14ac:dyDescent="0.3">
      <c r="N37090" s="53"/>
    </row>
    <row r="37091" spans="14:14" x14ac:dyDescent="0.3">
      <c r="N37091" s="53"/>
    </row>
    <row r="37092" spans="14:14" x14ac:dyDescent="0.3">
      <c r="N37092" s="53"/>
    </row>
    <row r="37093" spans="14:14" x14ac:dyDescent="0.3">
      <c r="N37093" s="53"/>
    </row>
    <row r="37094" spans="14:14" x14ac:dyDescent="0.3">
      <c r="N37094" s="53"/>
    </row>
    <row r="37095" spans="14:14" x14ac:dyDescent="0.3">
      <c r="N37095" s="53"/>
    </row>
    <row r="37096" spans="14:14" x14ac:dyDescent="0.3">
      <c r="N37096" s="53"/>
    </row>
    <row r="37097" spans="14:14" x14ac:dyDescent="0.3">
      <c r="N37097" s="53"/>
    </row>
    <row r="37098" spans="14:14" x14ac:dyDescent="0.3">
      <c r="N37098" s="53"/>
    </row>
    <row r="37099" spans="14:14" x14ac:dyDescent="0.3">
      <c r="N37099" s="53"/>
    </row>
    <row r="37100" spans="14:14" x14ac:dyDescent="0.3">
      <c r="N37100" s="53"/>
    </row>
    <row r="37101" spans="14:14" x14ac:dyDescent="0.3">
      <c r="N37101" s="53"/>
    </row>
    <row r="37102" spans="14:14" x14ac:dyDescent="0.3">
      <c r="N37102" s="53"/>
    </row>
    <row r="37103" spans="14:14" x14ac:dyDescent="0.3">
      <c r="N37103" s="53"/>
    </row>
    <row r="37104" spans="14:14" x14ac:dyDescent="0.3">
      <c r="N37104" s="53"/>
    </row>
    <row r="37105" spans="14:14" x14ac:dyDescent="0.3">
      <c r="N37105" s="53"/>
    </row>
    <row r="37106" spans="14:14" x14ac:dyDescent="0.3">
      <c r="N37106" s="53"/>
    </row>
    <row r="37107" spans="14:14" x14ac:dyDescent="0.3">
      <c r="N37107" s="53"/>
    </row>
    <row r="37108" spans="14:14" x14ac:dyDescent="0.3">
      <c r="N37108" s="53"/>
    </row>
    <row r="37109" spans="14:14" x14ac:dyDescent="0.3">
      <c r="N37109" s="53"/>
    </row>
    <row r="37110" spans="14:14" x14ac:dyDescent="0.3">
      <c r="N37110" s="53"/>
    </row>
    <row r="37111" spans="14:14" x14ac:dyDescent="0.3">
      <c r="N37111" s="53"/>
    </row>
    <row r="37112" spans="14:14" x14ac:dyDescent="0.3">
      <c r="N37112" s="53"/>
    </row>
    <row r="37113" spans="14:14" x14ac:dyDescent="0.3">
      <c r="N37113" s="53"/>
    </row>
    <row r="37114" spans="14:14" x14ac:dyDescent="0.3">
      <c r="N37114" s="53"/>
    </row>
    <row r="37115" spans="14:14" x14ac:dyDescent="0.3">
      <c r="N37115" s="53"/>
    </row>
    <row r="37116" spans="14:14" x14ac:dyDescent="0.3">
      <c r="N37116" s="53"/>
    </row>
    <row r="37117" spans="14:14" x14ac:dyDescent="0.3">
      <c r="N37117" s="53"/>
    </row>
    <row r="37118" spans="14:14" x14ac:dyDescent="0.3">
      <c r="N37118" s="53"/>
    </row>
    <row r="37119" spans="14:14" x14ac:dyDescent="0.3">
      <c r="N37119" s="53"/>
    </row>
    <row r="37120" spans="14:14" x14ac:dyDescent="0.3">
      <c r="N37120" s="53"/>
    </row>
    <row r="37121" spans="14:14" x14ac:dyDescent="0.3">
      <c r="N37121" s="53"/>
    </row>
    <row r="37122" spans="14:14" x14ac:dyDescent="0.3">
      <c r="N37122" s="53"/>
    </row>
    <row r="37123" spans="14:14" x14ac:dyDescent="0.3">
      <c r="N37123" s="53"/>
    </row>
    <row r="37124" spans="14:14" x14ac:dyDescent="0.3">
      <c r="N37124" s="53"/>
    </row>
    <row r="37125" spans="14:14" x14ac:dyDescent="0.3">
      <c r="N37125" s="53"/>
    </row>
    <row r="37126" spans="14:14" x14ac:dyDescent="0.3">
      <c r="N37126" s="53"/>
    </row>
    <row r="37127" spans="14:14" x14ac:dyDescent="0.3">
      <c r="N37127" s="53"/>
    </row>
    <row r="37128" spans="14:14" x14ac:dyDescent="0.3">
      <c r="N37128" s="53"/>
    </row>
    <row r="37129" spans="14:14" x14ac:dyDescent="0.3">
      <c r="N37129" s="53"/>
    </row>
    <row r="37130" spans="14:14" x14ac:dyDescent="0.3">
      <c r="N37130" s="53"/>
    </row>
    <row r="37131" spans="14:14" x14ac:dyDescent="0.3">
      <c r="N37131" s="53"/>
    </row>
    <row r="37132" spans="14:14" x14ac:dyDescent="0.3">
      <c r="N37132" s="53"/>
    </row>
    <row r="37133" spans="14:14" x14ac:dyDescent="0.3">
      <c r="N37133" s="53"/>
    </row>
    <row r="37134" spans="14:14" x14ac:dyDescent="0.3">
      <c r="N37134" s="53"/>
    </row>
    <row r="37135" spans="14:14" x14ac:dyDescent="0.3">
      <c r="N37135" s="53"/>
    </row>
    <row r="37136" spans="14:14" x14ac:dyDescent="0.3">
      <c r="N37136" s="53"/>
    </row>
    <row r="37137" spans="14:14" x14ac:dyDescent="0.3">
      <c r="N37137" s="53"/>
    </row>
    <row r="37138" spans="14:14" x14ac:dyDescent="0.3">
      <c r="N37138" s="53"/>
    </row>
    <row r="37139" spans="14:14" x14ac:dyDescent="0.3">
      <c r="N37139" s="53"/>
    </row>
    <row r="37140" spans="14:14" x14ac:dyDescent="0.3">
      <c r="N37140" s="53"/>
    </row>
    <row r="37141" spans="14:14" x14ac:dyDescent="0.3">
      <c r="N37141" s="53"/>
    </row>
    <row r="37142" spans="14:14" x14ac:dyDescent="0.3">
      <c r="N37142" s="53"/>
    </row>
    <row r="37143" spans="14:14" x14ac:dyDescent="0.3">
      <c r="N37143" s="53"/>
    </row>
    <row r="37144" spans="14:14" x14ac:dyDescent="0.3">
      <c r="N37144" s="53"/>
    </row>
    <row r="37145" spans="14:14" x14ac:dyDescent="0.3">
      <c r="N37145" s="53"/>
    </row>
    <row r="37146" spans="14:14" x14ac:dyDescent="0.3">
      <c r="N37146" s="53"/>
    </row>
    <row r="37147" spans="14:14" x14ac:dyDescent="0.3">
      <c r="N37147" s="53"/>
    </row>
    <row r="37148" spans="14:14" x14ac:dyDescent="0.3">
      <c r="N37148" s="53"/>
    </row>
    <row r="37149" spans="14:14" x14ac:dyDescent="0.3">
      <c r="N37149" s="53"/>
    </row>
    <row r="37150" spans="14:14" x14ac:dyDescent="0.3">
      <c r="N37150" s="53"/>
    </row>
    <row r="37151" spans="14:14" x14ac:dyDescent="0.3">
      <c r="N37151" s="53"/>
    </row>
    <row r="37152" spans="14:14" x14ac:dyDescent="0.3">
      <c r="N37152" s="53"/>
    </row>
    <row r="37153" spans="14:14" x14ac:dyDescent="0.3">
      <c r="N37153" s="53"/>
    </row>
    <row r="37154" spans="14:14" x14ac:dyDescent="0.3">
      <c r="N37154" s="53"/>
    </row>
    <row r="37155" spans="14:14" x14ac:dyDescent="0.3">
      <c r="N37155" s="53"/>
    </row>
    <row r="37156" spans="14:14" x14ac:dyDescent="0.3">
      <c r="N37156" s="53"/>
    </row>
    <row r="37157" spans="14:14" x14ac:dyDescent="0.3">
      <c r="N37157" s="53"/>
    </row>
    <row r="37158" spans="14:14" x14ac:dyDescent="0.3">
      <c r="N37158" s="53"/>
    </row>
    <row r="37159" spans="14:14" x14ac:dyDescent="0.3">
      <c r="N37159" s="53"/>
    </row>
    <row r="37160" spans="14:14" x14ac:dyDescent="0.3">
      <c r="N37160" s="53"/>
    </row>
    <row r="37161" spans="14:14" x14ac:dyDescent="0.3">
      <c r="N37161" s="53"/>
    </row>
    <row r="37162" spans="14:14" x14ac:dyDescent="0.3">
      <c r="N37162" s="53"/>
    </row>
    <row r="37163" spans="14:14" x14ac:dyDescent="0.3">
      <c r="N37163" s="53"/>
    </row>
    <row r="37164" spans="14:14" x14ac:dyDescent="0.3">
      <c r="N37164" s="53"/>
    </row>
    <row r="37165" spans="14:14" x14ac:dyDescent="0.3">
      <c r="N37165" s="53"/>
    </row>
    <row r="37166" spans="14:14" x14ac:dyDescent="0.3">
      <c r="N37166" s="53"/>
    </row>
    <row r="37167" spans="14:14" x14ac:dyDescent="0.3">
      <c r="N37167" s="53"/>
    </row>
    <row r="37168" spans="14:14" x14ac:dyDescent="0.3">
      <c r="N37168" s="53"/>
    </row>
    <row r="37169" spans="14:14" x14ac:dyDescent="0.3">
      <c r="N37169" s="53"/>
    </row>
    <row r="37170" spans="14:14" x14ac:dyDescent="0.3">
      <c r="N37170" s="53"/>
    </row>
    <row r="37171" spans="14:14" x14ac:dyDescent="0.3">
      <c r="N37171" s="53"/>
    </row>
    <row r="37172" spans="14:14" x14ac:dyDescent="0.3">
      <c r="N37172" s="53"/>
    </row>
    <row r="37173" spans="14:14" x14ac:dyDescent="0.3">
      <c r="N37173" s="53"/>
    </row>
    <row r="37174" spans="14:14" x14ac:dyDescent="0.3">
      <c r="N37174" s="53"/>
    </row>
    <row r="37175" spans="14:14" x14ac:dyDescent="0.3">
      <c r="N37175" s="53"/>
    </row>
    <row r="37176" spans="14:14" x14ac:dyDescent="0.3">
      <c r="N37176" s="53"/>
    </row>
    <row r="37177" spans="14:14" x14ac:dyDescent="0.3">
      <c r="N37177" s="53"/>
    </row>
    <row r="37178" spans="14:14" x14ac:dyDescent="0.3">
      <c r="N37178" s="53"/>
    </row>
    <row r="37179" spans="14:14" x14ac:dyDescent="0.3">
      <c r="N37179" s="53"/>
    </row>
    <row r="37180" spans="14:14" x14ac:dyDescent="0.3">
      <c r="N37180" s="53"/>
    </row>
    <row r="37181" spans="14:14" x14ac:dyDescent="0.3">
      <c r="N37181" s="53"/>
    </row>
    <row r="37182" spans="14:14" x14ac:dyDescent="0.3">
      <c r="N37182" s="53"/>
    </row>
    <row r="37183" spans="14:14" x14ac:dyDescent="0.3">
      <c r="N37183" s="53"/>
    </row>
    <row r="37184" spans="14:14" x14ac:dyDescent="0.3">
      <c r="N37184" s="53"/>
    </row>
    <row r="37185" spans="14:14" x14ac:dyDescent="0.3">
      <c r="N37185" s="53"/>
    </row>
    <row r="37186" spans="14:14" x14ac:dyDescent="0.3">
      <c r="N37186" s="53"/>
    </row>
    <row r="37187" spans="14:14" x14ac:dyDescent="0.3">
      <c r="N37187" s="53"/>
    </row>
    <row r="37188" spans="14:14" x14ac:dyDescent="0.3">
      <c r="N37188" s="53"/>
    </row>
    <row r="37189" spans="14:14" x14ac:dyDescent="0.3">
      <c r="N37189" s="53"/>
    </row>
    <row r="37190" spans="14:14" x14ac:dyDescent="0.3">
      <c r="N37190" s="53"/>
    </row>
    <row r="37191" spans="14:14" x14ac:dyDescent="0.3">
      <c r="N37191" s="53"/>
    </row>
    <row r="37192" spans="14:14" x14ac:dyDescent="0.3">
      <c r="N37192" s="53"/>
    </row>
    <row r="37193" spans="14:14" x14ac:dyDescent="0.3">
      <c r="N37193" s="53"/>
    </row>
    <row r="37194" spans="14:14" x14ac:dyDescent="0.3">
      <c r="N37194" s="53"/>
    </row>
    <row r="37195" spans="14:14" x14ac:dyDescent="0.3">
      <c r="N37195" s="53"/>
    </row>
    <row r="37196" spans="14:14" x14ac:dyDescent="0.3">
      <c r="N37196" s="53"/>
    </row>
    <row r="37197" spans="14:14" x14ac:dyDescent="0.3">
      <c r="N37197" s="53"/>
    </row>
    <row r="37198" spans="14:14" x14ac:dyDescent="0.3">
      <c r="N37198" s="53"/>
    </row>
    <row r="37199" spans="14:14" x14ac:dyDescent="0.3">
      <c r="N37199" s="53"/>
    </row>
    <row r="37200" spans="14:14" x14ac:dyDescent="0.3">
      <c r="N37200" s="53"/>
    </row>
    <row r="37201" spans="14:14" x14ac:dyDescent="0.3">
      <c r="N37201" s="53"/>
    </row>
    <row r="37202" spans="14:14" x14ac:dyDescent="0.3">
      <c r="N37202" s="53"/>
    </row>
    <row r="37203" spans="14:14" x14ac:dyDescent="0.3">
      <c r="N37203" s="53"/>
    </row>
    <row r="37204" spans="14:14" x14ac:dyDescent="0.3">
      <c r="N37204" s="53"/>
    </row>
    <row r="37205" spans="14:14" x14ac:dyDescent="0.3">
      <c r="N37205" s="53"/>
    </row>
    <row r="37206" spans="14:14" x14ac:dyDescent="0.3">
      <c r="N37206" s="53"/>
    </row>
    <row r="37207" spans="14:14" x14ac:dyDescent="0.3">
      <c r="N37207" s="53"/>
    </row>
    <row r="37208" spans="14:14" x14ac:dyDescent="0.3">
      <c r="N37208" s="53"/>
    </row>
    <row r="37209" spans="14:14" x14ac:dyDescent="0.3">
      <c r="N37209" s="53"/>
    </row>
    <row r="37210" spans="14:14" x14ac:dyDescent="0.3">
      <c r="N37210" s="53"/>
    </row>
    <row r="37211" spans="14:14" x14ac:dyDescent="0.3">
      <c r="N37211" s="53"/>
    </row>
    <row r="37212" spans="14:14" x14ac:dyDescent="0.3">
      <c r="N37212" s="53"/>
    </row>
    <row r="37213" spans="14:14" x14ac:dyDescent="0.3">
      <c r="N37213" s="53"/>
    </row>
    <row r="37214" spans="14:14" x14ac:dyDescent="0.3">
      <c r="N37214" s="53"/>
    </row>
    <row r="37215" spans="14:14" x14ac:dyDescent="0.3">
      <c r="N37215" s="53"/>
    </row>
    <row r="37216" spans="14:14" x14ac:dyDescent="0.3">
      <c r="N37216" s="53"/>
    </row>
    <row r="37217" spans="14:14" x14ac:dyDescent="0.3">
      <c r="N37217" s="53"/>
    </row>
    <row r="37218" spans="14:14" x14ac:dyDescent="0.3">
      <c r="N37218" s="53"/>
    </row>
    <row r="37219" spans="14:14" x14ac:dyDescent="0.3">
      <c r="N37219" s="53"/>
    </row>
    <row r="37220" spans="14:14" x14ac:dyDescent="0.3">
      <c r="N37220" s="53"/>
    </row>
    <row r="37221" spans="14:14" x14ac:dyDescent="0.3">
      <c r="N37221" s="53"/>
    </row>
    <row r="37222" spans="14:14" x14ac:dyDescent="0.3">
      <c r="N37222" s="53"/>
    </row>
    <row r="37223" spans="14:14" x14ac:dyDescent="0.3">
      <c r="N37223" s="53"/>
    </row>
    <row r="37224" spans="14:14" x14ac:dyDescent="0.3">
      <c r="N37224" s="53"/>
    </row>
    <row r="37225" spans="14:14" x14ac:dyDescent="0.3">
      <c r="N37225" s="53"/>
    </row>
    <row r="37226" spans="14:14" x14ac:dyDescent="0.3">
      <c r="N37226" s="53"/>
    </row>
    <row r="37227" spans="14:14" x14ac:dyDescent="0.3">
      <c r="N37227" s="53"/>
    </row>
    <row r="37228" spans="14:14" x14ac:dyDescent="0.3">
      <c r="N37228" s="53"/>
    </row>
    <row r="37229" spans="14:14" x14ac:dyDescent="0.3">
      <c r="N37229" s="53"/>
    </row>
    <row r="37230" spans="14:14" x14ac:dyDescent="0.3">
      <c r="N37230" s="53"/>
    </row>
    <row r="37231" spans="14:14" x14ac:dyDescent="0.3">
      <c r="N37231" s="53"/>
    </row>
    <row r="37232" spans="14:14" x14ac:dyDescent="0.3">
      <c r="N37232" s="53"/>
    </row>
    <row r="37233" spans="14:14" x14ac:dyDescent="0.3">
      <c r="N37233" s="53"/>
    </row>
    <row r="37234" spans="14:14" x14ac:dyDescent="0.3">
      <c r="N37234" s="53"/>
    </row>
    <row r="37235" spans="14:14" x14ac:dyDescent="0.3">
      <c r="N37235" s="53"/>
    </row>
    <row r="37236" spans="14:14" x14ac:dyDescent="0.3">
      <c r="N37236" s="53"/>
    </row>
    <row r="37237" spans="14:14" x14ac:dyDescent="0.3">
      <c r="N37237" s="53"/>
    </row>
    <row r="37238" spans="14:14" x14ac:dyDescent="0.3">
      <c r="N37238" s="53"/>
    </row>
    <row r="37239" spans="14:14" x14ac:dyDescent="0.3">
      <c r="N37239" s="53"/>
    </row>
    <row r="37240" spans="14:14" x14ac:dyDescent="0.3">
      <c r="N37240" s="53"/>
    </row>
    <row r="37241" spans="14:14" x14ac:dyDescent="0.3">
      <c r="N37241" s="53"/>
    </row>
    <row r="37242" spans="14:14" x14ac:dyDescent="0.3">
      <c r="N37242" s="53"/>
    </row>
    <row r="37243" spans="14:14" x14ac:dyDescent="0.3">
      <c r="N37243" s="53"/>
    </row>
    <row r="37244" spans="14:14" x14ac:dyDescent="0.3">
      <c r="N37244" s="53"/>
    </row>
    <row r="37245" spans="14:14" x14ac:dyDescent="0.3">
      <c r="N37245" s="53"/>
    </row>
    <row r="37246" spans="14:14" x14ac:dyDescent="0.3">
      <c r="N37246" s="53"/>
    </row>
    <row r="37247" spans="14:14" x14ac:dyDescent="0.3">
      <c r="N37247" s="53"/>
    </row>
    <row r="37248" spans="14:14" x14ac:dyDescent="0.3">
      <c r="N37248" s="53"/>
    </row>
    <row r="37249" spans="14:14" x14ac:dyDescent="0.3">
      <c r="N37249" s="53"/>
    </row>
    <row r="37250" spans="14:14" x14ac:dyDescent="0.3">
      <c r="N37250" s="53"/>
    </row>
    <row r="37251" spans="14:14" x14ac:dyDescent="0.3">
      <c r="N37251" s="53"/>
    </row>
    <row r="37252" spans="14:14" x14ac:dyDescent="0.3">
      <c r="N37252" s="53"/>
    </row>
    <row r="37253" spans="14:14" x14ac:dyDescent="0.3">
      <c r="N37253" s="53"/>
    </row>
    <row r="37254" spans="14:14" x14ac:dyDescent="0.3">
      <c r="N37254" s="53"/>
    </row>
    <row r="37255" spans="14:14" x14ac:dyDescent="0.3">
      <c r="N37255" s="53"/>
    </row>
    <row r="37256" spans="14:14" x14ac:dyDescent="0.3">
      <c r="N37256" s="53"/>
    </row>
    <row r="37257" spans="14:14" x14ac:dyDescent="0.3">
      <c r="N37257" s="53"/>
    </row>
    <row r="37258" spans="14:14" x14ac:dyDescent="0.3">
      <c r="N37258" s="53"/>
    </row>
    <row r="37259" spans="14:14" x14ac:dyDescent="0.3">
      <c r="N37259" s="53"/>
    </row>
    <row r="37260" spans="14:14" x14ac:dyDescent="0.3">
      <c r="N37260" s="53"/>
    </row>
    <row r="37261" spans="14:14" x14ac:dyDescent="0.3">
      <c r="N37261" s="53"/>
    </row>
    <row r="37262" spans="14:14" x14ac:dyDescent="0.3">
      <c r="N37262" s="53"/>
    </row>
    <row r="37263" spans="14:14" x14ac:dyDescent="0.3">
      <c r="N37263" s="53"/>
    </row>
    <row r="37264" spans="14:14" x14ac:dyDescent="0.3">
      <c r="N37264" s="53"/>
    </row>
    <row r="37265" spans="14:14" x14ac:dyDescent="0.3">
      <c r="N37265" s="53"/>
    </row>
    <row r="37266" spans="14:14" x14ac:dyDescent="0.3">
      <c r="N37266" s="53"/>
    </row>
    <row r="37267" spans="14:14" x14ac:dyDescent="0.3">
      <c r="N37267" s="53"/>
    </row>
    <row r="37268" spans="14:14" x14ac:dyDescent="0.3">
      <c r="N37268" s="53"/>
    </row>
    <row r="37269" spans="14:14" x14ac:dyDescent="0.3">
      <c r="N37269" s="53"/>
    </row>
    <row r="37270" spans="14:14" x14ac:dyDescent="0.3">
      <c r="N37270" s="53"/>
    </row>
    <row r="37271" spans="14:14" x14ac:dyDescent="0.3">
      <c r="N37271" s="53"/>
    </row>
    <row r="37272" spans="14:14" x14ac:dyDescent="0.3">
      <c r="N37272" s="53"/>
    </row>
    <row r="37273" spans="14:14" x14ac:dyDescent="0.3">
      <c r="N37273" s="53"/>
    </row>
    <row r="37274" spans="14:14" x14ac:dyDescent="0.3">
      <c r="N37274" s="53"/>
    </row>
    <row r="37275" spans="14:14" x14ac:dyDescent="0.3">
      <c r="N37275" s="53"/>
    </row>
    <row r="37276" spans="14:14" x14ac:dyDescent="0.3">
      <c r="N37276" s="53"/>
    </row>
    <row r="37277" spans="14:14" x14ac:dyDescent="0.3">
      <c r="N37277" s="53"/>
    </row>
    <row r="37278" spans="14:14" x14ac:dyDescent="0.3">
      <c r="N37278" s="53"/>
    </row>
    <row r="37279" spans="14:14" x14ac:dyDescent="0.3">
      <c r="N37279" s="53"/>
    </row>
    <row r="37280" spans="14:14" x14ac:dyDescent="0.3">
      <c r="N37280" s="53"/>
    </row>
    <row r="37281" spans="14:14" x14ac:dyDescent="0.3">
      <c r="N37281" s="53"/>
    </row>
    <row r="37282" spans="14:14" x14ac:dyDescent="0.3">
      <c r="N37282" s="53"/>
    </row>
    <row r="37283" spans="14:14" x14ac:dyDescent="0.3">
      <c r="N37283" s="53"/>
    </row>
    <row r="37284" spans="14:14" x14ac:dyDescent="0.3">
      <c r="N37284" s="53"/>
    </row>
    <row r="37285" spans="14:14" x14ac:dyDescent="0.3">
      <c r="N37285" s="53"/>
    </row>
    <row r="37286" spans="14:14" x14ac:dyDescent="0.3">
      <c r="N37286" s="53"/>
    </row>
    <row r="37287" spans="14:14" x14ac:dyDescent="0.3">
      <c r="N37287" s="53"/>
    </row>
    <row r="37288" spans="14:14" x14ac:dyDescent="0.3">
      <c r="N37288" s="53"/>
    </row>
    <row r="37289" spans="14:14" x14ac:dyDescent="0.3">
      <c r="N37289" s="53"/>
    </row>
    <row r="37290" spans="14:14" x14ac:dyDescent="0.3">
      <c r="N37290" s="53"/>
    </row>
    <row r="37291" spans="14:14" x14ac:dyDescent="0.3">
      <c r="N37291" s="53"/>
    </row>
    <row r="37292" spans="14:14" x14ac:dyDescent="0.3">
      <c r="N37292" s="53"/>
    </row>
    <row r="37293" spans="14:14" x14ac:dyDescent="0.3">
      <c r="N37293" s="53"/>
    </row>
    <row r="37294" spans="14:14" x14ac:dyDescent="0.3">
      <c r="N37294" s="53"/>
    </row>
    <row r="37295" spans="14:14" x14ac:dyDescent="0.3">
      <c r="N37295" s="53"/>
    </row>
    <row r="37296" spans="14:14" x14ac:dyDescent="0.3">
      <c r="N37296" s="53"/>
    </row>
    <row r="37297" spans="14:14" x14ac:dyDescent="0.3">
      <c r="N37297" s="53"/>
    </row>
    <row r="37298" spans="14:14" x14ac:dyDescent="0.3">
      <c r="N37298" s="53"/>
    </row>
    <row r="37299" spans="14:14" x14ac:dyDescent="0.3">
      <c r="N37299" s="53"/>
    </row>
    <row r="37300" spans="14:14" x14ac:dyDescent="0.3">
      <c r="N37300" s="53"/>
    </row>
    <row r="37301" spans="14:14" x14ac:dyDescent="0.3">
      <c r="N37301" s="53"/>
    </row>
    <row r="37302" spans="14:14" x14ac:dyDescent="0.3">
      <c r="N37302" s="53"/>
    </row>
    <row r="37303" spans="14:14" x14ac:dyDescent="0.3">
      <c r="N37303" s="53"/>
    </row>
    <row r="37304" spans="14:14" x14ac:dyDescent="0.3">
      <c r="N37304" s="53"/>
    </row>
    <row r="37305" spans="14:14" x14ac:dyDescent="0.3">
      <c r="N37305" s="53"/>
    </row>
    <row r="37306" spans="14:14" x14ac:dyDescent="0.3">
      <c r="N37306" s="53"/>
    </row>
    <row r="37307" spans="14:14" x14ac:dyDescent="0.3">
      <c r="N37307" s="53"/>
    </row>
    <row r="37308" spans="14:14" x14ac:dyDescent="0.3">
      <c r="N37308" s="53"/>
    </row>
    <row r="37309" spans="14:14" x14ac:dyDescent="0.3">
      <c r="N37309" s="53"/>
    </row>
    <row r="37310" spans="14:14" x14ac:dyDescent="0.3">
      <c r="N37310" s="53"/>
    </row>
    <row r="37311" spans="14:14" x14ac:dyDescent="0.3">
      <c r="N37311" s="53"/>
    </row>
    <row r="37312" spans="14:14" x14ac:dyDescent="0.3">
      <c r="N37312" s="53"/>
    </row>
    <row r="37313" spans="14:14" x14ac:dyDescent="0.3">
      <c r="N37313" s="53"/>
    </row>
    <row r="37314" spans="14:14" x14ac:dyDescent="0.3">
      <c r="N37314" s="53"/>
    </row>
    <row r="37315" spans="14:14" x14ac:dyDescent="0.3">
      <c r="N37315" s="53"/>
    </row>
    <row r="37316" spans="14:14" x14ac:dyDescent="0.3">
      <c r="N37316" s="53"/>
    </row>
    <row r="37317" spans="14:14" x14ac:dyDescent="0.3">
      <c r="N37317" s="53"/>
    </row>
    <row r="37318" spans="14:14" x14ac:dyDescent="0.3">
      <c r="N37318" s="53"/>
    </row>
    <row r="37319" spans="14:14" x14ac:dyDescent="0.3">
      <c r="N37319" s="53"/>
    </row>
    <row r="37320" spans="14:14" x14ac:dyDescent="0.3">
      <c r="N37320" s="53"/>
    </row>
    <row r="37321" spans="14:14" x14ac:dyDescent="0.3">
      <c r="N37321" s="53"/>
    </row>
    <row r="37322" spans="14:14" x14ac:dyDescent="0.3">
      <c r="N37322" s="53"/>
    </row>
    <row r="37323" spans="14:14" x14ac:dyDescent="0.3">
      <c r="N37323" s="53"/>
    </row>
    <row r="37324" spans="14:14" x14ac:dyDescent="0.3">
      <c r="N37324" s="53"/>
    </row>
    <row r="37325" spans="14:14" x14ac:dyDescent="0.3">
      <c r="N37325" s="53"/>
    </row>
    <row r="37326" spans="14:14" x14ac:dyDescent="0.3">
      <c r="N37326" s="53"/>
    </row>
    <row r="37327" spans="14:14" x14ac:dyDescent="0.3">
      <c r="N37327" s="53"/>
    </row>
    <row r="37328" spans="14:14" x14ac:dyDescent="0.3">
      <c r="N37328" s="53"/>
    </row>
    <row r="37329" spans="14:14" x14ac:dyDescent="0.3">
      <c r="N37329" s="53"/>
    </row>
    <row r="37330" spans="14:14" x14ac:dyDescent="0.3">
      <c r="N37330" s="53"/>
    </row>
    <row r="37331" spans="14:14" x14ac:dyDescent="0.3">
      <c r="N37331" s="53"/>
    </row>
    <row r="37332" spans="14:14" x14ac:dyDescent="0.3">
      <c r="N37332" s="53"/>
    </row>
    <row r="37333" spans="14:14" x14ac:dyDescent="0.3">
      <c r="N37333" s="53"/>
    </row>
    <row r="37334" spans="14:14" x14ac:dyDescent="0.3">
      <c r="N37334" s="53"/>
    </row>
    <row r="37335" spans="14:14" x14ac:dyDescent="0.3">
      <c r="N37335" s="53"/>
    </row>
    <row r="37336" spans="14:14" x14ac:dyDescent="0.3">
      <c r="N37336" s="53"/>
    </row>
    <row r="37337" spans="14:14" x14ac:dyDescent="0.3">
      <c r="N37337" s="53"/>
    </row>
    <row r="37338" spans="14:14" x14ac:dyDescent="0.3">
      <c r="N37338" s="53"/>
    </row>
    <row r="37339" spans="14:14" x14ac:dyDescent="0.3">
      <c r="N37339" s="53"/>
    </row>
    <row r="37340" spans="14:14" x14ac:dyDescent="0.3">
      <c r="N37340" s="53"/>
    </row>
    <row r="37341" spans="14:14" x14ac:dyDescent="0.3">
      <c r="N37341" s="53"/>
    </row>
    <row r="37342" spans="14:14" x14ac:dyDescent="0.3">
      <c r="N37342" s="53"/>
    </row>
    <row r="37343" spans="14:14" x14ac:dyDescent="0.3">
      <c r="N37343" s="53"/>
    </row>
    <row r="37344" spans="14:14" x14ac:dyDescent="0.3">
      <c r="N37344" s="53"/>
    </row>
    <row r="37345" spans="14:14" x14ac:dyDescent="0.3">
      <c r="N37345" s="53"/>
    </row>
    <row r="37346" spans="14:14" x14ac:dyDescent="0.3">
      <c r="N37346" s="53"/>
    </row>
    <row r="37347" spans="14:14" x14ac:dyDescent="0.3">
      <c r="N37347" s="53"/>
    </row>
    <row r="37348" spans="14:14" x14ac:dyDescent="0.3">
      <c r="N37348" s="53"/>
    </row>
    <row r="37349" spans="14:14" x14ac:dyDescent="0.3">
      <c r="N37349" s="53"/>
    </row>
    <row r="37350" spans="14:14" x14ac:dyDescent="0.3">
      <c r="N37350" s="53"/>
    </row>
    <row r="37351" spans="14:14" x14ac:dyDescent="0.3">
      <c r="N37351" s="53"/>
    </row>
    <row r="37352" spans="14:14" x14ac:dyDescent="0.3">
      <c r="N37352" s="53"/>
    </row>
    <row r="37353" spans="14:14" x14ac:dyDescent="0.3">
      <c r="N37353" s="53"/>
    </row>
    <row r="37354" spans="14:14" x14ac:dyDescent="0.3">
      <c r="N37354" s="53"/>
    </row>
    <row r="37355" spans="14:14" x14ac:dyDescent="0.3">
      <c r="N37355" s="53"/>
    </row>
    <row r="37356" spans="14:14" x14ac:dyDescent="0.3">
      <c r="N37356" s="53"/>
    </row>
    <row r="37357" spans="14:14" x14ac:dyDescent="0.3">
      <c r="N37357" s="53"/>
    </row>
    <row r="37358" spans="14:14" x14ac:dyDescent="0.3">
      <c r="N37358" s="53"/>
    </row>
    <row r="37359" spans="14:14" x14ac:dyDescent="0.3">
      <c r="N37359" s="53"/>
    </row>
    <row r="37360" spans="14:14" x14ac:dyDescent="0.3">
      <c r="N37360" s="53"/>
    </row>
    <row r="37361" spans="14:14" x14ac:dyDescent="0.3">
      <c r="N37361" s="53"/>
    </row>
    <row r="37362" spans="14:14" x14ac:dyDescent="0.3">
      <c r="N37362" s="53"/>
    </row>
    <row r="37363" spans="14:14" x14ac:dyDescent="0.3">
      <c r="N37363" s="53"/>
    </row>
    <row r="37364" spans="14:14" x14ac:dyDescent="0.3">
      <c r="N37364" s="53"/>
    </row>
    <row r="37365" spans="14:14" x14ac:dyDescent="0.3">
      <c r="N37365" s="53"/>
    </row>
    <row r="37366" spans="14:14" x14ac:dyDescent="0.3">
      <c r="N37366" s="53"/>
    </row>
    <row r="37367" spans="14:14" x14ac:dyDescent="0.3">
      <c r="N37367" s="53"/>
    </row>
    <row r="37368" spans="14:14" x14ac:dyDescent="0.3">
      <c r="N37368" s="53"/>
    </row>
    <row r="37369" spans="14:14" x14ac:dyDescent="0.3">
      <c r="N37369" s="53"/>
    </row>
    <row r="37370" spans="14:14" x14ac:dyDescent="0.3">
      <c r="N37370" s="53"/>
    </row>
    <row r="37371" spans="14:14" x14ac:dyDescent="0.3">
      <c r="N37371" s="53"/>
    </row>
    <row r="37372" spans="14:14" x14ac:dyDescent="0.3">
      <c r="N37372" s="53"/>
    </row>
    <row r="37373" spans="14:14" x14ac:dyDescent="0.3">
      <c r="N37373" s="53"/>
    </row>
    <row r="37374" spans="14:14" x14ac:dyDescent="0.3">
      <c r="N37374" s="53"/>
    </row>
    <row r="37375" spans="14:14" x14ac:dyDescent="0.3">
      <c r="N37375" s="53"/>
    </row>
    <row r="37376" spans="14:14" x14ac:dyDescent="0.3">
      <c r="N37376" s="53"/>
    </row>
    <row r="37377" spans="14:14" x14ac:dyDescent="0.3">
      <c r="N37377" s="53"/>
    </row>
    <row r="37378" spans="14:14" x14ac:dyDescent="0.3">
      <c r="N37378" s="53"/>
    </row>
    <row r="37379" spans="14:14" x14ac:dyDescent="0.3">
      <c r="N37379" s="53"/>
    </row>
    <row r="37380" spans="14:14" x14ac:dyDescent="0.3">
      <c r="N37380" s="53"/>
    </row>
    <row r="37381" spans="14:14" x14ac:dyDescent="0.3">
      <c r="N37381" s="53"/>
    </row>
    <row r="37382" spans="14:14" x14ac:dyDescent="0.3">
      <c r="N37382" s="53"/>
    </row>
    <row r="37383" spans="14:14" x14ac:dyDescent="0.3">
      <c r="N37383" s="53"/>
    </row>
    <row r="37384" spans="14:14" x14ac:dyDescent="0.3">
      <c r="N37384" s="53"/>
    </row>
    <row r="37385" spans="14:14" x14ac:dyDescent="0.3">
      <c r="N37385" s="53"/>
    </row>
    <row r="37386" spans="14:14" x14ac:dyDescent="0.3">
      <c r="N37386" s="53"/>
    </row>
    <row r="37387" spans="14:14" x14ac:dyDescent="0.3">
      <c r="N37387" s="53"/>
    </row>
    <row r="37388" spans="14:14" x14ac:dyDescent="0.3">
      <c r="N37388" s="53"/>
    </row>
    <row r="37389" spans="14:14" x14ac:dyDescent="0.3">
      <c r="N37389" s="53"/>
    </row>
    <row r="37390" spans="14:14" x14ac:dyDescent="0.3">
      <c r="N37390" s="53"/>
    </row>
    <row r="37391" spans="14:14" x14ac:dyDescent="0.3">
      <c r="N37391" s="53"/>
    </row>
    <row r="37392" spans="14:14" x14ac:dyDescent="0.3">
      <c r="N37392" s="53"/>
    </row>
    <row r="37393" spans="14:14" x14ac:dyDescent="0.3">
      <c r="N37393" s="53"/>
    </row>
    <row r="37394" spans="14:14" x14ac:dyDescent="0.3">
      <c r="N37394" s="53"/>
    </row>
    <row r="37395" spans="14:14" x14ac:dyDescent="0.3">
      <c r="N37395" s="53"/>
    </row>
    <row r="37396" spans="14:14" x14ac:dyDescent="0.3">
      <c r="N37396" s="53"/>
    </row>
    <row r="37397" spans="14:14" x14ac:dyDescent="0.3">
      <c r="N37397" s="53"/>
    </row>
    <row r="37398" spans="14:14" x14ac:dyDescent="0.3">
      <c r="N37398" s="53"/>
    </row>
    <row r="37399" spans="14:14" x14ac:dyDescent="0.3">
      <c r="N37399" s="53"/>
    </row>
    <row r="37400" spans="14:14" x14ac:dyDescent="0.3">
      <c r="N37400" s="53"/>
    </row>
    <row r="37401" spans="14:14" x14ac:dyDescent="0.3">
      <c r="N37401" s="53"/>
    </row>
    <row r="37402" spans="14:14" x14ac:dyDescent="0.3">
      <c r="N37402" s="53"/>
    </row>
    <row r="37403" spans="14:14" x14ac:dyDescent="0.3">
      <c r="N37403" s="53"/>
    </row>
    <row r="37404" spans="14:14" x14ac:dyDescent="0.3">
      <c r="N37404" s="53"/>
    </row>
    <row r="37405" spans="14:14" x14ac:dyDescent="0.3">
      <c r="N37405" s="53"/>
    </row>
    <row r="37406" spans="14:14" x14ac:dyDescent="0.3">
      <c r="N37406" s="53"/>
    </row>
    <row r="37407" spans="14:14" x14ac:dyDescent="0.3">
      <c r="N37407" s="53"/>
    </row>
    <row r="37408" spans="14:14" x14ac:dyDescent="0.3">
      <c r="N37408" s="53"/>
    </row>
    <row r="37409" spans="14:14" x14ac:dyDescent="0.3">
      <c r="N37409" s="53"/>
    </row>
    <row r="37410" spans="14:14" x14ac:dyDescent="0.3">
      <c r="N37410" s="53"/>
    </row>
    <row r="37411" spans="14:14" x14ac:dyDescent="0.3">
      <c r="N37411" s="53"/>
    </row>
    <row r="37412" spans="14:14" x14ac:dyDescent="0.3">
      <c r="N37412" s="53"/>
    </row>
    <row r="37413" spans="14:14" x14ac:dyDescent="0.3">
      <c r="N37413" s="53"/>
    </row>
    <row r="37414" spans="14:14" x14ac:dyDescent="0.3">
      <c r="N37414" s="53"/>
    </row>
    <row r="37415" spans="14:14" x14ac:dyDescent="0.3">
      <c r="N37415" s="53"/>
    </row>
    <row r="37416" spans="14:14" x14ac:dyDescent="0.3">
      <c r="N37416" s="53"/>
    </row>
    <row r="37417" spans="14:14" x14ac:dyDescent="0.3">
      <c r="N37417" s="53"/>
    </row>
    <row r="37418" spans="14:14" x14ac:dyDescent="0.3">
      <c r="N37418" s="53"/>
    </row>
    <row r="37419" spans="14:14" x14ac:dyDescent="0.3">
      <c r="N37419" s="53"/>
    </row>
    <row r="37420" spans="14:14" x14ac:dyDescent="0.3">
      <c r="N37420" s="53"/>
    </row>
    <row r="37421" spans="14:14" x14ac:dyDescent="0.3">
      <c r="N37421" s="53"/>
    </row>
    <row r="37422" spans="14:14" x14ac:dyDescent="0.3">
      <c r="N37422" s="53"/>
    </row>
    <row r="37423" spans="14:14" x14ac:dyDescent="0.3">
      <c r="N37423" s="53"/>
    </row>
    <row r="37424" spans="14:14" x14ac:dyDescent="0.3">
      <c r="N37424" s="53"/>
    </row>
    <row r="37425" spans="14:14" x14ac:dyDescent="0.3">
      <c r="N37425" s="53"/>
    </row>
    <row r="37426" spans="14:14" x14ac:dyDescent="0.3">
      <c r="N37426" s="53"/>
    </row>
    <row r="37427" spans="14:14" x14ac:dyDescent="0.3">
      <c r="N37427" s="53"/>
    </row>
    <row r="37428" spans="14:14" x14ac:dyDescent="0.3">
      <c r="N37428" s="53"/>
    </row>
    <row r="37429" spans="14:14" x14ac:dyDescent="0.3">
      <c r="N37429" s="53"/>
    </row>
    <row r="37430" spans="14:14" x14ac:dyDescent="0.3">
      <c r="N37430" s="53"/>
    </row>
    <row r="37431" spans="14:14" x14ac:dyDescent="0.3">
      <c r="N37431" s="53"/>
    </row>
    <row r="37432" spans="14:14" x14ac:dyDescent="0.3">
      <c r="N37432" s="53"/>
    </row>
    <row r="37433" spans="14:14" x14ac:dyDescent="0.3">
      <c r="N37433" s="53"/>
    </row>
    <row r="37434" spans="14:14" x14ac:dyDescent="0.3">
      <c r="N37434" s="53"/>
    </row>
    <row r="37435" spans="14:14" x14ac:dyDescent="0.3">
      <c r="N37435" s="53"/>
    </row>
    <row r="37436" spans="14:14" x14ac:dyDescent="0.3">
      <c r="N37436" s="53"/>
    </row>
    <row r="37437" spans="14:14" x14ac:dyDescent="0.3">
      <c r="N37437" s="53"/>
    </row>
    <row r="37438" spans="14:14" x14ac:dyDescent="0.3">
      <c r="N37438" s="53"/>
    </row>
    <row r="37439" spans="14:14" x14ac:dyDescent="0.3">
      <c r="N37439" s="53"/>
    </row>
    <row r="37440" spans="14:14" x14ac:dyDescent="0.3">
      <c r="N37440" s="53"/>
    </row>
    <row r="37441" spans="14:14" x14ac:dyDescent="0.3">
      <c r="N37441" s="53"/>
    </row>
    <row r="37442" spans="14:14" x14ac:dyDescent="0.3">
      <c r="N37442" s="53"/>
    </row>
    <row r="37443" spans="14:14" x14ac:dyDescent="0.3">
      <c r="N37443" s="53"/>
    </row>
    <row r="37444" spans="14:14" x14ac:dyDescent="0.3">
      <c r="N37444" s="53"/>
    </row>
    <row r="37445" spans="14:14" x14ac:dyDescent="0.3">
      <c r="N37445" s="53"/>
    </row>
    <row r="37446" spans="14:14" x14ac:dyDescent="0.3">
      <c r="N37446" s="53"/>
    </row>
    <row r="37447" spans="14:14" x14ac:dyDescent="0.3">
      <c r="N37447" s="53"/>
    </row>
    <row r="37448" spans="14:14" x14ac:dyDescent="0.3">
      <c r="N37448" s="53"/>
    </row>
    <row r="37449" spans="14:14" x14ac:dyDescent="0.3">
      <c r="N37449" s="53"/>
    </row>
    <row r="37450" spans="14:14" x14ac:dyDescent="0.3">
      <c r="N37450" s="53"/>
    </row>
    <row r="37451" spans="14:14" x14ac:dyDescent="0.3">
      <c r="N37451" s="53"/>
    </row>
    <row r="37452" spans="14:14" x14ac:dyDescent="0.3">
      <c r="N37452" s="53"/>
    </row>
    <row r="37453" spans="14:14" x14ac:dyDescent="0.3">
      <c r="N37453" s="53"/>
    </row>
    <row r="37454" spans="14:14" x14ac:dyDescent="0.3">
      <c r="N37454" s="53"/>
    </row>
    <row r="37455" spans="14:14" x14ac:dyDescent="0.3">
      <c r="N37455" s="53"/>
    </row>
    <row r="37456" spans="14:14" x14ac:dyDescent="0.3">
      <c r="N37456" s="53"/>
    </row>
    <row r="37457" spans="14:14" x14ac:dyDescent="0.3">
      <c r="N37457" s="53"/>
    </row>
    <row r="37458" spans="14:14" x14ac:dyDescent="0.3">
      <c r="N37458" s="53"/>
    </row>
    <row r="37459" spans="14:14" x14ac:dyDescent="0.3">
      <c r="N37459" s="53"/>
    </row>
    <row r="37460" spans="14:14" x14ac:dyDescent="0.3">
      <c r="N37460" s="53"/>
    </row>
    <row r="37461" spans="14:14" x14ac:dyDescent="0.3">
      <c r="N37461" s="53"/>
    </row>
    <row r="37462" spans="14:14" x14ac:dyDescent="0.3">
      <c r="N37462" s="53"/>
    </row>
    <row r="37463" spans="14:14" x14ac:dyDescent="0.3">
      <c r="N37463" s="53"/>
    </row>
    <row r="37464" spans="14:14" x14ac:dyDescent="0.3">
      <c r="N37464" s="53"/>
    </row>
    <row r="37465" spans="14:14" x14ac:dyDescent="0.3">
      <c r="N37465" s="53"/>
    </row>
    <row r="37466" spans="14:14" x14ac:dyDescent="0.3">
      <c r="N37466" s="53"/>
    </row>
    <row r="37467" spans="14:14" x14ac:dyDescent="0.3">
      <c r="N37467" s="53"/>
    </row>
    <row r="37468" spans="14:14" x14ac:dyDescent="0.3">
      <c r="N37468" s="53"/>
    </row>
    <row r="37469" spans="14:14" x14ac:dyDescent="0.3">
      <c r="N37469" s="53"/>
    </row>
    <row r="37470" spans="14:14" x14ac:dyDescent="0.3">
      <c r="N37470" s="53"/>
    </row>
    <row r="37471" spans="14:14" x14ac:dyDescent="0.3">
      <c r="N37471" s="53"/>
    </row>
    <row r="37472" spans="14:14" x14ac:dyDescent="0.3">
      <c r="N37472" s="53"/>
    </row>
    <row r="37473" spans="14:14" x14ac:dyDescent="0.3">
      <c r="N37473" s="53"/>
    </row>
    <row r="37474" spans="14:14" x14ac:dyDescent="0.3">
      <c r="N37474" s="53"/>
    </row>
    <row r="37475" spans="14:14" x14ac:dyDescent="0.3">
      <c r="N37475" s="53"/>
    </row>
    <row r="37476" spans="14:14" x14ac:dyDescent="0.3">
      <c r="N37476" s="53"/>
    </row>
    <row r="37477" spans="14:14" x14ac:dyDescent="0.3">
      <c r="N37477" s="53"/>
    </row>
    <row r="37478" spans="14:14" x14ac:dyDescent="0.3">
      <c r="N37478" s="53"/>
    </row>
    <row r="37479" spans="14:14" x14ac:dyDescent="0.3">
      <c r="N37479" s="53"/>
    </row>
    <row r="37480" spans="14:14" x14ac:dyDescent="0.3">
      <c r="N37480" s="53"/>
    </row>
    <row r="37481" spans="14:14" x14ac:dyDescent="0.3">
      <c r="N37481" s="53"/>
    </row>
    <row r="37482" spans="14:14" x14ac:dyDescent="0.3">
      <c r="N37482" s="53"/>
    </row>
    <row r="37483" spans="14:14" x14ac:dyDescent="0.3">
      <c r="N37483" s="53"/>
    </row>
    <row r="37484" spans="14:14" x14ac:dyDescent="0.3">
      <c r="N37484" s="53"/>
    </row>
    <row r="37485" spans="14:14" x14ac:dyDescent="0.3">
      <c r="N37485" s="53"/>
    </row>
    <row r="37486" spans="14:14" x14ac:dyDescent="0.3">
      <c r="N37486" s="53"/>
    </row>
    <row r="37487" spans="14:14" x14ac:dyDescent="0.3">
      <c r="N37487" s="53"/>
    </row>
    <row r="37488" spans="14:14" x14ac:dyDescent="0.3">
      <c r="N37488" s="53"/>
    </row>
    <row r="37489" spans="14:14" x14ac:dyDescent="0.3">
      <c r="N37489" s="53"/>
    </row>
    <row r="37490" spans="14:14" x14ac:dyDescent="0.3">
      <c r="N37490" s="53"/>
    </row>
    <row r="37491" spans="14:14" x14ac:dyDescent="0.3">
      <c r="N37491" s="53"/>
    </row>
    <row r="37492" spans="14:14" x14ac:dyDescent="0.3">
      <c r="N37492" s="53"/>
    </row>
    <row r="37493" spans="14:14" x14ac:dyDescent="0.3">
      <c r="N37493" s="53"/>
    </row>
    <row r="37494" spans="14:14" x14ac:dyDescent="0.3">
      <c r="N37494" s="53"/>
    </row>
    <row r="37495" spans="14:14" x14ac:dyDescent="0.3">
      <c r="N37495" s="53"/>
    </row>
    <row r="37496" spans="14:14" x14ac:dyDescent="0.3">
      <c r="N37496" s="53"/>
    </row>
    <row r="37497" spans="14:14" x14ac:dyDescent="0.3">
      <c r="N37497" s="53"/>
    </row>
    <row r="37498" spans="14:14" x14ac:dyDescent="0.3">
      <c r="N37498" s="53"/>
    </row>
    <row r="37499" spans="14:14" x14ac:dyDescent="0.3">
      <c r="N37499" s="53"/>
    </row>
    <row r="37500" spans="14:14" x14ac:dyDescent="0.3">
      <c r="N37500" s="53"/>
    </row>
    <row r="37501" spans="14:14" x14ac:dyDescent="0.3">
      <c r="N37501" s="53"/>
    </row>
    <row r="37502" spans="14:14" x14ac:dyDescent="0.3">
      <c r="N37502" s="53"/>
    </row>
    <row r="37503" spans="14:14" x14ac:dyDescent="0.3">
      <c r="N37503" s="53"/>
    </row>
    <row r="37504" spans="14:14" x14ac:dyDescent="0.3">
      <c r="N37504" s="53"/>
    </row>
    <row r="37505" spans="14:14" x14ac:dyDescent="0.3">
      <c r="N37505" s="53"/>
    </row>
    <row r="37506" spans="14:14" x14ac:dyDescent="0.3">
      <c r="N37506" s="53"/>
    </row>
    <row r="37507" spans="14:14" x14ac:dyDescent="0.3">
      <c r="N37507" s="53"/>
    </row>
    <row r="37508" spans="14:14" x14ac:dyDescent="0.3">
      <c r="N37508" s="53"/>
    </row>
    <row r="37509" spans="14:14" x14ac:dyDescent="0.3">
      <c r="N37509" s="53"/>
    </row>
    <row r="37510" spans="14:14" x14ac:dyDescent="0.3">
      <c r="N37510" s="53"/>
    </row>
    <row r="37511" spans="14:14" x14ac:dyDescent="0.3">
      <c r="N37511" s="53"/>
    </row>
    <row r="37512" spans="14:14" x14ac:dyDescent="0.3">
      <c r="N37512" s="53"/>
    </row>
    <row r="37513" spans="14:14" x14ac:dyDescent="0.3">
      <c r="N37513" s="53"/>
    </row>
    <row r="37514" spans="14:14" x14ac:dyDescent="0.3">
      <c r="N37514" s="53"/>
    </row>
    <row r="37515" spans="14:14" x14ac:dyDescent="0.3">
      <c r="N37515" s="53"/>
    </row>
    <row r="37516" spans="14:14" x14ac:dyDescent="0.3">
      <c r="N37516" s="53"/>
    </row>
    <row r="37517" spans="14:14" x14ac:dyDescent="0.3">
      <c r="N37517" s="53"/>
    </row>
    <row r="37518" spans="14:14" x14ac:dyDescent="0.3">
      <c r="N37518" s="53"/>
    </row>
    <row r="37519" spans="14:14" x14ac:dyDescent="0.3">
      <c r="N37519" s="53"/>
    </row>
    <row r="37520" spans="14:14" x14ac:dyDescent="0.3">
      <c r="N37520" s="53"/>
    </row>
    <row r="37521" spans="14:14" x14ac:dyDescent="0.3">
      <c r="N37521" s="53"/>
    </row>
    <row r="37522" spans="14:14" x14ac:dyDescent="0.3">
      <c r="N37522" s="53"/>
    </row>
    <row r="37523" spans="14:14" x14ac:dyDescent="0.3">
      <c r="N37523" s="53"/>
    </row>
    <row r="37524" spans="14:14" x14ac:dyDescent="0.3">
      <c r="N37524" s="53"/>
    </row>
    <row r="37525" spans="14:14" x14ac:dyDescent="0.3">
      <c r="N37525" s="53"/>
    </row>
    <row r="37526" spans="14:14" x14ac:dyDescent="0.3">
      <c r="N37526" s="53"/>
    </row>
    <row r="37527" spans="14:14" x14ac:dyDescent="0.3">
      <c r="N37527" s="53"/>
    </row>
    <row r="37528" spans="14:14" x14ac:dyDescent="0.3">
      <c r="N37528" s="53"/>
    </row>
    <row r="37529" spans="14:14" x14ac:dyDescent="0.3">
      <c r="N37529" s="53"/>
    </row>
    <row r="37530" spans="14:14" x14ac:dyDescent="0.3">
      <c r="N37530" s="53"/>
    </row>
    <row r="37531" spans="14:14" x14ac:dyDescent="0.3">
      <c r="N37531" s="53"/>
    </row>
    <row r="37532" spans="14:14" x14ac:dyDescent="0.3">
      <c r="N37532" s="53"/>
    </row>
    <row r="37533" spans="14:14" x14ac:dyDescent="0.3">
      <c r="N37533" s="53"/>
    </row>
    <row r="37534" spans="14:14" x14ac:dyDescent="0.3">
      <c r="N37534" s="53"/>
    </row>
    <row r="37535" spans="14:14" x14ac:dyDescent="0.3">
      <c r="N37535" s="53"/>
    </row>
    <row r="37536" spans="14:14" x14ac:dyDescent="0.3">
      <c r="N37536" s="53"/>
    </row>
    <row r="37537" spans="14:14" x14ac:dyDescent="0.3">
      <c r="N37537" s="53"/>
    </row>
    <row r="37538" spans="14:14" x14ac:dyDescent="0.3">
      <c r="N37538" s="53"/>
    </row>
    <row r="37539" spans="14:14" x14ac:dyDescent="0.3">
      <c r="N37539" s="53"/>
    </row>
    <row r="37540" spans="14:14" x14ac:dyDescent="0.3">
      <c r="N37540" s="53"/>
    </row>
    <row r="37541" spans="14:14" x14ac:dyDescent="0.3">
      <c r="N37541" s="53"/>
    </row>
    <row r="37542" spans="14:14" x14ac:dyDescent="0.3">
      <c r="N37542" s="53"/>
    </row>
    <row r="37543" spans="14:14" x14ac:dyDescent="0.3">
      <c r="N37543" s="53"/>
    </row>
    <row r="37544" spans="14:14" x14ac:dyDescent="0.3">
      <c r="N37544" s="53"/>
    </row>
    <row r="37545" spans="14:14" x14ac:dyDescent="0.3">
      <c r="N37545" s="53"/>
    </row>
    <row r="37546" spans="14:14" x14ac:dyDescent="0.3">
      <c r="N37546" s="53"/>
    </row>
    <row r="37547" spans="14:14" x14ac:dyDescent="0.3">
      <c r="N37547" s="53"/>
    </row>
    <row r="37548" spans="14:14" x14ac:dyDescent="0.3">
      <c r="N37548" s="53"/>
    </row>
    <row r="37549" spans="14:14" x14ac:dyDescent="0.3">
      <c r="N37549" s="53"/>
    </row>
    <row r="37550" spans="14:14" x14ac:dyDescent="0.3">
      <c r="N37550" s="53"/>
    </row>
    <row r="37551" spans="14:14" x14ac:dyDescent="0.3">
      <c r="N37551" s="53"/>
    </row>
    <row r="37552" spans="14:14" x14ac:dyDescent="0.3">
      <c r="N37552" s="53"/>
    </row>
    <row r="37553" spans="14:14" x14ac:dyDescent="0.3">
      <c r="N37553" s="53"/>
    </row>
    <row r="37554" spans="14:14" x14ac:dyDescent="0.3">
      <c r="N37554" s="53"/>
    </row>
    <row r="37555" spans="14:14" x14ac:dyDescent="0.3">
      <c r="N37555" s="53"/>
    </row>
    <row r="37556" spans="14:14" x14ac:dyDescent="0.3">
      <c r="N37556" s="53"/>
    </row>
    <row r="37557" spans="14:14" x14ac:dyDescent="0.3">
      <c r="N37557" s="53"/>
    </row>
    <row r="37558" spans="14:14" x14ac:dyDescent="0.3">
      <c r="N37558" s="53"/>
    </row>
    <row r="37559" spans="14:14" x14ac:dyDescent="0.3">
      <c r="N37559" s="53"/>
    </row>
    <row r="37560" spans="14:14" x14ac:dyDescent="0.3">
      <c r="N37560" s="53"/>
    </row>
    <row r="37561" spans="14:14" x14ac:dyDescent="0.3">
      <c r="N37561" s="53"/>
    </row>
    <row r="37562" spans="14:14" x14ac:dyDescent="0.3">
      <c r="N37562" s="53"/>
    </row>
    <row r="37563" spans="14:14" x14ac:dyDescent="0.3">
      <c r="N37563" s="53"/>
    </row>
    <row r="37564" spans="14:14" x14ac:dyDescent="0.3">
      <c r="N37564" s="53"/>
    </row>
    <row r="37565" spans="14:14" x14ac:dyDescent="0.3">
      <c r="N37565" s="53"/>
    </row>
    <row r="37566" spans="14:14" x14ac:dyDescent="0.3">
      <c r="N37566" s="53"/>
    </row>
    <row r="37567" spans="14:14" x14ac:dyDescent="0.3">
      <c r="N37567" s="53"/>
    </row>
    <row r="37568" spans="14:14" x14ac:dyDescent="0.3">
      <c r="N37568" s="53"/>
    </row>
    <row r="37569" spans="14:14" x14ac:dyDescent="0.3">
      <c r="N37569" s="53"/>
    </row>
    <row r="37570" spans="14:14" x14ac:dyDescent="0.3">
      <c r="N37570" s="53"/>
    </row>
    <row r="37571" spans="14:14" x14ac:dyDescent="0.3">
      <c r="N37571" s="53"/>
    </row>
    <row r="37572" spans="14:14" x14ac:dyDescent="0.3">
      <c r="N37572" s="53"/>
    </row>
    <row r="37573" spans="14:14" x14ac:dyDescent="0.3">
      <c r="N37573" s="53"/>
    </row>
    <row r="37574" spans="14:14" x14ac:dyDescent="0.3">
      <c r="N37574" s="53"/>
    </row>
    <row r="37575" spans="14:14" x14ac:dyDescent="0.3">
      <c r="N37575" s="53"/>
    </row>
    <row r="37576" spans="14:14" x14ac:dyDescent="0.3">
      <c r="N37576" s="53"/>
    </row>
    <row r="37577" spans="14:14" x14ac:dyDescent="0.3">
      <c r="N37577" s="53"/>
    </row>
    <row r="37578" spans="14:14" x14ac:dyDescent="0.3">
      <c r="N37578" s="53"/>
    </row>
    <row r="37579" spans="14:14" x14ac:dyDescent="0.3">
      <c r="N37579" s="53"/>
    </row>
    <row r="37580" spans="14:14" x14ac:dyDescent="0.3">
      <c r="N37580" s="53"/>
    </row>
    <row r="37581" spans="14:14" x14ac:dyDescent="0.3">
      <c r="N37581" s="53"/>
    </row>
    <row r="37582" spans="14:14" x14ac:dyDescent="0.3">
      <c r="N37582" s="53"/>
    </row>
    <row r="37583" spans="14:14" x14ac:dyDescent="0.3">
      <c r="N37583" s="53"/>
    </row>
    <row r="37584" spans="14:14" x14ac:dyDescent="0.3">
      <c r="N37584" s="53"/>
    </row>
    <row r="37585" spans="14:14" x14ac:dyDescent="0.3">
      <c r="N37585" s="53"/>
    </row>
    <row r="37586" spans="14:14" x14ac:dyDescent="0.3">
      <c r="N37586" s="53"/>
    </row>
    <row r="37587" spans="14:14" x14ac:dyDescent="0.3">
      <c r="N37587" s="53"/>
    </row>
    <row r="37588" spans="14:14" x14ac:dyDescent="0.3">
      <c r="N37588" s="53"/>
    </row>
    <row r="37589" spans="14:14" x14ac:dyDescent="0.3">
      <c r="N37589" s="53"/>
    </row>
    <row r="37590" spans="14:14" x14ac:dyDescent="0.3">
      <c r="N37590" s="53"/>
    </row>
    <row r="37591" spans="14:14" x14ac:dyDescent="0.3">
      <c r="N37591" s="53"/>
    </row>
    <row r="37592" spans="14:14" x14ac:dyDescent="0.3">
      <c r="N37592" s="53"/>
    </row>
    <row r="37593" spans="14:14" x14ac:dyDescent="0.3">
      <c r="N37593" s="53"/>
    </row>
    <row r="37594" spans="14:14" x14ac:dyDescent="0.3">
      <c r="N37594" s="53"/>
    </row>
    <row r="37595" spans="14:14" x14ac:dyDescent="0.3">
      <c r="N37595" s="53"/>
    </row>
    <row r="37596" spans="14:14" x14ac:dyDescent="0.3">
      <c r="N37596" s="53"/>
    </row>
    <row r="37597" spans="14:14" x14ac:dyDescent="0.3">
      <c r="N37597" s="53"/>
    </row>
    <row r="37598" spans="14:14" x14ac:dyDescent="0.3">
      <c r="N37598" s="53"/>
    </row>
    <row r="37599" spans="14:14" x14ac:dyDescent="0.3">
      <c r="N37599" s="53"/>
    </row>
    <row r="37600" spans="14:14" x14ac:dyDescent="0.3">
      <c r="N37600" s="53"/>
    </row>
    <row r="37601" spans="14:14" x14ac:dyDescent="0.3">
      <c r="N37601" s="53"/>
    </row>
    <row r="37602" spans="14:14" x14ac:dyDescent="0.3">
      <c r="N37602" s="53"/>
    </row>
    <row r="37603" spans="14:14" x14ac:dyDescent="0.3">
      <c r="N37603" s="53"/>
    </row>
    <row r="37604" spans="14:14" x14ac:dyDescent="0.3">
      <c r="N37604" s="53"/>
    </row>
    <row r="37605" spans="14:14" x14ac:dyDescent="0.3">
      <c r="N37605" s="53"/>
    </row>
    <row r="37606" spans="14:14" x14ac:dyDescent="0.3">
      <c r="N37606" s="53"/>
    </row>
    <row r="37607" spans="14:14" x14ac:dyDescent="0.3">
      <c r="N37607" s="53"/>
    </row>
    <row r="37608" spans="14:14" x14ac:dyDescent="0.3">
      <c r="N37608" s="53"/>
    </row>
    <row r="37609" spans="14:14" x14ac:dyDescent="0.3">
      <c r="N37609" s="53"/>
    </row>
    <row r="37610" spans="14:14" x14ac:dyDescent="0.3">
      <c r="N37610" s="53"/>
    </row>
    <row r="37611" spans="14:14" x14ac:dyDescent="0.3">
      <c r="N37611" s="53"/>
    </row>
    <row r="37612" spans="14:14" x14ac:dyDescent="0.3">
      <c r="N37612" s="53"/>
    </row>
    <row r="37613" spans="14:14" x14ac:dyDescent="0.3">
      <c r="N37613" s="53"/>
    </row>
    <row r="37614" spans="14:14" x14ac:dyDescent="0.3">
      <c r="N37614" s="53"/>
    </row>
    <row r="37615" spans="14:14" x14ac:dyDescent="0.3">
      <c r="N37615" s="53"/>
    </row>
    <row r="37616" spans="14:14" x14ac:dyDescent="0.3">
      <c r="N37616" s="53"/>
    </row>
    <row r="37617" spans="14:14" x14ac:dyDescent="0.3">
      <c r="N37617" s="53"/>
    </row>
    <row r="37618" spans="14:14" x14ac:dyDescent="0.3">
      <c r="N37618" s="53"/>
    </row>
    <row r="37619" spans="14:14" x14ac:dyDescent="0.3">
      <c r="N37619" s="53"/>
    </row>
    <row r="37620" spans="14:14" x14ac:dyDescent="0.3">
      <c r="N37620" s="53"/>
    </row>
    <row r="37621" spans="14:14" x14ac:dyDescent="0.3">
      <c r="N37621" s="53"/>
    </row>
    <row r="37622" spans="14:14" x14ac:dyDescent="0.3">
      <c r="N37622" s="53"/>
    </row>
    <row r="37623" spans="14:14" x14ac:dyDescent="0.3">
      <c r="N37623" s="53"/>
    </row>
    <row r="37624" spans="14:14" x14ac:dyDescent="0.3">
      <c r="N37624" s="53"/>
    </row>
    <row r="37625" spans="14:14" x14ac:dyDescent="0.3">
      <c r="N37625" s="53"/>
    </row>
    <row r="37626" spans="14:14" x14ac:dyDescent="0.3">
      <c r="N37626" s="53"/>
    </row>
    <row r="37627" spans="14:14" x14ac:dyDescent="0.3">
      <c r="N37627" s="53"/>
    </row>
    <row r="37628" spans="14:14" x14ac:dyDescent="0.3">
      <c r="N37628" s="53"/>
    </row>
    <row r="37629" spans="14:14" x14ac:dyDescent="0.3">
      <c r="N37629" s="53"/>
    </row>
    <row r="37630" spans="14:14" x14ac:dyDescent="0.3">
      <c r="N37630" s="53"/>
    </row>
    <row r="37631" spans="14:14" x14ac:dyDescent="0.3">
      <c r="N37631" s="53"/>
    </row>
    <row r="37632" spans="14:14" x14ac:dyDescent="0.3">
      <c r="N37632" s="53"/>
    </row>
    <row r="37633" spans="14:14" x14ac:dyDescent="0.3">
      <c r="N37633" s="53"/>
    </row>
    <row r="37634" spans="14:14" x14ac:dyDescent="0.3">
      <c r="N37634" s="53"/>
    </row>
    <row r="37635" spans="14:14" x14ac:dyDescent="0.3">
      <c r="N37635" s="53"/>
    </row>
    <row r="37636" spans="14:14" x14ac:dyDescent="0.3">
      <c r="N37636" s="53"/>
    </row>
    <row r="37637" spans="14:14" x14ac:dyDescent="0.3">
      <c r="N37637" s="53"/>
    </row>
    <row r="37638" spans="14:14" x14ac:dyDescent="0.3">
      <c r="N37638" s="53"/>
    </row>
    <row r="37639" spans="14:14" x14ac:dyDescent="0.3">
      <c r="N37639" s="53"/>
    </row>
    <row r="37640" spans="14:14" x14ac:dyDescent="0.3">
      <c r="N37640" s="53"/>
    </row>
    <row r="37641" spans="14:14" x14ac:dyDescent="0.3">
      <c r="N37641" s="53"/>
    </row>
    <row r="37642" spans="14:14" x14ac:dyDescent="0.3">
      <c r="N37642" s="53"/>
    </row>
    <row r="37643" spans="14:14" x14ac:dyDescent="0.3">
      <c r="N37643" s="53"/>
    </row>
    <row r="37644" spans="14:14" x14ac:dyDescent="0.3">
      <c r="N37644" s="53"/>
    </row>
    <row r="37645" spans="14:14" x14ac:dyDescent="0.3">
      <c r="N37645" s="53"/>
    </row>
    <row r="37646" spans="14:14" x14ac:dyDescent="0.3">
      <c r="N37646" s="53"/>
    </row>
    <row r="37647" spans="14:14" x14ac:dyDescent="0.3">
      <c r="N37647" s="53"/>
    </row>
    <row r="37648" spans="14:14" x14ac:dyDescent="0.3">
      <c r="N37648" s="53"/>
    </row>
    <row r="37649" spans="14:14" x14ac:dyDescent="0.3">
      <c r="N37649" s="53"/>
    </row>
    <row r="37650" spans="14:14" x14ac:dyDescent="0.3">
      <c r="N37650" s="53"/>
    </row>
    <row r="37651" spans="14:14" x14ac:dyDescent="0.3">
      <c r="N37651" s="53"/>
    </row>
    <row r="37652" spans="14:14" x14ac:dyDescent="0.3">
      <c r="N37652" s="53"/>
    </row>
    <row r="37653" spans="14:14" x14ac:dyDescent="0.3">
      <c r="N37653" s="53"/>
    </row>
    <row r="37654" spans="14:14" x14ac:dyDescent="0.3">
      <c r="N37654" s="53"/>
    </row>
    <row r="37655" spans="14:14" x14ac:dyDescent="0.3">
      <c r="N37655" s="53"/>
    </row>
    <row r="37656" spans="14:14" x14ac:dyDescent="0.3">
      <c r="N37656" s="53"/>
    </row>
    <row r="37657" spans="14:14" x14ac:dyDescent="0.3">
      <c r="N37657" s="53"/>
    </row>
    <row r="37658" spans="14:14" x14ac:dyDescent="0.3">
      <c r="N37658" s="53"/>
    </row>
    <row r="37659" spans="14:14" x14ac:dyDescent="0.3">
      <c r="N37659" s="53"/>
    </row>
    <row r="37660" spans="14:14" x14ac:dyDescent="0.3">
      <c r="N37660" s="53"/>
    </row>
    <row r="37661" spans="14:14" x14ac:dyDescent="0.3">
      <c r="N37661" s="53"/>
    </row>
    <row r="37662" spans="14:14" x14ac:dyDescent="0.3">
      <c r="N37662" s="53"/>
    </row>
    <row r="37663" spans="14:14" x14ac:dyDescent="0.3">
      <c r="N37663" s="53"/>
    </row>
    <row r="37664" spans="14:14" x14ac:dyDescent="0.3">
      <c r="N37664" s="53"/>
    </row>
    <row r="37665" spans="14:14" x14ac:dyDescent="0.3">
      <c r="N37665" s="53"/>
    </row>
    <row r="37666" spans="14:14" x14ac:dyDescent="0.3">
      <c r="N37666" s="53"/>
    </row>
    <row r="37667" spans="14:14" x14ac:dyDescent="0.3">
      <c r="N37667" s="53"/>
    </row>
    <row r="37668" spans="14:14" x14ac:dyDescent="0.3">
      <c r="N37668" s="53"/>
    </row>
    <row r="37669" spans="14:14" x14ac:dyDescent="0.3">
      <c r="N37669" s="53"/>
    </row>
    <row r="37670" spans="14:14" x14ac:dyDescent="0.3">
      <c r="N37670" s="53"/>
    </row>
    <row r="37671" spans="14:14" x14ac:dyDescent="0.3">
      <c r="N37671" s="53"/>
    </row>
    <row r="37672" spans="14:14" x14ac:dyDescent="0.3">
      <c r="N37672" s="53"/>
    </row>
    <row r="37673" spans="14:14" x14ac:dyDescent="0.3">
      <c r="N37673" s="53"/>
    </row>
    <row r="37674" spans="14:14" x14ac:dyDescent="0.3">
      <c r="N37674" s="53"/>
    </row>
    <row r="37675" spans="14:14" x14ac:dyDescent="0.3">
      <c r="N37675" s="53"/>
    </row>
    <row r="37676" spans="14:14" x14ac:dyDescent="0.3">
      <c r="N37676" s="53"/>
    </row>
    <row r="37677" spans="14:14" x14ac:dyDescent="0.3">
      <c r="N37677" s="53"/>
    </row>
    <row r="37678" spans="14:14" x14ac:dyDescent="0.3">
      <c r="N37678" s="53"/>
    </row>
    <row r="37679" spans="14:14" x14ac:dyDescent="0.3">
      <c r="N37679" s="53"/>
    </row>
    <row r="37680" spans="14:14" x14ac:dyDescent="0.3">
      <c r="N37680" s="53"/>
    </row>
    <row r="37681" spans="14:14" x14ac:dyDescent="0.3">
      <c r="N37681" s="53"/>
    </row>
    <row r="37682" spans="14:14" x14ac:dyDescent="0.3">
      <c r="N37682" s="53"/>
    </row>
    <row r="37683" spans="14:14" x14ac:dyDescent="0.3">
      <c r="N37683" s="53"/>
    </row>
    <row r="37684" spans="14:14" x14ac:dyDescent="0.3">
      <c r="N37684" s="53"/>
    </row>
    <row r="37685" spans="14:14" x14ac:dyDescent="0.3">
      <c r="N37685" s="53"/>
    </row>
    <row r="37686" spans="14:14" x14ac:dyDescent="0.3">
      <c r="N37686" s="53"/>
    </row>
    <row r="37687" spans="14:14" x14ac:dyDescent="0.3">
      <c r="N37687" s="53"/>
    </row>
    <row r="37688" spans="14:14" x14ac:dyDescent="0.3">
      <c r="N37688" s="53"/>
    </row>
    <row r="37689" spans="14:14" x14ac:dyDescent="0.3">
      <c r="N37689" s="53"/>
    </row>
    <row r="37690" spans="14:14" x14ac:dyDescent="0.3">
      <c r="N37690" s="53"/>
    </row>
    <row r="37691" spans="14:14" x14ac:dyDescent="0.3">
      <c r="N37691" s="53"/>
    </row>
    <row r="37692" spans="14:14" x14ac:dyDescent="0.3">
      <c r="N37692" s="53"/>
    </row>
    <row r="37693" spans="14:14" x14ac:dyDescent="0.3">
      <c r="N37693" s="53"/>
    </row>
    <row r="37694" spans="14:14" x14ac:dyDescent="0.3">
      <c r="N37694" s="53"/>
    </row>
    <row r="37695" spans="14:14" x14ac:dyDescent="0.3">
      <c r="N37695" s="53"/>
    </row>
    <row r="37696" spans="14:14" x14ac:dyDescent="0.3">
      <c r="N37696" s="53"/>
    </row>
    <row r="37697" spans="14:14" x14ac:dyDescent="0.3">
      <c r="N37697" s="53"/>
    </row>
    <row r="37698" spans="14:14" x14ac:dyDescent="0.3">
      <c r="N37698" s="53"/>
    </row>
    <row r="37699" spans="14:14" x14ac:dyDescent="0.3">
      <c r="N37699" s="53"/>
    </row>
    <row r="37700" spans="14:14" x14ac:dyDescent="0.3">
      <c r="N37700" s="53"/>
    </row>
    <row r="37701" spans="14:14" x14ac:dyDescent="0.3">
      <c r="N37701" s="53"/>
    </row>
    <row r="37702" spans="14:14" x14ac:dyDescent="0.3">
      <c r="N37702" s="53"/>
    </row>
    <row r="37703" spans="14:14" x14ac:dyDescent="0.3">
      <c r="N37703" s="53"/>
    </row>
    <row r="37704" spans="14:14" x14ac:dyDescent="0.3">
      <c r="N37704" s="53"/>
    </row>
    <row r="37705" spans="14:14" x14ac:dyDescent="0.3">
      <c r="N37705" s="53"/>
    </row>
    <row r="37706" spans="14:14" x14ac:dyDescent="0.3">
      <c r="N37706" s="53"/>
    </row>
    <row r="37707" spans="14:14" x14ac:dyDescent="0.3">
      <c r="N37707" s="53"/>
    </row>
    <row r="37708" spans="14:14" x14ac:dyDescent="0.3">
      <c r="N37708" s="53"/>
    </row>
    <row r="37709" spans="14:14" x14ac:dyDescent="0.3">
      <c r="N37709" s="53"/>
    </row>
    <row r="37710" spans="14:14" x14ac:dyDescent="0.3">
      <c r="N37710" s="53"/>
    </row>
    <row r="37711" spans="14:14" x14ac:dyDescent="0.3">
      <c r="N37711" s="53"/>
    </row>
    <row r="37712" spans="14:14" x14ac:dyDescent="0.3">
      <c r="N37712" s="53"/>
    </row>
    <row r="37713" spans="14:14" x14ac:dyDescent="0.3">
      <c r="N37713" s="53"/>
    </row>
    <row r="37714" spans="14:14" x14ac:dyDescent="0.3">
      <c r="N37714" s="53"/>
    </row>
    <row r="37715" spans="14:14" x14ac:dyDescent="0.3">
      <c r="N37715" s="53"/>
    </row>
    <row r="37716" spans="14:14" x14ac:dyDescent="0.3">
      <c r="N37716" s="53"/>
    </row>
    <row r="37717" spans="14:14" x14ac:dyDescent="0.3">
      <c r="N37717" s="53"/>
    </row>
    <row r="37718" spans="14:14" x14ac:dyDescent="0.3">
      <c r="N37718" s="53"/>
    </row>
    <row r="37719" spans="14:14" x14ac:dyDescent="0.3">
      <c r="N37719" s="53"/>
    </row>
    <row r="37720" spans="14:14" x14ac:dyDescent="0.3">
      <c r="N37720" s="53"/>
    </row>
    <row r="37721" spans="14:14" x14ac:dyDescent="0.3">
      <c r="N37721" s="53"/>
    </row>
    <row r="37722" spans="14:14" x14ac:dyDescent="0.3">
      <c r="N37722" s="53"/>
    </row>
    <row r="37723" spans="14:14" x14ac:dyDescent="0.3">
      <c r="N37723" s="53"/>
    </row>
    <row r="37724" spans="14:14" x14ac:dyDescent="0.3">
      <c r="N37724" s="53"/>
    </row>
    <row r="37725" spans="14:14" x14ac:dyDescent="0.3">
      <c r="N37725" s="53"/>
    </row>
    <row r="37726" spans="14:14" x14ac:dyDescent="0.3">
      <c r="N37726" s="53"/>
    </row>
    <row r="37727" spans="14:14" x14ac:dyDescent="0.3">
      <c r="N37727" s="53"/>
    </row>
    <row r="37728" spans="14:14" x14ac:dyDescent="0.3">
      <c r="N37728" s="53"/>
    </row>
    <row r="37729" spans="14:14" x14ac:dyDescent="0.3">
      <c r="N37729" s="53"/>
    </row>
    <row r="37730" spans="14:14" x14ac:dyDescent="0.3">
      <c r="N37730" s="53"/>
    </row>
    <row r="37731" spans="14:14" x14ac:dyDescent="0.3">
      <c r="N37731" s="53"/>
    </row>
    <row r="37732" spans="14:14" x14ac:dyDescent="0.3">
      <c r="N37732" s="53"/>
    </row>
    <row r="37733" spans="14:14" x14ac:dyDescent="0.3">
      <c r="N37733" s="53"/>
    </row>
    <row r="37734" spans="14:14" x14ac:dyDescent="0.3">
      <c r="N37734" s="53"/>
    </row>
    <row r="37735" spans="14:14" x14ac:dyDescent="0.3">
      <c r="N37735" s="53"/>
    </row>
    <row r="37736" spans="14:14" x14ac:dyDescent="0.3">
      <c r="N37736" s="53"/>
    </row>
    <row r="37737" spans="14:14" x14ac:dyDescent="0.3">
      <c r="N37737" s="53"/>
    </row>
    <row r="37738" spans="14:14" x14ac:dyDescent="0.3">
      <c r="N37738" s="53"/>
    </row>
    <row r="37739" spans="14:14" x14ac:dyDescent="0.3">
      <c r="N37739" s="53"/>
    </row>
    <row r="37740" spans="14:14" x14ac:dyDescent="0.3">
      <c r="N37740" s="53"/>
    </row>
    <row r="37741" spans="14:14" x14ac:dyDescent="0.3">
      <c r="N37741" s="53"/>
    </row>
    <row r="37742" spans="14:14" x14ac:dyDescent="0.3">
      <c r="N37742" s="53"/>
    </row>
    <row r="37743" spans="14:14" x14ac:dyDescent="0.3">
      <c r="N37743" s="53"/>
    </row>
    <row r="37744" spans="14:14" x14ac:dyDescent="0.3">
      <c r="N37744" s="53"/>
    </row>
    <row r="37745" spans="14:14" x14ac:dyDescent="0.3">
      <c r="N37745" s="53"/>
    </row>
    <row r="37746" spans="14:14" x14ac:dyDescent="0.3">
      <c r="N37746" s="53"/>
    </row>
    <row r="37747" spans="14:14" x14ac:dyDescent="0.3">
      <c r="N37747" s="53"/>
    </row>
    <row r="37748" spans="14:14" x14ac:dyDescent="0.3">
      <c r="N37748" s="53"/>
    </row>
    <row r="37749" spans="14:14" x14ac:dyDescent="0.3">
      <c r="N37749" s="53"/>
    </row>
    <row r="37750" spans="14:14" x14ac:dyDescent="0.3">
      <c r="N37750" s="53"/>
    </row>
    <row r="37751" spans="14:14" x14ac:dyDescent="0.3">
      <c r="N37751" s="53"/>
    </row>
    <row r="37752" spans="14:14" x14ac:dyDescent="0.3">
      <c r="N37752" s="53"/>
    </row>
    <row r="37753" spans="14:14" x14ac:dyDescent="0.3">
      <c r="N37753" s="53"/>
    </row>
    <row r="37754" spans="14:14" x14ac:dyDescent="0.3">
      <c r="N37754" s="53"/>
    </row>
    <row r="37755" spans="14:14" x14ac:dyDescent="0.3">
      <c r="N37755" s="53"/>
    </row>
    <row r="37756" spans="14:14" x14ac:dyDescent="0.3">
      <c r="N37756" s="53"/>
    </row>
    <row r="37757" spans="14:14" x14ac:dyDescent="0.3">
      <c r="N37757" s="53"/>
    </row>
    <row r="37758" spans="14:14" x14ac:dyDescent="0.3">
      <c r="N37758" s="53"/>
    </row>
    <row r="37759" spans="14:14" x14ac:dyDescent="0.3">
      <c r="N37759" s="53"/>
    </row>
    <row r="37760" spans="14:14" x14ac:dyDescent="0.3">
      <c r="N37760" s="53"/>
    </row>
    <row r="37761" spans="14:14" x14ac:dyDescent="0.3">
      <c r="N37761" s="53"/>
    </row>
    <row r="37762" spans="14:14" x14ac:dyDescent="0.3">
      <c r="N37762" s="53"/>
    </row>
    <row r="37763" spans="14:14" x14ac:dyDescent="0.3">
      <c r="N37763" s="53"/>
    </row>
    <row r="37764" spans="14:14" x14ac:dyDescent="0.3">
      <c r="N37764" s="53"/>
    </row>
    <row r="37765" spans="14:14" x14ac:dyDescent="0.3">
      <c r="N37765" s="53"/>
    </row>
    <row r="37766" spans="14:14" x14ac:dyDescent="0.3">
      <c r="N37766" s="53"/>
    </row>
    <row r="37767" spans="14:14" x14ac:dyDescent="0.3">
      <c r="N37767" s="53"/>
    </row>
    <row r="37768" spans="14:14" x14ac:dyDescent="0.3">
      <c r="N37768" s="53"/>
    </row>
    <row r="37769" spans="14:14" x14ac:dyDescent="0.3">
      <c r="N37769" s="53"/>
    </row>
    <row r="37770" spans="14:14" x14ac:dyDescent="0.3">
      <c r="N37770" s="53"/>
    </row>
    <row r="37771" spans="14:14" x14ac:dyDescent="0.3">
      <c r="N37771" s="53"/>
    </row>
    <row r="37772" spans="14:14" x14ac:dyDescent="0.3">
      <c r="N37772" s="53"/>
    </row>
    <row r="37773" spans="14:14" x14ac:dyDescent="0.3">
      <c r="N37773" s="53"/>
    </row>
    <row r="37774" spans="14:14" x14ac:dyDescent="0.3">
      <c r="N37774" s="53"/>
    </row>
    <row r="37775" spans="14:14" x14ac:dyDescent="0.3">
      <c r="N37775" s="53"/>
    </row>
    <row r="37776" spans="14:14" x14ac:dyDescent="0.3">
      <c r="N37776" s="53"/>
    </row>
    <row r="37777" spans="14:14" x14ac:dyDescent="0.3">
      <c r="N37777" s="53"/>
    </row>
    <row r="37778" spans="14:14" x14ac:dyDescent="0.3">
      <c r="N37778" s="53"/>
    </row>
    <row r="37779" spans="14:14" x14ac:dyDescent="0.3">
      <c r="N37779" s="53"/>
    </row>
    <row r="37780" spans="14:14" x14ac:dyDescent="0.3">
      <c r="N37780" s="53"/>
    </row>
    <row r="37781" spans="14:14" x14ac:dyDescent="0.3">
      <c r="N37781" s="53"/>
    </row>
    <row r="37782" spans="14:14" x14ac:dyDescent="0.3">
      <c r="N37782" s="53"/>
    </row>
    <row r="37783" spans="14:14" x14ac:dyDescent="0.3">
      <c r="N37783" s="53"/>
    </row>
    <row r="37784" spans="14:14" x14ac:dyDescent="0.3">
      <c r="N37784" s="53"/>
    </row>
    <row r="37785" spans="14:14" x14ac:dyDescent="0.3">
      <c r="N37785" s="53"/>
    </row>
    <row r="37786" spans="14:14" x14ac:dyDescent="0.3">
      <c r="N37786" s="53"/>
    </row>
    <row r="37787" spans="14:14" x14ac:dyDescent="0.3">
      <c r="N37787" s="53"/>
    </row>
    <row r="37788" spans="14:14" x14ac:dyDescent="0.3">
      <c r="N37788" s="53"/>
    </row>
    <row r="37789" spans="14:14" x14ac:dyDescent="0.3">
      <c r="N37789" s="53"/>
    </row>
    <row r="37790" spans="14:14" x14ac:dyDescent="0.3">
      <c r="N37790" s="53"/>
    </row>
    <row r="37791" spans="14:14" x14ac:dyDescent="0.3">
      <c r="N37791" s="53"/>
    </row>
    <row r="37792" spans="14:14" x14ac:dyDescent="0.3">
      <c r="N37792" s="53"/>
    </row>
    <row r="37793" spans="14:14" x14ac:dyDescent="0.3">
      <c r="N37793" s="53"/>
    </row>
    <row r="37794" spans="14:14" x14ac:dyDescent="0.3">
      <c r="N37794" s="53"/>
    </row>
    <row r="37795" spans="14:14" x14ac:dyDescent="0.3">
      <c r="N37795" s="53"/>
    </row>
    <row r="37796" spans="14:14" x14ac:dyDescent="0.3">
      <c r="N37796" s="53"/>
    </row>
    <row r="37797" spans="14:14" x14ac:dyDescent="0.3">
      <c r="N37797" s="53"/>
    </row>
    <row r="37798" spans="14:14" x14ac:dyDescent="0.3">
      <c r="N37798" s="53"/>
    </row>
    <row r="37799" spans="14:14" x14ac:dyDescent="0.3">
      <c r="N37799" s="53"/>
    </row>
    <row r="37800" spans="14:14" x14ac:dyDescent="0.3">
      <c r="N37800" s="53"/>
    </row>
    <row r="37801" spans="14:14" x14ac:dyDescent="0.3">
      <c r="N37801" s="53"/>
    </row>
    <row r="37802" spans="14:14" x14ac:dyDescent="0.3">
      <c r="N37802" s="53"/>
    </row>
    <row r="37803" spans="14:14" x14ac:dyDescent="0.3">
      <c r="N37803" s="53"/>
    </row>
    <row r="37804" spans="14:14" x14ac:dyDescent="0.3">
      <c r="N37804" s="53"/>
    </row>
    <row r="37805" spans="14:14" x14ac:dyDescent="0.3">
      <c r="N37805" s="53"/>
    </row>
    <row r="37806" spans="14:14" x14ac:dyDescent="0.3">
      <c r="N37806" s="53"/>
    </row>
    <row r="37807" spans="14:14" x14ac:dyDescent="0.3">
      <c r="N37807" s="53"/>
    </row>
    <row r="37808" spans="14:14" x14ac:dyDescent="0.3">
      <c r="N37808" s="53"/>
    </row>
    <row r="37809" spans="14:14" x14ac:dyDescent="0.3">
      <c r="N37809" s="53"/>
    </row>
    <row r="37810" spans="14:14" x14ac:dyDescent="0.3">
      <c r="N37810" s="53"/>
    </row>
    <row r="37811" spans="14:14" x14ac:dyDescent="0.3">
      <c r="N37811" s="53"/>
    </row>
    <row r="37812" spans="14:14" x14ac:dyDescent="0.3">
      <c r="N37812" s="53"/>
    </row>
    <row r="37813" spans="14:14" x14ac:dyDescent="0.3">
      <c r="N37813" s="53"/>
    </row>
    <row r="37814" spans="14:14" x14ac:dyDescent="0.3">
      <c r="N37814" s="53"/>
    </row>
    <row r="37815" spans="14:14" x14ac:dyDescent="0.3">
      <c r="N37815" s="53"/>
    </row>
    <row r="37816" spans="14:14" x14ac:dyDescent="0.3">
      <c r="N37816" s="53"/>
    </row>
    <row r="37817" spans="14:14" x14ac:dyDescent="0.3">
      <c r="N37817" s="53"/>
    </row>
    <row r="37818" spans="14:14" x14ac:dyDescent="0.3">
      <c r="N37818" s="53"/>
    </row>
    <row r="37819" spans="14:14" x14ac:dyDescent="0.3">
      <c r="N37819" s="53"/>
    </row>
    <row r="37820" spans="14:14" x14ac:dyDescent="0.3">
      <c r="N37820" s="53"/>
    </row>
    <row r="37821" spans="14:14" x14ac:dyDescent="0.3">
      <c r="N37821" s="53"/>
    </row>
    <row r="37822" spans="14:14" x14ac:dyDescent="0.3">
      <c r="N37822" s="53"/>
    </row>
    <row r="37823" spans="14:14" x14ac:dyDescent="0.3">
      <c r="N37823" s="53"/>
    </row>
    <row r="37824" spans="14:14" x14ac:dyDescent="0.3">
      <c r="N37824" s="53"/>
    </row>
    <row r="37825" spans="14:14" x14ac:dyDescent="0.3">
      <c r="N37825" s="53"/>
    </row>
    <row r="37826" spans="14:14" x14ac:dyDescent="0.3">
      <c r="N37826" s="53"/>
    </row>
    <row r="37827" spans="14:14" x14ac:dyDescent="0.3">
      <c r="N37827" s="53"/>
    </row>
    <row r="37828" spans="14:14" x14ac:dyDescent="0.3">
      <c r="N37828" s="53"/>
    </row>
    <row r="37829" spans="14:14" x14ac:dyDescent="0.3">
      <c r="N37829" s="53"/>
    </row>
    <row r="37830" spans="14:14" x14ac:dyDescent="0.3">
      <c r="N37830" s="53"/>
    </row>
    <row r="37831" spans="14:14" x14ac:dyDescent="0.3">
      <c r="N37831" s="53"/>
    </row>
    <row r="37832" spans="14:14" x14ac:dyDescent="0.3">
      <c r="N37832" s="53"/>
    </row>
    <row r="37833" spans="14:14" x14ac:dyDescent="0.3">
      <c r="N37833" s="53"/>
    </row>
    <row r="37834" spans="14:14" x14ac:dyDescent="0.3">
      <c r="N37834" s="53"/>
    </row>
    <row r="37835" spans="14:14" x14ac:dyDescent="0.3">
      <c r="N37835" s="53"/>
    </row>
    <row r="37836" spans="14:14" x14ac:dyDescent="0.3">
      <c r="N37836" s="53"/>
    </row>
    <row r="37837" spans="14:14" x14ac:dyDescent="0.3">
      <c r="N37837" s="53"/>
    </row>
    <row r="37838" spans="14:14" x14ac:dyDescent="0.3">
      <c r="N37838" s="53"/>
    </row>
    <row r="37839" spans="14:14" x14ac:dyDescent="0.3">
      <c r="N37839" s="53"/>
    </row>
    <row r="37840" spans="14:14" x14ac:dyDescent="0.3">
      <c r="N37840" s="53"/>
    </row>
    <row r="37841" spans="14:14" x14ac:dyDescent="0.3">
      <c r="N37841" s="53"/>
    </row>
    <row r="37842" spans="14:14" x14ac:dyDescent="0.3">
      <c r="N37842" s="53"/>
    </row>
    <row r="37843" spans="14:14" x14ac:dyDescent="0.3">
      <c r="N37843" s="53"/>
    </row>
    <row r="37844" spans="14:14" x14ac:dyDescent="0.3">
      <c r="N37844" s="53"/>
    </row>
    <row r="37845" spans="14:14" x14ac:dyDescent="0.3">
      <c r="N37845" s="53"/>
    </row>
    <row r="37846" spans="14:14" x14ac:dyDescent="0.3">
      <c r="N37846" s="53"/>
    </row>
    <row r="37847" spans="14:14" x14ac:dyDescent="0.3">
      <c r="N37847" s="53"/>
    </row>
    <row r="37848" spans="14:14" x14ac:dyDescent="0.3">
      <c r="N37848" s="53"/>
    </row>
    <row r="37849" spans="14:14" x14ac:dyDescent="0.3">
      <c r="N37849" s="53"/>
    </row>
    <row r="37850" spans="14:14" x14ac:dyDescent="0.3">
      <c r="N37850" s="53"/>
    </row>
    <row r="37851" spans="14:14" x14ac:dyDescent="0.3">
      <c r="N37851" s="53"/>
    </row>
    <row r="37852" spans="14:14" x14ac:dyDescent="0.3">
      <c r="N37852" s="53"/>
    </row>
    <row r="37853" spans="14:14" x14ac:dyDescent="0.3">
      <c r="N37853" s="53"/>
    </row>
    <row r="37854" spans="14:14" x14ac:dyDescent="0.3">
      <c r="N37854" s="53"/>
    </row>
    <row r="37855" spans="14:14" x14ac:dyDescent="0.3">
      <c r="N37855" s="53"/>
    </row>
    <row r="37856" spans="14:14" x14ac:dyDescent="0.3">
      <c r="N37856" s="53"/>
    </row>
    <row r="37857" spans="14:14" x14ac:dyDescent="0.3">
      <c r="N37857" s="53"/>
    </row>
    <row r="37858" spans="14:14" x14ac:dyDescent="0.3">
      <c r="N37858" s="53"/>
    </row>
    <row r="37859" spans="14:14" x14ac:dyDescent="0.3">
      <c r="N37859" s="53"/>
    </row>
    <row r="37860" spans="14:14" x14ac:dyDescent="0.3">
      <c r="N37860" s="53"/>
    </row>
    <row r="37861" spans="14:14" x14ac:dyDescent="0.3">
      <c r="N37861" s="53"/>
    </row>
    <row r="37862" spans="14:14" x14ac:dyDescent="0.3">
      <c r="N37862" s="53"/>
    </row>
    <row r="37863" spans="14:14" x14ac:dyDescent="0.3">
      <c r="N37863" s="53"/>
    </row>
    <row r="37864" spans="14:14" x14ac:dyDescent="0.3">
      <c r="N37864" s="53"/>
    </row>
    <row r="37865" spans="14:14" x14ac:dyDescent="0.3">
      <c r="N37865" s="53"/>
    </row>
    <row r="37866" spans="14:14" x14ac:dyDescent="0.3">
      <c r="N37866" s="53"/>
    </row>
    <row r="37867" spans="14:14" x14ac:dyDescent="0.3">
      <c r="N37867" s="53"/>
    </row>
    <row r="37868" spans="14:14" x14ac:dyDescent="0.3">
      <c r="N37868" s="53"/>
    </row>
    <row r="37869" spans="14:14" x14ac:dyDescent="0.3">
      <c r="N37869" s="53"/>
    </row>
    <row r="37870" spans="14:14" x14ac:dyDescent="0.3">
      <c r="N37870" s="53"/>
    </row>
    <row r="37871" spans="14:14" x14ac:dyDescent="0.3">
      <c r="N37871" s="53"/>
    </row>
    <row r="37872" spans="14:14" x14ac:dyDescent="0.3">
      <c r="N37872" s="53"/>
    </row>
    <row r="37873" spans="14:14" x14ac:dyDescent="0.3">
      <c r="N37873" s="53"/>
    </row>
    <row r="37874" spans="14:14" x14ac:dyDescent="0.3">
      <c r="N37874" s="53"/>
    </row>
    <row r="37875" spans="14:14" x14ac:dyDescent="0.3">
      <c r="N37875" s="53"/>
    </row>
    <row r="37876" spans="14:14" x14ac:dyDescent="0.3">
      <c r="N37876" s="53"/>
    </row>
    <row r="37877" spans="14:14" x14ac:dyDescent="0.3">
      <c r="N37877" s="53"/>
    </row>
    <row r="37878" spans="14:14" x14ac:dyDescent="0.3">
      <c r="N37878" s="53"/>
    </row>
    <row r="37879" spans="14:14" x14ac:dyDescent="0.3">
      <c r="N37879" s="53"/>
    </row>
    <row r="37880" spans="14:14" x14ac:dyDescent="0.3">
      <c r="N37880" s="53"/>
    </row>
    <row r="37881" spans="14:14" x14ac:dyDescent="0.3">
      <c r="N37881" s="53"/>
    </row>
    <row r="37882" spans="14:14" x14ac:dyDescent="0.3">
      <c r="N37882" s="53"/>
    </row>
    <row r="37883" spans="14:14" x14ac:dyDescent="0.3">
      <c r="N37883" s="53"/>
    </row>
    <row r="37884" spans="14:14" x14ac:dyDescent="0.3">
      <c r="N37884" s="53"/>
    </row>
    <row r="37885" spans="14:14" x14ac:dyDescent="0.3">
      <c r="N37885" s="53"/>
    </row>
    <row r="37886" spans="14:14" x14ac:dyDescent="0.3">
      <c r="N37886" s="53"/>
    </row>
    <row r="37887" spans="14:14" x14ac:dyDescent="0.3">
      <c r="N37887" s="53"/>
    </row>
    <row r="37888" spans="14:14" x14ac:dyDescent="0.3">
      <c r="N37888" s="53"/>
    </row>
    <row r="37889" spans="14:14" x14ac:dyDescent="0.3">
      <c r="N37889" s="53"/>
    </row>
    <row r="37890" spans="14:14" x14ac:dyDescent="0.3">
      <c r="N37890" s="53"/>
    </row>
    <row r="37891" spans="14:14" x14ac:dyDescent="0.3">
      <c r="N37891" s="53"/>
    </row>
    <row r="37892" spans="14:14" x14ac:dyDescent="0.3">
      <c r="N37892" s="53"/>
    </row>
    <row r="37893" spans="14:14" x14ac:dyDescent="0.3">
      <c r="N37893" s="53"/>
    </row>
    <row r="37894" spans="14:14" x14ac:dyDescent="0.3">
      <c r="N37894" s="53"/>
    </row>
    <row r="37895" spans="14:14" x14ac:dyDescent="0.3">
      <c r="N37895" s="53"/>
    </row>
    <row r="37896" spans="14:14" x14ac:dyDescent="0.3">
      <c r="N37896" s="53"/>
    </row>
    <row r="37897" spans="14:14" x14ac:dyDescent="0.3">
      <c r="N37897" s="53"/>
    </row>
    <row r="37898" spans="14:14" x14ac:dyDescent="0.3">
      <c r="N37898" s="53"/>
    </row>
    <row r="37899" spans="14:14" x14ac:dyDescent="0.3">
      <c r="N37899" s="53"/>
    </row>
    <row r="37900" spans="14:14" x14ac:dyDescent="0.3">
      <c r="N37900" s="53"/>
    </row>
    <row r="37901" spans="14:14" x14ac:dyDescent="0.3">
      <c r="N37901" s="53"/>
    </row>
    <row r="37902" spans="14:14" x14ac:dyDescent="0.3">
      <c r="N37902" s="53"/>
    </row>
    <row r="37903" spans="14:14" x14ac:dyDescent="0.3">
      <c r="N37903" s="53"/>
    </row>
    <row r="37904" spans="14:14" x14ac:dyDescent="0.3">
      <c r="N37904" s="53"/>
    </row>
    <row r="37905" spans="14:14" x14ac:dyDescent="0.3">
      <c r="N37905" s="53"/>
    </row>
    <row r="37906" spans="14:14" x14ac:dyDescent="0.3">
      <c r="N37906" s="53"/>
    </row>
    <row r="37907" spans="14:14" x14ac:dyDescent="0.3">
      <c r="N37907" s="53"/>
    </row>
    <row r="37908" spans="14:14" x14ac:dyDescent="0.3">
      <c r="N37908" s="53"/>
    </row>
    <row r="37909" spans="14:14" x14ac:dyDescent="0.3">
      <c r="N37909" s="53"/>
    </row>
    <row r="37910" spans="14:14" x14ac:dyDescent="0.3">
      <c r="N37910" s="53"/>
    </row>
    <row r="37911" spans="14:14" x14ac:dyDescent="0.3">
      <c r="N37911" s="53"/>
    </row>
    <row r="37912" spans="14:14" x14ac:dyDescent="0.3">
      <c r="N37912" s="53"/>
    </row>
    <row r="37913" spans="14:14" x14ac:dyDescent="0.3">
      <c r="N37913" s="53"/>
    </row>
    <row r="37914" spans="14:14" x14ac:dyDescent="0.3">
      <c r="N37914" s="53"/>
    </row>
    <row r="37915" spans="14:14" x14ac:dyDescent="0.3">
      <c r="N37915" s="53"/>
    </row>
    <row r="37916" spans="14:14" x14ac:dyDescent="0.3">
      <c r="N37916" s="53"/>
    </row>
    <row r="37917" spans="14:14" x14ac:dyDescent="0.3">
      <c r="N37917" s="53"/>
    </row>
    <row r="37918" spans="14:14" x14ac:dyDescent="0.3">
      <c r="N37918" s="53"/>
    </row>
    <row r="37919" spans="14:14" x14ac:dyDescent="0.3">
      <c r="N37919" s="53"/>
    </row>
    <row r="37920" spans="14:14" x14ac:dyDescent="0.3">
      <c r="N37920" s="53"/>
    </row>
    <row r="37921" spans="14:14" x14ac:dyDescent="0.3">
      <c r="N37921" s="53"/>
    </row>
    <row r="37922" spans="14:14" x14ac:dyDescent="0.3">
      <c r="N37922" s="53"/>
    </row>
    <row r="37923" spans="14:14" x14ac:dyDescent="0.3">
      <c r="N37923" s="53"/>
    </row>
    <row r="37924" spans="14:14" x14ac:dyDescent="0.3">
      <c r="N37924" s="53"/>
    </row>
    <row r="37925" spans="14:14" x14ac:dyDescent="0.3">
      <c r="N37925" s="53"/>
    </row>
    <row r="37926" spans="14:14" x14ac:dyDescent="0.3">
      <c r="N37926" s="53"/>
    </row>
    <row r="37927" spans="14:14" x14ac:dyDescent="0.3">
      <c r="N37927" s="53"/>
    </row>
    <row r="37928" spans="14:14" x14ac:dyDescent="0.3">
      <c r="N37928" s="53"/>
    </row>
    <row r="37929" spans="14:14" x14ac:dyDescent="0.3">
      <c r="N37929" s="53"/>
    </row>
    <row r="37930" spans="14:14" x14ac:dyDescent="0.3">
      <c r="N37930" s="53"/>
    </row>
    <row r="37931" spans="14:14" x14ac:dyDescent="0.3">
      <c r="N37931" s="53"/>
    </row>
    <row r="37932" spans="14:14" x14ac:dyDescent="0.3">
      <c r="N37932" s="53"/>
    </row>
    <row r="37933" spans="14:14" x14ac:dyDescent="0.3">
      <c r="N37933" s="53"/>
    </row>
    <row r="37934" spans="14:14" x14ac:dyDescent="0.3">
      <c r="N37934" s="53"/>
    </row>
    <row r="37935" spans="14:14" x14ac:dyDescent="0.3">
      <c r="N37935" s="53"/>
    </row>
    <row r="37936" spans="14:14" x14ac:dyDescent="0.3">
      <c r="N37936" s="53"/>
    </row>
    <row r="37937" spans="14:14" x14ac:dyDescent="0.3">
      <c r="N37937" s="53"/>
    </row>
    <row r="37938" spans="14:14" x14ac:dyDescent="0.3">
      <c r="N37938" s="53"/>
    </row>
    <row r="37939" spans="14:14" x14ac:dyDescent="0.3">
      <c r="N37939" s="53"/>
    </row>
    <row r="37940" spans="14:14" x14ac:dyDescent="0.3">
      <c r="N37940" s="53"/>
    </row>
    <row r="37941" spans="14:14" x14ac:dyDescent="0.3">
      <c r="N37941" s="53"/>
    </row>
    <row r="37942" spans="14:14" x14ac:dyDescent="0.3">
      <c r="N37942" s="53"/>
    </row>
    <row r="37943" spans="14:14" x14ac:dyDescent="0.3">
      <c r="N37943" s="53"/>
    </row>
    <row r="37944" spans="14:14" x14ac:dyDescent="0.3">
      <c r="N37944" s="53"/>
    </row>
    <row r="37945" spans="14:14" x14ac:dyDescent="0.3">
      <c r="N37945" s="53"/>
    </row>
    <row r="37946" spans="14:14" x14ac:dyDescent="0.3">
      <c r="N37946" s="53"/>
    </row>
    <row r="37947" spans="14:14" x14ac:dyDescent="0.3">
      <c r="N37947" s="53"/>
    </row>
    <row r="37948" spans="14:14" x14ac:dyDescent="0.3">
      <c r="N37948" s="53"/>
    </row>
    <row r="37949" spans="14:14" x14ac:dyDescent="0.3">
      <c r="N37949" s="53"/>
    </row>
    <row r="37950" spans="14:14" x14ac:dyDescent="0.3">
      <c r="N37950" s="53"/>
    </row>
    <row r="37951" spans="14:14" x14ac:dyDescent="0.3">
      <c r="N37951" s="53"/>
    </row>
    <row r="37952" spans="14:14" x14ac:dyDescent="0.3">
      <c r="N37952" s="53"/>
    </row>
    <row r="37953" spans="14:14" x14ac:dyDescent="0.3">
      <c r="N37953" s="53"/>
    </row>
    <row r="37954" spans="14:14" x14ac:dyDescent="0.3">
      <c r="N37954" s="53"/>
    </row>
    <row r="37955" spans="14:14" x14ac:dyDescent="0.3">
      <c r="N37955" s="53"/>
    </row>
    <row r="37956" spans="14:14" x14ac:dyDescent="0.3">
      <c r="N37956" s="53"/>
    </row>
    <row r="37957" spans="14:14" x14ac:dyDescent="0.3">
      <c r="N37957" s="53"/>
    </row>
    <row r="37958" spans="14:14" x14ac:dyDescent="0.3">
      <c r="N37958" s="53"/>
    </row>
    <row r="37959" spans="14:14" x14ac:dyDescent="0.3">
      <c r="N37959" s="53"/>
    </row>
    <row r="37960" spans="14:14" x14ac:dyDescent="0.3">
      <c r="N37960" s="53"/>
    </row>
    <row r="37961" spans="14:14" x14ac:dyDescent="0.3">
      <c r="N37961" s="53"/>
    </row>
    <row r="37962" spans="14:14" x14ac:dyDescent="0.3">
      <c r="N37962" s="53"/>
    </row>
    <row r="37963" spans="14:14" x14ac:dyDescent="0.3">
      <c r="N37963" s="53"/>
    </row>
    <row r="37964" spans="14:14" x14ac:dyDescent="0.3">
      <c r="N37964" s="53"/>
    </row>
    <row r="37965" spans="14:14" x14ac:dyDescent="0.3">
      <c r="N37965" s="53"/>
    </row>
    <row r="37966" spans="14:14" x14ac:dyDescent="0.3">
      <c r="N37966" s="53"/>
    </row>
    <row r="37967" spans="14:14" x14ac:dyDescent="0.3">
      <c r="N37967" s="53"/>
    </row>
    <row r="37968" spans="14:14" x14ac:dyDescent="0.3">
      <c r="N37968" s="53"/>
    </row>
    <row r="37969" spans="14:14" x14ac:dyDescent="0.3">
      <c r="N37969" s="53"/>
    </row>
    <row r="37970" spans="14:14" x14ac:dyDescent="0.3">
      <c r="N37970" s="53"/>
    </row>
    <row r="37971" spans="14:14" x14ac:dyDescent="0.3">
      <c r="N37971" s="53"/>
    </row>
    <row r="37972" spans="14:14" x14ac:dyDescent="0.3">
      <c r="N37972" s="53"/>
    </row>
    <row r="37973" spans="14:14" x14ac:dyDescent="0.3">
      <c r="N37973" s="53"/>
    </row>
    <row r="37974" spans="14:14" x14ac:dyDescent="0.3">
      <c r="N37974" s="53"/>
    </row>
    <row r="37975" spans="14:14" x14ac:dyDescent="0.3">
      <c r="N37975" s="53"/>
    </row>
    <row r="37976" spans="14:14" x14ac:dyDescent="0.3">
      <c r="N37976" s="53"/>
    </row>
    <row r="37977" spans="14:14" x14ac:dyDescent="0.3">
      <c r="N37977" s="53"/>
    </row>
    <row r="37978" spans="14:14" x14ac:dyDescent="0.3">
      <c r="N37978" s="53"/>
    </row>
    <row r="37979" spans="14:14" x14ac:dyDescent="0.3">
      <c r="N37979" s="53"/>
    </row>
    <row r="37980" spans="14:14" x14ac:dyDescent="0.3">
      <c r="N37980" s="53"/>
    </row>
    <row r="37981" spans="14:14" x14ac:dyDescent="0.3">
      <c r="N37981" s="53"/>
    </row>
    <row r="37982" spans="14:14" x14ac:dyDescent="0.3">
      <c r="N37982" s="53"/>
    </row>
    <row r="37983" spans="14:14" x14ac:dyDescent="0.3">
      <c r="N37983" s="53"/>
    </row>
    <row r="37984" spans="14:14" x14ac:dyDescent="0.3">
      <c r="N37984" s="53"/>
    </row>
    <row r="37985" spans="14:14" x14ac:dyDescent="0.3">
      <c r="N37985" s="53"/>
    </row>
    <row r="37986" spans="14:14" x14ac:dyDescent="0.3">
      <c r="N37986" s="53"/>
    </row>
    <row r="37987" spans="14:14" x14ac:dyDescent="0.3">
      <c r="N37987" s="53"/>
    </row>
    <row r="37988" spans="14:14" x14ac:dyDescent="0.3">
      <c r="N37988" s="53"/>
    </row>
    <row r="37989" spans="14:14" x14ac:dyDescent="0.3">
      <c r="N37989" s="53"/>
    </row>
    <row r="37990" spans="14:14" x14ac:dyDescent="0.3">
      <c r="N37990" s="53"/>
    </row>
    <row r="37991" spans="14:14" x14ac:dyDescent="0.3">
      <c r="N37991" s="53"/>
    </row>
    <row r="37992" spans="14:14" x14ac:dyDescent="0.3">
      <c r="N37992" s="53"/>
    </row>
    <row r="37993" spans="14:14" x14ac:dyDescent="0.3">
      <c r="N37993" s="53"/>
    </row>
    <row r="37994" spans="14:14" x14ac:dyDescent="0.3">
      <c r="N37994" s="53"/>
    </row>
    <row r="37995" spans="14:14" x14ac:dyDescent="0.3">
      <c r="N37995" s="53"/>
    </row>
    <row r="37996" spans="14:14" x14ac:dyDescent="0.3">
      <c r="N37996" s="53"/>
    </row>
    <row r="37997" spans="14:14" x14ac:dyDescent="0.3">
      <c r="N37997" s="53"/>
    </row>
    <row r="37998" spans="14:14" x14ac:dyDescent="0.3">
      <c r="N37998" s="53"/>
    </row>
    <row r="37999" spans="14:14" x14ac:dyDescent="0.3">
      <c r="N37999" s="53"/>
    </row>
    <row r="38000" spans="14:14" x14ac:dyDescent="0.3">
      <c r="N38000" s="53"/>
    </row>
    <row r="38001" spans="14:14" x14ac:dyDescent="0.3">
      <c r="N38001" s="53"/>
    </row>
    <row r="38002" spans="14:14" x14ac:dyDescent="0.3">
      <c r="N38002" s="53"/>
    </row>
    <row r="38003" spans="14:14" x14ac:dyDescent="0.3">
      <c r="N38003" s="53"/>
    </row>
    <row r="38004" spans="14:14" x14ac:dyDescent="0.3">
      <c r="N38004" s="53"/>
    </row>
    <row r="38005" spans="14:14" x14ac:dyDescent="0.3">
      <c r="N38005" s="53"/>
    </row>
    <row r="38006" spans="14:14" x14ac:dyDescent="0.3">
      <c r="N38006" s="53"/>
    </row>
    <row r="38007" spans="14:14" x14ac:dyDescent="0.3">
      <c r="N38007" s="53"/>
    </row>
    <row r="38008" spans="14:14" x14ac:dyDescent="0.3">
      <c r="N38008" s="53"/>
    </row>
    <row r="38009" spans="14:14" x14ac:dyDescent="0.3">
      <c r="N38009" s="53"/>
    </row>
    <row r="38010" spans="14:14" x14ac:dyDescent="0.3">
      <c r="N38010" s="53"/>
    </row>
    <row r="38011" spans="14:14" x14ac:dyDescent="0.3">
      <c r="N38011" s="53"/>
    </row>
    <row r="38012" spans="14:14" x14ac:dyDescent="0.3">
      <c r="N38012" s="53"/>
    </row>
    <row r="38013" spans="14:14" x14ac:dyDescent="0.3">
      <c r="N38013" s="53"/>
    </row>
    <row r="38014" spans="14:14" x14ac:dyDescent="0.3">
      <c r="N38014" s="53"/>
    </row>
    <row r="38015" spans="14:14" x14ac:dyDescent="0.3">
      <c r="N38015" s="53"/>
    </row>
    <row r="38016" spans="14:14" x14ac:dyDescent="0.3">
      <c r="N38016" s="53"/>
    </row>
    <row r="38017" spans="14:14" x14ac:dyDescent="0.3">
      <c r="N38017" s="53"/>
    </row>
    <row r="38018" spans="14:14" x14ac:dyDescent="0.3">
      <c r="N38018" s="53"/>
    </row>
    <row r="38019" spans="14:14" x14ac:dyDescent="0.3">
      <c r="N38019" s="53"/>
    </row>
    <row r="38020" spans="14:14" x14ac:dyDescent="0.3">
      <c r="N38020" s="53"/>
    </row>
    <row r="38021" spans="14:14" x14ac:dyDescent="0.3">
      <c r="N38021" s="53"/>
    </row>
    <row r="38022" spans="14:14" x14ac:dyDescent="0.3">
      <c r="N38022" s="53"/>
    </row>
    <row r="38023" spans="14:14" x14ac:dyDescent="0.3">
      <c r="N38023" s="53"/>
    </row>
    <row r="38024" spans="14:14" x14ac:dyDescent="0.3">
      <c r="N38024" s="53"/>
    </row>
    <row r="38025" spans="14:14" x14ac:dyDescent="0.3">
      <c r="N38025" s="53"/>
    </row>
    <row r="38026" spans="14:14" x14ac:dyDescent="0.3">
      <c r="N38026" s="53"/>
    </row>
    <row r="38027" spans="14:14" x14ac:dyDescent="0.3">
      <c r="N38027" s="53"/>
    </row>
    <row r="38028" spans="14:14" x14ac:dyDescent="0.3">
      <c r="N38028" s="53"/>
    </row>
    <row r="38029" spans="14:14" x14ac:dyDescent="0.3">
      <c r="N38029" s="53"/>
    </row>
    <row r="38030" spans="14:14" x14ac:dyDescent="0.3">
      <c r="N38030" s="53"/>
    </row>
    <row r="38031" spans="14:14" x14ac:dyDescent="0.3">
      <c r="N38031" s="53"/>
    </row>
    <row r="38032" spans="14:14" x14ac:dyDescent="0.3">
      <c r="N38032" s="53"/>
    </row>
    <row r="38033" spans="14:14" x14ac:dyDescent="0.3">
      <c r="N38033" s="53"/>
    </row>
    <row r="38034" spans="14:14" x14ac:dyDescent="0.3">
      <c r="N38034" s="53"/>
    </row>
    <row r="38035" spans="14:14" x14ac:dyDescent="0.3">
      <c r="N38035" s="53"/>
    </row>
    <row r="38036" spans="14:14" x14ac:dyDescent="0.3">
      <c r="N38036" s="53"/>
    </row>
    <row r="38037" spans="14:14" x14ac:dyDescent="0.3">
      <c r="N38037" s="53"/>
    </row>
    <row r="38038" spans="14:14" x14ac:dyDescent="0.3">
      <c r="N38038" s="53"/>
    </row>
    <row r="38039" spans="14:14" x14ac:dyDescent="0.3">
      <c r="N38039" s="53"/>
    </row>
    <row r="38040" spans="14:14" x14ac:dyDescent="0.3">
      <c r="N38040" s="53"/>
    </row>
    <row r="38041" spans="14:14" x14ac:dyDescent="0.3">
      <c r="N38041" s="53"/>
    </row>
    <row r="38042" spans="14:14" x14ac:dyDescent="0.3">
      <c r="N38042" s="53"/>
    </row>
    <row r="38043" spans="14:14" x14ac:dyDescent="0.3">
      <c r="N38043" s="53"/>
    </row>
    <row r="38044" spans="14:14" x14ac:dyDescent="0.3">
      <c r="N38044" s="53"/>
    </row>
    <row r="38045" spans="14:14" x14ac:dyDescent="0.3">
      <c r="N38045" s="53"/>
    </row>
    <row r="38046" spans="14:14" x14ac:dyDescent="0.3">
      <c r="N38046" s="53"/>
    </row>
    <row r="38047" spans="14:14" x14ac:dyDescent="0.3">
      <c r="N38047" s="53"/>
    </row>
    <row r="38048" spans="14:14" x14ac:dyDescent="0.3">
      <c r="N38048" s="53"/>
    </row>
    <row r="38049" spans="14:14" x14ac:dyDescent="0.3">
      <c r="N38049" s="53"/>
    </row>
    <row r="38050" spans="14:14" x14ac:dyDescent="0.3">
      <c r="N38050" s="53"/>
    </row>
    <row r="38051" spans="14:14" x14ac:dyDescent="0.3">
      <c r="N38051" s="53"/>
    </row>
    <row r="38052" spans="14:14" x14ac:dyDescent="0.3">
      <c r="N38052" s="53"/>
    </row>
    <row r="38053" spans="14:14" x14ac:dyDescent="0.3">
      <c r="N38053" s="53"/>
    </row>
    <row r="38054" spans="14:14" x14ac:dyDescent="0.3">
      <c r="N38054" s="53"/>
    </row>
    <row r="38055" spans="14:14" x14ac:dyDescent="0.3">
      <c r="N38055" s="53"/>
    </row>
    <row r="38056" spans="14:14" x14ac:dyDescent="0.3">
      <c r="N38056" s="53"/>
    </row>
    <row r="38057" spans="14:14" x14ac:dyDescent="0.3">
      <c r="N38057" s="53"/>
    </row>
    <row r="38058" spans="14:14" x14ac:dyDescent="0.3">
      <c r="N38058" s="53"/>
    </row>
    <row r="38059" spans="14:14" x14ac:dyDescent="0.3">
      <c r="N38059" s="53"/>
    </row>
    <row r="38060" spans="14:14" x14ac:dyDescent="0.3">
      <c r="N38060" s="53"/>
    </row>
    <row r="38061" spans="14:14" x14ac:dyDescent="0.3">
      <c r="N38061" s="53"/>
    </row>
    <row r="38062" spans="14:14" x14ac:dyDescent="0.3">
      <c r="N38062" s="53"/>
    </row>
    <row r="38063" spans="14:14" x14ac:dyDescent="0.3">
      <c r="N38063" s="53"/>
    </row>
    <row r="38064" spans="14:14" x14ac:dyDescent="0.3">
      <c r="N38064" s="53"/>
    </row>
    <row r="38065" spans="14:14" x14ac:dyDescent="0.3">
      <c r="N38065" s="53"/>
    </row>
    <row r="38066" spans="14:14" x14ac:dyDescent="0.3">
      <c r="N38066" s="53"/>
    </row>
    <row r="38067" spans="14:14" x14ac:dyDescent="0.3">
      <c r="N38067" s="53"/>
    </row>
    <row r="38068" spans="14:14" x14ac:dyDescent="0.3">
      <c r="N38068" s="53"/>
    </row>
    <row r="38069" spans="14:14" x14ac:dyDescent="0.3">
      <c r="N38069" s="53"/>
    </row>
    <row r="38070" spans="14:14" x14ac:dyDescent="0.3">
      <c r="N38070" s="53"/>
    </row>
    <row r="38071" spans="14:14" x14ac:dyDescent="0.3">
      <c r="N38071" s="53"/>
    </row>
    <row r="38072" spans="14:14" x14ac:dyDescent="0.3">
      <c r="N38072" s="53"/>
    </row>
    <row r="38073" spans="14:14" x14ac:dyDescent="0.3">
      <c r="N38073" s="53"/>
    </row>
    <row r="38074" spans="14:14" x14ac:dyDescent="0.3">
      <c r="N38074" s="53"/>
    </row>
    <row r="38075" spans="14:14" x14ac:dyDescent="0.3">
      <c r="N38075" s="53"/>
    </row>
    <row r="38076" spans="14:14" x14ac:dyDescent="0.3">
      <c r="N38076" s="53"/>
    </row>
    <row r="38077" spans="14:14" x14ac:dyDescent="0.3">
      <c r="N38077" s="53"/>
    </row>
    <row r="38078" spans="14:14" x14ac:dyDescent="0.3">
      <c r="N38078" s="53"/>
    </row>
    <row r="38079" spans="14:14" x14ac:dyDescent="0.3">
      <c r="N38079" s="53"/>
    </row>
    <row r="38080" spans="14:14" x14ac:dyDescent="0.3">
      <c r="N38080" s="53"/>
    </row>
    <row r="38081" spans="14:14" x14ac:dyDescent="0.3">
      <c r="N38081" s="53"/>
    </row>
    <row r="38082" spans="14:14" x14ac:dyDescent="0.3">
      <c r="N38082" s="53"/>
    </row>
    <row r="38083" spans="14:14" x14ac:dyDescent="0.3">
      <c r="N38083" s="53"/>
    </row>
    <row r="38084" spans="14:14" x14ac:dyDescent="0.3">
      <c r="N38084" s="53"/>
    </row>
    <row r="38085" spans="14:14" x14ac:dyDescent="0.3">
      <c r="N38085" s="53"/>
    </row>
    <row r="38086" spans="14:14" x14ac:dyDescent="0.3">
      <c r="N38086" s="53"/>
    </row>
    <row r="38087" spans="14:14" x14ac:dyDescent="0.3">
      <c r="N38087" s="53"/>
    </row>
    <row r="38088" spans="14:14" x14ac:dyDescent="0.3">
      <c r="N38088" s="53"/>
    </row>
    <row r="38089" spans="14:14" x14ac:dyDescent="0.3">
      <c r="N38089" s="53"/>
    </row>
    <row r="38090" spans="14:14" x14ac:dyDescent="0.3">
      <c r="N38090" s="53"/>
    </row>
    <row r="38091" spans="14:14" x14ac:dyDescent="0.3">
      <c r="N38091" s="53"/>
    </row>
    <row r="38092" spans="14:14" x14ac:dyDescent="0.3">
      <c r="N38092" s="53"/>
    </row>
    <row r="38093" spans="14:14" x14ac:dyDescent="0.3">
      <c r="N38093" s="53"/>
    </row>
    <row r="38094" spans="14:14" x14ac:dyDescent="0.3">
      <c r="N38094" s="53"/>
    </row>
    <row r="38095" spans="14:14" x14ac:dyDescent="0.3">
      <c r="N38095" s="53"/>
    </row>
    <row r="38096" spans="14:14" x14ac:dyDescent="0.3">
      <c r="N38096" s="53"/>
    </row>
    <row r="38097" spans="14:14" x14ac:dyDescent="0.3">
      <c r="N38097" s="53"/>
    </row>
    <row r="38098" spans="14:14" x14ac:dyDescent="0.3">
      <c r="N38098" s="53"/>
    </row>
    <row r="38099" spans="14:14" x14ac:dyDescent="0.3">
      <c r="N38099" s="53"/>
    </row>
    <row r="38100" spans="14:14" x14ac:dyDescent="0.3">
      <c r="N38100" s="53"/>
    </row>
    <row r="38101" spans="14:14" x14ac:dyDescent="0.3">
      <c r="N38101" s="53"/>
    </row>
    <row r="38102" spans="14:14" x14ac:dyDescent="0.3">
      <c r="N38102" s="53"/>
    </row>
    <row r="38103" spans="14:14" x14ac:dyDescent="0.3">
      <c r="N38103" s="53"/>
    </row>
    <row r="38104" spans="14:14" x14ac:dyDescent="0.3">
      <c r="N38104" s="53"/>
    </row>
    <row r="38105" spans="14:14" x14ac:dyDescent="0.3">
      <c r="N38105" s="53"/>
    </row>
    <row r="38106" spans="14:14" x14ac:dyDescent="0.3">
      <c r="N38106" s="53"/>
    </row>
    <row r="38107" spans="14:14" x14ac:dyDescent="0.3">
      <c r="N38107" s="53"/>
    </row>
    <row r="38108" spans="14:14" x14ac:dyDescent="0.3">
      <c r="N38108" s="53"/>
    </row>
    <row r="38109" spans="14:14" x14ac:dyDescent="0.3">
      <c r="N38109" s="53"/>
    </row>
    <row r="38110" spans="14:14" x14ac:dyDescent="0.3">
      <c r="N38110" s="53"/>
    </row>
    <row r="38111" spans="14:14" x14ac:dyDescent="0.3">
      <c r="N38111" s="53"/>
    </row>
    <row r="38112" spans="14:14" x14ac:dyDescent="0.3">
      <c r="N38112" s="53"/>
    </row>
    <row r="38113" spans="14:14" x14ac:dyDescent="0.3">
      <c r="N38113" s="53"/>
    </row>
    <row r="38114" spans="14:14" x14ac:dyDescent="0.3">
      <c r="N38114" s="53"/>
    </row>
    <row r="38115" spans="14:14" x14ac:dyDescent="0.3">
      <c r="N38115" s="53"/>
    </row>
    <row r="38116" spans="14:14" x14ac:dyDescent="0.3">
      <c r="N38116" s="53"/>
    </row>
    <row r="38117" spans="14:14" x14ac:dyDescent="0.3">
      <c r="N38117" s="53"/>
    </row>
    <row r="38118" spans="14:14" x14ac:dyDescent="0.3">
      <c r="N38118" s="53"/>
    </row>
    <row r="38119" spans="14:14" x14ac:dyDescent="0.3">
      <c r="N38119" s="53"/>
    </row>
    <row r="38120" spans="14:14" x14ac:dyDescent="0.3">
      <c r="N38120" s="53"/>
    </row>
    <row r="38121" spans="14:14" x14ac:dyDescent="0.3">
      <c r="N38121" s="53"/>
    </row>
    <row r="38122" spans="14:14" x14ac:dyDescent="0.3">
      <c r="N38122" s="53"/>
    </row>
    <row r="38123" spans="14:14" x14ac:dyDescent="0.3">
      <c r="N38123" s="53"/>
    </row>
    <row r="38124" spans="14:14" x14ac:dyDescent="0.3">
      <c r="N38124" s="53"/>
    </row>
    <row r="38125" spans="14:14" x14ac:dyDescent="0.3">
      <c r="N38125" s="53"/>
    </row>
    <row r="38126" spans="14:14" x14ac:dyDescent="0.3">
      <c r="N38126" s="53"/>
    </row>
    <row r="38127" spans="14:14" x14ac:dyDescent="0.3">
      <c r="N38127" s="53"/>
    </row>
    <row r="38128" spans="14:14" x14ac:dyDescent="0.3">
      <c r="N38128" s="53"/>
    </row>
    <row r="38129" spans="14:14" x14ac:dyDescent="0.3">
      <c r="N38129" s="53"/>
    </row>
    <row r="38130" spans="14:14" x14ac:dyDescent="0.3">
      <c r="N38130" s="53"/>
    </row>
    <row r="38131" spans="14:14" x14ac:dyDescent="0.3">
      <c r="N38131" s="53"/>
    </row>
    <row r="38132" spans="14:14" x14ac:dyDescent="0.3">
      <c r="N38132" s="53"/>
    </row>
    <row r="38133" spans="14:14" x14ac:dyDescent="0.3">
      <c r="N38133" s="53"/>
    </row>
    <row r="38134" spans="14:14" x14ac:dyDescent="0.3">
      <c r="N38134" s="53"/>
    </row>
    <row r="38135" spans="14:14" x14ac:dyDescent="0.3">
      <c r="N38135" s="53"/>
    </row>
    <row r="38136" spans="14:14" x14ac:dyDescent="0.3">
      <c r="N38136" s="53"/>
    </row>
    <row r="38137" spans="14:14" x14ac:dyDescent="0.3">
      <c r="N38137" s="53"/>
    </row>
    <row r="38138" spans="14:14" x14ac:dyDescent="0.3">
      <c r="N38138" s="53"/>
    </row>
    <row r="38139" spans="14:14" x14ac:dyDescent="0.3">
      <c r="N38139" s="53"/>
    </row>
    <row r="38140" spans="14:14" x14ac:dyDescent="0.3">
      <c r="N38140" s="53"/>
    </row>
    <row r="38141" spans="14:14" x14ac:dyDescent="0.3">
      <c r="N38141" s="53"/>
    </row>
    <row r="38142" spans="14:14" x14ac:dyDescent="0.3">
      <c r="N38142" s="53"/>
    </row>
    <row r="38143" spans="14:14" x14ac:dyDescent="0.3">
      <c r="N38143" s="53"/>
    </row>
    <row r="38144" spans="14:14" x14ac:dyDescent="0.3">
      <c r="N38144" s="53"/>
    </row>
    <row r="38145" spans="14:14" x14ac:dyDescent="0.3">
      <c r="N38145" s="53"/>
    </row>
    <row r="38146" spans="14:14" x14ac:dyDescent="0.3">
      <c r="N38146" s="53"/>
    </row>
    <row r="38147" spans="14:14" x14ac:dyDescent="0.3">
      <c r="N38147" s="53"/>
    </row>
    <row r="38148" spans="14:14" x14ac:dyDescent="0.3">
      <c r="N38148" s="53"/>
    </row>
    <row r="38149" spans="14:14" x14ac:dyDescent="0.3">
      <c r="N38149" s="53"/>
    </row>
    <row r="38150" spans="14:14" x14ac:dyDescent="0.3">
      <c r="N38150" s="53"/>
    </row>
    <row r="38151" spans="14:14" x14ac:dyDescent="0.3">
      <c r="N38151" s="53"/>
    </row>
    <row r="38152" spans="14:14" x14ac:dyDescent="0.3">
      <c r="N38152" s="53"/>
    </row>
    <row r="38153" spans="14:14" x14ac:dyDescent="0.3">
      <c r="N38153" s="53"/>
    </row>
    <row r="38154" spans="14:14" x14ac:dyDescent="0.3">
      <c r="N38154" s="53"/>
    </row>
    <row r="38155" spans="14:14" x14ac:dyDescent="0.3">
      <c r="N38155" s="53"/>
    </row>
    <row r="38156" spans="14:14" x14ac:dyDescent="0.3">
      <c r="N38156" s="53"/>
    </row>
    <row r="38157" spans="14:14" x14ac:dyDescent="0.3">
      <c r="N38157" s="53"/>
    </row>
    <row r="38158" spans="14:14" x14ac:dyDescent="0.3">
      <c r="N38158" s="53"/>
    </row>
    <row r="38159" spans="14:14" x14ac:dyDescent="0.3">
      <c r="N38159" s="53"/>
    </row>
    <row r="38160" spans="14:14" x14ac:dyDescent="0.3">
      <c r="N38160" s="53"/>
    </row>
    <row r="38161" spans="14:14" x14ac:dyDescent="0.3">
      <c r="N38161" s="53"/>
    </row>
    <row r="38162" spans="14:14" x14ac:dyDescent="0.3">
      <c r="N38162" s="53"/>
    </row>
    <row r="38163" spans="14:14" x14ac:dyDescent="0.3">
      <c r="N38163" s="53"/>
    </row>
    <row r="38164" spans="14:14" x14ac:dyDescent="0.3">
      <c r="N38164" s="53"/>
    </row>
    <row r="38165" spans="14:14" x14ac:dyDescent="0.3">
      <c r="N38165" s="53"/>
    </row>
    <row r="38166" spans="14:14" x14ac:dyDescent="0.3">
      <c r="N38166" s="53"/>
    </row>
    <row r="38167" spans="14:14" x14ac:dyDescent="0.3">
      <c r="N38167" s="53"/>
    </row>
    <row r="38168" spans="14:14" x14ac:dyDescent="0.3">
      <c r="N38168" s="53"/>
    </row>
    <row r="38169" spans="14:14" x14ac:dyDescent="0.3">
      <c r="N38169" s="53"/>
    </row>
    <row r="38170" spans="14:14" x14ac:dyDescent="0.3">
      <c r="N38170" s="53"/>
    </row>
    <row r="38171" spans="14:14" x14ac:dyDescent="0.3">
      <c r="N38171" s="53"/>
    </row>
    <row r="38172" spans="14:14" x14ac:dyDescent="0.3">
      <c r="N38172" s="53"/>
    </row>
    <row r="38173" spans="14:14" x14ac:dyDescent="0.3">
      <c r="N38173" s="53"/>
    </row>
    <row r="38174" spans="14:14" x14ac:dyDescent="0.3">
      <c r="N38174" s="53"/>
    </row>
    <row r="38175" spans="14:14" x14ac:dyDescent="0.3">
      <c r="N38175" s="53"/>
    </row>
    <row r="38176" spans="14:14" x14ac:dyDescent="0.3">
      <c r="N38176" s="53"/>
    </row>
    <row r="38177" spans="14:14" x14ac:dyDescent="0.3">
      <c r="N38177" s="53"/>
    </row>
    <row r="38178" spans="14:14" x14ac:dyDescent="0.3">
      <c r="N38178" s="53"/>
    </row>
    <row r="38179" spans="14:14" x14ac:dyDescent="0.3">
      <c r="N38179" s="53"/>
    </row>
    <row r="38180" spans="14:14" x14ac:dyDescent="0.3">
      <c r="N38180" s="53"/>
    </row>
    <row r="38181" spans="14:14" x14ac:dyDescent="0.3">
      <c r="N38181" s="53"/>
    </row>
    <row r="38182" spans="14:14" x14ac:dyDescent="0.3">
      <c r="N38182" s="53"/>
    </row>
    <row r="38183" spans="14:14" x14ac:dyDescent="0.3">
      <c r="N38183" s="53"/>
    </row>
    <row r="38184" spans="14:14" x14ac:dyDescent="0.3">
      <c r="N38184" s="53"/>
    </row>
    <row r="38185" spans="14:14" x14ac:dyDescent="0.3">
      <c r="N38185" s="53"/>
    </row>
    <row r="38186" spans="14:14" x14ac:dyDescent="0.3">
      <c r="N38186" s="53"/>
    </row>
    <row r="38187" spans="14:14" x14ac:dyDescent="0.3">
      <c r="N38187" s="53"/>
    </row>
    <row r="38188" spans="14:14" x14ac:dyDescent="0.3">
      <c r="N38188" s="53"/>
    </row>
    <row r="38189" spans="14:14" x14ac:dyDescent="0.3">
      <c r="N38189" s="53"/>
    </row>
    <row r="38190" spans="14:14" x14ac:dyDescent="0.3">
      <c r="N38190" s="53"/>
    </row>
    <row r="38191" spans="14:14" x14ac:dyDescent="0.3">
      <c r="N38191" s="53"/>
    </row>
    <row r="38192" spans="14:14" x14ac:dyDescent="0.3">
      <c r="N38192" s="53"/>
    </row>
    <row r="38193" spans="14:14" x14ac:dyDescent="0.3">
      <c r="N38193" s="53"/>
    </row>
    <row r="38194" spans="14:14" x14ac:dyDescent="0.3">
      <c r="N38194" s="53"/>
    </row>
    <row r="38195" spans="14:14" x14ac:dyDescent="0.3">
      <c r="N38195" s="53"/>
    </row>
    <row r="38196" spans="14:14" x14ac:dyDescent="0.3">
      <c r="N38196" s="53"/>
    </row>
    <row r="38197" spans="14:14" x14ac:dyDescent="0.3">
      <c r="N38197" s="53"/>
    </row>
    <row r="38198" spans="14:14" x14ac:dyDescent="0.3">
      <c r="N38198" s="53"/>
    </row>
    <row r="38199" spans="14:14" x14ac:dyDescent="0.3">
      <c r="N38199" s="53"/>
    </row>
    <row r="38200" spans="14:14" x14ac:dyDescent="0.3">
      <c r="N38200" s="53"/>
    </row>
    <row r="38201" spans="14:14" x14ac:dyDescent="0.3">
      <c r="N38201" s="53"/>
    </row>
    <row r="38202" spans="14:14" x14ac:dyDescent="0.3">
      <c r="N38202" s="53"/>
    </row>
    <row r="38203" spans="14:14" x14ac:dyDescent="0.3">
      <c r="N38203" s="53"/>
    </row>
    <row r="38204" spans="14:14" x14ac:dyDescent="0.3">
      <c r="N38204" s="53"/>
    </row>
    <row r="38205" spans="14:14" x14ac:dyDescent="0.3">
      <c r="N38205" s="53"/>
    </row>
    <row r="38206" spans="14:14" x14ac:dyDescent="0.3">
      <c r="N38206" s="53"/>
    </row>
    <row r="38207" spans="14:14" x14ac:dyDescent="0.3">
      <c r="N38207" s="53"/>
    </row>
    <row r="38208" spans="14:14" x14ac:dyDescent="0.3">
      <c r="N38208" s="53"/>
    </row>
    <row r="38209" spans="14:14" x14ac:dyDescent="0.3">
      <c r="N38209" s="53"/>
    </row>
    <row r="38210" spans="14:14" x14ac:dyDescent="0.3">
      <c r="N38210" s="53"/>
    </row>
    <row r="38211" spans="14:14" x14ac:dyDescent="0.3">
      <c r="N38211" s="53"/>
    </row>
    <row r="38212" spans="14:14" x14ac:dyDescent="0.3">
      <c r="N38212" s="53"/>
    </row>
    <row r="38213" spans="14:14" x14ac:dyDescent="0.3">
      <c r="N38213" s="53"/>
    </row>
    <row r="38214" spans="14:14" x14ac:dyDescent="0.3">
      <c r="N38214" s="53"/>
    </row>
    <row r="38215" spans="14:14" x14ac:dyDescent="0.3">
      <c r="N38215" s="53"/>
    </row>
    <row r="38216" spans="14:14" x14ac:dyDescent="0.3">
      <c r="N38216" s="53"/>
    </row>
    <row r="38217" spans="14:14" x14ac:dyDescent="0.3">
      <c r="N38217" s="53"/>
    </row>
    <row r="38218" spans="14:14" x14ac:dyDescent="0.3">
      <c r="N38218" s="53"/>
    </row>
    <row r="38219" spans="14:14" x14ac:dyDescent="0.3">
      <c r="N38219" s="53"/>
    </row>
    <row r="38220" spans="14:14" x14ac:dyDescent="0.3">
      <c r="N38220" s="53"/>
    </row>
    <row r="38221" spans="14:14" x14ac:dyDescent="0.3">
      <c r="N38221" s="53"/>
    </row>
    <row r="38222" spans="14:14" x14ac:dyDescent="0.3">
      <c r="N38222" s="53"/>
    </row>
    <row r="38223" spans="14:14" x14ac:dyDescent="0.3">
      <c r="N38223" s="53"/>
    </row>
    <row r="38224" spans="14:14" x14ac:dyDescent="0.3">
      <c r="N38224" s="53"/>
    </row>
    <row r="38225" spans="14:14" x14ac:dyDescent="0.3">
      <c r="N38225" s="53"/>
    </row>
    <row r="38226" spans="14:14" x14ac:dyDescent="0.3">
      <c r="N38226" s="53"/>
    </row>
    <row r="38227" spans="14:14" x14ac:dyDescent="0.3">
      <c r="N38227" s="53"/>
    </row>
    <row r="38228" spans="14:14" x14ac:dyDescent="0.3">
      <c r="N38228" s="53"/>
    </row>
    <row r="38229" spans="14:14" x14ac:dyDescent="0.3">
      <c r="N38229" s="53"/>
    </row>
    <row r="38230" spans="14:14" x14ac:dyDescent="0.3">
      <c r="N38230" s="53"/>
    </row>
    <row r="38231" spans="14:14" x14ac:dyDescent="0.3">
      <c r="N38231" s="53"/>
    </row>
    <row r="38232" spans="14:14" x14ac:dyDescent="0.3">
      <c r="N38232" s="53"/>
    </row>
    <row r="38233" spans="14:14" x14ac:dyDescent="0.3">
      <c r="N38233" s="53"/>
    </row>
    <row r="38234" spans="14:14" x14ac:dyDescent="0.3">
      <c r="N38234" s="53"/>
    </row>
    <row r="38235" spans="14:14" x14ac:dyDescent="0.3">
      <c r="N38235" s="53"/>
    </row>
    <row r="38236" spans="14:14" x14ac:dyDescent="0.3">
      <c r="N38236" s="53"/>
    </row>
    <row r="38237" spans="14:14" x14ac:dyDescent="0.3">
      <c r="N38237" s="53"/>
    </row>
    <row r="38238" spans="14:14" x14ac:dyDescent="0.3">
      <c r="N38238" s="53"/>
    </row>
    <row r="38239" spans="14:14" x14ac:dyDescent="0.3">
      <c r="N38239" s="53"/>
    </row>
    <row r="38240" spans="14:14" x14ac:dyDescent="0.3">
      <c r="N38240" s="53"/>
    </row>
    <row r="38241" spans="14:14" x14ac:dyDescent="0.3">
      <c r="N38241" s="53"/>
    </row>
    <row r="38242" spans="14:14" x14ac:dyDescent="0.3">
      <c r="N38242" s="53"/>
    </row>
    <row r="38243" spans="14:14" x14ac:dyDescent="0.3">
      <c r="N38243" s="53"/>
    </row>
    <row r="38244" spans="14:14" x14ac:dyDescent="0.3">
      <c r="N38244" s="53"/>
    </row>
    <row r="38245" spans="14:14" x14ac:dyDescent="0.3">
      <c r="N38245" s="53"/>
    </row>
    <row r="38246" spans="14:14" x14ac:dyDescent="0.3">
      <c r="N38246" s="53"/>
    </row>
    <row r="38247" spans="14:14" x14ac:dyDescent="0.3">
      <c r="N38247" s="53"/>
    </row>
    <row r="38248" spans="14:14" x14ac:dyDescent="0.3">
      <c r="N38248" s="53"/>
    </row>
    <row r="38249" spans="14:14" x14ac:dyDescent="0.3">
      <c r="N38249" s="53"/>
    </row>
    <row r="38250" spans="14:14" x14ac:dyDescent="0.3">
      <c r="N38250" s="53"/>
    </row>
    <row r="38251" spans="14:14" x14ac:dyDescent="0.3">
      <c r="N38251" s="53"/>
    </row>
    <row r="38252" spans="14:14" x14ac:dyDescent="0.3">
      <c r="N38252" s="53"/>
    </row>
    <row r="38253" spans="14:14" x14ac:dyDescent="0.3">
      <c r="N38253" s="53"/>
    </row>
    <row r="38254" spans="14:14" x14ac:dyDescent="0.3">
      <c r="N38254" s="53"/>
    </row>
    <row r="38255" spans="14:14" x14ac:dyDescent="0.3">
      <c r="N38255" s="53"/>
    </row>
    <row r="38256" spans="14:14" x14ac:dyDescent="0.3">
      <c r="N38256" s="53"/>
    </row>
    <row r="38257" spans="14:14" x14ac:dyDescent="0.3">
      <c r="N38257" s="53"/>
    </row>
    <row r="38258" spans="14:14" x14ac:dyDescent="0.3">
      <c r="N38258" s="53"/>
    </row>
    <row r="38259" spans="14:14" x14ac:dyDescent="0.3">
      <c r="N38259" s="53"/>
    </row>
    <row r="38260" spans="14:14" x14ac:dyDescent="0.3">
      <c r="N38260" s="53"/>
    </row>
    <row r="38261" spans="14:14" x14ac:dyDescent="0.3">
      <c r="N38261" s="53"/>
    </row>
    <row r="38262" spans="14:14" x14ac:dyDescent="0.3">
      <c r="N38262" s="53"/>
    </row>
    <row r="38263" spans="14:14" x14ac:dyDescent="0.3">
      <c r="N38263" s="53"/>
    </row>
    <row r="38264" spans="14:14" x14ac:dyDescent="0.3">
      <c r="N38264" s="53"/>
    </row>
    <row r="38265" spans="14:14" x14ac:dyDescent="0.3">
      <c r="N38265" s="53"/>
    </row>
    <row r="38266" spans="14:14" x14ac:dyDescent="0.3">
      <c r="N38266" s="53"/>
    </row>
    <row r="38267" spans="14:14" x14ac:dyDescent="0.3">
      <c r="N38267" s="53"/>
    </row>
    <row r="38268" spans="14:14" x14ac:dyDescent="0.3">
      <c r="N38268" s="53"/>
    </row>
    <row r="38269" spans="14:14" x14ac:dyDescent="0.3">
      <c r="N38269" s="53"/>
    </row>
    <row r="38270" spans="14:14" x14ac:dyDescent="0.3">
      <c r="N38270" s="53"/>
    </row>
    <row r="38271" spans="14:14" x14ac:dyDescent="0.3">
      <c r="N38271" s="53"/>
    </row>
    <row r="38272" spans="14:14" x14ac:dyDescent="0.3">
      <c r="N38272" s="53"/>
    </row>
    <row r="38273" spans="14:14" x14ac:dyDescent="0.3">
      <c r="N38273" s="53"/>
    </row>
    <row r="38274" spans="14:14" x14ac:dyDescent="0.3">
      <c r="N38274" s="53"/>
    </row>
    <row r="38275" spans="14:14" x14ac:dyDescent="0.3">
      <c r="N38275" s="53"/>
    </row>
    <row r="38276" spans="14:14" x14ac:dyDescent="0.3">
      <c r="N38276" s="53"/>
    </row>
    <row r="38277" spans="14:14" x14ac:dyDescent="0.3">
      <c r="N38277" s="53"/>
    </row>
    <row r="38278" spans="14:14" x14ac:dyDescent="0.3">
      <c r="N38278" s="53"/>
    </row>
    <row r="38279" spans="14:14" x14ac:dyDescent="0.3">
      <c r="N38279" s="53"/>
    </row>
    <row r="38280" spans="14:14" x14ac:dyDescent="0.3">
      <c r="N38280" s="53"/>
    </row>
    <row r="38281" spans="14:14" x14ac:dyDescent="0.3">
      <c r="N38281" s="53"/>
    </row>
    <row r="38282" spans="14:14" x14ac:dyDescent="0.3">
      <c r="N38282" s="53"/>
    </row>
    <row r="38283" spans="14:14" x14ac:dyDescent="0.3">
      <c r="N38283" s="53"/>
    </row>
    <row r="38284" spans="14:14" x14ac:dyDescent="0.3">
      <c r="N38284" s="53"/>
    </row>
    <row r="38285" spans="14:14" x14ac:dyDescent="0.3">
      <c r="N38285" s="53"/>
    </row>
    <row r="38286" spans="14:14" x14ac:dyDescent="0.3">
      <c r="N38286" s="53"/>
    </row>
    <row r="38287" spans="14:14" x14ac:dyDescent="0.3">
      <c r="N38287" s="53"/>
    </row>
    <row r="38288" spans="14:14" x14ac:dyDescent="0.3">
      <c r="N38288" s="53"/>
    </row>
    <row r="38289" spans="14:14" x14ac:dyDescent="0.3">
      <c r="N38289" s="53"/>
    </row>
    <row r="38290" spans="14:14" x14ac:dyDescent="0.3">
      <c r="N38290" s="53"/>
    </row>
    <row r="38291" spans="14:14" x14ac:dyDescent="0.3">
      <c r="N38291" s="53"/>
    </row>
    <row r="38292" spans="14:14" x14ac:dyDescent="0.3">
      <c r="N38292" s="53"/>
    </row>
    <row r="38293" spans="14:14" x14ac:dyDescent="0.3">
      <c r="N38293" s="53"/>
    </row>
    <row r="38294" spans="14:14" x14ac:dyDescent="0.3">
      <c r="N38294" s="53"/>
    </row>
    <row r="38295" spans="14:14" x14ac:dyDescent="0.3">
      <c r="N38295" s="53"/>
    </row>
    <row r="38296" spans="14:14" x14ac:dyDescent="0.3">
      <c r="N38296" s="53"/>
    </row>
    <row r="38297" spans="14:14" x14ac:dyDescent="0.3">
      <c r="N38297" s="53"/>
    </row>
    <row r="38298" spans="14:14" x14ac:dyDescent="0.3">
      <c r="N38298" s="53"/>
    </row>
    <row r="38299" spans="14:14" x14ac:dyDescent="0.3">
      <c r="N38299" s="53"/>
    </row>
    <row r="38300" spans="14:14" x14ac:dyDescent="0.3">
      <c r="N38300" s="53"/>
    </row>
    <row r="38301" spans="14:14" x14ac:dyDescent="0.3">
      <c r="N38301" s="53"/>
    </row>
    <row r="38302" spans="14:14" x14ac:dyDescent="0.3">
      <c r="N38302" s="53"/>
    </row>
    <row r="38303" spans="14:14" x14ac:dyDescent="0.3">
      <c r="N38303" s="53"/>
    </row>
    <row r="38304" spans="14:14" x14ac:dyDescent="0.3">
      <c r="N38304" s="53"/>
    </row>
    <row r="38305" spans="14:14" x14ac:dyDescent="0.3">
      <c r="N38305" s="53"/>
    </row>
    <row r="38306" spans="14:14" x14ac:dyDescent="0.3">
      <c r="N38306" s="53"/>
    </row>
    <row r="38307" spans="14:14" x14ac:dyDescent="0.3">
      <c r="N38307" s="53"/>
    </row>
    <row r="38308" spans="14:14" x14ac:dyDescent="0.3">
      <c r="N38308" s="53"/>
    </row>
    <row r="38309" spans="14:14" x14ac:dyDescent="0.3">
      <c r="N38309" s="53"/>
    </row>
    <row r="38310" spans="14:14" x14ac:dyDescent="0.3">
      <c r="N38310" s="53"/>
    </row>
    <row r="38311" spans="14:14" x14ac:dyDescent="0.3">
      <c r="N38311" s="53"/>
    </row>
    <row r="38312" spans="14:14" x14ac:dyDescent="0.3">
      <c r="N38312" s="53"/>
    </row>
    <row r="38313" spans="14:14" x14ac:dyDescent="0.3">
      <c r="N38313" s="53"/>
    </row>
    <row r="38314" spans="14:14" x14ac:dyDescent="0.3">
      <c r="N38314" s="53"/>
    </row>
    <row r="38315" spans="14:14" x14ac:dyDescent="0.3">
      <c r="N38315" s="53"/>
    </row>
    <row r="38316" spans="14:14" x14ac:dyDescent="0.3">
      <c r="N38316" s="53"/>
    </row>
    <row r="38317" spans="14:14" x14ac:dyDescent="0.3">
      <c r="N38317" s="53"/>
    </row>
    <row r="38318" spans="14:14" x14ac:dyDescent="0.3">
      <c r="N38318" s="53"/>
    </row>
    <row r="38319" spans="14:14" x14ac:dyDescent="0.3">
      <c r="N38319" s="53"/>
    </row>
    <row r="38320" spans="14:14" x14ac:dyDescent="0.3">
      <c r="N38320" s="53"/>
    </row>
    <row r="38321" spans="14:14" x14ac:dyDescent="0.3">
      <c r="N38321" s="53"/>
    </row>
    <row r="38322" spans="14:14" x14ac:dyDescent="0.3">
      <c r="N38322" s="53"/>
    </row>
    <row r="38323" spans="14:14" x14ac:dyDescent="0.3">
      <c r="N38323" s="53"/>
    </row>
    <row r="38324" spans="14:14" x14ac:dyDescent="0.3">
      <c r="N38324" s="53"/>
    </row>
    <row r="38325" spans="14:14" x14ac:dyDescent="0.3">
      <c r="N38325" s="53"/>
    </row>
    <row r="38326" spans="14:14" x14ac:dyDescent="0.3">
      <c r="N38326" s="53"/>
    </row>
    <row r="38327" spans="14:14" x14ac:dyDescent="0.3">
      <c r="N38327" s="53"/>
    </row>
    <row r="38328" spans="14:14" x14ac:dyDescent="0.3">
      <c r="N38328" s="53"/>
    </row>
    <row r="38329" spans="14:14" x14ac:dyDescent="0.3">
      <c r="N38329" s="53"/>
    </row>
    <row r="38330" spans="14:14" x14ac:dyDescent="0.3">
      <c r="N38330" s="53"/>
    </row>
    <row r="38331" spans="14:14" x14ac:dyDescent="0.3">
      <c r="N38331" s="53"/>
    </row>
    <row r="38332" spans="14:14" x14ac:dyDescent="0.3">
      <c r="N38332" s="53"/>
    </row>
    <row r="38333" spans="14:14" x14ac:dyDescent="0.3">
      <c r="N38333" s="53"/>
    </row>
    <row r="38334" spans="14:14" x14ac:dyDescent="0.3">
      <c r="N38334" s="53"/>
    </row>
    <row r="38335" spans="14:14" x14ac:dyDescent="0.3">
      <c r="N38335" s="53"/>
    </row>
    <row r="38336" spans="14:14" x14ac:dyDescent="0.3">
      <c r="N38336" s="53"/>
    </row>
    <row r="38337" spans="14:14" x14ac:dyDescent="0.3">
      <c r="N38337" s="53"/>
    </row>
    <row r="38338" spans="14:14" x14ac:dyDescent="0.3">
      <c r="N38338" s="53"/>
    </row>
    <row r="38339" spans="14:14" x14ac:dyDescent="0.3">
      <c r="N38339" s="53"/>
    </row>
    <row r="38340" spans="14:14" x14ac:dyDescent="0.3">
      <c r="N38340" s="53"/>
    </row>
    <row r="38341" spans="14:14" x14ac:dyDescent="0.3">
      <c r="N38341" s="53"/>
    </row>
    <row r="38342" spans="14:14" x14ac:dyDescent="0.3">
      <c r="N38342" s="53"/>
    </row>
    <row r="38343" spans="14:14" x14ac:dyDescent="0.3">
      <c r="N38343" s="53"/>
    </row>
    <row r="38344" spans="14:14" x14ac:dyDescent="0.3">
      <c r="N38344" s="53"/>
    </row>
    <row r="38345" spans="14:14" x14ac:dyDescent="0.3">
      <c r="N38345" s="53"/>
    </row>
    <row r="38346" spans="14:14" x14ac:dyDescent="0.3">
      <c r="N38346" s="53"/>
    </row>
    <row r="38347" spans="14:14" x14ac:dyDescent="0.3">
      <c r="N38347" s="53"/>
    </row>
    <row r="38348" spans="14:14" x14ac:dyDescent="0.3">
      <c r="N38348" s="53"/>
    </row>
    <row r="38349" spans="14:14" x14ac:dyDescent="0.3">
      <c r="N38349" s="53"/>
    </row>
    <row r="38350" spans="14:14" x14ac:dyDescent="0.3">
      <c r="N38350" s="53"/>
    </row>
    <row r="38351" spans="14:14" x14ac:dyDescent="0.3">
      <c r="N38351" s="53"/>
    </row>
    <row r="38352" spans="14:14" x14ac:dyDescent="0.3">
      <c r="N38352" s="53"/>
    </row>
    <row r="38353" spans="14:14" x14ac:dyDescent="0.3">
      <c r="N38353" s="53"/>
    </row>
    <row r="38354" spans="14:14" x14ac:dyDescent="0.3">
      <c r="N38354" s="53"/>
    </row>
    <row r="38355" spans="14:14" x14ac:dyDescent="0.3">
      <c r="N38355" s="53"/>
    </row>
    <row r="38356" spans="14:14" x14ac:dyDescent="0.3">
      <c r="N38356" s="53"/>
    </row>
    <row r="38357" spans="14:14" x14ac:dyDescent="0.3">
      <c r="N38357" s="53"/>
    </row>
    <row r="38358" spans="14:14" x14ac:dyDescent="0.3">
      <c r="N38358" s="53"/>
    </row>
    <row r="38359" spans="14:14" x14ac:dyDescent="0.3">
      <c r="N38359" s="53"/>
    </row>
    <row r="38360" spans="14:14" x14ac:dyDescent="0.3">
      <c r="N38360" s="53"/>
    </row>
    <row r="38361" spans="14:14" x14ac:dyDescent="0.3">
      <c r="N38361" s="53"/>
    </row>
    <row r="38362" spans="14:14" x14ac:dyDescent="0.3">
      <c r="N38362" s="53"/>
    </row>
    <row r="38363" spans="14:14" x14ac:dyDescent="0.3">
      <c r="N38363" s="53"/>
    </row>
    <row r="38364" spans="14:14" x14ac:dyDescent="0.3">
      <c r="N38364" s="53"/>
    </row>
    <row r="38365" spans="14:14" x14ac:dyDescent="0.3">
      <c r="N38365" s="53"/>
    </row>
    <row r="38366" spans="14:14" x14ac:dyDescent="0.3">
      <c r="N38366" s="53"/>
    </row>
    <row r="38367" spans="14:14" x14ac:dyDescent="0.3">
      <c r="N38367" s="53"/>
    </row>
    <row r="38368" spans="14:14" x14ac:dyDescent="0.3">
      <c r="N38368" s="53"/>
    </row>
    <row r="38369" spans="14:14" x14ac:dyDescent="0.3">
      <c r="N38369" s="53"/>
    </row>
    <row r="38370" spans="14:14" x14ac:dyDescent="0.3">
      <c r="N38370" s="53"/>
    </row>
    <row r="38371" spans="14:14" x14ac:dyDescent="0.3">
      <c r="N38371" s="53"/>
    </row>
    <row r="38372" spans="14:14" x14ac:dyDescent="0.3">
      <c r="N38372" s="53"/>
    </row>
    <row r="38373" spans="14:14" x14ac:dyDescent="0.3">
      <c r="N38373" s="53"/>
    </row>
    <row r="38374" spans="14:14" x14ac:dyDescent="0.3">
      <c r="N38374" s="53"/>
    </row>
    <row r="38375" spans="14:14" x14ac:dyDescent="0.3">
      <c r="N38375" s="53"/>
    </row>
    <row r="38376" spans="14:14" x14ac:dyDescent="0.3">
      <c r="N38376" s="53"/>
    </row>
    <row r="38377" spans="14:14" x14ac:dyDescent="0.3">
      <c r="N38377" s="53"/>
    </row>
    <row r="38378" spans="14:14" x14ac:dyDescent="0.3">
      <c r="N38378" s="53"/>
    </row>
    <row r="38379" spans="14:14" x14ac:dyDescent="0.3">
      <c r="N38379" s="53"/>
    </row>
    <row r="38380" spans="14:14" x14ac:dyDescent="0.3">
      <c r="N38380" s="53"/>
    </row>
    <row r="38381" spans="14:14" x14ac:dyDescent="0.3">
      <c r="N38381" s="53"/>
    </row>
    <row r="38382" spans="14:14" x14ac:dyDescent="0.3">
      <c r="N38382" s="53"/>
    </row>
    <row r="38383" spans="14:14" x14ac:dyDescent="0.3">
      <c r="N38383" s="53"/>
    </row>
    <row r="38384" spans="14:14" x14ac:dyDescent="0.3">
      <c r="N38384" s="53"/>
    </row>
    <row r="38385" spans="14:14" x14ac:dyDescent="0.3">
      <c r="N38385" s="53"/>
    </row>
    <row r="38386" spans="14:14" x14ac:dyDescent="0.3">
      <c r="N38386" s="53"/>
    </row>
    <row r="38387" spans="14:14" x14ac:dyDescent="0.3">
      <c r="N38387" s="53"/>
    </row>
    <row r="38388" spans="14:14" x14ac:dyDescent="0.3">
      <c r="N38388" s="53"/>
    </row>
    <row r="38389" spans="14:14" x14ac:dyDescent="0.3">
      <c r="N38389" s="53"/>
    </row>
    <row r="38390" spans="14:14" x14ac:dyDescent="0.3">
      <c r="N38390" s="53"/>
    </row>
    <row r="38391" spans="14:14" x14ac:dyDescent="0.3">
      <c r="N38391" s="53"/>
    </row>
    <row r="38392" spans="14:14" x14ac:dyDescent="0.3">
      <c r="N38392" s="53"/>
    </row>
    <row r="38393" spans="14:14" x14ac:dyDescent="0.3">
      <c r="N38393" s="53"/>
    </row>
    <row r="38394" spans="14:14" x14ac:dyDescent="0.3">
      <c r="N38394" s="53"/>
    </row>
    <row r="38395" spans="14:14" x14ac:dyDescent="0.3">
      <c r="N38395" s="53"/>
    </row>
    <row r="38396" spans="14:14" x14ac:dyDescent="0.3">
      <c r="N38396" s="53"/>
    </row>
    <row r="38397" spans="14:14" x14ac:dyDescent="0.3">
      <c r="N38397" s="53"/>
    </row>
    <row r="38398" spans="14:14" x14ac:dyDescent="0.3">
      <c r="N38398" s="53"/>
    </row>
    <row r="38399" spans="14:14" x14ac:dyDescent="0.3">
      <c r="N38399" s="53"/>
    </row>
    <row r="38400" spans="14:14" x14ac:dyDescent="0.3">
      <c r="N38400" s="53"/>
    </row>
    <row r="38401" spans="14:14" x14ac:dyDescent="0.3">
      <c r="N38401" s="53"/>
    </row>
    <row r="38402" spans="14:14" x14ac:dyDescent="0.3">
      <c r="N38402" s="53"/>
    </row>
    <row r="38403" spans="14:14" x14ac:dyDescent="0.3">
      <c r="N38403" s="53"/>
    </row>
    <row r="38404" spans="14:14" x14ac:dyDescent="0.3">
      <c r="N38404" s="53"/>
    </row>
    <row r="38405" spans="14:14" x14ac:dyDescent="0.3">
      <c r="N38405" s="53"/>
    </row>
    <row r="38406" spans="14:14" x14ac:dyDescent="0.3">
      <c r="N38406" s="53"/>
    </row>
    <row r="38407" spans="14:14" x14ac:dyDescent="0.3">
      <c r="N38407" s="53"/>
    </row>
    <row r="38408" spans="14:14" x14ac:dyDescent="0.3">
      <c r="N38408" s="53"/>
    </row>
    <row r="38409" spans="14:14" x14ac:dyDescent="0.3">
      <c r="N38409" s="53"/>
    </row>
    <row r="38410" spans="14:14" x14ac:dyDescent="0.3">
      <c r="N38410" s="53"/>
    </row>
    <row r="38411" spans="14:14" x14ac:dyDescent="0.3">
      <c r="N38411" s="53"/>
    </row>
    <row r="38412" spans="14:14" x14ac:dyDescent="0.3">
      <c r="N38412" s="53"/>
    </row>
    <row r="38413" spans="14:14" x14ac:dyDescent="0.3">
      <c r="N38413" s="53"/>
    </row>
    <row r="38414" spans="14:14" x14ac:dyDescent="0.3">
      <c r="N38414" s="53"/>
    </row>
    <row r="38415" spans="14:14" x14ac:dyDescent="0.3">
      <c r="N38415" s="53"/>
    </row>
    <row r="38416" spans="14:14" x14ac:dyDescent="0.3">
      <c r="N38416" s="53"/>
    </row>
    <row r="38417" spans="14:14" x14ac:dyDescent="0.3">
      <c r="N38417" s="53"/>
    </row>
    <row r="38418" spans="14:14" x14ac:dyDescent="0.3">
      <c r="N38418" s="53"/>
    </row>
    <row r="38419" spans="14:14" x14ac:dyDescent="0.3">
      <c r="N38419" s="53"/>
    </row>
    <row r="38420" spans="14:14" x14ac:dyDescent="0.3">
      <c r="N38420" s="53"/>
    </row>
    <row r="38421" spans="14:14" x14ac:dyDescent="0.3">
      <c r="N38421" s="53"/>
    </row>
    <row r="38422" spans="14:14" x14ac:dyDescent="0.3">
      <c r="N38422" s="53"/>
    </row>
    <row r="38423" spans="14:14" x14ac:dyDescent="0.3">
      <c r="N38423" s="53"/>
    </row>
    <row r="38424" spans="14:14" x14ac:dyDescent="0.3">
      <c r="N38424" s="53"/>
    </row>
    <row r="38425" spans="14:14" x14ac:dyDescent="0.3">
      <c r="N38425" s="53"/>
    </row>
    <row r="38426" spans="14:14" x14ac:dyDescent="0.3">
      <c r="N38426" s="53"/>
    </row>
    <row r="38427" spans="14:14" x14ac:dyDescent="0.3">
      <c r="N38427" s="53"/>
    </row>
    <row r="38428" spans="14:14" x14ac:dyDescent="0.3">
      <c r="N38428" s="53"/>
    </row>
    <row r="38429" spans="14:14" x14ac:dyDescent="0.3">
      <c r="N38429" s="53"/>
    </row>
    <row r="38430" spans="14:14" x14ac:dyDescent="0.3">
      <c r="N38430" s="53"/>
    </row>
    <row r="38431" spans="14:14" x14ac:dyDescent="0.3">
      <c r="N38431" s="53"/>
    </row>
    <row r="38432" spans="14:14" x14ac:dyDescent="0.3">
      <c r="N38432" s="53"/>
    </row>
    <row r="38433" spans="14:14" x14ac:dyDescent="0.3">
      <c r="N38433" s="53"/>
    </row>
    <row r="38434" spans="14:14" x14ac:dyDescent="0.3">
      <c r="N38434" s="53"/>
    </row>
    <row r="38435" spans="14:14" x14ac:dyDescent="0.3">
      <c r="N38435" s="53"/>
    </row>
    <row r="38436" spans="14:14" x14ac:dyDescent="0.3">
      <c r="N38436" s="53"/>
    </row>
    <row r="38437" spans="14:14" x14ac:dyDescent="0.3">
      <c r="N38437" s="53"/>
    </row>
    <row r="38438" spans="14:14" x14ac:dyDescent="0.3">
      <c r="N38438" s="53"/>
    </row>
    <row r="38439" spans="14:14" x14ac:dyDescent="0.3">
      <c r="N38439" s="53"/>
    </row>
    <row r="38440" spans="14:14" x14ac:dyDescent="0.3">
      <c r="N38440" s="53"/>
    </row>
    <row r="38441" spans="14:14" x14ac:dyDescent="0.3">
      <c r="N38441" s="53"/>
    </row>
    <row r="38442" spans="14:14" x14ac:dyDescent="0.3">
      <c r="N38442" s="53"/>
    </row>
    <row r="38443" spans="14:14" x14ac:dyDescent="0.3">
      <c r="N38443" s="53"/>
    </row>
    <row r="38444" spans="14:14" x14ac:dyDescent="0.3">
      <c r="N38444" s="53"/>
    </row>
    <row r="38445" spans="14:14" x14ac:dyDescent="0.3">
      <c r="N38445" s="53"/>
    </row>
    <row r="38446" spans="14:14" x14ac:dyDescent="0.3">
      <c r="N38446" s="53"/>
    </row>
    <row r="38447" spans="14:14" x14ac:dyDescent="0.3">
      <c r="N38447" s="53"/>
    </row>
    <row r="38448" spans="14:14" x14ac:dyDescent="0.3">
      <c r="N38448" s="53"/>
    </row>
    <row r="38449" spans="14:14" x14ac:dyDescent="0.3">
      <c r="N38449" s="53"/>
    </row>
    <row r="38450" spans="14:14" x14ac:dyDescent="0.3">
      <c r="N38450" s="53"/>
    </row>
    <row r="38451" spans="14:14" x14ac:dyDescent="0.3">
      <c r="N38451" s="53"/>
    </row>
    <row r="38452" spans="14:14" x14ac:dyDescent="0.3">
      <c r="N38452" s="53"/>
    </row>
    <row r="38453" spans="14:14" x14ac:dyDescent="0.3">
      <c r="N38453" s="53"/>
    </row>
    <row r="38454" spans="14:14" x14ac:dyDescent="0.3">
      <c r="N38454" s="53"/>
    </row>
    <row r="38455" spans="14:14" x14ac:dyDescent="0.3">
      <c r="N38455" s="53"/>
    </row>
    <row r="38456" spans="14:14" x14ac:dyDescent="0.3">
      <c r="N38456" s="53"/>
    </row>
    <row r="38457" spans="14:14" x14ac:dyDescent="0.3">
      <c r="N38457" s="53"/>
    </row>
    <row r="38458" spans="14:14" x14ac:dyDescent="0.3">
      <c r="N38458" s="53"/>
    </row>
    <row r="38459" spans="14:14" x14ac:dyDescent="0.3">
      <c r="N38459" s="53"/>
    </row>
    <row r="38460" spans="14:14" x14ac:dyDescent="0.3">
      <c r="N38460" s="53"/>
    </row>
    <row r="38461" spans="14:14" x14ac:dyDescent="0.3">
      <c r="N38461" s="53"/>
    </row>
    <row r="38462" spans="14:14" x14ac:dyDescent="0.3">
      <c r="N38462" s="53"/>
    </row>
    <row r="38463" spans="14:14" x14ac:dyDescent="0.3">
      <c r="N38463" s="53"/>
    </row>
    <row r="38464" spans="14:14" x14ac:dyDescent="0.3">
      <c r="N38464" s="53"/>
    </row>
    <row r="38465" spans="14:14" x14ac:dyDescent="0.3">
      <c r="N38465" s="53"/>
    </row>
    <row r="38466" spans="14:14" x14ac:dyDescent="0.3">
      <c r="N38466" s="53"/>
    </row>
    <row r="38467" spans="14:14" x14ac:dyDescent="0.3">
      <c r="N38467" s="53"/>
    </row>
    <row r="38468" spans="14:14" x14ac:dyDescent="0.3">
      <c r="N38468" s="53"/>
    </row>
    <row r="38469" spans="14:14" x14ac:dyDescent="0.3">
      <c r="N38469" s="53"/>
    </row>
    <row r="38470" spans="14:14" x14ac:dyDescent="0.3">
      <c r="N38470" s="53"/>
    </row>
    <row r="38471" spans="14:14" x14ac:dyDescent="0.3">
      <c r="N38471" s="53"/>
    </row>
    <row r="38472" spans="14:14" x14ac:dyDescent="0.3">
      <c r="N38472" s="53"/>
    </row>
    <row r="38473" spans="14:14" x14ac:dyDescent="0.3">
      <c r="N38473" s="53"/>
    </row>
    <row r="38474" spans="14:14" x14ac:dyDescent="0.3">
      <c r="N38474" s="53"/>
    </row>
    <row r="38475" spans="14:14" x14ac:dyDescent="0.3">
      <c r="N38475" s="53"/>
    </row>
    <row r="38476" spans="14:14" x14ac:dyDescent="0.3">
      <c r="N38476" s="53"/>
    </row>
    <row r="38477" spans="14:14" x14ac:dyDescent="0.3">
      <c r="N38477" s="53"/>
    </row>
    <row r="38478" spans="14:14" x14ac:dyDescent="0.3">
      <c r="N38478" s="53"/>
    </row>
    <row r="38479" spans="14:14" x14ac:dyDescent="0.3">
      <c r="N38479" s="53"/>
    </row>
    <row r="38480" spans="14:14" x14ac:dyDescent="0.3">
      <c r="N38480" s="53"/>
    </row>
    <row r="38481" spans="14:14" x14ac:dyDescent="0.3">
      <c r="N38481" s="53"/>
    </row>
    <row r="38482" spans="14:14" x14ac:dyDescent="0.3">
      <c r="N38482" s="53"/>
    </row>
    <row r="38483" spans="14:14" x14ac:dyDescent="0.3">
      <c r="N38483" s="53"/>
    </row>
    <row r="38484" spans="14:14" x14ac:dyDescent="0.3">
      <c r="N38484" s="53"/>
    </row>
    <row r="38485" spans="14:14" x14ac:dyDescent="0.3">
      <c r="N38485" s="53"/>
    </row>
    <row r="38486" spans="14:14" x14ac:dyDescent="0.3">
      <c r="N38486" s="53"/>
    </row>
    <row r="38487" spans="14:14" x14ac:dyDescent="0.3">
      <c r="N38487" s="53"/>
    </row>
    <row r="38488" spans="14:14" x14ac:dyDescent="0.3">
      <c r="N38488" s="53"/>
    </row>
    <row r="38489" spans="14:14" x14ac:dyDescent="0.3">
      <c r="N38489" s="53"/>
    </row>
    <row r="38490" spans="14:14" x14ac:dyDescent="0.3">
      <c r="N38490" s="53"/>
    </row>
    <row r="38491" spans="14:14" x14ac:dyDescent="0.3">
      <c r="N38491" s="53"/>
    </row>
    <row r="38492" spans="14:14" x14ac:dyDescent="0.3">
      <c r="N38492" s="53"/>
    </row>
    <row r="38493" spans="14:14" x14ac:dyDescent="0.3">
      <c r="N38493" s="53"/>
    </row>
    <row r="38494" spans="14:14" x14ac:dyDescent="0.3">
      <c r="N38494" s="53"/>
    </row>
    <row r="38495" spans="14:14" x14ac:dyDescent="0.3">
      <c r="N38495" s="53"/>
    </row>
    <row r="38496" spans="14:14" x14ac:dyDescent="0.3">
      <c r="N38496" s="53"/>
    </row>
    <row r="38497" spans="14:14" x14ac:dyDescent="0.3">
      <c r="N38497" s="53"/>
    </row>
    <row r="38498" spans="14:14" x14ac:dyDescent="0.3">
      <c r="N38498" s="53"/>
    </row>
    <row r="38499" spans="14:14" x14ac:dyDescent="0.3">
      <c r="N38499" s="53"/>
    </row>
    <row r="38500" spans="14:14" x14ac:dyDescent="0.3">
      <c r="N38500" s="53"/>
    </row>
    <row r="38501" spans="14:14" x14ac:dyDescent="0.3">
      <c r="N38501" s="53"/>
    </row>
    <row r="38502" spans="14:14" x14ac:dyDescent="0.3">
      <c r="N38502" s="53"/>
    </row>
    <row r="38503" spans="14:14" x14ac:dyDescent="0.3">
      <c r="N38503" s="53"/>
    </row>
    <row r="38504" spans="14:14" x14ac:dyDescent="0.3">
      <c r="N38504" s="53"/>
    </row>
    <row r="38505" spans="14:14" x14ac:dyDescent="0.3">
      <c r="N38505" s="53"/>
    </row>
    <row r="38506" spans="14:14" x14ac:dyDescent="0.3">
      <c r="N38506" s="53"/>
    </row>
    <row r="38507" spans="14:14" x14ac:dyDescent="0.3">
      <c r="N38507" s="53"/>
    </row>
    <row r="38508" spans="14:14" x14ac:dyDescent="0.3">
      <c r="N38508" s="53"/>
    </row>
    <row r="38509" spans="14:14" x14ac:dyDescent="0.3">
      <c r="N38509" s="53"/>
    </row>
    <row r="38510" spans="14:14" x14ac:dyDescent="0.3">
      <c r="N38510" s="53"/>
    </row>
    <row r="38511" spans="14:14" x14ac:dyDescent="0.3">
      <c r="N38511" s="53"/>
    </row>
    <row r="38512" spans="14:14" x14ac:dyDescent="0.3">
      <c r="N38512" s="53"/>
    </row>
    <row r="38513" spans="14:14" x14ac:dyDescent="0.3">
      <c r="N38513" s="53"/>
    </row>
    <row r="38514" spans="14:14" x14ac:dyDescent="0.3">
      <c r="N38514" s="53"/>
    </row>
    <row r="38515" spans="14:14" x14ac:dyDescent="0.3">
      <c r="N38515" s="53"/>
    </row>
    <row r="38516" spans="14:14" x14ac:dyDescent="0.3">
      <c r="N38516" s="53"/>
    </row>
    <row r="38517" spans="14:14" x14ac:dyDescent="0.3">
      <c r="N38517" s="53"/>
    </row>
    <row r="38518" spans="14:14" x14ac:dyDescent="0.3">
      <c r="N38518" s="53"/>
    </row>
    <row r="38519" spans="14:14" x14ac:dyDescent="0.3">
      <c r="N38519" s="53"/>
    </row>
    <row r="38520" spans="14:14" x14ac:dyDescent="0.3">
      <c r="N38520" s="53"/>
    </row>
    <row r="38521" spans="14:14" x14ac:dyDescent="0.3">
      <c r="N38521" s="53"/>
    </row>
    <row r="38522" spans="14:14" x14ac:dyDescent="0.3">
      <c r="N38522" s="53"/>
    </row>
    <row r="38523" spans="14:14" x14ac:dyDescent="0.3">
      <c r="N38523" s="53"/>
    </row>
    <row r="38524" spans="14:14" x14ac:dyDescent="0.3">
      <c r="N38524" s="53"/>
    </row>
    <row r="38525" spans="14:14" x14ac:dyDescent="0.3">
      <c r="N38525" s="53"/>
    </row>
    <row r="38526" spans="14:14" x14ac:dyDescent="0.3">
      <c r="N38526" s="53"/>
    </row>
    <row r="38527" spans="14:14" x14ac:dyDescent="0.3">
      <c r="N38527" s="53"/>
    </row>
    <row r="38528" spans="14:14" x14ac:dyDescent="0.3">
      <c r="N38528" s="53"/>
    </row>
    <row r="38529" spans="14:14" x14ac:dyDescent="0.3">
      <c r="N38529" s="53"/>
    </row>
    <row r="38530" spans="14:14" x14ac:dyDescent="0.3">
      <c r="N38530" s="53"/>
    </row>
    <row r="38531" spans="14:14" x14ac:dyDescent="0.3">
      <c r="N38531" s="53"/>
    </row>
    <row r="38532" spans="14:14" x14ac:dyDescent="0.3">
      <c r="N38532" s="53"/>
    </row>
    <row r="38533" spans="14:14" x14ac:dyDescent="0.3">
      <c r="N38533" s="53"/>
    </row>
    <row r="38534" spans="14:14" x14ac:dyDescent="0.3">
      <c r="N38534" s="53"/>
    </row>
    <row r="38535" spans="14:14" x14ac:dyDescent="0.3">
      <c r="N38535" s="53"/>
    </row>
    <row r="38536" spans="14:14" x14ac:dyDescent="0.3">
      <c r="N38536" s="53"/>
    </row>
    <row r="38537" spans="14:14" x14ac:dyDescent="0.3">
      <c r="N38537" s="53"/>
    </row>
    <row r="38538" spans="14:14" x14ac:dyDescent="0.3">
      <c r="N38538" s="53"/>
    </row>
    <row r="38539" spans="14:14" x14ac:dyDescent="0.3">
      <c r="N38539" s="53"/>
    </row>
    <row r="38540" spans="14:14" x14ac:dyDescent="0.3">
      <c r="N38540" s="53"/>
    </row>
    <row r="38541" spans="14:14" x14ac:dyDescent="0.3">
      <c r="N38541" s="53"/>
    </row>
    <row r="38542" spans="14:14" x14ac:dyDescent="0.3">
      <c r="N38542" s="53"/>
    </row>
    <row r="38543" spans="14:14" x14ac:dyDescent="0.3">
      <c r="N38543" s="53"/>
    </row>
    <row r="38544" spans="14:14" x14ac:dyDescent="0.3">
      <c r="N38544" s="53"/>
    </row>
    <row r="38545" spans="14:14" x14ac:dyDescent="0.3">
      <c r="N38545" s="53"/>
    </row>
    <row r="38546" spans="14:14" x14ac:dyDescent="0.3">
      <c r="N38546" s="53"/>
    </row>
    <row r="38547" spans="14:14" x14ac:dyDescent="0.3">
      <c r="N38547" s="53"/>
    </row>
    <row r="38548" spans="14:14" x14ac:dyDescent="0.3">
      <c r="N38548" s="53"/>
    </row>
    <row r="38549" spans="14:14" x14ac:dyDescent="0.3">
      <c r="N38549" s="53"/>
    </row>
    <row r="38550" spans="14:14" x14ac:dyDescent="0.3">
      <c r="N38550" s="53"/>
    </row>
    <row r="38551" spans="14:14" x14ac:dyDescent="0.3">
      <c r="N38551" s="53"/>
    </row>
    <row r="38552" spans="14:14" x14ac:dyDescent="0.3">
      <c r="N38552" s="53"/>
    </row>
    <row r="38553" spans="14:14" x14ac:dyDescent="0.3">
      <c r="N38553" s="53"/>
    </row>
    <row r="38554" spans="14:14" x14ac:dyDescent="0.3">
      <c r="N38554" s="53"/>
    </row>
    <row r="38555" spans="14:14" x14ac:dyDescent="0.3">
      <c r="N38555" s="53"/>
    </row>
    <row r="38556" spans="14:14" x14ac:dyDescent="0.3">
      <c r="N38556" s="53"/>
    </row>
    <row r="38557" spans="14:14" x14ac:dyDescent="0.3">
      <c r="N38557" s="53"/>
    </row>
    <row r="38558" spans="14:14" x14ac:dyDescent="0.3">
      <c r="N38558" s="53"/>
    </row>
    <row r="38559" spans="14:14" x14ac:dyDescent="0.3">
      <c r="N38559" s="53"/>
    </row>
    <row r="38560" spans="14:14" x14ac:dyDescent="0.3">
      <c r="N38560" s="53"/>
    </row>
    <row r="38561" spans="14:14" x14ac:dyDescent="0.3">
      <c r="N38561" s="53"/>
    </row>
    <row r="38562" spans="14:14" x14ac:dyDescent="0.3">
      <c r="N38562" s="53"/>
    </row>
    <row r="38563" spans="14:14" x14ac:dyDescent="0.3">
      <c r="N38563" s="53"/>
    </row>
    <row r="38564" spans="14:14" x14ac:dyDescent="0.3">
      <c r="N38564" s="53"/>
    </row>
    <row r="38565" spans="14:14" x14ac:dyDescent="0.3">
      <c r="N38565" s="53"/>
    </row>
    <row r="38566" spans="14:14" x14ac:dyDescent="0.3">
      <c r="N38566" s="53"/>
    </row>
    <row r="38567" spans="14:14" x14ac:dyDescent="0.3">
      <c r="N38567" s="53"/>
    </row>
    <row r="38568" spans="14:14" x14ac:dyDescent="0.3">
      <c r="N38568" s="53"/>
    </row>
    <row r="38569" spans="14:14" x14ac:dyDescent="0.3">
      <c r="N38569" s="53"/>
    </row>
    <row r="38570" spans="14:14" x14ac:dyDescent="0.3">
      <c r="N38570" s="53"/>
    </row>
    <row r="38571" spans="14:14" x14ac:dyDescent="0.3">
      <c r="N38571" s="53"/>
    </row>
    <row r="38572" spans="14:14" x14ac:dyDescent="0.3">
      <c r="N38572" s="53"/>
    </row>
    <row r="38573" spans="14:14" x14ac:dyDescent="0.3">
      <c r="N38573" s="53"/>
    </row>
    <row r="38574" spans="14:14" x14ac:dyDescent="0.3">
      <c r="N38574" s="53"/>
    </row>
    <row r="38575" spans="14:14" x14ac:dyDescent="0.3">
      <c r="N38575" s="53"/>
    </row>
    <row r="38576" spans="14:14" x14ac:dyDescent="0.3">
      <c r="N38576" s="53"/>
    </row>
    <row r="38577" spans="14:14" x14ac:dyDescent="0.3">
      <c r="N38577" s="53"/>
    </row>
    <row r="38578" spans="14:14" x14ac:dyDescent="0.3">
      <c r="N38578" s="53"/>
    </row>
    <row r="38579" spans="14:14" x14ac:dyDescent="0.3">
      <c r="N38579" s="53"/>
    </row>
    <row r="38580" spans="14:14" x14ac:dyDescent="0.3">
      <c r="N38580" s="53"/>
    </row>
    <row r="38581" spans="14:14" x14ac:dyDescent="0.3">
      <c r="N38581" s="53"/>
    </row>
    <row r="38582" spans="14:14" x14ac:dyDescent="0.3">
      <c r="N38582" s="53"/>
    </row>
    <row r="38583" spans="14:14" x14ac:dyDescent="0.3">
      <c r="N38583" s="53"/>
    </row>
    <row r="38584" spans="14:14" x14ac:dyDescent="0.3">
      <c r="N38584" s="53"/>
    </row>
    <row r="38585" spans="14:14" x14ac:dyDescent="0.3">
      <c r="N38585" s="53"/>
    </row>
    <row r="38586" spans="14:14" x14ac:dyDescent="0.3">
      <c r="N38586" s="53"/>
    </row>
    <row r="38587" spans="14:14" x14ac:dyDescent="0.3">
      <c r="N38587" s="53"/>
    </row>
    <row r="38588" spans="14:14" x14ac:dyDescent="0.3">
      <c r="N38588" s="53"/>
    </row>
    <row r="38589" spans="14:14" x14ac:dyDescent="0.3">
      <c r="N38589" s="53"/>
    </row>
    <row r="38590" spans="14:14" x14ac:dyDescent="0.3">
      <c r="N38590" s="53"/>
    </row>
    <row r="38591" spans="14:14" x14ac:dyDescent="0.3">
      <c r="N38591" s="53"/>
    </row>
    <row r="38592" spans="14:14" x14ac:dyDescent="0.3">
      <c r="N38592" s="53"/>
    </row>
    <row r="38593" spans="14:14" x14ac:dyDescent="0.3">
      <c r="N38593" s="53"/>
    </row>
    <row r="38594" spans="14:14" x14ac:dyDescent="0.3">
      <c r="N38594" s="53"/>
    </row>
    <row r="38595" spans="14:14" x14ac:dyDescent="0.3">
      <c r="N38595" s="53"/>
    </row>
    <row r="38596" spans="14:14" x14ac:dyDescent="0.3">
      <c r="N38596" s="53"/>
    </row>
    <row r="38597" spans="14:14" x14ac:dyDescent="0.3">
      <c r="N38597" s="53"/>
    </row>
    <row r="38598" spans="14:14" x14ac:dyDescent="0.3">
      <c r="N38598" s="53"/>
    </row>
    <row r="38599" spans="14:14" x14ac:dyDescent="0.3">
      <c r="N38599" s="53"/>
    </row>
    <row r="38600" spans="14:14" x14ac:dyDescent="0.3">
      <c r="N38600" s="53"/>
    </row>
    <row r="38601" spans="14:14" x14ac:dyDescent="0.3">
      <c r="N38601" s="53"/>
    </row>
    <row r="38602" spans="14:14" x14ac:dyDescent="0.3">
      <c r="N38602" s="53"/>
    </row>
    <row r="38603" spans="14:14" x14ac:dyDescent="0.3">
      <c r="N38603" s="53"/>
    </row>
    <row r="38604" spans="14:14" x14ac:dyDescent="0.3">
      <c r="N38604" s="53"/>
    </row>
    <row r="38605" spans="14:14" x14ac:dyDescent="0.3">
      <c r="N38605" s="53"/>
    </row>
    <row r="38606" spans="14:14" x14ac:dyDescent="0.3">
      <c r="N38606" s="53"/>
    </row>
    <row r="38607" spans="14:14" x14ac:dyDescent="0.3">
      <c r="N38607" s="53"/>
    </row>
    <row r="38608" spans="14:14" x14ac:dyDescent="0.3">
      <c r="N38608" s="53"/>
    </row>
    <row r="38609" spans="14:14" x14ac:dyDescent="0.3">
      <c r="N38609" s="53"/>
    </row>
    <row r="38610" spans="14:14" x14ac:dyDescent="0.3">
      <c r="N38610" s="53"/>
    </row>
    <row r="38611" spans="14:14" x14ac:dyDescent="0.3">
      <c r="N38611" s="53"/>
    </row>
    <row r="38612" spans="14:14" x14ac:dyDescent="0.3">
      <c r="N38612" s="53"/>
    </row>
    <row r="38613" spans="14:14" x14ac:dyDescent="0.3">
      <c r="N38613" s="53"/>
    </row>
    <row r="38614" spans="14:14" x14ac:dyDescent="0.3">
      <c r="N38614" s="53"/>
    </row>
    <row r="38615" spans="14:14" x14ac:dyDescent="0.3">
      <c r="N38615" s="53"/>
    </row>
    <row r="38616" spans="14:14" x14ac:dyDescent="0.3">
      <c r="N38616" s="53"/>
    </row>
    <row r="38617" spans="14:14" x14ac:dyDescent="0.3">
      <c r="N38617" s="53"/>
    </row>
    <row r="38618" spans="14:14" x14ac:dyDescent="0.3">
      <c r="N38618" s="53"/>
    </row>
    <row r="38619" spans="14:14" x14ac:dyDescent="0.3">
      <c r="N38619" s="53"/>
    </row>
    <row r="38620" spans="14:14" x14ac:dyDescent="0.3">
      <c r="N38620" s="53"/>
    </row>
    <row r="38621" spans="14:14" x14ac:dyDescent="0.3">
      <c r="N38621" s="53"/>
    </row>
    <row r="38622" spans="14:14" x14ac:dyDescent="0.3">
      <c r="N38622" s="53"/>
    </row>
    <row r="38623" spans="14:14" x14ac:dyDescent="0.3">
      <c r="N38623" s="53"/>
    </row>
    <row r="38624" spans="14:14" x14ac:dyDescent="0.3">
      <c r="N38624" s="53"/>
    </row>
    <row r="38625" spans="14:14" x14ac:dyDescent="0.3">
      <c r="N38625" s="53"/>
    </row>
    <row r="38626" spans="14:14" x14ac:dyDescent="0.3">
      <c r="N38626" s="53"/>
    </row>
    <row r="38627" spans="14:14" x14ac:dyDescent="0.3">
      <c r="N38627" s="53"/>
    </row>
    <row r="38628" spans="14:14" x14ac:dyDescent="0.3">
      <c r="N38628" s="53"/>
    </row>
    <row r="38629" spans="14:14" x14ac:dyDescent="0.3">
      <c r="N38629" s="53"/>
    </row>
    <row r="38630" spans="14:14" x14ac:dyDescent="0.3">
      <c r="N38630" s="53"/>
    </row>
    <row r="38631" spans="14:14" x14ac:dyDescent="0.3">
      <c r="N38631" s="53"/>
    </row>
    <row r="38632" spans="14:14" x14ac:dyDescent="0.3">
      <c r="N38632" s="53"/>
    </row>
    <row r="38633" spans="14:14" x14ac:dyDescent="0.3">
      <c r="N38633" s="53"/>
    </row>
    <row r="38634" spans="14:14" x14ac:dyDescent="0.3">
      <c r="N38634" s="53"/>
    </row>
    <row r="38635" spans="14:14" x14ac:dyDescent="0.3">
      <c r="N38635" s="53"/>
    </row>
    <row r="38636" spans="14:14" x14ac:dyDescent="0.3">
      <c r="N38636" s="53"/>
    </row>
    <row r="38637" spans="14:14" x14ac:dyDescent="0.3">
      <c r="N38637" s="53"/>
    </row>
    <row r="38638" spans="14:14" x14ac:dyDescent="0.3">
      <c r="N38638" s="53"/>
    </row>
    <row r="38639" spans="14:14" x14ac:dyDescent="0.3">
      <c r="N38639" s="53"/>
    </row>
    <row r="38640" spans="14:14" x14ac:dyDescent="0.3">
      <c r="N38640" s="53"/>
    </row>
    <row r="38641" spans="14:14" x14ac:dyDescent="0.3">
      <c r="N38641" s="53"/>
    </row>
    <row r="38642" spans="14:14" x14ac:dyDescent="0.3">
      <c r="N38642" s="53"/>
    </row>
    <row r="38643" spans="14:14" x14ac:dyDescent="0.3">
      <c r="N38643" s="53"/>
    </row>
    <row r="38644" spans="14:14" x14ac:dyDescent="0.3">
      <c r="N38644" s="53"/>
    </row>
    <row r="38645" spans="14:14" x14ac:dyDescent="0.3">
      <c r="N38645" s="53"/>
    </row>
    <row r="38646" spans="14:14" x14ac:dyDescent="0.3">
      <c r="N38646" s="53"/>
    </row>
    <row r="38647" spans="14:14" x14ac:dyDescent="0.3">
      <c r="N38647" s="53"/>
    </row>
    <row r="38648" spans="14:14" x14ac:dyDescent="0.3">
      <c r="N38648" s="53"/>
    </row>
    <row r="38649" spans="14:14" x14ac:dyDescent="0.3">
      <c r="N38649" s="53"/>
    </row>
    <row r="38650" spans="14:14" x14ac:dyDescent="0.3">
      <c r="N38650" s="53"/>
    </row>
    <row r="38651" spans="14:14" x14ac:dyDescent="0.3">
      <c r="N38651" s="53"/>
    </row>
    <row r="38652" spans="14:14" x14ac:dyDescent="0.3">
      <c r="N38652" s="53"/>
    </row>
    <row r="38653" spans="14:14" x14ac:dyDescent="0.3">
      <c r="N38653" s="53"/>
    </row>
    <row r="38654" spans="14:14" x14ac:dyDescent="0.3">
      <c r="N38654" s="53"/>
    </row>
    <row r="38655" spans="14:14" x14ac:dyDescent="0.3">
      <c r="N38655" s="53"/>
    </row>
    <row r="38656" spans="14:14" x14ac:dyDescent="0.3">
      <c r="N38656" s="53"/>
    </row>
    <row r="38657" spans="14:14" x14ac:dyDescent="0.3">
      <c r="N38657" s="53"/>
    </row>
    <row r="38658" spans="14:14" x14ac:dyDescent="0.3">
      <c r="N38658" s="53"/>
    </row>
    <row r="38659" spans="14:14" x14ac:dyDescent="0.3">
      <c r="N38659" s="53"/>
    </row>
    <row r="38660" spans="14:14" x14ac:dyDescent="0.3">
      <c r="N38660" s="53"/>
    </row>
    <row r="38661" spans="14:14" x14ac:dyDescent="0.3">
      <c r="N38661" s="53"/>
    </row>
    <row r="38662" spans="14:14" x14ac:dyDescent="0.3">
      <c r="N38662" s="53"/>
    </row>
    <row r="38663" spans="14:14" x14ac:dyDescent="0.3">
      <c r="N38663" s="53"/>
    </row>
    <row r="38664" spans="14:14" x14ac:dyDescent="0.3">
      <c r="N38664" s="53"/>
    </row>
    <row r="38665" spans="14:14" x14ac:dyDescent="0.3">
      <c r="N38665" s="53"/>
    </row>
    <row r="38666" spans="14:14" x14ac:dyDescent="0.3">
      <c r="N38666" s="53"/>
    </row>
    <row r="38667" spans="14:14" x14ac:dyDescent="0.3">
      <c r="N38667" s="53"/>
    </row>
    <row r="38668" spans="14:14" x14ac:dyDescent="0.3">
      <c r="N38668" s="53"/>
    </row>
    <row r="38669" spans="14:14" x14ac:dyDescent="0.3">
      <c r="N38669" s="53"/>
    </row>
    <row r="38670" spans="14:14" x14ac:dyDescent="0.3">
      <c r="N38670" s="53"/>
    </row>
    <row r="38671" spans="14:14" x14ac:dyDescent="0.3">
      <c r="N38671" s="53"/>
    </row>
    <row r="38672" spans="14:14" x14ac:dyDescent="0.3">
      <c r="N38672" s="53"/>
    </row>
    <row r="38673" spans="14:14" x14ac:dyDescent="0.3">
      <c r="N38673" s="53"/>
    </row>
    <row r="38674" spans="14:14" x14ac:dyDescent="0.3">
      <c r="N38674" s="53"/>
    </row>
    <row r="38675" spans="14:14" x14ac:dyDescent="0.3">
      <c r="N38675" s="53"/>
    </row>
    <row r="38676" spans="14:14" x14ac:dyDescent="0.3">
      <c r="N38676" s="53"/>
    </row>
    <row r="38677" spans="14:14" x14ac:dyDescent="0.3">
      <c r="N38677" s="53"/>
    </row>
    <row r="38678" spans="14:14" x14ac:dyDescent="0.3">
      <c r="N38678" s="53"/>
    </row>
    <row r="38679" spans="14:14" x14ac:dyDescent="0.3">
      <c r="N38679" s="53"/>
    </row>
    <row r="38680" spans="14:14" x14ac:dyDescent="0.3">
      <c r="N38680" s="53"/>
    </row>
    <row r="38681" spans="14:14" x14ac:dyDescent="0.3">
      <c r="N38681" s="53"/>
    </row>
    <row r="38682" spans="14:14" x14ac:dyDescent="0.3">
      <c r="N38682" s="53"/>
    </row>
    <row r="38683" spans="14:14" x14ac:dyDescent="0.3">
      <c r="N38683" s="53"/>
    </row>
    <row r="38684" spans="14:14" x14ac:dyDescent="0.3">
      <c r="N38684" s="53"/>
    </row>
    <row r="38685" spans="14:14" x14ac:dyDescent="0.3">
      <c r="N38685" s="53"/>
    </row>
    <row r="38686" spans="14:14" x14ac:dyDescent="0.3">
      <c r="N38686" s="53"/>
    </row>
    <row r="38687" spans="14:14" x14ac:dyDescent="0.3">
      <c r="N38687" s="53"/>
    </row>
    <row r="38688" spans="14:14" x14ac:dyDescent="0.3">
      <c r="N38688" s="53"/>
    </row>
    <row r="38689" spans="14:14" x14ac:dyDescent="0.3">
      <c r="N38689" s="53"/>
    </row>
    <row r="38690" spans="14:14" x14ac:dyDescent="0.3">
      <c r="N38690" s="53"/>
    </row>
    <row r="38691" spans="14:14" x14ac:dyDescent="0.3">
      <c r="N38691" s="53"/>
    </row>
    <row r="38692" spans="14:14" x14ac:dyDescent="0.3">
      <c r="N38692" s="53"/>
    </row>
    <row r="38693" spans="14:14" x14ac:dyDescent="0.3">
      <c r="N38693" s="53"/>
    </row>
    <row r="38694" spans="14:14" x14ac:dyDescent="0.3">
      <c r="N38694" s="53"/>
    </row>
    <row r="38695" spans="14:14" x14ac:dyDescent="0.3">
      <c r="N38695" s="53"/>
    </row>
    <row r="38696" spans="14:14" x14ac:dyDescent="0.3">
      <c r="N38696" s="53"/>
    </row>
    <row r="38697" spans="14:14" x14ac:dyDescent="0.3">
      <c r="N38697" s="53"/>
    </row>
    <row r="38698" spans="14:14" x14ac:dyDescent="0.3">
      <c r="N38698" s="53"/>
    </row>
    <row r="38699" spans="14:14" x14ac:dyDescent="0.3">
      <c r="N38699" s="53"/>
    </row>
    <row r="38700" spans="14:14" x14ac:dyDescent="0.3">
      <c r="N38700" s="53"/>
    </row>
    <row r="38701" spans="14:14" x14ac:dyDescent="0.3">
      <c r="N38701" s="53"/>
    </row>
    <row r="38702" spans="14:14" x14ac:dyDescent="0.3">
      <c r="N38702" s="53"/>
    </row>
    <row r="38703" spans="14:14" x14ac:dyDescent="0.3">
      <c r="N38703" s="53"/>
    </row>
    <row r="38704" spans="14:14" x14ac:dyDescent="0.3">
      <c r="N38704" s="53"/>
    </row>
    <row r="38705" spans="14:14" x14ac:dyDescent="0.3">
      <c r="N38705" s="53"/>
    </row>
    <row r="38706" spans="14:14" x14ac:dyDescent="0.3">
      <c r="N38706" s="53"/>
    </row>
    <row r="38707" spans="14:14" x14ac:dyDescent="0.3">
      <c r="N38707" s="53"/>
    </row>
    <row r="38708" spans="14:14" x14ac:dyDescent="0.3">
      <c r="N38708" s="53"/>
    </row>
    <row r="38709" spans="14:14" x14ac:dyDescent="0.3">
      <c r="N38709" s="53"/>
    </row>
    <row r="38710" spans="14:14" x14ac:dyDescent="0.3">
      <c r="N38710" s="53"/>
    </row>
    <row r="38711" spans="14:14" x14ac:dyDescent="0.3">
      <c r="N38711" s="53"/>
    </row>
    <row r="38712" spans="14:14" x14ac:dyDescent="0.3">
      <c r="N38712" s="53"/>
    </row>
    <row r="38713" spans="14:14" x14ac:dyDescent="0.3">
      <c r="N38713" s="53"/>
    </row>
    <row r="38714" spans="14:14" x14ac:dyDescent="0.3">
      <c r="N38714" s="53"/>
    </row>
    <row r="38715" spans="14:14" x14ac:dyDescent="0.3">
      <c r="N38715" s="53"/>
    </row>
    <row r="38716" spans="14:14" x14ac:dyDescent="0.3">
      <c r="N38716" s="53"/>
    </row>
    <row r="38717" spans="14:14" x14ac:dyDescent="0.3">
      <c r="N38717" s="53"/>
    </row>
    <row r="38718" spans="14:14" x14ac:dyDescent="0.3">
      <c r="N38718" s="53"/>
    </row>
    <row r="38719" spans="14:14" x14ac:dyDescent="0.3">
      <c r="N38719" s="53"/>
    </row>
    <row r="38720" spans="14:14" x14ac:dyDescent="0.3">
      <c r="N38720" s="53"/>
    </row>
    <row r="38721" spans="14:14" x14ac:dyDescent="0.3">
      <c r="N38721" s="53"/>
    </row>
    <row r="38722" spans="14:14" x14ac:dyDescent="0.3">
      <c r="N38722" s="53"/>
    </row>
    <row r="38723" spans="14:14" x14ac:dyDescent="0.3">
      <c r="N38723" s="53"/>
    </row>
    <row r="38724" spans="14:14" x14ac:dyDescent="0.3">
      <c r="N38724" s="53"/>
    </row>
    <row r="38725" spans="14:14" x14ac:dyDescent="0.3">
      <c r="N38725" s="53"/>
    </row>
    <row r="38726" spans="14:14" x14ac:dyDescent="0.3">
      <c r="N38726" s="53"/>
    </row>
    <row r="38727" spans="14:14" x14ac:dyDescent="0.3">
      <c r="N38727" s="53"/>
    </row>
    <row r="38728" spans="14:14" x14ac:dyDescent="0.3">
      <c r="N38728" s="53"/>
    </row>
    <row r="38729" spans="14:14" x14ac:dyDescent="0.3">
      <c r="N38729" s="53"/>
    </row>
    <row r="38730" spans="14:14" x14ac:dyDescent="0.3">
      <c r="N38730" s="53"/>
    </row>
    <row r="38731" spans="14:14" x14ac:dyDescent="0.3">
      <c r="N38731" s="53"/>
    </row>
    <row r="38732" spans="14:14" x14ac:dyDescent="0.3">
      <c r="N38732" s="53"/>
    </row>
    <row r="38733" spans="14:14" x14ac:dyDescent="0.3">
      <c r="N38733" s="53"/>
    </row>
    <row r="38734" spans="14:14" x14ac:dyDescent="0.3">
      <c r="N38734" s="53"/>
    </row>
    <row r="38735" spans="14:14" x14ac:dyDescent="0.3">
      <c r="N38735" s="53"/>
    </row>
    <row r="38736" spans="14:14" x14ac:dyDescent="0.3">
      <c r="N38736" s="53"/>
    </row>
    <row r="38737" spans="14:14" x14ac:dyDescent="0.3">
      <c r="N38737" s="53"/>
    </row>
    <row r="38738" spans="14:14" x14ac:dyDescent="0.3">
      <c r="N38738" s="53"/>
    </row>
    <row r="38739" spans="14:14" x14ac:dyDescent="0.3">
      <c r="N38739" s="53"/>
    </row>
    <row r="38740" spans="14:14" x14ac:dyDescent="0.3">
      <c r="N38740" s="53"/>
    </row>
    <row r="38741" spans="14:14" x14ac:dyDescent="0.3">
      <c r="N38741" s="53"/>
    </row>
    <row r="38742" spans="14:14" x14ac:dyDescent="0.3">
      <c r="N38742" s="53"/>
    </row>
    <row r="38743" spans="14:14" x14ac:dyDescent="0.3">
      <c r="N38743" s="53"/>
    </row>
    <row r="38744" spans="14:14" x14ac:dyDescent="0.3">
      <c r="N38744" s="53"/>
    </row>
    <row r="38745" spans="14:14" x14ac:dyDescent="0.3">
      <c r="N38745" s="53"/>
    </row>
    <row r="38746" spans="14:14" x14ac:dyDescent="0.3">
      <c r="N38746" s="53"/>
    </row>
    <row r="38747" spans="14:14" x14ac:dyDescent="0.3">
      <c r="N38747" s="53"/>
    </row>
    <row r="38748" spans="14:14" x14ac:dyDescent="0.3">
      <c r="N38748" s="53"/>
    </row>
    <row r="38749" spans="14:14" x14ac:dyDescent="0.3">
      <c r="N38749" s="53"/>
    </row>
    <row r="38750" spans="14:14" x14ac:dyDescent="0.3">
      <c r="N38750" s="53"/>
    </row>
    <row r="38751" spans="14:14" x14ac:dyDescent="0.3">
      <c r="N38751" s="53"/>
    </row>
    <row r="38752" spans="14:14" x14ac:dyDescent="0.3">
      <c r="N38752" s="53"/>
    </row>
    <row r="38753" spans="14:14" x14ac:dyDescent="0.3">
      <c r="N38753" s="53"/>
    </row>
    <row r="38754" spans="14:14" x14ac:dyDescent="0.3">
      <c r="N38754" s="53"/>
    </row>
    <row r="38755" spans="14:14" x14ac:dyDescent="0.3">
      <c r="N38755" s="53"/>
    </row>
    <row r="38756" spans="14:14" x14ac:dyDescent="0.3">
      <c r="N38756" s="53"/>
    </row>
    <row r="38757" spans="14:14" x14ac:dyDescent="0.3">
      <c r="N38757" s="53"/>
    </row>
    <row r="38758" spans="14:14" x14ac:dyDescent="0.3">
      <c r="N38758" s="53"/>
    </row>
    <row r="38759" spans="14:14" x14ac:dyDescent="0.3">
      <c r="N38759" s="53"/>
    </row>
    <row r="38760" spans="14:14" x14ac:dyDescent="0.3">
      <c r="N38760" s="53"/>
    </row>
    <row r="38761" spans="14:14" x14ac:dyDescent="0.3">
      <c r="N38761" s="53"/>
    </row>
    <row r="38762" spans="14:14" x14ac:dyDescent="0.3">
      <c r="N38762" s="53"/>
    </row>
    <row r="38763" spans="14:14" x14ac:dyDescent="0.3">
      <c r="N38763" s="53"/>
    </row>
    <row r="38764" spans="14:14" x14ac:dyDescent="0.3">
      <c r="N38764" s="53"/>
    </row>
    <row r="38765" spans="14:14" x14ac:dyDescent="0.3">
      <c r="N38765" s="53"/>
    </row>
    <row r="38766" spans="14:14" x14ac:dyDescent="0.3">
      <c r="N38766" s="53"/>
    </row>
    <row r="38767" spans="14:14" x14ac:dyDescent="0.3">
      <c r="N38767" s="53"/>
    </row>
    <row r="38768" spans="14:14" x14ac:dyDescent="0.3">
      <c r="N38768" s="53"/>
    </row>
    <row r="38769" spans="14:14" x14ac:dyDescent="0.3">
      <c r="N38769" s="53"/>
    </row>
    <row r="38770" spans="14:14" x14ac:dyDescent="0.3">
      <c r="N38770" s="53"/>
    </row>
    <row r="38771" spans="14:14" x14ac:dyDescent="0.3">
      <c r="N38771" s="53"/>
    </row>
    <row r="38772" spans="14:14" x14ac:dyDescent="0.3">
      <c r="N38772" s="53"/>
    </row>
    <row r="38773" spans="14:14" x14ac:dyDescent="0.3">
      <c r="N38773" s="53"/>
    </row>
    <row r="38774" spans="14:14" x14ac:dyDescent="0.3">
      <c r="N38774" s="53"/>
    </row>
    <row r="38775" spans="14:14" x14ac:dyDescent="0.3">
      <c r="N38775" s="53"/>
    </row>
    <row r="38776" spans="14:14" x14ac:dyDescent="0.3">
      <c r="N38776" s="53"/>
    </row>
    <row r="38777" spans="14:14" x14ac:dyDescent="0.3">
      <c r="N38777" s="53"/>
    </row>
    <row r="38778" spans="14:14" x14ac:dyDescent="0.3">
      <c r="N38778" s="53"/>
    </row>
    <row r="38779" spans="14:14" x14ac:dyDescent="0.3">
      <c r="N38779" s="53"/>
    </row>
    <row r="38780" spans="14:14" x14ac:dyDescent="0.3">
      <c r="N38780" s="53"/>
    </row>
    <row r="38781" spans="14:14" x14ac:dyDescent="0.3">
      <c r="N38781" s="53"/>
    </row>
    <row r="38782" spans="14:14" x14ac:dyDescent="0.3">
      <c r="N38782" s="53"/>
    </row>
    <row r="38783" spans="14:14" x14ac:dyDescent="0.3">
      <c r="N38783" s="53"/>
    </row>
    <row r="38784" spans="14:14" x14ac:dyDescent="0.3">
      <c r="N38784" s="53"/>
    </row>
    <row r="38785" spans="14:14" x14ac:dyDescent="0.3">
      <c r="N38785" s="53"/>
    </row>
    <row r="38786" spans="14:14" x14ac:dyDescent="0.3">
      <c r="N38786" s="53"/>
    </row>
    <row r="38787" spans="14:14" x14ac:dyDescent="0.3">
      <c r="N38787" s="53"/>
    </row>
    <row r="38788" spans="14:14" x14ac:dyDescent="0.3">
      <c r="N38788" s="53"/>
    </row>
    <row r="38789" spans="14:14" x14ac:dyDescent="0.3">
      <c r="N38789" s="53"/>
    </row>
    <row r="38790" spans="14:14" x14ac:dyDescent="0.3">
      <c r="N38790" s="53"/>
    </row>
    <row r="38791" spans="14:14" x14ac:dyDescent="0.3">
      <c r="N38791" s="53"/>
    </row>
    <row r="38792" spans="14:14" x14ac:dyDescent="0.3">
      <c r="N38792" s="53"/>
    </row>
    <row r="38793" spans="14:14" x14ac:dyDescent="0.3">
      <c r="N38793" s="53"/>
    </row>
    <row r="38794" spans="14:14" x14ac:dyDescent="0.3">
      <c r="N38794" s="53"/>
    </row>
    <row r="38795" spans="14:14" x14ac:dyDescent="0.3">
      <c r="N38795" s="53"/>
    </row>
    <row r="38796" spans="14:14" x14ac:dyDescent="0.3">
      <c r="N38796" s="53"/>
    </row>
    <row r="38797" spans="14:14" x14ac:dyDescent="0.3">
      <c r="N38797" s="53"/>
    </row>
    <row r="38798" spans="14:14" x14ac:dyDescent="0.3">
      <c r="N38798" s="53"/>
    </row>
    <row r="38799" spans="14:14" x14ac:dyDescent="0.3">
      <c r="N38799" s="53"/>
    </row>
    <row r="38800" spans="14:14" x14ac:dyDescent="0.3">
      <c r="N38800" s="53"/>
    </row>
    <row r="38801" spans="14:14" x14ac:dyDescent="0.3">
      <c r="N38801" s="53"/>
    </row>
    <row r="38802" spans="14:14" x14ac:dyDescent="0.3">
      <c r="N38802" s="53"/>
    </row>
    <row r="38803" spans="14:14" x14ac:dyDescent="0.3">
      <c r="N38803" s="53"/>
    </row>
    <row r="38804" spans="14:14" x14ac:dyDescent="0.3">
      <c r="N38804" s="53"/>
    </row>
    <row r="38805" spans="14:14" x14ac:dyDescent="0.3">
      <c r="N38805" s="53"/>
    </row>
    <row r="38806" spans="14:14" x14ac:dyDescent="0.3">
      <c r="N38806" s="53"/>
    </row>
    <row r="38807" spans="14:14" x14ac:dyDescent="0.3">
      <c r="N38807" s="53"/>
    </row>
    <row r="38808" spans="14:14" x14ac:dyDescent="0.3">
      <c r="N38808" s="53"/>
    </row>
    <row r="38809" spans="14:14" x14ac:dyDescent="0.3">
      <c r="N38809" s="53"/>
    </row>
    <row r="38810" spans="14:14" x14ac:dyDescent="0.3">
      <c r="N38810" s="53"/>
    </row>
    <row r="38811" spans="14:14" x14ac:dyDescent="0.3">
      <c r="N38811" s="53"/>
    </row>
    <row r="38812" spans="14:14" x14ac:dyDescent="0.3">
      <c r="N38812" s="53"/>
    </row>
    <row r="38813" spans="14:14" x14ac:dyDescent="0.3">
      <c r="N38813" s="53"/>
    </row>
    <row r="38814" spans="14:14" x14ac:dyDescent="0.3">
      <c r="N38814" s="53"/>
    </row>
    <row r="38815" spans="14:14" x14ac:dyDescent="0.3">
      <c r="N38815" s="53"/>
    </row>
    <row r="38816" spans="14:14" x14ac:dyDescent="0.3">
      <c r="N38816" s="53"/>
    </row>
    <row r="38817" spans="14:14" x14ac:dyDescent="0.3">
      <c r="N38817" s="53"/>
    </row>
    <row r="38818" spans="14:14" x14ac:dyDescent="0.3">
      <c r="N38818" s="53"/>
    </row>
    <row r="38819" spans="14:14" x14ac:dyDescent="0.3">
      <c r="N38819" s="53"/>
    </row>
    <row r="38820" spans="14:14" x14ac:dyDescent="0.3">
      <c r="N38820" s="53"/>
    </row>
    <row r="38821" spans="14:14" x14ac:dyDescent="0.3">
      <c r="N38821" s="53"/>
    </row>
    <row r="38822" spans="14:14" x14ac:dyDescent="0.3">
      <c r="N38822" s="53"/>
    </row>
    <row r="38823" spans="14:14" x14ac:dyDescent="0.3">
      <c r="N38823" s="53"/>
    </row>
    <row r="38824" spans="14:14" x14ac:dyDescent="0.3">
      <c r="N38824" s="53"/>
    </row>
    <row r="38825" spans="14:14" x14ac:dyDescent="0.3">
      <c r="N38825" s="53"/>
    </row>
    <row r="38826" spans="14:14" x14ac:dyDescent="0.3">
      <c r="N38826" s="53"/>
    </row>
    <row r="38827" spans="14:14" x14ac:dyDescent="0.3">
      <c r="N38827" s="53"/>
    </row>
    <row r="38828" spans="14:14" x14ac:dyDescent="0.3">
      <c r="N38828" s="53"/>
    </row>
    <row r="38829" spans="14:14" x14ac:dyDescent="0.3">
      <c r="N38829" s="53"/>
    </row>
    <row r="38830" spans="14:14" x14ac:dyDescent="0.3">
      <c r="N38830" s="53"/>
    </row>
    <row r="38831" spans="14:14" x14ac:dyDescent="0.3">
      <c r="N38831" s="53"/>
    </row>
    <row r="38832" spans="14:14" x14ac:dyDescent="0.3">
      <c r="N38832" s="53"/>
    </row>
    <row r="38833" spans="14:14" x14ac:dyDescent="0.3">
      <c r="N38833" s="53"/>
    </row>
    <row r="38834" spans="14:14" x14ac:dyDescent="0.3">
      <c r="N38834" s="53"/>
    </row>
    <row r="38835" spans="14:14" x14ac:dyDescent="0.3">
      <c r="N38835" s="53"/>
    </row>
    <row r="38836" spans="14:14" x14ac:dyDescent="0.3">
      <c r="N38836" s="53"/>
    </row>
    <row r="38837" spans="14:14" x14ac:dyDescent="0.3">
      <c r="N38837" s="53"/>
    </row>
    <row r="38838" spans="14:14" x14ac:dyDescent="0.3">
      <c r="N38838" s="53"/>
    </row>
    <row r="38839" spans="14:14" x14ac:dyDescent="0.3">
      <c r="N38839" s="53"/>
    </row>
    <row r="38840" spans="14:14" x14ac:dyDescent="0.3">
      <c r="N38840" s="53"/>
    </row>
    <row r="38841" spans="14:14" x14ac:dyDescent="0.3">
      <c r="N38841" s="53"/>
    </row>
    <row r="38842" spans="14:14" x14ac:dyDescent="0.3">
      <c r="N38842" s="53"/>
    </row>
    <row r="38843" spans="14:14" x14ac:dyDescent="0.3">
      <c r="N38843" s="53"/>
    </row>
    <row r="38844" spans="14:14" x14ac:dyDescent="0.3">
      <c r="N38844" s="53"/>
    </row>
    <row r="38845" spans="14:14" x14ac:dyDescent="0.3">
      <c r="N38845" s="53"/>
    </row>
    <row r="38846" spans="14:14" x14ac:dyDescent="0.3">
      <c r="N38846" s="53"/>
    </row>
    <row r="38847" spans="14:14" x14ac:dyDescent="0.3">
      <c r="N38847" s="53"/>
    </row>
    <row r="38848" spans="14:14" x14ac:dyDescent="0.3">
      <c r="N38848" s="53"/>
    </row>
    <row r="38849" spans="14:14" x14ac:dyDescent="0.3">
      <c r="N38849" s="53"/>
    </row>
    <row r="38850" spans="14:14" x14ac:dyDescent="0.3">
      <c r="N38850" s="53"/>
    </row>
    <row r="38851" spans="14:14" x14ac:dyDescent="0.3">
      <c r="N38851" s="53"/>
    </row>
    <row r="38852" spans="14:14" x14ac:dyDescent="0.3">
      <c r="N38852" s="53"/>
    </row>
    <row r="38853" spans="14:14" x14ac:dyDescent="0.3">
      <c r="N38853" s="53"/>
    </row>
    <row r="38854" spans="14:14" x14ac:dyDescent="0.3">
      <c r="N38854" s="53"/>
    </row>
    <row r="38855" spans="14:14" x14ac:dyDescent="0.3">
      <c r="N38855" s="53"/>
    </row>
    <row r="38856" spans="14:14" x14ac:dyDescent="0.3">
      <c r="N38856" s="53"/>
    </row>
    <row r="38857" spans="14:14" x14ac:dyDescent="0.3">
      <c r="N38857" s="53"/>
    </row>
    <row r="38858" spans="14:14" x14ac:dyDescent="0.3">
      <c r="N38858" s="53"/>
    </row>
    <row r="38859" spans="14:14" x14ac:dyDescent="0.3">
      <c r="N38859" s="53"/>
    </row>
    <row r="38860" spans="14:14" x14ac:dyDescent="0.3">
      <c r="N38860" s="53"/>
    </row>
    <row r="38861" spans="14:14" x14ac:dyDescent="0.3">
      <c r="N38861" s="53"/>
    </row>
    <row r="38862" spans="14:14" x14ac:dyDescent="0.3">
      <c r="N38862" s="53"/>
    </row>
    <row r="38863" spans="14:14" x14ac:dyDescent="0.3">
      <c r="N38863" s="53"/>
    </row>
    <row r="38864" spans="14:14" x14ac:dyDescent="0.3">
      <c r="N38864" s="53"/>
    </row>
    <row r="38865" spans="14:14" x14ac:dyDescent="0.3">
      <c r="N38865" s="53"/>
    </row>
    <row r="38866" spans="14:14" x14ac:dyDescent="0.3">
      <c r="N38866" s="53"/>
    </row>
    <row r="38867" spans="14:14" x14ac:dyDescent="0.3">
      <c r="N38867" s="53"/>
    </row>
    <row r="38868" spans="14:14" x14ac:dyDescent="0.3">
      <c r="N38868" s="53"/>
    </row>
    <row r="38869" spans="14:14" x14ac:dyDescent="0.3">
      <c r="N38869" s="53"/>
    </row>
    <row r="38870" spans="14:14" x14ac:dyDescent="0.3">
      <c r="N38870" s="53"/>
    </row>
    <row r="38871" spans="14:14" x14ac:dyDescent="0.3">
      <c r="N38871" s="53"/>
    </row>
    <row r="38872" spans="14:14" x14ac:dyDescent="0.3">
      <c r="N38872" s="53"/>
    </row>
    <row r="38873" spans="14:14" x14ac:dyDescent="0.3">
      <c r="N38873" s="53"/>
    </row>
    <row r="38874" spans="14:14" x14ac:dyDescent="0.3">
      <c r="N38874" s="53"/>
    </row>
    <row r="38875" spans="14:14" x14ac:dyDescent="0.3">
      <c r="N38875" s="53"/>
    </row>
    <row r="38876" spans="14:14" x14ac:dyDescent="0.3">
      <c r="N38876" s="53"/>
    </row>
    <row r="38877" spans="14:14" x14ac:dyDescent="0.3">
      <c r="N38877" s="53"/>
    </row>
    <row r="38878" spans="14:14" x14ac:dyDescent="0.3">
      <c r="N38878" s="53"/>
    </row>
    <row r="38879" spans="14:14" x14ac:dyDescent="0.3">
      <c r="N38879" s="53"/>
    </row>
    <row r="38880" spans="14:14" x14ac:dyDescent="0.3">
      <c r="N38880" s="53"/>
    </row>
    <row r="38881" spans="14:14" x14ac:dyDescent="0.3">
      <c r="N38881" s="53"/>
    </row>
    <row r="38882" spans="14:14" x14ac:dyDescent="0.3">
      <c r="N38882" s="53"/>
    </row>
    <row r="38883" spans="14:14" x14ac:dyDescent="0.3">
      <c r="N38883" s="53"/>
    </row>
    <row r="38884" spans="14:14" x14ac:dyDescent="0.3">
      <c r="N38884" s="53"/>
    </row>
    <row r="38885" spans="14:14" x14ac:dyDescent="0.3">
      <c r="N38885" s="53"/>
    </row>
    <row r="38886" spans="14:14" x14ac:dyDescent="0.3">
      <c r="N38886" s="53"/>
    </row>
    <row r="38887" spans="14:14" x14ac:dyDescent="0.3">
      <c r="N38887" s="53"/>
    </row>
    <row r="38888" spans="14:14" x14ac:dyDescent="0.3">
      <c r="N38888" s="53"/>
    </row>
    <row r="38889" spans="14:14" x14ac:dyDescent="0.3">
      <c r="N38889" s="53"/>
    </row>
    <row r="38890" spans="14:14" x14ac:dyDescent="0.3">
      <c r="N38890" s="53"/>
    </row>
    <row r="38891" spans="14:14" x14ac:dyDescent="0.3">
      <c r="N38891" s="53"/>
    </row>
    <row r="38892" spans="14:14" x14ac:dyDescent="0.3">
      <c r="N38892" s="53"/>
    </row>
    <row r="38893" spans="14:14" x14ac:dyDescent="0.3">
      <c r="N38893" s="53"/>
    </row>
    <row r="38894" spans="14:14" x14ac:dyDescent="0.3">
      <c r="N38894" s="53"/>
    </row>
    <row r="38895" spans="14:14" x14ac:dyDescent="0.3">
      <c r="N38895" s="53"/>
    </row>
    <row r="38896" spans="14:14" x14ac:dyDescent="0.3">
      <c r="N38896" s="53"/>
    </row>
    <row r="38897" spans="14:14" x14ac:dyDescent="0.3">
      <c r="N38897" s="53"/>
    </row>
    <row r="38898" spans="14:14" x14ac:dyDescent="0.3">
      <c r="N38898" s="53"/>
    </row>
    <row r="38899" spans="14:14" x14ac:dyDescent="0.3">
      <c r="N38899" s="53"/>
    </row>
    <row r="38900" spans="14:14" x14ac:dyDescent="0.3">
      <c r="N38900" s="53"/>
    </row>
    <row r="38901" spans="14:14" x14ac:dyDescent="0.3">
      <c r="N38901" s="53"/>
    </row>
    <row r="38902" spans="14:14" x14ac:dyDescent="0.3">
      <c r="N38902" s="53"/>
    </row>
    <row r="38903" spans="14:14" x14ac:dyDescent="0.3">
      <c r="N38903" s="53"/>
    </row>
    <row r="38904" spans="14:14" x14ac:dyDescent="0.3">
      <c r="N38904" s="53"/>
    </row>
    <row r="38905" spans="14:14" x14ac:dyDescent="0.3">
      <c r="N38905" s="53"/>
    </row>
    <row r="38906" spans="14:14" x14ac:dyDescent="0.3">
      <c r="N38906" s="53"/>
    </row>
    <row r="38907" spans="14:14" x14ac:dyDescent="0.3">
      <c r="N38907" s="53"/>
    </row>
    <row r="38908" spans="14:14" x14ac:dyDescent="0.3">
      <c r="N38908" s="53"/>
    </row>
    <row r="38909" spans="14:14" x14ac:dyDescent="0.3">
      <c r="N38909" s="53"/>
    </row>
    <row r="38910" spans="14:14" x14ac:dyDescent="0.3">
      <c r="N38910" s="53"/>
    </row>
    <row r="38911" spans="14:14" x14ac:dyDescent="0.3">
      <c r="N38911" s="53"/>
    </row>
    <row r="38912" spans="14:14" x14ac:dyDescent="0.3">
      <c r="N38912" s="53"/>
    </row>
    <row r="38913" spans="14:14" x14ac:dyDescent="0.3">
      <c r="N38913" s="53"/>
    </row>
    <row r="38914" spans="14:14" x14ac:dyDescent="0.3">
      <c r="N38914" s="53"/>
    </row>
    <row r="38915" spans="14:14" x14ac:dyDescent="0.3">
      <c r="N38915" s="53"/>
    </row>
    <row r="38916" spans="14:14" x14ac:dyDescent="0.3">
      <c r="N38916" s="53"/>
    </row>
    <row r="38917" spans="14:14" x14ac:dyDescent="0.3">
      <c r="N38917" s="53"/>
    </row>
    <row r="38918" spans="14:14" x14ac:dyDescent="0.3">
      <c r="N38918" s="53"/>
    </row>
    <row r="38919" spans="14:14" x14ac:dyDescent="0.3">
      <c r="N38919" s="53"/>
    </row>
    <row r="38920" spans="14:14" x14ac:dyDescent="0.3">
      <c r="N38920" s="53"/>
    </row>
    <row r="38921" spans="14:14" x14ac:dyDescent="0.3">
      <c r="N38921" s="53"/>
    </row>
    <row r="38922" spans="14:14" x14ac:dyDescent="0.3">
      <c r="N38922" s="53"/>
    </row>
    <row r="38923" spans="14:14" x14ac:dyDescent="0.3">
      <c r="N38923" s="53"/>
    </row>
    <row r="38924" spans="14:14" x14ac:dyDescent="0.3">
      <c r="N38924" s="53"/>
    </row>
    <row r="38925" spans="14:14" x14ac:dyDescent="0.3">
      <c r="N38925" s="53"/>
    </row>
    <row r="38926" spans="14:14" x14ac:dyDescent="0.3">
      <c r="N38926" s="53"/>
    </row>
    <row r="38927" spans="14:14" x14ac:dyDescent="0.3">
      <c r="N38927" s="53"/>
    </row>
    <row r="38928" spans="14:14" x14ac:dyDescent="0.3">
      <c r="N38928" s="53"/>
    </row>
    <row r="38929" spans="14:14" x14ac:dyDescent="0.3">
      <c r="N38929" s="53"/>
    </row>
    <row r="38930" spans="14:14" x14ac:dyDescent="0.3">
      <c r="N38930" s="53"/>
    </row>
    <row r="38931" spans="14:14" x14ac:dyDescent="0.3">
      <c r="N38931" s="53"/>
    </row>
    <row r="38932" spans="14:14" x14ac:dyDescent="0.3">
      <c r="N38932" s="53"/>
    </row>
    <row r="38933" spans="14:14" x14ac:dyDescent="0.3">
      <c r="N38933" s="53"/>
    </row>
    <row r="38934" spans="14:14" x14ac:dyDescent="0.3">
      <c r="N38934" s="53"/>
    </row>
    <row r="38935" spans="14:14" x14ac:dyDescent="0.3">
      <c r="N38935" s="53"/>
    </row>
    <row r="38936" spans="14:14" x14ac:dyDescent="0.3">
      <c r="N38936" s="53"/>
    </row>
    <row r="38937" spans="14:14" x14ac:dyDescent="0.3">
      <c r="N38937" s="53"/>
    </row>
    <row r="38938" spans="14:14" x14ac:dyDescent="0.3">
      <c r="N38938" s="53"/>
    </row>
    <row r="38939" spans="14:14" x14ac:dyDescent="0.3">
      <c r="N38939" s="53"/>
    </row>
    <row r="38940" spans="14:14" x14ac:dyDescent="0.3">
      <c r="N38940" s="53"/>
    </row>
    <row r="38941" spans="14:14" x14ac:dyDescent="0.3">
      <c r="N38941" s="53"/>
    </row>
    <row r="38942" spans="14:14" x14ac:dyDescent="0.3">
      <c r="N38942" s="53"/>
    </row>
    <row r="38943" spans="14:14" x14ac:dyDescent="0.3">
      <c r="N38943" s="53"/>
    </row>
    <row r="38944" spans="14:14" x14ac:dyDescent="0.3">
      <c r="N38944" s="53"/>
    </row>
    <row r="38945" spans="14:14" x14ac:dyDescent="0.3">
      <c r="N38945" s="53"/>
    </row>
    <row r="38946" spans="14:14" x14ac:dyDescent="0.3">
      <c r="N38946" s="53"/>
    </row>
    <row r="38947" spans="14:14" x14ac:dyDescent="0.3">
      <c r="N38947" s="53"/>
    </row>
    <row r="38948" spans="14:14" x14ac:dyDescent="0.3">
      <c r="N38948" s="53"/>
    </row>
    <row r="38949" spans="14:14" x14ac:dyDescent="0.3">
      <c r="N38949" s="53"/>
    </row>
    <row r="38950" spans="14:14" x14ac:dyDescent="0.3">
      <c r="N38950" s="53"/>
    </row>
    <row r="38951" spans="14:14" x14ac:dyDescent="0.3">
      <c r="N38951" s="53"/>
    </row>
    <row r="38952" spans="14:14" x14ac:dyDescent="0.3">
      <c r="N38952" s="53"/>
    </row>
    <row r="38953" spans="14:14" x14ac:dyDescent="0.3">
      <c r="N38953" s="53"/>
    </row>
    <row r="38954" spans="14:14" x14ac:dyDescent="0.3">
      <c r="N38954" s="53"/>
    </row>
    <row r="38955" spans="14:14" x14ac:dyDescent="0.3">
      <c r="N38955" s="53"/>
    </row>
    <row r="38956" spans="14:14" x14ac:dyDescent="0.3">
      <c r="N38956" s="53"/>
    </row>
    <row r="38957" spans="14:14" x14ac:dyDescent="0.3">
      <c r="N38957" s="53"/>
    </row>
    <row r="38958" spans="14:14" x14ac:dyDescent="0.3">
      <c r="N38958" s="53"/>
    </row>
    <row r="38959" spans="14:14" x14ac:dyDescent="0.3">
      <c r="N38959" s="53"/>
    </row>
    <row r="38960" spans="14:14" x14ac:dyDescent="0.3">
      <c r="N38960" s="53"/>
    </row>
    <row r="38961" spans="14:14" x14ac:dyDescent="0.3">
      <c r="N38961" s="53"/>
    </row>
    <row r="38962" spans="14:14" x14ac:dyDescent="0.3">
      <c r="N38962" s="53"/>
    </row>
    <row r="38963" spans="14:14" x14ac:dyDescent="0.3">
      <c r="N38963" s="53"/>
    </row>
    <row r="38964" spans="14:14" x14ac:dyDescent="0.3">
      <c r="N38964" s="53"/>
    </row>
    <row r="38965" spans="14:14" x14ac:dyDescent="0.3">
      <c r="N38965" s="53"/>
    </row>
    <row r="38966" spans="14:14" x14ac:dyDescent="0.3">
      <c r="N38966" s="53"/>
    </row>
    <row r="38967" spans="14:14" x14ac:dyDescent="0.3">
      <c r="N38967" s="53"/>
    </row>
    <row r="38968" spans="14:14" x14ac:dyDescent="0.3">
      <c r="N38968" s="53"/>
    </row>
    <row r="38969" spans="14:14" x14ac:dyDescent="0.3">
      <c r="N38969" s="53"/>
    </row>
    <row r="38970" spans="14:14" x14ac:dyDescent="0.3">
      <c r="N38970" s="53"/>
    </row>
    <row r="38971" spans="14:14" x14ac:dyDescent="0.3">
      <c r="N38971" s="53"/>
    </row>
    <row r="38972" spans="14:14" x14ac:dyDescent="0.3">
      <c r="N38972" s="53"/>
    </row>
    <row r="38973" spans="14:14" x14ac:dyDescent="0.3">
      <c r="N38973" s="53"/>
    </row>
    <row r="38974" spans="14:14" x14ac:dyDescent="0.3">
      <c r="N38974" s="53"/>
    </row>
    <row r="38975" spans="14:14" x14ac:dyDescent="0.3">
      <c r="N38975" s="53"/>
    </row>
    <row r="38976" spans="14:14" x14ac:dyDescent="0.3">
      <c r="N38976" s="53"/>
    </row>
    <row r="38977" spans="14:14" x14ac:dyDescent="0.3">
      <c r="N38977" s="53"/>
    </row>
    <row r="38978" spans="14:14" x14ac:dyDescent="0.3">
      <c r="N38978" s="53"/>
    </row>
    <row r="38979" spans="14:14" x14ac:dyDescent="0.3">
      <c r="N38979" s="53"/>
    </row>
    <row r="38980" spans="14:14" x14ac:dyDescent="0.3">
      <c r="N38980" s="53"/>
    </row>
    <row r="38981" spans="14:14" x14ac:dyDescent="0.3">
      <c r="N38981" s="53"/>
    </row>
    <row r="38982" spans="14:14" x14ac:dyDescent="0.3">
      <c r="N38982" s="53"/>
    </row>
    <row r="38983" spans="14:14" x14ac:dyDescent="0.3">
      <c r="N38983" s="53"/>
    </row>
    <row r="38984" spans="14:14" x14ac:dyDescent="0.3">
      <c r="N38984" s="53"/>
    </row>
    <row r="38985" spans="14:14" x14ac:dyDescent="0.3">
      <c r="N38985" s="53"/>
    </row>
    <row r="38986" spans="14:14" x14ac:dyDescent="0.3">
      <c r="N38986" s="53"/>
    </row>
    <row r="38987" spans="14:14" x14ac:dyDescent="0.3">
      <c r="N38987" s="53"/>
    </row>
    <row r="38988" spans="14:14" x14ac:dyDescent="0.3">
      <c r="N38988" s="53"/>
    </row>
    <row r="38989" spans="14:14" x14ac:dyDescent="0.3">
      <c r="N38989" s="53"/>
    </row>
    <row r="38990" spans="14:14" x14ac:dyDescent="0.3">
      <c r="N38990" s="53"/>
    </row>
    <row r="38991" spans="14:14" x14ac:dyDescent="0.3">
      <c r="N38991" s="53"/>
    </row>
    <row r="38992" spans="14:14" x14ac:dyDescent="0.3">
      <c r="N38992" s="53"/>
    </row>
    <row r="38993" spans="14:14" x14ac:dyDescent="0.3">
      <c r="N38993" s="53"/>
    </row>
    <row r="38994" spans="14:14" x14ac:dyDescent="0.3">
      <c r="N38994" s="53"/>
    </row>
    <row r="38995" spans="14:14" x14ac:dyDescent="0.3">
      <c r="N38995" s="53"/>
    </row>
    <row r="38996" spans="14:14" x14ac:dyDescent="0.3">
      <c r="N38996" s="53"/>
    </row>
    <row r="38997" spans="14:14" x14ac:dyDescent="0.3">
      <c r="N38997" s="53"/>
    </row>
    <row r="38998" spans="14:14" x14ac:dyDescent="0.3">
      <c r="N38998" s="53"/>
    </row>
    <row r="38999" spans="14:14" x14ac:dyDescent="0.3">
      <c r="N38999" s="53"/>
    </row>
    <row r="39000" spans="14:14" x14ac:dyDescent="0.3">
      <c r="N39000" s="53"/>
    </row>
    <row r="39001" spans="14:14" x14ac:dyDescent="0.3">
      <c r="N39001" s="53"/>
    </row>
    <row r="39002" spans="14:14" x14ac:dyDescent="0.3">
      <c r="N39002" s="53"/>
    </row>
    <row r="39003" spans="14:14" x14ac:dyDescent="0.3">
      <c r="N39003" s="53"/>
    </row>
    <row r="39004" spans="14:14" x14ac:dyDescent="0.3">
      <c r="N39004" s="53"/>
    </row>
    <row r="39005" spans="14:14" x14ac:dyDescent="0.3">
      <c r="N39005" s="53"/>
    </row>
    <row r="39006" spans="14:14" x14ac:dyDescent="0.3">
      <c r="N39006" s="53"/>
    </row>
    <row r="39007" spans="14:14" x14ac:dyDescent="0.3">
      <c r="N39007" s="53"/>
    </row>
    <row r="39008" spans="14:14" x14ac:dyDescent="0.3">
      <c r="N39008" s="53"/>
    </row>
    <row r="39009" spans="14:14" x14ac:dyDescent="0.3">
      <c r="N39009" s="53"/>
    </row>
    <row r="39010" spans="14:14" x14ac:dyDescent="0.3">
      <c r="N39010" s="53"/>
    </row>
    <row r="39011" spans="14:14" x14ac:dyDescent="0.3">
      <c r="N39011" s="53"/>
    </row>
    <row r="39012" spans="14:14" x14ac:dyDescent="0.3">
      <c r="N39012" s="53"/>
    </row>
    <row r="39013" spans="14:14" x14ac:dyDescent="0.3">
      <c r="N39013" s="53"/>
    </row>
    <row r="39014" spans="14:14" x14ac:dyDescent="0.3">
      <c r="N39014" s="53"/>
    </row>
    <row r="39015" spans="14:14" x14ac:dyDescent="0.3">
      <c r="N39015" s="53"/>
    </row>
    <row r="39016" spans="14:14" x14ac:dyDescent="0.3">
      <c r="N39016" s="53"/>
    </row>
    <row r="39017" spans="14:14" x14ac:dyDescent="0.3">
      <c r="N39017" s="53"/>
    </row>
    <row r="39018" spans="14:14" x14ac:dyDescent="0.3">
      <c r="N39018" s="53"/>
    </row>
    <row r="39019" spans="14:14" x14ac:dyDescent="0.3">
      <c r="N39019" s="53"/>
    </row>
    <row r="39020" spans="14:14" x14ac:dyDescent="0.3">
      <c r="N39020" s="53"/>
    </row>
    <row r="39021" spans="14:14" x14ac:dyDescent="0.3">
      <c r="N39021" s="53"/>
    </row>
    <row r="39022" spans="14:14" x14ac:dyDescent="0.3">
      <c r="N39022" s="53"/>
    </row>
    <row r="39023" spans="14:14" x14ac:dyDescent="0.3">
      <c r="N39023" s="53"/>
    </row>
    <row r="39024" spans="14:14" x14ac:dyDescent="0.3">
      <c r="N39024" s="53"/>
    </row>
    <row r="39025" spans="14:14" x14ac:dyDescent="0.3">
      <c r="N39025" s="53"/>
    </row>
    <row r="39026" spans="14:14" x14ac:dyDescent="0.3">
      <c r="N39026" s="53"/>
    </row>
    <row r="39027" spans="14:14" x14ac:dyDescent="0.3">
      <c r="N39027" s="53"/>
    </row>
    <row r="39028" spans="14:14" x14ac:dyDescent="0.3">
      <c r="N39028" s="53"/>
    </row>
    <row r="39029" spans="14:14" x14ac:dyDescent="0.3">
      <c r="N39029" s="53"/>
    </row>
    <row r="39030" spans="14:14" x14ac:dyDescent="0.3">
      <c r="N39030" s="53"/>
    </row>
    <row r="39031" spans="14:14" x14ac:dyDescent="0.3">
      <c r="N39031" s="53"/>
    </row>
    <row r="39032" spans="14:14" x14ac:dyDescent="0.3">
      <c r="N39032" s="53"/>
    </row>
    <row r="39033" spans="14:14" x14ac:dyDescent="0.3">
      <c r="N39033" s="53"/>
    </row>
    <row r="39034" spans="14:14" x14ac:dyDescent="0.3">
      <c r="N39034" s="53"/>
    </row>
    <row r="39035" spans="14:14" x14ac:dyDescent="0.3">
      <c r="N39035" s="53"/>
    </row>
    <row r="39036" spans="14:14" x14ac:dyDescent="0.3">
      <c r="N39036" s="53"/>
    </row>
    <row r="39037" spans="14:14" x14ac:dyDescent="0.3">
      <c r="N39037" s="53"/>
    </row>
    <row r="39038" spans="14:14" x14ac:dyDescent="0.3">
      <c r="N39038" s="53"/>
    </row>
    <row r="39039" spans="14:14" x14ac:dyDescent="0.3">
      <c r="N39039" s="53"/>
    </row>
    <row r="39040" spans="14:14" x14ac:dyDescent="0.3">
      <c r="N39040" s="53"/>
    </row>
    <row r="39041" spans="14:14" x14ac:dyDescent="0.3">
      <c r="N39041" s="53"/>
    </row>
    <row r="39042" spans="14:14" x14ac:dyDescent="0.3">
      <c r="N39042" s="53"/>
    </row>
    <row r="39043" spans="14:14" x14ac:dyDescent="0.3">
      <c r="N39043" s="53"/>
    </row>
    <row r="39044" spans="14:14" x14ac:dyDescent="0.3">
      <c r="N39044" s="53"/>
    </row>
    <row r="39045" spans="14:14" x14ac:dyDescent="0.3">
      <c r="N39045" s="53"/>
    </row>
    <row r="39046" spans="14:14" x14ac:dyDescent="0.3">
      <c r="N39046" s="53"/>
    </row>
    <row r="39047" spans="14:14" x14ac:dyDescent="0.3">
      <c r="N39047" s="53"/>
    </row>
    <row r="39048" spans="14:14" x14ac:dyDescent="0.3">
      <c r="N39048" s="53"/>
    </row>
    <row r="39049" spans="14:14" x14ac:dyDescent="0.3">
      <c r="N39049" s="53"/>
    </row>
    <row r="39050" spans="14:14" x14ac:dyDescent="0.3">
      <c r="N39050" s="53"/>
    </row>
    <row r="39051" spans="14:14" x14ac:dyDescent="0.3">
      <c r="N39051" s="53"/>
    </row>
    <row r="39052" spans="14:14" x14ac:dyDescent="0.3">
      <c r="N39052" s="53"/>
    </row>
    <row r="39053" spans="14:14" x14ac:dyDescent="0.3">
      <c r="N39053" s="53"/>
    </row>
    <row r="39054" spans="14:14" x14ac:dyDescent="0.3">
      <c r="N39054" s="53"/>
    </row>
    <row r="39055" spans="14:14" x14ac:dyDescent="0.3">
      <c r="N39055" s="53"/>
    </row>
    <row r="39056" spans="14:14" x14ac:dyDescent="0.3">
      <c r="N39056" s="53"/>
    </row>
    <row r="39057" spans="14:14" x14ac:dyDescent="0.3">
      <c r="N39057" s="53"/>
    </row>
    <row r="39058" spans="14:14" x14ac:dyDescent="0.3">
      <c r="N39058" s="53"/>
    </row>
    <row r="39059" spans="14:14" x14ac:dyDescent="0.3">
      <c r="N39059" s="53"/>
    </row>
    <row r="39060" spans="14:14" x14ac:dyDescent="0.3">
      <c r="N39060" s="53"/>
    </row>
    <row r="39061" spans="14:14" x14ac:dyDescent="0.3">
      <c r="N39061" s="53"/>
    </row>
    <row r="39062" spans="14:14" x14ac:dyDescent="0.3">
      <c r="N39062" s="53"/>
    </row>
    <row r="39063" spans="14:14" x14ac:dyDescent="0.3">
      <c r="N39063" s="53"/>
    </row>
    <row r="39064" spans="14:14" x14ac:dyDescent="0.3">
      <c r="N39064" s="53"/>
    </row>
    <row r="39065" spans="14:14" x14ac:dyDescent="0.3">
      <c r="N39065" s="53"/>
    </row>
    <row r="39066" spans="14:14" x14ac:dyDescent="0.3">
      <c r="N39066" s="53"/>
    </row>
    <row r="39067" spans="14:14" x14ac:dyDescent="0.3">
      <c r="N39067" s="53"/>
    </row>
    <row r="39068" spans="14:14" x14ac:dyDescent="0.3">
      <c r="N39068" s="53"/>
    </row>
    <row r="39069" spans="14:14" x14ac:dyDescent="0.3">
      <c r="N39069" s="53"/>
    </row>
    <row r="39070" spans="14:14" x14ac:dyDescent="0.3">
      <c r="N39070" s="53"/>
    </row>
    <row r="39071" spans="14:14" x14ac:dyDescent="0.3">
      <c r="N39071" s="53"/>
    </row>
    <row r="39072" spans="14:14" x14ac:dyDescent="0.3">
      <c r="N39072" s="53"/>
    </row>
    <row r="39073" spans="14:14" x14ac:dyDescent="0.3">
      <c r="N39073" s="53"/>
    </row>
    <row r="39074" spans="14:14" x14ac:dyDescent="0.3">
      <c r="N39074" s="53"/>
    </row>
    <row r="39075" spans="14:14" x14ac:dyDescent="0.3">
      <c r="N39075" s="53"/>
    </row>
    <row r="39076" spans="14:14" x14ac:dyDescent="0.3">
      <c r="N39076" s="53"/>
    </row>
    <row r="39077" spans="14:14" x14ac:dyDescent="0.3">
      <c r="N39077" s="53"/>
    </row>
    <row r="39078" spans="14:14" x14ac:dyDescent="0.3">
      <c r="N39078" s="53"/>
    </row>
    <row r="39079" spans="14:14" x14ac:dyDescent="0.3">
      <c r="N39079" s="53"/>
    </row>
    <row r="39080" spans="14:14" x14ac:dyDescent="0.3">
      <c r="N39080" s="53"/>
    </row>
    <row r="39081" spans="14:14" x14ac:dyDescent="0.3">
      <c r="N39081" s="53"/>
    </row>
    <row r="39082" spans="14:14" x14ac:dyDescent="0.3">
      <c r="N39082" s="53"/>
    </row>
    <row r="39083" spans="14:14" x14ac:dyDescent="0.3">
      <c r="N39083" s="53"/>
    </row>
    <row r="39084" spans="14:14" x14ac:dyDescent="0.3">
      <c r="N39084" s="53"/>
    </row>
    <row r="39085" spans="14:14" x14ac:dyDescent="0.3">
      <c r="N39085" s="53"/>
    </row>
    <row r="39086" spans="14:14" x14ac:dyDescent="0.3">
      <c r="N39086" s="53"/>
    </row>
    <row r="39087" spans="14:14" x14ac:dyDescent="0.3">
      <c r="N39087" s="53"/>
    </row>
    <row r="39088" spans="14:14" x14ac:dyDescent="0.3">
      <c r="N39088" s="53"/>
    </row>
    <row r="39089" spans="14:14" x14ac:dyDescent="0.3">
      <c r="N39089" s="53"/>
    </row>
    <row r="39090" spans="14:14" x14ac:dyDescent="0.3">
      <c r="N39090" s="53"/>
    </row>
    <row r="39091" spans="14:14" x14ac:dyDescent="0.3">
      <c r="N39091" s="53"/>
    </row>
    <row r="39092" spans="14:14" x14ac:dyDescent="0.3">
      <c r="N39092" s="53"/>
    </row>
    <row r="39093" spans="14:14" x14ac:dyDescent="0.3">
      <c r="N39093" s="53"/>
    </row>
    <row r="39094" spans="14:14" x14ac:dyDescent="0.3">
      <c r="N39094" s="53"/>
    </row>
    <row r="39095" spans="14:14" x14ac:dyDescent="0.3">
      <c r="N39095" s="53"/>
    </row>
    <row r="39096" spans="14:14" x14ac:dyDescent="0.3">
      <c r="N39096" s="53"/>
    </row>
    <row r="39097" spans="14:14" x14ac:dyDescent="0.3">
      <c r="N39097" s="53"/>
    </row>
    <row r="39098" spans="14:14" x14ac:dyDescent="0.3">
      <c r="N39098" s="53"/>
    </row>
    <row r="39099" spans="14:14" x14ac:dyDescent="0.3">
      <c r="N39099" s="53"/>
    </row>
    <row r="39100" spans="14:14" x14ac:dyDescent="0.3">
      <c r="N39100" s="53"/>
    </row>
    <row r="39101" spans="14:14" x14ac:dyDescent="0.3">
      <c r="N39101" s="53"/>
    </row>
    <row r="39102" spans="14:14" x14ac:dyDescent="0.3">
      <c r="N39102" s="53"/>
    </row>
    <row r="39103" spans="14:14" x14ac:dyDescent="0.3">
      <c r="N39103" s="53"/>
    </row>
    <row r="39104" spans="14:14" x14ac:dyDescent="0.3">
      <c r="N39104" s="53"/>
    </row>
    <row r="39105" spans="14:14" x14ac:dyDescent="0.3">
      <c r="N39105" s="53"/>
    </row>
    <row r="39106" spans="14:14" x14ac:dyDescent="0.3">
      <c r="N39106" s="53"/>
    </row>
    <row r="39107" spans="14:14" x14ac:dyDescent="0.3">
      <c r="N39107" s="53"/>
    </row>
    <row r="39108" spans="14:14" x14ac:dyDescent="0.3">
      <c r="N39108" s="53"/>
    </row>
    <row r="39109" spans="14:14" x14ac:dyDescent="0.3">
      <c r="N39109" s="53"/>
    </row>
    <row r="39110" spans="14:14" x14ac:dyDescent="0.3">
      <c r="N39110" s="53"/>
    </row>
    <row r="39111" spans="14:14" x14ac:dyDescent="0.3">
      <c r="N39111" s="53"/>
    </row>
    <row r="39112" spans="14:14" x14ac:dyDescent="0.3">
      <c r="N39112" s="53"/>
    </row>
    <row r="39113" spans="14:14" x14ac:dyDescent="0.3">
      <c r="N39113" s="53"/>
    </row>
    <row r="39114" spans="14:14" x14ac:dyDescent="0.3">
      <c r="N39114" s="53"/>
    </row>
    <row r="39115" spans="14:14" x14ac:dyDescent="0.3">
      <c r="N39115" s="53"/>
    </row>
    <row r="39116" spans="14:14" x14ac:dyDescent="0.3">
      <c r="N39116" s="53"/>
    </row>
    <row r="39117" spans="14:14" x14ac:dyDescent="0.3">
      <c r="N39117" s="53"/>
    </row>
    <row r="39118" spans="14:14" x14ac:dyDescent="0.3">
      <c r="N39118" s="53"/>
    </row>
    <row r="39119" spans="14:14" x14ac:dyDescent="0.3">
      <c r="N39119" s="53"/>
    </row>
    <row r="39120" spans="14:14" x14ac:dyDescent="0.3">
      <c r="N39120" s="53"/>
    </row>
    <row r="39121" spans="14:14" x14ac:dyDescent="0.3">
      <c r="N39121" s="53"/>
    </row>
    <row r="39122" spans="14:14" x14ac:dyDescent="0.3">
      <c r="N39122" s="53"/>
    </row>
    <row r="39123" spans="14:14" x14ac:dyDescent="0.3">
      <c r="N39123" s="53"/>
    </row>
    <row r="39124" spans="14:14" x14ac:dyDescent="0.3">
      <c r="N39124" s="53"/>
    </row>
    <row r="39125" spans="14:14" x14ac:dyDescent="0.3">
      <c r="N39125" s="53"/>
    </row>
    <row r="39126" spans="14:14" x14ac:dyDescent="0.3">
      <c r="N39126" s="53"/>
    </row>
    <row r="39127" spans="14:14" x14ac:dyDescent="0.3">
      <c r="N39127" s="53"/>
    </row>
    <row r="39128" spans="14:14" x14ac:dyDescent="0.3">
      <c r="N39128" s="53"/>
    </row>
    <row r="39129" spans="14:14" x14ac:dyDescent="0.3">
      <c r="N39129" s="53"/>
    </row>
    <row r="39130" spans="14:14" x14ac:dyDescent="0.3">
      <c r="N39130" s="53"/>
    </row>
    <row r="39131" spans="14:14" x14ac:dyDescent="0.3">
      <c r="N39131" s="53"/>
    </row>
    <row r="39132" spans="14:14" x14ac:dyDescent="0.3">
      <c r="N39132" s="53"/>
    </row>
    <row r="39133" spans="14:14" x14ac:dyDescent="0.3">
      <c r="N39133" s="53"/>
    </row>
    <row r="39134" spans="14:14" x14ac:dyDescent="0.3">
      <c r="N39134" s="53"/>
    </row>
    <row r="39135" spans="14:14" x14ac:dyDescent="0.3">
      <c r="N39135" s="53"/>
    </row>
    <row r="39136" spans="14:14" x14ac:dyDescent="0.3">
      <c r="N39136" s="53"/>
    </row>
    <row r="39137" spans="14:14" x14ac:dyDescent="0.3">
      <c r="N39137" s="53"/>
    </row>
    <row r="39138" spans="14:14" x14ac:dyDescent="0.3">
      <c r="N39138" s="53"/>
    </row>
    <row r="39139" spans="14:14" x14ac:dyDescent="0.3">
      <c r="N39139" s="53"/>
    </row>
    <row r="39140" spans="14:14" x14ac:dyDescent="0.3">
      <c r="N39140" s="53"/>
    </row>
    <row r="39141" spans="14:14" x14ac:dyDescent="0.3">
      <c r="N39141" s="53"/>
    </row>
    <row r="39142" spans="14:14" x14ac:dyDescent="0.3">
      <c r="N39142" s="53"/>
    </row>
    <row r="39143" spans="14:14" x14ac:dyDescent="0.3">
      <c r="N39143" s="53"/>
    </row>
    <row r="39144" spans="14:14" x14ac:dyDescent="0.3">
      <c r="N39144" s="53"/>
    </row>
    <row r="39145" spans="14:14" x14ac:dyDescent="0.3">
      <c r="N39145" s="53"/>
    </row>
    <row r="39146" spans="14:14" x14ac:dyDescent="0.3">
      <c r="N39146" s="53"/>
    </row>
    <row r="39147" spans="14:14" x14ac:dyDescent="0.3">
      <c r="N39147" s="53"/>
    </row>
    <row r="39148" spans="14:14" x14ac:dyDescent="0.3">
      <c r="N39148" s="53"/>
    </row>
    <row r="39149" spans="14:14" x14ac:dyDescent="0.3">
      <c r="N39149" s="53"/>
    </row>
    <row r="39150" spans="14:14" x14ac:dyDescent="0.3">
      <c r="N39150" s="53"/>
    </row>
    <row r="39151" spans="14:14" x14ac:dyDescent="0.3">
      <c r="N39151" s="53"/>
    </row>
    <row r="39152" spans="14:14" x14ac:dyDescent="0.3">
      <c r="N39152" s="53"/>
    </row>
    <row r="39153" spans="14:14" x14ac:dyDescent="0.3">
      <c r="N39153" s="53"/>
    </row>
    <row r="39154" spans="14:14" x14ac:dyDescent="0.3">
      <c r="N39154" s="53"/>
    </row>
    <row r="39155" spans="14:14" x14ac:dyDescent="0.3">
      <c r="N39155" s="53"/>
    </row>
    <row r="39156" spans="14:14" x14ac:dyDescent="0.3">
      <c r="N39156" s="53"/>
    </row>
    <row r="39157" spans="14:14" x14ac:dyDescent="0.3">
      <c r="N39157" s="53"/>
    </row>
    <row r="39158" spans="14:14" x14ac:dyDescent="0.3">
      <c r="N39158" s="53"/>
    </row>
    <row r="39159" spans="14:14" x14ac:dyDescent="0.3">
      <c r="N39159" s="53"/>
    </row>
    <row r="39160" spans="14:14" x14ac:dyDescent="0.3">
      <c r="N39160" s="53"/>
    </row>
    <row r="39161" spans="14:14" x14ac:dyDescent="0.3">
      <c r="N39161" s="53"/>
    </row>
    <row r="39162" spans="14:14" x14ac:dyDescent="0.3">
      <c r="N39162" s="53"/>
    </row>
    <row r="39163" spans="14:14" x14ac:dyDescent="0.3">
      <c r="N39163" s="53"/>
    </row>
    <row r="39164" spans="14:14" x14ac:dyDescent="0.3">
      <c r="N39164" s="53"/>
    </row>
    <row r="39165" spans="14:14" x14ac:dyDescent="0.3">
      <c r="N39165" s="53"/>
    </row>
    <row r="39166" spans="14:14" x14ac:dyDescent="0.3">
      <c r="N39166" s="53"/>
    </row>
    <row r="39167" spans="14:14" x14ac:dyDescent="0.3">
      <c r="N39167" s="53"/>
    </row>
    <row r="39168" spans="14:14" x14ac:dyDescent="0.3">
      <c r="N39168" s="53"/>
    </row>
    <row r="39169" spans="14:14" x14ac:dyDescent="0.3">
      <c r="N39169" s="53"/>
    </row>
    <row r="39170" spans="14:14" x14ac:dyDescent="0.3">
      <c r="N39170" s="53"/>
    </row>
    <row r="39171" spans="14:14" x14ac:dyDescent="0.3">
      <c r="N39171" s="53"/>
    </row>
    <row r="39172" spans="14:14" x14ac:dyDescent="0.3">
      <c r="N39172" s="53"/>
    </row>
    <row r="39173" spans="14:14" x14ac:dyDescent="0.3">
      <c r="N39173" s="53"/>
    </row>
    <row r="39174" spans="14:14" x14ac:dyDescent="0.3">
      <c r="N39174" s="53"/>
    </row>
    <row r="39175" spans="14:14" x14ac:dyDescent="0.3">
      <c r="N39175" s="53"/>
    </row>
    <row r="39176" spans="14:14" x14ac:dyDescent="0.3">
      <c r="N39176" s="53"/>
    </row>
    <row r="39177" spans="14:14" x14ac:dyDescent="0.3">
      <c r="N39177" s="53"/>
    </row>
    <row r="39178" spans="14:14" x14ac:dyDescent="0.3">
      <c r="N39178" s="53"/>
    </row>
    <row r="39179" spans="14:14" x14ac:dyDescent="0.3">
      <c r="N39179" s="53"/>
    </row>
    <row r="39180" spans="14:14" x14ac:dyDescent="0.3">
      <c r="N39180" s="53"/>
    </row>
    <row r="39181" spans="14:14" x14ac:dyDescent="0.3">
      <c r="N39181" s="53"/>
    </row>
    <row r="39182" spans="14:14" x14ac:dyDescent="0.3">
      <c r="N39182" s="53"/>
    </row>
    <row r="39183" spans="14:14" x14ac:dyDescent="0.3">
      <c r="N39183" s="53"/>
    </row>
    <row r="39184" spans="14:14" x14ac:dyDescent="0.3">
      <c r="N39184" s="53"/>
    </row>
    <row r="39185" spans="14:14" x14ac:dyDescent="0.3">
      <c r="N39185" s="53"/>
    </row>
    <row r="39186" spans="14:14" x14ac:dyDescent="0.3">
      <c r="N39186" s="53"/>
    </row>
    <row r="39187" spans="14:14" x14ac:dyDescent="0.3">
      <c r="N39187" s="53"/>
    </row>
    <row r="39188" spans="14:14" x14ac:dyDescent="0.3">
      <c r="N39188" s="53"/>
    </row>
    <row r="39189" spans="14:14" x14ac:dyDescent="0.3">
      <c r="N39189" s="53"/>
    </row>
    <row r="39190" spans="14:14" x14ac:dyDescent="0.3">
      <c r="N39190" s="53"/>
    </row>
    <row r="39191" spans="14:14" x14ac:dyDescent="0.3">
      <c r="N39191" s="53"/>
    </row>
    <row r="39192" spans="14:14" x14ac:dyDescent="0.3">
      <c r="N39192" s="53"/>
    </row>
    <row r="39193" spans="14:14" x14ac:dyDescent="0.3">
      <c r="N39193" s="53"/>
    </row>
    <row r="39194" spans="14:14" x14ac:dyDescent="0.3">
      <c r="N39194" s="53"/>
    </row>
    <row r="39195" spans="14:14" x14ac:dyDescent="0.3">
      <c r="N39195" s="53"/>
    </row>
    <row r="39196" spans="14:14" x14ac:dyDescent="0.3">
      <c r="N39196" s="53"/>
    </row>
    <row r="39197" spans="14:14" x14ac:dyDescent="0.3">
      <c r="N39197" s="53"/>
    </row>
    <row r="39198" spans="14:14" x14ac:dyDescent="0.3">
      <c r="N39198" s="53"/>
    </row>
    <row r="39199" spans="14:14" x14ac:dyDescent="0.3">
      <c r="N39199" s="53"/>
    </row>
    <row r="39200" spans="14:14" x14ac:dyDescent="0.3">
      <c r="N39200" s="53"/>
    </row>
    <row r="39201" spans="14:14" x14ac:dyDescent="0.3">
      <c r="N39201" s="53"/>
    </row>
    <row r="39202" spans="14:14" x14ac:dyDescent="0.3">
      <c r="N39202" s="53"/>
    </row>
    <row r="39203" spans="14:14" x14ac:dyDescent="0.3">
      <c r="N39203" s="53"/>
    </row>
    <row r="39204" spans="14:14" x14ac:dyDescent="0.3">
      <c r="N39204" s="53"/>
    </row>
    <row r="39205" spans="14:14" x14ac:dyDescent="0.3">
      <c r="N39205" s="53"/>
    </row>
    <row r="39206" spans="14:14" x14ac:dyDescent="0.3">
      <c r="N39206" s="53"/>
    </row>
    <row r="39207" spans="14:14" x14ac:dyDescent="0.3">
      <c r="N39207" s="53"/>
    </row>
    <row r="39208" spans="14:14" x14ac:dyDescent="0.3">
      <c r="N39208" s="53"/>
    </row>
    <row r="39209" spans="14:14" x14ac:dyDescent="0.3">
      <c r="N39209" s="53"/>
    </row>
    <row r="39210" spans="14:14" x14ac:dyDescent="0.3">
      <c r="N39210" s="53"/>
    </row>
    <row r="39211" spans="14:14" x14ac:dyDescent="0.3">
      <c r="N39211" s="53"/>
    </row>
    <row r="39212" spans="14:14" x14ac:dyDescent="0.3">
      <c r="N39212" s="53"/>
    </row>
    <row r="39213" spans="14:14" x14ac:dyDescent="0.3">
      <c r="N39213" s="53"/>
    </row>
    <row r="39214" spans="14:14" x14ac:dyDescent="0.3">
      <c r="N39214" s="53"/>
    </row>
    <row r="39215" spans="14:14" x14ac:dyDescent="0.3">
      <c r="N39215" s="53"/>
    </row>
    <row r="39216" spans="14:14" x14ac:dyDescent="0.3">
      <c r="N39216" s="53"/>
    </row>
    <row r="39217" spans="14:14" x14ac:dyDescent="0.3">
      <c r="N39217" s="53"/>
    </row>
    <row r="39218" spans="14:14" x14ac:dyDescent="0.3">
      <c r="N39218" s="53"/>
    </row>
    <row r="39219" spans="14:14" x14ac:dyDescent="0.3">
      <c r="N39219" s="53"/>
    </row>
    <row r="39220" spans="14:14" x14ac:dyDescent="0.3">
      <c r="N39220" s="53"/>
    </row>
    <row r="39221" spans="14:14" x14ac:dyDescent="0.3">
      <c r="N39221" s="53"/>
    </row>
    <row r="39222" spans="14:14" x14ac:dyDescent="0.3">
      <c r="N39222" s="53"/>
    </row>
    <row r="39223" spans="14:14" x14ac:dyDescent="0.3">
      <c r="N39223" s="53"/>
    </row>
    <row r="39224" spans="14:14" x14ac:dyDescent="0.3">
      <c r="N39224" s="53"/>
    </row>
    <row r="39225" spans="14:14" x14ac:dyDescent="0.3">
      <c r="N39225" s="53"/>
    </row>
    <row r="39226" spans="14:14" x14ac:dyDescent="0.3">
      <c r="N39226" s="53"/>
    </row>
    <row r="39227" spans="14:14" x14ac:dyDescent="0.3">
      <c r="N39227" s="53"/>
    </row>
    <row r="39228" spans="14:14" x14ac:dyDescent="0.3">
      <c r="N39228" s="53"/>
    </row>
    <row r="39229" spans="14:14" x14ac:dyDescent="0.3">
      <c r="N39229" s="53"/>
    </row>
    <row r="39230" spans="14:14" x14ac:dyDescent="0.3">
      <c r="N39230" s="53"/>
    </row>
    <row r="39231" spans="14:14" x14ac:dyDescent="0.3">
      <c r="N39231" s="53"/>
    </row>
    <row r="39232" spans="14:14" x14ac:dyDescent="0.3">
      <c r="N39232" s="53"/>
    </row>
    <row r="39233" spans="14:14" x14ac:dyDescent="0.3">
      <c r="N39233" s="53"/>
    </row>
    <row r="39234" spans="14:14" x14ac:dyDescent="0.3">
      <c r="N39234" s="53"/>
    </row>
    <row r="39235" spans="14:14" x14ac:dyDescent="0.3">
      <c r="N39235" s="53"/>
    </row>
    <row r="39236" spans="14:14" x14ac:dyDescent="0.3">
      <c r="N39236" s="53"/>
    </row>
    <row r="39237" spans="14:14" x14ac:dyDescent="0.3">
      <c r="N39237" s="53"/>
    </row>
    <row r="39238" spans="14:14" x14ac:dyDescent="0.3">
      <c r="N39238" s="53"/>
    </row>
    <row r="39239" spans="14:14" x14ac:dyDescent="0.3">
      <c r="N39239" s="53"/>
    </row>
    <row r="39240" spans="14:14" x14ac:dyDescent="0.3">
      <c r="N39240" s="53"/>
    </row>
    <row r="39241" spans="14:14" x14ac:dyDescent="0.3">
      <c r="N39241" s="53"/>
    </row>
    <row r="39242" spans="14:14" x14ac:dyDescent="0.3">
      <c r="N39242" s="53"/>
    </row>
    <row r="39243" spans="14:14" x14ac:dyDescent="0.3">
      <c r="N39243" s="53"/>
    </row>
    <row r="39244" spans="14:14" x14ac:dyDescent="0.3">
      <c r="N39244" s="53"/>
    </row>
    <row r="39245" spans="14:14" x14ac:dyDescent="0.3">
      <c r="N39245" s="53"/>
    </row>
    <row r="39246" spans="14:14" x14ac:dyDescent="0.3">
      <c r="N39246" s="53"/>
    </row>
    <row r="39247" spans="14:14" x14ac:dyDescent="0.3">
      <c r="N39247" s="53"/>
    </row>
    <row r="39248" spans="14:14" x14ac:dyDescent="0.3">
      <c r="N39248" s="53"/>
    </row>
    <row r="39249" spans="14:14" x14ac:dyDescent="0.3">
      <c r="N39249" s="53"/>
    </row>
    <row r="39250" spans="14:14" x14ac:dyDescent="0.3">
      <c r="N39250" s="53"/>
    </row>
    <row r="39251" spans="14:14" x14ac:dyDescent="0.3">
      <c r="N39251" s="53"/>
    </row>
    <row r="39252" spans="14:14" x14ac:dyDescent="0.3">
      <c r="N39252" s="53"/>
    </row>
    <row r="39253" spans="14:14" x14ac:dyDescent="0.3">
      <c r="N39253" s="53"/>
    </row>
    <row r="39254" spans="14:14" x14ac:dyDescent="0.3">
      <c r="N39254" s="53"/>
    </row>
    <row r="39255" spans="14:14" x14ac:dyDescent="0.3">
      <c r="N39255" s="53"/>
    </row>
    <row r="39256" spans="14:14" x14ac:dyDescent="0.3">
      <c r="N39256" s="53"/>
    </row>
    <row r="39257" spans="14:14" x14ac:dyDescent="0.3">
      <c r="N39257" s="53"/>
    </row>
    <row r="39258" spans="14:14" x14ac:dyDescent="0.3">
      <c r="N39258" s="53"/>
    </row>
    <row r="39259" spans="14:14" x14ac:dyDescent="0.3">
      <c r="N39259" s="53"/>
    </row>
    <row r="39260" spans="14:14" x14ac:dyDescent="0.3">
      <c r="N39260" s="53"/>
    </row>
    <row r="39261" spans="14:14" x14ac:dyDescent="0.3">
      <c r="N39261" s="53"/>
    </row>
    <row r="39262" spans="14:14" x14ac:dyDescent="0.3">
      <c r="N39262" s="53"/>
    </row>
    <row r="39263" spans="14:14" x14ac:dyDescent="0.3">
      <c r="N39263" s="53"/>
    </row>
    <row r="39264" spans="14:14" x14ac:dyDescent="0.3">
      <c r="N39264" s="53"/>
    </row>
    <row r="39265" spans="14:14" x14ac:dyDescent="0.3">
      <c r="N39265" s="53"/>
    </row>
    <row r="39266" spans="14:14" x14ac:dyDescent="0.3">
      <c r="N39266" s="53"/>
    </row>
    <row r="39267" spans="14:14" x14ac:dyDescent="0.3">
      <c r="N39267" s="53"/>
    </row>
    <row r="39268" spans="14:14" x14ac:dyDescent="0.3">
      <c r="N39268" s="53"/>
    </row>
    <row r="39269" spans="14:14" x14ac:dyDescent="0.3">
      <c r="N39269" s="53"/>
    </row>
    <row r="39270" spans="14:14" x14ac:dyDescent="0.3">
      <c r="N39270" s="53"/>
    </row>
    <row r="39271" spans="14:14" x14ac:dyDescent="0.3">
      <c r="N39271" s="53"/>
    </row>
    <row r="39272" spans="14:14" x14ac:dyDescent="0.3">
      <c r="N39272" s="53"/>
    </row>
    <row r="39273" spans="14:14" x14ac:dyDescent="0.3">
      <c r="N39273" s="53"/>
    </row>
    <row r="39274" spans="14:14" x14ac:dyDescent="0.3">
      <c r="N39274" s="53"/>
    </row>
    <row r="39275" spans="14:14" x14ac:dyDescent="0.3">
      <c r="N39275" s="53"/>
    </row>
    <row r="39276" spans="14:14" x14ac:dyDescent="0.3">
      <c r="N39276" s="53"/>
    </row>
    <row r="39277" spans="14:14" x14ac:dyDescent="0.3">
      <c r="N39277" s="53"/>
    </row>
    <row r="39278" spans="14:14" x14ac:dyDescent="0.3">
      <c r="N39278" s="53"/>
    </row>
    <row r="39279" spans="14:14" x14ac:dyDescent="0.3">
      <c r="N39279" s="53"/>
    </row>
    <row r="39280" spans="14:14" x14ac:dyDescent="0.3">
      <c r="N39280" s="53"/>
    </row>
    <row r="39281" spans="14:14" x14ac:dyDescent="0.3">
      <c r="N39281" s="53"/>
    </row>
    <row r="39282" spans="14:14" x14ac:dyDescent="0.3">
      <c r="N39282" s="53"/>
    </row>
    <row r="39283" spans="14:14" x14ac:dyDescent="0.3">
      <c r="N39283" s="53"/>
    </row>
    <row r="39284" spans="14:14" x14ac:dyDescent="0.3">
      <c r="N39284" s="53"/>
    </row>
    <row r="39285" spans="14:14" x14ac:dyDescent="0.3">
      <c r="N39285" s="53"/>
    </row>
    <row r="39286" spans="14:14" x14ac:dyDescent="0.3">
      <c r="N39286" s="53"/>
    </row>
    <row r="39287" spans="14:14" x14ac:dyDescent="0.3">
      <c r="N39287" s="53"/>
    </row>
    <row r="39288" spans="14:14" x14ac:dyDescent="0.3">
      <c r="N39288" s="53"/>
    </row>
    <row r="39289" spans="14:14" x14ac:dyDescent="0.3">
      <c r="N39289" s="53"/>
    </row>
    <row r="39290" spans="14:14" x14ac:dyDescent="0.3">
      <c r="N39290" s="53"/>
    </row>
    <row r="39291" spans="14:14" x14ac:dyDescent="0.3">
      <c r="N39291" s="53"/>
    </row>
    <row r="39292" spans="14:14" x14ac:dyDescent="0.3">
      <c r="N39292" s="53"/>
    </row>
    <row r="39293" spans="14:14" x14ac:dyDescent="0.3">
      <c r="N39293" s="53"/>
    </row>
    <row r="39294" spans="14:14" x14ac:dyDescent="0.3">
      <c r="N39294" s="53"/>
    </row>
    <row r="39295" spans="14:14" x14ac:dyDescent="0.3">
      <c r="N39295" s="53"/>
    </row>
    <row r="39296" spans="14:14" x14ac:dyDescent="0.3">
      <c r="N39296" s="53"/>
    </row>
    <row r="39297" spans="14:14" x14ac:dyDescent="0.3">
      <c r="N39297" s="53"/>
    </row>
    <row r="39298" spans="14:14" x14ac:dyDescent="0.3">
      <c r="N39298" s="53"/>
    </row>
    <row r="39299" spans="14:14" x14ac:dyDescent="0.3">
      <c r="N39299" s="53"/>
    </row>
    <row r="39300" spans="14:14" x14ac:dyDescent="0.3">
      <c r="N39300" s="53"/>
    </row>
    <row r="39301" spans="14:14" x14ac:dyDescent="0.3">
      <c r="N39301" s="53"/>
    </row>
    <row r="39302" spans="14:14" x14ac:dyDescent="0.3">
      <c r="N39302" s="53"/>
    </row>
    <row r="39303" spans="14:14" x14ac:dyDescent="0.3">
      <c r="N39303" s="53"/>
    </row>
    <row r="39304" spans="14:14" x14ac:dyDescent="0.3">
      <c r="N39304" s="53"/>
    </row>
    <row r="39305" spans="14:14" x14ac:dyDescent="0.3">
      <c r="N39305" s="53"/>
    </row>
    <row r="39306" spans="14:14" x14ac:dyDescent="0.3">
      <c r="N39306" s="53"/>
    </row>
    <row r="39307" spans="14:14" x14ac:dyDescent="0.3">
      <c r="N39307" s="53"/>
    </row>
    <row r="39308" spans="14:14" x14ac:dyDescent="0.3">
      <c r="N39308" s="53"/>
    </row>
    <row r="39309" spans="14:14" x14ac:dyDescent="0.3">
      <c r="N39309" s="53"/>
    </row>
    <row r="39310" spans="14:14" x14ac:dyDescent="0.3">
      <c r="N39310" s="53"/>
    </row>
    <row r="39311" spans="14:14" x14ac:dyDescent="0.3">
      <c r="N39311" s="53"/>
    </row>
    <row r="39312" spans="14:14" x14ac:dyDescent="0.3">
      <c r="N39312" s="53"/>
    </row>
    <row r="39313" spans="14:14" x14ac:dyDescent="0.3">
      <c r="N39313" s="53"/>
    </row>
    <row r="39314" spans="14:14" x14ac:dyDescent="0.3">
      <c r="N39314" s="53"/>
    </row>
    <row r="39315" spans="14:14" x14ac:dyDescent="0.3">
      <c r="N39315" s="53"/>
    </row>
    <row r="39316" spans="14:14" x14ac:dyDescent="0.3">
      <c r="N39316" s="53"/>
    </row>
    <row r="39317" spans="14:14" x14ac:dyDescent="0.3">
      <c r="N39317" s="53"/>
    </row>
    <row r="39318" spans="14:14" x14ac:dyDescent="0.3">
      <c r="N39318" s="53"/>
    </row>
    <row r="39319" spans="14:14" x14ac:dyDescent="0.3">
      <c r="N39319" s="53"/>
    </row>
    <row r="39320" spans="14:14" x14ac:dyDescent="0.3">
      <c r="N39320" s="53"/>
    </row>
    <row r="39321" spans="14:14" x14ac:dyDescent="0.3">
      <c r="N39321" s="53"/>
    </row>
    <row r="39322" spans="14:14" x14ac:dyDescent="0.3">
      <c r="N39322" s="53"/>
    </row>
    <row r="39323" spans="14:14" x14ac:dyDescent="0.3">
      <c r="N39323" s="53"/>
    </row>
    <row r="39324" spans="14:14" x14ac:dyDescent="0.3">
      <c r="N39324" s="53"/>
    </row>
    <row r="39325" spans="14:14" x14ac:dyDescent="0.3">
      <c r="N39325" s="53"/>
    </row>
    <row r="39326" spans="14:14" x14ac:dyDescent="0.3">
      <c r="N39326" s="53"/>
    </row>
    <row r="39327" spans="14:14" x14ac:dyDescent="0.3">
      <c r="N39327" s="53"/>
    </row>
    <row r="39328" spans="14:14" x14ac:dyDescent="0.3">
      <c r="N39328" s="53"/>
    </row>
    <row r="39329" spans="14:14" x14ac:dyDescent="0.3">
      <c r="N39329" s="53"/>
    </row>
    <row r="39330" spans="14:14" x14ac:dyDescent="0.3">
      <c r="N39330" s="53"/>
    </row>
    <row r="39331" spans="14:14" x14ac:dyDescent="0.3">
      <c r="N39331" s="53"/>
    </row>
    <row r="39332" spans="14:14" x14ac:dyDescent="0.3">
      <c r="N39332" s="53"/>
    </row>
    <row r="39333" spans="14:14" x14ac:dyDescent="0.3">
      <c r="N39333" s="53"/>
    </row>
    <row r="39334" spans="14:14" x14ac:dyDescent="0.3">
      <c r="N39334" s="53"/>
    </row>
    <row r="39335" spans="14:14" x14ac:dyDescent="0.3">
      <c r="N39335" s="53"/>
    </row>
    <row r="39336" spans="14:14" x14ac:dyDescent="0.3">
      <c r="N39336" s="53"/>
    </row>
    <row r="39337" spans="14:14" x14ac:dyDescent="0.3">
      <c r="N39337" s="53"/>
    </row>
    <row r="39338" spans="14:14" x14ac:dyDescent="0.3">
      <c r="N39338" s="53"/>
    </row>
    <row r="39339" spans="14:14" x14ac:dyDescent="0.3">
      <c r="N39339" s="53"/>
    </row>
    <row r="39340" spans="14:14" x14ac:dyDescent="0.3">
      <c r="N39340" s="53"/>
    </row>
    <row r="39341" spans="14:14" x14ac:dyDescent="0.3">
      <c r="N39341" s="53"/>
    </row>
    <row r="39342" spans="14:14" x14ac:dyDescent="0.3">
      <c r="N39342" s="53"/>
    </row>
    <row r="39343" spans="14:14" x14ac:dyDescent="0.3">
      <c r="N39343" s="53"/>
    </row>
    <row r="39344" spans="14:14" x14ac:dyDescent="0.3">
      <c r="N39344" s="53"/>
    </row>
    <row r="39345" spans="14:14" x14ac:dyDescent="0.3">
      <c r="N39345" s="53"/>
    </row>
    <row r="39346" spans="14:14" x14ac:dyDescent="0.3">
      <c r="N39346" s="53"/>
    </row>
    <row r="39347" spans="14:14" x14ac:dyDescent="0.3">
      <c r="N39347" s="53"/>
    </row>
    <row r="39348" spans="14:14" x14ac:dyDescent="0.3">
      <c r="N39348" s="53"/>
    </row>
    <row r="39349" spans="14:14" x14ac:dyDescent="0.3">
      <c r="N39349" s="53"/>
    </row>
    <row r="39350" spans="14:14" x14ac:dyDescent="0.3">
      <c r="N39350" s="53"/>
    </row>
    <row r="39351" spans="14:14" x14ac:dyDescent="0.3">
      <c r="N39351" s="53"/>
    </row>
    <row r="39352" spans="14:14" x14ac:dyDescent="0.3">
      <c r="N39352" s="53"/>
    </row>
    <row r="39353" spans="14:14" x14ac:dyDescent="0.3">
      <c r="N39353" s="53"/>
    </row>
    <row r="39354" spans="14:14" x14ac:dyDescent="0.3">
      <c r="N39354" s="53"/>
    </row>
    <row r="39355" spans="14:14" x14ac:dyDescent="0.3">
      <c r="N39355" s="53"/>
    </row>
    <row r="39356" spans="14:14" x14ac:dyDescent="0.3">
      <c r="N39356" s="53"/>
    </row>
    <row r="39357" spans="14:14" x14ac:dyDescent="0.3">
      <c r="N39357" s="53"/>
    </row>
    <row r="39358" spans="14:14" x14ac:dyDescent="0.3">
      <c r="N39358" s="53"/>
    </row>
    <row r="39359" spans="14:14" x14ac:dyDescent="0.3">
      <c r="N39359" s="53"/>
    </row>
    <row r="39360" spans="14:14" x14ac:dyDescent="0.3">
      <c r="N39360" s="53"/>
    </row>
    <row r="39361" spans="14:14" x14ac:dyDescent="0.3">
      <c r="N39361" s="53"/>
    </row>
    <row r="39362" spans="14:14" x14ac:dyDescent="0.3">
      <c r="N39362" s="53"/>
    </row>
    <row r="39363" spans="14:14" x14ac:dyDescent="0.3">
      <c r="N39363" s="53"/>
    </row>
    <row r="39364" spans="14:14" x14ac:dyDescent="0.3">
      <c r="N39364" s="53"/>
    </row>
    <row r="39365" spans="14:14" x14ac:dyDescent="0.3">
      <c r="N39365" s="53"/>
    </row>
    <row r="39366" spans="14:14" x14ac:dyDescent="0.3">
      <c r="N39366" s="53"/>
    </row>
    <row r="39367" spans="14:14" x14ac:dyDescent="0.3">
      <c r="N39367" s="53"/>
    </row>
    <row r="39368" spans="14:14" x14ac:dyDescent="0.3">
      <c r="N39368" s="53"/>
    </row>
    <row r="39369" spans="14:14" x14ac:dyDescent="0.3">
      <c r="N39369" s="53"/>
    </row>
    <row r="39370" spans="14:14" x14ac:dyDescent="0.3">
      <c r="N39370" s="53"/>
    </row>
    <row r="39371" spans="14:14" x14ac:dyDescent="0.3">
      <c r="N39371" s="53"/>
    </row>
    <row r="39372" spans="14:14" x14ac:dyDescent="0.3">
      <c r="N39372" s="53"/>
    </row>
    <row r="39373" spans="14:14" x14ac:dyDescent="0.3">
      <c r="N39373" s="53"/>
    </row>
    <row r="39374" spans="14:14" x14ac:dyDescent="0.3">
      <c r="N39374" s="53"/>
    </row>
    <row r="39375" spans="14:14" x14ac:dyDescent="0.3">
      <c r="N39375" s="53"/>
    </row>
    <row r="39376" spans="14:14" x14ac:dyDescent="0.3">
      <c r="N39376" s="53"/>
    </row>
    <row r="39377" spans="14:14" x14ac:dyDescent="0.3">
      <c r="N39377" s="53"/>
    </row>
    <row r="39378" spans="14:14" x14ac:dyDescent="0.3">
      <c r="N39378" s="53"/>
    </row>
    <row r="39379" spans="14:14" x14ac:dyDescent="0.3">
      <c r="N39379" s="53"/>
    </row>
    <row r="39380" spans="14:14" x14ac:dyDescent="0.3">
      <c r="N39380" s="53"/>
    </row>
    <row r="39381" spans="14:14" x14ac:dyDescent="0.3">
      <c r="N39381" s="53"/>
    </row>
    <row r="39382" spans="14:14" x14ac:dyDescent="0.3">
      <c r="N39382" s="53"/>
    </row>
    <row r="39383" spans="14:14" x14ac:dyDescent="0.3">
      <c r="N39383" s="53"/>
    </row>
    <row r="39384" spans="14:14" x14ac:dyDescent="0.3">
      <c r="N39384" s="53"/>
    </row>
    <row r="39385" spans="14:14" x14ac:dyDescent="0.3">
      <c r="N39385" s="53"/>
    </row>
    <row r="39386" spans="14:14" x14ac:dyDescent="0.3">
      <c r="N39386" s="53"/>
    </row>
    <row r="39387" spans="14:14" x14ac:dyDescent="0.3">
      <c r="N39387" s="53"/>
    </row>
    <row r="39388" spans="14:14" x14ac:dyDescent="0.3">
      <c r="N39388" s="53"/>
    </row>
    <row r="39389" spans="14:14" x14ac:dyDescent="0.3">
      <c r="N39389" s="53"/>
    </row>
    <row r="39390" spans="14:14" x14ac:dyDescent="0.3">
      <c r="N39390" s="53"/>
    </row>
    <row r="39391" spans="14:14" x14ac:dyDescent="0.3">
      <c r="N39391" s="53"/>
    </row>
    <row r="39392" spans="14:14" x14ac:dyDescent="0.3">
      <c r="N39392" s="53"/>
    </row>
    <row r="39393" spans="14:14" x14ac:dyDescent="0.3">
      <c r="N39393" s="53"/>
    </row>
    <row r="39394" spans="14:14" x14ac:dyDescent="0.3">
      <c r="N39394" s="53"/>
    </row>
    <row r="39395" spans="14:14" x14ac:dyDescent="0.3">
      <c r="N39395" s="53"/>
    </row>
    <row r="39396" spans="14:14" x14ac:dyDescent="0.3">
      <c r="N39396" s="53"/>
    </row>
    <row r="39397" spans="14:14" x14ac:dyDescent="0.3">
      <c r="N39397" s="53"/>
    </row>
    <row r="39398" spans="14:14" x14ac:dyDescent="0.3">
      <c r="N39398" s="53"/>
    </row>
    <row r="39399" spans="14:14" x14ac:dyDescent="0.3">
      <c r="N39399" s="53"/>
    </row>
    <row r="39400" spans="14:14" x14ac:dyDescent="0.3">
      <c r="N39400" s="53"/>
    </row>
    <row r="39401" spans="14:14" x14ac:dyDescent="0.3">
      <c r="N39401" s="53"/>
    </row>
    <row r="39402" spans="14:14" x14ac:dyDescent="0.3">
      <c r="N39402" s="53"/>
    </row>
    <row r="39403" spans="14:14" x14ac:dyDescent="0.3">
      <c r="N39403" s="53"/>
    </row>
    <row r="39404" spans="14:14" x14ac:dyDescent="0.3">
      <c r="N39404" s="53"/>
    </row>
    <row r="39405" spans="14:14" x14ac:dyDescent="0.3">
      <c r="N39405" s="53"/>
    </row>
    <row r="39406" spans="14:14" x14ac:dyDescent="0.3">
      <c r="N39406" s="53"/>
    </row>
    <row r="39407" spans="14:14" x14ac:dyDescent="0.3">
      <c r="N39407" s="53"/>
    </row>
    <row r="39408" spans="14:14" x14ac:dyDescent="0.3">
      <c r="N39408" s="53"/>
    </row>
    <row r="39409" spans="14:14" x14ac:dyDescent="0.3">
      <c r="N39409" s="53"/>
    </row>
    <row r="39410" spans="14:14" x14ac:dyDescent="0.3">
      <c r="N39410" s="53"/>
    </row>
    <row r="39411" spans="14:14" x14ac:dyDescent="0.3">
      <c r="N39411" s="53"/>
    </row>
    <row r="39412" spans="14:14" x14ac:dyDescent="0.3">
      <c r="N39412" s="53"/>
    </row>
    <row r="39413" spans="14:14" x14ac:dyDescent="0.3">
      <c r="N39413" s="53"/>
    </row>
    <row r="39414" spans="14:14" x14ac:dyDescent="0.3">
      <c r="N39414" s="53"/>
    </row>
    <row r="39415" spans="14:14" x14ac:dyDescent="0.3">
      <c r="N39415" s="53"/>
    </row>
    <row r="39416" spans="14:14" x14ac:dyDescent="0.3">
      <c r="N39416" s="53"/>
    </row>
    <row r="39417" spans="14:14" x14ac:dyDescent="0.3">
      <c r="N39417" s="53"/>
    </row>
    <row r="39418" spans="14:14" x14ac:dyDescent="0.3">
      <c r="N39418" s="53"/>
    </row>
    <row r="39419" spans="14:14" x14ac:dyDescent="0.3">
      <c r="N39419" s="53"/>
    </row>
    <row r="39420" spans="14:14" x14ac:dyDescent="0.3">
      <c r="N39420" s="53"/>
    </row>
    <row r="39421" spans="14:14" x14ac:dyDescent="0.3">
      <c r="N39421" s="53"/>
    </row>
    <row r="39422" spans="14:14" x14ac:dyDescent="0.3">
      <c r="N39422" s="53"/>
    </row>
    <row r="39423" spans="14:14" x14ac:dyDescent="0.3">
      <c r="N39423" s="53"/>
    </row>
    <row r="39424" spans="14:14" x14ac:dyDescent="0.3">
      <c r="N39424" s="53"/>
    </row>
    <row r="39425" spans="14:14" x14ac:dyDescent="0.3">
      <c r="N39425" s="53"/>
    </row>
    <row r="39426" spans="14:14" x14ac:dyDescent="0.3">
      <c r="N39426" s="53"/>
    </row>
    <row r="39427" spans="14:14" x14ac:dyDescent="0.3">
      <c r="N39427" s="53"/>
    </row>
    <row r="39428" spans="14:14" x14ac:dyDescent="0.3">
      <c r="N39428" s="53"/>
    </row>
    <row r="39429" spans="14:14" x14ac:dyDescent="0.3">
      <c r="N39429" s="53"/>
    </row>
    <row r="39430" spans="14:14" x14ac:dyDescent="0.3">
      <c r="N39430" s="53"/>
    </row>
    <row r="39431" spans="14:14" x14ac:dyDescent="0.3">
      <c r="N39431" s="53"/>
    </row>
    <row r="39432" spans="14:14" x14ac:dyDescent="0.3">
      <c r="N39432" s="53"/>
    </row>
    <row r="39433" spans="14:14" x14ac:dyDescent="0.3">
      <c r="N39433" s="53"/>
    </row>
    <row r="39434" spans="14:14" x14ac:dyDescent="0.3">
      <c r="N39434" s="53"/>
    </row>
    <row r="39435" spans="14:14" x14ac:dyDescent="0.3">
      <c r="N39435" s="53"/>
    </row>
    <row r="39436" spans="14:14" x14ac:dyDescent="0.3">
      <c r="N39436" s="53"/>
    </row>
    <row r="39437" spans="14:14" x14ac:dyDescent="0.3">
      <c r="N39437" s="53"/>
    </row>
    <row r="39438" spans="14:14" x14ac:dyDescent="0.3">
      <c r="N39438" s="53"/>
    </row>
    <row r="39439" spans="14:14" x14ac:dyDescent="0.3">
      <c r="N39439" s="53"/>
    </row>
    <row r="39440" spans="14:14" x14ac:dyDescent="0.3">
      <c r="N39440" s="53"/>
    </row>
    <row r="39441" spans="14:14" x14ac:dyDescent="0.3">
      <c r="N39441" s="53"/>
    </row>
    <row r="39442" spans="14:14" x14ac:dyDescent="0.3">
      <c r="N39442" s="53"/>
    </row>
    <row r="39443" spans="14:14" x14ac:dyDescent="0.3">
      <c r="N39443" s="53"/>
    </row>
    <row r="39444" spans="14:14" x14ac:dyDescent="0.3">
      <c r="N39444" s="53"/>
    </row>
    <row r="39445" spans="14:14" x14ac:dyDescent="0.3">
      <c r="N39445" s="53"/>
    </row>
    <row r="39446" spans="14:14" x14ac:dyDescent="0.3">
      <c r="N39446" s="53"/>
    </row>
    <row r="39447" spans="14:14" x14ac:dyDescent="0.3">
      <c r="N39447" s="53"/>
    </row>
    <row r="39448" spans="14:14" x14ac:dyDescent="0.3">
      <c r="N39448" s="53"/>
    </row>
    <row r="39449" spans="14:14" x14ac:dyDescent="0.3">
      <c r="N39449" s="53"/>
    </row>
    <row r="39450" spans="14:14" x14ac:dyDescent="0.3">
      <c r="N39450" s="53"/>
    </row>
    <row r="39451" spans="14:14" x14ac:dyDescent="0.3">
      <c r="N39451" s="53"/>
    </row>
    <row r="39452" spans="14:14" x14ac:dyDescent="0.3">
      <c r="N39452" s="53"/>
    </row>
    <row r="39453" spans="14:14" x14ac:dyDescent="0.3">
      <c r="N39453" s="53"/>
    </row>
    <row r="39454" spans="14:14" x14ac:dyDescent="0.3">
      <c r="N39454" s="53"/>
    </row>
    <row r="39455" spans="14:14" x14ac:dyDescent="0.3">
      <c r="N39455" s="53"/>
    </row>
    <row r="39456" spans="14:14" x14ac:dyDescent="0.3">
      <c r="N39456" s="53"/>
    </row>
    <row r="39457" spans="14:14" x14ac:dyDescent="0.3">
      <c r="N39457" s="53"/>
    </row>
    <row r="39458" spans="14:14" x14ac:dyDescent="0.3">
      <c r="N39458" s="53"/>
    </row>
    <row r="39459" spans="14:14" x14ac:dyDescent="0.3">
      <c r="N39459" s="53"/>
    </row>
    <row r="39460" spans="14:14" x14ac:dyDescent="0.3">
      <c r="N39460" s="53"/>
    </row>
    <row r="39461" spans="14:14" x14ac:dyDescent="0.3">
      <c r="N39461" s="53"/>
    </row>
    <row r="39462" spans="14:14" x14ac:dyDescent="0.3">
      <c r="N39462" s="53"/>
    </row>
    <row r="39463" spans="14:14" x14ac:dyDescent="0.3">
      <c r="N39463" s="53"/>
    </row>
    <row r="39464" spans="14:14" x14ac:dyDescent="0.3">
      <c r="N39464" s="53"/>
    </row>
    <row r="39465" spans="14:14" x14ac:dyDescent="0.3">
      <c r="N39465" s="53"/>
    </row>
    <row r="39466" spans="14:14" x14ac:dyDescent="0.3">
      <c r="N39466" s="53"/>
    </row>
    <row r="39467" spans="14:14" x14ac:dyDescent="0.3">
      <c r="N39467" s="53"/>
    </row>
    <row r="39468" spans="14:14" x14ac:dyDescent="0.3">
      <c r="N39468" s="53"/>
    </row>
    <row r="39469" spans="14:14" x14ac:dyDescent="0.3">
      <c r="N39469" s="53"/>
    </row>
    <row r="39470" spans="14:14" x14ac:dyDescent="0.3">
      <c r="N39470" s="53"/>
    </row>
    <row r="39471" spans="14:14" x14ac:dyDescent="0.3">
      <c r="N39471" s="53"/>
    </row>
    <row r="39472" spans="14:14" x14ac:dyDescent="0.3">
      <c r="N39472" s="53"/>
    </row>
    <row r="39473" spans="14:14" x14ac:dyDescent="0.3">
      <c r="N39473" s="53"/>
    </row>
    <row r="39474" spans="14:14" x14ac:dyDescent="0.3">
      <c r="N39474" s="53"/>
    </row>
    <row r="39475" spans="14:14" x14ac:dyDescent="0.3">
      <c r="N39475" s="53"/>
    </row>
    <row r="39476" spans="14:14" x14ac:dyDescent="0.3">
      <c r="N39476" s="53"/>
    </row>
    <row r="39477" spans="14:14" x14ac:dyDescent="0.3">
      <c r="N39477" s="53"/>
    </row>
    <row r="39478" spans="14:14" x14ac:dyDescent="0.3">
      <c r="N39478" s="53"/>
    </row>
    <row r="39479" spans="14:14" x14ac:dyDescent="0.3">
      <c r="N39479" s="53"/>
    </row>
    <row r="39480" spans="14:14" x14ac:dyDescent="0.3">
      <c r="N39480" s="53"/>
    </row>
    <row r="39481" spans="14:14" x14ac:dyDescent="0.3">
      <c r="N39481" s="53"/>
    </row>
    <row r="39482" spans="14:14" x14ac:dyDescent="0.3">
      <c r="N39482" s="53"/>
    </row>
    <row r="39483" spans="14:14" x14ac:dyDescent="0.3">
      <c r="N39483" s="53"/>
    </row>
    <row r="39484" spans="14:14" x14ac:dyDescent="0.3">
      <c r="N39484" s="53"/>
    </row>
    <row r="39485" spans="14:14" x14ac:dyDescent="0.3">
      <c r="N39485" s="53"/>
    </row>
    <row r="39486" spans="14:14" x14ac:dyDescent="0.3">
      <c r="N39486" s="53"/>
    </row>
    <row r="39487" spans="14:14" x14ac:dyDescent="0.3">
      <c r="N39487" s="53"/>
    </row>
    <row r="39488" spans="14:14" x14ac:dyDescent="0.3">
      <c r="N39488" s="53"/>
    </row>
    <row r="39489" spans="14:14" x14ac:dyDescent="0.3">
      <c r="N39489" s="53"/>
    </row>
    <row r="39490" spans="14:14" x14ac:dyDescent="0.3">
      <c r="N39490" s="53"/>
    </row>
    <row r="39491" spans="14:14" x14ac:dyDescent="0.3">
      <c r="N39491" s="53"/>
    </row>
    <row r="39492" spans="14:14" x14ac:dyDescent="0.3">
      <c r="N39492" s="53"/>
    </row>
    <row r="39493" spans="14:14" x14ac:dyDescent="0.3">
      <c r="N39493" s="53"/>
    </row>
    <row r="39494" spans="14:14" x14ac:dyDescent="0.3">
      <c r="N39494" s="53"/>
    </row>
    <row r="39495" spans="14:14" x14ac:dyDescent="0.3">
      <c r="N39495" s="53"/>
    </row>
    <row r="39496" spans="14:14" x14ac:dyDescent="0.3">
      <c r="N39496" s="53"/>
    </row>
    <row r="39497" spans="14:14" x14ac:dyDescent="0.3">
      <c r="N39497" s="53"/>
    </row>
    <row r="39498" spans="14:14" x14ac:dyDescent="0.3">
      <c r="N39498" s="53"/>
    </row>
    <row r="39499" spans="14:14" x14ac:dyDescent="0.3">
      <c r="N39499" s="53"/>
    </row>
    <row r="39500" spans="14:14" x14ac:dyDescent="0.3">
      <c r="N39500" s="53"/>
    </row>
    <row r="39501" spans="14:14" x14ac:dyDescent="0.3">
      <c r="N39501" s="53"/>
    </row>
    <row r="39502" spans="14:14" x14ac:dyDescent="0.3">
      <c r="N39502" s="53"/>
    </row>
    <row r="39503" spans="14:14" x14ac:dyDescent="0.3">
      <c r="N39503" s="53"/>
    </row>
    <row r="39504" spans="14:14" x14ac:dyDescent="0.3">
      <c r="N39504" s="53"/>
    </row>
    <row r="39505" spans="14:14" x14ac:dyDescent="0.3">
      <c r="N39505" s="53"/>
    </row>
    <row r="39506" spans="14:14" x14ac:dyDescent="0.3">
      <c r="N39506" s="53"/>
    </row>
    <row r="39507" spans="14:14" x14ac:dyDescent="0.3">
      <c r="N39507" s="53"/>
    </row>
    <row r="39508" spans="14:14" x14ac:dyDescent="0.3">
      <c r="N39508" s="53"/>
    </row>
    <row r="39509" spans="14:14" x14ac:dyDescent="0.3">
      <c r="N39509" s="53"/>
    </row>
    <row r="39510" spans="14:14" x14ac:dyDescent="0.3">
      <c r="N39510" s="53"/>
    </row>
    <row r="39511" spans="14:14" x14ac:dyDescent="0.3">
      <c r="N39511" s="53"/>
    </row>
    <row r="39512" spans="14:14" x14ac:dyDescent="0.3">
      <c r="N39512" s="53"/>
    </row>
    <row r="39513" spans="14:14" x14ac:dyDescent="0.3">
      <c r="N39513" s="53"/>
    </row>
    <row r="39514" spans="14:14" x14ac:dyDescent="0.3">
      <c r="N39514" s="53"/>
    </row>
    <row r="39515" spans="14:14" x14ac:dyDescent="0.3">
      <c r="N39515" s="53"/>
    </row>
    <row r="39516" spans="14:14" x14ac:dyDescent="0.3">
      <c r="N39516" s="53"/>
    </row>
    <row r="39517" spans="14:14" x14ac:dyDescent="0.3">
      <c r="N39517" s="53"/>
    </row>
    <row r="39518" spans="14:14" x14ac:dyDescent="0.3">
      <c r="N39518" s="53"/>
    </row>
    <row r="39519" spans="14:14" x14ac:dyDescent="0.3">
      <c r="N39519" s="53"/>
    </row>
    <row r="39520" spans="14:14" x14ac:dyDescent="0.3">
      <c r="N39520" s="53"/>
    </row>
    <row r="39521" spans="14:14" x14ac:dyDescent="0.3">
      <c r="N39521" s="53"/>
    </row>
    <row r="39522" spans="14:14" x14ac:dyDescent="0.3">
      <c r="N39522" s="53"/>
    </row>
    <row r="39523" spans="14:14" x14ac:dyDescent="0.3">
      <c r="N39523" s="53"/>
    </row>
    <row r="39524" spans="14:14" x14ac:dyDescent="0.3">
      <c r="N39524" s="53"/>
    </row>
    <row r="39525" spans="14:14" x14ac:dyDescent="0.3">
      <c r="N39525" s="53"/>
    </row>
    <row r="39526" spans="14:14" x14ac:dyDescent="0.3">
      <c r="N39526" s="53"/>
    </row>
    <row r="39527" spans="14:14" x14ac:dyDescent="0.3">
      <c r="N39527" s="53"/>
    </row>
    <row r="39528" spans="14:14" x14ac:dyDescent="0.3">
      <c r="N39528" s="53"/>
    </row>
    <row r="39529" spans="14:14" x14ac:dyDescent="0.3">
      <c r="N39529" s="53"/>
    </row>
    <row r="39530" spans="14:14" x14ac:dyDescent="0.3">
      <c r="N39530" s="53"/>
    </row>
    <row r="39531" spans="14:14" x14ac:dyDescent="0.3">
      <c r="N39531" s="53"/>
    </row>
    <row r="39532" spans="14:14" x14ac:dyDescent="0.3">
      <c r="N39532" s="53"/>
    </row>
    <row r="39533" spans="14:14" x14ac:dyDescent="0.3">
      <c r="N39533" s="53"/>
    </row>
    <row r="39534" spans="14:14" x14ac:dyDescent="0.3">
      <c r="N39534" s="53"/>
    </row>
    <row r="39535" spans="14:14" x14ac:dyDescent="0.3">
      <c r="N39535" s="53"/>
    </row>
    <row r="39536" spans="14:14" x14ac:dyDescent="0.3">
      <c r="N39536" s="53"/>
    </row>
    <row r="39537" spans="14:14" x14ac:dyDescent="0.3">
      <c r="N39537" s="53"/>
    </row>
    <row r="39538" spans="14:14" x14ac:dyDescent="0.3">
      <c r="N39538" s="53"/>
    </row>
    <row r="39539" spans="14:14" x14ac:dyDescent="0.3">
      <c r="N39539" s="53"/>
    </row>
    <row r="39540" spans="14:14" x14ac:dyDescent="0.3">
      <c r="N39540" s="53"/>
    </row>
    <row r="39541" spans="14:14" x14ac:dyDescent="0.3">
      <c r="N39541" s="53"/>
    </row>
    <row r="39542" spans="14:14" x14ac:dyDescent="0.3">
      <c r="N39542" s="53"/>
    </row>
    <row r="39543" spans="14:14" x14ac:dyDescent="0.3">
      <c r="N39543" s="53"/>
    </row>
    <row r="39544" spans="14:14" x14ac:dyDescent="0.3">
      <c r="N39544" s="53"/>
    </row>
    <row r="39545" spans="14:14" x14ac:dyDescent="0.3">
      <c r="N39545" s="53"/>
    </row>
    <row r="39546" spans="14:14" x14ac:dyDescent="0.3">
      <c r="N39546" s="53"/>
    </row>
    <row r="39547" spans="14:14" x14ac:dyDescent="0.3">
      <c r="N39547" s="53"/>
    </row>
    <row r="39548" spans="14:14" x14ac:dyDescent="0.3">
      <c r="N39548" s="53"/>
    </row>
    <row r="39549" spans="14:14" x14ac:dyDescent="0.3">
      <c r="N39549" s="53"/>
    </row>
    <row r="39550" spans="14:14" x14ac:dyDescent="0.3">
      <c r="N39550" s="53"/>
    </row>
    <row r="39551" spans="14:14" x14ac:dyDescent="0.3">
      <c r="N39551" s="53"/>
    </row>
    <row r="39552" spans="14:14" x14ac:dyDescent="0.3">
      <c r="N39552" s="53"/>
    </row>
    <row r="39553" spans="14:14" x14ac:dyDescent="0.3">
      <c r="N39553" s="53"/>
    </row>
    <row r="39554" spans="14:14" x14ac:dyDescent="0.3">
      <c r="N39554" s="53"/>
    </row>
    <row r="39555" spans="14:14" x14ac:dyDescent="0.3">
      <c r="N39555" s="53"/>
    </row>
    <row r="39556" spans="14:14" x14ac:dyDescent="0.3">
      <c r="N39556" s="53"/>
    </row>
    <row r="39557" spans="14:14" x14ac:dyDescent="0.3">
      <c r="N39557" s="53"/>
    </row>
    <row r="39558" spans="14:14" x14ac:dyDescent="0.3">
      <c r="N39558" s="53"/>
    </row>
    <row r="39559" spans="14:14" x14ac:dyDescent="0.3">
      <c r="N39559" s="53"/>
    </row>
    <row r="39560" spans="14:14" x14ac:dyDescent="0.3">
      <c r="N39560" s="53"/>
    </row>
    <row r="39561" spans="14:14" x14ac:dyDescent="0.3">
      <c r="N39561" s="53"/>
    </row>
    <row r="39562" spans="14:14" x14ac:dyDescent="0.3">
      <c r="N39562" s="53"/>
    </row>
    <row r="39563" spans="14:14" x14ac:dyDescent="0.3">
      <c r="N39563" s="53"/>
    </row>
    <row r="39564" spans="14:14" x14ac:dyDescent="0.3">
      <c r="N39564" s="53"/>
    </row>
    <row r="39565" spans="14:14" x14ac:dyDescent="0.3">
      <c r="N39565" s="53"/>
    </row>
    <row r="39566" spans="14:14" x14ac:dyDescent="0.3">
      <c r="N39566" s="53"/>
    </row>
    <row r="39567" spans="14:14" x14ac:dyDescent="0.3">
      <c r="N39567" s="53"/>
    </row>
    <row r="39568" spans="14:14" x14ac:dyDescent="0.3">
      <c r="N39568" s="53"/>
    </row>
    <row r="39569" spans="14:14" x14ac:dyDescent="0.3">
      <c r="N39569" s="53"/>
    </row>
    <row r="39570" spans="14:14" x14ac:dyDescent="0.3">
      <c r="N39570" s="53"/>
    </row>
    <row r="39571" spans="14:14" x14ac:dyDescent="0.3">
      <c r="N39571" s="53"/>
    </row>
    <row r="39572" spans="14:14" x14ac:dyDescent="0.3">
      <c r="N39572" s="53"/>
    </row>
    <row r="39573" spans="14:14" x14ac:dyDescent="0.3">
      <c r="N39573" s="53"/>
    </row>
    <row r="39574" spans="14:14" x14ac:dyDescent="0.3">
      <c r="N39574" s="53"/>
    </row>
    <row r="39575" spans="14:14" x14ac:dyDescent="0.3">
      <c r="N39575" s="53"/>
    </row>
    <row r="39576" spans="14:14" x14ac:dyDescent="0.3">
      <c r="N39576" s="53"/>
    </row>
    <row r="39577" spans="14:14" x14ac:dyDescent="0.3">
      <c r="N39577" s="53"/>
    </row>
    <row r="39578" spans="14:14" x14ac:dyDescent="0.3">
      <c r="N39578" s="53"/>
    </row>
    <row r="39579" spans="14:14" x14ac:dyDescent="0.3">
      <c r="N39579" s="53"/>
    </row>
    <row r="39580" spans="14:14" x14ac:dyDescent="0.3">
      <c r="N39580" s="53"/>
    </row>
    <row r="39581" spans="14:14" x14ac:dyDescent="0.3">
      <c r="N39581" s="53"/>
    </row>
    <row r="39582" spans="14:14" x14ac:dyDescent="0.3">
      <c r="N39582" s="53"/>
    </row>
    <row r="39583" spans="14:14" x14ac:dyDescent="0.3">
      <c r="N39583" s="53"/>
    </row>
    <row r="39584" spans="14:14" x14ac:dyDescent="0.3">
      <c r="N39584" s="53"/>
    </row>
    <row r="39585" spans="14:14" x14ac:dyDescent="0.3">
      <c r="N39585" s="53"/>
    </row>
    <row r="39586" spans="14:14" x14ac:dyDescent="0.3">
      <c r="N39586" s="53"/>
    </row>
    <row r="39587" spans="14:14" x14ac:dyDescent="0.3">
      <c r="N39587" s="53"/>
    </row>
    <row r="39588" spans="14:14" x14ac:dyDescent="0.3">
      <c r="N39588" s="53"/>
    </row>
    <row r="39589" spans="14:14" x14ac:dyDescent="0.3">
      <c r="N39589" s="53"/>
    </row>
    <row r="39590" spans="14:14" x14ac:dyDescent="0.3">
      <c r="N39590" s="53"/>
    </row>
    <row r="39591" spans="14:14" x14ac:dyDescent="0.3">
      <c r="N39591" s="53"/>
    </row>
    <row r="39592" spans="14:14" x14ac:dyDescent="0.3">
      <c r="N39592" s="53"/>
    </row>
    <row r="39593" spans="14:14" x14ac:dyDescent="0.3">
      <c r="N39593" s="53"/>
    </row>
    <row r="39594" spans="14:14" x14ac:dyDescent="0.3">
      <c r="N39594" s="53"/>
    </row>
    <row r="39595" spans="14:14" x14ac:dyDescent="0.3">
      <c r="N39595" s="53"/>
    </row>
    <row r="39596" spans="14:14" x14ac:dyDescent="0.3">
      <c r="N39596" s="53"/>
    </row>
    <row r="39597" spans="14:14" x14ac:dyDescent="0.3">
      <c r="N39597" s="53"/>
    </row>
    <row r="39598" spans="14:14" x14ac:dyDescent="0.3">
      <c r="N39598" s="53"/>
    </row>
    <row r="39599" spans="14:14" x14ac:dyDescent="0.3">
      <c r="N39599" s="53"/>
    </row>
    <row r="39600" spans="14:14" x14ac:dyDescent="0.3">
      <c r="N39600" s="53"/>
    </row>
    <row r="39601" spans="14:14" x14ac:dyDescent="0.3">
      <c r="N39601" s="53"/>
    </row>
    <row r="39602" spans="14:14" x14ac:dyDescent="0.3">
      <c r="N39602" s="53"/>
    </row>
    <row r="39603" spans="14:14" x14ac:dyDescent="0.3">
      <c r="N39603" s="53"/>
    </row>
    <row r="39604" spans="14:14" x14ac:dyDescent="0.3">
      <c r="N39604" s="53"/>
    </row>
    <row r="39605" spans="14:14" x14ac:dyDescent="0.3">
      <c r="N39605" s="53"/>
    </row>
    <row r="39606" spans="14:14" x14ac:dyDescent="0.3">
      <c r="N39606" s="53"/>
    </row>
    <row r="39607" spans="14:14" x14ac:dyDescent="0.3">
      <c r="N39607" s="53"/>
    </row>
    <row r="39608" spans="14:14" x14ac:dyDescent="0.3">
      <c r="N39608" s="53"/>
    </row>
    <row r="39609" spans="14:14" x14ac:dyDescent="0.3">
      <c r="N39609" s="53"/>
    </row>
    <row r="39610" spans="14:14" x14ac:dyDescent="0.3">
      <c r="N39610" s="53"/>
    </row>
    <row r="39611" spans="14:14" x14ac:dyDescent="0.3">
      <c r="N39611" s="53"/>
    </row>
    <row r="39612" spans="14:14" x14ac:dyDescent="0.3">
      <c r="N39612" s="53"/>
    </row>
    <row r="39613" spans="14:14" x14ac:dyDescent="0.3">
      <c r="N39613" s="53"/>
    </row>
    <row r="39614" spans="14:14" x14ac:dyDescent="0.3">
      <c r="N39614" s="53"/>
    </row>
    <row r="39615" spans="14:14" x14ac:dyDescent="0.3">
      <c r="N39615" s="53"/>
    </row>
    <row r="39616" spans="14:14" x14ac:dyDescent="0.3">
      <c r="N39616" s="53"/>
    </row>
    <row r="39617" spans="14:14" x14ac:dyDescent="0.3">
      <c r="N39617" s="53"/>
    </row>
    <row r="39618" spans="14:14" x14ac:dyDescent="0.3">
      <c r="N39618" s="53"/>
    </row>
    <row r="39619" spans="14:14" x14ac:dyDescent="0.3">
      <c r="N39619" s="53"/>
    </row>
    <row r="39620" spans="14:14" x14ac:dyDescent="0.3">
      <c r="N39620" s="53"/>
    </row>
    <row r="39621" spans="14:14" x14ac:dyDescent="0.3">
      <c r="N39621" s="53"/>
    </row>
    <row r="39622" spans="14:14" x14ac:dyDescent="0.3">
      <c r="N39622" s="53"/>
    </row>
    <row r="39623" spans="14:14" x14ac:dyDescent="0.3">
      <c r="N39623" s="53"/>
    </row>
    <row r="39624" spans="14:14" x14ac:dyDescent="0.3">
      <c r="N39624" s="53"/>
    </row>
    <row r="39625" spans="14:14" x14ac:dyDescent="0.3">
      <c r="N39625" s="53"/>
    </row>
    <row r="39626" spans="14:14" x14ac:dyDescent="0.3">
      <c r="N39626" s="53"/>
    </row>
    <row r="39627" spans="14:14" x14ac:dyDescent="0.3">
      <c r="N39627" s="53"/>
    </row>
    <row r="39628" spans="14:14" x14ac:dyDescent="0.3">
      <c r="N39628" s="53"/>
    </row>
    <row r="39629" spans="14:14" x14ac:dyDescent="0.3">
      <c r="N39629" s="53"/>
    </row>
    <row r="39630" spans="14:14" x14ac:dyDescent="0.3">
      <c r="N39630" s="53"/>
    </row>
    <row r="39631" spans="14:14" x14ac:dyDescent="0.3">
      <c r="N39631" s="53"/>
    </row>
    <row r="39632" spans="14:14" x14ac:dyDescent="0.3">
      <c r="N39632" s="53"/>
    </row>
    <row r="39633" spans="14:14" x14ac:dyDescent="0.3">
      <c r="N39633" s="53"/>
    </row>
    <row r="39634" spans="14:14" x14ac:dyDescent="0.3">
      <c r="N39634" s="53"/>
    </row>
    <row r="39635" spans="14:14" x14ac:dyDescent="0.3">
      <c r="N39635" s="53"/>
    </row>
    <row r="39636" spans="14:14" x14ac:dyDescent="0.3">
      <c r="N39636" s="53"/>
    </row>
    <row r="39637" spans="14:14" x14ac:dyDescent="0.3">
      <c r="N39637" s="53"/>
    </row>
    <row r="39638" spans="14:14" x14ac:dyDescent="0.3">
      <c r="N39638" s="53"/>
    </row>
    <row r="39639" spans="14:14" x14ac:dyDescent="0.3">
      <c r="N39639" s="53"/>
    </row>
    <row r="39640" spans="14:14" x14ac:dyDescent="0.3">
      <c r="N39640" s="53"/>
    </row>
    <row r="39641" spans="14:14" x14ac:dyDescent="0.3">
      <c r="N39641" s="53"/>
    </row>
    <row r="39642" spans="14:14" x14ac:dyDescent="0.3">
      <c r="N39642" s="53"/>
    </row>
    <row r="39643" spans="14:14" x14ac:dyDescent="0.3">
      <c r="N39643" s="53"/>
    </row>
    <row r="39644" spans="14:14" x14ac:dyDescent="0.3">
      <c r="N39644" s="53"/>
    </row>
    <row r="39645" spans="14:14" x14ac:dyDescent="0.3">
      <c r="N39645" s="53"/>
    </row>
    <row r="39646" spans="14:14" x14ac:dyDescent="0.3">
      <c r="N39646" s="53"/>
    </row>
    <row r="39647" spans="14:14" x14ac:dyDescent="0.3">
      <c r="N39647" s="53"/>
    </row>
    <row r="39648" spans="14:14" x14ac:dyDescent="0.3">
      <c r="N39648" s="53"/>
    </row>
    <row r="39649" spans="14:14" x14ac:dyDescent="0.3">
      <c r="N39649" s="53"/>
    </row>
    <row r="39650" spans="14:14" x14ac:dyDescent="0.3">
      <c r="N39650" s="53"/>
    </row>
    <row r="39651" spans="14:14" x14ac:dyDescent="0.3">
      <c r="N39651" s="53"/>
    </row>
    <row r="39652" spans="14:14" x14ac:dyDescent="0.3">
      <c r="N39652" s="53"/>
    </row>
    <row r="39653" spans="14:14" x14ac:dyDescent="0.3">
      <c r="N39653" s="53"/>
    </row>
    <row r="39654" spans="14:14" x14ac:dyDescent="0.3">
      <c r="N39654" s="53"/>
    </row>
    <row r="39655" spans="14:14" x14ac:dyDescent="0.3">
      <c r="N39655" s="53"/>
    </row>
    <row r="39656" spans="14:14" x14ac:dyDescent="0.3">
      <c r="N39656" s="53"/>
    </row>
    <row r="39657" spans="14:14" x14ac:dyDescent="0.3">
      <c r="N39657" s="53"/>
    </row>
    <row r="39658" spans="14:14" x14ac:dyDescent="0.3">
      <c r="N39658" s="53"/>
    </row>
    <row r="39659" spans="14:14" x14ac:dyDescent="0.3">
      <c r="N39659" s="53"/>
    </row>
    <row r="39660" spans="14:14" x14ac:dyDescent="0.3">
      <c r="N39660" s="53"/>
    </row>
    <row r="39661" spans="14:14" x14ac:dyDescent="0.3">
      <c r="N39661" s="53"/>
    </row>
    <row r="39662" spans="14:14" x14ac:dyDescent="0.3">
      <c r="N39662" s="53"/>
    </row>
    <row r="39663" spans="14:14" x14ac:dyDescent="0.3">
      <c r="N39663" s="53"/>
    </row>
    <row r="39664" spans="14:14" x14ac:dyDescent="0.3">
      <c r="N39664" s="53"/>
    </row>
    <row r="39665" spans="14:14" x14ac:dyDescent="0.3">
      <c r="N39665" s="53"/>
    </row>
    <row r="39666" spans="14:14" x14ac:dyDescent="0.3">
      <c r="N39666" s="53"/>
    </row>
    <row r="39667" spans="14:14" x14ac:dyDescent="0.3">
      <c r="N39667" s="53"/>
    </row>
    <row r="39668" spans="14:14" x14ac:dyDescent="0.3">
      <c r="N39668" s="53"/>
    </row>
    <row r="39669" spans="14:14" x14ac:dyDescent="0.3">
      <c r="N39669" s="53"/>
    </row>
    <row r="39670" spans="14:14" x14ac:dyDescent="0.3">
      <c r="N39670" s="53"/>
    </row>
    <row r="39671" spans="14:14" x14ac:dyDescent="0.3">
      <c r="N39671" s="53"/>
    </row>
    <row r="39672" spans="14:14" x14ac:dyDescent="0.3">
      <c r="N39672" s="53"/>
    </row>
    <row r="39673" spans="14:14" x14ac:dyDescent="0.3">
      <c r="N39673" s="53"/>
    </row>
    <row r="39674" spans="14:14" x14ac:dyDescent="0.3">
      <c r="N39674" s="53"/>
    </row>
    <row r="39675" spans="14:14" x14ac:dyDescent="0.3">
      <c r="N39675" s="53"/>
    </row>
    <row r="39676" spans="14:14" x14ac:dyDescent="0.3">
      <c r="N39676" s="53"/>
    </row>
    <row r="39677" spans="14:14" x14ac:dyDescent="0.3">
      <c r="N39677" s="53"/>
    </row>
    <row r="39678" spans="14:14" x14ac:dyDescent="0.3">
      <c r="N39678" s="53"/>
    </row>
    <row r="39679" spans="14:14" x14ac:dyDescent="0.3">
      <c r="N39679" s="53"/>
    </row>
    <row r="39680" spans="14:14" x14ac:dyDescent="0.3">
      <c r="N39680" s="53"/>
    </row>
    <row r="39681" spans="14:14" x14ac:dyDescent="0.3">
      <c r="N39681" s="53"/>
    </row>
    <row r="39682" spans="14:14" x14ac:dyDescent="0.3">
      <c r="N39682" s="53"/>
    </row>
    <row r="39683" spans="14:14" x14ac:dyDescent="0.3">
      <c r="N39683" s="53"/>
    </row>
    <row r="39684" spans="14:14" x14ac:dyDescent="0.3">
      <c r="N39684" s="53"/>
    </row>
    <row r="39685" spans="14:14" x14ac:dyDescent="0.3">
      <c r="N39685" s="53"/>
    </row>
    <row r="39686" spans="14:14" x14ac:dyDescent="0.3">
      <c r="N39686" s="53"/>
    </row>
    <row r="39687" spans="14:14" x14ac:dyDescent="0.3">
      <c r="N39687" s="53"/>
    </row>
    <row r="39688" spans="14:14" x14ac:dyDescent="0.3">
      <c r="N39688" s="53"/>
    </row>
    <row r="39689" spans="14:14" x14ac:dyDescent="0.3">
      <c r="N39689" s="53"/>
    </row>
    <row r="39690" spans="14:14" x14ac:dyDescent="0.3">
      <c r="N39690" s="53"/>
    </row>
    <row r="39691" spans="14:14" x14ac:dyDescent="0.3">
      <c r="N39691" s="53"/>
    </row>
    <row r="39692" spans="14:14" x14ac:dyDescent="0.3">
      <c r="N39692" s="53"/>
    </row>
    <row r="39693" spans="14:14" x14ac:dyDescent="0.3">
      <c r="N39693" s="53"/>
    </row>
    <row r="39694" spans="14:14" x14ac:dyDescent="0.3">
      <c r="N39694" s="53"/>
    </row>
    <row r="39695" spans="14:14" x14ac:dyDescent="0.3">
      <c r="N39695" s="53"/>
    </row>
    <row r="39696" spans="14:14" x14ac:dyDescent="0.3">
      <c r="N39696" s="53"/>
    </row>
    <row r="39697" spans="14:14" x14ac:dyDescent="0.3">
      <c r="N39697" s="53"/>
    </row>
    <row r="39698" spans="14:14" x14ac:dyDescent="0.3">
      <c r="N39698" s="53"/>
    </row>
    <row r="39699" spans="14:14" x14ac:dyDescent="0.3">
      <c r="N39699" s="53"/>
    </row>
    <row r="39700" spans="14:14" x14ac:dyDescent="0.3">
      <c r="N39700" s="53"/>
    </row>
    <row r="39701" spans="14:14" x14ac:dyDescent="0.3">
      <c r="N39701" s="53"/>
    </row>
    <row r="39702" spans="14:14" x14ac:dyDescent="0.3">
      <c r="N39702" s="53"/>
    </row>
    <row r="39703" spans="14:14" x14ac:dyDescent="0.3">
      <c r="N39703" s="53"/>
    </row>
    <row r="39704" spans="14:14" x14ac:dyDescent="0.3">
      <c r="N39704" s="53"/>
    </row>
    <row r="39705" spans="14:14" x14ac:dyDescent="0.3">
      <c r="N39705" s="53"/>
    </row>
    <row r="39706" spans="14:14" x14ac:dyDescent="0.3">
      <c r="N39706" s="53"/>
    </row>
    <row r="39707" spans="14:14" x14ac:dyDescent="0.3">
      <c r="N39707" s="53"/>
    </row>
    <row r="39708" spans="14:14" x14ac:dyDescent="0.3">
      <c r="N39708" s="53"/>
    </row>
    <row r="39709" spans="14:14" x14ac:dyDescent="0.3">
      <c r="N39709" s="53"/>
    </row>
    <row r="39710" spans="14:14" x14ac:dyDescent="0.3">
      <c r="N39710" s="53"/>
    </row>
    <row r="39711" spans="14:14" x14ac:dyDescent="0.3">
      <c r="N39711" s="53"/>
    </row>
    <row r="39712" spans="14:14" x14ac:dyDescent="0.3">
      <c r="N39712" s="53"/>
    </row>
    <row r="39713" spans="14:14" x14ac:dyDescent="0.3">
      <c r="N39713" s="53"/>
    </row>
    <row r="39714" spans="14:14" x14ac:dyDescent="0.3">
      <c r="N39714" s="53"/>
    </row>
    <row r="39715" spans="14:14" x14ac:dyDescent="0.3">
      <c r="N39715" s="53"/>
    </row>
    <row r="39716" spans="14:14" x14ac:dyDescent="0.3">
      <c r="N39716" s="53"/>
    </row>
    <row r="39717" spans="14:14" x14ac:dyDescent="0.3">
      <c r="N39717" s="53"/>
    </row>
    <row r="39718" spans="14:14" x14ac:dyDescent="0.3">
      <c r="N39718" s="53"/>
    </row>
    <row r="39719" spans="14:14" x14ac:dyDescent="0.3">
      <c r="N39719" s="53"/>
    </row>
    <row r="39720" spans="14:14" x14ac:dyDescent="0.3">
      <c r="N39720" s="53"/>
    </row>
    <row r="39721" spans="14:14" x14ac:dyDescent="0.3">
      <c r="N39721" s="53"/>
    </row>
    <row r="39722" spans="14:14" x14ac:dyDescent="0.3">
      <c r="N39722" s="53"/>
    </row>
    <row r="39723" spans="14:14" x14ac:dyDescent="0.3">
      <c r="N39723" s="53"/>
    </row>
    <row r="39724" spans="14:14" x14ac:dyDescent="0.3">
      <c r="N39724" s="53"/>
    </row>
    <row r="39725" spans="14:14" x14ac:dyDescent="0.3">
      <c r="N39725" s="53"/>
    </row>
    <row r="39726" spans="14:14" x14ac:dyDescent="0.3">
      <c r="N39726" s="53"/>
    </row>
    <row r="39727" spans="14:14" x14ac:dyDescent="0.3">
      <c r="N39727" s="53"/>
    </row>
    <row r="39728" spans="14:14" x14ac:dyDescent="0.3">
      <c r="N39728" s="53"/>
    </row>
    <row r="39729" spans="14:14" x14ac:dyDescent="0.3">
      <c r="N39729" s="53"/>
    </row>
    <row r="39730" spans="14:14" x14ac:dyDescent="0.3">
      <c r="N39730" s="53"/>
    </row>
    <row r="39731" spans="14:14" x14ac:dyDescent="0.3">
      <c r="N39731" s="53"/>
    </row>
    <row r="39732" spans="14:14" x14ac:dyDescent="0.3">
      <c r="N39732" s="53"/>
    </row>
    <row r="39733" spans="14:14" x14ac:dyDescent="0.3">
      <c r="N39733" s="53"/>
    </row>
    <row r="39734" spans="14:14" x14ac:dyDescent="0.3">
      <c r="N39734" s="53"/>
    </row>
    <row r="39735" spans="14:14" x14ac:dyDescent="0.3">
      <c r="N39735" s="53"/>
    </row>
    <row r="39736" spans="14:14" x14ac:dyDescent="0.3">
      <c r="N39736" s="53"/>
    </row>
    <row r="39737" spans="14:14" x14ac:dyDescent="0.3">
      <c r="N39737" s="53"/>
    </row>
    <row r="39738" spans="14:14" x14ac:dyDescent="0.3">
      <c r="N39738" s="53"/>
    </row>
    <row r="39739" spans="14:14" x14ac:dyDescent="0.3">
      <c r="N39739" s="53"/>
    </row>
    <row r="39740" spans="14:14" x14ac:dyDescent="0.3">
      <c r="N39740" s="53"/>
    </row>
    <row r="39741" spans="14:14" x14ac:dyDescent="0.3">
      <c r="N39741" s="53"/>
    </row>
    <row r="39742" spans="14:14" x14ac:dyDescent="0.3">
      <c r="N39742" s="53"/>
    </row>
    <row r="39743" spans="14:14" x14ac:dyDescent="0.3">
      <c r="N39743" s="53"/>
    </row>
    <row r="39744" spans="14:14" x14ac:dyDescent="0.3">
      <c r="N39744" s="53"/>
    </row>
    <row r="39745" spans="14:14" x14ac:dyDescent="0.3">
      <c r="N39745" s="53"/>
    </row>
    <row r="39746" spans="14:14" x14ac:dyDescent="0.3">
      <c r="N39746" s="53"/>
    </row>
    <row r="39747" spans="14:14" x14ac:dyDescent="0.3">
      <c r="N39747" s="53"/>
    </row>
    <row r="39748" spans="14:14" x14ac:dyDescent="0.3">
      <c r="N39748" s="53"/>
    </row>
    <row r="39749" spans="14:14" x14ac:dyDescent="0.3">
      <c r="N39749" s="53"/>
    </row>
    <row r="39750" spans="14:14" x14ac:dyDescent="0.3">
      <c r="N39750" s="53"/>
    </row>
    <row r="39751" spans="14:14" x14ac:dyDescent="0.3">
      <c r="N39751" s="53"/>
    </row>
    <row r="39752" spans="14:14" x14ac:dyDescent="0.3">
      <c r="N39752" s="53"/>
    </row>
    <row r="39753" spans="14:14" x14ac:dyDescent="0.3">
      <c r="N39753" s="53"/>
    </row>
    <row r="39754" spans="14:14" x14ac:dyDescent="0.3">
      <c r="N39754" s="53"/>
    </row>
    <row r="39755" spans="14:14" x14ac:dyDescent="0.3">
      <c r="N39755" s="53"/>
    </row>
    <row r="39756" spans="14:14" x14ac:dyDescent="0.3">
      <c r="N39756" s="53"/>
    </row>
    <row r="39757" spans="14:14" x14ac:dyDescent="0.3">
      <c r="N39757" s="53"/>
    </row>
    <row r="39758" spans="14:14" x14ac:dyDescent="0.3">
      <c r="N39758" s="53"/>
    </row>
    <row r="39759" spans="14:14" x14ac:dyDescent="0.3">
      <c r="N39759" s="53"/>
    </row>
    <row r="39760" spans="14:14" x14ac:dyDescent="0.3">
      <c r="N39760" s="53"/>
    </row>
    <row r="39761" spans="14:14" x14ac:dyDescent="0.3">
      <c r="N39761" s="53"/>
    </row>
    <row r="39762" spans="14:14" x14ac:dyDescent="0.3">
      <c r="N39762" s="53"/>
    </row>
    <row r="39763" spans="14:14" x14ac:dyDescent="0.3">
      <c r="N39763" s="53"/>
    </row>
    <row r="39764" spans="14:14" x14ac:dyDescent="0.3">
      <c r="N39764" s="53"/>
    </row>
    <row r="39765" spans="14:14" x14ac:dyDescent="0.3">
      <c r="N39765" s="53"/>
    </row>
    <row r="39766" spans="14:14" x14ac:dyDescent="0.3">
      <c r="N39766" s="53"/>
    </row>
    <row r="39767" spans="14:14" x14ac:dyDescent="0.3">
      <c r="N39767" s="53"/>
    </row>
    <row r="39768" spans="14:14" x14ac:dyDescent="0.3">
      <c r="N39768" s="53"/>
    </row>
    <row r="39769" spans="14:14" x14ac:dyDescent="0.3">
      <c r="N39769" s="53"/>
    </row>
    <row r="39770" spans="14:14" x14ac:dyDescent="0.3">
      <c r="N39770" s="53"/>
    </row>
    <row r="39771" spans="14:14" x14ac:dyDescent="0.3">
      <c r="N39771" s="53"/>
    </row>
    <row r="39772" spans="14:14" x14ac:dyDescent="0.3">
      <c r="N39772" s="53"/>
    </row>
    <row r="39773" spans="14:14" x14ac:dyDescent="0.3">
      <c r="N39773" s="53"/>
    </row>
    <row r="39774" spans="14:14" x14ac:dyDescent="0.3">
      <c r="N39774" s="53"/>
    </row>
    <row r="39775" spans="14:14" x14ac:dyDescent="0.3">
      <c r="N39775" s="53"/>
    </row>
    <row r="39776" spans="14:14" x14ac:dyDescent="0.3">
      <c r="N39776" s="53"/>
    </row>
    <row r="39777" spans="14:14" x14ac:dyDescent="0.3">
      <c r="N39777" s="53"/>
    </row>
    <row r="39778" spans="14:14" x14ac:dyDescent="0.3">
      <c r="N39778" s="53"/>
    </row>
    <row r="39779" spans="14:14" x14ac:dyDescent="0.3">
      <c r="N39779" s="53"/>
    </row>
    <row r="39780" spans="14:14" x14ac:dyDescent="0.3">
      <c r="N39780" s="53"/>
    </row>
    <row r="39781" spans="14:14" x14ac:dyDescent="0.3">
      <c r="N39781" s="53"/>
    </row>
    <row r="39782" spans="14:14" x14ac:dyDescent="0.3">
      <c r="N39782" s="53"/>
    </row>
    <row r="39783" spans="14:14" x14ac:dyDescent="0.3">
      <c r="N39783" s="53"/>
    </row>
    <row r="39784" spans="14:14" x14ac:dyDescent="0.3">
      <c r="N39784" s="53"/>
    </row>
    <row r="39785" spans="14:14" x14ac:dyDescent="0.3">
      <c r="N39785" s="53"/>
    </row>
    <row r="39786" spans="14:14" x14ac:dyDescent="0.3">
      <c r="N39786" s="53"/>
    </row>
    <row r="39787" spans="14:14" x14ac:dyDescent="0.3">
      <c r="N39787" s="53"/>
    </row>
    <row r="39788" spans="14:14" x14ac:dyDescent="0.3">
      <c r="N39788" s="53"/>
    </row>
    <row r="39789" spans="14:14" x14ac:dyDescent="0.3">
      <c r="N39789" s="53"/>
    </row>
    <row r="39790" spans="14:14" x14ac:dyDescent="0.3">
      <c r="N39790" s="53"/>
    </row>
    <row r="39791" spans="14:14" x14ac:dyDescent="0.3">
      <c r="N39791" s="53"/>
    </row>
    <row r="39792" spans="14:14" x14ac:dyDescent="0.3">
      <c r="N39792" s="53"/>
    </row>
    <row r="39793" spans="14:14" x14ac:dyDescent="0.3">
      <c r="N39793" s="53"/>
    </row>
    <row r="39794" spans="14:14" x14ac:dyDescent="0.3">
      <c r="N39794" s="53"/>
    </row>
    <row r="39795" spans="14:14" x14ac:dyDescent="0.3">
      <c r="N39795" s="53"/>
    </row>
    <row r="39796" spans="14:14" x14ac:dyDescent="0.3">
      <c r="N39796" s="53"/>
    </row>
    <row r="39797" spans="14:14" x14ac:dyDescent="0.3">
      <c r="N39797" s="53"/>
    </row>
    <row r="39798" spans="14:14" x14ac:dyDescent="0.3">
      <c r="N39798" s="53"/>
    </row>
    <row r="39799" spans="14:14" x14ac:dyDescent="0.3">
      <c r="N39799" s="53"/>
    </row>
    <row r="39800" spans="14:14" x14ac:dyDescent="0.3">
      <c r="N39800" s="53"/>
    </row>
    <row r="39801" spans="14:14" x14ac:dyDescent="0.3">
      <c r="N39801" s="53"/>
    </row>
    <row r="39802" spans="14:14" x14ac:dyDescent="0.3">
      <c r="N39802" s="53"/>
    </row>
    <row r="39803" spans="14:14" x14ac:dyDescent="0.3">
      <c r="N39803" s="53"/>
    </row>
    <row r="39804" spans="14:14" x14ac:dyDescent="0.3">
      <c r="N39804" s="53"/>
    </row>
    <row r="39805" spans="14:14" x14ac:dyDescent="0.3">
      <c r="N39805" s="53"/>
    </row>
    <row r="39806" spans="14:14" x14ac:dyDescent="0.3">
      <c r="N39806" s="53"/>
    </row>
    <row r="39807" spans="14:14" x14ac:dyDescent="0.3">
      <c r="N39807" s="53"/>
    </row>
    <row r="39808" spans="14:14" x14ac:dyDescent="0.3">
      <c r="N39808" s="53"/>
    </row>
    <row r="39809" spans="14:14" x14ac:dyDescent="0.3">
      <c r="N39809" s="53"/>
    </row>
    <row r="39810" spans="14:14" x14ac:dyDescent="0.3">
      <c r="N39810" s="53"/>
    </row>
    <row r="39811" spans="14:14" x14ac:dyDescent="0.3">
      <c r="N39811" s="53"/>
    </row>
    <row r="39812" spans="14:14" x14ac:dyDescent="0.3">
      <c r="N39812" s="53"/>
    </row>
    <row r="39813" spans="14:14" x14ac:dyDescent="0.3">
      <c r="N39813" s="53"/>
    </row>
    <row r="39814" spans="14:14" x14ac:dyDescent="0.3">
      <c r="N39814" s="53"/>
    </row>
    <row r="39815" spans="14:14" x14ac:dyDescent="0.3">
      <c r="N39815" s="53"/>
    </row>
    <row r="39816" spans="14:14" x14ac:dyDescent="0.3">
      <c r="N39816" s="53"/>
    </row>
    <row r="39817" spans="14:14" x14ac:dyDescent="0.3">
      <c r="N39817" s="53"/>
    </row>
    <row r="39818" spans="14:14" x14ac:dyDescent="0.3">
      <c r="N39818" s="53"/>
    </row>
    <row r="39819" spans="14:14" x14ac:dyDescent="0.3">
      <c r="N39819" s="53"/>
    </row>
    <row r="39820" spans="14:14" x14ac:dyDescent="0.3">
      <c r="N39820" s="53"/>
    </row>
    <row r="39821" spans="14:14" x14ac:dyDescent="0.3">
      <c r="N39821" s="53"/>
    </row>
    <row r="39822" spans="14:14" x14ac:dyDescent="0.3">
      <c r="N39822" s="53"/>
    </row>
    <row r="39823" spans="14:14" x14ac:dyDescent="0.3">
      <c r="N39823" s="53"/>
    </row>
    <row r="39824" spans="14:14" x14ac:dyDescent="0.3">
      <c r="N39824" s="53"/>
    </row>
    <row r="39825" spans="14:14" x14ac:dyDescent="0.3">
      <c r="N39825" s="53"/>
    </row>
    <row r="39826" spans="14:14" x14ac:dyDescent="0.3">
      <c r="N39826" s="53"/>
    </row>
    <row r="39827" spans="14:14" x14ac:dyDescent="0.3">
      <c r="N39827" s="53"/>
    </row>
    <row r="39828" spans="14:14" x14ac:dyDescent="0.3">
      <c r="N39828" s="53"/>
    </row>
    <row r="39829" spans="14:14" x14ac:dyDescent="0.3">
      <c r="N39829" s="53"/>
    </row>
    <row r="39830" spans="14:14" x14ac:dyDescent="0.3">
      <c r="N39830" s="53"/>
    </row>
    <row r="39831" spans="14:14" x14ac:dyDescent="0.3">
      <c r="N39831" s="53"/>
    </row>
    <row r="39832" spans="14:14" x14ac:dyDescent="0.3">
      <c r="N39832" s="53"/>
    </row>
    <row r="39833" spans="14:14" x14ac:dyDescent="0.3">
      <c r="N39833" s="53"/>
    </row>
    <row r="39834" spans="14:14" x14ac:dyDescent="0.3">
      <c r="N39834" s="53"/>
    </row>
    <row r="39835" spans="14:14" x14ac:dyDescent="0.3">
      <c r="N39835" s="53"/>
    </row>
    <row r="39836" spans="14:14" x14ac:dyDescent="0.3">
      <c r="N39836" s="53"/>
    </row>
    <row r="39837" spans="14:14" x14ac:dyDescent="0.3">
      <c r="N39837" s="53"/>
    </row>
    <row r="39838" spans="14:14" x14ac:dyDescent="0.3">
      <c r="N39838" s="53"/>
    </row>
    <row r="39839" spans="14:14" x14ac:dyDescent="0.3">
      <c r="N39839" s="53"/>
    </row>
    <row r="39840" spans="14:14" x14ac:dyDescent="0.3">
      <c r="N39840" s="53"/>
    </row>
    <row r="39841" spans="14:14" x14ac:dyDescent="0.3">
      <c r="N39841" s="53"/>
    </row>
    <row r="39842" spans="14:14" x14ac:dyDescent="0.3">
      <c r="N39842" s="53"/>
    </row>
    <row r="39843" spans="14:14" x14ac:dyDescent="0.3">
      <c r="N39843" s="53"/>
    </row>
    <row r="39844" spans="14:14" x14ac:dyDescent="0.3">
      <c r="N39844" s="53"/>
    </row>
    <row r="39845" spans="14:14" x14ac:dyDescent="0.3">
      <c r="N39845" s="53"/>
    </row>
    <row r="39846" spans="14:14" x14ac:dyDescent="0.3">
      <c r="N39846" s="53"/>
    </row>
    <row r="39847" spans="14:14" x14ac:dyDescent="0.3">
      <c r="N39847" s="53"/>
    </row>
    <row r="39848" spans="14:14" x14ac:dyDescent="0.3">
      <c r="N39848" s="53"/>
    </row>
    <row r="39849" spans="14:14" x14ac:dyDescent="0.3">
      <c r="N39849" s="53"/>
    </row>
    <row r="39850" spans="14:14" x14ac:dyDescent="0.3">
      <c r="N39850" s="53"/>
    </row>
    <row r="39851" spans="14:14" x14ac:dyDescent="0.3">
      <c r="N39851" s="53"/>
    </row>
    <row r="39852" spans="14:14" x14ac:dyDescent="0.3">
      <c r="N39852" s="53"/>
    </row>
    <row r="39853" spans="14:14" x14ac:dyDescent="0.3">
      <c r="N39853" s="53"/>
    </row>
    <row r="39854" spans="14:14" x14ac:dyDescent="0.3">
      <c r="N39854" s="53"/>
    </row>
    <row r="39855" spans="14:14" x14ac:dyDescent="0.3">
      <c r="N39855" s="53"/>
    </row>
    <row r="39856" spans="14:14" x14ac:dyDescent="0.3">
      <c r="N39856" s="53"/>
    </row>
    <row r="39857" spans="14:14" x14ac:dyDescent="0.3">
      <c r="N39857" s="53"/>
    </row>
    <row r="39858" spans="14:14" x14ac:dyDescent="0.3">
      <c r="N39858" s="53"/>
    </row>
    <row r="39859" spans="14:14" x14ac:dyDescent="0.3">
      <c r="N39859" s="53"/>
    </row>
    <row r="39860" spans="14:14" x14ac:dyDescent="0.3">
      <c r="N39860" s="53"/>
    </row>
    <row r="39861" spans="14:14" x14ac:dyDescent="0.3">
      <c r="N39861" s="53"/>
    </row>
    <row r="39862" spans="14:14" x14ac:dyDescent="0.3">
      <c r="N39862" s="53"/>
    </row>
    <row r="39863" spans="14:14" x14ac:dyDescent="0.3">
      <c r="N39863" s="53"/>
    </row>
    <row r="39864" spans="14:14" x14ac:dyDescent="0.3">
      <c r="N39864" s="53"/>
    </row>
    <row r="39865" spans="14:14" x14ac:dyDescent="0.3">
      <c r="N39865" s="53"/>
    </row>
    <row r="39866" spans="14:14" x14ac:dyDescent="0.3">
      <c r="N39866" s="53"/>
    </row>
    <row r="39867" spans="14:14" x14ac:dyDescent="0.3">
      <c r="N39867" s="53"/>
    </row>
    <row r="39868" spans="14:14" x14ac:dyDescent="0.3">
      <c r="N39868" s="53"/>
    </row>
    <row r="39869" spans="14:14" x14ac:dyDescent="0.3">
      <c r="N39869" s="53"/>
    </row>
    <row r="39870" spans="14:14" x14ac:dyDescent="0.3">
      <c r="N39870" s="53"/>
    </row>
    <row r="39871" spans="14:14" x14ac:dyDescent="0.3">
      <c r="N39871" s="53"/>
    </row>
    <row r="39872" spans="14:14" x14ac:dyDescent="0.3">
      <c r="N39872" s="53"/>
    </row>
    <row r="39873" spans="14:14" x14ac:dyDescent="0.3">
      <c r="N39873" s="53"/>
    </row>
    <row r="39874" spans="14:14" x14ac:dyDescent="0.3">
      <c r="N39874" s="53"/>
    </row>
    <row r="39875" spans="14:14" x14ac:dyDescent="0.3">
      <c r="N39875" s="53"/>
    </row>
    <row r="39876" spans="14:14" x14ac:dyDescent="0.3">
      <c r="N39876" s="53"/>
    </row>
    <row r="39877" spans="14:14" x14ac:dyDescent="0.3">
      <c r="N39877" s="53"/>
    </row>
    <row r="39878" spans="14:14" x14ac:dyDescent="0.3">
      <c r="N39878" s="53"/>
    </row>
    <row r="39879" spans="14:14" x14ac:dyDescent="0.3">
      <c r="N39879" s="53"/>
    </row>
    <row r="39880" spans="14:14" x14ac:dyDescent="0.3">
      <c r="N39880" s="53"/>
    </row>
    <row r="39881" spans="14:14" x14ac:dyDescent="0.3">
      <c r="N39881" s="53"/>
    </row>
    <row r="39882" spans="14:14" x14ac:dyDescent="0.3">
      <c r="N39882" s="53"/>
    </row>
    <row r="39883" spans="14:14" x14ac:dyDescent="0.3">
      <c r="N39883" s="53"/>
    </row>
    <row r="39884" spans="14:14" x14ac:dyDescent="0.3">
      <c r="N39884" s="53"/>
    </row>
    <row r="39885" spans="14:14" x14ac:dyDescent="0.3">
      <c r="N39885" s="53"/>
    </row>
    <row r="39886" spans="14:14" x14ac:dyDescent="0.3">
      <c r="N39886" s="53"/>
    </row>
    <row r="39887" spans="14:14" x14ac:dyDescent="0.3">
      <c r="N39887" s="53"/>
    </row>
    <row r="39888" spans="14:14" x14ac:dyDescent="0.3">
      <c r="N39888" s="53"/>
    </row>
    <row r="39889" spans="14:14" x14ac:dyDescent="0.3">
      <c r="N39889" s="53"/>
    </row>
    <row r="39890" spans="14:14" x14ac:dyDescent="0.3">
      <c r="N39890" s="53"/>
    </row>
    <row r="39891" spans="14:14" x14ac:dyDescent="0.3">
      <c r="N39891" s="53"/>
    </row>
    <row r="39892" spans="14:14" x14ac:dyDescent="0.3">
      <c r="N39892" s="53"/>
    </row>
    <row r="39893" spans="14:14" x14ac:dyDescent="0.3">
      <c r="N39893" s="53"/>
    </row>
    <row r="39894" spans="14:14" x14ac:dyDescent="0.3">
      <c r="N39894" s="53"/>
    </row>
    <row r="39895" spans="14:14" x14ac:dyDescent="0.3">
      <c r="N39895" s="53"/>
    </row>
    <row r="39896" spans="14:14" x14ac:dyDescent="0.3">
      <c r="N39896" s="53"/>
    </row>
    <row r="39897" spans="14:14" x14ac:dyDescent="0.3">
      <c r="N39897" s="53"/>
    </row>
    <row r="39898" spans="14:14" x14ac:dyDescent="0.3">
      <c r="N39898" s="53"/>
    </row>
    <row r="39899" spans="14:14" x14ac:dyDescent="0.3">
      <c r="N39899" s="53"/>
    </row>
    <row r="39900" spans="14:14" x14ac:dyDescent="0.3">
      <c r="N39900" s="53"/>
    </row>
    <row r="39901" spans="14:14" x14ac:dyDescent="0.3">
      <c r="N39901" s="53"/>
    </row>
    <row r="39902" spans="14:14" x14ac:dyDescent="0.3">
      <c r="N39902" s="53"/>
    </row>
    <row r="39903" spans="14:14" x14ac:dyDescent="0.3">
      <c r="N39903" s="53"/>
    </row>
    <row r="39904" spans="14:14" x14ac:dyDescent="0.3">
      <c r="N39904" s="53"/>
    </row>
    <row r="39905" spans="14:14" x14ac:dyDescent="0.3">
      <c r="N39905" s="53"/>
    </row>
    <row r="39906" spans="14:14" x14ac:dyDescent="0.3">
      <c r="N39906" s="53"/>
    </row>
    <row r="39907" spans="14:14" x14ac:dyDescent="0.3">
      <c r="N39907" s="53"/>
    </row>
    <row r="39908" spans="14:14" x14ac:dyDescent="0.3">
      <c r="N39908" s="53"/>
    </row>
    <row r="39909" spans="14:14" x14ac:dyDescent="0.3">
      <c r="N39909" s="53"/>
    </row>
    <row r="39910" spans="14:14" x14ac:dyDescent="0.3">
      <c r="N39910" s="53"/>
    </row>
    <row r="39911" spans="14:14" x14ac:dyDescent="0.3">
      <c r="N39911" s="53"/>
    </row>
    <row r="39912" spans="14:14" x14ac:dyDescent="0.3">
      <c r="N39912" s="53"/>
    </row>
    <row r="39913" spans="14:14" x14ac:dyDescent="0.3">
      <c r="N39913" s="53"/>
    </row>
    <row r="39914" spans="14:14" x14ac:dyDescent="0.3">
      <c r="N39914" s="53"/>
    </row>
    <row r="39915" spans="14:14" x14ac:dyDescent="0.3">
      <c r="N39915" s="53"/>
    </row>
    <row r="39916" spans="14:14" x14ac:dyDescent="0.3">
      <c r="N39916" s="53"/>
    </row>
    <row r="39917" spans="14:14" x14ac:dyDescent="0.3">
      <c r="N39917" s="53"/>
    </row>
    <row r="39918" spans="14:14" x14ac:dyDescent="0.3">
      <c r="N39918" s="53"/>
    </row>
    <row r="39919" spans="14:14" x14ac:dyDescent="0.3">
      <c r="N39919" s="53"/>
    </row>
    <row r="39920" spans="14:14" x14ac:dyDescent="0.3">
      <c r="N39920" s="53"/>
    </row>
    <row r="39921" spans="14:14" x14ac:dyDescent="0.3">
      <c r="N39921" s="53"/>
    </row>
    <row r="39922" spans="14:14" x14ac:dyDescent="0.3">
      <c r="N39922" s="53"/>
    </row>
    <row r="39923" spans="14:14" x14ac:dyDescent="0.3">
      <c r="N39923" s="53"/>
    </row>
    <row r="39924" spans="14:14" x14ac:dyDescent="0.3">
      <c r="N39924" s="53"/>
    </row>
    <row r="39925" spans="14:14" x14ac:dyDescent="0.3">
      <c r="N39925" s="53"/>
    </row>
    <row r="39926" spans="14:14" x14ac:dyDescent="0.3">
      <c r="N39926" s="53"/>
    </row>
    <row r="39927" spans="14:14" x14ac:dyDescent="0.3">
      <c r="N39927" s="53"/>
    </row>
    <row r="39928" spans="14:14" x14ac:dyDescent="0.3">
      <c r="N39928" s="53"/>
    </row>
    <row r="39929" spans="14:14" x14ac:dyDescent="0.3">
      <c r="N39929" s="53"/>
    </row>
    <row r="39930" spans="14:14" x14ac:dyDescent="0.3">
      <c r="N39930" s="53"/>
    </row>
    <row r="39931" spans="14:14" x14ac:dyDescent="0.3">
      <c r="N39931" s="53"/>
    </row>
    <row r="39932" spans="14:14" x14ac:dyDescent="0.3">
      <c r="N39932" s="53"/>
    </row>
    <row r="39933" spans="14:14" x14ac:dyDescent="0.3">
      <c r="N39933" s="53"/>
    </row>
    <row r="39934" spans="14:14" x14ac:dyDescent="0.3">
      <c r="N39934" s="53"/>
    </row>
    <row r="39935" spans="14:14" x14ac:dyDescent="0.3">
      <c r="N39935" s="53"/>
    </row>
    <row r="39936" spans="14:14" x14ac:dyDescent="0.3">
      <c r="N39936" s="53"/>
    </row>
    <row r="39937" spans="14:14" x14ac:dyDescent="0.3">
      <c r="N39937" s="53"/>
    </row>
    <row r="39938" spans="14:14" x14ac:dyDescent="0.3">
      <c r="N39938" s="53"/>
    </row>
    <row r="39939" spans="14:14" x14ac:dyDescent="0.3">
      <c r="N39939" s="53"/>
    </row>
    <row r="39940" spans="14:14" x14ac:dyDescent="0.3">
      <c r="N39940" s="53"/>
    </row>
    <row r="39941" spans="14:14" x14ac:dyDescent="0.3">
      <c r="N39941" s="53"/>
    </row>
    <row r="39942" spans="14:14" x14ac:dyDescent="0.3">
      <c r="N39942" s="53"/>
    </row>
    <row r="39943" spans="14:14" x14ac:dyDescent="0.3">
      <c r="N39943" s="53"/>
    </row>
    <row r="39944" spans="14:14" x14ac:dyDescent="0.3">
      <c r="N39944" s="53"/>
    </row>
    <row r="39945" spans="14:14" x14ac:dyDescent="0.3">
      <c r="N39945" s="53"/>
    </row>
    <row r="39946" spans="14:14" x14ac:dyDescent="0.3">
      <c r="N39946" s="53"/>
    </row>
    <row r="39947" spans="14:14" x14ac:dyDescent="0.3">
      <c r="N39947" s="53"/>
    </row>
    <row r="39948" spans="14:14" x14ac:dyDescent="0.3">
      <c r="N39948" s="53"/>
    </row>
    <row r="39949" spans="14:14" x14ac:dyDescent="0.3">
      <c r="N39949" s="53"/>
    </row>
    <row r="39950" spans="14:14" x14ac:dyDescent="0.3">
      <c r="N39950" s="53"/>
    </row>
    <row r="39951" spans="14:14" x14ac:dyDescent="0.3">
      <c r="N39951" s="53"/>
    </row>
    <row r="39952" spans="14:14" x14ac:dyDescent="0.3">
      <c r="N39952" s="53"/>
    </row>
    <row r="39953" spans="14:14" x14ac:dyDescent="0.3">
      <c r="N39953" s="53"/>
    </row>
    <row r="39954" spans="14:14" x14ac:dyDescent="0.3">
      <c r="N39954" s="53"/>
    </row>
    <row r="39955" spans="14:14" x14ac:dyDescent="0.3">
      <c r="N39955" s="53"/>
    </row>
    <row r="39956" spans="14:14" x14ac:dyDescent="0.3">
      <c r="N39956" s="53"/>
    </row>
    <row r="39957" spans="14:14" x14ac:dyDescent="0.3">
      <c r="N39957" s="53"/>
    </row>
    <row r="39958" spans="14:14" x14ac:dyDescent="0.3">
      <c r="N39958" s="53"/>
    </row>
    <row r="39959" spans="14:14" x14ac:dyDescent="0.3">
      <c r="N39959" s="53"/>
    </row>
    <row r="39960" spans="14:14" x14ac:dyDescent="0.3">
      <c r="N39960" s="53"/>
    </row>
    <row r="39961" spans="14:14" x14ac:dyDescent="0.3">
      <c r="N39961" s="53"/>
    </row>
    <row r="39962" spans="14:14" x14ac:dyDescent="0.3">
      <c r="N39962" s="53"/>
    </row>
    <row r="39963" spans="14:14" x14ac:dyDescent="0.3">
      <c r="N39963" s="53"/>
    </row>
    <row r="39964" spans="14:14" x14ac:dyDescent="0.3">
      <c r="N39964" s="53"/>
    </row>
    <row r="39965" spans="14:14" x14ac:dyDescent="0.3">
      <c r="N39965" s="53"/>
    </row>
    <row r="39966" spans="14:14" x14ac:dyDescent="0.3">
      <c r="N39966" s="53"/>
    </row>
    <row r="39967" spans="14:14" x14ac:dyDescent="0.3">
      <c r="N39967" s="53"/>
    </row>
    <row r="39968" spans="14:14" x14ac:dyDescent="0.3">
      <c r="N39968" s="53"/>
    </row>
    <row r="39969" spans="14:14" x14ac:dyDescent="0.3">
      <c r="N39969" s="53"/>
    </row>
    <row r="39970" spans="14:14" x14ac:dyDescent="0.3">
      <c r="N39970" s="53"/>
    </row>
    <row r="39971" spans="14:14" x14ac:dyDescent="0.3">
      <c r="N39971" s="53"/>
    </row>
    <row r="39972" spans="14:14" x14ac:dyDescent="0.3">
      <c r="N39972" s="53"/>
    </row>
    <row r="39973" spans="14:14" x14ac:dyDescent="0.3">
      <c r="N39973" s="53"/>
    </row>
    <row r="39974" spans="14:14" x14ac:dyDescent="0.3">
      <c r="N39974" s="53"/>
    </row>
    <row r="39975" spans="14:14" x14ac:dyDescent="0.3">
      <c r="N39975" s="53"/>
    </row>
    <row r="39976" spans="14:14" x14ac:dyDescent="0.3">
      <c r="N39976" s="53"/>
    </row>
    <row r="39977" spans="14:14" x14ac:dyDescent="0.3">
      <c r="N39977" s="53"/>
    </row>
    <row r="39978" spans="14:14" x14ac:dyDescent="0.3">
      <c r="N39978" s="53"/>
    </row>
    <row r="39979" spans="14:14" x14ac:dyDescent="0.3">
      <c r="N39979" s="53"/>
    </row>
    <row r="39980" spans="14:14" x14ac:dyDescent="0.3">
      <c r="N39980" s="53"/>
    </row>
    <row r="39981" spans="14:14" x14ac:dyDescent="0.3">
      <c r="N39981" s="53"/>
    </row>
    <row r="39982" spans="14:14" x14ac:dyDescent="0.3">
      <c r="N39982" s="53"/>
    </row>
    <row r="39983" spans="14:14" x14ac:dyDescent="0.3">
      <c r="N39983" s="53"/>
    </row>
    <row r="39984" spans="14:14" x14ac:dyDescent="0.3">
      <c r="N39984" s="53"/>
    </row>
    <row r="39985" spans="14:14" x14ac:dyDescent="0.3">
      <c r="N39985" s="53"/>
    </row>
    <row r="39986" spans="14:14" x14ac:dyDescent="0.3">
      <c r="N39986" s="53"/>
    </row>
    <row r="39987" spans="14:14" x14ac:dyDescent="0.3">
      <c r="N39987" s="53"/>
    </row>
    <row r="39988" spans="14:14" x14ac:dyDescent="0.3">
      <c r="N39988" s="53"/>
    </row>
    <row r="39989" spans="14:14" x14ac:dyDescent="0.3">
      <c r="N39989" s="53"/>
    </row>
    <row r="39990" spans="14:14" x14ac:dyDescent="0.3">
      <c r="N39990" s="53"/>
    </row>
    <row r="39991" spans="14:14" x14ac:dyDescent="0.3">
      <c r="N39991" s="53"/>
    </row>
    <row r="39992" spans="14:14" x14ac:dyDescent="0.3">
      <c r="N39992" s="53"/>
    </row>
    <row r="39993" spans="14:14" x14ac:dyDescent="0.3">
      <c r="N39993" s="53"/>
    </row>
    <row r="39994" spans="14:14" x14ac:dyDescent="0.3">
      <c r="N39994" s="53"/>
    </row>
    <row r="39995" spans="14:14" x14ac:dyDescent="0.3">
      <c r="N39995" s="53"/>
    </row>
    <row r="39996" spans="14:14" x14ac:dyDescent="0.3">
      <c r="N39996" s="53"/>
    </row>
    <row r="39997" spans="14:14" x14ac:dyDescent="0.3">
      <c r="N39997" s="53"/>
    </row>
    <row r="39998" spans="14:14" x14ac:dyDescent="0.3">
      <c r="N39998" s="53"/>
    </row>
    <row r="39999" spans="14:14" x14ac:dyDescent="0.3">
      <c r="N39999" s="53"/>
    </row>
    <row r="40000" spans="14:14" x14ac:dyDescent="0.3">
      <c r="N40000" s="53"/>
    </row>
    <row r="40001" spans="14:14" x14ac:dyDescent="0.3">
      <c r="N40001" s="53"/>
    </row>
    <row r="40002" spans="14:14" x14ac:dyDescent="0.3">
      <c r="N40002" s="53"/>
    </row>
    <row r="40003" spans="14:14" x14ac:dyDescent="0.3">
      <c r="N40003" s="53"/>
    </row>
    <row r="40004" spans="14:14" x14ac:dyDescent="0.3">
      <c r="N40004" s="53"/>
    </row>
    <row r="40005" spans="14:14" x14ac:dyDescent="0.3">
      <c r="N40005" s="53"/>
    </row>
    <row r="40006" spans="14:14" x14ac:dyDescent="0.3">
      <c r="N40006" s="53"/>
    </row>
    <row r="40007" spans="14:14" x14ac:dyDescent="0.3">
      <c r="N40007" s="53"/>
    </row>
    <row r="40008" spans="14:14" x14ac:dyDescent="0.3">
      <c r="N40008" s="53"/>
    </row>
    <row r="40009" spans="14:14" x14ac:dyDescent="0.3">
      <c r="N40009" s="53"/>
    </row>
    <row r="40010" spans="14:14" x14ac:dyDescent="0.3">
      <c r="N40010" s="53"/>
    </row>
    <row r="40011" spans="14:14" x14ac:dyDescent="0.3">
      <c r="N40011" s="53"/>
    </row>
    <row r="40012" spans="14:14" x14ac:dyDescent="0.3">
      <c r="N40012" s="53"/>
    </row>
    <row r="40013" spans="14:14" x14ac:dyDescent="0.3">
      <c r="N40013" s="53"/>
    </row>
    <row r="40014" spans="14:14" x14ac:dyDescent="0.3">
      <c r="N40014" s="53"/>
    </row>
    <row r="40015" spans="14:14" x14ac:dyDescent="0.3">
      <c r="N40015" s="53"/>
    </row>
    <row r="40016" spans="14:14" x14ac:dyDescent="0.3">
      <c r="N40016" s="53"/>
    </row>
    <row r="40017" spans="14:14" x14ac:dyDescent="0.3">
      <c r="N40017" s="53"/>
    </row>
    <row r="40018" spans="14:14" x14ac:dyDescent="0.3">
      <c r="N40018" s="53"/>
    </row>
    <row r="40019" spans="14:14" x14ac:dyDescent="0.3">
      <c r="N40019" s="53"/>
    </row>
    <row r="40020" spans="14:14" x14ac:dyDescent="0.3">
      <c r="N40020" s="53"/>
    </row>
    <row r="40021" spans="14:14" x14ac:dyDescent="0.3">
      <c r="N40021" s="53"/>
    </row>
    <row r="40022" spans="14:14" x14ac:dyDescent="0.3">
      <c r="N40022" s="53"/>
    </row>
    <row r="40023" spans="14:14" x14ac:dyDescent="0.3">
      <c r="N40023" s="53"/>
    </row>
    <row r="40024" spans="14:14" x14ac:dyDescent="0.3">
      <c r="N40024" s="53"/>
    </row>
    <row r="40025" spans="14:14" x14ac:dyDescent="0.3">
      <c r="N40025" s="53"/>
    </row>
    <row r="40026" spans="14:14" x14ac:dyDescent="0.3">
      <c r="N40026" s="53"/>
    </row>
    <row r="40027" spans="14:14" x14ac:dyDescent="0.3">
      <c r="N40027" s="53"/>
    </row>
    <row r="40028" spans="14:14" x14ac:dyDescent="0.3">
      <c r="N40028" s="53"/>
    </row>
    <row r="40029" spans="14:14" x14ac:dyDescent="0.3">
      <c r="N40029" s="53"/>
    </row>
    <row r="40030" spans="14:14" x14ac:dyDescent="0.3">
      <c r="N40030" s="53"/>
    </row>
    <row r="40031" spans="14:14" x14ac:dyDescent="0.3">
      <c r="N40031" s="53"/>
    </row>
    <row r="40032" spans="14:14" x14ac:dyDescent="0.3">
      <c r="N40032" s="53"/>
    </row>
    <row r="40033" spans="14:14" x14ac:dyDescent="0.3">
      <c r="N40033" s="53"/>
    </row>
    <row r="40034" spans="14:14" x14ac:dyDescent="0.3">
      <c r="N40034" s="53"/>
    </row>
    <row r="40035" spans="14:14" x14ac:dyDescent="0.3">
      <c r="N40035" s="53"/>
    </row>
    <row r="40036" spans="14:14" x14ac:dyDescent="0.3">
      <c r="N40036" s="53"/>
    </row>
    <row r="40037" spans="14:14" x14ac:dyDescent="0.3">
      <c r="N40037" s="53"/>
    </row>
    <row r="40038" spans="14:14" x14ac:dyDescent="0.3">
      <c r="N40038" s="53"/>
    </row>
    <row r="40039" spans="14:14" x14ac:dyDescent="0.3">
      <c r="N40039" s="53"/>
    </row>
    <row r="40040" spans="14:14" x14ac:dyDescent="0.3">
      <c r="N40040" s="53"/>
    </row>
    <row r="40041" spans="14:14" x14ac:dyDescent="0.3">
      <c r="N40041" s="53"/>
    </row>
    <row r="40042" spans="14:14" x14ac:dyDescent="0.3">
      <c r="N40042" s="53"/>
    </row>
    <row r="40043" spans="14:14" x14ac:dyDescent="0.3">
      <c r="N40043" s="53"/>
    </row>
    <row r="40044" spans="14:14" x14ac:dyDescent="0.3">
      <c r="N40044" s="53"/>
    </row>
    <row r="40045" spans="14:14" x14ac:dyDescent="0.3">
      <c r="N40045" s="53"/>
    </row>
    <row r="40046" spans="14:14" x14ac:dyDescent="0.3">
      <c r="N40046" s="53"/>
    </row>
    <row r="40047" spans="14:14" x14ac:dyDescent="0.3">
      <c r="N40047" s="53"/>
    </row>
    <row r="40048" spans="14:14" x14ac:dyDescent="0.3">
      <c r="N40048" s="53"/>
    </row>
    <row r="40049" spans="14:14" x14ac:dyDescent="0.3">
      <c r="N40049" s="53"/>
    </row>
    <row r="40050" spans="14:14" x14ac:dyDescent="0.3">
      <c r="N40050" s="53"/>
    </row>
    <row r="40051" spans="14:14" x14ac:dyDescent="0.3">
      <c r="N40051" s="53"/>
    </row>
    <row r="40052" spans="14:14" x14ac:dyDescent="0.3">
      <c r="N40052" s="53"/>
    </row>
    <row r="40053" spans="14:14" x14ac:dyDescent="0.3">
      <c r="N40053" s="53"/>
    </row>
    <row r="40054" spans="14:14" x14ac:dyDescent="0.3">
      <c r="N40054" s="53"/>
    </row>
    <row r="40055" spans="14:14" x14ac:dyDescent="0.3">
      <c r="N40055" s="53"/>
    </row>
    <row r="40056" spans="14:14" x14ac:dyDescent="0.3">
      <c r="N40056" s="53"/>
    </row>
    <row r="40057" spans="14:14" x14ac:dyDescent="0.3">
      <c r="N40057" s="53"/>
    </row>
    <row r="40058" spans="14:14" x14ac:dyDescent="0.3">
      <c r="N40058" s="53"/>
    </row>
    <row r="40059" spans="14:14" x14ac:dyDescent="0.3">
      <c r="N40059" s="53"/>
    </row>
    <row r="40060" spans="14:14" x14ac:dyDescent="0.3">
      <c r="N40060" s="53"/>
    </row>
    <row r="40061" spans="14:14" x14ac:dyDescent="0.3">
      <c r="N40061" s="53"/>
    </row>
    <row r="40062" spans="14:14" x14ac:dyDescent="0.3">
      <c r="N40062" s="53"/>
    </row>
    <row r="40063" spans="14:14" x14ac:dyDescent="0.3">
      <c r="N40063" s="53"/>
    </row>
    <row r="40064" spans="14:14" x14ac:dyDescent="0.3">
      <c r="N40064" s="53"/>
    </row>
    <row r="40065" spans="14:14" x14ac:dyDescent="0.3">
      <c r="N40065" s="53"/>
    </row>
    <row r="40066" spans="14:14" x14ac:dyDescent="0.3">
      <c r="N40066" s="53"/>
    </row>
    <row r="40067" spans="14:14" x14ac:dyDescent="0.3">
      <c r="N40067" s="53"/>
    </row>
    <row r="40068" spans="14:14" x14ac:dyDescent="0.3">
      <c r="N40068" s="53"/>
    </row>
    <row r="40069" spans="14:14" x14ac:dyDescent="0.3">
      <c r="N40069" s="53"/>
    </row>
    <row r="40070" spans="14:14" x14ac:dyDescent="0.3">
      <c r="N40070" s="53"/>
    </row>
    <row r="40071" spans="14:14" x14ac:dyDescent="0.3">
      <c r="N40071" s="53"/>
    </row>
    <row r="40072" spans="14:14" x14ac:dyDescent="0.3">
      <c r="N40072" s="53"/>
    </row>
    <row r="40073" spans="14:14" x14ac:dyDescent="0.3">
      <c r="N40073" s="53"/>
    </row>
    <row r="40074" spans="14:14" x14ac:dyDescent="0.3">
      <c r="N40074" s="53"/>
    </row>
    <row r="40075" spans="14:14" x14ac:dyDescent="0.3">
      <c r="N40075" s="53"/>
    </row>
    <row r="40076" spans="14:14" x14ac:dyDescent="0.3">
      <c r="N40076" s="53"/>
    </row>
    <row r="40077" spans="14:14" x14ac:dyDescent="0.3">
      <c r="N40077" s="53"/>
    </row>
    <row r="40078" spans="14:14" x14ac:dyDescent="0.3">
      <c r="N40078" s="53"/>
    </row>
    <row r="40079" spans="14:14" x14ac:dyDescent="0.3">
      <c r="N40079" s="53"/>
    </row>
    <row r="40080" spans="14:14" x14ac:dyDescent="0.3">
      <c r="N40080" s="53"/>
    </row>
    <row r="40081" spans="14:14" x14ac:dyDescent="0.3">
      <c r="N40081" s="53"/>
    </row>
    <row r="40082" spans="14:14" x14ac:dyDescent="0.3">
      <c r="N40082" s="53"/>
    </row>
    <row r="40083" spans="14:14" x14ac:dyDescent="0.3">
      <c r="N40083" s="53"/>
    </row>
    <row r="40084" spans="14:14" x14ac:dyDescent="0.3">
      <c r="N40084" s="53"/>
    </row>
    <row r="40085" spans="14:14" x14ac:dyDescent="0.3">
      <c r="N40085" s="53"/>
    </row>
    <row r="40086" spans="14:14" x14ac:dyDescent="0.3">
      <c r="N40086" s="53"/>
    </row>
    <row r="40087" spans="14:14" x14ac:dyDescent="0.3">
      <c r="N40087" s="53"/>
    </row>
    <row r="40088" spans="14:14" x14ac:dyDescent="0.3">
      <c r="N40088" s="53"/>
    </row>
    <row r="40089" spans="14:14" x14ac:dyDescent="0.3">
      <c r="N40089" s="53"/>
    </row>
    <row r="40090" spans="14:14" x14ac:dyDescent="0.3">
      <c r="N40090" s="53"/>
    </row>
    <row r="40091" spans="14:14" x14ac:dyDescent="0.3">
      <c r="N40091" s="53"/>
    </row>
    <row r="40092" spans="14:14" x14ac:dyDescent="0.3">
      <c r="N40092" s="53"/>
    </row>
    <row r="40093" spans="14:14" x14ac:dyDescent="0.3">
      <c r="N40093" s="53"/>
    </row>
    <row r="40094" spans="14:14" x14ac:dyDescent="0.3">
      <c r="N40094" s="53"/>
    </row>
    <row r="40095" spans="14:14" x14ac:dyDescent="0.3">
      <c r="N40095" s="53"/>
    </row>
    <row r="40096" spans="14:14" x14ac:dyDescent="0.3">
      <c r="N40096" s="53"/>
    </row>
    <row r="40097" spans="14:14" x14ac:dyDescent="0.3">
      <c r="N40097" s="53"/>
    </row>
    <row r="40098" spans="14:14" x14ac:dyDescent="0.3">
      <c r="N40098" s="53"/>
    </row>
    <row r="40099" spans="14:14" x14ac:dyDescent="0.3">
      <c r="N40099" s="53"/>
    </row>
    <row r="40100" spans="14:14" x14ac:dyDescent="0.3">
      <c r="N40100" s="53"/>
    </row>
    <row r="40101" spans="14:14" x14ac:dyDescent="0.3">
      <c r="N40101" s="53"/>
    </row>
    <row r="40102" spans="14:14" x14ac:dyDescent="0.3">
      <c r="N40102" s="53"/>
    </row>
    <row r="40103" spans="14:14" x14ac:dyDescent="0.3">
      <c r="N40103" s="53"/>
    </row>
    <row r="40104" spans="14:14" x14ac:dyDescent="0.3">
      <c r="N40104" s="53"/>
    </row>
    <row r="40105" spans="14:14" x14ac:dyDescent="0.3">
      <c r="N40105" s="53"/>
    </row>
    <row r="40106" spans="14:14" x14ac:dyDescent="0.3">
      <c r="N40106" s="53"/>
    </row>
    <row r="40107" spans="14:14" x14ac:dyDescent="0.3">
      <c r="N40107" s="53"/>
    </row>
    <row r="40108" spans="14:14" x14ac:dyDescent="0.3">
      <c r="N40108" s="53"/>
    </row>
    <row r="40109" spans="14:14" x14ac:dyDescent="0.3">
      <c r="N40109" s="53"/>
    </row>
    <row r="40110" spans="14:14" x14ac:dyDescent="0.3">
      <c r="N40110" s="53"/>
    </row>
    <row r="40111" spans="14:14" x14ac:dyDescent="0.3">
      <c r="N40111" s="53"/>
    </row>
    <row r="40112" spans="14:14" x14ac:dyDescent="0.3">
      <c r="N40112" s="53"/>
    </row>
    <row r="40113" spans="14:14" x14ac:dyDescent="0.3">
      <c r="N40113" s="53"/>
    </row>
    <row r="40114" spans="14:14" x14ac:dyDescent="0.3">
      <c r="N40114" s="53"/>
    </row>
    <row r="40115" spans="14:14" x14ac:dyDescent="0.3">
      <c r="N40115" s="53"/>
    </row>
    <row r="40116" spans="14:14" x14ac:dyDescent="0.3">
      <c r="N40116" s="53"/>
    </row>
    <row r="40117" spans="14:14" x14ac:dyDescent="0.3">
      <c r="N40117" s="53"/>
    </row>
    <row r="40118" spans="14:14" x14ac:dyDescent="0.3">
      <c r="N40118" s="53"/>
    </row>
    <row r="40119" spans="14:14" x14ac:dyDescent="0.3">
      <c r="N40119" s="53"/>
    </row>
    <row r="40120" spans="14:14" x14ac:dyDescent="0.3">
      <c r="N40120" s="53"/>
    </row>
    <row r="40121" spans="14:14" x14ac:dyDescent="0.3">
      <c r="N40121" s="53"/>
    </row>
    <row r="40122" spans="14:14" x14ac:dyDescent="0.3">
      <c r="N40122" s="53"/>
    </row>
    <row r="40123" spans="14:14" x14ac:dyDescent="0.3">
      <c r="N40123" s="53"/>
    </row>
    <row r="40124" spans="14:14" x14ac:dyDescent="0.3">
      <c r="N40124" s="53"/>
    </row>
    <row r="40125" spans="14:14" x14ac:dyDescent="0.3">
      <c r="N40125" s="53"/>
    </row>
    <row r="40126" spans="14:14" x14ac:dyDescent="0.3">
      <c r="N40126" s="53"/>
    </row>
    <row r="40127" spans="14:14" x14ac:dyDescent="0.3">
      <c r="N40127" s="53"/>
    </row>
    <row r="40128" spans="14:14" x14ac:dyDescent="0.3">
      <c r="N40128" s="53"/>
    </row>
    <row r="40129" spans="14:14" x14ac:dyDescent="0.3">
      <c r="N40129" s="53"/>
    </row>
    <row r="40130" spans="14:14" x14ac:dyDescent="0.3">
      <c r="N40130" s="53"/>
    </row>
    <row r="40131" spans="14:14" x14ac:dyDescent="0.3">
      <c r="N40131" s="53"/>
    </row>
    <row r="40132" spans="14:14" x14ac:dyDescent="0.3">
      <c r="N40132" s="53"/>
    </row>
    <row r="40133" spans="14:14" x14ac:dyDescent="0.3">
      <c r="N40133" s="53"/>
    </row>
    <row r="40134" spans="14:14" x14ac:dyDescent="0.3">
      <c r="N40134" s="53"/>
    </row>
    <row r="40135" spans="14:14" x14ac:dyDescent="0.3">
      <c r="N40135" s="53"/>
    </row>
    <row r="40136" spans="14:14" x14ac:dyDescent="0.3">
      <c r="N40136" s="53"/>
    </row>
    <row r="40137" spans="14:14" x14ac:dyDescent="0.3">
      <c r="N40137" s="53"/>
    </row>
    <row r="40138" spans="14:14" x14ac:dyDescent="0.3">
      <c r="N40138" s="53"/>
    </row>
    <row r="40139" spans="14:14" x14ac:dyDescent="0.3">
      <c r="N40139" s="53"/>
    </row>
    <row r="40140" spans="14:14" x14ac:dyDescent="0.3">
      <c r="N40140" s="53"/>
    </row>
    <row r="40141" spans="14:14" x14ac:dyDescent="0.3">
      <c r="N40141" s="53"/>
    </row>
    <row r="40142" spans="14:14" x14ac:dyDescent="0.3">
      <c r="N40142" s="53"/>
    </row>
    <row r="40143" spans="14:14" x14ac:dyDescent="0.3">
      <c r="N40143" s="53"/>
    </row>
    <row r="40144" spans="14:14" x14ac:dyDescent="0.3">
      <c r="N40144" s="53"/>
    </row>
    <row r="40145" spans="14:14" x14ac:dyDescent="0.3">
      <c r="N40145" s="53"/>
    </row>
    <row r="40146" spans="14:14" x14ac:dyDescent="0.3">
      <c r="N40146" s="53"/>
    </row>
    <row r="40147" spans="14:14" x14ac:dyDescent="0.3">
      <c r="N40147" s="53"/>
    </row>
    <row r="40148" spans="14:14" x14ac:dyDescent="0.3">
      <c r="N40148" s="53"/>
    </row>
    <row r="40149" spans="14:14" x14ac:dyDescent="0.3">
      <c r="N40149" s="53"/>
    </row>
    <row r="40150" spans="14:14" x14ac:dyDescent="0.3">
      <c r="N40150" s="53"/>
    </row>
    <row r="40151" spans="14:14" x14ac:dyDescent="0.3">
      <c r="N40151" s="53"/>
    </row>
    <row r="40152" spans="14:14" x14ac:dyDescent="0.3">
      <c r="N40152" s="53"/>
    </row>
    <row r="40153" spans="14:14" x14ac:dyDescent="0.3">
      <c r="N40153" s="53"/>
    </row>
    <row r="40154" spans="14:14" x14ac:dyDescent="0.3">
      <c r="N40154" s="53"/>
    </row>
    <row r="40155" spans="14:14" x14ac:dyDescent="0.3">
      <c r="N40155" s="53"/>
    </row>
    <row r="40156" spans="14:14" x14ac:dyDescent="0.3">
      <c r="N40156" s="53"/>
    </row>
    <row r="40157" spans="14:14" x14ac:dyDescent="0.3">
      <c r="N40157" s="53"/>
    </row>
    <row r="40158" spans="14:14" x14ac:dyDescent="0.3">
      <c r="N40158" s="53"/>
    </row>
    <row r="40159" spans="14:14" x14ac:dyDescent="0.3">
      <c r="N40159" s="53"/>
    </row>
    <row r="40160" spans="14:14" x14ac:dyDescent="0.3">
      <c r="N40160" s="53"/>
    </row>
    <row r="40161" spans="14:14" x14ac:dyDescent="0.3">
      <c r="N40161" s="53"/>
    </row>
    <row r="40162" spans="14:14" x14ac:dyDescent="0.3">
      <c r="N40162" s="53"/>
    </row>
    <row r="40163" spans="14:14" x14ac:dyDescent="0.3">
      <c r="N40163" s="53"/>
    </row>
    <row r="40164" spans="14:14" x14ac:dyDescent="0.3">
      <c r="N40164" s="53"/>
    </row>
    <row r="40165" spans="14:14" x14ac:dyDescent="0.3">
      <c r="N40165" s="53"/>
    </row>
    <row r="40166" spans="14:14" x14ac:dyDescent="0.3">
      <c r="N40166" s="53"/>
    </row>
    <row r="40167" spans="14:14" x14ac:dyDescent="0.3">
      <c r="N40167" s="53"/>
    </row>
    <row r="40168" spans="14:14" x14ac:dyDescent="0.3">
      <c r="N40168" s="53"/>
    </row>
    <row r="40169" spans="14:14" x14ac:dyDescent="0.3">
      <c r="N40169" s="53"/>
    </row>
    <row r="40170" spans="14:14" x14ac:dyDescent="0.3">
      <c r="N40170" s="53"/>
    </row>
    <row r="40171" spans="14:14" x14ac:dyDescent="0.3">
      <c r="N40171" s="53"/>
    </row>
    <row r="40172" spans="14:14" x14ac:dyDescent="0.3">
      <c r="N40172" s="53"/>
    </row>
    <row r="40173" spans="14:14" x14ac:dyDescent="0.3">
      <c r="N40173" s="53"/>
    </row>
    <row r="40174" spans="14:14" x14ac:dyDescent="0.3">
      <c r="N40174" s="53"/>
    </row>
    <row r="40175" spans="14:14" x14ac:dyDescent="0.3">
      <c r="N40175" s="53"/>
    </row>
    <row r="40176" spans="14:14" x14ac:dyDescent="0.3">
      <c r="N40176" s="53"/>
    </row>
    <row r="40177" spans="14:14" x14ac:dyDescent="0.3">
      <c r="N40177" s="53"/>
    </row>
    <row r="40178" spans="14:14" x14ac:dyDescent="0.3">
      <c r="N40178" s="53"/>
    </row>
    <row r="40179" spans="14:14" x14ac:dyDescent="0.3">
      <c r="N40179" s="53"/>
    </row>
    <row r="40180" spans="14:14" x14ac:dyDescent="0.3">
      <c r="N40180" s="53"/>
    </row>
    <row r="40181" spans="14:14" x14ac:dyDescent="0.3">
      <c r="N40181" s="53"/>
    </row>
    <row r="40182" spans="14:14" x14ac:dyDescent="0.3">
      <c r="N40182" s="53"/>
    </row>
    <row r="40183" spans="14:14" x14ac:dyDescent="0.3">
      <c r="N40183" s="53"/>
    </row>
    <row r="40184" spans="14:14" x14ac:dyDescent="0.3">
      <c r="N40184" s="53"/>
    </row>
    <row r="40185" spans="14:14" x14ac:dyDescent="0.3">
      <c r="N40185" s="53"/>
    </row>
    <row r="40186" spans="14:14" x14ac:dyDescent="0.3">
      <c r="N40186" s="53"/>
    </row>
    <row r="40187" spans="14:14" x14ac:dyDescent="0.3">
      <c r="N40187" s="53"/>
    </row>
    <row r="40188" spans="14:14" x14ac:dyDescent="0.3">
      <c r="N40188" s="53"/>
    </row>
    <row r="40189" spans="14:14" x14ac:dyDescent="0.3">
      <c r="N40189" s="53"/>
    </row>
    <row r="40190" spans="14:14" x14ac:dyDescent="0.3">
      <c r="N40190" s="53"/>
    </row>
    <row r="40191" spans="14:14" x14ac:dyDescent="0.3">
      <c r="N40191" s="53"/>
    </row>
    <row r="40192" spans="14:14" x14ac:dyDescent="0.3">
      <c r="N40192" s="53"/>
    </row>
    <row r="40193" spans="14:14" x14ac:dyDescent="0.3">
      <c r="N40193" s="53"/>
    </row>
    <row r="40194" spans="14:14" x14ac:dyDescent="0.3">
      <c r="N40194" s="53"/>
    </row>
    <row r="40195" spans="14:14" x14ac:dyDescent="0.3">
      <c r="N40195" s="53"/>
    </row>
    <row r="40196" spans="14:14" x14ac:dyDescent="0.3">
      <c r="N40196" s="53"/>
    </row>
    <row r="40197" spans="14:14" x14ac:dyDescent="0.3">
      <c r="N40197" s="53"/>
    </row>
    <row r="40198" spans="14:14" x14ac:dyDescent="0.3">
      <c r="N40198" s="53"/>
    </row>
    <row r="40199" spans="14:14" x14ac:dyDescent="0.3">
      <c r="N40199" s="53"/>
    </row>
    <row r="40200" spans="14:14" x14ac:dyDescent="0.3">
      <c r="N40200" s="53"/>
    </row>
    <row r="40201" spans="14:14" x14ac:dyDescent="0.3">
      <c r="N40201" s="53"/>
    </row>
    <row r="40202" spans="14:14" x14ac:dyDescent="0.3">
      <c r="N40202" s="53"/>
    </row>
    <row r="40203" spans="14:14" x14ac:dyDescent="0.3">
      <c r="N40203" s="53"/>
    </row>
    <row r="40204" spans="14:14" x14ac:dyDescent="0.3">
      <c r="N40204" s="53"/>
    </row>
    <row r="40205" spans="14:14" x14ac:dyDescent="0.3">
      <c r="N40205" s="53"/>
    </row>
    <row r="40206" spans="14:14" x14ac:dyDescent="0.3">
      <c r="N40206" s="53"/>
    </row>
    <row r="40207" spans="14:14" x14ac:dyDescent="0.3">
      <c r="N40207" s="53"/>
    </row>
    <row r="40208" spans="14:14" x14ac:dyDescent="0.3">
      <c r="N40208" s="53"/>
    </row>
    <row r="40209" spans="14:14" x14ac:dyDescent="0.3">
      <c r="N40209" s="53"/>
    </row>
    <row r="40210" spans="14:14" x14ac:dyDescent="0.3">
      <c r="N40210" s="53"/>
    </row>
    <row r="40211" spans="14:14" x14ac:dyDescent="0.3">
      <c r="N40211" s="53"/>
    </row>
    <row r="40212" spans="14:14" x14ac:dyDescent="0.3">
      <c r="N40212" s="53"/>
    </row>
    <row r="40213" spans="14:14" x14ac:dyDescent="0.3">
      <c r="N40213" s="53"/>
    </row>
    <row r="40214" spans="14:14" x14ac:dyDescent="0.3">
      <c r="N40214" s="53"/>
    </row>
    <row r="40215" spans="14:14" x14ac:dyDescent="0.3">
      <c r="N40215" s="53"/>
    </row>
    <row r="40216" spans="14:14" x14ac:dyDescent="0.3">
      <c r="N40216" s="53"/>
    </row>
    <row r="40217" spans="14:14" x14ac:dyDescent="0.3">
      <c r="N40217" s="53"/>
    </row>
    <row r="40218" spans="14:14" x14ac:dyDescent="0.3">
      <c r="N40218" s="53"/>
    </row>
    <row r="40219" spans="14:14" x14ac:dyDescent="0.3">
      <c r="N40219" s="53"/>
    </row>
    <row r="40220" spans="14:14" x14ac:dyDescent="0.3">
      <c r="N40220" s="53"/>
    </row>
    <row r="40221" spans="14:14" x14ac:dyDescent="0.3">
      <c r="N40221" s="53"/>
    </row>
    <row r="40222" spans="14:14" x14ac:dyDescent="0.3">
      <c r="N40222" s="53"/>
    </row>
    <row r="40223" spans="14:14" x14ac:dyDescent="0.3">
      <c r="N40223" s="53"/>
    </row>
    <row r="40224" spans="14:14" x14ac:dyDescent="0.3">
      <c r="N40224" s="53"/>
    </row>
    <row r="40225" spans="14:14" x14ac:dyDescent="0.3">
      <c r="N40225" s="53"/>
    </row>
    <row r="40226" spans="14:14" x14ac:dyDescent="0.3">
      <c r="N40226" s="53"/>
    </row>
    <row r="40227" spans="14:14" x14ac:dyDescent="0.3">
      <c r="N40227" s="53"/>
    </row>
    <row r="40228" spans="14:14" x14ac:dyDescent="0.3">
      <c r="N40228" s="53"/>
    </row>
    <row r="40229" spans="14:14" x14ac:dyDescent="0.3">
      <c r="N40229" s="53"/>
    </row>
    <row r="40230" spans="14:14" x14ac:dyDescent="0.3">
      <c r="N40230" s="53"/>
    </row>
    <row r="40231" spans="14:14" x14ac:dyDescent="0.3">
      <c r="N40231" s="53"/>
    </row>
    <row r="40232" spans="14:14" x14ac:dyDescent="0.3">
      <c r="N40232" s="53"/>
    </row>
    <row r="40233" spans="14:14" x14ac:dyDescent="0.3">
      <c r="N40233" s="53"/>
    </row>
    <row r="40234" spans="14:14" x14ac:dyDescent="0.3">
      <c r="N40234" s="53"/>
    </row>
    <row r="40235" spans="14:14" x14ac:dyDescent="0.3">
      <c r="N40235" s="53"/>
    </row>
    <row r="40236" spans="14:14" x14ac:dyDescent="0.3">
      <c r="N40236" s="53"/>
    </row>
    <row r="40237" spans="14:14" x14ac:dyDescent="0.3">
      <c r="N40237" s="53"/>
    </row>
    <row r="40238" spans="14:14" x14ac:dyDescent="0.3">
      <c r="N40238" s="53"/>
    </row>
    <row r="40239" spans="14:14" x14ac:dyDescent="0.3">
      <c r="N40239" s="53"/>
    </row>
    <row r="40240" spans="14:14" x14ac:dyDescent="0.3">
      <c r="N40240" s="53"/>
    </row>
    <row r="40241" spans="14:14" x14ac:dyDescent="0.3">
      <c r="N40241" s="53"/>
    </row>
    <row r="40242" spans="14:14" x14ac:dyDescent="0.3">
      <c r="N40242" s="53"/>
    </row>
    <row r="40243" spans="14:14" x14ac:dyDescent="0.3">
      <c r="N40243" s="53"/>
    </row>
    <row r="40244" spans="14:14" x14ac:dyDescent="0.3">
      <c r="N40244" s="53"/>
    </row>
    <row r="40245" spans="14:14" x14ac:dyDescent="0.3">
      <c r="N40245" s="53"/>
    </row>
    <row r="40246" spans="14:14" x14ac:dyDescent="0.3">
      <c r="N40246" s="53"/>
    </row>
    <row r="40247" spans="14:14" x14ac:dyDescent="0.3">
      <c r="N40247" s="53"/>
    </row>
    <row r="40248" spans="14:14" x14ac:dyDescent="0.3">
      <c r="N40248" s="53"/>
    </row>
    <row r="40249" spans="14:14" x14ac:dyDescent="0.3">
      <c r="N40249" s="53"/>
    </row>
    <row r="40250" spans="14:14" x14ac:dyDescent="0.3">
      <c r="N40250" s="53"/>
    </row>
    <row r="40251" spans="14:14" x14ac:dyDescent="0.3">
      <c r="N40251" s="53"/>
    </row>
    <row r="40252" spans="14:14" x14ac:dyDescent="0.3">
      <c r="N40252" s="53"/>
    </row>
    <row r="40253" spans="14:14" x14ac:dyDescent="0.3">
      <c r="N40253" s="53"/>
    </row>
    <row r="40254" spans="14:14" x14ac:dyDescent="0.3">
      <c r="N40254" s="53"/>
    </row>
    <row r="40255" spans="14:14" x14ac:dyDescent="0.3">
      <c r="N40255" s="53"/>
    </row>
    <row r="40256" spans="14:14" x14ac:dyDescent="0.3">
      <c r="N40256" s="53"/>
    </row>
    <row r="40257" spans="14:14" x14ac:dyDescent="0.3">
      <c r="N40257" s="53"/>
    </row>
    <row r="40258" spans="14:14" x14ac:dyDescent="0.3">
      <c r="N40258" s="53"/>
    </row>
    <row r="40259" spans="14:14" x14ac:dyDescent="0.3">
      <c r="N40259" s="53"/>
    </row>
    <row r="40260" spans="14:14" x14ac:dyDescent="0.3">
      <c r="N40260" s="53"/>
    </row>
    <row r="40261" spans="14:14" x14ac:dyDescent="0.3">
      <c r="N40261" s="53"/>
    </row>
    <row r="40262" spans="14:14" x14ac:dyDescent="0.3">
      <c r="N40262" s="53"/>
    </row>
    <row r="40263" spans="14:14" x14ac:dyDescent="0.3">
      <c r="N40263" s="53"/>
    </row>
    <row r="40264" spans="14:14" x14ac:dyDescent="0.3">
      <c r="N40264" s="53"/>
    </row>
    <row r="40265" spans="14:14" x14ac:dyDescent="0.3">
      <c r="N40265" s="53"/>
    </row>
    <row r="40266" spans="14:14" x14ac:dyDescent="0.3">
      <c r="N40266" s="53"/>
    </row>
    <row r="40267" spans="14:14" x14ac:dyDescent="0.3">
      <c r="N40267" s="53"/>
    </row>
    <row r="40268" spans="14:14" x14ac:dyDescent="0.3">
      <c r="N40268" s="53"/>
    </row>
    <row r="40269" spans="14:14" x14ac:dyDescent="0.3">
      <c r="N40269" s="53"/>
    </row>
    <row r="40270" spans="14:14" x14ac:dyDescent="0.3">
      <c r="N40270" s="53"/>
    </row>
    <row r="40271" spans="14:14" x14ac:dyDescent="0.3">
      <c r="N40271" s="53"/>
    </row>
    <row r="40272" spans="14:14" x14ac:dyDescent="0.3">
      <c r="N40272" s="53"/>
    </row>
    <row r="40273" spans="14:14" x14ac:dyDescent="0.3">
      <c r="N40273" s="53"/>
    </row>
    <row r="40274" spans="14:14" x14ac:dyDescent="0.3">
      <c r="N40274" s="53"/>
    </row>
    <row r="40275" spans="14:14" x14ac:dyDescent="0.3">
      <c r="N40275" s="53"/>
    </row>
    <row r="40276" spans="14:14" x14ac:dyDescent="0.3">
      <c r="N40276" s="53"/>
    </row>
    <row r="40277" spans="14:14" x14ac:dyDescent="0.3">
      <c r="N40277" s="53"/>
    </row>
    <row r="40278" spans="14:14" x14ac:dyDescent="0.3">
      <c r="N40278" s="53"/>
    </row>
    <row r="40279" spans="14:14" x14ac:dyDescent="0.3">
      <c r="N40279" s="53"/>
    </row>
    <row r="40280" spans="14:14" x14ac:dyDescent="0.3">
      <c r="N40280" s="53"/>
    </row>
    <row r="40281" spans="14:14" x14ac:dyDescent="0.3">
      <c r="N40281" s="53"/>
    </row>
    <row r="40282" spans="14:14" x14ac:dyDescent="0.3">
      <c r="N40282" s="53"/>
    </row>
    <row r="40283" spans="14:14" x14ac:dyDescent="0.3">
      <c r="N40283" s="53"/>
    </row>
    <row r="40284" spans="14:14" x14ac:dyDescent="0.3">
      <c r="N40284" s="53"/>
    </row>
    <row r="40285" spans="14:14" x14ac:dyDescent="0.3">
      <c r="N40285" s="53"/>
    </row>
    <row r="40286" spans="14:14" x14ac:dyDescent="0.3">
      <c r="N40286" s="53"/>
    </row>
    <row r="40287" spans="14:14" x14ac:dyDescent="0.3">
      <c r="N40287" s="53"/>
    </row>
    <row r="40288" spans="14:14" x14ac:dyDescent="0.3">
      <c r="N40288" s="53"/>
    </row>
    <row r="40289" spans="14:14" x14ac:dyDescent="0.3">
      <c r="N40289" s="53"/>
    </row>
    <row r="40290" spans="14:14" x14ac:dyDescent="0.3">
      <c r="N40290" s="53"/>
    </row>
    <row r="40291" spans="14:14" x14ac:dyDescent="0.3">
      <c r="N40291" s="53"/>
    </row>
    <row r="40292" spans="14:14" x14ac:dyDescent="0.3">
      <c r="N40292" s="53"/>
    </row>
    <row r="40293" spans="14:14" x14ac:dyDescent="0.3">
      <c r="N40293" s="53"/>
    </row>
    <row r="40294" spans="14:14" x14ac:dyDescent="0.3">
      <c r="N40294" s="53"/>
    </row>
    <row r="40295" spans="14:14" x14ac:dyDescent="0.3">
      <c r="N40295" s="53"/>
    </row>
    <row r="40296" spans="14:14" x14ac:dyDescent="0.3">
      <c r="N40296" s="53"/>
    </row>
    <row r="40297" spans="14:14" x14ac:dyDescent="0.3">
      <c r="N40297" s="53"/>
    </row>
    <row r="40298" spans="14:14" x14ac:dyDescent="0.3">
      <c r="N40298" s="53"/>
    </row>
    <row r="40299" spans="14:14" x14ac:dyDescent="0.3">
      <c r="N40299" s="53"/>
    </row>
    <row r="40300" spans="14:14" x14ac:dyDescent="0.3">
      <c r="N40300" s="53"/>
    </row>
    <row r="40301" spans="14:14" x14ac:dyDescent="0.3">
      <c r="N40301" s="53"/>
    </row>
    <row r="40302" spans="14:14" x14ac:dyDescent="0.3">
      <c r="N40302" s="53"/>
    </row>
    <row r="40303" spans="14:14" x14ac:dyDescent="0.3">
      <c r="N40303" s="53"/>
    </row>
    <row r="40304" spans="14:14" x14ac:dyDescent="0.3">
      <c r="N40304" s="53"/>
    </row>
    <row r="40305" spans="14:14" x14ac:dyDescent="0.3">
      <c r="N40305" s="53"/>
    </row>
    <row r="40306" spans="14:14" x14ac:dyDescent="0.3">
      <c r="N40306" s="53"/>
    </row>
    <row r="40307" spans="14:14" x14ac:dyDescent="0.3">
      <c r="N40307" s="53"/>
    </row>
    <row r="40308" spans="14:14" x14ac:dyDescent="0.3">
      <c r="N40308" s="53"/>
    </row>
    <row r="40309" spans="14:14" x14ac:dyDescent="0.3">
      <c r="N40309" s="53"/>
    </row>
    <row r="40310" spans="14:14" x14ac:dyDescent="0.3">
      <c r="N40310" s="53"/>
    </row>
    <row r="40311" spans="14:14" x14ac:dyDescent="0.3">
      <c r="N40311" s="53"/>
    </row>
    <row r="40312" spans="14:14" x14ac:dyDescent="0.3">
      <c r="N40312" s="53"/>
    </row>
    <row r="40313" spans="14:14" x14ac:dyDescent="0.3">
      <c r="N40313" s="53"/>
    </row>
    <row r="40314" spans="14:14" x14ac:dyDescent="0.3">
      <c r="N40314" s="53"/>
    </row>
    <row r="40315" spans="14:14" x14ac:dyDescent="0.3">
      <c r="N40315" s="53"/>
    </row>
    <row r="40316" spans="14:14" x14ac:dyDescent="0.3">
      <c r="N40316" s="53"/>
    </row>
    <row r="40317" spans="14:14" x14ac:dyDescent="0.3">
      <c r="N40317" s="53"/>
    </row>
    <row r="40318" spans="14:14" x14ac:dyDescent="0.3">
      <c r="N40318" s="53"/>
    </row>
    <row r="40319" spans="14:14" x14ac:dyDescent="0.3">
      <c r="N40319" s="53"/>
    </row>
    <row r="40320" spans="14:14" x14ac:dyDescent="0.3">
      <c r="N40320" s="53"/>
    </row>
    <row r="40321" spans="14:14" x14ac:dyDescent="0.3">
      <c r="N40321" s="53"/>
    </row>
    <row r="40322" spans="14:14" x14ac:dyDescent="0.3">
      <c r="N40322" s="53"/>
    </row>
    <row r="40323" spans="14:14" x14ac:dyDescent="0.3">
      <c r="N40323" s="53"/>
    </row>
    <row r="40324" spans="14:14" x14ac:dyDescent="0.3">
      <c r="N40324" s="53"/>
    </row>
    <row r="40325" spans="14:14" x14ac:dyDescent="0.3">
      <c r="N40325" s="53"/>
    </row>
    <row r="40326" spans="14:14" x14ac:dyDescent="0.3">
      <c r="N40326" s="53"/>
    </row>
    <row r="40327" spans="14:14" x14ac:dyDescent="0.3">
      <c r="N40327" s="53"/>
    </row>
    <row r="40328" spans="14:14" x14ac:dyDescent="0.3">
      <c r="N40328" s="53"/>
    </row>
    <row r="40329" spans="14:14" x14ac:dyDescent="0.3">
      <c r="N40329" s="53"/>
    </row>
    <row r="40330" spans="14:14" x14ac:dyDescent="0.3">
      <c r="N40330" s="53"/>
    </row>
    <row r="40331" spans="14:14" x14ac:dyDescent="0.3">
      <c r="N40331" s="53"/>
    </row>
    <row r="40332" spans="14:14" x14ac:dyDescent="0.3">
      <c r="N40332" s="53"/>
    </row>
    <row r="40333" spans="14:14" x14ac:dyDescent="0.3">
      <c r="N40333" s="53"/>
    </row>
    <row r="40334" spans="14:14" x14ac:dyDescent="0.3">
      <c r="N40334" s="53"/>
    </row>
    <row r="40335" spans="14:14" x14ac:dyDescent="0.3">
      <c r="N40335" s="53"/>
    </row>
    <row r="40336" spans="14:14" x14ac:dyDescent="0.3">
      <c r="N40336" s="53"/>
    </row>
    <row r="40337" spans="14:14" x14ac:dyDescent="0.3">
      <c r="N40337" s="53"/>
    </row>
    <row r="40338" spans="14:14" x14ac:dyDescent="0.3">
      <c r="N40338" s="53"/>
    </row>
    <row r="40339" spans="14:14" x14ac:dyDescent="0.3">
      <c r="N40339" s="53"/>
    </row>
    <row r="40340" spans="14:14" x14ac:dyDescent="0.3">
      <c r="N40340" s="53"/>
    </row>
    <row r="40341" spans="14:14" x14ac:dyDescent="0.3">
      <c r="N40341" s="53"/>
    </row>
    <row r="40342" spans="14:14" x14ac:dyDescent="0.3">
      <c r="N40342" s="53"/>
    </row>
    <row r="40343" spans="14:14" x14ac:dyDescent="0.3">
      <c r="N40343" s="53"/>
    </row>
    <row r="40344" spans="14:14" x14ac:dyDescent="0.3">
      <c r="N40344" s="53"/>
    </row>
    <row r="40345" spans="14:14" x14ac:dyDescent="0.3">
      <c r="N40345" s="53"/>
    </row>
    <row r="40346" spans="14:14" x14ac:dyDescent="0.3">
      <c r="N40346" s="53"/>
    </row>
    <row r="40347" spans="14:14" x14ac:dyDescent="0.3">
      <c r="N40347" s="53"/>
    </row>
    <row r="40348" spans="14:14" x14ac:dyDescent="0.3">
      <c r="N40348" s="53"/>
    </row>
    <row r="40349" spans="14:14" x14ac:dyDescent="0.3">
      <c r="N40349" s="53"/>
    </row>
    <row r="40350" spans="14:14" x14ac:dyDescent="0.3">
      <c r="N40350" s="53"/>
    </row>
    <row r="40351" spans="14:14" x14ac:dyDescent="0.3">
      <c r="N40351" s="53"/>
    </row>
    <row r="40352" spans="14:14" x14ac:dyDescent="0.3">
      <c r="N40352" s="53"/>
    </row>
    <row r="40353" spans="14:14" x14ac:dyDescent="0.3">
      <c r="N40353" s="53"/>
    </row>
    <row r="40354" spans="14:14" x14ac:dyDescent="0.3">
      <c r="N40354" s="53"/>
    </row>
    <row r="40355" spans="14:14" x14ac:dyDescent="0.3">
      <c r="N40355" s="53"/>
    </row>
    <row r="40356" spans="14:14" x14ac:dyDescent="0.3">
      <c r="N40356" s="53"/>
    </row>
    <row r="40357" spans="14:14" x14ac:dyDescent="0.3">
      <c r="N40357" s="53"/>
    </row>
    <row r="40358" spans="14:14" x14ac:dyDescent="0.3">
      <c r="N40358" s="53"/>
    </row>
    <row r="40359" spans="14:14" x14ac:dyDescent="0.3">
      <c r="N40359" s="53"/>
    </row>
    <row r="40360" spans="14:14" x14ac:dyDescent="0.3">
      <c r="N40360" s="53"/>
    </row>
    <row r="40361" spans="14:14" x14ac:dyDescent="0.3">
      <c r="N40361" s="53"/>
    </row>
    <row r="40362" spans="14:14" x14ac:dyDescent="0.3">
      <c r="N40362" s="53"/>
    </row>
    <row r="40363" spans="14:14" x14ac:dyDescent="0.3">
      <c r="N40363" s="53"/>
    </row>
    <row r="40364" spans="14:14" x14ac:dyDescent="0.3">
      <c r="N40364" s="53"/>
    </row>
    <row r="40365" spans="14:14" x14ac:dyDescent="0.3">
      <c r="N40365" s="53"/>
    </row>
    <row r="40366" spans="14:14" x14ac:dyDescent="0.3">
      <c r="N40366" s="53"/>
    </row>
    <row r="40367" spans="14:14" x14ac:dyDescent="0.3">
      <c r="N40367" s="53"/>
    </row>
    <row r="40368" spans="14:14" x14ac:dyDescent="0.3">
      <c r="N40368" s="53"/>
    </row>
    <row r="40369" spans="14:14" x14ac:dyDescent="0.3">
      <c r="N40369" s="53"/>
    </row>
    <row r="40370" spans="14:14" x14ac:dyDescent="0.3">
      <c r="N40370" s="53"/>
    </row>
    <row r="40371" spans="14:14" x14ac:dyDescent="0.3">
      <c r="N40371" s="53"/>
    </row>
    <row r="40372" spans="14:14" x14ac:dyDescent="0.3">
      <c r="N40372" s="53"/>
    </row>
    <row r="40373" spans="14:14" x14ac:dyDescent="0.3">
      <c r="N40373" s="53"/>
    </row>
    <row r="40374" spans="14:14" x14ac:dyDescent="0.3">
      <c r="N40374" s="53"/>
    </row>
    <row r="40375" spans="14:14" x14ac:dyDescent="0.3">
      <c r="N40375" s="53"/>
    </row>
    <row r="40376" spans="14:14" x14ac:dyDescent="0.3">
      <c r="N40376" s="53"/>
    </row>
    <row r="40377" spans="14:14" x14ac:dyDescent="0.3">
      <c r="N40377" s="53"/>
    </row>
    <row r="40378" spans="14:14" x14ac:dyDescent="0.3">
      <c r="N40378" s="53"/>
    </row>
    <row r="40379" spans="14:14" x14ac:dyDescent="0.3">
      <c r="N40379" s="53"/>
    </row>
    <row r="40380" spans="14:14" x14ac:dyDescent="0.3">
      <c r="N40380" s="53"/>
    </row>
    <row r="40381" spans="14:14" x14ac:dyDescent="0.3">
      <c r="N40381" s="53"/>
    </row>
    <row r="40382" spans="14:14" x14ac:dyDescent="0.3">
      <c r="N40382" s="53"/>
    </row>
    <row r="40383" spans="14:14" x14ac:dyDescent="0.3">
      <c r="N40383" s="53"/>
    </row>
    <row r="40384" spans="14:14" x14ac:dyDescent="0.3">
      <c r="N40384" s="53"/>
    </row>
    <row r="40385" spans="14:14" x14ac:dyDescent="0.3">
      <c r="N40385" s="53"/>
    </row>
    <row r="40386" spans="14:14" x14ac:dyDescent="0.3">
      <c r="N40386" s="53"/>
    </row>
    <row r="40387" spans="14:14" x14ac:dyDescent="0.3">
      <c r="N40387" s="53"/>
    </row>
    <row r="40388" spans="14:14" x14ac:dyDescent="0.3">
      <c r="N40388" s="53"/>
    </row>
    <row r="40389" spans="14:14" x14ac:dyDescent="0.3">
      <c r="N40389" s="53"/>
    </row>
    <row r="40390" spans="14:14" x14ac:dyDescent="0.3">
      <c r="N40390" s="53"/>
    </row>
    <row r="40391" spans="14:14" x14ac:dyDescent="0.3">
      <c r="N40391" s="53"/>
    </row>
    <row r="40392" spans="14:14" x14ac:dyDescent="0.3">
      <c r="N40392" s="53"/>
    </row>
    <row r="40393" spans="14:14" x14ac:dyDescent="0.3">
      <c r="N40393" s="53"/>
    </row>
    <row r="40394" spans="14:14" x14ac:dyDescent="0.3">
      <c r="N40394" s="53"/>
    </row>
    <row r="40395" spans="14:14" x14ac:dyDescent="0.3">
      <c r="N40395" s="53"/>
    </row>
    <row r="40396" spans="14:14" x14ac:dyDescent="0.3">
      <c r="N40396" s="53"/>
    </row>
    <row r="40397" spans="14:14" x14ac:dyDescent="0.3">
      <c r="N40397" s="53"/>
    </row>
    <row r="40398" spans="14:14" x14ac:dyDescent="0.3">
      <c r="N40398" s="53"/>
    </row>
    <row r="40399" spans="14:14" x14ac:dyDescent="0.3">
      <c r="N40399" s="53"/>
    </row>
    <row r="40400" spans="14:14" x14ac:dyDescent="0.3">
      <c r="N40400" s="53"/>
    </row>
    <row r="40401" spans="14:14" x14ac:dyDescent="0.3">
      <c r="N40401" s="53"/>
    </row>
    <row r="40402" spans="14:14" x14ac:dyDescent="0.3">
      <c r="N40402" s="53"/>
    </row>
    <row r="40403" spans="14:14" x14ac:dyDescent="0.3">
      <c r="N40403" s="53"/>
    </row>
    <row r="40404" spans="14:14" x14ac:dyDescent="0.3">
      <c r="N40404" s="53"/>
    </row>
    <row r="40405" spans="14:14" x14ac:dyDescent="0.3">
      <c r="N40405" s="53"/>
    </row>
    <row r="40406" spans="14:14" x14ac:dyDescent="0.3">
      <c r="N40406" s="53"/>
    </row>
    <row r="40407" spans="14:14" x14ac:dyDescent="0.3">
      <c r="N40407" s="53"/>
    </row>
    <row r="40408" spans="14:14" x14ac:dyDescent="0.3">
      <c r="N40408" s="53"/>
    </row>
    <row r="40409" spans="14:14" x14ac:dyDescent="0.3">
      <c r="N40409" s="53"/>
    </row>
    <row r="40410" spans="14:14" x14ac:dyDescent="0.3">
      <c r="N40410" s="53"/>
    </row>
    <row r="40411" spans="14:14" x14ac:dyDescent="0.3">
      <c r="N40411" s="53"/>
    </row>
    <row r="40412" spans="14:14" x14ac:dyDescent="0.3">
      <c r="N40412" s="53"/>
    </row>
    <row r="40413" spans="14:14" x14ac:dyDescent="0.3">
      <c r="N40413" s="53"/>
    </row>
    <row r="40414" spans="14:14" x14ac:dyDescent="0.3">
      <c r="N40414" s="53"/>
    </row>
    <row r="40415" spans="14:14" x14ac:dyDescent="0.3">
      <c r="N40415" s="53"/>
    </row>
    <row r="40416" spans="14:14" x14ac:dyDescent="0.3">
      <c r="N40416" s="53"/>
    </row>
    <row r="40417" spans="14:14" x14ac:dyDescent="0.3">
      <c r="N40417" s="53"/>
    </row>
    <row r="40418" spans="14:14" x14ac:dyDescent="0.3">
      <c r="N40418" s="53"/>
    </row>
    <row r="40419" spans="14:14" x14ac:dyDescent="0.3">
      <c r="N40419" s="53"/>
    </row>
    <row r="40420" spans="14:14" x14ac:dyDescent="0.3">
      <c r="N40420" s="53"/>
    </row>
    <row r="40421" spans="14:14" x14ac:dyDescent="0.3">
      <c r="N40421" s="53"/>
    </row>
    <row r="40422" spans="14:14" x14ac:dyDescent="0.3">
      <c r="N40422" s="53"/>
    </row>
    <row r="40423" spans="14:14" x14ac:dyDescent="0.3">
      <c r="N40423" s="53"/>
    </row>
    <row r="40424" spans="14:14" x14ac:dyDescent="0.3">
      <c r="N40424" s="53"/>
    </row>
    <row r="40425" spans="14:14" x14ac:dyDescent="0.3">
      <c r="N40425" s="53"/>
    </row>
    <row r="40426" spans="14:14" x14ac:dyDescent="0.3">
      <c r="N40426" s="53"/>
    </row>
    <row r="40427" spans="14:14" x14ac:dyDescent="0.3">
      <c r="N40427" s="53"/>
    </row>
    <row r="40428" spans="14:14" x14ac:dyDescent="0.3">
      <c r="N40428" s="53"/>
    </row>
    <row r="40429" spans="14:14" x14ac:dyDescent="0.3">
      <c r="N40429" s="53"/>
    </row>
    <row r="40430" spans="14:14" x14ac:dyDescent="0.3">
      <c r="N40430" s="53"/>
    </row>
    <row r="40431" spans="14:14" x14ac:dyDescent="0.3">
      <c r="N40431" s="53"/>
    </row>
    <row r="40432" spans="14:14" x14ac:dyDescent="0.3">
      <c r="N40432" s="53"/>
    </row>
    <row r="40433" spans="14:14" x14ac:dyDescent="0.3">
      <c r="N40433" s="53"/>
    </row>
    <row r="40434" spans="14:14" x14ac:dyDescent="0.3">
      <c r="N40434" s="53"/>
    </row>
    <row r="40435" spans="14:14" x14ac:dyDescent="0.3">
      <c r="N40435" s="53"/>
    </row>
    <row r="40436" spans="14:14" x14ac:dyDescent="0.3">
      <c r="N40436" s="53"/>
    </row>
    <row r="40437" spans="14:14" x14ac:dyDescent="0.3">
      <c r="N40437" s="53"/>
    </row>
    <row r="40438" spans="14:14" x14ac:dyDescent="0.3">
      <c r="N40438" s="53"/>
    </row>
    <row r="40439" spans="14:14" x14ac:dyDescent="0.3">
      <c r="N40439" s="53"/>
    </row>
    <row r="40440" spans="14:14" x14ac:dyDescent="0.3">
      <c r="N40440" s="53"/>
    </row>
    <row r="40441" spans="14:14" x14ac:dyDescent="0.3">
      <c r="N40441" s="53"/>
    </row>
    <row r="40442" spans="14:14" x14ac:dyDescent="0.3">
      <c r="N40442" s="53"/>
    </row>
    <row r="40443" spans="14:14" x14ac:dyDescent="0.3">
      <c r="N40443" s="53"/>
    </row>
    <row r="40444" spans="14:14" x14ac:dyDescent="0.3">
      <c r="N40444" s="53"/>
    </row>
    <row r="40445" spans="14:14" x14ac:dyDescent="0.3">
      <c r="N40445" s="53"/>
    </row>
    <row r="40446" spans="14:14" x14ac:dyDescent="0.3">
      <c r="N40446" s="53"/>
    </row>
    <row r="40447" spans="14:14" x14ac:dyDescent="0.3">
      <c r="N40447" s="53"/>
    </row>
    <row r="40448" spans="14:14" x14ac:dyDescent="0.3">
      <c r="N40448" s="53"/>
    </row>
    <row r="40449" spans="14:14" x14ac:dyDescent="0.3">
      <c r="N40449" s="53"/>
    </row>
    <row r="40450" spans="14:14" x14ac:dyDescent="0.3">
      <c r="N40450" s="53"/>
    </row>
    <row r="40451" spans="14:14" x14ac:dyDescent="0.3">
      <c r="N40451" s="53"/>
    </row>
    <row r="40452" spans="14:14" x14ac:dyDescent="0.3">
      <c r="N40452" s="53"/>
    </row>
    <row r="40453" spans="14:14" x14ac:dyDescent="0.3">
      <c r="N40453" s="53"/>
    </row>
    <row r="40454" spans="14:14" x14ac:dyDescent="0.3">
      <c r="N40454" s="53"/>
    </row>
    <row r="40455" spans="14:14" x14ac:dyDescent="0.3">
      <c r="N40455" s="53"/>
    </row>
    <row r="40456" spans="14:14" x14ac:dyDescent="0.3">
      <c r="N40456" s="53"/>
    </row>
    <row r="40457" spans="14:14" x14ac:dyDescent="0.3">
      <c r="N40457" s="53"/>
    </row>
    <row r="40458" spans="14:14" x14ac:dyDescent="0.3">
      <c r="N40458" s="53"/>
    </row>
    <row r="40459" spans="14:14" x14ac:dyDescent="0.3">
      <c r="N40459" s="53"/>
    </row>
    <row r="40460" spans="14:14" x14ac:dyDescent="0.3">
      <c r="N40460" s="53"/>
    </row>
    <row r="40461" spans="14:14" x14ac:dyDescent="0.3">
      <c r="N40461" s="53"/>
    </row>
    <row r="40462" spans="14:14" x14ac:dyDescent="0.3">
      <c r="N40462" s="53"/>
    </row>
    <row r="40463" spans="14:14" x14ac:dyDescent="0.3">
      <c r="N40463" s="53"/>
    </row>
    <row r="40464" spans="14:14" x14ac:dyDescent="0.3">
      <c r="N40464" s="53"/>
    </row>
    <row r="40465" spans="14:14" x14ac:dyDescent="0.3">
      <c r="N40465" s="53"/>
    </row>
    <row r="40466" spans="14:14" x14ac:dyDescent="0.3">
      <c r="N40466" s="53"/>
    </row>
    <row r="40467" spans="14:14" x14ac:dyDescent="0.3">
      <c r="N40467" s="53"/>
    </row>
    <row r="40468" spans="14:14" x14ac:dyDescent="0.3">
      <c r="N40468" s="53"/>
    </row>
    <row r="40469" spans="14:14" x14ac:dyDescent="0.3">
      <c r="N40469" s="53"/>
    </row>
    <row r="40470" spans="14:14" x14ac:dyDescent="0.3">
      <c r="N40470" s="53"/>
    </row>
    <row r="40471" spans="14:14" x14ac:dyDescent="0.3">
      <c r="N40471" s="53"/>
    </row>
    <row r="40472" spans="14:14" x14ac:dyDescent="0.3">
      <c r="N40472" s="53"/>
    </row>
    <row r="40473" spans="14:14" x14ac:dyDescent="0.3">
      <c r="N40473" s="53"/>
    </row>
    <row r="40474" spans="14:14" x14ac:dyDescent="0.3">
      <c r="N40474" s="53"/>
    </row>
    <row r="40475" spans="14:14" x14ac:dyDescent="0.3">
      <c r="N40475" s="53"/>
    </row>
    <row r="40476" spans="14:14" x14ac:dyDescent="0.3">
      <c r="N40476" s="53"/>
    </row>
    <row r="40477" spans="14:14" x14ac:dyDescent="0.3">
      <c r="N40477" s="53"/>
    </row>
    <row r="40478" spans="14:14" x14ac:dyDescent="0.3">
      <c r="N40478" s="53"/>
    </row>
    <row r="40479" spans="14:14" x14ac:dyDescent="0.3">
      <c r="N40479" s="53"/>
    </row>
    <row r="40480" spans="14:14" x14ac:dyDescent="0.3">
      <c r="N40480" s="53"/>
    </row>
    <row r="40481" spans="14:14" x14ac:dyDescent="0.3">
      <c r="N40481" s="53"/>
    </row>
    <row r="40482" spans="14:14" x14ac:dyDescent="0.3">
      <c r="N40482" s="53"/>
    </row>
    <row r="40483" spans="14:14" x14ac:dyDescent="0.3">
      <c r="N40483" s="53"/>
    </row>
    <row r="40484" spans="14:14" x14ac:dyDescent="0.3">
      <c r="N40484" s="53"/>
    </row>
    <row r="40485" spans="14:14" x14ac:dyDescent="0.3">
      <c r="N40485" s="53"/>
    </row>
    <row r="40486" spans="14:14" x14ac:dyDescent="0.3">
      <c r="N40486" s="53"/>
    </row>
    <row r="40487" spans="14:14" x14ac:dyDescent="0.3">
      <c r="N40487" s="53"/>
    </row>
    <row r="40488" spans="14:14" x14ac:dyDescent="0.3">
      <c r="N40488" s="53"/>
    </row>
    <row r="40489" spans="14:14" x14ac:dyDescent="0.3">
      <c r="N40489" s="53"/>
    </row>
    <row r="40490" spans="14:14" x14ac:dyDescent="0.3">
      <c r="N40490" s="53"/>
    </row>
    <row r="40491" spans="14:14" x14ac:dyDescent="0.3">
      <c r="N40491" s="53"/>
    </row>
    <row r="40492" spans="14:14" x14ac:dyDescent="0.3">
      <c r="N40492" s="53"/>
    </row>
    <row r="40493" spans="14:14" x14ac:dyDescent="0.3">
      <c r="N40493" s="53"/>
    </row>
    <row r="40494" spans="14:14" x14ac:dyDescent="0.3">
      <c r="N40494" s="53"/>
    </row>
    <row r="40495" spans="14:14" x14ac:dyDescent="0.3">
      <c r="N40495" s="53"/>
    </row>
    <row r="40496" spans="14:14" x14ac:dyDescent="0.3">
      <c r="N40496" s="53"/>
    </row>
    <row r="40497" spans="14:14" x14ac:dyDescent="0.3">
      <c r="N40497" s="53"/>
    </row>
    <row r="40498" spans="14:14" x14ac:dyDescent="0.3">
      <c r="N40498" s="53"/>
    </row>
    <row r="40499" spans="14:14" x14ac:dyDescent="0.3">
      <c r="N40499" s="53"/>
    </row>
    <row r="40500" spans="14:14" x14ac:dyDescent="0.3">
      <c r="N40500" s="53"/>
    </row>
    <row r="40501" spans="14:14" x14ac:dyDescent="0.3">
      <c r="N40501" s="53"/>
    </row>
    <row r="40502" spans="14:14" x14ac:dyDescent="0.3">
      <c r="N40502" s="53"/>
    </row>
    <row r="40503" spans="14:14" x14ac:dyDescent="0.3">
      <c r="N40503" s="53"/>
    </row>
    <row r="40504" spans="14:14" x14ac:dyDescent="0.3">
      <c r="N40504" s="53"/>
    </row>
    <row r="40505" spans="14:14" x14ac:dyDescent="0.3">
      <c r="N40505" s="53"/>
    </row>
    <row r="40506" spans="14:14" x14ac:dyDescent="0.3">
      <c r="N40506" s="53"/>
    </row>
    <row r="40507" spans="14:14" x14ac:dyDescent="0.3">
      <c r="N40507" s="53"/>
    </row>
    <row r="40508" spans="14:14" x14ac:dyDescent="0.3">
      <c r="N40508" s="53"/>
    </row>
    <row r="40509" spans="14:14" x14ac:dyDescent="0.3">
      <c r="N40509" s="53"/>
    </row>
    <row r="40510" spans="14:14" x14ac:dyDescent="0.3">
      <c r="N40510" s="53"/>
    </row>
    <row r="40511" spans="14:14" x14ac:dyDescent="0.3">
      <c r="N40511" s="53"/>
    </row>
    <row r="40512" spans="14:14" x14ac:dyDescent="0.3">
      <c r="N40512" s="53"/>
    </row>
    <row r="40513" spans="14:14" x14ac:dyDescent="0.3">
      <c r="N40513" s="53"/>
    </row>
    <row r="40514" spans="14:14" x14ac:dyDescent="0.3">
      <c r="N40514" s="53"/>
    </row>
    <row r="40515" spans="14:14" x14ac:dyDescent="0.3">
      <c r="N40515" s="53"/>
    </row>
    <row r="40516" spans="14:14" x14ac:dyDescent="0.3">
      <c r="N40516" s="53"/>
    </row>
    <row r="40517" spans="14:14" x14ac:dyDescent="0.3">
      <c r="N40517" s="53"/>
    </row>
    <row r="40518" spans="14:14" x14ac:dyDescent="0.3">
      <c r="N40518" s="53"/>
    </row>
    <row r="40519" spans="14:14" x14ac:dyDescent="0.3">
      <c r="N40519" s="53"/>
    </row>
    <row r="40520" spans="14:14" x14ac:dyDescent="0.3">
      <c r="N40520" s="53"/>
    </row>
    <row r="40521" spans="14:14" x14ac:dyDescent="0.3">
      <c r="N40521" s="53"/>
    </row>
    <row r="40522" spans="14:14" x14ac:dyDescent="0.3">
      <c r="N40522" s="53"/>
    </row>
    <row r="40523" spans="14:14" x14ac:dyDescent="0.3">
      <c r="N40523" s="53"/>
    </row>
    <row r="40524" spans="14:14" x14ac:dyDescent="0.3">
      <c r="N40524" s="53"/>
    </row>
    <row r="40525" spans="14:14" x14ac:dyDescent="0.3">
      <c r="N40525" s="53"/>
    </row>
    <row r="40526" spans="14:14" x14ac:dyDescent="0.3">
      <c r="N40526" s="53"/>
    </row>
    <row r="40527" spans="14:14" x14ac:dyDescent="0.3">
      <c r="N40527" s="53"/>
    </row>
    <row r="40528" spans="14:14" x14ac:dyDescent="0.3">
      <c r="N40528" s="53"/>
    </row>
    <row r="40529" spans="14:14" x14ac:dyDescent="0.3">
      <c r="N40529" s="53"/>
    </row>
    <row r="40530" spans="14:14" x14ac:dyDescent="0.3">
      <c r="N40530" s="53"/>
    </row>
    <row r="40531" spans="14:14" x14ac:dyDescent="0.3">
      <c r="N40531" s="53"/>
    </row>
    <row r="40532" spans="14:14" x14ac:dyDescent="0.3">
      <c r="N40532" s="53"/>
    </row>
    <row r="40533" spans="14:14" x14ac:dyDescent="0.3">
      <c r="N40533" s="53"/>
    </row>
    <row r="40534" spans="14:14" x14ac:dyDescent="0.3">
      <c r="N40534" s="53"/>
    </row>
    <row r="40535" spans="14:14" x14ac:dyDescent="0.3">
      <c r="N40535" s="53"/>
    </row>
    <row r="40536" spans="14:14" x14ac:dyDescent="0.3">
      <c r="N40536" s="53"/>
    </row>
    <row r="40537" spans="14:14" x14ac:dyDescent="0.3">
      <c r="N40537" s="53"/>
    </row>
    <row r="40538" spans="14:14" x14ac:dyDescent="0.3">
      <c r="N40538" s="53"/>
    </row>
    <row r="40539" spans="14:14" x14ac:dyDescent="0.3">
      <c r="N40539" s="53"/>
    </row>
    <row r="40540" spans="14:14" x14ac:dyDescent="0.3">
      <c r="N40540" s="53"/>
    </row>
    <row r="40541" spans="14:14" x14ac:dyDescent="0.3">
      <c r="N40541" s="53"/>
    </row>
    <row r="40542" spans="14:14" x14ac:dyDescent="0.3">
      <c r="N40542" s="53"/>
    </row>
    <row r="40543" spans="14:14" x14ac:dyDescent="0.3">
      <c r="N40543" s="53"/>
    </row>
    <row r="40544" spans="14:14" x14ac:dyDescent="0.3">
      <c r="N40544" s="53"/>
    </row>
    <row r="40545" spans="14:14" x14ac:dyDescent="0.3">
      <c r="N40545" s="53"/>
    </row>
    <row r="40546" spans="14:14" x14ac:dyDescent="0.3">
      <c r="N40546" s="53"/>
    </row>
    <row r="40547" spans="14:14" x14ac:dyDescent="0.3">
      <c r="N40547" s="53"/>
    </row>
    <row r="40548" spans="14:14" x14ac:dyDescent="0.3">
      <c r="N40548" s="53"/>
    </row>
    <row r="40549" spans="14:14" x14ac:dyDescent="0.3">
      <c r="N40549" s="53"/>
    </row>
    <row r="40550" spans="14:14" x14ac:dyDescent="0.3">
      <c r="N40550" s="53"/>
    </row>
    <row r="40551" spans="14:14" x14ac:dyDescent="0.3">
      <c r="N40551" s="53"/>
    </row>
    <row r="40552" spans="14:14" x14ac:dyDescent="0.3">
      <c r="N40552" s="53"/>
    </row>
    <row r="40553" spans="14:14" x14ac:dyDescent="0.3">
      <c r="N40553" s="53"/>
    </row>
    <row r="40554" spans="14:14" x14ac:dyDescent="0.3">
      <c r="N40554" s="53"/>
    </row>
    <row r="40555" spans="14:14" x14ac:dyDescent="0.3">
      <c r="N40555" s="53"/>
    </row>
    <row r="40556" spans="14:14" x14ac:dyDescent="0.3">
      <c r="N40556" s="53"/>
    </row>
    <row r="40557" spans="14:14" x14ac:dyDescent="0.3">
      <c r="N40557" s="53"/>
    </row>
    <row r="40558" spans="14:14" x14ac:dyDescent="0.3">
      <c r="N40558" s="53"/>
    </row>
    <row r="40559" spans="14:14" x14ac:dyDescent="0.3">
      <c r="N40559" s="53"/>
    </row>
    <row r="40560" spans="14:14" x14ac:dyDescent="0.3">
      <c r="N40560" s="53"/>
    </row>
    <row r="40561" spans="14:14" x14ac:dyDescent="0.3">
      <c r="N40561" s="53"/>
    </row>
    <row r="40562" spans="14:14" x14ac:dyDescent="0.3">
      <c r="N40562" s="53"/>
    </row>
    <row r="40563" spans="14:14" x14ac:dyDescent="0.3">
      <c r="N40563" s="53"/>
    </row>
    <row r="40564" spans="14:14" x14ac:dyDescent="0.3">
      <c r="N40564" s="53"/>
    </row>
    <row r="40565" spans="14:14" x14ac:dyDescent="0.3">
      <c r="N40565" s="53"/>
    </row>
    <row r="40566" spans="14:14" x14ac:dyDescent="0.3">
      <c r="N40566" s="53"/>
    </row>
    <row r="40567" spans="14:14" x14ac:dyDescent="0.3">
      <c r="N40567" s="53"/>
    </row>
    <row r="40568" spans="14:14" x14ac:dyDescent="0.3">
      <c r="N40568" s="53"/>
    </row>
    <row r="40569" spans="14:14" x14ac:dyDescent="0.3">
      <c r="N40569" s="53"/>
    </row>
    <row r="40570" spans="14:14" x14ac:dyDescent="0.3">
      <c r="N40570" s="53"/>
    </row>
    <row r="40571" spans="14:14" x14ac:dyDescent="0.3">
      <c r="N40571" s="53"/>
    </row>
    <row r="40572" spans="14:14" x14ac:dyDescent="0.3">
      <c r="N40572" s="53"/>
    </row>
    <row r="40573" spans="14:14" x14ac:dyDescent="0.3">
      <c r="N40573" s="53"/>
    </row>
    <row r="40574" spans="14:14" x14ac:dyDescent="0.3">
      <c r="N40574" s="53"/>
    </row>
    <row r="40575" spans="14:14" x14ac:dyDescent="0.3">
      <c r="N40575" s="53"/>
    </row>
    <row r="40576" spans="14:14" x14ac:dyDescent="0.3">
      <c r="N40576" s="53"/>
    </row>
    <row r="40577" spans="14:14" x14ac:dyDescent="0.3">
      <c r="N40577" s="53"/>
    </row>
    <row r="40578" spans="14:14" x14ac:dyDescent="0.3">
      <c r="N40578" s="53"/>
    </row>
    <row r="40579" spans="14:14" x14ac:dyDescent="0.3">
      <c r="N40579" s="53"/>
    </row>
    <row r="40580" spans="14:14" x14ac:dyDescent="0.3">
      <c r="N40580" s="53"/>
    </row>
    <row r="40581" spans="14:14" x14ac:dyDescent="0.3">
      <c r="N40581" s="53"/>
    </row>
    <row r="40582" spans="14:14" x14ac:dyDescent="0.3">
      <c r="N40582" s="53"/>
    </row>
    <row r="40583" spans="14:14" x14ac:dyDescent="0.3">
      <c r="N40583" s="53"/>
    </row>
    <row r="40584" spans="14:14" x14ac:dyDescent="0.3">
      <c r="N40584" s="53"/>
    </row>
    <row r="40585" spans="14:14" x14ac:dyDescent="0.3">
      <c r="N40585" s="53"/>
    </row>
    <row r="40586" spans="14:14" x14ac:dyDescent="0.3">
      <c r="N40586" s="53"/>
    </row>
    <row r="40587" spans="14:14" x14ac:dyDescent="0.3">
      <c r="N40587" s="53"/>
    </row>
    <row r="40588" spans="14:14" x14ac:dyDescent="0.3">
      <c r="N40588" s="53"/>
    </row>
    <row r="40589" spans="14:14" x14ac:dyDescent="0.3">
      <c r="N40589" s="53"/>
    </row>
    <row r="40590" spans="14:14" x14ac:dyDescent="0.3">
      <c r="N40590" s="53"/>
    </row>
    <row r="40591" spans="14:14" x14ac:dyDescent="0.3">
      <c r="N40591" s="53"/>
    </row>
    <row r="40592" spans="14:14" x14ac:dyDescent="0.3">
      <c r="N40592" s="53"/>
    </row>
    <row r="40593" spans="14:14" x14ac:dyDescent="0.3">
      <c r="N40593" s="53"/>
    </row>
    <row r="40594" spans="14:14" x14ac:dyDescent="0.3">
      <c r="N40594" s="53"/>
    </row>
    <row r="40595" spans="14:14" x14ac:dyDescent="0.3">
      <c r="N40595" s="53"/>
    </row>
    <row r="40596" spans="14:14" x14ac:dyDescent="0.3">
      <c r="N40596" s="53"/>
    </row>
    <row r="40597" spans="14:14" x14ac:dyDescent="0.3">
      <c r="N40597" s="53"/>
    </row>
    <row r="40598" spans="14:14" x14ac:dyDescent="0.3">
      <c r="N40598" s="53"/>
    </row>
    <row r="40599" spans="14:14" x14ac:dyDescent="0.3">
      <c r="N40599" s="53"/>
    </row>
    <row r="40600" spans="14:14" x14ac:dyDescent="0.3">
      <c r="N40600" s="53"/>
    </row>
    <row r="40601" spans="14:14" x14ac:dyDescent="0.3">
      <c r="N40601" s="53"/>
    </row>
    <row r="40602" spans="14:14" x14ac:dyDescent="0.3">
      <c r="N40602" s="53"/>
    </row>
    <row r="40603" spans="14:14" x14ac:dyDescent="0.3">
      <c r="N40603" s="53"/>
    </row>
    <row r="40604" spans="14:14" x14ac:dyDescent="0.3">
      <c r="N40604" s="53"/>
    </row>
    <row r="40605" spans="14:14" x14ac:dyDescent="0.3">
      <c r="N40605" s="53"/>
    </row>
    <row r="40606" spans="14:14" x14ac:dyDescent="0.3">
      <c r="N40606" s="53"/>
    </row>
    <row r="40607" spans="14:14" x14ac:dyDescent="0.3">
      <c r="N40607" s="53"/>
    </row>
    <row r="40608" spans="14:14" x14ac:dyDescent="0.3">
      <c r="N40608" s="53"/>
    </row>
    <row r="40609" spans="14:14" x14ac:dyDescent="0.3">
      <c r="N40609" s="53"/>
    </row>
    <row r="40610" spans="14:14" x14ac:dyDescent="0.3">
      <c r="N40610" s="53"/>
    </row>
    <row r="40611" spans="14:14" x14ac:dyDescent="0.3">
      <c r="N40611" s="53"/>
    </row>
    <row r="40612" spans="14:14" x14ac:dyDescent="0.3">
      <c r="N40612" s="53"/>
    </row>
    <row r="40613" spans="14:14" x14ac:dyDescent="0.3">
      <c r="N40613" s="53"/>
    </row>
    <row r="40614" spans="14:14" x14ac:dyDescent="0.3">
      <c r="N40614" s="53"/>
    </row>
    <row r="40615" spans="14:14" x14ac:dyDescent="0.3">
      <c r="N40615" s="53"/>
    </row>
    <row r="40616" spans="14:14" x14ac:dyDescent="0.3">
      <c r="N40616" s="53"/>
    </row>
    <row r="40617" spans="14:14" x14ac:dyDescent="0.3">
      <c r="N40617" s="53"/>
    </row>
    <row r="40618" spans="14:14" x14ac:dyDescent="0.3">
      <c r="N40618" s="53"/>
    </row>
    <row r="40619" spans="14:14" x14ac:dyDescent="0.3">
      <c r="N40619" s="53"/>
    </row>
    <row r="40620" spans="14:14" x14ac:dyDescent="0.3">
      <c r="N40620" s="53"/>
    </row>
    <row r="40621" spans="14:14" x14ac:dyDescent="0.3">
      <c r="N40621" s="53"/>
    </row>
    <row r="40622" spans="14:14" x14ac:dyDescent="0.3">
      <c r="N40622" s="53"/>
    </row>
    <row r="40623" spans="14:14" x14ac:dyDescent="0.3">
      <c r="N40623" s="53"/>
    </row>
    <row r="40624" spans="14:14" x14ac:dyDescent="0.3">
      <c r="N40624" s="53"/>
    </row>
    <row r="40625" spans="14:14" x14ac:dyDescent="0.3">
      <c r="N40625" s="53"/>
    </row>
    <row r="40626" spans="14:14" x14ac:dyDescent="0.3">
      <c r="N40626" s="53"/>
    </row>
    <row r="40627" spans="14:14" x14ac:dyDescent="0.3">
      <c r="N40627" s="53"/>
    </row>
    <row r="40628" spans="14:14" x14ac:dyDescent="0.3">
      <c r="N40628" s="53"/>
    </row>
    <row r="40629" spans="14:14" x14ac:dyDescent="0.3">
      <c r="N40629" s="53"/>
    </row>
    <row r="40630" spans="14:14" x14ac:dyDescent="0.3">
      <c r="N40630" s="53"/>
    </row>
    <row r="40631" spans="14:14" x14ac:dyDescent="0.3">
      <c r="N40631" s="53"/>
    </row>
    <row r="40632" spans="14:14" x14ac:dyDescent="0.3">
      <c r="N40632" s="53"/>
    </row>
    <row r="40633" spans="14:14" x14ac:dyDescent="0.3">
      <c r="N40633" s="53"/>
    </row>
    <row r="40634" spans="14:14" x14ac:dyDescent="0.3">
      <c r="N40634" s="53"/>
    </row>
    <row r="40635" spans="14:14" x14ac:dyDescent="0.3">
      <c r="N40635" s="53"/>
    </row>
    <row r="40636" spans="14:14" x14ac:dyDescent="0.3">
      <c r="N40636" s="53"/>
    </row>
    <row r="40637" spans="14:14" x14ac:dyDescent="0.3">
      <c r="N40637" s="53"/>
    </row>
    <row r="40638" spans="14:14" x14ac:dyDescent="0.3">
      <c r="N40638" s="53"/>
    </row>
    <row r="40639" spans="14:14" x14ac:dyDescent="0.3">
      <c r="N40639" s="53"/>
    </row>
    <row r="40640" spans="14:14" x14ac:dyDescent="0.3">
      <c r="N40640" s="53"/>
    </row>
    <row r="40641" spans="14:14" x14ac:dyDescent="0.3">
      <c r="N40641" s="53"/>
    </row>
    <row r="40642" spans="14:14" x14ac:dyDescent="0.3">
      <c r="N40642" s="53"/>
    </row>
    <row r="40643" spans="14:14" x14ac:dyDescent="0.3">
      <c r="N40643" s="53"/>
    </row>
    <row r="40644" spans="14:14" x14ac:dyDescent="0.3">
      <c r="N40644" s="53"/>
    </row>
    <row r="40645" spans="14:14" x14ac:dyDescent="0.3">
      <c r="N40645" s="53"/>
    </row>
    <row r="40646" spans="14:14" x14ac:dyDescent="0.3">
      <c r="N40646" s="53"/>
    </row>
    <row r="40647" spans="14:14" x14ac:dyDescent="0.3">
      <c r="N40647" s="53"/>
    </row>
    <row r="40648" spans="14:14" x14ac:dyDescent="0.3">
      <c r="N40648" s="53"/>
    </row>
    <row r="40649" spans="14:14" x14ac:dyDescent="0.3">
      <c r="N40649" s="53"/>
    </row>
    <row r="40650" spans="14:14" x14ac:dyDescent="0.3">
      <c r="N40650" s="53"/>
    </row>
    <row r="40651" spans="14:14" x14ac:dyDescent="0.3">
      <c r="N40651" s="53"/>
    </row>
    <row r="40652" spans="14:14" x14ac:dyDescent="0.3">
      <c r="N40652" s="53"/>
    </row>
    <row r="40653" spans="14:14" x14ac:dyDescent="0.3">
      <c r="N40653" s="53"/>
    </row>
    <row r="40654" spans="14:14" x14ac:dyDescent="0.3">
      <c r="N40654" s="53"/>
    </row>
    <row r="40655" spans="14:14" x14ac:dyDescent="0.3">
      <c r="N40655" s="53"/>
    </row>
    <row r="40656" spans="14:14" x14ac:dyDescent="0.3">
      <c r="N40656" s="53"/>
    </row>
    <row r="40657" spans="14:14" x14ac:dyDescent="0.3">
      <c r="N40657" s="53"/>
    </row>
    <row r="40658" spans="14:14" x14ac:dyDescent="0.3">
      <c r="N40658" s="53"/>
    </row>
    <row r="40659" spans="14:14" x14ac:dyDescent="0.3">
      <c r="N40659" s="53"/>
    </row>
    <row r="40660" spans="14:14" x14ac:dyDescent="0.3">
      <c r="N40660" s="53"/>
    </row>
    <row r="40661" spans="14:14" x14ac:dyDescent="0.3">
      <c r="N40661" s="53"/>
    </row>
    <row r="40662" spans="14:14" x14ac:dyDescent="0.3">
      <c r="N40662" s="53"/>
    </row>
    <row r="40663" spans="14:14" x14ac:dyDescent="0.3">
      <c r="N40663" s="53"/>
    </row>
    <row r="40664" spans="14:14" x14ac:dyDescent="0.3">
      <c r="N40664" s="53"/>
    </row>
    <row r="40665" spans="14:14" x14ac:dyDescent="0.3">
      <c r="N40665" s="53"/>
    </row>
    <row r="40666" spans="14:14" x14ac:dyDescent="0.3">
      <c r="N40666" s="53"/>
    </row>
    <row r="40667" spans="14:14" x14ac:dyDescent="0.3">
      <c r="N40667" s="53"/>
    </row>
    <row r="40668" spans="14:14" x14ac:dyDescent="0.3">
      <c r="N40668" s="53"/>
    </row>
    <row r="40669" spans="14:14" x14ac:dyDescent="0.3">
      <c r="N40669" s="53"/>
    </row>
    <row r="40670" spans="14:14" x14ac:dyDescent="0.3">
      <c r="N40670" s="53"/>
    </row>
    <row r="40671" spans="14:14" x14ac:dyDescent="0.3">
      <c r="N40671" s="53"/>
    </row>
    <row r="40672" spans="14:14" x14ac:dyDescent="0.3">
      <c r="N40672" s="53"/>
    </row>
    <row r="40673" spans="14:14" x14ac:dyDescent="0.3">
      <c r="N40673" s="53"/>
    </row>
    <row r="40674" spans="14:14" x14ac:dyDescent="0.3">
      <c r="N40674" s="53"/>
    </row>
    <row r="40675" spans="14:14" x14ac:dyDescent="0.3">
      <c r="N40675" s="53"/>
    </row>
    <row r="40676" spans="14:14" x14ac:dyDescent="0.3">
      <c r="N40676" s="53"/>
    </row>
    <row r="40677" spans="14:14" x14ac:dyDescent="0.3">
      <c r="N40677" s="53"/>
    </row>
    <row r="40678" spans="14:14" x14ac:dyDescent="0.3">
      <c r="N40678" s="53"/>
    </row>
    <row r="40679" spans="14:14" x14ac:dyDescent="0.3">
      <c r="N40679" s="53"/>
    </row>
    <row r="40680" spans="14:14" x14ac:dyDescent="0.3">
      <c r="N40680" s="53"/>
    </row>
    <row r="40681" spans="14:14" x14ac:dyDescent="0.3">
      <c r="N40681" s="53"/>
    </row>
    <row r="40682" spans="14:14" x14ac:dyDescent="0.3">
      <c r="N40682" s="53"/>
    </row>
    <row r="40683" spans="14:14" x14ac:dyDescent="0.3">
      <c r="N40683" s="53"/>
    </row>
    <row r="40684" spans="14:14" x14ac:dyDescent="0.3">
      <c r="N40684" s="53"/>
    </row>
    <row r="40685" spans="14:14" x14ac:dyDescent="0.3">
      <c r="N40685" s="53"/>
    </row>
    <row r="40686" spans="14:14" x14ac:dyDescent="0.3">
      <c r="N40686" s="53"/>
    </row>
    <row r="40687" spans="14:14" x14ac:dyDescent="0.3">
      <c r="N40687" s="53"/>
    </row>
    <row r="40688" spans="14:14" x14ac:dyDescent="0.3">
      <c r="N40688" s="53"/>
    </row>
    <row r="40689" spans="14:14" x14ac:dyDescent="0.3">
      <c r="N40689" s="53"/>
    </row>
    <row r="40690" spans="14:14" x14ac:dyDescent="0.3">
      <c r="N40690" s="53"/>
    </row>
    <row r="40691" spans="14:14" x14ac:dyDescent="0.3">
      <c r="N40691" s="53"/>
    </row>
    <row r="40692" spans="14:14" x14ac:dyDescent="0.3">
      <c r="N40692" s="53"/>
    </row>
    <row r="40693" spans="14:14" x14ac:dyDescent="0.3">
      <c r="N40693" s="53"/>
    </row>
    <row r="40694" spans="14:14" x14ac:dyDescent="0.3">
      <c r="N40694" s="53"/>
    </row>
    <row r="40695" spans="14:14" x14ac:dyDescent="0.3">
      <c r="N40695" s="53"/>
    </row>
    <row r="40696" spans="14:14" x14ac:dyDescent="0.3">
      <c r="N40696" s="53"/>
    </row>
    <row r="40697" spans="14:14" x14ac:dyDescent="0.3">
      <c r="N40697" s="53"/>
    </row>
    <row r="40698" spans="14:14" x14ac:dyDescent="0.3">
      <c r="N40698" s="53"/>
    </row>
    <row r="40699" spans="14:14" x14ac:dyDescent="0.3">
      <c r="N40699" s="53"/>
    </row>
    <row r="40700" spans="14:14" x14ac:dyDescent="0.3">
      <c r="N40700" s="53"/>
    </row>
    <row r="40701" spans="14:14" x14ac:dyDescent="0.3">
      <c r="N40701" s="53"/>
    </row>
    <row r="40702" spans="14:14" x14ac:dyDescent="0.3">
      <c r="N40702" s="53"/>
    </row>
    <row r="40703" spans="14:14" x14ac:dyDescent="0.3">
      <c r="N40703" s="53"/>
    </row>
    <row r="40704" spans="14:14" x14ac:dyDescent="0.3">
      <c r="N40704" s="53"/>
    </row>
    <row r="40705" spans="14:14" x14ac:dyDescent="0.3">
      <c r="N40705" s="53"/>
    </row>
    <row r="40706" spans="14:14" x14ac:dyDescent="0.3">
      <c r="N40706" s="53"/>
    </row>
    <row r="40707" spans="14:14" x14ac:dyDescent="0.3">
      <c r="N40707" s="53"/>
    </row>
    <row r="40708" spans="14:14" x14ac:dyDescent="0.3">
      <c r="N40708" s="53"/>
    </row>
    <row r="40709" spans="14:14" x14ac:dyDescent="0.3">
      <c r="N40709" s="53"/>
    </row>
    <row r="40710" spans="14:14" x14ac:dyDescent="0.3">
      <c r="N40710" s="53"/>
    </row>
    <row r="40711" spans="14:14" x14ac:dyDescent="0.3">
      <c r="N40711" s="53"/>
    </row>
    <row r="40712" spans="14:14" x14ac:dyDescent="0.3">
      <c r="N40712" s="53"/>
    </row>
    <row r="40713" spans="14:14" x14ac:dyDescent="0.3">
      <c r="N40713" s="53"/>
    </row>
    <row r="40714" spans="14:14" x14ac:dyDescent="0.3">
      <c r="N40714" s="53"/>
    </row>
    <row r="40715" spans="14:14" x14ac:dyDescent="0.3">
      <c r="N40715" s="53"/>
    </row>
    <row r="40716" spans="14:14" x14ac:dyDescent="0.3">
      <c r="N40716" s="53"/>
    </row>
    <row r="40717" spans="14:14" x14ac:dyDescent="0.3">
      <c r="N40717" s="53"/>
    </row>
    <row r="40718" spans="14:14" x14ac:dyDescent="0.3">
      <c r="N40718" s="53"/>
    </row>
    <row r="40719" spans="14:14" x14ac:dyDescent="0.3">
      <c r="N40719" s="53"/>
    </row>
    <row r="40720" spans="14:14" x14ac:dyDescent="0.3">
      <c r="N40720" s="53"/>
    </row>
    <row r="40721" spans="14:14" x14ac:dyDescent="0.3">
      <c r="N40721" s="53"/>
    </row>
    <row r="40722" spans="14:14" x14ac:dyDescent="0.3">
      <c r="N40722" s="53"/>
    </row>
    <row r="40723" spans="14:14" x14ac:dyDescent="0.3">
      <c r="N40723" s="53"/>
    </row>
    <row r="40724" spans="14:14" x14ac:dyDescent="0.3">
      <c r="N40724" s="53"/>
    </row>
    <row r="40725" spans="14:14" x14ac:dyDescent="0.3">
      <c r="N40725" s="53"/>
    </row>
    <row r="40726" spans="14:14" x14ac:dyDescent="0.3">
      <c r="N40726" s="53"/>
    </row>
    <row r="40727" spans="14:14" x14ac:dyDescent="0.3">
      <c r="N40727" s="53"/>
    </row>
    <row r="40728" spans="14:14" x14ac:dyDescent="0.3">
      <c r="N40728" s="53"/>
    </row>
    <row r="40729" spans="14:14" x14ac:dyDescent="0.3">
      <c r="N40729" s="53"/>
    </row>
    <row r="40730" spans="14:14" x14ac:dyDescent="0.3">
      <c r="N40730" s="53"/>
    </row>
    <row r="40731" spans="14:14" x14ac:dyDescent="0.3">
      <c r="N40731" s="53"/>
    </row>
    <row r="40732" spans="14:14" x14ac:dyDescent="0.3">
      <c r="N40732" s="53"/>
    </row>
    <row r="40733" spans="14:14" x14ac:dyDescent="0.3">
      <c r="N40733" s="53"/>
    </row>
    <row r="40734" spans="14:14" x14ac:dyDescent="0.3">
      <c r="N40734" s="53"/>
    </row>
    <row r="40735" spans="14:14" x14ac:dyDescent="0.3">
      <c r="N40735" s="53"/>
    </row>
    <row r="40736" spans="14:14" x14ac:dyDescent="0.3">
      <c r="N40736" s="53"/>
    </row>
    <row r="40737" spans="14:14" x14ac:dyDescent="0.3">
      <c r="N40737" s="53"/>
    </row>
    <row r="40738" spans="14:14" x14ac:dyDescent="0.3">
      <c r="N40738" s="53"/>
    </row>
    <row r="40739" spans="14:14" x14ac:dyDescent="0.3">
      <c r="N40739" s="53"/>
    </row>
    <row r="40740" spans="14:14" x14ac:dyDescent="0.3">
      <c r="N40740" s="53"/>
    </row>
    <row r="40741" spans="14:14" x14ac:dyDescent="0.3">
      <c r="N40741" s="53"/>
    </row>
    <row r="40742" spans="14:14" x14ac:dyDescent="0.3">
      <c r="N40742" s="53"/>
    </row>
    <row r="40743" spans="14:14" x14ac:dyDescent="0.3">
      <c r="N40743" s="53"/>
    </row>
    <row r="40744" spans="14:14" x14ac:dyDescent="0.3">
      <c r="N40744" s="53"/>
    </row>
    <row r="40745" spans="14:14" x14ac:dyDescent="0.3">
      <c r="N40745" s="53"/>
    </row>
    <row r="40746" spans="14:14" x14ac:dyDescent="0.3">
      <c r="N40746" s="53"/>
    </row>
    <row r="40747" spans="14:14" x14ac:dyDescent="0.3">
      <c r="N40747" s="53"/>
    </row>
    <row r="40748" spans="14:14" x14ac:dyDescent="0.3">
      <c r="N40748" s="53"/>
    </row>
    <row r="40749" spans="14:14" x14ac:dyDescent="0.3">
      <c r="N40749" s="53"/>
    </row>
    <row r="40750" spans="14:14" x14ac:dyDescent="0.3">
      <c r="N40750" s="53"/>
    </row>
    <row r="40751" spans="14:14" x14ac:dyDescent="0.3">
      <c r="N40751" s="53"/>
    </row>
    <row r="40752" spans="14:14" x14ac:dyDescent="0.3">
      <c r="N40752" s="53"/>
    </row>
    <row r="40753" spans="14:14" x14ac:dyDescent="0.3">
      <c r="N40753" s="53"/>
    </row>
    <row r="40754" spans="14:14" x14ac:dyDescent="0.3">
      <c r="N40754" s="53"/>
    </row>
    <row r="40755" spans="14:14" x14ac:dyDescent="0.3">
      <c r="N40755" s="53"/>
    </row>
    <row r="40756" spans="14:14" x14ac:dyDescent="0.3">
      <c r="N40756" s="53"/>
    </row>
    <row r="40757" spans="14:14" x14ac:dyDescent="0.3">
      <c r="N40757" s="53"/>
    </row>
    <row r="40758" spans="14:14" x14ac:dyDescent="0.3">
      <c r="N40758" s="53"/>
    </row>
    <row r="40759" spans="14:14" x14ac:dyDescent="0.3">
      <c r="N40759" s="53"/>
    </row>
    <row r="40760" spans="14:14" x14ac:dyDescent="0.3">
      <c r="N40760" s="53"/>
    </row>
    <row r="40761" spans="14:14" x14ac:dyDescent="0.3">
      <c r="N40761" s="53"/>
    </row>
    <row r="40762" spans="14:14" x14ac:dyDescent="0.3">
      <c r="N40762" s="53"/>
    </row>
    <row r="40763" spans="14:14" x14ac:dyDescent="0.3">
      <c r="N40763" s="53"/>
    </row>
    <row r="40764" spans="14:14" x14ac:dyDescent="0.3">
      <c r="N40764" s="53"/>
    </row>
    <row r="40765" spans="14:14" x14ac:dyDescent="0.3">
      <c r="N40765" s="53"/>
    </row>
    <row r="40766" spans="14:14" x14ac:dyDescent="0.3">
      <c r="N40766" s="53"/>
    </row>
    <row r="40767" spans="14:14" x14ac:dyDescent="0.3">
      <c r="N40767" s="53"/>
    </row>
    <row r="40768" spans="14:14" x14ac:dyDescent="0.3">
      <c r="N40768" s="53"/>
    </row>
    <row r="40769" spans="14:14" x14ac:dyDescent="0.3">
      <c r="N40769" s="53"/>
    </row>
    <row r="40770" spans="14:14" x14ac:dyDescent="0.3">
      <c r="N40770" s="53"/>
    </row>
    <row r="40771" spans="14:14" x14ac:dyDescent="0.3">
      <c r="N40771" s="53"/>
    </row>
    <row r="40772" spans="14:14" x14ac:dyDescent="0.3">
      <c r="N40772" s="53"/>
    </row>
    <row r="40773" spans="14:14" x14ac:dyDescent="0.3">
      <c r="N40773" s="53"/>
    </row>
    <row r="40774" spans="14:14" x14ac:dyDescent="0.3">
      <c r="N40774" s="53"/>
    </row>
    <row r="40775" spans="14:14" x14ac:dyDescent="0.3">
      <c r="N40775" s="53"/>
    </row>
    <row r="40776" spans="14:14" x14ac:dyDescent="0.3">
      <c r="N40776" s="53"/>
    </row>
    <row r="40777" spans="14:14" x14ac:dyDescent="0.3">
      <c r="N40777" s="53"/>
    </row>
    <row r="40778" spans="14:14" x14ac:dyDescent="0.3">
      <c r="N40778" s="53"/>
    </row>
    <row r="40779" spans="14:14" x14ac:dyDescent="0.3">
      <c r="N40779" s="53"/>
    </row>
    <row r="40780" spans="14:14" x14ac:dyDescent="0.3">
      <c r="N40780" s="53"/>
    </row>
    <row r="40781" spans="14:14" x14ac:dyDescent="0.3">
      <c r="N40781" s="53"/>
    </row>
    <row r="40782" spans="14:14" x14ac:dyDescent="0.3">
      <c r="N40782" s="53"/>
    </row>
    <row r="40783" spans="14:14" x14ac:dyDescent="0.3">
      <c r="N40783" s="53"/>
    </row>
    <row r="40784" spans="14:14" x14ac:dyDescent="0.3">
      <c r="N40784" s="53"/>
    </row>
    <row r="40785" spans="14:14" x14ac:dyDescent="0.3">
      <c r="N40785" s="53"/>
    </row>
    <row r="40786" spans="14:14" x14ac:dyDescent="0.3">
      <c r="N40786" s="53"/>
    </row>
    <row r="40787" spans="14:14" x14ac:dyDescent="0.3">
      <c r="N40787" s="53"/>
    </row>
    <row r="40788" spans="14:14" x14ac:dyDescent="0.3">
      <c r="N40788" s="53"/>
    </row>
    <row r="40789" spans="14:14" x14ac:dyDescent="0.3">
      <c r="N40789" s="53"/>
    </row>
    <row r="40790" spans="14:14" x14ac:dyDescent="0.3">
      <c r="N40790" s="53"/>
    </row>
    <row r="40791" spans="14:14" x14ac:dyDescent="0.3">
      <c r="N40791" s="53"/>
    </row>
    <row r="40792" spans="14:14" x14ac:dyDescent="0.3">
      <c r="N40792" s="53"/>
    </row>
    <row r="40793" spans="14:14" x14ac:dyDescent="0.3">
      <c r="N40793" s="53"/>
    </row>
    <row r="40794" spans="14:14" x14ac:dyDescent="0.3">
      <c r="N40794" s="53"/>
    </row>
    <row r="40795" spans="14:14" x14ac:dyDescent="0.3">
      <c r="N40795" s="53"/>
    </row>
    <row r="40796" spans="14:14" x14ac:dyDescent="0.3">
      <c r="N40796" s="53"/>
    </row>
    <row r="40797" spans="14:14" x14ac:dyDescent="0.3">
      <c r="N40797" s="53"/>
    </row>
    <row r="40798" spans="14:14" x14ac:dyDescent="0.3">
      <c r="N40798" s="53"/>
    </row>
    <row r="40799" spans="14:14" x14ac:dyDescent="0.3">
      <c r="N40799" s="53"/>
    </row>
    <row r="40800" spans="14:14" x14ac:dyDescent="0.3">
      <c r="N40800" s="53"/>
    </row>
    <row r="40801" spans="14:14" x14ac:dyDescent="0.3">
      <c r="N40801" s="53"/>
    </row>
    <row r="40802" spans="14:14" x14ac:dyDescent="0.3">
      <c r="N40802" s="53"/>
    </row>
    <row r="40803" spans="14:14" x14ac:dyDescent="0.3">
      <c r="N40803" s="53"/>
    </row>
    <row r="40804" spans="14:14" x14ac:dyDescent="0.3">
      <c r="N40804" s="53"/>
    </row>
    <row r="40805" spans="14:14" x14ac:dyDescent="0.3">
      <c r="N40805" s="53"/>
    </row>
    <row r="40806" spans="14:14" x14ac:dyDescent="0.3">
      <c r="N40806" s="53"/>
    </row>
    <row r="40807" spans="14:14" x14ac:dyDescent="0.3">
      <c r="N40807" s="53"/>
    </row>
    <row r="40808" spans="14:14" x14ac:dyDescent="0.3">
      <c r="N40808" s="53"/>
    </row>
    <row r="40809" spans="14:14" x14ac:dyDescent="0.3">
      <c r="N40809" s="53"/>
    </row>
    <row r="40810" spans="14:14" x14ac:dyDescent="0.3">
      <c r="N40810" s="53"/>
    </row>
    <row r="40811" spans="14:14" x14ac:dyDescent="0.3">
      <c r="N40811" s="53"/>
    </row>
    <row r="40812" spans="14:14" x14ac:dyDescent="0.3">
      <c r="N40812" s="53"/>
    </row>
    <row r="40813" spans="14:14" x14ac:dyDescent="0.3">
      <c r="N40813" s="53"/>
    </row>
    <row r="40814" spans="14:14" x14ac:dyDescent="0.3">
      <c r="N40814" s="53"/>
    </row>
    <row r="40815" spans="14:14" x14ac:dyDescent="0.3">
      <c r="N40815" s="53"/>
    </row>
    <row r="40816" spans="14:14" x14ac:dyDescent="0.3">
      <c r="N40816" s="53"/>
    </row>
    <row r="40817" spans="14:14" x14ac:dyDescent="0.3">
      <c r="N40817" s="53"/>
    </row>
    <row r="40818" spans="14:14" x14ac:dyDescent="0.3">
      <c r="N40818" s="53"/>
    </row>
    <row r="40819" spans="14:14" x14ac:dyDescent="0.3">
      <c r="N40819" s="53"/>
    </row>
    <row r="40820" spans="14:14" x14ac:dyDescent="0.3">
      <c r="N40820" s="53"/>
    </row>
    <row r="40821" spans="14:14" x14ac:dyDescent="0.3">
      <c r="N40821" s="53"/>
    </row>
    <row r="40822" spans="14:14" x14ac:dyDescent="0.3">
      <c r="N40822" s="53"/>
    </row>
    <row r="40823" spans="14:14" x14ac:dyDescent="0.3">
      <c r="N40823" s="53"/>
    </row>
    <row r="40824" spans="14:14" x14ac:dyDescent="0.3">
      <c r="N40824" s="53"/>
    </row>
    <row r="40825" spans="14:14" x14ac:dyDescent="0.3">
      <c r="N40825" s="53"/>
    </row>
    <row r="40826" spans="14:14" x14ac:dyDescent="0.3">
      <c r="N40826" s="53"/>
    </row>
    <row r="40827" spans="14:14" x14ac:dyDescent="0.3">
      <c r="N40827" s="53"/>
    </row>
    <row r="40828" spans="14:14" x14ac:dyDescent="0.3">
      <c r="N40828" s="53"/>
    </row>
    <row r="40829" spans="14:14" x14ac:dyDescent="0.3">
      <c r="N40829" s="53"/>
    </row>
    <row r="40830" spans="14:14" x14ac:dyDescent="0.3">
      <c r="N40830" s="53"/>
    </row>
    <row r="40831" spans="14:14" x14ac:dyDescent="0.3">
      <c r="N40831" s="53"/>
    </row>
    <row r="40832" spans="14:14" x14ac:dyDescent="0.3">
      <c r="N40832" s="53"/>
    </row>
    <row r="40833" spans="14:14" x14ac:dyDescent="0.3">
      <c r="N40833" s="53"/>
    </row>
    <row r="40834" spans="14:14" x14ac:dyDescent="0.3">
      <c r="N40834" s="53"/>
    </row>
    <row r="40835" spans="14:14" x14ac:dyDescent="0.3">
      <c r="N40835" s="53"/>
    </row>
    <row r="40836" spans="14:14" x14ac:dyDescent="0.3">
      <c r="N40836" s="53"/>
    </row>
    <row r="40837" spans="14:14" x14ac:dyDescent="0.3">
      <c r="N40837" s="53"/>
    </row>
    <row r="40838" spans="14:14" x14ac:dyDescent="0.3">
      <c r="N40838" s="53"/>
    </row>
    <row r="40839" spans="14:14" x14ac:dyDescent="0.3">
      <c r="N40839" s="53"/>
    </row>
    <row r="40840" spans="14:14" x14ac:dyDescent="0.3">
      <c r="N40840" s="53"/>
    </row>
    <row r="40841" spans="14:14" x14ac:dyDescent="0.3">
      <c r="N40841" s="53"/>
    </row>
    <row r="40842" spans="14:14" x14ac:dyDescent="0.3">
      <c r="N40842" s="53"/>
    </row>
    <row r="40843" spans="14:14" x14ac:dyDescent="0.3">
      <c r="N40843" s="53"/>
    </row>
    <row r="40844" spans="14:14" x14ac:dyDescent="0.3">
      <c r="N40844" s="53"/>
    </row>
    <row r="40845" spans="14:14" x14ac:dyDescent="0.3">
      <c r="N40845" s="53"/>
    </row>
    <row r="40846" spans="14:14" x14ac:dyDescent="0.3">
      <c r="N40846" s="53"/>
    </row>
    <row r="40847" spans="14:14" x14ac:dyDescent="0.3">
      <c r="N40847" s="53"/>
    </row>
    <row r="40848" spans="14:14" x14ac:dyDescent="0.3">
      <c r="N40848" s="53"/>
    </row>
    <row r="40849" spans="14:14" x14ac:dyDescent="0.3">
      <c r="N40849" s="53"/>
    </row>
    <row r="40850" spans="14:14" x14ac:dyDescent="0.3">
      <c r="N40850" s="53"/>
    </row>
    <row r="40851" spans="14:14" x14ac:dyDescent="0.3">
      <c r="N40851" s="53"/>
    </row>
    <row r="40852" spans="14:14" x14ac:dyDescent="0.3">
      <c r="N40852" s="53"/>
    </row>
    <row r="40853" spans="14:14" x14ac:dyDescent="0.3">
      <c r="N40853" s="53"/>
    </row>
    <row r="40854" spans="14:14" x14ac:dyDescent="0.3">
      <c r="N40854" s="53"/>
    </row>
    <row r="40855" spans="14:14" x14ac:dyDescent="0.3">
      <c r="N40855" s="53"/>
    </row>
    <row r="40856" spans="14:14" x14ac:dyDescent="0.3">
      <c r="N40856" s="53"/>
    </row>
    <row r="40857" spans="14:14" x14ac:dyDescent="0.3">
      <c r="N40857" s="53"/>
    </row>
    <row r="40858" spans="14:14" x14ac:dyDescent="0.3">
      <c r="N40858" s="53"/>
    </row>
    <row r="40859" spans="14:14" x14ac:dyDescent="0.3">
      <c r="N40859" s="53"/>
    </row>
    <row r="40860" spans="14:14" x14ac:dyDescent="0.3">
      <c r="N40860" s="53"/>
    </row>
    <row r="40861" spans="14:14" x14ac:dyDescent="0.3">
      <c r="N40861" s="53"/>
    </row>
    <row r="40862" spans="14:14" x14ac:dyDescent="0.3">
      <c r="N40862" s="53"/>
    </row>
    <row r="40863" spans="14:14" x14ac:dyDescent="0.3">
      <c r="N40863" s="53"/>
    </row>
    <row r="40864" spans="14:14" x14ac:dyDescent="0.3">
      <c r="N40864" s="53"/>
    </row>
    <row r="40865" spans="14:14" x14ac:dyDescent="0.3">
      <c r="N40865" s="53"/>
    </row>
    <row r="40866" spans="14:14" x14ac:dyDescent="0.3">
      <c r="N40866" s="53"/>
    </row>
    <row r="40867" spans="14:14" x14ac:dyDescent="0.3">
      <c r="N40867" s="53"/>
    </row>
    <row r="40868" spans="14:14" x14ac:dyDescent="0.3">
      <c r="N40868" s="53"/>
    </row>
    <row r="40869" spans="14:14" x14ac:dyDescent="0.3">
      <c r="N40869" s="53"/>
    </row>
    <row r="40870" spans="14:14" x14ac:dyDescent="0.3">
      <c r="N40870" s="53"/>
    </row>
    <row r="40871" spans="14:14" x14ac:dyDescent="0.3">
      <c r="N40871" s="53"/>
    </row>
    <row r="40872" spans="14:14" x14ac:dyDescent="0.3">
      <c r="N40872" s="53"/>
    </row>
    <row r="40873" spans="14:14" x14ac:dyDescent="0.3">
      <c r="N40873" s="53"/>
    </row>
    <row r="40874" spans="14:14" x14ac:dyDescent="0.3">
      <c r="N40874" s="53"/>
    </row>
    <row r="40875" spans="14:14" x14ac:dyDescent="0.3">
      <c r="N40875" s="53"/>
    </row>
    <row r="40876" spans="14:14" x14ac:dyDescent="0.3">
      <c r="N40876" s="53"/>
    </row>
    <row r="40877" spans="14:14" x14ac:dyDescent="0.3">
      <c r="N40877" s="53"/>
    </row>
    <row r="40878" spans="14:14" x14ac:dyDescent="0.3">
      <c r="N40878" s="53"/>
    </row>
    <row r="40879" spans="14:14" x14ac:dyDescent="0.3">
      <c r="N40879" s="53"/>
    </row>
    <row r="40880" spans="14:14" x14ac:dyDescent="0.3">
      <c r="N40880" s="53"/>
    </row>
    <row r="40881" spans="14:14" x14ac:dyDescent="0.3">
      <c r="N40881" s="53"/>
    </row>
    <row r="40882" spans="14:14" x14ac:dyDescent="0.3">
      <c r="N40882" s="53"/>
    </row>
    <row r="40883" spans="14:14" x14ac:dyDescent="0.3">
      <c r="N40883" s="53"/>
    </row>
    <row r="40884" spans="14:14" x14ac:dyDescent="0.3">
      <c r="N40884" s="53"/>
    </row>
    <row r="40885" spans="14:14" x14ac:dyDescent="0.3">
      <c r="N40885" s="53"/>
    </row>
    <row r="40886" spans="14:14" x14ac:dyDescent="0.3">
      <c r="N40886" s="53"/>
    </row>
    <row r="40887" spans="14:14" x14ac:dyDescent="0.3">
      <c r="N40887" s="53"/>
    </row>
    <row r="40888" spans="14:14" x14ac:dyDescent="0.3">
      <c r="N40888" s="53"/>
    </row>
    <row r="40889" spans="14:14" x14ac:dyDescent="0.3">
      <c r="N40889" s="53"/>
    </row>
    <row r="40890" spans="14:14" x14ac:dyDescent="0.3">
      <c r="N40890" s="53"/>
    </row>
    <row r="40891" spans="14:14" x14ac:dyDescent="0.3">
      <c r="N40891" s="53"/>
    </row>
    <row r="40892" spans="14:14" x14ac:dyDescent="0.3">
      <c r="N40892" s="53"/>
    </row>
    <row r="40893" spans="14:14" x14ac:dyDescent="0.3">
      <c r="N40893" s="53"/>
    </row>
    <row r="40894" spans="14:14" x14ac:dyDescent="0.3">
      <c r="N40894" s="53"/>
    </row>
    <row r="40895" spans="14:14" x14ac:dyDescent="0.3">
      <c r="N40895" s="53"/>
    </row>
    <row r="40896" spans="14:14" x14ac:dyDescent="0.3">
      <c r="N40896" s="53"/>
    </row>
    <row r="40897" spans="14:14" x14ac:dyDescent="0.3">
      <c r="N40897" s="53"/>
    </row>
    <row r="40898" spans="14:14" x14ac:dyDescent="0.3">
      <c r="N40898" s="53"/>
    </row>
    <row r="40899" spans="14:14" x14ac:dyDescent="0.3">
      <c r="N40899" s="53"/>
    </row>
    <row r="40900" spans="14:14" x14ac:dyDescent="0.3">
      <c r="N40900" s="53"/>
    </row>
    <row r="40901" spans="14:14" x14ac:dyDescent="0.3">
      <c r="N40901" s="53"/>
    </row>
    <row r="40902" spans="14:14" x14ac:dyDescent="0.3">
      <c r="N40902" s="53"/>
    </row>
    <row r="40903" spans="14:14" x14ac:dyDescent="0.3">
      <c r="N40903" s="53"/>
    </row>
    <row r="40904" spans="14:14" x14ac:dyDescent="0.3">
      <c r="N40904" s="53"/>
    </row>
    <row r="40905" spans="14:14" x14ac:dyDescent="0.3">
      <c r="N40905" s="53"/>
    </row>
    <row r="40906" spans="14:14" x14ac:dyDescent="0.3">
      <c r="N40906" s="53"/>
    </row>
    <row r="40907" spans="14:14" x14ac:dyDescent="0.3">
      <c r="N40907" s="53"/>
    </row>
    <row r="40908" spans="14:14" x14ac:dyDescent="0.3">
      <c r="N40908" s="53"/>
    </row>
    <row r="40909" spans="14:14" x14ac:dyDescent="0.3">
      <c r="N40909" s="53"/>
    </row>
    <row r="40910" spans="14:14" x14ac:dyDescent="0.3">
      <c r="N40910" s="53"/>
    </row>
    <row r="40911" spans="14:14" x14ac:dyDescent="0.3">
      <c r="N40911" s="53"/>
    </row>
    <row r="40912" spans="14:14" x14ac:dyDescent="0.3">
      <c r="N40912" s="53"/>
    </row>
    <row r="40913" spans="14:14" x14ac:dyDescent="0.3">
      <c r="N40913" s="53"/>
    </row>
    <row r="40914" spans="14:14" x14ac:dyDescent="0.3">
      <c r="N40914" s="53"/>
    </row>
    <row r="40915" spans="14:14" x14ac:dyDescent="0.3">
      <c r="N40915" s="53"/>
    </row>
    <row r="40916" spans="14:14" x14ac:dyDescent="0.3">
      <c r="N40916" s="53"/>
    </row>
    <row r="40917" spans="14:14" x14ac:dyDescent="0.3">
      <c r="N40917" s="53"/>
    </row>
    <row r="40918" spans="14:14" x14ac:dyDescent="0.3">
      <c r="N40918" s="53"/>
    </row>
    <row r="40919" spans="14:14" x14ac:dyDescent="0.3">
      <c r="N40919" s="53"/>
    </row>
    <row r="40920" spans="14:14" x14ac:dyDescent="0.3">
      <c r="N40920" s="53"/>
    </row>
    <row r="40921" spans="14:14" x14ac:dyDescent="0.3">
      <c r="N40921" s="53"/>
    </row>
    <row r="40922" spans="14:14" x14ac:dyDescent="0.3">
      <c r="N40922" s="53"/>
    </row>
    <row r="40923" spans="14:14" x14ac:dyDescent="0.3">
      <c r="N40923" s="53"/>
    </row>
    <row r="40924" spans="14:14" x14ac:dyDescent="0.3">
      <c r="N40924" s="53"/>
    </row>
    <row r="40925" spans="14:14" x14ac:dyDescent="0.3">
      <c r="N40925" s="53"/>
    </row>
    <row r="40926" spans="14:14" x14ac:dyDescent="0.3">
      <c r="N40926" s="53"/>
    </row>
    <row r="40927" spans="14:14" x14ac:dyDescent="0.3">
      <c r="N40927" s="53"/>
    </row>
    <row r="40928" spans="14:14" x14ac:dyDescent="0.3">
      <c r="N40928" s="53"/>
    </row>
    <row r="40929" spans="14:14" x14ac:dyDescent="0.3">
      <c r="N40929" s="53"/>
    </row>
    <row r="40930" spans="14:14" x14ac:dyDescent="0.3">
      <c r="N40930" s="53"/>
    </row>
    <row r="40931" spans="14:14" x14ac:dyDescent="0.3">
      <c r="N40931" s="53"/>
    </row>
    <row r="40932" spans="14:14" x14ac:dyDescent="0.3">
      <c r="N40932" s="53"/>
    </row>
    <row r="40933" spans="14:14" x14ac:dyDescent="0.3">
      <c r="N40933" s="53"/>
    </row>
    <row r="40934" spans="14:14" x14ac:dyDescent="0.3">
      <c r="N40934" s="53"/>
    </row>
    <row r="40935" spans="14:14" x14ac:dyDescent="0.3">
      <c r="N40935" s="53"/>
    </row>
    <row r="40936" spans="14:14" x14ac:dyDescent="0.3">
      <c r="N40936" s="53"/>
    </row>
    <row r="40937" spans="14:14" x14ac:dyDescent="0.3">
      <c r="N40937" s="53"/>
    </row>
    <row r="40938" spans="14:14" x14ac:dyDescent="0.3">
      <c r="N40938" s="53"/>
    </row>
    <row r="40939" spans="14:14" x14ac:dyDescent="0.3">
      <c r="N40939" s="53"/>
    </row>
    <row r="40940" spans="14:14" x14ac:dyDescent="0.3">
      <c r="N40940" s="53"/>
    </row>
    <row r="40941" spans="14:14" x14ac:dyDescent="0.3">
      <c r="N40941" s="53"/>
    </row>
    <row r="40942" spans="14:14" x14ac:dyDescent="0.3">
      <c r="N40942" s="53"/>
    </row>
    <row r="40943" spans="14:14" x14ac:dyDescent="0.3">
      <c r="N40943" s="53"/>
    </row>
    <row r="40944" spans="14:14" x14ac:dyDescent="0.3">
      <c r="N40944" s="53"/>
    </row>
    <row r="40945" spans="14:14" x14ac:dyDescent="0.3">
      <c r="N40945" s="53"/>
    </row>
    <row r="40946" spans="14:14" x14ac:dyDescent="0.3">
      <c r="N40946" s="53"/>
    </row>
    <row r="40947" spans="14:14" x14ac:dyDescent="0.3">
      <c r="N40947" s="53"/>
    </row>
    <row r="40948" spans="14:14" x14ac:dyDescent="0.3">
      <c r="N40948" s="53"/>
    </row>
    <row r="40949" spans="14:14" x14ac:dyDescent="0.3">
      <c r="N40949" s="53"/>
    </row>
    <row r="40950" spans="14:14" x14ac:dyDescent="0.3">
      <c r="N40950" s="53"/>
    </row>
    <row r="40951" spans="14:14" x14ac:dyDescent="0.3">
      <c r="N40951" s="53"/>
    </row>
    <row r="40952" spans="14:14" x14ac:dyDescent="0.3">
      <c r="N40952" s="53"/>
    </row>
    <row r="40953" spans="14:14" x14ac:dyDescent="0.3">
      <c r="N40953" s="53"/>
    </row>
    <row r="40954" spans="14:14" x14ac:dyDescent="0.3">
      <c r="N40954" s="53"/>
    </row>
    <row r="40955" spans="14:14" x14ac:dyDescent="0.3">
      <c r="N40955" s="53"/>
    </row>
    <row r="40956" spans="14:14" x14ac:dyDescent="0.3">
      <c r="N40956" s="53"/>
    </row>
    <row r="40957" spans="14:14" x14ac:dyDescent="0.3">
      <c r="N40957" s="53"/>
    </row>
    <row r="40958" spans="14:14" x14ac:dyDescent="0.3">
      <c r="N40958" s="53"/>
    </row>
    <row r="40959" spans="14:14" x14ac:dyDescent="0.3">
      <c r="N40959" s="53"/>
    </row>
    <row r="40960" spans="14:14" x14ac:dyDescent="0.3">
      <c r="N40960" s="53"/>
    </row>
    <row r="40961" spans="14:14" x14ac:dyDescent="0.3">
      <c r="N40961" s="53"/>
    </row>
    <row r="40962" spans="14:14" x14ac:dyDescent="0.3">
      <c r="N40962" s="53"/>
    </row>
    <row r="40963" spans="14:14" x14ac:dyDescent="0.3">
      <c r="N40963" s="53"/>
    </row>
    <row r="40964" spans="14:14" x14ac:dyDescent="0.3">
      <c r="N40964" s="53"/>
    </row>
    <row r="40965" spans="14:14" x14ac:dyDescent="0.3">
      <c r="N40965" s="53"/>
    </row>
    <row r="40966" spans="14:14" x14ac:dyDescent="0.3">
      <c r="N40966" s="53"/>
    </row>
    <row r="40967" spans="14:14" x14ac:dyDescent="0.3">
      <c r="N40967" s="53"/>
    </row>
    <row r="40968" spans="14:14" x14ac:dyDescent="0.3">
      <c r="N40968" s="53"/>
    </row>
    <row r="40969" spans="14:14" x14ac:dyDescent="0.3">
      <c r="N40969" s="53"/>
    </row>
    <row r="40970" spans="14:14" x14ac:dyDescent="0.3">
      <c r="N40970" s="53"/>
    </row>
    <row r="40971" spans="14:14" x14ac:dyDescent="0.3">
      <c r="N40971" s="53"/>
    </row>
    <row r="40972" spans="14:14" x14ac:dyDescent="0.3">
      <c r="N40972" s="53"/>
    </row>
    <row r="40973" spans="14:14" x14ac:dyDescent="0.3">
      <c r="N40973" s="53"/>
    </row>
    <row r="40974" spans="14:14" x14ac:dyDescent="0.3">
      <c r="N40974" s="53"/>
    </row>
    <row r="40975" spans="14:14" x14ac:dyDescent="0.3">
      <c r="N40975" s="53"/>
    </row>
    <row r="40976" spans="14:14" x14ac:dyDescent="0.3">
      <c r="N40976" s="53"/>
    </row>
    <row r="40977" spans="14:14" x14ac:dyDescent="0.3">
      <c r="N40977" s="53"/>
    </row>
    <row r="40978" spans="14:14" x14ac:dyDescent="0.3">
      <c r="N40978" s="53"/>
    </row>
    <row r="40979" spans="14:14" x14ac:dyDescent="0.3">
      <c r="N40979" s="53"/>
    </row>
    <row r="40980" spans="14:14" x14ac:dyDescent="0.3">
      <c r="N40980" s="53"/>
    </row>
    <row r="40981" spans="14:14" x14ac:dyDescent="0.3">
      <c r="N40981" s="53"/>
    </row>
    <row r="40982" spans="14:14" x14ac:dyDescent="0.3">
      <c r="N40982" s="53"/>
    </row>
    <row r="40983" spans="14:14" x14ac:dyDescent="0.3">
      <c r="N40983" s="53"/>
    </row>
    <row r="40984" spans="14:14" x14ac:dyDescent="0.3">
      <c r="N40984" s="53"/>
    </row>
    <row r="40985" spans="14:14" x14ac:dyDescent="0.3">
      <c r="N40985" s="53"/>
    </row>
    <row r="40986" spans="14:14" x14ac:dyDescent="0.3">
      <c r="N40986" s="53"/>
    </row>
    <row r="40987" spans="14:14" x14ac:dyDescent="0.3">
      <c r="N40987" s="53"/>
    </row>
    <row r="40988" spans="14:14" x14ac:dyDescent="0.3">
      <c r="N40988" s="53"/>
    </row>
    <row r="40989" spans="14:14" x14ac:dyDescent="0.3">
      <c r="N40989" s="53"/>
    </row>
    <row r="40990" spans="14:14" x14ac:dyDescent="0.3">
      <c r="N40990" s="53"/>
    </row>
    <row r="40991" spans="14:14" x14ac:dyDescent="0.3">
      <c r="N40991" s="53"/>
    </row>
    <row r="40992" spans="14:14" x14ac:dyDescent="0.3">
      <c r="N40992" s="53"/>
    </row>
    <row r="40993" spans="14:14" x14ac:dyDescent="0.3">
      <c r="N40993" s="53"/>
    </row>
    <row r="40994" spans="14:14" x14ac:dyDescent="0.3">
      <c r="N40994" s="53"/>
    </row>
    <row r="40995" spans="14:14" x14ac:dyDescent="0.3">
      <c r="N40995" s="53"/>
    </row>
    <row r="40996" spans="14:14" x14ac:dyDescent="0.3">
      <c r="N40996" s="53"/>
    </row>
    <row r="40997" spans="14:14" x14ac:dyDescent="0.3">
      <c r="N40997" s="53"/>
    </row>
    <row r="40998" spans="14:14" x14ac:dyDescent="0.3">
      <c r="N40998" s="53"/>
    </row>
    <row r="40999" spans="14:14" x14ac:dyDescent="0.3">
      <c r="N40999" s="53"/>
    </row>
    <row r="41000" spans="14:14" x14ac:dyDescent="0.3">
      <c r="N41000" s="53"/>
    </row>
    <row r="41001" spans="14:14" x14ac:dyDescent="0.3">
      <c r="N41001" s="53"/>
    </row>
    <row r="41002" spans="14:14" x14ac:dyDescent="0.3">
      <c r="N41002" s="53"/>
    </row>
    <row r="41003" spans="14:14" x14ac:dyDescent="0.3">
      <c r="N41003" s="53"/>
    </row>
    <row r="41004" spans="14:14" x14ac:dyDescent="0.3">
      <c r="N41004" s="53"/>
    </row>
    <row r="41005" spans="14:14" x14ac:dyDescent="0.3">
      <c r="N41005" s="53"/>
    </row>
    <row r="41006" spans="14:14" x14ac:dyDescent="0.3">
      <c r="N41006" s="53"/>
    </row>
    <row r="41007" spans="14:14" x14ac:dyDescent="0.3">
      <c r="N41007" s="53"/>
    </row>
    <row r="41008" spans="14:14" x14ac:dyDescent="0.3">
      <c r="N41008" s="53"/>
    </row>
    <row r="41009" spans="14:14" x14ac:dyDescent="0.3">
      <c r="N41009" s="53"/>
    </row>
    <row r="41010" spans="14:14" x14ac:dyDescent="0.3">
      <c r="N41010" s="53"/>
    </row>
    <row r="41011" spans="14:14" x14ac:dyDescent="0.3">
      <c r="N41011" s="53"/>
    </row>
    <row r="41012" spans="14:14" x14ac:dyDescent="0.3">
      <c r="N41012" s="53"/>
    </row>
    <row r="41013" spans="14:14" x14ac:dyDescent="0.3">
      <c r="N41013" s="53"/>
    </row>
    <row r="41014" spans="14:14" x14ac:dyDescent="0.3">
      <c r="N41014" s="53"/>
    </row>
    <row r="41015" spans="14:14" x14ac:dyDescent="0.3">
      <c r="N41015" s="53"/>
    </row>
    <row r="41016" spans="14:14" x14ac:dyDescent="0.3">
      <c r="N41016" s="53"/>
    </row>
    <row r="41017" spans="14:14" x14ac:dyDescent="0.3">
      <c r="N41017" s="53"/>
    </row>
    <row r="41018" spans="14:14" x14ac:dyDescent="0.3">
      <c r="N41018" s="53"/>
    </row>
    <row r="41019" spans="14:14" x14ac:dyDescent="0.3">
      <c r="N41019" s="53"/>
    </row>
    <row r="41020" spans="14:14" x14ac:dyDescent="0.3">
      <c r="N41020" s="53"/>
    </row>
    <row r="41021" spans="14:14" x14ac:dyDescent="0.3">
      <c r="N41021" s="53"/>
    </row>
    <row r="41022" spans="14:14" x14ac:dyDescent="0.3">
      <c r="N41022" s="53"/>
    </row>
    <row r="41023" spans="14:14" x14ac:dyDescent="0.3">
      <c r="N41023" s="53"/>
    </row>
    <row r="41024" spans="14:14" x14ac:dyDescent="0.3">
      <c r="N41024" s="53"/>
    </row>
    <row r="41025" spans="14:14" x14ac:dyDescent="0.3">
      <c r="N41025" s="53"/>
    </row>
    <row r="41026" spans="14:14" x14ac:dyDescent="0.3">
      <c r="N41026" s="53"/>
    </row>
    <row r="41027" spans="14:14" x14ac:dyDescent="0.3">
      <c r="N41027" s="53"/>
    </row>
    <row r="41028" spans="14:14" x14ac:dyDescent="0.3">
      <c r="N41028" s="53"/>
    </row>
    <row r="41029" spans="14:14" x14ac:dyDescent="0.3">
      <c r="N41029" s="53"/>
    </row>
    <row r="41030" spans="14:14" x14ac:dyDescent="0.3">
      <c r="N41030" s="53"/>
    </row>
    <row r="41031" spans="14:14" x14ac:dyDescent="0.3">
      <c r="N41031" s="53"/>
    </row>
    <row r="41032" spans="14:14" x14ac:dyDescent="0.3">
      <c r="N41032" s="53"/>
    </row>
    <row r="41033" spans="14:14" x14ac:dyDescent="0.3">
      <c r="N41033" s="53"/>
    </row>
    <row r="41034" spans="14:14" x14ac:dyDescent="0.3">
      <c r="N41034" s="53"/>
    </row>
    <row r="41035" spans="14:14" x14ac:dyDescent="0.3">
      <c r="N41035" s="53"/>
    </row>
    <row r="41036" spans="14:14" x14ac:dyDescent="0.3">
      <c r="N41036" s="53"/>
    </row>
    <row r="41037" spans="14:14" x14ac:dyDescent="0.3">
      <c r="N41037" s="53"/>
    </row>
    <row r="41038" spans="14:14" x14ac:dyDescent="0.3">
      <c r="N41038" s="53"/>
    </row>
    <row r="41039" spans="14:14" x14ac:dyDescent="0.3">
      <c r="N41039" s="53"/>
    </row>
    <row r="41040" spans="14:14" x14ac:dyDescent="0.3">
      <c r="N41040" s="53"/>
    </row>
    <row r="41041" spans="14:14" x14ac:dyDescent="0.3">
      <c r="N41041" s="53"/>
    </row>
    <row r="41042" spans="14:14" x14ac:dyDescent="0.3">
      <c r="N41042" s="53"/>
    </row>
    <row r="41043" spans="14:14" x14ac:dyDescent="0.3">
      <c r="N41043" s="53"/>
    </row>
    <row r="41044" spans="14:14" x14ac:dyDescent="0.3">
      <c r="N41044" s="53"/>
    </row>
    <row r="41045" spans="14:14" x14ac:dyDescent="0.3">
      <c r="N41045" s="53"/>
    </row>
    <row r="41046" spans="14:14" x14ac:dyDescent="0.3">
      <c r="N41046" s="53"/>
    </row>
    <row r="41047" spans="14:14" x14ac:dyDescent="0.3">
      <c r="N41047" s="53"/>
    </row>
    <row r="41048" spans="14:14" x14ac:dyDescent="0.3">
      <c r="N41048" s="53"/>
    </row>
    <row r="41049" spans="14:14" x14ac:dyDescent="0.3">
      <c r="N41049" s="53"/>
    </row>
    <row r="41050" spans="14:14" x14ac:dyDescent="0.3">
      <c r="N41050" s="53"/>
    </row>
    <row r="41051" spans="14:14" x14ac:dyDescent="0.3">
      <c r="N41051" s="53"/>
    </row>
    <row r="41052" spans="14:14" x14ac:dyDescent="0.3">
      <c r="N41052" s="53"/>
    </row>
    <row r="41053" spans="14:14" x14ac:dyDescent="0.3">
      <c r="N41053" s="53"/>
    </row>
    <row r="41054" spans="14:14" x14ac:dyDescent="0.3">
      <c r="N41054" s="53"/>
    </row>
    <row r="41055" spans="14:14" x14ac:dyDescent="0.3">
      <c r="N41055" s="53"/>
    </row>
    <row r="41056" spans="14:14" x14ac:dyDescent="0.3">
      <c r="N41056" s="53"/>
    </row>
    <row r="41057" spans="14:14" x14ac:dyDescent="0.3">
      <c r="N41057" s="53"/>
    </row>
    <row r="41058" spans="14:14" x14ac:dyDescent="0.3">
      <c r="N41058" s="53"/>
    </row>
    <row r="41059" spans="14:14" x14ac:dyDescent="0.3">
      <c r="N41059" s="53"/>
    </row>
    <row r="41060" spans="14:14" x14ac:dyDescent="0.3">
      <c r="N41060" s="53"/>
    </row>
    <row r="41061" spans="14:14" x14ac:dyDescent="0.3">
      <c r="N41061" s="53"/>
    </row>
    <row r="41062" spans="14:14" x14ac:dyDescent="0.3">
      <c r="N41062" s="53"/>
    </row>
    <row r="41063" spans="14:14" x14ac:dyDescent="0.3">
      <c r="N41063" s="53"/>
    </row>
    <row r="41064" spans="14:14" x14ac:dyDescent="0.3">
      <c r="N41064" s="53"/>
    </row>
    <row r="41065" spans="14:14" x14ac:dyDescent="0.3">
      <c r="N41065" s="53"/>
    </row>
    <row r="41066" spans="14:14" x14ac:dyDescent="0.3">
      <c r="N41066" s="53"/>
    </row>
    <row r="41067" spans="14:14" x14ac:dyDescent="0.3">
      <c r="N41067" s="53"/>
    </row>
    <row r="41068" spans="14:14" x14ac:dyDescent="0.3">
      <c r="N41068" s="53"/>
    </row>
    <row r="41069" spans="14:14" x14ac:dyDescent="0.3">
      <c r="N41069" s="53"/>
    </row>
    <row r="41070" spans="14:14" x14ac:dyDescent="0.3">
      <c r="N41070" s="53"/>
    </row>
    <row r="41071" spans="14:14" x14ac:dyDescent="0.3">
      <c r="N41071" s="53"/>
    </row>
    <row r="41072" spans="14:14" x14ac:dyDescent="0.3">
      <c r="N41072" s="53"/>
    </row>
    <row r="41073" spans="14:14" x14ac:dyDescent="0.3">
      <c r="N41073" s="53"/>
    </row>
    <row r="41074" spans="14:14" x14ac:dyDescent="0.3">
      <c r="N41074" s="53"/>
    </row>
    <row r="41075" spans="14:14" x14ac:dyDescent="0.3">
      <c r="N41075" s="53"/>
    </row>
    <row r="41076" spans="14:14" x14ac:dyDescent="0.3">
      <c r="N41076" s="53"/>
    </row>
    <row r="41077" spans="14:14" x14ac:dyDescent="0.3">
      <c r="N41077" s="53"/>
    </row>
    <row r="41078" spans="14:14" x14ac:dyDescent="0.3">
      <c r="N41078" s="53"/>
    </row>
    <row r="41079" spans="14:14" x14ac:dyDescent="0.3">
      <c r="N41079" s="53"/>
    </row>
    <row r="41080" spans="14:14" x14ac:dyDescent="0.3">
      <c r="N41080" s="53"/>
    </row>
    <row r="41081" spans="14:14" x14ac:dyDescent="0.3">
      <c r="N41081" s="53"/>
    </row>
    <row r="41082" spans="14:14" x14ac:dyDescent="0.3">
      <c r="N41082" s="53"/>
    </row>
    <row r="41083" spans="14:14" x14ac:dyDescent="0.3">
      <c r="N41083" s="53"/>
    </row>
    <row r="41084" spans="14:14" x14ac:dyDescent="0.3">
      <c r="N41084" s="53"/>
    </row>
    <row r="41085" spans="14:14" x14ac:dyDescent="0.3">
      <c r="N41085" s="53"/>
    </row>
    <row r="41086" spans="14:14" x14ac:dyDescent="0.3">
      <c r="N41086" s="53"/>
    </row>
    <row r="41087" spans="14:14" x14ac:dyDescent="0.3">
      <c r="N41087" s="53"/>
    </row>
    <row r="41088" spans="14:14" x14ac:dyDescent="0.3">
      <c r="N41088" s="53"/>
    </row>
    <row r="41089" spans="14:14" x14ac:dyDescent="0.3">
      <c r="N41089" s="53"/>
    </row>
    <row r="41090" spans="14:14" x14ac:dyDescent="0.3">
      <c r="N41090" s="53"/>
    </row>
    <row r="41091" spans="14:14" x14ac:dyDescent="0.3">
      <c r="N41091" s="53"/>
    </row>
    <row r="41092" spans="14:14" x14ac:dyDescent="0.3">
      <c r="N41092" s="53"/>
    </row>
    <row r="41093" spans="14:14" x14ac:dyDescent="0.3">
      <c r="N41093" s="53"/>
    </row>
    <row r="41094" spans="14:14" x14ac:dyDescent="0.3">
      <c r="N41094" s="53"/>
    </row>
    <row r="41095" spans="14:14" x14ac:dyDescent="0.3">
      <c r="N41095" s="53"/>
    </row>
    <row r="41096" spans="14:14" x14ac:dyDescent="0.3">
      <c r="N41096" s="53"/>
    </row>
    <row r="41097" spans="14:14" x14ac:dyDescent="0.3">
      <c r="N41097" s="53"/>
    </row>
    <row r="41098" spans="14:14" x14ac:dyDescent="0.3">
      <c r="N41098" s="53"/>
    </row>
    <row r="41099" spans="14:14" x14ac:dyDescent="0.3">
      <c r="N41099" s="53"/>
    </row>
    <row r="41100" spans="14:14" x14ac:dyDescent="0.3">
      <c r="N41100" s="53"/>
    </row>
    <row r="41101" spans="14:14" x14ac:dyDescent="0.3">
      <c r="N41101" s="53"/>
    </row>
    <row r="41102" spans="14:14" x14ac:dyDescent="0.3">
      <c r="N41102" s="53"/>
    </row>
    <row r="41103" spans="14:14" x14ac:dyDescent="0.3">
      <c r="N41103" s="53"/>
    </row>
    <row r="41104" spans="14:14" x14ac:dyDescent="0.3">
      <c r="N41104" s="53"/>
    </row>
    <row r="41105" spans="14:14" x14ac:dyDescent="0.3">
      <c r="N41105" s="53"/>
    </row>
    <row r="41106" spans="14:14" x14ac:dyDescent="0.3">
      <c r="N41106" s="53"/>
    </row>
    <row r="41107" spans="14:14" x14ac:dyDescent="0.3">
      <c r="N41107" s="53"/>
    </row>
    <row r="41108" spans="14:14" x14ac:dyDescent="0.3">
      <c r="N41108" s="53"/>
    </row>
    <row r="41109" spans="14:14" x14ac:dyDescent="0.3">
      <c r="N41109" s="53"/>
    </row>
    <row r="41110" spans="14:14" x14ac:dyDescent="0.3">
      <c r="N41110" s="53"/>
    </row>
    <row r="41111" spans="14:14" x14ac:dyDescent="0.3">
      <c r="N41111" s="53"/>
    </row>
    <row r="41112" spans="14:14" x14ac:dyDescent="0.3">
      <c r="N41112" s="53"/>
    </row>
    <row r="41113" spans="14:14" x14ac:dyDescent="0.3">
      <c r="N41113" s="53"/>
    </row>
    <row r="41114" spans="14:14" x14ac:dyDescent="0.3">
      <c r="N41114" s="53"/>
    </row>
    <row r="41115" spans="14:14" x14ac:dyDescent="0.3">
      <c r="N41115" s="53"/>
    </row>
    <row r="41116" spans="14:14" x14ac:dyDescent="0.3">
      <c r="N41116" s="53"/>
    </row>
    <row r="41117" spans="14:14" x14ac:dyDescent="0.3">
      <c r="N41117" s="53"/>
    </row>
    <row r="41118" spans="14:14" x14ac:dyDescent="0.3">
      <c r="N41118" s="53"/>
    </row>
    <row r="41119" spans="14:14" x14ac:dyDescent="0.3">
      <c r="N41119" s="53"/>
    </row>
    <row r="41120" spans="14:14" x14ac:dyDescent="0.3">
      <c r="N41120" s="53"/>
    </row>
    <row r="41121" spans="14:14" x14ac:dyDescent="0.3">
      <c r="N41121" s="53"/>
    </row>
    <row r="41122" spans="14:14" x14ac:dyDescent="0.3">
      <c r="N41122" s="53"/>
    </row>
    <row r="41123" spans="14:14" x14ac:dyDescent="0.3">
      <c r="N41123" s="53"/>
    </row>
    <row r="41124" spans="14:14" x14ac:dyDescent="0.3">
      <c r="N41124" s="53"/>
    </row>
    <row r="41125" spans="14:14" x14ac:dyDescent="0.3">
      <c r="N41125" s="53"/>
    </row>
    <row r="41126" spans="14:14" x14ac:dyDescent="0.3">
      <c r="N41126" s="53"/>
    </row>
    <row r="41127" spans="14:14" x14ac:dyDescent="0.3">
      <c r="N41127" s="53"/>
    </row>
    <row r="41128" spans="14:14" x14ac:dyDescent="0.3">
      <c r="N41128" s="53"/>
    </row>
    <row r="41129" spans="14:14" x14ac:dyDescent="0.3">
      <c r="N41129" s="53"/>
    </row>
    <row r="41130" spans="14:14" x14ac:dyDescent="0.3">
      <c r="N41130" s="53"/>
    </row>
    <row r="41131" spans="14:14" x14ac:dyDescent="0.3">
      <c r="N41131" s="53"/>
    </row>
    <row r="41132" spans="14:14" x14ac:dyDescent="0.3">
      <c r="N41132" s="53"/>
    </row>
    <row r="41133" spans="14:14" x14ac:dyDescent="0.3">
      <c r="N41133" s="53"/>
    </row>
    <row r="41134" spans="14:14" x14ac:dyDescent="0.3">
      <c r="N41134" s="53"/>
    </row>
    <row r="41135" spans="14:14" x14ac:dyDescent="0.3">
      <c r="N41135" s="53"/>
    </row>
    <row r="41136" spans="14:14" x14ac:dyDescent="0.3">
      <c r="N41136" s="53"/>
    </row>
    <row r="41137" spans="14:14" x14ac:dyDescent="0.3">
      <c r="N41137" s="53"/>
    </row>
    <row r="41138" spans="14:14" x14ac:dyDescent="0.3">
      <c r="N41138" s="53"/>
    </row>
    <row r="41139" spans="14:14" x14ac:dyDescent="0.3">
      <c r="N41139" s="53"/>
    </row>
    <row r="41140" spans="14:14" x14ac:dyDescent="0.3">
      <c r="N41140" s="53"/>
    </row>
    <row r="41141" spans="14:14" x14ac:dyDescent="0.3">
      <c r="N41141" s="53"/>
    </row>
    <row r="41142" spans="14:14" x14ac:dyDescent="0.3">
      <c r="N41142" s="53"/>
    </row>
    <row r="41143" spans="14:14" x14ac:dyDescent="0.3">
      <c r="N41143" s="53"/>
    </row>
    <row r="41144" spans="14:14" x14ac:dyDescent="0.3">
      <c r="N41144" s="53"/>
    </row>
    <row r="41145" spans="14:14" x14ac:dyDescent="0.3">
      <c r="N41145" s="53"/>
    </row>
    <row r="41146" spans="14:14" x14ac:dyDescent="0.3">
      <c r="N41146" s="53"/>
    </row>
    <row r="41147" spans="14:14" x14ac:dyDescent="0.3">
      <c r="N41147" s="53"/>
    </row>
    <row r="41148" spans="14:14" x14ac:dyDescent="0.3">
      <c r="N41148" s="53"/>
    </row>
    <row r="41149" spans="14:14" x14ac:dyDescent="0.3">
      <c r="N41149" s="53"/>
    </row>
    <row r="41150" spans="14:14" x14ac:dyDescent="0.3">
      <c r="N41150" s="53"/>
    </row>
    <row r="41151" spans="14:14" x14ac:dyDescent="0.3">
      <c r="N41151" s="53"/>
    </row>
    <row r="41152" spans="14:14" x14ac:dyDescent="0.3">
      <c r="N41152" s="53"/>
    </row>
    <row r="41153" spans="14:14" x14ac:dyDescent="0.3">
      <c r="N41153" s="53"/>
    </row>
    <row r="41154" spans="14:14" x14ac:dyDescent="0.3">
      <c r="N41154" s="53"/>
    </row>
    <row r="41155" spans="14:14" x14ac:dyDescent="0.3">
      <c r="N41155" s="53"/>
    </row>
    <row r="41156" spans="14:14" x14ac:dyDescent="0.3">
      <c r="N41156" s="53"/>
    </row>
    <row r="41157" spans="14:14" x14ac:dyDescent="0.3">
      <c r="N41157" s="53"/>
    </row>
    <row r="41158" spans="14:14" x14ac:dyDescent="0.3">
      <c r="N41158" s="53"/>
    </row>
    <row r="41159" spans="14:14" x14ac:dyDescent="0.3">
      <c r="N41159" s="53"/>
    </row>
    <row r="41160" spans="14:14" x14ac:dyDescent="0.3">
      <c r="N41160" s="53"/>
    </row>
    <row r="41161" spans="14:14" x14ac:dyDescent="0.3">
      <c r="N41161" s="53"/>
    </row>
    <row r="41162" spans="14:14" x14ac:dyDescent="0.3">
      <c r="N41162" s="53"/>
    </row>
    <row r="41163" spans="14:14" x14ac:dyDescent="0.3">
      <c r="N41163" s="53"/>
    </row>
    <row r="41164" spans="14:14" x14ac:dyDescent="0.3">
      <c r="N41164" s="53"/>
    </row>
    <row r="41165" spans="14:14" x14ac:dyDescent="0.3">
      <c r="N41165" s="53"/>
    </row>
    <row r="41166" spans="14:14" x14ac:dyDescent="0.3">
      <c r="N41166" s="53"/>
    </row>
    <row r="41167" spans="14:14" x14ac:dyDescent="0.3">
      <c r="N41167" s="53"/>
    </row>
    <row r="41168" spans="14:14" x14ac:dyDescent="0.3">
      <c r="N41168" s="53"/>
    </row>
    <row r="41169" spans="14:14" x14ac:dyDescent="0.3">
      <c r="N41169" s="53"/>
    </row>
    <row r="41170" spans="14:14" x14ac:dyDescent="0.3">
      <c r="N41170" s="53"/>
    </row>
    <row r="41171" spans="14:14" x14ac:dyDescent="0.3">
      <c r="N41171" s="53"/>
    </row>
    <row r="41172" spans="14:14" x14ac:dyDescent="0.3">
      <c r="N41172" s="53"/>
    </row>
    <row r="41173" spans="14:14" x14ac:dyDescent="0.3">
      <c r="N41173" s="53"/>
    </row>
    <row r="41174" spans="14:14" x14ac:dyDescent="0.3">
      <c r="N41174" s="53"/>
    </row>
    <row r="41175" spans="14:14" x14ac:dyDescent="0.3">
      <c r="N41175" s="53"/>
    </row>
    <row r="41176" spans="14:14" x14ac:dyDescent="0.3">
      <c r="N41176" s="53"/>
    </row>
    <row r="41177" spans="14:14" x14ac:dyDescent="0.3">
      <c r="N41177" s="53"/>
    </row>
    <row r="41178" spans="14:14" x14ac:dyDescent="0.3">
      <c r="N41178" s="53"/>
    </row>
    <row r="41179" spans="14:14" x14ac:dyDescent="0.3">
      <c r="N41179" s="53"/>
    </row>
    <row r="41180" spans="14:14" x14ac:dyDescent="0.3">
      <c r="N41180" s="53"/>
    </row>
    <row r="41181" spans="14:14" x14ac:dyDescent="0.3">
      <c r="N41181" s="53"/>
    </row>
    <row r="41182" spans="14:14" x14ac:dyDescent="0.3">
      <c r="N41182" s="53"/>
    </row>
    <row r="41183" spans="14:14" x14ac:dyDescent="0.3">
      <c r="N41183" s="53"/>
    </row>
    <row r="41184" spans="14:14" x14ac:dyDescent="0.3">
      <c r="N41184" s="53"/>
    </row>
    <row r="41185" spans="14:14" x14ac:dyDescent="0.3">
      <c r="N41185" s="53"/>
    </row>
    <row r="41186" spans="14:14" x14ac:dyDescent="0.3">
      <c r="N41186" s="53"/>
    </row>
    <row r="41187" spans="14:14" x14ac:dyDescent="0.3">
      <c r="N41187" s="53"/>
    </row>
    <row r="41188" spans="14:14" x14ac:dyDescent="0.3">
      <c r="N41188" s="53"/>
    </row>
    <row r="41189" spans="14:14" x14ac:dyDescent="0.3">
      <c r="N41189" s="53"/>
    </row>
    <row r="41190" spans="14:14" x14ac:dyDescent="0.3">
      <c r="N41190" s="53"/>
    </row>
    <row r="41191" spans="14:14" x14ac:dyDescent="0.3">
      <c r="N41191" s="53"/>
    </row>
    <row r="41192" spans="14:14" x14ac:dyDescent="0.3">
      <c r="N41192" s="53"/>
    </row>
    <row r="41193" spans="14:14" x14ac:dyDescent="0.3">
      <c r="N41193" s="53"/>
    </row>
    <row r="41194" spans="14:14" x14ac:dyDescent="0.3">
      <c r="N41194" s="53"/>
    </row>
    <row r="41195" spans="14:14" x14ac:dyDescent="0.3">
      <c r="N41195" s="53"/>
    </row>
    <row r="41196" spans="14:14" x14ac:dyDescent="0.3">
      <c r="N41196" s="53"/>
    </row>
    <row r="41197" spans="14:14" x14ac:dyDescent="0.3">
      <c r="N41197" s="53"/>
    </row>
    <row r="41198" spans="14:14" x14ac:dyDescent="0.3">
      <c r="N41198" s="53"/>
    </row>
    <row r="41199" spans="14:14" x14ac:dyDescent="0.3">
      <c r="N41199" s="53"/>
    </row>
    <row r="41200" spans="14:14" x14ac:dyDescent="0.3">
      <c r="N41200" s="53"/>
    </row>
    <row r="41201" spans="14:14" x14ac:dyDescent="0.3">
      <c r="N41201" s="53"/>
    </row>
    <row r="41202" spans="14:14" x14ac:dyDescent="0.3">
      <c r="N41202" s="53"/>
    </row>
    <row r="41203" spans="14:14" x14ac:dyDescent="0.3">
      <c r="N41203" s="53"/>
    </row>
    <row r="41204" spans="14:14" x14ac:dyDescent="0.3">
      <c r="N41204" s="53"/>
    </row>
    <row r="41205" spans="14:14" x14ac:dyDescent="0.3">
      <c r="N41205" s="53"/>
    </row>
    <row r="41206" spans="14:14" x14ac:dyDescent="0.3">
      <c r="N41206" s="53"/>
    </row>
    <row r="41207" spans="14:14" x14ac:dyDescent="0.3">
      <c r="N41207" s="53"/>
    </row>
    <row r="41208" spans="14:14" x14ac:dyDescent="0.3">
      <c r="N41208" s="53"/>
    </row>
    <row r="41209" spans="14:14" x14ac:dyDescent="0.3">
      <c r="N41209" s="53"/>
    </row>
    <row r="41210" spans="14:14" x14ac:dyDescent="0.3">
      <c r="N41210" s="53"/>
    </row>
    <row r="41211" spans="14:14" x14ac:dyDescent="0.3">
      <c r="N41211" s="53"/>
    </row>
    <row r="41212" spans="14:14" x14ac:dyDescent="0.3">
      <c r="N41212" s="53"/>
    </row>
    <row r="41213" spans="14:14" x14ac:dyDescent="0.3">
      <c r="N41213" s="53"/>
    </row>
    <row r="41214" spans="14:14" x14ac:dyDescent="0.3">
      <c r="N41214" s="53"/>
    </row>
    <row r="41215" spans="14:14" x14ac:dyDescent="0.3">
      <c r="N41215" s="53"/>
    </row>
    <row r="41216" spans="14:14" x14ac:dyDescent="0.3">
      <c r="N41216" s="53"/>
    </row>
    <row r="41217" spans="14:14" x14ac:dyDescent="0.3">
      <c r="N41217" s="53"/>
    </row>
    <row r="41218" spans="14:14" x14ac:dyDescent="0.3">
      <c r="N41218" s="53"/>
    </row>
    <row r="41219" spans="14:14" x14ac:dyDescent="0.3">
      <c r="N41219" s="53"/>
    </row>
    <row r="41220" spans="14:14" x14ac:dyDescent="0.3">
      <c r="N41220" s="53"/>
    </row>
    <row r="41221" spans="14:14" x14ac:dyDescent="0.3">
      <c r="N41221" s="53"/>
    </row>
    <row r="41222" spans="14:14" x14ac:dyDescent="0.3">
      <c r="N41222" s="53"/>
    </row>
    <row r="41223" spans="14:14" x14ac:dyDescent="0.3">
      <c r="N41223" s="53"/>
    </row>
    <row r="41224" spans="14:14" x14ac:dyDescent="0.3">
      <c r="N41224" s="53"/>
    </row>
    <row r="41225" spans="14:14" x14ac:dyDescent="0.3">
      <c r="N41225" s="53"/>
    </row>
    <row r="41226" spans="14:14" x14ac:dyDescent="0.3">
      <c r="N41226" s="53"/>
    </row>
    <row r="41227" spans="14:14" x14ac:dyDescent="0.3">
      <c r="N41227" s="53"/>
    </row>
    <row r="41228" spans="14:14" x14ac:dyDescent="0.3">
      <c r="N41228" s="53"/>
    </row>
    <row r="41229" spans="14:14" x14ac:dyDescent="0.3">
      <c r="N41229" s="53"/>
    </row>
    <row r="41230" spans="14:14" x14ac:dyDescent="0.3">
      <c r="N41230" s="53"/>
    </row>
    <row r="41231" spans="14:14" x14ac:dyDescent="0.3">
      <c r="N41231" s="53"/>
    </row>
    <row r="41232" spans="14:14" x14ac:dyDescent="0.3">
      <c r="N41232" s="53"/>
    </row>
    <row r="41233" spans="14:14" x14ac:dyDescent="0.3">
      <c r="N41233" s="53"/>
    </row>
    <row r="41234" spans="14:14" x14ac:dyDescent="0.3">
      <c r="N41234" s="53"/>
    </row>
    <row r="41235" spans="14:14" x14ac:dyDescent="0.3">
      <c r="N41235" s="53"/>
    </row>
    <row r="41236" spans="14:14" x14ac:dyDescent="0.3">
      <c r="N41236" s="53"/>
    </row>
    <row r="41237" spans="14:14" x14ac:dyDescent="0.3">
      <c r="N41237" s="53"/>
    </row>
    <row r="41238" spans="14:14" x14ac:dyDescent="0.3">
      <c r="N41238" s="53"/>
    </row>
    <row r="41239" spans="14:14" x14ac:dyDescent="0.3">
      <c r="N41239" s="53"/>
    </row>
    <row r="41240" spans="14:14" x14ac:dyDescent="0.3">
      <c r="N41240" s="53"/>
    </row>
    <row r="41241" spans="14:14" x14ac:dyDescent="0.3">
      <c r="N41241" s="53"/>
    </row>
    <row r="41242" spans="14:14" x14ac:dyDescent="0.3">
      <c r="N41242" s="53"/>
    </row>
    <row r="41243" spans="14:14" x14ac:dyDescent="0.3">
      <c r="N41243" s="53"/>
    </row>
    <row r="41244" spans="14:14" x14ac:dyDescent="0.3">
      <c r="N41244" s="53"/>
    </row>
    <row r="41245" spans="14:14" x14ac:dyDescent="0.3">
      <c r="N41245" s="53"/>
    </row>
    <row r="41246" spans="14:14" x14ac:dyDescent="0.3">
      <c r="N41246" s="53"/>
    </row>
    <row r="41247" spans="14:14" x14ac:dyDescent="0.3">
      <c r="N41247" s="53"/>
    </row>
    <row r="41248" spans="14:14" x14ac:dyDescent="0.3">
      <c r="N41248" s="53"/>
    </row>
    <row r="41249" spans="14:14" x14ac:dyDescent="0.3">
      <c r="N41249" s="53"/>
    </row>
    <row r="41250" spans="14:14" x14ac:dyDescent="0.3">
      <c r="N41250" s="53"/>
    </row>
    <row r="41251" spans="14:14" x14ac:dyDescent="0.3">
      <c r="N41251" s="53"/>
    </row>
    <row r="41252" spans="14:14" x14ac:dyDescent="0.3">
      <c r="N41252" s="53"/>
    </row>
    <row r="41253" spans="14:14" x14ac:dyDescent="0.3">
      <c r="N41253" s="53"/>
    </row>
    <row r="41254" spans="14:14" x14ac:dyDescent="0.3">
      <c r="N41254" s="53"/>
    </row>
    <row r="41255" spans="14:14" x14ac:dyDescent="0.3">
      <c r="N41255" s="53"/>
    </row>
    <row r="41256" spans="14:14" x14ac:dyDescent="0.3">
      <c r="N41256" s="53"/>
    </row>
    <row r="41257" spans="14:14" x14ac:dyDescent="0.3">
      <c r="N41257" s="53"/>
    </row>
    <row r="41258" spans="14:14" x14ac:dyDescent="0.3">
      <c r="N41258" s="53"/>
    </row>
    <row r="41259" spans="14:14" x14ac:dyDescent="0.3">
      <c r="N41259" s="53"/>
    </row>
    <row r="41260" spans="14:14" x14ac:dyDescent="0.3">
      <c r="N41260" s="53"/>
    </row>
    <row r="41261" spans="14:14" x14ac:dyDescent="0.3">
      <c r="N41261" s="53"/>
    </row>
    <row r="41262" spans="14:14" x14ac:dyDescent="0.3">
      <c r="N41262" s="53"/>
    </row>
    <row r="41263" spans="14:14" x14ac:dyDescent="0.3">
      <c r="N41263" s="53"/>
    </row>
    <row r="41264" spans="14:14" x14ac:dyDescent="0.3">
      <c r="N41264" s="53"/>
    </row>
    <row r="41265" spans="14:14" x14ac:dyDescent="0.3">
      <c r="N41265" s="53"/>
    </row>
    <row r="41266" spans="14:14" x14ac:dyDescent="0.3">
      <c r="N41266" s="53"/>
    </row>
    <row r="41267" spans="14:14" x14ac:dyDescent="0.3">
      <c r="N41267" s="53"/>
    </row>
    <row r="41268" spans="14:14" x14ac:dyDescent="0.3">
      <c r="N41268" s="53"/>
    </row>
    <row r="41269" spans="14:14" x14ac:dyDescent="0.3">
      <c r="N41269" s="53"/>
    </row>
    <row r="41270" spans="14:14" x14ac:dyDescent="0.3">
      <c r="N41270" s="53"/>
    </row>
    <row r="41271" spans="14:14" x14ac:dyDescent="0.3">
      <c r="N41271" s="53"/>
    </row>
    <row r="41272" spans="14:14" x14ac:dyDescent="0.3">
      <c r="N41272" s="53"/>
    </row>
    <row r="41273" spans="14:14" x14ac:dyDescent="0.3">
      <c r="N41273" s="53"/>
    </row>
    <row r="41274" spans="14:14" x14ac:dyDescent="0.3">
      <c r="N41274" s="53"/>
    </row>
    <row r="41275" spans="14:14" x14ac:dyDescent="0.3">
      <c r="N41275" s="53"/>
    </row>
    <row r="41276" spans="14:14" x14ac:dyDescent="0.3">
      <c r="N41276" s="53"/>
    </row>
    <row r="41277" spans="14:14" x14ac:dyDescent="0.3">
      <c r="N41277" s="53"/>
    </row>
    <row r="41278" spans="14:14" x14ac:dyDescent="0.3">
      <c r="N41278" s="53"/>
    </row>
    <row r="41279" spans="14:14" x14ac:dyDescent="0.3">
      <c r="N41279" s="53"/>
    </row>
    <row r="41280" spans="14:14" x14ac:dyDescent="0.3">
      <c r="N41280" s="53"/>
    </row>
    <row r="41281" spans="14:14" x14ac:dyDescent="0.3">
      <c r="N41281" s="53"/>
    </row>
    <row r="41282" spans="14:14" x14ac:dyDescent="0.3">
      <c r="N41282" s="53"/>
    </row>
    <row r="41283" spans="14:14" x14ac:dyDescent="0.3">
      <c r="N41283" s="53"/>
    </row>
    <row r="41284" spans="14:14" x14ac:dyDescent="0.3">
      <c r="N41284" s="53"/>
    </row>
    <row r="41285" spans="14:14" x14ac:dyDescent="0.3">
      <c r="N41285" s="53"/>
    </row>
    <row r="41286" spans="14:14" x14ac:dyDescent="0.3">
      <c r="N41286" s="53"/>
    </row>
    <row r="41287" spans="14:14" x14ac:dyDescent="0.3">
      <c r="N41287" s="53"/>
    </row>
    <row r="41288" spans="14:14" x14ac:dyDescent="0.3">
      <c r="N41288" s="53"/>
    </row>
    <row r="41289" spans="14:14" x14ac:dyDescent="0.3">
      <c r="N41289" s="53"/>
    </row>
    <row r="41290" spans="14:14" x14ac:dyDescent="0.3">
      <c r="N41290" s="53"/>
    </row>
    <row r="41291" spans="14:14" x14ac:dyDescent="0.3">
      <c r="N41291" s="53"/>
    </row>
    <row r="41292" spans="14:14" x14ac:dyDescent="0.3">
      <c r="N41292" s="53"/>
    </row>
    <row r="41293" spans="14:14" x14ac:dyDescent="0.3">
      <c r="N41293" s="53"/>
    </row>
    <row r="41294" spans="14:14" x14ac:dyDescent="0.3">
      <c r="N41294" s="53"/>
    </row>
    <row r="41295" spans="14:14" x14ac:dyDescent="0.3">
      <c r="N41295" s="53"/>
    </row>
    <row r="41296" spans="14:14" x14ac:dyDescent="0.3">
      <c r="N41296" s="53"/>
    </row>
    <row r="41297" spans="14:14" x14ac:dyDescent="0.3">
      <c r="N41297" s="53"/>
    </row>
    <row r="41298" spans="14:14" x14ac:dyDescent="0.3">
      <c r="N41298" s="53"/>
    </row>
    <row r="41299" spans="14:14" x14ac:dyDescent="0.3">
      <c r="N41299" s="53"/>
    </row>
    <row r="41300" spans="14:14" x14ac:dyDescent="0.3">
      <c r="N41300" s="53"/>
    </row>
    <row r="41301" spans="14:14" x14ac:dyDescent="0.3">
      <c r="N41301" s="53"/>
    </row>
    <row r="41302" spans="14:14" x14ac:dyDescent="0.3">
      <c r="N41302" s="53"/>
    </row>
    <row r="41303" spans="14:14" x14ac:dyDescent="0.3">
      <c r="N41303" s="53"/>
    </row>
    <row r="41304" spans="14:14" x14ac:dyDescent="0.3">
      <c r="N41304" s="53"/>
    </row>
    <row r="41305" spans="14:14" x14ac:dyDescent="0.3">
      <c r="N41305" s="53"/>
    </row>
    <row r="41306" spans="14:14" x14ac:dyDescent="0.3">
      <c r="N41306" s="53"/>
    </row>
    <row r="41307" spans="14:14" x14ac:dyDescent="0.3">
      <c r="N41307" s="53"/>
    </row>
    <row r="41308" spans="14:14" x14ac:dyDescent="0.3">
      <c r="N41308" s="53"/>
    </row>
    <row r="41309" spans="14:14" x14ac:dyDescent="0.3">
      <c r="N41309" s="53"/>
    </row>
    <row r="41310" spans="14:14" x14ac:dyDescent="0.3">
      <c r="N41310" s="53"/>
    </row>
    <row r="41311" spans="14:14" x14ac:dyDescent="0.3">
      <c r="N41311" s="53"/>
    </row>
    <row r="41312" spans="14:14" x14ac:dyDescent="0.3">
      <c r="N41312" s="53"/>
    </row>
    <row r="41313" spans="14:14" x14ac:dyDescent="0.3">
      <c r="N41313" s="53"/>
    </row>
    <row r="41314" spans="14:14" x14ac:dyDescent="0.3">
      <c r="N41314" s="53"/>
    </row>
    <row r="41315" spans="14:14" x14ac:dyDescent="0.3">
      <c r="N41315" s="53"/>
    </row>
    <row r="41316" spans="14:14" x14ac:dyDescent="0.3">
      <c r="N41316" s="53"/>
    </row>
    <row r="41317" spans="14:14" x14ac:dyDescent="0.3">
      <c r="N41317" s="53"/>
    </row>
    <row r="41318" spans="14:14" x14ac:dyDescent="0.3">
      <c r="N41318" s="53"/>
    </row>
    <row r="41319" spans="14:14" x14ac:dyDescent="0.3">
      <c r="N41319" s="53"/>
    </row>
    <row r="41320" spans="14:14" x14ac:dyDescent="0.3">
      <c r="N41320" s="53"/>
    </row>
    <row r="41321" spans="14:14" x14ac:dyDescent="0.3">
      <c r="N41321" s="53"/>
    </row>
    <row r="41322" spans="14:14" x14ac:dyDescent="0.3">
      <c r="N41322" s="53"/>
    </row>
    <row r="41323" spans="14:14" x14ac:dyDescent="0.3">
      <c r="N41323" s="53"/>
    </row>
    <row r="41324" spans="14:14" x14ac:dyDescent="0.3">
      <c r="N41324" s="53"/>
    </row>
    <row r="41325" spans="14:14" x14ac:dyDescent="0.3">
      <c r="N41325" s="53"/>
    </row>
    <row r="41326" spans="14:14" x14ac:dyDescent="0.3">
      <c r="N41326" s="53"/>
    </row>
    <row r="41327" spans="14:14" x14ac:dyDescent="0.3">
      <c r="N41327" s="53"/>
    </row>
    <row r="41328" spans="14:14" x14ac:dyDescent="0.3">
      <c r="N41328" s="53"/>
    </row>
    <row r="41329" spans="14:14" x14ac:dyDescent="0.3">
      <c r="N41329" s="53"/>
    </row>
    <row r="41330" spans="14:14" x14ac:dyDescent="0.3">
      <c r="N41330" s="53"/>
    </row>
    <row r="41331" spans="14:14" x14ac:dyDescent="0.3">
      <c r="N41331" s="53"/>
    </row>
    <row r="41332" spans="14:14" x14ac:dyDescent="0.3">
      <c r="N41332" s="53"/>
    </row>
    <row r="41333" spans="14:14" x14ac:dyDescent="0.3">
      <c r="N41333" s="53"/>
    </row>
    <row r="41334" spans="14:14" x14ac:dyDescent="0.3">
      <c r="N41334" s="53"/>
    </row>
    <row r="41335" spans="14:14" x14ac:dyDescent="0.3">
      <c r="N41335" s="53"/>
    </row>
    <row r="41336" spans="14:14" x14ac:dyDescent="0.3">
      <c r="N41336" s="53"/>
    </row>
    <row r="41337" spans="14:14" x14ac:dyDescent="0.3">
      <c r="N41337" s="53"/>
    </row>
    <row r="41338" spans="14:14" x14ac:dyDescent="0.3">
      <c r="N41338" s="53"/>
    </row>
    <row r="41339" spans="14:14" x14ac:dyDescent="0.3">
      <c r="N41339" s="53"/>
    </row>
    <row r="41340" spans="14:14" x14ac:dyDescent="0.3">
      <c r="N41340" s="53"/>
    </row>
    <row r="41341" spans="14:14" x14ac:dyDescent="0.3">
      <c r="N41341" s="53"/>
    </row>
    <row r="41342" spans="14:14" x14ac:dyDescent="0.3">
      <c r="N41342" s="53"/>
    </row>
    <row r="41343" spans="14:14" x14ac:dyDescent="0.3">
      <c r="N41343" s="53"/>
    </row>
    <row r="41344" spans="14:14" x14ac:dyDescent="0.3">
      <c r="N41344" s="53"/>
    </row>
    <row r="41345" spans="14:14" x14ac:dyDescent="0.3">
      <c r="N41345" s="53"/>
    </row>
    <row r="41346" spans="14:14" x14ac:dyDescent="0.3">
      <c r="N41346" s="53"/>
    </row>
    <row r="41347" spans="14:14" x14ac:dyDescent="0.3">
      <c r="N41347" s="53"/>
    </row>
    <row r="41348" spans="14:14" x14ac:dyDescent="0.3">
      <c r="N41348" s="53"/>
    </row>
    <row r="41349" spans="14:14" x14ac:dyDescent="0.3">
      <c r="N41349" s="53"/>
    </row>
    <row r="41350" spans="14:14" x14ac:dyDescent="0.3">
      <c r="N41350" s="53"/>
    </row>
    <row r="41351" spans="14:14" x14ac:dyDescent="0.3">
      <c r="N41351" s="53"/>
    </row>
    <row r="41352" spans="14:14" x14ac:dyDescent="0.3">
      <c r="N41352" s="53"/>
    </row>
    <row r="41353" spans="14:14" x14ac:dyDescent="0.3">
      <c r="N41353" s="53"/>
    </row>
    <row r="41354" spans="14:14" x14ac:dyDescent="0.3">
      <c r="N41354" s="53"/>
    </row>
    <row r="41355" spans="14:14" x14ac:dyDescent="0.3">
      <c r="N41355" s="53"/>
    </row>
    <row r="41356" spans="14:14" x14ac:dyDescent="0.3">
      <c r="N41356" s="53"/>
    </row>
    <row r="41357" spans="14:14" x14ac:dyDescent="0.3">
      <c r="N41357" s="53"/>
    </row>
    <row r="41358" spans="14:14" x14ac:dyDescent="0.3">
      <c r="N41358" s="53"/>
    </row>
    <row r="41359" spans="14:14" x14ac:dyDescent="0.3">
      <c r="N41359" s="53"/>
    </row>
    <row r="41360" spans="14:14" x14ac:dyDescent="0.3">
      <c r="N41360" s="53"/>
    </row>
    <row r="41361" spans="14:14" x14ac:dyDescent="0.3">
      <c r="N41361" s="53"/>
    </row>
    <row r="41362" spans="14:14" x14ac:dyDescent="0.3">
      <c r="N41362" s="53"/>
    </row>
    <row r="41363" spans="14:14" x14ac:dyDescent="0.3">
      <c r="N41363" s="53"/>
    </row>
    <row r="41364" spans="14:14" x14ac:dyDescent="0.3">
      <c r="N41364" s="53"/>
    </row>
    <row r="41365" spans="14:14" x14ac:dyDescent="0.3">
      <c r="N41365" s="53"/>
    </row>
    <row r="41366" spans="14:14" x14ac:dyDescent="0.3">
      <c r="N41366" s="53"/>
    </row>
    <row r="41367" spans="14:14" x14ac:dyDescent="0.3">
      <c r="N41367" s="53"/>
    </row>
    <row r="41368" spans="14:14" x14ac:dyDescent="0.3">
      <c r="N41368" s="53"/>
    </row>
    <row r="41369" spans="14:14" x14ac:dyDescent="0.3">
      <c r="N41369" s="53"/>
    </row>
    <row r="41370" spans="14:14" x14ac:dyDescent="0.3">
      <c r="N41370" s="53"/>
    </row>
    <row r="41371" spans="14:14" x14ac:dyDescent="0.3">
      <c r="N41371" s="53"/>
    </row>
    <row r="41372" spans="14:14" x14ac:dyDescent="0.3">
      <c r="N41372" s="53"/>
    </row>
    <row r="41373" spans="14:14" x14ac:dyDescent="0.3">
      <c r="N41373" s="53"/>
    </row>
    <row r="41374" spans="14:14" x14ac:dyDescent="0.3">
      <c r="N41374" s="53"/>
    </row>
    <row r="41375" spans="14:14" x14ac:dyDescent="0.3">
      <c r="N41375" s="53"/>
    </row>
    <row r="41376" spans="14:14" x14ac:dyDescent="0.3">
      <c r="N41376" s="53"/>
    </row>
    <row r="41377" spans="14:14" x14ac:dyDescent="0.3">
      <c r="N41377" s="53"/>
    </row>
    <row r="41378" spans="14:14" x14ac:dyDescent="0.3">
      <c r="N41378" s="53"/>
    </row>
    <row r="41379" spans="14:14" x14ac:dyDescent="0.3">
      <c r="N41379" s="53"/>
    </row>
    <row r="41380" spans="14:14" x14ac:dyDescent="0.3">
      <c r="N41380" s="53"/>
    </row>
    <row r="41381" spans="14:14" x14ac:dyDescent="0.3">
      <c r="N41381" s="53"/>
    </row>
    <row r="41382" spans="14:14" x14ac:dyDescent="0.3">
      <c r="N41382" s="53"/>
    </row>
    <row r="41383" spans="14:14" x14ac:dyDescent="0.3">
      <c r="N41383" s="53"/>
    </row>
    <row r="41384" spans="14:14" x14ac:dyDescent="0.3">
      <c r="N41384" s="53"/>
    </row>
    <row r="41385" spans="14:14" x14ac:dyDescent="0.3">
      <c r="N41385" s="53"/>
    </row>
    <row r="41386" spans="14:14" x14ac:dyDescent="0.3">
      <c r="N41386" s="53"/>
    </row>
    <row r="41387" spans="14:14" x14ac:dyDescent="0.3">
      <c r="N41387" s="53"/>
    </row>
    <row r="41388" spans="14:14" x14ac:dyDescent="0.3">
      <c r="N41388" s="53"/>
    </row>
    <row r="41389" spans="14:14" x14ac:dyDescent="0.3">
      <c r="N41389" s="53"/>
    </row>
    <row r="41390" spans="14:14" x14ac:dyDescent="0.3">
      <c r="N41390" s="53"/>
    </row>
    <row r="41391" spans="14:14" x14ac:dyDescent="0.3">
      <c r="N41391" s="53"/>
    </row>
    <row r="41392" spans="14:14" x14ac:dyDescent="0.3">
      <c r="N41392" s="53"/>
    </row>
    <row r="41393" spans="14:14" x14ac:dyDescent="0.3">
      <c r="N41393" s="53"/>
    </row>
    <row r="41394" spans="14:14" x14ac:dyDescent="0.3">
      <c r="N41394" s="53"/>
    </row>
    <row r="41395" spans="14:14" x14ac:dyDescent="0.3">
      <c r="N41395" s="53"/>
    </row>
    <row r="41396" spans="14:14" x14ac:dyDescent="0.3">
      <c r="N41396" s="53"/>
    </row>
    <row r="41397" spans="14:14" x14ac:dyDescent="0.3">
      <c r="N41397" s="53"/>
    </row>
    <row r="41398" spans="14:14" x14ac:dyDescent="0.3">
      <c r="N41398" s="53"/>
    </row>
    <row r="41399" spans="14:14" x14ac:dyDescent="0.3">
      <c r="N41399" s="53"/>
    </row>
    <row r="41400" spans="14:14" x14ac:dyDescent="0.3">
      <c r="N41400" s="53"/>
    </row>
    <row r="41401" spans="14:14" x14ac:dyDescent="0.3">
      <c r="N41401" s="53"/>
    </row>
    <row r="41402" spans="14:14" x14ac:dyDescent="0.3">
      <c r="N41402" s="53"/>
    </row>
    <row r="41403" spans="14:14" x14ac:dyDescent="0.3">
      <c r="N41403" s="53"/>
    </row>
    <row r="41404" spans="14:14" x14ac:dyDescent="0.3">
      <c r="N41404" s="53"/>
    </row>
    <row r="41405" spans="14:14" x14ac:dyDescent="0.3">
      <c r="N41405" s="53"/>
    </row>
    <row r="41406" spans="14:14" x14ac:dyDescent="0.3">
      <c r="N41406" s="53"/>
    </row>
    <row r="41407" spans="14:14" x14ac:dyDescent="0.3">
      <c r="N41407" s="53"/>
    </row>
    <row r="41408" spans="14:14" x14ac:dyDescent="0.3">
      <c r="N41408" s="53"/>
    </row>
    <row r="41409" spans="14:14" x14ac:dyDescent="0.3">
      <c r="N41409" s="53"/>
    </row>
    <row r="41410" spans="14:14" x14ac:dyDescent="0.3">
      <c r="N41410" s="53"/>
    </row>
    <row r="41411" spans="14:14" x14ac:dyDescent="0.3">
      <c r="N41411" s="53"/>
    </row>
    <row r="41412" spans="14:14" x14ac:dyDescent="0.3">
      <c r="N41412" s="53"/>
    </row>
    <row r="41413" spans="14:14" x14ac:dyDescent="0.3">
      <c r="N41413" s="53"/>
    </row>
    <row r="41414" spans="14:14" x14ac:dyDescent="0.3">
      <c r="N41414" s="53"/>
    </row>
    <row r="41415" spans="14:14" x14ac:dyDescent="0.3">
      <c r="N41415" s="53"/>
    </row>
    <row r="41416" spans="14:14" x14ac:dyDescent="0.3">
      <c r="N41416" s="53"/>
    </row>
    <row r="41417" spans="14:14" x14ac:dyDescent="0.3">
      <c r="N41417" s="53"/>
    </row>
    <row r="41418" spans="14:14" x14ac:dyDescent="0.3">
      <c r="N41418" s="53"/>
    </row>
    <row r="41419" spans="14:14" x14ac:dyDescent="0.3">
      <c r="N41419" s="53"/>
    </row>
    <row r="41420" spans="14:14" x14ac:dyDescent="0.3">
      <c r="N41420" s="53"/>
    </row>
    <row r="41421" spans="14:14" x14ac:dyDescent="0.3">
      <c r="N41421" s="53"/>
    </row>
    <row r="41422" spans="14:14" x14ac:dyDescent="0.3">
      <c r="N41422" s="53"/>
    </row>
    <row r="41423" spans="14:14" x14ac:dyDescent="0.3">
      <c r="N41423" s="53"/>
    </row>
    <row r="41424" spans="14:14" x14ac:dyDescent="0.3">
      <c r="N41424" s="53"/>
    </row>
    <row r="41425" spans="14:14" x14ac:dyDescent="0.3">
      <c r="N41425" s="53"/>
    </row>
    <row r="41426" spans="14:14" x14ac:dyDescent="0.3">
      <c r="N41426" s="53"/>
    </row>
    <row r="41427" spans="14:14" x14ac:dyDescent="0.3">
      <c r="N41427" s="53"/>
    </row>
    <row r="41428" spans="14:14" x14ac:dyDescent="0.3">
      <c r="N41428" s="53"/>
    </row>
    <row r="41429" spans="14:14" x14ac:dyDescent="0.3">
      <c r="N41429" s="53"/>
    </row>
    <row r="41430" spans="14:14" x14ac:dyDescent="0.3">
      <c r="N41430" s="53"/>
    </row>
    <row r="41431" spans="14:14" x14ac:dyDescent="0.3">
      <c r="N41431" s="53"/>
    </row>
    <row r="41432" spans="14:14" x14ac:dyDescent="0.3">
      <c r="N41432" s="53"/>
    </row>
    <row r="41433" spans="14:14" x14ac:dyDescent="0.3">
      <c r="N41433" s="53"/>
    </row>
    <row r="41434" spans="14:14" x14ac:dyDescent="0.3">
      <c r="N41434" s="53"/>
    </row>
    <row r="41435" spans="14:14" x14ac:dyDescent="0.3">
      <c r="N41435" s="53"/>
    </row>
    <row r="41436" spans="14:14" x14ac:dyDescent="0.3">
      <c r="N41436" s="53"/>
    </row>
    <row r="41437" spans="14:14" x14ac:dyDescent="0.3">
      <c r="N41437" s="53"/>
    </row>
    <row r="41438" spans="14:14" x14ac:dyDescent="0.3">
      <c r="N41438" s="53"/>
    </row>
    <row r="41439" spans="14:14" x14ac:dyDescent="0.3">
      <c r="N41439" s="53"/>
    </row>
    <row r="41440" spans="14:14" x14ac:dyDescent="0.3">
      <c r="N41440" s="53"/>
    </row>
    <row r="41441" spans="14:14" x14ac:dyDescent="0.3">
      <c r="N41441" s="53"/>
    </row>
    <row r="41442" spans="14:14" x14ac:dyDescent="0.3">
      <c r="N41442" s="53"/>
    </row>
    <row r="41443" spans="14:14" x14ac:dyDescent="0.3">
      <c r="N41443" s="53"/>
    </row>
    <row r="41444" spans="14:14" x14ac:dyDescent="0.3">
      <c r="N41444" s="53"/>
    </row>
    <row r="41445" spans="14:14" x14ac:dyDescent="0.3">
      <c r="N41445" s="53"/>
    </row>
    <row r="41446" spans="14:14" x14ac:dyDescent="0.3">
      <c r="N41446" s="53"/>
    </row>
    <row r="41447" spans="14:14" x14ac:dyDescent="0.3">
      <c r="N41447" s="53"/>
    </row>
    <row r="41448" spans="14:14" x14ac:dyDescent="0.3">
      <c r="N41448" s="53"/>
    </row>
    <row r="41449" spans="14:14" x14ac:dyDescent="0.3">
      <c r="N41449" s="53"/>
    </row>
    <row r="41450" spans="14:14" x14ac:dyDescent="0.3">
      <c r="N41450" s="53"/>
    </row>
    <row r="41451" spans="14:14" x14ac:dyDescent="0.3">
      <c r="N41451" s="53"/>
    </row>
    <row r="41452" spans="14:14" x14ac:dyDescent="0.3">
      <c r="N41452" s="53"/>
    </row>
    <row r="41453" spans="14:14" x14ac:dyDescent="0.3">
      <c r="N41453" s="53"/>
    </row>
    <row r="41454" spans="14:14" x14ac:dyDescent="0.3">
      <c r="N41454" s="53"/>
    </row>
    <row r="41455" spans="14:14" x14ac:dyDescent="0.3">
      <c r="N41455" s="53"/>
    </row>
    <row r="41456" spans="14:14" x14ac:dyDescent="0.3">
      <c r="N41456" s="53"/>
    </row>
    <row r="41457" spans="14:14" x14ac:dyDescent="0.3">
      <c r="N41457" s="53"/>
    </row>
    <row r="41458" spans="14:14" x14ac:dyDescent="0.3">
      <c r="N41458" s="53"/>
    </row>
    <row r="41459" spans="14:14" x14ac:dyDescent="0.3">
      <c r="N41459" s="53"/>
    </row>
    <row r="41460" spans="14:14" x14ac:dyDescent="0.3">
      <c r="N41460" s="53"/>
    </row>
    <row r="41461" spans="14:14" x14ac:dyDescent="0.3">
      <c r="N41461" s="53"/>
    </row>
    <row r="41462" spans="14:14" x14ac:dyDescent="0.3">
      <c r="N41462" s="53"/>
    </row>
    <row r="41463" spans="14:14" x14ac:dyDescent="0.3">
      <c r="N41463" s="53"/>
    </row>
    <row r="41464" spans="14:14" x14ac:dyDescent="0.3">
      <c r="N41464" s="53"/>
    </row>
    <row r="41465" spans="14:14" x14ac:dyDescent="0.3">
      <c r="N41465" s="53"/>
    </row>
    <row r="41466" spans="14:14" x14ac:dyDescent="0.3">
      <c r="N41466" s="53"/>
    </row>
    <row r="41467" spans="14:14" x14ac:dyDescent="0.3">
      <c r="N41467" s="53"/>
    </row>
    <row r="41468" spans="14:14" x14ac:dyDescent="0.3">
      <c r="N41468" s="53"/>
    </row>
    <row r="41469" spans="14:14" x14ac:dyDescent="0.3">
      <c r="N41469" s="53"/>
    </row>
    <row r="41470" spans="14:14" x14ac:dyDescent="0.3">
      <c r="N41470" s="53"/>
    </row>
    <row r="41471" spans="14:14" x14ac:dyDescent="0.3">
      <c r="N41471" s="53"/>
    </row>
    <row r="41472" spans="14:14" x14ac:dyDescent="0.3">
      <c r="N41472" s="53"/>
    </row>
    <row r="41473" spans="14:14" x14ac:dyDescent="0.3">
      <c r="N41473" s="53"/>
    </row>
    <row r="41474" spans="14:14" x14ac:dyDescent="0.3">
      <c r="N41474" s="53"/>
    </row>
    <row r="41475" spans="14:14" x14ac:dyDescent="0.3">
      <c r="N41475" s="53"/>
    </row>
    <row r="41476" spans="14:14" x14ac:dyDescent="0.3">
      <c r="N41476" s="53"/>
    </row>
    <row r="41477" spans="14:14" x14ac:dyDescent="0.3">
      <c r="N41477" s="53"/>
    </row>
    <row r="41478" spans="14:14" x14ac:dyDescent="0.3">
      <c r="N41478" s="53"/>
    </row>
    <row r="41479" spans="14:14" x14ac:dyDescent="0.3">
      <c r="N41479" s="53"/>
    </row>
    <row r="41480" spans="14:14" x14ac:dyDescent="0.3">
      <c r="N41480" s="53"/>
    </row>
    <row r="41481" spans="14:14" x14ac:dyDescent="0.3">
      <c r="N41481" s="53"/>
    </row>
    <row r="41482" spans="14:14" x14ac:dyDescent="0.3">
      <c r="N41482" s="53"/>
    </row>
    <row r="41483" spans="14:14" x14ac:dyDescent="0.3">
      <c r="N41483" s="53"/>
    </row>
    <row r="41484" spans="14:14" x14ac:dyDescent="0.3">
      <c r="N41484" s="53"/>
    </row>
    <row r="41485" spans="14:14" x14ac:dyDescent="0.3">
      <c r="N41485" s="53"/>
    </row>
    <row r="41486" spans="14:14" x14ac:dyDescent="0.3">
      <c r="N41486" s="53"/>
    </row>
    <row r="41487" spans="14:14" x14ac:dyDescent="0.3">
      <c r="N41487" s="53"/>
    </row>
    <row r="41488" spans="14:14" x14ac:dyDescent="0.3">
      <c r="N41488" s="53"/>
    </row>
    <row r="41489" spans="14:14" x14ac:dyDescent="0.3">
      <c r="N41489" s="53"/>
    </row>
    <row r="41490" spans="14:14" x14ac:dyDescent="0.3">
      <c r="N41490" s="53"/>
    </row>
    <row r="41491" spans="14:14" x14ac:dyDescent="0.3">
      <c r="N41491" s="53"/>
    </row>
    <row r="41492" spans="14:14" x14ac:dyDescent="0.3">
      <c r="N41492" s="53"/>
    </row>
    <row r="41493" spans="14:14" x14ac:dyDescent="0.3">
      <c r="N41493" s="53"/>
    </row>
    <row r="41494" spans="14:14" x14ac:dyDescent="0.3">
      <c r="N41494" s="53"/>
    </row>
    <row r="41495" spans="14:14" x14ac:dyDescent="0.3">
      <c r="N41495" s="53"/>
    </row>
    <row r="41496" spans="14:14" x14ac:dyDescent="0.3">
      <c r="N41496" s="53"/>
    </row>
    <row r="41497" spans="14:14" x14ac:dyDescent="0.3">
      <c r="N41497" s="53"/>
    </row>
    <row r="41498" spans="14:14" x14ac:dyDescent="0.3">
      <c r="N41498" s="53"/>
    </row>
    <row r="41499" spans="14:14" x14ac:dyDescent="0.3">
      <c r="N41499" s="53"/>
    </row>
    <row r="41500" spans="14:14" x14ac:dyDescent="0.3">
      <c r="N41500" s="53"/>
    </row>
    <row r="41501" spans="14:14" x14ac:dyDescent="0.3">
      <c r="N41501" s="53"/>
    </row>
    <row r="41502" spans="14:14" x14ac:dyDescent="0.3">
      <c r="N41502" s="53"/>
    </row>
    <row r="41503" spans="14:14" x14ac:dyDescent="0.3">
      <c r="N41503" s="53"/>
    </row>
    <row r="41504" spans="14:14" x14ac:dyDescent="0.3">
      <c r="N41504" s="53"/>
    </row>
    <row r="41505" spans="14:14" x14ac:dyDescent="0.3">
      <c r="N41505" s="53"/>
    </row>
    <row r="41506" spans="14:14" x14ac:dyDescent="0.3">
      <c r="N41506" s="53"/>
    </row>
    <row r="41507" spans="14:14" x14ac:dyDescent="0.3">
      <c r="N41507" s="53"/>
    </row>
    <row r="41508" spans="14:14" x14ac:dyDescent="0.3">
      <c r="N41508" s="53"/>
    </row>
    <row r="41509" spans="14:14" x14ac:dyDescent="0.3">
      <c r="N41509" s="53"/>
    </row>
    <row r="41510" spans="14:14" x14ac:dyDescent="0.3">
      <c r="N41510" s="53"/>
    </row>
    <row r="41511" spans="14:14" x14ac:dyDescent="0.3">
      <c r="N41511" s="53"/>
    </row>
    <row r="41512" spans="14:14" x14ac:dyDescent="0.3">
      <c r="N41512" s="53"/>
    </row>
    <row r="41513" spans="14:14" x14ac:dyDescent="0.3">
      <c r="N41513" s="53"/>
    </row>
    <row r="41514" spans="14:14" x14ac:dyDescent="0.3">
      <c r="N41514" s="53"/>
    </row>
    <row r="41515" spans="14:14" x14ac:dyDescent="0.3">
      <c r="N41515" s="53"/>
    </row>
    <row r="41516" spans="14:14" x14ac:dyDescent="0.3">
      <c r="N41516" s="53"/>
    </row>
    <row r="41517" spans="14:14" x14ac:dyDescent="0.3">
      <c r="N41517" s="53"/>
    </row>
    <row r="41518" spans="14:14" x14ac:dyDescent="0.3">
      <c r="N41518" s="53"/>
    </row>
    <row r="41519" spans="14:14" x14ac:dyDescent="0.3">
      <c r="N41519" s="53"/>
    </row>
    <row r="41520" spans="14:14" x14ac:dyDescent="0.3">
      <c r="N41520" s="53"/>
    </row>
    <row r="41521" spans="14:14" x14ac:dyDescent="0.3">
      <c r="N41521" s="53"/>
    </row>
    <row r="41522" spans="14:14" x14ac:dyDescent="0.3">
      <c r="N41522" s="53"/>
    </row>
    <row r="41523" spans="14:14" x14ac:dyDescent="0.3">
      <c r="N41523" s="53"/>
    </row>
    <row r="41524" spans="14:14" x14ac:dyDescent="0.3">
      <c r="N41524" s="53"/>
    </row>
    <row r="41525" spans="14:14" x14ac:dyDescent="0.3">
      <c r="N41525" s="53"/>
    </row>
    <row r="41526" spans="14:14" x14ac:dyDescent="0.3">
      <c r="N41526" s="53"/>
    </row>
    <row r="41527" spans="14:14" x14ac:dyDescent="0.3">
      <c r="N41527" s="53"/>
    </row>
    <row r="41528" spans="14:14" x14ac:dyDescent="0.3">
      <c r="N41528" s="53"/>
    </row>
    <row r="41529" spans="14:14" x14ac:dyDescent="0.3">
      <c r="N41529" s="53"/>
    </row>
    <row r="41530" spans="14:14" x14ac:dyDescent="0.3">
      <c r="N41530" s="53"/>
    </row>
    <row r="41531" spans="14:14" x14ac:dyDescent="0.3">
      <c r="N41531" s="53"/>
    </row>
    <row r="41532" spans="14:14" x14ac:dyDescent="0.3">
      <c r="N41532" s="53"/>
    </row>
    <row r="41533" spans="14:14" x14ac:dyDescent="0.3">
      <c r="N41533" s="53"/>
    </row>
    <row r="41534" spans="14:14" x14ac:dyDescent="0.3">
      <c r="N41534" s="53"/>
    </row>
    <row r="41535" spans="14:14" x14ac:dyDescent="0.3">
      <c r="N41535" s="53"/>
    </row>
    <row r="41536" spans="14:14" x14ac:dyDescent="0.3">
      <c r="N41536" s="53"/>
    </row>
    <row r="41537" spans="14:14" x14ac:dyDescent="0.3">
      <c r="N41537" s="53"/>
    </row>
    <row r="41538" spans="14:14" x14ac:dyDescent="0.3">
      <c r="N41538" s="53"/>
    </row>
    <row r="41539" spans="14:14" x14ac:dyDescent="0.3">
      <c r="N41539" s="53"/>
    </row>
    <row r="41540" spans="14:14" x14ac:dyDescent="0.3">
      <c r="N41540" s="53"/>
    </row>
    <row r="41541" spans="14:14" x14ac:dyDescent="0.3">
      <c r="N41541" s="53"/>
    </row>
    <row r="41542" spans="14:14" x14ac:dyDescent="0.3">
      <c r="N41542" s="53"/>
    </row>
    <row r="41543" spans="14:14" x14ac:dyDescent="0.3">
      <c r="N41543" s="53"/>
    </row>
    <row r="41544" spans="14:14" x14ac:dyDescent="0.3">
      <c r="N41544" s="53"/>
    </row>
    <row r="41545" spans="14:14" x14ac:dyDescent="0.3">
      <c r="N41545" s="53"/>
    </row>
    <row r="41546" spans="14:14" x14ac:dyDescent="0.3">
      <c r="N41546" s="53"/>
    </row>
    <row r="41547" spans="14:14" x14ac:dyDescent="0.3">
      <c r="N41547" s="53"/>
    </row>
    <row r="41548" spans="14:14" x14ac:dyDescent="0.3">
      <c r="N41548" s="53"/>
    </row>
    <row r="41549" spans="14:14" x14ac:dyDescent="0.3">
      <c r="N41549" s="53"/>
    </row>
    <row r="41550" spans="14:14" x14ac:dyDescent="0.3">
      <c r="N41550" s="53"/>
    </row>
    <row r="41551" spans="14:14" x14ac:dyDescent="0.3">
      <c r="N41551" s="53"/>
    </row>
    <row r="41552" spans="14:14" x14ac:dyDescent="0.3">
      <c r="N41552" s="53"/>
    </row>
    <row r="41553" spans="14:14" x14ac:dyDescent="0.3">
      <c r="N41553" s="53"/>
    </row>
    <row r="41554" spans="14:14" x14ac:dyDescent="0.3">
      <c r="N41554" s="53"/>
    </row>
    <row r="41555" spans="14:14" x14ac:dyDescent="0.3">
      <c r="N41555" s="53"/>
    </row>
    <row r="41556" spans="14:14" x14ac:dyDescent="0.3">
      <c r="N41556" s="53"/>
    </row>
    <row r="41557" spans="14:14" x14ac:dyDescent="0.3">
      <c r="N41557" s="53"/>
    </row>
    <row r="41558" spans="14:14" x14ac:dyDescent="0.3">
      <c r="N41558" s="53"/>
    </row>
    <row r="41559" spans="14:14" x14ac:dyDescent="0.3">
      <c r="N41559" s="53"/>
    </row>
    <row r="41560" spans="14:14" x14ac:dyDescent="0.3">
      <c r="N41560" s="53"/>
    </row>
    <row r="41561" spans="14:14" x14ac:dyDescent="0.3">
      <c r="N41561" s="53"/>
    </row>
    <row r="41562" spans="14:14" x14ac:dyDescent="0.3">
      <c r="N41562" s="53"/>
    </row>
    <row r="41563" spans="14:14" x14ac:dyDescent="0.3">
      <c r="N41563" s="53"/>
    </row>
    <row r="41564" spans="14:14" x14ac:dyDescent="0.3">
      <c r="N41564" s="53"/>
    </row>
    <row r="41565" spans="14:14" x14ac:dyDescent="0.3">
      <c r="N41565" s="53"/>
    </row>
    <row r="41566" spans="14:14" x14ac:dyDescent="0.3">
      <c r="N41566" s="53"/>
    </row>
    <row r="41567" spans="14:14" x14ac:dyDescent="0.3">
      <c r="N41567" s="53"/>
    </row>
    <row r="41568" spans="14:14" x14ac:dyDescent="0.3">
      <c r="N41568" s="53"/>
    </row>
    <row r="41569" spans="14:14" x14ac:dyDescent="0.3">
      <c r="N41569" s="53"/>
    </row>
    <row r="41570" spans="14:14" x14ac:dyDescent="0.3">
      <c r="N41570" s="53"/>
    </row>
    <row r="41571" spans="14:14" x14ac:dyDescent="0.3">
      <c r="N41571" s="53"/>
    </row>
    <row r="41572" spans="14:14" x14ac:dyDescent="0.3">
      <c r="N41572" s="53"/>
    </row>
    <row r="41573" spans="14:14" x14ac:dyDescent="0.3">
      <c r="N41573" s="53"/>
    </row>
    <row r="41574" spans="14:14" x14ac:dyDescent="0.3">
      <c r="N41574" s="53"/>
    </row>
    <row r="41575" spans="14:14" x14ac:dyDescent="0.3">
      <c r="N41575" s="53"/>
    </row>
    <row r="41576" spans="14:14" x14ac:dyDescent="0.3">
      <c r="N41576" s="53"/>
    </row>
    <row r="41577" spans="14:14" x14ac:dyDescent="0.3">
      <c r="N41577" s="53"/>
    </row>
    <row r="41578" spans="14:14" x14ac:dyDescent="0.3">
      <c r="N41578" s="53"/>
    </row>
    <row r="41579" spans="14:14" x14ac:dyDescent="0.3">
      <c r="N41579" s="53"/>
    </row>
    <row r="41580" spans="14:14" x14ac:dyDescent="0.3">
      <c r="N41580" s="53"/>
    </row>
    <row r="41581" spans="14:14" x14ac:dyDescent="0.3">
      <c r="N41581" s="53"/>
    </row>
    <row r="41582" spans="14:14" x14ac:dyDescent="0.3">
      <c r="N41582" s="53"/>
    </row>
    <row r="41583" spans="14:14" x14ac:dyDescent="0.3">
      <c r="N41583" s="53"/>
    </row>
    <row r="41584" spans="14:14" x14ac:dyDescent="0.3">
      <c r="N41584" s="53"/>
    </row>
    <row r="41585" spans="14:14" x14ac:dyDescent="0.3">
      <c r="N41585" s="53"/>
    </row>
    <row r="41586" spans="14:14" x14ac:dyDescent="0.3">
      <c r="N41586" s="53"/>
    </row>
    <row r="41587" spans="14:14" x14ac:dyDescent="0.3">
      <c r="N41587" s="53"/>
    </row>
    <row r="41588" spans="14:14" x14ac:dyDescent="0.3">
      <c r="N41588" s="53"/>
    </row>
    <row r="41589" spans="14:14" x14ac:dyDescent="0.3">
      <c r="N41589" s="53"/>
    </row>
    <row r="41590" spans="14:14" x14ac:dyDescent="0.3">
      <c r="N41590" s="53"/>
    </row>
    <row r="41591" spans="14:14" x14ac:dyDescent="0.3">
      <c r="N41591" s="53"/>
    </row>
    <row r="41592" spans="14:14" x14ac:dyDescent="0.3">
      <c r="N41592" s="53"/>
    </row>
    <row r="41593" spans="14:14" x14ac:dyDescent="0.3">
      <c r="N41593" s="53"/>
    </row>
    <row r="41594" spans="14:14" x14ac:dyDescent="0.3">
      <c r="N41594" s="53"/>
    </row>
    <row r="41595" spans="14:14" x14ac:dyDescent="0.3">
      <c r="N41595" s="53"/>
    </row>
    <row r="41596" spans="14:14" x14ac:dyDescent="0.3">
      <c r="N41596" s="53"/>
    </row>
    <row r="41597" spans="14:14" x14ac:dyDescent="0.3">
      <c r="N41597" s="53"/>
    </row>
    <row r="41598" spans="14:14" x14ac:dyDescent="0.3">
      <c r="N41598" s="53"/>
    </row>
    <row r="41599" spans="14:14" x14ac:dyDescent="0.3">
      <c r="N41599" s="53"/>
    </row>
    <row r="41600" spans="14:14" x14ac:dyDescent="0.3">
      <c r="N41600" s="53"/>
    </row>
    <row r="41601" spans="14:14" x14ac:dyDescent="0.3">
      <c r="N41601" s="53"/>
    </row>
    <row r="41602" spans="14:14" x14ac:dyDescent="0.3">
      <c r="N41602" s="53"/>
    </row>
    <row r="41603" spans="14:14" x14ac:dyDescent="0.3">
      <c r="N41603" s="53"/>
    </row>
    <row r="41604" spans="14:14" x14ac:dyDescent="0.3">
      <c r="N41604" s="53"/>
    </row>
    <row r="41605" spans="14:14" x14ac:dyDescent="0.3">
      <c r="N41605" s="53"/>
    </row>
    <row r="41606" spans="14:14" x14ac:dyDescent="0.3">
      <c r="N41606" s="53"/>
    </row>
    <row r="41607" spans="14:14" x14ac:dyDescent="0.3">
      <c r="N41607" s="53"/>
    </row>
    <row r="41608" spans="14:14" x14ac:dyDescent="0.3">
      <c r="N41608" s="53"/>
    </row>
    <row r="41609" spans="14:14" x14ac:dyDescent="0.3">
      <c r="N41609" s="53"/>
    </row>
    <row r="41610" spans="14:14" x14ac:dyDescent="0.3">
      <c r="N41610" s="53"/>
    </row>
    <row r="41611" spans="14:14" x14ac:dyDescent="0.3">
      <c r="N41611" s="53"/>
    </row>
    <row r="41612" spans="14:14" x14ac:dyDescent="0.3">
      <c r="N41612" s="53"/>
    </row>
    <row r="41613" spans="14:14" x14ac:dyDescent="0.3">
      <c r="N41613" s="53"/>
    </row>
    <row r="41614" spans="14:14" x14ac:dyDescent="0.3">
      <c r="N41614" s="53"/>
    </row>
    <row r="41615" spans="14:14" x14ac:dyDescent="0.3">
      <c r="N41615" s="53"/>
    </row>
    <row r="41616" spans="14:14" x14ac:dyDescent="0.3">
      <c r="N41616" s="53"/>
    </row>
    <row r="41617" spans="14:14" x14ac:dyDescent="0.3">
      <c r="N41617" s="53"/>
    </row>
    <row r="41618" spans="14:14" x14ac:dyDescent="0.3">
      <c r="N41618" s="53"/>
    </row>
    <row r="41619" spans="14:14" x14ac:dyDescent="0.3">
      <c r="N41619" s="53"/>
    </row>
    <row r="41620" spans="14:14" x14ac:dyDescent="0.3">
      <c r="N41620" s="53"/>
    </row>
    <row r="41621" spans="14:14" x14ac:dyDescent="0.3">
      <c r="N41621" s="53"/>
    </row>
    <row r="41622" spans="14:14" x14ac:dyDescent="0.3">
      <c r="N41622" s="53"/>
    </row>
    <row r="41623" spans="14:14" x14ac:dyDescent="0.3">
      <c r="N41623" s="53"/>
    </row>
    <row r="41624" spans="14:14" x14ac:dyDescent="0.3">
      <c r="N41624" s="53"/>
    </row>
    <row r="41625" spans="14:14" x14ac:dyDescent="0.3">
      <c r="N41625" s="53"/>
    </row>
    <row r="41626" spans="14:14" x14ac:dyDescent="0.3">
      <c r="N41626" s="53"/>
    </row>
    <row r="41627" spans="14:14" x14ac:dyDescent="0.3">
      <c r="N41627" s="53"/>
    </row>
    <row r="41628" spans="14:14" x14ac:dyDescent="0.3">
      <c r="N41628" s="53"/>
    </row>
    <row r="41629" spans="14:14" x14ac:dyDescent="0.3">
      <c r="N41629" s="53"/>
    </row>
    <row r="41630" spans="14:14" x14ac:dyDescent="0.3">
      <c r="N41630" s="53"/>
    </row>
    <row r="41631" spans="14:14" x14ac:dyDescent="0.3">
      <c r="N41631" s="53"/>
    </row>
    <row r="41632" spans="14:14" x14ac:dyDescent="0.3">
      <c r="N41632" s="53"/>
    </row>
    <row r="41633" spans="14:14" x14ac:dyDescent="0.3">
      <c r="N41633" s="53"/>
    </row>
    <row r="41634" spans="14:14" x14ac:dyDescent="0.3">
      <c r="N41634" s="53"/>
    </row>
    <row r="41635" spans="14:14" x14ac:dyDescent="0.3">
      <c r="N41635" s="53"/>
    </row>
    <row r="41636" spans="14:14" x14ac:dyDescent="0.3">
      <c r="N41636" s="53"/>
    </row>
    <row r="41637" spans="14:14" x14ac:dyDescent="0.3">
      <c r="N41637" s="53"/>
    </row>
    <row r="41638" spans="14:14" x14ac:dyDescent="0.3">
      <c r="N41638" s="53"/>
    </row>
    <row r="41639" spans="14:14" x14ac:dyDescent="0.3">
      <c r="N41639" s="53"/>
    </row>
    <row r="41640" spans="14:14" x14ac:dyDescent="0.3">
      <c r="N41640" s="53"/>
    </row>
    <row r="41641" spans="14:14" x14ac:dyDescent="0.3">
      <c r="N41641" s="53"/>
    </row>
    <row r="41642" spans="14:14" x14ac:dyDescent="0.3">
      <c r="N41642" s="53"/>
    </row>
    <row r="41643" spans="14:14" x14ac:dyDescent="0.3">
      <c r="N41643" s="53"/>
    </row>
    <row r="41644" spans="14:14" x14ac:dyDescent="0.3">
      <c r="N41644" s="53"/>
    </row>
    <row r="41645" spans="14:14" x14ac:dyDescent="0.3">
      <c r="N41645" s="53"/>
    </row>
    <row r="41646" spans="14:14" x14ac:dyDescent="0.3">
      <c r="N41646" s="53"/>
    </row>
    <row r="41647" spans="14:14" x14ac:dyDescent="0.3">
      <c r="N41647" s="53"/>
    </row>
    <row r="41648" spans="14:14" x14ac:dyDescent="0.3">
      <c r="N41648" s="53"/>
    </row>
    <row r="41649" spans="14:14" x14ac:dyDescent="0.3">
      <c r="N41649" s="53"/>
    </row>
    <row r="41650" spans="14:14" x14ac:dyDescent="0.3">
      <c r="N41650" s="53"/>
    </row>
    <row r="41651" spans="14:14" x14ac:dyDescent="0.3">
      <c r="N41651" s="53"/>
    </row>
    <row r="41652" spans="14:14" x14ac:dyDescent="0.3">
      <c r="N41652" s="53"/>
    </row>
    <row r="41653" spans="14:14" x14ac:dyDescent="0.3">
      <c r="N41653" s="53"/>
    </row>
    <row r="41654" spans="14:14" x14ac:dyDescent="0.3">
      <c r="N41654" s="53"/>
    </row>
    <row r="41655" spans="14:14" x14ac:dyDescent="0.3">
      <c r="N41655" s="53"/>
    </row>
    <row r="41656" spans="14:14" x14ac:dyDescent="0.3">
      <c r="N41656" s="53"/>
    </row>
    <row r="41657" spans="14:14" x14ac:dyDescent="0.3">
      <c r="N41657" s="53"/>
    </row>
    <row r="41658" spans="14:14" x14ac:dyDescent="0.3">
      <c r="N41658" s="53"/>
    </row>
    <row r="41659" spans="14:14" x14ac:dyDescent="0.3">
      <c r="N41659" s="53"/>
    </row>
    <row r="41660" spans="14:14" x14ac:dyDescent="0.3">
      <c r="N41660" s="53"/>
    </row>
    <row r="41661" spans="14:14" x14ac:dyDescent="0.3">
      <c r="N41661" s="53"/>
    </row>
    <row r="41662" spans="14:14" x14ac:dyDescent="0.3">
      <c r="N41662" s="53"/>
    </row>
    <row r="41663" spans="14:14" x14ac:dyDescent="0.3">
      <c r="N41663" s="53"/>
    </row>
    <row r="41664" spans="14:14" x14ac:dyDescent="0.3">
      <c r="N41664" s="53"/>
    </row>
    <row r="41665" spans="14:14" x14ac:dyDescent="0.3">
      <c r="N41665" s="53"/>
    </row>
    <row r="41666" spans="14:14" x14ac:dyDescent="0.3">
      <c r="N41666" s="53"/>
    </row>
    <row r="41667" spans="14:14" x14ac:dyDescent="0.3">
      <c r="N41667" s="53"/>
    </row>
    <row r="41668" spans="14:14" x14ac:dyDescent="0.3">
      <c r="N41668" s="53"/>
    </row>
    <row r="41669" spans="14:14" x14ac:dyDescent="0.3">
      <c r="N41669" s="53"/>
    </row>
    <row r="41670" spans="14:14" x14ac:dyDescent="0.3">
      <c r="N41670" s="53"/>
    </row>
    <row r="41671" spans="14:14" x14ac:dyDescent="0.3">
      <c r="N41671" s="53"/>
    </row>
    <row r="41672" spans="14:14" x14ac:dyDescent="0.3">
      <c r="N41672" s="53"/>
    </row>
    <row r="41673" spans="14:14" x14ac:dyDescent="0.3">
      <c r="N41673" s="53"/>
    </row>
    <row r="41674" spans="14:14" x14ac:dyDescent="0.3">
      <c r="N41674" s="53"/>
    </row>
    <row r="41675" spans="14:14" x14ac:dyDescent="0.3">
      <c r="N41675" s="53"/>
    </row>
    <row r="41676" spans="14:14" x14ac:dyDescent="0.3">
      <c r="N41676" s="53"/>
    </row>
    <row r="41677" spans="14:14" x14ac:dyDescent="0.3">
      <c r="N41677" s="53"/>
    </row>
    <row r="41678" spans="14:14" x14ac:dyDescent="0.3">
      <c r="N41678" s="53"/>
    </row>
    <row r="41679" spans="14:14" x14ac:dyDescent="0.3">
      <c r="N41679" s="53"/>
    </row>
    <row r="41680" spans="14:14" x14ac:dyDescent="0.3">
      <c r="N41680" s="53"/>
    </row>
    <row r="41681" spans="14:14" x14ac:dyDescent="0.3">
      <c r="N41681" s="53"/>
    </row>
    <row r="41682" spans="14:14" x14ac:dyDescent="0.3">
      <c r="N41682" s="53"/>
    </row>
    <row r="41683" spans="14:14" x14ac:dyDescent="0.3">
      <c r="N41683" s="53"/>
    </row>
    <row r="41684" spans="14:14" x14ac:dyDescent="0.3">
      <c r="N41684" s="53"/>
    </row>
    <row r="41685" spans="14:14" x14ac:dyDescent="0.3">
      <c r="N41685" s="53"/>
    </row>
    <row r="41686" spans="14:14" x14ac:dyDescent="0.3">
      <c r="N41686" s="53"/>
    </row>
    <row r="41687" spans="14:14" x14ac:dyDescent="0.3">
      <c r="N41687" s="53"/>
    </row>
    <row r="41688" spans="14:14" x14ac:dyDescent="0.3">
      <c r="N41688" s="53"/>
    </row>
    <row r="41689" spans="14:14" x14ac:dyDescent="0.3">
      <c r="N41689" s="53"/>
    </row>
    <row r="41690" spans="14:14" x14ac:dyDescent="0.3">
      <c r="N41690" s="53"/>
    </row>
    <row r="41691" spans="14:14" x14ac:dyDescent="0.3">
      <c r="N41691" s="53"/>
    </row>
    <row r="41692" spans="14:14" x14ac:dyDescent="0.3">
      <c r="N41692" s="53"/>
    </row>
    <row r="41693" spans="14:14" x14ac:dyDescent="0.3">
      <c r="N41693" s="53"/>
    </row>
    <row r="41694" spans="14:14" x14ac:dyDescent="0.3">
      <c r="N41694" s="53"/>
    </row>
    <row r="41695" spans="14:14" x14ac:dyDescent="0.3">
      <c r="N41695" s="53"/>
    </row>
    <row r="41696" spans="14:14" x14ac:dyDescent="0.3">
      <c r="N41696" s="53"/>
    </row>
    <row r="41697" spans="14:14" x14ac:dyDescent="0.3">
      <c r="N41697" s="53"/>
    </row>
    <row r="41698" spans="14:14" x14ac:dyDescent="0.3">
      <c r="N41698" s="53"/>
    </row>
    <row r="41699" spans="14:14" x14ac:dyDescent="0.3">
      <c r="N41699" s="53"/>
    </row>
    <row r="41700" spans="14:14" x14ac:dyDescent="0.3">
      <c r="N41700" s="53"/>
    </row>
    <row r="41701" spans="14:14" x14ac:dyDescent="0.3">
      <c r="N41701" s="53"/>
    </row>
    <row r="41702" spans="14:14" x14ac:dyDescent="0.3">
      <c r="N41702" s="53"/>
    </row>
    <row r="41703" spans="14:14" x14ac:dyDescent="0.3">
      <c r="N41703" s="53"/>
    </row>
    <row r="41704" spans="14:14" x14ac:dyDescent="0.3">
      <c r="N41704" s="53"/>
    </row>
    <row r="41705" spans="14:14" x14ac:dyDescent="0.3">
      <c r="N41705" s="53"/>
    </row>
    <row r="41706" spans="14:14" x14ac:dyDescent="0.3">
      <c r="N41706" s="53"/>
    </row>
    <row r="41707" spans="14:14" x14ac:dyDescent="0.3">
      <c r="N41707" s="53"/>
    </row>
    <row r="41708" spans="14:14" x14ac:dyDescent="0.3">
      <c r="N41708" s="53"/>
    </row>
    <row r="41709" spans="14:14" x14ac:dyDescent="0.3">
      <c r="N41709" s="53"/>
    </row>
    <row r="41710" spans="14:14" x14ac:dyDescent="0.3">
      <c r="N41710" s="53"/>
    </row>
    <row r="41711" spans="14:14" x14ac:dyDescent="0.3">
      <c r="N41711" s="53"/>
    </row>
    <row r="41712" spans="14:14" x14ac:dyDescent="0.3">
      <c r="N41712" s="53"/>
    </row>
    <row r="41713" spans="14:14" x14ac:dyDescent="0.3">
      <c r="N41713" s="53"/>
    </row>
    <row r="41714" spans="14:14" x14ac:dyDescent="0.3">
      <c r="N41714" s="53"/>
    </row>
    <row r="41715" spans="14:14" x14ac:dyDescent="0.3">
      <c r="N41715" s="53"/>
    </row>
    <row r="41716" spans="14:14" x14ac:dyDescent="0.3">
      <c r="N41716" s="53"/>
    </row>
    <row r="41717" spans="14:14" x14ac:dyDescent="0.3">
      <c r="N41717" s="53"/>
    </row>
    <row r="41718" spans="14:14" x14ac:dyDescent="0.3">
      <c r="N41718" s="53"/>
    </row>
    <row r="41719" spans="14:14" x14ac:dyDescent="0.3">
      <c r="N41719" s="53"/>
    </row>
    <row r="41720" spans="14:14" x14ac:dyDescent="0.3">
      <c r="N41720" s="53"/>
    </row>
    <row r="41721" spans="14:14" x14ac:dyDescent="0.3">
      <c r="N41721" s="53"/>
    </row>
    <row r="41722" spans="14:14" x14ac:dyDescent="0.3">
      <c r="N41722" s="53"/>
    </row>
    <row r="41723" spans="14:14" x14ac:dyDescent="0.3">
      <c r="N41723" s="53"/>
    </row>
    <row r="41724" spans="14:14" x14ac:dyDescent="0.3">
      <c r="N41724" s="53"/>
    </row>
    <row r="41725" spans="14:14" x14ac:dyDescent="0.3">
      <c r="N41725" s="53"/>
    </row>
    <row r="41726" spans="14:14" x14ac:dyDescent="0.3">
      <c r="N41726" s="53"/>
    </row>
    <row r="41727" spans="14:14" x14ac:dyDescent="0.3">
      <c r="N41727" s="53"/>
    </row>
    <row r="41728" spans="14:14" x14ac:dyDescent="0.3">
      <c r="N41728" s="53"/>
    </row>
    <row r="41729" spans="14:14" x14ac:dyDescent="0.3">
      <c r="N41729" s="53"/>
    </row>
    <row r="41730" spans="14:14" x14ac:dyDescent="0.3">
      <c r="N41730" s="53"/>
    </row>
    <row r="41731" spans="14:14" x14ac:dyDescent="0.3">
      <c r="N41731" s="53"/>
    </row>
    <row r="41732" spans="14:14" x14ac:dyDescent="0.3">
      <c r="N41732" s="53"/>
    </row>
    <row r="41733" spans="14:14" x14ac:dyDescent="0.3">
      <c r="N41733" s="53"/>
    </row>
    <row r="41734" spans="14:14" x14ac:dyDescent="0.3">
      <c r="N41734" s="53"/>
    </row>
    <row r="41735" spans="14:14" x14ac:dyDescent="0.3">
      <c r="N41735" s="53"/>
    </row>
    <row r="41736" spans="14:14" x14ac:dyDescent="0.3">
      <c r="N41736" s="53"/>
    </row>
    <row r="41737" spans="14:14" x14ac:dyDescent="0.3">
      <c r="N41737" s="53"/>
    </row>
    <row r="41738" spans="14:14" x14ac:dyDescent="0.3">
      <c r="N41738" s="53"/>
    </row>
    <row r="41739" spans="14:14" x14ac:dyDescent="0.3">
      <c r="N41739" s="53"/>
    </row>
    <row r="41740" spans="14:14" x14ac:dyDescent="0.3">
      <c r="N41740" s="53"/>
    </row>
    <row r="41741" spans="14:14" x14ac:dyDescent="0.3">
      <c r="N41741" s="53"/>
    </row>
    <row r="41742" spans="14:14" x14ac:dyDescent="0.3">
      <c r="N41742" s="53"/>
    </row>
    <row r="41743" spans="14:14" x14ac:dyDescent="0.3">
      <c r="N41743" s="53"/>
    </row>
    <row r="41744" spans="14:14" x14ac:dyDescent="0.3">
      <c r="N41744" s="53"/>
    </row>
    <row r="41745" spans="14:14" x14ac:dyDescent="0.3">
      <c r="N41745" s="53"/>
    </row>
    <row r="41746" spans="14:14" x14ac:dyDescent="0.3">
      <c r="N41746" s="53"/>
    </row>
    <row r="41747" spans="14:14" x14ac:dyDescent="0.3">
      <c r="N41747" s="53"/>
    </row>
    <row r="41748" spans="14:14" x14ac:dyDescent="0.3">
      <c r="N41748" s="53"/>
    </row>
    <row r="41749" spans="14:14" x14ac:dyDescent="0.3">
      <c r="N41749" s="53"/>
    </row>
    <row r="41750" spans="14:14" x14ac:dyDescent="0.3">
      <c r="N41750" s="53"/>
    </row>
    <row r="41751" spans="14:14" x14ac:dyDescent="0.3">
      <c r="N41751" s="53"/>
    </row>
    <row r="41752" spans="14:14" x14ac:dyDescent="0.3">
      <c r="N41752" s="53"/>
    </row>
    <row r="41753" spans="14:14" x14ac:dyDescent="0.3">
      <c r="N41753" s="53"/>
    </row>
    <row r="41754" spans="14:14" x14ac:dyDescent="0.3">
      <c r="N41754" s="53"/>
    </row>
    <row r="41755" spans="14:14" x14ac:dyDescent="0.3">
      <c r="N41755" s="53"/>
    </row>
    <row r="41756" spans="14:14" x14ac:dyDescent="0.3">
      <c r="N41756" s="53"/>
    </row>
    <row r="41757" spans="14:14" x14ac:dyDescent="0.3">
      <c r="N41757" s="53"/>
    </row>
    <row r="41758" spans="14:14" x14ac:dyDescent="0.3">
      <c r="N41758" s="53"/>
    </row>
    <row r="41759" spans="14:14" x14ac:dyDescent="0.3">
      <c r="N41759" s="53"/>
    </row>
    <row r="41760" spans="14:14" x14ac:dyDescent="0.3">
      <c r="N41760" s="53"/>
    </row>
    <row r="41761" spans="14:14" x14ac:dyDescent="0.3">
      <c r="N41761" s="53"/>
    </row>
    <row r="41762" spans="14:14" x14ac:dyDescent="0.3">
      <c r="N41762" s="53"/>
    </row>
    <row r="41763" spans="14:14" x14ac:dyDescent="0.3">
      <c r="N41763" s="53"/>
    </row>
    <row r="41764" spans="14:14" x14ac:dyDescent="0.3">
      <c r="N41764" s="53"/>
    </row>
    <row r="41765" spans="14:14" x14ac:dyDescent="0.3">
      <c r="N41765" s="53"/>
    </row>
    <row r="41766" spans="14:14" x14ac:dyDescent="0.3">
      <c r="N41766" s="53"/>
    </row>
    <row r="41767" spans="14:14" x14ac:dyDescent="0.3">
      <c r="N41767" s="53"/>
    </row>
    <row r="41768" spans="14:14" x14ac:dyDescent="0.3">
      <c r="N41768" s="53"/>
    </row>
    <row r="41769" spans="14:14" x14ac:dyDescent="0.3">
      <c r="N41769" s="53"/>
    </row>
    <row r="41770" spans="14:14" x14ac:dyDescent="0.3">
      <c r="N41770" s="53"/>
    </row>
    <row r="41771" spans="14:14" x14ac:dyDescent="0.3">
      <c r="N41771" s="53"/>
    </row>
    <row r="41772" spans="14:14" x14ac:dyDescent="0.3">
      <c r="N41772" s="53"/>
    </row>
    <row r="41773" spans="14:14" x14ac:dyDescent="0.3">
      <c r="N41773" s="53"/>
    </row>
    <row r="41774" spans="14:14" x14ac:dyDescent="0.3">
      <c r="N41774" s="53"/>
    </row>
    <row r="41775" spans="14:14" x14ac:dyDescent="0.3">
      <c r="N41775" s="53"/>
    </row>
    <row r="41776" spans="14:14" x14ac:dyDescent="0.3">
      <c r="N41776" s="53"/>
    </row>
    <row r="41777" spans="14:14" x14ac:dyDescent="0.3">
      <c r="N41777" s="53"/>
    </row>
    <row r="41778" spans="14:14" x14ac:dyDescent="0.3">
      <c r="N41778" s="53"/>
    </row>
    <row r="41779" spans="14:14" x14ac:dyDescent="0.3">
      <c r="N41779" s="53"/>
    </row>
    <row r="41780" spans="14:14" x14ac:dyDescent="0.3">
      <c r="N41780" s="53"/>
    </row>
    <row r="41781" spans="14:14" x14ac:dyDescent="0.3">
      <c r="N41781" s="53"/>
    </row>
    <row r="41782" spans="14:14" x14ac:dyDescent="0.3">
      <c r="N41782" s="53"/>
    </row>
    <row r="41783" spans="14:14" x14ac:dyDescent="0.3">
      <c r="N41783" s="53"/>
    </row>
    <row r="41784" spans="14:14" x14ac:dyDescent="0.3">
      <c r="N41784" s="53"/>
    </row>
    <row r="41785" spans="14:14" x14ac:dyDescent="0.3">
      <c r="N41785" s="53"/>
    </row>
    <row r="41786" spans="14:14" x14ac:dyDescent="0.3">
      <c r="N41786" s="53"/>
    </row>
    <row r="41787" spans="14:14" x14ac:dyDescent="0.3">
      <c r="N41787" s="53"/>
    </row>
    <row r="41788" spans="14:14" x14ac:dyDescent="0.3">
      <c r="N41788" s="53"/>
    </row>
    <row r="41789" spans="14:14" x14ac:dyDescent="0.3">
      <c r="N41789" s="53"/>
    </row>
    <row r="41790" spans="14:14" x14ac:dyDescent="0.3">
      <c r="N41790" s="53"/>
    </row>
    <row r="41791" spans="14:14" x14ac:dyDescent="0.3">
      <c r="N41791" s="53"/>
    </row>
    <row r="41792" spans="14:14" x14ac:dyDescent="0.3">
      <c r="N41792" s="53"/>
    </row>
    <row r="41793" spans="14:14" x14ac:dyDescent="0.3">
      <c r="N41793" s="53"/>
    </row>
    <row r="41794" spans="14:14" x14ac:dyDescent="0.3">
      <c r="N41794" s="53"/>
    </row>
    <row r="41795" spans="14:14" x14ac:dyDescent="0.3">
      <c r="N41795" s="53"/>
    </row>
    <row r="41796" spans="14:14" x14ac:dyDescent="0.3">
      <c r="N41796" s="53"/>
    </row>
    <row r="41797" spans="14:14" x14ac:dyDescent="0.3">
      <c r="N41797" s="53"/>
    </row>
    <row r="41798" spans="14:14" x14ac:dyDescent="0.3">
      <c r="N41798" s="53"/>
    </row>
    <row r="41799" spans="14:14" x14ac:dyDescent="0.3">
      <c r="N41799" s="53"/>
    </row>
    <row r="41800" spans="14:14" x14ac:dyDescent="0.3">
      <c r="N41800" s="53"/>
    </row>
    <row r="41801" spans="14:14" x14ac:dyDescent="0.3">
      <c r="N41801" s="53"/>
    </row>
    <row r="41802" spans="14:14" x14ac:dyDescent="0.3">
      <c r="N41802" s="53"/>
    </row>
    <row r="41803" spans="14:14" x14ac:dyDescent="0.3">
      <c r="N41803" s="53"/>
    </row>
    <row r="41804" spans="14:14" x14ac:dyDescent="0.3">
      <c r="N41804" s="53"/>
    </row>
    <row r="41805" spans="14:14" x14ac:dyDescent="0.3">
      <c r="N41805" s="53"/>
    </row>
    <row r="41806" spans="14:14" x14ac:dyDescent="0.3">
      <c r="N41806" s="53"/>
    </row>
    <row r="41807" spans="14:14" x14ac:dyDescent="0.3">
      <c r="N41807" s="53"/>
    </row>
    <row r="41808" spans="14:14" x14ac:dyDescent="0.3">
      <c r="N41808" s="53"/>
    </row>
    <row r="41809" spans="14:14" x14ac:dyDescent="0.3">
      <c r="N41809" s="53"/>
    </row>
    <row r="41810" spans="14:14" x14ac:dyDescent="0.3">
      <c r="N41810" s="53"/>
    </row>
    <row r="41811" spans="14:14" x14ac:dyDescent="0.3">
      <c r="N41811" s="53"/>
    </row>
    <row r="41812" spans="14:14" x14ac:dyDescent="0.3">
      <c r="N41812" s="53"/>
    </row>
    <row r="41813" spans="14:14" x14ac:dyDescent="0.3">
      <c r="N41813" s="53"/>
    </row>
    <row r="41814" spans="14:14" x14ac:dyDescent="0.3">
      <c r="N41814" s="53"/>
    </row>
    <row r="41815" spans="14:14" x14ac:dyDescent="0.3">
      <c r="N41815" s="53"/>
    </row>
    <row r="41816" spans="14:14" x14ac:dyDescent="0.3">
      <c r="N41816" s="53"/>
    </row>
    <row r="41817" spans="14:14" x14ac:dyDescent="0.3">
      <c r="N41817" s="53"/>
    </row>
    <row r="41818" spans="14:14" x14ac:dyDescent="0.3">
      <c r="N41818" s="53"/>
    </row>
    <row r="41819" spans="14:14" x14ac:dyDescent="0.3">
      <c r="N41819" s="53"/>
    </row>
    <row r="41820" spans="14:14" x14ac:dyDescent="0.3">
      <c r="N41820" s="53"/>
    </row>
    <row r="41821" spans="14:14" x14ac:dyDescent="0.3">
      <c r="N41821" s="53"/>
    </row>
    <row r="41822" spans="14:14" x14ac:dyDescent="0.3">
      <c r="N41822" s="53"/>
    </row>
    <row r="41823" spans="14:14" x14ac:dyDescent="0.3">
      <c r="N41823" s="53"/>
    </row>
    <row r="41824" spans="14:14" x14ac:dyDescent="0.3">
      <c r="N41824" s="53"/>
    </row>
    <row r="41825" spans="14:14" x14ac:dyDescent="0.3">
      <c r="N41825" s="53"/>
    </row>
    <row r="41826" spans="14:14" x14ac:dyDescent="0.3">
      <c r="N41826" s="53"/>
    </row>
    <row r="41827" spans="14:14" x14ac:dyDescent="0.3">
      <c r="N41827" s="53"/>
    </row>
    <row r="41828" spans="14:14" x14ac:dyDescent="0.3">
      <c r="N41828" s="53"/>
    </row>
    <row r="41829" spans="14:14" x14ac:dyDescent="0.3">
      <c r="N41829" s="53"/>
    </row>
    <row r="41830" spans="14:14" x14ac:dyDescent="0.3">
      <c r="N41830" s="53"/>
    </row>
    <row r="41831" spans="14:14" x14ac:dyDescent="0.3">
      <c r="N41831" s="53"/>
    </row>
    <row r="41832" spans="14:14" x14ac:dyDescent="0.3">
      <c r="N41832" s="53"/>
    </row>
    <row r="41833" spans="14:14" x14ac:dyDescent="0.3">
      <c r="N41833" s="53"/>
    </row>
    <row r="41834" spans="14:14" x14ac:dyDescent="0.3">
      <c r="N41834" s="53"/>
    </row>
    <row r="41835" spans="14:14" x14ac:dyDescent="0.3">
      <c r="N41835" s="53"/>
    </row>
    <row r="41836" spans="14:14" x14ac:dyDescent="0.3">
      <c r="N41836" s="53"/>
    </row>
    <row r="41837" spans="14:14" x14ac:dyDescent="0.3">
      <c r="N41837" s="53"/>
    </row>
    <row r="41838" spans="14:14" x14ac:dyDescent="0.3">
      <c r="N41838" s="53"/>
    </row>
    <row r="41839" spans="14:14" x14ac:dyDescent="0.3">
      <c r="N41839" s="53"/>
    </row>
    <row r="41840" spans="14:14" x14ac:dyDescent="0.3">
      <c r="N41840" s="53"/>
    </row>
    <row r="41841" spans="14:14" x14ac:dyDescent="0.3">
      <c r="N41841" s="53"/>
    </row>
    <row r="41842" spans="14:14" x14ac:dyDescent="0.3">
      <c r="N41842" s="53"/>
    </row>
    <row r="41843" spans="14:14" x14ac:dyDescent="0.3">
      <c r="N41843" s="53"/>
    </row>
    <row r="41844" spans="14:14" x14ac:dyDescent="0.3">
      <c r="N41844" s="53"/>
    </row>
    <row r="41845" spans="14:14" x14ac:dyDescent="0.3">
      <c r="N41845" s="53"/>
    </row>
    <row r="41846" spans="14:14" x14ac:dyDescent="0.3">
      <c r="N41846" s="53"/>
    </row>
    <row r="41847" spans="14:14" x14ac:dyDescent="0.3">
      <c r="N41847" s="53"/>
    </row>
    <row r="41848" spans="14:14" x14ac:dyDescent="0.3">
      <c r="N41848" s="53"/>
    </row>
    <row r="41849" spans="14:14" x14ac:dyDescent="0.3">
      <c r="N41849" s="53"/>
    </row>
    <row r="41850" spans="14:14" x14ac:dyDescent="0.3">
      <c r="N41850" s="53"/>
    </row>
    <row r="41851" spans="14:14" x14ac:dyDescent="0.3">
      <c r="N41851" s="53"/>
    </row>
    <row r="41852" spans="14:14" x14ac:dyDescent="0.3">
      <c r="N41852" s="53"/>
    </row>
    <row r="41853" spans="14:14" x14ac:dyDescent="0.3">
      <c r="N41853" s="53"/>
    </row>
    <row r="41854" spans="14:14" x14ac:dyDescent="0.3">
      <c r="N41854" s="53"/>
    </row>
    <row r="41855" spans="14:14" x14ac:dyDescent="0.3">
      <c r="N41855" s="53"/>
    </row>
    <row r="41856" spans="14:14" x14ac:dyDescent="0.3">
      <c r="N41856" s="53"/>
    </row>
    <row r="41857" spans="14:14" x14ac:dyDescent="0.3">
      <c r="N41857" s="53"/>
    </row>
    <row r="41858" spans="14:14" x14ac:dyDescent="0.3">
      <c r="N41858" s="53"/>
    </row>
    <row r="41859" spans="14:14" x14ac:dyDescent="0.3">
      <c r="N41859" s="53"/>
    </row>
    <row r="41860" spans="14:14" x14ac:dyDescent="0.3">
      <c r="N41860" s="53"/>
    </row>
    <row r="41861" spans="14:14" x14ac:dyDescent="0.3">
      <c r="N41861" s="53"/>
    </row>
    <row r="41862" spans="14:14" x14ac:dyDescent="0.3">
      <c r="N41862" s="53"/>
    </row>
    <row r="41863" spans="14:14" x14ac:dyDescent="0.3">
      <c r="N41863" s="53"/>
    </row>
    <row r="41864" spans="14:14" x14ac:dyDescent="0.3">
      <c r="N41864" s="53"/>
    </row>
    <row r="41865" spans="14:14" x14ac:dyDescent="0.3">
      <c r="N41865" s="53"/>
    </row>
    <row r="41866" spans="14:14" x14ac:dyDescent="0.3">
      <c r="N41866" s="53"/>
    </row>
    <row r="41867" spans="14:14" x14ac:dyDescent="0.3">
      <c r="N41867" s="53"/>
    </row>
    <row r="41868" spans="14:14" x14ac:dyDescent="0.3">
      <c r="N41868" s="53"/>
    </row>
    <row r="41869" spans="14:14" x14ac:dyDescent="0.3">
      <c r="N41869" s="53"/>
    </row>
    <row r="41870" spans="14:14" x14ac:dyDescent="0.3">
      <c r="N41870" s="53"/>
    </row>
    <row r="41871" spans="14:14" x14ac:dyDescent="0.3">
      <c r="N41871" s="53"/>
    </row>
    <row r="41872" spans="14:14" x14ac:dyDescent="0.3">
      <c r="N41872" s="53"/>
    </row>
    <row r="41873" spans="14:14" x14ac:dyDescent="0.3">
      <c r="N41873" s="53"/>
    </row>
    <row r="41874" spans="14:14" x14ac:dyDescent="0.3">
      <c r="N41874" s="53"/>
    </row>
    <row r="41875" spans="14:14" x14ac:dyDescent="0.3">
      <c r="N41875" s="53"/>
    </row>
    <row r="41876" spans="14:14" x14ac:dyDescent="0.3">
      <c r="N41876" s="53"/>
    </row>
    <row r="41877" spans="14:14" x14ac:dyDescent="0.3">
      <c r="N41877" s="53"/>
    </row>
    <row r="41878" spans="14:14" x14ac:dyDescent="0.3">
      <c r="N41878" s="53"/>
    </row>
    <row r="41879" spans="14:14" x14ac:dyDescent="0.3">
      <c r="N41879" s="53"/>
    </row>
    <row r="41880" spans="14:14" x14ac:dyDescent="0.3">
      <c r="N41880" s="53"/>
    </row>
    <row r="41881" spans="14:14" x14ac:dyDescent="0.3">
      <c r="N41881" s="53"/>
    </row>
    <row r="41882" spans="14:14" x14ac:dyDescent="0.3">
      <c r="N41882" s="53"/>
    </row>
    <row r="41883" spans="14:14" x14ac:dyDescent="0.3">
      <c r="N41883" s="53"/>
    </row>
    <row r="41884" spans="14:14" x14ac:dyDescent="0.3">
      <c r="N41884" s="53"/>
    </row>
    <row r="41885" spans="14:14" x14ac:dyDescent="0.3">
      <c r="N41885" s="53"/>
    </row>
    <row r="41886" spans="14:14" x14ac:dyDescent="0.3">
      <c r="N41886" s="53"/>
    </row>
    <row r="41887" spans="14:14" x14ac:dyDescent="0.3">
      <c r="N41887" s="53"/>
    </row>
    <row r="41888" spans="14:14" x14ac:dyDescent="0.3">
      <c r="N41888" s="53"/>
    </row>
    <row r="41889" spans="14:14" x14ac:dyDescent="0.3">
      <c r="N41889" s="53"/>
    </row>
    <row r="41890" spans="14:14" x14ac:dyDescent="0.3">
      <c r="N41890" s="53"/>
    </row>
    <row r="41891" spans="14:14" x14ac:dyDescent="0.3">
      <c r="N41891" s="53"/>
    </row>
    <row r="41892" spans="14:14" x14ac:dyDescent="0.3">
      <c r="N41892" s="53"/>
    </row>
    <row r="41893" spans="14:14" x14ac:dyDescent="0.3">
      <c r="N41893" s="53"/>
    </row>
    <row r="41894" spans="14:14" x14ac:dyDescent="0.3">
      <c r="N41894" s="53"/>
    </row>
    <row r="41895" spans="14:14" x14ac:dyDescent="0.3">
      <c r="N41895" s="53"/>
    </row>
    <row r="41896" spans="14:14" x14ac:dyDescent="0.3">
      <c r="N41896" s="53"/>
    </row>
    <row r="41897" spans="14:14" x14ac:dyDescent="0.3">
      <c r="N41897" s="53"/>
    </row>
    <row r="41898" spans="14:14" x14ac:dyDescent="0.3">
      <c r="N41898" s="53"/>
    </row>
    <row r="41899" spans="14:14" x14ac:dyDescent="0.3">
      <c r="N41899" s="53"/>
    </row>
    <row r="41900" spans="14:14" x14ac:dyDescent="0.3">
      <c r="N41900" s="53"/>
    </row>
    <row r="41901" spans="14:14" x14ac:dyDescent="0.3">
      <c r="N41901" s="53"/>
    </row>
    <row r="41902" spans="14:14" x14ac:dyDescent="0.3">
      <c r="N41902" s="53"/>
    </row>
    <row r="41903" spans="14:14" x14ac:dyDescent="0.3">
      <c r="N41903" s="53"/>
    </row>
    <row r="41904" spans="14:14" x14ac:dyDescent="0.3">
      <c r="N41904" s="53"/>
    </row>
    <row r="41905" spans="14:14" x14ac:dyDescent="0.3">
      <c r="N41905" s="53"/>
    </row>
    <row r="41906" spans="14:14" x14ac:dyDescent="0.3">
      <c r="N41906" s="53"/>
    </row>
    <row r="41907" spans="14:14" x14ac:dyDescent="0.3">
      <c r="N41907" s="53"/>
    </row>
    <row r="41908" spans="14:14" x14ac:dyDescent="0.3">
      <c r="N41908" s="53"/>
    </row>
    <row r="41909" spans="14:14" x14ac:dyDescent="0.3">
      <c r="N41909" s="53"/>
    </row>
    <row r="41910" spans="14:14" x14ac:dyDescent="0.3">
      <c r="N41910" s="53"/>
    </row>
    <row r="41911" spans="14:14" x14ac:dyDescent="0.3">
      <c r="N41911" s="53"/>
    </row>
    <row r="41912" spans="14:14" x14ac:dyDescent="0.3">
      <c r="N41912" s="53"/>
    </row>
    <row r="41913" spans="14:14" x14ac:dyDescent="0.3">
      <c r="N41913" s="53"/>
    </row>
    <row r="41914" spans="14:14" x14ac:dyDescent="0.3">
      <c r="N41914" s="53"/>
    </row>
    <row r="41915" spans="14:14" x14ac:dyDescent="0.3">
      <c r="N41915" s="53"/>
    </row>
    <row r="41916" spans="14:14" x14ac:dyDescent="0.3">
      <c r="N41916" s="53"/>
    </row>
    <row r="41917" spans="14:14" x14ac:dyDescent="0.3">
      <c r="N41917" s="53"/>
    </row>
    <row r="41918" spans="14:14" x14ac:dyDescent="0.3">
      <c r="N41918" s="53"/>
    </row>
    <row r="41919" spans="14:14" x14ac:dyDescent="0.3">
      <c r="N41919" s="53"/>
    </row>
    <row r="41920" spans="14:14" x14ac:dyDescent="0.3">
      <c r="N41920" s="53"/>
    </row>
    <row r="41921" spans="14:14" x14ac:dyDescent="0.3">
      <c r="N41921" s="53"/>
    </row>
    <row r="41922" spans="14:14" x14ac:dyDescent="0.3">
      <c r="N41922" s="53"/>
    </row>
    <row r="41923" spans="14:14" x14ac:dyDescent="0.3">
      <c r="N41923" s="53"/>
    </row>
    <row r="41924" spans="14:14" x14ac:dyDescent="0.3">
      <c r="N41924" s="53"/>
    </row>
    <row r="41925" spans="14:14" x14ac:dyDescent="0.3">
      <c r="N41925" s="53"/>
    </row>
    <row r="41926" spans="14:14" x14ac:dyDescent="0.3">
      <c r="N41926" s="53"/>
    </row>
    <row r="41927" spans="14:14" x14ac:dyDescent="0.3">
      <c r="N41927" s="53"/>
    </row>
    <row r="41928" spans="14:14" x14ac:dyDescent="0.3">
      <c r="N41928" s="53"/>
    </row>
    <row r="41929" spans="14:14" x14ac:dyDescent="0.3">
      <c r="N41929" s="53"/>
    </row>
    <row r="41930" spans="14:14" x14ac:dyDescent="0.3">
      <c r="N41930" s="53"/>
    </row>
    <row r="41931" spans="14:14" x14ac:dyDescent="0.3">
      <c r="N41931" s="53"/>
    </row>
    <row r="41932" spans="14:14" x14ac:dyDescent="0.3">
      <c r="N41932" s="53"/>
    </row>
    <row r="41933" spans="14:14" x14ac:dyDescent="0.3">
      <c r="N41933" s="53"/>
    </row>
    <row r="41934" spans="14:14" x14ac:dyDescent="0.3">
      <c r="N41934" s="53"/>
    </row>
    <row r="41935" spans="14:14" x14ac:dyDescent="0.3">
      <c r="N41935" s="53"/>
    </row>
    <row r="41936" spans="14:14" x14ac:dyDescent="0.3">
      <c r="N41936" s="53"/>
    </row>
    <row r="41937" spans="14:14" x14ac:dyDescent="0.3">
      <c r="N41937" s="53"/>
    </row>
    <row r="41938" spans="14:14" x14ac:dyDescent="0.3">
      <c r="N41938" s="53"/>
    </row>
    <row r="41939" spans="14:14" x14ac:dyDescent="0.3">
      <c r="N41939" s="53"/>
    </row>
    <row r="41940" spans="14:14" x14ac:dyDescent="0.3">
      <c r="N41940" s="53"/>
    </row>
    <row r="41941" spans="14:14" x14ac:dyDescent="0.3">
      <c r="N41941" s="53"/>
    </row>
    <row r="41942" spans="14:14" x14ac:dyDescent="0.3">
      <c r="N41942" s="53"/>
    </row>
    <row r="41943" spans="14:14" x14ac:dyDescent="0.3">
      <c r="N41943" s="53"/>
    </row>
    <row r="41944" spans="14:14" x14ac:dyDescent="0.3">
      <c r="N41944" s="53"/>
    </row>
    <row r="41945" spans="14:14" x14ac:dyDescent="0.3">
      <c r="N41945" s="53"/>
    </row>
    <row r="41946" spans="14:14" x14ac:dyDescent="0.3">
      <c r="N41946" s="53"/>
    </row>
    <row r="41947" spans="14:14" x14ac:dyDescent="0.3">
      <c r="N41947" s="53"/>
    </row>
    <row r="41948" spans="14:14" x14ac:dyDescent="0.3">
      <c r="N41948" s="53"/>
    </row>
    <row r="41949" spans="14:14" x14ac:dyDescent="0.3">
      <c r="N41949" s="53"/>
    </row>
    <row r="41950" spans="14:14" x14ac:dyDescent="0.3">
      <c r="N41950" s="53"/>
    </row>
    <row r="41951" spans="14:14" x14ac:dyDescent="0.3">
      <c r="N41951" s="53"/>
    </row>
    <row r="41952" spans="14:14" x14ac:dyDescent="0.3">
      <c r="N41952" s="53"/>
    </row>
    <row r="41953" spans="14:14" x14ac:dyDescent="0.3">
      <c r="N41953" s="53"/>
    </row>
    <row r="41954" spans="14:14" x14ac:dyDescent="0.3">
      <c r="N41954" s="53"/>
    </row>
    <row r="41955" spans="14:14" x14ac:dyDescent="0.3">
      <c r="N41955" s="53"/>
    </row>
    <row r="41956" spans="14:14" x14ac:dyDescent="0.3">
      <c r="N41956" s="53"/>
    </row>
    <row r="41957" spans="14:14" x14ac:dyDescent="0.3">
      <c r="N41957" s="53"/>
    </row>
    <row r="41958" spans="14:14" x14ac:dyDescent="0.3">
      <c r="N41958" s="53"/>
    </row>
    <row r="41959" spans="14:14" x14ac:dyDescent="0.3">
      <c r="N41959" s="53"/>
    </row>
    <row r="41960" spans="14:14" x14ac:dyDescent="0.3">
      <c r="N41960" s="53"/>
    </row>
    <row r="41961" spans="14:14" x14ac:dyDescent="0.3">
      <c r="N41961" s="53"/>
    </row>
    <row r="41962" spans="14:14" x14ac:dyDescent="0.3">
      <c r="N41962" s="53"/>
    </row>
    <row r="41963" spans="14:14" x14ac:dyDescent="0.3">
      <c r="N41963" s="53"/>
    </row>
    <row r="41964" spans="14:14" x14ac:dyDescent="0.3">
      <c r="N41964" s="53"/>
    </row>
    <row r="41965" spans="14:14" x14ac:dyDescent="0.3">
      <c r="N41965" s="53"/>
    </row>
    <row r="41966" spans="14:14" x14ac:dyDescent="0.3">
      <c r="N41966" s="53"/>
    </row>
    <row r="41967" spans="14:14" x14ac:dyDescent="0.3">
      <c r="N41967" s="53"/>
    </row>
    <row r="41968" spans="14:14" x14ac:dyDescent="0.3">
      <c r="N41968" s="53"/>
    </row>
    <row r="41969" spans="14:14" x14ac:dyDescent="0.3">
      <c r="N41969" s="53"/>
    </row>
    <row r="41970" spans="14:14" x14ac:dyDescent="0.3">
      <c r="N41970" s="53"/>
    </row>
    <row r="41971" spans="14:14" x14ac:dyDescent="0.3">
      <c r="N41971" s="53"/>
    </row>
    <row r="41972" spans="14:14" x14ac:dyDescent="0.3">
      <c r="N41972" s="53"/>
    </row>
    <row r="41973" spans="14:14" x14ac:dyDescent="0.3">
      <c r="N41973" s="53"/>
    </row>
    <row r="41974" spans="14:14" x14ac:dyDescent="0.3">
      <c r="N41974" s="53"/>
    </row>
    <row r="41975" spans="14:14" x14ac:dyDescent="0.3">
      <c r="N41975" s="53"/>
    </row>
    <row r="41976" spans="14:14" x14ac:dyDescent="0.3">
      <c r="N41976" s="53"/>
    </row>
    <row r="41977" spans="14:14" x14ac:dyDescent="0.3">
      <c r="N41977" s="53"/>
    </row>
    <row r="41978" spans="14:14" x14ac:dyDescent="0.3">
      <c r="N41978" s="53"/>
    </row>
    <row r="41979" spans="14:14" x14ac:dyDescent="0.3">
      <c r="N41979" s="53"/>
    </row>
    <row r="41980" spans="14:14" x14ac:dyDescent="0.3">
      <c r="N41980" s="53"/>
    </row>
    <row r="41981" spans="14:14" x14ac:dyDescent="0.3">
      <c r="N41981" s="53"/>
    </row>
    <row r="41982" spans="14:14" x14ac:dyDescent="0.3">
      <c r="N41982" s="53"/>
    </row>
    <row r="41983" spans="14:14" x14ac:dyDescent="0.3">
      <c r="N41983" s="53"/>
    </row>
    <row r="41984" spans="14:14" x14ac:dyDescent="0.3">
      <c r="N41984" s="53"/>
    </row>
    <row r="41985" spans="14:14" x14ac:dyDescent="0.3">
      <c r="N41985" s="53"/>
    </row>
    <row r="41986" spans="14:14" x14ac:dyDescent="0.3">
      <c r="N41986" s="53"/>
    </row>
    <row r="41987" spans="14:14" x14ac:dyDescent="0.3">
      <c r="N41987" s="53"/>
    </row>
    <row r="41988" spans="14:14" x14ac:dyDescent="0.3">
      <c r="N41988" s="53"/>
    </row>
    <row r="41989" spans="14:14" x14ac:dyDescent="0.3">
      <c r="N41989" s="53"/>
    </row>
    <row r="41990" spans="14:14" x14ac:dyDescent="0.3">
      <c r="N41990" s="53"/>
    </row>
    <row r="41991" spans="14:14" x14ac:dyDescent="0.3">
      <c r="N41991" s="53"/>
    </row>
    <row r="41992" spans="14:14" x14ac:dyDescent="0.3">
      <c r="N41992" s="53"/>
    </row>
    <row r="41993" spans="14:14" x14ac:dyDescent="0.3">
      <c r="N41993" s="53"/>
    </row>
    <row r="41994" spans="14:14" x14ac:dyDescent="0.3">
      <c r="N41994" s="53"/>
    </row>
    <row r="41995" spans="14:14" x14ac:dyDescent="0.3">
      <c r="N41995" s="53"/>
    </row>
    <row r="41996" spans="14:14" x14ac:dyDescent="0.3">
      <c r="N41996" s="53"/>
    </row>
    <row r="41997" spans="14:14" x14ac:dyDescent="0.3">
      <c r="N41997" s="53"/>
    </row>
    <row r="41998" spans="14:14" x14ac:dyDescent="0.3">
      <c r="N41998" s="53"/>
    </row>
    <row r="41999" spans="14:14" x14ac:dyDescent="0.3">
      <c r="N41999" s="53"/>
    </row>
    <row r="42000" spans="14:14" x14ac:dyDescent="0.3">
      <c r="N42000" s="53"/>
    </row>
    <row r="42001" spans="14:14" x14ac:dyDescent="0.3">
      <c r="N42001" s="53"/>
    </row>
    <row r="42002" spans="14:14" x14ac:dyDescent="0.3">
      <c r="N42002" s="53"/>
    </row>
    <row r="42003" spans="14:14" x14ac:dyDescent="0.3">
      <c r="N42003" s="53"/>
    </row>
    <row r="42004" spans="14:14" x14ac:dyDescent="0.3">
      <c r="N42004" s="53"/>
    </row>
    <row r="42005" spans="14:14" x14ac:dyDescent="0.3">
      <c r="N42005" s="53"/>
    </row>
    <row r="42006" spans="14:14" x14ac:dyDescent="0.3">
      <c r="N42006" s="53"/>
    </row>
    <row r="42007" spans="14:14" x14ac:dyDescent="0.3">
      <c r="N42007" s="53"/>
    </row>
    <row r="42008" spans="14:14" x14ac:dyDescent="0.3">
      <c r="N42008" s="53"/>
    </row>
    <row r="42009" spans="14:14" x14ac:dyDescent="0.3">
      <c r="N42009" s="53"/>
    </row>
    <row r="42010" spans="14:14" x14ac:dyDescent="0.3">
      <c r="N42010" s="53"/>
    </row>
    <row r="42011" spans="14:14" x14ac:dyDescent="0.3">
      <c r="N42011" s="53"/>
    </row>
    <row r="42012" spans="14:14" x14ac:dyDescent="0.3">
      <c r="N42012" s="53"/>
    </row>
    <row r="42013" spans="14:14" x14ac:dyDescent="0.3">
      <c r="N42013" s="53"/>
    </row>
    <row r="42014" spans="14:14" x14ac:dyDescent="0.3">
      <c r="N42014" s="53"/>
    </row>
    <row r="42015" spans="14:14" x14ac:dyDescent="0.3">
      <c r="N42015" s="53"/>
    </row>
    <row r="42016" spans="14:14" x14ac:dyDescent="0.3">
      <c r="N42016" s="53"/>
    </row>
    <row r="42017" spans="14:14" x14ac:dyDescent="0.3">
      <c r="N42017" s="53"/>
    </row>
    <row r="42018" spans="14:14" x14ac:dyDescent="0.3">
      <c r="N42018" s="53"/>
    </row>
    <row r="42019" spans="14:14" x14ac:dyDescent="0.3">
      <c r="N42019" s="53"/>
    </row>
    <row r="42020" spans="14:14" x14ac:dyDescent="0.3">
      <c r="N42020" s="53"/>
    </row>
    <row r="42021" spans="14:14" x14ac:dyDescent="0.3">
      <c r="N42021" s="53"/>
    </row>
    <row r="42022" spans="14:14" x14ac:dyDescent="0.3">
      <c r="N42022" s="53"/>
    </row>
    <row r="42023" spans="14:14" x14ac:dyDescent="0.3">
      <c r="N42023" s="53"/>
    </row>
    <row r="42024" spans="14:14" x14ac:dyDescent="0.3">
      <c r="N42024" s="53"/>
    </row>
    <row r="42025" spans="14:14" x14ac:dyDescent="0.3">
      <c r="N42025" s="53"/>
    </row>
    <row r="42026" spans="14:14" x14ac:dyDescent="0.3">
      <c r="N42026" s="53"/>
    </row>
    <row r="42027" spans="14:14" x14ac:dyDescent="0.3">
      <c r="N42027" s="53"/>
    </row>
    <row r="42028" spans="14:14" x14ac:dyDescent="0.3">
      <c r="N42028" s="53"/>
    </row>
    <row r="42029" spans="14:14" x14ac:dyDescent="0.3">
      <c r="N42029" s="53"/>
    </row>
    <row r="42030" spans="14:14" x14ac:dyDescent="0.3">
      <c r="N42030" s="53"/>
    </row>
    <row r="42031" spans="14:14" x14ac:dyDescent="0.3">
      <c r="N42031" s="53"/>
    </row>
    <row r="42032" spans="14:14" x14ac:dyDescent="0.3">
      <c r="N42032" s="53"/>
    </row>
    <row r="42033" spans="14:14" x14ac:dyDescent="0.3">
      <c r="N42033" s="53"/>
    </row>
    <row r="42034" spans="14:14" x14ac:dyDescent="0.3">
      <c r="N42034" s="53"/>
    </row>
    <row r="42035" spans="14:14" x14ac:dyDescent="0.3">
      <c r="N42035" s="53"/>
    </row>
    <row r="42036" spans="14:14" x14ac:dyDescent="0.3">
      <c r="N42036" s="53"/>
    </row>
    <row r="42037" spans="14:14" x14ac:dyDescent="0.3">
      <c r="N42037" s="53"/>
    </row>
    <row r="42038" spans="14:14" x14ac:dyDescent="0.3">
      <c r="N42038" s="53"/>
    </row>
    <row r="42039" spans="14:14" x14ac:dyDescent="0.3">
      <c r="N42039" s="53"/>
    </row>
    <row r="42040" spans="14:14" x14ac:dyDescent="0.3">
      <c r="N42040" s="53"/>
    </row>
    <row r="42041" spans="14:14" x14ac:dyDescent="0.3">
      <c r="N42041" s="53"/>
    </row>
    <row r="42042" spans="14:14" x14ac:dyDescent="0.3">
      <c r="N42042" s="53"/>
    </row>
    <row r="42043" spans="14:14" x14ac:dyDescent="0.3">
      <c r="N42043" s="53"/>
    </row>
    <row r="42044" spans="14:14" x14ac:dyDescent="0.3">
      <c r="N42044" s="53"/>
    </row>
    <row r="42045" spans="14:14" x14ac:dyDescent="0.3">
      <c r="N42045" s="53"/>
    </row>
    <row r="42046" spans="14:14" x14ac:dyDescent="0.3">
      <c r="N42046" s="53"/>
    </row>
    <row r="42047" spans="14:14" x14ac:dyDescent="0.3">
      <c r="N42047" s="53"/>
    </row>
    <row r="42048" spans="14:14" x14ac:dyDescent="0.3">
      <c r="N42048" s="53"/>
    </row>
    <row r="42049" spans="14:14" x14ac:dyDescent="0.3">
      <c r="N42049" s="53"/>
    </row>
    <row r="42050" spans="14:14" x14ac:dyDescent="0.3">
      <c r="N42050" s="53"/>
    </row>
    <row r="42051" spans="14:14" x14ac:dyDescent="0.3">
      <c r="N42051" s="53"/>
    </row>
    <row r="42052" spans="14:14" x14ac:dyDescent="0.3">
      <c r="N42052" s="53"/>
    </row>
    <row r="42053" spans="14:14" x14ac:dyDescent="0.3">
      <c r="N42053" s="53"/>
    </row>
    <row r="42054" spans="14:14" x14ac:dyDescent="0.3">
      <c r="N42054" s="53"/>
    </row>
    <row r="42055" spans="14:14" x14ac:dyDescent="0.3">
      <c r="N42055" s="53"/>
    </row>
    <row r="42056" spans="14:14" x14ac:dyDescent="0.3">
      <c r="N42056" s="53"/>
    </row>
    <row r="42057" spans="14:14" x14ac:dyDescent="0.3">
      <c r="N42057" s="53"/>
    </row>
    <row r="42058" spans="14:14" x14ac:dyDescent="0.3">
      <c r="N42058" s="53"/>
    </row>
    <row r="42059" spans="14:14" x14ac:dyDescent="0.3">
      <c r="N42059" s="53"/>
    </row>
    <row r="42060" spans="14:14" x14ac:dyDescent="0.3">
      <c r="N42060" s="53"/>
    </row>
    <row r="42061" spans="14:14" x14ac:dyDescent="0.3">
      <c r="N42061" s="53"/>
    </row>
    <row r="42062" spans="14:14" x14ac:dyDescent="0.3">
      <c r="N42062" s="53"/>
    </row>
    <row r="42063" spans="14:14" x14ac:dyDescent="0.3">
      <c r="N42063" s="53"/>
    </row>
    <row r="42064" spans="14:14" x14ac:dyDescent="0.3">
      <c r="N42064" s="53"/>
    </row>
    <row r="42065" spans="14:14" x14ac:dyDescent="0.3">
      <c r="N42065" s="53"/>
    </row>
    <row r="42066" spans="14:14" x14ac:dyDescent="0.3">
      <c r="N42066" s="53"/>
    </row>
    <row r="42067" spans="14:14" x14ac:dyDescent="0.3">
      <c r="N42067" s="53"/>
    </row>
    <row r="42068" spans="14:14" x14ac:dyDescent="0.3">
      <c r="N42068" s="53"/>
    </row>
    <row r="42069" spans="14:14" x14ac:dyDescent="0.3">
      <c r="N42069" s="53"/>
    </row>
    <row r="42070" spans="14:14" x14ac:dyDescent="0.3">
      <c r="N42070" s="53"/>
    </row>
    <row r="42071" spans="14:14" x14ac:dyDescent="0.3">
      <c r="N42071" s="53"/>
    </row>
    <row r="42072" spans="14:14" x14ac:dyDescent="0.3">
      <c r="N42072" s="53"/>
    </row>
    <row r="42073" spans="14:14" x14ac:dyDescent="0.3">
      <c r="N42073" s="53"/>
    </row>
    <row r="42074" spans="14:14" x14ac:dyDescent="0.3">
      <c r="N42074" s="53"/>
    </row>
    <row r="42075" spans="14:14" x14ac:dyDescent="0.3">
      <c r="N42075" s="53"/>
    </row>
    <row r="42076" spans="14:14" x14ac:dyDescent="0.3">
      <c r="N42076" s="53"/>
    </row>
    <row r="42077" spans="14:14" x14ac:dyDescent="0.3">
      <c r="N42077" s="53"/>
    </row>
    <row r="42078" spans="14:14" x14ac:dyDescent="0.3">
      <c r="N42078" s="53"/>
    </row>
    <row r="42079" spans="14:14" x14ac:dyDescent="0.3">
      <c r="N42079" s="53"/>
    </row>
    <row r="42080" spans="14:14" x14ac:dyDescent="0.3">
      <c r="N42080" s="53"/>
    </row>
    <row r="42081" spans="14:14" x14ac:dyDescent="0.3">
      <c r="N42081" s="53"/>
    </row>
    <row r="42082" spans="14:14" x14ac:dyDescent="0.3">
      <c r="N42082" s="53"/>
    </row>
    <row r="42083" spans="14:14" x14ac:dyDescent="0.3">
      <c r="N42083" s="53"/>
    </row>
    <row r="42084" spans="14:14" x14ac:dyDescent="0.3">
      <c r="N42084" s="53"/>
    </row>
    <row r="42085" spans="14:14" x14ac:dyDescent="0.3">
      <c r="N42085" s="53"/>
    </row>
    <row r="42086" spans="14:14" x14ac:dyDescent="0.3">
      <c r="N42086" s="53"/>
    </row>
    <row r="42087" spans="14:14" x14ac:dyDescent="0.3">
      <c r="N42087" s="53"/>
    </row>
    <row r="42088" spans="14:14" x14ac:dyDescent="0.3">
      <c r="N42088" s="53"/>
    </row>
    <row r="42089" spans="14:14" x14ac:dyDescent="0.3">
      <c r="N42089" s="53"/>
    </row>
    <row r="42090" spans="14:14" x14ac:dyDescent="0.3">
      <c r="N42090" s="53"/>
    </row>
    <row r="42091" spans="14:14" x14ac:dyDescent="0.3">
      <c r="N42091" s="53"/>
    </row>
    <row r="42092" spans="14:14" x14ac:dyDescent="0.3">
      <c r="N42092" s="53"/>
    </row>
    <row r="42093" spans="14:14" x14ac:dyDescent="0.3">
      <c r="N42093" s="53"/>
    </row>
    <row r="42094" spans="14:14" x14ac:dyDescent="0.3">
      <c r="N42094" s="53"/>
    </row>
    <row r="42095" spans="14:14" x14ac:dyDescent="0.3">
      <c r="N42095" s="53"/>
    </row>
    <row r="42096" spans="14:14" x14ac:dyDescent="0.3">
      <c r="N42096" s="53"/>
    </row>
    <row r="42097" spans="14:14" x14ac:dyDescent="0.3">
      <c r="N42097" s="53"/>
    </row>
    <row r="42098" spans="14:14" x14ac:dyDescent="0.3">
      <c r="N42098" s="53"/>
    </row>
    <row r="42099" spans="14:14" x14ac:dyDescent="0.3">
      <c r="N42099" s="53"/>
    </row>
    <row r="42100" spans="14:14" x14ac:dyDescent="0.3">
      <c r="N42100" s="53"/>
    </row>
    <row r="42101" spans="14:14" x14ac:dyDescent="0.3">
      <c r="N42101" s="53"/>
    </row>
    <row r="42102" spans="14:14" x14ac:dyDescent="0.3">
      <c r="N42102" s="53"/>
    </row>
    <row r="42103" spans="14:14" x14ac:dyDescent="0.3">
      <c r="N42103" s="53"/>
    </row>
    <row r="42104" spans="14:14" x14ac:dyDescent="0.3">
      <c r="N42104" s="53"/>
    </row>
    <row r="42105" spans="14:14" x14ac:dyDescent="0.3">
      <c r="N42105" s="53"/>
    </row>
    <row r="42106" spans="14:14" x14ac:dyDescent="0.3">
      <c r="N42106" s="53"/>
    </row>
    <row r="42107" spans="14:14" x14ac:dyDescent="0.3">
      <c r="N42107" s="53"/>
    </row>
    <row r="42108" spans="14:14" x14ac:dyDescent="0.3">
      <c r="N42108" s="53"/>
    </row>
    <row r="42109" spans="14:14" x14ac:dyDescent="0.3">
      <c r="N42109" s="53"/>
    </row>
    <row r="42110" spans="14:14" x14ac:dyDescent="0.3">
      <c r="N42110" s="53"/>
    </row>
    <row r="42111" spans="14:14" x14ac:dyDescent="0.3">
      <c r="N42111" s="53"/>
    </row>
    <row r="42112" spans="14:14" x14ac:dyDescent="0.3">
      <c r="N42112" s="53"/>
    </row>
    <row r="42113" spans="14:14" x14ac:dyDescent="0.3">
      <c r="N42113" s="53"/>
    </row>
    <row r="42114" spans="14:14" x14ac:dyDescent="0.3">
      <c r="N42114" s="53"/>
    </row>
    <row r="42115" spans="14:14" x14ac:dyDescent="0.3">
      <c r="N42115" s="53"/>
    </row>
    <row r="42116" spans="14:14" x14ac:dyDescent="0.3">
      <c r="N42116" s="53"/>
    </row>
    <row r="42117" spans="14:14" x14ac:dyDescent="0.3">
      <c r="N42117" s="53"/>
    </row>
    <row r="42118" spans="14:14" x14ac:dyDescent="0.3">
      <c r="N42118" s="53"/>
    </row>
    <row r="42119" spans="14:14" x14ac:dyDescent="0.3">
      <c r="N42119" s="53"/>
    </row>
    <row r="42120" spans="14:14" x14ac:dyDescent="0.3">
      <c r="N42120" s="53"/>
    </row>
    <row r="42121" spans="14:14" x14ac:dyDescent="0.3">
      <c r="N42121" s="53"/>
    </row>
    <row r="42122" spans="14:14" x14ac:dyDescent="0.3">
      <c r="N42122" s="53"/>
    </row>
    <row r="42123" spans="14:14" x14ac:dyDescent="0.3">
      <c r="N42123" s="53"/>
    </row>
    <row r="42124" spans="14:14" x14ac:dyDescent="0.3">
      <c r="N42124" s="53"/>
    </row>
    <row r="42125" spans="14:14" x14ac:dyDescent="0.3">
      <c r="N42125" s="53"/>
    </row>
    <row r="42126" spans="14:14" x14ac:dyDescent="0.3">
      <c r="N42126" s="53"/>
    </row>
    <row r="42127" spans="14:14" x14ac:dyDescent="0.3">
      <c r="N42127" s="53"/>
    </row>
    <row r="42128" spans="14:14" x14ac:dyDescent="0.3">
      <c r="N42128" s="53"/>
    </row>
    <row r="42129" spans="14:14" x14ac:dyDescent="0.3">
      <c r="N42129" s="53"/>
    </row>
    <row r="42130" spans="14:14" x14ac:dyDescent="0.3">
      <c r="N42130" s="53"/>
    </row>
    <row r="42131" spans="14:14" x14ac:dyDescent="0.3">
      <c r="N42131" s="53"/>
    </row>
    <row r="42132" spans="14:14" x14ac:dyDescent="0.3">
      <c r="N42132" s="53"/>
    </row>
    <row r="42133" spans="14:14" x14ac:dyDescent="0.3">
      <c r="N42133" s="53"/>
    </row>
    <row r="42134" spans="14:14" x14ac:dyDescent="0.3">
      <c r="N42134" s="53"/>
    </row>
    <row r="42135" spans="14:14" x14ac:dyDescent="0.3">
      <c r="N42135" s="53"/>
    </row>
    <row r="42136" spans="14:14" x14ac:dyDescent="0.3">
      <c r="N42136" s="53"/>
    </row>
    <row r="42137" spans="14:14" x14ac:dyDescent="0.3">
      <c r="N42137" s="53"/>
    </row>
    <row r="42138" spans="14:14" x14ac:dyDescent="0.3">
      <c r="N42138" s="53"/>
    </row>
    <row r="42139" spans="14:14" x14ac:dyDescent="0.3">
      <c r="N42139" s="53"/>
    </row>
    <row r="42140" spans="14:14" x14ac:dyDescent="0.3">
      <c r="N42140" s="53"/>
    </row>
    <row r="42141" spans="14:14" x14ac:dyDescent="0.3">
      <c r="N42141" s="53"/>
    </row>
    <row r="42142" spans="14:14" x14ac:dyDescent="0.3">
      <c r="N42142" s="53"/>
    </row>
    <row r="42143" spans="14:14" x14ac:dyDescent="0.3">
      <c r="N42143" s="53"/>
    </row>
    <row r="42144" spans="14:14" x14ac:dyDescent="0.3">
      <c r="N42144" s="53"/>
    </row>
    <row r="42145" spans="14:14" x14ac:dyDescent="0.3">
      <c r="N42145" s="53"/>
    </row>
    <row r="42146" spans="14:14" x14ac:dyDescent="0.3">
      <c r="N42146" s="53"/>
    </row>
    <row r="42147" spans="14:14" x14ac:dyDescent="0.3">
      <c r="N42147" s="53"/>
    </row>
    <row r="42148" spans="14:14" x14ac:dyDescent="0.3">
      <c r="N42148" s="53"/>
    </row>
    <row r="42149" spans="14:14" x14ac:dyDescent="0.3">
      <c r="N42149" s="53"/>
    </row>
    <row r="42150" spans="14:14" x14ac:dyDescent="0.3">
      <c r="N42150" s="53"/>
    </row>
    <row r="42151" spans="14:14" x14ac:dyDescent="0.3">
      <c r="N42151" s="53"/>
    </row>
    <row r="42152" spans="14:14" x14ac:dyDescent="0.3">
      <c r="N42152" s="53"/>
    </row>
    <row r="42153" spans="14:14" x14ac:dyDescent="0.3">
      <c r="N42153" s="53"/>
    </row>
    <row r="42154" spans="14:14" x14ac:dyDescent="0.3">
      <c r="N42154" s="53"/>
    </row>
    <row r="42155" spans="14:14" x14ac:dyDescent="0.3">
      <c r="N42155" s="53"/>
    </row>
    <row r="42156" spans="14:14" x14ac:dyDescent="0.3">
      <c r="N42156" s="53"/>
    </row>
    <row r="42157" spans="14:14" x14ac:dyDescent="0.3">
      <c r="N42157" s="53"/>
    </row>
    <row r="42158" spans="14:14" x14ac:dyDescent="0.3">
      <c r="N42158" s="53"/>
    </row>
    <row r="42159" spans="14:14" x14ac:dyDescent="0.3">
      <c r="N42159" s="53"/>
    </row>
    <row r="42160" spans="14:14" x14ac:dyDescent="0.3">
      <c r="N42160" s="53"/>
    </row>
    <row r="42161" spans="14:14" x14ac:dyDescent="0.3">
      <c r="N42161" s="53"/>
    </row>
    <row r="42162" spans="14:14" x14ac:dyDescent="0.3">
      <c r="N42162" s="53"/>
    </row>
    <row r="42163" spans="14:14" x14ac:dyDescent="0.3">
      <c r="N42163" s="53"/>
    </row>
    <row r="42164" spans="14:14" x14ac:dyDescent="0.3">
      <c r="N42164" s="53"/>
    </row>
    <row r="42165" spans="14:14" x14ac:dyDescent="0.3">
      <c r="N42165" s="53"/>
    </row>
    <row r="42166" spans="14:14" x14ac:dyDescent="0.3">
      <c r="N42166" s="53"/>
    </row>
    <row r="42167" spans="14:14" x14ac:dyDescent="0.3">
      <c r="N42167" s="53"/>
    </row>
    <row r="42168" spans="14:14" x14ac:dyDescent="0.3">
      <c r="N42168" s="53"/>
    </row>
    <row r="42169" spans="14:14" x14ac:dyDescent="0.3">
      <c r="N42169" s="53"/>
    </row>
    <row r="42170" spans="14:14" x14ac:dyDescent="0.3">
      <c r="N42170" s="53"/>
    </row>
    <row r="42171" spans="14:14" x14ac:dyDescent="0.3">
      <c r="N42171" s="53"/>
    </row>
    <row r="42172" spans="14:14" x14ac:dyDescent="0.3">
      <c r="N42172" s="53"/>
    </row>
    <row r="42173" spans="14:14" x14ac:dyDescent="0.3">
      <c r="N42173" s="53"/>
    </row>
    <row r="42174" spans="14:14" x14ac:dyDescent="0.3">
      <c r="N42174" s="53"/>
    </row>
    <row r="42175" spans="14:14" x14ac:dyDescent="0.3">
      <c r="N42175" s="53"/>
    </row>
    <row r="42176" spans="14:14" x14ac:dyDescent="0.3">
      <c r="N42176" s="53"/>
    </row>
    <row r="42177" spans="14:14" x14ac:dyDescent="0.3">
      <c r="N42177" s="53"/>
    </row>
    <row r="42178" spans="14:14" x14ac:dyDescent="0.3">
      <c r="N42178" s="53"/>
    </row>
    <row r="42179" spans="14:14" x14ac:dyDescent="0.3">
      <c r="N42179" s="53"/>
    </row>
    <row r="42180" spans="14:14" x14ac:dyDescent="0.3">
      <c r="N42180" s="53"/>
    </row>
    <row r="42181" spans="14:14" x14ac:dyDescent="0.3">
      <c r="N42181" s="53"/>
    </row>
    <row r="42182" spans="14:14" x14ac:dyDescent="0.3">
      <c r="N42182" s="53"/>
    </row>
    <row r="42183" spans="14:14" x14ac:dyDescent="0.3">
      <c r="N42183" s="53"/>
    </row>
    <row r="42184" spans="14:14" x14ac:dyDescent="0.3">
      <c r="N42184" s="53"/>
    </row>
    <row r="42185" spans="14:14" x14ac:dyDescent="0.3">
      <c r="N42185" s="53"/>
    </row>
    <row r="42186" spans="14:14" x14ac:dyDescent="0.3">
      <c r="N42186" s="53"/>
    </row>
    <row r="42187" spans="14:14" x14ac:dyDescent="0.3">
      <c r="N42187" s="53"/>
    </row>
    <row r="42188" spans="14:14" x14ac:dyDescent="0.3">
      <c r="N42188" s="53"/>
    </row>
    <row r="42189" spans="14:14" x14ac:dyDescent="0.3">
      <c r="N42189" s="53"/>
    </row>
    <row r="42190" spans="14:14" x14ac:dyDescent="0.3">
      <c r="N42190" s="53"/>
    </row>
    <row r="42191" spans="14:14" x14ac:dyDescent="0.3">
      <c r="N42191" s="53"/>
    </row>
    <row r="42192" spans="14:14" x14ac:dyDescent="0.3">
      <c r="N42192" s="53"/>
    </row>
    <row r="42193" spans="14:14" x14ac:dyDescent="0.3">
      <c r="N42193" s="53"/>
    </row>
    <row r="42194" spans="14:14" x14ac:dyDescent="0.3">
      <c r="N42194" s="53"/>
    </row>
    <row r="42195" spans="14:14" x14ac:dyDescent="0.3">
      <c r="N42195" s="53"/>
    </row>
    <row r="42196" spans="14:14" x14ac:dyDescent="0.3">
      <c r="N42196" s="53"/>
    </row>
    <row r="42197" spans="14:14" x14ac:dyDescent="0.3">
      <c r="N42197" s="53"/>
    </row>
    <row r="42198" spans="14:14" x14ac:dyDescent="0.3">
      <c r="N42198" s="53"/>
    </row>
    <row r="42199" spans="14:14" x14ac:dyDescent="0.3">
      <c r="N42199" s="53"/>
    </row>
    <row r="42200" spans="14:14" x14ac:dyDescent="0.3">
      <c r="N42200" s="53"/>
    </row>
    <row r="42201" spans="14:14" x14ac:dyDescent="0.3">
      <c r="N42201" s="53"/>
    </row>
    <row r="42202" spans="14:14" x14ac:dyDescent="0.3">
      <c r="N42202" s="53"/>
    </row>
    <row r="42203" spans="14:14" x14ac:dyDescent="0.3">
      <c r="N42203" s="53"/>
    </row>
    <row r="42204" spans="14:14" x14ac:dyDescent="0.3">
      <c r="N42204" s="53"/>
    </row>
    <row r="42205" spans="14:14" x14ac:dyDescent="0.3">
      <c r="N42205" s="53"/>
    </row>
    <row r="42206" spans="14:14" x14ac:dyDescent="0.3">
      <c r="N42206" s="53"/>
    </row>
    <row r="42207" spans="14:14" x14ac:dyDescent="0.3">
      <c r="N42207" s="53"/>
    </row>
    <row r="42208" spans="14:14" x14ac:dyDescent="0.3">
      <c r="N42208" s="53"/>
    </row>
    <row r="42209" spans="14:14" x14ac:dyDescent="0.3">
      <c r="N42209" s="53"/>
    </row>
    <row r="42210" spans="14:14" x14ac:dyDescent="0.3">
      <c r="N42210" s="53"/>
    </row>
    <row r="42211" spans="14:14" x14ac:dyDescent="0.3">
      <c r="N42211" s="53"/>
    </row>
    <row r="42212" spans="14:14" x14ac:dyDescent="0.3">
      <c r="N42212" s="53"/>
    </row>
    <row r="42213" spans="14:14" x14ac:dyDescent="0.3">
      <c r="N42213" s="53"/>
    </row>
    <row r="42214" spans="14:14" x14ac:dyDescent="0.3">
      <c r="N42214" s="53"/>
    </row>
    <row r="42215" spans="14:14" x14ac:dyDescent="0.3">
      <c r="N42215" s="53"/>
    </row>
    <row r="42216" spans="14:14" x14ac:dyDescent="0.3">
      <c r="N42216" s="53"/>
    </row>
    <row r="42217" spans="14:14" x14ac:dyDescent="0.3">
      <c r="N42217" s="53"/>
    </row>
    <row r="42218" spans="14:14" x14ac:dyDescent="0.3">
      <c r="N42218" s="53"/>
    </row>
    <row r="42219" spans="14:14" x14ac:dyDescent="0.3">
      <c r="N42219" s="53"/>
    </row>
    <row r="42220" spans="14:14" x14ac:dyDescent="0.3">
      <c r="N42220" s="53"/>
    </row>
    <row r="42221" spans="14:14" x14ac:dyDescent="0.3">
      <c r="N42221" s="53"/>
    </row>
    <row r="42222" spans="14:14" x14ac:dyDescent="0.3">
      <c r="N42222" s="53"/>
    </row>
    <row r="42223" spans="14:14" x14ac:dyDescent="0.3">
      <c r="N42223" s="53"/>
    </row>
    <row r="42224" spans="14:14" x14ac:dyDescent="0.3">
      <c r="N42224" s="53"/>
    </row>
    <row r="42225" spans="14:14" x14ac:dyDescent="0.3">
      <c r="N42225" s="53"/>
    </row>
    <row r="42226" spans="14:14" x14ac:dyDescent="0.3">
      <c r="N42226" s="53"/>
    </row>
    <row r="42227" spans="14:14" x14ac:dyDescent="0.3">
      <c r="N42227" s="53"/>
    </row>
    <row r="42228" spans="14:14" x14ac:dyDescent="0.3">
      <c r="N42228" s="53"/>
    </row>
    <row r="42229" spans="14:14" x14ac:dyDescent="0.3">
      <c r="N42229" s="53"/>
    </row>
    <row r="42230" spans="14:14" x14ac:dyDescent="0.3">
      <c r="N42230" s="53"/>
    </row>
    <row r="42231" spans="14:14" x14ac:dyDescent="0.3">
      <c r="N42231" s="53"/>
    </row>
    <row r="42232" spans="14:14" x14ac:dyDescent="0.3">
      <c r="N42232" s="53"/>
    </row>
    <row r="42233" spans="14:14" x14ac:dyDescent="0.3">
      <c r="N42233" s="53"/>
    </row>
    <row r="42234" spans="14:14" x14ac:dyDescent="0.3">
      <c r="N42234" s="53"/>
    </row>
    <row r="42235" spans="14:14" x14ac:dyDescent="0.3">
      <c r="N42235" s="53"/>
    </row>
    <row r="42236" spans="14:14" x14ac:dyDescent="0.3">
      <c r="N42236" s="53"/>
    </row>
    <row r="42237" spans="14:14" x14ac:dyDescent="0.3">
      <c r="N42237" s="53"/>
    </row>
    <row r="42238" spans="14:14" x14ac:dyDescent="0.3">
      <c r="N42238" s="53"/>
    </row>
    <row r="42239" spans="14:14" x14ac:dyDescent="0.3">
      <c r="N42239" s="53"/>
    </row>
    <row r="42240" spans="14:14" x14ac:dyDescent="0.3">
      <c r="N42240" s="53"/>
    </row>
    <row r="42241" spans="14:14" x14ac:dyDescent="0.3">
      <c r="N42241" s="53"/>
    </row>
    <row r="42242" spans="14:14" x14ac:dyDescent="0.3">
      <c r="N42242" s="53"/>
    </row>
    <row r="42243" spans="14:14" x14ac:dyDescent="0.3">
      <c r="N42243" s="53"/>
    </row>
    <row r="42244" spans="14:14" x14ac:dyDescent="0.3">
      <c r="N42244" s="53"/>
    </row>
    <row r="42245" spans="14:14" x14ac:dyDescent="0.3">
      <c r="N42245" s="53"/>
    </row>
    <row r="42246" spans="14:14" x14ac:dyDescent="0.3">
      <c r="N42246" s="53"/>
    </row>
    <row r="42247" spans="14:14" x14ac:dyDescent="0.3">
      <c r="N42247" s="53"/>
    </row>
    <row r="42248" spans="14:14" x14ac:dyDescent="0.3">
      <c r="N42248" s="53"/>
    </row>
    <row r="42249" spans="14:14" x14ac:dyDescent="0.3">
      <c r="N42249" s="53"/>
    </row>
    <row r="42250" spans="14:14" x14ac:dyDescent="0.3">
      <c r="N42250" s="53"/>
    </row>
    <row r="42251" spans="14:14" x14ac:dyDescent="0.3">
      <c r="N42251" s="53"/>
    </row>
    <row r="42252" spans="14:14" x14ac:dyDescent="0.3">
      <c r="N42252" s="53"/>
    </row>
    <row r="42253" spans="14:14" x14ac:dyDescent="0.3">
      <c r="N42253" s="53"/>
    </row>
    <row r="42254" spans="14:14" x14ac:dyDescent="0.3">
      <c r="N42254" s="53"/>
    </row>
    <row r="42255" spans="14:14" x14ac:dyDescent="0.3">
      <c r="N42255" s="53"/>
    </row>
    <row r="42256" spans="14:14" x14ac:dyDescent="0.3">
      <c r="N42256" s="53"/>
    </row>
    <row r="42257" spans="14:14" x14ac:dyDescent="0.3">
      <c r="N42257" s="53"/>
    </row>
    <row r="42258" spans="14:14" x14ac:dyDescent="0.3">
      <c r="N42258" s="53"/>
    </row>
    <row r="42259" spans="14:14" x14ac:dyDescent="0.3">
      <c r="N42259" s="53"/>
    </row>
    <row r="42260" spans="14:14" x14ac:dyDescent="0.3">
      <c r="N42260" s="53"/>
    </row>
    <row r="42261" spans="14:14" x14ac:dyDescent="0.3">
      <c r="N42261" s="53"/>
    </row>
    <row r="42262" spans="14:14" x14ac:dyDescent="0.3">
      <c r="N42262" s="53"/>
    </row>
    <row r="42263" spans="14:14" x14ac:dyDescent="0.3">
      <c r="N42263" s="53"/>
    </row>
    <row r="42264" spans="14:14" x14ac:dyDescent="0.3">
      <c r="N42264" s="53"/>
    </row>
    <row r="42265" spans="14:14" x14ac:dyDescent="0.3">
      <c r="N42265" s="53"/>
    </row>
    <row r="42266" spans="14:14" x14ac:dyDescent="0.3">
      <c r="N42266" s="53"/>
    </row>
    <row r="42267" spans="14:14" x14ac:dyDescent="0.3">
      <c r="N42267" s="53"/>
    </row>
    <row r="42268" spans="14:14" x14ac:dyDescent="0.3">
      <c r="N42268" s="53"/>
    </row>
    <row r="42269" spans="14:14" x14ac:dyDescent="0.3">
      <c r="N42269" s="53"/>
    </row>
    <row r="42270" spans="14:14" x14ac:dyDescent="0.3">
      <c r="N42270" s="53"/>
    </row>
    <row r="42271" spans="14:14" x14ac:dyDescent="0.3">
      <c r="N42271" s="53"/>
    </row>
    <row r="42272" spans="14:14" x14ac:dyDescent="0.3">
      <c r="N42272" s="53"/>
    </row>
    <row r="42273" spans="14:14" x14ac:dyDescent="0.3">
      <c r="N42273" s="53"/>
    </row>
    <row r="42274" spans="14:14" x14ac:dyDescent="0.3">
      <c r="N42274" s="53"/>
    </row>
    <row r="42275" spans="14:14" x14ac:dyDescent="0.3">
      <c r="N42275" s="53"/>
    </row>
    <row r="42276" spans="14:14" x14ac:dyDescent="0.3">
      <c r="N42276" s="53"/>
    </row>
    <row r="42277" spans="14:14" x14ac:dyDescent="0.3">
      <c r="N42277" s="53"/>
    </row>
    <row r="42278" spans="14:14" x14ac:dyDescent="0.3">
      <c r="N42278" s="53"/>
    </row>
    <row r="42279" spans="14:14" x14ac:dyDescent="0.3">
      <c r="N42279" s="53"/>
    </row>
    <row r="42280" spans="14:14" x14ac:dyDescent="0.3">
      <c r="N42280" s="53"/>
    </row>
    <row r="42281" spans="14:14" x14ac:dyDescent="0.3">
      <c r="N42281" s="53"/>
    </row>
    <row r="42282" spans="14:14" x14ac:dyDescent="0.3">
      <c r="N42282" s="53"/>
    </row>
    <row r="42283" spans="14:14" x14ac:dyDescent="0.3">
      <c r="N42283" s="53"/>
    </row>
    <row r="42284" spans="14:14" x14ac:dyDescent="0.3">
      <c r="N42284" s="53"/>
    </row>
    <row r="42285" spans="14:14" x14ac:dyDescent="0.3">
      <c r="N42285" s="53"/>
    </row>
    <row r="42286" spans="14:14" x14ac:dyDescent="0.3">
      <c r="N42286" s="53"/>
    </row>
    <row r="42287" spans="14:14" x14ac:dyDescent="0.3">
      <c r="N42287" s="53"/>
    </row>
    <row r="42288" spans="14:14" x14ac:dyDescent="0.3">
      <c r="N42288" s="53"/>
    </row>
    <row r="42289" spans="14:14" x14ac:dyDescent="0.3">
      <c r="N42289" s="53"/>
    </row>
    <row r="42290" spans="14:14" x14ac:dyDescent="0.3">
      <c r="N42290" s="53"/>
    </row>
    <row r="42291" spans="14:14" x14ac:dyDescent="0.3">
      <c r="N42291" s="53"/>
    </row>
    <row r="42292" spans="14:14" x14ac:dyDescent="0.3">
      <c r="N42292" s="53"/>
    </row>
    <row r="42293" spans="14:14" x14ac:dyDescent="0.3">
      <c r="N42293" s="53"/>
    </row>
    <row r="42294" spans="14:14" x14ac:dyDescent="0.3">
      <c r="N42294" s="53"/>
    </row>
    <row r="42295" spans="14:14" x14ac:dyDescent="0.3">
      <c r="N42295" s="53"/>
    </row>
    <row r="42296" spans="14:14" x14ac:dyDescent="0.3">
      <c r="N42296" s="53"/>
    </row>
    <row r="42297" spans="14:14" x14ac:dyDescent="0.3">
      <c r="N42297" s="53"/>
    </row>
    <row r="42298" spans="14:14" x14ac:dyDescent="0.3">
      <c r="N42298" s="53"/>
    </row>
    <row r="42299" spans="14:14" x14ac:dyDescent="0.3">
      <c r="N42299" s="53"/>
    </row>
    <row r="42300" spans="14:14" x14ac:dyDescent="0.3">
      <c r="N42300" s="53"/>
    </row>
    <row r="42301" spans="14:14" x14ac:dyDescent="0.3">
      <c r="N42301" s="53"/>
    </row>
    <row r="42302" spans="14:14" x14ac:dyDescent="0.3">
      <c r="N42302" s="53"/>
    </row>
    <row r="42303" spans="14:14" x14ac:dyDescent="0.3">
      <c r="N42303" s="53"/>
    </row>
    <row r="42304" spans="14:14" x14ac:dyDescent="0.3">
      <c r="N42304" s="53"/>
    </row>
    <row r="42305" spans="14:14" x14ac:dyDescent="0.3">
      <c r="N42305" s="53"/>
    </row>
    <row r="42306" spans="14:14" x14ac:dyDescent="0.3">
      <c r="N42306" s="53"/>
    </row>
    <row r="42307" spans="14:14" x14ac:dyDescent="0.3">
      <c r="N42307" s="53"/>
    </row>
    <row r="42308" spans="14:14" x14ac:dyDescent="0.3">
      <c r="N42308" s="53"/>
    </row>
    <row r="42309" spans="14:14" x14ac:dyDescent="0.3">
      <c r="N42309" s="53"/>
    </row>
    <row r="42310" spans="14:14" x14ac:dyDescent="0.3">
      <c r="N42310" s="53"/>
    </row>
    <row r="42311" spans="14:14" x14ac:dyDescent="0.3">
      <c r="N42311" s="53"/>
    </row>
    <row r="42312" spans="14:14" x14ac:dyDescent="0.3">
      <c r="N42312" s="53"/>
    </row>
    <row r="42313" spans="14:14" x14ac:dyDescent="0.3">
      <c r="N42313" s="53"/>
    </row>
    <row r="42314" spans="14:14" x14ac:dyDescent="0.3">
      <c r="N42314" s="53"/>
    </row>
    <row r="42315" spans="14:14" x14ac:dyDescent="0.3">
      <c r="N42315" s="53"/>
    </row>
    <row r="42316" spans="14:14" x14ac:dyDescent="0.3">
      <c r="N42316" s="53"/>
    </row>
    <row r="42317" spans="14:14" x14ac:dyDescent="0.3">
      <c r="N42317" s="53"/>
    </row>
    <row r="42318" spans="14:14" x14ac:dyDescent="0.3">
      <c r="N42318" s="53"/>
    </row>
    <row r="42319" spans="14:14" x14ac:dyDescent="0.3">
      <c r="N42319" s="53"/>
    </row>
    <row r="42320" spans="14:14" x14ac:dyDescent="0.3">
      <c r="N42320" s="53"/>
    </row>
    <row r="42321" spans="14:14" x14ac:dyDescent="0.3">
      <c r="N42321" s="53"/>
    </row>
    <row r="42322" spans="14:14" x14ac:dyDescent="0.3">
      <c r="N42322" s="53"/>
    </row>
    <row r="42323" spans="14:14" x14ac:dyDescent="0.3">
      <c r="N42323" s="53"/>
    </row>
    <row r="42324" spans="14:14" x14ac:dyDescent="0.3">
      <c r="N42324" s="53"/>
    </row>
    <row r="42325" spans="14:14" x14ac:dyDescent="0.3">
      <c r="N42325" s="53"/>
    </row>
    <row r="42326" spans="14:14" x14ac:dyDescent="0.3">
      <c r="N42326" s="53"/>
    </row>
    <row r="42327" spans="14:14" x14ac:dyDescent="0.3">
      <c r="N42327" s="53"/>
    </row>
    <row r="42328" spans="14:14" x14ac:dyDescent="0.3">
      <c r="N42328" s="53"/>
    </row>
    <row r="42329" spans="14:14" x14ac:dyDescent="0.3">
      <c r="N42329" s="53"/>
    </row>
    <row r="42330" spans="14:14" x14ac:dyDescent="0.3">
      <c r="N42330" s="53"/>
    </row>
    <row r="42331" spans="14:14" x14ac:dyDescent="0.3">
      <c r="N42331" s="53"/>
    </row>
    <row r="42332" spans="14:14" x14ac:dyDescent="0.3">
      <c r="N42332" s="53"/>
    </row>
    <row r="42333" spans="14:14" x14ac:dyDescent="0.3">
      <c r="N42333" s="53"/>
    </row>
    <row r="42334" spans="14:14" x14ac:dyDescent="0.3">
      <c r="N42334" s="53"/>
    </row>
    <row r="42335" spans="14:14" x14ac:dyDescent="0.3">
      <c r="N42335" s="53"/>
    </row>
    <row r="42336" spans="14:14" x14ac:dyDescent="0.3">
      <c r="N42336" s="53"/>
    </row>
    <row r="42337" spans="14:14" x14ac:dyDescent="0.3">
      <c r="N42337" s="53"/>
    </row>
    <row r="42338" spans="14:14" x14ac:dyDescent="0.3">
      <c r="N42338" s="53"/>
    </row>
    <row r="42339" spans="14:14" x14ac:dyDescent="0.3">
      <c r="N42339" s="53"/>
    </row>
    <row r="42340" spans="14:14" x14ac:dyDescent="0.3">
      <c r="N42340" s="53"/>
    </row>
    <row r="42341" spans="14:14" x14ac:dyDescent="0.3">
      <c r="N42341" s="53"/>
    </row>
    <row r="42342" spans="14:14" x14ac:dyDescent="0.3">
      <c r="N42342" s="53"/>
    </row>
    <row r="42343" spans="14:14" x14ac:dyDescent="0.3">
      <c r="N42343" s="53"/>
    </row>
    <row r="42344" spans="14:14" x14ac:dyDescent="0.3">
      <c r="N42344" s="53"/>
    </row>
    <row r="42345" spans="14:14" x14ac:dyDescent="0.3">
      <c r="N42345" s="53"/>
    </row>
    <row r="42346" spans="14:14" x14ac:dyDescent="0.3">
      <c r="N42346" s="53"/>
    </row>
    <row r="42347" spans="14:14" x14ac:dyDescent="0.3">
      <c r="N42347" s="53"/>
    </row>
    <row r="42348" spans="14:14" x14ac:dyDescent="0.3">
      <c r="N42348" s="53"/>
    </row>
    <row r="42349" spans="14:14" x14ac:dyDescent="0.3">
      <c r="N42349" s="53"/>
    </row>
    <row r="42350" spans="14:14" x14ac:dyDescent="0.3">
      <c r="N42350" s="53"/>
    </row>
    <row r="42351" spans="14:14" x14ac:dyDescent="0.3">
      <c r="N42351" s="53"/>
    </row>
    <row r="42352" spans="14:14" x14ac:dyDescent="0.3">
      <c r="N42352" s="53"/>
    </row>
    <row r="42353" spans="14:14" x14ac:dyDescent="0.3">
      <c r="N42353" s="53"/>
    </row>
    <row r="42354" spans="14:14" x14ac:dyDescent="0.3">
      <c r="N42354" s="53"/>
    </row>
    <row r="42355" spans="14:14" x14ac:dyDescent="0.3">
      <c r="N42355" s="53"/>
    </row>
    <row r="42356" spans="14:14" x14ac:dyDescent="0.3">
      <c r="N42356" s="53"/>
    </row>
    <row r="42357" spans="14:14" x14ac:dyDescent="0.3">
      <c r="N42357" s="53"/>
    </row>
    <row r="42358" spans="14:14" x14ac:dyDescent="0.3">
      <c r="N42358" s="53"/>
    </row>
    <row r="42359" spans="14:14" x14ac:dyDescent="0.3">
      <c r="N42359" s="53"/>
    </row>
    <row r="42360" spans="14:14" x14ac:dyDescent="0.3">
      <c r="N42360" s="53"/>
    </row>
    <row r="42361" spans="14:14" x14ac:dyDescent="0.3">
      <c r="N42361" s="53"/>
    </row>
    <row r="42362" spans="14:14" x14ac:dyDescent="0.3">
      <c r="N42362" s="53"/>
    </row>
    <row r="42363" spans="14:14" x14ac:dyDescent="0.3">
      <c r="N42363" s="53"/>
    </row>
    <row r="42364" spans="14:14" x14ac:dyDescent="0.3">
      <c r="N42364" s="53"/>
    </row>
    <row r="42365" spans="14:14" x14ac:dyDescent="0.3">
      <c r="N42365" s="53"/>
    </row>
    <row r="42366" spans="14:14" x14ac:dyDescent="0.3">
      <c r="N42366" s="53"/>
    </row>
    <row r="42367" spans="14:14" x14ac:dyDescent="0.3">
      <c r="N42367" s="53"/>
    </row>
    <row r="42368" spans="14:14" x14ac:dyDescent="0.3">
      <c r="N42368" s="53"/>
    </row>
    <row r="42369" spans="14:14" x14ac:dyDescent="0.3">
      <c r="N42369" s="53"/>
    </row>
    <row r="42370" spans="14:14" x14ac:dyDescent="0.3">
      <c r="N42370" s="53"/>
    </row>
    <row r="42371" spans="14:14" x14ac:dyDescent="0.3">
      <c r="N42371" s="53"/>
    </row>
    <row r="42372" spans="14:14" x14ac:dyDescent="0.3">
      <c r="N42372" s="53"/>
    </row>
    <row r="42373" spans="14:14" x14ac:dyDescent="0.3">
      <c r="N42373" s="53"/>
    </row>
    <row r="42374" spans="14:14" x14ac:dyDescent="0.3">
      <c r="N42374" s="53"/>
    </row>
    <row r="42375" spans="14:14" x14ac:dyDescent="0.3">
      <c r="N42375" s="53"/>
    </row>
    <row r="42376" spans="14:14" x14ac:dyDescent="0.3">
      <c r="N42376" s="53"/>
    </row>
    <row r="42377" spans="14:14" x14ac:dyDescent="0.3">
      <c r="N42377" s="53"/>
    </row>
    <row r="42378" spans="14:14" x14ac:dyDescent="0.3">
      <c r="N42378" s="53"/>
    </row>
    <row r="42379" spans="14:14" x14ac:dyDescent="0.3">
      <c r="N42379" s="53"/>
    </row>
    <row r="42380" spans="14:14" x14ac:dyDescent="0.3">
      <c r="N42380" s="53"/>
    </row>
    <row r="42381" spans="14:14" x14ac:dyDescent="0.3">
      <c r="N42381" s="53"/>
    </row>
    <row r="42382" spans="14:14" x14ac:dyDescent="0.3">
      <c r="N42382" s="53"/>
    </row>
    <row r="42383" spans="14:14" x14ac:dyDescent="0.3">
      <c r="N42383" s="53"/>
    </row>
    <row r="42384" spans="14:14" x14ac:dyDescent="0.3">
      <c r="N42384" s="53"/>
    </row>
    <row r="42385" spans="14:14" x14ac:dyDescent="0.3">
      <c r="N42385" s="53"/>
    </row>
    <row r="42386" spans="14:14" x14ac:dyDescent="0.3">
      <c r="N42386" s="53"/>
    </row>
    <row r="42387" spans="14:14" x14ac:dyDescent="0.3">
      <c r="N42387" s="53"/>
    </row>
    <row r="42388" spans="14:14" x14ac:dyDescent="0.3">
      <c r="N42388" s="53"/>
    </row>
    <row r="42389" spans="14:14" x14ac:dyDescent="0.3">
      <c r="N42389" s="53"/>
    </row>
    <row r="42390" spans="14:14" x14ac:dyDescent="0.3">
      <c r="N42390" s="53"/>
    </row>
    <row r="42391" spans="14:14" x14ac:dyDescent="0.3">
      <c r="N42391" s="53"/>
    </row>
    <row r="42392" spans="14:14" x14ac:dyDescent="0.3">
      <c r="N42392" s="53"/>
    </row>
    <row r="42393" spans="14:14" x14ac:dyDescent="0.3">
      <c r="N42393" s="53"/>
    </row>
    <row r="42394" spans="14:14" x14ac:dyDescent="0.3">
      <c r="N42394" s="53"/>
    </row>
    <row r="42395" spans="14:14" x14ac:dyDescent="0.3">
      <c r="N42395" s="53"/>
    </row>
    <row r="42396" spans="14:14" x14ac:dyDescent="0.3">
      <c r="N42396" s="53"/>
    </row>
    <row r="42397" spans="14:14" x14ac:dyDescent="0.3">
      <c r="N42397" s="53"/>
    </row>
    <row r="42398" spans="14:14" x14ac:dyDescent="0.3">
      <c r="N42398" s="53"/>
    </row>
    <row r="42399" spans="14:14" x14ac:dyDescent="0.3">
      <c r="N42399" s="53"/>
    </row>
    <row r="42400" spans="14:14" x14ac:dyDescent="0.3">
      <c r="N42400" s="53"/>
    </row>
    <row r="42401" spans="14:14" x14ac:dyDescent="0.3">
      <c r="N42401" s="53"/>
    </row>
    <row r="42402" spans="14:14" x14ac:dyDescent="0.3">
      <c r="N42402" s="53"/>
    </row>
    <row r="42403" spans="14:14" x14ac:dyDescent="0.3">
      <c r="N42403" s="53"/>
    </row>
    <row r="42404" spans="14:14" x14ac:dyDescent="0.3">
      <c r="N42404" s="53"/>
    </row>
    <row r="42405" spans="14:14" x14ac:dyDescent="0.3">
      <c r="N42405" s="53"/>
    </row>
    <row r="42406" spans="14:14" x14ac:dyDescent="0.3">
      <c r="N42406" s="53"/>
    </row>
    <row r="42407" spans="14:14" x14ac:dyDescent="0.3">
      <c r="N42407" s="53"/>
    </row>
    <row r="42408" spans="14:14" x14ac:dyDescent="0.3">
      <c r="N42408" s="53"/>
    </row>
    <row r="42409" spans="14:14" x14ac:dyDescent="0.3">
      <c r="N42409" s="53"/>
    </row>
    <row r="42410" spans="14:14" x14ac:dyDescent="0.3">
      <c r="N42410" s="53"/>
    </row>
    <row r="42411" spans="14:14" x14ac:dyDescent="0.3">
      <c r="N42411" s="53"/>
    </row>
    <row r="42412" spans="14:14" x14ac:dyDescent="0.3">
      <c r="N42412" s="53"/>
    </row>
    <row r="42413" spans="14:14" x14ac:dyDescent="0.3">
      <c r="N42413" s="53"/>
    </row>
    <row r="42414" spans="14:14" x14ac:dyDescent="0.3">
      <c r="N42414" s="53"/>
    </row>
    <row r="42415" spans="14:14" x14ac:dyDescent="0.3">
      <c r="N42415" s="53"/>
    </row>
    <row r="42416" spans="14:14" x14ac:dyDescent="0.3">
      <c r="N42416" s="53"/>
    </row>
    <row r="42417" spans="14:14" x14ac:dyDescent="0.3">
      <c r="N42417" s="53"/>
    </row>
    <row r="42418" spans="14:14" x14ac:dyDescent="0.3">
      <c r="N42418" s="53"/>
    </row>
    <row r="42419" spans="14:14" x14ac:dyDescent="0.3">
      <c r="N42419" s="53"/>
    </row>
    <row r="42420" spans="14:14" x14ac:dyDescent="0.3">
      <c r="N42420" s="53"/>
    </row>
    <row r="42421" spans="14:14" x14ac:dyDescent="0.3">
      <c r="N42421" s="53"/>
    </row>
    <row r="42422" spans="14:14" x14ac:dyDescent="0.3">
      <c r="N42422" s="53"/>
    </row>
    <row r="42423" spans="14:14" x14ac:dyDescent="0.3">
      <c r="N42423" s="53"/>
    </row>
    <row r="42424" spans="14:14" x14ac:dyDescent="0.3">
      <c r="N42424" s="53"/>
    </row>
    <row r="42425" spans="14:14" x14ac:dyDescent="0.3">
      <c r="N42425" s="53"/>
    </row>
    <row r="42426" spans="14:14" x14ac:dyDescent="0.3">
      <c r="N42426" s="53"/>
    </row>
    <row r="42427" spans="14:14" x14ac:dyDescent="0.3">
      <c r="N42427" s="53"/>
    </row>
    <row r="42428" spans="14:14" x14ac:dyDescent="0.3">
      <c r="N42428" s="53"/>
    </row>
    <row r="42429" spans="14:14" x14ac:dyDescent="0.3">
      <c r="N42429" s="53"/>
    </row>
    <row r="42430" spans="14:14" x14ac:dyDescent="0.3">
      <c r="N42430" s="53"/>
    </row>
    <row r="42431" spans="14:14" x14ac:dyDescent="0.3">
      <c r="N42431" s="53"/>
    </row>
    <row r="42432" spans="14:14" x14ac:dyDescent="0.3">
      <c r="N42432" s="53"/>
    </row>
    <row r="42433" spans="14:14" x14ac:dyDescent="0.3">
      <c r="N42433" s="53"/>
    </row>
    <row r="42434" spans="14:14" x14ac:dyDescent="0.3">
      <c r="N42434" s="53"/>
    </row>
    <row r="42435" spans="14:14" x14ac:dyDescent="0.3">
      <c r="N42435" s="53"/>
    </row>
    <row r="42436" spans="14:14" x14ac:dyDescent="0.3">
      <c r="N42436" s="53"/>
    </row>
    <row r="42437" spans="14:14" x14ac:dyDescent="0.3">
      <c r="N42437" s="53"/>
    </row>
    <row r="42438" spans="14:14" x14ac:dyDescent="0.3">
      <c r="N42438" s="53"/>
    </row>
    <row r="42439" spans="14:14" x14ac:dyDescent="0.3">
      <c r="N42439" s="53"/>
    </row>
    <row r="42440" spans="14:14" x14ac:dyDescent="0.3">
      <c r="N42440" s="53"/>
    </row>
    <row r="42441" spans="14:14" x14ac:dyDescent="0.3">
      <c r="N42441" s="53"/>
    </row>
    <row r="42442" spans="14:14" x14ac:dyDescent="0.3">
      <c r="N42442" s="53"/>
    </row>
    <row r="42443" spans="14:14" x14ac:dyDescent="0.3">
      <c r="N42443" s="53"/>
    </row>
    <row r="42444" spans="14:14" x14ac:dyDescent="0.3">
      <c r="N42444" s="53"/>
    </row>
    <row r="42445" spans="14:14" x14ac:dyDescent="0.3">
      <c r="N42445" s="53"/>
    </row>
    <row r="42446" spans="14:14" x14ac:dyDescent="0.3">
      <c r="N42446" s="53"/>
    </row>
    <row r="42447" spans="14:14" x14ac:dyDescent="0.3">
      <c r="N42447" s="53"/>
    </row>
    <row r="42448" spans="14:14" x14ac:dyDescent="0.3">
      <c r="N42448" s="53"/>
    </row>
    <row r="42449" spans="14:14" x14ac:dyDescent="0.3">
      <c r="N42449" s="53"/>
    </row>
    <row r="42450" spans="14:14" x14ac:dyDescent="0.3">
      <c r="N42450" s="53"/>
    </row>
    <row r="42451" spans="14:14" x14ac:dyDescent="0.3">
      <c r="N42451" s="53"/>
    </row>
    <row r="42452" spans="14:14" x14ac:dyDescent="0.3">
      <c r="N42452" s="53"/>
    </row>
    <row r="42453" spans="14:14" x14ac:dyDescent="0.3">
      <c r="N42453" s="53"/>
    </row>
    <row r="42454" spans="14:14" x14ac:dyDescent="0.3">
      <c r="N42454" s="53"/>
    </row>
    <row r="42455" spans="14:14" x14ac:dyDescent="0.3">
      <c r="N42455" s="53"/>
    </row>
    <row r="42456" spans="14:14" x14ac:dyDescent="0.3">
      <c r="N42456" s="53"/>
    </row>
    <row r="42457" spans="14:14" x14ac:dyDescent="0.3">
      <c r="N42457" s="53"/>
    </row>
    <row r="42458" spans="14:14" x14ac:dyDescent="0.3">
      <c r="N42458" s="53"/>
    </row>
    <row r="42459" spans="14:14" x14ac:dyDescent="0.3">
      <c r="N42459" s="53"/>
    </row>
    <row r="42460" spans="14:14" x14ac:dyDescent="0.3">
      <c r="N42460" s="53"/>
    </row>
    <row r="42461" spans="14:14" x14ac:dyDescent="0.3">
      <c r="N42461" s="53"/>
    </row>
    <row r="42462" spans="14:14" x14ac:dyDescent="0.3">
      <c r="N42462" s="53"/>
    </row>
    <row r="42463" spans="14:14" x14ac:dyDescent="0.3">
      <c r="N42463" s="53"/>
    </row>
    <row r="42464" spans="14:14" x14ac:dyDescent="0.3">
      <c r="N42464" s="53"/>
    </row>
    <row r="42465" spans="14:14" x14ac:dyDescent="0.3">
      <c r="N42465" s="53"/>
    </row>
    <row r="42466" spans="14:14" x14ac:dyDescent="0.3">
      <c r="N42466" s="53"/>
    </row>
    <row r="42467" spans="14:14" x14ac:dyDescent="0.3">
      <c r="N42467" s="53"/>
    </row>
    <row r="42468" spans="14:14" x14ac:dyDescent="0.3">
      <c r="N42468" s="53"/>
    </row>
    <row r="42469" spans="14:14" x14ac:dyDescent="0.3">
      <c r="N42469" s="53"/>
    </row>
    <row r="42470" spans="14:14" x14ac:dyDescent="0.3">
      <c r="N42470" s="53"/>
    </row>
    <row r="42471" spans="14:14" x14ac:dyDescent="0.3">
      <c r="N42471" s="53"/>
    </row>
    <row r="42472" spans="14:14" x14ac:dyDescent="0.3">
      <c r="N42472" s="53"/>
    </row>
    <row r="42473" spans="14:14" x14ac:dyDescent="0.3">
      <c r="N42473" s="53"/>
    </row>
    <row r="42474" spans="14:14" x14ac:dyDescent="0.3">
      <c r="N42474" s="53"/>
    </row>
    <row r="42475" spans="14:14" x14ac:dyDescent="0.3">
      <c r="N42475" s="53"/>
    </row>
    <row r="42476" spans="14:14" x14ac:dyDescent="0.3">
      <c r="N42476" s="53"/>
    </row>
    <row r="42477" spans="14:14" x14ac:dyDescent="0.3">
      <c r="N42477" s="53"/>
    </row>
    <row r="42478" spans="14:14" x14ac:dyDescent="0.3">
      <c r="N42478" s="53"/>
    </row>
    <row r="42479" spans="14:14" x14ac:dyDescent="0.3">
      <c r="N42479" s="53"/>
    </row>
    <row r="42480" spans="14:14" x14ac:dyDescent="0.3">
      <c r="N42480" s="53"/>
    </row>
    <row r="42481" spans="14:14" x14ac:dyDescent="0.3">
      <c r="N42481" s="53"/>
    </row>
    <row r="42482" spans="14:14" x14ac:dyDescent="0.3">
      <c r="N42482" s="53"/>
    </row>
    <row r="42483" spans="14:14" x14ac:dyDescent="0.3">
      <c r="N42483" s="53"/>
    </row>
    <row r="42484" spans="14:14" x14ac:dyDescent="0.3">
      <c r="N42484" s="53"/>
    </row>
    <row r="42485" spans="14:14" x14ac:dyDescent="0.3">
      <c r="N42485" s="53"/>
    </row>
    <row r="42486" spans="14:14" x14ac:dyDescent="0.3">
      <c r="N42486" s="53"/>
    </row>
    <row r="42487" spans="14:14" x14ac:dyDescent="0.3">
      <c r="N42487" s="53"/>
    </row>
    <row r="42488" spans="14:14" x14ac:dyDescent="0.3">
      <c r="N42488" s="53"/>
    </row>
    <row r="42489" spans="14:14" x14ac:dyDescent="0.3">
      <c r="N42489" s="53"/>
    </row>
    <row r="42490" spans="14:14" x14ac:dyDescent="0.3">
      <c r="N42490" s="53"/>
    </row>
    <row r="42491" spans="14:14" x14ac:dyDescent="0.3">
      <c r="N42491" s="53"/>
    </row>
    <row r="42492" spans="14:14" x14ac:dyDescent="0.3">
      <c r="N42492" s="53"/>
    </row>
    <row r="42493" spans="14:14" x14ac:dyDescent="0.3">
      <c r="N42493" s="53"/>
    </row>
    <row r="42494" spans="14:14" x14ac:dyDescent="0.3">
      <c r="N42494" s="53"/>
    </row>
    <row r="42495" spans="14:14" x14ac:dyDescent="0.3">
      <c r="N42495" s="53"/>
    </row>
    <row r="42496" spans="14:14" x14ac:dyDescent="0.3">
      <c r="N42496" s="53"/>
    </row>
    <row r="42497" spans="14:14" x14ac:dyDescent="0.3">
      <c r="N42497" s="53"/>
    </row>
    <row r="42498" spans="14:14" x14ac:dyDescent="0.3">
      <c r="N42498" s="53"/>
    </row>
    <row r="42499" spans="14:14" x14ac:dyDescent="0.3">
      <c r="N42499" s="53"/>
    </row>
    <row r="42500" spans="14:14" x14ac:dyDescent="0.3">
      <c r="N42500" s="53"/>
    </row>
    <row r="42501" spans="14:14" x14ac:dyDescent="0.3">
      <c r="N42501" s="53"/>
    </row>
    <row r="42502" spans="14:14" x14ac:dyDescent="0.3">
      <c r="N42502" s="53"/>
    </row>
    <row r="42503" spans="14:14" x14ac:dyDescent="0.3">
      <c r="N42503" s="53"/>
    </row>
    <row r="42504" spans="14:14" x14ac:dyDescent="0.3">
      <c r="N42504" s="53"/>
    </row>
    <row r="42505" spans="14:14" x14ac:dyDescent="0.3">
      <c r="N42505" s="53"/>
    </row>
    <row r="42506" spans="14:14" x14ac:dyDescent="0.3">
      <c r="N42506" s="53"/>
    </row>
    <row r="42507" spans="14:14" x14ac:dyDescent="0.3">
      <c r="N42507" s="53"/>
    </row>
    <row r="42508" spans="14:14" x14ac:dyDescent="0.3">
      <c r="N42508" s="53"/>
    </row>
    <row r="42509" spans="14:14" x14ac:dyDescent="0.3">
      <c r="N42509" s="53"/>
    </row>
    <row r="42510" spans="14:14" x14ac:dyDescent="0.3">
      <c r="N42510" s="53"/>
    </row>
    <row r="42511" spans="14:14" x14ac:dyDescent="0.3">
      <c r="N42511" s="53"/>
    </row>
    <row r="42512" spans="14:14" x14ac:dyDescent="0.3">
      <c r="N42512" s="53"/>
    </row>
    <row r="42513" spans="14:14" x14ac:dyDescent="0.3">
      <c r="N42513" s="53"/>
    </row>
    <row r="42514" spans="14:14" x14ac:dyDescent="0.3">
      <c r="N42514" s="53"/>
    </row>
    <row r="42515" spans="14:14" x14ac:dyDescent="0.3">
      <c r="N42515" s="53"/>
    </row>
    <row r="42516" spans="14:14" x14ac:dyDescent="0.3">
      <c r="N42516" s="53"/>
    </row>
    <row r="42517" spans="14:14" x14ac:dyDescent="0.3">
      <c r="N42517" s="53"/>
    </row>
    <row r="42518" spans="14:14" x14ac:dyDescent="0.3">
      <c r="N42518" s="53"/>
    </row>
    <row r="42519" spans="14:14" x14ac:dyDescent="0.3">
      <c r="N42519" s="53"/>
    </row>
    <row r="42520" spans="14:14" x14ac:dyDescent="0.3">
      <c r="N42520" s="53"/>
    </row>
    <row r="42521" spans="14:14" x14ac:dyDescent="0.3">
      <c r="N42521" s="53"/>
    </row>
    <row r="42522" spans="14:14" x14ac:dyDescent="0.3">
      <c r="N42522" s="53"/>
    </row>
    <row r="42523" spans="14:14" x14ac:dyDescent="0.3">
      <c r="N42523" s="53"/>
    </row>
    <row r="42524" spans="14:14" x14ac:dyDescent="0.3">
      <c r="N42524" s="53"/>
    </row>
    <row r="42525" spans="14:14" x14ac:dyDescent="0.3">
      <c r="N42525" s="53"/>
    </row>
    <row r="42526" spans="14:14" x14ac:dyDescent="0.3">
      <c r="N42526" s="53"/>
    </row>
    <row r="42527" spans="14:14" x14ac:dyDescent="0.3">
      <c r="N42527" s="53"/>
    </row>
    <row r="42528" spans="14:14" x14ac:dyDescent="0.3">
      <c r="N42528" s="53"/>
    </row>
    <row r="42529" spans="14:14" x14ac:dyDescent="0.3">
      <c r="N42529" s="53"/>
    </row>
    <row r="42530" spans="14:14" x14ac:dyDescent="0.3">
      <c r="N42530" s="53"/>
    </row>
    <row r="42531" spans="14:14" x14ac:dyDescent="0.3">
      <c r="N42531" s="53"/>
    </row>
    <row r="42532" spans="14:14" x14ac:dyDescent="0.3">
      <c r="N42532" s="53"/>
    </row>
    <row r="42533" spans="14:14" x14ac:dyDescent="0.3">
      <c r="N42533" s="53"/>
    </row>
    <row r="42534" spans="14:14" x14ac:dyDescent="0.3">
      <c r="N42534" s="53"/>
    </row>
    <row r="42535" spans="14:14" x14ac:dyDescent="0.3">
      <c r="N42535" s="53"/>
    </row>
    <row r="42536" spans="14:14" x14ac:dyDescent="0.3">
      <c r="N42536" s="53"/>
    </row>
    <row r="42537" spans="14:14" x14ac:dyDescent="0.3">
      <c r="N42537" s="53"/>
    </row>
    <row r="42538" spans="14:14" x14ac:dyDescent="0.3">
      <c r="N42538" s="53"/>
    </row>
    <row r="42539" spans="14:14" x14ac:dyDescent="0.3">
      <c r="N42539" s="53"/>
    </row>
    <row r="42540" spans="14:14" x14ac:dyDescent="0.3">
      <c r="N42540" s="53"/>
    </row>
    <row r="42541" spans="14:14" x14ac:dyDescent="0.3">
      <c r="N42541" s="53"/>
    </row>
    <row r="42542" spans="14:14" x14ac:dyDescent="0.3">
      <c r="N42542" s="53"/>
    </row>
    <row r="42543" spans="14:14" x14ac:dyDescent="0.3">
      <c r="N42543" s="53"/>
    </row>
    <row r="42544" spans="14:14" x14ac:dyDescent="0.3">
      <c r="N42544" s="53"/>
    </row>
    <row r="42545" spans="14:14" x14ac:dyDescent="0.3">
      <c r="N42545" s="53"/>
    </row>
    <row r="42546" spans="14:14" x14ac:dyDescent="0.3">
      <c r="N42546" s="53"/>
    </row>
    <row r="42547" spans="14:14" x14ac:dyDescent="0.3">
      <c r="N42547" s="53"/>
    </row>
    <row r="42548" spans="14:14" x14ac:dyDescent="0.3">
      <c r="N42548" s="53"/>
    </row>
    <row r="42549" spans="14:14" x14ac:dyDescent="0.3">
      <c r="N42549" s="53"/>
    </row>
    <row r="42550" spans="14:14" x14ac:dyDescent="0.3">
      <c r="N42550" s="53"/>
    </row>
    <row r="42551" spans="14:14" x14ac:dyDescent="0.3">
      <c r="N42551" s="53"/>
    </row>
    <row r="42552" spans="14:14" x14ac:dyDescent="0.3">
      <c r="N42552" s="53"/>
    </row>
    <row r="42553" spans="14:14" x14ac:dyDescent="0.3">
      <c r="N42553" s="53"/>
    </row>
    <row r="42554" spans="14:14" x14ac:dyDescent="0.3">
      <c r="N42554" s="53"/>
    </row>
    <row r="42555" spans="14:14" x14ac:dyDescent="0.3">
      <c r="N42555" s="53"/>
    </row>
    <row r="42556" spans="14:14" x14ac:dyDescent="0.3">
      <c r="N42556" s="53"/>
    </row>
    <row r="42557" spans="14:14" x14ac:dyDescent="0.3">
      <c r="N42557" s="53"/>
    </row>
    <row r="42558" spans="14:14" x14ac:dyDescent="0.3">
      <c r="N42558" s="53"/>
    </row>
    <row r="42559" spans="14:14" x14ac:dyDescent="0.3">
      <c r="N42559" s="53"/>
    </row>
    <row r="42560" spans="14:14" x14ac:dyDescent="0.3">
      <c r="N42560" s="53"/>
    </row>
    <row r="42561" spans="14:14" x14ac:dyDescent="0.3">
      <c r="N42561" s="53"/>
    </row>
    <row r="42562" spans="14:14" x14ac:dyDescent="0.3">
      <c r="N42562" s="53"/>
    </row>
    <row r="42563" spans="14:14" x14ac:dyDescent="0.3">
      <c r="N42563" s="53"/>
    </row>
    <row r="42564" spans="14:14" x14ac:dyDescent="0.3">
      <c r="N42564" s="53"/>
    </row>
    <row r="42565" spans="14:14" x14ac:dyDescent="0.3">
      <c r="N42565" s="53"/>
    </row>
    <row r="42566" spans="14:14" x14ac:dyDescent="0.3">
      <c r="N42566" s="53"/>
    </row>
    <row r="42567" spans="14:14" x14ac:dyDescent="0.3">
      <c r="N42567" s="53"/>
    </row>
    <row r="42568" spans="14:14" x14ac:dyDescent="0.3">
      <c r="N42568" s="53"/>
    </row>
    <row r="42569" spans="14:14" x14ac:dyDescent="0.3">
      <c r="N42569" s="53"/>
    </row>
    <row r="42570" spans="14:14" x14ac:dyDescent="0.3">
      <c r="N42570" s="53"/>
    </row>
    <row r="42571" spans="14:14" x14ac:dyDescent="0.3">
      <c r="N42571" s="53"/>
    </row>
    <row r="42572" spans="14:14" x14ac:dyDescent="0.3">
      <c r="N42572" s="53"/>
    </row>
    <row r="42573" spans="14:14" x14ac:dyDescent="0.3">
      <c r="N42573" s="53"/>
    </row>
    <row r="42574" spans="14:14" x14ac:dyDescent="0.3">
      <c r="N42574" s="53"/>
    </row>
    <row r="42575" spans="14:14" x14ac:dyDescent="0.3">
      <c r="N42575" s="53"/>
    </row>
    <row r="42576" spans="14:14" x14ac:dyDescent="0.3">
      <c r="N42576" s="53"/>
    </row>
    <row r="42577" spans="14:14" x14ac:dyDescent="0.3">
      <c r="N42577" s="53"/>
    </row>
    <row r="42578" spans="14:14" x14ac:dyDescent="0.3">
      <c r="N42578" s="53"/>
    </row>
    <row r="42579" spans="14:14" x14ac:dyDescent="0.3">
      <c r="N42579" s="53"/>
    </row>
    <row r="42580" spans="14:14" x14ac:dyDescent="0.3">
      <c r="N42580" s="53"/>
    </row>
    <row r="42581" spans="14:14" x14ac:dyDescent="0.3">
      <c r="N42581" s="53"/>
    </row>
    <row r="42582" spans="14:14" x14ac:dyDescent="0.3">
      <c r="N42582" s="53"/>
    </row>
    <row r="42583" spans="14:14" x14ac:dyDescent="0.3">
      <c r="N42583" s="53"/>
    </row>
    <row r="42584" spans="14:14" x14ac:dyDescent="0.3">
      <c r="N42584" s="53"/>
    </row>
    <row r="42585" spans="14:14" x14ac:dyDescent="0.3">
      <c r="N42585" s="53"/>
    </row>
    <row r="42586" spans="14:14" x14ac:dyDescent="0.3">
      <c r="N42586" s="53"/>
    </row>
    <row r="42587" spans="14:14" x14ac:dyDescent="0.3">
      <c r="N42587" s="53"/>
    </row>
    <row r="42588" spans="14:14" x14ac:dyDescent="0.3">
      <c r="N42588" s="53"/>
    </row>
    <row r="42589" spans="14:14" x14ac:dyDescent="0.3">
      <c r="N42589" s="53"/>
    </row>
    <row r="42590" spans="14:14" x14ac:dyDescent="0.3">
      <c r="N42590" s="53"/>
    </row>
    <row r="42591" spans="14:14" x14ac:dyDescent="0.3">
      <c r="N42591" s="53"/>
    </row>
    <row r="42592" spans="14:14" x14ac:dyDescent="0.3">
      <c r="N42592" s="53"/>
    </row>
    <row r="42593" spans="14:14" x14ac:dyDescent="0.3">
      <c r="N42593" s="53"/>
    </row>
    <row r="42594" spans="14:14" x14ac:dyDescent="0.3">
      <c r="N42594" s="53"/>
    </row>
    <row r="42595" spans="14:14" x14ac:dyDescent="0.3">
      <c r="N42595" s="53"/>
    </row>
    <row r="42596" spans="14:14" x14ac:dyDescent="0.3">
      <c r="N42596" s="53"/>
    </row>
    <row r="42597" spans="14:14" x14ac:dyDescent="0.3">
      <c r="N42597" s="53"/>
    </row>
    <row r="42598" spans="14:14" x14ac:dyDescent="0.3">
      <c r="N42598" s="53"/>
    </row>
    <row r="42599" spans="14:14" x14ac:dyDescent="0.3">
      <c r="N42599" s="53"/>
    </row>
    <row r="42600" spans="14:14" x14ac:dyDescent="0.3">
      <c r="N42600" s="53"/>
    </row>
    <row r="42601" spans="14:14" x14ac:dyDescent="0.3">
      <c r="N42601" s="53"/>
    </row>
    <row r="42602" spans="14:14" x14ac:dyDescent="0.3">
      <c r="N42602" s="53"/>
    </row>
    <row r="42603" spans="14:14" x14ac:dyDescent="0.3">
      <c r="N42603" s="53"/>
    </row>
    <row r="42604" spans="14:14" x14ac:dyDescent="0.3">
      <c r="N42604" s="53"/>
    </row>
    <row r="42605" spans="14:14" x14ac:dyDescent="0.3">
      <c r="N42605" s="53"/>
    </row>
    <row r="42606" spans="14:14" x14ac:dyDescent="0.3">
      <c r="N42606" s="53"/>
    </row>
    <row r="42607" spans="14:14" x14ac:dyDescent="0.3">
      <c r="N42607" s="53"/>
    </row>
    <row r="42608" spans="14:14" x14ac:dyDescent="0.3">
      <c r="N42608" s="53"/>
    </row>
    <row r="42609" spans="14:14" x14ac:dyDescent="0.3">
      <c r="N42609" s="53"/>
    </row>
    <row r="42610" spans="14:14" x14ac:dyDescent="0.3">
      <c r="N42610" s="53"/>
    </row>
    <row r="42611" spans="14:14" x14ac:dyDescent="0.3">
      <c r="N42611" s="53"/>
    </row>
    <row r="42612" spans="14:14" x14ac:dyDescent="0.3">
      <c r="N42612" s="53"/>
    </row>
    <row r="42613" spans="14:14" x14ac:dyDescent="0.3">
      <c r="N42613" s="53"/>
    </row>
    <row r="42614" spans="14:14" x14ac:dyDescent="0.3">
      <c r="N42614" s="53"/>
    </row>
    <row r="42615" spans="14:14" x14ac:dyDescent="0.3">
      <c r="N42615" s="53"/>
    </row>
    <row r="42616" spans="14:14" x14ac:dyDescent="0.3">
      <c r="N42616" s="53"/>
    </row>
    <row r="42617" spans="14:14" x14ac:dyDescent="0.3">
      <c r="N42617" s="53"/>
    </row>
    <row r="42618" spans="14:14" x14ac:dyDescent="0.3">
      <c r="N42618" s="53"/>
    </row>
    <row r="42619" spans="14:14" x14ac:dyDescent="0.3">
      <c r="N42619" s="53"/>
    </row>
    <row r="42620" spans="14:14" x14ac:dyDescent="0.3">
      <c r="N42620" s="53"/>
    </row>
    <row r="42621" spans="14:14" x14ac:dyDescent="0.3">
      <c r="N42621" s="53"/>
    </row>
    <row r="42622" spans="14:14" x14ac:dyDescent="0.3">
      <c r="N42622" s="53"/>
    </row>
    <row r="42623" spans="14:14" x14ac:dyDescent="0.3">
      <c r="N42623" s="53"/>
    </row>
    <row r="42624" spans="14:14" x14ac:dyDescent="0.3">
      <c r="N42624" s="53"/>
    </row>
    <row r="42625" spans="14:14" x14ac:dyDescent="0.3">
      <c r="N42625" s="53"/>
    </row>
    <row r="42626" spans="14:14" x14ac:dyDescent="0.3">
      <c r="N42626" s="53"/>
    </row>
    <row r="42627" spans="14:14" x14ac:dyDescent="0.3">
      <c r="N42627" s="53"/>
    </row>
    <row r="42628" spans="14:14" x14ac:dyDescent="0.3">
      <c r="N42628" s="53"/>
    </row>
    <row r="42629" spans="14:14" x14ac:dyDescent="0.3">
      <c r="N42629" s="53"/>
    </row>
    <row r="42630" spans="14:14" x14ac:dyDescent="0.3">
      <c r="N42630" s="53"/>
    </row>
    <row r="42631" spans="14:14" x14ac:dyDescent="0.3">
      <c r="N42631" s="53"/>
    </row>
    <row r="42632" spans="14:14" x14ac:dyDescent="0.3">
      <c r="N42632" s="53"/>
    </row>
    <row r="42633" spans="14:14" x14ac:dyDescent="0.3">
      <c r="N42633" s="53"/>
    </row>
    <row r="42634" spans="14:14" x14ac:dyDescent="0.3">
      <c r="N42634" s="53"/>
    </row>
    <row r="42635" spans="14:14" x14ac:dyDescent="0.3">
      <c r="N42635" s="53"/>
    </row>
    <row r="42636" spans="14:14" x14ac:dyDescent="0.3">
      <c r="N42636" s="53"/>
    </row>
    <row r="42637" spans="14:14" x14ac:dyDescent="0.3">
      <c r="N42637" s="53"/>
    </row>
    <row r="42638" spans="14:14" x14ac:dyDescent="0.3">
      <c r="N42638" s="53"/>
    </row>
    <row r="42639" spans="14:14" x14ac:dyDescent="0.3">
      <c r="N42639" s="53"/>
    </row>
    <row r="42640" spans="14:14" x14ac:dyDescent="0.3">
      <c r="N42640" s="53"/>
    </row>
    <row r="42641" spans="14:14" x14ac:dyDescent="0.3">
      <c r="N42641" s="53"/>
    </row>
    <row r="42642" spans="14:14" x14ac:dyDescent="0.3">
      <c r="N42642" s="53"/>
    </row>
    <row r="42643" spans="14:14" x14ac:dyDescent="0.3">
      <c r="N42643" s="53"/>
    </row>
    <row r="42644" spans="14:14" x14ac:dyDescent="0.3">
      <c r="N42644" s="53"/>
    </row>
    <row r="42645" spans="14:14" x14ac:dyDescent="0.3">
      <c r="N42645" s="53"/>
    </row>
    <row r="42646" spans="14:14" x14ac:dyDescent="0.3">
      <c r="N42646" s="53"/>
    </row>
    <row r="42647" spans="14:14" x14ac:dyDescent="0.3">
      <c r="N42647" s="53"/>
    </row>
    <row r="42648" spans="14:14" x14ac:dyDescent="0.3">
      <c r="N42648" s="53"/>
    </row>
    <row r="42649" spans="14:14" x14ac:dyDescent="0.3">
      <c r="N42649" s="53"/>
    </row>
    <row r="42650" spans="14:14" x14ac:dyDescent="0.3">
      <c r="N42650" s="53"/>
    </row>
    <row r="42651" spans="14:14" x14ac:dyDescent="0.3">
      <c r="N42651" s="53"/>
    </row>
    <row r="42652" spans="14:14" x14ac:dyDescent="0.3">
      <c r="N42652" s="53"/>
    </row>
    <row r="42653" spans="14:14" x14ac:dyDescent="0.3">
      <c r="N42653" s="53"/>
    </row>
    <row r="42654" spans="14:14" x14ac:dyDescent="0.3">
      <c r="N42654" s="53"/>
    </row>
    <row r="42655" spans="14:14" x14ac:dyDescent="0.3">
      <c r="N42655" s="53"/>
    </row>
    <row r="42656" spans="14:14" x14ac:dyDescent="0.3">
      <c r="N42656" s="53"/>
    </row>
    <row r="42657" spans="14:14" x14ac:dyDescent="0.3">
      <c r="N42657" s="53"/>
    </row>
    <row r="42658" spans="14:14" x14ac:dyDescent="0.3">
      <c r="N42658" s="53"/>
    </row>
    <row r="42659" spans="14:14" x14ac:dyDescent="0.3">
      <c r="N42659" s="53"/>
    </row>
    <row r="42660" spans="14:14" x14ac:dyDescent="0.3">
      <c r="N42660" s="53"/>
    </row>
    <row r="42661" spans="14:14" x14ac:dyDescent="0.3">
      <c r="N42661" s="53"/>
    </row>
    <row r="42662" spans="14:14" x14ac:dyDescent="0.3">
      <c r="N42662" s="53"/>
    </row>
    <row r="42663" spans="14:14" x14ac:dyDescent="0.3">
      <c r="N42663" s="53"/>
    </row>
    <row r="42664" spans="14:14" x14ac:dyDescent="0.3">
      <c r="N42664" s="53"/>
    </row>
    <row r="42665" spans="14:14" x14ac:dyDescent="0.3">
      <c r="N42665" s="53"/>
    </row>
    <row r="42666" spans="14:14" x14ac:dyDescent="0.3">
      <c r="N42666" s="53"/>
    </row>
    <row r="42667" spans="14:14" x14ac:dyDescent="0.3">
      <c r="N42667" s="53"/>
    </row>
    <row r="42668" spans="14:14" x14ac:dyDescent="0.3">
      <c r="N42668" s="53"/>
    </row>
    <row r="42669" spans="14:14" x14ac:dyDescent="0.3">
      <c r="N42669" s="53"/>
    </row>
    <row r="42670" spans="14:14" x14ac:dyDescent="0.3">
      <c r="N42670" s="53"/>
    </row>
    <row r="42671" spans="14:14" x14ac:dyDescent="0.3">
      <c r="N42671" s="53"/>
    </row>
    <row r="42672" spans="14:14" x14ac:dyDescent="0.3">
      <c r="N42672" s="53"/>
    </row>
    <row r="42673" spans="14:14" x14ac:dyDescent="0.3">
      <c r="N42673" s="53"/>
    </row>
    <row r="42674" spans="14:14" x14ac:dyDescent="0.3">
      <c r="N42674" s="53"/>
    </row>
    <row r="42675" spans="14:14" x14ac:dyDescent="0.3">
      <c r="N42675" s="53"/>
    </row>
    <row r="42676" spans="14:14" x14ac:dyDescent="0.3">
      <c r="N42676" s="53"/>
    </row>
    <row r="42677" spans="14:14" x14ac:dyDescent="0.3">
      <c r="N42677" s="53"/>
    </row>
    <row r="42678" spans="14:14" x14ac:dyDescent="0.3">
      <c r="N42678" s="53"/>
    </row>
    <row r="42679" spans="14:14" x14ac:dyDescent="0.3">
      <c r="N42679" s="53"/>
    </row>
    <row r="42680" spans="14:14" x14ac:dyDescent="0.3">
      <c r="N42680" s="53"/>
    </row>
    <row r="42681" spans="14:14" x14ac:dyDescent="0.3">
      <c r="N42681" s="53"/>
    </row>
    <row r="42682" spans="14:14" x14ac:dyDescent="0.3">
      <c r="N42682" s="53"/>
    </row>
    <row r="42683" spans="14:14" x14ac:dyDescent="0.3">
      <c r="N42683" s="53"/>
    </row>
    <row r="42684" spans="14:14" x14ac:dyDescent="0.3">
      <c r="N42684" s="53"/>
    </row>
    <row r="42685" spans="14:14" x14ac:dyDescent="0.3">
      <c r="N42685" s="53"/>
    </row>
    <row r="42686" spans="14:14" x14ac:dyDescent="0.3">
      <c r="N42686" s="53"/>
    </row>
    <row r="42687" spans="14:14" x14ac:dyDescent="0.3">
      <c r="N42687" s="53"/>
    </row>
    <row r="42688" spans="14:14" x14ac:dyDescent="0.3">
      <c r="N42688" s="53"/>
    </row>
    <row r="42689" spans="14:14" x14ac:dyDescent="0.3">
      <c r="N42689" s="53"/>
    </row>
    <row r="42690" spans="14:14" x14ac:dyDescent="0.3">
      <c r="N42690" s="53"/>
    </row>
    <row r="42691" spans="14:14" x14ac:dyDescent="0.3">
      <c r="N42691" s="53"/>
    </row>
    <row r="42692" spans="14:14" x14ac:dyDescent="0.3">
      <c r="N42692" s="53"/>
    </row>
    <row r="42693" spans="14:14" x14ac:dyDescent="0.3">
      <c r="N42693" s="53"/>
    </row>
    <row r="42694" spans="14:14" x14ac:dyDescent="0.3">
      <c r="N42694" s="53"/>
    </row>
    <row r="42695" spans="14:14" x14ac:dyDescent="0.3">
      <c r="N42695" s="53"/>
    </row>
    <row r="42696" spans="14:14" x14ac:dyDescent="0.3">
      <c r="N42696" s="53"/>
    </row>
    <row r="42697" spans="14:14" x14ac:dyDescent="0.3">
      <c r="N42697" s="53"/>
    </row>
    <row r="42698" spans="14:14" x14ac:dyDescent="0.3">
      <c r="N42698" s="53"/>
    </row>
    <row r="42699" spans="14:14" x14ac:dyDescent="0.3">
      <c r="N42699" s="53"/>
    </row>
    <row r="42700" spans="14:14" x14ac:dyDescent="0.3">
      <c r="N42700" s="53"/>
    </row>
    <row r="42701" spans="14:14" x14ac:dyDescent="0.3">
      <c r="N42701" s="53"/>
    </row>
    <row r="42702" spans="14:14" x14ac:dyDescent="0.3">
      <c r="N42702" s="53"/>
    </row>
    <row r="42703" spans="14:14" x14ac:dyDescent="0.3">
      <c r="N42703" s="53"/>
    </row>
    <row r="42704" spans="14:14" x14ac:dyDescent="0.3">
      <c r="N42704" s="53"/>
    </row>
    <row r="42705" spans="14:14" x14ac:dyDescent="0.3">
      <c r="N42705" s="53"/>
    </row>
    <row r="42706" spans="14:14" x14ac:dyDescent="0.3">
      <c r="N42706" s="53"/>
    </row>
    <row r="42707" spans="14:14" x14ac:dyDescent="0.3">
      <c r="N42707" s="53"/>
    </row>
    <row r="42708" spans="14:14" x14ac:dyDescent="0.3">
      <c r="N42708" s="53"/>
    </row>
    <row r="42709" spans="14:14" x14ac:dyDescent="0.3">
      <c r="N42709" s="53"/>
    </row>
    <row r="42710" spans="14:14" x14ac:dyDescent="0.3">
      <c r="N42710" s="53"/>
    </row>
    <row r="42711" spans="14:14" x14ac:dyDescent="0.3">
      <c r="N42711" s="53"/>
    </row>
    <row r="42712" spans="14:14" x14ac:dyDescent="0.3">
      <c r="N42712" s="53"/>
    </row>
    <row r="42713" spans="14:14" x14ac:dyDescent="0.3">
      <c r="N42713" s="53"/>
    </row>
    <row r="42714" spans="14:14" x14ac:dyDescent="0.3">
      <c r="N42714" s="53"/>
    </row>
    <row r="42715" spans="14:14" x14ac:dyDescent="0.3">
      <c r="N42715" s="53"/>
    </row>
    <row r="42716" spans="14:14" x14ac:dyDescent="0.3">
      <c r="N42716" s="53"/>
    </row>
    <row r="42717" spans="14:14" x14ac:dyDescent="0.3">
      <c r="N42717" s="53"/>
    </row>
    <row r="42718" spans="14:14" x14ac:dyDescent="0.3">
      <c r="N42718" s="53"/>
    </row>
    <row r="42719" spans="14:14" x14ac:dyDescent="0.3">
      <c r="N42719" s="53"/>
    </row>
    <row r="42720" spans="14:14" x14ac:dyDescent="0.3">
      <c r="N42720" s="53"/>
    </row>
    <row r="42721" spans="14:14" x14ac:dyDescent="0.3">
      <c r="N42721" s="53"/>
    </row>
    <row r="42722" spans="14:14" x14ac:dyDescent="0.3">
      <c r="N42722" s="53"/>
    </row>
    <row r="42723" spans="14:14" x14ac:dyDescent="0.3">
      <c r="N42723" s="53"/>
    </row>
    <row r="42724" spans="14:14" x14ac:dyDescent="0.3">
      <c r="N42724" s="53"/>
    </row>
    <row r="42725" spans="14:14" x14ac:dyDescent="0.3">
      <c r="N42725" s="53"/>
    </row>
    <row r="42726" spans="14:14" x14ac:dyDescent="0.3">
      <c r="N42726" s="53"/>
    </row>
    <row r="42727" spans="14:14" x14ac:dyDescent="0.3">
      <c r="N42727" s="53"/>
    </row>
    <row r="42728" spans="14:14" x14ac:dyDescent="0.3">
      <c r="N42728" s="53"/>
    </row>
    <row r="42729" spans="14:14" x14ac:dyDescent="0.3">
      <c r="N42729" s="53"/>
    </row>
    <row r="42730" spans="14:14" x14ac:dyDescent="0.3">
      <c r="N42730" s="53"/>
    </row>
    <row r="42731" spans="14:14" x14ac:dyDescent="0.3">
      <c r="N42731" s="53"/>
    </row>
    <row r="42732" spans="14:14" x14ac:dyDescent="0.3">
      <c r="N42732" s="53"/>
    </row>
    <row r="42733" spans="14:14" x14ac:dyDescent="0.3">
      <c r="N42733" s="53"/>
    </row>
    <row r="42734" spans="14:14" x14ac:dyDescent="0.3">
      <c r="N42734" s="53"/>
    </row>
    <row r="42735" spans="14:14" x14ac:dyDescent="0.3">
      <c r="N42735" s="53"/>
    </row>
    <row r="42736" spans="14:14" x14ac:dyDescent="0.3">
      <c r="N42736" s="53"/>
    </row>
    <row r="42737" spans="14:14" x14ac:dyDescent="0.3">
      <c r="N42737" s="53"/>
    </row>
    <row r="42738" spans="14:14" x14ac:dyDescent="0.3">
      <c r="N42738" s="53"/>
    </row>
    <row r="42739" spans="14:14" x14ac:dyDescent="0.3">
      <c r="N42739" s="53"/>
    </row>
    <row r="42740" spans="14:14" x14ac:dyDescent="0.3">
      <c r="N42740" s="53"/>
    </row>
    <row r="42741" spans="14:14" x14ac:dyDescent="0.3">
      <c r="N42741" s="53"/>
    </row>
    <row r="42742" spans="14:14" x14ac:dyDescent="0.3">
      <c r="N42742" s="53"/>
    </row>
    <row r="42743" spans="14:14" x14ac:dyDescent="0.3">
      <c r="N42743" s="53"/>
    </row>
    <row r="42744" spans="14:14" x14ac:dyDescent="0.3">
      <c r="N42744" s="53"/>
    </row>
    <row r="42745" spans="14:14" x14ac:dyDescent="0.3">
      <c r="N42745" s="53"/>
    </row>
    <row r="42746" spans="14:14" x14ac:dyDescent="0.3">
      <c r="N42746" s="53"/>
    </row>
    <row r="42747" spans="14:14" x14ac:dyDescent="0.3">
      <c r="N42747" s="53"/>
    </row>
    <row r="42748" spans="14:14" x14ac:dyDescent="0.3">
      <c r="N42748" s="53"/>
    </row>
    <row r="42749" spans="14:14" x14ac:dyDescent="0.3">
      <c r="N42749" s="53"/>
    </row>
    <row r="42750" spans="14:14" x14ac:dyDescent="0.3">
      <c r="N42750" s="53"/>
    </row>
    <row r="42751" spans="14:14" x14ac:dyDescent="0.3">
      <c r="N42751" s="53"/>
    </row>
    <row r="42752" spans="14:14" x14ac:dyDescent="0.3">
      <c r="N42752" s="53"/>
    </row>
    <row r="42753" spans="14:14" x14ac:dyDescent="0.3">
      <c r="N42753" s="53"/>
    </row>
    <row r="42754" spans="14:14" x14ac:dyDescent="0.3">
      <c r="N42754" s="53"/>
    </row>
    <row r="42755" spans="14:14" x14ac:dyDescent="0.3">
      <c r="N42755" s="53"/>
    </row>
    <row r="42756" spans="14:14" x14ac:dyDescent="0.3">
      <c r="N42756" s="53"/>
    </row>
    <row r="42757" spans="14:14" x14ac:dyDescent="0.3">
      <c r="N42757" s="53"/>
    </row>
    <row r="42758" spans="14:14" x14ac:dyDescent="0.3">
      <c r="N42758" s="53"/>
    </row>
    <row r="42759" spans="14:14" x14ac:dyDescent="0.3">
      <c r="N42759" s="53"/>
    </row>
    <row r="42760" spans="14:14" x14ac:dyDescent="0.3">
      <c r="N42760" s="53"/>
    </row>
    <row r="42761" spans="14:14" x14ac:dyDescent="0.3">
      <c r="N42761" s="53"/>
    </row>
    <row r="42762" spans="14:14" x14ac:dyDescent="0.3">
      <c r="N42762" s="53"/>
    </row>
    <row r="42763" spans="14:14" x14ac:dyDescent="0.3">
      <c r="N42763" s="53"/>
    </row>
    <row r="42764" spans="14:14" x14ac:dyDescent="0.3">
      <c r="N42764" s="53"/>
    </row>
    <row r="42765" spans="14:14" x14ac:dyDescent="0.3">
      <c r="N42765" s="53"/>
    </row>
    <row r="42766" spans="14:14" x14ac:dyDescent="0.3">
      <c r="N42766" s="53"/>
    </row>
    <row r="42767" spans="14:14" x14ac:dyDescent="0.3">
      <c r="N42767" s="53"/>
    </row>
    <row r="42768" spans="14:14" x14ac:dyDescent="0.3">
      <c r="N42768" s="53"/>
    </row>
    <row r="42769" spans="14:14" x14ac:dyDescent="0.3">
      <c r="N42769" s="53"/>
    </row>
    <row r="42770" spans="14:14" x14ac:dyDescent="0.3">
      <c r="N42770" s="53"/>
    </row>
    <row r="42771" spans="14:14" x14ac:dyDescent="0.3">
      <c r="N42771" s="53"/>
    </row>
    <row r="42772" spans="14:14" x14ac:dyDescent="0.3">
      <c r="N42772" s="53"/>
    </row>
    <row r="42773" spans="14:14" x14ac:dyDescent="0.3">
      <c r="N42773" s="53"/>
    </row>
    <row r="42774" spans="14:14" x14ac:dyDescent="0.3">
      <c r="N42774" s="53"/>
    </row>
    <row r="42775" spans="14:14" x14ac:dyDescent="0.3">
      <c r="N42775" s="53"/>
    </row>
    <row r="42776" spans="14:14" x14ac:dyDescent="0.3">
      <c r="N42776" s="53"/>
    </row>
    <row r="42777" spans="14:14" x14ac:dyDescent="0.3">
      <c r="N42777" s="53"/>
    </row>
    <row r="42778" spans="14:14" x14ac:dyDescent="0.3">
      <c r="N42778" s="53"/>
    </row>
    <row r="42779" spans="14:14" x14ac:dyDescent="0.3">
      <c r="N42779" s="53"/>
    </row>
    <row r="42780" spans="14:14" x14ac:dyDescent="0.3">
      <c r="N42780" s="53"/>
    </row>
    <row r="42781" spans="14:14" x14ac:dyDescent="0.3">
      <c r="N42781" s="53"/>
    </row>
    <row r="42782" spans="14:14" x14ac:dyDescent="0.3">
      <c r="N42782" s="53"/>
    </row>
    <row r="42783" spans="14:14" x14ac:dyDescent="0.3">
      <c r="N42783" s="53"/>
    </row>
    <row r="42784" spans="14:14" x14ac:dyDescent="0.3">
      <c r="N42784" s="53"/>
    </row>
    <row r="42785" spans="14:14" x14ac:dyDescent="0.3">
      <c r="N42785" s="53"/>
    </row>
    <row r="42786" spans="14:14" x14ac:dyDescent="0.3">
      <c r="N42786" s="53"/>
    </row>
    <row r="42787" spans="14:14" x14ac:dyDescent="0.3">
      <c r="N42787" s="53"/>
    </row>
    <row r="42788" spans="14:14" x14ac:dyDescent="0.3">
      <c r="N42788" s="53"/>
    </row>
    <row r="42789" spans="14:14" x14ac:dyDescent="0.3">
      <c r="N42789" s="53"/>
    </row>
    <row r="42790" spans="14:14" x14ac:dyDescent="0.3">
      <c r="N42790" s="53"/>
    </row>
    <row r="42791" spans="14:14" x14ac:dyDescent="0.3">
      <c r="N42791" s="53"/>
    </row>
    <row r="42792" spans="14:14" x14ac:dyDescent="0.3">
      <c r="N42792" s="53"/>
    </row>
    <row r="42793" spans="14:14" x14ac:dyDescent="0.3">
      <c r="N42793" s="53"/>
    </row>
    <row r="42794" spans="14:14" x14ac:dyDescent="0.3">
      <c r="N42794" s="53"/>
    </row>
    <row r="42795" spans="14:14" x14ac:dyDescent="0.3">
      <c r="N42795" s="53"/>
    </row>
    <row r="42796" spans="14:14" x14ac:dyDescent="0.3">
      <c r="N42796" s="53"/>
    </row>
    <row r="42797" spans="14:14" x14ac:dyDescent="0.3">
      <c r="N42797" s="53"/>
    </row>
    <row r="42798" spans="14:14" x14ac:dyDescent="0.3">
      <c r="N42798" s="53"/>
    </row>
    <row r="42799" spans="14:14" x14ac:dyDescent="0.3">
      <c r="N42799" s="53"/>
    </row>
    <row r="42800" spans="14:14" x14ac:dyDescent="0.3">
      <c r="N42800" s="53"/>
    </row>
    <row r="42801" spans="14:14" x14ac:dyDescent="0.3">
      <c r="N42801" s="53"/>
    </row>
    <row r="42802" spans="14:14" x14ac:dyDescent="0.3">
      <c r="N42802" s="53"/>
    </row>
    <row r="42803" spans="14:14" x14ac:dyDescent="0.3">
      <c r="N42803" s="53"/>
    </row>
    <row r="42804" spans="14:14" x14ac:dyDescent="0.3">
      <c r="N42804" s="53"/>
    </row>
    <row r="42805" spans="14:14" x14ac:dyDescent="0.3">
      <c r="N42805" s="53"/>
    </row>
    <row r="42806" spans="14:14" x14ac:dyDescent="0.3">
      <c r="N42806" s="53"/>
    </row>
    <row r="42807" spans="14:14" x14ac:dyDescent="0.3">
      <c r="N42807" s="53"/>
    </row>
    <row r="42808" spans="14:14" x14ac:dyDescent="0.3">
      <c r="N42808" s="53"/>
    </row>
    <row r="42809" spans="14:14" x14ac:dyDescent="0.3">
      <c r="N42809" s="53"/>
    </row>
    <row r="42810" spans="14:14" x14ac:dyDescent="0.3">
      <c r="N42810" s="53"/>
    </row>
    <row r="42811" spans="14:14" x14ac:dyDescent="0.3">
      <c r="N42811" s="53"/>
    </row>
    <row r="42812" spans="14:14" x14ac:dyDescent="0.3">
      <c r="N42812" s="53"/>
    </row>
    <row r="42813" spans="14:14" x14ac:dyDescent="0.3">
      <c r="N42813" s="53"/>
    </row>
    <row r="42814" spans="14:14" x14ac:dyDescent="0.3">
      <c r="N42814" s="53"/>
    </row>
    <row r="42815" spans="14:14" x14ac:dyDescent="0.3">
      <c r="N42815" s="53"/>
    </row>
    <row r="42816" spans="14:14" x14ac:dyDescent="0.3">
      <c r="N42816" s="53"/>
    </row>
    <row r="42817" spans="14:14" x14ac:dyDescent="0.3">
      <c r="N42817" s="53"/>
    </row>
    <row r="42818" spans="14:14" x14ac:dyDescent="0.3">
      <c r="N42818" s="53"/>
    </row>
    <row r="42819" spans="14:14" x14ac:dyDescent="0.3">
      <c r="N42819" s="53"/>
    </row>
    <row r="42820" spans="14:14" x14ac:dyDescent="0.3">
      <c r="N42820" s="53"/>
    </row>
    <row r="42821" spans="14:14" x14ac:dyDescent="0.3">
      <c r="N42821" s="53"/>
    </row>
    <row r="42822" spans="14:14" x14ac:dyDescent="0.3">
      <c r="N42822" s="53"/>
    </row>
    <row r="42823" spans="14:14" x14ac:dyDescent="0.3">
      <c r="N42823" s="53"/>
    </row>
    <row r="42824" spans="14:14" x14ac:dyDescent="0.3">
      <c r="N42824" s="53"/>
    </row>
    <row r="42825" spans="14:14" x14ac:dyDescent="0.3">
      <c r="N42825" s="53"/>
    </row>
    <row r="42826" spans="14:14" x14ac:dyDescent="0.3">
      <c r="N42826" s="53"/>
    </row>
    <row r="42827" spans="14:14" x14ac:dyDescent="0.3">
      <c r="N42827" s="53"/>
    </row>
    <row r="42828" spans="14:14" x14ac:dyDescent="0.3">
      <c r="N42828" s="53"/>
    </row>
    <row r="42829" spans="14:14" x14ac:dyDescent="0.3">
      <c r="N42829" s="53"/>
    </row>
    <row r="42830" spans="14:14" x14ac:dyDescent="0.3">
      <c r="N42830" s="53"/>
    </row>
    <row r="42831" spans="14:14" x14ac:dyDescent="0.3">
      <c r="N42831" s="53"/>
    </row>
    <row r="42832" spans="14:14" x14ac:dyDescent="0.3">
      <c r="N42832" s="53"/>
    </row>
    <row r="42833" spans="14:14" x14ac:dyDescent="0.3">
      <c r="N42833" s="53"/>
    </row>
    <row r="42834" spans="14:14" x14ac:dyDescent="0.3">
      <c r="N42834" s="53"/>
    </row>
    <row r="42835" spans="14:14" x14ac:dyDescent="0.3">
      <c r="N42835" s="53"/>
    </row>
    <row r="42836" spans="14:14" x14ac:dyDescent="0.3">
      <c r="N42836" s="53"/>
    </row>
    <row r="42837" spans="14:14" x14ac:dyDescent="0.3">
      <c r="N42837" s="53"/>
    </row>
    <row r="42838" spans="14:14" x14ac:dyDescent="0.3">
      <c r="N42838" s="53"/>
    </row>
    <row r="42839" spans="14:14" x14ac:dyDescent="0.3">
      <c r="N42839" s="53"/>
    </row>
    <row r="42840" spans="14:14" x14ac:dyDescent="0.3">
      <c r="N42840" s="53"/>
    </row>
    <row r="42841" spans="14:14" x14ac:dyDescent="0.3">
      <c r="N42841" s="53"/>
    </row>
    <row r="42842" spans="14:14" x14ac:dyDescent="0.3">
      <c r="N42842" s="53"/>
    </row>
    <row r="42843" spans="14:14" x14ac:dyDescent="0.3">
      <c r="N42843" s="53"/>
    </row>
    <row r="42844" spans="14:14" x14ac:dyDescent="0.3">
      <c r="N42844" s="53"/>
    </row>
    <row r="42845" spans="14:14" x14ac:dyDescent="0.3">
      <c r="N42845" s="53"/>
    </row>
    <row r="42846" spans="14:14" x14ac:dyDescent="0.3">
      <c r="N42846" s="53"/>
    </row>
    <row r="42847" spans="14:14" x14ac:dyDescent="0.3">
      <c r="N42847" s="53"/>
    </row>
    <row r="42848" spans="14:14" x14ac:dyDescent="0.3">
      <c r="N42848" s="53"/>
    </row>
    <row r="42849" spans="14:14" x14ac:dyDescent="0.3">
      <c r="N42849" s="53"/>
    </row>
    <row r="42850" spans="14:14" x14ac:dyDescent="0.3">
      <c r="N42850" s="53"/>
    </row>
    <row r="42851" spans="14:14" x14ac:dyDescent="0.3">
      <c r="N42851" s="53"/>
    </row>
    <row r="42852" spans="14:14" x14ac:dyDescent="0.3">
      <c r="N42852" s="53"/>
    </row>
    <row r="42853" spans="14:14" x14ac:dyDescent="0.3">
      <c r="N42853" s="53"/>
    </row>
    <row r="42854" spans="14:14" x14ac:dyDescent="0.3">
      <c r="N42854" s="53"/>
    </row>
    <row r="42855" spans="14:14" x14ac:dyDescent="0.3">
      <c r="N42855" s="53"/>
    </row>
    <row r="42856" spans="14:14" x14ac:dyDescent="0.3">
      <c r="N42856" s="53"/>
    </row>
    <row r="42857" spans="14:14" x14ac:dyDescent="0.3">
      <c r="N42857" s="53"/>
    </row>
    <row r="42858" spans="14:14" x14ac:dyDescent="0.3">
      <c r="N42858" s="53"/>
    </row>
    <row r="42859" spans="14:14" x14ac:dyDescent="0.3">
      <c r="N42859" s="53"/>
    </row>
    <row r="42860" spans="14:14" x14ac:dyDescent="0.3">
      <c r="N42860" s="53"/>
    </row>
    <row r="42861" spans="14:14" x14ac:dyDescent="0.3">
      <c r="N42861" s="53"/>
    </row>
    <row r="42862" spans="14:14" x14ac:dyDescent="0.3">
      <c r="N42862" s="53"/>
    </row>
    <row r="42863" spans="14:14" x14ac:dyDescent="0.3">
      <c r="N42863" s="53"/>
    </row>
    <row r="42864" spans="14:14" x14ac:dyDescent="0.3">
      <c r="N42864" s="53"/>
    </row>
    <row r="42865" spans="14:14" x14ac:dyDescent="0.3">
      <c r="N42865" s="53"/>
    </row>
    <row r="42866" spans="14:14" x14ac:dyDescent="0.3">
      <c r="N42866" s="53"/>
    </row>
    <row r="42867" spans="14:14" x14ac:dyDescent="0.3">
      <c r="N42867" s="53"/>
    </row>
    <row r="42868" spans="14:14" x14ac:dyDescent="0.3">
      <c r="N42868" s="53"/>
    </row>
    <row r="42869" spans="14:14" x14ac:dyDescent="0.3">
      <c r="N42869" s="53"/>
    </row>
    <row r="42870" spans="14:14" x14ac:dyDescent="0.3">
      <c r="N42870" s="53"/>
    </row>
    <row r="42871" spans="14:14" x14ac:dyDescent="0.3">
      <c r="N42871" s="53"/>
    </row>
    <row r="42872" spans="14:14" x14ac:dyDescent="0.3">
      <c r="N42872" s="53"/>
    </row>
    <row r="42873" spans="14:14" x14ac:dyDescent="0.3">
      <c r="N42873" s="53"/>
    </row>
    <row r="42874" spans="14:14" x14ac:dyDescent="0.3">
      <c r="N42874" s="53"/>
    </row>
    <row r="42875" spans="14:14" x14ac:dyDescent="0.3">
      <c r="N42875" s="53"/>
    </row>
    <row r="42876" spans="14:14" x14ac:dyDescent="0.3">
      <c r="N42876" s="53"/>
    </row>
    <row r="42877" spans="14:14" x14ac:dyDescent="0.3">
      <c r="N42877" s="53"/>
    </row>
    <row r="42878" spans="14:14" x14ac:dyDescent="0.3">
      <c r="N42878" s="53"/>
    </row>
    <row r="42879" spans="14:14" x14ac:dyDescent="0.3">
      <c r="N42879" s="53"/>
    </row>
    <row r="42880" spans="14:14" x14ac:dyDescent="0.3">
      <c r="N42880" s="53"/>
    </row>
    <row r="42881" spans="14:14" x14ac:dyDescent="0.3">
      <c r="N42881" s="53"/>
    </row>
    <row r="42882" spans="14:14" x14ac:dyDescent="0.3">
      <c r="N42882" s="53"/>
    </row>
    <row r="42883" spans="14:14" x14ac:dyDescent="0.3">
      <c r="N42883" s="53"/>
    </row>
    <row r="42884" spans="14:14" x14ac:dyDescent="0.3">
      <c r="N42884" s="53"/>
    </row>
    <row r="42885" spans="14:14" x14ac:dyDescent="0.3">
      <c r="N42885" s="53"/>
    </row>
    <row r="42886" spans="14:14" x14ac:dyDescent="0.3">
      <c r="N42886" s="53"/>
    </row>
    <row r="42887" spans="14:14" x14ac:dyDescent="0.3">
      <c r="N42887" s="53"/>
    </row>
    <row r="42888" spans="14:14" x14ac:dyDescent="0.3">
      <c r="N42888" s="53"/>
    </row>
    <row r="42889" spans="14:14" x14ac:dyDescent="0.3">
      <c r="N42889" s="53"/>
    </row>
    <row r="42890" spans="14:14" x14ac:dyDescent="0.3">
      <c r="N42890" s="53"/>
    </row>
    <row r="42891" spans="14:14" x14ac:dyDescent="0.3">
      <c r="N42891" s="53"/>
    </row>
    <row r="42892" spans="14:14" x14ac:dyDescent="0.3">
      <c r="N42892" s="53"/>
    </row>
    <row r="42893" spans="14:14" x14ac:dyDescent="0.3">
      <c r="N42893" s="53"/>
    </row>
    <row r="42894" spans="14:14" x14ac:dyDescent="0.3">
      <c r="N42894" s="53"/>
    </row>
    <row r="42895" spans="14:14" x14ac:dyDescent="0.3">
      <c r="N42895" s="53"/>
    </row>
    <row r="42896" spans="14:14" x14ac:dyDescent="0.3">
      <c r="N42896" s="53"/>
    </row>
    <row r="42897" spans="14:14" x14ac:dyDescent="0.3">
      <c r="N42897" s="53"/>
    </row>
    <row r="42898" spans="14:14" x14ac:dyDescent="0.3">
      <c r="N42898" s="53"/>
    </row>
    <row r="42899" spans="14:14" x14ac:dyDescent="0.3">
      <c r="N42899" s="53"/>
    </row>
    <row r="42900" spans="14:14" x14ac:dyDescent="0.3">
      <c r="N42900" s="53"/>
    </row>
    <row r="42901" spans="14:14" x14ac:dyDescent="0.3">
      <c r="N42901" s="53"/>
    </row>
    <row r="42902" spans="14:14" x14ac:dyDescent="0.3">
      <c r="N42902" s="53"/>
    </row>
    <row r="42903" spans="14:14" x14ac:dyDescent="0.3">
      <c r="N42903" s="53"/>
    </row>
    <row r="42904" spans="14:14" x14ac:dyDescent="0.3">
      <c r="N42904" s="53"/>
    </row>
    <row r="42905" spans="14:14" x14ac:dyDescent="0.3">
      <c r="N42905" s="53"/>
    </row>
    <row r="42906" spans="14:14" x14ac:dyDescent="0.3">
      <c r="N42906" s="53"/>
    </row>
    <row r="42907" spans="14:14" x14ac:dyDescent="0.3">
      <c r="N42907" s="53"/>
    </row>
    <row r="42908" spans="14:14" x14ac:dyDescent="0.3">
      <c r="N42908" s="53"/>
    </row>
    <row r="42909" spans="14:14" x14ac:dyDescent="0.3">
      <c r="N42909" s="53"/>
    </row>
    <row r="42910" spans="14:14" x14ac:dyDescent="0.3">
      <c r="N42910" s="53"/>
    </row>
    <row r="42911" spans="14:14" x14ac:dyDescent="0.3">
      <c r="N42911" s="53"/>
    </row>
    <row r="42912" spans="14:14" x14ac:dyDescent="0.3">
      <c r="N42912" s="53"/>
    </row>
    <row r="42913" spans="14:14" x14ac:dyDescent="0.3">
      <c r="N42913" s="53"/>
    </row>
    <row r="42914" spans="14:14" x14ac:dyDescent="0.3">
      <c r="N42914" s="53"/>
    </row>
    <row r="42915" spans="14:14" x14ac:dyDescent="0.3">
      <c r="N42915" s="53"/>
    </row>
    <row r="42916" spans="14:14" x14ac:dyDescent="0.3">
      <c r="N42916" s="53"/>
    </row>
    <row r="42917" spans="14:14" x14ac:dyDescent="0.3">
      <c r="N42917" s="53"/>
    </row>
    <row r="42918" spans="14:14" x14ac:dyDescent="0.3">
      <c r="N42918" s="53"/>
    </row>
    <row r="42919" spans="14:14" x14ac:dyDescent="0.3">
      <c r="N42919" s="53"/>
    </row>
    <row r="42920" spans="14:14" x14ac:dyDescent="0.3">
      <c r="N42920" s="53"/>
    </row>
    <row r="42921" spans="14:14" x14ac:dyDescent="0.3">
      <c r="N42921" s="53"/>
    </row>
    <row r="42922" spans="14:14" x14ac:dyDescent="0.3">
      <c r="N42922" s="53"/>
    </row>
    <row r="42923" spans="14:14" x14ac:dyDescent="0.3">
      <c r="N42923" s="53"/>
    </row>
    <row r="42924" spans="14:14" x14ac:dyDescent="0.3">
      <c r="N42924" s="53"/>
    </row>
    <row r="42925" spans="14:14" x14ac:dyDescent="0.3">
      <c r="N42925" s="53"/>
    </row>
    <row r="42926" spans="14:14" x14ac:dyDescent="0.3">
      <c r="N42926" s="53"/>
    </row>
    <row r="42927" spans="14:14" x14ac:dyDescent="0.3">
      <c r="N42927" s="53"/>
    </row>
    <row r="42928" spans="14:14" x14ac:dyDescent="0.3">
      <c r="N42928" s="53"/>
    </row>
    <row r="42929" spans="14:14" x14ac:dyDescent="0.3">
      <c r="N42929" s="53"/>
    </row>
    <row r="42930" spans="14:14" x14ac:dyDescent="0.3">
      <c r="N42930" s="53"/>
    </row>
    <row r="42931" spans="14:14" x14ac:dyDescent="0.3">
      <c r="N42931" s="53"/>
    </row>
    <row r="42932" spans="14:14" x14ac:dyDescent="0.3">
      <c r="N42932" s="53"/>
    </row>
    <row r="42933" spans="14:14" x14ac:dyDescent="0.3">
      <c r="N42933" s="53"/>
    </row>
    <row r="42934" spans="14:14" x14ac:dyDescent="0.3">
      <c r="N42934" s="53"/>
    </row>
    <row r="42935" spans="14:14" x14ac:dyDescent="0.3">
      <c r="N42935" s="53"/>
    </row>
    <row r="42936" spans="14:14" x14ac:dyDescent="0.3">
      <c r="N42936" s="53"/>
    </row>
    <row r="42937" spans="14:14" x14ac:dyDescent="0.3">
      <c r="N42937" s="53"/>
    </row>
    <row r="42938" spans="14:14" x14ac:dyDescent="0.3">
      <c r="N42938" s="53"/>
    </row>
    <row r="42939" spans="14:14" x14ac:dyDescent="0.3">
      <c r="N42939" s="53"/>
    </row>
    <row r="42940" spans="14:14" x14ac:dyDescent="0.3">
      <c r="N42940" s="53"/>
    </row>
    <row r="42941" spans="14:14" x14ac:dyDescent="0.3">
      <c r="N42941" s="53"/>
    </row>
    <row r="42942" spans="14:14" x14ac:dyDescent="0.3">
      <c r="N42942" s="53"/>
    </row>
    <row r="42943" spans="14:14" x14ac:dyDescent="0.3">
      <c r="N42943" s="53"/>
    </row>
    <row r="42944" spans="14:14" x14ac:dyDescent="0.3">
      <c r="N42944" s="53"/>
    </row>
    <row r="42945" spans="14:14" x14ac:dyDescent="0.3">
      <c r="N42945" s="53"/>
    </row>
    <row r="42946" spans="14:14" x14ac:dyDescent="0.3">
      <c r="N42946" s="53"/>
    </row>
    <row r="42947" spans="14:14" x14ac:dyDescent="0.3">
      <c r="N42947" s="53"/>
    </row>
    <row r="42948" spans="14:14" x14ac:dyDescent="0.3">
      <c r="N42948" s="53"/>
    </row>
    <row r="42949" spans="14:14" x14ac:dyDescent="0.3">
      <c r="N42949" s="53"/>
    </row>
    <row r="42950" spans="14:14" x14ac:dyDescent="0.3">
      <c r="N42950" s="53"/>
    </row>
    <row r="42951" spans="14:14" x14ac:dyDescent="0.3">
      <c r="N42951" s="53"/>
    </row>
    <row r="42952" spans="14:14" x14ac:dyDescent="0.3">
      <c r="N42952" s="53"/>
    </row>
    <row r="42953" spans="14:14" x14ac:dyDescent="0.3">
      <c r="N42953" s="53"/>
    </row>
    <row r="42954" spans="14:14" x14ac:dyDescent="0.3">
      <c r="N42954" s="53"/>
    </row>
    <row r="42955" spans="14:14" x14ac:dyDescent="0.3">
      <c r="N42955" s="53"/>
    </row>
    <row r="42956" spans="14:14" x14ac:dyDescent="0.3">
      <c r="N42956" s="53"/>
    </row>
    <row r="42957" spans="14:14" x14ac:dyDescent="0.3">
      <c r="N42957" s="53"/>
    </row>
    <row r="42958" spans="14:14" x14ac:dyDescent="0.3">
      <c r="N42958" s="53"/>
    </row>
    <row r="42959" spans="14:14" x14ac:dyDescent="0.3">
      <c r="N42959" s="53"/>
    </row>
    <row r="42960" spans="14:14" x14ac:dyDescent="0.3">
      <c r="N42960" s="53"/>
    </row>
    <row r="42961" spans="14:14" x14ac:dyDescent="0.3">
      <c r="N42961" s="53"/>
    </row>
    <row r="42962" spans="14:14" x14ac:dyDescent="0.3">
      <c r="N42962" s="53"/>
    </row>
    <row r="42963" spans="14:14" x14ac:dyDescent="0.3">
      <c r="N42963" s="53"/>
    </row>
    <row r="42964" spans="14:14" x14ac:dyDescent="0.3">
      <c r="N42964" s="53"/>
    </row>
    <row r="42965" spans="14:14" x14ac:dyDescent="0.3">
      <c r="N42965" s="53"/>
    </row>
    <row r="42966" spans="14:14" x14ac:dyDescent="0.3">
      <c r="N42966" s="53"/>
    </row>
    <row r="42967" spans="14:14" x14ac:dyDescent="0.3">
      <c r="N42967" s="53"/>
    </row>
    <row r="42968" spans="14:14" x14ac:dyDescent="0.3">
      <c r="N42968" s="53"/>
    </row>
    <row r="42969" spans="14:14" x14ac:dyDescent="0.3">
      <c r="N42969" s="53"/>
    </row>
    <row r="42970" spans="14:14" x14ac:dyDescent="0.3">
      <c r="N42970" s="53"/>
    </row>
    <row r="42971" spans="14:14" x14ac:dyDescent="0.3">
      <c r="N42971" s="53"/>
    </row>
    <row r="42972" spans="14:14" x14ac:dyDescent="0.3">
      <c r="N42972" s="53"/>
    </row>
    <row r="42973" spans="14:14" x14ac:dyDescent="0.3">
      <c r="N42973" s="53"/>
    </row>
    <row r="42974" spans="14:14" x14ac:dyDescent="0.3">
      <c r="N42974" s="53"/>
    </row>
    <row r="42975" spans="14:14" x14ac:dyDescent="0.3">
      <c r="N42975" s="53"/>
    </row>
    <row r="42976" spans="14:14" x14ac:dyDescent="0.3">
      <c r="N42976" s="53"/>
    </row>
    <row r="42977" spans="14:14" x14ac:dyDescent="0.3">
      <c r="N42977" s="53"/>
    </row>
    <row r="42978" spans="14:14" x14ac:dyDescent="0.3">
      <c r="N42978" s="53"/>
    </row>
    <row r="42979" spans="14:14" x14ac:dyDescent="0.3">
      <c r="N42979" s="53"/>
    </row>
    <row r="42980" spans="14:14" x14ac:dyDescent="0.3">
      <c r="N42980" s="53"/>
    </row>
    <row r="42981" spans="14:14" x14ac:dyDescent="0.3">
      <c r="N42981" s="53"/>
    </row>
    <row r="42982" spans="14:14" x14ac:dyDescent="0.3">
      <c r="N42982" s="53"/>
    </row>
    <row r="42983" spans="14:14" x14ac:dyDescent="0.3">
      <c r="N42983" s="53"/>
    </row>
    <row r="42984" spans="14:14" x14ac:dyDescent="0.3">
      <c r="N42984" s="53"/>
    </row>
    <row r="42985" spans="14:14" x14ac:dyDescent="0.3">
      <c r="N42985" s="53"/>
    </row>
    <row r="42986" spans="14:14" x14ac:dyDescent="0.3">
      <c r="N42986" s="53"/>
    </row>
    <row r="42987" spans="14:14" x14ac:dyDescent="0.3">
      <c r="N42987" s="53"/>
    </row>
    <row r="42988" spans="14:14" x14ac:dyDescent="0.3">
      <c r="N42988" s="53"/>
    </row>
    <row r="42989" spans="14:14" x14ac:dyDescent="0.3">
      <c r="N42989" s="53"/>
    </row>
    <row r="42990" spans="14:14" x14ac:dyDescent="0.3">
      <c r="N42990" s="53"/>
    </row>
    <row r="42991" spans="14:14" x14ac:dyDescent="0.3">
      <c r="N42991" s="53"/>
    </row>
    <row r="42992" spans="14:14" x14ac:dyDescent="0.3">
      <c r="N42992" s="53"/>
    </row>
    <row r="42993" spans="14:14" x14ac:dyDescent="0.3">
      <c r="N42993" s="53"/>
    </row>
    <row r="42994" spans="14:14" x14ac:dyDescent="0.3">
      <c r="N42994" s="53"/>
    </row>
    <row r="42995" spans="14:14" x14ac:dyDescent="0.3">
      <c r="N42995" s="53"/>
    </row>
    <row r="42996" spans="14:14" x14ac:dyDescent="0.3">
      <c r="N42996" s="53"/>
    </row>
    <row r="42997" spans="14:14" x14ac:dyDescent="0.3">
      <c r="N42997" s="53"/>
    </row>
    <row r="42998" spans="14:14" x14ac:dyDescent="0.3">
      <c r="N42998" s="53"/>
    </row>
    <row r="42999" spans="14:14" x14ac:dyDescent="0.3">
      <c r="N42999" s="53"/>
    </row>
    <row r="43000" spans="14:14" x14ac:dyDescent="0.3">
      <c r="N43000" s="53"/>
    </row>
    <row r="43001" spans="14:14" x14ac:dyDescent="0.3">
      <c r="N43001" s="53"/>
    </row>
    <row r="43002" spans="14:14" x14ac:dyDescent="0.3">
      <c r="N43002" s="53"/>
    </row>
    <row r="43003" spans="14:14" x14ac:dyDescent="0.3">
      <c r="N43003" s="53"/>
    </row>
    <row r="43004" spans="14:14" x14ac:dyDescent="0.3">
      <c r="N43004" s="53"/>
    </row>
    <row r="43005" spans="14:14" x14ac:dyDescent="0.3">
      <c r="N43005" s="53"/>
    </row>
    <row r="43006" spans="14:14" x14ac:dyDescent="0.3">
      <c r="N43006" s="53"/>
    </row>
    <row r="43007" spans="14:14" x14ac:dyDescent="0.3">
      <c r="N43007" s="53"/>
    </row>
    <row r="43008" spans="14:14" x14ac:dyDescent="0.3">
      <c r="N43008" s="53"/>
    </row>
    <row r="43009" spans="14:14" x14ac:dyDescent="0.3">
      <c r="N43009" s="53"/>
    </row>
    <row r="43010" spans="14:14" x14ac:dyDescent="0.3">
      <c r="N43010" s="53"/>
    </row>
    <row r="43011" spans="14:14" x14ac:dyDescent="0.3">
      <c r="N43011" s="53"/>
    </row>
    <row r="43012" spans="14:14" x14ac:dyDescent="0.3">
      <c r="N43012" s="53"/>
    </row>
    <row r="43013" spans="14:14" x14ac:dyDescent="0.3">
      <c r="N43013" s="53"/>
    </row>
    <row r="43014" spans="14:14" x14ac:dyDescent="0.3">
      <c r="N43014" s="53"/>
    </row>
    <row r="43015" spans="14:14" x14ac:dyDescent="0.3">
      <c r="N43015" s="53"/>
    </row>
    <row r="43016" spans="14:14" x14ac:dyDescent="0.3">
      <c r="N43016" s="53"/>
    </row>
    <row r="43017" spans="14:14" x14ac:dyDescent="0.3">
      <c r="N43017" s="53"/>
    </row>
    <row r="43018" spans="14:14" x14ac:dyDescent="0.3">
      <c r="N43018" s="53"/>
    </row>
    <row r="43019" spans="14:14" x14ac:dyDescent="0.3">
      <c r="N43019" s="53"/>
    </row>
    <row r="43020" spans="14:14" x14ac:dyDescent="0.3">
      <c r="N43020" s="53"/>
    </row>
    <row r="43021" spans="14:14" x14ac:dyDescent="0.3">
      <c r="N43021" s="53"/>
    </row>
    <row r="43022" spans="14:14" x14ac:dyDescent="0.3">
      <c r="N43022" s="53"/>
    </row>
    <row r="43023" spans="14:14" x14ac:dyDescent="0.3">
      <c r="N43023" s="53"/>
    </row>
    <row r="43024" spans="14:14" x14ac:dyDescent="0.3">
      <c r="N43024" s="53"/>
    </row>
    <row r="43025" spans="14:14" x14ac:dyDescent="0.3">
      <c r="N43025" s="53"/>
    </row>
    <row r="43026" spans="14:14" x14ac:dyDescent="0.3">
      <c r="N43026" s="53"/>
    </row>
    <row r="43027" spans="14:14" x14ac:dyDescent="0.3">
      <c r="N43027" s="53"/>
    </row>
    <row r="43028" spans="14:14" x14ac:dyDescent="0.3">
      <c r="N43028" s="53"/>
    </row>
    <row r="43029" spans="14:14" x14ac:dyDescent="0.3">
      <c r="N43029" s="53"/>
    </row>
    <row r="43030" spans="14:14" x14ac:dyDescent="0.3">
      <c r="N43030" s="53"/>
    </row>
    <row r="43031" spans="14:14" x14ac:dyDescent="0.3">
      <c r="N43031" s="53"/>
    </row>
    <row r="43032" spans="14:14" x14ac:dyDescent="0.3">
      <c r="N43032" s="53"/>
    </row>
    <row r="43033" spans="14:14" x14ac:dyDescent="0.3">
      <c r="N43033" s="53"/>
    </row>
    <row r="43034" spans="14:14" x14ac:dyDescent="0.3">
      <c r="N43034" s="53"/>
    </row>
    <row r="43035" spans="14:14" x14ac:dyDescent="0.3">
      <c r="N43035" s="53"/>
    </row>
    <row r="43036" spans="14:14" x14ac:dyDescent="0.3">
      <c r="N43036" s="53"/>
    </row>
    <row r="43037" spans="14:14" x14ac:dyDescent="0.3">
      <c r="N43037" s="53"/>
    </row>
    <row r="43038" spans="14:14" x14ac:dyDescent="0.3">
      <c r="N43038" s="53"/>
    </row>
    <row r="43039" spans="14:14" x14ac:dyDescent="0.3">
      <c r="N43039" s="53"/>
    </row>
    <row r="43040" spans="14:14" x14ac:dyDescent="0.3">
      <c r="N43040" s="53"/>
    </row>
    <row r="43041" spans="14:14" x14ac:dyDescent="0.3">
      <c r="N43041" s="53"/>
    </row>
    <row r="43042" spans="14:14" x14ac:dyDescent="0.3">
      <c r="N43042" s="53"/>
    </row>
    <row r="43043" spans="14:14" x14ac:dyDescent="0.3">
      <c r="N43043" s="53"/>
    </row>
    <row r="43044" spans="14:14" x14ac:dyDescent="0.3">
      <c r="N43044" s="53"/>
    </row>
    <row r="43045" spans="14:14" x14ac:dyDescent="0.3">
      <c r="N43045" s="53"/>
    </row>
    <row r="43046" spans="14:14" x14ac:dyDescent="0.3">
      <c r="N43046" s="53"/>
    </row>
    <row r="43047" spans="14:14" x14ac:dyDescent="0.3">
      <c r="N43047" s="53"/>
    </row>
    <row r="43048" spans="14:14" x14ac:dyDescent="0.3">
      <c r="N43048" s="53"/>
    </row>
    <row r="43049" spans="14:14" x14ac:dyDescent="0.3">
      <c r="N43049" s="53"/>
    </row>
    <row r="43050" spans="14:14" x14ac:dyDescent="0.3">
      <c r="N43050" s="53"/>
    </row>
    <row r="43051" spans="14:14" x14ac:dyDescent="0.3">
      <c r="N43051" s="53"/>
    </row>
    <row r="43052" spans="14:14" x14ac:dyDescent="0.3">
      <c r="N43052" s="53"/>
    </row>
    <row r="43053" spans="14:14" x14ac:dyDescent="0.3">
      <c r="N43053" s="53"/>
    </row>
    <row r="43054" spans="14:14" x14ac:dyDescent="0.3">
      <c r="N43054" s="53"/>
    </row>
    <row r="43055" spans="14:14" x14ac:dyDescent="0.3">
      <c r="N43055" s="53"/>
    </row>
    <row r="43056" spans="14:14" x14ac:dyDescent="0.3">
      <c r="N43056" s="53"/>
    </row>
    <row r="43057" spans="14:14" x14ac:dyDescent="0.3">
      <c r="N43057" s="53"/>
    </row>
    <row r="43058" spans="14:14" x14ac:dyDescent="0.3">
      <c r="N43058" s="53"/>
    </row>
    <row r="43059" spans="14:14" x14ac:dyDescent="0.3">
      <c r="N43059" s="53"/>
    </row>
    <row r="43060" spans="14:14" x14ac:dyDescent="0.3">
      <c r="N43060" s="53"/>
    </row>
    <row r="43061" spans="14:14" x14ac:dyDescent="0.3">
      <c r="N43061" s="53"/>
    </row>
    <row r="43062" spans="14:14" x14ac:dyDescent="0.3">
      <c r="N43062" s="53"/>
    </row>
    <row r="43063" spans="14:14" x14ac:dyDescent="0.3">
      <c r="N43063" s="53"/>
    </row>
    <row r="43064" spans="14:14" x14ac:dyDescent="0.3">
      <c r="N43064" s="53"/>
    </row>
    <row r="43065" spans="14:14" x14ac:dyDescent="0.3">
      <c r="N43065" s="53"/>
    </row>
    <row r="43066" spans="14:14" x14ac:dyDescent="0.3">
      <c r="N43066" s="53"/>
    </row>
    <row r="43067" spans="14:14" x14ac:dyDescent="0.3">
      <c r="N43067" s="53"/>
    </row>
    <row r="43068" spans="14:14" x14ac:dyDescent="0.3">
      <c r="N43068" s="53"/>
    </row>
    <row r="43069" spans="14:14" x14ac:dyDescent="0.3">
      <c r="N43069" s="53"/>
    </row>
    <row r="43070" spans="14:14" x14ac:dyDescent="0.3">
      <c r="N43070" s="53"/>
    </row>
    <row r="43071" spans="14:14" x14ac:dyDescent="0.3">
      <c r="N43071" s="53"/>
    </row>
    <row r="43072" spans="14:14" x14ac:dyDescent="0.3">
      <c r="N43072" s="53"/>
    </row>
    <row r="43073" spans="14:14" x14ac:dyDescent="0.3">
      <c r="N43073" s="53"/>
    </row>
    <row r="43074" spans="14:14" x14ac:dyDescent="0.3">
      <c r="N43074" s="53"/>
    </row>
    <row r="43075" spans="14:14" x14ac:dyDescent="0.3">
      <c r="N43075" s="53"/>
    </row>
    <row r="43076" spans="14:14" x14ac:dyDescent="0.3">
      <c r="N43076" s="53"/>
    </row>
    <row r="43077" spans="14:14" x14ac:dyDescent="0.3">
      <c r="N43077" s="53"/>
    </row>
    <row r="43078" spans="14:14" x14ac:dyDescent="0.3">
      <c r="N43078" s="53"/>
    </row>
    <row r="43079" spans="14:14" x14ac:dyDescent="0.3">
      <c r="N43079" s="53"/>
    </row>
    <row r="43080" spans="14:14" x14ac:dyDescent="0.3">
      <c r="N43080" s="53"/>
    </row>
    <row r="43081" spans="14:14" x14ac:dyDescent="0.3">
      <c r="N43081" s="53"/>
    </row>
    <row r="43082" spans="14:14" x14ac:dyDescent="0.3">
      <c r="N43082" s="53"/>
    </row>
    <row r="43083" spans="14:14" x14ac:dyDescent="0.3">
      <c r="N43083" s="53"/>
    </row>
    <row r="43084" spans="14:14" x14ac:dyDescent="0.3">
      <c r="N43084" s="53"/>
    </row>
    <row r="43085" spans="14:14" x14ac:dyDescent="0.3">
      <c r="N43085" s="53"/>
    </row>
    <row r="43086" spans="14:14" x14ac:dyDescent="0.3">
      <c r="N43086" s="53"/>
    </row>
    <row r="43087" spans="14:14" x14ac:dyDescent="0.3">
      <c r="N43087" s="53"/>
    </row>
    <row r="43088" spans="14:14" x14ac:dyDescent="0.3">
      <c r="N43088" s="53"/>
    </row>
    <row r="43089" spans="14:14" x14ac:dyDescent="0.3">
      <c r="N43089" s="53"/>
    </row>
    <row r="43090" spans="14:14" x14ac:dyDescent="0.3">
      <c r="N43090" s="53"/>
    </row>
    <row r="43091" spans="14:14" x14ac:dyDescent="0.3">
      <c r="N43091" s="53"/>
    </row>
    <row r="43092" spans="14:14" x14ac:dyDescent="0.3">
      <c r="N43092" s="53"/>
    </row>
    <row r="43093" spans="14:14" x14ac:dyDescent="0.3">
      <c r="N43093" s="53"/>
    </row>
    <row r="43094" spans="14:14" x14ac:dyDescent="0.3">
      <c r="N43094" s="53"/>
    </row>
    <row r="43095" spans="14:14" x14ac:dyDescent="0.3">
      <c r="N43095" s="53"/>
    </row>
    <row r="43096" spans="14:14" x14ac:dyDescent="0.3">
      <c r="N43096" s="53"/>
    </row>
    <row r="43097" spans="14:14" x14ac:dyDescent="0.3">
      <c r="N43097" s="53"/>
    </row>
    <row r="43098" spans="14:14" x14ac:dyDescent="0.3">
      <c r="N43098" s="53"/>
    </row>
    <row r="43099" spans="14:14" x14ac:dyDescent="0.3">
      <c r="N43099" s="53"/>
    </row>
    <row r="43100" spans="14:14" x14ac:dyDescent="0.3">
      <c r="N43100" s="53"/>
    </row>
    <row r="43101" spans="14:14" x14ac:dyDescent="0.3">
      <c r="N43101" s="53"/>
    </row>
    <row r="43102" spans="14:14" x14ac:dyDescent="0.3">
      <c r="N43102" s="53"/>
    </row>
    <row r="43103" spans="14:14" x14ac:dyDescent="0.3">
      <c r="N43103" s="53"/>
    </row>
    <row r="43104" spans="14:14" x14ac:dyDescent="0.3">
      <c r="N43104" s="53"/>
    </row>
    <row r="43105" spans="14:14" x14ac:dyDescent="0.3">
      <c r="N43105" s="53"/>
    </row>
    <row r="43106" spans="14:14" x14ac:dyDescent="0.3">
      <c r="N43106" s="53"/>
    </row>
    <row r="43107" spans="14:14" x14ac:dyDescent="0.3">
      <c r="N43107" s="53"/>
    </row>
    <row r="43108" spans="14:14" x14ac:dyDescent="0.3">
      <c r="N43108" s="53"/>
    </row>
    <row r="43109" spans="14:14" x14ac:dyDescent="0.3">
      <c r="N43109" s="53"/>
    </row>
    <row r="43110" spans="14:14" x14ac:dyDescent="0.3">
      <c r="N43110" s="53"/>
    </row>
    <row r="43111" spans="14:14" x14ac:dyDescent="0.3">
      <c r="N43111" s="53"/>
    </row>
    <row r="43112" spans="14:14" x14ac:dyDescent="0.3">
      <c r="N43112" s="53"/>
    </row>
    <row r="43113" spans="14:14" x14ac:dyDescent="0.3">
      <c r="N43113" s="53"/>
    </row>
    <row r="43114" spans="14:14" x14ac:dyDescent="0.3">
      <c r="N43114" s="53"/>
    </row>
    <row r="43115" spans="14:14" x14ac:dyDescent="0.3">
      <c r="N43115" s="53"/>
    </row>
    <row r="43116" spans="14:14" x14ac:dyDescent="0.3">
      <c r="N43116" s="53"/>
    </row>
    <row r="43117" spans="14:14" x14ac:dyDescent="0.3">
      <c r="N43117" s="53"/>
    </row>
    <row r="43118" spans="14:14" x14ac:dyDescent="0.3">
      <c r="N43118" s="53"/>
    </row>
    <row r="43119" spans="14:14" x14ac:dyDescent="0.3">
      <c r="N43119" s="53"/>
    </row>
    <row r="43120" spans="14:14" x14ac:dyDescent="0.3">
      <c r="N43120" s="53"/>
    </row>
    <row r="43121" spans="14:14" x14ac:dyDescent="0.3">
      <c r="N43121" s="53"/>
    </row>
    <row r="43122" spans="14:14" x14ac:dyDescent="0.3">
      <c r="N43122" s="53"/>
    </row>
    <row r="43123" spans="14:14" x14ac:dyDescent="0.3">
      <c r="N43123" s="53"/>
    </row>
    <row r="43124" spans="14:14" x14ac:dyDescent="0.3">
      <c r="N43124" s="53"/>
    </row>
    <row r="43125" spans="14:14" x14ac:dyDescent="0.3">
      <c r="N43125" s="53"/>
    </row>
    <row r="43126" spans="14:14" x14ac:dyDescent="0.3">
      <c r="N43126" s="53"/>
    </row>
    <row r="43127" spans="14:14" x14ac:dyDescent="0.3">
      <c r="N43127" s="53"/>
    </row>
    <row r="43128" spans="14:14" x14ac:dyDescent="0.3">
      <c r="N43128" s="53"/>
    </row>
    <row r="43129" spans="14:14" x14ac:dyDescent="0.3">
      <c r="N43129" s="53"/>
    </row>
    <row r="43130" spans="14:14" x14ac:dyDescent="0.3">
      <c r="N43130" s="53"/>
    </row>
    <row r="43131" spans="14:14" x14ac:dyDescent="0.3">
      <c r="N43131" s="53"/>
    </row>
    <row r="43132" spans="14:14" x14ac:dyDescent="0.3">
      <c r="N43132" s="53"/>
    </row>
    <row r="43133" spans="14:14" x14ac:dyDescent="0.3">
      <c r="N43133" s="53"/>
    </row>
    <row r="43134" spans="14:14" x14ac:dyDescent="0.3">
      <c r="N43134" s="53"/>
    </row>
    <row r="43135" spans="14:14" x14ac:dyDescent="0.3">
      <c r="N43135" s="53"/>
    </row>
    <row r="43136" spans="14:14" x14ac:dyDescent="0.3">
      <c r="N43136" s="53"/>
    </row>
    <row r="43137" spans="14:14" x14ac:dyDescent="0.3">
      <c r="N43137" s="53"/>
    </row>
    <row r="43138" spans="14:14" x14ac:dyDescent="0.3">
      <c r="N43138" s="53"/>
    </row>
    <row r="43139" spans="14:14" x14ac:dyDescent="0.3">
      <c r="N43139" s="53"/>
    </row>
    <row r="43140" spans="14:14" x14ac:dyDescent="0.3">
      <c r="N43140" s="53"/>
    </row>
    <row r="43141" spans="14:14" x14ac:dyDescent="0.3">
      <c r="N43141" s="53"/>
    </row>
    <row r="43142" spans="14:14" x14ac:dyDescent="0.3">
      <c r="N43142" s="53"/>
    </row>
    <row r="43143" spans="14:14" x14ac:dyDescent="0.3">
      <c r="N43143" s="53"/>
    </row>
    <row r="43144" spans="14:14" x14ac:dyDescent="0.3">
      <c r="N43144" s="53"/>
    </row>
    <row r="43145" spans="14:14" x14ac:dyDescent="0.3">
      <c r="N43145" s="53"/>
    </row>
    <row r="43146" spans="14:14" x14ac:dyDescent="0.3">
      <c r="N43146" s="53"/>
    </row>
    <row r="43147" spans="14:14" x14ac:dyDescent="0.3">
      <c r="N43147" s="53"/>
    </row>
    <row r="43148" spans="14:14" x14ac:dyDescent="0.3">
      <c r="N43148" s="53"/>
    </row>
    <row r="43149" spans="14:14" x14ac:dyDescent="0.3">
      <c r="N43149" s="53"/>
    </row>
    <row r="43150" spans="14:14" x14ac:dyDescent="0.3">
      <c r="N43150" s="53"/>
    </row>
    <row r="43151" spans="14:14" x14ac:dyDescent="0.3">
      <c r="N43151" s="53"/>
    </row>
    <row r="43152" spans="14:14" x14ac:dyDescent="0.3">
      <c r="N43152" s="53"/>
    </row>
    <row r="43153" spans="14:14" x14ac:dyDescent="0.3">
      <c r="N43153" s="53"/>
    </row>
    <row r="43154" spans="14:14" x14ac:dyDescent="0.3">
      <c r="N43154" s="53"/>
    </row>
    <row r="43155" spans="14:14" x14ac:dyDescent="0.3">
      <c r="N43155" s="53"/>
    </row>
    <row r="43156" spans="14:14" x14ac:dyDescent="0.3">
      <c r="N43156" s="53"/>
    </row>
    <row r="43157" spans="14:14" x14ac:dyDescent="0.3">
      <c r="N43157" s="53"/>
    </row>
    <row r="43158" spans="14:14" x14ac:dyDescent="0.3">
      <c r="N43158" s="53"/>
    </row>
    <row r="43159" spans="14:14" x14ac:dyDescent="0.3">
      <c r="N43159" s="53"/>
    </row>
    <row r="43160" spans="14:14" x14ac:dyDescent="0.3">
      <c r="N43160" s="53"/>
    </row>
    <row r="43161" spans="14:14" x14ac:dyDescent="0.3">
      <c r="N43161" s="53"/>
    </row>
    <row r="43162" spans="14:14" x14ac:dyDescent="0.3">
      <c r="N43162" s="53"/>
    </row>
    <row r="43163" spans="14:14" x14ac:dyDescent="0.3">
      <c r="N43163" s="53"/>
    </row>
    <row r="43164" spans="14:14" x14ac:dyDescent="0.3">
      <c r="N43164" s="53"/>
    </row>
    <row r="43165" spans="14:14" x14ac:dyDescent="0.3">
      <c r="N43165" s="53"/>
    </row>
    <row r="43166" spans="14:14" x14ac:dyDescent="0.3">
      <c r="N43166" s="53"/>
    </row>
    <row r="43167" spans="14:14" x14ac:dyDescent="0.3">
      <c r="N43167" s="53"/>
    </row>
    <row r="43168" spans="14:14" x14ac:dyDescent="0.3">
      <c r="N43168" s="53"/>
    </row>
    <row r="43169" spans="14:14" x14ac:dyDescent="0.3">
      <c r="N43169" s="53"/>
    </row>
    <row r="43170" spans="14:14" x14ac:dyDescent="0.3">
      <c r="N43170" s="53"/>
    </row>
    <row r="43171" spans="14:14" x14ac:dyDescent="0.3">
      <c r="N43171" s="53"/>
    </row>
    <row r="43172" spans="14:14" x14ac:dyDescent="0.3">
      <c r="N43172" s="53"/>
    </row>
    <row r="43173" spans="14:14" x14ac:dyDescent="0.3">
      <c r="N43173" s="53"/>
    </row>
    <row r="43174" spans="14:14" x14ac:dyDescent="0.3">
      <c r="N43174" s="53"/>
    </row>
    <row r="43175" spans="14:14" x14ac:dyDescent="0.3">
      <c r="N43175" s="53"/>
    </row>
    <row r="43176" spans="14:14" x14ac:dyDescent="0.3">
      <c r="N43176" s="53"/>
    </row>
    <row r="43177" spans="14:14" x14ac:dyDescent="0.3">
      <c r="N43177" s="53"/>
    </row>
    <row r="43178" spans="14:14" x14ac:dyDescent="0.3">
      <c r="N43178" s="53"/>
    </row>
    <row r="43179" spans="14:14" x14ac:dyDescent="0.3">
      <c r="N43179" s="53"/>
    </row>
    <row r="43180" spans="14:14" x14ac:dyDescent="0.3">
      <c r="N43180" s="53"/>
    </row>
    <row r="43181" spans="14:14" x14ac:dyDescent="0.3">
      <c r="N43181" s="53"/>
    </row>
    <row r="43182" spans="14:14" x14ac:dyDescent="0.3">
      <c r="N43182" s="53"/>
    </row>
    <row r="43183" spans="14:14" x14ac:dyDescent="0.3">
      <c r="N43183" s="53"/>
    </row>
    <row r="43184" spans="14:14" x14ac:dyDescent="0.3">
      <c r="N43184" s="53"/>
    </row>
    <row r="43185" spans="14:14" x14ac:dyDescent="0.3">
      <c r="N43185" s="53"/>
    </row>
    <row r="43186" spans="14:14" x14ac:dyDescent="0.3">
      <c r="N43186" s="53"/>
    </row>
    <row r="43187" spans="14:14" x14ac:dyDescent="0.3">
      <c r="N43187" s="53"/>
    </row>
    <row r="43188" spans="14:14" x14ac:dyDescent="0.3">
      <c r="N43188" s="53"/>
    </row>
    <row r="43189" spans="14:14" x14ac:dyDescent="0.3">
      <c r="N43189" s="53"/>
    </row>
    <row r="43190" spans="14:14" x14ac:dyDescent="0.3">
      <c r="N43190" s="53"/>
    </row>
    <row r="43191" spans="14:14" x14ac:dyDescent="0.3">
      <c r="N43191" s="53"/>
    </row>
    <row r="43192" spans="14:14" x14ac:dyDescent="0.3">
      <c r="N43192" s="53"/>
    </row>
    <row r="43193" spans="14:14" x14ac:dyDescent="0.3">
      <c r="N43193" s="53"/>
    </row>
    <row r="43194" spans="14:14" x14ac:dyDescent="0.3">
      <c r="N43194" s="53"/>
    </row>
    <row r="43195" spans="14:14" x14ac:dyDescent="0.3">
      <c r="N43195" s="53"/>
    </row>
    <row r="43196" spans="14:14" x14ac:dyDescent="0.3">
      <c r="N43196" s="53"/>
    </row>
    <row r="43197" spans="14:14" x14ac:dyDescent="0.3">
      <c r="N43197" s="53"/>
    </row>
    <row r="43198" spans="14:14" x14ac:dyDescent="0.3">
      <c r="N43198" s="53"/>
    </row>
    <row r="43199" spans="14:14" x14ac:dyDescent="0.3">
      <c r="N43199" s="53"/>
    </row>
    <row r="43200" spans="14:14" x14ac:dyDescent="0.3">
      <c r="N43200" s="53"/>
    </row>
    <row r="43201" spans="14:14" x14ac:dyDescent="0.3">
      <c r="N43201" s="53"/>
    </row>
    <row r="43202" spans="14:14" x14ac:dyDescent="0.3">
      <c r="N43202" s="53"/>
    </row>
    <row r="43203" spans="14:14" x14ac:dyDescent="0.3">
      <c r="N43203" s="53"/>
    </row>
    <row r="43204" spans="14:14" x14ac:dyDescent="0.3">
      <c r="N43204" s="53"/>
    </row>
    <row r="43205" spans="14:14" x14ac:dyDescent="0.3">
      <c r="N43205" s="53"/>
    </row>
    <row r="43206" spans="14:14" x14ac:dyDescent="0.3">
      <c r="N43206" s="53"/>
    </row>
    <row r="43207" spans="14:14" x14ac:dyDescent="0.3">
      <c r="N43207" s="53"/>
    </row>
    <row r="43208" spans="14:14" x14ac:dyDescent="0.3">
      <c r="N43208" s="53"/>
    </row>
    <row r="43209" spans="14:14" x14ac:dyDescent="0.3">
      <c r="N43209" s="53"/>
    </row>
    <row r="43210" spans="14:14" x14ac:dyDescent="0.3">
      <c r="N43210" s="53"/>
    </row>
    <row r="43211" spans="14:14" x14ac:dyDescent="0.3">
      <c r="N43211" s="53"/>
    </row>
    <row r="43212" spans="14:14" x14ac:dyDescent="0.3">
      <c r="N43212" s="53"/>
    </row>
    <row r="43213" spans="14:14" x14ac:dyDescent="0.3">
      <c r="N43213" s="53"/>
    </row>
    <row r="43214" spans="14:14" x14ac:dyDescent="0.3">
      <c r="N43214" s="53"/>
    </row>
    <row r="43215" spans="14:14" x14ac:dyDescent="0.3">
      <c r="N43215" s="53"/>
    </row>
    <row r="43216" spans="14:14" x14ac:dyDescent="0.3">
      <c r="N43216" s="53"/>
    </row>
    <row r="43217" spans="14:14" x14ac:dyDescent="0.3">
      <c r="N43217" s="53"/>
    </row>
    <row r="43218" spans="14:14" x14ac:dyDescent="0.3">
      <c r="N43218" s="53"/>
    </row>
    <row r="43219" spans="14:14" x14ac:dyDescent="0.3">
      <c r="N43219" s="53"/>
    </row>
    <row r="43220" spans="14:14" x14ac:dyDescent="0.3">
      <c r="N43220" s="53"/>
    </row>
    <row r="43221" spans="14:14" x14ac:dyDescent="0.3">
      <c r="N43221" s="53"/>
    </row>
    <row r="43222" spans="14:14" x14ac:dyDescent="0.3">
      <c r="N43222" s="53"/>
    </row>
    <row r="43223" spans="14:14" x14ac:dyDescent="0.3">
      <c r="N43223" s="53"/>
    </row>
    <row r="43224" spans="14:14" x14ac:dyDescent="0.3">
      <c r="N43224" s="53"/>
    </row>
    <row r="43225" spans="14:14" x14ac:dyDescent="0.3">
      <c r="N43225" s="53"/>
    </row>
    <row r="43226" spans="14:14" x14ac:dyDescent="0.3">
      <c r="N43226" s="53"/>
    </row>
    <row r="43227" spans="14:14" x14ac:dyDescent="0.3">
      <c r="N43227" s="53"/>
    </row>
    <row r="43228" spans="14:14" x14ac:dyDescent="0.3">
      <c r="N43228" s="53"/>
    </row>
    <row r="43229" spans="14:14" x14ac:dyDescent="0.3">
      <c r="N43229" s="53"/>
    </row>
    <row r="43230" spans="14:14" x14ac:dyDescent="0.3">
      <c r="N43230" s="53"/>
    </row>
    <row r="43231" spans="14:14" x14ac:dyDescent="0.3">
      <c r="N43231" s="53"/>
    </row>
    <row r="43232" spans="14:14" x14ac:dyDescent="0.3">
      <c r="N43232" s="53"/>
    </row>
    <row r="43233" spans="14:14" x14ac:dyDescent="0.3">
      <c r="N43233" s="53"/>
    </row>
    <row r="43234" spans="14:14" x14ac:dyDescent="0.3">
      <c r="N43234" s="53"/>
    </row>
    <row r="43235" spans="14:14" x14ac:dyDescent="0.3">
      <c r="N43235" s="53"/>
    </row>
    <row r="43236" spans="14:14" x14ac:dyDescent="0.3">
      <c r="N43236" s="53"/>
    </row>
    <row r="43237" spans="14:14" x14ac:dyDescent="0.3">
      <c r="N43237" s="53"/>
    </row>
    <row r="43238" spans="14:14" x14ac:dyDescent="0.3">
      <c r="N43238" s="53"/>
    </row>
    <row r="43239" spans="14:14" x14ac:dyDescent="0.3">
      <c r="N43239" s="53"/>
    </row>
    <row r="43240" spans="14:14" x14ac:dyDescent="0.3">
      <c r="N43240" s="53"/>
    </row>
    <row r="43241" spans="14:14" x14ac:dyDescent="0.3">
      <c r="N43241" s="53"/>
    </row>
    <row r="43242" spans="14:14" x14ac:dyDescent="0.3">
      <c r="N43242" s="53"/>
    </row>
    <row r="43243" spans="14:14" x14ac:dyDescent="0.3">
      <c r="N43243" s="53"/>
    </row>
    <row r="43244" spans="14:14" x14ac:dyDescent="0.3">
      <c r="N43244" s="53"/>
    </row>
    <row r="43245" spans="14:14" x14ac:dyDescent="0.3">
      <c r="N43245" s="53"/>
    </row>
    <row r="43246" spans="14:14" x14ac:dyDescent="0.3">
      <c r="N43246" s="53"/>
    </row>
    <row r="43247" spans="14:14" x14ac:dyDescent="0.3">
      <c r="N43247" s="53"/>
    </row>
    <row r="43248" spans="14:14" x14ac:dyDescent="0.3">
      <c r="N43248" s="53"/>
    </row>
    <row r="43249" spans="14:14" x14ac:dyDescent="0.3">
      <c r="N43249" s="53"/>
    </row>
    <row r="43250" spans="14:14" x14ac:dyDescent="0.3">
      <c r="N43250" s="53"/>
    </row>
    <row r="43251" spans="14:14" x14ac:dyDescent="0.3">
      <c r="N43251" s="53"/>
    </row>
    <row r="43252" spans="14:14" x14ac:dyDescent="0.3">
      <c r="N43252" s="53"/>
    </row>
    <row r="43253" spans="14:14" x14ac:dyDescent="0.3">
      <c r="N43253" s="53"/>
    </row>
    <row r="43254" spans="14:14" x14ac:dyDescent="0.3">
      <c r="N43254" s="53"/>
    </row>
    <row r="43255" spans="14:14" x14ac:dyDescent="0.3">
      <c r="N43255" s="53"/>
    </row>
    <row r="43256" spans="14:14" x14ac:dyDescent="0.3">
      <c r="N43256" s="53"/>
    </row>
    <row r="43257" spans="14:14" x14ac:dyDescent="0.3">
      <c r="N43257" s="53"/>
    </row>
    <row r="43258" spans="14:14" x14ac:dyDescent="0.3">
      <c r="N43258" s="53"/>
    </row>
    <row r="43259" spans="14:14" x14ac:dyDescent="0.3">
      <c r="N43259" s="53"/>
    </row>
    <row r="43260" spans="14:14" x14ac:dyDescent="0.3">
      <c r="N43260" s="53"/>
    </row>
    <row r="43261" spans="14:14" x14ac:dyDescent="0.3">
      <c r="N43261" s="53"/>
    </row>
    <row r="43262" spans="14:14" x14ac:dyDescent="0.3">
      <c r="N43262" s="53"/>
    </row>
    <row r="43263" spans="14:14" x14ac:dyDescent="0.3">
      <c r="N43263" s="53"/>
    </row>
    <row r="43264" spans="14:14" x14ac:dyDescent="0.3">
      <c r="N43264" s="53"/>
    </row>
    <row r="43265" spans="14:14" x14ac:dyDescent="0.3">
      <c r="N43265" s="53"/>
    </row>
    <row r="43266" spans="14:14" x14ac:dyDescent="0.3">
      <c r="N43266" s="53"/>
    </row>
    <row r="43267" spans="14:14" x14ac:dyDescent="0.3">
      <c r="N43267" s="53"/>
    </row>
    <row r="43268" spans="14:14" x14ac:dyDescent="0.3">
      <c r="N43268" s="53"/>
    </row>
    <row r="43269" spans="14:14" x14ac:dyDescent="0.3">
      <c r="N43269" s="53"/>
    </row>
    <row r="43270" spans="14:14" x14ac:dyDescent="0.3">
      <c r="N43270" s="53"/>
    </row>
    <row r="43271" spans="14:14" x14ac:dyDescent="0.3">
      <c r="N43271" s="53"/>
    </row>
    <row r="43272" spans="14:14" x14ac:dyDescent="0.3">
      <c r="N43272" s="53"/>
    </row>
    <row r="43273" spans="14:14" x14ac:dyDescent="0.3">
      <c r="N43273" s="53"/>
    </row>
    <row r="43274" spans="14:14" x14ac:dyDescent="0.3">
      <c r="N43274" s="53"/>
    </row>
    <row r="43275" spans="14:14" x14ac:dyDescent="0.3">
      <c r="N43275" s="53"/>
    </row>
    <row r="43276" spans="14:14" x14ac:dyDescent="0.3">
      <c r="N43276" s="53"/>
    </row>
    <row r="43277" spans="14:14" x14ac:dyDescent="0.3">
      <c r="N43277" s="53"/>
    </row>
    <row r="43278" spans="14:14" x14ac:dyDescent="0.3">
      <c r="N43278" s="53"/>
    </row>
    <row r="43279" spans="14:14" x14ac:dyDescent="0.3">
      <c r="N43279" s="53"/>
    </row>
    <row r="43280" spans="14:14" x14ac:dyDescent="0.3">
      <c r="N43280" s="53"/>
    </row>
    <row r="43281" spans="14:14" x14ac:dyDescent="0.3">
      <c r="N43281" s="53"/>
    </row>
    <row r="43282" spans="14:14" x14ac:dyDescent="0.3">
      <c r="N43282" s="53"/>
    </row>
    <row r="43283" spans="14:14" x14ac:dyDescent="0.3">
      <c r="N43283" s="53"/>
    </row>
    <row r="43284" spans="14:14" x14ac:dyDescent="0.3">
      <c r="N43284" s="53"/>
    </row>
    <row r="43285" spans="14:14" x14ac:dyDescent="0.3">
      <c r="N43285" s="53"/>
    </row>
    <row r="43286" spans="14:14" x14ac:dyDescent="0.3">
      <c r="N43286" s="53"/>
    </row>
    <row r="43287" spans="14:14" x14ac:dyDescent="0.3">
      <c r="N43287" s="53"/>
    </row>
    <row r="43288" spans="14:14" x14ac:dyDescent="0.3">
      <c r="N43288" s="53"/>
    </row>
    <row r="43289" spans="14:14" x14ac:dyDescent="0.3">
      <c r="N43289" s="53"/>
    </row>
    <row r="43290" spans="14:14" x14ac:dyDescent="0.3">
      <c r="N43290" s="53"/>
    </row>
    <row r="43291" spans="14:14" x14ac:dyDescent="0.3">
      <c r="N43291" s="53"/>
    </row>
    <row r="43292" spans="14:14" x14ac:dyDescent="0.3">
      <c r="N43292" s="53"/>
    </row>
    <row r="43293" spans="14:14" x14ac:dyDescent="0.3">
      <c r="N43293" s="53"/>
    </row>
    <row r="43294" spans="14:14" x14ac:dyDescent="0.3">
      <c r="N43294" s="53"/>
    </row>
    <row r="43295" spans="14:14" x14ac:dyDescent="0.3">
      <c r="N43295" s="53"/>
    </row>
    <row r="43296" spans="14:14" x14ac:dyDescent="0.3">
      <c r="N43296" s="53"/>
    </row>
    <row r="43297" spans="14:14" x14ac:dyDescent="0.3">
      <c r="N43297" s="53"/>
    </row>
    <row r="43298" spans="14:14" x14ac:dyDescent="0.3">
      <c r="N43298" s="53"/>
    </row>
    <row r="43299" spans="14:14" x14ac:dyDescent="0.3">
      <c r="N43299" s="53"/>
    </row>
    <row r="43300" spans="14:14" x14ac:dyDescent="0.3">
      <c r="N43300" s="53"/>
    </row>
    <row r="43301" spans="14:14" x14ac:dyDescent="0.3">
      <c r="N43301" s="53"/>
    </row>
    <row r="43302" spans="14:14" x14ac:dyDescent="0.3">
      <c r="N43302" s="53"/>
    </row>
    <row r="43303" spans="14:14" x14ac:dyDescent="0.3">
      <c r="N43303" s="53"/>
    </row>
    <row r="43304" spans="14:14" x14ac:dyDescent="0.3">
      <c r="N43304" s="53"/>
    </row>
    <row r="43305" spans="14:14" x14ac:dyDescent="0.3">
      <c r="N43305" s="53"/>
    </row>
    <row r="43306" spans="14:14" x14ac:dyDescent="0.3">
      <c r="N43306" s="53"/>
    </row>
    <row r="43307" spans="14:14" x14ac:dyDescent="0.3">
      <c r="N43307" s="53"/>
    </row>
    <row r="43308" spans="14:14" x14ac:dyDescent="0.3">
      <c r="N43308" s="53"/>
    </row>
    <row r="43309" spans="14:14" x14ac:dyDescent="0.3">
      <c r="N43309" s="53"/>
    </row>
    <row r="43310" spans="14:14" x14ac:dyDescent="0.3">
      <c r="N43310" s="53"/>
    </row>
    <row r="43311" spans="14:14" x14ac:dyDescent="0.3">
      <c r="N43311" s="53"/>
    </row>
    <row r="43312" spans="14:14" x14ac:dyDescent="0.3">
      <c r="N43312" s="53"/>
    </row>
    <row r="43313" spans="14:14" x14ac:dyDescent="0.3">
      <c r="N43313" s="53"/>
    </row>
    <row r="43314" spans="14:14" x14ac:dyDescent="0.3">
      <c r="N43314" s="53"/>
    </row>
    <row r="43315" spans="14:14" x14ac:dyDescent="0.3">
      <c r="N43315" s="53"/>
    </row>
    <row r="43316" spans="14:14" x14ac:dyDescent="0.3">
      <c r="N43316" s="53"/>
    </row>
    <row r="43317" spans="14:14" x14ac:dyDescent="0.3">
      <c r="N43317" s="53"/>
    </row>
    <row r="43318" spans="14:14" x14ac:dyDescent="0.3">
      <c r="N43318" s="53"/>
    </row>
    <row r="43319" spans="14:14" x14ac:dyDescent="0.3">
      <c r="N43319" s="53"/>
    </row>
    <row r="43320" spans="14:14" x14ac:dyDescent="0.3">
      <c r="N43320" s="53"/>
    </row>
    <row r="43321" spans="14:14" x14ac:dyDescent="0.3">
      <c r="N43321" s="53"/>
    </row>
    <row r="43322" spans="14:14" x14ac:dyDescent="0.3">
      <c r="N43322" s="53"/>
    </row>
    <row r="43323" spans="14:14" x14ac:dyDescent="0.3">
      <c r="N43323" s="53"/>
    </row>
    <row r="43324" spans="14:14" x14ac:dyDescent="0.3">
      <c r="N43324" s="53"/>
    </row>
    <row r="43325" spans="14:14" x14ac:dyDescent="0.3">
      <c r="N43325" s="53"/>
    </row>
    <row r="43326" spans="14:14" x14ac:dyDescent="0.3">
      <c r="N43326" s="53"/>
    </row>
    <row r="43327" spans="14:14" x14ac:dyDescent="0.3">
      <c r="N43327" s="53"/>
    </row>
    <row r="43328" spans="14:14" x14ac:dyDescent="0.3">
      <c r="N43328" s="53"/>
    </row>
    <row r="43329" spans="14:14" x14ac:dyDescent="0.3">
      <c r="N43329" s="53"/>
    </row>
    <row r="43330" spans="14:14" x14ac:dyDescent="0.3">
      <c r="N43330" s="53"/>
    </row>
    <row r="43331" spans="14:14" x14ac:dyDescent="0.3">
      <c r="N43331" s="53"/>
    </row>
    <row r="43332" spans="14:14" x14ac:dyDescent="0.3">
      <c r="N43332" s="53"/>
    </row>
    <row r="43333" spans="14:14" x14ac:dyDescent="0.3">
      <c r="N43333" s="53"/>
    </row>
    <row r="43334" spans="14:14" x14ac:dyDescent="0.3">
      <c r="N43334" s="53"/>
    </row>
    <row r="43335" spans="14:14" x14ac:dyDescent="0.3">
      <c r="N43335" s="53"/>
    </row>
    <row r="43336" spans="14:14" x14ac:dyDescent="0.3">
      <c r="N43336" s="53"/>
    </row>
    <row r="43337" spans="14:14" x14ac:dyDescent="0.3">
      <c r="N43337" s="53"/>
    </row>
    <row r="43338" spans="14:14" x14ac:dyDescent="0.3">
      <c r="N43338" s="53"/>
    </row>
    <row r="43339" spans="14:14" x14ac:dyDescent="0.3">
      <c r="N43339" s="53"/>
    </row>
    <row r="43340" spans="14:14" x14ac:dyDescent="0.3">
      <c r="N43340" s="53"/>
    </row>
    <row r="43341" spans="14:14" x14ac:dyDescent="0.3">
      <c r="N43341" s="53"/>
    </row>
    <row r="43342" spans="14:14" x14ac:dyDescent="0.3">
      <c r="N43342" s="53"/>
    </row>
    <row r="43343" spans="14:14" x14ac:dyDescent="0.3">
      <c r="N43343" s="53"/>
    </row>
    <row r="43344" spans="14:14" x14ac:dyDescent="0.3">
      <c r="N43344" s="53"/>
    </row>
    <row r="43345" spans="14:14" x14ac:dyDescent="0.3">
      <c r="N43345" s="53"/>
    </row>
    <row r="43346" spans="14:14" x14ac:dyDescent="0.3">
      <c r="N43346" s="53"/>
    </row>
    <row r="43347" spans="14:14" x14ac:dyDescent="0.3">
      <c r="N43347" s="53"/>
    </row>
    <row r="43348" spans="14:14" x14ac:dyDescent="0.3">
      <c r="N43348" s="53"/>
    </row>
    <row r="43349" spans="14:14" x14ac:dyDescent="0.3">
      <c r="N43349" s="53"/>
    </row>
    <row r="43350" spans="14:14" x14ac:dyDescent="0.3">
      <c r="N43350" s="53"/>
    </row>
    <row r="43351" spans="14:14" x14ac:dyDescent="0.3">
      <c r="N43351" s="53"/>
    </row>
    <row r="43352" spans="14:14" x14ac:dyDescent="0.3">
      <c r="N43352" s="53"/>
    </row>
    <row r="43353" spans="14:14" x14ac:dyDescent="0.3">
      <c r="N43353" s="53"/>
    </row>
    <row r="43354" spans="14:14" x14ac:dyDescent="0.3">
      <c r="N43354" s="53"/>
    </row>
    <row r="43355" spans="14:14" x14ac:dyDescent="0.3">
      <c r="N43355" s="53"/>
    </row>
    <row r="43356" spans="14:14" x14ac:dyDescent="0.3">
      <c r="N43356" s="53"/>
    </row>
    <row r="43357" spans="14:14" x14ac:dyDescent="0.3">
      <c r="N43357" s="53"/>
    </row>
    <row r="43358" spans="14:14" x14ac:dyDescent="0.3">
      <c r="N43358" s="53"/>
    </row>
    <row r="43359" spans="14:14" x14ac:dyDescent="0.3">
      <c r="N43359" s="53"/>
    </row>
    <row r="43360" spans="14:14" x14ac:dyDescent="0.3">
      <c r="N43360" s="53"/>
    </row>
    <row r="43361" spans="14:14" x14ac:dyDescent="0.3">
      <c r="N43361" s="53"/>
    </row>
    <row r="43362" spans="14:14" x14ac:dyDescent="0.3">
      <c r="N43362" s="53"/>
    </row>
    <row r="43363" spans="14:14" x14ac:dyDescent="0.3">
      <c r="N43363" s="53"/>
    </row>
    <row r="43364" spans="14:14" x14ac:dyDescent="0.3">
      <c r="N43364" s="53"/>
    </row>
    <row r="43365" spans="14:14" x14ac:dyDescent="0.3">
      <c r="N43365" s="53"/>
    </row>
    <row r="43366" spans="14:14" x14ac:dyDescent="0.3">
      <c r="N43366" s="53"/>
    </row>
    <row r="43367" spans="14:14" x14ac:dyDescent="0.3">
      <c r="N43367" s="53"/>
    </row>
    <row r="43368" spans="14:14" x14ac:dyDescent="0.3">
      <c r="N43368" s="53"/>
    </row>
    <row r="43369" spans="14:14" x14ac:dyDescent="0.3">
      <c r="N43369" s="53"/>
    </row>
    <row r="43370" spans="14:14" x14ac:dyDescent="0.3">
      <c r="N43370" s="53"/>
    </row>
    <row r="43371" spans="14:14" x14ac:dyDescent="0.3">
      <c r="N43371" s="53"/>
    </row>
    <row r="43372" spans="14:14" x14ac:dyDescent="0.3">
      <c r="N43372" s="53"/>
    </row>
    <row r="43373" spans="14:14" x14ac:dyDescent="0.3">
      <c r="N43373" s="53"/>
    </row>
    <row r="43374" spans="14:14" x14ac:dyDescent="0.3">
      <c r="N43374" s="53"/>
    </row>
    <row r="43375" spans="14:14" x14ac:dyDescent="0.3">
      <c r="N43375" s="53"/>
    </row>
    <row r="43376" spans="14:14" x14ac:dyDescent="0.3">
      <c r="N43376" s="53"/>
    </row>
    <row r="43377" spans="14:14" x14ac:dyDescent="0.3">
      <c r="N43377" s="53"/>
    </row>
    <row r="43378" spans="14:14" x14ac:dyDescent="0.3">
      <c r="N43378" s="53"/>
    </row>
    <row r="43379" spans="14:14" x14ac:dyDescent="0.3">
      <c r="N43379" s="53"/>
    </row>
    <row r="43380" spans="14:14" x14ac:dyDescent="0.3">
      <c r="N43380" s="53"/>
    </row>
    <row r="43381" spans="14:14" x14ac:dyDescent="0.3">
      <c r="N43381" s="53"/>
    </row>
    <row r="43382" spans="14:14" x14ac:dyDescent="0.3">
      <c r="N43382" s="53"/>
    </row>
    <row r="43383" spans="14:14" x14ac:dyDescent="0.3">
      <c r="N43383" s="53"/>
    </row>
    <row r="43384" spans="14:14" x14ac:dyDescent="0.3">
      <c r="N43384" s="53"/>
    </row>
    <row r="43385" spans="14:14" x14ac:dyDescent="0.3">
      <c r="N43385" s="53"/>
    </row>
    <row r="43386" spans="14:14" x14ac:dyDescent="0.3">
      <c r="N43386" s="53"/>
    </row>
    <row r="43387" spans="14:14" x14ac:dyDescent="0.3">
      <c r="N43387" s="53"/>
    </row>
    <row r="43388" spans="14:14" x14ac:dyDescent="0.3">
      <c r="N43388" s="53"/>
    </row>
    <row r="43389" spans="14:14" x14ac:dyDescent="0.3">
      <c r="N43389" s="53"/>
    </row>
    <row r="43390" spans="14:14" x14ac:dyDescent="0.3">
      <c r="N43390" s="53"/>
    </row>
    <row r="43391" spans="14:14" x14ac:dyDescent="0.3">
      <c r="N43391" s="53"/>
    </row>
    <row r="43392" spans="14:14" x14ac:dyDescent="0.3">
      <c r="N43392" s="53"/>
    </row>
    <row r="43393" spans="14:14" x14ac:dyDescent="0.3">
      <c r="N43393" s="53"/>
    </row>
    <row r="43394" spans="14:14" x14ac:dyDescent="0.3">
      <c r="N43394" s="53"/>
    </row>
    <row r="43395" spans="14:14" x14ac:dyDescent="0.3">
      <c r="N43395" s="53"/>
    </row>
    <row r="43396" spans="14:14" x14ac:dyDescent="0.3">
      <c r="N43396" s="53"/>
    </row>
    <row r="43397" spans="14:14" x14ac:dyDescent="0.3">
      <c r="N43397" s="53"/>
    </row>
    <row r="43398" spans="14:14" x14ac:dyDescent="0.3">
      <c r="N43398" s="53"/>
    </row>
    <row r="43399" spans="14:14" x14ac:dyDescent="0.3">
      <c r="N43399" s="53"/>
    </row>
    <row r="43400" spans="14:14" x14ac:dyDescent="0.3">
      <c r="N43400" s="53"/>
    </row>
    <row r="43401" spans="14:14" x14ac:dyDescent="0.3">
      <c r="N43401" s="53"/>
    </row>
    <row r="43402" spans="14:14" x14ac:dyDescent="0.3">
      <c r="N43402" s="53"/>
    </row>
    <row r="43403" spans="14:14" x14ac:dyDescent="0.3">
      <c r="N43403" s="53"/>
    </row>
    <row r="43404" spans="14:14" x14ac:dyDescent="0.3">
      <c r="N43404" s="53"/>
    </row>
    <row r="43405" spans="14:14" x14ac:dyDescent="0.3">
      <c r="N43405" s="53"/>
    </row>
    <row r="43406" spans="14:14" x14ac:dyDescent="0.3">
      <c r="N43406" s="53"/>
    </row>
    <row r="43407" spans="14:14" x14ac:dyDescent="0.3">
      <c r="N43407" s="53"/>
    </row>
    <row r="43408" spans="14:14" x14ac:dyDescent="0.3">
      <c r="N43408" s="53"/>
    </row>
    <row r="43409" spans="14:14" x14ac:dyDescent="0.3">
      <c r="N43409" s="53"/>
    </row>
    <row r="43410" spans="14:14" x14ac:dyDescent="0.3">
      <c r="N43410" s="53"/>
    </row>
    <row r="43411" spans="14:14" x14ac:dyDescent="0.3">
      <c r="N43411" s="53"/>
    </row>
    <row r="43412" spans="14:14" x14ac:dyDescent="0.3">
      <c r="N43412" s="53"/>
    </row>
    <row r="43413" spans="14:14" x14ac:dyDescent="0.3">
      <c r="N43413" s="53"/>
    </row>
    <row r="43414" spans="14:14" x14ac:dyDescent="0.3">
      <c r="N43414" s="53"/>
    </row>
    <row r="43415" spans="14:14" x14ac:dyDescent="0.3">
      <c r="N43415" s="53"/>
    </row>
    <row r="43416" spans="14:14" x14ac:dyDescent="0.3">
      <c r="N43416" s="53"/>
    </row>
    <row r="43417" spans="14:14" x14ac:dyDescent="0.3">
      <c r="N43417" s="53"/>
    </row>
    <row r="43418" spans="14:14" x14ac:dyDescent="0.3">
      <c r="N43418" s="53"/>
    </row>
    <row r="43419" spans="14:14" x14ac:dyDescent="0.3">
      <c r="N43419" s="53"/>
    </row>
    <row r="43420" spans="14:14" x14ac:dyDescent="0.3">
      <c r="N43420" s="53"/>
    </row>
    <row r="43421" spans="14:14" x14ac:dyDescent="0.3">
      <c r="N43421" s="53"/>
    </row>
    <row r="43422" spans="14:14" x14ac:dyDescent="0.3">
      <c r="N43422" s="53"/>
    </row>
    <row r="43423" spans="14:14" x14ac:dyDescent="0.3">
      <c r="N43423" s="53"/>
    </row>
    <row r="43424" spans="14:14" x14ac:dyDescent="0.3">
      <c r="N43424" s="53"/>
    </row>
    <row r="43425" spans="14:14" x14ac:dyDescent="0.3">
      <c r="N43425" s="53"/>
    </row>
    <row r="43426" spans="14:14" x14ac:dyDescent="0.3">
      <c r="N43426" s="53"/>
    </row>
    <row r="43427" spans="14:14" x14ac:dyDescent="0.3">
      <c r="N43427" s="53"/>
    </row>
    <row r="43428" spans="14:14" x14ac:dyDescent="0.3">
      <c r="N43428" s="53"/>
    </row>
    <row r="43429" spans="14:14" x14ac:dyDescent="0.3">
      <c r="N43429" s="53"/>
    </row>
    <row r="43430" spans="14:14" x14ac:dyDescent="0.3">
      <c r="N43430" s="53"/>
    </row>
    <row r="43431" spans="14:14" x14ac:dyDescent="0.3">
      <c r="N43431" s="53"/>
    </row>
    <row r="43432" spans="14:14" x14ac:dyDescent="0.3">
      <c r="N43432" s="53"/>
    </row>
    <row r="43433" spans="14:14" x14ac:dyDescent="0.3">
      <c r="N43433" s="53"/>
    </row>
    <row r="43434" spans="14:14" x14ac:dyDescent="0.3">
      <c r="N43434" s="53"/>
    </row>
    <row r="43435" spans="14:14" x14ac:dyDescent="0.3">
      <c r="N43435" s="53"/>
    </row>
    <row r="43436" spans="14:14" x14ac:dyDescent="0.3">
      <c r="N43436" s="53"/>
    </row>
    <row r="43437" spans="14:14" x14ac:dyDescent="0.3">
      <c r="N43437" s="53"/>
    </row>
    <row r="43438" spans="14:14" x14ac:dyDescent="0.3">
      <c r="N43438" s="53"/>
    </row>
    <row r="43439" spans="14:14" x14ac:dyDescent="0.3">
      <c r="N43439" s="53"/>
    </row>
    <row r="43440" spans="14:14" x14ac:dyDescent="0.3">
      <c r="N43440" s="53"/>
    </row>
    <row r="43441" spans="14:14" x14ac:dyDescent="0.3">
      <c r="N43441" s="53"/>
    </row>
    <row r="43442" spans="14:14" x14ac:dyDescent="0.3">
      <c r="N43442" s="53"/>
    </row>
    <row r="43443" spans="14:14" x14ac:dyDescent="0.3">
      <c r="N43443" s="53"/>
    </row>
    <row r="43444" spans="14:14" x14ac:dyDescent="0.3">
      <c r="N43444" s="53"/>
    </row>
    <row r="43445" spans="14:14" x14ac:dyDescent="0.3">
      <c r="N43445" s="53"/>
    </row>
    <row r="43446" spans="14:14" x14ac:dyDescent="0.3">
      <c r="N43446" s="53"/>
    </row>
    <row r="43447" spans="14:14" x14ac:dyDescent="0.3">
      <c r="N43447" s="53"/>
    </row>
    <row r="43448" spans="14:14" x14ac:dyDescent="0.3">
      <c r="N43448" s="53"/>
    </row>
    <row r="43449" spans="14:14" x14ac:dyDescent="0.3">
      <c r="N43449" s="53"/>
    </row>
    <row r="43450" spans="14:14" x14ac:dyDescent="0.3">
      <c r="N43450" s="53"/>
    </row>
    <row r="43451" spans="14:14" x14ac:dyDescent="0.3">
      <c r="N43451" s="53"/>
    </row>
    <row r="43452" spans="14:14" x14ac:dyDescent="0.3">
      <c r="N43452" s="53"/>
    </row>
    <row r="43453" spans="14:14" x14ac:dyDescent="0.3">
      <c r="N43453" s="53"/>
    </row>
    <row r="43454" spans="14:14" x14ac:dyDescent="0.3">
      <c r="N43454" s="53"/>
    </row>
    <row r="43455" spans="14:14" x14ac:dyDescent="0.3">
      <c r="N43455" s="53"/>
    </row>
    <row r="43456" spans="14:14" x14ac:dyDescent="0.3">
      <c r="N43456" s="53"/>
    </row>
    <row r="43457" spans="14:14" x14ac:dyDescent="0.3">
      <c r="N43457" s="53"/>
    </row>
    <row r="43458" spans="14:14" x14ac:dyDescent="0.3">
      <c r="N43458" s="53"/>
    </row>
    <row r="43459" spans="14:14" x14ac:dyDescent="0.3">
      <c r="N43459" s="53"/>
    </row>
    <row r="43460" spans="14:14" x14ac:dyDescent="0.3">
      <c r="N43460" s="53"/>
    </row>
    <row r="43461" spans="14:14" x14ac:dyDescent="0.3">
      <c r="N43461" s="53"/>
    </row>
    <row r="43462" spans="14:14" x14ac:dyDescent="0.3">
      <c r="N43462" s="53"/>
    </row>
    <row r="43463" spans="14:14" x14ac:dyDescent="0.3">
      <c r="N43463" s="53"/>
    </row>
    <row r="43464" spans="14:14" x14ac:dyDescent="0.3">
      <c r="N43464" s="53"/>
    </row>
    <row r="43465" spans="14:14" x14ac:dyDescent="0.3">
      <c r="N43465" s="53"/>
    </row>
    <row r="43466" spans="14:14" x14ac:dyDescent="0.3">
      <c r="N43466" s="53"/>
    </row>
    <row r="43467" spans="14:14" x14ac:dyDescent="0.3">
      <c r="N43467" s="53"/>
    </row>
    <row r="43468" spans="14:14" x14ac:dyDescent="0.3">
      <c r="N43468" s="53"/>
    </row>
    <row r="43469" spans="14:14" x14ac:dyDescent="0.3">
      <c r="N43469" s="53"/>
    </row>
    <row r="43470" spans="14:14" x14ac:dyDescent="0.3">
      <c r="N43470" s="53"/>
    </row>
    <row r="43471" spans="14:14" x14ac:dyDescent="0.3">
      <c r="N43471" s="53"/>
    </row>
    <row r="43472" spans="14:14" x14ac:dyDescent="0.3">
      <c r="N43472" s="53"/>
    </row>
    <row r="43473" spans="14:14" x14ac:dyDescent="0.3">
      <c r="N43473" s="53"/>
    </row>
    <row r="43474" spans="14:14" x14ac:dyDescent="0.3">
      <c r="N43474" s="53"/>
    </row>
    <row r="43475" spans="14:14" x14ac:dyDescent="0.3">
      <c r="N43475" s="53"/>
    </row>
    <row r="43476" spans="14:14" x14ac:dyDescent="0.3">
      <c r="N43476" s="53"/>
    </row>
    <row r="43477" spans="14:14" x14ac:dyDescent="0.3">
      <c r="N43477" s="53"/>
    </row>
    <row r="43478" spans="14:14" x14ac:dyDescent="0.3">
      <c r="N43478" s="53"/>
    </row>
    <row r="43479" spans="14:14" x14ac:dyDescent="0.3">
      <c r="N43479" s="53"/>
    </row>
    <row r="43480" spans="14:14" x14ac:dyDescent="0.3">
      <c r="N43480" s="53"/>
    </row>
    <row r="43481" spans="14:14" x14ac:dyDescent="0.3">
      <c r="N43481" s="53"/>
    </row>
    <row r="43482" spans="14:14" x14ac:dyDescent="0.3">
      <c r="N43482" s="53"/>
    </row>
    <row r="43483" spans="14:14" x14ac:dyDescent="0.3">
      <c r="N43483" s="53"/>
    </row>
    <row r="43484" spans="14:14" x14ac:dyDescent="0.3">
      <c r="N43484" s="53"/>
    </row>
    <row r="43485" spans="14:14" x14ac:dyDescent="0.3">
      <c r="N43485" s="53"/>
    </row>
    <row r="43486" spans="14:14" x14ac:dyDescent="0.3">
      <c r="N43486" s="53"/>
    </row>
    <row r="43487" spans="14:14" x14ac:dyDescent="0.3">
      <c r="N43487" s="53"/>
    </row>
    <row r="43488" spans="14:14" x14ac:dyDescent="0.3">
      <c r="N43488" s="53"/>
    </row>
    <row r="43489" spans="14:14" x14ac:dyDescent="0.3">
      <c r="N43489" s="53"/>
    </row>
    <row r="43490" spans="14:14" x14ac:dyDescent="0.3">
      <c r="N43490" s="53"/>
    </row>
    <row r="43491" spans="14:14" x14ac:dyDescent="0.3">
      <c r="N43491" s="53"/>
    </row>
    <row r="43492" spans="14:14" x14ac:dyDescent="0.3">
      <c r="N43492" s="53"/>
    </row>
    <row r="43493" spans="14:14" x14ac:dyDescent="0.3">
      <c r="N43493" s="53"/>
    </row>
    <row r="43494" spans="14:14" x14ac:dyDescent="0.3">
      <c r="N43494" s="53"/>
    </row>
    <row r="43495" spans="14:14" x14ac:dyDescent="0.3">
      <c r="N43495" s="53"/>
    </row>
    <row r="43496" spans="14:14" x14ac:dyDescent="0.3">
      <c r="N43496" s="53"/>
    </row>
    <row r="43497" spans="14:14" x14ac:dyDescent="0.3">
      <c r="N43497" s="53"/>
    </row>
    <row r="43498" spans="14:14" x14ac:dyDescent="0.3">
      <c r="N43498" s="53"/>
    </row>
    <row r="43499" spans="14:14" x14ac:dyDescent="0.3">
      <c r="N43499" s="53"/>
    </row>
    <row r="43500" spans="14:14" x14ac:dyDescent="0.3">
      <c r="N43500" s="53"/>
    </row>
    <row r="43501" spans="14:14" x14ac:dyDescent="0.3">
      <c r="N43501" s="53"/>
    </row>
    <row r="43502" spans="14:14" x14ac:dyDescent="0.3">
      <c r="N43502" s="53"/>
    </row>
    <row r="43503" spans="14:14" x14ac:dyDescent="0.3">
      <c r="N43503" s="53"/>
    </row>
    <row r="43504" spans="14:14" x14ac:dyDescent="0.3">
      <c r="N43504" s="53"/>
    </row>
    <row r="43505" spans="14:14" x14ac:dyDescent="0.3">
      <c r="N43505" s="53"/>
    </row>
    <row r="43506" spans="14:14" x14ac:dyDescent="0.3">
      <c r="N43506" s="53"/>
    </row>
    <row r="43507" spans="14:14" x14ac:dyDescent="0.3">
      <c r="N43507" s="53"/>
    </row>
    <row r="43508" spans="14:14" x14ac:dyDescent="0.3">
      <c r="N43508" s="53"/>
    </row>
    <row r="43509" spans="14:14" x14ac:dyDescent="0.3">
      <c r="N43509" s="53"/>
    </row>
    <row r="43510" spans="14:14" x14ac:dyDescent="0.3">
      <c r="N43510" s="53"/>
    </row>
    <row r="43511" spans="14:14" x14ac:dyDescent="0.3">
      <c r="N43511" s="53"/>
    </row>
    <row r="43512" spans="14:14" x14ac:dyDescent="0.3">
      <c r="N43512" s="53"/>
    </row>
    <row r="43513" spans="14:14" x14ac:dyDescent="0.3">
      <c r="N43513" s="53"/>
    </row>
    <row r="43514" spans="14:14" x14ac:dyDescent="0.3">
      <c r="N43514" s="53"/>
    </row>
    <row r="43515" spans="14:14" x14ac:dyDescent="0.3">
      <c r="N43515" s="53"/>
    </row>
    <row r="43516" spans="14:14" x14ac:dyDescent="0.3">
      <c r="N43516" s="53"/>
    </row>
    <row r="43517" spans="14:14" x14ac:dyDescent="0.3">
      <c r="N43517" s="53"/>
    </row>
    <row r="43518" spans="14:14" x14ac:dyDescent="0.3">
      <c r="N43518" s="53"/>
    </row>
    <row r="43519" spans="14:14" x14ac:dyDescent="0.3">
      <c r="N43519" s="53"/>
    </row>
    <row r="43520" spans="14:14" x14ac:dyDescent="0.3">
      <c r="N43520" s="53"/>
    </row>
    <row r="43521" spans="14:14" x14ac:dyDescent="0.3">
      <c r="N43521" s="53"/>
    </row>
    <row r="43522" spans="14:14" x14ac:dyDescent="0.3">
      <c r="N43522" s="53"/>
    </row>
    <row r="43523" spans="14:14" x14ac:dyDescent="0.3">
      <c r="N43523" s="53"/>
    </row>
    <row r="43524" spans="14:14" x14ac:dyDescent="0.3">
      <c r="N43524" s="53"/>
    </row>
    <row r="43525" spans="14:14" x14ac:dyDescent="0.3">
      <c r="N43525" s="53"/>
    </row>
    <row r="43526" spans="14:14" x14ac:dyDescent="0.3">
      <c r="N43526" s="53"/>
    </row>
    <row r="43527" spans="14:14" x14ac:dyDescent="0.3">
      <c r="N43527" s="53"/>
    </row>
    <row r="43528" spans="14:14" x14ac:dyDescent="0.3">
      <c r="N43528" s="53"/>
    </row>
    <row r="43529" spans="14:14" x14ac:dyDescent="0.3">
      <c r="N43529" s="53"/>
    </row>
    <row r="43530" spans="14:14" x14ac:dyDescent="0.3">
      <c r="N43530" s="53"/>
    </row>
    <row r="43531" spans="14:14" x14ac:dyDescent="0.3">
      <c r="N43531" s="53"/>
    </row>
    <row r="43532" spans="14:14" x14ac:dyDescent="0.3">
      <c r="N43532" s="53"/>
    </row>
    <row r="43533" spans="14:14" x14ac:dyDescent="0.3">
      <c r="N43533" s="53"/>
    </row>
    <row r="43534" spans="14:14" x14ac:dyDescent="0.3">
      <c r="N43534" s="53"/>
    </row>
    <row r="43535" spans="14:14" x14ac:dyDescent="0.3">
      <c r="N43535" s="53"/>
    </row>
    <row r="43536" spans="14:14" x14ac:dyDescent="0.3">
      <c r="N43536" s="53"/>
    </row>
    <row r="43537" spans="14:14" x14ac:dyDescent="0.3">
      <c r="N43537" s="53"/>
    </row>
    <row r="43538" spans="14:14" x14ac:dyDescent="0.3">
      <c r="N43538" s="53"/>
    </row>
    <row r="43539" spans="14:14" x14ac:dyDescent="0.3">
      <c r="N43539" s="53"/>
    </row>
    <row r="43540" spans="14:14" x14ac:dyDescent="0.3">
      <c r="N43540" s="53"/>
    </row>
    <row r="43541" spans="14:14" x14ac:dyDescent="0.3">
      <c r="N43541" s="53"/>
    </row>
    <row r="43542" spans="14:14" x14ac:dyDescent="0.3">
      <c r="N43542" s="53"/>
    </row>
    <row r="43543" spans="14:14" x14ac:dyDescent="0.3">
      <c r="N43543" s="53"/>
    </row>
    <row r="43544" spans="14:14" x14ac:dyDescent="0.3">
      <c r="N43544" s="53"/>
    </row>
    <row r="43545" spans="14:14" x14ac:dyDescent="0.3">
      <c r="N43545" s="53"/>
    </row>
    <row r="43546" spans="14:14" x14ac:dyDescent="0.3">
      <c r="N43546" s="53"/>
    </row>
    <row r="43547" spans="14:14" x14ac:dyDescent="0.3">
      <c r="N43547" s="53"/>
    </row>
    <row r="43548" spans="14:14" x14ac:dyDescent="0.3">
      <c r="N43548" s="53"/>
    </row>
    <row r="43549" spans="14:14" x14ac:dyDescent="0.3">
      <c r="N43549" s="53"/>
    </row>
    <row r="43550" spans="14:14" x14ac:dyDescent="0.3">
      <c r="N43550" s="53"/>
    </row>
    <row r="43551" spans="14:14" x14ac:dyDescent="0.3">
      <c r="N43551" s="53"/>
    </row>
    <row r="43552" spans="14:14" x14ac:dyDescent="0.3">
      <c r="N43552" s="53"/>
    </row>
    <row r="43553" spans="14:14" x14ac:dyDescent="0.3">
      <c r="N43553" s="53"/>
    </row>
    <row r="43554" spans="14:14" x14ac:dyDescent="0.3">
      <c r="N43554" s="53"/>
    </row>
    <row r="43555" spans="14:14" x14ac:dyDescent="0.3">
      <c r="N43555" s="53"/>
    </row>
    <row r="43556" spans="14:14" x14ac:dyDescent="0.3">
      <c r="N43556" s="53"/>
    </row>
    <row r="43557" spans="14:14" x14ac:dyDescent="0.3">
      <c r="N43557" s="53"/>
    </row>
    <row r="43558" spans="14:14" x14ac:dyDescent="0.3">
      <c r="N43558" s="53"/>
    </row>
    <row r="43559" spans="14:14" x14ac:dyDescent="0.3">
      <c r="N43559" s="53"/>
    </row>
    <row r="43560" spans="14:14" x14ac:dyDescent="0.3">
      <c r="N43560" s="53"/>
    </row>
    <row r="43561" spans="14:14" x14ac:dyDescent="0.3">
      <c r="N43561" s="53"/>
    </row>
    <row r="43562" spans="14:14" x14ac:dyDescent="0.3">
      <c r="N43562" s="53"/>
    </row>
    <row r="43563" spans="14:14" x14ac:dyDescent="0.3">
      <c r="N43563" s="53"/>
    </row>
    <row r="43564" spans="14:14" x14ac:dyDescent="0.3">
      <c r="N43564" s="53"/>
    </row>
    <row r="43565" spans="14:14" x14ac:dyDescent="0.3">
      <c r="N43565" s="53"/>
    </row>
    <row r="43566" spans="14:14" x14ac:dyDescent="0.3">
      <c r="N43566" s="53"/>
    </row>
    <row r="43567" spans="14:14" x14ac:dyDescent="0.3">
      <c r="N43567" s="53"/>
    </row>
    <row r="43568" spans="14:14" x14ac:dyDescent="0.3">
      <c r="N43568" s="53"/>
    </row>
    <row r="43569" spans="14:14" x14ac:dyDescent="0.3">
      <c r="N43569" s="53"/>
    </row>
    <row r="43570" spans="14:14" x14ac:dyDescent="0.3">
      <c r="N43570" s="53"/>
    </row>
    <row r="43571" spans="14:14" x14ac:dyDescent="0.3">
      <c r="N43571" s="53"/>
    </row>
    <row r="43572" spans="14:14" x14ac:dyDescent="0.3">
      <c r="N43572" s="53"/>
    </row>
    <row r="43573" spans="14:14" x14ac:dyDescent="0.3">
      <c r="N43573" s="53"/>
    </row>
    <row r="43574" spans="14:14" x14ac:dyDescent="0.3">
      <c r="N43574" s="53"/>
    </row>
    <row r="43575" spans="14:14" x14ac:dyDescent="0.3">
      <c r="N43575" s="53"/>
    </row>
    <row r="43576" spans="14:14" x14ac:dyDescent="0.3">
      <c r="N43576" s="53"/>
    </row>
    <row r="43577" spans="14:14" x14ac:dyDescent="0.3">
      <c r="N43577" s="53"/>
    </row>
    <row r="43578" spans="14:14" x14ac:dyDescent="0.3">
      <c r="N43578" s="53"/>
    </row>
    <row r="43579" spans="14:14" x14ac:dyDescent="0.3">
      <c r="N43579" s="53"/>
    </row>
    <row r="43580" spans="14:14" x14ac:dyDescent="0.3">
      <c r="N43580" s="53"/>
    </row>
    <row r="43581" spans="14:14" x14ac:dyDescent="0.3">
      <c r="N43581" s="53"/>
    </row>
    <row r="43582" spans="14:14" x14ac:dyDescent="0.3">
      <c r="N43582" s="53"/>
    </row>
    <row r="43583" spans="14:14" x14ac:dyDescent="0.3">
      <c r="N43583" s="53"/>
    </row>
    <row r="43584" spans="14:14" x14ac:dyDescent="0.3">
      <c r="N43584" s="53"/>
    </row>
    <row r="43585" spans="14:14" x14ac:dyDescent="0.3">
      <c r="N43585" s="53"/>
    </row>
    <row r="43586" spans="14:14" x14ac:dyDescent="0.3">
      <c r="N43586" s="53"/>
    </row>
    <row r="43587" spans="14:14" x14ac:dyDescent="0.3">
      <c r="N43587" s="53"/>
    </row>
    <row r="43588" spans="14:14" x14ac:dyDescent="0.3">
      <c r="N43588" s="53"/>
    </row>
    <row r="43589" spans="14:14" x14ac:dyDescent="0.3">
      <c r="N43589" s="53"/>
    </row>
    <row r="43590" spans="14:14" x14ac:dyDescent="0.3">
      <c r="N43590" s="53"/>
    </row>
    <row r="43591" spans="14:14" x14ac:dyDescent="0.3">
      <c r="N43591" s="53"/>
    </row>
    <row r="43592" spans="14:14" x14ac:dyDescent="0.3">
      <c r="N43592" s="53"/>
    </row>
    <row r="43593" spans="14:14" x14ac:dyDescent="0.3">
      <c r="N43593" s="53"/>
    </row>
    <row r="43594" spans="14:14" x14ac:dyDescent="0.3">
      <c r="N43594" s="53"/>
    </row>
    <row r="43595" spans="14:14" x14ac:dyDescent="0.3">
      <c r="N43595" s="53"/>
    </row>
    <row r="43596" spans="14:14" x14ac:dyDescent="0.3">
      <c r="N43596" s="53"/>
    </row>
    <row r="43597" spans="14:14" x14ac:dyDescent="0.3">
      <c r="N43597" s="53"/>
    </row>
    <row r="43598" spans="14:14" x14ac:dyDescent="0.3">
      <c r="N43598" s="53"/>
    </row>
    <row r="43599" spans="14:14" x14ac:dyDescent="0.3">
      <c r="N43599" s="53"/>
    </row>
    <row r="43600" spans="14:14" x14ac:dyDescent="0.3">
      <c r="N43600" s="53"/>
    </row>
    <row r="43601" spans="14:14" x14ac:dyDescent="0.3">
      <c r="N43601" s="53"/>
    </row>
    <row r="43602" spans="14:14" x14ac:dyDescent="0.3">
      <c r="N43602" s="53"/>
    </row>
    <row r="43603" spans="14:14" x14ac:dyDescent="0.3">
      <c r="N43603" s="53"/>
    </row>
    <row r="43604" spans="14:14" x14ac:dyDescent="0.3">
      <c r="N43604" s="53"/>
    </row>
    <row r="43605" spans="14:14" x14ac:dyDescent="0.3">
      <c r="N43605" s="53"/>
    </row>
    <row r="43606" spans="14:14" x14ac:dyDescent="0.3">
      <c r="N43606" s="53"/>
    </row>
    <row r="43607" spans="14:14" x14ac:dyDescent="0.3">
      <c r="N43607" s="53"/>
    </row>
    <row r="43608" spans="14:14" x14ac:dyDescent="0.3">
      <c r="N43608" s="53"/>
    </row>
    <row r="43609" spans="14:14" x14ac:dyDescent="0.3">
      <c r="N43609" s="53"/>
    </row>
    <row r="43610" spans="14:14" x14ac:dyDescent="0.3">
      <c r="N43610" s="53"/>
    </row>
    <row r="43611" spans="14:14" x14ac:dyDescent="0.3">
      <c r="N43611" s="53"/>
    </row>
    <row r="43612" spans="14:14" x14ac:dyDescent="0.3">
      <c r="N43612" s="53"/>
    </row>
    <row r="43613" spans="14:14" x14ac:dyDescent="0.3">
      <c r="N43613" s="53"/>
    </row>
    <row r="43614" spans="14:14" x14ac:dyDescent="0.3">
      <c r="N43614" s="53"/>
    </row>
    <row r="43615" spans="14:14" x14ac:dyDescent="0.3">
      <c r="N43615" s="53"/>
    </row>
    <row r="43616" spans="14:14" x14ac:dyDescent="0.3">
      <c r="N43616" s="53"/>
    </row>
    <row r="43617" spans="14:14" x14ac:dyDescent="0.3">
      <c r="N43617" s="53"/>
    </row>
    <row r="43618" spans="14:14" x14ac:dyDescent="0.3">
      <c r="N43618" s="53"/>
    </row>
    <row r="43619" spans="14:14" x14ac:dyDescent="0.3">
      <c r="N43619" s="53"/>
    </row>
    <row r="43620" spans="14:14" x14ac:dyDescent="0.3">
      <c r="N43620" s="53"/>
    </row>
    <row r="43621" spans="14:14" x14ac:dyDescent="0.3">
      <c r="N43621" s="53"/>
    </row>
    <row r="43622" spans="14:14" x14ac:dyDescent="0.3">
      <c r="N43622" s="53"/>
    </row>
    <row r="43623" spans="14:14" x14ac:dyDescent="0.3">
      <c r="N43623" s="53"/>
    </row>
    <row r="43624" spans="14:14" x14ac:dyDescent="0.3">
      <c r="N43624" s="53"/>
    </row>
    <row r="43625" spans="14:14" x14ac:dyDescent="0.3">
      <c r="N43625" s="53"/>
    </row>
    <row r="43626" spans="14:14" x14ac:dyDescent="0.3">
      <c r="N43626" s="53"/>
    </row>
    <row r="43627" spans="14:14" x14ac:dyDescent="0.3">
      <c r="N43627" s="53"/>
    </row>
    <row r="43628" spans="14:14" x14ac:dyDescent="0.3">
      <c r="N43628" s="53"/>
    </row>
    <row r="43629" spans="14:14" x14ac:dyDescent="0.3">
      <c r="N43629" s="53"/>
    </row>
    <row r="43630" spans="14:14" x14ac:dyDescent="0.3">
      <c r="N43630" s="53"/>
    </row>
    <row r="43631" spans="14:14" x14ac:dyDescent="0.3">
      <c r="N43631" s="53"/>
    </row>
    <row r="43632" spans="14:14" x14ac:dyDescent="0.3">
      <c r="N43632" s="53"/>
    </row>
    <row r="43633" spans="14:14" x14ac:dyDescent="0.3">
      <c r="N43633" s="53"/>
    </row>
    <row r="43634" spans="14:14" x14ac:dyDescent="0.3">
      <c r="N43634" s="53"/>
    </row>
    <row r="43635" spans="14:14" x14ac:dyDescent="0.3">
      <c r="N43635" s="53"/>
    </row>
    <row r="43636" spans="14:14" x14ac:dyDescent="0.3">
      <c r="N43636" s="53"/>
    </row>
    <row r="43637" spans="14:14" x14ac:dyDescent="0.3">
      <c r="N43637" s="53"/>
    </row>
    <row r="43638" spans="14:14" x14ac:dyDescent="0.3">
      <c r="N43638" s="53"/>
    </row>
    <row r="43639" spans="14:14" x14ac:dyDescent="0.3">
      <c r="N43639" s="53"/>
    </row>
    <row r="43640" spans="14:14" x14ac:dyDescent="0.3">
      <c r="N43640" s="53"/>
    </row>
    <row r="43641" spans="14:14" x14ac:dyDescent="0.3">
      <c r="N43641" s="53"/>
    </row>
    <row r="43642" spans="14:14" x14ac:dyDescent="0.3">
      <c r="N43642" s="53"/>
    </row>
    <row r="43643" spans="14:14" x14ac:dyDescent="0.3">
      <c r="N43643" s="53"/>
    </row>
    <row r="43644" spans="14:14" x14ac:dyDescent="0.3">
      <c r="N43644" s="53"/>
    </row>
    <row r="43645" spans="14:14" x14ac:dyDescent="0.3">
      <c r="N43645" s="53"/>
    </row>
    <row r="43646" spans="14:14" x14ac:dyDescent="0.3">
      <c r="N43646" s="53"/>
    </row>
    <row r="43647" spans="14:14" x14ac:dyDescent="0.3">
      <c r="N43647" s="53"/>
    </row>
    <row r="43648" spans="14:14" x14ac:dyDescent="0.3">
      <c r="N43648" s="53"/>
    </row>
    <row r="43649" spans="14:14" x14ac:dyDescent="0.3">
      <c r="N43649" s="53"/>
    </row>
    <row r="43650" spans="14:14" x14ac:dyDescent="0.3">
      <c r="N43650" s="53"/>
    </row>
    <row r="43651" spans="14:14" x14ac:dyDescent="0.3">
      <c r="N43651" s="53"/>
    </row>
    <row r="43652" spans="14:14" x14ac:dyDescent="0.3">
      <c r="N43652" s="53"/>
    </row>
    <row r="43653" spans="14:14" x14ac:dyDescent="0.3">
      <c r="N43653" s="53"/>
    </row>
    <row r="43654" spans="14:14" x14ac:dyDescent="0.3">
      <c r="N43654" s="53"/>
    </row>
    <row r="43655" spans="14:14" x14ac:dyDescent="0.3">
      <c r="N43655" s="53"/>
    </row>
    <row r="43656" spans="14:14" x14ac:dyDescent="0.3">
      <c r="N43656" s="53"/>
    </row>
    <row r="43657" spans="14:14" x14ac:dyDescent="0.3">
      <c r="N43657" s="53"/>
    </row>
    <row r="43658" spans="14:14" x14ac:dyDescent="0.3">
      <c r="N43658" s="53"/>
    </row>
    <row r="43659" spans="14:14" x14ac:dyDescent="0.3">
      <c r="N43659" s="53"/>
    </row>
    <row r="43660" spans="14:14" x14ac:dyDescent="0.3">
      <c r="N43660" s="53"/>
    </row>
    <row r="43661" spans="14:14" x14ac:dyDescent="0.3">
      <c r="N43661" s="53"/>
    </row>
    <row r="43662" spans="14:14" x14ac:dyDescent="0.3">
      <c r="N43662" s="53"/>
    </row>
    <row r="43663" spans="14:14" x14ac:dyDescent="0.3">
      <c r="N43663" s="53"/>
    </row>
    <row r="43664" spans="14:14" x14ac:dyDescent="0.3">
      <c r="N43664" s="53"/>
    </row>
    <row r="43665" spans="14:14" x14ac:dyDescent="0.3">
      <c r="N43665" s="53"/>
    </row>
    <row r="43666" spans="14:14" x14ac:dyDescent="0.3">
      <c r="N43666" s="53"/>
    </row>
    <row r="43667" spans="14:14" x14ac:dyDescent="0.3">
      <c r="N43667" s="53"/>
    </row>
    <row r="43668" spans="14:14" x14ac:dyDescent="0.3">
      <c r="N43668" s="53"/>
    </row>
    <row r="43669" spans="14:14" x14ac:dyDescent="0.3">
      <c r="N43669" s="53"/>
    </row>
    <row r="43670" spans="14:14" x14ac:dyDescent="0.3">
      <c r="N43670" s="53"/>
    </row>
    <row r="43671" spans="14:14" x14ac:dyDescent="0.3">
      <c r="N43671" s="53"/>
    </row>
    <row r="43672" spans="14:14" x14ac:dyDescent="0.3">
      <c r="N43672" s="53"/>
    </row>
    <row r="43673" spans="14:14" x14ac:dyDescent="0.3">
      <c r="N43673" s="53"/>
    </row>
    <row r="43674" spans="14:14" x14ac:dyDescent="0.3">
      <c r="N43674" s="53"/>
    </row>
    <row r="43675" spans="14:14" x14ac:dyDescent="0.3">
      <c r="N43675" s="53"/>
    </row>
    <row r="43676" spans="14:14" x14ac:dyDescent="0.3">
      <c r="N43676" s="53"/>
    </row>
    <row r="43677" spans="14:14" x14ac:dyDescent="0.3">
      <c r="N43677" s="53"/>
    </row>
    <row r="43678" spans="14:14" x14ac:dyDescent="0.3">
      <c r="N43678" s="53"/>
    </row>
    <row r="43679" spans="14:14" x14ac:dyDescent="0.3">
      <c r="N43679" s="53"/>
    </row>
    <row r="43680" spans="14:14" x14ac:dyDescent="0.3">
      <c r="N43680" s="53"/>
    </row>
    <row r="43681" spans="14:14" x14ac:dyDescent="0.3">
      <c r="N43681" s="53"/>
    </row>
    <row r="43682" spans="14:14" x14ac:dyDescent="0.3">
      <c r="N43682" s="53"/>
    </row>
    <row r="43683" spans="14:14" x14ac:dyDescent="0.3">
      <c r="N43683" s="53"/>
    </row>
    <row r="43684" spans="14:14" x14ac:dyDescent="0.3">
      <c r="N43684" s="53"/>
    </row>
    <row r="43685" spans="14:14" x14ac:dyDescent="0.3">
      <c r="N43685" s="53"/>
    </row>
    <row r="43686" spans="14:14" x14ac:dyDescent="0.3">
      <c r="N43686" s="53"/>
    </row>
    <row r="43687" spans="14:14" x14ac:dyDescent="0.3">
      <c r="N43687" s="53"/>
    </row>
    <row r="43688" spans="14:14" x14ac:dyDescent="0.3">
      <c r="N43688" s="53"/>
    </row>
    <row r="43689" spans="14:14" x14ac:dyDescent="0.3">
      <c r="N43689" s="53"/>
    </row>
    <row r="43690" spans="14:14" x14ac:dyDescent="0.3">
      <c r="N43690" s="53"/>
    </row>
    <row r="43691" spans="14:14" x14ac:dyDescent="0.3">
      <c r="N43691" s="53"/>
    </row>
    <row r="43692" spans="14:14" x14ac:dyDescent="0.3">
      <c r="N43692" s="53"/>
    </row>
    <row r="43693" spans="14:14" x14ac:dyDescent="0.3">
      <c r="N43693" s="53"/>
    </row>
    <row r="43694" spans="14:14" x14ac:dyDescent="0.3">
      <c r="N43694" s="53"/>
    </row>
    <row r="43695" spans="14:14" x14ac:dyDescent="0.3">
      <c r="N43695" s="53"/>
    </row>
    <row r="43696" spans="14:14" x14ac:dyDescent="0.3">
      <c r="N43696" s="53"/>
    </row>
    <row r="43697" spans="14:14" x14ac:dyDescent="0.3">
      <c r="N43697" s="53"/>
    </row>
    <row r="43698" spans="14:14" x14ac:dyDescent="0.3">
      <c r="N43698" s="53"/>
    </row>
    <row r="43699" spans="14:14" x14ac:dyDescent="0.3">
      <c r="N43699" s="53"/>
    </row>
    <row r="43700" spans="14:14" x14ac:dyDescent="0.3">
      <c r="N43700" s="53"/>
    </row>
    <row r="43701" spans="14:14" x14ac:dyDescent="0.3">
      <c r="N43701" s="53"/>
    </row>
    <row r="43702" spans="14:14" x14ac:dyDescent="0.3">
      <c r="N43702" s="53"/>
    </row>
    <row r="43703" spans="14:14" x14ac:dyDescent="0.3">
      <c r="N43703" s="53"/>
    </row>
    <row r="43704" spans="14:14" x14ac:dyDescent="0.3">
      <c r="N43704" s="53"/>
    </row>
    <row r="43705" spans="14:14" x14ac:dyDescent="0.3">
      <c r="N43705" s="53"/>
    </row>
    <row r="43706" spans="14:14" x14ac:dyDescent="0.3">
      <c r="N43706" s="53"/>
    </row>
    <row r="43707" spans="14:14" x14ac:dyDescent="0.3">
      <c r="N43707" s="53"/>
    </row>
    <row r="43708" spans="14:14" x14ac:dyDescent="0.3">
      <c r="N43708" s="53"/>
    </row>
    <row r="43709" spans="14:14" x14ac:dyDescent="0.3">
      <c r="N43709" s="53"/>
    </row>
    <row r="43710" spans="14:14" x14ac:dyDescent="0.3">
      <c r="N43710" s="53"/>
    </row>
    <row r="43711" spans="14:14" x14ac:dyDescent="0.3">
      <c r="N43711" s="53"/>
    </row>
    <row r="43712" spans="14:14" x14ac:dyDescent="0.3">
      <c r="N43712" s="53"/>
    </row>
    <row r="43713" spans="14:14" x14ac:dyDescent="0.3">
      <c r="N43713" s="53"/>
    </row>
    <row r="43714" spans="14:14" x14ac:dyDescent="0.3">
      <c r="N43714" s="53"/>
    </row>
    <row r="43715" spans="14:14" x14ac:dyDescent="0.3">
      <c r="N43715" s="53"/>
    </row>
    <row r="43716" spans="14:14" x14ac:dyDescent="0.3">
      <c r="N43716" s="53"/>
    </row>
    <row r="43717" spans="14:14" x14ac:dyDescent="0.3">
      <c r="N43717" s="53"/>
    </row>
    <row r="43718" spans="14:14" x14ac:dyDescent="0.3">
      <c r="N43718" s="53"/>
    </row>
    <row r="43719" spans="14:14" x14ac:dyDescent="0.3">
      <c r="N43719" s="53"/>
    </row>
    <row r="43720" spans="14:14" x14ac:dyDescent="0.3">
      <c r="N43720" s="53"/>
    </row>
    <row r="43721" spans="14:14" x14ac:dyDescent="0.3">
      <c r="N43721" s="53"/>
    </row>
    <row r="43722" spans="14:14" x14ac:dyDescent="0.3">
      <c r="N43722" s="53"/>
    </row>
    <row r="43723" spans="14:14" x14ac:dyDescent="0.3">
      <c r="N43723" s="53"/>
    </row>
    <row r="43724" spans="14:14" x14ac:dyDescent="0.3">
      <c r="N43724" s="53"/>
    </row>
    <row r="43725" spans="14:14" x14ac:dyDescent="0.3">
      <c r="N43725" s="53"/>
    </row>
    <row r="43726" spans="14:14" x14ac:dyDescent="0.3">
      <c r="N43726" s="53"/>
    </row>
    <row r="43727" spans="14:14" x14ac:dyDescent="0.3">
      <c r="N43727" s="53"/>
    </row>
    <row r="43728" spans="14:14" x14ac:dyDescent="0.3">
      <c r="N43728" s="53"/>
    </row>
    <row r="43729" spans="14:14" x14ac:dyDescent="0.3">
      <c r="N43729" s="53"/>
    </row>
    <row r="43730" spans="14:14" x14ac:dyDescent="0.3">
      <c r="N43730" s="53"/>
    </row>
    <row r="43731" spans="14:14" x14ac:dyDescent="0.3">
      <c r="N43731" s="53"/>
    </row>
    <row r="43732" spans="14:14" x14ac:dyDescent="0.3">
      <c r="N43732" s="53"/>
    </row>
    <row r="43733" spans="14:14" x14ac:dyDescent="0.3">
      <c r="N43733" s="53"/>
    </row>
    <row r="43734" spans="14:14" x14ac:dyDescent="0.3">
      <c r="N43734" s="53"/>
    </row>
    <row r="43735" spans="14:14" x14ac:dyDescent="0.3">
      <c r="N43735" s="53"/>
    </row>
    <row r="43736" spans="14:14" x14ac:dyDescent="0.3">
      <c r="N43736" s="53"/>
    </row>
    <row r="43737" spans="14:14" x14ac:dyDescent="0.3">
      <c r="N43737" s="53"/>
    </row>
    <row r="43738" spans="14:14" x14ac:dyDescent="0.3">
      <c r="N43738" s="53"/>
    </row>
    <row r="43739" spans="14:14" x14ac:dyDescent="0.3">
      <c r="N43739" s="53"/>
    </row>
    <row r="43740" spans="14:14" x14ac:dyDescent="0.3">
      <c r="N43740" s="53"/>
    </row>
    <row r="43741" spans="14:14" x14ac:dyDescent="0.3">
      <c r="N43741" s="53"/>
    </row>
    <row r="43742" spans="14:14" x14ac:dyDescent="0.3">
      <c r="N43742" s="53"/>
    </row>
    <row r="43743" spans="14:14" x14ac:dyDescent="0.3">
      <c r="N43743" s="53"/>
    </row>
    <row r="43744" spans="14:14" x14ac:dyDescent="0.3">
      <c r="N43744" s="53"/>
    </row>
    <row r="43745" spans="14:14" x14ac:dyDescent="0.3">
      <c r="N43745" s="53"/>
    </row>
    <row r="43746" spans="14:14" x14ac:dyDescent="0.3">
      <c r="N43746" s="53"/>
    </row>
    <row r="43747" spans="14:14" x14ac:dyDescent="0.3">
      <c r="N43747" s="53"/>
    </row>
    <row r="43748" spans="14:14" x14ac:dyDescent="0.3">
      <c r="N43748" s="53"/>
    </row>
    <row r="43749" spans="14:14" x14ac:dyDescent="0.3">
      <c r="N43749" s="53"/>
    </row>
    <row r="43750" spans="14:14" x14ac:dyDescent="0.3">
      <c r="N43750" s="53"/>
    </row>
    <row r="43751" spans="14:14" x14ac:dyDescent="0.3">
      <c r="N43751" s="53"/>
    </row>
    <row r="43752" spans="14:14" x14ac:dyDescent="0.3">
      <c r="N43752" s="53"/>
    </row>
    <row r="43753" spans="14:14" x14ac:dyDescent="0.3">
      <c r="N43753" s="53"/>
    </row>
    <row r="43754" spans="14:14" x14ac:dyDescent="0.3">
      <c r="N43754" s="53"/>
    </row>
    <row r="43755" spans="14:14" x14ac:dyDescent="0.3">
      <c r="N43755" s="53"/>
    </row>
    <row r="43756" spans="14:14" x14ac:dyDescent="0.3">
      <c r="N43756" s="53"/>
    </row>
    <row r="43757" spans="14:14" x14ac:dyDescent="0.3">
      <c r="N43757" s="53"/>
    </row>
    <row r="43758" spans="14:14" x14ac:dyDescent="0.3">
      <c r="N43758" s="53"/>
    </row>
    <row r="43759" spans="14:14" x14ac:dyDescent="0.3">
      <c r="N43759" s="53"/>
    </row>
    <row r="43760" spans="14:14" x14ac:dyDescent="0.3">
      <c r="N43760" s="53"/>
    </row>
    <row r="43761" spans="14:14" x14ac:dyDescent="0.3">
      <c r="N43761" s="53"/>
    </row>
    <row r="43762" spans="14:14" x14ac:dyDescent="0.3">
      <c r="N43762" s="53"/>
    </row>
    <row r="43763" spans="14:14" x14ac:dyDescent="0.3">
      <c r="N43763" s="53"/>
    </row>
    <row r="43764" spans="14:14" x14ac:dyDescent="0.3">
      <c r="N43764" s="53"/>
    </row>
    <row r="43765" spans="14:14" x14ac:dyDescent="0.3">
      <c r="N43765" s="53"/>
    </row>
    <row r="43766" spans="14:14" x14ac:dyDescent="0.3">
      <c r="N43766" s="53"/>
    </row>
    <row r="43767" spans="14:14" x14ac:dyDescent="0.3">
      <c r="N43767" s="53"/>
    </row>
    <row r="43768" spans="14:14" x14ac:dyDescent="0.3">
      <c r="N43768" s="53"/>
    </row>
    <row r="43769" spans="14:14" x14ac:dyDescent="0.3">
      <c r="N43769" s="53"/>
    </row>
    <row r="43770" spans="14:14" x14ac:dyDescent="0.3">
      <c r="N43770" s="53"/>
    </row>
    <row r="43771" spans="14:14" x14ac:dyDescent="0.3">
      <c r="N43771" s="53"/>
    </row>
    <row r="43772" spans="14:14" x14ac:dyDescent="0.3">
      <c r="N43772" s="53"/>
    </row>
    <row r="43773" spans="14:14" x14ac:dyDescent="0.3">
      <c r="N43773" s="53"/>
    </row>
    <row r="43774" spans="14:14" x14ac:dyDescent="0.3">
      <c r="N43774" s="53"/>
    </row>
    <row r="43775" spans="14:14" x14ac:dyDescent="0.3">
      <c r="N43775" s="53"/>
    </row>
    <row r="43776" spans="14:14" x14ac:dyDescent="0.3">
      <c r="N43776" s="53"/>
    </row>
    <row r="43777" spans="14:14" x14ac:dyDescent="0.3">
      <c r="N43777" s="53"/>
    </row>
    <row r="43778" spans="14:14" x14ac:dyDescent="0.3">
      <c r="N43778" s="53"/>
    </row>
    <row r="43779" spans="14:14" x14ac:dyDescent="0.3">
      <c r="N43779" s="53"/>
    </row>
    <row r="43780" spans="14:14" x14ac:dyDescent="0.3">
      <c r="N43780" s="53"/>
    </row>
    <row r="43781" spans="14:14" x14ac:dyDescent="0.3">
      <c r="N43781" s="53"/>
    </row>
    <row r="43782" spans="14:14" x14ac:dyDescent="0.3">
      <c r="N43782" s="53"/>
    </row>
    <row r="43783" spans="14:14" x14ac:dyDescent="0.3">
      <c r="N43783" s="53"/>
    </row>
    <row r="43784" spans="14:14" x14ac:dyDescent="0.3">
      <c r="N43784" s="53"/>
    </row>
    <row r="43785" spans="14:14" x14ac:dyDescent="0.3">
      <c r="N43785" s="53"/>
    </row>
    <row r="43786" spans="14:14" x14ac:dyDescent="0.3">
      <c r="N43786" s="53"/>
    </row>
    <row r="43787" spans="14:14" x14ac:dyDescent="0.3">
      <c r="N43787" s="53"/>
    </row>
    <row r="43788" spans="14:14" x14ac:dyDescent="0.3">
      <c r="N43788" s="53"/>
    </row>
    <row r="43789" spans="14:14" x14ac:dyDescent="0.3">
      <c r="N43789" s="53"/>
    </row>
    <row r="43790" spans="14:14" x14ac:dyDescent="0.3">
      <c r="N43790" s="53"/>
    </row>
    <row r="43791" spans="14:14" x14ac:dyDescent="0.3">
      <c r="N43791" s="53"/>
    </row>
    <row r="43792" spans="14:14" x14ac:dyDescent="0.3">
      <c r="N43792" s="53"/>
    </row>
    <row r="43793" spans="14:14" x14ac:dyDescent="0.3">
      <c r="N43793" s="53"/>
    </row>
    <row r="43794" spans="14:14" x14ac:dyDescent="0.3">
      <c r="N43794" s="53"/>
    </row>
    <row r="43795" spans="14:14" x14ac:dyDescent="0.3">
      <c r="N43795" s="53"/>
    </row>
    <row r="43796" spans="14:14" x14ac:dyDescent="0.3">
      <c r="N43796" s="53"/>
    </row>
    <row r="43797" spans="14:14" x14ac:dyDescent="0.3">
      <c r="N43797" s="53"/>
    </row>
    <row r="43798" spans="14:14" x14ac:dyDescent="0.3">
      <c r="N43798" s="53"/>
    </row>
    <row r="43799" spans="14:14" x14ac:dyDescent="0.3">
      <c r="N43799" s="53"/>
    </row>
    <row r="43800" spans="14:14" x14ac:dyDescent="0.3">
      <c r="N43800" s="53"/>
    </row>
    <row r="43801" spans="14:14" x14ac:dyDescent="0.3">
      <c r="N43801" s="53"/>
    </row>
    <row r="43802" spans="14:14" x14ac:dyDescent="0.3">
      <c r="N43802" s="53"/>
    </row>
    <row r="43803" spans="14:14" x14ac:dyDescent="0.3">
      <c r="N43803" s="53"/>
    </row>
    <row r="43804" spans="14:14" x14ac:dyDescent="0.3">
      <c r="N43804" s="53"/>
    </row>
    <row r="43805" spans="14:14" x14ac:dyDescent="0.3">
      <c r="N43805" s="53"/>
    </row>
    <row r="43806" spans="14:14" x14ac:dyDescent="0.3">
      <c r="N43806" s="53"/>
    </row>
    <row r="43807" spans="14:14" x14ac:dyDescent="0.3">
      <c r="N43807" s="53"/>
    </row>
    <row r="43808" spans="14:14" x14ac:dyDescent="0.3">
      <c r="N43808" s="53"/>
    </row>
    <row r="43809" spans="14:14" x14ac:dyDescent="0.3">
      <c r="N43809" s="53"/>
    </row>
    <row r="43810" spans="14:14" x14ac:dyDescent="0.3">
      <c r="N43810" s="53"/>
    </row>
    <row r="43811" spans="14:14" x14ac:dyDescent="0.3">
      <c r="N43811" s="53"/>
    </row>
    <row r="43812" spans="14:14" x14ac:dyDescent="0.3">
      <c r="N43812" s="53"/>
    </row>
    <row r="43813" spans="14:14" x14ac:dyDescent="0.3">
      <c r="N43813" s="53"/>
    </row>
    <row r="43814" spans="14:14" x14ac:dyDescent="0.3">
      <c r="N43814" s="53"/>
    </row>
    <row r="43815" spans="14:14" x14ac:dyDescent="0.3">
      <c r="N43815" s="53"/>
    </row>
    <row r="43816" spans="14:14" x14ac:dyDescent="0.3">
      <c r="N43816" s="53"/>
    </row>
    <row r="43817" spans="14:14" x14ac:dyDescent="0.3">
      <c r="N43817" s="53"/>
    </row>
    <row r="43818" spans="14:14" x14ac:dyDescent="0.3">
      <c r="N43818" s="53"/>
    </row>
    <row r="43819" spans="14:14" x14ac:dyDescent="0.3">
      <c r="N43819" s="53"/>
    </row>
    <row r="43820" spans="14:14" x14ac:dyDescent="0.3">
      <c r="N43820" s="53"/>
    </row>
    <row r="43821" spans="14:14" x14ac:dyDescent="0.3">
      <c r="N43821" s="53"/>
    </row>
    <row r="43822" spans="14:14" x14ac:dyDescent="0.3">
      <c r="N43822" s="53"/>
    </row>
    <row r="43823" spans="14:14" x14ac:dyDescent="0.3">
      <c r="N43823" s="53"/>
    </row>
    <row r="43824" spans="14:14" x14ac:dyDescent="0.3">
      <c r="N43824" s="53"/>
    </row>
    <row r="43825" spans="14:14" x14ac:dyDescent="0.3">
      <c r="N43825" s="53"/>
    </row>
    <row r="43826" spans="14:14" x14ac:dyDescent="0.3">
      <c r="N43826" s="53"/>
    </row>
    <row r="43827" spans="14:14" x14ac:dyDescent="0.3">
      <c r="N43827" s="53"/>
    </row>
    <row r="43828" spans="14:14" x14ac:dyDescent="0.3">
      <c r="N43828" s="53"/>
    </row>
    <row r="43829" spans="14:14" x14ac:dyDescent="0.3">
      <c r="N43829" s="53"/>
    </row>
    <row r="43830" spans="14:14" x14ac:dyDescent="0.3">
      <c r="N43830" s="53"/>
    </row>
    <row r="43831" spans="14:14" x14ac:dyDescent="0.3">
      <c r="N43831" s="53"/>
    </row>
    <row r="43832" spans="14:14" x14ac:dyDescent="0.3">
      <c r="N43832" s="53"/>
    </row>
    <row r="43833" spans="14:14" x14ac:dyDescent="0.3">
      <c r="N43833" s="53"/>
    </row>
    <row r="43834" spans="14:14" x14ac:dyDescent="0.3">
      <c r="N43834" s="53"/>
    </row>
    <row r="43835" spans="14:14" x14ac:dyDescent="0.3">
      <c r="N43835" s="53"/>
    </row>
    <row r="43836" spans="14:14" x14ac:dyDescent="0.3">
      <c r="N43836" s="53"/>
    </row>
    <row r="43837" spans="14:14" x14ac:dyDescent="0.3">
      <c r="N43837" s="53"/>
    </row>
    <row r="43838" spans="14:14" x14ac:dyDescent="0.3">
      <c r="N43838" s="53"/>
    </row>
    <row r="43839" spans="14:14" x14ac:dyDescent="0.3">
      <c r="N43839" s="53"/>
    </row>
    <row r="43840" spans="14:14" x14ac:dyDescent="0.3">
      <c r="N43840" s="53"/>
    </row>
    <row r="43841" spans="14:14" x14ac:dyDescent="0.3">
      <c r="N43841" s="53"/>
    </row>
    <row r="43842" spans="14:14" x14ac:dyDescent="0.3">
      <c r="N43842" s="53"/>
    </row>
    <row r="43843" spans="14:14" x14ac:dyDescent="0.3">
      <c r="N43843" s="53"/>
    </row>
    <row r="43844" spans="14:14" x14ac:dyDescent="0.3">
      <c r="N43844" s="53"/>
    </row>
    <row r="43845" spans="14:14" x14ac:dyDescent="0.3">
      <c r="N43845" s="53"/>
    </row>
    <row r="43846" spans="14:14" x14ac:dyDescent="0.3">
      <c r="N43846" s="53"/>
    </row>
    <row r="43847" spans="14:14" x14ac:dyDescent="0.3">
      <c r="N43847" s="53"/>
    </row>
    <row r="43848" spans="14:14" x14ac:dyDescent="0.3">
      <c r="N43848" s="53"/>
    </row>
    <row r="43849" spans="14:14" x14ac:dyDescent="0.3">
      <c r="N43849" s="53"/>
    </row>
    <row r="43850" spans="14:14" x14ac:dyDescent="0.3">
      <c r="N43850" s="53"/>
    </row>
    <row r="43851" spans="14:14" x14ac:dyDescent="0.3">
      <c r="N43851" s="53"/>
    </row>
    <row r="43852" spans="14:14" x14ac:dyDescent="0.3">
      <c r="N43852" s="53"/>
    </row>
    <row r="43853" spans="14:14" x14ac:dyDescent="0.3">
      <c r="N43853" s="53"/>
    </row>
    <row r="43854" spans="14:14" x14ac:dyDescent="0.3">
      <c r="N43854" s="53"/>
    </row>
    <row r="43855" spans="14:14" x14ac:dyDescent="0.3">
      <c r="N43855" s="53"/>
    </row>
    <row r="43856" spans="14:14" x14ac:dyDescent="0.3">
      <c r="N43856" s="53"/>
    </row>
    <row r="43857" spans="14:14" x14ac:dyDescent="0.3">
      <c r="N43857" s="53"/>
    </row>
    <row r="43858" spans="14:14" x14ac:dyDescent="0.3">
      <c r="N43858" s="53"/>
    </row>
    <row r="43859" spans="14:14" x14ac:dyDescent="0.3">
      <c r="N43859" s="53"/>
    </row>
    <row r="43860" spans="14:14" x14ac:dyDescent="0.3">
      <c r="N43860" s="53"/>
    </row>
    <row r="43861" spans="14:14" x14ac:dyDescent="0.3">
      <c r="N43861" s="53"/>
    </row>
    <row r="43862" spans="14:14" x14ac:dyDescent="0.3">
      <c r="N43862" s="53"/>
    </row>
    <row r="43863" spans="14:14" x14ac:dyDescent="0.3">
      <c r="N43863" s="53"/>
    </row>
    <row r="43864" spans="14:14" x14ac:dyDescent="0.3">
      <c r="N43864" s="53"/>
    </row>
    <row r="43865" spans="14:14" x14ac:dyDescent="0.3">
      <c r="N43865" s="53"/>
    </row>
    <row r="43866" spans="14:14" x14ac:dyDescent="0.3">
      <c r="N43866" s="53"/>
    </row>
    <row r="43867" spans="14:14" x14ac:dyDescent="0.3">
      <c r="N43867" s="53"/>
    </row>
    <row r="43868" spans="14:14" x14ac:dyDescent="0.3">
      <c r="N43868" s="53"/>
    </row>
    <row r="43869" spans="14:14" x14ac:dyDescent="0.3">
      <c r="N43869" s="53"/>
    </row>
    <row r="43870" spans="14:14" x14ac:dyDescent="0.3">
      <c r="N43870" s="53"/>
    </row>
    <row r="43871" spans="14:14" x14ac:dyDescent="0.3">
      <c r="N43871" s="53"/>
    </row>
    <row r="43872" spans="14:14" x14ac:dyDescent="0.3">
      <c r="N43872" s="53"/>
    </row>
    <row r="43873" spans="14:14" x14ac:dyDescent="0.3">
      <c r="N43873" s="53"/>
    </row>
    <row r="43874" spans="14:14" x14ac:dyDescent="0.3">
      <c r="N43874" s="53"/>
    </row>
    <row r="43875" spans="14:14" x14ac:dyDescent="0.3">
      <c r="N43875" s="53"/>
    </row>
    <row r="43876" spans="14:14" x14ac:dyDescent="0.3">
      <c r="N43876" s="53"/>
    </row>
    <row r="43877" spans="14:14" x14ac:dyDescent="0.3">
      <c r="N43877" s="53"/>
    </row>
    <row r="43878" spans="14:14" x14ac:dyDescent="0.3">
      <c r="N43878" s="53"/>
    </row>
    <row r="43879" spans="14:14" x14ac:dyDescent="0.3">
      <c r="N43879" s="53"/>
    </row>
    <row r="43880" spans="14:14" x14ac:dyDescent="0.3">
      <c r="N43880" s="53"/>
    </row>
    <row r="43881" spans="14:14" x14ac:dyDescent="0.3">
      <c r="N43881" s="53"/>
    </row>
    <row r="43882" spans="14:14" x14ac:dyDescent="0.3">
      <c r="N43882" s="53"/>
    </row>
    <row r="43883" spans="14:14" x14ac:dyDescent="0.3">
      <c r="N43883" s="53"/>
    </row>
    <row r="43884" spans="14:14" x14ac:dyDescent="0.3">
      <c r="N43884" s="53"/>
    </row>
    <row r="43885" spans="14:14" x14ac:dyDescent="0.3">
      <c r="N43885" s="53"/>
    </row>
    <row r="43886" spans="14:14" x14ac:dyDescent="0.3">
      <c r="N43886" s="53"/>
    </row>
    <row r="43887" spans="14:14" x14ac:dyDescent="0.3">
      <c r="N43887" s="53"/>
    </row>
    <row r="43888" spans="14:14" x14ac:dyDescent="0.3">
      <c r="N43888" s="53"/>
    </row>
    <row r="43889" spans="14:14" x14ac:dyDescent="0.3">
      <c r="N43889" s="53"/>
    </row>
    <row r="43890" spans="14:14" x14ac:dyDescent="0.3">
      <c r="N43890" s="53"/>
    </row>
    <row r="43891" spans="14:14" x14ac:dyDescent="0.3">
      <c r="N43891" s="53"/>
    </row>
    <row r="43892" spans="14:14" x14ac:dyDescent="0.3">
      <c r="N43892" s="53"/>
    </row>
    <row r="43893" spans="14:14" x14ac:dyDescent="0.3">
      <c r="N43893" s="53"/>
    </row>
    <row r="43894" spans="14:14" x14ac:dyDescent="0.3">
      <c r="N43894" s="53"/>
    </row>
    <row r="43895" spans="14:14" x14ac:dyDescent="0.3">
      <c r="N43895" s="53"/>
    </row>
    <row r="43896" spans="14:14" x14ac:dyDescent="0.3">
      <c r="N43896" s="53"/>
    </row>
    <row r="43897" spans="14:14" x14ac:dyDescent="0.3">
      <c r="N43897" s="53"/>
    </row>
    <row r="43898" spans="14:14" x14ac:dyDescent="0.3">
      <c r="N43898" s="53"/>
    </row>
    <row r="43899" spans="14:14" x14ac:dyDescent="0.3">
      <c r="N43899" s="53"/>
    </row>
    <row r="43900" spans="14:14" x14ac:dyDescent="0.3">
      <c r="N43900" s="53"/>
    </row>
    <row r="43901" spans="14:14" x14ac:dyDescent="0.3">
      <c r="N43901" s="53"/>
    </row>
    <row r="43902" spans="14:14" x14ac:dyDescent="0.3">
      <c r="N43902" s="53"/>
    </row>
    <row r="43903" spans="14:14" x14ac:dyDescent="0.3">
      <c r="N43903" s="53"/>
    </row>
    <row r="43904" spans="14:14" x14ac:dyDescent="0.3">
      <c r="N43904" s="53"/>
    </row>
    <row r="43905" spans="14:14" x14ac:dyDescent="0.3">
      <c r="N43905" s="53"/>
    </row>
    <row r="43906" spans="14:14" x14ac:dyDescent="0.3">
      <c r="N43906" s="53"/>
    </row>
    <row r="43907" spans="14:14" x14ac:dyDescent="0.3">
      <c r="N43907" s="53"/>
    </row>
    <row r="43908" spans="14:14" x14ac:dyDescent="0.3">
      <c r="N43908" s="53"/>
    </row>
    <row r="43909" spans="14:14" x14ac:dyDescent="0.3">
      <c r="N43909" s="53"/>
    </row>
    <row r="43910" spans="14:14" x14ac:dyDescent="0.3">
      <c r="N43910" s="53"/>
    </row>
    <row r="43911" spans="14:14" x14ac:dyDescent="0.3">
      <c r="N43911" s="53"/>
    </row>
    <row r="43912" spans="14:14" x14ac:dyDescent="0.3">
      <c r="N43912" s="53"/>
    </row>
    <row r="43913" spans="14:14" x14ac:dyDescent="0.3">
      <c r="N43913" s="53"/>
    </row>
    <row r="43914" spans="14:14" x14ac:dyDescent="0.3">
      <c r="N43914" s="53"/>
    </row>
    <row r="43915" spans="14:14" x14ac:dyDescent="0.3">
      <c r="N43915" s="53"/>
    </row>
    <row r="43916" spans="14:14" x14ac:dyDescent="0.3">
      <c r="N43916" s="53"/>
    </row>
    <row r="43917" spans="14:14" x14ac:dyDescent="0.3">
      <c r="N43917" s="53"/>
    </row>
    <row r="43918" spans="14:14" x14ac:dyDescent="0.3">
      <c r="N43918" s="53"/>
    </row>
    <row r="43919" spans="14:14" x14ac:dyDescent="0.3">
      <c r="N43919" s="53"/>
    </row>
    <row r="43920" spans="14:14" x14ac:dyDescent="0.3">
      <c r="N43920" s="53"/>
    </row>
    <row r="43921" spans="14:14" x14ac:dyDescent="0.3">
      <c r="N43921" s="53"/>
    </row>
    <row r="43922" spans="14:14" x14ac:dyDescent="0.3">
      <c r="N43922" s="53"/>
    </row>
    <row r="43923" spans="14:14" x14ac:dyDescent="0.3">
      <c r="N43923" s="53"/>
    </row>
    <row r="43924" spans="14:14" x14ac:dyDescent="0.3">
      <c r="N43924" s="53"/>
    </row>
    <row r="43925" spans="14:14" x14ac:dyDescent="0.3">
      <c r="N43925" s="53"/>
    </row>
    <row r="43926" spans="14:14" x14ac:dyDescent="0.3">
      <c r="N43926" s="53"/>
    </row>
    <row r="43927" spans="14:14" x14ac:dyDescent="0.3">
      <c r="N43927" s="53"/>
    </row>
    <row r="43928" spans="14:14" x14ac:dyDescent="0.3">
      <c r="N43928" s="53"/>
    </row>
    <row r="43929" spans="14:14" x14ac:dyDescent="0.3">
      <c r="N43929" s="53"/>
    </row>
    <row r="43930" spans="14:14" x14ac:dyDescent="0.3">
      <c r="N43930" s="53"/>
    </row>
    <row r="43931" spans="14:14" x14ac:dyDescent="0.3">
      <c r="N43931" s="53"/>
    </row>
    <row r="43932" spans="14:14" x14ac:dyDescent="0.3">
      <c r="N43932" s="53"/>
    </row>
    <row r="43933" spans="14:14" x14ac:dyDescent="0.3">
      <c r="N43933" s="53"/>
    </row>
    <row r="43934" spans="14:14" x14ac:dyDescent="0.3">
      <c r="N43934" s="53"/>
    </row>
    <row r="43935" spans="14:14" x14ac:dyDescent="0.3">
      <c r="N43935" s="53"/>
    </row>
    <row r="43936" spans="14:14" x14ac:dyDescent="0.3">
      <c r="N43936" s="53"/>
    </row>
    <row r="43937" spans="14:14" x14ac:dyDescent="0.3">
      <c r="N43937" s="53"/>
    </row>
    <row r="43938" spans="14:14" x14ac:dyDescent="0.3">
      <c r="N43938" s="53"/>
    </row>
    <row r="43939" spans="14:14" x14ac:dyDescent="0.3">
      <c r="N43939" s="53"/>
    </row>
    <row r="43940" spans="14:14" x14ac:dyDescent="0.3">
      <c r="N43940" s="53"/>
    </row>
    <row r="43941" spans="14:14" x14ac:dyDescent="0.3">
      <c r="N43941" s="53"/>
    </row>
    <row r="43942" spans="14:14" x14ac:dyDescent="0.3">
      <c r="N43942" s="53"/>
    </row>
    <row r="43943" spans="14:14" x14ac:dyDescent="0.3">
      <c r="N43943" s="53"/>
    </row>
    <row r="43944" spans="14:14" x14ac:dyDescent="0.3">
      <c r="N43944" s="53"/>
    </row>
    <row r="43945" spans="14:14" x14ac:dyDescent="0.3">
      <c r="N43945" s="53"/>
    </row>
    <row r="43946" spans="14:14" x14ac:dyDescent="0.3">
      <c r="N43946" s="53"/>
    </row>
    <row r="43947" spans="14:14" x14ac:dyDescent="0.3">
      <c r="N43947" s="53"/>
    </row>
    <row r="43948" spans="14:14" x14ac:dyDescent="0.3">
      <c r="N43948" s="53"/>
    </row>
    <row r="43949" spans="14:14" x14ac:dyDescent="0.3">
      <c r="N43949" s="53"/>
    </row>
    <row r="43950" spans="14:14" x14ac:dyDescent="0.3">
      <c r="N43950" s="53"/>
    </row>
    <row r="43951" spans="14:14" x14ac:dyDescent="0.3">
      <c r="N43951" s="53"/>
    </row>
    <row r="43952" spans="14:14" x14ac:dyDescent="0.3">
      <c r="N43952" s="53"/>
    </row>
    <row r="43953" spans="14:14" x14ac:dyDescent="0.3">
      <c r="N43953" s="53"/>
    </row>
    <row r="43954" spans="14:14" x14ac:dyDescent="0.3">
      <c r="N43954" s="53"/>
    </row>
    <row r="43955" spans="14:14" x14ac:dyDescent="0.3">
      <c r="N43955" s="53"/>
    </row>
    <row r="43956" spans="14:14" x14ac:dyDescent="0.3">
      <c r="N43956" s="53"/>
    </row>
    <row r="43957" spans="14:14" x14ac:dyDescent="0.3">
      <c r="N43957" s="53"/>
    </row>
    <row r="43958" spans="14:14" x14ac:dyDescent="0.3">
      <c r="N43958" s="53"/>
    </row>
    <row r="43959" spans="14:14" x14ac:dyDescent="0.3">
      <c r="N43959" s="53"/>
    </row>
    <row r="43960" spans="14:14" x14ac:dyDescent="0.3">
      <c r="N43960" s="53"/>
    </row>
    <row r="43961" spans="14:14" x14ac:dyDescent="0.3">
      <c r="N43961" s="53"/>
    </row>
    <row r="43962" spans="14:14" x14ac:dyDescent="0.3">
      <c r="N43962" s="53"/>
    </row>
    <row r="43963" spans="14:14" x14ac:dyDescent="0.3">
      <c r="N43963" s="53"/>
    </row>
    <row r="43964" spans="14:14" x14ac:dyDescent="0.3">
      <c r="N43964" s="53"/>
    </row>
    <row r="43965" spans="14:14" x14ac:dyDescent="0.3">
      <c r="N43965" s="53"/>
    </row>
    <row r="43966" spans="14:14" x14ac:dyDescent="0.3">
      <c r="N43966" s="53"/>
    </row>
    <row r="43967" spans="14:14" x14ac:dyDescent="0.3">
      <c r="N43967" s="53"/>
    </row>
    <row r="43968" spans="14:14" x14ac:dyDescent="0.3">
      <c r="N43968" s="53"/>
    </row>
    <row r="43969" spans="14:14" x14ac:dyDescent="0.3">
      <c r="N43969" s="53"/>
    </row>
    <row r="43970" spans="14:14" x14ac:dyDescent="0.3">
      <c r="N43970" s="53"/>
    </row>
    <row r="43971" spans="14:14" x14ac:dyDescent="0.3">
      <c r="N43971" s="53"/>
    </row>
    <row r="43972" spans="14:14" x14ac:dyDescent="0.3">
      <c r="N43972" s="53"/>
    </row>
    <row r="43973" spans="14:14" x14ac:dyDescent="0.3">
      <c r="N43973" s="53"/>
    </row>
    <row r="43974" spans="14:14" x14ac:dyDescent="0.3">
      <c r="N43974" s="53"/>
    </row>
    <row r="43975" spans="14:14" x14ac:dyDescent="0.3">
      <c r="N43975" s="53"/>
    </row>
    <row r="43976" spans="14:14" x14ac:dyDescent="0.3">
      <c r="N43976" s="53"/>
    </row>
    <row r="43977" spans="14:14" x14ac:dyDescent="0.3">
      <c r="N43977" s="53"/>
    </row>
    <row r="43978" spans="14:14" x14ac:dyDescent="0.3">
      <c r="N43978" s="53"/>
    </row>
    <row r="43979" spans="14:14" x14ac:dyDescent="0.3">
      <c r="N43979" s="53"/>
    </row>
    <row r="43980" spans="14:14" x14ac:dyDescent="0.3">
      <c r="N43980" s="53"/>
    </row>
    <row r="43981" spans="14:14" x14ac:dyDescent="0.3">
      <c r="N43981" s="53"/>
    </row>
    <row r="43982" spans="14:14" x14ac:dyDescent="0.3">
      <c r="N43982" s="53"/>
    </row>
    <row r="43983" spans="14:14" x14ac:dyDescent="0.3">
      <c r="N43983" s="53"/>
    </row>
    <row r="43984" spans="14:14" x14ac:dyDescent="0.3">
      <c r="N43984" s="53"/>
    </row>
    <row r="43985" spans="14:14" x14ac:dyDescent="0.3">
      <c r="N43985" s="53"/>
    </row>
    <row r="43986" spans="14:14" x14ac:dyDescent="0.3">
      <c r="N43986" s="53"/>
    </row>
    <row r="43987" spans="14:14" x14ac:dyDescent="0.3">
      <c r="N43987" s="53"/>
    </row>
    <row r="43988" spans="14:14" x14ac:dyDescent="0.3">
      <c r="N43988" s="53"/>
    </row>
    <row r="43989" spans="14:14" x14ac:dyDescent="0.3">
      <c r="N43989" s="53"/>
    </row>
    <row r="43990" spans="14:14" x14ac:dyDescent="0.3">
      <c r="N43990" s="53"/>
    </row>
    <row r="43991" spans="14:14" x14ac:dyDescent="0.3">
      <c r="N43991" s="53"/>
    </row>
    <row r="43992" spans="14:14" x14ac:dyDescent="0.3">
      <c r="N43992" s="53"/>
    </row>
    <row r="43993" spans="14:14" x14ac:dyDescent="0.3">
      <c r="N43993" s="53"/>
    </row>
    <row r="43994" spans="14:14" x14ac:dyDescent="0.3">
      <c r="N43994" s="53"/>
    </row>
    <row r="43995" spans="14:14" x14ac:dyDescent="0.3">
      <c r="N43995" s="53"/>
    </row>
    <row r="43996" spans="14:14" x14ac:dyDescent="0.3">
      <c r="N43996" s="53"/>
    </row>
    <row r="43997" spans="14:14" x14ac:dyDescent="0.3">
      <c r="N43997" s="53"/>
    </row>
    <row r="43998" spans="14:14" x14ac:dyDescent="0.3">
      <c r="N43998" s="53"/>
    </row>
    <row r="43999" spans="14:14" x14ac:dyDescent="0.3">
      <c r="N43999" s="53"/>
    </row>
    <row r="44000" spans="14:14" x14ac:dyDescent="0.3">
      <c r="N44000" s="53"/>
    </row>
    <row r="44001" spans="14:14" x14ac:dyDescent="0.3">
      <c r="N44001" s="53"/>
    </row>
    <row r="44002" spans="14:14" x14ac:dyDescent="0.3">
      <c r="N44002" s="53"/>
    </row>
    <row r="44003" spans="14:14" x14ac:dyDescent="0.3">
      <c r="N44003" s="53"/>
    </row>
    <row r="44004" spans="14:14" x14ac:dyDescent="0.3">
      <c r="N44004" s="53"/>
    </row>
    <row r="44005" spans="14:14" x14ac:dyDescent="0.3">
      <c r="N44005" s="53"/>
    </row>
    <row r="44006" spans="14:14" x14ac:dyDescent="0.3">
      <c r="N44006" s="53"/>
    </row>
    <row r="44007" spans="14:14" x14ac:dyDescent="0.3">
      <c r="N44007" s="53"/>
    </row>
    <row r="44008" spans="14:14" x14ac:dyDescent="0.3">
      <c r="N44008" s="53"/>
    </row>
    <row r="44009" spans="14:14" x14ac:dyDescent="0.3">
      <c r="N44009" s="53"/>
    </row>
    <row r="44010" spans="14:14" x14ac:dyDescent="0.3">
      <c r="N44010" s="53"/>
    </row>
    <row r="44011" spans="14:14" x14ac:dyDescent="0.3">
      <c r="N44011" s="53"/>
    </row>
    <row r="44012" spans="14:14" x14ac:dyDescent="0.3">
      <c r="N44012" s="53"/>
    </row>
    <row r="44013" spans="14:14" x14ac:dyDescent="0.3">
      <c r="N44013" s="53"/>
    </row>
    <row r="44014" spans="14:14" x14ac:dyDescent="0.3">
      <c r="N44014" s="53"/>
    </row>
    <row r="44015" spans="14:14" x14ac:dyDescent="0.3">
      <c r="N44015" s="53"/>
    </row>
    <row r="44016" spans="14:14" x14ac:dyDescent="0.3">
      <c r="N44016" s="53"/>
    </row>
    <row r="44017" spans="14:14" x14ac:dyDescent="0.3">
      <c r="N44017" s="53"/>
    </row>
    <row r="44018" spans="14:14" x14ac:dyDescent="0.3">
      <c r="N44018" s="53"/>
    </row>
    <row r="44019" spans="14:14" x14ac:dyDescent="0.3">
      <c r="N44019" s="53"/>
    </row>
    <row r="44020" spans="14:14" x14ac:dyDescent="0.3">
      <c r="N44020" s="53"/>
    </row>
    <row r="44021" spans="14:14" x14ac:dyDescent="0.3">
      <c r="N44021" s="53"/>
    </row>
    <row r="44022" spans="14:14" x14ac:dyDescent="0.3">
      <c r="N44022" s="53"/>
    </row>
    <row r="44023" spans="14:14" x14ac:dyDescent="0.3">
      <c r="N44023" s="53"/>
    </row>
    <row r="44024" spans="14:14" x14ac:dyDescent="0.3">
      <c r="N44024" s="53"/>
    </row>
    <row r="44025" spans="14:14" x14ac:dyDescent="0.3">
      <c r="N44025" s="53"/>
    </row>
    <row r="44026" spans="14:14" x14ac:dyDescent="0.3">
      <c r="N44026" s="53"/>
    </row>
    <row r="44027" spans="14:14" x14ac:dyDescent="0.3">
      <c r="N44027" s="53"/>
    </row>
    <row r="44028" spans="14:14" x14ac:dyDescent="0.3">
      <c r="N44028" s="53"/>
    </row>
    <row r="44029" spans="14:14" x14ac:dyDescent="0.3">
      <c r="N44029" s="53"/>
    </row>
    <row r="44030" spans="14:14" x14ac:dyDescent="0.3">
      <c r="N44030" s="53"/>
    </row>
    <row r="44031" spans="14:14" x14ac:dyDescent="0.3">
      <c r="N44031" s="53"/>
    </row>
    <row r="44032" spans="14:14" x14ac:dyDescent="0.3">
      <c r="N44032" s="53"/>
    </row>
    <row r="44033" spans="14:14" x14ac:dyDescent="0.3">
      <c r="N44033" s="53"/>
    </row>
    <row r="44034" spans="14:14" x14ac:dyDescent="0.3">
      <c r="N44034" s="53"/>
    </row>
    <row r="44035" spans="14:14" x14ac:dyDescent="0.3">
      <c r="N44035" s="53"/>
    </row>
    <row r="44036" spans="14:14" x14ac:dyDescent="0.3">
      <c r="N44036" s="53"/>
    </row>
    <row r="44037" spans="14:14" x14ac:dyDescent="0.3">
      <c r="N44037" s="53"/>
    </row>
    <row r="44038" spans="14:14" x14ac:dyDescent="0.3">
      <c r="N44038" s="53"/>
    </row>
    <row r="44039" spans="14:14" x14ac:dyDescent="0.3">
      <c r="N44039" s="53"/>
    </row>
    <row r="44040" spans="14:14" x14ac:dyDescent="0.3">
      <c r="N44040" s="53"/>
    </row>
    <row r="44041" spans="14:14" x14ac:dyDescent="0.3">
      <c r="N44041" s="53"/>
    </row>
    <row r="44042" spans="14:14" x14ac:dyDescent="0.3">
      <c r="N44042" s="53"/>
    </row>
    <row r="44043" spans="14:14" x14ac:dyDescent="0.3">
      <c r="N44043" s="53"/>
    </row>
    <row r="44044" spans="14:14" x14ac:dyDescent="0.3">
      <c r="N44044" s="53"/>
    </row>
    <row r="44045" spans="14:14" x14ac:dyDescent="0.3">
      <c r="N44045" s="53"/>
    </row>
    <row r="44046" spans="14:14" x14ac:dyDescent="0.3">
      <c r="N44046" s="53"/>
    </row>
    <row r="44047" spans="14:14" x14ac:dyDescent="0.3">
      <c r="N44047" s="53"/>
    </row>
    <row r="44048" spans="14:14" x14ac:dyDescent="0.3">
      <c r="N44048" s="53"/>
    </row>
    <row r="44049" spans="14:14" x14ac:dyDescent="0.3">
      <c r="N44049" s="53"/>
    </row>
    <row r="44050" spans="14:14" x14ac:dyDescent="0.3">
      <c r="N44050" s="53"/>
    </row>
    <row r="44051" spans="14:14" x14ac:dyDescent="0.3">
      <c r="N44051" s="53"/>
    </row>
    <row r="44052" spans="14:14" x14ac:dyDescent="0.3">
      <c r="N44052" s="53"/>
    </row>
    <row r="44053" spans="14:14" x14ac:dyDescent="0.3">
      <c r="N44053" s="53"/>
    </row>
    <row r="44054" spans="14:14" x14ac:dyDescent="0.3">
      <c r="N44054" s="53"/>
    </row>
    <row r="44055" spans="14:14" x14ac:dyDescent="0.3">
      <c r="N44055" s="53"/>
    </row>
    <row r="44056" spans="14:14" x14ac:dyDescent="0.3">
      <c r="N44056" s="53"/>
    </row>
    <row r="44057" spans="14:14" x14ac:dyDescent="0.3">
      <c r="N44057" s="53"/>
    </row>
    <row r="44058" spans="14:14" x14ac:dyDescent="0.3">
      <c r="N44058" s="53"/>
    </row>
    <row r="44059" spans="14:14" x14ac:dyDescent="0.3">
      <c r="N44059" s="53"/>
    </row>
    <row r="44060" spans="14:14" x14ac:dyDescent="0.3">
      <c r="N44060" s="53"/>
    </row>
    <row r="44061" spans="14:14" x14ac:dyDescent="0.3">
      <c r="N44061" s="53"/>
    </row>
    <row r="44062" spans="14:14" x14ac:dyDescent="0.3">
      <c r="N44062" s="53"/>
    </row>
    <row r="44063" spans="14:14" x14ac:dyDescent="0.3">
      <c r="N44063" s="53"/>
    </row>
    <row r="44064" spans="14:14" x14ac:dyDescent="0.3">
      <c r="N44064" s="53"/>
    </row>
    <row r="44065" spans="14:14" x14ac:dyDescent="0.3">
      <c r="N44065" s="53"/>
    </row>
    <row r="44066" spans="14:14" x14ac:dyDescent="0.3">
      <c r="N44066" s="53"/>
    </row>
    <row r="44067" spans="14:14" x14ac:dyDescent="0.3">
      <c r="N44067" s="53"/>
    </row>
    <row r="44068" spans="14:14" x14ac:dyDescent="0.3">
      <c r="N44068" s="53"/>
    </row>
    <row r="44069" spans="14:14" x14ac:dyDescent="0.3">
      <c r="N44069" s="53"/>
    </row>
    <row r="44070" spans="14:14" x14ac:dyDescent="0.3">
      <c r="N44070" s="53"/>
    </row>
    <row r="44071" spans="14:14" x14ac:dyDescent="0.3">
      <c r="N44071" s="53"/>
    </row>
    <row r="44072" spans="14:14" x14ac:dyDescent="0.3">
      <c r="N44072" s="53"/>
    </row>
    <row r="44073" spans="14:14" x14ac:dyDescent="0.3">
      <c r="N44073" s="53"/>
    </row>
    <row r="44074" spans="14:14" x14ac:dyDescent="0.3">
      <c r="N44074" s="53"/>
    </row>
    <row r="44075" spans="14:14" x14ac:dyDescent="0.3">
      <c r="N44075" s="53"/>
    </row>
    <row r="44076" spans="14:14" x14ac:dyDescent="0.3">
      <c r="N44076" s="53"/>
    </row>
    <row r="44077" spans="14:14" x14ac:dyDescent="0.3">
      <c r="N44077" s="53"/>
    </row>
    <row r="44078" spans="14:14" x14ac:dyDescent="0.3">
      <c r="N44078" s="53"/>
    </row>
    <row r="44079" spans="14:14" x14ac:dyDescent="0.3">
      <c r="N44079" s="53"/>
    </row>
    <row r="44080" spans="14:14" x14ac:dyDescent="0.3">
      <c r="N44080" s="53"/>
    </row>
    <row r="44081" spans="14:14" x14ac:dyDescent="0.3">
      <c r="N44081" s="53"/>
    </row>
    <row r="44082" spans="14:14" x14ac:dyDescent="0.3">
      <c r="N44082" s="53"/>
    </row>
    <row r="44083" spans="14:14" x14ac:dyDescent="0.3">
      <c r="N44083" s="53"/>
    </row>
    <row r="44084" spans="14:14" x14ac:dyDescent="0.3">
      <c r="N44084" s="53"/>
    </row>
    <row r="44085" spans="14:14" x14ac:dyDescent="0.3">
      <c r="N44085" s="53"/>
    </row>
    <row r="44086" spans="14:14" x14ac:dyDescent="0.3">
      <c r="N44086" s="53"/>
    </row>
    <row r="44087" spans="14:14" x14ac:dyDescent="0.3">
      <c r="N44087" s="53"/>
    </row>
    <row r="44088" spans="14:14" x14ac:dyDescent="0.3">
      <c r="N44088" s="53"/>
    </row>
    <row r="44089" spans="14:14" x14ac:dyDescent="0.3">
      <c r="N44089" s="53"/>
    </row>
    <row r="44090" spans="14:14" x14ac:dyDescent="0.3">
      <c r="N44090" s="53"/>
    </row>
    <row r="44091" spans="14:14" x14ac:dyDescent="0.3">
      <c r="N44091" s="53"/>
    </row>
    <row r="44092" spans="14:14" x14ac:dyDescent="0.3">
      <c r="N44092" s="53"/>
    </row>
    <row r="44093" spans="14:14" x14ac:dyDescent="0.3">
      <c r="N44093" s="53"/>
    </row>
    <row r="44094" spans="14:14" x14ac:dyDescent="0.3">
      <c r="N44094" s="53"/>
    </row>
    <row r="44095" spans="14:14" x14ac:dyDescent="0.3">
      <c r="N44095" s="53"/>
    </row>
    <row r="44096" spans="14:14" x14ac:dyDescent="0.3">
      <c r="N44096" s="53"/>
    </row>
    <row r="44097" spans="14:14" x14ac:dyDescent="0.3">
      <c r="N44097" s="53"/>
    </row>
    <row r="44098" spans="14:14" x14ac:dyDescent="0.3">
      <c r="N44098" s="53"/>
    </row>
    <row r="44099" spans="14:14" x14ac:dyDescent="0.3">
      <c r="N44099" s="53"/>
    </row>
    <row r="44100" spans="14:14" x14ac:dyDescent="0.3">
      <c r="N44100" s="53"/>
    </row>
    <row r="44101" spans="14:14" x14ac:dyDescent="0.3">
      <c r="N44101" s="53"/>
    </row>
    <row r="44102" spans="14:14" x14ac:dyDescent="0.3">
      <c r="N44102" s="53"/>
    </row>
    <row r="44103" spans="14:14" x14ac:dyDescent="0.3">
      <c r="N44103" s="53"/>
    </row>
    <row r="44104" spans="14:14" x14ac:dyDescent="0.3">
      <c r="N44104" s="53"/>
    </row>
    <row r="44105" spans="14:14" x14ac:dyDescent="0.3">
      <c r="N44105" s="53"/>
    </row>
    <row r="44106" spans="14:14" x14ac:dyDescent="0.3">
      <c r="N44106" s="53"/>
    </row>
    <row r="44107" spans="14:14" x14ac:dyDescent="0.3">
      <c r="N44107" s="53"/>
    </row>
    <row r="44108" spans="14:14" x14ac:dyDescent="0.3">
      <c r="N44108" s="53"/>
    </row>
    <row r="44109" spans="14:14" x14ac:dyDescent="0.3">
      <c r="N44109" s="53"/>
    </row>
    <row r="44110" spans="14:14" x14ac:dyDescent="0.3">
      <c r="N44110" s="53"/>
    </row>
    <row r="44111" spans="14:14" x14ac:dyDescent="0.3">
      <c r="N44111" s="53"/>
    </row>
    <row r="44112" spans="14:14" x14ac:dyDescent="0.3">
      <c r="N44112" s="53"/>
    </row>
    <row r="44113" spans="14:14" x14ac:dyDescent="0.3">
      <c r="N44113" s="53"/>
    </row>
    <row r="44114" spans="14:14" x14ac:dyDescent="0.3">
      <c r="N44114" s="53"/>
    </row>
    <row r="44115" spans="14:14" x14ac:dyDescent="0.3">
      <c r="N44115" s="53"/>
    </row>
    <row r="44116" spans="14:14" x14ac:dyDescent="0.3">
      <c r="N44116" s="53"/>
    </row>
    <row r="44117" spans="14:14" x14ac:dyDescent="0.3">
      <c r="N44117" s="53"/>
    </row>
    <row r="44118" spans="14:14" x14ac:dyDescent="0.3">
      <c r="N44118" s="53"/>
    </row>
    <row r="44119" spans="14:14" x14ac:dyDescent="0.3">
      <c r="N44119" s="53"/>
    </row>
    <row r="44120" spans="14:14" x14ac:dyDescent="0.3">
      <c r="N44120" s="53"/>
    </row>
    <row r="44121" spans="14:14" x14ac:dyDescent="0.3">
      <c r="N44121" s="53"/>
    </row>
    <row r="44122" spans="14:14" x14ac:dyDescent="0.3">
      <c r="N44122" s="53"/>
    </row>
    <row r="44123" spans="14:14" x14ac:dyDescent="0.3">
      <c r="N44123" s="53"/>
    </row>
    <row r="44124" spans="14:14" x14ac:dyDescent="0.3">
      <c r="N44124" s="53"/>
    </row>
    <row r="44125" spans="14:14" x14ac:dyDescent="0.3">
      <c r="N44125" s="53"/>
    </row>
    <row r="44126" spans="14:14" x14ac:dyDescent="0.3">
      <c r="N44126" s="53"/>
    </row>
    <row r="44127" spans="14:14" x14ac:dyDescent="0.3">
      <c r="N44127" s="53"/>
    </row>
    <row r="44128" spans="14:14" x14ac:dyDescent="0.3">
      <c r="N44128" s="53"/>
    </row>
    <row r="44129" spans="14:14" x14ac:dyDescent="0.3">
      <c r="N44129" s="53"/>
    </row>
    <row r="44130" spans="14:14" x14ac:dyDescent="0.3">
      <c r="N44130" s="53"/>
    </row>
    <row r="44131" spans="14:14" x14ac:dyDescent="0.3">
      <c r="N44131" s="53"/>
    </row>
    <row r="44132" spans="14:14" x14ac:dyDescent="0.3">
      <c r="N44132" s="53"/>
    </row>
    <row r="44133" spans="14:14" x14ac:dyDescent="0.3">
      <c r="N44133" s="53"/>
    </row>
    <row r="44134" spans="14:14" x14ac:dyDescent="0.3">
      <c r="N44134" s="53"/>
    </row>
    <row r="44135" spans="14:14" x14ac:dyDescent="0.3">
      <c r="N44135" s="53"/>
    </row>
    <row r="44136" spans="14:14" x14ac:dyDescent="0.3">
      <c r="N44136" s="53"/>
    </row>
    <row r="44137" spans="14:14" x14ac:dyDescent="0.3">
      <c r="N44137" s="53"/>
    </row>
    <row r="44138" spans="14:14" x14ac:dyDescent="0.3">
      <c r="N44138" s="53"/>
    </row>
    <row r="44139" spans="14:14" x14ac:dyDescent="0.3">
      <c r="N44139" s="53"/>
    </row>
    <row r="44140" spans="14:14" x14ac:dyDescent="0.3">
      <c r="N44140" s="53"/>
    </row>
    <row r="44141" spans="14:14" x14ac:dyDescent="0.3">
      <c r="N44141" s="53"/>
    </row>
    <row r="44142" spans="14:14" x14ac:dyDescent="0.3">
      <c r="N44142" s="53"/>
    </row>
    <row r="44143" spans="14:14" x14ac:dyDescent="0.3">
      <c r="N44143" s="53"/>
    </row>
    <row r="44144" spans="14:14" x14ac:dyDescent="0.3">
      <c r="N44144" s="53"/>
    </row>
    <row r="44145" spans="14:14" x14ac:dyDescent="0.3">
      <c r="N44145" s="53"/>
    </row>
    <row r="44146" spans="14:14" x14ac:dyDescent="0.3">
      <c r="N44146" s="53"/>
    </row>
    <row r="44147" spans="14:14" x14ac:dyDescent="0.3">
      <c r="N44147" s="53"/>
    </row>
    <row r="44148" spans="14:14" x14ac:dyDescent="0.3">
      <c r="N44148" s="53"/>
    </row>
    <row r="44149" spans="14:14" x14ac:dyDescent="0.3">
      <c r="N44149" s="53"/>
    </row>
    <row r="44150" spans="14:14" x14ac:dyDescent="0.3">
      <c r="N44150" s="53"/>
    </row>
    <row r="44151" spans="14:14" x14ac:dyDescent="0.3">
      <c r="N44151" s="53"/>
    </row>
    <row r="44152" spans="14:14" x14ac:dyDescent="0.3">
      <c r="N44152" s="53"/>
    </row>
    <row r="44153" spans="14:14" x14ac:dyDescent="0.3">
      <c r="N44153" s="53"/>
    </row>
    <row r="44154" spans="14:14" x14ac:dyDescent="0.3">
      <c r="N44154" s="53"/>
    </row>
    <row r="44155" spans="14:14" x14ac:dyDescent="0.3">
      <c r="N44155" s="53"/>
    </row>
    <row r="44156" spans="14:14" x14ac:dyDescent="0.3">
      <c r="N44156" s="53"/>
    </row>
    <row r="44157" spans="14:14" x14ac:dyDescent="0.3">
      <c r="N44157" s="53"/>
    </row>
    <row r="44158" spans="14:14" x14ac:dyDescent="0.3">
      <c r="N44158" s="53"/>
    </row>
    <row r="44159" spans="14:14" x14ac:dyDescent="0.3">
      <c r="N44159" s="53"/>
    </row>
    <row r="44160" spans="14:14" x14ac:dyDescent="0.3">
      <c r="N44160" s="53"/>
    </row>
    <row r="44161" spans="14:14" x14ac:dyDescent="0.3">
      <c r="N44161" s="53"/>
    </row>
    <row r="44162" spans="14:14" x14ac:dyDescent="0.3">
      <c r="N44162" s="53"/>
    </row>
    <row r="44163" spans="14:14" x14ac:dyDescent="0.3">
      <c r="N44163" s="53"/>
    </row>
    <row r="44164" spans="14:14" x14ac:dyDescent="0.3">
      <c r="N44164" s="53"/>
    </row>
    <row r="44165" spans="14:14" x14ac:dyDescent="0.3">
      <c r="N44165" s="53"/>
    </row>
    <row r="44166" spans="14:14" x14ac:dyDescent="0.3">
      <c r="N44166" s="53"/>
    </row>
    <row r="44167" spans="14:14" x14ac:dyDescent="0.3">
      <c r="N44167" s="53"/>
    </row>
    <row r="44168" spans="14:14" x14ac:dyDescent="0.3">
      <c r="N44168" s="53"/>
    </row>
    <row r="44169" spans="14:14" x14ac:dyDescent="0.3">
      <c r="N44169" s="53"/>
    </row>
    <row r="44170" spans="14:14" x14ac:dyDescent="0.3">
      <c r="N44170" s="53"/>
    </row>
    <row r="44171" spans="14:14" x14ac:dyDescent="0.3">
      <c r="N44171" s="53"/>
    </row>
    <row r="44172" spans="14:14" x14ac:dyDescent="0.3">
      <c r="N44172" s="53"/>
    </row>
    <row r="44173" spans="14:14" x14ac:dyDescent="0.3">
      <c r="N44173" s="53"/>
    </row>
    <row r="44174" spans="14:14" x14ac:dyDescent="0.3">
      <c r="N44174" s="53"/>
    </row>
    <row r="44175" spans="14:14" x14ac:dyDescent="0.3">
      <c r="N44175" s="53"/>
    </row>
    <row r="44176" spans="14:14" x14ac:dyDescent="0.3">
      <c r="N44176" s="53"/>
    </row>
    <row r="44177" spans="14:14" x14ac:dyDescent="0.3">
      <c r="N44177" s="53"/>
    </row>
    <row r="44178" spans="14:14" x14ac:dyDescent="0.3">
      <c r="N44178" s="53"/>
    </row>
    <row r="44179" spans="14:14" x14ac:dyDescent="0.3">
      <c r="N44179" s="53"/>
    </row>
    <row r="44180" spans="14:14" x14ac:dyDescent="0.3">
      <c r="N44180" s="53"/>
    </row>
    <row r="44181" spans="14:14" x14ac:dyDescent="0.3">
      <c r="N44181" s="53"/>
    </row>
    <row r="44182" spans="14:14" x14ac:dyDescent="0.3">
      <c r="N44182" s="53"/>
    </row>
    <row r="44183" spans="14:14" x14ac:dyDescent="0.3">
      <c r="N44183" s="53"/>
    </row>
    <row r="44184" spans="14:14" x14ac:dyDescent="0.3">
      <c r="N44184" s="53"/>
    </row>
    <row r="44185" spans="14:14" x14ac:dyDescent="0.3">
      <c r="N44185" s="53"/>
    </row>
    <row r="44186" spans="14:14" x14ac:dyDescent="0.3">
      <c r="N44186" s="53"/>
    </row>
    <row r="44187" spans="14:14" x14ac:dyDescent="0.3">
      <c r="N44187" s="53"/>
    </row>
    <row r="44188" spans="14:14" x14ac:dyDescent="0.3">
      <c r="N44188" s="53"/>
    </row>
    <row r="44189" spans="14:14" x14ac:dyDescent="0.3">
      <c r="N44189" s="53"/>
    </row>
    <row r="44190" spans="14:14" x14ac:dyDescent="0.3">
      <c r="N44190" s="53"/>
    </row>
    <row r="44191" spans="14:14" x14ac:dyDescent="0.3">
      <c r="N44191" s="53"/>
    </row>
    <row r="44192" spans="14:14" x14ac:dyDescent="0.3">
      <c r="N44192" s="53"/>
    </row>
    <row r="44193" spans="14:14" x14ac:dyDescent="0.3">
      <c r="N44193" s="53"/>
    </row>
    <row r="44194" spans="14:14" x14ac:dyDescent="0.3">
      <c r="N44194" s="53"/>
    </row>
    <row r="44195" spans="14:14" x14ac:dyDescent="0.3">
      <c r="N44195" s="53"/>
    </row>
    <row r="44196" spans="14:14" x14ac:dyDescent="0.3">
      <c r="N44196" s="53"/>
    </row>
    <row r="44197" spans="14:14" x14ac:dyDescent="0.3">
      <c r="N44197" s="53"/>
    </row>
    <row r="44198" spans="14:14" x14ac:dyDescent="0.3">
      <c r="N44198" s="53"/>
    </row>
    <row r="44199" spans="14:14" x14ac:dyDescent="0.3">
      <c r="N44199" s="53"/>
    </row>
    <row r="44200" spans="14:14" x14ac:dyDescent="0.3">
      <c r="N44200" s="53"/>
    </row>
    <row r="44201" spans="14:14" x14ac:dyDescent="0.3">
      <c r="N44201" s="53"/>
    </row>
    <row r="44202" spans="14:14" x14ac:dyDescent="0.3">
      <c r="N44202" s="53"/>
    </row>
    <row r="44203" spans="14:14" x14ac:dyDescent="0.3">
      <c r="N44203" s="53"/>
    </row>
    <row r="44204" spans="14:14" x14ac:dyDescent="0.3">
      <c r="N44204" s="53"/>
    </row>
    <row r="44205" spans="14:14" x14ac:dyDescent="0.3">
      <c r="N44205" s="53"/>
    </row>
    <row r="44206" spans="14:14" x14ac:dyDescent="0.3">
      <c r="N44206" s="53"/>
    </row>
    <row r="44207" spans="14:14" x14ac:dyDescent="0.3">
      <c r="N44207" s="53"/>
    </row>
    <row r="44208" spans="14:14" x14ac:dyDescent="0.3">
      <c r="N44208" s="53"/>
    </row>
    <row r="44209" spans="14:14" x14ac:dyDescent="0.3">
      <c r="N44209" s="53"/>
    </row>
    <row r="44210" spans="14:14" x14ac:dyDescent="0.3">
      <c r="N44210" s="53"/>
    </row>
    <row r="44211" spans="14:14" x14ac:dyDescent="0.3">
      <c r="N44211" s="53"/>
    </row>
    <row r="44212" spans="14:14" x14ac:dyDescent="0.3">
      <c r="N44212" s="53"/>
    </row>
    <row r="44213" spans="14:14" x14ac:dyDescent="0.3">
      <c r="N44213" s="53"/>
    </row>
    <row r="44214" spans="14:14" x14ac:dyDescent="0.3">
      <c r="N44214" s="53"/>
    </row>
    <row r="44215" spans="14:14" x14ac:dyDescent="0.3">
      <c r="N44215" s="53"/>
    </row>
    <row r="44216" spans="14:14" x14ac:dyDescent="0.3">
      <c r="N44216" s="53"/>
    </row>
    <row r="44217" spans="14:14" x14ac:dyDescent="0.3">
      <c r="N44217" s="53"/>
    </row>
    <row r="44218" spans="14:14" x14ac:dyDescent="0.3">
      <c r="N44218" s="53"/>
    </row>
    <row r="44219" spans="14:14" x14ac:dyDescent="0.3">
      <c r="N44219" s="53"/>
    </row>
    <row r="44220" spans="14:14" x14ac:dyDescent="0.3">
      <c r="N44220" s="53"/>
    </row>
    <row r="44221" spans="14:14" x14ac:dyDescent="0.3">
      <c r="N44221" s="53"/>
    </row>
    <row r="44222" spans="14:14" x14ac:dyDescent="0.3">
      <c r="N44222" s="53"/>
    </row>
    <row r="44223" spans="14:14" x14ac:dyDescent="0.3">
      <c r="N44223" s="53"/>
    </row>
    <row r="44224" spans="14:14" x14ac:dyDescent="0.3">
      <c r="N44224" s="53"/>
    </row>
    <row r="44225" spans="14:14" x14ac:dyDescent="0.3">
      <c r="N44225" s="53"/>
    </row>
    <row r="44226" spans="14:14" x14ac:dyDescent="0.3">
      <c r="N44226" s="53"/>
    </row>
    <row r="44227" spans="14:14" x14ac:dyDescent="0.3">
      <c r="N44227" s="53"/>
    </row>
    <row r="44228" spans="14:14" x14ac:dyDescent="0.3">
      <c r="N44228" s="53"/>
    </row>
    <row r="44229" spans="14:14" x14ac:dyDescent="0.3">
      <c r="N44229" s="53"/>
    </row>
    <row r="44230" spans="14:14" x14ac:dyDescent="0.3">
      <c r="N44230" s="53"/>
    </row>
    <row r="44231" spans="14:14" x14ac:dyDescent="0.3">
      <c r="N44231" s="53"/>
    </row>
    <row r="44232" spans="14:14" x14ac:dyDescent="0.3">
      <c r="N44232" s="53"/>
    </row>
    <row r="44233" spans="14:14" x14ac:dyDescent="0.3">
      <c r="N44233" s="53"/>
    </row>
    <row r="44234" spans="14:14" x14ac:dyDescent="0.3">
      <c r="N44234" s="53"/>
    </row>
    <row r="44235" spans="14:14" x14ac:dyDescent="0.3">
      <c r="N44235" s="53"/>
    </row>
    <row r="44236" spans="14:14" x14ac:dyDescent="0.3">
      <c r="N44236" s="53"/>
    </row>
    <row r="44237" spans="14:14" x14ac:dyDescent="0.3">
      <c r="N44237" s="53"/>
    </row>
    <row r="44238" spans="14:14" x14ac:dyDescent="0.3">
      <c r="N44238" s="53"/>
    </row>
    <row r="44239" spans="14:14" x14ac:dyDescent="0.3">
      <c r="N44239" s="53"/>
    </row>
    <row r="44240" spans="14:14" x14ac:dyDescent="0.3">
      <c r="N44240" s="53"/>
    </row>
    <row r="44241" spans="14:14" x14ac:dyDescent="0.3">
      <c r="N44241" s="53"/>
    </row>
    <row r="44242" spans="14:14" x14ac:dyDescent="0.3">
      <c r="N44242" s="53"/>
    </row>
    <row r="44243" spans="14:14" x14ac:dyDescent="0.3">
      <c r="N44243" s="53"/>
    </row>
    <row r="44244" spans="14:14" x14ac:dyDescent="0.3">
      <c r="N44244" s="53"/>
    </row>
    <row r="44245" spans="14:14" x14ac:dyDescent="0.3">
      <c r="N44245" s="53"/>
    </row>
    <row r="44246" spans="14:14" x14ac:dyDescent="0.3">
      <c r="N44246" s="53"/>
    </row>
    <row r="44247" spans="14:14" x14ac:dyDescent="0.3">
      <c r="N44247" s="53"/>
    </row>
    <row r="44248" spans="14:14" x14ac:dyDescent="0.3">
      <c r="N44248" s="53"/>
    </row>
    <row r="44249" spans="14:14" x14ac:dyDescent="0.3">
      <c r="N44249" s="53"/>
    </row>
    <row r="44250" spans="14:14" x14ac:dyDescent="0.3">
      <c r="N44250" s="53"/>
    </row>
    <row r="44251" spans="14:14" x14ac:dyDescent="0.3">
      <c r="N44251" s="53"/>
    </row>
    <row r="44252" spans="14:14" x14ac:dyDescent="0.3">
      <c r="N44252" s="53"/>
    </row>
    <row r="44253" spans="14:14" x14ac:dyDescent="0.3">
      <c r="N44253" s="53"/>
    </row>
    <row r="44254" spans="14:14" x14ac:dyDescent="0.3">
      <c r="N44254" s="53"/>
    </row>
    <row r="44255" spans="14:14" x14ac:dyDescent="0.3">
      <c r="N44255" s="53"/>
    </row>
    <row r="44256" spans="14:14" x14ac:dyDescent="0.3">
      <c r="N44256" s="53"/>
    </row>
    <row r="44257" spans="14:14" x14ac:dyDescent="0.3">
      <c r="N44257" s="53"/>
    </row>
    <row r="44258" spans="14:14" x14ac:dyDescent="0.3">
      <c r="N44258" s="53"/>
    </row>
    <row r="44259" spans="14:14" x14ac:dyDescent="0.3">
      <c r="N44259" s="53"/>
    </row>
    <row r="44260" spans="14:14" x14ac:dyDescent="0.3">
      <c r="N44260" s="53"/>
    </row>
    <row r="44261" spans="14:14" x14ac:dyDescent="0.3">
      <c r="N44261" s="53"/>
    </row>
    <row r="44262" spans="14:14" x14ac:dyDescent="0.3">
      <c r="N44262" s="53"/>
    </row>
    <row r="44263" spans="14:14" x14ac:dyDescent="0.3">
      <c r="N44263" s="53"/>
    </row>
    <row r="44264" spans="14:14" x14ac:dyDescent="0.3">
      <c r="N44264" s="53"/>
    </row>
    <row r="44265" spans="14:14" x14ac:dyDescent="0.3">
      <c r="N44265" s="53"/>
    </row>
    <row r="44266" spans="14:14" x14ac:dyDescent="0.3">
      <c r="N44266" s="53"/>
    </row>
    <row r="44267" spans="14:14" x14ac:dyDescent="0.3">
      <c r="N44267" s="53"/>
    </row>
    <row r="44268" spans="14:14" x14ac:dyDescent="0.3">
      <c r="N44268" s="53"/>
    </row>
    <row r="44269" spans="14:14" x14ac:dyDescent="0.3">
      <c r="N44269" s="53"/>
    </row>
    <row r="44270" spans="14:14" x14ac:dyDescent="0.3">
      <c r="N44270" s="53"/>
    </row>
    <row r="44271" spans="14:14" x14ac:dyDescent="0.3">
      <c r="N44271" s="53"/>
    </row>
    <row r="44272" spans="14:14" x14ac:dyDescent="0.3">
      <c r="N44272" s="53"/>
    </row>
    <row r="44273" spans="14:14" x14ac:dyDescent="0.3">
      <c r="N44273" s="53"/>
    </row>
    <row r="44274" spans="14:14" x14ac:dyDescent="0.3">
      <c r="N44274" s="53"/>
    </row>
    <row r="44275" spans="14:14" x14ac:dyDescent="0.3">
      <c r="N44275" s="53"/>
    </row>
    <row r="44276" spans="14:14" x14ac:dyDescent="0.3">
      <c r="N44276" s="53"/>
    </row>
    <row r="44277" spans="14:14" x14ac:dyDescent="0.3">
      <c r="N44277" s="53"/>
    </row>
    <row r="44278" spans="14:14" x14ac:dyDescent="0.3">
      <c r="N44278" s="53"/>
    </row>
    <row r="44279" spans="14:14" x14ac:dyDescent="0.3">
      <c r="N44279" s="53"/>
    </row>
    <row r="44280" spans="14:14" x14ac:dyDescent="0.3">
      <c r="N44280" s="53"/>
    </row>
    <row r="44281" spans="14:14" x14ac:dyDescent="0.3">
      <c r="N44281" s="53"/>
    </row>
    <row r="44282" spans="14:14" x14ac:dyDescent="0.3">
      <c r="N44282" s="53"/>
    </row>
    <row r="44283" spans="14:14" x14ac:dyDescent="0.3">
      <c r="N44283" s="53"/>
    </row>
    <row r="44284" spans="14:14" x14ac:dyDescent="0.3">
      <c r="N44284" s="53"/>
    </row>
    <row r="44285" spans="14:14" x14ac:dyDescent="0.3">
      <c r="N44285" s="53"/>
    </row>
    <row r="44286" spans="14:14" x14ac:dyDescent="0.3">
      <c r="N44286" s="53"/>
    </row>
    <row r="44287" spans="14:14" x14ac:dyDescent="0.3">
      <c r="N44287" s="53"/>
    </row>
    <row r="44288" spans="14:14" x14ac:dyDescent="0.3">
      <c r="N44288" s="53"/>
    </row>
    <row r="44289" spans="14:14" x14ac:dyDescent="0.3">
      <c r="N44289" s="53"/>
    </row>
    <row r="44290" spans="14:14" x14ac:dyDescent="0.3">
      <c r="N44290" s="53"/>
    </row>
    <row r="44291" spans="14:14" x14ac:dyDescent="0.3">
      <c r="N44291" s="53"/>
    </row>
    <row r="44292" spans="14:14" x14ac:dyDescent="0.3">
      <c r="N44292" s="53"/>
    </row>
    <row r="44293" spans="14:14" x14ac:dyDescent="0.3">
      <c r="N44293" s="53"/>
    </row>
    <row r="44294" spans="14:14" x14ac:dyDescent="0.3">
      <c r="N44294" s="53"/>
    </row>
    <row r="44295" spans="14:14" x14ac:dyDescent="0.3">
      <c r="N44295" s="53"/>
    </row>
    <row r="44296" spans="14:14" x14ac:dyDescent="0.3">
      <c r="N44296" s="53"/>
    </row>
    <row r="44297" spans="14:14" x14ac:dyDescent="0.3">
      <c r="N44297" s="53"/>
    </row>
    <row r="44298" spans="14:14" x14ac:dyDescent="0.3">
      <c r="N44298" s="53"/>
    </row>
    <row r="44299" spans="14:14" x14ac:dyDescent="0.3">
      <c r="N44299" s="53"/>
    </row>
    <row r="44300" spans="14:14" x14ac:dyDescent="0.3">
      <c r="N44300" s="53"/>
    </row>
    <row r="44301" spans="14:14" x14ac:dyDescent="0.3">
      <c r="N44301" s="53"/>
    </row>
    <row r="44302" spans="14:14" x14ac:dyDescent="0.3">
      <c r="N44302" s="53"/>
    </row>
    <row r="44303" spans="14:14" x14ac:dyDescent="0.3">
      <c r="N44303" s="53"/>
    </row>
    <row r="44304" spans="14:14" x14ac:dyDescent="0.3">
      <c r="N44304" s="53"/>
    </row>
    <row r="44305" spans="14:14" x14ac:dyDescent="0.3">
      <c r="N44305" s="53"/>
    </row>
    <row r="44306" spans="14:14" x14ac:dyDescent="0.3">
      <c r="N44306" s="53"/>
    </row>
    <row r="44307" spans="14:14" x14ac:dyDescent="0.3">
      <c r="N44307" s="53"/>
    </row>
    <row r="44308" spans="14:14" x14ac:dyDescent="0.3">
      <c r="N44308" s="53"/>
    </row>
    <row r="44309" spans="14:14" x14ac:dyDescent="0.3">
      <c r="N44309" s="53"/>
    </row>
    <row r="44310" spans="14:14" x14ac:dyDescent="0.3">
      <c r="N44310" s="53"/>
    </row>
    <row r="44311" spans="14:14" x14ac:dyDescent="0.3">
      <c r="N44311" s="53"/>
    </row>
    <row r="44312" spans="14:14" x14ac:dyDescent="0.3">
      <c r="N44312" s="53"/>
    </row>
    <row r="44313" spans="14:14" x14ac:dyDescent="0.3">
      <c r="N44313" s="53"/>
    </row>
    <row r="44314" spans="14:14" x14ac:dyDescent="0.3">
      <c r="N44314" s="53"/>
    </row>
    <row r="44315" spans="14:14" x14ac:dyDescent="0.3">
      <c r="N44315" s="53"/>
    </row>
    <row r="44316" spans="14:14" x14ac:dyDescent="0.3">
      <c r="N44316" s="53"/>
    </row>
    <row r="44317" spans="14:14" x14ac:dyDescent="0.3">
      <c r="N44317" s="53"/>
    </row>
    <row r="44318" spans="14:14" x14ac:dyDescent="0.3">
      <c r="N44318" s="53"/>
    </row>
    <row r="44319" spans="14:14" x14ac:dyDescent="0.3">
      <c r="N44319" s="53"/>
    </row>
    <row r="44320" spans="14:14" x14ac:dyDescent="0.3">
      <c r="N44320" s="53"/>
    </row>
    <row r="44321" spans="14:14" x14ac:dyDescent="0.3">
      <c r="N44321" s="53"/>
    </row>
    <row r="44322" spans="14:14" x14ac:dyDescent="0.3">
      <c r="N44322" s="53"/>
    </row>
    <row r="44323" spans="14:14" x14ac:dyDescent="0.3">
      <c r="N44323" s="53"/>
    </row>
    <row r="44324" spans="14:14" x14ac:dyDescent="0.3">
      <c r="N44324" s="53"/>
    </row>
    <row r="44325" spans="14:14" x14ac:dyDescent="0.3">
      <c r="N44325" s="53"/>
    </row>
    <row r="44326" spans="14:14" x14ac:dyDescent="0.3">
      <c r="N44326" s="53"/>
    </row>
    <row r="44327" spans="14:14" x14ac:dyDescent="0.3">
      <c r="N44327" s="53"/>
    </row>
    <row r="44328" spans="14:14" x14ac:dyDescent="0.3">
      <c r="N44328" s="53"/>
    </row>
    <row r="44329" spans="14:14" x14ac:dyDescent="0.3">
      <c r="N44329" s="53"/>
    </row>
    <row r="44330" spans="14:14" x14ac:dyDescent="0.3">
      <c r="N44330" s="53"/>
    </row>
    <row r="44331" spans="14:14" x14ac:dyDescent="0.3">
      <c r="N44331" s="53"/>
    </row>
    <row r="44332" spans="14:14" x14ac:dyDescent="0.3">
      <c r="N44332" s="53"/>
    </row>
    <row r="44333" spans="14:14" x14ac:dyDescent="0.3">
      <c r="N44333" s="53"/>
    </row>
    <row r="44334" spans="14:14" x14ac:dyDescent="0.3">
      <c r="N44334" s="53"/>
    </row>
    <row r="44335" spans="14:14" x14ac:dyDescent="0.3">
      <c r="N44335" s="53"/>
    </row>
    <row r="44336" spans="14:14" x14ac:dyDescent="0.3">
      <c r="N44336" s="53"/>
    </row>
    <row r="44337" spans="14:14" x14ac:dyDescent="0.3">
      <c r="N44337" s="53"/>
    </row>
    <row r="44338" spans="14:14" x14ac:dyDescent="0.3">
      <c r="N44338" s="53"/>
    </row>
    <row r="44339" spans="14:14" x14ac:dyDescent="0.3">
      <c r="N44339" s="53"/>
    </row>
    <row r="44340" spans="14:14" x14ac:dyDescent="0.3">
      <c r="N44340" s="53"/>
    </row>
    <row r="44341" spans="14:14" x14ac:dyDescent="0.3">
      <c r="N44341" s="53"/>
    </row>
    <row r="44342" spans="14:14" x14ac:dyDescent="0.3">
      <c r="N44342" s="53"/>
    </row>
    <row r="44343" spans="14:14" x14ac:dyDescent="0.3">
      <c r="N44343" s="53"/>
    </row>
    <row r="44344" spans="14:14" x14ac:dyDescent="0.3">
      <c r="N44344" s="53"/>
    </row>
    <row r="44345" spans="14:14" x14ac:dyDescent="0.3">
      <c r="N44345" s="53"/>
    </row>
    <row r="44346" spans="14:14" x14ac:dyDescent="0.3">
      <c r="N44346" s="53"/>
    </row>
    <row r="44347" spans="14:14" x14ac:dyDescent="0.3">
      <c r="N44347" s="53"/>
    </row>
    <row r="44348" spans="14:14" x14ac:dyDescent="0.3">
      <c r="N44348" s="53"/>
    </row>
    <row r="44349" spans="14:14" x14ac:dyDescent="0.3">
      <c r="N44349" s="53"/>
    </row>
    <row r="44350" spans="14:14" x14ac:dyDescent="0.3">
      <c r="N44350" s="53"/>
    </row>
    <row r="44351" spans="14:14" x14ac:dyDescent="0.3">
      <c r="N44351" s="53"/>
    </row>
    <row r="44352" spans="14:14" x14ac:dyDescent="0.3">
      <c r="N44352" s="53"/>
    </row>
    <row r="44353" spans="14:14" x14ac:dyDescent="0.3">
      <c r="N44353" s="53"/>
    </row>
    <row r="44354" spans="14:14" x14ac:dyDescent="0.3">
      <c r="N44354" s="53"/>
    </row>
    <row r="44355" spans="14:14" x14ac:dyDescent="0.3">
      <c r="N44355" s="53"/>
    </row>
    <row r="44356" spans="14:14" x14ac:dyDescent="0.3">
      <c r="N44356" s="53"/>
    </row>
    <row r="44357" spans="14:14" x14ac:dyDescent="0.3">
      <c r="N44357" s="53"/>
    </row>
    <row r="44358" spans="14:14" x14ac:dyDescent="0.3">
      <c r="N44358" s="53"/>
    </row>
    <row r="44359" spans="14:14" x14ac:dyDescent="0.3">
      <c r="N44359" s="53"/>
    </row>
    <row r="44360" spans="14:14" x14ac:dyDescent="0.3">
      <c r="N44360" s="53"/>
    </row>
    <row r="44361" spans="14:14" x14ac:dyDescent="0.3">
      <c r="N44361" s="53"/>
    </row>
    <row r="44362" spans="14:14" x14ac:dyDescent="0.3">
      <c r="N44362" s="53"/>
    </row>
    <row r="44363" spans="14:14" x14ac:dyDescent="0.3">
      <c r="N44363" s="53"/>
    </row>
    <row r="44364" spans="14:14" x14ac:dyDescent="0.3">
      <c r="N44364" s="53"/>
    </row>
    <row r="44365" spans="14:14" x14ac:dyDescent="0.3">
      <c r="N44365" s="53"/>
    </row>
    <row r="44366" spans="14:14" x14ac:dyDescent="0.3">
      <c r="N44366" s="53"/>
    </row>
    <row r="44367" spans="14:14" x14ac:dyDescent="0.3">
      <c r="N44367" s="53"/>
    </row>
    <row r="44368" spans="14:14" x14ac:dyDescent="0.3">
      <c r="N44368" s="53"/>
    </row>
    <row r="44369" spans="14:14" x14ac:dyDescent="0.3">
      <c r="N44369" s="53"/>
    </row>
    <row r="44370" spans="14:14" x14ac:dyDescent="0.3">
      <c r="N44370" s="53"/>
    </row>
    <row r="44371" spans="14:14" x14ac:dyDescent="0.3">
      <c r="N44371" s="53"/>
    </row>
    <row r="44372" spans="14:14" x14ac:dyDescent="0.3">
      <c r="N44372" s="53"/>
    </row>
    <row r="44373" spans="14:14" x14ac:dyDescent="0.3">
      <c r="N44373" s="53"/>
    </row>
    <row r="44374" spans="14:14" x14ac:dyDescent="0.3">
      <c r="N44374" s="53"/>
    </row>
    <row r="44375" spans="14:14" x14ac:dyDescent="0.3">
      <c r="N44375" s="53"/>
    </row>
    <row r="44376" spans="14:14" x14ac:dyDescent="0.3">
      <c r="N44376" s="53"/>
    </row>
    <row r="44377" spans="14:14" x14ac:dyDescent="0.3">
      <c r="N44377" s="53"/>
    </row>
    <row r="44378" spans="14:14" x14ac:dyDescent="0.3">
      <c r="N44378" s="53"/>
    </row>
    <row r="44379" spans="14:14" x14ac:dyDescent="0.3">
      <c r="N44379" s="53"/>
    </row>
    <row r="44380" spans="14:14" x14ac:dyDescent="0.3">
      <c r="N44380" s="53"/>
    </row>
    <row r="44381" spans="14:14" x14ac:dyDescent="0.3">
      <c r="N44381" s="53"/>
    </row>
    <row r="44382" spans="14:14" x14ac:dyDescent="0.3">
      <c r="N44382" s="53"/>
    </row>
    <row r="44383" spans="14:14" x14ac:dyDescent="0.3">
      <c r="N44383" s="53"/>
    </row>
    <row r="44384" spans="14:14" x14ac:dyDescent="0.3">
      <c r="N44384" s="53"/>
    </row>
    <row r="44385" spans="14:14" x14ac:dyDescent="0.3">
      <c r="N44385" s="53"/>
    </row>
    <row r="44386" spans="14:14" x14ac:dyDescent="0.3">
      <c r="N44386" s="53"/>
    </row>
    <row r="44387" spans="14:14" x14ac:dyDescent="0.3">
      <c r="N44387" s="53"/>
    </row>
    <row r="44388" spans="14:14" x14ac:dyDescent="0.3">
      <c r="N44388" s="53"/>
    </row>
    <row r="44389" spans="14:14" x14ac:dyDescent="0.3">
      <c r="N44389" s="53"/>
    </row>
    <row r="44390" spans="14:14" x14ac:dyDescent="0.3">
      <c r="N44390" s="53"/>
    </row>
    <row r="44391" spans="14:14" x14ac:dyDescent="0.3">
      <c r="N44391" s="53"/>
    </row>
    <row r="44392" spans="14:14" x14ac:dyDescent="0.3">
      <c r="N44392" s="53"/>
    </row>
    <row r="44393" spans="14:14" x14ac:dyDescent="0.3">
      <c r="N44393" s="53"/>
    </row>
    <row r="44394" spans="14:14" x14ac:dyDescent="0.3">
      <c r="N44394" s="53"/>
    </row>
    <row r="44395" spans="14:14" x14ac:dyDescent="0.3">
      <c r="N44395" s="53"/>
    </row>
    <row r="44396" spans="14:14" x14ac:dyDescent="0.3">
      <c r="N44396" s="53"/>
    </row>
    <row r="44397" spans="14:14" x14ac:dyDescent="0.3">
      <c r="N44397" s="53"/>
    </row>
    <row r="44398" spans="14:14" x14ac:dyDescent="0.3">
      <c r="N44398" s="53"/>
    </row>
    <row r="44399" spans="14:14" x14ac:dyDescent="0.3">
      <c r="N44399" s="53"/>
    </row>
    <row r="44400" spans="14:14" x14ac:dyDescent="0.3">
      <c r="N44400" s="53"/>
    </row>
    <row r="44401" spans="14:14" x14ac:dyDescent="0.3">
      <c r="N44401" s="53"/>
    </row>
    <row r="44402" spans="14:14" x14ac:dyDescent="0.3">
      <c r="N44402" s="53"/>
    </row>
    <row r="44403" spans="14:14" x14ac:dyDescent="0.3">
      <c r="N44403" s="53"/>
    </row>
    <row r="44404" spans="14:14" x14ac:dyDescent="0.3">
      <c r="N44404" s="53"/>
    </row>
    <row r="44405" spans="14:14" x14ac:dyDescent="0.3">
      <c r="N44405" s="53"/>
    </row>
    <row r="44406" spans="14:14" x14ac:dyDescent="0.3">
      <c r="N44406" s="53"/>
    </row>
    <row r="44407" spans="14:14" x14ac:dyDescent="0.3">
      <c r="N44407" s="53"/>
    </row>
    <row r="44408" spans="14:14" x14ac:dyDescent="0.3">
      <c r="N44408" s="53"/>
    </row>
    <row r="44409" spans="14:14" x14ac:dyDescent="0.3">
      <c r="N44409" s="53"/>
    </row>
    <row r="44410" spans="14:14" x14ac:dyDescent="0.3">
      <c r="N44410" s="53"/>
    </row>
    <row r="44411" spans="14:14" x14ac:dyDescent="0.3">
      <c r="N44411" s="53"/>
    </row>
    <row r="44412" spans="14:14" x14ac:dyDescent="0.3">
      <c r="N44412" s="53"/>
    </row>
    <row r="44413" spans="14:14" x14ac:dyDescent="0.3">
      <c r="N44413" s="53"/>
    </row>
    <row r="44414" spans="14:14" x14ac:dyDescent="0.3">
      <c r="N44414" s="53"/>
    </row>
    <row r="44415" spans="14:14" x14ac:dyDescent="0.3">
      <c r="N44415" s="53"/>
    </row>
    <row r="44416" spans="14:14" x14ac:dyDescent="0.3">
      <c r="N44416" s="53"/>
    </row>
    <row r="44417" spans="14:14" x14ac:dyDescent="0.3">
      <c r="N44417" s="53"/>
    </row>
    <row r="44418" spans="14:14" x14ac:dyDescent="0.3">
      <c r="N44418" s="53"/>
    </row>
    <row r="44419" spans="14:14" x14ac:dyDescent="0.3">
      <c r="N44419" s="53"/>
    </row>
    <row r="44420" spans="14:14" x14ac:dyDescent="0.3">
      <c r="N44420" s="53"/>
    </row>
    <row r="44421" spans="14:14" x14ac:dyDescent="0.3">
      <c r="N44421" s="53"/>
    </row>
    <row r="44422" spans="14:14" x14ac:dyDescent="0.3">
      <c r="N44422" s="53"/>
    </row>
    <row r="44423" spans="14:14" x14ac:dyDescent="0.3">
      <c r="N44423" s="53"/>
    </row>
    <row r="44424" spans="14:14" x14ac:dyDescent="0.3">
      <c r="N44424" s="53"/>
    </row>
    <row r="44425" spans="14:14" x14ac:dyDescent="0.3">
      <c r="N44425" s="53"/>
    </row>
    <row r="44426" spans="14:14" x14ac:dyDescent="0.3">
      <c r="N44426" s="53"/>
    </row>
    <row r="44427" spans="14:14" x14ac:dyDescent="0.3">
      <c r="N44427" s="53"/>
    </row>
    <row r="44428" spans="14:14" x14ac:dyDescent="0.3">
      <c r="N44428" s="53"/>
    </row>
    <row r="44429" spans="14:14" x14ac:dyDescent="0.3">
      <c r="N44429" s="53"/>
    </row>
    <row r="44430" spans="14:14" x14ac:dyDescent="0.3">
      <c r="N44430" s="53"/>
    </row>
    <row r="44431" spans="14:14" x14ac:dyDescent="0.3">
      <c r="N44431" s="53"/>
    </row>
    <row r="44432" spans="14:14" x14ac:dyDescent="0.3">
      <c r="N44432" s="53"/>
    </row>
    <row r="44433" spans="14:14" x14ac:dyDescent="0.3">
      <c r="N44433" s="53"/>
    </row>
    <row r="44434" spans="14:14" x14ac:dyDescent="0.3">
      <c r="N44434" s="53"/>
    </row>
    <row r="44435" spans="14:14" x14ac:dyDescent="0.3">
      <c r="N44435" s="53"/>
    </row>
    <row r="44436" spans="14:14" x14ac:dyDescent="0.3">
      <c r="N44436" s="53"/>
    </row>
    <row r="44437" spans="14:14" x14ac:dyDescent="0.3">
      <c r="N44437" s="53"/>
    </row>
    <row r="44438" spans="14:14" x14ac:dyDescent="0.3">
      <c r="N44438" s="53"/>
    </row>
    <row r="44439" spans="14:14" x14ac:dyDescent="0.3">
      <c r="N44439" s="53"/>
    </row>
    <row r="44440" spans="14:14" x14ac:dyDescent="0.3">
      <c r="N44440" s="53"/>
    </row>
    <row r="44441" spans="14:14" x14ac:dyDescent="0.3">
      <c r="N44441" s="53"/>
    </row>
    <row r="44442" spans="14:14" x14ac:dyDescent="0.3">
      <c r="N44442" s="53"/>
    </row>
    <row r="44443" spans="14:14" x14ac:dyDescent="0.3">
      <c r="N44443" s="53"/>
    </row>
    <row r="44444" spans="14:14" x14ac:dyDescent="0.3">
      <c r="N44444" s="53"/>
    </row>
    <row r="44445" spans="14:14" x14ac:dyDescent="0.3">
      <c r="N44445" s="53"/>
    </row>
    <row r="44446" spans="14:14" x14ac:dyDescent="0.3">
      <c r="N44446" s="53"/>
    </row>
    <row r="44447" spans="14:14" x14ac:dyDescent="0.3">
      <c r="N44447" s="53"/>
    </row>
    <row r="44448" spans="14:14" x14ac:dyDescent="0.3">
      <c r="N44448" s="53"/>
    </row>
    <row r="44449" spans="14:14" x14ac:dyDescent="0.3">
      <c r="N44449" s="53"/>
    </row>
    <row r="44450" spans="14:14" x14ac:dyDescent="0.3">
      <c r="N44450" s="53"/>
    </row>
    <row r="44451" spans="14:14" x14ac:dyDescent="0.3">
      <c r="N44451" s="53"/>
    </row>
    <row r="44452" spans="14:14" x14ac:dyDescent="0.3">
      <c r="N44452" s="53"/>
    </row>
    <row r="44453" spans="14:14" x14ac:dyDescent="0.3">
      <c r="N44453" s="53"/>
    </row>
    <row r="44454" spans="14:14" x14ac:dyDescent="0.3">
      <c r="N44454" s="53"/>
    </row>
    <row r="44455" spans="14:14" x14ac:dyDescent="0.3">
      <c r="N44455" s="53"/>
    </row>
    <row r="44456" spans="14:14" x14ac:dyDescent="0.3">
      <c r="N44456" s="53"/>
    </row>
    <row r="44457" spans="14:14" x14ac:dyDescent="0.3">
      <c r="N44457" s="53"/>
    </row>
    <row r="44458" spans="14:14" x14ac:dyDescent="0.3">
      <c r="N44458" s="53"/>
    </row>
    <row r="44459" spans="14:14" x14ac:dyDescent="0.3">
      <c r="N44459" s="53"/>
    </row>
    <row r="44460" spans="14:14" x14ac:dyDescent="0.3">
      <c r="N44460" s="53"/>
    </row>
    <row r="44461" spans="14:14" x14ac:dyDescent="0.3">
      <c r="N44461" s="53"/>
    </row>
    <row r="44462" spans="14:14" x14ac:dyDescent="0.3">
      <c r="N44462" s="53"/>
    </row>
    <row r="44463" spans="14:14" x14ac:dyDescent="0.3">
      <c r="N44463" s="53"/>
    </row>
    <row r="44464" spans="14:14" x14ac:dyDescent="0.3">
      <c r="N44464" s="53"/>
    </row>
    <row r="44465" spans="14:14" x14ac:dyDescent="0.3">
      <c r="N44465" s="53"/>
    </row>
    <row r="44466" spans="14:14" x14ac:dyDescent="0.3">
      <c r="N44466" s="53"/>
    </row>
    <row r="44467" spans="14:14" x14ac:dyDescent="0.3">
      <c r="N44467" s="53"/>
    </row>
    <row r="44468" spans="14:14" x14ac:dyDescent="0.3">
      <c r="N44468" s="53"/>
    </row>
    <row r="44469" spans="14:14" x14ac:dyDescent="0.3">
      <c r="N44469" s="53"/>
    </row>
    <row r="44470" spans="14:14" x14ac:dyDescent="0.3">
      <c r="N44470" s="53"/>
    </row>
    <row r="44471" spans="14:14" x14ac:dyDescent="0.3">
      <c r="N44471" s="53"/>
    </row>
    <row r="44472" spans="14:14" x14ac:dyDescent="0.3">
      <c r="N44472" s="53"/>
    </row>
    <row r="44473" spans="14:14" x14ac:dyDescent="0.3">
      <c r="N44473" s="53"/>
    </row>
    <row r="44474" spans="14:14" x14ac:dyDescent="0.3">
      <c r="N44474" s="53"/>
    </row>
    <row r="44475" spans="14:14" x14ac:dyDescent="0.3">
      <c r="N44475" s="53"/>
    </row>
    <row r="44476" spans="14:14" x14ac:dyDescent="0.3">
      <c r="N44476" s="53"/>
    </row>
    <row r="44477" spans="14:14" x14ac:dyDescent="0.3">
      <c r="N44477" s="53"/>
    </row>
    <row r="44478" spans="14:14" x14ac:dyDescent="0.3">
      <c r="N44478" s="53"/>
    </row>
    <row r="44479" spans="14:14" x14ac:dyDescent="0.3">
      <c r="N44479" s="53"/>
    </row>
    <row r="44480" spans="14:14" x14ac:dyDescent="0.3">
      <c r="N44480" s="53"/>
    </row>
    <row r="44481" spans="14:14" x14ac:dyDescent="0.3">
      <c r="N44481" s="53"/>
    </row>
    <row r="44482" spans="14:14" x14ac:dyDescent="0.3">
      <c r="N44482" s="53"/>
    </row>
    <row r="44483" spans="14:14" x14ac:dyDescent="0.3">
      <c r="N44483" s="53"/>
    </row>
    <row r="44484" spans="14:14" x14ac:dyDescent="0.3">
      <c r="N44484" s="53"/>
    </row>
    <row r="44485" spans="14:14" x14ac:dyDescent="0.3">
      <c r="N44485" s="53"/>
    </row>
    <row r="44486" spans="14:14" x14ac:dyDescent="0.3">
      <c r="N44486" s="53"/>
    </row>
    <row r="44487" spans="14:14" x14ac:dyDescent="0.3">
      <c r="N44487" s="53"/>
    </row>
    <row r="44488" spans="14:14" x14ac:dyDescent="0.3">
      <c r="N44488" s="53"/>
    </row>
    <row r="44489" spans="14:14" x14ac:dyDescent="0.3">
      <c r="N44489" s="53"/>
    </row>
    <row r="44490" spans="14:14" x14ac:dyDescent="0.3">
      <c r="N44490" s="53"/>
    </row>
    <row r="44491" spans="14:14" x14ac:dyDescent="0.3">
      <c r="N44491" s="53"/>
    </row>
    <row r="44492" spans="14:14" x14ac:dyDescent="0.3">
      <c r="N44492" s="53"/>
    </row>
    <row r="44493" spans="14:14" x14ac:dyDescent="0.3">
      <c r="N44493" s="53"/>
    </row>
    <row r="44494" spans="14:14" x14ac:dyDescent="0.3">
      <c r="N44494" s="53"/>
    </row>
    <row r="44495" spans="14:14" x14ac:dyDescent="0.3">
      <c r="N44495" s="53"/>
    </row>
    <row r="44496" spans="14:14" x14ac:dyDescent="0.3">
      <c r="N44496" s="53"/>
    </row>
    <row r="44497" spans="14:14" x14ac:dyDescent="0.3">
      <c r="N44497" s="53"/>
    </row>
    <row r="44498" spans="14:14" x14ac:dyDescent="0.3">
      <c r="N44498" s="53"/>
    </row>
    <row r="44499" spans="14:14" x14ac:dyDescent="0.3">
      <c r="N44499" s="53"/>
    </row>
    <row r="44500" spans="14:14" x14ac:dyDescent="0.3">
      <c r="N44500" s="53"/>
    </row>
    <row r="44501" spans="14:14" x14ac:dyDescent="0.3">
      <c r="N44501" s="53"/>
    </row>
    <row r="44502" spans="14:14" x14ac:dyDescent="0.3">
      <c r="N44502" s="53"/>
    </row>
    <row r="44503" spans="14:14" x14ac:dyDescent="0.3">
      <c r="N44503" s="53"/>
    </row>
    <row r="44504" spans="14:14" x14ac:dyDescent="0.3">
      <c r="N44504" s="53"/>
    </row>
    <row r="44505" spans="14:14" x14ac:dyDescent="0.3">
      <c r="N44505" s="53"/>
    </row>
    <row r="44506" spans="14:14" x14ac:dyDescent="0.3">
      <c r="N44506" s="53"/>
    </row>
    <row r="44507" spans="14:14" x14ac:dyDescent="0.3">
      <c r="N44507" s="53"/>
    </row>
    <row r="44508" spans="14:14" x14ac:dyDescent="0.3">
      <c r="N44508" s="53"/>
    </row>
    <row r="44509" spans="14:14" x14ac:dyDescent="0.3">
      <c r="N44509" s="53"/>
    </row>
    <row r="44510" spans="14:14" x14ac:dyDescent="0.3">
      <c r="N44510" s="53"/>
    </row>
    <row r="44511" spans="14:14" x14ac:dyDescent="0.3">
      <c r="N44511" s="53"/>
    </row>
    <row r="44512" spans="14:14" x14ac:dyDescent="0.3">
      <c r="N44512" s="53"/>
    </row>
    <row r="44513" spans="14:14" x14ac:dyDescent="0.3">
      <c r="N44513" s="53"/>
    </row>
    <row r="44514" spans="14:14" x14ac:dyDescent="0.3">
      <c r="N44514" s="53"/>
    </row>
    <row r="44515" spans="14:14" x14ac:dyDescent="0.3">
      <c r="N44515" s="53"/>
    </row>
    <row r="44516" spans="14:14" x14ac:dyDescent="0.3">
      <c r="N44516" s="53"/>
    </row>
    <row r="44517" spans="14:14" x14ac:dyDescent="0.3">
      <c r="N44517" s="53"/>
    </row>
    <row r="44518" spans="14:14" x14ac:dyDescent="0.3">
      <c r="N44518" s="53"/>
    </row>
    <row r="44519" spans="14:14" x14ac:dyDescent="0.3">
      <c r="N44519" s="53"/>
    </row>
    <row r="44520" spans="14:14" x14ac:dyDescent="0.3">
      <c r="N44520" s="53"/>
    </row>
    <row r="44521" spans="14:14" x14ac:dyDescent="0.3">
      <c r="N44521" s="53"/>
    </row>
    <row r="44522" spans="14:14" x14ac:dyDescent="0.3">
      <c r="N44522" s="53"/>
    </row>
    <row r="44523" spans="14:14" x14ac:dyDescent="0.3">
      <c r="N44523" s="53"/>
    </row>
    <row r="44524" spans="14:14" x14ac:dyDescent="0.3">
      <c r="N44524" s="53"/>
    </row>
    <row r="44525" spans="14:14" x14ac:dyDescent="0.3">
      <c r="N44525" s="53"/>
    </row>
    <row r="44526" spans="14:14" x14ac:dyDescent="0.3">
      <c r="N44526" s="53"/>
    </row>
    <row r="44527" spans="14:14" x14ac:dyDescent="0.3">
      <c r="N44527" s="53"/>
    </row>
    <row r="44528" spans="14:14" x14ac:dyDescent="0.3">
      <c r="N44528" s="53"/>
    </row>
    <row r="44529" spans="14:14" x14ac:dyDescent="0.3">
      <c r="N44529" s="53"/>
    </row>
    <row r="44530" spans="14:14" x14ac:dyDescent="0.3">
      <c r="N44530" s="53"/>
    </row>
    <row r="44531" spans="14:14" x14ac:dyDescent="0.3">
      <c r="N44531" s="53"/>
    </row>
    <row r="44532" spans="14:14" x14ac:dyDescent="0.3">
      <c r="N44532" s="53"/>
    </row>
    <row r="44533" spans="14:14" x14ac:dyDescent="0.3">
      <c r="N44533" s="53"/>
    </row>
    <row r="44534" spans="14:14" x14ac:dyDescent="0.3">
      <c r="N44534" s="53"/>
    </row>
    <row r="44535" spans="14:14" x14ac:dyDescent="0.3">
      <c r="N44535" s="53"/>
    </row>
    <row r="44536" spans="14:14" x14ac:dyDescent="0.3">
      <c r="N44536" s="53"/>
    </row>
    <row r="44537" spans="14:14" x14ac:dyDescent="0.3">
      <c r="N44537" s="53"/>
    </row>
    <row r="44538" spans="14:14" x14ac:dyDescent="0.3">
      <c r="N44538" s="53"/>
    </row>
    <row r="44539" spans="14:14" x14ac:dyDescent="0.3">
      <c r="N44539" s="53"/>
    </row>
    <row r="44540" spans="14:14" x14ac:dyDescent="0.3">
      <c r="N44540" s="53"/>
    </row>
    <row r="44541" spans="14:14" x14ac:dyDescent="0.3">
      <c r="N44541" s="53"/>
    </row>
    <row r="44542" spans="14:14" x14ac:dyDescent="0.3">
      <c r="N44542" s="53"/>
    </row>
    <row r="44543" spans="14:14" x14ac:dyDescent="0.3">
      <c r="N44543" s="53"/>
    </row>
    <row r="44544" spans="14:14" x14ac:dyDescent="0.3">
      <c r="N44544" s="53"/>
    </row>
    <row r="44545" spans="14:14" x14ac:dyDescent="0.3">
      <c r="N44545" s="53"/>
    </row>
    <row r="44546" spans="14:14" x14ac:dyDescent="0.3">
      <c r="N44546" s="53"/>
    </row>
    <row r="44547" spans="14:14" x14ac:dyDescent="0.3">
      <c r="N44547" s="53"/>
    </row>
    <row r="44548" spans="14:14" x14ac:dyDescent="0.3">
      <c r="N44548" s="53"/>
    </row>
    <row r="44549" spans="14:14" x14ac:dyDescent="0.3">
      <c r="N44549" s="53"/>
    </row>
    <row r="44550" spans="14:14" x14ac:dyDescent="0.3">
      <c r="N44550" s="53"/>
    </row>
    <row r="44551" spans="14:14" x14ac:dyDescent="0.3">
      <c r="N44551" s="53"/>
    </row>
    <row r="44552" spans="14:14" x14ac:dyDescent="0.3">
      <c r="N44552" s="53"/>
    </row>
    <row r="44553" spans="14:14" x14ac:dyDescent="0.3">
      <c r="N44553" s="53"/>
    </row>
    <row r="44554" spans="14:14" x14ac:dyDescent="0.3">
      <c r="N44554" s="53"/>
    </row>
    <row r="44555" spans="14:14" x14ac:dyDescent="0.3">
      <c r="N44555" s="53"/>
    </row>
    <row r="44556" spans="14:14" x14ac:dyDescent="0.3">
      <c r="N44556" s="53"/>
    </row>
    <row r="44557" spans="14:14" x14ac:dyDescent="0.3">
      <c r="N44557" s="53"/>
    </row>
    <row r="44558" spans="14:14" x14ac:dyDescent="0.3">
      <c r="N44558" s="53"/>
    </row>
    <row r="44559" spans="14:14" x14ac:dyDescent="0.3">
      <c r="N44559" s="53"/>
    </row>
    <row r="44560" spans="14:14" x14ac:dyDescent="0.3">
      <c r="N44560" s="53"/>
    </row>
    <row r="44561" spans="14:14" x14ac:dyDescent="0.3">
      <c r="N44561" s="53"/>
    </row>
    <row r="44562" spans="14:14" x14ac:dyDescent="0.3">
      <c r="N44562" s="53"/>
    </row>
    <row r="44563" spans="14:14" x14ac:dyDescent="0.3">
      <c r="N44563" s="53"/>
    </row>
    <row r="44564" spans="14:14" x14ac:dyDescent="0.3">
      <c r="N44564" s="53"/>
    </row>
    <row r="44565" spans="14:14" x14ac:dyDescent="0.3">
      <c r="N44565" s="53"/>
    </row>
    <row r="44566" spans="14:14" x14ac:dyDescent="0.3">
      <c r="N44566" s="53"/>
    </row>
    <row r="44567" spans="14:14" x14ac:dyDescent="0.3">
      <c r="N44567" s="53"/>
    </row>
    <row r="44568" spans="14:14" x14ac:dyDescent="0.3">
      <c r="N44568" s="53"/>
    </row>
    <row r="44569" spans="14:14" x14ac:dyDescent="0.3">
      <c r="N44569" s="53"/>
    </row>
    <row r="44570" spans="14:14" x14ac:dyDescent="0.3">
      <c r="N44570" s="53"/>
    </row>
    <row r="44571" spans="14:14" x14ac:dyDescent="0.3">
      <c r="N44571" s="53"/>
    </row>
    <row r="44572" spans="14:14" x14ac:dyDescent="0.3">
      <c r="N44572" s="53"/>
    </row>
    <row r="44573" spans="14:14" x14ac:dyDescent="0.3">
      <c r="N44573" s="53"/>
    </row>
    <row r="44574" spans="14:14" x14ac:dyDescent="0.3">
      <c r="N44574" s="53"/>
    </row>
    <row r="44575" spans="14:14" x14ac:dyDescent="0.3">
      <c r="N44575" s="53"/>
    </row>
    <row r="44576" spans="14:14" x14ac:dyDescent="0.3">
      <c r="N44576" s="53"/>
    </row>
    <row r="44577" spans="14:14" x14ac:dyDescent="0.3">
      <c r="N44577" s="53"/>
    </row>
    <row r="44578" spans="14:14" x14ac:dyDescent="0.3">
      <c r="N44578" s="53"/>
    </row>
    <row r="44579" spans="14:14" x14ac:dyDescent="0.3">
      <c r="N44579" s="53"/>
    </row>
    <row r="44580" spans="14:14" x14ac:dyDescent="0.3">
      <c r="N44580" s="53"/>
    </row>
    <row r="44581" spans="14:14" x14ac:dyDescent="0.3">
      <c r="N44581" s="53"/>
    </row>
    <row r="44582" spans="14:14" x14ac:dyDescent="0.3">
      <c r="N44582" s="53"/>
    </row>
    <row r="44583" spans="14:14" x14ac:dyDescent="0.3">
      <c r="N44583" s="53"/>
    </row>
    <row r="44584" spans="14:14" x14ac:dyDescent="0.3">
      <c r="N44584" s="53"/>
    </row>
    <row r="44585" spans="14:14" x14ac:dyDescent="0.3">
      <c r="N44585" s="53"/>
    </row>
    <row r="44586" spans="14:14" x14ac:dyDescent="0.3">
      <c r="N44586" s="53"/>
    </row>
    <row r="44587" spans="14:14" x14ac:dyDescent="0.3">
      <c r="N44587" s="53"/>
    </row>
    <row r="44588" spans="14:14" x14ac:dyDescent="0.3">
      <c r="N44588" s="53"/>
    </row>
    <row r="44589" spans="14:14" x14ac:dyDescent="0.3">
      <c r="N44589" s="53"/>
    </row>
    <row r="44590" spans="14:14" x14ac:dyDescent="0.3">
      <c r="N44590" s="53"/>
    </row>
    <row r="44591" spans="14:14" x14ac:dyDescent="0.3">
      <c r="N44591" s="53"/>
    </row>
    <row r="44592" spans="14:14" x14ac:dyDescent="0.3">
      <c r="N44592" s="53"/>
    </row>
    <row r="44593" spans="14:14" x14ac:dyDescent="0.3">
      <c r="N44593" s="53"/>
    </row>
    <row r="44594" spans="14:14" x14ac:dyDescent="0.3">
      <c r="N44594" s="53"/>
    </row>
    <row r="44595" spans="14:14" x14ac:dyDescent="0.3">
      <c r="N44595" s="53"/>
    </row>
    <row r="44596" spans="14:14" x14ac:dyDescent="0.3">
      <c r="N44596" s="53"/>
    </row>
    <row r="44597" spans="14:14" x14ac:dyDescent="0.3">
      <c r="N44597" s="53"/>
    </row>
    <row r="44598" spans="14:14" x14ac:dyDescent="0.3">
      <c r="N44598" s="53"/>
    </row>
    <row r="44599" spans="14:14" x14ac:dyDescent="0.3">
      <c r="N44599" s="53"/>
    </row>
    <row r="44600" spans="14:14" x14ac:dyDescent="0.3">
      <c r="N44600" s="53"/>
    </row>
    <row r="44601" spans="14:14" x14ac:dyDescent="0.3">
      <c r="N44601" s="53"/>
    </row>
    <row r="44602" spans="14:14" x14ac:dyDescent="0.3">
      <c r="N44602" s="53"/>
    </row>
    <row r="44603" spans="14:14" x14ac:dyDescent="0.3">
      <c r="N44603" s="53"/>
    </row>
    <row r="44604" spans="14:14" x14ac:dyDescent="0.3">
      <c r="N44604" s="53"/>
    </row>
    <row r="44605" spans="14:14" x14ac:dyDescent="0.3">
      <c r="N44605" s="53"/>
    </row>
    <row r="44606" spans="14:14" x14ac:dyDescent="0.3">
      <c r="N44606" s="53"/>
    </row>
    <row r="44607" spans="14:14" x14ac:dyDescent="0.3">
      <c r="N44607" s="53"/>
    </row>
    <row r="44608" spans="14:14" x14ac:dyDescent="0.3">
      <c r="N44608" s="53"/>
    </row>
    <row r="44609" spans="14:14" x14ac:dyDescent="0.3">
      <c r="N44609" s="53"/>
    </row>
    <row r="44610" spans="14:14" x14ac:dyDescent="0.3">
      <c r="N44610" s="53"/>
    </row>
    <row r="44611" spans="14:14" x14ac:dyDescent="0.3">
      <c r="N44611" s="53"/>
    </row>
    <row r="44612" spans="14:14" x14ac:dyDescent="0.3">
      <c r="N44612" s="53"/>
    </row>
    <row r="44613" spans="14:14" x14ac:dyDescent="0.3">
      <c r="N44613" s="53"/>
    </row>
    <row r="44614" spans="14:14" x14ac:dyDescent="0.3">
      <c r="N44614" s="53"/>
    </row>
    <row r="44615" spans="14:14" x14ac:dyDescent="0.3">
      <c r="N44615" s="53"/>
    </row>
    <row r="44616" spans="14:14" x14ac:dyDescent="0.3">
      <c r="N44616" s="53"/>
    </row>
    <row r="44617" spans="14:14" x14ac:dyDescent="0.3">
      <c r="N44617" s="53"/>
    </row>
    <row r="44618" spans="14:14" x14ac:dyDescent="0.3">
      <c r="N44618" s="53"/>
    </row>
    <row r="44619" spans="14:14" x14ac:dyDescent="0.3">
      <c r="N44619" s="53"/>
    </row>
    <row r="44620" spans="14:14" x14ac:dyDescent="0.3">
      <c r="N44620" s="53"/>
    </row>
    <row r="44621" spans="14:14" x14ac:dyDescent="0.3">
      <c r="N44621" s="53"/>
    </row>
    <row r="44622" spans="14:14" x14ac:dyDescent="0.3">
      <c r="N44622" s="53"/>
    </row>
    <row r="44623" spans="14:14" x14ac:dyDescent="0.3">
      <c r="N44623" s="53"/>
    </row>
    <row r="44624" spans="14:14" x14ac:dyDescent="0.3">
      <c r="N44624" s="53"/>
    </row>
    <row r="44625" spans="14:14" x14ac:dyDescent="0.3">
      <c r="N44625" s="53"/>
    </row>
    <row r="44626" spans="14:14" x14ac:dyDescent="0.3">
      <c r="N44626" s="53"/>
    </row>
    <row r="44627" spans="14:14" x14ac:dyDescent="0.3">
      <c r="N44627" s="53"/>
    </row>
    <row r="44628" spans="14:14" x14ac:dyDescent="0.3">
      <c r="N44628" s="53"/>
    </row>
    <row r="44629" spans="14:14" x14ac:dyDescent="0.3">
      <c r="N44629" s="53"/>
    </row>
    <row r="44630" spans="14:14" x14ac:dyDescent="0.3">
      <c r="N44630" s="53"/>
    </row>
    <row r="44631" spans="14:14" x14ac:dyDescent="0.3">
      <c r="N44631" s="53"/>
    </row>
    <row r="44632" spans="14:14" x14ac:dyDescent="0.3">
      <c r="N44632" s="53"/>
    </row>
    <row r="44633" spans="14:14" x14ac:dyDescent="0.3">
      <c r="N44633" s="53"/>
    </row>
    <row r="44634" spans="14:14" x14ac:dyDescent="0.3">
      <c r="N44634" s="53"/>
    </row>
    <row r="44635" spans="14:14" x14ac:dyDescent="0.3">
      <c r="N44635" s="53"/>
    </row>
    <row r="44636" spans="14:14" x14ac:dyDescent="0.3">
      <c r="N44636" s="53"/>
    </row>
    <row r="44637" spans="14:14" x14ac:dyDescent="0.3">
      <c r="N44637" s="53"/>
    </row>
    <row r="44638" spans="14:14" x14ac:dyDescent="0.3">
      <c r="N44638" s="53"/>
    </row>
    <row r="44639" spans="14:14" x14ac:dyDescent="0.3">
      <c r="N44639" s="53"/>
    </row>
    <row r="44640" spans="14:14" x14ac:dyDescent="0.3">
      <c r="N44640" s="53"/>
    </row>
    <row r="44641" spans="14:14" x14ac:dyDescent="0.3">
      <c r="N44641" s="53"/>
    </row>
    <row r="44642" spans="14:14" x14ac:dyDescent="0.3">
      <c r="N44642" s="53"/>
    </row>
    <row r="44643" spans="14:14" x14ac:dyDescent="0.3">
      <c r="N44643" s="53"/>
    </row>
    <row r="44644" spans="14:14" x14ac:dyDescent="0.3">
      <c r="N44644" s="53"/>
    </row>
    <row r="44645" spans="14:14" x14ac:dyDescent="0.3">
      <c r="N44645" s="53"/>
    </row>
    <row r="44646" spans="14:14" x14ac:dyDescent="0.3">
      <c r="N44646" s="53"/>
    </row>
    <row r="44647" spans="14:14" x14ac:dyDescent="0.3">
      <c r="N44647" s="53"/>
    </row>
    <row r="44648" spans="14:14" x14ac:dyDescent="0.3">
      <c r="N44648" s="53"/>
    </row>
    <row r="44649" spans="14:14" x14ac:dyDescent="0.3">
      <c r="N44649" s="53"/>
    </row>
    <row r="44650" spans="14:14" x14ac:dyDescent="0.3">
      <c r="N44650" s="53"/>
    </row>
    <row r="44651" spans="14:14" x14ac:dyDescent="0.3">
      <c r="N44651" s="53"/>
    </row>
    <row r="44652" spans="14:14" x14ac:dyDescent="0.3">
      <c r="N44652" s="53"/>
    </row>
    <row r="44653" spans="14:14" x14ac:dyDescent="0.3">
      <c r="N44653" s="53"/>
    </row>
    <row r="44654" spans="14:14" x14ac:dyDescent="0.3">
      <c r="N44654" s="53"/>
    </row>
    <row r="44655" spans="14:14" x14ac:dyDescent="0.3">
      <c r="N44655" s="53"/>
    </row>
    <row r="44656" spans="14:14" x14ac:dyDescent="0.3">
      <c r="N44656" s="53"/>
    </row>
    <row r="44657" spans="14:14" x14ac:dyDescent="0.3">
      <c r="N44657" s="53"/>
    </row>
    <row r="44658" spans="14:14" x14ac:dyDescent="0.3">
      <c r="N44658" s="53"/>
    </row>
    <row r="44659" spans="14:14" x14ac:dyDescent="0.3">
      <c r="N44659" s="53"/>
    </row>
    <row r="44660" spans="14:14" x14ac:dyDescent="0.3">
      <c r="N44660" s="53"/>
    </row>
    <row r="44661" spans="14:14" x14ac:dyDescent="0.3">
      <c r="N44661" s="53"/>
    </row>
    <row r="44662" spans="14:14" x14ac:dyDescent="0.3">
      <c r="N44662" s="53"/>
    </row>
    <row r="44663" spans="14:14" x14ac:dyDescent="0.3">
      <c r="N44663" s="53"/>
    </row>
    <row r="44664" spans="14:14" x14ac:dyDescent="0.3">
      <c r="N44664" s="53"/>
    </row>
    <row r="44665" spans="14:14" x14ac:dyDescent="0.3">
      <c r="N44665" s="53"/>
    </row>
    <row r="44666" spans="14:14" x14ac:dyDescent="0.3">
      <c r="N44666" s="53"/>
    </row>
    <row r="44667" spans="14:14" x14ac:dyDescent="0.3">
      <c r="N44667" s="53"/>
    </row>
    <row r="44668" spans="14:14" x14ac:dyDescent="0.3">
      <c r="N44668" s="53"/>
    </row>
    <row r="44669" spans="14:14" x14ac:dyDescent="0.3">
      <c r="N44669" s="53"/>
    </row>
    <row r="44670" spans="14:14" x14ac:dyDescent="0.3">
      <c r="N44670" s="53"/>
    </row>
    <row r="44671" spans="14:14" x14ac:dyDescent="0.3">
      <c r="N44671" s="53"/>
    </row>
    <row r="44672" spans="14:14" x14ac:dyDescent="0.3">
      <c r="N44672" s="53"/>
    </row>
    <row r="44673" spans="14:14" x14ac:dyDescent="0.3">
      <c r="N44673" s="53"/>
    </row>
    <row r="44674" spans="14:14" x14ac:dyDescent="0.3">
      <c r="N44674" s="53"/>
    </row>
    <row r="44675" spans="14:14" x14ac:dyDescent="0.3">
      <c r="N44675" s="53"/>
    </row>
    <row r="44676" spans="14:14" x14ac:dyDescent="0.3">
      <c r="N44676" s="53"/>
    </row>
    <row r="44677" spans="14:14" x14ac:dyDescent="0.3">
      <c r="N44677" s="53"/>
    </row>
    <row r="44678" spans="14:14" x14ac:dyDescent="0.3">
      <c r="N44678" s="53"/>
    </row>
    <row r="44679" spans="14:14" x14ac:dyDescent="0.3">
      <c r="N44679" s="53"/>
    </row>
    <row r="44680" spans="14:14" x14ac:dyDescent="0.3">
      <c r="N44680" s="53"/>
    </row>
    <row r="44681" spans="14:14" x14ac:dyDescent="0.3">
      <c r="N44681" s="53"/>
    </row>
    <row r="44682" spans="14:14" x14ac:dyDescent="0.3">
      <c r="N44682" s="53"/>
    </row>
    <row r="44683" spans="14:14" x14ac:dyDescent="0.3">
      <c r="N44683" s="53"/>
    </row>
    <row r="44684" spans="14:14" x14ac:dyDescent="0.3">
      <c r="N44684" s="53"/>
    </row>
    <row r="44685" spans="14:14" x14ac:dyDescent="0.3">
      <c r="N44685" s="53"/>
    </row>
    <row r="44686" spans="14:14" x14ac:dyDescent="0.3">
      <c r="N44686" s="53"/>
    </row>
    <row r="44687" spans="14:14" x14ac:dyDescent="0.3">
      <c r="N44687" s="53"/>
    </row>
    <row r="44688" spans="14:14" x14ac:dyDescent="0.3">
      <c r="N44688" s="53"/>
    </row>
    <row r="44689" spans="14:14" x14ac:dyDescent="0.3">
      <c r="N44689" s="53"/>
    </row>
    <row r="44690" spans="14:14" x14ac:dyDescent="0.3">
      <c r="N44690" s="53"/>
    </row>
    <row r="44691" spans="14:14" x14ac:dyDescent="0.3">
      <c r="N44691" s="53"/>
    </row>
    <row r="44692" spans="14:14" x14ac:dyDescent="0.3">
      <c r="N44692" s="53"/>
    </row>
    <row r="44693" spans="14:14" x14ac:dyDescent="0.3">
      <c r="N44693" s="53"/>
    </row>
    <row r="44694" spans="14:14" x14ac:dyDescent="0.3">
      <c r="N44694" s="53"/>
    </row>
    <row r="44695" spans="14:14" x14ac:dyDescent="0.3">
      <c r="N44695" s="53"/>
    </row>
    <row r="44696" spans="14:14" x14ac:dyDescent="0.3">
      <c r="N44696" s="53"/>
    </row>
    <row r="44697" spans="14:14" x14ac:dyDescent="0.3">
      <c r="N44697" s="53"/>
    </row>
    <row r="44698" spans="14:14" x14ac:dyDescent="0.3">
      <c r="N44698" s="53"/>
    </row>
    <row r="44699" spans="14:14" x14ac:dyDescent="0.3">
      <c r="N44699" s="53"/>
    </row>
    <row r="44700" spans="14:14" x14ac:dyDescent="0.3">
      <c r="N44700" s="53"/>
    </row>
    <row r="44701" spans="14:14" x14ac:dyDescent="0.3">
      <c r="N44701" s="53"/>
    </row>
    <row r="44702" spans="14:14" x14ac:dyDescent="0.3">
      <c r="N44702" s="53"/>
    </row>
    <row r="44703" spans="14:14" x14ac:dyDescent="0.3">
      <c r="N44703" s="53"/>
    </row>
    <row r="44704" spans="14:14" x14ac:dyDescent="0.3">
      <c r="N44704" s="53"/>
    </row>
    <row r="44705" spans="14:14" x14ac:dyDescent="0.3">
      <c r="N44705" s="53"/>
    </row>
    <row r="44706" spans="14:14" x14ac:dyDescent="0.3">
      <c r="N44706" s="53"/>
    </row>
    <row r="44707" spans="14:14" x14ac:dyDescent="0.3">
      <c r="N44707" s="53"/>
    </row>
    <row r="44708" spans="14:14" x14ac:dyDescent="0.3">
      <c r="N44708" s="53"/>
    </row>
    <row r="44709" spans="14:14" x14ac:dyDescent="0.3">
      <c r="N44709" s="53"/>
    </row>
    <row r="44710" spans="14:14" x14ac:dyDescent="0.3">
      <c r="N44710" s="53"/>
    </row>
    <row r="44711" spans="14:14" x14ac:dyDescent="0.3">
      <c r="N44711" s="53"/>
    </row>
    <row r="44712" spans="14:14" x14ac:dyDescent="0.3">
      <c r="N44712" s="53"/>
    </row>
    <row r="44713" spans="14:14" x14ac:dyDescent="0.3">
      <c r="N44713" s="53"/>
    </row>
    <row r="44714" spans="14:14" x14ac:dyDescent="0.3">
      <c r="N44714" s="53"/>
    </row>
    <row r="44715" spans="14:14" x14ac:dyDescent="0.3">
      <c r="N44715" s="53"/>
    </row>
    <row r="44716" spans="14:14" x14ac:dyDescent="0.3">
      <c r="N44716" s="53"/>
    </row>
    <row r="44717" spans="14:14" x14ac:dyDescent="0.3">
      <c r="N44717" s="53"/>
    </row>
    <row r="44718" spans="14:14" x14ac:dyDescent="0.3">
      <c r="N44718" s="53"/>
    </row>
    <row r="44719" spans="14:14" x14ac:dyDescent="0.3">
      <c r="N44719" s="53"/>
    </row>
    <row r="44720" spans="14:14" x14ac:dyDescent="0.3">
      <c r="N44720" s="53"/>
    </row>
    <row r="44721" spans="14:14" x14ac:dyDescent="0.3">
      <c r="N44721" s="53"/>
    </row>
    <row r="44722" spans="14:14" x14ac:dyDescent="0.3">
      <c r="N44722" s="53"/>
    </row>
    <row r="44723" spans="14:14" x14ac:dyDescent="0.3">
      <c r="N44723" s="53"/>
    </row>
    <row r="44724" spans="14:14" x14ac:dyDescent="0.3">
      <c r="N44724" s="53"/>
    </row>
    <row r="44725" spans="14:14" x14ac:dyDescent="0.3">
      <c r="N44725" s="53"/>
    </row>
    <row r="44726" spans="14:14" x14ac:dyDescent="0.3">
      <c r="N44726" s="53"/>
    </row>
    <row r="44727" spans="14:14" x14ac:dyDescent="0.3">
      <c r="N44727" s="53"/>
    </row>
    <row r="44728" spans="14:14" x14ac:dyDescent="0.3">
      <c r="N44728" s="53"/>
    </row>
    <row r="44729" spans="14:14" x14ac:dyDescent="0.3">
      <c r="N44729" s="53"/>
    </row>
    <row r="44730" spans="14:14" x14ac:dyDescent="0.3">
      <c r="N44730" s="53"/>
    </row>
    <row r="44731" spans="14:14" x14ac:dyDescent="0.3">
      <c r="N44731" s="53"/>
    </row>
    <row r="44732" spans="14:14" x14ac:dyDescent="0.3">
      <c r="N44732" s="53"/>
    </row>
    <row r="44733" spans="14:14" x14ac:dyDescent="0.3">
      <c r="N44733" s="53"/>
    </row>
    <row r="44734" spans="14:14" x14ac:dyDescent="0.3">
      <c r="N44734" s="53"/>
    </row>
    <row r="44735" spans="14:14" x14ac:dyDescent="0.3">
      <c r="N44735" s="53"/>
    </row>
    <row r="44736" spans="14:14" x14ac:dyDescent="0.3">
      <c r="N44736" s="53"/>
    </row>
    <row r="44737" spans="14:14" x14ac:dyDescent="0.3">
      <c r="N44737" s="53"/>
    </row>
    <row r="44738" spans="14:14" x14ac:dyDescent="0.3">
      <c r="N44738" s="53"/>
    </row>
    <row r="44739" spans="14:14" x14ac:dyDescent="0.3">
      <c r="N44739" s="53"/>
    </row>
    <row r="44740" spans="14:14" x14ac:dyDescent="0.3">
      <c r="N44740" s="53"/>
    </row>
    <row r="44741" spans="14:14" x14ac:dyDescent="0.3">
      <c r="N44741" s="53"/>
    </row>
    <row r="44742" spans="14:14" x14ac:dyDescent="0.3">
      <c r="N44742" s="53"/>
    </row>
    <row r="44743" spans="14:14" x14ac:dyDescent="0.3">
      <c r="N44743" s="53"/>
    </row>
    <row r="44744" spans="14:14" x14ac:dyDescent="0.3">
      <c r="N44744" s="53"/>
    </row>
    <row r="44745" spans="14:14" x14ac:dyDescent="0.3">
      <c r="N44745" s="53"/>
    </row>
    <row r="44746" spans="14:14" x14ac:dyDescent="0.3">
      <c r="N44746" s="53"/>
    </row>
    <row r="44747" spans="14:14" x14ac:dyDescent="0.3">
      <c r="N44747" s="53"/>
    </row>
    <row r="44748" spans="14:14" x14ac:dyDescent="0.3">
      <c r="N44748" s="53"/>
    </row>
    <row r="44749" spans="14:14" x14ac:dyDescent="0.3">
      <c r="N44749" s="53"/>
    </row>
    <row r="44750" spans="14:14" x14ac:dyDescent="0.3">
      <c r="N44750" s="53"/>
    </row>
    <row r="44751" spans="14:14" x14ac:dyDescent="0.3">
      <c r="N44751" s="53"/>
    </row>
    <row r="44752" spans="14:14" x14ac:dyDescent="0.3">
      <c r="N44752" s="53"/>
    </row>
    <row r="44753" spans="14:14" x14ac:dyDescent="0.3">
      <c r="N44753" s="53"/>
    </row>
    <row r="44754" spans="14:14" x14ac:dyDescent="0.3">
      <c r="N44754" s="53"/>
    </row>
    <row r="44755" spans="14:14" x14ac:dyDescent="0.3">
      <c r="N44755" s="53"/>
    </row>
    <row r="44756" spans="14:14" x14ac:dyDescent="0.3">
      <c r="N44756" s="53"/>
    </row>
    <row r="44757" spans="14:14" x14ac:dyDescent="0.3">
      <c r="N44757" s="53"/>
    </row>
    <row r="44758" spans="14:14" x14ac:dyDescent="0.3">
      <c r="N44758" s="53"/>
    </row>
    <row r="44759" spans="14:14" x14ac:dyDescent="0.3">
      <c r="N44759" s="53"/>
    </row>
    <row r="44760" spans="14:14" x14ac:dyDescent="0.3">
      <c r="N44760" s="53"/>
    </row>
    <row r="44761" spans="14:14" x14ac:dyDescent="0.3">
      <c r="N44761" s="53"/>
    </row>
    <row r="44762" spans="14:14" x14ac:dyDescent="0.3">
      <c r="N44762" s="53"/>
    </row>
    <row r="44763" spans="14:14" x14ac:dyDescent="0.3">
      <c r="N44763" s="53"/>
    </row>
    <row r="44764" spans="14:14" x14ac:dyDescent="0.3">
      <c r="N44764" s="53"/>
    </row>
    <row r="44765" spans="14:14" x14ac:dyDescent="0.3">
      <c r="N44765" s="53"/>
    </row>
    <row r="44766" spans="14:14" x14ac:dyDescent="0.3">
      <c r="N44766" s="53"/>
    </row>
    <row r="44767" spans="14:14" x14ac:dyDescent="0.3">
      <c r="N44767" s="53"/>
    </row>
    <row r="44768" spans="14:14" x14ac:dyDescent="0.3">
      <c r="N44768" s="53"/>
    </row>
    <row r="44769" spans="14:14" x14ac:dyDescent="0.3">
      <c r="N44769" s="53"/>
    </row>
    <row r="44770" spans="14:14" x14ac:dyDescent="0.3">
      <c r="N44770" s="53"/>
    </row>
    <row r="44771" spans="14:14" x14ac:dyDescent="0.3">
      <c r="N44771" s="53"/>
    </row>
    <row r="44772" spans="14:14" x14ac:dyDescent="0.3">
      <c r="N44772" s="53"/>
    </row>
    <row r="44773" spans="14:14" x14ac:dyDescent="0.3">
      <c r="N44773" s="53"/>
    </row>
    <row r="44774" spans="14:14" x14ac:dyDescent="0.3">
      <c r="N44774" s="53"/>
    </row>
    <row r="44775" spans="14:14" x14ac:dyDescent="0.3">
      <c r="N44775" s="53"/>
    </row>
    <row r="44776" spans="14:14" x14ac:dyDescent="0.3">
      <c r="N44776" s="53"/>
    </row>
    <row r="44777" spans="14:14" x14ac:dyDescent="0.3">
      <c r="N44777" s="53"/>
    </row>
    <row r="44778" spans="14:14" x14ac:dyDescent="0.3">
      <c r="N44778" s="53"/>
    </row>
    <row r="44779" spans="14:14" x14ac:dyDescent="0.3">
      <c r="N44779" s="53"/>
    </row>
    <row r="44780" spans="14:14" x14ac:dyDescent="0.3">
      <c r="N44780" s="53"/>
    </row>
    <row r="44781" spans="14:14" x14ac:dyDescent="0.3">
      <c r="N44781" s="53"/>
    </row>
    <row r="44782" spans="14:14" x14ac:dyDescent="0.3">
      <c r="N44782" s="53"/>
    </row>
    <row r="44783" spans="14:14" x14ac:dyDescent="0.3">
      <c r="N44783" s="53"/>
    </row>
    <row r="44784" spans="14:14" x14ac:dyDescent="0.3">
      <c r="N44784" s="53"/>
    </row>
    <row r="44785" spans="14:14" x14ac:dyDescent="0.3">
      <c r="N44785" s="53"/>
    </row>
    <row r="44786" spans="14:14" x14ac:dyDescent="0.3">
      <c r="N44786" s="53"/>
    </row>
    <row r="44787" spans="14:14" x14ac:dyDescent="0.3">
      <c r="N44787" s="53"/>
    </row>
    <row r="44788" spans="14:14" x14ac:dyDescent="0.3">
      <c r="N44788" s="53"/>
    </row>
    <row r="44789" spans="14:14" x14ac:dyDescent="0.3">
      <c r="N44789" s="53"/>
    </row>
    <row r="44790" spans="14:14" x14ac:dyDescent="0.3">
      <c r="N44790" s="53"/>
    </row>
    <row r="44791" spans="14:14" x14ac:dyDescent="0.3">
      <c r="N44791" s="53"/>
    </row>
    <row r="44792" spans="14:14" x14ac:dyDescent="0.3">
      <c r="N44792" s="53"/>
    </row>
    <row r="44793" spans="14:14" x14ac:dyDescent="0.3">
      <c r="N44793" s="53"/>
    </row>
    <row r="44794" spans="14:14" x14ac:dyDescent="0.3">
      <c r="N44794" s="53"/>
    </row>
    <row r="44795" spans="14:14" x14ac:dyDescent="0.3">
      <c r="N44795" s="53"/>
    </row>
    <row r="44796" spans="14:14" x14ac:dyDescent="0.3">
      <c r="N44796" s="53"/>
    </row>
    <row r="44797" spans="14:14" x14ac:dyDescent="0.3">
      <c r="N44797" s="53"/>
    </row>
    <row r="44798" spans="14:14" x14ac:dyDescent="0.3">
      <c r="N44798" s="53"/>
    </row>
    <row r="44799" spans="14:14" x14ac:dyDescent="0.3">
      <c r="N44799" s="53"/>
    </row>
    <row r="44800" spans="14:14" x14ac:dyDescent="0.3">
      <c r="N44800" s="53"/>
    </row>
    <row r="44801" spans="14:14" x14ac:dyDescent="0.3">
      <c r="N44801" s="53"/>
    </row>
    <row r="44802" spans="14:14" x14ac:dyDescent="0.3">
      <c r="N44802" s="53"/>
    </row>
    <row r="44803" spans="14:14" x14ac:dyDescent="0.3">
      <c r="N44803" s="53"/>
    </row>
    <row r="44804" spans="14:14" x14ac:dyDescent="0.3">
      <c r="N44804" s="53"/>
    </row>
    <row r="44805" spans="14:14" x14ac:dyDescent="0.3">
      <c r="N44805" s="53"/>
    </row>
    <row r="44806" spans="14:14" x14ac:dyDescent="0.3">
      <c r="N44806" s="53"/>
    </row>
    <row r="44807" spans="14:14" x14ac:dyDescent="0.3">
      <c r="N44807" s="53"/>
    </row>
    <row r="44808" spans="14:14" x14ac:dyDescent="0.3">
      <c r="N44808" s="53"/>
    </row>
    <row r="44809" spans="14:14" x14ac:dyDescent="0.3">
      <c r="N44809" s="53"/>
    </row>
    <row r="44810" spans="14:14" x14ac:dyDescent="0.3">
      <c r="N44810" s="53"/>
    </row>
    <row r="44811" spans="14:14" x14ac:dyDescent="0.3">
      <c r="N44811" s="53"/>
    </row>
    <row r="44812" spans="14:14" x14ac:dyDescent="0.3">
      <c r="N44812" s="53"/>
    </row>
    <row r="44813" spans="14:14" x14ac:dyDescent="0.3">
      <c r="N44813" s="53"/>
    </row>
    <row r="44814" spans="14:14" x14ac:dyDescent="0.3">
      <c r="N44814" s="53"/>
    </row>
    <row r="44815" spans="14:14" x14ac:dyDescent="0.3">
      <c r="N44815" s="53"/>
    </row>
    <row r="44816" spans="14:14" x14ac:dyDescent="0.3">
      <c r="N44816" s="53"/>
    </row>
    <row r="44817" spans="14:14" x14ac:dyDescent="0.3">
      <c r="N44817" s="53"/>
    </row>
    <row r="44818" spans="14:14" x14ac:dyDescent="0.3">
      <c r="N44818" s="53"/>
    </row>
    <row r="44819" spans="14:14" x14ac:dyDescent="0.3">
      <c r="N44819" s="53"/>
    </row>
    <row r="44820" spans="14:14" x14ac:dyDescent="0.3">
      <c r="N44820" s="53"/>
    </row>
    <row r="44821" spans="14:14" x14ac:dyDescent="0.3">
      <c r="N44821" s="53"/>
    </row>
    <row r="44822" spans="14:14" x14ac:dyDescent="0.3">
      <c r="N44822" s="53"/>
    </row>
    <row r="44823" spans="14:14" x14ac:dyDescent="0.3">
      <c r="N44823" s="53"/>
    </row>
    <row r="44824" spans="14:14" x14ac:dyDescent="0.3">
      <c r="N44824" s="53"/>
    </row>
    <row r="44825" spans="14:14" x14ac:dyDescent="0.3">
      <c r="N44825" s="53"/>
    </row>
    <row r="44826" spans="14:14" x14ac:dyDescent="0.3">
      <c r="N44826" s="53"/>
    </row>
    <row r="44827" spans="14:14" x14ac:dyDescent="0.3">
      <c r="N44827" s="53"/>
    </row>
    <row r="44828" spans="14:14" x14ac:dyDescent="0.3">
      <c r="N44828" s="53"/>
    </row>
    <row r="44829" spans="14:14" x14ac:dyDescent="0.3">
      <c r="N44829" s="53"/>
    </row>
    <row r="44830" spans="14:14" x14ac:dyDescent="0.3">
      <c r="N44830" s="53"/>
    </row>
    <row r="44831" spans="14:14" x14ac:dyDescent="0.3">
      <c r="N44831" s="53"/>
    </row>
    <row r="44832" spans="14:14" x14ac:dyDescent="0.3">
      <c r="N44832" s="53"/>
    </row>
    <row r="44833" spans="14:14" x14ac:dyDescent="0.3">
      <c r="N44833" s="53"/>
    </row>
    <row r="44834" spans="14:14" x14ac:dyDescent="0.3">
      <c r="N44834" s="53"/>
    </row>
    <row r="44835" spans="14:14" x14ac:dyDescent="0.3">
      <c r="N44835" s="53"/>
    </row>
    <row r="44836" spans="14:14" x14ac:dyDescent="0.3">
      <c r="N44836" s="53"/>
    </row>
    <row r="44837" spans="14:14" x14ac:dyDescent="0.3">
      <c r="N44837" s="53"/>
    </row>
    <row r="44838" spans="14:14" x14ac:dyDescent="0.3">
      <c r="N44838" s="53"/>
    </row>
    <row r="44839" spans="14:14" x14ac:dyDescent="0.3">
      <c r="N44839" s="53"/>
    </row>
    <row r="44840" spans="14:14" x14ac:dyDescent="0.3">
      <c r="N44840" s="53"/>
    </row>
    <row r="44841" spans="14:14" x14ac:dyDescent="0.3">
      <c r="N44841" s="53"/>
    </row>
    <row r="44842" spans="14:14" x14ac:dyDescent="0.3">
      <c r="N44842" s="53"/>
    </row>
    <row r="44843" spans="14:14" x14ac:dyDescent="0.3">
      <c r="N44843" s="53"/>
    </row>
    <row r="44844" spans="14:14" x14ac:dyDescent="0.3">
      <c r="N44844" s="53"/>
    </row>
    <row r="44845" spans="14:14" x14ac:dyDescent="0.3">
      <c r="N44845" s="53"/>
    </row>
    <row r="44846" spans="14:14" x14ac:dyDescent="0.3">
      <c r="N44846" s="53"/>
    </row>
    <row r="44847" spans="14:14" x14ac:dyDescent="0.3">
      <c r="N44847" s="53"/>
    </row>
    <row r="44848" spans="14:14" x14ac:dyDescent="0.3">
      <c r="N44848" s="53"/>
    </row>
    <row r="44849" spans="14:14" x14ac:dyDescent="0.3">
      <c r="N44849" s="53"/>
    </row>
    <row r="44850" spans="14:14" x14ac:dyDescent="0.3">
      <c r="N44850" s="53"/>
    </row>
    <row r="44851" spans="14:14" x14ac:dyDescent="0.3">
      <c r="N44851" s="53"/>
    </row>
    <row r="44852" spans="14:14" x14ac:dyDescent="0.3">
      <c r="N44852" s="53"/>
    </row>
    <row r="44853" spans="14:14" x14ac:dyDescent="0.3">
      <c r="N44853" s="53"/>
    </row>
    <row r="44854" spans="14:14" x14ac:dyDescent="0.3">
      <c r="N44854" s="53"/>
    </row>
    <row r="44855" spans="14:14" x14ac:dyDescent="0.3">
      <c r="N44855" s="53"/>
    </row>
    <row r="44856" spans="14:14" x14ac:dyDescent="0.3">
      <c r="N44856" s="53"/>
    </row>
    <row r="44857" spans="14:14" x14ac:dyDescent="0.3">
      <c r="N44857" s="53"/>
    </row>
    <row r="44858" spans="14:14" x14ac:dyDescent="0.3">
      <c r="N44858" s="53"/>
    </row>
    <row r="44859" spans="14:14" x14ac:dyDescent="0.3">
      <c r="N44859" s="53"/>
    </row>
    <row r="44860" spans="14:14" x14ac:dyDescent="0.3">
      <c r="N44860" s="53"/>
    </row>
    <row r="44861" spans="14:14" x14ac:dyDescent="0.3">
      <c r="N44861" s="53"/>
    </row>
    <row r="44862" spans="14:14" x14ac:dyDescent="0.3">
      <c r="N44862" s="53"/>
    </row>
    <row r="44863" spans="14:14" x14ac:dyDescent="0.3">
      <c r="N44863" s="53"/>
    </row>
    <row r="44864" spans="14:14" x14ac:dyDescent="0.3">
      <c r="N44864" s="53"/>
    </row>
    <row r="44865" spans="14:14" x14ac:dyDescent="0.3">
      <c r="N44865" s="53"/>
    </row>
    <row r="44866" spans="14:14" x14ac:dyDescent="0.3">
      <c r="N44866" s="53"/>
    </row>
    <row r="44867" spans="14:14" x14ac:dyDescent="0.3">
      <c r="N44867" s="53"/>
    </row>
    <row r="44868" spans="14:14" x14ac:dyDescent="0.3">
      <c r="N44868" s="53"/>
    </row>
    <row r="44869" spans="14:14" x14ac:dyDescent="0.3">
      <c r="N44869" s="53"/>
    </row>
    <row r="44870" spans="14:14" x14ac:dyDescent="0.3">
      <c r="N44870" s="53"/>
    </row>
    <row r="44871" spans="14:14" x14ac:dyDescent="0.3">
      <c r="N44871" s="53"/>
    </row>
    <row r="44872" spans="14:14" x14ac:dyDescent="0.3">
      <c r="N44872" s="53"/>
    </row>
    <row r="44873" spans="14:14" x14ac:dyDescent="0.3">
      <c r="N44873" s="53"/>
    </row>
    <row r="44874" spans="14:14" x14ac:dyDescent="0.3">
      <c r="N44874" s="53"/>
    </row>
    <row r="44875" spans="14:14" x14ac:dyDescent="0.3">
      <c r="N44875" s="53"/>
    </row>
    <row r="44876" spans="14:14" x14ac:dyDescent="0.3">
      <c r="N44876" s="53"/>
    </row>
    <row r="44877" spans="14:14" x14ac:dyDescent="0.3">
      <c r="N44877" s="53"/>
    </row>
    <row r="44878" spans="14:14" x14ac:dyDescent="0.3">
      <c r="N44878" s="53"/>
    </row>
    <row r="44879" spans="14:14" x14ac:dyDescent="0.3">
      <c r="N44879" s="53"/>
    </row>
    <row r="44880" spans="14:14" x14ac:dyDescent="0.3">
      <c r="N44880" s="53"/>
    </row>
    <row r="44881" spans="14:14" x14ac:dyDescent="0.3">
      <c r="N44881" s="53"/>
    </row>
    <row r="44882" spans="14:14" x14ac:dyDescent="0.3">
      <c r="N44882" s="53"/>
    </row>
    <row r="44883" spans="14:14" x14ac:dyDescent="0.3">
      <c r="N44883" s="53"/>
    </row>
    <row r="44884" spans="14:14" x14ac:dyDescent="0.3">
      <c r="N44884" s="53"/>
    </row>
    <row r="44885" spans="14:14" x14ac:dyDescent="0.3">
      <c r="N44885" s="53"/>
    </row>
    <row r="44886" spans="14:14" x14ac:dyDescent="0.3">
      <c r="N44886" s="53"/>
    </row>
    <row r="44887" spans="14:14" x14ac:dyDescent="0.3">
      <c r="N44887" s="53"/>
    </row>
    <row r="44888" spans="14:14" x14ac:dyDescent="0.3">
      <c r="N44888" s="53"/>
    </row>
    <row r="44889" spans="14:14" x14ac:dyDescent="0.3">
      <c r="N44889" s="53"/>
    </row>
    <row r="44890" spans="14:14" x14ac:dyDescent="0.3">
      <c r="N44890" s="53"/>
    </row>
    <row r="44891" spans="14:14" x14ac:dyDescent="0.3">
      <c r="N44891" s="53"/>
    </row>
    <row r="44892" spans="14:14" x14ac:dyDescent="0.3">
      <c r="N44892" s="53"/>
    </row>
    <row r="44893" spans="14:14" x14ac:dyDescent="0.3">
      <c r="N44893" s="53"/>
    </row>
    <row r="44894" spans="14:14" x14ac:dyDescent="0.3">
      <c r="N44894" s="53"/>
    </row>
    <row r="44895" spans="14:14" x14ac:dyDescent="0.3">
      <c r="N44895" s="53"/>
    </row>
    <row r="44896" spans="14:14" x14ac:dyDescent="0.3">
      <c r="N44896" s="53"/>
    </row>
    <row r="44897" spans="14:14" x14ac:dyDescent="0.3">
      <c r="N44897" s="53"/>
    </row>
    <row r="44898" spans="14:14" x14ac:dyDescent="0.3">
      <c r="N44898" s="53"/>
    </row>
    <row r="44899" spans="14:14" x14ac:dyDescent="0.3">
      <c r="N44899" s="53"/>
    </row>
    <row r="44900" spans="14:14" x14ac:dyDescent="0.3">
      <c r="N44900" s="53"/>
    </row>
    <row r="44901" spans="14:14" x14ac:dyDescent="0.3">
      <c r="N44901" s="53"/>
    </row>
    <row r="44902" spans="14:14" x14ac:dyDescent="0.3">
      <c r="N44902" s="53"/>
    </row>
    <row r="44903" spans="14:14" x14ac:dyDescent="0.3">
      <c r="N44903" s="53"/>
    </row>
    <row r="44904" spans="14:14" x14ac:dyDescent="0.3">
      <c r="N44904" s="53"/>
    </row>
    <row r="44905" spans="14:14" x14ac:dyDescent="0.3">
      <c r="N44905" s="53"/>
    </row>
    <row r="44906" spans="14:14" x14ac:dyDescent="0.3">
      <c r="N44906" s="53"/>
    </row>
    <row r="44907" spans="14:14" x14ac:dyDescent="0.3">
      <c r="N44907" s="53"/>
    </row>
    <row r="44908" spans="14:14" x14ac:dyDescent="0.3">
      <c r="N44908" s="53"/>
    </row>
    <row r="44909" spans="14:14" x14ac:dyDescent="0.3">
      <c r="N44909" s="53"/>
    </row>
    <row r="44910" spans="14:14" x14ac:dyDescent="0.3">
      <c r="N44910" s="53"/>
    </row>
    <row r="44911" spans="14:14" x14ac:dyDescent="0.3">
      <c r="N44911" s="53"/>
    </row>
    <row r="44912" spans="14:14" x14ac:dyDescent="0.3">
      <c r="N44912" s="53"/>
    </row>
    <row r="44913" spans="14:14" x14ac:dyDescent="0.3">
      <c r="N44913" s="53"/>
    </row>
    <row r="44914" spans="14:14" x14ac:dyDescent="0.3">
      <c r="N44914" s="53"/>
    </row>
    <row r="44915" spans="14:14" x14ac:dyDescent="0.3">
      <c r="N44915" s="53"/>
    </row>
    <row r="44916" spans="14:14" x14ac:dyDescent="0.3">
      <c r="N44916" s="53"/>
    </row>
    <row r="44917" spans="14:14" x14ac:dyDescent="0.3">
      <c r="N44917" s="53"/>
    </row>
    <row r="44918" spans="14:14" x14ac:dyDescent="0.3">
      <c r="N44918" s="53"/>
    </row>
    <row r="44919" spans="14:14" x14ac:dyDescent="0.3">
      <c r="N44919" s="53"/>
    </row>
    <row r="44920" spans="14:14" x14ac:dyDescent="0.3">
      <c r="N44920" s="53"/>
    </row>
    <row r="44921" spans="14:14" x14ac:dyDescent="0.3">
      <c r="N44921" s="53"/>
    </row>
    <row r="44922" spans="14:14" x14ac:dyDescent="0.3">
      <c r="N44922" s="53"/>
    </row>
    <row r="44923" spans="14:14" x14ac:dyDescent="0.3">
      <c r="N44923" s="53"/>
    </row>
    <row r="44924" spans="14:14" x14ac:dyDescent="0.3">
      <c r="N44924" s="53"/>
    </row>
    <row r="44925" spans="14:14" x14ac:dyDescent="0.3">
      <c r="N44925" s="53"/>
    </row>
    <row r="44926" spans="14:14" x14ac:dyDescent="0.3">
      <c r="N44926" s="53"/>
    </row>
    <row r="44927" spans="14:14" x14ac:dyDescent="0.3">
      <c r="N44927" s="53"/>
    </row>
    <row r="44928" spans="14:14" x14ac:dyDescent="0.3">
      <c r="N44928" s="53"/>
    </row>
    <row r="44929" spans="14:14" x14ac:dyDescent="0.3">
      <c r="N44929" s="53"/>
    </row>
    <row r="44930" spans="14:14" x14ac:dyDescent="0.3">
      <c r="N44930" s="53"/>
    </row>
    <row r="44931" spans="14:14" x14ac:dyDescent="0.3">
      <c r="N44931" s="53"/>
    </row>
    <row r="44932" spans="14:14" x14ac:dyDescent="0.3">
      <c r="N44932" s="53"/>
    </row>
    <row r="44933" spans="14:14" x14ac:dyDescent="0.3">
      <c r="N44933" s="53"/>
    </row>
    <row r="44934" spans="14:14" x14ac:dyDescent="0.3">
      <c r="N44934" s="53"/>
    </row>
    <row r="44935" spans="14:14" x14ac:dyDescent="0.3">
      <c r="N44935" s="53"/>
    </row>
    <row r="44936" spans="14:14" x14ac:dyDescent="0.3">
      <c r="N44936" s="53"/>
    </row>
    <row r="44937" spans="14:14" x14ac:dyDescent="0.3">
      <c r="N44937" s="53"/>
    </row>
    <row r="44938" spans="14:14" x14ac:dyDescent="0.3">
      <c r="N44938" s="53"/>
    </row>
    <row r="44939" spans="14:14" x14ac:dyDescent="0.3">
      <c r="N44939" s="53"/>
    </row>
    <row r="44940" spans="14:14" x14ac:dyDescent="0.3">
      <c r="N44940" s="53"/>
    </row>
    <row r="44941" spans="14:14" x14ac:dyDescent="0.3">
      <c r="N44941" s="53"/>
    </row>
    <row r="44942" spans="14:14" x14ac:dyDescent="0.3">
      <c r="N44942" s="53"/>
    </row>
    <row r="44943" spans="14:14" x14ac:dyDescent="0.3">
      <c r="N44943" s="53"/>
    </row>
    <row r="44944" spans="14:14" x14ac:dyDescent="0.3">
      <c r="N44944" s="53"/>
    </row>
    <row r="44945" spans="14:14" x14ac:dyDescent="0.3">
      <c r="N44945" s="53"/>
    </row>
    <row r="44946" spans="14:14" x14ac:dyDescent="0.3">
      <c r="N44946" s="53"/>
    </row>
    <row r="44947" spans="14:14" x14ac:dyDescent="0.3">
      <c r="N44947" s="53"/>
    </row>
    <row r="44948" spans="14:14" x14ac:dyDescent="0.3">
      <c r="N44948" s="53"/>
    </row>
    <row r="44949" spans="14:14" x14ac:dyDescent="0.3">
      <c r="N44949" s="53"/>
    </row>
    <row r="44950" spans="14:14" x14ac:dyDescent="0.3">
      <c r="N44950" s="53"/>
    </row>
    <row r="44951" spans="14:14" x14ac:dyDescent="0.3">
      <c r="N44951" s="53"/>
    </row>
    <row r="44952" spans="14:14" x14ac:dyDescent="0.3">
      <c r="N44952" s="53"/>
    </row>
    <row r="44953" spans="14:14" x14ac:dyDescent="0.3">
      <c r="N44953" s="53"/>
    </row>
    <row r="44954" spans="14:14" x14ac:dyDescent="0.3">
      <c r="N44954" s="53"/>
    </row>
    <row r="44955" spans="14:14" x14ac:dyDescent="0.3">
      <c r="N44955" s="53"/>
    </row>
    <row r="44956" spans="14:14" x14ac:dyDescent="0.3">
      <c r="N44956" s="53"/>
    </row>
    <row r="44957" spans="14:14" x14ac:dyDescent="0.3">
      <c r="N44957" s="53"/>
    </row>
    <row r="44958" spans="14:14" x14ac:dyDescent="0.3">
      <c r="N44958" s="53"/>
    </row>
    <row r="44959" spans="14:14" x14ac:dyDescent="0.3">
      <c r="N44959" s="53"/>
    </row>
    <row r="44960" spans="14:14" x14ac:dyDescent="0.3">
      <c r="N44960" s="53"/>
    </row>
    <row r="44961" spans="14:14" x14ac:dyDescent="0.3">
      <c r="N44961" s="53"/>
    </row>
    <row r="44962" spans="14:14" x14ac:dyDescent="0.3">
      <c r="N44962" s="53"/>
    </row>
    <row r="44963" spans="14:14" x14ac:dyDescent="0.3">
      <c r="N44963" s="53"/>
    </row>
    <row r="44964" spans="14:14" x14ac:dyDescent="0.3">
      <c r="N44964" s="53"/>
    </row>
    <row r="44965" spans="14:14" x14ac:dyDescent="0.3">
      <c r="N44965" s="53"/>
    </row>
    <row r="44966" spans="14:14" x14ac:dyDescent="0.3">
      <c r="N44966" s="53"/>
    </row>
    <row r="44967" spans="14:14" x14ac:dyDescent="0.3">
      <c r="N44967" s="53"/>
    </row>
    <row r="44968" spans="14:14" x14ac:dyDescent="0.3">
      <c r="N44968" s="53"/>
    </row>
    <row r="44969" spans="14:14" x14ac:dyDescent="0.3">
      <c r="N44969" s="53"/>
    </row>
    <row r="44970" spans="14:14" x14ac:dyDescent="0.3">
      <c r="N44970" s="53"/>
    </row>
    <row r="44971" spans="14:14" x14ac:dyDescent="0.3">
      <c r="N44971" s="53"/>
    </row>
    <row r="44972" spans="14:14" x14ac:dyDescent="0.3">
      <c r="N44972" s="53"/>
    </row>
    <row r="44973" spans="14:14" x14ac:dyDescent="0.3">
      <c r="N44973" s="53"/>
    </row>
    <row r="44974" spans="14:14" x14ac:dyDescent="0.3">
      <c r="N44974" s="53"/>
    </row>
    <row r="44975" spans="14:14" x14ac:dyDescent="0.3">
      <c r="N44975" s="53"/>
    </row>
    <row r="44976" spans="14:14" x14ac:dyDescent="0.3">
      <c r="N44976" s="53"/>
    </row>
    <row r="44977" spans="14:14" x14ac:dyDescent="0.3">
      <c r="N44977" s="53"/>
    </row>
    <row r="44978" spans="14:14" x14ac:dyDescent="0.3">
      <c r="N44978" s="53"/>
    </row>
    <row r="44979" spans="14:14" x14ac:dyDescent="0.3">
      <c r="N44979" s="53"/>
    </row>
    <row r="44980" spans="14:14" x14ac:dyDescent="0.3">
      <c r="N44980" s="53"/>
    </row>
    <row r="44981" spans="14:14" x14ac:dyDescent="0.3">
      <c r="N44981" s="53"/>
    </row>
    <row r="44982" spans="14:14" x14ac:dyDescent="0.3">
      <c r="N44982" s="53"/>
    </row>
    <row r="44983" spans="14:14" x14ac:dyDescent="0.3">
      <c r="N44983" s="53"/>
    </row>
    <row r="44984" spans="14:14" x14ac:dyDescent="0.3">
      <c r="N44984" s="53"/>
    </row>
    <row r="44985" spans="14:14" x14ac:dyDescent="0.3">
      <c r="N44985" s="53"/>
    </row>
    <row r="44986" spans="14:14" x14ac:dyDescent="0.3">
      <c r="N44986" s="53"/>
    </row>
    <row r="44987" spans="14:14" x14ac:dyDescent="0.3">
      <c r="N44987" s="53"/>
    </row>
    <row r="44988" spans="14:14" x14ac:dyDescent="0.3">
      <c r="N44988" s="53"/>
    </row>
    <row r="44989" spans="14:14" x14ac:dyDescent="0.3">
      <c r="N44989" s="53"/>
    </row>
    <row r="44990" spans="14:14" x14ac:dyDescent="0.3">
      <c r="N44990" s="53"/>
    </row>
    <row r="44991" spans="14:14" x14ac:dyDescent="0.3">
      <c r="N44991" s="53"/>
    </row>
    <row r="44992" spans="14:14" x14ac:dyDescent="0.3">
      <c r="N44992" s="53"/>
    </row>
    <row r="44993" spans="14:14" x14ac:dyDescent="0.3">
      <c r="N44993" s="53"/>
    </row>
    <row r="44994" spans="14:14" x14ac:dyDescent="0.3">
      <c r="N44994" s="53"/>
    </row>
    <row r="44995" spans="14:14" x14ac:dyDescent="0.3">
      <c r="N44995" s="53"/>
    </row>
    <row r="44996" spans="14:14" x14ac:dyDescent="0.3">
      <c r="N44996" s="53"/>
    </row>
    <row r="44997" spans="14:14" x14ac:dyDescent="0.3">
      <c r="N44997" s="53"/>
    </row>
    <row r="44998" spans="14:14" x14ac:dyDescent="0.3">
      <c r="N44998" s="53"/>
    </row>
    <row r="44999" spans="14:14" x14ac:dyDescent="0.3">
      <c r="N44999" s="53"/>
    </row>
    <row r="45000" spans="14:14" x14ac:dyDescent="0.3">
      <c r="N45000" s="53"/>
    </row>
    <row r="45001" spans="14:14" x14ac:dyDescent="0.3">
      <c r="N45001" s="53"/>
    </row>
    <row r="45002" spans="14:14" x14ac:dyDescent="0.3">
      <c r="N45002" s="53"/>
    </row>
    <row r="45003" spans="14:14" x14ac:dyDescent="0.3">
      <c r="N45003" s="53"/>
    </row>
    <row r="45004" spans="14:14" x14ac:dyDescent="0.3">
      <c r="N45004" s="53"/>
    </row>
    <row r="45005" spans="14:14" x14ac:dyDescent="0.3">
      <c r="N45005" s="53"/>
    </row>
    <row r="45006" spans="14:14" x14ac:dyDescent="0.3">
      <c r="N45006" s="53"/>
    </row>
    <row r="45007" spans="14:14" x14ac:dyDescent="0.3">
      <c r="N45007" s="53"/>
    </row>
    <row r="45008" spans="14:14" x14ac:dyDescent="0.3">
      <c r="N45008" s="53"/>
    </row>
    <row r="45009" spans="14:14" x14ac:dyDescent="0.3">
      <c r="N45009" s="53"/>
    </row>
    <row r="45010" spans="14:14" x14ac:dyDescent="0.3">
      <c r="N45010" s="53"/>
    </row>
    <row r="45011" spans="14:14" x14ac:dyDescent="0.3">
      <c r="N45011" s="53"/>
    </row>
    <row r="45012" spans="14:14" x14ac:dyDescent="0.3">
      <c r="N45012" s="53"/>
    </row>
    <row r="45013" spans="14:14" x14ac:dyDescent="0.3">
      <c r="N45013" s="53"/>
    </row>
    <row r="45014" spans="14:14" x14ac:dyDescent="0.3">
      <c r="N45014" s="53"/>
    </row>
    <row r="45015" spans="14:14" x14ac:dyDescent="0.3">
      <c r="N45015" s="53"/>
    </row>
    <row r="45016" spans="14:14" x14ac:dyDescent="0.3">
      <c r="N45016" s="53"/>
    </row>
    <row r="45017" spans="14:14" x14ac:dyDescent="0.3">
      <c r="N45017" s="53"/>
    </row>
    <row r="45018" spans="14:14" x14ac:dyDescent="0.3">
      <c r="N45018" s="53"/>
    </row>
    <row r="45019" spans="14:14" x14ac:dyDescent="0.3">
      <c r="N45019" s="53"/>
    </row>
    <row r="45020" spans="14:14" x14ac:dyDescent="0.3">
      <c r="N45020" s="53"/>
    </row>
    <row r="45021" spans="14:14" x14ac:dyDescent="0.3">
      <c r="N45021" s="53"/>
    </row>
    <row r="45022" spans="14:14" x14ac:dyDescent="0.3">
      <c r="N45022" s="53"/>
    </row>
    <row r="45023" spans="14:14" x14ac:dyDescent="0.3">
      <c r="N45023" s="53"/>
    </row>
    <row r="45024" spans="14:14" x14ac:dyDescent="0.3">
      <c r="N45024" s="53"/>
    </row>
    <row r="45025" spans="14:14" x14ac:dyDescent="0.3">
      <c r="N45025" s="53"/>
    </row>
    <row r="45026" spans="14:14" x14ac:dyDescent="0.3">
      <c r="N45026" s="53"/>
    </row>
    <row r="45027" spans="14:14" x14ac:dyDescent="0.3">
      <c r="N45027" s="53"/>
    </row>
    <row r="45028" spans="14:14" x14ac:dyDescent="0.3">
      <c r="N45028" s="53"/>
    </row>
    <row r="45029" spans="14:14" x14ac:dyDescent="0.3">
      <c r="N45029" s="53"/>
    </row>
    <row r="45030" spans="14:14" x14ac:dyDescent="0.3">
      <c r="N45030" s="53"/>
    </row>
    <row r="45031" spans="14:14" x14ac:dyDescent="0.3">
      <c r="N45031" s="53"/>
    </row>
    <row r="45032" spans="14:14" x14ac:dyDescent="0.3">
      <c r="N45032" s="53"/>
    </row>
    <row r="45033" spans="14:14" x14ac:dyDescent="0.3">
      <c r="N45033" s="53"/>
    </row>
    <row r="45034" spans="14:14" x14ac:dyDescent="0.3">
      <c r="N45034" s="53"/>
    </row>
    <row r="45035" spans="14:14" x14ac:dyDescent="0.3">
      <c r="N45035" s="53"/>
    </row>
    <row r="45036" spans="14:14" x14ac:dyDescent="0.3">
      <c r="N45036" s="53"/>
    </row>
    <row r="45037" spans="14:14" x14ac:dyDescent="0.3">
      <c r="N45037" s="53"/>
    </row>
    <row r="45038" spans="14:14" x14ac:dyDescent="0.3">
      <c r="N45038" s="53"/>
    </row>
    <row r="45039" spans="14:14" x14ac:dyDescent="0.3">
      <c r="N45039" s="53"/>
    </row>
    <row r="45040" spans="14:14" x14ac:dyDescent="0.3">
      <c r="N45040" s="53"/>
    </row>
    <row r="45041" spans="14:14" x14ac:dyDescent="0.3">
      <c r="N45041" s="53"/>
    </row>
    <row r="45042" spans="14:14" x14ac:dyDescent="0.3">
      <c r="N45042" s="53"/>
    </row>
    <row r="45043" spans="14:14" x14ac:dyDescent="0.3">
      <c r="N45043" s="53"/>
    </row>
    <row r="45044" spans="14:14" x14ac:dyDescent="0.3">
      <c r="N45044" s="53"/>
    </row>
    <row r="45045" spans="14:14" x14ac:dyDescent="0.3">
      <c r="N45045" s="53"/>
    </row>
    <row r="45046" spans="14:14" x14ac:dyDescent="0.3">
      <c r="N45046" s="53"/>
    </row>
    <row r="45047" spans="14:14" x14ac:dyDescent="0.3">
      <c r="N45047" s="53"/>
    </row>
    <row r="45048" spans="14:14" x14ac:dyDescent="0.3">
      <c r="N45048" s="53"/>
    </row>
    <row r="45049" spans="14:14" x14ac:dyDescent="0.3">
      <c r="N45049" s="53"/>
    </row>
    <row r="45050" spans="14:14" x14ac:dyDescent="0.3">
      <c r="N45050" s="53"/>
    </row>
    <row r="45051" spans="14:14" x14ac:dyDescent="0.3">
      <c r="N45051" s="53"/>
    </row>
    <row r="45052" spans="14:14" x14ac:dyDescent="0.3">
      <c r="N45052" s="53"/>
    </row>
    <row r="45053" spans="14:14" x14ac:dyDescent="0.3">
      <c r="N45053" s="53"/>
    </row>
    <row r="45054" spans="14:14" x14ac:dyDescent="0.3">
      <c r="N45054" s="53"/>
    </row>
    <row r="45055" spans="14:14" x14ac:dyDescent="0.3">
      <c r="N45055" s="53"/>
    </row>
    <row r="45056" spans="14:14" x14ac:dyDescent="0.3">
      <c r="N45056" s="53"/>
    </row>
    <row r="45057" spans="14:14" x14ac:dyDescent="0.3">
      <c r="N45057" s="53"/>
    </row>
    <row r="45058" spans="14:14" x14ac:dyDescent="0.3">
      <c r="N45058" s="53"/>
    </row>
    <row r="45059" spans="14:14" x14ac:dyDescent="0.3">
      <c r="N45059" s="53"/>
    </row>
    <row r="45060" spans="14:14" x14ac:dyDescent="0.3">
      <c r="N45060" s="53"/>
    </row>
    <row r="45061" spans="14:14" x14ac:dyDescent="0.3">
      <c r="N45061" s="53"/>
    </row>
    <row r="45062" spans="14:14" x14ac:dyDescent="0.3">
      <c r="N45062" s="53"/>
    </row>
    <row r="45063" spans="14:14" x14ac:dyDescent="0.3">
      <c r="N45063" s="53"/>
    </row>
    <row r="45064" spans="14:14" x14ac:dyDescent="0.3">
      <c r="N45064" s="53"/>
    </row>
    <row r="45065" spans="14:14" x14ac:dyDescent="0.3">
      <c r="N45065" s="53"/>
    </row>
    <row r="45066" spans="14:14" x14ac:dyDescent="0.3">
      <c r="N45066" s="53"/>
    </row>
    <row r="45067" spans="14:14" x14ac:dyDescent="0.3">
      <c r="N45067" s="53"/>
    </row>
    <row r="45068" spans="14:14" x14ac:dyDescent="0.3">
      <c r="N45068" s="53"/>
    </row>
    <row r="45069" spans="14:14" x14ac:dyDescent="0.3">
      <c r="N45069" s="53"/>
    </row>
    <row r="45070" spans="14:14" x14ac:dyDescent="0.3">
      <c r="N45070" s="53"/>
    </row>
    <row r="45071" spans="14:14" x14ac:dyDescent="0.3">
      <c r="N45071" s="53"/>
    </row>
    <row r="45072" spans="14:14" x14ac:dyDescent="0.3">
      <c r="N45072" s="53"/>
    </row>
    <row r="45073" spans="14:14" x14ac:dyDescent="0.3">
      <c r="N45073" s="53"/>
    </row>
    <row r="45074" spans="14:14" x14ac:dyDescent="0.3">
      <c r="N45074" s="53"/>
    </row>
    <row r="45075" spans="14:14" x14ac:dyDescent="0.3">
      <c r="N45075" s="53"/>
    </row>
    <row r="45076" spans="14:14" x14ac:dyDescent="0.3">
      <c r="N45076" s="53"/>
    </row>
    <row r="45077" spans="14:14" x14ac:dyDescent="0.3">
      <c r="N45077" s="53"/>
    </row>
    <row r="45078" spans="14:14" x14ac:dyDescent="0.3">
      <c r="N45078" s="53"/>
    </row>
    <row r="45079" spans="14:14" x14ac:dyDescent="0.3">
      <c r="N45079" s="53"/>
    </row>
    <row r="45080" spans="14:14" x14ac:dyDescent="0.3">
      <c r="N45080" s="53"/>
    </row>
    <row r="45081" spans="14:14" x14ac:dyDescent="0.3">
      <c r="N45081" s="53"/>
    </row>
    <row r="45082" spans="14:14" x14ac:dyDescent="0.3">
      <c r="N45082" s="53"/>
    </row>
    <row r="45083" spans="14:14" x14ac:dyDescent="0.3">
      <c r="N45083" s="53"/>
    </row>
    <row r="45084" spans="14:14" x14ac:dyDescent="0.3">
      <c r="N45084" s="53"/>
    </row>
    <row r="45085" spans="14:14" x14ac:dyDescent="0.3">
      <c r="N45085" s="53"/>
    </row>
    <row r="45086" spans="14:14" x14ac:dyDescent="0.3">
      <c r="N45086" s="53"/>
    </row>
    <row r="45087" spans="14:14" x14ac:dyDescent="0.3">
      <c r="N45087" s="53"/>
    </row>
    <row r="45088" spans="14:14" x14ac:dyDescent="0.3">
      <c r="N45088" s="53"/>
    </row>
    <row r="45089" spans="14:14" x14ac:dyDescent="0.3">
      <c r="N45089" s="53"/>
    </row>
    <row r="45090" spans="14:14" x14ac:dyDescent="0.3">
      <c r="N45090" s="53"/>
    </row>
    <row r="45091" spans="14:14" x14ac:dyDescent="0.3">
      <c r="N45091" s="53"/>
    </row>
    <row r="45092" spans="14:14" x14ac:dyDescent="0.3">
      <c r="N45092" s="53"/>
    </row>
    <row r="45093" spans="14:14" x14ac:dyDescent="0.3">
      <c r="N45093" s="53"/>
    </row>
    <row r="45094" spans="14:14" x14ac:dyDescent="0.3">
      <c r="N45094" s="53"/>
    </row>
    <row r="45095" spans="14:14" x14ac:dyDescent="0.3">
      <c r="N45095" s="53"/>
    </row>
    <row r="45096" spans="14:14" x14ac:dyDescent="0.3">
      <c r="N45096" s="53"/>
    </row>
    <row r="45097" spans="14:14" x14ac:dyDescent="0.3">
      <c r="N45097" s="53"/>
    </row>
    <row r="45098" spans="14:14" x14ac:dyDescent="0.3">
      <c r="N45098" s="53"/>
    </row>
    <row r="45099" spans="14:14" x14ac:dyDescent="0.3">
      <c r="N45099" s="53"/>
    </row>
    <row r="45100" spans="14:14" x14ac:dyDescent="0.3">
      <c r="N45100" s="53"/>
    </row>
    <row r="45101" spans="14:14" x14ac:dyDescent="0.3">
      <c r="N45101" s="53"/>
    </row>
    <row r="45102" spans="14:14" x14ac:dyDescent="0.3">
      <c r="N45102" s="53"/>
    </row>
    <row r="45103" spans="14:14" x14ac:dyDescent="0.3">
      <c r="N45103" s="53"/>
    </row>
    <row r="45104" spans="14:14" x14ac:dyDescent="0.3">
      <c r="N45104" s="53"/>
    </row>
    <row r="45105" spans="14:14" x14ac:dyDescent="0.3">
      <c r="N45105" s="53"/>
    </row>
    <row r="45106" spans="14:14" x14ac:dyDescent="0.3">
      <c r="N45106" s="53"/>
    </row>
    <row r="45107" spans="14:14" x14ac:dyDescent="0.3">
      <c r="N45107" s="53"/>
    </row>
    <row r="45108" spans="14:14" x14ac:dyDescent="0.3">
      <c r="N45108" s="53"/>
    </row>
    <row r="45109" spans="14:14" x14ac:dyDescent="0.3">
      <c r="N45109" s="53"/>
    </row>
    <row r="45110" spans="14:14" x14ac:dyDescent="0.3">
      <c r="N45110" s="53"/>
    </row>
    <row r="45111" spans="14:14" x14ac:dyDescent="0.3">
      <c r="N45111" s="53"/>
    </row>
    <row r="45112" spans="14:14" x14ac:dyDescent="0.3">
      <c r="N45112" s="53"/>
    </row>
    <row r="45113" spans="14:14" x14ac:dyDescent="0.3">
      <c r="N45113" s="53"/>
    </row>
    <row r="45114" spans="14:14" x14ac:dyDescent="0.3">
      <c r="N45114" s="53"/>
    </row>
    <row r="45115" spans="14:14" x14ac:dyDescent="0.3">
      <c r="N45115" s="53"/>
    </row>
    <row r="45116" spans="14:14" x14ac:dyDescent="0.3">
      <c r="N45116" s="53"/>
    </row>
    <row r="45117" spans="14:14" x14ac:dyDescent="0.3">
      <c r="N45117" s="53"/>
    </row>
    <row r="45118" spans="14:14" x14ac:dyDescent="0.3">
      <c r="N45118" s="53"/>
    </row>
    <row r="45119" spans="14:14" x14ac:dyDescent="0.3">
      <c r="N45119" s="53"/>
    </row>
    <row r="45120" spans="14:14" x14ac:dyDescent="0.3">
      <c r="N45120" s="53"/>
    </row>
    <row r="45121" spans="14:14" x14ac:dyDescent="0.3">
      <c r="N45121" s="53"/>
    </row>
    <row r="45122" spans="14:14" x14ac:dyDescent="0.3">
      <c r="N45122" s="53"/>
    </row>
    <row r="45123" spans="14:14" x14ac:dyDescent="0.3">
      <c r="N45123" s="53"/>
    </row>
    <row r="45124" spans="14:14" x14ac:dyDescent="0.3">
      <c r="N45124" s="53"/>
    </row>
    <row r="45125" spans="14:14" x14ac:dyDescent="0.3">
      <c r="N45125" s="53"/>
    </row>
    <row r="45126" spans="14:14" x14ac:dyDescent="0.3">
      <c r="N45126" s="53"/>
    </row>
    <row r="45127" spans="14:14" x14ac:dyDescent="0.3">
      <c r="N45127" s="53"/>
    </row>
    <row r="45128" spans="14:14" x14ac:dyDescent="0.3">
      <c r="N45128" s="53"/>
    </row>
    <row r="45129" spans="14:14" x14ac:dyDescent="0.3">
      <c r="N45129" s="53"/>
    </row>
    <row r="45130" spans="14:14" x14ac:dyDescent="0.3">
      <c r="N45130" s="53"/>
    </row>
    <row r="45131" spans="14:14" x14ac:dyDescent="0.3">
      <c r="N45131" s="53"/>
    </row>
    <row r="45132" spans="14:14" x14ac:dyDescent="0.3">
      <c r="N45132" s="53"/>
    </row>
    <row r="45133" spans="14:14" x14ac:dyDescent="0.3">
      <c r="N45133" s="53"/>
    </row>
    <row r="45134" spans="14:14" x14ac:dyDescent="0.3">
      <c r="N45134" s="53"/>
    </row>
    <row r="45135" spans="14:14" x14ac:dyDescent="0.3">
      <c r="N45135" s="53"/>
    </row>
    <row r="45136" spans="14:14" x14ac:dyDescent="0.3">
      <c r="N45136" s="53"/>
    </row>
    <row r="45137" spans="14:14" x14ac:dyDescent="0.3">
      <c r="N45137" s="53"/>
    </row>
    <row r="45138" spans="14:14" x14ac:dyDescent="0.3">
      <c r="N45138" s="53"/>
    </row>
    <row r="45139" spans="14:14" x14ac:dyDescent="0.3">
      <c r="N45139" s="53"/>
    </row>
    <row r="45140" spans="14:14" x14ac:dyDescent="0.3">
      <c r="N45140" s="53"/>
    </row>
    <row r="45141" spans="14:14" x14ac:dyDescent="0.3">
      <c r="N45141" s="53"/>
    </row>
    <row r="45142" spans="14:14" x14ac:dyDescent="0.3">
      <c r="N45142" s="53"/>
    </row>
    <row r="45143" spans="14:14" x14ac:dyDescent="0.3">
      <c r="N45143" s="53"/>
    </row>
    <row r="45144" spans="14:14" x14ac:dyDescent="0.3">
      <c r="N45144" s="53"/>
    </row>
    <row r="45145" spans="14:14" x14ac:dyDescent="0.3">
      <c r="N45145" s="53"/>
    </row>
    <row r="45146" spans="14:14" x14ac:dyDescent="0.3">
      <c r="N45146" s="53"/>
    </row>
    <row r="45147" spans="14:14" x14ac:dyDescent="0.3">
      <c r="N45147" s="53"/>
    </row>
    <row r="45148" spans="14:14" x14ac:dyDescent="0.3">
      <c r="N45148" s="53"/>
    </row>
    <row r="45149" spans="14:14" x14ac:dyDescent="0.3">
      <c r="N45149" s="53"/>
    </row>
    <row r="45150" spans="14:14" x14ac:dyDescent="0.3">
      <c r="N45150" s="53"/>
    </row>
    <row r="45151" spans="14:14" x14ac:dyDescent="0.3">
      <c r="N45151" s="53"/>
    </row>
    <row r="45152" spans="14:14" x14ac:dyDescent="0.3">
      <c r="N45152" s="53"/>
    </row>
    <row r="45153" spans="14:14" x14ac:dyDescent="0.3">
      <c r="N45153" s="53"/>
    </row>
    <row r="45154" spans="14:14" x14ac:dyDescent="0.3">
      <c r="N45154" s="53"/>
    </row>
    <row r="45155" spans="14:14" x14ac:dyDescent="0.3">
      <c r="N45155" s="53"/>
    </row>
    <row r="45156" spans="14:14" x14ac:dyDescent="0.3">
      <c r="N45156" s="53"/>
    </row>
    <row r="45157" spans="14:14" x14ac:dyDescent="0.3">
      <c r="N45157" s="53"/>
    </row>
    <row r="45158" spans="14:14" x14ac:dyDescent="0.3">
      <c r="N45158" s="53"/>
    </row>
    <row r="45159" spans="14:14" x14ac:dyDescent="0.3">
      <c r="N45159" s="53"/>
    </row>
    <row r="45160" spans="14:14" x14ac:dyDescent="0.3">
      <c r="N45160" s="53"/>
    </row>
    <row r="45161" spans="14:14" x14ac:dyDescent="0.3">
      <c r="N45161" s="53"/>
    </row>
    <row r="45162" spans="14:14" x14ac:dyDescent="0.3">
      <c r="N45162" s="53"/>
    </row>
    <row r="45163" spans="14:14" x14ac:dyDescent="0.3">
      <c r="N45163" s="53"/>
    </row>
    <row r="45164" spans="14:14" x14ac:dyDescent="0.3">
      <c r="N45164" s="53"/>
    </row>
    <row r="45165" spans="14:14" x14ac:dyDescent="0.3">
      <c r="N45165" s="53"/>
    </row>
    <row r="45166" spans="14:14" x14ac:dyDescent="0.3">
      <c r="N45166" s="53"/>
    </row>
    <row r="45167" spans="14:14" x14ac:dyDescent="0.3">
      <c r="N45167" s="53"/>
    </row>
    <row r="45168" spans="14:14" x14ac:dyDescent="0.3">
      <c r="N45168" s="53"/>
    </row>
    <row r="45169" spans="14:14" x14ac:dyDescent="0.3">
      <c r="N45169" s="53"/>
    </row>
    <row r="45170" spans="14:14" x14ac:dyDescent="0.3">
      <c r="N45170" s="53"/>
    </row>
    <row r="45171" spans="14:14" x14ac:dyDescent="0.3">
      <c r="N45171" s="53"/>
    </row>
    <row r="45172" spans="14:14" x14ac:dyDescent="0.3">
      <c r="N45172" s="53"/>
    </row>
    <row r="45173" spans="14:14" x14ac:dyDescent="0.3">
      <c r="N45173" s="53"/>
    </row>
    <row r="45174" spans="14:14" x14ac:dyDescent="0.3">
      <c r="N45174" s="53"/>
    </row>
    <row r="45175" spans="14:14" x14ac:dyDescent="0.3">
      <c r="N45175" s="53"/>
    </row>
    <row r="45176" spans="14:14" x14ac:dyDescent="0.3">
      <c r="N45176" s="53"/>
    </row>
    <row r="45177" spans="14:14" x14ac:dyDescent="0.3">
      <c r="N45177" s="53"/>
    </row>
    <row r="45178" spans="14:14" x14ac:dyDescent="0.3">
      <c r="N45178" s="53"/>
    </row>
    <row r="45179" spans="14:14" x14ac:dyDescent="0.3">
      <c r="N45179" s="53"/>
    </row>
    <row r="45180" spans="14:14" x14ac:dyDescent="0.3">
      <c r="N45180" s="53"/>
    </row>
    <row r="45181" spans="14:14" x14ac:dyDescent="0.3">
      <c r="N45181" s="53"/>
    </row>
    <row r="45182" spans="14:14" x14ac:dyDescent="0.3">
      <c r="N45182" s="53"/>
    </row>
    <row r="45183" spans="14:14" x14ac:dyDescent="0.3">
      <c r="N45183" s="53"/>
    </row>
    <row r="45184" spans="14:14" x14ac:dyDescent="0.3">
      <c r="N45184" s="53"/>
    </row>
    <row r="45185" spans="14:14" x14ac:dyDescent="0.3">
      <c r="N45185" s="53"/>
    </row>
    <row r="45186" spans="14:14" x14ac:dyDescent="0.3">
      <c r="N45186" s="53"/>
    </row>
    <row r="45187" spans="14:14" x14ac:dyDescent="0.3">
      <c r="N45187" s="53"/>
    </row>
    <row r="45188" spans="14:14" x14ac:dyDescent="0.3">
      <c r="N45188" s="53"/>
    </row>
    <row r="45189" spans="14:14" x14ac:dyDescent="0.3">
      <c r="N45189" s="53"/>
    </row>
    <row r="45190" spans="14:14" x14ac:dyDescent="0.3">
      <c r="N45190" s="53"/>
    </row>
    <row r="45191" spans="14:14" x14ac:dyDescent="0.3">
      <c r="N45191" s="53"/>
    </row>
    <row r="45192" spans="14:14" x14ac:dyDescent="0.3">
      <c r="N45192" s="53"/>
    </row>
    <row r="45193" spans="14:14" x14ac:dyDescent="0.3">
      <c r="N45193" s="53"/>
    </row>
    <row r="45194" spans="14:14" x14ac:dyDescent="0.3">
      <c r="N45194" s="53"/>
    </row>
    <row r="45195" spans="14:14" x14ac:dyDescent="0.3">
      <c r="N45195" s="53"/>
    </row>
    <row r="45196" spans="14:14" x14ac:dyDescent="0.3">
      <c r="N45196" s="53"/>
    </row>
    <row r="45197" spans="14:14" x14ac:dyDescent="0.3">
      <c r="N45197" s="53"/>
    </row>
    <row r="45198" spans="14:14" x14ac:dyDescent="0.3">
      <c r="N45198" s="53"/>
    </row>
    <row r="45199" spans="14:14" x14ac:dyDescent="0.3">
      <c r="N45199" s="53"/>
    </row>
    <row r="45200" spans="14:14" x14ac:dyDescent="0.3">
      <c r="N45200" s="53"/>
    </row>
    <row r="45201" spans="14:14" x14ac:dyDescent="0.3">
      <c r="N45201" s="53"/>
    </row>
    <row r="45202" spans="14:14" x14ac:dyDescent="0.3">
      <c r="N45202" s="53"/>
    </row>
    <row r="45203" spans="14:14" x14ac:dyDescent="0.3">
      <c r="N45203" s="53"/>
    </row>
    <row r="45204" spans="14:14" x14ac:dyDescent="0.3">
      <c r="N45204" s="53"/>
    </row>
    <row r="45205" spans="14:14" x14ac:dyDescent="0.3">
      <c r="N45205" s="53"/>
    </row>
    <row r="45206" spans="14:14" x14ac:dyDescent="0.3">
      <c r="N45206" s="53"/>
    </row>
    <row r="45207" spans="14:14" x14ac:dyDescent="0.3">
      <c r="N45207" s="53"/>
    </row>
    <row r="45208" spans="14:14" x14ac:dyDescent="0.3">
      <c r="N45208" s="53"/>
    </row>
    <row r="45209" spans="14:14" x14ac:dyDescent="0.3">
      <c r="N45209" s="53"/>
    </row>
    <row r="45210" spans="14:14" x14ac:dyDescent="0.3">
      <c r="N45210" s="53"/>
    </row>
    <row r="45211" spans="14:14" x14ac:dyDescent="0.3">
      <c r="N45211" s="53"/>
    </row>
    <row r="45212" spans="14:14" x14ac:dyDescent="0.3">
      <c r="N45212" s="53"/>
    </row>
    <row r="45213" spans="14:14" x14ac:dyDescent="0.3">
      <c r="N45213" s="53"/>
    </row>
    <row r="45214" spans="14:14" x14ac:dyDescent="0.3">
      <c r="N45214" s="53"/>
    </row>
    <row r="45215" spans="14:14" x14ac:dyDescent="0.3">
      <c r="N45215" s="53"/>
    </row>
    <row r="45216" spans="14:14" x14ac:dyDescent="0.3">
      <c r="N45216" s="53"/>
    </row>
    <row r="45217" spans="14:14" x14ac:dyDescent="0.3">
      <c r="N45217" s="53"/>
    </row>
    <row r="45218" spans="14:14" x14ac:dyDescent="0.3">
      <c r="N45218" s="53"/>
    </row>
    <row r="45219" spans="14:14" x14ac:dyDescent="0.3">
      <c r="N45219" s="53"/>
    </row>
    <row r="45220" spans="14:14" x14ac:dyDescent="0.3">
      <c r="N45220" s="53"/>
    </row>
    <row r="45221" spans="14:14" x14ac:dyDescent="0.3">
      <c r="N45221" s="53"/>
    </row>
    <row r="45222" spans="14:14" x14ac:dyDescent="0.3">
      <c r="N45222" s="53"/>
    </row>
    <row r="45223" spans="14:14" x14ac:dyDescent="0.3">
      <c r="N45223" s="53"/>
    </row>
    <row r="45224" spans="14:14" x14ac:dyDescent="0.3">
      <c r="N45224" s="53"/>
    </row>
    <row r="45225" spans="14:14" x14ac:dyDescent="0.3">
      <c r="N45225" s="53"/>
    </row>
    <row r="45226" spans="14:14" x14ac:dyDescent="0.3">
      <c r="N45226" s="53"/>
    </row>
    <row r="45227" spans="14:14" x14ac:dyDescent="0.3">
      <c r="N45227" s="53"/>
    </row>
    <row r="45228" spans="14:14" x14ac:dyDescent="0.3">
      <c r="N45228" s="53"/>
    </row>
    <row r="45229" spans="14:14" x14ac:dyDescent="0.3">
      <c r="N45229" s="53"/>
    </row>
    <row r="45230" spans="14:14" x14ac:dyDescent="0.3">
      <c r="N45230" s="53"/>
    </row>
    <row r="45231" spans="14:14" x14ac:dyDescent="0.3">
      <c r="N45231" s="53"/>
    </row>
    <row r="45232" spans="14:14" x14ac:dyDescent="0.3">
      <c r="N45232" s="53"/>
    </row>
    <row r="45233" spans="14:14" x14ac:dyDescent="0.3">
      <c r="N45233" s="53"/>
    </row>
    <row r="45234" spans="14:14" x14ac:dyDescent="0.3">
      <c r="N45234" s="53"/>
    </row>
    <row r="45235" spans="14:14" x14ac:dyDescent="0.3">
      <c r="N45235" s="53"/>
    </row>
    <row r="45236" spans="14:14" x14ac:dyDescent="0.3">
      <c r="N45236" s="53"/>
    </row>
    <row r="45237" spans="14:14" x14ac:dyDescent="0.3">
      <c r="N45237" s="53"/>
    </row>
    <row r="45238" spans="14:14" x14ac:dyDescent="0.3">
      <c r="N45238" s="53"/>
    </row>
    <row r="45239" spans="14:14" x14ac:dyDescent="0.3">
      <c r="N45239" s="53"/>
    </row>
    <row r="45240" spans="14:14" x14ac:dyDescent="0.3">
      <c r="N45240" s="53"/>
    </row>
    <row r="45241" spans="14:14" x14ac:dyDescent="0.3">
      <c r="N45241" s="53"/>
    </row>
    <row r="45242" spans="14:14" x14ac:dyDescent="0.3">
      <c r="N45242" s="53"/>
    </row>
    <row r="45243" spans="14:14" x14ac:dyDescent="0.3">
      <c r="N45243" s="53"/>
    </row>
    <row r="45244" spans="14:14" x14ac:dyDescent="0.3">
      <c r="N45244" s="53"/>
    </row>
    <row r="45245" spans="14:14" x14ac:dyDescent="0.3">
      <c r="N45245" s="53"/>
    </row>
    <row r="45246" spans="14:14" x14ac:dyDescent="0.3">
      <c r="N45246" s="53"/>
    </row>
    <row r="45247" spans="14:14" x14ac:dyDescent="0.3">
      <c r="N45247" s="53"/>
    </row>
    <row r="45248" spans="14:14" x14ac:dyDescent="0.3">
      <c r="N45248" s="53"/>
    </row>
    <row r="45249" spans="14:14" x14ac:dyDescent="0.3">
      <c r="N45249" s="53"/>
    </row>
    <row r="45250" spans="14:14" x14ac:dyDescent="0.3">
      <c r="N45250" s="53"/>
    </row>
    <row r="45251" spans="14:14" x14ac:dyDescent="0.3">
      <c r="N45251" s="53"/>
    </row>
    <row r="45252" spans="14:14" x14ac:dyDescent="0.3">
      <c r="N45252" s="53"/>
    </row>
    <row r="45253" spans="14:14" x14ac:dyDescent="0.3">
      <c r="N45253" s="53"/>
    </row>
    <row r="45254" spans="14:14" x14ac:dyDescent="0.3">
      <c r="N45254" s="53"/>
    </row>
    <row r="45255" spans="14:14" x14ac:dyDescent="0.3">
      <c r="N45255" s="53"/>
    </row>
    <row r="45256" spans="14:14" x14ac:dyDescent="0.3">
      <c r="N45256" s="53"/>
    </row>
    <row r="45257" spans="14:14" x14ac:dyDescent="0.3">
      <c r="N45257" s="53"/>
    </row>
    <row r="45258" spans="14:14" x14ac:dyDescent="0.3">
      <c r="N45258" s="53"/>
    </row>
    <row r="45259" spans="14:14" x14ac:dyDescent="0.3">
      <c r="N45259" s="53"/>
    </row>
    <row r="45260" spans="14:14" x14ac:dyDescent="0.3">
      <c r="N45260" s="53"/>
    </row>
    <row r="45261" spans="14:14" x14ac:dyDescent="0.3">
      <c r="N45261" s="53"/>
    </row>
    <row r="45262" spans="14:14" x14ac:dyDescent="0.3">
      <c r="N45262" s="53"/>
    </row>
    <row r="45263" spans="14:14" x14ac:dyDescent="0.3">
      <c r="N45263" s="53"/>
    </row>
    <row r="45264" spans="14:14" x14ac:dyDescent="0.3">
      <c r="N45264" s="53"/>
    </row>
    <row r="45265" spans="14:14" x14ac:dyDescent="0.3">
      <c r="N45265" s="53"/>
    </row>
    <row r="45266" spans="14:14" x14ac:dyDescent="0.3">
      <c r="N45266" s="53"/>
    </row>
    <row r="45267" spans="14:14" x14ac:dyDescent="0.3">
      <c r="N45267" s="53"/>
    </row>
    <row r="45268" spans="14:14" x14ac:dyDescent="0.3">
      <c r="N45268" s="53"/>
    </row>
    <row r="45269" spans="14:14" x14ac:dyDescent="0.3">
      <c r="N45269" s="53"/>
    </row>
    <row r="45270" spans="14:14" x14ac:dyDescent="0.3">
      <c r="N45270" s="53"/>
    </row>
    <row r="45271" spans="14:14" x14ac:dyDescent="0.3">
      <c r="N45271" s="53"/>
    </row>
    <row r="45272" spans="14:14" x14ac:dyDescent="0.3">
      <c r="N45272" s="53"/>
    </row>
    <row r="45273" spans="14:14" x14ac:dyDescent="0.3">
      <c r="N45273" s="53"/>
    </row>
    <row r="45274" spans="14:14" x14ac:dyDescent="0.3">
      <c r="N45274" s="53"/>
    </row>
    <row r="45275" spans="14:14" x14ac:dyDescent="0.3">
      <c r="N45275" s="53"/>
    </row>
    <row r="45276" spans="14:14" x14ac:dyDescent="0.3">
      <c r="N45276" s="53"/>
    </row>
    <row r="45277" spans="14:14" x14ac:dyDescent="0.3">
      <c r="N45277" s="53"/>
    </row>
    <row r="45278" spans="14:14" x14ac:dyDescent="0.3">
      <c r="N45278" s="53"/>
    </row>
    <row r="45279" spans="14:14" x14ac:dyDescent="0.3">
      <c r="N45279" s="53"/>
    </row>
    <row r="45280" spans="14:14" x14ac:dyDescent="0.3">
      <c r="N45280" s="53"/>
    </row>
    <row r="45281" spans="14:14" x14ac:dyDescent="0.3">
      <c r="N45281" s="53"/>
    </row>
    <row r="45282" spans="14:14" x14ac:dyDescent="0.3">
      <c r="N45282" s="53"/>
    </row>
    <row r="45283" spans="14:14" x14ac:dyDescent="0.3">
      <c r="N45283" s="53"/>
    </row>
    <row r="45284" spans="14:14" x14ac:dyDescent="0.3">
      <c r="N45284" s="53"/>
    </row>
    <row r="45285" spans="14:14" x14ac:dyDescent="0.3">
      <c r="N45285" s="53"/>
    </row>
    <row r="45286" spans="14:14" x14ac:dyDescent="0.3">
      <c r="N45286" s="53"/>
    </row>
    <row r="45287" spans="14:14" x14ac:dyDescent="0.3">
      <c r="N45287" s="53"/>
    </row>
    <row r="45288" spans="14:14" x14ac:dyDescent="0.3">
      <c r="N45288" s="53"/>
    </row>
    <row r="45289" spans="14:14" x14ac:dyDescent="0.3">
      <c r="N45289" s="53"/>
    </row>
    <row r="45290" spans="14:14" x14ac:dyDescent="0.3">
      <c r="N45290" s="53"/>
    </row>
    <row r="45291" spans="14:14" x14ac:dyDescent="0.3">
      <c r="N45291" s="53"/>
    </row>
    <row r="45292" spans="14:14" x14ac:dyDescent="0.3">
      <c r="N45292" s="53"/>
    </row>
    <row r="45293" spans="14:14" x14ac:dyDescent="0.3">
      <c r="N45293" s="53"/>
    </row>
    <row r="45294" spans="14:14" x14ac:dyDescent="0.3">
      <c r="N45294" s="53"/>
    </row>
    <row r="45295" spans="14:14" x14ac:dyDescent="0.3">
      <c r="N45295" s="53"/>
    </row>
    <row r="45296" spans="14:14" x14ac:dyDescent="0.3">
      <c r="N45296" s="53"/>
    </row>
    <row r="45297" spans="14:14" x14ac:dyDescent="0.3">
      <c r="N45297" s="53"/>
    </row>
    <row r="45298" spans="14:14" x14ac:dyDescent="0.3">
      <c r="N45298" s="53"/>
    </row>
    <row r="45299" spans="14:14" x14ac:dyDescent="0.3">
      <c r="N45299" s="53"/>
    </row>
    <row r="45300" spans="14:14" x14ac:dyDescent="0.3">
      <c r="N45300" s="53"/>
    </row>
    <row r="45301" spans="14:14" x14ac:dyDescent="0.3">
      <c r="N45301" s="53"/>
    </row>
    <row r="45302" spans="14:14" x14ac:dyDescent="0.3">
      <c r="N45302" s="53"/>
    </row>
    <row r="45303" spans="14:14" x14ac:dyDescent="0.3">
      <c r="N45303" s="53"/>
    </row>
    <row r="45304" spans="14:14" x14ac:dyDescent="0.3">
      <c r="N45304" s="53"/>
    </row>
    <row r="45305" spans="14:14" x14ac:dyDescent="0.3">
      <c r="N45305" s="53"/>
    </row>
    <row r="45306" spans="14:14" x14ac:dyDescent="0.3">
      <c r="N45306" s="53"/>
    </row>
    <row r="45307" spans="14:14" x14ac:dyDescent="0.3">
      <c r="N45307" s="53"/>
    </row>
    <row r="45308" spans="14:14" x14ac:dyDescent="0.3">
      <c r="N45308" s="53"/>
    </row>
    <row r="45309" spans="14:14" x14ac:dyDescent="0.3">
      <c r="N45309" s="53"/>
    </row>
    <row r="45310" spans="14:14" x14ac:dyDescent="0.3">
      <c r="N45310" s="53"/>
    </row>
    <row r="45311" spans="14:14" x14ac:dyDescent="0.3">
      <c r="N45311" s="53"/>
    </row>
    <row r="45312" spans="14:14" x14ac:dyDescent="0.3">
      <c r="N45312" s="53"/>
    </row>
    <row r="45313" spans="14:14" x14ac:dyDescent="0.3">
      <c r="N45313" s="53"/>
    </row>
    <row r="45314" spans="14:14" x14ac:dyDescent="0.3">
      <c r="N45314" s="53"/>
    </row>
    <row r="45315" spans="14:14" x14ac:dyDescent="0.3">
      <c r="N45315" s="53"/>
    </row>
    <row r="45316" spans="14:14" x14ac:dyDescent="0.3">
      <c r="N45316" s="53"/>
    </row>
    <row r="45317" spans="14:14" x14ac:dyDescent="0.3">
      <c r="N45317" s="53"/>
    </row>
    <row r="45318" spans="14:14" x14ac:dyDescent="0.3">
      <c r="N45318" s="53"/>
    </row>
    <row r="45319" spans="14:14" x14ac:dyDescent="0.3">
      <c r="N45319" s="53"/>
    </row>
    <row r="45320" spans="14:14" x14ac:dyDescent="0.3">
      <c r="N45320" s="53"/>
    </row>
    <row r="45321" spans="14:14" x14ac:dyDescent="0.3">
      <c r="N45321" s="53"/>
    </row>
    <row r="45322" spans="14:14" x14ac:dyDescent="0.3">
      <c r="N45322" s="53"/>
    </row>
    <row r="45323" spans="14:14" x14ac:dyDescent="0.3">
      <c r="N45323" s="53"/>
    </row>
    <row r="45324" spans="14:14" x14ac:dyDescent="0.3">
      <c r="N45324" s="53"/>
    </row>
    <row r="45325" spans="14:14" x14ac:dyDescent="0.3">
      <c r="N45325" s="53"/>
    </row>
    <row r="45326" spans="14:14" x14ac:dyDescent="0.3">
      <c r="N45326" s="53"/>
    </row>
    <row r="45327" spans="14:14" x14ac:dyDescent="0.3">
      <c r="N45327" s="53"/>
    </row>
    <row r="45328" spans="14:14" x14ac:dyDescent="0.3">
      <c r="N45328" s="53"/>
    </row>
    <row r="45329" spans="14:14" x14ac:dyDescent="0.3">
      <c r="N45329" s="53"/>
    </row>
    <row r="45330" spans="14:14" x14ac:dyDescent="0.3">
      <c r="N45330" s="53"/>
    </row>
    <row r="45331" spans="14:14" x14ac:dyDescent="0.3">
      <c r="N45331" s="53"/>
    </row>
    <row r="45332" spans="14:14" x14ac:dyDescent="0.3">
      <c r="N45332" s="53"/>
    </row>
    <row r="45333" spans="14:14" x14ac:dyDescent="0.3">
      <c r="N45333" s="53"/>
    </row>
    <row r="45334" spans="14:14" x14ac:dyDescent="0.3">
      <c r="N45334" s="53"/>
    </row>
    <row r="45335" spans="14:14" x14ac:dyDescent="0.3">
      <c r="N45335" s="53"/>
    </row>
    <row r="45336" spans="14:14" x14ac:dyDescent="0.3">
      <c r="N45336" s="53"/>
    </row>
    <row r="45337" spans="14:14" x14ac:dyDescent="0.3">
      <c r="N45337" s="53"/>
    </row>
    <row r="45338" spans="14:14" x14ac:dyDescent="0.3">
      <c r="N45338" s="53"/>
    </row>
    <row r="45339" spans="14:14" x14ac:dyDescent="0.3">
      <c r="N45339" s="53"/>
    </row>
    <row r="45340" spans="14:14" x14ac:dyDescent="0.3">
      <c r="N45340" s="53"/>
    </row>
    <row r="45341" spans="14:14" x14ac:dyDescent="0.3">
      <c r="N45341" s="53"/>
    </row>
    <row r="45342" spans="14:14" x14ac:dyDescent="0.3">
      <c r="N45342" s="53"/>
    </row>
    <row r="45343" spans="14:14" x14ac:dyDescent="0.3">
      <c r="N45343" s="53"/>
    </row>
    <row r="45344" spans="14:14" x14ac:dyDescent="0.3">
      <c r="N45344" s="53"/>
    </row>
    <row r="45345" spans="14:14" x14ac:dyDescent="0.3">
      <c r="N45345" s="53"/>
    </row>
    <row r="45346" spans="14:14" x14ac:dyDescent="0.3">
      <c r="N45346" s="53"/>
    </row>
    <row r="45347" spans="14:14" x14ac:dyDescent="0.3">
      <c r="N45347" s="53"/>
    </row>
    <row r="45348" spans="14:14" x14ac:dyDescent="0.3">
      <c r="N45348" s="53"/>
    </row>
    <row r="45349" spans="14:14" x14ac:dyDescent="0.3">
      <c r="N45349" s="53"/>
    </row>
    <row r="45350" spans="14:14" x14ac:dyDescent="0.3">
      <c r="N45350" s="53"/>
    </row>
    <row r="45351" spans="14:14" x14ac:dyDescent="0.3">
      <c r="N45351" s="53"/>
    </row>
    <row r="45352" spans="14:14" x14ac:dyDescent="0.3">
      <c r="N45352" s="53"/>
    </row>
    <row r="45353" spans="14:14" x14ac:dyDescent="0.3">
      <c r="N45353" s="53"/>
    </row>
    <row r="45354" spans="14:14" x14ac:dyDescent="0.3">
      <c r="N45354" s="53"/>
    </row>
    <row r="45355" spans="14:14" x14ac:dyDescent="0.3">
      <c r="N45355" s="53"/>
    </row>
    <row r="45356" spans="14:14" x14ac:dyDescent="0.3">
      <c r="N45356" s="53"/>
    </row>
    <row r="45357" spans="14:14" x14ac:dyDescent="0.3">
      <c r="N45357" s="53"/>
    </row>
    <row r="45358" spans="14:14" x14ac:dyDescent="0.3">
      <c r="N45358" s="53"/>
    </row>
    <row r="45359" spans="14:14" x14ac:dyDescent="0.3">
      <c r="N45359" s="53"/>
    </row>
    <row r="45360" spans="14:14" x14ac:dyDescent="0.3">
      <c r="N45360" s="53"/>
    </row>
    <row r="45361" spans="14:14" x14ac:dyDescent="0.3">
      <c r="N45361" s="53"/>
    </row>
    <row r="45362" spans="14:14" x14ac:dyDescent="0.3">
      <c r="N45362" s="53"/>
    </row>
    <row r="45363" spans="14:14" x14ac:dyDescent="0.3">
      <c r="N45363" s="53"/>
    </row>
    <row r="45364" spans="14:14" x14ac:dyDescent="0.3">
      <c r="N45364" s="53"/>
    </row>
    <row r="45365" spans="14:14" x14ac:dyDescent="0.3">
      <c r="N45365" s="53"/>
    </row>
    <row r="45366" spans="14:14" x14ac:dyDescent="0.3">
      <c r="N45366" s="53"/>
    </row>
    <row r="45367" spans="14:14" x14ac:dyDescent="0.3">
      <c r="N45367" s="53"/>
    </row>
    <row r="45368" spans="14:14" x14ac:dyDescent="0.3">
      <c r="N45368" s="53"/>
    </row>
    <row r="45369" spans="14:14" x14ac:dyDescent="0.3">
      <c r="N45369" s="53"/>
    </row>
    <row r="45370" spans="14:14" x14ac:dyDescent="0.3">
      <c r="N45370" s="53"/>
    </row>
    <row r="45371" spans="14:14" x14ac:dyDescent="0.3">
      <c r="N45371" s="53"/>
    </row>
    <row r="45372" spans="14:14" x14ac:dyDescent="0.3">
      <c r="N45372" s="53"/>
    </row>
    <row r="45373" spans="14:14" x14ac:dyDescent="0.3">
      <c r="N45373" s="53"/>
    </row>
    <row r="45374" spans="14:14" x14ac:dyDescent="0.3">
      <c r="N45374" s="53"/>
    </row>
    <row r="45375" spans="14:14" x14ac:dyDescent="0.3">
      <c r="N45375" s="53"/>
    </row>
    <row r="45376" spans="14:14" x14ac:dyDescent="0.3">
      <c r="N45376" s="53"/>
    </row>
    <row r="45377" spans="14:14" x14ac:dyDescent="0.3">
      <c r="N45377" s="53"/>
    </row>
    <row r="45378" spans="14:14" x14ac:dyDescent="0.3">
      <c r="N45378" s="53"/>
    </row>
    <row r="45379" spans="14:14" x14ac:dyDescent="0.3">
      <c r="N45379" s="53"/>
    </row>
    <row r="45380" spans="14:14" x14ac:dyDescent="0.3">
      <c r="N45380" s="53"/>
    </row>
    <row r="45381" spans="14:14" x14ac:dyDescent="0.3">
      <c r="N45381" s="53"/>
    </row>
    <row r="45382" spans="14:14" x14ac:dyDescent="0.3">
      <c r="N45382" s="53"/>
    </row>
    <row r="45383" spans="14:14" x14ac:dyDescent="0.3">
      <c r="N45383" s="53"/>
    </row>
    <row r="45384" spans="14:14" x14ac:dyDescent="0.3">
      <c r="N45384" s="53"/>
    </row>
    <row r="45385" spans="14:14" x14ac:dyDescent="0.3">
      <c r="N45385" s="53"/>
    </row>
    <row r="45386" spans="14:14" x14ac:dyDescent="0.3">
      <c r="N45386" s="53"/>
    </row>
    <row r="45387" spans="14:14" x14ac:dyDescent="0.3">
      <c r="N45387" s="53"/>
    </row>
    <row r="45388" spans="14:14" x14ac:dyDescent="0.3">
      <c r="N45388" s="53"/>
    </row>
    <row r="45389" spans="14:14" x14ac:dyDescent="0.3">
      <c r="N45389" s="53"/>
    </row>
    <row r="45390" spans="14:14" x14ac:dyDescent="0.3">
      <c r="N45390" s="53"/>
    </row>
    <row r="45391" spans="14:14" x14ac:dyDescent="0.3">
      <c r="N45391" s="53"/>
    </row>
    <row r="45392" spans="14:14" x14ac:dyDescent="0.3">
      <c r="N45392" s="53"/>
    </row>
    <row r="45393" spans="14:14" x14ac:dyDescent="0.3">
      <c r="N45393" s="53"/>
    </row>
    <row r="45394" spans="14:14" x14ac:dyDescent="0.3">
      <c r="N45394" s="53"/>
    </row>
    <row r="45395" spans="14:14" x14ac:dyDescent="0.3">
      <c r="N45395" s="53"/>
    </row>
    <row r="45396" spans="14:14" x14ac:dyDescent="0.3">
      <c r="N45396" s="53"/>
    </row>
    <row r="45397" spans="14:14" x14ac:dyDescent="0.3">
      <c r="N45397" s="53"/>
    </row>
    <row r="45398" spans="14:14" x14ac:dyDescent="0.3">
      <c r="N45398" s="53"/>
    </row>
    <row r="45399" spans="14:14" x14ac:dyDescent="0.3">
      <c r="N45399" s="53"/>
    </row>
    <row r="45400" spans="14:14" x14ac:dyDescent="0.3">
      <c r="N45400" s="53"/>
    </row>
    <row r="45401" spans="14:14" x14ac:dyDescent="0.3">
      <c r="N45401" s="53"/>
    </row>
    <row r="45402" spans="14:14" x14ac:dyDescent="0.3">
      <c r="N45402" s="53"/>
    </row>
    <row r="45403" spans="14:14" x14ac:dyDescent="0.3">
      <c r="N45403" s="53"/>
    </row>
    <row r="45404" spans="14:14" x14ac:dyDescent="0.3">
      <c r="N45404" s="53"/>
    </row>
    <row r="45405" spans="14:14" x14ac:dyDescent="0.3">
      <c r="N45405" s="53"/>
    </row>
    <row r="45406" spans="14:14" x14ac:dyDescent="0.3">
      <c r="N45406" s="53"/>
    </row>
    <row r="45407" spans="14:14" x14ac:dyDescent="0.3">
      <c r="N45407" s="53"/>
    </row>
    <row r="45408" spans="14:14" x14ac:dyDescent="0.3">
      <c r="N45408" s="53"/>
    </row>
    <row r="45409" spans="14:14" x14ac:dyDescent="0.3">
      <c r="N45409" s="53"/>
    </row>
    <row r="45410" spans="14:14" x14ac:dyDescent="0.3">
      <c r="N45410" s="53"/>
    </row>
    <row r="45411" spans="14:14" x14ac:dyDescent="0.3">
      <c r="N45411" s="53"/>
    </row>
    <row r="45412" spans="14:14" x14ac:dyDescent="0.3">
      <c r="N45412" s="53"/>
    </row>
    <row r="45413" spans="14:14" x14ac:dyDescent="0.3">
      <c r="N45413" s="53"/>
    </row>
    <row r="45414" spans="14:14" x14ac:dyDescent="0.3">
      <c r="N45414" s="53"/>
    </row>
    <row r="45415" spans="14:14" x14ac:dyDescent="0.3">
      <c r="N45415" s="53"/>
    </row>
    <row r="45416" spans="14:14" x14ac:dyDescent="0.3">
      <c r="N45416" s="53"/>
    </row>
    <row r="45417" spans="14:14" x14ac:dyDescent="0.3">
      <c r="N45417" s="53"/>
    </row>
    <row r="45418" spans="14:14" x14ac:dyDescent="0.3">
      <c r="N45418" s="53"/>
    </row>
    <row r="45419" spans="14:14" x14ac:dyDescent="0.3">
      <c r="N45419" s="53"/>
    </row>
    <row r="45420" spans="14:14" x14ac:dyDescent="0.3">
      <c r="N45420" s="53"/>
    </row>
    <row r="45421" spans="14:14" x14ac:dyDescent="0.3">
      <c r="N45421" s="53"/>
    </row>
    <row r="45422" spans="14:14" x14ac:dyDescent="0.3">
      <c r="N45422" s="53"/>
    </row>
    <row r="45423" spans="14:14" x14ac:dyDescent="0.3">
      <c r="N45423" s="53"/>
    </row>
    <row r="45424" spans="14:14" x14ac:dyDescent="0.3">
      <c r="N45424" s="53"/>
    </row>
    <row r="45425" spans="14:14" x14ac:dyDescent="0.3">
      <c r="N45425" s="53"/>
    </row>
    <row r="45426" spans="14:14" x14ac:dyDescent="0.3">
      <c r="N45426" s="53"/>
    </row>
    <row r="45427" spans="14:14" x14ac:dyDescent="0.3">
      <c r="N45427" s="53"/>
    </row>
    <row r="45428" spans="14:14" x14ac:dyDescent="0.3">
      <c r="N45428" s="53"/>
    </row>
    <row r="45429" spans="14:14" x14ac:dyDescent="0.3">
      <c r="N45429" s="53"/>
    </row>
    <row r="45430" spans="14:14" x14ac:dyDescent="0.3">
      <c r="N45430" s="53"/>
    </row>
    <row r="45431" spans="14:14" x14ac:dyDescent="0.3">
      <c r="N45431" s="53"/>
    </row>
    <row r="45432" spans="14:14" x14ac:dyDescent="0.3">
      <c r="N45432" s="53"/>
    </row>
    <row r="45433" spans="14:14" x14ac:dyDescent="0.3">
      <c r="N45433" s="53"/>
    </row>
    <row r="45434" spans="14:14" x14ac:dyDescent="0.3">
      <c r="N45434" s="53"/>
    </row>
    <row r="45435" spans="14:14" x14ac:dyDescent="0.3">
      <c r="N45435" s="53"/>
    </row>
    <row r="45436" spans="14:14" x14ac:dyDescent="0.3">
      <c r="N45436" s="53"/>
    </row>
    <row r="45437" spans="14:14" x14ac:dyDescent="0.3">
      <c r="N45437" s="53"/>
    </row>
    <row r="45438" spans="14:14" x14ac:dyDescent="0.3">
      <c r="N45438" s="53"/>
    </row>
    <row r="45439" spans="14:14" x14ac:dyDescent="0.3">
      <c r="N45439" s="53"/>
    </row>
    <row r="45440" spans="14:14" x14ac:dyDescent="0.3">
      <c r="N45440" s="53"/>
    </row>
    <row r="45441" spans="14:14" x14ac:dyDescent="0.3">
      <c r="N45441" s="53"/>
    </row>
    <row r="45442" spans="14:14" x14ac:dyDescent="0.3">
      <c r="N45442" s="53"/>
    </row>
    <row r="45443" spans="14:14" x14ac:dyDescent="0.3">
      <c r="N45443" s="53"/>
    </row>
    <row r="45444" spans="14:14" x14ac:dyDescent="0.3">
      <c r="N45444" s="53"/>
    </row>
    <row r="45445" spans="14:14" x14ac:dyDescent="0.3">
      <c r="N45445" s="53"/>
    </row>
    <row r="45446" spans="14:14" x14ac:dyDescent="0.3">
      <c r="N45446" s="53"/>
    </row>
    <row r="45447" spans="14:14" x14ac:dyDescent="0.3">
      <c r="N45447" s="53"/>
    </row>
    <row r="45448" spans="14:14" x14ac:dyDescent="0.3">
      <c r="N45448" s="53"/>
    </row>
    <row r="45449" spans="14:14" x14ac:dyDescent="0.3">
      <c r="N45449" s="53"/>
    </row>
    <row r="45450" spans="14:14" x14ac:dyDescent="0.3">
      <c r="N45450" s="53"/>
    </row>
    <row r="45451" spans="14:14" x14ac:dyDescent="0.3">
      <c r="N45451" s="53"/>
    </row>
    <row r="45452" spans="14:14" x14ac:dyDescent="0.3">
      <c r="N45452" s="53"/>
    </row>
    <row r="45453" spans="14:14" x14ac:dyDescent="0.3">
      <c r="N45453" s="53"/>
    </row>
    <row r="45454" spans="14:14" x14ac:dyDescent="0.3">
      <c r="N45454" s="53"/>
    </row>
    <row r="45455" spans="14:14" x14ac:dyDescent="0.3">
      <c r="N45455" s="53"/>
    </row>
    <row r="45456" spans="14:14" x14ac:dyDescent="0.3">
      <c r="N45456" s="53"/>
    </row>
    <row r="45457" spans="14:14" x14ac:dyDescent="0.3">
      <c r="N45457" s="53"/>
    </row>
    <row r="45458" spans="14:14" x14ac:dyDescent="0.3">
      <c r="N45458" s="53"/>
    </row>
    <row r="45459" spans="14:14" x14ac:dyDescent="0.3">
      <c r="N45459" s="53"/>
    </row>
    <row r="45460" spans="14:14" x14ac:dyDescent="0.3">
      <c r="N45460" s="53"/>
    </row>
    <row r="45461" spans="14:14" x14ac:dyDescent="0.3">
      <c r="N45461" s="53"/>
    </row>
    <row r="45462" spans="14:14" x14ac:dyDescent="0.3">
      <c r="N45462" s="53"/>
    </row>
    <row r="45463" spans="14:14" x14ac:dyDescent="0.3">
      <c r="N45463" s="53"/>
    </row>
    <row r="45464" spans="14:14" x14ac:dyDescent="0.3">
      <c r="N45464" s="53"/>
    </row>
    <row r="45465" spans="14:14" x14ac:dyDescent="0.3">
      <c r="N45465" s="53"/>
    </row>
    <row r="45466" spans="14:14" x14ac:dyDescent="0.3">
      <c r="N45466" s="53"/>
    </row>
    <row r="45467" spans="14:14" x14ac:dyDescent="0.3">
      <c r="N45467" s="53"/>
    </row>
    <row r="45468" spans="14:14" x14ac:dyDescent="0.3">
      <c r="N45468" s="53"/>
    </row>
    <row r="45469" spans="14:14" x14ac:dyDescent="0.3">
      <c r="N45469" s="53"/>
    </row>
    <row r="45470" spans="14:14" x14ac:dyDescent="0.3">
      <c r="N45470" s="53"/>
    </row>
    <row r="45471" spans="14:14" x14ac:dyDescent="0.3">
      <c r="N45471" s="53"/>
    </row>
    <row r="45472" spans="14:14" x14ac:dyDescent="0.3">
      <c r="N45472" s="53"/>
    </row>
    <row r="45473" spans="14:14" x14ac:dyDescent="0.3">
      <c r="N45473" s="53"/>
    </row>
    <row r="45474" spans="14:14" x14ac:dyDescent="0.3">
      <c r="N45474" s="53"/>
    </row>
    <row r="45475" spans="14:14" x14ac:dyDescent="0.3">
      <c r="N45475" s="53"/>
    </row>
    <row r="45476" spans="14:14" x14ac:dyDescent="0.3">
      <c r="N45476" s="53"/>
    </row>
    <row r="45477" spans="14:14" x14ac:dyDescent="0.3">
      <c r="N45477" s="53"/>
    </row>
    <row r="45478" spans="14:14" x14ac:dyDescent="0.3">
      <c r="N45478" s="53"/>
    </row>
    <row r="45479" spans="14:14" x14ac:dyDescent="0.3">
      <c r="N45479" s="53"/>
    </row>
    <row r="45480" spans="14:14" x14ac:dyDescent="0.3">
      <c r="N45480" s="53"/>
    </row>
    <row r="45481" spans="14:14" x14ac:dyDescent="0.3">
      <c r="N45481" s="53"/>
    </row>
    <row r="45482" spans="14:14" x14ac:dyDescent="0.3">
      <c r="N45482" s="53"/>
    </row>
    <row r="45483" spans="14:14" x14ac:dyDescent="0.3">
      <c r="N45483" s="53"/>
    </row>
    <row r="45484" spans="14:14" x14ac:dyDescent="0.3">
      <c r="N45484" s="53"/>
    </row>
    <row r="45485" spans="14:14" x14ac:dyDescent="0.3">
      <c r="N45485" s="53"/>
    </row>
    <row r="45486" spans="14:14" x14ac:dyDescent="0.3">
      <c r="N45486" s="53"/>
    </row>
    <row r="45487" spans="14:14" x14ac:dyDescent="0.3">
      <c r="N45487" s="53"/>
    </row>
    <row r="45488" spans="14:14" x14ac:dyDescent="0.3">
      <c r="N45488" s="53"/>
    </row>
    <row r="45489" spans="14:14" x14ac:dyDescent="0.3">
      <c r="N45489" s="53"/>
    </row>
    <row r="45490" spans="14:14" x14ac:dyDescent="0.3">
      <c r="N45490" s="53"/>
    </row>
    <row r="45491" spans="14:14" x14ac:dyDescent="0.3">
      <c r="N45491" s="53"/>
    </row>
    <row r="45492" spans="14:14" x14ac:dyDescent="0.3">
      <c r="N45492" s="53"/>
    </row>
    <row r="45493" spans="14:14" x14ac:dyDescent="0.3">
      <c r="N45493" s="53"/>
    </row>
    <row r="45494" spans="14:14" x14ac:dyDescent="0.3">
      <c r="N45494" s="53"/>
    </row>
    <row r="45495" spans="14:14" x14ac:dyDescent="0.3">
      <c r="N45495" s="53"/>
    </row>
    <row r="45496" spans="14:14" x14ac:dyDescent="0.3">
      <c r="N45496" s="53"/>
    </row>
    <row r="45497" spans="14:14" x14ac:dyDescent="0.3">
      <c r="N45497" s="53"/>
    </row>
    <row r="45498" spans="14:14" x14ac:dyDescent="0.3">
      <c r="N45498" s="53"/>
    </row>
    <row r="45499" spans="14:14" x14ac:dyDescent="0.3">
      <c r="N45499" s="53"/>
    </row>
    <row r="45500" spans="14:14" x14ac:dyDescent="0.3">
      <c r="N45500" s="53"/>
    </row>
    <row r="45501" spans="14:14" x14ac:dyDescent="0.3">
      <c r="N45501" s="53"/>
    </row>
    <row r="45502" spans="14:14" x14ac:dyDescent="0.3">
      <c r="N45502" s="53"/>
    </row>
    <row r="45503" spans="14:14" x14ac:dyDescent="0.3">
      <c r="N45503" s="53"/>
    </row>
    <row r="45504" spans="14:14" x14ac:dyDescent="0.3">
      <c r="N45504" s="53"/>
    </row>
    <row r="45505" spans="14:14" x14ac:dyDescent="0.3">
      <c r="N45505" s="53"/>
    </row>
    <row r="45506" spans="14:14" x14ac:dyDescent="0.3">
      <c r="N45506" s="53"/>
    </row>
    <row r="45507" spans="14:14" x14ac:dyDescent="0.3">
      <c r="N45507" s="53"/>
    </row>
    <row r="45508" spans="14:14" x14ac:dyDescent="0.3">
      <c r="N45508" s="53"/>
    </row>
    <row r="45509" spans="14:14" x14ac:dyDescent="0.3">
      <c r="N45509" s="53"/>
    </row>
    <row r="45510" spans="14:14" x14ac:dyDescent="0.3">
      <c r="N45510" s="53"/>
    </row>
    <row r="45511" spans="14:14" x14ac:dyDescent="0.3">
      <c r="N45511" s="53"/>
    </row>
    <row r="45512" spans="14:14" x14ac:dyDescent="0.3">
      <c r="N45512" s="53"/>
    </row>
    <row r="45513" spans="14:14" x14ac:dyDescent="0.3">
      <c r="N45513" s="53"/>
    </row>
    <row r="45514" spans="14:14" x14ac:dyDescent="0.3">
      <c r="N45514" s="53"/>
    </row>
    <row r="45515" spans="14:14" x14ac:dyDescent="0.3">
      <c r="N45515" s="53"/>
    </row>
    <row r="45516" spans="14:14" x14ac:dyDescent="0.3">
      <c r="N45516" s="53"/>
    </row>
    <row r="45517" spans="14:14" x14ac:dyDescent="0.3">
      <c r="N45517" s="53"/>
    </row>
    <row r="45518" spans="14:14" x14ac:dyDescent="0.3">
      <c r="N45518" s="53"/>
    </row>
    <row r="45519" spans="14:14" x14ac:dyDescent="0.3">
      <c r="N45519" s="53"/>
    </row>
    <row r="45520" spans="14:14" x14ac:dyDescent="0.3">
      <c r="N45520" s="53"/>
    </row>
    <row r="45521" spans="14:14" x14ac:dyDescent="0.3">
      <c r="N45521" s="53"/>
    </row>
    <row r="45522" spans="14:14" x14ac:dyDescent="0.3">
      <c r="N45522" s="53"/>
    </row>
    <row r="45523" spans="14:14" x14ac:dyDescent="0.3">
      <c r="N45523" s="53"/>
    </row>
    <row r="45524" spans="14:14" x14ac:dyDescent="0.3">
      <c r="N45524" s="53"/>
    </row>
    <row r="45525" spans="14:14" x14ac:dyDescent="0.3">
      <c r="N45525" s="53"/>
    </row>
    <row r="45526" spans="14:14" x14ac:dyDescent="0.3">
      <c r="N45526" s="53"/>
    </row>
    <row r="45527" spans="14:14" x14ac:dyDescent="0.3">
      <c r="N45527" s="53"/>
    </row>
    <row r="45528" spans="14:14" x14ac:dyDescent="0.3">
      <c r="N45528" s="53"/>
    </row>
    <row r="45529" spans="14:14" x14ac:dyDescent="0.3">
      <c r="N45529" s="53"/>
    </row>
    <row r="45530" spans="14:14" x14ac:dyDescent="0.3">
      <c r="N45530" s="53"/>
    </row>
    <row r="45531" spans="14:14" x14ac:dyDescent="0.3">
      <c r="N45531" s="53"/>
    </row>
    <row r="45532" spans="14:14" x14ac:dyDescent="0.3">
      <c r="N45532" s="53"/>
    </row>
    <row r="45533" spans="14:14" x14ac:dyDescent="0.3">
      <c r="N45533" s="53"/>
    </row>
    <row r="45534" spans="14:14" x14ac:dyDescent="0.3">
      <c r="N45534" s="53"/>
    </row>
    <row r="45535" spans="14:14" x14ac:dyDescent="0.3">
      <c r="N45535" s="53"/>
    </row>
    <row r="45536" spans="14:14" x14ac:dyDescent="0.3">
      <c r="N45536" s="53"/>
    </row>
    <row r="45537" spans="14:14" x14ac:dyDescent="0.3">
      <c r="N45537" s="53"/>
    </row>
    <row r="45538" spans="14:14" x14ac:dyDescent="0.3">
      <c r="N45538" s="53"/>
    </row>
    <row r="45539" spans="14:14" x14ac:dyDescent="0.3">
      <c r="N45539" s="53"/>
    </row>
    <row r="45540" spans="14:14" x14ac:dyDescent="0.3">
      <c r="N45540" s="53"/>
    </row>
    <row r="45541" spans="14:14" x14ac:dyDescent="0.3">
      <c r="N45541" s="53"/>
    </row>
    <row r="45542" spans="14:14" x14ac:dyDescent="0.3">
      <c r="N45542" s="53"/>
    </row>
    <row r="45543" spans="14:14" x14ac:dyDescent="0.3">
      <c r="N45543" s="53"/>
    </row>
    <row r="45544" spans="14:14" x14ac:dyDescent="0.3">
      <c r="N45544" s="53"/>
    </row>
    <row r="45545" spans="14:14" x14ac:dyDescent="0.3">
      <c r="N45545" s="53"/>
    </row>
    <row r="45546" spans="14:14" x14ac:dyDescent="0.3">
      <c r="N45546" s="53"/>
    </row>
    <row r="45547" spans="14:14" x14ac:dyDescent="0.3">
      <c r="N45547" s="53"/>
    </row>
    <row r="45548" spans="14:14" x14ac:dyDescent="0.3">
      <c r="N45548" s="53"/>
    </row>
    <row r="45549" spans="14:14" x14ac:dyDescent="0.3">
      <c r="N45549" s="53"/>
    </row>
    <row r="45550" spans="14:14" x14ac:dyDescent="0.3">
      <c r="N45550" s="53"/>
    </row>
    <row r="45551" spans="14:14" x14ac:dyDescent="0.3">
      <c r="N45551" s="53"/>
    </row>
    <row r="45552" spans="14:14" x14ac:dyDescent="0.3">
      <c r="N45552" s="53"/>
    </row>
    <row r="45553" spans="14:14" x14ac:dyDescent="0.3">
      <c r="N45553" s="53"/>
    </row>
    <row r="45554" spans="14:14" x14ac:dyDescent="0.3">
      <c r="N45554" s="53"/>
    </row>
    <row r="45555" spans="14:14" x14ac:dyDescent="0.3">
      <c r="N45555" s="53"/>
    </row>
    <row r="45556" spans="14:14" x14ac:dyDescent="0.3">
      <c r="N45556" s="53"/>
    </row>
    <row r="45557" spans="14:14" x14ac:dyDescent="0.3">
      <c r="N45557" s="53"/>
    </row>
    <row r="45558" spans="14:14" x14ac:dyDescent="0.3">
      <c r="N45558" s="53"/>
    </row>
    <row r="45559" spans="14:14" x14ac:dyDescent="0.3">
      <c r="N45559" s="53"/>
    </row>
    <row r="45560" spans="14:14" x14ac:dyDescent="0.3">
      <c r="N45560" s="53"/>
    </row>
    <row r="45561" spans="14:14" x14ac:dyDescent="0.3">
      <c r="N45561" s="53"/>
    </row>
    <row r="45562" spans="14:14" x14ac:dyDescent="0.3">
      <c r="N45562" s="53"/>
    </row>
    <row r="45563" spans="14:14" x14ac:dyDescent="0.3">
      <c r="N45563" s="53"/>
    </row>
    <row r="45564" spans="14:14" x14ac:dyDescent="0.3">
      <c r="N45564" s="53"/>
    </row>
    <row r="45565" spans="14:14" x14ac:dyDescent="0.3">
      <c r="N45565" s="53"/>
    </row>
    <row r="45566" spans="14:14" x14ac:dyDescent="0.3">
      <c r="N45566" s="53"/>
    </row>
    <row r="45567" spans="14:14" x14ac:dyDescent="0.3">
      <c r="N45567" s="53"/>
    </row>
    <row r="45568" spans="14:14" x14ac:dyDescent="0.3">
      <c r="N45568" s="53"/>
    </row>
    <row r="45569" spans="14:14" x14ac:dyDescent="0.3">
      <c r="N45569" s="53"/>
    </row>
    <row r="45570" spans="14:14" x14ac:dyDescent="0.3">
      <c r="N45570" s="53"/>
    </row>
    <row r="45571" spans="14:14" x14ac:dyDescent="0.3">
      <c r="N45571" s="53"/>
    </row>
    <row r="45572" spans="14:14" x14ac:dyDescent="0.3">
      <c r="N45572" s="53"/>
    </row>
    <row r="45573" spans="14:14" x14ac:dyDescent="0.3">
      <c r="N45573" s="53"/>
    </row>
    <row r="45574" spans="14:14" x14ac:dyDescent="0.3">
      <c r="N45574" s="53"/>
    </row>
    <row r="45575" spans="14:14" x14ac:dyDescent="0.3">
      <c r="N45575" s="53"/>
    </row>
    <row r="45576" spans="14:14" x14ac:dyDescent="0.3">
      <c r="N45576" s="53"/>
    </row>
    <row r="45577" spans="14:14" x14ac:dyDescent="0.3">
      <c r="N45577" s="53"/>
    </row>
    <row r="45578" spans="14:14" x14ac:dyDescent="0.3">
      <c r="N45578" s="53"/>
    </row>
    <row r="45579" spans="14:14" x14ac:dyDescent="0.3">
      <c r="N45579" s="53"/>
    </row>
    <row r="45580" spans="14:14" x14ac:dyDescent="0.3">
      <c r="N45580" s="53"/>
    </row>
    <row r="45581" spans="14:14" x14ac:dyDescent="0.3">
      <c r="N45581" s="53"/>
    </row>
    <row r="45582" spans="14:14" x14ac:dyDescent="0.3">
      <c r="N45582" s="53"/>
    </row>
    <row r="45583" spans="14:14" x14ac:dyDescent="0.3">
      <c r="N45583" s="53"/>
    </row>
    <row r="45584" spans="14:14" x14ac:dyDescent="0.3">
      <c r="N45584" s="53"/>
    </row>
    <row r="45585" spans="14:14" x14ac:dyDescent="0.3">
      <c r="N45585" s="53"/>
    </row>
    <row r="45586" spans="14:14" x14ac:dyDescent="0.3">
      <c r="N45586" s="53"/>
    </row>
    <row r="45587" spans="14:14" x14ac:dyDescent="0.3">
      <c r="N45587" s="53"/>
    </row>
    <row r="45588" spans="14:14" x14ac:dyDescent="0.3">
      <c r="N45588" s="53"/>
    </row>
    <row r="45589" spans="14:14" x14ac:dyDescent="0.3">
      <c r="N45589" s="53"/>
    </row>
    <row r="45590" spans="14:14" x14ac:dyDescent="0.3">
      <c r="N45590" s="53"/>
    </row>
    <row r="45591" spans="14:14" x14ac:dyDescent="0.3">
      <c r="N45591" s="53"/>
    </row>
    <row r="45592" spans="14:14" x14ac:dyDescent="0.3">
      <c r="N45592" s="53"/>
    </row>
    <row r="45593" spans="14:14" x14ac:dyDescent="0.3">
      <c r="N45593" s="53"/>
    </row>
    <row r="45594" spans="14:14" x14ac:dyDescent="0.3">
      <c r="N45594" s="53"/>
    </row>
    <row r="45595" spans="14:14" x14ac:dyDescent="0.3">
      <c r="N45595" s="53"/>
    </row>
    <row r="45596" spans="14:14" x14ac:dyDescent="0.3">
      <c r="N45596" s="53"/>
    </row>
    <row r="45597" spans="14:14" x14ac:dyDescent="0.3">
      <c r="N45597" s="53"/>
    </row>
    <row r="45598" spans="14:14" x14ac:dyDescent="0.3">
      <c r="N45598" s="53"/>
    </row>
    <row r="45599" spans="14:14" x14ac:dyDescent="0.3">
      <c r="N45599" s="53"/>
    </row>
    <row r="45600" spans="14:14" x14ac:dyDescent="0.3">
      <c r="N45600" s="53"/>
    </row>
    <row r="45601" spans="14:14" x14ac:dyDescent="0.3">
      <c r="N45601" s="53"/>
    </row>
    <row r="45602" spans="14:14" x14ac:dyDescent="0.3">
      <c r="N45602" s="53"/>
    </row>
    <row r="45603" spans="14:14" x14ac:dyDescent="0.3">
      <c r="N45603" s="53"/>
    </row>
    <row r="45604" spans="14:14" x14ac:dyDescent="0.3">
      <c r="N45604" s="53"/>
    </row>
    <row r="45605" spans="14:14" x14ac:dyDescent="0.3">
      <c r="N45605" s="53"/>
    </row>
    <row r="45606" spans="14:14" x14ac:dyDescent="0.3">
      <c r="N45606" s="53"/>
    </row>
    <row r="45607" spans="14:14" x14ac:dyDescent="0.3">
      <c r="N45607" s="53"/>
    </row>
    <row r="45608" spans="14:14" x14ac:dyDescent="0.3">
      <c r="N45608" s="53"/>
    </row>
    <row r="45609" spans="14:14" x14ac:dyDescent="0.3">
      <c r="N45609" s="53"/>
    </row>
    <row r="45610" spans="14:14" x14ac:dyDescent="0.3">
      <c r="N45610" s="53"/>
    </row>
    <row r="45611" spans="14:14" x14ac:dyDescent="0.3">
      <c r="N45611" s="53"/>
    </row>
    <row r="45612" spans="14:14" x14ac:dyDescent="0.3">
      <c r="N45612" s="53"/>
    </row>
    <row r="45613" spans="14:14" x14ac:dyDescent="0.3">
      <c r="N45613" s="53"/>
    </row>
    <row r="45614" spans="14:14" x14ac:dyDescent="0.3">
      <c r="N45614" s="53"/>
    </row>
    <row r="45615" spans="14:14" x14ac:dyDescent="0.3">
      <c r="N45615" s="53"/>
    </row>
    <row r="45616" spans="14:14" x14ac:dyDescent="0.3">
      <c r="N45616" s="53"/>
    </row>
    <row r="45617" spans="14:14" x14ac:dyDescent="0.3">
      <c r="N45617" s="53"/>
    </row>
    <row r="45618" spans="14:14" x14ac:dyDescent="0.3">
      <c r="N45618" s="53"/>
    </row>
    <row r="45619" spans="14:14" x14ac:dyDescent="0.3">
      <c r="N45619" s="53"/>
    </row>
    <row r="45620" spans="14:14" x14ac:dyDescent="0.3">
      <c r="N45620" s="53"/>
    </row>
    <row r="45621" spans="14:14" x14ac:dyDescent="0.3">
      <c r="N45621" s="53"/>
    </row>
    <row r="45622" spans="14:14" x14ac:dyDescent="0.3">
      <c r="N45622" s="53"/>
    </row>
    <row r="45623" spans="14:14" x14ac:dyDescent="0.3">
      <c r="N45623" s="53"/>
    </row>
    <row r="45624" spans="14:14" x14ac:dyDescent="0.3">
      <c r="N45624" s="53"/>
    </row>
    <row r="45625" spans="14:14" x14ac:dyDescent="0.3">
      <c r="N45625" s="53"/>
    </row>
    <row r="45626" spans="14:14" x14ac:dyDescent="0.3">
      <c r="N45626" s="53"/>
    </row>
    <row r="45627" spans="14:14" x14ac:dyDescent="0.3">
      <c r="N45627" s="53"/>
    </row>
    <row r="45628" spans="14:14" x14ac:dyDescent="0.3">
      <c r="N45628" s="53"/>
    </row>
    <row r="45629" spans="14:14" x14ac:dyDescent="0.3">
      <c r="N45629" s="53"/>
    </row>
    <row r="45630" spans="14:14" x14ac:dyDescent="0.3">
      <c r="N45630" s="53"/>
    </row>
    <row r="45631" spans="14:14" x14ac:dyDescent="0.3">
      <c r="N45631" s="53"/>
    </row>
    <row r="45632" spans="14:14" x14ac:dyDescent="0.3">
      <c r="N45632" s="53"/>
    </row>
    <row r="45633" spans="14:14" x14ac:dyDescent="0.3">
      <c r="N45633" s="53"/>
    </row>
    <row r="45634" spans="14:14" x14ac:dyDescent="0.3">
      <c r="N45634" s="53"/>
    </row>
    <row r="45635" spans="14:14" x14ac:dyDescent="0.3">
      <c r="N45635" s="53"/>
    </row>
    <row r="45636" spans="14:14" x14ac:dyDescent="0.3">
      <c r="N45636" s="53"/>
    </row>
    <row r="45637" spans="14:14" x14ac:dyDescent="0.3">
      <c r="N45637" s="53"/>
    </row>
    <row r="45638" spans="14:14" x14ac:dyDescent="0.3">
      <c r="N45638" s="53"/>
    </row>
    <row r="45639" spans="14:14" x14ac:dyDescent="0.3">
      <c r="N45639" s="53"/>
    </row>
    <row r="45640" spans="14:14" x14ac:dyDescent="0.3">
      <c r="N45640" s="53"/>
    </row>
    <row r="45641" spans="14:14" x14ac:dyDescent="0.3">
      <c r="N45641" s="53"/>
    </row>
    <row r="45642" spans="14:14" x14ac:dyDescent="0.3">
      <c r="N45642" s="53"/>
    </row>
    <row r="45643" spans="14:14" x14ac:dyDescent="0.3">
      <c r="N45643" s="53"/>
    </row>
    <row r="45644" spans="14:14" x14ac:dyDescent="0.3">
      <c r="N45644" s="53"/>
    </row>
    <row r="45645" spans="14:14" x14ac:dyDescent="0.3">
      <c r="N45645" s="53"/>
    </row>
    <row r="45646" spans="14:14" x14ac:dyDescent="0.3">
      <c r="N45646" s="53"/>
    </row>
    <row r="45647" spans="14:14" x14ac:dyDescent="0.3">
      <c r="N45647" s="53"/>
    </row>
    <row r="45648" spans="14:14" x14ac:dyDescent="0.3">
      <c r="N45648" s="53"/>
    </row>
    <row r="45649" spans="14:14" x14ac:dyDescent="0.3">
      <c r="N45649" s="53"/>
    </row>
    <row r="45650" spans="14:14" x14ac:dyDescent="0.3">
      <c r="N45650" s="53"/>
    </row>
    <row r="45651" spans="14:14" x14ac:dyDescent="0.3">
      <c r="N45651" s="53"/>
    </row>
    <row r="45652" spans="14:14" x14ac:dyDescent="0.3">
      <c r="N45652" s="53"/>
    </row>
    <row r="45653" spans="14:14" x14ac:dyDescent="0.3">
      <c r="N45653" s="53"/>
    </row>
    <row r="45654" spans="14:14" x14ac:dyDescent="0.3">
      <c r="N45654" s="53"/>
    </row>
    <row r="45655" spans="14:14" x14ac:dyDescent="0.3">
      <c r="N45655" s="53"/>
    </row>
    <row r="45656" spans="14:14" x14ac:dyDescent="0.3">
      <c r="N45656" s="53"/>
    </row>
    <row r="45657" spans="14:14" x14ac:dyDescent="0.3">
      <c r="N45657" s="53"/>
    </row>
    <row r="45658" spans="14:14" x14ac:dyDescent="0.3">
      <c r="N45658" s="53"/>
    </row>
    <row r="45659" spans="14:14" x14ac:dyDescent="0.3">
      <c r="N45659" s="53"/>
    </row>
    <row r="45660" spans="14:14" x14ac:dyDescent="0.3">
      <c r="N45660" s="53"/>
    </row>
    <row r="45661" spans="14:14" x14ac:dyDescent="0.3">
      <c r="N45661" s="53"/>
    </row>
    <row r="45662" spans="14:14" x14ac:dyDescent="0.3">
      <c r="N45662" s="53"/>
    </row>
    <row r="45663" spans="14:14" x14ac:dyDescent="0.3">
      <c r="N45663" s="53"/>
    </row>
    <row r="45664" spans="14:14" x14ac:dyDescent="0.3">
      <c r="N45664" s="53"/>
    </row>
    <row r="45665" spans="14:14" x14ac:dyDescent="0.3">
      <c r="N45665" s="53"/>
    </row>
    <row r="45666" spans="14:14" x14ac:dyDescent="0.3">
      <c r="N45666" s="53"/>
    </row>
    <row r="45667" spans="14:14" x14ac:dyDescent="0.3">
      <c r="N45667" s="53"/>
    </row>
    <row r="45668" spans="14:14" x14ac:dyDescent="0.3">
      <c r="N45668" s="53"/>
    </row>
    <row r="45669" spans="14:14" x14ac:dyDescent="0.3">
      <c r="N45669" s="53"/>
    </row>
    <row r="45670" spans="14:14" x14ac:dyDescent="0.3">
      <c r="N45670" s="53"/>
    </row>
    <row r="45671" spans="14:14" x14ac:dyDescent="0.3">
      <c r="N45671" s="53"/>
    </row>
    <row r="45672" spans="14:14" x14ac:dyDescent="0.3">
      <c r="N45672" s="53"/>
    </row>
    <row r="45673" spans="14:14" x14ac:dyDescent="0.3">
      <c r="N45673" s="53"/>
    </row>
    <row r="45674" spans="14:14" x14ac:dyDescent="0.3">
      <c r="N45674" s="53"/>
    </row>
    <row r="45675" spans="14:14" x14ac:dyDescent="0.3">
      <c r="N45675" s="53"/>
    </row>
    <row r="45676" spans="14:14" x14ac:dyDescent="0.3">
      <c r="N45676" s="53"/>
    </row>
    <row r="45677" spans="14:14" x14ac:dyDescent="0.3">
      <c r="N45677" s="53"/>
    </row>
    <row r="45678" spans="14:14" x14ac:dyDescent="0.3">
      <c r="N45678" s="53"/>
    </row>
    <row r="45679" spans="14:14" x14ac:dyDescent="0.3">
      <c r="N45679" s="53"/>
    </row>
    <row r="45680" spans="14:14" x14ac:dyDescent="0.3">
      <c r="N45680" s="53"/>
    </row>
    <row r="45681" spans="14:14" x14ac:dyDescent="0.3">
      <c r="N45681" s="53"/>
    </row>
    <row r="45682" spans="14:14" x14ac:dyDescent="0.3">
      <c r="N45682" s="53"/>
    </row>
    <row r="45683" spans="14:14" x14ac:dyDescent="0.3">
      <c r="N45683" s="53"/>
    </row>
    <row r="45684" spans="14:14" x14ac:dyDescent="0.3">
      <c r="N45684" s="53"/>
    </row>
    <row r="45685" spans="14:14" x14ac:dyDescent="0.3">
      <c r="N45685" s="53"/>
    </row>
    <row r="45686" spans="14:14" x14ac:dyDescent="0.3">
      <c r="N45686" s="53"/>
    </row>
    <row r="45687" spans="14:14" x14ac:dyDescent="0.3">
      <c r="N45687" s="53"/>
    </row>
    <row r="45688" spans="14:14" x14ac:dyDescent="0.3">
      <c r="N45688" s="53"/>
    </row>
    <row r="45689" spans="14:14" x14ac:dyDescent="0.3">
      <c r="N45689" s="53"/>
    </row>
    <row r="45690" spans="14:14" x14ac:dyDescent="0.3">
      <c r="N45690" s="53"/>
    </row>
    <row r="45691" spans="14:14" x14ac:dyDescent="0.3">
      <c r="N45691" s="53"/>
    </row>
    <row r="45692" spans="14:14" x14ac:dyDescent="0.3">
      <c r="N45692" s="53"/>
    </row>
    <row r="45693" spans="14:14" x14ac:dyDescent="0.3">
      <c r="N45693" s="53"/>
    </row>
    <row r="45694" spans="14:14" x14ac:dyDescent="0.3">
      <c r="N45694" s="53"/>
    </row>
    <row r="45695" spans="14:14" x14ac:dyDescent="0.3">
      <c r="N45695" s="53"/>
    </row>
    <row r="45696" spans="14:14" x14ac:dyDescent="0.3">
      <c r="N45696" s="53"/>
    </row>
    <row r="45697" spans="14:14" x14ac:dyDescent="0.3">
      <c r="N45697" s="53"/>
    </row>
    <row r="45698" spans="14:14" x14ac:dyDescent="0.3">
      <c r="N45698" s="53"/>
    </row>
    <row r="45699" spans="14:14" x14ac:dyDescent="0.3">
      <c r="N45699" s="53"/>
    </row>
    <row r="45700" spans="14:14" x14ac:dyDescent="0.3">
      <c r="N45700" s="53"/>
    </row>
    <row r="45701" spans="14:14" x14ac:dyDescent="0.3">
      <c r="N45701" s="53"/>
    </row>
    <row r="45702" spans="14:14" x14ac:dyDescent="0.3">
      <c r="N45702" s="53"/>
    </row>
    <row r="45703" spans="14:14" x14ac:dyDescent="0.3">
      <c r="N45703" s="53"/>
    </row>
    <row r="45704" spans="14:14" x14ac:dyDescent="0.3">
      <c r="N45704" s="53"/>
    </row>
    <row r="45705" spans="14:14" x14ac:dyDescent="0.3">
      <c r="N45705" s="53"/>
    </row>
    <row r="45706" spans="14:14" x14ac:dyDescent="0.3">
      <c r="N45706" s="53"/>
    </row>
    <row r="45707" spans="14:14" x14ac:dyDescent="0.3">
      <c r="N45707" s="53"/>
    </row>
    <row r="45708" spans="14:14" x14ac:dyDescent="0.3">
      <c r="N45708" s="53"/>
    </row>
    <row r="45709" spans="14:14" x14ac:dyDescent="0.3">
      <c r="N45709" s="53"/>
    </row>
    <row r="45710" spans="14:14" x14ac:dyDescent="0.3">
      <c r="N45710" s="53"/>
    </row>
    <row r="45711" spans="14:14" x14ac:dyDescent="0.3">
      <c r="N45711" s="53"/>
    </row>
    <row r="45712" spans="14:14" x14ac:dyDescent="0.3">
      <c r="N45712" s="53"/>
    </row>
    <row r="45713" spans="14:14" x14ac:dyDescent="0.3">
      <c r="N45713" s="53"/>
    </row>
    <row r="45714" spans="14:14" x14ac:dyDescent="0.3">
      <c r="N45714" s="53"/>
    </row>
    <row r="45715" spans="14:14" x14ac:dyDescent="0.3">
      <c r="N45715" s="53"/>
    </row>
    <row r="45716" spans="14:14" x14ac:dyDescent="0.3">
      <c r="N45716" s="53"/>
    </row>
    <row r="45717" spans="14:14" x14ac:dyDescent="0.3">
      <c r="N45717" s="53"/>
    </row>
    <row r="45718" spans="14:14" x14ac:dyDescent="0.3">
      <c r="N45718" s="53"/>
    </row>
    <row r="45719" spans="14:14" x14ac:dyDescent="0.3">
      <c r="N45719" s="53"/>
    </row>
    <row r="45720" spans="14:14" x14ac:dyDescent="0.3">
      <c r="N45720" s="53"/>
    </row>
    <row r="45721" spans="14:14" x14ac:dyDescent="0.3">
      <c r="N45721" s="53"/>
    </row>
    <row r="45722" spans="14:14" x14ac:dyDescent="0.3">
      <c r="N45722" s="53"/>
    </row>
    <row r="45723" spans="14:14" x14ac:dyDescent="0.3">
      <c r="N45723" s="53"/>
    </row>
    <row r="45724" spans="14:14" x14ac:dyDescent="0.3">
      <c r="N45724" s="53"/>
    </row>
    <row r="45725" spans="14:14" x14ac:dyDescent="0.3">
      <c r="N45725" s="53"/>
    </row>
    <row r="45726" spans="14:14" x14ac:dyDescent="0.3">
      <c r="N45726" s="53"/>
    </row>
    <row r="45727" spans="14:14" x14ac:dyDescent="0.3">
      <c r="N45727" s="53"/>
    </row>
    <row r="45728" spans="14:14" x14ac:dyDescent="0.3">
      <c r="N45728" s="53"/>
    </row>
    <row r="45729" spans="14:14" x14ac:dyDescent="0.3">
      <c r="N45729" s="53"/>
    </row>
    <row r="45730" spans="14:14" x14ac:dyDescent="0.3">
      <c r="N45730" s="53"/>
    </row>
    <row r="45731" spans="14:14" x14ac:dyDescent="0.3">
      <c r="N45731" s="53"/>
    </row>
    <row r="45732" spans="14:14" x14ac:dyDescent="0.3">
      <c r="N45732" s="53"/>
    </row>
    <row r="45733" spans="14:14" x14ac:dyDescent="0.3">
      <c r="N45733" s="53"/>
    </row>
    <row r="45734" spans="14:14" x14ac:dyDescent="0.3">
      <c r="N45734" s="53"/>
    </row>
    <row r="45735" spans="14:14" x14ac:dyDescent="0.3">
      <c r="N45735" s="53"/>
    </row>
    <row r="45736" spans="14:14" x14ac:dyDescent="0.3">
      <c r="N45736" s="53"/>
    </row>
    <row r="45737" spans="14:14" x14ac:dyDescent="0.3">
      <c r="N45737" s="53"/>
    </row>
    <row r="45738" spans="14:14" x14ac:dyDescent="0.3">
      <c r="N45738" s="53"/>
    </row>
    <row r="45739" spans="14:14" x14ac:dyDescent="0.3">
      <c r="N45739" s="53"/>
    </row>
    <row r="45740" spans="14:14" x14ac:dyDescent="0.3">
      <c r="N45740" s="53"/>
    </row>
    <row r="45741" spans="14:14" x14ac:dyDescent="0.3">
      <c r="N45741" s="53"/>
    </row>
    <row r="45742" spans="14:14" x14ac:dyDescent="0.3">
      <c r="N45742" s="53"/>
    </row>
    <row r="45743" spans="14:14" x14ac:dyDescent="0.3">
      <c r="N45743" s="53"/>
    </row>
    <row r="45744" spans="14:14" x14ac:dyDescent="0.3">
      <c r="N45744" s="53"/>
    </row>
    <row r="45745" spans="14:14" x14ac:dyDescent="0.3">
      <c r="N45745" s="53"/>
    </row>
    <row r="45746" spans="14:14" x14ac:dyDescent="0.3">
      <c r="N45746" s="53"/>
    </row>
    <row r="45747" spans="14:14" x14ac:dyDescent="0.3">
      <c r="N45747" s="53"/>
    </row>
    <row r="45748" spans="14:14" x14ac:dyDescent="0.3">
      <c r="N45748" s="53"/>
    </row>
    <row r="45749" spans="14:14" x14ac:dyDescent="0.3">
      <c r="N45749" s="53"/>
    </row>
    <row r="45750" spans="14:14" x14ac:dyDescent="0.3">
      <c r="N45750" s="53"/>
    </row>
    <row r="45751" spans="14:14" x14ac:dyDescent="0.3">
      <c r="N45751" s="53"/>
    </row>
    <row r="45752" spans="14:14" x14ac:dyDescent="0.3">
      <c r="N45752" s="53"/>
    </row>
    <row r="45753" spans="14:14" x14ac:dyDescent="0.3">
      <c r="N45753" s="53"/>
    </row>
    <row r="45754" spans="14:14" x14ac:dyDescent="0.3">
      <c r="N45754" s="53"/>
    </row>
    <row r="45755" spans="14:14" x14ac:dyDescent="0.3">
      <c r="N45755" s="53"/>
    </row>
    <row r="45756" spans="14:14" x14ac:dyDescent="0.3">
      <c r="N45756" s="53"/>
    </row>
    <row r="45757" spans="14:14" x14ac:dyDescent="0.3">
      <c r="N45757" s="53"/>
    </row>
    <row r="45758" spans="14:14" x14ac:dyDescent="0.3">
      <c r="N45758" s="53"/>
    </row>
    <row r="45759" spans="14:14" x14ac:dyDescent="0.3">
      <c r="N45759" s="53"/>
    </row>
    <row r="45760" spans="14:14" x14ac:dyDescent="0.3">
      <c r="N45760" s="53"/>
    </row>
    <row r="45761" spans="14:14" x14ac:dyDescent="0.3">
      <c r="N45761" s="53"/>
    </row>
    <row r="45762" spans="14:14" x14ac:dyDescent="0.3">
      <c r="N45762" s="53"/>
    </row>
    <row r="45763" spans="14:14" x14ac:dyDescent="0.3">
      <c r="N45763" s="53"/>
    </row>
    <row r="45764" spans="14:14" x14ac:dyDescent="0.3">
      <c r="N45764" s="53"/>
    </row>
    <row r="45765" spans="14:14" x14ac:dyDescent="0.3">
      <c r="N45765" s="53"/>
    </row>
    <row r="45766" spans="14:14" x14ac:dyDescent="0.3">
      <c r="N45766" s="53"/>
    </row>
    <row r="45767" spans="14:14" x14ac:dyDescent="0.3">
      <c r="N45767" s="53"/>
    </row>
    <row r="45768" spans="14:14" x14ac:dyDescent="0.3">
      <c r="N45768" s="53"/>
    </row>
    <row r="45769" spans="14:14" x14ac:dyDescent="0.3">
      <c r="N45769" s="53"/>
    </row>
    <row r="45770" spans="14:14" x14ac:dyDescent="0.3">
      <c r="N45770" s="53"/>
    </row>
    <row r="45771" spans="14:14" x14ac:dyDescent="0.3">
      <c r="N45771" s="53"/>
    </row>
    <row r="45772" spans="14:14" x14ac:dyDescent="0.3">
      <c r="N45772" s="53"/>
    </row>
    <row r="45773" spans="14:14" x14ac:dyDescent="0.3">
      <c r="N45773" s="53"/>
    </row>
    <row r="45774" spans="14:14" x14ac:dyDescent="0.3">
      <c r="N45774" s="53"/>
    </row>
    <row r="45775" spans="14:14" x14ac:dyDescent="0.3">
      <c r="N45775" s="53"/>
    </row>
    <row r="45776" spans="14:14" x14ac:dyDescent="0.3">
      <c r="N45776" s="53"/>
    </row>
    <row r="45777" spans="14:14" x14ac:dyDescent="0.3">
      <c r="N45777" s="53"/>
    </row>
    <row r="45778" spans="14:14" x14ac:dyDescent="0.3">
      <c r="N45778" s="53"/>
    </row>
    <row r="45779" spans="14:14" x14ac:dyDescent="0.3">
      <c r="N45779" s="53"/>
    </row>
    <row r="45780" spans="14:14" x14ac:dyDescent="0.3">
      <c r="N45780" s="53"/>
    </row>
    <row r="45781" spans="14:14" x14ac:dyDescent="0.3">
      <c r="N45781" s="53"/>
    </row>
    <row r="45782" spans="14:14" x14ac:dyDescent="0.3">
      <c r="N45782" s="53"/>
    </row>
    <row r="45783" spans="14:14" x14ac:dyDescent="0.3">
      <c r="N45783" s="53"/>
    </row>
    <row r="45784" spans="14:14" x14ac:dyDescent="0.3">
      <c r="N45784" s="53"/>
    </row>
    <row r="45785" spans="14:14" x14ac:dyDescent="0.3">
      <c r="N45785" s="53"/>
    </row>
    <row r="45786" spans="14:14" x14ac:dyDescent="0.3">
      <c r="N45786" s="53"/>
    </row>
    <row r="45787" spans="14:14" x14ac:dyDescent="0.3">
      <c r="N45787" s="53"/>
    </row>
    <row r="45788" spans="14:14" x14ac:dyDescent="0.3">
      <c r="N45788" s="53"/>
    </row>
    <row r="45789" spans="14:14" x14ac:dyDescent="0.3">
      <c r="N45789" s="53"/>
    </row>
    <row r="45790" spans="14:14" x14ac:dyDescent="0.3">
      <c r="N45790" s="53"/>
    </row>
    <row r="45791" spans="14:14" x14ac:dyDescent="0.3">
      <c r="N45791" s="53"/>
    </row>
    <row r="45792" spans="14:14" x14ac:dyDescent="0.3">
      <c r="N45792" s="53"/>
    </row>
    <row r="45793" spans="14:14" x14ac:dyDescent="0.3">
      <c r="N45793" s="53"/>
    </row>
    <row r="45794" spans="14:14" x14ac:dyDescent="0.3">
      <c r="N45794" s="53"/>
    </row>
    <row r="45795" spans="14:14" x14ac:dyDescent="0.3">
      <c r="N45795" s="53"/>
    </row>
    <row r="45796" spans="14:14" x14ac:dyDescent="0.3">
      <c r="N45796" s="53"/>
    </row>
    <row r="45797" spans="14:14" x14ac:dyDescent="0.3">
      <c r="N45797" s="53"/>
    </row>
    <row r="45798" spans="14:14" x14ac:dyDescent="0.3">
      <c r="N45798" s="53"/>
    </row>
    <row r="45799" spans="14:14" x14ac:dyDescent="0.3">
      <c r="N45799" s="53"/>
    </row>
    <row r="45800" spans="14:14" x14ac:dyDescent="0.3">
      <c r="N45800" s="53"/>
    </row>
    <row r="45801" spans="14:14" x14ac:dyDescent="0.3">
      <c r="N45801" s="53"/>
    </row>
    <row r="45802" spans="14:14" x14ac:dyDescent="0.3">
      <c r="N45802" s="53"/>
    </row>
    <row r="45803" spans="14:14" x14ac:dyDescent="0.3">
      <c r="N45803" s="53"/>
    </row>
    <row r="45804" spans="14:14" x14ac:dyDescent="0.3">
      <c r="N45804" s="53"/>
    </row>
    <row r="45805" spans="14:14" x14ac:dyDescent="0.3">
      <c r="N45805" s="53"/>
    </row>
    <row r="45806" spans="14:14" x14ac:dyDescent="0.3">
      <c r="N45806" s="53"/>
    </row>
    <row r="45807" spans="14:14" x14ac:dyDescent="0.3">
      <c r="N45807" s="53"/>
    </row>
    <row r="45808" spans="14:14" x14ac:dyDescent="0.3">
      <c r="N45808" s="53"/>
    </row>
    <row r="45809" spans="14:14" x14ac:dyDescent="0.3">
      <c r="N45809" s="53"/>
    </row>
    <row r="45810" spans="14:14" x14ac:dyDescent="0.3">
      <c r="N45810" s="53"/>
    </row>
    <row r="45811" spans="14:14" x14ac:dyDescent="0.3">
      <c r="N45811" s="53"/>
    </row>
    <row r="45812" spans="14:14" x14ac:dyDescent="0.3">
      <c r="N45812" s="53"/>
    </row>
    <row r="45813" spans="14:14" x14ac:dyDescent="0.3">
      <c r="N45813" s="53"/>
    </row>
    <row r="45814" spans="14:14" x14ac:dyDescent="0.3">
      <c r="N45814" s="53"/>
    </row>
    <row r="45815" spans="14:14" x14ac:dyDescent="0.3">
      <c r="N45815" s="53"/>
    </row>
    <row r="45816" spans="14:14" x14ac:dyDescent="0.3">
      <c r="N45816" s="53"/>
    </row>
    <row r="45817" spans="14:14" x14ac:dyDescent="0.3">
      <c r="N45817" s="53"/>
    </row>
    <row r="45818" spans="14:14" x14ac:dyDescent="0.3">
      <c r="N45818" s="53"/>
    </row>
    <row r="45819" spans="14:14" x14ac:dyDescent="0.3">
      <c r="N45819" s="53"/>
    </row>
    <row r="45820" spans="14:14" x14ac:dyDescent="0.3">
      <c r="N45820" s="53"/>
    </row>
    <row r="45821" spans="14:14" x14ac:dyDescent="0.3">
      <c r="N45821" s="53"/>
    </row>
    <row r="45822" spans="14:14" x14ac:dyDescent="0.3">
      <c r="N45822" s="53"/>
    </row>
    <row r="45823" spans="14:14" x14ac:dyDescent="0.3">
      <c r="N45823" s="53"/>
    </row>
    <row r="45824" spans="14:14" x14ac:dyDescent="0.3">
      <c r="N45824" s="53"/>
    </row>
    <row r="45825" spans="14:14" x14ac:dyDescent="0.3">
      <c r="N45825" s="53"/>
    </row>
    <row r="45826" spans="14:14" x14ac:dyDescent="0.3">
      <c r="N45826" s="53"/>
    </row>
    <row r="45827" spans="14:14" x14ac:dyDescent="0.3">
      <c r="N45827" s="53"/>
    </row>
    <row r="45828" spans="14:14" x14ac:dyDescent="0.3">
      <c r="N45828" s="53"/>
    </row>
    <row r="45829" spans="14:14" x14ac:dyDescent="0.3">
      <c r="N45829" s="53"/>
    </row>
    <row r="45830" spans="14:14" x14ac:dyDescent="0.3">
      <c r="N45830" s="53"/>
    </row>
    <row r="45831" spans="14:14" x14ac:dyDescent="0.3">
      <c r="N45831" s="53"/>
    </row>
    <row r="45832" spans="14:14" x14ac:dyDescent="0.3">
      <c r="N45832" s="53"/>
    </row>
    <row r="45833" spans="14:14" x14ac:dyDescent="0.3">
      <c r="N45833" s="53"/>
    </row>
    <row r="45834" spans="14:14" x14ac:dyDescent="0.3">
      <c r="N45834" s="53"/>
    </row>
    <row r="45835" spans="14:14" x14ac:dyDescent="0.3">
      <c r="N45835" s="53"/>
    </row>
    <row r="45836" spans="14:14" x14ac:dyDescent="0.3">
      <c r="N45836" s="53"/>
    </row>
    <row r="45837" spans="14:14" x14ac:dyDescent="0.3">
      <c r="N45837" s="53"/>
    </row>
    <row r="45838" spans="14:14" x14ac:dyDescent="0.3">
      <c r="N45838" s="53"/>
    </row>
    <row r="45839" spans="14:14" x14ac:dyDescent="0.3">
      <c r="N45839" s="53"/>
    </row>
    <row r="45840" spans="14:14" x14ac:dyDescent="0.3">
      <c r="N45840" s="53"/>
    </row>
    <row r="45841" spans="14:14" x14ac:dyDescent="0.3">
      <c r="N45841" s="53"/>
    </row>
    <row r="45842" spans="14:14" x14ac:dyDescent="0.3">
      <c r="N45842" s="53"/>
    </row>
    <row r="45843" spans="14:14" x14ac:dyDescent="0.3">
      <c r="N45843" s="53"/>
    </row>
    <row r="45844" spans="14:14" x14ac:dyDescent="0.3">
      <c r="N45844" s="53"/>
    </row>
    <row r="45845" spans="14:14" x14ac:dyDescent="0.3">
      <c r="N45845" s="53"/>
    </row>
    <row r="45846" spans="14:14" x14ac:dyDescent="0.3">
      <c r="N45846" s="53"/>
    </row>
    <row r="45847" spans="14:14" x14ac:dyDescent="0.3">
      <c r="N45847" s="53"/>
    </row>
    <row r="45848" spans="14:14" x14ac:dyDescent="0.3">
      <c r="N45848" s="53"/>
    </row>
    <row r="45849" spans="14:14" x14ac:dyDescent="0.3">
      <c r="N45849" s="53"/>
    </row>
    <row r="45850" spans="14:14" x14ac:dyDescent="0.3">
      <c r="N45850" s="53"/>
    </row>
    <row r="45851" spans="14:14" x14ac:dyDescent="0.3">
      <c r="N45851" s="53"/>
    </row>
    <row r="45852" spans="14:14" x14ac:dyDescent="0.3">
      <c r="N45852" s="53"/>
    </row>
    <row r="45853" spans="14:14" x14ac:dyDescent="0.3">
      <c r="N45853" s="53"/>
    </row>
    <row r="45854" spans="14:14" x14ac:dyDescent="0.3">
      <c r="N45854" s="53"/>
    </row>
    <row r="45855" spans="14:14" x14ac:dyDescent="0.3">
      <c r="N45855" s="53"/>
    </row>
    <row r="45856" spans="14:14" x14ac:dyDescent="0.3">
      <c r="N45856" s="53"/>
    </row>
    <row r="45857" spans="14:14" x14ac:dyDescent="0.3">
      <c r="N45857" s="53"/>
    </row>
    <row r="45858" spans="14:14" x14ac:dyDescent="0.3">
      <c r="N45858" s="53"/>
    </row>
    <row r="45859" spans="14:14" x14ac:dyDescent="0.3">
      <c r="N45859" s="53"/>
    </row>
    <row r="45860" spans="14:14" x14ac:dyDescent="0.3">
      <c r="N45860" s="53"/>
    </row>
    <row r="45861" spans="14:14" x14ac:dyDescent="0.3">
      <c r="N45861" s="53"/>
    </row>
    <row r="45862" spans="14:14" x14ac:dyDescent="0.3">
      <c r="N45862" s="53"/>
    </row>
    <row r="45863" spans="14:14" x14ac:dyDescent="0.3">
      <c r="N45863" s="53"/>
    </row>
    <row r="45864" spans="14:14" x14ac:dyDescent="0.3">
      <c r="N45864" s="53"/>
    </row>
    <row r="45865" spans="14:14" x14ac:dyDescent="0.3">
      <c r="N45865" s="53"/>
    </row>
    <row r="45866" spans="14:14" x14ac:dyDescent="0.3">
      <c r="N45866" s="53"/>
    </row>
    <row r="45867" spans="14:14" x14ac:dyDescent="0.3">
      <c r="N45867" s="53"/>
    </row>
    <row r="45868" spans="14:14" x14ac:dyDescent="0.3">
      <c r="N45868" s="53"/>
    </row>
    <row r="45869" spans="14:14" x14ac:dyDescent="0.3">
      <c r="N45869" s="53"/>
    </row>
    <row r="45870" spans="14:14" x14ac:dyDescent="0.3">
      <c r="N45870" s="53"/>
    </row>
    <row r="45871" spans="14:14" x14ac:dyDescent="0.3">
      <c r="N45871" s="53"/>
    </row>
    <row r="45872" spans="14:14" x14ac:dyDescent="0.3">
      <c r="N45872" s="53"/>
    </row>
    <row r="45873" spans="14:14" x14ac:dyDescent="0.3">
      <c r="N45873" s="53"/>
    </row>
    <row r="45874" spans="14:14" x14ac:dyDescent="0.3">
      <c r="N45874" s="53"/>
    </row>
    <row r="45875" spans="14:14" x14ac:dyDescent="0.3">
      <c r="N45875" s="53"/>
    </row>
    <row r="45876" spans="14:14" x14ac:dyDescent="0.3">
      <c r="N45876" s="53"/>
    </row>
    <row r="45877" spans="14:14" x14ac:dyDescent="0.3">
      <c r="N45877" s="53"/>
    </row>
    <row r="45878" spans="14:14" x14ac:dyDescent="0.3">
      <c r="N45878" s="53"/>
    </row>
    <row r="45879" spans="14:14" x14ac:dyDescent="0.3">
      <c r="N45879" s="53"/>
    </row>
    <row r="45880" spans="14:14" x14ac:dyDescent="0.3">
      <c r="N45880" s="53"/>
    </row>
    <row r="45881" spans="14:14" x14ac:dyDescent="0.3">
      <c r="N45881" s="53"/>
    </row>
    <row r="45882" spans="14:14" x14ac:dyDescent="0.3">
      <c r="N45882" s="53"/>
    </row>
    <row r="45883" spans="14:14" x14ac:dyDescent="0.3">
      <c r="N45883" s="53"/>
    </row>
    <row r="45884" spans="14:14" x14ac:dyDescent="0.3">
      <c r="N45884" s="53"/>
    </row>
    <row r="45885" spans="14:14" x14ac:dyDescent="0.3">
      <c r="N45885" s="53"/>
    </row>
    <row r="45886" spans="14:14" x14ac:dyDescent="0.3">
      <c r="N45886" s="53"/>
    </row>
    <row r="45887" spans="14:14" x14ac:dyDescent="0.3">
      <c r="N45887" s="53"/>
    </row>
    <row r="45888" spans="14:14" x14ac:dyDescent="0.3">
      <c r="N45888" s="53"/>
    </row>
    <row r="45889" spans="14:14" x14ac:dyDescent="0.3">
      <c r="N45889" s="53"/>
    </row>
    <row r="45890" spans="14:14" x14ac:dyDescent="0.3">
      <c r="N45890" s="53"/>
    </row>
    <row r="45891" spans="14:14" x14ac:dyDescent="0.3">
      <c r="N45891" s="53"/>
    </row>
    <row r="45892" spans="14:14" x14ac:dyDescent="0.3">
      <c r="N45892" s="53"/>
    </row>
    <row r="45893" spans="14:14" x14ac:dyDescent="0.3">
      <c r="N45893" s="53"/>
    </row>
    <row r="45894" spans="14:14" x14ac:dyDescent="0.3">
      <c r="N45894" s="53"/>
    </row>
    <row r="45895" spans="14:14" x14ac:dyDescent="0.3">
      <c r="N45895" s="53"/>
    </row>
    <row r="45896" spans="14:14" x14ac:dyDescent="0.3">
      <c r="N45896" s="53"/>
    </row>
    <row r="45897" spans="14:14" x14ac:dyDescent="0.3">
      <c r="N45897" s="53"/>
    </row>
    <row r="45898" spans="14:14" x14ac:dyDescent="0.3">
      <c r="N45898" s="53"/>
    </row>
    <row r="45899" spans="14:14" x14ac:dyDescent="0.3">
      <c r="N45899" s="53"/>
    </row>
    <row r="45900" spans="14:14" x14ac:dyDescent="0.3">
      <c r="N45900" s="53"/>
    </row>
    <row r="45901" spans="14:14" x14ac:dyDescent="0.3">
      <c r="N45901" s="53"/>
    </row>
    <row r="45902" spans="14:14" x14ac:dyDescent="0.3">
      <c r="N45902" s="53"/>
    </row>
    <row r="45903" spans="14:14" x14ac:dyDescent="0.3">
      <c r="N45903" s="53"/>
    </row>
    <row r="45904" spans="14:14" x14ac:dyDescent="0.3">
      <c r="N45904" s="53"/>
    </row>
    <row r="45905" spans="14:14" x14ac:dyDescent="0.3">
      <c r="N45905" s="53"/>
    </row>
    <row r="45906" spans="14:14" x14ac:dyDescent="0.3">
      <c r="N45906" s="53"/>
    </row>
    <row r="45907" spans="14:14" x14ac:dyDescent="0.3">
      <c r="N45907" s="53"/>
    </row>
    <row r="45908" spans="14:14" x14ac:dyDescent="0.3">
      <c r="N45908" s="53"/>
    </row>
    <row r="45909" spans="14:14" x14ac:dyDescent="0.3">
      <c r="N45909" s="53"/>
    </row>
    <row r="45910" spans="14:14" x14ac:dyDescent="0.3">
      <c r="N45910" s="53"/>
    </row>
    <row r="45911" spans="14:14" x14ac:dyDescent="0.3">
      <c r="N45911" s="53"/>
    </row>
    <row r="45912" spans="14:14" x14ac:dyDescent="0.3">
      <c r="N45912" s="53"/>
    </row>
    <row r="45913" spans="14:14" x14ac:dyDescent="0.3">
      <c r="N45913" s="53"/>
    </row>
    <row r="45914" spans="14:14" x14ac:dyDescent="0.3">
      <c r="N45914" s="53"/>
    </row>
    <row r="45915" spans="14:14" x14ac:dyDescent="0.3">
      <c r="N45915" s="53"/>
    </row>
    <row r="45916" spans="14:14" x14ac:dyDescent="0.3">
      <c r="N45916" s="53"/>
    </row>
    <row r="45917" spans="14:14" x14ac:dyDescent="0.3">
      <c r="N45917" s="53"/>
    </row>
    <row r="45918" spans="14:14" x14ac:dyDescent="0.3">
      <c r="N45918" s="53"/>
    </row>
    <row r="45919" spans="14:14" x14ac:dyDescent="0.3">
      <c r="N45919" s="53"/>
    </row>
    <row r="45920" spans="14:14" x14ac:dyDescent="0.3">
      <c r="N45920" s="53"/>
    </row>
    <row r="45921" spans="14:14" x14ac:dyDescent="0.3">
      <c r="N45921" s="53"/>
    </row>
    <row r="45922" spans="14:14" x14ac:dyDescent="0.3">
      <c r="N45922" s="53"/>
    </row>
    <row r="45923" spans="14:14" x14ac:dyDescent="0.3">
      <c r="N45923" s="53"/>
    </row>
    <row r="45924" spans="14:14" x14ac:dyDescent="0.3">
      <c r="N45924" s="53"/>
    </row>
    <row r="45925" spans="14:14" x14ac:dyDescent="0.3">
      <c r="N45925" s="53"/>
    </row>
    <row r="45926" spans="14:14" x14ac:dyDescent="0.3">
      <c r="N45926" s="53"/>
    </row>
    <row r="45927" spans="14:14" x14ac:dyDescent="0.3">
      <c r="N45927" s="53"/>
    </row>
    <row r="45928" spans="14:14" x14ac:dyDescent="0.3">
      <c r="N45928" s="53"/>
    </row>
    <row r="45929" spans="14:14" x14ac:dyDescent="0.3">
      <c r="N45929" s="53"/>
    </row>
    <row r="45930" spans="14:14" x14ac:dyDescent="0.3">
      <c r="N45930" s="53"/>
    </row>
    <row r="45931" spans="14:14" x14ac:dyDescent="0.3">
      <c r="N45931" s="53"/>
    </row>
    <row r="45932" spans="14:14" x14ac:dyDescent="0.3">
      <c r="N45932" s="53"/>
    </row>
    <row r="45933" spans="14:14" x14ac:dyDescent="0.3">
      <c r="N45933" s="53"/>
    </row>
    <row r="45934" spans="14:14" x14ac:dyDescent="0.3">
      <c r="N45934" s="53"/>
    </row>
    <row r="45935" spans="14:14" x14ac:dyDescent="0.3">
      <c r="N45935" s="53"/>
    </row>
    <row r="45936" spans="14:14" x14ac:dyDescent="0.3">
      <c r="N45936" s="53"/>
    </row>
    <row r="45937" spans="14:14" x14ac:dyDescent="0.3">
      <c r="N45937" s="53"/>
    </row>
    <row r="45938" spans="14:14" x14ac:dyDescent="0.3">
      <c r="N45938" s="53"/>
    </row>
    <row r="45939" spans="14:14" x14ac:dyDescent="0.3">
      <c r="N45939" s="53"/>
    </row>
    <row r="45940" spans="14:14" x14ac:dyDescent="0.3">
      <c r="N45940" s="53"/>
    </row>
    <row r="45941" spans="14:14" x14ac:dyDescent="0.3">
      <c r="N45941" s="53"/>
    </row>
    <row r="45942" spans="14:14" x14ac:dyDescent="0.3">
      <c r="N45942" s="53"/>
    </row>
    <row r="45943" spans="14:14" x14ac:dyDescent="0.3">
      <c r="N45943" s="53"/>
    </row>
    <row r="45944" spans="14:14" x14ac:dyDescent="0.3">
      <c r="N45944" s="53"/>
    </row>
    <row r="45945" spans="14:14" x14ac:dyDescent="0.3">
      <c r="N45945" s="53"/>
    </row>
    <row r="45946" spans="14:14" x14ac:dyDescent="0.3">
      <c r="N45946" s="53"/>
    </row>
    <row r="45947" spans="14:14" x14ac:dyDescent="0.3">
      <c r="N45947" s="53"/>
    </row>
    <row r="45948" spans="14:14" x14ac:dyDescent="0.3">
      <c r="N45948" s="53"/>
    </row>
    <row r="45949" spans="14:14" x14ac:dyDescent="0.3">
      <c r="N45949" s="53"/>
    </row>
    <row r="45950" spans="14:14" x14ac:dyDescent="0.3">
      <c r="N45950" s="53"/>
    </row>
    <row r="45951" spans="14:14" x14ac:dyDescent="0.3">
      <c r="N45951" s="53"/>
    </row>
    <row r="45952" spans="14:14" x14ac:dyDescent="0.3">
      <c r="N45952" s="53"/>
    </row>
    <row r="45953" spans="14:14" x14ac:dyDescent="0.3">
      <c r="N45953" s="53"/>
    </row>
    <row r="45954" spans="14:14" x14ac:dyDescent="0.3">
      <c r="N45954" s="53"/>
    </row>
    <row r="45955" spans="14:14" x14ac:dyDescent="0.3">
      <c r="N45955" s="53"/>
    </row>
    <row r="45956" spans="14:14" x14ac:dyDescent="0.3">
      <c r="N45956" s="53"/>
    </row>
    <row r="45957" spans="14:14" x14ac:dyDescent="0.3">
      <c r="N45957" s="53"/>
    </row>
    <row r="45958" spans="14:14" x14ac:dyDescent="0.3">
      <c r="N45958" s="53"/>
    </row>
    <row r="45959" spans="14:14" x14ac:dyDescent="0.3">
      <c r="N45959" s="53"/>
    </row>
    <row r="45960" spans="14:14" x14ac:dyDescent="0.3">
      <c r="N45960" s="53"/>
    </row>
    <row r="45961" spans="14:14" x14ac:dyDescent="0.3">
      <c r="N45961" s="53"/>
    </row>
    <row r="45962" spans="14:14" x14ac:dyDescent="0.3">
      <c r="N45962" s="53"/>
    </row>
    <row r="45963" spans="14:14" x14ac:dyDescent="0.3">
      <c r="N45963" s="53"/>
    </row>
    <row r="45964" spans="14:14" x14ac:dyDescent="0.3">
      <c r="N45964" s="53"/>
    </row>
    <row r="45965" spans="14:14" x14ac:dyDescent="0.3">
      <c r="N45965" s="53"/>
    </row>
    <row r="45966" spans="14:14" x14ac:dyDescent="0.3">
      <c r="N45966" s="53"/>
    </row>
    <row r="45967" spans="14:14" x14ac:dyDescent="0.3">
      <c r="N45967" s="53"/>
    </row>
    <row r="45968" spans="14:14" x14ac:dyDescent="0.3">
      <c r="N45968" s="53"/>
    </row>
    <row r="45969" spans="14:14" x14ac:dyDescent="0.3">
      <c r="N45969" s="53"/>
    </row>
    <row r="45970" spans="14:14" x14ac:dyDescent="0.3">
      <c r="N45970" s="53"/>
    </row>
    <row r="45971" spans="14:14" x14ac:dyDescent="0.3">
      <c r="N45971" s="53"/>
    </row>
    <row r="45972" spans="14:14" x14ac:dyDescent="0.3">
      <c r="N45972" s="53"/>
    </row>
    <row r="45973" spans="14:14" x14ac:dyDescent="0.3">
      <c r="N45973" s="53"/>
    </row>
    <row r="45974" spans="14:14" x14ac:dyDescent="0.3">
      <c r="N45974" s="53"/>
    </row>
    <row r="45975" spans="14:14" x14ac:dyDescent="0.3">
      <c r="N45975" s="53"/>
    </row>
    <row r="45976" spans="14:14" x14ac:dyDescent="0.3">
      <c r="N45976" s="53"/>
    </row>
    <row r="45977" spans="14:14" x14ac:dyDescent="0.3">
      <c r="N45977" s="53"/>
    </row>
    <row r="45978" spans="14:14" x14ac:dyDescent="0.3">
      <c r="N45978" s="53"/>
    </row>
    <row r="45979" spans="14:14" x14ac:dyDescent="0.3">
      <c r="N45979" s="53"/>
    </row>
    <row r="45980" spans="14:14" x14ac:dyDescent="0.3">
      <c r="N45980" s="53"/>
    </row>
    <row r="45981" spans="14:14" x14ac:dyDescent="0.3">
      <c r="N45981" s="53"/>
    </row>
    <row r="45982" spans="14:14" x14ac:dyDescent="0.3">
      <c r="N45982" s="53"/>
    </row>
    <row r="45983" spans="14:14" x14ac:dyDescent="0.3">
      <c r="N45983" s="53"/>
    </row>
    <row r="45984" spans="14:14" x14ac:dyDescent="0.3">
      <c r="N45984" s="53"/>
    </row>
    <row r="45985" spans="14:14" x14ac:dyDescent="0.3">
      <c r="N45985" s="53"/>
    </row>
    <row r="45986" spans="14:14" x14ac:dyDescent="0.3">
      <c r="N45986" s="53"/>
    </row>
    <row r="45987" spans="14:14" x14ac:dyDescent="0.3">
      <c r="N45987" s="53"/>
    </row>
    <row r="45988" spans="14:14" x14ac:dyDescent="0.3">
      <c r="N45988" s="53"/>
    </row>
    <row r="45989" spans="14:14" x14ac:dyDescent="0.3">
      <c r="N45989" s="53"/>
    </row>
    <row r="45990" spans="14:14" x14ac:dyDescent="0.3">
      <c r="N45990" s="53"/>
    </row>
    <row r="45991" spans="14:14" x14ac:dyDescent="0.3">
      <c r="N45991" s="53"/>
    </row>
    <row r="45992" spans="14:14" x14ac:dyDescent="0.3">
      <c r="N45992" s="53"/>
    </row>
    <row r="45993" spans="14:14" x14ac:dyDescent="0.3">
      <c r="N45993" s="53"/>
    </row>
    <row r="45994" spans="14:14" x14ac:dyDescent="0.3">
      <c r="N45994" s="53"/>
    </row>
    <row r="45995" spans="14:14" x14ac:dyDescent="0.3">
      <c r="N45995" s="53"/>
    </row>
    <row r="45996" spans="14:14" x14ac:dyDescent="0.3">
      <c r="N45996" s="53"/>
    </row>
    <row r="45997" spans="14:14" x14ac:dyDescent="0.3">
      <c r="N45997" s="53"/>
    </row>
    <row r="45998" spans="14:14" x14ac:dyDescent="0.3">
      <c r="N45998" s="53"/>
    </row>
    <row r="45999" spans="14:14" x14ac:dyDescent="0.3">
      <c r="N45999" s="53"/>
    </row>
    <row r="46000" spans="14:14" x14ac:dyDescent="0.3">
      <c r="N46000" s="53"/>
    </row>
    <row r="46001" spans="14:14" x14ac:dyDescent="0.3">
      <c r="N46001" s="53"/>
    </row>
    <row r="46002" spans="14:14" x14ac:dyDescent="0.3">
      <c r="N46002" s="53"/>
    </row>
    <row r="46003" spans="14:14" x14ac:dyDescent="0.3">
      <c r="N46003" s="53"/>
    </row>
    <row r="46004" spans="14:14" x14ac:dyDescent="0.3">
      <c r="N46004" s="53"/>
    </row>
    <row r="46005" spans="14:14" x14ac:dyDescent="0.3">
      <c r="N46005" s="53"/>
    </row>
    <row r="46006" spans="14:14" x14ac:dyDescent="0.3">
      <c r="N46006" s="53"/>
    </row>
    <row r="46007" spans="14:14" x14ac:dyDescent="0.3">
      <c r="N46007" s="53"/>
    </row>
    <row r="46008" spans="14:14" x14ac:dyDescent="0.3">
      <c r="N46008" s="53"/>
    </row>
    <row r="46009" spans="14:14" x14ac:dyDescent="0.3">
      <c r="N46009" s="53"/>
    </row>
    <row r="46010" spans="14:14" x14ac:dyDescent="0.3">
      <c r="N46010" s="53"/>
    </row>
    <row r="46011" spans="14:14" x14ac:dyDescent="0.3">
      <c r="N46011" s="53"/>
    </row>
    <row r="46012" spans="14:14" x14ac:dyDescent="0.3">
      <c r="N46012" s="53"/>
    </row>
    <row r="46013" spans="14:14" x14ac:dyDescent="0.3">
      <c r="N46013" s="53"/>
    </row>
    <row r="46014" spans="14:14" x14ac:dyDescent="0.3">
      <c r="N46014" s="53"/>
    </row>
    <row r="46015" spans="14:14" x14ac:dyDescent="0.3">
      <c r="N46015" s="53"/>
    </row>
    <row r="46016" spans="14:14" x14ac:dyDescent="0.3">
      <c r="N46016" s="53"/>
    </row>
    <row r="46017" spans="14:14" x14ac:dyDescent="0.3">
      <c r="N46017" s="53"/>
    </row>
    <row r="46018" spans="14:14" x14ac:dyDescent="0.3">
      <c r="N46018" s="53"/>
    </row>
    <row r="46019" spans="14:14" x14ac:dyDescent="0.3">
      <c r="N46019" s="53"/>
    </row>
    <row r="46020" spans="14:14" x14ac:dyDescent="0.3">
      <c r="N46020" s="53"/>
    </row>
    <row r="46021" spans="14:14" x14ac:dyDescent="0.3">
      <c r="N46021" s="53"/>
    </row>
    <row r="46022" spans="14:14" x14ac:dyDescent="0.3">
      <c r="N46022" s="53"/>
    </row>
    <row r="46023" spans="14:14" x14ac:dyDescent="0.3">
      <c r="N46023" s="53"/>
    </row>
    <row r="46024" spans="14:14" x14ac:dyDescent="0.3">
      <c r="N46024" s="53"/>
    </row>
    <row r="46025" spans="14:14" x14ac:dyDescent="0.3">
      <c r="N46025" s="53"/>
    </row>
    <row r="46026" spans="14:14" x14ac:dyDescent="0.3">
      <c r="N46026" s="53"/>
    </row>
    <row r="46027" spans="14:14" x14ac:dyDescent="0.3">
      <c r="N46027" s="53"/>
    </row>
    <row r="46028" spans="14:14" x14ac:dyDescent="0.3">
      <c r="N46028" s="53"/>
    </row>
    <row r="46029" spans="14:14" x14ac:dyDescent="0.3">
      <c r="N46029" s="53"/>
    </row>
    <row r="46030" spans="14:14" x14ac:dyDescent="0.3">
      <c r="N46030" s="53"/>
    </row>
    <row r="46031" spans="14:14" x14ac:dyDescent="0.3">
      <c r="N46031" s="53"/>
    </row>
    <row r="46032" spans="14:14" x14ac:dyDescent="0.3">
      <c r="N46032" s="53"/>
    </row>
    <row r="46033" spans="14:14" x14ac:dyDescent="0.3">
      <c r="N46033" s="53"/>
    </row>
    <row r="46034" spans="14:14" x14ac:dyDescent="0.3">
      <c r="N46034" s="53"/>
    </row>
    <row r="46035" spans="14:14" x14ac:dyDescent="0.3">
      <c r="N46035" s="53"/>
    </row>
    <row r="46036" spans="14:14" x14ac:dyDescent="0.3">
      <c r="N46036" s="53"/>
    </row>
    <row r="46037" spans="14:14" x14ac:dyDescent="0.3">
      <c r="N46037" s="53"/>
    </row>
    <row r="46038" spans="14:14" x14ac:dyDescent="0.3">
      <c r="N46038" s="53"/>
    </row>
    <row r="46039" spans="14:14" x14ac:dyDescent="0.3">
      <c r="N46039" s="53"/>
    </row>
    <row r="46040" spans="14:14" x14ac:dyDescent="0.3">
      <c r="N46040" s="53"/>
    </row>
    <row r="46041" spans="14:14" x14ac:dyDescent="0.3">
      <c r="N46041" s="53"/>
    </row>
    <row r="46042" spans="14:14" x14ac:dyDescent="0.3">
      <c r="N46042" s="53"/>
    </row>
    <row r="46043" spans="14:14" x14ac:dyDescent="0.3">
      <c r="N46043" s="53"/>
    </row>
    <row r="46044" spans="14:14" x14ac:dyDescent="0.3">
      <c r="N46044" s="53"/>
    </row>
    <row r="46045" spans="14:14" x14ac:dyDescent="0.3">
      <c r="N46045" s="53"/>
    </row>
    <row r="46046" spans="14:14" x14ac:dyDescent="0.3">
      <c r="N46046" s="53"/>
    </row>
    <row r="46047" spans="14:14" x14ac:dyDescent="0.3">
      <c r="N46047" s="53"/>
    </row>
    <row r="46048" spans="14:14" x14ac:dyDescent="0.3">
      <c r="N46048" s="53"/>
    </row>
    <row r="46049" spans="14:14" x14ac:dyDescent="0.3">
      <c r="N46049" s="53"/>
    </row>
    <row r="46050" spans="14:14" x14ac:dyDescent="0.3">
      <c r="N46050" s="53"/>
    </row>
    <row r="46051" spans="14:14" x14ac:dyDescent="0.3">
      <c r="N46051" s="53"/>
    </row>
    <row r="46052" spans="14:14" x14ac:dyDescent="0.3">
      <c r="N46052" s="53"/>
    </row>
    <row r="46053" spans="14:14" x14ac:dyDescent="0.3">
      <c r="N46053" s="53"/>
    </row>
    <row r="46054" spans="14:14" x14ac:dyDescent="0.3">
      <c r="N46054" s="53"/>
    </row>
    <row r="46055" spans="14:14" x14ac:dyDescent="0.3">
      <c r="N46055" s="53"/>
    </row>
    <row r="46056" spans="14:14" x14ac:dyDescent="0.3">
      <c r="N46056" s="53"/>
    </row>
    <row r="46057" spans="14:14" x14ac:dyDescent="0.3">
      <c r="N46057" s="53"/>
    </row>
    <row r="46058" spans="14:14" x14ac:dyDescent="0.3">
      <c r="N46058" s="53"/>
    </row>
    <row r="46059" spans="14:14" x14ac:dyDescent="0.3">
      <c r="N46059" s="53"/>
    </row>
    <row r="46060" spans="14:14" x14ac:dyDescent="0.3">
      <c r="N46060" s="53"/>
    </row>
    <row r="46061" spans="14:14" x14ac:dyDescent="0.3">
      <c r="N46061" s="53"/>
    </row>
    <row r="46062" spans="14:14" x14ac:dyDescent="0.3">
      <c r="N46062" s="53"/>
    </row>
    <row r="46063" spans="14:14" x14ac:dyDescent="0.3">
      <c r="N46063" s="53"/>
    </row>
    <row r="46064" spans="14:14" x14ac:dyDescent="0.3">
      <c r="N46064" s="53"/>
    </row>
    <row r="46065" spans="14:14" x14ac:dyDescent="0.3">
      <c r="N46065" s="53"/>
    </row>
    <row r="46066" spans="14:14" x14ac:dyDescent="0.3">
      <c r="N46066" s="53"/>
    </row>
    <row r="46067" spans="14:14" x14ac:dyDescent="0.3">
      <c r="N46067" s="53"/>
    </row>
    <row r="46068" spans="14:14" x14ac:dyDescent="0.3">
      <c r="N46068" s="53"/>
    </row>
    <row r="46069" spans="14:14" x14ac:dyDescent="0.3">
      <c r="N46069" s="53"/>
    </row>
    <row r="46070" spans="14:14" x14ac:dyDescent="0.3">
      <c r="N46070" s="53"/>
    </row>
    <row r="46071" spans="14:14" x14ac:dyDescent="0.3">
      <c r="N46071" s="53"/>
    </row>
    <row r="46072" spans="14:14" x14ac:dyDescent="0.3">
      <c r="N46072" s="53"/>
    </row>
    <row r="46073" spans="14:14" x14ac:dyDescent="0.3">
      <c r="N46073" s="53"/>
    </row>
    <row r="46074" spans="14:14" x14ac:dyDescent="0.3">
      <c r="N46074" s="53"/>
    </row>
    <row r="46075" spans="14:14" x14ac:dyDescent="0.3">
      <c r="N46075" s="53"/>
    </row>
    <row r="46076" spans="14:14" x14ac:dyDescent="0.3">
      <c r="N46076" s="53"/>
    </row>
    <row r="46077" spans="14:14" x14ac:dyDescent="0.3">
      <c r="N46077" s="53"/>
    </row>
    <row r="46078" spans="14:14" x14ac:dyDescent="0.3">
      <c r="N46078" s="53"/>
    </row>
    <row r="46079" spans="14:14" x14ac:dyDescent="0.3">
      <c r="N46079" s="53"/>
    </row>
    <row r="46080" spans="14:14" x14ac:dyDescent="0.3">
      <c r="N46080" s="53"/>
    </row>
    <row r="46081" spans="14:14" x14ac:dyDescent="0.3">
      <c r="N46081" s="53"/>
    </row>
    <row r="46082" spans="14:14" x14ac:dyDescent="0.3">
      <c r="N46082" s="53"/>
    </row>
    <row r="46083" spans="14:14" x14ac:dyDescent="0.3">
      <c r="N46083" s="53"/>
    </row>
    <row r="46084" spans="14:14" x14ac:dyDescent="0.3">
      <c r="N46084" s="53"/>
    </row>
    <row r="46085" spans="14:14" x14ac:dyDescent="0.3">
      <c r="N46085" s="53"/>
    </row>
    <row r="46086" spans="14:14" x14ac:dyDescent="0.3">
      <c r="N46086" s="53"/>
    </row>
    <row r="46087" spans="14:14" x14ac:dyDescent="0.3">
      <c r="N46087" s="53"/>
    </row>
    <row r="46088" spans="14:14" x14ac:dyDescent="0.3">
      <c r="N46088" s="53"/>
    </row>
    <row r="46089" spans="14:14" x14ac:dyDescent="0.3">
      <c r="N46089" s="53"/>
    </row>
    <row r="46090" spans="14:14" x14ac:dyDescent="0.3">
      <c r="N46090" s="53"/>
    </row>
    <row r="46091" spans="14:14" x14ac:dyDescent="0.3">
      <c r="N46091" s="53"/>
    </row>
    <row r="46092" spans="14:14" x14ac:dyDescent="0.3">
      <c r="N46092" s="53"/>
    </row>
    <row r="46093" spans="14:14" x14ac:dyDescent="0.3">
      <c r="N46093" s="53"/>
    </row>
    <row r="46094" spans="14:14" x14ac:dyDescent="0.3">
      <c r="N46094" s="53"/>
    </row>
    <row r="46095" spans="14:14" x14ac:dyDescent="0.3">
      <c r="N46095" s="53"/>
    </row>
    <row r="46096" spans="14:14" x14ac:dyDescent="0.3">
      <c r="N46096" s="53"/>
    </row>
    <row r="46097" spans="14:14" x14ac:dyDescent="0.3">
      <c r="N46097" s="53"/>
    </row>
    <row r="46098" spans="14:14" x14ac:dyDescent="0.3">
      <c r="N46098" s="53"/>
    </row>
    <row r="46099" spans="14:14" x14ac:dyDescent="0.3">
      <c r="N46099" s="53"/>
    </row>
    <row r="46100" spans="14:14" x14ac:dyDescent="0.3">
      <c r="N46100" s="53"/>
    </row>
    <row r="46101" spans="14:14" x14ac:dyDescent="0.3">
      <c r="N46101" s="53"/>
    </row>
    <row r="46102" spans="14:14" x14ac:dyDescent="0.3">
      <c r="N46102" s="53"/>
    </row>
    <row r="46103" spans="14:14" x14ac:dyDescent="0.3">
      <c r="N46103" s="53"/>
    </row>
    <row r="46104" spans="14:14" x14ac:dyDescent="0.3">
      <c r="N46104" s="53"/>
    </row>
    <row r="46105" spans="14:14" x14ac:dyDescent="0.3">
      <c r="N46105" s="53"/>
    </row>
    <row r="46106" spans="14:14" x14ac:dyDescent="0.3">
      <c r="N46106" s="53"/>
    </row>
    <row r="46107" spans="14:14" x14ac:dyDescent="0.3">
      <c r="N46107" s="53"/>
    </row>
    <row r="46108" spans="14:14" x14ac:dyDescent="0.3">
      <c r="N46108" s="53"/>
    </row>
    <row r="46109" spans="14:14" x14ac:dyDescent="0.3">
      <c r="N46109" s="53"/>
    </row>
    <row r="46110" spans="14:14" x14ac:dyDescent="0.3">
      <c r="N46110" s="53"/>
    </row>
    <row r="46111" spans="14:14" x14ac:dyDescent="0.3">
      <c r="N46111" s="53"/>
    </row>
    <row r="46112" spans="14:14" x14ac:dyDescent="0.3">
      <c r="N46112" s="53"/>
    </row>
    <row r="46113" spans="14:14" x14ac:dyDescent="0.3">
      <c r="N46113" s="53"/>
    </row>
    <row r="46114" spans="14:14" x14ac:dyDescent="0.3">
      <c r="N46114" s="53"/>
    </row>
    <row r="46115" spans="14:14" x14ac:dyDescent="0.3">
      <c r="N46115" s="53"/>
    </row>
    <row r="46116" spans="14:14" x14ac:dyDescent="0.3">
      <c r="N46116" s="53"/>
    </row>
    <row r="46117" spans="14:14" x14ac:dyDescent="0.3">
      <c r="N46117" s="53"/>
    </row>
    <row r="46118" spans="14:14" x14ac:dyDescent="0.3">
      <c r="N46118" s="53"/>
    </row>
    <row r="46119" spans="14:14" x14ac:dyDescent="0.3">
      <c r="N46119" s="53"/>
    </row>
    <row r="46120" spans="14:14" x14ac:dyDescent="0.3">
      <c r="N46120" s="53"/>
    </row>
    <row r="46121" spans="14:14" x14ac:dyDescent="0.3">
      <c r="N46121" s="53"/>
    </row>
    <row r="46122" spans="14:14" x14ac:dyDescent="0.3">
      <c r="N46122" s="53"/>
    </row>
    <row r="46123" spans="14:14" x14ac:dyDescent="0.3">
      <c r="N46123" s="53"/>
    </row>
    <row r="46124" spans="14:14" x14ac:dyDescent="0.3">
      <c r="N46124" s="53"/>
    </row>
    <row r="46125" spans="14:14" x14ac:dyDescent="0.3">
      <c r="N46125" s="53"/>
    </row>
    <row r="46126" spans="14:14" x14ac:dyDescent="0.3">
      <c r="N46126" s="53"/>
    </row>
    <row r="46127" spans="14:14" x14ac:dyDescent="0.3">
      <c r="N46127" s="53"/>
    </row>
    <row r="46128" spans="14:14" x14ac:dyDescent="0.3">
      <c r="N46128" s="53"/>
    </row>
    <row r="46129" spans="14:14" x14ac:dyDescent="0.3">
      <c r="N46129" s="53"/>
    </row>
    <row r="46130" spans="14:14" x14ac:dyDescent="0.3">
      <c r="N46130" s="53"/>
    </row>
    <row r="46131" spans="14:14" x14ac:dyDescent="0.3">
      <c r="N46131" s="53"/>
    </row>
    <row r="46132" spans="14:14" x14ac:dyDescent="0.3">
      <c r="N46132" s="53"/>
    </row>
    <row r="46133" spans="14:14" x14ac:dyDescent="0.3">
      <c r="N46133" s="53"/>
    </row>
    <row r="46134" spans="14:14" x14ac:dyDescent="0.3">
      <c r="N46134" s="53"/>
    </row>
    <row r="46135" spans="14:14" x14ac:dyDescent="0.3">
      <c r="N46135" s="53"/>
    </row>
    <row r="46136" spans="14:14" x14ac:dyDescent="0.3">
      <c r="N46136" s="53"/>
    </row>
    <row r="46137" spans="14:14" x14ac:dyDescent="0.3">
      <c r="N46137" s="53"/>
    </row>
    <row r="46138" spans="14:14" x14ac:dyDescent="0.3">
      <c r="N46138" s="53"/>
    </row>
    <row r="46139" spans="14:14" x14ac:dyDescent="0.3">
      <c r="N46139" s="53"/>
    </row>
    <row r="46140" spans="14:14" x14ac:dyDescent="0.3">
      <c r="N46140" s="53"/>
    </row>
    <row r="46141" spans="14:14" x14ac:dyDescent="0.3">
      <c r="N46141" s="53"/>
    </row>
    <row r="46142" spans="14:14" x14ac:dyDescent="0.3">
      <c r="N46142" s="53"/>
    </row>
    <row r="46143" spans="14:14" x14ac:dyDescent="0.3">
      <c r="N46143" s="53"/>
    </row>
    <row r="46144" spans="14:14" x14ac:dyDescent="0.3">
      <c r="N46144" s="53"/>
    </row>
    <row r="46145" spans="14:14" x14ac:dyDescent="0.3">
      <c r="N46145" s="53"/>
    </row>
    <row r="46146" spans="14:14" x14ac:dyDescent="0.3">
      <c r="N46146" s="53"/>
    </row>
    <row r="46147" spans="14:14" x14ac:dyDescent="0.3">
      <c r="N46147" s="53"/>
    </row>
    <row r="46148" spans="14:14" x14ac:dyDescent="0.3">
      <c r="N46148" s="53"/>
    </row>
    <row r="46149" spans="14:14" x14ac:dyDescent="0.3">
      <c r="N46149" s="53"/>
    </row>
    <row r="46150" spans="14:14" x14ac:dyDescent="0.3">
      <c r="N46150" s="53"/>
    </row>
    <row r="46151" spans="14:14" x14ac:dyDescent="0.3">
      <c r="N46151" s="53"/>
    </row>
    <row r="46152" spans="14:14" x14ac:dyDescent="0.3">
      <c r="N46152" s="53"/>
    </row>
    <row r="46153" spans="14:14" x14ac:dyDescent="0.3">
      <c r="N46153" s="53"/>
    </row>
    <row r="46154" spans="14:14" x14ac:dyDescent="0.3">
      <c r="N46154" s="53"/>
    </row>
    <row r="46155" spans="14:14" x14ac:dyDescent="0.3">
      <c r="N46155" s="53"/>
    </row>
    <row r="46156" spans="14:14" x14ac:dyDescent="0.3">
      <c r="N46156" s="53"/>
    </row>
    <row r="46157" spans="14:14" x14ac:dyDescent="0.3">
      <c r="N46157" s="53"/>
    </row>
    <row r="46158" spans="14:14" x14ac:dyDescent="0.3">
      <c r="N46158" s="53"/>
    </row>
    <row r="46159" spans="14:14" x14ac:dyDescent="0.3">
      <c r="N46159" s="53"/>
    </row>
    <row r="46160" spans="14:14" x14ac:dyDescent="0.3">
      <c r="N46160" s="53"/>
    </row>
    <row r="46161" spans="14:14" x14ac:dyDescent="0.3">
      <c r="N46161" s="53"/>
    </row>
    <row r="46162" spans="14:14" x14ac:dyDescent="0.3">
      <c r="N46162" s="53"/>
    </row>
    <row r="46163" spans="14:14" x14ac:dyDescent="0.3">
      <c r="N46163" s="53"/>
    </row>
    <row r="46164" spans="14:14" x14ac:dyDescent="0.3">
      <c r="N46164" s="53"/>
    </row>
    <row r="46165" spans="14:14" x14ac:dyDescent="0.3">
      <c r="N46165" s="53"/>
    </row>
    <row r="46166" spans="14:14" x14ac:dyDescent="0.3">
      <c r="N46166" s="53"/>
    </row>
    <row r="46167" spans="14:14" x14ac:dyDescent="0.3">
      <c r="N46167" s="53"/>
    </row>
    <row r="46168" spans="14:14" x14ac:dyDescent="0.3">
      <c r="N46168" s="53"/>
    </row>
    <row r="46169" spans="14:14" x14ac:dyDescent="0.3">
      <c r="N46169" s="53"/>
    </row>
    <row r="46170" spans="14:14" x14ac:dyDescent="0.3">
      <c r="N46170" s="53"/>
    </row>
    <row r="46171" spans="14:14" x14ac:dyDescent="0.3">
      <c r="N46171" s="53"/>
    </row>
    <row r="46172" spans="14:14" x14ac:dyDescent="0.3">
      <c r="N46172" s="53"/>
    </row>
    <row r="46173" spans="14:14" x14ac:dyDescent="0.3">
      <c r="N46173" s="53"/>
    </row>
    <row r="46174" spans="14:14" x14ac:dyDescent="0.3">
      <c r="N46174" s="53"/>
    </row>
    <row r="46175" spans="14:14" x14ac:dyDescent="0.3">
      <c r="N46175" s="53"/>
    </row>
    <row r="46176" spans="14:14" x14ac:dyDescent="0.3">
      <c r="N46176" s="53"/>
    </row>
    <row r="46177" spans="14:14" x14ac:dyDescent="0.3">
      <c r="N46177" s="53"/>
    </row>
    <row r="46178" spans="14:14" x14ac:dyDescent="0.3">
      <c r="N46178" s="53"/>
    </row>
    <row r="46179" spans="14:14" x14ac:dyDescent="0.3">
      <c r="N46179" s="53"/>
    </row>
    <row r="46180" spans="14:14" x14ac:dyDescent="0.3">
      <c r="N46180" s="53"/>
    </row>
    <row r="46181" spans="14:14" x14ac:dyDescent="0.3">
      <c r="N46181" s="53"/>
    </row>
    <row r="46182" spans="14:14" x14ac:dyDescent="0.3">
      <c r="N46182" s="53"/>
    </row>
    <row r="46183" spans="14:14" x14ac:dyDescent="0.3">
      <c r="N46183" s="53"/>
    </row>
    <row r="46184" spans="14:14" x14ac:dyDescent="0.3">
      <c r="N46184" s="53"/>
    </row>
    <row r="46185" spans="14:14" x14ac:dyDescent="0.3">
      <c r="N46185" s="53"/>
    </row>
    <row r="46186" spans="14:14" x14ac:dyDescent="0.3">
      <c r="N46186" s="53"/>
    </row>
    <row r="46187" spans="14:14" x14ac:dyDescent="0.3">
      <c r="N46187" s="53"/>
    </row>
    <row r="46188" spans="14:14" x14ac:dyDescent="0.3">
      <c r="N46188" s="53"/>
    </row>
    <row r="46189" spans="14:14" x14ac:dyDescent="0.3">
      <c r="N46189" s="53"/>
    </row>
    <row r="46190" spans="14:14" x14ac:dyDescent="0.3">
      <c r="N46190" s="53"/>
    </row>
    <row r="46191" spans="14:14" x14ac:dyDescent="0.3">
      <c r="N46191" s="53"/>
    </row>
    <row r="46192" spans="14:14" x14ac:dyDescent="0.3">
      <c r="N46192" s="53"/>
    </row>
    <row r="46193" spans="14:14" x14ac:dyDescent="0.3">
      <c r="N46193" s="53"/>
    </row>
    <row r="46194" spans="14:14" x14ac:dyDescent="0.3">
      <c r="N46194" s="53"/>
    </row>
    <row r="46195" spans="14:14" x14ac:dyDescent="0.3">
      <c r="N46195" s="53"/>
    </row>
    <row r="46196" spans="14:14" x14ac:dyDescent="0.3">
      <c r="N46196" s="53"/>
    </row>
    <row r="46197" spans="14:14" x14ac:dyDescent="0.3">
      <c r="N46197" s="53"/>
    </row>
    <row r="46198" spans="14:14" x14ac:dyDescent="0.3">
      <c r="N46198" s="53"/>
    </row>
    <row r="46199" spans="14:14" x14ac:dyDescent="0.3">
      <c r="N46199" s="53"/>
    </row>
    <row r="46200" spans="14:14" x14ac:dyDescent="0.3">
      <c r="N46200" s="53"/>
    </row>
    <row r="46201" spans="14:14" x14ac:dyDescent="0.3">
      <c r="N46201" s="53"/>
    </row>
    <row r="46202" spans="14:14" x14ac:dyDescent="0.3">
      <c r="N46202" s="53"/>
    </row>
    <row r="46203" spans="14:14" x14ac:dyDescent="0.3">
      <c r="N46203" s="53"/>
    </row>
    <row r="46204" spans="14:14" x14ac:dyDescent="0.3">
      <c r="N46204" s="53"/>
    </row>
    <row r="46205" spans="14:14" x14ac:dyDescent="0.3">
      <c r="N46205" s="53"/>
    </row>
    <row r="46206" spans="14:14" x14ac:dyDescent="0.3">
      <c r="N46206" s="53"/>
    </row>
    <row r="46207" spans="14:14" x14ac:dyDescent="0.3">
      <c r="N46207" s="53"/>
    </row>
    <row r="46208" spans="14:14" x14ac:dyDescent="0.3">
      <c r="N46208" s="53"/>
    </row>
    <row r="46209" spans="14:14" x14ac:dyDescent="0.3">
      <c r="N46209" s="53"/>
    </row>
    <row r="46210" spans="14:14" x14ac:dyDescent="0.3">
      <c r="N46210" s="53"/>
    </row>
    <row r="46211" spans="14:14" x14ac:dyDescent="0.3">
      <c r="N46211" s="53"/>
    </row>
    <row r="46212" spans="14:14" x14ac:dyDescent="0.3">
      <c r="N46212" s="53"/>
    </row>
    <row r="46213" spans="14:14" x14ac:dyDescent="0.3">
      <c r="N46213" s="53"/>
    </row>
    <row r="46214" spans="14:14" x14ac:dyDescent="0.3">
      <c r="N46214" s="53"/>
    </row>
    <row r="46215" spans="14:14" x14ac:dyDescent="0.3">
      <c r="N46215" s="53"/>
    </row>
    <row r="46216" spans="14:14" x14ac:dyDescent="0.3">
      <c r="N46216" s="53"/>
    </row>
    <row r="46217" spans="14:14" x14ac:dyDescent="0.3">
      <c r="N46217" s="53"/>
    </row>
    <row r="46218" spans="14:14" x14ac:dyDescent="0.3">
      <c r="N46218" s="53"/>
    </row>
    <row r="46219" spans="14:14" x14ac:dyDescent="0.3">
      <c r="N46219" s="53"/>
    </row>
    <row r="46220" spans="14:14" x14ac:dyDescent="0.3">
      <c r="N46220" s="53"/>
    </row>
    <row r="46221" spans="14:14" x14ac:dyDescent="0.3">
      <c r="N46221" s="53"/>
    </row>
    <row r="46222" spans="14:14" x14ac:dyDescent="0.3">
      <c r="N46222" s="53"/>
    </row>
    <row r="46223" spans="14:14" x14ac:dyDescent="0.3">
      <c r="N46223" s="53"/>
    </row>
    <row r="46224" spans="14:14" x14ac:dyDescent="0.3">
      <c r="N46224" s="53"/>
    </row>
    <row r="46225" spans="14:14" x14ac:dyDescent="0.3">
      <c r="N46225" s="53"/>
    </row>
    <row r="46226" spans="14:14" x14ac:dyDescent="0.3">
      <c r="N46226" s="53"/>
    </row>
    <row r="46227" spans="14:14" x14ac:dyDescent="0.3">
      <c r="N46227" s="53"/>
    </row>
    <row r="46228" spans="14:14" x14ac:dyDescent="0.3">
      <c r="N46228" s="53"/>
    </row>
    <row r="46229" spans="14:14" x14ac:dyDescent="0.3">
      <c r="N46229" s="53"/>
    </row>
    <row r="46230" spans="14:14" x14ac:dyDescent="0.3">
      <c r="N46230" s="53"/>
    </row>
    <row r="46231" spans="14:14" x14ac:dyDescent="0.3">
      <c r="N46231" s="53"/>
    </row>
    <row r="46232" spans="14:14" x14ac:dyDescent="0.3">
      <c r="N46232" s="53"/>
    </row>
    <row r="46233" spans="14:14" x14ac:dyDescent="0.3">
      <c r="N46233" s="53"/>
    </row>
    <row r="46234" spans="14:14" x14ac:dyDescent="0.3">
      <c r="N46234" s="53"/>
    </row>
    <row r="46235" spans="14:14" x14ac:dyDescent="0.3">
      <c r="N46235" s="53"/>
    </row>
    <row r="46236" spans="14:14" x14ac:dyDescent="0.3">
      <c r="N46236" s="53"/>
    </row>
    <row r="46237" spans="14:14" x14ac:dyDescent="0.3">
      <c r="N46237" s="53"/>
    </row>
    <row r="46238" spans="14:14" x14ac:dyDescent="0.3">
      <c r="N46238" s="53"/>
    </row>
    <row r="46239" spans="14:14" x14ac:dyDescent="0.3">
      <c r="N46239" s="53"/>
    </row>
    <row r="46240" spans="14:14" x14ac:dyDescent="0.3">
      <c r="N46240" s="53"/>
    </row>
    <row r="46241" spans="14:14" x14ac:dyDescent="0.3">
      <c r="N46241" s="53"/>
    </row>
    <row r="46242" spans="14:14" x14ac:dyDescent="0.3">
      <c r="N46242" s="53"/>
    </row>
    <row r="46243" spans="14:14" x14ac:dyDescent="0.3">
      <c r="N46243" s="53"/>
    </row>
    <row r="46244" spans="14:14" x14ac:dyDescent="0.3">
      <c r="N46244" s="53"/>
    </row>
    <row r="46245" spans="14:14" x14ac:dyDescent="0.3">
      <c r="N46245" s="53"/>
    </row>
    <row r="46246" spans="14:14" x14ac:dyDescent="0.3">
      <c r="N46246" s="53"/>
    </row>
    <row r="46247" spans="14:14" x14ac:dyDescent="0.3">
      <c r="N46247" s="53"/>
    </row>
    <row r="46248" spans="14:14" x14ac:dyDescent="0.3">
      <c r="N46248" s="53"/>
    </row>
    <row r="46249" spans="14:14" x14ac:dyDescent="0.3">
      <c r="N46249" s="53"/>
    </row>
    <row r="46250" spans="14:14" x14ac:dyDescent="0.3">
      <c r="N46250" s="53"/>
    </row>
    <row r="46251" spans="14:14" x14ac:dyDescent="0.3">
      <c r="N46251" s="53"/>
    </row>
    <row r="46252" spans="14:14" x14ac:dyDescent="0.3">
      <c r="N46252" s="53"/>
    </row>
    <row r="46253" spans="14:14" x14ac:dyDescent="0.3">
      <c r="N46253" s="53"/>
    </row>
    <row r="46254" spans="14:14" x14ac:dyDescent="0.3">
      <c r="N46254" s="53"/>
    </row>
    <row r="46255" spans="14:14" x14ac:dyDescent="0.3">
      <c r="N46255" s="53"/>
    </row>
    <row r="46256" spans="14:14" x14ac:dyDescent="0.3">
      <c r="N46256" s="53"/>
    </row>
    <row r="46257" spans="14:14" x14ac:dyDescent="0.3">
      <c r="N46257" s="53"/>
    </row>
    <row r="46258" spans="14:14" x14ac:dyDescent="0.3">
      <c r="N46258" s="53"/>
    </row>
    <row r="46259" spans="14:14" x14ac:dyDescent="0.3">
      <c r="N46259" s="53"/>
    </row>
    <row r="46260" spans="14:14" x14ac:dyDescent="0.3">
      <c r="N46260" s="53"/>
    </row>
    <row r="46261" spans="14:14" x14ac:dyDescent="0.3">
      <c r="N46261" s="53"/>
    </row>
    <row r="46262" spans="14:14" x14ac:dyDescent="0.3">
      <c r="N46262" s="53"/>
    </row>
    <row r="46263" spans="14:14" x14ac:dyDescent="0.3">
      <c r="N46263" s="53"/>
    </row>
    <row r="46264" spans="14:14" x14ac:dyDescent="0.3">
      <c r="N46264" s="53"/>
    </row>
    <row r="46265" spans="14:14" x14ac:dyDescent="0.3">
      <c r="N46265" s="53"/>
    </row>
    <row r="46266" spans="14:14" x14ac:dyDescent="0.3">
      <c r="N46266" s="53"/>
    </row>
    <row r="46267" spans="14:14" x14ac:dyDescent="0.3">
      <c r="N46267" s="53"/>
    </row>
    <row r="46268" spans="14:14" x14ac:dyDescent="0.3">
      <c r="N46268" s="53"/>
    </row>
    <row r="46269" spans="14:14" x14ac:dyDescent="0.3">
      <c r="N46269" s="53"/>
    </row>
    <row r="46270" spans="14:14" x14ac:dyDescent="0.3">
      <c r="N46270" s="53"/>
    </row>
    <row r="46271" spans="14:14" x14ac:dyDescent="0.3">
      <c r="N46271" s="53"/>
    </row>
    <row r="46272" spans="14:14" x14ac:dyDescent="0.3">
      <c r="N46272" s="53"/>
    </row>
    <row r="46273" spans="14:14" x14ac:dyDescent="0.3">
      <c r="N46273" s="53"/>
    </row>
    <row r="46274" spans="14:14" x14ac:dyDescent="0.3">
      <c r="N46274" s="53"/>
    </row>
    <row r="46275" spans="14:14" x14ac:dyDescent="0.3">
      <c r="N46275" s="53"/>
    </row>
    <row r="46276" spans="14:14" x14ac:dyDescent="0.3">
      <c r="N46276" s="53"/>
    </row>
    <row r="46277" spans="14:14" x14ac:dyDescent="0.3">
      <c r="N46277" s="53"/>
    </row>
    <row r="46278" spans="14:14" x14ac:dyDescent="0.3">
      <c r="N46278" s="53"/>
    </row>
    <row r="46279" spans="14:14" x14ac:dyDescent="0.3">
      <c r="N46279" s="53"/>
    </row>
    <row r="46280" spans="14:14" x14ac:dyDescent="0.3">
      <c r="N46280" s="53"/>
    </row>
    <row r="46281" spans="14:14" x14ac:dyDescent="0.3">
      <c r="N46281" s="53"/>
    </row>
    <row r="46282" spans="14:14" x14ac:dyDescent="0.3">
      <c r="N46282" s="53"/>
    </row>
    <row r="46283" spans="14:14" x14ac:dyDescent="0.3">
      <c r="N46283" s="53"/>
    </row>
    <row r="46284" spans="14:14" x14ac:dyDescent="0.3">
      <c r="N46284" s="53"/>
    </row>
    <row r="46285" spans="14:14" x14ac:dyDescent="0.3">
      <c r="N46285" s="53"/>
    </row>
    <row r="46286" spans="14:14" x14ac:dyDescent="0.3">
      <c r="N46286" s="53"/>
    </row>
    <row r="46287" spans="14:14" x14ac:dyDescent="0.3">
      <c r="N46287" s="53"/>
    </row>
    <row r="46288" spans="14:14" x14ac:dyDescent="0.3">
      <c r="N46288" s="53"/>
    </row>
    <row r="46289" spans="14:14" x14ac:dyDescent="0.3">
      <c r="N46289" s="53"/>
    </row>
    <row r="46290" spans="14:14" x14ac:dyDescent="0.3">
      <c r="N46290" s="53"/>
    </row>
    <row r="46291" spans="14:14" x14ac:dyDescent="0.3">
      <c r="N46291" s="53"/>
    </row>
    <row r="46292" spans="14:14" x14ac:dyDescent="0.3">
      <c r="N46292" s="53"/>
    </row>
    <row r="46293" spans="14:14" x14ac:dyDescent="0.3">
      <c r="N46293" s="53"/>
    </row>
    <row r="46294" spans="14:14" x14ac:dyDescent="0.3">
      <c r="N46294" s="53"/>
    </row>
    <row r="46295" spans="14:14" x14ac:dyDescent="0.3">
      <c r="N46295" s="53"/>
    </row>
    <row r="46296" spans="14:14" x14ac:dyDescent="0.3">
      <c r="N46296" s="53"/>
    </row>
    <row r="46297" spans="14:14" x14ac:dyDescent="0.3">
      <c r="N46297" s="53"/>
    </row>
    <row r="46298" spans="14:14" x14ac:dyDescent="0.3">
      <c r="N46298" s="53"/>
    </row>
    <row r="46299" spans="14:14" x14ac:dyDescent="0.3">
      <c r="N46299" s="53"/>
    </row>
    <row r="46300" spans="14:14" x14ac:dyDescent="0.3">
      <c r="N46300" s="53"/>
    </row>
    <row r="46301" spans="14:14" x14ac:dyDescent="0.3">
      <c r="N46301" s="53"/>
    </row>
    <row r="46302" spans="14:14" x14ac:dyDescent="0.3">
      <c r="N46302" s="53"/>
    </row>
    <row r="46303" spans="14:14" x14ac:dyDescent="0.3">
      <c r="N46303" s="53"/>
    </row>
    <row r="46304" spans="14:14" x14ac:dyDescent="0.3">
      <c r="N46304" s="53"/>
    </row>
    <row r="46305" spans="14:14" x14ac:dyDescent="0.3">
      <c r="N46305" s="53"/>
    </row>
    <row r="46306" spans="14:14" x14ac:dyDescent="0.3">
      <c r="N46306" s="53"/>
    </row>
    <row r="46307" spans="14:14" x14ac:dyDescent="0.3">
      <c r="N46307" s="53"/>
    </row>
    <row r="46308" spans="14:14" x14ac:dyDescent="0.3">
      <c r="N46308" s="53"/>
    </row>
    <row r="46309" spans="14:14" x14ac:dyDescent="0.3">
      <c r="N46309" s="53"/>
    </row>
    <row r="46310" spans="14:14" x14ac:dyDescent="0.3">
      <c r="N46310" s="53"/>
    </row>
    <row r="46311" spans="14:14" x14ac:dyDescent="0.3">
      <c r="N46311" s="53"/>
    </row>
    <row r="46312" spans="14:14" x14ac:dyDescent="0.3">
      <c r="N46312" s="53"/>
    </row>
    <row r="46313" spans="14:14" x14ac:dyDescent="0.3">
      <c r="N46313" s="53"/>
    </row>
    <row r="46314" spans="14:14" x14ac:dyDescent="0.3">
      <c r="N46314" s="53"/>
    </row>
    <row r="46315" spans="14:14" x14ac:dyDescent="0.3">
      <c r="N46315" s="53"/>
    </row>
    <row r="46316" spans="14:14" x14ac:dyDescent="0.3">
      <c r="N46316" s="53"/>
    </row>
    <row r="46317" spans="14:14" x14ac:dyDescent="0.3">
      <c r="N46317" s="53"/>
    </row>
    <row r="46318" spans="14:14" x14ac:dyDescent="0.3">
      <c r="N46318" s="53"/>
    </row>
    <row r="46319" spans="14:14" x14ac:dyDescent="0.3">
      <c r="N46319" s="53"/>
    </row>
    <row r="46320" spans="14:14" x14ac:dyDescent="0.3">
      <c r="N46320" s="53"/>
    </row>
    <row r="46321" spans="14:14" x14ac:dyDescent="0.3">
      <c r="N46321" s="53"/>
    </row>
    <row r="46322" spans="14:14" x14ac:dyDescent="0.3">
      <c r="N46322" s="53"/>
    </row>
    <row r="46323" spans="14:14" x14ac:dyDescent="0.3">
      <c r="N46323" s="53"/>
    </row>
    <row r="46324" spans="14:14" x14ac:dyDescent="0.3">
      <c r="N46324" s="53"/>
    </row>
    <row r="46325" spans="14:14" x14ac:dyDescent="0.3">
      <c r="N46325" s="53"/>
    </row>
    <row r="46326" spans="14:14" x14ac:dyDescent="0.3">
      <c r="N46326" s="53"/>
    </row>
    <row r="46327" spans="14:14" x14ac:dyDescent="0.3">
      <c r="N46327" s="53"/>
    </row>
    <row r="46328" spans="14:14" x14ac:dyDescent="0.3">
      <c r="N46328" s="53"/>
    </row>
    <row r="46329" spans="14:14" x14ac:dyDescent="0.3">
      <c r="N46329" s="53"/>
    </row>
    <row r="46330" spans="14:14" x14ac:dyDescent="0.3">
      <c r="N46330" s="53"/>
    </row>
    <row r="46331" spans="14:14" x14ac:dyDescent="0.3">
      <c r="N46331" s="53"/>
    </row>
    <row r="46332" spans="14:14" x14ac:dyDescent="0.3">
      <c r="N46332" s="53"/>
    </row>
    <row r="46333" spans="14:14" x14ac:dyDescent="0.3">
      <c r="N46333" s="53"/>
    </row>
    <row r="46334" spans="14:14" x14ac:dyDescent="0.3">
      <c r="N46334" s="53"/>
    </row>
    <row r="46335" spans="14:14" x14ac:dyDescent="0.3">
      <c r="N46335" s="53"/>
    </row>
    <row r="46336" spans="14:14" x14ac:dyDescent="0.3">
      <c r="N46336" s="53"/>
    </row>
    <row r="46337" spans="14:14" x14ac:dyDescent="0.3">
      <c r="N46337" s="53"/>
    </row>
    <row r="46338" spans="14:14" x14ac:dyDescent="0.3">
      <c r="N46338" s="53"/>
    </row>
    <row r="46339" spans="14:14" x14ac:dyDescent="0.3">
      <c r="N46339" s="53"/>
    </row>
    <row r="46340" spans="14:14" x14ac:dyDescent="0.3">
      <c r="N46340" s="53"/>
    </row>
    <row r="46341" spans="14:14" x14ac:dyDescent="0.3">
      <c r="N46341" s="53"/>
    </row>
    <row r="46342" spans="14:14" x14ac:dyDescent="0.3">
      <c r="N46342" s="53"/>
    </row>
    <row r="46343" spans="14:14" x14ac:dyDescent="0.3">
      <c r="N46343" s="53"/>
    </row>
    <row r="46344" spans="14:14" x14ac:dyDescent="0.3">
      <c r="N46344" s="53"/>
    </row>
    <row r="46345" spans="14:14" x14ac:dyDescent="0.3">
      <c r="N46345" s="53"/>
    </row>
    <row r="46346" spans="14:14" x14ac:dyDescent="0.3">
      <c r="N46346" s="53"/>
    </row>
    <row r="46347" spans="14:14" x14ac:dyDescent="0.3">
      <c r="N46347" s="53"/>
    </row>
    <row r="46348" spans="14:14" x14ac:dyDescent="0.3">
      <c r="N46348" s="53"/>
    </row>
    <row r="46349" spans="14:14" x14ac:dyDescent="0.3">
      <c r="N46349" s="53"/>
    </row>
    <row r="46350" spans="14:14" x14ac:dyDescent="0.3">
      <c r="N46350" s="53"/>
    </row>
    <row r="46351" spans="14:14" x14ac:dyDescent="0.3">
      <c r="N46351" s="53"/>
    </row>
    <row r="46352" spans="14:14" x14ac:dyDescent="0.3">
      <c r="N46352" s="53"/>
    </row>
    <row r="46353" spans="14:14" x14ac:dyDescent="0.3">
      <c r="N46353" s="53"/>
    </row>
    <row r="46354" spans="14:14" x14ac:dyDescent="0.3">
      <c r="N46354" s="53"/>
    </row>
    <row r="46355" spans="14:14" x14ac:dyDescent="0.3">
      <c r="N46355" s="53"/>
    </row>
    <row r="46356" spans="14:14" x14ac:dyDescent="0.3">
      <c r="N46356" s="53"/>
    </row>
    <row r="46357" spans="14:14" x14ac:dyDescent="0.3">
      <c r="N46357" s="53"/>
    </row>
    <row r="46358" spans="14:14" x14ac:dyDescent="0.3">
      <c r="N46358" s="53"/>
    </row>
    <row r="46359" spans="14:14" x14ac:dyDescent="0.3">
      <c r="N46359" s="53"/>
    </row>
    <row r="46360" spans="14:14" x14ac:dyDescent="0.3">
      <c r="N46360" s="53"/>
    </row>
    <row r="46361" spans="14:14" x14ac:dyDescent="0.3">
      <c r="N46361" s="53"/>
    </row>
    <row r="46362" spans="14:14" x14ac:dyDescent="0.3">
      <c r="N46362" s="53"/>
    </row>
    <row r="46363" spans="14:14" x14ac:dyDescent="0.3">
      <c r="N46363" s="53"/>
    </row>
    <row r="46364" spans="14:14" x14ac:dyDescent="0.3">
      <c r="N46364" s="53"/>
    </row>
    <row r="46365" spans="14:14" x14ac:dyDescent="0.3">
      <c r="N46365" s="53"/>
    </row>
    <row r="46366" spans="14:14" x14ac:dyDescent="0.3">
      <c r="N46366" s="53"/>
    </row>
    <row r="46367" spans="14:14" x14ac:dyDescent="0.3">
      <c r="N46367" s="53"/>
    </row>
    <row r="46368" spans="14:14" x14ac:dyDescent="0.3">
      <c r="N46368" s="53"/>
    </row>
    <row r="46369" spans="14:14" x14ac:dyDescent="0.3">
      <c r="N46369" s="53"/>
    </row>
    <row r="46370" spans="14:14" x14ac:dyDescent="0.3">
      <c r="N46370" s="53"/>
    </row>
    <row r="46371" spans="14:14" x14ac:dyDescent="0.3">
      <c r="N46371" s="53"/>
    </row>
    <row r="46372" spans="14:14" x14ac:dyDescent="0.3">
      <c r="N46372" s="53"/>
    </row>
    <row r="46373" spans="14:14" x14ac:dyDescent="0.3">
      <c r="N46373" s="53"/>
    </row>
    <row r="46374" spans="14:14" x14ac:dyDescent="0.3">
      <c r="N46374" s="53"/>
    </row>
    <row r="46375" spans="14:14" x14ac:dyDescent="0.3">
      <c r="N46375" s="53"/>
    </row>
    <row r="46376" spans="14:14" x14ac:dyDescent="0.3">
      <c r="N46376" s="53"/>
    </row>
    <row r="46377" spans="14:14" x14ac:dyDescent="0.3">
      <c r="N46377" s="53"/>
    </row>
    <row r="46378" spans="14:14" x14ac:dyDescent="0.3">
      <c r="N46378" s="53"/>
    </row>
    <row r="46379" spans="14:14" x14ac:dyDescent="0.3">
      <c r="N46379" s="53"/>
    </row>
    <row r="46380" spans="14:14" x14ac:dyDescent="0.3">
      <c r="N46380" s="53"/>
    </row>
    <row r="46381" spans="14:14" x14ac:dyDescent="0.3">
      <c r="N46381" s="53"/>
    </row>
    <row r="46382" spans="14:14" x14ac:dyDescent="0.3">
      <c r="N46382" s="53"/>
    </row>
    <row r="46383" spans="14:14" x14ac:dyDescent="0.3">
      <c r="N46383" s="53"/>
    </row>
    <row r="46384" spans="14:14" x14ac:dyDescent="0.3">
      <c r="N46384" s="53"/>
    </row>
    <row r="46385" spans="14:14" x14ac:dyDescent="0.3">
      <c r="N46385" s="53"/>
    </row>
    <row r="46386" spans="14:14" x14ac:dyDescent="0.3">
      <c r="N46386" s="53"/>
    </row>
    <row r="46387" spans="14:14" x14ac:dyDescent="0.3">
      <c r="N46387" s="53"/>
    </row>
    <row r="46388" spans="14:14" x14ac:dyDescent="0.3">
      <c r="N46388" s="53"/>
    </row>
    <row r="46389" spans="14:14" x14ac:dyDescent="0.3">
      <c r="N46389" s="53"/>
    </row>
    <row r="46390" spans="14:14" x14ac:dyDescent="0.3">
      <c r="N46390" s="53"/>
    </row>
    <row r="46391" spans="14:14" x14ac:dyDescent="0.3">
      <c r="N46391" s="53"/>
    </row>
    <row r="46392" spans="14:14" x14ac:dyDescent="0.3">
      <c r="N46392" s="53"/>
    </row>
    <row r="46393" spans="14:14" x14ac:dyDescent="0.3">
      <c r="N46393" s="53"/>
    </row>
    <row r="46394" spans="14:14" x14ac:dyDescent="0.3">
      <c r="N46394" s="53"/>
    </row>
    <row r="46395" spans="14:14" x14ac:dyDescent="0.3">
      <c r="N46395" s="53"/>
    </row>
    <row r="46396" spans="14:14" x14ac:dyDescent="0.3">
      <c r="N46396" s="53"/>
    </row>
    <row r="46397" spans="14:14" x14ac:dyDescent="0.3">
      <c r="N46397" s="53"/>
    </row>
    <row r="46398" spans="14:14" x14ac:dyDescent="0.3">
      <c r="N46398" s="53"/>
    </row>
    <row r="46399" spans="14:14" x14ac:dyDescent="0.3">
      <c r="N46399" s="53"/>
    </row>
    <row r="46400" spans="14:14" x14ac:dyDescent="0.3">
      <c r="N46400" s="53"/>
    </row>
    <row r="46401" spans="14:14" x14ac:dyDescent="0.3">
      <c r="N46401" s="53"/>
    </row>
    <row r="46402" spans="14:14" x14ac:dyDescent="0.3">
      <c r="N46402" s="53"/>
    </row>
    <row r="46403" spans="14:14" x14ac:dyDescent="0.3">
      <c r="N46403" s="53"/>
    </row>
    <row r="46404" spans="14:14" x14ac:dyDescent="0.3">
      <c r="N46404" s="53"/>
    </row>
    <row r="46405" spans="14:14" x14ac:dyDescent="0.3">
      <c r="N46405" s="53"/>
    </row>
    <row r="46406" spans="14:14" x14ac:dyDescent="0.3">
      <c r="N46406" s="53"/>
    </row>
    <row r="46407" spans="14:14" x14ac:dyDescent="0.3">
      <c r="N46407" s="53"/>
    </row>
    <row r="46408" spans="14:14" x14ac:dyDescent="0.3">
      <c r="N46408" s="53"/>
    </row>
    <row r="46409" spans="14:14" x14ac:dyDescent="0.3">
      <c r="N46409" s="53"/>
    </row>
    <row r="46410" spans="14:14" x14ac:dyDescent="0.3">
      <c r="N46410" s="53"/>
    </row>
    <row r="46411" spans="14:14" x14ac:dyDescent="0.3">
      <c r="N46411" s="53"/>
    </row>
    <row r="46412" spans="14:14" x14ac:dyDescent="0.3">
      <c r="N46412" s="53"/>
    </row>
    <row r="46413" spans="14:14" x14ac:dyDescent="0.3">
      <c r="N46413" s="53"/>
    </row>
    <row r="46414" spans="14:14" x14ac:dyDescent="0.3">
      <c r="N46414" s="53"/>
    </row>
    <row r="46415" spans="14:14" x14ac:dyDescent="0.3">
      <c r="N46415" s="53"/>
    </row>
    <row r="46416" spans="14:14" x14ac:dyDescent="0.3">
      <c r="N46416" s="53"/>
    </row>
    <row r="46417" spans="14:14" x14ac:dyDescent="0.3">
      <c r="N46417" s="53"/>
    </row>
    <row r="46418" spans="14:14" x14ac:dyDescent="0.3">
      <c r="N46418" s="53"/>
    </row>
    <row r="46419" spans="14:14" x14ac:dyDescent="0.3">
      <c r="N46419" s="53"/>
    </row>
    <row r="46420" spans="14:14" x14ac:dyDescent="0.3">
      <c r="N46420" s="53"/>
    </row>
    <row r="46421" spans="14:14" x14ac:dyDescent="0.3">
      <c r="N46421" s="53"/>
    </row>
    <row r="46422" spans="14:14" x14ac:dyDescent="0.3">
      <c r="N46422" s="53"/>
    </row>
    <row r="46423" spans="14:14" x14ac:dyDescent="0.3">
      <c r="N46423" s="53"/>
    </row>
    <row r="46424" spans="14:14" x14ac:dyDescent="0.3">
      <c r="N46424" s="53"/>
    </row>
    <row r="46425" spans="14:14" x14ac:dyDescent="0.3">
      <c r="N46425" s="53"/>
    </row>
    <row r="46426" spans="14:14" x14ac:dyDescent="0.3">
      <c r="N46426" s="53"/>
    </row>
    <row r="46427" spans="14:14" x14ac:dyDescent="0.3">
      <c r="N46427" s="53"/>
    </row>
    <row r="46428" spans="14:14" x14ac:dyDescent="0.3">
      <c r="N46428" s="53"/>
    </row>
    <row r="46429" spans="14:14" x14ac:dyDescent="0.3">
      <c r="N46429" s="53"/>
    </row>
    <row r="46430" spans="14:14" x14ac:dyDescent="0.3">
      <c r="N46430" s="53"/>
    </row>
    <row r="46431" spans="14:14" x14ac:dyDescent="0.3">
      <c r="N46431" s="53"/>
    </row>
    <row r="46432" spans="14:14" x14ac:dyDescent="0.3">
      <c r="N46432" s="53"/>
    </row>
    <row r="46433" spans="14:14" x14ac:dyDescent="0.3">
      <c r="N46433" s="53"/>
    </row>
    <row r="46434" spans="14:14" x14ac:dyDescent="0.3">
      <c r="N46434" s="53"/>
    </row>
    <row r="46435" spans="14:14" x14ac:dyDescent="0.3">
      <c r="N46435" s="53"/>
    </row>
    <row r="46436" spans="14:14" x14ac:dyDescent="0.3">
      <c r="N46436" s="53"/>
    </row>
    <row r="46437" spans="14:14" x14ac:dyDescent="0.3">
      <c r="N46437" s="53"/>
    </row>
    <row r="46438" spans="14:14" x14ac:dyDescent="0.3">
      <c r="N46438" s="53"/>
    </row>
    <row r="46439" spans="14:14" x14ac:dyDescent="0.3">
      <c r="N46439" s="53"/>
    </row>
    <row r="46440" spans="14:14" x14ac:dyDescent="0.3">
      <c r="N46440" s="53"/>
    </row>
    <row r="46441" spans="14:14" x14ac:dyDescent="0.3">
      <c r="N46441" s="53"/>
    </row>
    <row r="46442" spans="14:14" x14ac:dyDescent="0.3">
      <c r="N46442" s="53"/>
    </row>
    <row r="46443" spans="14:14" x14ac:dyDescent="0.3">
      <c r="N46443" s="53"/>
    </row>
    <row r="46444" spans="14:14" x14ac:dyDescent="0.3">
      <c r="N46444" s="53"/>
    </row>
    <row r="46445" spans="14:14" x14ac:dyDescent="0.3">
      <c r="N46445" s="53"/>
    </row>
    <row r="46446" spans="14:14" x14ac:dyDescent="0.3">
      <c r="N46446" s="53"/>
    </row>
    <row r="46447" spans="14:14" x14ac:dyDescent="0.3">
      <c r="N46447" s="53"/>
    </row>
    <row r="46448" spans="14:14" x14ac:dyDescent="0.3">
      <c r="N46448" s="53"/>
    </row>
    <row r="46449" spans="14:14" x14ac:dyDescent="0.3">
      <c r="N46449" s="53"/>
    </row>
    <row r="46450" spans="14:14" x14ac:dyDescent="0.3">
      <c r="N46450" s="53"/>
    </row>
    <row r="46451" spans="14:14" x14ac:dyDescent="0.3">
      <c r="N46451" s="53"/>
    </row>
    <row r="46452" spans="14:14" x14ac:dyDescent="0.3">
      <c r="N46452" s="53"/>
    </row>
    <row r="46453" spans="14:14" x14ac:dyDescent="0.3">
      <c r="N46453" s="53"/>
    </row>
    <row r="46454" spans="14:14" x14ac:dyDescent="0.3">
      <c r="N46454" s="53"/>
    </row>
    <row r="46455" spans="14:14" x14ac:dyDescent="0.3">
      <c r="N46455" s="53"/>
    </row>
    <row r="46456" spans="14:14" x14ac:dyDescent="0.3">
      <c r="N46456" s="53"/>
    </row>
    <row r="46457" spans="14:14" x14ac:dyDescent="0.3">
      <c r="N46457" s="53"/>
    </row>
    <row r="46458" spans="14:14" x14ac:dyDescent="0.3">
      <c r="N46458" s="53"/>
    </row>
    <row r="46459" spans="14:14" x14ac:dyDescent="0.3">
      <c r="N46459" s="53"/>
    </row>
    <row r="46460" spans="14:14" x14ac:dyDescent="0.3">
      <c r="N46460" s="53"/>
    </row>
    <row r="46461" spans="14:14" x14ac:dyDescent="0.3">
      <c r="N46461" s="53"/>
    </row>
    <row r="46462" spans="14:14" x14ac:dyDescent="0.3">
      <c r="N46462" s="53"/>
    </row>
    <row r="46463" spans="14:14" x14ac:dyDescent="0.3">
      <c r="N46463" s="53"/>
    </row>
    <row r="46464" spans="14:14" x14ac:dyDescent="0.3">
      <c r="N46464" s="53"/>
    </row>
    <row r="46465" spans="14:14" x14ac:dyDescent="0.3">
      <c r="N46465" s="53"/>
    </row>
    <row r="46466" spans="14:14" x14ac:dyDescent="0.3">
      <c r="N46466" s="53"/>
    </row>
    <row r="46467" spans="14:14" x14ac:dyDescent="0.3">
      <c r="N46467" s="53"/>
    </row>
    <row r="46468" spans="14:14" x14ac:dyDescent="0.3">
      <c r="N46468" s="53"/>
    </row>
    <row r="46469" spans="14:14" x14ac:dyDescent="0.3">
      <c r="N46469" s="53"/>
    </row>
    <row r="46470" spans="14:14" x14ac:dyDescent="0.3">
      <c r="N46470" s="53"/>
    </row>
    <row r="46471" spans="14:14" x14ac:dyDescent="0.3">
      <c r="N46471" s="53"/>
    </row>
    <row r="46472" spans="14:14" x14ac:dyDescent="0.3">
      <c r="N46472" s="53"/>
    </row>
    <row r="46473" spans="14:14" x14ac:dyDescent="0.3">
      <c r="N46473" s="53"/>
    </row>
    <row r="46474" spans="14:14" x14ac:dyDescent="0.3">
      <c r="N46474" s="53"/>
    </row>
    <row r="46475" spans="14:14" x14ac:dyDescent="0.3">
      <c r="N46475" s="53"/>
    </row>
    <row r="46476" spans="14:14" x14ac:dyDescent="0.3">
      <c r="N46476" s="53"/>
    </row>
    <row r="46477" spans="14:14" x14ac:dyDescent="0.3">
      <c r="N46477" s="53"/>
    </row>
    <row r="46478" spans="14:14" x14ac:dyDescent="0.3">
      <c r="N46478" s="53"/>
    </row>
    <row r="46479" spans="14:14" x14ac:dyDescent="0.3">
      <c r="N46479" s="53"/>
    </row>
    <row r="46480" spans="14:14" x14ac:dyDescent="0.3">
      <c r="N46480" s="53"/>
    </row>
    <row r="46481" spans="14:14" x14ac:dyDescent="0.3">
      <c r="N46481" s="53"/>
    </row>
    <row r="46482" spans="14:14" x14ac:dyDescent="0.3">
      <c r="N46482" s="53"/>
    </row>
    <row r="46483" spans="14:14" x14ac:dyDescent="0.3">
      <c r="N46483" s="53"/>
    </row>
    <row r="46484" spans="14:14" x14ac:dyDescent="0.3">
      <c r="N46484" s="53"/>
    </row>
    <row r="46485" spans="14:14" x14ac:dyDescent="0.3">
      <c r="N46485" s="53"/>
    </row>
    <row r="46486" spans="14:14" x14ac:dyDescent="0.3">
      <c r="N46486" s="53"/>
    </row>
    <row r="46487" spans="14:14" x14ac:dyDescent="0.3">
      <c r="N46487" s="53"/>
    </row>
    <row r="46488" spans="14:14" x14ac:dyDescent="0.3">
      <c r="N46488" s="53"/>
    </row>
    <row r="46489" spans="14:14" x14ac:dyDescent="0.3">
      <c r="N46489" s="53"/>
    </row>
    <row r="46490" spans="14:14" x14ac:dyDescent="0.3">
      <c r="N46490" s="53"/>
    </row>
    <row r="46491" spans="14:14" x14ac:dyDescent="0.3">
      <c r="N46491" s="53"/>
    </row>
    <row r="46492" spans="14:14" x14ac:dyDescent="0.3">
      <c r="N46492" s="53"/>
    </row>
    <row r="46493" spans="14:14" x14ac:dyDescent="0.3">
      <c r="N46493" s="53"/>
    </row>
    <row r="46494" spans="14:14" x14ac:dyDescent="0.3">
      <c r="N46494" s="53"/>
    </row>
    <row r="46495" spans="14:14" x14ac:dyDescent="0.3">
      <c r="N46495" s="53"/>
    </row>
    <row r="46496" spans="14:14" x14ac:dyDescent="0.3">
      <c r="N46496" s="53"/>
    </row>
    <row r="46497" spans="14:14" x14ac:dyDescent="0.3">
      <c r="N46497" s="53"/>
    </row>
    <row r="46498" spans="14:14" x14ac:dyDescent="0.3">
      <c r="N46498" s="53"/>
    </row>
    <row r="46499" spans="14:14" x14ac:dyDescent="0.3">
      <c r="N46499" s="53"/>
    </row>
    <row r="46500" spans="14:14" x14ac:dyDescent="0.3">
      <c r="N46500" s="53"/>
    </row>
    <row r="46501" spans="14:14" x14ac:dyDescent="0.3">
      <c r="N46501" s="53"/>
    </row>
    <row r="46502" spans="14:14" x14ac:dyDescent="0.3">
      <c r="N46502" s="53"/>
    </row>
    <row r="46503" spans="14:14" x14ac:dyDescent="0.3">
      <c r="N46503" s="53"/>
    </row>
    <row r="46504" spans="14:14" x14ac:dyDescent="0.3">
      <c r="N46504" s="53"/>
    </row>
    <row r="46505" spans="14:14" x14ac:dyDescent="0.3">
      <c r="N46505" s="53"/>
    </row>
    <row r="46506" spans="14:14" x14ac:dyDescent="0.3">
      <c r="N46506" s="53"/>
    </row>
    <row r="46507" spans="14:14" x14ac:dyDescent="0.3">
      <c r="N46507" s="53"/>
    </row>
    <row r="46508" spans="14:14" x14ac:dyDescent="0.3">
      <c r="N46508" s="53"/>
    </row>
    <row r="46509" spans="14:14" x14ac:dyDescent="0.3">
      <c r="N46509" s="53"/>
    </row>
    <row r="46510" spans="14:14" x14ac:dyDescent="0.3">
      <c r="N46510" s="53"/>
    </row>
    <row r="46511" spans="14:14" x14ac:dyDescent="0.3">
      <c r="N46511" s="53"/>
    </row>
    <row r="46512" spans="14:14" x14ac:dyDescent="0.3">
      <c r="N46512" s="53"/>
    </row>
    <row r="46513" spans="14:14" x14ac:dyDescent="0.3">
      <c r="N46513" s="53"/>
    </row>
    <row r="46514" spans="14:14" x14ac:dyDescent="0.3">
      <c r="N46514" s="53"/>
    </row>
    <row r="46515" spans="14:14" x14ac:dyDescent="0.3">
      <c r="N46515" s="53"/>
    </row>
    <row r="46516" spans="14:14" x14ac:dyDescent="0.3">
      <c r="N46516" s="53"/>
    </row>
    <row r="46517" spans="14:14" x14ac:dyDescent="0.3">
      <c r="N46517" s="53"/>
    </row>
    <row r="46518" spans="14:14" x14ac:dyDescent="0.3">
      <c r="N46518" s="53"/>
    </row>
    <row r="46519" spans="14:14" x14ac:dyDescent="0.3">
      <c r="N46519" s="53"/>
    </row>
    <row r="46520" spans="14:14" x14ac:dyDescent="0.3">
      <c r="N46520" s="53"/>
    </row>
    <row r="46521" spans="14:14" x14ac:dyDescent="0.3">
      <c r="N46521" s="53"/>
    </row>
    <row r="46522" spans="14:14" x14ac:dyDescent="0.3">
      <c r="N46522" s="53"/>
    </row>
    <row r="46523" spans="14:14" x14ac:dyDescent="0.3">
      <c r="N46523" s="53"/>
    </row>
    <row r="46524" spans="14:14" x14ac:dyDescent="0.3">
      <c r="N46524" s="53"/>
    </row>
    <row r="46525" spans="14:14" x14ac:dyDescent="0.3">
      <c r="N46525" s="53"/>
    </row>
    <row r="46526" spans="14:14" x14ac:dyDescent="0.3">
      <c r="N46526" s="53"/>
    </row>
    <row r="46527" spans="14:14" x14ac:dyDescent="0.3">
      <c r="N46527" s="53"/>
    </row>
    <row r="46528" spans="14:14" x14ac:dyDescent="0.3">
      <c r="N46528" s="53"/>
    </row>
    <row r="46529" spans="14:14" x14ac:dyDescent="0.3">
      <c r="N46529" s="53"/>
    </row>
    <row r="46530" spans="14:14" x14ac:dyDescent="0.3">
      <c r="N46530" s="53"/>
    </row>
    <row r="46531" spans="14:14" x14ac:dyDescent="0.3">
      <c r="N46531" s="53"/>
    </row>
    <row r="46532" spans="14:14" x14ac:dyDescent="0.3">
      <c r="N46532" s="53"/>
    </row>
    <row r="46533" spans="14:14" x14ac:dyDescent="0.3">
      <c r="N46533" s="53"/>
    </row>
    <row r="46534" spans="14:14" x14ac:dyDescent="0.3">
      <c r="N46534" s="53"/>
    </row>
    <row r="46535" spans="14:14" x14ac:dyDescent="0.3">
      <c r="N46535" s="53"/>
    </row>
    <row r="46536" spans="14:14" x14ac:dyDescent="0.3">
      <c r="N46536" s="53"/>
    </row>
    <row r="46537" spans="14:14" x14ac:dyDescent="0.3">
      <c r="N46537" s="53"/>
    </row>
    <row r="46538" spans="14:14" x14ac:dyDescent="0.3">
      <c r="N46538" s="53"/>
    </row>
    <row r="46539" spans="14:14" x14ac:dyDescent="0.3">
      <c r="N46539" s="53"/>
    </row>
    <row r="46540" spans="14:14" x14ac:dyDescent="0.3">
      <c r="N46540" s="53"/>
    </row>
    <row r="46541" spans="14:14" x14ac:dyDescent="0.3">
      <c r="N46541" s="53"/>
    </row>
    <row r="46542" spans="14:14" x14ac:dyDescent="0.3">
      <c r="N46542" s="53"/>
    </row>
    <row r="46543" spans="14:14" x14ac:dyDescent="0.3">
      <c r="N46543" s="53"/>
    </row>
    <row r="46544" spans="14:14" x14ac:dyDescent="0.3">
      <c r="N46544" s="53"/>
    </row>
    <row r="46545" spans="14:14" x14ac:dyDescent="0.3">
      <c r="N46545" s="53"/>
    </row>
    <row r="46546" spans="14:14" x14ac:dyDescent="0.3">
      <c r="N46546" s="53"/>
    </row>
    <row r="46547" spans="14:14" x14ac:dyDescent="0.3">
      <c r="N46547" s="53"/>
    </row>
    <row r="46548" spans="14:14" x14ac:dyDescent="0.3">
      <c r="N46548" s="53"/>
    </row>
    <row r="46549" spans="14:14" x14ac:dyDescent="0.3">
      <c r="N46549" s="53"/>
    </row>
    <row r="46550" spans="14:14" x14ac:dyDescent="0.3">
      <c r="N46550" s="53"/>
    </row>
    <row r="46551" spans="14:14" x14ac:dyDescent="0.3">
      <c r="N46551" s="53"/>
    </row>
    <row r="46552" spans="14:14" x14ac:dyDescent="0.3">
      <c r="N46552" s="53"/>
    </row>
    <row r="46553" spans="14:14" x14ac:dyDescent="0.3">
      <c r="N46553" s="53"/>
    </row>
    <row r="46554" spans="14:14" x14ac:dyDescent="0.3">
      <c r="N46554" s="53"/>
    </row>
    <row r="46555" spans="14:14" x14ac:dyDescent="0.3">
      <c r="N46555" s="53"/>
    </row>
    <row r="46556" spans="14:14" x14ac:dyDescent="0.3">
      <c r="N46556" s="53"/>
    </row>
    <row r="46557" spans="14:14" x14ac:dyDescent="0.3">
      <c r="N46557" s="53"/>
    </row>
    <row r="46558" spans="14:14" x14ac:dyDescent="0.3">
      <c r="N46558" s="53"/>
    </row>
    <row r="46559" spans="14:14" x14ac:dyDescent="0.3">
      <c r="N46559" s="53"/>
    </row>
    <row r="46560" spans="14:14" x14ac:dyDescent="0.3">
      <c r="N46560" s="53"/>
    </row>
    <row r="46561" spans="14:14" x14ac:dyDescent="0.3">
      <c r="N46561" s="53"/>
    </row>
    <row r="46562" spans="14:14" x14ac:dyDescent="0.3">
      <c r="N46562" s="53"/>
    </row>
    <row r="46563" spans="14:14" x14ac:dyDescent="0.3">
      <c r="N46563" s="53"/>
    </row>
    <row r="46564" spans="14:14" x14ac:dyDescent="0.3">
      <c r="N46564" s="53"/>
    </row>
    <row r="46565" spans="14:14" x14ac:dyDescent="0.3">
      <c r="N46565" s="53"/>
    </row>
    <row r="46566" spans="14:14" x14ac:dyDescent="0.3">
      <c r="N46566" s="53"/>
    </row>
    <row r="46567" spans="14:14" x14ac:dyDescent="0.3">
      <c r="N46567" s="53"/>
    </row>
    <row r="46568" spans="14:14" x14ac:dyDescent="0.3">
      <c r="N46568" s="53"/>
    </row>
    <row r="46569" spans="14:14" x14ac:dyDescent="0.3">
      <c r="N46569" s="53"/>
    </row>
    <row r="46570" spans="14:14" x14ac:dyDescent="0.3">
      <c r="N46570" s="53"/>
    </row>
    <row r="46571" spans="14:14" x14ac:dyDescent="0.3">
      <c r="N46571" s="53"/>
    </row>
    <row r="46572" spans="14:14" x14ac:dyDescent="0.3">
      <c r="N46572" s="53"/>
    </row>
    <row r="46573" spans="14:14" x14ac:dyDescent="0.3">
      <c r="N46573" s="53"/>
    </row>
    <row r="46574" spans="14:14" x14ac:dyDescent="0.3">
      <c r="N46574" s="53"/>
    </row>
    <row r="46575" spans="14:14" x14ac:dyDescent="0.3">
      <c r="N46575" s="53"/>
    </row>
    <row r="46576" spans="14:14" x14ac:dyDescent="0.3">
      <c r="N46576" s="53"/>
    </row>
    <row r="46577" spans="14:14" x14ac:dyDescent="0.3">
      <c r="N46577" s="53"/>
    </row>
    <row r="46578" spans="14:14" x14ac:dyDescent="0.3">
      <c r="N46578" s="53"/>
    </row>
    <row r="46579" spans="14:14" x14ac:dyDescent="0.3">
      <c r="N46579" s="53"/>
    </row>
    <row r="46580" spans="14:14" x14ac:dyDescent="0.3">
      <c r="N46580" s="53"/>
    </row>
    <row r="46581" spans="14:14" x14ac:dyDescent="0.3">
      <c r="N46581" s="53"/>
    </row>
    <row r="46582" spans="14:14" x14ac:dyDescent="0.3">
      <c r="N46582" s="53"/>
    </row>
    <row r="46583" spans="14:14" x14ac:dyDescent="0.3">
      <c r="N46583" s="53"/>
    </row>
    <row r="46584" spans="14:14" x14ac:dyDescent="0.3">
      <c r="N46584" s="53"/>
    </row>
    <row r="46585" spans="14:14" x14ac:dyDescent="0.3">
      <c r="N46585" s="53"/>
    </row>
    <row r="46586" spans="14:14" x14ac:dyDescent="0.3">
      <c r="N46586" s="53"/>
    </row>
    <row r="46587" spans="14:14" x14ac:dyDescent="0.3">
      <c r="N46587" s="53"/>
    </row>
    <row r="46588" spans="14:14" x14ac:dyDescent="0.3">
      <c r="N46588" s="53"/>
    </row>
    <row r="46589" spans="14:14" x14ac:dyDescent="0.3">
      <c r="N46589" s="53"/>
    </row>
    <row r="46590" spans="14:14" x14ac:dyDescent="0.3">
      <c r="N46590" s="53"/>
    </row>
    <row r="46591" spans="14:14" x14ac:dyDescent="0.3">
      <c r="N46591" s="53"/>
    </row>
    <row r="46592" spans="14:14" x14ac:dyDescent="0.3">
      <c r="N46592" s="53"/>
    </row>
    <row r="46593" spans="14:14" x14ac:dyDescent="0.3">
      <c r="N46593" s="53"/>
    </row>
    <row r="46594" spans="14:14" x14ac:dyDescent="0.3">
      <c r="N46594" s="53"/>
    </row>
    <row r="46595" spans="14:14" x14ac:dyDescent="0.3">
      <c r="N46595" s="53"/>
    </row>
    <row r="46596" spans="14:14" x14ac:dyDescent="0.3">
      <c r="N46596" s="53"/>
    </row>
    <row r="46597" spans="14:14" x14ac:dyDescent="0.3">
      <c r="N46597" s="53"/>
    </row>
    <row r="46598" spans="14:14" x14ac:dyDescent="0.3">
      <c r="N46598" s="53"/>
    </row>
    <row r="46599" spans="14:14" x14ac:dyDescent="0.3">
      <c r="N46599" s="53"/>
    </row>
    <row r="46600" spans="14:14" x14ac:dyDescent="0.3">
      <c r="N46600" s="53"/>
    </row>
    <row r="46601" spans="14:14" x14ac:dyDescent="0.3">
      <c r="N46601" s="53"/>
    </row>
    <row r="46602" spans="14:14" x14ac:dyDescent="0.3">
      <c r="N46602" s="53"/>
    </row>
    <row r="46603" spans="14:14" x14ac:dyDescent="0.3">
      <c r="N46603" s="53"/>
    </row>
    <row r="46604" spans="14:14" x14ac:dyDescent="0.3">
      <c r="N46604" s="53"/>
    </row>
    <row r="46605" spans="14:14" x14ac:dyDescent="0.3">
      <c r="N46605" s="53"/>
    </row>
    <row r="46606" spans="14:14" x14ac:dyDescent="0.3">
      <c r="N46606" s="53"/>
    </row>
    <row r="46607" spans="14:14" x14ac:dyDescent="0.3">
      <c r="N46607" s="53"/>
    </row>
    <row r="46608" spans="14:14" x14ac:dyDescent="0.3">
      <c r="N46608" s="53"/>
    </row>
    <row r="46609" spans="14:14" x14ac:dyDescent="0.3">
      <c r="N46609" s="53"/>
    </row>
    <row r="46610" spans="14:14" x14ac:dyDescent="0.3">
      <c r="N46610" s="53"/>
    </row>
    <row r="46611" spans="14:14" x14ac:dyDescent="0.3">
      <c r="N46611" s="53"/>
    </row>
    <row r="46612" spans="14:14" x14ac:dyDescent="0.3">
      <c r="N46612" s="53"/>
    </row>
    <row r="46613" spans="14:14" x14ac:dyDescent="0.3">
      <c r="N46613" s="53"/>
    </row>
    <row r="46614" spans="14:14" x14ac:dyDescent="0.3">
      <c r="N46614" s="53"/>
    </row>
    <row r="46615" spans="14:14" x14ac:dyDescent="0.3">
      <c r="N46615" s="53"/>
    </row>
    <row r="46616" spans="14:14" x14ac:dyDescent="0.3">
      <c r="N46616" s="53"/>
    </row>
    <row r="46617" spans="14:14" x14ac:dyDescent="0.3">
      <c r="N46617" s="53"/>
    </row>
    <row r="46618" spans="14:14" x14ac:dyDescent="0.3">
      <c r="N46618" s="53"/>
    </row>
    <row r="46619" spans="14:14" x14ac:dyDescent="0.3">
      <c r="N46619" s="53"/>
    </row>
    <row r="46620" spans="14:14" x14ac:dyDescent="0.3">
      <c r="N46620" s="53"/>
    </row>
    <row r="46621" spans="14:14" x14ac:dyDescent="0.3">
      <c r="N46621" s="53"/>
    </row>
    <row r="46622" spans="14:14" x14ac:dyDescent="0.3">
      <c r="N46622" s="53"/>
    </row>
    <row r="46623" spans="14:14" x14ac:dyDescent="0.3">
      <c r="N46623" s="53"/>
    </row>
    <row r="46624" spans="14:14" x14ac:dyDescent="0.3">
      <c r="N46624" s="53"/>
    </row>
    <row r="46625" spans="14:14" x14ac:dyDescent="0.3">
      <c r="N46625" s="53"/>
    </row>
    <row r="46626" spans="14:14" x14ac:dyDescent="0.3">
      <c r="N46626" s="53"/>
    </row>
    <row r="46627" spans="14:14" x14ac:dyDescent="0.3">
      <c r="N46627" s="53"/>
    </row>
    <row r="46628" spans="14:14" x14ac:dyDescent="0.3">
      <c r="N46628" s="53"/>
    </row>
    <row r="46629" spans="14:14" x14ac:dyDescent="0.3">
      <c r="N46629" s="53"/>
    </row>
    <row r="46630" spans="14:14" x14ac:dyDescent="0.3">
      <c r="N46630" s="53"/>
    </row>
    <row r="46631" spans="14:14" x14ac:dyDescent="0.3">
      <c r="N46631" s="53"/>
    </row>
    <row r="46632" spans="14:14" x14ac:dyDescent="0.3">
      <c r="N46632" s="53"/>
    </row>
    <row r="46633" spans="14:14" x14ac:dyDescent="0.3">
      <c r="N46633" s="53"/>
    </row>
    <row r="46634" spans="14:14" x14ac:dyDescent="0.3">
      <c r="N46634" s="53"/>
    </row>
    <row r="46635" spans="14:14" x14ac:dyDescent="0.3">
      <c r="N46635" s="53"/>
    </row>
    <row r="46636" spans="14:14" x14ac:dyDescent="0.3">
      <c r="N46636" s="53"/>
    </row>
    <row r="46637" spans="14:14" x14ac:dyDescent="0.3">
      <c r="N46637" s="53"/>
    </row>
    <row r="46638" spans="14:14" x14ac:dyDescent="0.3">
      <c r="N46638" s="53"/>
    </row>
    <row r="46639" spans="14:14" x14ac:dyDescent="0.3">
      <c r="N46639" s="53"/>
    </row>
    <row r="46640" spans="14:14" x14ac:dyDescent="0.3">
      <c r="N46640" s="53"/>
    </row>
    <row r="46641" spans="14:14" x14ac:dyDescent="0.3">
      <c r="N46641" s="53"/>
    </row>
    <row r="46642" spans="14:14" x14ac:dyDescent="0.3">
      <c r="N46642" s="53"/>
    </row>
    <row r="46643" spans="14:14" x14ac:dyDescent="0.3">
      <c r="N46643" s="53"/>
    </row>
    <row r="46644" spans="14:14" x14ac:dyDescent="0.3">
      <c r="N46644" s="53"/>
    </row>
    <row r="46645" spans="14:14" x14ac:dyDescent="0.3">
      <c r="N46645" s="53"/>
    </row>
    <row r="46646" spans="14:14" x14ac:dyDescent="0.3">
      <c r="N46646" s="53"/>
    </row>
    <row r="46647" spans="14:14" x14ac:dyDescent="0.3">
      <c r="N46647" s="53"/>
    </row>
    <row r="46648" spans="14:14" x14ac:dyDescent="0.3">
      <c r="N46648" s="53"/>
    </row>
    <row r="46649" spans="14:14" x14ac:dyDescent="0.3">
      <c r="N46649" s="53"/>
    </row>
    <row r="46650" spans="14:14" x14ac:dyDescent="0.3">
      <c r="N46650" s="53"/>
    </row>
    <row r="46651" spans="14:14" x14ac:dyDescent="0.3">
      <c r="N46651" s="53"/>
    </row>
    <row r="46652" spans="14:14" x14ac:dyDescent="0.3">
      <c r="N46652" s="53"/>
    </row>
    <row r="46653" spans="14:14" x14ac:dyDescent="0.3">
      <c r="N46653" s="53"/>
    </row>
    <row r="46654" spans="14:14" x14ac:dyDescent="0.3">
      <c r="N46654" s="53"/>
    </row>
    <row r="46655" spans="14:14" x14ac:dyDescent="0.3">
      <c r="N46655" s="53"/>
    </row>
    <row r="46656" spans="14:14" x14ac:dyDescent="0.3">
      <c r="N46656" s="53"/>
    </row>
    <row r="46657" spans="14:14" x14ac:dyDescent="0.3">
      <c r="N46657" s="53"/>
    </row>
    <row r="46658" spans="14:14" x14ac:dyDescent="0.3">
      <c r="N46658" s="53"/>
    </row>
    <row r="46659" spans="14:14" x14ac:dyDescent="0.3">
      <c r="N46659" s="53"/>
    </row>
    <row r="46660" spans="14:14" x14ac:dyDescent="0.3">
      <c r="N46660" s="53"/>
    </row>
    <row r="46661" spans="14:14" x14ac:dyDescent="0.3">
      <c r="N46661" s="53"/>
    </row>
    <row r="46662" spans="14:14" x14ac:dyDescent="0.3">
      <c r="N46662" s="53"/>
    </row>
    <row r="46663" spans="14:14" x14ac:dyDescent="0.3">
      <c r="N46663" s="53"/>
    </row>
    <row r="46664" spans="14:14" x14ac:dyDescent="0.3">
      <c r="N46664" s="53"/>
    </row>
    <row r="46665" spans="14:14" x14ac:dyDescent="0.3">
      <c r="N46665" s="53"/>
    </row>
    <row r="46666" spans="14:14" x14ac:dyDescent="0.3">
      <c r="N46666" s="53"/>
    </row>
    <row r="46667" spans="14:14" x14ac:dyDescent="0.3">
      <c r="N46667" s="53"/>
    </row>
    <row r="46668" spans="14:14" x14ac:dyDescent="0.3">
      <c r="N46668" s="53"/>
    </row>
    <row r="46669" spans="14:14" x14ac:dyDescent="0.3">
      <c r="N46669" s="53"/>
    </row>
    <row r="46670" spans="14:14" x14ac:dyDescent="0.3">
      <c r="N46670" s="53"/>
    </row>
    <row r="46671" spans="14:14" x14ac:dyDescent="0.3">
      <c r="N46671" s="53"/>
    </row>
    <row r="46672" spans="14:14" x14ac:dyDescent="0.3">
      <c r="N46672" s="53"/>
    </row>
    <row r="46673" spans="14:14" x14ac:dyDescent="0.3">
      <c r="N46673" s="53"/>
    </row>
    <row r="46674" spans="14:14" x14ac:dyDescent="0.3">
      <c r="N46674" s="53"/>
    </row>
    <row r="46675" spans="14:14" x14ac:dyDescent="0.3">
      <c r="N46675" s="53"/>
    </row>
    <row r="46676" spans="14:14" x14ac:dyDescent="0.3">
      <c r="N46676" s="53"/>
    </row>
    <row r="46677" spans="14:14" x14ac:dyDescent="0.3">
      <c r="N46677" s="53"/>
    </row>
    <row r="46678" spans="14:14" x14ac:dyDescent="0.3">
      <c r="N46678" s="53"/>
    </row>
    <row r="46679" spans="14:14" x14ac:dyDescent="0.3">
      <c r="N46679" s="53"/>
    </row>
    <row r="46680" spans="14:14" x14ac:dyDescent="0.3">
      <c r="N46680" s="53"/>
    </row>
    <row r="46681" spans="14:14" x14ac:dyDescent="0.3">
      <c r="N46681" s="53"/>
    </row>
    <row r="46682" spans="14:14" x14ac:dyDescent="0.3">
      <c r="N46682" s="53"/>
    </row>
    <row r="46683" spans="14:14" x14ac:dyDescent="0.3">
      <c r="N46683" s="53"/>
    </row>
    <row r="46684" spans="14:14" x14ac:dyDescent="0.3">
      <c r="N46684" s="53"/>
    </row>
    <row r="46685" spans="14:14" x14ac:dyDescent="0.3">
      <c r="N46685" s="53"/>
    </row>
    <row r="46686" spans="14:14" x14ac:dyDescent="0.3">
      <c r="N46686" s="53"/>
    </row>
    <row r="46687" spans="14:14" x14ac:dyDescent="0.3">
      <c r="N46687" s="53"/>
    </row>
    <row r="46688" spans="14:14" x14ac:dyDescent="0.3">
      <c r="N46688" s="53"/>
    </row>
    <row r="46689" spans="14:14" x14ac:dyDescent="0.3">
      <c r="N46689" s="53"/>
    </row>
    <row r="46690" spans="14:14" x14ac:dyDescent="0.3">
      <c r="N46690" s="53"/>
    </row>
    <row r="46691" spans="14:14" x14ac:dyDescent="0.3">
      <c r="N46691" s="53"/>
    </row>
    <row r="46692" spans="14:14" x14ac:dyDescent="0.3">
      <c r="N46692" s="53"/>
    </row>
    <row r="46693" spans="14:14" x14ac:dyDescent="0.3">
      <c r="N46693" s="53"/>
    </row>
    <row r="46694" spans="14:14" x14ac:dyDescent="0.3">
      <c r="N46694" s="53"/>
    </row>
    <row r="46695" spans="14:14" x14ac:dyDescent="0.3">
      <c r="N46695" s="53"/>
    </row>
    <row r="46696" spans="14:14" x14ac:dyDescent="0.3">
      <c r="N46696" s="53"/>
    </row>
    <row r="46697" spans="14:14" x14ac:dyDescent="0.3">
      <c r="N46697" s="53"/>
    </row>
    <row r="46698" spans="14:14" x14ac:dyDescent="0.3">
      <c r="N46698" s="53"/>
    </row>
    <row r="46699" spans="14:14" x14ac:dyDescent="0.3">
      <c r="N46699" s="53"/>
    </row>
    <row r="46700" spans="14:14" x14ac:dyDescent="0.3">
      <c r="N46700" s="53"/>
    </row>
    <row r="46701" spans="14:14" x14ac:dyDescent="0.3">
      <c r="N46701" s="53"/>
    </row>
    <row r="46702" spans="14:14" x14ac:dyDescent="0.3">
      <c r="N46702" s="53"/>
    </row>
    <row r="46703" spans="14:14" x14ac:dyDescent="0.3">
      <c r="N46703" s="53"/>
    </row>
    <row r="46704" spans="14:14" x14ac:dyDescent="0.3">
      <c r="N46704" s="53"/>
    </row>
    <row r="46705" spans="14:14" x14ac:dyDescent="0.3">
      <c r="N46705" s="53"/>
    </row>
    <row r="46706" spans="14:14" x14ac:dyDescent="0.3">
      <c r="N46706" s="53"/>
    </row>
    <row r="46707" spans="14:14" x14ac:dyDescent="0.3">
      <c r="N46707" s="53"/>
    </row>
    <row r="46708" spans="14:14" x14ac:dyDescent="0.3">
      <c r="N46708" s="53"/>
    </row>
    <row r="46709" spans="14:14" x14ac:dyDescent="0.3">
      <c r="N46709" s="53"/>
    </row>
    <row r="46710" spans="14:14" x14ac:dyDescent="0.3">
      <c r="N46710" s="53"/>
    </row>
    <row r="46711" spans="14:14" x14ac:dyDescent="0.3">
      <c r="N46711" s="53"/>
    </row>
    <row r="46712" spans="14:14" x14ac:dyDescent="0.3">
      <c r="N46712" s="53"/>
    </row>
    <row r="46713" spans="14:14" x14ac:dyDescent="0.3">
      <c r="N46713" s="53"/>
    </row>
    <row r="46714" spans="14:14" x14ac:dyDescent="0.3">
      <c r="N46714" s="53"/>
    </row>
    <row r="46715" spans="14:14" x14ac:dyDescent="0.3">
      <c r="N46715" s="53"/>
    </row>
    <row r="46716" spans="14:14" x14ac:dyDescent="0.3">
      <c r="N46716" s="53"/>
    </row>
    <row r="46717" spans="14:14" x14ac:dyDescent="0.3">
      <c r="N46717" s="53"/>
    </row>
    <row r="46718" spans="14:14" x14ac:dyDescent="0.3">
      <c r="N46718" s="53"/>
    </row>
    <row r="46719" spans="14:14" x14ac:dyDescent="0.3">
      <c r="N46719" s="53"/>
    </row>
    <row r="46720" spans="14:14" x14ac:dyDescent="0.3">
      <c r="N46720" s="53"/>
    </row>
    <row r="46721" spans="14:14" x14ac:dyDescent="0.3">
      <c r="N46721" s="53"/>
    </row>
    <row r="46722" spans="14:14" x14ac:dyDescent="0.3">
      <c r="N46722" s="53"/>
    </row>
    <row r="46723" spans="14:14" x14ac:dyDescent="0.3">
      <c r="N46723" s="53"/>
    </row>
    <row r="46724" spans="14:14" x14ac:dyDescent="0.3">
      <c r="N46724" s="53"/>
    </row>
    <row r="46725" spans="14:14" x14ac:dyDescent="0.3">
      <c r="N46725" s="53"/>
    </row>
    <row r="46726" spans="14:14" x14ac:dyDescent="0.3">
      <c r="N46726" s="53"/>
    </row>
    <row r="46727" spans="14:14" x14ac:dyDescent="0.3">
      <c r="N46727" s="53"/>
    </row>
    <row r="46728" spans="14:14" x14ac:dyDescent="0.3">
      <c r="N46728" s="53"/>
    </row>
    <row r="46729" spans="14:14" x14ac:dyDescent="0.3">
      <c r="N46729" s="53"/>
    </row>
    <row r="46730" spans="14:14" x14ac:dyDescent="0.3">
      <c r="N46730" s="53"/>
    </row>
    <row r="46731" spans="14:14" x14ac:dyDescent="0.3">
      <c r="N46731" s="53"/>
    </row>
    <row r="46732" spans="14:14" x14ac:dyDescent="0.3">
      <c r="N46732" s="53"/>
    </row>
    <row r="46733" spans="14:14" x14ac:dyDescent="0.3">
      <c r="N46733" s="53"/>
    </row>
    <row r="46734" spans="14:14" x14ac:dyDescent="0.3">
      <c r="N46734" s="53"/>
    </row>
    <row r="46735" spans="14:14" x14ac:dyDescent="0.3">
      <c r="N46735" s="53"/>
    </row>
    <row r="46736" spans="14:14" x14ac:dyDescent="0.3">
      <c r="N46736" s="53"/>
    </row>
    <row r="46737" spans="14:14" x14ac:dyDescent="0.3">
      <c r="N46737" s="53"/>
    </row>
    <row r="46738" spans="14:14" x14ac:dyDescent="0.3">
      <c r="N46738" s="53"/>
    </row>
    <row r="46739" spans="14:14" x14ac:dyDescent="0.3">
      <c r="N46739" s="53"/>
    </row>
    <row r="46740" spans="14:14" x14ac:dyDescent="0.3">
      <c r="N46740" s="53"/>
    </row>
    <row r="46741" spans="14:14" x14ac:dyDescent="0.3">
      <c r="N46741" s="53"/>
    </row>
    <row r="46742" spans="14:14" x14ac:dyDescent="0.3">
      <c r="N46742" s="53"/>
    </row>
    <row r="46743" spans="14:14" x14ac:dyDescent="0.3">
      <c r="N46743" s="53"/>
    </row>
    <row r="46744" spans="14:14" x14ac:dyDescent="0.3">
      <c r="N46744" s="53"/>
    </row>
    <row r="46745" spans="14:14" x14ac:dyDescent="0.3">
      <c r="N46745" s="53"/>
    </row>
    <row r="46746" spans="14:14" x14ac:dyDescent="0.3">
      <c r="N46746" s="53"/>
    </row>
    <row r="46747" spans="14:14" x14ac:dyDescent="0.3">
      <c r="N46747" s="53"/>
    </row>
    <row r="46748" spans="14:14" x14ac:dyDescent="0.3">
      <c r="N46748" s="53"/>
    </row>
    <row r="46749" spans="14:14" x14ac:dyDescent="0.3">
      <c r="N46749" s="53"/>
    </row>
    <row r="46750" spans="14:14" x14ac:dyDescent="0.3">
      <c r="N46750" s="53"/>
    </row>
    <row r="46751" spans="14:14" x14ac:dyDescent="0.3">
      <c r="N46751" s="53"/>
    </row>
    <row r="46752" spans="14:14" x14ac:dyDescent="0.3">
      <c r="N46752" s="53"/>
    </row>
    <row r="46753" spans="14:14" x14ac:dyDescent="0.3">
      <c r="N46753" s="53"/>
    </row>
    <row r="46754" spans="14:14" x14ac:dyDescent="0.3">
      <c r="N46754" s="53"/>
    </row>
    <row r="46755" spans="14:14" x14ac:dyDescent="0.3">
      <c r="N46755" s="53"/>
    </row>
    <row r="46756" spans="14:14" x14ac:dyDescent="0.3">
      <c r="N46756" s="53"/>
    </row>
    <row r="46757" spans="14:14" x14ac:dyDescent="0.3">
      <c r="N46757" s="53"/>
    </row>
    <row r="46758" spans="14:14" x14ac:dyDescent="0.3">
      <c r="N46758" s="53"/>
    </row>
    <row r="46759" spans="14:14" x14ac:dyDescent="0.3">
      <c r="N46759" s="53"/>
    </row>
    <row r="46760" spans="14:14" x14ac:dyDescent="0.3">
      <c r="N46760" s="53"/>
    </row>
    <row r="46761" spans="14:14" x14ac:dyDescent="0.3">
      <c r="N46761" s="53"/>
    </row>
    <row r="46762" spans="14:14" x14ac:dyDescent="0.3">
      <c r="N46762" s="53"/>
    </row>
    <row r="46763" spans="14:14" x14ac:dyDescent="0.3">
      <c r="N46763" s="53"/>
    </row>
    <row r="46764" spans="14:14" x14ac:dyDescent="0.3">
      <c r="N46764" s="53"/>
    </row>
    <row r="46765" spans="14:14" x14ac:dyDescent="0.3">
      <c r="N46765" s="53"/>
    </row>
    <row r="46766" spans="14:14" x14ac:dyDescent="0.3">
      <c r="N46766" s="53"/>
    </row>
    <row r="46767" spans="14:14" x14ac:dyDescent="0.3">
      <c r="N46767" s="53"/>
    </row>
    <row r="46768" spans="14:14" x14ac:dyDescent="0.3">
      <c r="N46768" s="53"/>
    </row>
    <row r="46769" spans="14:14" x14ac:dyDescent="0.3">
      <c r="N46769" s="53"/>
    </row>
    <row r="46770" spans="14:14" x14ac:dyDescent="0.3">
      <c r="N46770" s="53"/>
    </row>
    <row r="46771" spans="14:14" x14ac:dyDescent="0.3">
      <c r="N46771" s="53"/>
    </row>
    <row r="46772" spans="14:14" x14ac:dyDescent="0.3">
      <c r="N46772" s="53"/>
    </row>
    <row r="46773" spans="14:14" x14ac:dyDescent="0.3">
      <c r="N46773" s="53"/>
    </row>
    <row r="46774" spans="14:14" x14ac:dyDescent="0.3">
      <c r="N46774" s="53"/>
    </row>
    <row r="46775" spans="14:14" x14ac:dyDescent="0.3">
      <c r="N46775" s="53"/>
    </row>
    <row r="46776" spans="14:14" x14ac:dyDescent="0.3">
      <c r="N46776" s="53"/>
    </row>
    <row r="46777" spans="14:14" x14ac:dyDescent="0.3">
      <c r="N46777" s="53"/>
    </row>
    <row r="46778" spans="14:14" x14ac:dyDescent="0.3">
      <c r="N46778" s="53"/>
    </row>
    <row r="46779" spans="14:14" x14ac:dyDescent="0.3">
      <c r="N46779" s="53"/>
    </row>
    <row r="46780" spans="14:14" x14ac:dyDescent="0.3">
      <c r="N46780" s="53"/>
    </row>
    <row r="46781" spans="14:14" x14ac:dyDescent="0.3">
      <c r="N46781" s="53"/>
    </row>
    <row r="46782" spans="14:14" x14ac:dyDescent="0.3">
      <c r="N46782" s="53"/>
    </row>
    <row r="46783" spans="14:14" x14ac:dyDescent="0.3">
      <c r="N46783" s="53"/>
    </row>
    <row r="46784" spans="14:14" x14ac:dyDescent="0.3">
      <c r="N46784" s="53"/>
    </row>
    <row r="46785" spans="14:14" x14ac:dyDescent="0.3">
      <c r="N46785" s="53"/>
    </row>
    <row r="46786" spans="14:14" x14ac:dyDescent="0.3">
      <c r="N46786" s="53"/>
    </row>
    <row r="46787" spans="14:14" x14ac:dyDescent="0.3">
      <c r="N46787" s="53"/>
    </row>
    <row r="46788" spans="14:14" x14ac:dyDescent="0.3">
      <c r="N46788" s="53"/>
    </row>
    <row r="46789" spans="14:14" x14ac:dyDescent="0.3">
      <c r="N46789" s="53"/>
    </row>
    <row r="46790" spans="14:14" x14ac:dyDescent="0.3">
      <c r="N46790" s="53"/>
    </row>
    <row r="46791" spans="14:14" x14ac:dyDescent="0.3">
      <c r="N46791" s="53"/>
    </row>
    <row r="46792" spans="14:14" x14ac:dyDescent="0.3">
      <c r="N46792" s="53"/>
    </row>
    <row r="46793" spans="14:14" x14ac:dyDescent="0.3">
      <c r="N46793" s="53"/>
    </row>
    <row r="46794" spans="14:14" x14ac:dyDescent="0.3">
      <c r="N46794" s="53"/>
    </row>
    <row r="46795" spans="14:14" x14ac:dyDescent="0.3">
      <c r="N46795" s="53"/>
    </row>
    <row r="46796" spans="14:14" x14ac:dyDescent="0.3">
      <c r="N46796" s="53"/>
    </row>
    <row r="46797" spans="14:14" x14ac:dyDescent="0.3">
      <c r="N46797" s="53"/>
    </row>
    <row r="46798" spans="14:14" x14ac:dyDescent="0.3">
      <c r="N46798" s="53"/>
    </row>
    <row r="46799" spans="14:14" x14ac:dyDescent="0.3">
      <c r="N46799" s="53"/>
    </row>
    <row r="46800" spans="14:14" x14ac:dyDescent="0.3">
      <c r="N46800" s="53"/>
    </row>
    <row r="46801" spans="14:14" x14ac:dyDescent="0.3">
      <c r="N46801" s="53"/>
    </row>
    <row r="46802" spans="14:14" x14ac:dyDescent="0.3">
      <c r="N46802" s="53"/>
    </row>
    <row r="46803" spans="14:14" x14ac:dyDescent="0.3">
      <c r="N46803" s="53"/>
    </row>
    <row r="46804" spans="14:14" x14ac:dyDescent="0.3">
      <c r="N46804" s="53"/>
    </row>
    <row r="46805" spans="14:14" x14ac:dyDescent="0.3">
      <c r="N46805" s="53"/>
    </row>
    <row r="46806" spans="14:14" x14ac:dyDescent="0.3">
      <c r="N46806" s="53"/>
    </row>
    <row r="46807" spans="14:14" x14ac:dyDescent="0.3">
      <c r="N46807" s="53"/>
    </row>
    <row r="46808" spans="14:14" x14ac:dyDescent="0.3">
      <c r="N46808" s="53"/>
    </row>
    <row r="46809" spans="14:14" x14ac:dyDescent="0.3">
      <c r="N46809" s="53"/>
    </row>
    <row r="46810" spans="14:14" x14ac:dyDescent="0.3">
      <c r="N46810" s="53"/>
    </row>
    <row r="46811" spans="14:14" x14ac:dyDescent="0.3">
      <c r="N46811" s="53"/>
    </row>
    <row r="46812" spans="14:14" x14ac:dyDescent="0.3">
      <c r="N46812" s="53"/>
    </row>
    <row r="46813" spans="14:14" x14ac:dyDescent="0.3">
      <c r="N46813" s="53"/>
    </row>
    <row r="46814" spans="14:14" x14ac:dyDescent="0.3">
      <c r="N46814" s="53"/>
    </row>
    <row r="46815" spans="14:14" x14ac:dyDescent="0.3">
      <c r="N46815" s="53"/>
    </row>
    <row r="46816" spans="14:14" x14ac:dyDescent="0.3">
      <c r="N46816" s="53"/>
    </row>
    <row r="46817" spans="14:14" x14ac:dyDescent="0.3">
      <c r="N46817" s="53"/>
    </row>
    <row r="46818" spans="14:14" x14ac:dyDescent="0.3">
      <c r="N46818" s="53"/>
    </row>
    <row r="46819" spans="14:14" x14ac:dyDescent="0.3">
      <c r="N46819" s="53"/>
    </row>
    <row r="46820" spans="14:14" x14ac:dyDescent="0.3">
      <c r="N46820" s="53"/>
    </row>
    <row r="46821" spans="14:14" x14ac:dyDescent="0.3">
      <c r="N46821" s="53"/>
    </row>
    <row r="46822" spans="14:14" x14ac:dyDescent="0.3">
      <c r="N46822" s="53"/>
    </row>
    <row r="46823" spans="14:14" x14ac:dyDescent="0.3">
      <c r="N46823" s="53"/>
    </row>
    <row r="46824" spans="14:14" x14ac:dyDescent="0.3">
      <c r="N46824" s="53"/>
    </row>
    <row r="46825" spans="14:14" x14ac:dyDescent="0.3">
      <c r="N46825" s="53"/>
    </row>
    <row r="46826" spans="14:14" x14ac:dyDescent="0.3">
      <c r="N46826" s="53"/>
    </row>
    <row r="46827" spans="14:14" x14ac:dyDescent="0.3">
      <c r="N46827" s="53"/>
    </row>
    <row r="46828" spans="14:14" x14ac:dyDescent="0.3">
      <c r="N46828" s="53"/>
    </row>
    <row r="46829" spans="14:14" x14ac:dyDescent="0.3">
      <c r="N46829" s="53"/>
    </row>
    <row r="46830" spans="14:14" x14ac:dyDescent="0.3">
      <c r="N46830" s="53"/>
    </row>
    <row r="46831" spans="14:14" x14ac:dyDescent="0.3">
      <c r="N46831" s="53"/>
    </row>
    <row r="46832" spans="14:14" x14ac:dyDescent="0.3">
      <c r="N46832" s="53"/>
    </row>
    <row r="46833" spans="14:14" x14ac:dyDescent="0.3">
      <c r="N46833" s="53"/>
    </row>
    <row r="46834" spans="14:14" x14ac:dyDescent="0.3">
      <c r="N46834" s="53"/>
    </row>
    <row r="46835" spans="14:14" x14ac:dyDescent="0.3">
      <c r="N46835" s="53"/>
    </row>
    <row r="46836" spans="14:14" x14ac:dyDescent="0.3">
      <c r="N46836" s="53"/>
    </row>
    <row r="46837" spans="14:14" x14ac:dyDescent="0.3">
      <c r="N46837" s="53"/>
    </row>
    <row r="46838" spans="14:14" x14ac:dyDescent="0.3">
      <c r="N46838" s="53"/>
    </row>
    <row r="46839" spans="14:14" x14ac:dyDescent="0.3">
      <c r="N46839" s="53"/>
    </row>
    <row r="46840" spans="14:14" x14ac:dyDescent="0.3">
      <c r="N46840" s="53"/>
    </row>
    <row r="46841" spans="14:14" x14ac:dyDescent="0.3">
      <c r="N46841" s="53"/>
    </row>
    <row r="46842" spans="14:14" x14ac:dyDescent="0.3">
      <c r="N46842" s="53"/>
    </row>
    <row r="46843" spans="14:14" x14ac:dyDescent="0.3">
      <c r="N46843" s="53"/>
    </row>
    <row r="46844" spans="14:14" x14ac:dyDescent="0.3">
      <c r="N46844" s="53"/>
    </row>
    <row r="46845" spans="14:14" x14ac:dyDescent="0.3">
      <c r="N46845" s="53"/>
    </row>
    <row r="46846" spans="14:14" x14ac:dyDescent="0.3">
      <c r="N46846" s="53"/>
    </row>
    <row r="46847" spans="14:14" x14ac:dyDescent="0.3">
      <c r="N46847" s="53"/>
    </row>
    <row r="46848" spans="14:14" x14ac:dyDescent="0.3">
      <c r="N46848" s="53"/>
    </row>
    <row r="46849" spans="14:14" x14ac:dyDescent="0.3">
      <c r="N46849" s="53"/>
    </row>
    <row r="46850" spans="14:14" x14ac:dyDescent="0.3">
      <c r="N46850" s="53"/>
    </row>
    <row r="46851" spans="14:14" x14ac:dyDescent="0.3">
      <c r="N46851" s="53"/>
    </row>
    <row r="46852" spans="14:14" x14ac:dyDescent="0.3">
      <c r="N46852" s="53"/>
    </row>
    <row r="46853" spans="14:14" x14ac:dyDescent="0.3">
      <c r="N46853" s="53"/>
    </row>
    <row r="46854" spans="14:14" x14ac:dyDescent="0.3">
      <c r="N46854" s="53"/>
    </row>
    <row r="46855" spans="14:14" x14ac:dyDescent="0.3">
      <c r="N46855" s="53"/>
    </row>
    <row r="46856" spans="14:14" x14ac:dyDescent="0.3">
      <c r="N46856" s="53"/>
    </row>
    <row r="46857" spans="14:14" x14ac:dyDescent="0.3">
      <c r="N46857" s="53"/>
    </row>
    <row r="46858" spans="14:14" x14ac:dyDescent="0.3">
      <c r="N46858" s="53"/>
    </row>
    <row r="46859" spans="14:14" x14ac:dyDescent="0.3">
      <c r="N46859" s="53"/>
    </row>
    <row r="46860" spans="14:14" x14ac:dyDescent="0.3">
      <c r="N46860" s="53"/>
    </row>
    <row r="46861" spans="14:14" x14ac:dyDescent="0.3">
      <c r="N46861" s="53"/>
    </row>
    <row r="46862" spans="14:14" x14ac:dyDescent="0.3">
      <c r="N46862" s="53"/>
    </row>
    <row r="46863" spans="14:14" x14ac:dyDescent="0.3">
      <c r="N46863" s="53"/>
    </row>
    <row r="46864" spans="14:14" x14ac:dyDescent="0.3">
      <c r="N46864" s="53"/>
    </row>
    <row r="46865" spans="14:14" x14ac:dyDescent="0.3">
      <c r="N46865" s="53"/>
    </row>
    <row r="46866" spans="14:14" x14ac:dyDescent="0.3">
      <c r="N46866" s="53"/>
    </row>
    <row r="46867" spans="14:14" x14ac:dyDescent="0.3">
      <c r="N46867" s="53"/>
    </row>
    <row r="46868" spans="14:14" x14ac:dyDescent="0.3">
      <c r="N46868" s="53"/>
    </row>
    <row r="46869" spans="14:14" x14ac:dyDescent="0.3">
      <c r="N46869" s="53"/>
    </row>
    <row r="46870" spans="14:14" x14ac:dyDescent="0.3">
      <c r="N46870" s="53"/>
    </row>
    <row r="46871" spans="14:14" x14ac:dyDescent="0.3">
      <c r="N46871" s="53"/>
    </row>
    <row r="46872" spans="14:14" x14ac:dyDescent="0.3">
      <c r="N46872" s="53"/>
    </row>
    <row r="46873" spans="14:14" x14ac:dyDescent="0.3">
      <c r="N46873" s="53"/>
    </row>
    <row r="46874" spans="14:14" x14ac:dyDescent="0.3">
      <c r="N46874" s="53"/>
    </row>
    <row r="46875" spans="14:14" x14ac:dyDescent="0.3">
      <c r="N46875" s="53"/>
    </row>
    <row r="46876" spans="14:14" x14ac:dyDescent="0.3">
      <c r="N46876" s="53"/>
    </row>
    <row r="46877" spans="14:14" x14ac:dyDescent="0.3">
      <c r="N46877" s="53"/>
    </row>
    <row r="46878" spans="14:14" x14ac:dyDescent="0.3">
      <c r="N46878" s="53"/>
    </row>
    <row r="46879" spans="14:14" x14ac:dyDescent="0.3">
      <c r="N46879" s="53"/>
    </row>
    <row r="46880" spans="14:14" x14ac:dyDescent="0.3">
      <c r="N46880" s="53"/>
    </row>
    <row r="46881" spans="14:14" x14ac:dyDescent="0.3">
      <c r="N46881" s="53"/>
    </row>
    <row r="46882" spans="14:14" x14ac:dyDescent="0.3">
      <c r="N46882" s="53"/>
    </row>
    <row r="46883" spans="14:14" x14ac:dyDescent="0.3">
      <c r="N46883" s="53"/>
    </row>
    <row r="46884" spans="14:14" x14ac:dyDescent="0.3">
      <c r="N46884" s="53"/>
    </row>
    <row r="46885" spans="14:14" x14ac:dyDescent="0.3">
      <c r="N46885" s="53"/>
    </row>
    <row r="46886" spans="14:14" x14ac:dyDescent="0.3">
      <c r="N46886" s="53"/>
    </row>
    <row r="46887" spans="14:14" x14ac:dyDescent="0.3">
      <c r="N46887" s="53"/>
    </row>
    <row r="46888" spans="14:14" x14ac:dyDescent="0.3">
      <c r="N46888" s="53"/>
    </row>
    <row r="46889" spans="14:14" x14ac:dyDescent="0.3">
      <c r="N46889" s="53"/>
    </row>
    <row r="46890" spans="14:14" x14ac:dyDescent="0.3">
      <c r="N46890" s="53"/>
    </row>
    <row r="46891" spans="14:14" x14ac:dyDescent="0.3">
      <c r="N46891" s="53"/>
    </row>
    <row r="46892" spans="14:14" x14ac:dyDescent="0.3">
      <c r="N46892" s="53"/>
    </row>
    <row r="46893" spans="14:14" x14ac:dyDescent="0.3">
      <c r="N46893" s="53"/>
    </row>
    <row r="46894" spans="14:14" x14ac:dyDescent="0.3">
      <c r="N46894" s="53"/>
    </row>
    <row r="46895" spans="14:14" x14ac:dyDescent="0.3">
      <c r="N46895" s="53"/>
    </row>
    <row r="46896" spans="14:14" x14ac:dyDescent="0.3">
      <c r="N46896" s="53"/>
    </row>
    <row r="46897" spans="14:14" x14ac:dyDescent="0.3">
      <c r="N46897" s="53"/>
    </row>
    <row r="46898" spans="14:14" x14ac:dyDescent="0.3">
      <c r="N46898" s="53"/>
    </row>
    <row r="46899" spans="14:14" x14ac:dyDescent="0.3">
      <c r="N46899" s="53"/>
    </row>
    <row r="46900" spans="14:14" x14ac:dyDescent="0.3">
      <c r="N46900" s="53"/>
    </row>
    <row r="46901" spans="14:14" x14ac:dyDescent="0.3">
      <c r="N46901" s="53"/>
    </row>
    <row r="46902" spans="14:14" x14ac:dyDescent="0.3">
      <c r="N46902" s="53"/>
    </row>
    <row r="46903" spans="14:14" x14ac:dyDescent="0.3">
      <c r="N46903" s="53"/>
    </row>
    <row r="46904" spans="14:14" x14ac:dyDescent="0.3">
      <c r="N46904" s="53"/>
    </row>
    <row r="46905" spans="14:14" x14ac:dyDescent="0.3">
      <c r="N46905" s="53"/>
    </row>
    <row r="46906" spans="14:14" x14ac:dyDescent="0.3">
      <c r="N46906" s="53"/>
    </row>
    <row r="46907" spans="14:14" x14ac:dyDescent="0.3">
      <c r="N46907" s="53"/>
    </row>
    <row r="46908" spans="14:14" x14ac:dyDescent="0.3">
      <c r="N46908" s="53"/>
    </row>
    <row r="46909" spans="14:14" x14ac:dyDescent="0.3">
      <c r="N46909" s="53"/>
    </row>
    <row r="46910" spans="14:14" x14ac:dyDescent="0.3">
      <c r="N46910" s="53"/>
    </row>
    <row r="46911" spans="14:14" x14ac:dyDescent="0.3">
      <c r="N46911" s="53"/>
    </row>
    <row r="46912" spans="14:14" x14ac:dyDescent="0.3">
      <c r="N46912" s="53"/>
    </row>
    <row r="46913" spans="14:14" x14ac:dyDescent="0.3">
      <c r="N46913" s="53"/>
    </row>
    <row r="46914" spans="14:14" x14ac:dyDescent="0.3">
      <c r="N46914" s="53"/>
    </row>
    <row r="46915" spans="14:14" x14ac:dyDescent="0.3">
      <c r="N46915" s="53"/>
    </row>
    <row r="46916" spans="14:14" x14ac:dyDescent="0.3">
      <c r="N46916" s="53"/>
    </row>
    <row r="46917" spans="14:14" x14ac:dyDescent="0.3">
      <c r="N46917" s="53"/>
    </row>
    <row r="46918" spans="14:14" x14ac:dyDescent="0.3">
      <c r="N46918" s="53"/>
    </row>
    <row r="46919" spans="14:14" x14ac:dyDescent="0.3">
      <c r="N46919" s="53"/>
    </row>
    <row r="46920" spans="14:14" x14ac:dyDescent="0.3">
      <c r="N46920" s="53"/>
    </row>
    <row r="46921" spans="14:14" x14ac:dyDescent="0.3">
      <c r="N46921" s="53"/>
    </row>
    <row r="46922" spans="14:14" x14ac:dyDescent="0.3">
      <c r="N46922" s="53"/>
    </row>
    <row r="46923" spans="14:14" x14ac:dyDescent="0.3">
      <c r="N46923" s="53"/>
    </row>
    <row r="46924" spans="14:14" x14ac:dyDescent="0.3">
      <c r="N46924" s="53"/>
    </row>
    <row r="46925" spans="14:14" x14ac:dyDescent="0.3">
      <c r="N46925" s="53"/>
    </row>
    <row r="46926" spans="14:14" x14ac:dyDescent="0.3">
      <c r="N46926" s="53"/>
    </row>
    <row r="46927" spans="14:14" x14ac:dyDescent="0.3">
      <c r="N46927" s="53"/>
    </row>
    <row r="46928" spans="14:14" x14ac:dyDescent="0.3">
      <c r="N46928" s="53"/>
    </row>
    <row r="46929" spans="14:14" x14ac:dyDescent="0.3">
      <c r="N46929" s="53"/>
    </row>
    <row r="46930" spans="14:14" x14ac:dyDescent="0.3">
      <c r="N46930" s="53"/>
    </row>
    <row r="46931" spans="14:14" x14ac:dyDescent="0.3">
      <c r="N46931" s="53"/>
    </row>
    <row r="46932" spans="14:14" x14ac:dyDescent="0.3">
      <c r="N46932" s="53"/>
    </row>
    <row r="46933" spans="14:14" x14ac:dyDescent="0.3">
      <c r="N46933" s="53"/>
    </row>
    <row r="46934" spans="14:14" x14ac:dyDescent="0.3">
      <c r="N46934" s="53"/>
    </row>
    <row r="46935" spans="14:14" x14ac:dyDescent="0.3">
      <c r="N46935" s="53"/>
    </row>
    <row r="46936" spans="14:14" x14ac:dyDescent="0.3">
      <c r="N46936" s="53"/>
    </row>
    <row r="46937" spans="14:14" x14ac:dyDescent="0.3">
      <c r="N46937" s="53"/>
    </row>
    <row r="46938" spans="14:14" x14ac:dyDescent="0.3">
      <c r="N46938" s="53"/>
    </row>
    <row r="46939" spans="14:14" x14ac:dyDescent="0.3">
      <c r="N46939" s="53"/>
    </row>
    <row r="46940" spans="14:14" x14ac:dyDescent="0.3">
      <c r="N46940" s="53"/>
    </row>
    <row r="46941" spans="14:14" x14ac:dyDescent="0.3">
      <c r="N46941" s="53"/>
    </row>
    <row r="46942" spans="14:14" x14ac:dyDescent="0.3">
      <c r="N46942" s="53"/>
    </row>
    <row r="46943" spans="14:14" x14ac:dyDescent="0.3">
      <c r="N46943" s="53"/>
    </row>
    <row r="46944" spans="14:14" x14ac:dyDescent="0.3">
      <c r="N46944" s="53"/>
    </row>
    <row r="46945" spans="14:14" x14ac:dyDescent="0.3">
      <c r="N46945" s="53"/>
    </row>
    <row r="46946" spans="14:14" x14ac:dyDescent="0.3">
      <c r="N46946" s="53"/>
    </row>
    <row r="46947" spans="14:14" x14ac:dyDescent="0.3">
      <c r="N46947" s="53"/>
    </row>
    <row r="46948" spans="14:14" x14ac:dyDescent="0.3">
      <c r="N46948" s="53"/>
    </row>
    <row r="46949" spans="14:14" x14ac:dyDescent="0.3">
      <c r="N46949" s="53"/>
    </row>
    <row r="46950" spans="14:14" x14ac:dyDescent="0.3">
      <c r="N46950" s="53"/>
    </row>
    <row r="46951" spans="14:14" x14ac:dyDescent="0.3">
      <c r="N46951" s="53"/>
    </row>
    <row r="46952" spans="14:14" x14ac:dyDescent="0.3">
      <c r="N46952" s="53"/>
    </row>
    <row r="46953" spans="14:14" x14ac:dyDescent="0.3">
      <c r="N46953" s="53"/>
    </row>
    <row r="46954" spans="14:14" x14ac:dyDescent="0.3">
      <c r="N46954" s="53"/>
    </row>
    <row r="46955" spans="14:14" x14ac:dyDescent="0.3">
      <c r="N46955" s="53"/>
    </row>
    <row r="46956" spans="14:14" x14ac:dyDescent="0.3">
      <c r="N46956" s="53"/>
    </row>
    <row r="46957" spans="14:14" x14ac:dyDescent="0.3">
      <c r="N46957" s="53"/>
    </row>
    <row r="46958" spans="14:14" x14ac:dyDescent="0.3">
      <c r="N46958" s="53"/>
    </row>
    <row r="46959" spans="14:14" x14ac:dyDescent="0.3">
      <c r="N46959" s="53"/>
    </row>
    <row r="46960" spans="14:14" x14ac:dyDescent="0.3">
      <c r="N46960" s="53"/>
    </row>
    <row r="46961" spans="14:14" x14ac:dyDescent="0.3">
      <c r="N46961" s="53"/>
    </row>
    <row r="46962" spans="14:14" x14ac:dyDescent="0.3">
      <c r="N46962" s="53"/>
    </row>
    <row r="46963" spans="14:14" x14ac:dyDescent="0.3">
      <c r="N46963" s="53"/>
    </row>
    <row r="46964" spans="14:14" x14ac:dyDescent="0.3">
      <c r="N46964" s="53"/>
    </row>
    <row r="46965" spans="14:14" x14ac:dyDescent="0.3">
      <c r="N46965" s="53"/>
    </row>
    <row r="46966" spans="14:14" x14ac:dyDescent="0.3">
      <c r="N46966" s="53"/>
    </row>
    <row r="46967" spans="14:14" x14ac:dyDescent="0.3">
      <c r="N46967" s="53"/>
    </row>
    <row r="46968" spans="14:14" x14ac:dyDescent="0.3">
      <c r="N46968" s="53"/>
    </row>
    <row r="46969" spans="14:14" x14ac:dyDescent="0.3">
      <c r="N46969" s="53"/>
    </row>
    <row r="46970" spans="14:14" x14ac:dyDescent="0.3">
      <c r="N46970" s="53"/>
    </row>
    <row r="46971" spans="14:14" x14ac:dyDescent="0.3">
      <c r="N46971" s="53"/>
    </row>
    <row r="46972" spans="14:14" x14ac:dyDescent="0.3">
      <c r="N46972" s="53"/>
    </row>
    <row r="46973" spans="14:14" x14ac:dyDescent="0.3">
      <c r="N46973" s="53"/>
    </row>
    <row r="46974" spans="14:14" x14ac:dyDescent="0.3">
      <c r="N46974" s="53"/>
    </row>
    <row r="46975" spans="14:14" x14ac:dyDescent="0.3">
      <c r="N46975" s="53"/>
    </row>
    <row r="46976" spans="14:14" x14ac:dyDescent="0.3">
      <c r="N46976" s="53"/>
    </row>
    <row r="46977" spans="14:14" x14ac:dyDescent="0.3">
      <c r="N46977" s="53"/>
    </row>
    <row r="46978" spans="14:14" x14ac:dyDescent="0.3">
      <c r="N46978" s="53"/>
    </row>
    <row r="46979" spans="14:14" x14ac:dyDescent="0.3">
      <c r="N46979" s="53"/>
    </row>
    <row r="46980" spans="14:14" x14ac:dyDescent="0.3">
      <c r="N46980" s="53"/>
    </row>
    <row r="46981" spans="14:14" x14ac:dyDescent="0.3">
      <c r="N46981" s="53"/>
    </row>
    <row r="46982" spans="14:14" x14ac:dyDescent="0.3">
      <c r="N46982" s="53"/>
    </row>
    <row r="46983" spans="14:14" x14ac:dyDescent="0.3">
      <c r="N46983" s="53"/>
    </row>
    <row r="46984" spans="14:14" x14ac:dyDescent="0.3">
      <c r="N46984" s="53"/>
    </row>
    <row r="46985" spans="14:14" x14ac:dyDescent="0.3">
      <c r="N46985" s="53"/>
    </row>
    <row r="46986" spans="14:14" x14ac:dyDescent="0.3">
      <c r="N46986" s="53"/>
    </row>
    <row r="46987" spans="14:14" x14ac:dyDescent="0.3">
      <c r="N46987" s="53"/>
    </row>
    <row r="46988" spans="14:14" x14ac:dyDescent="0.3">
      <c r="N46988" s="53"/>
    </row>
    <row r="46989" spans="14:14" x14ac:dyDescent="0.3">
      <c r="N46989" s="53"/>
    </row>
    <row r="46990" spans="14:14" x14ac:dyDescent="0.3">
      <c r="N46990" s="53"/>
    </row>
    <row r="46991" spans="14:14" x14ac:dyDescent="0.3">
      <c r="N46991" s="53"/>
    </row>
    <row r="46992" spans="14:14" x14ac:dyDescent="0.3">
      <c r="N46992" s="53"/>
    </row>
    <row r="46993" spans="14:14" x14ac:dyDescent="0.3">
      <c r="N46993" s="53"/>
    </row>
    <row r="46994" spans="14:14" x14ac:dyDescent="0.3">
      <c r="N46994" s="53"/>
    </row>
    <row r="46995" spans="14:14" x14ac:dyDescent="0.3">
      <c r="N46995" s="53"/>
    </row>
    <row r="46996" spans="14:14" x14ac:dyDescent="0.3">
      <c r="N46996" s="53"/>
    </row>
    <row r="46997" spans="14:14" x14ac:dyDescent="0.3">
      <c r="N46997" s="53"/>
    </row>
    <row r="46998" spans="14:14" x14ac:dyDescent="0.3">
      <c r="N46998" s="53"/>
    </row>
    <row r="46999" spans="14:14" x14ac:dyDescent="0.3">
      <c r="N46999" s="53"/>
    </row>
    <row r="47000" spans="14:14" x14ac:dyDescent="0.3">
      <c r="N47000" s="53"/>
    </row>
    <row r="47001" spans="14:14" x14ac:dyDescent="0.3">
      <c r="N47001" s="53"/>
    </row>
    <row r="47002" spans="14:14" x14ac:dyDescent="0.3">
      <c r="N47002" s="53"/>
    </row>
    <row r="47003" spans="14:14" x14ac:dyDescent="0.3">
      <c r="N47003" s="53"/>
    </row>
    <row r="47004" spans="14:14" x14ac:dyDescent="0.3">
      <c r="N47004" s="53"/>
    </row>
    <row r="47005" spans="14:14" x14ac:dyDescent="0.3">
      <c r="N47005" s="53"/>
    </row>
    <row r="47006" spans="14:14" x14ac:dyDescent="0.3">
      <c r="N47006" s="53"/>
    </row>
    <row r="47007" spans="14:14" x14ac:dyDescent="0.3">
      <c r="N47007" s="53"/>
    </row>
    <row r="47008" spans="14:14" x14ac:dyDescent="0.3">
      <c r="N47008" s="53"/>
    </row>
    <row r="47009" spans="14:14" x14ac:dyDescent="0.3">
      <c r="N47009" s="53"/>
    </row>
    <row r="47010" spans="14:14" x14ac:dyDescent="0.3">
      <c r="N47010" s="53"/>
    </row>
    <row r="47011" spans="14:14" x14ac:dyDescent="0.3">
      <c r="N47011" s="53"/>
    </row>
    <row r="47012" spans="14:14" x14ac:dyDescent="0.3">
      <c r="N47012" s="53"/>
    </row>
    <row r="47013" spans="14:14" x14ac:dyDescent="0.3">
      <c r="N47013" s="53"/>
    </row>
    <row r="47014" spans="14:14" x14ac:dyDescent="0.3">
      <c r="N47014" s="53"/>
    </row>
    <row r="47015" spans="14:14" x14ac:dyDescent="0.3">
      <c r="N47015" s="53"/>
    </row>
    <row r="47016" spans="14:14" x14ac:dyDescent="0.3">
      <c r="N47016" s="53"/>
    </row>
    <row r="47017" spans="14:14" x14ac:dyDescent="0.3">
      <c r="N47017" s="53"/>
    </row>
    <row r="47018" spans="14:14" x14ac:dyDescent="0.3">
      <c r="N47018" s="53"/>
    </row>
    <row r="47019" spans="14:14" x14ac:dyDescent="0.3">
      <c r="N47019" s="53"/>
    </row>
    <row r="47020" spans="14:14" x14ac:dyDescent="0.3">
      <c r="N47020" s="53"/>
    </row>
    <row r="47021" spans="14:14" x14ac:dyDescent="0.3">
      <c r="N47021" s="53"/>
    </row>
    <row r="47022" spans="14:14" x14ac:dyDescent="0.3">
      <c r="N47022" s="53"/>
    </row>
    <row r="47023" spans="14:14" x14ac:dyDescent="0.3">
      <c r="N47023" s="53"/>
    </row>
    <row r="47024" spans="14:14" x14ac:dyDescent="0.3">
      <c r="N47024" s="53"/>
    </row>
    <row r="47025" spans="14:14" x14ac:dyDescent="0.3">
      <c r="N47025" s="53"/>
    </row>
    <row r="47026" spans="14:14" x14ac:dyDescent="0.3">
      <c r="N47026" s="53"/>
    </row>
    <row r="47027" spans="14:14" x14ac:dyDescent="0.3">
      <c r="N47027" s="53"/>
    </row>
    <row r="47028" spans="14:14" x14ac:dyDescent="0.3">
      <c r="N47028" s="53"/>
    </row>
    <row r="47029" spans="14:14" x14ac:dyDescent="0.3">
      <c r="N47029" s="53"/>
    </row>
    <row r="47030" spans="14:14" x14ac:dyDescent="0.3">
      <c r="N47030" s="53"/>
    </row>
    <row r="47031" spans="14:14" x14ac:dyDescent="0.3">
      <c r="N47031" s="53"/>
    </row>
    <row r="47032" spans="14:14" x14ac:dyDescent="0.3">
      <c r="N47032" s="53"/>
    </row>
    <row r="47033" spans="14:14" x14ac:dyDescent="0.3">
      <c r="N47033" s="53"/>
    </row>
    <row r="47034" spans="14:14" x14ac:dyDescent="0.3">
      <c r="N47034" s="53"/>
    </row>
    <row r="47035" spans="14:14" x14ac:dyDescent="0.3">
      <c r="N47035" s="53"/>
    </row>
    <row r="47036" spans="14:14" x14ac:dyDescent="0.3">
      <c r="N47036" s="53"/>
    </row>
    <row r="47037" spans="14:14" x14ac:dyDescent="0.3">
      <c r="N47037" s="53"/>
    </row>
    <row r="47038" spans="14:14" x14ac:dyDescent="0.3">
      <c r="N47038" s="53"/>
    </row>
    <row r="47039" spans="14:14" x14ac:dyDescent="0.3">
      <c r="N47039" s="53"/>
    </row>
    <row r="47040" spans="14:14" x14ac:dyDescent="0.3">
      <c r="N47040" s="53"/>
    </row>
    <row r="47041" spans="14:14" x14ac:dyDescent="0.3">
      <c r="N47041" s="53"/>
    </row>
    <row r="47042" spans="14:14" x14ac:dyDescent="0.3">
      <c r="N47042" s="53"/>
    </row>
    <row r="47043" spans="14:14" x14ac:dyDescent="0.3">
      <c r="N47043" s="53"/>
    </row>
    <row r="47044" spans="14:14" x14ac:dyDescent="0.3">
      <c r="N47044" s="53"/>
    </row>
    <row r="47045" spans="14:14" x14ac:dyDescent="0.3">
      <c r="N47045" s="53"/>
    </row>
    <row r="47046" spans="14:14" x14ac:dyDescent="0.3">
      <c r="N47046" s="53"/>
    </row>
    <row r="47047" spans="14:14" x14ac:dyDescent="0.3">
      <c r="N47047" s="53"/>
    </row>
    <row r="47048" spans="14:14" x14ac:dyDescent="0.3">
      <c r="N47048" s="53"/>
    </row>
    <row r="47049" spans="14:14" x14ac:dyDescent="0.3">
      <c r="N47049" s="53"/>
    </row>
    <row r="47050" spans="14:14" x14ac:dyDescent="0.3">
      <c r="N47050" s="53"/>
    </row>
    <row r="47051" spans="14:14" x14ac:dyDescent="0.3">
      <c r="N47051" s="53"/>
    </row>
    <row r="47052" spans="14:14" x14ac:dyDescent="0.3">
      <c r="N47052" s="53"/>
    </row>
    <row r="47053" spans="14:14" x14ac:dyDescent="0.3">
      <c r="N47053" s="53"/>
    </row>
    <row r="47054" spans="14:14" x14ac:dyDescent="0.3">
      <c r="N47054" s="53"/>
    </row>
    <row r="47055" spans="14:14" x14ac:dyDescent="0.3">
      <c r="N47055" s="53"/>
    </row>
    <row r="47056" spans="14:14" x14ac:dyDescent="0.3">
      <c r="N47056" s="53"/>
    </row>
    <row r="47057" spans="14:14" x14ac:dyDescent="0.3">
      <c r="N47057" s="53"/>
    </row>
    <row r="47058" spans="14:14" x14ac:dyDescent="0.3">
      <c r="N47058" s="53"/>
    </row>
    <row r="47059" spans="14:14" x14ac:dyDescent="0.3">
      <c r="N47059" s="53"/>
    </row>
    <row r="47060" spans="14:14" x14ac:dyDescent="0.3">
      <c r="N47060" s="53"/>
    </row>
    <row r="47061" spans="14:14" x14ac:dyDescent="0.3">
      <c r="N47061" s="53"/>
    </row>
    <row r="47062" spans="14:14" x14ac:dyDescent="0.3">
      <c r="N47062" s="53"/>
    </row>
    <row r="47063" spans="14:14" x14ac:dyDescent="0.3">
      <c r="N47063" s="53"/>
    </row>
    <row r="47064" spans="14:14" x14ac:dyDescent="0.3">
      <c r="N47064" s="53"/>
    </row>
    <row r="47065" spans="14:14" x14ac:dyDescent="0.3">
      <c r="N47065" s="53"/>
    </row>
    <row r="47066" spans="14:14" x14ac:dyDescent="0.3">
      <c r="N47066" s="53"/>
    </row>
    <row r="47067" spans="14:14" x14ac:dyDescent="0.3">
      <c r="N47067" s="53"/>
    </row>
    <row r="47068" spans="14:14" x14ac:dyDescent="0.3">
      <c r="N47068" s="53"/>
    </row>
    <row r="47069" spans="14:14" x14ac:dyDescent="0.3">
      <c r="N47069" s="53"/>
    </row>
    <row r="47070" spans="14:14" x14ac:dyDescent="0.3">
      <c r="N47070" s="53"/>
    </row>
    <row r="47071" spans="14:14" x14ac:dyDescent="0.3">
      <c r="N47071" s="53"/>
    </row>
    <row r="47072" spans="14:14" x14ac:dyDescent="0.3">
      <c r="N47072" s="53"/>
    </row>
    <row r="47073" spans="14:14" x14ac:dyDescent="0.3">
      <c r="N47073" s="53"/>
    </row>
    <row r="47074" spans="14:14" x14ac:dyDescent="0.3">
      <c r="N47074" s="53"/>
    </row>
    <row r="47075" spans="14:14" x14ac:dyDescent="0.3">
      <c r="N47075" s="53"/>
    </row>
    <row r="47076" spans="14:14" x14ac:dyDescent="0.3">
      <c r="N47076" s="53"/>
    </row>
    <row r="47077" spans="14:14" x14ac:dyDescent="0.3">
      <c r="N47077" s="53"/>
    </row>
    <row r="47078" spans="14:14" x14ac:dyDescent="0.3">
      <c r="N47078" s="53"/>
    </row>
    <row r="47079" spans="14:14" x14ac:dyDescent="0.3">
      <c r="N47079" s="53"/>
    </row>
    <row r="47080" spans="14:14" x14ac:dyDescent="0.3">
      <c r="N47080" s="53"/>
    </row>
    <row r="47081" spans="14:14" x14ac:dyDescent="0.3">
      <c r="N47081" s="53"/>
    </row>
    <row r="47082" spans="14:14" x14ac:dyDescent="0.3">
      <c r="N47082" s="53"/>
    </row>
    <row r="47083" spans="14:14" x14ac:dyDescent="0.3">
      <c r="N47083" s="53"/>
    </row>
    <row r="47084" spans="14:14" x14ac:dyDescent="0.3">
      <c r="N47084" s="53"/>
    </row>
    <row r="47085" spans="14:14" x14ac:dyDescent="0.3">
      <c r="N47085" s="53"/>
    </row>
    <row r="47086" spans="14:14" x14ac:dyDescent="0.3">
      <c r="N47086" s="53"/>
    </row>
    <row r="47087" spans="14:14" x14ac:dyDescent="0.3">
      <c r="N47087" s="53"/>
    </row>
    <row r="47088" spans="14:14" x14ac:dyDescent="0.3">
      <c r="N47088" s="53"/>
    </row>
    <row r="47089" spans="14:14" x14ac:dyDescent="0.3">
      <c r="N47089" s="53"/>
    </row>
    <row r="47090" spans="14:14" x14ac:dyDescent="0.3">
      <c r="N47090" s="53"/>
    </row>
    <row r="47091" spans="14:14" x14ac:dyDescent="0.3">
      <c r="N47091" s="53"/>
    </row>
    <row r="47092" spans="14:14" x14ac:dyDescent="0.3">
      <c r="N47092" s="53"/>
    </row>
    <row r="47093" spans="14:14" x14ac:dyDescent="0.3">
      <c r="N47093" s="53"/>
    </row>
    <row r="47094" spans="14:14" x14ac:dyDescent="0.3">
      <c r="N47094" s="53"/>
    </row>
    <row r="47095" spans="14:14" x14ac:dyDescent="0.3">
      <c r="N47095" s="53"/>
    </row>
    <row r="47096" spans="14:14" x14ac:dyDescent="0.3">
      <c r="N47096" s="53"/>
    </row>
    <row r="47097" spans="14:14" x14ac:dyDescent="0.3">
      <c r="N47097" s="53"/>
    </row>
    <row r="47098" spans="14:14" x14ac:dyDescent="0.3">
      <c r="N47098" s="53"/>
    </row>
    <row r="47099" spans="14:14" x14ac:dyDescent="0.3">
      <c r="N47099" s="53"/>
    </row>
    <row r="47100" spans="14:14" x14ac:dyDescent="0.3">
      <c r="N47100" s="53"/>
    </row>
    <row r="47101" spans="14:14" x14ac:dyDescent="0.3">
      <c r="N47101" s="53"/>
    </row>
    <row r="47102" spans="14:14" x14ac:dyDescent="0.3">
      <c r="N47102" s="53"/>
    </row>
    <row r="47103" spans="14:14" x14ac:dyDescent="0.3">
      <c r="N47103" s="53"/>
    </row>
    <row r="47104" spans="14:14" x14ac:dyDescent="0.3">
      <c r="N47104" s="53"/>
    </row>
    <row r="47105" spans="14:14" x14ac:dyDescent="0.3">
      <c r="N47105" s="53"/>
    </row>
    <row r="47106" spans="14:14" x14ac:dyDescent="0.3">
      <c r="N47106" s="53"/>
    </row>
    <row r="47107" spans="14:14" x14ac:dyDescent="0.3">
      <c r="N47107" s="53"/>
    </row>
    <row r="47108" spans="14:14" x14ac:dyDescent="0.3">
      <c r="N47108" s="53"/>
    </row>
    <row r="47109" spans="14:14" x14ac:dyDescent="0.3">
      <c r="N47109" s="53"/>
    </row>
    <row r="47110" spans="14:14" x14ac:dyDescent="0.3">
      <c r="N47110" s="53"/>
    </row>
    <row r="47111" spans="14:14" x14ac:dyDescent="0.3">
      <c r="N47111" s="53"/>
    </row>
    <row r="47112" spans="14:14" x14ac:dyDescent="0.3">
      <c r="N47112" s="53"/>
    </row>
    <row r="47113" spans="14:14" x14ac:dyDescent="0.3">
      <c r="N47113" s="53"/>
    </row>
    <row r="47114" spans="14:14" x14ac:dyDescent="0.3">
      <c r="N47114" s="53"/>
    </row>
    <row r="47115" spans="14:14" x14ac:dyDescent="0.3">
      <c r="N47115" s="53"/>
    </row>
    <row r="47116" spans="14:14" x14ac:dyDescent="0.3">
      <c r="N47116" s="53"/>
    </row>
    <row r="47117" spans="14:14" x14ac:dyDescent="0.3">
      <c r="N47117" s="53"/>
    </row>
    <row r="47118" spans="14:14" x14ac:dyDescent="0.3">
      <c r="N47118" s="53"/>
    </row>
    <row r="47119" spans="14:14" x14ac:dyDescent="0.3">
      <c r="N47119" s="53"/>
    </row>
    <row r="47120" spans="14:14" x14ac:dyDescent="0.3">
      <c r="N47120" s="53"/>
    </row>
    <row r="47121" spans="14:14" x14ac:dyDescent="0.3">
      <c r="N47121" s="53"/>
    </row>
    <row r="47122" spans="14:14" x14ac:dyDescent="0.3">
      <c r="N47122" s="53"/>
    </row>
    <row r="47123" spans="14:14" x14ac:dyDescent="0.3">
      <c r="N47123" s="53"/>
    </row>
    <row r="47124" spans="14:14" x14ac:dyDescent="0.3">
      <c r="N47124" s="53"/>
    </row>
    <row r="47125" spans="14:14" x14ac:dyDescent="0.3">
      <c r="N47125" s="53"/>
    </row>
    <row r="47126" spans="14:14" x14ac:dyDescent="0.3">
      <c r="N47126" s="53"/>
    </row>
    <row r="47127" spans="14:14" x14ac:dyDescent="0.3">
      <c r="N47127" s="53"/>
    </row>
    <row r="47128" spans="14:14" x14ac:dyDescent="0.3">
      <c r="N47128" s="53"/>
    </row>
    <row r="47129" spans="14:14" x14ac:dyDescent="0.3">
      <c r="N47129" s="53"/>
    </row>
    <row r="47130" spans="14:14" x14ac:dyDescent="0.3">
      <c r="N47130" s="53"/>
    </row>
    <row r="47131" spans="14:14" x14ac:dyDescent="0.3">
      <c r="N47131" s="53"/>
    </row>
    <row r="47132" spans="14:14" x14ac:dyDescent="0.3">
      <c r="N47132" s="53"/>
    </row>
    <row r="47133" spans="14:14" x14ac:dyDescent="0.3">
      <c r="N47133" s="53"/>
    </row>
    <row r="47134" spans="14:14" x14ac:dyDescent="0.3">
      <c r="N47134" s="53"/>
    </row>
    <row r="47135" spans="14:14" x14ac:dyDescent="0.3">
      <c r="N47135" s="53"/>
    </row>
    <row r="47136" spans="14:14" x14ac:dyDescent="0.3">
      <c r="N47136" s="53"/>
    </row>
    <row r="47137" spans="14:14" x14ac:dyDescent="0.3">
      <c r="N47137" s="53"/>
    </row>
    <row r="47138" spans="14:14" x14ac:dyDescent="0.3">
      <c r="N47138" s="53"/>
    </row>
    <row r="47139" spans="14:14" x14ac:dyDescent="0.3">
      <c r="N47139" s="53"/>
    </row>
    <row r="47140" spans="14:14" x14ac:dyDescent="0.3">
      <c r="N47140" s="53"/>
    </row>
    <row r="47141" spans="14:14" x14ac:dyDescent="0.3">
      <c r="N47141" s="53"/>
    </row>
    <row r="47142" spans="14:14" x14ac:dyDescent="0.3">
      <c r="N47142" s="53"/>
    </row>
    <row r="47143" spans="14:14" x14ac:dyDescent="0.3">
      <c r="N47143" s="53"/>
    </row>
    <row r="47144" spans="14:14" x14ac:dyDescent="0.3">
      <c r="N47144" s="53"/>
    </row>
    <row r="47145" spans="14:14" x14ac:dyDescent="0.3">
      <c r="N47145" s="53"/>
    </row>
    <row r="47146" spans="14:14" x14ac:dyDescent="0.3">
      <c r="N47146" s="53"/>
    </row>
    <row r="47147" spans="14:14" x14ac:dyDescent="0.3">
      <c r="N47147" s="53"/>
    </row>
    <row r="47148" spans="14:14" x14ac:dyDescent="0.3">
      <c r="N47148" s="53"/>
    </row>
    <row r="47149" spans="14:14" x14ac:dyDescent="0.3">
      <c r="N47149" s="53"/>
    </row>
    <row r="47150" spans="14:14" x14ac:dyDescent="0.3">
      <c r="N47150" s="53"/>
    </row>
    <row r="47151" spans="14:14" x14ac:dyDescent="0.3">
      <c r="N47151" s="53"/>
    </row>
    <row r="47152" spans="14:14" x14ac:dyDescent="0.3">
      <c r="N47152" s="53"/>
    </row>
    <row r="47153" spans="14:14" x14ac:dyDescent="0.3">
      <c r="N47153" s="53"/>
    </row>
    <row r="47154" spans="14:14" x14ac:dyDescent="0.3">
      <c r="N47154" s="53"/>
    </row>
    <row r="47155" spans="14:14" x14ac:dyDescent="0.3">
      <c r="N47155" s="53"/>
    </row>
    <row r="47156" spans="14:14" x14ac:dyDescent="0.3">
      <c r="N47156" s="53"/>
    </row>
    <row r="47157" spans="14:14" x14ac:dyDescent="0.3">
      <c r="N47157" s="53"/>
    </row>
    <row r="47158" spans="14:14" x14ac:dyDescent="0.3">
      <c r="N47158" s="53"/>
    </row>
    <row r="47159" spans="14:14" x14ac:dyDescent="0.3">
      <c r="N47159" s="53"/>
    </row>
    <row r="47160" spans="14:14" x14ac:dyDescent="0.3">
      <c r="N47160" s="53"/>
    </row>
    <row r="47161" spans="14:14" x14ac:dyDescent="0.3">
      <c r="N47161" s="53"/>
    </row>
    <row r="47162" spans="14:14" x14ac:dyDescent="0.3">
      <c r="N47162" s="53"/>
    </row>
    <row r="47163" spans="14:14" x14ac:dyDescent="0.3">
      <c r="N47163" s="53"/>
    </row>
    <row r="47164" spans="14:14" x14ac:dyDescent="0.3">
      <c r="N47164" s="53"/>
    </row>
    <row r="47165" spans="14:14" x14ac:dyDescent="0.3">
      <c r="N47165" s="53"/>
    </row>
    <row r="47166" spans="14:14" x14ac:dyDescent="0.3">
      <c r="N47166" s="53"/>
    </row>
    <row r="47167" spans="14:14" x14ac:dyDescent="0.3">
      <c r="N47167" s="53"/>
    </row>
    <row r="47168" spans="14:14" x14ac:dyDescent="0.3">
      <c r="N47168" s="53"/>
    </row>
    <row r="47169" spans="14:14" x14ac:dyDescent="0.3">
      <c r="N47169" s="53"/>
    </row>
    <row r="47170" spans="14:14" x14ac:dyDescent="0.3">
      <c r="N47170" s="53"/>
    </row>
    <row r="47171" spans="14:14" x14ac:dyDescent="0.3">
      <c r="N47171" s="53"/>
    </row>
    <row r="47172" spans="14:14" x14ac:dyDescent="0.3">
      <c r="N47172" s="53"/>
    </row>
    <row r="47173" spans="14:14" x14ac:dyDescent="0.3">
      <c r="N47173" s="53"/>
    </row>
    <row r="47174" spans="14:14" x14ac:dyDescent="0.3">
      <c r="N47174" s="53"/>
    </row>
    <row r="47175" spans="14:14" x14ac:dyDescent="0.3">
      <c r="N47175" s="53"/>
    </row>
    <row r="47176" spans="14:14" x14ac:dyDescent="0.3">
      <c r="N47176" s="53"/>
    </row>
    <row r="47177" spans="14:14" x14ac:dyDescent="0.3">
      <c r="N47177" s="53"/>
    </row>
    <row r="47178" spans="14:14" x14ac:dyDescent="0.3">
      <c r="N47178" s="53"/>
    </row>
    <row r="47179" spans="14:14" x14ac:dyDescent="0.3">
      <c r="N47179" s="53"/>
    </row>
    <row r="47180" spans="14:14" x14ac:dyDescent="0.3">
      <c r="N47180" s="53"/>
    </row>
    <row r="47181" spans="14:14" x14ac:dyDescent="0.3">
      <c r="N47181" s="53"/>
    </row>
    <row r="47182" spans="14:14" x14ac:dyDescent="0.3">
      <c r="N47182" s="53"/>
    </row>
    <row r="47183" spans="14:14" x14ac:dyDescent="0.3">
      <c r="N47183" s="53"/>
    </row>
    <row r="47184" spans="14:14" x14ac:dyDescent="0.3">
      <c r="N47184" s="53"/>
    </row>
    <row r="47185" spans="14:14" x14ac:dyDescent="0.3">
      <c r="N47185" s="53"/>
    </row>
    <row r="47186" spans="14:14" x14ac:dyDescent="0.3">
      <c r="N47186" s="53"/>
    </row>
    <row r="47187" spans="14:14" x14ac:dyDescent="0.3">
      <c r="N47187" s="53"/>
    </row>
    <row r="47188" spans="14:14" x14ac:dyDescent="0.3">
      <c r="N47188" s="53"/>
    </row>
    <row r="47189" spans="14:14" x14ac:dyDescent="0.3">
      <c r="N47189" s="53"/>
    </row>
    <row r="47190" spans="14:14" x14ac:dyDescent="0.3">
      <c r="N47190" s="53"/>
    </row>
    <row r="47191" spans="14:14" x14ac:dyDescent="0.3">
      <c r="N47191" s="53"/>
    </row>
    <row r="47192" spans="14:14" x14ac:dyDescent="0.3">
      <c r="N47192" s="53"/>
    </row>
    <row r="47193" spans="14:14" x14ac:dyDescent="0.3">
      <c r="N47193" s="53"/>
    </row>
    <row r="47194" spans="14:14" x14ac:dyDescent="0.3">
      <c r="N47194" s="53"/>
    </row>
    <row r="47195" spans="14:14" x14ac:dyDescent="0.3">
      <c r="N47195" s="53"/>
    </row>
    <row r="47196" spans="14:14" x14ac:dyDescent="0.3">
      <c r="N47196" s="53"/>
    </row>
    <row r="47197" spans="14:14" x14ac:dyDescent="0.3">
      <c r="N47197" s="53"/>
    </row>
    <row r="47198" spans="14:14" x14ac:dyDescent="0.3">
      <c r="N47198" s="53"/>
    </row>
    <row r="47199" spans="14:14" x14ac:dyDescent="0.3">
      <c r="N47199" s="53"/>
    </row>
    <row r="47200" spans="14:14" x14ac:dyDescent="0.3">
      <c r="N47200" s="53"/>
    </row>
    <row r="47201" spans="14:14" x14ac:dyDescent="0.3">
      <c r="N47201" s="53"/>
    </row>
    <row r="47202" spans="14:14" x14ac:dyDescent="0.3">
      <c r="N47202" s="53"/>
    </row>
    <row r="47203" spans="14:14" x14ac:dyDescent="0.3">
      <c r="N47203" s="53"/>
    </row>
    <row r="47204" spans="14:14" x14ac:dyDescent="0.3">
      <c r="N47204" s="53"/>
    </row>
    <row r="47205" spans="14:14" x14ac:dyDescent="0.3">
      <c r="N47205" s="53"/>
    </row>
    <row r="47206" spans="14:14" x14ac:dyDescent="0.3">
      <c r="N47206" s="53"/>
    </row>
    <row r="47207" spans="14:14" x14ac:dyDescent="0.3">
      <c r="N47207" s="53"/>
    </row>
    <row r="47208" spans="14:14" x14ac:dyDescent="0.3">
      <c r="N47208" s="53"/>
    </row>
    <row r="47209" spans="14:14" x14ac:dyDescent="0.3">
      <c r="N47209" s="53"/>
    </row>
    <row r="47210" spans="14:14" x14ac:dyDescent="0.3">
      <c r="N47210" s="53"/>
    </row>
    <row r="47211" spans="14:14" x14ac:dyDescent="0.3">
      <c r="N47211" s="53"/>
    </row>
    <row r="47212" spans="14:14" x14ac:dyDescent="0.3">
      <c r="N47212" s="53"/>
    </row>
    <row r="47213" spans="14:14" x14ac:dyDescent="0.3">
      <c r="N47213" s="53"/>
    </row>
    <row r="47214" spans="14:14" x14ac:dyDescent="0.3">
      <c r="N47214" s="53"/>
    </row>
    <row r="47215" spans="14:14" x14ac:dyDescent="0.3">
      <c r="N47215" s="53"/>
    </row>
    <row r="47216" spans="14:14" x14ac:dyDescent="0.3">
      <c r="N47216" s="53"/>
    </row>
    <row r="47217" spans="14:14" x14ac:dyDescent="0.3">
      <c r="N47217" s="53"/>
    </row>
    <row r="47218" spans="14:14" x14ac:dyDescent="0.3">
      <c r="N47218" s="53"/>
    </row>
    <row r="47219" spans="14:14" x14ac:dyDescent="0.3">
      <c r="N47219" s="53"/>
    </row>
    <row r="47220" spans="14:14" x14ac:dyDescent="0.3">
      <c r="N47220" s="53"/>
    </row>
    <row r="47221" spans="14:14" x14ac:dyDescent="0.3">
      <c r="N47221" s="53"/>
    </row>
    <row r="47222" spans="14:14" x14ac:dyDescent="0.3">
      <c r="N47222" s="53"/>
    </row>
    <row r="47223" spans="14:14" x14ac:dyDescent="0.3">
      <c r="N47223" s="53"/>
    </row>
    <row r="47224" spans="14:14" x14ac:dyDescent="0.3">
      <c r="N47224" s="53"/>
    </row>
    <row r="47225" spans="14:14" x14ac:dyDescent="0.3">
      <c r="N47225" s="53"/>
    </row>
    <row r="47226" spans="14:14" x14ac:dyDescent="0.3">
      <c r="N47226" s="53"/>
    </row>
    <row r="47227" spans="14:14" x14ac:dyDescent="0.3">
      <c r="N47227" s="53"/>
    </row>
    <row r="47228" spans="14:14" x14ac:dyDescent="0.3">
      <c r="N47228" s="53"/>
    </row>
    <row r="47229" spans="14:14" x14ac:dyDescent="0.3">
      <c r="N47229" s="53"/>
    </row>
    <row r="47230" spans="14:14" x14ac:dyDescent="0.3">
      <c r="N47230" s="53"/>
    </row>
    <row r="47231" spans="14:14" x14ac:dyDescent="0.3">
      <c r="N47231" s="53"/>
    </row>
    <row r="47232" spans="14:14" x14ac:dyDescent="0.3">
      <c r="N47232" s="53"/>
    </row>
    <row r="47233" spans="14:14" x14ac:dyDescent="0.3">
      <c r="N47233" s="53"/>
    </row>
    <row r="47234" spans="14:14" x14ac:dyDescent="0.3">
      <c r="N47234" s="53"/>
    </row>
    <row r="47235" spans="14:14" x14ac:dyDescent="0.3">
      <c r="N47235" s="53"/>
    </row>
    <row r="47236" spans="14:14" x14ac:dyDescent="0.3">
      <c r="N47236" s="53"/>
    </row>
    <row r="47237" spans="14:14" x14ac:dyDescent="0.3">
      <c r="N47237" s="53"/>
    </row>
    <row r="47238" spans="14:14" x14ac:dyDescent="0.3">
      <c r="N47238" s="53"/>
    </row>
    <row r="47239" spans="14:14" x14ac:dyDescent="0.3">
      <c r="N47239" s="53"/>
    </row>
    <row r="47240" spans="14:14" x14ac:dyDescent="0.3">
      <c r="N47240" s="53"/>
    </row>
    <row r="47241" spans="14:14" x14ac:dyDescent="0.3">
      <c r="N47241" s="53"/>
    </row>
    <row r="47242" spans="14:14" x14ac:dyDescent="0.3">
      <c r="N47242" s="53"/>
    </row>
    <row r="47243" spans="14:14" x14ac:dyDescent="0.3">
      <c r="N47243" s="53"/>
    </row>
    <row r="47244" spans="14:14" x14ac:dyDescent="0.3">
      <c r="N47244" s="53"/>
    </row>
    <row r="47245" spans="14:14" x14ac:dyDescent="0.3">
      <c r="N47245" s="53"/>
    </row>
    <row r="47246" spans="14:14" x14ac:dyDescent="0.3">
      <c r="N47246" s="53"/>
    </row>
    <row r="47247" spans="14:14" x14ac:dyDescent="0.3">
      <c r="N47247" s="53"/>
    </row>
    <row r="47248" spans="14:14" x14ac:dyDescent="0.3">
      <c r="N47248" s="53"/>
    </row>
    <row r="47249" spans="14:14" x14ac:dyDescent="0.3">
      <c r="N47249" s="53"/>
    </row>
    <row r="47250" spans="14:14" x14ac:dyDescent="0.3">
      <c r="N47250" s="53"/>
    </row>
    <row r="47251" spans="14:14" x14ac:dyDescent="0.3">
      <c r="N47251" s="53"/>
    </row>
    <row r="47252" spans="14:14" x14ac:dyDescent="0.3">
      <c r="N47252" s="53"/>
    </row>
    <row r="47253" spans="14:14" x14ac:dyDescent="0.3">
      <c r="N47253" s="53"/>
    </row>
    <row r="47254" spans="14:14" x14ac:dyDescent="0.3">
      <c r="N47254" s="53"/>
    </row>
    <row r="47255" spans="14:14" x14ac:dyDescent="0.3">
      <c r="N47255" s="53"/>
    </row>
    <row r="47256" spans="14:14" x14ac:dyDescent="0.3">
      <c r="N47256" s="53"/>
    </row>
    <row r="47257" spans="14:14" x14ac:dyDescent="0.3">
      <c r="N47257" s="53"/>
    </row>
    <row r="47258" spans="14:14" x14ac:dyDescent="0.3">
      <c r="N47258" s="53"/>
    </row>
    <row r="47259" spans="14:14" x14ac:dyDescent="0.3">
      <c r="N47259" s="53"/>
    </row>
    <row r="47260" spans="14:14" x14ac:dyDescent="0.3">
      <c r="N47260" s="53"/>
    </row>
    <row r="47261" spans="14:14" x14ac:dyDescent="0.3">
      <c r="N47261" s="53"/>
    </row>
    <row r="47262" spans="14:14" x14ac:dyDescent="0.3">
      <c r="N47262" s="53"/>
    </row>
    <row r="47263" spans="14:14" x14ac:dyDescent="0.3">
      <c r="N47263" s="53"/>
    </row>
    <row r="47264" spans="14:14" x14ac:dyDescent="0.3">
      <c r="N47264" s="53"/>
    </row>
    <row r="47265" spans="14:14" x14ac:dyDescent="0.3">
      <c r="N47265" s="53"/>
    </row>
    <row r="47266" spans="14:14" x14ac:dyDescent="0.3">
      <c r="N47266" s="53"/>
    </row>
    <row r="47267" spans="14:14" x14ac:dyDescent="0.3">
      <c r="N47267" s="53"/>
    </row>
    <row r="47268" spans="14:14" x14ac:dyDescent="0.3">
      <c r="N47268" s="53"/>
    </row>
    <row r="47269" spans="14:14" x14ac:dyDescent="0.3">
      <c r="N47269" s="53"/>
    </row>
    <row r="47270" spans="14:14" x14ac:dyDescent="0.3">
      <c r="N47270" s="53"/>
    </row>
    <row r="47271" spans="14:14" x14ac:dyDescent="0.3">
      <c r="N47271" s="53"/>
    </row>
    <row r="47272" spans="14:14" x14ac:dyDescent="0.3">
      <c r="N47272" s="53"/>
    </row>
    <row r="47273" spans="14:14" x14ac:dyDescent="0.3">
      <c r="N47273" s="53"/>
    </row>
    <row r="47274" spans="14:14" x14ac:dyDescent="0.3">
      <c r="N47274" s="53"/>
    </row>
    <row r="47275" spans="14:14" x14ac:dyDescent="0.3">
      <c r="N47275" s="53"/>
    </row>
    <row r="47276" spans="14:14" x14ac:dyDescent="0.3">
      <c r="N47276" s="53"/>
    </row>
    <row r="47277" spans="14:14" x14ac:dyDescent="0.3">
      <c r="N47277" s="53"/>
    </row>
    <row r="47278" spans="14:14" x14ac:dyDescent="0.3">
      <c r="N47278" s="53"/>
    </row>
    <row r="47279" spans="14:14" x14ac:dyDescent="0.3">
      <c r="N47279" s="53"/>
    </row>
    <row r="47280" spans="14:14" x14ac:dyDescent="0.3">
      <c r="N47280" s="53"/>
    </row>
    <row r="47281" spans="14:14" x14ac:dyDescent="0.3">
      <c r="N47281" s="53"/>
    </row>
    <row r="47282" spans="14:14" x14ac:dyDescent="0.3">
      <c r="N47282" s="53"/>
    </row>
    <row r="47283" spans="14:14" x14ac:dyDescent="0.3">
      <c r="N47283" s="53"/>
    </row>
    <row r="47284" spans="14:14" x14ac:dyDescent="0.3">
      <c r="N47284" s="53"/>
    </row>
    <row r="47285" spans="14:14" x14ac:dyDescent="0.3">
      <c r="N47285" s="53"/>
    </row>
    <row r="47286" spans="14:14" x14ac:dyDescent="0.3">
      <c r="N47286" s="53"/>
    </row>
    <row r="47287" spans="14:14" x14ac:dyDescent="0.3">
      <c r="N47287" s="53"/>
    </row>
    <row r="47288" spans="14:14" x14ac:dyDescent="0.3">
      <c r="N47288" s="53"/>
    </row>
    <row r="47289" spans="14:14" x14ac:dyDescent="0.3">
      <c r="N47289" s="53"/>
    </row>
    <row r="47290" spans="14:14" x14ac:dyDescent="0.3">
      <c r="N47290" s="53"/>
    </row>
    <row r="47291" spans="14:14" x14ac:dyDescent="0.3">
      <c r="N47291" s="53"/>
    </row>
    <row r="47292" spans="14:14" x14ac:dyDescent="0.3">
      <c r="N47292" s="53"/>
    </row>
    <row r="47293" spans="14:14" x14ac:dyDescent="0.3">
      <c r="N47293" s="53"/>
    </row>
    <row r="47294" spans="14:14" x14ac:dyDescent="0.3">
      <c r="N47294" s="53"/>
    </row>
    <row r="47295" spans="14:14" x14ac:dyDescent="0.3">
      <c r="N47295" s="53"/>
    </row>
    <row r="47296" spans="14:14" x14ac:dyDescent="0.3">
      <c r="N47296" s="53"/>
    </row>
    <row r="47297" spans="14:14" x14ac:dyDescent="0.3">
      <c r="N47297" s="53"/>
    </row>
    <row r="47298" spans="14:14" x14ac:dyDescent="0.3">
      <c r="N47298" s="53"/>
    </row>
    <row r="47299" spans="14:14" x14ac:dyDescent="0.3">
      <c r="N47299" s="53"/>
    </row>
    <row r="47300" spans="14:14" x14ac:dyDescent="0.3">
      <c r="N47300" s="53"/>
    </row>
    <row r="47301" spans="14:14" x14ac:dyDescent="0.3">
      <c r="N47301" s="53"/>
    </row>
    <row r="47302" spans="14:14" x14ac:dyDescent="0.3">
      <c r="N47302" s="53"/>
    </row>
    <row r="47303" spans="14:14" x14ac:dyDescent="0.3">
      <c r="N47303" s="53"/>
    </row>
    <row r="47304" spans="14:14" x14ac:dyDescent="0.3">
      <c r="N47304" s="53"/>
    </row>
    <row r="47305" spans="14:14" x14ac:dyDescent="0.3">
      <c r="N47305" s="53"/>
    </row>
    <row r="47306" spans="14:14" x14ac:dyDescent="0.3">
      <c r="N47306" s="53"/>
    </row>
    <row r="47307" spans="14:14" x14ac:dyDescent="0.3">
      <c r="N47307" s="53"/>
    </row>
    <row r="47308" spans="14:14" x14ac:dyDescent="0.3">
      <c r="N47308" s="53"/>
    </row>
    <row r="47309" spans="14:14" x14ac:dyDescent="0.3">
      <c r="N47309" s="53"/>
    </row>
    <row r="47310" spans="14:14" x14ac:dyDescent="0.3">
      <c r="N47310" s="53"/>
    </row>
    <row r="47311" spans="14:14" x14ac:dyDescent="0.3">
      <c r="N47311" s="53"/>
    </row>
    <row r="47312" spans="14:14" x14ac:dyDescent="0.3">
      <c r="N47312" s="53"/>
    </row>
    <row r="47313" spans="14:14" x14ac:dyDescent="0.3">
      <c r="N47313" s="53"/>
    </row>
    <row r="47314" spans="14:14" x14ac:dyDescent="0.3">
      <c r="N47314" s="53"/>
    </row>
    <row r="47315" spans="14:14" x14ac:dyDescent="0.3">
      <c r="N47315" s="53"/>
    </row>
    <row r="47316" spans="14:14" x14ac:dyDescent="0.3">
      <c r="N47316" s="53"/>
    </row>
    <row r="47317" spans="14:14" x14ac:dyDescent="0.3">
      <c r="N47317" s="53"/>
    </row>
    <row r="47318" spans="14:14" x14ac:dyDescent="0.3">
      <c r="N47318" s="53"/>
    </row>
    <row r="47319" spans="14:14" x14ac:dyDescent="0.3">
      <c r="N47319" s="53"/>
    </row>
    <row r="47320" spans="14:14" x14ac:dyDescent="0.3">
      <c r="N47320" s="53"/>
    </row>
    <row r="47321" spans="14:14" x14ac:dyDescent="0.3">
      <c r="N47321" s="53"/>
    </row>
    <row r="47322" spans="14:14" x14ac:dyDescent="0.3">
      <c r="N47322" s="53"/>
    </row>
    <row r="47323" spans="14:14" x14ac:dyDescent="0.3">
      <c r="N47323" s="53"/>
    </row>
    <row r="47324" spans="14:14" x14ac:dyDescent="0.3">
      <c r="N47324" s="53"/>
    </row>
    <row r="47325" spans="14:14" x14ac:dyDescent="0.3">
      <c r="N47325" s="53"/>
    </row>
    <row r="47326" spans="14:14" x14ac:dyDescent="0.3">
      <c r="N47326" s="53"/>
    </row>
    <row r="47327" spans="14:14" x14ac:dyDescent="0.3">
      <c r="N47327" s="53"/>
    </row>
    <row r="47328" spans="14:14" x14ac:dyDescent="0.3">
      <c r="N47328" s="53"/>
    </row>
    <row r="47329" spans="14:14" x14ac:dyDescent="0.3">
      <c r="N47329" s="53"/>
    </row>
    <row r="47330" spans="14:14" x14ac:dyDescent="0.3">
      <c r="N47330" s="53"/>
    </row>
    <row r="47331" spans="14:14" x14ac:dyDescent="0.3">
      <c r="N47331" s="53"/>
    </row>
    <row r="47332" spans="14:14" x14ac:dyDescent="0.3">
      <c r="N47332" s="53"/>
    </row>
    <row r="47333" spans="14:14" x14ac:dyDescent="0.3">
      <c r="N47333" s="53"/>
    </row>
    <row r="47334" spans="14:14" x14ac:dyDescent="0.3">
      <c r="N47334" s="53"/>
    </row>
    <row r="47335" spans="14:14" x14ac:dyDescent="0.3">
      <c r="N47335" s="53"/>
    </row>
    <row r="47336" spans="14:14" x14ac:dyDescent="0.3">
      <c r="N47336" s="53"/>
    </row>
    <row r="47337" spans="14:14" x14ac:dyDescent="0.3">
      <c r="N47337" s="53"/>
    </row>
    <row r="47338" spans="14:14" x14ac:dyDescent="0.3">
      <c r="N47338" s="53"/>
    </row>
    <row r="47339" spans="14:14" x14ac:dyDescent="0.3">
      <c r="N47339" s="53"/>
    </row>
    <row r="47340" spans="14:14" x14ac:dyDescent="0.3">
      <c r="N47340" s="53"/>
    </row>
    <row r="47341" spans="14:14" x14ac:dyDescent="0.3">
      <c r="N47341" s="53"/>
    </row>
    <row r="47342" spans="14:14" x14ac:dyDescent="0.3">
      <c r="N47342" s="53"/>
    </row>
    <row r="47343" spans="14:14" x14ac:dyDescent="0.3">
      <c r="N47343" s="53"/>
    </row>
    <row r="47344" spans="14:14" x14ac:dyDescent="0.3">
      <c r="N47344" s="53"/>
    </row>
    <row r="47345" spans="14:14" x14ac:dyDescent="0.3">
      <c r="N47345" s="53"/>
    </row>
    <row r="47346" spans="14:14" x14ac:dyDescent="0.3">
      <c r="N47346" s="53"/>
    </row>
    <row r="47347" spans="14:14" x14ac:dyDescent="0.3">
      <c r="N47347" s="53"/>
    </row>
    <row r="47348" spans="14:14" x14ac:dyDescent="0.3">
      <c r="N47348" s="53"/>
    </row>
    <row r="47349" spans="14:14" x14ac:dyDescent="0.3">
      <c r="N47349" s="53"/>
    </row>
    <row r="47350" spans="14:14" x14ac:dyDescent="0.3">
      <c r="N47350" s="53"/>
    </row>
    <row r="47351" spans="14:14" x14ac:dyDescent="0.3">
      <c r="N47351" s="53"/>
    </row>
    <row r="47352" spans="14:14" x14ac:dyDescent="0.3">
      <c r="N47352" s="53"/>
    </row>
    <row r="47353" spans="14:14" x14ac:dyDescent="0.3">
      <c r="N47353" s="53"/>
    </row>
    <row r="47354" spans="14:14" x14ac:dyDescent="0.3">
      <c r="N47354" s="53"/>
    </row>
    <row r="47355" spans="14:14" x14ac:dyDescent="0.3">
      <c r="N47355" s="53"/>
    </row>
    <row r="47356" spans="14:14" x14ac:dyDescent="0.3">
      <c r="N47356" s="53"/>
    </row>
    <row r="47357" spans="14:14" x14ac:dyDescent="0.3">
      <c r="N47357" s="53"/>
    </row>
    <row r="47358" spans="14:14" x14ac:dyDescent="0.3">
      <c r="N47358" s="53"/>
    </row>
    <row r="47359" spans="14:14" x14ac:dyDescent="0.3">
      <c r="N47359" s="53"/>
    </row>
    <row r="47360" spans="14:14" x14ac:dyDescent="0.3">
      <c r="N47360" s="53"/>
    </row>
    <row r="47361" spans="14:14" x14ac:dyDescent="0.3">
      <c r="N47361" s="53"/>
    </row>
    <row r="47362" spans="14:14" x14ac:dyDescent="0.3">
      <c r="N47362" s="53"/>
    </row>
    <row r="47363" spans="14:14" x14ac:dyDescent="0.3">
      <c r="N47363" s="53"/>
    </row>
    <row r="47364" spans="14:14" x14ac:dyDescent="0.3">
      <c r="N47364" s="53"/>
    </row>
    <row r="47365" spans="14:14" x14ac:dyDescent="0.3">
      <c r="N47365" s="53"/>
    </row>
    <row r="47366" spans="14:14" x14ac:dyDescent="0.3">
      <c r="N47366" s="53"/>
    </row>
    <row r="47367" spans="14:14" x14ac:dyDescent="0.3">
      <c r="N47367" s="53"/>
    </row>
    <row r="47368" spans="14:14" x14ac:dyDescent="0.3">
      <c r="N47368" s="53"/>
    </row>
    <row r="47369" spans="14:14" x14ac:dyDescent="0.3">
      <c r="N47369" s="53"/>
    </row>
    <row r="47370" spans="14:14" x14ac:dyDescent="0.3">
      <c r="N47370" s="53"/>
    </row>
    <row r="47371" spans="14:14" x14ac:dyDescent="0.3">
      <c r="N47371" s="53"/>
    </row>
    <row r="47372" spans="14:14" x14ac:dyDescent="0.3">
      <c r="N47372" s="53"/>
    </row>
    <row r="47373" spans="14:14" x14ac:dyDescent="0.3">
      <c r="N47373" s="53"/>
    </row>
    <row r="47374" spans="14:14" x14ac:dyDescent="0.3">
      <c r="N47374" s="53"/>
    </row>
    <row r="47375" spans="14:14" x14ac:dyDescent="0.3">
      <c r="N47375" s="53"/>
    </row>
    <row r="47376" spans="14:14" x14ac:dyDescent="0.3">
      <c r="N47376" s="53"/>
    </row>
    <row r="47377" spans="14:14" x14ac:dyDescent="0.3">
      <c r="N47377" s="53"/>
    </row>
    <row r="47378" spans="14:14" x14ac:dyDescent="0.3">
      <c r="N47378" s="53"/>
    </row>
    <row r="47379" spans="14:14" x14ac:dyDescent="0.3">
      <c r="N47379" s="53"/>
    </row>
    <row r="47380" spans="14:14" x14ac:dyDescent="0.3">
      <c r="N47380" s="53"/>
    </row>
    <row r="47381" spans="14:14" x14ac:dyDescent="0.3">
      <c r="N47381" s="53"/>
    </row>
    <row r="47382" spans="14:14" x14ac:dyDescent="0.3">
      <c r="N47382" s="53"/>
    </row>
    <row r="47383" spans="14:14" x14ac:dyDescent="0.3">
      <c r="N47383" s="53"/>
    </row>
    <row r="47384" spans="14:14" x14ac:dyDescent="0.3">
      <c r="N47384" s="53"/>
    </row>
    <row r="47385" spans="14:14" x14ac:dyDescent="0.3">
      <c r="N47385" s="53"/>
    </row>
    <row r="47386" spans="14:14" x14ac:dyDescent="0.3">
      <c r="N47386" s="53"/>
    </row>
    <row r="47387" spans="14:14" x14ac:dyDescent="0.3">
      <c r="N47387" s="53"/>
    </row>
    <row r="47388" spans="14:14" x14ac:dyDescent="0.3">
      <c r="N47388" s="53"/>
    </row>
    <row r="47389" spans="14:14" x14ac:dyDescent="0.3">
      <c r="N47389" s="53"/>
    </row>
    <row r="47390" spans="14:14" x14ac:dyDescent="0.3">
      <c r="N47390" s="53"/>
    </row>
    <row r="47391" spans="14:14" x14ac:dyDescent="0.3">
      <c r="N47391" s="53"/>
    </row>
    <row r="47392" spans="14:14" x14ac:dyDescent="0.3">
      <c r="N47392" s="53"/>
    </row>
    <row r="47393" spans="14:14" x14ac:dyDescent="0.3">
      <c r="N47393" s="53"/>
    </row>
    <row r="47394" spans="14:14" x14ac:dyDescent="0.3">
      <c r="N47394" s="53"/>
    </row>
    <row r="47395" spans="14:14" x14ac:dyDescent="0.3">
      <c r="N47395" s="53"/>
    </row>
    <row r="47396" spans="14:14" x14ac:dyDescent="0.3">
      <c r="N47396" s="53"/>
    </row>
    <row r="47397" spans="14:14" x14ac:dyDescent="0.3">
      <c r="N47397" s="53"/>
    </row>
    <row r="47398" spans="14:14" x14ac:dyDescent="0.3">
      <c r="N47398" s="53"/>
    </row>
    <row r="47399" spans="14:14" x14ac:dyDescent="0.3">
      <c r="N47399" s="53"/>
    </row>
    <row r="47400" spans="14:14" x14ac:dyDescent="0.3">
      <c r="N47400" s="53"/>
    </row>
    <row r="47401" spans="14:14" x14ac:dyDescent="0.3">
      <c r="N47401" s="53"/>
    </row>
    <row r="47402" spans="14:14" x14ac:dyDescent="0.3">
      <c r="N47402" s="53"/>
    </row>
    <row r="47403" spans="14:14" x14ac:dyDescent="0.3">
      <c r="N47403" s="53"/>
    </row>
    <row r="47404" spans="14:14" x14ac:dyDescent="0.3">
      <c r="N47404" s="53"/>
    </row>
    <row r="47405" spans="14:14" x14ac:dyDescent="0.3">
      <c r="N47405" s="53"/>
    </row>
    <row r="47406" spans="14:14" x14ac:dyDescent="0.3">
      <c r="N47406" s="53"/>
    </row>
    <row r="47407" spans="14:14" x14ac:dyDescent="0.3">
      <c r="N47407" s="53"/>
    </row>
    <row r="47408" spans="14:14" x14ac:dyDescent="0.3">
      <c r="N47408" s="53"/>
    </row>
    <row r="47409" spans="14:14" x14ac:dyDescent="0.3">
      <c r="N47409" s="53"/>
    </row>
    <row r="47410" spans="14:14" x14ac:dyDescent="0.3">
      <c r="N47410" s="53"/>
    </row>
    <row r="47411" spans="14:14" x14ac:dyDescent="0.3">
      <c r="N47411" s="53"/>
    </row>
    <row r="47412" spans="14:14" x14ac:dyDescent="0.3">
      <c r="N47412" s="53"/>
    </row>
    <row r="47413" spans="14:14" x14ac:dyDescent="0.3">
      <c r="N47413" s="53"/>
    </row>
    <row r="47414" spans="14:14" x14ac:dyDescent="0.3">
      <c r="N47414" s="53"/>
    </row>
    <row r="47415" spans="14:14" x14ac:dyDescent="0.3">
      <c r="N47415" s="53"/>
    </row>
    <row r="47416" spans="14:14" x14ac:dyDescent="0.3">
      <c r="N47416" s="53"/>
    </row>
    <row r="47417" spans="14:14" x14ac:dyDescent="0.3">
      <c r="N47417" s="53"/>
    </row>
    <row r="47418" spans="14:14" x14ac:dyDescent="0.3">
      <c r="N47418" s="53"/>
    </row>
    <row r="47419" spans="14:14" x14ac:dyDescent="0.3">
      <c r="N47419" s="53"/>
    </row>
    <row r="47420" spans="14:14" x14ac:dyDescent="0.3">
      <c r="N47420" s="53"/>
    </row>
    <row r="47421" spans="14:14" x14ac:dyDescent="0.3">
      <c r="N47421" s="53"/>
    </row>
    <row r="47422" spans="14:14" x14ac:dyDescent="0.3">
      <c r="N47422" s="53"/>
    </row>
    <row r="47423" spans="14:14" x14ac:dyDescent="0.3">
      <c r="N47423" s="53"/>
    </row>
    <row r="47424" spans="14:14" x14ac:dyDescent="0.3">
      <c r="N47424" s="53"/>
    </row>
    <row r="47425" spans="14:14" x14ac:dyDescent="0.3">
      <c r="N47425" s="53"/>
    </row>
    <row r="47426" spans="14:14" x14ac:dyDescent="0.3">
      <c r="N47426" s="53"/>
    </row>
    <row r="47427" spans="14:14" x14ac:dyDescent="0.3">
      <c r="N47427" s="53"/>
    </row>
    <row r="47428" spans="14:14" x14ac:dyDescent="0.3">
      <c r="N47428" s="53"/>
    </row>
    <row r="47429" spans="14:14" x14ac:dyDescent="0.3">
      <c r="N47429" s="53"/>
    </row>
    <row r="47430" spans="14:14" x14ac:dyDescent="0.3">
      <c r="N47430" s="53"/>
    </row>
    <row r="47431" spans="14:14" x14ac:dyDescent="0.3">
      <c r="N47431" s="53"/>
    </row>
    <row r="47432" spans="14:14" x14ac:dyDescent="0.3">
      <c r="N47432" s="53"/>
    </row>
    <row r="47433" spans="14:14" x14ac:dyDescent="0.3">
      <c r="N47433" s="53"/>
    </row>
    <row r="47434" spans="14:14" x14ac:dyDescent="0.3">
      <c r="N47434" s="53"/>
    </row>
    <row r="47435" spans="14:14" x14ac:dyDescent="0.3">
      <c r="N47435" s="53"/>
    </row>
    <row r="47436" spans="14:14" x14ac:dyDescent="0.3">
      <c r="N47436" s="53"/>
    </row>
    <row r="47437" spans="14:14" x14ac:dyDescent="0.3">
      <c r="N47437" s="53"/>
    </row>
    <row r="47438" spans="14:14" x14ac:dyDescent="0.3">
      <c r="N47438" s="53"/>
    </row>
    <row r="47439" spans="14:14" x14ac:dyDescent="0.3">
      <c r="N47439" s="53"/>
    </row>
    <row r="47440" spans="14:14" x14ac:dyDescent="0.3">
      <c r="N47440" s="53"/>
    </row>
    <row r="47441" spans="14:14" x14ac:dyDescent="0.3">
      <c r="N47441" s="53"/>
    </row>
    <row r="47442" spans="14:14" x14ac:dyDescent="0.3">
      <c r="N47442" s="53"/>
    </row>
    <row r="47443" spans="14:14" x14ac:dyDescent="0.3">
      <c r="N47443" s="53"/>
    </row>
    <row r="47444" spans="14:14" x14ac:dyDescent="0.3">
      <c r="N47444" s="53"/>
    </row>
    <row r="47445" spans="14:14" x14ac:dyDescent="0.3">
      <c r="N47445" s="53"/>
    </row>
    <row r="47446" spans="14:14" x14ac:dyDescent="0.3">
      <c r="N47446" s="53"/>
    </row>
    <row r="47447" spans="14:14" x14ac:dyDescent="0.3">
      <c r="N47447" s="53"/>
    </row>
    <row r="47448" spans="14:14" x14ac:dyDescent="0.3">
      <c r="N47448" s="53"/>
    </row>
    <row r="47449" spans="14:14" x14ac:dyDescent="0.3">
      <c r="N47449" s="53"/>
    </row>
    <row r="47450" spans="14:14" x14ac:dyDescent="0.3">
      <c r="N47450" s="53"/>
    </row>
    <row r="47451" spans="14:14" x14ac:dyDescent="0.3">
      <c r="N47451" s="53"/>
    </row>
    <row r="47452" spans="14:14" x14ac:dyDescent="0.3">
      <c r="N47452" s="53"/>
    </row>
    <row r="47453" spans="14:14" x14ac:dyDescent="0.3">
      <c r="N47453" s="53"/>
    </row>
    <row r="47454" spans="14:14" x14ac:dyDescent="0.3">
      <c r="N47454" s="53"/>
    </row>
    <row r="47455" spans="14:14" x14ac:dyDescent="0.3">
      <c r="N47455" s="53"/>
    </row>
    <row r="47456" spans="14:14" x14ac:dyDescent="0.3">
      <c r="N47456" s="53"/>
    </row>
    <row r="47457" spans="14:14" x14ac:dyDescent="0.3">
      <c r="N47457" s="53"/>
    </row>
    <row r="47458" spans="14:14" x14ac:dyDescent="0.3">
      <c r="N47458" s="53"/>
    </row>
    <row r="47459" spans="14:14" x14ac:dyDescent="0.3">
      <c r="N47459" s="53"/>
    </row>
    <row r="47460" spans="14:14" x14ac:dyDescent="0.3">
      <c r="N47460" s="53"/>
    </row>
    <row r="47461" spans="14:14" x14ac:dyDescent="0.3">
      <c r="N47461" s="53"/>
    </row>
    <row r="47462" spans="14:14" x14ac:dyDescent="0.3">
      <c r="N47462" s="53"/>
    </row>
    <row r="47463" spans="14:14" x14ac:dyDescent="0.3">
      <c r="N47463" s="53"/>
    </row>
    <row r="47464" spans="14:14" x14ac:dyDescent="0.3">
      <c r="N47464" s="53"/>
    </row>
    <row r="47465" spans="14:14" x14ac:dyDescent="0.3">
      <c r="N47465" s="53"/>
    </row>
    <row r="47466" spans="14:14" x14ac:dyDescent="0.3">
      <c r="N47466" s="53"/>
    </row>
    <row r="47467" spans="14:14" x14ac:dyDescent="0.3">
      <c r="N47467" s="53"/>
    </row>
    <row r="47468" spans="14:14" x14ac:dyDescent="0.3">
      <c r="N47468" s="53"/>
    </row>
    <row r="47469" spans="14:14" x14ac:dyDescent="0.3">
      <c r="N47469" s="53"/>
    </row>
    <row r="47470" spans="14:14" x14ac:dyDescent="0.3">
      <c r="N47470" s="53"/>
    </row>
    <row r="47471" spans="14:14" x14ac:dyDescent="0.3">
      <c r="N47471" s="53"/>
    </row>
    <row r="47472" spans="14:14" x14ac:dyDescent="0.3">
      <c r="N47472" s="53"/>
    </row>
    <row r="47473" spans="14:14" x14ac:dyDescent="0.3">
      <c r="N47473" s="53"/>
    </row>
    <row r="47474" spans="14:14" x14ac:dyDescent="0.3">
      <c r="N47474" s="53"/>
    </row>
    <row r="47475" spans="14:14" x14ac:dyDescent="0.3">
      <c r="N47475" s="53"/>
    </row>
    <row r="47476" spans="14:14" x14ac:dyDescent="0.3">
      <c r="N47476" s="53"/>
    </row>
    <row r="47477" spans="14:14" x14ac:dyDescent="0.3">
      <c r="N47477" s="53"/>
    </row>
    <row r="47478" spans="14:14" x14ac:dyDescent="0.3">
      <c r="N47478" s="53"/>
    </row>
    <row r="47479" spans="14:14" x14ac:dyDescent="0.3">
      <c r="N47479" s="53"/>
    </row>
    <row r="47480" spans="14:14" x14ac:dyDescent="0.3">
      <c r="N47480" s="53"/>
    </row>
    <row r="47481" spans="14:14" x14ac:dyDescent="0.3">
      <c r="N47481" s="53"/>
    </row>
    <row r="47482" spans="14:14" x14ac:dyDescent="0.3">
      <c r="N47482" s="53"/>
    </row>
    <row r="47483" spans="14:14" x14ac:dyDescent="0.3">
      <c r="N47483" s="53"/>
    </row>
    <row r="47484" spans="14:14" x14ac:dyDescent="0.3">
      <c r="N47484" s="53"/>
    </row>
    <row r="47485" spans="14:14" x14ac:dyDescent="0.3">
      <c r="N47485" s="53"/>
    </row>
    <row r="47486" spans="14:14" x14ac:dyDescent="0.3">
      <c r="N47486" s="53"/>
    </row>
    <row r="47487" spans="14:14" x14ac:dyDescent="0.3">
      <c r="N47487" s="53"/>
    </row>
    <row r="47488" spans="14:14" x14ac:dyDescent="0.3">
      <c r="N47488" s="53"/>
    </row>
    <row r="47489" spans="14:14" x14ac:dyDescent="0.3">
      <c r="N47489" s="53"/>
    </row>
    <row r="47490" spans="14:14" x14ac:dyDescent="0.3">
      <c r="N47490" s="53"/>
    </row>
    <row r="47491" spans="14:14" x14ac:dyDescent="0.3">
      <c r="N47491" s="53"/>
    </row>
    <row r="47492" spans="14:14" x14ac:dyDescent="0.3">
      <c r="N47492" s="53"/>
    </row>
    <row r="47493" spans="14:14" x14ac:dyDescent="0.3">
      <c r="N47493" s="53"/>
    </row>
    <row r="47494" spans="14:14" x14ac:dyDescent="0.3">
      <c r="N47494" s="53"/>
    </row>
    <row r="47495" spans="14:14" x14ac:dyDescent="0.3">
      <c r="N47495" s="53"/>
    </row>
    <row r="47496" spans="14:14" x14ac:dyDescent="0.3">
      <c r="N47496" s="53"/>
    </row>
    <row r="47497" spans="14:14" x14ac:dyDescent="0.3">
      <c r="N47497" s="53"/>
    </row>
    <row r="47498" spans="14:14" x14ac:dyDescent="0.3">
      <c r="N47498" s="53"/>
    </row>
    <row r="47499" spans="14:14" x14ac:dyDescent="0.3">
      <c r="N47499" s="53"/>
    </row>
    <row r="47500" spans="14:14" x14ac:dyDescent="0.3">
      <c r="N47500" s="53"/>
    </row>
    <row r="47501" spans="14:14" x14ac:dyDescent="0.3">
      <c r="N47501" s="53"/>
    </row>
    <row r="47502" spans="14:14" x14ac:dyDescent="0.3">
      <c r="N47502" s="53"/>
    </row>
    <row r="47503" spans="14:14" x14ac:dyDescent="0.3">
      <c r="N47503" s="53"/>
    </row>
    <row r="47504" spans="14:14" x14ac:dyDescent="0.3">
      <c r="N47504" s="53"/>
    </row>
    <row r="47505" spans="14:14" x14ac:dyDescent="0.3">
      <c r="N47505" s="53"/>
    </row>
    <row r="47506" spans="14:14" x14ac:dyDescent="0.3">
      <c r="N47506" s="53"/>
    </row>
    <row r="47507" spans="14:14" x14ac:dyDescent="0.3">
      <c r="N47507" s="53"/>
    </row>
    <row r="47508" spans="14:14" x14ac:dyDescent="0.3">
      <c r="N47508" s="53"/>
    </row>
    <row r="47509" spans="14:14" x14ac:dyDescent="0.3">
      <c r="N47509" s="53"/>
    </row>
    <row r="47510" spans="14:14" x14ac:dyDescent="0.3">
      <c r="N47510" s="53"/>
    </row>
    <row r="47511" spans="14:14" x14ac:dyDescent="0.3">
      <c r="N47511" s="53"/>
    </row>
    <row r="47512" spans="14:14" x14ac:dyDescent="0.3">
      <c r="N47512" s="53"/>
    </row>
    <row r="47513" spans="14:14" x14ac:dyDescent="0.3">
      <c r="N47513" s="53"/>
    </row>
    <row r="47514" spans="14:14" x14ac:dyDescent="0.3">
      <c r="N47514" s="53"/>
    </row>
    <row r="47515" spans="14:14" x14ac:dyDescent="0.3">
      <c r="N47515" s="53"/>
    </row>
    <row r="47516" spans="14:14" x14ac:dyDescent="0.3">
      <c r="N47516" s="53"/>
    </row>
    <row r="47517" spans="14:14" x14ac:dyDescent="0.3">
      <c r="N47517" s="53"/>
    </row>
    <row r="47518" spans="14:14" x14ac:dyDescent="0.3">
      <c r="N47518" s="53"/>
    </row>
    <row r="47519" spans="14:14" x14ac:dyDescent="0.3">
      <c r="N47519" s="53"/>
    </row>
    <row r="47520" spans="14:14" x14ac:dyDescent="0.3">
      <c r="N47520" s="53"/>
    </row>
    <row r="47521" spans="14:14" x14ac:dyDescent="0.3">
      <c r="N47521" s="53"/>
    </row>
    <row r="47522" spans="14:14" x14ac:dyDescent="0.3">
      <c r="N47522" s="53"/>
    </row>
    <row r="47523" spans="14:14" x14ac:dyDescent="0.3">
      <c r="N47523" s="53"/>
    </row>
    <row r="47524" spans="14:14" x14ac:dyDescent="0.3">
      <c r="N47524" s="53"/>
    </row>
    <row r="47525" spans="14:14" x14ac:dyDescent="0.3">
      <c r="N47525" s="53"/>
    </row>
    <row r="47526" spans="14:14" x14ac:dyDescent="0.3">
      <c r="N47526" s="53"/>
    </row>
    <row r="47527" spans="14:14" x14ac:dyDescent="0.3">
      <c r="N47527" s="53"/>
    </row>
    <row r="47528" spans="14:14" x14ac:dyDescent="0.3">
      <c r="N47528" s="53"/>
    </row>
    <row r="47529" spans="14:14" x14ac:dyDescent="0.3">
      <c r="N47529" s="53"/>
    </row>
    <row r="47530" spans="14:14" x14ac:dyDescent="0.3">
      <c r="N47530" s="53"/>
    </row>
    <row r="47531" spans="14:14" x14ac:dyDescent="0.3">
      <c r="N47531" s="53"/>
    </row>
    <row r="47532" spans="14:14" x14ac:dyDescent="0.3">
      <c r="N47532" s="53"/>
    </row>
    <row r="47533" spans="14:14" x14ac:dyDescent="0.3">
      <c r="N47533" s="53"/>
    </row>
    <row r="47534" spans="14:14" x14ac:dyDescent="0.3">
      <c r="N47534" s="53"/>
    </row>
    <row r="47535" spans="14:14" x14ac:dyDescent="0.3">
      <c r="N47535" s="53"/>
    </row>
    <row r="47536" spans="14:14" x14ac:dyDescent="0.3">
      <c r="N47536" s="53"/>
    </row>
    <row r="47537" spans="14:14" x14ac:dyDescent="0.3">
      <c r="N47537" s="53"/>
    </row>
    <row r="47538" spans="14:14" x14ac:dyDescent="0.3">
      <c r="N47538" s="53"/>
    </row>
    <row r="47539" spans="14:14" x14ac:dyDescent="0.3">
      <c r="N47539" s="53"/>
    </row>
    <row r="47540" spans="14:14" x14ac:dyDescent="0.3">
      <c r="N47540" s="53"/>
    </row>
    <row r="47541" spans="14:14" x14ac:dyDescent="0.3">
      <c r="N47541" s="53"/>
    </row>
    <row r="47542" spans="14:14" x14ac:dyDescent="0.3">
      <c r="N47542" s="53"/>
    </row>
    <row r="47543" spans="14:14" x14ac:dyDescent="0.3">
      <c r="N47543" s="53"/>
    </row>
    <row r="47544" spans="14:14" x14ac:dyDescent="0.3">
      <c r="N47544" s="53"/>
    </row>
    <row r="47545" spans="14:14" x14ac:dyDescent="0.3">
      <c r="N47545" s="53"/>
    </row>
    <row r="47546" spans="14:14" x14ac:dyDescent="0.3">
      <c r="N47546" s="53"/>
    </row>
    <row r="47547" spans="14:14" x14ac:dyDescent="0.3">
      <c r="N47547" s="53"/>
    </row>
    <row r="47548" spans="14:14" x14ac:dyDescent="0.3">
      <c r="N47548" s="53"/>
    </row>
    <row r="47549" spans="14:14" x14ac:dyDescent="0.3">
      <c r="N47549" s="53"/>
    </row>
    <row r="47550" spans="14:14" x14ac:dyDescent="0.3">
      <c r="N47550" s="53"/>
    </row>
    <row r="47551" spans="14:14" x14ac:dyDescent="0.3">
      <c r="N47551" s="53"/>
    </row>
    <row r="47552" spans="14:14" x14ac:dyDescent="0.3">
      <c r="N47552" s="53"/>
    </row>
    <row r="47553" spans="14:14" x14ac:dyDescent="0.3">
      <c r="N47553" s="53"/>
    </row>
    <row r="47554" spans="14:14" x14ac:dyDescent="0.3">
      <c r="N47554" s="53"/>
    </row>
    <row r="47555" spans="14:14" x14ac:dyDescent="0.3">
      <c r="N47555" s="53"/>
    </row>
    <row r="47556" spans="14:14" x14ac:dyDescent="0.3">
      <c r="N47556" s="53"/>
    </row>
    <row r="47557" spans="14:14" x14ac:dyDescent="0.3">
      <c r="N47557" s="53"/>
    </row>
    <row r="47558" spans="14:14" x14ac:dyDescent="0.3">
      <c r="N47558" s="53"/>
    </row>
    <row r="47559" spans="14:14" x14ac:dyDescent="0.3">
      <c r="N47559" s="53"/>
    </row>
    <row r="47560" spans="14:14" x14ac:dyDescent="0.3">
      <c r="N47560" s="53"/>
    </row>
    <row r="47561" spans="14:14" x14ac:dyDescent="0.3">
      <c r="N47561" s="53"/>
    </row>
    <row r="47562" spans="14:14" x14ac:dyDescent="0.3">
      <c r="N47562" s="53"/>
    </row>
    <row r="47563" spans="14:14" x14ac:dyDescent="0.3">
      <c r="N47563" s="53"/>
    </row>
    <row r="47564" spans="14:14" x14ac:dyDescent="0.3">
      <c r="N47564" s="53"/>
    </row>
    <row r="47565" spans="14:14" x14ac:dyDescent="0.3">
      <c r="N47565" s="53"/>
    </row>
    <row r="47566" spans="14:14" x14ac:dyDescent="0.3">
      <c r="N47566" s="53"/>
    </row>
    <row r="47567" spans="14:14" x14ac:dyDescent="0.3">
      <c r="N47567" s="53"/>
    </row>
    <row r="47568" spans="14:14" x14ac:dyDescent="0.3">
      <c r="N47568" s="53"/>
    </row>
    <row r="47569" spans="14:14" x14ac:dyDescent="0.3">
      <c r="N47569" s="53"/>
    </row>
    <row r="47570" spans="14:14" x14ac:dyDescent="0.3">
      <c r="N47570" s="53"/>
    </row>
    <row r="47571" spans="14:14" x14ac:dyDescent="0.3">
      <c r="N47571" s="53"/>
    </row>
    <row r="47572" spans="14:14" x14ac:dyDescent="0.3">
      <c r="N47572" s="53"/>
    </row>
    <row r="47573" spans="14:14" x14ac:dyDescent="0.3">
      <c r="N47573" s="53"/>
    </row>
    <row r="47574" spans="14:14" x14ac:dyDescent="0.3">
      <c r="N47574" s="53"/>
    </row>
    <row r="47575" spans="14:14" x14ac:dyDescent="0.3">
      <c r="N47575" s="53"/>
    </row>
    <row r="47576" spans="14:14" x14ac:dyDescent="0.3">
      <c r="N47576" s="53"/>
    </row>
    <row r="47577" spans="14:14" x14ac:dyDescent="0.3">
      <c r="N47577" s="53"/>
    </row>
    <row r="47578" spans="14:14" x14ac:dyDescent="0.3">
      <c r="N47578" s="53"/>
    </row>
    <row r="47579" spans="14:14" x14ac:dyDescent="0.3">
      <c r="N47579" s="53"/>
    </row>
    <row r="47580" spans="14:14" x14ac:dyDescent="0.3">
      <c r="N47580" s="53"/>
    </row>
    <row r="47581" spans="14:14" x14ac:dyDescent="0.3">
      <c r="N47581" s="53"/>
    </row>
    <row r="47582" spans="14:14" x14ac:dyDescent="0.3">
      <c r="N47582" s="53"/>
    </row>
    <row r="47583" spans="14:14" x14ac:dyDescent="0.3">
      <c r="N47583" s="53"/>
    </row>
    <row r="47584" spans="14:14" x14ac:dyDescent="0.3">
      <c r="N47584" s="53"/>
    </row>
    <row r="47585" spans="14:14" x14ac:dyDescent="0.3">
      <c r="N47585" s="53"/>
    </row>
    <row r="47586" spans="14:14" x14ac:dyDescent="0.3">
      <c r="N47586" s="53"/>
    </row>
    <row r="47587" spans="14:14" x14ac:dyDescent="0.3">
      <c r="N47587" s="53"/>
    </row>
    <row r="47588" spans="14:14" x14ac:dyDescent="0.3">
      <c r="N47588" s="53"/>
    </row>
    <row r="47589" spans="14:14" x14ac:dyDescent="0.3">
      <c r="N47589" s="53"/>
    </row>
    <row r="47590" spans="14:14" x14ac:dyDescent="0.3">
      <c r="N47590" s="53"/>
    </row>
    <row r="47591" spans="14:14" x14ac:dyDescent="0.3">
      <c r="N47591" s="53"/>
    </row>
    <row r="47592" spans="14:14" x14ac:dyDescent="0.3">
      <c r="N47592" s="53"/>
    </row>
    <row r="47593" spans="14:14" x14ac:dyDescent="0.3">
      <c r="N47593" s="53"/>
    </row>
    <row r="47594" spans="14:14" x14ac:dyDescent="0.3">
      <c r="N47594" s="53"/>
    </row>
    <row r="47595" spans="14:14" x14ac:dyDescent="0.3">
      <c r="N47595" s="53"/>
    </row>
    <row r="47596" spans="14:14" x14ac:dyDescent="0.3">
      <c r="N47596" s="53"/>
    </row>
    <row r="47597" spans="14:14" x14ac:dyDescent="0.3">
      <c r="N47597" s="53"/>
    </row>
    <row r="47598" spans="14:14" x14ac:dyDescent="0.3">
      <c r="N47598" s="53"/>
    </row>
    <row r="47599" spans="14:14" x14ac:dyDescent="0.3">
      <c r="N47599" s="53"/>
    </row>
    <row r="47600" spans="14:14" x14ac:dyDescent="0.3">
      <c r="N47600" s="53"/>
    </row>
    <row r="47601" spans="14:14" x14ac:dyDescent="0.3">
      <c r="N47601" s="53"/>
    </row>
    <row r="47602" spans="14:14" x14ac:dyDescent="0.3">
      <c r="N47602" s="53"/>
    </row>
    <row r="47603" spans="14:14" x14ac:dyDescent="0.3">
      <c r="N47603" s="53"/>
    </row>
    <row r="47604" spans="14:14" x14ac:dyDescent="0.3">
      <c r="N47604" s="53"/>
    </row>
    <row r="47605" spans="14:14" x14ac:dyDescent="0.3">
      <c r="N47605" s="53"/>
    </row>
    <row r="47606" spans="14:14" x14ac:dyDescent="0.3">
      <c r="N47606" s="53"/>
    </row>
    <row r="47607" spans="14:14" x14ac:dyDescent="0.3">
      <c r="N47607" s="53"/>
    </row>
    <row r="47608" spans="14:14" x14ac:dyDescent="0.3">
      <c r="N47608" s="53"/>
    </row>
    <row r="47609" spans="14:14" x14ac:dyDescent="0.3">
      <c r="N47609" s="53"/>
    </row>
    <row r="47610" spans="14:14" x14ac:dyDescent="0.3">
      <c r="N47610" s="53"/>
    </row>
    <row r="47611" spans="14:14" x14ac:dyDescent="0.3">
      <c r="N47611" s="53"/>
    </row>
    <row r="47612" spans="14:14" x14ac:dyDescent="0.3">
      <c r="N47612" s="53"/>
    </row>
    <row r="47613" spans="14:14" x14ac:dyDescent="0.3">
      <c r="N47613" s="53"/>
    </row>
    <row r="47614" spans="14:14" x14ac:dyDescent="0.3">
      <c r="N47614" s="53"/>
    </row>
    <row r="47615" spans="14:14" x14ac:dyDescent="0.3">
      <c r="N47615" s="53"/>
    </row>
    <row r="47616" spans="14:14" x14ac:dyDescent="0.3">
      <c r="N47616" s="53"/>
    </row>
    <row r="47617" spans="14:14" x14ac:dyDescent="0.3">
      <c r="N47617" s="53"/>
    </row>
    <row r="47618" spans="14:14" x14ac:dyDescent="0.3">
      <c r="N47618" s="53"/>
    </row>
    <row r="47619" spans="14:14" x14ac:dyDescent="0.3">
      <c r="N47619" s="53"/>
    </row>
    <row r="47620" spans="14:14" x14ac:dyDescent="0.3">
      <c r="N47620" s="53"/>
    </row>
    <row r="47621" spans="14:14" x14ac:dyDescent="0.3">
      <c r="N47621" s="53"/>
    </row>
    <row r="47622" spans="14:14" x14ac:dyDescent="0.3">
      <c r="N47622" s="53"/>
    </row>
    <row r="47623" spans="14:14" x14ac:dyDescent="0.3">
      <c r="N47623" s="53"/>
    </row>
    <row r="47624" spans="14:14" x14ac:dyDescent="0.3">
      <c r="N47624" s="53"/>
    </row>
    <row r="47625" spans="14:14" x14ac:dyDescent="0.3">
      <c r="N47625" s="53"/>
    </row>
    <row r="47626" spans="14:14" x14ac:dyDescent="0.3">
      <c r="N47626" s="53"/>
    </row>
    <row r="47627" spans="14:14" x14ac:dyDescent="0.3">
      <c r="N47627" s="53"/>
    </row>
    <row r="47628" spans="14:14" x14ac:dyDescent="0.3">
      <c r="N47628" s="53"/>
    </row>
    <row r="47629" spans="14:14" x14ac:dyDescent="0.3">
      <c r="N47629" s="53"/>
    </row>
    <row r="47630" spans="14:14" x14ac:dyDescent="0.3">
      <c r="N47630" s="53"/>
    </row>
    <row r="47631" spans="14:14" x14ac:dyDescent="0.3">
      <c r="N47631" s="53"/>
    </row>
    <row r="47632" spans="14:14" x14ac:dyDescent="0.3">
      <c r="N47632" s="53"/>
    </row>
    <row r="47633" spans="14:14" x14ac:dyDescent="0.3">
      <c r="N47633" s="53"/>
    </row>
    <row r="47634" spans="14:14" x14ac:dyDescent="0.3">
      <c r="N47634" s="53"/>
    </row>
    <row r="47635" spans="14:14" x14ac:dyDescent="0.3">
      <c r="N47635" s="53"/>
    </row>
    <row r="47636" spans="14:14" x14ac:dyDescent="0.3">
      <c r="N47636" s="53"/>
    </row>
    <row r="47637" spans="14:14" x14ac:dyDescent="0.3">
      <c r="N47637" s="53"/>
    </row>
    <row r="47638" spans="14:14" x14ac:dyDescent="0.3">
      <c r="N47638" s="53"/>
    </row>
    <row r="47639" spans="14:14" x14ac:dyDescent="0.3">
      <c r="N47639" s="53"/>
    </row>
    <row r="47640" spans="14:14" x14ac:dyDescent="0.3">
      <c r="N47640" s="53"/>
    </row>
    <row r="47641" spans="14:14" x14ac:dyDescent="0.3">
      <c r="N47641" s="53"/>
    </row>
    <row r="47642" spans="14:14" x14ac:dyDescent="0.3">
      <c r="N47642" s="53"/>
    </row>
    <row r="47643" spans="14:14" x14ac:dyDescent="0.3">
      <c r="N47643" s="53"/>
    </row>
    <row r="47644" spans="14:14" x14ac:dyDescent="0.3">
      <c r="N47644" s="53"/>
    </row>
    <row r="47645" spans="14:14" x14ac:dyDescent="0.3">
      <c r="N47645" s="53"/>
    </row>
    <row r="47646" spans="14:14" x14ac:dyDescent="0.3">
      <c r="N47646" s="53"/>
    </row>
    <row r="47647" spans="14:14" x14ac:dyDescent="0.3">
      <c r="N47647" s="53"/>
    </row>
    <row r="47648" spans="14:14" x14ac:dyDescent="0.3">
      <c r="N47648" s="53"/>
    </row>
    <row r="47649" spans="14:14" x14ac:dyDescent="0.3">
      <c r="N47649" s="53"/>
    </row>
    <row r="47650" spans="14:14" x14ac:dyDescent="0.3">
      <c r="N47650" s="53"/>
    </row>
    <row r="47651" spans="14:14" x14ac:dyDescent="0.3">
      <c r="N47651" s="53"/>
    </row>
    <row r="47652" spans="14:14" x14ac:dyDescent="0.3">
      <c r="N47652" s="53"/>
    </row>
    <row r="47653" spans="14:14" x14ac:dyDescent="0.3">
      <c r="N47653" s="53"/>
    </row>
    <row r="47654" spans="14:14" x14ac:dyDescent="0.3">
      <c r="N47654" s="53"/>
    </row>
    <row r="47655" spans="14:14" x14ac:dyDescent="0.3">
      <c r="N47655" s="53"/>
    </row>
    <row r="47656" spans="14:14" x14ac:dyDescent="0.3">
      <c r="N47656" s="53"/>
    </row>
    <row r="47657" spans="14:14" x14ac:dyDescent="0.3">
      <c r="N47657" s="53"/>
    </row>
    <row r="47658" spans="14:14" x14ac:dyDescent="0.3">
      <c r="N47658" s="53"/>
    </row>
    <row r="47659" spans="14:14" x14ac:dyDescent="0.3">
      <c r="N47659" s="53"/>
    </row>
    <row r="47660" spans="14:14" x14ac:dyDescent="0.3">
      <c r="N47660" s="53"/>
    </row>
    <row r="47661" spans="14:14" x14ac:dyDescent="0.3">
      <c r="N47661" s="53"/>
    </row>
    <row r="47662" spans="14:14" x14ac:dyDescent="0.3">
      <c r="N47662" s="53"/>
    </row>
    <row r="47663" spans="14:14" x14ac:dyDescent="0.3">
      <c r="N47663" s="53"/>
    </row>
    <row r="47664" spans="14:14" x14ac:dyDescent="0.3">
      <c r="N47664" s="53"/>
    </row>
    <row r="47665" spans="14:14" x14ac:dyDescent="0.3">
      <c r="N47665" s="53"/>
    </row>
    <row r="47666" spans="14:14" x14ac:dyDescent="0.3">
      <c r="N47666" s="53"/>
    </row>
    <row r="47667" spans="14:14" x14ac:dyDescent="0.3">
      <c r="N47667" s="53"/>
    </row>
    <row r="47668" spans="14:14" x14ac:dyDescent="0.3">
      <c r="N47668" s="53"/>
    </row>
    <row r="47669" spans="14:14" x14ac:dyDescent="0.3">
      <c r="N47669" s="53"/>
    </row>
    <row r="47670" spans="14:14" x14ac:dyDescent="0.3">
      <c r="N47670" s="53"/>
    </row>
    <row r="47671" spans="14:14" x14ac:dyDescent="0.3">
      <c r="N47671" s="53"/>
    </row>
    <row r="47672" spans="14:14" x14ac:dyDescent="0.3">
      <c r="N47672" s="53"/>
    </row>
    <row r="47673" spans="14:14" x14ac:dyDescent="0.3">
      <c r="N47673" s="53"/>
    </row>
    <row r="47674" spans="14:14" x14ac:dyDescent="0.3">
      <c r="N47674" s="53"/>
    </row>
    <row r="47675" spans="14:14" x14ac:dyDescent="0.3">
      <c r="N47675" s="53"/>
    </row>
    <row r="47676" spans="14:14" x14ac:dyDescent="0.3">
      <c r="N47676" s="53"/>
    </row>
    <row r="47677" spans="14:14" x14ac:dyDescent="0.3">
      <c r="N47677" s="53"/>
    </row>
    <row r="47678" spans="14:14" x14ac:dyDescent="0.3">
      <c r="N47678" s="53"/>
    </row>
    <row r="47679" spans="14:14" x14ac:dyDescent="0.3">
      <c r="N47679" s="53"/>
    </row>
    <row r="47680" spans="14:14" x14ac:dyDescent="0.3">
      <c r="N47680" s="53"/>
    </row>
    <row r="47681" spans="14:14" x14ac:dyDescent="0.3">
      <c r="N47681" s="53"/>
    </row>
    <row r="47682" spans="14:14" x14ac:dyDescent="0.3">
      <c r="N47682" s="53"/>
    </row>
    <row r="47683" spans="14:14" x14ac:dyDescent="0.3">
      <c r="N47683" s="53"/>
    </row>
    <row r="47684" spans="14:14" x14ac:dyDescent="0.3">
      <c r="N47684" s="53"/>
    </row>
    <row r="47685" spans="14:14" x14ac:dyDescent="0.3">
      <c r="N47685" s="53"/>
    </row>
    <row r="47686" spans="14:14" x14ac:dyDescent="0.3">
      <c r="N47686" s="53"/>
    </row>
    <row r="47687" spans="14:14" x14ac:dyDescent="0.3">
      <c r="N47687" s="53"/>
    </row>
    <row r="47688" spans="14:14" x14ac:dyDescent="0.3">
      <c r="N47688" s="53"/>
    </row>
    <row r="47689" spans="14:14" x14ac:dyDescent="0.3">
      <c r="N47689" s="53"/>
    </row>
    <row r="47690" spans="14:14" x14ac:dyDescent="0.3">
      <c r="N47690" s="53"/>
    </row>
    <row r="47691" spans="14:14" x14ac:dyDescent="0.3">
      <c r="N47691" s="53"/>
    </row>
    <row r="47692" spans="14:14" x14ac:dyDescent="0.3">
      <c r="N47692" s="53"/>
    </row>
    <row r="47693" spans="14:14" x14ac:dyDescent="0.3">
      <c r="N47693" s="53"/>
    </row>
    <row r="47694" spans="14:14" x14ac:dyDescent="0.3">
      <c r="N47694" s="53"/>
    </row>
    <row r="47695" spans="14:14" x14ac:dyDescent="0.3">
      <c r="N47695" s="53"/>
    </row>
    <row r="47696" spans="14:14" x14ac:dyDescent="0.3">
      <c r="N47696" s="53"/>
    </row>
    <row r="47697" spans="14:14" x14ac:dyDescent="0.3">
      <c r="N47697" s="53"/>
    </row>
    <row r="47698" spans="14:14" x14ac:dyDescent="0.3">
      <c r="N47698" s="53"/>
    </row>
    <row r="47699" spans="14:14" x14ac:dyDescent="0.3">
      <c r="N47699" s="53"/>
    </row>
    <row r="47700" spans="14:14" x14ac:dyDescent="0.3">
      <c r="N47700" s="53"/>
    </row>
    <row r="47701" spans="14:14" x14ac:dyDescent="0.3">
      <c r="N47701" s="53"/>
    </row>
    <row r="47702" spans="14:14" x14ac:dyDescent="0.3">
      <c r="N47702" s="53"/>
    </row>
    <row r="47703" spans="14:14" x14ac:dyDescent="0.3">
      <c r="N47703" s="53"/>
    </row>
    <row r="47704" spans="14:14" x14ac:dyDescent="0.3">
      <c r="N47704" s="53"/>
    </row>
    <row r="47705" spans="14:14" x14ac:dyDescent="0.3">
      <c r="N47705" s="53"/>
    </row>
    <row r="47706" spans="14:14" x14ac:dyDescent="0.3">
      <c r="N47706" s="53"/>
    </row>
    <row r="47707" spans="14:14" x14ac:dyDescent="0.3">
      <c r="N47707" s="53"/>
    </row>
    <row r="47708" spans="14:14" x14ac:dyDescent="0.3">
      <c r="N47708" s="53"/>
    </row>
    <row r="47709" spans="14:14" x14ac:dyDescent="0.3">
      <c r="N47709" s="53"/>
    </row>
    <row r="47710" spans="14:14" x14ac:dyDescent="0.3">
      <c r="N47710" s="53"/>
    </row>
    <row r="47711" spans="14:14" x14ac:dyDescent="0.3">
      <c r="N47711" s="53"/>
    </row>
    <row r="47712" spans="14:14" x14ac:dyDescent="0.3">
      <c r="N47712" s="53"/>
    </row>
    <row r="47713" spans="14:14" x14ac:dyDescent="0.3">
      <c r="N47713" s="53"/>
    </row>
    <row r="47714" spans="14:14" x14ac:dyDescent="0.3">
      <c r="N47714" s="53"/>
    </row>
    <row r="47715" spans="14:14" x14ac:dyDescent="0.3">
      <c r="N47715" s="53"/>
    </row>
    <row r="47716" spans="14:14" x14ac:dyDescent="0.3">
      <c r="N47716" s="53"/>
    </row>
    <row r="47717" spans="14:14" x14ac:dyDescent="0.3">
      <c r="N47717" s="53"/>
    </row>
    <row r="47718" spans="14:14" x14ac:dyDescent="0.3">
      <c r="N47718" s="53"/>
    </row>
    <row r="47719" spans="14:14" x14ac:dyDescent="0.3">
      <c r="N47719" s="53"/>
    </row>
    <row r="47720" spans="14:14" x14ac:dyDescent="0.3">
      <c r="N47720" s="53"/>
    </row>
    <row r="47721" spans="14:14" x14ac:dyDescent="0.3">
      <c r="N47721" s="53"/>
    </row>
    <row r="47722" spans="14:14" x14ac:dyDescent="0.3">
      <c r="N47722" s="53"/>
    </row>
    <row r="47723" spans="14:14" x14ac:dyDescent="0.3">
      <c r="N47723" s="53"/>
    </row>
    <row r="47724" spans="14:14" x14ac:dyDescent="0.3">
      <c r="N47724" s="53"/>
    </row>
    <row r="47725" spans="14:14" x14ac:dyDescent="0.3">
      <c r="N47725" s="53"/>
    </row>
    <row r="47726" spans="14:14" x14ac:dyDescent="0.3">
      <c r="N47726" s="53"/>
    </row>
    <row r="47727" spans="14:14" x14ac:dyDescent="0.3">
      <c r="N47727" s="53"/>
    </row>
    <row r="47728" spans="14:14" x14ac:dyDescent="0.3">
      <c r="N47728" s="53"/>
    </row>
    <row r="47729" spans="14:14" x14ac:dyDescent="0.3">
      <c r="N47729" s="53"/>
    </row>
    <row r="47730" spans="14:14" x14ac:dyDescent="0.3">
      <c r="N47730" s="53"/>
    </row>
    <row r="47731" spans="14:14" x14ac:dyDescent="0.3">
      <c r="N47731" s="53"/>
    </row>
    <row r="47732" spans="14:14" x14ac:dyDescent="0.3">
      <c r="N47732" s="53"/>
    </row>
    <row r="47733" spans="14:14" x14ac:dyDescent="0.3">
      <c r="N47733" s="53"/>
    </row>
    <row r="47734" spans="14:14" x14ac:dyDescent="0.3">
      <c r="N47734" s="53"/>
    </row>
    <row r="47735" spans="14:14" x14ac:dyDescent="0.3">
      <c r="N47735" s="53"/>
    </row>
    <row r="47736" spans="14:14" x14ac:dyDescent="0.3">
      <c r="N47736" s="53"/>
    </row>
    <row r="47737" spans="14:14" x14ac:dyDescent="0.3">
      <c r="N47737" s="53"/>
    </row>
    <row r="47738" spans="14:14" x14ac:dyDescent="0.3">
      <c r="N47738" s="53"/>
    </row>
    <row r="47739" spans="14:14" x14ac:dyDescent="0.3">
      <c r="N47739" s="53"/>
    </row>
    <row r="47740" spans="14:14" x14ac:dyDescent="0.3">
      <c r="N47740" s="53"/>
    </row>
    <row r="47741" spans="14:14" x14ac:dyDescent="0.3">
      <c r="N47741" s="53"/>
    </row>
    <row r="47742" spans="14:14" x14ac:dyDescent="0.3">
      <c r="N47742" s="53"/>
    </row>
    <row r="47743" spans="14:14" x14ac:dyDescent="0.3">
      <c r="N47743" s="53"/>
    </row>
    <row r="47744" spans="14:14" x14ac:dyDescent="0.3">
      <c r="N47744" s="53"/>
    </row>
    <row r="47745" spans="14:14" x14ac:dyDescent="0.3">
      <c r="N47745" s="53"/>
    </row>
    <row r="47746" spans="14:14" x14ac:dyDescent="0.3">
      <c r="N47746" s="53"/>
    </row>
    <row r="47747" spans="14:14" x14ac:dyDescent="0.3">
      <c r="N47747" s="53"/>
    </row>
    <row r="47748" spans="14:14" x14ac:dyDescent="0.3">
      <c r="N47748" s="53"/>
    </row>
    <row r="47749" spans="14:14" x14ac:dyDescent="0.3">
      <c r="N47749" s="53"/>
    </row>
    <row r="47750" spans="14:14" x14ac:dyDescent="0.3">
      <c r="N47750" s="53"/>
    </row>
    <row r="47751" spans="14:14" x14ac:dyDescent="0.3">
      <c r="N47751" s="53"/>
    </row>
    <row r="47752" spans="14:14" x14ac:dyDescent="0.3">
      <c r="N47752" s="53"/>
    </row>
    <row r="47753" spans="14:14" x14ac:dyDescent="0.3">
      <c r="N47753" s="53"/>
    </row>
    <row r="47754" spans="14:14" x14ac:dyDescent="0.3">
      <c r="N47754" s="53"/>
    </row>
    <row r="47755" spans="14:14" x14ac:dyDescent="0.3">
      <c r="N47755" s="53"/>
    </row>
    <row r="47756" spans="14:14" x14ac:dyDescent="0.3">
      <c r="N47756" s="53"/>
    </row>
    <row r="47757" spans="14:14" x14ac:dyDescent="0.3">
      <c r="N47757" s="53"/>
    </row>
    <row r="47758" spans="14:14" x14ac:dyDescent="0.3">
      <c r="N47758" s="53"/>
    </row>
    <row r="47759" spans="14:14" x14ac:dyDescent="0.3">
      <c r="N47759" s="53"/>
    </row>
    <row r="47760" spans="14:14" x14ac:dyDescent="0.3">
      <c r="N47760" s="53"/>
    </row>
    <row r="47761" spans="14:14" x14ac:dyDescent="0.3">
      <c r="N47761" s="53"/>
    </row>
    <row r="47762" spans="14:14" x14ac:dyDescent="0.3">
      <c r="N47762" s="53"/>
    </row>
    <row r="47763" spans="14:14" x14ac:dyDescent="0.3">
      <c r="N47763" s="53"/>
    </row>
    <row r="47764" spans="14:14" x14ac:dyDescent="0.3">
      <c r="N47764" s="53"/>
    </row>
    <row r="47765" spans="14:14" x14ac:dyDescent="0.3">
      <c r="N47765" s="53"/>
    </row>
    <row r="47766" spans="14:14" x14ac:dyDescent="0.3">
      <c r="N47766" s="53"/>
    </row>
    <row r="47767" spans="14:14" x14ac:dyDescent="0.3">
      <c r="N47767" s="53"/>
    </row>
    <row r="47768" spans="14:14" x14ac:dyDescent="0.3">
      <c r="N47768" s="53"/>
    </row>
    <row r="47769" spans="14:14" x14ac:dyDescent="0.3">
      <c r="N47769" s="53"/>
    </row>
    <row r="47770" spans="14:14" x14ac:dyDescent="0.3">
      <c r="N47770" s="53"/>
    </row>
    <row r="47771" spans="14:14" x14ac:dyDescent="0.3">
      <c r="N47771" s="53"/>
    </row>
    <row r="47772" spans="14:14" x14ac:dyDescent="0.3">
      <c r="N47772" s="53"/>
    </row>
    <row r="47773" spans="14:14" x14ac:dyDescent="0.3">
      <c r="N47773" s="53"/>
    </row>
    <row r="47774" spans="14:14" x14ac:dyDescent="0.3">
      <c r="N47774" s="53"/>
    </row>
    <row r="47775" spans="14:14" x14ac:dyDescent="0.3">
      <c r="N47775" s="53"/>
    </row>
    <row r="47776" spans="14:14" x14ac:dyDescent="0.3">
      <c r="N47776" s="53"/>
    </row>
    <row r="47777" spans="14:14" x14ac:dyDescent="0.3">
      <c r="N47777" s="53"/>
    </row>
    <row r="47778" spans="14:14" x14ac:dyDescent="0.3">
      <c r="N47778" s="53"/>
    </row>
    <row r="47779" spans="14:14" x14ac:dyDescent="0.3">
      <c r="N47779" s="53"/>
    </row>
    <row r="47780" spans="14:14" x14ac:dyDescent="0.3">
      <c r="N47780" s="53"/>
    </row>
    <row r="47781" spans="14:14" x14ac:dyDescent="0.3">
      <c r="N47781" s="53"/>
    </row>
    <row r="47782" spans="14:14" x14ac:dyDescent="0.3">
      <c r="N47782" s="53"/>
    </row>
    <row r="47783" spans="14:14" x14ac:dyDescent="0.3">
      <c r="N47783" s="53"/>
    </row>
    <row r="47784" spans="14:14" x14ac:dyDescent="0.3">
      <c r="N47784" s="53"/>
    </row>
    <row r="47785" spans="14:14" x14ac:dyDescent="0.3">
      <c r="N47785" s="53"/>
    </row>
    <row r="47786" spans="14:14" x14ac:dyDescent="0.3">
      <c r="N47786" s="53"/>
    </row>
    <row r="47787" spans="14:14" x14ac:dyDescent="0.3">
      <c r="N47787" s="53"/>
    </row>
    <row r="47788" spans="14:14" x14ac:dyDescent="0.3">
      <c r="N47788" s="53"/>
    </row>
    <row r="47789" spans="14:14" x14ac:dyDescent="0.3">
      <c r="N47789" s="53"/>
    </row>
    <row r="47790" spans="14:14" x14ac:dyDescent="0.3">
      <c r="N47790" s="53"/>
    </row>
    <row r="47791" spans="14:14" x14ac:dyDescent="0.3">
      <c r="N47791" s="53"/>
    </row>
    <row r="47792" spans="14:14" x14ac:dyDescent="0.3">
      <c r="N47792" s="53"/>
    </row>
    <row r="47793" spans="14:14" x14ac:dyDescent="0.3">
      <c r="N47793" s="53"/>
    </row>
    <row r="47794" spans="14:14" x14ac:dyDescent="0.3">
      <c r="N47794" s="53"/>
    </row>
    <row r="47795" spans="14:14" x14ac:dyDescent="0.3">
      <c r="N47795" s="53"/>
    </row>
    <row r="47796" spans="14:14" x14ac:dyDescent="0.3">
      <c r="N47796" s="53"/>
    </row>
    <row r="47797" spans="14:14" x14ac:dyDescent="0.3">
      <c r="N47797" s="53"/>
    </row>
    <row r="47798" spans="14:14" x14ac:dyDescent="0.3">
      <c r="N47798" s="53"/>
    </row>
    <row r="47799" spans="14:14" x14ac:dyDescent="0.3">
      <c r="N47799" s="53"/>
    </row>
    <row r="47800" spans="14:14" x14ac:dyDescent="0.3">
      <c r="N47800" s="53"/>
    </row>
    <row r="47801" spans="14:14" x14ac:dyDescent="0.3">
      <c r="N47801" s="53"/>
    </row>
    <row r="47802" spans="14:14" x14ac:dyDescent="0.3">
      <c r="N47802" s="53"/>
    </row>
    <row r="47803" spans="14:14" x14ac:dyDescent="0.3">
      <c r="N47803" s="53"/>
    </row>
    <row r="47804" spans="14:14" x14ac:dyDescent="0.3">
      <c r="N47804" s="53"/>
    </row>
    <row r="47805" spans="14:14" x14ac:dyDescent="0.3">
      <c r="N47805" s="53"/>
    </row>
    <row r="47806" spans="14:14" x14ac:dyDescent="0.3">
      <c r="N47806" s="53"/>
    </row>
    <row r="47807" spans="14:14" x14ac:dyDescent="0.3">
      <c r="N47807" s="53"/>
    </row>
    <row r="47808" spans="14:14" x14ac:dyDescent="0.3">
      <c r="N47808" s="53"/>
    </row>
    <row r="47809" spans="14:14" x14ac:dyDescent="0.3">
      <c r="N47809" s="53"/>
    </row>
    <row r="47810" spans="14:14" x14ac:dyDescent="0.3">
      <c r="N47810" s="53"/>
    </row>
    <row r="47811" spans="14:14" x14ac:dyDescent="0.3">
      <c r="N47811" s="53"/>
    </row>
    <row r="47812" spans="14:14" x14ac:dyDescent="0.3">
      <c r="N47812" s="53"/>
    </row>
    <row r="47813" spans="14:14" x14ac:dyDescent="0.3">
      <c r="N47813" s="53"/>
    </row>
    <row r="47814" spans="14:14" x14ac:dyDescent="0.3">
      <c r="N47814" s="53"/>
    </row>
    <row r="47815" spans="14:14" x14ac:dyDescent="0.3">
      <c r="N47815" s="53"/>
    </row>
    <row r="47816" spans="14:14" x14ac:dyDescent="0.3">
      <c r="N47816" s="53"/>
    </row>
    <row r="47817" spans="14:14" x14ac:dyDescent="0.3">
      <c r="N47817" s="53"/>
    </row>
    <row r="47818" spans="14:14" x14ac:dyDescent="0.3">
      <c r="N47818" s="53"/>
    </row>
    <row r="47819" spans="14:14" x14ac:dyDescent="0.3">
      <c r="N47819" s="53"/>
    </row>
    <row r="47820" spans="14:14" x14ac:dyDescent="0.3">
      <c r="N47820" s="53"/>
    </row>
    <row r="47821" spans="14:14" x14ac:dyDescent="0.3">
      <c r="N47821" s="53"/>
    </row>
    <row r="47822" spans="14:14" x14ac:dyDescent="0.3">
      <c r="N47822" s="53"/>
    </row>
    <row r="47823" spans="14:14" x14ac:dyDescent="0.3">
      <c r="N47823" s="53"/>
    </row>
    <row r="47824" spans="14:14" x14ac:dyDescent="0.3">
      <c r="N47824" s="53"/>
    </row>
    <row r="47825" spans="14:14" x14ac:dyDescent="0.3">
      <c r="N47825" s="53"/>
    </row>
    <row r="47826" spans="14:14" x14ac:dyDescent="0.3">
      <c r="N47826" s="53"/>
    </row>
    <row r="47827" spans="14:14" x14ac:dyDescent="0.3">
      <c r="N47827" s="53"/>
    </row>
    <row r="47828" spans="14:14" x14ac:dyDescent="0.3">
      <c r="N47828" s="53"/>
    </row>
    <row r="47829" spans="14:14" x14ac:dyDescent="0.3">
      <c r="N47829" s="53"/>
    </row>
    <row r="47830" spans="14:14" x14ac:dyDescent="0.3">
      <c r="N47830" s="53"/>
    </row>
    <row r="47831" spans="14:14" x14ac:dyDescent="0.3">
      <c r="N47831" s="53"/>
    </row>
    <row r="47832" spans="14:14" x14ac:dyDescent="0.3">
      <c r="N47832" s="53"/>
    </row>
    <row r="47833" spans="14:14" x14ac:dyDescent="0.3">
      <c r="N47833" s="53"/>
    </row>
    <row r="47834" spans="14:14" x14ac:dyDescent="0.3">
      <c r="N47834" s="53"/>
    </row>
    <row r="47835" spans="14:14" x14ac:dyDescent="0.3">
      <c r="N47835" s="53"/>
    </row>
    <row r="47836" spans="14:14" x14ac:dyDescent="0.3">
      <c r="N47836" s="53"/>
    </row>
    <row r="47837" spans="14:14" x14ac:dyDescent="0.3">
      <c r="N47837" s="53"/>
    </row>
    <row r="47838" spans="14:14" x14ac:dyDescent="0.3">
      <c r="N47838" s="53"/>
    </row>
    <row r="47839" spans="14:14" x14ac:dyDescent="0.3">
      <c r="N47839" s="53"/>
    </row>
    <row r="47840" spans="14:14" x14ac:dyDescent="0.3">
      <c r="N47840" s="53"/>
    </row>
    <row r="47841" spans="14:14" x14ac:dyDescent="0.3">
      <c r="N47841" s="53"/>
    </row>
    <row r="47842" spans="14:14" x14ac:dyDescent="0.3">
      <c r="N47842" s="53"/>
    </row>
    <row r="47843" spans="14:14" x14ac:dyDescent="0.3">
      <c r="N47843" s="53"/>
    </row>
    <row r="47844" spans="14:14" x14ac:dyDescent="0.3">
      <c r="N47844" s="53"/>
    </row>
    <row r="47845" spans="14:14" x14ac:dyDescent="0.3">
      <c r="N47845" s="53"/>
    </row>
    <row r="47846" spans="14:14" x14ac:dyDescent="0.3">
      <c r="N47846" s="53"/>
    </row>
    <row r="47847" spans="14:14" x14ac:dyDescent="0.3">
      <c r="N47847" s="53"/>
    </row>
    <row r="47848" spans="14:14" x14ac:dyDescent="0.3">
      <c r="N47848" s="53"/>
    </row>
    <row r="47849" spans="14:14" x14ac:dyDescent="0.3">
      <c r="N47849" s="53"/>
    </row>
    <row r="47850" spans="14:14" x14ac:dyDescent="0.3">
      <c r="N47850" s="53"/>
    </row>
    <row r="47851" spans="14:14" x14ac:dyDescent="0.3">
      <c r="N47851" s="53"/>
    </row>
    <row r="47852" spans="14:14" x14ac:dyDescent="0.3">
      <c r="N47852" s="53"/>
    </row>
    <row r="47853" spans="14:14" x14ac:dyDescent="0.3">
      <c r="N47853" s="53"/>
    </row>
    <row r="47854" spans="14:14" x14ac:dyDescent="0.3">
      <c r="N47854" s="53"/>
    </row>
    <row r="47855" spans="14:14" x14ac:dyDescent="0.3">
      <c r="N47855" s="53"/>
    </row>
    <row r="47856" spans="14:14" x14ac:dyDescent="0.3">
      <c r="N47856" s="53"/>
    </row>
    <row r="47857" spans="14:14" x14ac:dyDescent="0.3">
      <c r="N47857" s="53"/>
    </row>
    <row r="47858" spans="14:14" x14ac:dyDescent="0.3">
      <c r="N47858" s="53"/>
    </row>
    <row r="47859" spans="14:14" x14ac:dyDescent="0.3">
      <c r="N47859" s="53"/>
    </row>
    <row r="47860" spans="14:14" x14ac:dyDescent="0.3">
      <c r="N47860" s="53"/>
    </row>
    <row r="47861" spans="14:14" x14ac:dyDescent="0.3">
      <c r="N47861" s="53"/>
    </row>
    <row r="47862" spans="14:14" x14ac:dyDescent="0.3">
      <c r="N47862" s="53"/>
    </row>
    <row r="47863" spans="14:14" x14ac:dyDescent="0.3">
      <c r="N47863" s="53"/>
    </row>
    <row r="47864" spans="14:14" x14ac:dyDescent="0.3">
      <c r="N47864" s="53"/>
    </row>
    <row r="47865" spans="14:14" x14ac:dyDescent="0.3">
      <c r="N47865" s="53"/>
    </row>
    <row r="47866" spans="14:14" x14ac:dyDescent="0.3">
      <c r="N47866" s="53"/>
    </row>
    <row r="47867" spans="14:14" x14ac:dyDescent="0.3">
      <c r="N47867" s="53"/>
    </row>
    <row r="47868" spans="14:14" x14ac:dyDescent="0.3">
      <c r="N47868" s="53"/>
    </row>
    <row r="47869" spans="14:14" x14ac:dyDescent="0.3">
      <c r="N47869" s="53"/>
    </row>
    <row r="47870" spans="14:14" x14ac:dyDescent="0.3">
      <c r="N47870" s="53"/>
    </row>
    <row r="47871" spans="14:14" x14ac:dyDescent="0.3">
      <c r="N47871" s="53"/>
    </row>
    <row r="47872" spans="14:14" x14ac:dyDescent="0.3">
      <c r="N47872" s="53"/>
    </row>
    <row r="47873" spans="14:14" x14ac:dyDescent="0.3">
      <c r="N47873" s="53"/>
    </row>
    <row r="47874" spans="14:14" x14ac:dyDescent="0.3">
      <c r="N47874" s="53"/>
    </row>
    <row r="47875" spans="14:14" x14ac:dyDescent="0.3">
      <c r="N47875" s="53"/>
    </row>
    <row r="47876" spans="14:14" x14ac:dyDescent="0.3">
      <c r="N47876" s="53"/>
    </row>
    <row r="47877" spans="14:14" x14ac:dyDescent="0.3">
      <c r="N47877" s="53"/>
    </row>
    <row r="47878" spans="14:14" x14ac:dyDescent="0.3">
      <c r="N47878" s="53"/>
    </row>
    <row r="47879" spans="14:14" x14ac:dyDescent="0.3">
      <c r="N47879" s="53"/>
    </row>
    <row r="47880" spans="14:14" x14ac:dyDescent="0.3">
      <c r="N47880" s="53"/>
    </row>
    <row r="47881" spans="14:14" x14ac:dyDescent="0.3">
      <c r="N47881" s="53"/>
    </row>
    <row r="47882" spans="14:14" x14ac:dyDescent="0.3">
      <c r="N47882" s="53"/>
    </row>
    <row r="47883" spans="14:14" x14ac:dyDescent="0.3">
      <c r="N47883" s="53"/>
    </row>
    <row r="47884" spans="14:14" x14ac:dyDescent="0.3">
      <c r="N47884" s="53"/>
    </row>
    <row r="47885" spans="14:14" x14ac:dyDescent="0.3">
      <c r="N47885" s="53"/>
    </row>
    <row r="47886" spans="14:14" x14ac:dyDescent="0.3">
      <c r="N47886" s="53"/>
    </row>
    <row r="47887" spans="14:14" x14ac:dyDescent="0.3">
      <c r="N47887" s="53"/>
    </row>
    <row r="47888" spans="14:14" x14ac:dyDescent="0.3">
      <c r="N47888" s="53"/>
    </row>
    <row r="47889" spans="14:14" x14ac:dyDescent="0.3">
      <c r="N47889" s="53"/>
    </row>
    <row r="47890" spans="14:14" x14ac:dyDescent="0.3">
      <c r="N47890" s="53"/>
    </row>
    <row r="47891" spans="14:14" x14ac:dyDescent="0.3">
      <c r="N47891" s="53"/>
    </row>
    <row r="47892" spans="14:14" x14ac:dyDescent="0.3">
      <c r="N47892" s="53"/>
    </row>
    <row r="47893" spans="14:14" x14ac:dyDescent="0.3">
      <c r="N47893" s="53"/>
    </row>
    <row r="47894" spans="14:14" x14ac:dyDescent="0.3">
      <c r="N47894" s="53"/>
    </row>
    <row r="47895" spans="14:14" x14ac:dyDescent="0.3">
      <c r="N47895" s="53"/>
    </row>
    <row r="47896" spans="14:14" x14ac:dyDescent="0.3">
      <c r="N47896" s="53"/>
    </row>
    <row r="47897" spans="14:14" x14ac:dyDescent="0.3">
      <c r="N47897" s="53"/>
    </row>
    <row r="47898" spans="14:14" x14ac:dyDescent="0.3">
      <c r="N47898" s="53"/>
    </row>
    <row r="47899" spans="14:14" x14ac:dyDescent="0.3">
      <c r="N47899" s="53"/>
    </row>
    <row r="47900" spans="14:14" x14ac:dyDescent="0.3">
      <c r="N47900" s="53"/>
    </row>
    <row r="47901" spans="14:14" x14ac:dyDescent="0.3">
      <c r="N47901" s="53"/>
    </row>
    <row r="47902" spans="14:14" x14ac:dyDescent="0.3">
      <c r="N47902" s="53"/>
    </row>
    <row r="47903" spans="14:14" x14ac:dyDescent="0.3">
      <c r="N47903" s="53"/>
    </row>
    <row r="47904" spans="14:14" x14ac:dyDescent="0.3">
      <c r="N47904" s="53"/>
    </row>
    <row r="47905" spans="14:14" x14ac:dyDescent="0.3">
      <c r="N47905" s="53"/>
    </row>
    <row r="47906" spans="14:14" x14ac:dyDescent="0.3">
      <c r="N47906" s="53"/>
    </row>
    <row r="47907" spans="14:14" x14ac:dyDescent="0.3">
      <c r="N47907" s="53"/>
    </row>
    <row r="47908" spans="14:14" x14ac:dyDescent="0.3">
      <c r="N47908" s="53"/>
    </row>
    <row r="47909" spans="14:14" x14ac:dyDescent="0.3">
      <c r="N47909" s="53"/>
    </row>
    <row r="47910" spans="14:14" x14ac:dyDescent="0.3">
      <c r="N47910" s="53"/>
    </row>
    <row r="47911" spans="14:14" x14ac:dyDescent="0.3">
      <c r="N47911" s="53"/>
    </row>
    <row r="47912" spans="14:14" x14ac:dyDescent="0.3">
      <c r="N47912" s="53"/>
    </row>
    <row r="47913" spans="14:14" x14ac:dyDescent="0.3">
      <c r="N47913" s="53"/>
    </row>
    <row r="47914" spans="14:14" x14ac:dyDescent="0.3">
      <c r="N47914" s="53"/>
    </row>
    <row r="47915" spans="14:14" x14ac:dyDescent="0.3">
      <c r="N47915" s="53"/>
    </row>
    <row r="47916" spans="14:14" x14ac:dyDescent="0.3">
      <c r="N47916" s="53"/>
    </row>
    <row r="47917" spans="14:14" x14ac:dyDescent="0.3">
      <c r="N47917" s="53"/>
    </row>
    <row r="47918" spans="14:14" x14ac:dyDescent="0.3">
      <c r="N47918" s="53"/>
    </row>
    <row r="47919" spans="14:14" x14ac:dyDescent="0.3">
      <c r="N47919" s="53"/>
    </row>
    <row r="47920" spans="14:14" x14ac:dyDescent="0.3">
      <c r="N47920" s="53"/>
    </row>
    <row r="47921" spans="14:14" x14ac:dyDescent="0.3">
      <c r="N47921" s="53"/>
    </row>
    <row r="47922" spans="14:14" x14ac:dyDescent="0.3">
      <c r="N47922" s="53"/>
    </row>
    <row r="47923" spans="14:14" x14ac:dyDescent="0.3">
      <c r="N47923" s="53"/>
    </row>
    <row r="47924" spans="14:14" x14ac:dyDescent="0.3">
      <c r="N47924" s="53"/>
    </row>
    <row r="47925" spans="14:14" x14ac:dyDescent="0.3">
      <c r="N47925" s="53"/>
    </row>
    <row r="47926" spans="14:14" x14ac:dyDescent="0.3">
      <c r="N47926" s="53"/>
    </row>
    <row r="47927" spans="14:14" x14ac:dyDescent="0.3">
      <c r="N47927" s="53"/>
    </row>
    <row r="47928" spans="14:14" x14ac:dyDescent="0.3">
      <c r="N47928" s="53"/>
    </row>
    <row r="47929" spans="14:14" x14ac:dyDescent="0.3">
      <c r="N47929" s="53"/>
    </row>
    <row r="47930" spans="14:14" x14ac:dyDescent="0.3">
      <c r="N47930" s="53"/>
    </row>
    <row r="47931" spans="14:14" x14ac:dyDescent="0.3">
      <c r="N47931" s="53"/>
    </row>
    <row r="47932" spans="14:14" x14ac:dyDescent="0.3">
      <c r="N47932" s="53"/>
    </row>
    <row r="47933" spans="14:14" x14ac:dyDescent="0.3">
      <c r="N47933" s="53"/>
    </row>
    <row r="47934" spans="14:14" x14ac:dyDescent="0.3">
      <c r="N47934" s="53"/>
    </row>
    <row r="47935" spans="14:14" x14ac:dyDescent="0.3">
      <c r="N47935" s="53"/>
    </row>
    <row r="47936" spans="14:14" x14ac:dyDescent="0.3">
      <c r="N47936" s="53"/>
    </row>
    <row r="47937" spans="14:14" x14ac:dyDescent="0.3">
      <c r="N47937" s="53"/>
    </row>
    <row r="47938" spans="14:14" x14ac:dyDescent="0.3">
      <c r="N47938" s="53"/>
    </row>
    <row r="47939" spans="14:14" x14ac:dyDescent="0.3">
      <c r="N47939" s="53"/>
    </row>
    <row r="47940" spans="14:14" x14ac:dyDescent="0.3">
      <c r="N47940" s="53"/>
    </row>
    <row r="47941" spans="14:14" x14ac:dyDescent="0.3">
      <c r="N47941" s="53"/>
    </row>
    <row r="47942" spans="14:14" x14ac:dyDescent="0.3">
      <c r="N47942" s="53"/>
    </row>
    <row r="47943" spans="14:14" x14ac:dyDescent="0.3">
      <c r="N47943" s="53"/>
    </row>
    <row r="47944" spans="14:14" x14ac:dyDescent="0.3">
      <c r="N47944" s="53"/>
    </row>
    <row r="47945" spans="14:14" x14ac:dyDescent="0.3">
      <c r="N47945" s="53"/>
    </row>
    <row r="47946" spans="14:14" x14ac:dyDescent="0.3">
      <c r="N47946" s="53"/>
    </row>
    <row r="47947" spans="14:14" x14ac:dyDescent="0.3">
      <c r="N47947" s="53"/>
    </row>
    <row r="47948" spans="14:14" x14ac:dyDescent="0.3">
      <c r="N47948" s="53"/>
    </row>
    <row r="47949" spans="14:14" x14ac:dyDescent="0.3">
      <c r="N47949" s="53"/>
    </row>
    <row r="47950" spans="14:14" x14ac:dyDescent="0.3">
      <c r="N47950" s="53"/>
    </row>
    <row r="47951" spans="14:14" x14ac:dyDescent="0.3">
      <c r="N47951" s="53"/>
    </row>
    <row r="47952" spans="14:14" x14ac:dyDescent="0.3">
      <c r="N47952" s="53"/>
    </row>
    <row r="47953" spans="14:14" x14ac:dyDescent="0.3">
      <c r="N47953" s="53"/>
    </row>
    <row r="47954" spans="14:14" x14ac:dyDescent="0.3">
      <c r="N47954" s="53"/>
    </row>
    <row r="47955" spans="14:14" x14ac:dyDescent="0.3">
      <c r="N47955" s="53"/>
    </row>
    <row r="47956" spans="14:14" x14ac:dyDescent="0.3">
      <c r="N47956" s="53"/>
    </row>
    <row r="47957" spans="14:14" x14ac:dyDescent="0.3">
      <c r="N47957" s="53"/>
    </row>
    <row r="47958" spans="14:14" x14ac:dyDescent="0.3">
      <c r="N47958" s="53"/>
    </row>
    <row r="47959" spans="14:14" x14ac:dyDescent="0.3">
      <c r="N47959" s="53"/>
    </row>
    <row r="47960" spans="14:14" x14ac:dyDescent="0.3">
      <c r="N47960" s="53"/>
    </row>
    <row r="47961" spans="14:14" x14ac:dyDescent="0.3">
      <c r="N47961" s="53"/>
    </row>
    <row r="47962" spans="14:14" x14ac:dyDescent="0.3">
      <c r="N47962" s="53"/>
    </row>
    <row r="47963" spans="14:14" x14ac:dyDescent="0.3">
      <c r="N47963" s="53"/>
    </row>
    <row r="47964" spans="14:14" x14ac:dyDescent="0.3">
      <c r="N47964" s="53"/>
    </row>
    <row r="47965" spans="14:14" x14ac:dyDescent="0.3">
      <c r="N47965" s="53"/>
    </row>
    <row r="47966" spans="14:14" x14ac:dyDescent="0.3">
      <c r="N47966" s="53"/>
    </row>
    <row r="47967" spans="14:14" x14ac:dyDescent="0.3">
      <c r="N47967" s="53"/>
    </row>
    <row r="47968" spans="14:14" x14ac:dyDescent="0.3">
      <c r="N47968" s="53"/>
    </row>
    <row r="47969" spans="14:14" x14ac:dyDescent="0.3">
      <c r="N47969" s="53"/>
    </row>
    <row r="47970" spans="14:14" x14ac:dyDescent="0.3">
      <c r="N47970" s="53"/>
    </row>
    <row r="47971" spans="14:14" x14ac:dyDescent="0.3">
      <c r="N47971" s="53"/>
    </row>
    <row r="47972" spans="14:14" x14ac:dyDescent="0.3">
      <c r="N47972" s="53"/>
    </row>
    <row r="47973" spans="14:14" x14ac:dyDescent="0.3">
      <c r="N47973" s="53"/>
    </row>
    <row r="47974" spans="14:14" x14ac:dyDescent="0.3">
      <c r="N47974" s="53"/>
    </row>
    <row r="47975" spans="14:14" x14ac:dyDescent="0.3">
      <c r="N47975" s="53"/>
    </row>
    <row r="47976" spans="14:14" x14ac:dyDescent="0.3">
      <c r="N47976" s="53"/>
    </row>
    <row r="47977" spans="14:14" x14ac:dyDescent="0.3">
      <c r="N47977" s="53"/>
    </row>
    <row r="47978" spans="14:14" x14ac:dyDescent="0.3">
      <c r="N47978" s="53"/>
    </row>
    <row r="47979" spans="14:14" x14ac:dyDescent="0.3">
      <c r="N47979" s="53"/>
    </row>
    <row r="47980" spans="14:14" x14ac:dyDescent="0.3">
      <c r="N47980" s="53"/>
    </row>
    <row r="47981" spans="14:14" x14ac:dyDescent="0.3">
      <c r="N47981" s="53"/>
    </row>
    <row r="47982" spans="14:14" x14ac:dyDescent="0.3">
      <c r="N47982" s="53"/>
    </row>
    <row r="47983" spans="14:14" x14ac:dyDescent="0.3">
      <c r="N47983" s="53"/>
    </row>
    <row r="47984" spans="14:14" x14ac:dyDescent="0.3">
      <c r="N47984" s="53"/>
    </row>
    <row r="47985" spans="14:14" x14ac:dyDescent="0.3">
      <c r="N47985" s="53"/>
    </row>
    <row r="47986" spans="14:14" x14ac:dyDescent="0.3">
      <c r="N47986" s="53"/>
    </row>
    <row r="47987" spans="14:14" x14ac:dyDescent="0.3">
      <c r="N47987" s="53"/>
    </row>
    <row r="47988" spans="14:14" x14ac:dyDescent="0.3">
      <c r="N47988" s="53"/>
    </row>
    <row r="47989" spans="14:14" x14ac:dyDescent="0.3">
      <c r="N47989" s="53"/>
    </row>
    <row r="47990" spans="14:14" x14ac:dyDescent="0.3">
      <c r="N47990" s="53"/>
    </row>
    <row r="47991" spans="14:14" x14ac:dyDescent="0.3">
      <c r="N47991" s="53"/>
    </row>
    <row r="47992" spans="14:14" x14ac:dyDescent="0.3">
      <c r="N47992" s="53"/>
    </row>
    <row r="47993" spans="14:14" x14ac:dyDescent="0.3">
      <c r="N47993" s="53"/>
    </row>
    <row r="47994" spans="14:14" x14ac:dyDescent="0.3">
      <c r="N47994" s="53"/>
    </row>
    <row r="47995" spans="14:14" x14ac:dyDescent="0.3">
      <c r="N47995" s="53"/>
    </row>
    <row r="47996" spans="14:14" x14ac:dyDescent="0.3">
      <c r="N47996" s="53"/>
    </row>
    <row r="47997" spans="14:14" x14ac:dyDescent="0.3">
      <c r="N47997" s="53"/>
    </row>
    <row r="47998" spans="14:14" x14ac:dyDescent="0.3">
      <c r="N47998" s="53"/>
    </row>
    <row r="47999" spans="14:14" x14ac:dyDescent="0.3">
      <c r="N47999" s="53"/>
    </row>
    <row r="48000" spans="14:14" x14ac:dyDescent="0.3">
      <c r="N48000" s="53"/>
    </row>
    <row r="48001" spans="14:14" x14ac:dyDescent="0.3">
      <c r="N48001" s="53"/>
    </row>
    <row r="48002" spans="14:14" x14ac:dyDescent="0.3">
      <c r="N48002" s="53"/>
    </row>
    <row r="48003" spans="14:14" x14ac:dyDescent="0.3">
      <c r="N48003" s="53"/>
    </row>
    <row r="48004" spans="14:14" x14ac:dyDescent="0.3">
      <c r="N48004" s="53"/>
    </row>
    <row r="48005" spans="14:14" x14ac:dyDescent="0.3">
      <c r="N48005" s="53"/>
    </row>
    <row r="48006" spans="14:14" x14ac:dyDescent="0.3">
      <c r="N48006" s="53"/>
    </row>
    <row r="48007" spans="14:14" x14ac:dyDescent="0.3">
      <c r="N48007" s="53"/>
    </row>
    <row r="48008" spans="14:14" x14ac:dyDescent="0.3">
      <c r="N48008" s="53"/>
    </row>
    <row r="48009" spans="14:14" x14ac:dyDescent="0.3">
      <c r="N48009" s="53"/>
    </row>
    <row r="48010" spans="14:14" x14ac:dyDescent="0.3">
      <c r="N48010" s="53"/>
    </row>
    <row r="48011" spans="14:14" x14ac:dyDescent="0.3">
      <c r="N48011" s="53"/>
    </row>
    <row r="48012" spans="14:14" x14ac:dyDescent="0.3">
      <c r="N48012" s="53"/>
    </row>
    <row r="48013" spans="14:14" x14ac:dyDescent="0.3">
      <c r="N48013" s="53"/>
    </row>
    <row r="48014" spans="14:14" x14ac:dyDescent="0.3">
      <c r="N48014" s="53"/>
    </row>
    <row r="48015" spans="14:14" x14ac:dyDescent="0.3">
      <c r="N48015" s="53"/>
    </row>
    <row r="48016" spans="14:14" x14ac:dyDescent="0.3">
      <c r="N48016" s="53"/>
    </row>
    <row r="48017" spans="14:14" x14ac:dyDescent="0.3">
      <c r="N48017" s="53"/>
    </row>
    <row r="48018" spans="14:14" x14ac:dyDescent="0.3">
      <c r="N48018" s="53"/>
    </row>
    <row r="48019" spans="14:14" x14ac:dyDescent="0.3">
      <c r="N48019" s="53"/>
    </row>
    <row r="48020" spans="14:14" x14ac:dyDescent="0.3">
      <c r="N48020" s="53"/>
    </row>
    <row r="48021" spans="14:14" x14ac:dyDescent="0.3">
      <c r="N48021" s="53"/>
    </row>
    <row r="48022" spans="14:14" x14ac:dyDescent="0.3">
      <c r="N48022" s="53"/>
    </row>
    <row r="48023" spans="14:14" x14ac:dyDescent="0.3">
      <c r="N48023" s="53"/>
    </row>
    <row r="48024" spans="14:14" x14ac:dyDescent="0.3">
      <c r="N48024" s="53"/>
    </row>
    <row r="48025" spans="14:14" x14ac:dyDescent="0.3">
      <c r="N48025" s="53"/>
    </row>
    <row r="48026" spans="14:14" x14ac:dyDescent="0.3">
      <c r="N48026" s="53"/>
    </row>
    <row r="48027" spans="14:14" x14ac:dyDescent="0.3">
      <c r="N48027" s="53"/>
    </row>
    <row r="48028" spans="14:14" x14ac:dyDescent="0.3">
      <c r="N48028" s="53"/>
    </row>
    <row r="48029" spans="14:14" x14ac:dyDescent="0.3">
      <c r="N48029" s="53"/>
    </row>
    <row r="48030" spans="14:14" x14ac:dyDescent="0.3">
      <c r="N48030" s="53"/>
    </row>
    <row r="48031" spans="14:14" x14ac:dyDescent="0.3">
      <c r="N48031" s="53"/>
    </row>
    <row r="48032" spans="14:14" x14ac:dyDescent="0.3">
      <c r="N48032" s="53"/>
    </row>
    <row r="48033" spans="14:14" x14ac:dyDescent="0.3">
      <c r="N48033" s="53"/>
    </row>
    <row r="48034" spans="14:14" x14ac:dyDescent="0.3">
      <c r="N48034" s="53"/>
    </row>
    <row r="48035" spans="14:14" x14ac:dyDescent="0.3">
      <c r="N48035" s="53"/>
    </row>
    <row r="48036" spans="14:14" x14ac:dyDescent="0.3">
      <c r="N48036" s="53"/>
    </row>
    <row r="48037" spans="14:14" x14ac:dyDescent="0.3">
      <c r="N48037" s="53"/>
    </row>
    <row r="48038" spans="14:14" x14ac:dyDescent="0.3">
      <c r="N48038" s="53"/>
    </row>
    <row r="48039" spans="14:14" x14ac:dyDescent="0.3">
      <c r="N48039" s="53"/>
    </row>
    <row r="48040" spans="14:14" x14ac:dyDescent="0.3">
      <c r="N48040" s="53"/>
    </row>
    <row r="48041" spans="14:14" x14ac:dyDescent="0.3">
      <c r="N48041" s="53"/>
    </row>
    <row r="48042" spans="14:14" x14ac:dyDescent="0.3">
      <c r="N48042" s="53"/>
    </row>
    <row r="48043" spans="14:14" x14ac:dyDescent="0.3">
      <c r="N48043" s="53"/>
    </row>
    <row r="48044" spans="14:14" x14ac:dyDescent="0.3">
      <c r="N48044" s="53"/>
    </row>
    <row r="48045" spans="14:14" x14ac:dyDescent="0.3">
      <c r="N48045" s="53"/>
    </row>
    <row r="48046" spans="14:14" x14ac:dyDescent="0.3">
      <c r="N48046" s="53"/>
    </row>
    <row r="48047" spans="14:14" x14ac:dyDescent="0.3">
      <c r="N48047" s="53"/>
    </row>
    <row r="48048" spans="14:14" x14ac:dyDescent="0.3">
      <c r="N48048" s="53"/>
    </row>
    <row r="48049" spans="14:14" x14ac:dyDescent="0.3">
      <c r="N48049" s="53"/>
    </row>
    <row r="48050" spans="14:14" x14ac:dyDescent="0.3">
      <c r="N48050" s="53"/>
    </row>
    <row r="48051" spans="14:14" x14ac:dyDescent="0.3">
      <c r="N48051" s="53"/>
    </row>
    <row r="48052" spans="14:14" x14ac:dyDescent="0.3">
      <c r="N48052" s="53"/>
    </row>
    <row r="48053" spans="14:14" x14ac:dyDescent="0.3">
      <c r="N48053" s="53"/>
    </row>
    <row r="48054" spans="14:14" x14ac:dyDescent="0.3">
      <c r="N48054" s="53"/>
    </row>
    <row r="48055" spans="14:14" x14ac:dyDescent="0.3">
      <c r="N48055" s="53"/>
    </row>
    <row r="48056" spans="14:14" x14ac:dyDescent="0.3">
      <c r="N48056" s="53"/>
    </row>
    <row r="48057" spans="14:14" x14ac:dyDescent="0.3">
      <c r="N48057" s="53"/>
    </row>
    <row r="48058" spans="14:14" x14ac:dyDescent="0.3">
      <c r="N48058" s="53"/>
    </row>
    <row r="48059" spans="14:14" x14ac:dyDescent="0.3">
      <c r="N48059" s="53"/>
    </row>
    <row r="48060" spans="14:14" x14ac:dyDescent="0.3">
      <c r="N48060" s="53"/>
    </row>
    <row r="48061" spans="14:14" x14ac:dyDescent="0.3">
      <c r="N48061" s="53"/>
    </row>
    <row r="48062" spans="14:14" x14ac:dyDescent="0.3">
      <c r="N48062" s="53"/>
    </row>
    <row r="48063" spans="14:14" x14ac:dyDescent="0.3">
      <c r="N48063" s="53"/>
    </row>
    <row r="48064" spans="14:14" x14ac:dyDescent="0.3">
      <c r="N48064" s="53"/>
    </row>
    <row r="48065" spans="14:14" x14ac:dyDescent="0.3">
      <c r="N48065" s="53"/>
    </row>
    <row r="48066" spans="14:14" x14ac:dyDescent="0.3">
      <c r="N48066" s="53"/>
    </row>
    <row r="48067" spans="14:14" x14ac:dyDescent="0.3">
      <c r="N48067" s="53"/>
    </row>
    <row r="48068" spans="14:14" x14ac:dyDescent="0.3">
      <c r="N48068" s="53"/>
    </row>
    <row r="48069" spans="14:14" x14ac:dyDescent="0.3">
      <c r="N48069" s="53"/>
    </row>
    <row r="48070" spans="14:14" x14ac:dyDescent="0.3">
      <c r="N48070" s="53"/>
    </row>
    <row r="48071" spans="14:14" x14ac:dyDescent="0.3">
      <c r="N48071" s="53"/>
    </row>
    <row r="48072" spans="14:14" x14ac:dyDescent="0.3">
      <c r="N48072" s="53"/>
    </row>
    <row r="48073" spans="14:14" x14ac:dyDescent="0.3">
      <c r="N48073" s="53"/>
    </row>
    <row r="48074" spans="14:14" x14ac:dyDescent="0.3">
      <c r="N48074" s="53"/>
    </row>
    <row r="48075" spans="14:14" x14ac:dyDescent="0.3">
      <c r="N48075" s="53"/>
    </row>
    <row r="48076" spans="14:14" x14ac:dyDescent="0.3">
      <c r="N48076" s="53"/>
    </row>
    <row r="48077" spans="14:14" x14ac:dyDescent="0.3">
      <c r="N48077" s="53"/>
    </row>
    <row r="48078" spans="14:14" x14ac:dyDescent="0.3">
      <c r="N48078" s="53"/>
    </row>
    <row r="48079" spans="14:14" x14ac:dyDescent="0.3">
      <c r="N48079" s="53"/>
    </row>
    <row r="48080" spans="14:14" x14ac:dyDescent="0.3">
      <c r="N48080" s="53"/>
    </row>
    <row r="48081" spans="14:14" x14ac:dyDescent="0.3">
      <c r="N48081" s="53"/>
    </row>
    <row r="48082" spans="14:14" x14ac:dyDescent="0.3">
      <c r="N48082" s="53"/>
    </row>
    <row r="48083" spans="14:14" x14ac:dyDescent="0.3">
      <c r="N48083" s="53"/>
    </row>
    <row r="48084" spans="14:14" x14ac:dyDescent="0.3">
      <c r="N48084" s="53"/>
    </row>
    <row r="48085" spans="14:14" x14ac:dyDescent="0.3">
      <c r="N48085" s="53"/>
    </row>
    <row r="48086" spans="14:14" x14ac:dyDescent="0.3">
      <c r="N48086" s="53"/>
    </row>
    <row r="48087" spans="14:14" x14ac:dyDescent="0.3">
      <c r="N48087" s="53"/>
    </row>
    <row r="48088" spans="14:14" x14ac:dyDescent="0.3">
      <c r="N48088" s="53"/>
    </row>
    <row r="48089" spans="14:14" x14ac:dyDescent="0.3">
      <c r="N48089" s="53"/>
    </row>
    <row r="48090" spans="14:14" x14ac:dyDescent="0.3">
      <c r="N48090" s="53"/>
    </row>
    <row r="48091" spans="14:14" x14ac:dyDescent="0.3">
      <c r="N48091" s="53"/>
    </row>
    <row r="48092" spans="14:14" x14ac:dyDescent="0.3">
      <c r="N48092" s="53"/>
    </row>
    <row r="48093" spans="14:14" x14ac:dyDescent="0.3">
      <c r="N48093" s="53"/>
    </row>
    <row r="48094" spans="14:14" x14ac:dyDescent="0.3">
      <c r="N48094" s="53"/>
    </row>
    <row r="48095" spans="14:14" x14ac:dyDescent="0.3">
      <c r="N48095" s="53"/>
    </row>
    <row r="48096" spans="14:14" x14ac:dyDescent="0.3">
      <c r="N48096" s="53"/>
    </row>
    <row r="48097" spans="14:14" x14ac:dyDescent="0.3">
      <c r="N48097" s="53"/>
    </row>
    <row r="48098" spans="14:14" x14ac:dyDescent="0.3">
      <c r="N48098" s="53"/>
    </row>
    <row r="48099" spans="14:14" x14ac:dyDescent="0.3">
      <c r="N48099" s="53"/>
    </row>
    <row r="48100" spans="14:14" x14ac:dyDescent="0.3">
      <c r="N48100" s="53"/>
    </row>
    <row r="48101" spans="14:14" x14ac:dyDescent="0.3">
      <c r="N48101" s="53"/>
    </row>
    <row r="48102" spans="14:14" x14ac:dyDescent="0.3">
      <c r="N48102" s="53"/>
    </row>
    <row r="48103" spans="14:14" x14ac:dyDescent="0.3">
      <c r="N48103" s="53"/>
    </row>
    <row r="48104" spans="14:14" x14ac:dyDescent="0.3">
      <c r="N48104" s="53"/>
    </row>
    <row r="48105" spans="14:14" x14ac:dyDescent="0.3">
      <c r="N48105" s="53"/>
    </row>
    <row r="48106" spans="14:14" x14ac:dyDescent="0.3">
      <c r="N48106" s="53"/>
    </row>
    <row r="48107" spans="14:14" x14ac:dyDescent="0.3">
      <c r="N48107" s="53"/>
    </row>
    <row r="48108" spans="14:14" x14ac:dyDescent="0.3">
      <c r="N48108" s="53"/>
    </row>
    <row r="48109" spans="14:14" x14ac:dyDescent="0.3">
      <c r="N48109" s="53"/>
    </row>
    <row r="48110" spans="14:14" x14ac:dyDescent="0.3">
      <c r="N48110" s="53"/>
    </row>
    <row r="48111" spans="14:14" x14ac:dyDescent="0.3">
      <c r="N48111" s="53"/>
    </row>
    <row r="48112" spans="14:14" x14ac:dyDescent="0.3">
      <c r="N48112" s="53"/>
    </row>
    <row r="48113" spans="14:14" x14ac:dyDescent="0.3">
      <c r="N48113" s="53"/>
    </row>
    <row r="48114" spans="14:14" x14ac:dyDescent="0.3">
      <c r="N48114" s="53"/>
    </row>
    <row r="48115" spans="14:14" x14ac:dyDescent="0.3">
      <c r="N48115" s="53"/>
    </row>
    <row r="48116" spans="14:14" x14ac:dyDescent="0.3">
      <c r="N48116" s="53"/>
    </row>
    <row r="48117" spans="14:14" x14ac:dyDescent="0.3">
      <c r="N48117" s="53"/>
    </row>
    <row r="48118" spans="14:14" x14ac:dyDescent="0.3">
      <c r="N48118" s="53"/>
    </row>
    <row r="48119" spans="14:14" x14ac:dyDescent="0.3">
      <c r="N48119" s="53"/>
    </row>
    <row r="48120" spans="14:14" x14ac:dyDescent="0.3">
      <c r="N48120" s="53"/>
    </row>
    <row r="48121" spans="14:14" x14ac:dyDescent="0.3">
      <c r="N48121" s="53"/>
    </row>
    <row r="48122" spans="14:14" x14ac:dyDescent="0.3">
      <c r="N48122" s="53"/>
    </row>
    <row r="48123" spans="14:14" x14ac:dyDescent="0.3">
      <c r="N48123" s="53"/>
    </row>
    <row r="48124" spans="14:14" x14ac:dyDescent="0.3">
      <c r="N48124" s="53"/>
    </row>
    <row r="48125" spans="14:14" x14ac:dyDescent="0.3">
      <c r="N48125" s="53"/>
    </row>
    <row r="48126" spans="14:14" x14ac:dyDescent="0.3">
      <c r="N48126" s="53"/>
    </row>
    <row r="48127" spans="14:14" x14ac:dyDescent="0.3">
      <c r="N48127" s="53"/>
    </row>
    <row r="48128" spans="14:14" x14ac:dyDescent="0.3">
      <c r="N48128" s="53"/>
    </row>
    <row r="48129" spans="14:14" x14ac:dyDescent="0.3">
      <c r="N48129" s="53"/>
    </row>
    <row r="48130" spans="14:14" x14ac:dyDescent="0.3">
      <c r="N48130" s="53"/>
    </row>
    <row r="48131" spans="14:14" x14ac:dyDescent="0.3">
      <c r="N48131" s="53"/>
    </row>
    <row r="48132" spans="14:14" x14ac:dyDescent="0.3">
      <c r="N48132" s="53"/>
    </row>
    <row r="48133" spans="14:14" x14ac:dyDescent="0.3">
      <c r="N48133" s="53"/>
    </row>
    <row r="48134" spans="14:14" x14ac:dyDescent="0.3">
      <c r="N48134" s="53"/>
    </row>
    <row r="48135" spans="14:14" x14ac:dyDescent="0.3">
      <c r="N48135" s="53"/>
    </row>
    <row r="48136" spans="14:14" x14ac:dyDescent="0.3">
      <c r="N48136" s="53"/>
    </row>
    <row r="48137" spans="14:14" x14ac:dyDescent="0.3">
      <c r="N48137" s="53"/>
    </row>
    <row r="48138" spans="14:14" x14ac:dyDescent="0.3">
      <c r="N48138" s="53"/>
    </row>
    <row r="48139" spans="14:14" x14ac:dyDescent="0.3">
      <c r="N48139" s="53"/>
    </row>
    <row r="48140" spans="14:14" x14ac:dyDescent="0.3">
      <c r="N48140" s="53"/>
    </row>
    <row r="48141" spans="14:14" x14ac:dyDescent="0.3">
      <c r="N48141" s="53"/>
    </row>
    <row r="48142" spans="14:14" x14ac:dyDescent="0.3">
      <c r="N48142" s="53"/>
    </row>
    <row r="48143" spans="14:14" x14ac:dyDescent="0.3">
      <c r="N48143" s="53"/>
    </row>
    <row r="48144" spans="14:14" x14ac:dyDescent="0.3">
      <c r="N48144" s="53"/>
    </row>
    <row r="48145" spans="14:14" x14ac:dyDescent="0.3">
      <c r="N48145" s="53"/>
    </row>
    <row r="48146" spans="14:14" x14ac:dyDescent="0.3">
      <c r="N48146" s="53"/>
    </row>
    <row r="48147" spans="14:14" x14ac:dyDescent="0.3">
      <c r="N48147" s="53"/>
    </row>
    <row r="48148" spans="14:14" x14ac:dyDescent="0.3">
      <c r="N48148" s="53"/>
    </row>
    <row r="48149" spans="14:14" x14ac:dyDescent="0.3">
      <c r="N48149" s="53"/>
    </row>
    <row r="48150" spans="14:14" x14ac:dyDescent="0.3">
      <c r="N48150" s="53"/>
    </row>
    <row r="48151" spans="14:14" x14ac:dyDescent="0.3">
      <c r="N48151" s="53"/>
    </row>
    <row r="48152" spans="14:14" x14ac:dyDescent="0.3">
      <c r="N48152" s="53"/>
    </row>
    <row r="48153" spans="14:14" x14ac:dyDescent="0.3">
      <c r="N48153" s="53"/>
    </row>
    <row r="48154" spans="14:14" x14ac:dyDescent="0.3">
      <c r="N48154" s="53"/>
    </row>
    <row r="48155" spans="14:14" x14ac:dyDescent="0.3">
      <c r="N48155" s="53"/>
    </row>
    <row r="48156" spans="14:14" x14ac:dyDescent="0.3">
      <c r="N48156" s="53"/>
    </row>
    <row r="48157" spans="14:14" x14ac:dyDescent="0.3">
      <c r="N48157" s="53"/>
    </row>
    <row r="48158" spans="14:14" x14ac:dyDescent="0.3">
      <c r="N48158" s="53"/>
    </row>
    <row r="48159" spans="14:14" x14ac:dyDescent="0.3">
      <c r="N48159" s="53"/>
    </row>
    <row r="48160" spans="14:14" x14ac:dyDescent="0.3">
      <c r="N48160" s="53"/>
    </row>
    <row r="48161" spans="14:14" x14ac:dyDescent="0.3">
      <c r="N48161" s="53"/>
    </row>
    <row r="48162" spans="14:14" x14ac:dyDescent="0.3">
      <c r="N48162" s="53"/>
    </row>
    <row r="48163" spans="14:14" x14ac:dyDescent="0.3">
      <c r="N48163" s="53"/>
    </row>
    <row r="48164" spans="14:14" x14ac:dyDescent="0.3">
      <c r="N48164" s="53"/>
    </row>
    <row r="48165" spans="14:14" x14ac:dyDescent="0.3">
      <c r="N48165" s="53"/>
    </row>
    <row r="48166" spans="14:14" x14ac:dyDescent="0.3">
      <c r="N48166" s="53"/>
    </row>
    <row r="48167" spans="14:14" x14ac:dyDescent="0.3">
      <c r="N48167" s="53"/>
    </row>
    <row r="48168" spans="14:14" x14ac:dyDescent="0.3">
      <c r="N48168" s="53"/>
    </row>
    <row r="48169" spans="14:14" x14ac:dyDescent="0.3">
      <c r="N48169" s="53"/>
    </row>
    <row r="48170" spans="14:14" x14ac:dyDescent="0.3">
      <c r="N48170" s="53"/>
    </row>
    <row r="48171" spans="14:14" x14ac:dyDescent="0.3">
      <c r="N48171" s="53"/>
    </row>
    <row r="48172" spans="14:14" x14ac:dyDescent="0.3">
      <c r="N48172" s="53"/>
    </row>
    <row r="48173" spans="14:14" x14ac:dyDescent="0.3">
      <c r="N48173" s="53"/>
    </row>
    <row r="48174" spans="14:14" x14ac:dyDescent="0.3">
      <c r="N48174" s="53"/>
    </row>
    <row r="48175" spans="14:14" x14ac:dyDescent="0.3">
      <c r="N48175" s="53"/>
    </row>
    <row r="48176" spans="14:14" x14ac:dyDescent="0.3">
      <c r="N48176" s="53"/>
    </row>
    <row r="48177" spans="14:14" x14ac:dyDescent="0.3">
      <c r="N48177" s="53"/>
    </row>
    <row r="48178" spans="14:14" x14ac:dyDescent="0.3">
      <c r="N48178" s="53"/>
    </row>
    <row r="48179" spans="14:14" x14ac:dyDescent="0.3">
      <c r="N48179" s="53"/>
    </row>
    <row r="48180" spans="14:14" x14ac:dyDescent="0.3">
      <c r="N48180" s="53"/>
    </row>
    <row r="48181" spans="14:14" x14ac:dyDescent="0.3">
      <c r="N48181" s="53"/>
    </row>
    <row r="48182" spans="14:14" x14ac:dyDescent="0.3">
      <c r="N48182" s="53"/>
    </row>
    <row r="48183" spans="14:14" x14ac:dyDescent="0.3">
      <c r="N48183" s="53"/>
    </row>
    <row r="48184" spans="14:14" x14ac:dyDescent="0.3">
      <c r="N48184" s="53"/>
    </row>
    <row r="48185" spans="14:14" x14ac:dyDescent="0.3">
      <c r="N48185" s="53"/>
    </row>
    <row r="48186" spans="14:14" x14ac:dyDescent="0.3">
      <c r="N48186" s="53"/>
    </row>
    <row r="48187" spans="14:14" x14ac:dyDescent="0.3">
      <c r="N48187" s="53"/>
    </row>
    <row r="48188" spans="14:14" x14ac:dyDescent="0.3">
      <c r="N48188" s="53"/>
    </row>
    <row r="48189" spans="14:14" x14ac:dyDescent="0.3">
      <c r="N48189" s="53"/>
    </row>
    <row r="48190" spans="14:14" x14ac:dyDescent="0.3">
      <c r="N48190" s="53"/>
    </row>
    <row r="48191" spans="14:14" x14ac:dyDescent="0.3">
      <c r="N48191" s="53"/>
    </row>
    <row r="48192" spans="14:14" x14ac:dyDescent="0.3">
      <c r="N48192" s="53"/>
    </row>
    <row r="48193" spans="14:14" x14ac:dyDescent="0.3">
      <c r="N48193" s="53"/>
    </row>
    <row r="48194" spans="14:14" x14ac:dyDescent="0.3">
      <c r="N48194" s="53"/>
    </row>
    <row r="48195" spans="14:14" x14ac:dyDescent="0.3">
      <c r="N48195" s="53"/>
    </row>
    <row r="48196" spans="14:14" x14ac:dyDescent="0.3">
      <c r="N48196" s="53"/>
    </row>
    <row r="48197" spans="14:14" x14ac:dyDescent="0.3">
      <c r="N48197" s="53"/>
    </row>
    <row r="48198" spans="14:14" x14ac:dyDescent="0.3">
      <c r="N48198" s="53"/>
    </row>
    <row r="48199" spans="14:14" x14ac:dyDescent="0.3">
      <c r="N48199" s="53"/>
    </row>
    <row r="48200" spans="14:14" x14ac:dyDescent="0.3">
      <c r="N48200" s="53"/>
    </row>
    <row r="48201" spans="14:14" x14ac:dyDescent="0.3">
      <c r="N48201" s="53"/>
    </row>
    <row r="48202" spans="14:14" x14ac:dyDescent="0.3">
      <c r="N48202" s="53"/>
    </row>
    <row r="48203" spans="14:14" x14ac:dyDescent="0.3">
      <c r="N48203" s="53"/>
    </row>
    <row r="48204" spans="14:14" x14ac:dyDescent="0.3">
      <c r="N48204" s="53"/>
    </row>
    <row r="48205" spans="14:14" x14ac:dyDescent="0.3">
      <c r="N48205" s="53"/>
    </row>
    <row r="48206" spans="14:14" x14ac:dyDescent="0.3">
      <c r="N48206" s="53"/>
    </row>
    <row r="48207" spans="14:14" x14ac:dyDescent="0.3">
      <c r="N48207" s="53"/>
    </row>
    <row r="48208" spans="14:14" x14ac:dyDescent="0.3">
      <c r="N48208" s="53"/>
    </row>
    <row r="48209" spans="14:14" x14ac:dyDescent="0.3">
      <c r="N48209" s="53"/>
    </row>
    <row r="48210" spans="14:14" x14ac:dyDescent="0.3">
      <c r="N48210" s="53"/>
    </row>
    <row r="48211" spans="14:14" x14ac:dyDescent="0.3">
      <c r="N48211" s="53"/>
    </row>
    <row r="48212" spans="14:14" x14ac:dyDescent="0.3">
      <c r="N48212" s="53"/>
    </row>
    <row r="48213" spans="14:14" x14ac:dyDescent="0.3">
      <c r="N48213" s="53"/>
    </row>
    <row r="48214" spans="14:14" x14ac:dyDescent="0.3">
      <c r="N48214" s="53"/>
    </row>
    <row r="48215" spans="14:14" x14ac:dyDescent="0.3">
      <c r="N48215" s="53"/>
    </row>
    <row r="48216" spans="14:14" x14ac:dyDescent="0.3">
      <c r="N48216" s="53"/>
    </row>
    <row r="48217" spans="14:14" x14ac:dyDescent="0.3">
      <c r="N48217" s="53"/>
    </row>
    <row r="48218" spans="14:14" x14ac:dyDescent="0.3">
      <c r="N48218" s="53"/>
    </row>
    <row r="48219" spans="14:14" x14ac:dyDescent="0.3">
      <c r="N48219" s="53"/>
    </row>
    <row r="48220" spans="14:14" x14ac:dyDescent="0.3">
      <c r="N48220" s="53"/>
    </row>
    <row r="48221" spans="14:14" x14ac:dyDescent="0.3">
      <c r="N48221" s="53"/>
    </row>
    <row r="48222" spans="14:14" x14ac:dyDescent="0.3">
      <c r="N48222" s="53"/>
    </row>
    <row r="48223" spans="14:14" x14ac:dyDescent="0.3">
      <c r="N48223" s="53"/>
    </row>
    <row r="48224" spans="14:14" x14ac:dyDescent="0.3">
      <c r="N48224" s="53"/>
    </row>
    <row r="48225" spans="14:14" x14ac:dyDescent="0.3">
      <c r="N48225" s="53"/>
    </row>
    <row r="48226" spans="14:14" x14ac:dyDescent="0.3">
      <c r="N48226" s="53"/>
    </row>
    <row r="48227" spans="14:14" x14ac:dyDescent="0.3">
      <c r="N48227" s="53"/>
    </row>
    <row r="48228" spans="14:14" x14ac:dyDescent="0.3">
      <c r="N48228" s="53"/>
    </row>
    <row r="48229" spans="14:14" x14ac:dyDescent="0.3">
      <c r="N48229" s="53"/>
    </row>
    <row r="48230" spans="14:14" x14ac:dyDescent="0.3">
      <c r="N48230" s="53"/>
    </row>
    <row r="48231" spans="14:14" x14ac:dyDescent="0.3">
      <c r="N48231" s="53"/>
    </row>
    <row r="48232" spans="14:14" x14ac:dyDescent="0.3">
      <c r="N48232" s="53"/>
    </row>
    <row r="48233" spans="14:14" x14ac:dyDescent="0.3">
      <c r="N48233" s="53"/>
    </row>
    <row r="48234" spans="14:14" x14ac:dyDescent="0.3">
      <c r="N48234" s="53"/>
    </row>
    <row r="48235" spans="14:14" x14ac:dyDescent="0.3">
      <c r="N48235" s="53"/>
    </row>
    <row r="48236" spans="14:14" x14ac:dyDescent="0.3">
      <c r="N48236" s="53"/>
    </row>
    <row r="48237" spans="14:14" x14ac:dyDescent="0.3">
      <c r="N48237" s="53"/>
    </row>
    <row r="48238" spans="14:14" x14ac:dyDescent="0.3">
      <c r="N48238" s="53"/>
    </row>
    <row r="48239" spans="14:14" x14ac:dyDescent="0.3">
      <c r="N48239" s="53"/>
    </row>
    <row r="48240" spans="14:14" x14ac:dyDescent="0.3">
      <c r="N48240" s="53"/>
    </row>
    <row r="48241" spans="14:14" x14ac:dyDescent="0.3">
      <c r="N48241" s="53"/>
    </row>
    <row r="48242" spans="14:14" x14ac:dyDescent="0.3">
      <c r="N48242" s="53"/>
    </row>
    <row r="48243" spans="14:14" x14ac:dyDescent="0.3">
      <c r="N48243" s="53"/>
    </row>
    <row r="48244" spans="14:14" x14ac:dyDescent="0.3">
      <c r="N48244" s="53"/>
    </row>
    <row r="48245" spans="14:14" x14ac:dyDescent="0.3">
      <c r="N48245" s="53"/>
    </row>
    <row r="48246" spans="14:14" x14ac:dyDescent="0.3">
      <c r="N48246" s="53"/>
    </row>
    <row r="48247" spans="14:14" x14ac:dyDescent="0.3">
      <c r="N48247" s="53"/>
    </row>
    <row r="48248" spans="14:14" x14ac:dyDescent="0.3">
      <c r="N48248" s="53"/>
    </row>
    <row r="48249" spans="14:14" x14ac:dyDescent="0.3">
      <c r="N48249" s="53"/>
    </row>
    <row r="48250" spans="14:14" x14ac:dyDescent="0.3">
      <c r="N48250" s="53"/>
    </row>
    <row r="48251" spans="14:14" x14ac:dyDescent="0.3">
      <c r="N48251" s="53"/>
    </row>
    <row r="48252" spans="14:14" x14ac:dyDescent="0.3">
      <c r="N48252" s="53"/>
    </row>
    <row r="48253" spans="14:14" x14ac:dyDescent="0.3">
      <c r="N48253" s="53"/>
    </row>
    <row r="48254" spans="14:14" x14ac:dyDescent="0.3">
      <c r="N48254" s="53"/>
    </row>
    <row r="48255" spans="14:14" x14ac:dyDescent="0.3">
      <c r="N48255" s="53"/>
    </row>
    <row r="48256" spans="14:14" x14ac:dyDescent="0.3">
      <c r="N48256" s="53"/>
    </row>
    <row r="48257" spans="14:14" x14ac:dyDescent="0.3">
      <c r="N48257" s="53"/>
    </row>
    <row r="48258" spans="14:14" x14ac:dyDescent="0.3">
      <c r="N48258" s="53"/>
    </row>
    <row r="48259" spans="14:14" x14ac:dyDescent="0.3">
      <c r="N48259" s="53"/>
    </row>
    <row r="48260" spans="14:14" x14ac:dyDescent="0.3">
      <c r="N48260" s="53"/>
    </row>
    <row r="48261" spans="14:14" x14ac:dyDescent="0.3">
      <c r="N48261" s="53"/>
    </row>
    <row r="48262" spans="14:14" x14ac:dyDescent="0.3">
      <c r="N48262" s="53"/>
    </row>
    <row r="48263" spans="14:14" x14ac:dyDescent="0.3">
      <c r="N48263" s="53"/>
    </row>
    <row r="48264" spans="14:14" x14ac:dyDescent="0.3">
      <c r="N48264" s="53"/>
    </row>
    <row r="48265" spans="14:14" x14ac:dyDescent="0.3">
      <c r="N48265" s="53"/>
    </row>
    <row r="48266" spans="14:14" x14ac:dyDescent="0.3">
      <c r="N48266" s="53"/>
    </row>
    <row r="48267" spans="14:14" x14ac:dyDescent="0.3">
      <c r="N48267" s="53"/>
    </row>
    <row r="48268" spans="14:14" x14ac:dyDescent="0.3">
      <c r="N48268" s="53"/>
    </row>
    <row r="48269" spans="14:14" x14ac:dyDescent="0.3">
      <c r="N48269" s="53"/>
    </row>
    <row r="48270" spans="14:14" x14ac:dyDescent="0.3">
      <c r="N48270" s="53"/>
    </row>
    <row r="48271" spans="14:14" x14ac:dyDescent="0.3">
      <c r="N48271" s="53"/>
    </row>
    <row r="48272" spans="14:14" x14ac:dyDescent="0.3">
      <c r="N48272" s="53"/>
    </row>
    <row r="48273" spans="14:14" x14ac:dyDescent="0.3">
      <c r="N48273" s="53"/>
    </row>
    <row r="48274" spans="14:14" x14ac:dyDescent="0.3">
      <c r="N48274" s="53"/>
    </row>
    <row r="48275" spans="14:14" x14ac:dyDescent="0.3">
      <c r="N48275" s="53"/>
    </row>
    <row r="48276" spans="14:14" x14ac:dyDescent="0.3">
      <c r="N48276" s="53"/>
    </row>
    <row r="48277" spans="14:14" x14ac:dyDescent="0.3">
      <c r="N48277" s="53"/>
    </row>
    <row r="48278" spans="14:14" x14ac:dyDescent="0.3">
      <c r="N48278" s="53"/>
    </row>
    <row r="48279" spans="14:14" x14ac:dyDescent="0.3">
      <c r="N48279" s="53"/>
    </row>
    <row r="48280" spans="14:14" x14ac:dyDescent="0.3">
      <c r="N48280" s="53"/>
    </row>
    <row r="48281" spans="14:14" x14ac:dyDescent="0.3">
      <c r="N48281" s="53"/>
    </row>
    <row r="48282" spans="14:14" x14ac:dyDescent="0.3">
      <c r="N48282" s="53"/>
    </row>
    <row r="48283" spans="14:14" x14ac:dyDescent="0.3">
      <c r="N48283" s="53"/>
    </row>
    <row r="48284" spans="14:14" x14ac:dyDescent="0.3">
      <c r="N48284" s="53"/>
    </row>
    <row r="48285" spans="14:14" x14ac:dyDescent="0.3">
      <c r="N48285" s="53"/>
    </row>
    <row r="48286" spans="14:14" x14ac:dyDescent="0.3">
      <c r="N48286" s="53"/>
    </row>
    <row r="48287" spans="14:14" x14ac:dyDescent="0.3">
      <c r="N48287" s="53"/>
    </row>
    <row r="48288" spans="14:14" x14ac:dyDescent="0.3">
      <c r="N48288" s="53"/>
    </row>
    <row r="48289" spans="14:14" x14ac:dyDescent="0.3">
      <c r="N48289" s="53"/>
    </row>
    <row r="48290" spans="14:14" x14ac:dyDescent="0.3">
      <c r="N48290" s="53"/>
    </row>
    <row r="48291" spans="14:14" x14ac:dyDescent="0.3">
      <c r="N48291" s="53"/>
    </row>
    <row r="48292" spans="14:14" x14ac:dyDescent="0.3">
      <c r="N48292" s="53"/>
    </row>
    <row r="48293" spans="14:14" x14ac:dyDescent="0.3">
      <c r="N48293" s="53"/>
    </row>
    <row r="48294" spans="14:14" x14ac:dyDescent="0.3">
      <c r="N48294" s="53"/>
    </row>
    <row r="48295" spans="14:14" x14ac:dyDescent="0.3">
      <c r="N48295" s="53"/>
    </row>
    <row r="48296" spans="14:14" x14ac:dyDescent="0.3">
      <c r="N48296" s="53"/>
    </row>
    <row r="48297" spans="14:14" x14ac:dyDescent="0.3">
      <c r="N48297" s="53"/>
    </row>
    <row r="48298" spans="14:14" x14ac:dyDescent="0.3">
      <c r="N48298" s="53"/>
    </row>
    <row r="48299" spans="14:14" x14ac:dyDescent="0.3">
      <c r="N48299" s="53"/>
    </row>
    <row r="48300" spans="14:14" x14ac:dyDescent="0.3">
      <c r="N48300" s="53"/>
    </row>
    <row r="48301" spans="14:14" x14ac:dyDescent="0.3">
      <c r="N48301" s="53"/>
    </row>
    <row r="48302" spans="14:14" x14ac:dyDescent="0.3">
      <c r="N48302" s="53"/>
    </row>
    <row r="48303" spans="14:14" x14ac:dyDescent="0.3">
      <c r="N48303" s="53"/>
    </row>
    <row r="48304" spans="14:14" x14ac:dyDescent="0.3">
      <c r="N48304" s="53"/>
    </row>
    <row r="48305" spans="14:14" x14ac:dyDescent="0.3">
      <c r="N48305" s="53"/>
    </row>
    <row r="48306" spans="14:14" x14ac:dyDescent="0.3">
      <c r="N48306" s="53"/>
    </row>
    <row r="48307" spans="14:14" x14ac:dyDescent="0.3">
      <c r="N48307" s="53"/>
    </row>
    <row r="48308" spans="14:14" x14ac:dyDescent="0.3">
      <c r="N48308" s="53"/>
    </row>
    <row r="48309" spans="14:14" x14ac:dyDescent="0.3">
      <c r="N48309" s="53"/>
    </row>
    <row r="48310" spans="14:14" x14ac:dyDescent="0.3">
      <c r="N48310" s="53"/>
    </row>
    <row r="48311" spans="14:14" x14ac:dyDescent="0.3">
      <c r="N48311" s="53"/>
    </row>
    <row r="48312" spans="14:14" x14ac:dyDescent="0.3">
      <c r="N48312" s="53"/>
    </row>
    <row r="48313" spans="14:14" x14ac:dyDescent="0.3">
      <c r="N48313" s="53"/>
    </row>
    <row r="48314" spans="14:14" x14ac:dyDescent="0.3">
      <c r="N48314" s="53"/>
    </row>
    <row r="48315" spans="14:14" x14ac:dyDescent="0.3">
      <c r="N48315" s="53"/>
    </row>
    <row r="48316" spans="14:14" x14ac:dyDescent="0.3">
      <c r="N48316" s="53"/>
    </row>
    <row r="48317" spans="14:14" x14ac:dyDescent="0.3">
      <c r="N48317" s="53"/>
    </row>
    <row r="48318" spans="14:14" x14ac:dyDescent="0.3">
      <c r="N48318" s="53"/>
    </row>
    <row r="48319" spans="14:14" x14ac:dyDescent="0.3">
      <c r="N48319" s="53"/>
    </row>
    <row r="48320" spans="14:14" x14ac:dyDescent="0.3">
      <c r="N48320" s="53"/>
    </row>
    <row r="48321" spans="14:14" x14ac:dyDescent="0.3">
      <c r="N48321" s="53"/>
    </row>
    <row r="48322" spans="14:14" x14ac:dyDescent="0.3">
      <c r="N48322" s="53"/>
    </row>
    <row r="48323" spans="14:14" x14ac:dyDescent="0.3">
      <c r="N48323" s="53"/>
    </row>
    <row r="48324" spans="14:14" x14ac:dyDescent="0.3">
      <c r="N48324" s="53"/>
    </row>
    <row r="48325" spans="14:14" x14ac:dyDescent="0.3">
      <c r="N48325" s="53"/>
    </row>
    <row r="48326" spans="14:14" x14ac:dyDescent="0.3">
      <c r="N48326" s="53"/>
    </row>
    <row r="48327" spans="14:14" x14ac:dyDescent="0.3">
      <c r="N48327" s="53"/>
    </row>
    <row r="48328" spans="14:14" x14ac:dyDescent="0.3">
      <c r="N48328" s="53"/>
    </row>
    <row r="48329" spans="14:14" x14ac:dyDescent="0.3">
      <c r="N48329" s="53"/>
    </row>
    <row r="48330" spans="14:14" x14ac:dyDescent="0.3">
      <c r="N48330" s="53"/>
    </row>
    <row r="48331" spans="14:14" x14ac:dyDescent="0.3">
      <c r="N48331" s="53"/>
    </row>
    <row r="48332" spans="14:14" x14ac:dyDescent="0.3">
      <c r="N48332" s="53"/>
    </row>
    <row r="48333" spans="14:14" x14ac:dyDescent="0.3">
      <c r="N48333" s="53"/>
    </row>
    <row r="48334" spans="14:14" x14ac:dyDescent="0.3">
      <c r="N48334" s="53"/>
    </row>
    <row r="48335" spans="14:14" x14ac:dyDescent="0.3">
      <c r="N48335" s="53"/>
    </row>
    <row r="48336" spans="14:14" x14ac:dyDescent="0.3">
      <c r="N48336" s="53"/>
    </row>
    <row r="48337" spans="14:14" x14ac:dyDescent="0.3">
      <c r="N48337" s="53"/>
    </row>
    <row r="48338" spans="14:14" x14ac:dyDescent="0.3">
      <c r="N48338" s="53"/>
    </row>
    <row r="48339" spans="14:14" x14ac:dyDescent="0.3">
      <c r="N48339" s="53"/>
    </row>
    <row r="48340" spans="14:14" x14ac:dyDescent="0.3">
      <c r="N48340" s="53"/>
    </row>
    <row r="48341" spans="14:14" x14ac:dyDescent="0.3">
      <c r="N48341" s="53"/>
    </row>
    <row r="48342" spans="14:14" x14ac:dyDescent="0.3">
      <c r="N48342" s="53"/>
    </row>
    <row r="48343" spans="14:14" x14ac:dyDescent="0.3">
      <c r="N48343" s="53"/>
    </row>
    <row r="48344" spans="14:14" x14ac:dyDescent="0.3">
      <c r="N48344" s="53"/>
    </row>
    <row r="48345" spans="14:14" x14ac:dyDescent="0.3">
      <c r="N48345" s="53"/>
    </row>
    <row r="48346" spans="14:14" x14ac:dyDescent="0.3">
      <c r="N48346" s="53"/>
    </row>
    <row r="48347" spans="14:14" x14ac:dyDescent="0.3">
      <c r="N48347" s="53"/>
    </row>
    <row r="48348" spans="14:14" x14ac:dyDescent="0.3">
      <c r="N48348" s="53"/>
    </row>
    <row r="48349" spans="14:14" x14ac:dyDescent="0.3">
      <c r="N48349" s="53"/>
    </row>
    <row r="48350" spans="14:14" x14ac:dyDescent="0.3">
      <c r="N48350" s="53"/>
    </row>
    <row r="48351" spans="14:14" x14ac:dyDescent="0.3">
      <c r="N48351" s="53"/>
    </row>
    <row r="48352" spans="14:14" x14ac:dyDescent="0.3">
      <c r="N48352" s="53"/>
    </row>
    <row r="48353" spans="14:14" x14ac:dyDescent="0.3">
      <c r="N48353" s="53"/>
    </row>
    <row r="48354" spans="14:14" x14ac:dyDescent="0.3">
      <c r="N48354" s="53"/>
    </row>
    <row r="48355" spans="14:14" x14ac:dyDescent="0.3">
      <c r="N48355" s="53"/>
    </row>
    <row r="48356" spans="14:14" x14ac:dyDescent="0.3">
      <c r="N48356" s="53"/>
    </row>
    <row r="48357" spans="14:14" x14ac:dyDescent="0.3">
      <c r="N48357" s="53"/>
    </row>
    <row r="48358" spans="14:14" x14ac:dyDescent="0.3">
      <c r="N48358" s="53"/>
    </row>
    <row r="48359" spans="14:14" x14ac:dyDescent="0.3">
      <c r="N48359" s="53"/>
    </row>
    <row r="48360" spans="14:14" x14ac:dyDescent="0.3">
      <c r="N48360" s="53"/>
    </row>
    <row r="48361" spans="14:14" x14ac:dyDescent="0.3">
      <c r="N48361" s="53"/>
    </row>
    <row r="48362" spans="14:14" x14ac:dyDescent="0.3">
      <c r="N48362" s="53"/>
    </row>
    <row r="48363" spans="14:14" x14ac:dyDescent="0.3">
      <c r="N48363" s="53"/>
    </row>
    <row r="48364" spans="14:14" x14ac:dyDescent="0.3">
      <c r="N48364" s="53"/>
    </row>
    <row r="48365" spans="14:14" x14ac:dyDescent="0.3">
      <c r="N48365" s="53"/>
    </row>
    <row r="48366" spans="14:14" x14ac:dyDescent="0.3">
      <c r="N48366" s="53"/>
    </row>
    <row r="48367" spans="14:14" x14ac:dyDescent="0.3">
      <c r="N48367" s="53"/>
    </row>
    <row r="48368" spans="14:14" x14ac:dyDescent="0.3">
      <c r="N48368" s="53"/>
    </row>
    <row r="48369" spans="14:14" x14ac:dyDescent="0.3">
      <c r="N48369" s="53"/>
    </row>
    <row r="48370" spans="14:14" x14ac:dyDescent="0.3">
      <c r="N48370" s="53"/>
    </row>
    <row r="48371" spans="14:14" x14ac:dyDescent="0.3">
      <c r="N48371" s="53"/>
    </row>
    <row r="48372" spans="14:14" x14ac:dyDescent="0.3">
      <c r="N48372" s="53"/>
    </row>
    <row r="48373" spans="14:14" x14ac:dyDescent="0.3">
      <c r="N48373" s="53"/>
    </row>
    <row r="48374" spans="14:14" x14ac:dyDescent="0.3">
      <c r="N48374" s="53"/>
    </row>
    <row r="48375" spans="14:14" x14ac:dyDescent="0.3">
      <c r="N48375" s="53"/>
    </row>
    <row r="48376" spans="14:14" x14ac:dyDescent="0.3">
      <c r="N48376" s="53"/>
    </row>
    <row r="48377" spans="14:14" x14ac:dyDescent="0.3">
      <c r="N48377" s="53"/>
    </row>
    <row r="48378" spans="14:14" x14ac:dyDescent="0.3">
      <c r="N48378" s="53"/>
    </row>
    <row r="48379" spans="14:14" x14ac:dyDescent="0.3">
      <c r="N48379" s="53"/>
    </row>
    <row r="48380" spans="14:14" x14ac:dyDescent="0.3">
      <c r="N48380" s="53"/>
    </row>
    <row r="48381" spans="14:14" x14ac:dyDescent="0.3">
      <c r="N48381" s="53"/>
    </row>
    <row r="48382" spans="14:14" x14ac:dyDescent="0.3">
      <c r="N48382" s="53"/>
    </row>
    <row r="48383" spans="14:14" x14ac:dyDescent="0.3">
      <c r="N48383" s="53"/>
    </row>
    <row r="48384" spans="14:14" x14ac:dyDescent="0.3">
      <c r="N48384" s="53"/>
    </row>
    <row r="48385" spans="14:14" x14ac:dyDescent="0.3">
      <c r="N48385" s="53"/>
    </row>
    <row r="48386" spans="14:14" x14ac:dyDescent="0.3">
      <c r="N48386" s="53"/>
    </row>
    <row r="48387" spans="14:14" x14ac:dyDescent="0.3">
      <c r="N48387" s="53"/>
    </row>
    <row r="48388" spans="14:14" x14ac:dyDescent="0.3">
      <c r="N48388" s="53"/>
    </row>
    <row r="48389" spans="14:14" x14ac:dyDescent="0.3">
      <c r="N48389" s="53"/>
    </row>
    <row r="48390" spans="14:14" x14ac:dyDescent="0.3">
      <c r="N48390" s="53"/>
    </row>
    <row r="48391" spans="14:14" x14ac:dyDescent="0.3">
      <c r="N48391" s="53"/>
    </row>
    <row r="48392" spans="14:14" x14ac:dyDescent="0.3">
      <c r="N48392" s="53"/>
    </row>
    <row r="48393" spans="14:14" x14ac:dyDescent="0.3">
      <c r="N48393" s="53"/>
    </row>
    <row r="48394" spans="14:14" x14ac:dyDescent="0.3">
      <c r="N48394" s="53"/>
    </row>
    <row r="48395" spans="14:14" x14ac:dyDescent="0.3">
      <c r="N48395" s="53"/>
    </row>
    <row r="48396" spans="14:14" x14ac:dyDescent="0.3">
      <c r="N48396" s="53"/>
    </row>
    <row r="48397" spans="14:14" x14ac:dyDescent="0.3">
      <c r="N48397" s="53"/>
    </row>
    <row r="48398" spans="14:14" x14ac:dyDescent="0.3">
      <c r="N48398" s="53"/>
    </row>
    <row r="48399" spans="14:14" x14ac:dyDescent="0.3">
      <c r="N48399" s="53"/>
    </row>
    <row r="48400" spans="14:14" x14ac:dyDescent="0.3">
      <c r="N48400" s="53"/>
    </row>
    <row r="48401" spans="14:14" x14ac:dyDescent="0.3">
      <c r="N48401" s="53"/>
    </row>
    <row r="48402" spans="14:14" x14ac:dyDescent="0.3">
      <c r="N48402" s="53"/>
    </row>
    <row r="48403" spans="14:14" x14ac:dyDescent="0.3">
      <c r="N48403" s="53"/>
    </row>
    <row r="48404" spans="14:14" x14ac:dyDescent="0.3">
      <c r="N48404" s="53"/>
    </row>
    <row r="48405" spans="14:14" x14ac:dyDescent="0.3">
      <c r="N48405" s="53"/>
    </row>
    <row r="48406" spans="14:14" x14ac:dyDescent="0.3">
      <c r="N48406" s="53"/>
    </row>
    <row r="48407" spans="14:14" x14ac:dyDescent="0.3">
      <c r="N48407" s="53"/>
    </row>
    <row r="48408" spans="14:14" x14ac:dyDescent="0.3">
      <c r="N48408" s="53"/>
    </row>
    <row r="48409" spans="14:14" x14ac:dyDescent="0.3">
      <c r="N48409" s="53"/>
    </row>
    <row r="48410" spans="14:14" x14ac:dyDescent="0.3">
      <c r="N48410" s="53"/>
    </row>
    <row r="48411" spans="14:14" x14ac:dyDescent="0.3">
      <c r="N48411" s="53"/>
    </row>
    <row r="48412" spans="14:14" x14ac:dyDescent="0.3">
      <c r="N48412" s="53"/>
    </row>
    <row r="48413" spans="14:14" x14ac:dyDescent="0.3">
      <c r="N48413" s="53"/>
    </row>
    <row r="48414" spans="14:14" x14ac:dyDescent="0.3">
      <c r="N48414" s="53"/>
    </row>
    <row r="48415" spans="14:14" x14ac:dyDescent="0.3">
      <c r="N48415" s="53"/>
    </row>
    <row r="48416" spans="14:14" x14ac:dyDescent="0.3">
      <c r="N48416" s="53"/>
    </row>
    <row r="48417" spans="14:14" x14ac:dyDescent="0.3">
      <c r="N48417" s="53"/>
    </row>
    <row r="48418" spans="14:14" x14ac:dyDescent="0.3">
      <c r="N48418" s="53"/>
    </row>
    <row r="48419" spans="14:14" x14ac:dyDescent="0.3">
      <c r="N48419" s="53"/>
    </row>
    <row r="48420" spans="14:14" x14ac:dyDescent="0.3">
      <c r="N48420" s="53"/>
    </row>
    <row r="48421" spans="14:14" x14ac:dyDescent="0.3">
      <c r="N48421" s="53"/>
    </row>
    <row r="48422" spans="14:14" x14ac:dyDescent="0.3">
      <c r="N48422" s="53"/>
    </row>
    <row r="48423" spans="14:14" x14ac:dyDescent="0.3">
      <c r="N48423" s="53"/>
    </row>
    <row r="48424" spans="14:14" x14ac:dyDescent="0.3">
      <c r="N48424" s="53"/>
    </row>
    <row r="48425" spans="14:14" x14ac:dyDescent="0.3">
      <c r="N48425" s="53"/>
    </row>
    <row r="48426" spans="14:14" x14ac:dyDescent="0.3">
      <c r="N48426" s="53"/>
    </row>
    <row r="48427" spans="14:14" x14ac:dyDescent="0.3">
      <c r="N48427" s="53"/>
    </row>
    <row r="48428" spans="14:14" x14ac:dyDescent="0.3">
      <c r="N48428" s="53"/>
    </row>
    <row r="48429" spans="14:14" x14ac:dyDescent="0.3">
      <c r="N48429" s="53"/>
    </row>
    <row r="48430" spans="14:14" x14ac:dyDescent="0.3">
      <c r="N48430" s="53"/>
    </row>
    <row r="48431" spans="14:14" x14ac:dyDescent="0.3">
      <c r="N48431" s="53"/>
    </row>
    <row r="48432" spans="14:14" x14ac:dyDescent="0.3">
      <c r="N48432" s="53"/>
    </row>
    <row r="48433" spans="14:14" x14ac:dyDescent="0.3">
      <c r="N48433" s="53"/>
    </row>
    <row r="48434" spans="14:14" x14ac:dyDescent="0.3">
      <c r="N48434" s="53"/>
    </row>
    <row r="48435" spans="14:14" x14ac:dyDescent="0.3">
      <c r="N48435" s="53"/>
    </row>
    <row r="48436" spans="14:14" x14ac:dyDescent="0.3">
      <c r="N48436" s="53"/>
    </row>
    <row r="48437" spans="14:14" x14ac:dyDescent="0.3">
      <c r="N48437" s="53"/>
    </row>
    <row r="48438" spans="14:14" x14ac:dyDescent="0.3">
      <c r="N48438" s="53"/>
    </row>
    <row r="48439" spans="14:14" x14ac:dyDescent="0.3">
      <c r="N48439" s="53"/>
    </row>
    <row r="48440" spans="14:14" x14ac:dyDescent="0.3">
      <c r="N48440" s="53"/>
    </row>
    <row r="48441" spans="14:14" x14ac:dyDescent="0.3">
      <c r="N48441" s="53"/>
    </row>
    <row r="48442" spans="14:14" x14ac:dyDescent="0.3">
      <c r="N48442" s="53"/>
    </row>
    <row r="48443" spans="14:14" x14ac:dyDescent="0.3">
      <c r="N48443" s="53"/>
    </row>
    <row r="48444" spans="14:14" x14ac:dyDescent="0.3">
      <c r="N48444" s="53"/>
    </row>
    <row r="48445" spans="14:14" x14ac:dyDescent="0.3">
      <c r="N48445" s="53"/>
    </row>
    <row r="48446" spans="14:14" x14ac:dyDescent="0.3">
      <c r="N48446" s="53"/>
    </row>
    <row r="48447" spans="14:14" x14ac:dyDescent="0.3">
      <c r="N48447" s="53"/>
    </row>
    <row r="48448" spans="14:14" x14ac:dyDescent="0.3">
      <c r="N48448" s="53"/>
    </row>
    <row r="48449" spans="14:14" x14ac:dyDescent="0.3">
      <c r="N48449" s="53"/>
    </row>
    <row r="48450" spans="14:14" x14ac:dyDescent="0.3">
      <c r="N48450" s="53"/>
    </row>
    <row r="48451" spans="14:14" x14ac:dyDescent="0.3">
      <c r="N48451" s="53"/>
    </row>
    <row r="48452" spans="14:14" x14ac:dyDescent="0.3">
      <c r="N48452" s="53"/>
    </row>
    <row r="48453" spans="14:14" x14ac:dyDescent="0.3">
      <c r="N48453" s="53"/>
    </row>
    <row r="48454" spans="14:14" x14ac:dyDescent="0.3">
      <c r="N48454" s="53"/>
    </row>
    <row r="48455" spans="14:14" x14ac:dyDescent="0.3">
      <c r="N48455" s="53"/>
    </row>
    <row r="48456" spans="14:14" x14ac:dyDescent="0.3">
      <c r="N48456" s="53"/>
    </row>
    <row r="48457" spans="14:14" x14ac:dyDescent="0.3">
      <c r="N48457" s="53"/>
    </row>
    <row r="48458" spans="14:14" x14ac:dyDescent="0.3">
      <c r="N48458" s="53"/>
    </row>
    <row r="48459" spans="14:14" x14ac:dyDescent="0.3">
      <c r="N48459" s="53"/>
    </row>
    <row r="48460" spans="14:14" x14ac:dyDescent="0.3">
      <c r="N48460" s="53"/>
    </row>
    <row r="48461" spans="14:14" x14ac:dyDescent="0.3">
      <c r="N48461" s="53"/>
    </row>
    <row r="48462" spans="14:14" x14ac:dyDescent="0.3">
      <c r="N48462" s="53"/>
    </row>
    <row r="48463" spans="14:14" x14ac:dyDescent="0.3">
      <c r="N48463" s="53"/>
    </row>
    <row r="48464" spans="14:14" x14ac:dyDescent="0.3">
      <c r="N48464" s="53"/>
    </row>
    <row r="48465" spans="14:14" x14ac:dyDescent="0.3">
      <c r="N48465" s="53"/>
    </row>
    <row r="48466" spans="14:14" x14ac:dyDescent="0.3">
      <c r="N48466" s="53"/>
    </row>
    <row r="48467" spans="14:14" x14ac:dyDescent="0.3">
      <c r="N48467" s="53"/>
    </row>
    <row r="48468" spans="14:14" x14ac:dyDescent="0.3">
      <c r="N48468" s="53"/>
    </row>
    <row r="48469" spans="14:14" x14ac:dyDescent="0.3">
      <c r="N48469" s="53"/>
    </row>
    <row r="48470" spans="14:14" x14ac:dyDescent="0.3">
      <c r="N48470" s="53"/>
    </row>
    <row r="48471" spans="14:14" x14ac:dyDescent="0.3">
      <c r="N48471" s="53"/>
    </row>
    <row r="48472" spans="14:14" x14ac:dyDescent="0.3">
      <c r="N48472" s="53"/>
    </row>
    <row r="48473" spans="14:14" x14ac:dyDescent="0.3">
      <c r="N48473" s="53"/>
    </row>
    <row r="48474" spans="14:14" x14ac:dyDescent="0.3">
      <c r="N48474" s="53"/>
    </row>
    <row r="48475" spans="14:14" x14ac:dyDescent="0.3">
      <c r="N48475" s="53"/>
    </row>
    <row r="48476" spans="14:14" x14ac:dyDescent="0.3">
      <c r="N48476" s="53"/>
    </row>
    <row r="48477" spans="14:14" x14ac:dyDescent="0.3">
      <c r="N48477" s="53"/>
    </row>
    <row r="48478" spans="14:14" x14ac:dyDescent="0.3">
      <c r="N48478" s="53"/>
    </row>
    <row r="48479" spans="14:14" x14ac:dyDescent="0.3">
      <c r="N48479" s="53"/>
    </row>
    <row r="48480" spans="14:14" x14ac:dyDescent="0.3">
      <c r="N48480" s="53"/>
    </row>
    <row r="48481" spans="14:14" x14ac:dyDescent="0.3">
      <c r="N48481" s="53"/>
    </row>
    <row r="48482" spans="14:14" x14ac:dyDescent="0.3">
      <c r="N48482" s="53"/>
    </row>
    <row r="48483" spans="14:14" x14ac:dyDescent="0.3">
      <c r="N48483" s="53"/>
    </row>
    <row r="48484" spans="14:14" x14ac:dyDescent="0.3">
      <c r="N48484" s="53"/>
    </row>
    <row r="48485" spans="14:14" x14ac:dyDescent="0.3">
      <c r="N48485" s="53"/>
    </row>
    <row r="48486" spans="14:14" x14ac:dyDescent="0.3">
      <c r="N48486" s="53"/>
    </row>
    <row r="48487" spans="14:14" x14ac:dyDescent="0.3">
      <c r="N48487" s="53"/>
    </row>
    <row r="48488" spans="14:14" x14ac:dyDescent="0.3">
      <c r="N48488" s="53"/>
    </row>
    <row r="48489" spans="14:14" x14ac:dyDescent="0.3">
      <c r="N48489" s="53"/>
    </row>
    <row r="48490" spans="14:14" x14ac:dyDescent="0.3">
      <c r="N48490" s="53"/>
    </row>
    <row r="48491" spans="14:14" x14ac:dyDescent="0.3">
      <c r="N48491" s="53"/>
    </row>
    <row r="48492" spans="14:14" x14ac:dyDescent="0.3">
      <c r="N48492" s="53"/>
    </row>
    <row r="48493" spans="14:14" x14ac:dyDescent="0.3">
      <c r="N48493" s="53"/>
    </row>
    <row r="48494" spans="14:14" x14ac:dyDescent="0.3">
      <c r="N48494" s="53"/>
    </row>
    <row r="48495" spans="14:14" x14ac:dyDescent="0.3">
      <c r="N48495" s="53"/>
    </row>
    <row r="48496" spans="14:14" x14ac:dyDescent="0.3">
      <c r="N48496" s="53"/>
    </row>
    <row r="48497" spans="14:14" x14ac:dyDescent="0.3">
      <c r="N48497" s="53"/>
    </row>
    <row r="48498" spans="14:14" x14ac:dyDescent="0.3">
      <c r="N48498" s="53"/>
    </row>
    <row r="48499" spans="14:14" x14ac:dyDescent="0.3">
      <c r="N48499" s="53"/>
    </row>
    <row r="48500" spans="14:14" x14ac:dyDescent="0.3">
      <c r="N48500" s="53"/>
    </row>
    <row r="48501" spans="14:14" x14ac:dyDescent="0.3">
      <c r="N48501" s="53"/>
    </row>
    <row r="48502" spans="14:14" x14ac:dyDescent="0.3">
      <c r="N48502" s="53"/>
    </row>
    <row r="48503" spans="14:14" x14ac:dyDescent="0.3">
      <c r="N48503" s="53"/>
    </row>
    <row r="48504" spans="14:14" x14ac:dyDescent="0.3">
      <c r="N48504" s="53"/>
    </row>
    <row r="48505" spans="14:14" x14ac:dyDescent="0.3">
      <c r="N48505" s="53"/>
    </row>
    <row r="48506" spans="14:14" x14ac:dyDescent="0.3">
      <c r="N48506" s="53"/>
    </row>
    <row r="48507" spans="14:14" x14ac:dyDescent="0.3">
      <c r="N48507" s="53"/>
    </row>
    <row r="48508" spans="14:14" x14ac:dyDescent="0.3">
      <c r="N48508" s="53"/>
    </row>
    <row r="48509" spans="14:14" x14ac:dyDescent="0.3">
      <c r="N48509" s="53"/>
    </row>
    <row r="48510" spans="14:14" x14ac:dyDescent="0.3">
      <c r="N48510" s="53"/>
    </row>
    <row r="48511" spans="14:14" x14ac:dyDescent="0.3">
      <c r="N48511" s="53"/>
    </row>
    <row r="48512" spans="14:14" x14ac:dyDescent="0.3">
      <c r="N48512" s="53"/>
    </row>
    <row r="48513" spans="14:14" x14ac:dyDescent="0.3">
      <c r="N48513" s="53"/>
    </row>
    <row r="48514" spans="14:14" x14ac:dyDescent="0.3">
      <c r="N48514" s="53"/>
    </row>
    <row r="48515" spans="14:14" x14ac:dyDescent="0.3">
      <c r="N48515" s="53"/>
    </row>
    <row r="48516" spans="14:14" x14ac:dyDescent="0.3">
      <c r="N48516" s="53"/>
    </row>
    <row r="48517" spans="14:14" x14ac:dyDescent="0.3">
      <c r="N48517" s="53"/>
    </row>
    <row r="48518" spans="14:14" x14ac:dyDescent="0.3">
      <c r="N48518" s="53"/>
    </row>
    <row r="48519" spans="14:14" x14ac:dyDescent="0.3">
      <c r="N48519" s="53"/>
    </row>
    <row r="48520" spans="14:14" x14ac:dyDescent="0.3">
      <c r="N48520" s="53"/>
    </row>
    <row r="48521" spans="14:14" x14ac:dyDescent="0.3">
      <c r="N48521" s="53"/>
    </row>
    <row r="48522" spans="14:14" x14ac:dyDescent="0.3">
      <c r="N48522" s="53"/>
    </row>
    <row r="48523" spans="14:14" x14ac:dyDescent="0.3">
      <c r="N48523" s="53"/>
    </row>
    <row r="48524" spans="14:14" x14ac:dyDescent="0.3">
      <c r="N48524" s="53"/>
    </row>
    <row r="48525" spans="14:14" x14ac:dyDescent="0.3">
      <c r="N48525" s="53"/>
    </row>
    <row r="48526" spans="14:14" x14ac:dyDescent="0.3">
      <c r="N48526" s="53"/>
    </row>
    <row r="48527" spans="14:14" x14ac:dyDescent="0.3">
      <c r="N48527" s="53"/>
    </row>
    <row r="48528" spans="14:14" x14ac:dyDescent="0.3">
      <c r="N48528" s="53"/>
    </row>
    <row r="48529" spans="14:14" x14ac:dyDescent="0.3">
      <c r="N48529" s="53"/>
    </row>
    <row r="48530" spans="14:14" x14ac:dyDescent="0.3">
      <c r="N48530" s="53"/>
    </row>
    <row r="48531" spans="14:14" x14ac:dyDescent="0.3">
      <c r="N48531" s="53"/>
    </row>
    <row r="48532" spans="14:14" x14ac:dyDescent="0.3">
      <c r="N48532" s="53"/>
    </row>
    <row r="48533" spans="14:14" x14ac:dyDescent="0.3">
      <c r="N48533" s="53"/>
    </row>
    <row r="48534" spans="14:14" x14ac:dyDescent="0.3">
      <c r="N48534" s="53"/>
    </row>
    <row r="48535" spans="14:14" x14ac:dyDescent="0.3">
      <c r="N48535" s="53"/>
    </row>
    <row r="48536" spans="14:14" x14ac:dyDescent="0.3">
      <c r="N48536" s="53"/>
    </row>
    <row r="48537" spans="14:14" x14ac:dyDescent="0.3">
      <c r="N48537" s="53"/>
    </row>
    <row r="48538" spans="14:14" x14ac:dyDescent="0.3">
      <c r="N48538" s="53"/>
    </row>
    <row r="48539" spans="14:14" x14ac:dyDescent="0.3">
      <c r="N48539" s="53"/>
    </row>
    <row r="48540" spans="14:14" x14ac:dyDescent="0.3">
      <c r="N48540" s="53"/>
    </row>
    <row r="48541" spans="14:14" x14ac:dyDescent="0.3">
      <c r="N48541" s="53"/>
    </row>
    <row r="48542" spans="14:14" x14ac:dyDescent="0.3">
      <c r="N48542" s="53"/>
    </row>
    <row r="48543" spans="14:14" x14ac:dyDescent="0.3">
      <c r="N48543" s="53"/>
    </row>
    <row r="48544" spans="14:14" x14ac:dyDescent="0.3">
      <c r="N48544" s="53"/>
    </row>
    <row r="48545" spans="14:14" x14ac:dyDescent="0.3">
      <c r="N48545" s="53"/>
    </row>
    <row r="48546" spans="14:14" x14ac:dyDescent="0.3">
      <c r="N48546" s="53"/>
    </row>
    <row r="48547" spans="14:14" x14ac:dyDescent="0.3">
      <c r="N48547" s="53"/>
    </row>
    <row r="48548" spans="14:14" x14ac:dyDescent="0.3">
      <c r="N48548" s="53"/>
    </row>
    <row r="48549" spans="14:14" x14ac:dyDescent="0.3">
      <c r="N48549" s="53"/>
    </row>
    <row r="48550" spans="14:14" x14ac:dyDescent="0.3">
      <c r="N48550" s="53"/>
    </row>
    <row r="48551" spans="14:14" x14ac:dyDescent="0.3">
      <c r="N48551" s="53"/>
    </row>
    <row r="48552" spans="14:14" x14ac:dyDescent="0.3">
      <c r="N48552" s="53"/>
    </row>
    <row r="48553" spans="14:14" x14ac:dyDescent="0.3">
      <c r="N48553" s="53"/>
    </row>
    <row r="48554" spans="14:14" x14ac:dyDescent="0.3">
      <c r="N48554" s="53"/>
    </row>
    <row r="48555" spans="14:14" x14ac:dyDescent="0.3">
      <c r="N48555" s="53"/>
    </row>
    <row r="48556" spans="14:14" x14ac:dyDescent="0.3">
      <c r="N48556" s="53"/>
    </row>
    <row r="48557" spans="14:14" x14ac:dyDescent="0.3">
      <c r="N48557" s="53"/>
    </row>
    <row r="48558" spans="14:14" x14ac:dyDescent="0.3">
      <c r="N48558" s="53"/>
    </row>
    <row r="48559" spans="14:14" x14ac:dyDescent="0.3">
      <c r="N48559" s="53"/>
    </row>
    <row r="48560" spans="14:14" x14ac:dyDescent="0.3">
      <c r="N48560" s="53"/>
    </row>
    <row r="48561" spans="14:14" x14ac:dyDescent="0.3">
      <c r="N48561" s="53"/>
    </row>
    <row r="48562" spans="14:14" x14ac:dyDescent="0.3">
      <c r="N48562" s="53"/>
    </row>
    <row r="48563" spans="14:14" x14ac:dyDescent="0.3">
      <c r="N48563" s="53"/>
    </row>
    <row r="48564" spans="14:14" x14ac:dyDescent="0.3">
      <c r="N48564" s="53"/>
    </row>
    <row r="48565" spans="14:14" x14ac:dyDescent="0.3">
      <c r="N48565" s="53"/>
    </row>
    <row r="48566" spans="14:14" x14ac:dyDescent="0.3">
      <c r="N48566" s="53"/>
    </row>
    <row r="48567" spans="14:14" x14ac:dyDescent="0.3">
      <c r="N48567" s="53"/>
    </row>
    <row r="48568" spans="14:14" x14ac:dyDescent="0.3">
      <c r="N48568" s="53"/>
    </row>
    <row r="48569" spans="14:14" x14ac:dyDescent="0.3">
      <c r="N48569" s="53"/>
    </row>
    <row r="48570" spans="14:14" x14ac:dyDescent="0.3">
      <c r="N48570" s="53"/>
    </row>
    <row r="48571" spans="14:14" x14ac:dyDescent="0.3">
      <c r="N48571" s="53"/>
    </row>
    <row r="48572" spans="14:14" x14ac:dyDescent="0.3">
      <c r="N48572" s="53"/>
    </row>
    <row r="48573" spans="14:14" x14ac:dyDescent="0.3">
      <c r="N48573" s="53"/>
    </row>
    <row r="48574" spans="14:14" x14ac:dyDescent="0.3">
      <c r="N48574" s="53"/>
    </row>
    <row r="48575" spans="14:14" x14ac:dyDescent="0.3">
      <c r="N48575" s="53"/>
    </row>
    <row r="48576" spans="14:14" x14ac:dyDescent="0.3">
      <c r="N48576" s="53"/>
    </row>
    <row r="48577" spans="14:14" x14ac:dyDescent="0.3">
      <c r="N48577" s="53"/>
    </row>
    <row r="48578" spans="14:14" x14ac:dyDescent="0.3">
      <c r="N48578" s="53"/>
    </row>
    <row r="48579" spans="14:14" x14ac:dyDescent="0.3">
      <c r="N48579" s="53"/>
    </row>
    <row r="48580" spans="14:14" x14ac:dyDescent="0.3">
      <c r="N48580" s="53"/>
    </row>
    <row r="48581" spans="14:14" x14ac:dyDescent="0.3">
      <c r="N48581" s="53"/>
    </row>
    <row r="48582" spans="14:14" x14ac:dyDescent="0.3">
      <c r="N48582" s="53"/>
    </row>
    <row r="48583" spans="14:14" x14ac:dyDescent="0.3">
      <c r="N48583" s="53"/>
    </row>
    <row r="48584" spans="14:14" x14ac:dyDescent="0.3">
      <c r="N48584" s="53"/>
    </row>
    <row r="48585" spans="14:14" x14ac:dyDescent="0.3">
      <c r="N48585" s="53"/>
    </row>
    <row r="48586" spans="14:14" x14ac:dyDescent="0.3">
      <c r="N48586" s="53"/>
    </row>
    <row r="48587" spans="14:14" x14ac:dyDescent="0.3">
      <c r="N48587" s="53"/>
    </row>
    <row r="48588" spans="14:14" x14ac:dyDescent="0.3">
      <c r="N48588" s="53"/>
    </row>
    <row r="48589" spans="14:14" x14ac:dyDescent="0.3">
      <c r="N48589" s="53"/>
    </row>
    <row r="48590" spans="14:14" x14ac:dyDescent="0.3">
      <c r="N48590" s="53"/>
    </row>
    <row r="48591" spans="14:14" x14ac:dyDescent="0.3">
      <c r="N48591" s="53"/>
    </row>
    <row r="48592" spans="14:14" x14ac:dyDescent="0.3">
      <c r="N48592" s="53"/>
    </row>
    <row r="48593" spans="14:14" x14ac:dyDescent="0.3">
      <c r="N48593" s="53"/>
    </row>
    <row r="48594" spans="14:14" x14ac:dyDescent="0.3">
      <c r="N48594" s="53"/>
    </row>
    <row r="48595" spans="14:14" x14ac:dyDescent="0.3">
      <c r="N48595" s="53"/>
    </row>
    <row r="48596" spans="14:14" x14ac:dyDescent="0.3">
      <c r="N48596" s="53"/>
    </row>
    <row r="48597" spans="14:14" x14ac:dyDescent="0.3">
      <c r="N48597" s="53"/>
    </row>
    <row r="48598" spans="14:14" x14ac:dyDescent="0.3">
      <c r="N48598" s="53"/>
    </row>
    <row r="48599" spans="14:14" x14ac:dyDescent="0.3">
      <c r="N48599" s="53"/>
    </row>
    <row r="48600" spans="14:14" x14ac:dyDescent="0.3">
      <c r="N48600" s="53"/>
    </row>
    <row r="48601" spans="14:14" x14ac:dyDescent="0.3">
      <c r="N48601" s="53"/>
    </row>
    <row r="48602" spans="14:14" x14ac:dyDescent="0.3">
      <c r="N48602" s="53"/>
    </row>
    <row r="48603" spans="14:14" x14ac:dyDescent="0.3">
      <c r="N48603" s="53"/>
    </row>
    <row r="48604" spans="14:14" x14ac:dyDescent="0.3">
      <c r="N48604" s="53"/>
    </row>
    <row r="48605" spans="14:14" x14ac:dyDescent="0.3">
      <c r="N48605" s="53"/>
    </row>
    <row r="48606" spans="14:14" x14ac:dyDescent="0.3">
      <c r="N48606" s="53"/>
    </row>
    <row r="48607" spans="14:14" x14ac:dyDescent="0.3">
      <c r="N48607" s="53"/>
    </row>
    <row r="48608" spans="14:14" x14ac:dyDescent="0.3">
      <c r="N48608" s="53"/>
    </row>
    <row r="48609" spans="14:14" x14ac:dyDescent="0.3">
      <c r="N48609" s="53"/>
    </row>
    <row r="48610" spans="14:14" x14ac:dyDescent="0.3">
      <c r="N48610" s="53"/>
    </row>
    <row r="48611" spans="14:14" x14ac:dyDescent="0.3">
      <c r="N48611" s="53"/>
    </row>
    <row r="48612" spans="14:14" x14ac:dyDescent="0.3">
      <c r="N48612" s="53"/>
    </row>
    <row r="48613" spans="14:14" x14ac:dyDescent="0.3">
      <c r="N48613" s="53"/>
    </row>
    <row r="48614" spans="14:14" x14ac:dyDescent="0.3">
      <c r="N48614" s="53"/>
    </row>
    <row r="48615" spans="14:14" x14ac:dyDescent="0.3">
      <c r="N48615" s="53"/>
    </row>
    <row r="48616" spans="14:14" x14ac:dyDescent="0.3">
      <c r="N48616" s="53"/>
    </row>
    <row r="48617" spans="14:14" x14ac:dyDescent="0.3">
      <c r="N48617" s="53"/>
    </row>
    <row r="48618" spans="14:14" x14ac:dyDescent="0.3">
      <c r="N48618" s="53"/>
    </row>
    <row r="48619" spans="14:14" x14ac:dyDescent="0.3">
      <c r="N48619" s="53"/>
    </row>
    <row r="48620" spans="14:14" x14ac:dyDescent="0.3">
      <c r="N48620" s="53"/>
    </row>
    <row r="48621" spans="14:14" x14ac:dyDescent="0.3">
      <c r="N48621" s="53"/>
    </row>
    <row r="48622" spans="14:14" x14ac:dyDescent="0.3">
      <c r="N48622" s="53"/>
    </row>
    <row r="48623" spans="14:14" x14ac:dyDescent="0.3">
      <c r="N48623" s="53"/>
    </row>
    <row r="48624" spans="14:14" x14ac:dyDescent="0.3">
      <c r="N48624" s="53"/>
    </row>
    <row r="48625" spans="14:14" x14ac:dyDescent="0.3">
      <c r="N48625" s="53"/>
    </row>
    <row r="48626" spans="14:14" x14ac:dyDescent="0.3">
      <c r="N48626" s="53"/>
    </row>
    <row r="48627" spans="14:14" x14ac:dyDescent="0.3">
      <c r="N48627" s="53"/>
    </row>
    <row r="48628" spans="14:14" x14ac:dyDescent="0.3">
      <c r="N48628" s="53"/>
    </row>
    <row r="48629" spans="14:14" x14ac:dyDescent="0.3">
      <c r="N48629" s="53"/>
    </row>
    <row r="48630" spans="14:14" x14ac:dyDescent="0.3">
      <c r="N48630" s="53"/>
    </row>
    <row r="48631" spans="14:14" x14ac:dyDescent="0.3">
      <c r="N48631" s="53"/>
    </row>
    <row r="48632" spans="14:14" x14ac:dyDescent="0.3">
      <c r="N48632" s="53"/>
    </row>
    <row r="48633" spans="14:14" x14ac:dyDescent="0.3">
      <c r="N48633" s="53"/>
    </row>
    <row r="48634" spans="14:14" x14ac:dyDescent="0.3">
      <c r="N48634" s="53"/>
    </row>
    <row r="48635" spans="14:14" x14ac:dyDescent="0.3">
      <c r="N48635" s="53"/>
    </row>
    <row r="48636" spans="14:14" x14ac:dyDescent="0.3">
      <c r="N48636" s="53"/>
    </row>
    <row r="48637" spans="14:14" x14ac:dyDescent="0.3">
      <c r="N48637" s="53"/>
    </row>
    <row r="48638" spans="14:14" x14ac:dyDescent="0.3">
      <c r="N48638" s="53"/>
    </row>
    <row r="48639" spans="14:14" x14ac:dyDescent="0.3">
      <c r="N48639" s="53"/>
    </row>
    <row r="48640" spans="14:14" x14ac:dyDescent="0.3">
      <c r="N48640" s="53"/>
    </row>
    <row r="48641" spans="14:14" x14ac:dyDescent="0.3">
      <c r="N48641" s="53"/>
    </row>
    <row r="48642" spans="14:14" x14ac:dyDescent="0.3">
      <c r="N48642" s="53"/>
    </row>
    <row r="48643" spans="14:14" x14ac:dyDescent="0.3">
      <c r="N48643" s="53"/>
    </row>
    <row r="48644" spans="14:14" x14ac:dyDescent="0.3">
      <c r="N48644" s="53"/>
    </row>
    <row r="48645" spans="14:14" x14ac:dyDescent="0.3">
      <c r="N48645" s="53"/>
    </row>
    <row r="48646" spans="14:14" x14ac:dyDescent="0.3">
      <c r="N48646" s="53"/>
    </row>
    <row r="48647" spans="14:14" x14ac:dyDescent="0.3">
      <c r="N48647" s="53"/>
    </row>
    <row r="48648" spans="14:14" x14ac:dyDescent="0.3">
      <c r="N48648" s="53"/>
    </row>
    <row r="48649" spans="14:14" x14ac:dyDescent="0.3">
      <c r="N48649" s="53"/>
    </row>
    <row r="48650" spans="14:14" x14ac:dyDescent="0.3">
      <c r="N48650" s="53"/>
    </row>
    <row r="48651" spans="14:14" x14ac:dyDescent="0.3">
      <c r="N48651" s="53"/>
    </row>
    <row r="48652" spans="14:14" x14ac:dyDescent="0.3">
      <c r="N48652" s="53"/>
    </row>
    <row r="48653" spans="14:14" x14ac:dyDescent="0.3">
      <c r="N48653" s="53"/>
    </row>
    <row r="48654" spans="14:14" x14ac:dyDescent="0.3">
      <c r="N48654" s="53"/>
    </row>
    <row r="48655" spans="14:14" x14ac:dyDescent="0.3">
      <c r="N48655" s="53"/>
    </row>
    <row r="48656" spans="14:14" x14ac:dyDescent="0.3">
      <c r="N48656" s="53"/>
    </row>
    <row r="48657" spans="14:14" x14ac:dyDescent="0.3">
      <c r="N48657" s="53"/>
    </row>
    <row r="48658" spans="14:14" x14ac:dyDescent="0.3">
      <c r="N48658" s="53"/>
    </row>
    <row r="48659" spans="14:14" x14ac:dyDescent="0.3">
      <c r="N48659" s="53"/>
    </row>
    <row r="48660" spans="14:14" x14ac:dyDescent="0.3">
      <c r="N48660" s="53"/>
    </row>
    <row r="48661" spans="14:14" x14ac:dyDescent="0.3">
      <c r="N48661" s="53"/>
    </row>
    <row r="48662" spans="14:14" x14ac:dyDescent="0.3">
      <c r="N48662" s="53"/>
    </row>
    <row r="48663" spans="14:14" x14ac:dyDescent="0.3">
      <c r="N48663" s="53"/>
    </row>
    <row r="48664" spans="14:14" x14ac:dyDescent="0.3">
      <c r="N48664" s="53"/>
    </row>
    <row r="48665" spans="14:14" x14ac:dyDescent="0.3">
      <c r="N48665" s="53"/>
    </row>
    <row r="48666" spans="14:14" x14ac:dyDescent="0.3">
      <c r="N48666" s="53"/>
    </row>
    <row r="48667" spans="14:14" x14ac:dyDescent="0.3">
      <c r="N48667" s="53"/>
    </row>
    <row r="48668" spans="14:14" x14ac:dyDescent="0.3">
      <c r="N48668" s="53"/>
    </row>
    <row r="48669" spans="14:14" x14ac:dyDescent="0.3">
      <c r="N48669" s="53"/>
    </row>
    <row r="48670" spans="14:14" x14ac:dyDescent="0.3">
      <c r="N48670" s="53"/>
    </row>
    <row r="48671" spans="14:14" x14ac:dyDescent="0.3">
      <c r="N48671" s="53"/>
    </row>
    <row r="48672" spans="14:14" x14ac:dyDescent="0.3">
      <c r="N48672" s="53"/>
    </row>
    <row r="48673" spans="14:14" x14ac:dyDescent="0.3">
      <c r="N48673" s="53"/>
    </row>
    <row r="48674" spans="14:14" x14ac:dyDescent="0.3">
      <c r="N48674" s="53"/>
    </row>
    <row r="48675" spans="14:14" x14ac:dyDescent="0.3">
      <c r="N48675" s="53"/>
    </row>
    <row r="48676" spans="14:14" x14ac:dyDescent="0.3">
      <c r="N48676" s="53"/>
    </row>
    <row r="48677" spans="14:14" x14ac:dyDescent="0.3">
      <c r="N48677" s="53"/>
    </row>
    <row r="48678" spans="14:14" x14ac:dyDescent="0.3">
      <c r="N48678" s="53"/>
    </row>
    <row r="48679" spans="14:14" x14ac:dyDescent="0.3">
      <c r="N48679" s="53"/>
    </row>
    <row r="48680" spans="14:14" x14ac:dyDescent="0.3">
      <c r="N48680" s="53"/>
    </row>
    <row r="48681" spans="14:14" x14ac:dyDescent="0.3">
      <c r="N48681" s="53"/>
    </row>
    <row r="48682" spans="14:14" x14ac:dyDescent="0.3">
      <c r="N48682" s="53"/>
    </row>
    <row r="48683" spans="14:14" x14ac:dyDescent="0.3">
      <c r="N48683" s="53"/>
    </row>
    <row r="48684" spans="14:14" x14ac:dyDescent="0.3">
      <c r="N48684" s="53"/>
    </row>
    <row r="48685" spans="14:14" x14ac:dyDescent="0.3">
      <c r="N48685" s="53"/>
    </row>
    <row r="48686" spans="14:14" x14ac:dyDescent="0.3">
      <c r="N48686" s="53"/>
    </row>
    <row r="48687" spans="14:14" x14ac:dyDescent="0.3">
      <c r="N48687" s="53"/>
    </row>
    <row r="48688" spans="14:14" x14ac:dyDescent="0.3">
      <c r="N48688" s="53"/>
    </row>
    <row r="48689" spans="14:14" x14ac:dyDescent="0.3">
      <c r="N48689" s="53"/>
    </row>
    <row r="48690" spans="14:14" x14ac:dyDescent="0.3">
      <c r="N48690" s="53"/>
    </row>
    <row r="48691" spans="14:14" x14ac:dyDescent="0.3">
      <c r="N48691" s="53"/>
    </row>
    <row r="48692" spans="14:14" x14ac:dyDescent="0.3">
      <c r="N48692" s="53"/>
    </row>
    <row r="48693" spans="14:14" x14ac:dyDescent="0.3">
      <c r="N48693" s="53"/>
    </row>
    <row r="48694" spans="14:14" x14ac:dyDescent="0.3">
      <c r="N48694" s="53"/>
    </row>
    <row r="48695" spans="14:14" x14ac:dyDescent="0.3">
      <c r="N48695" s="53"/>
    </row>
    <row r="48696" spans="14:14" x14ac:dyDescent="0.3">
      <c r="N48696" s="53"/>
    </row>
    <row r="48697" spans="14:14" x14ac:dyDescent="0.3">
      <c r="N48697" s="53"/>
    </row>
    <row r="48698" spans="14:14" x14ac:dyDescent="0.3">
      <c r="N48698" s="53"/>
    </row>
    <row r="48699" spans="14:14" x14ac:dyDescent="0.3">
      <c r="N48699" s="53"/>
    </row>
    <row r="48700" spans="14:14" x14ac:dyDescent="0.3">
      <c r="N48700" s="53"/>
    </row>
    <row r="48701" spans="14:14" x14ac:dyDescent="0.3">
      <c r="N48701" s="53"/>
    </row>
    <row r="48702" spans="14:14" x14ac:dyDescent="0.3">
      <c r="N48702" s="53"/>
    </row>
    <row r="48703" spans="14:14" x14ac:dyDescent="0.3">
      <c r="N48703" s="53"/>
    </row>
    <row r="48704" spans="14:14" x14ac:dyDescent="0.3">
      <c r="N48704" s="53"/>
    </row>
    <row r="48705" spans="14:14" x14ac:dyDescent="0.3">
      <c r="N48705" s="53"/>
    </row>
    <row r="48706" spans="14:14" x14ac:dyDescent="0.3">
      <c r="N48706" s="53"/>
    </row>
    <row r="48707" spans="14:14" x14ac:dyDescent="0.3">
      <c r="N48707" s="53"/>
    </row>
    <row r="48708" spans="14:14" x14ac:dyDescent="0.3">
      <c r="N48708" s="53"/>
    </row>
    <row r="48709" spans="14:14" x14ac:dyDescent="0.3">
      <c r="N48709" s="53"/>
    </row>
    <row r="48710" spans="14:14" x14ac:dyDescent="0.3">
      <c r="N48710" s="53"/>
    </row>
    <row r="48711" spans="14:14" x14ac:dyDescent="0.3">
      <c r="N48711" s="53"/>
    </row>
    <row r="48712" spans="14:14" x14ac:dyDescent="0.3">
      <c r="N48712" s="53"/>
    </row>
    <row r="48713" spans="14:14" x14ac:dyDescent="0.3">
      <c r="N48713" s="53"/>
    </row>
    <row r="48714" spans="14:14" x14ac:dyDescent="0.3">
      <c r="N48714" s="53"/>
    </row>
    <row r="48715" spans="14:14" x14ac:dyDescent="0.3">
      <c r="N48715" s="53"/>
    </row>
    <row r="48716" spans="14:14" x14ac:dyDescent="0.3">
      <c r="N48716" s="53"/>
    </row>
    <row r="48717" spans="14:14" x14ac:dyDescent="0.3">
      <c r="N48717" s="53"/>
    </row>
    <row r="48718" spans="14:14" x14ac:dyDescent="0.3">
      <c r="N48718" s="53"/>
    </row>
    <row r="48719" spans="14:14" x14ac:dyDescent="0.3">
      <c r="N48719" s="53"/>
    </row>
    <row r="48720" spans="14:14" x14ac:dyDescent="0.3">
      <c r="N48720" s="53"/>
    </row>
    <row r="48721" spans="14:14" x14ac:dyDescent="0.3">
      <c r="N48721" s="53"/>
    </row>
    <row r="48722" spans="14:14" x14ac:dyDescent="0.3">
      <c r="N48722" s="53"/>
    </row>
    <row r="48723" spans="14:14" x14ac:dyDescent="0.3">
      <c r="N48723" s="53"/>
    </row>
    <row r="48724" spans="14:14" x14ac:dyDescent="0.3">
      <c r="N48724" s="53"/>
    </row>
    <row r="48725" spans="14:14" x14ac:dyDescent="0.3">
      <c r="N48725" s="53"/>
    </row>
    <row r="48726" spans="14:14" x14ac:dyDescent="0.3">
      <c r="N48726" s="53"/>
    </row>
    <row r="48727" spans="14:14" x14ac:dyDescent="0.3">
      <c r="N48727" s="53"/>
    </row>
    <row r="48728" spans="14:14" x14ac:dyDescent="0.3">
      <c r="N48728" s="53"/>
    </row>
    <row r="48729" spans="14:14" x14ac:dyDescent="0.3">
      <c r="N48729" s="53"/>
    </row>
    <row r="48730" spans="14:14" x14ac:dyDescent="0.3">
      <c r="N48730" s="53"/>
    </row>
    <row r="48731" spans="14:14" x14ac:dyDescent="0.3">
      <c r="N48731" s="53"/>
    </row>
    <row r="48732" spans="14:14" x14ac:dyDescent="0.3">
      <c r="N48732" s="53"/>
    </row>
    <row r="48733" spans="14:14" x14ac:dyDescent="0.3">
      <c r="N48733" s="53"/>
    </row>
    <row r="48734" spans="14:14" x14ac:dyDescent="0.3">
      <c r="N48734" s="53"/>
    </row>
    <row r="48735" spans="14:14" x14ac:dyDescent="0.3">
      <c r="N48735" s="53"/>
    </row>
    <row r="48736" spans="14:14" x14ac:dyDescent="0.3">
      <c r="N48736" s="53"/>
    </row>
    <row r="48737" spans="14:14" x14ac:dyDescent="0.3">
      <c r="N48737" s="53"/>
    </row>
    <row r="48738" spans="14:14" x14ac:dyDescent="0.3">
      <c r="N48738" s="53"/>
    </row>
    <row r="48739" spans="14:14" x14ac:dyDescent="0.3">
      <c r="N48739" s="53"/>
    </row>
    <row r="48740" spans="14:14" x14ac:dyDescent="0.3">
      <c r="N48740" s="53"/>
    </row>
    <row r="48741" spans="14:14" x14ac:dyDescent="0.3">
      <c r="N48741" s="53"/>
    </row>
    <row r="48742" spans="14:14" x14ac:dyDescent="0.3">
      <c r="N48742" s="53"/>
    </row>
    <row r="48743" spans="14:14" x14ac:dyDescent="0.3">
      <c r="N48743" s="53"/>
    </row>
    <row r="48744" spans="14:14" x14ac:dyDescent="0.3">
      <c r="N48744" s="53"/>
    </row>
    <row r="48745" spans="14:14" x14ac:dyDescent="0.3">
      <c r="N48745" s="53"/>
    </row>
    <row r="48746" spans="14:14" x14ac:dyDescent="0.3">
      <c r="N48746" s="53"/>
    </row>
    <row r="48747" spans="14:14" x14ac:dyDescent="0.3">
      <c r="N48747" s="53"/>
    </row>
    <row r="48748" spans="14:14" x14ac:dyDescent="0.3">
      <c r="N48748" s="53"/>
    </row>
    <row r="48749" spans="14:14" x14ac:dyDescent="0.3">
      <c r="N48749" s="53"/>
    </row>
    <row r="48750" spans="14:14" x14ac:dyDescent="0.3">
      <c r="N48750" s="53"/>
    </row>
    <row r="48751" spans="14:14" x14ac:dyDescent="0.3">
      <c r="N48751" s="53"/>
    </row>
    <row r="48752" spans="14:14" x14ac:dyDescent="0.3">
      <c r="N48752" s="53"/>
    </row>
    <row r="48753" spans="14:14" x14ac:dyDescent="0.3">
      <c r="N48753" s="53"/>
    </row>
    <row r="48754" spans="14:14" x14ac:dyDescent="0.3">
      <c r="N48754" s="53"/>
    </row>
    <row r="48755" spans="14:14" x14ac:dyDescent="0.3">
      <c r="N48755" s="53"/>
    </row>
    <row r="48756" spans="14:14" x14ac:dyDescent="0.3">
      <c r="N48756" s="53"/>
    </row>
    <row r="48757" spans="14:14" x14ac:dyDescent="0.3">
      <c r="N48757" s="53"/>
    </row>
    <row r="48758" spans="14:14" x14ac:dyDescent="0.3">
      <c r="N48758" s="53"/>
    </row>
    <row r="48759" spans="14:14" x14ac:dyDescent="0.3">
      <c r="N48759" s="53"/>
    </row>
    <row r="48760" spans="14:14" x14ac:dyDescent="0.3">
      <c r="N48760" s="53"/>
    </row>
    <row r="48761" spans="14:14" x14ac:dyDescent="0.3">
      <c r="N48761" s="53"/>
    </row>
    <row r="48762" spans="14:14" x14ac:dyDescent="0.3">
      <c r="N48762" s="53"/>
    </row>
    <row r="48763" spans="14:14" x14ac:dyDescent="0.3">
      <c r="N48763" s="53"/>
    </row>
    <row r="48764" spans="14:14" x14ac:dyDescent="0.3">
      <c r="N48764" s="53"/>
    </row>
    <row r="48765" spans="14:14" x14ac:dyDescent="0.3">
      <c r="N48765" s="53"/>
    </row>
    <row r="48766" spans="14:14" x14ac:dyDescent="0.3">
      <c r="N48766" s="53"/>
    </row>
    <row r="48767" spans="14:14" x14ac:dyDescent="0.3">
      <c r="N48767" s="53"/>
    </row>
    <row r="48768" spans="14:14" x14ac:dyDescent="0.3">
      <c r="N48768" s="53"/>
    </row>
    <row r="48769" spans="14:14" x14ac:dyDescent="0.3">
      <c r="N48769" s="53"/>
    </row>
    <row r="48770" spans="14:14" x14ac:dyDescent="0.3">
      <c r="N48770" s="53"/>
    </row>
    <row r="48771" spans="14:14" x14ac:dyDescent="0.3">
      <c r="N48771" s="53"/>
    </row>
    <row r="48772" spans="14:14" x14ac:dyDescent="0.3">
      <c r="N48772" s="53"/>
    </row>
    <row r="48773" spans="14:14" x14ac:dyDescent="0.3">
      <c r="N48773" s="53"/>
    </row>
    <row r="48774" spans="14:14" x14ac:dyDescent="0.3">
      <c r="N48774" s="53"/>
    </row>
    <row r="48775" spans="14:14" x14ac:dyDescent="0.3">
      <c r="N48775" s="53"/>
    </row>
    <row r="48776" spans="14:14" x14ac:dyDescent="0.3">
      <c r="N48776" s="53"/>
    </row>
    <row r="48777" spans="14:14" x14ac:dyDescent="0.3">
      <c r="N48777" s="53"/>
    </row>
    <row r="48778" spans="14:14" x14ac:dyDescent="0.3">
      <c r="N48778" s="53"/>
    </row>
    <row r="48779" spans="14:14" x14ac:dyDescent="0.3">
      <c r="N48779" s="53"/>
    </row>
    <row r="48780" spans="14:14" x14ac:dyDescent="0.3">
      <c r="N48780" s="53"/>
    </row>
    <row r="48781" spans="14:14" x14ac:dyDescent="0.3">
      <c r="N48781" s="53"/>
    </row>
    <row r="48782" spans="14:14" x14ac:dyDescent="0.3">
      <c r="N48782" s="53"/>
    </row>
    <row r="48783" spans="14:14" x14ac:dyDescent="0.3">
      <c r="N48783" s="53"/>
    </row>
    <row r="48784" spans="14:14" x14ac:dyDescent="0.3">
      <c r="N48784" s="53"/>
    </row>
    <row r="48785" spans="14:14" x14ac:dyDescent="0.3">
      <c r="N48785" s="53"/>
    </row>
    <row r="48786" spans="14:14" x14ac:dyDescent="0.3">
      <c r="N48786" s="53"/>
    </row>
    <row r="48787" spans="14:14" x14ac:dyDescent="0.3">
      <c r="N48787" s="53"/>
    </row>
    <row r="48788" spans="14:14" x14ac:dyDescent="0.3">
      <c r="N48788" s="53"/>
    </row>
    <row r="48789" spans="14:14" x14ac:dyDescent="0.3">
      <c r="N48789" s="53"/>
    </row>
    <row r="48790" spans="14:14" x14ac:dyDescent="0.3">
      <c r="N48790" s="53"/>
    </row>
    <row r="48791" spans="14:14" x14ac:dyDescent="0.3">
      <c r="N48791" s="53"/>
    </row>
    <row r="48792" spans="14:14" x14ac:dyDescent="0.3">
      <c r="N48792" s="53"/>
    </row>
    <row r="48793" spans="14:14" x14ac:dyDescent="0.3">
      <c r="N48793" s="53"/>
    </row>
    <row r="48794" spans="14:14" x14ac:dyDescent="0.3">
      <c r="N48794" s="53"/>
    </row>
    <row r="48795" spans="14:14" x14ac:dyDescent="0.3">
      <c r="N48795" s="53"/>
    </row>
    <row r="48796" spans="14:14" x14ac:dyDescent="0.3">
      <c r="N48796" s="53"/>
    </row>
    <row r="48797" spans="14:14" x14ac:dyDescent="0.3">
      <c r="N48797" s="53"/>
    </row>
    <row r="48798" spans="14:14" x14ac:dyDescent="0.3">
      <c r="N48798" s="53"/>
    </row>
    <row r="48799" spans="14:14" x14ac:dyDescent="0.3">
      <c r="N48799" s="53"/>
    </row>
    <row r="48800" spans="14:14" x14ac:dyDescent="0.3">
      <c r="N48800" s="53"/>
    </row>
    <row r="48801" spans="14:14" x14ac:dyDescent="0.3">
      <c r="N48801" s="53"/>
    </row>
    <row r="48802" spans="14:14" x14ac:dyDescent="0.3">
      <c r="N48802" s="53"/>
    </row>
    <row r="48803" spans="14:14" x14ac:dyDescent="0.3">
      <c r="N48803" s="53"/>
    </row>
    <row r="48804" spans="14:14" x14ac:dyDescent="0.3">
      <c r="N48804" s="53"/>
    </row>
    <row r="48805" spans="14:14" x14ac:dyDescent="0.3">
      <c r="N48805" s="53"/>
    </row>
    <row r="48806" spans="14:14" x14ac:dyDescent="0.3">
      <c r="N48806" s="53"/>
    </row>
    <row r="48807" spans="14:14" x14ac:dyDescent="0.3">
      <c r="N48807" s="53"/>
    </row>
    <row r="48808" spans="14:14" x14ac:dyDescent="0.3">
      <c r="N48808" s="53"/>
    </row>
    <row r="48809" spans="14:14" x14ac:dyDescent="0.3">
      <c r="N48809" s="53"/>
    </row>
    <row r="48810" spans="14:14" x14ac:dyDescent="0.3">
      <c r="N48810" s="53"/>
    </row>
    <row r="48811" spans="14:14" x14ac:dyDescent="0.3">
      <c r="N48811" s="53"/>
    </row>
    <row r="48812" spans="14:14" x14ac:dyDescent="0.3">
      <c r="N48812" s="53"/>
    </row>
    <row r="48813" spans="14:14" x14ac:dyDescent="0.3">
      <c r="N48813" s="53"/>
    </row>
    <row r="48814" spans="14:14" x14ac:dyDescent="0.3">
      <c r="N48814" s="53"/>
    </row>
    <row r="48815" spans="14:14" x14ac:dyDescent="0.3">
      <c r="N48815" s="53"/>
    </row>
    <row r="48816" spans="14:14" x14ac:dyDescent="0.3">
      <c r="N48816" s="53"/>
    </row>
    <row r="48817" spans="14:14" x14ac:dyDescent="0.3">
      <c r="N48817" s="53"/>
    </row>
    <row r="48818" spans="14:14" x14ac:dyDescent="0.3">
      <c r="N48818" s="53"/>
    </row>
    <row r="48819" spans="14:14" x14ac:dyDescent="0.3">
      <c r="N48819" s="53"/>
    </row>
    <row r="48820" spans="14:14" x14ac:dyDescent="0.3">
      <c r="N48820" s="53"/>
    </row>
    <row r="48821" spans="14:14" x14ac:dyDescent="0.3">
      <c r="N48821" s="53"/>
    </row>
    <row r="48822" spans="14:14" x14ac:dyDescent="0.3">
      <c r="N48822" s="53"/>
    </row>
    <row r="48823" spans="14:14" x14ac:dyDescent="0.3">
      <c r="N48823" s="53"/>
    </row>
    <row r="48824" spans="14:14" x14ac:dyDescent="0.3">
      <c r="N48824" s="53"/>
    </row>
    <row r="48825" spans="14:14" x14ac:dyDescent="0.3">
      <c r="N48825" s="53"/>
    </row>
    <row r="48826" spans="14:14" x14ac:dyDescent="0.3">
      <c r="N48826" s="53"/>
    </row>
    <row r="48827" spans="14:14" x14ac:dyDescent="0.3">
      <c r="N48827" s="53"/>
    </row>
    <row r="48828" spans="14:14" x14ac:dyDescent="0.3">
      <c r="N48828" s="53"/>
    </row>
    <row r="48829" spans="14:14" x14ac:dyDescent="0.3">
      <c r="N48829" s="53"/>
    </row>
    <row r="48830" spans="14:14" x14ac:dyDescent="0.3">
      <c r="N48830" s="53"/>
    </row>
    <row r="48831" spans="14:14" x14ac:dyDescent="0.3">
      <c r="N48831" s="53"/>
    </row>
    <row r="48832" spans="14:14" x14ac:dyDescent="0.3">
      <c r="N48832" s="53"/>
    </row>
    <row r="48833" spans="14:14" x14ac:dyDescent="0.3">
      <c r="N48833" s="53"/>
    </row>
    <row r="48834" spans="14:14" x14ac:dyDescent="0.3">
      <c r="N48834" s="53"/>
    </row>
    <row r="48835" spans="14:14" x14ac:dyDescent="0.3">
      <c r="N48835" s="53"/>
    </row>
    <row r="48836" spans="14:14" x14ac:dyDescent="0.3">
      <c r="N48836" s="53"/>
    </row>
    <row r="48837" spans="14:14" x14ac:dyDescent="0.3">
      <c r="N48837" s="53"/>
    </row>
    <row r="48838" spans="14:14" x14ac:dyDescent="0.3">
      <c r="N48838" s="53"/>
    </row>
    <row r="48839" spans="14:14" x14ac:dyDescent="0.3">
      <c r="N48839" s="53"/>
    </row>
    <row r="48840" spans="14:14" x14ac:dyDescent="0.3">
      <c r="N48840" s="53"/>
    </row>
    <row r="48841" spans="14:14" x14ac:dyDescent="0.3">
      <c r="N48841" s="53"/>
    </row>
    <row r="48842" spans="14:14" x14ac:dyDescent="0.3">
      <c r="N48842" s="53"/>
    </row>
    <row r="48843" spans="14:14" x14ac:dyDescent="0.3">
      <c r="N48843" s="53"/>
    </row>
    <row r="48844" spans="14:14" x14ac:dyDescent="0.3">
      <c r="N48844" s="53"/>
    </row>
    <row r="48845" spans="14:14" x14ac:dyDescent="0.3">
      <c r="N48845" s="53"/>
    </row>
    <row r="48846" spans="14:14" x14ac:dyDescent="0.3">
      <c r="N48846" s="53"/>
    </row>
    <row r="48847" spans="14:14" x14ac:dyDescent="0.3">
      <c r="N48847" s="53"/>
    </row>
    <row r="48848" spans="14:14" x14ac:dyDescent="0.3">
      <c r="N48848" s="53"/>
    </row>
    <row r="48849" spans="14:14" x14ac:dyDescent="0.3">
      <c r="N48849" s="53"/>
    </row>
    <row r="48850" spans="14:14" x14ac:dyDescent="0.3">
      <c r="N48850" s="53"/>
    </row>
    <row r="48851" spans="14:14" x14ac:dyDescent="0.3">
      <c r="N48851" s="53"/>
    </row>
    <row r="48852" spans="14:14" x14ac:dyDescent="0.3">
      <c r="N48852" s="53"/>
    </row>
    <row r="48853" spans="14:14" x14ac:dyDescent="0.3">
      <c r="N48853" s="53"/>
    </row>
    <row r="48854" spans="14:14" x14ac:dyDescent="0.3">
      <c r="N48854" s="53"/>
    </row>
    <row r="48855" spans="14:14" x14ac:dyDescent="0.3">
      <c r="N48855" s="53"/>
    </row>
    <row r="48856" spans="14:14" x14ac:dyDescent="0.3">
      <c r="N48856" s="53"/>
    </row>
    <row r="48857" spans="14:14" x14ac:dyDescent="0.3">
      <c r="N48857" s="53"/>
    </row>
    <row r="48858" spans="14:14" x14ac:dyDescent="0.3">
      <c r="N48858" s="53"/>
    </row>
    <row r="48859" spans="14:14" x14ac:dyDescent="0.3">
      <c r="N48859" s="53"/>
    </row>
    <row r="48860" spans="14:14" x14ac:dyDescent="0.3">
      <c r="N48860" s="53"/>
    </row>
    <row r="48861" spans="14:14" x14ac:dyDescent="0.3">
      <c r="N48861" s="53"/>
    </row>
    <row r="48862" spans="14:14" x14ac:dyDescent="0.3">
      <c r="N48862" s="53"/>
    </row>
    <row r="48863" spans="14:14" x14ac:dyDescent="0.3">
      <c r="N48863" s="53"/>
    </row>
    <row r="48864" spans="14:14" x14ac:dyDescent="0.3">
      <c r="N48864" s="53"/>
    </row>
    <row r="48865" spans="14:14" x14ac:dyDescent="0.3">
      <c r="N48865" s="53"/>
    </row>
    <row r="48866" spans="14:14" x14ac:dyDescent="0.3">
      <c r="N48866" s="53"/>
    </row>
    <row r="48867" spans="14:14" x14ac:dyDescent="0.3">
      <c r="N48867" s="53"/>
    </row>
    <row r="48868" spans="14:14" x14ac:dyDescent="0.3">
      <c r="N48868" s="53"/>
    </row>
    <row r="48869" spans="14:14" x14ac:dyDescent="0.3">
      <c r="N48869" s="53"/>
    </row>
    <row r="48870" spans="14:14" x14ac:dyDescent="0.3">
      <c r="N48870" s="53"/>
    </row>
    <row r="48871" spans="14:14" x14ac:dyDescent="0.3">
      <c r="N48871" s="53"/>
    </row>
    <row r="48872" spans="14:14" x14ac:dyDescent="0.3">
      <c r="N48872" s="53"/>
    </row>
    <row r="48873" spans="14:14" x14ac:dyDescent="0.3">
      <c r="N48873" s="53"/>
    </row>
    <row r="48874" spans="14:14" x14ac:dyDescent="0.3">
      <c r="N48874" s="53"/>
    </row>
    <row r="48875" spans="14:14" x14ac:dyDescent="0.3">
      <c r="N48875" s="53"/>
    </row>
    <row r="48876" spans="14:14" x14ac:dyDescent="0.3">
      <c r="N48876" s="53"/>
    </row>
    <row r="48877" spans="14:14" x14ac:dyDescent="0.3">
      <c r="N48877" s="53"/>
    </row>
    <row r="48878" spans="14:14" x14ac:dyDescent="0.3">
      <c r="N48878" s="53"/>
    </row>
    <row r="48879" spans="14:14" x14ac:dyDescent="0.3">
      <c r="N48879" s="53"/>
    </row>
    <row r="48880" spans="14:14" x14ac:dyDescent="0.3">
      <c r="N48880" s="53"/>
    </row>
    <row r="48881" spans="14:14" x14ac:dyDescent="0.3">
      <c r="N48881" s="53"/>
    </row>
    <row r="48882" spans="14:14" x14ac:dyDescent="0.3">
      <c r="N48882" s="53"/>
    </row>
    <row r="48883" spans="14:14" x14ac:dyDescent="0.3">
      <c r="N48883" s="53"/>
    </row>
    <row r="48884" spans="14:14" x14ac:dyDescent="0.3">
      <c r="N48884" s="53"/>
    </row>
    <row r="48885" spans="14:14" x14ac:dyDescent="0.3">
      <c r="N48885" s="53"/>
    </row>
    <row r="48886" spans="14:14" x14ac:dyDescent="0.3">
      <c r="N48886" s="53"/>
    </row>
    <row r="48887" spans="14:14" x14ac:dyDescent="0.3">
      <c r="N48887" s="53"/>
    </row>
    <row r="48888" spans="14:14" x14ac:dyDescent="0.3">
      <c r="N48888" s="53"/>
    </row>
    <row r="48889" spans="14:14" x14ac:dyDescent="0.3">
      <c r="N48889" s="53"/>
    </row>
    <row r="48890" spans="14:14" x14ac:dyDescent="0.3">
      <c r="N48890" s="53"/>
    </row>
    <row r="48891" spans="14:14" x14ac:dyDescent="0.3">
      <c r="N48891" s="53"/>
    </row>
    <row r="48892" spans="14:14" x14ac:dyDescent="0.3">
      <c r="N48892" s="53"/>
    </row>
    <row r="48893" spans="14:14" x14ac:dyDescent="0.3">
      <c r="N48893" s="53"/>
    </row>
    <row r="48894" spans="14:14" x14ac:dyDescent="0.3">
      <c r="N48894" s="53"/>
    </row>
    <row r="48895" spans="14:14" x14ac:dyDescent="0.3">
      <c r="N48895" s="53"/>
    </row>
    <row r="48896" spans="14:14" x14ac:dyDescent="0.3">
      <c r="N48896" s="53"/>
    </row>
    <row r="48897" spans="14:14" x14ac:dyDescent="0.3">
      <c r="N48897" s="53"/>
    </row>
    <row r="48898" spans="14:14" x14ac:dyDescent="0.3">
      <c r="N48898" s="53"/>
    </row>
    <row r="48899" spans="14:14" x14ac:dyDescent="0.3">
      <c r="N48899" s="53"/>
    </row>
    <row r="48900" spans="14:14" x14ac:dyDescent="0.3">
      <c r="N48900" s="53"/>
    </row>
    <row r="48901" spans="14:14" x14ac:dyDescent="0.3">
      <c r="N48901" s="53"/>
    </row>
    <row r="48902" spans="14:14" x14ac:dyDescent="0.3">
      <c r="N48902" s="53"/>
    </row>
    <row r="48903" spans="14:14" x14ac:dyDescent="0.3">
      <c r="N48903" s="53"/>
    </row>
    <row r="48904" spans="14:14" x14ac:dyDescent="0.3">
      <c r="N48904" s="53"/>
    </row>
    <row r="48905" spans="14:14" x14ac:dyDescent="0.3">
      <c r="N48905" s="53"/>
    </row>
    <row r="48906" spans="14:14" x14ac:dyDescent="0.3">
      <c r="N48906" s="53"/>
    </row>
    <row r="48907" spans="14:14" x14ac:dyDescent="0.3">
      <c r="N48907" s="53"/>
    </row>
    <row r="48908" spans="14:14" x14ac:dyDescent="0.3">
      <c r="N48908" s="53"/>
    </row>
    <row r="48909" spans="14:14" x14ac:dyDescent="0.3">
      <c r="N48909" s="53"/>
    </row>
    <row r="48910" spans="14:14" x14ac:dyDescent="0.3">
      <c r="N48910" s="53"/>
    </row>
    <row r="48911" spans="14:14" x14ac:dyDescent="0.3">
      <c r="N48911" s="53"/>
    </row>
    <row r="48912" spans="14:14" x14ac:dyDescent="0.3">
      <c r="N48912" s="53"/>
    </row>
    <row r="48913" spans="14:14" x14ac:dyDescent="0.3">
      <c r="N48913" s="53"/>
    </row>
    <row r="48914" spans="14:14" x14ac:dyDescent="0.3">
      <c r="N48914" s="53"/>
    </row>
    <row r="48915" spans="14:14" x14ac:dyDescent="0.3">
      <c r="N48915" s="53"/>
    </row>
    <row r="48916" spans="14:14" x14ac:dyDescent="0.3">
      <c r="N48916" s="53"/>
    </row>
    <row r="48917" spans="14:14" x14ac:dyDescent="0.3">
      <c r="N48917" s="53"/>
    </row>
    <row r="48918" spans="14:14" x14ac:dyDescent="0.3">
      <c r="N48918" s="53"/>
    </row>
    <row r="48919" spans="14:14" x14ac:dyDescent="0.3">
      <c r="N48919" s="53"/>
    </row>
    <row r="48920" spans="14:14" x14ac:dyDescent="0.3">
      <c r="N48920" s="53"/>
    </row>
    <row r="48921" spans="14:14" x14ac:dyDescent="0.3">
      <c r="N48921" s="53"/>
    </row>
    <row r="48922" spans="14:14" x14ac:dyDescent="0.3">
      <c r="N48922" s="53"/>
    </row>
    <row r="48923" spans="14:14" x14ac:dyDescent="0.3">
      <c r="N48923" s="53"/>
    </row>
    <row r="48924" spans="14:14" x14ac:dyDescent="0.3">
      <c r="N48924" s="53"/>
    </row>
    <row r="48925" spans="14:14" x14ac:dyDescent="0.3">
      <c r="N48925" s="53"/>
    </row>
    <row r="48926" spans="14:14" x14ac:dyDescent="0.3">
      <c r="N48926" s="53"/>
    </row>
    <row r="48927" spans="14:14" x14ac:dyDescent="0.3">
      <c r="N48927" s="53"/>
    </row>
    <row r="48928" spans="14:14" x14ac:dyDescent="0.3">
      <c r="N48928" s="53"/>
    </row>
    <row r="48929" spans="14:14" x14ac:dyDescent="0.3">
      <c r="N48929" s="53"/>
    </row>
    <row r="48930" spans="14:14" x14ac:dyDescent="0.3">
      <c r="N48930" s="53"/>
    </row>
    <row r="48931" spans="14:14" x14ac:dyDescent="0.3">
      <c r="N48931" s="53"/>
    </row>
    <row r="48932" spans="14:14" x14ac:dyDescent="0.3">
      <c r="N48932" s="53"/>
    </row>
    <row r="48933" spans="14:14" x14ac:dyDescent="0.3">
      <c r="N48933" s="53"/>
    </row>
    <row r="48934" spans="14:14" x14ac:dyDescent="0.3">
      <c r="N48934" s="53"/>
    </row>
    <row r="48935" spans="14:14" x14ac:dyDescent="0.3">
      <c r="N48935" s="53"/>
    </row>
    <row r="48936" spans="14:14" x14ac:dyDescent="0.3">
      <c r="N48936" s="53"/>
    </row>
    <row r="48937" spans="14:14" x14ac:dyDescent="0.3">
      <c r="N48937" s="53"/>
    </row>
    <row r="48938" spans="14:14" x14ac:dyDescent="0.3">
      <c r="N48938" s="53"/>
    </row>
    <row r="48939" spans="14:14" x14ac:dyDescent="0.3">
      <c r="N48939" s="53"/>
    </row>
    <row r="48940" spans="14:14" x14ac:dyDescent="0.3">
      <c r="N48940" s="53"/>
    </row>
    <row r="48941" spans="14:14" x14ac:dyDescent="0.3">
      <c r="N48941" s="53"/>
    </row>
    <row r="48942" spans="14:14" x14ac:dyDescent="0.3">
      <c r="N48942" s="53"/>
    </row>
    <row r="48943" spans="14:14" x14ac:dyDescent="0.3">
      <c r="N48943" s="53"/>
    </row>
    <row r="48944" spans="14:14" x14ac:dyDescent="0.3">
      <c r="N48944" s="53"/>
    </row>
    <row r="48945" spans="14:14" x14ac:dyDescent="0.3">
      <c r="N48945" s="53"/>
    </row>
    <row r="48946" spans="14:14" x14ac:dyDescent="0.3">
      <c r="N48946" s="53"/>
    </row>
    <row r="48947" spans="14:14" x14ac:dyDescent="0.3">
      <c r="N48947" s="53"/>
    </row>
    <row r="48948" spans="14:14" x14ac:dyDescent="0.3">
      <c r="N48948" s="53"/>
    </row>
    <row r="48949" spans="14:14" x14ac:dyDescent="0.3">
      <c r="N48949" s="53"/>
    </row>
    <row r="48950" spans="14:14" x14ac:dyDescent="0.3">
      <c r="N48950" s="53"/>
    </row>
    <row r="48951" spans="14:14" x14ac:dyDescent="0.3">
      <c r="N48951" s="53"/>
    </row>
    <row r="48952" spans="14:14" x14ac:dyDescent="0.3">
      <c r="N48952" s="53"/>
    </row>
    <row r="48953" spans="14:14" x14ac:dyDescent="0.3">
      <c r="N48953" s="53"/>
    </row>
    <row r="48954" spans="14:14" x14ac:dyDescent="0.3">
      <c r="N48954" s="53"/>
    </row>
    <row r="48955" spans="14:14" x14ac:dyDescent="0.3">
      <c r="N48955" s="53"/>
    </row>
    <row r="48956" spans="14:14" x14ac:dyDescent="0.3">
      <c r="N48956" s="53"/>
    </row>
    <row r="48957" spans="14:14" x14ac:dyDescent="0.3">
      <c r="N48957" s="53"/>
    </row>
    <row r="48958" spans="14:14" x14ac:dyDescent="0.3">
      <c r="N48958" s="53"/>
    </row>
    <row r="48959" spans="14:14" x14ac:dyDescent="0.3">
      <c r="N48959" s="53"/>
    </row>
    <row r="48960" spans="14:14" x14ac:dyDescent="0.3">
      <c r="N48960" s="53"/>
    </row>
    <row r="48961" spans="14:14" x14ac:dyDescent="0.3">
      <c r="N48961" s="53"/>
    </row>
    <row r="48962" spans="14:14" x14ac:dyDescent="0.3">
      <c r="N48962" s="53"/>
    </row>
    <row r="48963" spans="14:14" x14ac:dyDescent="0.3">
      <c r="N48963" s="53"/>
    </row>
    <row r="48964" spans="14:14" x14ac:dyDescent="0.3">
      <c r="N48964" s="53"/>
    </row>
    <row r="48965" spans="14:14" x14ac:dyDescent="0.3">
      <c r="N48965" s="53"/>
    </row>
    <row r="48966" spans="14:14" x14ac:dyDescent="0.3">
      <c r="N48966" s="53"/>
    </row>
    <row r="48967" spans="14:14" x14ac:dyDescent="0.3">
      <c r="N48967" s="53"/>
    </row>
    <row r="48968" spans="14:14" x14ac:dyDescent="0.3">
      <c r="N48968" s="53"/>
    </row>
    <row r="48969" spans="14:14" x14ac:dyDescent="0.3">
      <c r="N48969" s="53"/>
    </row>
    <row r="48970" spans="14:14" x14ac:dyDescent="0.3">
      <c r="N48970" s="53"/>
    </row>
    <row r="48971" spans="14:14" x14ac:dyDescent="0.3">
      <c r="N48971" s="53"/>
    </row>
    <row r="48972" spans="14:14" x14ac:dyDescent="0.3">
      <c r="N48972" s="53"/>
    </row>
    <row r="48973" spans="14:14" x14ac:dyDescent="0.3">
      <c r="N48973" s="53"/>
    </row>
    <row r="48974" spans="14:14" x14ac:dyDescent="0.3">
      <c r="N48974" s="53"/>
    </row>
    <row r="48975" spans="14:14" x14ac:dyDescent="0.3">
      <c r="N48975" s="53"/>
    </row>
    <row r="48976" spans="14:14" x14ac:dyDescent="0.3">
      <c r="N48976" s="53"/>
    </row>
    <row r="48977" spans="14:14" x14ac:dyDescent="0.3">
      <c r="N48977" s="53"/>
    </row>
    <row r="48978" spans="14:14" x14ac:dyDescent="0.3">
      <c r="N48978" s="53"/>
    </row>
    <row r="48979" spans="14:14" x14ac:dyDescent="0.3">
      <c r="N48979" s="53"/>
    </row>
    <row r="48980" spans="14:14" x14ac:dyDescent="0.3">
      <c r="N48980" s="53"/>
    </row>
    <row r="48981" spans="14:14" x14ac:dyDescent="0.3">
      <c r="N48981" s="53"/>
    </row>
    <row r="48982" spans="14:14" x14ac:dyDescent="0.3">
      <c r="N48982" s="53"/>
    </row>
    <row r="48983" spans="14:14" x14ac:dyDescent="0.3">
      <c r="N48983" s="53"/>
    </row>
    <row r="48984" spans="14:14" x14ac:dyDescent="0.3">
      <c r="N48984" s="53"/>
    </row>
    <row r="48985" spans="14:14" x14ac:dyDescent="0.3">
      <c r="N48985" s="53"/>
    </row>
    <row r="48986" spans="14:14" x14ac:dyDescent="0.3">
      <c r="N48986" s="53"/>
    </row>
    <row r="48987" spans="14:14" x14ac:dyDescent="0.3">
      <c r="N48987" s="53"/>
    </row>
    <row r="48988" spans="14:14" x14ac:dyDescent="0.3">
      <c r="N48988" s="53"/>
    </row>
    <row r="48989" spans="14:14" x14ac:dyDescent="0.3">
      <c r="N48989" s="53"/>
    </row>
    <row r="48990" spans="14:14" x14ac:dyDescent="0.3">
      <c r="N48990" s="53"/>
    </row>
    <row r="48991" spans="14:14" x14ac:dyDescent="0.3">
      <c r="N48991" s="53"/>
    </row>
    <row r="48992" spans="14:14" x14ac:dyDescent="0.3">
      <c r="N48992" s="53"/>
    </row>
    <row r="48993" spans="14:14" x14ac:dyDescent="0.3">
      <c r="N48993" s="53"/>
    </row>
    <row r="48994" spans="14:14" x14ac:dyDescent="0.3">
      <c r="N48994" s="53"/>
    </row>
    <row r="48995" spans="14:14" x14ac:dyDescent="0.3">
      <c r="N48995" s="53"/>
    </row>
    <row r="48996" spans="14:14" x14ac:dyDescent="0.3">
      <c r="N48996" s="53"/>
    </row>
    <row r="48997" spans="14:14" x14ac:dyDescent="0.3">
      <c r="N48997" s="53"/>
    </row>
    <row r="48998" spans="14:14" x14ac:dyDescent="0.3">
      <c r="N48998" s="53"/>
    </row>
    <row r="48999" spans="14:14" x14ac:dyDescent="0.3">
      <c r="N48999" s="53"/>
    </row>
    <row r="49000" spans="14:14" x14ac:dyDescent="0.3">
      <c r="N49000" s="53"/>
    </row>
    <row r="49001" spans="14:14" x14ac:dyDescent="0.3">
      <c r="N49001" s="53"/>
    </row>
    <row r="49002" spans="14:14" x14ac:dyDescent="0.3">
      <c r="N49002" s="53"/>
    </row>
    <row r="49003" spans="14:14" x14ac:dyDescent="0.3">
      <c r="N49003" s="53"/>
    </row>
    <row r="49004" spans="14:14" x14ac:dyDescent="0.3">
      <c r="N49004" s="53"/>
    </row>
    <row r="49005" spans="14:14" x14ac:dyDescent="0.3">
      <c r="N49005" s="53"/>
    </row>
    <row r="49006" spans="14:14" x14ac:dyDescent="0.3">
      <c r="N49006" s="53"/>
    </row>
    <row r="49007" spans="14:14" x14ac:dyDescent="0.3">
      <c r="N49007" s="53"/>
    </row>
    <row r="49008" spans="14:14" x14ac:dyDescent="0.3">
      <c r="N49008" s="53"/>
    </row>
    <row r="49009" spans="14:14" x14ac:dyDescent="0.3">
      <c r="N49009" s="53"/>
    </row>
    <row r="49010" spans="14:14" x14ac:dyDescent="0.3">
      <c r="N49010" s="53"/>
    </row>
    <row r="49011" spans="14:14" x14ac:dyDescent="0.3">
      <c r="N49011" s="53"/>
    </row>
    <row r="49012" spans="14:14" x14ac:dyDescent="0.3">
      <c r="N49012" s="53"/>
    </row>
    <row r="49013" spans="14:14" x14ac:dyDescent="0.3">
      <c r="N49013" s="53"/>
    </row>
    <row r="49014" spans="14:14" x14ac:dyDescent="0.3">
      <c r="N49014" s="53"/>
    </row>
    <row r="49015" spans="14:14" x14ac:dyDescent="0.3">
      <c r="N49015" s="53"/>
    </row>
    <row r="49016" spans="14:14" x14ac:dyDescent="0.3">
      <c r="N49016" s="53"/>
    </row>
    <row r="49017" spans="14:14" x14ac:dyDescent="0.3">
      <c r="N49017" s="53"/>
    </row>
    <row r="49018" spans="14:14" x14ac:dyDescent="0.3">
      <c r="N49018" s="53"/>
    </row>
    <row r="49019" spans="14:14" x14ac:dyDescent="0.3">
      <c r="N49019" s="53"/>
    </row>
    <row r="49020" spans="14:14" x14ac:dyDescent="0.3">
      <c r="N49020" s="53"/>
    </row>
    <row r="49021" spans="14:14" x14ac:dyDescent="0.3">
      <c r="N49021" s="53"/>
    </row>
    <row r="49022" spans="14:14" x14ac:dyDescent="0.3">
      <c r="N49022" s="53"/>
    </row>
    <row r="49023" spans="14:14" x14ac:dyDescent="0.3">
      <c r="N49023" s="53"/>
    </row>
    <row r="49024" spans="14:14" x14ac:dyDescent="0.3">
      <c r="N49024" s="53"/>
    </row>
    <row r="49025" spans="14:14" x14ac:dyDescent="0.3">
      <c r="N49025" s="53"/>
    </row>
    <row r="49026" spans="14:14" x14ac:dyDescent="0.3">
      <c r="N49026" s="53"/>
    </row>
    <row r="49027" spans="14:14" x14ac:dyDescent="0.3">
      <c r="N49027" s="53"/>
    </row>
    <row r="49028" spans="14:14" x14ac:dyDescent="0.3">
      <c r="N49028" s="53"/>
    </row>
    <row r="49029" spans="14:14" x14ac:dyDescent="0.3">
      <c r="N49029" s="53"/>
    </row>
    <row r="49030" spans="14:14" x14ac:dyDescent="0.3">
      <c r="N49030" s="53"/>
    </row>
    <row r="49031" spans="14:14" x14ac:dyDescent="0.3">
      <c r="N49031" s="53"/>
    </row>
    <row r="49032" spans="14:14" x14ac:dyDescent="0.3">
      <c r="N49032" s="53"/>
    </row>
    <row r="49033" spans="14:14" x14ac:dyDescent="0.3">
      <c r="N49033" s="53"/>
    </row>
    <row r="49034" spans="14:14" x14ac:dyDescent="0.3">
      <c r="N49034" s="53"/>
    </row>
    <row r="49035" spans="14:14" x14ac:dyDescent="0.3">
      <c r="N49035" s="53"/>
    </row>
    <row r="49036" spans="14:14" x14ac:dyDescent="0.3">
      <c r="N49036" s="53"/>
    </row>
    <row r="49037" spans="14:14" x14ac:dyDescent="0.3">
      <c r="N49037" s="53"/>
    </row>
    <row r="49038" spans="14:14" x14ac:dyDescent="0.3">
      <c r="N49038" s="53"/>
    </row>
    <row r="49039" spans="14:14" x14ac:dyDescent="0.3">
      <c r="N49039" s="53"/>
    </row>
    <row r="49040" spans="14:14" x14ac:dyDescent="0.3">
      <c r="N49040" s="53"/>
    </row>
    <row r="49041" spans="14:14" x14ac:dyDescent="0.3">
      <c r="N49041" s="53"/>
    </row>
    <row r="49042" spans="14:14" x14ac:dyDescent="0.3">
      <c r="N49042" s="53"/>
    </row>
    <row r="49043" spans="14:14" x14ac:dyDescent="0.3">
      <c r="N49043" s="53"/>
    </row>
    <row r="49044" spans="14:14" x14ac:dyDescent="0.3">
      <c r="N49044" s="53"/>
    </row>
    <row r="49045" spans="14:14" x14ac:dyDescent="0.3">
      <c r="N49045" s="53"/>
    </row>
    <row r="49046" spans="14:14" x14ac:dyDescent="0.3">
      <c r="N49046" s="53"/>
    </row>
    <row r="49047" spans="14:14" x14ac:dyDescent="0.3">
      <c r="N49047" s="53"/>
    </row>
    <row r="49048" spans="14:14" x14ac:dyDescent="0.3">
      <c r="N49048" s="53"/>
    </row>
    <row r="49049" spans="14:14" x14ac:dyDescent="0.3">
      <c r="N49049" s="53"/>
    </row>
    <row r="49050" spans="14:14" x14ac:dyDescent="0.3">
      <c r="N49050" s="53"/>
    </row>
    <row r="49051" spans="14:14" x14ac:dyDescent="0.3">
      <c r="N49051" s="53"/>
    </row>
    <row r="49052" spans="14:14" x14ac:dyDescent="0.3">
      <c r="N49052" s="53"/>
    </row>
    <row r="49053" spans="14:14" x14ac:dyDescent="0.3">
      <c r="N49053" s="53"/>
    </row>
    <row r="49054" spans="14:14" x14ac:dyDescent="0.3">
      <c r="N49054" s="53"/>
    </row>
    <row r="49055" spans="14:14" x14ac:dyDescent="0.3">
      <c r="N49055" s="53"/>
    </row>
    <row r="49056" spans="14:14" x14ac:dyDescent="0.3">
      <c r="N49056" s="53"/>
    </row>
    <row r="49057" spans="14:14" x14ac:dyDescent="0.3">
      <c r="N49057" s="53"/>
    </row>
    <row r="49058" spans="14:14" x14ac:dyDescent="0.3">
      <c r="N49058" s="53"/>
    </row>
    <row r="49059" spans="14:14" x14ac:dyDescent="0.3">
      <c r="N49059" s="53"/>
    </row>
    <row r="49060" spans="14:14" x14ac:dyDescent="0.3">
      <c r="N49060" s="53"/>
    </row>
    <row r="49061" spans="14:14" x14ac:dyDescent="0.3">
      <c r="N49061" s="53"/>
    </row>
    <row r="49062" spans="14:14" x14ac:dyDescent="0.3">
      <c r="N49062" s="53"/>
    </row>
    <row r="49063" spans="14:14" x14ac:dyDescent="0.3">
      <c r="N49063" s="53"/>
    </row>
    <row r="49064" spans="14:14" x14ac:dyDescent="0.3">
      <c r="N49064" s="53"/>
    </row>
    <row r="49065" spans="14:14" x14ac:dyDescent="0.3">
      <c r="N49065" s="53"/>
    </row>
    <row r="49066" spans="14:14" x14ac:dyDescent="0.3">
      <c r="N49066" s="53"/>
    </row>
    <row r="49067" spans="14:14" x14ac:dyDescent="0.3">
      <c r="N49067" s="53"/>
    </row>
    <row r="49068" spans="14:14" x14ac:dyDescent="0.3">
      <c r="N49068" s="53"/>
    </row>
    <row r="49069" spans="14:14" x14ac:dyDescent="0.3">
      <c r="N49069" s="53"/>
    </row>
    <row r="49070" spans="14:14" x14ac:dyDescent="0.3">
      <c r="N49070" s="53"/>
    </row>
    <row r="49071" spans="14:14" x14ac:dyDescent="0.3">
      <c r="N49071" s="53"/>
    </row>
    <row r="49072" spans="14:14" x14ac:dyDescent="0.3">
      <c r="N49072" s="53"/>
    </row>
    <row r="49073" spans="14:14" x14ac:dyDescent="0.3">
      <c r="N49073" s="53"/>
    </row>
    <row r="49074" spans="14:14" x14ac:dyDescent="0.3">
      <c r="N49074" s="53"/>
    </row>
    <row r="49075" spans="14:14" x14ac:dyDescent="0.3">
      <c r="N49075" s="53"/>
    </row>
    <row r="49076" spans="14:14" x14ac:dyDescent="0.3">
      <c r="N49076" s="53"/>
    </row>
    <row r="49077" spans="14:14" x14ac:dyDescent="0.3">
      <c r="N49077" s="53"/>
    </row>
    <row r="49078" spans="14:14" x14ac:dyDescent="0.3">
      <c r="N49078" s="53"/>
    </row>
    <row r="49079" spans="14:14" x14ac:dyDescent="0.3">
      <c r="N49079" s="53"/>
    </row>
    <row r="49080" spans="14:14" x14ac:dyDescent="0.3">
      <c r="N49080" s="53"/>
    </row>
    <row r="49081" spans="14:14" x14ac:dyDescent="0.3">
      <c r="N49081" s="53"/>
    </row>
    <row r="49082" spans="14:14" x14ac:dyDescent="0.3">
      <c r="N49082" s="53"/>
    </row>
    <row r="49083" spans="14:14" x14ac:dyDescent="0.3">
      <c r="N49083" s="53"/>
    </row>
    <row r="49084" spans="14:14" x14ac:dyDescent="0.3">
      <c r="N49084" s="53"/>
    </row>
    <row r="49085" spans="14:14" x14ac:dyDescent="0.3">
      <c r="N49085" s="53"/>
    </row>
    <row r="49086" spans="14:14" x14ac:dyDescent="0.3">
      <c r="N49086" s="53"/>
    </row>
    <row r="49087" spans="14:14" x14ac:dyDescent="0.3">
      <c r="N49087" s="53"/>
    </row>
    <row r="49088" spans="14:14" x14ac:dyDescent="0.3">
      <c r="N49088" s="53"/>
    </row>
    <row r="49089" spans="14:14" x14ac:dyDescent="0.3">
      <c r="N49089" s="53"/>
    </row>
    <row r="49090" spans="14:14" x14ac:dyDescent="0.3">
      <c r="N49090" s="53"/>
    </row>
    <row r="49091" spans="14:14" x14ac:dyDescent="0.3">
      <c r="N49091" s="53"/>
    </row>
    <row r="49092" spans="14:14" x14ac:dyDescent="0.3">
      <c r="N49092" s="53"/>
    </row>
    <row r="49093" spans="14:14" x14ac:dyDescent="0.3">
      <c r="N49093" s="53"/>
    </row>
    <row r="49094" spans="14:14" x14ac:dyDescent="0.3">
      <c r="N49094" s="53"/>
    </row>
    <row r="49095" spans="14:14" x14ac:dyDescent="0.3">
      <c r="N49095" s="53"/>
    </row>
    <row r="49096" spans="14:14" x14ac:dyDescent="0.3">
      <c r="N49096" s="53"/>
    </row>
    <row r="49097" spans="14:14" x14ac:dyDescent="0.3">
      <c r="N49097" s="53"/>
    </row>
    <row r="49098" spans="14:14" x14ac:dyDescent="0.3">
      <c r="N49098" s="53"/>
    </row>
    <row r="49099" spans="14:14" x14ac:dyDescent="0.3">
      <c r="N49099" s="53"/>
    </row>
    <row r="49100" spans="14:14" x14ac:dyDescent="0.3">
      <c r="N49100" s="53"/>
    </row>
    <row r="49101" spans="14:14" x14ac:dyDescent="0.3">
      <c r="N49101" s="53"/>
    </row>
    <row r="49102" spans="14:14" x14ac:dyDescent="0.3">
      <c r="N49102" s="53"/>
    </row>
    <row r="49103" spans="14:14" x14ac:dyDescent="0.3">
      <c r="N49103" s="53"/>
    </row>
    <row r="49104" spans="14:14" x14ac:dyDescent="0.3">
      <c r="N49104" s="53"/>
    </row>
    <row r="49105" spans="14:14" x14ac:dyDescent="0.3">
      <c r="N49105" s="53"/>
    </row>
    <row r="49106" spans="14:14" x14ac:dyDescent="0.3">
      <c r="N49106" s="53"/>
    </row>
    <row r="49107" spans="14:14" x14ac:dyDescent="0.3">
      <c r="N49107" s="53"/>
    </row>
    <row r="49108" spans="14:14" x14ac:dyDescent="0.3">
      <c r="N49108" s="53"/>
    </row>
    <row r="49109" spans="14:14" x14ac:dyDescent="0.3">
      <c r="N49109" s="53"/>
    </row>
    <row r="49110" spans="14:14" x14ac:dyDescent="0.3">
      <c r="N49110" s="53"/>
    </row>
    <row r="49111" spans="14:14" x14ac:dyDescent="0.3">
      <c r="N49111" s="53"/>
    </row>
    <row r="49112" spans="14:14" x14ac:dyDescent="0.3">
      <c r="N49112" s="53"/>
    </row>
    <row r="49113" spans="14:14" x14ac:dyDescent="0.3">
      <c r="N49113" s="53"/>
    </row>
    <row r="49114" spans="14:14" x14ac:dyDescent="0.3">
      <c r="N49114" s="53"/>
    </row>
    <row r="49115" spans="14:14" x14ac:dyDescent="0.3">
      <c r="N49115" s="53"/>
    </row>
    <row r="49116" spans="14:14" x14ac:dyDescent="0.3">
      <c r="N49116" s="53"/>
    </row>
    <row r="49117" spans="14:14" x14ac:dyDescent="0.3">
      <c r="N49117" s="53"/>
    </row>
    <row r="49118" spans="14:14" x14ac:dyDescent="0.3">
      <c r="N49118" s="53"/>
    </row>
    <row r="49119" spans="14:14" x14ac:dyDescent="0.3">
      <c r="N49119" s="53"/>
    </row>
    <row r="49120" spans="14:14" x14ac:dyDescent="0.3">
      <c r="N49120" s="53"/>
    </row>
    <row r="49121" spans="14:14" x14ac:dyDescent="0.3">
      <c r="N49121" s="53"/>
    </row>
    <row r="49122" spans="14:14" x14ac:dyDescent="0.3">
      <c r="N49122" s="53"/>
    </row>
    <row r="49123" spans="14:14" x14ac:dyDescent="0.3">
      <c r="N49123" s="53"/>
    </row>
    <row r="49124" spans="14:14" x14ac:dyDescent="0.3">
      <c r="N49124" s="53"/>
    </row>
    <row r="49125" spans="14:14" x14ac:dyDescent="0.3">
      <c r="N49125" s="53"/>
    </row>
    <row r="49126" spans="14:14" x14ac:dyDescent="0.3">
      <c r="N49126" s="53"/>
    </row>
    <row r="49127" spans="14:14" x14ac:dyDescent="0.3">
      <c r="N49127" s="53"/>
    </row>
    <row r="49128" spans="14:14" x14ac:dyDescent="0.3">
      <c r="N49128" s="53"/>
    </row>
    <row r="49129" spans="14:14" x14ac:dyDescent="0.3">
      <c r="N49129" s="53"/>
    </row>
    <row r="49130" spans="14:14" x14ac:dyDescent="0.3">
      <c r="N49130" s="53"/>
    </row>
    <row r="49131" spans="14:14" x14ac:dyDescent="0.3">
      <c r="N49131" s="53"/>
    </row>
    <row r="49132" spans="14:14" x14ac:dyDescent="0.3">
      <c r="N49132" s="53"/>
    </row>
    <row r="49133" spans="14:14" x14ac:dyDescent="0.3">
      <c r="N49133" s="53"/>
    </row>
    <row r="49134" spans="14:14" x14ac:dyDescent="0.3">
      <c r="N49134" s="53"/>
    </row>
    <row r="49135" spans="14:14" x14ac:dyDescent="0.3">
      <c r="N49135" s="53"/>
    </row>
    <row r="49136" spans="14:14" x14ac:dyDescent="0.3">
      <c r="N49136" s="53"/>
    </row>
    <row r="49137" spans="14:14" x14ac:dyDescent="0.3">
      <c r="N49137" s="53"/>
    </row>
    <row r="49138" spans="14:14" x14ac:dyDescent="0.3">
      <c r="N49138" s="53"/>
    </row>
    <row r="49139" spans="14:14" x14ac:dyDescent="0.3">
      <c r="N49139" s="53"/>
    </row>
    <row r="49140" spans="14:14" x14ac:dyDescent="0.3">
      <c r="N49140" s="53"/>
    </row>
    <row r="49141" spans="14:14" x14ac:dyDescent="0.3">
      <c r="N49141" s="53"/>
    </row>
    <row r="49142" spans="14:14" x14ac:dyDescent="0.3">
      <c r="N49142" s="53"/>
    </row>
    <row r="49143" spans="14:14" x14ac:dyDescent="0.3">
      <c r="N49143" s="53"/>
    </row>
    <row r="49144" spans="14:14" x14ac:dyDescent="0.3">
      <c r="N49144" s="53"/>
    </row>
    <row r="49145" spans="14:14" x14ac:dyDescent="0.3">
      <c r="N49145" s="53"/>
    </row>
    <row r="49146" spans="14:14" x14ac:dyDescent="0.3">
      <c r="N49146" s="53"/>
    </row>
    <row r="49147" spans="14:14" x14ac:dyDescent="0.3">
      <c r="N49147" s="53"/>
    </row>
    <row r="49148" spans="14:14" x14ac:dyDescent="0.3">
      <c r="N49148" s="53"/>
    </row>
    <row r="49149" spans="14:14" x14ac:dyDescent="0.3">
      <c r="N49149" s="53"/>
    </row>
    <row r="49150" spans="14:14" x14ac:dyDescent="0.3">
      <c r="N49150" s="53"/>
    </row>
    <row r="49151" spans="14:14" x14ac:dyDescent="0.3">
      <c r="N49151" s="53"/>
    </row>
    <row r="49152" spans="14:14" x14ac:dyDescent="0.3">
      <c r="N49152" s="53"/>
    </row>
    <row r="49153" spans="14:14" x14ac:dyDescent="0.3">
      <c r="N49153" s="53"/>
    </row>
    <row r="49154" spans="14:14" x14ac:dyDescent="0.3">
      <c r="N49154" s="53"/>
    </row>
    <row r="49155" spans="14:14" x14ac:dyDescent="0.3">
      <c r="N49155" s="53"/>
    </row>
    <row r="49156" spans="14:14" x14ac:dyDescent="0.3">
      <c r="N49156" s="53"/>
    </row>
    <row r="49157" spans="14:14" x14ac:dyDescent="0.3">
      <c r="N49157" s="53"/>
    </row>
    <row r="49158" spans="14:14" x14ac:dyDescent="0.3">
      <c r="N49158" s="53"/>
    </row>
    <row r="49159" spans="14:14" x14ac:dyDescent="0.3">
      <c r="N49159" s="53"/>
    </row>
    <row r="49160" spans="14:14" x14ac:dyDescent="0.3">
      <c r="N49160" s="53"/>
    </row>
    <row r="49161" spans="14:14" x14ac:dyDescent="0.3">
      <c r="N49161" s="53"/>
    </row>
    <row r="49162" spans="14:14" x14ac:dyDescent="0.3">
      <c r="N49162" s="53"/>
    </row>
    <row r="49163" spans="14:14" x14ac:dyDescent="0.3">
      <c r="N49163" s="53"/>
    </row>
    <row r="49164" spans="14:14" x14ac:dyDescent="0.3">
      <c r="N49164" s="53"/>
    </row>
    <row r="49165" spans="14:14" x14ac:dyDescent="0.3">
      <c r="N49165" s="53"/>
    </row>
    <row r="49166" spans="14:14" x14ac:dyDescent="0.3">
      <c r="N49166" s="53"/>
    </row>
    <row r="49167" spans="14:14" x14ac:dyDescent="0.3">
      <c r="N49167" s="53"/>
    </row>
    <row r="49168" spans="14:14" x14ac:dyDescent="0.3">
      <c r="N49168" s="53"/>
    </row>
    <row r="49169" spans="14:14" x14ac:dyDescent="0.3">
      <c r="N49169" s="53"/>
    </row>
    <row r="49170" spans="14:14" x14ac:dyDescent="0.3">
      <c r="N49170" s="53"/>
    </row>
    <row r="49171" spans="14:14" x14ac:dyDescent="0.3">
      <c r="N49171" s="53"/>
    </row>
    <row r="49172" spans="14:14" x14ac:dyDescent="0.3">
      <c r="N49172" s="53"/>
    </row>
    <row r="49173" spans="14:14" x14ac:dyDescent="0.3">
      <c r="N49173" s="53"/>
    </row>
    <row r="49174" spans="14:14" x14ac:dyDescent="0.3">
      <c r="N49174" s="53"/>
    </row>
    <row r="49175" spans="14:14" x14ac:dyDescent="0.3">
      <c r="N49175" s="53"/>
    </row>
    <row r="49176" spans="14:14" x14ac:dyDescent="0.3">
      <c r="N49176" s="53"/>
    </row>
    <row r="49177" spans="14:14" x14ac:dyDescent="0.3">
      <c r="N49177" s="53"/>
    </row>
    <row r="49178" spans="14:14" x14ac:dyDescent="0.3">
      <c r="N49178" s="53"/>
    </row>
    <row r="49179" spans="14:14" x14ac:dyDescent="0.3">
      <c r="N49179" s="53"/>
    </row>
    <row r="49180" spans="14:14" x14ac:dyDescent="0.3">
      <c r="N49180" s="53"/>
    </row>
    <row r="49181" spans="14:14" x14ac:dyDescent="0.3">
      <c r="N49181" s="53"/>
    </row>
    <row r="49182" spans="14:14" x14ac:dyDescent="0.3">
      <c r="N49182" s="53"/>
    </row>
    <row r="49183" spans="14:14" x14ac:dyDescent="0.3">
      <c r="N49183" s="53"/>
    </row>
    <row r="49184" spans="14:14" x14ac:dyDescent="0.3">
      <c r="N49184" s="53"/>
    </row>
    <row r="49185" spans="14:14" x14ac:dyDescent="0.3">
      <c r="N49185" s="53"/>
    </row>
    <row r="49186" spans="14:14" x14ac:dyDescent="0.3">
      <c r="N49186" s="53"/>
    </row>
    <row r="49187" spans="14:14" x14ac:dyDescent="0.3">
      <c r="N49187" s="53"/>
    </row>
    <row r="49188" spans="14:14" x14ac:dyDescent="0.3">
      <c r="N49188" s="53"/>
    </row>
    <row r="49189" spans="14:14" x14ac:dyDescent="0.3">
      <c r="N49189" s="53"/>
    </row>
    <row r="49190" spans="14:14" x14ac:dyDescent="0.3">
      <c r="N49190" s="53"/>
    </row>
    <row r="49191" spans="14:14" x14ac:dyDescent="0.3">
      <c r="N49191" s="53"/>
    </row>
    <row r="49192" spans="14:14" x14ac:dyDescent="0.3">
      <c r="N49192" s="53"/>
    </row>
    <row r="49193" spans="14:14" x14ac:dyDescent="0.3">
      <c r="N49193" s="53"/>
    </row>
    <row r="49194" spans="14:14" x14ac:dyDescent="0.3">
      <c r="N49194" s="53"/>
    </row>
    <row r="49195" spans="14:14" x14ac:dyDescent="0.3">
      <c r="N49195" s="53"/>
    </row>
    <row r="49196" spans="14:14" x14ac:dyDescent="0.3">
      <c r="N49196" s="53"/>
    </row>
    <row r="49197" spans="14:14" x14ac:dyDescent="0.3">
      <c r="N49197" s="53"/>
    </row>
    <row r="49198" spans="14:14" x14ac:dyDescent="0.3">
      <c r="N49198" s="53"/>
    </row>
    <row r="49199" spans="14:14" x14ac:dyDescent="0.3">
      <c r="N49199" s="53"/>
    </row>
    <row r="49200" spans="14:14" x14ac:dyDescent="0.3">
      <c r="N49200" s="53"/>
    </row>
    <row r="49201" spans="14:14" x14ac:dyDescent="0.3">
      <c r="N49201" s="53"/>
    </row>
    <row r="49202" spans="14:14" x14ac:dyDescent="0.3">
      <c r="N49202" s="53"/>
    </row>
    <row r="49203" spans="14:14" x14ac:dyDescent="0.3">
      <c r="N49203" s="53"/>
    </row>
    <row r="49204" spans="14:14" x14ac:dyDescent="0.3">
      <c r="N49204" s="53"/>
    </row>
    <row r="49205" spans="14:14" x14ac:dyDescent="0.3">
      <c r="N49205" s="53"/>
    </row>
    <row r="49206" spans="14:14" x14ac:dyDescent="0.3">
      <c r="N49206" s="53"/>
    </row>
    <row r="49207" spans="14:14" x14ac:dyDescent="0.3">
      <c r="N49207" s="53"/>
    </row>
    <row r="49208" spans="14:14" x14ac:dyDescent="0.3">
      <c r="N49208" s="53"/>
    </row>
    <row r="49209" spans="14:14" x14ac:dyDescent="0.3">
      <c r="N49209" s="53"/>
    </row>
    <row r="49210" spans="14:14" x14ac:dyDescent="0.3">
      <c r="N49210" s="53"/>
    </row>
    <row r="49211" spans="14:14" x14ac:dyDescent="0.3">
      <c r="N49211" s="53"/>
    </row>
    <row r="49212" spans="14:14" x14ac:dyDescent="0.3">
      <c r="N49212" s="53"/>
    </row>
    <row r="49213" spans="14:14" x14ac:dyDescent="0.3">
      <c r="N49213" s="53"/>
    </row>
    <row r="49214" spans="14:14" x14ac:dyDescent="0.3">
      <c r="N49214" s="53"/>
    </row>
    <row r="49215" spans="14:14" x14ac:dyDescent="0.3">
      <c r="N49215" s="53"/>
    </row>
    <row r="49216" spans="14:14" x14ac:dyDescent="0.3">
      <c r="N49216" s="53"/>
    </row>
    <row r="49217" spans="14:14" x14ac:dyDescent="0.3">
      <c r="N49217" s="53"/>
    </row>
    <row r="49218" spans="14:14" x14ac:dyDescent="0.3">
      <c r="N49218" s="53"/>
    </row>
    <row r="49219" spans="14:14" x14ac:dyDescent="0.3">
      <c r="N49219" s="53"/>
    </row>
    <row r="49220" spans="14:14" x14ac:dyDescent="0.3">
      <c r="N49220" s="53"/>
    </row>
    <row r="49221" spans="14:14" x14ac:dyDescent="0.3">
      <c r="N49221" s="53"/>
    </row>
    <row r="49222" spans="14:14" x14ac:dyDescent="0.3">
      <c r="N49222" s="53"/>
    </row>
    <row r="49223" spans="14:14" x14ac:dyDescent="0.3">
      <c r="N49223" s="53"/>
    </row>
    <row r="49224" spans="14:14" x14ac:dyDescent="0.3">
      <c r="N49224" s="53"/>
    </row>
    <row r="49225" spans="14:14" x14ac:dyDescent="0.3">
      <c r="N49225" s="53"/>
    </row>
    <row r="49226" spans="14:14" x14ac:dyDescent="0.3">
      <c r="N49226" s="53"/>
    </row>
    <row r="49227" spans="14:14" x14ac:dyDescent="0.3">
      <c r="N49227" s="53"/>
    </row>
    <row r="49228" spans="14:14" x14ac:dyDescent="0.3">
      <c r="N49228" s="53"/>
    </row>
    <row r="49229" spans="14:14" x14ac:dyDescent="0.3">
      <c r="N49229" s="53"/>
    </row>
    <row r="49230" spans="14:14" x14ac:dyDescent="0.3">
      <c r="N49230" s="53"/>
    </row>
    <row r="49231" spans="14:14" x14ac:dyDescent="0.3">
      <c r="N49231" s="53"/>
    </row>
    <row r="49232" spans="14:14" x14ac:dyDescent="0.3">
      <c r="N49232" s="53"/>
    </row>
    <row r="49233" spans="14:14" x14ac:dyDescent="0.3">
      <c r="N49233" s="53"/>
    </row>
    <row r="49234" spans="14:14" x14ac:dyDescent="0.3">
      <c r="N49234" s="53"/>
    </row>
    <row r="49235" spans="14:14" x14ac:dyDescent="0.3">
      <c r="N49235" s="53"/>
    </row>
    <row r="49236" spans="14:14" x14ac:dyDescent="0.3">
      <c r="N49236" s="53"/>
    </row>
    <row r="49237" spans="14:14" x14ac:dyDescent="0.3">
      <c r="N49237" s="53"/>
    </row>
    <row r="49238" spans="14:14" x14ac:dyDescent="0.3">
      <c r="N49238" s="53"/>
    </row>
    <row r="49239" spans="14:14" x14ac:dyDescent="0.3">
      <c r="N49239" s="53"/>
    </row>
    <row r="49240" spans="14:14" x14ac:dyDescent="0.3">
      <c r="N49240" s="53"/>
    </row>
    <row r="49241" spans="14:14" x14ac:dyDescent="0.3">
      <c r="N49241" s="53"/>
    </row>
    <row r="49242" spans="14:14" x14ac:dyDescent="0.3">
      <c r="N49242" s="53"/>
    </row>
    <row r="49243" spans="14:14" x14ac:dyDescent="0.3">
      <c r="N49243" s="53"/>
    </row>
    <row r="49244" spans="14:14" x14ac:dyDescent="0.3">
      <c r="N49244" s="53"/>
    </row>
    <row r="49245" spans="14:14" x14ac:dyDescent="0.3">
      <c r="N49245" s="53"/>
    </row>
    <row r="49246" spans="14:14" x14ac:dyDescent="0.3">
      <c r="N49246" s="53"/>
    </row>
    <row r="49247" spans="14:14" x14ac:dyDescent="0.3">
      <c r="N49247" s="53"/>
    </row>
    <row r="49248" spans="14:14" x14ac:dyDescent="0.3">
      <c r="N49248" s="53"/>
    </row>
    <row r="49249" spans="14:14" x14ac:dyDescent="0.3">
      <c r="N49249" s="53"/>
    </row>
    <row r="49250" spans="14:14" x14ac:dyDescent="0.3">
      <c r="N49250" s="53"/>
    </row>
    <row r="49251" spans="14:14" x14ac:dyDescent="0.3">
      <c r="N49251" s="53"/>
    </row>
    <row r="49252" spans="14:14" x14ac:dyDescent="0.3">
      <c r="N49252" s="53"/>
    </row>
    <row r="49253" spans="14:14" x14ac:dyDescent="0.3">
      <c r="N49253" s="53"/>
    </row>
    <row r="49254" spans="14:14" x14ac:dyDescent="0.3">
      <c r="N49254" s="53"/>
    </row>
    <row r="49255" spans="14:14" x14ac:dyDescent="0.3">
      <c r="N49255" s="53"/>
    </row>
    <row r="49256" spans="14:14" x14ac:dyDescent="0.3">
      <c r="N49256" s="53"/>
    </row>
    <row r="49257" spans="14:14" x14ac:dyDescent="0.3">
      <c r="N49257" s="53"/>
    </row>
    <row r="49258" spans="14:14" x14ac:dyDescent="0.3">
      <c r="N49258" s="53"/>
    </row>
    <row r="49259" spans="14:14" x14ac:dyDescent="0.3">
      <c r="N49259" s="53"/>
    </row>
    <row r="49260" spans="14:14" x14ac:dyDescent="0.3">
      <c r="N49260" s="53"/>
    </row>
    <row r="49261" spans="14:14" x14ac:dyDescent="0.3">
      <c r="N49261" s="53"/>
    </row>
    <row r="49262" spans="14:14" x14ac:dyDescent="0.3">
      <c r="N49262" s="53"/>
    </row>
    <row r="49263" spans="14:14" x14ac:dyDescent="0.3">
      <c r="N49263" s="53"/>
    </row>
    <row r="49264" spans="14:14" x14ac:dyDescent="0.3">
      <c r="N49264" s="53"/>
    </row>
    <row r="49265" spans="14:14" x14ac:dyDescent="0.3">
      <c r="N49265" s="53"/>
    </row>
    <row r="49266" spans="14:14" x14ac:dyDescent="0.3">
      <c r="N49266" s="53"/>
    </row>
    <row r="49267" spans="14:14" x14ac:dyDescent="0.3">
      <c r="N49267" s="53"/>
    </row>
    <row r="49268" spans="14:14" x14ac:dyDescent="0.3">
      <c r="N49268" s="53"/>
    </row>
    <row r="49269" spans="14:14" x14ac:dyDescent="0.3">
      <c r="N49269" s="53"/>
    </row>
    <row r="49270" spans="14:14" x14ac:dyDescent="0.3">
      <c r="N49270" s="53"/>
    </row>
    <row r="49271" spans="14:14" x14ac:dyDescent="0.3">
      <c r="N49271" s="53"/>
    </row>
    <row r="49272" spans="14:14" x14ac:dyDescent="0.3">
      <c r="N49272" s="53"/>
    </row>
    <row r="49273" spans="14:14" x14ac:dyDescent="0.3">
      <c r="N49273" s="53"/>
    </row>
    <row r="49274" spans="14:14" x14ac:dyDescent="0.3">
      <c r="N49274" s="53"/>
    </row>
    <row r="49275" spans="14:14" x14ac:dyDescent="0.3">
      <c r="N49275" s="53"/>
    </row>
    <row r="49276" spans="14:14" x14ac:dyDescent="0.3">
      <c r="N49276" s="53"/>
    </row>
    <row r="49277" spans="14:14" x14ac:dyDescent="0.3">
      <c r="N49277" s="53"/>
    </row>
    <row r="49278" spans="14:14" x14ac:dyDescent="0.3">
      <c r="N49278" s="53"/>
    </row>
    <row r="49279" spans="14:14" x14ac:dyDescent="0.3">
      <c r="N49279" s="53"/>
    </row>
    <row r="49280" spans="14:14" x14ac:dyDescent="0.3">
      <c r="N49280" s="53"/>
    </row>
    <row r="49281" spans="14:14" x14ac:dyDescent="0.3">
      <c r="N49281" s="53"/>
    </row>
    <row r="49282" spans="14:14" x14ac:dyDescent="0.3">
      <c r="N49282" s="53"/>
    </row>
    <row r="49283" spans="14:14" x14ac:dyDescent="0.3">
      <c r="N49283" s="53"/>
    </row>
    <row r="49284" spans="14:14" x14ac:dyDescent="0.3">
      <c r="N49284" s="53"/>
    </row>
    <row r="49285" spans="14:14" x14ac:dyDescent="0.3">
      <c r="N49285" s="53"/>
    </row>
    <row r="49286" spans="14:14" x14ac:dyDescent="0.3">
      <c r="N49286" s="53"/>
    </row>
    <row r="49287" spans="14:14" x14ac:dyDescent="0.3">
      <c r="N49287" s="53"/>
    </row>
    <row r="49288" spans="14:14" x14ac:dyDescent="0.3">
      <c r="N49288" s="53"/>
    </row>
    <row r="49289" spans="14:14" x14ac:dyDescent="0.3">
      <c r="N49289" s="53"/>
    </row>
    <row r="49290" spans="14:14" x14ac:dyDescent="0.3">
      <c r="N49290" s="53"/>
    </row>
    <row r="49291" spans="14:14" x14ac:dyDescent="0.3">
      <c r="N49291" s="53"/>
    </row>
    <row r="49292" spans="14:14" x14ac:dyDescent="0.3">
      <c r="N49292" s="53"/>
    </row>
    <row r="49293" spans="14:14" x14ac:dyDescent="0.3">
      <c r="N49293" s="53"/>
    </row>
    <row r="49294" spans="14:14" x14ac:dyDescent="0.3">
      <c r="N49294" s="53"/>
    </row>
    <row r="49295" spans="14:14" x14ac:dyDescent="0.3">
      <c r="N49295" s="53"/>
    </row>
    <row r="49296" spans="14:14" x14ac:dyDescent="0.3">
      <c r="N49296" s="53"/>
    </row>
    <row r="49297" spans="14:14" x14ac:dyDescent="0.3">
      <c r="N49297" s="53"/>
    </row>
    <row r="49298" spans="14:14" x14ac:dyDescent="0.3">
      <c r="N49298" s="53"/>
    </row>
    <row r="49299" spans="14:14" x14ac:dyDescent="0.3">
      <c r="N49299" s="53"/>
    </row>
    <row r="49300" spans="14:14" x14ac:dyDescent="0.3">
      <c r="N49300" s="53"/>
    </row>
    <row r="49301" spans="14:14" x14ac:dyDescent="0.3">
      <c r="N49301" s="53"/>
    </row>
    <row r="49302" spans="14:14" x14ac:dyDescent="0.3">
      <c r="N49302" s="53"/>
    </row>
    <row r="49303" spans="14:14" x14ac:dyDescent="0.3">
      <c r="N49303" s="53"/>
    </row>
    <row r="49304" spans="14:14" x14ac:dyDescent="0.3">
      <c r="N49304" s="53"/>
    </row>
    <row r="49305" spans="14:14" x14ac:dyDescent="0.3">
      <c r="N49305" s="53"/>
    </row>
    <row r="49306" spans="14:14" x14ac:dyDescent="0.3">
      <c r="N49306" s="53"/>
    </row>
    <row r="49307" spans="14:14" x14ac:dyDescent="0.3">
      <c r="N49307" s="53"/>
    </row>
    <row r="49308" spans="14:14" x14ac:dyDescent="0.3">
      <c r="N49308" s="53"/>
    </row>
    <row r="49309" spans="14:14" x14ac:dyDescent="0.3">
      <c r="N49309" s="53"/>
    </row>
    <row r="49310" spans="14:14" x14ac:dyDescent="0.3">
      <c r="N49310" s="53"/>
    </row>
    <row r="49311" spans="14:14" x14ac:dyDescent="0.3">
      <c r="N49311" s="53"/>
    </row>
    <row r="49312" spans="14:14" x14ac:dyDescent="0.3">
      <c r="N49312" s="53"/>
    </row>
    <row r="49313" spans="14:14" x14ac:dyDescent="0.3">
      <c r="N49313" s="53"/>
    </row>
    <row r="49314" spans="14:14" x14ac:dyDescent="0.3">
      <c r="N49314" s="53"/>
    </row>
    <row r="49315" spans="14:14" x14ac:dyDescent="0.3">
      <c r="N49315" s="53"/>
    </row>
    <row r="49316" spans="14:14" x14ac:dyDescent="0.3">
      <c r="N49316" s="53"/>
    </row>
    <row r="49317" spans="14:14" x14ac:dyDescent="0.3">
      <c r="N49317" s="53"/>
    </row>
    <row r="49318" spans="14:14" x14ac:dyDescent="0.3">
      <c r="N49318" s="53"/>
    </row>
    <row r="49319" spans="14:14" x14ac:dyDescent="0.3">
      <c r="N49319" s="53"/>
    </row>
    <row r="49320" spans="14:14" x14ac:dyDescent="0.3">
      <c r="N49320" s="53"/>
    </row>
    <row r="49321" spans="14:14" x14ac:dyDescent="0.3">
      <c r="N49321" s="53"/>
    </row>
    <row r="49322" spans="14:14" x14ac:dyDescent="0.3">
      <c r="N49322" s="53"/>
    </row>
    <row r="49323" spans="14:14" x14ac:dyDescent="0.3">
      <c r="N49323" s="53"/>
    </row>
    <row r="49324" spans="14:14" x14ac:dyDescent="0.3">
      <c r="N49324" s="53"/>
    </row>
    <row r="49325" spans="14:14" x14ac:dyDescent="0.3">
      <c r="N49325" s="53"/>
    </row>
    <row r="49326" spans="14:14" x14ac:dyDescent="0.3">
      <c r="N49326" s="53"/>
    </row>
    <row r="49327" spans="14:14" x14ac:dyDescent="0.3">
      <c r="N49327" s="53"/>
    </row>
    <row r="49328" spans="14:14" x14ac:dyDescent="0.3">
      <c r="N49328" s="53"/>
    </row>
    <row r="49329" spans="14:14" x14ac:dyDescent="0.3">
      <c r="N49329" s="53"/>
    </row>
    <row r="49330" spans="14:14" x14ac:dyDescent="0.3">
      <c r="N49330" s="53"/>
    </row>
    <row r="49331" spans="14:14" x14ac:dyDescent="0.3">
      <c r="N49331" s="53"/>
    </row>
    <row r="49332" spans="14:14" x14ac:dyDescent="0.3">
      <c r="N49332" s="53"/>
    </row>
    <row r="49333" spans="14:14" x14ac:dyDescent="0.3">
      <c r="N49333" s="53"/>
    </row>
    <row r="49334" spans="14:14" x14ac:dyDescent="0.3">
      <c r="N49334" s="53"/>
    </row>
    <row r="49335" spans="14:14" x14ac:dyDescent="0.3">
      <c r="N49335" s="53"/>
    </row>
    <row r="49336" spans="14:14" x14ac:dyDescent="0.3">
      <c r="N49336" s="53"/>
    </row>
    <row r="49337" spans="14:14" x14ac:dyDescent="0.3">
      <c r="N49337" s="53"/>
    </row>
    <row r="49338" spans="14:14" x14ac:dyDescent="0.3">
      <c r="N49338" s="53"/>
    </row>
    <row r="49339" spans="14:14" x14ac:dyDescent="0.3">
      <c r="N49339" s="53"/>
    </row>
    <row r="49340" spans="14:14" x14ac:dyDescent="0.3">
      <c r="N49340" s="53"/>
    </row>
    <row r="49341" spans="14:14" x14ac:dyDescent="0.3">
      <c r="N49341" s="53"/>
    </row>
    <row r="49342" spans="14:14" x14ac:dyDescent="0.3">
      <c r="N49342" s="53"/>
    </row>
    <row r="49343" spans="14:14" x14ac:dyDescent="0.3">
      <c r="N49343" s="53"/>
    </row>
    <row r="49344" spans="14:14" x14ac:dyDescent="0.3">
      <c r="N49344" s="53"/>
    </row>
    <row r="49345" spans="14:14" x14ac:dyDescent="0.3">
      <c r="N49345" s="53"/>
    </row>
    <row r="49346" spans="14:14" x14ac:dyDescent="0.3">
      <c r="N49346" s="53"/>
    </row>
    <row r="49347" spans="14:14" x14ac:dyDescent="0.3">
      <c r="N49347" s="53"/>
    </row>
    <row r="49348" spans="14:14" x14ac:dyDescent="0.3">
      <c r="N49348" s="53"/>
    </row>
    <row r="49349" spans="14:14" x14ac:dyDescent="0.3">
      <c r="N49349" s="53"/>
    </row>
    <row r="49350" spans="14:14" x14ac:dyDescent="0.3">
      <c r="N49350" s="53"/>
    </row>
    <row r="49351" spans="14:14" x14ac:dyDescent="0.3">
      <c r="N49351" s="53"/>
    </row>
    <row r="49352" spans="14:14" x14ac:dyDescent="0.3">
      <c r="N49352" s="53"/>
    </row>
    <row r="49353" spans="14:14" x14ac:dyDescent="0.3">
      <c r="N49353" s="53"/>
    </row>
    <row r="49354" spans="14:14" x14ac:dyDescent="0.3">
      <c r="N49354" s="53"/>
    </row>
    <row r="49355" spans="14:14" x14ac:dyDescent="0.3">
      <c r="N49355" s="53"/>
    </row>
    <row r="49356" spans="14:14" x14ac:dyDescent="0.3">
      <c r="N49356" s="53"/>
    </row>
    <row r="49357" spans="14:14" x14ac:dyDescent="0.3">
      <c r="N49357" s="53"/>
    </row>
    <row r="49358" spans="14:14" x14ac:dyDescent="0.3">
      <c r="N49358" s="53"/>
    </row>
    <row r="49359" spans="14:14" x14ac:dyDescent="0.3">
      <c r="N49359" s="53"/>
    </row>
    <row r="49360" spans="14:14" x14ac:dyDescent="0.3">
      <c r="N49360" s="53"/>
    </row>
    <row r="49361" spans="14:14" x14ac:dyDescent="0.3">
      <c r="N49361" s="53"/>
    </row>
    <row r="49362" spans="14:14" x14ac:dyDescent="0.3">
      <c r="N49362" s="53"/>
    </row>
    <row r="49363" spans="14:14" x14ac:dyDescent="0.3">
      <c r="N49363" s="53"/>
    </row>
    <row r="49364" spans="14:14" x14ac:dyDescent="0.3">
      <c r="N49364" s="53"/>
    </row>
    <row r="49365" spans="14:14" x14ac:dyDescent="0.3">
      <c r="N49365" s="53"/>
    </row>
    <row r="49366" spans="14:14" x14ac:dyDescent="0.3">
      <c r="N49366" s="53"/>
    </row>
    <row r="49367" spans="14:14" x14ac:dyDescent="0.3">
      <c r="N49367" s="53"/>
    </row>
    <row r="49368" spans="14:14" x14ac:dyDescent="0.3">
      <c r="N49368" s="53"/>
    </row>
    <row r="49369" spans="14:14" x14ac:dyDescent="0.3">
      <c r="N49369" s="53"/>
    </row>
    <row r="49370" spans="14:14" x14ac:dyDescent="0.3">
      <c r="N49370" s="53"/>
    </row>
    <row r="49371" spans="14:14" x14ac:dyDescent="0.3">
      <c r="N49371" s="53"/>
    </row>
    <row r="49372" spans="14:14" x14ac:dyDescent="0.3">
      <c r="N49372" s="53"/>
    </row>
    <row r="49373" spans="14:14" x14ac:dyDescent="0.3">
      <c r="N49373" s="53"/>
    </row>
    <row r="49374" spans="14:14" x14ac:dyDescent="0.3">
      <c r="N49374" s="53"/>
    </row>
    <row r="49375" spans="14:14" x14ac:dyDescent="0.3">
      <c r="N49375" s="53"/>
    </row>
    <row r="49376" spans="14:14" x14ac:dyDescent="0.3">
      <c r="N49376" s="53"/>
    </row>
    <row r="49377" spans="14:14" x14ac:dyDescent="0.3">
      <c r="N49377" s="53"/>
    </row>
    <row r="49378" spans="14:14" x14ac:dyDescent="0.3">
      <c r="N49378" s="53"/>
    </row>
    <row r="49379" spans="14:14" x14ac:dyDescent="0.3">
      <c r="N49379" s="53"/>
    </row>
    <row r="49380" spans="14:14" x14ac:dyDescent="0.3">
      <c r="N49380" s="53"/>
    </row>
    <row r="49381" spans="14:14" x14ac:dyDescent="0.3">
      <c r="N49381" s="53"/>
    </row>
    <row r="49382" spans="14:14" x14ac:dyDescent="0.3">
      <c r="N49382" s="53"/>
    </row>
    <row r="49383" spans="14:14" x14ac:dyDescent="0.3">
      <c r="N49383" s="53"/>
    </row>
    <row r="49384" spans="14:14" x14ac:dyDescent="0.3">
      <c r="N49384" s="53"/>
    </row>
    <row r="49385" spans="14:14" x14ac:dyDescent="0.3">
      <c r="N49385" s="53"/>
    </row>
    <row r="49386" spans="14:14" x14ac:dyDescent="0.3">
      <c r="N49386" s="53"/>
    </row>
    <row r="49387" spans="14:14" x14ac:dyDescent="0.3">
      <c r="N49387" s="53"/>
    </row>
    <row r="49388" spans="14:14" x14ac:dyDescent="0.3">
      <c r="N49388" s="53"/>
    </row>
    <row r="49389" spans="14:14" x14ac:dyDescent="0.3">
      <c r="N49389" s="53"/>
    </row>
    <row r="49390" spans="14:14" x14ac:dyDescent="0.3">
      <c r="N49390" s="53"/>
    </row>
    <row r="49391" spans="14:14" x14ac:dyDescent="0.3">
      <c r="N49391" s="53"/>
    </row>
    <row r="49392" spans="14:14" x14ac:dyDescent="0.3">
      <c r="N49392" s="53"/>
    </row>
    <row r="49393" spans="14:14" x14ac:dyDescent="0.3">
      <c r="N49393" s="53"/>
    </row>
    <row r="49394" spans="14:14" x14ac:dyDescent="0.3">
      <c r="N49394" s="53"/>
    </row>
    <row r="49395" spans="14:14" x14ac:dyDescent="0.3">
      <c r="N49395" s="53"/>
    </row>
    <row r="49396" spans="14:14" x14ac:dyDescent="0.3">
      <c r="N49396" s="53"/>
    </row>
    <row r="49397" spans="14:14" x14ac:dyDescent="0.3">
      <c r="N49397" s="53"/>
    </row>
    <row r="49398" spans="14:14" x14ac:dyDescent="0.3">
      <c r="N49398" s="53"/>
    </row>
    <row r="49399" spans="14:14" x14ac:dyDescent="0.3">
      <c r="N49399" s="53"/>
    </row>
    <row r="49400" spans="14:14" x14ac:dyDescent="0.3">
      <c r="N49400" s="53"/>
    </row>
    <row r="49401" spans="14:14" x14ac:dyDescent="0.3">
      <c r="N49401" s="53"/>
    </row>
    <row r="49402" spans="14:14" x14ac:dyDescent="0.3">
      <c r="N49402" s="53"/>
    </row>
    <row r="49403" spans="14:14" x14ac:dyDescent="0.3">
      <c r="N49403" s="53"/>
    </row>
    <row r="49404" spans="14:14" x14ac:dyDescent="0.3">
      <c r="N49404" s="53"/>
    </row>
    <row r="49405" spans="14:14" x14ac:dyDescent="0.3">
      <c r="N49405" s="53"/>
    </row>
    <row r="49406" spans="14:14" x14ac:dyDescent="0.3">
      <c r="N49406" s="53"/>
    </row>
    <row r="49407" spans="14:14" x14ac:dyDescent="0.3">
      <c r="N49407" s="53"/>
    </row>
    <row r="49408" spans="14:14" x14ac:dyDescent="0.3">
      <c r="N49408" s="53"/>
    </row>
    <row r="49409" spans="14:14" x14ac:dyDescent="0.3">
      <c r="N49409" s="53"/>
    </row>
    <row r="49410" spans="14:14" x14ac:dyDescent="0.3">
      <c r="N49410" s="53"/>
    </row>
    <row r="49411" spans="14:14" x14ac:dyDescent="0.3">
      <c r="N49411" s="53"/>
    </row>
    <row r="49412" spans="14:14" x14ac:dyDescent="0.3">
      <c r="N49412" s="53"/>
    </row>
    <row r="49413" spans="14:14" x14ac:dyDescent="0.3">
      <c r="N49413" s="53"/>
    </row>
    <row r="49414" spans="14:14" x14ac:dyDescent="0.3">
      <c r="N49414" s="53"/>
    </row>
    <row r="49415" spans="14:14" x14ac:dyDescent="0.3">
      <c r="N49415" s="53"/>
    </row>
    <row r="49416" spans="14:14" x14ac:dyDescent="0.3">
      <c r="N49416" s="53"/>
    </row>
    <row r="49417" spans="14:14" x14ac:dyDescent="0.3">
      <c r="N49417" s="53"/>
    </row>
    <row r="49418" spans="14:14" x14ac:dyDescent="0.3">
      <c r="N49418" s="53"/>
    </row>
    <row r="49419" spans="14:14" x14ac:dyDescent="0.3">
      <c r="N49419" s="53"/>
    </row>
    <row r="49420" spans="14:14" x14ac:dyDescent="0.3">
      <c r="N49420" s="53"/>
    </row>
    <row r="49421" spans="14:14" x14ac:dyDescent="0.3">
      <c r="N49421" s="53"/>
    </row>
    <row r="49422" spans="14:14" x14ac:dyDescent="0.3">
      <c r="N49422" s="53"/>
    </row>
    <row r="49423" spans="14:14" x14ac:dyDescent="0.3">
      <c r="N49423" s="53"/>
    </row>
    <row r="49424" spans="14:14" x14ac:dyDescent="0.3">
      <c r="N49424" s="53"/>
    </row>
    <row r="49425" spans="14:14" x14ac:dyDescent="0.3">
      <c r="N49425" s="53"/>
    </row>
    <row r="49426" spans="14:14" x14ac:dyDescent="0.3">
      <c r="N49426" s="53"/>
    </row>
    <row r="49427" spans="14:14" x14ac:dyDescent="0.3">
      <c r="N49427" s="53"/>
    </row>
    <row r="49428" spans="14:14" x14ac:dyDescent="0.3">
      <c r="N49428" s="53"/>
    </row>
    <row r="49429" spans="14:14" x14ac:dyDescent="0.3">
      <c r="N49429" s="53"/>
    </row>
    <row r="49430" spans="14:14" x14ac:dyDescent="0.3">
      <c r="N49430" s="53"/>
    </row>
    <row r="49431" spans="14:14" x14ac:dyDescent="0.3">
      <c r="N49431" s="53"/>
    </row>
    <row r="49432" spans="14:14" x14ac:dyDescent="0.3">
      <c r="N49432" s="53"/>
    </row>
    <row r="49433" spans="14:14" x14ac:dyDescent="0.3">
      <c r="N49433" s="53"/>
    </row>
    <row r="49434" spans="14:14" x14ac:dyDescent="0.3">
      <c r="N49434" s="53"/>
    </row>
    <row r="49435" spans="14:14" x14ac:dyDescent="0.3">
      <c r="N49435" s="53"/>
    </row>
    <row r="49436" spans="14:14" x14ac:dyDescent="0.3">
      <c r="N49436" s="53"/>
    </row>
    <row r="49437" spans="14:14" x14ac:dyDescent="0.3">
      <c r="N49437" s="53"/>
    </row>
    <row r="49438" spans="14:14" x14ac:dyDescent="0.3">
      <c r="N49438" s="53"/>
    </row>
    <row r="49439" spans="14:14" x14ac:dyDescent="0.3">
      <c r="N49439" s="53"/>
    </row>
    <row r="49440" spans="14:14" x14ac:dyDescent="0.3">
      <c r="N49440" s="53"/>
    </row>
    <row r="49441" spans="14:14" x14ac:dyDescent="0.3">
      <c r="N49441" s="53"/>
    </row>
    <row r="49442" spans="14:14" x14ac:dyDescent="0.3">
      <c r="N49442" s="53"/>
    </row>
    <row r="49443" spans="14:14" x14ac:dyDescent="0.3">
      <c r="N49443" s="53"/>
    </row>
    <row r="49444" spans="14:14" x14ac:dyDescent="0.3">
      <c r="N49444" s="53"/>
    </row>
    <row r="49445" spans="14:14" x14ac:dyDescent="0.3">
      <c r="N49445" s="53"/>
    </row>
    <row r="49446" spans="14:14" x14ac:dyDescent="0.3">
      <c r="N49446" s="53"/>
    </row>
    <row r="49447" spans="14:14" x14ac:dyDescent="0.3">
      <c r="N49447" s="53"/>
    </row>
    <row r="49448" spans="14:14" x14ac:dyDescent="0.3">
      <c r="N49448" s="53"/>
    </row>
    <row r="49449" spans="14:14" x14ac:dyDescent="0.3">
      <c r="N49449" s="53"/>
    </row>
    <row r="49450" spans="14:14" x14ac:dyDescent="0.3">
      <c r="N49450" s="53"/>
    </row>
    <row r="49451" spans="14:14" x14ac:dyDescent="0.3">
      <c r="N49451" s="53"/>
    </row>
    <row r="49452" spans="14:14" x14ac:dyDescent="0.3">
      <c r="N49452" s="53"/>
    </row>
    <row r="49453" spans="14:14" x14ac:dyDescent="0.3">
      <c r="N49453" s="53"/>
    </row>
    <row r="49454" spans="14:14" x14ac:dyDescent="0.3">
      <c r="N49454" s="53"/>
    </row>
    <row r="49455" spans="14:14" x14ac:dyDescent="0.3">
      <c r="N49455" s="53"/>
    </row>
    <row r="49456" spans="14:14" x14ac:dyDescent="0.3">
      <c r="N49456" s="53"/>
    </row>
    <row r="49457" spans="14:14" x14ac:dyDescent="0.3">
      <c r="N49457" s="53"/>
    </row>
    <row r="49458" spans="14:14" x14ac:dyDescent="0.3">
      <c r="N49458" s="53"/>
    </row>
    <row r="49459" spans="14:14" x14ac:dyDescent="0.3">
      <c r="N49459" s="53"/>
    </row>
    <row r="49460" spans="14:14" x14ac:dyDescent="0.3">
      <c r="N49460" s="53"/>
    </row>
    <row r="49461" spans="14:14" x14ac:dyDescent="0.3">
      <c r="N49461" s="53"/>
    </row>
    <row r="49462" spans="14:14" x14ac:dyDescent="0.3">
      <c r="N49462" s="53"/>
    </row>
    <row r="49463" spans="14:14" x14ac:dyDescent="0.3">
      <c r="N49463" s="53"/>
    </row>
    <row r="49464" spans="14:14" x14ac:dyDescent="0.3">
      <c r="N49464" s="53"/>
    </row>
    <row r="49465" spans="14:14" x14ac:dyDescent="0.3">
      <c r="N49465" s="53"/>
    </row>
    <row r="49466" spans="14:14" x14ac:dyDescent="0.3">
      <c r="N49466" s="53"/>
    </row>
    <row r="49467" spans="14:14" x14ac:dyDescent="0.3">
      <c r="N49467" s="53"/>
    </row>
    <row r="49468" spans="14:14" x14ac:dyDescent="0.3">
      <c r="N49468" s="53"/>
    </row>
    <row r="49469" spans="14:14" x14ac:dyDescent="0.3">
      <c r="N49469" s="53"/>
    </row>
    <row r="49470" spans="14:14" x14ac:dyDescent="0.3">
      <c r="N49470" s="53"/>
    </row>
    <row r="49471" spans="14:14" x14ac:dyDescent="0.3">
      <c r="N49471" s="53"/>
    </row>
    <row r="49472" spans="14:14" x14ac:dyDescent="0.3">
      <c r="N49472" s="53"/>
    </row>
    <row r="49473" spans="14:14" x14ac:dyDescent="0.3">
      <c r="N49473" s="53"/>
    </row>
    <row r="49474" spans="14:14" x14ac:dyDescent="0.3">
      <c r="N49474" s="53"/>
    </row>
    <row r="49475" spans="14:14" x14ac:dyDescent="0.3">
      <c r="N49475" s="53"/>
    </row>
    <row r="49476" spans="14:14" x14ac:dyDescent="0.3">
      <c r="N49476" s="53"/>
    </row>
    <row r="49477" spans="14:14" x14ac:dyDescent="0.3">
      <c r="N49477" s="53"/>
    </row>
    <row r="49478" spans="14:14" x14ac:dyDescent="0.3">
      <c r="N49478" s="53"/>
    </row>
    <row r="49479" spans="14:14" x14ac:dyDescent="0.3">
      <c r="N49479" s="53"/>
    </row>
    <row r="49480" spans="14:14" x14ac:dyDescent="0.3">
      <c r="N49480" s="53"/>
    </row>
    <row r="49481" spans="14:14" x14ac:dyDescent="0.3">
      <c r="N49481" s="53"/>
    </row>
    <row r="49482" spans="14:14" x14ac:dyDescent="0.3">
      <c r="N49482" s="53"/>
    </row>
    <row r="49483" spans="14:14" x14ac:dyDescent="0.3">
      <c r="N49483" s="53"/>
    </row>
    <row r="49484" spans="14:14" x14ac:dyDescent="0.3">
      <c r="N49484" s="53"/>
    </row>
    <row r="49485" spans="14:14" x14ac:dyDescent="0.3">
      <c r="N49485" s="53"/>
    </row>
    <row r="49486" spans="14:14" x14ac:dyDescent="0.3">
      <c r="N49486" s="53"/>
    </row>
    <row r="49487" spans="14:14" x14ac:dyDescent="0.3">
      <c r="N49487" s="53"/>
    </row>
    <row r="49488" spans="14:14" x14ac:dyDescent="0.3">
      <c r="N49488" s="53"/>
    </row>
    <row r="49489" spans="14:14" x14ac:dyDescent="0.3">
      <c r="N49489" s="53"/>
    </row>
    <row r="49490" spans="14:14" x14ac:dyDescent="0.3">
      <c r="N49490" s="53"/>
    </row>
    <row r="49491" spans="14:14" x14ac:dyDescent="0.3">
      <c r="N49491" s="53"/>
    </row>
    <row r="49492" spans="14:14" x14ac:dyDescent="0.3">
      <c r="N49492" s="53"/>
    </row>
    <row r="49493" spans="14:14" x14ac:dyDescent="0.3">
      <c r="N49493" s="53"/>
    </row>
    <row r="49494" spans="14:14" x14ac:dyDescent="0.3">
      <c r="N49494" s="53"/>
    </row>
    <row r="49495" spans="14:14" x14ac:dyDescent="0.3">
      <c r="N49495" s="53"/>
    </row>
    <row r="49496" spans="14:14" x14ac:dyDescent="0.3">
      <c r="N49496" s="53"/>
    </row>
    <row r="49497" spans="14:14" x14ac:dyDescent="0.3">
      <c r="N49497" s="53"/>
    </row>
    <row r="49498" spans="14:14" x14ac:dyDescent="0.3">
      <c r="N49498" s="53"/>
    </row>
    <row r="49499" spans="14:14" x14ac:dyDescent="0.3">
      <c r="N49499" s="53"/>
    </row>
    <row r="49500" spans="14:14" x14ac:dyDescent="0.3">
      <c r="N49500" s="53"/>
    </row>
    <row r="49501" spans="14:14" x14ac:dyDescent="0.3">
      <c r="N49501" s="53"/>
    </row>
    <row r="49502" spans="14:14" x14ac:dyDescent="0.3">
      <c r="N49502" s="53"/>
    </row>
    <row r="49503" spans="14:14" x14ac:dyDescent="0.3">
      <c r="N49503" s="53"/>
    </row>
    <row r="49504" spans="14:14" x14ac:dyDescent="0.3">
      <c r="N49504" s="53"/>
    </row>
    <row r="49505" spans="14:14" x14ac:dyDescent="0.3">
      <c r="N49505" s="53"/>
    </row>
    <row r="49506" spans="14:14" x14ac:dyDescent="0.3">
      <c r="N49506" s="53"/>
    </row>
    <row r="49507" spans="14:14" x14ac:dyDescent="0.3">
      <c r="N49507" s="53"/>
    </row>
    <row r="49508" spans="14:14" x14ac:dyDescent="0.3">
      <c r="N49508" s="53"/>
    </row>
    <row r="49509" spans="14:14" x14ac:dyDescent="0.3">
      <c r="N49509" s="53"/>
    </row>
    <row r="49510" spans="14:14" x14ac:dyDescent="0.3">
      <c r="N49510" s="53"/>
    </row>
    <row r="49511" spans="14:14" x14ac:dyDescent="0.3">
      <c r="N49511" s="53"/>
    </row>
    <row r="49512" spans="14:14" x14ac:dyDescent="0.3">
      <c r="N49512" s="53"/>
    </row>
    <row r="49513" spans="14:14" x14ac:dyDescent="0.3">
      <c r="N49513" s="53"/>
    </row>
    <row r="49514" spans="14:14" x14ac:dyDescent="0.3">
      <c r="N49514" s="53"/>
    </row>
    <row r="49515" spans="14:14" x14ac:dyDescent="0.3">
      <c r="N49515" s="53"/>
    </row>
    <row r="49516" spans="14:14" x14ac:dyDescent="0.3">
      <c r="N49516" s="53"/>
    </row>
    <row r="49517" spans="14:14" x14ac:dyDescent="0.3">
      <c r="N49517" s="53"/>
    </row>
    <row r="49518" spans="14:14" x14ac:dyDescent="0.3">
      <c r="N49518" s="53"/>
    </row>
    <row r="49519" spans="14:14" x14ac:dyDescent="0.3">
      <c r="N49519" s="53"/>
    </row>
    <row r="49520" spans="14:14" x14ac:dyDescent="0.3">
      <c r="N49520" s="53"/>
    </row>
    <row r="49521" spans="14:14" x14ac:dyDescent="0.3">
      <c r="N49521" s="53"/>
    </row>
    <row r="49522" spans="14:14" x14ac:dyDescent="0.3">
      <c r="N49522" s="53"/>
    </row>
    <row r="49523" spans="14:14" x14ac:dyDescent="0.3">
      <c r="N49523" s="53"/>
    </row>
    <row r="49524" spans="14:14" x14ac:dyDescent="0.3">
      <c r="N49524" s="53"/>
    </row>
    <row r="49525" spans="14:14" x14ac:dyDescent="0.3">
      <c r="N49525" s="53"/>
    </row>
    <row r="49526" spans="14:14" x14ac:dyDescent="0.3">
      <c r="N49526" s="53"/>
    </row>
    <row r="49527" spans="14:14" x14ac:dyDescent="0.3">
      <c r="N49527" s="53"/>
    </row>
    <row r="49528" spans="14:14" x14ac:dyDescent="0.3">
      <c r="N49528" s="53"/>
    </row>
    <row r="49529" spans="14:14" x14ac:dyDescent="0.3">
      <c r="N49529" s="53"/>
    </row>
    <row r="49530" spans="14:14" x14ac:dyDescent="0.3">
      <c r="N49530" s="53"/>
    </row>
    <row r="49531" spans="14:14" x14ac:dyDescent="0.3">
      <c r="N49531" s="53"/>
    </row>
    <row r="49532" spans="14:14" x14ac:dyDescent="0.3">
      <c r="N49532" s="53"/>
    </row>
    <row r="49533" spans="14:14" x14ac:dyDescent="0.3">
      <c r="N49533" s="53"/>
    </row>
    <row r="49534" spans="14:14" x14ac:dyDescent="0.3">
      <c r="N49534" s="53"/>
    </row>
    <row r="49535" spans="14:14" x14ac:dyDescent="0.3">
      <c r="N49535" s="53"/>
    </row>
    <row r="49536" spans="14:14" x14ac:dyDescent="0.3">
      <c r="N49536" s="53"/>
    </row>
    <row r="49537" spans="14:14" x14ac:dyDescent="0.3">
      <c r="N49537" s="53"/>
    </row>
    <row r="49538" spans="14:14" x14ac:dyDescent="0.3">
      <c r="N49538" s="53"/>
    </row>
    <row r="49539" spans="14:14" x14ac:dyDescent="0.3">
      <c r="N49539" s="53"/>
    </row>
    <row r="49540" spans="14:14" x14ac:dyDescent="0.3">
      <c r="N49540" s="53"/>
    </row>
    <row r="49541" spans="14:14" x14ac:dyDescent="0.3">
      <c r="N49541" s="53"/>
    </row>
    <row r="49542" spans="14:14" x14ac:dyDescent="0.3">
      <c r="N49542" s="53"/>
    </row>
    <row r="49543" spans="14:14" x14ac:dyDescent="0.3">
      <c r="N49543" s="53"/>
    </row>
    <row r="49544" spans="14:14" x14ac:dyDescent="0.3">
      <c r="N49544" s="53"/>
    </row>
    <row r="49545" spans="14:14" x14ac:dyDescent="0.3">
      <c r="N49545" s="53"/>
    </row>
    <row r="49546" spans="14:14" x14ac:dyDescent="0.3">
      <c r="N49546" s="53"/>
    </row>
    <row r="49547" spans="14:14" x14ac:dyDescent="0.3">
      <c r="N49547" s="53"/>
    </row>
    <row r="49548" spans="14:14" x14ac:dyDescent="0.3">
      <c r="N49548" s="53"/>
    </row>
    <row r="49549" spans="14:14" x14ac:dyDescent="0.3">
      <c r="N49549" s="53"/>
    </row>
    <row r="49550" spans="14:14" x14ac:dyDescent="0.3">
      <c r="N49550" s="53"/>
    </row>
    <row r="49551" spans="14:14" x14ac:dyDescent="0.3">
      <c r="N49551" s="53"/>
    </row>
    <row r="49552" spans="14:14" x14ac:dyDescent="0.3">
      <c r="N49552" s="53"/>
    </row>
    <row r="49553" spans="14:14" x14ac:dyDescent="0.3">
      <c r="N49553" s="53"/>
    </row>
    <row r="49554" spans="14:14" x14ac:dyDescent="0.3">
      <c r="N49554" s="53"/>
    </row>
    <row r="49555" spans="14:14" x14ac:dyDescent="0.3">
      <c r="N49555" s="53"/>
    </row>
    <row r="49556" spans="14:14" x14ac:dyDescent="0.3">
      <c r="N49556" s="53"/>
    </row>
    <row r="49557" spans="14:14" x14ac:dyDescent="0.3">
      <c r="N49557" s="53"/>
    </row>
    <row r="49558" spans="14:14" x14ac:dyDescent="0.3">
      <c r="N49558" s="53"/>
    </row>
    <row r="49559" spans="14:14" x14ac:dyDescent="0.3">
      <c r="N49559" s="53"/>
    </row>
    <row r="49560" spans="14:14" x14ac:dyDescent="0.3">
      <c r="N49560" s="53"/>
    </row>
    <row r="49561" spans="14:14" x14ac:dyDescent="0.3">
      <c r="N49561" s="53"/>
    </row>
    <row r="49562" spans="14:14" x14ac:dyDescent="0.3">
      <c r="N49562" s="53"/>
    </row>
    <row r="49563" spans="14:14" x14ac:dyDescent="0.3">
      <c r="N49563" s="53"/>
    </row>
    <row r="49564" spans="14:14" x14ac:dyDescent="0.3">
      <c r="N49564" s="53"/>
    </row>
    <row r="49565" spans="14:14" x14ac:dyDescent="0.3">
      <c r="N49565" s="53"/>
    </row>
    <row r="49566" spans="14:14" x14ac:dyDescent="0.3">
      <c r="N49566" s="53"/>
    </row>
    <row r="49567" spans="14:14" x14ac:dyDescent="0.3">
      <c r="N49567" s="53"/>
    </row>
    <row r="49568" spans="14:14" x14ac:dyDescent="0.3">
      <c r="N49568" s="53"/>
    </row>
    <row r="49569" spans="14:14" x14ac:dyDescent="0.3">
      <c r="N49569" s="53"/>
    </row>
    <row r="49570" spans="14:14" x14ac:dyDescent="0.3">
      <c r="N49570" s="53"/>
    </row>
    <row r="49571" spans="14:14" x14ac:dyDescent="0.3">
      <c r="N49571" s="53"/>
    </row>
    <row r="49572" spans="14:14" x14ac:dyDescent="0.3">
      <c r="N49572" s="53"/>
    </row>
    <row r="49573" spans="14:14" x14ac:dyDescent="0.3">
      <c r="N49573" s="53"/>
    </row>
    <row r="49574" spans="14:14" x14ac:dyDescent="0.3">
      <c r="N49574" s="53"/>
    </row>
    <row r="49575" spans="14:14" x14ac:dyDescent="0.3">
      <c r="N49575" s="53"/>
    </row>
    <row r="49576" spans="14:14" x14ac:dyDescent="0.3">
      <c r="N49576" s="53"/>
    </row>
    <row r="49577" spans="14:14" x14ac:dyDescent="0.3">
      <c r="N49577" s="53"/>
    </row>
    <row r="49578" spans="14:14" x14ac:dyDescent="0.3">
      <c r="N49578" s="53"/>
    </row>
    <row r="49579" spans="14:14" x14ac:dyDescent="0.3">
      <c r="N49579" s="53"/>
    </row>
    <row r="49580" spans="14:14" x14ac:dyDescent="0.3">
      <c r="N49580" s="53"/>
    </row>
    <row r="49581" spans="14:14" x14ac:dyDescent="0.3">
      <c r="N49581" s="53"/>
    </row>
    <row r="49582" spans="14:14" x14ac:dyDescent="0.3">
      <c r="N49582" s="53"/>
    </row>
    <row r="49583" spans="14:14" x14ac:dyDescent="0.3">
      <c r="N49583" s="53"/>
    </row>
    <row r="49584" spans="14:14" x14ac:dyDescent="0.3">
      <c r="N49584" s="53"/>
    </row>
    <row r="49585" spans="14:14" x14ac:dyDescent="0.3">
      <c r="N49585" s="53"/>
    </row>
    <row r="49586" spans="14:14" x14ac:dyDescent="0.3">
      <c r="N49586" s="53"/>
    </row>
    <row r="49587" spans="14:14" x14ac:dyDescent="0.3">
      <c r="N49587" s="53"/>
    </row>
    <row r="49588" spans="14:14" x14ac:dyDescent="0.3">
      <c r="N49588" s="53"/>
    </row>
    <row r="49589" spans="14:14" x14ac:dyDescent="0.3">
      <c r="N49589" s="53"/>
    </row>
    <row r="49590" spans="14:14" x14ac:dyDescent="0.3">
      <c r="N49590" s="53"/>
    </row>
    <row r="49591" spans="14:14" x14ac:dyDescent="0.3">
      <c r="N49591" s="53"/>
    </row>
    <row r="49592" spans="14:14" x14ac:dyDescent="0.3">
      <c r="N49592" s="53"/>
    </row>
    <row r="49593" spans="14:14" x14ac:dyDescent="0.3">
      <c r="N49593" s="53"/>
    </row>
    <row r="49594" spans="14:14" x14ac:dyDescent="0.3">
      <c r="N49594" s="53"/>
    </row>
    <row r="49595" spans="14:14" x14ac:dyDescent="0.3">
      <c r="N49595" s="53"/>
    </row>
    <row r="49596" spans="14:14" x14ac:dyDescent="0.3">
      <c r="N49596" s="53"/>
    </row>
    <row r="49597" spans="14:14" x14ac:dyDescent="0.3">
      <c r="N49597" s="53"/>
    </row>
    <row r="49598" spans="14:14" x14ac:dyDescent="0.3">
      <c r="N49598" s="53"/>
    </row>
    <row r="49599" spans="14:14" x14ac:dyDescent="0.3">
      <c r="N49599" s="53"/>
    </row>
    <row r="49600" spans="14:14" x14ac:dyDescent="0.3">
      <c r="N49600" s="53"/>
    </row>
    <row r="49601" spans="14:14" x14ac:dyDescent="0.3">
      <c r="N49601" s="53"/>
    </row>
    <row r="49602" spans="14:14" x14ac:dyDescent="0.3">
      <c r="N49602" s="53"/>
    </row>
    <row r="49603" spans="14:14" x14ac:dyDescent="0.3">
      <c r="N49603" s="53"/>
    </row>
    <row r="49604" spans="14:14" x14ac:dyDescent="0.3">
      <c r="N49604" s="53"/>
    </row>
    <row r="49605" spans="14:14" x14ac:dyDescent="0.3">
      <c r="N49605" s="53"/>
    </row>
    <row r="49606" spans="14:14" x14ac:dyDescent="0.3">
      <c r="N49606" s="53"/>
    </row>
    <row r="49607" spans="14:14" x14ac:dyDescent="0.3">
      <c r="N49607" s="53"/>
    </row>
    <row r="49608" spans="14:14" x14ac:dyDescent="0.3">
      <c r="N49608" s="53"/>
    </row>
    <row r="49609" spans="14:14" x14ac:dyDescent="0.3">
      <c r="N49609" s="53"/>
    </row>
    <row r="49610" spans="14:14" x14ac:dyDescent="0.3">
      <c r="N49610" s="53"/>
    </row>
    <row r="49611" spans="14:14" x14ac:dyDescent="0.3">
      <c r="N49611" s="53"/>
    </row>
    <row r="49612" spans="14:14" x14ac:dyDescent="0.3">
      <c r="N49612" s="53"/>
    </row>
    <row r="49613" spans="14:14" x14ac:dyDescent="0.3">
      <c r="N49613" s="53"/>
    </row>
    <row r="49614" spans="14:14" x14ac:dyDescent="0.3">
      <c r="N49614" s="53"/>
    </row>
    <row r="49615" spans="14:14" x14ac:dyDescent="0.3">
      <c r="N49615" s="53"/>
    </row>
    <row r="49616" spans="14:14" x14ac:dyDescent="0.3">
      <c r="N49616" s="53"/>
    </row>
    <row r="49617" spans="14:14" x14ac:dyDescent="0.3">
      <c r="N49617" s="53"/>
    </row>
    <row r="49618" spans="14:14" x14ac:dyDescent="0.3">
      <c r="N49618" s="53"/>
    </row>
    <row r="49619" spans="14:14" x14ac:dyDescent="0.3">
      <c r="N49619" s="53"/>
    </row>
    <row r="49620" spans="14:14" x14ac:dyDescent="0.3">
      <c r="N49620" s="53"/>
    </row>
    <row r="49621" spans="14:14" x14ac:dyDescent="0.3">
      <c r="N49621" s="53"/>
    </row>
    <row r="49622" spans="14:14" x14ac:dyDescent="0.3">
      <c r="N49622" s="53"/>
    </row>
    <row r="49623" spans="14:14" x14ac:dyDescent="0.3">
      <c r="N49623" s="53"/>
    </row>
    <row r="49624" spans="14:14" x14ac:dyDescent="0.3">
      <c r="N49624" s="53"/>
    </row>
    <row r="49625" spans="14:14" x14ac:dyDescent="0.3">
      <c r="N49625" s="53"/>
    </row>
    <row r="49626" spans="14:14" x14ac:dyDescent="0.3">
      <c r="N49626" s="53"/>
    </row>
    <row r="49627" spans="14:14" x14ac:dyDescent="0.3">
      <c r="N49627" s="53"/>
    </row>
    <row r="49628" spans="14:14" x14ac:dyDescent="0.3">
      <c r="N49628" s="53"/>
    </row>
    <row r="49629" spans="14:14" x14ac:dyDescent="0.3">
      <c r="N49629" s="53"/>
    </row>
    <row r="49630" spans="14:14" x14ac:dyDescent="0.3">
      <c r="N49630" s="53"/>
    </row>
    <row r="49631" spans="14:14" x14ac:dyDescent="0.3">
      <c r="N49631" s="53"/>
    </row>
    <row r="49632" spans="14:14" x14ac:dyDescent="0.3">
      <c r="N49632" s="53"/>
    </row>
    <row r="49633" spans="14:14" x14ac:dyDescent="0.3">
      <c r="N49633" s="53"/>
    </row>
    <row r="49634" spans="14:14" x14ac:dyDescent="0.3">
      <c r="N49634" s="53"/>
    </row>
    <row r="49635" spans="14:14" x14ac:dyDescent="0.3">
      <c r="N49635" s="53"/>
    </row>
    <row r="49636" spans="14:14" x14ac:dyDescent="0.3">
      <c r="N49636" s="53"/>
    </row>
    <row r="49637" spans="14:14" x14ac:dyDescent="0.3">
      <c r="N49637" s="53"/>
    </row>
    <row r="49638" spans="14:14" x14ac:dyDescent="0.3">
      <c r="N49638" s="53"/>
    </row>
    <row r="49639" spans="14:14" x14ac:dyDescent="0.3">
      <c r="N49639" s="53"/>
    </row>
    <row r="49640" spans="14:14" x14ac:dyDescent="0.3">
      <c r="N49640" s="53"/>
    </row>
    <row r="49641" spans="14:14" x14ac:dyDescent="0.3">
      <c r="N49641" s="53"/>
    </row>
    <row r="49642" spans="14:14" x14ac:dyDescent="0.3">
      <c r="N49642" s="53"/>
    </row>
    <row r="49643" spans="14:14" x14ac:dyDescent="0.3">
      <c r="N49643" s="53"/>
    </row>
    <row r="49644" spans="14:14" x14ac:dyDescent="0.3">
      <c r="N49644" s="53"/>
    </row>
    <row r="49645" spans="14:14" x14ac:dyDescent="0.3">
      <c r="N49645" s="53"/>
    </row>
    <row r="49646" spans="14:14" x14ac:dyDescent="0.3">
      <c r="N49646" s="53"/>
    </row>
    <row r="49647" spans="14:14" x14ac:dyDescent="0.3">
      <c r="N49647" s="53"/>
    </row>
    <row r="49648" spans="14:14" x14ac:dyDescent="0.3">
      <c r="N49648" s="53"/>
    </row>
    <row r="49649" spans="14:14" x14ac:dyDescent="0.3">
      <c r="N49649" s="53"/>
    </row>
    <row r="49650" spans="14:14" x14ac:dyDescent="0.3">
      <c r="N49650" s="53"/>
    </row>
    <row r="49651" spans="14:14" x14ac:dyDescent="0.3">
      <c r="N49651" s="53"/>
    </row>
    <row r="49652" spans="14:14" x14ac:dyDescent="0.3">
      <c r="N49652" s="53"/>
    </row>
    <row r="49653" spans="14:14" x14ac:dyDescent="0.3">
      <c r="N49653" s="53"/>
    </row>
    <row r="49654" spans="14:14" x14ac:dyDescent="0.3">
      <c r="N49654" s="53"/>
    </row>
    <row r="49655" spans="14:14" x14ac:dyDescent="0.3">
      <c r="N49655" s="53"/>
    </row>
    <row r="49656" spans="14:14" x14ac:dyDescent="0.3">
      <c r="N49656" s="53"/>
    </row>
    <row r="49657" spans="14:14" x14ac:dyDescent="0.3">
      <c r="N49657" s="53"/>
    </row>
    <row r="49658" spans="14:14" x14ac:dyDescent="0.3">
      <c r="N49658" s="53"/>
    </row>
    <row r="49659" spans="14:14" x14ac:dyDescent="0.3">
      <c r="N49659" s="53"/>
    </row>
    <row r="49660" spans="14:14" x14ac:dyDescent="0.3">
      <c r="N49660" s="53"/>
    </row>
    <row r="49661" spans="14:14" x14ac:dyDescent="0.3">
      <c r="N49661" s="53"/>
    </row>
    <row r="49662" spans="14:14" x14ac:dyDescent="0.3">
      <c r="N49662" s="53"/>
    </row>
    <row r="49663" spans="14:14" x14ac:dyDescent="0.3">
      <c r="N49663" s="53"/>
    </row>
    <row r="49664" spans="14:14" x14ac:dyDescent="0.3">
      <c r="N49664" s="53"/>
    </row>
    <row r="49665" spans="14:14" x14ac:dyDescent="0.3">
      <c r="N49665" s="53"/>
    </row>
    <row r="49666" spans="14:14" x14ac:dyDescent="0.3">
      <c r="N49666" s="53"/>
    </row>
    <row r="49667" spans="14:14" x14ac:dyDescent="0.3">
      <c r="N49667" s="53"/>
    </row>
    <row r="49668" spans="14:14" x14ac:dyDescent="0.3">
      <c r="N49668" s="53"/>
    </row>
    <row r="49669" spans="14:14" x14ac:dyDescent="0.3">
      <c r="N49669" s="53"/>
    </row>
    <row r="49670" spans="14:14" x14ac:dyDescent="0.3">
      <c r="N49670" s="53"/>
    </row>
    <row r="49671" spans="14:14" x14ac:dyDescent="0.3">
      <c r="N49671" s="53"/>
    </row>
    <row r="49672" spans="14:14" x14ac:dyDescent="0.3">
      <c r="N49672" s="53"/>
    </row>
    <row r="49673" spans="14:14" x14ac:dyDescent="0.3">
      <c r="N49673" s="53"/>
    </row>
    <row r="49674" spans="14:14" x14ac:dyDescent="0.3">
      <c r="N49674" s="53"/>
    </row>
    <row r="49675" spans="14:14" x14ac:dyDescent="0.3">
      <c r="N49675" s="53"/>
    </row>
    <row r="49676" spans="14:14" x14ac:dyDescent="0.3">
      <c r="N49676" s="53"/>
    </row>
    <row r="49677" spans="14:14" x14ac:dyDescent="0.3">
      <c r="N49677" s="53"/>
    </row>
    <row r="49678" spans="14:14" x14ac:dyDescent="0.3">
      <c r="N49678" s="53"/>
    </row>
    <row r="49679" spans="14:14" x14ac:dyDescent="0.3">
      <c r="N49679" s="53"/>
    </row>
    <row r="49680" spans="14:14" x14ac:dyDescent="0.3">
      <c r="N49680" s="53"/>
    </row>
    <row r="49681" spans="14:14" x14ac:dyDescent="0.3">
      <c r="N49681" s="53"/>
    </row>
    <row r="49682" spans="14:14" x14ac:dyDescent="0.3">
      <c r="N49682" s="53"/>
    </row>
    <row r="49683" spans="14:14" x14ac:dyDescent="0.3">
      <c r="N49683" s="53"/>
    </row>
    <row r="49684" spans="14:14" x14ac:dyDescent="0.3">
      <c r="N49684" s="53"/>
    </row>
    <row r="49685" spans="14:14" x14ac:dyDescent="0.3">
      <c r="N49685" s="53"/>
    </row>
    <row r="49686" spans="14:14" x14ac:dyDescent="0.3">
      <c r="N49686" s="53"/>
    </row>
    <row r="49687" spans="14:14" x14ac:dyDescent="0.3">
      <c r="N49687" s="53"/>
    </row>
    <row r="49688" spans="14:14" x14ac:dyDescent="0.3">
      <c r="N49688" s="53"/>
    </row>
    <row r="49689" spans="14:14" x14ac:dyDescent="0.3">
      <c r="N49689" s="53"/>
    </row>
    <row r="49690" spans="14:14" x14ac:dyDescent="0.3">
      <c r="N49690" s="53"/>
    </row>
    <row r="49691" spans="14:14" x14ac:dyDescent="0.3">
      <c r="N49691" s="53"/>
    </row>
    <row r="49692" spans="14:14" x14ac:dyDescent="0.3">
      <c r="N49692" s="53"/>
    </row>
    <row r="49693" spans="14:14" x14ac:dyDescent="0.3">
      <c r="N49693" s="53"/>
    </row>
    <row r="49694" spans="14:14" x14ac:dyDescent="0.3">
      <c r="N49694" s="53"/>
    </row>
    <row r="49695" spans="14:14" x14ac:dyDescent="0.3">
      <c r="N49695" s="53"/>
    </row>
    <row r="49696" spans="14:14" x14ac:dyDescent="0.3">
      <c r="N49696" s="53"/>
    </row>
    <row r="49697" spans="14:14" x14ac:dyDescent="0.3">
      <c r="N49697" s="53"/>
    </row>
    <row r="49698" spans="14:14" x14ac:dyDescent="0.3">
      <c r="N49698" s="53"/>
    </row>
    <row r="49699" spans="14:14" x14ac:dyDescent="0.3">
      <c r="N49699" s="53"/>
    </row>
    <row r="49700" spans="14:14" x14ac:dyDescent="0.3">
      <c r="N49700" s="53"/>
    </row>
    <row r="49701" spans="14:14" x14ac:dyDescent="0.3">
      <c r="N49701" s="53"/>
    </row>
    <row r="49702" spans="14:14" x14ac:dyDescent="0.3">
      <c r="N49702" s="53"/>
    </row>
    <row r="49703" spans="14:14" x14ac:dyDescent="0.3">
      <c r="N49703" s="53"/>
    </row>
    <row r="49704" spans="14:14" x14ac:dyDescent="0.3">
      <c r="N49704" s="53"/>
    </row>
    <row r="49705" spans="14:14" x14ac:dyDescent="0.3">
      <c r="N49705" s="53"/>
    </row>
    <row r="49706" spans="14:14" x14ac:dyDescent="0.3">
      <c r="N49706" s="53"/>
    </row>
    <row r="49707" spans="14:14" x14ac:dyDescent="0.3">
      <c r="N49707" s="53"/>
    </row>
    <row r="49708" spans="14:14" x14ac:dyDescent="0.3">
      <c r="N49708" s="53"/>
    </row>
    <row r="49709" spans="14:14" x14ac:dyDescent="0.3">
      <c r="N49709" s="53"/>
    </row>
    <row r="49710" spans="14:14" x14ac:dyDescent="0.3">
      <c r="N49710" s="53"/>
    </row>
    <row r="49711" spans="14:14" x14ac:dyDescent="0.3">
      <c r="N49711" s="53"/>
    </row>
    <row r="49712" spans="14:14" x14ac:dyDescent="0.3">
      <c r="N49712" s="53"/>
    </row>
    <row r="49713" spans="14:14" x14ac:dyDescent="0.3">
      <c r="N49713" s="53"/>
    </row>
    <row r="49714" spans="14:14" x14ac:dyDescent="0.3">
      <c r="N49714" s="53"/>
    </row>
    <row r="49715" spans="14:14" x14ac:dyDescent="0.3">
      <c r="N49715" s="53"/>
    </row>
    <row r="49716" spans="14:14" x14ac:dyDescent="0.3">
      <c r="N49716" s="53"/>
    </row>
    <row r="49717" spans="14:14" x14ac:dyDescent="0.3">
      <c r="N49717" s="53"/>
    </row>
    <row r="49718" spans="14:14" x14ac:dyDescent="0.3">
      <c r="N49718" s="53"/>
    </row>
    <row r="49719" spans="14:14" x14ac:dyDescent="0.3">
      <c r="N49719" s="53"/>
    </row>
    <row r="49720" spans="14:14" x14ac:dyDescent="0.3">
      <c r="N49720" s="53"/>
    </row>
    <row r="49721" spans="14:14" x14ac:dyDescent="0.3">
      <c r="N49721" s="53"/>
    </row>
    <row r="49722" spans="14:14" x14ac:dyDescent="0.3">
      <c r="N49722" s="53"/>
    </row>
    <row r="49723" spans="14:14" x14ac:dyDescent="0.3">
      <c r="N49723" s="53"/>
    </row>
    <row r="49724" spans="14:14" x14ac:dyDescent="0.3">
      <c r="N49724" s="53"/>
    </row>
    <row r="49725" spans="14:14" x14ac:dyDescent="0.3">
      <c r="N49725" s="53"/>
    </row>
    <row r="49726" spans="14:14" x14ac:dyDescent="0.3">
      <c r="N49726" s="53"/>
    </row>
    <row r="49727" spans="14:14" x14ac:dyDescent="0.3">
      <c r="N49727" s="53"/>
    </row>
    <row r="49728" spans="14:14" x14ac:dyDescent="0.3">
      <c r="N49728" s="53"/>
    </row>
    <row r="49729" spans="14:14" x14ac:dyDescent="0.3">
      <c r="N49729" s="53"/>
    </row>
    <row r="49730" spans="14:14" x14ac:dyDescent="0.3">
      <c r="N49730" s="53"/>
    </row>
    <row r="49731" spans="14:14" x14ac:dyDescent="0.3">
      <c r="N49731" s="53"/>
    </row>
    <row r="49732" spans="14:14" x14ac:dyDescent="0.3">
      <c r="N49732" s="53"/>
    </row>
    <row r="49733" spans="14:14" x14ac:dyDescent="0.3">
      <c r="N49733" s="53"/>
    </row>
    <row r="49734" spans="14:14" x14ac:dyDescent="0.3">
      <c r="N49734" s="53"/>
    </row>
    <row r="49735" spans="14:14" x14ac:dyDescent="0.3">
      <c r="N49735" s="53"/>
    </row>
    <row r="49736" spans="14:14" x14ac:dyDescent="0.3">
      <c r="N49736" s="53"/>
    </row>
    <row r="49737" spans="14:14" x14ac:dyDescent="0.3">
      <c r="N49737" s="53"/>
    </row>
    <row r="49738" spans="14:14" x14ac:dyDescent="0.3">
      <c r="N49738" s="53"/>
    </row>
    <row r="49739" spans="14:14" x14ac:dyDescent="0.3">
      <c r="N49739" s="53"/>
    </row>
    <row r="49740" spans="14:14" x14ac:dyDescent="0.3">
      <c r="N49740" s="53"/>
    </row>
    <row r="49741" spans="14:14" x14ac:dyDescent="0.3">
      <c r="N49741" s="53"/>
    </row>
    <row r="49742" spans="14:14" x14ac:dyDescent="0.3">
      <c r="N49742" s="53"/>
    </row>
    <row r="49743" spans="14:14" x14ac:dyDescent="0.3">
      <c r="N49743" s="53"/>
    </row>
    <row r="49744" spans="14:14" x14ac:dyDescent="0.3">
      <c r="N49744" s="53"/>
    </row>
    <row r="49745" spans="14:14" x14ac:dyDescent="0.3">
      <c r="N49745" s="53"/>
    </row>
    <row r="49746" spans="14:14" x14ac:dyDescent="0.3">
      <c r="N49746" s="53"/>
    </row>
    <row r="49747" spans="14:14" x14ac:dyDescent="0.3">
      <c r="N49747" s="53"/>
    </row>
    <row r="49748" spans="14:14" x14ac:dyDescent="0.3">
      <c r="N49748" s="53"/>
    </row>
    <row r="49749" spans="14:14" x14ac:dyDescent="0.3">
      <c r="N49749" s="53"/>
    </row>
    <row r="49750" spans="14:14" x14ac:dyDescent="0.3">
      <c r="N49750" s="53"/>
    </row>
    <row r="49751" spans="14:14" x14ac:dyDescent="0.3">
      <c r="N49751" s="53"/>
    </row>
    <row r="49752" spans="14:14" x14ac:dyDescent="0.3">
      <c r="N49752" s="53"/>
    </row>
    <row r="49753" spans="14:14" x14ac:dyDescent="0.3">
      <c r="N49753" s="53"/>
    </row>
    <row r="49754" spans="14:14" x14ac:dyDescent="0.3">
      <c r="N49754" s="53"/>
    </row>
    <row r="49755" spans="14:14" x14ac:dyDescent="0.3">
      <c r="N49755" s="53"/>
    </row>
    <row r="49756" spans="14:14" x14ac:dyDescent="0.3">
      <c r="N49756" s="53"/>
    </row>
    <row r="49757" spans="14:14" x14ac:dyDescent="0.3">
      <c r="N49757" s="53"/>
    </row>
    <row r="49758" spans="14:14" x14ac:dyDescent="0.3">
      <c r="N49758" s="53"/>
    </row>
    <row r="49759" spans="14:14" x14ac:dyDescent="0.3">
      <c r="N49759" s="53"/>
    </row>
    <row r="49760" spans="14:14" x14ac:dyDescent="0.3">
      <c r="N49760" s="53"/>
    </row>
    <row r="49761" spans="14:14" x14ac:dyDescent="0.3">
      <c r="N49761" s="53"/>
    </row>
    <row r="49762" spans="14:14" x14ac:dyDescent="0.3">
      <c r="N49762" s="53"/>
    </row>
    <row r="49763" spans="14:14" x14ac:dyDescent="0.3">
      <c r="N49763" s="53"/>
    </row>
    <row r="49764" spans="14:14" x14ac:dyDescent="0.3">
      <c r="N49764" s="53"/>
    </row>
    <row r="49765" spans="14:14" x14ac:dyDescent="0.3">
      <c r="N49765" s="53"/>
    </row>
    <row r="49766" spans="14:14" x14ac:dyDescent="0.3">
      <c r="N49766" s="53"/>
    </row>
    <row r="49767" spans="14:14" x14ac:dyDescent="0.3">
      <c r="N49767" s="53"/>
    </row>
    <row r="49768" spans="14:14" x14ac:dyDescent="0.3">
      <c r="N49768" s="53"/>
    </row>
    <row r="49769" spans="14:14" x14ac:dyDescent="0.3">
      <c r="N49769" s="53"/>
    </row>
    <row r="49770" spans="14:14" x14ac:dyDescent="0.3">
      <c r="N49770" s="53"/>
    </row>
    <row r="49771" spans="14:14" x14ac:dyDescent="0.3">
      <c r="N49771" s="53"/>
    </row>
    <row r="49772" spans="14:14" x14ac:dyDescent="0.3">
      <c r="N49772" s="53"/>
    </row>
    <row r="49773" spans="14:14" x14ac:dyDescent="0.3">
      <c r="N49773" s="53"/>
    </row>
    <row r="49774" spans="14:14" x14ac:dyDescent="0.3">
      <c r="N49774" s="53"/>
    </row>
    <row r="49775" spans="14:14" x14ac:dyDescent="0.3">
      <c r="N49775" s="53"/>
    </row>
    <row r="49776" spans="14:14" x14ac:dyDescent="0.3">
      <c r="N49776" s="53"/>
    </row>
    <row r="49777" spans="14:14" x14ac:dyDescent="0.3">
      <c r="N49777" s="53"/>
    </row>
    <row r="49778" spans="14:14" x14ac:dyDescent="0.3">
      <c r="N49778" s="53"/>
    </row>
    <row r="49779" spans="14:14" x14ac:dyDescent="0.3">
      <c r="N49779" s="53"/>
    </row>
    <row r="49780" spans="14:14" x14ac:dyDescent="0.3">
      <c r="N49780" s="53"/>
    </row>
    <row r="49781" spans="14:14" x14ac:dyDescent="0.3">
      <c r="N49781" s="53"/>
    </row>
    <row r="49782" spans="14:14" x14ac:dyDescent="0.3">
      <c r="N49782" s="53"/>
    </row>
    <row r="49783" spans="14:14" x14ac:dyDescent="0.3">
      <c r="N49783" s="53"/>
    </row>
    <row r="49784" spans="14:14" x14ac:dyDescent="0.3">
      <c r="N49784" s="53"/>
    </row>
    <row r="49785" spans="14:14" x14ac:dyDescent="0.3">
      <c r="N49785" s="53"/>
    </row>
    <row r="49786" spans="14:14" x14ac:dyDescent="0.3">
      <c r="N49786" s="53"/>
    </row>
    <row r="49787" spans="14:14" x14ac:dyDescent="0.3">
      <c r="N49787" s="53"/>
    </row>
    <row r="49788" spans="14:14" x14ac:dyDescent="0.3">
      <c r="N49788" s="53"/>
    </row>
    <row r="49789" spans="14:14" x14ac:dyDescent="0.3">
      <c r="N49789" s="53"/>
    </row>
    <row r="49790" spans="14:14" x14ac:dyDescent="0.3">
      <c r="N49790" s="53"/>
    </row>
    <row r="49791" spans="14:14" x14ac:dyDescent="0.3">
      <c r="N49791" s="53"/>
    </row>
    <row r="49792" spans="14:14" x14ac:dyDescent="0.3">
      <c r="N49792" s="53"/>
    </row>
    <row r="49793" spans="14:14" x14ac:dyDescent="0.3">
      <c r="N49793" s="53"/>
    </row>
    <row r="49794" spans="14:14" x14ac:dyDescent="0.3">
      <c r="N49794" s="53"/>
    </row>
    <row r="49795" spans="14:14" x14ac:dyDescent="0.3">
      <c r="N49795" s="53"/>
    </row>
    <row r="49796" spans="14:14" x14ac:dyDescent="0.3">
      <c r="N49796" s="53"/>
    </row>
    <row r="49797" spans="14:14" x14ac:dyDescent="0.3">
      <c r="N49797" s="53"/>
    </row>
    <row r="49798" spans="14:14" x14ac:dyDescent="0.3">
      <c r="N49798" s="53"/>
    </row>
    <row r="49799" spans="14:14" x14ac:dyDescent="0.3">
      <c r="N49799" s="53"/>
    </row>
    <row r="49800" spans="14:14" x14ac:dyDescent="0.3">
      <c r="N49800" s="53"/>
    </row>
    <row r="49801" spans="14:14" x14ac:dyDescent="0.3">
      <c r="N49801" s="53"/>
    </row>
    <row r="49802" spans="14:14" x14ac:dyDescent="0.3">
      <c r="N49802" s="53"/>
    </row>
    <row r="49803" spans="14:14" x14ac:dyDescent="0.3">
      <c r="N49803" s="53"/>
    </row>
    <row r="49804" spans="14:14" x14ac:dyDescent="0.3">
      <c r="N49804" s="53"/>
    </row>
    <row r="49805" spans="14:14" x14ac:dyDescent="0.3">
      <c r="N49805" s="53"/>
    </row>
    <row r="49806" spans="14:14" x14ac:dyDescent="0.3">
      <c r="N49806" s="53"/>
    </row>
    <row r="49807" spans="14:14" x14ac:dyDescent="0.3">
      <c r="N49807" s="53"/>
    </row>
    <row r="49808" spans="14:14" x14ac:dyDescent="0.3">
      <c r="N49808" s="53"/>
    </row>
    <row r="49809" spans="14:14" x14ac:dyDescent="0.3">
      <c r="N49809" s="53"/>
    </row>
    <row r="49810" spans="14:14" x14ac:dyDescent="0.3">
      <c r="N49810" s="53"/>
    </row>
    <row r="49811" spans="14:14" x14ac:dyDescent="0.3">
      <c r="N49811" s="53"/>
    </row>
    <row r="49812" spans="14:14" x14ac:dyDescent="0.3">
      <c r="N49812" s="53"/>
    </row>
    <row r="49813" spans="14:14" x14ac:dyDescent="0.3">
      <c r="N49813" s="53"/>
    </row>
    <row r="49814" spans="14:14" x14ac:dyDescent="0.3">
      <c r="N49814" s="53"/>
    </row>
    <row r="49815" spans="14:14" x14ac:dyDescent="0.3">
      <c r="N49815" s="53"/>
    </row>
    <row r="49816" spans="14:14" x14ac:dyDescent="0.3">
      <c r="N49816" s="53"/>
    </row>
    <row r="49817" spans="14:14" x14ac:dyDescent="0.3">
      <c r="N49817" s="53"/>
    </row>
    <row r="49818" spans="14:14" x14ac:dyDescent="0.3">
      <c r="N49818" s="53"/>
    </row>
    <row r="49819" spans="14:14" x14ac:dyDescent="0.3">
      <c r="N49819" s="53"/>
    </row>
    <row r="49820" spans="14:14" x14ac:dyDescent="0.3">
      <c r="N49820" s="53"/>
    </row>
    <row r="49821" spans="14:14" x14ac:dyDescent="0.3">
      <c r="N49821" s="53"/>
    </row>
    <row r="49822" spans="14:14" x14ac:dyDescent="0.3">
      <c r="N49822" s="53"/>
    </row>
    <row r="49823" spans="14:14" x14ac:dyDescent="0.3">
      <c r="N49823" s="53"/>
    </row>
    <row r="49824" spans="14:14" x14ac:dyDescent="0.3">
      <c r="N49824" s="53"/>
    </row>
    <row r="49825" spans="14:14" x14ac:dyDescent="0.3">
      <c r="N49825" s="53"/>
    </row>
    <row r="49826" spans="14:14" x14ac:dyDescent="0.3">
      <c r="N49826" s="53"/>
    </row>
    <row r="49827" spans="14:14" x14ac:dyDescent="0.3">
      <c r="N49827" s="53"/>
    </row>
    <row r="49828" spans="14:14" x14ac:dyDescent="0.3">
      <c r="N49828" s="53"/>
    </row>
    <row r="49829" spans="14:14" x14ac:dyDescent="0.3">
      <c r="N49829" s="53"/>
    </row>
    <row r="49830" spans="14:14" x14ac:dyDescent="0.3">
      <c r="N49830" s="53"/>
    </row>
    <row r="49831" spans="14:14" x14ac:dyDescent="0.3">
      <c r="N49831" s="53"/>
    </row>
    <row r="49832" spans="14:14" x14ac:dyDescent="0.3">
      <c r="N49832" s="53"/>
    </row>
    <row r="49833" spans="14:14" x14ac:dyDescent="0.3">
      <c r="N49833" s="53"/>
    </row>
    <row r="49834" spans="14:14" x14ac:dyDescent="0.3">
      <c r="N49834" s="53"/>
    </row>
    <row r="49835" spans="14:14" x14ac:dyDescent="0.3">
      <c r="N49835" s="53"/>
    </row>
    <row r="49836" spans="14:14" x14ac:dyDescent="0.3">
      <c r="N49836" s="53"/>
    </row>
    <row r="49837" spans="14:14" x14ac:dyDescent="0.3">
      <c r="N49837" s="53"/>
    </row>
    <row r="49838" spans="14:14" x14ac:dyDescent="0.3">
      <c r="N49838" s="53"/>
    </row>
    <row r="49839" spans="14:14" x14ac:dyDescent="0.3">
      <c r="N49839" s="53"/>
    </row>
    <row r="49840" spans="14:14" x14ac:dyDescent="0.3">
      <c r="N49840" s="53"/>
    </row>
    <row r="49841" spans="14:14" x14ac:dyDescent="0.3">
      <c r="N49841" s="53"/>
    </row>
    <row r="49842" spans="14:14" x14ac:dyDescent="0.3">
      <c r="N49842" s="53"/>
    </row>
    <row r="49843" spans="14:14" x14ac:dyDescent="0.3">
      <c r="N49843" s="53"/>
    </row>
    <row r="49844" spans="14:14" x14ac:dyDescent="0.3">
      <c r="N49844" s="53"/>
    </row>
    <row r="49845" spans="14:14" x14ac:dyDescent="0.3">
      <c r="N49845" s="53"/>
    </row>
    <row r="49846" spans="14:14" x14ac:dyDescent="0.3">
      <c r="N49846" s="53"/>
    </row>
    <row r="49847" spans="14:14" x14ac:dyDescent="0.3">
      <c r="N49847" s="53"/>
    </row>
    <row r="49848" spans="14:14" x14ac:dyDescent="0.3">
      <c r="N49848" s="53"/>
    </row>
    <row r="49849" spans="14:14" x14ac:dyDescent="0.3">
      <c r="N49849" s="53"/>
    </row>
    <row r="49850" spans="14:14" x14ac:dyDescent="0.3">
      <c r="N49850" s="53"/>
    </row>
    <row r="49851" spans="14:14" x14ac:dyDescent="0.3">
      <c r="N49851" s="53"/>
    </row>
    <row r="49852" spans="14:14" x14ac:dyDescent="0.3">
      <c r="N49852" s="53"/>
    </row>
    <row r="49853" spans="14:14" x14ac:dyDescent="0.3">
      <c r="N49853" s="53"/>
    </row>
    <row r="49854" spans="14:14" x14ac:dyDescent="0.3">
      <c r="N49854" s="53"/>
    </row>
    <row r="49855" spans="14:14" x14ac:dyDescent="0.3">
      <c r="N49855" s="53"/>
    </row>
    <row r="49856" spans="14:14" x14ac:dyDescent="0.3">
      <c r="N49856" s="53"/>
    </row>
    <row r="49857" spans="14:14" x14ac:dyDescent="0.3">
      <c r="N49857" s="53"/>
    </row>
    <row r="49858" spans="14:14" x14ac:dyDescent="0.3">
      <c r="N49858" s="53"/>
    </row>
    <row r="49859" spans="14:14" x14ac:dyDescent="0.3">
      <c r="N49859" s="53"/>
    </row>
    <row r="49860" spans="14:14" x14ac:dyDescent="0.3">
      <c r="N49860" s="53"/>
    </row>
    <row r="49861" spans="14:14" x14ac:dyDescent="0.3">
      <c r="N49861" s="53"/>
    </row>
    <row r="49862" spans="14:14" x14ac:dyDescent="0.3">
      <c r="N49862" s="53"/>
    </row>
    <row r="49863" spans="14:14" x14ac:dyDescent="0.3">
      <c r="N49863" s="53"/>
    </row>
    <row r="49864" spans="14:14" x14ac:dyDescent="0.3">
      <c r="N49864" s="53"/>
    </row>
    <row r="49865" spans="14:14" x14ac:dyDescent="0.3">
      <c r="N49865" s="53"/>
    </row>
    <row r="49866" spans="14:14" x14ac:dyDescent="0.3">
      <c r="N49866" s="53"/>
    </row>
    <row r="49867" spans="14:14" x14ac:dyDescent="0.3">
      <c r="N49867" s="53"/>
    </row>
    <row r="49868" spans="14:14" x14ac:dyDescent="0.3">
      <c r="N49868" s="53"/>
    </row>
    <row r="49869" spans="14:14" x14ac:dyDescent="0.3">
      <c r="N49869" s="53"/>
    </row>
    <row r="49870" spans="14:14" x14ac:dyDescent="0.3">
      <c r="N49870" s="53"/>
    </row>
    <row r="49871" spans="14:14" x14ac:dyDescent="0.3">
      <c r="N49871" s="53"/>
    </row>
    <row r="49872" spans="14:14" x14ac:dyDescent="0.3">
      <c r="N49872" s="53"/>
    </row>
    <row r="49873" spans="14:14" x14ac:dyDescent="0.3">
      <c r="N49873" s="53"/>
    </row>
    <row r="49874" spans="14:14" x14ac:dyDescent="0.3">
      <c r="N49874" s="53"/>
    </row>
    <row r="49875" spans="14:14" x14ac:dyDescent="0.3">
      <c r="N49875" s="53"/>
    </row>
    <row r="49876" spans="14:14" x14ac:dyDescent="0.3">
      <c r="N49876" s="53"/>
    </row>
    <row r="49877" spans="14:14" x14ac:dyDescent="0.3">
      <c r="N49877" s="53"/>
    </row>
    <row r="49878" spans="14:14" x14ac:dyDescent="0.3">
      <c r="N49878" s="53"/>
    </row>
    <row r="49879" spans="14:14" x14ac:dyDescent="0.3">
      <c r="N49879" s="53"/>
    </row>
    <row r="49880" spans="14:14" x14ac:dyDescent="0.3">
      <c r="N49880" s="53"/>
    </row>
    <row r="49881" spans="14:14" x14ac:dyDescent="0.3">
      <c r="N49881" s="53"/>
    </row>
    <row r="49882" spans="14:14" x14ac:dyDescent="0.3">
      <c r="N49882" s="53"/>
    </row>
    <row r="49883" spans="14:14" x14ac:dyDescent="0.3">
      <c r="N49883" s="53"/>
    </row>
    <row r="49884" spans="14:14" x14ac:dyDescent="0.3">
      <c r="N49884" s="53"/>
    </row>
    <row r="49885" spans="14:14" x14ac:dyDescent="0.3">
      <c r="N49885" s="53"/>
    </row>
    <row r="49886" spans="14:14" x14ac:dyDescent="0.3">
      <c r="N49886" s="53"/>
    </row>
    <row r="49887" spans="14:14" x14ac:dyDescent="0.3">
      <c r="N49887" s="53"/>
    </row>
    <row r="49888" spans="14:14" x14ac:dyDescent="0.3">
      <c r="N49888" s="53"/>
    </row>
    <row r="49889" spans="14:14" x14ac:dyDescent="0.3">
      <c r="N49889" s="53"/>
    </row>
    <row r="49890" spans="14:14" x14ac:dyDescent="0.3">
      <c r="N49890" s="53"/>
    </row>
    <row r="49891" spans="14:14" x14ac:dyDescent="0.3">
      <c r="N49891" s="53"/>
    </row>
    <row r="49892" spans="14:14" x14ac:dyDescent="0.3">
      <c r="N49892" s="53"/>
    </row>
    <row r="49893" spans="14:14" x14ac:dyDescent="0.3">
      <c r="N49893" s="53"/>
    </row>
    <row r="49894" spans="14:14" x14ac:dyDescent="0.3">
      <c r="N49894" s="53"/>
    </row>
    <row r="49895" spans="14:14" x14ac:dyDescent="0.3">
      <c r="N49895" s="53"/>
    </row>
    <row r="49896" spans="14:14" x14ac:dyDescent="0.3">
      <c r="N49896" s="53"/>
    </row>
    <row r="49897" spans="14:14" x14ac:dyDescent="0.3">
      <c r="N49897" s="53"/>
    </row>
    <row r="49898" spans="14:14" x14ac:dyDescent="0.3">
      <c r="N49898" s="53"/>
    </row>
    <row r="49899" spans="14:14" x14ac:dyDescent="0.3">
      <c r="N49899" s="53"/>
    </row>
    <row r="49900" spans="14:14" x14ac:dyDescent="0.3">
      <c r="N49900" s="53"/>
    </row>
    <row r="49901" spans="14:14" x14ac:dyDescent="0.3">
      <c r="N49901" s="53"/>
    </row>
    <row r="49902" spans="14:14" x14ac:dyDescent="0.3">
      <c r="N49902" s="53"/>
    </row>
    <row r="49903" spans="14:14" x14ac:dyDescent="0.3">
      <c r="N49903" s="53"/>
    </row>
    <row r="49904" spans="14:14" x14ac:dyDescent="0.3">
      <c r="N49904" s="53"/>
    </row>
    <row r="49905" spans="14:14" x14ac:dyDescent="0.3">
      <c r="N49905" s="53"/>
    </row>
    <row r="49906" spans="14:14" x14ac:dyDescent="0.3">
      <c r="N49906" s="53"/>
    </row>
    <row r="49907" spans="14:14" x14ac:dyDescent="0.3">
      <c r="N49907" s="53"/>
    </row>
    <row r="49908" spans="14:14" x14ac:dyDescent="0.3">
      <c r="N49908" s="53"/>
    </row>
    <row r="49909" spans="14:14" x14ac:dyDescent="0.3">
      <c r="N49909" s="53"/>
    </row>
    <row r="49910" spans="14:14" x14ac:dyDescent="0.3">
      <c r="N49910" s="53"/>
    </row>
    <row r="49911" spans="14:14" x14ac:dyDescent="0.3">
      <c r="N49911" s="53"/>
    </row>
    <row r="49912" spans="14:14" x14ac:dyDescent="0.3">
      <c r="N49912" s="53"/>
    </row>
    <row r="49913" spans="14:14" x14ac:dyDescent="0.3">
      <c r="N49913" s="53"/>
    </row>
    <row r="49914" spans="14:14" x14ac:dyDescent="0.3">
      <c r="N49914" s="53"/>
    </row>
    <row r="49915" spans="14:14" x14ac:dyDescent="0.3">
      <c r="N49915" s="53"/>
    </row>
    <row r="49916" spans="14:14" x14ac:dyDescent="0.3">
      <c r="N49916" s="53"/>
    </row>
    <row r="49917" spans="14:14" x14ac:dyDescent="0.3">
      <c r="N49917" s="53"/>
    </row>
    <row r="49918" spans="14:14" x14ac:dyDescent="0.3">
      <c r="N49918" s="53"/>
    </row>
    <row r="49919" spans="14:14" x14ac:dyDescent="0.3">
      <c r="N49919" s="53"/>
    </row>
    <row r="49920" spans="14:14" x14ac:dyDescent="0.3">
      <c r="N49920" s="53"/>
    </row>
    <row r="49921" spans="14:14" x14ac:dyDescent="0.3">
      <c r="N49921" s="53"/>
    </row>
    <row r="49922" spans="14:14" x14ac:dyDescent="0.3">
      <c r="N49922" s="53"/>
    </row>
    <row r="49923" spans="14:14" x14ac:dyDescent="0.3">
      <c r="N49923" s="53"/>
    </row>
    <row r="49924" spans="14:14" x14ac:dyDescent="0.3">
      <c r="N49924" s="53"/>
    </row>
    <row r="49925" spans="14:14" x14ac:dyDescent="0.3">
      <c r="N49925" s="53"/>
    </row>
    <row r="49926" spans="14:14" x14ac:dyDescent="0.3">
      <c r="N49926" s="53"/>
    </row>
    <row r="49927" spans="14:14" x14ac:dyDescent="0.3">
      <c r="N49927" s="53"/>
    </row>
    <row r="49928" spans="14:14" x14ac:dyDescent="0.3">
      <c r="N49928" s="53"/>
    </row>
    <row r="49929" spans="14:14" x14ac:dyDescent="0.3">
      <c r="N49929" s="53"/>
    </row>
    <row r="49930" spans="14:14" x14ac:dyDescent="0.3">
      <c r="N49930" s="53"/>
    </row>
    <row r="49931" spans="14:14" x14ac:dyDescent="0.3">
      <c r="N49931" s="53"/>
    </row>
    <row r="49932" spans="14:14" x14ac:dyDescent="0.3">
      <c r="N49932" s="53"/>
    </row>
    <row r="49933" spans="14:14" x14ac:dyDescent="0.3">
      <c r="N49933" s="53"/>
    </row>
    <row r="49934" spans="14:14" x14ac:dyDescent="0.3">
      <c r="N49934" s="53"/>
    </row>
    <row r="49935" spans="14:14" x14ac:dyDescent="0.3">
      <c r="N49935" s="53"/>
    </row>
    <row r="49936" spans="14:14" x14ac:dyDescent="0.3">
      <c r="N49936" s="53"/>
    </row>
    <row r="49937" spans="14:14" x14ac:dyDescent="0.3">
      <c r="N49937" s="53"/>
    </row>
    <row r="49938" spans="14:14" x14ac:dyDescent="0.3">
      <c r="N49938" s="53"/>
    </row>
    <row r="49939" spans="14:14" x14ac:dyDescent="0.3">
      <c r="N49939" s="53"/>
    </row>
    <row r="49940" spans="14:14" x14ac:dyDescent="0.3">
      <c r="N49940" s="53"/>
    </row>
    <row r="49941" spans="14:14" x14ac:dyDescent="0.3">
      <c r="N49941" s="53"/>
    </row>
    <row r="49942" spans="14:14" x14ac:dyDescent="0.3">
      <c r="N49942" s="53"/>
    </row>
    <row r="49943" spans="14:14" x14ac:dyDescent="0.3">
      <c r="N49943" s="53"/>
    </row>
    <row r="49944" spans="14:14" x14ac:dyDescent="0.3">
      <c r="N49944" s="53"/>
    </row>
    <row r="49945" spans="14:14" x14ac:dyDescent="0.3">
      <c r="N49945" s="53"/>
    </row>
    <row r="49946" spans="14:14" x14ac:dyDescent="0.3">
      <c r="N49946" s="53"/>
    </row>
    <row r="49947" spans="14:14" x14ac:dyDescent="0.3">
      <c r="N49947" s="53"/>
    </row>
    <row r="49948" spans="14:14" x14ac:dyDescent="0.3">
      <c r="N49948" s="53"/>
    </row>
    <row r="49949" spans="14:14" x14ac:dyDescent="0.3">
      <c r="N49949" s="53"/>
    </row>
    <row r="49950" spans="14:14" x14ac:dyDescent="0.3">
      <c r="N49950" s="53"/>
    </row>
    <row r="49951" spans="14:14" x14ac:dyDescent="0.3">
      <c r="N49951" s="53"/>
    </row>
    <row r="49952" spans="14:14" x14ac:dyDescent="0.3">
      <c r="N49952" s="53"/>
    </row>
    <row r="49953" spans="14:14" x14ac:dyDescent="0.3">
      <c r="N49953" s="53"/>
    </row>
    <row r="49954" spans="14:14" x14ac:dyDescent="0.3">
      <c r="N49954" s="53"/>
    </row>
    <row r="49955" spans="14:14" x14ac:dyDescent="0.3">
      <c r="N49955" s="53"/>
    </row>
    <row r="49956" spans="14:14" x14ac:dyDescent="0.3">
      <c r="N49956" s="53"/>
    </row>
    <row r="49957" spans="14:14" x14ac:dyDescent="0.3">
      <c r="N49957" s="53"/>
    </row>
    <row r="49958" spans="14:14" x14ac:dyDescent="0.3">
      <c r="N49958" s="53"/>
    </row>
    <row r="49959" spans="14:14" x14ac:dyDescent="0.3">
      <c r="N49959" s="53"/>
    </row>
    <row r="49960" spans="14:14" x14ac:dyDescent="0.3">
      <c r="N49960" s="53"/>
    </row>
    <row r="49961" spans="14:14" x14ac:dyDescent="0.3">
      <c r="N49961" s="53"/>
    </row>
    <row r="49962" spans="14:14" x14ac:dyDescent="0.3">
      <c r="N49962" s="53"/>
    </row>
    <row r="49963" spans="14:14" x14ac:dyDescent="0.3">
      <c r="N49963" s="53"/>
    </row>
    <row r="49964" spans="14:14" x14ac:dyDescent="0.3">
      <c r="N49964" s="53"/>
    </row>
    <row r="49965" spans="14:14" x14ac:dyDescent="0.3">
      <c r="N49965" s="53"/>
    </row>
    <row r="49966" spans="14:14" x14ac:dyDescent="0.3">
      <c r="N49966" s="53"/>
    </row>
    <row r="49967" spans="14:14" x14ac:dyDescent="0.3">
      <c r="N49967" s="53"/>
    </row>
    <row r="49968" spans="14:14" x14ac:dyDescent="0.3">
      <c r="N49968" s="53"/>
    </row>
    <row r="49969" spans="14:14" x14ac:dyDescent="0.3">
      <c r="N49969" s="53"/>
    </row>
    <row r="49970" spans="14:14" x14ac:dyDescent="0.3">
      <c r="N49970" s="53"/>
    </row>
    <row r="49971" spans="14:14" x14ac:dyDescent="0.3">
      <c r="N49971" s="53"/>
    </row>
    <row r="49972" spans="14:14" x14ac:dyDescent="0.3">
      <c r="N49972" s="53"/>
    </row>
    <row r="49973" spans="14:14" x14ac:dyDescent="0.3">
      <c r="N49973" s="53"/>
    </row>
    <row r="49974" spans="14:14" x14ac:dyDescent="0.3">
      <c r="N49974" s="53"/>
    </row>
    <row r="49975" spans="14:14" x14ac:dyDescent="0.3">
      <c r="N49975" s="53"/>
    </row>
    <row r="49976" spans="14:14" x14ac:dyDescent="0.3">
      <c r="N49976" s="53"/>
    </row>
    <row r="49977" spans="14:14" x14ac:dyDescent="0.3">
      <c r="N49977" s="53"/>
    </row>
    <row r="49978" spans="14:14" x14ac:dyDescent="0.3">
      <c r="N49978" s="53"/>
    </row>
    <row r="49979" spans="14:14" x14ac:dyDescent="0.3">
      <c r="N49979" s="53"/>
    </row>
    <row r="49980" spans="14:14" x14ac:dyDescent="0.3">
      <c r="N49980" s="53"/>
    </row>
    <row r="49981" spans="14:14" x14ac:dyDescent="0.3">
      <c r="N49981" s="53"/>
    </row>
    <row r="49982" spans="14:14" x14ac:dyDescent="0.3">
      <c r="N49982" s="53"/>
    </row>
    <row r="49983" spans="14:14" x14ac:dyDescent="0.3">
      <c r="N49983" s="53"/>
    </row>
    <row r="49984" spans="14:14" x14ac:dyDescent="0.3">
      <c r="N49984" s="53"/>
    </row>
    <row r="49985" spans="14:14" x14ac:dyDescent="0.3">
      <c r="N49985" s="53"/>
    </row>
    <row r="49986" spans="14:14" x14ac:dyDescent="0.3">
      <c r="N49986" s="53"/>
    </row>
    <row r="49987" spans="14:14" x14ac:dyDescent="0.3">
      <c r="N49987" s="53"/>
    </row>
    <row r="49988" spans="14:14" x14ac:dyDescent="0.3">
      <c r="N49988" s="53"/>
    </row>
    <row r="49989" spans="14:14" x14ac:dyDescent="0.3">
      <c r="N49989" s="53"/>
    </row>
    <row r="49990" spans="14:14" x14ac:dyDescent="0.3">
      <c r="N49990" s="53"/>
    </row>
    <row r="49991" spans="14:14" x14ac:dyDescent="0.3">
      <c r="N49991" s="53"/>
    </row>
    <row r="49992" spans="14:14" x14ac:dyDescent="0.3">
      <c r="N49992" s="53"/>
    </row>
    <row r="49993" spans="14:14" x14ac:dyDescent="0.3">
      <c r="N49993" s="53"/>
    </row>
    <row r="49994" spans="14:14" x14ac:dyDescent="0.3">
      <c r="N49994" s="53"/>
    </row>
    <row r="49995" spans="14:14" x14ac:dyDescent="0.3">
      <c r="N49995" s="53"/>
    </row>
    <row r="49996" spans="14:14" x14ac:dyDescent="0.3">
      <c r="N49996" s="53"/>
    </row>
    <row r="49997" spans="14:14" x14ac:dyDescent="0.3">
      <c r="N49997" s="53"/>
    </row>
    <row r="49998" spans="14:14" x14ac:dyDescent="0.3">
      <c r="N49998" s="53"/>
    </row>
    <row r="49999" spans="14:14" x14ac:dyDescent="0.3">
      <c r="N49999" s="53"/>
    </row>
    <row r="50000" spans="14:14" x14ac:dyDescent="0.3">
      <c r="N50000" s="53"/>
    </row>
    <row r="50001" spans="14:14" x14ac:dyDescent="0.3">
      <c r="N50001" s="53"/>
    </row>
    <row r="50002" spans="14:14" x14ac:dyDescent="0.3">
      <c r="N50002" s="53"/>
    </row>
    <row r="50003" spans="14:14" x14ac:dyDescent="0.3">
      <c r="N50003" s="53"/>
    </row>
    <row r="50004" spans="14:14" x14ac:dyDescent="0.3">
      <c r="N50004" s="53"/>
    </row>
    <row r="50005" spans="14:14" x14ac:dyDescent="0.3">
      <c r="N50005" s="53"/>
    </row>
    <row r="50006" spans="14:14" x14ac:dyDescent="0.3">
      <c r="N50006" s="53"/>
    </row>
    <row r="50007" spans="14:14" x14ac:dyDescent="0.3">
      <c r="N50007" s="53"/>
    </row>
    <row r="50008" spans="14:14" x14ac:dyDescent="0.3">
      <c r="N50008" s="53"/>
    </row>
    <row r="50009" spans="14:14" x14ac:dyDescent="0.3">
      <c r="N50009" s="53"/>
    </row>
    <row r="50010" spans="14:14" x14ac:dyDescent="0.3">
      <c r="N50010" s="53"/>
    </row>
    <row r="50011" spans="14:14" x14ac:dyDescent="0.3">
      <c r="N50011" s="53"/>
    </row>
    <row r="50012" spans="14:14" x14ac:dyDescent="0.3">
      <c r="N50012" s="53"/>
    </row>
    <row r="50013" spans="14:14" x14ac:dyDescent="0.3">
      <c r="N50013" s="53"/>
    </row>
    <row r="50014" spans="14:14" x14ac:dyDescent="0.3">
      <c r="N50014" s="53"/>
    </row>
    <row r="50015" spans="14:14" x14ac:dyDescent="0.3">
      <c r="N50015" s="53"/>
    </row>
    <row r="50016" spans="14:14" x14ac:dyDescent="0.3">
      <c r="N50016" s="53"/>
    </row>
    <row r="50017" spans="14:14" x14ac:dyDescent="0.3">
      <c r="N50017" s="53"/>
    </row>
    <row r="50018" spans="14:14" x14ac:dyDescent="0.3">
      <c r="N50018" s="53"/>
    </row>
    <row r="50019" spans="14:14" x14ac:dyDescent="0.3">
      <c r="N50019" s="53"/>
    </row>
    <row r="50020" spans="14:14" x14ac:dyDescent="0.3">
      <c r="N50020" s="53"/>
    </row>
    <row r="50021" spans="14:14" x14ac:dyDescent="0.3">
      <c r="N50021" s="53"/>
    </row>
    <row r="50022" spans="14:14" x14ac:dyDescent="0.3">
      <c r="N50022" s="53"/>
    </row>
    <row r="50023" spans="14:14" x14ac:dyDescent="0.3">
      <c r="N50023" s="53"/>
    </row>
    <row r="50024" spans="14:14" x14ac:dyDescent="0.3">
      <c r="N50024" s="53"/>
    </row>
    <row r="50025" spans="14:14" x14ac:dyDescent="0.3">
      <c r="N50025" s="53"/>
    </row>
    <row r="50026" spans="14:14" x14ac:dyDescent="0.3">
      <c r="N50026" s="53"/>
    </row>
    <row r="50027" spans="14:14" x14ac:dyDescent="0.3">
      <c r="N50027" s="53"/>
    </row>
    <row r="50028" spans="14:14" x14ac:dyDescent="0.3">
      <c r="N50028" s="53"/>
    </row>
    <row r="50029" spans="14:14" x14ac:dyDescent="0.3">
      <c r="N50029" s="53"/>
    </row>
    <row r="50030" spans="14:14" x14ac:dyDescent="0.3">
      <c r="N50030" s="53"/>
    </row>
    <row r="50031" spans="14:14" x14ac:dyDescent="0.3">
      <c r="N50031" s="53"/>
    </row>
    <row r="50032" spans="14:14" x14ac:dyDescent="0.3">
      <c r="N50032" s="53"/>
    </row>
    <row r="50033" spans="14:14" x14ac:dyDescent="0.3">
      <c r="N50033" s="53"/>
    </row>
    <row r="50034" spans="14:14" x14ac:dyDescent="0.3">
      <c r="N50034" s="53"/>
    </row>
    <row r="50035" spans="14:14" x14ac:dyDescent="0.3">
      <c r="N50035" s="53"/>
    </row>
    <row r="50036" spans="14:14" x14ac:dyDescent="0.3">
      <c r="N50036" s="53"/>
    </row>
    <row r="50037" spans="14:14" x14ac:dyDescent="0.3">
      <c r="N50037" s="53"/>
    </row>
    <row r="50038" spans="14:14" x14ac:dyDescent="0.3">
      <c r="N50038" s="53"/>
    </row>
    <row r="50039" spans="14:14" x14ac:dyDescent="0.3">
      <c r="N50039" s="53"/>
    </row>
    <row r="50040" spans="14:14" x14ac:dyDescent="0.3">
      <c r="N50040" s="53"/>
    </row>
    <row r="50041" spans="14:14" x14ac:dyDescent="0.3">
      <c r="N50041" s="53"/>
    </row>
    <row r="50042" spans="14:14" x14ac:dyDescent="0.3">
      <c r="N50042" s="53"/>
    </row>
    <row r="50043" spans="14:14" x14ac:dyDescent="0.3">
      <c r="N50043" s="53"/>
    </row>
    <row r="50044" spans="14:14" x14ac:dyDescent="0.3">
      <c r="N50044" s="53"/>
    </row>
    <row r="50045" spans="14:14" x14ac:dyDescent="0.3">
      <c r="N50045" s="53"/>
    </row>
    <row r="50046" spans="14:14" x14ac:dyDescent="0.3">
      <c r="N50046" s="53"/>
    </row>
    <row r="50047" spans="14:14" x14ac:dyDescent="0.3">
      <c r="N50047" s="53"/>
    </row>
    <row r="50048" spans="14:14" x14ac:dyDescent="0.3">
      <c r="N50048" s="53"/>
    </row>
    <row r="50049" spans="14:14" x14ac:dyDescent="0.3">
      <c r="N50049" s="53"/>
    </row>
    <row r="50050" spans="14:14" x14ac:dyDescent="0.3">
      <c r="N50050" s="53"/>
    </row>
    <row r="50051" spans="14:14" x14ac:dyDescent="0.3">
      <c r="N50051" s="53"/>
    </row>
    <row r="50052" spans="14:14" x14ac:dyDescent="0.3">
      <c r="N50052" s="53"/>
    </row>
    <row r="50053" spans="14:14" x14ac:dyDescent="0.3">
      <c r="N50053" s="53"/>
    </row>
    <row r="50054" spans="14:14" x14ac:dyDescent="0.3">
      <c r="N50054" s="53"/>
    </row>
    <row r="50055" spans="14:14" x14ac:dyDescent="0.3">
      <c r="N50055" s="53"/>
    </row>
    <row r="50056" spans="14:14" x14ac:dyDescent="0.3">
      <c r="N50056" s="53"/>
    </row>
    <row r="50057" spans="14:14" x14ac:dyDescent="0.3">
      <c r="N50057" s="53"/>
    </row>
    <row r="50058" spans="14:14" x14ac:dyDescent="0.3">
      <c r="N50058" s="53"/>
    </row>
    <row r="50059" spans="14:14" x14ac:dyDescent="0.3">
      <c r="N50059" s="53"/>
    </row>
    <row r="50060" spans="14:14" x14ac:dyDescent="0.3">
      <c r="N50060" s="53"/>
    </row>
    <row r="50061" spans="14:14" x14ac:dyDescent="0.3">
      <c r="N50061" s="53"/>
    </row>
    <row r="50062" spans="14:14" x14ac:dyDescent="0.3">
      <c r="N50062" s="53"/>
    </row>
    <row r="50063" spans="14:14" x14ac:dyDescent="0.3">
      <c r="N50063" s="53"/>
    </row>
    <row r="50064" spans="14:14" x14ac:dyDescent="0.3">
      <c r="N50064" s="53"/>
    </row>
    <row r="50065" spans="14:14" x14ac:dyDescent="0.3">
      <c r="N50065" s="53"/>
    </row>
    <row r="50066" spans="14:14" x14ac:dyDescent="0.3">
      <c r="N50066" s="53"/>
    </row>
    <row r="50067" spans="14:14" x14ac:dyDescent="0.3">
      <c r="N50067" s="53"/>
    </row>
    <row r="50068" spans="14:14" x14ac:dyDescent="0.3">
      <c r="N50068" s="53"/>
    </row>
    <row r="50069" spans="14:14" x14ac:dyDescent="0.3">
      <c r="N50069" s="53"/>
    </row>
    <row r="50070" spans="14:14" x14ac:dyDescent="0.3">
      <c r="N50070" s="53"/>
    </row>
    <row r="50071" spans="14:14" x14ac:dyDescent="0.3">
      <c r="N50071" s="53"/>
    </row>
    <row r="50072" spans="14:14" x14ac:dyDescent="0.3">
      <c r="N50072" s="53"/>
    </row>
    <row r="50073" spans="14:14" x14ac:dyDescent="0.3">
      <c r="N50073" s="53"/>
    </row>
    <row r="50074" spans="14:14" x14ac:dyDescent="0.3">
      <c r="N50074" s="53"/>
    </row>
    <row r="50075" spans="14:14" x14ac:dyDescent="0.3">
      <c r="N50075" s="53"/>
    </row>
    <row r="50076" spans="14:14" x14ac:dyDescent="0.3">
      <c r="N50076" s="53"/>
    </row>
    <row r="50077" spans="14:14" x14ac:dyDescent="0.3">
      <c r="N50077" s="53"/>
    </row>
    <row r="50078" spans="14:14" x14ac:dyDescent="0.3">
      <c r="N50078" s="53"/>
    </row>
    <row r="50079" spans="14:14" x14ac:dyDescent="0.3">
      <c r="N50079" s="53"/>
    </row>
    <row r="50080" spans="14:14" x14ac:dyDescent="0.3">
      <c r="N50080" s="53"/>
    </row>
    <row r="50081" spans="14:14" x14ac:dyDescent="0.3">
      <c r="N50081" s="53"/>
    </row>
    <row r="50082" spans="14:14" x14ac:dyDescent="0.3">
      <c r="N50082" s="53"/>
    </row>
    <row r="50083" spans="14:14" x14ac:dyDescent="0.3">
      <c r="N50083" s="53"/>
    </row>
    <row r="50084" spans="14:14" x14ac:dyDescent="0.3">
      <c r="N50084" s="53"/>
    </row>
    <row r="50085" spans="14:14" x14ac:dyDescent="0.3">
      <c r="N50085" s="53"/>
    </row>
    <row r="50086" spans="14:14" x14ac:dyDescent="0.3">
      <c r="N50086" s="53"/>
    </row>
    <row r="50087" spans="14:14" x14ac:dyDescent="0.3">
      <c r="N50087" s="53"/>
    </row>
    <row r="50088" spans="14:14" x14ac:dyDescent="0.3">
      <c r="N50088" s="53"/>
    </row>
    <row r="50089" spans="14:14" x14ac:dyDescent="0.3">
      <c r="N50089" s="53"/>
    </row>
    <row r="50090" spans="14:14" x14ac:dyDescent="0.3">
      <c r="N50090" s="53"/>
    </row>
    <row r="50091" spans="14:14" x14ac:dyDescent="0.3">
      <c r="N50091" s="53"/>
    </row>
    <row r="50092" spans="14:14" x14ac:dyDescent="0.3">
      <c r="N50092" s="53"/>
    </row>
    <row r="50093" spans="14:14" x14ac:dyDescent="0.3">
      <c r="N50093" s="53"/>
    </row>
    <row r="50094" spans="14:14" x14ac:dyDescent="0.3">
      <c r="N50094" s="53"/>
    </row>
    <row r="50095" spans="14:14" x14ac:dyDescent="0.3">
      <c r="N50095" s="53"/>
    </row>
    <row r="50096" spans="14:14" x14ac:dyDescent="0.3">
      <c r="N50096" s="53"/>
    </row>
    <row r="50097" spans="14:14" x14ac:dyDescent="0.3">
      <c r="N50097" s="53"/>
    </row>
    <row r="50098" spans="14:14" x14ac:dyDescent="0.3">
      <c r="N50098" s="53"/>
    </row>
    <row r="50099" spans="14:14" x14ac:dyDescent="0.3">
      <c r="N50099" s="53"/>
    </row>
    <row r="50100" spans="14:14" x14ac:dyDescent="0.3">
      <c r="N50100" s="53"/>
    </row>
    <row r="50101" spans="14:14" x14ac:dyDescent="0.3">
      <c r="N50101" s="53"/>
    </row>
    <row r="50102" spans="14:14" x14ac:dyDescent="0.3">
      <c r="N50102" s="53"/>
    </row>
    <row r="50103" spans="14:14" x14ac:dyDescent="0.3">
      <c r="N50103" s="53"/>
    </row>
    <row r="50104" spans="14:14" x14ac:dyDescent="0.3">
      <c r="N50104" s="53"/>
    </row>
    <row r="50105" spans="14:14" x14ac:dyDescent="0.3">
      <c r="N50105" s="53"/>
    </row>
    <row r="50106" spans="14:14" x14ac:dyDescent="0.3">
      <c r="N50106" s="53"/>
    </row>
    <row r="50107" spans="14:14" x14ac:dyDescent="0.3">
      <c r="N50107" s="53"/>
    </row>
    <row r="50108" spans="14:14" x14ac:dyDescent="0.3">
      <c r="N50108" s="53"/>
    </row>
    <row r="50109" spans="14:14" x14ac:dyDescent="0.3">
      <c r="N50109" s="53"/>
    </row>
    <row r="50110" spans="14:14" x14ac:dyDescent="0.3">
      <c r="N50110" s="53"/>
    </row>
    <row r="50111" spans="14:14" x14ac:dyDescent="0.3">
      <c r="N50111" s="53"/>
    </row>
    <row r="50112" spans="14:14" x14ac:dyDescent="0.3">
      <c r="N50112" s="53"/>
    </row>
    <row r="50113" spans="14:14" x14ac:dyDescent="0.3">
      <c r="N50113" s="53"/>
    </row>
    <row r="50114" spans="14:14" x14ac:dyDescent="0.3">
      <c r="N50114" s="53"/>
    </row>
    <row r="50115" spans="14:14" x14ac:dyDescent="0.3">
      <c r="N50115" s="53"/>
    </row>
    <row r="50116" spans="14:14" x14ac:dyDescent="0.3">
      <c r="N50116" s="53"/>
    </row>
    <row r="50117" spans="14:14" x14ac:dyDescent="0.3">
      <c r="N50117" s="53"/>
    </row>
    <row r="50118" spans="14:14" x14ac:dyDescent="0.3">
      <c r="N50118" s="53"/>
    </row>
    <row r="50119" spans="14:14" x14ac:dyDescent="0.3">
      <c r="N50119" s="53"/>
    </row>
    <row r="50120" spans="14:14" x14ac:dyDescent="0.3">
      <c r="N50120" s="53"/>
    </row>
    <row r="50121" spans="14:14" x14ac:dyDescent="0.3">
      <c r="N50121" s="53"/>
    </row>
    <row r="50122" spans="14:14" x14ac:dyDescent="0.3">
      <c r="N50122" s="53"/>
    </row>
    <row r="50123" spans="14:14" x14ac:dyDescent="0.3">
      <c r="N50123" s="53"/>
    </row>
    <row r="50124" spans="14:14" x14ac:dyDescent="0.3">
      <c r="N50124" s="53"/>
    </row>
    <row r="50125" spans="14:14" x14ac:dyDescent="0.3">
      <c r="N50125" s="53"/>
    </row>
    <row r="50126" spans="14:14" x14ac:dyDescent="0.3">
      <c r="N50126" s="53"/>
    </row>
    <row r="50127" spans="14:14" x14ac:dyDescent="0.3">
      <c r="N50127" s="53"/>
    </row>
    <row r="50128" spans="14:14" x14ac:dyDescent="0.3">
      <c r="N50128" s="53"/>
    </row>
    <row r="50129" spans="14:14" x14ac:dyDescent="0.3">
      <c r="N50129" s="53"/>
    </row>
    <row r="50130" spans="14:14" x14ac:dyDescent="0.3">
      <c r="N50130" s="53"/>
    </row>
    <row r="50131" spans="14:14" x14ac:dyDescent="0.3">
      <c r="N50131" s="53"/>
    </row>
    <row r="50132" spans="14:14" x14ac:dyDescent="0.3">
      <c r="N50132" s="53"/>
    </row>
    <row r="50133" spans="14:14" x14ac:dyDescent="0.3">
      <c r="N50133" s="53"/>
    </row>
    <row r="50134" spans="14:14" x14ac:dyDescent="0.3">
      <c r="N50134" s="53"/>
    </row>
    <row r="50135" spans="14:14" x14ac:dyDescent="0.3">
      <c r="N50135" s="53"/>
    </row>
    <row r="50136" spans="14:14" x14ac:dyDescent="0.3">
      <c r="N50136" s="53"/>
    </row>
    <row r="50137" spans="14:14" x14ac:dyDescent="0.3">
      <c r="N50137" s="53"/>
    </row>
    <row r="50138" spans="14:14" x14ac:dyDescent="0.3">
      <c r="N50138" s="53"/>
    </row>
    <row r="50139" spans="14:14" x14ac:dyDescent="0.3">
      <c r="N50139" s="53"/>
    </row>
    <row r="50140" spans="14:14" x14ac:dyDescent="0.3">
      <c r="N50140" s="53"/>
    </row>
    <row r="50141" spans="14:14" x14ac:dyDescent="0.3">
      <c r="N50141" s="53"/>
    </row>
    <row r="50142" spans="14:14" x14ac:dyDescent="0.3">
      <c r="N50142" s="53"/>
    </row>
    <row r="50143" spans="14:14" x14ac:dyDescent="0.3">
      <c r="N50143" s="53"/>
    </row>
    <row r="50144" spans="14:14" x14ac:dyDescent="0.3">
      <c r="N50144" s="53"/>
    </row>
    <row r="50145" spans="14:14" x14ac:dyDescent="0.3">
      <c r="N50145" s="53"/>
    </row>
    <row r="50146" spans="14:14" x14ac:dyDescent="0.3">
      <c r="N50146" s="53"/>
    </row>
    <row r="50147" spans="14:14" x14ac:dyDescent="0.3">
      <c r="N50147" s="53"/>
    </row>
    <row r="50148" spans="14:14" x14ac:dyDescent="0.3">
      <c r="N50148" s="53"/>
    </row>
    <row r="50149" spans="14:14" x14ac:dyDescent="0.3">
      <c r="N50149" s="53"/>
    </row>
    <row r="50150" spans="14:14" x14ac:dyDescent="0.3">
      <c r="N50150" s="53"/>
    </row>
    <row r="50151" spans="14:14" x14ac:dyDescent="0.3">
      <c r="N50151" s="53"/>
    </row>
    <row r="50152" spans="14:14" x14ac:dyDescent="0.3">
      <c r="N50152" s="53"/>
    </row>
    <row r="50153" spans="14:14" x14ac:dyDescent="0.3">
      <c r="N50153" s="53"/>
    </row>
    <row r="50154" spans="14:14" x14ac:dyDescent="0.3">
      <c r="N50154" s="53"/>
    </row>
    <row r="50155" spans="14:14" x14ac:dyDescent="0.3">
      <c r="N50155" s="53"/>
    </row>
    <row r="50156" spans="14:14" x14ac:dyDescent="0.3">
      <c r="N50156" s="53"/>
    </row>
    <row r="50157" spans="14:14" x14ac:dyDescent="0.3">
      <c r="N50157" s="53"/>
    </row>
    <row r="50158" spans="14:14" x14ac:dyDescent="0.3">
      <c r="N50158" s="53"/>
    </row>
    <row r="50159" spans="14:14" x14ac:dyDescent="0.3">
      <c r="N50159" s="53"/>
    </row>
    <row r="50160" spans="14:14" x14ac:dyDescent="0.3">
      <c r="N50160" s="53"/>
    </row>
    <row r="50161" spans="14:14" x14ac:dyDescent="0.3">
      <c r="N50161" s="53"/>
    </row>
    <row r="50162" spans="14:14" x14ac:dyDescent="0.3">
      <c r="N50162" s="53"/>
    </row>
    <row r="50163" spans="14:14" x14ac:dyDescent="0.3">
      <c r="N50163" s="53"/>
    </row>
    <row r="50164" spans="14:14" x14ac:dyDescent="0.3">
      <c r="N50164" s="53"/>
    </row>
    <row r="50165" spans="14:14" x14ac:dyDescent="0.3">
      <c r="N50165" s="53"/>
    </row>
    <row r="50166" spans="14:14" x14ac:dyDescent="0.3">
      <c r="N50166" s="53"/>
    </row>
    <row r="50167" spans="14:14" x14ac:dyDescent="0.3">
      <c r="N50167" s="53"/>
    </row>
    <row r="50168" spans="14:14" x14ac:dyDescent="0.3">
      <c r="N50168" s="53"/>
    </row>
    <row r="50169" spans="14:14" x14ac:dyDescent="0.3">
      <c r="N50169" s="53"/>
    </row>
    <row r="50170" spans="14:14" x14ac:dyDescent="0.3">
      <c r="N50170" s="53"/>
    </row>
    <row r="50171" spans="14:14" x14ac:dyDescent="0.3">
      <c r="N50171" s="53"/>
    </row>
    <row r="50172" spans="14:14" x14ac:dyDescent="0.3">
      <c r="N50172" s="53"/>
    </row>
    <row r="50173" spans="14:14" x14ac:dyDescent="0.3">
      <c r="N50173" s="53"/>
    </row>
    <row r="50174" spans="14:14" x14ac:dyDescent="0.3">
      <c r="N50174" s="53"/>
    </row>
    <row r="50175" spans="14:14" x14ac:dyDescent="0.3">
      <c r="N50175" s="53"/>
    </row>
    <row r="50176" spans="14:14" x14ac:dyDescent="0.3">
      <c r="N50176" s="53"/>
    </row>
    <row r="50177" spans="14:14" x14ac:dyDescent="0.3">
      <c r="N50177" s="53"/>
    </row>
    <row r="50178" spans="14:14" x14ac:dyDescent="0.3">
      <c r="N50178" s="53"/>
    </row>
    <row r="50179" spans="14:14" x14ac:dyDescent="0.3">
      <c r="N50179" s="53"/>
    </row>
    <row r="50180" spans="14:14" x14ac:dyDescent="0.3">
      <c r="N50180" s="53"/>
    </row>
    <row r="50181" spans="14:14" x14ac:dyDescent="0.3">
      <c r="N50181" s="53"/>
    </row>
    <row r="50182" spans="14:14" x14ac:dyDescent="0.3">
      <c r="N50182" s="53"/>
    </row>
    <row r="50183" spans="14:14" x14ac:dyDescent="0.3">
      <c r="N50183" s="53"/>
    </row>
    <row r="50184" spans="14:14" x14ac:dyDescent="0.3">
      <c r="N50184" s="53"/>
    </row>
    <row r="50185" spans="14:14" x14ac:dyDescent="0.3">
      <c r="N50185" s="53"/>
    </row>
    <row r="50186" spans="14:14" x14ac:dyDescent="0.3">
      <c r="N50186" s="53"/>
    </row>
    <row r="50187" spans="14:14" x14ac:dyDescent="0.3">
      <c r="N50187" s="53"/>
    </row>
    <row r="50188" spans="14:14" x14ac:dyDescent="0.3">
      <c r="N50188" s="53"/>
    </row>
    <row r="50189" spans="14:14" x14ac:dyDescent="0.3">
      <c r="N50189" s="53"/>
    </row>
    <row r="50190" spans="14:14" x14ac:dyDescent="0.3">
      <c r="N50190" s="53"/>
    </row>
    <row r="50191" spans="14:14" x14ac:dyDescent="0.3">
      <c r="N50191" s="53"/>
    </row>
    <row r="50192" spans="14:14" x14ac:dyDescent="0.3">
      <c r="N50192" s="53"/>
    </row>
    <row r="50193" spans="14:14" x14ac:dyDescent="0.3">
      <c r="N50193" s="53"/>
    </row>
    <row r="50194" spans="14:14" x14ac:dyDescent="0.3">
      <c r="N50194" s="53"/>
    </row>
    <row r="50195" spans="14:14" x14ac:dyDescent="0.3">
      <c r="N50195" s="53"/>
    </row>
    <row r="50196" spans="14:14" x14ac:dyDescent="0.3">
      <c r="N50196" s="53"/>
    </row>
    <row r="50197" spans="14:14" x14ac:dyDescent="0.3">
      <c r="N50197" s="53"/>
    </row>
    <row r="50198" spans="14:14" x14ac:dyDescent="0.3">
      <c r="N50198" s="53"/>
    </row>
    <row r="50199" spans="14:14" x14ac:dyDescent="0.3">
      <c r="N50199" s="53"/>
    </row>
    <row r="50200" spans="14:14" x14ac:dyDescent="0.3">
      <c r="N50200" s="53"/>
    </row>
    <row r="50201" spans="14:14" x14ac:dyDescent="0.3">
      <c r="N50201" s="53"/>
    </row>
    <row r="50202" spans="14:14" x14ac:dyDescent="0.3">
      <c r="N50202" s="53"/>
    </row>
    <row r="50203" spans="14:14" x14ac:dyDescent="0.3">
      <c r="N50203" s="53"/>
    </row>
    <row r="50204" spans="14:14" x14ac:dyDescent="0.3">
      <c r="N50204" s="53"/>
    </row>
    <row r="50205" spans="14:14" x14ac:dyDescent="0.3">
      <c r="N50205" s="53"/>
    </row>
    <row r="50206" spans="14:14" x14ac:dyDescent="0.3">
      <c r="N50206" s="53"/>
    </row>
    <row r="50207" spans="14:14" x14ac:dyDescent="0.3">
      <c r="N50207" s="53"/>
    </row>
    <row r="50208" spans="14:14" x14ac:dyDescent="0.3">
      <c r="N50208" s="53"/>
    </row>
    <row r="50209" spans="14:14" x14ac:dyDescent="0.3">
      <c r="N50209" s="53"/>
    </row>
    <row r="50210" spans="14:14" x14ac:dyDescent="0.3">
      <c r="N50210" s="53"/>
    </row>
    <row r="50211" spans="14:14" x14ac:dyDescent="0.3">
      <c r="N50211" s="53"/>
    </row>
    <row r="50212" spans="14:14" x14ac:dyDescent="0.3">
      <c r="N50212" s="53"/>
    </row>
    <row r="50213" spans="14:14" x14ac:dyDescent="0.3">
      <c r="N50213" s="53"/>
    </row>
    <row r="50214" spans="14:14" x14ac:dyDescent="0.3">
      <c r="N50214" s="53"/>
    </row>
    <row r="50215" spans="14:14" x14ac:dyDescent="0.3">
      <c r="N50215" s="53"/>
    </row>
    <row r="50216" spans="14:14" x14ac:dyDescent="0.3">
      <c r="N50216" s="53"/>
    </row>
    <row r="50217" spans="14:14" x14ac:dyDescent="0.3">
      <c r="N50217" s="53"/>
    </row>
    <row r="50218" spans="14:14" x14ac:dyDescent="0.3">
      <c r="N50218" s="53"/>
    </row>
    <row r="50219" spans="14:14" x14ac:dyDescent="0.3">
      <c r="N50219" s="53"/>
    </row>
    <row r="50220" spans="14:14" x14ac:dyDescent="0.3">
      <c r="N50220" s="53"/>
    </row>
    <row r="50221" spans="14:14" x14ac:dyDescent="0.3">
      <c r="N50221" s="53"/>
    </row>
    <row r="50222" spans="14:14" x14ac:dyDescent="0.3">
      <c r="N50222" s="53"/>
    </row>
    <row r="50223" spans="14:14" x14ac:dyDescent="0.3">
      <c r="N50223" s="53"/>
    </row>
    <row r="50224" spans="14:14" x14ac:dyDescent="0.3">
      <c r="N50224" s="53"/>
    </row>
    <row r="50225" spans="14:14" x14ac:dyDescent="0.3">
      <c r="N50225" s="53"/>
    </row>
    <row r="50226" spans="14:14" x14ac:dyDescent="0.3">
      <c r="N50226" s="53"/>
    </row>
    <row r="50227" spans="14:14" x14ac:dyDescent="0.3">
      <c r="N50227" s="53"/>
    </row>
    <row r="50228" spans="14:14" x14ac:dyDescent="0.3">
      <c r="N50228" s="53"/>
    </row>
    <row r="50229" spans="14:14" x14ac:dyDescent="0.3">
      <c r="N50229" s="53"/>
    </row>
    <row r="50230" spans="14:14" x14ac:dyDescent="0.3">
      <c r="N50230" s="53"/>
    </row>
    <row r="50231" spans="14:14" x14ac:dyDescent="0.3">
      <c r="N50231" s="53"/>
    </row>
    <row r="50232" spans="14:14" x14ac:dyDescent="0.3">
      <c r="N50232" s="53"/>
    </row>
    <row r="50233" spans="14:14" x14ac:dyDescent="0.3">
      <c r="N50233" s="53"/>
    </row>
    <row r="50234" spans="14:14" x14ac:dyDescent="0.3">
      <c r="N50234" s="53"/>
    </row>
    <row r="50235" spans="14:14" x14ac:dyDescent="0.3">
      <c r="N50235" s="53"/>
    </row>
    <row r="50236" spans="14:14" x14ac:dyDescent="0.3">
      <c r="N50236" s="53"/>
    </row>
    <row r="50237" spans="14:14" x14ac:dyDescent="0.3">
      <c r="N50237" s="53"/>
    </row>
    <row r="50238" spans="14:14" x14ac:dyDescent="0.3">
      <c r="N50238" s="53"/>
    </row>
    <row r="50239" spans="14:14" x14ac:dyDescent="0.3">
      <c r="N50239" s="53"/>
    </row>
    <row r="50240" spans="14:14" x14ac:dyDescent="0.3">
      <c r="N50240" s="53"/>
    </row>
    <row r="50241" spans="14:14" x14ac:dyDescent="0.3">
      <c r="N50241" s="53"/>
    </row>
    <row r="50242" spans="14:14" x14ac:dyDescent="0.3">
      <c r="N50242" s="53"/>
    </row>
    <row r="50243" spans="14:14" x14ac:dyDescent="0.3">
      <c r="N50243" s="53"/>
    </row>
    <row r="50244" spans="14:14" x14ac:dyDescent="0.3">
      <c r="N50244" s="53"/>
    </row>
    <row r="50245" spans="14:14" x14ac:dyDescent="0.3">
      <c r="N50245" s="53"/>
    </row>
    <row r="50246" spans="14:14" x14ac:dyDescent="0.3">
      <c r="N50246" s="53"/>
    </row>
    <row r="50247" spans="14:14" x14ac:dyDescent="0.3">
      <c r="N50247" s="53"/>
    </row>
    <row r="50248" spans="14:14" x14ac:dyDescent="0.3">
      <c r="N50248" s="53"/>
    </row>
    <row r="50249" spans="14:14" x14ac:dyDescent="0.3">
      <c r="N50249" s="53"/>
    </row>
    <row r="50250" spans="14:14" x14ac:dyDescent="0.3">
      <c r="N50250" s="53"/>
    </row>
    <row r="50251" spans="14:14" x14ac:dyDescent="0.3">
      <c r="N50251" s="53"/>
    </row>
    <row r="50252" spans="14:14" x14ac:dyDescent="0.3">
      <c r="N50252" s="53"/>
    </row>
    <row r="50253" spans="14:14" x14ac:dyDescent="0.3">
      <c r="N50253" s="53"/>
    </row>
    <row r="50254" spans="14:14" x14ac:dyDescent="0.3">
      <c r="N50254" s="53"/>
    </row>
    <row r="50255" spans="14:14" x14ac:dyDescent="0.3">
      <c r="N50255" s="53"/>
    </row>
    <row r="50256" spans="14:14" x14ac:dyDescent="0.3">
      <c r="N50256" s="53"/>
    </row>
    <row r="50257" spans="14:14" x14ac:dyDescent="0.3">
      <c r="N50257" s="53"/>
    </row>
    <row r="50258" spans="14:14" x14ac:dyDescent="0.3">
      <c r="N50258" s="53"/>
    </row>
    <row r="50259" spans="14:14" x14ac:dyDescent="0.3">
      <c r="N50259" s="53"/>
    </row>
    <row r="50260" spans="14:14" x14ac:dyDescent="0.3">
      <c r="N50260" s="53"/>
    </row>
    <row r="50261" spans="14:14" x14ac:dyDescent="0.3">
      <c r="N50261" s="53"/>
    </row>
    <row r="50262" spans="14:14" x14ac:dyDescent="0.3">
      <c r="N50262" s="53"/>
    </row>
    <row r="50263" spans="14:14" x14ac:dyDescent="0.3">
      <c r="N50263" s="53"/>
    </row>
    <row r="50264" spans="14:14" x14ac:dyDescent="0.3">
      <c r="N50264" s="53"/>
    </row>
    <row r="50265" spans="14:14" x14ac:dyDescent="0.3">
      <c r="N50265" s="53"/>
    </row>
    <row r="50266" spans="14:14" x14ac:dyDescent="0.3">
      <c r="N50266" s="53"/>
    </row>
    <row r="50267" spans="14:14" x14ac:dyDescent="0.3">
      <c r="N50267" s="53"/>
    </row>
    <row r="50268" spans="14:14" x14ac:dyDescent="0.3">
      <c r="N50268" s="53"/>
    </row>
    <row r="50269" spans="14:14" x14ac:dyDescent="0.3">
      <c r="N50269" s="53"/>
    </row>
    <row r="50270" spans="14:14" x14ac:dyDescent="0.3">
      <c r="N50270" s="53"/>
    </row>
    <row r="50271" spans="14:14" x14ac:dyDescent="0.3">
      <c r="N50271" s="53"/>
    </row>
    <row r="50272" spans="14:14" x14ac:dyDescent="0.3">
      <c r="N50272" s="53"/>
    </row>
    <row r="50273" spans="14:14" x14ac:dyDescent="0.3">
      <c r="N50273" s="53"/>
    </row>
    <row r="50274" spans="14:14" x14ac:dyDescent="0.3">
      <c r="N50274" s="53"/>
    </row>
    <row r="50275" spans="14:14" x14ac:dyDescent="0.3">
      <c r="N50275" s="53"/>
    </row>
    <row r="50276" spans="14:14" x14ac:dyDescent="0.3">
      <c r="N50276" s="53"/>
    </row>
    <row r="50277" spans="14:14" x14ac:dyDescent="0.3">
      <c r="N50277" s="53"/>
    </row>
    <row r="50278" spans="14:14" x14ac:dyDescent="0.3">
      <c r="N50278" s="53"/>
    </row>
    <row r="50279" spans="14:14" x14ac:dyDescent="0.3">
      <c r="N50279" s="53"/>
    </row>
    <row r="50280" spans="14:14" x14ac:dyDescent="0.3">
      <c r="N50280" s="53"/>
    </row>
    <row r="50281" spans="14:14" x14ac:dyDescent="0.3">
      <c r="N50281" s="53"/>
    </row>
    <row r="50282" spans="14:14" x14ac:dyDescent="0.3">
      <c r="N50282" s="53"/>
    </row>
    <row r="50283" spans="14:14" x14ac:dyDescent="0.3">
      <c r="N50283" s="53"/>
    </row>
    <row r="50284" spans="14:14" x14ac:dyDescent="0.3">
      <c r="N50284" s="53"/>
    </row>
    <row r="50285" spans="14:14" x14ac:dyDescent="0.3">
      <c r="N50285" s="53"/>
    </row>
    <row r="50286" spans="14:14" x14ac:dyDescent="0.3">
      <c r="N50286" s="53"/>
    </row>
    <row r="50287" spans="14:14" x14ac:dyDescent="0.3">
      <c r="N50287" s="53"/>
    </row>
    <row r="50288" spans="14:14" x14ac:dyDescent="0.3">
      <c r="N50288" s="53"/>
    </row>
    <row r="50289" spans="14:14" x14ac:dyDescent="0.3">
      <c r="N50289" s="53"/>
    </row>
    <row r="50290" spans="14:14" x14ac:dyDescent="0.3">
      <c r="N50290" s="53"/>
    </row>
    <row r="50291" spans="14:14" x14ac:dyDescent="0.3">
      <c r="N50291" s="53"/>
    </row>
    <row r="50292" spans="14:14" x14ac:dyDescent="0.3">
      <c r="N50292" s="53"/>
    </row>
    <row r="50293" spans="14:14" x14ac:dyDescent="0.3">
      <c r="N50293" s="53"/>
    </row>
    <row r="50294" spans="14:14" x14ac:dyDescent="0.3">
      <c r="N50294" s="53"/>
    </row>
    <row r="50295" spans="14:14" x14ac:dyDescent="0.3">
      <c r="N50295" s="53"/>
    </row>
    <row r="50296" spans="14:14" x14ac:dyDescent="0.3">
      <c r="N50296" s="53"/>
    </row>
    <row r="50297" spans="14:14" x14ac:dyDescent="0.3">
      <c r="N50297" s="53"/>
    </row>
    <row r="50298" spans="14:14" x14ac:dyDescent="0.3">
      <c r="N50298" s="53"/>
    </row>
    <row r="50299" spans="14:14" x14ac:dyDescent="0.3">
      <c r="N50299" s="53"/>
    </row>
    <row r="50300" spans="14:14" x14ac:dyDescent="0.3">
      <c r="N50300" s="53"/>
    </row>
    <row r="50301" spans="14:14" x14ac:dyDescent="0.3">
      <c r="N50301" s="53"/>
    </row>
    <row r="50302" spans="14:14" x14ac:dyDescent="0.3">
      <c r="N50302" s="53"/>
    </row>
    <row r="50303" spans="14:14" x14ac:dyDescent="0.3">
      <c r="N50303" s="53"/>
    </row>
    <row r="50304" spans="14:14" x14ac:dyDescent="0.3">
      <c r="N50304" s="53"/>
    </row>
    <row r="50305" spans="14:14" x14ac:dyDescent="0.3">
      <c r="N50305" s="53"/>
    </row>
    <row r="50306" spans="14:14" x14ac:dyDescent="0.3">
      <c r="N50306" s="53"/>
    </row>
    <row r="50307" spans="14:14" x14ac:dyDescent="0.3">
      <c r="N50307" s="53"/>
    </row>
    <row r="50308" spans="14:14" x14ac:dyDescent="0.3">
      <c r="N50308" s="53"/>
    </row>
    <row r="50309" spans="14:14" x14ac:dyDescent="0.3">
      <c r="N50309" s="53"/>
    </row>
    <row r="50310" spans="14:14" x14ac:dyDescent="0.3">
      <c r="N50310" s="53"/>
    </row>
    <row r="50311" spans="14:14" x14ac:dyDescent="0.3">
      <c r="N50311" s="53"/>
    </row>
    <row r="50312" spans="14:14" x14ac:dyDescent="0.3">
      <c r="N50312" s="53"/>
    </row>
    <row r="50313" spans="14:14" x14ac:dyDescent="0.3">
      <c r="N50313" s="53"/>
    </row>
    <row r="50314" spans="14:14" x14ac:dyDescent="0.3">
      <c r="N50314" s="53"/>
    </row>
    <row r="50315" spans="14:14" x14ac:dyDescent="0.3">
      <c r="N50315" s="53"/>
    </row>
    <row r="50316" spans="14:14" x14ac:dyDescent="0.3">
      <c r="N50316" s="53"/>
    </row>
    <row r="50317" spans="14:14" x14ac:dyDescent="0.3">
      <c r="N50317" s="53"/>
    </row>
    <row r="50318" spans="14:14" x14ac:dyDescent="0.3">
      <c r="N50318" s="53"/>
    </row>
    <row r="50319" spans="14:14" x14ac:dyDescent="0.3">
      <c r="N50319" s="53"/>
    </row>
    <row r="50320" spans="14:14" x14ac:dyDescent="0.3">
      <c r="N50320" s="53"/>
    </row>
    <row r="50321" spans="14:14" x14ac:dyDescent="0.3">
      <c r="N50321" s="53"/>
    </row>
    <row r="50322" spans="14:14" x14ac:dyDescent="0.3">
      <c r="N50322" s="53"/>
    </row>
    <row r="50323" spans="14:14" x14ac:dyDescent="0.3">
      <c r="N50323" s="53"/>
    </row>
    <row r="50324" spans="14:14" x14ac:dyDescent="0.3">
      <c r="N50324" s="53"/>
    </row>
    <row r="50325" spans="14:14" x14ac:dyDescent="0.3">
      <c r="N50325" s="53"/>
    </row>
    <row r="50326" spans="14:14" x14ac:dyDescent="0.3">
      <c r="N50326" s="53"/>
    </row>
    <row r="50327" spans="14:14" x14ac:dyDescent="0.3">
      <c r="N50327" s="53"/>
    </row>
    <row r="50328" spans="14:14" x14ac:dyDescent="0.3">
      <c r="N50328" s="53"/>
    </row>
    <row r="50329" spans="14:14" x14ac:dyDescent="0.3">
      <c r="N50329" s="53"/>
    </row>
    <row r="50330" spans="14:14" x14ac:dyDescent="0.3">
      <c r="N50330" s="53"/>
    </row>
    <row r="50331" spans="14:14" x14ac:dyDescent="0.3">
      <c r="N50331" s="53"/>
    </row>
    <row r="50332" spans="14:14" x14ac:dyDescent="0.3">
      <c r="N50332" s="53"/>
    </row>
    <row r="50333" spans="14:14" x14ac:dyDescent="0.3">
      <c r="N50333" s="53"/>
    </row>
    <row r="50334" spans="14:14" x14ac:dyDescent="0.3">
      <c r="N50334" s="53"/>
    </row>
    <row r="50335" spans="14:14" x14ac:dyDescent="0.3">
      <c r="N50335" s="53"/>
    </row>
    <row r="50336" spans="14:14" x14ac:dyDescent="0.3">
      <c r="N50336" s="53"/>
    </row>
    <row r="50337" spans="14:14" x14ac:dyDescent="0.3">
      <c r="N50337" s="53"/>
    </row>
    <row r="50338" spans="14:14" x14ac:dyDescent="0.3">
      <c r="N50338" s="53"/>
    </row>
    <row r="50339" spans="14:14" x14ac:dyDescent="0.3">
      <c r="N50339" s="53"/>
    </row>
    <row r="50340" spans="14:14" x14ac:dyDescent="0.3">
      <c r="N50340" s="53"/>
    </row>
    <row r="50341" spans="14:14" x14ac:dyDescent="0.3">
      <c r="N50341" s="53"/>
    </row>
    <row r="50342" spans="14:14" x14ac:dyDescent="0.3">
      <c r="N50342" s="53"/>
    </row>
    <row r="50343" spans="14:14" x14ac:dyDescent="0.3">
      <c r="N50343" s="53"/>
    </row>
    <row r="50344" spans="14:14" x14ac:dyDescent="0.3">
      <c r="N50344" s="53"/>
    </row>
    <row r="50345" spans="14:14" x14ac:dyDescent="0.3">
      <c r="N50345" s="53"/>
    </row>
    <row r="50346" spans="14:14" x14ac:dyDescent="0.3">
      <c r="N50346" s="53"/>
    </row>
    <row r="50347" spans="14:14" x14ac:dyDescent="0.3">
      <c r="N50347" s="53"/>
    </row>
    <row r="50348" spans="14:14" x14ac:dyDescent="0.3">
      <c r="N50348" s="53"/>
    </row>
    <row r="50349" spans="14:14" x14ac:dyDescent="0.3">
      <c r="N50349" s="53"/>
    </row>
    <row r="50350" spans="14:14" x14ac:dyDescent="0.3">
      <c r="N50350" s="53"/>
    </row>
    <row r="50351" spans="14:14" x14ac:dyDescent="0.3">
      <c r="N50351" s="53"/>
    </row>
    <row r="50352" spans="14:14" x14ac:dyDescent="0.3">
      <c r="N50352" s="53"/>
    </row>
    <row r="50353" spans="14:14" x14ac:dyDescent="0.3">
      <c r="N50353" s="53"/>
    </row>
    <row r="50354" spans="14:14" x14ac:dyDescent="0.3">
      <c r="N50354" s="53"/>
    </row>
    <row r="50355" spans="14:14" x14ac:dyDescent="0.3">
      <c r="N50355" s="53"/>
    </row>
    <row r="50356" spans="14:14" x14ac:dyDescent="0.3">
      <c r="N50356" s="53"/>
    </row>
    <row r="50357" spans="14:14" x14ac:dyDescent="0.3">
      <c r="N50357" s="53"/>
    </row>
    <row r="50358" spans="14:14" x14ac:dyDescent="0.3">
      <c r="N50358" s="53"/>
    </row>
    <row r="50359" spans="14:14" x14ac:dyDescent="0.3">
      <c r="N50359" s="53"/>
    </row>
    <row r="50360" spans="14:14" x14ac:dyDescent="0.3">
      <c r="N50360" s="53"/>
    </row>
    <row r="50361" spans="14:14" x14ac:dyDescent="0.3">
      <c r="N50361" s="53"/>
    </row>
    <row r="50362" spans="14:14" x14ac:dyDescent="0.3">
      <c r="N50362" s="53"/>
    </row>
    <row r="50363" spans="14:14" x14ac:dyDescent="0.3">
      <c r="N50363" s="53"/>
    </row>
    <row r="50364" spans="14:14" x14ac:dyDescent="0.3">
      <c r="N50364" s="53"/>
    </row>
    <row r="50365" spans="14:14" x14ac:dyDescent="0.3">
      <c r="N50365" s="53"/>
    </row>
    <row r="50366" spans="14:14" x14ac:dyDescent="0.3">
      <c r="N50366" s="53"/>
    </row>
    <row r="50367" spans="14:14" x14ac:dyDescent="0.3">
      <c r="N50367" s="53"/>
    </row>
    <row r="50368" spans="14:14" x14ac:dyDescent="0.3">
      <c r="N50368" s="53"/>
    </row>
    <row r="50369" spans="14:14" x14ac:dyDescent="0.3">
      <c r="N50369" s="53"/>
    </row>
    <row r="50370" spans="14:14" x14ac:dyDescent="0.3">
      <c r="N50370" s="53"/>
    </row>
    <row r="50371" spans="14:14" x14ac:dyDescent="0.3">
      <c r="N50371" s="53"/>
    </row>
    <row r="50372" spans="14:14" x14ac:dyDescent="0.3">
      <c r="N50372" s="53"/>
    </row>
    <row r="50373" spans="14:14" x14ac:dyDescent="0.3">
      <c r="N50373" s="53"/>
    </row>
    <row r="50374" spans="14:14" x14ac:dyDescent="0.3">
      <c r="N50374" s="53"/>
    </row>
    <row r="50375" spans="14:14" x14ac:dyDescent="0.3">
      <c r="N50375" s="53"/>
    </row>
    <row r="50376" spans="14:14" x14ac:dyDescent="0.3">
      <c r="N50376" s="53"/>
    </row>
    <row r="50377" spans="14:14" x14ac:dyDescent="0.3">
      <c r="N50377" s="53"/>
    </row>
    <row r="50378" spans="14:14" x14ac:dyDescent="0.3">
      <c r="N50378" s="53"/>
    </row>
    <row r="50379" spans="14:14" x14ac:dyDescent="0.3">
      <c r="N50379" s="53"/>
    </row>
    <row r="50380" spans="14:14" x14ac:dyDescent="0.3">
      <c r="N50380" s="53"/>
    </row>
    <row r="50381" spans="14:14" x14ac:dyDescent="0.3">
      <c r="N50381" s="53"/>
    </row>
    <row r="50382" spans="14:14" x14ac:dyDescent="0.3">
      <c r="N50382" s="53"/>
    </row>
    <row r="50383" spans="14:14" x14ac:dyDescent="0.3">
      <c r="N50383" s="53"/>
    </row>
    <row r="50384" spans="14:14" x14ac:dyDescent="0.3">
      <c r="N50384" s="53"/>
    </row>
    <row r="50385" spans="14:14" x14ac:dyDescent="0.3">
      <c r="N50385" s="53"/>
    </row>
    <row r="50386" spans="14:14" x14ac:dyDescent="0.3">
      <c r="N50386" s="53"/>
    </row>
    <row r="50387" spans="14:14" x14ac:dyDescent="0.3">
      <c r="N50387" s="53"/>
    </row>
    <row r="50388" spans="14:14" x14ac:dyDescent="0.3">
      <c r="N50388" s="53"/>
    </row>
    <row r="50389" spans="14:14" x14ac:dyDescent="0.3">
      <c r="N50389" s="53"/>
    </row>
    <row r="50390" spans="14:14" x14ac:dyDescent="0.3">
      <c r="N50390" s="53"/>
    </row>
    <row r="50391" spans="14:14" x14ac:dyDescent="0.3">
      <c r="N50391" s="53"/>
    </row>
    <row r="50392" spans="14:14" x14ac:dyDescent="0.3">
      <c r="N50392" s="53"/>
    </row>
    <row r="50393" spans="14:14" x14ac:dyDescent="0.3">
      <c r="N50393" s="53"/>
    </row>
    <row r="50394" spans="14:14" x14ac:dyDescent="0.3">
      <c r="N50394" s="53"/>
    </row>
    <row r="50395" spans="14:14" x14ac:dyDescent="0.3">
      <c r="N50395" s="53"/>
    </row>
    <row r="50396" spans="14:14" x14ac:dyDescent="0.3">
      <c r="N50396" s="53"/>
    </row>
    <row r="50397" spans="14:14" x14ac:dyDescent="0.3">
      <c r="N50397" s="53"/>
    </row>
    <row r="50398" spans="14:14" x14ac:dyDescent="0.3">
      <c r="N50398" s="53"/>
    </row>
    <row r="50399" spans="14:14" x14ac:dyDescent="0.3">
      <c r="N50399" s="53"/>
    </row>
    <row r="50400" spans="14:14" x14ac:dyDescent="0.3">
      <c r="N50400" s="53"/>
    </row>
    <row r="50401" spans="14:14" x14ac:dyDescent="0.3">
      <c r="N50401" s="53"/>
    </row>
    <row r="50402" spans="14:14" x14ac:dyDescent="0.3">
      <c r="N50402" s="53"/>
    </row>
    <row r="50403" spans="14:14" x14ac:dyDescent="0.3">
      <c r="N50403" s="53"/>
    </row>
    <row r="50404" spans="14:14" x14ac:dyDescent="0.3">
      <c r="N50404" s="53"/>
    </row>
    <row r="50405" spans="14:14" x14ac:dyDescent="0.3">
      <c r="N50405" s="53"/>
    </row>
    <row r="50406" spans="14:14" x14ac:dyDescent="0.3">
      <c r="N50406" s="53"/>
    </row>
    <row r="50407" spans="14:14" x14ac:dyDescent="0.3">
      <c r="N50407" s="53"/>
    </row>
    <row r="50408" spans="14:14" x14ac:dyDescent="0.3">
      <c r="N50408" s="53"/>
    </row>
    <row r="50409" spans="14:14" x14ac:dyDescent="0.3">
      <c r="N50409" s="53"/>
    </row>
    <row r="50410" spans="14:14" x14ac:dyDescent="0.3">
      <c r="N50410" s="53"/>
    </row>
    <row r="50411" spans="14:14" x14ac:dyDescent="0.3">
      <c r="N50411" s="53"/>
    </row>
    <row r="50412" spans="14:14" x14ac:dyDescent="0.3">
      <c r="N50412" s="53"/>
    </row>
    <row r="50413" spans="14:14" x14ac:dyDescent="0.3">
      <c r="N50413" s="53"/>
    </row>
    <row r="50414" spans="14:14" x14ac:dyDescent="0.3">
      <c r="N50414" s="53"/>
    </row>
    <row r="50415" spans="14:14" x14ac:dyDescent="0.3">
      <c r="N50415" s="53"/>
    </row>
    <row r="50416" spans="14:14" x14ac:dyDescent="0.3">
      <c r="N50416" s="53"/>
    </row>
    <row r="50417" spans="14:14" x14ac:dyDescent="0.3">
      <c r="N50417" s="53"/>
    </row>
    <row r="50418" spans="14:14" x14ac:dyDescent="0.3">
      <c r="N50418" s="53"/>
    </row>
    <row r="50419" spans="14:14" x14ac:dyDescent="0.3">
      <c r="N50419" s="53"/>
    </row>
    <row r="50420" spans="14:14" x14ac:dyDescent="0.3">
      <c r="N50420" s="53"/>
    </row>
    <row r="50421" spans="14:14" x14ac:dyDescent="0.3">
      <c r="N50421" s="53"/>
    </row>
    <row r="50422" spans="14:14" x14ac:dyDescent="0.3">
      <c r="N50422" s="53"/>
    </row>
    <row r="50423" spans="14:14" x14ac:dyDescent="0.3">
      <c r="N50423" s="53"/>
    </row>
    <row r="50424" spans="14:14" x14ac:dyDescent="0.3">
      <c r="N50424" s="53"/>
    </row>
    <row r="50425" spans="14:14" x14ac:dyDescent="0.3">
      <c r="N50425" s="53"/>
    </row>
    <row r="50426" spans="14:14" x14ac:dyDescent="0.3">
      <c r="N50426" s="53"/>
    </row>
    <row r="50427" spans="14:14" x14ac:dyDescent="0.3">
      <c r="N50427" s="53"/>
    </row>
    <row r="50428" spans="14:14" x14ac:dyDescent="0.3">
      <c r="N50428" s="53"/>
    </row>
    <row r="50429" spans="14:14" x14ac:dyDescent="0.3">
      <c r="N50429" s="53"/>
    </row>
    <row r="50430" spans="14:14" x14ac:dyDescent="0.3">
      <c r="N50430" s="53"/>
    </row>
    <row r="50431" spans="14:14" x14ac:dyDescent="0.3">
      <c r="N50431" s="53"/>
    </row>
    <row r="50432" spans="14:14" x14ac:dyDescent="0.3">
      <c r="N50432" s="53"/>
    </row>
    <row r="50433" spans="14:14" x14ac:dyDescent="0.3">
      <c r="N50433" s="53"/>
    </row>
    <row r="50434" spans="14:14" x14ac:dyDescent="0.3">
      <c r="N50434" s="53"/>
    </row>
    <row r="50435" spans="14:14" x14ac:dyDescent="0.3">
      <c r="N50435" s="53"/>
    </row>
    <row r="50436" spans="14:14" x14ac:dyDescent="0.3">
      <c r="N50436" s="53"/>
    </row>
    <row r="50437" spans="14:14" x14ac:dyDescent="0.3">
      <c r="N50437" s="53"/>
    </row>
    <row r="50438" spans="14:14" x14ac:dyDescent="0.3">
      <c r="N50438" s="53"/>
    </row>
    <row r="50439" spans="14:14" x14ac:dyDescent="0.3">
      <c r="N50439" s="53"/>
    </row>
    <row r="50440" spans="14:14" x14ac:dyDescent="0.3">
      <c r="N50440" s="53"/>
    </row>
    <row r="50441" spans="14:14" x14ac:dyDescent="0.3">
      <c r="N50441" s="53"/>
    </row>
    <row r="50442" spans="14:14" x14ac:dyDescent="0.3">
      <c r="N50442" s="53"/>
    </row>
    <row r="50443" spans="14:14" x14ac:dyDescent="0.3">
      <c r="N50443" s="53"/>
    </row>
    <row r="50444" spans="14:14" x14ac:dyDescent="0.3">
      <c r="N50444" s="53"/>
    </row>
    <row r="50445" spans="14:14" x14ac:dyDescent="0.3">
      <c r="N50445" s="53"/>
    </row>
    <row r="50446" spans="14:14" x14ac:dyDescent="0.3">
      <c r="N50446" s="53"/>
    </row>
    <row r="50447" spans="14:14" x14ac:dyDescent="0.3">
      <c r="N50447" s="53"/>
    </row>
    <row r="50448" spans="14:14" x14ac:dyDescent="0.3">
      <c r="N50448" s="53"/>
    </row>
    <row r="50449" spans="14:14" x14ac:dyDescent="0.3">
      <c r="N50449" s="53"/>
    </row>
    <row r="50450" spans="14:14" x14ac:dyDescent="0.3">
      <c r="N50450" s="53"/>
    </row>
    <row r="50451" spans="14:14" x14ac:dyDescent="0.3">
      <c r="N50451" s="53"/>
    </row>
    <row r="50452" spans="14:14" x14ac:dyDescent="0.3">
      <c r="N50452" s="53"/>
    </row>
    <row r="50453" spans="14:14" x14ac:dyDescent="0.3">
      <c r="N50453" s="53"/>
    </row>
    <row r="50454" spans="14:14" x14ac:dyDescent="0.3">
      <c r="N50454" s="53"/>
    </row>
    <row r="50455" spans="14:14" x14ac:dyDescent="0.3">
      <c r="N50455" s="53"/>
    </row>
    <row r="50456" spans="14:14" x14ac:dyDescent="0.3">
      <c r="N50456" s="53"/>
    </row>
    <row r="50457" spans="14:14" x14ac:dyDescent="0.3">
      <c r="N50457" s="53"/>
    </row>
    <row r="50458" spans="14:14" x14ac:dyDescent="0.3">
      <c r="N50458" s="53"/>
    </row>
    <row r="50459" spans="14:14" x14ac:dyDescent="0.3">
      <c r="N50459" s="53"/>
    </row>
    <row r="50460" spans="14:14" x14ac:dyDescent="0.3">
      <c r="N50460" s="53"/>
    </row>
    <row r="50461" spans="14:14" x14ac:dyDescent="0.3">
      <c r="N50461" s="53"/>
    </row>
    <row r="50462" spans="14:14" x14ac:dyDescent="0.3">
      <c r="N50462" s="53"/>
    </row>
    <row r="50463" spans="14:14" x14ac:dyDescent="0.3">
      <c r="N50463" s="53"/>
    </row>
    <row r="50464" spans="14:14" x14ac:dyDescent="0.3">
      <c r="N50464" s="53"/>
    </row>
    <row r="50465" spans="14:14" x14ac:dyDescent="0.3">
      <c r="N50465" s="53"/>
    </row>
    <row r="50466" spans="14:14" x14ac:dyDescent="0.3">
      <c r="N50466" s="53"/>
    </row>
    <row r="50467" spans="14:14" x14ac:dyDescent="0.3">
      <c r="N50467" s="53"/>
    </row>
    <row r="50468" spans="14:14" x14ac:dyDescent="0.3">
      <c r="N50468" s="53"/>
    </row>
    <row r="50469" spans="14:14" x14ac:dyDescent="0.3">
      <c r="N50469" s="53"/>
    </row>
    <row r="50470" spans="14:14" x14ac:dyDescent="0.3">
      <c r="N50470" s="53"/>
    </row>
    <row r="50471" spans="14:14" x14ac:dyDescent="0.3">
      <c r="N50471" s="53"/>
    </row>
    <row r="50472" spans="14:14" x14ac:dyDescent="0.3">
      <c r="N50472" s="53"/>
    </row>
    <row r="50473" spans="14:14" x14ac:dyDescent="0.3">
      <c r="N50473" s="53"/>
    </row>
    <row r="50474" spans="14:14" x14ac:dyDescent="0.3">
      <c r="N50474" s="53"/>
    </row>
    <row r="50475" spans="14:14" x14ac:dyDescent="0.3">
      <c r="N50475" s="53"/>
    </row>
    <row r="50476" spans="14:14" x14ac:dyDescent="0.3">
      <c r="N50476" s="53"/>
    </row>
    <row r="50477" spans="14:14" x14ac:dyDescent="0.3">
      <c r="N50477" s="53"/>
    </row>
    <row r="50478" spans="14:14" x14ac:dyDescent="0.3">
      <c r="N50478" s="53"/>
    </row>
    <row r="50479" spans="14:14" x14ac:dyDescent="0.3">
      <c r="N50479" s="53"/>
    </row>
    <row r="50480" spans="14:14" x14ac:dyDescent="0.3">
      <c r="N50480" s="53"/>
    </row>
    <row r="50481" spans="14:14" x14ac:dyDescent="0.3">
      <c r="N50481" s="53"/>
    </row>
    <row r="50482" spans="14:14" x14ac:dyDescent="0.3">
      <c r="N50482" s="53"/>
    </row>
    <row r="50483" spans="14:14" x14ac:dyDescent="0.3">
      <c r="N50483" s="53"/>
    </row>
    <row r="50484" spans="14:14" x14ac:dyDescent="0.3">
      <c r="N50484" s="53"/>
    </row>
    <row r="50485" spans="14:14" x14ac:dyDescent="0.3">
      <c r="N50485" s="53"/>
    </row>
    <row r="50486" spans="14:14" x14ac:dyDescent="0.3">
      <c r="N50486" s="53"/>
    </row>
    <row r="50487" spans="14:14" x14ac:dyDescent="0.3">
      <c r="N50487" s="53"/>
    </row>
    <row r="50488" spans="14:14" x14ac:dyDescent="0.3">
      <c r="N50488" s="53"/>
    </row>
    <row r="50489" spans="14:14" x14ac:dyDescent="0.3">
      <c r="N50489" s="53"/>
    </row>
    <row r="50490" spans="14:14" x14ac:dyDescent="0.3">
      <c r="N50490" s="53"/>
    </row>
    <row r="50491" spans="14:14" x14ac:dyDescent="0.3">
      <c r="N50491" s="53"/>
    </row>
    <row r="50492" spans="14:14" x14ac:dyDescent="0.3">
      <c r="N50492" s="53"/>
    </row>
    <row r="50493" spans="14:14" x14ac:dyDescent="0.3">
      <c r="N50493" s="53"/>
    </row>
    <row r="50494" spans="14:14" x14ac:dyDescent="0.3">
      <c r="N50494" s="53"/>
    </row>
    <row r="50495" spans="14:14" x14ac:dyDescent="0.3">
      <c r="N50495" s="53"/>
    </row>
    <row r="50496" spans="14:14" x14ac:dyDescent="0.3">
      <c r="N50496" s="53"/>
    </row>
    <row r="50497" spans="14:14" x14ac:dyDescent="0.3">
      <c r="N50497" s="53"/>
    </row>
    <row r="50498" spans="14:14" x14ac:dyDescent="0.3">
      <c r="N50498" s="53"/>
    </row>
    <row r="50499" spans="14:14" x14ac:dyDescent="0.3">
      <c r="N50499" s="53"/>
    </row>
    <row r="50500" spans="14:14" x14ac:dyDescent="0.3">
      <c r="N50500" s="53"/>
    </row>
    <row r="50501" spans="14:14" x14ac:dyDescent="0.3">
      <c r="N50501" s="53"/>
    </row>
    <row r="50502" spans="14:14" x14ac:dyDescent="0.3">
      <c r="N50502" s="53"/>
    </row>
    <row r="50503" spans="14:14" x14ac:dyDescent="0.3">
      <c r="N50503" s="53"/>
    </row>
    <row r="50504" spans="14:14" x14ac:dyDescent="0.3">
      <c r="N50504" s="53"/>
    </row>
    <row r="50505" spans="14:14" x14ac:dyDescent="0.3">
      <c r="N50505" s="53"/>
    </row>
    <row r="50506" spans="14:14" x14ac:dyDescent="0.3">
      <c r="N50506" s="53"/>
    </row>
    <row r="50507" spans="14:14" x14ac:dyDescent="0.3">
      <c r="N50507" s="53"/>
    </row>
    <row r="50508" spans="14:14" x14ac:dyDescent="0.3">
      <c r="N50508" s="53"/>
    </row>
    <row r="50509" spans="14:14" x14ac:dyDescent="0.3">
      <c r="N50509" s="53"/>
    </row>
    <row r="50510" spans="14:14" x14ac:dyDescent="0.3">
      <c r="N50510" s="53"/>
    </row>
    <row r="50511" spans="14:14" x14ac:dyDescent="0.3">
      <c r="N50511" s="53"/>
    </row>
    <row r="50512" spans="14:14" x14ac:dyDescent="0.3">
      <c r="N50512" s="53"/>
    </row>
    <row r="50513" spans="14:14" x14ac:dyDescent="0.3">
      <c r="N50513" s="53"/>
    </row>
    <row r="50514" spans="14:14" x14ac:dyDescent="0.3">
      <c r="N50514" s="53"/>
    </row>
    <row r="50515" spans="14:14" x14ac:dyDescent="0.3">
      <c r="N50515" s="53"/>
    </row>
    <row r="50516" spans="14:14" x14ac:dyDescent="0.3">
      <c r="N50516" s="53"/>
    </row>
    <row r="50517" spans="14:14" x14ac:dyDescent="0.3">
      <c r="N50517" s="53"/>
    </row>
    <row r="50518" spans="14:14" x14ac:dyDescent="0.3">
      <c r="N50518" s="53"/>
    </row>
    <row r="50519" spans="14:14" x14ac:dyDescent="0.3">
      <c r="N50519" s="53"/>
    </row>
    <row r="50520" spans="14:14" x14ac:dyDescent="0.3">
      <c r="N50520" s="53"/>
    </row>
    <row r="50521" spans="14:14" x14ac:dyDescent="0.3">
      <c r="N50521" s="53"/>
    </row>
    <row r="50522" spans="14:14" x14ac:dyDescent="0.3">
      <c r="N50522" s="53"/>
    </row>
    <row r="50523" spans="14:14" x14ac:dyDescent="0.3">
      <c r="N50523" s="53"/>
    </row>
    <row r="50524" spans="14:14" x14ac:dyDescent="0.3">
      <c r="N50524" s="53"/>
    </row>
    <row r="50525" spans="14:14" x14ac:dyDescent="0.3">
      <c r="N50525" s="53"/>
    </row>
    <row r="50526" spans="14:14" x14ac:dyDescent="0.3">
      <c r="N50526" s="53"/>
    </row>
    <row r="50527" spans="14:14" x14ac:dyDescent="0.3">
      <c r="N50527" s="53"/>
    </row>
    <row r="50528" spans="14:14" x14ac:dyDescent="0.3">
      <c r="N50528" s="53"/>
    </row>
    <row r="50529" spans="14:14" x14ac:dyDescent="0.3">
      <c r="N50529" s="53"/>
    </row>
    <row r="50530" spans="14:14" x14ac:dyDescent="0.3">
      <c r="N50530" s="53"/>
    </row>
    <row r="50531" spans="14:14" x14ac:dyDescent="0.3">
      <c r="N50531" s="53"/>
    </row>
    <row r="50532" spans="14:14" x14ac:dyDescent="0.3">
      <c r="N50532" s="53"/>
    </row>
    <row r="50533" spans="14:14" x14ac:dyDescent="0.3">
      <c r="N50533" s="53"/>
    </row>
    <row r="50534" spans="14:14" x14ac:dyDescent="0.3">
      <c r="N50534" s="53"/>
    </row>
    <row r="50535" spans="14:14" x14ac:dyDescent="0.3">
      <c r="N50535" s="53"/>
    </row>
    <row r="50536" spans="14:14" x14ac:dyDescent="0.3">
      <c r="N50536" s="53"/>
    </row>
    <row r="50537" spans="14:14" x14ac:dyDescent="0.3">
      <c r="N50537" s="53"/>
    </row>
    <row r="50538" spans="14:14" x14ac:dyDescent="0.3">
      <c r="N50538" s="53"/>
    </row>
    <row r="50539" spans="14:14" x14ac:dyDescent="0.3">
      <c r="N50539" s="53"/>
    </row>
    <row r="50540" spans="14:14" x14ac:dyDescent="0.3">
      <c r="N50540" s="53"/>
    </row>
    <row r="50541" spans="14:14" x14ac:dyDescent="0.3">
      <c r="N50541" s="53"/>
    </row>
    <row r="50542" spans="14:14" x14ac:dyDescent="0.3">
      <c r="N50542" s="53"/>
    </row>
    <row r="50543" spans="14:14" x14ac:dyDescent="0.3">
      <c r="N50543" s="53"/>
    </row>
    <row r="50544" spans="14:14" x14ac:dyDescent="0.3">
      <c r="N50544" s="53"/>
    </row>
    <row r="50545" spans="14:14" x14ac:dyDescent="0.3">
      <c r="N50545" s="53"/>
    </row>
    <row r="50546" spans="14:14" x14ac:dyDescent="0.3">
      <c r="N50546" s="53"/>
    </row>
    <row r="50547" spans="14:14" x14ac:dyDescent="0.3">
      <c r="N50547" s="53"/>
    </row>
    <row r="50548" spans="14:14" x14ac:dyDescent="0.3">
      <c r="N50548" s="53"/>
    </row>
    <row r="50549" spans="14:14" x14ac:dyDescent="0.3">
      <c r="N50549" s="53"/>
    </row>
    <row r="50550" spans="14:14" x14ac:dyDescent="0.3">
      <c r="N50550" s="53"/>
    </row>
    <row r="50551" spans="14:14" x14ac:dyDescent="0.3">
      <c r="N50551" s="53"/>
    </row>
    <row r="50552" spans="14:14" x14ac:dyDescent="0.3">
      <c r="N50552" s="53"/>
    </row>
    <row r="50553" spans="14:14" x14ac:dyDescent="0.3">
      <c r="N50553" s="53"/>
    </row>
    <row r="50554" spans="14:14" x14ac:dyDescent="0.3">
      <c r="N50554" s="53"/>
    </row>
    <row r="50555" spans="14:14" x14ac:dyDescent="0.3">
      <c r="N50555" s="53"/>
    </row>
    <row r="50556" spans="14:14" x14ac:dyDescent="0.3">
      <c r="N50556" s="53"/>
    </row>
    <row r="50557" spans="14:14" x14ac:dyDescent="0.3">
      <c r="N50557" s="53"/>
    </row>
    <row r="50558" spans="14:14" x14ac:dyDescent="0.3">
      <c r="N50558" s="53"/>
    </row>
    <row r="50559" spans="14:14" x14ac:dyDescent="0.3">
      <c r="N50559" s="53"/>
    </row>
    <row r="50560" spans="14:14" x14ac:dyDescent="0.3">
      <c r="N50560" s="53"/>
    </row>
    <row r="50561" spans="14:14" x14ac:dyDescent="0.3">
      <c r="N50561" s="53"/>
    </row>
    <row r="50562" spans="14:14" x14ac:dyDescent="0.3">
      <c r="N50562" s="53"/>
    </row>
    <row r="50563" spans="14:14" x14ac:dyDescent="0.3">
      <c r="N50563" s="53"/>
    </row>
    <row r="50564" spans="14:14" x14ac:dyDescent="0.3">
      <c r="N50564" s="53"/>
    </row>
    <row r="50565" spans="14:14" x14ac:dyDescent="0.3">
      <c r="N50565" s="53"/>
    </row>
    <row r="50566" spans="14:14" x14ac:dyDescent="0.3">
      <c r="N50566" s="53"/>
    </row>
    <row r="50567" spans="14:14" x14ac:dyDescent="0.3">
      <c r="N50567" s="53"/>
    </row>
    <row r="50568" spans="14:14" x14ac:dyDescent="0.3">
      <c r="N50568" s="53"/>
    </row>
    <row r="50569" spans="14:14" x14ac:dyDescent="0.3">
      <c r="N50569" s="53"/>
    </row>
    <row r="50570" spans="14:14" x14ac:dyDescent="0.3">
      <c r="N50570" s="53"/>
    </row>
    <row r="50571" spans="14:14" x14ac:dyDescent="0.3">
      <c r="N50571" s="53"/>
    </row>
    <row r="50572" spans="14:14" x14ac:dyDescent="0.3">
      <c r="N50572" s="53"/>
    </row>
    <row r="50573" spans="14:14" x14ac:dyDescent="0.3">
      <c r="N50573" s="53"/>
    </row>
    <row r="50574" spans="14:14" x14ac:dyDescent="0.3">
      <c r="N50574" s="53"/>
    </row>
    <row r="50575" spans="14:14" x14ac:dyDescent="0.3">
      <c r="N50575" s="53"/>
    </row>
    <row r="50576" spans="14:14" x14ac:dyDescent="0.3">
      <c r="N50576" s="53"/>
    </row>
    <row r="50577" spans="14:14" x14ac:dyDescent="0.3">
      <c r="N50577" s="53"/>
    </row>
    <row r="50578" spans="14:14" x14ac:dyDescent="0.3">
      <c r="N50578" s="53"/>
    </row>
    <row r="50579" spans="14:14" x14ac:dyDescent="0.3">
      <c r="N50579" s="53"/>
    </row>
    <row r="50580" spans="14:14" x14ac:dyDescent="0.3">
      <c r="N50580" s="53"/>
    </row>
    <row r="50581" spans="14:14" x14ac:dyDescent="0.3">
      <c r="N50581" s="53"/>
    </row>
    <row r="50582" spans="14:14" x14ac:dyDescent="0.3">
      <c r="N50582" s="53"/>
    </row>
    <row r="50583" spans="14:14" x14ac:dyDescent="0.3">
      <c r="N50583" s="53"/>
    </row>
    <row r="50584" spans="14:14" x14ac:dyDescent="0.3">
      <c r="N50584" s="53"/>
    </row>
    <row r="50585" spans="14:14" x14ac:dyDescent="0.3">
      <c r="N50585" s="53"/>
    </row>
    <row r="50586" spans="14:14" x14ac:dyDescent="0.3">
      <c r="N50586" s="53"/>
    </row>
    <row r="50587" spans="14:14" x14ac:dyDescent="0.3">
      <c r="N50587" s="53"/>
    </row>
    <row r="50588" spans="14:14" x14ac:dyDescent="0.3">
      <c r="N50588" s="53"/>
    </row>
    <row r="50589" spans="14:14" x14ac:dyDescent="0.3">
      <c r="N50589" s="53"/>
    </row>
    <row r="50590" spans="14:14" x14ac:dyDescent="0.3">
      <c r="N50590" s="53"/>
    </row>
    <row r="50591" spans="14:14" x14ac:dyDescent="0.3">
      <c r="N50591" s="53"/>
    </row>
    <row r="50592" spans="14:14" x14ac:dyDescent="0.3">
      <c r="N50592" s="53"/>
    </row>
    <row r="50593" spans="14:14" x14ac:dyDescent="0.3">
      <c r="N50593" s="53"/>
    </row>
    <row r="50594" spans="14:14" x14ac:dyDescent="0.3">
      <c r="N50594" s="53"/>
    </row>
    <row r="50595" spans="14:14" x14ac:dyDescent="0.3">
      <c r="N50595" s="53"/>
    </row>
    <row r="50596" spans="14:14" x14ac:dyDescent="0.3">
      <c r="N50596" s="53"/>
    </row>
    <row r="50597" spans="14:14" x14ac:dyDescent="0.3">
      <c r="N50597" s="53"/>
    </row>
    <row r="50598" spans="14:14" x14ac:dyDescent="0.3">
      <c r="N50598" s="53"/>
    </row>
    <row r="50599" spans="14:14" x14ac:dyDescent="0.3">
      <c r="N50599" s="53"/>
    </row>
    <row r="50600" spans="14:14" x14ac:dyDescent="0.3">
      <c r="N50600" s="53"/>
    </row>
    <row r="50601" spans="14:14" x14ac:dyDescent="0.3">
      <c r="N50601" s="53"/>
    </row>
    <row r="50602" spans="14:14" x14ac:dyDescent="0.3">
      <c r="N50602" s="53"/>
    </row>
    <row r="50603" spans="14:14" x14ac:dyDescent="0.3">
      <c r="N50603" s="53"/>
    </row>
    <row r="50604" spans="14:14" x14ac:dyDescent="0.3">
      <c r="N50604" s="53"/>
    </row>
    <row r="50605" spans="14:14" x14ac:dyDescent="0.3">
      <c r="N50605" s="53"/>
    </row>
    <row r="50606" spans="14:14" x14ac:dyDescent="0.3">
      <c r="N50606" s="53"/>
    </row>
    <row r="50607" spans="14:14" x14ac:dyDescent="0.3">
      <c r="N50607" s="53"/>
    </row>
    <row r="50608" spans="14:14" x14ac:dyDescent="0.3">
      <c r="N50608" s="53"/>
    </row>
    <row r="50609" spans="14:14" x14ac:dyDescent="0.3">
      <c r="N50609" s="53"/>
    </row>
    <row r="50610" spans="14:14" x14ac:dyDescent="0.3">
      <c r="N50610" s="53"/>
    </row>
    <row r="50611" spans="14:14" x14ac:dyDescent="0.3">
      <c r="N50611" s="53"/>
    </row>
    <row r="50612" spans="14:14" x14ac:dyDescent="0.3">
      <c r="N50612" s="53"/>
    </row>
    <row r="50613" spans="14:14" x14ac:dyDescent="0.3">
      <c r="N50613" s="53"/>
    </row>
    <row r="50614" spans="14:14" x14ac:dyDescent="0.3">
      <c r="N50614" s="53"/>
    </row>
    <row r="50615" spans="14:14" x14ac:dyDescent="0.3">
      <c r="N50615" s="53"/>
    </row>
    <row r="50616" spans="14:14" x14ac:dyDescent="0.3">
      <c r="N50616" s="53"/>
    </row>
    <row r="50617" spans="14:14" x14ac:dyDescent="0.3">
      <c r="N50617" s="53"/>
    </row>
    <row r="50618" spans="14:14" x14ac:dyDescent="0.3">
      <c r="N50618" s="53"/>
    </row>
    <row r="50619" spans="14:14" x14ac:dyDescent="0.3">
      <c r="N50619" s="53"/>
    </row>
    <row r="50620" spans="14:14" x14ac:dyDescent="0.3">
      <c r="N50620" s="53"/>
    </row>
    <row r="50621" spans="14:14" x14ac:dyDescent="0.3">
      <c r="N50621" s="53"/>
    </row>
    <row r="50622" spans="14:14" x14ac:dyDescent="0.3">
      <c r="N50622" s="53"/>
    </row>
    <row r="50623" spans="14:14" x14ac:dyDescent="0.3">
      <c r="N50623" s="53"/>
    </row>
    <row r="50624" spans="14:14" x14ac:dyDescent="0.3">
      <c r="N50624" s="53"/>
    </row>
    <row r="50625" spans="14:14" x14ac:dyDescent="0.3">
      <c r="N50625" s="53"/>
    </row>
    <row r="50626" spans="14:14" x14ac:dyDescent="0.3">
      <c r="N50626" s="53"/>
    </row>
    <row r="50627" spans="14:14" x14ac:dyDescent="0.3">
      <c r="N50627" s="53"/>
    </row>
    <row r="50628" spans="14:14" x14ac:dyDescent="0.3">
      <c r="N50628" s="53"/>
    </row>
    <row r="50629" spans="14:14" x14ac:dyDescent="0.3">
      <c r="N50629" s="53"/>
    </row>
    <row r="50630" spans="14:14" x14ac:dyDescent="0.3">
      <c r="N50630" s="53"/>
    </row>
    <row r="50631" spans="14:14" x14ac:dyDescent="0.3">
      <c r="N50631" s="53"/>
    </row>
    <row r="50632" spans="14:14" x14ac:dyDescent="0.3">
      <c r="N50632" s="53"/>
    </row>
    <row r="50633" spans="14:14" x14ac:dyDescent="0.3">
      <c r="N50633" s="53"/>
    </row>
    <row r="50634" spans="14:14" x14ac:dyDescent="0.3">
      <c r="N50634" s="53"/>
    </row>
    <row r="50635" spans="14:14" x14ac:dyDescent="0.3">
      <c r="N50635" s="53"/>
    </row>
    <row r="50636" spans="14:14" x14ac:dyDescent="0.3">
      <c r="N50636" s="53"/>
    </row>
    <row r="50637" spans="14:14" x14ac:dyDescent="0.3">
      <c r="N50637" s="53"/>
    </row>
    <row r="50638" spans="14:14" x14ac:dyDescent="0.3">
      <c r="N50638" s="53"/>
    </row>
    <row r="50639" spans="14:14" x14ac:dyDescent="0.3">
      <c r="N50639" s="53"/>
    </row>
    <row r="50640" spans="14:14" x14ac:dyDescent="0.3">
      <c r="N50640" s="53"/>
    </row>
    <row r="50641" spans="14:14" x14ac:dyDescent="0.3">
      <c r="N50641" s="53"/>
    </row>
    <row r="50642" spans="14:14" x14ac:dyDescent="0.3">
      <c r="N50642" s="53"/>
    </row>
    <row r="50643" spans="14:14" x14ac:dyDescent="0.3">
      <c r="N50643" s="53"/>
    </row>
    <row r="50644" spans="14:14" x14ac:dyDescent="0.3">
      <c r="N50644" s="53"/>
    </row>
    <row r="50645" spans="14:14" x14ac:dyDescent="0.3">
      <c r="N50645" s="53"/>
    </row>
    <row r="50646" spans="14:14" x14ac:dyDescent="0.3">
      <c r="N50646" s="53"/>
    </row>
    <row r="50647" spans="14:14" x14ac:dyDescent="0.3">
      <c r="N50647" s="53"/>
    </row>
    <row r="50648" spans="14:14" x14ac:dyDescent="0.3">
      <c r="N50648" s="53"/>
    </row>
    <row r="50649" spans="14:14" x14ac:dyDescent="0.3">
      <c r="N50649" s="53"/>
    </row>
    <row r="50650" spans="14:14" x14ac:dyDescent="0.3">
      <c r="N50650" s="53"/>
    </row>
    <row r="50651" spans="14:14" x14ac:dyDescent="0.3">
      <c r="N50651" s="53"/>
    </row>
    <row r="50652" spans="14:14" x14ac:dyDescent="0.3">
      <c r="N50652" s="53"/>
    </row>
    <row r="50653" spans="14:14" x14ac:dyDescent="0.3">
      <c r="N50653" s="53"/>
    </row>
    <row r="50654" spans="14:14" x14ac:dyDescent="0.3">
      <c r="N50654" s="53"/>
    </row>
    <row r="50655" spans="14:14" x14ac:dyDescent="0.3">
      <c r="N50655" s="53"/>
    </row>
    <row r="50656" spans="14:14" x14ac:dyDescent="0.3">
      <c r="N50656" s="53"/>
    </row>
    <row r="50657" spans="14:14" x14ac:dyDescent="0.3">
      <c r="N50657" s="53"/>
    </row>
    <row r="50658" spans="14:14" x14ac:dyDescent="0.3">
      <c r="N50658" s="53"/>
    </row>
    <row r="50659" spans="14:14" x14ac:dyDescent="0.3">
      <c r="N50659" s="53"/>
    </row>
    <row r="50660" spans="14:14" x14ac:dyDescent="0.3">
      <c r="N50660" s="53"/>
    </row>
    <row r="50661" spans="14:14" x14ac:dyDescent="0.3">
      <c r="N50661" s="53"/>
    </row>
    <row r="50662" spans="14:14" x14ac:dyDescent="0.3">
      <c r="N50662" s="53"/>
    </row>
    <row r="50663" spans="14:14" x14ac:dyDescent="0.3">
      <c r="N50663" s="53"/>
    </row>
    <row r="50664" spans="14:14" x14ac:dyDescent="0.3">
      <c r="N50664" s="53"/>
    </row>
    <row r="50665" spans="14:14" x14ac:dyDescent="0.3">
      <c r="N50665" s="53"/>
    </row>
    <row r="50666" spans="14:14" x14ac:dyDescent="0.3">
      <c r="N50666" s="53"/>
    </row>
    <row r="50667" spans="14:14" x14ac:dyDescent="0.3">
      <c r="N50667" s="53"/>
    </row>
    <row r="50668" spans="14:14" x14ac:dyDescent="0.3">
      <c r="N50668" s="53"/>
    </row>
    <row r="50669" spans="14:14" x14ac:dyDescent="0.3">
      <c r="N50669" s="53"/>
    </row>
    <row r="50670" spans="14:14" x14ac:dyDescent="0.3">
      <c r="N50670" s="53"/>
    </row>
    <row r="50671" spans="14:14" x14ac:dyDescent="0.3">
      <c r="N50671" s="53"/>
    </row>
    <row r="50672" spans="14:14" x14ac:dyDescent="0.3">
      <c r="N50672" s="53"/>
    </row>
    <row r="50673" spans="14:14" x14ac:dyDescent="0.3">
      <c r="N50673" s="53"/>
    </row>
    <row r="50674" spans="14:14" x14ac:dyDescent="0.3">
      <c r="N50674" s="53"/>
    </row>
    <row r="50675" spans="14:14" x14ac:dyDescent="0.3">
      <c r="N50675" s="53"/>
    </row>
    <row r="50676" spans="14:14" x14ac:dyDescent="0.3">
      <c r="N50676" s="53"/>
    </row>
    <row r="50677" spans="14:14" x14ac:dyDescent="0.3">
      <c r="N50677" s="53"/>
    </row>
    <row r="50678" spans="14:14" x14ac:dyDescent="0.3">
      <c r="N50678" s="53"/>
    </row>
    <row r="50679" spans="14:14" x14ac:dyDescent="0.3">
      <c r="N50679" s="53"/>
    </row>
    <row r="50680" spans="14:14" x14ac:dyDescent="0.3">
      <c r="N50680" s="53"/>
    </row>
    <row r="50681" spans="14:14" x14ac:dyDescent="0.3">
      <c r="N50681" s="53"/>
    </row>
    <row r="50682" spans="14:14" x14ac:dyDescent="0.3">
      <c r="N50682" s="53"/>
    </row>
    <row r="50683" spans="14:14" x14ac:dyDescent="0.3">
      <c r="N50683" s="53"/>
    </row>
    <row r="50684" spans="14:14" x14ac:dyDescent="0.3">
      <c r="N50684" s="53"/>
    </row>
    <row r="50685" spans="14:14" x14ac:dyDescent="0.3">
      <c r="N50685" s="53"/>
    </row>
    <row r="50686" spans="14:14" x14ac:dyDescent="0.3">
      <c r="N50686" s="53"/>
    </row>
    <row r="50687" spans="14:14" x14ac:dyDescent="0.3">
      <c r="N50687" s="53"/>
    </row>
    <row r="50688" spans="14:14" x14ac:dyDescent="0.3">
      <c r="N50688" s="53"/>
    </row>
    <row r="50689" spans="14:14" x14ac:dyDescent="0.3">
      <c r="N50689" s="53"/>
    </row>
    <row r="50690" spans="14:14" x14ac:dyDescent="0.3">
      <c r="N50690" s="53"/>
    </row>
    <row r="50691" spans="14:14" x14ac:dyDescent="0.3">
      <c r="N50691" s="53"/>
    </row>
    <row r="50692" spans="14:14" x14ac:dyDescent="0.3">
      <c r="N50692" s="53"/>
    </row>
    <row r="50693" spans="14:14" x14ac:dyDescent="0.3">
      <c r="N50693" s="53"/>
    </row>
    <row r="50694" spans="14:14" x14ac:dyDescent="0.3">
      <c r="N50694" s="53"/>
    </row>
    <row r="50695" spans="14:14" x14ac:dyDescent="0.3">
      <c r="N50695" s="53"/>
    </row>
    <row r="50696" spans="14:14" x14ac:dyDescent="0.3">
      <c r="N50696" s="53"/>
    </row>
    <row r="50697" spans="14:14" x14ac:dyDescent="0.3">
      <c r="N50697" s="53"/>
    </row>
    <row r="50698" spans="14:14" x14ac:dyDescent="0.3">
      <c r="N50698" s="53"/>
    </row>
    <row r="50699" spans="14:14" x14ac:dyDescent="0.3">
      <c r="N50699" s="53"/>
    </row>
    <row r="50700" spans="14:14" x14ac:dyDescent="0.3">
      <c r="N50700" s="53"/>
    </row>
    <row r="50701" spans="14:14" x14ac:dyDescent="0.3">
      <c r="N50701" s="53"/>
    </row>
    <row r="50702" spans="14:14" x14ac:dyDescent="0.3">
      <c r="N50702" s="53"/>
    </row>
    <row r="50703" spans="14:14" x14ac:dyDescent="0.3">
      <c r="N50703" s="53"/>
    </row>
    <row r="50704" spans="14:14" x14ac:dyDescent="0.3">
      <c r="N50704" s="53"/>
    </row>
    <row r="50705" spans="14:14" x14ac:dyDescent="0.3">
      <c r="N50705" s="53"/>
    </row>
    <row r="50706" spans="14:14" x14ac:dyDescent="0.3">
      <c r="N50706" s="53"/>
    </row>
    <row r="50707" spans="14:14" x14ac:dyDescent="0.3">
      <c r="N50707" s="53"/>
    </row>
    <row r="50708" spans="14:14" x14ac:dyDescent="0.3">
      <c r="N50708" s="53"/>
    </row>
    <row r="50709" spans="14:14" x14ac:dyDescent="0.3">
      <c r="N50709" s="53"/>
    </row>
    <row r="50710" spans="14:14" x14ac:dyDescent="0.3">
      <c r="N50710" s="53"/>
    </row>
    <row r="50711" spans="14:14" x14ac:dyDescent="0.3">
      <c r="N50711" s="53"/>
    </row>
    <row r="50712" spans="14:14" x14ac:dyDescent="0.3">
      <c r="N50712" s="53"/>
    </row>
    <row r="50713" spans="14:14" x14ac:dyDescent="0.3">
      <c r="N50713" s="53"/>
    </row>
    <row r="50714" spans="14:14" x14ac:dyDescent="0.3">
      <c r="N50714" s="53"/>
    </row>
    <row r="50715" spans="14:14" x14ac:dyDescent="0.3">
      <c r="N50715" s="53"/>
    </row>
    <row r="50716" spans="14:14" x14ac:dyDescent="0.3">
      <c r="N50716" s="53"/>
    </row>
    <row r="50717" spans="14:14" x14ac:dyDescent="0.3">
      <c r="N50717" s="53"/>
    </row>
    <row r="50718" spans="14:14" x14ac:dyDescent="0.3">
      <c r="N50718" s="53"/>
    </row>
    <row r="50719" spans="14:14" x14ac:dyDescent="0.3">
      <c r="N50719" s="53"/>
    </row>
    <row r="50720" spans="14:14" x14ac:dyDescent="0.3">
      <c r="N50720" s="53"/>
    </row>
    <row r="50721" spans="14:14" x14ac:dyDescent="0.3">
      <c r="N50721" s="53"/>
    </row>
    <row r="50722" spans="14:14" x14ac:dyDescent="0.3">
      <c r="N50722" s="53"/>
    </row>
    <row r="50723" spans="14:14" x14ac:dyDescent="0.3">
      <c r="N50723" s="53"/>
    </row>
    <row r="50724" spans="14:14" x14ac:dyDescent="0.3">
      <c r="N50724" s="53"/>
    </row>
    <row r="50725" spans="14:14" x14ac:dyDescent="0.3">
      <c r="N50725" s="53"/>
    </row>
    <row r="50726" spans="14:14" x14ac:dyDescent="0.3">
      <c r="N50726" s="53"/>
    </row>
    <row r="50727" spans="14:14" x14ac:dyDescent="0.3">
      <c r="N50727" s="53"/>
    </row>
    <row r="50728" spans="14:14" x14ac:dyDescent="0.3">
      <c r="N50728" s="53"/>
    </row>
    <row r="50729" spans="14:14" x14ac:dyDescent="0.3">
      <c r="N50729" s="53"/>
    </row>
    <row r="50730" spans="14:14" x14ac:dyDescent="0.3">
      <c r="N50730" s="53"/>
    </row>
    <row r="50731" spans="14:14" x14ac:dyDescent="0.3">
      <c r="N50731" s="53"/>
    </row>
    <row r="50732" spans="14:14" x14ac:dyDescent="0.3">
      <c r="N50732" s="53"/>
    </row>
    <row r="50733" spans="14:14" x14ac:dyDescent="0.3">
      <c r="N50733" s="53"/>
    </row>
    <row r="50734" spans="14:14" x14ac:dyDescent="0.3">
      <c r="N50734" s="53"/>
    </row>
    <row r="50735" spans="14:14" x14ac:dyDescent="0.3">
      <c r="N50735" s="53"/>
    </row>
    <row r="50736" spans="14:14" x14ac:dyDescent="0.3">
      <c r="N50736" s="53"/>
    </row>
    <row r="50737" spans="14:14" x14ac:dyDescent="0.3">
      <c r="N50737" s="53"/>
    </row>
    <row r="50738" spans="14:14" x14ac:dyDescent="0.3">
      <c r="N50738" s="53"/>
    </row>
    <row r="50739" spans="14:14" x14ac:dyDescent="0.3">
      <c r="N50739" s="53"/>
    </row>
    <row r="50740" spans="14:14" x14ac:dyDescent="0.3">
      <c r="N50740" s="53"/>
    </row>
    <row r="50741" spans="14:14" x14ac:dyDescent="0.3">
      <c r="N50741" s="53"/>
    </row>
    <row r="50742" spans="14:14" x14ac:dyDescent="0.3">
      <c r="N50742" s="53"/>
    </row>
    <row r="50743" spans="14:14" x14ac:dyDescent="0.3">
      <c r="N50743" s="53"/>
    </row>
    <row r="50744" spans="14:14" x14ac:dyDescent="0.3">
      <c r="N50744" s="53"/>
    </row>
    <row r="50745" spans="14:14" x14ac:dyDescent="0.3">
      <c r="N50745" s="53"/>
    </row>
    <row r="50746" spans="14:14" x14ac:dyDescent="0.3">
      <c r="N50746" s="53"/>
    </row>
    <row r="50747" spans="14:14" x14ac:dyDescent="0.3">
      <c r="N50747" s="53"/>
    </row>
    <row r="50748" spans="14:14" x14ac:dyDescent="0.3">
      <c r="N50748" s="53"/>
    </row>
    <row r="50749" spans="14:14" x14ac:dyDescent="0.3">
      <c r="N50749" s="53"/>
    </row>
    <row r="50750" spans="14:14" x14ac:dyDescent="0.3">
      <c r="N50750" s="53"/>
    </row>
    <row r="50751" spans="14:14" x14ac:dyDescent="0.3">
      <c r="N50751" s="53"/>
    </row>
    <row r="50752" spans="14:14" x14ac:dyDescent="0.3">
      <c r="N50752" s="53"/>
    </row>
    <row r="50753" spans="14:14" x14ac:dyDescent="0.3">
      <c r="N50753" s="53"/>
    </row>
    <row r="50754" spans="14:14" x14ac:dyDescent="0.3">
      <c r="N50754" s="53"/>
    </row>
    <row r="50755" spans="14:14" x14ac:dyDescent="0.3">
      <c r="N50755" s="53"/>
    </row>
    <row r="50756" spans="14:14" x14ac:dyDescent="0.3">
      <c r="N50756" s="53"/>
    </row>
    <row r="50757" spans="14:14" x14ac:dyDescent="0.3">
      <c r="N50757" s="53"/>
    </row>
    <row r="50758" spans="14:14" x14ac:dyDescent="0.3">
      <c r="N50758" s="53"/>
    </row>
    <row r="50759" spans="14:14" x14ac:dyDescent="0.3">
      <c r="N50759" s="53"/>
    </row>
    <row r="50760" spans="14:14" x14ac:dyDescent="0.3">
      <c r="N50760" s="53"/>
    </row>
    <row r="50761" spans="14:14" x14ac:dyDescent="0.3">
      <c r="N50761" s="53"/>
    </row>
    <row r="50762" spans="14:14" x14ac:dyDescent="0.3">
      <c r="N50762" s="53"/>
    </row>
    <row r="50763" spans="14:14" x14ac:dyDescent="0.3">
      <c r="N50763" s="53"/>
    </row>
    <row r="50764" spans="14:14" x14ac:dyDescent="0.3">
      <c r="N50764" s="53"/>
    </row>
    <row r="50765" spans="14:14" x14ac:dyDescent="0.3">
      <c r="N50765" s="53"/>
    </row>
    <row r="50766" spans="14:14" x14ac:dyDescent="0.3">
      <c r="N50766" s="53"/>
    </row>
    <row r="50767" spans="14:14" x14ac:dyDescent="0.3">
      <c r="N50767" s="53"/>
    </row>
    <row r="50768" spans="14:14" x14ac:dyDescent="0.3">
      <c r="N50768" s="53"/>
    </row>
    <row r="50769" spans="14:14" x14ac:dyDescent="0.3">
      <c r="N50769" s="53"/>
    </row>
    <row r="50770" spans="14:14" x14ac:dyDescent="0.3">
      <c r="N50770" s="53"/>
    </row>
    <row r="50771" spans="14:14" x14ac:dyDescent="0.3">
      <c r="N50771" s="53"/>
    </row>
    <row r="50772" spans="14:14" x14ac:dyDescent="0.3">
      <c r="N50772" s="53"/>
    </row>
    <row r="50773" spans="14:14" x14ac:dyDescent="0.3">
      <c r="N50773" s="53"/>
    </row>
    <row r="50774" spans="14:14" x14ac:dyDescent="0.3">
      <c r="N50774" s="53"/>
    </row>
    <row r="50775" spans="14:14" x14ac:dyDescent="0.3">
      <c r="N50775" s="53"/>
    </row>
    <row r="50776" spans="14:14" x14ac:dyDescent="0.3">
      <c r="N50776" s="53"/>
    </row>
    <row r="50777" spans="14:14" x14ac:dyDescent="0.3">
      <c r="N50777" s="53"/>
    </row>
    <row r="50778" spans="14:14" x14ac:dyDescent="0.3">
      <c r="N50778" s="53"/>
    </row>
    <row r="50779" spans="14:14" x14ac:dyDescent="0.3">
      <c r="N50779" s="53"/>
    </row>
    <row r="50780" spans="14:14" x14ac:dyDescent="0.3">
      <c r="N50780" s="53"/>
    </row>
    <row r="50781" spans="14:14" x14ac:dyDescent="0.3">
      <c r="N50781" s="53"/>
    </row>
    <row r="50782" spans="14:14" x14ac:dyDescent="0.3">
      <c r="N50782" s="53"/>
    </row>
    <row r="50783" spans="14:14" x14ac:dyDescent="0.3">
      <c r="N50783" s="53"/>
    </row>
    <row r="50784" spans="14:14" x14ac:dyDescent="0.3">
      <c r="N50784" s="53"/>
    </row>
    <row r="50785" spans="14:14" x14ac:dyDescent="0.3">
      <c r="N50785" s="53"/>
    </row>
    <row r="50786" spans="14:14" x14ac:dyDescent="0.3">
      <c r="N50786" s="53"/>
    </row>
    <row r="50787" spans="14:14" x14ac:dyDescent="0.3">
      <c r="N50787" s="53"/>
    </row>
    <row r="50788" spans="14:14" x14ac:dyDescent="0.3">
      <c r="N50788" s="53"/>
    </row>
    <row r="50789" spans="14:14" x14ac:dyDescent="0.3">
      <c r="N50789" s="53"/>
    </row>
    <row r="50790" spans="14:14" x14ac:dyDescent="0.3">
      <c r="N50790" s="53"/>
    </row>
    <row r="50791" spans="14:14" x14ac:dyDescent="0.3">
      <c r="N50791" s="53"/>
    </row>
    <row r="50792" spans="14:14" x14ac:dyDescent="0.3">
      <c r="N50792" s="53"/>
    </row>
    <row r="50793" spans="14:14" x14ac:dyDescent="0.3">
      <c r="N50793" s="53"/>
    </row>
    <row r="50794" spans="14:14" x14ac:dyDescent="0.3">
      <c r="N50794" s="53"/>
    </row>
    <row r="50795" spans="14:14" x14ac:dyDescent="0.3">
      <c r="N50795" s="53"/>
    </row>
    <row r="50796" spans="14:14" x14ac:dyDescent="0.3">
      <c r="N50796" s="53"/>
    </row>
    <row r="50797" spans="14:14" x14ac:dyDescent="0.3">
      <c r="N50797" s="53"/>
    </row>
    <row r="50798" spans="14:14" x14ac:dyDescent="0.3">
      <c r="N50798" s="53"/>
    </row>
    <row r="50799" spans="14:14" x14ac:dyDescent="0.3">
      <c r="N50799" s="53"/>
    </row>
    <row r="50800" spans="14:14" x14ac:dyDescent="0.3">
      <c r="N50800" s="53"/>
    </row>
    <row r="50801" spans="14:14" x14ac:dyDescent="0.3">
      <c r="N50801" s="53"/>
    </row>
    <row r="50802" spans="14:14" x14ac:dyDescent="0.3">
      <c r="N50802" s="53"/>
    </row>
    <row r="50803" spans="14:14" x14ac:dyDescent="0.3">
      <c r="N50803" s="53"/>
    </row>
    <row r="50804" spans="14:14" x14ac:dyDescent="0.3">
      <c r="N50804" s="53"/>
    </row>
    <row r="50805" spans="14:14" x14ac:dyDescent="0.3">
      <c r="N50805" s="53"/>
    </row>
    <row r="50806" spans="14:14" x14ac:dyDescent="0.3">
      <c r="N50806" s="53"/>
    </row>
    <row r="50807" spans="14:14" x14ac:dyDescent="0.3">
      <c r="N50807" s="53"/>
    </row>
    <row r="50808" spans="14:14" x14ac:dyDescent="0.3">
      <c r="N50808" s="53"/>
    </row>
    <row r="50809" spans="14:14" x14ac:dyDescent="0.3">
      <c r="N50809" s="53"/>
    </row>
    <row r="50810" spans="14:14" x14ac:dyDescent="0.3">
      <c r="N50810" s="53"/>
    </row>
    <row r="50811" spans="14:14" x14ac:dyDescent="0.3">
      <c r="N50811" s="53"/>
    </row>
    <row r="50812" spans="14:14" x14ac:dyDescent="0.3">
      <c r="N50812" s="53"/>
    </row>
    <row r="50813" spans="14:14" x14ac:dyDescent="0.3">
      <c r="N50813" s="53"/>
    </row>
    <row r="50814" spans="14:14" x14ac:dyDescent="0.3">
      <c r="N50814" s="53"/>
    </row>
    <row r="50815" spans="14:14" x14ac:dyDescent="0.3">
      <c r="N50815" s="53"/>
    </row>
    <row r="50816" spans="14:14" x14ac:dyDescent="0.3">
      <c r="N50816" s="53"/>
    </row>
    <row r="50817" spans="14:14" x14ac:dyDescent="0.3">
      <c r="N50817" s="53"/>
    </row>
    <row r="50818" spans="14:14" x14ac:dyDescent="0.3">
      <c r="N50818" s="53"/>
    </row>
    <row r="50819" spans="14:14" x14ac:dyDescent="0.3">
      <c r="N50819" s="53"/>
    </row>
    <row r="50820" spans="14:14" x14ac:dyDescent="0.3">
      <c r="N50820" s="53"/>
    </row>
    <row r="50821" spans="14:14" x14ac:dyDescent="0.3">
      <c r="N50821" s="53"/>
    </row>
    <row r="50822" spans="14:14" x14ac:dyDescent="0.3">
      <c r="N50822" s="53"/>
    </row>
    <row r="50823" spans="14:14" x14ac:dyDescent="0.3">
      <c r="N50823" s="53"/>
    </row>
    <row r="50824" spans="14:14" x14ac:dyDescent="0.3">
      <c r="N50824" s="53"/>
    </row>
    <row r="50825" spans="14:14" x14ac:dyDescent="0.3">
      <c r="N50825" s="53"/>
    </row>
    <row r="50826" spans="14:14" x14ac:dyDescent="0.3">
      <c r="N50826" s="53"/>
    </row>
    <row r="50827" spans="14:14" x14ac:dyDescent="0.3">
      <c r="N50827" s="53"/>
    </row>
    <row r="50828" spans="14:14" x14ac:dyDescent="0.3">
      <c r="N50828" s="53"/>
    </row>
    <row r="50829" spans="14:14" x14ac:dyDescent="0.3">
      <c r="N50829" s="53"/>
    </row>
    <row r="50830" spans="14:14" x14ac:dyDescent="0.3">
      <c r="N50830" s="53"/>
    </row>
    <row r="50831" spans="14:14" x14ac:dyDescent="0.3">
      <c r="N50831" s="53"/>
    </row>
    <row r="50832" spans="14:14" x14ac:dyDescent="0.3">
      <c r="N50832" s="53"/>
    </row>
    <row r="50833" spans="14:14" x14ac:dyDescent="0.3">
      <c r="N50833" s="53"/>
    </row>
    <row r="50834" spans="14:14" x14ac:dyDescent="0.3">
      <c r="N50834" s="53"/>
    </row>
    <row r="50835" spans="14:14" x14ac:dyDescent="0.3">
      <c r="N50835" s="53"/>
    </row>
    <row r="50836" spans="14:14" x14ac:dyDescent="0.3">
      <c r="N50836" s="53"/>
    </row>
    <row r="50837" spans="14:14" x14ac:dyDescent="0.3">
      <c r="N50837" s="53"/>
    </row>
    <row r="50838" spans="14:14" x14ac:dyDescent="0.3">
      <c r="N50838" s="53"/>
    </row>
    <row r="50839" spans="14:14" x14ac:dyDescent="0.3">
      <c r="N50839" s="53"/>
    </row>
    <row r="50840" spans="14:14" x14ac:dyDescent="0.3">
      <c r="N50840" s="53"/>
    </row>
    <row r="50841" spans="14:14" x14ac:dyDescent="0.3">
      <c r="N50841" s="53"/>
    </row>
    <row r="50842" spans="14:14" x14ac:dyDescent="0.3">
      <c r="N50842" s="53"/>
    </row>
    <row r="50843" spans="14:14" x14ac:dyDescent="0.3">
      <c r="N50843" s="53"/>
    </row>
    <row r="50844" spans="14:14" x14ac:dyDescent="0.3">
      <c r="N50844" s="53"/>
    </row>
    <row r="50845" spans="14:14" x14ac:dyDescent="0.3">
      <c r="N50845" s="53"/>
    </row>
    <row r="50846" spans="14:14" x14ac:dyDescent="0.3">
      <c r="N50846" s="53"/>
    </row>
    <row r="50847" spans="14:14" x14ac:dyDescent="0.3">
      <c r="N50847" s="53"/>
    </row>
    <row r="50848" spans="14:14" x14ac:dyDescent="0.3">
      <c r="N50848" s="53"/>
    </row>
    <row r="50849" spans="14:14" x14ac:dyDescent="0.3">
      <c r="N50849" s="53"/>
    </row>
    <row r="50850" spans="14:14" x14ac:dyDescent="0.3">
      <c r="N50850" s="53"/>
    </row>
    <row r="50851" spans="14:14" x14ac:dyDescent="0.3">
      <c r="N50851" s="53"/>
    </row>
    <row r="50852" spans="14:14" x14ac:dyDescent="0.3">
      <c r="N50852" s="53"/>
    </row>
    <row r="50853" spans="14:14" x14ac:dyDescent="0.3">
      <c r="N50853" s="53"/>
    </row>
    <row r="50854" spans="14:14" x14ac:dyDescent="0.3">
      <c r="N50854" s="53"/>
    </row>
    <row r="50855" spans="14:14" x14ac:dyDescent="0.3">
      <c r="N50855" s="53"/>
    </row>
    <row r="50856" spans="14:14" x14ac:dyDescent="0.3">
      <c r="N50856" s="53"/>
    </row>
    <row r="50857" spans="14:14" x14ac:dyDescent="0.3">
      <c r="N50857" s="53"/>
    </row>
    <row r="50858" spans="14:14" x14ac:dyDescent="0.3">
      <c r="N50858" s="53"/>
    </row>
    <row r="50859" spans="14:14" x14ac:dyDescent="0.3">
      <c r="N50859" s="53"/>
    </row>
    <row r="50860" spans="14:14" x14ac:dyDescent="0.3">
      <c r="N50860" s="53"/>
    </row>
    <row r="50861" spans="14:14" x14ac:dyDescent="0.3">
      <c r="N50861" s="53"/>
    </row>
    <row r="50862" spans="14:14" x14ac:dyDescent="0.3">
      <c r="N50862" s="53"/>
    </row>
    <row r="50863" spans="14:14" x14ac:dyDescent="0.3">
      <c r="N50863" s="53"/>
    </row>
    <row r="50864" spans="14:14" x14ac:dyDescent="0.3">
      <c r="N50864" s="53"/>
    </row>
    <row r="50865" spans="14:14" x14ac:dyDescent="0.3">
      <c r="N50865" s="53"/>
    </row>
    <row r="50866" spans="14:14" x14ac:dyDescent="0.3">
      <c r="N50866" s="53"/>
    </row>
    <row r="50867" spans="14:14" x14ac:dyDescent="0.3">
      <c r="N50867" s="53"/>
    </row>
    <row r="50868" spans="14:14" x14ac:dyDescent="0.3">
      <c r="N50868" s="53"/>
    </row>
    <row r="50869" spans="14:14" x14ac:dyDescent="0.3">
      <c r="N50869" s="53"/>
    </row>
    <row r="50870" spans="14:14" x14ac:dyDescent="0.3">
      <c r="N50870" s="53"/>
    </row>
    <row r="50871" spans="14:14" x14ac:dyDescent="0.3">
      <c r="N50871" s="53"/>
    </row>
    <row r="50872" spans="14:14" x14ac:dyDescent="0.3">
      <c r="N50872" s="53"/>
    </row>
    <row r="50873" spans="14:14" x14ac:dyDescent="0.3">
      <c r="N50873" s="53"/>
    </row>
    <row r="50874" spans="14:14" x14ac:dyDescent="0.3">
      <c r="N50874" s="53"/>
    </row>
    <row r="50875" spans="14:14" x14ac:dyDescent="0.3">
      <c r="N50875" s="53"/>
    </row>
    <row r="50876" spans="14:14" x14ac:dyDescent="0.3">
      <c r="N50876" s="53"/>
    </row>
    <row r="50877" spans="14:14" x14ac:dyDescent="0.3">
      <c r="N50877" s="53"/>
    </row>
    <row r="50878" spans="14:14" x14ac:dyDescent="0.3">
      <c r="N50878" s="53"/>
    </row>
    <row r="50879" spans="14:14" x14ac:dyDescent="0.3">
      <c r="N50879" s="53"/>
    </row>
    <row r="50880" spans="14:14" x14ac:dyDescent="0.3">
      <c r="N50880" s="53"/>
    </row>
    <row r="50881" spans="14:14" x14ac:dyDescent="0.3">
      <c r="N50881" s="53"/>
    </row>
    <row r="50882" spans="14:14" x14ac:dyDescent="0.3">
      <c r="N50882" s="53"/>
    </row>
    <row r="50883" spans="14:14" x14ac:dyDescent="0.3">
      <c r="N50883" s="53"/>
    </row>
    <row r="50884" spans="14:14" x14ac:dyDescent="0.3">
      <c r="N50884" s="53"/>
    </row>
    <row r="50885" spans="14:14" x14ac:dyDescent="0.3">
      <c r="N50885" s="53"/>
    </row>
    <row r="50886" spans="14:14" x14ac:dyDescent="0.3">
      <c r="N50886" s="53"/>
    </row>
    <row r="50887" spans="14:14" x14ac:dyDescent="0.3">
      <c r="N50887" s="53"/>
    </row>
    <row r="50888" spans="14:14" x14ac:dyDescent="0.3">
      <c r="N50888" s="53"/>
    </row>
    <row r="50889" spans="14:14" x14ac:dyDescent="0.3">
      <c r="N50889" s="53"/>
    </row>
    <row r="50890" spans="14:14" x14ac:dyDescent="0.3">
      <c r="N50890" s="53"/>
    </row>
    <row r="50891" spans="14:14" x14ac:dyDescent="0.3">
      <c r="N50891" s="53"/>
    </row>
    <row r="50892" spans="14:14" x14ac:dyDescent="0.3">
      <c r="N50892" s="53"/>
    </row>
    <row r="50893" spans="14:14" x14ac:dyDescent="0.3">
      <c r="N50893" s="53"/>
    </row>
    <row r="50894" spans="14:14" x14ac:dyDescent="0.3">
      <c r="N50894" s="53"/>
    </row>
    <row r="50895" spans="14:14" x14ac:dyDescent="0.3">
      <c r="N50895" s="53"/>
    </row>
    <row r="50896" spans="14:14" x14ac:dyDescent="0.3">
      <c r="N50896" s="53"/>
    </row>
    <row r="50897" spans="14:14" x14ac:dyDescent="0.3">
      <c r="N50897" s="53"/>
    </row>
    <row r="50898" spans="14:14" x14ac:dyDescent="0.3">
      <c r="N50898" s="53"/>
    </row>
    <row r="50899" spans="14:14" x14ac:dyDescent="0.3">
      <c r="N50899" s="53"/>
    </row>
    <row r="50900" spans="14:14" x14ac:dyDescent="0.3">
      <c r="N50900" s="53"/>
    </row>
    <row r="50901" spans="14:14" x14ac:dyDescent="0.3">
      <c r="N50901" s="53"/>
    </row>
    <row r="50902" spans="14:14" x14ac:dyDescent="0.3">
      <c r="N50902" s="53"/>
    </row>
    <row r="50903" spans="14:14" x14ac:dyDescent="0.3">
      <c r="N50903" s="53"/>
    </row>
    <row r="50904" spans="14:14" x14ac:dyDescent="0.3">
      <c r="N50904" s="53"/>
    </row>
    <row r="50905" spans="14:14" x14ac:dyDescent="0.3">
      <c r="N50905" s="53"/>
    </row>
    <row r="50906" spans="14:14" x14ac:dyDescent="0.3">
      <c r="N50906" s="53"/>
    </row>
    <row r="50907" spans="14:14" x14ac:dyDescent="0.3">
      <c r="N50907" s="53"/>
    </row>
    <row r="50908" spans="14:14" x14ac:dyDescent="0.3">
      <c r="N50908" s="53"/>
    </row>
    <row r="50909" spans="14:14" x14ac:dyDescent="0.3">
      <c r="N50909" s="53"/>
    </row>
    <row r="50910" spans="14:14" x14ac:dyDescent="0.3">
      <c r="N50910" s="53"/>
    </row>
    <row r="50911" spans="14:14" x14ac:dyDescent="0.3">
      <c r="N50911" s="53"/>
    </row>
    <row r="50912" spans="14:14" x14ac:dyDescent="0.3">
      <c r="N50912" s="53"/>
    </row>
    <row r="50913" spans="14:14" x14ac:dyDescent="0.3">
      <c r="N50913" s="53"/>
    </row>
    <row r="50914" spans="14:14" x14ac:dyDescent="0.3">
      <c r="N50914" s="53"/>
    </row>
    <row r="50915" spans="14:14" x14ac:dyDescent="0.3">
      <c r="N50915" s="53"/>
    </row>
    <row r="50916" spans="14:14" x14ac:dyDescent="0.3">
      <c r="N50916" s="53"/>
    </row>
    <row r="50917" spans="14:14" x14ac:dyDescent="0.3">
      <c r="N50917" s="53"/>
    </row>
    <row r="50918" spans="14:14" x14ac:dyDescent="0.3">
      <c r="N50918" s="53"/>
    </row>
    <row r="50919" spans="14:14" x14ac:dyDescent="0.3">
      <c r="N50919" s="53"/>
    </row>
    <row r="50920" spans="14:14" x14ac:dyDescent="0.3">
      <c r="N50920" s="53"/>
    </row>
    <row r="50921" spans="14:14" x14ac:dyDescent="0.3">
      <c r="N50921" s="53"/>
    </row>
    <row r="50922" spans="14:14" x14ac:dyDescent="0.3">
      <c r="N50922" s="53"/>
    </row>
    <row r="50923" spans="14:14" x14ac:dyDescent="0.3">
      <c r="N50923" s="53"/>
    </row>
    <row r="50924" spans="14:14" x14ac:dyDescent="0.3">
      <c r="N50924" s="53"/>
    </row>
    <row r="50925" spans="14:14" x14ac:dyDescent="0.3">
      <c r="N50925" s="53"/>
    </row>
    <row r="50926" spans="14:14" x14ac:dyDescent="0.3">
      <c r="N50926" s="53"/>
    </row>
    <row r="50927" spans="14:14" x14ac:dyDescent="0.3">
      <c r="N50927" s="53"/>
    </row>
    <row r="50928" spans="14:14" x14ac:dyDescent="0.3">
      <c r="N50928" s="53"/>
    </row>
    <row r="50929" spans="14:14" x14ac:dyDescent="0.3">
      <c r="N50929" s="53"/>
    </row>
    <row r="50930" spans="14:14" x14ac:dyDescent="0.3">
      <c r="N50930" s="53"/>
    </row>
    <row r="50931" spans="14:14" x14ac:dyDescent="0.3">
      <c r="N50931" s="53"/>
    </row>
    <row r="50932" spans="14:14" x14ac:dyDescent="0.3">
      <c r="N50932" s="53"/>
    </row>
    <row r="50933" spans="14:14" x14ac:dyDescent="0.3">
      <c r="N50933" s="53"/>
    </row>
    <row r="50934" spans="14:14" x14ac:dyDescent="0.3">
      <c r="N50934" s="53"/>
    </row>
    <row r="50935" spans="14:14" x14ac:dyDescent="0.3">
      <c r="N50935" s="53"/>
    </row>
    <row r="50936" spans="14:14" x14ac:dyDescent="0.3">
      <c r="N50936" s="53"/>
    </row>
    <row r="50937" spans="14:14" x14ac:dyDescent="0.3">
      <c r="N50937" s="53"/>
    </row>
    <row r="50938" spans="14:14" x14ac:dyDescent="0.3">
      <c r="N50938" s="53"/>
    </row>
    <row r="50939" spans="14:14" x14ac:dyDescent="0.3">
      <c r="N50939" s="53"/>
    </row>
    <row r="50940" spans="14:14" x14ac:dyDescent="0.3">
      <c r="N50940" s="53"/>
    </row>
    <row r="50941" spans="14:14" x14ac:dyDescent="0.3">
      <c r="N50941" s="53"/>
    </row>
    <row r="50942" spans="14:14" x14ac:dyDescent="0.3">
      <c r="N50942" s="53"/>
    </row>
    <row r="50943" spans="14:14" x14ac:dyDescent="0.3">
      <c r="N50943" s="53"/>
    </row>
    <row r="50944" spans="14:14" x14ac:dyDescent="0.3">
      <c r="N50944" s="53"/>
    </row>
    <row r="50945" spans="14:14" x14ac:dyDescent="0.3">
      <c r="N50945" s="53"/>
    </row>
    <row r="50946" spans="14:14" x14ac:dyDescent="0.3">
      <c r="N50946" s="53"/>
    </row>
    <row r="50947" spans="14:14" x14ac:dyDescent="0.3">
      <c r="N50947" s="53"/>
    </row>
    <row r="50948" spans="14:14" x14ac:dyDescent="0.3">
      <c r="N50948" s="53"/>
    </row>
    <row r="50949" spans="14:14" x14ac:dyDescent="0.3">
      <c r="N50949" s="53"/>
    </row>
    <row r="50950" spans="14:14" x14ac:dyDescent="0.3">
      <c r="N50950" s="53"/>
    </row>
    <row r="50951" spans="14:14" x14ac:dyDescent="0.3">
      <c r="N50951" s="53"/>
    </row>
    <row r="50952" spans="14:14" x14ac:dyDescent="0.3">
      <c r="N50952" s="53"/>
    </row>
    <row r="50953" spans="14:14" x14ac:dyDescent="0.3">
      <c r="N50953" s="53"/>
    </row>
    <row r="50954" spans="14:14" x14ac:dyDescent="0.3">
      <c r="N50954" s="53"/>
    </row>
    <row r="50955" spans="14:14" x14ac:dyDescent="0.3">
      <c r="N50955" s="53"/>
    </row>
    <row r="50956" spans="14:14" x14ac:dyDescent="0.3">
      <c r="N50956" s="53"/>
    </row>
    <row r="50957" spans="14:14" x14ac:dyDescent="0.3">
      <c r="N50957" s="53"/>
    </row>
    <row r="50958" spans="14:14" x14ac:dyDescent="0.3">
      <c r="N50958" s="53"/>
    </row>
    <row r="50959" spans="14:14" x14ac:dyDescent="0.3">
      <c r="N50959" s="53"/>
    </row>
    <row r="50960" spans="14:14" x14ac:dyDescent="0.3">
      <c r="N50960" s="53"/>
    </row>
    <row r="50961" spans="14:14" x14ac:dyDescent="0.3">
      <c r="N50961" s="53"/>
    </row>
    <row r="50962" spans="14:14" x14ac:dyDescent="0.3">
      <c r="N50962" s="53"/>
    </row>
    <row r="50963" spans="14:14" x14ac:dyDescent="0.3">
      <c r="N50963" s="53"/>
    </row>
    <row r="50964" spans="14:14" x14ac:dyDescent="0.3">
      <c r="N50964" s="53"/>
    </row>
    <row r="50965" spans="14:14" x14ac:dyDescent="0.3">
      <c r="N50965" s="53"/>
    </row>
    <row r="50966" spans="14:14" x14ac:dyDescent="0.3">
      <c r="N50966" s="53"/>
    </row>
    <row r="50967" spans="14:14" x14ac:dyDescent="0.3">
      <c r="N50967" s="53"/>
    </row>
    <row r="50968" spans="14:14" x14ac:dyDescent="0.3">
      <c r="N50968" s="53"/>
    </row>
    <row r="50969" spans="14:14" x14ac:dyDescent="0.3">
      <c r="N50969" s="53"/>
    </row>
    <row r="50970" spans="14:14" x14ac:dyDescent="0.3">
      <c r="N50970" s="53"/>
    </row>
    <row r="50971" spans="14:14" x14ac:dyDescent="0.3">
      <c r="N50971" s="53"/>
    </row>
    <row r="50972" spans="14:14" x14ac:dyDescent="0.3">
      <c r="N50972" s="53"/>
    </row>
    <row r="50973" spans="14:14" x14ac:dyDescent="0.3">
      <c r="N50973" s="53"/>
    </row>
    <row r="50974" spans="14:14" x14ac:dyDescent="0.3">
      <c r="N50974" s="53"/>
    </row>
    <row r="50975" spans="14:14" x14ac:dyDescent="0.3">
      <c r="N50975" s="53"/>
    </row>
    <row r="50976" spans="14:14" x14ac:dyDescent="0.3">
      <c r="N50976" s="53"/>
    </row>
    <row r="50977" spans="14:14" x14ac:dyDescent="0.3">
      <c r="N50977" s="53"/>
    </row>
    <row r="50978" spans="14:14" x14ac:dyDescent="0.3">
      <c r="N50978" s="53"/>
    </row>
    <row r="50979" spans="14:14" x14ac:dyDescent="0.3">
      <c r="N50979" s="53"/>
    </row>
    <row r="50980" spans="14:14" x14ac:dyDescent="0.3">
      <c r="N50980" s="53"/>
    </row>
    <row r="50981" spans="14:14" x14ac:dyDescent="0.3">
      <c r="N50981" s="53"/>
    </row>
    <row r="50982" spans="14:14" x14ac:dyDescent="0.3">
      <c r="N50982" s="53"/>
    </row>
    <row r="50983" spans="14:14" x14ac:dyDescent="0.3">
      <c r="N50983" s="53"/>
    </row>
    <row r="50984" spans="14:14" x14ac:dyDescent="0.3">
      <c r="N50984" s="53"/>
    </row>
    <row r="50985" spans="14:14" x14ac:dyDescent="0.3">
      <c r="N50985" s="53"/>
    </row>
    <row r="50986" spans="14:14" x14ac:dyDescent="0.3">
      <c r="N50986" s="53"/>
    </row>
    <row r="50987" spans="14:14" x14ac:dyDescent="0.3">
      <c r="N50987" s="53"/>
    </row>
    <row r="50988" spans="14:14" x14ac:dyDescent="0.3">
      <c r="N50988" s="53"/>
    </row>
    <row r="50989" spans="14:14" x14ac:dyDescent="0.3">
      <c r="N50989" s="53"/>
    </row>
    <row r="50990" spans="14:14" x14ac:dyDescent="0.3">
      <c r="N50990" s="53"/>
    </row>
    <row r="50991" spans="14:14" x14ac:dyDescent="0.3">
      <c r="N50991" s="53"/>
    </row>
    <row r="50992" spans="14:14" x14ac:dyDescent="0.3">
      <c r="N50992" s="53"/>
    </row>
    <row r="50993" spans="14:14" x14ac:dyDescent="0.3">
      <c r="N50993" s="53"/>
    </row>
    <row r="50994" spans="14:14" x14ac:dyDescent="0.3">
      <c r="N50994" s="53"/>
    </row>
    <row r="50995" spans="14:14" x14ac:dyDescent="0.3">
      <c r="N50995" s="53"/>
    </row>
    <row r="50996" spans="14:14" x14ac:dyDescent="0.3">
      <c r="N50996" s="53"/>
    </row>
    <row r="50997" spans="14:14" x14ac:dyDescent="0.3">
      <c r="N50997" s="53"/>
    </row>
    <row r="50998" spans="14:14" x14ac:dyDescent="0.3">
      <c r="N50998" s="53"/>
    </row>
    <row r="50999" spans="14:14" x14ac:dyDescent="0.3">
      <c r="N50999" s="53"/>
    </row>
    <row r="51000" spans="14:14" x14ac:dyDescent="0.3">
      <c r="N51000" s="53"/>
    </row>
    <row r="51001" spans="14:14" x14ac:dyDescent="0.3">
      <c r="N51001" s="53"/>
    </row>
    <row r="51002" spans="14:14" x14ac:dyDescent="0.3">
      <c r="N51002" s="53"/>
    </row>
    <row r="51003" spans="14:14" x14ac:dyDescent="0.3">
      <c r="N51003" s="53"/>
    </row>
    <row r="51004" spans="14:14" x14ac:dyDescent="0.3">
      <c r="N51004" s="53"/>
    </row>
    <row r="51005" spans="14:14" x14ac:dyDescent="0.3">
      <c r="N51005" s="53"/>
    </row>
    <row r="51006" spans="14:14" x14ac:dyDescent="0.3">
      <c r="N51006" s="53"/>
    </row>
    <row r="51007" spans="14:14" x14ac:dyDescent="0.3">
      <c r="N51007" s="53"/>
    </row>
    <row r="51008" spans="14:14" x14ac:dyDescent="0.3">
      <c r="N51008" s="53"/>
    </row>
    <row r="51009" spans="14:14" x14ac:dyDescent="0.3">
      <c r="N51009" s="53"/>
    </row>
    <row r="51010" spans="14:14" x14ac:dyDescent="0.3">
      <c r="N51010" s="53"/>
    </row>
    <row r="51011" spans="14:14" x14ac:dyDescent="0.3">
      <c r="N51011" s="53"/>
    </row>
    <row r="51012" spans="14:14" x14ac:dyDescent="0.3">
      <c r="N51012" s="53"/>
    </row>
    <row r="51013" spans="14:14" x14ac:dyDescent="0.3">
      <c r="N51013" s="53"/>
    </row>
    <row r="51014" spans="14:14" x14ac:dyDescent="0.3">
      <c r="N51014" s="53"/>
    </row>
    <row r="51015" spans="14:14" x14ac:dyDescent="0.3">
      <c r="N51015" s="53"/>
    </row>
    <row r="51016" spans="14:14" x14ac:dyDescent="0.3">
      <c r="N51016" s="53"/>
    </row>
    <row r="51017" spans="14:14" x14ac:dyDescent="0.3">
      <c r="N51017" s="53"/>
    </row>
    <row r="51018" spans="14:14" x14ac:dyDescent="0.3">
      <c r="N51018" s="53"/>
    </row>
    <row r="51019" spans="14:14" x14ac:dyDescent="0.3">
      <c r="N51019" s="53"/>
    </row>
    <row r="51020" spans="14:14" x14ac:dyDescent="0.3">
      <c r="N51020" s="53"/>
    </row>
    <row r="51021" spans="14:14" x14ac:dyDescent="0.3">
      <c r="N51021" s="53"/>
    </row>
    <row r="51022" spans="14:14" x14ac:dyDescent="0.3">
      <c r="N51022" s="53"/>
    </row>
    <row r="51023" spans="14:14" x14ac:dyDescent="0.3">
      <c r="N51023" s="53"/>
    </row>
    <row r="51024" spans="14:14" x14ac:dyDescent="0.3">
      <c r="N51024" s="53"/>
    </row>
    <row r="51025" spans="14:14" x14ac:dyDescent="0.3">
      <c r="N51025" s="53"/>
    </row>
    <row r="51026" spans="14:14" x14ac:dyDescent="0.3">
      <c r="N51026" s="53"/>
    </row>
    <row r="51027" spans="14:14" x14ac:dyDescent="0.3">
      <c r="N51027" s="53"/>
    </row>
    <row r="51028" spans="14:14" x14ac:dyDescent="0.3">
      <c r="N51028" s="53"/>
    </row>
    <row r="51029" spans="14:14" x14ac:dyDescent="0.3">
      <c r="N51029" s="53"/>
    </row>
    <row r="51030" spans="14:14" x14ac:dyDescent="0.3">
      <c r="N51030" s="53"/>
    </row>
    <row r="51031" spans="14:14" x14ac:dyDescent="0.3">
      <c r="N51031" s="53"/>
    </row>
    <row r="51032" spans="14:14" x14ac:dyDescent="0.3">
      <c r="N51032" s="53"/>
    </row>
    <row r="51033" spans="14:14" x14ac:dyDescent="0.3">
      <c r="N51033" s="53"/>
    </row>
    <row r="51034" spans="14:14" x14ac:dyDescent="0.3">
      <c r="N51034" s="53"/>
    </row>
    <row r="51035" spans="14:14" x14ac:dyDescent="0.3">
      <c r="N51035" s="53"/>
    </row>
    <row r="51036" spans="14:14" x14ac:dyDescent="0.3">
      <c r="N51036" s="53"/>
    </row>
    <row r="51037" spans="14:14" x14ac:dyDescent="0.3">
      <c r="N51037" s="53"/>
    </row>
    <row r="51038" spans="14:14" x14ac:dyDescent="0.3">
      <c r="N51038" s="53"/>
    </row>
    <row r="51039" spans="14:14" x14ac:dyDescent="0.3">
      <c r="N51039" s="53"/>
    </row>
    <row r="51040" spans="14:14" x14ac:dyDescent="0.3">
      <c r="N51040" s="53"/>
    </row>
    <row r="51041" spans="14:14" x14ac:dyDescent="0.3">
      <c r="N51041" s="53"/>
    </row>
    <row r="51042" spans="14:14" x14ac:dyDescent="0.3">
      <c r="N51042" s="53"/>
    </row>
    <row r="51043" spans="14:14" x14ac:dyDescent="0.3">
      <c r="N51043" s="53"/>
    </row>
    <row r="51044" spans="14:14" x14ac:dyDescent="0.3">
      <c r="N51044" s="53"/>
    </row>
    <row r="51045" spans="14:14" x14ac:dyDescent="0.3">
      <c r="N51045" s="53"/>
    </row>
    <row r="51046" spans="14:14" x14ac:dyDescent="0.3">
      <c r="N51046" s="53"/>
    </row>
    <row r="51047" spans="14:14" x14ac:dyDescent="0.3">
      <c r="N51047" s="53"/>
    </row>
    <row r="51048" spans="14:14" x14ac:dyDescent="0.3">
      <c r="N51048" s="53"/>
    </row>
    <row r="51049" spans="14:14" x14ac:dyDescent="0.3">
      <c r="N51049" s="53"/>
    </row>
    <row r="51050" spans="14:14" x14ac:dyDescent="0.3">
      <c r="N51050" s="53"/>
    </row>
    <row r="51051" spans="14:14" x14ac:dyDescent="0.3">
      <c r="N51051" s="53"/>
    </row>
    <row r="51052" spans="14:14" x14ac:dyDescent="0.3">
      <c r="N51052" s="53"/>
    </row>
    <row r="51053" spans="14:14" x14ac:dyDescent="0.3">
      <c r="N51053" s="53"/>
    </row>
    <row r="51054" spans="14:14" x14ac:dyDescent="0.3">
      <c r="N51054" s="53"/>
    </row>
    <row r="51055" spans="14:14" x14ac:dyDescent="0.3">
      <c r="N51055" s="53"/>
    </row>
    <row r="51056" spans="14:14" x14ac:dyDescent="0.3">
      <c r="N51056" s="53"/>
    </row>
    <row r="51057" spans="14:14" x14ac:dyDescent="0.3">
      <c r="N51057" s="53"/>
    </row>
    <row r="51058" spans="14:14" x14ac:dyDescent="0.3">
      <c r="N51058" s="53"/>
    </row>
    <row r="51059" spans="14:14" x14ac:dyDescent="0.3">
      <c r="N51059" s="53"/>
    </row>
    <row r="51060" spans="14:14" x14ac:dyDescent="0.3">
      <c r="N51060" s="53"/>
    </row>
    <row r="51061" spans="14:14" x14ac:dyDescent="0.3">
      <c r="N51061" s="53"/>
    </row>
    <row r="51062" spans="14:14" x14ac:dyDescent="0.3">
      <c r="N51062" s="53"/>
    </row>
    <row r="51063" spans="14:14" x14ac:dyDescent="0.3">
      <c r="N51063" s="53"/>
    </row>
    <row r="51064" spans="14:14" x14ac:dyDescent="0.3">
      <c r="N51064" s="53"/>
    </row>
    <row r="51065" spans="14:14" x14ac:dyDescent="0.3">
      <c r="N51065" s="53"/>
    </row>
    <row r="51066" spans="14:14" x14ac:dyDescent="0.3">
      <c r="N51066" s="53"/>
    </row>
    <row r="51067" spans="14:14" x14ac:dyDescent="0.3">
      <c r="N51067" s="53"/>
    </row>
    <row r="51068" spans="14:14" x14ac:dyDescent="0.3">
      <c r="N51068" s="53"/>
    </row>
    <row r="51069" spans="14:14" x14ac:dyDescent="0.3">
      <c r="N51069" s="53"/>
    </row>
    <row r="51070" spans="14:14" x14ac:dyDescent="0.3">
      <c r="N51070" s="53"/>
    </row>
    <row r="51071" spans="14:14" x14ac:dyDescent="0.3">
      <c r="N51071" s="53"/>
    </row>
    <row r="51072" spans="14:14" x14ac:dyDescent="0.3">
      <c r="N51072" s="53"/>
    </row>
    <row r="51073" spans="14:14" x14ac:dyDescent="0.3">
      <c r="N51073" s="53"/>
    </row>
    <row r="51074" spans="14:14" x14ac:dyDescent="0.3">
      <c r="N51074" s="53"/>
    </row>
    <row r="51075" spans="14:14" x14ac:dyDescent="0.3">
      <c r="N51075" s="53"/>
    </row>
    <row r="51076" spans="14:14" x14ac:dyDescent="0.3">
      <c r="N51076" s="53"/>
    </row>
    <row r="51077" spans="14:14" x14ac:dyDescent="0.3">
      <c r="N51077" s="53"/>
    </row>
    <row r="51078" spans="14:14" x14ac:dyDescent="0.3">
      <c r="N51078" s="53"/>
    </row>
    <row r="51079" spans="14:14" x14ac:dyDescent="0.3">
      <c r="N51079" s="53"/>
    </row>
    <row r="51080" spans="14:14" x14ac:dyDescent="0.3">
      <c r="N51080" s="53"/>
    </row>
    <row r="51081" spans="14:14" x14ac:dyDescent="0.3">
      <c r="N51081" s="53"/>
    </row>
    <row r="51082" spans="14:14" x14ac:dyDescent="0.3">
      <c r="N51082" s="53"/>
    </row>
    <row r="51083" spans="14:14" x14ac:dyDescent="0.3">
      <c r="N51083" s="53"/>
    </row>
    <row r="51084" spans="14:14" x14ac:dyDescent="0.3">
      <c r="N51084" s="53"/>
    </row>
    <row r="51085" spans="14:14" x14ac:dyDescent="0.3">
      <c r="N51085" s="53"/>
    </row>
    <row r="51086" spans="14:14" x14ac:dyDescent="0.3">
      <c r="N51086" s="53"/>
    </row>
    <row r="51087" spans="14:14" x14ac:dyDescent="0.3">
      <c r="N51087" s="53"/>
    </row>
    <row r="51088" spans="14:14" x14ac:dyDescent="0.3">
      <c r="N51088" s="53"/>
    </row>
    <row r="51089" spans="14:14" x14ac:dyDescent="0.3">
      <c r="N51089" s="53"/>
    </row>
    <row r="51090" spans="14:14" x14ac:dyDescent="0.3">
      <c r="N51090" s="53"/>
    </row>
    <row r="51091" spans="14:14" x14ac:dyDescent="0.3">
      <c r="N51091" s="53"/>
    </row>
    <row r="51092" spans="14:14" x14ac:dyDescent="0.3">
      <c r="N51092" s="53"/>
    </row>
    <row r="51093" spans="14:14" x14ac:dyDescent="0.3">
      <c r="N51093" s="53"/>
    </row>
    <row r="51094" spans="14:14" x14ac:dyDescent="0.3">
      <c r="N51094" s="53"/>
    </row>
    <row r="51095" spans="14:14" x14ac:dyDescent="0.3">
      <c r="N51095" s="53"/>
    </row>
    <row r="51096" spans="14:14" x14ac:dyDescent="0.3">
      <c r="N51096" s="53"/>
    </row>
    <row r="51097" spans="14:14" x14ac:dyDescent="0.3">
      <c r="N51097" s="53"/>
    </row>
    <row r="51098" spans="14:14" x14ac:dyDescent="0.3">
      <c r="N51098" s="53"/>
    </row>
    <row r="51099" spans="14:14" x14ac:dyDescent="0.3">
      <c r="N51099" s="53"/>
    </row>
    <row r="51100" spans="14:14" x14ac:dyDescent="0.3">
      <c r="N51100" s="53"/>
    </row>
    <row r="51101" spans="14:14" x14ac:dyDescent="0.3">
      <c r="N51101" s="53"/>
    </row>
    <row r="51102" spans="14:14" x14ac:dyDescent="0.3">
      <c r="N51102" s="53"/>
    </row>
    <row r="51103" spans="14:14" x14ac:dyDescent="0.3">
      <c r="N51103" s="53"/>
    </row>
    <row r="51104" spans="14:14" x14ac:dyDescent="0.3">
      <c r="N51104" s="53"/>
    </row>
    <row r="51105" spans="14:14" x14ac:dyDescent="0.3">
      <c r="N51105" s="53"/>
    </row>
    <row r="51106" spans="14:14" x14ac:dyDescent="0.3">
      <c r="N51106" s="53"/>
    </row>
    <row r="51107" spans="14:14" x14ac:dyDescent="0.3">
      <c r="N51107" s="53"/>
    </row>
    <row r="51108" spans="14:14" x14ac:dyDescent="0.3">
      <c r="N51108" s="53"/>
    </row>
    <row r="51109" spans="14:14" x14ac:dyDescent="0.3">
      <c r="N51109" s="53"/>
    </row>
    <row r="51110" spans="14:14" x14ac:dyDescent="0.3">
      <c r="N51110" s="53"/>
    </row>
    <row r="51111" spans="14:14" x14ac:dyDescent="0.3">
      <c r="N51111" s="53"/>
    </row>
    <row r="51112" spans="14:14" x14ac:dyDescent="0.3">
      <c r="N51112" s="53"/>
    </row>
    <row r="51113" spans="14:14" x14ac:dyDescent="0.3">
      <c r="N51113" s="53"/>
    </row>
    <row r="51114" spans="14:14" x14ac:dyDescent="0.3">
      <c r="N51114" s="53"/>
    </row>
    <row r="51115" spans="14:14" x14ac:dyDescent="0.3">
      <c r="N51115" s="53"/>
    </row>
    <row r="51116" spans="14:14" x14ac:dyDescent="0.3">
      <c r="N51116" s="53"/>
    </row>
    <row r="51117" spans="14:14" x14ac:dyDescent="0.3">
      <c r="N51117" s="53"/>
    </row>
    <row r="51118" spans="14:14" x14ac:dyDescent="0.3">
      <c r="N51118" s="53"/>
    </row>
    <row r="51119" spans="14:14" x14ac:dyDescent="0.3">
      <c r="N51119" s="53"/>
    </row>
    <row r="51120" spans="14:14" x14ac:dyDescent="0.3">
      <c r="N51120" s="53"/>
    </row>
    <row r="51121" spans="14:14" x14ac:dyDescent="0.3">
      <c r="N51121" s="53"/>
    </row>
    <row r="51122" spans="14:14" x14ac:dyDescent="0.3">
      <c r="N51122" s="53"/>
    </row>
    <row r="51123" spans="14:14" x14ac:dyDescent="0.3">
      <c r="N51123" s="53"/>
    </row>
    <row r="51124" spans="14:14" x14ac:dyDescent="0.3">
      <c r="N51124" s="53"/>
    </row>
    <row r="51125" spans="14:14" x14ac:dyDescent="0.3">
      <c r="N51125" s="53"/>
    </row>
    <row r="51126" spans="14:14" x14ac:dyDescent="0.3">
      <c r="N51126" s="53"/>
    </row>
    <row r="51127" spans="14:14" x14ac:dyDescent="0.3">
      <c r="N51127" s="53"/>
    </row>
    <row r="51128" spans="14:14" x14ac:dyDescent="0.3">
      <c r="N51128" s="53"/>
    </row>
    <row r="51129" spans="14:14" x14ac:dyDescent="0.3">
      <c r="N51129" s="53"/>
    </row>
    <row r="51130" spans="14:14" x14ac:dyDescent="0.3">
      <c r="N51130" s="53"/>
    </row>
    <row r="51131" spans="14:14" x14ac:dyDescent="0.3">
      <c r="N51131" s="53"/>
    </row>
    <row r="51132" spans="14:14" x14ac:dyDescent="0.3">
      <c r="N51132" s="53"/>
    </row>
    <row r="51133" spans="14:14" x14ac:dyDescent="0.3">
      <c r="N51133" s="53"/>
    </row>
    <row r="51134" spans="14:14" x14ac:dyDescent="0.3">
      <c r="N51134" s="53"/>
    </row>
    <row r="51135" spans="14:14" x14ac:dyDescent="0.3">
      <c r="N51135" s="53"/>
    </row>
    <row r="51136" spans="14:14" x14ac:dyDescent="0.3">
      <c r="N51136" s="53"/>
    </row>
    <row r="51137" spans="14:14" x14ac:dyDescent="0.3">
      <c r="N51137" s="53"/>
    </row>
    <row r="51138" spans="14:14" x14ac:dyDescent="0.3">
      <c r="N51138" s="53"/>
    </row>
    <row r="51139" spans="14:14" x14ac:dyDescent="0.3">
      <c r="N51139" s="53"/>
    </row>
    <row r="51140" spans="14:14" x14ac:dyDescent="0.3">
      <c r="N51140" s="53"/>
    </row>
    <row r="51141" spans="14:14" x14ac:dyDescent="0.3">
      <c r="N51141" s="53"/>
    </row>
    <row r="51142" spans="14:14" x14ac:dyDescent="0.3">
      <c r="N51142" s="53"/>
    </row>
    <row r="51143" spans="14:14" x14ac:dyDescent="0.3">
      <c r="N51143" s="53"/>
    </row>
    <row r="51144" spans="14:14" x14ac:dyDescent="0.3">
      <c r="N51144" s="53"/>
    </row>
    <row r="51145" spans="14:14" x14ac:dyDescent="0.3">
      <c r="N51145" s="53"/>
    </row>
    <row r="51146" spans="14:14" x14ac:dyDescent="0.3">
      <c r="N51146" s="53"/>
    </row>
    <row r="51147" spans="14:14" x14ac:dyDescent="0.3">
      <c r="N51147" s="53"/>
    </row>
    <row r="51148" spans="14:14" x14ac:dyDescent="0.3">
      <c r="N51148" s="53"/>
    </row>
    <row r="51149" spans="14:14" x14ac:dyDescent="0.3">
      <c r="N51149" s="53"/>
    </row>
    <row r="51150" spans="14:14" x14ac:dyDescent="0.3">
      <c r="N51150" s="53"/>
    </row>
    <row r="51151" spans="14:14" x14ac:dyDescent="0.3">
      <c r="N51151" s="53"/>
    </row>
    <row r="51152" spans="14:14" x14ac:dyDescent="0.3">
      <c r="N51152" s="53"/>
    </row>
    <row r="51153" spans="14:14" x14ac:dyDescent="0.3">
      <c r="N51153" s="53"/>
    </row>
    <row r="51154" spans="14:14" x14ac:dyDescent="0.3">
      <c r="N51154" s="53"/>
    </row>
    <row r="51155" spans="14:14" x14ac:dyDescent="0.3">
      <c r="N51155" s="53"/>
    </row>
    <row r="51156" spans="14:14" x14ac:dyDescent="0.3">
      <c r="N51156" s="53"/>
    </row>
    <row r="51157" spans="14:14" x14ac:dyDescent="0.3">
      <c r="N51157" s="53"/>
    </row>
    <row r="51158" spans="14:14" x14ac:dyDescent="0.3">
      <c r="N51158" s="53"/>
    </row>
    <row r="51159" spans="14:14" x14ac:dyDescent="0.3">
      <c r="N51159" s="53"/>
    </row>
    <row r="51160" spans="14:14" x14ac:dyDescent="0.3">
      <c r="N51160" s="53"/>
    </row>
    <row r="51161" spans="14:14" x14ac:dyDescent="0.3">
      <c r="N51161" s="53"/>
    </row>
    <row r="51162" spans="14:14" x14ac:dyDescent="0.3">
      <c r="N51162" s="53"/>
    </row>
    <row r="51163" spans="14:14" x14ac:dyDescent="0.3">
      <c r="N51163" s="53"/>
    </row>
    <row r="51164" spans="14:14" x14ac:dyDescent="0.3">
      <c r="N51164" s="53"/>
    </row>
    <row r="51165" spans="14:14" x14ac:dyDescent="0.3">
      <c r="N51165" s="53"/>
    </row>
    <row r="51166" spans="14:14" x14ac:dyDescent="0.3">
      <c r="N51166" s="53"/>
    </row>
    <row r="51167" spans="14:14" x14ac:dyDescent="0.3">
      <c r="N51167" s="53"/>
    </row>
    <row r="51168" spans="14:14" x14ac:dyDescent="0.3">
      <c r="N51168" s="53"/>
    </row>
    <row r="51169" spans="14:14" x14ac:dyDescent="0.3">
      <c r="N51169" s="53"/>
    </row>
    <row r="51170" spans="14:14" x14ac:dyDescent="0.3">
      <c r="N51170" s="53"/>
    </row>
    <row r="51171" spans="14:14" x14ac:dyDescent="0.3">
      <c r="N51171" s="53"/>
    </row>
    <row r="51172" spans="14:14" x14ac:dyDescent="0.3">
      <c r="N51172" s="53"/>
    </row>
    <row r="51173" spans="14:14" x14ac:dyDescent="0.3">
      <c r="N51173" s="53"/>
    </row>
    <row r="51174" spans="14:14" x14ac:dyDescent="0.3">
      <c r="N51174" s="53"/>
    </row>
    <row r="51175" spans="14:14" x14ac:dyDescent="0.3">
      <c r="N51175" s="53"/>
    </row>
    <row r="51176" spans="14:14" x14ac:dyDescent="0.3">
      <c r="N51176" s="53"/>
    </row>
    <row r="51177" spans="14:14" x14ac:dyDescent="0.3">
      <c r="N51177" s="53"/>
    </row>
    <row r="51178" spans="14:14" x14ac:dyDescent="0.3">
      <c r="N51178" s="53"/>
    </row>
    <row r="51179" spans="14:14" x14ac:dyDescent="0.3">
      <c r="N51179" s="53"/>
    </row>
    <row r="51180" spans="14:14" x14ac:dyDescent="0.3">
      <c r="N51180" s="53"/>
    </row>
    <row r="51181" spans="14:14" x14ac:dyDescent="0.3">
      <c r="N51181" s="53"/>
    </row>
    <row r="51182" spans="14:14" x14ac:dyDescent="0.3">
      <c r="N51182" s="53"/>
    </row>
    <row r="51183" spans="14:14" x14ac:dyDescent="0.3">
      <c r="N51183" s="53"/>
    </row>
    <row r="51184" spans="14:14" x14ac:dyDescent="0.3">
      <c r="N51184" s="53"/>
    </row>
    <row r="51185" spans="14:14" x14ac:dyDescent="0.3">
      <c r="N51185" s="53"/>
    </row>
    <row r="51186" spans="14:14" x14ac:dyDescent="0.3">
      <c r="N51186" s="53"/>
    </row>
    <row r="51187" spans="14:14" x14ac:dyDescent="0.3">
      <c r="N51187" s="53"/>
    </row>
    <row r="51188" spans="14:14" x14ac:dyDescent="0.3">
      <c r="N51188" s="53"/>
    </row>
    <row r="51189" spans="14:14" x14ac:dyDescent="0.3">
      <c r="N51189" s="53"/>
    </row>
    <row r="51190" spans="14:14" x14ac:dyDescent="0.3">
      <c r="N51190" s="53"/>
    </row>
    <row r="51191" spans="14:14" x14ac:dyDescent="0.3">
      <c r="N51191" s="53"/>
    </row>
    <row r="51192" spans="14:14" x14ac:dyDescent="0.3">
      <c r="N51192" s="53"/>
    </row>
    <row r="51193" spans="14:14" x14ac:dyDescent="0.3">
      <c r="N51193" s="53"/>
    </row>
    <row r="51194" spans="14:14" x14ac:dyDescent="0.3">
      <c r="N51194" s="53"/>
    </row>
    <row r="51195" spans="14:14" x14ac:dyDescent="0.3">
      <c r="N51195" s="53"/>
    </row>
    <row r="51196" spans="14:14" x14ac:dyDescent="0.3">
      <c r="N51196" s="53"/>
    </row>
    <row r="51197" spans="14:14" x14ac:dyDescent="0.3">
      <c r="N51197" s="53"/>
    </row>
    <row r="51198" spans="14:14" x14ac:dyDescent="0.3">
      <c r="N51198" s="53"/>
    </row>
    <row r="51199" spans="14:14" x14ac:dyDescent="0.3">
      <c r="N51199" s="53"/>
    </row>
    <row r="51200" spans="14:14" x14ac:dyDescent="0.3">
      <c r="N51200" s="53"/>
    </row>
    <row r="51201" spans="14:14" x14ac:dyDescent="0.3">
      <c r="N51201" s="53"/>
    </row>
    <row r="51202" spans="14:14" x14ac:dyDescent="0.3">
      <c r="N51202" s="53"/>
    </row>
    <row r="51203" spans="14:14" x14ac:dyDescent="0.3">
      <c r="N51203" s="53"/>
    </row>
    <row r="51204" spans="14:14" x14ac:dyDescent="0.3">
      <c r="N51204" s="53"/>
    </row>
    <row r="51205" spans="14:14" x14ac:dyDescent="0.3">
      <c r="N51205" s="53"/>
    </row>
    <row r="51206" spans="14:14" x14ac:dyDescent="0.3">
      <c r="N51206" s="53"/>
    </row>
    <row r="51207" spans="14:14" x14ac:dyDescent="0.3">
      <c r="N51207" s="53"/>
    </row>
    <row r="51208" spans="14:14" x14ac:dyDescent="0.3">
      <c r="N51208" s="53"/>
    </row>
    <row r="51209" spans="14:14" x14ac:dyDescent="0.3">
      <c r="N51209" s="53"/>
    </row>
    <row r="51210" spans="14:14" x14ac:dyDescent="0.3">
      <c r="N51210" s="53"/>
    </row>
    <row r="51211" spans="14:14" x14ac:dyDescent="0.3">
      <c r="N51211" s="53"/>
    </row>
    <row r="51212" spans="14:14" x14ac:dyDescent="0.3">
      <c r="N51212" s="53"/>
    </row>
    <row r="51213" spans="14:14" x14ac:dyDescent="0.3">
      <c r="N51213" s="53"/>
    </row>
    <row r="51214" spans="14:14" x14ac:dyDescent="0.3">
      <c r="N51214" s="53"/>
    </row>
    <row r="51215" spans="14:14" x14ac:dyDescent="0.3">
      <c r="N51215" s="53"/>
    </row>
    <row r="51216" spans="14:14" x14ac:dyDescent="0.3">
      <c r="N51216" s="53"/>
    </row>
    <row r="51217" spans="14:14" x14ac:dyDescent="0.3">
      <c r="N51217" s="53"/>
    </row>
    <row r="51218" spans="14:14" x14ac:dyDescent="0.3">
      <c r="N51218" s="53"/>
    </row>
    <row r="51219" spans="14:14" x14ac:dyDescent="0.3">
      <c r="N51219" s="53"/>
    </row>
    <row r="51220" spans="14:14" x14ac:dyDescent="0.3">
      <c r="N51220" s="53"/>
    </row>
    <row r="51221" spans="14:14" x14ac:dyDescent="0.3">
      <c r="N51221" s="53"/>
    </row>
    <row r="51222" spans="14:14" x14ac:dyDescent="0.3">
      <c r="N51222" s="53"/>
    </row>
    <row r="51223" spans="14:14" x14ac:dyDescent="0.3">
      <c r="N51223" s="53"/>
    </row>
    <row r="51224" spans="14:14" x14ac:dyDescent="0.3">
      <c r="N51224" s="53"/>
    </row>
    <row r="51225" spans="14:14" x14ac:dyDescent="0.3">
      <c r="N51225" s="53"/>
    </row>
    <row r="51226" spans="14:14" x14ac:dyDescent="0.3">
      <c r="N51226" s="53"/>
    </row>
    <row r="51227" spans="14:14" x14ac:dyDescent="0.3">
      <c r="N51227" s="53"/>
    </row>
    <row r="51228" spans="14:14" x14ac:dyDescent="0.3">
      <c r="N51228" s="53"/>
    </row>
    <row r="51229" spans="14:14" x14ac:dyDescent="0.3">
      <c r="N51229" s="53"/>
    </row>
    <row r="51230" spans="14:14" x14ac:dyDescent="0.3">
      <c r="N51230" s="53"/>
    </row>
    <row r="51231" spans="14:14" x14ac:dyDescent="0.3">
      <c r="N51231" s="53"/>
    </row>
    <row r="51232" spans="14:14" x14ac:dyDescent="0.3">
      <c r="N51232" s="53"/>
    </row>
    <row r="51233" spans="14:14" x14ac:dyDescent="0.3">
      <c r="N51233" s="53"/>
    </row>
    <row r="51234" spans="14:14" x14ac:dyDescent="0.3">
      <c r="N51234" s="53"/>
    </row>
    <row r="51235" spans="14:14" x14ac:dyDescent="0.3">
      <c r="N51235" s="53"/>
    </row>
    <row r="51236" spans="14:14" x14ac:dyDescent="0.3">
      <c r="N51236" s="53"/>
    </row>
    <row r="51237" spans="14:14" x14ac:dyDescent="0.3">
      <c r="N51237" s="53"/>
    </row>
    <row r="51238" spans="14:14" x14ac:dyDescent="0.3">
      <c r="N51238" s="53"/>
    </row>
    <row r="51239" spans="14:14" x14ac:dyDescent="0.3">
      <c r="N51239" s="53"/>
    </row>
    <row r="51240" spans="14:14" x14ac:dyDescent="0.3">
      <c r="N51240" s="53"/>
    </row>
    <row r="51241" spans="14:14" x14ac:dyDescent="0.3">
      <c r="N51241" s="53"/>
    </row>
    <row r="51242" spans="14:14" x14ac:dyDescent="0.3">
      <c r="N51242" s="53"/>
    </row>
    <row r="51243" spans="14:14" x14ac:dyDescent="0.3">
      <c r="N51243" s="53"/>
    </row>
    <row r="51244" spans="14:14" x14ac:dyDescent="0.3">
      <c r="N51244" s="53"/>
    </row>
    <row r="51245" spans="14:14" x14ac:dyDescent="0.3">
      <c r="N51245" s="53"/>
    </row>
    <row r="51246" spans="14:14" x14ac:dyDescent="0.3">
      <c r="N51246" s="53"/>
    </row>
    <row r="51247" spans="14:14" x14ac:dyDescent="0.3">
      <c r="N51247" s="53"/>
    </row>
    <row r="51248" spans="14:14" x14ac:dyDescent="0.3">
      <c r="N51248" s="53"/>
    </row>
    <row r="51249" spans="14:14" x14ac:dyDescent="0.3">
      <c r="N51249" s="53"/>
    </row>
    <row r="51250" spans="14:14" x14ac:dyDescent="0.3">
      <c r="N51250" s="53"/>
    </row>
    <row r="51251" spans="14:14" x14ac:dyDescent="0.3">
      <c r="N51251" s="53"/>
    </row>
    <row r="51252" spans="14:14" x14ac:dyDescent="0.3">
      <c r="N51252" s="53"/>
    </row>
    <row r="51253" spans="14:14" x14ac:dyDescent="0.3">
      <c r="N51253" s="53"/>
    </row>
    <row r="51254" spans="14:14" x14ac:dyDescent="0.3">
      <c r="N51254" s="53"/>
    </row>
    <row r="51255" spans="14:14" x14ac:dyDescent="0.3">
      <c r="N51255" s="53"/>
    </row>
    <row r="51256" spans="14:14" x14ac:dyDescent="0.3">
      <c r="N51256" s="53"/>
    </row>
    <row r="51257" spans="14:14" x14ac:dyDescent="0.3">
      <c r="N51257" s="53"/>
    </row>
    <row r="51258" spans="14:14" x14ac:dyDescent="0.3">
      <c r="N51258" s="53"/>
    </row>
    <row r="51259" spans="14:14" x14ac:dyDescent="0.3">
      <c r="N51259" s="53"/>
    </row>
    <row r="51260" spans="14:14" x14ac:dyDescent="0.3">
      <c r="N51260" s="53"/>
    </row>
    <row r="51261" spans="14:14" x14ac:dyDescent="0.3">
      <c r="N51261" s="53"/>
    </row>
    <row r="51262" spans="14:14" x14ac:dyDescent="0.3">
      <c r="N51262" s="53"/>
    </row>
    <row r="51263" spans="14:14" x14ac:dyDescent="0.3">
      <c r="N51263" s="53"/>
    </row>
    <row r="51264" spans="14:14" x14ac:dyDescent="0.3">
      <c r="N51264" s="53"/>
    </row>
    <row r="51265" spans="14:14" x14ac:dyDescent="0.3">
      <c r="N51265" s="53"/>
    </row>
    <row r="51266" spans="14:14" x14ac:dyDescent="0.3">
      <c r="N51266" s="53"/>
    </row>
    <row r="51267" spans="14:14" x14ac:dyDescent="0.3">
      <c r="N51267" s="53"/>
    </row>
    <row r="51268" spans="14:14" x14ac:dyDescent="0.3">
      <c r="N51268" s="53"/>
    </row>
    <row r="51269" spans="14:14" x14ac:dyDescent="0.3">
      <c r="N51269" s="53"/>
    </row>
    <row r="51270" spans="14:14" x14ac:dyDescent="0.3">
      <c r="N51270" s="53"/>
    </row>
    <row r="51271" spans="14:14" x14ac:dyDescent="0.3">
      <c r="N51271" s="53"/>
    </row>
    <row r="51272" spans="14:14" x14ac:dyDescent="0.3">
      <c r="N51272" s="53"/>
    </row>
    <row r="51273" spans="14:14" x14ac:dyDescent="0.3">
      <c r="N51273" s="53"/>
    </row>
    <row r="51274" spans="14:14" x14ac:dyDescent="0.3">
      <c r="N51274" s="53"/>
    </row>
    <row r="51275" spans="14:14" x14ac:dyDescent="0.3">
      <c r="N51275" s="53"/>
    </row>
    <row r="51276" spans="14:14" x14ac:dyDescent="0.3">
      <c r="N51276" s="53"/>
    </row>
    <row r="51277" spans="14:14" x14ac:dyDescent="0.3">
      <c r="N51277" s="53"/>
    </row>
    <row r="51278" spans="14:14" x14ac:dyDescent="0.3">
      <c r="N51278" s="53"/>
    </row>
    <row r="51279" spans="14:14" x14ac:dyDescent="0.3">
      <c r="N51279" s="53"/>
    </row>
    <row r="51280" spans="14:14" x14ac:dyDescent="0.3">
      <c r="N51280" s="53"/>
    </row>
    <row r="51281" spans="14:14" x14ac:dyDescent="0.3">
      <c r="N51281" s="53"/>
    </row>
    <row r="51282" spans="14:14" x14ac:dyDescent="0.3">
      <c r="N51282" s="53"/>
    </row>
    <row r="51283" spans="14:14" x14ac:dyDescent="0.3">
      <c r="N51283" s="53"/>
    </row>
    <row r="51284" spans="14:14" x14ac:dyDescent="0.3">
      <c r="N51284" s="53"/>
    </row>
    <row r="51285" spans="14:14" x14ac:dyDescent="0.3">
      <c r="N51285" s="53"/>
    </row>
    <row r="51286" spans="14:14" x14ac:dyDescent="0.3">
      <c r="N51286" s="53"/>
    </row>
    <row r="51287" spans="14:14" x14ac:dyDescent="0.3">
      <c r="N51287" s="53"/>
    </row>
    <row r="51288" spans="14:14" x14ac:dyDescent="0.3">
      <c r="N51288" s="53"/>
    </row>
    <row r="51289" spans="14:14" x14ac:dyDescent="0.3">
      <c r="N51289" s="53"/>
    </row>
    <row r="51290" spans="14:14" x14ac:dyDescent="0.3">
      <c r="N51290" s="53"/>
    </row>
    <row r="51291" spans="14:14" x14ac:dyDescent="0.3">
      <c r="N51291" s="53"/>
    </row>
    <row r="51292" spans="14:14" x14ac:dyDescent="0.3">
      <c r="N51292" s="53"/>
    </row>
    <row r="51293" spans="14:14" x14ac:dyDescent="0.3">
      <c r="N51293" s="53"/>
    </row>
    <row r="51294" spans="14:14" x14ac:dyDescent="0.3">
      <c r="N51294" s="53"/>
    </row>
    <row r="51295" spans="14:14" x14ac:dyDescent="0.3">
      <c r="N51295" s="53"/>
    </row>
    <row r="51296" spans="14:14" x14ac:dyDescent="0.3">
      <c r="N51296" s="53"/>
    </row>
    <row r="51297" spans="14:14" x14ac:dyDescent="0.3">
      <c r="N51297" s="53"/>
    </row>
    <row r="51298" spans="14:14" x14ac:dyDescent="0.3">
      <c r="N51298" s="53"/>
    </row>
    <row r="51299" spans="14:14" x14ac:dyDescent="0.3">
      <c r="N51299" s="53"/>
    </row>
    <row r="51300" spans="14:14" x14ac:dyDescent="0.3">
      <c r="N51300" s="53"/>
    </row>
    <row r="51301" spans="14:14" x14ac:dyDescent="0.3">
      <c r="N51301" s="53"/>
    </row>
    <row r="51302" spans="14:14" x14ac:dyDescent="0.3">
      <c r="N51302" s="53"/>
    </row>
    <row r="51303" spans="14:14" x14ac:dyDescent="0.3">
      <c r="N51303" s="53"/>
    </row>
    <row r="51304" spans="14:14" x14ac:dyDescent="0.3">
      <c r="N51304" s="53"/>
    </row>
    <row r="51305" spans="14:14" x14ac:dyDescent="0.3">
      <c r="N51305" s="53"/>
    </row>
    <row r="51306" spans="14:14" x14ac:dyDescent="0.3">
      <c r="N51306" s="53"/>
    </row>
    <row r="51307" spans="14:14" x14ac:dyDescent="0.3">
      <c r="N51307" s="53"/>
    </row>
    <row r="51308" spans="14:14" x14ac:dyDescent="0.3">
      <c r="N51308" s="53"/>
    </row>
    <row r="51309" spans="14:14" x14ac:dyDescent="0.3">
      <c r="N51309" s="53"/>
    </row>
    <row r="51310" spans="14:14" x14ac:dyDescent="0.3">
      <c r="N51310" s="53"/>
    </row>
    <row r="51311" spans="14:14" x14ac:dyDescent="0.3">
      <c r="N51311" s="53"/>
    </row>
    <row r="51312" spans="14:14" x14ac:dyDescent="0.3">
      <c r="N51312" s="53"/>
    </row>
    <row r="51313" spans="14:14" x14ac:dyDescent="0.3">
      <c r="N51313" s="53"/>
    </row>
    <row r="51314" spans="14:14" x14ac:dyDescent="0.3">
      <c r="N51314" s="53"/>
    </row>
    <row r="51315" spans="14:14" x14ac:dyDescent="0.3">
      <c r="N51315" s="53"/>
    </row>
    <row r="51316" spans="14:14" x14ac:dyDescent="0.3">
      <c r="N51316" s="53"/>
    </row>
    <row r="51317" spans="14:14" x14ac:dyDescent="0.3">
      <c r="N51317" s="53"/>
    </row>
    <row r="51318" spans="14:14" x14ac:dyDescent="0.3">
      <c r="N51318" s="53"/>
    </row>
    <row r="51319" spans="14:14" x14ac:dyDescent="0.3">
      <c r="N51319" s="53"/>
    </row>
    <row r="51320" spans="14:14" x14ac:dyDescent="0.3">
      <c r="N51320" s="53"/>
    </row>
    <row r="51321" spans="14:14" x14ac:dyDescent="0.3">
      <c r="N51321" s="53"/>
    </row>
    <row r="51322" spans="14:14" x14ac:dyDescent="0.3">
      <c r="N51322" s="53"/>
    </row>
    <row r="51323" spans="14:14" x14ac:dyDescent="0.3">
      <c r="N51323" s="53"/>
    </row>
    <row r="51324" spans="14:14" x14ac:dyDescent="0.3">
      <c r="N51324" s="53"/>
    </row>
    <row r="51325" spans="14:14" x14ac:dyDescent="0.3">
      <c r="N51325" s="53"/>
    </row>
    <row r="51326" spans="14:14" x14ac:dyDescent="0.3">
      <c r="N51326" s="53"/>
    </row>
    <row r="51327" spans="14:14" x14ac:dyDescent="0.3">
      <c r="N51327" s="53"/>
    </row>
    <row r="51328" spans="14:14" x14ac:dyDescent="0.3">
      <c r="N51328" s="53"/>
    </row>
    <row r="51329" spans="14:14" x14ac:dyDescent="0.3">
      <c r="N51329" s="53"/>
    </row>
    <row r="51330" spans="14:14" x14ac:dyDescent="0.3">
      <c r="N51330" s="53"/>
    </row>
    <row r="51331" spans="14:14" x14ac:dyDescent="0.3">
      <c r="N51331" s="53"/>
    </row>
    <row r="51332" spans="14:14" x14ac:dyDescent="0.3">
      <c r="N51332" s="53"/>
    </row>
    <row r="51333" spans="14:14" x14ac:dyDescent="0.3">
      <c r="N51333" s="53"/>
    </row>
    <row r="51334" spans="14:14" x14ac:dyDescent="0.3">
      <c r="N51334" s="53"/>
    </row>
    <row r="51335" spans="14:14" x14ac:dyDescent="0.3">
      <c r="N51335" s="53"/>
    </row>
    <row r="51336" spans="14:14" x14ac:dyDescent="0.3">
      <c r="N51336" s="53"/>
    </row>
    <row r="51337" spans="14:14" x14ac:dyDescent="0.3">
      <c r="N51337" s="53"/>
    </row>
    <row r="51338" spans="14:14" x14ac:dyDescent="0.3">
      <c r="N51338" s="53"/>
    </row>
    <row r="51339" spans="14:14" x14ac:dyDescent="0.3">
      <c r="N51339" s="53"/>
    </row>
    <row r="51340" spans="14:14" x14ac:dyDescent="0.3">
      <c r="N51340" s="53"/>
    </row>
    <row r="51341" spans="14:14" x14ac:dyDescent="0.3">
      <c r="N51341" s="53"/>
    </row>
    <row r="51342" spans="14:14" x14ac:dyDescent="0.3">
      <c r="N51342" s="53"/>
    </row>
    <row r="51343" spans="14:14" x14ac:dyDescent="0.3">
      <c r="N51343" s="53"/>
    </row>
    <row r="51344" spans="14:14" x14ac:dyDescent="0.3">
      <c r="N51344" s="53"/>
    </row>
    <row r="51345" spans="14:14" x14ac:dyDescent="0.3">
      <c r="N51345" s="53"/>
    </row>
    <row r="51346" spans="14:14" x14ac:dyDescent="0.3">
      <c r="N51346" s="53"/>
    </row>
    <row r="51347" spans="14:14" x14ac:dyDescent="0.3">
      <c r="N51347" s="53"/>
    </row>
    <row r="51348" spans="14:14" x14ac:dyDescent="0.3">
      <c r="N51348" s="53"/>
    </row>
    <row r="51349" spans="14:14" x14ac:dyDescent="0.3">
      <c r="N51349" s="53"/>
    </row>
    <row r="51350" spans="14:14" x14ac:dyDescent="0.3">
      <c r="N51350" s="53"/>
    </row>
    <row r="51351" spans="14:14" x14ac:dyDescent="0.3">
      <c r="N51351" s="53"/>
    </row>
    <row r="51352" spans="14:14" x14ac:dyDescent="0.3">
      <c r="N51352" s="53"/>
    </row>
    <row r="51353" spans="14:14" x14ac:dyDescent="0.3">
      <c r="N51353" s="53"/>
    </row>
    <row r="51354" spans="14:14" x14ac:dyDescent="0.3">
      <c r="N51354" s="53"/>
    </row>
    <row r="51355" spans="14:14" x14ac:dyDescent="0.3">
      <c r="N51355" s="53"/>
    </row>
    <row r="51356" spans="14:14" x14ac:dyDescent="0.3">
      <c r="N51356" s="53"/>
    </row>
    <row r="51357" spans="14:14" x14ac:dyDescent="0.3">
      <c r="N51357" s="53"/>
    </row>
    <row r="51358" spans="14:14" x14ac:dyDescent="0.3">
      <c r="N51358" s="53"/>
    </row>
    <row r="51359" spans="14:14" x14ac:dyDescent="0.3">
      <c r="N51359" s="53"/>
    </row>
    <row r="51360" spans="14:14" x14ac:dyDescent="0.3">
      <c r="N51360" s="53"/>
    </row>
    <row r="51361" spans="14:14" x14ac:dyDescent="0.3">
      <c r="N51361" s="53"/>
    </row>
    <row r="51362" spans="14:14" x14ac:dyDescent="0.3">
      <c r="N51362" s="53"/>
    </row>
    <row r="51363" spans="14:14" x14ac:dyDescent="0.3">
      <c r="N51363" s="53"/>
    </row>
    <row r="51364" spans="14:14" x14ac:dyDescent="0.3">
      <c r="N51364" s="53"/>
    </row>
    <row r="51365" spans="14:14" x14ac:dyDescent="0.3">
      <c r="N51365" s="53"/>
    </row>
    <row r="51366" spans="14:14" x14ac:dyDescent="0.3">
      <c r="N51366" s="53"/>
    </row>
    <row r="51367" spans="14:14" x14ac:dyDescent="0.3">
      <c r="N51367" s="53"/>
    </row>
    <row r="51368" spans="14:14" x14ac:dyDescent="0.3">
      <c r="N51368" s="53"/>
    </row>
    <row r="51369" spans="14:14" x14ac:dyDescent="0.3">
      <c r="N51369" s="53"/>
    </row>
    <row r="51370" spans="14:14" x14ac:dyDescent="0.3">
      <c r="N51370" s="53"/>
    </row>
    <row r="51371" spans="14:14" x14ac:dyDescent="0.3">
      <c r="N51371" s="53"/>
    </row>
    <row r="51372" spans="14:14" x14ac:dyDescent="0.3">
      <c r="N51372" s="53"/>
    </row>
    <row r="51373" spans="14:14" x14ac:dyDescent="0.3">
      <c r="N51373" s="53"/>
    </row>
    <row r="51374" spans="14:14" x14ac:dyDescent="0.3">
      <c r="N51374" s="53"/>
    </row>
    <row r="51375" spans="14:14" x14ac:dyDescent="0.3">
      <c r="N51375" s="53"/>
    </row>
    <row r="51376" spans="14:14" x14ac:dyDescent="0.3">
      <c r="N51376" s="53"/>
    </row>
    <row r="51377" spans="14:14" x14ac:dyDescent="0.3">
      <c r="N51377" s="53"/>
    </row>
    <row r="51378" spans="14:14" x14ac:dyDescent="0.3">
      <c r="N51378" s="53"/>
    </row>
    <row r="51379" spans="14:14" x14ac:dyDescent="0.3">
      <c r="N51379" s="53"/>
    </row>
    <row r="51380" spans="14:14" x14ac:dyDescent="0.3">
      <c r="N51380" s="53"/>
    </row>
    <row r="51381" spans="14:14" x14ac:dyDescent="0.3">
      <c r="N51381" s="53"/>
    </row>
    <row r="51382" spans="14:14" x14ac:dyDescent="0.3">
      <c r="N51382" s="53"/>
    </row>
    <row r="51383" spans="14:14" x14ac:dyDescent="0.3">
      <c r="N51383" s="53"/>
    </row>
    <row r="51384" spans="14:14" x14ac:dyDescent="0.3">
      <c r="N51384" s="53"/>
    </row>
    <row r="51385" spans="14:14" x14ac:dyDescent="0.3">
      <c r="N51385" s="53"/>
    </row>
    <row r="51386" spans="14:14" x14ac:dyDescent="0.3">
      <c r="N51386" s="53"/>
    </row>
    <row r="51387" spans="14:14" x14ac:dyDescent="0.3">
      <c r="N51387" s="53"/>
    </row>
    <row r="51388" spans="14:14" x14ac:dyDescent="0.3">
      <c r="N51388" s="53"/>
    </row>
    <row r="51389" spans="14:14" x14ac:dyDescent="0.3">
      <c r="N51389" s="53"/>
    </row>
    <row r="51390" spans="14:14" x14ac:dyDescent="0.3">
      <c r="N51390" s="53"/>
    </row>
    <row r="51391" spans="14:14" x14ac:dyDescent="0.3">
      <c r="N51391" s="53"/>
    </row>
    <row r="51392" spans="14:14" x14ac:dyDescent="0.3">
      <c r="N51392" s="53"/>
    </row>
    <row r="51393" spans="14:14" x14ac:dyDescent="0.3">
      <c r="N51393" s="53"/>
    </row>
    <row r="51394" spans="14:14" x14ac:dyDescent="0.3">
      <c r="N51394" s="53"/>
    </row>
    <row r="51395" spans="14:14" x14ac:dyDescent="0.3">
      <c r="N51395" s="53"/>
    </row>
    <row r="51396" spans="14:14" x14ac:dyDescent="0.3">
      <c r="N51396" s="53"/>
    </row>
    <row r="51397" spans="14:14" x14ac:dyDescent="0.3">
      <c r="N51397" s="53"/>
    </row>
    <row r="51398" spans="14:14" x14ac:dyDescent="0.3">
      <c r="N51398" s="53"/>
    </row>
    <row r="51399" spans="14:14" x14ac:dyDescent="0.3">
      <c r="N51399" s="53"/>
    </row>
    <row r="51400" spans="14:14" x14ac:dyDescent="0.3">
      <c r="N51400" s="53"/>
    </row>
    <row r="51401" spans="14:14" x14ac:dyDescent="0.3">
      <c r="N51401" s="53"/>
    </row>
    <row r="51402" spans="14:14" x14ac:dyDescent="0.3">
      <c r="N51402" s="53"/>
    </row>
    <row r="51403" spans="14:14" x14ac:dyDescent="0.3">
      <c r="N51403" s="53"/>
    </row>
    <row r="51404" spans="14:14" x14ac:dyDescent="0.3">
      <c r="N51404" s="53"/>
    </row>
    <row r="51405" spans="14:14" x14ac:dyDescent="0.3">
      <c r="N51405" s="53"/>
    </row>
    <row r="51406" spans="14:14" x14ac:dyDescent="0.3">
      <c r="N51406" s="53"/>
    </row>
    <row r="51407" spans="14:14" x14ac:dyDescent="0.3">
      <c r="N51407" s="53"/>
    </row>
    <row r="51408" spans="14:14" x14ac:dyDescent="0.3">
      <c r="N51408" s="53"/>
    </row>
    <row r="51409" spans="14:14" x14ac:dyDescent="0.3">
      <c r="N51409" s="53"/>
    </row>
    <row r="51410" spans="14:14" x14ac:dyDescent="0.3">
      <c r="N51410" s="53"/>
    </row>
    <row r="51411" spans="14:14" x14ac:dyDescent="0.3">
      <c r="N51411" s="53"/>
    </row>
    <row r="51412" spans="14:14" x14ac:dyDescent="0.3">
      <c r="N51412" s="53"/>
    </row>
    <row r="51413" spans="14:14" x14ac:dyDescent="0.3">
      <c r="N51413" s="53"/>
    </row>
    <row r="51414" spans="14:14" x14ac:dyDescent="0.3">
      <c r="N51414" s="53"/>
    </row>
    <row r="51415" spans="14:14" x14ac:dyDescent="0.3">
      <c r="N51415" s="53"/>
    </row>
    <row r="51416" spans="14:14" x14ac:dyDescent="0.3">
      <c r="N51416" s="53"/>
    </row>
    <row r="51417" spans="14:14" x14ac:dyDescent="0.3">
      <c r="N51417" s="53"/>
    </row>
    <row r="51418" spans="14:14" x14ac:dyDescent="0.3">
      <c r="N51418" s="53"/>
    </row>
    <row r="51419" spans="14:14" x14ac:dyDescent="0.3">
      <c r="N51419" s="53"/>
    </row>
    <row r="51420" spans="14:14" x14ac:dyDescent="0.3">
      <c r="N51420" s="53"/>
    </row>
    <row r="51421" spans="14:14" x14ac:dyDescent="0.3">
      <c r="N51421" s="53"/>
    </row>
    <row r="51422" spans="14:14" x14ac:dyDescent="0.3">
      <c r="N51422" s="53"/>
    </row>
    <row r="51423" spans="14:14" x14ac:dyDescent="0.3">
      <c r="N51423" s="53"/>
    </row>
    <row r="51424" spans="14:14" x14ac:dyDescent="0.3">
      <c r="N51424" s="53"/>
    </row>
    <row r="51425" spans="14:14" x14ac:dyDescent="0.3">
      <c r="N51425" s="53"/>
    </row>
    <row r="51426" spans="14:14" x14ac:dyDescent="0.3">
      <c r="N51426" s="53"/>
    </row>
    <row r="51427" spans="14:14" x14ac:dyDescent="0.3">
      <c r="N51427" s="53"/>
    </row>
    <row r="51428" spans="14:14" x14ac:dyDescent="0.3">
      <c r="N51428" s="53"/>
    </row>
    <row r="51429" spans="14:14" x14ac:dyDescent="0.3">
      <c r="N51429" s="53"/>
    </row>
    <row r="51430" spans="14:14" x14ac:dyDescent="0.3">
      <c r="N51430" s="53"/>
    </row>
    <row r="51431" spans="14:14" x14ac:dyDescent="0.3">
      <c r="N51431" s="53"/>
    </row>
    <row r="51432" spans="14:14" x14ac:dyDescent="0.3">
      <c r="N51432" s="53"/>
    </row>
    <row r="51433" spans="14:14" x14ac:dyDescent="0.3">
      <c r="N51433" s="53"/>
    </row>
    <row r="51434" spans="14:14" x14ac:dyDescent="0.3">
      <c r="N51434" s="53"/>
    </row>
    <row r="51435" spans="14:14" x14ac:dyDescent="0.3">
      <c r="N51435" s="53"/>
    </row>
    <row r="51436" spans="14:14" x14ac:dyDescent="0.3">
      <c r="N51436" s="53"/>
    </row>
    <row r="51437" spans="14:14" x14ac:dyDescent="0.3">
      <c r="N51437" s="53"/>
    </row>
    <row r="51438" spans="14:14" x14ac:dyDescent="0.3">
      <c r="N51438" s="53"/>
    </row>
    <row r="51439" spans="14:14" x14ac:dyDescent="0.3">
      <c r="N51439" s="53"/>
    </row>
    <row r="51440" spans="14:14" x14ac:dyDescent="0.3">
      <c r="N51440" s="53"/>
    </row>
    <row r="51441" spans="14:14" x14ac:dyDescent="0.3">
      <c r="N51441" s="53"/>
    </row>
    <row r="51442" spans="14:14" x14ac:dyDescent="0.3">
      <c r="N51442" s="53"/>
    </row>
    <row r="51443" spans="14:14" x14ac:dyDescent="0.3">
      <c r="N51443" s="53"/>
    </row>
    <row r="51444" spans="14:14" x14ac:dyDescent="0.3">
      <c r="N51444" s="53"/>
    </row>
    <row r="51445" spans="14:14" x14ac:dyDescent="0.3">
      <c r="N51445" s="53"/>
    </row>
    <row r="51446" spans="14:14" x14ac:dyDescent="0.3">
      <c r="N51446" s="53"/>
    </row>
    <row r="51447" spans="14:14" x14ac:dyDescent="0.3">
      <c r="N51447" s="53"/>
    </row>
    <row r="51448" spans="14:14" x14ac:dyDescent="0.3">
      <c r="N51448" s="53"/>
    </row>
    <row r="51449" spans="14:14" x14ac:dyDescent="0.3">
      <c r="N51449" s="53"/>
    </row>
    <row r="51450" spans="14:14" x14ac:dyDescent="0.3">
      <c r="N51450" s="53"/>
    </row>
    <row r="51451" spans="14:14" x14ac:dyDescent="0.3">
      <c r="N51451" s="53"/>
    </row>
    <row r="51452" spans="14:14" x14ac:dyDescent="0.3">
      <c r="N51452" s="53"/>
    </row>
    <row r="51453" spans="14:14" x14ac:dyDescent="0.3">
      <c r="N51453" s="53"/>
    </row>
    <row r="51454" spans="14:14" x14ac:dyDescent="0.3">
      <c r="N51454" s="53"/>
    </row>
    <row r="51455" spans="14:14" x14ac:dyDescent="0.3">
      <c r="N51455" s="53"/>
    </row>
    <row r="51456" spans="14:14" x14ac:dyDescent="0.3">
      <c r="N51456" s="53"/>
    </row>
    <row r="51457" spans="14:14" x14ac:dyDescent="0.3">
      <c r="N51457" s="53"/>
    </row>
    <row r="51458" spans="14:14" x14ac:dyDescent="0.3">
      <c r="N51458" s="53"/>
    </row>
    <row r="51459" spans="14:14" x14ac:dyDescent="0.3">
      <c r="N51459" s="53"/>
    </row>
    <row r="51460" spans="14:14" x14ac:dyDescent="0.3">
      <c r="N51460" s="53"/>
    </row>
    <row r="51461" spans="14:14" x14ac:dyDescent="0.3">
      <c r="N51461" s="53"/>
    </row>
    <row r="51462" spans="14:14" x14ac:dyDescent="0.3">
      <c r="N51462" s="53"/>
    </row>
    <row r="51463" spans="14:14" x14ac:dyDescent="0.3">
      <c r="N51463" s="53"/>
    </row>
    <row r="51464" spans="14:14" x14ac:dyDescent="0.3">
      <c r="N51464" s="53"/>
    </row>
    <row r="51465" spans="14:14" x14ac:dyDescent="0.3">
      <c r="N51465" s="53"/>
    </row>
    <row r="51466" spans="14:14" x14ac:dyDescent="0.3">
      <c r="N51466" s="53"/>
    </row>
    <row r="51467" spans="14:14" x14ac:dyDescent="0.3">
      <c r="N51467" s="53"/>
    </row>
    <row r="51468" spans="14:14" x14ac:dyDescent="0.3">
      <c r="N51468" s="53"/>
    </row>
    <row r="51469" spans="14:14" x14ac:dyDescent="0.3">
      <c r="N51469" s="53"/>
    </row>
    <row r="51470" spans="14:14" x14ac:dyDescent="0.3">
      <c r="N51470" s="53"/>
    </row>
    <row r="51471" spans="14:14" x14ac:dyDescent="0.3">
      <c r="N51471" s="53"/>
    </row>
    <row r="51472" spans="14:14" x14ac:dyDescent="0.3">
      <c r="N51472" s="53"/>
    </row>
    <row r="51473" spans="14:14" x14ac:dyDescent="0.3">
      <c r="N51473" s="53"/>
    </row>
    <row r="51474" spans="14:14" x14ac:dyDescent="0.3">
      <c r="N51474" s="53"/>
    </row>
    <row r="51475" spans="14:14" x14ac:dyDescent="0.3">
      <c r="N51475" s="53"/>
    </row>
    <row r="51476" spans="14:14" x14ac:dyDescent="0.3">
      <c r="N51476" s="53"/>
    </row>
    <row r="51477" spans="14:14" x14ac:dyDescent="0.3">
      <c r="N51477" s="53"/>
    </row>
    <row r="51478" spans="14:14" x14ac:dyDescent="0.3">
      <c r="N51478" s="53"/>
    </row>
    <row r="51479" spans="14:14" x14ac:dyDescent="0.3">
      <c r="N51479" s="53"/>
    </row>
    <row r="51480" spans="14:14" x14ac:dyDescent="0.3">
      <c r="N51480" s="53"/>
    </row>
    <row r="51481" spans="14:14" x14ac:dyDescent="0.3">
      <c r="N51481" s="53"/>
    </row>
    <row r="51482" spans="14:14" x14ac:dyDescent="0.3">
      <c r="N51482" s="53"/>
    </row>
    <row r="51483" spans="14:14" x14ac:dyDescent="0.3">
      <c r="N51483" s="53"/>
    </row>
    <row r="51484" spans="14:14" x14ac:dyDescent="0.3">
      <c r="N51484" s="53"/>
    </row>
    <row r="51485" spans="14:14" x14ac:dyDescent="0.3">
      <c r="N51485" s="53"/>
    </row>
    <row r="51486" spans="14:14" x14ac:dyDescent="0.3">
      <c r="N51486" s="53"/>
    </row>
    <row r="51487" spans="14:14" x14ac:dyDescent="0.3">
      <c r="N51487" s="53"/>
    </row>
    <row r="51488" spans="14:14" x14ac:dyDescent="0.3">
      <c r="N51488" s="53"/>
    </row>
    <row r="51489" spans="14:14" x14ac:dyDescent="0.3">
      <c r="N51489" s="53"/>
    </row>
    <row r="51490" spans="14:14" x14ac:dyDescent="0.3">
      <c r="N51490" s="53"/>
    </row>
    <row r="51491" spans="14:14" x14ac:dyDescent="0.3">
      <c r="N51491" s="53"/>
    </row>
    <row r="51492" spans="14:14" x14ac:dyDescent="0.3">
      <c r="N51492" s="53"/>
    </row>
    <row r="51493" spans="14:14" x14ac:dyDescent="0.3">
      <c r="N51493" s="53"/>
    </row>
    <row r="51494" spans="14:14" x14ac:dyDescent="0.3">
      <c r="N51494" s="53"/>
    </row>
    <row r="51495" spans="14:14" x14ac:dyDescent="0.3">
      <c r="N51495" s="53"/>
    </row>
    <row r="51496" spans="14:14" x14ac:dyDescent="0.3">
      <c r="N51496" s="53"/>
    </row>
    <row r="51497" spans="14:14" x14ac:dyDescent="0.3">
      <c r="N51497" s="53"/>
    </row>
    <row r="51498" spans="14:14" x14ac:dyDescent="0.3">
      <c r="N51498" s="53"/>
    </row>
    <row r="51499" spans="14:14" x14ac:dyDescent="0.3">
      <c r="N51499" s="53"/>
    </row>
    <row r="51500" spans="14:14" x14ac:dyDescent="0.3">
      <c r="N51500" s="53"/>
    </row>
    <row r="51501" spans="14:14" x14ac:dyDescent="0.3">
      <c r="N51501" s="53"/>
    </row>
    <row r="51502" spans="14:14" x14ac:dyDescent="0.3">
      <c r="N51502" s="53"/>
    </row>
    <row r="51503" spans="14:14" x14ac:dyDescent="0.3">
      <c r="N51503" s="53"/>
    </row>
    <row r="51504" spans="14:14" x14ac:dyDescent="0.3">
      <c r="N51504" s="53"/>
    </row>
    <row r="51505" spans="14:14" x14ac:dyDescent="0.3">
      <c r="N51505" s="53"/>
    </row>
    <row r="51506" spans="14:14" x14ac:dyDescent="0.3">
      <c r="N51506" s="53"/>
    </row>
    <row r="51507" spans="14:14" x14ac:dyDescent="0.3">
      <c r="N51507" s="53"/>
    </row>
    <row r="51508" spans="14:14" x14ac:dyDescent="0.3">
      <c r="N51508" s="53"/>
    </row>
    <row r="51509" spans="14:14" x14ac:dyDescent="0.3">
      <c r="N51509" s="53"/>
    </row>
    <row r="51510" spans="14:14" x14ac:dyDescent="0.3">
      <c r="N51510" s="53"/>
    </row>
    <row r="51511" spans="14:14" x14ac:dyDescent="0.3">
      <c r="N51511" s="53"/>
    </row>
    <row r="51512" spans="14:14" x14ac:dyDescent="0.3">
      <c r="N51512" s="53"/>
    </row>
    <row r="51513" spans="14:14" x14ac:dyDescent="0.3">
      <c r="N51513" s="53"/>
    </row>
    <row r="51514" spans="14:14" x14ac:dyDescent="0.3">
      <c r="N51514" s="53"/>
    </row>
    <row r="51515" spans="14:14" x14ac:dyDescent="0.3">
      <c r="N51515" s="53"/>
    </row>
    <row r="51516" spans="14:14" x14ac:dyDescent="0.3">
      <c r="N51516" s="53"/>
    </row>
    <row r="51517" spans="14:14" x14ac:dyDescent="0.3">
      <c r="N51517" s="53"/>
    </row>
    <row r="51518" spans="14:14" x14ac:dyDescent="0.3">
      <c r="N51518" s="53"/>
    </row>
    <row r="51519" spans="14:14" x14ac:dyDescent="0.3">
      <c r="N51519" s="53"/>
    </row>
    <row r="51520" spans="14:14" x14ac:dyDescent="0.3">
      <c r="N51520" s="53"/>
    </row>
    <row r="51521" spans="14:14" x14ac:dyDescent="0.3">
      <c r="N51521" s="53"/>
    </row>
    <row r="51522" spans="14:14" x14ac:dyDescent="0.3">
      <c r="N51522" s="53"/>
    </row>
    <row r="51523" spans="14:14" x14ac:dyDescent="0.3">
      <c r="N51523" s="53"/>
    </row>
    <row r="51524" spans="14:14" x14ac:dyDescent="0.3">
      <c r="N51524" s="53"/>
    </row>
    <row r="51525" spans="14:14" x14ac:dyDescent="0.3">
      <c r="N51525" s="53"/>
    </row>
    <row r="51526" spans="14:14" x14ac:dyDescent="0.3">
      <c r="N51526" s="53"/>
    </row>
    <row r="51527" spans="14:14" x14ac:dyDescent="0.3">
      <c r="N51527" s="53"/>
    </row>
    <row r="51528" spans="14:14" x14ac:dyDescent="0.3">
      <c r="N51528" s="53"/>
    </row>
    <row r="51529" spans="14:14" x14ac:dyDescent="0.3">
      <c r="N51529" s="53"/>
    </row>
    <row r="51530" spans="14:14" x14ac:dyDescent="0.3">
      <c r="N51530" s="53"/>
    </row>
    <row r="51531" spans="14:14" x14ac:dyDescent="0.3">
      <c r="N51531" s="53"/>
    </row>
    <row r="51532" spans="14:14" x14ac:dyDescent="0.3">
      <c r="N51532" s="53"/>
    </row>
    <row r="51533" spans="14:14" x14ac:dyDescent="0.3">
      <c r="N51533" s="53"/>
    </row>
    <row r="51534" spans="14:14" x14ac:dyDescent="0.3">
      <c r="N51534" s="53"/>
    </row>
    <row r="51535" spans="14:14" x14ac:dyDescent="0.3">
      <c r="N51535" s="53"/>
    </row>
    <row r="51536" spans="14:14" x14ac:dyDescent="0.3">
      <c r="N51536" s="53"/>
    </row>
    <row r="51537" spans="14:14" x14ac:dyDescent="0.3">
      <c r="N51537" s="53"/>
    </row>
    <row r="51538" spans="14:14" x14ac:dyDescent="0.3">
      <c r="N51538" s="53"/>
    </row>
    <row r="51539" spans="14:14" x14ac:dyDescent="0.3">
      <c r="N51539" s="53"/>
    </row>
    <row r="51540" spans="14:14" x14ac:dyDescent="0.3">
      <c r="N51540" s="53"/>
    </row>
    <row r="51541" spans="14:14" x14ac:dyDescent="0.3">
      <c r="N51541" s="53"/>
    </row>
    <row r="51542" spans="14:14" x14ac:dyDescent="0.3">
      <c r="N51542" s="53"/>
    </row>
    <row r="51543" spans="14:14" x14ac:dyDescent="0.3">
      <c r="N51543" s="53"/>
    </row>
    <row r="51544" spans="14:14" x14ac:dyDescent="0.3">
      <c r="N51544" s="53"/>
    </row>
    <row r="51545" spans="14:14" x14ac:dyDescent="0.3">
      <c r="N51545" s="53"/>
    </row>
    <row r="51546" spans="14:14" x14ac:dyDescent="0.3">
      <c r="N51546" s="53"/>
    </row>
    <row r="51547" spans="14:14" x14ac:dyDescent="0.3">
      <c r="N51547" s="53"/>
    </row>
    <row r="51548" spans="14:14" x14ac:dyDescent="0.3">
      <c r="N51548" s="53"/>
    </row>
    <row r="51549" spans="14:14" x14ac:dyDescent="0.3">
      <c r="N51549" s="53"/>
    </row>
    <row r="51550" spans="14:14" x14ac:dyDescent="0.3">
      <c r="N51550" s="53"/>
    </row>
    <row r="51551" spans="14:14" x14ac:dyDescent="0.3">
      <c r="N51551" s="53"/>
    </row>
    <row r="51552" spans="14:14" x14ac:dyDescent="0.3">
      <c r="N51552" s="53"/>
    </row>
    <row r="51553" spans="14:14" x14ac:dyDescent="0.3">
      <c r="N51553" s="53"/>
    </row>
    <row r="51554" spans="14:14" x14ac:dyDescent="0.3">
      <c r="N51554" s="53"/>
    </row>
    <row r="51555" spans="14:14" x14ac:dyDescent="0.3">
      <c r="N51555" s="53"/>
    </row>
    <row r="51556" spans="14:14" x14ac:dyDescent="0.3">
      <c r="N51556" s="53"/>
    </row>
    <row r="51557" spans="14:14" x14ac:dyDescent="0.3">
      <c r="N51557" s="53"/>
    </row>
    <row r="51558" spans="14:14" x14ac:dyDescent="0.3">
      <c r="N51558" s="53"/>
    </row>
    <row r="51559" spans="14:14" x14ac:dyDescent="0.3">
      <c r="N51559" s="53"/>
    </row>
    <row r="51560" spans="14:14" x14ac:dyDescent="0.3">
      <c r="N51560" s="53"/>
    </row>
    <row r="51561" spans="14:14" x14ac:dyDescent="0.3">
      <c r="N51561" s="53"/>
    </row>
    <row r="51562" spans="14:14" x14ac:dyDescent="0.3">
      <c r="N51562" s="53"/>
    </row>
    <row r="51563" spans="14:14" x14ac:dyDescent="0.3">
      <c r="N51563" s="53"/>
    </row>
    <row r="51564" spans="14:14" x14ac:dyDescent="0.3">
      <c r="N51564" s="53"/>
    </row>
    <row r="51565" spans="14:14" x14ac:dyDescent="0.3">
      <c r="N51565" s="53"/>
    </row>
    <row r="51566" spans="14:14" x14ac:dyDescent="0.3">
      <c r="N51566" s="53"/>
    </row>
    <row r="51567" spans="14:14" x14ac:dyDescent="0.3">
      <c r="N51567" s="53"/>
    </row>
    <row r="51568" spans="14:14" x14ac:dyDescent="0.3">
      <c r="N51568" s="53"/>
    </row>
    <row r="51569" spans="14:14" x14ac:dyDescent="0.3">
      <c r="N51569" s="53"/>
    </row>
    <row r="51570" spans="14:14" x14ac:dyDescent="0.3">
      <c r="N51570" s="53"/>
    </row>
    <row r="51571" spans="14:14" x14ac:dyDescent="0.3">
      <c r="N51571" s="53"/>
    </row>
    <row r="51572" spans="14:14" x14ac:dyDescent="0.3">
      <c r="N51572" s="53"/>
    </row>
    <row r="51573" spans="14:14" x14ac:dyDescent="0.3">
      <c r="N51573" s="53"/>
    </row>
    <row r="51574" spans="14:14" x14ac:dyDescent="0.3">
      <c r="N51574" s="53"/>
    </row>
    <row r="51575" spans="14:14" x14ac:dyDescent="0.3">
      <c r="N51575" s="53"/>
    </row>
    <row r="51576" spans="14:14" x14ac:dyDescent="0.3">
      <c r="N51576" s="53"/>
    </row>
    <row r="51577" spans="14:14" x14ac:dyDescent="0.3">
      <c r="N51577" s="53"/>
    </row>
    <row r="51578" spans="14:14" x14ac:dyDescent="0.3">
      <c r="N51578" s="53"/>
    </row>
    <row r="51579" spans="14:14" x14ac:dyDescent="0.3">
      <c r="N51579" s="53"/>
    </row>
    <row r="51580" spans="14:14" x14ac:dyDescent="0.3">
      <c r="N51580" s="53"/>
    </row>
    <row r="51581" spans="14:14" x14ac:dyDescent="0.3">
      <c r="N51581" s="53"/>
    </row>
    <row r="51582" spans="14:14" x14ac:dyDescent="0.3">
      <c r="N51582" s="53"/>
    </row>
    <row r="51583" spans="14:14" x14ac:dyDescent="0.3">
      <c r="N51583" s="53"/>
    </row>
    <row r="51584" spans="14:14" x14ac:dyDescent="0.3">
      <c r="N51584" s="53"/>
    </row>
    <row r="51585" spans="14:14" x14ac:dyDescent="0.3">
      <c r="N51585" s="53"/>
    </row>
    <row r="51586" spans="14:14" x14ac:dyDescent="0.3">
      <c r="N51586" s="53"/>
    </row>
    <row r="51587" spans="14:14" x14ac:dyDescent="0.3">
      <c r="N51587" s="53"/>
    </row>
    <row r="51588" spans="14:14" x14ac:dyDescent="0.3">
      <c r="N51588" s="53"/>
    </row>
    <row r="51589" spans="14:14" x14ac:dyDescent="0.3">
      <c r="N51589" s="53"/>
    </row>
    <row r="51590" spans="14:14" x14ac:dyDescent="0.3">
      <c r="N51590" s="53"/>
    </row>
    <row r="51591" spans="14:14" x14ac:dyDescent="0.3">
      <c r="N51591" s="53"/>
    </row>
    <row r="51592" spans="14:14" x14ac:dyDescent="0.3">
      <c r="N51592" s="53"/>
    </row>
    <row r="51593" spans="14:14" x14ac:dyDescent="0.3">
      <c r="N51593" s="53"/>
    </row>
    <row r="51594" spans="14:14" x14ac:dyDescent="0.3">
      <c r="N51594" s="53"/>
    </row>
    <row r="51595" spans="14:14" x14ac:dyDescent="0.3">
      <c r="N51595" s="53"/>
    </row>
    <row r="51596" spans="14:14" x14ac:dyDescent="0.3">
      <c r="N51596" s="53"/>
    </row>
    <row r="51597" spans="14:14" x14ac:dyDescent="0.3">
      <c r="N51597" s="53"/>
    </row>
    <row r="51598" spans="14:14" x14ac:dyDescent="0.3">
      <c r="N51598" s="53"/>
    </row>
    <row r="51599" spans="14:14" x14ac:dyDescent="0.3">
      <c r="N51599" s="53"/>
    </row>
    <row r="51600" spans="14:14" x14ac:dyDescent="0.3">
      <c r="N51600" s="53"/>
    </row>
    <row r="51601" spans="14:14" x14ac:dyDescent="0.3">
      <c r="N51601" s="53"/>
    </row>
    <row r="51602" spans="14:14" x14ac:dyDescent="0.3">
      <c r="N51602" s="53"/>
    </row>
    <row r="51603" spans="14:14" x14ac:dyDescent="0.3">
      <c r="N51603" s="53"/>
    </row>
    <row r="51604" spans="14:14" x14ac:dyDescent="0.3">
      <c r="N51604" s="53"/>
    </row>
    <row r="51605" spans="14:14" x14ac:dyDescent="0.3">
      <c r="N51605" s="53"/>
    </row>
    <row r="51606" spans="14:14" x14ac:dyDescent="0.3">
      <c r="N51606" s="53"/>
    </row>
    <row r="51607" spans="14:14" x14ac:dyDescent="0.3">
      <c r="N51607" s="53"/>
    </row>
    <row r="51608" spans="14:14" x14ac:dyDescent="0.3">
      <c r="N51608" s="53"/>
    </row>
    <row r="51609" spans="14:14" x14ac:dyDescent="0.3">
      <c r="N51609" s="53"/>
    </row>
    <row r="51610" spans="14:14" x14ac:dyDescent="0.3">
      <c r="N51610" s="53"/>
    </row>
    <row r="51611" spans="14:14" x14ac:dyDescent="0.3">
      <c r="N51611" s="53"/>
    </row>
    <row r="51612" spans="14:14" x14ac:dyDescent="0.3">
      <c r="N51612" s="53"/>
    </row>
    <row r="51613" spans="14:14" x14ac:dyDescent="0.3">
      <c r="N51613" s="53"/>
    </row>
    <row r="51614" spans="14:14" x14ac:dyDescent="0.3">
      <c r="N51614" s="53"/>
    </row>
    <row r="51615" spans="14:14" x14ac:dyDescent="0.3">
      <c r="N51615" s="53"/>
    </row>
    <row r="51616" spans="14:14" x14ac:dyDescent="0.3">
      <c r="N51616" s="53"/>
    </row>
    <row r="51617" spans="14:14" x14ac:dyDescent="0.3">
      <c r="N51617" s="53"/>
    </row>
    <row r="51618" spans="14:14" x14ac:dyDescent="0.3">
      <c r="N51618" s="53"/>
    </row>
    <row r="51619" spans="14:14" x14ac:dyDescent="0.3">
      <c r="N51619" s="53"/>
    </row>
    <row r="51620" spans="14:14" x14ac:dyDescent="0.3">
      <c r="N51620" s="53"/>
    </row>
    <row r="51621" spans="14:14" x14ac:dyDescent="0.3">
      <c r="N51621" s="53"/>
    </row>
    <row r="51622" spans="14:14" x14ac:dyDescent="0.3">
      <c r="N51622" s="53"/>
    </row>
    <row r="51623" spans="14:14" x14ac:dyDescent="0.3">
      <c r="N51623" s="53"/>
    </row>
    <row r="51624" spans="14:14" x14ac:dyDescent="0.3">
      <c r="N51624" s="53"/>
    </row>
    <row r="51625" spans="14:14" x14ac:dyDescent="0.3">
      <c r="N51625" s="53"/>
    </row>
    <row r="51626" spans="14:14" x14ac:dyDescent="0.3">
      <c r="N51626" s="53"/>
    </row>
    <row r="51627" spans="14:14" x14ac:dyDescent="0.3">
      <c r="N51627" s="53"/>
    </row>
    <row r="51628" spans="14:14" x14ac:dyDescent="0.3">
      <c r="N51628" s="53"/>
    </row>
    <row r="51629" spans="14:14" x14ac:dyDescent="0.3">
      <c r="N51629" s="53"/>
    </row>
    <row r="51630" spans="14:14" x14ac:dyDescent="0.3">
      <c r="N51630" s="53"/>
    </row>
    <row r="51631" spans="14:14" x14ac:dyDescent="0.3">
      <c r="N51631" s="53"/>
    </row>
    <row r="51632" spans="14:14" x14ac:dyDescent="0.3">
      <c r="N51632" s="53"/>
    </row>
    <row r="51633" spans="14:14" x14ac:dyDescent="0.3">
      <c r="N51633" s="53"/>
    </row>
    <row r="51634" spans="14:14" x14ac:dyDescent="0.3">
      <c r="N51634" s="53"/>
    </row>
    <row r="51635" spans="14:14" x14ac:dyDescent="0.3">
      <c r="N51635" s="53"/>
    </row>
    <row r="51636" spans="14:14" x14ac:dyDescent="0.3">
      <c r="N51636" s="53"/>
    </row>
    <row r="51637" spans="14:14" x14ac:dyDescent="0.3">
      <c r="N51637" s="53"/>
    </row>
    <row r="51638" spans="14:14" x14ac:dyDescent="0.3">
      <c r="N51638" s="53"/>
    </row>
    <row r="51639" spans="14:14" x14ac:dyDescent="0.3">
      <c r="N51639" s="53"/>
    </row>
    <row r="51640" spans="14:14" x14ac:dyDescent="0.3">
      <c r="N51640" s="53"/>
    </row>
    <row r="51641" spans="14:14" x14ac:dyDescent="0.3">
      <c r="N51641" s="53"/>
    </row>
    <row r="51642" spans="14:14" x14ac:dyDescent="0.3">
      <c r="N51642" s="53"/>
    </row>
    <row r="51643" spans="14:14" x14ac:dyDescent="0.3">
      <c r="N51643" s="53"/>
    </row>
    <row r="51644" spans="14:14" x14ac:dyDescent="0.3">
      <c r="N51644" s="53"/>
    </row>
    <row r="51645" spans="14:14" x14ac:dyDescent="0.3">
      <c r="N51645" s="53"/>
    </row>
    <row r="51646" spans="14:14" x14ac:dyDescent="0.3">
      <c r="N51646" s="53"/>
    </row>
    <row r="51647" spans="14:14" x14ac:dyDescent="0.3">
      <c r="N51647" s="53"/>
    </row>
    <row r="51648" spans="14:14" x14ac:dyDescent="0.3">
      <c r="N51648" s="53"/>
    </row>
    <row r="51649" spans="14:14" x14ac:dyDescent="0.3">
      <c r="N51649" s="53"/>
    </row>
    <row r="51650" spans="14:14" x14ac:dyDescent="0.3">
      <c r="N51650" s="53"/>
    </row>
    <row r="51651" spans="14:14" x14ac:dyDescent="0.3">
      <c r="N51651" s="53"/>
    </row>
    <row r="51652" spans="14:14" x14ac:dyDescent="0.3">
      <c r="N51652" s="53"/>
    </row>
    <row r="51653" spans="14:14" x14ac:dyDescent="0.3">
      <c r="N51653" s="53"/>
    </row>
    <row r="51654" spans="14:14" x14ac:dyDescent="0.3">
      <c r="N51654" s="53"/>
    </row>
    <row r="51655" spans="14:14" x14ac:dyDescent="0.3">
      <c r="N51655" s="53"/>
    </row>
    <row r="51656" spans="14:14" x14ac:dyDescent="0.3">
      <c r="N51656" s="53"/>
    </row>
    <row r="51657" spans="14:14" x14ac:dyDescent="0.3">
      <c r="N51657" s="53"/>
    </row>
    <row r="51658" spans="14:14" x14ac:dyDescent="0.3">
      <c r="N51658" s="53"/>
    </row>
    <row r="51659" spans="14:14" x14ac:dyDescent="0.3">
      <c r="N51659" s="53"/>
    </row>
    <row r="51660" spans="14:14" x14ac:dyDescent="0.3">
      <c r="N51660" s="53"/>
    </row>
    <row r="51661" spans="14:14" x14ac:dyDescent="0.3">
      <c r="N51661" s="53"/>
    </row>
    <row r="51662" spans="14:14" x14ac:dyDescent="0.3">
      <c r="N51662" s="53"/>
    </row>
    <row r="51663" spans="14:14" x14ac:dyDescent="0.3">
      <c r="N51663" s="53"/>
    </row>
    <row r="51664" spans="14:14" x14ac:dyDescent="0.3">
      <c r="N51664" s="53"/>
    </row>
    <row r="51665" spans="14:14" x14ac:dyDescent="0.3">
      <c r="N51665" s="53"/>
    </row>
    <row r="51666" spans="14:14" x14ac:dyDescent="0.3">
      <c r="N51666" s="53"/>
    </row>
    <row r="51667" spans="14:14" x14ac:dyDescent="0.3">
      <c r="N51667" s="53"/>
    </row>
    <row r="51668" spans="14:14" x14ac:dyDescent="0.3">
      <c r="N51668" s="53"/>
    </row>
    <row r="51669" spans="14:14" x14ac:dyDescent="0.3">
      <c r="N51669" s="53"/>
    </row>
    <row r="51670" spans="14:14" x14ac:dyDescent="0.3">
      <c r="N51670" s="53"/>
    </row>
    <row r="51671" spans="14:14" x14ac:dyDescent="0.3">
      <c r="N51671" s="53"/>
    </row>
    <row r="51672" spans="14:14" x14ac:dyDescent="0.3">
      <c r="N51672" s="53"/>
    </row>
    <row r="51673" spans="14:14" x14ac:dyDescent="0.3">
      <c r="N51673" s="53"/>
    </row>
    <row r="51674" spans="14:14" x14ac:dyDescent="0.3">
      <c r="N51674" s="53"/>
    </row>
    <row r="51675" spans="14:14" x14ac:dyDescent="0.3">
      <c r="N51675" s="53"/>
    </row>
    <row r="51676" spans="14:14" x14ac:dyDescent="0.3">
      <c r="N51676" s="53"/>
    </row>
    <row r="51677" spans="14:14" x14ac:dyDescent="0.3">
      <c r="N51677" s="53"/>
    </row>
    <row r="51678" spans="14:14" x14ac:dyDescent="0.3">
      <c r="N51678" s="53"/>
    </row>
    <row r="51679" spans="14:14" x14ac:dyDescent="0.3">
      <c r="N51679" s="53"/>
    </row>
    <row r="51680" spans="14:14" x14ac:dyDescent="0.3">
      <c r="N51680" s="53"/>
    </row>
    <row r="51681" spans="14:14" x14ac:dyDescent="0.3">
      <c r="N51681" s="53"/>
    </row>
    <row r="51682" spans="14:14" x14ac:dyDescent="0.3">
      <c r="N51682" s="53"/>
    </row>
    <row r="51683" spans="14:14" x14ac:dyDescent="0.3">
      <c r="N51683" s="53"/>
    </row>
    <row r="51684" spans="14:14" x14ac:dyDescent="0.3">
      <c r="N51684" s="53"/>
    </row>
    <row r="51685" spans="14:14" x14ac:dyDescent="0.3">
      <c r="N51685" s="53"/>
    </row>
    <row r="51686" spans="14:14" x14ac:dyDescent="0.3">
      <c r="N51686" s="53"/>
    </row>
    <row r="51687" spans="14:14" x14ac:dyDescent="0.3">
      <c r="N51687" s="53"/>
    </row>
    <row r="51688" spans="14:14" x14ac:dyDescent="0.3">
      <c r="N51688" s="53"/>
    </row>
    <row r="51689" spans="14:14" x14ac:dyDescent="0.3">
      <c r="N51689" s="53"/>
    </row>
    <row r="51690" spans="14:14" x14ac:dyDescent="0.3">
      <c r="N51690" s="53"/>
    </row>
    <row r="51691" spans="14:14" x14ac:dyDescent="0.3">
      <c r="N51691" s="53"/>
    </row>
    <row r="51692" spans="14:14" x14ac:dyDescent="0.3">
      <c r="N51692" s="53"/>
    </row>
    <row r="51693" spans="14:14" x14ac:dyDescent="0.3">
      <c r="N51693" s="53"/>
    </row>
    <row r="51694" spans="14:14" x14ac:dyDescent="0.3">
      <c r="N51694" s="53"/>
    </row>
    <row r="51695" spans="14:14" x14ac:dyDescent="0.3">
      <c r="N51695" s="53"/>
    </row>
    <row r="51696" spans="14:14" x14ac:dyDescent="0.3">
      <c r="N51696" s="53"/>
    </row>
    <row r="51697" spans="14:14" x14ac:dyDescent="0.3">
      <c r="N51697" s="53"/>
    </row>
    <row r="51698" spans="14:14" x14ac:dyDescent="0.3">
      <c r="N51698" s="53"/>
    </row>
    <row r="51699" spans="14:14" x14ac:dyDescent="0.3">
      <c r="N51699" s="53"/>
    </row>
    <row r="51700" spans="14:14" x14ac:dyDescent="0.3">
      <c r="N51700" s="53"/>
    </row>
    <row r="51701" spans="14:14" x14ac:dyDescent="0.3">
      <c r="N51701" s="53"/>
    </row>
    <row r="51702" spans="14:14" x14ac:dyDescent="0.3">
      <c r="N51702" s="53"/>
    </row>
    <row r="51703" spans="14:14" x14ac:dyDescent="0.3">
      <c r="N51703" s="53"/>
    </row>
    <row r="51704" spans="14:14" x14ac:dyDescent="0.3">
      <c r="N51704" s="53"/>
    </row>
    <row r="51705" spans="14:14" x14ac:dyDescent="0.3">
      <c r="N51705" s="53"/>
    </row>
    <row r="51706" spans="14:14" x14ac:dyDescent="0.3">
      <c r="N51706" s="53"/>
    </row>
    <row r="51707" spans="14:14" x14ac:dyDescent="0.3">
      <c r="N51707" s="53"/>
    </row>
    <row r="51708" spans="14:14" x14ac:dyDescent="0.3">
      <c r="N51708" s="53"/>
    </row>
    <row r="51709" spans="14:14" x14ac:dyDescent="0.3">
      <c r="N51709" s="53"/>
    </row>
    <row r="51710" spans="14:14" x14ac:dyDescent="0.3">
      <c r="N51710" s="53"/>
    </row>
    <row r="51711" spans="14:14" x14ac:dyDescent="0.3">
      <c r="N51711" s="53"/>
    </row>
    <row r="51712" spans="14:14" x14ac:dyDescent="0.3">
      <c r="N51712" s="53"/>
    </row>
    <row r="51713" spans="14:14" x14ac:dyDescent="0.3">
      <c r="N51713" s="53"/>
    </row>
    <row r="51714" spans="14:14" x14ac:dyDescent="0.3">
      <c r="N51714" s="53"/>
    </row>
    <row r="51715" spans="14:14" x14ac:dyDescent="0.3">
      <c r="N51715" s="53"/>
    </row>
    <row r="51716" spans="14:14" x14ac:dyDescent="0.3">
      <c r="N51716" s="53"/>
    </row>
    <row r="51717" spans="14:14" x14ac:dyDescent="0.3">
      <c r="N51717" s="53"/>
    </row>
    <row r="51718" spans="14:14" x14ac:dyDescent="0.3">
      <c r="N51718" s="53"/>
    </row>
    <row r="51719" spans="14:14" x14ac:dyDescent="0.3">
      <c r="N51719" s="53"/>
    </row>
    <row r="51720" spans="14:14" x14ac:dyDescent="0.3">
      <c r="N51720" s="53"/>
    </row>
    <row r="51721" spans="14:14" x14ac:dyDescent="0.3">
      <c r="N51721" s="53"/>
    </row>
    <row r="51722" spans="14:14" x14ac:dyDescent="0.3">
      <c r="N51722" s="53"/>
    </row>
    <row r="51723" spans="14:14" x14ac:dyDescent="0.3">
      <c r="N51723" s="53"/>
    </row>
    <row r="51724" spans="14:14" x14ac:dyDescent="0.3">
      <c r="N51724" s="53"/>
    </row>
    <row r="51725" spans="14:14" x14ac:dyDescent="0.3">
      <c r="N51725" s="53"/>
    </row>
    <row r="51726" spans="14:14" x14ac:dyDescent="0.3">
      <c r="N51726" s="53"/>
    </row>
    <row r="51727" spans="14:14" x14ac:dyDescent="0.3">
      <c r="N51727" s="53"/>
    </row>
    <row r="51728" spans="14:14" x14ac:dyDescent="0.3">
      <c r="N51728" s="53"/>
    </row>
    <row r="51729" spans="14:14" x14ac:dyDescent="0.3">
      <c r="N51729" s="53"/>
    </row>
    <row r="51730" spans="14:14" x14ac:dyDescent="0.3">
      <c r="N51730" s="53"/>
    </row>
    <row r="51731" spans="14:14" x14ac:dyDescent="0.3">
      <c r="N51731" s="53"/>
    </row>
    <row r="51732" spans="14:14" x14ac:dyDescent="0.3">
      <c r="N51732" s="53"/>
    </row>
    <row r="51733" spans="14:14" x14ac:dyDescent="0.3">
      <c r="N51733" s="53"/>
    </row>
    <row r="51734" spans="14:14" x14ac:dyDescent="0.3">
      <c r="N51734" s="53"/>
    </row>
    <row r="51735" spans="14:14" x14ac:dyDescent="0.3">
      <c r="N51735" s="53"/>
    </row>
    <row r="51736" spans="14:14" x14ac:dyDescent="0.3">
      <c r="N51736" s="53"/>
    </row>
    <row r="51737" spans="14:14" x14ac:dyDescent="0.3">
      <c r="N51737" s="53"/>
    </row>
    <row r="51738" spans="14:14" x14ac:dyDescent="0.3">
      <c r="N51738" s="53"/>
    </row>
    <row r="51739" spans="14:14" x14ac:dyDescent="0.3">
      <c r="N51739" s="53"/>
    </row>
    <row r="51740" spans="14:14" x14ac:dyDescent="0.3">
      <c r="N51740" s="53"/>
    </row>
    <row r="51741" spans="14:14" x14ac:dyDescent="0.3">
      <c r="N51741" s="53"/>
    </row>
    <row r="51742" spans="14:14" x14ac:dyDescent="0.3">
      <c r="N51742" s="53"/>
    </row>
    <row r="51743" spans="14:14" x14ac:dyDescent="0.3">
      <c r="N51743" s="53"/>
    </row>
    <row r="51744" spans="14:14" x14ac:dyDescent="0.3">
      <c r="N51744" s="53"/>
    </row>
    <row r="51745" spans="14:14" x14ac:dyDescent="0.3">
      <c r="N51745" s="53"/>
    </row>
    <row r="51746" spans="14:14" x14ac:dyDescent="0.3">
      <c r="N51746" s="53"/>
    </row>
    <row r="51747" spans="14:14" x14ac:dyDescent="0.3">
      <c r="N51747" s="53"/>
    </row>
    <row r="51748" spans="14:14" x14ac:dyDescent="0.3">
      <c r="N51748" s="53"/>
    </row>
    <row r="51749" spans="14:14" x14ac:dyDescent="0.3">
      <c r="N51749" s="53"/>
    </row>
    <row r="51750" spans="14:14" x14ac:dyDescent="0.3">
      <c r="N51750" s="53"/>
    </row>
    <row r="51751" spans="14:14" x14ac:dyDescent="0.3">
      <c r="N51751" s="53"/>
    </row>
    <row r="51752" spans="14:14" x14ac:dyDescent="0.3">
      <c r="N51752" s="53"/>
    </row>
    <row r="51753" spans="14:14" x14ac:dyDescent="0.3">
      <c r="N51753" s="53"/>
    </row>
    <row r="51754" spans="14:14" x14ac:dyDescent="0.3">
      <c r="N51754" s="53"/>
    </row>
    <row r="51755" spans="14:14" x14ac:dyDescent="0.3">
      <c r="N51755" s="53"/>
    </row>
    <row r="51756" spans="14:14" x14ac:dyDescent="0.3">
      <c r="N51756" s="53"/>
    </row>
    <row r="51757" spans="14:14" x14ac:dyDescent="0.3">
      <c r="N51757" s="53"/>
    </row>
    <row r="51758" spans="14:14" x14ac:dyDescent="0.3">
      <c r="N51758" s="53"/>
    </row>
    <row r="51759" spans="14:14" x14ac:dyDescent="0.3">
      <c r="N51759" s="53"/>
    </row>
    <row r="51760" spans="14:14" x14ac:dyDescent="0.3">
      <c r="N51760" s="53"/>
    </row>
    <row r="51761" spans="14:14" x14ac:dyDescent="0.3">
      <c r="N51761" s="53"/>
    </row>
    <row r="51762" spans="14:14" x14ac:dyDescent="0.3">
      <c r="N51762" s="53"/>
    </row>
    <row r="51763" spans="14:14" x14ac:dyDescent="0.3">
      <c r="N51763" s="53"/>
    </row>
    <row r="51764" spans="14:14" x14ac:dyDescent="0.3">
      <c r="N51764" s="53"/>
    </row>
    <row r="51765" spans="14:14" x14ac:dyDescent="0.3">
      <c r="N51765" s="53"/>
    </row>
    <row r="51766" spans="14:14" x14ac:dyDescent="0.3">
      <c r="N51766" s="53"/>
    </row>
    <row r="51767" spans="14:14" x14ac:dyDescent="0.3">
      <c r="N51767" s="53"/>
    </row>
    <row r="51768" spans="14:14" x14ac:dyDescent="0.3">
      <c r="N51768" s="53"/>
    </row>
    <row r="51769" spans="14:14" x14ac:dyDescent="0.3">
      <c r="N51769" s="53"/>
    </row>
    <row r="51770" spans="14:14" x14ac:dyDescent="0.3">
      <c r="N51770" s="53"/>
    </row>
    <row r="51771" spans="14:14" x14ac:dyDescent="0.3">
      <c r="N51771" s="53"/>
    </row>
    <row r="51772" spans="14:14" x14ac:dyDescent="0.3">
      <c r="N51772" s="53"/>
    </row>
    <row r="51773" spans="14:14" x14ac:dyDescent="0.3">
      <c r="N51773" s="53"/>
    </row>
    <row r="51774" spans="14:14" x14ac:dyDescent="0.3">
      <c r="N51774" s="53"/>
    </row>
    <row r="51775" spans="14:14" x14ac:dyDescent="0.3">
      <c r="N51775" s="53"/>
    </row>
    <row r="51776" spans="14:14" x14ac:dyDescent="0.3">
      <c r="N51776" s="53"/>
    </row>
    <row r="51777" spans="14:14" x14ac:dyDescent="0.3">
      <c r="N51777" s="53"/>
    </row>
    <row r="51778" spans="14:14" x14ac:dyDescent="0.3">
      <c r="N51778" s="53"/>
    </row>
    <row r="51779" spans="14:14" x14ac:dyDescent="0.3">
      <c r="N51779" s="53"/>
    </row>
    <row r="51780" spans="14:14" x14ac:dyDescent="0.3">
      <c r="N51780" s="53"/>
    </row>
    <row r="51781" spans="14:14" x14ac:dyDescent="0.3">
      <c r="N51781" s="53"/>
    </row>
    <row r="51782" spans="14:14" x14ac:dyDescent="0.3">
      <c r="N51782" s="53"/>
    </row>
    <row r="51783" spans="14:14" x14ac:dyDescent="0.3">
      <c r="N51783" s="53"/>
    </row>
    <row r="51784" spans="14:14" x14ac:dyDescent="0.3">
      <c r="N51784" s="53"/>
    </row>
    <row r="51785" spans="14:14" x14ac:dyDescent="0.3">
      <c r="N51785" s="53"/>
    </row>
    <row r="51786" spans="14:14" x14ac:dyDescent="0.3">
      <c r="N51786" s="53"/>
    </row>
    <row r="51787" spans="14:14" x14ac:dyDescent="0.3">
      <c r="N51787" s="53"/>
    </row>
    <row r="51788" spans="14:14" x14ac:dyDescent="0.3">
      <c r="N51788" s="53"/>
    </row>
    <row r="51789" spans="14:14" x14ac:dyDescent="0.3">
      <c r="N51789" s="53"/>
    </row>
    <row r="51790" spans="14:14" x14ac:dyDescent="0.3">
      <c r="N51790" s="53"/>
    </row>
    <row r="51791" spans="14:14" x14ac:dyDescent="0.3">
      <c r="N51791" s="53"/>
    </row>
    <row r="51792" spans="14:14" x14ac:dyDescent="0.3">
      <c r="N51792" s="53"/>
    </row>
    <row r="51793" spans="14:14" x14ac:dyDescent="0.3">
      <c r="N51793" s="53"/>
    </row>
    <row r="51794" spans="14:14" x14ac:dyDescent="0.3">
      <c r="N51794" s="53"/>
    </row>
    <row r="51795" spans="14:14" x14ac:dyDescent="0.3">
      <c r="N51795" s="53"/>
    </row>
    <row r="51796" spans="14:14" x14ac:dyDescent="0.3">
      <c r="N51796" s="53"/>
    </row>
    <row r="51797" spans="14:14" x14ac:dyDescent="0.3">
      <c r="N51797" s="53"/>
    </row>
    <row r="51798" spans="14:14" x14ac:dyDescent="0.3">
      <c r="N51798" s="53"/>
    </row>
    <row r="51799" spans="14:14" x14ac:dyDescent="0.3">
      <c r="N51799" s="53"/>
    </row>
    <row r="51800" spans="14:14" x14ac:dyDescent="0.3">
      <c r="N51800" s="53"/>
    </row>
    <row r="51801" spans="14:14" x14ac:dyDescent="0.3">
      <c r="N51801" s="53"/>
    </row>
    <row r="51802" spans="14:14" x14ac:dyDescent="0.3">
      <c r="N51802" s="53"/>
    </row>
    <row r="51803" spans="14:14" x14ac:dyDescent="0.3">
      <c r="N51803" s="53"/>
    </row>
    <row r="51804" spans="14:14" x14ac:dyDescent="0.3">
      <c r="N51804" s="53"/>
    </row>
    <row r="51805" spans="14:14" x14ac:dyDescent="0.3">
      <c r="N51805" s="53"/>
    </row>
    <row r="51806" spans="14:14" x14ac:dyDescent="0.3">
      <c r="N51806" s="53"/>
    </row>
    <row r="51807" spans="14:14" x14ac:dyDescent="0.3">
      <c r="N51807" s="53"/>
    </row>
    <row r="51808" spans="14:14" x14ac:dyDescent="0.3">
      <c r="N51808" s="53"/>
    </row>
    <row r="51809" spans="14:14" x14ac:dyDescent="0.3">
      <c r="N51809" s="53"/>
    </row>
    <row r="51810" spans="14:14" x14ac:dyDescent="0.3">
      <c r="N51810" s="53"/>
    </row>
    <row r="51811" spans="14:14" x14ac:dyDescent="0.3">
      <c r="N51811" s="53"/>
    </row>
    <row r="51812" spans="14:14" x14ac:dyDescent="0.3">
      <c r="N51812" s="53"/>
    </row>
    <row r="51813" spans="14:14" x14ac:dyDescent="0.3">
      <c r="N51813" s="53"/>
    </row>
    <row r="51814" spans="14:14" x14ac:dyDescent="0.3">
      <c r="N51814" s="53"/>
    </row>
    <row r="51815" spans="14:14" x14ac:dyDescent="0.3">
      <c r="N51815" s="53"/>
    </row>
    <row r="51816" spans="14:14" x14ac:dyDescent="0.3">
      <c r="N51816" s="53"/>
    </row>
    <row r="51817" spans="14:14" x14ac:dyDescent="0.3">
      <c r="N51817" s="53"/>
    </row>
    <row r="51818" spans="14:14" x14ac:dyDescent="0.3">
      <c r="N51818" s="53"/>
    </row>
    <row r="51819" spans="14:14" x14ac:dyDescent="0.3">
      <c r="N51819" s="53"/>
    </row>
    <row r="51820" spans="14:14" x14ac:dyDescent="0.3">
      <c r="N51820" s="53"/>
    </row>
    <row r="51821" spans="14:14" x14ac:dyDescent="0.3">
      <c r="N51821" s="53"/>
    </row>
    <row r="51822" spans="14:14" x14ac:dyDescent="0.3">
      <c r="N51822" s="53"/>
    </row>
    <row r="51823" spans="14:14" x14ac:dyDescent="0.3">
      <c r="N51823" s="53"/>
    </row>
    <row r="51824" spans="14:14" x14ac:dyDescent="0.3">
      <c r="N51824" s="53"/>
    </row>
    <row r="51825" spans="14:14" x14ac:dyDescent="0.3">
      <c r="N51825" s="53"/>
    </row>
    <row r="51826" spans="14:14" x14ac:dyDescent="0.3">
      <c r="N51826" s="53"/>
    </row>
    <row r="51827" spans="14:14" x14ac:dyDescent="0.3">
      <c r="N51827" s="53"/>
    </row>
    <row r="51828" spans="14:14" x14ac:dyDescent="0.3">
      <c r="N51828" s="53"/>
    </row>
    <row r="51829" spans="14:14" x14ac:dyDescent="0.3">
      <c r="N51829" s="53"/>
    </row>
    <row r="51830" spans="14:14" x14ac:dyDescent="0.3">
      <c r="N51830" s="53"/>
    </row>
    <row r="51831" spans="14:14" x14ac:dyDescent="0.3">
      <c r="N51831" s="53"/>
    </row>
    <row r="51832" spans="14:14" x14ac:dyDescent="0.3">
      <c r="N51832" s="53"/>
    </row>
    <row r="51833" spans="14:14" x14ac:dyDescent="0.3">
      <c r="N51833" s="53"/>
    </row>
    <row r="51834" spans="14:14" x14ac:dyDescent="0.3">
      <c r="N51834" s="53"/>
    </row>
    <row r="51835" spans="14:14" x14ac:dyDescent="0.3">
      <c r="N51835" s="53"/>
    </row>
    <row r="51836" spans="14:14" x14ac:dyDescent="0.3">
      <c r="N51836" s="53"/>
    </row>
    <row r="51837" spans="14:14" x14ac:dyDescent="0.3">
      <c r="N51837" s="53"/>
    </row>
    <row r="51838" spans="14:14" x14ac:dyDescent="0.3">
      <c r="N51838" s="53"/>
    </row>
    <row r="51839" spans="14:14" x14ac:dyDescent="0.3">
      <c r="N51839" s="53"/>
    </row>
    <row r="51840" spans="14:14" x14ac:dyDescent="0.3">
      <c r="N51840" s="53"/>
    </row>
    <row r="51841" spans="14:14" x14ac:dyDescent="0.3">
      <c r="N51841" s="53"/>
    </row>
    <row r="51842" spans="14:14" x14ac:dyDescent="0.3">
      <c r="N51842" s="53"/>
    </row>
    <row r="51843" spans="14:14" x14ac:dyDescent="0.3">
      <c r="N51843" s="53"/>
    </row>
    <row r="51844" spans="14:14" x14ac:dyDescent="0.3">
      <c r="N51844" s="53"/>
    </row>
    <row r="51845" spans="14:14" x14ac:dyDescent="0.3">
      <c r="N51845" s="53"/>
    </row>
    <row r="51846" spans="14:14" x14ac:dyDescent="0.3">
      <c r="N51846" s="53"/>
    </row>
    <row r="51847" spans="14:14" x14ac:dyDescent="0.3">
      <c r="N51847" s="53"/>
    </row>
    <row r="51848" spans="14:14" x14ac:dyDescent="0.3">
      <c r="N51848" s="53"/>
    </row>
    <row r="51849" spans="14:14" x14ac:dyDescent="0.3">
      <c r="N51849" s="53"/>
    </row>
    <row r="51850" spans="14:14" x14ac:dyDescent="0.3">
      <c r="N51850" s="53"/>
    </row>
    <row r="51851" spans="14:14" x14ac:dyDescent="0.3">
      <c r="N51851" s="53"/>
    </row>
    <row r="51852" spans="14:14" x14ac:dyDescent="0.3">
      <c r="N51852" s="53"/>
    </row>
    <row r="51853" spans="14:14" x14ac:dyDescent="0.3">
      <c r="N51853" s="53"/>
    </row>
    <row r="51854" spans="14:14" x14ac:dyDescent="0.3">
      <c r="N51854" s="53"/>
    </row>
    <row r="51855" spans="14:14" x14ac:dyDescent="0.3">
      <c r="N51855" s="53"/>
    </row>
    <row r="51856" spans="14:14" x14ac:dyDescent="0.3">
      <c r="N51856" s="53"/>
    </row>
    <row r="51857" spans="14:14" x14ac:dyDescent="0.3">
      <c r="N51857" s="53"/>
    </row>
    <row r="51858" spans="14:14" x14ac:dyDescent="0.3">
      <c r="N51858" s="53"/>
    </row>
    <row r="51859" spans="14:14" x14ac:dyDescent="0.3">
      <c r="N51859" s="53"/>
    </row>
    <row r="51860" spans="14:14" x14ac:dyDescent="0.3">
      <c r="N51860" s="53"/>
    </row>
    <row r="51861" spans="14:14" x14ac:dyDescent="0.3">
      <c r="N51861" s="53"/>
    </row>
    <row r="51862" spans="14:14" x14ac:dyDescent="0.3">
      <c r="N51862" s="53"/>
    </row>
    <row r="51863" spans="14:14" x14ac:dyDescent="0.3">
      <c r="N51863" s="53"/>
    </row>
    <row r="51864" spans="14:14" x14ac:dyDescent="0.3">
      <c r="N51864" s="53"/>
    </row>
    <row r="51865" spans="14:14" x14ac:dyDescent="0.3">
      <c r="N51865" s="53"/>
    </row>
    <row r="51866" spans="14:14" x14ac:dyDescent="0.3">
      <c r="N51866" s="53"/>
    </row>
    <row r="51867" spans="14:14" x14ac:dyDescent="0.3">
      <c r="N51867" s="53"/>
    </row>
    <row r="51868" spans="14:14" x14ac:dyDescent="0.3">
      <c r="N51868" s="53"/>
    </row>
    <row r="51869" spans="14:14" x14ac:dyDescent="0.3">
      <c r="N51869" s="53"/>
    </row>
    <row r="51870" spans="14:14" x14ac:dyDescent="0.3">
      <c r="N51870" s="53"/>
    </row>
    <row r="51871" spans="14:14" x14ac:dyDescent="0.3">
      <c r="N51871" s="53"/>
    </row>
    <row r="51872" spans="14:14" x14ac:dyDescent="0.3">
      <c r="N51872" s="53"/>
    </row>
    <row r="51873" spans="14:14" x14ac:dyDescent="0.3">
      <c r="N51873" s="53"/>
    </row>
    <row r="51874" spans="14:14" x14ac:dyDescent="0.3">
      <c r="N51874" s="53"/>
    </row>
    <row r="51875" spans="14:14" x14ac:dyDescent="0.3">
      <c r="N51875" s="53"/>
    </row>
    <row r="51876" spans="14:14" x14ac:dyDescent="0.3">
      <c r="N51876" s="53"/>
    </row>
    <row r="51877" spans="14:14" x14ac:dyDescent="0.3">
      <c r="N51877" s="53"/>
    </row>
    <row r="51878" spans="14:14" x14ac:dyDescent="0.3">
      <c r="N51878" s="53"/>
    </row>
    <row r="51879" spans="14:14" x14ac:dyDescent="0.3">
      <c r="N51879" s="53"/>
    </row>
    <row r="51880" spans="14:14" x14ac:dyDescent="0.3">
      <c r="N51880" s="53"/>
    </row>
    <row r="51881" spans="14:14" x14ac:dyDescent="0.3">
      <c r="N51881" s="53"/>
    </row>
    <row r="51882" spans="14:14" x14ac:dyDescent="0.3">
      <c r="N51882" s="53"/>
    </row>
    <row r="51883" spans="14:14" x14ac:dyDescent="0.3">
      <c r="N51883" s="53"/>
    </row>
    <row r="51884" spans="14:14" x14ac:dyDescent="0.3">
      <c r="N51884" s="53"/>
    </row>
    <row r="51885" spans="14:14" x14ac:dyDescent="0.3">
      <c r="N51885" s="53"/>
    </row>
    <row r="51886" spans="14:14" x14ac:dyDescent="0.3">
      <c r="N51886" s="53"/>
    </row>
    <row r="51887" spans="14:14" x14ac:dyDescent="0.3">
      <c r="N51887" s="53"/>
    </row>
    <row r="51888" spans="14:14" x14ac:dyDescent="0.3">
      <c r="N51888" s="53"/>
    </row>
    <row r="51889" spans="14:14" x14ac:dyDescent="0.3">
      <c r="N51889" s="53"/>
    </row>
    <row r="51890" spans="14:14" x14ac:dyDescent="0.3">
      <c r="N51890" s="53"/>
    </row>
    <row r="51891" spans="14:14" x14ac:dyDescent="0.3">
      <c r="N51891" s="53"/>
    </row>
    <row r="51892" spans="14:14" x14ac:dyDescent="0.3">
      <c r="N51892" s="53"/>
    </row>
    <row r="51893" spans="14:14" x14ac:dyDescent="0.3">
      <c r="N51893" s="53"/>
    </row>
    <row r="51894" spans="14:14" x14ac:dyDescent="0.3">
      <c r="N51894" s="53"/>
    </row>
    <row r="51895" spans="14:14" x14ac:dyDescent="0.3">
      <c r="N51895" s="53"/>
    </row>
    <row r="51896" spans="14:14" x14ac:dyDescent="0.3">
      <c r="N51896" s="53"/>
    </row>
    <row r="51897" spans="14:14" x14ac:dyDescent="0.3">
      <c r="N51897" s="53"/>
    </row>
    <row r="51898" spans="14:14" x14ac:dyDescent="0.3">
      <c r="N51898" s="53"/>
    </row>
    <row r="51899" spans="14:14" x14ac:dyDescent="0.3">
      <c r="N51899" s="53"/>
    </row>
    <row r="51900" spans="14:14" x14ac:dyDescent="0.3">
      <c r="N51900" s="53"/>
    </row>
    <row r="51901" spans="14:14" x14ac:dyDescent="0.3">
      <c r="N51901" s="53"/>
    </row>
    <row r="51902" spans="14:14" x14ac:dyDescent="0.3">
      <c r="N51902" s="53"/>
    </row>
    <row r="51903" spans="14:14" x14ac:dyDescent="0.3">
      <c r="N51903" s="53"/>
    </row>
    <row r="51904" spans="14:14" x14ac:dyDescent="0.3">
      <c r="N51904" s="53"/>
    </row>
    <row r="51905" spans="14:14" x14ac:dyDescent="0.3">
      <c r="N51905" s="53"/>
    </row>
    <row r="51906" spans="14:14" x14ac:dyDescent="0.3">
      <c r="N51906" s="53"/>
    </row>
    <row r="51907" spans="14:14" x14ac:dyDescent="0.3">
      <c r="N51907" s="53"/>
    </row>
    <row r="51908" spans="14:14" x14ac:dyDescent="0.3">
      <c r="N51908" s="53"/>
    </row>
    <row r="51909" spans="14:14" x14ac:dyDescent="0.3">
      <c r="N51909" s="53"/>
    </row>
    <row r="51910" spans="14:14" x14ac:dyDescent="0.3">
      <c r="N51910" s="53"/>
    </row>
    <row r="51911" spans="14:14" x14ac:dyDescent="0.3">
      <c r="N51911" s="53"/>
    </row>
    <row r="51912" spans="14:14" x14ac:dyDescent="0.3">
      <c r="N51912" s="53"/>
    </row>
    <row r="51913" spans="14:14" x14ac:dyDescent="0.3">
      <c r="N51913" s="53"/>
    </row>
    <row r="51914" spans="14:14" x14ac:dyDescent="0.3">
      <c r="N51914" s="53"/>
    </row>
    <row r="51915" spans="14:14" x14ac:dyDescent="0.3">
      <c r="N51915" s="53"/>
    </row>
    <row r="51916" spans="14:14" x14ac:dyDescent="0.3">
      <c r="N51916" s="53"/>
    </row>
    <row r="51917" spans="14:14" x14ac:dyDescent="0.3">
      <c r="N51917" s="53"/>
    </row>
    <row r="51918" spans="14:14" x14ac:dyDescent="0.3">
      <c r="N51918" s="53"/>
    </row>
    <row r="51919" spans="14:14" x14ac:dyDescent="0.3">
      <c r="N51919" s="53"/>
    </row>
    <row r="51920" spans="14:14" x14ac:dyDescent="0.3">
      <c r="N51920" s="53"/>
    </row>
    <row r="51921" spans="14:14" x14ac:dyDescent="0.3">
      <c r="N51921" s="53"/>
    </row>
    <row r="51922" spans="14:14" x14ac:dyDescent="0.3">
      <c r="N51922" s="53"/>
    </row>
    <row r="51923" spans="14:14" x14ac:dyDescent="0.3">
      <c r="N51923" s="53"/>
    </row>
    <row r="51924" spans="14:14" x14ac:dyDescent="0.3">
      <c r="N51924" s="53"/>
    </row>
    <row r="51925" spans="14:14" x14ac:dyDescent="0.3">
      <c r="N51925" s="53"/>
    </row>
    <row r="51926" spans="14:14" x14ac:dyDescent="0.3">
      <c r="N51926" s="53"/>
    </row>
    <row r="51927" spans="14:14" x14ac:dyDescent="0.3">
      <c r="N51927" s="53"/>
    </row>
    <row r="51928" spans="14:14" x14ac:dyDescent="0.3">
      <c r="N51928" s="53"/>
    </row>
    <row r="51929" spans="14:14" x14ac:dyDescent="0.3">
      <c r="N51929" s="53"/>
    </row>
    <row r="51930" spans="14:14" x14ac:dyDescent="0.3">
      <c r="N51930" s="53"/>
    </row>
    <row r="51931" spans="14:14" x14ac:dyDescent="0.3">
      <c r="N51931" s="53"/>
    </row>
    <row r="51932" spans="14:14" x14ac:dyDescent="0.3">
      <c r="N51932" s="53"/>
    </row>
    <row r="51933" spans="14:14" x14ac:dyDescent="0.3">
      <c r="N51933" s="53"/>
    </row>
    <row r="51934" spans="14:14" x14ac:dyDescent="0.3">
      <c r="N51934" s="53"/>
    </row>
    <row r="51935" spans="14:14" x14ac:dyDescent="0.3">
      <c r="N51935" s="53"/>
    </row>
    <row r="51936" spans="14:14" x14ac:dyDescent="0.3">
      <c r="N51936" s="53"/>
    </row>
    <row r="51937" spans="14:14" x14ac:dyDescent="0.3">
      <c r="N51937" s="53"/>
    </row>
    <row r="51938" spans="14:14" x14ac:dyDescent="0.3">
      <c r="N51938" s="53"/>
    </row>
    <row r="51939" spans="14:14" x14ac:dyDescent="0.3">
      <c r="N51939" s="53"/>
    </row>
    <row r="51940" spans="14:14" x14ac:dyDescent="0.3">
      <c r="N51940" s="53"/>
    </row>
    <row r="51941" spans="14:14" x14ac:dyDescent="0.3">
      <c r="N51941" s="53"/>
    </row>
    <row r="51942" spans="14:14" x14ac:dyDescent="0.3">
      <c r="N51942" s="53"/>
    </row>
    <row r="51943" spans="14:14" x14ac:dyDescent="0.3">
      <c r="N51943" s="53"/>
    </row>
    <row r="51944" spans="14:14" x14ac:dyDescent="0.3">
      <c r="N51944" s="53"/>
    </row>
    <row r="51945" spans="14:14" x14ac:dyDescent="0.3">
      <c r="N51945" s="53"/>
    </row>
    <row r="51946" spans="14:14" x14ac:dyDescent="0.3">
      <c r="N51946" s="53"/>
    </row>
    <row r="51947" spans="14:14" x14ac:dyDescent="0.3">
      <c r="N51947" s="53"/>
    </row>
    <row r="51948" spans="14:14" x14ac:dyDescent="0.3">
      <c r="N51948" s="53"/>
    </row>
    <row r="51949" spans="14:14" x14ac:dyDescent="0.3">
      <c r="N51949" s="53"/>
    </row>
    <row r="51950" spans="14:14" x14ac:dyDescent="0.3">
      <c r="N51950" s="53"/>
    </row>
    <row r="51951" spans="14:14" x14ac:dyDescent="0.3">
      <c r="N51951" s="53"/>
    </row>
    <row r="51952" spans="14:14" x14ac:dyDescent="0.3">
      <c r="N51952" s="53"/>
    </row>
    <row r="51953" spans="14:14" x14ac:dyDescent="0.3">
      <c r="N51953" s="53"/>
    </row>
    <row r="51954" spans="14:14" x14ac:dyDescent="0.3">
      <c r="N51954" s="53"/>
    </row>
    <row r="51955" spans="14:14" x14ac:dyDescent="0.3">
      <c r="N51955" s="53"/>
    </row>
    <row r="51956" spans="14:14" x14ac:dyDescent="0.3">
      <c r="N51956" s="53"/>
    </row>
    <row r="51957" spans="14:14" x14ac:dyDescent="0.3">
      <c r="N51957" s="53"/>
    </row>
    <row r="51958" spans="14:14" x14ac:dyDescent="0.3">
      <c r="N51958" s="53"/>
    </row>
    <row r="51959" spans="14:14" x14ac:dyDescent="0.3">
      <c r="N51959" s="53"/>
    </row>
    <row r="51960" spans="14:14" x14ac:dyDescent="0.3">
      <c r="N51960" s="53"/>
    </row>
    <row r="51961" spans="14:14" x14ac:dyDescent="0.3">
      <c r="N51961" s="53"/>
    </row>
    <row r="51962" spans="14:14" x14ac:dyDescent="0.3">
      <c r="N51962" s="53"/>
    </row>
    <row r="51963" spans="14:14" x14ac:dyDescent="0.3">
      <c r="N51963" s="53"/>
    </row>
    <row r="51964" spans="14:14" x14ac:dyDescent="0.3">
      <c r="N51964" s="53"/>
    </row>
    <row r="51965" spans="14:14" x14ac:dyDescent="0.3">
      <c r="N51965" s="53"/>
    </row>
    <row r="51966" spans="14:14" x14ac:dyDescent="0.3">
      <c r="N51966" s="53"/>
    </row>
    <row r="51967" spans="14:14" x14ac:dyDescent="0.3">
      <c r="N51967" s="53"/>
    </row>
    <row r="51968" spans="14:14" x14ac:dyDescent="0.3">
      <c r="N51968" s="53"/>
    </row>
    <row r="51969" spans="14:14" x14ac:dyDescent="0.3">
      <c r="N51969" s="53"/>
    </row>
    <row r="51970" spans="14:14" x14ac:dyDescent="0.3">
      <c r="N51970" s="53"/>
    </row>
    <row r="51971" spans="14:14" x14ac:dyDescent="0.3">
      <c r="N51971" s="53"/>
    </row>
    <row r="51972" spans="14:14" x14ac:dyDescent="0.3">
      <c r="N51972" s="53"/>
    </row>
    <row r="51973" spans="14:14" x14ac:dyDescent="0.3">
      <c r="N51973" s="53"/>
    </row>
    <row r="51974" spans="14:14" x14ac:dyDescent="0.3">
      <c r="N51974" s="53"/>
    </row>
    <row r="51975" spans="14:14" x14ac:dyDescent="0.3">
      <c r="N51975" s="53"/>
    </row>
    <row r="51976" spans="14:14" x14ac:dyDescent="0.3">
      <c r="N51976" s="53"/>
    </row>
    <row r="51977" spans="14:14" x14ac:dyDescent="0.3">
      <c r="N51977" s="53"/>
    </row>
    <row r="51978" spans="14:14" x14ac:dyDescent="0.3">
      <c r="N51978" s="53"/>
    </row>
    <row r="51979" spans="14:14" x14ac:dyDescent="0.3">
      <c r="N51979" s="53"/>
    </row>
    <row r="51980" spans="14:14" x14ac:dyDescent="0.3">
      <c r="N51980" s="53"/>
    </row>
    <row r="51981" spans="14:14" x14ac:dyDescent="0.3">
      <c r="N51981" s="53"/>
    </row>
    <row r="51982" spans="14:14" x14ac:dyDescent="0.3">
      <c r="N51982" s="53"/>
    </row>
    <row r="51983" spans="14:14" x14ac:dyDescent="0.3">
      <c r="N51983" s="53"/>
    </row>
    <row r="51984" spans="14:14" x14ac:dyDescent="0.3">
      <c r="N51984" s="53"/>
    </row>
    <row r="51985" spans="14:14" x14ac:dyDescent="0.3">
      <c r="N51985" s="53"/>
    </row>
    <row r="51986" spans="14:14" x14ac:dyDescent="0.3">
      <c r="N51986" s="53"/>
    </row>
    <row r="51987" spans="14:14" x14ac:dyDescent="0.3">
      <c r="N51987" s="53"/>
    </row>
    <row r="51988" spans="14:14" x14ac:dyDescent="0.3">
      <c r="N51988" s="53"/>
    </row>
    <row r="51989" spans="14:14" x14ac:dyDescent="0.3">
      <c r="N51989" s="53"/>
    </row>
    <row r="51990" spans="14:14" x14ac:dyDescent="0.3">
      <c r="N51990" s="53"/>
    </row>
    <row r="51991" spans="14:14" x14ac:dyDescent="0.3">
      <c r="N51991" s="53"/>
    </row>
    <row r="51992" spans="14:14" x14ac:dyDescent="0.3">
      <c r="N51992" s="53"/>
    </row>
    <row r="51993" spans="14:14" x14ac:dyDescent="0.3">
      <c r="N51993" s="53"/>
    </row>
    <row r="51994" spans="14:14" x14ac:dyDescent="0.3">
      <c r="N51994" s="53"/>
    </row>
    <row r="51995" spans="14:14" x14ac:dyDescent="0.3">
      <c r="N51995" s="53"/>
    </row>
    <row r="51996" spans="14:14" x14ac:dyDescent="0.3">
      <c r="N51996" s="53"/>
    </row>
    <row r="51997" spans="14:14" x14ac:dyDescent="0.3">
      <c r="N51997" s="53"/>
    </row>
    <row r="51998" spans="14:14" x14ac:dyDescent="0.3">
      <c r="N51998" s="53"/>
    </row>
    <row r="51999" spans="14:14" x14ac:dyDescent="0.3">
      <c r="N51999" s="53"/>
    </row>
    <row r="52000" spans="14:14" x14ac:dyDescent="0.3">
      <c r="N52000" s="53"/>
    </row>
    <row r="52001" spans="14:14" x14ac:dyDescent="0.3">
      <c r="N52001" s="53"/>
    </row>
    <row r="52002" spans="14:14" x14ac:dyDescent="0.3">
      <c r="N52002" s="53"/>
    </row>
    <row r="52003" spans="14:14" x14ac:dyDescent="0.3">
      <c r="N52003" s="53"/>
    </row>
    <row r="52004" spans="14:14" x14ac:dyDescent="0.3">
      <c r="N52004" s="53"/>
    </row>
    <row r="52005" spans="14:14" x14ac:dyDescent="0.3">
      <c r="N52005" s="53"/>
    </row>
    <row r="52006" spans="14:14" x14ac:dyDescent="0.3">
      <c r="N52006" s="53"/>
    </row>
    <row r="52007" spans="14:14" x14ac:dyDescent="0.3">
      <c r="N52007" s="53"/>
    </row>
    <row r="52008" spans="14:14" x14ac:dyDescent="0.3">
      <c r="N52008" s="53"/>
    </row>
    <row r="52009" spans="14:14" x14ac:dyDescent="0.3">
      <c r="N52009" s="53"/>
    </row>
    <row r="52010" spans="14:14" x14ac:dyDescent="0.3">
      <c r="N52010" s="53"/>
    </row>
    <row r="52011" spans="14:14" x14ac:dyDescent="0.3">
      <c r="N52011" s="53"/>
    </row>
    <row r="52012" spans="14:14" x14ac:dyDescent="0.3">
      <c r="N52012" s="53"/>
    </row>
    <row r="52013" spans="14:14" x14ac:dyDescent="0.3">
      <c r="N52013" s="53"/>
    </row>
    <row r="52014" spans="14:14" x14ac:dyDescent="0.3">
      <c r="N52014" s="53"/>
    </row>
    <row r="52015" spans="14:14" x14ac:dyDescent="0.3">
      <c r="N52015" s="53"/>
    </row>
    <row r="52016" spans="14:14" x14ac:dyDescent="0.3">
      <c r="N52016" s="53"/>
    </row>
    <row r="52017" spans="14:14" x14ac:dyDescent="0.3">
      <c r="N52017" s="53"/>
    </row>
    <row r="52018" spans="14:14" x14ac:dyDescent="0.3">
      <c r="N52018" s="53"/>
    </row>
    <row r="52019" spans="14:14" x14ac:dyDescent="0.3">
      <c r="N52019" s="53"/>
    </row>
    <row r="52020" spans="14:14" x14ac:dyDescent="0.3">
      <c r="N52020" s="53"/>
    </row>
    <row r="52021" spans="14:14" x14ac:dyDescent="0.3">
      <c r="N52021" s="53"/>
    </row>
    <row r="52022" spans="14:14" x14ac:dyDescent="0.3">
      <c r="N52022" s="53"/>
    </row>
    <row r="52023" spans="14:14" x14ac:dyDescent="0.3">
      <c r="N52023" s="53"/>
    </row>
    <row r="52024" spans="14:14" x14ac:dyDescent="0.3">
      <c r="N52024" s="53"/>
    </row>
    <row r="52025" spans="14:14" x14ac:dyDescent="0.3">
      <c r="N52025" s="53"/>
    </row>
    <row r="52026" spans="14:14" x14ac:dyDescent="0.3">
      <c r="N52026" s="53"/>
    </row>
    <row r="52027" spans="14:14" x14ac:dyDescent="0.3">
      <c r="N52027" s="53"/>
    </row>
    <row r="52028" spans="14:14" x14ac:dyDescent="0.3">
      <c r="N52028" s="53"/>
    </row>
    <row r="52029" spans="14:14" x14ac:dyDescent="0.3">
      <c r="N52029" s="53"/>
    </row>
    <row r="52030" spans="14:14" x14ac:dyDescent="0.3">
      <c r="N52030" s="53"/>
    </row>
    <row r="52031" spans="14:14" x14ac:dyDescent="0.3">
      <c r="N52031" s="53"/>
    </row>
    <row r="52032" spans="14:14" x14ac:dyDescent="0.3">
      <c r="N52032" s="53"/>
    </row>
    <row r="52033" spans="14:14" x14ac:dyDescent="0.3">
      <c r="N52033" s="53"/>
    </row>
    <row r="52034" spans="14:14" x14ac:dyDescent="0.3">
      <c r="N52034" s="53"/>
    </row>
    <row r="52035" spans="14:14" x14ac:dyDescent="0.3">
      <c r="N52035" s="53"/>
    </row>
    <row r="52036" spans="14:14" x14ac:dyDescent="0.3">
      <c r="N52036" s="53"/>
    </row>
    <row r="52037" spans="14:14" x14ac:dyDescent="0.3">
      <c r="N52037" s="53"/>
    </row>
    <row r="52038" spans="14:14" x14ac:dyDescent="0.3">
      <c r="N52038" s="53"/>
    </row>
    <row r="52039" spans="14:14" x14ac:dyDescent="0.3">
      <c r="N52039" s="53"/>
    </row>
    <row r="52040" spans="14:14" x14ac:dyDescent="0.3">
      <c r="N52040" s="53"/>
    </row>
    <row r="52041" spans="14:14" x14ac:dyDescent="0.3">
      <c r="N52041" s="53"/>
    </row>
    <row r="52042" spans="14:14" x14ac:dyDescent="0.3">
      <c r="N52042" s="53"/>
    </row>
    <row r="52043" spans="14:14" x14ac:dyDescent="0.3">
      <c r="N52043" s="53"/>
    </row>
    <row r="52044" spans="14:14" x14ac:dyDescent="0.3">
      <c r="N52044" s="53"/>
    </row>
    <row r="52045" spans="14:14" x14ac:dyDescent="0.3">
      <c r="N52045" s="53"/>
    </row>
    <row r="52046" spans="14:14" x14ac:dyDescent="0.3">
      <c r="N52046" s="53"/>
    </row>
    <row r="52047" spans="14:14" x14ac:dyDescent="0.3">
      <c r="N52047" s="53"/>
    </row>
    <row r="52048" spans="14:14" x14ac:dyDescent="0.3">
      <c r="N52048" s="53"/>
    </row>
    <row r="52049" spans="14:14" x14ac:dyDescent="0.3">
      <c r="N52049" s="53"/>
    </row>
    <row r="52050" spans="14:14" x14ac:dyDescent="0.3">
      <c r="N52050" s="53"/>
    </row>
    <row r="52051" spans="14:14" x14ac:dyDescent="0.3">
      <c r="N52051" s="53"/>
    </row>
    <row r="52052" spans="14:14" x14ac:dyDescent="0.3">
      <c r="N52052" s="53"/>
    </row>
    <row r="52053" spans="14:14" x14ac:dyDescent="0.3">
      <c r="N52053" s="53"/>
    </row>
    <row r="52054" spans="14:14" x14ac:dyDescent="0.3">
      <c r="N52054" s="53"/>
    </row>
    <row r="52055" spans="14:14" x14ac:dyDescent="0.3">
      <c r="N52055" s="53"/>
    </row>
    <row r="52056" spans="14:14" x14ac:dyDescent="0.3">
      <c r="N52056" s="53"/>
    </row>
    <row r="52057" spans="14:14" x14ac:dyDescent="0.3">
      <c r="N52057" s="53"/>
    </row>
    <row r="52058" spans="14:14" x14ac:dyDescent="0.3">
      <c r="N52058" s="53"/>
    </row>
    <row r="52059" spans="14:14" x14ac:dyDescent="0.3">
      <c r="N52059" s="53"/>
    </row>
    <row r="52060" spans="14:14" x14ac:dyDescent="0.3">
      <c r="N52060" s="53"/>
    </row>
    <row r="52061" spans="14:14" x14ac:dyDescent="0.3">
      <c r="N52061" s="53"/>
    </row>
    <row r="52062" spans="14:14" x14ac:dyDescent="0.3">
      <c r="N52062" s="53"/>
    </row>
    <row r="52063" spans="14:14" x14ac:dyDescent="0.3">
      <c r="N52063" s="53"/>
    </row>
    <row r="52064" spans="14:14" x14ac:dyDescent="0.3">
      <c r="N52064" s="53"/>
    </row>
    <row r="52065" spans="14:14" x14ac:dyDescent="0.3">
      <c r="N52065" s="53"/>
    </row>
    <row r="52066" spans="14:14" x14ac:dyDescent="0.3">
      <c r="N52066" s="53"/>
    </row>
    <row r="52067" spans="14:14" x14ac:dyDescent="0.3">
      <c r="N52067" s="53"/>
    </row>
    <row r="52068" spans="14:14" x14ac:dyDescent="0.3">
      <c r="N52068" s="53"/>
    </row>
    <row r="52069" spans="14:14" x14ac:dyDescent="0.3">
      <c r="N52069" s="53"/>
    </row>
    <row r="52070" spans="14:14" x14ac:dyDescent="0.3">
      <c r="N52070" s="53"/>
    </row>
    <row r="52071" spans="14:14" x14ac:dyDescent="0.3">
      <c r="N52071" s="53"/>
    </row>
    <row r="52072" spans="14:14" x14ac:dyDescent="0.3">
      <c r="N52072" s="53"/>
    </row>
    <row r="52073" spans="14:14" x14ac:dyDescent="0.3">
      <c r="N52073" s="53"/>
    </row>
    <row r="52074" spans="14:14" x14ac:dyDescent="0.3">
      <c r="N52074" s="53"/>
    </row>
    <row r="52075" spans="14:14" x14ac:dyDescent="0.3">
      <c r="N52075" s="53"/>
    </row>
    <row r="52076" spans="14:14" x14ac:dyDescent="0.3">
      <c r="N52076" s="53"/>
    </row>
    <row r="52077" spans="14:14" x14ac:dyDescent="0.3">
      <c r="N52077" s="53"/>
    </row>
    <row r="52078" spans="14:14" x14ac:dyDescent="0.3">
      <c r="N52078" s="53"/>
    </row>
    <row r="52079" spans="14:14" x14ac:dyDescent="0.3">
      <c r="N52079" s="53"/>
    </row>
    <row r="52080" spans="14:14" x14ac:dyDescent="0.3">
      <c r="N52080" s="53"/>
    </row>
    <row r="52081" spans="14:14" x14ac:dyDescent="0.3">
      <c r="N52081" s="53"/>
    </row>
    <row r="52082" spans="14:14" x14ac:dyDescent="0.3">
      <c r="N52082" s="53"/>
    </row>
    <row r="52083" spans="14:14" x14ac:dyDescent="0.3">
      <c r="N52083" s="53"/>
    </row>
    <row r="52084" spans="14:14" x14ac:dyDescent="0.3">
      <c r="N52084" s="53"/>
    </row>
    <row r="52085" spans="14:14" x14ac:dyDescent="0.3">
      <c r="N52085" s="53"/>
    </row>
    <row r="52086" spans="14:14" x14ac:dyDescent="0.3">
      <c r="N52086" s="53"/>
    </row>
    <row r="52087" spans="14:14" x14ac:dyDescent="0.3">
      <c r="N52087" s="53"/>
    </row>
    <row r="52088" spans="14:14" x14ac:dyDescent="0.3">
      <c r="N52088" s="53"/>
    </row>
    <row r="52089" spans="14:14" x14ac:dyDescent="0.3">
      <c r="N52089" s="53"/>
    </row>
    <row r="52090" spans="14:14" x14ac:dyDescent="0.3">
      <c r="N52090" s="53"/>
    </row>
    <row r="52091" spans="14:14" x14ac:dyDescent="0.3">
      <c r="N52091" s="53"/>
    </row>
    <row r="52092" spans="14:14" x14ac:dyDescent="0.3">
      <c r="N52092" s="53"/>
    </row>
    <row r="52093" spans="14:14" x14ac:dyDescent="0.3">
      <c r="N52093" s="53"/>
    </row>
    <row r="52094" spans="14:14" x14ac:dyDescent="0.3">
      <c r="N52094" s="53"/>
    </row>
    <row r="52095" spans="14:14" x14ac:dyDescent="0.3">
      <c r="N52095" s="53"/>
    </row>
    <row r="52096" spans="14:14" x14ac:dyDescent="0.3">
      <c r="N52096" s="53"/>
    </row>
    <row r="52097" spans="14:14" x14ac:dyDescent="0.3">
      <c r="N52097" s="53"/>
    </row>
    <row r="52098" spans="14:14" x14ac:dyDescent="0.3">
      <c r="N52098" s="53"/>
    </row>
    <row r="52099" spans="14:14" x14ac:dyDescent="0.3">
      <c r="N52099" s="53"/>
    </row>
    <row r="52100" spans="14:14" x14ac:dyDescent="0.3">
      <c r="N52100" s="53"/>
    </row>
    <row r="52101" spans="14:14" x14ac:dyDescent="0.3">
      <c r="N52101" s="53"/>
    </row>
    <row r="52102" spans="14:14" x14ac:dyDescent="0.3">
      <c r="N52102" s="53"/>
    </row>
    <row r="52103" spans="14:14" x14ac:dyDescent="0.3">
      <c r="N52103" s="53"/>
    </row>
    <row r="52104" spans="14:14" x14ac:dyDescent="0.3">
      <c r="N52104" s="53"/>
    </row>
    <row r="52105" spans="14:14" x14ac:dyDescent="0.3">
      <c r="N52105" s="53"/>
    </row>
    <row r="52106" spans="14:14" x14ac:dyDescent="0.3">
      <c r="N52106" s="53"/>
    </row>
    <row r="52107" spans="14:14" x14ac:dyDescent="0.3">
      <c r="N52107" s="53"/>
    </row>
    <row r="52108" spans="14:14" x14ac:dyDescent="0.3">
      <c r="N52108" s="53"/>
    </row>
    <row r="52109" spans="14:14" x14ac:dyDescent="0.3">
      <c r="N52109" s="53"/>
    </row>
    <row r="52110" spans="14:14" x14ac:dyDescent="0.3">
      <c r="N52110" s="53"/>
    </row>
    <row r="52111" spans="14:14" x14ac:dyDescent="0.3">
      <c r="N52111" s="53"/>
    </row>
    <row r="52112" spans="14:14" x14ac:dyDescent="0.3">
      <c r="N52112" s="53"/>
    </row>
    <row r="52113" spans="14:14" x14ac:dyDescent="0.3">
      <c r="N52113" s="53"/>
    </row>
    <row r="52114" spans="14:14" x14ac:dyDescent="0.3">
      <c r="N52114" s="53"/>
    </row>
    <row r="52115" spans="14:14" x14ac:dyDescent="0.3">
      <c r="N52115" s="53"/>
    </row>
    <row r="52116" spans="14:14" x14ac:dyDescent="0.3">
      <c r="N52116" s="53"/>
    </row>
    <row r="52117" spans="14:14" x14ac:dyDescent="0.3">
      <c r="N52117" s="53"/>
    </row>
    <row r="52118" spans="14:14" x14ac:dyDescent="0.3">
      <c r="N52118" s="53"/>
    </row>
    <row r="52119" spans="14:14" x14ac:dyDescent="0.3">
      <c r="N52119" s="53"/>
    </row>
    <row r="52120" spans="14:14" x14ac:dyDescent="0.3">
      <c r="N52120" s="53"/>
    </row>
    <row r="52121" spans="14:14" x14ac:dyDescent="0.3">
      <c r="N52121" s="53"/>
    </row>
    <row r="52122" spans="14:14" x14ac:dyDescent="0.3">
      <c r="N52122" s="53"/>
    </row>
    <row r="52123" spans="14:14" x14ac:dyDescent="0.3">
      <c r="N52123" s="53"/>
    </row>
    <row r="52124" spans="14:14" x14ac:dyDescent="0.3">
      <c r="N52124" s="53"/>
    </row>
    <row r="52125" spans="14:14" x14ac:dyDescent="0.3">
      <c r="N52125" s="53"/>
    </row>
    <row r="52126" spans="14:14" x14ac:dyDescent="0.3">
      <c r="N52126" s="53"/>
    </row>
    <row r="52127" spans="14:14" x14ac:dyDescent="0.3">
      <c r="N52127" s="53"/>
    </row>
    <row r="52128" spans="14:14" x14ac:dyDescent="0.3">
      <c r="N52128" s="53"/>
    </row>
    <row r="52129" spans="14:14" x14ac:dyDescent="0.3">
      <c r="N52129" s="53"/>
    </row>
    <row r="52130" spans="14:14" x14ac:dyDescent="0.3">
      <c r="N52130" s="53"/>
    </row>
    <row r="52131" spans="14:14" x14ac:dyDescent="0.3">
      <c r="N52131" s="53"/>
    </row>
    <row r="52132" spans="14:14" x14ac:dyDescent="0.3">
      <c r="N52132" s="53"/>
    </row>
    <row r="52133" spans="14:14" x14ac:dyDescent="0.3">
      <c r="N52133" s="53"/>
    </row>
    <row r="52134" spans="14:14" x14ac:dyDescent="0.3">
      <c r="N52134" s="53"/>
    </row>
    <row r="52135" spans="14:14" x14ac:dyDescent="0.3">
      <c r="N52135" s="53"/>
    </row>
    <row r="52136" spans="14:14" x14ac:dyDescent="0.3">
      <c r="N52136" s="53"/>
    </row>
    <row r="52137" spans="14:14" x14ac:dyDescent="0.3">
      <c r="N52137" s="53"/>
    </row>
    <row r="52138" spans="14:14" x14ac:dyDescent="0.3">
      <c r="N52138" s="53"/>
    </row>
    <row r="52139" spans="14:14" x14ac:dyDescent="0.3">
      <c r="N52139" s="53"/>
    </row>
    <row r="52140" spans="14:14" x14ac:dyDescent="0.3">
      <c r="N52140" s="53"/>
    </row>
    <row r="52141" spans="14:14" x14ac:dyDescent="0.3">
      <c r="N52141" s="53"/>
    </row>
    <row r="52142" spans="14:14" x14ac:dyDescent="0.3">
      <c r="N52142" s="53"/>
    </row>
    <row r="52143" spans="14:14" x14ac:dyDescent="0.3">
      <c r="N52143" s="53"/>
    </row>
    <row r="52144" spans="14:14" x14ac:dyDescent="0.3">
      <c r="N52144" s="53"/>
    </row>
    <row r="52145" spans="14:14" x14ac:dyDescent="0.3">
      <c r="N52145" s="53"/>
    </row>
    <row r="52146" spans="14:14" x14ac:dyDescent="0.3">
      <c r="N52146" s="53"/>
    </row>
    <row r="52147" spans="14:14" x14ac:dyDescent="0.3">
      <c r="N52147" s="53"/>
    </row>
    <row r="52148" spans="14:14" x14ac:dyDescent="0.3">
      <c r="N52148" s="53"/>
    </row>
    <row r="52149" spans="14:14" x14ac:dyDescent="0.3">
      <c r="N52149" s="53"/>
    </row>
    <row r="52150" spans="14:14" x14ac:dyDescent="0.3">
      <c r="N52150" s="53"/>
    </row>
    <row r="52151" spans="14:14" x14ac:dyDescent="0.3">
      <c r="N52151" s="53"/>
    </row>
    <row r="52152" spans="14:14" x14ac:dyDescent="0.3">
      <c r="N52152" s="53"/>
    </row>
    <row r="52153" spans="14:14" x14ac:dyDescent="0.3">
      <c r="N52153" s="53"/>
    </row>
    <row r="52154" spans="14:14" x14ac:dyDescent="0.3">
      <c r="N52154" s="53"/>
    </row>
    <row r="52155" spans="14:14" x14ac:dyDescent="0.3">
      <c r="N52155" s="53"/>
    </row>
    <row r="52156" spans="14:14" x14ac:dyDescent="0.3">
      <c r="N52156" s="53"/>
    </row>
    <row r="52157" spans="14:14" x14ac:dyDescent="0.3">
      <c r="N52157" s="53"/>
    </row>
    <row r="52158" spans="14:14" x14ac:dyDescent="0.3">
      <c r="N52158" s="53"/>
    </row>
    <row r="52159" spans="14:14" x14ac:dyDescent="0.3">
      <c r="N52159" s="53"/>
    </row>
    <row r="52160" spans="14:14" x14ac:dyDescent="0.3">
      <c r="N52160" s="53"/>
    </row>
    <row r="52161" spans="14:14" x14ac:dyDescent="0.3">
      <c r="N52161" s="53"/>
    </row>
    <row r="52162" spans="14:14" x14ac:dyDescent="0.3">
      <c r="N52162" s="53"/>
    </row>
    <row r="52163" spans="14:14" x14ac:dyDescent="0.3">
      <c r="N52163" s="53"/>
    </row>
    <row r="52164" spans="14:14" x14ac:dyDescent="0.3">
      <c r="N52164" s="53"/>
    </row>
    <row r="52165" spans="14:14" x14ac:dyDescent="0.3">
      <c r="N52165" s="53"/>
    </row>
    <row r="52166" spans="14:14" x14ac:dyDescent="0.3">
      <c r="N52166" s="53"/>
    </row>
    <row r="52167" spans="14:14" x14ac:dyDescent="0.3">
      <c r="N52167" s="53"/>
    </row>
    <row r="52168" spans="14:14" x14ac:dyDescent="0.3">
      <c r="N52168" s="53"/>
    </row>
    <row r="52169" spans="14:14" x14ac:dyDescent="0.3">
      <c r="N52169" s="53"/>
    </row>
    <row r="52170" spans="14:14" x14ac:dyDescent="0.3">
      <c r="N52170" s="53"/>
    </row>
    <row r="52171" spans="14:14" x14ac:dyDescent="0.3">
      <c r="N52171" s="53"/>
    </row>
    <row r="52172" spans="14:14" x14ac:dyDescent="0.3">
      <c r="N52172" s="53"/>
    </row>
    <row r="52173" spans="14:14" x14ac:dyDescent="0.3">
      <c r="N52173" s="53"/>
    </row>
    <row r="52174" spans="14:14" x14ac:dyDescent="0.3">
      <c r="N52174" s="53"/>
    </row>
    <row r="52175" spans="14:14" x14ac:dyDescent="0.3">
      <c r="N52175" s="53"/>
    </row>
    <row r="52176" spans="14:14" x14ac:dyDescent="0.3">
      <c r="N52176" s="53"/>
    </row>
    <row r="52177" spans="14:14" x14ac:dyDescent="0.3">
      <c r="N52177" s="53"/>
    </row>
    <row r="52178" spans="14:14" x14ac:dyDescent="0.3">
      <c r="N52178" s="53"/>
    </row>
    <row r="52179" spans="14:14" x14ac:dyDescent="0.3">
      <c r="N52179" s="53"/>
    </row>
    <row r="52180" spans="14:14" x14ac:dyDescent="0.3">
      <c r="N52180" s="53"/>
    </row>
    <row r="52181" spans="14:14" x14ac:dyDescent="0.3">
      <c r="N52181" s="53"/>
    </row>
    <row r="52182" spans="14:14" x14ac:dyDescent="0.3">
      <c r="N52182" s="53"/>
    </row>
    <row r="52183" spans="14:14" x14ac:dyDescent="0.3">
      <c r="N52183" s="53"/>
    </row>
    <row r="52184" spans="14:14" x14ac:dyDescent="0.3">
      <c r="N52184" s="53"/>
    </row>
    <row r="52185" spans="14:14" x14ac:dyDescent="0.3">
      <c r="N52185" s="53"/>
    </row>
    <row r="52186" spans="14:14" x14ac:dyDescent="0.3">
      <c r="N52186" s="53"/>
    </row>
    <row r="52187" spans="14:14" x14ac:dyDescent="0.3">
      <c r="N52187" s="53"/>
    </row>
    <row r="52188" spans="14:14" x14ac:dyDescent="0.3">
      <c r="N52188" s="53"/>
    </row>
    <row r="52189" spans="14:14" x14ac:dyDescent="0.3">
      <c r="N52189" s="53"/>
    </row>
    <row r="52190" spans="14:14" x14ac:dyDescent="0.3">
      <c r="N52190" s="53"/>
    </row>
    <row r="52191" spans="14:14" x14ac:dyDescent="0.3">
      <c r="N52191" s="53"/>
    </row>
    <row r="52192" spans="14:14" x14ac:dyDescent="0.3">
      <c r="N52192" s="53"/>
    </row>
    <row r="52193" spans="14:14" x14ac:dyDescent="0.3">
      <c r="N52193" s="53"/>
    </row>
    <row r="52194" spans="14:14" x14ac:dyDescent="0.3">
      <c r="N52194" s="53"/>
    </row>
    <row r="52195" spans="14:14" x14ac:dyDescent="0.3">
      <c r="N52195" s="53"/>
    </row>
    <row r="52196" spans="14:14" x14ac:dyDescent="0.3">
      <c r="N52196" s="53"/>
    </row>
    <row r="52197" spans="14:14" x14ac:dyDescent="0.3">
      <c r="N52197" s="53"/>
    </row>
    <row r="52198" spans="14:14" x14ac:dyDescent="0.3">
      <c r="N52198" s="53"/>
    </row>
    <row r="52199" spans="14:14" x14ac:dyDescent="0.3">
      <c r="N52199" s="53"/>
    </row>
    <row r="52200" spans="14:14" x14ac:dyDescent="0.3">
      <c r="N52200" s="53"/>
    </row>
    <row r="52201" spans="14:14" x14ac:dyDescent="0.3">
      <c r="N52201" s="53"/>
    </row>
    <row r="52202" spans="14:14" x14ac:dyDescent="0.3">
      <c r="N52202" s="53"/>
    </row>
    <row r="52203" spans="14:14" x14ac:dyDescent="0.3">
      <c r="N52203" s="53"/>
    </row>
    <row r="52204" spans="14:14" x14ac:dyDescent="0.3">
      <c r="N52204" s="53"/>
    </row>
    <row r="52205" spans="14:14" x14ac:dyDescent="0.3">
      <c r="N52205" s="53"/>
    </row>
    <row r="52206" spans="14:14" x14ac:dyDescent="0.3">
      <c r="N52206" s="53"/>
    </row>
    <row r="52207" spans="14:14" x14ac:dyDescent="0.3">
      <c r="N52207" s="53"/>
    </row>
    <row r="52208" spans="14:14" x14ac:dyDescent="0.3">
      <c r="N52208" s="53"/>
    </row>
    <row r="52209" spans="14:14" x14ac:dyDescent="0.3">
      <c r="N52209" s="53"/>
    </row>
    <row r="52210" spans="14:14" x14ac:dyDescent="0.3">
      <c r="N52210" s="53"/>
    </row>
    <row r="52211" spans="14:14" x14ac:dyDescent="0.3">
      <c r="N52211" s="53"/>
    </row>
    <row r="52212" spans="14:14" x14ac:dyDescent="0.3">
      <c r="N52212" s="53"/>
    </row>
    <row r="52213" spans="14:14" x14ac:dyDescent="0.3">
      <c r="N52213" s="53"/>
    </row>
    <row r="52214" spans="14:14" x14ac:dyDescent="0.3">
      <c r="N52214" s="53"/>
    </row>
    <row r="52215" spans="14:14" x14ac:dyDescent="0.3">
      <c r="N52215" s="53"/>
    </row>
    <row r="52216" spans="14:14" x14ac:dyDescent="0.3">
      <c r="N52216" s="53"/>
    </row>
    <row r="52217" spans="14:14" x14ac:dyDescent="0.3">
      <c r="N52217" s="53"/>
    </row>
    <row r="52218" spans="14:14" x14ac:dyDescent="0.3">
      <c r="N52218" s="53"/>
    </row>
    <row r="52219" spans="14:14" x14ac:dyDescent="0.3">
      <c r="N52219" s="53"/>
    </row>
    <row r="52220" spans="14:14" x14ac:dyDescent="0.3">
      <c r="N52220" s="53"/>
    </row>
    <row r="52221" spans="14:14" x14ac:dyDescent="0.3">
      <c r="N52221" s="53"/>
    </row>
    <row r="52222" spans="14:14" x14ac:dyDescent="0.3">
      <c r="N52222" s="53"/>
    </row>
    <row r="52223" spans="14:14" x14ac:dyDescent="0.3">
      <c r="N52223" s="53"/>
    </row>
    <row r="52224" spans="14:14" x14ac:dyDescent="0.3">
      <c r="N52224" s="53"/>
    </row>
    <row r="52225" spans="14:14" x14ac:dyDescent="0.3">
      <c r="N52225" s="53"/>
    </row>
    <row r="52226" spans="14:14" x14ac:dyDescent="0.3">
      <c r="N52226" s="53"/>
    </row>
    <row r="52227" spans="14:14" x14ac:dyDescent="0.3">
      <c r="N52227" s="53"/>
    </row>
    <row r="52228" spans="14:14" x14ac:dyDescent="0.3">
      <c r="N52228" s="53"/>
    </row>
    <row r="52229" spans="14:14" x14ac:dyDescent="0.3">
      <c r="N52229" s="53"/>
    </row>
    <row r="52230" spans="14:14" x14ac:dyDescent="0.3">
      <c r="N52230" s="53"/>
    </row>
    <row r="52231" spans="14:14" x14ac:dyDescent="0.3">
      <c r="N52231" s="53"/>
    </row>
    <row r="52232" spans="14:14" x14ac:dyDescent="0.3">
      <c r="N52232" s="53"/>
    </row>
    <row r="52233" spans="14:14" x14ac:dyDescent="0.3">
      <c r="N52233" s="53"/>
    </row>
    <row r="52234" spans="14:14" x14ac:dyDescent="0.3">
      <c r="N52234" s="53"/>
    </row>
    <row r="52235" spans="14:14" x14ac:dyDescent="0.3">
      <c r="N52235" s="53"/>
    </row>
    <row r="52236" spans="14:14" x14ac:dyDescent="0.3">
      <c r="N52236" s="53"/>
    </row>
    <row r="52237" spans="14:14" x14ac:dyDescent="0.3">
      <c r="N52237" s="53"/>
    </row>
    <row r="52238" spans="14:14" x14ac:dyDescent="0.3">
      <c r="N52238" s="53"/>
    </row>
    <row r="52239" spans="14:14" x14ac:dyDescent="0.3">
      <c r="N52239" s="53"/>
    </row>
    <row r="52240" spans="14:14" x14ac:dyDescent="0.3">
      <c r="N52240" s="53"/>
    </row>
    <row r="52241" spans="14:14" x14ac:dyDescent="0.3">
      <c r="N52241" s="53"/>
    </row>
    <row r="52242" spans="14:14" x14ac:dyDescent="0.3">
      <c r="N52242" s="53"/>
    </row>
    <row r="52243" spans="14:14" x14ac:dyDescent="0.3">
      <c r="N52243" s="53"/>
    </row>
    <row r="52244" spans="14:14" x14ac:dyDescent="0.3">
      <c r="N52244" s="53"/>
    </row>
    <row r="52245" spans="14:14" x14ac:dyDescent="0.3">
      <c r="N52245" s="53"/>
    </row>
    <row r="52246" spans="14:14" x14ac:dyDescent="0.3">
      <c r="N52246" s="53"/>
    </row>
    <row r="52247" spans="14:14" x14ac:dyDescent="0.3">
      <c r="N52247" s="53"/>
    </row>
    <row r="52248" spans="14:14" x14ac:dyDescent="0.3">
      <c r="N52248" s="53"/>
    </row>
    <row r="52249" spans="14:14" x14ac:dyDescent="0.3">
      <c r="N52249" s="53"/>
    </row>
    <row r="52250" spans="14:14" x14ac:dyDescent="0.3">
      <c r="N52250" s="53"/>
    </row>
    <row r="52251" spans="14:14" x14ac:dyDescent="0.3">
      <c r="N52251" s="53"/>
    </row>
    <row r="52252" spans="14:14" x14ac:dyDescent="0.3">
      <c r="N52252" s="53"/>
    </row>
    <row r="52253" spans="14:14" x14ac:dyDescent="0.3">
      <c r="N52253" s="53"/>
    </row>
    <row r="52254" spans="14:14" x14ac:dyDescent="0.3">
      <c r="N52254" s="53"/>
    </row>
    <row r="52255" spans="14:14" x14ac:dyDescent="0.3">
      <c r="N52255" s="53"/>
    </row>
    <row r="52256" spans="14:14" x14ac:dyDescent="0.3">
      <c r="N52256" s="53"/>
    </row>
    <row r="52257" spans="14:14" x14ac:dyDescent="0.3">
      <c r="N52257" s="53"/>
    </row>
    <row r="52258" spans="14:14" x14ac:dyDescent="0.3">
      <c r="N52258" s="53"/>
    </row>
    <row r="52259" spans="14:14" x14ac:dyDescent="0.3">
      <c r="N52259" s="53"/>
    </row>
    <row r="52260" spans="14:14" x14ac:dyDescent="0.3">
      <c r="N52260" s="53"/>
    </row>
    <row r="52261" spans="14:14" x14ac:dyDescent="0.3">
      <c r="N52261" s="53"/>
    </row>
    <row r="52262" spans="14:14" x14ac:dyDescent="0.3">
      <c r="N52262" s="53"/>
    </row>
    <row r="52263" spans="14:14" x14ac:dyDescent="0.3">
      <c r="N52263" s="53"/>
    </row>
    <row r="52264" spans="14:14" x14ac:dyDescent="0.3">
      <c r="N52264" s="53"/>
    </row>
    <row r="52265" spans="14:14" x14ac:dyDescent="0.3">
      <c r="N52265" s="53"/>
    </row>
    <row r="52266" spans="14:14" x14ac:dyDescent="0.3">
      <c r="N52266" s="53"/>
    </row>
    <row r="52267" spans="14:14" x14ac:dyDescent="0.3">
      <c r="N52267" s="53"/>
    </row>
    <row r="52268" spans="14:14" x14ac:dyDescent="0.3">
      <c r="N52268" s="53"/>
    </row>
    <row r="52269" spans="14:14" x14ac:dyDescent="0.3">
      <c r="N52269" s="53"/>
    </row>
    <row r="52270" spans="14:14" x14ac:dyDescent="0.3">
      <c r="N52270" s="53"/>
    </row>
    <row r="52271" spans="14:14" x14ac:dyDescent="0.3">
      <c r="N52271" s="53"/>
    </row>
    <row r="52272" spans="14:14" x14ac:dyDescent="0.3">
      <c r="N52272" s="53"/>
    </row>
    <row r="52273" spans="14:14" x14ac:dyDescent="0.3">
      <c r="N52273" s="53"/>
    </row>
    <row r="52274" spans="14:14" x14ac:dyDescent="0.3">
      <c r="N52274" s="53"/>
    </row>
    <row r="52275" spans="14:14" x14ac:dyDescent="0.3">
      <c r="N52275" s="53"/>
    </row>
    <row r="52276" spans="14:14" x14ac:dyDescent="0.3">
      <c r="N52276" s="53"/>
    </row>
    <row r="52277" spans="14:14" x14ac:dyDescent="0.3">
      <c r="N52277" s="53"/>
    </row>
    <row r="52278" spans="14:14" x14ac:dyDescent="0.3">
      <c r="N52278" s="53"/>
    </row>
    <row r="52279" spans="14:14" x14ac:dyDescent="0.3">
      <c r="N52279" s="53"/>
    </row>
    <row r="52280" spans="14:14" x14ac:dyDescent="0.3">
      <c r="N52280" s="53"/>
    </row>
    <row r="52281" spans="14:14" x14ac:dyDescent="0.3">
      <c r="N52281" s="53"/>
    </row>
    <row r="52282" spans="14:14" x14ac:dyDescent="0.3">
      <c r="N52282" s="53"/>
    </row>
    <row r="52283" spans="14:14" x14ac:dyDescent="0.3">
      <c r="N52283" s="53"/>
    </row>
    <row r="52284" spans="14:14" x14ac:dyDescent="0.3">
      <c r="N52284" s="53"/>
    </row>
    <row r="52285" spans="14:14" x14ac:dyDescent="0.3">
      <c r="N52285" s="53"/>
    </row>
    <row r="52286" spans="14:14" x14ac:dyDescent="0.3">
      <c r="N52286" s="53"/>
    </row>
    <row r="52287" spans="14:14" x14ac:dyDescent="0.3">
      <c r="N52287" s="53"/>
    </row>
    <row r="52288" spans="14:14" x14ac:dyDescent="0.3">
      <c r="N52288" s="53"/>
    </row>
    <row r="52289" spans="14:14" x14ac:dyDescent="0.3">
      <c r="N52289" s="53"/>
    </row>
    <row r="52290" spans="14:14" x14ac:dyDescent="0.3">
      <c r="N52290" s="53"/>
    </row>
    <row r="52291" spans="14:14" x14ac:dyDescent="0.3">
      <c r="N52291" s="53"/>
    </row>
    <row r="52292" spans="14:14" x14ac:dyDescent="0.3">
      <c r="N52292" s="53"/>
    </row>
    <row r="52293" spans="14:14" x14ac:dyDescent="0.3">
      <c r="N52293" s="53"/>
    </row>
    <row r="52294" spans="14:14" x14ac:dyDescent="0.3">
      <c r="N52294" s="53"/>
    </row>
    <row r="52295" spans="14:14" x14ac:dyDescent="0.3">
      <c r="N52295" s="53"/>
    </row>
    <row r="52296" spans="14:14" x14ac:dyDescent="0.3">
      <c r="N52296" s="53"/>
    </row>
    <row r="52297" spans="14:14" x14ac:dyDescent="0.3">
      <c r="N52297" s="53"/>
    </row>
    <row r="52298" spans="14:14" x14ac:dyDescent="0.3">
      <c r="N52298" s="53"/>
    </row>
    <row r="52299" spans="14:14" x14ac:dyDescent="0.3">
      <c r="N52299" s="53"/>
    </row>
    <row r="52300" spans="14:14" x14ac:dyDescent="0.3">
      <c r="N52300" s="53"/>
    </row>
    <row r="52301" spans="14:14" x14ac:dyDescent="0.3">
      <c r="N52301" s="53"/>
    </row>
    <row r="52302" spans="14:14" x14ac:dyDescent="0.3">
      <c r="N52302" s="53"/>
    </row>
    <row r="52303" spans="14:14" x14ac:dyDescent="0.3">
      <c r="N52303" s="53"/>
    </row>
    <row r="52304" spans="14:14" x14ac:dyDescent="0.3">
      <c r="N52304" s="53"/>
    </row>
    <row r="52305" spans="14:14" x14ac:dyDescent="0.3">
      <c r="N52305" s="53"/>
    </row>
    <row r="52306" spans="14:14" x14ac:dyDescent="0.3">
      <c r="N52306" s="53"/>
    </row>
    <row r="52307" spans="14:14" x14ac:dyDescent="0.3">
      <c r="N52307" s="53"/>
    </row>
    <row r="52308" spans="14:14" x14ac:dyDescent="0.3">
      <c r="N52308" s="53"/>
    </row>
    <row r="52309" spans="14:14" x14ac:dyDescent="0.3">
      <c r="N52309" s="53"/>
    </row>
    <row r="52310" spans="14:14" x14ac:dyDescent="0.3">
      <c r="N52310" s="53"/>
    </row>
    <row r="52311" spans="14:14" x14ac:dyDescent="0.3">
      <c r="N52311" s="53"/>
    </row>
    <row r="52312" spans="14:14" x14ac:dyDescent="0.3">
      <c r="N52312" s="53"/>
    </row>
    <row r="52313" spans="14:14" x14ac:dyDescent="0.3">
      <c r="N52313" s="53"/>
    </row>
    <row r="52314" spans="14:14" x14ac:dyDescent="0.3">
      <c r="N52314" s="53"/>
    </row>
    <row r="52315" spans="14:14" x14ac:dyDescent="0.3">
      <c r="N52315" s="53"/>
    </row>
    <row r="52316" spans="14:14" x14ac:dyDescent="0.3">
      <c r="N52316" s="53"/>
    </row>
    <row r="52317" spans="14:14" x14ac:dyDescent="0.3">
      <c r="N52317" s="53"/>
    </row>
    <row r="52318" spans="14:14" x14ac:dyDescent="0.3">
      <c r="N52318" s="53"/>
    </row>
    <row r="52319" spans="14:14" x14ac:dyDescent="0.3">
      <c r="N52319" s="53"/>
    </row>
    <row r="52320" spans="14:14" x14ac:dyDescent="0.3">
      <c r="N52320" s="53"/>
    </row>
    <row r="52321" spans="14:14" x14ac:dyDescent="0.3">
      <c r="N52321" s="53"/>
    </row>
    <row r="52322" spans="14:14" x14ac:dyDescent="0.3">
      <c r="N52322" s="53"/>
    </row>
    <row r="52323" spans="14:14" x14ac:dyDescent="0.3">
      <c r="N52323" s="53"/>
    </row>
    <row r="52324" spans="14:14" x14ac:dyDescent="0.3">
      <c r="N52324" s="53"/>
    </row>
    <row r="52325" spans="14:14" x14ac:dyDescent="0.3">
      <c r="N52325" s="53"/>
    </row>
    <row r="52326" spans="14:14" x14ac:dyDescent="0.3">
      <c r="N52326" s="53"/>
    </row>
    <row r="52327" spans="14:14" x14ac:dyDescent="0.3">
      <c r="N52327" s="53"/>
    </row>
    <row r="52328" spans="14:14" x14ac:dyDescent="0.3">
      <c r="N52328" s="53"/>
    </row>
    <row r="52329" spans="14:14" x14ac:dyDescent="0.3">
      <c r="N52329" s="53"/>
    </row>
    <row r="52330" spans="14:14" x14ac:dyDescent="0.3">
      <c r="N52330" s="53"/>
    </row>
    <row r="52331" spans="14:14" x14ac:dyDescent="0.3">
      <c r="N52331" s="53"/>
    </row>
    <row r="52332" spans="14:14" x14ac:dyDescent="0.3">
      <c r="N52332" s="53"/>
    </row>
    <row r="52333" spans="14:14" x14ac:dyDescent="0.3">
      <c r="N52333" s="53"/>
    </row>
    <row r="52334" spans="14:14" x14ac:dyDescent="0.3">
      <c r="N52334" s="53"/>
    </row>
    <row r="52335" spans="14:14" x14ac:dyDescent="0.3">
      <c r="N52335" s="53"/>
    </row>
    <row r="52336" spans="14:14" x14ac:dyDescent="0.3">
      <c r="N52336" s="53"/>
    </row>
    <row r="52337" spans="14:14" x14ac:dyDescent="0.3">
      <c r="N52337" s="53"/>
    </row>
    <row r="52338" spans="14:14" x14ac:dyDescent="0.3">
      <c r="N52338" s="53"/>
    </row>
    <row r="52339" spans="14:14" x14ac:dyDescent="0.3">
      <c r="N52339" s="53"/>
    </row>
    <row r="52340" spans="14:14" x14ac:dyDescent="0.3">
      <c r="N52340" s="53"/>
    </row>
    <row r="52341" spans="14:14" x14ac:dyDescent="0.3">
      <c r="N52341" s="53"/>
    </row>
    <row r="52342" spans="14:14" x14ac:dyDescent="0.3">
      <c r="N52342" s="53"/>
    </row>
    <row r="52343" spans="14:14" x14ac:dyDescent="0.3">
      <c r="N52343" s="53"/>
    </row>
    <row r="52344" spans="14:14" x14ac:dyDescent="0.3">
      <c r="N52344" s="53"/>
    </row>
    <row r="52345" spans="14:14" x14ac:dyDescent="0.3">
      <c r="N52345" s="53"/>
    </row>
    <row r="52346" spans="14:14" x14ac:dyDescent="0.3">
      <c r="N52346" s="53"/>
    </row>
    <row r="52347" spans="14:14" x14ac:dyDescent="0.3">
      <c r="N52347" s="53"/>
    </row>
    <row r="52348" spans="14:14" x14ac:dyDescent="0.3">
      <c r="N52348" s="53"/>
    </row>
    <row r="52349" spans="14:14" x14ac:dyDescent="0.3">
      <c r="N52349" s="53"/>
    </row>
    <row r="52350" spans="14:14" x14ac:dyDescent="0.3">
      <c r="N52350" s="53"/>
    </row>
    <row r="52351" spans="14:14" x14ac:dyDescent="0.3">
      <c r="N52351" s="53"/>
    </row>
    <row r="52352" spans="14:14" x14ac:dyDescent="0.3">
      <c r="N52352" s="53"/>
    </row>
    <row r="52353" spans="14:14" x14ac:dyDescent="0.3">
      <c r="N52353" s="53"/>
    </row>
    <row r="52354" spans="14:14" x14ac:dyDescent="0.3">
      <c r="N52354" s="53"/>
    </row>
    <row r="52355" spans="14:14" x14ac:dyDescent="0.3">
      <c r="N52355" s="53"/>
    </row>
    <row r="52356" spans="14:14" x14ac:dyDescent="0.3">
      <c r="N52356" s="53"/>
    </row>
    <row r="52357" spans="14:14" x14ac:dyDescent="0.3">
      <c r="N52357" s="53"/>
    </row>
    <row r="52358" spans="14:14" x14ac:dyDescent="0.3">
      <c r="N52358" s="53"/>
    </row>
    <row r="52359" spans="14:14" x14ac:dyDescent="0.3">
      <c r="N52359" s="53"/>
    </row>
    <row r="52360" spans="14:14" x14ac:dyDescent="0.3">
      <c r="N52360" s="53"/>
    </row>
    <row r="52361" spans="14:14" x14ac:dyDescent="0.3">
      <c r="N52361" s="53"/>
    </row>
    <row r="52362" spans="14:14" x14ac:dyDescent="0.3">
      <c r="N52362" s="53"/>
    </row>
    <row r="52363" spans="14:14" x14ac:dyDescent="0.3">
      <c r="N52363" s="53"/>
    </row>
    <row r="52364" spans="14:14" x14ac:dyDescent="0.3">
      <c r="N52364" s="53"/>
    </row>
    <row r="52365" spans="14:14" x14ac:dyDescent="0.3">
      <c r="N52365" s="53"/>
    </row>
    <row r="52366" spans="14:14" x14ac:dyDescent="0.3">
      <c r="N52366" s="53"/>
    </row>
    <row r="52367" spans="14:14" x14ac:dyDescent="0.3">
      <c r="N52367" s="53"/>
    </row>
    <row r="52368" spans="14:14" x14ac:dyDescent="0.3">
      <c r="N52368" s="53"/>
    </row>
    <row r="52369" spans="14:14" x14ac:dyDescent="0.3">
      <c r="N52369" s="53"/>
    </row>
    <row r="52370" spans="14:14" x14ac:dyDescent="0.3">
      <c r="N52370" s="53"/>
    </row>
    <row r="52371" spans="14:14" x14ac:dyDescent="0.3">
      <c r="N52371" s="53"/>
    </row>
    <row r="52372" spans="14:14" x14ac:dyDescent="0.3">
      <c r="N52372" s="53"/>
    </row>
    <row r="52373" spans="14:14" x14ac:dyDescent="0.3">
      <c r="N52373" s="53"/>
    </row>
    <row r="52374" spans="14:14" x14ac:dyDescent="0.3">
      <c r="N52374" s="53"/>
    </row>
    <row r="52375" spans="14:14" x14ac:dyDescent="0.3">
      <c r="N52375" s="53"/>
    </row>
    <row r="52376" spans="14:14" x14ac:dyDescent="0.3">
      <c r="N52376" s="53"/>
    </row>
    <row r="52377" spans="14:14" x14ac:dyDescent="0.3">
      <c r="N52377" s="53"/>
    </row>
    <row r="52378" spans="14:14" x14ac:dyDescent="0.3">
      <c r="N52378" s="53"/>
    </row>
    <row r="52379" spans="14:14" x14ac:dyDescent="0.3">
      <c r="N52379" s="53"/>
    </row>
    <row r="52380" spans="14:14" x14ac:dyDescent="0.3">
      <c r="N52380" s="53"/>
    </row>
    <row r="52381" spans="14:14" x14ac:dyDescent="0.3">
      <c r="N52381" s="53"/>
    </row>
    <row r="52382" spans="14:14" x14ac:dyDescent="0.3">
      <c r="N52382" s="53"/>
    </row>
    <row r="52383" spans="14:14" x14ac:dyDescent="0.3">
      <c r="N52383" s="53"/>
    </row>
    <row r="52384" spans="14:14" x14ac:dyDescent="0.3">
      <c r="N52384" s="53"/>
    </row>
    <row r="52385" spans="14:14" x14ac:dyDescent="0.3">
      <c r="N52385" s="53"/>
    </row>
    <row r="52386" spans="14:14" x14ac:dyDescent="0.3">
      <c r="N52386" s="53"/>
    </row>
    <row r="52387" spans="14:14" x14ac:dyDescent="0.3">
      <c r="N52387" s="53"/>
    </row>
    <row r="52388" spans="14:14" x14ac:dyDescent="0.3">
      <c r="N52388" s="53"/>
    </row>
    <row r="52389" spans="14:14" x14ac:dyDescent="0.3">
      <c r="N52389" s="53"/>
    </row>
    <row r="52390" spans="14:14" x14ac:dyDescent="0.3">
      <c r="N52390" s="53"/>
    </row>
    <row r="52391" spans="14:14" x14ac:dyDescent="0.3">
      <c r="N52391" s="53"/>
    </row>
    <row r="52392" spans="14:14" x14ac:dyDescent="0.3">
      <c r="N52392" s="53"/>
    </row>
    <row r="52393" spans="14:14" x14ac:dyDescent="0.3">
      <c r="N52393" s="53"/>
    </row>
    <row r="52394" spans="14:14" x14ac:dyDescent="0.3">
      <c r="N52394" s="53"/>
    </row>
    <row r="52395" spans="14:14" x14ac:dyDescent="0.3">
      <c r="N52395" s="53"/>
    </row>
    <row r="52396" spans="14:14" x14ac:dyDescent="0.3">
      <c r="N52396" s="53"/>
    </row>
    <row r="52397" spans="14:14" x14ac:dyDescent="0.3">
      <c r="N52397" s="53"/>
    </row>
    <row r="52398" spans="14:14" x14ac:dyDescent="0.3">
      <c r="N52398" s="53"/>
    </row>
    <row r="52399" spans="14:14" x14ac:dyDescent="0.3">
      <c r="N52399" s="53"/>
    </row>
    <row r="52400" spans="14:14" x14ac:dyDescent="0.3">
      <c r="N52400" s="53"/>
    </row>
    <row r="52401" spans="14:14" x14ac:dyDescent="0.3">
      <c r="N52401" s="53"/>
    </row>
    <row r="52402" spans="14:14" x14ac:dyDescent="0.3">
      <c r="N52402" s="53"/>
    </row>
    <row r="52403" spans="14:14" x14ac:dyDescent="0.3">
      <c r="N52403" s="53"/>
    </row>
    <row r="52404" spans="14:14" x14ac:dyDescent="0.3">
      <c r="N52404" s="53"/>
    </row>
    <row r="52405" spans="14:14" x14ac:dyDescent="0.3">
      <c r="N52405" s="53"/>
    </row>
    <row r="52406" spans="14:14" x14ac:dyDescent="0.3">
      <c r="N52406" s="53"/>
    </row>
    <row r="52407" spans="14:14" x14ac:dyDescent="0.3">
      <c r="N52407" s="53"/>
    </row>
    <row r="52408" spans="14:14" x14ac:dyDescent="0.3">
      <c r="N52408" s="53"/>
    </row>
    <row r="52409" spans="14:14" x14ac:dyDescent="0.3">
      <c r="N52409" s="53"/>
    </row>
    <row r="52410" spans="14:14" x14ac:dyDescent="0.3">
      <c r="N52410" s="53"/>
    </row>
    <row r="52411" spans="14:14" x14ac:dyDescent="0.3">
      <c r="N52411" s="53"/>
    </row>
    <row r="52412" spans="14:14" x14ac:dyDescent="0.3">
      <c r="N52412" s="53"/>
    </row>
    <row r="52413" spans="14:14" x14ac:dyDescent="0.3">
      <c r="N52413" s="53"/>
    </row>
    <row r="52414" spans="14:14" x14ac:dyDescent="0.3">
      <c r="N52414" s="53"/>
    </row>
    <row r="52415" spans="14:14" x14ac:dyDescent="0.3">
      <c r="N52415" s="53"/>
    </row>
    <row r="52416" spans="14:14" x14ac:dyDescent="0.3">
      <c r="N52416" s="53"/>
    </row>
    <row r="52417" spans="14:14" x14ac:dyDescent="0.3">
      <c r="N52417" s="53"/>
    </row>
    <row r="52418" spans="14:14" x14ac:dyDescent="0.3">
      <c r="N52418" s="53"/>
    </row>
    <row r="52419" spans="14:14" x14ac:dyDescent="0.3">
      <c r="N52419" s="53"/>
    </row>
    <row r="52420" spans="14:14" x14ac:dyDescent="0.3">
      <c r="N52420" s="53"/>
    </row>
    <row r="52421" spans="14:14" x14ac:dyDescent="0.3">
      <c r="N52421" s="53"/>
    </row>
    <row r="52422" spans="14:14" x14ac:dyDescent="0.3">
      <c r="N52422" s="53"/>
    </row>
    <row r="52423" spans="14:14" x14ac:dyDescent="0.3">
      <c r="N52423" s="53"/>
    </row>
    <row r="52424" spans="14:14" x14ac:dyDescent="0.3">
      <c r="N52424" s="53"/>
    </row>
    <row r="52425" spans="14:14" x14ac:dyDescent="0.3">
      <c r="N52425" s="53"/>
    </row>
    <row r="52426" spans="14:14" x14ac:dyDescent="0.3">
      <c r="N52426" s="53"/>
    </row>
    <row r="52427" spans="14:14" x14ac:dyDescent="0.3">
      <c r="N52427" s="53"/>
    </row>
    <row r="52428" spans="14:14" x14ac:dyDescent="0.3">
      <c r="N52428" s="53"/>
    </row>
    <row r="52429" spans="14:14" x14ac:dyDescent="0.3">
      <c r="N52429" s="53"/>
    </row>
    <row r="52430" spans="14:14" x14ac:dyDescent="0.3">
      <c r="N52430" s="53"/>
    </row>
    <row r="52431" spans="14:14" x14ac:dyDescent="0.3">
      <c r="N52431" s="53"/>
    </row>
    <row r="52432" spans="14:14" x14ac:dyDescent="0.3">
      <c r="N52432" s="53"/>
    </row>
    <row r="52433" spans="14:14" x14ac:dyDescent="0.3">
      <c r="N52433" s="53"/>
    </row>
    <row r="52434" spans="14:14" x14ac:dyDescent="0.3">
      <c r="N52434" s="53"/>
    </row>
    <row r="52435" spans="14:14" x14ac:dyDescent="0.3">
      <c r="N52435" s="53"/>
    </row>
    <row r="52436" spans="14:14" x14ac:dyDescent="0.3">
      <c r="N52436" s="53"/>
    </row>
    <row r="52437" spans="14:14" x14ac:dyDescent="0.3">
      <c r="N52437" s="53"/>
    </row>
    <row r="52438" spans="14:14" x14ac:dyDescent="0.3">
      <c r="N52438" s="53"/>
    </row>
    <row r="52439" spans="14:14" x14ac:dyDescent="0.3">
      <c r="N52439" s="53"/>
    </row>
    <row r="52440" spans="14:14" x14ac:dyDescent="0.3">
      <c r="N52440" s="53"/>
    </row>
    <row r="52441" spans="14:14" x14ac:dyDescent="0.3">
      <c r="N52441" s="53"/>
    </row>
    <row r="52442" spans="14:14" x14ac:dyDescent="0.3">
      <c r="N52442" s="53"/>
    </row>
    <row r="52443" spans="14:14" x14ac:dyDescent="0.3">
      <c r="N52443" s="53"/>
    </row>
    <row r="52444" spans="14:14" x14ac:dyDescent="0.3">
      <c r="N52444" s="53"/>
    </row>
    <row r="52445" spans="14:14" x14ac:dyDescent="0.3">
      <c r="N52445" s="53"/>
    </row>
    <row r="52446" spans="14:14" x14ac:dyDescent="0.3">
      <c r="N52446" s="53"/>
    </row>
    <row r="52447" spans="14:14" x14ac:dyDescent="0.3">
      <c r="N52447" s="53"/>
    </row>
    <row r="52448" spans="14:14" x14ac:dyDescent="0.3">
      <c r="N52448" s="53"/>
    </row>
    <row r="52449" spans="14:14" x14ac:dyDescent="0.3">
      <c r="N52449" s="53"/>
    </row>
    <row r="52450" spans="14:14" x14ac:dyDescent="0.3">
      <c r="N52450" s="53"/>
    </row>
    <row r="52451" spans="14:14" x14ac:dyDescent="0.3">
      <c r="N52451" s="53"/>
    </row>
    <row r="52452" spans="14:14" x14ac:dyDescent="0.3">
      <c r="N52452" s="53"/>
    </row>
    <row r="52453" spans="14:14" x14ac:dyDescent="0.3">
      <c r="N52453" s="53"/>
    </row>
    <row r="52454" spans="14:14" x14ac:dyDescent="0.3">
      <c r="N52454" s="53"/>
    </row>
    <row r="52455" spans="14:14" x14ac:dyDescent="0.3">
      <c r="N52455" s="53"/>
    </row>
    <row r="52456" spans="14:14" x14ac:dyDescent="0.3">
      <c r="N52456" s="53"/>
    </row>
    <row r="52457" spans="14:14" x14ac:dyDescent="0.3">
      <c r="N52457" s="53"/>
    </row>
    <row r="52458" spans="14:14" x14ac:dyDescent="0.3">
      <c r="N52458" s="53"/>
    </row>
    <row r="52459" spans="14:14" x14ac:dyDescent="0.3">
      <c r="N52459" s="53"/>
    </row>
    <row r="52460" spans="14:14" x14ac:dyDescent="0.3">
      <c r="N52460" s="53"/>
    </row>
    <row r="52461" spans="14:14" x14ac:dyDescent="0.3">
      <c r="N52461" s="53"/>
    </row>
    <row r="52462" spans="14:14" x14ac:dyDescent="0.3">
      <c r="N52462" s="53"/>
    </row>
    <row r="52463" spans="14:14" x14ac:dyDescent="0.3">
      <c r="N52463" s="53"/>
    </row>
    <row r="52464" spans="14:14" x14ac:dyDescent="0.3">
      <c r="N52464" s="53"/>
    </row>
    <row r="52465" spans="14:14" x14ac:dyDescent="0.3">
      <c r="N52465" s="53"/>
    </row>
    <row r="52466" spans="14:14" x14ac:dyDescent="0.3">
      <c r="N52466" s="53"/>
    </row>
    <row r="52467" spans="14:14" x14ac:dyDescent="0.3">
      <c r="N52467" s="53"/>
    </row>
    <row r="52468" spans="14:14" x14ac:dyDescent="0.3">
      <c r="N52468" s="53"/>
    </row>
    <row r="52469" spans="14:14" x14ac:dyDescent="0.3">
      <c r="N52469" s="53"/>
    </row>
    <row r="52470" spans="14:14" x14ac:dyDescent="0.3">
      <c r="N52470" s="53"/>
    </row>
    <row r="52471" spans="14:14" x14ac:dyDescent="0.3">
      <c r="N52471" s="53"/>
    </row>
    <row r="52472" spans="14:14" x14ac:dyDescent="0.3">
      <c r="N52472" s="53"/>
    </row>
    <row r="52473" spans="14:14" x14ac:dyDescent="0.3">
      <c r="N52473" s="53"/>
    </row>
    <row r="52474" spans="14:14" x14ac:dyDescent="0.3">
      <c r="N52474" s="53"/>
    </row>
    <row r="52475" spans="14:14" x14ac:dyDescent="0.3">
      <c r="N52475" s="53"/>
    </row>
    <row r="52476" spans="14:14" x14ac:dyDescent="0.3">
      <c r="N52476" s="53"/>
    </row>
    <row r="52477" spans="14:14" x14ac:dyDescent="0.3">
      <c r="N52477" s="53"/>
    </row>
    <row r="52478" spans="14:14" x14ac:dyDescent="0.3">
      <c r="N52478" s="53"/>
    </row>
    <row r="52479" spans="14:14" x14ac:dyDescent="0.3">
      <c r="N52479" s="53"/>
    </row>
    <row r="52480" spans="14:14" x14ac:dyDescent="0.3">
      <c r="N52480" s="53"/>
    </row>
    <row r="52481" spans="14:14" x14ac:dyDescent="0.3">
      <c r="N52481" s="53"/>
    </row>
    <row r="52482" spans="14:14" x14ac:dyDescent="0.3">
      <c r="N52482" s="53"/>
    </row>
    <row r="52483" spans="14:14" x14ac:dyDescent="0.3">
      <c r="N52483" s="53"/>
    </row>
    <row r="52484" spans="14:14" x14ac:dyDescent="0.3">
      <c r="N52484" s="53"/>
    </row>
    <row r="52485" spans="14:14" x14ac:dyDescent="0.3">
      <c r="N52485" s="53"/>
    </row>
    <row r="52486" spans="14:14" x14ac:dyDescent="0.3">
      <c r="N52486" s="53"/>
    </row>
    <row r="52487" spans="14:14" x14ac:dyDescent="0.3">
      <c r="N52487" s="53"/>
    </row>
    <row r="52488" spans="14:14" x14ac:dyDescent="0.3">
      <c r="N52488" s="53"/>
    </row>
    <row r="52489" spans="14:14" x14ac:dyDescent="0.3">
      <c r="N52489" s="53"/>
    </row>
    <row r="52490" spans="14:14" x14ac:dyDescent="0.3">
      <c r="N52490" s="53"/>
    </row>
    <row r="52491" spans="14:14" x14ac:dyDescent="0.3">
      <c r="N52491" s="53"/>
    </row>
    <row r="52492" spans="14:14" x14ac:dyDescent="0.3">
      <c r="N52492" s="53"/>
    </row>
    <row r="52493" spans="14:14" x14ac:dyDescent="0.3">
      <c r="N52493" s="53"/>
    </row>
    <row r="52494" spans="14:14" x14ac:dyDescent="0.3">
      <c r="N52494" s="53"/>
    </row>
    <row r="52495" spans="14:14" x14ac:dyDescent="0.3">
      <c r="N52495" s="53"/>
    </row>
    <row r="52496" spans="14:14" x14ac:dyDescent="0.3">
      <c r="N52496" s="53"/>
    </row>
    <row r="52497" spans="14:14" x14ac:dyDescent="0.3">
      <c r="N52497" s="53"/>
    </row>
    <row r="52498" spans="14:14" x14ac:dyDescent="0.3">
      <c r="N52498" s="53"/>
    </row>
    <row r="52499" spans="14:14" x14ac:dyDescent="0.3">
      <c r="N52499" s="53"/>
    </row>
    <row r="52500" spans="14:14" x14ac:dyDescent="0.3">
      <c r="N52500" s="53"/>
    </row>
    <row r="52501" spans="14:14" x14ac:dyDescent="0.3">
      <c r="N52501" s="53"/>
    </row>
    <row r="52502" spans="14:14" x14ac:dyDescent="0.3">
      <c r="N52502" s="53"/>
    </row>
    <row r="52503" spans="14:14" x14ac:dyDescent="0.3">
      <c r="N52503" s="53"/>
    </row>
    <row r="52504" spans="14:14" x14ac:dyDescent="0.3">
      <c r="N52504" s="53"/>
    </row>
    <row r="52505" spans="14:14" x14ac:dyDescent="0.3">
      <c r="N52505" s="53"/>
    </row>
    <row r="52506" spans="14:14" x14ac:dyDescent="0.3">
      <c r="N52506" s="53"/>
    </row>
    <row r="52507" spans="14:14" x14ac:dyDescent="0.3">
      <c r="N52507" s="53"/>
    </row>
    <row r="52508" spans="14:14" x14ac:dyDescent="0.3">
      <c r="N52508" s="53"/>
    </row>
    <row r="52509" spans="14:14" x14ac:dyDescent="0.3">
      <c r="N52509" s="53"/>
    </row>
    <row r="52510" spans="14:14" x14ac:dyDescent="0.3">
      <c r="N52510" s="53"/>
    </row>
    <row r="52511" spans="14:14" x14ac:dyDescent="0.3">
      <c r="N52511" s="53"/>
    </row>
    <row r="52512" spans="14:14" x14ac:dyDescent="0.3">
      <c r="N52512" s="53"/>
    </row>
    <row r="52513" spans="14:14" x14ac:dyDescent="0.3">
      <c r="N52513" s="53"/>
    </row>
    <row r="52514" spans="14:14" x14ac:dyDescent="0.3">
      <c r="N52514" s="53"/>
    </row>
    <row r="52515" spans="14:14" x14ac:dyDescent="0.3">
      <c r="N52515" s="53"/>
    </row>
    <row r="52516" spans="14:14" x14ac:dyDescent="0.3">
      <c r="N52516" s="53"/>
    </row>
    <row r="52517" spans="14:14" x14ac:dyDescent="0.3">
      <c r="N52517" s="53"/>
    </row>
    <row r="52518" spans="14:14" x14ac:dyDescent="0.3">
      <c r="N52518" s="53"/>
    </row>
    <row r="52519" spans="14:14" x14ac:dyDescent="0.3">
      <c r="N52519" s="53"/>
    </row>
    <row r="52520" spans="14:14" x14ac:dyDescent="0.3">
      <c r="N52520" s="53"/>
    </row>
    <row r="52521" spans="14:14" x14ac:dyDescent="0.3">
      <c r="N52521" s="53"/>
    </row>
    <row r="52522" spans="14:14" x14ac:dyDescent="0.3">
      <c r="N52522" s="53"/>
    </row>
    <row r="52523" spans="14:14" x14ac:dyDescent="0.3">
      <c r="N52523" s="53"/>
    </row>
    <row r="52524" spans="14:14" x14ac:dyDescent="0.3">
      <c r="N52524" s="53"/>
    </row>
    <row r="52525" spans="14:14" x14ac:dyDescent="0.3">
      <c r="N52525" s="53"/>
    </row>
    <row r="52526" spans="14:14" x14ac:dyDescent="0.3">
      <c r="N52526" s="53"/>
    </row>
    <row r="52527" spans="14:14" x14ac:dyDescent="0.3">
      <c r="N52527" s="53"/>
    </row>
    <row r="52528" spans="14:14" x14ac:dyDescent="0.3">
      <c r="N52528" s="53"/>
    </row>
    <row r="52529" spans="14:14" x14ac:dyDescent="0.3">
      <c r="N52529" s="53"/>
    </row>
    <row r="52530" spans="14:14" x14ac:dyDescent="0.3">
      <c r="N52530" s="53"/>
    </row>
    <row r="52531" spans="14:14" x14ac:dyDescent="0.3">
      <c r="N52531" s="53"/>
    </row>
    <row r="52532" spans="14:14" x14ac:dyDescent="0.3">
      <c r="N52532" s="53"/>
    </row>
    <row r="52533" spans="14:14" x14ac:dyDescent="0.3">
      <c r="N52533" s="53"/>
    </row>
    <row r="52534" spans="14:14" x14ac:dyDescent="0.3">
      <c r="N52534" s="53"/>
    </row>
    <row r="52535" spans="14:14" x14ac:dyDescent="0.3">
      <c r="N52535" s="53"/>
    </row>
    <row r="52536" spans="14:14" x14ac:dyDescent="0.3">
      <c r="N52536" s="53"/>
    </row>
    <row r="52537" spans="14:14" x14ac:dyDescent="0.3">
      <c r="N52537" s="53"/>
    </row>
    <row r="52538" spans="14:14" x14ac:dyDescent="0.3">
      <c r="N52538" s="53"/>
    </row>
    <row r="52539" spans="14:14" x14ac:dyDescent="0.3">
      <c r="N52539" s="53"/>
    </row>
    <row r="52540" spans="14:14" x14ac:dyDescent="0.3">
      <c r="N52540" s="53"/>
    </row>
    <row r="52541" spans="14:14" x14ac:dyDescent="0.3">
      <c r="N52541" s="53"/>
    </row>
    <row r="52542" spans="14:14" x14ac:dyDescent="0.3">
      <c r="N52542" s="53"/>
    </row>
    <row r="52543" spans="14:14" x14ac:dyDescent="0.3">
      <c r="N52543" s="53"/>
    </row>
    <row r="52544" spans="14:14" x14ac:dyDescent="0.3">
      <c r="N52544" s="53"/>
    </row>
    <row r="52545" spans="14:14" x14ac:dyDescent="0.3">
      <c r="N52545" s="53"/>
    </row>
    <row r="52546" spans="14:14" x14ac:dyDescent="0.3">
      <c r="N52546" s="53"/>
    </row>
    <row r="52547" spans="14:14" x14ac:dyDescent="0.3">
      <c r="N52547" s="53"/>
    </row>
    <row r="52548" spans="14:14" x14ac:dyDescent="0.3">
      <c r="N52548" s="53"/>
    </row>
    <row r="52549" spans="14:14" x14ac:dyDescent="0.3">
      <c r="N52549" s="53"/>
    </row>
    <row r="52550" spans="14:14" x14ac:dyDescent="0.3">
      <c r="N52550" s="53"/>
    </row>
    <row r="52551" spans="14:14" x14ac:dyDescent="0.3">
      <c r="N52551" s="53"/>
    </row>
    <row r="52552" spans="14:14" x14ac:dyDescent="0.3">
      <c r="N52552" s="53"/>
    </row>
    <row r="52553" spans="14:14" x14ac:dyDescent="0.3">
      <c r="N52553" s="53"/>
    </row>
    <row r="52554" spans="14:14" x14ac:dyDescent="0.3">
      <c r="N52554" s="53"/>
    </row>
    <row r="52555" spans="14:14" x14ac:dyDescent="0.3">
      <c r="N52555" s="53"/>
    </row>
    <row r="52556" spans="14:14" x14ac:dyDescent="0.3">
      <c r="N52556" s="53"/>
    </row>
    <row r="52557" spans="14:14" x14ac:dyDescent="0.3">
      <c r="N52557" s="53"/>
    </row>
    <row r="52558" spans="14:14" x14ac:dyDescent="0.3">
      <c r="N52558" s="53"/>
    </row>
    <row r="52559" spans="14:14" x14ac:dyDescent="0.3">
      <c r="N52559" s="53"/>
    </row>
    <row r="52560" spans="14:14" x14ac:dyDescent="0.3">
      <c r="N52560" s="53"/>
    </row>
    <row r="52561" spans="14:14" x14ac:dyDescent="0.3">
      <c r="N52561" s="53"/>
    </row>
    <row r="52562" spans="14:14" x14ac:dyDescent="0.3">
      <c r="N52562" s="53"/>
    </row>
    <row r="52563" spans="14:14" x14ac:dyDescent="0.3">
      <c r="N52563" s="53"/>
    </row>
    <row r="52564" spans="14:14" x14ac:dyDescent="0.3">
      <c r="N52564" s="53"/>
    </row>
    <row r="52565" spans="14:14" x14ac:dyDescent="0.3">
      <c r="N52565" s="53"/>
    </row>
    <row r="52566" spans="14:14" x14ac:dyDescent="0.3">
      <c r="N52566" s="53"/>
    </row>
    <row r="52567" spans="14:14" x14ac:dyDescent="0.3">
      <c r="N52567" s="53"/>
    </row>
    <row r="52568" spans="14:14" x14ac:dyDescent="0.3">
      <c r="N52568" s="53"/>
    </row>
    <row r="52569" spans="14:14" x14ac:dyDescent="0.3">
      <c r="N52569" s="53"/>
    </row>
    <row r="52570" spans="14:14" x14ac:dyDescent="0.3">
      <c r="N52570" s="53"/>
    </row>
    <row r="52571" spans="14:14" x14ac:dyDescent="0.3">
      <c r="N52571" s="53"/>
    </row>
    <row r="52572" spans="14:14" x14ac:dyDescent="0.3">
      <c r="N52572" s="53"/>
    </row>
    <row r="52573" spans="14:14" x14ac:dyDescent="0.3">
      <c r="N52573" s="53"/>
    </row>
    <row r="52574" spans="14:14" x14ac:dyDescent="0.3">
      <c r="N52574" s="53"/>
    </row>
    <row r="52575" spans="14:14" x14ac:dyDescent="0.3">
      <c r="N52575" s="53"/>
    </row>
    <row r="52576" spans="14:14" x14ac:dyDescent="0.3">
      <c r="N52576" s="53"/>
    </row>
    <row r="52577" spans="14:14" x14ac:dyDescent="0.3">
      <c r="N52577" s="53"/>
    </row>
    <row r="52578" spans="14:14" x14ac:dyDescent="0.3">
      <c r="N52578" s="53"/>
    </row>
    <row r="52579" spans="14:14" x14ac:dyDescent="0.3">
      <c r="N52579" s="53"/>
    </row>
    <row r="52580" spans="14:14" x14ac:dyDescent="0.3">
      <c r="N52580" s="53"/>
    </row>
    <row r="52581" spans="14:14" x14ac:dyDescent="0.3">
      <c r="N52581" s="53"/>
    </row>
    <row r="52582" spans="14:14" x14ac:dyDescent="0.3">
      <c r="N52582" s="53"/>
    </row>
    <row r="52583" spans="14:14" x14ac:dyDescent="0.3">
      <c r="N52583" s="53"/>
    </row>
    <row r="52584" spans="14:14" x14ac:dyDescent="0.3">
      <c r="N52584" s="53"/>
    </row>
    <row r="52585" spans="14:14" x14ac:dyDescent="0.3">
      <c r="N52585" s="53"/>
    </row>
    <row r="52586" spans="14:14" x14ac:dyDescent="0.3">
      <c r="N52586" s="53"/>
    </row>
    <row r="52587" spans="14:14" x14ac:dyDescent="0.3">
      <c r="N52587" s="53"/>
    </row>
    <row r="52588" spans="14:14" x14ac:dyDescent="0.3">
      <c r="N52588" s="53"/>
    </row>
    <row r="52589" spans="14:14" x14ac:dyDescent="0.3">
      <c r="N52589" s="53"/>
    </row>
    <row r="52590" spans="14:14" x14ac:dyDescent="0.3">
      <c r="N52590" s="53"/>
    </row>
    <row r="52591" spans="14:14" x14ac:dyDescent="0.3">
      <c r="N52591" s="53"/>
    </row>
    <row r="52592" spans="14:14" x14ac:dyDescent="0.3">
      <c r="N52592" s="53"/>
    </row>
    <row r="52593" spans="14:14" x14ac:dyDescent="0.3">
      <c r="N52593" s="53"/>
    </row>
    <row r="52594" spans="14:14" x14ac:dyDescent="0.3">
      <c r="N52594" s="53"/>
    </row>
    <row r="52595" spans="14:14" x14ac:dyDescent="0.3">
      <c r="N52595" s="53"/>
    </row>
    <row r="52596" spans="14:14" x14ac:dyDescent="0.3">
      <c r="N52596" s="53"/>
    </row>
    <row r="52597" spans="14:14" x14ac:dyDescent="0.3">
      <c r="N52597" s="53"/>
    </row>
    <row r="52598" spans="14:14" x14ac:dyDescent="0.3">
      <c r="N52598" s="53"/>
    </row>
    <row r="52599" spans="14:14" x14ac:dyDescent="0.3">
      <c r="N52599" s="53"/>
    </row>
    <row r="52600" spans="14:14" x14ac:dyDescent="0.3">
      <c r="N52600" s="53"/>
    </row>
    <row r="52601" spans="14:14" x14ac:dyDescent="0.3">
      <c r="N52601" s="53"/>
    </row>
    <row r="52602" spans="14:14" x14ac:dyDescent="0.3">
      <c r="N52602" s="53"/>
    </row>
    <row r="52603" spans="14:14" x14ac:dyDescent="0.3">
      <c r="N52603" s="53"/>
    </row>
    <row r="52604" spans="14:14" x14ac:dyDescent="0.3">
      <c r="N52604" s="53"/>
    </row>
    <row r="52605" spans="14:14" x14ac:dyDescent="0.3">
      <c r="N52605" s="53"/>
    </row>
    <row r="52606" spans="14:14" x14ac:dyDescent="0.3">
      <c r="N52606" s="53"/>
    </row>
    <row r="52607" spans="14:14" x14ac:dyDescent="0.3">
      <c r="N52607" s="53"/>
    </row>
    <row r="52608" spans="14:14" x14ac:dyDescent="0.3">
      <c r="N52608" s="53"/>
    </row>
    <row r="52609" spans="14:14" x14ac:dyDescent="0.3">
      <c r="N52609" s="53"/>
    </row>
    <row r="52610" spans="14:14" x14ac:dyDescent="0.3">
      <c r="N52610" s="53"/>
    </row>
    <row r="52611" spans="14:14" x14ac:dyDescent="0.3">
      <c r="N52611" s="53"/>
    </row>
    <row r="52612" spans="14:14" x14ac:dyDescent="0.3">
      <c r="N52612" s="53"/>
    </row>
    <row r="52613" spans="14:14" x14ac:dyDescent="0.3">
      <c r="N52613" s="53"/>
    </row>
    <row r="52614" spans="14:14" x14ac:dyDescent="0.3">
      <c r="N52614" s="53"/>
    </row>
    <row r="52615" spans="14:14" x14ac:dyDescent="0.3">
      <c r="N52615" s="53"/>
    </row>
    <row r="52616" spans="14:14" x14ac:dyDescent="0.3">
      <c r="N52616" s="53"/>
    </row>
    <row r="52617" spans="14:14" x14ac:dyDescent="0.3">
      <c r="N52617" s="53"/>
    </row>
    <row r="52618" spans="14:14" x14ac:dyDescent="0.3">
      <c r="N52618" s="53"/>
    </row>
    <row r="52619" spans="14:14" x14ac:dyDescent="0.3">
      <c r="N52619" s="53"/>
    </row>
    <row r="52620" spans="14:14" x14ac:dyDescent="0.3">
      <c r="N52620" s="53"/>
    </row>
    <row r="52621" spans="14:14" x14ac:dyDescent="0.3">
      <c r="N52621" s="53"/>
    </row>
    <row r="52622" spans="14:14" x14ac:dyDescent="0.3">
      <c r="N52622" s="53"/>
    </row>
    <row r="52623" spans="14:14" x14ac:dyDescent="0.3">
      <c r="N52623" s="53"/>
    </row>
    <row r="52624" spans="14:14" x14ac:dyDescent="0.3">
      <c r="N52624" s="53"/>
    </row>
    <row r="52625" spans="14:14" x14ac:dyDescent="0.3">
      <c r="N52625" s="53"/>
    </row>
    <row r="52626" spans="14:14" x14ac:dyDescent="0.3">
      <c r="N52626" s="53"/>
    </row>
    <row r="52627" spans="14:14" x14ac:dyDescent="0.3">
      <c r="N52627" s="53"/>
    </row>
    <row r="52628" spans="14:14" x14ac:dyDescent="0.3">
      <c r="N52628" s="53"/>
    </row>
    <row r="52629" spans="14:14" x14ac:dyDescent="0.3">
      <c r="N52629" s="53"/>
    </row>
    <row r="52630" spans="14:14" x14ac:dyDescent="0.3">
      <c r="N52630" s="53"/>
    </row>
    <row r="52631" spans="14:14" x14ac:dyDescent="0.3">
      <c r="N52631" s="53"/>
    </row>
    <row r="52632" spans="14:14" x14ac:dyDescent="0.3">
      <c r="N52632" s="53"/>
    </row>
    <row r="52633" spans="14:14" x14ac:dyDescent="0.3">
      <c r="N52633" s="53"/>
    </row>
    <row r="52634" spans="14:14" x14ac:dyDescent="0.3">
      <c r="N52634" s="53"/>
    </row>
    <row r="52635" spans="14:14" x14ac:dyDescent="0.3">
      <c r="N52635" s="53"/>
    </row>
    <row r="52636" spans="14:14" x14ac:dyDescent="0.3">
      <c r="N52636" s="53"/>
    </row>
    <row r="52637" spans="14:14" x14ac:dyDescent="0.3">
      <c r="N52637" s="53"/>
    </row>
    <row r="52638" spans="14:14" x14ac:dyDescent="0.3">
      <c r="N52638" s="53"/>
    </row>
    <row r="52639" spans="14:14" x14ac:dyDescent="0.3">
      <c r="N52639" s="53"/>
    </row>
    <row r="52640" spans="14:14" x14ac:dyDescent="0.3">
      <c r="N52640" s="53"/>
    </row>
    <row r="52641" spans="14:14" x14ac:dyDescent="0.3">
      <c r="N52641" s="53"/>
    </row>
    <row r="52642" spans="14:14" x14ac:dyDescent="0.3">
      <c r="N52642" s="53"/>
    </row>
    <row r="52643" spans="14:14" x14ac:dyDescent="0.3">
      <c r="N52643" s="53"/>
    </row>
    <row r="52644" spans="14:14" x14ac:dyDescent="0.3">
      <c r="N52644" s="53"/>
    </row>
    <row r="52645" spans="14:14" x14ac:dyDescent="0.3">
      <c r="N52645" s="53"/>
    </row>
    <row r="52646" spans="14:14" x14ac:dyDescent="0.3">
      <c r="N52646" s="53"/>
    </row>
    <row r="52647" spans="14:14" x14ac:dyDescent="0.3">
      <c r="N52647" s="53"/>
    </row>
    <row r="52648" spans="14:14" x14ac:dyDescent="0.3">
      <c r="N52648" s="53"/>
    </row>
    <row r="52649" spans="14:14" x14ac:dyDescent="0.3">
      <c r="N52649" s="53"/>
    </row>
    <row r="52650" spans="14:14" x14ac:dyDescent="0.3">
      <c r="N52650" s="53"/>
    </row>
    <row r="52651" spans="14:14" x14ac:dyDescent="0.3">
      <c r="N52651" s="53"/>
    </row>
    <row r="52652" spans="14:14" x14ac:dyDescent="0.3">
      <c r="N52652" s="53"/>
    </row>
    <row r="52653" spans="14:14" x14ac:dyDescent="0.3">
      <c r="N52653" s="53"/>
    </row>
    <row r="52654" spans="14:14" x14ac:dyDescent="0.3">
      <c r="N52654" s="53"/>
    </row>
    <row r="52655" spans="14:14" x14ac:dyDescent="0.3">
      <c r="N52655" s="53"/>
    </row>
    <row r="52656" spans="14:14" x14ac:dyDescent="0.3">
      <c r="N52656" s="53"/>
    </row>
    <row r="52657" spans="14:14" x14ac:dyDescent="0.3">
      <c r="N52657" s="53"/>
    </row>
    <row r="52658" spans="14:14" x14ac:dyDescent="0.3">
      <c r="N52658" s="53"/>
    </row>
    <row r="52659" spans="14:14" x14ac:dyDescent="0.3">
      <c r="N52659" s="53"/>
    </row>
    <row r="52660" spans="14:14" x14ac:dyDescent="0.3">
      <c r="N52660" s="53"/>
    </row>
    <row r="52661" spans="14:14" x14ac:dyDescent="0.3">
      <c r="N52661" s="53"/>
    </row>
    <row r="52662" spans="14:14" x14ac:dyDescent="0.3">
      <c r="N52662" s="53"/>
    </row>
    <row r="52663" spans="14:14" x14ac:dyDescent="0.3">
      <c r="N52663" s="53"/>
    </row>
    <row r="52664" spans="14:14" x14ac:dyDescent="0.3">
      <c r="N52664" s="53"/>
    </row>
    <row r="52665" spans="14:14" x14ac:dyDescent="0.3">
      <c r="N52665" s="53"/>
    </row>
    <row r="52666" spans="14:14" x14ac:dyDescent="0.3">
      <c r="N52666" s="53"/>
    </row>
    <row r="52667" spans="14:14" x14ac:dyDescent="0.3">
      <c r="N52667" s="53"/>
    </row>
    <row r="52668" spans="14:14" x14ac:dyDescent="0.3">
      <c r="N52668" s="53"/>
    </row>
    <row r="52669" spans="14:14" x14ac:dyDescent="0.3">
      <c r="N52669" s="53"/>
    </row>
    <row r="52670" spans="14:14" x14ac:dyDescent="0.3">
      <c r="N52670" s="53"/>
    </row>
    <row r="52671" spans="14:14" x14ac:dyDescent="0.3">
      <c r="N52671" s="53"/>
    </row>
    <row r="52672" spans="14:14" x14ac:dyDescent="0.3">
      <c r="N52672" s="53"/>
    </row>
    <row r="52673" spans="14:14" x14ac:dyDescent="0.3">
      <c r="N52673" s="53"/>
    </row>
    <row r="52674" spans="14:14" x14ac:dyDescent="0.3">
      <c r="N52674" s="53"/>
    </row>
    <row r="52675" spans="14:14" x14ac:dyDescent="0.3">
      <c r="N52675" s="53"/>
    </row>
    <row r="52676" spans="14:14" x14ac:dyDescent="0.3">
      <c r="N52676" s="53"/>
    </row>
    <row r="52677" spans="14:14" x14ac:dyDescent="0.3">
      <c r="N52677" s="53"/>
    </row>
    <row r="52678" spans="14:14" x14ac:dyDescent="0.3">
      <c r="N52678" s="53"/>
    </row>
    <row r="52679" spans="14:14" x14ac:dyDescent="0.3">
      <c r="N52679" s="53"/>
    </row>
    <row r="52680" spans="14:14" x14ac:dyDescent="0.3">
      <c r="N52680" s="53"/>
    </row>
    <row r="52681" spans="14:14" x14ac:dyDescent="0.3">
      <c r="N52681" s="53"/>
    </row>
    <row r="52682" spans="14:14" x14ac:dyDescent="0.3">
      <c r="N52682" s="53"/>
    </row>
    <row r="52683" spans="14:14" x14ac:dyDescent="0.3">
      <c r="N52683" s="53"/>
    </row>
    <row r="52684" spans="14:14" x14ac:dyDescent="0.3">
      <c r="N52684" s="53"/>
    </row>
    <row r="52685" spans="14:14" x14ac:dyDescent="0.3">
      <c r="N52685" s="53"/>
    </row>
    <row r="52686" spans="14:14" x14ac:dyDescent="0.3">
      <c r="N52686" s="53"/>
    </row>
    <row r="52687" spans="14:14" x14ac:dyDescent="0.3">
      <c r="N52687" s="53"/>
    </row>
    <row r="52688" spans="14:14" x14ac:dyDescent="0.3">
      <c r="N52688" s="53"/>
    </row>
    <row r="52689" spans="14:14" x14ac:dyDescent="0.3">
      <c r="N52689" s="53"/>
    </row>
    <row r="52690" spans="14:14" x14ac:dyDescent="0.3">
      <c r="N52690" s="53"/>
    </row>
    <row r="52691" spans="14:14" x14ac:dyDescent="0.3">
      <c r="N52691" s="53"/>
    </row>
    <row r="52692" spans="14:14" x14ac:dyDescent="0.3">
      <c r="N52692" s="53"/>
    </row>
    <row r="52693" spans="14:14" x14ac:dyDescent="0.3">
      <c r="N52693" s="53"/>
    </row>
    <row r="52694" spans="14:14" x14ac:dyDescent="0.3">
      <c r="N52694" s="53"/>
    </row>
    <row r="52695" spans="14:14" x14ac:dyDescent="0.3">
      <c r="N52695" s="53"/>
    </row>
    <row r="52696" spans="14:14" x14ac:dyDescent="0.3">
      <c r="N52696" s="53"/>
    </row>
    <row r="52697" spans="14:14" x14ac:dyDescent="0.3">
      <c r="N52697" s="53"/>
    </row>
    <row r="52698" spans="14:14" x14ac:dyDescent="0.3">
      <c r="N52698" s="53"/>
    </row>
    <row r="52699" spans="14:14" x14ac:dyDescent="0.3">
      <c r="N52699" s="53"/>
    </row>
    <row r="52700" spans="14:14" x14ac:dyDescent="0.3">
      <c r="N52700" s="53"/>
    </row>
    <row r="52701" spans="14:14" x14ac:dyDescent="0.3">
      <c r="N52701" s="53"/>
    </row>
    <row r="52702" spans="14:14" x14ac:dyDescent="0.3">
      <c r="N52702" s="53"/>
    </row>
    <row r="52703" spans="14:14" x14ac:dyDescent="0.3">
      <c r="N52703" s="53"/>
    </row>
    <row r="52704" spans="14:14" x14ac:dyDescent="0.3">
      <c r="N52704" s="53"/>
    </row>
    <row r="52705" spans="14:14" x14ac:dyDescent="0.3">
      <c r="N52705" s="53"/>
    </row>
    <row r="52706" spans="14:14" x14ac:dyDescent="0.3">
      <c r="N52706" s="53"/>
    </row>
    <row r="52707" spans="14:14" x14ac:dyDescent="0.3">
      <c r="N52707" s="53"/>
    </row>
    <row r="52708" spans="14:14" x14ac:dyDescent="0.3">
      <c r="N52708" s="53"/>
    </row>
    <row r="52709" spans="14:14" x14ac:dyDescent="0.3">
      <c r="N52709" s="53"/>
    </row>
    <row r="52710" spans="14:14" x14ac:dyDescent="0.3">
      <c r="N52710" s="53"/>
    </row>
    <row r="52711" spans="14:14" x14ac:dyDescent="0.3">
      <c r="N52711" s="53"/>
    </row>
    <row r="52712" spans="14:14" x14ac:dyDescent="0.3">
      <c r="N52712" s="53"/>
    </row>
    <row r="52713" spans="14:14" x14ac:dyDescent="0.3">
      <c r="N52713" s="53"/>
    </row>
    <row r="52714" spans="14:14" x14ac:dyDescent="0.3">
      <c r="N52714" s="53"/>
    </row>
    <row r="52715" spans="14:14" x14ac:dyDescent="0.3">
      <c r="N52715" s="53"/>
    </row>
    <row r="52716" spans="14:14" x14ac:dyDescent="0.3">
      <c r="N52716" s="53"/>
    </row>
    <row r="52717" spans="14:14" x14ac:dyDescent="0.3">
      <c r="N52717" s="53"/>
    </row>
    <row r="52718" spans="14:14" x14ac:dyDescent="0.3">
      <c r="N52718" s="53"/>
    </row>
    <row r="52719" spans="14:14" x14ac:dyDescent="0.3">
      <c r="N52719" s="53"/>
    </row>
    <row r="52720" spans="14:14" x14ac:dyDescent="0.3">
      <c r="N52720" s="53"/>
    </row>
    <row r="52721" spans="14:14" x14ac:dyDescent="0.3">
      <c r="N52721" s="53"/>
    </row>
    <row r="52722" spans="14:14" x14ac:dyDescent="0.3">
      <c r="N52722" s="53"/>
    </row>
    <row r="52723" spans="14:14" x14ac:dyDescent="0.3">
      <c r="N52723" s="53"/>
    </row>
    <row r="52724" spans="14:14" x14ac:dyDescent="0.3">
      <c r="N52724" s="53"/>
    </row>
    <row r="52725" spans="14:14" x14ac:dyDescent="0.3">
      <c r="N52725" s="53"/>
    </row>
    <row r="52726" spans="14:14" x14ac:dyDescent="0.3">
      <c r="N52726" s="53"/>
    </row>
    <row r="52727" spans="14:14" x14ac:dyDescent="0.3">
      <c r="N52727" s="53"/>
    </row>
    <row r="52728" spans="14:14" x14ac:dyDescent="0.3">
      <c r="N52728" s="53"/>
    </row>
    <row r="52729" spans="14:14" x14ac:dyDescent="0.3">
      <c r="N52729" s="53"/>
    </row>
    <row r="52730" spans="14:14" x14ac:dyDescent="0.3">
      <c r="N52730" s="53"/>
    </row>
    <row r="52731" spans="14:14" x14ac:dyDescent="0.3">
      <c r="N52731" s="53"/>
    </row>
    <row r="52732" spans="14:14" x14ac:dyDescent="0.3">
      <c r="N52732" s="53"/>
    </row>
    <row r="52733" spans="14:14" x14ac:dyDescent="0.3">
      <c r="N52733" s="53"/>
    </row>
    <row r="52734" spans="14:14" x14ac:dyDescent="0.3">
      <c r="N52734" s="53"/>
    </row>
    <row r="52735" spans="14:14" x14ac:dyDescent="0.3">
      <c r="N52735" s="53"/>
    </row>
    <row r="52736" spans="14:14" x14ac:dyDescent="0.3">
      <c r="N52736" s="53"/>
    </row>
    <row r="52737" spans="14:14" x14ac:dyDescent="0.3">
      <c r="N52737" s="53"/>
    </row>
    <row r="52738" spans="14:14" x14ac:dyDescent="0.3">
      <c r="N52738" s="53"/>
    </row>
    <row r="52739" spans="14:14" x14ac:dyDescent="0.3">
      <c r="N52739" s="53"/>
    </row>
    <row r="52740" spans="14:14" x14ac:dyDescent="0.3">
      <c r="N52740" s="53"/>
    </row>
    <row r="52741" spans="14:14" x14ac:dyDescent="0.3">
      <c r="N52741" s="53"/>
    </row>
    <row r="52742" spans="14:14" x14ac:dyDescent="0.3">
      <c r="N52742" s="53"/>
    </row>
    <row r="52743" spans="14:14" x14ac:dyDescent="0.3">
      <c r="N52743" s="53"/>
    </row>
    <row r="52744" spans="14:14" x14ac:dyDescent="0.3">
      <c r="N52744" s="53"/>
    </row>
    <row r="52745" spans="14:14" x14ac:dyDescent="0.3">
      <c r="N52745" s="53"/>
    </row>
    <row r="52746" spans="14:14" x14ac:dyDescent="0.3">
      <c r="N52746" s="53"/>
    </row>
    <row r="52747" spans="14:14" x14ac:dyDescent="0.3">
      <c r="N52747" s="53"/>
    </row>
    <row r="52748" spans="14:14" x14ac:dyDescent="0.3">
      <c r="N52748" s="53"/>
    </row>
    <row r="52749" spans="14:14" x14ac:dyDescent="0.3">
      <c r="N52749" s="53"/>
    </row>
    <row r="52750" spans="14:14" x14ac:dyDescent="0.3">
      <c r="N52750" s="53"/>
    </row>
    <row r="52751" spans="14:14" x14ac:dyDescent="0.3">
      <c r="N52751" s="53"/>
    </row>
    <row r="52752" spans="14:14" x14ac:dyDescent="0.3">
      <c r="N52752" s="53"/>
    </row>
    <row r="52753" spans="14:14" x14ac:dyDescent="0.3">
      <c r="N52753" s="53"/>
    </row>
    <row r="52754" spans="14:14" x14ac:dyDescent="0.3">
      <c r="N52754" s="53"/>
    </row>
    <row r="52755" spans="14:14" x14ac:dyDescent="0.3">
      <c r="N52755" s="53"/>
    </row>
    <row r="52756" spans="14:14" x14ac:dyDescent="0.3">
      <c r="N52756" s="53"/>
    </row>
    <row r="52757" spans="14:14" x14ac:dyDescent="0.3">
      <c r="N52757" s="53"/>
    </row>
    <row r="52758" spans="14:14" x14ac:dyDescent="0.3">
      <c r="N52758" s="53"/>
    </row>
    <row r="52759" spans="14:14" x14ac:dyDescent="0.3">
      <c r="N52759" s="53"/>
    </row>
    <row r="52760" spans="14:14" x14ac:dyDescent="0.3">
      <c r="N52760" s="53"/>
    </row>
    <row r="52761" spans="14:14" x14ac:dyDescent="0.3">
      <c r="N52761" s="53"/>
    </row>
    <row r="52762" spans="14:14" x14ac:dyDescent="0.3">
      <c r="N52762" s="53"/>
    </row>
    <row r="52763" spans="14:14" x14ac:dyDescent="0.3">
      <c r="N52763" s="53"/>
    </row>
    <row r="52764" spans="14:14" x14ac:dyDescent="0.3">
      <c r="N52764" s="53"/>
    </row>
    <row r="52765" spans="14:14" x14ac:dyDescent="0.3">
      <c r="N52765" s="53"/>
    </row>
    <row r="52766" spans="14:14" x14ac:dyDescent="0.3">
      <c r="N52766" s="53"/>
    </row>
    <row r="52767" spans="14:14" x14ac:dyDescent="0.3">
      <c r="N52767" s="53"/>
    </row>
    <row r="52768" spans="14:14" x14ac:dyDescent="0.3">
      <c r="N52768" s="53"/>
    </row>
    <row r="52769" spans="14:14" x14ac:dyDescent="0.3">
      <c r="N52769" s="53"/>
    </row>
    <row r="52770" spans="14:14" x14ac:dyDescent="0.3">
      <c r="N52770" s="53"/>
    </row>
    <row r="52771" spans="14:14" x14ac:dyDescent="0.3">
      <c r="N52771" s="53"/>
    </row>
    <row r="52772" spans="14:14" x14ac:dyDescent="0.3">
      <c r="N52772" s="53"/>
    </row>
    <row r="52773" spans="14:14" x14ac:dyDescent="0.3">
      <c r="N52773" s="53"/>
    </row>
    <row r="52774" spans="14:14" x14ac:dyDescent="0.3">
      <c r="N52774" s="53"/>
    </row>
    <row r="52775" spans="14:14" x14ac:dyDescent="0.3">
      <c r="N52775" s="53"/>
    </row>
    <row r="52776" spans="14:14" x14ac:dyDescent="0.3">
      <c r="N52776" s="53"/>
    </row>
    <row r="52777" spans="14:14" x14ac:dyDescent="0.3">
      <c r="N52777" s="53"/>
    </row>
    <row r="52778" spans="14:14" x14ac:dyDescent="0.3">
      <c r="N52778" s="53"/>
    </row>
    <row r="52779" spans="14:14" x14ac:dyDescent="0.3">
      <c r="N52779" s="53"/>
    </row>
    <row r="52780" spans="14:14" x14ac:dyDescent="0.3">
      <c r="N52780" s="53"/>
    </row>
    <row r="52781" spans="14:14" x14ac:dyDescent="0.3">
      <c r="N52781" s="53"/>
    </row>
    <row r="52782" spans="14:14" x14ac:dyDescent="0.3">
      <c r="N52782" s="53"/>
    </row>
    <row r="52783" spans="14:14" x14ac:dyDescent="0.3">
      <c r="N52783" s="53"/>
    </row>
    <row r="52784" spans="14:14" x14ac:dyDescent="0.3">
      <c r="N52784" s="53"/>
    </row>
    <row r="52785" spans="14:14" x14ac:dyDescent="0.3">
      <c r="N52785" s="53"/>
    </row>
    <row r="52786" spans="14:14" x14ac:dyDescent="0.3">
      <c r="N52786" s="53"/>
    </row>
    <row r="52787" spans="14:14" x14ac:dyDescent="0.3">
      <c r="N52787" s="53"/>
    </row>
    <row r="52788" spans="14:14" x14ac:dyDescent="0.3">
      <c r="N52788" s="53"/>
    </row>
    <row r="52789" spans="14:14" x14ac:dyDescent="0.3">
      <c r="N52789" s="53"/>
    </row>
    <row r="52790" spans="14:14" x14ac:dyDescent="0.3">
      <c r="N52790" s="53"/>
    </row>
    <row r="52791" spans="14:14" x14ac:dyDescent="0.3">
      <c r="N52791" s="53"/>
    </row>
    <row r="52792" spans="14:14" x14ac:dyDescent="0.3">
      <c r="N52792" s="53"/>
    </row>
    <row r="52793" spans="14:14" x14ac:dyDescent="0.3">
      <c r="N52793" s="53"/>
    </row>
    <row r="52794" spans="14:14" x14ac:dyDescent="0.3">
      <c r="N52794" s="53"/>
    </row>
    <row r="52795" spans="14:14" x14ac:dyDescent="0.3">
      <c r="N52795" s="53"/>
    </row>
    <row r="52796" spans="14:14" x14ac:dyDescent="0.3">
      <c r="N52796" s="53"/>
    </row>
    <row r="52797" spans="14:14" x14ac:dyDescent="0.3">
      <c r="N52797" s="53"/>
    </row>
    <row r="52798" spans="14:14" x14ac:dyDescent="0.3">
      <c r="N52798" s="53"/>
    </row>
    <row r="52799" spans="14:14" x14ac:dyDescent="0.3">
      <c r="N52799" s="53"/>
    </row>
    <row r="52800" spans="14:14" x14ac:dyDescent="0.3">
      <c r="N52800" s="53"/>
    </row>
    <row r="52801" spans="14:14" x14ac:dyDescent="0.3">
      <c r="N52801" s="53"/>
    </row>
    <row r="52802" spans="14:14" x14ac:dyDescent="0.3">
      <c r="N52802" s="53"/>
    </row>
    <row r="52803" spans="14:14" x14ac:dyDescent="0.3">
      <c r="N52803" s="53"/>
    </row>
    <row r="52804" spans="14:14" x14ac:dyDescent="0.3">
      <c r="N52804" s="53"/>
    </row>
    <row r="52805" spans="14:14" x14ac:dyDescent="0.3">
      <c r="N52805" s="53"/>
    </row>
    <row r="52806" spans="14:14" x14ac:dyDescent="0.3">
      <c r="N52806" s="53"/>
    </row>
    <row r="52807" spans="14:14" x14ac:dyDescent="0.3">
      <c r="N52807" s="53"/>
    </row>
    <row r="52808" spans="14:14" x14ac:dyDescent="0.3">
      <c r="N52808" s="53"/>
    </row>
    <row r="52809" spans="14:14" x14ac:dyDescent="0.3">
      <c r="N52809" s="53"/>
    </row>
    <row r="52810" spans="14:14" x14ac:dyDescent="0.3">
      <c r="N52810" s="53"/>
    </row>
    <row r="52811" spans="14:14" x14ac:dyDescent="0.3">
      <c r="N52811" s="53"/>
    </row>
    <row r="52812" spans="14:14" x14ac:dyDescent="0.3">
      <c r="N52812" s="53"/>
    </row>
    <row r="52813" spans="14:14" x14ac:dyDescent="0.3">
      <c r="N52813" s="53"/>
    </row>
    <row r="52814" spans="14:14" x14ac:dyDescent="0.3">
      <c r="N52814" s="53"/>
    </row>
    <row r="52815" spans="14:14" x14ac:dyDescent="0.3">
      <c r="N52815" s="53"/>
    </row>
    <row r="52816" spans="14:14" x14ac:dyDescent="0.3">
      <c r="N52816" s="53"/>
    </row>
    <row r="52817" spans="14:14" x14ac:dyDescent="0.3">
      <c r="N52817" s="53"/>
    </row>
    <row r="52818" spans="14:14" x14ac:dyDescent="0.3">
      <c r="N52818" s="53"/>
    </row>
    <row r="52819" spans="14:14" x14ac:dyDescent="0.3">
      <c r="N52819" s="53"/>
    </row>
    <row r="52820" spans="14:14" x14ac:dyDescent="0.3">
      <c r="N52820" s="53"/>
    </row>
    <row r="52821" spans="14:14" x14ac:dyDescent="0.3">
      <c r="N52821" s="53"/>
    </row>
    <row r="52822" spans="14:14" x14ac:dyDescent="0.3">
      <c r="N52822" s="53"/>
    </row>
    <row r="52823" spans="14:14" x14ac:dyDescent="0.3">
      <c r="N52823" s="53"/>
    </row>
    <row r="52824" spans="14:14" x14ac:dyDescent="0.3">
      <c r="N52824" s="53"/>
    </row>
    <row r="52825" spans="14:14" x14ac:dyDescent="0.3">
      <c r="N52825" s="53"/>
    </row>
    <row r="52826" spans="14:14" x14ac:dyDescent="0.3">
      <c r="N52826" s="53"/>
    </row>
    <row r="52827" spans="14:14" x14ac:dyDescent="0.3">
      <c r="N52827" s="53"/>
    </row>
    <row r="52828" spans="14:14" x14ac:dyDescent="0.3">
      <c r="N52828" s="53"/>
    </row>
    <row r="52829" spans="14:14" x14ac:dyDescent="0.3">
      <c r="N52829" s="53"/>
    </row>
    <row r="52830" spans="14:14" x14ac:dyDescent="0.3">
      <c r="N52830" s="53"/>
    </row>
    <row r="52831" spans="14:14" x14ac:dyDescent="0.3">
      <c r="N52831" s="53"/>
    </row>
    <row r="52832" spans="14:14" x14ac:dyDescent="0.3">
      <c r="N52832" s="53"/>
    </row>
    <row r="52833" spans="14:14" x14ac:dyDescent="0.3">
      <c r="N52833" s="53"/>
    </row>
    <row r="52834" spans="14:14" x14ac:dyDescent="0.3">
      <c r="N52834" s="53"/>
    </row>
    <row r="52835" spans="14:14" x14ac:dyDescent="0.3">
      <c r="N52835" s="53"/>
    </row>
    <row r="52836" spans="14:14" x14ac:dyDescent="0.3">
      <c r="N52836" s="53"/>
    </row>
    <row r="52837" spans="14:14" x14ac:dyDescent="0.3">
      <c r="N52837" s="53"/>
    </row>
    <row r="52838" spans="14:14" x14ac:dyDescent="0.3">
      <c r="N52838" s="53"/>
    </row>
    <row r="52839" spans="14:14" x14ac:dyDescent="0.3">
      <c r="N52839" s="53"/>
    </row>
    <row r="52840" spans="14:14" x14ac:dyDescent="0.3">
      <c r="N52840" s="53"/>
    </row>
    <row r="52841" spans="14:14" x14ac:dyDescent="0.3">
      <c r="N52841" s="53"/>
    </row>
    <row r="52842" spans="14:14" x14ac:dyDescent="0.3">
      <c r="N52842" s="53"/>
    </row>
    <row r="52843" spans="14:14" x14ac:dyDescent="0.3">
      <c r="N52843" s="53"/>
    </row>
    <row r="52844" spans="14:14" x14ac:dyDescent="0.3">
      <c r="N52844" s="53"/>
    </row>
    <row r="52845" spans="14:14" x14ac:dyDescent="0.3">
      <c r="N52845" s="53"/>
    </row>
    <row r="52846" spans="14:14" x14ac:dyDescent="0.3">
      <c r="N52846" s="53"/>
    </row>
    <row r="52847" spans="14:14" x14ac:dyDescent="0.3">
      <c r="N52847" s="53"/>
    </row>
    <row r="52848" spans="14:14" x14ac:dyDescent="0.3">
      <c r="N52848" s="53"/>
    </row>
    <row r="52849" spans="14:14" x14ac:dyDescent="0.3">
      <c r="N52849" s="53"/>
    </row>
    <row r="52850" spans="14:14" x14ac:dyDescent="0.3">
      <c r="N52850" s="53"/>
    </row>
    <row r="52851" spans="14:14" x14ac:dyDescent="0.3">
      <c r="N52851" s="53"/>
    </row>
    <row r="52852" spans="14:14" x14ac:dyDescent="0.3">
      <c r="N52852" s="53"/>
    </row>
    <row r="52853" spans="14:14" x14ac:dyDescent="0.3">
      <c r="N52853" s="53"/>
    </row>
    <row r="52854" spans="14:14" x14ac:dyDescent="0.3">
      <c r="N52854" s="53"/>
    </row>
    <row r="52855" spans="14:14" x14ac:dyDescent="0.3">
      <c r="N52855" s="53"/>
    </row>
    <row r="52856" spans="14:14" x14ac:dyDescent="0.3">
      <c r="N52856" s="53"/>
    </row>
    <row r="52857" spans="14:14" x14ac:dyDescent="0.3">
      <c r="N52857" s="53"/>
    </row>
    <row r="52858" spans="14:14" x14ac:dyDescent="0.3">
      <c r="N52858" s="53"/>
    </row>
    <row r="52859" spans="14:14" x14ac:dyDescent="0.3">
      <c r="N52859" s="53"/>
    </row>
    <row r="52860" spans="14:14" x14ac:dyDescent="0.3">
      <c r="N52860" s="53"/>
    </row>
    <row r="52861" spans="14:14" x14ac:dyDescent="0.3">
      <c r="N52861" s="53"/>
    </row>
    <row r="52862" spans="14:14" x14ac:dyDescent="0.3">
      <c r="N52862" s="53"/>
    </row>
    <row r="52863" spans="14:14" x14ac:dyDescent="0.3">
      <c r="N52863" s="53"/>
    </row>
    <row r="52864" spans="14:14" x14ac:dyDescent="0.3">
      <c r="N52864" s="53"/>
    </row>
    <row r="52865" spans="14:14" x14ac:dyDescent="0.3">
      <c r="N52865" s="53"/>
    </row>
    <row r="52866" spans="14:14" x14ac:dyDescent="0.3">
      <c r="N52866" s="53"/>
    </row>
    <row r="52867" spans="14:14" x14ac:dyDescent="0.3">
      <c r="N52867" s="53"/>
    </row>
    <row r="52868" spans="14:14" x14ac:dyDescent="0.3">
      <c r="N52868" s="53"/>
    </row>
    <row r="52869" spans="14:14" x14ac:dyDescent="0.3">
      <c r="N52869" s="53"/>
    </row>
    <row r="52870" spans="14:14" x14ac:dyDescent="0.3">
      <c r="N52870" s="53"/>
    </row>
    <row r="52871" spans="14:14" x14ac:dyDescent="0.3">
      <c r="N52871" s="53"/>
    </row>
    <row r="52872" spans="14:14" x14ac:dyDescent="0.3">
      <c r="N52872" s="53"/>
    </row>
    <row r="52873" spans="14:14" x14ac:dyDescent="0.3">
      <c r="N52873" s="53"/>
    </row>
    <row r="52874" spans="14:14" x14ac:dyDescent="0.3">
      <c r="N52874" s="53"/>
    </row>
    <row r="52875" spans="14:14" x14ac:dyDescent="0.3">
      <c r="N52875" s="53"/>
    </row>
    <row r="52876" spans="14:14" x14ac:dyDescent="0.3">
      <c r="N52876" s="53"/>
    </row>
    <row r="52877" spans="14:14" x14ac:dyDescent="0.3">
      <c r="N52877" s="53"/>
    </row>
    <row r="52878" spans="14:14" x14ac:dyDescent="0.3">
      <c r="N52878" s="53"/>
    </row>
    <row r="52879" spans="14:14" x14ac:dyDescent="0.3">
      <c r="N52879" s="53"/>
    </row>
    <row r="52880" spans="14:14" x14ac:dyDescent="0.3">
      <c r="N52880" s="53"/>
    </row>
    <row r="52881" spans="14:14" x14ac:dyDescent="0.3">
      <c r="N52881" s="53"/>
    </row>
    <row r="52882" spans="14:14" x14ac:dyDescent="0.3">
      <c r="N52882" s="53"/>
    </row>
    <row r="52883" spans="14:14" x14ac:dyDescent="0.3">
      <c r="N52883" s="53"/>
    </row>
    <row r="52884" spans="14:14" x14ac:dyDescent="0.3">
      <c r="N52884" s="53"/>
    </row>
    <row r="52885" spans="14:14" x14ac:dyDescent="0.3">
      <c r="N52885" s="53"/>
    </row>
    <row r="52886" spans="14:14" x14ac:dyDescent="0.3">
      <c r="N52886" s="53"/>
    </row>
    <row r="52887" spans="14:14" x14ac:dyDescent="0.3">
      <c r="N52887" s="53"/>
    </row>
    <row r="52888" spans="14:14" x14ac:dyDescent="0.3">
      <c r="N52888" s="53"/>
    </row>
    <row r="52889" spans="14:14" x14ac:dyDescent="0.3">
      <c r="N52889" s="53"/>
    </row>
    <row r="52890" spans="14:14" x14ac:dyDescent="0.3">
      <c r="N52890" s="53"/>
    </row>
    <row r="52891" spans="14:14" x14ac:dyDescent="0.3">
      <c r="N52891" s="53"/>
    </row>
    <row r="52892" spans="14:14" x14ac:dyDescent="0.3">
      <c r="N52892" s="53"/>
    </row>
    <row r="52893" spans="14:14" x14ac:dyDescent="0.3">
      <c r="N52893" s="53"/>
    </row>
    <row r="52894" spans="14:14" x14ac:dyDescent="0.3">
      <c r="N52894" s="53"/>
    </row>
    <row r="52895" spans="14:14" x14ac:dyDescent="0.3">
      <c r="N52895" s="53"/>
    </row>
    <row r="52896" spans="14:14" x14ac:dyDescent="0.3">
      <c r="N52896" s="53"/>
    </row>
    <row r="52897" spans="14:14" x14ac:dyDescent="0.3">
      <c r="N52897" s="53"/>
    </row>
    <row r="52898" spans="14:14" x14ac:dyDescent="0.3">
      <c r="N52898" s="53"/>
    </row>
    <row r="52899" spans="14:14" x14ac:dyDescent="0.3">
      <c r="N52899" s="53"/>
    </row>
    <row r="52900" spans="14:14" x14ac:dyDescent="0.3">
      <c r="N52900" s="53"/>
    </row>
    <row r="52901" spans="14:14" x14ac:dyDescent="0.3">
      <c r="N52901" s="53"/>
    </row>
    <row r="52902" spans="14:14" x14ac:dyDescent="0.3">
      <c r="N52902" s="53"/>
    </row>
    <row r="52903" spans="14:14" x14ac:dyDescent="0.3">
      <c r="N52903" s="53"/>
    </row>
    <row r="52904" spans="14:14" x14ac:dyDescent="0.3">
      <c r="N52904" s="53"/>
    </row>
    <row r="52905" spans="14:14" x14ac:dyDescent="0.3">
      <c r="N52905" s="53"/>
    </row>
    <row r="52906" spans="14:14" x14ac:dyDescent="0.3">
      <c r="N52906" s="53"/>
    </row>
    <row r="52907" spans="14:14" x14ac:dyDescent="0.3">
      <c r="N52907" s="53"/>
    </row>
    <row r="52908" spans="14:14" x14ac:dyDescent="0.3">
      <c r="N52908" s="53"/>
    </row>
    <row r="52909" spans="14:14" x14ac:dyDescent="0.3">
      <c r="N52909" s="53"/>
    </row>
    <row r="52910" spans="14:14" x14ac:dyDescent="0.3">
      <c r="N52910" s="53"/>
    </row>
    <row r="52911" spans="14:14" x14ac:dyDescent="0.3">
      <c r="N52911" s="53"/>
    </row>
    <row r="52912" spans="14:14" x14ac:dyDescent="0.3">
      <c r="N52912" s="53"/>
    </row>
    <row r="52913" spans="14:14" x14ac:dyDescent="0.3">
      <c r="N52913" s="53"/>
    </row>
    <row r="52914" spans="14:14" x14ac:dyDescent="0.3">
      <c r="N52914" s="53"/>
    </row>
    <row r="52915" spans="14:14" x14ac:dyDescent="0.3">
      <c r="N52915" s="53"/>
    </row>
    <row r="52916" spans="14:14" x14ac:dyDescent="0.3">
      <c r="N52916" s="53"/>
    </row>
    <row r="52917" spans="14:14" x14ac:dyDescent="0.3">
      <c r="N52917" s="53"/>
    </row>
    <row r="52918" spans="14:14" x14ac:dyDescent="0.3">
      <c r="N52918" s="53"/>
    </row>
    <row r="52919" spans="14:14" x14ac:dyDescent="0.3">
      <c r="N52919" s="53"/>
    </row>
    <row r="52920" spans="14:14" x14ac:dyDescent="0.3">
      <c r="N52920" s="53"/>
    </row>
    <row r="52921" spans="14:14" x14ac:dyDescent="0.3">
      <c r="N52921" s="53"/>
    </row>
    <row r="52922" spans="14:14" x14ac:dyDescent="0.3">
      <c r="N52922" s="53"/>
    </row>
    <row r="52923" spans="14:14" x14ac:dyDescent="0.3">
      <c r="N52923" s="53"/>
    </row>
    <row r="52924" spans="14:14" x14ac:dyDescent="0.3">
      <c r="N52924" s="53"/>
    </row>
    <row r="52925" spans="14:14" x14ac:dyDescent="0.3">
      <c r="N52925" s="53"/>
    </row>
    <row r="52926" spans="14:14" x14ac:dyDescent="0.3">
      <c r="N52926" s="53"/>
    </row>
    <row r="52927" spans="14:14" x14ac:dyDescent="0.3">
      <c r="N52927" s="53"/>
    </row>
    <row r="52928" spans="14:14" x14ac:dyDescent="0.3">
      <c r="N52928" s="53"/>
    </row>
    <row r="52929" spans="14:14" x14ac:dyDescent="0.3">
      <c r="N52929" s="53"/>
    </row>
    <row r="52930" spans="14:14" x14ac:dyDescent="0.3">
      <c r="N52930" s="53"/>
    </row>
    <row r="52931" spans="14:14" x14ac:dyDescent="0.3">
      <c r="N52931" s="53"/>
    </row>
    <row r="52932" spans="14:14" x14ac:dyDescent="0.3">
      <c r="N52932" s="53"/>
    </row>
    <row r="52933" spans="14:14" x14ac:dyDescent="0.3">
      <c r="N52933" s="53"/>
    </row>
    <row r="52934" spans="14:14" x14ac:dyDescent="0.3">
      <c r="N52934" s="53"/>
    </row>
    <row r="52935" spans="14:14" x14ac:dyDescent="0.3">
      <c r="N52935" s="53"/>
    </row>
    <row r="52936" spans="14:14" x14ac:dyDescent="0.3">
      <c r="N52936" s="53"/>
    </row>
    <row r="52937" spans="14:14" x14ac:dyDescent="0.3">
      <c r="N52937" s="53"/>
    </row>
    <row r="52938" spans="14:14" x14ac:dyDescent="0.3">
      <c r="N52938" s="53"/>
    </row>
    <row r="52939" spans="14:14" x14ac:dyDescent="0.3">
      <c r="N52939" s="53"/>
    </row>
    <row r="52940" spans="14:14" x14ac:dyDescent="0.3">
      <c r="N52940" s="53"/>
    </row>
    <row r="52941" spans="14:14" x14ac:dyDescent="0.3">
      <c r="N52941" s="53"/>
    </row>
    <row r="52942" spans="14:14" x14ac:dyDescent="0.3">
      <c r="N52942" s="53"/>
    </row>
    <row r="52943" spans="14:14" x14ac:dyDescent="0.3">
      <c r="N52943" s="53"/>
    </row>
    <row r="52944" spans="14:14" x14ac:dyDescent="0.3">
      <c r="N52944" s="53"/>
    </row>
    <row r="52945" spans="14:14" x14ac:dyDescent="0.3">
      <c r="N52945" s="53"/>
    </row>
    <row r="52946" spans="14:14" x14ac:dyDescent="0.3">
      <c r="N52946" s="53"/>
    </row>
    <row r="52947" spans="14:14" x14ac:dyDescent="0.3">
      <c r="N52947" s="53"/>
    </row>
    <row r="52948" spans="14:14" x14ac:dyDescent="0.3">
      <c r="N52948" s="53"/>
    </row>
    <row r="52949" spans="14:14" x14ac:dyDescent="0.3">
      <c r="N52949" s="53"/>
    </row>
    <row r="52950" spans="14:14" x14ac:dyDescent="0.3">
      <c r="N52950" s="53"/>
    </row>
    <row r="52951" spans="14:14" x14ac:dyDescent="0.3">
      <c r="N52951" s="53"/>
    </row>
    <row r="52952" spans="14:14" x14ac:dyDescent="0.3">
      <c r="N52952" s="53"/>
    </row>
    <row r="52953" spans="14:14" x14ac:dyDescent="0.3">
      <c r="N52953" s="53"/>
    </row>
    <row r="52954" spans="14:14" x14ac:dyDescent="0.3">
      <c r="N52954" s="53"/>
    </row>
    <row r="52955" spans="14:14" x14ac:dyDescent="0.3">
      <c r="N52955" s="53"/>
    </row>
    <row r="52956" spans="14:14" x14ac:dyDescent="0.3">
      <c r="N52956" s="53"/>
    </row>
    <row r="52957" spans="14:14" x14ac:dyDescent="0.3">
      <c r="N52957" s="53"/>
    </row>
    <row r="52958" spans="14:14" x14ac:dyDescent="0.3">
      <c r="N52958" s="53"/>
    </row>
    <row r="52959" spans="14:14" x14ac:dyDescent="0.3">
      <c r="N52959" s="53"/>
    </row>
    <row r="52960" spans="14:14" x14ac:dyDescent="0.3">
      <c r="N52960" s="53"/>
    </row>
    <row r="52961" spans="14:14" x14ac:dyDescent="0.3">
      <c r="N52961" s="53"/>
    </row>
    <row r="52962" spans="14:14" x14ac:dyDescent="0.3">
      <c r="N52962" s="53"/>
    </row>
    <row r="52963" spans="14:14" x14ac:dyDescent="0.3">
      <c r="N52963" s="53"/>
    </row>
    <row r="52964" spans="14:14" x14ac:dyDescent="0.3">
      <c r="N52964" s="53"/>
    </row>
    <row r="52965" spans="14:14" x14ac:dyDescent="0.3">
      <c r="N52965" s="53"/>
    </row>
    <row r="52966" spans="14:14" x14ac:dyDescent="0.3">
      <c r="N52966" s="53"/>
    </row>
    <row r="52967" spans="14:14" x14ac:dyDescent="0.3">
      <c r="N52967" s="53"/>
    </row>
    <row r="52968" spans="14:14" x14ac:dyDescent="0.3">
      <c r="N52968" s="53"/>
    </row>
    <row r="52969" spans="14:14" x14ac:dyDescent="0.3">
      <c r="N52969" s="53"/>
    </row>
    <row r="52970" spans="14:14" x14ac:dyDescent="0.3">
      <c r="N52970" s="53"/>
    </row>
    <row r="52971" spans="14:14" x14ac:dyDescent="0.3">
      <c r="N52971" s="53"/>
    </row>
    <row r="52972" spans="14:14" x14ac:dyDescent="0.3">
      <c r="N52972" s="53"/>
    </row>
    <row r="52973" spans="14:14" x14ac:dyDescent="0.3">
      <c r="N52973" s="53"/>
    </row>
    <row r="52974" spans="14:14" x14ac:dyDescent="0.3">
      <c r="N52974" s="53"/>
    </row>
    <row r="52975" spans="14:14" x14ac:dyDescent="0.3">
      <c r="N52975" s="53"/>
    </row>
    <row r="52976" spans="14:14" x14ac:dyDescent="0.3">
      <c r="N52976" s="53"/>
    </row>
    <row r="52977" spans="14:14" x14ac:dyDescent="0.3">
      <c r="N52977" s="53"/>
    </row>
    <row r="52978" spans="14:14" x14ac:dyDescent="0.3">
      <c r="N52978" s="53"/>
    </row>
    <row r="52979" spans="14:14" x14ac:dyDescent="0.3">
      <c r="N52979" s="53"/>
    </row>
    <row r="52980" spans="14:14" x14ac:dyDescent="0.3">
      <c r="N52980" s="53"/>
    </row>
    <row r="52981" spans="14:14" x14ac:dyDescent="0.3">
      <c r="N52981" s="53"/>
    </row>
    <row r="52982" spans="14:14" x14ac:dyDescent="0.3">
      <c r="N52982" s="53"/>
    </row>
    <row r="52983" spans="14:14" x14ac:dyDescent="0.3">
      <c r="N52983" s="53"/>
    </row>
    <row r="52984" spans="14:14" x14ac:dyDescent="0.3">
      <c r="N52984" s="53"/>
    </row>
    <row r="52985" spans="14:14" x14ac:dyDescent="0.3">
      <c r="N52985" s="53"/>
    </row>
    <row r="52986" spans="14:14" x14ac:dyDescent="0.3">
      <c r="N52986" s="53"/>
    </row>
    <row r="52987" spans="14:14" x14ac:dyDescent="0.3">
      <c r="N52987" s="53"/>
    </row>
    <row r="52988" spans="14:14" x14ac:dyDescent="0.3">
      <c r="N52988" s="53"/>
    </row>
    <row r="52989" spans="14:14" x14ac:dyDescent="0.3">
      <c r="N52989" s="53"/>
    </row>
    <row r="52990" spans="14:14" x14ac:dyDescent="0.3">
      <c r="N52990" s="53"/>
    </row>
    <row r="52991" spans="14:14" x14ac:dyDescent="0.3">
      <c r="N52991" s="53"/>
    </row>
    <row r="52992" spans="14:14" x14ac:dyDescent="0.3">
      <c r="N52992" s="53"/>
    </row>
    <row r="52993" spans="14:14" x14ac:dyDescent="0.3">
      <c r="N52993" s="53"/>
    </row>
    <row r="52994" spans="14:14" x14ac:dyDescent="0.3">
      <c r="N52994" s="53"/>
    </row>
    <row r="52995" spans="14:14" x14ac:dyDescent="0.3">
      <c r="N52995" s="53"/>
    </row>
    <row r="52996" spans="14:14" x14ac:dyDescent="0.3">
      <c r="N52996" s="53"/>
    </row>
    <row r="52997" spans="14:14" x14ac:dyDescent="0.3">
      <c r="N52997" s="53"/>
    </row>
    <row r="52998" spans="14:14" x14ac:dyDescent="0.3">
      <c r="N52998" s="53"/>
    </row>
    <row r="52999" spans="14:14" x14ac:dyDescent="0.3">
      <c r="N52999" s="53"/>
    </row>
    <row r="53000" spans="14:14" x14ac:dyDescent="0.3">
      <c r="N53000" s="53"/>
    </row>
    <row r="53001" spans="14:14" x14ac:dyDescent="0.3">
      <c r="N53001" s="53"/>
    </row>
    <row r="53002" spans="14:14" x14ac:dyDescent="0.3">
      <c r="N53002" s="53"/>
    </row>
    <row r="53003" spans="14:14" x14ac:dyDescent="0.3">
      <c r="N53003" s="53"/>
    </row>
    <row r="53004" spans="14:14" x14ac:dyDescent="0.3">
      <c r="N53004" s="53"/>
    </row>
    <row r="53005" spans="14:14" x14ac:dyDescent="0.3">
      <c r="N53005" s="53"/>
    </row>
    <row r="53006" spans="14:14" x14ac:dyDescent="0.3">
      <c r="N53006" s="53"/>
    </row>
    <row r="53007" spans="14:14" x14ac:dyDescent="0.3">
      <c r="N53007" s="53"/>
    </row>
    <row r="53008" spans="14:14" x14ac:dyDescent="0.3">
      <c r="N53008" s="53"/>
    </row>
    <row r="53009" spans="14:14" x14ac:dyDescent="0.3">
      <c r="N53009" s="53"/>
    </row>
    <row r="53010" spans="14:14" x14ac:dyDescent="0.3">
      <c r="N53010" s="53"/>
    </row>
    <row r="53011" spans="14:14" x14ac:dyDescent="0.3">
      <c r="N53011" s="53"/>
    </row>
    <row r="53012" spans="14:14" x14ac:dyDescent="0.3">
      <c r="N53012" s="53"/>
    </row>
    <row r="53013" spans="14:14" x14ac:dyDescent="0.3">
      <c r="N53013" s="53"/>
    </row>
    <row r="53014" spans="14:14" x14ac:dyDescent="0.3">
      <c r="N53014" s="53"/>
    </row>
    <row r="53015" spans="14:14" x14ac:dyDescent="0.3">
      <c r="N53015" s="53"/>
    </row>
    <row r="53016" spans="14:14" x14ac:dyDescent="0.3">
      <c r="N53016" s="53"/>
    </row>
    <row r="53017" spans="14:14" x14ac:dyDescent="0.3">
      <c r="N53017" s="53"/>
    </row>
    <row r="53018" spans="14:14" x14ac:dyDescent="0.3">
      <c r="N53018" s="53"/>
    </row>
    <row r="53019" spans="14:14" x14ac:dyDescent="0.3">
      <c r="N53019" s="53"/>
    </row>
    <row r="53020" spans="14:14" x14ac:dyDescent="0.3">
      <c r="N53020" s="53"/>
    </row>
    <row r="53021" spans="14:14" x14ac:dyDescent="0.3">
      <c r="N53021" s="53"/>
    </row>
    <row r="53022" spans="14:14" x14ac:dyDescent="0.3">
      <c r="N53022" s="53"/>
    </row>
    <row r="53023" spans="14:14" x14ac:dyDescent="0.3">
      <c r="N53023" s="53"/>
    </row>
    <row r="53024" spans="14:14" x14ac:dyDescent="0.3">
      <c r="N53024" s="53"/>
    </row>
    <row r="53025" spans="14:14" x14ac:dyDescent="0.3">
      <c r="N53025" s="53"/>
    </row>
    <row r="53026" spans="14:14" x14ac:dyDescent="0.3">
      <c r="N53026" s="53"/>
    </row>
    <row r="53027" spans="14:14" x14ac:dyDescent="0.3">
      <c r="N53027" s="53"/>
    </row>
    <row r="53028" spans="14:14" x14ac:dyDescent="0.3">
      <c r="N53028" s="53"/>
    </row>
    <row r="53029" spans="14:14" x14ac:dyDescent="0.3">
      <c r="N53029" s="53"/>
    </row>
    <row r="53030" spans="14:14" x14ac:dyDescent="0.3">
      <c r="N53030" s="53"/>
    </row>
    <row r="53031" spans="14:14" x14ac:dyDescent="0.3">
      <c r="N53031" s="53"/>
    </row>
    <row r="53032" spans="14:14" x14ac:dyDescent="0.3">
      <c r="N53032" s="53"/>
    </row>
    <row r="53033" spans="14:14" x14ac:dyDescent="0.3">
      <c r="N53033" s="53"/>
    </row>
    <row r="53034" spans="14:14" x14ac:dyDescent="0.3">
      <c r="N53034" s="53"/>
    </row>
    <row r="53035" spans="14:14" x14ac:dyDescent="0.3">
      <c r="N53035" s="53"/>
    </row>
    <row r="53036" spans="14:14" x14ac:dyDescent="0.3">
      <c r="N53036" s="53"/>
    </row>
    <row r="53037" spans="14:14" x14ac:dyDescent="0.3">
      <c r="N53037" s="53"/>
    </row>
    <row r="53038" spans="14:14" x14ac:dyDescent="0.3">
      <c r="N53038" s="53"/>
    </row>
    <row r="53039" spans="14:14" x14ac:dyDescent="0.3">
      <c r="N53039" s="53"/>
    </row>
    <row r="53040" spans="14:14" x14ac:dyDescent="0.3">
      <c r="N53040" s="53"/>
    </row>
    <row r="53041" spans="14:14" x14ac:dyDescent="0.3">
      <c r="N53041" s="53"/>
    </row>
    <row r="53042" spans="14:14" x14ac:dyDescent="0.3">
      <c r="N53042" s="53"/>
    </row>
    <row r="53043" spans="14:14" x14ac:dyDescent="0.3">
      <c r="N53043" s="53"/>
    </row>
    <row r="53044" spans="14:14" x14ac:dyDescent="0.3">
      <c r="N53044" s="53"/>
    </row>
    <row r="53045" spans="14:14" x14ac:dyDescent="0.3">
      <c r="N53045" s="53"/>
    </row>
    <row r="53046" spans="14:14" x14ac:dyDescent="0.3">
      <c r="N53046" s="53"/>
    </row>
    <row r="53047" spans="14:14" x14ac:dyDescent="0.3">
      <c r="N53047" s="53"/>
    </row>
    <row r="53048" spans="14:14" x14ac:dyDescent="0.3">
      <c r="N53048" s="53"/>
    </row>
    <row r="53049" spans="14:14" x14ac:dyDescent="0.3">
      <c r="N53049" s="53"/>
    </row>
    <row r="53050" spans="14:14" x14ac:dyDescent="0.3">
      <c r="N53050" s="53"/>
    </row>
    <row r="53051" spans="14:14" x14ac:dyDescent="0.3">
      <c r="N53051" s="53"/>
    </row>
    <row r="53052" spans="14:14" x14ac:dyDescent="0.3">
      <c r="N53052" s="53"/>
    </row>
    <row r="53053" spans="14:14" x14ac:dyDescent="0.3">
      <c r="N53053" s="53"/>
    </row>
    <row r="53054" spans="14:14" x14ac:dyDescent="0.3">
      <c r="N53054" s="53"/>
    </row>
    <row r="53055" spans="14:14" x14ac:dyDescent="0.3">
      <c r="N53055" s="53"/>
    </row>
    <row r="53056" spans="14:14" x14ac:dyDescent="0.3">
      <c r="N53056" s="53"/>
    </row>
    <row r="53057" spans="14:14" x14ac:dyDescent="0.3">
      <c r="N53057" s="53"/>
    </row>
    <row r="53058" spans="14:14" x14ac:dyDescent="0.3">
      <c r="N53058" s="53"/>
    </row>
    <row r="53059" spans="14:14" x14ac:dyDescent="0.3">
      <c r="N53059" s="53"/>
    </row>
    <row r="53060" spans="14:14" x14ac:dyDescent="0.3">
      <c r="N53060" s="53"/>
    </row>
    <row r="53061" spans="14:14" x14ac:dyDescent="0.3">
      <c r="N53061" s="53"/>
    </row>
    <row r="53062" spans="14:14" x14ac:dyDescent="0.3">
      <c r="N53062" s="53"/>
    </row>
    <row r="53063" spans="14:14" x14ac:dyDescent="0.3">
      <c r="N53063" s="53"/>
    </row>
    <row r="53064" spans="14:14" x14ac:dyDescent="0.3">
      <c r="N53064" s="53"/>
    </row>
    <row r="53065" spans="14:14" x14ac:dyDescent="0.3">
      <c r="N53065" s="53"/>
    </row>
    <row r="53066" spans="14:14" x14ac:dyDescent="0.3">
      <c r="N53066" s="53"/>
    </row>
    <row r="53067" spans="14:14" x14ac:dyDescent="0.3">
      <c r="N53067" s="53"/>
    </row>
    <row r="53068" spans="14:14" x14ac:dyDescent="0.3">
      <c r="N53068" s="53"/>
    </row>
    <row r="53069" spans="14:14" x14ac:dyDescent="0.3">
      <c r="N53069" s="53"/>
    </row>
    <row r="53070" spans="14:14" x14ac:dyDescent="0.3">
      <c r="N53070" s="53"/>
    </row>
    <row r="53071" spans="14:14" x14ac:dyDescent="0.3">
      <c r="N53071" s="53"/>
    </row>
    <row r="53072" spans="14:14" x14ac:dyDescent="0.3">
      <c r="N53072" s="53"/>
    </row>
    <row r="53073" spans="14:14" x14ac:dyDescent="0.3">
      <c r="N53073" s="53"/>
    </row>
    <row r="53074" spans="14:14" x14ac:dyDescent="0.3">
      <c r="N53074" s="53"/>
    </row>
    <row r="53075" spans="14:14" x14ac:dyDescent="0.3">
      <c r="N53075" s="53"/>
    </row>
    <row r="53076" spans="14:14" x14ac:dyDescent="0.3">
      <c r="N53076" s="53"/>
    </row>
    <row r="53077" spans="14:14" x14ac:dyDescent="0.3">
      <c r="N53077" s="53"/>
    </row>
    <row r="53078" spans="14:14" x14ac:dyDescent="0.3">
      <c r="N53078" s="53"/>
    </row>
    <row r="53079" spans="14:14" x14ac:dyDescent="0.3">
      <c r="N53079" s="53"/>
    </row>
    <row r="53080" spans="14:14" x14ac:dyDescent="0.3">
      <c r="N53080" s="53"/>
    </row>
    <row r="53081" spans="14:14" x14ac:dyDescent="0.3">
      <c r="N53081" s="53"/>
    </row>
    <row r="53082" spans="14:14" x14ac:dyDescent="0.3">
      <c r="N53082" s="53"/>
    </row>
    <row r="53083" spans="14:14" x14ac:dyDescent="0.3">
      <c r="N53083" s="53"/>
    </row>
    <row r="53084" spans="14:14" x14ac:dyDescent="0.3">
      <c r="N53084" s="53"/>
    </row>
    <row r="53085" spans="14:14" x14ac:dyDescent="0.3">
      <c r="N53085" s="53"/>
    </row>
    <row r="53086" spans="14:14" x14ac:dyDescent="0.3">
      <c r="N53086" s="53"/>
    </row>
    <row r="53087" spans="14:14" x14ac:dyDescent="0.3">
      <c r="N53087" s="53"/>
    </row>
    <row r="53088" spans="14:14" x14ac:dyDescent="0.3">
      <c r="N53088" s="53"/>
    </row>
    <row r="53089" spans="14:14" x14ac:dyDescent="0.3">
      <c r="N53089" s="53"/>
    </row>
    <row r="53090" spans="14:14" x14ac:dyDescent="0.3">
      <c r="N53090" s="53"/>
    </row>
    <row r="53091" spans="14:14" x14ac:dyDescent="0.3">
      <c r="N53091" s="53"/>
    </row>
    <row r="53092" spans="14:14" x14ac:dyDescent="0.3">
      <c r="N53092" s="53"/>
    </row>
    <row r="53093" spans="14:14" x14ac:dyDescent="0.3">
      <c r="N53093" s="53"/>
    </row>
    <row r="53094" spans="14:14" x14ac:dyDescent="0.3">
      <c r="N53094" s="53"/>
    </row>
    <row r="53095" spans="14:14" x14ac:dyDescent="0.3">
      <c r="N53095" s="53"/>
    </row>
    <row r="53096" spans="14:14" x14ac:dyDescent="0.3">
      <c r="N53096" s="53"/>
    </row>
    <row r="53097" spans="14:14" x14ac:dyDescent="0.3">
      <c r="N53097" s="53"/>
    </row>
    <row r="53098" spans="14:14" x14ac:dyDescent="0.3">
      <c r="N53098" s="53"/>
    </row>
    <row r="53099" spans="14:14" x14ac:dyDescent="0.3">
      <c r="N53099" s="53"/>
    </row>
    <row r="53100" spans="14:14" x14ac:dyDescent="0.3">
      <c r="N53100" s="53"/>
    </row>
    <row r="53101" spans="14:14" x14ac:dyDescent="0.3">
      <c r="N53101" s="53"/>
    </row>
    <row r="53102" spans="14:14" x14ac:dyDescent="0.3">
      <c r="N53102" s="53"/>
    </row>
    <row r="53103" spans="14:14" x14ac:dyDescent="0.3">
      <c r="N53103" s="53"/>
    </row>
    <row r="53104" spans="14:14" x14ac:dyDescent="0.3">
      <c r="N53104" s="53"/>
    </row>
    <row r="53105" spans="14:14" x14ac:dyDescent="0.3">
      <c r="N53105" s="53"/>
    </row>
    <row r="53106" spans="14:14" x14ac:dyDescent="0.3">
      <c r="N53106" s="53"/>
    </row>
    <row r="53107" spans="14:14" x14ac:dyDescent="0.3">
      <c r="N53107" s="53"/>
    </row>
    <row r="53108" spans="14:14" x14ac:dyDescent="0.3">
      <c r="N53108" s="53"/>
    </row>
    <row r="53109" spans="14:14" x14ac:dyDescent="0.3">
      <c r="N53109" s="53"/>
    </row>
    <row r="53110" spans="14:14" x14ac:dyDescent="0.3">
      <c r="N53110" s="53"/>
    </row>
    <row r="53111" spans="14:14" x14ac:dyDescent="0.3">
      <c r="N53111" s="53"/>
    </row>
    <row r="53112" spans="14:14" x14ac:dyDescent="0.3">
      <c r="N53112" s="53"/>
    </row>
    <row r="53113" spans="14:14" x14ac:dyDescent="0.3">
      <c r="N53113" s="53"/>
    </row>
    <row r="53114" spans="14:14" x14ac:dyDescent="0.3">
      <c r="N53114" s="53"/>
    </row>
    <row r="53115" spans="14:14" x14ac:dyDescent="0.3">
      <c r="N53115" s="53"/>
    </row>
    <row r="53116" spans="14:14" x14ac:dyDescent="0.3">
      <c r="N53116" s="53"/>
    </row>
    <row r="53117" spans="14:14" x14ac:dyDescent="0.3">
      <c r="N53117" s="53"/>
    </row>
    <row r="53118" spans="14:14" x14ac:dyDescent="0.3">
      <c r="N53118" s="53"/>
    </row>
    <row r="53119" spans="14:14" x14ac:dyDescent="0.3">
      <c r="N53119" s="53"/>
    </row>
    <row r="53120" spans="14:14" x14ac:dyDescent="0.3">
      <c r="N53120" s="53"/>
    </row>
    <row r="53121" spans="14:14" x14ac:dyDescent="0.3">
      <c r="N53121" s="53"/>
    </row>
    <row r="53122" spans="14:14" x14ac:dyDescent="0.3">
      <c r="N53122" s="53"/>
    </row>
    <row r="53123" spans="14:14" x14ac:dyDescent="0.3">
      <c r="N53123" s="53"/>
    </row>
    <row r="53124" spans="14:14" x14ac:dyDescent="0.3">
      <c r="N53124" s="53"/>
    </row>
    <row r="53125" spans="14:14" x14ac:dyDescent="0.3">
      <c r="N53125" s="53"/>
    </row>
    <row r="53126" spans="14:14" x14ac:dyDescent="0.3">
      <c r="N53126" s="53"/>
    </row>
    <row r="53127" spans="14:14" x14ac:dyDescent="0.3">
      <c r="N53127" s="53"/>
    </row>
    <row r="53128" spans="14:14" x14ac:dyDescent="0.3">
      <c r="N53128" s="53"/>
    </row>
    <row r="53129" spans="14:14" x14ac:dyDescent="0.3">
      <c r="N53129" s="53"/>
    </row>
    <row r="53130" spans="14:14" x14ac:dyDescent="0.3">
      <c r="N53130" s="53"/>
    </row>
    <row r="53131" spans="14:14" x14ac:dyDescent="0.3">
      <c r="N53131" s="53"/>
    </row>
    <row r="53132" spans="14:14" x14ac:dyDescent="0.3">
      <c r="N53132" s="53"/>
    </row>
    <row r="53133" spans="14:14" x14ac:dyDescent="0.3">
      <c r="N53133" s="53"/>
    </row>
    <row r="53134" spans="14:14" x14ac:dyDescent="0.3">
      <c r="N53134" s="53"/>
    </row>
    <row r="53135" spans="14:14" x14ac:dyDescent="0.3">
      <c r="N53135" s="53"/>
    </row>
    <row r="53136" spans="14:14" x14ac:dyDescent="0.3">
      <c r="N53136" s="53"/>
    </row>
    <row r="53137" spans="14:14" x14ac:dyDescent="0.3">
      <c r="N53137" s="53"/>
    </row>
    <row r="53138" spans="14:14" x14ac:dyDescent="0.3">
      <c r="N53138" s="53"/>
    </row>
    <row r="53139" spans="14:14" x14ac:dyDescent="0.3">
      <c r="N53139" s="53"/>
    </row>
    <row r="53140" spans="14:14" x14ac:dyDescent="0.3">
      <c r="N53140" s="53"/>
    </row>
    <row r="53141" spans="14:14" x14ac:dyDescent="0.3">
      <c r="N53141" s="53"/>
    </row>
    <row r="53142" spans="14:14" x14ac:dyDescent="0.3">
      <c r="N53142" s="53"/>
    </row>
    <row r="53143" spans="14:14" x14ac:dyDescent="0.3">
      <c r="N53143" s="53"/>
    </row>
    <row r="53144" spans="14:14" x14ac:dyDescent="0.3">
      <c r="N53144" s="53"/>
    </row>
    <row r="53145" spans="14:14" x14ac:dyDescent="0.3">
      <c r="N53145" s="53"/>
    </row>
    <row r="53146" spans="14:14" x14ac:dyDescent="0.3">
      <c r="N53146" s="53"/>
    </row>
    <row r="53147" spans="14:14" x14ac:dyDescent="0.3">
      <c r="N53147" s="53"/>
    </row>
    <row r="53148" spans="14:14" x14ac:dyDescent="0.3">
      <c r="N53148" s="53"/>
    </row>
    <row r="53149" spans="14:14" x14ac:dyDescent="0.3">
      <c r="N53149" s="53"/>
    </row>
    <row r="53150" spans="14:14" x14ac:dyDescent="0.3">
      <c r="N53150" s="53"/>
    </row>
    <row r="53151" spans="14:14" x14ac:dyDescent="0.3">
      <c r="N53151" s="53"/>
    </row>
    <row r="53152" spans="14:14" x14ac:dyDescent="0.3">
      <c r="N53152" s="53"/>
    </row>
    <row r="53153" spans="14:14" x14ac:dyDescent="0.3">
      <c r="N53153" s="53"/>
    </row>
    <row r="53154" spans="14:14" x14ac:dyDescent="0.3">
      <c r="N53154" s="53"/>
    </row>
    <row r="53155" spans="14:14" x14ac:dyDescent="0.3">
      <c r="N53155" s="53"/>
    </row>
    <row r="53156" spans="14:14" x14ac:dyDescent="0.3">
      <c r="N53156" s="53"/>
    </row>
    <row r="53157" spans="14:14" x14ac:dyDescent="0.3">
      <c r="N53157" s="53"/>
    </row>
    <row r="53158" spans="14:14" x14ac:dyDescent="0.3">
      <c r="N53158" s="53"/>
    </row>
    <row r="53159" spans="14:14" x14ac:dyDescent="0.3">
      <c r="N53159" s="53"/>
    </row>
    <row r="53160" spans="14:14" x14ac:dyDescent="0.3">
      <c r="N53160" s="53"/>
    </row>
    <row r="53161" spans="14:14" x14ac:dyDescent="0.3">
      <c r="N53161" s="53"/>
    </row>
    <row r="53162" spans="14:14" x14ac:dyDescent="0.3">
      <c r="N53162" s="53"/>
    </row>
    <row r="53163" spans="14:14" x14ac:dyDescent="0.3">
      <c r="N53163" s="53"/>
    </row>
    <row r="53164" spans="14:14" x14ac:dyDescent="0.3">
      <c r="N53164" s="53"/>
    </row>
    <row r="53165" spans="14:14" x14ac:dyDescent="0.3">
      <c r="N53165" s="53"/>
    </row>
    <row r="53166" spans="14:14" x14ac:dyDescent="0.3">
      <c r="N53166" s="53"/>
    </row>
    <row r="53167" spans="14:14" x14ac:dyDescent="0.3">
      <c r="N53167" s="53"/>
    </row>
    <row r="53168" spans="14:14" x14ac:dyDescent="0.3">
      <c r="N53168" s="53"/>
    </row>
    <row r="53169" spans="14:14" x14ac:dyDescent="0.3">
      <c r="N53169" s="53"/>
    </row>
    <row r="53170" spans="14:14" x14ac:dyDescent="0.3">
      <c r="N53170" s="53"/>
    </row>
    <row r="53171" spans="14:14" x14ac:dyDescent="0.3">
      <c r="N53171" s="53"/>
    </row>
    <row r="53172" spans="14:14" x14ac:dyDescent="0.3">
      <c r="N53172" s="53"/>
    </row>
    <row r="53173" spans="14:14" x14ac:dyDescent="0.3">
      <c r="N53173" s="53"/>
    </row>
    <row r="53174" spans="14:14" x14ac:dyDescent="0.3">
      <c r="N53174" s="53"/>
    </row>
    <row r="53175" spans="14:14" x14ac:dyDescent="0.3">
      <c r="N53175" s="53"/>
    </row>
    <row r="53176" spans="14:14" x14ac:dyDescent="0.3">
      <c r="N53176" s="53"/>
    </row>
    <row r="53177" spans="14:14" x14ac:dyDescent="0.3">
      <c r="N53177" s="53"/>
    </row>
    <row r="53178" spans="14:14" x14ac:dyDescent="0.3">
      <c r="N53178" s="53"/>
    </row>
    <row r="53179" spans="14:14" x14ac:dyDescent="0.3">
      <c r="N53179" s="53"/>
    </row>
    <row r="53180" spans="14:14" x14ac:dyDescent="0.3">
      <c r="N53180" s="53"/>
    </row>
    <row r="53181" spans="14:14" x14ac:dyDescent="0.3">
      <c r="N53181" s="53"/>
    </row>
    <row r="53182" spans="14:14" x14ac:dyDescent="0.3">
      <c r="N53182" s="53"/>
    </row>
    <row r="53183" spans="14:14" x14ac:dyDescent="0.3">
      <c r="N53183" s="53"/>
    </row>
    <row r="53184" spans="14:14" x14ac:dyDescent="0.3">
      <c r="N53184" s="53"/>
    </row>
    <row r="53185" spans="14:14" x14ac:dyDescent="0.3">
      <c r="N53185" s="53"/>
    </row>
    <row r="53186" spans="14:14" x14ac:dyDescent="0.3">
      <c r="N53186" s="53"/>
    </row>
    <row r="53187" spans="14:14" x14ac:dyDescent="0.3">
      <c r="N53187" s="53"/>
    </row>
    <row r="53188" spans="14:14" x14ac:dyDescent="0.3">
      <c r="N53188" s="53"/>
    </row>
    <row r="53189" spans="14:14" x14ac:dyDescent="0.3">
      <c r="N53189" s="53"/>
    </row>
    <row r="53190" spans="14:14" x14ac:dyDescent="0.3">
      <c r="N53190" s="53"/>
    </row>
    <row r="53191" spans="14:14" x14ac:dyDescent="0.3">
      <c r="N53191" s="53"/>
    </row>
    <row r="53192" spans="14:14" x14ac:dyDescent="0.3">
      <c r="N53192" s="53"/>
    </row>
    <row r="53193" spans="14:14" x14ac:dyDescent="0.3">
      <c r="N53193" s="53"/>
    </row>
    <row r="53194" spans="14:14" x14ac:dyDescent="0.3">
      <c r="N53194" s="53"/>
    </row>
    <row r="53195" spans="14:14" x14ac:dyDescent="0.3">
      <c r="N53195" s="53"/>
    </row>
    <row r="53196" spans="14:14" x14ac:dyDescent="0.3">
      <c r="N53196" s="53"/>
    </row>
    <row r="53197" spans="14:14" x14ac:dyDescent="0.3">
      <c r="N53197" s="53"/>
    </row>
    <row r="53198" spans="14:14" x14ac:dyDescent="0.3">
      <c r="N53198" s="53"/>
    </row>
    <row r="53199" spans="14:14" x14ac:dyDescent="0.3">
      <c r="N53199" s="53"/>
    </row>
    <row r="53200" spans="14:14" x14ac:dyDescent="0.3">
      <c r="N53200" s="53"/>
    </row>
    <row r="53201" spans="14:14" x14ac:dyDescent="0.3">
      <c r="N53201" s="53"/>
    </row>
    <row r="53202" spans="14:14" x14ac:dyDescent="0.3">
      <c r="N53202" s="53"/>
    </row>
    <row r="53203" spans="14:14" x14ac:dyDescent="0.3">
      <c r="N53203" s="53"/>
    </row>
    <row r="53204" spans="14:14" x14ac:dyDescent="0.3">
      <c r="N53204" s="53"/>
    </row>
    <row r="53205" spans="14:14" x14ac:dyDescent="0.3">
      <c r="N53205" s="53"/>
    </row>
    <row r="53206" spans="14:14" x14ac:dyDescent="0.3">
      <c r="N53206" s="53"/>
    </row>
    <row r="53207" spans="14:14" x14ac:dyDescent="0.3">
      <c r="N53207" s="53"/>
    </row>
    <row r="53208" spans="14:14" x14ac:dyDescent="0.3">
      <c r="N53208" s="53"/>
    </row>
    <row r="53209" spans="14:14" x14ac:dyDescent="0.3">
      <c r="N53209" s="53"/>
    </row>
    <row r="53210" spans="14:14" x14ac:dyDescent="0.3">
      <c r="N53210" s="53"/>
    </row>
    <row r="53211" spans="14:14" x14ac:dyDescent="0.3">
      <c r="N53211" s="53"/>
    </row>
    <row r="53212" spans="14:14" x14ac:dyDescent="0.3">
      <c r="N53212" s="53"/>
    </row>
    <row r="53213" spans="14:14" x14ac:dyDescent="0.3">
      <c r="N53213" s="53"/>
    </row>
    <row r="53214" spans="14:14" x14ac:dyDescent="0.3">
      <c r="N53214" s="53"/>
    </row>
    <row r="53215" spans="14:14" x14ac:dyDescent="0.3">
      <c r="N53215" s="53"/>
    </row>
    <row r="53216" spans="14:14" x14ac:dyDescent="0.3">
      <c r="N53216" s="53"/>
    </row>
    <row r="53217" spans="14:14" x14ac:dyDescent="0.3">
      <c r="N53217" s="53"/>
    </row>
    <row r="53218" spans="14:14" x14ac:dyDescent="0.3">
      <c r="N53218" s="53"/>
    </row>
    <row r="53219" spans="14:14" x14ac:dyDescent="0.3">
      <c r="N53219" s="53"/>
    </row>
    <row r="53220" spans="14:14" x14ac:dyDescent="0.3">
      <c r="N53220" s="53"/>
    </row>
    <row r="53221" spans="14:14" x14ac:dyDescent="0.3">
      <c r="N53221" s="53"/>
    </row>
    <row r="53222" spans="14:14" x14ac:dyDescent="0.3">
      <c r="N53222" s="53"/>
    </row>
    <row r="53223" spans="14:14" x14ac:dyDescent="0.3">
      <c r="N53223" s="53"/>
    </row>
    <row r="53224" spans="14:14" x14ac:dyDescent="0.3">
      <c r="N53224" s="53"/>
    </row>
    <row r="53225" spans="14:14" x14ac:dyDescent="0.3">
      <c r="N53225" s="53"/>
    </row>
    <row r="53226" spans="14:14" x14ac:dyDescent="0.3">
      <c r="N53226" s="53"/>
    </row>
    <row r="53227" spans="14:14" x14ac:dyDescent="0.3">
      <c r="N53227" s="53"/>
    </row>
    <row r="53228" spans="14:14" x14ac:dyDescent="0.3">
      <c r="N53228" s="53"/>
    </row>
    <row r="53229" spans="14:14" x14ac:dyDescent="0.3">
      <c r="N53229" s="53"/>
    </row>
    <row r="53230" spans="14:14" x14ac:dyDescent="0.3">
      <c r="N53230" s="53"/>
    </row>
    <row r="53231" spans="14:14" x14ac:dyDescent="0.3">
      <c r="N53231" s="53"/>
    </row>
    <row r="53232" spans="14:14" x14ac:dyDescent="0.3">
      <c r="N53232" s="53"/>
    </row>
    <row r="53233" spans="14:14" x14ac:dyDescent="0.3">
      <c r="N53233" s="53"/>
    </row>
    <row r="53234" spans="14:14" x14ac:dyDescent="0.3">
      <c r="N53234" s="53"/>
    </row>
    <row r="53235" spans="14:14" x14ac:dyDescent="0.3">
      <c r="N53235" s="53"/>
    </row>
    <row r="53236" spans="14:14" x14ac:dyDescent="0.3">
      <c r="N53236" s="53"/>
    </row>
    <row r="53237" spans="14:14" x14ac:dyDescent="0.3">
      <c r="N53237" s="53"/>
    </row>
    <row r="53238" spans="14:14" x14ac:dyDescent="0.3">
      <c r="N53238" s="53"/>
    </row>
    <row r="53239" spans="14:14" x14ac:dyDescent="0.3">
      <c r="N53239" s="53"/>
    </row>
    <row r="53240" spans="14:14" x14ac:dyDescent="0.3">
      <c r="N53240" s="53"/>
    </row>
    <row r="53241" spans="14:14" x14ac:dyDescent="0.3">
      <c r="N53241" s="53"/>
    </row>
    <row r="53242" spans="14:14" x14ac:dyDescent="0.3">
      <c r="N53242" s="53"/>
    </row>
    <row r="53243" spans="14:14" x14ac:dyDescent="0.3">
      <c r="N53243" s="53"/>
    </row>
    <row r="53244" spans="14:14" x14ac:dyDescent="0.3">
      <c r="N53244" s="53"/>
    </row>
    <row r="53245" spans="14:14" x14ac:dyDescent="0.3">
      <c r="N53245" s="53"/>
    </row>
    <row r="53246" spans="14:14" x14ac:dyDescent="0.3">
      <c r="N53246" s="53"/>
    </row>
    <row r="53247" spans="14:14" x14ac:dyDescent="0.3">
      <c r="N53247" s="53"/>
    </row>
    <row r="53248" spans="14:14" x14ac:dyDescent="0.3">
      <c r="N53248" s="53"/>
    </row>
    <row r="53249" spans="14:14" x14ac:dyDescent="0.3">
      <c r="N53249" s="53"/>
    </row>
    <row r="53250" spans="14:14" x14ac:dyDescent="0.3">
      <c r="N53250" s="53"/>
    </row>
    <row r="53251" spans="14:14" x14ac:dyDescent="0.3">
      <c r="N53251" s="53"/>
    </row>
    <row r="53252" spans="14:14" x14ac:dyDescent="0.3">
      <c r="N53252" s="53"/>
    </row>
    <row r="53253" spans="14:14" x14ac:dyDescent="0.3">
      <c r="N53253" s="53"/>
    </row>
    <row r="53254" spans="14:14" x14ac:dyDescent="0.3">
      <c r="N53254" s="53"/>
    </row>
    <row r="53255" spans="14:14" x14ac:dyDescent="0.3">
      <c r="N53255" s="53"/>
    </row>
    <row r="53256" spans="14:14" x14ac:dyDescent="0.3">
      <c r="N53256" s="53"/>
    </row>
    <row r="53257" spans="14:14" x14ac:dyDescent="0.3">
      <c r="N53257" s="53"/>
    </row>
    <row r="53258" spans="14:14" x14ac:dyDescent="0.3">
      <c r="N53258" s="53"/>
    </row>
    <row r="53259" spans="14:14" x14ac:dyDescent="0.3">
      <c r="N53259" s="53"/>
    </row>
    <row r="53260" spans="14:14" x14ac:dyDescent="0.3">
      <c r="N53260" s="53"/>
    </row>
    <row r="53261" spans="14:14" x14ac:dyDescent="0.3">
      <c r="N53261" s="53"/>
    </row>
    <row r="53262" spans="14:14" x14ac:dyDescent="0.3">
      <c r="N53262" s="53"/>
    </row>
    <row r="53263" spans="14:14" x14ac:dyDescent="0.3">
      <c r="N53263" s="53"/>
    </row>
    <row r="53264" spans="14:14" x14ac:dyDescent="0.3">
      <c r="N53264" s="53"/>
    </row>
    <row r="53265" spans="14:14" x14ac:dyDescent="0.3">
      <c r="N53265" s="53"/>
    </row>
    <row r="53266" spans="14:14" x14ac:dyDescent="0.3">
      <c r="N53266" s="53"/>
    </row>
    <row r="53267" spans="14:14" x14ac:dyDescent="0.3">
      <c r="N53267" s="53"/>
    </row>
    <row r="53268" spans="14:14" x14ac:dyDescent="0.3">
      <c r="N53268" s="53"/>
    </row>
    <row r="53269" spans="14:14" x14ac:dyDescent="0.3">
      <c r="N53269" s="53"/>
    </row>
    <row r="53270" spans="14:14" x14ac:dyDescent="0.3">
      <c r="N53270" s="53"/>
    </row>
    <row r="53271" spans="14:14" x14ac:dyDescent="0.3">
      <c r="N53271" s="53"/>
    </row>
    <row r="53272" spans="14:14" x14ac:dyDescent="0.3">
      <c r="N53272" s="53"/>
    </row>
    <row r="53273" spans="14:14" x14ac:dyDescent="0.3">
      <c r="N53273" s="53"/>
    </row>
    <row r="53274" spans="14:14" x14ac:dyDescent="0.3">
      <c r="N53274" s="53"/>
    </row>
    <row r="53275" spans="14:14" x14ac:dyDescent="0.3">
      <c r="N53275" s="53"/>
    </row>
    <row r="53276" spans="14:14" x14ac:dyDescent="0.3">
      <c r="N53276" s="53"/>
    </row>
    <row r="53277" spans="14:14" x14ac:dyDescent="0.3">
      <c r="N53277" s="53"/>
    </row>
    <row r="53278" spans="14:14" x14ac:dyDescent="0.3">
      <c r="N53278" s="53"/>
    </row>
    <row r="53279" spans="14:14" x14ac:dyDescent="0.3">
      <c r="N53279" s="53"/>
    </row>
    <row r="53280" spans="14:14" x14ac:dyDescent="0.3">
      <c r="N53280" s="53"/>
    </row>
    <row r="53281" spans="14:14" x14ac:dyDescent="0.3">
      <c r="N53281" s="53"/>
    </row>
    <row r="53282" spans="14:14" x14ac:dyDescent="0.3">
      <c r="N53282" s="53"/>
    </row>
    <row r="53283" spans="14:14" x14ac:dyDescent="0.3">
      <c r="N53283" s="53"/>
    </row>
    <row r="53284" spans="14:14" x14ac:dyDescent="0.3">
      <c r="N53284" s="53"/>
    </row>
    <row r="53285" spans="14:14" x14ac:dyDescent="0.3">
      <c r="N53285" s="53"/>
    </row>
    <row r="53286" spans="14:14" x14ac:dyDescent="0.3">
      <c r="N53286" s="53"/>
    </row>
    <row r="53287" spans="14:14" x14ac:dyDescent="0.3">
      <c r="N53287" s="53"/>
    </row>
    <row r="53288" spans="14:14" x14ac:dyDescent="0.3">
      <c r="N53288" s="53"/>
    </row>
    <row r="53289" spans="14:14" x14ac:dyDescent="0.3">
      <c r="N53289" s="53"/>
    </row>
    <row r="53290" spans="14:14" x14ac:dyDescent="0.3">
      <c r="N53290" s="53"/>
    </row>
    <row r="53291" spans="14:14" x14ac:dyDescent="0.3">
      <c r="N53291" s="53"/>
    </row>
    <row r="53292" spans="14:14" x14ac:dyDescent="0.3">
      <c r="N53292" s="53"/>
    </row>
    <row r="53293" spans="14:14" x14ac:dyDescent="0.3">
      <c r="N53293" s="53"/>
    </row>
    <row r="53294" spans="14:14" x14ac:dyDescent="0.3">
      <c r="N53294" s="53"/>
    </row>
    <row r="53295" spans="14:14" x14ac:dyDescent="0.3">
      <c r="N53295" s="53"/>
    </row>
    <row r="53296" spans="14:14" x14ac:dyDescent="0.3">
      <c r="N53296" s="53"/>
    </row>
    <row r="53297" spans="14:14" x14ac:dyDescent="0.3">
      <c r="N53297" s="53"/>
    </row>
    <row r="53298" spans="14:14" x14ac:dyDescent="0.3">
      <c r="N53298" s="53"/>
    </row>
    <row r="53299" spans="14:14" x14ac:dyDescent="0.3">
      <c r="N53299" s="53"/>
    </row>
    <row r="53300" spans="14:14" x14ac:dyDescent="0.3">
      <c r="N53300" s="53"/>
    </row>
    <row r="53301" spans="14:14" x14ac:dyDescent="0.3">
      <c r="N53301" s="53"/>
    </row>
    <row r="53302" spans="14:14" x14ac:dyDescent="0.3">
      <c r="N53302" s="53"/>
    </row>
    <row r="53303" spans="14:14" x14ac:dyDescent="0.3">
      <c r="N53303" s="53"/>
    </row>
    <row r="53304" spans="14:14" x14ac:dyDescent="0.3">
      <c r="N53304" s="53"/>
    </row>
    <row r="53305" spans="14:14" x14ac:dyDescent="0.3">
      <c r="N53305" s="53"/>
    </row>
    <row r="53306" spans="14:14" x14ac:dyDescent="0.3">
      <c r="N53306" s="53"/>
    </row>
    <row r="53307" spans="14:14" x14ac:dyDescent="0.3">
      <c r="N53307" s="53"/>
    </row>
    <row r="53308" spans="14:14" x14ac:dyDescent="0.3">
      <c r="N53308" s="53"/>
    </row>
    <row r="53309" spans="14:14" x14ac:dyDescent="0.3">
      <c r="N53309" s="53"/>
    </row>
    <row r="53310" spans="14:14" x14ac:dyDescent="0.3">
      <c r="N53310" s="53"/>
    </row>
    <row r="53311" spans="14:14" x14ac:dyDescent="0.3">
      <c r="N53311" s="53"/>
    </row>
    <row r="53312" spans="14:14" x14ac:dyDescent="0.3">
      <c r="N53312" s="53"/>
    </row>
    <row r="53313" spans="14:14" x14ac:dyDescent="0.3">
      <c r="N53313" s="53"/>
    </row>
    <row r="53314" spans="14:14" x14ac:dyDescent="0.3">
      <c r="N53314" s="53"/>
    </row>
    <row r="53315" spans="14:14" x14ac:dyDescent="0.3">
      <c r="N53315" s="53"/>
    </row>
    <row r="53316" spans="14:14" x14ac:dyDescent="0.3">
      <c r="N53316" s="53"/>
    </row>
    <row r="53317" spans="14:14" x14ac:dyDescent="0.3">
      <c r="N53317" s="53"/>
    </row>
    <row r="53318" spans="14:14" x14ac:dyDescent="0.3">
      <c r="N53318" s="53"/>
    </row>
    <row r="53319" spans="14:14" x14ac:dyDescent="0.3">
      <c r="N53319" s="53"/>
    </row>
    <row r="53320" spans="14:14" x14ac:dyDescent="0.3">
      <c r="N53320" s="53"/>
    </row>
    <row r="53321" spans="14:14" x14ac:dyDescent="0.3">
      <c r="N53321" s="53"/>
    </row>
    <row r="53322" spans="14:14" x14ac:dyDescent="0.3">
      <c r="N53322" s="53"/>
    </row>
    <row r="53323" spans="14:14" x14ac:dyDescent="0.3">
      <c r="N53323" s="53"/>
    </row>
    <row r="53324" spans="14:14" x14ac:dyDescent="0.3">
      <c r="N53324" s="53"/>
    </row>
    <row r="53325" spans="14:14" x14ac:dyDescent="0.3">
      <c r="N53325" s="53"/>
    </row>
    <row r="53326" spans="14:14" x14ac:dyDescent="0.3">
      <c r="N53326" s="53"/>
    </row>
    <row r="53327" spans="14:14" x14ac:dyDescent="0.3">
      <c r="N53327" s="53"/>
    </row>
    <row r="53328" spans="14:14" x14ac:dyDescent="0.3">
      <c r="N53328" s="53"/>
    </row>
    <row r="53329" spans="14:14" x14ac:dyDescent="0.3">
      <c r="N53329" s="53"/>
    </row>
    <row r="53330" spans="14:14" x14ac:dyDescent="0.3">
      <c r="N53330" s="53"/>
    </row>
    <row r="53331" spans="14:14" x14ac:dyDescent="0.3">
      <c r="N53331" s="53"/>
    </row>
    <row r="53332" spans="14:14" x14ac:dyDescent="0.3">
      <c r="N53332" s="53"/>
    </row>
    <row r="53333" spans="14:14" x14ac:dyDescent="0.3">
      <c r="N53333" s="53"/>
    </row>
    <row r="53334" spans="14:14" x14ac:dyDescent="0.3">
      <c r="N53334" s="53"/>
    </row>
    <row r="53335" spans="14:14" x14ac:dyDescent="0.3">
      <c r="N53335" s="53"/>
    </row>
    <row r="53336" spans="14:14" x14ac:dyDescent="0.3">
      <c r="N53336" s="53"/>
    </row>
    <row r="53337" spans="14:14" x14ac:dyDescent="0.3">
      <c r="N53337" s="53"/>
    </row>
    <row r="53338" spans="14:14" x14ac:dyDescent="0.3">
      <c r="N53338" s="53"/>
    </row>
    <row r="53339" spans="14:14" x14ac:dyDescent="0.3">
      <c r="N53339" s="53"/>
    </row>
    <row r="53340" spans="14:14" x14ac:dyDescent="0.3">
      <c r="N53340" s="53"/>
    </row>
    <row r="53341" spans="14:14" x14ac:dyDescent="0.3">
      <c r="N53341" s="53"/>
    </row>
    <row r="53342" spans="14:14" x14ac:dyDescent="0.3">
      <c r="N53342" s="53"/>
    </row>
    <row r="53343" spans="14:14" x14ac:dyDescent="0.3">
      <c r="N53343" s="53"/>
    </row>
    <row r="53344" spans="14:14" x14ac:dyDescent="0.3">
      <c r="N53344" s="53"/>
    </row>
    <row r="53345" spans="14:14" x14ac:dyDescent="0.3">
      <c r="N53345" s="53"/>
    </row>
    <row r="53346" spans="14:14" x14ac:dyDescent="0.3">
      <c r="N53346" s="53"/>
    </row>
    <row r="53347" spans="14:14" x14ac:dyDescent="0.3">
      <c r="N53347" s="53"/>
    </row>
    <row r="53348" spans="14:14" x14ac:dyDescent="0.3">
      <c r="N53348" s="53"/>
    </row>
    <row r="53349" spans="14:14" x14ac:dyDescent="0.3">
      <c r="N53349" s="53"/>
    </row>
    <row r="53350" spans="14:14" x14ac:dyDescent="0.3">
      <c r="N53350" s="53"/>
    </row>
    <row r="53351" spans="14:14" x14ac:dyDescent="0.3">
      <c r="N53351" s="53"/>
    </row>
    <row r="53352" spans="14:14" x14ac:dyDescent="0.3">
      <c r="N53352" s="53"/>
    </row>
    <row r="53353" spans="14:14" x14ac:dyDescent="0.3">
      <c r="N53353" s="53"/>
    </row>
    <row r="53354" spans="14:14" x14ac:dyDescent="0.3">
      <c r="N53354" s="53"/>
    </row>
    <row r="53355" spans="14:14" x14ac:dyDescent="0.3">
      <c r="N53355" s="53"/>
    </row>
    <row r="53356" spans="14:14" x14ac:dyDescent="0.3">
      <c r="N53356" s="53"/>
    </row>
    <row r="53357" spans="14:14" x14ac:dyDescent="0.3">
      <c r="N53357" s="53"/>
    </row>
    <row r="53358" spans="14:14" x14ac:dyDescent="0.3">
      <c r="N53358" s="53"/>
    </row>
    <row r="53359" spans="14:14" x14ac:dyDescent="0.3">
      <c r="N53359" s="53"/>
    </row>
    <row r="53360" spans="14:14" x14ac:dyDescent="0.3">
      <c r="N53360" s="53"/>
    </row>
    <row r="53361" spans="14:14" x14ac:dyDescent="0.3">
      <c r="N53361" s="53"/>
    </row>
    <row r="53362" spans="14:14" x14ac:dyDescent="0.3">
      <c r="N53362" s="53"/>
    </row>
    <row r="53363" spans="14:14" x14ac:dyDescent="0.3">
      <c r="N53363" s="53"/>
    </row>
    <row r="53364" spans="14:14" x14ac:dyDescent="0.3">
      <c r="N53364" s="53"/>
    </row>
    <row r="53365" spans="14:14" x14ac:dyDescent="0.3">
      <c r="N53365" s="53"/>
    </row>
    <row r="53366" spans="14:14" x14ac:dyDescent="0.3">
      <c r="N53366" s="53"/>
    </row>
    <row r="53367" spans="14:14" x14ac:dyDescent="0.3">
      <c r="N53367" s="53"/>
    </row>
    <row r="53368" spans="14:14" x14ac:dyDescent="0.3">
      <c r="N53368" s="53"/>
    </row>
    <row r="53369" spans="14:14" x14ac:dyDescent="0.3">
      <c r="N53369" s="53"/>
    </row>
    <row r="53370" spans="14:14" x14ac:dyDescent="0.3">
      <c r="N53370" s="53"/>
    </row>
    <row r="53371" spans="14:14" x14ac:dyDescent="0.3">
      <c r="N53371" s="53"/>
    </row>
    <row r="53372" spans="14:14" x14ac:dyDescent="0.3">
      <c r="N53372" s="53"/>
    </row>
    <row r="53373" spans="14:14" x14ac:dyDescent="0.3">
      <c r="N53373" s="53"/>
    </row>
    <row r="53374" spans="14:14" x14ac:dyDescent="0.3">
      <c r="N53374" s="53"/>
    </row>
    <row r="53375" spans="14:14" x14ac:dyDescent="0.3">
      <c r="N53375" s="53"/>
    </row>
    <row r="53376" spans="14:14" x14ac:dyDescent="0.3">
      <c r="N53376" s="53"/>
    </row>
    <row r="53377" spans="14:14" x14ac:dyDescent="0.3">
      <c r="N53377" s="53"/>
    </row>
    <row r="53378" spans="14:14" x14ac:dyDescent="0.3">
      <c r="N53378" s="53"/>
    </row>
    <row r="53379" spans="14:14" x14ac:dyDescent="0.3">
      <c r="N53379" s="53"/>
    </row>
    <row r="53380" spans="14:14" x14ac:dyDescent="0.3">
      <c r="N53380" s="53"/>
    </row>
    <row r="53381" spans="14:14" x14ac:dyDescent="0.3">
      <c r="N53381" s="53"/>
    </row>
    <row r="53382" spans="14:14" x14ac:dyDescent="0.3">
      <c r="N53382" s="53"/>
    </row>
    <row r="53383" spans="14:14" x14ac:dyDescent="0.3">
      <c r="N53383" s="53"/>
    </row>
    <row r="53384" spans="14:14" x14ac:dyDescent="0.3">
      <c r="N53384" s="53"/>
    </row>
    <row r="53385" spans="14:14" x14ac:dyDescent="0.3">
      <c r="N53385" s="53"/>
    </row>
    <row r="53386" spans="14:14" x14ac:dyDescent="0.3">
      <c r="N53386" s="53"/>
    </row>
    <row r="53387" spans="14:14" x14ac:dyDescent="0.3">
      <c r="N53387" s="53"/>
    </row>
    <row r="53388" spans="14:14" x14ac:dyDescent="0.3">
      <c r="N53388" s="53"/>
    </row>
    <row r="53389" spans="14:14" x14ac:dyDescent="0.3">
      <c r="N53389" s="53"/>
    </row>
    <row r="53390" spans="14:14" x14ac:dyDescent="0.3">
      <c r="N53390" s="53"/>
    </row>
    <row r="53391" spans="14:14" x14ac:dyDescent="0.3">
      <c r="N53391" s="53"/>
    </row>
    <row r="53392" spans="14:14" x14ac:dyDescent="0.3">
      <c r="N53392" s="53"/>
    </row>
    <row r="53393" spans="14:14" x14ac:dyDescent="0.3">
      <c r="N53393" s="53"/>
    </row>
    <row r="53394" spans="14:14" x14ac:dyDescent="0.3">
      <c r="N53394" s="53"/>
    </row>
    <row r="53395" spans="14:14" x14ac:dyDescent="0.3">
      <c r="N53395" s="53"/>
    </row>
    <row r="53396" spans="14:14" x14ac:dyDescent="0.3">
      <c r="N53396" s="53"/>
    </row>
    <row r="53397" spans="14:14" x14ac:dyDescent="0.3">
      <c r="N53397" s="53"/>
    </row>
    <row r="53398" spans="14:14" x14ac:dyDescent="0.3">
      <c r="N53398" s="53"/>
    </row>
    <row r="53399" spans="14:14" x14ac:dyDescent="0.3">
      <c r="N53399" s="53"/>
    </row>
    <row r="53400" spans="14:14" x14ac:dyDescent="0.3">
      <c r="N53400" s="53"/>
    </row>
    <row r="53401" spans="14:14" x14ac:dyDescent="0.3">
      <c r="N53401" s="53"/>
    </row>
    <row r="53402" spans="14:14" x14ac:dyDescent="0.3">
      <c r="N53402" s="53"/>
    </row>
    <row r="53403" spans="14:14" x14ac:dyDescent="0.3">
      <c r="N53403" s="53"/>
    </row>
    <row r="53404" spans="14:14" x14ac:dyDescent="0.3">
      <c r="N53404" s="53"/>
    </row>
    <row r="53405" spans="14:14" x14ac:dyDescent="0.3">
      <c r="N53405" s="53"/>
    </row>
    <row r="53406" spans="14:14" x14ac:dyDescent="0.3">
      <c r="N53406" s="53"/>
    </row>
    <row r="53407" spans="14:14" x14ac:dyDescent="0.3">
      <c r="N53407" s="53"/>
    </row>
    <row r="53408" spans="14:14" x14ac:dyDescent="0.3">
      <c r="N53408" s="53"/>
    </row>
    <row r="53409" spans="14:14" x14ac:dyDescent="0.3">
      <c r="N53409" s="53"/>
    </row>
    <row r="53410" spans="14:14" x14ac:dyDescent="0.3">
      <c r="N53410" s="53"/>
    </row>
    <row r="53411" spans="14:14" x14ac:dyDescent="0.3">
      <c r="N53411" s="53"/>
    </row>
    <row r="53412" spans="14:14" x14ac:dyDescent="0.3">
      <c r="N53412" s="53"/>
    </row>
    <row r="53413" spans="14:14" x14ac:dyDescent="0.3">
      <c r="N53413" s="53"/>
    </row>
    <row r="53414" spans="14:14" x14ac:dyDescent="0.3">
      <c r="N53414" s="53"/>
    </row>
    <row r="53415" spans="14:14" x14ac:dyDescent="0.3">
      <c r="N53415" s="53"/>
    </row>
    <row r="53416" spans="14:14" x14ac:dyDescent="0.3">
      <c r="N53416" s="53"/>
    </row>
    <row r="53417" spans="14:14" x14ac:dyDescent="0.3">
      <c r="N53417" s="53"/>
    </row>
    <row r="53418" spans="14:14" x14ac:dyDescent="0.3">
      <c r="N53418" s="53"/>
    </row>
    <row r="53419" spans="14:14" x14ac:dyDescent="0.3">
      <c r="N53419" s="53"/>
    </row>
    <row r="53420" spans="14:14" x14ac:dyDescent="0.3">
      <c r="N53420" s="53"/>
    </row>
    <row r="53421" spans="14:14" x14ac:dyDescent="0.3">
      <c r="N53421" s="53"/>
    </row>
    <row r="53422" spans="14:14" x14ac:dyDescent="0.3">
      <c r="N53422" s="53"/>
    </row>
    <row r="53423" spans="14:14" x14ac:dyDescent="0.3">
      <c r="N53423" s="53"/>
    </row>
    <row r="53424" spans="14:14" x14ac:dyDescent="0.3">
      <c r="N53424" s="53"/>
    </row>
    <row r="53425" spans="14:14" x14ac:dyDescent="0.3">
      <c r="N53425" s="53"/>
    </row>
    <row r="53426" spans="14:14" x14ac:dyDescent="0.3">
      <c r="N53426" s="53"/>
    </row>
    <row r="53427" spans="14:14" x14ac:dyDescent="0.3">
      <c r="N53427" s="53"/>
    </row>
    <row r="53428" spans="14:14" x14ac:dyDescent="0.3">
      <c r="N53428" s="53"/>
    </row>
    <row r="53429" spans="14:14" x14ac:dyDescent="0.3">
      <c r="N53429" s="53"/>
    </row>
    <row r="53430" spans="14:14" x14ac:dyDescent="0.3">
      <c r="N53430" s="53"/>
    </row>
    <row r="53431" spans="14:14" x14ac:dyDescent="0.3">
      <c r="N53431" s="53"/>
    </row>
    <row r="53432" spans="14:14" x14ac:dyDescent="0.3">
      <c r="N53432" s="53"/>
    </row>
    <row r="53433" spans="14:14" x14ac:dyDescent="0.3">
      <c r="N53433" s="53"/>
    </row>
    <row r="53434" spans="14:14" x14ac:dyDescent="0.3">
      <c r="N53434" s="53"/>
    </row>
    <row r="53435" spans="14:14" x14ac:dyDescent="0.3">
      <c r="N53435" s="53"/>
    </row>
    <row r="53436" spans="14:14" x14ac:dyDescent="0.3">
      <c r="N53436" s="53"/>
    </row>
    <row r="53437" spans="14:14" x14ac:dyDescent="0.3">
      <c r="N53437" s="53"/>
    </row>
    <row r="53438" spans="14:14" x14ac:dyDescent="0.3">
      <c r="N53438" s="53"/>
    </row>
    <row r="53439" spans="14:14" x14ac:dyDescent="0.3">
      <c r="N53439" s="53"/>
    </row>
    <row r="53440" spans="14:14" x14ac:dyDescent="0.3">
      <c r="N53440" s="53"/>
    </row>
    <row r="53441" spans="14:14" x14ac:dyDescent="0.3">
      <c r="N53441" s="53"/>
    </row>
    <row r="53442" spans="14:14" x14ac:dyDescent="0.3">
      <c r="N53442" s="53"/>
    </row>
    <row r="53443" spans="14:14" x14ac:dyDescent="0.3">
      <c r="N53443" s="53"/>
    </row>
    <row r="53444" spans="14:14" x14ac:dyDescent="0.3">
      <c r="N53444" s="53"/>
    </row>
    <row r="53445" spans="14:14" x14ac:dyDescent="0.3">
      <c r="N53445" s="53"/>
    </row>
    <row r="53446" spans="14:14" x14ac:dyDescent="0.3">
      <c r="N53446" s="53"/>
    </row>
    <row r="53447" spans="14:14" x14ac:dyDescent="0.3">
      <c r="N53447" s="53"/>
    </row>
    <row r="53448" spans="14:14" x14ac:dyDescent="0.3">
      <c r="N53448" s="53"/>
    </row>
    <row r="53449" spans="14:14" x14ac:dyDescent="0.3">
      <c r="N53449" s="53"/>
    </row>
    <row r="53450" spans="14:14" x14ac:dyDescent="0.3">
      <c r="N53450" s="53"/>
    </row>
    <row r="53451" spans="14:14" x14ac:dyDescent="0.3">
      <c r="N53451" s="53"/>
    </row>
    <row r="53452" spans="14:14" x14ac:dyDescent="0.3">
      <c r="N53452" s="53"/>
    </row>
    <row r="53453" spans="14:14" x14ac:dyDescent="0.3">
      <c r="N53453" s="53"/>
    </row>
    <row r="53454" spans="14:14" x14ac:dyDescent="0.3">
      <c r="N53454" s="53"/>
    </row>
    <row r="53455" spans="14:14" x14ac:dyDescent="0.3">
      <c r="N53455" s="53"/>
    </row>
    <row r="53456" spans="14:14" x14ac:dyDescent="0.3">
      <c r="N53456" s="53"/>
    </row>
    <row r="53457" spans="14:14" x14ac:dyDescent="0.3">
      <c r="N53457" s="53"/>
    </row>
    <row r="53458" spans="14:14" x14ac:dyDescent="0.3">
      <c r="N53458" s="53"/>
    </row>
    <row r="53459" spans="14:14" x14ac:dyDescent="0.3">
      <c r="N53459" s="53"/>
    </row>
    <row r="53460" spans="14:14" x14ac:dyDescent="0.3">
      <c r="N53460" s="53"/>
    </row>
    <row r="53461" spans="14:14" x14ac:dyDescent="0.3">
      <c r="N53461" s="53"/>
    </row>
    <row r="53462" spans="14:14" x14ac:dyDescent="0.3">
      <c r="N53462" s="53"/>
    </row>
    <row r="53463" spans="14:14" x14ac:dyDescent="0.3">
      <c r="N53463" s="53"/>
    </row>
    <row r="53464" spans="14:14" x14ac:dyDescent="0.3">
      <c r="N53464" s="53"/>
    </row>
    <row r="53465" spans="14:14" x14ac:dyDescent="0.3">
      <c r="N53465" s="53"/>
    </row>
    <row r="53466" spans="14:14" x14ac:dyDescent="0.3">
      <c r="N53466" s="53"/>
    </row>
    <row r="53467" spans="14:14" x14ac:dyDescent="0.3">
      <c r="N53467" s="53"/>
    </row>
    <row r="53468" spans="14:14" x14ac:dyDescent="0.3">
      <c r="N53468" s="53"/>
    </row>
    <row r="53469" spans="14:14" x14ac:dyDescent="0.3">
      <c r="N53469" s="53"/>
    </row>
    <row r="53470" spans="14:14" x14ac:dyDescent="0.3">
      <c r="N53470" s="53"/>
    </row>
    <row r="53471" spans="14:14" x14ac:dyDescent="0.3">
      <c r="N53471" s="53"/>
    </row>
    <row r="53472" spans="14:14" x14ac:dyDescent="0.3">
      <c r="N53472" s="53"/>
    </row>
    <row r="53473" spans="14:14" x14ac:dyDescent="0.3">
      <c r="N53473" s="53"/>
    </row>
    <row r="53474" spans="14:14" x14ac:dyDescent="0.3">
      <c r="N53474" s="53"/>
    </row>
    <row r="53475" spans="14:14" x14ac:dyDescent="0.3">
      <c r="N53475" s="53"/>
    </row>
    <row r="53476" spans="14:14" x14ac:dyDescent="0.3">
      <c r="N53476" s="53"/>
    </row>
    <row r="53477" spans="14:14" x14ac:dyDescent="0.3">
      <c r="N53477" s="53"/>
    </row>
    <row r="53478" spans="14:14" x14ac:dyDescent="0.3">
      <c r="N53478" s="53"/>
    </row>
    <row r="53479" spans="14:14" x14ac:dyDescent="0.3">
      <c r="N53479" s="53"/>
    </row>
    <row r="53480" spans="14:14" x14ac:dyDescent="0.3">
      <c r="N53480" s="53"/>
    </row>
    <row r="53481" spans="14:14" x14ac:dyDescent="0.3">
      <c r="N53481" s="53"/>
    </row>
    <row r="53482" spans="14:14" x14ac:dyDescent="0.3">
      <c r="N53482" s="53"/>
    </row>
    <row r="53483" spans="14:14" x14ac:dyDescent="0.3">
      <c r="N53483" s="53"/>
    </row>
    <row r="53484" spans="14:14" x14ac:dyDescent="0.3">
      <c r="N53484" s="53"/>
    </row>
    <row r="53485" spans="14:14" x14ac:dyDescent="0.3">
      <c r="N53485" s="53"/>
    </row>
    <row r="53486" spans="14:14" x14ac:dyDescent="0.3">
      <c r="N53486" s="53"/>
    </row>
    <row r="53487" spans="14:14" x14ac:dyDescent="0.3">
      <c r="N53487" s="53"/>
    </row>
    <row r="53488" spans="14:14" x14ac:dyDescent="0.3">
      <c r="N53488" s="53"/>
    </row>
    <row r="53489" spans="14:14" x14ac:dyDescent="0.3">
      <c r="N53489" s="53"/>
    </row>
    <row r="53490" spans="14:14" x14ac:dyDescent="0.3">
      <c r="N53490" s="53"/>
    </row>
    <row r="53491" spans="14:14" x14ac:dyDescent="0.3">
      <c r="N53491" s="53"/>
    </row>
    <row r="53492" spans="14:14" x14ac:dyDescent="0.3">
      <c r="N53492" s="53"/>
    </row>
    <row r="53493" spans="14:14" x14ac:dyDescent="0.3">
      <c r="N53493" s="53"/>
    </row>
    <row r="53494" spans="14:14" x14ac:dyDescent="0.3">
      <c r="N53494" s="53"/>
    </row>
    <row r="53495" spans="14:14" x14ac:dyDescent="0.3">
      <c r="N53495" s="53"/>
    </row>
    <row r="53496" spans="14:14" x14ac:dyDescent="0.3">
      <c r="N53496" s="53"/>
    </row>
    <row r="53497" spans="14:14" x14ac:dyDescent="0.3">
      <c r="N53497" s="53"/>
    </row>
    <row r="53498" spans="14:14" x14ac:dyDescent="0.3">
      <c r="N53498" s="53"/>
    </row>
    <row r="53499" spans="14:14" x14ac:dyDescent="0.3">
      <c r="N53499" s="53"/>
    </row>
    <row r="53500" spans="14:14" x14ac:dyDescent="0.3">
      <c r="N53500" s="53"/>
    </row>
    <row r="53501" spans="14:14" x14ac:dyDescent="0.3">
      <c r="N53501" s="53"/>
    </row>
    <row r="53502" spans="14:14" x14ac:dyDescent="0.3">
      <c r="N53502" s="53"/>
    </row>
    <row r="53503" spans="14:14" x14ac:dyDescent="0.3">
      <c r="N53503" s="53"/>
    </row>
    <row r="53504" spans="14:14" x14ac:dyDescent="0.3">
      <c r="N53504" s="53"/>
    </row>
    <row r="53505" spans="14:14" x14ac:dyDescent="0.3">
      <c r="N53505" s="53"/>
    </row>
    <row r="53506" spans="14:14" x14ac:dyDescent="0.3">
      <c r="N53506" s="53"/>
    </row>
    <row r="53507" spans="14:14" x14ac:dyDescent="0.3">
      <c r="N53507" s="53"/>
    </row>
    <row r="53508" spans="14:14" x14ac:dyDescent="0.3">
      <c r="N53508" s="53"/>
    </row>
    <row r="53509" spans="14:14" x14ac:dyDescent="0.3">
      <c r="N53509" s="53"/>
    </row>
    <row r="53510" spans="14:14" x14ac:dyDescent="0.3">
      <c r="N53510" s="53"/>
    </row>
    <row r="53511" spans="14:14" x14ac:dyDescent="0.3">
      <c r="N53511" s="53"/>
    </row>
    <row r="53512" spans="14:14" x14ac:dyDescent="0.3">
      <c r="N53512" s="53"/>
    </row>
    <row r="53513" spans="14:14" x14ac:dyDescent="0.3">
      <c r="N53513" s="53"/>
    </row>
    <row r="53514" spans="14:14" x14ac:dyDescent="0.3">
      <c r="N53514" s="53"/>
    </row>
    <row r="53515" spans="14:14" x14ac:dyDescent="0.3">
      <c r="N53515" s="53"/>
    </row>
    <row r="53516" spans="14:14" x14ac:dyDescent="0.3">
      <c r="N53516" s="53"/>
    </row>
    <row r="53517" spans="14:14" x14ac:dyDescent="0.3">
      <c r="N53517" s="53"/>
    </row>
    <row r="53518" spans="14:14" x14ac:dyDescent="0.3">
      <c r="N53518" s="53"/>
    </row>
    <row r="53519" spans="14:14" x14ac:dyDescent="0.3">
      <c r="N53519" s="53"/>
    </row>
    <row r="53520" spans="14:14" x14ac:dyDescent="0.3">
      <c r="N53520" s="53"/>
    </row>
    <row r="53521" spans="14:14" x14ac:dyDescent="0.3">
      <c r="N53521" s="53"/>
    </row>
    <row r="53522" spans="14:14" x14ac:dyDescent="0.3">
      <c r="N53522" s="53"/>
    </row>
    <row r="53523" spans="14:14" x14ac:dyDescent="0.3">
      <c r="N53523" s="53"/>
    </row>
    <row r="53524" spans="14:14" x14ac:dyDescent="0.3">
      <c r="N53524" s="53"/>
    </row>
    <row r="53525" spans="14:14" x14ac:dyDescent="0.3">
      <c r="N53525" s="53"/>
    </row>
    <row r="53526" spans="14:14" x14ac:dyDescent="0.3">
      <c r="N53526" s="53"/>
    </row>
    <row r="53527" spans="14:14" x14ac:dyDescent="0.3">
      <c r="N53527" s="53"/>
    </row>
    <row r="53528" spans="14:14" x14ac:dyDescent="0.3">
      <c r="N53528" s="53"/>
    </row>
    <row r="53529" spans="14:14" x14ac:dyDescent="0.3">
      <c r="N53529" s="53"/>
    </row>
    <row r="53530" spans="14:14" x14ac:dyDescent="0.3">
      <c r="N53530" s="53"/>
    </row>
    <row r="53531" spans="14:14" x14ac:dyDescent="0.3">
      <c r="N53531" s="53"/>
    </row>
    <row r="53532" spans="14:14" x14ac:dyDescent="0.3">
      <c r="N53532" s="53"/>
    </row>
    <row r="53533" spans="14:14" x14ac:dyDescent="0.3">
      <c r="N53533" s="53"/>
    </row>
    <row r="53534" spans="14:14" x14ac:dyDescent="0.3">
      <c r="N53534" s="53"/>
    </row>
    <row r="53535" spans="14:14" x14ac:dyDescent="0.3">
      <c r="N53535" s="53"/>
    </row>
    <row r="53536" spans="14:14" x14ac:dyDescent="0.3">
      <c r="N53536" s="53"/>
    </row>
    <row r="53537" spans="14:14" x14ac:dyDescent="0.3">
      <c r="N53537" s="53"/>
    </row>
    <row r="53538" spans="14:14" x14ac:dyDescent="0.3">
      <c r="N53538" s="53"/>
    </row>
    <row r="53539" spans="14:14" x14ac:dyDescent="0.3">
      <c r="N53539" s="53"/>
    </row>
    <row r="53540" spans="14:14" x14ac:dyDescent="0.3">
      <c r="N53540" s="53"/>
    </row>
    <row r="53541" spans="14:14" x14ac:dyDescent="0.3">
      <c r="N53541" s="53"/>
    </row>
    <row r="53542" spans="14:14" x14ac:dyDescent="0.3">
      <c r="N53542" s="53"/>
    </row>
    <row r="53543" spans="14:14" x14ac:dyDescent="0.3">
      <c r="N53543" s="53"/>
    </row>
    <row r="53544" spans="14:14" x14ac:dyDescent="0.3">
      <c r="N53544" s="53"/>
    </row>
    <row r="53545" spans="14:14" x14ac:dyDescent="0.3">
      <c r="N53545" s="53"/>
    </row>
    <row r="53546" spans="14:14" x14ac:dyDescent="0.3">
      <c r="N53546" s="53"/>
    </row>
    <row r="53547" spans="14:14" x14ac:dyDescent="0.3">
      <c r="N53547" s="53"/>
    </row>
    <row r="53548" spans="14:14" x14ac:dyDescent="0.3">
      <c r="N53548" s="53"/>
    </row>
    <row r="53549" spans="14:14" x14ac:dyDescent="0.3">
      <c r="N53549" s="53"/>
    </row>
    <row r="53550" spans="14:14" x14ac:dyDescent="0.3">
      <c r="N53550" s="53"/>
    </row>
    <row r="53551" spans="14:14" x14ac:dyDescent="0.3">
      <c r="N53551" s="53"/>
    </row>
    <row r="53552" spans="14:14" x14ac:dyDescent="0.3">
      <c r="N53552" s="53"/>
    </row>
    <row r="53553" spans="14:14" x14ac:dyDescent="0.3">
      <c r="N53553" s="53"/>
    </row>
    <row r="53554" spans="14:14" x14ac:dyDescent="0.3">
      <c r="N53554" s="53"/>
    </row>
    <row r="53555" spans="14:14" x14ac:dyDescent="0.3">
      <c r="N53555" s="53"/>
    </row>
    <row r="53556" spans="14:14" x14ac:dyDescent="0.3">
      <c r="N53556" s="53"/>
    </row>
    <row r="53557" spans="14:14" x14ac:dyDescent="0.3">
      <c r="N53557" s="53"/>
    </row>
    <row r="53558" spans="14:14" x14ac:dyDescent="0.3">
      <c r="N53558" s="53"/>
    </row>
    <row r="53559" spans="14:14" x14ac:dyDescent="0.3">
      <c r="N53559" s="53"/>
    </row>
    <row r="53560" spans="14:14" x14ac:dyDescent="0.3">
      <c r="N53560" s="53"/>
    </row>
    <row r="53561" spans="14:14" x14ac:dyDescent="0.3">
      <c r="N53561" s="53"/>
    </row>
    <row r="53562" spans="14:14" x14ac:dyDescent="0.3">
      <c r="N53562" s="53"/>
    </row>
    <row r="53563" spans="14:14" x14ac:dyDescent="0.3">
      <c r="N53563" s="53"/>
    </row>
    <row r="53564" spans="14:14" x14ac:dyDescent="0.3">
      <c r="N53564" s="53"/>
    </row>
    <row r="53565" spans="14:14" x14ac:dyDescent="0.3">
      <c r="N53565" s="53"/>
    </row>
    <row r="53566" spans="14:14" x14ac:dyDescent="0.3">
      <c r="N53566" s="53"/>
    </row>
    <row r="53567" spans="14:14" x14ac:dyDescent="0.3">
      <c r="N53567" s="53"/>
    </row>
    <row r="53568" spans="14:14" x14ac:dyDescent="0.3">
      <c r="N53568" s="53"/>
    </row>
    <row r="53569" spans="14:14" x14ac:dyDescent="0.3">
      <c r="N53569" s="53"/>
    </row>
    <row r="53570" spans="14:14" x14ac:dyDescent="0.3">
      <c r="N53570" s="53"/>
    </row>
    <row r="53571" spans="14:14" x14ac:dyDescent="0.3">
      <c r="N53571" s="53"/>
    </row>
    <row r="53572" spans="14:14" x14ac:dyDescent="0.3">
      <c r="N53572" s="53"/>
    </row>
    <row r="53573" spans="14:14" x14ac:dyDescent="0.3">
      <c r="N53573" s="53"/>
    </row>
    <row r="53574" spans="14:14" x14ac:dyDescent="0.3">
      <c r="N53574" s="53"/>
    </row>
    <row r="53575" spans="14:14" x14ac:dyDescent="0.3">
      <c r="N53575" s="53"/>
    </row>
    <row r="53576" spans="14:14" x14ac:dyDescent="0.3">
      <c r="N53576" s="53"/>
    </row>
    <row r="53577" spans="14:14" x14ac:dyDescent="0.3">
      <c r="N53577" s="53"/>
    </row>
    <row r="53578" spans="14:14" x14ac:dyDescent="0.3">
      <c r="N53578" s="53"/>
    </row>
    <row r="53579" spans="14:14" x14ac:dyDescent="0.3">
      <c r="N53579" s="53"/>
    </row>
    <row r="53580" spans="14:14" x14ac:dyDescent="0.3">
      <c r="N53580" s="53"/>
    </row>
    <row r="53581" spans="14:14" x14ac:dyDescent="0.3">
      <c r="N53581" s="53"/>
    </row>
    <row r="53582" spans="14:14" x14ac:dyDescent="0.3">
      <c r="N53582" s="53"/>
    </row>
    <row r="53583" spans="14:14" x14ac:dyDescent="0.3">
      <c r="N53583" s="53"/>
    </row>
    <row r="53584" spans="14:14" x14ac:dyDescent="0.3">
      <c r="N53584" s="53"/>
    </row>
    <row r="53585" spans="14:14" x14ac:dyDescent="0.3">
      <c r="N53585" s="53"/>
    </row>
    <row r="53586" spans="14:14" x14ac:dyDescent="0.3">
      <c r="N53586" s="53"/>
    </row>
    <row r="53587" spans="14:14" x14ac:dyDescent="0.3">
      <c r="N53587" s="53"/>
    </row>
    <row r="53588" spans="14:14" x14ac:dyDescent="0.3">
      <c r="N53588" s="53"/>
    </row>
    <row r="53589" spans="14:14" x14ac:dyDescent="0.3">
      <c r="N53589" s="53"/>
    </row>
    <row r="53590" spans="14:14" x14ac:dyDescent="0.3">
      <c r="N53590" s="53"/>
    </row>
    <row r="53591" spans="14:14" x14ac:dyDescent="0.3">
      <c r="N53591" s="53"/>
    </row>
    <row r="53592" spans="14:14" x14ac:dyDescent="0.3">
      <c r="N53592" s="53"/>
    </row>
    <row r="53593" spans="14:14" x14ac:dyDescent="0.3">
      <c r="N53593" s="53"/>
    </row>
    <row r="53594" spans="14:14" x14ac:dyDescent="0.3">
      <c r="N53594" s="53"/>
    </row>
    <row r="53595" spans="14:14" x14ac:dyDescent="0.3">
      <c r="N53595" s="53"/>
    </row>
    <row r="53596" spans="14:14" x14ac:dyDescent="0.3">
      <c r="N53596" s="53"/>
    </row>
    <row r="53597" spans="14:14" x14ac:dyDescent="0.3">
      <c r="N53597" s="53"/>
    </row>
    <row r="53598" spans="14:14" x14ac:dyDescent="0.3">
      <c r="N53598" s="53"/>
    </row>
    <row r="53599" spans="14:14" x14ac:dyDescent="0.3">
      <c r="N53599" s="53"/>
    </row>
    <row r="53600" spans="14:14" x14ac:dyDescent="0.3">
      <c r="N53600" s="53"/>
    </row>
    <row r="53601" spans="14:14" x14ac:dyDescent="0.3">
      <c r="N53601" s="53"/>
    </row>
    <row r="53602" spans="14:14" x14ac:dyDescent="0.3">
      <c r="N53602" s="53"/>
    </row>
    <row r="53603" spans="14:14" x14ac:dyDescent="0.3">
      <c r="N53603" s="53"/>
    </row>
    <row r="53604" spans="14:14" x14ac:dyDescent="0.3">
      <c r="N53604" s="53"/>
    </row>
    <row r="53605" spans="14:14" x14ac:dyDescent="0.3">
      <c r="N53605" s="53"/>
    </row>
    <row r="53606" spans="14:14" x14ac:dyDescent="0.3">
      <c r="N53606" s="53"/>
    </row>
    <row r="53607" spans="14:14" x14ac:dyDescent="0.3">
      <c r="N53607" s="53"/>
    </row>
    <row r="53608" spans="14:14" x14ac:dyDescent="0.3">
      <c r="N53608" s="53"/>
    </row>
    <row r="53609" spans="14:14" x14ac:dyDescent="0.3">
      <c r="N53609" s="53"/>
    </row>
    <row r="53610" spans="14:14" x14ac:dyDescent="0.3">
      <c r="N53610" s="53"/>
    </row>
    <row r="53611" spans="14:14" x14ac:dyDescent="0.3">
      <c r="N53611" s="53"/>
    </row>
    <row r="53612" spans="14:14" x14ac:dyDescent="0.3">
      <c r="N53612" s="53"/>
    </row>
    <row r="53613" spans="14:14" x14ac:dyDescent="0.3">
      <c r="N53613" s="53"/>
    </row>
    <row r="53614" spans="14:14" x14ac:dyDescent="0.3">
      <c r="N53614" s="53"/>
    </row>
    <row r="53615" spans="14:14" x14ac:dyDescent="0.3">
      <c r="N53615" s="53"/>
    </row>
    <row r="53616" spans="14:14" x14ac:dyDescent="0.3">
      <c r="N53616" s="53"/>
    </row>
    <row r="53617" spans="14:14" x14ac:dyDescent="0.3">
      <c r="N53617" s="53"/>
    </row>
    <row r="53618" spans="14:14" x14ac:dyDescent="0.3">
      <c r="N53618" s="53"/>
    </row>
    <row r="53619" spans="14:14" x14ac:dyDescent="0.3">
      <c r="N53619" s="53"/>
    </row>
    <row r="53620" spans="14:14" x14ac:dyDescent="0.3">
      <c r="N53620" s="53"/>
    </row>
    <row r="53621" spans="14:14" x14ac:dyDescent="0.3">
      <c r="N53621" s="53"/>
    </row>
    <row r="53622" spans="14:14" x14ac:dyDescent="0.3">
      <c r="N53622" s="53"/>
    </row>
    <row r="53623" spans="14:14" x14ac:dyDescent="0.3">
      <c r="N53623" s="53"/>
    </row>
    <row r="53624" spans="14:14" x14ac:dyDescent="0.3">
      <c r="N53624" s="53"/>
    </row>
    <row r="53625" spans="14:14" x14ac:dyDescent="0.3">
      <c r="N53625" s="53"/>
    </row>
    <row r="53626" spans="14:14" x14ac:dyDescent="0.3">
      <c r="N53626" s="53"/>
    </row>
    <row r="53627" spans="14:14" x14ac:dyDescent="0.3">
      <c r="N53627" s="53"/>
    </row>
    <row r="53628" spans="14:14" x14ac:dyDescent="0.3">
      <c r="N53628" s="53"/>
    </row>
    <row r="53629" spans="14:14" x14ac:dyDescent="0.3">
      <c r="N53629" s="53"/>
    </row>
    <row r="53630" spans="14:14" x14ac:dyDescent="0.3">
      <c r="N53630" s="53"/>
    </row>
    <row r="53631" spans="14:14" x14ac:dyDescent="0.3">
      <c r="N53631" s="53"/>
    </row>
    <row r="53632" spans="14:14" x14ac:dyDescent="0.3">
      <c r="N53632" s="53"/>
    </row>
    <row r="53633" spans="14:14" x14ac:dyDescent="0.3">
      <c r="N53633" s="53"/>
    </row>
    <row r="53634" spans="14:14" x14ac:dyDescent="0.3">
      <c r="N53634" s="53"/>
    </row>
    <row r="53635" spans="14:14" x14ac:dyDescent="0.3">
      <c r="N53635" s="53"/>
    </row>
    <row r="53636" spans="14:14" x14ac:dyDescent="0.3">
      <c r="N53636" s="53"/>
    </row>
    <row r="53637" spans="14:14" x14ac:dyDescent="0.3">
      <c r="N53637" s="53"/>
    </row>
    <row r="53638" spans="14:14" x14ac:dyDescent="0.3">
      <c r="N53638" s="53"/>
    </row>
    <row r="53639" spans="14:14" x14ac:dyDescent="0.3">
      <c r="N53639" s="53"/>
    </row>
    <row r="53640" spans="14:14" x14ac:dyDescent="0.3">
      <c r="N53640" s="53"/>
    </row>
    <row r="53641" spans="14:14" x14ac:dyDescent="0.3">
      <c r="N53641" s="53"/>
    </row>
    <row r="53642" spans="14:14" x14ac:dyDescent="0.3">
      <c r="N53642" s="53"/>
    </row>
    <row r="53643" spans="14:14" x14ac:dyDescent="0.3">
      <c r="N53643" s="53"/>
    </row>
    <row r="53644" spans="14:14" x14ac:dyDescent="0.3">
      <c r="N53644" s="53"/>
    </row>
    <row r="53645" spans="14:14" x14ac:dyDescent="0.3">
      <c r="N53645" s="53"/>
    </row>
    <row r="53646" spans="14:14" x14ac:dyDescent="0.3">
      <c r="N53646" s="53"/>
    </row>
    <row r="53647" spans="14:14" x14ac:dyDescent="0.3">
      <c r="N53647" s="53"/>
    </row>
    <row r="53648" spans="14:14" x14ac:dyDescent="0.3">
      <c r="N53648" s="53"/>
    </row>
    <row r="53649" spans="14:14" x14ac:dyDescent="0.3">
      <c r="N53649" s="53"/>
    </row>
    <row r="53650" spans="14:14" x14ac:dyDescent="0.3">
      <c r="N53650" s="53"/>
    </row>
    <row r="53651" spans="14:14" x14ac:dyDescent="0.3">
      <c r="N53651" s="53"/>
    </row>
    <row r="53652" spans="14:14" x14ac:dyDescent="0.3">
      <c r="N53652" s="53"/>
    </row>
    <row r="53653" spans="14:14" x14ac:dyDescent="0.3">
      <c r="N53653" s="53"/>
    </row>
    <row r="53654" spans="14:14" x14ac:dyDescent="0.3">
      <c r="N53654" s="53"/>
    </row>
    <row r="53655" spans="14:14" x14ac:dyDescent="0.3">
      <c r="N53655" s="53"/>
    </row>
    <row r="53656" spans="14:14" x14ac:dyDescent="0.3">
      <c r="N53656" s="53"/>
    </row>
    <row r="53657" spans="14:14" x14ac:dyDescent="0.3">
      <c r="N53657" s="53"/>
    </row>
    <row r="53658" spans="14:14" x14ac:dyDescent="0.3">
      <c r="N53658" s="53"/>
    </row>
    <row r="53659" spans="14:14" x14ac:dyDescent="0.3">
      <c r="N53659" s="53"/>
    </row>
    <row r="53660" spans="14:14" x14ac:dyDescent="0.3">
      <c r="N53660" s="53"/>
    </row>
    <row r="53661" spans="14:14" x14ac:dyDescent="0.3">
      <c r="N53661" s="53"/>
    </row>
    <row r="53662" spans="14:14" x14ac:dyDescent="0.3">
      <c r="N53662" s="53"/>
    </row>
    <row r="53663" spans="14:14" x14ac:dyDescent="0.3">
      <c r="N53663" s="53"/>
    </row>
    <row r="53664" spans="14:14" x14ac:dyDescent="0.3">
      <c r="N53664" s="53"/>
    </row>
    <row r="53665" spans="14:14" x14ac:dyDescent="0.3">
      <c r="N53665" s="53"/>
    </row>
    <row r="53666" spans="14:14" x14ac:dyDescent="0.3">
      <c r="N53666" s="53"/>
    </row>
    <row r="53667" spans="14:14" x14ac:dyDescent="0.3">
      <c r="N53667" s="53"/>
    </row>
    <row r="53668" spans="14:14" x14ac:dyDescent="0.3">
      <c r="N53668" s="53"/>
    </row>
    <row r="53669" spans="14:14" x14ac:dyDescent="0.3">
      <c r="N53669" s="53"/>
    </row>
    <row r="53670" spans="14:14" x14ac:dyDescent="0.3">
      <c r="N53670" s="53"/>
    </row>
    <row r="53671" spans="14:14" x14ac:dyDescent="0.3">
      <c r="N53671" s="53"/>
    </row>
    <row r="53672" spans="14:14" x14ac:dyDescent="0.3">
      <c r="N53672" s="53"/>
    </row>
    <row r="53673" spans="14:14" x14ac:dyDescent="0.3">
      <c r="N53673" s="53"/>
    </row>
    <row r="53674" spans="14:14" x14ac:dyDescent="0.3">
      <c r="N53674" s="53"/>
    </row>
    <row r="53675" spans="14:14" x14ac:dyDescent="0.3">
      <c r="N53675" s="53"/>
    </row>
    <row r="53676" spans="14:14" x14ac:dyDescent="0.3">
      <c r="N53676" s="53"/>
    </row>
    <row r="53677" spans="14:14" x14ac:dyDescent="0.3">
      <c r="N53677" s="53"/>
    </row>
    <row r="53678" spans="14:14" x14ac:dyDescent="0.3">
      <c r="N53678" s="53"/>
    </row>
    <row r="53679" spans="14:14" x14ac:dyDescent="0.3">
      <c r="N53679" s="53"/>
    </row>
    <row r="53680" spans="14:14" x14ac:dyDescent="0.3">
      <c r="N53680" s="53"/>
    </row>
    <row r="53681" spans="14:14" x14ac:dyDescent="0.3">
      <c r="N53681" s="53"/>
    </row>
    <row r="53682" spans="14:14" x14ac:dyDescent="0.3">
      <c r="N53682" s="53"/>
    </row>
    <row r="53683" spans="14:14" x14ac:dyDescent="0.3">
      <c r="N53683" s="53"/>
    </row>
    <row r="53684" spans="14:14" x14ac:dyDescent="0.3">
      <c r="N53684" s="53"/>
    </row>
    <row r="53685" spans="14:14" x14ac:dyDescent="0.3">
      <c r="N53685" s="53"/>
    </row>
    <row r="53686" spans="14:14" x14ac:dyDescent="0.3">
      <c r="N53686" s="53"/>
    </row>
    <row r="53687" spans="14:14" x14ac:dyDescent="0.3">
      <c r="N53687" s="53"/>
    </row>
    <row r="53688" spans="14:14" x14ac:dyDescent="0.3">
      <c r="N53688" s="53"/>
    </row>
    <row r="53689" spans="14:14" x14ac:dyDescent="0.3">
      <c r="N53689" s="53"/>
    </row>
    <row r="53690" spans="14:14" x14ac:dyDescent="0.3">
      <c r="N53690" s="53"/>
    </row>
    <row r="53691" spans="14:14" x14ac:dyDescent="0.3">
      <c r="N53691" s="53"/>
    </row>
    <row r="53692" spans="14:14" x14ac:dyDescent="0.3">
      <c r="N53692" s="53"/>
    </row>
    <row r="53693" spans="14:14" x14ac:dyDescent="0.3">
      <c r="N53693" s="53"/>
    </row>
    <row r="53694" spans="14:14" x14ac:dyDescent="0.3">
      <c r="N53694" s="53"/>
    </row>
    <row r="53695" spans="14:14" x14ac:dyDescent="0.3">
      <c r="N53695" s="53"/>
    </row>
    <row r="53696" spans="14:14" x14ac:dyDescent="0.3">
      <c r="N53696" s="53"/>
    </row>
    <row r="53697" spans="14:14" x14ac:dyDescent="0.3">
      <c r="N53697" s="53"/>
    </row>
    <row r="53698" spans="14:14" x14ac:dyDescent="0.3">
      <c r="N53698" s="53"/>
    </row>
    <row r="53699" spans="14:14" x14ac:dyDescent="0.3">
      <c r="N53699" s="53"/>
    </row>
    <row r="53700" spans="14:14" x14ac:dyDescent="0.3">
      <c r="N53700" s="53"/>
    </row>
    <row r="53701" spans="14:14" x14ac:dyDescent="0.3">
      <c r="N53701" s="53"/>
    </row>
    <row r="53702" spans="14:14" x14ac:dyDescent="0.3">
      <c r="N53702" s="53"/>
    </row>
    <row r="53703" spans="14:14" x14ac:dyDescent="0.3">
      <c r="N53703" s="53"/>
    </row>
    <row r="53704" spans="14:14" x14ac:dyDescent="0.3">
      <c r="N53704" s="53"/>
    </row>
    <row r="53705" spans="14:14" x14ac:dyDescent="0.3">
      <c r="N53705" s="53"/>
    </row>
    <row r="53706" spans="14:14" x14ac:dyDescent="0.3">
      <c r="N53706" s="53"/>
    </row>
    <row r="53707" spans="14:14" x14ac:dyDescent="0.3">
      <c r="N53707" s="53"/>
    </row>
    <row r="53708" spans="14:14" x14ac:dyDescent="0.3">
      <c r="N53708" s="53"/>
    </row>
    <row r="53709" spans="14:14" x14ac:dyDescent="0.3">
      <c r="N53709" s="53"/>
    </row>
    <row r="53710" spans="14:14" x14ac:dyDescent="0.3">
      <c r="N53710" s="53"/>
    </row>
    <row r="53711" spans="14:14" x14ac:dyDescent="0.3">
      <c r="N53711" s="53"/>
    </row>
    <row r="53712" spans="14:14" x14ac:dyDescent="0.3">
      <c r="N53712" s="53"/>
    </row>
    <row r="53713" spans="14:14" x14ac:dyDescent="0.3">
      <c r="N53713" s="53"/>
    </row>
    <row r="53714" spans="14:14" x14ac:dyDescent="0.3">
      <c r="N53714" s="53"/>
    </row>
    <row r="53715" spans="14:14" x14ac:dyDescent="0.3">
      <c r="N53715" s="53"/>
    </row>
    <row r="53716" spans="14:14" x14ac:dyDescent="0.3">
      <c r="N53716" s="53"/>
    </row>
    <row r="53717" spans="14:14" x14ac:dyDescent="0.3">
      <c r="N53717" s="53"/>
    </row>
    <row r="53718" spans="14:14" x14ac:dyDescent="0.3">
      <c r="N53718" s="53"/>
    </row>
    <row r="53719" spans="14:14" x14ac:dyDescent="0.3">
      <c r="N53719" s="53"/>
    </row>
    <row r="53720" spans="14:14" x14ac:dyDescent="0.3">
      <c r="N53720" s="53"/>
    </row>
    <row r="53721" spans="14:14" x14ac:dyDescent="0.3">
      <c r="N53721" s="53"/>
    </row>
    <row r="53722" spans="14:14" x14ac:dyDescent="0.3">
      <c r="N53722" s="53"/>
    </row>
    <row r="53723" spans="14:14" x14ac:dyDescent="0.3">
      <c r="N53723" s="53"/>
    </row>
    <row r="53724" spans="14:14" x14ac:dyDescent="0.3">
      <c r="N53724" s="53"/>
    </row>
    <row r="53725" spans="14:14" x14ac:dyDescent="0.3">
      <c r="N53725" s="53"/>
    </row>
    <row r="53726" spans="14:14" x14ac:dyDescent="0.3">
      <c r="N53726" s="53"/>
    </row>
    <row r="53727" spans="14:14" x14ac:dyDescent="0.3">
      <c r="N53727" s="53"/>
    </row>
    <row r="53728" spans="14:14" x14ac:dyDescent="0.3">
      <c r="N53728" s="53"/>
    </row>
    <row r="53729" spans="14:14" x14ac:dyDescent="0.3">
      <c r="N53729" s="53"/>
    </row>
    <row r="53730" spans="14:14" x14ac:dyDescent="0.3">
      <c r="N53730" s="53"/>
    </row>
    <row r="53731" spans="14:14" x14ac:dyDescent="0.3">
      <c r="N53731" s="53"/>
    </row>
    <row r="53732" spans="14:14" x14ac:dyDescent="0.3">
      <c r="N53732" s="53"/>
    </row>
    <row r="53733" spans="14:14" x14ac:dyDescent="0.3">
      <c r="N53733" s="53"/>
    </row>
    <row r="53734" spans="14:14" x14ac:dyDescent="0.3">
      <c r="N53734" s="53"/>
    </row>
    <row r="53735" spans="14:14" x14ac:dyDescent="0.3">
      <c r="N53735" s="53"/>
    </row>
    <row r="53736" spans="14:14" x14ac:dyDescent="0.3">
      <c r="N53736" s="53"/>
    </row>
    <row r="53737" spans="14:14" x14ac:dyDescent="0.3">
      <c r="N53737" s="53"/>
    </row>
    <row r="53738" spans="14:14" x14ac:dyDescent="0.3">
      <c r="N53738" s="53"/>
    </row>
    <row r="53739" spans="14:14" x14ac:dyDescent="0.3">
      <c r="N53739" s="53"/>
    </row>
    <row r="53740" spans="14:14" x14ac:dyDescent="0.3">
      <c r="N53740" s="53"/>
    </row>
    <row r="53741" spans="14:14" x14ac:dyDescent="0.3">
      <c r="N53741" s="53"/>
    </row>
    <row r="53742" spans="14:14" x14ac:dyDescent="0.3">
      <c r="N53742" s="53"/>
    </row>
    <row r="53743" spans="14:14" x14ac:dyDescent="0.3">
      <c r="N53743" s="53"/>
    </row>
    <row r="53744" spans="14:14" x14ac:dyDescent="0.3">
      <c r="N53744" s="53"/>
    </row>
    <row r="53745" spans="14:14" x14ac:dyDescent="0.3">
      <c r="N53745" s="53"/>
    </row>
    <row r="53746" spans="14:14" x14ac:dyDescent="0.3">
      <c r="N53746" s="53"/>
    </row>
    <row r="53747" spans="14:14" x14ac:dyDescent="0.3">
      <c r="N53747" s="53"/>
    </row>
    <row r="53748" spans="14:14" x14ac:dyDescent="0.3">
      <c r="N53748" s="53"/>
    </row>
    <row r="53749" spans="14:14" x14ac:dyDescent="0.3">
      <c r="N53749" s="53"/>
    </row>
    <row r="53750" spans="14:14" x14ac:dyDescent="0.3">
      <c r="N53750" s="53"/>
    </row>
    <row r="53751" spans="14:14" x14ac:dyDescent="0.3">
      <c r="N53751" s="53"/>
    </row>
    <row r="53752" spans="14:14" x14ac:dyDescent="0.3">
      <c r="N53752" s="53"/>
    </row>
    <row r="53753" spans="14:14" x14ac:dyDescent="0.3">
      <c r="N53753" s="53"/>
    </row>
    <row r="53754" spans="14:14" x14ac:dyDescent="0.3">
      <c r="N53754" s="53"/>
    </row>
    <row r="53755" spans="14:14" x14ac:dyDescent="0.3">
      <c r="N53755" s="53"/>
    </row>
    <row r="53756" spans="14:14" x14ac:dyDescent="0.3">
      <c r="N53756" s="53"/>
    </row>
    <row r="53757" spans="14:14" x14ac:dyDescent="0.3">
      <c r="N53757" s="53"/>
    </row>
    <row r="53758" spans="14:14" x14ac:dyDescent="0.3">
      <c r="N53758" s="53"/>
    </row>
    <row r="53759" spans="14:14" x14ac:dyDescent="0.3">
      <c r="N53759" s="53"/>
    </row>
    <row r="53760" spans="14:14" x14ac:dyDescent="0.3">
      <c r="N53760" s="53"/>
    </row>
    <row r="53761" spans="14:14" x14ac:dyDescent="0.3">
      <c r="N53761" s="53"/>
    </row>
    <row r="53762" spans="14:14" x14ac:dyDescent="0.3">
      <c r="N53762" s="53"/>
    </row>
    <row r="53763" spans="14:14" x14ac:dyDescent="0.3">
      <c r="N53763" s="53"/>
    </row>
    <row r="53764" spans="14:14" x14ac:dyDescent="0.3">
      <c r="N53764" s="53"/>
    </row>
    <row r="53765" spans="14:14" x14ac:dyDescent="0.3">
      <c r="N53765" s="53"/>
    </row>
    <row r="53766" spans="14:14" x14ac:dyDescent="0.3">
      <c r="N53766" s="53"/>
    </row>
    <row r="53767" spans="14:14" x14ac:dyDescent="0.3">
      <c r="N53767" s="53"/>
    </row>
    <row r="53768" spans="14:14" x14ac:dyDescent="0.3">
      <c r="N53768" s="53"/>
    </row>
    <row r="53769" spans="14:14" x14ac:dyDescent="0.3">
      <c r="N53769" s="53"/>
    </row>
    <row r="53770" spans="14:14" x14ac:dyDescent="0.3">
      <c r="N53770" s="53"/>
    </row>
    <row r="53771" spans="14:14" x14ac:dyDescent="0.3">
      <c r="N53771" s="53"/>
    </row>
    <row r="53772" spans="14:14" x14ac:dyDescent="0.3">
      <c r="N53772" s="53"/>
    </row>
    <row r="53773" spans="14:14" x14ac:dyDescent="0.3">
      <c r="N53773" s="53"/>
    </row>
    <row r="53774" spans="14:14" x14ac:dyDescent="0.3">
      <c r="N53774" s="53"/>
    </row>
    <row r="53775" spans="14:14" x14ac:dyDescent="0.3">
      <c r="N53775" s="53"/>
    </row>
    <row r="53776" spans="14:14" x14ac:dyDescent="0.3">
      <c r="N53776" s="53"/>
    </row>
    <row r="53777" spans="14:14" x14ac:dyDescent="0.3">
      <c r="N53777" s="53"/>
    </row>
    <row r="53778" spans="14:14" x14ac:dyDescent="0.3">
      <c r="N53778" s="53"/>
    </row>
    <row r="53779" spans="14:14" x14ac:dyDescent="0.3">
      <c r="N53779" s="53"/>
    </row>
    <row r="53780" spans="14:14" x14ac:dyDescent="0.3">
      <c r="N53780" s="53"/>
    </row>
    <row r="53781" spans="14:14" x14ac:dyDescent="0.3">
      <c r="N53781" s="53"/>
    </row>
    <row r="53782" spans="14:14" x14ac:dyDescent="0.3">
      <c r="N53782" s="53"/>
    </row>
    <row r="53783" spans="14:14" x14ac:dyDescent="0.3">
      <c r="N53783" s="53"/>
    </row>
    <row r="53784" spans="14:14" x14ac:dyDescent="0.3">
      <c r="N53784" s="53"/>
    </row>
    <row r="53785" spans="14:14" x14ac:dyDescent="0.3">
      <c r="N53785" s="53"/>
    </row>
    <row r="53786" spans="14:14" x14ac:dyDescent="0.3">
      <c r="N53786" s="53"/>
    </row>
    <row r="53787" spans="14:14" x14ac:dyDescent="0.3">
      <c r="N53787" s="53"/>
    </row>
    <row r="53788" spans="14:14" x14ac:dyDescent="0.3">
      <c r="N53788" s="53"/>
    </row>
    <row r="53789" spans="14:14" x14ac:dyDescent="0.3">
      <c r="N53789" s="53"/>
    </row>
    <row r="53790" spans="14:14" x14ac:dyDescent="0.3">
      <c r="N53790" s="53"/>
    </row>
    <row r="53791" spans="14:14" x14ac:dyDescent="0.3">
      <c r="N53791" s="53"/>
    </row>
    <row r="53792" spans="14:14" x14ac:dyDescent="0.3">
      <c r="N53792" s="53"/>
    </row>
    <row r="53793" spans="14:14" x14ac:dyDescent="0.3">
      <c r="N53793" s="53"/>
    </row>
    <row r="53794" spans="14:14" x14ac:dyDescent="0.3">
      <c r="N53794" s="53"/>
    </row>
    <row r="53795" spans="14:14" x14ac:dyDescent="0.3">
      <c r="N53795" s="53"/>
    </row>
    <row r="53796" spans="14:14" x14ac:dyDescent="0.3">
      <c r="N53796" s="53"/>
    </row>
    <row r="53797" spans="14:14" x14ac:dyDescent="0.3">
      <c r="N53797" s="53"/>
    </row>
    <row r="53798" spans="14:14" x14ac:dyDescent="0.3">
      <c r="N53798" s="53"/>
    </row>
    <row r="53799" spans="14:14" x14ac:dyDescent="0.3">
      <c r="N53799" s="53"/>
    </row>
    <row r="53800" spans="14:14" x14ac:dyDescent="0.3">
      <c r="N53800" s="53"/>
    </row>
    <row r="53801" spans="14:14" x14ac:dyDescent="0.3">
      <c r="N53801" s="53"/>
    </row>
    <row r="53802" spans="14:14" x14ac:dyDescent="0.3">
      <c r="N53802" s="53"/>
    </row>
    <row r="53803" spans="14:14" x14ac:dyDescent="0.3">
      <c r="N53803" s="53"/>
    </row>
    <row r="53804" spans="14:14" x14ac:dyDescent="0.3">
      <c r="N53804" s="53"/>
    </row>
    <row r="53805" spans="14:14" x14ac:dyDescent="0.3">
      <c r="N53805" s="53"/>
    </row>
    <row r="53806" spans="14:14" x14ac:dyDescent="0.3">
      <c r="N53806" s="53"/>
    </row>
    <row r="53807" spans="14:14" x14ac:dyDescent="0.3">
      <c r="N53807" s="53"/>
    </row>
    <row r="53808" spans="14:14" x14ac:dyDescent="0.3">
      <c r="N53808" s="53"/>
    </row>
    <row r="53809" spans="14:14" x14ac:dyDescent="0.3">
      <c r="N53809" s="53"/>
    </row>
    <row r="53810" spans="14:14" x14ac:dyDescent="0.3">
      <c r="N53810" s="53"/>
    </row>
    <row r="53811" spans="14:14" x14ac:dyDescent="0.3">
      <c r="N53811" s="53"/>
    </row>
    <row r="53812" spans="14:14" x14ac:dyDescent="0.3">
      <c r="N53812" s="53"/>
    </row>
    <row r="53813" spans="14:14" x14ac:dyDescent="0.3">
      <c r="N53813" s="53"/>
    </row>
    <row r="53814" spans="14:14" x14ac:dyDescent="0.3">
      <c r="N53814" s="53"/>
    </row>
    <row r="53815" spans="14:14" x14ac:dyDescent="0.3">
      <c r="N53815" s="53"/>
    </row>
    <row r="53816" spans="14:14" x14ac:dyDescent="0.3">
      <c r="N53816" s="53"/>
    </row>
    <row r="53817" spans="14:14" x14ac:dyDescent="0.3">
      <c r="N53817" s="53"/>
    </row>
    <row r="53818" spans="14:14" x14ac:dyDescent="0.3">
      <c r="N53818" s="53"/>
    </row>
    <row r="53819" spans="14:14" x14ac:dyDescent="0.3">
      <c r="N53819" s="53"/>
    </row>
    <row r="53820" spans="14:14" x14ac:dyDescent="0.3">
      <c r="N53820" s="53"/>
    </row>
    <row r="53821" spans="14:14" x14ac:dyDescent="0.3">
      <c r="N53821" s="53"/>
    </row>
    <row r="53822" spans="14:14" x14ac:dyDescent="0.3">
      <c r="N53822" s="53"/>
    </row>
    <row r="53823" spans="14:14" x14ac:dyDescent="0.3">
      <c r="N53823" s="53"/>
    </row>
    <row r="53824" spans="14:14" x14ac:dyDescent="0.3">
      <c r="N53824" s="53"/>
    </row>
    <row r="53825" spans="14:14" x14ac:dyDescent="0.3">
      <c r="N53825" s="53"/>
    </row>
    <row r="53826" spans="14:14" x14ac:dyDescent="0.3">
      <c r="N53826" s="53"/>
    </row>
    <row r="53827" spans="14:14" x14ac:dyDescent="0.3">
      <c r="N53827" s="53"/>
    </row>
    <row r="53828" spans="14:14" x14ac:dyDescent="0.3">
      <c r="N53828" s="53"/>
    </row>
    <row r="53829" spans="14:14" x14ac:dyDescent="0.3">
      <c r="N53829" s="53"/>
    </row>
    <row r="53830" spans="14:14" x14ac:dyDescent="0.3">
      <c r="N53830" s="53"/>
    </row>
    <row r="53831" spans="14:14" x14ac:dyDescent="0.3">
      <c r="N53831" s="53"/>
    </row>
    <row r="53832" spans="14:14" x14ac:dyDescent="0.3">
      <c r="N53832" s="53"/>
    </row>
    <row r="53833" spans="14:14" x14ac:dyDescent="0.3">
      <c r="N53833" s="53"/>
    </row>
    <row r="53834" spans="14:14" x14ac:dyDescent="0.3">
      <c r="N53834" s="53"/>
    </row>
    <row r="53835" spans="14:14" x14ac:dyDescent="0.3">
      <c r="N53835" s="53"/>
    </row>
    <row r="53836" spans="14:14" x14ac:dyDescent="0.3">
      <c r="N53836" s="53"/>
    </row>
    <row r="53837" spans="14:14" x14ac:dyDescent="0.3">
      <c r="N53837" s="53"/>
    </row>
    <row r="53838" spans="14:14" x14ac:dyDescent="0.3">
      <c r="N53838" s="53"/>
    </row>
    <row r="53839" spans="14:14" x14ac:dyDescent="0.3">
      <c r="N53839" s="53"/>
    </row>
    <row r="53840" spans="14:14" x14ac:dyDescent="0.3">
      <c r="N53840" s="53"/>
    </row>
    <row r="53841" spans="14:14" x14ac:dyDescent="0.3">
      <c r="N53841" s="53"/>
    </row>
    <row r="53842" spans="14:14" x14ac:dyDescent="0.3">
      <c r="N53842" s="53"/>
    </row>
    <row r="53843" spans="14:14" x14ac:dyDescent="0.3">
      <c r="N53843" s="53"/>
    </row>
    <row r="53844" spans="14:14" x14ac:dyDescent="0.3">
      <c r="N53844" s="53"/>
    </row>
    <row r="53845" spans="14:14" x14ac:dyDescent="0.3">
      <c r="N53845" s="53"/>
    </row>
    <row r="53846" spans="14:14" x14ac:dyDescent="0.3">
      <c r="N53846" s="53"/>
    </row>
    <row r="53847" spans="14:14" x14ac:dyDescent="0.3">
      <c r="N53847" s="53"/>
    </row>
    <row r="53848" spans="14:14" x14ac:dyDescent="0.3">
      <c r="N53848" s="53"/>
    </row>
    <row r="53849" spans="14:14" x14ac:dyDescent="0.3">
      <c r="N53849" s="53"/>
    </row>
    <row r="53850" spans="14:14" x14ac:dyDescent="0.3">
      <c r="N53850" s="53"/>
    </row>
    <row r="53851" spans="14:14" x14ac:dyDescent="0.3">
      <c r="N53851" s="53"/>
    </row>
    <row r="53852" spans="14:14" x14ac:dyDescent="0.3">
      <c r="N53852" s="53"/>
    </row>
    <row r="53853" spans="14:14" x14ac:dyDescent="0.3">
      <c r="N53853" s="53"/>
    </row>
    <row r="53854" spans="14:14" x14ac:dyDescent="0.3">
      <c r="N53854" s="53"/>
    </row>
    <row r="53855" spans="14:14" x14ac:dyDescent="0.3">
      <c r="N53855" s="53"/>
    </row>
    <row r="53856" spans="14:14" x14ac:dyDescent="0.3">
      <c r="N53856" s="53"/>
    </row>
    <row r="53857" spans="14:14" x14ac:dyDescent="0.3">
      <c r="N53857" s="53"/>
    </row>
    <row r="53858" spans="14:14" x14ac:dyDescent="0.3">
      <c r="N53858" s="53"/>
    </row>
    <row r="53859" spans="14:14" x14ac:dyDescent="0.3">
      <c r="N53859" s="53"/>
    </row>
    <row r="53860" spans="14:14" x14ac:dyDescent="0.3">
      <c r="N53860" s="53"/>
    </row>
    <row r="53861" spans="14:14" x14ac:dyDescent="0.3">
      <c r="N53861" s="53"/>
    </row>
    <row r="53862" spans="14:14" x14ac:dyDescent="0.3">
      <c r="N53862" s="53"/>
    </row>
    <row r="53863" spans="14:14" x14ac:dyDescent="0.3">
      <c r="N53863" s="53"/>
    </row>
    <row r="53864" spans="14:14" x14ac:dyDescent="0.3">
      <c r="N53864" s="53"/>
    </row>
    <row r="53865" spans="14:14" x14ac:dyDescent="0.3">
      <c r="N53865" s="53"/>
    </row>
    <row r="53866" spans="14:14" x14ac:dyDescent="0.3">
      <c r="N53866" s="53"/>
    </row>
    <row r="53867" spans="14:14" x14ac:dyDescent="0.3">
      <c r="N53867" s="53"/>
    </row>
    <row r="53868" spans="14:14" x14ac:dyDescent="0.3">
      <c r="N53868" s="53"/>
    </row>
    <row r="53869" spans="14:14" x14ac:dyDescent="0.3">
      <c r="N53869" s="53"/>
    </row>
    <row r="53870" spans="14:14" x14ac:dyDescent="0.3">
      <c r="N53870" s="53"/>
    </row>
    <row r="53871" spans="14:14" x14ac:dyDescent="0.3">
      <c r="N53871" s="53"/>
    </row>
    <row r="53872" spans="14:14" x14ac:dyDescent="0.3">
      <c r="N53872" s="53"/>
    </row>
    <row r="53873" spans="14:14" x14ac:dyDescent="0.3">
      <c r="N53873" s="53"/>
    </row>
    <row r="53874" spans="14:14" x14ac:dyDescent="0.3">
      <c r="N53874" s="53"/>
    </row>
    <row r="53875" spans="14:14" x14ac:dyDescent="0.3">
      <c r="N53875" s="53"/>
    </row>
    <row r="53876" spans="14:14" x14ac:dyDescent="0.3">
      <c r="N53876" s="53"/>
    </row>
    <row r="53877" spans="14:14" x14ac:dyDescent="0.3">
      <c r="N53877" s="53"/>
    </row>
    <row r="53878" spans="14:14" x14ac:dyDescent="0.3">
      <c r="N53878" s="53"/>
    </row>
    <row r="53879" spans="14:14" x14ac:dyDescent="0.3">
      <c r="N53879" s="53"/>
    </row>
    <row r="53880" spans="14:14" x14ac:dyDescent="0.3">
      <c r="N53880" s="53"/>
    </row>
    <row r="53881" spans="14:14" x14ac:dyDescent="0.3">
      <c r="N53881" s="53"/>
    </row>
    <row r="53882" spans="14:14" x14ac:dyDescent="0.3">
      <c r="N53882" s="53"/>
    </row>
    <row r="53883" spans="14:14" x14ac:dyDescent="0.3">
      <c r="N53883" s="53"/>
    </row>
    <row r="53884" spans="14:14" x14ac:dyDescent="0.3">
      <c r="N53884" s="53"/>
    </row>
    <row r="53885" spans="14:14" x14ac:dyDescent="0.3">
      <c r="N53885" s="53"/>
    </row>
    <row r="53886" spans="14:14" x14ac:dyDescent="0.3">
      <c r="N53886" s="53"/>
    </row>
    <row r="53887" spans="14:14" x14ac:dyDescent="0.3">
      <c r="N53887" s="53"/>
    </row>
    <row r="53888" spans="14:14" x14ac:dyDescent="0.3">
      <c r="N53888" s="53"/>
    </row>
    <row r="53889" spans="14:14" x14ac:dyDescent="0.3">
      <c r="N53889" s="53"/>
    </row>
    <row r="53890" spans="14:14" x14ac:dyDescent="0.3">
      <c r="N53890" s="53"/>
    </row>
    <row r="53891" spans="14:14" x14ac:dyDescent="0.3">
      <c r="N53891" s="53"/>
    </row>
    <row r="53892" spans="14:14" x14ac:dyDescent="0.3">
      <c r="N53892" s="53"/>
    </row>
    <row r="53893" spans="14:14" x14ac:dyDescent="0.3">
      <c r="N53893" s="53"/>
    </row>
    <row r="53894" spans="14:14" x14ac:dyDescent="0.3">
      <c r="N53894" s="53"/>
    </row>
    <row r="53895" spans="14:14" x14ac:dyDescent="0.3">
      <c r="N53895" s="53"/>
    </row>
    <row r="53896" spans="14:14" x14ac:dyDescent="0.3">
      <c r="N53896" s="53"/>
    </row>
    <row r="53897" spans="14:14" x14ac:dyDescent="0.3">
      <c r="N53897" s="53"/>
    </row>
    <row r="53898" spans="14:14" x14ac:dyDescent="0.3">
      <c r="N53898" s="53"/>
    </row>
    <row r="53899" spans="14:14" x14ac:dyDescent="0.3">
      <c r="N53899" s="53"/>
    </row>
    <row r="53900" spans="14:14" x14ac:dyDescent="0.3">
      <c r="N53900" s="53"/>
    </row>
    <row r="53901" spans="14:14" x14ac:dyDescent="0.3">
      <c r="N53901" s="53"/>
    </row>
    <row r="53902" spans="14:14" x14ac:dyDescent="0.3">
      <c r="N53902" s="53"/>
    </row>
    <row r="53903" spans="14:14" x14ac:dyDescent="0.3">
      <c r="N53903" s="53"/>
    </row>
    <row r="53904" spans="14:14" x14ac:dyDescent="0.3">
      <c r="N53904" s="53"/>
    </row>
    <row r="53905" spans="14:14" x14ac:dyDescent="0.3">
      <c r="N53905" s="53"/>
    </row>
    <row r="53906" spans="14:14" x14ac:dyDescent="0.3">
      <c r="N53906" s="53"/>
    </row>
    <row r="53907" spans="14:14" x14ac:dyDescent="0.3">
      <c r="N53907" s="53"/>
    </row>
    <row r="53908" spans="14:14" x14ac:dyDescent="0.3">
      <c r="N53908" s="53"/>
    </row>
    <row r="53909" spans="14:14" x14ac:dyDescent="0.3">
      <c r="N53909" s="53"/>
    </row>
    <row r="53910" spans="14:14" x14ac:dyDescent="0.3">
      <c r="N53910" s="53"/>
    </row>
    <row r="53911" spans="14:14" x14ac:dyDescent="0.3">
      <c r="N53911" s="53"/>
    </row>
    <row r="53912" spans="14:14" x14ac:dyDescent="0.3">
      <c r="N53912" s="53"/>
    </row>
    <row r="53913" spans="14:14" x14ac:dyDescent="0.3">
      <c r="N53913" s="53"/>
    </row>
    <row r="53914" spans="14:14" x14ac:dyDescent="0.3">
      <c r="N53914" s="53"/>
    </row>
    <row r="53915" spans="14:14" x14ac:dyDescent="0.3">
      <c r="N53915" s="53"/>
    </row>
    <row r="53916" spans="14:14" x14ac:dyDescent="0.3">
      <c r="N53916" s="53"/>
    </row>
    <row r="53917" spans="14:14" x14ac:dyDescent="0.3">
      <c r="N53917" s="53"/>
    </row>
    <row r="53918" spans="14:14" x14ac:dyDescent="0.3">
      <c r="N53918" s="53"/>
    </row>
    <row r="53919" spans="14:14" x14ac:dyDescent="0.3">
      <c r="N53919" s="53"/>
    </row>
    <row r="53920" spans="14:14" x14ac:dyDescent="0.3">
      <c r="N53920" s="53"/>
    </row>
    <row r="53921" spans="14:14" x14ac:dyDescent="0.3">
      <c r="N53921" s="53"/>
    </row>
    <row r="53922" spans="14:14" x14ac:dyDescent="0.3">
      <c r="N53922" s="53"/>
    </row>
    <row r="53923" spans="14:14" x14ac:dyDescent="0.3">
      <c r="N53923" s="53"/>
    </row>
    <row r="53924" spans="14:14" x14ac:dyDescent="0.3">
      <c r="N53924" s="53"/>
    </row>
    <row r="53925" spans="14:14" x14ac:dyDescent="0.3">
      <c r="N53925" s="53"/>
    </row>
    <row r="53926" spans="14:14" x14ac:dyDescent="0.3">
      <c r="N53926" s="53"/>
    </row>
    <row r="53927" spans="14:14" x14ac:dyDescent="0.3">
      <c r="N53927" s="53"/>
    </row>
    <row r="53928" spans="14:14" x14ac:dyDescent="0.3">
      <c r="N53928" s="53"/>
    </row>
    <row r="53929" spans="14:14" x14ac:dyDescent="0.3">
      <c r="N53929" s="53"/>
    </row>
    <row r="53930" spans="14:14" x14ac:dyDescent="0.3">
      <c r="N53930" s="53"/>
    </row>
    <row r="53931" spans="14:14" x14ac:dyDescent="0.3">
      <c r="N53931" s="53"/>
    </row>
    <row r="53932" spans="14:14" x14ac:dyDescent="0.3">
      <c r="N53932" s="53"/>
    </row>
    <row r="53933" spans="14:14" x14ac:dyDescent="0.3">
      <c r="N53933" s="53"/>
    </row>
    <row r="53934" spans="14:14" x14ac:dyDescent="0.3">
      <c r="N53934" s="53"/>
    </row>
    <row r="53935" spans="14:14" x14ac:dyDescent="0.3">
      <c r="N53935" s="53"/>
    </row>
    <row r="53936" spans="14:14" x14ac:dyDescent="0.3">
      <c r="N53936" s="53"/>
    </row>
    <row r="53937" spans="14:14" x14ac:dyDescent="0.3">
      <c r="N53937" s="53"/>
    </row>
    <row r="53938" spans="14:14" x14ac:dyDescent="0.3">
      <c r="N53938" s="53"/>
    </row>
    <row r="53939" spans="14:14" x14ac:dyDescent="0.3">
      <c r="N53939" s="53"/>
    </row>
    <row r="53940" spans="14:14" x14ac:dyDescent="0.3">
      <c r="N53940" s="53"/>
    </row>
    <row r="53941" spans="14:14" x14ac:dyDescent="0.3">
      <c r="N53941" s="53"/>
    </row>
    <row r="53942" spans="14:14" x14ac:dyDescent="0.3">
      <c r="N53942" s="53"/>
    </row>
    <row r="53943" spans="14:14" x14ac:dyDescent="0.3">
      <c r="N53943" s="53"/>
    </row>
    <row r="53944" spans="14:14" x14ac:dyDescent="0.3">
      <c r="N53944" s="53"/>
    </row>
    <row r="53945" spans="14:14" x14ac:dyDescent="0.3">
      <c r="N53945" s="53"/>
    </row>
    <row r="53946" spans="14:14" x14ac:dyDescent="0.3">
      <c r="N53946" s="53"/>
    </row>
    <row r="53947" spans="14:14" x14ac:dyDescent="0.3">
      <c r="N53947" s="53"/>
    </row>
    <row r="53948" spans="14:14" x14ac:dyDescent="0.3">
      <c r="N53948" s="53"/>
    </row>
    <row r="53949" spans="14:14" x14ac:dyDescent="0.3">
      <c r="N53949" s="53"/>
    </row>
    <row r="53950" spans="14:14" x14ac:dyDescent="0.3">
      <c r="N53950" s="53"/>
    </row>
    <row r="53951" spans="14:14" x14ac:dyDescent="0.3">
      <c r="N53951" s="53"/>
    </row>
    <row r="53952" spans="14:14" x14ac:dyDescent="0.3">
      <c r="N53952" s="53"/>
    </row>
    <row r="53953" spans="14:14" x14ac:dyDescent="0.3">
      <c r="N53953" s="53"/>
    </row>
    <row r="53954" spans="14:14" x14ac:dyDescent="0.3">
      <c r="N53954" s="53"/>
    </row>
    <row r="53955" spans="14:14" x14ac:dyDescent="0.3">
      <c r="N53955" s="53"/>
    </row>
    <row r="53956" spans="14:14" x14ac:dyDescent="0.3">
      <c r="N53956" s="53"/>
    </row>
    <row r="53957" spans="14:14" x14ac:dyDescent="0.3">
      <c r="N53957" s="53"/>
    </row>
    <row r="53958" spans="14:14" x14ac:dyDescent="0.3">
      <c r="N53958" s="53"/>
    </row>
    <row r="53959" spans="14:14" x14ac:dyDescent="0.3">
      <c r="N53959" s="53"/>
    </row>
    <row r="53960" spans="14:14" x14ac:dyDescent="0.3">
      <c r="N53960" s="53"/>
    </row>
    <row r="53961" spans="14:14" x14ac:dyDescent="0.3">
      <c r="N53961" s="53"/>
    </row>
    <row r="53962" spans="14:14" x14ac:dyDescent="0.3">
      <c r="N53962" s="53"/>
    </row>
    <row r="53963" spans="14:14" x14ac:dyDescent="0.3">
      <c r="N53963" s="53"/>
    </row>
    <row r="53964" spans="14:14" x14ac:dyDescent="0.3">
      <c r="N53964" s="53"/>
    </row>
    <row r="53965" spans="14:14" x14ac:dyDescent="0.3">
      <c r="N53965" s="53"/>
    </row>
    <row r="53966" spans="14:14" x14ac:dyDescent="0.3">
      <c r="N53966" s="53"/>
    </row>
    <row r="53967" spans="14:14" x14ac:dyDescent="0.3">
      <c r="N53967" s="53"/>
    </row>
    <row r="53968" spans="14:14" x14ac:dyDescent="0.3">
      <c r="N53968" s="53"/>
    </row>
    <row r="53969" spans="14:14" x14ac:dyDescent="0.3">
      <c r="N53969" s="53"/>
    </row>
    <row r="53970" spans="14:14" x14ac:dyDescent="0.3">
      <c r="N53970" s="53"/>
    </row>
    <row r="53971" spans="14:14" x14ac:dyDescent="0.3">
      <c r="N53971" s="53"/>
    </row>
    <row r="53972" spans="14:14" x14ac:dyDescent="0.3">
      <c r="N53972" s="53"/>
    </row>
    <row r="53973" spans="14:14" x14ac:dyDescent="0.3">
      <c r="N53973" s="53"/>
    </row>
    <row r="53974" spans="14:14" x14ac:dyDescent="0.3">
      <c r="N53974" s="53"/>
    </row>
    <row r="53975" spans="14:14" x14ac:dyDescent="0.3">
      <c r="N53975" s="53"/>
    </row>
    <row r="53976" spans="14:14" x14ac:dyDescent="0.3">
      <c r="N53976" s="53"/>
    </row>
    <row r="53977" spans="14:14" x14ac:dyDescent="0.3">
      <c r="N53977" s="53"/>
    </row>
    <row r="53978" spans="14:14" x14ac:dyDescent="0.3">
      <c r="N53978" s="53"/>
    </row>
    <row r="53979" spans="14:14" x14ac:dyDescent="0.3">
      <c r="N53979" s="53"/>
    </row>
    <row r="53980" spans="14:14" x14ac:dyDescent="0.3">
      <c r="N53980" s="53"/>
    </row>
    <row r="53981" spans="14:14" x14ac:dyDescent="0.3">
      <c r="N53981" s="53"/>
    </row>
    <row r="53982" spans="14:14" x14ac:dyDescent="0.3">
      <c r="N53982" s="53"/>
    </row>
    <row r="53983" spans="14:14" x14ac:dyDescent="0.3">
      <c r="N53983" s="53"/>
    </row>
    <row r="53984" spans="14:14" x14ac:dyDescent="0.3">
      <c r="N53984" s="53"/>
    </row>
    <row r="53985" spans="14:14" x14ac:dyDescent="0.3">
      <c r="N53985" s="53"/>
    </row>
    <row r="53986" spans="14:14" x14ac:dyDescent="0.3">
      <c r="N53986" s="53"/>
    </row>
    <row r="53987" spans="14:14" x14ac:dyDescent="0.3">
      <c r="N53987" s="53"/>
    </row>
    <row r="53988" spans="14:14" x14ac:dyDescent="0.3">
      <c r="N53988" s="53"/>
    </row>
    <row r="53989" spans="14:14" x14ac:dyDescent="0.3">
      <c r="N53989" s="53"/>
    </row>
    <row r="53990" spans="14:14" x14ac:dyDescent="0.3">
      <c r="N53990" s="53"/>
    </row>
    <row r="53991" spans="14:14" x14ac:dyDescent="0.3">
      <c r="N53991" s="53"/>
    </row>
    <row r="53992" spans="14:14" x14ac:dyDescent="0.3">
      <c r="N53992" s="53"/>
    </row>
    <row r="53993" spans="14:14" x14ac:dyDescent="0.3">
      <c r="N53993" s="53"/>
    </row>
    <row r="53994" spans="14:14" x14ac:dyDescent="0.3">
      <c r="N53994" s="53"/>
    </row>
    <row r="53995" spans="14:14" x14ac:dyDescent="0.3">
      <c r="N53995" s="53"/>
    </row>
    <row r="53996" spans="14:14" x14ac:dyDescent="0.3">
      <c r="N53996" s="53"/>
    </row>
    <row r="53997" spans="14:14" x14ac:dyDescent="0.3">
      <c r="N53997" s="53"/>
    </row>
    <row r="53998" spans="14:14" x14ac:dyDescent="0.3">
      <c r="N53998" s="53"/>
    </row>
    <row r="53999" spans="14:14" x14ac:dyDescent="0.3">
      <c r="N53999" s="53"/>
    </row>
    <row r="54000" spans="14:14" x14ac:dyDescent="0.3">
      <c r="N54000" s="53"/>
    </row>
    <row r="54001" spans="14:14" x14ac:dyDescent="0.3">
      <c r="N54001" s="53"/>
    </row>
    <row r="54002" spans="14:14" x14ac:dyDescent="0.3">
      <c r="N54002" s="53"/>
    </row>
    <row r="54003" spans="14:14" x14ac:dyDescent="0.3">
      <c r="N54003" s="53"/>
    </row>
    <row r="54004" spans="14:14" x14ac:dyDescent="0.3">
      <c r="N54004" s="53"/>
    </row>
    <row r="54005" spans="14:14" x14ac:dyDescent="0.3">
      <c r="N54005" s="53"/>
    </row>
    <row r="54006" spans="14:14" x14ac:dyDescent="0.3">
      <c r="N54006" s="53"/>
    </row>
    <row r="54007" spans="14:14" x14ac:dyDescent="0.3">
      <c r="N54007" s="53"/>
    </row>
    <row r="54008" spans="14:14" x14ac:dyDescent="0.3">
      <c r="N54008" s="53"/>
    </row>
    <row r="54009" spans="14:14" x14ac:dyDescent="0.3">
      <c r="N54009" s="53"/>
    </row>
    <row r="54010" spans="14:14" x14ac:dyDescent="0.3">
      <c r="N54010" s="53"/>
    </row>
    <row r="54011" spans="14:14" x14ac:dyDescent="0.3">
      <c r="N54011" s="53"/>
    </row>
    <row r="54012" spans="14:14" x14ac:dyDescent="0.3">
      <c r="N54012" s="53"/>
    </row>
    <row r="54013" spans="14:14" x14ac:dyDescent="0.3">
      <c r="N54013" s="53"/>
    </row>
    <row r="54014" spans="14:14" x14ac:dyDescent="0.3">
      <c r="N54014" s="53"/>
    </row>
    <row r="54015" spans="14:14" x14ac:dyDescent="0.3">
      <c r="N54015" s="53"/>
    </row>
    <row r="54016" spans="14:14" x14ac:dyDescent="0.3">
      <c r="N54016" s="53"/>
    </row>
    <row r="54017" spans="14:14" x14ac:dyDescent="0.3">
      <c r="N54017" s="53"/>
    </row>
    <row r="54018" spans="14:14" x14ac:dyDescent="0.3">
      <c r="N54018" s="53"/>
    </row>
    <row r="54019" spans="14:14" x14ac:dyDescent="0.3">
      <c r="N54019" s="53"/>
    </row>
    <row r="54020" spans="14:14" x14ac:dyDescent="0.3">
      <c r="N54020" s="53"/>
    </row>
    <row r="54021" spans="14:14" x14ac:dyDescent="0.3">
      <c r="N54021" s="53"/>
    </row>
    <row r="54022" spans="14:14" x14ac:dyDescent="0.3">
      <c r="N54022" s="53"/>
    </row>
    <row r="54023" spans="14:14" x14ac:dyDescent="0.3">
      <c r="N54023" s="53"/>
    </row>
    <row r="54024" spans="14:14" x14ac:dyDescent="0.3">
      <c r="N54024" s="53"/>
    </row>
    <row r="54025" spans="14:14" x14ac:dyDescent="0.3">
      <c r="N54025" s="53"/>
    </row>
    <row r="54026" spans="14:14" x14ac:dyDescent="0.3">
      <c r="N54026" s="53"/>
    </row>
    <row r="54027" spans="14:14" x14ac:dyDescent="0.3">
      <c r="N54027" s="53"/>
    </row>
    <row r="54028" spans="14:14" x14ac:dyDescent="0.3">
      <c r="N54028" s="53"/>
    </row>
    <row r="54029" spans="14:14" x14ac:dyDescent="0.3">
      <c r="N54029" s="53"/>
    </row>
    <row r="54030" spans="14:14" x14ac:dyDescent="0.3">
      <c r="N54030" s="53"/>
    </row>
    <row r="54031" spans="14:14" x14ac:dyDescent="0.3">
      <c r="N54031" s="53"/>
    </row>
    <row r="54032" spans="14:14" x14ac:dyDescent="0.3">
      <c r="N54032" s="53"/>
    </row>
    <row r="54033" spans="14:14" x14ac:dyDescent="0.3">
      <c r="N54033" s="53"/>
    </row>
    <row r="54034" spans="14:14" x14ac:dyDescent="0.3">
      <c r="N54034" s="53"/>
    </row>
    <row r="54035" spans="14:14" x14ac:dyDescent="0.3">
      <c r="N54035" s="53"/>
    </row>
    <row r="54036" spans="14:14" x14ac:dyDescent="0.3">
      <c r="N54036" s="53"/>
    </row>
    <row r="54037" spans="14:14" x14ac:dyDescent="0.3">
      <c r="N54037" s="53"/>
    </row>
    <row r="54038" spans="14:14" x14ac:dyDescent="0.3">
      <c r="N54038" s="53"/>
    </row>
    <row r="54039" spans="14:14" x14ac:dyDescent="0.3">
      <c r="N54039" s="53"/>
    </row>
    <row r="54040" spans="14:14" x14ac:dyDescent="0.3">
      <c r="N54040" s="53"/>
    </row>
    <row r="54041" spans="14:14" x14ac:dyDescent="0.3">
      <c r="N54041" s="53"/>
    </row>
    <row r="54042" spans="14:14" x14ac:dyDescent="0.3">
      <c r="N54042" s="53"/>
    </row>
    <row r="54043" spans="14:14" x14ac:dyDescent="0.3">
      <c r="N54043" s="53"/>
    </row>
    <row r="54044" spans="14:14" x14ac:dyDescent="0.3">
      <c r="N54044" s="53"/>
    </row>
    <row r="54045" spans="14:14" x14ac:dyDescent="0.3">
      <c r="N54045" s="53"/>
    </row>
    <row r="54046" spans="14:14" x14ac:dyDescent="0.3">
      <c r="N54046" s="53"/>
    </row>
    <row r="54047" spans="14:14" x14ac:dyDescent="0.3">
      <c r="N54047" s="53"/>
    </row>
    <row r="54048" spans="14:14" x14ac:dyDescent="0.3">
      <c r="N54048" s="53"/>
    </row>
    <row r="54049" spans="14:14" x14ac:dyDescent="0.3">
      <c r="N54049" s="53"/>
    </row>
    <row r="54050" spans="14:14" x14ac:dyDescent="0.3">
      <c r="N54050" s="53"/>
    </row>
    <row r="54051" spans="14:14" x14ac:dyDescent="0.3">
      <c r="N54051" s="53"/>
    </row>
    <row r="54052" spans="14:14" x14ac:dyDescent="0.3">
      <c r="N54052" s="53"/>
    </row>
    <row r="54053" spans="14:14" x14ac:dyDescent="0.3">
      <c r="N54053" s="53"/>
    </row>
    <row r="54054" spans="14:14" x14ac:dyDescent="0.3">
      <c r="N54054" s="53"/>
    </row>
    <row r="54055" spans="14:14" x14ac:dyDescent="0.3">
      <c r="N54055" s="53"/>
    </row>
    <row r="54056" spans="14:14" x14ac:dyDescent="0.3">
      <c r="N54056" s="53"/>
    </row>
    <row r="54057" spans="14:14" x14ac:dyDescent="0.3">
      <c r="N54057" s="53"/>
    </row>
    <row r="54058" spans="14:14" x14ac:dyDescent="0.3">
      <c r="N54058" s="53"/>
    </row>
    <row r="54059" spans="14:14" x14ac:dyDescent="0.3">
      <c r="N54059" s="53"/>
    </row>
    <row r="54060" spans="14:14" x14ac:dyDescent="0.3">
      <c r="N54060" s="53"/>
    </row>
    <row r="54061" spans="14:14" x14ac:dyDescent="0.3">
      <c r="N54061" s="53"/>
    </row>
    <row r="54062" spans="14:14" x14ac:dyDescent="0.3">
      <c r="N54062" s="53"/>
    </row>
    <row r="54063" spans="14:14" x14ac:dyDescent="0.3">
      <c r="N54063" s="53"/>
    </row>
    <row r="54064" spans="14:14" x14ac:dyDescent="0.3">
      <c r="N54064" s="53"/>
    </row>
    <row r="54065" spans="14:14" x14ac:dyDescent="0.3">
      <c r="N54065" s="53"/>
    </row>
    <row r="54066" spans="14:14" x14ac:dyDescent="0.3">
      <c r="N54066" s="53"/>
    </row>
    <row r="54067" spans="14:14" x14ac:dyDescent="0.3">
      <c r="N54067" s="53"/>
    </row>
    <row r="54068" spans="14:14" x14ac:dyDescent="0.3">
      <c r="N54068" s="53"/>
    </row>
    <row r="54069" spans="14:14" x14ac:dyDescent="0.3">
      <c r="N54069" s="53"/>
    </row>
    <row r="54070" spans="14:14" x14ac:dyDescent="0.3">
      <c r="N54070" s="53"/>
    </row>
    <row r="54071" spans="14:14" x14ac:dyDescent="0.3">
      <c r="N54071" s="53"/>
    </row>
    <row r="54072" spans="14:14" x14ac:dyDescent="0.3">
      <c r="N54072" s="53"/>
    </row>
    <row r="54073" spans="14:14" x14ac:dyDescent="0.3">
      <c r="N54073" s="53"/>
    </row>
    <row r="54074" spans="14:14" x14ac:dyDescent="0.3">
      <c r="N54074" s="53"/>
    </row>
    <row r="54075" spans="14:14" x14ac:dyDescent="0.3">
      <c r="N54075" s="53"/>
    </row>
    <row r="54076" spans="14:14" x14ac:dyDescent="0.3">
      <c r="N54076" s="53"/>
    </row>
    <row r="54077" spans="14:14" x14ac:dyDescent="0.3">
      <c r="N54077" s="53"/>
    </row>
    <row r="54078" spans="14:14" x14ac:dyDescent="0.3">
      <c r="N54078" s="53"/>
    </row>
    <row r="54079" spans="14:14" x14ac:dyDescent="0.3">
      <c r="N54079" s="53"/>
    </row>
    <row r="54080" spans="14:14" x14ac:dyDescent="0.3">
      <c r="N54080" s="53"/>
    </row>
    <row r="54081" spans="14:14" x14ac:dyDescent="0.3">
      <c r="N54081" s="53"/>
    </row>
    <row r="54082" spans="14:14" x14ac:dyDescent="0.3">
      <c r="N54082" s="53"/>
    </row>
    <row r="54083" spans="14:14" x14ac:dyDescent="0.3">
      <c r="N54083" s="53"/>
    </row>
    <row r="54084" spans="14:14" x14ac:dyDescent="0.3">
      <c r="N54084" s="53"/>
    </row>
    <row r="54085" spans="14:14" x14ac:dyDescent="0.3">
      <c r="N54085" s="53"/>
    </row>
    <row r="54086" spans="14:14" x14ac:dyDescent="0.3">
      <c r="N54086" s="53"/>
    </row>
    <row r="54087" spans="14:14" x14ac:dyDescent="0.3">
      <c r="N54087" s="53"/>
    </row>
    <row r="54088" spans="14:14" x14ac:dyDescent="0.3">
      <c r="N54088" s="53"/>
    </row>
    <row r="54089" spans="14:14" x14ac:dyDescent="0.3">
      <c r="N54089" s="53"/>
    </row>
    <row r="54090" spans="14:14" x14ac:dyDescent="0.3">
      <c r="N54090" s="53"/>
    </row>
    <row r="54091" spans="14:14" x14ac:dyDescent="0.3">
      <c r="N54091" s="53"/>
    </row>
    <row r="54092" spans="14:14" x14ac:dyDescent="0.3">
      <c r="N54092" s="53"/>
    </row>
    <row r="54093" spans="14:14" x14ac:dyDescent="0.3">
      <c r="N54093" s="53"/>
    </row>
    <row r="54094" spans="14:14" x14ac:dyDescent="0.3">
      <c r="N54094" s="53"/>
    </row>
    <row r="54095" spans="14:14" x14ac:dyDescent="0.3">
      <c r="N54095" s="53"/>
    </row>
    <row r="54096" spans="14:14" x14ac:dyDescent="0.3">
      <c r="N54096" s="53"/>
    </row>
    <row r="54097" spans="14:14" x14ac:dyDescent="0.3">
      <c r="N54097" s="53"/>
    </row>
    <row r="54098" spans="14:14" x14ac:dyDescent="0.3">
      <c r="N54098" s="53"/>
    </row>
    <row r="54099" spans="14:14" x14ac:dyDescent="0.3">
      <c r="N54099" s="53"/>
    </row>
    <row r="54100" spans="14:14" x14ac:dyDescent="0.3">
      <c r="N54100" s="53"/>
    </row>
    <row r="54101" spans="14:14" x14ac:dyDescent="0.3">
      <c r="N54101" s="53"/>
    </row>
    <row r="54102" spans="14:14" x14ac:dyDescent="0.3">
      <c r="N54102" s="53"/>
    </row>
    <row r="54103" spans="14:14" x14ac:dyDescent="0.3">
      <c r="N54103" s="53"/>
    </row>
    <row r="54104" spans="14:14" x14ac:dyDescent="0.3">
      <c r="N54104" s="53"/>
    </row>
    <row r="54105" spans="14:14" x14ac:dyDescent="0.3">
      <c r="N54105" s="53"/>
    </row>
    <row r="54106" spans="14:14" x14ac:dyDescent="0.3">
      <c r="N54106" s="53"/>
    </row>
    <row r="54107" spans="14:14" x14ac:dyDescent="0.3">
      <c r="N54107" s="53"/>
    </row>
    <row r="54108" spans="14:14" x14ac:dyDescent="0.3">
      <c r="N54108" s="53"/>
    </row>
    <row r="54109" spans="14:14" x14ac:dyDescent="0.3">
      <c r="N54109" s="53"/>
    </row>
    <row r="54110" spans="14:14" x14ac:dyDescent="0.3">
      <c r="N54110" s="53"/>
    </row>
    <row r="54111" spans="14:14" x14ac:dyDescent="0.3">
      <c r="N54111" s="53"/>
    </row>
    <row r="54112" spans="14:14" x14ac:dyDescent="0.3">
      <c r="N54112" s="53"/>
    </row>
    <row r="54113" spans="14:14" x14ac:dyDescent="0.3">
      <c r="N54113" s="53"/>
    </row>
    <row r="54114" spans="14:14" x14ac:dyDescent="0.3">
      <c r="N54114" s="53"/>
    </row>
    <row r="54115" spans="14:14" x14ac:dyDescent="0.3">
      <c r="N54115" s="53"/>
    </row>
    <row r="54116" spans="14:14" x14ac:dyDescent="0.3">
      <c r="N54116" s="53"/>
    </row>
    <row r="54117" spans="14:14" x14ac:dyDescent="0.3">
      <c r="N54117" s="53"/>
    </row>
    <row r="54118" spans="14:14" x14ac:dyDescent="0.3">
      <c r="N54118" s="53"/>
    </row>
    <row r="54119" spans="14:14" x14ac:dyDescent="0.3">
      <c r="N54119" s="53"/>
    </row>
    <row r="54120" spans="14:14" x14ac:dyDescent="0.3">
      <c r="N54120" s="53"/>
    </row>
    <row r="54121" spans="14:14" x14ac:dyDescent="0.3">
      <c r="N54121" s="53"/>
    </row>
    <row r="54122" spans="14:14" x14ac:dyDescent="0.3">
      <c r="N54122" s="53"/>
    </row>
    <row r="54123" spans="14:14" x14ac:dyDescent="0.3">
      <c r="N54123" s="53"/>
    </row>
    <row r="54124" spans="14:14" x14ac:dyDescent="0.3">
      <c r="N54124" s="53"/>
    </row>
    <row r="54125" spans="14:14" x14ac:dyDescent="0.3">
      <c r="N54125" s="53"/>
    </row>
    <row r="54126" spans="14:14" x14ac:dyDescent="0.3">
      <c r="N54126" s="53"/>
    </row>
    <row r="54127" spans="14:14" x14ac:dyDescent="0.3">
      <c r="N54127" s="53"/>
    </row>
    <row r="54128" spans="14:14" x14ac:dyDescent="0.3">
      <c r="N54128" s="53"/>
    </row>
    <row r="54129" spans="14:14" x14ac:dyDescent="0.3">
      <c r="N54129" s="53"/>
    </row>
    <row r="54130" spans="14:14" x14ac:dyDescent="0.3">
      <c r="N54130" s="53"/>
    </row>
    <row r="54131" spans="14:14" x14ac:dyDescent="0.3">
      <c r="N54131" s="53"/>
    </row>
    <row r="54132" spans="14:14" x14ac:dyDescent="0.3">
      <c r="N54132" s="53"/>
    </row>
    <row r="54133" spans="14:14" x14ac:dyDescent="0.3">
      <c r="N54133" s="53"/>
    </row>
    <row r="54134" spans="14:14" x14ac:dyDescent="0.3">
      <c r="N54134" s="53"/>
    </row>
    <row r="54135" spans="14:14" x14ac:dyDescent="0.3">
      <c r="N54135" s="53"/>
    </row>
    <row r="54136" spans="14:14" x14ac:dyDescent="0.3">
      <c r="N54136" s="53"/>
    </row>
    <row r="54137" spans="14:14" x14ac:dyDescent="0.3">
      <c r="N54137" s="53"/>
    </row>
    <row r="54138" spans="14:14" x14ac:dyDescent="0.3">
      <c r="N54138" s="53"/>
    </row>
    <row r="54139" spans="14:14" x14ac:dyDescent="0.3">
      <c r="N54139" s="53"/>
    </row>
    <row r="54140" spans="14:14" x14ac:dyDescent="0.3">
      <c r="N54140" s="53"/>
    </row>
    <row r="54141" spans="14:14" x14ac:dyDescent="0.3">
      <c r="N54141" s="53"/>
    </row>
    <row r="54142" spans="14:14" x14ac:dyDescent="0.3">
      <c r="N54142" s="53"/>
    </row>
    <row r="54143" spans="14:14" x14ac:dyDescent="0.3">
      <c r="N54143" s="53"/>
    </row>
    <row r="54144" spans="14:14" x14ac:dyDescent="0.3">
      <c r="N54144" s="53"/>
    </row>
    <row r="54145" spans="14:14" x14ac:dyDescent="0.3">
      <c r="N54145" s="53"/>
    </row>
    <row r="54146" spans="14:14" x14ac:dyDescent="0.3">
      <c r="N54146" s="53"/>
    </row>
    <row r="54147" spans="14:14" x14ac:dyDescent="0.3">
      <c r="N54147" s="53"/>
    </row>
    <row r="54148" spans="14:14" x14ac:dyDescent="0.3">
      <c r="N54148" s="53"/>
    </row>
    <row r="54149" spans="14:14" x14ac:dyDescent="0.3">
      <c r="N54149" s="53"/>
    </row>
    <row r="54150" spans="14:14" x14ac:dyDescent="0.3">
      <c r="N54150" s="53"/>
    </row>
    <row r="54151" spans="14:14" x14ac:dyDescent="0.3">
      <c r="N54151" s="53"/>
    </row>
    <row r="54152" spans="14:14" x14ac:dyDescent="0.3">
      <c r="N54152" s="53"/>
    </row>
    <row r="54153" spans="14:14" x14ac:dyDescent="0.3">
      <c r="N54153" s="53"/>
    </row>
    <row r="54154" spans="14:14" x14ac:dyDescent="0.3">
      <c r="N54154" s="53"/>
    </row>
    <row r="54155" spans="14:14" x14ac:dyDescent="0.3">
      <c r="N54155" s="53"/>
    </row>
    <row r="54156" spans="14:14" x14ac:dyDescent="0.3">
      <c r="N54156" s="53"/>
    </row>
    <row r="54157" spans="14:14" x14ac:dyDescent="0.3">
      <c r="N54157" s="53"/>
    </row>
    <row r="54158" spans="14:14" x14ac:dyDescent="0.3">
      <c r="N54158" s="53"/>
    </row>
    <row r="54159" spans="14:14" x14ac:dyDescent="0.3">
      <c r="N54159" s="53"/>
    </row>
    <row r="54160" spans="14:14" x14ac:dyDescent="0.3">
      <c r="N54160" s="53"/>
    </row>
    <row r="54161" spans="14:14" x14ac:dyDescent="0.3">
      <c r="N54161" s="53"/>
    </row>
    <row r="54162" spans="14:14" x14ac:dyDescent="0.3">
      <c r="N54162" s="53"/>
    </row>
    <row r="54163" spans="14:14" x14ac:dyDescent="0.3">
      <c r="N54163" s="53"/>
    </row>
    <row r="54164" spans="14:14" x14ac:dyDescent="0.3">
      <c r="N54164" s="53"/>
    </row>
    <row r="54165" spans="14:14" x14ac:dyDescent="0.3">
      <c r="N54165" s="53"/>
    </row>
    <row r="54166" spans="14:14" x14ac:dyDescent="0.3">
      <c r="N54166" s="53"/>
    </row>
    <row r="54167" spans="14:14" x14ac:dyDescent="0.3">
      <c r="N54167" s="53"/>
    </row>
    <row r="54168" spans="14:14" x14ac:dyDescent="0.3">
      <c r="N54168" s="53"/>
    </row>
    <row r="54169" spans="14:14" x14ac:dyDescent="0.3">
      <c r="N54169" s="53"/>
    </row>
    <row r="54170" spans="14:14" x14ac:dyDescent="0.3">
      <c r="N54170" s="53"/>
    </row>
    <row r="54171" spans="14:14" x14ac:dyDescent="0.3">
      <c r="N54171" s="53"/>
    </row>
    <row r="54172" spans="14:14" x14ac:dyDescent="0.3">
      <c r="N54172" s="53"/>
    </row>
    <row r="54173" spans="14:14" x14ac:dyDescent="0.3">
      <c r="N54173" s="53"/>
    </row>
    <row r="54174" spans="14:14" x14ac:dyDescent="0.3">
      <c r="N54174" s="53"/>
    </row>
    <row r="54175" spans="14:14" x14ac:dyDescent="0.3">
      <c r="N54175" s="53"/>
    </row>
    <row r="54176" spans="14:14" x14ac:dyDescent="0.3">
      <c r="N54176" s="53"/>
    </row>
    <row r="54177" spans="14:14" x14ac:dyDescent="0.3">
      <c r="N54177" s="53"/>
    </row>
    <row r="54178" spans="14:14" x14ac:dyDescent="0.3">
      <c r="N54178" s="53"/>
    </row>
    <row r="54179" spans="14:14" x14ac:dyDescent="0.3">
      <c r="N54179" s="53"/>
    </row>
    <row r="54180" spans="14:14" x14ac:dyDescent="0.3">
      <c r="N54180" s="53"/>
    </row>
    <row r="54181" spans="14:14" x14ac:dyDescent="0.3">
      <c r="N54181" s="53"/>
    </row>
    <row r="54182" spans="14:14" x14ac:dyDescent="0.3">
      <c r="N54182" s="53"/>
    </row>
    <row r="54183" spans="14:14" x14ac:dyDescent="0.3">
      <c r="N54183" s="53"/>
    </row>
    <row r="54184" spans="14:14" x14ac:dyDescent="0.3">
      <c r="N54184" s="53"/>
    </row>
    <row r="54185" spans="14:14" x14ac:dyDescent="0.3">
      <c r="N54185" s="53"/>
    </row>
    <row r="54186" spans="14:14" x14ac:dyDescent="0.3">
      <c r="N54186" s="53"/>
    </row>
    <row r="54187" spans="14:14" x14ac:dyDescent="0.3">
      <c r="N54187" s="53"/>
    </row>
    <row r="54188" spans="14:14" x14ac:dyDescent="0.3">
      <c r="N54188" s="53"/>
    </row>
    <row r="54189" spans="14:14" x14ac:dyDescent="0.3">
      <c r="N54189" s="53"/>
    </row>
    <row r="54190" spans="14:14" x14ac:dyDescent="0.3">
      <c r="N54190" s="53"/>
    </row>
    <row r="54191" spans="14:14" x14ac:dyDescent="0.3">
      <c r="N54191" s="53"/>
    </row>
    <row r="54192" spans="14:14" x14ac:dyDescent="0.3">
      <c r="N54192" s="53"/>
    </row>
    <row r="54193" spans="14:14" x14ac:dyDescent="0.3">
      <c r="N54193" s="53"/>
    </row>
    <row r="54194" spans="14:14" x14ac:dyDescent="0.3">
      <c r="N54194" s="53"/>
    </row>
    <row r="54195" spans="14:14" x14ac:dyDescent="0.3">
      <c r="N54195" s="53"/>
    </row>
    <row r="54196" spans="14:14" x14ac:dyDescent="0.3">
      <c r="N54196" s="53"/>
    </row>
    <row r="54197" spans="14:14" x14ac:dyDescent="0.3">
      <c r="N54197" s="53"/>
    </row>
    <row r="54198" spans="14:14" x14ac:dyDescent="0.3">
      <c r="N54198" s="53"/>
    </row>
    <row r="54199" spans="14:14" x14ac:dyDescent="0.3">
      <c r="N54199" s="53"/>
    </row>
    <row r="54200" spans="14:14" x14ac:dyDescent="0.3">
      <c r="N54200" s="53"/>
    </row>
    <row r="54201" spans="14:14" x14ac:dyDescent="0.3">
      <c r="N54201" s="53"/>
    </row>
    <row r="54202" spans="14:14" x14ac:dyDescent="0.3">
      <c r="N54202" s="53"/>
    </row>
    <row r="54203" spans="14:14" x14ac:dyDescent="0.3">
      <c r="N54203" s="53"/>
    </row>
    <row r="54204" spans="14:14" x14ac:dyDescent="0.3">
      <c r="N54204" s="53"/>
    </row>
    <row r="54205" spans="14:14" x14ac:dyDescent="0.3">
      <c r="N54205" s="53"/>
    </row>
    <row r="54206" spans="14:14" x14ac:dyDescent="0.3">
      <c r="N54206" s="53"/>
    </row>
    <row r="54207" spans="14:14" x14ac:dyDescent="0.3">
      <c r="N54207" s="53"/>
    </row>
    <row r="54208" spans="14:14" x14ac:dyDescent="0.3">
      <c r="N54208" s="53"/>
    </row>
    <row r="54209" spans="14:14" x14ac:dyDescent="0.3">
      <c r="N54209" s="53"/>
    </row>
    <row r="54210" spans="14:14" x14ac:dyDescent="0.3">
      <c r="N54210" s="53"/>
    </row>
    <row r="54211" spans="14:14" x14ac:dyDescent="0.3">
      <c r="N54211" s="53"/>
    </row>
    <row r="54212" spans="14:14" x14ac:dyDescent="0.3">
      <c r="N54212" s="53"/>
    </row>
    <row r="54213" spans="14:14" x14ac:dyDescent="0.3">
      <c r="N54213" s="53"/>
    </row>
    <row r="54214" spans="14:14" x14ac:dyDescent="0.3">
      <c r="N54214" s="53"/>
    </row>
    <row r="54215" spans="14:14" x14ac:dyDescent="0.3">
      <c r="N54215" s="53"/>
    </row>
    <row r="54216" spans="14:14" x14ac:dyDescent="0.3">
      <c r="N54216" s="53"/>
    </row>
    <row r="54217" spans="14:14" x14ac:dyDescent="0.3">
      <c r="N54217" s="53"/>
    </row>
    <row r="54218" spans="14:14" x14ac:dyDescent="0.3">
      <c r="N54218" s="53"/>
    </row>
    <row r="54219" spans="14:14" x14ac:dyDescent="0.3">
      <c r="N54219" s="53"/>
    </row>
    <row r="54220" spans="14:14" x14ac:dyDescent="0.3">
      <c r="N54220" s="53"/>
    </row>
    <row r="54221" spans="14:14" x14ac:dyDescent="0.3">
      <c r="N54221" s="53"/>
    </row>
    <row r="54222" spans="14:14" x14ac:dyDescent="0.3">
      <c r="N54222" s="53"/>
    </row>
    <row r="54223" spans="14:14" x14ac:dyDescent="0.3">
      <c r="N54223" s="53"/>
    </row>
    <row r="54224" spans="14:14" x14ac:dyDescent="0.3">
      <c r="N54224" s="53"/>
    </row>
    <row r="54225" spans="14:14" x14ac:dyDescent="0.3">
      <c r="N54225" s="53"/>
    </row>
    <row r="54226" spans="14:14" x14ac:dyDescent="0.3">
      <c r="N54226" s="53"/>
    </row>
    <row r="54227" spans="14:14" x14ac:dyDescent="0.3">
      <c r="N54227" s="53"/>
    </row>
    <row r="54228" spans="14:14" x14ac:dyDescent="0.3">
      <c r="N54228" s="53"/>
    </row>
    <row r="54229" spans="14:14" x14ac:dyDescent="0.3">
      <c r="N54229" s="53"/>
    </row>
    <row r="54230" spans="14:14" x14ac:dyDescent="0.3">
      <c r="N54230" s="53"/>
    </row>
    <row r="54231" spans="14:14" x14ac:dyDescent="0.3">
      <c r="N54231" s="53"/>
    </row>
    <row r="54232" spans="14:14" x14ac:dyDescent="0.3">
      <c r="N54232" s="53"/>
    </row>
    <row r="54233" spans="14:14" x14ac:dyDescent="0.3">
      <c r="N54233" s="53"/>
    </row>
    <row r="54234" spans="14:14" x14ac:dyDescent="0.3">
      <c r="N54234" s="53"/>
    </row>
    <row r="54235" spans="14:14" x14ac:dyDescent="0.3">
      <c r="N54235" s="53"/>
    </row>
    <row r="54236" spans="14:14" x14ac:dyDescent="0.3">
      <c r="N54236" s="53"/>
    </row>
    <row r="54237" spans="14:14" x14ac:dyDescent="0.3">
      <c r="N54237" s="53"/>
    </row>
    <row r="54238" spans="14:14" x14ac:dyDescent="0.3">
      <c r="N54238" s="53"/>
    </row>
    <row r="54239" spans="14:14" x14ac:dyDescent="0.3">
      <c r="N54239" s="53"/>
    </row>
    <row r="54240" spans="14:14" x14ac:dyDescent="0.3">
      <c r="N54240" s="53"/>
    </row>
    <row r="54241" spans="14:14" x14ac:dyDescent="0.3">
      <c r="N54241" s="53"/>
    </row>
    <row r="54242" spans="14:14" x14ac:dyDescent="0.3">
      <c r="N54242" s="53"/>
    </row>
    <row r="54243" spans="14:14" x14ac:dyDescent="0.3">
      <c r="N54243" s="53"/>
    </row>
    <row r="54244" spans="14:14" x14ac:dyDescent="0.3">
      <c r="N54244" s="53"/>
    </row>
    <row r="54245" spans="14:14" x14ac:dyDescent="0.3">
      <c r="N54245" s="53"/>
    </row>
    <row r="54246" spans="14:14" x14ac:dyDescent="0.3">
      <c r="N54246" s="53"/>
    </row>
    <row r="54247" spans="14:14" x14ac:dyDescent="0.3">
      <c r="N54247" s="53"/>
    </row>
    <row r="54248" spans="14:14" x14ac:dyDescent="0.3">
      <c r="N54248" s="53"/>
    </row>
    <row r="54249" spans="14:14" x14ac:dyDescent="0.3">
      <c r="N54249" s="53"/>
    </row>
    <row r="54250" spans="14:14" x14ac:dyDescent="0.3">
      <c r="N54250" s="53"/>
    </row>
    <row r="54251" spans="14:14" x14ac:dyDescent="0.3">
      <c r="N54251" s="53"/>
    </row>
    <row r="54252" spans="14:14" x14ac:dyDescent="0.3">
      <c r="N54252" s="53"/>
    </row>
    <row r="54253" spans="14:14" x14ac:dyDescent="0.3">
      <c r="N54253" s="53"/>
    </row>
    <row r="54254" spans="14:14" x14ac:dyDescent="0.3">
      <c r="N54254" s="53"/>
    </row>
    <row r="54255" spans="14:14" x14ac:dyDescent="0.3">
      <c r="N54255" s="53"/>
    </row>
    <row r="54256" spans="14:14" x14ac:dyDescent="0.3">
      <c r="N54256" s="53"/>
    </row>
    <row r="54257" spans="14:14" x14ac:dyDescent="0.3">
      <c r="N54257" s="53"/>
    </row>
    <row r="54258" spans="14:14" x14ac:dyDescent="0.3">
      <c r="N54258" s="53"/>
    </row>
    <row r="54259" spans="14:14" x14ac:dyDescent="0.3">
      <c r="N54259" s="53"/>
    </row>
    <row r="54260" spans="14:14" x14ac:dyDescent="0.3">
      <c r="N54260" s="53"/>
    </row>
    <row r="54261" spans="14:14" x14ac:dyDescent="0.3">
      <c r="N54261" s="53"/>
    </row>
    <row r="54262" spans="14:14" x14ac:dyDescent="0.3">
      <c r="N54262" s="53"/>
    </row>
    <row r="54263" spans="14:14" x14ac:dyDescent="0.3">
      <c r="N54263" s="53"/>
    </row>
    <row r="54264" spans="14:14" x14ac:dyDescent="0.3">
      <c r="N54264" s="53"/>
    </row>
    <row r="54265" spans="14:14" x14ac:dyDescent="0.3">
      <c r="N54265" s="53"/>
    </row>
    <row r="54266" spans="14:14" x14ac:dyDescent="0.3">
      <c r="N54266" s="53"/>
    </row>
    <row r="54267" spans="14:14" x14ac:dyDescent="0.3">
      <c r="N54267" s="53"/>
    </row>
    <row r="54268" spans="14:14" x14ac:dyDescent="0.3">
      <c r="N54268" s="53"/>
    </row>
    <row r="54269" spans="14:14" x14ac:dyDescent="0.3">
      <c r="N54269" s="53"/>
    </row>
    <row r="54270" spans="14:14" x14ac:dyDescent="0.3">
      <c r="N54270" s="53"/>
    </row>
    <row r="54271" spans="14:14" x14ac:dyDescent="0.3">
      <c r="N54271" s="53"/>
    </row>
    <row r="54272" spans="14:14" x14ac:dyDescent="0.3">
      <c r="N54272" s="53"/>
    </row>
    <row r="54273" spans="14:14" x14ac:dyDescent="0.3">
      <c r="N54273" s="53"/>
    </row>
    <row r="54274" spans="14:14" x14ac:dyDescent="0.3">
      <c r="N54274" s="53"/>
    </row>
    <row r="54275" spans="14:14" x14ac:dyDescent="0.3">
      <c r="N54275" s="53"/>
    </row>
    <row r="54276" spans="14:14" x14ac:dyDescent="0.3">
      <c r="N54276" s="53"/>
    </row>
    <row r="54277" spans="14:14" x14ac:dyDescent="0.3">
      <c r="N54277" s="53"/>
    </row>
    <row r="54278" spans="14:14" x14ac:dyDescent="0.3">
      <c r="N54278" s="53"/>
    </row>
    <row r="54279" spans="14:14" x14ac:dyDescent="0.3">
      <c r="N54279" s="53"/>
    </row>
    <row r="54280" spans="14:14" x14ac:dyDescent="0.3">
      <c r="N54280" s="53"/>
    </row>
    <row r="54281" spans="14:14" x14ac:dyDescent="0.3">
      <c r="N54281" s="53"/>
    </row>
    <row r="54282" spans="14:14" x14ac:dyDescent="0.3">
      <c r="N54282" s="53"/>
    </row>
    <row r="54283" spans="14:14" x14ac:dyDescent="0.3">
      <c r="N54283" s="53"/>
    </row>
    <row r="54284" spans="14:14" x14ac:dyDescent="0.3">
      <c r="N54284" s="53"/>
    </row>
    <row r="54285" spans="14:14" x14ac:dyDescent="0.3">
      <c r="N54285" s="53"/>
    </row>
    <row r="54286" spans="14:14" x14ac:dyDescent="0.3">
      <c r="N54286" s="53"/>
    </row>
    <row r="54287" spans="14:14" x14ac:dyDescent="0.3">
      <c r="N54287" s="53"/>
    </row>
    <row r="54288" spans="14:14" x14ac:dyDescent="0.3">
      <c r="N54288" s="53"/>
    </row>
    <row r="54289" spans="14:14" x14ac:dyDescent="0.3">
      <c r="N54289" s="53"/>
    </row>
    <row r="54290" spans="14:14" x14ac:dyDescent="0.3">
      <c r="N54290" s="53"/>
    </row>
    <row r="54291" spans="14:14" x14ac:dyDescent="0.3">
      <c r="N54291" s="53"/>
    </row>
    <row r="54292" spans="14:14" x14ac:dyDescent="0.3">
      <c r="N54292" s="53"/>
    </row>
    <row r="54293" spans="14:14" x14ac:dyDescent="0.3">
      <c r="N54293" s="53"/>
    </row>
    <row r="54294" spans="14:14" x14ac:dyDescent="0.3">
      <c r="N54294" s="53"/>
    </row>
    <row r="54295" spans="14:14" x14ac:dyDescent="0.3">
      <c r="N54295" s="53"/>
    </row>
    <row r="54296" spans="14:14" x14ac:dyDescent="0.3">
      <c r="N54296" s="53"/>
    </row>
    <row r="54297" spans="14:14" x14ac:dyDescent="0.3">
      <c r="N54297" s="53"/>
    </row>
    <row r="54298" spans="14:14" x14ac:dyDescent="0.3">
      <c r="N54298" s="53"/>
    </row>
    <row r="54299" spans="14:14" x14ac:dyDescent="0.3">
      <c r="N54299" s="53"/>
    </row>
    <row r="54300" spans="14:14" x14ac:dyDescent="0.3">
      <c r="N54300" s="53"/>
    </row>
    <row r="54301" spans="14:14" x14ac:dyDescent="0.3">
      <c r="N54301" s="53"/>
    </row>
    <row r="54302" spans="14:14" x14ac:dyDescent="0.3">
      <c r="N54302" s="53"/>
    </row>
    <row r="54303" spans="14:14" x14ac:dyDescent="0.3">
      <c r="N54303" s="53"/>
    </row>
    <row r="54304" spans="14:14" x14ac:dyDescent="0.3">
      <c r="N54304" s="53"/>
    </row>
    <row r="54305" spans="14:14" x14ac:dyDescent="0.3">
      <c r="N54305" s="53"/>
    </row>
    <row r="54306" spans="14:14" x14ac:dyDescent="0.3">
      <c r="N54306" s="53"/>
    </row>
    <row r="54307" spans="14:14" x14ac:dyDescent="0.3">
      <c r="N54307" s="53"/>
    </row>
    <row r="54308" spans="14:14" x14ac:dyDescent="0.3">
      <c r="N54308" s="53"/>
    </row>
    <row r="54309" spans="14:14" x14ac:dyDescent="0.3">
      <c r="N54309" s="53"/>
    </row>
    <row r="54310" spans="14:14" x14ac:dyDescent="0.3">
      <c r="N54310" s="53"/>
    </row>
    <row r="54311" spans="14:14" x14ac:dyDescent="0.3">
      <c r="N54311" s="53"/>
    </row>
    <row r="54312" spans="14:14" x14ac:dyDescent="0.3">
      <c r="N54312" s="53"/>
    </row>
    <row r="54313" spans="14:14" x14ac:dyDescent="0.3">
      <c r="N54313" s="53"/>
    </row>
    <row r="54314" spans="14:14" x14ac:dyDescent="0.3">
      <c r="N54314" s="53"/>
    </row>
    <row r="54315" spans="14:14" x14ac:dyDescent="0.3">
      <c r="N54315" s="53"/>
    </row>
    <row r="54316" spans="14:14" x14ac:dyDescent="0.3">
      <c r="N54316" s="53"/>
    </row>
    <row r="54317" spans="14:14" x14ac:dyDescent="0.3">
      <c r="N54317" s="53"/>
    </row>
    <row r="54318" spans="14:14" x14ac:dyDescent="0.3">
      <c r="N54318" s="53"/>
    </row>
    <row r="54319" spans="14:14" x14ac:dyDescent="0.3">
      <c r="N54319" s="53"/>
    </row>
    <row r="54320" spans="14:14" x14ac:dyDescent="0.3">
      <c r="N54320" s="53"/>
    </row>
    <row r="54321" spans="14:14" x14ac:dyDescent="0.3">
      <c r="N54321" s="53"/>
    </row>
    <row r="54322" spans="14:14" x14ac:dyDescent="0.3">
      <c r="N54322" s="53"/>
    </row>
    <row r="54323" spans="14:14" x14ac:dyDescent="0.3">
      <c r="N54323" s="53"/>
    </row>
    <row r="54324" spans="14:14" x14ac:dyDescent="0.3">
      <c r="N54324" s="53"/>
    </row>
    <row r="54325" spans="14:14" x14ac:dyDescent="0.3">
      <c r="N54325" s="53"/>
    </row>
    <row r="54326" spans="14:14" x14ac:dyDescent="0.3">
      <c r="N54326" s="53"/>
    </row>
    <row r="54327" spans="14:14" x14ac:dyDescent="0.3">
      <c r="N54327" s="53"/>
    </row>
    <row r="54328" spans="14:14" x14ac:dyDescent="0.3">
      <c r="N54328" s="53"/>
    </row>
    <row r="54329" spans="14:14" x14ac:dyDescent="0.3">
      <c r="N54329" s="53"/>
    </row>
    <row r="54330" spans="14:14" x14ac:dyDescent="0.3">
      <c r="N54330" s="53"/>
    </row>
    <row r="54331" spans="14:14" x14ac:dyDescent="0.3">
      <c r="N54331" s="53"/>
    </row>
    <row r="54332" spans="14:14" x14ac:dyDescent="0.3">
      <c r="N54332" s="53"/>
    </row>
    <row r="54333" spans="14:14" x14ac:dyDescent="0.3">
      <c r="N54333" s="53"/>
    </row>
    <row r="54334" spans="14:14" x14ac:dyDescent="0.3">
      <c r="N54334" s="53"/>
    </row>
    <row r="54335" spans="14:14" x14ac:dyDescent="0.3">
      <c r="N54335" s="53"/>
    </row>
    <row r="54336" spans="14:14" x14ac:dyDescent="0.3">
      <c r="N54336" s="53"/>
    </row>
    <row r="54337" spans="14:14" x14ac:dyDescent="0.3">
      <c r="N54337" s="53"/>
    </row>
    <row r="54338" spans="14:14" x14ac:dyDescent="0.3">
      <c r="N54338" s="53"/>
    </row>
    <row r="54339" spans="14:14" x14ac:dyDescent="0.3">
      <c r="N54339" s="53"/>
    </row>
    <row r="54340" spans="14:14" x14ac:dyDescent="0.3">
      <c r="N54340" s="53"/>
    </row>
    <row r="54341" spans="14:14" x14ac:dyDescent="0.3">
      <c r="N54341" s="53"/>
    </row>
    <row r="54342" spans="14:14" x14ac:dyDescent="0.3">
      <c r="N54342" s="53"/>
    </row>
    <row r="54343" spans="14:14" x14ac:dyDescent="0.3">
      <c r="N54343" s="53"/>
    </row>
    <row r="54344" spans="14:14" x14ac:dyDescent="0.3">
      <c r="N54344" s="53"/>
    </row>
    <row r="54345" spans="14:14" x14ac:dyDescent="0.3">
      <c r="N54345" s="53"/>
    </row>
    <row r="54346" spans="14:14" x14ac:dyDescent="0.3">
      <c r="N54346" s="53"/>
    </row>
    <row r="54347" spans="14:14" x14ac:dyDescent="0.3">
      <c r="N54347" s="53"/>
    </row>
    <row r="54348" spans="14:14" x14ac:dyDescent="0.3">
      <c r="N54348" s="53"/>
    </row>
    <row r="54349" spans="14:14" x14ac:dyDescent="0.3">
      <c r="N54349" s="53"/>
    </row>
    <row r="54350" spans="14:14" x14ac:dyDescent="0.3">
      <c r="N54350" s="53"/>
    </row>
    <row r="54351" spans="14:14" x14ac:dyDescent="0.3">
      <c r="N54351" s="53"/>
    </row>
    <row r="54352" spans="14:14" x14ac:dyDescent="0.3">
      <c r="N54352" s="53"/>
    </row>
    <row r="54353" spans="14:14" x14ac:dyDescent="0.3">
      <c r="N54353" s="53"/>
    </row>
    <row r="54354" spans="14:14" x14ac:dyDescent="0.3">
      <c r="N54354" s="53"/>
    </row>
    <row r="54355" spans="14:14" x14ac:dyDescent="0.3">
      <c r="N54355" s="53"/>
    </row>
    <row r="54356" spans="14:14" x14ac:dyDescent="0.3">
      <c r="N54356" s="53"/>
    </row>
    <row r="54357" spans="14:14" x14ac:dyDescent="0.3">
      <c r="N54357" s="53"/>
    </row>
    <row r="54358" spans="14:14" x14ac:dyDescent="0.3">
      <c r="N54358" s="53"/>
    </row>
    <row r="54359" spans="14:14" x14ac:dyDescent="0.3">
      <c r="N54359" s="53"/>
    </row>
    <row r="54360" spans="14:14" x14ac:dyDescent="0.3">
      <c r="N54360" s="53"/>
    </row>
    <row r="54361" spans="14:14" x14ac:dyDescent="0.3">
      <c r="N54361" s="53"/>
    </row>
    <row r="54362" spans="14:14" x14ac:dyDescent="0.3">
      <c r="N54362" s="53"/>
    </row>
    <row r="54363" spans="14:14" x14ac:dyDescent="0.3">
      <c r="N54363" s="53"/>
    </row>
    <row r="54364" spans="14:14" x14ac:dyDescent="0.3">
      <c r="N54364" s="53"/>
    </row>
    <row r="54365" spans="14:14" x14ac:dyDescent="0.3">
      <c r="N54365" s="53"/>
    </row>
    <row r="54366" spans="14:14" x14ac:dyDescent="0.3">
      <c r="N54366" s="53"/>
    </row>
    <row r="54367" spans="14:14" x14ac:dyDescent="0.3">
      <c r="N54367" s="53"/>
    </row>
    <row r="54368" spans="14:14" x14ac:dyDescent="0.3">
      <c r="N54368" s="53"/>
    </row>
    <row r="54369" spans="14:14" x14ac:dyDescent="0.3">
      <c r="N54369" s="53"/>
    </row>
    <row r="54370" spans="14:14" x14ac:dyDescent="0.3">
      <c r="N54370" s="53"/>
    </row>
    <row r="54371" spans="14:14" x14ac:dyDescent="0.3">
      <c r="N54371" s="53"/>
    </row>
    <row r="54372" spans="14:14" x14ac:dyDescent="0.3">
      <c r="N54372" s="53"/>
    </row>
    <row r="54373" spans="14:14" x14ac:dyDescent="0.3">
      <c r="N54373" s="53"/>
    </row>
    <row r="54374" spans="14:14" x14ac:dyDescent="0.3">
      <c r="N54374" s="53"/>
    </row>
    <row r="54375" spans="14:14" x14ac:dyDescent="0.3">
      <c r="N54375" s="53"/>
    </row>
    <row r="54376" spans="14:14" x14ac:dyDescent="0.3">
      <c r="N54376" s="53"/>
    </row>
    <row r="54377" spans="14:14" x14ac:dyDescent="0.3">
      <c r="N54377" s="53"/>
    </row>
    <row r="54378" spans="14:14" x14ac:dyDescent="0.3">
      <c r="N54378" s="53"/>
    </row>
    <row r="54379" spans="14:14" x14ac:dyDescent="0.3">
      <c r="N54379" s="53"/>
    </row>
    <row r="54380" spans="14:14" x14ac:dyDescent="0.3">
      <c r="N54380" s="53"/>
    </row>
    <row r="54381" spans="14:14" x14ac:dyDescent="0.3">
      <c r="N54381" s="53"/>
    </row>
    <row r="54382" spans="14:14" x14ac:dyDescent="0.3">
      <c r="N54382" s="53"/>
    </row>
    <row r="54383" spans="14:14" x14ac:dyDescent="0.3">
      <c r="N54383" s="53"/>
    </row>
    <row r="54384" spans="14:14" x14ac:dyDescent="0.3">
      <c r="N54384" s="53"/>
    </row>
    <row r="54385" spans="14:14" x14ac:dyDescent="0.3">
      <c r="N54385" s="53"/>
    </row>
    <row r="54386" spans="14:14" x14ac:dyDescent="0.3">
      <c r="N54386" s="53"/>
    </row>
    <row r="54387" spans="14:14" x14ac:dyDescent="0.3">
      <c r="N54387" s="53"/>
    </row>
    <row r="54388" spans="14:14" x14ac:dyDescent="0.3">
      <c r="N54388" s="53"/>
    </row>
    <row r="54389" spans="14:14" x14ac:dyDescent="0.3">
      <c r="N54389" s="53"/>
    </row>
    <row r="54390" spans="14:14" x14ac:dyDescent="0.3">
      <c r="N54390" s="53"/>
    </row>
    <row r="54391" spans="14:14" x14ac:dyDescent="0.3">
      <c r="N54391" s="53"/>
    </row>
    <row r="54392" spans="14:14" x14ac:dyDescent="0.3">
      <c r="N54392" s="53"/>
    </row>
    <row r="54393" spans="14:14" x14ac:dyDescent="0.3">
      <c r="N54393" s="53"/>
    </row>
    <row r="54394" spans="14:14" x14ac:dyDescent="0.3">
      <c r="N54394" s="53"/>
    </row>
    <row r="54395" spans="14:14" x14ac:dyDescent="0.3">
      <c r="N54395" s="53"/>
    </row>
    <row r="54396" spans="14:14" x14ac:dyDescent="0.3">
      <c r="N54396" s="53"/>
    </row>
    <row r="54397" spans="14:14" x14ac:dyDescent="0.3">
      <c r="N54397" s="53"/>
    </row>
    <row r="54398" spans="14:14" x14ac:dyDescent="0.3">
      <c r="N54398" s="53"/>
    </row>
    <row r="54399" spans="14:14" x14ac:dyDescent="0.3">
      <c r="N54399" s="53"/>
    </row>
    <row r="54400" spans="14:14" x14ac:dyDescent="0.3">
      <c r="N54400" s="53"/>
    </row>
    <row r="54401" spans="14:14" x14ac:dyDescent="0.3">
      <c r="N54401" s="53"/>
    </row>
    <row r="54402" spans="14:14" x14ac:dyDescent="0.3">
      <c r="N54402" s="53"/>
    </row>
    <row r="54403" spans="14:14" x14ac:dyDescent="0.3">
      <c r="N54403" s="53"/>
    </row>
    <row r="54404" spans="14:14" x14ac:dyDescent="0.3">
      <c r="N54404" s="53"/>
    </row>
    <row r="54405" spans="14:14" x14ac:dyDescent="0.3">
      <c r="N54405" s="53"/>
    </row>
    <row r="54406" spans="14:14" x14ac:dyDescent="0.3">
      <c r="N54406" s="53"/>
    </row>
    <row r="54407" spans="14:14" x14ac:dyDescent="0.3">
      <c r="N54407" s="53"/>
    </row>
    <row r="54408" spans="14:14" x14ac:dyDescent="0.3">
      <c r="N54408" s="53"/>
    </row>
    <row r="54409" spans="14:14" x14ac:dyDescent="0.3">
      <c r="N54409" s="53"/>
    </row>
    <row r="54410" spans="14:14" x14ac:dyDescent="0.3">
      <c r="N54410" s="53"/>
    </row>
    <row r="54411" spans="14:14" x14ac:dyDescent="0.3">
      <c r="N54411" s="53"/>
    </row>
    <row r="54412" spans="14:14" x14ac:dyDescent="0.3">
      <c r="N54412" s="53"/>
    </row>
    <row r="54413" spans="14:14" x14ac:dyDescent="0.3">
      <c r="N54413" s="53"/>
    </row>
    <row r="54414" spans="14:14" x14ac:dyDescent="0.3">
      <c r="N54414" s="53"/>
    </row>
    <row r="54415" spans="14:14" x14ac:dyDescent="0.3">
      <c r="N54415" s="53"/>
    </row>
    <row r="54416" spans="14:14" x14ac:dyDescent="0.3">
      <c r="N54416" s="53"/>
    </row>
    <row r="54417" spans="14:14" x14ac:dyDescent="0.3">
      <c r="N54417" s="53"/>
    </row>
    <row r="54418" spans="14:14" x14ac:dyDescent="0.3">
      <c r="N54418" s="53"/>
    </row>
    <row r="54419" spans="14:14" x14ac:dyDescent="0.3">
      <c r="N54419" s="53"/>
    </row>
    <row r="54420" spans="14:14" x14ac:dyDescent="0.3">
      <c r="N54420" s="53"/>
    </row>
    <row r="54421" spans="14:14" x14ac:dyDescent="0.3">
      <c r="N54421" s="53"/>
    </row>
    <row r="54422" spans="14:14" x14ac:dyDescent="0.3">
      <c r="N54422" s="53"/>
    </row>
    <row r="54423" spans="14:14" x14ac:dyDescent="0.3">
      <c r="N54423" s="53"/>
    </row>
    <row r="54424" spans="14:14" x14ac:dyDescent="0.3">
      <c r="N54424" s="53"/>
    </row>
    <row r="54425" spans="14:14" x14ac:dyDescent="0.3">
      <c r="N54425" s="53"/>
    </row>
    <row r="54426" spans="14:14" x14ac:dyDescent="0.3">
      <c r="N54426" s="53"/>
    </row>
    <row r="54427" spans="14:14" x14ac:dyDescent="0.3">
      <c r="N54427" s="53"/>
    </row>
    <row r="54428" spans="14:14" x14ac:dyDescent="0.3">
      <c r="N54428" s="53"/>
    </row>
    <row r="54429" spans="14:14" x14ac:dyDescent="0.3">
      <c r="N54429" s="53"/>
    </row>
    <row r="54430" spans="14:14" x14ac:dyDescent="0.3">
      <c r="N54430" s="53"/>
    </row>
    <row r="54431" spans="14:14" x14ac:dyDescent="0.3">
      <c r="N54431" s="53"/>
    </row>
    <row r="54432" spans="14:14" x14ac:dyDescent="0.3">
      <c r="N54432" s="53"/>
    </row>
    <row r="54433" spans="14:14" x14ac:dyDescent="0.3">
      <c r="N54433" s="53"/>
    </row>
    <row r="54434" spans="14:14" x14ac:dyDescent="0.3">
      <c r="N54434" s="53"/>
    </row>
    <row r="54435" spans="14:14" x14ac:dyDescent="0.3">
      <c r="N54435" s="53"/>
    </row>
    <row r="54436" spans="14:14" x14ac:dyDescent="0.3">
      <c r="N54436" s="53"/>
    </row>
    <row r="54437" spans="14:14" x14ac:dyDescent="0.3">
      <c r="N54437" s="53"/>
    </row>
    <row r="54438" spans="14:14" x14ac:dyDescent="0.3">
      <c r="N54438" s="53"/>
    </row>
    <row r="54439" spans="14:14" x14ac:dyDescent="0.3">
      <c r="N54439" s="53"/>
    </row>
    <row r="54440" spans="14:14" x14ac:dyDescent="0.3">
      <c r="N54440" s="53"/>
    </row>
    <row r="54441" spans="14:14" x14ac:dyDescent="0.3">
      <c r="N54441" s="53"/>
    </row>
    <row r="54442" spans="14:14" x14ac:dyDescent="0.3">
      <c r="N54442" s="53"/>
    </row>
    <row r="54443" spans="14:14" x14ac:dyDescent="0.3">
      <c r="N54443" s="53"/>
    </row>
    <row r="54444" spans="14:14" x14ac:dyDescent="0.3">
      <c r="N54444" s="53"/>
    </row>
    <row r="54445" spans="14:14" x14ac:dyDescent="0.3">
      <c r="N54445" s="53"/>
    </row>
    <row r="54446" spans="14:14" x14ac:dyDescent="0.3">
      <c r="N54446" s="53"/>
    </row>
    <row r="54447" spans="14:14" x14ac:dyDescent="0.3">
      <c r="N54447" s="53"/>
    </row>
    <row r="54448" spans="14:14" x14ac:dyDescent="0.3">
      <c r="N54448" s="53"/>
    </row>
    <row r="54449" spans="14:14" x14ac:dyDescent="0.3">
      <c r="N54449" s="53"/>
    </row>
    <row r="54450" spans="14:14" x14ac:dyDescent="0.3">
      <c r="N54450" s="53"/>
    </row>
    <row r="54451" spans="14:14" x14ac:dyDescent="0.3">
      <c r="N54451" s="53"/>
    </row>
    <row r="54452" spans="14:14" x14ac:dyDescent="0.3">
      <c r="N54452" s="53"/>
    </row>
    <row r="54453" spans="14:14" x14ac:dyDescent="0.3">
      <c r="N54453" s="53"/>
    </row>
    <row r="54454" spans="14:14" x14ac:dyDescent="0.3">
      <c r="N54454" s="53"/>
    </row>
    <row r="54455" spans="14:14" x14ac:dyDescent="0.3">
      <c r="N54455" s="53"/>
    </row>
    <row r="54456" spans="14:14" x14ac:dyDescent="0.3">
      <c r="N54456" s="53"/>
    </row>
    <row r="54457" spans="14:14" x14ac:dyDescent="0.3">
      <c r="N54457" s="53"/>
    </row>
    <row r="54458" spans="14:14" x14ac:dyDescent="0.3">
      <c r="N54458" s="53"/>
    </row>
    <row r="54459" spans="14:14" x14ac:dyDescent="0.3">
      <c r="N54459" s="53"/>
    </row>
    <row r="54460" spans="14:14" x14ac:dyDescent="0.3">
      <c r="N54460" s="53"/>
    </row>
    <row r="54461" spans="14:14" x14ac:dyDescent="0.3">
      <c r="N54461" s="53"/>
    </row>
    <row r="54462" spans="14:14" x14ac:dyDescent="0.3">
      <c r="N54462" s="53"/>
    </row>
    <row r="54463" spans="14:14" x14ac:dyDescent="0.3">
      <c r="N54463" s="53"/>
    </row>
    <row r="54464" spans="14:14" x14ac:dyDescent="0.3">
      <c r="N54464" s="53"/>
    </row>
    <row r="54465" spans="14:14" x14ac:dyDescent="0.3">
      <c r="N54465" s="53"/>
    </row>
    <row r="54466" spans="14:14" x14ac:dyDescent="0.3">
      <c r="N54466" s="53"/>
    </row>
    <row r="54467" spans="14:14" x14ac:dyDescent="0.3">
      <c r="N54467" s="53"/>
    </row>
    <row r="54468" spans="14:14" x14ac:dyDescent="0.3">
      <c r="N54468" s="53"/>
    </row>
    <row r="54469" spans="14:14" x14ac:dyDescent="0.3">
      <c r="N54469" s="53"/>
    </row>
    <row r="54470" spans="14:14" x14ac:dyDescent="0.3">
      <c r="N54470" s="53"/>
    </row>
    <row r="54471" spans="14:14" x14ac:dyDescent="0.3">
      <c r="N54471" s="53"/>
    </row>
    <row r="54472" spans="14:14" x14ac:dyDescent="0.3">
      <c r="N54472" s="53"/>
    </row>
    <row r="54473" spans="14:14" x14ac:dyDescent="0.3">
      <c r="N54473" s="53"/>
    </row>
    <row r="54474" spans="14:14" x14ac:dyDescent="0.3">
      <c r="N54474" s="53"/>
    </row>
    <row r="54475" spans="14:14" x14ac:dyDescent="0.3">
      <c r="N54475" s="53"/>
    </row>
    <row r="54476" spans="14:14" x14ac:dyDescent="0.3">
      <c r="N54476" s="53"/>
    </row>
    <row r="54477" spans="14:14" x14ac:dyDescent="0.3">
      <c r="N54477" s="53"/>
    </row>
    <row r="54478" spans="14:14" x14ac:dyDescent="0.3">
      <c r="N54478" s="53"/>
    </row>
    <row r="54479" spans="14:14" x14ac:dyDescent="0.3">
      <c r="N54479" s="53"/>
    </row>
    <row r="54480" spans="14:14" x14ac:dyDescent="0.3">
      <c r="N54480" s="53"/>
    </row>
    <row r="54481" spans="14:14" x14ac:dyDescent="0.3">
      <c r="N54481" s="53"/>
    </row>
    <row r="54482" spans="14:14" x14ac:dyDescent="0.3">
      <c r="N54482" s="53"/>
    </row>
    <row r="54483" spans="14:14" x14ac:dyDescent="0.3">
      <c r="N54483" s="53"/>
    </row>
    <row r="54484" spans="14:14" x14ac:dyDescent="0.3">
      <c r="N54484" s="53"/>
    </row>
    <row r="54485" spans="14:14" x14ac:dyDescent="0.3">
      <c r="N54485" s="53"/>
    </row>
    <row r="54486" spans="14:14" x14ac:dyDescent="0.3">
      <c r="N54486" s="53"/>
    </row>
    <row r="54487" spans="14:14" x14ac:dyDescent="0.3">
      <c r="N54487" s="53"/>
    </row>
    <row r="54488" spans="14:14" x14ac:dyDescent="0.3">
      <c r="N54488" s="53"/>
    </row>
    <row r="54489" spans="14:14" x14ac:dyDescent="0.3">
      <c r="N54489" s="53"/>
    </row>
    <row r="54490" spans="14:14" x14ac:dyDescent="0.3">
      <c r="N54490" s="53"/>
    </row>
    <row r="54491" spans="14:14" x14ac:dyDescent="0.3">
      <c r="N54491" s="53"/>
    </row>
    <row r="54492" spans="14:14" x14ac:dyDescent="0.3">
      <c r="N54492" s="53"/>
    </row>
    <row r="54493" spans="14:14" x14ac:dyDescent="0.3">
      <c r="N54493" s="53"/>
    </row>
    <row r="54494" spans="14:14" x14ac:dyDescent="0.3">
      <c r="N54494" s="53"/>
    </row>
    <row r="54495" spans="14:14" x14ac:dyDescent="0.3">
      <c r="N54495" s="53"/>
    </row>
    <row r="54496" spans="14:14" x14ac:dyDescent="0.3">
      <c r="N54496" s="53"/>
    </row>
    <row r="54497" spans="14:14" x14ac:dyDescent="0.3">
      <c r="N54497" s="53"/>
    </row>
    <row r="54498" spans="14:14" x14ac:dyDescent="0.3">
      <c r="N54498" s="53"/>
    </row>
    <row r="54499" spans="14:14" x14ac:dyDescent="0.3">
      <c r="N54499" s="53"/>
    </row>
    <row r="54500" spans="14:14" x14ac:dyDescent="0.3">
      <c r="N54500" s="53"/>
    </row>
    <row r="54501" spans="14:14" x14ac:dyDescent="0.3">
      <c r="N54501" s="53"/>
    </row>
    <row r="54502" spans="14:14" x14ac:dyDescent="0.3">
      <c r="N54502" s="53"/>
    </row>
    <row r="54503" spans="14:14" x14ac:dyDescent="0.3">
      <c r="N54503" s="53"/>
    </row>
    <row r="54504" spans="14:14" x14ac:dyDescent="0.3">
      <c r="N54504" s="53"/>
    </row>
    <row r="54505" spans="14:14" x14ac:dyDescent="0.3">
      <c r="N54505" s="53"/>
    </row>
    <row r="54506" spans="14:14" x14ac:dyDescent="0.3">
      <c r="N54506" s="53"/>
    </row>
    <row r="54507" spans="14:14" x14ac:dyDescent="0.3">
      <c r="N54507" s="53"/>
    </row>
    <row r="54508" spans="14:14" x14ac:dyDescent="0.3">
      <c r="N54508" s="53"/>
    </row>
    <row r="54509" spans="14:14" x14ac:dyDescent="0.3">
      <c r="N54509" s="53"/>
    </row>
    <row r="54510" spans="14:14" x14ac:dyDescent="0.3">
      <c r="N54510" s="53"/>
    </row>
    <row r="54511" spans="14:14" x14ac:dyDescent="0.3">
      <c r="N54511" s="53"/>
    </row>
    <row r="54512" spans="14:14" x14ac:dyDescent="0.3">
      <c r="N54512" s="53"/>
    </row>
    <row r="54513" spans="14:14" x14ac:dyDescent="0.3">
      <c r="N54513" s="53"/>
    </row>
    <row r="54514" spans="14:14" x14ac:dyDescent="0.3">
      <c r="N54514" s="53"/>
    </row>
    <row r="54515" spans="14:14" x14ac:dyDescent="0.3">
      <c r="N54515" s="53"/>
    </row>
    <row r="54516" spans="14:14" x14ac:dyDescent="0.3">
      <c r="N54516" s="53"/>
    </row>
    <row r="54517" spans="14:14" x14ac:dyDescent="0.3">
      <c r="N54517" s="53"/>
    </row>
    <row r="54518" spans="14:14" x14ac:dyDescent="0.3">
      <c r="N54518" s="53"/>
    </row>
    <row r="54519" spans="14:14" x14ac:dyDescent="0.3">
      <c r="N54519" s="53"/>
    </row>
    <row r="54520" spans="14:14" x14ac:dyDescent="0.3">
      <c r="N54520" s="53"/>
    </row>
    <row r="54521" spans="14:14" x14ac:dyDescent="0.3">
      <c r="N54521" s="53"/>
    </row>
    <row r="54522" spans="14:14" x14ac:dyDescent="0.3">
      <c r="N54522" s="53"/>
    </row>
    <row r="54523" spans="14:14" x14ac:dyDescent="0.3">
      <c r="N54523" s="53"/>
    </row>
    <row r="54524" spans="14:14" x14ac:dyDescent="0.3">
      <c r="N54524" s="53"/>
    </row>
    <row r="54525" spans="14:14" x14ac:dyDescent="0.3">
      <c r="N54525" s="53"/>
    </row>
    <row r="54526" spans="14:14" x14ac:dyDescent="0.3">
      <c r="N54526" s="53"/>
    </row>
    <row r="54527" spans="14:14" x14ac:dyDescent="0.3">
      <c r="N54527" s="53"/>
    </row>
    <row r="54528" spans="14:14" x14ac:dyDescent="0.3">
      <c r="N54528" s="53"/>
    </row>
    <row r="54529" spans="14:14" x14ac:dyDescent="0.3">
      <c r="N54529" s="53"/>
    </row>
    <row r="54530" spans="14:14" x14ac:dyDescent="0.3">
      <c r="N54530" s="53"/>
    </row>
    <row r="54531" spans="14:14" x14ac:dyDescent="0.3">
      <c r="N54531" s="53"/>
    </row>
    <row r="54532" spans="14:14" x14ac:dyDescent="0.3">
      <c r="N54532" s="53"/>
    </row>
    <row r="54533" spans="14:14" x14ac:dyDescent="0.3">
      <c r="N54533" s="53"/>
    </row>
    <row r="54534" spans="14:14" x14ac:dyDescent="0.3">
      <c r="N54534" s="53"/>
    </row>
    <row r="54535" spans="14:14" x14ac:dyDescent="0.3">
      <c r="N54535" s="53"/>
    </row>
    <row r="54536" spans="14:14" x14ac:dyDescent="0.3">
      <c r="N54536" s="53"/>
    </row>
    <row r="54537" spans="14:14" x14ac:dyDescent="0.3">
      <c r="N54537" s="53"/>
    </row>
    <row r="54538" spans="14:14" x14ac:dyDescent="0.3">
      <c r="N54538" s="53"/>
    </row>
    <row r="54539" spans="14:14" x14ac:dyDescent="0.3">
      <c r="N54539" s="53"/>
    </row>
    <row r="54540" spans="14:14" x14ac:dyDescent="0.3">
      <c r="N54540" s="53"/>
    </row>
    <row r="54541" spans="14:14" x14ac:dyDescent="0.3">
      <c r="N54541" s="53"/>
    </row>
    <row r="54542" spans="14:14" x14ac:dyDescent="0.3">
      <c r="N54542" s="53"/>
    </row>
    <row r="54543" spans="14:14" x14ac:dyDescent="0.3">
      <c r="N54543" s="53"/>
    </row>
    <row r="54544" spans="14:14" x14ac:dyDescent="0.3">
      <c r="N54544" s="53"/>
    </row>
    <row r="54545" spans="14:14" x14ac:dyDescent="0.3">
      <c r="N54545" s="53"/>
    </row>
    <row r="54546" spans="14:14" x14ac:dyDescent="0.3">
      <c r="N54546" s="53"/>
    </row>
    <row r="54547" spans="14:14" x14ac:dyDescent="0.3">
      <c r="N54547" s="53"/>
    </row>
    <row r="54548" spans="14:14" x14ac:dyDescent="0.3">
      <c r="N54548" s="53"/>
    </row>
    <row r="54549" spans="14:14" x14ac:dyDescent="0.3">
      <c r="N54549" s="53"/>
    </row>
    <row r="54550" spans="14:14" x14ac:dyDescent="0.3">
      <c r="N54550" s="53"/>
    </row>
    <row r="54551" spans="14:14" x14ac:dyDescent="0.3">
      <c r="N54551" s="53"/>
    </row>
    <row r="54552" spans="14:14" x14ac:dyDescent="0.3">
      <c r="N54552" s="53"/>
    </row>
    <row r="54553" spans="14:14" x14ac:dyDescent="0.3">
      <c r="N54553" s="53"/>
    </row>
    <row r="54554" spans="14:14" x14ac:dyDescent="0.3">
      <c r="N54554" s="53"/>
    </row>
    <row r="54555" spans="14:14" x14ac:dyDescent="0.3">
      <c r="N54555" s="53"/>
    </row>
    <row r="54556" spans="14:14" x14ac:dyDescent="0.3">
      <c r="N54556" s="53"/>
    </row>
    <row r="54557" spans="14:14" x14ac:dyDescent="0.3">
      <c r="N54557" s="53"/>
    </row>
    <row r="54558" spans="14:14" x14ac:dyDescent="0.3">
      <c r="N54558" s="53"/>
    </row>
    <row r="54559" spans="14:14" x14ac:dyDescent="0.3">
      <c r="N54559" s="53"/>
    </row>
    <row r="54560" spans="14:14" x14ac:dyDescent="0.3">
      <c r="N54560" s="53"/>
    </row>
    <row r="54561" spans="14:14" x14ac:dyDescent="0.3">
      <c r="N54561" s="53"/>
    </row>
    <row r="54562" spans="14:14" x14ac:dyDescent="0.3">
      <c r="N54562" s="53"/>
    </row>
    <row r="54563" spans="14:14" x14ac:dyDescent="0.3">
      <c r="N54563" s="53"/>
    </row>
    <row r="54564" spans="14:14" x14ac:dyDescent="0.3">
      <c r="N54564" s="53"/>
    </row>
    <row r="54565" spans="14:14" x14ac:dyDescent="0.3">
      <c r="N54565" s="53"/>
    </row>
    <row r="54566" spans="14:14" x14ac:dyDescent="0.3">
      <c r="N54566" s="53"/>
    </row>
    <row r="54567" spans="14:14" x14ac:dyDescent="0.3">
      <c r="N54567" s="53"/>
    </row>
    <row r="54568" spans="14:14" x14ac:dyDescent="0.3">
      <c r="N54568" s="53"/>
    </row>
    <row r="54569" spans="14:14" x14ac:dyDescent="0.3">
      <c r="N54569" s="53"/>
    </row>
    <row r="54570" spans="14:14" x14ac:dyDescent="0.3">
      <c r="N54570" s="53"/>
    </row>
    <row r="54571" spans="14:14" x14ac:dyDescent="0.3">
      <c r="N54571" s="53"/>
    </row>
    <row r="54572" spans="14:14" x14ac:dyDescent="0.3">
      <c r="N54572" s="53"/>
    </row>
    <row r="54573" spans="14:14" x14ac:dyDescent="0.3">
      <c r="N54573" s="53"/>
    </row>
    <row r="54574" spans="14:14" x14ac:dyDescent="0.3">
      <c r="N54574" s="53"/>
    </row>
    <row r="54575" spans="14:14" x14ac:dyDescent="0.3">
      <c r="N54575" s="53"/>
    </row>
    <row r="54576" spans="14:14" x14ac:dyDescent="0.3">
      <c r="N54576" s="53"/>
    </row>
    <row r="54577" spans="14:14" x14ac:dyDescent="0.3">
      <c r="N54577" s="53"/>
    </row>
    <row r="54578" spans="14:14" x14ac:dyDescent="0.3">
      <c r="N54578" s="53"/>
    </row>
    <row r="54579" spans="14:14" x14ac:dyDescent="0.3">
      <c r="N54579" s="53"/>
    </row>
    <row r="54580" spans="14:14" x14ac:dyDescent="0.3">
      <c r="N54580" s="53"/>
    </row>
    <row r="54581" spans="14:14" x14ac:dyDescent="0.3">
      <c r="N54581" s="53"/>
    </row>
    <row r="54582" spans="14:14" x14ac:dyDescent="0.3">
      <c r="N54582" s="53"/>
    </row>
    <row r="54583" spans="14:14" x14ac:dyDescent="0.3">
      <c r="N54583" s="53"/>
    </row>
    <row r="54584" spans="14:14" x14ac:dyDescent="0.3">
      <c r="N54584" s="53"/>
    </row>
    <row r="54585" spans="14:14" x14ac:dyDescent="0.3">
      <c r="N54585" s="53"/>
    </row>
    <row r="54586" spans="14:14" x14ac:dyDescent="0.3">
      <c r="N54586" s="53"/>
    </row>
    <row r="54587" spans="14:14" x14ac:dyDescent="0.3">
      <c r="N54587" s="53"/>
    </row>
    <row r="54588" spans="14:14" x14ac:dyDescent="0.3">
      <c r="N54588" s="53"/>
    </row>
    <row r="54589" spans="14:14" x14ac:dyDescent="0.3">
      <c r="N54589" s="53"/>
    </row>
    <row r="54590" spans="14:14" x14ac:dyDescent="0.3">
      <c r="N54590" s="53"/>
    </row>
    <row r="54591" spans="14:14" x14ac:dyDescent="0.3">
      <c r="N54591" s="53"/>
    </row>
    <row r="54592" spans="14:14" x14ac:dyDescent="0.3">
      <c r="N54592" s="53"/>
    </row>
    <row r="54593" spans="14:14" x14ac:dyDescent="0.3">
      <c r="N54593" s="53"/>
    </row>
    <row r="54594" spans="14:14" x14ac:dyDescent="0.3">
      <c r="N54594" s="53"/>
    </row>
    <row r="54595" spans="14:14" x14ac:dyDescent="0.3">
      <c r="N54595" s="53"/>
    </row>
    <row r="54596" spans="14:14" x14ac:dyDescent="0.3">
      <c r="N54596" s="53"/>
    </row>
    <row r="54597" spans="14:14" x14ac:dyDescent="0.3">
      <c r="N54597" s="53"/>
    </row>
    <row r="54598" spans="14:14" x14ac:dyDescent="0.3">
      <c r="N54598" s="53"/>
    </row>
    <row r="54599" spans="14:14" x14ac:dyDescent="0.3">
      <c r="N54599" s="53"/>
    </row>
    <row r="54600" spans="14:14" x14ac:dyDescent="0.3">
      <c r="N54600" s="53"/>
    </row>
    <row r="54601" spans="14:14" x14ac:dyDescent="0.3">
      <c r="N54601" s="53"/>
    </row>
    <row r="54602" spans="14:14" x14ac:dyDescent="0.3">
      <c r="N54602" s="53"/>
    </row>
    <row r="54603" spans="14:14" x14ac:dyDescent="0.3">
      <c r="N54603" s="53"/>
    </row>
    <row r="54604" spans="14:14" x14ac:dyDescent="0.3">
      <c r="N54604" s="53"/>
    </row>
    <row r="54605" spans="14:14" x14ac:dyDescent="0.3">
      <c r="N54605" s="53"/>
    </row>
    <row r="54606" spans="14:14" x14ac:dyDescent="0.3">
      <c r="N54606" s="53"/>
    </row>
    <row r="54607" spans="14:14" x14ac:dyDescent="0.3">
      <c r="N54607" s="53"/>
    </row>
    <row r="54608" spans="14:14" x14ac:dyDescent="0.3">
      <c r="N54608" s="53"/>
    </row>
    <row r="54609" spans="14:14" x14ac:dyDescent="0.3">
      <c r="N54609" s="53"/>
    </row>
    <row r="54610" spans="14:14" x14ac:dyDescent="0.3">
      <c r="N54610" s="53"/>
    </row>
    <row r="54611" spans="14:14" x14ac:dyDescent="0.3">
      <c r="N54611" s="53"/>
    </row>
    <row r="54612" spans="14:14" x14ac:dyDescent="0.3">
      <c r="N54612" s="53"/>
    </row>
    <row r="54613" spans="14:14" x14ac:dyDescent="0.3">
      <c r="N54613" s="53"/>
    </row>
    <row r="54614" spans="14:14" x14ac:dyDescent="0.3">
      <c r="N54614" s="53"/>
    </row>
    <row r="54615" spans="14:14" x14ac:dyDescent="0.3">
      <c r="N54615" s="53"/>
    </row>
    <row r="54616" spans="14:14" x14ac:dyDescent="0.3">
      <c r="N54616" s="53"/>
    </row>
    <row r="54617" spans="14:14" x14ac:dyDescent="0.3">
      <c r="N54617" s="53"/>
    </row>
    <row r="54618" spans="14:14" x14ac:dyDescent="0.3">
      <c r="N54618" s="53"/>
    </row>
    <row r="54619" spans="14:14" x14ac:dyDescent="0.3">
      <c r="N54619" s="53"/>
    </row>
    <row r="54620" spans="14:14" x14ac:dyDescent="0.3">
      <c r="N54620" s="53"/>
    </row>
    <row r="54621" spans="14:14" x14ac:dyDescent="0.3">
      <c r="N54621" s="53"/>
    </row>
    <row r="54622" spans="14:14" x14ac:dyDescent="0.3">
      <c r="N54622" s="53"/>
    </row>
    <row r="54623" spans="14:14" x14ac:dyDescent="0.3">
      <c r="N54623" s="53"/>
    </row>
    <row r="54624" spans="14:14" x14ac:dyDescent="0.3">
      <c r="N54624" s="53"/>
    </row>
    <row r="54625" spans="14:14" x14ac:dyDescent="0.3">
      <c r="N54625" s="53"/>
    </row>
    <row r="54626" spans="14:14" x14ac:dyDescent="0.3">
      <c r="N54626" s="53"/>
    </row>
    <row r="54627" spans="14:14" x14ac:dyDescent="0.3">
      <c r="N54627" s="53"/>
    </row>
    <row r="54628" spans="14:14" x14ac:dyDescent="0.3">
      <c r="N54628" s="53"/>
    </row>
    <row r="54629" spans="14:14" x14ac:dyDescent="0.3">
      <c r="N54629" s="53"/>
    </row>
    <row r="54630" spans="14:14" x14ac:dyDescent="0.3">
      <c r="N54630" s="53"/>
    </row>
    <row r="54631" spans="14:14" x14ac:dyDescent="0.3">
      <c r="N54631" s="53"/>
    </row>
    <row r="54632" spans="14:14" x14ac:dyDescent="0.3">
      <c r="N54632" s="53"/>
    </row>
    <row r="54633" spans="14:14" x14ac:dyDescent="0.3">
      <c r="N54633" s="53"/>
    </row>
    <row r="54634" spans="14:14" x14ac:dyDescent="0.3">
      <c r="N54634" s="53"/>
    </row>
    <row r="54635" spans="14:14" x14ac:dyDescent="0.3">
      <c r="N54635" s="53"/>
    </row>
    <row r="54636" spans="14:14" x14ac:dyDescent="0.3">
      <c r="N54636" s="53"/>
    </row>
    <row r="54637" spans="14:14" x14ac:dyDescent="0.3">
      <c r="N54637" s="53"/>
    </row>
    <row r="54638" spans="14:14" x14ac:dyDescent="0.3">
      <c r="N54638" s="53"/>
    </row>
    <row r="54639" spans="14:14" x14ac:dyDescent="0.3">
      <c r="N54639" s="53"/>
    </row>
    <row r="54640" spans="14:14" x14ac:dyDescent="0.3">
      <c r="N54640" s="53"/>
    </row>
    <row r="54641" spans="14:14" x14ac:dyDescent="0.3">
      <c r="N54641" s="53"/>
    </row>
    <row r="54642" spans="14:14" x14ac:dyDescent="0.3">
      <c r="N54642" s="53"/>
    </row>
    <row r="54643" spans="14:14" x14ac:dyDescent="0.3">
      <c r="N54643" s="53"/>
    </row>
    <row r="54644" spans="14:14" x14ac:dyDescent="0.3">
      <c r="N54644" s="53"/>
    </row>
    <row r="54645" spans="14:14" x14ac:dyDescent="0.3">
      <c r="N54645" s="53"/>
    </row>
    <row r="54646" spans="14:14" x14ac:dyDescent="0.3">
      <c r="N54646" s="53"/>
    </row>
    <row r="54647" spans="14:14" x14ac:dyDescent="0.3">
      <c r="N54647" s="53"/>
    </row>
    <row r="54648" spans="14:14" x14ac:dyDescent="0.3">
      <c r="N54648" s="53"/>
    </row>
    <row r="54649" spans="14:14" x14ac:dyDescent="0.3">
      <c r="N54649" s="53"/>
    </row>
    <row r="54650" spans="14:14" x14ac:dyDescent="0.3">
      <c r="N54650" s="53"/>
    </row>
    <row r="54651" spans="14:14" x14ac:dyDescent="0.3">
      <c r="N54651" s="53"/>
    </row>
    <row r="54652" spans="14:14" x14ac:dyDescent="0.3">
      <c r="N54652" s="53"/>
    </row>
    <row r="54653" spans="14:14" x14ac:dyDescent="0.3">
      <c r="N54653" s="53"/>
    </row>
    <row r="54654" spans="14:14" x14ac:dyDescent="0.3">
      <c r="N54654" s="53"/>
    </row>
    <row r="54655" spans="14:14" x14ac:dyDescent="0.3">
      <c r="N54655" s="53"/>
    </row>
    <row r="54656" spans="14:14" x14ac:dyDescent="0.3">
      <c r="N54656" s="53"/>
    </row>
    <row r="54657" spans="14:14" x14ac:dyDescent="0.3">
      <c r="N54657" s="53"/>
    </row>
    <row r="54658" spans="14:14" x14ac:dyDescent="0.3">
      <c r="N54658" s="53"/>
    </row>
    <row r="54659" spans="14:14" x14ac:dyDescent="0.3">
      <c r="N54659" s="53"/>
    </row>
    <row r="54660" spans="14:14" x14ac:dyDescent="0.3">
      <c r="N54660" s="53"/>
    </row>
    <row r="54661" spans="14:14" x14ac:dyDescent="0.3">
      <c r="N54661" s="53"/>
    </row>
    <row r="54662" spans="14:14" x14ac:dyDescent="0.3">
      <c r="N54662" s="53"/>
    </row>
    <row r="54663" spans="14:14" x14ac:dyDescent="0.3">
      <c r="N54663" s="53"/>
    </row>
    <row r="54664" spans="14:14" x14ac:dyDescent="0.3">
      <c r="N54664" s="53"/>
    </row>
    <row r="54665" spans="14:14" x14ac:dyDescent="0.3">
      <c r="N54665" s="53"/>
    </row>
    <row r="54666" spans="14:14" x14ac:dyDescent="0.3">
      <c r="N54666" s="53"/>
    </row>
    <row r="54667" spans="14:14" x14ac:dyDescent="0.3">
      <c r="N54667" s="53"/>
    </row>
    <row r="54668" spans="14:14" x14ac:dyDescent="0.3">
      <c r="N54668" s="53"/>
    </row>
    <row r="54669" spans="14:14" x14ac:dyDescent="0.3">
      <c r="N54669" s="53"/>
    </row>
    <row r="54670" spans="14:14" x14ac:dyDescent="0.3">
      <c r="N54670" s="53"/>
    </row>
    <row r="54671" spans="14:14" x14ac:dyDescent="0.3">
      <c r="N54671" s="53"/>
    </row>
    <row r="54672" spans="14:14" x14ac:dyDescent="0.3">
      <c r="N54672" s="53"/>
    </row>
    <row r="54673" spans="14:14" x14ac:dyDescent="0.3">
      <c r="N54673" s="53"/>
    </row>
    <row r="54674" spans="14:14" x14ac:dyDescent="0.3">
      <c r="N54674" s="53"/>
    </row>
    <row r="54675" spans="14:14" x14ac:dyDescent="0.3">
      <c r="N54675" s="53"/>
    </row>
    <row r="54676" spans="14:14" x14ac:dyDescent="0.3">
      <c r="N54676" s="53"/>
    </row>
    <row r="54677" spans="14:14" x14ac:dyDescent="0.3">
      <c r="N54677" s="53"/>
    </row>
    <row r="54678" spans="14:14" x14ac:dyDescent="0.3">
      <c r="N54678" s="53"/>
    </row>
    <row r="54679" spans="14:14" x14ac:dyDescent="0.3">
      <c r="N54679" s="53"/>
    </row>
    <row r="54680" spans="14:14" x14ac:dyDescent="0.3">
      <c r="N54680" s="53"/>
    </row>
    <row r="54681" spans="14:14" x14ac:dyDescent="0.3">
      <c r="N54681" s="53"/>
    </row>
    <row r="54682" spans="14:14" x14ac:dyDescent="0.3">
      <c r="N54682" s="53"/>
    </row>
    <row r="54683" spans="14:14" x14ac:dyDescent="0.3">
      <c r="N54683" s="53"/>
    </row>
    <row r="54684" spans="14:14" x14ac:dyDescent="0.3">
      <c r="N54684" s="53"/>
    </row>
    <row r="54685" spans="14:14" x14ac:dyDescent="0.3">
      <c r="N54685" s="53"/>
    </row>
    <row r="54686" spans="14:14" x14ac:dyDescent="0.3">
      <c r="N54686" s="53"/>
    </row>
    <row r="54687" spans="14:14" x14ac:dyDescent="0.3">
      <c r="N54687" s="53"/>
    </row>
    <row r="54688" spans="14:14" x14ac:dyDescent="0.3">
      <c r="N54688" s="53"/>
    </row>
    <row r="54689" spans="14:14" x14ac:dyDescent="0.3">
      <c r="N54689" s="53"/>
    </row>
    <row r="54690" spans="14:14" x14ac:dyDescent="0.3">
      <c r="N54690" s="53"/>
    </row>
    <row r="54691" spans="14:14" x14ac:dyDescent="0.3">
      <c r="N54691" s="53"/>
    </row>
    <row r="54692" spans="14:14" x14ac:dyDescent="0.3">
      <c r="N54692" s="53"/>
    </row>
    <row r="54693" spans="14:14" x14ac:dyDescent="0.3">
      <c r="N54693" s="53"/>
    </row>
    <row r="54694" spans="14:14" x14ac:dyDescent="0.3">
      <c r="N54694" s="53"/>
    </row>
    <row r="54695" spans="14:14" x14ac:dyDescent="0.3">
      <c r="N54695" s="53"/>
    </row>
    <row r="54696" spans="14:14" x14ac:dyDescent="0.3">
      <c r="N54696" s="53"/>
    </row>
    <row r="54697" spans="14:14" x14ac:dyDescent="0.3">
      <c r="N54697" s="53"/>
    </row>
    <row r="54698" spans="14:14" x14ac:dyDescent="0.3">
      <c r="N54698" s="53"/>
    </row>
    <row r="54699" spans="14:14" x14ac:dyDescent="0.3">
      <c r="N54699" s="53"/>
    </row>
    <row r="54700" spans="14:14" x14ac:dyDescent="0.3">
      <c r="N54700" s="53"/>
    </row>
    <row r="54701" spans="14:14" x14ac:dyDescent="0.3">
      <c r="N54701" s="53"/>
    </row>
    <row r="54702" spans="14:14" x14ac:dyDescent="0.3">
      <c r="N54702" s="53"/>
    </row>
    <row r="54703" spans="14:14" x14ac:dyDescent="0.3">
      <c r="N54703" s="53"/>
    </row>
    <row r="54704" spans="14:14" x14ac:dyDescent="0.3">
      <c r="N54704" s="53"/>
    </row>
    <row r="54705" spans="14:14" x14ac:dyDescent="0.3">
      <c r="N54705" s="53"/>
    </row>
    <row r="54706" spans="14:14" x14ac:dyDescent="0.3">
      <c r="N54706" s="53"/>
    </row>
    <row r="54707" spans="14:14" x14ac:dyDescent="0.3">
      <c r="N54707" s="53"/>
    </row>
    <row r="54708" spans="14:14" x14ac:dyDescent="0.3">
      <c r="N54708" s="53"/>
    </row>
    <row r="54709" spans="14:14" x14ac:dyDescent="0.3">
      <c r="N54709" s="53"/>
    </row>
    <row r="54710" spans="14:14" x14ac:dyDescent="0.3">
      <c r="N54710" s="53"/>
    </row>
    <row r="54711" spans="14:14" x14ac:dyDescent="0.3">
      <c r="N54711" s="53"/>
    </row>
    <row r="54712" spans="14:14" x14ac:dyDescent="0.3">
      <c r="N54712" s="53"/>
    </row>
    <row r="54713" spans="14:14" x14ac:dyDescent="0.3">
      <c r="N54713" s="53"/>
    </row>
    <row r="54714" spans="14:14" x14ac:dyDescent="0.3">
      <c r="N54714" s="53"/>
    </row>
    <row r="54715" spans="14:14" x14ac:dyDescent="0.3">
      <c r="N54715" s="53"/>
    </row>
    <row r="54716" spans="14:14" x14ac:dyDescent="0.3">
      <c r="N54716" s="53"/>
    </row>
    <row r="54717" spans="14:14" x14ac:dyDescent="0.3">
      <c r="N54717" s="53"/>
    </row>
    <row r="54718" spans="14:14" x14ac:dyDescent="0.3">
      <c r="N54718" s="53"/>
    </row>
    <row r="54719" spans="14:14" x14ac:dyDescent="0.3">
      <c r="N54719" s="53"/>
    </row>
    <row r="54720" spans="14:14" x14ac:dyDescent="0.3">
      <c r="N54720" s="53"/>
    </row>
    <row r="54721" spans="14:14" x14ac:dyDescent="0.3">
      <c r="N54721" s="53"/>
    </row>
    <row r="54722" spans="14:14" x14ac:dyDescent="0.3">
      <c r="N54722" s="53"/>
    </row>
    <row r="54723" spans="14:14" x14ac:dyDescent="0.3">
      <c r="N54723" s="53"/>
    </row>
    <row r="54724" spans="14:14" x14ac:dyDescent="0.3">
      <c r="N54724" s="53"/>
    </row>
    <row r="54725" spans="14:14" x14ac:dyDescent="0.3">
      <c r="N54725" s="53"/>
    </row>
    <row r="54726" spans="14:14" x14ac:dyDescent="0.3">
      <c r="N54726" s="53"/>
    </row>
    <row r="54727" spans="14:14" x14ac:dyDescent="0.3">
      <c r="N54727" s="53"/>
    </row>
    <row r="54728" spans="14:14" x14ac:dyDescent="0.3">
      <c r="N54728" s="53"/>
    </row>
    <row r="54729" spans="14:14" x14ac:dyDescent="0.3">
      <c r="N54729" s="53"/>
    </row>
    <row r="54730" spans="14:14" x14ac:dyDescent="0.3">
      <c r="N54730" s="53"/>
    </row>
    <row r="54731" spans="14:14" x14ac:dyDescent="0.3">
      <c r="N54731" s="53"/>
    </row>
    <row r="54732" spans="14:14" x14ac:dyDescent="0.3">
      <c r="N54732" s="53"/>
    </row>
    <row r="54733" spans="14:14" x14ac:dyDescent="0.3">
      <c r="N54733" s="53"/>
    </row>
    <row r="54734" spans="14:14" x14ac:dyDescent="0.3">
      <c r="N54734" s="53"/>
    </row>
    <row r="54735" spans="14:14" x14ac:dyDescent="0.3">
      <c r="N54735" s="53"/>
    </row>
    <row r="54736" spans="14:14" x14ac:dyDescent="0.3">
      <c r="N54736" s="53"/>
    </row>
    <row r="54737" spans="14:14" x14ac:dyDescent="0.3">
      <c r="N54737" s="53"/>
    </row>
    <row r="54738" spans="14:14" x14ac:dyDescent="0.3">
      <c r="N54738" s="53"/>
    </row>
    <row r="54739" spans="14:14" x14ac:dyDescent="0.3">
      <c r="N54739" s="53"/>
    </row>
    <row r="54740" spans="14:14" x14ac:dyDescent="0.3">
      <c r="N54740" s="53"/>
    </row>
    <row r="54741" spans="14:14" x14ac:dyDescent="0.3">
      <c r="N54741" s="53"/>
    </row>
    <row r="54742" spans="14:14" x14ac:dyDescent="0.3">
      <c r="N54742" s="53"/>
    </row>
    <row r="54743" spans="14:14" x14ac:dyDescent="0.3">
      <c r="N54743" s="53"/>
    </row>
    <row r="54744" spans="14:14" x14ac:dyDescent="0.3">
      <c r="N54744" s="53"/>
    </row>
    <row r="54745" spans="14:14" x14ac:dyDescent="0.3">
      <c r="N54745" s="53"/>
    </row>
    <row r="54746" spans="14:14" x14ac:dyDescent="0.3">
      <c r="N54746" s="53"/>
    </row>
    <row r="54747" spans="14:14" x14ac:dyDescent="0.3">
      <c r="N54747" s="53"/>
    </row>
    <row r="54748" spans="14:14" x14ac:dyDescent="0.3">
      <c r="N54748" s="53"/>
    </row>
    <row r="54749" spans="14:14" x14ac:dyDescent="0.3">
      <c r="N54749" s="53"/>
    </row>
    <row r="54750" spans="14:14" x14ac:dyDescent="0.3">
      <c r="N54750" s="53"/>
    </row>
    <row r="54751" spans="14:14" x14ac:dyDescent="0.3">
      <c r="N54751" s="53"/>
    </row>
    <row r="54752" spans="14:14" x14ac:dyDescent="0.3">
      <c r="N54752" s="53"/>
    </row>
    <row r="54753" spans="14:14" x14ac:dyDescent="0.3">
      <c r="N54753" s="53"/>
    </row>
    <row r="54754" spans="14:14" x14ac:dyDescent="0.3">
      <c r="N54754" s="53"/>
    </row>
    <row r="54755" spans="14:14" x14ac:dyDescent="0.3">
      <c r="N54755" s="53"/>
    </row>
    <row r="54756" spans="14:14" x14ac:dyDescent="0.3">
      <c r="N54756" s="53"/>
    </row>
    <row r="54757" spans="14:14" x14ac:dyDescent="0.3">
      <c r="N54757" s="53"/>
    </row>
    <row r="54758" spans="14:14" x14ac:dyDescent="0.3">
      <c r="N54758" s="53"/>
    </row>
    <row r="54759" spans="14:14" x14ac:dyDescent="0.3">
      <c r="N54759" s="53"/>
    </row>
    <row r="54760" spans="14:14" x14ac:dyDescent="0.3">
      <c r="N54760" s="53"/>
    </row>
    <row r="54761" spans="14:14" x14ac:dyDescent="0.3">
      <c r="N54761" s="53"/>
    </row>
    <row r="54762" spans="14:14" x14ac:dyDescent="0.3">
      <c r="N54762" s="53"/>
    </row>
    <row r="54763" spans="14:14" x14ac:dyDescent="0.3">
      <c r="N54763" s="53"/>
    </row>
    <row r="54764" spans="14:14" x14ac:dyDescent="0.3">
      <c r="N54764" s="53"/>
    </row>
    <row r="54765" spans="14:14" x14ac:dyDescent="0.3">
      <c r="N54765" s="53"/>
    </row>
    <row r="54766" spans="14:14" x14ac:dyDescent="0.3">
      <c r="N54766" s="53"/>
    </row>
    <row r="54767" spans="14:14" x14ac:dyDescent="0.3">
      <c r="N54767" s="53"/>
    </row>
    <row r="54768" spans="14:14" x14ac:dyDescent="0.3">
      <c r="N54768" s="53"/>
    </row>
    <row r="54769" spans="14:14" x14ac:dyDescent="0.3">
      <c r="N54769" s="53"/>
    </row>
    <row r="54770" spans="14:14" x14ac:dyDescent="0.3">
      <c r="N54770" s="53"/>
    </row>
    <row r="54771" spans="14:14" x14ac:dyDescent="0.3">
      <c r="N54771" s="53"/>
    </row>
    <row r="54772" spans="14:14" x14ac:dyDescent="0.3">
      <c r="N54772" s="53"/>
    </row>
    <row r="54773" spans="14:14" x14ac:dyDescent="0.3">
      <c r="N54773" s="53"/>
    </row>
    <row r="54774" spans="14:14" x14ac:dyDescent="0.3">
      <c r="N54774" s="53"/>
    </row>
    <row r="54775" spans="14:14" x14ac:dyDescent="0.3">
      <c r="N54775" s="53"/>
    </row>
    <row r="54776" spans="14:14" x14ac:dyDescent="0.3">
      <c r="N54776" s="53"/>
    </row>
    <row r="54777" spans="14:14" x14ac:dyDescent="0.3">
      <c r="N54777" s="53"/>
    </row>
    <row r="54778" spans="14:14" x14ac:dyDescent="0.3">
      <c r="N54778" s="53"/>
    </row>
    <row r="54779" spans="14:14" x14ac:dyDescent="0.3">
      <c r="N54779" s="53"/>
    </row>
    <row r="54780" spans="14:14" x14ac:dyDescent="0.3">
      <c r="N54780" s="53"/>
    </row>
    <row r="54781" spans="14:14" x14ac:dyDescent="0.3">
      <c r="N54781" s="53"/>
    </row>
    <row r="54782" spans="14:14" x14ac:dyDescent="0.3">
      <c r="N54782" s="53"/>
    </row>
    <row r="54783" spans="14:14" x14ac:dyDescent="0.3">
      <c r="N54783" s="53"/>
    </row>
    <row r="54784" spans="14:14" x14ac:dyDescent="0.3">
      <c r="N54784" s="53"/>
    </row>
    <row r="54785" spans="14:14" x14ac:dyDescent="0.3">
      <c r="N54785" s="53"/>
    </row>
    <row r="54786" spans="14:14" x14ac:dyDescent="0.3">
      <c r="N54786" s="53"/>
    </row>
    <row r="54787" spans="14:14" x14ac:dyDescent="0.3">
      <c r="N54787" s="53"/>
    </row>
    <row r="54788" spans="14:14" x14ac:dyDescent="0.3">
      <c r="N54788" s="53"/>
    </row>
    <row r="54789" spans="14:14" x14ac:dyDescent="0.3">
      <c r="N54789" s="53"/>
    </row>
    <row r="54790" spans="14:14" x14ac:dyDescent="0.3">
      <c r="N54790" s="53"/>
    </row>
    <row r="54791" spans="14:14" x14ac:dyDescent="0.3">
      <c r="N54791" s="53"/>
    </row>
    <row r="54792" spans="14:14" x14ac:dyDescent="0.3">
      <c r="N54792" s="53"/>
    </row>
    <row r="54793" spans="14:14" x14ac:dyDescent="0.3">
      <c r="N54793" s="53"/>
    </row>
    <row r="54794" spans="14:14" x14ac:dyDescent="0.3">
      <c r="N54794" s="53"/>
    </row>
    <row r="54795" spans="14:14" x14ac:dyDescent="0.3">
      <c r="N54795" s="53"/>
    </row>
    <row r="54796" spans="14:14" x14ac:dyDescent="0.3">
      <c r="N54796" s="53"/>
    </row>
    <row r="54797" spans="14:14" x14ac:dyDescent="0.3">
      <c r="N54797" s="53"/>
    </row>
    <row r="54798" spans="14:14" x14ac:dyDescent="0.3">
      <c r="N54798" s="53"/>
    </row>
    <row r="54799" spans="14:14" x14ac:dyDescent="0.3">
      <c r="N54799" s="53"/>
    </row>
    <row r="54800" spans="14:14" x14ac:dyDescent="0.3">
      <c r="N54800" s="53"/>
    </row>
    <row r="54801" spans="14:14" x14ac:dyDescent="0.3">
      <c r="N54801" s="53"/>
    </row>
    <row r="54802" spans="14:14" x14ac:dyDescent="0.3">
      <c r="N54802" s="53"/>
    </row>
    <row r="54803" spans="14:14" x14ac:dyDescent="0.3">
      <c r="N54803" s="53"/>
    </row>
    <row r="54804" spans="14:14" x14ac:dyDescent="0.3">
      <c r="N54804" s="53"/>
    </row>
    <row r="54805" spans="14:14" x14ac:dyDescent="0.3">
      <c r="N54805" s="53"/>
    </row>
    <row r="54806" spans="14:14" x14ac:dyDescent="0.3">
      <c r="N54806" s="53"/>
    </row>
    <row r="54807" spans="14:14" x14ac:dyDescent="0.3">
      <c r="N54807" s="53"/>
    </row>
    <row r="54808" spans="14:14" x14ac:dyDescent="0.3">
      <c r="N54808" s="53"/>
    </row>
    <row r="54809" spans="14:14" x14ac:dyDescent="0.3">
      <c r="N54809" s="53"/>
    </row>
    <row r="54810" spans="14:14" x14ac:dyDescent="0.3">
      <c r="N54810" s="53"/>
    </row>
    <row r="54811" spans="14:14" x14ac:dyDescent="0.3">
      <c r="N54811" s="53"/>
    </row>
    <row r="54812" spans="14:14" x14ac:dyDescent="0.3">
      <c r="N54812" s="53"/>
    </row>
    <row r="54813" spans="14:14" x14ac:dyDescent="0.3">
      <c r="N54813" s="53"/>
    </row>
    <row r="54814" spans="14:14" x14ac:dyDescent="0.3">
      <c r="N54814" s="53"/>
    </row>
    <row r="54815" spans="14:14" x14ac:dyDescent="0.3">
      <c r="N54815" s="53"/>
    </row>
    <row r="54816" spans="14:14" x14ac:dyDescent="0.3">
      <c r="N54816" s="53"/>
    </row>
    <row r="54817" spans="14:14" x14ac:dyDescent="0.3">
      <c r="N54817" s="53"/>
    </row>
    <row r="54818" spans="14:14" x14ac:dyDescent="0.3">
      <c r="N54818" s="53"/>
    </row>
    <row r="54819" spans="14:14" x14ac:dyDescent="0.3">
      <c r="N54819" s="53"/>
    </row>
    <row r="54820" spans="14:14" x14ac:dyDescent="0.3">
      <c r="N54820" s="53"/>
    </row>
    <row r="54821" spans="14:14" x14ac:dyDescent="0.3">
      <c r="N54821" s="53"/>
    </row>
    <row r="54822" spans="14:14" x14ac:dyDescent="0.3">
      <c r="N54822" s="53"/>
    </row>
    <row r="54823" spans="14:14" x14ac:dyDescent="0.3">
      <c r="N54823" s="53"/>
    </row>
    <row r="54824" spans="14:14" x14ac:dyDescent="0.3">
      <c r="N54824" s="53"/>
    </row>
    <row r="54825" spans="14:14" x14ac:dyDescent="0.3">
      <c r="N54825" s="53"/>
    </row>
    <row r="54826" spans="14:14" x14ac:dyDescent="0.3">
      <c r="N54826" s="53"/>
    </row>
    <row r="54827" spans="14:14" x14ac:dyDescent="0.3">
      <c r="N54827" s="53"/>
    </row>
    <row r="54828" spans="14:14" x14ac:dyDescent="0.3">
      <c r="N54828" s="53"/>
    </row>
    <row r="54829" spans="14:14" x14ac:dyDescent="0.3">
      <c r="N54829" s="53"/>
    </row>
    <row r="54830" spans="14:14" x14ac:dyDescent="0.3">
      <c r="N54830" s="53"/>
    </row>
    <row r="54831" spans="14:14" x14ac:dyDescent="0.3">
      <c r="N54831" s="53"/>
    </row>
    <row r="54832" spans="14:14" x14ac:dyDescent="0.3">
      <c r="N54832" s="53"/>
    </row>
    <row r="54833" spans="14:14" x14ac:dyDescent="0.3">
      <c r="N54833" s="53"/>
    </row>
    <row r="54834" spans="14:14" x14ac:dyDescent="0.3">
      <c r="N54834" s="53"/>
    </row>
    <row r="54835" spans="14:14" x14ac:dyDescent="0.3">
      <c r="N54835" s="53"/>
    </row>
    <row r="54836" spans="14:14" x14ac:dyDescent="0.3">
      <c r="N54836" s="53"/>
    </row>
    <row r="54837" spans="14:14" x14ac:dyDescent="0.3">
      <c r="N54837" s="53"/>
    </row>
    <row r="54838" spans="14:14" x14ac:dyDescent="0.3">
      <c r="N54838" s="53"/>
    </row>
    <row r="54839" spans="14:14" x14ac:dyDescent="0.3">
      <c r="N54839" s="53"/>
    </row>
    <row r="54840" spans="14:14" x14ac:dyDescent="0.3">
      <c r="N54840" s="53"/>
    </row>
    <row r="54841" spans="14:14" x14ac:dyDescent="0.3">
      <c r="N54841" s="53"/>
    </row>
    <row r="54842" spans="14:14" x14ac:dyDescent="0.3">
      <c r="N54842" s="53"/>
    </row>
    <row r="54843" spans="14:14" x14ac:dyDescent="0.3">
      <c r="N54843" s="53"/>
    </row>
    <row r="54844" spans="14:14" x14ac:dyDescent="0.3">
      <c r="N54844" s="53"/>
    </row>
    <row r="54845" spans="14:14" x14ac:dyDescent="0.3">
      <c r="N54845" s="53"/>
    </row>
    <row r="54846" spans="14:14" x14ac:dyDescent="0.3">
      <c r="N54846" s="53"/>
    </row>
    <row r="54847" spans="14:14" x14ac:dyDescent="0.3">
      <c r="N54847" s="53"/>
    </row>
    <row r="54848" spans="14:14" x14ac:dyDescent="0.3">
      <c r="N54848" s="53"/>
    </row>
    <row r="54849" spans="14:14" x14ac:dyDescent="0.3">
      <c r="N54849" s="53"/>
    </row>
    <row r="54850" spans="14:14" x14ac:dyDescent="0.3">
      <c r="N54850" s="53"/>
    </row>
    <row r="54851" spans="14:14" x14ac:dyDescent="0.3">
      <c r="N54851" s="53"/>
    </row>
    <row r="54852" spans="14:14" x14ac:dyDescent="0.3">
      <c r="N54852" s="53"/>
    </row>
    <row r="54853" spans="14:14" x14ac:dyDescent="0.3">
      <c r="N54853" s="53"/>
    </row>
    <row r="54854" spans="14:14" x14ac:dyDescent="0.3">
      <c r="N54854" s="53"/>
    </row>
    <row r="54855" spans="14:14" x14ac:dyDescent="0.3">
      <c r="N54855" s="53"/>
    </row>
    <row r="54856" spans="14:14" x14ac:dyDescent="0.3">
      <c r="N54856" s="53"/>
    </row>
    <row r="54857" spans="14:14" x14ac:dyDescent="0.3">
      <c r="N54857" s="53"/>
    </row>
    <row r="54858" spans="14:14" x14ac:dyDescent="0.3">
      <c r="N54858" s="53"/>
    </row>
    <row r="54859" spans="14:14" x14ac:dyDescent="0.3">
      <c r="N54859" s="53"/>
    </row>
    <row r="54860" spans="14:14" x14ac:dyDescent="0.3">
      <c r="N54860" s="53"/>
    </row>
    <row r="54861" spans="14:14" x14ac:dyDescent="0.3">
      <c r="N54861" s="53"/>
    </row>
    <row r="54862" spans="14:14" x14ac:dyDescent="0.3">
      <c r="N54862" s="53"/>
    </row>
    <row r="54863" spans="14:14" x14ac:dyDescent="0.3">
      <c r="N54863" s="53"/>
    </row>
    <row r="54864" spans="14:14" x14ac:dyDescent="0.3">
      <c r="N54864" s="53"/>
    </row>
    <row r="54865" spans="14:14" x14ac:dyDescent="0.3">
      <c r="N54865" s="53"/>
    </row>
    <row r="54866" spans="14:14" x14ac:dyDescent="0.3">
      <c r="N54866" s="53"/>
    </row>
    <row r="54867" spans="14:14" x14ac:dyDescent="0.3">
      <c r="N54867" s="53"/>
    </row>
    <row r="54868" spans="14:14" x14ac:dyDescent="0.3">
      <c r="N54868" s="53"/>
    </row>
    <row r="54869" spans="14:14" x14ac:dyDescent="0.3">
      <c r="N54869" s="53"/>
    </row>
    <row r="54870" spans="14:14" x14ac:dyDescent="0.3">
      <c r="N54870" s="53"/>
    </row>
    <row r="54871" spans="14:14" x14ac:dyDescent="0.3">
      <c r="N54871" s="53"/>
    </row>
    <row r="54872" spans="14:14" x14ac:dyDescent="0.3">
      <c r="N54872" s="53"/>
    </row>
    <row r="54873" spans="14:14" x14ac:dyDescent="0.3">
      <c r="N54873" s="53"/>
    </row>
    <row r="54874" spans="14:14" x14ac:dyDescent="0.3">
      <c r="N54874" s="53"/>
    </row>
    <row r="54875" spans="14:14" x14ac:dyDescent="0.3">
      <c r="N54875" s="53"/>
    </row>
    <row r="54876" spans="14:14" x14ac:dyDescent="0.3">
      <c r="N54876" s="53"/>
    </row>
    <row r="54877" spans="14:14" x14ac:dyDescent="0.3">
      <c r="N54877" s="53"/>
    </row>
    <row r="54878" spans="14:14" x14ac:dyDescent="0.3">
      <c r="N54878" s="53"/>
    </row>
    <row r="54879" spans="14:14" x14ac:dyDescent="0.3">
      <c r="N54879" s="53"/>
    </row>
    <row r="54880" spans="14:14" x14ac:dyDescent="0.3">
      <c r="N54880" s="53"/>
    </row>
    <row r="54881" spans="14:14" x14ac:dyDescent="0.3">
      <c r="N54881" s="53"/>
    </row>
    <row r="54882" spans="14:14" x14ac:dyDescent="0.3">
      <c r="N54882" s="53"/>
    </row>
    <row r="54883" spans="14:14" x14ac:dyDescent="0.3">
      <c r="N54883" s="53"/>
    </row>
    <row r="54884" spans="14:14" x14ac:dyDescent="0.3">
      <c r="N54884" s="53"/>
    </row>
    <row r="54885" spans="14:14" x14ac:dyDescent="0.3">
      <c r="N54885" s="53"/>
    </row>
    <row r="54886" spans="14:14" x14ac:dyDescent="0.3">
      <c r="N54886" s="53"/>
    </row>
    <row r="54887" spans="14:14" x14ac:dyDescent="0.3">
      <c r="N54887" s="53"/>
    </row>
    <row r="54888" spans="14:14" x14ac:dyDescent="0.3">
      <c r="N54888" s="53"/>
    </row>
    <row r="54889" spans="14:14" x14ac:dyDescent="0.3">
      <c r="N54889" s="53"/>
    </row>
    <row r="54890" spans="14:14" x14ac:dyDescent="0.3">
      <c r="N54890" s="53"/>
    </row>
    <row r="54891" spans="14:14" x14ac:dyDescent="0.3">
      <c r="N54891" s="53"/>
    </row>
    <row r="54892" spans="14:14" x14ac:dyDescent="0.3">
      <c r="N54892" s="53"/>
    </row>
    <row r="54893" spans="14:14" x14ac:dyDescent="0.3">
      <c r="N54893" s="53"/>
    </row>
    <row r="54894" spans="14:14" x14ac:dyDescent="0.3">
      <c r="N54894" s="53"/>
    </row>
    <row r="54895" spans="14:14" x14ac:dyDescent="0.3">
      <c r="N54895" s="53"/>
    </row>
    <row r="54896" spans="14:14" x14ac:dyDescent="0.3">
      <c r="N54896" s="53"/>
    </row>
    <row r="54897" spans="14:14" x14ac:dyDescent="0.3">
      <c r="N54897" s="53"/>
    </row>
    <row r="54898" spans="14:14" x14ac:dyDescent="0.3">
      <c r="N54898" s="53"/>
    </row>
    <row r="54899" spans="14:14" x14ac:dyDescent="0.3">
      <c r="N54899" s="53"/>
    </row>
    <row r="54900" spans="14:14" x14ac:dyDescent="0.3">
      <c r="N54900" s="53"/>
    </row>
    <row r="54901" spans="14:14" x14ac:dyDescent="0.3">
      <c r="N54901" s="53"/>
    </row>
    <row r="54902" spans="14:14" x14ac:dyDescent="0.3">
      <c r="N54902" s="53"/>
    </row>
    <row r="54903" spans="14:14" x14ac:dyDescent="0.3">
      <c r="N54903" s="53"/>
    </row>
    <row r="54904" spans="14:14" x14ac:dyDescent="0.3">
      <c r="N54904" s="53"/>
    </row>
    <row r="54905" spans="14:14" x14ac:dyDescent="0.3">
      <c r="N54905" s="53"/>
    </row>
    <row r="54906" spans="14:14" x14ac:dyDescent="0.3">
      <c r="N54906" s="53"/>
    </row>
    <row r="54907" spans="14:14" x14ac:dyDescent="0.3">
      <c r="N54907" s="53"/>
    </row>
    <row r="54908" spans="14:14" x14ac:dyDescent="0.3">
      <c r="N54908" s="53"/>
    </row>
    <row r="54909" spans="14:14" x14ac:dyDescent="0.3">
      <c r="N54909" s="53"/>
    </row>
    <row r="54910" spans="14:14" x14ac:dyDescent="0.3">
      <c r="N54910" s="53"/>
    </row>
    <row r="54911" spans="14:14" x14ac:dyDescent="0.3">
      <c r="N54911" s="53"/>
    </row>
    <row r="54912" spans="14:14" x14ac:dyDescent="0.3">
      <c r="N54912" s="53"/>
    </row>
    <row r="54913" spans="14:14" x14ac:dyDescent="0.3">
      <c r="N54913" s="53"/>
    </row>
    <row r="54914" spans="14:14" x14ac:dyDescent="0.3">
      <c r="N54914" s="53"/>
    </row>
    <row r="54915" spans="14:14" x14ac:dyDescent="0.3">
      <c r="N54915" s="53"/>
    </row>
    <row r="54916" spans="14:14" x14ac:dyDescent="0.3">
      <c r="N54916" s="53"/>
    </row>
    <row r="54917" spans="14:14" x14ac:dyDescent="0.3">
      <c r="N54917" s="53"/>
    </row>
    <row r="54918" spans="14:14" x14ac:dyDescent="0.3">
      <c r="N54918" s="53"/>
    </row>
    <row r="54919" spans="14:14" x14ac:dyDescent="0.3">
      <c r="N54919" s="53"/>
    </row>
    <row r="54920" spans="14:14" x14ac:dyDescent="0.3">
      <c r="N54920" s="53"/>
    </row>
    <row r="54921" spans="14:14" x14ac:dyDescent="0.3">
      <c r="N54921" s="53"/>
    </row>
    <row r="54922" spans="14:14" x14ac:dyDescent="0.3">
      <c r="N54922" s="53"/>
    </row>
    <row r="54923" spans="14:14" x14ac:dyDescent="0.3">
      <c r="N54923" s="53"/>
    </row>
    <row r="54924" spans="14:14" x14ac:dyDescent="0.3">
      <c r="N54924" s="53"/>
    </row>
    <row r="54925" spans="14:14" x14ac:dyDescent="0.3">
      <c r="N54925" s="53"/>
    </row>
    <row r="54926" spans="14:14" x14ac:dyDescent="0.3">
      <c r="N54926" s="53"/>
    </row>
    <row r="54927" spans="14:14" x14ac:dyDescent="0.3">
      <c r="N54927" s="53"/>
    </row>
    <row r="54928" spans="14:14" x14ac:dyDescent="0.3">
      <c r="N54928" s="53"/>
    </row>
    <row r="54929" spans="14:14" x14ac:dyDescent="0.3">
      <c r="N54929" s="53"/>
    </row>
    <row r="54930" spans="14:14" x14ac:dyDescent="0.3">
      <c r="N54930" s="53"/>
    </row>
    <row r="54931" spans="14:14" x14ac:dyDescent="0.3">
      <c r="N54931" s="53"/>
    </row>
    <row r="54932" spans="14:14" x14ac:dyDescent="0.3">
      <c r="N54932" s="53"/>
    </row>
    <row r="54933" spans="14:14" x14ac:dyDescent="0.3">
      <c r="N54933" s="53"/>
    </row>
    <row r="54934" spans="14:14" x14ac:dyDescent="0.3">
      <c r="N54934" s="53"/>
    </row>
    <row r="54935" spans="14:14" x14ac:dyDescent="0.3">
      <c r="N54935" s="53"/>
    </row>
    <row r="54936" spans="14:14" x14ac:dyDescent="0.3">
      <c r="N54936" s="53"/>
    </row>
    <row r="54937" spans="14:14" x14ac:dyDescent="0.3">
      <c r="N54937" s="53"/>
    </row>
    <row r="54938" spans="14:14" x14ac:dyDescent="0.3">
      <c r="N54938" s="53"/>
    </row>
    <row r="54939" spans="14:14" x14ac:dyDescent="0.3">
      <c r="N54939" s="53"/>
    </row>
    <row r="54940" spans="14:14" x14ac:dyDescent="0.3">
      <c r="N54940" s="53"/>
    </row>
    <row r="54941" spans="14:14" x14ac:dyDescent="0.3">
      <c r="N54941" s="53"/>
    </row>
    <row r="54942" spans="14:14" x14ac:dyDescent="0.3">
      <c r="N54942" s="53"/>
    </row>
    <row r="54943" spans="14:14" x14ac:dyDescent="0.3">
      <c r="N54943" s="53"/>
    </row>
    <row r="54944" spans="14:14" x14ac:dyDescent="0.3">
      <c r="N54944" s="53"/>
    </row>
    <row r="54945" spans="14:14" x14ac:dyDescent="0.3">
      <c r="N54945" s="53"/>
    </row>
    <row r="54946" spans="14:14" x14ac:dyDescent="0.3">
      <c r="N54946" s="53"/>
    </row>
    <row r="54947" spans="14:14" x14ac:dyDescent="0.3">
      <c r="N54947" s="53"/>
    </row>
    <row r="54948" spans="14:14" x14ac:dyDescent="0.3">
      <c r="N54948" s="53"/>
    </row>
    <row r="54949" spans="14:14" x14ac:dyDescent="0.3">
      <c r="N54949" s="53"/>
    </row>
    <row r="54950" spans="14:14" x14ac:dyDescent="0.3">
      <c r="N54950" s="53"/>
    </row>
    <row r="54951" spans="14:14" x14ac:dyDescent="0.3">
      <c r="N54951" s="53"/>
    </row>
    <row r="54952" spans="14:14" x14ac:dyDescent="0.3">
      <c r="N54952" s="53"/>
    </row>
    <row r="54953" spans="14:14" x14ac:dyDescent="0.3">
      <c r="N54953" s="53"/>
    </row>
    <row r="54954" spans="14:14" x14ac:dyDescent="0.3">
      <c r="N54954" s="53"/>
    </row>
    <row r="54955" spans="14:14" x14ac:dyDescent="0.3">
      <c r="N54955" s="53"/>
    </row>
    <row r="54956" spans="14:14" x14ac:dyDescent="0.3">
      <c r="N54956" s="53"/>
    </row>
    <row r="54957" spans="14:14" x14ac:dyDescent="0.3">
      <c r="N54957" s="53"/>
    </row>
    <row r="54958" spans="14:14" x14ac:dyDescent="0.3">
      <c r="N54958" s="53"/>
    </row>
    <row r="54959" spans="14:14" x14ac:dyDescent="0.3">
      <c r="N54959" s="53"/>
    </row>
    <row r="54960" spans="14:14" x14ac:dyDescent="0.3">
      <c r="N54960" s="53"/>
    </row>
    <row r="54961" spans="14:14" x14ac:dyDescent="0.3">
      <c r="N54961" s="53"/>
    </row>
    <row r="54962" spans="14:14" x14ac:dyDescent="0.3">
      <c r="N54962" s="53"/>
    </row>
    <row r="54963" spans="14:14" x14ac:dyDescent="0.3">
      <c r="N54963" s="53"/>
    </row>
    <row r="54964" spans="14:14" x14ac:dyDescent="0.3">
      <c r="N54964" s="53"/>
    </row>
    <row r="54965" spans="14:14" x14ac:dyDescent="0.3">
      <c r="N54965" s="53"/>
    </row>
    <row r="54966" spans="14:14" x14ac:dyDescent="0.3">
      <c r="N54966" s="53"/>
    </row>
    <row r="54967" spans="14:14" x14ac:dyDescent="0.3">
      <c r="N54967" s="53"/>
    </row>
    <row r="54968" spans="14:14" x14ac:dyDescent="0.3">
      <c r="N54968" s="53"/>
    </row>
    <row r="54969" spans="14:14" x14ac:dyDescent="0.3">
      <c r="N54969" s="53"/>
    </row>
    <row r="54970" spans="14:14" x14ac:dyDescent="0.3">
      <c r="N54970" s="53"/>
    </row>
    <row r="54971" spans="14:14" x14ac:dyDescent="0.3">
      <c r="N54971" s="53"/>
    </row>
    <row r="54972" spans="14:14" x14ac:dyDescent="0.3">
      <c r="N54972" s="53"/>
    </row>
    <row r="54973" spans="14:14" x14ac:dyDescent="0.3">
      <c r="N54973" s="53"/>
    </row>
    <row r="54974" spans="14:14" x14ac:dyDescent="0.3">
      <c r="N54974" s="53"/>
    </row>
    <row r="54975" spans="14:14" x14ac:dyDescent="0.3">
      <c r="N54975" s="53"/>
    </row>
    <row r="54976" spans="14:14" x14ac:dyDescent="0.3">
      <c r="N54976" s="53"/>
    </row>
    <row r="54977" spans="14:14" x14ac:dyDescent="0.3">
      <c r="N54977" s="53"/>
    </row>
    <row r="54978" spans="14:14" x14ac:dyDescent="0.3">
      <c r="N54978" s="53"/>
    </row>
    <row r="54979" spans="14:14" x14ac:dyDescent="0.3">
      <c r="N54979" s="53"/>
    </row>
    <row r="54980" spans="14:14" x14ac:dyDescent="0.3">
      <c r="N54980" s="53"/>
    </row>
    <row r="54981" spans="14:14" x14ac:dyDescent="0.3">
      <c r="N54981" s="53"/>
    </row>
    <row r="54982" spans="14:14" x14ac:dyDescent="0.3">
      <c r="N54982" s="53"/>
    </row>
    <row r="54983" spans="14:14" x14ac:dyDescent="0.3">
      <c r="N54983" s="53"/>
    </row>
    <row r="54984" spans="14:14" x14ac:dyDescent="0.3">
      <c r="N54984" s="53"/>
    </row>
    <row r="54985" spans="14:14" x14ac:dyDescent="0.3">
      <c r="N54985" s="53"/>
    </row>
    <row r="54986" spans="14:14" x14ac:dyDescent="0.3">
      <c r="N54986" s="53"/>
    </row>
    <row r="54987" spans="14:14" x14ac:dyDescent="0.3">
      <c r="N54987" s="53"/>
    </row>
    <row r="54988" spans="14:14" x14ac:dyDescent="0.3">
      <c r="N54988" s="53"/>
    </row>
    <row r="54989" spans="14:14" x14ac:dyDescent="0.3">
      <c r="N54989" s="53"/>
    </row>
    <row r="54990" spans="14:14" x14ac:dyDescent="0.3">
      <c r="N54990" s="53"/>
    </row>
    <row r="54991" spans="14:14" x14ac:dyDescent="0.3">
      <c r="N54991" s="53"/>
    </row>
    <row r="54992" spans="14:14" x14ac:dyDescent="0.3">
      <c r="N54992" s="53"/>
    </row>
    <row r="54993" spans="14:14" x14ac:dyDescent="0.3">
      <c r="N54993" s="53"/>
    </row>
    <row r="54994" spans="14:14" x14ac:dyDescent="0.3">
      <c r="N54994" s="53"/>
    </row>
    <row r="54995" spans="14:14" x14ac:dyDescent="0.3">
      <c r="N54995" s="53"/>
    </row>
    <row r="54996" spans="14:14" x14ac:dyDescent="0.3">
      <c r="N54996" s="53"/>
    </row>
    <row r="54997" spans="14:14" x14ac:dyDescent="0.3">
      <c r="N54997" s="53"/>
    </row>
    <row r="54998" spans="14:14" x14ac:dyDescent="0.3">
      <c r="N54998" s="53"/>
    </row>
    <row r="54999" spans="14:14" x14ac:dyDescent="0.3">
      <c r="N54999" s="53"/>
    </row>
    <row r="55000" spans="14:14" x14ac:dyDescent="0.3">
      <c r="N55000" s="53"/>
    </row>
    <row r="55001" spans="14:14" x14ac:dyDescent="0.3">
      <c r="N55001" s="53"/>
    </row>
    <row r="55002" spans="14:14" x14ac:dyDescent="0.3">
      <c r="N55002" s="53"/>
    </row>
    <row r="55003" spans="14:14" x14ac:dyDescent="0.3">
      <c r="N55003" s="53"/>
    </row>
    <row r="55004" spans="14:14" x14ac:dyDescent="0.3">
      <c r="N55004" s="53"/>
    </row>
    <row r="55005" spans="14:14" x14ac:dyDescent="0.3">
      <c r="N55005" s="53"/>
    </row>
    <row r="55006" spans="14:14" x14ac:dyDescent="0.3">
      <c r="N55006" s="53"/>
    </row>
    <row r="55007" spans="14:14" x14ac:dyDescent="0.3">
      <c r="N55007" s="53"/>
    </row>
    <row r="55008" spans="14:14" x14ac:dyDescent="0.3">
      <c r="N55008" s="53"/>
    </row>
    <row r="55009" spans="14:14" x14ac:dyDescent="0.3">
      <c r="N55009" s="53"/>
    </row>
    <row r="55010" spans="14:14" x14ac:dyDescent="0.3">
      <c r="N55010" s="53"/>
    </row>
    <row r="55011" spans="14:14" x14ac:dyDescent="0.3">
      <c r="N55011" s="53"/>
    </row>
    <row r="55012" spans="14:14" x14ac:dyDescent="0.3">
      <c r="N55012" s="53"/>
    </row>
    <row r="55013" spans="14:14" x14ac:dyDescent="0.3">
      <c r="N55013" s="53"/>
    </row>
    <row r="55014" spans="14:14" x14ac:dyDescent="0.3">
      <c r="N55014" s="53"/>
    </row>
    <row r="55015" spans="14:14" x14ac:dyDescent="0.3">
      <c r="N55015" s="53"/>
    </row>
    <row r="55016" spans="14:14" x14ac:dyDescent="0.3">
      <c r="N55016" s="53"/>
    </row>
    <row r="55017" spans="14:14" x14ac:dyDescent="0.3">
      <c r="N55017" s="53"/>
    </row>
    <row r="55018" spans="14:14" x14ac:dyDescent="0.3">
      <c r="N55018" s="53"/>
    </row>
    <row r="55019" spans="14:14" x14ac:dyDescent="0.3">
      <c r="N55019" s="53"/>
    </row>
    <row r="55020" spans="14:14" x14ac:dyDescent="0.3">
      <c r="N55020" s="53"/>
    </row>
    <row r="55021" spans="14:14" x14ac:dyDescent="0.3">
      <c r="N55021" s="53"/>
    </row>
    <row r="55022" spans="14:14" x14ac:dyDescent="0.3">
      <c r="N55022" s="53"/>
    </row>
    <row r="55023" spans="14:14" x14ac:dyDescent="0.3">
      <c r="N55023" s="53"/>
    </row>
    <row r="55024" spans="14:14" x14ac:dyDescent="0.3">
      <c r="N55024" s="53"/>
    </row>
    <row r="55025" spans="14:14" x14ac:dyDescent="0.3">
      <c r="N55025" s="53"/>
    </row>
    <row r="55026" spans="14:14" x14ac:dyDescent="0.3">
      <c r="N55026" s="53"/>
    </row>
    <row r="55027" spans="14:14" x14ac:dyDescent="0.3">
      <c r="N55027" s="53"/>
    </row>
    <row r="55028" spans="14:14" x14ac:dyDescent="0.3">
      <c r="N55028" s="53"/>
    </row>
    <row r="55029" spans="14:14" x14ac:dyDescent="0.3">
      <c r="N55029" s="53"/>
    </row>
    <row r="55030" spans="14:14" x14ac:dyDescent="0.3">
      <c r="N55030" s="53"/>
    </row>
    <row r="55031" spans="14:14" x14ac:dyDescent="0.3">
      <c r="N55031" s="53"/>
    </row>
    <row r="55032" spans="14:14" x14ac:dyDescent="0.3">
      <c r="N55032" s="53"/>
    </row>
    <row r="55033" spans="14:14" x14ac:dyDescent="0.3">
      <c r="N55033" s="53"/>
    </row>
    <row r="55034" spans="14:14" x14ac:dyDescent="0.3">
      <c r="N55034" s="53"/>
    </row>
    <row r="55035" spans="14:14" x14ac:dyDescent="0.3">
      <c r="N55035" s="53"/>
    </row>
    <row r="55036" spans="14:14" x14ac:dyDescent="0.3">
      <c r="N55036" s="53"/>
    </row>
    <row r="55037" spans="14:14" x14ac:dyDescent="0.3">
      <c r="N55037" s="53"/>
    </row>
    <row r="55038" spans="14:14" x14ac:dyDescent="0.3">
      <c r="N55038" s="53"/>
    </row>
    <row r="55039" spans="14:14" x14ac:dyDescent="0.3">
      <c r="N55039" s="53"/>
    </row>
    <row r="55040" spans="14:14" x14ac:dyDescent="0.3">
      <c r="N55040" s="53"/>
    </row>
    <row r="55041" spans="14:14" x14ac:dyDescent="0.3">
      <c r="N55041" s="53"/>
    </row>
    <row r="55042" spans="14:14" x14ac:dyDescent="0.3">
      <c r="N55042" s="53"/>
    </row>
    <row r="55043" spans="14:14" x14ac:dyDescent="0.3">
      <c r="N55043" s="53"/>
    </row>
    <row r="55044" spans="14:14" x14ac:dyDescent="0.3">
      <c r="N55044" s="53"/>
    </row>
    <row r="55045" spans="14:14" x14ac:dyDescent="0.3">
      <c r="N55045" s="53"/>
    </row>
    <row r="55046" spans="14:14" x14ac:dyDescent="0.3">
      <c r="N55046" s="53"/>
    </row>
    <row r="55047" spans="14:14" x14ac:dyDescent="0.3">
      <c r="N55047" s="53"/>
    </row>
    <row r="55048" spans="14:14" x14ac:dyDescent="0.3">
      <c r="N55048" s="53"/>
    </row>
    <row r="55049" spans="14:14" x14ac:dyDescent="0.3">
      <c r="N55049" s="53"/>
    </row>
    <row r="55050" spans="14:14" x14ac:dyDescent="0.3">
      <c r="N55050" s="53"/>
    </row>
    <row r="55051" spans="14:14" x14ac:dyDescent="0.3">
      <c r="N55051" s="53"/>
    </row>
    <row r="55052" spans="14:14" x14ac:dyDescent="0.3">
      <c r="N55052" s="53"/>
    </row>
    <row r="55053" spans="14:14" x14ac:dyDescent="0.3">
      <c r="N55053" s="53"/>
    </row>
    <row r="55054" spans="14:14" x14ac:dyDescent="0.3">
      <c r="N55054" s="53"/>
    </row>
    <row r="55055" spans="14:14" x14ac:dyDescent="0.3">
      <c r="N55055" s="53"/>
    </row>
    <row r="55056" spans="14:14" x14ac:dyDescent="0.3">
      <c r="N55056" s="53"/>
    </row>
    <row r="55057" spans="14:14" x14ac:dyDescent="0.3">
      <c r="N55057" s="53"/>
    </row>
    <row r="55058" spans="14:14" x14ac:dyDescent="0.3">
      <c r="N55058" s="53"/>
    </row>
    <row r="55059" spans="14:14" x14ac:dyDescent="0.3">
      <c r="N55059" s="53"/>
    </row>
    <row r="55060" spans="14:14" x14ac:dyDescent="0.3">
      <c r="N55060" s="53"/>
    </row>
    <row r="55061" spans="14:14" x14ac:dyDescent="0.3">
      <c r="N55061" s="53"/>
    </row>
    <row r="55062" spans="14:14" x14ac:dyDescent="0.3">
      <c r="N55062" s="53"/>
    </row>
    <row r="55063" spans="14:14" x14ac:dyDescent="0.3">
      <c r="N55063" s="53"/>
    </row>
    <row r="55064" spans="14:14" x14ac:dyDescent="0.3">
      <c r="N55064" s="53"/>
    </row>
    <row r="55065" spans="14:14" x14ac:dyDescent="0.3">
      <c r="N55065" s="53"/>
    </row>
    <row r="55066" spans="14:14" x14ac:dyDescent="0.3">
      <c r="N55066" s="53"/>
    </row>
    <row r="55067" spans="14:14" x14ac:dyDescent="0.3">
      <c r="N55067" s="53"/>
    </row>
    <row r="55068" spans="14:14" x14ac:dyDescent="0.3">
      <c r="N55068" s="53"/>
    </row>
    <row r="55069" spans="14:14" x14ac:dyDescent="0.3">
      <c r="N55069" s="53"/>
    </row>
    <row r="55070" spans="14:14" x14ac:dyDescent="0.3">
      <c r="N55070" s="53"/>
    </row>
    <row r="55071" spans="14:14" x14ac:dyDescent="0.3">
      <c r="N55071" s="53"/>
    </row>
    <row r="55072" spans="14:14" x14ac:dyDescent="0.3">
      <c r="N55072" s="53"/>
    </row>
    <row r="55073" spans="14:14" x14ac:dyDescent="0.3">
      <c r="N55073" s="53"/>
    </row>
    <row r="55074" spans="14:14" x14ac:dyDescent="0.3">
      <c r="N55074" s="53"/>
    </row>
    <row r="55075" spans="14:14" x14ac:dyDescent="0.3">
      <c r="N55075" s="53"/>
    </row>
    <row r="55076" spans="14:14" x14ac:dyDescent="0.3">
      <c r="N55076" s="53"/>
    </row>
    <row r="55077" spans="14:14" x14ac:dyDescent="0.3">
      <c r="N55077" s="53"/>
    </row>
    <row r="55078" spans="14:14" x14ac:dyDescent="0.3">
      <c r="N55078" s="53"/>
    </row>
    <row r="55079" spans="14:14" x14ac:dyDescent="0.3">
      <c r="N55079" s="53"/>
    </row>
    <row r="55080" spans="14:14" x14ac:dyDescent="0.3">
      <c r="N55080" s="53"/>
    </row>
    <row r="55081" spans="14:14" x14ac:dyDescent="0.3">
      <c r="N55081" s="53"/>
    </row>
    <row r="55082" spans="14:14" x14ac:dyDescent="0.3">
      <c r="N55082" s="53"/>
    </row>
    <row r="55083" spans="14:14" x14ac:dyDescent="0.3">
      <c r="N55083" s="53"/>
    </row>
    <row r="55084" spans="14:14" x14ac:dyDescent="0.3">
      <c r="N55084" s="53"/>
    </row>
    <row r="55085" spans="14:14" x14ac:dyDescent="0.3">
      <c r="N55085" s="53"/>
    </row>
    <row r="55086" spans="14:14" x14ac:dyDescent="0.3">
      <c r="N55086" s="53"/>
    </row>
    <row r="55087" spans="14:14" x14ac:dyDescent="0.3">
      <c r="N55087" s="53"/>
    </row>
    <row r="55088" spans="14:14" x14ac:dyDescent="0.3">
      <c r="N55088" s="53"/>
    </row>
    <row r="55089" spans="14:14" x14ac:dyDescent="0.3">
      <c r="N55089" s="53"/>
    </row>
    <row r="55090" spans="14:14" x14ac:dyDescent="0.3">
      <c r="N55090" s="53"/>
    </row>
    <row r="55091" spans="14:14" x14ac:dyDescent="0.3">
      <c r="N55091" s="53"/>
    </row>
    <row r="55092" spans="14:14" x14ac:dyDescent="0.3">
      <c r="N55092" s="53"/>
    </row>
    <row r="55093" spans="14:14" x14ac:dyDescent="0.3">
      <c r="N55093" s="53"/>
    </row>
    <row r="55094" spans="14:14" x14ac:dyDescent="0.3">
      <c r="N55094" s="53"/>
    </row>
    <row r="55095" spans="14:14" x14ac:dyDescent="0.3">
      <c r="N55095" s="53"/>
    </row>
    <row r="55096" spans="14:14" x14ac:dyDescent="0.3">
      <c r="N55096" s="53"/>
    </row>
    <row r="55097" spans="14:14" x14ac:dyDescent="0.3">
      <c r="N55097" s="53"/>
    </row>
    <row r="55098" spans="14:14" x14ac:dyDescent="0.3">
      <c r="N55098" s="53"/>
    </row>
    <row r="55099" spans="14:14" x14ac:dyDescent="0.3">
      <c r="N55099" s="53"/>
    </row>
    <row r="55100" spans="14:14" x14ac:dyDescent="0.3">
      <c r="N55100" s="53"/>
    </row>
    <row r="55101" spans="14:14" x14ac:dyDescent="0.3">
      <c r="N55101" s="53"/>
    </row>
    <row r="55102" spans="14:14" x14ac:dyDescent="0.3">
      <c r="N55102" s="53"/>
    </row>
    <row r="55103" spans="14:14" x14ac:dyDescent="0.3">
      <c r="N55103" s="53"/>
    </row>
    <row r="55104" spans="14:14" x14ac:dyDescent="0.3">
      <c r="N55104" s="53"/>
    </row>
    <row r="55105" spans="14:14" x14ac:dyDescent="0.3">
      <c r="N55105" s="53"/>
    </row>
    <row r="55106" spans="14:14" x14ac:dyDescent="0.3">
      <c r="N55106" s="53"/>
    </row>
    <row r="55107" spans="14:14" x14ac:dyDescent="0.3">
      <c r="N55107" s="53"/>
    </row>
    <row r="55108" spans="14:14" x14ac:dyDescent="0.3">
      <c r="N55108" s="53"/>
    </row>
    <row r="55109" spans="14:14" x14ac:dyDescent="0.3">
      <c r="N55109" s="53"/>
    </row>
    <row r="55110" spans="14:14" x14ac:dyDescent="0.3">
      <c r="N55110" s="53"/>
    </row>
    <row r="55111" spans="14:14" x14ac:dyDescent="0.3">
      <c r="N55111" s="53"/>
    </row>
    <row r="55112" spans="14:14" x14ac:dyDescent="0.3">
      <c r="N55112" s="53"/>
    </row>
    <row r="55113" spans="14:14" x14ac:dyDescent="0.3">
      <c r="N55113" s="53"/>
    </row>
    <row r="55114" spans="14:14" x14ac:dyDescent="0.3">
      <c r="N55114" s="53"/>
    </row>
    <row r="55115" spans="14:14" x14ac:dyDescent="0.3">
      <c r="N55115" s="53"/>
    </row>
    <row r="55116" spans="14:14" x14ac:dyDescent="0.3">
      <c r="N55116" s="53"/>
    </row>
    <row r="55117" spans="14:14" x14ac:dyDescent="0.3">
      <c r="N55117" s="53"/>
    </row>
    <row r="55118" spans="14:14" x14ac:dyDescent="0.3">
      <c r="N55118" s="53"/>
    </row>
    <row r="55119" spans="14:14" x14ac:dyDescent="0.3">
      <c r="N55119" s="53"/>
    </row>
    <row r="55120" spans="14:14" x14ac:dyDescent="0.3">
      <c r="N55120" s="53"/>
    </row>
    <row r="55121" spans="14:14" x14ac:dyDescent="0.3">
      <c r="N55121" s="53"/>
    </row>
    <row r="55122" spans="14:14" x14ac:dyDescent="0.3">
      <c r="N55122" s="53"/>
    </row>
    <row r="55123" spans="14:14" x14ac:dyDescent="0.3">
      <c r="N55123" s="53"/>
    </row>
    <row r="55124" spans="14:14" x14ac:dyDescent="0.3">
      <c r="N55124" s="53"/>
    </row>
    <row r="55125" spans="14:14" x14ac:dyDescent="0.3">
      <c r="N55125" s="53"/>
    </row>
    <row r="55126" spans="14:14" x14ac:dyDescent="0.3">
      <c r="N55126" s="53"/>
    </row>
    <row r="55127" spans="14:14" x14ac:dyDescent="0.3">
      <c r="N55127" s="53"/>
    </row>
    <row r="55128" spans="14:14" x14ac:dyDescent="0.3">
      <c r="N55128" s="53"/>
    </row>
    <row r="55129" spans="14:14" x14ac:dyDescent="0.3">
      <c r="N55129" s="53"/>
    </row>
    <row r="55130" spans="14:14" x14ac:dyDescent="0.3">
      <c r="N55130" s="53"/>
    </row>
    <row r="55131" spans="14:14" x14ac:dyDescent="0.3">
      <c r="N55131" s="53"/>
    </row>
    <row r="55132" spans="14:14" x14ac:dyDescent="0.3">
      <c r="N55132" s="53"/>
    </row>
    <row r="55133" spans="14:14" x14ac:dyDescent="0.3">
      <c r="N55133" s="53"/>
    </row>
    <row r="55134" spans="14:14" x14ac:dyDescent="0.3">
      <c r="N55134" s="53"/>
    </row>
    <row r="55135" spans="14:14" x14ac:dyDescent="0.3">
      <c r="N55135" s="53"/>
    </row>
    <row r="55136" spans="14:14" x14ac:dyDescent="0.3">
      <c r="N55136" s="53"/>
    </row>
    <row r="55137" spans="14:14" x14ac:dyDescent="0.3">
      <c r="N55137" s="53"/>
    </row>
    <row r="55138" spans="14:14" x14ac:dyDescent="0.3">
      <c r="N55138" s="53"/>
    </row>
    <row r="55139" spans="14:14" x14ac:dyDescent="0.3">
      <c r="N55139" s="53"/>
    </row>
    <row r="55140" spans="14:14" x14ac:dyDescent="0.3">
      <c r="N55140" s="53"/>
    </row>
    <row r="55141" spans="14:14" x14ac:dyDescent="0.3">
      <c r="N55141" s="53"/>
    </row>
    <row r="55142" spans="14:14" x14ac:dyDescent="0.3">
      <c r="N55142" s="53"/>
    </row>
    <row r="55143" spans="14:14" x14ac:dyDescent="0.3">
      <c r="N55143" s="53"/>
    </row>
    <row r="55144" spans="14:14" x14ac:dyDescent="0.3">
      <c r="N55144" s="53"/>
    </row>
    <row r="55145" spans="14:14" x14ac:dyDescent="0.3">
      <c r="N55145" s="53"/>
    </row>
    <row r="55146" spans="14:14" x14ac:dyDescent="0.3">
      <c r="N55146" s="53"/>
    </row>
    <row r="55147" spans="14:14" x14ac:dyDescent="0.3">
      <c r="N55147" s="53"/>
    </row>
    <row r="55148" spans="14:14" x14ac:dyDescent="0.3">
      <c r="N55148" s="53"/>
    </row>
    <row r="55149" spans="14:14" x14ac:dyDescent="0.3">
      <c r="N55149" s="53"/>
    </row>
    <row r="55150" spans="14:14" x14ac:dyDescent="0.3">
      <c r="N55150" s="53"/>
    </row>
    <row r="55151" spans="14:14" x14ac:dyDescent="0.3">
      <c r="N55151" s="53"/>
    </row>
    <row r="55152" spans="14:14" x14ac:dyDescent="0.3">
      <c r="N55152" s="53"/>
    </row>
    <row r="55153" spans="14:14" x14ac:dyDescent="0.3">
      <c r="N55153" s="53"/>
    </row>
    <row r="55154" spans="14:14" x14ac:dyDescent="0.3">
      <c r="N55154" s="53"/>
    </row>
    <row r="55155" spans="14:14" x14ac:dyDescent="0.3">
      <c r="N55155" s="53"/>
    </row>
    <row r="55156" spans="14:14" x14ac:dyDescent="0.3">
      <c r="N55156" s="53"/>
    </row>
    <row r="55157" spans="14:14" x14ac:dyDescent="0.3">
      <c r="N55157" s="53"/>
    </row>
    <row r="55158" spans="14:14" x14ac:dyDescent="0.3">
      <c r="N55158" s="53"/>
    </row>
    <row r="55159" spans="14:14" x14ac:dyDescent="0.3">
      <c r="N55159" s="53"/>
    </row>
    <row r="55160" spans="14:14" x14ac:dyDescent="0.3">
      <c r="N55160" s="53"/>
    </row>
    <row r="55161" spans="14:14" x14ac:dyDescent="0.3">
      <c r="N55161" s="53"/>
    </row>
    <row r="55162" spans="14:14" x14ac:dyDescent="0.3">
      <c r="N55162" s="53"/>
    </row>
    <row r="55163" spans="14:14" x14ac:dyDescent="0.3">
      <c r="N55163" s="53"/>
    </row>
    <row r="55164" spans="14:14" x14ac:dyDescent="0.3">
      <c r="N55164" s="53"/>
    </row>
    <row r="55165" spans="14:14" x14ac:dyDescent="0.3">
      <c r="N55165" s="53"/>
    </row>
    <row r="55166" spans="14:14" x14ac:dyDescent="0.3">
      <c r="N55166" s="53"/>
    </row>
    <row r="55167" spans="14:14" x14ac:dyDescent="0.3">
      <c r="N55167" s="53"/>
    </row>
    <row r="55168" spans="14:14" x14ac:dyDescent="0.3">
      <c r="N55168" s="53"/>
    </row>
    <row r="55169" spans="14:14" x14ac:dyDescent="0.3">
      <c r="N55169" s="53"/>
    </row>
    <row r="55170" spans="14:14" x14ac:dyDescent="0.3">
      <c r="N55170" s="53"/>
    </row>
    <row r="55171" spans="14:14" x14ac:dyDescent="0.3">
      <c r="N55171" s="53"/>
    </row>
    <row r="55172" spans="14:14" x14ac:dyDescent="0.3">
      <c r="N55172" s="53"/>
    </row>
    <row r="55173" spans="14:14" x14ac:dyDescent="0.3">
      <c r="N55173" s="53"/>
    </row>
    <row r="55174" spans="14:14" x14ac:dyDescent="0.3">
      <c r="N55174" s="53"/>
    </row>
    <row r="55175" spans="14:14" x14ac:dyDescent="0.3">
      <c r="N55175" s="53"/>
    </row>
    <row r="55176" spans="14:14" x14ac:dyDescent="0.3">
      <c r="N55176" s="53"/>
    </row>
    <row r="55177" spans="14:14" x14ac:dyDescent="0.3">
      <c r="N55177" s="53"/>
    </row>
    <row r="55178" spans="14:14" x14ac:dyDescent="0.3">
      <c r="N55178" s="53"/>
    </row>
    <row r="55179" spans="14:14" x14ac:dyDescent="0.3">
      <c r="N55179" s="53"/>
    </row>
    <row r="55180" spans="14:14" x14ac:dyDescent="0.3">
      <c r="N55180" s="53"/>
    </row>
    <row r="55181" spans="14:14" x14ac:dyDescent="0.3">
      <c r="N55181" s="53"/>
    </row>
    <row r="55182" spans="14:14" x14ac:dyDescent="0.3">
      <c r="N55182" s="53"/>
    </row>
    <row r="55183" spans="14:14" x14ac:dyDescent="0.3">
      <c r="N55183" s="53"/>
    </row>
    <row r="55184" spans="14:14" x14ac:dyDescent="0.3">
      <c r="N55184" s="53"/>
    </row>
    <row r="55185" spans="14:14" x14ac:dyDescent="0.3">
      <c r="N55185" s="53"/>
    </row>
    <row r="55186" spans="14:14" x14ac:dyDescent="0.3">
      <c r="N55186" s="53"/>
    </row>
    <row r="55187" spans="14:14" x14ac:dyDescent="0.3">
      <c r="N55187" s="53"/>
    </row>
    <row r="55188" spans="14:14" x14ac:dyDescent="0.3">
      <c r="N55188" s="53"/>
    </row>
    <row r="55189" spans="14:14" x14ac:dyDescent="0.3">
      <c r="N55189" s="53"/>
    </row>
    <row r="55190" spans="14:14" x14ac:dyDescent="0.3">
      <c r="N55190" s="53"/>
    </row>
    <row r="55191" spans="14:14" x14ac:dyDescent="0.3">
      <c r="N55191" s="53"/>
    </row>
    <row r="55192" spans="14:14" x14ac:dyDescent="0.3">
      <c r="N55192" s="53"/>
    </row>
    <row r="55193" spans="14:14" x14ac:dyDescent="0.3">
      <c r="N55193" s="53"/>
    </row>
    <row r="55194" spans="14:14" x14ac:dyDescent="0.3">
      <c r="N55194" s="53"/>
    </row>
    <row r="55195" spans="14:14" x14ac:dyDescent="0.3">
      <c r="N55195" s="53"/>
    </row>
    <row r="55196" spans="14:14" x14ac:dyDescent="0.3">
      <c r="N55196" s="53"/>
    </row>
    <row r="55197" spans="14:14" x14ac:dyDescent="0.3">
      <c r="N55197" s="53"/>
    </row>
    <row r="55198" spans="14:14" x14ac:dyDescent="0.3">
      <c r="N55198" s="53"/>
    </row>
    <row r="55199" spans="14:14" x14ac:dyDescent="0.3">
      <c r="N55199" s="53"/>
    </row>
    <row r="55200" spans="14:14" x14ac:dyDescent="0.3">
      <c r="N55200" s="53"/>
    </row>
    <row r="55201" spans="14:14" x14ac:dyDescent="0.3">
      <c r="N55201" s="53"/>
    </row>
    <row r="55202" spans="14:14" x14ac:dyDescent="0.3">
      <c r="N55202" s="53"/>
    </row>
    <row r="55203" spans="14:14" x14ac:dyDescent="0.3">
      <c r="N55203" s="53"/>
    </row>
    <row r="55204" spans="14:14" x14ac:dyDescent="0.3">
      <c r="N55204" s="53"/>
    </row>
    <row r="55205" spans="14:14" x14ac:dyDescent="0.3">
      <c r="N55205" s="53"/>
    </row>
    <row r="55206" spans="14:14" x14ac:dyDescent="0.3">
      <c r="N55206" s="53"/>
    </row>
    <row r="55207" spans="14:14" x14ac:dyDescent="0.3">
      <c r="N55207" s="53"/>
    </row>
    <row r="55208" spans="14:14" x14ac:dyDescent="0.3">
      <c r="N55208" s="53"/>
    </row>
    <row r="55209" spans="14:14" x14ac:dyDescent="0.3">
      <c r="N55209" s="53"/>
    </row>
    <row r="55210" spans="14:14" x14ac:dyDescent="0.3">
      <c r="N55210" s="53"/>
    </row>
    <row r="55211" spans="14:14" x14ac:dyDescent="0.3">
      <c r="N55211" s="53"/>
    </row>
    <row r="55212" spans="14:14" x14ac:dyDescent="0.3">
      <c r="N55212" s="53"/>
    </row>
    <row r="55213" spans="14:14" x14ac:dyDescent="0.3">
      <c r="N55213" s="53"/>
    </row>
    <row r="55214" spans="14:14" x14ac:dyDescent="0.3">
      <c r="N55214" s="53"/>
    </row>
    <row r="55215" spans="14:14" x14ac:dyDescent="0.3">
      <c r="N55215" s="53"/>
    </row>
    <row r="55216" spans="14:14" x14ac:dyDescent="0.3">
      <c r="N55216" s="53"/>
    </row>
    <row r="55217" spans="14:14" x14ac:dyDescent="0.3">
      <c r="N55217" s="53"/>
    </row>
    <row r="55218" spans="14:14" x14ac:dyDescent="0.3">
      <c r="N55218" s="53"/>
    </row>
    <row r="55219" spans="14:14" x14ac:dyDescent="0.3">
      <c r="N55219" s="53"/>
    </row>
    <row r="55220" spans="14:14" x14ac:dyDescent="0.3">
      <c r="N55220" s="53"/>
    </row>
    <row r="55221" spans="14:14" x14ac:dyDescent="0.3">
      <c r="N55221" s="53"/>
    </row>
    <row r="55222" spans="14:14" x14ac:dyDescent="0.3">
      <c r="N55222" s="53"/>
    </row>
    <row r="55223" spans="14:14" x14ac:dyDescent="0.3">
      <c r="N55223" s="53"/>
    </row>
    <row r="55224" spans="14:14" x14ac:dyDescent="0.3">
      <c r="N55224" s="53"/>
    </row>
    <row r="55225" spans="14:14" x14ac:dyDescent="0.3">
      <c r="N55225" s="53"/>
    </row>
    <row r="55226" spans="14:14" x14ac:dyDescent="0.3">
      <c r="N55226" s="53"/>
    </row>
    <row r="55227" spans="14:14" x14ac:dyDescent="0.3">
      <c r="N55227" s="53"/>
    </row>
    <row r="55228" spans="14:14" x14ac:dyDescent="0.3">
      <c r="N55228" s="53"/>
    </row>
    <row r="55229" spans="14:14" x14ac:dyDescent="0.3">
      <c r="N55229" s="53"/>
    </row>
    <row r="55230" spans="14:14" x14ac:dyDescent="0.3">
      <c r="N55230" s="53"/>
    </row>
    <row r="55231" spans="14:14" x14ac:dyDescent="0.3">
      <c r="N55231" s="53"/>
    </row>
    <row r="55232" spans="14:14" x14ac:dyDescent="0.3">
      <c r="N55232" s="53"/>
    </row>
    <row r="55233" spans="14:14" x14ac:dyDescent="0.3">
      <c r="N55233" s="53"/>
    </row>
    <row r="55234" spans="14:14" x14ac:dyDescent="0.3">
      <c r="N55234" s="53"/>
    </row>
    <row r="55235" spans="14:14" x14ac:dyDescent="0.3">
      <c r="N55235" s="53"/>
    </row>
    <row r="55236" spans="14:14" x14ac:dyDescent="0.3">
      <c r="N55236" s="53"/>
    </row>
    <row r="55237" spans="14:14" x14ac:dyDescent="0.3">
      <c r="N55237" s="53"/>
    </row>
    <row r="55238" spans="14:14" x14ac:dyDescent="0.3">
      <c r="N55238" s="53"/>
    </row>
    <row r="55239" spans="14:14" x14ac:dyDescent="0.3">
      <c r="N55239" s="53"/>
    </row>
    <row r="55240" spans="14:14" x14ac:dyDescent="0.3">
      <c r="N55240" s="53"/>
    </row>
    <row r="55241" spans="14:14" x14ac:dyDescent="0.3">
      <c r="N55241" s="53"/>
    </row>
    <row r="55242" spans="14:14" x14ac:dyDescent="0.3">
      <c r="N55242" s="53"/>
    </row>
    <row r="55243" spans="14:14" x14ac:dyDescent="0.3">
      <c r="N55243" s="53"/>
    </row>
    <row r="55244" spans="14:14" x14ac:dyDescent="0.3">
      <c r="N55244" s="53"/>
    </row>
    <row r="55245" spans="14:14" x14ac:dyDescent="0.3">
      <c r="N55245" s="53"/>
    </row>
    <row r="55246" spans="14:14" x14ac:dyDescent="0.3">
      <c r="N55246" s="53"/>
    </row>
    <row r="55247" spans="14:14" x14ac:dyDescent="0.3">
      <c r="N55247" s="53"/>
    </row>
    <row r="55248" spans="14:14" x14ac:dyDescent="0.3">
      <c r="N55248" s="53"/>
    </row>
    <row r="55249" spans="14:14" x14ac:dyDescent="0.3">
      <c r="N55249" s="53"/>
    </row>
    <row r="55250" spans="14:14" x14ac:dyDescent="0.3">
      <c r="N55250" s="53"/>
    </row>
    <row r="55251" spans="14:14" x14ac:dyDescent="0.3">
      <c r="N55251" s="53"/>
    </row>
    <row r="55252" spans="14:14" x14ac:dyDescent="0.3">
      <c r="N55252" s="53"/>
    </row>
    <row r="55253" spans="14:14" x14ac:dyDescent="0.3">
      <c r="N55253" s="53"/>
    </row>
    <row r="55254" spans="14:14" x14ac:dyDescent="0.3">
      <c r="N55254" s="53"/>
    </row>
    <row r="55255" spans="14:14" x14ac:dyDescent="0.3">
      <c r="N55255" s="53"/>
    </row>
    <row r="55256" spans="14:14" x14ac:dyDescent="0.3">
      <c r="N55256" s="53"/>
    </row>
    <row r="55257" spans="14:14" x14ac:dyDescent="0.3">
      <c r="N55257" s="53"/>
    </row>
    <row r="55258" spans="14:14" x14ac:dyDescent="0.3">
      <c r="N55258" s="53"/>
    </row>
    <row r="55259" spans="14:14" x14ac:dyDescent="0.3">
      <c r="N55259" s="53"/>
    </row>
    <row r="55260" spans="14:14" x14ac:dyDescent="0.3">
      <c r="N55260" s="53"/>
    </row>
    <row r="55261" spans="14:14" x14ac:dyDescent="0.3">
      <c r="N55261" s="53"/>
    </row>
    <row r="55262" spans="14:14" x14ac:dyDescent="0.3">
      <c r="N55262" s="53"/>
    </row>
    <row r="55263" spans="14:14" x14ac:dyDescent="0.3">
      <c r="N55263" s="53"/>
    </row>
    <row r="55264" spans="14:14" x14ac:dyDescent="0.3">
      <c r="N55264" s="53"/>
    </row>
    <row r="55265" spans="14:14" x14ac:dyDescent="0.3">
      <c r="N55265" s="53"/>
    </row>
    <row r="55266" spans="14:14" x14ac:dyDescent="0.3">
      <c r="N55266" s="53"/>
    </row>
    <row r="55267" spans="14:14" x14ac:dyDescent="0.3">
      <c r="N55267" s="53"/>
    </row>
    <row r="55268" spans="14:14" x14ac:dyDescent="0.3">
      <c r="N55268" s="53"/>
    </row>
    <row r="55269" spans="14:14" x14ac:dyDescent="0.3">
      <c r="N55269" s="53"/>
    </row>
    <row r="55270" spans="14:14" x14ac:dyDescent="0.3">
      <c r="N55270" s="53"/>
    </row>
    <row r="55271" spans="14:14" x14ac:dyDescent="0.3">
      <c r="N55271" s="53"/>
    </row>
    <row r="55272" spans="14:14" x14ac:dyDescent="0.3">
      <c r="N55272" s="53"/>
    </row>
    <row r="55273" spans="14:14" x14ac:dyDescent="0.3">
      <c r="N55273" s="53"/>
    </row>
    <row r="55274" spans="14:14" x14ac:dyDescent="0.3">
      <c r="N55274" s="53"/>
    </row>
    <row r="55275" spans="14:14" x14ac:dyDescent="0.3">
      <c r="N55275" s="53"/>
    </row>
    <row r="55276" spans="14:14" x14ac:dyDescent="0.3">
      <c r="N55276" s="53"/>
    </row>
    <row r="55277" spans="14:14" x14ac:dyDescent="0.3">
      <c r="N55277" s="53"/>
    </row>
    <row r="55278" spans="14:14" x14ac:dyDescent="0.3">
      <c r="N55278" s="53"/>
    </row>
    <row r="55279" spans="14:14" x14ac:dyDescent="0.3">
      <c r="N55279" s="53"/>
    </row>
    <row r="55280" spans="14:14" x14ac:dyDescent="0.3">
      <c r="N55280" s="53"/>
    </row>
    <row r="55281" spans="14:14" x14ac:dyDescent="0.3">
      <c r="N55281" s="53"/>
    </row>
    <row r="55282" spans="14:14" x14ac:dyDescent="0.3">
      <c r="N55282" s="53"/>
    </row>
    <row r="55283" spans="14:14" x14ac:dyDescent="0.3">
      <c r="N55283" s="53"/>
    </row>
    <row r="55284" spans="14:14" x14ac:dyDescent="0.3">
      <c r="N55284" s="53"/>
    </row>
    <row r="55285" spans="14:14" x14ac:dyDescent="0.3">
      <c r="N55285" s="53"/>
    </row>
    <row r="55286" spans="14:14" x14ac:dyDescent="0.3">
      <c r="N55286" s="53"/>
    </row>
    <row r="55287" spans="14:14" x14ac:dyDescent="0.3">
      <c r="N55287" s="53"/>
    </row>
    <row r="55288" spans="14:14" x14ac:dyDescent="0.3">
      <c r="N55288" s="53"/>
    </row>
    <row r="55289" spans="14:14" x14ac:dyDescent="0.3">
      <c r="N55289" s="53"/>
    </row>
    <row r="55290" spans="14:14" x14ac:dyDescent="0.3">
      <c r="N55290" s="53"/>
    </row>
    <row r="55291" spans="14:14" x14ac:dyDescent="0.3">
      <c r="N55291" s="53"/>
    </row>
    <row r="55292" spans="14:14" x14ac:dyDescent="0.3">
      <c r="N55292" s="53"/>
    </row>
    <row r="55293" spans="14:14" x14ac:dyDescent="0.3">
      <c r="N55293" s="53"/>
    </row>
    <row r="55294" spans="14:14" x14ac:dyDescent="0.3">
      <c r="N55294" s="53"/>
    </row>
    <row r="55295" spans="14:14" x14ac:dyDescent="0.3">
      <c r="N55295" s="53"/>
    </row>
    <row r="55296" spans="14:14" x14ac:dyDescent="0.3">
      <c r="N55296" s="53"/>
    </row>
    <row r="55297" spans="14:14" x14ac:dyDescent="0.3">
      <c r="N55297" s="53"/>
    </row>
    <row r="55298" spans="14:14" x14ac:dyDescent="0.3">
      <c r="N55298" s="53"/>
    </row>
    <row r="55299" spans="14:14" x14ac:dyDescent="0.3">
      <c r="N55299" s="53"/>
    </row>
    <row r="55300" spans="14:14" x14ac:dyDescent="0.3">
      <c r="N55300" s="53"/>
    </row>
    <row r="55301" spans="14:14" x14ac:dyDescent="0.3">
      <c r="N55301" s="53"/>
    </row>
    <row r="55302" spans="14:14" x14ac:dyDescent="0.3">
      <c r="N55302" s="53"/>
    </row>
    <row r="55303" spans="14:14" x14ac:dyDescent="0.3">
      <c r="N55303" s="53"/>
    </row>
    <row r="55304" spans="14:14" x14ac:dyDescent="0.3">
      <c r="N55304" s="53"/>
    </row>
    <row r="55305" spans="14:14" x14ac:dyDescent="0.3">
      <c r="N55305" s="53"/>
    </row>
    <row r="55306" spans="14:14" x14ac:dyDescent="0.3">
      <c r="N55306" s="53"/>
    </row>
    <row r="55307" spans="14:14" x14ac:dyDescent="0.3">
      <c r="N55307" s="53"/>
    </row>
    <row r="55308" spans="14:14" x14ac:dyDescent="0.3">
      <c r="N55308" s="53"/>
    </row>
    <row r="55309" spans="14:14" x14ac:dyDescent="0.3">
      <c r="N55309" s="53"/>
    </row>
    <row r="55310" spans="14:14" x14ac:dyDescent="0.3">
      <c r="N55310" s="53"/>
    </row>
    <row r="55311" spans="14:14" x14ac:dyDescent="0.3">
      <c r="N55311" s="53"/>
    </row>
    <row r="55312" spans="14:14" x14ac:dyDescent="0.3">
      <c r="N55312" s="53"/>
    </row>
    <row r="55313" spans="14:14" x14ac:dyDescent="0.3">
      <c r="N55313" s="53"/>
    </row>
    <row r="55314" spans="14:14" x14ac:dyDescent="0.3">
      <c r="N55314" s="53"/>
    </row>
    <row r="55315" spans="14:14" x14ac:dyDescent="0.3">
      <c r="N55315" s="53"/>
    </row>
    <row r="55316" spans="14:14" x14ac:dyDescent="0.3">
      <c r="N55316" s="53"/>
    </row>
    <row r="55317" spans="14:14" x14ac:dyDescent="0.3">
      <c r="N55317" s="53"/>
    </row>
    <row r="55318" spans="14:14" x14ac:dyDescent="0.3">
      <c r="N55318" s="53"/>
    </row>
    <row r="55319" spans="14:14" x14ac:dyDescent="0.3">
      <c r="N55319" s="53"/>
    </row>
    <row r="55320" spans="14:14" x14ac:dyDescent="0.3">
      <c r="N55320" s="53"/>
    </row>
    <row r="55321" spans="14:14" x14ac:dyDescent="0.3">
      <c r="N55321" s="53"/>
    </row>
    <row r="55322" spans="14:14" x14ac:dyDescent="0.3">
      <c r="N55322" s="53"/>
    </row>
    <row r="55323" spans="14:14" x14ac:dyDescent="0.3">
      <c r="N55323" s="53"/>
    </row>
    <row r="55324" spans="14:14" x14ac:dyDescent="0.3">
      <c r="N55324" s="53"/>
    </row>
    <row r="55325" spans="14:14" x14ac:dyDescent="0.3">
      <c r="N55325" s="53"/>
    </row>
    <row r="55326" spans="14:14" x14ac:dyDescent="0.3">
      <c r="N55326" s="53"/>
    </row>
    <row r="55327" spans="14:14" x14ac:dyDescent="0.3">
      <c r="N55327" s="53"/>
    </row>
    <row r="55328" spans="14:14" x14ac:dyDescent="0.3">
      <c r="N55328" s="53"/>
    </row>
    <row r="55329" spans="14:14" x14ac:dyDescent="0.3">
      <c r="N55329" s="53"/>
    </row>
    <row r="55330" spans="14:14" x14ac:dyDescent="0.3">
      <c r="N55330" s="53"/>
    </row>
    <row r="55331" spans="14:14" x14ac:dyDescent="0.3">
      <c r="N55331" s="53"/>
    </row>
    <row r="55332" spans="14:14" x14ac:dyDescent="0.3">
      <c r="N55332" s="53"/>
    </row>
    <row r="55333" spans="14:14" x14ac:dyDescent="0.3">
      <c r="N55333" s="53"/>
    </row>
    <row r="55334" spans="14:14" x14ac:dyDescent="0.3">
      <c r="N55334" s="53"/>
    </row>
    <row r="55335" spans="14:14" x14ac:dyDescent="0.3">
      <c r="N55335" s="53"/>
    </row>
    <row r="55336" spans="14:14" x14ac:dyDescent="0.3">
      <c r="N55336" s="53"/>
    </row>
    <row r="55337" spans="14:14" x14ac:dyDescent="0.3">
      <c r="N55337" s="53"/>
    </row>
    <row r="55338" spans="14:14" x14ac:dyDescent="0.3">
      <c r="N55338" s="53"/>
    </row>
    <row r="55339" spans="14:14" x14ac:dyDescent="0.3">
      <c r="N55339" s="53"/>
    </row>
    <row r="55340" spans="14:14" x14ac:dyDescent="0.3">
      <c r="N55340" s="53"/>
    </row>
    <row r="55341" spans="14:14" x14ac:dyDescent="0.3">
      <c r="N55341" s="53"/>
    </row>
    <row r="55342" spans="14:14" x14ac:dyDescent="0.3">
      <c r="N55342" s="53"/>
    </row>
    <row r="55343" spans="14:14" x14ac:dyDescent="0.3">
      <c r="N55343" s="53"/>
    </row>
    <row r="55344" spans="14:14" x14ac:dyDescent="0.3">
      <c r="N55344" s="53"/>
    </row>
    <row r="55345" spans="14:14" x14ac:dyDescent="0.3">
      <c r="N55345" s="53"/>
    </row>
    <row r="55346" spans="14:14" x14ac:dyDescent="0.3">
      <c r="N55346" s="53"/>
    </row>
    <row r="55347" spans="14:14" x14ac:dyDescent="0.3">
      <c r="N55347" s="53"/>
    </row>
    <row r="55348" spans="14:14" x14ac:dyDescent="0.3">
      <c r="N55348" s="53"/>
    </row>
    <row r="55349" spans="14:14" x14ac:dyDescent="0.3">
      <c r="N55349" s="53"/>
    </row>
    <row r="55350" spans="14:14" x14ac:dyDescent="0.3">
      <c r="N55350" s="53"/>
    </row>
    <row r="55351" spans="14:14" x14ac:dyDescent="0.3">
      <c r="N55351" s="53"/>
    </row>
    <row r="55352" spans="14:14" x14ac:dyDescent="0.3">
      <c r="N55352" s="53"/>
    </row>
    <row r="55353" spans="14:14" x14ac:dyDescent="0.3">
      <c r="N55353" s="53"/>
    </row>
    <row r="55354" spans="14:14" x14ac:dyDescent="0.3">
      <c r="N55354" s="53"/>
    </row>
    <row r="55355" spans="14:14" x14ac:dyDescent="0.3">
      <c r="N55355" s="53"/>
    </row>
    <row r="55356" spans="14:14" x14ac:dyDescent="0.3">
      <c r="N55356" s="53"/>
    </row>
    <row r="55357" spans="14:14" x14ac:dyDescent="0.3">
      <c r="N55357" s="53"/>
    </row>
    <row r="55358" spans="14:14" x14ac:dyDescent="0.3">
      <c r="N55358" s="53"/>
    </row>
    <row r="55359" spans="14:14" x14ac:dyDescent="0.3">
      <c r="N55359" s="53"/>
    </row>
    <row r="55360" spans="14:14" x14ac:dyDescent="0.3">
      <c r="N55360" s="53"/>
    </row>
    <row r="55361" spans="14:14" x14ac:dyDescent="0.3">
      <c r="N55361" s="53"/>
    </row>
    <row r="55362" spans="14:14" x14ac:dyDescent="0.3">
      <c r="N55362" s="53"/>
    </row>
    <row r="55363" spans="14:14" x14ac:dyDescent="0.3">
      <c r="N55363" s="53"/>
    </row>
    <row r="55364" spans="14:14" x14ac:dyDescent="0.3">
      <c r="N55364" s="53"/>
    </row>
    <row r="55365" spans="14:14" x14ac:dyDescent="0.3">
      <c r="N55365" s="53"/>
    </row>
    <row r="55366" spans="14:14" x14ac:dyDescent="0.3">
      <c r="N55366" s="53"/>
    </row>
    <row r="55367" spans="14:14" x14ac:dyDescent="0.3">
      <c r="N55367" s="53"/>
    </row>
    <row r="55368" spans="14:14" x14ac:dyDescent="0.3">
      <c r="N55368" s="53"/>
    </row>
    <row r="55369" spans="14:14" x14ac:dyDescent="0.3">
      <c r="N55369" s="53"/>
    </row>
    <row r="55370" spans="14:14" x14ac:dyDescent="0.3">
      <c r="N55370" s="53"/>
    </row>
    <row r="55371" spans="14:14" x14ac:dyDescent="0.3">
      <c r="N55371" s="53"/>
    </row>
    <row r="55372" spans="14:14" x14ac:dyDescent="0.3">
      <c r="N55372" s="53"/>
    </row>
    <row r="55373" spans="14:14" x14ac:dyDescent="0.3">
      <c r="N55373" s="53"/>
    </row>
    <row r="55374" spans="14:14" x14ac:dyDescent="0.3">
      <c r="N55374" s="53"/>
    </row>
    <row r="55375" spans="14:14" x14ac:dyDescent="0.3">
      <c r="N55375" s="53"/>
    </row>
    <row r="55376" spans="14:14" x14ac:dyDescent="0.3">
      <c r="N55376" s="53"/>
    </row>
    <row r="55377" spans="14:14" x14ac:dyDescent="0.3">
      <c r="N55377" s="53"/>
    </row>
    <row r="55378" spans="14:14" x14ac:dyDescent="0.3">
      <c r="N55378" s="53"/>
    </row>
    <row r="55379" spans="14:14" x14ac:dyDescent="0.3">
      <c r="N55379" s="53"/>
    </row>
    <row r="55380" spans="14:14" x14ac:dyDescent="0.3">
      <c r="N55380" s="53"/>
    </row>
    <row r="55381" spans="14:14" x14ac:dyDescent="0.3">
      <c r="N55381" s="53"/>
    </row>
    <row r="55382" spans="14:14" x14ac:dyDescent="0.3">
      <c r="N55382" s="53"/>
    </row>
    <row r="55383" spans="14:14" x14ac:dyDescent="0.3">
      <c r="N55383" s="53"/>
    </row>
    <row r="55384" spans="14:14" x14ac:dyDescent="0.3">
      <c r="N55384" s="53"/>
    </row>
    <row r="55385" spans="14:14" x14ac:dyDescent="0.3">
      <c r="N55385" s="53"/>
    </row>
    <row r="55386" spans="14:14" x14ac:dyDescent="0.3">
      <c r="N55386" s="53"/>
    </row>
    <row r="55387" spans="14:14" x14ac:dyDescent="0.3">
      <c r="N55387" s="53"/>
    </row>
    <row r="55388" spans="14:14" x14ac:dyDescent="0.3">
      <c r="N55388" s="53"/>
    </row>
    <row r="55389" spans="14:14" x14ac:dyDescent="0.3">
      <c r="N55389" s="53"/>
    </row>
    <row r="55390" spans="14:14" x14ac:dyDescent="0.3">
      <c r="N55390" s="53"/>
    </row>
    <row r="55391" spans="14:14" x14ac:dyDescent="0.3">
      <c r="N55391" s="53"/>
    </row>
    <row r="55392" spans="14:14" x14ac:dyDescent="0.3">
      <c r="N55392" s="53"/>
    </row>
    <row r="55393" spans="14:14" x14ac:dyDescent="0.3">
      <c r="N55393" s="53"/>
    </row>
    <row r="55394" spans="14:14" x14ac:dyDescent="0.3">
      <c r="N55394" s="53"/>
    </row>
    <row r="55395" spans="14:14" x14ac:dyDescent="0.3">
      <c r="N55395" s="53"/>
    </row>
    <row r="55396" spans="14:14" x14ac:dyDescent="0.3">
      <c r="N55396" s="53"/>
    </row>
    <row r="55397" spans="14:14" x14ac:dyDescent="0.3">
      <c r="N55397" s="53"/>
    </row>
    <row r="55398" spans="14:14" x14ac:dyDescent="0.3">
      <c r="N55398" s="53"/>
    </row>
    <row r="55399" spans="14:14" x14ac:dyDescent="0.3">
      <c r="N55399" s="53"/>
    </row>
    <row r="55400" spans="14:14" x14ac:dyDescent="0.3">
      <c r="N55400" s="53"/>
    </row>
    <row r="55401" spans="14:14" x14ac:dyDescent="0.3">
      <c r="N55401" s="53"/>
    </row>
    <row r="55402" spans="14:14" x14ac:dyDescent="0.3">
      <c r="N55402" s="53"/>
    </row>
    <row r="55403" spans="14:14" x14ac:dyDescent="0.3">
      <c r="N55403" s="53"/>
    </row>
    <row r="55404" spans="14:14" x14ac:dyDescent="0.3">
      <c r="N55404" s="53"/>
    </row>
    <row r="55405" spans="14:14" x14ac:dyDescent="0.3">
      <c r="N55405" s="53"/>
    </row>
    <row r="55406" spans="14:14" x14ac:dyDescent="0.3">
      <c r="N55406" s="53"/>
    </row>
    <row r="55407" spans="14:14" x14ac:dyDescent="0.3">
      <c r="N55407" s="53"/>
    </row>
    <row r="55408" spans="14:14" x14ac:dyDescent="0.3">
      <c r="N55408" s="53"/>
    </row>
    <row r="55409" spans="14:14" x14ac:dyDescent="0.3">
      <c r="N55409" s="53"/>
    </row>
    <row r="55410" spans="14:14" x14ac:dyDescent="0.3">
      <c r="N55410" s="53"/>
    </row>
    <row r="55411" spans="14:14" x14ac:dyDescent="0.3">
      <c r="N55411" s="53"/>
    </row>
    <row r="55412" spans="14:14" x14ac:dyDescent="0.3">
      <c r="N55412" s="53"/>
    </row>
    <row r="55413" spans="14:14" x14ac:dyDescent="0.3">
      <c r="N55413" s="53"/>
    </row>
    <row r="55414" spans="14:14" x14ac:dyDescent="0.3">
      <c r="N55414" s="53"/>
    </row>
    <row r="55415" spans="14:14" x14ac:dyDescent="0.3">
      <c r="N55415" s="53"/>
    </row>
    <row r="55416" spans="14:14" x14ac:dyDescent="0.3">
      <c r="N55416" s="53"/>
    </row>
    <row r="55417" spans="14:14" x14ac:dyDescent="0.3">
      <c r="N55417" s="53"/>
    </row>
    <row r="55418" spans="14:14" x14ac:dyDescent="0.3">
      <c r="N55418" s="53"/>
    </row>
    <row r="55419" spans="14:14" x14ac:dyDescent="0.3">
      <c r="N55419" s="53"/>
    </row>
    <row r="55420" spans="14:14" x14ac:dyDescent="0.3">
      <c r="N55420" s="53"/>
    </row>
    <row r="55421" spans="14:14" x14ac:dyDescent="0.3">
      <c r="N55421" s="53"/>
    </row>
    <row r="55422" spans="14:14" x14ac:dyDescent="0.3">
      <c r="N55422" s="53"/>
    </row>
    <row r="55423" spans="14:14" x14ac:dyDescent="0.3">
      <c r="N55423" s="53"/>
    </row>
    <row r="55424" spans="14:14" x14ac:dyDescent="0.3">
      <c r="N55424" s="53"/>
    </row>
    <row r="55425" spans="14:14" x14ac:dyDescent="0.3">
      <c r="N55425" s="53"/>
    </row>
    <row r="55426" spans="14:14" x14ac:dyDescent="0.3">
      <c r="N55426" s="53"/>
    </row>
    <row r="55427" spans="14:14" x14ac:dyDescent="0.3">
      <c r="N55427" s="53"/>
    </row>
    <row r="55428" spans="14:14" x14ac:dyDescent="0.3">
      <c r="N55428" s="53"/>
    </row>
    <row r="55429" spans="14:14" x14ac:dyDescent="0.3">
      <c r="N55429" s="53"/>
    </row>
    <row r="55430" spans="14:14" x14ac:dyDescent="0.3">
      <c r="N55430" s="53"/>
    </row>
    <row r="55431" spans="14:14" x14ac:dyDescent="0.3">
      <c r="N55431" s="53"/>
    </row>
    <row r="55432" spans="14:14" x14ac:dyDescent="0.3">
      <c r="N55432" s="53"/>
    </row>
    <row r="55433" spans="14:14" x14ac:dyDescent="0.3">
      <c r="N55433" s="53"/>
    </row>
    <row r="55434" spans="14:14" x14ac:dyDescent="0.3">
      <c r="N55434" s="53"/>
    </row>
    <row r="55435" spans="14:14" x14ac:dyDescent="0.3">
      <c r="N55435" s="53"/>
    </row>
    <row r="55436" spans="14:14" x14ac:dyDescent="0.3">
      <c r="N55436" s="53"/>
    </row>
    <row r="55437" spans="14:14" x14ac:dyDescent="0.3">
      <c r="N55437" s="53"/>
    </row>
    <row r="55438" spans="14:14" x14ac:dyDescent="0.3">
      <c r="N55438" s="53"/>
    </row>
    <row r="55439" spans="14:14" x14ac:dyDescent="0.3">
      <c r="N55439" s="53"/>
    </row>
    <row r="55440" spans="14:14" x14ac:dyDescent="0.3">
      <c r="N55440" s="53"/>
    </row>
    <row r="55441" spans="14:14" x14ac:dyDescent="0.3">
      <c r="N55441" s="53"/>
    </row>
    <row r="55442" spans="14:14" x14ac:dyDescent="0.3">
      <c r="N55442" s="53"/>
    </row>
    <row r="55443" spans="14:14" x14ac:dyDescent="0.3">
      <c r="N55443" s="53"/>
    </row>
    <row r="55444" spans="14:14" x14ac:dyDescent="0.3">
      <c r="N55444" s="53"/>
    </row>
    <row r="55445" spans="14:14" x14ac:dyDescent="0.3">
      <c r="N55445" s="53"/>
    </row>
    <row r="55446" spans="14:14" x14ac:dyDescent="0.3">
      <c r="N55446" s="53"/>
    </row>
    <row r="55447" spans="14:14" x14ac:dyDescent="0.3">
      <c r="N55447" s="53"/>
    </row>
    <row r="55448" spans="14:14" x14ac:dyDescent="0.3">
      <c r="N55448" s="53"/>
    </row>
    <row r="55449" spans="14:14" x14ac:dyDescent="0.3">
      <c r="N55449" s="53"/>
    </row>
    <row r="55450" spans="14:14" x14ac:dyDescent="0.3">
      <c r="N55450" s="53"/>
    </row>
    <row r="55451" spans="14:14" x14ac:dyDescent="0.3">
      <c r="N55451" s="53"/>
    </row>
    <row r="55452" spans="14:14" x14ac:dyDescent="0.3">
      <c r="N55452" s="53"/>
    </row>
    <row r="55453" spans="14:14" x14ac:dyDescent="0.3">
      <c r="N55453" s="53"/>
    </row>
    <row r="55454" spans="14:14" x14ac:dyDescent="0.3">
      <c r="N55454" s="53"/>
    </row>
    <row r="55455" spans="14:14" x14ac:dyDescent="0.3">
      <c r="N55455" s="53"/>
    </row>
    <row r="55456" spans="14:14" x14ac:dyDescent="0.3">
      <c r="N55456" s="53"/>
    </row>
    <row r="55457" spans="14:14" x14ac:dyDescent="0.3">
      <c r="N55457" s="53"/>
    </row>
    <row r="55458" spans="14:14" x14ac:dyDescent="0.3">
      <c r="N55458" s="53"/>
    </row>
    <row r="55459" spans="14:14" x14ac:dyDescent="0.3">
      <c r="N55459" s="53"/>
    </row>
    <row r="55460" spans="14:14" x14ac:dyDescent="0.3">
      <c r="N55460" s="53"/>
    </row>
    <row r="55461" spans="14:14" x14ac:dyDescent="0.3">
      <c r="N55461" s="53"/>
    </row>
    <row r="55462" spans="14:14" x14ac:dyDescent="0.3">
      <c r="N55462" s="53"/>
    </row>
    <row r="55463" spans="14:14" x14ac:dyDescent="0.3">
      <c r="N55463" s="53"/>
    </row>
    <row r="55464" spans="14:14" x14ac:dyDescent="0.3">
      <c r="N55464" s="53"/>
    </row>
    <row r="55465" spans="14:14" x14ac:dyDescent="0.3">
      <c r="N55465" s="53"/>
    </row>
    <row r="55466" spans="14:14" x14ac:dyDescent="0.3">
      <c r="N55466" s="53"/>
    </row>
    <row r="55467" spans="14:14" x14ac:dyDescent="0.3">
      <c r="N55467" s="53"/>
    </row>
    <row r="55468" spans="14:14" x14ac:dyDescent="0.3">
      <c r="N55468" s="53"/>
    </row>
    <row r="55469" spans="14:14" x14ac:dyDescent="0.3">
      <c r="N55469" s="53"/>
    </row>
    <row r="55470" spans="14:14" x14ac:dyDescent="0.3">
      <c r="N55470" s="53"/>
    </row>
    <row r="55471" spans="14:14" x14ac:dyDescent="0.3">
      <c r="N55471" s="53"/>
    </row>
    <row r="55472" spans="14:14" x14ac:dyDescent="0.3">
      <c r="N55472" s="53"/>
    </row>
    <row r="55473" spans="14:14" x14ac:dyDescent="0.3">
      <c r="N55473" s="53"/>
    </row>
    <row r="55474" spans="14:14" x14ac:dyDescent="0.3">
      <c r="N55474" s="53"/>
    </row>
    <row r="55475" spans="14:14" x14ac:dyDescent="0.3">
      <c r="N55475" s="53"/>
    </row>
    <row r="55476" spans="14:14" x14ac:dyDescent="0.3">
      <c r="N55476" s="53"/>
    </row>
    <row r="55477" spans="14:14" x14ac:dyDescent="0.3">
      <c r="N55477" s="53"/>
    </row>
    <row r="55478" spans="14:14" x14ac:dyDescent="0.3">
      <c r="N55478" s="53"/>
    </row>
    <row r="55479" spans="14:14" x14ac:dyDescent="0.3">
      <c r="N55479" s="53"/>
    </row>
    <row r="55480" spans="14:14" x14ac:dyDescent="0.3">
      <c r="N55480" s="53"/>
    </row>
    <row r="55481" spans="14:14" x14ac:dyDescent="0.3">
      <c r="N55481" s="53"/>
    </row>
    <row r="55482" spans="14:14" x14ac:dyDescent="0.3">
      <c r="N55482" s="53"/>
    </row>
    <row r="55483" spans="14:14" x14ac:dyDescent="0.3">
      <c r="N55483" s="53"/>
    </row>
    <row r="55484" spans="14:14" x14ac:dyDescent="0.3">
      <c r="N55484" s="53"/>
    </row>
    <row r="55485" spans="14:14" x14ac:dyDescent="0.3">
      <c r="N55485" s="53"/>
    </row>
    <row r="55486" spans="14:14" x14ac:dyDescent="0.3">
      <c r="N55486" s="53"/>
    </row>
    <row r="55487" spans="14:14" x14ac:dyDescent="0.3">
      <c r="N55487" s="53"/>
    </row>
    <row r="55488" spans="14:14" x14ac:dyDescent="0.3">
      <c r="N55488" s="53"/>
    </row>
    <row r="55489" spans="14:14" x14ac:dyDescent="0.3">
      <c r="N55489" s="53"/>
    </row>
    <row r="55490" spans="14:14" x14ac:dyDescent="0.3">
      <c r="N55490" s="53"/>
    </row>
    <row r="55491" spans="14:14" x14ac:dyDescent="0.3">
      <c r="N55491" s="53"/>
    </row>
    <row r="55492" spans="14:14" x14ac:dyDescent="0.3">
      <c r="N55492" s="53"/>
    </row>
    <row r="55493" spans="14:14" x14ac:dyDescent="0.3">
      <c r="N55493" s="53"/>
    </row>
    <row r="55494" spans="14:14" x14ac:dyDescent="0.3">
      <c r="N55494" s="53"/>
    </row>
    <row r="55495" spans="14:14" x14ac:dyDescent="0.3">
      <c r="N55495" s="53"/>
    </row>
    <row r="55496" spans="14:14" x14ac:dyDescent="0.3">
      <c r="N55496" s="53"/>
    </row>
    <row r="55497" spans="14:14" x14ac:dyDescent="0.3">
      <c r="N55497" s="53"/>
    </row>
    <row r="55498" spans="14:14" x14ac:dyDescent="0.3">
      <c r="N55498" s="53"/>
    </row>
    <row r="55499" spans="14:14" x14ac:dyDescent="0.3">
      <c r="N55499" s="53"/>
    </row>
    <row r="55500" spans="14:14" x14ac:dyDescent="0.3">
      <c r="N55500" s="53"/>
    </row>
    <row r="55501" spans="14:14" x14ac:dyDescent="0.3">
      <c r="N55501" s="53"/>
    </row>
    <row r="55502" spans="14:14" x14ac:dyDescent="0.3">
      <c r="N55502" s="53"/>
    </row>
    <row r="55503" spans="14:14" x14ac:dyDescent="0.3">
      <c r="N55503" s="53"/>
    </row>
    <row r="55504" spans="14:14" x14ac:dyDescent="0.3">
      <c r="N55504" s="53"/>
    </row>
    <row r="55505" spans="14:14" x14ac:dyDescent="0.3">
      <c r="N55505" s="53"/>
    </row>
    <row r="55506" spans="14:14" x14ac:dyDescent="0.3">
      <c r="N55506" s="53"/>
    </row>
    <row r="55507" spans="14:14" x14ac:dyDescent="0.3">
      <c r="N55507" s="53"/>
    </row>
    <row r="55508" spans="14:14" x14ac:dyDescent="0.3">
      <c r="N55508" s="53"/>
    </row>
    <row r="55509" spans="14:14" x14ac:dyDescent="0.3">
      <c r="N55509" s="53"/>
    </row>
    <row r="55510" spans="14:14" x14ac:dyDescent="0.3">
      <c r="N55510" s="53"/>
    </row>
    <row r="55511" spans="14:14" x14ac:dyDescent="0.3">
      <c r="N55511" s="53"/>
    </row>
    <row r="55512" spans="14:14" x14ac:dyDescent="0.3">
      <c r="N55512" s="53"/>
    </row>
    <row r="55513" spans="14:14" x14ac:dyDescent="0.3">
      <c r="N55513" s="53"/>
    </row>
    <row r="55514" spans="14:14" x14ac:dyDescent="0.3">
      <c r="N55514" s="53"/>
    </row>
    <row r="55515" spans="14:14" x14ac:dyDescent="0.3">
      <c r="N55515" s="53"/>
    </row>
    <row r="55516" spans="14:14" x14ac:dyDescent="0.3">
      <c r="N55516" s="53"/>
    </row>
    <row r="55517" spans="14:14" x14ac:dyDescent="0.3">
      <c r="N55517" s="53"/>
    </row>
    <row r="55518" spans="14:14" x14ac:dyDescent="0.3">
      <c r="N55518" s="53"/>
    </row>
    <row r="55519" spans="14:14" x14ac:dyDescent="0.3">
      <c r="N55519" s="53"/>
    </row>
    <row r="55520" spans="14:14" x14ac:dyDescent="0.3">
      <c r="N55520" s="53"/>
    </row>
    <row r="55521" spans="14:14" x14ac:dyDescent="0.3">
      <c r="N55521" s="53"/>
    </row>
    <row r="55522" spans="14:14" x14ac:dyDescent="0.3">
      <c r="N55522" s="53"/>
    </row>
    <row r="55523" spans="14:14" x14ac:dyDescent="0.3">
      <c r="N55523" s="53"/>
    </row>
    <row r="55524" spans="14:14" x14ac:dyDescent="0.3">
      <c r="N55524" s="53"/>
    </row>
    <row r="55525" spans="14:14" x14ac:dyDescent="0.3">
      <c r="N55525" s="53"/>
    </row>
    <row r="55526" spans="14:14" x14ac:dyDescent="0.3">
      <c r="N55526" s="53"/>
    </row>
    <row r="55527" spans="14:14" x14ac:dyDescent="0.3">
      <c r="N55527" s="53"/>
    </row>
    <row r="55528" spans="14:14" x14ac:dyDescent="0.3">
      <c r="N55528" s="53"/>
    </row>
    <row r="55529" spans="14:14" x14ac:dyDescent="0.3">
      <c r="N55529" s="53"/>
    </row>
    <row r="55530" spans="14:14" x14ac:dyDescent="0.3">
      <c r="N55530" s="53"/>
    </row>
    <row r="55531" spans="14:14" x14ac:dyDescent="0.3">
      <c r="N55531" s="53"/>
    </row>
    <row r="55532" spans="14:14" x14ac:dyDescent="0.3">
      <c r="N55532" s="53"/>
    </row>
    <row r="55533" spans="14:14" x14ac:dyDescent="0.3">
      <c r="N55533" s="53"/>
    </row>
    <row r="55534" spans="14:14" x14ac:dyDescent="0.3">
      <c r="N55534" s="53"/>
    </row>
    <row r="55535" spans="14:14" x14ac:dyDescent="0.3">
      <c r="N55535" s="53"/>
    </row>
    <row r="55536" spans="14:14" x14ac:dyDescent="0.3">
      <c r="N55536" s="53"/>
    </row>
    <row r="55537" spans="14:14" x14ac:dyDescent="0.3">
      <c r="N55537" s="53"/>
    </row>
    <row r="55538" spans="14:14" x14ac:dyDescent="0.3">
      <c r="N55538" s="53"/>
    </row>
    <row r="55539" spans="14:14" x14ac:dyDescent="0.3">
      <c r="N55539" s="53"/>
    </row>
    <row r="55540" spans="14:14" x14ac:dyDescent="0.3">
      <c r="N55540" s="53"/>
    </row>
    <row r="55541" spans="14:14" x14ac:dyDescent="0.3">
      <c r="N55541" s="53"/>
    </row>
    <row r="55542" spans="14:14" x14ac:dyDescent="0.3">
      <c r="N55542" s="53"/>
    </row>
    <row r="55543" spans="14:14" x14ac:dyDescent="0.3">
      <c r="N55543" s="53"/>
    </row>
    <row r="55544" spans="14:14" x14ac:dyDescent="0.3">
      <c r="N55544" s="53"/>
    </row>
    <row r="55545" spans="14:14" x14ac:dyDescent="0.3">
      <c r="N55545" s="53"/>
    </row>
    <row r="55546" spans="14:14" x14ac:dyDescent="0.3">
      <c r="N55546" s="53"/>
    </row>
    <row r="55547" spans="14:14" x14ac:dyDescent="0.3">
      <c r="N55547" s="53"/>
    </row>
    <row r="55548" spans="14:14" x14ac:dyDescent="0.3">
      <c r="N55548" s="53"/>
    </row>
    <row r="55549" spans="14:14" x14ac:dyDescent="0.3">
      <c r="N55549" s="53"/>
    </row>
    <row r="55550" spans="14:14" x14ac:dyDescent="0.3">
      <c r="N55550" s="53"/>
    </row>
    <row r="55551" spans="14:14" x14ac:dyDescent="0.3">
      <c r="N55551" s="53"/>
    </row>
    <row r="55552" spans="14:14" x14ac:dyDescent="0.3">
      <c r="N55552" s="53"/>
    </row>
    <row r="55553" spans="14:14" x14ac:dyDescent="0.3">
      <c r="N55553" s="53"/>
    </row>
    <row r="55554" spans="14:14" x14ac:dyDescent="0.3">
      <c r="N55554" s="53"/>
    </row>
    <row r="55555" spans="14:14" x14ac:dyDescent="0.3">
      <c r="N55555" s="53"/>
    </row>
    <row r="55556" spans="14:14" x14ac:dyDescent="0.3">
      <c r="N55556" s="53"/>
    </row>
    <row r="55557" spans="14:14" x14ac:dyDescent="0.3">
      <c r="N55557" s="53"/>
    </row>
    <row r="55558" spans="14:14" x14ac:dyDescent="0.3">
      <c r="N55558" s="53"/>
    </row>
    <row r="55559" spans="14:14" x14ac:dyDescent="0.3">
      <c r="N55559" s="53"/>
    </row>
    <row r="55560" spans="14:14" x14ac:dyDescent="0.3">
      <c r="N55560" s="53"/>
    </row>
    <row r="55561" spans="14:14" x14ac:dyDescent="0.3">
      <c r="N55561" s="53"/>
    </row>
    <row r="55562" spans="14:14" x14ac:dyDescent="0.3">
      <c r="N55562" s="53"/>
    </row>
    <row r="55563" spans="14:14" x14ac:dyDescent="0.3">
      <c r="N55563" s="53"/>
    </row>
    <row r="55564" spans="14:14" x14ac:dyDescent="0.3">
      <c r="N55564" s="53"/>
    </row>
    <row r="55565" spans="14:14" x14ac:dyDescent="0.3">
      <c r="N55565" s="53"/>
    </row>
    <row r="55566" spans="14:14" x14ac:dyDescent="0.3">
      <c r="N55566" s="53"/>
    </row>
    <row r="55567" spans="14:14" x14ac:dyDescent="0.3">
      <c r="N55567" s="53"/>
    </row>
    <row r="55568" spans="14:14" x14ac:dyDescent="0.3">
      <c r="N55568" s="53"/>
    </row>
    <row r="55569" spans="14:14" x14ac:dyDescent="0.3">
      <c r="N55569" s="53"/>
    </row>
    <row r="55570" spans="14:14" x14ac:dyDescent="0.3">
      <c r="N55570" s="53"/>
    </row>
    <row r="55571" spans="14:14" x14ac:dyDescent="0.3">
      <c r="N55571" s="53"/>
    </row>
    <row r="55572" spans="14:14" x14ac:dyDescent="0.3">
      <c r="N55572" s="53"/>
    </row>
    <row r="55573" spans="14:14" x14ac:dyDescent="0.3">
      <c r="N55573" s="53"/>
    </row>
    <row r="55574" spans="14:14" x14ac:dyDescent="0.3">
      <c r="N55574" s="53"/>
    </row>
    <row r="55575" spans="14:14" x14ac:dyDescent="0.3">
      <c r="N55575" s="53"/>
    </row>
    <row r="55576" spans="14:14" x14ac:dyDescent="0.3">
      <c r="N55576" s="53"/>
    </row>
    <row r="55577" spans="14:14" x14ac:dyDescent="0.3">
      <c r="N55577" s="53"/>
    </row>
    <row r="55578" spans="14:14" x14ac:dyDescent="0.3">
      <c r="N55578" s="53"/>
    </row>
    <row r="55579" spans="14:14" x14ac:dyDescent="0.3">
      <c r="N55579" s="53"/>
    </row>
    <row r="55580" spans="14:14" x14ac:dyDescent="0.3">
      <c r="N55580" s="53"/>
    </row>
    <row r="55581" spans="14:14" x14ac:dyDescent="0.3">
      <c r="N55581" s="53"/>
    </row>
    <row r="55582" spans="14:14" x14ac:dyDescent="0.3">
      <c r="N55582" s="53"/>
    </row>
    <row r="55583" spans="14:14" x14ac:dyDescent="0.3">
      <c r="N55583" s="53"/>
    </row>
    <row r="55584" spans="14:14" x14ac:dyDescent="0.3">
      <c r="N55584" s="53"/>
    </row>
    <row r="55585" spans="14:14" x14ac:dyDescent="0.3">
      <c r="N55585" s="53"/>
    </row>
    <row r="55586" spans="14:14" x14ac:dyDescent="0.3">
      <c r="N55586" s="53"/>
    </row>
    <row r="55587" spans="14:14" x14ac:dyDescent="0.3">
      <c r="N55587" s="53"/>
    </row>
    <row r="55588" spans="14:14" x14ac:dyDescent="0.3">
      <c r="N55588" s="53"/>
    </row>
    <row r="55589" spans="14:14" x14ac:dyDescent="0.3">
      <c r="N55589" s="53"/>
    </row>
    <row r="55590" spans="14:14" x14ac:dyDescent="0.3">
      <c r="N55590" s="53"/>
    </row>
    <row r="55591" spans="14:14" x14ac:dyDescent="0.3">
      <c r="N55591" s="53"/>
    </row>
    <row r="55592" spans="14:14" x14ac:dyDescent="0.3">
      <c r="N55592" s="53"/>
    </row>
    <row r="55593" spans="14:14" x14ac:dyDescent="0.3">
      <c r="N55593" s="53"/>
    </row>
    <row r="55594" spans="14:14" x14ac:dyDescent="0.3">
      <c r="N55594" s="53"/>
    </row>
    <row r="55595" spans="14:14" x14ac:dyDescent="0.3">
      <c r="N55595" s="53"/>
    </row>
    <row r="55596" spans="14:14" x14ac:dyDescent="0.3">
      <c r="N55596" s="53"/>
    </row>
    <row r="55597" spans="14:14" x14ac:dyDescent="0.3">
      <c r="N55597" s="53"/>
    </row>
    <row r="55598" spans="14:14" x14ac:dyDescent="0.3">
      <c r="N55598" s="53"/>
    </row>
    <row r="55599" spans="14:14" x14ac:dyDescent="0.3">
      <c r="N55599" s="53"/>
    </row>
    <row r="55600" spans="14:14" x14ac:dyDescent="0.3">
      <c r="N55600" s="53"/>
    </row>
    <row r="55601" spans="14:14" x14ac:dyDescent="0.3">
      <c r="N55601" s="53"/>
    </row>
    <row r="55602" spans="14:14" x14ac:dyDescent="0.3">
      <c r="N55602" s="53"/>
    </row>
    <row r="55603" spans="14:14" x14ac:dyDescent="0.3">
      <c r="N55603" s="53"/>
    </row>
    <row r="55604" spans="14:14" x14ac:dyDescent="0.3">
      <c r="N55604" s="53"/>
    </row>
    <row r="55605" spans="14:14" x14ac:dyDescent="0.3">
      <c r="N55605" s="53"/>
    </row>
    <row r="55606" spans="14:14" x14ac:dyDescent="0.3">
      <c r="N55606" s="53"/>
    </row>
    <row r="55607" spans="14:14" x14ac:dyDescent="0.3">
      <c r="N55607" s="53"/>
    </row>
    <row r="55608" spans="14:14" x14ac:dyDescent="0.3">
      <c r="N55608" s="53"/>
    </row>
    <row r="55609" spans="14:14" x14ac:dyDescent="0.3">
      <c r="N55609" s="53"/>
    </row>
    <row r="55610" spans="14:14" x14ac:dyDescent="0.3">
      <c r="N55610" s="53"/>
    </row>
    <row r="55611" spans="14:14" x14ac:dyDescent="0.3">
      <c r="N55611" s="53"/>
    </row>
    <row r="55612" spans="14:14" x14ac:dyDescent="0.3">
      <c r="N55612" s="53"/>
    </row>
    <row r="55613" spans="14:14" x14ac:dyDescent="0.3">
      <c r="N55613" s="53"/>
    </row>
    <row r="55614" spans="14:14" x14ac:dyDescent="0.3">
      <c r="N55614" s="53"/>
    </row>
    <row r="55615" spans="14:14" x14ac:dyDescent="0.3">
      <c r="N55615" s="53"/>
    </row>
    <row r="55616" spans="14:14" x14ac:dyDescent="0.3">
      <c r="N55616" s="53"/>
    </row>
    <row r="55617" spans="14:14" x14ac:dyDescent="0.3">
      <c r="N55617" s="53"/>
    </row>
    <row r="55618" spans="14:14" x14ac:dyDescent="0.3">
      <c r="N55618" s="53"/>
    </row>
    <row r="55619" spans="14:14" x14ac:dyDescent="0.3">
      <c r="N55619" s="53"/>
    </row>
    <row r="55620" spans="14:14" x14ac:dyDescent="0.3">
      <c r="N55620" s="53"/>
    </row>
    <row r="55621" spans="14:14" x14ac:dyDescent="0.3">
      <c r="N55621" s="53"/>
    </row>
    <row r="55622" spans="14:14" x14ac:dyDescent="0.3">
      <c r="N55622" s="53"/>
    </row>
    <row r="55623" spans="14:14" x14ac:dyDescent="0.3">
      <c r="N55623" s="53"/>
    </row>
    <row r="55624" spans="14:14" x14ac:dyDescent="0.3">
      <c r="N55624" s="53"/>
    </row>
    <row r="55625" spans="14:14" x14ac:dyDescent="0.3">
      <c r="N55625" s="53"/>
    </row>
    <row r="55626" spans="14:14" x14ac:dyDescent="0.3">
      <c r="N55626" s="53"/>
    </row>
    <row r="55627" spans="14:14" x14ac:dyDescent="0.3">
      <c r="N55627" s="53"/>
    </row>
    <row r="55628" spans="14:14" x14ac:dyDescent="0.3">
      <c r="N55628" s="53"/>
    </row>
    <row r="55629" spans="14:14" x14ac:dyDescent="0.3">
      <c r="N55629" s="53"/>
    </row>
    <row r="55630" spans="14:14" x14ac:dyDescent="0.3">
      <c r="N55630" s="53"/>
    </row>
    <row r="55631" spans="14:14" x14ac:dyDescent="0.3">
      <c r="N55631" s="53"/>
    </row>
    <row r="55632" spans="14:14" x14ac:dyDescent="0.3">
      <c r="N55632" s="53"/>
    </row>
    <row r="55633" spans="14:14" x14ac:dyDescent="0.3">
      <c r="N55633" s="53"/>
    </row>
    <row r="55634" spans="14:14" x14ac:dyDescent="0.3">
      <c r="N55634" s="53"/>
    </row>
    <row r="55635" spans="14:14" x14ac:dyDescent="0.3">
      <c r="N55635" s="53"/>
    </row>
    <row r="55636" spans="14:14" x14ac:dyDescent="0.3">
      <c r="N55636" s="53"/>
    </row>
    <row r="55637" spans="14:14" x14ac:dyDescent="0.3">
      <c r="N55637" s="53"/>
    </row>
    <row r="55638" spans="14:14" x14ac:dyDescent="0.3">
      <c r="N55638" s="53"/>
    </row>
    <row r="55639" spans="14:14" x14ac:dyDescent="0.3">
      <c r="N55639" s="53"/>
    </row>
    <row r="55640" spans="14:14" x14ac:dyDescent="0.3">
      <c r="N55640" s="53"/>
    </row>
    <row r="55641" spans="14:14" x14ac:dyDescent="0.3">
      <c r="N55641" s="53"/>
    </row>
    <row r="55642" spans="14:14" x14ac:dyDescent="0.3">
      <c r="N55642" s="53"/>
    </row>
    <row r="55643" spans="14:14" x14ac:dyDescent="0.3">
      <c r="N55643" s="53"/>
    </row>
    <row r="55644" spans="14:14" x14ac:dyDescent="0.3">
      <c r="N55644" s="53"/>
    </row>
    <row r="55645" spans="14:14" x14ac:dyDescent="0.3">
      <c r="N55645" s="53"/>
    </row>
    <row r="55646" spans="14:14" x14ac:dyDescent="0.3">
      <c r="N55646" s="53"/>
    </row>
    <row r="55647" spans="14:14" x14ac:dyDescent="0.3">
      <c r="N55647" s="53"/>
    </row>
    <row r="55648" spans="14:14" x14ac:dyDescent="0.3">
      <c r="N55648" s="53"/>
    </row>
    <row r="55649" spans="14:14" x14ac:dyDescent="0.3">
      <c r="N55649" s="53"/>
    </row>
    <row r="55650" spans="14:14" x14ac:dyDescent="0.3">
      <c r="N55650" s="53"/>
    </row>
    <row r="55651" spans="14:14" x14ac:dyDescent="0.3">
      <c r="N55651" s="53"/>
    </row>
    <row r="55652" spans="14:14" x14ac:dyDescent="0.3">
      <c r="N55652" s="53"/>
    </row>
    <row r="55653" spans="14:14" x14ac:dyDescent="0.3">
      <c r="N55653" s="53"/>
    </row>
    <row r="55654" spans="14:14" x14ac:dyDescent="0.3">
      <c r="N55654" s="53"/>
    </row>
    <row r="55655" spans="14:14" x14ac:dyDescent="0.3">
      <c r="N55655" s="53"/>
    </row>
    <row r="55656" spans="14:14" x14ac:dyDescent="0.3">
      <c r="N55656" s="53"/>
    </row>
    <row r="55657" spans="14:14" x14ac:dyDescent="0.3">
      <c r="N55657" s="53"/>
    </row>
    <row r="55658" spans="14:14" x14ac:dyDescent="0.3">
      <c r="N55658" s="53"/>
    </row>
    <row r="55659" spans="14:14" x14ac:dyDescent="0.3">
      <c r="N55659" s="53"/>
    </row>
    <row r="55660" spans="14:14" x14ac:dyDescent="0.3">
      <c r="N55660" s="53"/>
    </row>
    <row r="55661" spans="14:14" x14ac:dyDescent="0.3">
      <c r="N55661" s="53"/>
    </row>
    <row r="55662" spans="14:14" x14ac:dyDescent="0.3">
      <c r="N55662" s="53"/>
    </row>
    <row r="55663" spans="14:14" x14ac:dyDescent="0.3">
      <c r="N55663" s="53"/>
    </row>
    <row r="55664" spans="14:14" x14ac:dyDescent="0.3">
      <c r="N55664" s="53"/>
    </row>
    <row r="55665" spans="14:14" x14ac:dyDescent="0.3">
      <c r="N55665" s="53"/>
    </row>
    <row r="55666" spans="14:14" x14ac:dyDescent="0.3">
      <c r="N55666" s="53"/>
    </row>
    <row r="55667" spans="14:14" x14ac:dyDescent="0.3">
      <c r="N55667" s="53"/>
    </row>
    <row r="55668" spans="14:14" x14ac:dyDescent="0.3">
      <c r="N55668" s="53"/>
    </row>
    <row r="55669" spans="14:14" x14ac:dyDescent="0.3">
      <c r="N55669" s="53"/>
    </row>
    <row r="55670" spans="14:14" x14ac:dyDescent="0.3">
      <c r="N55670" s="53"/>
    </row>
    <row r="55671" spans="14:14" x14ac:dyDescent="0.3">
      <c r="N55671" s="53"/>
    </row>
    <row r="55672" spans="14:14" x14ac:dyDescent="0.3">
      <c r="N55672" s="53"/>
    </row>
    <row r="55673" spans="14:14" x14ac:dyDescent="0.3">
      <c r="N55673" s="53"/>
    </row>
    <row r="55674" spans="14:14" x14ac:dyDescent="0.3">
      <c r="N55674" s="53"/>
    </row>
    <row r="55675" spans="14:14" x14ac:dyDescent="0.3">
      <c r="N55675" s="53"/>
    </row>
    <row r="55676" spans="14:14" x14ac:dyDescent="0.3">
      <c r="N55676" s="53"/>
    </row>
    <row r="55677" spans="14:14" x14ac:dyDescent="0.3">
      <c r="N55677" s="53"/>
    </row>
    <row r="55678" spans="14:14" x14ac:dyDescent="0.3">
      <c r="N55678" s="53"/>
    </row>
    <row r="55679" spans="14:14" x14ac:dyDescent="0.3">
      <c r="N55679" s="53"/>
    </row>
    <row r="55680" spans="14:14" x14ac:dyDescent="0.3">
      <c r="N55680" s="53"/>
    </row>
    <row r="55681" spans="14:14" x14ac:dyDescent="0.3">
      <c r="N55681" s="53"/>
    </row>
    <row r="55682" spans="14:14" x14ac:dyDescent="0.3">
      <c r="N55682" s="53"/>
    </row>
    <row r="55683" spans="14:14" x14ac:dyDescent="0.3">
      <c r="N55683" s="53"/>
    </row>
    <row r="55684" spans="14:14" x14ac:dyDescent="0.3">
      <c r="N55684" s="53"/>
    </row>
    <row r="55685" spans="14:14" x14ac:dyDescent="0.3">
      <c r="N55685" s="53"/>
    </row>
    <row r="55686" spans="14:14" x14ac:dyDescent="0.3">
      <c r="N55686" s="53"/>
    </row>
    <row r="55687" spans="14:14" x14ac:dyDescent="0.3">
      <c r="N55687" s="53"/>
    </row>
    <row r="55688" spans="14:14" x14ac:dyDescent="0.3">
      <c r="N55688" s="53"/>
    </row>
    <row r="55689" spans="14:14" x14ac:dyDescent="0.3">
      <c r="N55689" s="53"/>
    </row>
    <row r="55690" spans="14:14" x14ac:dyDescent="0.3">
      <c r="N55690" s="53"/>
    </row>
    <row r="55691" spans="14:14" x14ac:dyDescent="0.3">
      <c r="N55691" s="53"/>
    </row>
    <row r="55692" spans="14:14" x14ac:dyDescent="0.3">
      <c r="N55692" s="53"/>
    </row>
    <row r="55693" spans="14:14" x14ac:dyDescent="0.3">
      <c r="N55693" s="53"/>
    </row>
    <row r="55694" spans="14:14" x14ac:dyDescent="0.3">
      <c r="N55694" s="53"/>
    </row>
    <row r="55695" spans="14:14" x14ac:dyDescent="0.3">
      <c r="N55695" s="53"/>
    </row>
    <row r="55696" spans="14:14" x14ac:dyDescent="0.3">
      <c r="N55696" s="53"/>
    </row>
    <row r="55697" spans="14:14" x14ac:dyDescent="0.3">
      <c r="N55697" s="53"/>
    </row>
    <row r="55698" spans="14:14" x14ac:dyDescent="0.3">
      <c r="N55698" s="53"/>
    </row>
    <row r="55699" spans="14:14" x14ac:dyDescent="0.3">
      <c r="N55699" s="53"/>
    </row>
    <row r="55700" spans="14:14" x14ac:dyDescent="0.3">
      <c r="N55700" s="53"/>
    </row>
    <row r="55701" spans="14:14" x14ac:dyDescent="0.3">
      <c r="N55701" s="53"/>
    </row>
    <row r="55702" spans="14:14" x14ac:dyDescent="0.3">
      <c r="N55702" s="53"/>
    </row>
    <row r="55703" spans="14:14" x14ac:dyDescent="0.3">
      <c r="N55703" s="53"/>
    </row>
    <row r="55704" spans="14:14" x14ac:dyDescent="0.3">
      <c r="N55704" s="53"/>
    </row>
    <row r="55705" spans="14:14" x14ac:dyDescent="0.3">
      <c r="N55705" s="53"/>
    </row>
    <row r="55706" spans="14:14" x14ac:dyDescent="0.3">
      <c r="N55706" s="53"/>
    </row>
    <row r="55707" spans="14:14" x14ac:dyDescent="0.3">
      <c r="N55707" s="53"/>
    </row>
    <row r="55708" spans="14:14" x14ac:dyDescent="0.3">
      <c r="N55708" s="53"/>
    </row>
    <row r="55709" spans="14:14" x14ac:dyDescent="0.3">
      <c r="N55709" s="53"/>
    </row>
    <row r="55710" spans="14:14" x14ac:dyDescent="0.3">
      <c r="N55710" s="53"/>
    </row>
    <row r="55711" spans="14:14" x14ac:dyDescent="0.3">
      <c r="N55711" s="53"/>
    </row>
    <row r="55712" spans="14:14" x14ac:dyDescent="0.3">
      <c r="N55712" s="53"/>
    </row>
    <row r="55713" spans="14:14" x14ac:dyDescent="0.3">
      <c r="N55713" s="53"/>
    </row>
    <row r="55714" spans="14:14" x14ac:dyDescent="0.3">
      <c r="N55714" s="53"/>
    </row>
    <row r="55715" spans="14:14" x14ac:dyDescent="0.3">
      <c r="N55715" s="53"/>
    </row>
    <row r="55716" spans="14:14" x14ac:dyDescent="0.3">
      <c r="N55716" s="53"/>
    </row>
    <row r="55717" spans="14:14" x14ac:dyDescent="0.3">
      <c r="N55717" s="53"/>
    </row>
    <row r="55718" spans="14:14" x14ac:dyDescent="0.3">
      <c r="N55718" s="53"/>
    </row>
    <row r="55719" spans="14:14" x14ac:dyDescent="0.3">
      <c r="N55719" s="53"/>
    </row>
    <row r="55720" spans="14:14" x14ac:dyDescent="0.3">
      <c r="N55720" s="53"/>
    </row>
    <row r="55721" spans="14:14" x14ac:dyDescent="0.3">
      <c r="N55721" s="53"/>
    </row>
    <row r="55722" spans="14:14" x14ac:dyDescent="0.3">
      <c r="N55722" s="53"/>
    </row>
    <row r="55723" spans="14:14" x14ac:dyDescent="0.3">
      <c r="N55723" s="53"/>
    </row>
    <row r="55724" spans="14:14" x14ac:dyDescent="0.3">
      <c r="N55724" s="53"/>
    </row>
    <row r="55725" spans="14:14" x14ac:dyDescent="0.3">
      <c r="N55725" s="53"/>
    </row>
    <row r="55726" spans="14:14" x14ac:dyDescent="0.3">
      <c r="N55726" s="53"/>
    </row>
    <row r="55727" spans="14:14" x14ac:dyDescent="0.3">
      <c r="N55727" s="53"/>
    </row>
    <row r="55728" spans="14:14" x14ac:dyDescent="0.3">
      <c r="N55728" s="53"/>
    </row>
    <row r="55729" spans="14:14" x14ac:dyDescent="0.3">
      <c r="N55729" s="53"/>
    </row>
    <row r="55730" spans="14:14" x14ac:dyDescent="0.3">
      <c r="N55730" s="53"/>
    </row>
    <row r="55731" spans="14:14" x14ac:dyDescent="0.3">
      <c r="N55731" s="53"/>
    </row>
    <row r="55732" spans="14:14" x14ac:dyDescent="0.3">
      <c r="N55732" s="53"/>
    </row>
    <row r="55733" spans="14:14" x14ac:dyDescent="0.3">
      <c r="N55733" s="53"/>
    </row>
    <row r="55734" spans="14:14" x14ac:dyDescent="0.3">
      <c r="N55734" s="53"/>
    </row>
    <row r="55735" spans="14:14" x14ac:dyDescent="0.3">
      <c r="N55735" s="53"/>
    </row>
    <row r="55736" spans="14:14" x14ac:dyDescent="0.3">
      <c r="N55736" s="53"/>
    </row>
    <row r="55737" spans="14:14" x14ac:dyDescent="0.3">
      <c r="N55737" s="53"/>
    </row>
    <row r="55738" spans="14:14" x14ac:dyDescent="0.3">
      <c r="N55738" s="53"/>
    </row>
    <row r="55739" spans="14:14" x14ac:dyDescent="0.3">
      <c r="N55739" s="53"/>
    </row>
    <row r="55740" spans="14:14" x14ac:dyDescent="0.3">
      <c r="N55740" s="53"/>
    </row>
    <row r="55741" spans="14:14" x14ac:dyDescent="0.3">
      <c r="N55741" s="53"/>
    </row>
    <row r="55742" spans="14:14" x14ac:dyDescent="0.3">
      <c r="N55742" s="53"/>
    </row>
    <row r="55743" spans="14:14" x14ac:dyDescent="0.3">
      <c r="N55743" s="53"/>
    </row>
    <row r="55744" spans="14:14" x14ac:dyDescent="0.3">
      <c r="N55744" s="53"/>
    </row>
    <row r="55745" spans="14:14" x14ac:dyDescent="0.3">
      <c r="N55745" s="53"/>
    </row>
    <row r="55746" spans="14:14" x14ac:dyDescent="0.3">
      <c r="N55746" s="53"/>
    </row>
    <row r="55747" spans="14:14" x14ac:dyDescent="0.3">
      <c r="N55747" s="53"/>
    </row>
    <row r="55748" spans="14:14" x14ac:dyDescent="0.3">
      <c r="N55748" s="53"/>
    </row>
    <row r="55749" spans="14:14" x14ac:dyDescent="0.3">
      <c r="N55749" s="53"/>
    </row>
    <row r="55750" spans="14:14" x14ac:dyDescent="0.3">
      <c r="N55750" s="53"/>
    </row>
    <row r="55751" spans="14:14" x14ac:dyDescent="0.3">
      <c r="N55751" s="53"/>
    </row>
    <row r="55752" spans="14:14" x14ac:dyDescent="0.3">
      <c r="N55752" s="53"/>
    </row>
    <row r="55753" spans="14:14" x14ac:dyDescent="0.3">
      <c r="N55753" s="53"/>
    </row>
    <row r="55754" spans="14:14" x14ac:dyDescent="0.3">
      <c r="N55754" s="53"/>
    </row>
    <row r="55755" spans="14:14" x14ac:dyDescent="0.3">
      <c r="N55755" s="53"/>
    </row>
    <row r="55756" spans="14:14" x14ac:dyDescent="0.3">
      <c r="N55756" s="53"/>
    </row>
    <row r="55757" spans="14:14" x14ac:dyDescent="0.3">
      <c r="N55757" s="53"/>
    </row>
    <row r="55758" spans="14:14" x14ac:dyDescent="0.3">
      <c r="N55758" s="53"/>
    </row>
    <row r="55759" spans="14:14" x14ac:dyDescent="0.3">
      <c r="N55759" s="53"/>
    </row>
    <row r="55760" spans="14:14" x14ac:dyDescent="0.3">
      <c r="N55760" s="53"/>
    </row>
    <row r="55761" spans="14:14" x14ac:dyDescent="0.3">
      <c r="N55761" s="53"/>
    </row>
    <row r="55762" spans="14:14" x14ac:dyDescent="0.3">
      <c r="N55762" s="53"/>
    </row>
    <row r="55763" spans="14:14" x14ac:dyDescent="0.3">
      <c r="N55763" s="53"/>
    </row>
    <row r="55764" spans="14:14" x14ac:dyDescent="0.3">
      <c r="N55764" s="53"/>
    </row>
    <row r="55765" spans="14:14" x14ac:dyDescent="0.3">
      <c r="N55765" s="53"/>
    </row>
    <row r="55766" spans="14:14" x14ac:dyDescent="0.3">
      <c r="N55766" s="53"/>
    </row>
    <row r="55767" spans="14:14" x14ac:dyDescent="0.3">
      <c r="N55767" s="53"/>
    </row>
    <row r="55768" spans="14:14" x14ac:dyDescent="0.3">
      <c r="N55768" s="53"/>
    </row>
    <row r="55769" spans="14:14" x14ac:dyDescent="0.3">
      <c r="N55769" s="53"/>
    </row>
    <row r="55770" spans="14:14" x14ac:dyDescent="0.3">
      <c r="N55770" s="53"/>
    </row>
    <row r="55771" spans="14:14" x14ac:dyDescent="0.3">
      <c r="N55771" s="53"/>
    </row>
    <row r="55772" spans="14:14" x14ac:dyDescent="0.3">
      <c r="N55772" s="53"/>
    </row>
    <row r="55773" spans="14:14" x14ac:dyDescent="0.3">
      <c r="N55773" s="53"/>
    </row>
    <row r="55774" spans="14:14" x14ac:dyDescent="0.3">
      <c r="N55774" s="53"/>
    </row>
    <row r="55775" spans="14:14" x14ac:dyDescent="0.3">
      <c r="N55775" s="53"/>
    </row>
    <row r="55776" spans="14:14" x14ac:dyDescent="0.3">
      <c r="N55776" s="53"/>
    </row>
    <row r="55777" spans="14:14" x14ac:dyDescent="0.3">
      <c r="N55777" s="53"/>
    </row>
    <row r="55778" spans="14:14" x14ac:dyDescent="0.3">
      <c r="N55778" s="53"/>
    </row>
    <row r="55779" spans="14:14" x14ac:dyDescent="0.3">
      <c r="N55779" s="53"/>
    </row>
    <row r="55780" spans="14:14" x14ac:dyDescent="0.3">
      <c r="N55780" s="53"/>
    </row>
    <row r="55781" spans="14:14" x14ac:dyDescent="0.3">
      <c r="N55781" s="53"/>
    </row>
    <row r="55782" spans="14:14" x14ac:dyDescent="0.3">
      <c r="N55782" s="53"/>
    </row>
    <row r="55783" spans="14:14" x14ac:dyDescent="0.3">
      <c r="N55783" s="53"/>
    </row>
    <row r="55784" spans="14:14" x14ac:dyDescent="0.3">
      <c r="N55784" s="53"/>
    </row>
    <row r="55785" spans="14:14" x14ac:dyDescent="0.3">
      <c r="N55785" s="53"/>
    </row>
    <row r="55786" spans="14:14" x14ac:dyDescent="0.3">
      <c r="N55786" s="53"/>
    </row>
    <row r="55787" spans="14:14" x14ac:dyDescent="0.3">
      <c r="N55787" s="53"/>
    </row>
    <row r="55788" spans="14:14" x14ac:dyDescent="0.3">
      <c r="N55788" s="53"/>
    </row>
    <row r="55789" spans="14:14" x14ac:dyDescent="0.3">
      <c r="N55789" s="53"/>
    </row>
    <row r="55790" spans="14:14" x14ac:dyDescent="0.3">
      <c r="N55790" s="53"/>
    </row>
    <row r="55791" spans="14:14" x14ac:dyDescent="0.3">
      <c r="N55791" s="53"/>
    </row>
    <row r="55792" spans="14:14" x14ac:dyDescent="0.3">
      <c r="N55792" s="53"/>
    </row>
    <row r="55793" spans="14:14" x14ac:dyDescent="0.3">
      <c r="N55793" s="53"/>
    </row>
    <row r="55794" spans="14:14" x14ac:dyDescent="0.3">
      <c r="N55794" s="53"/>
    </row>
    <row r="55795" spans="14:14" x14ac:dyDescent="0.3">
      <c r="N55795" s="53"/>
    </row>
    <row r="55796" spans="14:14" x14ac:dyDescent="0.3">
      <c r="N55796" s="53"/>
    </row>
    <row r="55797" spans="14:14" x14ac:dyDescent="0.3">
      <c r="N55797" s="53"/>
    </row>
    <row r="55798" spans="14:14" x14ac:dyDescent="0.3">
      <c r="N55798" s="53"/>
    </row>
    <row r="55799" spans="14:14" x14ac:dyDescent="0.3">
      <c r="N55799" s="53"/>
    </row>
    <row r="55800" spans="14:14" x14ac:dyDescent="0.3">
      <c r="N55800" s="53"/>
    </row>
    <row r="55801" spans="14:14" x14ac:dyDescent="0.3">
      <c r="N55801" s="53"/>
    </row>
    <row r="55802" spans="14:14" x14ac:dyDescent="0.3">
      <c r="N55802" s="53"/>
    </row>
    <row r="55803" spans="14:14" x14ac:dyDescent="0.3">
      <c r="N55803" s="53"/>
    </row>
    <row r="55804" spans="14:14" x14ac:dyDescent="0.3">
      <c r="N55804" s="53"/>
    </row>
    <row r="55805" spans="14:14" x14ac:dyDescent="0.3">
      <c r="N55805" s="53"/>
    </row>
    <row r="55806" spans="14:14" x14ac:dyDescent="0.3">
      <c r="N55806" s="53"/>
    </row>
    <row r="55807" spans="14:14" x14ac:dyDescent="0.3">
      <c r="N55807" s="53"/>
    </row>
    <row r="55808" spans="14:14" x14ac:dyDescent="0.3">
      <c r="N55808" s="53"/>
    </row>
    <row r="55809" spans="14:14" x14ac:dyDescent="0.3">
      <c r="N55809" s="53"/>
    </row>
    <row r="55810" spans="14:14" x14ac:dyDescent="0.3">
      <c r="N55810" s="53"/>
    </row>
    <row r="55811" spans="14:14" x14ac:dyDescent="0.3">
      <c r="N55811" s="53"/>
    </row>
    <row r="55812" spans="14:14" x14ac:dyDescent="0.3">
      <c r="N55812" s="53"/>
    </row>
    <row r="55813" spans="14:14" x14ac:dyDescent="0.3">
      <c r="N55813" s="53"/>
    </row>
    <row r="55814" spans="14:14" x14ac:dyDescent="0.3">
      <c r="N55814" s="53"/>
    </row>
    <row r="55815" spans="14:14" x14ac:dyDescent="0.3">
      <c r="N55815" s="53"/>
    </row>
    <row r="55816" spans="14:14" x14ac:dyDescent="0.3">
      <c r="N55816" s="53"/>
    </row>
    <row r="55817" spans="14:14" x14ac:dyDescent="0.3">
      <c r="N55817" s="53"/>
    </row>
    <row r="55818" spans="14:14" x14ac:dyDescent="0.3">
      <c r="N55818" s="53"/>
    </row>
    <row r="55819" spans="14:14" x14ac:dyDescent="0.3">
      <c r="N55819" s="53"/>
    </row>
    <row r="55820" spans="14:14" x14ac:dyDescent="0.3">
      <c r="N55820" s="53"/>
    </row>
    <row r="55821" spans="14:14" x14ac:dyDescent="0.3">
      <c r="N55821" s="53"/>
    </row>
    <row r="55822" spans="14:14" x14ac:dyDescent="0.3">
      <c r="N55822" s="53"/>
    </row>
    <row r="55823" spans="14:14" x14ac:dyDescent="0.3">
      <c r="N55823" s="53"/>
    </row>
    <row r="55824" spans="14:14" x14ac:dyDescent="0.3">
      <c r="N55824" s="53"/>
    </row>
    <row r="55825" spans="14:14" x14ac:dyDescent="0.3">
      <c r="N55825" s="53"/>
    </row>
    <row r="55826" spans="14:14" x14ac:dyDescent="0.3">
      <c r="N55826" s="53"/>
    </row>
    <row r="55827" spans="14:14" x14ac:dyDescent="0.3">
      <c r="N55827" s="53"/>
    </row>
    <row r="55828" spans="14:14" x14ac:dyDescent="0.3">
      <c r="N55828" s="53"/>
    </row>
    <row r="55829" spans="14:14" x14ac:dyDescent="0.3">
      <c r="N55829" s="53"/>
    </row>
    <row r="55830" spans="14:14" x14ac:dyDescent="0.3">
      <c r="N55830" s="53"/>
    </row>
    <row r="55831" spans="14:14" x14ac:dyDescent="0.3">
      <c r="N55831" s="53"/>
    </row>
    <row r="55832" spans="14:14" x14ac:dyDescent="0.3">
      <c r="N55832" s="53"/>
    </row>
    <row r="55833" spans="14:14" x14ac:dyDescent="0.3">
      <c r="N55833" s="53"/>
    </row>
    <row r="55834" spans="14:14" x14ac:dyDescent="0.3">
      <c r="N55834" s="53"/>
    </row>
    <row r="55835" spans="14:14" x14ac:dyDescent="0.3">
      <c r="N55835" s="53"/>
    </row>
    <row r="55836" spans="14:14" x14ac:dyDescent="0.3">
      <c r="N55836" s="53"/>
    </row>
    <row r="55837" spans="14:14" x14ac:dyDescent="0.3">
      <c r="N55837" s="53"/>
    </row>
    <row r="55838" spans="14:14" x14ac:dyDescent="0.3">
      <c r="N55838" s="53"/>
    </row>
    <row r="55839" spans="14:14" x14ac:dyDescent="0.3">
      <c r="N55839" s="53"/>
    </row>
    <row r="55840" spans="14:14" x14ac:dyDescent="0.3">
      <c r="N55840" s="53"/>
    </row>
    <row r="55841" spans="14:14" x14ac:dyDescent="0.3">
      <c r="N55841" s="53"/>
    </row>
    <row r="55842" spans="14:14" x14ac:dyDescent="0.3">
      <c r="N55842" s="53"/>
    </row>
    <row r="55843" spans="14:14" x14ac:dyDescent="0.3">
      <c r="N55843" s="53"/>
    </row>
    <row r="55844" spans="14:14" x14ac:dyDescent="0.3">
      <c r="N55844" s="53"/>
    </row>
    <row r="55845" spans="14:14" x14ac:dyDescent="0.3">
      <c r="N55845" s="53"/>
    </row>
    <row r="55846" spans="14:14" x14ac:dyDescent="0.3">
      <c r="N55846" s="53"/>
    </row>
    <row r="55847" spans="14:14" x14ac:dyDescent="0.3">
      <c r="N55847" s="53"/>
    </row>
    <row r="55848" spans="14:14" x14ac:dyDescent="0.3">
      <c r="N55848" s="53"/>
    </row>
    <row r="55849" spans="14:14" x14ac:dyDescent="0.3">
      <c r="N55849" s="53"/>
    </row>
    <row r="55850" spans="14:14" x14ac:dyDescent="0.3">
      <c r="N55850" s="53"/>
    </row>
    <row r="55851" spans="14:14" x14ac:dyDescent="0.3">
      <c r="N55851" s="53"/>
    </row>
    <row r="55852" spans="14:14" x14ac:dyDescent="0.3">
      <c r="N55852" s="53"/>
    </row>
    <row r="55853" spans="14:14" x14ac:dyDescent="0.3">
      <c r="N55853" s="53"/>
    </row>
    <row r="55854" spans="14:14" x14ac:dyDescent="0.3">
      <c r="N55854" s="53"/>
    </row>
    <row r="55855" spans="14:14" x14ac:dyDescent="0.3">
      <c r="N55855" s="53"/>
    </row>
    <row r="55856" spans="14:14" x14ac:dyDescent="0.3">
      <c r="N55856" s="53"/>
    </row>
    <row r="55857" spans="14:14" x14ac:dyDescent="0.3">
      <c r="N55857" s="53"/>
    </row>
    <row r="55858" spans="14:14" x14ac:dyDescent="0.3">
      <c r="N55858" s="53"/>
    </row>
    <row r="55859" spans="14:14" x14ac:dyDescent="0.3">
      <c r="N55859" s="53"/>
    </row>
    <row r="55860" spans="14:14" x14ac:dyDescent="0.3">
      <c r="N55860" s="53"/>
    </row>
    <row r="55861" spans="14:14" x14ac:dyDescent="0.3">
      <c r="N55861" s="53"/>
    </row>
    <row r="55862" spans="14:14" x14ac:dyDescent="0.3">
      <c r="N55862" s="53"/>
    </row>
    <row r="55863" spans="14:14" x14ac:dyDescent="0.3">
      <c r="N55863" s="53"/>
    </row>
    <row r="55864" spans="14:14" x14ac:dyDescent="0.3">
      <c r="N55864" s="53"/>
    </row>
    <row r="55865" spans="14:14" x14ac:dyDescent="0.3">
      <c r="N55865" s="53"/>
    </row>
    <row r="55866" spans="14:14" x14ac:dyDescent="0.3">
      <c r="N55866" s="53"/>
    </row>
    <row r="55867" spans="14:14" x14ac:dyDescent="0.3">
      <c r="N55867" s="53"/>
    </row>
    <row r="55868" spans="14:14" x14ac:dyDescent="0.3">
      <c r="N55868" s="53"/>
    </row>
    <row r="55869" spans="14:14" x14ac:dyDescent="0.3">
      <c r="N55869" s="53"/>
    </row>
    <row r="55870" spans="14:14" x14ac:dyDescent="0.3">
      <c r="N55870" s="53"/>
    </row>
    <row r="55871" spans="14:14" x14ac:dyDescent="0.3">
      <c r="N55871" s="53"/>
    </row>
    <row r="55872" spans="14:14" x14ac:dyDescent="0.3">
      <c r="N55872" s="53"/>
    </row>
    <row r="55873" spans="14:14" x14ac:dyDescent="0.3">
      <c r="N55873" s="53"/>
    </row>
    <row r="55874" spans="14:14" x14ac:dyDescent="0.3">
      <c r="N55874" s="53"/>
    </row>
    <row r="55875" spans="14:14" x14ac:dyDescent="0.3">
      <c r="N55875" s="53"/>
    </row>
    <row r="55876" spans="14:14" x14ac:dyDescent="0.3">
      <c r="N55876" s="53"/>
    </row>
    <row r="55877" spans="14:14" x14ac:dyDescent="0.3">
      <c r="N55877" s="53"/>
    </row>
    <row r="55878" spans="14:14" x14ac:dyDescent="0.3">
      <c r="N55878" s="53"/>
    </row>
    <row r="55879" spans="14:14" x14ac:dyDescent="0.3">
      <c r="N55879" s="53"/>
    </row>
    <row r="55880" spans="14:14" x14ac:dyDescent="0.3">
      <c r="N55880" s="53"/>
    </row>
    <row r="55881" spans="14:14" x14ac:dyDescent="0.3">
      <c r="N55881" s="53"/>
    </row>
    <row r="55882" spans="14:14" x14ac:dyDescent="0.3">
      <c r="N55882" s="53"/>
    </row>
    <row r="55883" spans="14:14" x14ac:dyDescent="0.3">
      <c r="N55883" s="53"/>
    </row>
    <row r="55884" spans="14:14" x14ac:dyDescent="0.3">
      <c r="N55884" s="53"/>
    </row>
    <row r="55885" spans="14:14" x14ac:dyDescent="0.3">
      <c r="N55885" s="53"/>
    </row>
    <row r="55886" spans="14:14" x14ac:dyDescent="0.3">
      <c r="N55886" s="53"/>
    </row>
    <row r="55887" spans="14:14" x14ac:dyDescent="0.3">
      <c r="N55887" s="53"/>
    </row>
    <row r="55888" spans="14:14" x14ac:dyDescent="0.3">
      <c r="N55888" s="53"/>
    </row>
    <row r="55889" spans="14:14" x14ac:dyDescent="0.3">
      <c r="N55889" s="53"/>
    </row>
    <row r="55890" spans="14:14" x14ac:dyDescent="0.3">
      <c r="N55890" s="53"/>
    </row>
    <row r="55891" spans="14:14" x14ac:dyDescent="0.3">
      <c r="N55891" s="53"/>
    </row>
    <row r="55892" spans="14:14" x14ac:dyDescent="0.3">
      <c r="N55892" s="53"/>
    </row>
    <row r="55893" spans="14:14" x14ac:dyDescent="0.3">
      <c r="N55893" s="53"/>
    </row>
    <row r="55894" spans="14:14" x14ac:dyDescent="0.3">
      <c r="N55894" s="53"/>
    </row>
    <row r="55895" spans="14:14" x14ac:dyDescent="0.3">
      <c r="N55895" s="53"/>
    </row>
    <row r="55896" spans="14:14" x14ac:dyDescent="0.3">
      <c r="N55896" s="53"/>
    </row>
    <row r="55897" spans="14:14" x14ac:dyDescent="0.3">
      <c r="N55897" s="53"/>
    </row>
    <row r="55898" spans="14:14" x14ac:dyDescent="0.3">
      <c r="N55898" s="53"/>
    </row>
    <row r="55899" spans="14:14" x14ac:dyDescent="0.3">
      <c r="N55899" s="53"/>
    </row>
    <row r="55900" spans="14:14" x14ac:dyDescent="0.3">
      <c r="N55900" s="53"/>
    </row>
    <row r="55901" spans="14:14" x14ac:dyDescent="0.3">
      <c r="N55901" s="53"/>
    </row>
    <row r="55902" spans="14:14" x14ac:dyDescent="0.3">
      <c r="N55902" s="53"/>
    </row>
    <row r="55903" spans="14:14" x14ac:dyDescent="0.3">
      <c r="N55903" s="53"/>
    </row>
    <row r="55904" spans="14:14" x14ac:dyDescent="0.3">
      <c r="N55904" s="53"/>
    </row>
    <row r="55905" spans="14:14" x14ac:dyDescent="0.3">
      <c r="N55905" s="53"/>
    </row>
    <row r="55906" spans="14:14" x14ac:dyDescent="0.3">
      <c r="N55906" s="53"/>
    </row>
    <row r="55907" spans="14:14" x14ac:dyDescent="0.3">
      <c r="N55907" s="53"/>
    </row>
    <row r="55908" spans="14:14" x14ac:dyDescent="0.3">
      <c r="N55908" s="53"/>
    </row>
    <row r="55909" spans="14:14" x14ac:dyDescent="0.3">
      <c r="N55909" s="53"/>
    </row>
    <row r="55910" spans="14:14" x14ac:dyDescent="0.3">
      <c r="N55910" s="53"/>
    </row>
    <row r="55911" spans="14:14" x14ac:dyDescent="0.3">
      <c r="N55911" s="53"/>
    </row>
    <row r="55912" spans="14:14" x14ac:dyDescent="0.3">
      <c r="N55912" s="53"/>
    </row>
    <row r="55913" spans="14:14" x14ac:dyDescent="0.3">
      <c r="N55913" s="53"/>
    </row>
    <row r="55914" spans="14:14" x14ac:dyDescent="0.3">
      <c r="N55914" s="53"/>
    </row>
    <row r="55915" spans="14:14" x14ac:dyDescent="0.3">
      <c r="N55915" s="53"/>
    </row>
    <row r="55916" spans="14:14" x14ac:dyDescent="0.3">
      <c r="N55916" s="53"/>
    </row>
    <row r="55917" spans="14:14" x14ac:dyDescent="0.3">
      <c r="N55917" s="53"/>
    </row>
    <row r="55918" spans="14:14" x14ac:dyDescent="0.3">
      <c r="N55918" s="53"/>
    </row>
    <row r="55919" spans="14:14" x14ac:dyDescent="0.3">
      <c r="N55919" s="53"/>
    </row>
    <row r="55920" spans="14:14" x14ac:dyDescent="0.3">
      <c r="N55920" s="53"/>
    </row>
    <row r="55921" spans="14:14" x14ac:dyDescent="0.3">
      <c r="N55921" s="53"/>
    </row>
    <row r="55922" spans="14:14" x14ac:dyDescent="0.3">
      <c r="N55922" s="53"/>
    </row>
    <row r="55923" spans="14:14" x14ac:dyDescent="0.3">
      <c r="N55923" s="53"/>
    </row>
    <row r="55924" spans="14:14" x14ac:dyDescent="0.3">
      <c r="N55924" s="53"/>
    </row>
    <row r="55925" spans="14:14" x14ac:dyDescent="0.3">
      <c r="N55925" s="53"/>
    </row>
    <row r="55926" spans="14:14" x14ac:dyDescent="0.3">
      <c r="N55926" s="53"/>
    </row>
    <row r="55927" spans="14:14" x14ac:dyDescent="0.3">
      <c r="N55927" s="53"/>
    </row>
    <row r="55928" spans="14:14" x14ac:dyDescent="0.3">
      <c r="N55928" s="53"/>
    </row>
    <row r="55929" spans="14:14" x14ac:dyDescent="0.3">
      <c r="N55929" s="53"/>
    </row>
    <row r="55930" spans="14:14" x14ac:dyDescent="0.3">
      <c r="N55930" s="53"/>
    </row>
    <row r="55931" spans="14:14" x14ac:dyDescent="0.3">
      <c r="N55931" s="53"/>
    </row>
    <row r="55932" spans="14:14" x14ac:dyDescent="0.3">
      <c r="N55932" s="53"/>
    </row>
    <row r="55933" spans="14:14" x14ac:dyDescent="0.3">
      <c r="N55933" s="53"/>
    </row>
    <row r="55934" spans="14:14" x14ac:dyDescent="0.3">
      <c r="N55934" s="53"/>
    </row>
    <row r="55935" spans="14:14" x14ac:dyDescent="0.3">
      <c r="N55935" s="53"/>
    </row>
    <row r="55936" spans="14:14" x14ac:dyDescent="0.3">
      <c r="N55936" s="53"/>
    </row>
    <row r="55937" spans="14:14" x14ac:dyDescent="0.3">
      <c r="N55937" s="53"/>
    </row>
    <row r="55938" spans="14:14" x14ac:dyDescent="0.3">
      <c r="N55938" s="53"/>
    </row>
    <row r="55939" spans="14:14" x14ac:dyDescent="0.3">
      <c r="N55939" s="53"/>
    </row>
    <row r="55940" spans="14:14" x14ac:dyDescent="0.3">
      <c r="N55940" s="53"/>
    </row>
    <row r="55941" spans="14:14" x14ac:dyDescent="0.3">
      <c r="N55941" s="53"/>
    </row>
    <row r="55942" spans="14:14" x14ac:dyDescent="0.3">
      <c r="N55942" s="53"/>
    </row>
    <row r="55943" spans="14:14" x14ac:dyDescent="0.3">
      <c r="N55943" s="53"/>
    </row>
    <row r="55944" spans="14:14" x14ac:dyDescent="0.3">
      <c r="N55944" s="53"/>
    </row>
    <row r="55945" spans="14:14" x14ac:dyDescent="0.3">
      <c r="N55945" s="53"/>
    </row>
    <row r="55946" spans="14:14" x14ac:dyDescent="0.3">
      <c r="N55946" s="53"/>
    </row>
    <row r="55947" spans="14:14" x14ac:dyDescent="0.3">
      <c r="N55947" s="53"/>
    </row>
    <row r="55948" spans="14:14" x14ac:dyDescent="0.3">
      <c r="N55948" s="53"/>
    </row>
    <row r="55949" spans="14:14" x14ac:dyDescent="0.3">
      <c r="N55949" s="53"/>
    </row>
    <row r="55950" spans="14:14" x14ac:dyDescent="0.3">
      <c r="N55950" s="53"/>
    </row>
    <row r="55951" spans="14:14" x14ac:dyDescent="0.3">
      <c r="N55951" s="53"/>
    </row>
    <row r="55952" spans="14:14" x14ac:dyDescent="0.3">
      <c r="N55952" s="53"/>
    </row>
    <row r="55953" spans="14:14" x14ac:dyDescent="0.3">
      <c r="N55953" s="53"/>
    </row>
    <row r="55954" spans="14:14" x14ac:dyDescent="0.3">
      <c r="N55954" s="53"/>
    </row>
    <row r="55955" spans="14:14" x14ac:dyDescent="0.3">
      <c r="N55955" s="53"/>
    </row>
    <row r="55956" spans="14:14" x14ac:dyDescent="0.3">
      <c r="N55956" s="53"/>
    </row>
    <row r="55957" spans="14:14" x14ac:dyDescent="0.3">
      <c r="N55957" s="53"/>
    </row>
    <row r="55958" spans="14:14" x14ac:dyDescent="0.3">
      <c r="N55958" s="53"/>
    </row>
    <row r="55959" spans="14:14" x14ac:dyDescent="0.3">
      <c r="N55959" s="53"/>
    </row>
    <row r="55960" spans="14:14" x14ac:dyDescent="0.3">
      <c r="N55960" s="53"/>
    </row>
    <row r="55961" spans="14:14" x14ac:dyDescent="0.3">
      <c r="N55961" s="53"/>
    </row>
    <row r="55962" spans="14:14" x14ac:dyDescent="0.3">
      <c r="N55962" s="53"/>
    </row>
    <row r="55963" spans="14:14" x14ac:dyDescent="0.3">
      <c r="N55963" s="53"/>
    </row>
    <row r="55964" spans="14:14" x14ac:dyDescent="0.3">
      <c r="N55964" s="53"/>
    </row>
    <row r="55965" spans="14:14" x14ac:dyDescent="0.3">
      <c r="N55965" s="53"/>
    </row>
    <row r="55966" spans="14:14" x14ac:dyDescent="0.3">
      <c r="N55966" s="53"/>
    </row>
    <row r="55967" spans="14:14" x14ac:dyDescent="0.3">
      <c r="N55967" s="53"/>
    </row>
    <row r="55968" spans="14:14" x14ac:dyDescent="0.3">
      <c r="N55968" s="53"/>
    </row>
    <row r="55969" spans="14:14" x14ac:dyDescent="0.3">
      <c r="N55969" s="53"/>
    </row>
    <row r="55970" spans="14:14" x14ac:dyDescent="0.3">
      <c r="N55970" s="53"/>
    </row>
    <row r="55971" spans="14:14" x14ac:dyDescent="0.3">
      <c r="N55971" s="53"/>
    </row>
    <row r="55972" spans="14:14" x14ac:dyDescent="0.3">
      <c r="N55972" s="53"/>
    </row>
    <row r="55973" spans="14:14" x14ac:dyDescent="0.3">
      <c r="N55973" s="53"/>
    </row>
    <row r="55974" spans="14:14" x14ac:dyDescent="0.3">
      <c r="N55974" s="53"/>
    </row>
    <row r="55975" spans="14:14" x14ac:dyDescent="0.3">
      <c r="N55975" s="53"/>
    </row>
    <row r="55976" spans="14:14" x14ac:dyDescent="0.3">
      <c r="N55976" s="53"/>
    </row>
    <row r="55977" spans="14:14" x14ac:dyDescent="0.3">
      <c r="N55977" s="53"/>
    </row>
    <row r="55978" spans="14:14" x14ac:dyDescent="0.3">
      <c r="N55978" s="53"/>
    </row>
    <row r="55979" spans="14:14" x14ac:dyDescent="0.3">
      <c r="N55979" s="53"/>
    </row>
    <row r="55980" spans="14:14" x14ac:dyDescent="0.3">
      <c r="N55980" s="53"/>
    </row>
    <row r="55981" spans="14:14" x14ac:dyDescent="0.3">
      <c r="N55981" s="53"/>
    </row>
    <row r="55982" spans="14:14" x14ac:dyDescent="0.3">
      <c r="N55982" s="53"/>
    </row>
    <row r="55983" spans="14:14" x14ac:dyDescent="0.3">
      <c r="N55983" s="53"/>
    </row>
    <row r="55984" spans="14:14" x14ac:dyDescent="0.3">
      <c r="N55984" s="53"/>
    </row>
    <row r="55985" spans="14:14" x14ac:dyDescent="0.3">
      <c r="N55985" s="53"/>
    </row>
    <row r="55986" spans="14:14" x14ac:dyDescent="0.3">
      <c r="N55986" s="53"/>
    </row>
    <row r="55987" spans="14:14" x14ac:dyDescent="0.3">
      <c r="N55987" s="53"/>
    </row>
    <row r="55988" spans="14:14" x14ac:dyDescent="0.3">
      <c r="N55988" s="53"/>
    </row>
    <row r="55989" spans="14:14" x14ac:dyDescent="0.3">
      <c r="N55989" s="53"/>
    </row>
    <row r="55990" spans="14:14" x14ac:dyDescent="0.3">
      <c r="N55990" s="53"/>
    </row>
    <row r="55991" spans="14:14" x14ac:dyDescent="0.3">
      <c r="N55991" s="53"/>
    </row>
    <row r="55992" spans="14:14" x14ac:dyDescent="0.3">
      <c r="N55992" s="53"/>
    </row>
    <row r="55993" spans="14:14" x14ac:dyDescent="0.3">
      <c r="N55993" s="53"/>
    </row>
    <row r="55994" spans="14:14" x14ac:dyDescent="0.3">
      <c r="N55994" s="53"/>
    </row>
    <row r="55995" spans="14:14" x14ac:dyDescent="0.3">
      <c r="N55995" s="53"/>
    </row>
    <row r="55996" spans="14:14" x14ac:dyDescent="0.3">
      <c r="N55996" s="53"/>
    </row>
    <row r="55997" spans="14:14" x14ac:dyDescent="0.3">
      <c r="N55997" s="53"/>
    </row>
    <row r="55998" spans="14:14" x14ac:dyDescent="0.3">
      <c r="N55998" s="53"/>
    </row>
    <row r="55999" spans="14:14" x14ac:dyDescent="0.3">
      <c r="N55999" s="53"/>
    </row>
    <row r="56000" spans="14:14" x14ac:dyDescent="0.3">
      <c r="N56000" s="53"/>
    </row>
    <row r="56001" spans="14:14" x14ac:dyDescent="0.3">
      <c r="N56001" s="53"/>
    </row>
    <row r="56002" spans="14:14" x14ac:dyDescent="0.3">
      <c r="N56002" s="53"/>
    </row>
    <row r="56003" spans="14:14" x14ac:dyDescent="0.3">
      <c r="N56003" s="53"/>
    </row>
    <row r="56004" spans="14:14" x14ac:dyDescent="0.3">
      <c r="N56004" s="53"/>
    </row>
    <row r="56005" spans="14:14" x14ac:dyDescent="0.3">
      <c r="N56005" s="53"/>
    </row>
    <row r="56006" spans="14:14" x14ac:dyDescent="0.3">
      <c r="N56006" s="53"/>
    </row>
    <row r="56007" spans="14:14" x14ac:dyDescent="0.3">
      <c r="N56007" s="53"/>
    </row>
    <row r="56008" spans="14:14" x14ac:dyDescent="0.3">
      <c r="N56008" s="53"/>
    </row>
    <row r="56009" spans="14:14" x14ac:dyDescent="0.3">
      <c r="N56009" s="53"/>
    </row>
    <row r="56010" spans="14:14" x14ac:dyDescent="0.3">
      <c r="N56010" s="53"/>
    </row>
    <row r="56011" spans="14:14" x14ac:dyDescent="0.3">
      <c r="N56011" s="53"/>
    </row>
    <row r="56012" spans="14:14" x14ac:dyDescent="0.3">
      <c r="N56012" s="53"/>
    </row>
    <row r="56013" spans="14:14" x14ac:dyDescent="0.3">
      <c r="N56013" s="53"/>
    </row>
    <row r="56014" spans="14:14" x14ac:dyDescent="0.3">
      <c r="N56014" s="53"/>
    </row>
    <row r="56015" spans="14:14" x14ac:dyDescent="0.3">
      <c r="N56015" s="53"/>
    </row>
    <row r="56016" spans="14:14" x14ac:dyDescent="0.3">
      <c r="N56016" s="53"/>
    </row>
    <row r="56017" spans="14:14" x14ac:dyDescent="0.3">
      <c r="N56017" s="53"/>
    </row>
    <row r="56018" spans="14:14" x14ac:dyDescent="0.3">
      <c r="N56018" s="53"/>
    </row>
    <row r="56019" spans="14:14" x14ac:dyDescent="0.3">
      <c r="N56019" s="53"/>
    </row>
    <row r="56020" spans="14:14" x14ac:dyDescent="0.3">
      <c r="N56020" s="53"/>
    </row>
    <row r="56021" spans="14:14" x14ac:dyDescent="0.3">
      <c r="N56021" s="53"/>
    </row>
    <row r="56022" spans="14:14" x14ac:dyDescent="0.3">
      <c r="N56022" s="53"/>
    </row>
    <row r="56023" spans="14:14" x14ac:dyDescent="0.3">
      <c r="N56023" s="53"/>
    </row>
    <row r="56024" spans="14:14" x14ac:dyDescent="0.3">
      <c r="N56024" s="53"/>
    </row>
    <row r="56025" spans="14:14" x14ac:dyDescent="0.3">
      <c r="N56025" s="53"/>
    </row>
    <row r="56026" spans="14:14" x14ac:dyDescent="0.3">
      <c r="N56026" s="53"/>
    </row>
    <row r="56027" spans="14:14" x14ac:dyDescent="0.3">
      <c r="N56027" s="53"/>
    </row>
    <row r="56028" spans="14:14" x14ac:dyDescent="0.3">
      <c r="N56028" s="53"/>
    </row>
    <row r="56029" spans="14:14" x14ac:dyDescent="0.3">
      <c r="N56029" s="53"/>
    </row>
    <row r="56030" spans="14:14" x14ac:dyDescent="0.3">
      <c r="N56030" s="53"/>
    </row>
    <row r="56031" spans="14:14" x14ac:dyDescent="0.3">
      <c r="N56031" s="53"/>
    </row>
    <row r="56032" spans="14:14" x14ac:dyDescent="0.3">
      <c r="N56032" s="53"/>
    </row>
    <row r="56033" spans="14:14" x14ac:dyDescent="0.3">
      <c r="N56033" s="53"/>
    </row>
    <row r="56034" spans="14:14" x14ac:dyDescent="0.3">
      <c r="N56034" s="53"/>
    </row>
    <row r="56035" spans="14:14" x14ac:dyDescent="0.3">
      <c r="N56035" s="53"/>
    </row>
    <row r="56036" spans="14:14" x14ac:dyDescent="0.3">
      <c r="N56036" s="53"/>
    </row>
    <row r="56037" spans="14:14" x14ac:dyDescent="0.3">
      <c r="N56037" s="53"/>
    </row>
    <row r="56038" spans="14:14" x14ac:dyDescent="0.3">
      <c r="N56038" s="53"/>
    </row>
    <row r="56039" spans="14:14" x14ac:dyDescent="0.3">
      <c r="N56039" s="53"/>
    </row>
    <row r="56040" spans="14:14" x14ac:dyDescent="0.3">
      <c r="N56040" s="53"/>
    </row>
    <row r="56041" spans="14:14" x14ac:dyDescent="0.3">
      <c r="N56041" s="53"/>
    </row>
    <row r="56042" spans="14:14" x14ac:dyDescent="0.3">
      <c r="N56042" s="53"/>
    </row>
    <row r="56043" spans="14:14" x14ac:dyDescent="0.3">
      <c r="N56043" s="53"/>
    </row>
    <row r="56044" spans="14:14" x14ac:dyDescent="0.3">
      <c r="N56044" s="53"/>
    </row>
    <row r="56045" spans="14:14" x14ac:dyDescent="0.3">
      <c r="N56045" s="53"/>
    </row>
    <row r="56046" spans="14:14" x14ac:dyDescent="0.3">
      <c r="N56046" s="53"/>
    </row>
    <row r="56047" spans="14:14" x14ac:dyDescent="0.3">
      <c r="N56047" s="53"/>
    </row>
    <row r="56048" spans="14:14" x14ac:dyDescent="0.3">
      <c r="N56048" s="53"/>
    </row>
    <row r="56049" spans="14:14" x14ac:dyDescent="0.3">
      <c r="N56049" s="53"/>
    </row>
    <row r="56050" spans="14:14" x14ac:dyDescent="0.3">
      <c r="N56050" s="53"/>
    </row>
    <row r="56051" spans="14:14" x14ac:dyDescent="0.3">
      <c r="N56051" s="53"/>
    </row>
    <row r="56052" spans="14:14" x14ac:dyDescent="0.3">
      <c r="N56052" s="53"/>
    </row>
    <row r="56053" spans="14:14" x14ac:dyDescent="0.3">
      <c r="N56053" s="53"/>
    </row>
    <row r="56054" spans="14:14" x14ac:dyDescent="0.3">
      <c r="N56054" s="53"/>
    </row>
    <row r="56055" spans="14:14" x14ac:dyDescent="0.3">
      <c r="N56055" s="53"/>
    </row>
    <row r="56056" spans="14:14" x14ac:dyDescent="0.3">
      <c r="N56056" s="53"/>
    </row>
    <row r="56057" spans="14:14" x14ac:dyDescent="0.3">
      <c r="N56057" s="53"/>
    </row>
    <row r="56058" spans="14:14" x14ac:dyDescent="0.3">
      <c r="N56058" s="53"/>
    </row>
    <row r="56059" spans="14:14" x14ac:dyDescent="0.3">
      <c r="N56059" s="53"/>
    </row>
    <row r="56060" spans="14:14" x14ac:dyDescent="0.3">
      <c r="N56060" s="53"/>
    </row>
    <row r="56061" spans="14:14" x14ac:dyDescent="0.3">
      <c r="N56061" s="53"/>
    </row>
    <row r="56062" spans="14:14" x14ac:dyDescent="0.3">
      <c r="N56062" s="53"/>
    </row>
    <row r="56063" spans="14:14" x14ac:dyDescent="0.3">
      <c r="N56063" s="53"/>
    </row>
    <row r="56064" spans="14:14" x14ac:dyDescent="0.3">
      <c r="N56064" s="53"/>
    </row>
    <row r="56065" spans="14:14" x14ac:dyDescent="0.3">
      <c r="N56065" s="53"/>
    </row>
    <row r="56066" spans="14:14" x14ac:dyDescent="0.3">
      <c r="N56066" s="53"/>
    </row>
    <row r="56067" spans="14:14" x14ac:dyDescent="0.3">
      <c r="N56067" s="53"/>
    </row>
    <row r="56068" spans="14:14" x14ac:dyDescent="0.3">
      <c r="N56068" s="53"/>
    </row>
    <row r="56069" spans="14:14" x14ac:dyDescent="0.3">
      <c r="N56069" s="53"/>
    </row>
    <row r="56070" spans="14:14" x14ac:dyDescent="0.3">
      <c r="N56070" s="53"/>
    </row>
    <row r="56071" spans="14:14" x14ac:dyDescent="0.3">
      <c r="N56071" s="53"/>
    </row>
    <row r="56072" spans="14:14" x14ac:dyDescent="0.3">
      <c r="N56072" s="53"/>
    </row>
    <row r="56073" spans="14:14" x14ac:dyDescent="0.3">
      <c r="N56073" s="53"/>
    </row>
    <row r="56074" spans="14:14" x14ac:dyDescent="0.3">
      <c r="N56074" s="53"/>
    </row>
    <row r="56075" spans="14:14" x14ac:dyDescent="0.3">
      <c r="N56075" s="53"/>
    </row>
    <row r="56076" spans="14:14" x14ac:dyDescent="0.3">
      <c r="N56076" s="53"/>
    </row>
    <row r="56077" spans="14:14" x14ac:dyDescent="0.3">
      <c r="N56077" s="53"/>
    </row>
    <row r="56078" spans="14:14" x14ac:dyDescent="0.3">
      <c r="N56078" s="53"/>
    </row>
    <row r="56079" spans="14:14" x14ac:dyDescent="0.3">
      <c r="N56079" s="53"/>
    </row>
    <row r="56080" spans="14:14" x14ac:dyDescent="0.3">
      <c r="N56080" s="53"/>
    </row>
    <row r="56081" spans="14:14" x14ac:dyDescent="0.3">
      <c r="N56081" s="53"/>
    </row>
    <row r="56082" spans="14:14" x14ac:dyDescent="0.3">
      <c r="N56082" s="53"/>
    </row>
    <row r="56083" spans="14:14" x14ac:dyDescent="0.3">
      <c r="N56083" s="53"/>
    </row>
    <row r="56084" spans="14:14" x14ac:dyDescent="0.3">
      <c r="N56084" s="53"/>
    </row>
    <row r="56085" spans="14:14" x14ac:dyDescent="0.3">
      <c r="N56085" s="53"/>
    </row>
    <row r="56086" spans="14:14" x14ac:dyDescent="0.3">
      <c r="N56086" s="53"/>
    </row>
    <row r="56087" spans="14:14" x14ac:dyDescent="0.3">
      <c r="N56087" s="53"/>
    </row>
    <row r="56088" spans="14:14" x14ac:dyDescent="0.3">
      <c r="N56088" s="53"/>
    </row>
    <row r="56089" spans="14:14" x14ac:dyDescent="0.3">
      <c r="N56089" s="53"/>
    </row>
    <row r="56090" spans="14:14" x14ac:dyDescent="0.3">
      <c r="N56090" s="53"/>
    </row>
    <row r="56091" spans="14:14" x14ac:dyDescent="0.3">
      <c r="N56091" s="53"/>
    </row>
    <row r="56092" spans="14:14" x14ac:dyDescent="0.3">
      <c r="N56092" s="53"/>
    </row>
    <row r="56093" spans="14:14" x14ac:dyDescent="0.3">
      <c r="N56093" s="53"/>
    </row>
    <row r="56094" spans="14:14" x14ac:dyDescent="0.3">
      <c r="N56094" s="53"/>
    </row>
    <row r="56095" spans="14:14" x14ac:dyDescent="0.3">
      <c r="N56095" s="53"/>
    </row>
    <row r="56096" spans="14:14" x14ac:dyDescent="0.3">
      <c r="N56096" s="53"/>
    </row>
    <row r="56097" spans="14:14" x14ac:dyDescent="0.3">
      <c r="N56097" s="53"/>
    </row>
    <row r="56098" spans="14:14" x14ac:dyDescent="0.3">
      <c r="N56098" s="53"/>
    </row>
    <row r="56099" spans="14:14" x14ac:dyDescent="0.3">
      <c r="N56099" s="53"/>
    </row>
    <row r="56100" spans="14:14" x14ac:dyDescent="0.3">
      <c r="N56100" s="53"/>
    </row>
    <row r="56101" spans="14:14" x14ac:dyDescent="0.3">
      <c r="N56101" s="53"/>
    </row>
    <row r="56102" spans="14:14" x14ac:dyDescent="0.3">
      <c r="N56102" s="53"/>
    </row>
    <row r="56103" spans="14:14" x14ac:dyDescent="0.3">
      <c r="N56103" s="53"/>
    </row>
    <row r="56104" spans="14:14" x14ac:dyDescent="0.3">
      <c r="N56104" s="53"/>
    </row>
    <row r="56105" spans="14:14" x14ac:dyDescent="0.3">
      <c r="N56105" s="53"/>
    </row>
    <row r="56106" spans="14:14" x14ac:dyDescent="0.3">
      <c r="N56106" s="53"/>
    </row>
    <row r="56107" spans="14:14" x14ac:dyDescent="0.3">
      <c r="N56107" s="53"/>
    </row>
    <row r="56108" spans="14:14" x14ac:dyDescent="0.3">
      <c r="N56108" s="53"/>
    </row>
    <row r="56109" spans="14:14" x14ac:dyDescent="0.3">
      <c r="N56109" s="53"/>
    </row>
    <row r="56110" spans="14:14" x14ac:dyDescent="0.3">
      <c r="N56110" s="53"/>
    </row>
    <row r="56111" spans="14:14" x14ac:dyDescent="0.3">
      <c r="N56111" s="53"/>
    </row>
    <row r="56112" spans="14:14" x14ac:dyDescent="0.3">
      <c r="N56112" s="53"/>
    </row>
    <row r="56113" spans="14:14" x14ac:dyDescent="0.3">
      <c r="N56113" s="53"/>
    </row>
    <row r="56114" spans="14:14" x14ac:dyDescent="0.3">
      <c r="N56114" s="53"/>
    </row>
    <row r="56115" spans="14:14" x14ac:dyDescent="0.3">
      <c r="N56115" s="53"/>
    </row>
    <row r="56116" spans="14:14" x14ac:dyDescent="0.3">
      <c r="N56116" s="53"/>
    </row>
    <row r="56117" spans="14:14" x14ac:dyDescent="0.3">
      <c r="N56117" s="53"/>
    </row>
    <row r="56118" spans="14:14" x14ac:dyDescent="0.3">
      <c r="N56118" s="53"/>
    </row>
    <row r="56119" spans="14:14" x14ac:dyDescent="0.3">
      <c r="N56119" s="53"/>
    </row>
    <row r="56120" spans="14:14" x14ac:dyDescent="0.3">
      <c r="N56120" s="53"/>
    </row>
    <row r="56121" spans="14:14" x14ac:dyDescent="0.3">
      <c r="N56121" s="53"/>
    </row>
    <row r="56122" spans="14:14" x14ac:dyDescent="0.3">
      <c r="N56122" s="53"/>
    </row>
    <row r="56123" spans="14:14" x14ac:dyDescent="0.3">
      <c r="N56123" s="53"/>
    </row>
    <row r="56124" spans="14:14" x14ac:dyDescent="0.3">
      <c r="N56124" s="53"/>
    </row>
    <row r="56125" spans="14:14" x14ac:dyDescent="0.3">
      <c r="N56125" s="53"/>
    </row>
    <row r="56126" spans="14:14" x14ac:dyDescent="0.3">
      <c r="N56126" s="53"/>
    </row>
    <row r="56127" spans="14:14" x14ac:dyDescent="0.3">
      <c r="N56127" s="53"/>
    </row>
    <row r="56128" spans="14:14" x14ac:dyDescent="0.3">
      <c r="N56128" s="53"/>
    </row>
    <row r="56129" spans="14:14" x14ac:dyDescent="0.3">
      <c r="N56129" s="53"/>
    </row>
    <row r="56130" spans="14:14" x14ac:dyDescent="0.3">
      <c r="N56130" s="53"/>
    </row>
    <row r="56131" spans="14:14" x14ac:dyDescent="0.3">
      <c r="N56131" s="53"/>
    </row>
    <row r="56132" spans="14:14" x14ac:dyDescent="0.3">
      <c r="N56132" s="53"/>
    </row>
    <row r="56133" spans="14:14" x14ac:dyDescent="0.3">
      <c r="N56133" s="53"/>
    </row>
    <row r="56134" spans="14:14" x14ac:dyDescent="0.3">
      <c r="N56134" s="53"/>
    </row>
    <row r="56135" spans="14:14" x14ac:dyDescent="0.3">
      <c r="N56135" s="53"/>
    </row>
    <row r="56136" spans="14:14" x14ac:dyDescent="0.3">
      <c r="N56136" s="53"/>
    </row>
    <row r="56137" spans="14:14" x14ac:dyDescent="0.3">
      <c r="N56137" s="53"/>
    </row>
    <row r="56138" spans="14:14" x14ac:dyDescent="0.3">
      <c r="N56138" s="53"/>
    </row>
    <row r="56139" spans="14:14" x14ac:dyDescent="0.3">
      <c r="N56139" s="53"/>
    </row>
    <row r="56140" spans="14:14" x14ac:dyDescent="0.3">
      <c r="N56140" s="53"/>
    </row>
    <row r="56141" spans="14:14" x14ac:dyDescent="0.3">
      <c r="N56141" s="53"/>
    </row>
    <row r="56142" spans="14:14" x14ac:dyDescent="0.3">
      <c r="N56142" s="53"/>
    </row>
    <row r="56143" spans="14:14" x14ac:dyDescent="0.3">
      <c r="N56143" s="53"/>
    </row>
    <row r="56144" spans="14:14" x14ac:dyDescent="0.3">
      <c r="N56144" s="53"/>
    </row>
    <row r="56145" spans="14:14" x14ac:dyDescent="0.3">
      <c r="N56145" s="53"/>
    </row>
    <row r="56146" spans="14:14" x14ac:dyDescent="0.3">
      <c r="N56146" s="53"/>
    </row>
    <row r="56147" spans="14:14" x14ac:dyDescent="0.3">
      <c r="N56147" s="53"/>
    </row>
    <row r="56148" spans="14:14" x14ac:dyDescent="0.3">
      <c r="N56148" s="53"/>
    </row>
    <row r="56149" spans="14:14" x14ac:dyDescent="0.3">
      <c r="N56149" s="53"/>
    </row>
    <row r="56150" spans="14:14" x14ac:dyDescent="0.3">
      <c r="N56150" s="53"/>
    </row>
    <row r="56151" spans="14:14" x14ac:dyDescent="0.3">
      <c r="N56151" s="53"/>
    </row>
    <row r="56152" spans="14:14" x14ac:dyDescent="0.3">
      <c r="N56152" s="53"/>
    </row>
    <row r="56153" spans="14:14" x14ac:dyDescent="0.3">
      <c r="N56153" s="53"/>
    </row>
    <row r="56154" spans="14:14" x14ac:dyDescent="0.3">
      <c r="N56154" s="53"/>
    </row>
    <row r="56155" spans="14:14" x14ac:dyDescent="0.3">
      <c r="N56155" s="53"/>
    </row>
    <row r="56156" spans="14:14" x14ac:dyDescent="0.3">
      <c r="N56156" s="53"/>
    </row>
    <row r="56157" spans="14:14" x14ac:dyDescent="0.3">
      <c r="N56157" s="53"/>
    </row>
    <row r="56158" spans="14:14" x14ac:dyDescent="0.3">
      <c r="N56158" s="53"/>
    </row>
    <row r="56159" spans="14:14" x14ac:dyDescent="0.3">
      <c r="N56159" s="53"/>
    </row>
    <row r="56160" spans="14:14" x14ac:dyDescent="0.3">
      <c r="N56160" s="53"/>
    </row>
    <row r="56161" spans="14:14" x14ac:dyDescent="0.3">
      <c r="N56161" s="53"/>
    </row>
    <row r="56162" spans="14:14" x14ac:dyDescent="0.3">
      <c r="N56162" s="53"/>
    </row>
    <row r="56163" spans="14:14" x14ac:dyDescent="0.3">
      <c r="N56163" s="53"/>
    </row>
    <row r="56164" spans="14:14" x14ac:dyDescent="0.3">
      <c r="N56164" s="53"/>
    </row>
    <row r="56165" spans="14:14" x14ac:dyDescent="0.3">
      <c r="N56165" s="53"/>
    </row>
    <row r="56166" spans="14:14" x14ac:dyDescent="0.3">
      <c r="N56166" s="53"/>
    </row>
    <row r="56167" spans="14:14" x14ac:dyDescent="0.3">
      <c r="N56167" s="53"/>
    </row>
    <row r="56168" spans="14:14" x14ac:dyDescent="0.3">
      <c r="N56168" s="53"/>
    </row>
    <row r="56169" spans="14:14" x14ac:dyDescent="0.3">
      <c r="N56169" s="53"/>
    </row>
    <row r="56170" spans="14:14" x14ac:dyDescent="0.3">
      <c r="N56170" s="53"/>
    </row>
    <row r="56171" spans="14:14" x14ac:dyDescent="0.3">
      <c r="N56171" s="53"/>
    </row>
    <row r="56172" spans="14:14" x14ac:dyDescent="0.3">
      <c r="N56172" s="53"/>
    </row>
    <row r="56173" spans="14:14" x14ac:dyDescent="0.3">
      <c r="N56173" s="53"/>
    </row>
    <row r="56174" spans="14:14" x14ac:dyDescent="0.3">
      <c r="N56174" s="53"/>
    </row>
    <row r="56175" spans="14:14" x14ac:dyDescent="0.3">
      <c r="N56175" s="53"/>
    </row>
    <row r="56176" spans="14:14" x14ac:dyDescent="0.3">
      <c r="N56176" s="53"/>
    </row>
    <row r="56177" spans="14:14" x14ac:dyDescent="0.3">
      <c r="N56177" s="53"/>
    </row>
    <row r="56178" spans="14:14" x14ac:dyDescent="0.3">
      <c r="N56178" s="53"/>
    </row>
    <row r="56179" spans="14:14" x14ac:dyDescent="0.3">
      <c r="N56179" s="53"/>
    </row>
    <row r="56180" spans="14:14" x14ac:dyDescent="0.3">
      <c r="N56180" s="53"/>
    </row>
    <row r="56181" spans="14:14" x14ac:dyDescent="0.3">
      <c r="N56181" s="53"/>
    </row>
    <row r="56182" spans="14:14" x14ac:dyDescent="0.3">
      <c r="N56182" s="53"/>
    </row>
    <row r="56183" spans="14:14" x14ac:dyDescent="0.3">
      <c r="N56183" s="53"/>
    </row>
    <row r="56184" spans="14:14" x14ac:dyDescent="0.3">
      <c r="N56184" s="53"/>
    </row>
    <row r="56185" spans="14:14" x14ac:dyDescent="0.3">
      <c r="N56185" s="53"/>
    </row>
    <row r="56186" spans="14:14" x14ac:dyDescent="0.3">
      <c r="N56186" s="53"/>
    </row>
    <row r="56187" spans="14:14" x14ac:dyDescent="0.3">
      <c r="N56187" s="53"/>
    </row>
    <row r="56188" spans="14:14" x14ac:dyDescent="0.3">
      <c r="N56188" s="53"/>
    </row>
    <row r="56189" spans="14:14" x14ac:dyDescent="0.3">
      <c r="N56189" s="53"/>
    </row>
    <row r="56190" spans="14:14" x14ac:dyDescent="0.3">
      <c r="N56190" s="53"/>
    </row>
    <row r="56191" spans="14:14" x14ac:dyDescent="0.3">
      <c r="N56191" s="53"/>
    </row>
    <row r="56192" spans="14:14" x14ac:dyDescent="0.3">
      <c r="N56192" s="53"/>
    </row>
    <row r="56193" spans="14:14" x14ac:dyDescent="0.3">
      <c r="N56193" s="53"/>
    </row>
    <row r="56194" spans="14:14" x14ac:dyDescent="0.3">
      <c r="N56194" s="53"/>
    </row>
    <row r="56195" spans="14:14" x14ac:dyDescent="0.3">
      <c r="N56195" s="53"/>
    </row>
    <row r="56196" spans="14:14" x14ac:dyDescent="0.3">
      <c r="N56196" s="53"/>
    </row>
    <row r="56197" spans="14:14" x14ac:dyDescent="0.3">
      <c r="N56197" s="53"/>
    </row>
    <row r="56198" spans="14:14" x14ac:dyDescent="0.3">
      <c r="N56198" s="53"/>
    </row>
    <row r="56199" spans="14:14" x14ac:dyDescent="0.3">
      <c r="N56199" s="53"/>
    </row>
    <row r="56200" spans="14:14" x14ac:dyDescent="0.3">
      <c r="N56200" s="53"/>
    </row>
    <row r="56201" spans="14:14" x14ac:dyDescent="0.3">
      <c r="N56201" s="53"/>
    </row>
    <row r="56202" spans="14:14" x14ac:dyDescent="0.3">
      <c r="N56202" s="53"/>
    </row>
    <row r="56203" spans="14:14" x14ac:dyDescent="0.3">
      <c r="N56203" s="53"/>
    </row>
    <row r="56204" spans="14:14" x14ac:dyDescent="0.3">
      <c r="N56204" s="53"/>
    </row>
    <row r="56205" spans="14:14" x14ac:dyDescent="0.3">
      <c r="N56205" s="53"/>
    </row>
    <row r="56206" spans="14:14" x14ac:dyDescent="0.3">
      <c r="N56206" s="53"/>
    </row>
    <row r="56207" spans="14:14" x14ac:dyDescent="0.3">
      <c r="N56207" s="53"/>
    </row>
    <row r="56208" spans="14:14" x14ac:dyDescent="0.3">
      <c r="N56208" s="53"/>
    </row>
    <row r="56209" spans="14:14" x14ac:dyDescent="0.3">
      <c r="N56209" s="53"/>
    </row>
    <row r="56210" spans="14:14" x14ac:dyDescent="0.3">
      <c r="N56210" s="53"/>
    </row>
    <row r="56211" spans="14:14" x14ac:dyDescent="0.3">
      <c r="N56211" s="53"/>
    </row>
    <row r="56212" spans="14:14" x14ac:dyDescent="0.3">
      <c r="N56212" s="53"/>
    </row>
    <row r="56213" spans="14:14" x14ac:dyDescent="0.3">
      <c r="N56213" s="53"/>
    </row>
    <row r="56214" spans="14:14" x14ac:dyDescent="0.3">
      <c r="N56214" s="53"/>
    </row>
    <row r="56215" spans="14:14" x14ac:dyDescent="0.3">
      <c r="N56215" s="53"/>
    </row>
    <row r="56216" spans="14:14" x14ac:dyDescent="0.3">
      <c r="N56216" s="53"/>
    </row>
    <row r="56217" spans="14:14" x14ac:dyDescent="0.3">
      <c r="N56217" s="53"/>
    </row>
    <row r="56218" spans="14:14" x14ac:dyDescent="0.3">
      <c r="N56218" s="53"/>
    </row>
    <row r="56219" spans="14:14" x14ac:dyDescent="0.3">
      <c r="N56219" s="53"/>
    </row>
    <row r="56220" spans="14:14" x14ac:dyDescent="0.3">
      <c r="N56220" s="53"/>
    </row>
    <row r="56221" spans="14:14" x14ac:dyDescent="0.3">
      <c r="N56221" s="53"/>
    </row>
    <row r="56222" spans="14:14" x14ac:dyDescent="0.3">
      <c r="N56222" s="53"/>
    </row>
    <row r="56223" spans="14:14" x14ac:dyDescent="0.3">
      <c r="N56223" s="53"/>
    </row>
    <row r="56224" spans="14:14" x14ac:dyDescent="0.3">
      <c r="N56224" s="53"/>
    </row>
    <row r="56225" spans="14:14" x14ac:dyDescent="0.3">
      <c r="N56225" s="53"/>
    </row>
    <row r="56226" spans="14:14" x14ac:dyDescent="0.3">
      <c r="N56226" s="53"/>
    </row>
    <row r="56227" spans="14:14" x14ac:dyDescent="0.3">
      <c r="N56227" s="53"/>
    </row>
    <row r="56228" spans="14:14" x14ac:dyDescent="0.3">
      <c r="N56228" s="53"/>
    </row>
    <row r="56229" spans="14:14" x14ac:dyDescent="0.3">
      <c r="N56229" s="53"/>
    </row>
    <row r="56230" spans="14:14" x14ac:dyDescent="0.3">
      <c r="N56230" s="53"/>
    </row>
    <row r="56231" spans="14:14" x14ac:dyDescent="0.3">
      <c r="N56231" s="53"/>
    </row>
    <row r="56232" spans="14:14" x14ac:dyDescent="0.3">
      <c r="N56232" s="53"/>
    </row>
    <row r="56233" spans="14:14" x14ac:dyDescent="0.3">
      <c r="N56233" s="53"/>
    </row>
    <row r="56234" spans="14:14" x14ac:dyDescent="0.3">
      <c r="N56234" s="53"/>
    </row>
    <row r="56235" spans="14:14" x14ac:dyDescent="0.3">
      <c r="N56235" s="53"/>
    </row>
    <row r="56236" spans="14:14" x14ac:dyDescent="0.3">
      <c r="N56236" s="53"/>
    </row>
    <row r="56237" spans="14:14" x14ac:dyDescent="0.3">
      <c r="N56237" s="53"/>
    </row>
    <row r="56238" spans="14:14" x14ac:dyDescent="0.3">
      <c r="N56238" s="53"/>
    </row>
    <row r="56239" spans="14:14" x14ac:dyDescent="0.3">
      <c r="N56239" s="53"/>
    </row>
    <row r="56240" spans="14:14" x14ac:dyDescent="0.3">
      <c r="N56240" s="53"/>
    </row>
    <row r="56241" spans="14:14" x14ac:dyDescent="0.3">
      <c r="N56241" s="53"/>
    </row>
    <row r="56242" spans="14:14" x14ac:dyDescent="0.3">
      <c r="N56242" s="53"/>
    </row>
    <row r="56243" spans="14:14" x14ac:dyDescent="0.3">
      <c r="N56243" s="53"/>
    </row>
    <row r="56244" spans="14:14" x14ac:dyDescent="0.3">
      <c r="N56244" s="53"/>
    </row>
    <row r="56245" spans="14:14" x14ac:dyDescent="0.3">
      <c r="N56245" s="53"/>
    </row>
    <row r="56246" spans="14:14" x14ac:dyDescent="0.3">
      <c r="N56246" s="53"/>
    </row>
    <row r="56247" spans="14:14" x14ac:dyDescent="0.3">
      <c r="N56247" s="53"/>
    </row>
    <row r="56248" spans="14:14" x14ac:dyDescent="0.3">
      <c r="N56248" s="53"/>
    </row>
    <row r="56249" spans="14:14" x14ac:dyDescent="0.3">
      <c r="N56249" s="53"/>
    </row>
    <row r="56250" spans="14:14" x14ac:dyDescent="0.3">
      <c r="N56250" s="53"/>
    </row>
    <row r="56251" spans="14:14" x14ac:dyDescent="0.3">
      <c r="N56251" s="53"/>
    </row>
    <row r="56252" spans="14:14" x14ac:dyDescent="0.3">
      <c r="N56252" s="53"/>
    </row>
    <row r="56253" spans="14:14" x14ac:dyDescent="0.3">
      <c r="N56253" s="53"/>
    </row>
    <row r="56254" spans="14:14" x14ac:dyDescent="0.3">
      <c r="N56254" s="53"/>
    </row>
    <row r="56255" spans="14:14" x14ac:dyDescent="0.3">
      <c r="N56255" s="53"/>
    </row>
    <row r="56256" spans="14:14" x14ac:dyDescent="0.3">
      <c r="N56256" s="53"/>
    </row>
    <row r="56257" spans="14:14" x14ac:dyDescent="0.3">
      <c r="N56257" s="53"/>
    </row>
    <row r="56258" spans="14:14" x14ac:dyDescent="0.3">
      <c r="N56258" s="53"/>
    </row>
    <row r="56259" spans="14:14" x14ac:dyDescent="0.3">
      <c r="N56259" s="53"/>
    </row>
    <row r="56260" spans="14:14" x14ac:dyDescent="0.3">
      <c r="N56260" s="53"/>
    </row>
    <row r="56261" spans="14:14" x14ac:dyDescent="0.3">
      <c r="N56261" s="53"/>
    </row>
    <row r="56262" spans="14:14" x14ac:dyDescent="0.3">
      <c r="N56262" s="53"/>
    </row>
    <row r="56263" spans="14:14" x14ac:dyDescent="0.3">
      <c r="N56263" s="53"/>
    </row>
    <row r="56264" spans="14:14" x14ac:dyDescent="0.3">
      <c r="N56264" s="53"/>
    </row>
    <row r="56265" spans="14:14" x14ac:dyDescent="0.3">
      <c r="N56265" s="53"/>
    </row>
    <row r="56266" spans="14:14" x14ac:dyDescent="0.3">
      <c r="N56266" s="53"/>
    </row>
    <row r="56267" spans="14:14" x14ac:dyDescent="0.3">
      <c r="N56267" s="53"/>
    </row>
    <row r="56268" spans="14:14" x14ac:dyDescent="0.3">
      <c r="N56268" s="53"/>
    </row>
    <row r="56269" spans="14:14" x14ac:dyDescent="0.3">
      <c r="N56269" s="53"/>
    </row>
    <row r="56270" spans="14:14" x14ac:dyDescent="0.3">
      <c r="N56270" s="53"/>
    </row>
    <row r="56271" spans="14:14" x14ac:dyDescent="0.3">
      <c r="N56271" s="53"/>
    </row>
    <row r="56272" spans="14:14" x14ac:dyDescent="0.3">
      <c r="N56272" s="53"/>
    </row>
    <row r="56273" spans="14:14" x14ac:dyDescent="0.3">
      <c r="N56273" s="53"/>
    </row>
    <row r="56274" spans="14:14" x14ac:dyDescent="0.3">
      <c r="N56274" s="53"/>
    </row>
    <row r="56275" spans="14:14" x14ac:dyDescent="0.3">
      <c r="N56275" s="53"/>
    </row>
    <row r="56276" spans="14:14" x14ac:dyDescent="0.3">
      <c r="N56276" s="53"/>
    </row>
    <row r="56277" spans="14:14" x14ac:dyDescent="0.3">
      <c r="N56277" s="53"/>
    </row>
    <row r="56278" spans="14:14" x14ac:dyDescent="0.3">
      <c r="N56278" s="53"/>
    </row>
    <row r="56279" spans="14:14" x14ac:dyDescent="0.3">
      <c r="N56279" s="53"/>
    </row>
    <row r="56280" spans="14:14" x14ac:dyDescent="0.3">
      <c r="N56280" s="53"/>
    </row>
    <row r="56281" spans="14:14" x14ac:dyDescent="0.3">
      <c r="N56281" s="53"/>
    </row>
    <row r="56282" spans="14:14" x14ac:dyDescent="0.3">
      <c r="N56282" s="53"/>
    </row>
    <row r="56283" spans="14:14" x14ac:dyDescent="0.3">
      <c r="N56283" s="53"/>
    </row>
    <row r="56284" spans="14:14" x14ac:dyDescent="0.3">
      <c r="N56284" s="53"/>
    </row>
    <row r="56285" spans="14:14" x14ac:dyDescent="0.3">
      <c r="N56285" s="53"/>
    </row>
    <row r="56286" spans="14:14" x14ac:dyDescent="0.3">
      <c r="N56286" s="53"/>
    </row>
    <row r="56287" spans="14:14" x14ac:dyDescent="0.3">
      <c r="N56287" s="53"/>
    </row>
    <row r="56288" spans="14:14" x14ac:dyDescent="0.3">
      <c r="N56288" s="53"/>
    </row>
    <row r="56289" spans="14:14" x14ac:dyDescent="0.3">
      <c r="N56289" s="53"/>
    </row>
    <row r="56290" spans="14:14" x14ac:dyDescent="0.3">
      <c r="N56290" s="53"/>
    </row>
    <row r="56291" spans="14:14" x14ac:dyDescent="0.3">
      <c r="N56291" s="53"/>
    </row>
    <row r="56292" spans="14:14" x14ac:dyDescent="0.3">
      <c r="N56292" s="53"/>
    </row>
    <row r="56293" spans="14:14" x14ac:dyDescent="0.3">
      <c r="N56293" s="53"/>
    </row>
    <row r="56294" spans="14:14" x14ac:dyDescent="0.3">
      <c r="N56294" s="53"/>
    </row>
    <row r="56295" spans="14:14" x14ac:dyDescent="0.3">
      <c r="N56295" s="53"/>
    </row>
    <row r="56296" spans="14:14" x14ac:dyDescent="0.3">
      <c r="N56296" s="53"/>
    </row>
    <row r="56297" spans="14:14" x14ac:dyDescent="0.3">
      <c r="N56297" s="53"/>
    </row>
    <row r="56298" spans="14:14" x14ac:dyDescent="0.3">
      <c r="N56298" s="53"/>
    </row>
    <row r="56299" spans="14:14" x14ac:dyDescent="0.3">
      <c r="N56299" s="53"/>
    </row>
    <row r="56300" spans="14:14" x14ac:dyDescent="0.3">
      <c r="N56300" s="53"/>
    </row>
    <row r="56301" spans="14:14" x14ac:dyDescent="0.3">
      <c r="N56301" s="53"/>
    </row>
    <row r="56302" spans="14:14" x14ac:dyDescent="0.3">
      <c r="N56302" s="53"/>
    </row>
    <row r="56303" spans="14:14" x14ac:dyDescent="0.3">
      <c r="N56303" s="53"/>
    </row>
    <row r="56304" spans="14:14" x14ac:dyDescent="0.3">
      <c r="N56304" s="53"/>
    </row>
    <row r="56305" spans="14:14" x14ac:dyDescent="0.3">
      <c r="N56305" s="53"/>
    </row>
    <row r="56306" spans="14:14" x14ac:dyDescent="0.3">
      <c r="N56306" s="53"/>
    </row>
    <row r="56307" spans="14:14" x14ac:dyDescent="0.3">
      <c r="N56307" s="53"/>
    </row>
    <row r="56308" spans="14:14" x14ac:dyDescent="0.3">
      <c r="N56308" s="53"/>
    </row>
    <row r="56309" spans="14:14" x14ac:dyDescent="0.3">
      <c r="N56309" s="53"/>
    </row>
    <row r="56310" spans="14:14" x14ac:dyDescent="0.3">
      <c r="N56310" s="53"/>
    </row>
    <row r="56311" spans="14:14" x14ac:dyDescent="0.3">
      <c r="N56311" s="53"/>
    </row>
    <row r="56312" spans="14:14" x14ac:dyDescent="0.3">
      <c r="N56312" s="53"/>
    </row>
    <row r="56313" spans="14:14" x14ac:dyDescent="0.3">
      <c r="N56313" s="53"/>
    </row>
    <row r="56314" spans="14:14" x14ac:dyDescent="0.3">
      <c r="N56314" s="53"/>
    </row>
    <row r="56315" spans="14:14" x14ac:dyDescent="0.3">
      <c r="N56315" s="53"/>
    </row>
    <row r="56316" spans="14:14" x14ac:dyDescent="0.3">
      <c r="N56316" s="53"/>
    </row>
    <row r="56317" spans="14:14" x14ac:dyDescent="0.3">
      <c r="N56317" s="53"/>
    </row>
    <row r="56318" spans="14:14" x14ac:dyDescent="0.3">
      <c r="N56318" s="53"/>
    </row>
    <row r="56319" spans="14:14" x14ac:dyDescent="0.3">
      <c r="N56319" s="53"/>
    </row>
    <row r="56320" spans="14:14" x14ac:dyDescent="0.3">
      <c r="N56320" s="53"/>
    </row>
    <row r="56321" spans="14:14" x14ac:dyDescent="0.3">
      <c r="N56321" s="53"/>
    </row>
    <row r="56322" spans="14:14" x14ac:dyDescent="0.3">
      <c r="N56322" s="53"/>
    </row>
    <row r="56323" spans="14:14" x14ac:dyDescent="0.3">
      <c r="N56323" s="53"/>
    </row>
    <row r="56324" spans="14:14" x14ac:dyDescent="0.3">
      <c r="N56324" s="53"/>
    </row>
    <row r="56325" spans="14:14" x14ac:dyDescent="0.3">
      <c r="N56325" s="53"/>
    </row>
    <row r="56326" spans="14:14" x14ac:dyDescent="0.3">
      <c r="N56326" s="53"/>
    </row>
    <row r="56327" spans="14:14" x14ac:dyDescent="0.3">
      <c r="N56327" s="53"/>
    </row>
    <row r="56328" spans="14:14" x14ac:dyDescent="0.3">
      <c r="N56328" s="53"/>
    </row>
    <row r="56329" spans="14:14" x14ac:dyDescent="0.3">
      <c r="N56329" s="53"/>
    </row>
    <row r="56330" spans="14:14" x14ac:dyDescent="0.3">
      <c r="N56330" s="53"/>
    </row>
    <row r="56331" spans="14:14" x14ac:dyDescent="0.3">
      <c r="N56331" s="53"/>
    </row>
    <row r="56332" spans="14:14" x14ac:dyDescent="0.3">
      <c r="N56332" s="53"/>
    </row>
    <row r="56333" spans="14:14" x14ac:dyDescent="0.3">
      <c r="N56333" s="53"/>
    </row>
    <row r="56334" spans="14:14" x14ac:dyDescent="0.3">
      <c r="N56334" s="53"/>
    </row>
    <row r="56335" spans="14:14" x14ac:dyDescent="0.3">
      <c r="N56335" s="53"/>
    </row>
    <row r="56336" spans="14:14" x14ac:dyDescent="0.3">
      <c r="N56336" s="53"/>
    </row>
    <row r="56337" spans="14:14" x14ac:dyDescent="0.3">
      <c r="N56337" s="53"/>
    </row>
    <row r="56338" spans="14:14" x14ac:dyDescent="0.3">
      <c r="N56338" s="53"/>
    </row>
    <row r="56339" spans="14:14" x14ac:dyDescent="0.3">
      <c r="N56339" s="53"/>
    </row>
    <row r="56340" spans="14:14" x14ac:dyDescent="0.3">
      <c r="N56340" s="53"/>
    </row>
    <row r="56341" spans="14:14" x14ac:dyDescent="0.3">
      <c r="N56341" s="53"/>
    </row>
    <row r="56342" spans="14:14" x14ac:dyDescent="0.3">
      <c r="N56342" s="53"/>
    </row>
    <row r="56343" spans="14:14" x14ac:dyDescent="0.3">
      <c r="N56343" s="53"/>
    </row>
    <row r="56344" spans="14:14" x14ac:dyDescent="0.3">
      <c r="N56344" s="53"/>
    </row>
    <row r="56345" spans="14:14" x14ac:dyDescent="0.3">
      <c r="N56345" s="53"/>
    </row>
    <row r="56346" spans="14:14" x14ac:dyDescent="0.3">
      <c r="N56346" s="53"/>
    </row>
    <row r="56347" spans="14:14" x14ac:dyDescent="0.3">
      <c r="N56347" s="53"/>
    </row>
    <row r="56348" spans="14:14" x14ac:dyDescent="0.3">
      <c r="N56348" s="53"/>
    </row>
    <row r="56349" spans="14:14" x14ac:dyDescent="0.3">
      <c r="N56349" s="53"/>
    </row>
    <row r="56350" spans="14:14" x14ac:dyDescent="0.3">
      <c r="N56350" s="53"/>
    </row>
    <row r="56351" spans="14:14" x14ac:dyDescent="0.3">
      <c r="N56351" s="53"/>
    </row>
    <row r="56352" spans="14:14" x14ac:dyDescent="0.3">
      <c r="N56352" s="53"/>
    </row>
    <row r="56353" spans="14:14" x14ac:dyDescent="0.3">
      <c r="N56353" s="53"/>
    </row>
    <row r="56354" spans="14:14" x14ac:dyDescent="0.3">
      <c r="N56354" s="53"/>
    </row>
    <row r="56355" spans="14:14" x14ac:dyDescent="0.3">
      <c r="N56355" s="53"/>
    </row>
    <row r="56356" spans="14:14" x14ac:dyDescent="0.3">
      <c r="N56356" s="53"/>
    </row>
    <row r="56357" spans="14:14" x14ac:dyDescent="0.3">
      <c r="N56357" s="53"/>
    </row>
    <row r="56358" spans="14:14" x14ac:dyDescent="0.3">
      <c r="N56358" s="53"/>
    </row>
    <row r="56359" spans="14:14" x14ac:dyDescent="0.3">
      <c r="N56359" s="53"/>
    </row>
    <row r="56360" spans="14:14" x14ac:dyDescent="0.3">
      <c r="N56360" s="53"/>
    </row>
    <row r="56361" spans="14:14" x14ac:dyDescent="0.3">
      <c r="N56361" s="53"/>
    </row>
    <row r="56362" spans="14:14" x14ac:dyDescent="0.3">
      <c r="N56362" s="53"/>
    </row>
    <row r="56363" spans="14:14" x14ac:dyDescent="0.3">
      <c r="N56363" s="53"/>
    </row>
    <row r="56364" spans="14:14" x14ac:dyDescent="0.3">
      <c r="N56364" s="53"/>
    </row>
    <row r="56365" spans="14:14" x14ac:dyDescent="0.3">
      <c r="N56365" s="53"/>
    </row>
    <row r="56366" spans="14:14" x14ac:dyDescent="0.3">
      <c r="N56366" s="53"/>
    </row>
    <row r="56367" spans="14:14" x14ac:dyDescent="0.3">
      <c r="N56367" s="53"/>
    </row>
    <row r="56368" spans="14:14" x14ac:dyDescent="0.3">
      <c r="N56368" s="53"/>
    </row>
    <row r="56369" spans="14:14" x14ac:dyDescent="0.3">
      <c r="N56369" s="53"/>
    </row>
    <row r="56370" spans="14:14" x14ac:dyDescent="0.3">
      <c r="N56370" s="53"/>
    </row>
    <row r="56371" spans="14:14" x14ac:dyDescent="0.3">
      <c r="N56371" s="53"/>
    </row>
    <row r="56372" spans="14:14" x14ac:dyDescent="0.3">
      <c r="N56372" s="53"/>
    </row>
    <row r="56373" spans="14:14" x14ac:dyDescent="0.3">
      <c r="N56373" s="53"/>
    </row>
    <row r="56374" spans="14:14" x14ac:dyDescent="0.3">
      <c r="N56374" s="53"/>
    </row>
    <row r="56375" spans="14:14" x14ac:dyDescent="0.3">
      <c r="N56375" s="53"/>
    </row>
    <row r="56376" spans="14:14" x14ac:dyDescent="0.3">
      <c r="N56376" s="53"/>
    </row>
    <row r="56377" spans="14:14" x14ac:dyDescent="0.3">
      <c r="N56377" s="53"/>
    </row>
    <row r="56378" spans="14:14" x14ac:dyDescent="0.3">
      <c r="N56378" s="53"/>
    </row>
    <row r="56379" spans="14:14" x14ac:dyDescent="0.3">
      <c r="N56379" s="53"/>
    </row>
    <row r="56380" spans="14:14" x14ac:dyDescent="0.3">
      <c r="N56380" s="53"/>
    </row>
    <row r="56381" spans="14:14" x14ac:dyDescent="0.3">
      <c r="N56381" s="53"/>
    </row>
    <row r="56382" spans="14:14" x14ac:dyDescent="0.3">
      <c r="N56382" s="53"/>
    </row>
    <row r="56383" spans="14:14" x14ac:dyDescent="0.3">
      <c r="N56383" s="53"/>
    </row>
    <row r="56384" spans="14:14" x14ac:dyDescent="0.3">
      <c r="N56384" s="53"/>
    </row>
    <row r="56385" spans="14:14" x14ac:dyDescent="0.3">
      <c r="N56385" s="53"/>
    </row>
    <row r="56386" spans="14:14" x14ac:dyDescent="0.3">
      <c r="N56386" s="53"/>
    </row>
    <row r="56387" spans="14:14" x14ac:dyDescent="0.3">
      <c r="N56387" s="53"/>
    </row>
    <row r="56388" spans="14:14" x14ac:dyDescent="0.3">
      <c r="N56388" s="53"/>
    </row>
    <row r="56389" spans="14:14" x14ac:dyDescent="0.3">
      <c r="N56389" s="53"/>
    </row>
    <row r="56390" spans="14:14" x14ac:dyDescent="0.3">
      <c r="N56390" s="53"/>
    </row>
    <row r="56391" spans="14:14" x14ac:dyDescent="0.3">
      <c r="N56391" s="53"/>
    </row>
    <row r="56392" spans="14:14" x14ac:dyDescent="0.3">
      <c r="N56392" s="53"/>
    </row>
    <row r="56393" spans="14:14" x14ac:dyDescent="0.3">
      <c r="N56393" s="53"/>
    </row>
    <row r="56394" spans="14:14" x14ac:dyDescent="0.3">
      <c r="N56394" s="53"/>
    </row>
    <row r="56395" spans="14:14" x14ac:dyDescent="0.3">
      <c r="N56395" s="53"/>
    </row>
    <row r="56396" spans="14:14" x14ac:dyDescent="0.3">
      <c r="N56396" s="53"/>
    </row>
    <row r="56397" spans="14:14" x14ac:dyDescent="0.3">
      <c r="N56397" s="53"/>
    </row>
    <row r="56398" spans="14:14" x14ac:dyDescent="0.3">
      <c r="N56398" s="53"/>
    </row>
    <row r="56399" spans="14:14" x14ac:dyDescent="0.3">
      <c r="N56399" s="53"/>
    </row>
    <row r="56400" spans="14:14" x14ac:dyDescent="0.3">
      <c r="N56400" s="53"/>
    </row>
    <row r="56401" spans="14:14" x14ac:dyDescent="0.3">
      <c r="N56401" s="53"/>
    </row>
    <row r="56402" spans="14:14" x14ac:dyDescent="0.3">
      <c r="N56402" s="53"/>
    </row>
    <row r="56403" spans="14:14" x14ac:dyDescent="0.3">
      <c r="N56403" s="53"/>
    </row>
    <row r="56404" spans="14:14" x14ac:dyDescent="0.3">
      <c r="N56404" s="53"/>
    </row>
    <row r="56405" spans="14:14" x14ac:dyDescent="0.3">
      <c r="N56405" s="53"/>
    </row>
    <row r="56406" spans="14:14" x14ac:dyDescent="0.3">
      <c r="N56406" s="53"/>
    </row>
    <row r="56407" spans="14:14" x14ac:dyDescent="0.3">
      <c r="N56407" s="53"/>
    </row>
    <row r="56408" spans="14:14" x14ac:dyDescent="0.3">
      <c r="N56408" s="53"/>
    </row>
    <row r="56409" spans="14:14" x14ac:dyDescent="0.3">
      <c r="N56409" s="53"/>
    </row>
    <row r="56410" spans="14:14" x14ac:dyDescent="0.3">
      <c r="N56410" s="53"/>
    </row>
    <row r="56411" spans="14:14" x14ac:dyDescent="0.3">
      <c r="N56411" s="53"/>
    </row>
    <row r="56412" spans="14:14" x14ac:dyDescent="0.3">
      <c r="N56412" s="53"/>
    </row>
    <row r="56413" spans="14:14" x14ac:dyDescent="0.3">
      <c r="N56413" s="53"/>
    </row>
    <row r="56414" spans="14:14" x14ac:dyDescent="0.3">
      <c r="N56414" s="53"/>
    </row>
    <row r="56415" spans="14:14" x14ac:dyDescent="0.3">
      <c r="N56415" s="53"/>
    </row>
    <row r="56416" spans="14:14" x14ac:dyDescent="0.3">
      <c r="N56416" s="53"/>
    </row>
    <row r="56417" spans="14:14" x14ac:dyDescent="0.3">
      <c r="N56417" s="53"/>
    </row>
    <row r="56418" spans="14:14" x14ac:dyDescent="0.3">
      <c r="N56418" s="53"/>
    </row>
    <row r="56419" spans="14:14" x14ac:dyDescent="0.3">
      <c r="N56419" s="53"/>
    </row>
    <row r="56420" spans="14:14" x14ac:dyDescent="0.3">
      <c r="N56420" s="53"/>
    </row>
    <row r="56421" spans="14:14" x14ac:dyDescent="0.3">
      <c r="N56421" s="53"/>
    </row>
    <row r="56422" spans="14:14" x14ac:dyDescent="0.3">
      <c r="N56422" s="53"/>
    </row>
    <row r="56423" spans="14:14" x14ac:dyDescent="0.3">
      <c r="N56423" s="53"/>
    </row>
    <row r="56424" spans="14:14" x14ac:dyDescent="0.3">
      <c r="N56424" s="53"/>
    </row>
    <row r="56425" spans="14:14" x14ac:dyDescent="0.3">
      <c r="N56425" s="53"/>
    </row>
    <row r="56426" spans="14:14" x14ac:dyDescent="0.3">
      <c r="N56426" s="53"/>
    </row>
    <row r="56427" spans="14:14" x14ac:dyDescent="0.3">
      <c r="N56427" s="53"/>
    </row>
    <row r="56428" spans="14:14" x14ac:dyDescent="0.3">
      <c r="N56428" s="53"/>
    </row>
    <row r="56429" spans="14:14" x14ac:dyDescent="0.3">
      <c r="N56429" s="53"/>
    </row>
    <row r="56430" spans="14:14" x14ac:dyDescent="0.3">
      <c r="N56430" s="53"/>
    </row>
    <row r="56431" spans="14:14" x14ac:dyDescent="0.3">
      <c r="N56431" s="53"/>
    </row>
    <row r="56432" spans="14:14" x14ac:dyDescent="0.3">
      <c r="N56432" s="53"/>
    </row>
    <row r="56433" spans="14:14" x14ac:dyDescent="0.3">
      <c r="N56433" s="53"/>
    </row>
    <row r="56434" spans="14:14" x14ac:dyDescent="0.3">
      <c r="N56434" s="53"/>
    </row>
    <row r="56435" spans="14:14" x14ac:dyDescent="0.3">
      <c r="N56435" s="53"/>
    </row>
    <row r="56436" spans="14:14" x14ac:dyDescent="0.3">
      <c r="N56436" s="53"/>
    </row>
    <row r="56437" spans="14:14" x14ac:dyDescent="0.3">
      <c r="N56437" s="53"/>
    </row>
    <row r="56438" spans="14:14" x14ac:dyDescent="0.3">
      <c r="N56438" s="53"/>
    </row>
    <row r="56439" spans="14:14" x14ac:dyDescent="0.3">
      <c r="N56439" s="53"/>
    </row>
    <row r="56440" spans="14:14" x14ac:dyDescent="0.3">
      <c r="N56440" s="53"/>
    </row>
    <row r="56441" spans="14:14" x14ac:dyDescent="0.3">
      <c r="N56441" s="53"/>
    </row>
    <row r="56442" spans="14:14" x14ac:dyDescent="0.3">
      <c r="N56442" s="53"/>
    </row>
    <row r="56443" spans="14:14" x14ac:dyDescent="0.3">
      <c r="N56443" s="53"/>
    </row>
    <row r="56444" spans="14:14" x14ac:dyDescent="0.3">
      <c r="N56444" s="53"/>
    </row>
    <row r="56445" spans="14:14" x14ac:dyDescent="0.3">
      <c r="N56445" s="53"/>
    </row>
    <row r="56446" spans="14:14" x14ac:dyDescent="0.3">
      <c r="N56446" s="53"/>
    </row>
    <row r="56447" spans="14:14" x14ac:dyDescent="0.3">
      <c r="N56447" s="53"/>
    </row>
    <row r="56448" spans="14:14" x14ac:dyDescent="0.3">
      <c r="N56448" s="53"/>
    </row>
    <row r="56449" spans="14:14" x14ac:dyDescent="0.3">
      <c r="N56449" s="53"/>
    </row>
    <row r="56450" spans="14:14" x14ac:dyDescent="0.3">
      <c r="N56450" s="53"/>
    </row>
    <row r="56451" spans="14:14" x14ac:dyDescent="0.3">
      <c r="N56451" s="53"/>
    </row>
    <row r="56452" spans="14:14" x14ac:dyDescent="0.3">
      <c r="N56452" s="53"/>
    </row>
    <row r="56453" spans="14:14" x14ac:dyDescent="0.3">
      <c r="N56453" s="53"/>
    </row>
    <row r="56454" spans="14:14" x14ac:dyDescent="0.3">
      <c r="N56454" s="53"/>
    </row>
    <row r="56455" spans="14:14" x14ac:dyDescent="0.3">
      <c r="N56455" s="53"/>
    </row>
    <row r="56456" spans="14:14" x14ac:dyDescent="0.3">
      <c r="N56456" s="53"/>
    </row>
    <row r="56457" spans="14:14" x14ac:dyDescent="0.3">
      <c r="N56457" s="53"/>
    </row>
    <row r="56458" spans="14:14" x14ac:dyDescent="0.3">
      <c r="N56458" s="53"/>
    </row>
    <row r="56459" spans="14:14" x14ac:dyDescent="0.3">
      <c r="N56459" s="53"/>
    </row>
    <row r="56460" spans="14:14" x14ac:dyDescent="0.3">
      <c r="N56460" s="53"/>
    </row>
    <row r="56461" spans="14:14" x14ac:dyDescent="0.3">
      <c r="N56461" s="53"/>
    </row>
    <row r="56462" spans="14:14" x14ac:dyDescent="0.3">
      <c r="N56462" s="53"/>
    </row>
    <row r="56463" spans="14:14" x14ac:dyDescent="0.3">
      <c r="N56463" s="53"/>
    </row>
    <row r="56464" spans="14:14" x14ac:dyDescent="0.3">
      <c r="N56464" s="53"/>
    </row>
    <row r="56465" spans="14:14" x14ac:dyDescent="0.3">
      <c r="N56465" s="53"/>
    </row>
    <row r="56466" spans="14:14" x14ac:dyDescent="0.3">
      <c r="N56466" s="53"/>
    </row>
    <row r="56467" spans="14:14" x14ac:dyDescent="0.3">
      <c r="N56467" s="53"/>
    </row>
    <row r="56468" spans="14:14" x14ac:dyDescent="0.3">
      <c r="N56468" s="53"/>
    </row>
    <row r="56469" spans="14:14" x14ac:dyDescent="0.3">
      <c r="N56469" s="53"/>
    </row>
    <row r="56470" spans="14:14" x14ac:dyDescent="0.3">
      <c r="N56470" s="53"/>
    </row>
    <row r="56471" spans="14:14" x14ac:dyDescent="0.3">
      <c r="N56471" s="53"/>
    </row>
    <row r="56472" spans="14:14" x14ac:dyDescent="0.3">
      <c r="N56472" s="53"/>
    </row>
    <row r="56473" spans="14:14" x14ac:dyDescent="0.3">
      <c r="N56473" s="53"/>
    </row>
    <row r="56474" spans="14:14" x14ac:dyDescent="0.3">
      <c r="N56474" s="53"/>
    </row>
    <row r="56475" spans="14:14" x14ac:dyDescent="0.3">
      <c r="N56475" s="53"/>
    </row>
    <row r="56476" spans="14:14" x14ac:dyDescent="0.3">
      <c r="N56476" s="53"/>
    </row>
    <row r="56477" spans="14:14" x14ac:dyDescent="0.3">
      <c r="N56477" s="53"/>
    </row>
    <row r="56478" spans="14:14" x14ac:dyDescent="0.3">
      <c r="N56478" s="53"/>
    </row>
    <row r="56479" spans="14:14" x14ac:dyDescent="0.3">
      <c r="N56479" s="53"/>
    </row>
    <row r="56480" spans="14:14" x14ac:dyDescent="0.3">
      <c r="N56480" s="53"/>
    </row>
    <row r="56481" spans="14:14" x14ac:dyDescent="0.3">
      <c r="N56481" s="53"/>
    </row>
    <row r="56482" spans="14:14" x14ac:dyDescent="0.3">
      <c r="N56482" s="53"/>
    </row>
    <row r="56483" spans="14:14" x14ac:dyDescent="0.3">
      <c r="N56483" s="53"/>
    </row>
    <row r="56484" spans="14:14" x14ac:dyDescent="0.3">
      <c r="N56484" s="53"/>
    </row>
    <row r="56485" spans="14:14" x14ac:dyDescent="0.3">
      <c r="N56485" s="53"/>
    </row>
    <row r="56486" spans="14:14" x14ac:dyDescent="0.3">
      <c r="N56486" s="53"/>
    </row>
    <row r="56487" spans="14:14" x14ac:dyDescent="0.3">
      <c r="N56487" s="53"/>
    </row>
    <row r="56488" spans="14:14" x14ac:dyDescent="0.3">
      <c r="N56488" s="53"/>
    </row>
    <row r="56489" spans="14:14" x14ac:dyDescent="0.3">
      <c r="N56489" s="53"/>
    </row>
    <row r="56490" spans="14:14" x14ac:dyDescent="0.3">
      <c r="N56490" s="53"/>
    </row>
    <row r="56491" spans="14:14" x14ac:dyDescent="0.3">
      <c r="N56491" s="53"/>
    </row>
    <row r="56492" spans="14:14" x14ac:dyDescent="0.3">
      <c r="N56492" s="53"/>
    </row>
    <row r="56493" spans="14:14" x14ac:dyDescent="0.3">
      <c r="N56493" s="53"/>
    </row>
    <row r="56494" spans="14:14" x14ac:dyDescent="0.3">
      <c r="N56494" s="53"/>
    </row>
    <row r="56495" spans="14:14" x14ac:dyDescent="0.3">
      <c r="N56495" s="53"/>
    </row>
    <row r="56496" spans="14:14" x14ac:dyDescent="0.3">
      <c r="N56496" s="53"/>
    </row>
    <row r="56497" spans="14:14" x14ac:dyDescent="0.3">
      <c r="N56497" s="53"/>
    </row>
    <row r="56498" spans="14:14" x14ac:dyDescent="0.3">
      <c r="N56498" s="53"/>
    </row>
    <row r="56499" spans="14:14" x14ac:dyDescent="0.3">
      <c r="N56499" s="53"/>
    </row>
    <row r="56500" spans="14:14" x14ac:dyDescent="0.3">
      <c r="N56500" s="53"/>
    </row>
    <row r="56501" spans="14:14" x14ac:dyDescent="0.3">
      <c r="N56501" s="53"/>
    </row>
    <row r="56502" spans="14:14" x14ac:dyDescent="0.3">
      <c r="N56502" s="53"/>
    </row>
    <row r="56503" spans="14:14" x14ac:dyDescent="0.3">
      <c r="N56503" s="53"/>
    </row>
    <row r="56504" spans="14:14" x14ac:dyDescent="0.3">
      <c r="N56504" s="53"/>
    </row>
    <row r="56505" spans="14:14" x14ac:dyDescent="0.3">
      <c r="N56505" s="53"/>
    </row>
    <row r="56506" spans="14:14" x14ac:dyDescent="0.3">
      <c r="N56506" s="53"/>
    </row>
    <row r="56507" spans="14:14" x14ac:dyDescent="0.3">
      <c r="N56507" s="53"/>
    </row>
    <row r="56508" spans="14:14" x14ac:dyDescent="0.3">
      <c r="N56508" s="53"/>
    </row>
    <row r="56509" spans="14:14" x14ac:dyDescent="0.3">
      <c r="N56509" s="53"/>
    </row>
    <row r="56510" spans="14:14" x14ac:dyDescent="0.3">
      <c r="N56510" s="53"/>
    </row>
    <row r="56511" spans="14:14" x14ac:dyDescent="0.3">
      <c r="N56511" s="53"/>
    </row>
    <row r="56512" spans="14:14" x14ac:dyDescent="0.3">
      <c r="N56512" s="53"/>
    </row>
    <row r="56513" spans="14:14" x14ac:dyDescent="0.3">
      <c r="N56513" s="53"/>
    </row>
    <row r="56514" spans="14:14" x14ac:dyDescent="0.3">
      <c r="N56514" s="53"/>
    </row>
    <row r="56515" spans="14:14" x14ac:dyDescent="0.3">
      <c r="N56515" s="53"/>
    </row>
    <row r="56516" spans="14:14" x14ac:dyDescent="0.3">
      <c r="N56516" s="53"/>
    </row>
    <row r="56517" spans="14:14" x14ac:dyDescent="0.3">
      <c r="N56517" s="53"/>
    </row>
    <row r="56518" spans="14:14" x14ac:dyDescent="0.3">
      <c r="N56518" s="53"/>
    </row>
    <row r="56519" spans="14:14" x14ac:dyDescent="0.3">
      <c r="N56519" s="53"/>
    </row>
    <row r="56520" spans="14:14" x14ac:dyDescent="0.3">
      <c r="N56520" s="53"/>
    </row>
    <row r="56521" spans="14:14" x14ac:dyDescent="0.3">
      <c r="N56521" s="53"/>
    </row>
    <row r="56522" spans="14:14" x14ac:dyDescent="0.3">
      <c r="N56522" s="53"/>
    </row>
    <row r="56523" spans="14:14" x14ac:dyDescent="0.3">
      <c r="N56523" s="53"/>
    </row>
    <row r="56524" spans="14:14" x14ac:dyDescent="0.3">
      <c r="N56524" s="53"/>
    </row>
    <row r="56525" spans="14:14" x14ac:dyDescent="0.3">
      <c r="N56525" s="53"/>
    </row>
    <row r="56526" spans="14:14" x14ac:dyDescent="0.3">
      <c r="N56526" s="53"/>
    </row>
    <row r="56527" spans="14:14" x14ac:dyDescent="0.3">
      <c r="N56527" s="53"/>
    </row>
    <row r="56528" spans="14:14" x14ac:dyDescent="0.3">
      <c r="N56528" s="53"/>
    </row>
    <row r="56529" spans="14:14" x14ac:dyDescent="0.3">
      <c r="N56529" s="53"/>
    </row>
    <row r="56530" spans="14:14" x14ac:dyDescent="0.3">
      <c r="N56530" s="53"/>
    </row>
    <row r="56531" spans="14:14" x14ac:dyDescent="0.3">
      <c r="N56531" s="53"/>
    </row>
    <row r="56532" spans="14:14" x14ac:dyDescent="0.3">
      <c r="N56532" s="53"/>
    </row>
    <row r="56533" spans="14:14" x14ac:dyDescent="0.3">
      <c r="N56533" s="53"/>
    </row>
    <row r="56534" spans="14:14" x14ac:dyDescent="0.3">
      <c r="N56534" s="53"/>
    </row>
    <row r="56535" spans="14:14" x14ac:dyDescent="0.3">
      <c r="N56535" s="53"/>
    </row>
    <row r="56536" spans="14:14" x14ac:dyDescent="0.3">
      <c r="N56536" s="53"/>
    </row>
    <row r="56537" spans="14:14" x14ac:dyDescent="0.3">
      <c r="N56537" s="53"/>
    </row>
    <row r="56538" spans="14:14" x14ac:dyDescent="0.3">
      <c r="N56538" s="53"/>
    </row>
    <row r="56539" spans="14:14" x14ac:dyDescent="0.3">
      <c r="N56539" s="53"/>
    </row>
    <row r="56540" spans="14:14" x14ac:dyDescent="0.3">
      <c r="N56540" s="53"/>
    </row>
    <row r="56541" spans="14:14" x14ac:dyDescent="0.3">
      <c r="N56541" s="53"/>
    </row>
    <row r="56542" spans="14:14" x14ac:dyDescent="0.3">
      <c r="N56542" s="53"/>
    </row>
    <row r="56543" spans="14:14" x14ac:dyDescent="0.3">
      <c r="N56543" s="53"/>
    </row>
    <row r="56544" spans="14:14" x14ac:dyDescent="0.3">
      <c r="N56544" s="53"/>
    </row>
    <row r="56545" spans="14:14" x14ac:dyDescent="0.3">
      <c r="N56545" s="53"/>
    </row>
    <row r="56546" spans="14:14" x14ac:dyDescent="0.3">
      <c r="N56546" s="53"/>
    </row>
    <row r="56547" spans="14:14" x14ac:dyDescent="0.3">
      <c r="N56547" s="53"/>
    </row>
    <row r="56548" spans="14:14" x14ac:dyDescent="0.3">
      <c r="N56548" s="53"/>
    </row>
    <row r="56549" spans="14:14" x14ac:dyDescent="0.3">
      <c r="N56549" s="53"/>
    </row>
    <row r="56550" spans="14:14" x14ac:dyDescent="0.3">
      <c r="N56550" s="53"/>
    </row>
    <row r="56551" spans="14:14" x14ac:dyDescent="0.3">
      <c r="N56551" s="53"/>
    </row>
    <row r="56552" spans="14:14" x14ac:dyDescent="0.3">
      <c r="N56552" s="53"/>
    </row>
    <row r="56553" spans="14:14" x14ac:dyDescent="0.3">
      <c r="N56553" s="53"/>
    </row>
    <row r="56554" spans="14:14" x14ac:dyDescent="0.3">
      <c r="N56554" s="53"/>
    </row>
    <row r="56555" spans="14:14" x14ac:dyDescent="0.3">
      <c r="N56555" s="53"/>
    </row>
    <row r="56556" spans="14:14" x14ac:dyDescent="0.3">
      <c r="N56556" s="53"/>
    </row>
    <row r="56557" spans="14:14" x14ac:dyDescent="0.3">
      <c r="N56557" s="53"/>
    </row>
    <row r="56558" spans="14:14" x14ac:dyDescent="0.3">
      <c r="N56558" s="53"/>
    </row>
    <row r="56559" spans="14:14" x14ac:dyDescent="0.3">
      <c r="N56559" s="53"/>
    </row>
    <row r="56560" spans="14:14" x14ac:dyDescent="0.3">
      <c r="N56560" s="53"/>
    </row>
    <row r="56561" spans="14:14" x14ac:dyDescent="0.3">
      <c r="N56561" s="53"/>
    </row>
    <row r="56562" spans="14:14" x14ac:dyDescent="0.3">
      <c r="N56562" s="53"/>
    </row>
    <row r="56563" spans="14:14" x14ac:dyDescent="0.3">
      <c r="N56563" s="53"/>
    </row>
    <row r="56564" spans="14:14" x14ac:dyDescent="0.3">
      <c r="N56564" s="53"/>
    </row>
    <row r="56565" spans="14:14" x14ac:dyDescent="0.3">
      <c r="N56565" s="53"/>
    </row>
    <row r="56566" spans="14:14" x14ac:dyDescent="0.3">
      <c r="N56566" s="53"/>
    </row>
    <row r="56567" spans="14:14" x14ac:dyDescent="0.3">
      <c r="N56567" s="53"/>
    </row>
    <row r="56568" spans="14:14" x14ac:dyDescent="0.3">
      <c r="N56568" s="53"/>
    </row>
    <row r="56569" spans="14:14" x14ac:dyDescent="0.3">
      <c r="N56569" s="53"/>
    </row>
    <row r="56570" spans="14:14" x14ac:dyDescent="0.3">
      <c r="N56570" s="53"/>
    </row>
    <row r="56571" spans="14:14" x14ac:dyDescent="0.3">
      <c r="N56571" s="53"/>
    </row>
    <row r="56572" spans="14:14" x14ac:dyDescent="0.3">
      <c r="N56572" s="53"/>
    </row>
    <row r="56573" spans="14:14" x14ac:dyDescent="0.3">
      <c r="N56573" s="53"/>
    </row>
    <row r="56574" spans="14:14" x14ac:dyDescent="0.3">
      <c r="N56574" s="53"/>
    </row>
    <row r="56575" spans="14:14" x14ac:dyDescent="0.3">
      <c r="N56575" s="53"/>
    </row>
    <row r="56576" spans="14:14" x14ac:dyDescent="0.3">
      <c r="N56576" s="53"/>
    </row>
    <row r="56577" spans="14:14" x14ac:dyDescent="0.3">
      <c r="N56577" s="53"/>
    </row>
    <row r="56578" spans="14:14" x14ac:dyDescent="0.3">
      <c r="N56578" s="53"/>
    </row>
    <row r="56579" spans="14:14" x14ac:dyDescent="0.3">
      <c r="N56579" s="53"/>
    </row>
    <row r="56580" spans="14:14" x14ac:dyDescent="0.3">
      <c r="N56580" s="53"/>
    </row>
    <row r="56581" spans="14:14" x14ac:dyDescent="0.3">
      <c r="N56581" s="53"/>
    </row>
    <row r="56582" spans="14:14" x14ac:dyDescent="0.3">
      <c r="N56582" s="53"/>
    </row>
    <row r="56583" spans="14:14" x14ac:dyDescent="0.3">
      <c r="N56583" s="53"/>
    </row>
    <row r="56584" spans="14:14" x14ac:dyDescent="0.3">
      <c r="N56584" s="53"/>
    </row>
    <row r="56585" spans="14:14" x14ac:dyDescent="0.3">
      <c r="N56585" s="53"/>
    </row>
    <row r="56586" spans="14:14" x14ac:dyDescent="0.3">
      <c r="N56586" s="53"/>
    </row>
    <row r="56587" spans="14:14" x14ac:dyDescent="0.3">
      <c r="N56587" s="53"/>
    </row>
    <row r="56588" spans="14:14" x14ac:dyDescent="0.3">
      <c r="N56588" s="53"/>
    </row>
    <row r="56589" spans="14:14" x14ac:dyDescent="0.3">
      <c r="N56589" s="53"/>
    </row>
    <row r="56590" spans="14:14" x14ac:dyDescent="0.3">
      <c r="N56590" s="53"/>
    </row>
    <row r="56591" spans="14:14" x14ac:dyDescent="0.3">
      <c r="N56591" s="53"/>
    </row>
    <row r="56592" spans="14:14" x14ac:dyDescent="0.3">
      <c r="N56592" s="53"/>
    </row>
    <row r="56593" spans="14:14" x14ac:dyDescent="0.3">
      <c r="N56593" s="53"/>
    </row>
    <row r="56594" spans="14:14" x14ac:dyDescent="0.3">
      <c r="N56594" s="53"/>
    </row>
    <row r="56595" spans="14:14" x14ac:dyDescent="0.3">
      <c r="N56595" s="53"/>
    </row>
    <row r="56596" spans="14:14" x14ac:dyDescent="0.3">
      <c r="N56596" s="53"/>
    </row>
    <row r="56597" spans="14:14" x14ac:dyDescent="0.3">
      <c r="N56597" s="53"/>
    </row>
    <row r="56598" spans="14:14" x14ac:dyDescent="0.3">
      <c r="N56598" s="53"/>
    </row>
    <row r="56599" spans="14:14" x14ac:dyDescent="0.3">
      <c r="N56599" s="53"/>
    </row>
    <row r="56600" spans="14:14" x14ac:dyDescent="0.3">
      <c r="N56600" s="53"/>
    </row>
    <row r="56601" spans="14:14" x14ac:dyDescent="0.3">
      <c r="N56601" s="53"/>
    </row>
    <row r="56602" spans="14:14" x14ac:dyDescent="0.3">
      <c r="N56602" s="53"/>
    </row>
    <row r="56603" spans="14:14" x14ac:dyDescent="0.3">
      <c r="N56603" s="53"/>
    </row>
    <row r="56604" spans="14:14" x14ac:dyDescent="0.3">
      <c r="N56604" s="53"/>
    </row>
    <row r="56605" spans="14:14" x14ac:dyDescent="0.3">
      <c r="N56605" s="53"/>
    </row>
    <row r="56606" spans="14:14" x14ac:dyDescent="0.3">
      <c r="N56606" s="53"/>
    </row>
    <row r="56607" spans="14:14" x14ac:dyDescent="0.3">
      <c r="N56607" s="53"/>
    </row>
    <row r="56608" spans="14:14" x14ac:dyDescent="0.3">
      <c r="N56608" s="53"/>
    </row>
    <row r="56609" spans="14:14" x14ac:dyDescent="0.3">
      <c r="N56609" s="53"/>
    </row>
    <row r="56610" spans="14:14" x14ac:dyDescent="0.3">
      <c r="N56610" s="53"/>
    </row>
    <row r="56611" spans="14:14" x14ac:dyDescent="0.3">
      <c r="N56611" s="53"/>
    </row>
    <row r="56612" spans="14:14" x14ac:dyDescent="0.3">
      <c r="N56612" s="53"/>
    </row>
    <row r="56613" spans="14:14" x14ac:dyDescent="0.3">
      <c r="N56613" s="53"/>
    </row>
    <row r="56614" spans="14:14" x14ac:dyDescent="0.3">
      <c r="N56614" s="53"/>
    </row>
    <row r="56615" spans="14:14" x14ac:dyDescent="0.3">
      <c r="N56615" s="53"/>
    </row>
    <row r="56616" spans="14:14" x14ac:dyDescent="0.3">
      <c r="N56616" s="53"/>
    </row>
    <row r="56617" spans="14:14" x14ac:dyDescent="0.3">
      <c r="N56617" s="53"/>
    </row>
    <row r="56618" spans="14:14" x14ac:dyDescent="0.3">
      <c r="N56618" s="53"/>
    </row>
    <row r="56619" spans="14:14" x14ac:dyDescent="0.3">
      <c r="N56619" s="53"/>
    </row>
    <row r="56620" spans="14:14" x14ac:dyDescent="0.3">
      <c r="N56620" s="53"/>
    </row>
    <row r="56621" spans="14:14" x14ac:dyDescent="0.3">
      <c r="N56621" s="53"/>
    </row>
    <row r="56622" spans="14:14" x14ac:dyDescent="0.3">
      <c r="N56622" s="53"/>
    </row>
    <row r="56623" spans="14:14" x14ac:dyDescent="0.3">
      <c r="N56623" s="53"/>
    </row>
    <row r="56624" spans="14:14" x14ac:dyDescent="0.3">
      <c r="N56624" s="53"/>
    </row>
    <row r="56625" spans="14:14" x14ac:dyDescent="0.3">
      <c r="N56625" s="53"/>
    </row>
    <row r="56626" spans="14:14" x14ac:dyDescent="0.3">
      <c r="N56626" s="53"/>
    </row>
    <row r="56627" spans="14:14" x14ac:dyDescent="0.3">
      <c r="N56627" s="53"/>
    </row>
    <row r="56628" spans="14:14" x14ac:dyDescent="0.3">
      <c r="N56628" s="53"/>
    </row>
    <row r="56629" spans="14:14" x14ac:dyDescent="0.3">
      <c r="N56629" s="53"/>
    </row>
    <row r="56630" spans="14:14" x14ac:dyDescent="0.3">
      <c r="N56630" s="53"/>
    </row>
    <row r="56631" spans="14:14" x14ac:dyDescent="0.3">
      <c r="N56631" s="53"/>
    </row>
    <row r="56632" spans="14:14" x14ac:dyDescent="0.3">
      <c r="N56632" s="53"/>
    </row>
    <row r="56633" spans="14:14" x14ac:dyDescent="0.3">
      <c r="N56633" s="53"/>
    </row>
    <row r="56634" spans="14:14" x14ac:dyDescent="0.3">
      <c r="N56634" s="53"/>
    </row>
    <row r="56635" spans="14:14" x14ac:dyDescent="0.3">
      <c r="N56635" s="53"/>
    </row>
    <row r="56636" spans="14:14" x14ac:dyDescent="0.3">
      <c r="N56636" s="53"/>
    </row>
    <row r="56637" spans="14:14" x14ac:dyDescent="0.3">
      <c r="N56637" s="53"/>
    </row>
    <row r="56638" spans="14:14" x14ac:dyDescent="0.3">
      <c r="N56638" s="53"/>
    </row>
    <row r="56639" spans="14:14" x14ac:dyDescent="0.3">
      <c r="N56639" s="53"/>
    </row>
    <row r="56640" spans="14:14" x14ac:dyDescent="0.3">
      <c r="N56640" s="53"/>
    </row>
    <row r="56641" spans="14:14" x14ac:dyDescent="0.3">
      <c r="N56641" s="53"/>
    </row>
    <row r="56642" spans="14:14" x14ac:dyDescent="0.3">
      <c r="N56642" s="53"/>
    </row>
    <row r="56643" spans="14:14" x14ac:dyDescent="0.3">
      <c r="N56643" s="53"/>
    </row>
    <row r="56644" spans="14:14" x14ac:dyDescent="0.3">
      <c r="N56644" s="53"/>
    </row>
    <row r="56645" spans="14:14" x14ac:dyDescent="0.3">
      <c r="N56645" s="53"/>
    </row>
    <row r="56646" spans="14:14" x14ac:dyDescent="0.3">
      <c r="N56646" s="53"/>
    </row>
    <row r="56647" spans="14:14" x14ac:dyDescent="0.3">
      <c r="N56647" s="53"/>
    </row>
    <row r="56648" spans="14:14" x14ac:dyDescent="0.3">
      <c r="N56648" s="53"/>
    </row>
    <row r="56649" spans="14:14" x14ac:dyDescent="0.3">
      <c r="N56649" s="53"/>
    </row>
    <row r="56650" spans="14:14" x14ac:dyDescent="0.3">
      <c r="N56650" s="53"/>
    </row>
    <row r="56651" spans="14:14" x14ac:dyDescent="0.3">
      <c r="N56651" s="53"/>
    </row>
    <row r="56652" spans="14:14" x14ac:dyDescent="0.3">
      <c r="N56652" s="53"/>
    </row>
    <row r="56653" spans="14:14" x14ac:dyDescent="0.3">
      <c r="N56653" s="53"/>
    </row>
    <row r="56654" spans="14:14" x14ac:dyDescent="0.3">
      <c r="N56654" s="53"/>
    </row>
    <row r="56655" spans="14:14" x14ac:dyDescent="0.3">
      <c r="N56655" s="53"/>
    </row>
    <row r="56656" spans="14:14" x14ac:dyDescent="0.3">
      <c r="N56656" s="53"/>
    </row>
    <row r="56657" spans="14:14" x14ac:dyDescent="0.3">
      <c r="N56657" s="53"/>
    </row>
    <row r="56658" spans="14:14" x14ac:dyDescent="0.3">
      <c r="N56658" s="53"/>
    </row>
    <row r="56659" spans="14:14" x14ac:dyDescent="0.3">
      <c r="N56659" s="53"/>
    </row>
    <row r="56660" spans="14:14" x14ac:dyDescent="0.3">
      <c r="N56660" s="53"/>
    </row>
    <row r="56661" spans="14:14" x14ac:dyDescent="0.3">
      <c r="N56661" s="53"/>
    </row>
    <row r="56662" spans="14:14" x14ac:dyDescent="0.3">
      <c r="N56662" s="53"/>
    </row>
    <row r="56663" spans="14:14" x14ac:dyDescent="0.3">
      <c r="N56663" s="53"/>
    </row>
    <row r="56664" spans="14:14" x14ac:dyDescent="0.3">
      <c r="N56664" s="53"/>
    </row>
    <row r="56665" spans="14:14" x14ac:dyDescent="0.3">
      <c r="N56665" s="53"/>
    </row>
    <row r="56666" spans="14:14" x14ac:dyDescent="0.3">
      <c r="N56666" s="53"/>
    </row>
    <row r="56667" spans="14:14" x14ac:dyDescent="0.3">
      <c r="N56667" s="53"/>
    </row>
    <row r="56668" spans="14:14" x14ac:dyDescent="0.3">
      <c r="N56668" s="53"/>
    </row>
    <row r="56669" spans="14:14" x14ac:dyDescent="0.3">
      <c r="N56669" s="53"/>
    </row>
    <row r="56670" spans="14:14" x14ac:dyDescent="0.3">
      <c r="N56670" s="53"/>
    </row>
    <row r="56671" spans="14:14" x14ac:dyDescent="0.3">
      <c r="N56671" s="53"/>
    </row>
    <row r="56672" spans="14:14" x14ac:dyDescent="0.3">
      <c r="N56672" s="53"/>
    </row>
    <row r="56673" spans="14:14" x14ac:dyDescent="0.3">
      <c r="N56673" s="53"/>
    </row>
    <row r="56674" spans="14:14" x14ac:dyDescent="0.3">
      <c r="N56674" s="53"/>
    </row>
    <row r="56675" spans="14:14" x14ac:dyDescent="0.3">
      <c r="N56675" s="53"/>
    </row>
    <row r="56676" spans="14:14" x14ac:dyDescent="0.3">
      <c r="N56676" s="53"/>
    </row>
    <row r="56677" spans="14:14" x14ac:dyDescent="0.3">
      <c r="N56677" s="53"/>
    </row>
    <row r="56678" spans="14:14" x14ac:dyDescent="0.3">
      <c r="N56678" s="53"/>
    </row>
    <row r="56679" spans="14:14" x14ac:dyDescent="0.3">
      <c r="N56679" s="53"/>
    </row>
    <row r="56680" spans="14:14" x14ac:dyDescent="0.3">
      <c r="N56680" s="53"/>
    </row>
    <row r="56681" spans="14:14" x14ac:dyDescent="0.3">
      <c r="N56681" s="53"/>
    </row>
    <row r="56682" spans="14:14" x14ac:dyDescent="0.3">
      <c r="N56682" s="53"/>
    </row>
    <row r="56683" spans="14:14" x14ac:dyDescent="0.3">
      <c r="N56683" s="53"/>
    </row>
    <row r="56684" spans="14:14" x14ac:dyDescent="0.3">
      <c r="N56684" s="53"/>
    </row>
    <row r="56685" spans="14:14" x14ac:dyDescent="0.3">
      <c r="N56685" s="53"/>
    </row>
    <row r="56686" spans="14:14" x14ac:dyDescent="0.3">
      <c r="N56686" s="53"/>
    </row>
    <row r="56687" spans="14:14" x14ac:dyDescent="0.3">
      <c r="N56687" s="53"/>
    </row>
    <row r="56688" spans="14:14" x14ac:dyDescent="0.3">
      <c r="N56688" s="53"/>
    </row>
    <row r="56689" spans="14:14" x14ac:dyDescent="0.3">
      <c r="N56689" s="53"/>
    </row>
    <row r="56690" spans="14:14" x14ac:dyDescent="0.3">
      <c r="N56690" s="53"/>
    </row>
    <row r="56691" spans="14:14" x14ac:dyDescent="0.3">
      <c r="N56691" s="53"/>
    </row>
    <row r="56692" spans="14:14" x14ac:dyDescent="0.3">
      <c r="N56692" s="53"/>
    </row>
    <row r="56693" spans="14:14" x14ac:dyDescent="0.3">
      <c r="N56693" s="53"/>
    </row>
    <row r="56694" spans="14:14" x14ac:dyDescent="0.3">
      <c r="N56694" s="53"/>
    </row>
    <row r="56695" spans="14:14" x14ac:dyDescent="0.3">
      <c r="N56695" s="53"/>
    </row>
    <row r="56696" spans="14:14" x14ac:dyDescent="0.3">
      <c r="N56696" s="53"/>
    </row>
    <row r="56697" spans="14:14" x14ac:dyDescent="0.3">
      <c r="N56697" s="53"/>
    </row>
    <row r="56698" spans="14:14" x14ac:dyDescent="0.3">
      <c r="N56698" s="53"/>
    </row>
    <row r="56699" spans="14:14" x14ac:dyDescent="0.3">
      <c r="N56699" s="53"/>
    </row>
    <row r="56700" spans="14:14" x14ac:dyDescent="0.3">
      <c r="N56700" s="53"/>
    </row>
    <row r="56701" spans="14:14" x14ac:dyDescent="0.3">
      <c r="N56701" s="53"/>
    </row>
    <row r="56702" spans="14:14" x14ac:dyDescent="0.3">
      <c r="N56702" s="53"/>
    </row>
    <row r="56703" spans="14:14" x14ac:dyDescent="0.3">
      <c r="N56703" s="53"/>
    </row>
    <row r="56704" spans="14:14" x14ac:dyDescent="0.3">
      <c r="N56704" s="53"/>
    </row>
    <row r="56705" spans="14:14" x14ac:dyDescent="0.3">
      <c r="N56705" s="53"/>
    </row>
    <row r="56706" spans="14:14" x14ac:dyDescent="0.3">
      <c r="N56706" s="53"/>
    </row>
    <row r="56707" spans="14:14" x14ac:dyDescent="0.3">
      <c r="N56707" s="53"/>
    </row>
    <row r="56708" spans="14:14" x14ac:dyDescent="0.3">
      <c r="N56708" s="53"/>
    </row>
    <row r="56709" spans="14:14" x14ac:dyDescent="0.3">
      <c r="N56709" s="53"/>
    </row>
    <row r="56710" spans="14:14" x14ac:dyDescent="0.3">
      <c r="N56710" s="53"/>
    </row>
    <row r="56711" spans="14:14" x14ac:dyDescent="0.3">
      <c r="N56711" s="53"/>
    </row>
    <row r="56712" spans="14:14" x14ac:dyDescent="0.3">
      <c r="N56712" s="53"/>
    </row>
    <row r="56713" spans="14:14" x14ac:dyDescent="0.3">
      <c r="N56713" s="53"/>
    </row>
    <row r="56714" spans="14:14" x14ac:dyDescent="0.3">
      <c r="N56714" s="53"/>
    </row>
    <row r="56715" spans="14:14" x14ac:dyDescent="0.3">
      <c r="N56715" s="53"/>
    </row>
    <row r="56716" spans="14:14" x14ac:dyDescent="0.3">
      <c r="N56716" s="53"/>
    </row>
    <row r="56717" spans="14:14" x14ac:dyDescent="0.3">
      <c r="N56717" s="53"/>
    </row>
    <row r="56718" spans="14:14" x14ac:dyDescent="0.3">
      <c r="N56718" s="53"/>
    </row>
    <row r="56719" spans="14:14" x14ac:dyDescent="0.3">
      <c r="N56719" s="53"/>
    </row>
    <row r="56720" spans="14:14" x14ac:dyDescent="0.3">
      <c r="N56720" s="53"/>
    </row>
    <row r="56721" spans="14:14" x14ac:dyDescent="0.3">
      <c r="N56721" s="53"/>
    </row>
    <row r="56722" spans="14:14" x14ac:dyDescent="0.3">
      <c r="N56722" s="53"/>
    </row>
    <row r="56723" spans="14:14" x14ac:dyDescent="0.3">
      <c r="N56723" s="53"/>
    </row>
    <row r="56724" spans="14:14" x14ac:dyDescent="0.3">
      <c r="N56724" s="53"/>
    </row>
    <row r="56725" spans="14:14" x14ac:dyDescent="0.3">
      <c r="N56725" s="53"/>
    </row>
    <row r="56726" spans="14:14" x14ac:dyDescent="0.3">
      <c r="N56726" s="53"/>
    </row>
    <row r="56727" spans="14:14" x14ac:dyDescent="0.3">
      <c r="N56727" s="53"/>
    </row>
    <row r="56728" spans="14:14" x14ac:dyDescent="0.3">
      <c r="N56728" s="53"/>
    </row>
    <row r="56729" spans="14:14" x14ac:dyDescent="0.3">
      <c r="N56729" s="53"/>
    </row>
    <row r="56730" spans="14:14" x14ac:dyDescent="0.3">
      <c r="N56730" s="53"/>
    </row>
    <row r="56731" spans="14:14" x14ac:dyDescent="0.3">
      <c r="N56731" s="53"/>
    </row>
    <row r="56732" spans="14:14" x14ac:dyDescent="0.3">
      <c r="N56732" s="53"/>
    </row>
    <row r="56733" spans="14:14" x14ac:dyDescent="0.3">
      <c r="N56733" s="53"/>
    </row>
    <row r="56734" spans="14:14" x14ac:dyDescent="0.3">
      <c r="N56734" s="53"/>
    </row>
    <row r="56735" spans="14:14" x14ac:dyDescent="0.3">
      <c r="N56735" s="53"/>
    </row>
    <row r="56736" spans="14:14" x14ac:dyDescent="0.3">
      <c r="N56736" s="53"/>
    </row>
    <row r="56737" spans="14:14" x14ac:dyDescent="0.3">
      <c r="N56737" s="53"/>
    </row>
    <row r="56738" spans="14:14" x14ac:dyDescent="0.3">
      <c r="N56738" s="53"/>
    </row>
    <row r="56739" spans="14:14" x14ac:dyDescent="0.3">
      <c r="N56739" s="53"/>
    </row>
    <row r="56740" spans="14:14" x14ac:dyDescent="0.3">
      <c r="N56740" s="53"/>
    </row>
    <row r="56741" spans="14:14" x14ac:dyDescent="0.3">
      <c r="N56741" s="53"/>
    </row>
    <row r="56742" spans="14:14" x14ac:dyDescent="0.3">
      <c r="N56742" s="53"/>
    </row>
    <row r="56743" spans="14:14" x14ac:dyDescent="0.3">
      <c r="N56743" s="53"/>
    </row>
    <row r="56744" spans="14:14" x14ac:dyDescent="0.3">
      <c r="N56744" s="53"/>
    </row>
    <row r="56745" spans="14:14" x14ac:dyDescent="0.3">
      <c r="N56745" s="53"/>
    </row>
    <row r="56746" spans="14:14" x14ac:dyDescent="0.3">
      <c r="N56746" s="53"/>
    </row>
    <row r="56747" spans="14:14" x14ac:dyDescent="0.3">
      <c r="N56747" s="53"/>
    </row>
    <row r="56748" spans="14:14" x14ac:dyDescent="0.3">
      <c r="N56748" s="53"/>
    </row>
    <row r="56749" spans="14:14" x14ac:dyDescent="0.3">
      <c r="N56749" s="53"/>
    </row>
    <row r="56750" spans="14:14" x14ac:dyDescent="0.3">
      <c r="N56750" s="53"/>
    </row>
    <row r="56751" spans="14:14" x14ac:dyDescent="0.3">
      <c r="N56751" s="53"/>
    </row>
    <row r="56752" spans="14:14" x14ac:dyDescent="0.3">
      <c r="N56752" s="53"/>
    </row>
    <row r="56753" spans="14:14" x14ac:dyDescent="0.3">
      <c r="N56753" s="53"/>
    </row>
    <row r="56754" spans="14:14" x14ac:dyDescent="0.3">
      <c r="N56754" s="53"/>
    </row>
    <row r="56755" spans="14:14" x14ac:dyDescent="0.3">
      <c r="N56755" s="53"/>
    </row>
    <row r="56756" spans="14:14" x14ac:dyDescent="0.3">
      <c r="N56756" s="53"/>
    </row>
    <row r="56757" spans="14:14" x14ac:dyDescent="0.3">
      <c r="N56757" s="53"/>
    </row>
    <row r="56758" spans="14:14" x14ac:dyDescent="0.3">
      <c r="N56758" s="53"/>
    </row>
    <row r="56759" spans="14:14" x14ac:dyDescent="0.3">
      <c r="N56759" s="53"/>
    </row>
    <row r="56760" spans="14:14" x14ac:dyDescent="0.3">
      <c r="N56760" s="53"/>
    </row>
    <row r="56761" spans="14:14" x14ac:dyDescent="0.3">
      <c r="N56761" s="53"/>
    </row>
    <row r="56762" spans="14:14" x14ac:dyDescent="0.3">
      <c r="N56762" s="53"/>
    </row>
    <row r="56763" spans="14:14" x14ac:dyDescent="0.3">
      <c r="N56763" s="53"/>
    </row>
    <row r="56764" spans="14:14" x14ac:dyDescent="0.3">
      <c r="N56764" s="53"/>
    </row>
    <row r="56765" spans="14:14" x14ac:dyDescent="0.3">
      <c r="N56765" s="53"/>
    </row>
    <row r="56766" spans="14:14" x14ac:dyDescent="0.3">
      <c r="N56766" s="53"/>
    </row>
    <row r="56767" spans="14:14" x14ac:dyDescent="0.3">
      <c r="N56767" s="53"/>
    </row>
    <row r="56768" spans="14:14" x14ac:dyDescent="0.3">
      <c r="N56768" s="53"/>
    </row>
    <row r="56769" spans="14:14" x14ac:dyDescent="0.3">
      <c r="N56769" s="53"/>
    </row>
    <row r="56770" spans="14:14" x14ac:dyDescent="0.3">
      <c r="N56770" s="53"/>
    </row>
    <row r="56771" spans="14:14" x14ac:dyDescent="0.3">
      <c r="N56771" s="53"/>
    </row>
    <row r="56772" spans="14:14" x14ac:dyDescent="0.3">
      <c r="N56772" s="53"/>
    </row>
    <row r="56773" spans="14:14" x14ac:dyDescent="0.3">
      <c r="N56773" s="53"/>
    </row>
    <row r="56774" spans="14:14" x14ac:dyDescent="0.3">
      <c r="N56774" s="53"/>
    </row>
    <row r="56775" spans="14:14" x14ac:dyDescent="0.3">
      <c r="N56775" s="53"/>
    </row>
    <row r="56776" spans="14:14" x14ac:dyDescent="0.3">
      <c r="N56776" s="53"/>
    </row>
    <row r="56777" spans="14:14" x14ac:dyDescent="0.3">
      <c r="N56777" s="53"/>
    </row>
    <row r="56778" spans="14:14" x14ac:dyDescent="0.3">
      <c r="N56778" s="53"/>
    </row>
    <row r="56779" spans="14:14" x14ac:dyDescent="0.3">
      <c r="N56779" s="53"/>
    </row>
    <row r="56780" spans="14:14" x14ac:dyDescent="0.3">
      <c r="N56780" s="53"/>
    </row>
    <row r="56781" spans="14:14" x14ac:dyDescent="0.3">
      <c r="N56781" s="53"/>
    </row>
    <row r="56782" spans="14:14" x14ac:dyDescent="0.3">
      <c r="N56782" s="53"/>
    </row>
    <row r="56783" spans="14:14" x14ac:dyDescent="0.3">
      <c r="N56783" s="53"/>
    </row>
    <row r="56784" spans="14:14" x14ac:dyDescent="0.3">
      <c r="N56784" s="53"/>
    </row>
    <row r="56785" spans="14:14" x14ac:dyDescent="0.3">
      <c r="N56785" s="53"/>
    </row>
    <row r="56786" spans="14:14" x14ac:dyDescent="0.3">
      <c r="N56786" s="53"/>
    </row>
    <row r="56787" spans="14:14" x14ac:dyDescent="0.3">
      <c r="N56787" s="53"/>
    </row>
    <row r="56788" spans="14:14" x14ac:dyDescent="0.3">
      <c r="N56788" s="53"/>
    </row>
    <row r="56789" spans="14:14" x14ac:dyDescent="0.3">
      <c r="N56789" s="53"/>
    </row>
    <row r="56790" spans="14:14" x14ac:dyDescent="0.3">
      <c r="N56790" s="53"/>
    </row>
    <row r="56791" spans="14:14" x14ac:dyDescent="0.3">
      <c r="N56791" s="53"/>
    </row>
    <row r="56792" spans="14:14" x14ac:dyDescent="0.3">
      <c r="N56792" s="53"/>
    </row>
    <row r="56793" spans="14:14" x14ac:dyDescent="0.3">
      <c r="N56793" s="53"/>
    </row>
    <row r="56794" spans="14:14" x14ac:dyDescent="0.3">
      <c r="N56794" s="53"/>
    </row>
    <row r="56795" spans="14:14" x14ac:dyDescent="0.3">
      <c r="N56795" s="53"/>
    </row>
    <row r="56796" spans="14:14" x14ac:dyDescent="0.3">
      <c r="N56796" s="53"/>
    </row>
    <row r="56797" spans="14:14" x14ac:dyDescent="0.3">
      <c r="N56797" s="53"/>
    </row>
    <row r="56798" spans="14:14" x14ac:dyDescent="0.3">
      <c r="N56798" s="53"/>
    </row>
    <row r="56799" spans="14:14" x14ac:dyDescent="0.3">
      <c r="N56799" s="53"/>
    </row>
    <row r="56800" spans="14:14" x14ac:dyDescent="0.3">
      <c r="N56800" s="53"/>
    </row>
    <row r="56801" spans="14:14" x14ac:dyDescent="0.3">
      <c r="N56801" s="53"/>
    </row>
    <row r="56802" spans="14:14" x14ac:dyDescent="0.3">
      <c r="N56802" s="53"/>
    </row>
    <row r="56803" spans="14:14" x14ac:dyDescent="0.3">
      <c r="N56803" s="53"/>
    </row>
    <row r="56804" spans="14:14" x14ac:dyDescent="0.3">
      <c r="N56804" s="53"/>
    </row>
    <row r="56805" spans="14:14" x14ac:dyDescent="0.3">
      <c r="N56805" s="53"/>
    </row>
    <row r="56806" spans="14:14" x14ac:dyDescent="0.3">
      <c r="N56806" s="53"/>
    </row>
    <row r="56807" spans="14:14" x14ac:dyDescent="0.3">
      <c r="N56807" s="53"/>
    </row>
    <row r="56808" spans="14:14" x14ac:dyDescent="0.3">
      <c r="N56808" s="53"/>
    </row>
    <row r="56809" spans="14:14" x14ac:dyDescent="0.3">
      <c r="N56809" s="53"/>
    </row>
    <row r="56810" spans="14:14" x14ac:dyDescent="0.3">
      <c r="N56810" s="53"/>
    </row>
    <row r="56811" spans="14:14" x14ac:dyDescent="0.3">
      <c r="N56811" s="53"/>
    </row>
    <row r="56812" spans="14:14" x14ac:dyDescent="0.3">
      <c r="N56812" s="53"/>
    </row>
    <row r="56813" spans="14:14" x14ac:dyDescent="0.3">
      <c r="N56813" s="53"/>
    </row>
    <row r="56814" spans="14:14" x14ac:dyDescent="0.3">
      <c r="N56814" s="53"/>
    </row>
    <row r="56815" spans="14:14" x14ac:dyDescent="0.3">
      <c r="N56815" s="53"/>
    </row>
    <row r="56816" spans="14:14" x14ac:dyDescent="0.3">
      <c r="N56816" s="53"/>
    </row>
    <row r="56817" spans="14:14" x14ac:dyDescent="0.3">
      <c r="N56817" s="53"/>
    </row>
    <row r="56818" spans="14:14" x14ac:dyDescent="0.3">
      <c r="N56818" s="53"/>
    </row>
    <row r="56819" spans="14:14" x14ac:dyDescent="0.3">
      <c r="N56819" s="53"/>
    </row>
    <row r="56820" spans="14:14" x14ac:dyDescent="0.3">
      <c r="N56820" s="53"/>
    </row>
    <row r="56821" spans="14:14" x14ac:dyDescent="0.3">
      <c r="N56821" s="53"/>
    </row>
    <row r="56822" spans="14:14" x14ac:dyDescent="0.3">
      <c r="N56822" s="53"/>
    </row>
    <row r="56823" spans="14:14" x14ac:dyDescent="0.3">
      <c r="N56823" s="53"/>
    </row>
    <row r="56824" spans="14:14" x14ac:dyDescent="0.3">
      <c r="N56824" s="53"/>
    </row>
    <row r="56825" spans="14:14" x14ac:dyDescent="0.3">
      <c r="N56825" s="53"/>
    </row>
    <row r="56826" spans="14:14" x14ac:dyDescent="0.3">
      <c r="N56826" s="53"/>
    </row>
    <row r="56827" spans="14:14" x14ac:dyDescent="0.3">
      <c r="N56827" s="53"/>
    </row>
    <row r="56828" spans="14:14" x14ac:dyDescent="0.3">
      <c r="N56828" s="53"/>
    </row>
    <row r="56829" spans="14:14" x14ac:dyDescent="0.3">
      <c r="N56829" s="53"/>
    </row>
    <row r="56830" spans="14:14" x14ac:dyDescent="0.3">
      <c r="N56830" s="53"/>
    </row>
    <row r="56831" spans="14:14" x14ac:dyDescent="0.3">
      <c r="N56831" s="53"/>
    </row>
    <row r="56832" spans="14:14" x14ac:dyDescent="0.3">
      <c r="N56832" s="53"/>
    </row>
    <row r="56833" spans="14:14" x14ac:dyDescent="0.3">
      <c r="N56833" s="53"/>
    </row>
    <row r="56834" spans="14:14" x14ac:dyDescent="0.3">
      <c r="N56834" s="53"/>
    </row>
    <row r="56835" spans="14:14" x14ac:dyDescent="0.3">
      <c r="N56835" s="53"/>
    </row>
    <row r="56836" spans="14:14" x14ac:dyDescent="0.3">
      <c r="N56836" s="53"/>
    </row>
    <row r="56837" spans="14:14" x14ac:dyDescent="0.3">
      <c r="N56837" s="53"/>
    </row>
    <row r="56838" spans="14:14" x14ac:dyDescent="0.3">
      <c r="N56838" s="53"/>
    </row>
    <row r="56839" spans="14:14" x14ac:dyDescent="0.3">
      <c r="N56839" s="53"/>
    </row>
    <row r="56840" spans="14:14" x14ac:dyDescent="0.3">
      <c r="N56840" s="53"/>
    </row>
    <row r="56841" spans="14:14" x14ac:dyDescent="0.3">
      <c r="N56841" s="53"/>
    </row>
    <row r="56842" spans="14:14" x14ac:dyDescent="0.3">
      <c r="N56842" s="53"/>
    </row>
    <row r="56843" spans="14:14" x14ac:dyDescent="0.3">
      <c r="N56843" s="53"/>
    </row>
    <row r="56844" spans="14:14" x14ac:dyDescent="0.3">
      <c r="N56844" s="53"/>
    </row>
    <row r="56845" spans="14:14" x14ac:dyDescent="0.3">
      <c r="N56845" s="53"/>
    </row>
    <row r="56846" spans="14:14" x14ac:dyDescent="0.3">
      <c r="N56846" s="53"/>
    </row>
    <row r="56847" spans="14:14" x14ac:dyDescent="0.3">
      <c r="N56847" s="53"/>
    </row>
    <row r="56848" spans="14:14" x14ac:dyDescent="0.3">
      <c r="N56848" s="53"/>
    </row>
    <row r="56849" spans="14:14" x14ac:dyDescent="0.3">
      <c r="N56849" s="53"/>
    </row>
    <row r="56850" spans="14:14" x14ac:dyDescent="0.3">
      <c r="N56850" s="53"/>
    </row>
    <row r="56851" spans="14:14" x14ac:dyDescent="0.3">
      <c r="N56851" s="53"/>
    </row>
    <row r="56852" spans="14:14" x14ac:dyDescent="0.3">
      <c r="N56852" s="53"/>
    </row>
    <row r="56853" spans="14:14" x14ac:dyDescent="0.3">
      <c r="N56853" s="53"/>
    </row>
    <row r="56854" spans="14:14" x14ac:dyDescent="0.3">
      <c r="N56854" s="53"/>
    </row>
    <row r="56855" spans="14:14" x14ac:dyDescent="0.3">
      <c r="N56855" s="53"/>
    </row>
    <row r="56856" spans="14:14" x14ac:dyDescent="0.3">
      <c r="N56856" s="53"/>
    </row>
    <row r="56857" spans="14:14" x14ac:dyDescent="0.3">
      <c r="N56857" s="53"/>
    </row>
    <row r="56858" spans="14:14" x14ac:dyDescent="0.3">
      <c r="N56858" s="53"/>
    </row>
    <row r="56859" spans="14:14" x14ac:dyDescent="0.3">
      <c r="N56859" s="53"/>
    </row>
    <row r="56860" spans="14:14" x14ac:dyDescent="0.3">
      <c r="N56860" s="53"/>
    </row>
    <row r="56861" spans="14:14" x14ac:dyDescent="0.3">
      <c r="N56861" s="53"/>
    </row>
    <row r="56862" spans="14:14" x14ac:dyDescent="0.3">
      <c r="N56862" s="53"/>
    </row>
    <row r="56863" spans="14:14" x14ac:dyDescent="0.3">
      <c r="N56863" s="53"/>
    </row>
    <row r="56864" spans="14:14" x14ac:dyDescent="0.3">
      <c r="N56864" s="53"/>
    </row>
    <row r="56865" spans="14:14" x14ac:dyDescent="0.3">
      <c r="N56865" s="53"/>
    </row>
    <row r="56866" spans="14:14" x14ac:dyDescent="0.3">
      <c r="N56866" s="53"/>
    </row>
    <row r="56867" spans="14:14" x14ac:dyDescent="0.3">
      <c r="N56867" s="53"/>
    </row>
    <row r="56868" spans="14:14" x14ac:dyDescent="0.3">
      <c r="N56868" s="53"/>
    </row>
    <row r="56869" spans="14:14" x14ac:dyDescent="0.3">
      <c r="N56869" s="53"/>
    </row>
    <row r="56870" spans="14:14" x14ac:dyDescent="0.3">
      <c r="N56870" s="53"/>
    </row>
    <row r="56871" spans="14:14" x14ac:dyDescent="0.3">
      <c r="N56871" s="53"/>
    </row>
    <row r="56872" spans="14:14" x14ac:dyDescent="0.3">
      <c r="N56872" s="53"/>
    </row>
    <row r="56873" spans="14:14" x14ac:dyDescent="0.3">
      <c r="N56873" s="53"/>
    </row>
    <row r="56874" spans="14:14" x14ac:dyDescent="0.3">
      <c r="N56874" s="53"/>
    </row>
    <row r="56875" spans="14:14" x14ac:dyDescent="0.3">
      <c r="N56875" s="53"/>
    </row>
    <row r="56876" spans="14:14" x14ac:dyDescent="0.3">
      <c r="N56876" s="53"/>
    </row>
    <row r="56877" spans="14:14" x14ac:dyDescent="0.3">
      <c r="N56877" s="53"/>
    </row>
    <row r="56878" spans="14:14" x14ac:dyDescent="0.3">
      <c r="N56878" s="53"/>
    </row>
    <row r="56879" spans="14:14" x14ac:dyDescent="0.3">
      <c r="N56879" s="53"/>
    </row>
    <row r="56880" spans="14:14" x14ac:dyDescent="0.3">
      <c r="N56880" s="53"/>
    </row>
    <row r="56881" spans="14:14" x14ac:dyDescent="0.3">
      <c r="N56881" s="53"/>
    </row>
    <row r="56882" spans="14:14" x14ac:dyDescent="0.3">
      <c r="N56882" s="53"/>
    </row>
    <row r="56883" spans="14:14" x14ac:dyDescent="0.3">
      <c r="N56883" s="53"/>
    </row>
    <row r="56884" spans="14:14" x14ac:dyDescent="0.3">
      <c r="N56884" s="53"/>
    </row>
    <row r="56885" spans="14:14" x14ac:dyDescent="0.3">
      <c r="N56885" s="53"/>
    </row>
    <row r="56886" spans="14:14" x14ac:dyDescent="0.3">
      <c r="N56886" s="53"/>
    </row>
    <row r="56887" spans="14:14" x14ac:dyDescent="0.3">
      <c r="N56887" s="53"/>
    </row>
    <row r="56888" spans="14:14" x14ac:dyDescent="0.3">
      <c r="N56888" s="53"/>
    </row>
    <row r="56889" spans="14:14" x14ac:dyDescent="0.3">
      <c r="N56889" s="53"/>
    </row>
    <row r="56890" spans="14:14" x14ac:dyDescent="0.3">
      <c r="N56890" s="53"/>
    </row>
    <row r="56891" spans="14:14" x14ac:dyDescent="0.3">
      <c r="N56891" s="53"/>
    </row>
    <row r="56892" spans="14:14" x14ac:dyDescent="0.3">
      <c r="N56892" s="53"/>
    </row>
    <row r="56893" spans="14:14" x14ac:dyDescent="0.3">
      <c r="N56893" s="53"/>
    </row>
    <row r="56894" spans="14:14" x14ac:dyDescent="0.3">
      <c r="N56894" s="53"/>
    </row>
    <row r="56895" spans="14:14" x14ac:dyDescent="0.3">
      <c r="N56895" s="53"/>
    </row>
    <row r="56896" spans="14:14" x14ac:dyDescent="0.3">
      <c r="N56896" s="53"/>
    </row>
    <row r="56897" spans="14:14" x14ac:dyDescent="0.3">
      <c r="N56897" s="53"/>
    </row>
    <row r="56898" spans="14:14" x14ac:dyDescent="0.3">
      <c r="N56898" s="53"/>
    </row>
    <row r="56899" spans="14:14" x14ac:dyDescent="0.3">
      <c r="N56899" s="53"/>
    </row>
    <row r="56900" spans="14:14" x14ac:dyDescent="0.3">
      <c r="N56900" s="53"/>
    </row>
    <row r="56901" spans="14:14" x14ac:dyDescent="0.3">
      <c r="N56901" s="53"/>
    </row>
    <row r="56902" spans="14:14" x14ac:dyDescent="0.3">
      <c r="N56902" s="53"/>
    </row>
    <row r="56903" spans="14:14" x14ac:dyDescent="0.3">
      <c r="N56903" s="53"/>
    </row>
    <row r="56904" spans="14:14" x14ac:dyDescent="0.3">
      <c r="N56904" s="53"/>
    </row>
    <row r="56905" spans="14:14" x14ac:dyDescent="0.3">
      <c r="N56905" s="53"/>
    </row>
    <row r="56906" spans="14:14" x14ac:dyDescent="0.3">
      <c r="N56906" s="53"/>
    </row>
    <row r="56907" spans="14:14" x14ac:dyDescent="0.3">
      <c r="N56907" s="53"/>
    </row>
    <row r="56908" spans="14:14" x14ac:dyDescent="0.3">
      <c r="N56908" s="53"/>
    </row>
    <row r="56909" spans="14:14" x14ac:dyDescent="0.3">
      <c r="N56909" s="53"/>
    </row>
    <row r="56910" spans="14:14" x14ac:dyDescent="0.3">
      <c r="N56910" s="53"/>
    </row>
    <row r="56911" spans="14:14" x14ac:dyDescent="0.3">
      <c r="N56911" s="53"/>
    </row>
    <row r="56912" spans="14:14" x14ac:dyDescent="0.3">
      <c r="N56912" s="53"/>
    </row>
    <row r="56913" spans="14:14" x14ac:dyDescent="0.3">
      <c r="N56913" s="53"/>
    </row>
    <row r="56914" spans="14:14" x14ac:dyDescent="0.3">
      <c r="N56914" s="53"/>
    </row>
    <row r="56915" spans="14:14" x14ac:dyDescent="0.3">
      <c r="N56915" s="53"/>
    </row>
    <row r="56916" spans="14:14" x14ac:dyDescent="0.3">
      <c r="N56916" s="53"/>
    </row>
    <row r="56917" spans="14:14" x14ac:dyDescent="0.3">
      <c r="N56917" s="53"/>
    </row>
    <row r="56918" spans="14:14" x14ac:dyDescent="0.3">
      <c r="N56918" s="53"/>
    </row>
    <row r="56919" spans="14:14" x14ac:dyDescent="0.3">
      <c r="N56919" s="53"/>
    </row>
    <row r="56920" spans="14:14" x14ac:dyDescent="0.3">
      <c r="N56920" s="53"/>
    </row>
    <row r="56921" spans="14:14" x14ac:dyDescent="0.3">
      <c r="N56921" s="53"/>
    </row>
    <row r="56922" spans="14:14" x14ac:dyDescent="0.3">
      <c r="N56922" s="53"/>
    </row>
    <row r="56923" spans="14:14" x14ac:dyDescent="0.3">
      <c r="N56923" s="53"/>
    </row>
    <row r="56924" spans="14:14" x14ac:dyDescent="0.3">
      <c r="N56924" s="53"/>
    </row>
    <row r="56925" spans="14:14" x14ac:dyDescent="0.3">
      <c r="N56925" s="53"/>
    </row>
    <row r="56926" spans="14:14" x14ac:dyDescent="0.3">
      <c r="N56926" s="53"/>
    </row>
    <row r="56927" spans="14:14" x14ac:dyDescent="0.3">
      <c r="N56927" s="53"/>
    </row>
    <row r="56928" spans="14:14" x14ac:dyDescent="0.3">
      <c r="N56928" s="53"/>
    </row>
    <row r="56929" spans="14:14" x14ac:dyDescent="0.3">
      <c r="N56929" s="53"/>
    </row>
    <row r="56930" spans="14:14" x14ac:dyDescent="0.3">
      <c r="N56930" s="53"/>
    </row>
    <row r="56931" spans="14:14" x14ac:dyDescent="0.3">
      <c r="N56931" s="53"/>
    </row>
    <row r="56932" spans="14:14" x14ac:dyDescent="0.3">
      <c r="N56932" s="53"/>
    </row>
    <row r="56933" spans="14:14" x14ac:dyDescent="0.3">
      <c r="N56933" s="53"/>
    </row>
    <row r="56934" spans="14:14" x14ac:dyDescent="0.3">
      <c r="N56934" s="53"/>
    </row>
    <row r="56935" spans="14:14" x14ac:dyDescent="0.3">
      <c r="N56935" s="53"/>
    </row>
    <row r="56936" spans="14:14" x14ac:dyDescent="0.3">
      <c r="N56936" s="53"/>
    </row>
    <row r="56937" spans="14:14" x14ac:dyDescent="0.3">
      <c r="N56937" s="53"/>
    </row>
    <row r="56938" spans="14:14" x14ac:dyDescent="0.3">
      <c r="N56938" s="53"/>
    </row>
    <row r="56939" spans="14:14" x14ac:dyDescent="0.3">
      <c r="N56939" s="53"/>
    </row>
    <row r="56940" spans="14:14" x14ac:dyDescent="0.3">
      <c r="N56940" s="53"/>
    </row>
    <row r="56941" spans="14:14" x14ac:dyDescent="0.3">
      <c r="N56941" s="53"/>
    </row>
    <row r="56942" spans="14:14" x14ac:dyDescent="0.3">
      <c r="N56942" s="53"/>
    </row>
    <row r="56943" spans="14:14" x14ac:dyDescent="0.3">
      <c r="N56943" s="53"/>
    </row>
    <row r="56944" spans="14:14" x14ac:dyDescent="0.3">
      <c r="N56944" s="53"/>
    </row>
    <row r="56945" spans="14:14" x14ac:dyDescent="0.3">
      <c r="N56945" s="53"/>
    </row>
    <row r="56946" spans="14:14" x14ac:dyDescent="0.3">
      <c r="N56946" s="53"/>
    </row>
    <row r="56947" spans="14:14" x14ac:dyDescent="0.3">
      <c r="N56947" s="53"/>
    </row>
    <row r="56948" spans="14:14" x14ac:dyDescent="0.3">
      <c r="N56948" s="53"/>
    </row>
    <row r="56949" spans="14:14" x14ac:dyDescent="0.3">
      <c r="N56949" s="53"/>
    </row>
    <row r="56950" spans="14:14" x14ac:dyDescent="0.3">
      <c r="N56950" s="53"/>
    </row>
    <row r="56951" spans="14:14" x14ac:dyDescent="0.3">
      <c r="N56951" s="53"/>
    </row>
    <row r="56952" spans="14:14" x14ac:dyDescent="0.3">
      <c r="N56952" s="53"/>
    </row>
    <row r="56953" spans="14:14" x14ac:dyDescent="0.3">
      <c r="N56953" s="53"/>
    </row>
    <row r="56954" spans="14:14" x14ac:dyDescent="0.3">
      <c r="N56954" s="53"/>
    </row>
    <row r="56955" spans="14:14" x14ac:dyDescent="0.3">
      <c r="N56955" s="53"/>
    </row>
    <row r="56956" spans="14:14" x14ac:dyDescent="0.3">
      <c r="N56956" s="53"/>
    </row>
    <row r="56957" spans="14:14" x14ac:dyDescent="0.3">
      <c r="N56957" s="53"/>
    </row>
    <row r="56958" spans="14:14" x14ac:dyDescent="0.3">
      <c r="N56958" s="53"/>
    </row>
    <row r="56959" spans="14:14" x14ac:dyDescent="0.3">
      <c r="N56959" s="53"/>
    </row>
    <row r="56960" spans="14:14" x14ac:dyDescent="0.3">
      <c r="N56960" s="53"/>
    </row>
    <row r="56961" spans="14:14" x14ac:dyDescent="0.3">
      <c r="N56961" s="53"/>
    </row>
    <row r="56962" spans="14:14" x14ac:dyDescent="0.3">
      <c r="N56962" s="53"/>
    </row>
    <row r="56963" spans="14:14" x14ac:dyDescent="0.3">
      <c r="N56963" s="53"/>
    </row>
    <row r="56964" spans="14:14" x14ac:dyDescent="0.3">
      <c r="N56964" s="53"/>
    </row>
    <row r="56965" spans="14:14" x14ac:dyDescent="0.3">
      <c r="N56965" s="53"/>
    </row>
    <row r="56966" spans="14:14" x14ac:dyDescent="0.3">
      <c r="N56966" s="53"/>
    </row>
    <row r="56967" spans="14:14" x14ac:dyDescent="0.3">
      <c r="N56967" s="53"/>
    </row>
    <row r="56968" spans="14:14" x14ac:dyDescent="0.3">
      <c r="N56968" s="53"/>
    </row>
    <row r="56969" spans="14:14" x14ac:dyDescent="0.3">
      <c r="N56969" s="53"/>
    </row>
    <row r="56970" spans="14:14" x14ac:dyDescent="0.3">
      <c r="N56970" s="53"/>
    </row>
    <row r="56971" spans="14:14" x14ac:dyDescent="0.3">
      <c r="N56971" s="53"/>
    </row>
    <row r="56972" spans="14:14" x14ac:dyDescent="0.3">
      <c r="N56972" s="53"/>
    </row>
    <row r="56973" spans="14:14" x14ac:dyDescent="0.3">
      <c r="N56973" s="53"/>
    </row>
    <row r="56974" spans="14:14" x14ac:dyDescent="0.3">
      <c r="N56974" s="53"/>
    </row>
    <row r="56975" spans="14:14" x14ac:dyDescent="0.3">
      <c r="N56975" s="53"/>
    </row>
    <row r="56976" spans="14:14" x14ac:dyDescent="0.3">
      <c r="N56976" s="53"/>
    </row>
    <row r="56977" spans="14:14" x14ac:dyDescent="0.3">
      <c r="N56977" s="53"/>
    </row>
    <row r="56978" spans="14:14" x14ac:dyDescent="0.3">
      <c r="N56978" s="53"/>
    </row>
    <row r="56979" spans="14:14" x14ac:dyDescent="0.3">
      <c r="N56979" s="53"/>
    </row>
    <row r="56980" spans="14:14" x14ac:dyDescent="0.3">
      <c r="N56980" s="53"/>
    </row>
    <row r="56981" spans="14:14" x14ac:dyDescent="0.3">
      <c r="N56981" s="53"/>
    </row>
    <row r="56982" spans="14:14" x14ac:dyDescent="0.3">
      <c r="N56982" s="53"/>
    </row>
    <row r="56983" spans="14:14" x14ac:dyDescent="0.3">
      <c r="N56983" s="53"/>
    </row>
    <row r="56984" spans="14:14" x14ac:dyDescent="0.3">
      <c r="N56984" s="53"/>
    </row>
    <row r="56985" spans="14:14" x14ac:dyDescent="0.3">
      <c r="N56985" s="53"/>
    </row>
    <row r="56986" spans="14:14" x14ac:dyDescent="0.3">
      <c r="N56986" s="53"/>
    </row>
    <row r="56987" spans="14:14" x14ac:dyDescent="0.3">
      <c r="N56987" s="53"/>
    </row>
    <row r="56988" spans="14:14" x14ac:dyDescent="0.3">
      <c r="N56988" s="53"/>
    </row>
    <row r="56989" spans="14:14" x14ac:dyDescent="0.3">
      <c r="N56989" s="53"/>
    </row>
    <row r="56990" spans="14:14" x14ac:dyDescent="0.3">
      <c r="N56990" s="53"/>
    </row>
    <row r="56991" spans="14:14" x14ac:dyDescent="0.3">
      <c r="N56991" s="53"/>
    </row>
    <row r="56992" spans="14:14" x14ac:dyDescent="0.3">
      <c r="N56992" s="53"/>
    </row>
    <row r="56993" spans="14:14" x14ac:dyDescent="0.3">
      <c r="N56993" s="53"/>
    </row>
    <row r="56994" spans="14:14" x14ac:dyDescent="0.3">
      <c r="N56994" s="53"/>
    </row>
    <row r="56995" spans="14:14" x14ac:dyDescent="0.3">
      <c r="N56995" s="53"/>
    </row>
    <row r="56996" spans="14:14" x14ac:dyDescent="0.3">
      <c r="N56996" s="53"/>
    </row>
    <row r="56997" spans="14:14" x14ac:dyDescent="0.3">
      <c r="N56997" s="53"/>
    </row>
    <row r="56998" spans="14:14" x14ac:dyDescent="0.3">
      <c r="N56998" s="53"/>
    </row>
    <row r="56999" spans="14:14" x14ac:dyDescent="0.3">
      <c r="N56999" s="53"/>
    </row>
    <row r="57000" spans="14:14" x14ac:dyDescent="0.3">
      <c r="N57000" s="53"/>
    </row>
    <row r="57001" spans="14:14" x14ac:dyDescent="0.3">
      <c r="N57001" s="53"/>
    </row>
    <row r="57002" spans="14:14" x14ac:dyDescent="0.3">
      <c r="N57002" s="53"/>
    </row>
    <row r="57003" spans="14:14" x14ac:dyDescent="0.3">
      <c r="N57003" s="53"/>
    </row>
    <row r="57004" spans="14:14" x14ac:dyDescent="0.3">
      <c r="N57004" s="53"/>
    </row>
    <row r="57005" spans="14:14" x14ac:dyDescent="0.3">
      <c r="N57005" s="53"/>
    </row>
    <row r="57006" spans="14:14" x14ac:dyDescent="0.3">
      <c r="N57006" s="53"/>
    </row>
    <row r="57007" spans="14:14" x14ac:dyDescent="0.3">
      <c r="N57007" s="53"/>
    </row>
    <row r="57008" spans="14:14" x14ac:dyDescent="0.3">
      <c r="N57008" s="53"/>
    </row>
    <row r="57009" spans="14:14" x14ac:dyDescent="0.3">
      <c r="N57009" s="53"/>
    </row>
    <row r="57010" spans="14:14" x14ac:dyDescent="0.3">
      <c r="N57010" s="53"/>
    </row>
    <row r="57011" spans="14:14" x14ac:dyDescent="0.3">
      <c r="N57011" s="53"/>
    </row>
    <row r="57012" spans="14:14" x14ac:dyDescent="0.3">
      <c r="N57012" s="53"/>
    </row>
    <row r="57013" spans="14:14" x14ac:dyDescent="0.3">
      <c r="N57013" s="53"/>
    </row>
    <row r="57014" spans="14:14" x14ac:dyDescent="0.3">
      <c r="N57014" s="53"/>
    </row>
    <row r="57015" spans="14:14" x14ac:dyDescent="0.3">
      <c r="N57015" s="53"/>
    </row>
    <row r="57016" spans="14:14" x14ac:dyDescent="0.3">
      <c r="N57016" s="53"/>
    </row>
    <row r="57017" spans="14:14" x14ac:dyDescent="0.3">
      <c r="N57017" s="53"/>
    </row>
    <row r="57018" spans="14:14" x14ac:dyDescent="0.3">
      <c r="N57018" s="53"/>
    </row>
    <row r="57019" spans="14:14" x14ac:dyDescent="0.3">
      <c r="N57019" s="53"/>
    </row>
    <row r="57020" spans="14:14" x14ac:dyDescent="0.3">
      <c r="N57020" s="53"/>
    </row>
    <row r="57021" spans="14:14" x14ac:dyDescent="0.3">
      <c r="N57021" s="53"/>
    </row>
    <row r="57022" spans="14:14" x14ac:dyDescent="0.3">
      <c r="N57022" s="53"/>
    </row>
    <row r="57023" spans="14:14" x14ac:dyDescent="0.3">
      <c r="N57023" s="53"/>
    </row>
    <row r="57024" spans="14:14" x14ac:dyDescent="0.3">
      <c r="N57024" s="53"/>
    </row>
    <row r="57025" spans="14:14" x14ac:dyDescent="0.3">
      <c r="N57025" s="53"/>
    </row>
    <row r="57026" spans="14:14" x14ac:dyDescent="0.3">
      <c r="N57026" s="53"/>
    </row>
    <row r="57027" spans="14:14" x14ac:dyDescent="0.3">
      <c r="N57027" s="53"/>
    </row>
    <row r="57028" spans="14:14" x14ac:dyDescent="0.3">
      <c r="N57028" s="53"/>
    </row>
    <row r="57029" spans="14:14" x14ac:dyDescent="0.3">
      <c r="N57029" s="53"/>
    </row>
    <row r="57030" spans="14:14" x14ac:dyDescent="0.3">
      <c r="N57030" s="53"/>
    </row>
    <row r="57031" spans="14:14" x14ac:dyDescent="0.3">
      <c r="N57031" s="53"/>
    </row>
    <row r="57032" spans="14:14" x14ac:dyDescent="0.3">
      <c r="N57032" s="53"/>
    </row>
    <row r="57033" spans="14:14" x14ac:dyDescent="0.3">
      <c r="N57033" s="53"/>
    </row>
    <row r="57034" spans="14:14" x14ac:dyDescent="0.3">
      <c r="N57034" s="53"/>
    </row>
    <row r="57035" spans="14:14" x14ac:dyDescent="0.3">
      <c r="N57035" s="53"/>
    </row>
    <row r="57036" spans="14:14" x14ac:dyDescent="0.3">
      <c r="N57036" s="53"/>
    </row>
    <row r="57037" spans="14:14" x14ac:dyDescent="0.3">
      <c r="N57037" s="53"/>
    </row>
    <row r="57038" spans="14:14" x14ac:dyDescent="0.3">
      <c r="N57038" s="53"/>
    </row>
    <row r="57039" spans="14:14" x14ac:dyDescent="0.3">
      <c r="N57039" s="53"/>
    </row>
    <row r="57040" spans="14:14" x14ac:dyDescent="0.3">
      <c r="N57040" s="53"/>
    </row>
    <row r="57041" spans="14:14" x14ac:dyDescent="0.3">
      <c r="N57041" s="53"/>
    </row>
    <row r="57042" spans="14:14" x14ac:dyDescent="0.3">
      <c r="N57042" s="53"/>
    </row>
    <row r="57043" spans="14:14" x14ac:dyDescent="0.3">
      <c r="N57043" s="53"/>
    </row>
    <row r="57044" spans="14:14" x14ac:dyDescent="0.3">
      <c r="N57044" s="53"/>
    </row>
    <row r="57045" spans="14:14" x14ac:dyDescent="0.3">
      <c r="N57045" s="53"/>
    </row>
    <row r="57046" spans="14:14" x14ac:dyDescent="0.3">
      <c r="N57046" s="53"/>
    </row>
    <row r="57047" spans="14:14" x14ac:dyDescent="0.3">
      <c r="N57047" s="53"/>
    </row>
    <row r="57048" spans="14:14" x14ac:dyDescent="0.3">
      <c r="N57048" s="53"/>
    </row>
    <row r="57049" spans="14:14" x14ac:dyDescent="0.3">
      <c r="N57049" s="53"/>
    </row>
    <row r="57050" spans="14:14" x14ac:dyDescent="0.3">
      <c r="N57050" s="53"/>
    </row>
    <row r="57051" spans="14:14" x14ac:dyDescent="0.3">
      <c r="N57051" s="53"/>
    </row>
    <row r="57052" spans="14:14" x14ac:dyDescent="0.3">
      <c r="N57052" s="53"/>
    </row>
    <row r="57053" spans="14:14" x14ac:dyDescent="0.3">
      <c r="N57053" s="53"/>
    </row>
    <row r="57054" spans="14:14" x14ac:dyDescent="0.3">
      <c r="N57054" s="53"/>
    </row>
    <row r="57055" spans="14:14" x14ac:dyDescent="0.3">
      <c r="N57055" s="53"/>
    </row>
    <row r="57056" spans="14:14" x14ac:dyDescent="0.3">
      <c r="N57056" s="53"/>
    </row>
    <row r="57057" spans="14:14" x14ac:dyDescent="0.3">
      <c r="N57057" s="53"/>
    </row>
    <row r="57058" spans="14:14" x14ac:dyDescent="0.3">
      <c r="N57058" s="53"/>
    </row>
    <row r="57059" spans="14:14" x14ac:dyDescent="0.3">
      <c r="N57059" s="53"/>
    </row>
    <row r="57060" spans="14:14" x14ac:dyDescent="0.3">
      <c r="N57060" s="53"/>
    </row>
    <row r="57061" spans="14:14" x14ac:dyDescent="0.3">
      <c r="N57061" s="53"/>
    </row>
    <row r="57062" spans="14:14" x14ac:dyDescent="0.3">
      <c r="N57062" s="53"/>
    </row>
    <row r="57063" spans="14:14" x14ac:dyDescent="0.3">
      <c r="N57063" s="53"/>
    </row>
    <row r="57064" spans="14:14" x14ac:dyDescent="0.3">
      <c r="N57064" s="53"/>
    </row>
    <row r="57065" spans="14:14" x14ac:dyDescent="0.3">
      <c r="N57065" s="53"/>
    </row>
    <row r="57066" spans="14:14" x14ac:dyDescent="0.3">
      <c r="N57066" s="53"/>
    </row>
    <row r="57067" spans="14:14" x14ac:dyDescent="0.3">
      <c r="N57067" s="53"/>
    </row>
    <row r="57068" spans="14:14" x14ac:dyDescent="0.3">
      <c r="N57068" s="53"/>
    </row>
    <row r="57069" spans="14:14" x14ac:dyDescent="0.3">
      <c r="N57069" s="53"/>
    </row>
    <row r="57070" spans="14:14" x14ac:dyDescent="0.3">
      <c r="N57070" s="53"/>
    </row>
    <row r="57071" spans="14:14" x14ac:dyDescent="0.3">
      <c r="N57071" s="53"/>
    </row>
    <row r="57072" spans="14:14" x14ac:dyDescent="0.3">
      <c r="N57072" s="53"/>
    </row>
    <row r="57073" spans="14:14" x14ac:dyDescent="0.3">
      <c r="N57073" s="53"/>
    </row>
    <row r="57074" spans="14:14" x14ac:dyDescent="0.3">
      <c r="N57074" s="53"/>
    </row>
    <row r="57075" spans="14:14" x14ac:dyDescent="0.3">
      <c r="N57075" s="53"/>
    </row>
    <row r="57076" spans="14:14" x14ac:dyDescent="0.3">
      <c r="N57076" s="53"/>
    </row>
    <row r="57077" spans="14:14" x14ac:dyDescent="0.3">
      <c r="N57077" s="53"/>
    </row>
    <row r="57078" spans="14:14" x14ac:dyDescent="0.3">
      <c r="N57078" s="53"/>
    </row>
    <row r="57079" spans="14:14" x14ac:dyDescent="0.3">
      <c r="N57079" s="53"/>
    </row>
    <row r="57080" spans="14:14" x14ac:dyDescent="0.3">
      <c r="N57080" s="53"/>
    </row>
    <row r="57081" spans="14:14" x14ac:dyDescent="0.3">
      <c r="N57081" s="53"/>
    </row>
    <row r="57082" spans="14:14" x14ac:dyDescent="0.3">
      <c r="N57082" s="53"/>
    </row>
    <row r="57083" spans="14:14" x14ac:dyDescent="0.3">
      <c r="N57083" s="53"/>
    </row>
    <row r="57084" spans="14:14" x14ac:dyDescent="0.3">
      <c r="N57084" s="53"/>
    </row>
    <row r="57085" spans="14:14" x14ac:dyDescent="0.3">
      <c r="N57085" s="53"/>
    </row>
    <row r="57086" spans="14:14" x14ac:dyDescent="0.3">
      <c r="N57086" s="53"/>
    </row>
    <row r="57087" spans="14:14" x14ac:dyDescent="0.3">
      <c r="N57087" s="53"/>
    </row>
    <row r="57088" spans="14:14" x14ac:dyDescent="0.3">
      <c r="N57088" s="53"/>
    </row>
    <row r="57089" spans="14:14" x14ac:dyDescent="0.3">
      <c r="N57089" s="53"/>
    </row>
    <row r="57090" spans="14:14" x14ac:dyDescent="0.3">
      <c r="N57090" s="53"/>
    </row>
    <row r="57091" spans="14:14" x14ac:dyDescent="0.3">
      <c r="N57091" s="53"/>
    </row>
    <row r="57092" spans="14:14" x14ac:dyDescent="0.3">
      <c r="N57092" s="53"/>
    </row>
    <row r="57093" spans="14:14" x14ac:dyDescent="0.3">
      <c r="N57093" s="53"/>
    </row>
    <row r="57094" spans="14:14" x14ac:dyDescent="0.3">
      <c r="N57094" s="53"/>
    </row>
    <row r="57095" spans="14:14" x14ac:dyDescent="0.3">
      <c r="N57095" s="53"/>
    </row>
    <row r="57096" spans="14:14" x14ac:dyDescent="0.3">
      <c r="N57096" s="53"/>
    </row>
    <row r="57097" spans="14:14" x14ac:dyDescent="0.3">
      <c r="N57097" s="53"/>
    </row>
    <row r="57098" spans="14:14" x14ac:dyDescent="0.3">
      <c r="N57098" s="53"/>
    </row>
    <row r="57099" spans="14:14" x14ac:dyDescent="0.3">
      <c r="N57099" s="53"/>
    </row>
    <row r="57100" spans="14:14" x14ac:dyDescent="0.3">
      <c r="N57100" s="53"/>
    </row>
    <row r="57101" spans="14:14" x14ac:dyDescent="0.3">
      <c r="N57101" s="53"/>
    </row>
    <row r="57102" spans="14:14" x14ac:dyDescent="0.3">
      <c r="N57102" s="53"/>
    </row>
    <row r="57103" spans="14:14" x14ac:dyDescent="0.3">
      <c r="N57103" s="53"/>
    </row>
    <row r="57104" spans="14:14" x14ac:dyDescent="0.3">
      <c r="N57104" s="53"/>
    </row>
    <row r="57105" spans="14:14" x14ac:dyDescent="0.3">
      <c r="N57105" s="53"/>
    </row>
    <row r="57106" spans="14:14" x14ac:dyDescent="0.3">
      <c r="N57106" s="53"/>
    </row>
    <row r="57107" spans="14:14" x14ac:dyDescent="0.3">
      <c r="N57107" s="53"/>
    </row>
    <row r="57108" spans="14:14" x14ac:dyDescent="0.3">
      <c r="N57108" s="53"/>
    </row>
    <row r="57109" spans="14:14" x14ac:dyDescent="0.3">
      <c r="N57109" s="53"/>
    </row>
    <row r="57110" spans="14:14" x14ac:dyDescent="0.3">
      <c r="N57110" s="53"/>
    </row>
    <row r="57111" spans="14:14" x14ac:dyDescent="0.3">
      <c r="N57111" s="53"/>
    </row>
    <row r="57112" spans="14:14" x14ac:dyDescent="0.3">
      <c r="N57112" s="53"/>
    </row>
    <row r="57113" spans="14:14" x14ac:dyDescent="0.3">
      <c r="N57113" s="53"/>
    </row>
    <row r="57114" spans="14:14" x14ac:dyDescent="0.3">
      <c r="N57114" s="53"/>
    </row>
    <row r="57115" spans="14:14" x14ac:dyDescent="0.3">
      <c r="N57115" s="53"/>
    </row>
    <row r="57116" spans="14:14" x14ac:dyDescent="0.3">
      <c r="N57116" s="53"/>
    </row>
    <row r="57117" spans="14:14" x14ac:dyDescent="0.3">
      <c r="N57117" s="53"/>
    </row>
    <row r="57118" spans="14:14" x14ac:dyDescent="0.3">
      <c r="N57118" s="53"/>
    </row>
    <row r="57119" spans="14:14" x14ac:dyDescent="0.3">
      <c r="N57119" s="53"/>
    </row>
    <row r="57120" spans="14:14" x14ac:dyDescent="0.3">
      <c r="N57120" s="53"/>
    </row>
    <row r="57121" spans="14:14" x14ac:dyDescent="0.3">
      <c r="N57121" s="53"/>
    </row>
    <row r="57122" spans="14:14" x14ac:dyDescent="0.3">
      <c r="N57122" s="53"/>
    </row>
    <row r="57123" spans="14:14" x14ac:dyDescent="0.3">
      <c r="N57123" s="53"/>
    </row>
    <row r="57124" spans="14:14" x14ac:dyDescent="0.3">
      <c r="N57124" s="53"/>
    </row>
    <row r="57125" spans="14:14" x14ac:dyDescent="0.3">
      <c r="N57125" s="53"/>
    </row>
    <row r="57126" spans="14:14" x14ac:dyDescent="0.3">
      <c r="N57126" s="53"/>
    </row>
    <row r="57127" spans="14:14" x14ac:dyDescent="0.3">
      <c r="N57127" s="53"/>
    </row>
    <row r="57128" spans="14:14" x14ac:dyDescent="0.3">
      <c r="N57128" s="53"/>
    </row>
    <row r="57129" spans="14:14" x14ac:dyDescent="0.3">
      <c r="N57129" s="53"/>
    </row>
    <row r="57130" spans="14:14" x14ac:dyDescent="0.3">
      <c r="N57130" s="53"/>
    </row>
    <row r="57131" spans="14:14" x14ac:dyDescent="0.3">
      <c r="N57131" s="53"/>
    </row>
    <row r="57132" spans="14:14" x14ac:dyDescent="0.3">
      <c r="N57132" s="53"/>
    </row>
    <row r="57133" spans="14:14" x14ac:dyDescent="0.3">
      <c r="N57133" s="53"/>
    </row>
    <row r="57134" spans="14:14" x14ac:dyDescent="0.3">
      <c r="N57134" s="53"/>
    </row>
    <row r="57135" spans="14:14" x14ac:dyDescent="0.3">
      <c r="N57135" s="53"/>
    </row>
    <row r="57136" spans="14:14" x14ac:dyDescent="0.3">
      <c r="N57136" s="53"/>
    </row>
    <row r="57137" spans="14:14" x14ac:dyDescent="0.3">
      <c r="N57137" s="53"/>
    </row>
    <row r="57138" spans="14:14" x14ac:dyDescent="0.3">
      <c r="N57138" s="53"/>
    </row>
    <row r="57139" spans="14:14" x14ac:dyDescent="0.3">
      <c r="N57139" s="53"/>
    </row>
    <row r="57140" spans="14:14" x14ac:dyDescent="0.3">
      <c r="N57140" s="53"/>
    </row>
    <row r="57141" spans="14:14" x14ac:dyDescent="0.3">
      <c r="N57141" s="53"/>
    </row>
    <row r="57142" spans="14:14" x14ac:dyDescent="0.3">
      <c r="N57142" s="53"/>
    </row>
    <row r="57143" spans="14:14" x14ac:dyDescent="0.3">
      <c r="N57143" s="53"/>
    </row>
    <row r="57144" spans="14:14" x14ac:dyDescent="0.3">
      <c r="N57144" s="53"/>
    </row>
    <row r="57145" spans="14:14" x14ac:dyDescent="0.3">
      <c r="N57145" s="53"/>
    </row>
    <row r="57146" spans="14:14" x14ac:dyDescent="0.3">
      <c r="N57146" s="53"/>
    </row>
    <row r="57147" spans="14:14" x14ac:dyDescent="0.3">
      <c r="N57147" s="53"/>
    </row>
    <row r="57148" spans="14:14" x14ac:dyDescent="0.3">
      <c r="N57148" s="53"/>
    </row>
    <row r="57149" spans="14:14" x14ac:dyDescent="0.3">
      <c r="N57149" s="53"/>
    </row>
    <row r="57150" spans="14:14" x14ac:dyDescent="0.3">
      <c r="N57150" s="53"/>
    </row>
    <row r="57151" spans="14:14" x14ac:dyDescent="0.3">
      <c r="N57151" s="53"/>
    </row>
    <row r="57152" spans="14:14" x14ac:dyDescent="0.3">
      <c r="N57152" s="53"/>
    </row>
    <row r="57153" spans="14:14" x14ac:dyDescent="0.3">
      <c r="N57153" s="53"/>
    </row>
    <row r="57154" spans="14:14" x14ac:dyDescent="0.3">
      <c r="N57154" s="53"/>
    </row>
    <row r="57155" spans="14:14" x14ac:dyDescent="0.3">
      <c r="N57155" s="53"/>
    </row>
    <row r="57156" spans="14:14" x14ac:dyDescent="0.3">
      <c r="N57156" s="53"/>
    </row>
    <row r="57157" spans="14:14" x14ac:dyDescent="0.3">
      <c r="N57157" s="53"/>
    </row>
    <row r="57158" spans="14:14" x14ac:dyDescent="0.3">
      <c r="N57158" s="53"/>
    </row>
    <row r="57159" spans="14:14" x14ac:dyDescent="0.3">
      <c r="N57159" s="53"/>
    </row>
    <row r="57160" spans="14:14" x14ac:dyDescent="0.3">
      <c r="N57160" s="53"/>
    </row>
    <row r="57161" spans="14:14" x14ac:dyDescent="0.3">
      <c r="N57161" s="53"/>
    </row>
    <row r="57162" spans="14:14" x14ac:dyDescent="0.3">
      <c r="N57162" s="53"/>
    </row>
    <row r="57163" spans="14:14" x14ac:dyDescent="0.3">
      <c r="N57163" s="53"/>
    </row>
    <row r="57164" spans="14:14" x14ac:dyDescent="0.3">
      <c r="N57164" s="53"/>
    </row>
    <row r="57165" spans="14:14" x14ac:dyDescent="0.3">
      <c r="N57165" s="53"/>
    </row>
    <row r="57166" spans="14:14" x14ac:dyDescent="0.3">
      <c r="N57166" s="53"/>
    </row>
    <row r="57167" spans="14:14" x14ac:dyDescent="0.3">
      <c r="N57167" s="53"/>
    </row>
    <row r="57168" spans="14:14" x14ac:dyDescent="0.3">
      <c r="N57168" s="53"/>
    </row>
    <row r="57169" spans="14:14" x14ac:dyDescent="0.3">
      <c r="N57169" s="53"/>
    </row>
    <row r="57170" spans="14:14" x14ac:dyDescent="0.3">
      <c r="N57170" s="53"/>
    </row>
    <row r="57171" spans="14:14" x14ac:dyDescent="0.3">
      <c r="N57171" s="53"/>
    </row>
    <row r="57172" spans="14:14" x14ac:dyDescent="0.3">
      <c r="N57172" s="53"/>
    </row>
    <row r="57173" spans="14:14" x14ac:dyDescent="0.3">
      <c r="N57173" s="53"/>
    </row>
    <row r="57174" spans="14:14" x14ac:dyDescent="0.3">
      <c r="N57174" s="53"/>
    </row>
    <row r="57175" spans="14:14" x14ac:dyDescent="0.3">
      <c r="N57175" s="53"/>
    </row>
    <row r="57176" spans="14:14" x14ac:dyDescent="0.3">
      <c r="N57176" s="53"/>
    </row>
    <row r="57177" spans="14:14" x14ac:dyDescent="0.3">
      <c r="N57177" s="53"/>
    </row>
    <row r="57178" spans="14:14" x14ac:dyDescent="0.3">
      <c r="N57178" s="53"/>
    </row>
    <row r="57179" spans="14:14" x14ac:dyDescent="0.3">
      <c r="N57179" s="53"/>
    </row>
    <row r="57180" spans="14:14" x14ac:dyDescent="0.3">
      <c r="N57180" s="53"/>
    </row>
    <row r="57181" spans="14:14" x14ac:dyDescent="0.3">
      <c r="N57181" s="53"/>
    </row>
    <row r="57182" spans="14:14" x14ac:dyDescent="0.3">
      <c r="N57182" s="53"/>
    </row>
    <row r="57183" spans="14:14" x14ac:dyDescent="0.3">
      <c r="N57183" s="53"/>
    </row>
    <row r="57184" spans="14:14" x14ac:dyDescent="0.3">
      <c r="N57184" s="53"/>
    </row>
    <row r="57185" spans="14:14" x14ac:dyDescent="0.3">
      <c r="N57185" s="53"/>
    </row>
    <row r="57186" spans="14:14" x14ac:dyDescent="0.3">
      <c r="N57186" s="53"/>
    </row>
    <row r="57187" spans="14:14" x14ac:dyDescent="0.3">
      <c r="N57187" s="53"/>
    </row>
    <row r="57188" spans="14:14" x14ac:dyDescent="0.3">
      <c r="N57188" s="53"/>
    </row>
    <row r="57189" spans="14:14" x14ac:dyDescent="0.3">
      <c r="N57189" s="53"/>
    </row>
    <row r="57190" spans="14:14" x14ac:dyDescent="0.3">
      <c r="N57190" s="53"/>
    </row>
    <row r="57191" spans="14:14" x14ac:dyDescent="0.3">
      <c r="N57191" s="53"/>
    </row>
    <row r="57192" spans="14:14" x14ac:dyDescent="0.3">
      <c r="N57192" s="53"/>
    </row>
    <row r="57193" spans="14:14" x14ac:dyDescent="0.3">
      <c r="N57193" s="53"/>
    </row>
    <row r="57194" spans="14:14" x14ac:dyDescent="0.3">
      <c r="N57194" s="53"/>
    </row>
    <row r="57195" spans="14:14" x14ac:dyDescent="0.3">
      <c r="N57195" s="53"/>
    </row>
    <row r="57196" spans="14:14" x14ac:dyDescent="0.3">
      <c r="N57196" s="53"/>
    </row>
    <row r="57197" spans="14:14" x14ac:dyDescent="0.3">
      <c r="N57197" s="53"/>
    </row>
    <row r="57198" spans="14:14" x14ac:dyDescent="0.3">
      <c r="N57198" s="53"/>
    </row>
    <row r="57199" spans="14:14" x14ac:dyDescent="0.3">
      <c r="N57199" s="53"/>
    </row>
    <row r="57200" spans="14:14" x14ac:dyDescent="0.3">
      <c r="N57200" s="53"/>
    </row>
    <row r="57201" spans="14:14" x14ac:dyDescent="0.3">
      <c r="N57201" s="53"/>
    </row>
    <row r="57202" spans="14:14" x14ac:dyDescent="0.3">
      <c r="N57202" s="53"/>
    </row>
    <row r="57203" spans="14:14" x14ac:dyDescent="0.3">
      <c r="N57203" s="53"/>
    </row>
    <row r="57204" spans="14:14" x14ac:dyDescent="0.3">
      <c r="N57204" s="53"/>
    </row>
    <row r="57205" spans="14:14" x14ac:dyDescent="0.3">
      <c r="N57205" s="53"/>
    </row>
    <row r="57206" spans="14:14" x14ac:dyDescent="0.3">
      <c r="N57206" s="53"/>
    </row>
    <row r="57207" spans="14:14" x14ac:dyDescent="0.3">
      <c r="N57207" s="53"/>
    </row>
    <row r="57208" spans="14:14" x14ac:dyDescent="0.3">
      <c r="N57208" s="53"/>
    </row>
    <row r="57209" spans="14:14" x14ac:dyDescent="0.3">
      <c r="N57209" s="53"/>
    </row>
    <row r="57210" spans="14:14" x14ac:dyDescent="0.3">
      <c r="N57210" s="53"/>
    </row>
    <row r="57211" spans="14:14" x14ac:dyDescent="0.3">
      <c r="N57211" s="53"/>
    </row>
    <row r="57212" spans="14:14" x14ac:dyDescent="0.3">
      <c r="N57212" s="53"/>
    </row>
    <row r="57213" spans="14:14" x14ac:dyDescent="0.3">
      <c r="N57213" s="53"/>
    </row>
    <row r="57214" spans="14:14" x14ac:dyDescent="0.3">
      <c r="N57214" s="53"/>
    </row>
    <row r="57215" spans="14:14" x14ac:dyDescent="0.3">
      <c r="N57215" s="53"/>
    </row>
    <row r="57216" spans="14:14" x14ac:dyDescent="0.3">
      <c r="N57216" s="53"/>
    </row>
    <row r="57217" spans="14:14" x14ac:dyDescent="0.3">
      <c r="N57217" s="53"/>
    </row>
    <row r="57218" spans="14:14" x14ac:dyDescent="0.3">
      <c r="N57218" s="53"/>
    </row>
    <row r="57219" spans="14:14" x14ac:dyDescent="0.3">
      <c r="N57219" s="53"/>
    </row>
    <row r="57220" spans="14:14" x14ac:dyDescent="0.3">
      <c r="N57220" s="53"/>
    </row>
    <row r="57221" spans="14:14" x14ac:dyDescent="0.3">
      <c r="N57221" s="53"/>
    </row>
    <row r="57222" spans="14:14" x14ac:dyDescent="0.3">
      <c r="N57222" s="53"/>
    </row>
    <row r="57223" spans="14:14" x14ac:dyDescent="0.3">
      <c r="N57223" s="53"/>
    </row>
    <row r="57224" spans="14:14" x14ac:dyDescent="0.3">
      <c r="N57224" s="53"/>
    </row>
    <row r="57225" spans="14:14" x14ac:dyDescent="0.3">
      <c r="N57225" s="53"/>
    </row>
    <row r="57226" spans="14:14" x14ac:dyDescent="0.3">
      <c r="N57226" s="53"/>
    </row>
    <row r="57227" spans="14:14" x14ac:dyDescent="0.3">
      <c r="N57227" s="53"/>
    </row>
    <row r="57228" spans="14:14" x14ac:dyDescent="0.3">
      <c r="N57228" s="53"/>
    </row>
    <row r="57229" spans="14:14" x14ac:dyDescent="0.3">
      <c r="N57229" s="53"/>
    </row>
    <row r="57230" spans="14:14" x14ac:dyDescent="0.3">
      <c r="N57230" s="53"/>
    </row>
    <row r="57231" spans="14:14" x14ac:dyDescent="0.3">
      <c r="N57231" s="53"/>
    </row>
    <row r="57232" spans="14:14" x14ac:dyDescent="0.3">
      <c r="N57232" s="53"/>
    </row>
    <row r="57233" spans="14:14" x14ac:dyDescent="0.3">
      <c r="N57233" s="53"/>
    </row>
    <row r="57234" spans="14:14" x14ac:dyDescent="0.3">
      <c r="N57234" s="53"/>
    </row>
    <row r="57235" spans="14:14" x14ac:dyDescent="0.3">
      <c r="N57235" s="53"/>
    </row>
    <row r="57236" spans="14:14" x14ac:dyDescent="0.3">
      <c r="N57236" s="53"/>
    </row>
    <row r="57237" spans="14:14" x14ac:dyDescent="0.3">
      <c r="N57237" s="53"/>
    </row>
    <row r="57238" spans="14:14" x14ac:dyDescent="0.3">
      <c r="N57238" s="53"/>
    </row>
    <row r="57239" spans="14:14" x14ac:dyDescent="0.3">
      <c r="N57239" s="53"/>
    </row>
    <row r="57240" spans="14:14" x14ac:dyDescent="0.3">
      <c r="N57240" s="53"/>
    </row>
    <row r="57241" spans="14:14" x14ac:dyDescent="0.3">
      <c r="N57241" s="53"/>
    </row>
    <row r="57242" spans="14:14" x14ac:dyDescent="0.3">
      <c r="N57242" s="53"/>
    </row>
    <row r="57243" spans="14:14" x14ac:dyDescent="0.3">
      <c r="N57243" s="53"/>
    </row>
    <row r="57244" spans="14:14" x14ac:dyDescent="0.3">
      <c r="N57244" s="53"/>
    </row>
    <row r="57245" spans="14:14" x14ac:dyDescent="0.3">
      <c r="N57245" s="53"/>
    </row>
    <row r="57246" spans="14:14" x14ac:dyDescent="0.3">
      <c r="N57246" s="53"/>
    </row>
    <row r="57247" spans="14:14" x14ac:dyDescent="0.3">
      <c r="N57247" s="53"/>
    </row>
    <row r="57248" spans="14:14" x14ac:dyDescent="0.3">
      <c r="N57248" s="53"/>
    </row>
    <row r="57249" spans="14:14" x14ac:dyDescent="0.3">
      <c r="N57249" s="53"/>
    </row>
    <row r="57250" spans="14:14" x14ac:dyDescent="0.3">
      <c r="N57250" s="53"/>
    </row>
    <row r="57251" spans="14:14" x14ac:dyDescent="0.3">
      <c r="N57251" s="53"/>
    </row>
    <row r="57252" spans="14:14" x14ac:dyDescent="0.3">
      <c r="N57252" s="53"/>
    </row>
    <row r="57253" spans="14:14" x14ac:dyDescent="0.3">
      <c r="N57253" s="53"/>
    </row>
    <row r="57254" spans="14:14" x14ac:dyDescent="0.3">
      <c r="N57254" s="53"/>
    </row>
    <row r="57255" spans="14:14" x14ac:dyDescent="0.3">
      <c r="N57255" s="53"/>
    </row>
    <row r="57256" spans="14:14" x14ac:dyDescent="0.3">
      <c r="N57256" s="53"/>
    </row>
    <row r="57257" spans="14:14" x14ac:dyDescent="0.3">
      <c r="N57257" s="53"/>
    </row>
    <row r="57258" spans="14:14" x14ac:dyDescent="0.3">
      <c r="N57258" s="53"/>
    </row>
    <row r="57259" spans="14:14" x14ac:dyDescent="0.3">
      <c r="N57259" s="53"/>
    </row>
    <row r="57260" spans="14:14" x14ac:dyDescent="0.3">
      <c r="N57260" s="53"/>
    </row>
    <row r="57261" spans="14:14" x14ac:dyDescent="0.3">
      <c r="N57261" s="53"/>
    </row>
    <row r="57262" spans="14:14" x14ac:dyDescent="0.3">
      <c r="N57262" s="53"/>
    </row>
    <row r="57263" spans="14:14" x14ac:dyDescent="0.3">
      <c r="N57263" s="53"/>
    </row>
    <row r="57264" spans="14:14" x14ac:dyDescent="0.3">
      <c r="N57264" s="53"/>
    </row>
    <row r="57265" spans="14:14" x14ac:dyDescent="0.3">
      <c r="N57265" s="53"/>
    </row>
    <row r="57266" spans="14:14" x14ac:dyDescent="0.3">
      <c r="N57266" s="53"/>
    </row>
    <row r="57267" spans="14:14" x14ac:dyDescent="0.3">
      <c r="N57267" s="53"/>
    </row>
    <row r="57268" spans="14:14" x14ac:dyDescent="0.3">
      <c r="N57268" s="53"/>
    </row>
    <row r="57269" spans="14:14" x14ac:dyDescent="0.3">
      <c r="N57269" s="53"/>
    </row>
    <row r="57270" spans="14:14" x14ac:dyDescent="0.3">
      <c r="N57270" s="53"/>
    </row>
    <row r="57271" spans="14:14" x14ac:dyDescent="0.3">
      <c r="N57271" s="53"/>
    </row>
    <row r="57272" spans="14:14" x14ac:dyDescent="0.3">
      <c r="N57272" s="53"/>
    </row>
    <row r="57273" spans="14:14" x14ac:dyDescent="0.3">
      <c r="N57273" s="53"/>
    </row>
    <row r="57274" spans="14:14" x14ac:dyDescent="0.3">
      <c r="N57274" s="53"/>
    </row>
    <row r="57275" spans="14:14" x14ac:dyDescent="0.3">
      <c r="N57275" s="53"/>
    </row>
    <row r="57276" spans="14:14" x14ac:dyDescent="0.3">
      <c r="N57276" s="53"/>
    </row>
    <row r="57277" spans="14:14" x14ac:dyDescent="0.3">
      <c r="N57277" s="53"/>
    </row>
    <row r="57278" spans="14:14" x14ac:dyDescent="0.3">
      <c r="N57278" s="53"/>
    </row>
    <row r="57279" spans="14:14" x14ac:dyDescent="0.3">
      <c r="N57279" s="53"/>
    </row>
    <row r="57280" spans="14:14" x14ac:dyDescent="0.3">
      <c r="N57280" s="53"/>
    </row>
    <row r="57281" spans="14:14" x14ac:dyDescent="0.3">
      <c r="N57281" s="53"/>
    </row>
    <row r="57282" spans="14:14" x14ac:dyDescent="0.3">
      <c r="N57282" s="53"/>
    </row>
    <row r="57283" spans="14:14" x14ac:dyDescent="0.3">
      <c r="N57283" s="53"/>
    </row>
    <row r="57284" spans="14:14" x14ac:dyDescent="0.3">
      <c r="N57284" s="53"/>
    </row>
    <row r="57285" spans="14:14" x14ac:dyDescent="0.3">
      <c r="N57285" s="53"/>
    </row>
    <row r="57286" spans="14:14" x14ac:dyDescent="0.3">
      <c r="N57286" s="53"/>
    </row>
    <row r="57287" spans="14:14" x14ac:dyDescent="0.3">
      <c r="N57287" s="53"/>
    </row>
    <row r="57288" spans="14:14" x14ac:dyDescent="0.3">
      <c r="N57288" s="53"/>
    </row>
    <row r="57289" spans="14:14" x14ac:dyDescent="0.3">
      <c r="N57289" s="53"/>
    </row>
    <row r="57290" spans="14:14" x14ac:dyDescent="0.3">
      <c r="N57290" s="53"/>
    </row>
    <row r="57291" spans="14:14" x14ac:dyDescent="0.3">
      <c r="N57291" s="53"/>
    </row>
    <row r="57292" spans="14:14" x14ac:dyDescent="0.3">
      <c r="N57292" s="53"/>
    </row>
    <row r="57293" spans="14:14" x14ac:dyDescent="0.3">
      <c r="N57293" s="53"/>
    </row>
    <row r="57294" spans="14:14" x14ac:dyDescent="0.3">
      <c r="N57294" s="53"/>
    </row>
    <row r="57295" spans="14:14" x14ac:dyDescent="0.3">
      <c r="N57295" s="53"/>
    </row>
    <row r="57296" spans="14:14" x14ac:dyDescent="0.3">
      <c r="N57296" s="53"/>
    </row>
    <row r="57297" spans="14:14" x14ac:dyDescent="0.3">
      <c r="N57297" s="53"/>
    </row>
    <row r="57298" spans="14:14" x14ac:dyDescent="0.3">
      <c r="N57298" s="53"/>
    </row>
    <row r="57299" spans="14:14" x14ac:dyDescent="0.3">
      <c r="N57299" s="53"/>
    </row>
    <row r="57300" spans="14:14" x14ac:dyDescent="0.3">
      <c r="N57300" s="53"/>
    </row>
    <row r="57301" spans="14:14" x14ac:dyDescent="0.3">
      <c r="N57301" s="53"/>
    </row>
    <row r="57302" spans="14:14" x14ac:dyDescent="0.3">
      <c r="N57302" s="53"/>
    </row>
    <row r="57303" spans="14:14" x14ac:dyDescent="0.3">
      <c r="N57303" s="53"/>
    </row>
    <row r="57304" spans="14:14" x14ac:dyDescent="0.3">
      <c r="N57304" s="53"/>
    </row>
    <row r="57305" spans="14:14" x14ac:dyDescent="0.3">
      <c r="N57305" s="53"/>
    </row>
    <row r="57306" spans="14:14" x14ac:dyDescent="0.3">
      <c r="N57306" s="53"/>
    </row>
    <row r="57307" spans="14:14" x14ac:dyDescent="0.3">
      <c r="N57307" s="53"/>
    </row>
    <row r="57308" spans="14:14" x14ac:dyDescent="0.3">
      <c r="N57308" s="53"/>
    </row>
    <row r="57309" spans="14:14" x14ac:dyDescent="0.3">
      <c r="N57309" s="53"/>
    </row>
    <row r="57310" spans="14:14" x14ac:dyDescent="0.3">
      <c r="N57310" s="53"/>
    </row>
    <row r="57311" spans="14:14" x14ac:dyDescent="0.3">
      <c r="N57311" s="53"/>
    </row>
    <row r="57312" spans="14:14" x14ac:dyDescent="0.3">
      <c r="N57312" s="53"/>
    </row>
    <row r="57313" spans="14:14" x14ac:dyDescent="0.3">
      <c r="N57313" s="53"/>
    </row>
    <row r="57314" spans="14:14" x14ac:dyDescent="0.3">
      <c r="N57314" s="53"/>
    </row>
    <row r="57315" spans="14:14" x14ac:dyDescent="0.3">
      <c r="N57315" s="53"/>
    </row>
    <row r="57316" spans="14:14" x14ac:dyDescent="0.3">
      <c r="N57316" s="53"/>
    </row>
    <row r="57317" spans="14:14" x14ac:dyDescent="0.3">
      <c r="N57317" s="53"/>
    </row>
    <row r="57318" spans="14:14" x14ac:dyDescent="0.3">
      <c r="N57318" s="53"/>
    </row>
    <row r="57319" spans="14:14" x14ac:dyDescent="0.3">
      <c r="N57319" s="53"/>
    </row>
    <row r="57320" spans="14:14" x14ac:dyDescent="0.3">
      <c r="N57320" s="53"/>
    </row>
    <row r="57321" spans="14:14" x14ac:dyDescent="0.3">
      <c r="N57321" s="53"/>
    </row>
    <row r="57322" spans="14:14" x14ac:dyDescent="0.3">
      <c r="N57322" s="53"/>
    </row>
    <row r="57323" spans="14:14" x14ac:dyDescent="0.3">
      <c r="N57323" s="53"/>
    </row>
    <row r="57324" spans="14:14" x14ac:dyDescent="0.3">
      <c r="N57324" s="53"/>
    </row>
    <row r="57325" spans="14:14" x14ac:dyDescent="0.3">
      <c r="N57325" s="53"/>
    </row>
    <row r="57326" spans="14:14" x14ac:dyDescent="0.3">
      <c r="N57326" s="53"/>
    </row>
    <row r="57327" spans="14:14" x14ac:dyDescent="0.3">
      <c r="N57327" s="53"/>
    </row>
    <row r="57328" spans="14:14" x14ac:dyDescent="0.3">
      <c r="N57328" s="53"/>
    </row>
    <row r="57329" spans="14:14" x14ac:dyDescent="0.3">
      <c r="N57329" s="53"/>
    </row>
    <row r="57330" spans="14:14" x14ac:dyDescent="0.3">
      <c r="N57330" s="53"/>
    </row>
    <row r="57331" spans="14:14" x14ac:dyDescent="0.3">
      <c r="N57331" s="53"/>
    </row>
    <row r="57332" spans="14:14" x14ac:dyDescent="0.3">
      <c r="N57332" s="53"/>
    </row>
    <row r="57333" spans="14:14" x14ac:dyDescent="0.3">
      <c r="N57333" s="53"/>
    </row>
    <row r="57334" spans="14:14" x14ac:dyDescent="0.3">
      <c r="N57334" s="53"/>
    </row>
    <row r="57335" spans="14:14" x14ac:dyDescent="0.3">
      <c r="N57335" s="53"/>
    </row>
    <row r="57336" spans="14:14" x14ac:dyDescent="0.3">
      <c r="N57336" s="53"/>
    </row>
    <row r="57337" spans="14:14" x14ac:dyDescent="0.3">
      <c r="N57337" s="53"/>
    </row>
    <row r="57338" spans="14:14" x14ac:dyDescent="0.3">
      <c r="N57338" s="53"/>
    </row>
    <row r="57339" spans="14:14" x14ac:dyDescent="0.3">
      <c r="N57339" s="53"/>
    </row>
    <row r="57340" spans="14:14" x14ac:dyDescent="0.3">
      <c r="N57340" s="53"/>
    </row>
    <row r="57341" spans="14:14" x14ac:dyDescent="0.3">
      <c r="N57341" s="53"/>
    </row>
    <row r="57342" spans="14:14" x14ac:dyDescent="0.3">
      <c r="N57342" s="53"/>
    </row>
    <row r="57343" spans="14:14" x14ac:dyDescent="0.3">
      <c r="N57343" s="53"/>
    </row>
    <row r="57344" spans="14:14" x14ac:dyDescent="0.3">
      <c r="N57344" s="53"/>
    </row>
    <row r="57345" spans="14:14" x14ac:dyDescent="0.3">
      <c r="N57345" s="53"/>
    </row>
    <row r="57346" spans="14:14" x14ac:dyDescent="0.3">
      <c r="N57346" s="53"/>
    </row>
    <row r="57347" spans="14:14" x14ac:dyDescent="0.3">
      <c r="N57347" s="53"/>
    </row>
    <row r="57348" spans="14:14" x14ac:dyDescent="0.3">
      <c r="N57348" s="53"/>
    </row>
    <row r="57349" spans="14:14" x14ac:dyDescent="0.3">
      <c r="N57349" s="53"/>
    </row>
    <row r="57350" spans="14:14" x14ac:dyDescent="0.3">
      <c r="N57350" s="53"/>
    </row>
    <row r="57351" spans="14:14" x14ac:dyDescent="0.3">
      <c r="N57351" s="53"/>
    </row>
    <row r="57352" spans="14:14" x14ac:dyDescent="0.3">
      <c r="N57352" s="53"/>
    </row>
    <row r="57353" spans="14:14" x14ac:dyDescent="0.3">
      <c r="N57353" s="53"/>
    </row>
    <row r="57354" spans="14:14" x14ac:dyDescent="0.3">
      <c r="N57354" s="53"/>
    </row>
    <row r="57355" spans="14:14" x14ac:dyDescent="0.3">
      <c r="N57355" s="53"/>
    </row>
    <row r="57356" spans="14:14" x14ac:dyDescent="0.3">
      <c r="N57356" s="53"/>
    </row>
    <row r="57357" spans="14:14" x14ac:dyDescent="0.3">
      <c r="N57357" s="53"/>
    </row>
    <row r="57358" spans="14:14" x14ac:dyDescent="0.3">
      <c r="N57358" s="53"/>
    </row>
    <row r="57359" spans="14:14" x14ac:dyDescent="0.3">
      <c r="N57359" s="53"/>
    </row>
    <row r="57360" spans="14:14" x14ac:dyDescent="0.3">
      <c r="N57360" s="53"/>
    </row>
    <row r="57361" spans="14:14" x14ac:dyDescent="0.3">
      <c r="N57361" s="53"/>
    </row>
    <row r="57362" spans="14:14" x14ac:dyDescent="0.3">
      <c r="N57362" s="53"/>
    </row>
    <row r="57363" spans="14:14" x14ac:dyDescent="0.3">
      <c r="N57363" s="53"/>
    </row>
    <row r="57364" spans="14:14" x14ac:dyDescent="0.3">
      <c r="N57364" s="53"/>
    </row>
    <row r="57365" spans="14:14" x14ac:dyDescent="0.3">
      <c r="N57365" s="53"/>
    </row>
    <row r="57366" spans="14:14" x14ac:dyDescent="0.3">
      <c r="N57366" s="53"/>
    </row>
    <row r="57367" spans="14:14" x14ac:dyDescent="0.3">
      <c r="N57367" s="53"/>
    </row>
    <row r="57368" spans="14:14" x14ac:dyDescent="0.3">
      <c r="N57368" s="53"/>
    </row>
    <row r="57369" spans="14:14" x14ac:dyDescent="0.3">
      <c r="N57369" s="53"/>
    </row>
    <row r="57370" spans="14:14" x14ac:dyDescent="0.3">
      <c r="N57370" s="53"/>
    </row>
    <row r="57371" spans="14:14" x14ac:dyDescent="0.3">
      <c r="N57371" s="53"/>
    </row>
    <row r="57372" spans="14:14" x14ac:dyDescent="0.3">
      <c r="N57372" s="53"/>
    </row>
    <row r="57373" spans="14:14" x14ac:dyDescent="0.3">
      <c r="N57373" s="53"/>
    </row>
    <row r="57374" spans="14:14" x14ac:dyDescent="0.3">
      <c r="N57374" s="53"/>
    </row>
    <row r="57375" spans="14:14" x14ac:dyDescent="0.3">
      <c r="N57375" s="53"/>
    </row>
    <row r="57376" spans="14:14" x14ac:dyDescent="0.3">
      <c r="N57376" s="53"/>
    </row>
    <row r="57377" spans="14:14" x14ac:dyDescent="0.3">
      <c r="N57377" s="53"/>
    </row>
    <row r="57378" spans="14:14" x14ac:dyDescent="0.3">
      <c r="N57378" s="53"/>
    </row>
    <row r="57379" spans="14:14" x14ac:dyDescent="0.3">
      <c r="N57379" s="53"/>
    </row>
    <row r="57380" spans="14:14" x14ac:dyDescent="0.3">
      <c r="N57380" s="53"/>
    </row>
    <row r="57381" spans="14:14" x14ac:dyDescent="0.3">
      <c r="N57381" s="53"/>
    </row>
    <row r="57382" spans="14:14" x14ac:dyDescent="0.3">
      <c r="N57382" s="53"/>
    </row>
    <row r="57383" spans="14:14" x14ac:dyDescent="0.3">
      <c r="N57383" s="53"/>
    </row>
    <row r="57384" spans="14:14" x14ac:dyDescent="0.3">
      <c r="N57384" s="53"/>
    </row>
    <row r="57385" spans="14:14" x14ac:dyDescent="0.3">
      <c r="N57385" s="53"/>
    </row>
    <row r="57386" spans="14:14" x14ac:dyDescent="0.3">
      <c r="N57386" s="53"/>
    </row>
    <row r="57387" spans="14:14" x14ac:dyDescent="0.3">
      <c r="N57387" s="53"/>
    </row>
    <row r="57388" spans="14:14" x14ac:dyDescent="0.3">
      <c r="N57388" s="53"/>
    </row>
    <row r="57389" spans="14:14" x14ac:dyDescent="0.3">
      <c r="N57389" s="53"/>
    </row>
    <row r="57390" spans="14:14" x14ac:dyDescent="0.3">
      <c r="N57390" s="53"/>
    </row>
    <row r="57391" spans="14:14" x14ac:dyDescent="0.3">
      <c r="N57391" s="53"/>
    </row>
    <row r="57392" spans="14:14" x14ac:dyDescent="0.3">
      <c r="N57392" s="53"/>
    </row>
    <row r="57393" spans="14:14" x14ac:dyDescent="0.3">
      <c r="N57393" s="53"/>
    </row>
    <row r="57394" spans="14:14" x14ac:dyDescent="0.3">
      <c r="N57394" s="53"/>
    </row>
    <row r="57395" spans="14:14" x14ac:dyDescent="0.3">
      <c r="N57395" s="53"/>
    </row>
    <row r="57396" spans="14:14" x14ac:dyDescent="0.3">
      <c r="N57396" s="53"/>
    </row>
    <row r="57397" spans="14:14" x14ac:dyDescent="0.3">
      <c r="N57397" s="53"/>
    </row>
    <row r="57398" spans="14:14" x14ac:dyDescent="0.3">
      <c r="N57398" s="53"/>
    </row>
    <row r="57399" spans="14:14" x14ac:dyDescent="0.3">
      <c r="N57399" s="53"/>
    </row>
    <row r="57400" spans="14:14" x14ac:dyDescent="0.3">
      <c r="N57400" s="53"/>
    </row>
    <row r="57401" spans="14:14" x14ac:dyDescent="0.3">
      <c r="N57401" s="53"/>
    </row>
    <row r="57402" spans="14:14" x14ac:dyDescent="0.3">
      <c r="N57402" s="53"/>
    </row>
    <row r="57403" spans="14:14" x14ac:dyDescent="0.3">
      <c r="N57403" s="53"/>
    </row>
    <row r="57404" spans="14:14" x14ac:dyDescent="0.3">
      <c r="N57404" s="53"/>
    </row>
    <row r="57405" spans="14:14" x14ac:dyDescent="0.3">
      <c r="N57405" s="53"/>
    </row>
    <row r="57406" spans="14:14" x14ac:dyDescent="0.3">
      <c r="N57406" s="53"/>
    </row>
    <row r="57407" spans="14:14" x14ac:dyDescent="0.3">
      <c r="N57407" s="53"/>
    </row>
    <row r="57408" spans="14:14" x14ac:dyDescent="0.3">
      <c r="N57408" s="53"/>
    </row>
    <row r="57409" spans="14:14" x14ac:dyDescent="0.3">
      <c r="N57409" s="53"/>
    </row>
    <row r="57410" spans="14:14" x14ac:dyDescent="0.3">
      <c r="N57410" s="53"/>
    </row>
    <row r="57411" spans="14:14" x14ac:dyDescent="0.3">
      <c r="N57411" s="53"/>
    </row>
    <row r="57412" spans="14:14" x14ac:dyDescent="0.3">
      <c r="N57412" s="53"/>
    </row>
    <row r="57413" spans="14:14" x14ac:dyDescent="0.3">
      <c r="N57413" s="53"/>
    </row>
    <row r="57414" spans="14:14" x14ac:dyDescent="0.3">
      <c r="N57414" s="53"/>
    </row>
    <row r="57415" spans="14:14" x14ac:dyDescent="0.3">
      <c r="N57415" s="53"/>
    </row>
    <row r="57416" spans="14:14" x14ac:dyDescent="0.3">
      <c r="N57416" s="53"/>
    </row>
    <row r="57417" spans="14:14" x14ac:dyDescent="0.3">
      <c r="N57417" s="53"/>
    </row>
    <row r="57418" spans="14:14" x14ac:dyDescent="0.3">
      <c r="N57418" s="53"/>
    </row>
    <row r="57419" spans="14:14" x14ac:dyDescent="0.3">
      <c r="N57419" s="53"/>
    </row>
    <row r="57420" spans="14:14" x14ac:dyDescent="0.3">
      <c r="N57420" s="53"/>
    </row>
    <row r="57421" spans="14:14" x14ac:dyDescent="0.3">
      <c r="N57421" s="53"/>
    </row>
    <row r="57422" spans="14:14" x14ac:dyDescent="0.3">
      <c r="N57422" s="53"/>
    </row>
    <row r="57423" spans="14:14" x14ac:dyDescent="0.3">
      <c r="N57423" s="53"/>
    </row>
    <row r="57424" spans="14:14" x14ac:dyDescent="0.3">
      <c r="N57424" s="53"/>
    </row>
    <row r="57425" spans="14:14" x14ac:dyDescent="0.3">
      <c r="N57425" s="53"/>
    </row>
    <row r="57426" spans="14:14" x14ac:dyDescent="0.3">
      <c r="N57426" s="53"/>
    </row>
    <row r="57427" spans="14:14" x14ac:dyDescent="0.3">
      <c r="N57427" s="53"/>
    </row>
    <row r="57428" spans="14:14" x14ac:dyDescent="0.3">
      <c r="N57428" s="53"/>
    </row>
    <row r="57429" spans="14:14" x14ac:dyDescent="0.3">
      <c r="N57429" s="53"/>
    </row>
    <row r="57430" spans="14:14" x14ac:dyDescent="0.3">
      <c r="N57430" s="53"/>
    </row>
    <row r="57431" spans="14:14" x14ac:dyDescent="0.3">
      <c r="N57431" s="53"/>
    </row>
    <row r="57432" spans="14:14" x14ac:dyDescent="0.3">
      <c r="N57432" s="53"/>
    </row>
    <row r="57433" spans="14:14" x14ac:dyDescent="0.3">
      <c r="N57433" s="53"/>
    </row>
    <row r="57434" spans="14:14" x14ac:dyDescent="0.3">
      <c r="N57434" s="53"/>
    </row>
    <row r="57435" spans="14:14" x14ac:dyDescent="0.3">
      <c r="N57435" s="53"/>
    </row>
    <row r="57436" spans="14:14" x14ac:dyDescent="0.3">
      <c r="N57436" s="53"/>
    </row>
    <row r="57437" spans="14:14" x14ac:dyDescent="0.3">
      <c r="N57437" s="53"/>
    </row>
    <row r="57438" spans="14:14" x14ac:dyDescent="0.3">
      <c r="N57438" s="53"/>
    </row>
    <row r="57439" spans="14:14" x14ac:dyDescent="0.3">
      <c r="N57439" s="53"/>
    </row>
    <row r="57440" spans="14:14" x14ac:dyDescent="0.3">
      <c r="N57440" s="53"/>
    </row>
    <row r="57441" spans="14:14" x14ac:dyDescent="0.3">
      <c r="N57441" s="53"/>
    </row>
    <row r="57442" spans="14:14" x14ac:dyDescent="0.3">
      <c r="N57442" s="53"/>
    </row>
    <row r="57443" spans="14:14" x14ac:dyDescent="0.3">
      <c r="N57443" s="53"/>
    </row>
    <row r="57444" spans="14:14" x14ac:dyDescent="0.3">
      <c r="N57444" s="53"/>
    </row>
    <row r="57445" spans="14:14" x14ac:dyDescent="0.3">
      <c r="N57445" s="53"/>
    </row>
    <row r="57446" spans="14:14" x14ac:dyDescent="0.3">
      <c r="N57446" s="53"/>
    </row>
    <row r="57447" spans="14:14" x14ac:dyDescent="0.3">
      <c r="N57447" s="53"/>
    </row>
    <row r="57448" spans="14:14" x14ac:dyDescent="0.3">
      <c r="N57448" s="53"/>
    </row>
    <row r="57449" spans="14:14" x14ac:dyDescent="0.3">
      <c r="N57449" s="53"/>
    </row>
    <row r="57450" spans="14:14" x14ac:dyDescent="0.3">
      <c r="N57450" s="53"/>
    </row>
    <row r="57451" spans="14:14" x14ac:dyDescent="0.3">
      <c r="N57451" s="53"/>
    </row>
    <row r="57452" spans="14:14" x14ac:dyDescent="0.3">
      <c r="N57452" s="53"/>
    </row>
    <row r="57453" spans="14:14" x14ac:dyDescent="0.3">
      <c r="N57453" s="53"/>
    </row>
    <row r="57454" spans="14:14" x14ac:dyDescent="0.3">
      <c r="N57454" s="53"/>
    </row>
    <row r="57455" spans="14:14" x14ac:dyDescent="0.3">
      <c r="N57455" s="53"/>
    </row>
    <row r="57456" spans="14:14" x14ac:dyDescent="0.3">
      <c r="N57456" s="53"/>
    </row>
    <row r="57457" spans="14:14" x14ac:dyDescent="0.3">
      <c r="N57457" s="53"/>
    </row>
    <row r="57458" spans="14:14" x14ac:dyDescent="0.3">
      <c r="N57458" s="53"/>
    </row>
    <row r="57459" spans="14:14" x14ac:dyDescent="0.3">
      <c r="N57459" s="53"/>
    </row>
    <row r="57460" spans="14:14" x14ac:dyDescent="0.3">
      <c r="N57460" s="53"/>
    </row>
    <row r="57461" spans="14:14" x14ac:dyDescent="0.3">
      <c r="N57461" s="53"/>
    </row>
    <row r="57462" spans="14:14" x14ac:dyDescent="0.3">
      <c r="N57462" s="53"/>
    </row>
    <row r="57463" spans="14:14" x14ac:dyDescent="0.3">
      <c r="N57463" s="53"/>
    </row>
    <row r="57464" spans="14:14" x14ac:dyDescent="0.3">
      <c r="N57464" s="53"/>
    </row>
    <row r="57465" spans="14:14" x14ac:dyDescent="0.3">
      <c r="N57465" s="53"/>
    </row>
    <row r="57466" spans="14:14" x14ac:dyDescent="0.3">
      <c r="N57466" s="53"/>
    </row>
    <row r="57467" spans="14:14" x14ac:dyDescent="0.3">
      <c r="N57467" s="53"/>
    </row>
    <row r="57468" spans="14:14" x14ac:dyDescent="0.3">
      <c r="N57468" s="53"/>
    </row>
    <row r="57469" spans="14:14" x14ac:dyDescent="0.3">
      <c r="N57469" s="53"/>
    </row>
    <row r="57470" spans="14:14" x14ac:dyDescent="0.3">
      <c r="N57470" s="53"/>
    </row>
    <row r="57471" spans="14:14" x14ac:dyDescent="0.3">
      <c r="N57471" s="53"/>
    </row>
    <row r="57472" spans="14:14" x14ac:dyDescent="0.3">
      <c r="N57472" s="53"/>
    </row>
    <row r="57473" spans="14:14" x14ac:dyDescent="0.3">
      <c r="N57473" s="53"/>
    </row>
    <row r="57474" spans="14:14" x14ac:dyDescent="0.3">
      <c r="N57474" s="53"/>
    </row>
    <row r="57475" spans="14:14" x14ac:dyDescent="0.3">
      <c r="N57475" s="53"/>
    </row>
    <row r="57476" spans="14:14" x14ac:dyDescent="0.3">
      <c r="N57476" s="53"/>
    </row>
    <row r="57477" spans="14:14" x14ac:dyDescent="0.3">
      <c r="N57477" s="53"/>
    </row>
    <row r="57478" spans="14:14" x14ac:dyDescent="0.3">
      <c r="N57478" s="53"/>
    </row>
    <row r="57479" spans="14:14" x14ac:dyDescent="0.3">
      <c r="N57479" s="53"/>
    </row>
    <row r="57480" spans="14:14" x14ac:dyDescent="0.3">
      <c r="N57480" s="53"/>
    </row>
    <row r="57481" spans="14:14" x14ac:dyDescent="0.3">
      <c r="N57481" s="53"/>
    </row>
    <row r="57482" spans="14:14" x14ac:dyDescent="0.3">
      <c r="N57482" s="53"/>
    </row>
    <row r="57483" spans="14:14" x14ac:dyDescent="0.3">
      <c r="N57483" s="53"/>
    </row>
    <row r="57484" spans="14:14" x14ac:dyDescent="0.3">
      <c r="N57484" s="53"/>
    </row>
    <row r="57485" spans="14:14" x14ac:dyDescent="0.3">
      <c r="N57485" s="53"/>
    </row>
    <row r="57486" spans="14:14" x14ac:dyDescent="0.3">
      <c r="N57486" s="53"/>
    </row>
    <row r="57487" spans="14:14" x14ac:dyDescent="0.3">
      <c r="N57487" s="53"/>
    </row>
    <row r="57488" spans="14:14" x14ac:dyDescent="0.3">
      <c r="N57488" s="53"/>
    </row>
    <row r="57489" spans="14:14" x14ac:dyDescent="0.3">
      <c r="N57489" s="53"/>
    </row>
    <row r="57490" spans="14:14" x14ac:dyDescent="0.3">
      <c r="N57490" s="53"/>
    </row>
    <row r="57491" spans="14:14" x14ac:dyDescent="0.3">
      <c r="N57491" s="53"/>
    </row>
    <row r="57492" spans="14:14" x14ac:dyDescent="0.3">
      <c r="N57492" s="53"/>
    </row>
    <row r="57493" spans="14:14" x14ac:dyDescent="0.3">
      <c r="N57493" s="53"/>
    </row>
    <row r="57494" spans="14:14" x14ac:dyDescent="0.3">
      <c r="N57494" s="53"/>
    </row>
    <row r="57495" spans="14:14" x14ac:dyDescent="0.3">
      <c r="N57495" s="53"/>
    </row>
    <row r="57496" spans="14:14" x14ac:dyDescent="0.3">
      <c r="N57496" s="53"/>
    </row>
    <row r="57497" spans="14:14" x14ac:dyDescent="0.3">
      <c r="N57497" s="53"/>
    </row>
    <row r="57498" spans="14:14" x14ac:dyDescent="0.3">
      <c r="N57498" s="53"/>
    </row>
    <row r="57499" spans="14:14" x14ac:dyDescent="0.3">
      <c r="N57499" s="53"/>
    </row>
    <row r="57500" spans="14:14" x14ac:dyDescent="0.3">
      <c r="N57500" s="53"/>
    </row>
    <row r="57501" spans="14:14" x14ac:dyDescent="0.3">
      <c r="N57501" s="53"/>
    </row>
    <row r="57502" spans="14:14" x14ac:dyDescent="0.3">
      <c r="N57502" s="53"/>
    </row>
    <row r="57503" spans="14:14" x14ac:dyDescent="0.3">
      <c r="N57503" s="53"/>
    </row>
    <row r="57504" spans="14:14" x14ac:dyDescent="0.3">
      <c r="N57504" s="53"/>
    </row>
    <row r="57505" spans="14:14" x14ac:dyDescent="0.3">
      <c r="N57505" s="53"/>
    </row>
    <row r="57506" spans="14:14" x14ac:dyDescent="0.3">
      <c r="N57506" s="53"/>
    </row>
    <row r="57507" spans="14:14" x14ac:dyDescent="0.3">
      <c r="N57507" s="53"/>
    </row>
    <row r="57508" spans="14:14" x14ac:dyDescent="0.3">
      <c r="N57508" s="53"/>
    </row>
    <row r="57509" spans="14:14" x14ac:dyDescent="0.3">
      <c r="N57509" s="53"/>
    </row>
    <row r="57510" spans="14:14" x14ac:dyDescent="0.3">
      <c r="N57510" s="53"/>
    </row>
    <row r="57511" spans="14:14" x14ac:dyDescent="0.3">
      <c r="N57511" s="53"/>
    </row>
    <row r="57512" spans="14:14" x14ac:dyDescent="0.3">
      <c r="N57512" s="53"/>
    </row>
    <row r="57513" spans="14:14" x14ac:dyDescent="0.3">
      <c r="N57513" s="53"/>
    </row>
    <row r="57514" spans="14:14" x14ac:dyDescent="0.3">
      <c r="N57514" s="53"/>
    </row>
    <row r="57515" spans="14:14" x14ac:dyDescent="0.3">
      <c r="N57515" s="53"/>
    </row>
    <row r="57516" spans="14:14" x14ac:dyDescent="0.3">
      <c r="N57516" s="53"/>
    </row>
    <row r="57517" spans="14:14" x14ac:dyDescent="0.3">
      <c r="N57517" s="53"/>
    </row>
    <row r="57518" spans="14:14" x14ac:dyDescent="0.3">
      <c r="N57518" s="53"/>
    </row>
    <row r="57519" spans="14:14" x14ac:dyDescent="0.3">
      <c r="N57519" s="53"/>
    </row>
    <row r="57520" spans="14:14" x14ac:dyDescent="0.3">
      <c r="N57520" s="53"/>
    </row>
    <row r="57521" spans="14:14" x14ac:dyDescent="0.3">
      <c r="N57521" s="53"/>
    </row>
    <row r="57522" spans="14:14" x14ac:dyDescent="0.3">
      <c r="N57522" s="53"/>
    </row>
    <row r="57523" spans="14:14" x14ac:dyDescent="0.3">
      <c r="N57523" s="53"/>
    </row>
    <row r="57524" spans="14:14" x14ac:dyDescent="0.3">
      <c r="N57524" s="53"/>
    </row>
    <row r="57525" spans="14:14" x14ac:dyDescent="0.3">
      <c r="N57525" s="53"/>
    </row>
    <row r="57526" spans="14:14" x14ac:dyDescent="0.3">
      <c r="N57526" s="53"/>
    </row>
    <row r="57527" spans="14:14" x14ac:dyDescent="0.3">
      <c r="N57527" s="53"/>
    </row>
    <row r="57528" spans="14:14" x14ac:dyDescent="0.3">
      <c r="N57528" s="53"/>
    </row>
    <row r="57529" spans="14:14" x14ac:dyDescent="0.3">
      <c r="N57529" s="53"/>
    </row>
    <row r="57530" spans="14:14" x14ac:dyDescent="0.3">
      <c r="N57530" s="53"/>
    </row>
    <row r="57531" spans="14:14" x14ac:dyDescent="0.3">
      <c r="N57531" s="53"/>
    </row>
    <row r="57532" spans="14:14" x14ac:dyDescent="0.3">
      <c r="N57532" s="53"/>
    </row>
    <row r="57533" spans="14:14" x14ac:dyDescent="0.3">
      <c r="N57533" s="53"/>
    </row>
    <row r="57534" spans="14:14" x14ac:dyDescent="0.3">
      <c r="N57534" s="53"/>
    </row>
    <row r="57535" spans="14:14" x14ac:dyDescent="0.3">
      <c r="N57535" s="53"/>
    </row>
    <row r="57536" spans="14:14" x14ac:dyDescent="0.3">
      <c r="N57536" s="53"/>
    </row>
    <row r="57537" spans="14:14" x14ac:dyDescent="0.3">
      <c r="N57537" s="53"/>
    </row>
    <row r="57538" spans="14:14" x14ac:dyDescent="0.3">
      <c r="N57538" s="53"/>
    </row>
    <row r="57539" spans="14:14" x14ac:dyDescent="0.3">
      <c r="N57539" s="53"/>
    </row>
    <row r="57540" spans="14:14" x14ac:dyDescent="0.3">
      <c r="N57540" s="53"/>
    </row>
    <row r="57541" spans="14:14" x14ac:dyDescent="0.3">
      <c r="N57541" s="53"/>
    </row>
    <row r="57542" spans="14:14" x14ac:dyDescent="0.3">
      <c r="N57542" s="53"/>
    </row>
    <row r="57543" spans="14:14" x14ac:dyDescent="0.3">
      <c r="N57543" s="53"/>
    </row>
    <row r="57544" spans="14:14" x14ac:dyDescent="0.3">
      <c r="N57544" s="53"/>
    </row>
    <row r="57545" spans="14:14" x14ac:dyDescent="0.3">
      <c r="N57545" s="53"/>
    </row>
    <row r="57546" spans="14:14" x14ac:dyDescent="0.3">
      <c r="N57546" s="53"/>
    </row>
    <row r="57547" spans="14:14" x14ac:dyDescent="0.3">
      <c r="N57547" s="53"/>
    </row>
    <row r="57548" spans="14:14" x14ac:dyDescent="0.3">
      <c r="N57548" s="53"/>
    </row>
    <row r="57549" spans="14:14" x14ac:dyDescent="0.3">
      <c r="N57549" s="53"/>
    </row>
    <row r="57550" spans="14:14" x14ac:dyDescent="0.3">
      <c r="N57550" s="53"/>
    </row>
    <row r="57551" spans="14:14" x14ac:dyDescent="0.3">
      <c r="N57551" s="53"/>
    </row>
    <row r="57552" spans="14:14" x14ac:dyDescent="0.3">
      <c r="N57552" s="53"/>
    </row>
    <row r="57553" spans="14:14" x14ac:dyDescent="0.3">
      <c r="N57553" s="53"/>
    </row>
    <row r="57554" spans="14:14" x14ac:dyDescent="0.3">
      <c r="N57554" s="53"/>
    </row>
    <row r="57555" spans="14:14" x14ac:dyDescent="0.3">
      <c r="N57555" s="53"/>
    </row>
    <row r="57556" spans="14:14" x14ac:dyDescent="0.3">
      <c r="N57556" s="53"/>
    </row>
    <row r="57557" spans="14:14" x14ac:dyDescent="0.3">
      <c r="N57557" s="53"/>
    </row>
    <row r="57558" spans="14:14" x14ac:dyDescent="0.3">
      <c r="N57558" s="53"/>
    </row>
    <row r="57559" spans="14:14" x14ac:dyDescent="0.3">
      <c r="N57559" s="53"/>
    </row>
    <row r="57560" spans="14:14" x14ac:dyDescent="0.3">
      <c r="N57560" s="53"/>
    </row>
    <row r="57561" spans="14:14" x14ac:dyDescent="0.3">
      <c r="N57561" s="53"/>
    </row>
    <row r="57562" spans="14:14" x14ac:dyDescent="0.3">
      <c r="N57562" s="53"/>
    </row>
    <row r="57563" spans="14:14" x14ac:dyDescent="0.3">
      <c r="N57563" s="53"/>
    </row>
    <row r="57564" spans="14:14" x14ac:dyDescent="0.3">
      <c r="N57564" s="53"/>
    </row>
    <row r="57565" spans="14:14" x14ac:dyDescent="0.3">
      <c r="N57565" s="53"/>
    </row>
    <row r="57566" spans="14:14" x14ac:dyDescent="0.3">
      <c r="N57566" s="53"/>
    </row>
    <row r="57567" spans="14:14" x14ac:dyDescent="0.3">
      <c r="N57567" s="53"/>
    </row>
    <row r="57568" spans="14:14" x14ac:dyDescent="0.3">
      <c r="N57568" s="53"/>
    </row>
    <row r="57569" spans="14:14" x14ac:dyDescent="0.3">
      <c r="N57569" s="53"/>
    </row>
    <row r="57570" spans="14:14" x14ac:dyDescent="0.3">
      <c r="N57570" s="53"/>
    </row>
    <row r="57571" spans="14:14" x14ac:dyDescent="0.3">
      <c r="N57571" s="53"/>
    </row>
    <row r="57572" spans="14:14" x14ac:dyDescent="0.3">
      <c r="N57572" s="53"/>
    </row>
    <row r="57573" spans="14:14" x14ac:dyDescent="0.3">
      <c r="N57573" s="53"/>
    </row>
    <row r="57574" spans="14:14" x14ac:dyDescent="0.3">
      <c r="N57574" s="53"/>
    </row>
    <row r="57575" spans="14:14" x14ac:dyDescent="0.3">
      <c r="N57575" s="53"/>
    </row>
    <row r="57576" spans="14:14" x14ac:dyDescent="0.3">
      <c r="N57576" s="53"/>
    </row>
    <row r="57577" spans="14:14" x14ac:dyDescent="0.3">
      <c r="N57577" s="53"/>
    </row>
    <row r="57578" spans="14:14" x14ac:dyDescent="0.3">
      <c r="N57578" s="53"/>
    </row>
    <row r="57579" spans="14:14" x14ac:dyDescent="0.3">
      <c r="N57579" s="53"/>
    </row>
    <row r="57580" spans="14:14" x14ac:dyDescent="0.3">
      <c r="N57580" s="53"/>
    </row>
    <row r="57581" spans="14:14" x14ac:dyDescent="0.3">
      <c r="N57581" s="53"/>
    </row>
    <row r="57582" spans="14:14" x14ac:dyDescent="0.3">
      <c r="N57582" s="53"/>
    </row>
    <row r="57583" spans="14:14" x14ac:dyDescent="0.3">
      <c r="N57583" s="53"/>
    </row>
    <row r="57584" spans="14:14" x14ac:dyDescent="0.3">
      <c r="N57584" s="53"/>
    </row>
    <row r="57585" spans="14:14" x14ac:dyDescent="0.3">
      <c r="N57585" s="53"/>
    </row>
    <row r="57586" spans="14:14" x14ac:dyDescent="0.3">
      <c r="N57586" s="53"/>
    </row>
    <row r="57587" spans="14:14" x14ac:dyDescent="0.3">
      <c r="N57587" s="53"/>
    </row>
    <row r="57588" spans="14:14" x14ac:dyDescent="0.3">
      <c r="N57588" s="53"/>
    </row>
    <row r="57589" spans="14:14" x14ac:dyDescent="0.3">
      <c r="N57589" s="53"/>
    </row>
    <row r="57590" spans="14:14" x14ac:dyDescent="0.3">
      <c r="N57590" s="53"/>
    </row>
    <row r="57591" spans="14:14" x14ac:dyDescent="0.3">
      <c r="N57591" s="53"/>
    </row>
    <row r="57592" spans="14:14" x14ac:dyDescent="0.3">
      <c r="N57592" s="53"/>
    </row>
    <row r="57593" spans="14:14" x14ac:dyDescent="0.3">
      <c r="N57593" s="53"/>
    </row>
    <row r="57594" spans="14:14" x14ac:dyDescent="0.3">
      <c r="N57594" s="53"/>
    </row>
    <row r="57595" spans="14:14" x14ac:dyDescent="0.3">
      <c r="N57595" s="53"/>
    </row>
    <row r="57596" spans="14:14" x14ac:dyDescent="0.3">
      <c r="N57596" s="53"/>
    </row>
    <row r="57597" spans="14:14" x14ac:dyDescent="0.3">
      <c r="N57597" s="53"/>
    </row>
    <row r="57598" spans="14:14" x14ac:dyDescent="0.3">
      <c r="N57598" s="53"/>
    </row>
    <row r="57599" spans="14:14" x14ac:dyDescent="0.3">
      <c r="N57599" s="53"/>
    </row>
    <row r="57600" spans="14:14" x14ac:dyDescent="0.3">
      <c r="N57600" s="53"/>
    </row>
    <row r="57601" spans="14:14" x14ac:dyDescent="0.3">
      <c r="N57601" s="53"/>
    </row>
    <row r="57602" spans="14:14" x14ac:dyDescent="0.3">
      <c r="N57602" s="53"/>
    </row>
    <row r="57603" spans="14:14" x14ac:dyDescent="0.3">
      <c r="N57603" s="53"/>
    </row>
    <row r="57604" spans="14:14" x14ac:dyDescent="0.3">
      <c r="N57604" s="53"/>
    </row>
    <row r="57605" spans="14:14" x14ac:dyDescent="0.3">
      <c r="N57605" s="53"/>
    </row>
    <row r="57606" spans="14:14" x14ac:dyDescent="0.3">
      <c r="N57606" s="53"/>
    </row>
    <row r="57607" spans="14:14" x14ac:dyDescent="0.3">
      <c r="N57607" s="53"/>
    </row>
    <row r="57608" spans="14:14" x14ac:dyDescent="0.3">
      <c r="N57608" s="53"/>
    </row>
    <row r="57609" spans="14:14" x14ac:dyDescent="0.3">
      <c r="N57609" s="53"/>
    </row>
    <row r="57610" spans="14:14" x14ac:dyDescent="0.3">
      <c r="N57610" s="53"/>
    </row>
    <row r="57611" spans="14:14" x14ac:dyDescent="0.3">
      <c r="N57611" s="53"/>
    </row>
    <row r="57612" spans="14:14" x14ac:dyDescent="0.3">
      <c r="N57612" s="53"/>
    </row>
    <row r="57613" spans="14:14" x14ac:dyDescent="0.3">
      <c r="N57613" s="53"/>
    </row>
    <row r="57614" spans="14:14" x14ac:dyDescent="0.3">
      <c r="N57614" s="53"/>
    </row>
    <row r="57615" spans="14:14" x14ac:dyDescent="0.3">
      <c r="N57615" s="53"/>
    </row>
    <row r="57616" spans="14:14" x14ac:dyDescent="0.3">
      <c r="N57616" s="53"/>
    </row>
    <row r="57617" spans="14:14" x14ac:dyDescent="0.3">
      <c r="N57617" s="53"/>
    </row>
    <row r="57618" spans="14:14" x14ac:dyDescent="0.3">
      <c r="N57618" s="53"/>
    </row>
    <row r="57619" spans="14:14" x14ac:dyDescent="0.3">
      <c r="N57619" s="53"/>
    </row>
    <row r="57620" spans="14:14" x14ac:dyDescent="0.3">
      <c r="N57620" s="53"/>
    </row>
    <row r="57621" spans="14:14" x14ac:dyDescent="0.3">
      <c r="N57621" s="53"/>
    </row>
    <row r="57622" spans="14:14" x14ac:dyDescent="0.3">
      <c r="N57622" s="53"/>
    </row>
    <row r="57623" spans="14:14" x14ac:dyDescent="0.3">
      <c r="N57623" s="53"/>
    </row>
    <row r="57624" spans="14:14" x14ac:dyDescent="0.3">
      <c r="N57624" s="53"/>
    </row>
    <row r="57625" spans="14:14" x14ac:dyDescent="0.3">
      <c r="N57625" s="53"/>
    </row>
    <row r="57626" spans="14:14" x14ac:dyDescent="0.3">
      <c r="N57626" s="53"/>
    </row>
    <row r="57627" spans="14:14" x14ac:dyDescent="0.3">
      <c r="N57627" s="53"/>
    </row>
    <row r="57628" spans="14:14" x14ac:dyDescent="0.3">
      <c r="N57628" s="53"/>
    </row>
    <row r="57629" spans="14:14" x14ac:dyDescent="0.3">
      <c r="N57629" s="53"/>
    </row>
    <row r="57630" spans="14:14" x14ac:dyDescent="0.3">
      <c r="N57630" s="53"/>
    </row>
    <row r="57631" spans="14:14" x14ac:dyDescent="0.3">
      <c r="N57631" s="53"/>
    </row>
    <row r="57632" spans="14:14" x14ac:dyDescent="0.3">
      <c r="N57632" s="53"/>
    </row>
    <row r="57633" spans="14:14" x14ac:dyDescent="0.3">
      <c r="N57633" s="53"/>
    </row>
    <row r="57634" spans="14:14" x14ac:dyDescent="0.3">
      <c r="N57634" s="53"/>
    </row>
    <row r="57635" spans="14:14" x14ac:dyDescent="0.3">
      <c r="N57635" s="53"/>
    </row>
    <row r="57636" spans="14:14" x14ac:dyDescent="0.3">
      <c r="N57636" s="53"/>
    </row>
    <row r="57637" spans="14:14" x14ac:dyDescent="0.3">
      <c r="N57637" s="53"/>
    </row>
    <row r="57638" spans="14:14" x14ac:dyDescent="0.3">
      <c r="N57638" s="53"/>
    </row>
    <row r="57639" spans="14:14" x14ac:dyDescent="0.3">
      <c r="N57639" s="53"/>
    </row>
    <row r="57640" spans="14:14" x14ac:dyDescent="0.3">
      <c r="N57640" s="53"/>
    </row>
    <row r="57641" spans="14:14" x14ac:dyDescent="0.3">
      <c r="N57641" s="53"/>
    </row>
    <row r="57642" spans="14:14" x14ac:dyDescent="0.3">
      <c r="N57642" s="53"/>
    </row>
    <row r="57643" spans="14:14" x14ac:dyDescent="0.3">
      <c r="N57643" s="53"/>
    </row>
    <row r="57644" spans="14:14" x14ac:dyDescent="0.3">
      <c r="N57644" s="53"/>
    </row>
    <row r="57645" spans="14:14" x14ac:dyDescent="0.3">
      <c r="N57645" s="53"/>
    </row>
    <row r="57646" spans="14:14" x14ac:dyDescent="0.3">
      <c r="N57646" s="53"/>
    </row>
    <row r="57647" spans="14:14" x14ac:dyDescent="0.3">
      <c r="N57647" s="53"/>
    </row>
    <row r="57648" spans="14:14" x14ac:dyDescent="0.3">
      <c r="N57648" s="53"/>
    </row>
    <row r="57649" spans="14:14" x14ac:dyDescent="0.3">
      <c r="N57649" s="53"/>
    </row>
    <row r="57650" spans="14:14" x14ac:dyDescent="0.3">
      <c r="N57650" s="53"/>
    </row>
    <row r="57651" spans="14:14" x14ac:dyDescent="0.3">
      <c r="N57651" s="53"/>
    </row>
    <row r="57652" spans="14:14" x14ac:dyDescent="0.3">
      <c r="N57652" s="53"/>
    </row>
    <row r="57653" spans="14:14" x14ac:dyDescent="0.3">
      <c r="N57653" s="53"/>
    </row>
    <row r="57654" spans="14:14" x14ac:dyDescent="0.3">
      <c r="N57654" s="53"/>
    </row>
    <row r="57655" spans="14:14" x14ac:dyDescent="0.3">
      <c r="N57655" s="53"/>
    </row>
    <row r="57656" spans="14:14" x14ac:dyDescent="0.3">
      <c r="N57656" s="53"/>
    </row>
    <row r="57657" spans="14:14" x14ac:dyDescent="0.3">
      <c r="N57657" s="53"/>
    </row>
    <row r="57658" spans="14:14" x14ac:dyDescent="0.3">
      <c r="N57658" s="53"/>
    </row>
    <row r="57659" spans="14:14" x14ac:dyDescent="0.3">
      <c r="N57659" s="53"/>
    </row>
    <row r="57660" spans="14:14" x14ac:dyDescent="0.3">
      <c r="N57660" s="53"/>
    </row>
    <row r="57661" spans="14:14" x14ac:dyDescent="0.3">
      <c r="N57661" s="53"/>
    </row>
    <row r="57662" spans="14:14" x14ac:dyDescent="0.3">
      <c r="N57662" s="53"/>
    </row>
    <row r="57663" spans="14:14" x14ac:dyDescent="0.3">
      <c r="N57663" s="53"/>
    </row>
    <row r="57664" spans="14:14" x14ac:dyDescent="0.3">
      <c r="N57664" s="53"/>
    </row>
    <row r="57665" spans="14:14" x14ac:dyDescent="0.3">
      <c r="N57665" s="53"/>
    </row>
    <row r="57666" spans="14:14" x14ac:dyDescent="0.3">
      <c r="N57666" s="53"/>
    </row>
    <row r="57667" spans="14:14" x14ac:dyDescent="0.3">
      <c r="N57667" s="53"/>
    </row>
    <row r="57668" spans="14:14" x14ac:dyDescent="0.3">
      <c r="N57668" s="53"/>
    </row>
    <row r="57669" spans="14:14" x14ac:dyDescent="0.3">
      <c r="N57669" s="53"/>
    </row>
    <row r="57670" spans="14:14" x14ac:dyDescent="0.3">
      <c r="N57670" s="53"/>
    </row>
    <row r="57671" spans="14:14" x14ac:dyDescent="0.3">
      <c r="N57671" s="53"/>
    </row>
    <row r="57672" spans="14:14" x14ac:dyDescent="0.3">
      <c r="N57672" s="53"/>
    </row>
    <row r="57673" spans="14:14" x14ac:dyDescent="0.3">
      <c r="N57673" s="53"/>
    </row>
    <row r="57674" spans="14:14" x14ac:dyDescent="0.3">
      <c r="N57674" s="53"/>
    </row>
    <row r="57675" spans="14:14" x14ac:dyDescent="0.3">
      <c r="N57675" s="53"/>
    </row>
    <row r="57676" spans="14:14" x14ac:dyDescent="0.3">
      <c r="N57676" s="53"/>
    </row>
    <row r="57677" spans="14:14" x14ac:dyDescent="0.3">
      <c r="N57677" s="53"/>
    </row>
    <row r="57678" spans="14:14" x14ac:dyDescent="0.3">
      <c r="N57678" s="53"/>
    </row>
    <row r="57679" spans="14:14" x14ac:dyDescent="0.3">
      <c r="N57679" s="53"/>
    </row>
    <row r="57680" spans="14:14" x14ac:dyDescent="0.3">
      <c r="N57680" s="53"/>
    </row>
    <row r="57681" spans="14:14" x14ac:dyDescent="0.3">
      <c r="N57681" s="53"/>
    </row>
    <row r="57682" spans="14:14" x14ac:dyDescent="0.3">
      <c r="N57682" s="53"/>
    </row>
    <row r="57683" spans="14:14" x14ac:dyDescent="0.3">
      <c r="N57683" s="53"/>
    </row>
    <row r="57684" spans="14:14" x14ac:dyDescent="0.3">
      <c r="N57684" s="53"/>
    </row>
    <row r="57685" spans="14:14" x14ac:dyDescent="0.3">
      <c r="N57685" s="53"/>
    </row>
    <row r="57686" spans="14:14" x14ac:dyDescent="0.3">
      <c r="N57686" s="53"/>
    </row>
    <row r="57687" spans="14:14" x14ac:dyDescent="0.3">
      <c r="N57687" s="53"/>
    </row>
    <row r="57688" spans="14:14" x14ac:dyDescent="0.3">
      <c r="N57688" s="53"/>
    </row>
    <row r="57689" spans="14:14" x14ac:dyDescent="0.3">
      <c r="N57689" s="53"/>
    </row>
    <row r="57690" spans="14:14" x14ac:dyDescent="0.3">
      <c r="N57690" s="53"/>
    </row>
    <row r="57691" spans="14:14" x14ac:dyDescent="0.3">
      <c r="N57691" s="53"/>
    </row>
    <row r="57692" spans="14:14" x14ac:dyDescent="0.3">
      <c r="N57692" s="53"/>
    </row>
    <row r="57693" spans="14:14" x14ac:dyDescent="0.3">
      <c r="N57693" s="53"/>
    </row>
    <row r="57694" spans="14:14" x14ac:dyDescent="0.3">
      <c r="N57694" s="53"/>
    </row>
    <row r="57695" spans="14:14" x14ac:dyDescent="0.3">
      <c r="N57695" s="53"/>
    </row>
    <row r="57696" spans="14:14" x14ac:dyDescent="0.3">
      <c r="N57696" s="53"/>
    </row>
    <row r="57697" spans="14:14" x14ac:dyDescent="0.3">
      <c r="N57697" s="53"/>
    </row>
    <row r="57698" spans="14:14" x14ac:dyDescent="0.3">
      <c r="N57698" s="53"/>
    </row>
    <row r="57699" spans="14:14" x14ac:dyDescent="0.3">
      <c r="N57699" s="53"/>
    </row>
    <row r="57700" spans="14:14" x14ac:dyDescent="0.3">
      <c r="N57700" s="53"/>
    </row>
    <row r="57701" spans="14:14" x14ac:dyDescent="0.3">
      <c r="N57701" s="53"/>
    </row>
    <row r="57702" spans="14:14" x14ac:dyDescent="0.3">
      <c r="N57702" s="53"/>
    </row>
    <row r="57703" spans="14:14" x14ac:dyDescent="0.3">
      <c r="N57703" s="53"/>
    </row>
    <row r="57704" spans="14:14" x14ac:dyDescent="0.3">
      <c r="N57704" s="53"/>
    </row>
    <row r="57705" spans="14:14" x14ac:dyDescent="0.3">
      <c r="N57705" s="53"/>
    </row>
    <row r="57706" spans="14:14" x14ac:dyDescent="0.3">
      <c r="N57706" s="53"/>
    </row>
    <row r="57707" spans="14:14" x14ac:dyDescent="0.3">
      <c r="N57707" s="53"/>
    </row>
    <row r="57708" spans="14:14" x14ac:dyDescent="0.3">
      <c r="N57708" s="53"/>
    </row>
    <row r="57709" spans="14:14" x14ac:dyDescent="0.3">
      <c r="N57709" s="53"/>
    </row>
    <row r="57710" spans="14:14" x14ac:dyDescent="0.3">
      <c r="N57710" s="53"/>
    </row>
    <row r="57711" spans="14:14" x14ac:dyDescent="0.3">
      <c r="N57711" s="53"/>
    </row>
    <row r="57712" spans="14:14" x14ac:dyDescent="0.3">
      <c r="N57712" s="53"/>
    </row>
    <row r="57713" spans="14:14" x14ac:dyDescent="0.3">
      <c r="N57713" s="53"/>
    </row>
    <row r="57714" spans="14:14" x14ac:dyDescent="0.3">
      <c r="N57714" s="53"/>
    </row>
    <row r="57715" spans="14:14" x14ac:dyDescent="0.3">
      <c r="N57715" s="53"/>
    </row>
    <row r="57716" spans="14:14" x14ac:dyDescent="0.3">
      <c r="N57716" s="53"/>
    </row>
    <row r="57717" spans="14:14" x14ac:dyDescent="0.3">
      <c r="N57717" s="53"/>
    </row>
    <row r="57718" spans="14:14" x14ac:dyDescent="0.3">
      <c r="N57718" s="53"/>
    </row>
    <row r="57719" spans="14:14" x14ac:dyDescent="0.3">
      <c r="N57719" s="53"/>
    </row>
    <row r="57720" spans="14:14" x14ac:dyDescent="0.3">
      <c r="N57720" s="53"/>
    </row>
    <row r="57721" spans="14:14" x14ac:dyDescent="0.3">
      <c r="N57721" s="53"/>
    </row>
    <row r="57722" spans="14:14" x14ac:dyDescent="0.3">
      <c r="N57722" s="53"/>
    </row>
    <row r="57723" spans="14:14" x14ac:dyDescent="0.3">
      <c r="N57723" s="53"/>
    </row>
    <row r="57724" spans="14:14" x14ac:dyDescent="0.3">
      <c r="N57724" s="53"/>
    </row>
    <row r="57725" spans="14:14" x14ac:dyDescent="0.3">
      <c r="N57725" s="53"/>
    </row>
    <row r="57726" spans="14:14" x14ac:dyDescent="0.3">
      <c r="N57726" s="53"/>
    </row>
    <row r="57727" spans="14:14" x14ac:dyDescent="0.3">
      <c r="N57727" s="53"/>
    </row>
    <row r="57728" spans="14:14" x14ac:dyDescent="0.3">
      <c r="N57728" s="53"/>
    </row>
    <row r="57729" spans="14:14" x14ac:dyDescent="0.3">
      <c r="N57729" s="53"/>
    </row>
    <row r="57730" spans="14:14" x14ac:dyDescent="0.3">
      <c r="N57730" s="53"/>
    </row>
    <row r="57731" spans="14:14" x14ac:dyDescent="0.3">
      <c r="N57731" s="53"/>
    </row>
    <row r="57732" spans="14:14" x14ac:dyDescent="0.3">
      <c r="N57732" s="53"/>
    </row>
    <row r="57733" spans="14:14" x14ac:dyDescent="0.3">
      <c r="N57733" s="53"/>
    </row>
    <row r="57734" spans="14:14" x14ac:dyDescent="0.3">
      <c r="N57734" s="53"/>
    </row>
    <row r="57735" spans="14:14" x14ac:dyDescent="0.3">
      <c r="N57735" s="53"/>
    </row>
    <row r="57736" spans="14:14" x14ac:dyDescent="0.3">
      <c r="N57736" s="53"/>
    </row>
    <row r="57737" spans="14:14" x14ac:dyDescent="0.3">
      <c r="N57737" s="53"/>
    </row>
    <row r="57738" spans="14:14" x14ac:dyDescent="0.3">
      <c r="N57738" s="53"/>
    </row>
    <row r="57739" spans="14:14" x14ac:dyDescent="0.3">
      <c r="N57739" s="53"/>
    </row>
    <row r="57740" spans="14:14" x14ac:dyDescent="0.3">
      <c r="N57740" s="53"/>
    </row>
    <row r="57741" spans="14:14" x14ac:dyDescent="0.3">
      <c r="N57741" s="53"/>
    </row>
    <row r="57742" spans="14:14" x14ac:dyDescent="0.3">
      <c r="N57742" s="53"/>
    </row>
    <row r="57743" spans="14:14" x14ac:dyDescent="0.3">
      <c r="N57743" s="53"/>
    </row>
    <row r="57744" spans="14:14" x14ac:dyDescent="0.3">
      <c r="N57744" s="53"/>
    </row>
    <row r="57745" spans="14:14" x14ac:dyDescent="0.3">
      <c r="N57745" s="53"/>
    </row>
    <row r="57746" spans="14:14" x14ac:dyDescent="0.3">
      <c r="N57746" s="53"/>
    </row>
    <row r="57747" spans="14:14" x14ac:dyDescent="0.3">
      <c r="N57747" s="53"/>
    </row>
    <row r="57748" spans="14:14" x14ac:dyDescent="0.3">
      <c r="N57748" s="53"/>
    </row>
    <row r="57749" spans="14:14" x14ac:dyDescent="0.3">
      <c r="N57749" s="53"/>
    </row>
    <row r="57750" spans="14:14" x14ac:dyDescent="0.3">
      <c r="N57750" s="53"/>
    </row>
    <row r="57751" spans="14:14" x14ac:dyDescent="0.3">
      <c r="N57751" s="53"/>
    </row>
    <row r="57752" spans="14:14" x14ac:dyDescent="0.3">
      <c r="N57752" s="53"/>
    </row>
    <row r="57753" spans="14:14" x14ac:dyDescent="0.3">
      <c r="N57753" s="53"/>
    </row>
    <row r="57754" spans="14:14" x14ac:dyDescent="0.3">
      <c r="N57754" s="53"/>
    </row>
    <row r="57755" spans="14:14" x14ac:dyDescent="0.3">
      <c r="N57755" s="53"/>
    </row>
    <row r="57756" spans="14:14" x14ac:dyDescent="0.3">
      <c r="N57756" s="53"/>
    </row>
    <row r="57757" spans="14:14" x14ac:dyDescent="0.3">
      <c r="N57757" s="53"/>
    </row>
    <row r="57758" spans="14:14" x14ac:dyDescent="0.3">
      <c r="N57758" s="53"/>
    </row>
    <row r="57759" spans="14:14" x14ac:dyDescent="0.3">
      <c r="N57759" s="53"/>
    </row>
    <row r="57760" spans="14:14" x14ac:dyDescent="0.3">
      <c r="N57760" s="53"/>
    </row>
    <row r="57761" spans="14:14" x14ac:dyDescent="0.3">
      <c r="N57761" s="53"/>
    </row>
    <row r="57762" spans="14:14" x14ac:dyDescent="0.3">
      <c r="N57762" s="53"/>
    </row>
    <row r="57763" spans="14:14" x14ac:dyDescent="0.3">
      <c r="N57763" s="53"/>
    </row>
    <row r="57764" spans="14:14" x14ac:dyDescent="0.3">
      <c r="N57764" s="53"/>
    </row>
    <row r="57765" spans="14:14" x14ac:dyDescent="0.3">
      <c r="N57765" s="53"/>
    </row>
    <row r="57766" spans="14:14" x14ac:dyDescent="0.3">
      <c r="N57766" s="53"/>
    </row>
    <row r="57767" spans="14:14" x14ac:dyDescent="0.3">
      <c r="N57767" s="53"/>
    </row>
    <row r="57768" spans="14:14" x14ac:dyDescent="0.3">
      <c r="N57768" s="53"/>
    </row>
    <row r="57769" spans="14:14" x14ac:dyDescent="0.3">
      <c r="N57769" s="53"/>
    </row>
    <row r="57770" spans="14:14" x14ac:dyDescent="0.3">
      <c r="N57770" s="53"/>
    </row>
    <row r="57771" spans="14:14" x14ac:dyDescent="0.3">
      <c r="N57771" s="53"/>
    </row>
    <row r="57772" spans="14:14" x14ac:dyDescent="0.3">
      <c r="N57772" s="53"/>
    </row>
    <row r="57773" spans="14:14" x14ac:dyDescent="0.3">
      <c r="N57773" s="53"/>
    </row>
    <row r="57774" spans="14:14" x14ac:dyDescent="0.3">
      <c r="N57774" s="53"/>
    </row>
    <row r="57775" spans="14:14" x14ac:dyDescent="0.3">
      <c r="N57775" s="53"/>
    </row>
    <row r="57776" spans="14:14" x14ac:dyDescent="0.3">
      <c r="N57776" s="53"/>
    </row>
    <row r="57777" spans="14:14" x14ac:dyDescent="0.3">
      <c r="N57777" s="53"/>
    </row>
    <row r="57778" spans="14:14" x14ac:dyDescent="0.3">
      <c r="N57778" s="53"/>
    </row>
    <row r="57779" spans="14:14" x14ac:dyDescent="0.3">
      <c r="N57779" s="53"/>
    </row>
    <row r="57780" spans="14:14" x14ac:dyDescent="0.3">
      <c r="N57780" s="53"/>
    </row>
    <row r="57781" spans="14:14" x14ac:dyDescent="0.3">
      <c r="N57781" s="53"/>
    </row>
    <row r="57782" spans="14:14" x14ac:dyDescent="0.3">
      <c r="N57782" s="53"/>
    </row>
    <row r="57783" spans="14:14" x14ac:dyDescent="0.3">
      <c r="N57783" s="53"/>
    </row>
    <row r="57784" spans="14:14" x14ac:dyDescent="0.3">
      <c r="N57784" s="53"/>
    </row>
    <row r="57785" spans="14:14" x14ac:dyDescent="0.3">
      <c r="N57785" s="53"/>
    </row>
    <row r="57786" spans="14:14" x14ac:dyDescent="0.3">
      <c r="N57786" s="53"/>
    </row>
    <row r="57787" spans="14:14" x14ac:dyDescent="0.3">
      <c r="N57787" s="53"/>
    </row>
    <row r="57788" spans="14:14" x14ac:dyDescent="0.3">
      <c r="N57788" s="53"/>
    </row>
    <row r="57789" spans="14:14" x14ac:dyDescent="0.3">
      <c r="N57789" s="53"/>
    </row>
    <row r="57790" spans="14:14" x14ac:dyDescent="0.3">
      <c r="N57790" s="53"/>
    </row>
    <row r="57791" spans="14:14" x14ac:dyDescent="0.3">
      <c r="N57791" s="53"/>
    </row>
    <row r="57792" spans="14:14" x14ac:dyDescent="0.3">
      <c r="N57792" s="53"/>
    </row>
    <row r="57793" spans="14:14" x14ac:dyDescent="0.3">
      <c r="N57793" s="53"/>
    </row>
    <row r="57794" spans="14:14" x14ac:dyDescent="0.3">
      <c r="N57794" s="53"/>
    </row>
    <row r="57795" spans="14:14" x14ac:dyDescent="0.3">
      <c r="N57795" s="53"/>
    </row>
    <row r="57796" spans="14:14" x14ac:dyDescent="0.3">
      <c r="N57796" s="53"/>
    </row>
    <row r="57797" spans="14:14" x14ac:dyDescent="0.3">
      <c r="N57797" s="53"/>
    </row>
    <row r="57798" spans="14:14" x14ac:dyDescent="0.3">
      <c r="N57798" s="53"/>
    </row>
    <row r="57799" spans="14:14" x14ac:dyDescent="0.3">
      <c r="N57799" s="53"/>
    </row>
    <row r="57800" spans="14:14" x14ac:dyDescent="0.3">
      <c r="N57800" s="53"/>
    </row>
    <row r="57801" spans="14:14" x14ac:dyDescent="0.3">
      <c r="N57801" s="53"/>
    </row>
    <row r="57802" spans="14:14" x14ac:dyDescent="0.3">
      <c r="N57802" s="53"/>
    </row>
    <row r="57803" spans="14:14" x14ac:dyDescent="0.3">
      <c r="N57803" s="53"/>
    </row>
    <row r="57804" spans="14:14" x14ac:dyDescent="0.3">
      <c r="N57804" s="53"/>
    </row>
    <row r="57805" spans="14:14" x14ac:dyDescent="0.3">
      <c r="N57805" s="53"/>
    </row>
    <row r="57806" spans="14:14" x14ac:dyDescent="0.3">
      <c r="N57806" s="53"/>
    </row>
    <row r="57807" spans="14:14" x14ac:dyDescent="0.3">
      <c r="N57807" s="53"/>
    </row>
    <row r="57808" spans="14:14" x14ac:dyDescent="0.3">
      <c r="N57808" s="53"/>
    </row>
    <row r="57809" spans="14:14" x14ac:dyDescent="0.3">
      <c r="N57809" s="53"/>
    </row>
    <row r="57810" spans="14:14" x14ac:dyDescent="0.3">
      <c r="N57810" s="53"/>
    </row>
    <row r="57811" spans="14:14" x14ac:dyDescent="0.3">
      <c r="N57811" s="53"/>
    </row>
    <row r="57812" spans="14:14" x14ac:dyDescent="0.3">
      <c r="N57812" s="53"/>
    </row>
    <row r="57813" spans="14:14" x14ac:dyDescent="0.3">
      <c r="N57813" s="53"/>
    </row>
    <row r="57814" spans="14:14" x14ac:dyDescent="0.3">
      <c r="N57814" s="53"/>
    </row>
    <row r="57815" spans="14:14" x14ac:dyDescent="0.3">
      <c r="N57815" s="53"/>
    </row>
    <row r="57816" spans="14:14" x14ac:dyDescent="0.3">
      <c r="N57816" s="53"/>
    </row>
    <row r="57817" spans="14:14" x14ac:dyDescent="0.3">
      <c r="N57817" s="53"/>
    </row>
    <row r="57818" spans="14:14" x14ac:dyDescent="0.3">
      <c r="N57818" s="53"/>
    </row>
    <row r="57819" spans="14:14" x14ac:dyDescent="0.3">
      <c r="N57819" s="53"/>
    </row>
    <row r="57820" spans="14:14" x14ac:dyDescent="0.3">
      <c r="N57820" s="53"/>
    </row>
    <row r="57821" spans="14:14" x14ac:dyDescent="0.3">
      <c r="N57821" s="53"/>
    </row>
    <row r="57822" spans="14:14" x14ac:dyDescent="0.3">
      <c r="N57822" s="53"/>
    </row>
    <row r="57823" spans="14:14" x14ac:dyDescent="0.3">
      <c r="N57823" s="53"/>
    </row>
    <row r="57824" spans="14:14" x14ac:dyDescent="0.3">
      <c r="N57824" s="53"/>
    </row>
    <row r="57825" spans="14:14" x14ac:dyDescent="0.3">
      <c r="N57825" s="53"/>
    </row>
    <row r="57826" spans="14:14" x14ac:dyDescent="0.3">
      <c r="N57826" s="53"/>
    </row>
    <row r="57827" spans="14:14" x14ac:dyDescent="0.3">
      <c r="N57827" s="53"/>
    </row>
    <row r="57828" spans="14:14" x14ac:dyDescent="0.3">
      <c r="N57828" s="53"/>
    </row>
    <row r="57829" spans="14:14" x14ac:dyDescent="0.3">
      <c r="N57829" s="53"/>
    </row>
    <row r="57830" spans="14:14" x14ac:dyDescent="0.3">
      <c r="N57830" s="53"/>
    </row>
    <row r="57831" spans="14:14" x14ac:dyDescent="0.3">
      <c r="N57831" s="53"/>
    </row>
    <row r="57832" spans="14:14" x14ac:dyDescent="0.3">
      <c r="N57832" s="53"/>
    </row>
    <row r="57833" spans="14:14" x14ac:dyDescent="0.3">
      <c r="N57833" s="53"/>
    </row>
    <row r="57834" spans="14:14" x14ac:dyDescent="0.3">
      <c r="N57834" s="53"/>
    </row>
    <row r="57835" spans="14:14" x14ac:dyDescent="0.3">
      <c r="N57835" s="53"/>
    </row>
    <row r="57836" spans="14:14" x14ac:dyDescent="0.3">
      <c r="N57836" s="53"/>
    </row>
    <row r="57837" spans="14:14" x14ac:dyDescent="0.3">
      <c r="N57837" s="53"/>
    </row>
    <row r="57838" spans="14:14" x14ac:dyDescent="0.3">
      <c r="N57838" s="53"/>
    </row>
    <row r="57839" spans="14:14" x14ac:dyDescent="0.3">
      <c r="N57839" s="53"/>
    </row>
    <row r="57840" spans="14:14" x14ac:dyDescent="0.3">
      <c r="N57840" s="53"/>
    </row>
    <row r="57841" spans="14:14" x14ac:dyDescent="0.3">
      <c r="N57841" s="53"/>
    </row>
    <row r="57842" spans="14:14" x14ac:dyDescent="0.3">
      <c r="N57842" s="53"/>
    </row>
    <row r="57843" spans="14:14" x14ac:dyDescent="0.3">
      <c r="N57843" s="53"/>
    </row>
    <row r="57844" spans="14:14" x14ac:dyDescent="0.3">
      <c r="N57844" s="53"/>
    </row>
    <row r="57845" spans="14:14" x14ac:dyDescent="0.3">
      <c r="N57845" s="53"/>
    </row>
    <row r="57846" spans="14:14" x14ac:dyDescent="0.3">
      <c r="N57846" s="53"/>
    </row>
    <row r="57847" spans="14:14" x14ac:dyDescent="0.3">
      <c r="N57847" s="53"/>
    </row>
    <row r="57848" spans="14:14" x14ac:dyDescent="0.3">
      <c r="N57848" s="53"/>
    </row>
    <row r="57849" spans="14:14" x14ac:dyDescent="0.3">
      <c r="N57849" s="53"/>
    </row>
    <row r="57850" spans="14:14" x14ac:dyDescent="0.3">
      <c r="N57850" s="53"/>
    </row>
    <row r="57851" spans="14:14" x14ac:dyDescent="0.3">
      <c r="N57851" s="53"/>
    </row>
    <row r="57852" spans="14:14" x14ac:dyDescent="0.3">
      <c r="N57852" s="53"/>
    </row>
    <row r="57853" spans="14:14" x14ac:dyDescent="0.3">
      <c r="N57853" s="53"/>
    </row>
    <row r="57854" spans="14:14" x14ac:dyDescent="0.3">
      <c r="N57854" s="53"/>
    </row>
    <row r="57855" spans="14:14" x14ac:dyDescent="0.3">
      <c r="N57855" s="53"/>
    </row>
    <row r="57856" spans="14:14" x14ac:dyDescent="0.3">
      <c r="N57856" s="53"/>
    </row>
    <row r="57857" spans="14:14" x14ac:dyDescent="0.3">
      <c r="N57857" s="53"/>
    </row>
    <row r="57858" spans="14:14" x14ac:dyDescent="0.3">
      <c r="N57858" s="53"/>
    </row>
    <row r="57859" spans="14:14" x14ac:dyDescent="0.3">
      <c r="N57859" s="53"/>
    </row>
    <row r="57860" spans="14:14" x14ac:dyDescent="0.3">
      <c r="N57860" s="53"/>
    </row>
    <row r="57861" spans="14:14" x14ac:dyDescent="0.3">
      <c r="N57861" s="53"/>
    </row>
    <row r="57862" spans="14:14" x14ac:dyDescent="0.3">
      <c r="N57862" s="53"/>
    </row>
    <row r="57863" spans="14:14" x14ac:dyDescent="0.3">
      <c r="N57863" s="53"/>
    </row>
    <row r="57864" spans="14:14" x14ac:dyDescent="0.3">
      <c r="N57864" s="53"/>
    </row>
    <row r="57865" spans="14:14" x14ac:dyDescent="0.3">
      <c r="N57865" s="53"/>
    </row>
    <row r="57866" spans="14:14" x14ac:dyDescent="0.3">
      <c r="N57866" s="53"/>
    </row>
    <row r="57867" spans="14:14" x14ac:dyDescent="0.3">
      <c r="N57867" s="53"/>
    </row>
    <row r="57868" spans="14:14" x14ac:dyDescent="0.3">
      <c r="N57868" s="53"/>
    </row>
    <row r="57869" spans="14:14" x14ac:dyDescent="0.3">
      <c r="N57869" s="53"/>
    </row>
    <row r="57870" spans="14:14" x14ac:dyDescent="0.3">
      <c r="N57870" s="53"/>
    </row>
    <row r="57871" spans="14:14" x14ac:dyDescent="0.3">
      <c r="N57871" s="53"/>
    </row>
    <row r="57872" spans="14:14" x14ac:dyDescent="0.3">
      <c r="N57872" s="53"/>
    </row>
    <row r="57873" spans="14:14" x14ac:dyDescent="0.3">
      <c r="N57873" s="53"/>
    </row>
    <row r="57874" spans="14:14" x14ac:dyDescent="0.3">
      <c r="N57874" s="53"/>
    </row>
    <row r="57875" spans="14:14" x14ac:dyDescent="0.3">
      <c r="N57875" s="53"/>
    </row>
    <row r="57876" spans="14:14" x14ac:dyDescent="0.3">
      <c r="N57876" s="53"/>
    </row>
    <row r="57877" spans="14:14" x14ac:dyDescent="0.3">
      <c r="N57877" s="53"/>
    </row>
    <row r="57878" spans="14:14" x14ac:dyDescent="0.3">
      <c r="N57878" s="53"/>
    </row>
    <row r="57879" spans="14:14" x14ac:dyDescent="0.3">
      <c r="N57879" s="53"/>
    </row>
    <row r="57880" spans="14:14" x14ac:dyDescent="0.3">
      <c r="N57880" s="53"/>
    </row>
    <row r="57881" spans="14:14" x14ac:dyDescent="0.3">
      <c r="N57881" s="53"/>
    </row>
    <row r="57882" spans="14:14" x14ac:dyDescent="0.3">
      <c r="N57882" s="53"/>
    </row>
    <row r="57883" spans="14:14" x14ac:dyDescent="0.3">
      <c r="N57883" s="53"/>
    </row>
    <row r="57884" spans="14:14" x14ac:dyDescent="0.3">
      <c r="N57884" s="53"/>
    </row>
    <row r="57885" spans="14:14" x14ac:dyDescent="0.3">
      <c r="N57885" s="53"/>
    </row>
    <row r="57886" spans="14:14" x14ac:dyDescent="0.3">
      <c r="N57886" s="53"/>
    </row>
    <row r="57887" spans="14:14" x14ac:dyDescent="0.3">
      <c r="N57887" s="53"/>
    </row>
    <row r="57888" spans="14:14" x14ac:dyDescent="0.3">
      <c r="N57888" s="53"/>
    </row>
    <row r="57889" spans="14:14" x14ac:dyDescent="0.3">
      <c r="N57889" s="53"/>
    </row>
    <row r="57890" spans="14:14" x14ac:dyDescent="0.3">
      <c r="N57890" s="53"/>
    </row>
    <row r="57891" spans="14:14" x14ac:dyDescent="0.3">
      <c r="N57891" s="53"/>
    </row>
    <row r="57892" spans="14:14" x14ac:dyDescent="0.3">
      <c r="N57892" s="53"/>
    </row>
    <row r="57893" spans="14:14" x14ac:dyDescent="0.3">
      <c r="N57893" s="53"/>
    </row>
    <row r="57894" spans="14:14" x14ac:dyDescent="0.3">
      <c r="N57894" s="53"/>
    </row>
    <row r="57895" spans="14:14" x14ac:dyDescent="0.3">
      <c r="N57895" s="53"/>
    </row>
    <row r="57896" spans="14:14" x14ac:dyDescent="0.3">
      <c r="N57896" s="53"/>
    </row>
    <row r="57897" spans="14:14" x14ac:dyDescent="0.3">
      <c r="N57897" s="53"/>
    </row>
    <row r="57898" spans="14:14" x14ac:dyDescent="0.3">
      <c r="N57898" s="53"/>
    </row>
    <row r="57899" spans="14:14" x14ac:dyDescent="0.3">
      <c r="N57899" s="53"/>
    </row>
    <row r="57900" spans="14:14" x14ac:dyDescent="0.3">
      <c r="N57900" s="53"/>
    </row>
    <row r="57901" spans="14:14" x14ac:dyDescent="0.3">
      <c r="N57901" s="53"/>
    </row>
    <row r="57902" spans="14:14" x14ac:dyDescent="0.3">
      <c r="N57902" s="53"/>
    </row>
    <row r="57903" spans="14:14" x14ac:dyDescent="0.3">
      <c r="N57903" s="53"/>
    </row>
    <row r="57904" spans="14:14" x14ac:dyDescent="0.3">
      <c r="N57904" s="53"/>
    </row>
    <row r="57905" spans="14:14" x14ac:dyDescent="0.3">
      <c r="N57905" s="53"/>
    </row>
    <row r="57906" spans="14:14" x14ac:dyDescent="0.3">
      <c r="N57906" s="53"/>
    </row>
    <row r="57907" spans="14:14" x14ac:dyDescent="0.3">
      <c r="N57907" s="53"/>
    </row>
    <row r="57908" spans="14:14" x14ac:dyDescent="0.3">
      <c r="N57908" s="53"/>
    </row>
    <row r="57909" spans="14:14" x14ac:dyDescent="0.3">
      <c r="N57909" s="53"/>
    </row>
    <row r="57910" spans="14:14" x14ac:dyDescent="0.3">
      <c r="N57910" s="53"/>
    </row>
    <row r="57911" spans="14:14" x14ac:dyDescent="0.3">
      <c r="N57911" s="53"/>
    </row>
    <row r="57912" spans="14:14" x14ac:dyDescent="0.3">
      <c r="N57912" s="53"/>
    </row>
    <row r="57913" spans="14:14" x14ac:dyDescent="0.3">
      <c r="N57913" s="53"/>
    </row>
    <row r="57914" spans="14:14" x14ac:dyDescent="0.3">
      <c r="N57914" s="53"/>
    </row>
    <row r="57915" spans="14:14" x14ac:dyDescent="0.3">
      <c r="N57915" s="53"/>
    </row>
    <row r="57916" spans="14:14" x14ac:dyDescent="0.3">
      <c r="N57916" s="53"/>
    </row>
    <row r="57917" spans="14:14" x14ac:dyDescent="0.3">
      <c r="N57917" s="53"/>
    </row>
    <row r="57918" spans="14:14" x14ac:dyDescent="0.3">
      <c r="N57918" s="53"/>
    </row>
    <row r="57919" spans="14:14" x14ac:dyDescent="0.3">
      <c r="N57919" s="53"/>
    </row>
    <row r="57920" spans="14:14" x14ac:dyDescent="0.3">
      <c r="N57920" s="53"/>
    </row>
    <row r="57921" spans="14:14" x14ac:dyDescent="0.3">
      <c r="N57921" s="53"/>
    </row>
    <row r="57922" spans="14:14" x14ac:dyDescent="0.3">
      <c r="N57922" s="53"/>
    </row>
    <row r="57923" spans="14:14" x14ac:dyDescent="0.3">
      <c r="N57923" s="53"/>
    </row>
    <row r="57924" spans="14:14" x14ac:dyDescent="0.3">
      <c r="N57924" s="53"/>
    </row>
    <row r="57925" spans="14:14" x14ac:dyDescent="0.3">
      <c r="N57925" s="53"/>
    </row>
    <row r="57926" spans="14:14" x14ac:dyDescent="0.3">
      <c r="N57926" s="53"/>
    </row>
    <row r="57927" spans="14:14" x14ac:dyDescent="0.3">
      <c r="N57927" s="53"/>
    </row>
    <row r="57928" spans="14:14" x14ac:dyDescent="0.3">
      <c r="N57928" s="53"/>
    </row>
    <row r="57929" spans="14:14" x14ac:dyDescent="0.3">
      <c r="N57929" s="53"/>
    </row>
    <row r="57930" spans="14:14" x14ac:dyDescent="0.3">
      <c r="N57930" s="53"/>
    </row>
    <row r="57931" spans="14:14" x14ac:dyDescent="0.3">
      <c r="N57931" s="53"/>
    </row>
    <row r="57932" spans="14:14" x14ac:dyDescent="0.3">
      <c r="N57932" s="53"/>
    </row>
    <row r="57933" spans="14:14" x14ac:dyDescent="0.3">
      <c r="N57933" s="53"/>
    </row>
    <row r="57934" spans="14:14" x14ac:dyDescent="0.3">
      <c r="N57934" s="53"/>
    </row>
    <row r="57935" spans="14:14" x14ac:dyDescent="0.3">
      <c r="N57935" s="53"/>
    </row>
    <row r="57936" spans="14:14" x14ac:dyDescent="0.3">
      <c r="N57936" s="53"/>
    </row>
    <row r="57937" spans="14:14" x14ac:dyDescent="0.3">
      <c r="N57937" s="53"/>
    </row>
    <row r="57938" spans="14:14" x14ac:dyDescent="0.3">
      <c r="N57938" s="53"/>
    </row>
    <row r="57939" spans="14:14" x14ac:dyDescent="0.3">
      <c r="N57939" s="53"/>
    </row>
    <row r="57940" spans="14:14" x14ac:dyDescent="0.3">
      <c r="N57940" s="53"/>
    </row>
    <row r="57941" spans="14:14" x14ac:dyDescent="0.3">
      <c r="N57941" s="53"/>
    </row>
    <row r="57942" spans="14:14" x14ac:dyDescent="0.3">
      <c r="N57942" s="53"/>
    </row>
    <row r="57943" spans="14:14" x14ac:dyDescent="0.3">
      <c r="N57943" s="53"/>
    </row>
    <row r="57944" spans="14:14" x14ac:dyDescent="0.3">
      <c r="N57944" s="53"/>
    </row>
    <row r="57945" spans="14:14" x14ac:dyDescent="0.3">
      <c r="N57945" s="53"/>
    </row>
    <row r="57946" spans="14:14" x14ac:dyDescent="0.3">
      <c r="N57946" s="53"/>
    </row>
    <row r="57947" spans="14:14" x14ac:dyDescent="0.3">
      <c r="N57947" s="53"/>
    </row>
    <row r="57948" spans="14:14" x14ac:dyDescent="0.3">
      <c r="N57948" s="53"/>
    </row>
    <row r="57949" spans="14:14" x14ac:dyDescent="0.3">
      <c r="N57949" s="53"/>
    </row>
    <row r="57950" spans="14:14" x14ac:dyDescent="0.3">
      <c r="N57950" s="53"/>
    </row>
    <row r="57951" spans="14:14" x14ac:dyDescent="0.3">
      <c r="N57951" s="53"/>
    </row>
    <row r="57952" spans="14:14" x14ac:dyDescent="0.3">
      <c r="N57952" s="53"/>
    </row>
    <row r="57953" spans="14:14" x14ac:dyDescent="0.3">
      <c r="N57953" s="53"/>
    </row>
    <row r="57954" spans="14:14" x14ac:dyDescent="0.3">
      <c r="N57954" s="53"/>
    </row>
    <row r="57955" spans="14:14" x14ac:dyDescent="0.3">
      <c r="N57955" s="53"/>
    </row>
    <row r="57956" spans="14:14" x14ac:dyDescent="0.3">
      <c r="N57956" s="53"/>
    </row>
    <row r="57957" spans="14:14" x14ac:dyDescent="0.3">
      <c r="N57957" s="53"/>
    </row>
    <row r="57958" spans="14:14" x14ac:dyDescent="0.3">
      <c r="N57958" s="53"/>
    </row>
    <row r="57959" spans="14:14" x14ac:dyDescent="0.3">
      <c r="N57959" s="53"/>
    </row>
    <row r="57960" spans="14:14" x14ac:dyDescent="0.3">
      <c r="N57960" s="53"/>
    </row>
    <row r="57961" spans="14:14" x14ac:dyDescent="0.3">
      <c r="N57961" s="53"/>
    </row>
    <row r="57962" spans="14:14" x14ac:dyDescent="0.3">
      <c r="N57962" s="53"/>
    </row>
    <row r="57963" spans="14:14" x14ac:dyDescent="0.3">
      <c r="N57963" s="53"/>
    </row>
    <row r="57964" spans="14:14" x14ac:dyDescent="0.3">
      <c r="N57964" s="53"/>
    </row>
    <row r="57965" spans="14:14" x14ac:dyDescent="0.3">
      <c r="N57965" s="53"/>
    </row>
    <row r="57966" spans="14:14" x14ac:dyDescent="0.3">
      <c r="N57966" s="53"/>
    </row>
    <row r="57967" spans="14:14" x14ac:dyDescent="0.3">
      <c r="N57967" s="53"/>
    </row>
    <row r="57968" spans="14:14" x14ac:dyDescent="0.3">
      <c r="N57968" s="53"/>
    </row>
    <row r="57969" spans="14:14" x14ac:dyDescent="0.3">
      <c r="N57969" s="53"/>
    </row>
    <row r="57970" spans="14:14" x14ac:dyDescent="0.3">
      <c r="N57970" s="53"/>
    </row>
    <row r="57971" spans="14:14" x14ac:dyDescent="0.3">
      <c r="N57971" s="53"/>
    </row>
    <row r="57972" spans="14:14" x14ac:dyDescent="0.3">
      <c r="N57972" s="53"/>
    </row>
    <row r="57973" spans="14:14" x14ac:dyDescent="0.3">
      <c r="N57973" s="53"/>
    </row>
    <row r="57974" spans="14:14" x14ac:dyDescent="0.3">
      <c r="N57974" s="53"/>
    </row>
    <row r="57975" spans="14:14" x14ac:dyDescent="0.3">
      <c r="N57975" s="53"/>
    </row>
    <row r="57976" spans="14:14" x14ac:dyDescent="0.3">
      <c r="N57976" s="53"/>
    </row>
    <row r="57977" spans="14:14" x14ac:dyDescent="0.3">
      <c r="N57977" s="53"/>
    </row>
    <row r="57978" spans="14:14" x14ac:dyDescent="0.3">
      <c r="N57978" s="53"/>
    </row>
    <row r="57979" spans="14:14" x14ac:dyDescent="0.3">
      <c r="N57979" s="53"/>
    </row>
    <row r="57980" spans="14:14" x14ac:dyDescent="0.3">
      <c r="N57980" s="53"/>
    </row>
    <row r="57981" spans="14:14" x14ac:dyDescent="0.3">
      <c r="N57981" s="53"/>
    </row>
    <row r="57982" spans="14:14" x14ac:dyDescent="0.3">
      <c r="N57982" s="53"/>
    </row>
    <row r="57983" spans="14:14" x14ac:dyDescent="0.3">
      <c r="N57983" s="53"/>
    </row>
    <row r="57984" spans="14:14" x14ac:dyDescent="0.3">
      <c r="N57984" s="53"/>
    </row>
    <row r="57985" spans="14:14" x14ac:dyDescent="0.3">
      <c r="N57985" s="53"/>
    </row>
    <row r="57986" spans="14:14" x14ac:dyDescent="0.3">
      <c r="N57986" s="53"/>
    </row>
    <row r="57987" spans="14:14" x14ac:dyDescent="0.3">
      <c r="N57987" s="53"/>
    </row>
    <row r="57988" spans="14:14" x14ac:dyDescent="0.3">
      <c r="N57988" s="53"/>
    </row>
    <row r="57989" spans="14:14" x14ac:dyDescent="0.3">
      <c r="N57989" s="53"/>
    </row>
    <row r="57990" spans="14:14" x14ac:dyDescent="0.3">
      <c r="N57990" s="53"/>
    </row>
    <row r="57991" spans="14:14" x14ac:dyDescent="0.3">
      <c r="N57991" s="53"/>
    </row>
    <row r="57992" spans="14:14" x14ac:dyDescent="0.3">
      <c r="N57992" s="53"/>
    </row>
    <row r="57993" spans="14:14" x14ac:dyDescent="0.3">
      <c r="N57993" s="53"/>
    </row>
    <row r="57994" spans="14:14" x14ac:dyDescent="0.3">
      <c r="N57994" s="53"/>
    </row>
    <row r="57995" spans="14:14" x14ac:dyDescent="0.3">
      <c r="N57995" s="53"/>
    </row>
    <row r="57996" spans="14:14" x14ac:dyDescent="0.3">
      <c r="N57996" s="53"/>
    </row>
    <row r="57997" spans="14:14" x14ac:dyDescent="0.3">
      <c r="N57997" s="53"/>
    </row>
    <row r="57998" spans="14:14" x14ac:dyDescent="0.3">
      <c r="N57998" s="53"/>
    </row>
    <row r="57999" spans="14:14" x14ac:dyDescent="0.3">
      <c r="N57999" s="53"/>
    </row>
    <row r="58000" spans="14:14" x14ac:dyDescent="0.3">
      <c r="N58000" s="53"/>
    </row>
    <row r="58001" spans="14:14" x14ac:dyDescent="0.3">
      <c r="N58001" s="53"/>
    </row>
    <row r="58002" spans="14:14" x14ac:dyDescent="0.3">
      <c r="N58002" s="53"/>
    </row>
    <row r="58003" spans="14:14" x14ac:dyDescent="0.3">
      <c r="N58003" s="53"/>
    </row>
    <row r="58004" spans="14:14" x14ac:dyDescent="0.3">
      <c r="N58004" s="53"/>
    </row>
    <row r="58005" spans="14:14" x14ac:dyDescent="0.3">
      <c r="N58005" s="53"/>
    </row>
    <row r="58006" spans="14:14" x14ac:dyDescent="0.3">
      <c r="N58006" s="53"/>
    </row>
    <row r="58007" spans="14:14" x14ac:dyDescent="0.3">
      <c r="N58007" s="53"/>
    </row>
    <row r="58008" spans="14:14" x14ac:dyDescent="0.3">
      <c r="N58008" s="53"/>
    </row>
    <row r="58009" spans="14:14" x14ac:dyDescent="0.3">
      <c r="N58009" s="53"/>
    </row>
    <row r="58010" spans="14:14" x14ac:dyDescent="0.3">
      <c r="N58010" s="53"/>
    </row>
    <row r="58011" spans="14:14" x14ac:dyDescent="0.3">
      <c r="N58011" s="53"/>
    </row>
    <row r="58012" spans="14:14" x14ac:dyDescent="0.3">
      <c r="N58012" s="53"/>
    </row>
    <row r="58013" spans="14:14" x14ac:dyDescent="0.3">
      <c r="N58013" s="53"/>
    </row>
    <row r="58014" spans="14:14" x14ac:dyDescent="0.3">
      <c r="N58014" s="53"/>
    </row>
    <row r="58015" spans="14:14" x14ac:dyDescent="0.3">
      <c r="N58015" s="53"/>
    </row>
    <row r="58016" spans="14:14" x14ac:dyDescent="0.3">
      <c r="N58016" s="53"/>
    </row>
    <row r="58017" spans="14:14" x14ac:dyDescent="0.3">
      <c r="N58017" s="53"/>
    </row>
    <row r="58018" spans="14:14" x14ac:dyDescent="0.3">
      <c r="N58018" s="53"/>
    </row>
    <row r="58019" spans="14:14" x14ac:dyDescent="0.3">
      <c r="N58019" s="53"/>
    </row>
    <row r="58020" spans="14:14" x14ac:dyDescent="0.3">
      <c r="N58020" s="53"/>
    </row>
    <row r="58021" spans="14:14" x14ac:dyDescent="0.3">
      <c r="N58021" s="53"/>
    </row>
    <row r="58022" spans="14:14" x14ac:dyDescent="0.3">
      <c r="N58022" s="53"/>
    </row>
    <row r="58023" spans="14:14" x14ac:dyDescent="0.3">
      <c r="N58023" s="53"/>
    </row>
    <row r="58024" spans="14:14" x14ac:dyDescent="0.3">
      <c r="N58024" s="53"/>
    </row>
    <row r="58025" spans="14:14" x14ac:dyDescent="0.3">
      <c r="N58025" s="53"/>
    </row>
    <row r="58026" spans="14:14" x14ac:dyDescent="0.3">
      <c r="N58026" s="53"/>
    </row>
    <row r="58027" spans="14:14" x14ac:dyDescent="0.3">
      <c r="N58027" s="53"/>
    </row>
    <row r="58028" spans="14:14" x14ac:dyDescent="0.3">
      <c r="N58028" s="53"/>
    </row>
    <row r="58029" spans="14:14" x14ac:dyDescent="0.3">
      <c r="N58029" s="53"/>
    </row>
    <row r="58030" spans="14:14" x14ac:dyDescent="0.3">
      <c r="N58030" s="53"/>
    </row>
    <row r="58031" spans="14:14" x14ac:dyDescent="0.3">
      <c r="N58031" s="53"/>
    </row>
    <row r="58032" spans="14:14" x14ac:dyDescent="0.3">
      <c r="N58032" s="53"/>
    </row>
    <row r="58033" spans="14:14" x14ac:dyDescent="0.3">
      <c r="N58033" s="53"/>
    </row>
    <row r="58034" spans="14:14" x14ac:dyDescent="0.3">
      <c r="N58034" s="53"/>
    </row>
    <row r="58035" spans="14:14" x14ac:dyDescent="0.3">
      <c r="N58035" s="53"/>
    </row>
    <row r="58036" spans="14:14" x14ac:dyDescent="0.3">
      <c r="N58036" s="53"/>
    </row>
    <row r="58037" spans="14:14" x14ac:dyDescent="0.3">
      <c r="N58037" s="53"/>
    </row>
    <row r="58038" spans="14:14" x14ac:dyDescent="0.3">
      <c r="N58038" s="53"/>
    </row>
    <row r="58039" spans="14:14" x14ac:dyDescent="0.3">
      <c r="N58039" s="53"/>
    </row>
    <row r="58040" spans="14:14" x14ac:dyDescent="0.3">
      <c r="N58040" s="53"/>
    </row>
    <row r="58041" spans="14:14" x14ac:dyDescent="0.3">
      <c r="N58041" s="53"/>
    </row>
    <row r="58042" spans="14:14" x14ac:dyDescent="0.3">
      <c r="N58042" s="53"/>
    </row>
    <row r="58043" spans="14:14" x14ac:dyDescent="0.3">
      <c r="N58043" s="53"/>
    </row>
    <row r="58044" spans="14:14" x14ac:dyDescent="0.3">
      <c r="N58044" s="53"/>
    </row>
    <row r="58045" spans="14:14" x14ac:dyDescent="0.3">
      <c r="N58045" s="53"/>
    </row>
    <row r="58046" spans="14:14" x14ac:dyDescent="0.3">
      <c r="N58046" s="53"/>
    </row>
    <row r="58047" spans="14:14" x14ac:dyDescent="0.3">
      <c r="N58047" s="53"/>
    </row>
    <row r="58048" spans="14:14" x14ac:dyDescent="0.3">
      <c r="N58048" s="53"/>
    </row>
    <row r="58049" spans="14:14" x14ac:dyDescent="0.3">
      <c r="N58049" s="53"/>
    </row>
    <row r="58050" spans="14:14" x14ac:dyDescent="0.3">
      <c r="N58050" s="53"/>
    </row>
    <row r="58051" spans="14:14" x14ac:dyDescent="0.3">
      <c r="N58051" s="53"/>
    </row>
    <row r="58052" spans="14:14" x14ac:dyDescent="0.3">
      <c r="N58052" s="53"/>
    </row>
    <row r="58053" spans="14:14" x14ac:dyDescent="0.3">
      <c r="N58053" s="53"/>
    </row>
    <row r="58054" spans="14:14" x14ac:dyDescent="0.3">
      <c r="N58054" s="53"/>
    </row>
    <row r="58055" spans="14:14" x14ac:dyDescent="0.3">
      <c r="N58055" s="53"/>
    </row>
    <row r="58056" spans="14:14" x14ac:dyDescent="0.3">
      <c r="N58056" s="53"/>
    </row>
    <row r="58057" spans="14:14" x14ac:dyDescent="0.3">
      <c r="N58057" s="53"/>
    </row>
    <row r="58058" spans="14:14" x14ac:dyDescent="0.3">
      <c r="N58058" s="53"/>
    </row>
    <row r="58059" spans="14:14" x14ac:dyDescent="0.3">
      <c r="N58059" s="53"/>
    </row>
    <row r="58060" spans="14:14" x14ac:dyDescent="0.3">
      <c r="N58060" s="53"/>
    </row>
    <row r="58061" spans="14:14" x14ac:dyDescent="0.3">
      <c r="N58061" s="53"/>
    </row>
    <row r="58062" spans="14:14" x14ac:dyDescent="0.3">
      <c r="N58062" s="53"/>
    </row>
    <row r="58063" spans="14:14" x14ac:dyDescent="0.3">
      <c r="N58063" s="53"/>
    </row>
    <row r="58064" spans="14:14" x14ac:dyDescent="0.3">
      <c r="N58064" s="53"/>
    </row>
    <row r="58065" spans="14:14" x14ac:dyDescent="0.3">
      <c r="N58065" s="53"/>
    </row>
    <row r="58066" spans="14:14" x14ac:dyDescent="0.3">
      <c r="N58066" s="53"/>
    </row>
    <row r="58067" spans="14:14" x14ac:dyDescent="0.3">
      <c r="N58067" s="53"/>
    </row>
    <row r="58068" spans="14:14" x14ac:dyDescent="0.3">
      <c r="N58068" s="53"/>
    </row>
    <row r="58069" spans="14:14" x14ac:dyDescent="0.3">
      <c r="N58069" s="53"/>
    </row>
    <row r="58070" spans="14:14" x14ac:dyDescent="0.3">
      <c r="N58070" s="53"/>
    </row>
    <row r="58071" spans="14:14" x14ac:dyDescent="0.3">
      <c r="N58071" s="53"/>
    </row>
    <row r="58072" spans="14:14" x14ac:dyDescent="0.3">
      <c r="N58072" s="53"/>
    </row>
    <row r="58073" spans="14:14" x14ac:dyDescent="0.3">
      <c r="N58073" s="53"/>
    </row>
    <row r="58074" spans="14:14" x14ac:dyDescent="0.3">
      <c r="N58074" s="53"/>
    </row>
    <row r="58075" spans="14:14" x14ac:dyDescent="0.3">
      <c r="N58075" s="53"/>
    </row>
    <row r="58076" spans="14:14" x14ac:dyDescent="0.3">
      <c r="N58076" s="53"/>
    </row>
    <row r="58077" spans="14:14" x14ac:dyDescent="0.3">
      <c r="N58077" s="53"/>
    </row>
    <row r="58078" spans="14:14" x14ac:dyDescent="0.3">
      <c r="N58078" s="53"/>
    </row>
    <row r="58079" spans="14:14" x14ac:dyDescent="0.3">
      <c r="N58079" s="53"/>
    </row>
    <row r="58080" spans="14:14" x14ac:dyDescent="0.3">
      <c r="N58080" s="53"/>
    </row>
    <row r="58081" spans="14:14" x14ac:dyDescent="0.3">
      <c r="N58081" s="53"/>
    </row>
    <row r="58082" spans="14:14" x14ac:dyDescent="0.3">
      <c r="N58082" s="53"/>
    </row>
    <row r="58083" spans="14:14" x14ac:dyDescent="0.3">
      <c r="N58083" s="53"/>
    </row>
    <row r="58084" spans="14:14" x14ac:dyDescent="0.3">
      <c r="N58084" s="53"/>
    </row>
    <row r="58085" spans="14:14" x14ac:dyDescent="0.3">
      <c r="N58085" s="53"/>
    </row>
    <row r="58086" spans="14:14" x14ac:dyDescent="0.3">
      <c r="N58086" s="53"/>
    </row>
    <row r="58087" spans="14:14" x14ac:dyDescent="0.3">
      <c r="N58087" s="53"/>
    </row>
    <row r="58088" spans="14:14" x14ac:dyDescent="0.3">
      <c r="N58088" s="53"/>
    </row>
    <row r="58089" spans="14:14" x14ac:dyDescent="0.3">
      <c r="N58089" s="53"/>
    </row>
    <row r="58090" spans="14:14" x14ac:dyDescent="0.3">
      <c r="N58090" s="53"/>
    </row>
    <row r="58091" spans="14:14" x14ac:dyDescent="0.3">
      <c r="N58091" s="53"/>
    </row>
    <row r="58092" spans="14:14" x14ac:dyDescent="0.3">
      <c r="N58092" s="53"/>
    </row>
    <row r="58093" spans="14:14" x14ac:dyDescent="0.3">
      <c r="N58093" s="53"/>
    </row>
    <row r="58094" spans="14:14" x14ac:dyDescent="0.3">
      <c r="N58094" s="53"/>
    </row>
    <row r="58095" spans="14:14" x14ac:dyDescent="0.3">
      <c r="N58095" s="53"/>
    </row>
    <row r="58096" spans="14:14" x14ac:dyDescent="0.3">
      <c r="N58096" s="53"/>
    </row>
    <row r="58097" spans="14:14" x14ac:dyDescent="0.3">
      <c r="N58097" s="53"/>
    </row>
    <row r="58098" spans="14:14" x14ac:dyDescent="0.3">
      <c r="N58098" s="53"/>
    </row>
    <row r="58099" spans="14:14" x14ac:dyDescent="0.3">
      <c r="N58099" s="53"/>
    </row>
    <row r="58100" spans="14:14" x14ac:dyDescent="0.3">
      <c r="N58100" s="53"/>
    </row>
    <row r="58101" spans="14:14" x14ac:dyDescent="0.3">
      <c r="N58101" s="53"/>
    </row>
    <row r="58102" spans="14:14" x14ac:dyDescent="0.3">
      <c r="N58102" s="53"/>
    </row>
    <row r="58103" spans="14:14" x14ac:dyDescent="0.3">
      <c r="N58103" s="53"/>
    </row>
    <row r="58104" spans="14:14" x14ac:dyDescent="0.3">
      <c r="N58104" s="53"/>
    </row>
    <row r="58105" spans="14:14" x14ac:dyDescent="0.3">
      <c r="N58105" s="53"/>
    </row>
    <row r="58106" spans="14:14" x14ac:dyDescent="0.3">
      <c r="N58106" s="53"/>
    </row>
    <row r="58107" spans="14:14" x14ac:dyDescent="0.3">
      <c r="N58107" s="53"/>
    </row>
    <row r="58108" spans="14:14" x14ac:dyDescent="0.3">
      <c r="N58108" s="53"/>
    </row>
    <row r="58109" spans="14:14" x14ac:dyDescent="0.3">
      <c r="N58109" s="53"/>
    </row>
    <row r="58110" spans="14:14" x14ac:dyDescent="0.3">
      <c r="N58110" s="53"/>
    </row>
    <row r="58111" spans="14:14" x14ac:dyDescent="0.3">
      <c r="N58111" s="53"/>
    </row>
    <row r="58112" spans="14:14" x14ac:dyDescent="0.3">
      <c r="N58112" s="53"/>
    </row>
    <row r="58113" spans="14:14" x14ac:dyDescent="0.3">
      <c r="N58113" s="53"/>
    </row>
    <row r="58114" spans="14:14" x14ac:dyDescent="0.3">
      <c r="N58114" s="53"/>
    </row>
    <row r="58115" spans="14:14" x14ac:dyDescent="0.3">
      <c r="N58115" s="53"/>
    </row>
    <row r="58116" spans="14:14" x14ac:dyDescent="0.3">
      <c r="N58116" s="53"/>
    </row>
    <row r="58117" spans="14:14" x14ac:dyDescent="0.3">
      <c r="N58117" s="53"/>
    </row>
    <row r="58118" spans="14:14" x14ac:dyDescent="0.3">
      <c r="N58118" s="53"/>
    </row>
    <row r="58119" spans="14:14" x14ac:dyDescent="0.3">
      <c r="N58119" s="53"/>
    </row>
    <row r="58120" spans="14:14" x14ac:dyDescent="0.3">
      <c r="N58120" s="53"/>
    </row>
    <row r="58121" spans="14:14" x14ac:dyDescent="0.3">
      <c r="N58121" s="53"/>
    </row>
    <row r="58122" spans="14:14" x14ac:dyDescent="0.3">
      <c r="N58122" s="53"/>
    </row>
    <row r="58123" spans="14:14" x14ac:dyDescent="0.3">
      <c r="N58123" s="53"/>
    </row>
    <row r="58124" spans="14:14" x14ac:dyDescent="0.3">
      <c r="N58124" s="53"/>
    </row>
    <row r="58125" spans="14:14" x14ac:dyDescent="0.3">
      <c r="N58125" s="53"/>
    </row>
    <row r="58126" spans="14:14" x14ac:dyDescent="0.3">
      <c r="N58126" s="53"/>
    </row>
    <row r="58127" spans="14:14" x14ac:dyDescent="0.3">
      <c r="N58127" s="53"/>
    </row>
    <row r="58128" spans="14:14" x14ac:dyDescent="0.3">
      <c r="N58128" s="53"/>
    </row>
    <row r="58129" spans="14:14" x14ac:dyDescent="0.3">
      <c r="N58129" s="53"/>
    </row>
    <row r="58130" spans="14:14" x14ac:dyDescent="0.3">
      <c r="N58130" s="53"/>
    </row>
    <row r="58131" spans="14:14" x14ac:dyDescent="0.3">
      <c r="N58131" s="53"/>
    </row>
    <row r="58132" spans="14:14" x14ac:dyDescent="0.3">
      <c r="N58132" s="53"/>
    </row>
    <row r="58133" spans="14:14" x14ac:dyDescent="0.3">
      <c r="N58133" s="53"/>
    </row>
    <row r="58134" spans="14:14" x14ac:dyDescent="0.3">
      <c r="N58134" s="53"/>
    </row>
    <row r="58135" spans="14:14" x14ac:dyDescent="0.3">
      <c r="N58135" s="53"/>
    </row>
    <row r="58136" spans="14:14" x14ac:dyDescent="0.3">
      <c r="N58136" s="53"/>
    </row>
    <row r="58137" spans="14:14" x14ac:dyDescent="0.3">
      <c r="N58137" s="53"/>
    </row>
    <row r="58138" spans="14:14" x14ac:dyDescent="0.3">
      <c r="N58138" s="53"/>
    </row>
    <row r="58139" spans="14:14" x14ac:dyDescent="0.3">
      <c r="N58139" s="53"/>
    </row>
    <row r="58140" spans="14:14" x14ac:dyDescent="0.3">
      <c r="N58140" s="53"/>
    </row>
    <row r="58141" spans="14:14" x14ac:dyDescent="0.3">
      <c r="N58141" s="53"/>
    </row>
    <row r="58142" spans="14:14" x14ac:dyDescent="0.3">
      <c r="N58142" s="53"/>
    </row>
    <row r="58143" spans="14:14" x14ac:dyDescent="0.3">
      <c r="N58143" s="53"/>
    </row>
    <row r="58144" spans="14:14" x14ac:dyDescent="0.3">
      <c r="N58144" s="53"/>
    </row>
    <row r="58145" spans="14:14" x14ac:dyDescent="0.3">
      <c r="N58145" s="53"/>
    </row>
    <row r="58146" spans="14:14" x14ac:dyDescent="0.3">
      <c r="N58146" s="53"/>
    </row>
    <row r="58147" spans="14:14" x14ac:dyDescent="0.3">
      <c r="N58147" s="53"/>
    </row>
    <row r="58148" spans="14:14" x14ac:dyDescent="0.3">
      <c r="N58148" s="53"/>
    </row>
    <row r="58149" spans="14:14" x14ac:dyDescent="0.3">
      <c r="N58149" s="53"/>
    </row>
    <row r="58150" spans="14:14" x14ac:dyDescent="0.3">
      <c r="N58150" s="53"/>
    </row>
    <row r="58151" spans="14:14" x14ac:dyDescent="0.3">
      <c r="N58151" s="53"/>
    </row>
    <row r="58152" spans="14:14" x14ac:dyDescent="0.3">
      <c r="N58152" s="53"/>
    </row>
    <row r="58153" spans="14:14" x14ac:dyDescent="0.3">
      <c r="N58153" s="53"/>
    </row>
    <row r="58154" spans="14:14" x14ac:dyDescent="0.3">
      <c r="N58154" s="53"/>
    </row>
    <row r="58155" spans="14:14" x14ac:dyDescent="0.3">
      <c r="N58155" s="53"/>
    </row>
    <row r="58156" spans="14:14" x14ac:dyDescent="0.3">
      <c r="N58156" s="53"/>
    </row>
    <row r="58157" spans="14:14" x14ac:dyDescent="0.3">
      <c r="N58157" s="53"/>
    </row>
    <row r="58158" spans="14:14" x14ac:dyDescent="0.3">
      <c r="N58158" s="53"/>
    </row>
    <row r="58159" spans="14:14" x14ac:dyDescent="0.3">
      <c r="N58159" s="53"/>
    </row>
    <row r="58160" spans="14:14" x14ac:dyDescent="0.3">
      <c r="N58160" s="53"/>
    </row>
    <row r="58161" spans="14:14" x14ac:dyDescent="0.3">
      <c r="N58161" s="53"/>
    </row>
    <row r="58162" spans="14:14" x14ac:dyDescent="0.3">
      <c r="N58162" s="53"/>
    </row>
    <row r="58163" spans="14:14" x14ac:dyDescent="0.3">
      <c r="N58163" s="53"/>
    </row>
    <row r="58164" spans="14:14" x14ac:dyDescent="0.3">
      <c r="N58164" s="53"/>
    </row>
    <row r="58165" spans="14:14" x14ac:dyDescent="0.3">
      <c r="N58165" s="53"/>
    </row>
    <row r="58166" spans="14:14" x14ac:dyDescent="0.3">
      <c r="N58166" s="53"/>
    </row>
    <row r="58167" spans="14:14" x14ac:dyDescent="0.3">
      <c r="N58167" s="53"/>
    </row>
    <row r="58168" spans="14:14" x14ac:dyDescent="0.3">
      <c r="N58168" s="53"/>
    </row>
    <row r="58169" spans="14:14" x14ac:dyDescent="0.3">
      <c r="N58169" s="53"/>
    </row>
    <row r="58170" spans="14:14" x14ac:dyDescent="0.3">
      <c r="N58170" s="53"/>
    </row>
    <row r="58171" spans="14:14" x14ac:dyDescent="0.3">
      <c r="N58171" s="53"/>
    </row>
    <row r="58172" spans="14:14" x14ac:dyDescent="0.3">
      <c r="N58172" s="53"/>
    </row>
    <row r="58173" spans="14:14" x14ac:dyDescent="0.3">
      <c r="N58173" s="53"/>
    </row>
    <row r="58174" spans="14:14" x14ac:dyDescent="0.3">
      <c r="N58174" s="53"/>
    </row>
    <row r="58175" spans="14:14" x14ac:dyDescent="0.3">
      <c r="N58175" s="53"/>
    </row>
    <row r="58176" spans="14:14" x14ac:dyDescent="0.3">
      <c r="N58176" s="53"/>
    </row>
    <row r="58177" spans="14:14" x14ac:dyDescent="0.3">
      <c r="N58177" s="53"/>
    </row>
    <row r="58178" spans="14:14" x14ac:dyDescent="0.3">
      <c r="N58178" s="53"/>
    </row>
    <row r="58179" spans="14:14" x14ac:dyDescent="0.3">
      <c r="N58179" s="53"/>
    </row>
    <row r="58180" spans="14:14" x14ac:dyDescent="0.3">
      <c r="N58180" s="53"/>
    </row>
    <row r="58181" spans="14:14" x14ac:dyDescent="0.3">
      <c r="N58181" s="53"/>
    </row>
    <row r="58182" spans="14:14" x14ac:dyDescent="0.3">
      <c r="N58182" s="53"/>
    </row>
    <row r="58183" spans="14:14" x14ac:dyDescent="0.3">
      <c r="N58183" s="53"/>
    </row>
    <row r="58184" spans="14:14" x14ac:dyDescent="0.3">
      <c r="N58184" s="53"/>
    </row>
    <row r="58185" spans="14:14" x14ac:dyDescent="0.3">
      <c r="N58185" s="53"/>
    </row>
    <row r="58186" spans="14:14" x14ac:dyDescent="0.3">
      <c r="N58186" s="53"/>
    </row>
    <row r="58187" spans="14:14" x14ac:dyDescent="0.3">
      <c r="N58187" s="53"/>
    </row>
    <row r="58188" spans="14:14" x14ac:dyDescent="0.3">
      <c r="N58188" s="53"/>
    </row>
    <row r="58189" spans="14:14" x14ac:dyDescent="0.3">
      <c r="N58189" s="53"/>
    </row>
    <row r="58190" spans="14:14" x14ac:dyDescent="0.3">
      <c r="N58190" s="53"/>
    </row>
    <row r="58191" spans="14:14" x14ac:dyDescent="0.3">
      <c r="N58191" s="53"/>
    </row>
    <row r="58192" spans="14:14" x14ac:dyDescent="0.3">
      <c r="N58192" s="53"/>
    </row>
    <row r="58193" spans="14:14" x14ac:dyDescent="0.3">
      <c r="N58193" s="53"/>
    </row>
    <row r="58194" spans="14:14" x14ac:dyDescent="0.3">
      <c r="N58194" s="53"/>
    </row>
    <row r="58195" spans="14:14" x14ac:dyDescent="0.3">
      <c r="N58195" s="53"/>
    </row>
    <row r="58196" spans="14:14" x14ac:dyDescent="0.3">
      <c r="N58196" s="53"/>
    </row>
    <row r="58197" spans="14:14" x14ac:dyDescent="0.3">
      <c r="N58197" s="53"/>
    </row>
    <row r="58198" spans="14:14" x14ac:dyDescent="0.3">
      <c r="N58198" s="53"/>
    </row>
    <row r="58199" spans="14:14" x14ac:dyDescent="0.3">
      <c r="N58199" s="53"/>
    </row>
    <row r="58200" spans="14:14" x14ac:dyDescent="0.3">
      <c r="N58200" s="53"/>
    </row>
    <row r="58201" spans="14:14" x14ac:dyDescent="0.3">
      <c r="N58201" s="53"/>
    </row>
    <row r="58202" spans="14:14" x14ac:dyDescent="0.3">
      <c r="N58202" s="53"/>
    </row>
    <row r="58203" spans="14:14" x14ac:dyDescent="0.3">
      <c r="N58203" s="53"/>
    </row>
    <row r="58204" spans="14:14" x14ac:dyDescent="0.3">
      <c r="N58204" s="53"/>
    </row>
    <row r="58205" spans="14:14" x14ac:dyDescent="0.3">
      <c r="N58205" s="53"/>
    </row>
    <row r="58206" spans="14:14" x14ac:dyDescent="0.3">
      <c r="N58206" s="53"/>
    </row>
    <row r="58207" spans="14:14" x14ac:dyDescent="0.3">
      <c r="N58207" s="53"/>
    </row>
    <row r="58208" spans="14:14" x14ac:dyDescent="0.3">
      <c r="N58208" s="53"/>
    </row>
    <row r="58209" spans="14:14" x14ac:dyDescent="0.3">
      <c r="N58209" s="53"/>
    </row>
    <row r="58210" spans="14:14" x14ac:dyDescent="0.3">
      <c r="N58210" s="53"/>
    </row>
    <row r="58211" spans="14:14" x14ac:dyDescent="0.3">
      <c r="N58211" s="53"/>
    </row>
    <row r="58212" spans="14:14" x14ac:dyDescent="0.3">
      <c r="N58212" s="53"/>
    </row>
    <row r="58213" spans="14:14" x14ac:dyDescent="0.3">
      <c r="N58213" s="53"/>
    </row>
    <row r="58214" spans="14:14" x14ac:dyDescent="0.3">
      <c r="N58214" s="53"/>
    </row>
    <row r="58215" spans="14:14" x14ac:dyDescent="0.3">
      <c r="N58215" s="53"/>
    </row>
    <row r="58216" spans="14:14" x14ac:dyDescent="0.3">
      <c r="N58216" s="53"/>
    </row>
    <row r="58217" spans="14:14" x14ac:dyDescent="0.3">
      <c r="N58217" s="53"/>
    </row>
    <row r="58218" spans="14:14" x14ac:dyDescent="0.3">
      <c r="N58218" s="53"/>
    </row>
    <row r="58219" spans="14:14" x14ac:dyDescent="0.3">
      <c r="N58219" s="53"/>
    </row>
    <row r="58220" spans="14:14" x14ac:dyDescent="0.3">
      <c r="N58220" s="53"/>
    </row>
    <row r="58221" spans="14:14" x14ac:dyDescent="0.3">
      <c r="N58221" s="53"/>
    </row>
    <row r="58222" spans="14:14" x14ac:dyDescent="0.3">
      <c r="N58222" s="53"/>
    </row>
    <row r="58223" spans="14:14" x14ac:dyDescent="0.3">
      <c r="N58223" s="53"/>
    </row>
    <row r="58224" spans="14:14" x14ac:dyDescent="0.3">
      <c r="N58224" s="53"/>
    </row>
    <row r="58225" spans="14:14" x14ac:dyDescent="0.3">
      <c r="N58225" s="53"/>
    </row>
    <row r="58226" spans="14:14" x14ac:dyDescent="0.3">
      <c r="N58226" s="53"/>
    </row>
    <row r="58227" spans="14:14" x14ac:dyDescent="0.3">
      <c r="N58227" s="53"/>
    </row>
    <row r="58228" spans="14:14" x14ac:dyDescent="0.3">
      <c r="N58228" s="53"/>
    </row>
    <row r="58229" spans="14:14" x14ac:dyDescent="0.3">
      <c r="N58229" s="53"/>
    </row>
    <row r="58230" spans="14:14" x14ac:dyDescent="0.3">
      <c r="N58230" s="53"/>
    </row>
    <row r="58231" spans="14:14" x14ac:dyDescent="0.3">
      <c r="N58231" s="53"/>
    </row>
    <row r="58232" spans="14:14" x14ac:dyDescent="0.3">
      <c r="N58232" s="53"/>
    </row>
    <row r="58233" spans="14:14" x14ac:dyDescent="0.3">
      <c r="N58233" s="53"/>
    </row>
    <row r="58234" spans="14:14" x14ac:dyDescent="0.3">
      <c r="N58234" s="53"/>
    </row>
    <row r="58235" spans="14:14" x14ac:dyDescent="0.3">
      <c r="N58235" s="53"/>
    </row>
    <row r="58236" spans="14:14" x14ac:dyDescent="0.3">
      <c r="N58236" s="53"/>
    </row>
    <row r="58237" spans="14:14" x14ac:dyDescent="0.3">
      <c r="N58237" s="53"/>
    </row>
    <row r="58238" spans="14:14" x14ac:dyDescent="0.3">
      <c r="N58238" s="53"/>
    </row>
    <row r="58239" spans="14:14" x14ac:dyDescent="0.3">
      <c r="N58239" s="53"/>
    </row>
    <row r="58240" spans="14:14" x14ac:dyDescent="0.3">
      <c r="N58240" s="53"/>
    </row>
    <row r="58241" spans="14:14" x14ac:dyDescent="0.3">
      <c r="N58241" s="53"/>
    </row>
    <row r="58242" spans="14:14" x14ac:dyDescent="0.3">
      <c r="N58242" s="53"/>
    </row>
    <row r="58243" spans="14:14" x14ac:dyDescent="0.3">
      <c r="N58243" s="53"/>
    </row>
    <row r="58244" spans="14:14" x14ac:dyDescent="0.3">
      <c r="N58244" s="53"/>
    </row>
    <row r="58245" spans="14:14" x14ac:dyDescent="0.3">
      <c r="N58245" s="53"/>
    </row>
    <row r="58246" spans="14:14" x14ac:dyDescent="0.3">
      <c r="N58246" s="53"/>
    </row>
    <row r="58247" spans="14:14" x14ac:dyDescent="0.3">
      <c r="N58247" s="53"/>
    </row>
    <row r="58248" spans="14:14" x14ac:dyDescent="0.3">
      <c r="N58248" s="53"/>
    </row>
    <row r="58249" spans="14:14" x14ac:dyDescent="0.3">
      <c r="N58249" s="53"/>
    </row>
    <row r="58250" spans="14:14" x14ac:dyDescent="0.3">
      <c r="N58250" s="53"/>
    </row>
    <row r="58251" spans="14:14" x14ac:dyDescent="0.3">
      <c r="N58251" s="53"/>
    </row>
    <row r="58252" spans="14:14" x14ac:dyDescent="0.3">
      <c r="N58252" s="53"/>
    </row>
    <row r="58253" spans="14:14" x14ac:dyDescent="0.3">
      <c r="N58253" s="53"/>
    </row>
    <row r="58254" spans="14:14" x14ac:dyDescent="0.3">
      <c r="N58254" s="53"/>
    </row>
    <row r="58255" spans="14:14" x14ac:dyDescent="0.3">
      <c r="N58255" s="53"/>
    </row>
    <row r="58256" spans="14:14" x14ac:dyDescent="0.3">
      <c r="N58256" s="53"/>
    </row>
    <row r="58257" spans="14:14" x14ac:dyDescent="0.3">
      <c r="N58257" s="53"/>
    </row>
    <row r="58258" spans="14:14" x14ac:dyDescent="0.3">
      <c r="N58258" s="53"/>
    </row>
    <row r="58259" spans="14:14" x14ac:dyDescent="0.3">
      <c r="N58259" s="53"/>
    </row>
    <row r="58260" spans="14:14" x14ac:dyDescent="0.3">
      <c r="N58260" s="53"/>
    </row>
    <row r="58261" spans="14:14" x14ac:dyDescent="0.3">
      <c r="N58261" s="53"/>
    </row>
    <row r="58262" spans="14:14" x14ac:dyDescent="0.3">
      <c r="N58262" s="53"/>
    </row>
    <row r="58263" spans="14:14" x14ac:dyDescent="0.3">
      <c r="N58263" s="53"/>
    </row>
    <row r="58264" spans="14:14" x14ac:dyDescent="0.3">
      <c r="N58264" s="53"/>
    </row>
    <row r="58265" spans="14:14" x14ac:dyDescent="0.3">
      <c r="N58265" s="53"/>
    </row>
    <row r="58266" spans="14:14" x14ac:dyDescent="0.3">
      <c r="N58266" s="53"/>
    </row>
    <row r="58267" spans="14:14" x14ac:dyDescent="0.3">
      <c r="N58267" s="53"/>
    </row>
    <row r="58268" spans="14:14" x14ac:dyDescent="0.3">
      <c r="N58268" s="53"/>
    </row>
    <row r="58269" spans="14:14" x14ac:dyDescent="0.3">
      <c r="N58269" s="53"/>
    </row>
    <row r="58270" spans="14:14" x14ac:dyDescent="0.3">
      <c r="N58270" s="53"/>
    </row>
    <row r="58271" spans="14:14" x14ac:dyDescent="0.3">
      <c r="N58271" s="53"/>
    </row>
    <row r="58272" spans="14:14" x14ac:dyDescent="0.3">
      <c r="N58272" s="53"/>
    </row>
    <row r="58273" spans="14:14" x14ac:dyDescent="0.3">
      <c r="N58273" s="53"/>
    </row>
    <row r="58274" spans="14:14" x14ac:dyDescent="0.3">
      <c r="N58274" s="53"/>
    </row>
    <row r="58275" spans="14:14" x14ac:dyDescent="0.3">
      <c r="N58275" s="53"/>
    </row>
    <row r="58276" spans="14:14" x14ac:dyDescent="0.3">
      <c r="N58276" s="53"/>
    </row>
    <row r="58277" spans="14:14" x14ac:dyDescent="0.3">
      <c r="N58277" s="53"/>
    </row>
    <row r="58278" spans="14:14" x14ac:dyDescent="0.3">
      <c r="N58278" s="53"/>
    </row>
    <row r="58279" spans="14:14" x14ac:dyDescent="0.3">
      <c r="N58279" s="53"/>
    </row>
    <row r="58280" spans="14:14" x14ac:dyDescent="0.3">
      <c r="N58280" s="53"/>
    </row>
    <row r="58281" spans="14:14" x14ac:dyDescent="0.3">
      <c r="N58281" s="53"/>
    </row>
    <row r="58282" spans="14:14" x14ac:dyDescent="0.3">
      <c r="N58282" s="53"/>
    </row>
    <row r="58283" spans="14:14" x14ac:dyDescent="0.3">
      <c r="N58283" s="53"/>
    </row>
    <row r="58284" spans="14:14" x14ac:dyDescent="0.3">
      <c r="N58284" s="53"/>
    </row>
    <row r="58285" spans="14:14" x14ac:dyDescent="0.3">
      <c r="N58285" s="53"/>
    </row>
    <row r="58286" spans="14:14" x14ac:dyDescent="0.3">
      <c r="N58286" s="53"/>
    </row>
    <row r="58287" spans="14:14" x14ac:dyDescent="0.3">
      <c r="N58287" s="53"/>
    </row>
    <row r="58288" spans="14:14" x14ac:dyDescent="0.3">
      <c r="N58288" s="53"/>
    </row>
    <row r="58289" spans="14:14" x14ac:dyDescent="0.3">
      <c r="N58289" s="53"/>
    </row>
    <row r="58290" spans="14:14" x14ac:dyDescent="0.3">
      <c r="N58290" s="53"/>
    </row>
    <row r="58291" spans="14:14" x14ac:dyDescent="0.3">
      <c r="N58291" s="53"/>
    </row>
    <row r="58292" spans="14:14" x14ac:dyDescent="0.3">
      <c r="N58292" s="53"/>
    </row>
    <row r="58293" spans="14:14" x14ac:dyDescent="0.3">
      <c r="N58293" s="53"/>
    </row>
    <row r="58294" spans="14:14" x14ac:dyDescent="0.3">
      <c r="N58294" s="53"/>
    </row>
    <row r="58295" spans="14:14" x14ac:dyDescent="0.3">
      <c r="N58295" s="53"/>
    </row>
    <row r="58296" spans="14:14" x14ac:dyDescent="0.3">
      <c r="N58296" s="53"/>
    </row>
    <row r="58297" spans="14:14" x14ac:dyDescent="0.3">
      <c r="N58297" s="53"/>
    </row>
    <row r="58298" spans="14:14" x14ac:dyDescent="0.3">
      <c r="N58298" s="53"/>
    </row>
    <row r="58299" spans="14:14" x14ac:dyDescent="0.3">
      <c r="N58299" s="53"/>
    </row>
    <row r="58300" spans="14:14" x14ac:dyDescent="0.3">
      <c r="N58300" s="53"/>
    </row>
    <row r="58301" spans="14:14" x14ac:dyDescent="0.3">
      <c r="N58301" s="53"/>
    </row>
    <row r="58302" spans="14:14" x14ac:dyDescent="0.3">
      <c r="N58302" s="53"/>
    </row>
    <row r="58303" spans="14:14" x14ac:dyDescent="0.3">
      <c r="N58303" s="53"/>
    </row>
    <row r="58304" spans="14:14" x14ac:dyDescent="0.3">
      <c r="N58304" s="53"/>
    </row>
    <row r="58305" spans="14:14" x14ac:dyDescent="0.3">
      <c r="N58305" s="53"/>
    </row>
    <row r="58306" spans="14:14" x14ac:dyDescent="0.3">
      <c r="N58306" s="53"/>
    </row>
    <row r="58307" spans="14:14" x14ac:dyDescent="0.3">
      <c r="N58307" s="53"/>
    </row>
    <row r="58308" spans="14:14" x14ac:dyDescent="0.3">
      <c r="N58308" s="53"/>
    </row>
    <row r="58309" spans="14:14" x14ac:dyDescent="0.3">
      <c r="N58309" s="53"/>
    </row>
    <row r="58310" spans="14:14" x14ac:dyDescent="0.3">
      <c r="N58310" s="53"/>
    </row>
    <row r="58311" spans="14:14" x14ac:dyDescent="0.3">
      <c r="N58311" s="53"/>
    </row>
    <row r="58312" spans="14:14" x14ac:dyDescent="0.3">
      <c r="N58312" s="53"/>
    </row>
    <row r="58313" spans="14:14" x14ac:dyDescent="0.3">
      <c r="N58313" s="53"/>
    </row>
    <row r="58314" spans="14:14" x14ac:dyDescent="0.3">
      <c r="N58314" s="53"/>
    </row>
    <row r="58315" spans="14:14" x14ac:dyDescent="0.3">
      <c r="N58315" s="53"/>
    </row>
    <row r="58316" spans="14:14" x14ac:dyDescent="0.3">
      <c r="N58316" s="53"/>
    </row>
    <row r="58317" spans="14:14" x14ac:dyDescent="0.3">
      <c r="N58317" s="53"/>
    </row>
    <row r="58318" spans="14:14" x14ac:dyDescent="0.3">
      <c r="N58318" s="53"/>
    </row>
    <row r="58319" spans="14:14" x14ac:dyDescent="0.3">
      <c r="N58319" s="53"/>
    </row>
    <row r="58320" spans="14:14" x14ac:dyDescent="0.3">
      <c r="N58320" s="53"/>
    </row>
    <row r="58321" spans="14:14" x14ac:dyDescent="0.3">
      <c r="N58321" s="53"/>
    </row>
    <row r="58322" spans="14:14" x14ac:dyDescent="0.3">
      <c r="N58322" s="53"/>
    </row>
    <row r="58323" spans="14:14" x14ac:dyDescent="0.3">
      <c r="N58323" s="53"/>
    </row>
    <row r="58324" spans="14:14" x14ac:dyDescent="0.3">
      <c r="N58324" s="53"/>
    </row>
    <row r="58325" spans="14:14" x14ac:dyDescent="0.3">
      <c r="N58325" s="53"/>
    </row>
    <row r="58326" spans="14:14" x14ac:dyDescent="0.3">
      <c r="N58326" s="53"/>
    </row>
    <row r="58327" spans="14:14" x14ac:dyDescent="0.3">
      <c r="N58327" s="53"/>
    </row>
    <row r="58328" spans="14:14" x14ac:dyDescent="0.3">
      <c r="N58328" s="53"/>
    </row>
    <row r="58329" spans="14:14" x14ac:dyDescent="0.3">
      <c r="N58329" s="53"/>
    </row>
    <row r="58330" spans="14:14" x14ac:dyDescent="0.3">
      <c r="N58330" s="53"/>
    </row>
    <row r="58331" spans="14:14" x14ac:dyDescent="0.3">
      <c r="N58331" s="53"/>
    </row>
    <row r="58332" spans="14:14" x14ac:dyDescent="0.3">
      <c r="N58332" s="53"/>
    </row>
    <row r="58333" spans="14:14" x14ac:dyDescent="0.3">
      <c r="N58333" s="53"/>
    </row>
    <row r="58334" spans="14:14" x14ac:dyDescent="0.3">
      <c r="N58334" s="53"/>
    </row>
    <row r="58335" spans="14:14" x14ac:dyDescent="0.3">
      <c r="N58335" s="53"/>
    </row>
    <row r="58336" spans="14:14" x14ac:dyDescent="0.3">
      <c r="N58336" s="53"/>
    </row>
    <row r="58337" spans="14:14" x14ac:dyDescent="0.3">
      <c r="N58337" s="53"/>
    </row>
    <row r="58338" spans="14:14" x14ac:dyDescent="0.3">
      <c r="N58338" s="53"/>
    </row>
    <row r="58339" spans="14:14" x14ac:dyDescent="0.3">
      <c r="N58339" s="53"/>
    </row>
    <row r="58340" spans="14:14" x14ac:dyDescent="0.3">
      <c r="N58340" s="53"/>
    </row>
    <row r="58341" spans="14:14" x14ac:dyDescent="0.3">
      <c r="N58341" s="53"/>
    </row>
    <row r="58342" spans="14:14" x14ac:dyDescent="0.3">
      <c r="N58342" s="53"/>
    </row>
    <row r="58343" spans="14:14" x14ac:dyDescent="0.3">
      <c r="N58343" s="53"/>
    </row>
    <row r="58344" spans="14:14" x14ac:dyDescent="0.3">
      <c r="N58344" s="53"/>
    </row>
    <row r="58345" spans="14:14" x14ac:dyDescent="0.3">
      <c r="N58345" s="53"/>
    </row>
    <row r="58346" spans="14:14" x14ac:dyDescent="0.3">
      <c r="N58346" s="53"/>
    </row>
    <row r="58347" spans="14:14" x14ac:dyDescent="0.3">
      <c r="N58347" s="53"/>
    </row>
    <row r="58348" spans="14:14" x14ac:dyDescent="0.3">
      <c r="N58348" s="53"/>
    </row>
    <row r="58349" spans="14:14" x14ac:dyDescent="0.3">
      <c r="N58349" s="53"/>
    </row>
    <row r="58350" spans="14:14" x14ac:dyDescent="0.3">
      <c r="N58350" s="53"/>
    </row>
    <row r="58351" spans="14:14" x14ac:dyDescent="0.3">
      <c r="N58351" s="53"/>
    </row>
    <row r="58352" spans="14:14" x14ac:dyDescent="0.3">
      <c r="N58352" s="53"/>
    </row>
    <row r="58353" spans="14:14" x14ac:dyDescent="0.3">
      <c r="N58353" s="53"/>
    </row>
    <row r="58354" spans="14:14" x14ac:dyDescent="0.3">
      <c r="N58354" s="53"/>
    </row>
    <row r="58355" spans="14:14" x14ac:dyDescent="0.3">
      <c r="N58355" s="53"/>
    </row>
    <row r="58356" spans="14:14" x14ac:dyDescent="0.3">
      <c r="N58356" s="53"/>
    </row>
    <row r="58357" spans="14:14" x14ac:dyDescent="0.3">
      <c r="N58357" s="53"/>
    </row>
    <row r="58358" spans="14:14" x14ac:dyDescent="0.3">
      <c r="N58358" s="53"/>
    </row>
    <row r="58359" spans="14:14" x14ac:dyDescent="0.3">
      <c r="N58359" s="53"/>
    </row>
    <row r="58360" spans="14:14" x14ac:dyDescent="0.3">
      <c r="N58360" s="53"/>
    </row>
    <row r="58361" spans="14:14" x14ac:dyDescent="0.3">
      <c r="N58361" s="53"/>
    </row>
    <row r="58362" spans="14:14" x14ac:dyDescent="0.3">
      <c r="N58362" s="53"/>
    </row>
    <row r="58363" spans="14:14" x14ac:dyDescent="0.3">
      <c r="N58363" s="53"/>
    </row>
    <row r="58364" spans="14:14" x14ac:dyDescent="0.3">
      <c r="N58364" s="53"/>
    </row>
    <row r="58365" spans="14:14" x14ac:dyDescent="0.3">
      <c r="N58365" s="53"/>
    </row>
    <row r="58366" spans="14:14" x14ac:dyDescent="0.3">
      <c r="N58366" s="53"/>
    </row>
    <row r="58367" spans="14:14" x14ac:dyDescent="0.3">
      <c r="N58367" s="53"/>
    </row>
    <row r="58368" spans="14:14" x14ac:dyDescent="0.3">
      <c r="N58368" s="53"/>
    </row>
    <row r="58369" spans="14:14" x14ac:dyDescent="0.3">
      <c r="N58369" s="53"/>
    </row>
    <row r="58370" spans="14:14" x14ac:dyDescent="0.3">
      <c r="N58370" s="53"/>
    </row>
    <row r="58371" spans="14:14" x14ac:dyDescent="0.3">
      <c r="N58371" s="53"/>
    </row>
    <row r="58372" spans="14:14" x14ac:dyDescent="0.3">
      <c r="N58372" s="53"/>
    </row>
    <row r="58373" spans="14:14" x14ac:dyDescent="0.3">
      <c r="N58373" s="53"/>
    </row>
    <row r="58374" spans="14:14" x14ac:dyDescent="0.3">
      <c r="N58374" s="53"/>
    </row>
    <row r="58375" spans="14:14" x14ac:dyDescent="0.3">
      <c r="N58375" s="53"/>
    </row>
    <row r="58376" spans="14:14" x14ac:dyDescent="0.3">
      <c r="N58376" s="53"/>
    </row>
    <row r="58377" spans="14:14" x14ac:dyDescent="0.3">
      <c r="N58377" s="53"/>
    </row>
    <row r="58378" spans="14:14" x14ac:dyDescent="0.3">
      <c r="N58378" s="53"/>
    </row>
    <row r="58379" spans="14:14" x14ac:dyDescent="0.3">
      <c r="N58379" s="53"/>
    </row>
    <row r="58380" spans="14:14" x14ac:dyDescent="0.3">
      <c r="N58380" s="53"/>
    </row>
    <row r="58381" spans="14:14" x14ac:dyDescent="0.3">
      <c r="N58381" s="53"/>
    </row>
    <row r="58382" spans="14:14" x14ac:dyDescent="0.3">
      <c r="N58382" s="53"/>
    </row>
    <row r="58383" spans="14:14" x14ac:dyDescent="0.3">
      <c r="N58383" s="53"/>
    </row>
    <row r="58384" spans="14:14" x14ac:dyDescent="0.3">
      <c r="N58384" s="53"/>
    </row>
    <row r="58385" spans="14:14" x14ac:dyDescent="0.3">
      <c r="N58385" s="53"/>
    </row>
    <row r="58386" spans="14:14" x14ac:dyDescent="0.3">
      <c r="N58386" s="53"/>
    </row>
    <row r="58387" spans="14:14" x14ac:dyDescent="0.3">
      <c r="N58387" s="53"/>
    </row>
    <row r="58388" spans="14:14" x14ac:dyDescent="0.3">
      <c r="N58388" s="53"/>
    </row>
    <row r="58389" spans="14:14" x14ac:dyDescent="0.3">
      <c r="N58389" s="53"/>
    </row>
    <row r="58390" spans="14:14" x14ac:dyDescent="0.3">
      <c r="N58390" s="53"/>
    </row>
    <row r="58391" spans="14:14" x14ac:dyDescent="0.3">
      <c r="N58391" s="53"/>
    </row>
    <row r="58392" spans="14:14" x14ac:dyDescent="0.3">
      <c r="N58392" s="53"/>
    </row>
    <row r="58393" spans="14:14" x14ac:dyDescent="0.3">
      <c r="N58393" s="53"/>
    </row>
    <row r="58394" spans="14:14" x14ac:dyDescent="0.3">
      <c r="N58394" s="53"/>
    </row>
    <row r="58395" spans="14:14" x14ac:dyDescent="0.3">
      <c r="N58395" s="53"/>
    </row>
    <row r="58396" spans="14:14" x14ac:dyDescent="0.3">
      <c r="N58396" s="53"/>
    </row>
    <row r="58397" spans="14:14" x14ac:dyDescent="0.3">
      <c r="N58397" s="53"/>
    </row>
    <row r="58398" spans="14:14" x14ac:dyDescent="0.3">
      <c r="N58398" s="53"/>
    </row>
    <row r="58399" spans="14:14" x14ac:dyDescent="0.3">
      <c r="N58399" s="53"/>
    </row>
    <row r="58400" spans="14:14" x14ac:dyDescent="0.3">
      <c r="N58400" s="53"/>
    </row>
    <row r="58401" spans="14:14" x14ac:dyDescent="0.3">
      <c r="N58401" s="53"/>
    </row>
    <row r="58402" spans="14:14" x14ac:dyDescent="0.3">
      <c r="N58402" s="53"/>
    </row>
    <row r="58403" spans="14:14" x14ac:dyDescent="0.3">
      <c r="N58403" s="53"/>
    </row>
    <row r="58404" spans="14:14" x14ac:dyDescent="0.3">
      <c r="N58404" s="53"/>
    </row>
    <row r="58405" spans="14:14" x14ac:dyDescent="0.3">
      <c r="N58405" s="53"/>
    </row>
    <row r="58406" spans="14:14" x14ac:dyDescent="0.3">
      <c r="N58406" s="53"/>
    </row>
    <row r="58407" spans="14:14" x14ac:dyDescent="0.3">
      <c r="N58407" s="53"/>
    </row>
    <row r="58408" spans="14:14" x14ac:dyDescent="0.3">
      <c r="N58408" s="53"/>
    </row>
    <row r="58409" spans="14:14" x14ac:dyDescent="0.3">
      <c r="N58409" s="53"/>
    </row>
    <row r="58410" spans="14:14" x14ac:dyDescent="0.3">
      <c r="N58410" s="53"/>
    </row>
    <row r="58411" spans="14:14" x14ac:dyDescent="0.3">
      <c r="N58411" s="53"/>
    </row>
    <row r="58412" spans="14:14" x14ac:dyDescent="0.3">
      <c r="N58412" s="53"/>
    </row>
    <row r="58413" spans="14:14" x14ac:dyDescent="0.3">
      <c r="N58413" s="53"/>
    </row>
    <row r="58414" spans="14:14" x14ac:dyDescent="0.3">
      <c r="N58414" s="53"/>
    </row>
    <row r="58415" spans="14:14" x14ac:dyDescent="0.3">
      <c r="N58415" s="53"/>
    </row>
    <row r="58416" spans="14:14" x14ac:dyDescent="0.3">
      <c r="N58416" s="53"/>
    </row>
    <row r="58417" spans="14:14" x14ac:dyDescent="0.3">
      <c r="N58417" s="53"/>
    </row>
    <row r="58418" spans="14:14" x14ac:dyDescent="0.3">
      <c r="N58418" s="53"/>
    </row>
    <row r="58419" spans="14:14" x14ac:dyDescent="0.3">
      <c r="N58419" s="53"/>
    </row>
    <row r="58420" spans="14:14" x14ac:dyDescent="0.3">
      <c r="N58420" s="53"/>
    </row>
    <row r="58421" spans="14:14" x14ac:dyDescent="0.3">
      <c r="N58421" s="53"/>
    </row>
    <row r="58422" spans="14:14" x14ac:dyDescent="0.3">
      <c r="N58422" s="53"/>
    </row>
    <row r="58423" spans="14:14" x14ac:dyDescent="0.3">
      <c r="N58423" s="53"/>
    </row>
    <row r="58424" spans="14:14" x14ac:dyDescent="0.3">
      <c r="N58424" s="53"/>
    </row>
    <row r="58425" spans="14:14" x14ac:dyDescent="0.3">
      <c r="N58425" s="53"/>
    </row>
    <row r="58426" spans="14:14" x14ac:dyDescent="0.3">
      <c r="N58426" s="53"/>
    </row>
    <row r="58427" spans="14:14" x14ac:dyDescent="0.3">
      <c r="N58427" s="53"/>
    </row>
    <row r="58428" spans="14:14" x14ac:dyDescent="0.3">
      <c r="N58428" s="53"/>
    </row>
    <row r="58429" spans="14:14" x14ac:dyDescent="0.3">
      <c r="N58429" s="53"/>
    </row>
    <row r="58430" spans="14:14" x14ac:dyDescent="0.3">
      <c r="N58430" s="53"/>
    </row>
    <row r="58431" spans="14:14" x14ac:dyDescent="0.3">
      <c r="N58431" s="53"/>
    </row>
    <row r="58432" spans="14:14" x14ac:dyDescent="0.3">
      <c r="N58432" s="53"/>
    </row>
    <row r="58433" spans="14:14" x14ac:dyDescent="0.3">
      <c r="N58433" s="53"/>
    </row>
    <row r="58434" spans="14:14" x14ac:dyDescent="0.3">
      <c r="N58434" s="53"/>
    </row>
    <row r="58435" spans="14:14" x14ac:dyDescent="0.3">
      <c r="N58435" s="53"/>
    </row>
    <row r="58436" spans="14:14" x14ac:dyDescent="0.3">
      <c r="N58436" s="53"/>
    </row>
    <row r="58437" spans="14:14" x14ac:dyDescent="0.3">
      <c r="N58437" s="53"/>
    </row>
    <row r="58438" spans="14:14" x14ac:dyDescent="0.3">
      <c r="N58438" s="53"/>
    </row>
    <row r="58439" spans="14:14" x14ac:dyDescent="0.3">
      <c r="N58439" s="53"/>
    </row>
    <row r="58440" spans="14:14" x14ac:dyDescent="0.3">
      <c r="N58440" s="53"/>
    </row>
    <row r="58441" spans="14:14" x14ac:dyDescent="0.3">
      <c r="N58441" s="53"/>
    </row>
    <row r="58442" spans="14:14" x14ac:dyDescent="0.3">
      <c r="N58442" s="53"/>
    </row>
    <row r="58443" spans="14:14" x14ac:dyDescent="0.3">
      <c r="N58443" s="53"/>
    </row>
    <row r="58444" spans="14:14" x14ac:dyDescent="0.3">
      <c r="N58444" s="53"/>
    </row>
    <row r="58445" spans="14:14" x14ac:dyDescent="0.3">
      <c r="N58445" s="53"/>
    </row>
    <row r="58446" spans="14:14" x14ac:dyDescent="0.3">
      <c r="N58446" s="53"/>
    </row>
    <row r="58447" spans="14:14" x14ac:dyDescent="0.3">
      <c r="N58447" s="53"/>
    </row>
    <row r="58448" spans="14:14" x14ac:dyDescent="0.3">
      <c r="N58448" s="53"/>
    </row>
    <row r="58449" spans="14:14" x14ac:dyDescent="0.3">
      <c r="N58449" s="53"/>
    </row>
    <row r="58450" spans="14:14" x14ac:dyDescent="0.3">
      <c r="N58450" s="53"/>
    </row>
    <row r="58451" spans="14:14" x14ac:dyDescent="0.3">
      <c r="N58451" s="53"/>
    </row>
    <row r="58452" spans="14:14" x14ac:dyDescent="0.3">
      <c r="N58452" s="53"/>
    </row>
    <row r="58453" spans="14:14" x14ac:dyDescent="0.3">
      <c r="N58453" s="53"/>
    </row>
    <row r="58454" spans="14:14" x14ac:dyDescent="0.3">
      <c r="N58454" s="53"/>
    </row>
    <row r="58455" spans="14:14" x14ac:dyDescent="0.3">
      <c r="N58455" s="53"/>
    </row>
    <row r="58456" spans="14:14" x14ac:dyDescent="0.3">
      <c r="N58456" s="53"/>
    </row>
    <row r="58457" spans="14:14" x14ac:dyDescent="0.3">
      <c r="N58457" s="53"/>
    </row>
    <row r="58458" spans="14:14" x14ac:dyDescent="0.3">
      <c r="N58458" s="53"/>
    </row>
    <row r="58459" spans="14:14" x14ac:dyDescent="0.3">
      <c r="N58459" s="53"/>
    </row>
    <row r="58460" spans="14:14" x14ac:dyDescent="0.3">
      <c r="N58460" s="53"/>
    </row>
    <row r="58461" spans="14:14" x14ac:dyDescent="0.3">
      <c r="N58461" s="53"/>
    </row>
    <row r="58462" spans="14:14" x14ac:dyDescent="0.3">
      <c r="N58462" s="53"/>
    </row>
    <row r="58463" spans="14:14" x14ac:dyDescent="0.3">
      <c r="N58463" s="53"/>
    </row>
    <row r="58464" spans="14:14" x14ac:dyDescent="0.3">
      <c r="N58464" s="53"/>
    </row>
    <row r="58465" spans="14:14" x14ac:dyDescent="0.3">
      <c r="N58465" s="53"/>
    </row>
    <row r="58466" spans="14:14" x14ac:dyDescent="0.3">
      <c r="N58466" s="53"/>
    </row>
    <row r="58467" spans="14:14" x14ac:dyDescent="0.3">
      <c r="N58467" s="53"/>
    </row>
    <row r="58468" spans="14:14" x14ac:dyDescent="0.3">
      <c r="N58468" s="53"/>
    </row>
    <row r="58469" spans="14:14" x14ac:dyDescent="0.3">
      <c r="N58469" s="53"/>
    </row>
    <row r="58470" spans="14:14" x14ac:dyDescent="0.3">
      <c r="N58470" s="53"/>
    </row>
    <row r="58471" spans="14:14" x14ac:dyDescent="0.3">
      <c r="N58471" s="53"/>
    </row>
    <row r="58472" spans="14:14" x14ac:dyDescent="0.3">
      <c r="N58472" s="53"/>
    </row>
    <row r="58473" spans="14:14" x14ac:dyDescent="0.3">
      <c r="N58473" s="53"/>
    </row>
    <row r="58474" spans="14:14" x14ac:dyDescent="0.3">
      <c r="N58474" s="53"/>
    </row>
    <row r="58475" spans="14:14" x14ac:dyDescent="0.3">
      <c r="N58475" s="53"/>
    </row>
    <row r="58476" spans="14:14" x14ac:dyDescent="0.3">
      <c r="N58476" s="53"/>
    </row>
    <row r="58477" spans="14:14" x14ac:dyDescent="0.3">
      <c r="N58477" s="53"/>
    </row>
    <row r="58478" spans="14:14" x14ac:dyDescent="0.3">
      <c r="N58478" s="53"/>
    </row>
    <row r="58479" spans="14:14" x14ac:dyDescent="0.3">
      <c r="N58479" s="53"/>
    </row>
    <row r="58480" spans="14:14" x14ac:dyDescent="0.3">
      <c r="N58480" s="53"/>
    </row>
    <row r="58481" spans="14:14" x14ac:dyDescent="0.3">
      <c r="N58481" s="53"/>
    </row>
    <row r="58482" spans="14:14" x14ac:dyDescent="0.3">
      <c r="N58482" s="53"/>
    </row>
    <row r="58483" spans="14:14" x14ac:dyDescent="0.3">
      <c r="N58483" s="53"/>
    </row>
    <row r="58484" spans="14:14" x14ac:dyDescent="0.3">
      <c r="N58484" s="53"/>
    </row>
    <row r="58485" spans="14:14" x14ac:dyDescent="0.3">
      <c r="N58485" s="53"/>
    </row>
    <row r="58486" spans="14:14" x14ac:dyDescent="0.3">
      <c r="N58486" s="53"/>
    </row>
    <row r="58487" spans="14:14" x14ac:dyDescent="0.3">
      <c r="N58487" s="53"/>
    </row>
    <row r="58488" spans="14:14" x14ac:dyDescent="0.3">
      <c r="N58488" s="53"/>
    </row>
    <row r="58489" spans="14:14" x14ac:dyDescent="0.3">
      <c r="N58489" s="53"/>
    </row>
    <row r="58490" spans="14:14" x14ac:dyDescent="0.3">
      <c r="N58490" s="53"/>
    </row>
    <row r="58491" spans="14:14" x14ac:dyDescent="0.3">
      <c r="N58491" s="53"/>
    </row>
    <row r="58492" spans="14:14" x14ac:dyDescent="0.3">
      <c r="N58492" s="53"/>
    </row>
    <row r="58493" spans="14:14" x14ac:dyDescent="0.3">
      <c r="N58493" s="53"/>
    </row>
    <row r="58494" spans="14:14" x14ac:dyDescent="0.3">
      <c r="N58494" s="53"/>
    </row>
    <row r="58495" spans="14:14" x14ac:dyDescent="0.3">
      <c r="N58495" s="53"/>
    </row>
    <row r="58496" spans="14:14" x14ac:dyDescent="0.3">
      <c r="N58496" s="53"/>
    </row>
    <row r="58497" spans="14:14" x14ac:dyDescent="0.3">
      <c r="N58497" s="53"/>
    </row>
    <row r="58498" spans="14:14" x14ac:dyDescent="0.3">
      <c r="N58498" s="53"/>
    </row>
    <row r="58499" spans="14:14" x14ac:dyDescent="0.3">
      <c r="N58499" s="53"/>
    </row>
    <row r="58500" spans="14:14" x14ac:dyDescent="0.3">
      <c r="N58500" s="53"/>
    </row>
    <row r="58501" spans="14:14" x14ac:dyDescent="0.3">
      <c r="N58501" s="53"/>
    </row>
    <row r="58502" spans="14:14" x14ac:dyDescent="0.3">
      <c r="N58502" s="53"/>
    </row>
    <row r="58503" spans="14:14" x14ac:dyDescent="0.3">
      <c r="N58503" s="53"/>
    </row>
    <row r="58504" spans="14:14" x14ac:dyDescent="0.3">
      <c r="N58504" s="53"/>
    </row>
    <row r="58505" spans="14:14" x14ac:dyDescent="0.3">
      <c r="N58505" s="53"/>
    </row>
    <row r="58506" spans="14:14" x14ac:dyDescent="0.3">
      <c r="N58506" s="53"/>
    </row>
    <row r="58507" spans="14:14" x14ac:dyDescent="0.3">
      <c r="N58507" s="53"/>
    </row>
    <row r="58508" spans="14:14" x14ac:dyDescent="0.3">
      <c r="N58508" s="53"/>
    </row>
    <row r="58509" spans="14:14" x14ac:dyDescent="0.3">
      <c r="N58509" s="53"/>
    </row>
    <row r="58510" spans="14:14" x14ac:dyDescent="0.3">
      <c r="N58510" s="53"/>
    </row>
    <row r="58511" spans="14:14" x14ac:dyDescent="0.3">
      <c r="N58511" s="53"/>
    </row>
    <row r="58512" spans="14:14" x14ac:dyDescent="0.3">
      <c r="N58512" s="53"/>
    </row>
    <row r="58513" spans="14:14" x14ac:dyDescent="0.3">
      <c r="N58513" s="53"/>
    </row>
    <row r="58514" spans="14:14" x14ac:dyDescent="0.3">
      <c r="N58514" s="53"/>
    </row>
    <row r="58515" spans="14:14" x14ac:dyDescent="0.3">
      <c r="N58515" s="53"/>
    </row>
    <row r="58516" spans="14:14" x14ac:dyDescent="0.3">
      <c r="N58516" s="53"/>
    </row>
    <row r="58517" spans="14:14" x14ac:dyDescent="0.3">
      <c r="N58517" s="53"/>
    </row>
    <row r="58518" spans="14:14" x14ac:dyDescent="0.3">
      <c r="N58518" s="53"/>
    </row>
    <row r="58519" spans="14:14" x14ac:dyDescent="0.3">
      <c r="N58519" s="53"/>
    </row>
    <row r="58520" spans="14:14" x14ac:dyDescent="0.3">
      <c r="N58520" s="53"/>
    </row>
    <row r="58521" spans="14:14" x14ac:dyDescent="0.3">
      <c r="N58521" s="53"/>
    </row>
    <row r="58522" spans="14:14" x14ac:dyDescent="0.3">
      <c r="N58522" s="53"/>
    </row>
    <row r="58523" spans="14:14" x14ac:dyDescent="0.3">
      <c r="N58523" s="53"/>
    </row>
    <row r="58524" spans="14:14" x14ac:dyDescent="0.3">
      <c r="N58524" s="53"/>
    </row>
    <row r="58525" spans="14:14" x14ac:dyDescent="0.3">
      <c r="N58525" s="53"/>
    </row>
    <row r="58526" spans="14:14" x14ac:dyDescent="0.3">
      <c r="N58526" s="53"/>
    </row>
    <row r="58527" spans="14:14" x14ac:dyDescent="0.3">
      <c r="N58527" s="53"/>
    </row>
    <row r="58528" spans="14:14" x14ac:dyDescent="0.3">
      <c r="N58528" s="53"/>
    </row>
    <row r="58529" spans="14:14" x14ac:dyDescent="0.3">
      <c r="N58529" s="53"/>
    </row>
    <row r="58530" spans="14:14" x14ac:dyDescent="0.3">
      <c r="N58530" s="53"/>
    </row>
    <row r="58531" spans="14:14" x14ac:dyDescent="0.3">
      <c r="N58531" s="53"/>
    </row>
    <row r="58532" spans="14:14" x14ac:dyDescent="0.3">
      <c r="N58532" s="53"/>
    </row>
    <row r="58533" spans="14:14" x14ac:dyDescent="0.3">
      <c r="N58533" s="53"/>
    </row>
    <row r="58534" spans="14:14" x14ac:dyDescent="0.3">
      <c r="N58534" s="53"/>
    </row>
    <row r="58535" spans="14:14" x14ac:dyDescent="0.3">
      <c r="N58535" s="53"/>
    </row>
    <row r="58536" spans="14:14" x14ac:dyDescent="0.3">
      <c r="N58536" s="53"/>
    </row>
    <row r="58537" spans="14:14" x14ac:dyDescent="0.3">
      <c r="N58537" s="53"/>
    </row>
    <row r="58538" spans="14:14" x14ac:dyDescent="0.3">
      <c r="N58538" s="53"/>
    </row>
    <row r="58539" spans="14:14" x14ac:dyDescent="0.3">
      <c r="N58539" s="53"/>
    </row>
    <row r="58540" spans="14:14" x14ac:dyDescent="0.3">
      <c r="N58540" s="53"/>
    </row>
    <row r="58541" spans="14:14" x14ac:dyDescent="0.3">
      <c r="N58541" s="53"/>
    </row>
    <row r="58542" spans="14:14" x14ac:dyDescent="0.3">
      <c r="N58542" s="53"/>
    </row>
    <row r="58543" spans="14:14" x14ac:dyDescent="0.3">
      <c r="N58543" s="53"/>
    </row>
    <row r="58544" spans="14:14" x14ac:dyDescent="0.3">
      <c r="N58544" s="53"/>
    </row>
    <row r="58545" spans="14:14" x14ac:dyDescent="0.3">
      <c r="N58545" s="53"/>
    </row>
    <row r="58546" spans="14:14" x14ac:dyDescent="0.3">
      <c r="N58546" s="53"/>
    </row>
    <row r="58547" spans="14:14" x14ac:dyDescent="0.3">
      <c r="N58547" s="53"/>
    </row>
    <row r="58548" spans="14:14" x14ac:dyDescent="0.3">
      <c r="N58548" s="53"/>
    </row>
    <row r="58549" spans="14:14" x14ac:dyDescent="0.3">
      <c r="N58549" s="53"/>
    </row>
    <row r="58550" spans="14:14" x14ac:dyDescent="0.3">
      <c r="N58550" s="53"/>
    </row>
    <row r="58551" spans="14:14" x14ac:dyDescent="0.3">
      <c r="N58551" s="53"/>
    </row>
    <row r="58552" spans="14:14" x14ac:dyDescent="0.3">
      <c r="N58552" s="53"/>
    </row>
    <row r="58553" spans="14:14" x14ac:dyDescent="0.3">
      <c r="N58553" s="53"/>
    </row>
    <row r="58554" spans="14:14" x14ac:dyDescent="0.3">
      <c r="N58554" s="53"/>
    </row>
    <row r="58555" spans="14:14" x14ac:dyDescent="0.3">
      <c r="N58555" s="53"/>
    </row>
    <row r="58556" spans="14:14" x14ac:dyDescent="0.3">
      <c r="N58556" s="53"/>
    </row>
    <row r="58557" spans="14:14" x14ac:dyDescent="0.3">
      <c r="N58557" s="53"/>
    </row>
    <row r="58558" spans="14:14" x14ac:dyDescent="0.3">
      <c r="N58558" s="53"/>
    </row>
    <row r="58559" spans="14:14" x14ac:dyDescent="0.3">
      <c r="N58559" s="53"/>
    </row>
    <row r="58560" spans="14:14" x14ac:dyDescent="0.3">
      <c r="N58560" s="53"/>
    </row>
    <row r="58561" spans="14:14" x14ac:dyDescent="0.3">
      <c r="N58561" s="53"/>
    </row>
    <row r="58562" spans="14:14" x14ac:dyDescent="0.3">
      <c r="N58562" s="53"/>
    </row>
    <row r="58563" spans="14:14" x14ac:dyDescent="0.3">
      <c r="N58563" s="53"/>
    </row>
    <row r="58564" spans="14:14" x14ac:dyDescent="0.3">
      <c r="N58564" s="53"/>
    </row>
    <row r="58565" spans="14:14" x14ac:dyDescent="0.3">
      <c r="N58565" s="53"/>
    </row>
    <row r="58566" spans="14:14" x14ac:dyDescent="0.3">
      <c r="N58566" s="53"/>
    </row>
    <row r="58567" spans="14:14" x14ac:dyDescent="0.3">
      <c r="N58567" s="53"/>
    </row>
    <row r="58568" spans="14:14" x14ac:dyDescent="0.3">
      <c r="N58568" s="53"/>
    </row>
    <row r="58569" spans="14:14" x14ac:dyDescent="0.3">
      <c r="N58569" s="53"/>
    </row>
    <row r="58570" spans="14:14" x14ac:dyDescent="0.3">
      <c r="N58570" s="53"/>
    </row>
    <row r="58571" spans="14:14" x14ac:dyDescent="0.3">
      <c r="N58571" s="53"/>
    </row>
    <row r="58572" spans="14:14" x14ac:dyDescent="0.3">
      <c r="N58572" s="53"/>
    </row>
    <row r="58573" spans="14:14" x14ac:dyDescent="0.3">
      <c r="N58573" s="53"/>
    </row>
    <row r="58574" spans="14:14" x14ac:dyDescent="0.3">
      <c r="N58574" s="53"/>
    </row>
    <row r="58575" spans="14:14" x14ac:dyDescent="0.3">
      <c r="N58575" s="53"/>
    </row>
    <row r="58576" spans="14:14" x14ac:dyDescent="0.3">
      <c r="N58576" s="53"/>
    </row>
    <row r="58577" spans="14:14" x14ac:dyDescent="0.3">
      <c r="N58577" s="53"/>
    </row>
    <row r="58578" spans="14:14" x14ac:dyDescent="0.3">
      <c r="N58578" s="53"/>
    </row>
    <row r="58579" spans="14:14" x14ac:dyDescent="0.3">
      <c r="N58579" s="53"/>
    </row>
    <row r="58580" spans="14:14" x14ac:dyDescent="0.3">
      <c r="N58580" s="53"/>
    </row>
    <row r="58581" spans="14:14" x14ac:dyDescent="0.3">
      <c r="N58581" s="53"/>
    </row>
    <row r="58582" spans="14:14" x14ac:dyDescent="0.3">
      <c r="N58582" s="53"/>
    </row>
    <row r="58583" spans="14:14" x14ac:dyDescent="0.3">
      <c r="N58583" s="53"/>
    </row>
    <row r="58584" spans="14:14" x14ac:dyDescent="0.3">
      <c r="N58584" s="53"/>
    </row>
    <row r="58585" spans="14:14" x14ac:dyDescent="0.3">
      <c r="N58585" s="53"/>
    </row>
    <row r="58586" spans="14:14" x14ac:dyDescent="0.3">
      <c r="N58586" s="53"/>
    </row>
    <row r="58587" spans="14:14" x14ac:dyDescent="0.3">
      <c r="N58587" s="53"/>
    </row>
    <row r="58588" spans="14:14" x14ac:dyDescent="0.3">
      <c r="N58588" s="53"/>
    </row>
    <row r="58589" spans="14:14" x14ac:dyDescent="0.3">
      <c r="N58589" s="53"/>
    </row>
    <row r="58590" spans="14:14" x14ac:dyDescent="0.3">
      <c r="N58590" s="53"/>
    </row>
    <row r="58591" spans="14:14" x14ac:dyDescent="0.3">
      <c r="N58591" s="53"/>
    </row>
    <row r="58592" spans="14:14" x14ac:dyDescent="0.3">
      <c r="N58592" s="53"/>
    </row>
    <row r="58593" spans="14:14" x14ac:dyDescent="0.3">
      <c r="N58593" s="53"/>
    </row>
    <row r="58594" spans="14:14" x14ac:dyDescent="0.3">
      <c r="N58594" s="53"/>
    </row>
    <row r="58595" spans="14:14" x14ac:dyDescent="0.3">
      <c r="N58595" s="53"/>
    </row>
    <row r="58596" spans="14:14" x14ac:dyDescent="0.3">
      <c r="N58596" s="53"/>
    </row>
    <row r="58597" spans="14:14" x14ac:dyDescent="0.3">
      <c r="N58597" s="53"/>
    </row>
    <row r="58598" spans="14:14" x14ac:dyDescent="0.3">
      <c r="N58598" s="53"/>
    </row>
    <row r="58599" spans="14:14" x14ac:dyDescent="0.3">
      <c r="N58599" s="53"/>
    </row>
    <row r="58600" spans="14:14" x14ac:dyDescent="0.3">
      <c r="N58600" s="53"/>
    </row>
    <row r="58601" spans="14:14" x14ac:dyDescent="0.3">
      <c r="N58601" s="53"/>
    </row>
    <row r="58602" spans="14:14" x14ac:dyDescent="0.3">
      <c r="N58602" s="53"/>
    </row>
    <row r="58603" spans="14:14" x14ac:dyDescent="0.3">
      <c r="N58603" s="53"/>
    </row>
    <row r="58604" spans="14:14" x14ac:dyDescent="0.3">
      <c r="N58604" s="53"/>
    </row>
    <row r="58605" spans="14:14" x14ac:dyDescent="0.3">
      <c r="N58605" s="53"/>
    </row>
    <row r="58606" spans="14:14" x14ac:dyDescent="0.3">
      <c r="N58606" s="53"/>
    </row>
    <row r="58607" spans="14:14" x14ac:dyDescent="0.3">
      <c r="N58607" s="53"/>
    </row>
    <row r="58608" spans="14:14" x14ac:dyDescent="0.3">
      <c r="N58608" s="53"/>
    </row>
    <row r="58609" spans="14:14" x14ac:dyDescent="0.3">
      <c r="N58609" s="53"/>
    </row>
    <row r="58610" spans="14:14" x14ac:dyDescent="0.3">
      <c r="N58610" s="53"/>
    </row>
    <row r="58611" spans="14:14" x14ac:dyDescent="0.3">
      <c r="N58611" s="53"/>
    </row>
    <row r="58612" spans="14:14" x14ac:dyDescent="0.3">
      <c r="N58612" s="53"/>
    </row>
    <row r="58613" spans="14:14" x14ac:dyDescent="0.3">
      <c r="N58613" s="53"/>
    </row>
    <row r="58614" spans="14:14" x14ac:dyDescent="0.3">
      <c r="N58614" s="53"/>
    </row>
    <row r="58615" spans="14:14" x14ac:dyDescent="0.3">
      <c r="N58615" s="53"/>
    </row>
    <row r="58616" spans="14:14" x14ac:dyDescent="0.3">
      <c r="N58616" s="53"/>
    </row>
    <row r="58617" spans="14:14" x14ac:dyDescent="0.3">
      <c r="N58617" s="53"/>
    </row>
    <row r="58618" spans="14:14" x14ac:dyDescent="0.3">
      <c r="N58618" s="53"/>
    </row>
    <row r="58619" spans="14:14" x14ac:dyDescent="0.3">
      <c r="N58619" s="53"/>
    </row>
    <row r="58620" spans="14:14" x14ac:dyDescent="0.3">
      <c r="N58620" s="53"/>
    </row>
    <row r="58621" spans="14:14" x14ac:dyDescent="0.3">
      <c r="N58621" s="53"/>
    </row>
    <row r="58622" spans="14:14" x14ac:dyDescent="0.3">
      <c r="N58622" s="53"/>
    </row>
    <row r="58623" spans="14:14" x14ac:dyDescent="0.3">
      <c r="N58623" s="53"/>
    </row>
    <row r="58624" spans="14:14" x14ac:dyDescent="0.3">
      <c r="N58624" s="53"/>
    </row>
    <row r="58625" spans="14:14" x14ac:dyDescent="0.3">
      <c r="N58625" s="53"/>
    </row>
    <row r="58626" spans="14:14" x14ac:dyDescent="0.3">
      <c r="N58626" s="53"/>
    </row>
    <row r="58627" spans="14:14" x14ac:dyDescent="0.3">
      <c r="N58627" s="53"/>
    </row>
    <row r="58628" spans="14:14" x14ac:dyDescent="0.3">
      <c r="N58628" s="53"/>
    </row>
    <row r="58629" spans="14:14" x14ac:dyDescent="0.3">
      <c r="N58629" s="53"/>
    </row>
    <row r="58630" spans="14:14" x14ac:dyDescent="0.3">
      <c r="N58630" s="53"/>
    </row>
    <row r="58631" spans="14:14" x14ac:dyDescent="0.3">
      <c r="N58631" s="53"/>
    </row>
    <row r="58632" spans="14:14" x14ac:dyDescent="0.3">
      <c r="N58632" s="53"/>
    </row>
    <row r="58633" spans="14:14" x14ac:dyDescent="0.3">
      <c r="N58633" s="53"/>
    </row>
    <row r="58634" spans="14:14" x14ac:dyDescent="0.3">
      <c r="N58634" s="53"/>
    </row>
    <row r="58635" spans="14:14" x14ac:dyDescent="0.3">
      <c r="N58635" s="53"/>
    </row>
    <row r="58636" spans="14:14" x14ac:dyDescent="0.3">
      <c r="N58636" s="53"/>
    </row>
    <row r="58637" spans="14:14" x14ac:dyDescent="0.3">
      <c r="N58637" s="53"/>
    </row>
    <row r="58638" spans="14:14" x14ac:dyDescent="0.3">
      <c r="N58638" s="53"/>
    </row>
    <row r="58639" spans="14:14" x14ac:dyDescent="0.3">
      <c r="N58639" s="53"/>
    </row>
    <row r="58640" spans="14:14" x14ac:dyDescent="0.3">
      <c r="N58640" s="53"/>
    </row>
    <row r="58641" spans="14:14" x14ac:dyDescent="0.3">
      <c r="N58641" s="53"/>
    </row>
    <row r="58642" spans="14:14" x14ac:dyDescent="0.3">
      <c r="N58642" s="53"/>
    </row>
    <row r="58643" spans="14:14" x14ac:dyDescent="0.3">
      <c r="N58643" s="53"/>
    </row>
    <row r="58644" spans="14:14" x14ac:dyDescent="0.3">
      <c r="N58644" s="53"/>
    </row>
    <row r="58645" spans="14:14" x14ac:dyDescent="0.3">
      <c r="N58645" s="53"/>
    </row>
    <row r="58646" spans="14:14" x14ac:dyDescent="0.3">
      <c r="N58646" s="53"/>
    </row>
    <row r="58647" spans="14:14" x14ac:dyDescent="0.3">
      <c r="N58647" s="53"/>
    </row>
    <row r="58648" spans="14:14" x14ac:dyDescent="0.3">
      <c r="N58648" s="53"/>
    </row>
    <row r="58649" spans="14:14" x14ac:dyDescent="0.3">
      <c r="N58649" s="53"/>
    </row>
    <row r="58650" spans="14:14" x14ac:dyDescent="0.3">
      <c r="N58650" s="53"/>
    </row>
    <row r="58651" spans="14:14" x14ac:dyDescent="0.3">
      <c r="N58651" s="53"/>
    </row>
    <row r="58652" spans="14:14" x14ac:dyDescent="0.3">
      <c r="N58652" s="53"/>
    </row>
    <row r="58653" spans="14:14" x14ac:dyDescent="0.3">
      <c r="N58653" s="53"/>
    </row>
    <row r="58654" spans="14:14" x14ac:dyDescent="0.3">
      <c r="N58654" s="53"/>
    </row>
    <row r="58655" spans="14:14" x14ac:dyDescent="0.3">
      <c r="N58655" s="53"/>
    </row>
    <row r="58656" spans="14:14" x14ac:dyDescent="0.3">
      <c r="N58656" s="53"/>
    </row>
    <row r="58657" spans="14:14" x14ac:dyDescent="0.3">
      <c r="N58657" s="53"/>
    </row>
    <row r="58658" spans="14:14" x14ac:dyDescent="0.3">
      <c r="N58658" s="53"/>
    </row>
    <row r="58659" spans="14:14" x14ac:dyDescent="0.3">
      <c r="N58659" s="53"/>
    </row>
    <row r="58660" spans="14:14" x14ac:dyDescent="0.3">
      <c r="N58660" s="53"/>
    </row>
    <row r="58661" spans="14:14" x14ac:dyDescent="0.3">
      <c r="N58661" s="53"/>
    </row>
    <row r="58662" spans="14:14" x14ac:dyDescent="0.3">
      <c r="N58662" s="53"/>
    </row>
    <row r="58663" spans="14:14" x14ac:dyDescent="0.3">
      <c r="N58663" s="53"/>
    </row>
    <row r="58664" spans="14:14" x14ac:dyDescent="0.3">
      <c r="N58664" s="53"/>
    </row>
    <row r="58665" spans="14:14" x14ac:dyDescent="0.3">
      <c r="N58665" s="53"/>
    </row>
    <row r="58666" spans="14:14" x14ac:dyDescent="0.3">
      <c r="N58666" s="53"/>
    </row>
    <row r="58667" spans="14:14" x14ac:dyDescent="0.3">
      <c r="N58667" s="53"/>
    </row>
    <row r="58668" spans="14:14" x14ac:dyDescent="0.3">
      <c r="N58668" s="53"/>
    </row>
    <row r="58669" spans="14:14" x14ac:dyDescent="0.3">
      <c r="N58669" s="53"/>
    </row>
    <row r="58670" spans="14:14" x14ac:dyDescent="0.3">
      <c r="N58670" s="53"/>
    </row>
    <row r="58671" spans="14:14" x14ac:dyDescent="0.3">
      <c r="N58671" s="53"/>
    </row>
    <row r="58672" spans="14:14" x14ac:dyDescent="0.3">
      <c r="N58672" s="53"/>
    </row>
    <row r="58673" spans="14:14" x14ac:dyDescent="0.3">
      <c r="N58673" s="53"/>
    </row>
    <row r="58674" spans="14:14" x14ac:dyDescent="0.3">
      <c r="N58674" s="53"/>
    </row>
    <row r="58675" spans="14:14" x14ac:dyDescent="0.3">
      <c r="N58675" s="53"/>
    </row>
    <row r="58676" spans="14:14" x14ac:dyDescent="0.3">
      <c r="N58676" s="53"/>
    </row>
    <row r="58677" spans="14:14" x14ac:dyDescent="0.3">
      <c r="N58677" s="53"/>
    </row>
    <row r="58678" spans="14:14" x14ac:dyDescent="0.3">
      <c r="N58678" s="53"/>
    </row>
    <row r="58679" spans="14:14" x14ac:dyDescent="0.3">
      <c r="N58679" s="53"/>
    </row>
    <row r="58680" spans="14:14" x14ac:dyDescent="0.3">
      <c r="N58680" s="53"/>
    </row>
    <row r="58681" spans="14:14" x14ac:dyDescent="0.3">
      <c r="N58681" s="53"/>
    </row>
    <row r="58682" spans="14:14" x14ac:dyDescent="0.3">
      <c r="N58682" s="53"/>
    </row>
    <row r="58683" spans="14:14" x14ac:dyDescent="0.3">
      <c r="N58683" s="53"/>
    </row>
    <row r="58684" spans="14:14" x14ac:dyDescent="0.3">
      <c r="N58684" s="53"/>
    </row>
    <row r="58685" spans="14:14" x14ac:dyDescent="0.3">
      <c r="N58685" s="53"/>
    </row>
    <row r="58686" spans="14:14" x14ac:dyDescent="0.3">
      <c r="N58686" s="53"/>
    </row>
    <row r="58687" spans="14:14" x14ac:dyDescent="0.3">
      <c r="N58687" s="53"/>
    </row>
    <row r="58688" spans="14:14" x14ac:dyDescent="0.3">
      <c r="N58688" s="53"/>
    </row>
    <row r="58689" spans="14:14" x14ac:dyDescent="0.3">
      <c r="N58689" s="53"/>
    </row>
    <row r="58690" spans="14:14" x14ac:dyDescent="0.3">
      <c r="N58690" s="53"/>
    </row>
    <row r="58691" spans="14:14" x14ac:dyDescent="0.3">
      <c r="N58691" s="53"/>
    </row>
    <row r="58692" spans="14:14" x14ac:dyDescent="0.3">
      <c r="N58692" s="53"/>
    </row>
    <row r="58693" spans="14:14" x14ac:dyDescent="0.3">
      <c r="N58693" s="53"/>
    </row>
    <row r="58694" spans="14:14" x14ac:dyDescent="0.3">
      <c r="N58694" s="53"/>
    </row>
    <row r="58695" spans="14:14" x14ac:dyDescent="0.3">
      <c r="N58695" s="53"/>
    </row>
    <row r="58696" spans="14:14" x14ac:dyDescent="0.3">
      <c r="N58696" s="53"/>
    </row>
    <row r="58697" spans="14:14" x14ac:dyDescent="0.3">
      <c r="N58697" s="53"/>
    </row>
    <row r="58698" spans="14:14" x14ac:dyDescent="0.3">
      <c r="N58698" s="53"/>
    </row>
    <row r="58699" spans="14:14" x14ac:dyDescent="0.3">
      <c r="N58699" s="53"/>
    </row>
    <row r="58700" spans="14:14" x14ac:dyDescent="0.3">
      <c r="N58700" s="53"/>
    </row>
    <row r="58701" spans="14:14" x14ac:dyDescent="0.3">
      <c r="N58701" s="53"/>
    </row>
    <row r="58702" spans="14:14" x14ac:dyDescent="0.3">
      <c r="N58702" s="53"/>
    </row>
    <row r="58703" spans="14:14" x14ac:dyDescent="0.3">
      <c r="N58703" s="53"/>
    </row>
    <row r="58704" spans="14:14" x14ac:dyDescent="0.3">
      <c r="N58704" s="53"/>
    </row>
    <row r="58705" spans="14:14" x14ac:dyDescent="0.3">
      <c r="N58705" s="53"/>
    </row>
    <row r="58706" spans="14:14" x14ac:dyDescent="0.3">
      <c r="N58706" s="53"/>
    </row>
    <row r="58707" spans="14:14" x14ac:dyDescent="0.3">
      <c r="N58707" s="53"/>
    </row>
    <row r="58708" spans="14:14" x14ac:dyDescent="0.3">
      <c r="N58708" s="53"/>
    </row>
    <row r="58709" spans="14:14" x14ac:dyDescent="0.3">
      <c r="N58709" s="53"/>
    </row>
    <row r="58710" spans="14:14" x14ac:dyDescent="0.3">
      <c r="N58710" s="53"/>
    </row>
    <row r="58711" spans="14:14" x14ac:dyDescent="0.3">
      <c r="N58711" s="53"/>
    </row>
    <row r="58712" spans="14:14" x14ac:dyDescent="0.3">
      <c r="N58712" s="53"/>
    </row>
    <row r="58713" spans="14:14" x14ac:dyDescent="0.3">
      <c r="N58713" s="53"/>
    </row>
    <row r="58714" spans="14:14" x14ac:dyDescent="0.3">
      <c r="N58714" s="53"/>
    </row>
    <row r="58715" spans="14:14" x14ac:dyDescent="0.3">
      <c r="N58715" s="53"/>
    </row>
    <row r="58716" spans="14:14" x14ac:dyDescent="0.3">
      <c r="N58716" s="53"/>
    </row>
    <row r="58717" spans="14:14" x14ac:dyDescent="0.3">
      <c r="N58717" s="53"/>
    </row>
    <row r="58718" spans="14:14" x14ac:dyDescent="0.3">
      <c r="N58718" s="53"/>
    </row>
    <row r="58719" spans="14:14" x14ac:dyDescent="0.3">
      <c r="N58719" s="53"/>
    </row>
    <row r="58720" spans="14:14" x14ac:dyDescent="0.3">
      <c r="N58720" s="53"/>
    </row>
    <row r="58721" spans="14:14" x14ac:dyDescent="0.3">
      <c r="N58721" s="53"/>
    </row>
    <row r="58722" spans="14:14" x14ac:dyDescent="0.3">
      <c r="N58722" s="53"/>
    </row>
    <row r="58723" spans="14:14" x14ac:dyDescent="0.3">
      <c r="N58723" s="53"/>
    </row>
    <row r="58724" spans="14:14" x14ac:dyDescent="0.3">
      <c r="N58724" s="53"/>
    </row>
    <row r="58725" spans="14:14" x14ac:dyDescent="0.3">
      <c r="N58725" s="53"/>
    </row>
    <row r="58726" spans="14:14" x14ac:dyDescent="0.3">
      <c r="N58726" s="53"/>
    </row>
    <row r="58727" spans="14:14" x14ac:dyDescent="0.3">
      <c r="N58727" s="53"/>
    </row>
    <row r="58728" spans="14:14" x14ac:dyDescent="0.3">
      <c r="N58728" s="53"/>
    </row>
    <row r="58729" spans="14:14" x14ac:dyDescent="0.3">
      <c r="N58729" s="53"/>
    </row>
    <row r="58730" spans="14:14" x14ac:dyDescent="0.3">
      <c r="N58730" s="53"/>
    </row>
    <row r="58731" spans="14:14" x14ac:dyDescent="0.3">
      <c r="N58731" s="53"/>
    </row>
    <row r="58732" spans="14:14" x14ac:dyDescent="0.3">
      <c r="N58732" s="53"/>
    </row>
    <row r="58733" spans="14:14" x14ac:dyDescent="0.3">
      <c r="N58733" s="53"/>
    </row>
    <row r="58734" spans="14:14" x14ac:dyDescent="0.3">
      <c r="N58734" s="53"/>
    </row>
    <row r="58735" spans="14:14" x14ac:dyDescent="0.3">
      <c r="N58735" s="53"/>
    </row>
    <row r="58736" spans="14:14" x14ac:dyDescent="0.3">
      <c r="N58736" s="53"/>
    </row>
    <row r="58737" spans="14:14" x14ac:dyDescent="0.3">
      <c r="N58737" s="53"/>
    </row>
    <row r="58738" spans="14:14" x14ac:dyDescent="0.3">
      <c r="N58738" s="53"/>
    </row>
    <row r="58739" spans="14:14" x14ac:dyDescent="0.3">
      <c r="N58739" s="53"/>
    </row>
    <row r="58740" spans="14:14" x14ac:dyDescent="0.3">
      <c r="N58740" s="53"/>
    </row>
    <row r="58741" spans="14:14" x14ac:dyDescent="0.3">
      <c r="N58741" s="53"/>
    </row>
    <row r="58742" spans="14:14" x14ac:dyDescent="0.3">
      <c r="N58742" s="53"/>
    </row>
    <row r="58743" spans="14:14" x14ac:dyDescent="0.3">
      <c r="N58743" s="53"/>
    </row>
    <row r="58744" spans="14:14" x14ac:dyDescent="0.3">
      <c r="N58744" s="53"/>
    </row>
    <row r="58745" spans="14:14" x14ac:dyDescent="0.3">
      <c r="N58745" s="53"/>
    </row>
    <row r="58746" spans="14:14" x14ac:dyDescent="0.3">
      <c r="N58746" s="53"/>
    </row>
    <row r="58747" spans="14:14" x14ac:dyDescent="0.3">
      <c r="N58747" s="53"/>
    </row>
    <row r="58748" spans="14:14" x14ac:dyDescent="0.3">
      <c r="N58748" s="53"/>
    </row>
    <row r="58749" spans="14:14" x14ac:dyDescent="0.3">
      <c r="N58749" s="53"/>
    </row>
    <row r="58750" spans="14:14" x14ac:dyDescent="0.3">
      <c r="N58750" s="53"/>
    </row>
    <row r="58751" spans="14:14" x14ac:dyDescent="0.3">
      <c r="N58751" s="53"/>
    </row>
    <row r="58752" spans="14:14" x14ac:dyDescent="0.3">
      <c r="N58752" s="53"/>
    </row>
    <row r="58753" spans="14:14" x14ac:dyDescent="0.3">
      <c r="N58753" s="53"/>
    </row>
    <row r="58754" spans="14:14" x14ac:dyDescent="0.3">
      <c r="N58754" s="53"/>
    </row>
    <row r="58755" spans="14:14" x14ac:dyDescent="0.3">
      <c r="N58755" s="53"/>
    </row>
    <row r="58756" spans="14:14" x14ac:dyDescent="0.3">
      <c r="N58756" s="53"/>
    </row>
    <row r="58757" spans="14:14" x14ac:dyDescent="0.3">
      <c r="N58757" s="53"/>
    </row>
    <row r="58758" spans="14:14" x14ac:dyDescent="0.3">
      <c r="N58758" s="53"/>
    </row>
    <row r="58759" spans="14:14" x14ac:dyDescent="0.3">
      <c r="N58759" s="53"/>
    </row>
    <row r="58760" spans="14:14" x14ac:dyDescent="0.3">
      <c r="N58760" s="53"/>
    </row>
    <row r="58761" spans="14:14" x14ac:dyDescent="0.3">
      <c r="N58761" s="53"/>
    </row>
    <row r="58762" spans="14:14" x14ac:dyDescent="0.3">
      <c r="N58762" s="53"/>
    </row>
    <row r="58763" spans="14:14" x14ac:dyDescent="0.3">
      <c r="N58763" s="53"/>
    </row>
    <row r="58764" spans="14:14" x14ac:dyDescent="0.3">
      <c r="N58764" s="53"/>
    </row>
    <row r="58765" spans="14:14" x14ac:dyDescent="0.3">
      <c r="N58765" s="53"/>
    </row>
    <row r="58766" spans="14:14" x14ac:dyDescent="0.3">
      <c r="N58766" s="53"/>
    </row>
    <row r="58767" spans="14:14" x14ac:dyDescent="0.3">
      <c r="N58767" s="53"/>
    </row>
    <row r="58768" spans="14:14" x14ac:dyDescent="0.3">
      <c r="N58768" s="53"/>
    </row>
    <row r="58769" spans="14:14" x14ac:dyDescent="0.3">
      <c r="N58769" s="53"/>
    </row>
    <row r="58770" spans="14:14" x14ac:dyDescent="0.3">
      <c r="N58770" s="53"/>
    </row>
    <row r="58771" spans="14:14" x14ac:dyDescent="0.3">
      <c r="N58771" s="53"/>
    </row>
    <row r="58772" spans="14:14" x14ac:dyDescent="0.3">
      <c r="N58772" s="53"/>
    </row>
    <row r="58773" spans="14:14" x14ac:dyDescent="0.3">
      <c r="N58773" s="53"/>
    </row>
    <row r="58774" spans="14:14" x14ac:dyDescent="0.3">
      <c r="N58774" s="53"/>
    </row>
    <row r="58775" spans="14:14" x14ac:dyDescent="0.3">
      <c r="N58775" s="53"/>
    </row>
    <row r="58776" spans="14:14" x14ac:dyDescent="0.3">
      <c r="N58776" s="53"/>
    </row>
    <row r="58777" spans="14:14" x14ac:dyDescent="0.3">
      <c r="N58777" s="53"/>
    </row>
    <row r="58778" spans="14:14" x14ac:dyDescent="0.3">
      <c r="N58778" s="53"/>
    </row>
    <row r="58779" spans="14:14" x14ac:dyDescent="0.3">
      <c r="N58779" s="53"/>
    </row>
    <row r="58780" spans="14:14" x14ac:dyDescent="0.3">
      <c r="N58780" s="53"/>
    </row>
    <row r="58781" spans="14:14" x14ac:dyDescent="0.3">
      <c r="N58781" s="53"/>
    </row>
    <row r="58782" spans="14:14" x14ac:dyDescent="0.3">
      <c r="N58782" s="53"/>
    </row>
    <row r="58783" spans="14:14" x14ac:dyDescent="0.3">
      <c r="N58783" s="53"/>
    </row>
    <row r="58784" spans="14:14" x14ac:dyDescent="0.3">
      <c r="N58784" s="53"/>
    </row>
    <row r="58785" spans="14:14" x14ac:dyDescent="0.3">
      <c r="N58785" s="53"/>
    </row>
    <row r="58786" spans="14:14" x14ac:dyDescent="0.3">
      <c r="N58786" s="53"/>
    </row>
    <row r="58787" spans="14:14" x14ac:dyDescent="0.3">
      <c r="N58787" s="53"/>
    </row>
    <row r="58788" spans="14:14" x14ac:dyDescent="0.3">
      <c r="N58788" s="53"/>
    </row>
    <row r="58789" spans="14:14" x14ac:dyDescent="0.3">
      <c r="N58789" s="53"/>
    </row>
    <row r="58790" spans="14:14" x14ac:dyDescent="0.3">
      <c r="N58790" s="53"/>
    </row>
    <row r="58791" spans="14:14" x14ac:dyDescent="0.3">
      <c r="N58791" s="53"/>
    </row>
    <row r="58792" spans="14:14" x14ac:dyDescent="0.3">
      <c r="N58792" s="53"/>
    </row>
    <row r="58793" spans="14:14" x14ac:dyDescent="0.3">
      <c r="N58793" s="53"/>
    </row>
    <row r="58794" spans="14:14" x14ac:dyDescent="0.3">
      <c r="N58794" s="53"/>
    </row>
    <row r="58795" spans="14:14" x14ac:dyDescent="0.3">
      <c r="N58795" s="53"/>
    </row>
    <row r="58796" spans="14:14" x14ac:dyDescent="0.3">
      <c r="N58796" s="53"/>
    </row>
    <row r="58797" spans="14:14" x14ac:dyDescent="0.3">
      <c r="N58797" s="53"/>
    </row>
    <row r="58798" spans="14:14" x14ac:dyDescent="0.3">
      <c r="N58798" s="53"/>
    </row>
    <row r="58799" spans="14:14" x14ac:dyDescent="0.3">
      <c r="N58799" s="53"/>
    </row>
    <row r="58800" spans="14:14" x14ac:dyDescent="0.3">
      <c r="N58800" s="53"/>
    </row>
    <row r="58801" spans="14:14" x14ac:dyDescent="0.3">
      <c r="N58801" s="53"/>
    </row>
    <row r="58802" spans="14:14" x14ac:dyDescent="0.3">
      <c r="N58802" s="53"/>
    </row>
    <row r="58803" spans="14:14" x14ac:dyDescent="0.3">
      <c r="N58803" s="53"/>
    </row>
    <row r="58804" spans="14:14" x14ac:dyDescent="0.3">
      <c r="N58804" s="53"/>
    </row>
    <row r="58805" spans="14:14" x14ac:dyDescent="0.3">
      <c r="N58805" s="53"/>
    </row>
    <row r="58806" spans="14:14" x14ac:dyDescent="0.3">
      <c r="N58806" s="53"/>
    </row>
    <row r="58807" spans="14:14" x14ac:dyDescent="0.3">
      <c r="N58807" s="53"/>
    </row>
    <row r="58808" spans="14:14" x14ac:dyDescent="0.3">
      <c r="N58808" s="53"/>
    </row>
    <row r="58809" spans="14:14" x14ac:dyDescent="0.3">
      <c r="N58809" s="53"/>
    </row>
    <row r="58810" spans="14:14" x14ac:dyDescent="0.3">
      <c r="N58810" s="53"/>
    </row>
    <row r="58811" spans="14:14" x14ac:dyDescent="0.3">
      <c r="N58811" s="53"/>
    </row>
    <row r="58812" spans="14:14" x14ac:dyDescent="0.3">
      <c r="N58812" s="53"/>
    </row>
    <row r="58813" spans="14:14" x14ac:dyDescent="0.3">
      <c r="N58813" s="53"/>
    </row>
    <row r="58814" spans="14:14" x14ac:dyDescent="0.3">
      <c r="N58814" s="53"/>
    </row>
    <row r="58815" spans="14:14" x14ac:dyDescent="0.3">
      <c r="N58815" s="53"/>
    </row>
    <row r="58816" spans="14:14" x14ac:dyDescent="0.3">
      <c r="N58816" s="53"/>
    </row>
    <row r="58817" spans="14:14" x14ac:dyDescent="0.3">
      <c r="N58817" s="53"/>
    </row>
    <row r="58818" spans="14:14" x14ac:dyDescent="0.3">
      <c r="N58818" s="53"/>
    </row>
    <row r="58819" spans="14:14" x14ac:dyDescent="0.3">
      <c r="N58819" s="53"/>
    </row>
    <row r="58820" spans="14:14" x14ac:dyDescent="0.3">
      <c r="N58820" s="53"/>
    </row>
    <row r="58821" spans="14:14" x14ac:dyDescent="0.3">
      <c r="N58821" s="53"/>
    </row>
    <row r="58822" spans="14:14" x14ac:dyDescent="0.3">
      <c r="N58822" s="53"/>
    </row>
    <row r="58823" spans="14:14" x14ac:dyDescent="0.3">
      <c r="N58823" s="53"/>
    </row>
    <row r="58824" spans="14:14" x14ac:dyDescent="0.3">
      <c r="N58824" s="53"/>
    </row>
    <row r="58825" spans="14:14" x14ac:dyDescent="0.3">
      <c r="N58825" s="53"/>
    </row>
    <row r="58826" spans="14:14" x14ac:dyDescent="0.3">
      <c r="N58826" s="53"/>
    </row>
    <row r="58827" spans="14:14" x14ac:dyDescent="0.3">
      <c r="N58827" s="53"/>
    </row>
    <row r="58828" spans="14:14" x14ac:dyDescent="0.3">
      <c r="N58828" s="53"/>
    </row>
    <row r="58829" spans="14:14" x14ac:dyDescent="0.3">
      <c r="N58829" s="53"/>
    </row>
    <row r="58830" spans="14:14" x14ac:dyDescent="0.3">
      <c r="N58830" s="53"/>
    </row>
    <row r="58831" spans="14:14" x14ac:dyDescent="0.3">
      <c r="N58831" s="53"/>
    </row>
    <row r="58832" spans="14:14" x14ac:dyDescent="0.3">
      <c r="N58832" s="53"/>
    </row>
    <row r="58833" spans="14:14" x14ac:dyDescent="0.3">
      <c r="N58833" s="53"/>
    </row>
    <row r="58834" spans="14:14" x14ac:dyDescent="0.3">
      <c r="N58834" s="53"/>
    </row>
    <row r="58835" spans="14:14" x14ac:dyDescent="0.3">
      <c r="N58835" s="53"/>
    </row>
    <row r="58836" spans="14:14" x14ac:dyDescent="0.3">
      <c r="N58836" s="53"/>
    </row>
    <row r="58837" spans="14:14" x14ac:dyDescent="0.3">
      <c r="N58837" s="53"/>
    </row>
    <row r="58838" spans="14:14" x14ac:dyDescent="0.3">
      <c r="N58838" s="53"/>
    </row>
    <row r="58839" spans="14:14" x14ac:dyDescent="0.3">
      <c r="N58839" s="53"/>
    </row>
    <row r="58840" spans="14:14" x14ac:dyDescent="0.3">
      <c r="N58840" s="53"/>
    </row>
    <row r="58841" spans="14:14" x14ac:dyDescent="0.3">
      <c r="N58841" s="53"/>
    </row>
    <row r="58842" spans="14:14" x14ac:dyDescent="0.3">
      <c r="N58842" s="53"/>
    </row>
    <row r="58843" spans="14:14" x14ac:dyDescent="0.3">
      <c r="N58843" s="53"/>
    </row>
    <row r="58844" spans="14:14" x14ac:dyDescent="0.3">
      <c r="N58844" s="53"/>
    </row>
    <row r="58845" spans="14:14" x14ac:dyDescent="0.3">
      <c r="N58845" s="53"/>
    </row>
    <row r="58846" spans="14:14" x14ac:dyDescent="0.3">
      <c r="N58846" s="53"/>
    </row>
    <row r="58847" spans="14:14" x14ac:dyDescent="0.3">
      <c r="N58847" s="53"/>
    </row>
    <row r="58848" spans="14:14" x14ac:dyDescent="0.3">
      <c r="N58848" s="53"/>
    </row>
    <row r="58849" spans="14:14" x14ac:dyDescent="0.3">
      <c r="N58849" s="53"/>
    </row>
    <row r="58850" spans="14:14" x14ac:dyDescent="0.3">
      <c r="N58850" s="53"/>
    </row>
    <row r="58851" spans="14:14" x14ac:dyDescent="0.3">
      <c r="N58851" s="53"/>
    </row>
    <row r="58852" spans="14:14" x14ac:dyDescent="0.3">
      <c r="N58852" s="53"/>
    </row>
    <row r="58853" spans="14:14" x14ac:dyDescent="0.3">
      <c r="N58853" s="53"/>
    </row>
    <row r="58854" spans="14:14" x14ac:dyDescent="0.3">
      <c r="N58854" s="53"/>
    </row>
    <row r="58855" spans="14:14" x14ac:dyDescent="0.3">
      <c r="N58855" s="53"/>
    </row>
    <row r="58856" spans="14:14" x14ac:dyDescent="0.3">
      <c r="N58856" s="53"/>
    </row>
    <row r="58857" spans="14:14" x14ac:dyDescent="0.3">
      <c r="N58857" s="53"/>
    </row>
    <row r="58858" spans="14:14" x14ac:dyDescent="0.3">
      <c r="N58858" s="53"/>
    </row>
    <row r="58859" spans="14:14" x14ac:dyDescent="0.3">
      <c r="N58859" s="53"/>
    </row>
    <row r="58860" spans="14:14" x14ac:dyDescent="0.3">
      <c r="N58860" s="53"/>
    </row>
    <row r="58861" spans="14:14" x14ac:dyDescent="0.3">
      <c r="N58861" s="53"/>
    </row>
    <row r="58862" spans="14:14" x14ac:dyDescent="0.3">
      <c r="N58862" s="53"/>
    </row>
    <row r="58863" spans="14:14" x14ac:dyDescent="0.3">
      <c r="N58863" s="53"/>
    </row>
    <row r="58864" spans="14:14" x14ac:dyDescent="0.3">
      <c r="N58864" s="53"/>
    </row>
    <row r="58865" spans="14:14" x14ac:dyDescent="0.3">
      <c r="N58865" s="53"/>
    </row>
    <row r="58866" spans="14:14" x14ac:dyDescent="0.3">
      <c r="N58866" s="53"/>
    </row>
    <row r="58867" spans="14:14" x14ac:dyDescent="0.3">
      <c r="N58867" s="53"/>
    </row>
    <row r="58868" spans="14:14" x14ac:dyDescent="0.3">
      <c r="N58868" s="53"/>
    </row>
    <row r="58869" spans="14:14" x14ac:dyDescent="0.3">
      <c r="N58869" s="53"/>
    </row>
    <row r="58870" spans="14:14" x14ac:dyDescent="0.3">
      <c r="N58870" s="53"/>
    </row>
    <row r="58871" spans="14:14" x14ac:dyDescent="0.3">
      <c r="N58871" s="53"/>
    </row>
    <row r="58872" spans="14:14" x14ac:dyDescent="0.3">
      <c r="N58872" s="53"/>
    </row>
    <row r="58873" spans="14:14" x14ac:dyDescent="0.3">
      <c r="N58873" s="53"/>
    </row>
    <row r="58874" spans="14:14" x14ac:dyDescent="0.3">
      <c r="N58874" s="53"/>
    </row>
    <row r="58875" spans="14:14" x14ac:dyDescent="0.3">
      <c r="N58875" s="53"/>
    </row>
    <row r="58876" spans="14:14" x14ac:dyDescent="0.3">
      <c r="N58876" s="53"/>
    </row>
    <row r="58877" spans="14:14" x14ac:dyDescent="0.3">
      <c r="N58877" s="53"/>
    </row>
    <row r="58878" spans="14:14" x14ac:dyDescent="0.3">
      <c r="N58878" s="53"/>
    </row>
    <row r="58879" spans="14:14" x14ac:dyDescent="0.3">
      <c r="N58879" s="53"/>
    </row>
    <row r="58880" spans="14:14" x14ac:dyDescent="0.3">
      <c r="N58880" s="53"/>
    </row>
    <row r="58881" spans="14:14" x14ac:dyDescent="0.3">
      <c r="N58881" s="53"/>
    </row>
    <row r="58882" spans="14:14" x14ac:dyDescent="0.3">
      <c r="N58882" s="53"/>
    </row>
    <row r="58883" spans="14:14" x14ac:dyDescent="0.3">
      <c r="N58883" s="53"/>
    </row>
    <row r="58884" spans="14:14" x14ac:dyDescent="0.3">
      <c r="N58884" s="53"/>
    </row>
    <row r="58885" spans="14:14" x14ac:dyDescent="0.3">
      <c r="N58885" s="53"/>
    </row>
    <row r="58886" spans="14:14" x14ac:dyDescent="0.3">
      <c r="N58886" s="53"/>
    </row>
    <row r="58887" spans="14:14" x14ac:dyDescent="0.3">
      <c r="N58887" s="53"/>
    </row>
    <row r="58888" spans="14:14" x14ac:dyDescent="0.3">
      <c r="N58888" s="53"/>
    </row>
    <row r="58889" spans="14:14" x14ac:dyDescent="0.3">
      <c r="N58889" s="53"/>
    </row>
    <row r="58890" spans="14:14" x14ac:dyDescent="0.3">
      <c r="N58890" s="53"/>
    </row>
    <row r="58891" spans="14:14" x14ac:dyDescent="0.3">
      <c r="N58891" s="53"/>
    </row>
    <row r="58892" spans="14:14" x14ac:dyDescent="0.3">
      <c r="N58892" s="53"/>
    </row>
    <row r="58893" spans="14:14" x14ac:dyDescent="0.3">
      <c r="N58893" s="53"/>
    </row>
    <row r="58894" spans="14:14" x14ac:dyDescent="0.3">
      <c r="N58894" s="53"/>
    </row>
    <row r="58895" spans="14:14" x14ac:dyDescent="0.3">
      <c r="N58895" s="53"/>
    </row>
    <row r="58896" spans="14:14" x14ac:dyDescent="0.3">
      <c r="N58896" s="53"/>
    </row>
    <row r="58897" spans="14:14" x14ac:dyDescent="0.3">
      <c r="N58897" s="53"/>
    </row>
    <row r="58898" spans="14:14" x14ac:dyDescent="0.3">
      <c r="N58898" s="53"/>
    </row>
    <row r="58899" spans="14:14" x14ac:dyDescent="0.3">
      <c r="N58899" s="53"/>
    </row>
    <row r="58900" spans="14:14" x14ac:dyDescent="0.3">
      <c r="N58900" s="53"/>
    </row>
    <row r="58901" spans="14:14" x14ac:dyDescent="0.3">
      <c r="N58901" s="53"/>
    </row>
    <row r="58902" spans="14:14" x14ac:dyDescent="0.3">
      <c r="N58902" s="53"/>
    </row>
    <row r="58903" spans="14:14" x14ac:dyDescent="0.3">
      <c r="N58903" s="53"/>
    </row>
    <row r="58904" spans="14:14" x14ac:dyDescent="0.3">
      <c r="N58904" s="53"/>
    </row>
    <row r="58905" spans="14:14" x14ac:dyDescent="0.3">
      <c r="N58905" s="53"/>
    </row>
    <row r="58906" spans="14:14" x14ac:dyDescent="0.3">
      <c r="N58906" s="53"/>
    </row>
    <row r="58907" spans="14:14" x14ac:dyDescent="0.3">
      <c r="N58907" s="53"/>
    </row>
    <row r="58908" spans="14:14" x14ac:dyDescent="0.3">
      <c r="N58908" s="53"/>
    </row>
    <row r="58909" spans="14:14" x14ac:dyDescent="0.3">
      <c r="N58909" s="53"/>
    </row>
    <row r="58910" spans="14:14" x14ac:dyDescent="0.3">
      <c r="N58910" s="53"/>
    </row>
    <row r="58911" spans="14:14" x14ac:dyDescent="0.3">
      <c r="N58911" s="53"/>
    </row>
    <row r="58912" spans="14:14" x14ac:dyDescent="0.3">
      <c r="N58912" s="53"/>
    </row>
    <row r="58913" spans="14:14" x14ac:dyDescent="0.3">
      <c r="N58913" s="53"/>
    </row>
    <row r="58914" spans="14:14" x14ac:dyDescent="0.3">
      <c r="N58914" s="53"/>
    </row>
    <row r="58915" spans="14:14" x14ac:dyDescent="0.3">
      <c r="N58915" s="53"/>
    </row>
    <row r="58916" spans="14:14" x14ac:dyDescent="0.3">
      <c r="N58916" s="53"/>
    </row>
    <row r="58917" spans="14:14" x14ac:dyDescent="0.3">
      <c r="N58917" s="53"/>
    </row>
    <row r="58918" spans="14:14" x14ac:dyDescent="0.3">
      <c r="N58918" s="53"/>
    </row>
    <row r="58919" spans="14:14" x14ac:dyDescent="0.3">
      <c r="N58919" s="53"/>
    </row>
    <row r="58920" spans="14:14" x14ac:dyDescent="0.3">
      <c r="N58920" s="53"/>
    </row>
    <row r="58921" spans="14:14" x14ac:dyDescent="0.3">
      <c r="N58921" s="53"/>
    </row>
    <row r="58922" spans="14:14" x14ac:dyDescent="0.3">
      <c r="N58922" s="53"/>
    </row>
    <row r="58923" spans="14:14" x14ac:dyDescent="0.3">
      <c r="N58923" s="53"/>
    </row>
    <row r="58924" spans="14:14" x14ac:dyDescent="0.3">
      <c r="N58924" s="53"/>
    </row>
    <row r="58925" spans="14:14" x14ac:dyDescent="0.3">
      <c r="N58925" s="53"/>
    </row>
    <row r="58926" spans="14:14" x14ac:dyDescent="0.3">
      <c r="N58926" s="53"/>
    </row>
    <row r="58927" spans="14:14" x14ac:dyDescent="0.3">
      <c r="N58927" s="53"/>
    </row>
    <row r="58928" spans="14:14" x14ac:dyDescent="0.3">
      <c r="N58928" s="53"/>
    </row>
    <row r="58929" spans="14:14" x14ac:dyDescent="0.3">
      <c r="N58929" s="53"/>
    </row>
    <row r="58930" spans="14:14" x14ac:dyDescent="0.3">
      <c r="N58930" s="53"/>
    </row>
    <row r="58931" spans="14:14" x14ac:dyDescent="0.3">
      <c r="N58931" s="53"/>
    </row>
    <row r="58932" spans="14:14" x14ac:dyDescent="0.3">
      <c r="N58932" s="53"/>
    </row>
    <row r="58933" spans="14:14" x14ac:dyDescent="0.3">
      <c r="N58933" s="53"/>
    </row>
    <row r="58934" spans="14:14" x14ac:dyDescent="0.3">
      <c r="N58934" s="53"/>
    </row>
    <row r="58935" spans="14:14" x14ac:dyDescent="0.3">
      <c r="N58935" s="53"/>
    </row>
    <row r="58936" spans="14:14" x14ac:dyDescent="0.3">
      <c r="N58936" s="53"/>
    </row>
    <row r="58937" spans="14:14" x14ac:dyDescent="0.3">
      <c r="N58937" s="53"/>
    </row>
    <row r="58938" spans="14:14" x14ac:dyDescent="0.3">
      <c r="N58938" s="53"/>
    </row>
    <row r="58939" spans="14:14" x14ac:dyDescent="0.3">
      <c r="N58939" s="53"/>
    </row>
    <row r="58940" spans="14:14" x14ac:dyDescent="0.3">
      <c r="N58940" s="53"/>
    </row>
    <row r="58941" spans="14:14" x14ac:dyDescent="0.3">
      <c r="N58941" s="53"/>
    </row>
    <row r="58942" spans="14:14" x14ac:dyDescent="0.3">
      <c r="N58942" s="53"/>
    </row>
    <row r="58943" spans="14:14" x14ac:dyDescent="0.3">
      <c r="N58943" s="53"/>
    </row>
    <row r="58944" spans="14:14" x14ac:dyDescent="0.3">
      <c r="N58944" s="53"/>
    </row>
    <row r="58945" spans="14:14" x14ac:dyDescent="0.3">
      <c r="N58945" s="53"/>
    </row>
    <row r="58946" spans="14:14" x14ac:dyDescent="0.3">
      <c r="N58946" s="53"/>
    </row>
    <row r="58947" spans="14:14" x14ac:dyDescent="0.3">
      <c r="N58947" s="53"/>
    </row>
    <row r="58948" spans="14:14" x14ac:dyDescent="0.3">
      <c r="N58948" s="53"/>
    </row>
    <row r="58949" spans="14:14" x14ac:dyDescent="0.3">
      <c r="N58949" s="53"/>
    </row>
    <row r="58950" spans="14:14" x14ac:dyDescent="0.3">
      <c r="N58950" s="53"/>
    </row>
    <row r="58951" spans="14:14" x14ac:dyDescent="0.3">
      <c r="N58951" s="53"/>
    </row>
    <row r="58952" spans="14:14" x14ac:dyDescent="0.3">
      <c r="N58952" s="53"/>
    </row>
    <row r="58953" spans="14:14" x14ac:dyDescent="0.3">
      <c r="N58953" s="53"/>
    </row>
    <row r="58954" spans="14:14" x14ac:dyDescent="0.3">
      <c r="N58954" s="53"/>
    </row>
    <row r="58955" spans="14:14" x14ac:dyDescent="0.3">
      <c r="N58955" s="53"/>
    </row>
    <row r="58956" spans="14:14" x14ac:dyDescent="0.3">
      <c r="N58956" s="53"/>
    </row>
    <row r="58957" spans="14:14" x14ac:dyDescent="0.3">
      <c r="N58957" s="53"/>
    </row>
    <row r="58958" spans="14:14" x14ac:dyDescent="0.3">
      <c r="N58958" s="53"/>
    </row>
    <row r="58959" spans="14:14" x14ac:dyDescent="0.3">
      <c r="N58959" s="53"/>
    </row>
    <row r="58960" spans="14:14" x14ac:dyDescent="0.3">
      <c r="N58960" s="53"/>
    </row>
    <row r="58961" spans="14:14" x14ac:dyDescent="0.3">
      <c r="N58961" s="53"/>
    </row>
    <row r="58962" spans="14:14" x14ac:dyDescent="0.3">
      <c r="N58962" s="53"/>
    </row>
    <row r="58963" spans="14:14" x14ac:dyDescent="0.3">
      <c r="N58963" s="53"/>
    </row>
    <row r="58964" spans="14:14" x14ac:dyDescent="0.3">
      <c r="N58964" s="53"/>
    </row>
    <row r="58965" spans="14:14" x14ac:dyDescent="0.3">
      <c r="N58965" s="53"/>
    </row>
    <row r="58966" spans="14:14" x14ac:dyDescent="0.3">
      <c r="N58966" s="53"/>
    </row>
    <row r="58967" spans="14:14" x14ac:dyDescent="0.3">
      <c r="N58967" s="53"/>
    </row>
    <row r="58968" spans="14:14" x14ac:dyDescent="0.3">
      <c r="N58968" s="53"/>
    </row>
    <row r="58969" spans="14:14" x14ac:dyDescent="0.3">
      <c r="N58969" s="53"/>
    </row>
    <row r="58970" spans="14:14" x14ac:dyDescent="0.3">
      <c r="N58970" s="53"/>
    </row>
    <row r="58971" spans="14:14" x14ac:dyDescent="0.3">
      <c r="N58971" s="53"/>
    </row>
    <row r="58972" spans="14:14" x14ac:dyDescent="0.3">
      <c r="N58972" s="53"/>
    </row>
    <row r="58973" spans="14:14" x14ac:dyDescent="0.3">
      <c r="N58973" s="53"/>
    </row>
    <row r="58974" spans="14:14" x14ac:dyDescent="0.3">
      <c r="N58974" s="53"/>
    </row>
    <row r="58975" spans="14:14" x14ac:dyDescent="0.3">
      <c r="N58975" s="53"/>
    </row>
    <row r="58976" spans="14:14" x14ac:dyDescent="0.3">
      <c r="N58976" s="53"/>
    </row>
    <row r="58977" spans="14:14" x14ac:dyDescent="0.3">
      <c r="N58977" s="53"/>
    </row>
    <row r="58978" spans="14:14" x14ac:dyDescent="0.3">
      <c r="N58978" s="53"/>
    </row>
    <row r="58979" spans="14:14" x14ac:dyDescent="0.3">
      <c r="N58979" s="53"/>
    </row>
    <row r="58980" spans="14:14" x14ac:dyDescent="0.3">
      <c r="N58980" s="53"/>
    </row>
    <row r="58981" spans="14:14" x14ac:dyDescent="0.3">
      <c r="N58981" s="53"/>
    </row>
    <row r="58982" spans="14:14" x14ac:dyDescent="0.3">
      <c r="N58982" s="53"/>
    </row>
    <row r="58983" spans="14:14" x14ac:dyDescent="0.3">
      <c r="N58983" s="53"/>
    </row>
    <row r="58984" spans="14:14" x14ac:dyDescent="0.3">
      <c r="N58984" s="53"/>
    </row>
    <row r="58985" spans="14:14" x14ac:dyDescent="0.3">
      <c r="N58985" s="53"/>
    </row>
    <row r="58986" spans="14:14" x14ac:dyDescent="0.3">
      <c r="N58986" s="53"/>
    </row>
    <row r="58987" spans="14:14" x14ac:dyDescent="0.3">
      <c r="N58987" s="53"/>
    </row>
    <row r="58988" spans="14:14" x14ac:dyDescent="0.3">
      <c r="N58988" s="53"/>
    </row>
    <row r="58989" spans="14:14" x14ac:dyDescent="0.3">
      <c r="N58989" s="53"/>
    </row>
    <row r="58990" spans="14:14" x14ac:dyDescent="0.3">
      <c r="N58990" s="53"/>
    </row>
    <row r="58991" spans="14:14" x14ac:dyDescent="0.3">
      <c r="N58991" s="53"/>
    </row>
    <row r="58992" spans="14:14" x14ac:dyDescent="0.3">
      <c r="N58992" s="53"/>
    </row>
    <row r="58993" spans="14:14" x14ac:dyDescent="0.3">
      <c r="N58993" s="53"/>
    </row>
    <row r="58994" spans="14:14" x14ac:dyDescent="0.3">
      <c r="N58994" s="53"/>
    </row>
    <row r="58995" spans="14:14" x14ac:dyDescent="0.3">
      <c r="N58995" s="53"/>
    </row>
    <row r="58996" spans="14:14" x14ac:dyDescent="0.3">
      <c r="N58996" s="53"/>
    </row>
    <row r="58997" spans="14:14" x14ac:dyDescent="0.3">
      <c r="N58997" s="53"/>
    </row>
    <row r="58998" spans="14:14" x14ac:dyDescent="0.3">
      <c r="N58998" s="53"/>
    </row>
    <row r="58999" spans="14:14" x14ac:dyDescent="0.3">
      <c r="N58999" s="53"/>
    </row>
    <row r="59000" spans="14:14" x14ac:dyDescent="0.3">
      <c r="N59000" s="53"/>
    </row>
    <row r="59001" spans="14:14" x14ac:dyDescent="0.3">
      <c r="N59001" s="53"/>
    </row>
    <row r="59002" spans="14:14" x14ac:dyDescent="0.3">
      <c r="N59002" s="53"/>
    </row>
    <row r="59003" spans="14:14" x14ac:dyDescent="0.3">
      <c r="N59003" s="53"/>
    </row>
    <row r="59004" spans="14:14" x14ac:dyDescent="0.3">
      <c r="N59004" s="53"/>
    </row>
    <row r="59005" spans="14:14" x14ac:dyDescent="0.3">
      <c r="N59005" s="53"/>
    </row>
    <row r="59006" spans="14:14" x14ac:dyDescent="0.3">
      <c r="N59006" s="53"/>
    </row>
    <row r="59007" spans="14:14" x14ac:dyDescent="0.3">
      <c r="N59007" s="53"/>
    </row>
    <row r="59008" spans="14:14" x14ac:dyDescent="0.3">
      <c r="N59008" s="53"/>
    </row>
    <row r="59009" spans="14:14" x14ac:dyDescent="0.3">
      <c r="N59009" s="53"/>
    </row>
    <row r="59010" spans="14:14" x14ac:dyDescent="0.3">
      <c r="N59010" s="53"/>
    </row>
    <row r="59011" spans="14:14" x14ac:dyDescent="0.3">
      <c r="N59011" s="53"/>
    </row>
    <row r="59012" spans="14:14" x14ac:dyDescent="0.3">
      <c r="N59012" s="53"/>
    </row>
    <row r="59013" spans="14:14" x14ac:dyDescent="0.3">
      <c r="N59013" s="53"/>
    </row>
    <row r="59014" spans="14:14" x14ac:dyDescent="0.3">
      <c r="N59014" s="53"/>
    </row>
    <row r="59015" spans="14:14" x14ac:dyDescent="0.3">
      <c r="N59015" s="53"/>
    </row>
    <row r="59016" spans="14:14" x14ac:dyDescent="0.3">
      <c r="N59016" s="53"/>
    </row>
    <row r="59017" spans="14:14" x14ac:dyDescent="0.3">
      <c r="N59017" s="53"/>
    </row>
    <row r="59018" spans="14:14" x14ac:dyDescent="0.3">
      <c r="N59018" s="53"/>
    </row>
    <row r="59019" spans="14:14" x14ac:dyDescent="0.3">
      <c r="N59019" s="53"/>
    </row>
    <row r="59020" spans="14:14" x14ac:dyDescent="0.3">
      <c r="N59020" s="53"/>
    </row>
    <row r="59021" spans="14:14" x14ac:dyDescent="0.3">
      <c r="N59021" s="53"/>
    </row>
    <row r="59022" spans="14:14" x14ac:dyDescent="0.3">
      <c r="N59022" s="53"/>
    </row>
    <row r="59023" spans="14:14" x14ac:dyDescent="0.3">
      <c r="N59023" s="53"/>
    </row>
    <row r="59024" spans="14:14" x14ac:dyDescent="0.3">
      <c r="N59024" s="53"/>
    </row>
    <row r="59025" spans="14:14" x14ac:dyDescent="0.3">
      <c r="N59025" s="53"/>
    </row>
    <row r="59026" spans="14:14" x14ac:dyDescent="0.3">
      <c r="N59026" s="53"/>
    </row>
    <row r="59027" spans="14:14" x14ac:dyDescent="0.3">
      <c r="N59027" s="53"/>
    </row>
    <row r="59028" spans="14:14" x14ac:dyDescent="0.3">
      <c r="N59028" s="53"/>
    </row>
    <row r="59029" spans="14:14" x14ac:dyDescent="0.3">
      <c r="N59029" s="53"/>
    </row>
    <row r="59030" spans="14:14" x14ac:dyDescent="0.3">
      <c r="N59030" s="53"/>
    </row>
    <row r="59031" spans="14:14" x14ac:dyDescent="0.3">
      <c r="N59031" s="53"/>
    </row>
    <row r="59032" spans="14:14" x14ac:dyDescent="0.3">
      <c r="N59032" s="53"/>
    </row>
    <row r="59033" spans="14:14" x14ac:dyDescent="0.3">
      <c r="N59033" s="53"/>
    </row>
    <row r="59034" spans="14:14" x14ac:dyDescent="0.3">
      <c r="N59034" s="53"/>
    </row>
    <row r="59035" spans="14:14" x14ac:dyDescent="0.3">
      <c r="N59035" s="53"/>
    </row>
    <row r="59036" spans="14:14" x14ac:dyDescent="0.3">
      <c r="N59036" s="53"/>
    </row>
    <row r="59037" spans="14:14" x14ac:dyDescent="0.3">
      <c r="N59037" s="53"/>
    </row>
    <row r="59038" spans="14:14" x14ac:dyDescent="0.3">
      <c r="N59038" s="53"/>
    </row>
    <row r="59039" spans="14:14" x14ac:dyDescent="0.3">
      <c r="N59039" s="53"/>
    </row>
    <row r="59040" spans="14:14" x14ac:dyDescent="0.3">
      <c r="N59040" s="53"/>
    </row>
    <row r="59041" spans="14:14" x14ac:dyDescent="0.3">
      <c r="N59041" s="53"/>
    </row>
    <row r="59042" spans="14:14" x14ac:dyDescent="0.3">
      <c r="N59042" s="53"/>
    </row>
    <row r="59043" spans="14:14" x14ac:dyDescent="0.3">
      <c r="N59043" s="53"/>
    </row>
    <row r="59044" spans="14:14" x14ac:dyDescent="0.3">
      <c r="N59044" s="53"/>
    </row>
    <row r="59045" spans="14:14" x14ac:dyDescent="0.3">
      <c r="N59045" s="53"/>
    </row>
    <row r="59046" spans="14:14" x14ac:dyDescent="0.3">
      <c r="N59046" s="53"/>
    </row>
    <row r="59047" spans="14:14" x14ac:dyDescent="0.3">
      <c r="N59047" s="53"/>
    </row>
    <row r="59048" spans="14:14" x14ac:dyDescent="0.3">
      <c r="N59048" s="53"/>
    </row>
    <row r="59049" spans="14:14" x14ac:dyDescent="0.3">
      <c r="N59049" s="53"/>
    </row>
    <row r="59050" spans="14:14" x14ac:dyDescent="0.3">
      <c r="N59050" s="53"/>
    </row>
    <row r="59051" spans="14:14" x14ac:dyDescent="0.3">
      <c r="N59051" s="53"/>
    </row>
    <row r="59052" spans="14:14" x14ac:dyDescent="0.3">
      <c r="N59052" s="53"/>
    </row>
    <row r="59053" spans="14:14" x14ac:dyDescent="0.3">
      <c r="N59053" s="53"/>
    </row>
    <row r="59054" spans="14:14" x14ac:dyDescent="0.3">
      <c r="N59054" s="53"/>
    </row>
    <row r="59055" spans="14:14" x14ac:dyDescent="0.3">
      <c r="N59055" s="53"/>
    </row>
    <row r="59056" spans="14:14" x14ac:dyDescent="0.3">
      <c r="N59056" s="53"/>
    </row>
    <row r="59057" spans="14:14" x14ac:dyDescent="0.3">
      <c r="N59057" s="53"/>
    </row>
    <row r="59058" spans="14:14" x14ac:dyDescent="0.3">
      <c r="N59058" s="53"/>
    </row>
    <row r="59059" spans="14:14" x14ac:dyDescent="0.3">
      <c r="N59059" s="53"/>
    </row>
    <row r="59060" spans="14:14" x14ac:dyDescent="0.3">
      <c r="N59060" s="53"/>
    </row>
    <row r="59061" spans="14:14" x14ac:dyDescent="0.3">
      <c r="N59061" s="53"/>
    </row>
    <row r="59062" spans="14:14" x14ac:dyDescent="0.3">
      <c r="N59062" s="53"/>
    </row>
    <row r="59063" spans="14:14" x14ac:dyDescent="0.3">
      <c r="N59063" s="53"/>
    </row>
    <row r="59064" spans="14:14" x14ac:dyDescent="0.3">
      <c r="N59064" s="53"/>
    </row>
    <row r="59065" spans="14:14" x14ac:dyDescent="0.3">
      <c r="N59065" s="53"/>
    </row>
    <row r="59066" spans="14:14" x14ac:dyDescent="0.3">
      <c r="N59066" s="53"/>
    </row>
    <row r="59067" spans="14:14" x14ac:dyDescent="0.3">
      <c r="N59067" s="53"/>
    </row>
    <row r="59068" spans="14:14" x14ac:dyDescent="0.3">
      <c r="N59068" s="53"/>
    </row>
    <row r="59069" spans="14:14" x14ac:dyDescent="0.3">
      <c r="N59069" s="53"/>
    </row>
    <row r="59070" spans="14:14" x14ac:dyDescent="0.3">
      <c r="N59070" s="53"/>
    </row>
    <row r="59071" spans="14:14" x14ac:dyDescent="0.3">
      <c r="N59071" s="53"/>
    </row>
    <row r="59072" spans="14:14" x14ac:dyDescent="0.3">
      <c r="N59072" s="53"/>
    </row>
    <row r="59073" spans="14:14" x14ac:dyDescent="0.3">
      <c r="N59073" s="53"/>
    </row>
    <row r="59074" spans="14:14" x14ac:dyDescent="0.3">
      <c r="N59074" s="53"/>
    </row>
    <row r="59075" spans="14:14" x14ac:dyDescent="0.3">
      <c r="N59075" s="53"/>
    </row>
    <row r="59076" spans="14:14" x14ac:dyDescent="0.3">
      <c r="N59076" s="53"/>
    </row>
    <row r="59077" spans="14:14" x14ac:dyDescent="0.3">
      <c r="N59077" s="53"/>
    </row>
    <row r="59078" spans="14:14" x14ac:dyDescent="0.3">
      <c r="N59078" s="53"/>
    </row>
    <row r="59079" spans="14:14" x14ac:dyDescent="0.3">
      <c r="N59079" s="53"/>
    </row>
    <row r="59080" spans="14:14" x14ac:dyDescent="0.3">
      <c r="N59080" s="53"/>
    </row>
    <row r="59081" spans="14:14" x14ac:dyDescent="0.3">
      <c r="N59081" s="53"/>
    </row>
    <row r="59082" spans="14:14" x14ac:dyDescent="0.3">
      <c r="N59082" s="53"/>
    </row>
    <row r="59083" spans="14:14" x14ac:dyDescent="0.3">
      <c r="N59083" s="53"/>
    </row>
    <row r="59084" spans="14:14" x14ac:dyDescent="0.3">
      <c r="N59084" s="53"/>
    </row>
    <row r="59085" spans="14:14" x14ac:dyDescent="0.3">
      <c r="N59085" s="53"/>
    </row>
    <row r="59086" spans="14:14" x14ac:dyDescent="0.3">
      <c r="N59086" s="53"/>
    </row>
    <row r="59087" spans="14:14" x14ac:dyDescent="0.3">
      <c r="N59087" s="53"/>
    </row>
    <row r="59088" spans="14:14" x14ac:dyDescent="0.3">
      <c r="N59088" s="53"/>
    </row>
    <row r="59089" spans="14:14" x14ac:dyDescent="0.3">
      <c r="N59089" s="53"/>
    </row>
    <row r="59090" spans="14:14" x14ac:dyDescent="0.3">
      <c r="N59090" s="53"/>
    </row>
    <row r="59091" spans="14:14" x14ac:dyDescent="0.3">
      <c r="N59091" s="53"/>
    </row>
    <row r="59092" spans="14:14" x14ac:dyDescent="0.3">
      <c r="N59092" s="53"/>
    </row>
    <row r="59093" spans="14:14" x14ac:dyDescent="0.3">
      <c r="N59093" s="53"/>
    </row>
    <row r="59094" spans="14:14" x14ac:dyDescent="0.3">
      <c r="N59094" s="53"/>
    </row>
    <row r="59095" spans="14:14" x14ac:dyDescent="0.3">
      <c r="N59095" s="53"/>
    </row>
    <row r="59096" spans="14:14" x14ac:dyDescent="0.3">
      <c r="N59096" s="53"/>
    </row>
    <row r="59097" spans="14:14" x14ac:dyDescent="0.3">
      <c r="N59097" s="53"/>
    </row>
    <row r="59098" spans="14:14" x14ac:dyDescent="0.3">
      <c r="N59098" s="53"/>
    </row>
    <row r="59099" spans="14:14" x14ac:dyDescent="0.3">
      <c r="N59099" s="53"/>
    </row>
    <row r="59100" spans="14:14" x14ac:dyDescent="0.3">
      <c r="N59100" s="53"/>
    </row>
    <row r="59101" spans="14:14" x14ac:dyDescent="0.3">
      <c r="N59101" s="53"/>
    </row>
    <row r="59102" spans="14:14" x14ac:dyDescent="0.3">
      <c r="N59102" s="53"/>
    </row>
    <row r="59103" spans="14:14" x14ac:dyDescent="0.3">
      <c r="N59103" s="53"/>
    </row>
    <row r="59104" spans="14:14" x14ac:dyDescent="0.3">
      <c r="N59104" s="53"/>
    </row>
    <row r="59105" spans="14:14" x14ac:dyDescent="0.3">
      <c r="N59105" s="53"/>
    </row>
    <row r="59106" spans="14:14" x14ac:dyDescent="0.3">
      <c r="N59106" s="53"/>
    </row>
    <row r="59107" spans="14:14" x14ac:dyDescent="0.3">
      <c r="N59107" s="53"/>
    </row>
    <row r="59108" spans="14:14" x14ac:dyDescent="0.3">
      <c r="N59108" s="53"/>
    </row>
    <row r="59109" spans="14:14" x14ac:dyDescent="0.3">
      <c r="N59109" s="53"/>
    </row>
    <row r="59110" spans="14:14" x14ac:dyDescent="0.3">
      <c r="N59110" s="53"/>
    </row>
    <row r="59111" spans="14:14" x14ac:dyDescent="0.3">
      <c r="N59111" s="53"/>
    </row>
    <row r="59112" spans="14:14" x14ac:dyDescent="0.3">
      <c r="N59112" s="53"/>
    </row>
    <row r="59113" spans="14:14" x14ac:dyDescent="0.3">
      <c r="N59113" s="53"/>
    </row>
    <row r="59114" spans="14:14" x14ac:dyDescent="0.3">
      <c r="N59114" s="53"/>
    </row>
    <row r="59115" spans="14:14" x14ac:dyDescent="0.3">
      <c r="N59115" s="53"/>
    </row>
    <row r="59116" spans="14:14" x14ac:dyDescent="0.3">
      <c r="N59116" s="53"/>
    </row>
    <row r="59117" spans="14:14" x14ac:dyDescent="0.3">
      <c r="N59117" s="53"/>
    </row>
    <row r="59118" spans="14:14" x14ac:dyDescent="0.3">
      <c r="N59118" s="53"/>
    </row>
    <row r="59119" spans="14:14" x14ac:dyDescent="0.3">
      <c r="N59119" s="53"/>
    </row>
    <row r="59120" spans="14:14" x14ac:dyDescent="0.3">
      <c r="N59120" s="53"/>
    </row>
    <row r="59121" spans="14:14" x14ac:dyDescent="0.3">
      <c r="N59121" s="53"/>
    </row>
    <row r="59122" spans="14:14" x14ac:dyDescent="0.3">
      <c r="N59122" s="53"/>
    </row>
    <row r="59123" spans="14:14" x14ac:dyDescent="0.3">
      <c r="N59123" s="53"/>
    </row>
    <row r="59124" spans="14:14" x14ac:dyDescent="0.3">
      <c r="N59124" s="53"/>
    </row>
    <row r="59125" spans="14:14" x14ac:dyDescent="0.3">
      <c r="N59125" s="53"/>
    </row>
    <row r="59126" spans="14:14" x14ac:dyDescent="0.3">
      <c r="N59126" s="53"/>
    </row>
    <row r="59127" spans="14:14" x14ac:dyDescent="0.3">
      <c r="N59127" s="53"/>
    </row>
    <row r="59128" spans="14:14" x14ac:dyDescent="0.3">
      <c r="N59128" s="53"/>
    </row>
    <row r="59129" spans="14:14" x14ac:dyDescent="0.3">
      <c r="N59129" s="53"/>
    </row>
    <row r="59130" spans="14:14" x14ac:dyDescent="0.3">
      <c r="N59130" s="53"/>
    </row>
    <row r="59131" spans="14:14" x14ac:dyDescent="0.3">
      <c r="N59131" s="53"/>
    </row>
    <row r="59132" spans="14:14" x14ac:dyDescent="0.3">
      <c r="N59132" s="53"/>
    </row>
    <row r="59133" spans="14:14" x14ac:dyDescent="0.3">
      <c r="N59133" s="53"/>
    </row>
    <row r="59134" spans="14:14" x14ac:dyDescent="0.3">
      <c r="N59134" s="53"/>
    </row>
    <row r="59135" spans="14:14" x14ac:dyDescent="0.3">
      <c r="N59135" s="53"/>
    </row>
    <row r="59136" spans="14:14" x14ac:dyDescent="0.3">
      <c r="N59136" s="53"/>
    </row>
    <row r="59137" spans="14:14" x14ac:dyDescent="0.3">
      <c r="N59137" s="53"/>
    </row>
    <row r="59138" spans="14:14" x14ac:dyDescent="0.3">
      <c r="N59138" s="53"/>
    </row>
    <row r="59139" spans="14:14" x14ac:dyDescent="0.3">
      <c r="N59139" s="53"/>
    </row>
    <row r="59140" spans="14:14" x14ac:dyDescent="0.3">
      <c r="N59140" s="53"/>
    </row>
    <row r="59141" spans="14:14" x14ac:dyDescent="0.3">
      <c r="N59141" s="53"/>
    </row>
    <row r="59142" spans="14:14" x14ac:dyDescent="0.3">
      <c r="N59142" s="53"/>
    </row>
    <row r="59143" spans="14:14" x14ac:dyDescent="0.3">
      <c r="N59143" s="53"/>
    </row>
    <row r="59144" spans="14:14" x14ac:dyDescent="0.3">
      <c r="N59144" s="53"/>
    </row>
    <row r="59145" spans="14:14" x14ac:dyDescent="0.3">
      <c r="N59145" s="53"/>
    </row>
    <row r="59146" spans="14:14" x14ac:dyDescent="0.3">
      <c r="N59146" s="53"/>
    </row>
    <row r="59147" spans="14:14" x14ac:dyDescent="0.3">
      <c r="N59147" s="53"/>
    </row>
    <row r="59148" spans="14:14" x14ac:dyDescent="0.3">
      <c r="N59148" s="53"/>
    </row>
    <row r="59149" spans="14:14" x14ac:dyDescent="0.3">
      <c r="N59149" s="53"/>
    </row>
    <row r="59150" spans="14:14" x14ac:dyDescent="0.3">
      <c r="N59150" s="53"/>
    </row>
    <row r="59151" spans="14:14" x14ac:dyDescent="0.3">
      <c r="N59151" s="53"/>
    </row>
    <row r="59152" spans="14:14" x14ac:dyDescent="0.3">
      <c r="N59152" s="53"/>
    </row>
    <row r="59153" spans="14:14" x14ac:dyDescent="0.3">
      <c r="N59153" s="53"/>
    </row>
    <row r="59154" spans="14:14" x14ac:dyDescent="0.3">
      <c r="N59154" s="53"/>
    </row>
    <row r="59155" spans="14:14" x14ac:dyDescent="0.3">
      <c r="N59155" s="53"/>
    </row>
    <row r="59156" spans="14:14" x14ac:dyDescent="0.3">
      <c r="N59156" s="53"/>
    </row>
    <row r="59157" spans="14:14" x14ac:dyDescent="0.3">
      <c r="N59157" s="53"/>
    </row>
    <row r="59158" spans="14:14" x14ac:dyDescent="0.3">
      <c r="N59158" s="53"/>
    </row>
    <row r="59159" spans="14:14" x14ac:dyDescent="0.3">
      <c r="N59159" s="53"/>
    </row>
    <row r="59160" spans="14:14" x14ac:dyDescent="0.3">
      <c r="N59160" s="53"/>
    </row>
    <row r="59161" spans="14:14" x14ac:dyDescent="0.3">
      <c r="N59161" s="53"/>
    </row>
    <row r="59162" spans="14:14" x14ac:dyDescent="0.3">
      <c r="N59162" s="53"/>
    </row>
    <row r="59163" spans="14:14" x14ac:dyDescent="0.3">
      <c r="N59163" s="53"/>
    </row>
    <row r="59164" spans="14:14" x14ac:dyDescent="0.3">
      <c r="N59164" s="53"/>
    </row>
    <row r="59165" spans="14:14" x14ac:dyDescent="0.3">
      <c r="N59165" s="53"/>
    </row>
    <row r="59166" spans="14:14" x14ac:dyDescent="0.3">
      <c r="N59166" s="53"/>
    </row>
    <row r="59167" spans="14:14" x14ac:dyDescent="0.3">
      <c r="N59167" s="53"/>
    </row>
    <row r="59168" spans="14:14" x14ac:dyDescent="0.3">
      <c r="N59168" s="53"/>
    </row>
    <row r="59169" spans="14:14" x14ac:dyDescent="0.3">
      <c r="N59169" s="53"/>
    </row>
    <row r="59170" spans="14:14" x14ac:dyDescent="0.3">
      <c r="N59170" s="53"/>
    </row>
    <row r="59171" spans="14:14" x14ac:dyDescent="0.3">
      <c r="N59171" s="53"/>
    </row>
    <row r="59172" spans="14:14" x14ac:dyDescent="0.3">
      <c r="N59172" s="53"/>
    </row>
    <row r="59173" spans="14:14" x14ac:dyDescent="0.3">
      <c r="N59173" s="53"/>
    </row>
    <row r="59174" spans="14:14" x14ac:dyDescent="0.3">
      <c r="N59174" s="53"/>
    </row>
    <row r="59175" spans="14:14" x14ac:dyDescent="0.3">
      <c r="N59175" s="53"/>
    </row>
    <row r="59176" spans="14:14" x14ac:dyDescent="0.3">
      <c r="N59176" s="53"/>
    </row>
    <row r="59177" spans="14:14" x14ac:dyDescent="0.3">
      <c r="N59177" s="53"/>
    </row>
    <row r="59178" spans="14:14" x14ac:dyDescent="0.3">
      <c r="N59178" s="53"/>
    </row>
    <row r="59179" spans="14:14" x14ac:dyDescent="0.3">
      <c r="N59179" s="53"/>
    </row>
    <row r="59180" spans="14:14" x14ac:dyDescent="0.3">
      <c r="N59180" s="53"/>
    </row>
    <row r="59181" spans="14:14" x14ac:dyDescent="0.3">
      <c r="N59181" s="53"/>
    </row>
    <row r="59182" spans="14:14" x14ac:dyDescent="0.3">
      <c r="N59182" s="53"/>
    </row>
    <row r="59183" spans="14:14" x14ac:dyDescent="0.3">
      <c r="N59183" s="53"/>
    </row>
    <row r="59184" spans="14:14" x14ac:dyDescent="0.3">
      <c r="N59184" s="53"/>
    </row>
    <row r="59185" spans="14:14" x14ac:dyDescent="0.3">
      <c r="N59185" s="53"/>
    </row>
    <row r="59186" spans="14:14" x14ac:dyDescent="0.3">
      <c r="N59186" s="53"/>
    </row>
    <row r="59187" spans="14:14" x14ac:dyDescent="0.3">
      <c r="N59187" s="53"/>
    </row>
    <row r="59188" spans="14:14" x14ac:dyDescent="0.3">
      <c r="N59188" s="53"/>
    </row>
    <row r="59189" spans="14:14" x14ac:dyDescent="0.3">
      <c r="N59189" s="53"/>
    </row>
    <row r="59190" spans="14:14" x14ac:dyDescent="0.3">
      <c r="N59190" s="53"/>
    </row>
    <row r="59191" spans="14:14" x14ac:dyDescent="0.3">
      <c r="N59191" s="53"/>
    </row>
    <row r="59192" spans="14:14" x14ac:dyDescent="0.3">
      <c r="N59192" s="53"/>
    </row>
    <row r="59193" spans="14:14" x14ac:dyDescent="0.3">
      <c r="N59193" s="53"/>
    </row>
    <row r="59194" spans="14:14" x14ac:dyDescent="0.3">
      <c r="N59194" s="53"/>
    </row>
    <row r="59195" spans="14:14" x14ac:dyDescent="0.3">
      <c r="N59195" s="53"/>
    </row>
    <row r="59196" spans="14:14" x14ac:dyDescent="0.3">
      <c r="N59196" s="53"/>
    </row>
    <row r="59197" spans="14:14" x14ac:dyDescent="0.3">
      <c r="N59197" s="53"/>
    </row>
    <row r="59198" spans="14:14" x14ac:dyDescent="0.3">
      <c r="N59198" s="53"/>
    </row>
    <row r="59199" spans="14:14" x14ac:dyDescent="0.3">
      <c r="N59199" s="53"/>
    </row>
    <row r="59200" spans="14:14" x14ac:dyDescent="0.3">
      <c r="N59200" s="53"/>
    </row>
    <row r="59201" spans="14:14" x14ac:dyDescent="0.3">
      <c r="N59201" s="53"/>
    </row>
    <row r="59202" spans="14:14" x14ac:dyDescent="0.3">
      <c r="N59202" s="53"/>
    </row>
    <row r="59203" spans="14:14" x14ac:dyDescent="0.3">
      <c r="N59203" s="53"/>
    </row>
    <row r="59204" spans="14:14" x14ac:dyDescent="0.3">
      <c r="N59204" s="53"/>
    </row>
    <row r="59205" spans="14:14" x14ac:dyDescent="0.3">
      <c r="N59205" s="53"/>
    </row>
    <row r="59206" spans="14:14" x14ac:dyDescent="0.3">
      <c r="N59206" s="53"/>
    </row>
    <row r="59207" spans="14:14" x14ac:dyDescent="0.3">
      <c r="N59207" s="53"/>
    </row>
    <row r="59208" spans="14:14" x14ac:dyDescent="0.3">
      <c r="N59208" s="53"/>
    </row>
    <row r="59209" spans="14:14" x14ac:dyDescent="0.3">
      <c r="N59209" s="53"/>
    </row>
    <row r="59210" spans="14:14" x14ac:dyDescent="0.3">
      <c r="N59210" s="53"/>
    </row>
    <row r="59211" spans="14:14" x14ac:dyDescent="0.3">
      <c r="N59211" s="53"/>
    </row>
    <row r="59212" spans="14:14" x14ac:dyDescent="0.3">
      <c r="N59212" s="53"/>
    </row>
    <row r="59213" spans="14:14" x14ac:dyDescent="0.3">
      <c r="N59213" s="53"/>
    </row>
    <row r="59214" spans="14:14" x14ac:dyDescent="0.3">
      <c r="N59214" s="53"/>
    </row>
    <row r="59215" spans="14:14" x14ac:dyDescent="0.3">
      <c r="N59215" s="53"/>
    </row>
    <row r="59216" spans="14:14" x14ac:dyDescent="0.3">
      <c r="N59216" s="53"/>
    </row>
    <row r="59217" spans="14:14" x14ac:dyDescent="0.3">
      <c r="N59217" s="53"/>
    </row>
    <row r="59218" spans="14:14" x14ac:dyDescent="0.3">
      <c r="N59218" s="53"/>
    </row>
    <row r="59219" spans="14:14" x14ac:dyDescent="0.3">
      <c r="N59219" s="53"/>
    </row>
    <row r="59220" spans="14:14" x14ac:dyDescent="0.3">
      <c r="N59220" s="53"/>
    </row>
    <row r="59221" spans="14:14" x14ac:dyDescent="0.3">
      <c r="N59221" s="53"/>
    </row>
    <row r="59222" spans="14:14" x14ac:dyDescent="0.3">
      <c r="N59222" s="53"/>
    </row>
    <row r="59223" spans="14:14" x14ac:dyDescent="0.3">
      <c r="N59223" s="53"/>
    </row>
    <row r="59224" spans="14:14" x14ac:dyDescent="0.3">
      <c r="N59224" s="53"/>
    </row>
    <row r="59225" spans="14:14" x14ac:dyDescent="0.3">
      <c r="N59225" s="53"/>
    </row>
    <row r="59226" spans="14:14" x14ac:dyDescent="0.3">
      <c r="N59226" s="53"/>
    </row>
    <row r="59227" spans="14:14" x14ac:dyDescent="0.3">
      <c r="N59227" s="53"/>
    </row>
    <row r="59228" spans="14:14" x14ac:dyDescent="0.3">
      <c r="N59228" s="53"/>
    </row>
    <row r="59229" spans="14:14" x14ac:dyDescent="0.3">
      <c r="N59229" s="53"/>
    </row>
    <row r="59230" spans="14:14" x14ac:dyDescent="0.3">
      <c r="N59230" s="53"/>
    </row>
    <row r="59231" spans="14:14" x14ac:dyDescent="0.3">
      <c r="N59231" s="53"/>
    </row>
    <row r="59232" spans="14:14" x14ac:dyDescent="0.3">
      <c r="N59232" s="53"/>
    </row>
    <row r="59233" spans="14:14" x14ac:dyDescent="0.3">
      <c r="N59233" s="53"/>
    </row>
    <row r="59234" spans="14:14" x14ac:dyDescent="0.3">
      <c r="N59234" s="53"/>
    </row>
    <row r="59235" spans="14:14" x14ac:dyDescent="0.3">
      <c r="N59235" s="53"/>
    </row>
    <row r="59236" spans="14:14" x14ac:dyDescent="0.3">
      <c r="N59236" s="53"/>
    </row>
    <row r="59237" spans="14:14" x14ac:dyDescent="0.3">
      <c r="N59237" s="53"/>
    </row>
    <row r="59238" spans="14:14" x14ac:dyDescent="0.3">
      <c r="N59238" s="53"/>
    </row>
    <row r="59239" spans="14:14" x14ac:dyDescent="0.3">
      <c r="N59239" s="53"/>
    </row>
    <row r="59240" spans="14:14" x14ac:dyDescent="0.3">
      <c r="N59240" s="53"/>
    </row>
    <row r="59241" spans="14:14" x14ac:dyDescent="0.3">
      <c r="N59241" s="53"/>
    </row>
    <row r="59242" spans="14:14" x14ac:dyDescent="0.3">
      <c r="N59242" s="53"/>
    </row>
    <row r="59243" spans="14:14" x14ac:dyDescent="0.3">
      <c r="N59243" s="53"/>
    </row>
    <row r="59244" spans="14:14" x14ac:dyDescent="0.3">
      <c r="N59244" s="53"/>
    </row>
    <row r="59245" spans="14:14" x14ac:dyDescent="0.3">
      <c r="N59245" s="53"/>
    </row>
    <row r="59246" spans="14:14" x14ac:dyDescent="0.3">
      <c r="N59246" s="53"/>
    </row>
    <row r="59247" spans="14:14" x14ac:dyDescent="0.3">
      <c r="N59247" s="53"/>
    </row>
    <row r="59248" spans="14:14" x14ac:dyDescent="0.3">
      <c r="N59248" s="53"/>
    </row>
    <row r="59249" spans="14:14" x14ac:dyDescent="0.3">
      <c r="N59249" s="53"/>
    </row>
    <row r="59250" spans="14:14" x14ac:dyDescent="0.3">
      <c r="N59250" s="53"/>
    </row>
    <row r="59251" spans="14:14" x14ac:dyDescent="0.3">
      <c r="N59251" s="53"/>
    </row>
    <row r="59252" spans="14:14" x14ac:dyDescent="0.3">
      <c r="N59252" s="53"/>
    </row>
    <row r="59253" spans="14:14" x14ac:dyDescent="0.3">
      <c r="N59253" s="53"/>
    </row>
    <row r="59254" spans="14:14" x14ac:dyDescent="0.3">
      <c r="N59254" s="53"/>
    </row>
    <row r="59255" spans="14:14" x14ac:dyDescent="0.3">
      <c r="N59255" s="53"/>
    </row>
    <row r="59256" spans="14:14" x14ac:dyDescent="0.3">
      <c r="N59256" s="53"/>
    </row>
    <row r="59257" spans="14:14" x14ac:dyDescent="0.3">
      <c r="N59257" s="53"/>
    </row>
    <row r="59258" spans="14:14" x14ac:dyDescent="0.3">
      <c r="N59258" s="53"/>
    </row>
    <row r="59259" spans="14:14" x14ac:dyDescent="0.3">
      <c r="N59259" s="53"/>
    </row>
    <row r="59260" spans="14:14" x14ac:dyDescent="0.3">
      <c r="N59260" s="53"/>
    </row>
    <row r="59261" spans="14:14" x14ac:dyDescent="0.3">
      <c r="N59261" s="53"/>
    </row>
    <row r="59262" spans="14:14" x14ac:dyDescent="0.3">
      <c r="N59262" s="53"/>
    </row>
    <row r="59263" spans="14:14" x14ac:dyDescent="0.3">
      <c r="N59263" s="53"/>
    </row>
    <row r="59264" spans="14:14" x14ac:dyDescent="0.3">
      <c r="N59264" s="53"/>
    </row>
    <row r="59265" spans="14:14" x14ac:dyDescent="0.3">
      <c r="N59265" s="53"/>
    </row>
    <row r="59266" spans="14:14" x14ac:dyDescent="0.3">
      <c r="N59266" s="53"/>
    </row>
    <row r="59267" spans="14:14" x14ac:dyDescent="0.3">
      <c r="N59267" s="53"/>
    </row>
    <row r="59268" spans="14:14" x14ac:dyDescent="0.3">
      <c r="N59268" s="53"/>
    </row>
    <row r="59269" spans="14:14" x14ac:dyDescent="0.3">
      <c r="N59269" s="53"/>
    </row>
    <row r="59270" spans="14:14" x14ac:dyDescent="0.3">
      <c r="N59270" s="53"/>
    </row>
    <row r="59271" spans="14:14" x14ac:dyDescent="0.3">
      <c r="N59271" s="53"/>
    </row>
    <row r="59272" spans="14:14" x14ac:dyDescent="0.3">
      <c r="N59272" s="53"/>
    </row>
    <row r="59273" spans="14:14" x14ac:dyDescent="0.3">
      <c r="N59273" s="53"/>
    </row>
    <row r="59274" spans="14:14" x14ac:dyDescent="0.3">
      <c r="N59274" s="53"/>
    </row>
    <row r="59275" spans="14:14" x14ac:dyDescent="0.3">
      <c r="N59275" s="53"/>
    </row>
    <row r="59276" spans="14:14" x14ac:dyDescent="0.3">
      <c r="N59276" s="53"/>
    </row>
    <row r="59277" spans="14:14" x14ac:dyDescent="0.3">
      <c r="N59277" s="53"/>
    </row>
    <row r="59278" spans="14:14" x14ac:dyDescent="0.3">
      <c r="N59278" s="53"/>
    </row>
    <row r="59279" spans="14:14" x14ac:dyDescent="0.3">
      <c r="N59279" s="53"/>
    </row>
    <row r="59280" spans="14:14" x14ac:dyDescent="0.3">
      <c r="N59280" s="53"/>
    </row>
    <row r="59281" spans="14:14" x14ac:dyDescent="0.3">
      <c r="N59281" s="53"/>
    </row>
    <row r="59282" spans="14:14" x14ac:dyDescent="0.3">
      <c r="N59282" s="53"/>
    </row>
    <row r="59283" spans="14:14" x14ac:dyDescent="0.3">
      <c r="N59283" s="53"/>
    </row>
    <row r="59284" spans="14:14" x14ac:dyDescent="0.3">
      <c r="N59284" s="53"/>
    </row>
    <row r="59285" spans="14:14" x14ac:dyDescent="0.3">
      <c r="N59285" s="53"/>
    </row>
    <row r="59286" spans="14:14" x14ac:dyDescent="0.3">
      <c r="N59286" s="53"/>
    </row>
    <row r="59287" spans="14:14" x14ac:dyDescent="0.3">
      <c r="N59287" s="53"/>
    </row>
    <row r="59288" spans="14:14" x14ac:dyDescent="0.3">
      <c r="N59288" s="53"/>
    </row>
    <row r="59289" spans="14:14" x14ac:dyDescent="0.3">
      <c r="N59289" s="53"/>
    </row>
    <row r="59290" spans="14:14" x14ac:dyDescent="0.3">
      <c r="N59290" s="53"/>
    </row>
    <row r="59291" spans="14:14" x14ac:dyDescent="0.3">
      <c r="N59291" s="53"/>
    </row>
    <row r="59292" spans="14:14" x14ac:dyDescent="0.3">
      <c r="N59292" s="53"/>
    </row>
    <row r="59293" spans="14:14" x14ac:dyDescent="0.3">
      <c r="N59293" s="53"/>
    </row>
    <row r="59294" spans="14:14" x14ac:dyDescent="0.3">
      <c r="N59294" s="53"/>
    </row>
    <row r="59295" spans="14:14" x14ac:dyDescent="0.3">
      <c r="N59295" s="53"/>
    </row>
    <row r="59296" spans="14:14" x14ac:dyDescent="0.3">
      <c r="N59296" s="53"/>
    </row>
    <row r="59297" spans="14:14" x14ac:dyDescent="0.3">
      <c r="N59297" s="53"/>
    </row>
    <row r="59298" spans="14:14" x14ac:dyDescent="0.3">
      <c r="N59298" s="53"/>
    </row>
    <row r="59299" spans="14:14" x14ac:dyDescent="0.3">
      <c r="N59299" s="53"/>
    </row>
    <row r="59300" spans="14:14" x14ac:dyDescent="0.3">
      <c r="N59300" s="53"/>
    </row>
    <row r="59301" spans="14:14" x14ac:dyDescent="0.3">
      <c r="N59301" s="53"/>
    </row>
    <row r="59302" spans="14:14" x14ac:dyDescent="0.3">
      <c r="N59302" s="53"/>
    </row>
    <row r="59303" spans="14:14" x14ac:dyDescent="0.3">
      <c r="N59303" s="53"/>
    </row>
    <row r="59304" spans="14:14" x14ac:dyDescent="0.3">
      <c r="N59304" s="53"/>
    </row>
    <row r="59305" spans="14:14" x14ac:dyDescent="0.3">
      <c r="N59305" s="53"/>
    </row>
    <row r="59306" spans="14:14" x14ac:dyDescent="0.3">
      <c r="N59306" s="53"/>
    </row>
    <row r="59307" spans="14:14" x14ac:dyDescent="0.3">
      <c r="N59307" s="53"/>
    </row>
    <row r="59308" spans="14:14" x14ac:dyDescent="0.3">
      <c r="N59308" s="53"/>
    </row>
    <row r="59309" spans="14:14" x14ac:dyDescent="0.3">
      <c r="N59309" s="53"/>
    </row>
    <row r="59310" spans="14:14" x14ac:dyDescent="0.3">
      <c r="N59310" s="53"/>
    </row>
    <row r="59311" spans="14:14" x14ac:dyDescent="0.3">
      <c r="N59311" s="53"/>
    </row>
    <row r="59312" spans="14:14" x14ac:dyDescent="0.3">
      <c r="N59312" s="53"/>
    </row>
    <row r="59313" spans="14:14" x14ac:dyDescent="0.3">
      <c r="N59313" s="53"/>
    </row>
    <row r="59314" spans="14:14" x14ac:dyDescent="0.3">
      <c r="N59314" s="53"/>
    </row>
    <row r="59315" spans="14:14" x14ac:dyDescent="0.3">
      <c r="N59315" s="53"/>
    </row>
    <row r="59316" spans="14:14" x14ac:dyDescent="0.3">
      <c r="N59316" s="53"/>
    </row>
    <row r="59317" spans="14:14" x14ac:dyDescent="0.3">
      <c r="N59317" s="53"/>
    </row>
    <row r="59318" spans="14:14" x14ac:dyDescent="0.3">
      <c r="N59318" s="53"/>
    </row>
    <row r="59319" spans="14:14" x14ac:dyDescent="0.3">
      <c r="N59319" s="53"/>
    </row>
    <row r="59320" spans="14:14" x14ac:dyDescent="0.3">
      <c r="N59320" s="53"/>
    </row>
    <row r="59321" spans="14:14" x14ac:dyDescent="0.3">
      <c r="N59321" s="53"/>
    </row>
    <row r="59322" spans="14:14" x14ac:dyDescent="0.3">
      <c r="N59322" s="53"/>
    </row>
    <row r="59323" spans="14:14" x14ac:dyDescent="0.3">
      <c r="N59323" s="53"/>
    </row>
    <row r="59324" spans="14:14" x14ac:dyDescent="0.3">
      <c r="N59324" s="53"/>
    </row>
    <row r="59325" spans="14:14" x14ac:dyDescent="0.3">
      <c r="N59325" s="53"/>
    </row>
    <row r="59326" spans="14:14" x14ac:dyDescent="0.3">
      <c r="N59326" s="53"/>
    </row>
    <row r="59327" spans="14:14" x14ac:dyDescent="0.3">
      <c r="N59327" s="53"/>
    </row>
    <row r="59328" spans="14:14" x14ac:dyDescent="0.3">
      <c r="N59328" s="53"/>
    </row>
    <row r="59329" spans="14:14" x14ac:dyDescent="0.3">
      <c r="N59329" s="53"/>
    </row>
    <row r="59330" spans="14:14" x14ac:dyDescent="0.3">
      <c r="N59330" s="53"/>
    </row>
    <row r="59331" spans="14:14" x14ac:dyDescent="0.3">
      <c r="N59331" s="53"/>
    </row>
    <row r="59332" spans="14:14" x14ac:dyDescent="0.3">
      <c r="N59332" s="53"/>
    </row>
    <row r="59333" spans="14:14" x14ac:dyDescent="0.3">
      <c r="N59333" s="53"/>
    </row>
    <row r="59334" spans="14:14" x14ac:dyDescent="0.3">
      <c r="N59334" s="53"/>
    </row>
    <row r="59335" spans="14:14" x14ac:dyDescent="0.3">
      <c r="N59335" s="53"/>
    </row>
    <row r="59336" spans="14:14" x14ac:dyDescent="0.3">
      <c r="N59336" s="53"/>
    </row>
    <row r="59337" spans="14:14" x14ac:dyDescent="0.3">
      <c r="N59337" s="53"/>
    </row>
    <row r="59338" spans="14:14" x14ac:dyDescent="0.3">
      <c r="N59338" s="53"/>
    </row>
    <row r="59339" spans="14:14" x14ac:dyDescent="0.3">
      <c r="N59339" s="53"/>
    </row>
    <row r="59340" spans="14:14" x14ac:dyDescent="0.3">
      <c r="N59340" s="53"/>
    </row>
    <row r="59341" spans="14:14" x14ac:dyDescent="0.3">
      <c r="N59341" s="53"/>
    </row>
    <row r="59342" spans="14:14" x14ac:dyDescent="0.3">
      <c r="N59342" s="53"/>
    </row>
    <row r="59343" spans="14:14" x14ac:dyDescent="0.3">
      <c r="N59343" s="53"/>
    </row>
    <row r="59344" spans="14:14" x14ac:dyDescent="0.3">
      <c r="N59344" s="53"/>
    </row>
    <row r="59345" spans="14:14" x14ac:dyDescent="0.3">
      <c r="N59345" s="53"/>
    </row>
    <row r="59346" spans="14:14" x14ac:dyDescent="0.3">
      <c r="N59346" s="53"/>
    </row>
    <row r="59347" spans="14:14" x14ac:dyDescent="0.3">
      <c r="N59347" s="53"/>
    </row>
    <row r="59348" spans="14:14" x14ac:dyDescent="0.3">
      <c r="N59348" s="53"/>
    </row>
    <row r="59349" spans="14:14" x14ac:dyDescent="0.3">
      <c r="N59349" s="53"/>
    </row>
    <row r="59350" spans="14:14" x14ac:dyDescent="0.3">
      <c r="N59350" s="53"/>
    </row>
    <row r="59351" spans="14:14" x14ac:dyDescent="0.3">
      <c r="N59351" s="53"/>
    </row>
    <row r="59352" spans="14:14" x14ac:dyDescent="0.3">
      <c r="N59352" s="53"/>
    </row>
    <row r="59353" spans="14:14" x14ac:dyDescent="0.3">
      <c r="N59353" s="53"/>
    </row>
    <row r="59354" spans="14:14" x14ac:dyDescent="0.3">
      <c r="N59354" s="53"/>
    </row>
    <row r="59355" spans="14:14" x14ac:dyDescent="0.3">
      <c r="N59355" s="53"/>
    </row>
    <row r="59356" spans="14:14" x14ac:dyDescent="0.3">
      <c r="N59356" s="53"/>
    </row>
    <row r="59357" spans="14:14" x14ac:dyDescent="0.3">
      <c r="N59357" s="53"/>
    </row>
    <row r="59358" spans="14:14" x14ac:dyDescent="0.3">
      <c r="N59358" s="53"/>
    </row>
    <row r="59359" spans="14:14" x14ac:dyDescent="0.3">
      <c r="N59359" s="53"/>
    </row>
    <row r="59360" spans="14:14" x14ac:dyDescent="0.3">
      <c r="N59360" s="53"/>
    </row>
    <row r="59361" spans="14:14" x14ac:dyDescent="0.3">
      <c r="N59361" s="53"/>
    </row>
    <row r="59362" spans="14:14" x14ac:dyDescent="0.3">
      <c r="N59362" s="53"/>
    </row>
    <row r="59363" spans="14:14" x14ac:dyDescent="0.3">
      <c r="N59363" s="53"/>
    </row>
    <row r="59364" spans="14:14" x14ac:dyDescent="0.3">
      <c r="N59364" s="53"/>
    </row>
    <row r="59365" spans="14:14" x14ac:dyDescent="0.3">
      <c r="N59365" s="53"/>
    </row>
    <row r="59366" spans="14:14" x14ac:dyDescent="0.3">
      <c r="N59366" s="53"/>
    </row>
    <row r="59367" spans="14:14" x14ac:dyDescent="0.3">
      <c r="N59367" s="53"/>
    </row>
    <row r="59368" spans="14:14" x14ac:dyDescent="0.3">
      <c r="N59368" s="53"/>
    </row>
    <row r="59369" spans="14:14" x14ac:dyDescent="0.3">
      <c r="N59369" s="53"/>
    </row>
    <row r="59370" spans="14:14" x14ac:dyDescent="0.3">
      <c r="N59370" s="53"/>
    </row>
    <row r="59371" spans="14:14" x14ac:dyDescent="0.3">
      <c r="N59371" s="53"/>
    </row>
    <row r="59372" spans="14:14" x14ac:dyDescent="0.3">
      <c r="N59372" s="53"/>
    </row>
    <row r="59373" spans="14:14" x14ac:dyDescent="0.3">
      <c r="N59373" s="53"/>
    </row>
    <row r="59374" spans="14:14" x14ac:dyDescent="0.3">
      <c r="N59374" s="53"/>
    </row>
    <row r="59375" spans="14:14" x14ac:dyDescent="0.3">
      <c r="N59375" s="53"/>
    </row>
    <row r="59376" spans="14:14" x14ac:dyDescent="0.3">
      <c r="N59376" s="53"/>
    </row>
    <row r="59377" spans="14:14" x14ac:dyDescent="0.3">
      <c r="N59377" s="53"/>
    </row>
    <row r="59378" spans="14:14" x14ac:dyDescent="0.3">
      <c r="N59378" s="53"/>
    </row>
    <row r="59379" spans="14:14" x14ac:dyDescent="0.3">
      <c r="N59379" s="53"/>
    </row>
    <row r="59380" spans="14:14" x14ac:dyDescent="0.3">
      <c r="N59380" s="53"/>
    </row>
    <row r="59381" spans="14:14" x14ac:dyDescent="0.3">
      <c r="N59381" s="53"/>
    </row>
    <row r="59382" spans="14:14" x14ac:dyDescent="0.3">
      <c r="N59382" s="53"/>
    </row>
    <row r="59383" spans="14:14" x14ac:dyDescent="0.3">
      <c r="N59383" s="53"/>
    </row>
    <row r="59384" spans="14:14" x14ac:dyDescent="0.3">
      <c r="N59384" s="53"/>
    </row>
    <row r="59385" spans="14:14" x14ac:dyDescent="0.3">
      <c r="N59385" s="53"/>
    </row>
    <row r="59386" spans="14:14" x14ac:dyDescent="0.3">
      <c r="N59386" s="53"/>
    </row>
    <row r="59387" spans="14:14" x14ac:dyDescent="0.3">
      <c r="N59387" s="53"/>
    </row>
    <row r="59388" spans="14:14" x14ac:dyDescent="0.3">
      <c r="N59388" s="53"/>
    </row>
    <row r="59389" spans="14:14" x14ac:dyDescent="0.3">
      <c r="N59389" s="53"/>
    </row>
    <row r="59390" spans="14:14" x14ac:dyDescent="0.3">
      <c r="N59390" s="53"/>
    </row>
    <row r="59391" spans="14:14" x14ac:dyDescent="0.3">
      <c r="N59391" s="53"/>
    </row>
    <row r="59392" spans="14:14" x14ac:dyDescent="0.3">
      <c r="N59392" s="53"/>
    </row>
    <row r="59393" spans="14:14" x14ac:dyDescent="0.3">
      <c r="N59393" s="53"/>
    </row>
    <row r="59394" spans="14:14" x14ac:dyDescent="0.3">
      <c r="N59394" s="53"/>
    </row>
    <row r="59395" spans="14:14" x14ac:dyDescent="0.3">
      <c r="N59395" s="53"/>
    </row>
    <row r="59396" spans="14:14" x14ac:dyDescent="0.3">
      <c r="N59396" s="53"/>
    </row>
    <row r="59397" spans="14:14" x14ac:dyDescent="0.3">
      <c r="N59397" s="53"/>
    </row>
    <row r="59398" spans="14:14" x14ac:dyDescent="0.3">
      <c r="N59398" s="53"/>
    </row>
    <row r="59399" spans="14:14" x14ac:dyDescent="0.3">
      <c r="N59399" s="53"/>
    </row>
    <row r="59400" spans="14:14" x14ac:dyDescent="0.3">
      <c r="N59400" s="53"/>
    </row>
    <row r="59401" spans="14:14" x14ac:dyDescent="0.3">
      <c r="N59401" s="53"/>
    </row>
    <row r="59402" spans="14:14" x14ac:dyDescent="0.3">
      <c r="N59402" s="53"/>
    </row>
    <row r="59403" spans="14:14" x14ac:dyDescent="0.3">
      <c r="N59403" s="53"/>
    </row>
    <row r="59404" spans="14:14" x14ac:dyDescent="0.3">
      <c r="N59404" s="53"/>
    </row>
    <row r="59405" spans="14:14" x14ac:dyDescent="0.3">
      <c r="N59405" s="53"/>
    </row>
    <row r="59406" spans="14:14" x14ac:dyDescent="0.3">
      <c r="N59406" s="53"/>
    </row>
    <row r="59407" spans="14:14" x14ac:dyDescent="0.3">
      <c r="N59407" s="53"/>
    </row>
    <row r="59408" spans="14:14" x14ac:dyDescent="0.3">
      <c r="N59408" s="53"/>
    </row>
    <row r="59409" spans="14:14" x14ac:dyDescent="0.3">
      <c r="N59409" s="53"/>
    </row>
    <row r="59410" spans="14:14" x14ac:dyDescent="0.3">
      <c r="N59410" s="53"/>
    </row>
    <row r="59411" spans="14:14" x14ac:dyDescent="0.3">
      <c r="N59411" s="53"/>
    </row>
    <row r="59412" spans="14:14" x14ac:dyDescent="0.3">
      <c r="N59412" s="53"/>
    </row>
    <row r="59413" spans="14:14" x14ac:dyDescent="0.3">
      <c r="N59413" s="53"/>
    </row>
    <row r="59414" spans="14:14" x14ac:dyDescent="0.3">
      <c r="N59414" s="53"/>
    </row>
    <row r="59415" spans="14:14" x14ac:dyDescent="0.3">
      <c r="N59415" s="53"/>
    </row>
    <row r="59416" spans="14:14" x14ac:dyDescent="0.3">
      <c r="N59416" s="53"/>
    </row>
    <row r="59417" spans="14:14" x14ac:dyDescent="0.3">
      <c r="N59417" s="53"/>
    </row>
    <row r="59418" spans="14:14" x14ac:dyDescent="0.3">
      <c r="N59418" s="53"/>
    </row>
    <row r="59419" spans="14:14" x14ac:dyDescent="0.3">
      <c r="N59419" s="53"/>
    </row>
    <row r="59420" spans="14:14" x14ac:dyDescent="0.3">
      <c r="N59420" s="53"/>
    </row>
    <row r="59421" spans="14:14" x14ac:dyDescent="0.3">
      <c r="N59421" s="53"/>
    </row>
    <row r="59422" spans="14:14" x14ac:dyDescent="0.3">
      <c r="N59422" s="53"/>
    </row>
    <row r="59423" spans="14:14" x14ac:dyDescent="0.3">
      <c r="N59423" s="53"/>
    </row>
    <row r="59424" spans="14:14" x14ac:dyDescent="0.3">
      <c r="N59424" s="53"/>
    </row>
    <row r="59425" spans="14:14" x14ac:dyDescent="0.3">
      <c r="N59425" s="53"/>
    </row>
    <row r="59426" spans="14:14" x14ac:dyDescent="0.3">
      <c r="N59426" s="53"/>
    </row>
    <row r="59427" spans="14:14" x14ac:dyDescent="0.3">
      <c r="N59427" s="53"/>
    </row>
    <row r="59428" spans="14:14" x14ac:dyDescent="0.3">
      <c r="N59428" s="53"/>
    </row>
    <row r="59429" spans="14:14" x14ac:dyDescent="0.3">
      <c r="N59429" s="53"/>
    </row>
    <row r="59430" spans="14:14" x14ac:dyDescent="0.3">
      <c r="N59430" s="53"/>
    </row>
    <row r="59431" spans="14:14" x14ac:dyDescent="0.3">
      <c r="N59431" s="53"/>
    </row>
    <row r="59432" spans="14:14" x14ac:dyDescent="0.3">
      <c r="N59432" s="53"/>
    </row>
    <row r="59433" spans="14:14" x14ac:dyDescent="0.3">
      <c r="N59433" s="53"/>
    </row>
    <row r="59434" spans="14:14" x14ac:dyDescent="0.3">
      <c r="N59434" s="53"/>
    </row>
    <row r="59435" spans="14:14" x14ac:dyDescent="0.3">
      <c r="N59435" s="53"/>
    </row>
    <row r="59436" spans="14:14" x14ac:dyDescent="0.3">
      <c r="N59436" s="53"/>
    </row>
    <row r="59437" spans="14:14" x14ac:dyDescent="0.3">
      <c r="N59437" s="53"/>
    </row>
    <row r="59438" spans="14:14" x14ac:dyDescent="0.3">
      <c r="N59438" s="53"/>
    </row>
    <row r="59439" spans="14:14" x14ac:dyDescent="0.3">
      <c r="N59439" s="53"/>
    </row>
    <row r="59440" spans="14:14" x14ac:dyDescent="0.3">
      <c r="N59440" s="53"/>
    </row>
    <row r="59441" spans="14:14" x14ac:dyDescent="0.3">
      <c r="N59441" s="53"/>
    </row>
    <row r="59442" spans="14:14" x14ac:dyDescent="0.3">
      <c r="N59442" s="53"/>
    </row>
    <row r="59443" spans="14:14" x14ac:dyDescent="0.3">
      <c r="N59443" s="53"/>
    </row>
    <row r="59444" spans="14:14" x14ac:dyDescent="0.3">
      <c r="N59444" s="53"/>
    </row>
    <row r="59445" spans="14:14" x14ac:dyDescent="0.3">
      <c r="N59445" s="53"/>
    </row>
    <row r="59446" spans="14:14" x14ac:dyDescent="0.3">
      <c r="N59446" s="53"/>
    </row>
    <row r="59447" spans="14:14" x14ac:dyDescent="0.3">
      <c r="N59447" s="53"/>
    </row>
    <row r="59448" spans="14:14" x14ac:dyDescent="0.3">
      <c r="N59448" s="53"/>
    </row>
    <row r="59449" spans="14:14" x14ac:dyDescent="0.3">
      <c r="N59449" s="53"/>
    </row>
    <row r="59450" spans="14:14" x14ac:dyDescent="0.3">
      <c r="N59450" s="53"/>
    </row>
    <row r="59451" spans="14:14" x14ac:dyDescent="0.3">
      <c r="N59451" s="53"/>
    </row>
    <row r="59452" spans="14:14" x14ac:dyDescent="0.3">
      <c r="N59452" s="53"/>
    </row>
    <row r="59453" spans="14:14" x14ac:dyDescent="0.3">
      <c r="N59453" s="53"/>
    </row>
    <row r="59454" spans="14:14" x14ac:dyDescent="0.3">
      <c r="N59454" s="53"/>
    </row>
    <row r="59455" spans="14:14" x14ac:dyDescent="0.3">
      <c r="N59455" s="53"/>
    </row>
    <row r="59456" spans="14:14" x14ac:dyDescent="0.3">
      <c r="N59456" s="53"/>
    </row>
    <row r="59457" spans="14:14" x14ac:dyDescent="0.3">
      <c r="N59457" s="53"/>
    </row>
    <row r="59458" spans="14:14" x14ac:dyDescent="0.3">
      <c r="N59458" s="53"/>
    </row>
    <row r="59459" spans="14:14" x14ac:dyDescent="0.3">
      <c r="N59459" s="53"/>
    </row>
    <row r="59460" spans="14:14" x14ac:dyDescent="0.3">
      <c r="N59460" s="53"/>
    </row>
    <row r="59461" spans="14:14" x14ac:dyDescent="0.3">
      <c r="N59461" s="53"/>
    </row>
    <row r="59462" spans="14:14" x14ac:dyDescent="0.3">
      <c r="N59462" s="53"/>
    </row>
    <row r="59463" spans="14:14" x14ac:dyDescent="0.3">
      <c r="N59463" s="53"/>
    </row>
    <row r="59464" spans="14:14" x14ac:dyDescent="0.3">
      <c r="N59464" s="53"/>
    </row>
    <row r="59465" spans="14:14" x14ac:dyDescent="0.3">
      <c r="N59465" s="53"/>
    </row>
    <row r="59466" spans="14:14" x14ac:dyDescent="0.3">
      <c r="N59466" s="53"/>
    </row>
    <row r="59467" spans="14:14" x14ac:dyDescent="0.3">
      <c r="N59467" s="53"/>
    </row>
    <row r="59468" spans="14:14" x14ac:dyDescent="0.3">
      <c r="N59468" s="53"/>
    </row>
    <row r="59469" spans="14:14" x14ac:dyDescent="0.3">
      <c r="N59469" s="53"/>
    </row>
    <row r="59470" spans="14:14" x14ac:dyDescent="0.3">
      <c r="N59470" s="53"/>
    </row>
    <row r="59471" spans="14:14" x14ac:dyDescent="0.3">
      <c r="N59471" s="53"/>
    </row>
    <row r="59472" spans="14:14" x14ac:dyDescent="0.3">
      <c r="N59472" s="53"/>
    </row>
    <row r="59473" spans="14:14" x14ac:dyDescent="0.3">
      <c r="N59473" s="53"/>
    </row>
    <row r="59474" spans="14:14" x14ac:dyDescent="0.3">
      <c r="N59474" s="53"/>
    </row>
    <row r="59475" spans="14:14" x14ac:dyDescent="0.3">
      <c r="N59475" s="53"/>
    </row>
    <row r="59476" spans="14:14" x14ac:dyDescent="0.3">
      <c r="N59476" s="53"/>
    </row>
    <row r="59477" spans="14:14" x14ac:dyDescent="0.3">
      <c r="N59477" s="53"/>
    </row>
    <row r="59478" spans="14:14" x14ac:dyDescent="0.3">
      <c r="N59478" s="53"/>
    </row>
    <row r="59479" spans="14:14" x14ac:dyDescent="0.3">
      <c r="N59479" s="53"/>
    </row>
    <row r="59480" spans="14:14" x14ac:dyDescent="0.3">
      <c r="N59480" s="53"/>
    </row>
    <row r="59481" spans="14:14" x14ac:dyDescent="0.3">
      <c r="N59481" s="53"/>
    </row>
    <row r="59482" spans="14:14" x14ac:dyDescent="0.3">
      <c r="N59482" s="53"/>
    </row>
    <row r="59483" spans="14:14" x14ac:dyDescent="0.3">
      <c r="N59483" s="53"/>
    </row>
    <row r="59484" spans="14:14" x14ac:dyDescent="0.3">
      <c r="N59484" s="53"/>
    </row>
    <row r="59485" spans="14:14" x14ac:dyDescent="0.3">
      <c r="N59485" s="53"/>
    </row>
    <row r="59486" spans="14:14" x14ac:dyDescent="0.3">
      <c r="N59486" s="53"/>
    </row>
    <row r="59487" spans="14:14" x14ac:dyDescent="0.3">
      <c r="N59487" s="53"/>
    </row>
    <row r="59488" spans="14:14" x14ac:dyDescent="0.3">
      <c r="N59488" s="53"/>
    </row>
    <row r="59489" spans="14:14" x14ac:dyDescent="0.3">
      <c r="N59489" s="53"/>
    </row>
    <row r="59490" spans="14:14" x14ac:dyDescent="0.3">
      <c r="N59490" s="53"/>
    </row>
    <row r="59491" spans="14:14" x14ac:dyDescent="0.3">
      <c r="N59491" s="53"/>
    </row>
    <row r="59492" spans="14:14" x14ac:dyDescent="0.3">
      <c r="N59492" s="53"/>
    </row>
    <row r="59493" spans="14:14" x14ac:dyDescent="0.3">
      <c r="N59493" s="53"/>
    </row>
    <row r="59494" spans="14:14" x14ac:dyDescent="0.3">
      <c r="N59494" s="53"/>
    </row>
    <row r="59495" spans="14:14" x14ac:dyDescent="0.3">
      <c r="N59495" s="53"/>
    </row>
    <row r="59496" spans="14:14" x14ac:dyDescent="0.3">
      <c r="N59496" s="53"/>
    </row>
    <row r="59497" spans="14:14" x14ac:dyDescent="0.3">
      <c r="N59497" s="53"/>
    </row>
    <row r="59498" spans="14:14" x14ac:dyDescent="0.3">
      <c r="N59498" s="53"/>
    </row>
    <row r="59499" spans="14:14" x14ac:dyDescent="0.3">
      <c r="N59499" s="53"/>
    </row>
    <row r="59500" spans="14:14" x14ac:dyDescent="0.3">
      <c r="N59500" s="53"/>
    </row>
    <row r="59501" spans="14:14" x14ac:dyDescent="0.3">
      <c r="N59501" s="53"/>
    </row>
    <row r="59502" spans="14:14" x14ac:dyDescent="0.3">
      <c r="N59502" s="53"/>
    </row>
    <row r="59503" spans="14:14" x14ac:dyDescent="0.3">
      <c r="N59503" s="53"/>
    </row>
    <row r="59504" spans="14:14" x14ac:dyDescent="0.3">
      <c r="N59504" s="53"/>
    </row>
    <row r="59505" spans="14:14" x14ac:dyDescent="0.3">
      <c r="N59505" s="53"/>
    </row>
    <row r="59506" spans="14:14" x14ac:dyDescent="0.3">
      <c r="N59506" s="53"/>
    </row>
    <row r="59507" spans="14:14" x14ac:dyDescent="0.3">
      <c r="N59507" s="53"/>
    </row>
    <row r="59508" spans="14:14" x14ac:dyDescent="0.3">
      <c r="N59508" s="53"/>
    </row>
    <row r="59509" spans="14:14" x14ac:dyDescent="0.3">
      <c r="N59509" s="53"/>
    </row>
    <row r="59510" spans="14:14" x14ac:dyDescent="0.3">
      <c r="N59510" s="53"/>
    </row>
    <row r="59511" spans="14:14" x14ac:dyDescent="0.3">
      <c r="N59511" s="53"/>
    </row>
    <row r="59512" spans="14:14" x14ac:dyDescent="0.3">
      <c r="N59512" s="53"/>
    </row>
    <row r="59513" spans="14:14" x14ac:dyDescent="0.3">
      <c r="N59513" s="53"/>
    </row>
    <row r="59514" spans="14:14" x14ac:dyDescent="0.3">
      <c r="N59514" s="53"/>
    </row>
    <row r="59515" spans="14:14" x14ac:dyDescent="0.3">
      <c r="N59515" s="53"/>
    </row>
    <row r="59516" spans="14:14" x14ac:dyDescent="0.3">
      <c r="N59516" s="53"/>
    </row>
    <row r="59517" spans="14:14" x14ac:dyDescent="0.3">
      <c r="N59517" s="53"/>
    </row>
    <row r="59518" spans="14:14" x14ac:dyDescent="0.3">
      <c r="N59518" s="53"/>
    </row>
    <row r="59519" spans="14:14" x14ac:dyDescent="0.3">
      <c r="N59519" s="53"/>
    </row>
    <row r="59520" spans="14:14" x14ac:dyDescent="0.3">
      <c r="N59520" s="53"/>
    </row>
    <row r="59521" spans="14:14" x14ac:dyDescent="0.3">
      <c r="N59521" s="53"/>
    </row>
    <row r="59522" spans="14:14" x14ac:dyDescent="0.3">
      <c r="N59522" s="53"/>
    </row>
    <row r="59523" spans="14:14" x14ac:dyDescent="0.3">
      <c r="N59523" s="53"/>
    </row>
    <row r="59524" spans="14:14" x14ac:dyDescent="0.3">
      <c r="N59524" s="53"/>
    </row>
    <row r="59525" spans="14:14" x14ac:dyDescent="0.3">
      <c r="N59525" s="53"/>
    </row>
    <row r="59526" spans="14:14" x14ac:dyDescent="0.3">
      <c r="N59526" s="53"/>
    </row>
    <row r="59527" spans="14:14" x14ac:dyDescent="0.3">
      <c r="N59527" s="53"/>
    </row>
    <row r="59528" spans="14:14" x14ac:dyDescent="0.3">
      <c r="N59528" s="53"/>
    </row>
    <row r="59529" spans="14:14" x14ac:dyDescent="0.3">
      <c r="N59529" s="53"/>
    </row>
    <row r="59530" spans="14:14" x14ac:dyDescent="0.3">
      <c r="N59530" s="53"/>
    </row>
    <row r="59531" spans="14:14" x14ac:dyDescent="0.3">
      <c r="N59531" s="53"/>
    </row>
    <row r="59532" spans="14:14" x14ac:dyDescent="0.3">
      <c r="N59532" s="53"/>
    </row>
    <row r="59533" spans="14:14" x14ac:dyDescent="0.3">
      <c r="N59533" s="53"/>
    </row>
    <row r="59534" spans="14:14" x14ac:dyDescent="0.3">
      <c r="N59534" s="53"/>
    </row>
    <row r="59535" spans="14:14" x14ac:dyDescent="0.3">
      <c r="N59535" s="53"/>
    </row>
    <row r="59536" spans="14:14" x14ac:dyDescent="0.3">
      <c r="N59536" s="53"/>
    </row>
    <row r="59537" spans="14:14" x14ac:dyDescent="0.3">
      <c r="N59537" s="53"/>
    </row>
    <row r="59538" spans="14:14" x14ac:dyDescent="0.3">
      <c r="N59538" s="53"/>
    </row>
    <row r="59539" spans="14:14" x14ac:dyDescent="0.3">
      <c r="N59539" s="53"/>
    </row>
    <row r="59540" spans="14:14" x14ac:dyDescent="0.3">
      <c r="N59540" s="53"/>
    </row>
    <row r="59541" spans="14:14" x14ac:dyDescent="0.3">
      <c r="N59541" s="53"/>
    </row>
    <row r="59542" spans="14:14" x14ac:dyDescent="0.3">
      <c r="N59542" s="53"/>
    </row>
    <row r="59543" spans="14:14" x14ac:dyDescent="0.3">
      <c r="N59543" s="53"/>
    </row>
    <row r="59544" spans="14:14" x14ac:dyDescent="0.3">
      <c r="N59544" s="53"/>
    </row>
    <row r="59545" spans="14:14" x14ac:dyDescent="0.3">
      <c r="N59545" s="53"/>
    </row>
    <row r="59546" spans="14:14" x14ac:dyDescent="0.3">
      <c r="N59546" s="53"/>
    </row>
    <row r="59547" spans="14:14" x14ac:dyDescent="0.3">
      <c r="N59547" s="53"/>
    </row>
    <row r="59548" spans="14:14" x14ac:dyDescent="0.3">
      <c r="N59548" s="53"/>
    </row>
    <row r="59549" spans="14:14" x14ac:dyDescent="0.3">
      <c r="N59549" s="53"/>
    </row>
    <row r="59550" spans="14:14" x14ac:dyDescent="0.3">
      <c r="N59550" s="53"/>
    </row>
    <row r="59551" spans="14:14" x14ac:dyDescent="0.3">
      <c r="N59551" s="53"/>
    </row>
    <row r="59552" spans="14:14" x14ac:dyDescent="0.3">
      <c r="N59552" s="53"/>
    </row>
    <row r="59553" spans="14:14" x14ac:dyDescent="0.3">
      <c r="N59553" s="53"/>
    </row>
    <row r="59554" spans="14:14" x14ac:dyDescent="0.3">
      <c r="N59554" s="53"/>
    </row>
    <row r="59555" spans="14:14" x14ac:dyDescent="0.3">
      <c r="N59555" s="53"/>
    </row>
    <row r="59556" spans="14:14" x14ac:dyDescent="0.3">
      <c r="N59556" s="53"/>
    </row>
    <row r="59557" spans="14:14" x14ac:dyDescent="0.3">
      <c r="N59557" s="53"/>
    </row>
    <row r="59558" spans="14:14" x14ac:dyDescent="0.3">
      <c r="N59558" s="53"/>
    </row>
    <row r="59559" spans="14:14" x14ac:dyDescent="0.3">
      <c r="N59559" s="53"/>
    </row>
    <row r="59560" spans="14:14" x14ac:dyDescent="0.3">
      <c r="N59560" s="53"/>
    </row>
    <row r="59561" spans="14:14" x14ac:dyDescent="0.3">
      <c r="N59561" s="53"/>
    </row>
    <row r="59562" spans="14:14" x14ac:dyDescent="0.3">
      <c r="N59562" s="53"/>
    </row>
    <row r="59563" spans="14:14" x14ac:dyDescent="0.3">
      <c r="N59563" s="53"/>
    </row>
    <row r="59564" spans="14:14" x14ac:dyDescent="0.3">
      <c r="N59564" s="53"/>
    </row>
    <row r="59565" spans="14:14" x14ac:dyDescent="0.3">
      <c r="N59565" s="53"/>
    </row>
    <row r="59566" spans="14:14" x14ac:dyDescent="0.3">
      <c r="N59566" s="53"/>
    </row>
    <row r="59567" spans="14:14" x14ac:dyDescent="0.3">
      <c r="N59567" s="53"/>
    </row>
    <row r="59568" spans="14:14" x14ac:dyDescent="0.3">
      <c r="N59568" s="53"/>
    </row>
    <row r="59569" spans="14:14" x14ac:dyDescent="0.3">
      <c r="N59569" s="53"/>
    </row>
    <row r="59570" spans="14:14" x14ac:dyDescent="0.3">
      <c r="N59570" s="53"/>
    </row>
    <row r="59571" spans="14:14" x14ac:dyDescent="0.3">
      <c r="N59571" s="53"/>
    </row>
    <row r="59572" spans="14:14" x14ac:dyDescent="0.3">
      <c r="N59572" s="53"/>
    </row>
    <row r="59573" spans="14:14" x14ac:dyDescent="0.3">
      <c r="N59573" s="53"/>
    </row>
    <row r="59574" spans="14:14" x14ac:dyDescent="0.3">
      <c r="N59574" s="53"/>
    </row>
    <row r="59575" spans="14:14" x14ac:dyDescent="0.3">
      <c r="N59575" s="53"/>
    </row>
    <row r="59576" spans="14:14" x14ac:dyDescent="0.3">
      <c r="N59576" s="53"/>
    </row>
    <row r="59577" spans="14:14" x14ac:dyDescent="0.3">
      <c r="N59577" s="53"/>
    </row>
    <row r="59578" spans="14:14" x14ac:dyDescent="0.3">
      <c r="N59578" s="53"/>
    </row>
    <row r="59579" spans="14:14" x14ac:dyDescent="0.3">
      <c r="N59579" s="53"/>
    </row>
    <row r="59580" spans="14:14" x14ac:dyDescent="0.3">
      <c r="N59580" s="53"/>
    </row>
    <row r="59581" spans="14:14" x14ac:dyDescent="0.3">
      <c r="N59581" s="53"/>
    </row>
    <row r="59582" spans="14:14" x14ac:dyDescent="0.3">
      <c r="N59582" s="53"/>
    </row>
    <row r="59583" spans="14:14" x14ac:dyDescent="0.3">
      <c r="N59583" s="53"/>
    </row>
    <row r="59584" spans="14:14" x14ac:dyDescent="0.3">
      <c r="N59584" s="53"/>
    </row>
    <row r="59585" spans="14:14" x14ac:dyDescent="0.3">
      <c r="N59585" s="53"/>
    </row>
    <row r="59586" spans="14:14" x14ac:dyDescent="0.3">
      <c r="N59586" s="53"/>
    </row>
    <row r="59587" spans="14:14" x14ac:dyDescent="0.3">
      <c r="N59587" s="53"/>
    </row>
    <row r="59588" spans="14:14" x14ac:dyDescent="0.3">
      <c r="N59588" s="53"/>
    </row>
    <row r="59589" spans="14:14" x14ac:dyDescent="0.3">
      <c r="N59589" s="53"/>
    </row>
    <row r="59590" spans="14:14" x14ac:dyDescent="0.3">
      <c r="N59590" s="53"/>
    </row>
    <row r="59591" spans="14:14" x14ac:dyDescent="0.3">
      <c r="N59591" s="53"/>
    </row>
    <row r="59592" spans="14:14" x14ac:dyDescent="0.3">
      <c r="N59592" s="53"/>
    </row>
    <row r="59593" spans="14:14" x14ac:dyDescent="0.3">
      <c r="N59593" s="53"/>
    </row>
    <row r="59594" spans="14:14" x14ac:dyDescent="0.3">
      <c r="N59594" s="53"/>
    </row>
    <row r="59595" spans="14:14" x14ac:dyDescent="0.3">
      <c r="N59595" s="53"/>
    </row>
    <row r="59596" spans="14:14" x14ac:dyDescent="0.3">
      <c r="N59596" s="53"/>
    </row>
    <row r="59597" spans="14:14" x14ac:dyDescent="0.3">
      <c r="N59597" s="53"/>
    </row>
    <row r="59598" spans="14:14" x14ac:dyDescent="0.3">
      <c r="N59598" s="53"/>
    </row>
    <row r="59599" spans="14:14" x14ac:dyDescent="0.3">
      <c r="N59599" s="53"/>
    </row>
    <row r="59600" spans="14:14" x14ac:dyDescent="0.3">
      <c r="N59600" s="53"/>
    </row>
    <row r="59601" spans="14:14" x14ac:dyDescent="0.3">
      <c r="N59601" s="53"/>
    </row>
    <row r="59602" spans="14:14" x14ac:dyDescent="0.3">
      <c r="N59602" s="53"/>
    </row>
    <row r="59603" spans="14:14" x14ac:dyDescent="0.3">
      <c r="N59603" s="53"/>
    </row>
    <row r="59604" spans="14:14" x14ac:dyDescent="0.3">
      <c r="N59604" s="53"/>
    </row>
    <row r="59605" spans="14:14" x14ac:dyDescent="0.3">
      <c r="N59605" s="53"/>
    </row>
    <row r="59606" spans="14:14" x14ac:dyDescent="0.3">
      <c r="N59606" s="53"/>
    </row>
    <row r="59607" spans="14:14" x14ac:dyDescent="0.3">
      <c r="N59607" s="53"/>
    </row>
    <row r="59608" spans="14:14" x14ac:dyDescent="0.3">
      <c r="N59608" s="53"/>
    </row>
    <row r="59609" spans="14:14" x14ac:dyDescent="0.3">
      <c r="N59609" s="53"/>
    </row>
    <row r="59610" spans="14:14" x14ac:dyDescent="0.3">
      <c r="N59610" s="53"/>
    </row>
    <row r="59611" spans="14:14" x14ac:dyDescent="0.3">
      <c r="N59611" s="53"/>
    </row>
    <row r="59612" spans="14:14" x14ac:dyDescent="0.3">
      <c r="N59612" s="53"/>
    </row>
    <row r="59613" spans="14:14" x14ac:dyDescent="0.3">
      <c r="N59613" s="53"/>
    </row>
    <row r="59614" spans="14:14" x14ac:dyDescent="0.3">
      <c r="N59614" s="53"/>
    </row>
    <row r="59615" spans="14:14" x14ac:dyDescent="0.3">
      <c r="N59615" s="53"/>
    </row>
    <row r="59616" spans="14:14" x14ac:dyDescent="0.3">
      <c r="N59616" s="53"/>
    </row>
    <row r="59617" spans="14:14" x14ac:dyDescent="0.3">
      <c r="N59617" s="53"/>
    </row>
    <row r="59618" spans="14:14" x14ac:dyDescent="0.3">
      <c r="N59618" s="53"/>
    </row>
    <row r="59619" spans="14:14" x14ac:dyDescent="0.3">
      <c r="N59619" s="53"/>
    </row>
    <row r="59620" spans="14:14" x14ac:dyDescent="0.3">
      <c r="N59620" s="53"/>
    </row>
    <row r="59621" spans="14:14" x14ac:dyDescent="0.3">
      <c r="N59621" s="53"/>
    </row>
    <row r="59622" spans="14:14" x14ac:dyDescent="0.3">
      <c r="N59622" s="53"/>
    </row>
    <row r="59623" spans="14:14" x14ac:dyDescent="0.3">
      <c r="N59623" s="53"/>
    </row>
    <row r="59624" spans="14:14" x14ac:dyDescent="0.3">
      <c r="N59624" s="53"/>
    </row>
    <row r="59625" spans="14:14" x14ac:dyDescent="0.3">
      <c r="N59625" s="53"/>
    </row>
    <row r="59626" spans="14:14" x14ac:dyDescent="0.3">
      <c r="N59626" s="53"/>
    </row>
    <row r="59627" spans="14:14" x14ac:dyDescent="0.3">
      <c r="N59627" s="53"/>
    </row>
    <row r="59628" spans="14:14" x14ac:dyDescent="0.3">
      <c r="N59628" s="53"/>
    </row>
    <row r="59629" spans="14:14" x14ac:dyDescent="0.3">
      <c r="N59629" s="53"/>
    </row>
    <row r="59630" spans="14:14" x14ac:dyDescent="0.3">
      <c r="N59630" s="53"/>
    </row>
    <row r="59631" spans="14:14" x14ac:dyDescent="0.3">
      <c r="N59631" s="53"/>
    </row>
    <row r="59632" spans="14:14" x14ac:dyDescent="0.3">
      <c r="N59632" s="53"/>
    </row>
    <row r="59633" spans="14:14" x14ac:dyDescent="0.3">
      <c r="N59633" s="53"/>
    </row>
    <row r="59634" spans="14:14" x14ac:dyDescent="0.3">
      <c r="N59634" s="53"/>
    </row>
    <row r="59635" spans="14:14" x14ac:dyDescent="0.3">
      <c r="N59635" s="53"/>
    </row>
    <row r="59636" spans="14:14" x14ac:dyDescent="0.3">
      <c r="N59636" s="53"/>
    </row>
    <row r="59637" spans="14:14" x14ac:dyDescent="0.3">
      <c r="N59637" s="53"/>
    </row>
    <row r="59638" spans="14:14" x14ac:dyDescent="0.3">
      <c r="N59638" s="53"/>
    </row>
    <row r="59639" spans="14:14" x14ac:dyDescent="0.3">
      <c r="N59639" s="53"/>
    </row>
    <row r="59640" spans="14:14" x14ac:dyDescent="0.3">
      <c r="N59640" s="53"/>
    </row>
    <row r="59641" spans="14:14" x14ac:dyDescent="0.3">
      <c r="N59641" s="53"/>
    </row>
    <row r="59642" spans="14:14" x14ac:dyDescent="0.3">
      <c r="N59642" s="53"/>
    </row>
    <row r="59643" spans="14:14" x14ac:dyDescent="0.3">
      <c r="N59643" s="53"/>
    </row>
    <row r="59644" spans="14:14" x14ac:dyDescent="0.3">
      <c r="N59644" s="53"/>
    </row>
    <row r="59645" spans="14:14" x14ac:dyDescent="0.3">
      <c r="N59645" s="53"/>
    </row>
    <row r="59646" spans="14:14" x14ac:dyDescent="0.3">
      <c r="N59646" s="53"/>
    </row>
    <row r="59647" spans="14:14" x14ac:dyDescent="0.3">
      <c r="N59647" s="53"/>
    </row>
    <row r="59648" spans="14:14" x14ac:dyDescent="0.3">
      <c r="N59648" s="53"/>
    </row>
    <row r="59649" spans="14:14" x14ac:dyDescent="0.3">
      <c r="N59649" s="53"/>
    </row>
    <row r="59650" spans="14:14" x14ac:dyDescent="0.3">
      <c r="N59650" s="53"/>
    </row>
    <row r="59651" spans="14:14" x14ac:dyDescent="0.3">
      <c r="N59651" s="53"/>
    </row>
    <row r="59652" spans="14:14" x14ac:dyDescent="0.3">
      <c r="N59652" s="53"/>
    </row>
    <row r="59653" spans="14:14" x14ac:dyDescent="0.3">
      <c r="N59653" s="53"/>
    </row>
    <row r="59654" spans="14:14" x14ac:dyDescent="0.3">
      <c r="N59654" s="53"/>
    </row>
    <row r="59655" spans="14:14" x14ac:dyDescent="0.3">
      <c r="N59655" s="53"/>
    </row>
    <row r="59656" spans="14:14" x14ac:dyDescent="0.3">
      <c r="N59656" s="53"/>
    </row>
    <row r="59657" spans="14:14" x14ac:dyDescent="0.3">
      <c r="N59657" s="53"/>
    </row>
    <row r="59658" spans="14:14" x14ac:dyDescent="0.3">
      <c r="N59658" s="53"/>
    </row>
    <row r="59659" spans="14:14" x14ac:dyDescent="0.3">
      <c r="N59659" s="53"/>
    </row>
    <row r="59660" spans="14:14" x14ac:dyDescent="0.3">
      <c r="N59660" s="53"/>
    </row>
    <row r="59661" spans="14:14" x14ac:dyDescent="0.3">
      <c r="N59661" s="53"/>
    </row>
    <row r="59662" spans="14:14" x14ac:dyDescent="0.3">
      <c r="N59662" s="53"/>
    </row>
    <row r="59663" spans="14:14" x14ac:dyDescent="0.3">
      <c r="N59663" s="53"/>
    </row>
    <row r="59664" spans="14:14" x14ac:dyDescent="0.3">
      <c r="N59664" s="53"/>
    </row>
    <row r="59665" spans="14:14" x14ac:dyDescent="0.3">
      <c r="N59665" s="53"/>
    </row>
    <row r="59666" spans="14:14" x14ac:dyDescent="0.3">
      <c r="N59666" s="53"/>
    </row>
    <row r="59667" spans="14:14" x14ac:dyDescent="0.3">
      <c r="N59667" s="53"/>
    </row>
    <row r="59668" spans="14:14" x14ac:dyDescent="0.3">
      <c r="N59668" s="53"/>
    </row>
    <row r="59669" spans="14:14" x14ac:dyDescent="0.3">
      <c r="N59669" s="53"/>
    </row>
    <row r="59670" spans="14:14" x14ac:dyDescent="0.3">
      <c r="N59670" s="53"/>
    </row>
    <row r="59671" spans="14:14" x14ac:dyDescent="0.3">
      <c r="N59671" s="53"/>
    </row>
    <row r="59672" spans="14:14" x14ac:dyDescent="0.3">
      <c r="N59672" s="53"/>
    </row>
    <row r="59673" spans="14:14" x14ac:dyDescent="0.3">
      <c r="N59673" s="53"/>
    </row>
    <row r="59674" spans="14:14" x14ac:dyDescent="0.3">
      <c r="N59674" s="53"/>
    </row>
    <row r="59675" spans="14:14" x14ac:dyDescent="0.3">
      <c r="N59675" s="53"/>
    </row>
    <row r="59676" spans="14:14" x14ac:dyDescent="0.3">
      <c r="N59676" s="53"/>
    </row>
    <row r="59677" spans="14:14" x14ac:dyDescent="0.3">
      <c r="N59677" s="53"/>
    </row>
    <row r="59678" spans="14:14" x14ac:dyDescent="0.3">
      <c r="N59678" s="53"/>
    </row>
    <row r="59679" spans="14:14" x14ac:dyDescent="0.3">
      <c r="N59679" s="53"/>
    </row>
    <row r="59680" spans="14:14" x14ac:dyDescent="0.3">
      <c r="N59680" s="53"/>
    </row>
    <row r="59681" spans="14:14" x14ac:dyDescent="0.3">
      <c r="N59681" s="53"/>
    </row>
    <row r="59682" spans="14:14" x14ac:dyDescent="0.3">
      <c r="N59682" s="53"/>
    </row>
    <row r="59683" spans="14:14" x14ac:dyDescent="0.3">
      <c r="N59683" s="53"/>
    </row>
    <row r="59684" spans="14:14" x14ac:dyDescent="0.3">
      <c r="N59684" s="53"/>
    </row>
    <row r="59685" spans="14:14" x14ac:dyDescent="0.3">
      <c r="N59685" s="53"/>
    </row>
    <row r="59686" spans="14:14" x14ac:dyDescent="0.3">
      <c r="N59686" s="53"/>
    </row>
    <row r="59687" spans="14:14" x14ac:dyDescent="0.3">
      <c r="N59687" s="53"/>
    </row>
    <row r="59688" spans="14:14" x14ac:dyDescent="0.3">
      <c r="N59688" s="53"/>
    </row>
    <row r="59689" spans="14:14" x14ac:dyDescent="0.3">
      <c r="N59689" s="53"/>
    </row>
    <row r="59690" spans="14:14" x14ac:dyDescent="0.3">
      <c r="N59690" s="53"/>
    </row>
    <row r="59691" spans="14:14" x14ac:dyDescent="0.3">
      <c r="N59691" s="53"/>
    </row>
    <row r="59692" spans="14:14" x14ac:dyDescent="0.3">
      <c r="N59692" s="53"/>
    </row>
    <row r="59693" spans="14:14" x14ac:dyDescent="0.3">
      <c r="N59693" s="53"/>
    </row>
    <row r="59694" spans="14:14" x14ac:dyDescent="0.3">
      <c r="N59694" s="53"/>
    </row>
    <row r="59695" spans="14:14" x14ac:dyDescent="0.3">
      <c r="N59695" s="53"/>
    </row>
    <row r="59696" spans="14:14" x14ac:dyDescent="0.3">
      <c r="N59696" s="53"/>
    </row>
    <row r="59697" spans="14:14" x14ac:dyDescent="0.3">
      <c r="N59697" s="53"/>
    </row>
    <row r="59698" spans="14:14" x14ac:dyDescent="0.3">
      <c r="N59698" s="53"/>
    </row>
    <row r="59699" spans="14:14" x14ac:dyDescent="0.3">
      <c r="N59699" s="53"/>
    </row>
    <row r="59700" spans="14:14" x14ac:dyDescent="0.3">
      <c r="N59700" s="53"/>
    </row>
    <row r="59701" spans="14:14" x14ac:dyDescent="0.3">
      <c r="N59701" s="53"/>
    </row>
    <row r="59702" spans="14:14" x14ac:dyDescent="0.3">
      <c r="N59702" s="53"/>
    </row>
    <row r="59703" spans="14:14" x14ac:dyDescent="0.3">
      <c r="N59703" s="53"/>
    </row>
    <row r="59704" spans="14:14" x14ac:dyDescent="0.3">
      <c r="N59704" s="53"/>
    </row>
    <row r="59705" spans="14:14" x14ac:dyDescent="0.3">
      <c r="N59705" s="53"/>
    </row>
    <row r="59706" spans="14:14" x14ac:dyDescent="0.3">
      <c r="N59706" s="53"/>
    </row>
    <row r="59707" spans="14:14" x14ac:dyDescent="0.3">
      <c r="N59707" s="53"/>
    </row>
    <row r="59708" spans="14:14" x14ac:dyDescent="0.3">
      <c r="N59708" s="53"/>
    </row>
    <row r="59709" spans="14:14" x14ac:dyDescent="0.3">
      <c r="N59709" s="53"/>
    </row>
    <row r="59710" spans="14:14" x14ac:dyDescent="0.3">
      <c r="N59710" s="53"/>
    </row>
    <row r="59711" spans="14:14" x14ac:dyDescent="0.3">
      <c r="N59711" s="53"/>
    </row>
    <row r="59712" spans="14:14" x14ac:dyDescent="0.3">
      <c r="N59712" s="53"/>
    </row>
    <row r="59713" spans="14:14" x14ac:dyDescent="0.3">
      <c r="N59713" s="53"/>
    </row>
    <row r="59714" spans="14:14" x14ac:dyDescent="0.3">
      <c r="N59714" s="53"/>
    </row>
    <row r="59715" spans="14:14" x14ac:dyDescent="0.3">
      <c r="N59715" s="53"/>
    </row>
    <row r="59716" spans="14:14" x14ac:dyDescent="0.3">
      <c r="N59716" s="53"/>
    </row>
    <row r="59717" spans="14:14" x14ac:dyDescent="0.3">
      <c r="N59717" s="53"/>
    </row>
    <row r="59718" spans="14:14" x14ac:dyDescent="0.3">
      <c r="N59718" s="53"/>
    </row>
    <row r="59719" spans="14:14" x14ac:dyDescent="0.3">
      <c r="N59719" s="53"/>
    </row>
    <row r="59720" spans="14:14" x14ac:dyDescent="0.3">
      <c r="N59720" s="53"/>
    </row>
    <row r="59721" spans="14:14" x14ac:dyDescent="0.3">
      <c r="N59721" s="53"/>
    </row>
    <row r="59722" spans="14:14" x14ac:dyDescent="0.3">
      <c r="N59722" s="53"/>
    </row>
    <row r="59723" spans="14:14" x14ac:dyDescent="0.3">
      <c r="N59723" s="53"/>
    </row>
    <row r="59724" spans="14:14" x14ac:dyDescent="0.3">
      <c r="N59724" s="53"/>
    </row>
    <row r="59725" spans="14:14" x14ac:dyDescent="0.3">
      <c r="N59725" s="53"/>
    </row>
    <row r="59726" spans="14:14" x14ac:dyDescent="0.3">
      <c r="N59726" s="53"/>
    </row>
    <row r="59727" spans="14:14" x14ac:dyDescent="0.3">
      <c r="N59727" s="53"/>
    </row>
    <row r="59728" spans="14:14" x14ac:dyDescent="0.3">
      <c r="N59728" s="53"/>
    </row>
    <row r="59729" spans="14:14" x14ac:dyDescent="0.3">
      <c r="N59729" s="53"/>
    </row>
    <row r="59730" spans="14:14" x14ac:dyDescent="0.3">
      <c r="N59730" s="53"/>
    </row>
    <row r="59731" spans="14:14" x14ac:dyDescent="0.3">
      <c r="N59731" s="53"/>
    </row>
    <row r="59732" spans="14:14" x14ac:dyDescent="0.3">
      <c r="N59732" s="53"/>
    </row>
    <row r="59733" spans="14:14" x14ac:dyDescent="0.3">
      <c r="N59733" s="53"/>
    </row>
    <row r="59734" spans="14:14" x14ac:dyDescent="0.3">
      <c r="N59734" s="53"/>
    </row>
    <row r="59735" spans="14:14" x14ac:dyDescent="0.3">
      <c r="N59735" s="53"/>
    </row>
    <row r="59736" spans="14:14" x14ac:dyDescent="0.3">
      <c r="N59736" s="53"/>
    </row>
    <row r="59737" spans="14:14" x14ac:dyDescent="0.3">
      <c r="N59737" s="53"/>
    </row>
    <row r="59738" spans="14:14" x14ac:dyDescent="0.3">
      <c r="N59738" s="53"/>
    </row>
    <row r="59739" spans="14:14" x14ac:dyDescent="0.3">
      <c r="N59739" s="53"/>
    </row>
    <row r="59740" spans="14:14" x14ac:dyDescent="0.3">
      <c r="N59740" s="53"/>
    </row>
    <row r="59741" spans="14:14" x14ac:dyDescent="0.3">
      <c r="N59741" s="53"/>
    </row>
    <row r="59742" spans="14:14" x14ac:dyDescent="0.3">
      <c r="N59742" s="53"/>
    </row>
    <row r="59743" spans="14:14" x14ac:dyDescent="0.3">
      <c r="N59743" s="53"/>
    </row>
    <row r="59744" spans="14:14" x14ac:dyDescent="0.3">
      <c r="N59744" s="53"/>
    </row>
    <row r="59745" spans="14:14" x14ac:dyDescent="0.3">
      <c r="N59745" s="53"/>
    </row>
    <row r="59746" spans="14:14" x14ac:dyDescent="0.3">
      <c r="N59746" s="53"/>
    </row>
    <row r="59747" spans="14:14" x14ac:dyDescent="0.3">
      <c r="N59747" s="53"/>
    </row>
    <row r="59748" spans="14:14" x14ac:dyDescent="0.3">
      <c r="N59748" s="53"/>
    </row>
    <row r="59749" spans="14:14" x14ac:dyDescent="0.3">
      <c r="N59749" s="53"/>
    </row>
    <row r="59750" spans="14:14" x14ac:dyDescent="0.3">
      <c r="N59750" s="53"/>
    </row>
    <row r="59751" spans="14:14" x14ac:dyDescent="0.3">
      <c r="N59751" s="53"/>
    </row>
    <row r="59752" spans="14:14" x14ac:dyDescent="0.3">
      <c r="N59752" s="53"/>
    </row>
    <row r="59753" spans="14:14" x14ac:dyDescent="0.3">
      <c r="N59753" s="53"/>
    </row>
    <row r="59754" spans="14:14" x14ac:dyDescent="0.3">
      <c r="N59754" s="53"/>
    </row>
    <row r="59755" spans="14:14" x14ac:dyDescent="0.3">
      <c r="N59755" s="53"/>
    </row>
    <row r="59756" spans="14:14" x14ac:dyDescent="0.3">
      <c r="N59756" s="53"/>
    </row>
    <row r="59757" spans="14:14" x14ac:dyDescent="0.3">
      <c r="N59757" s="53"/>
    </row>
    <row r="59758" spans="14:14" x14ac:dyDescent="0.3">
      <c r="N59758" s="53"/>
    </row>
    <row r="59759" spans="14:14" x14ac:dyDescent="0.3">
      <c r="N59759" s="53"/>
    </row>
    <row r="59760" spans="14:14" x14ac:dyDescent="0.3">
      <c r="N59760" s="53"/>
    </row>
    <row r="59761" spans="14:14" x14ac:dyDescent="0.3">
      <c r="N59761" s="53"/>
    </row>
    <row r="59762" spans="14:14" x14ac:dyDescent="0.3">
      <c r="N59762" s="53"/>
    </row>
    <row r="59763" spans="14:14" x14ac:dyDescent="0.3">
      <c r="N59763" s="53"/>
    </row>
    <row r="59764" spans="14:14" x14ac:dyDescent="0.3">
      <c r="N59764" s="53"/>
    </row>
    <row r="59765" spans="14:14" x14ac:dyDescent="0.3">
      <c r="N59765" s="53"/>
    </row>
    <row r="59766" spans="14:14" x14ac:dyDescent="0.3">
      <c r="N59766" s="53"/>
    </row>
    <row r="59767" spans="14:14" x14ac:dyDescent="0.3">
      <c r="N59767" s="53"/>
    </row>
    <row r="59768" spans="14:14" x14ac:dyDescent="0.3">
      <c r="N59768" s="53"/>
    </row>
    <row r="59769" spans="14:14" x14ac:dyDescent="0.3">
      <c r="N59769" s="53"/>
    </row>
    <row r="59770" spans="14:14" x14ac:dyDescent="0.3">
      <c r="N59770" s="53"/>
    </row>
    <row r="59771" spans="14:14" x14ac:dyDescent="0.3">
      <c r="N59771" s="53"/>
    </row>
    <row r="59772" spans="14:14" x14ac:dyDescent="0.3">
      <c r="N59772" s="53"/>
    </row>
    <row r="59773" spans="14:14" x14ac:dyDescent="0.3">
      <c r="N59773" s="53"/>
    </row>
    <row r="59774" spans="14:14" x14ac:dyDescent="0.3">
      <c r="N59774" s="53"/>
    </row>
    <row r="59775" spans="14:14" x14ac:dyDescent="0.3">
      <c r="N59775" s="53"/>
    </row>
    <row r="59776" spans="14:14" x14ac:dyDescent="0.3">
      <c r="N59776" s="53"/>
    </row>
    <row r="59777" spans="14:14" x14ac:dyDescent="0.3">
      <c r="N59777" s="53"/>
    </row>
    <row r="59778" spans="14:14" x14ac:dyDescent="0.3">
      <c r="N59778" s="53"/>
    </row>
    <row r="59779" spans="14:14" x14ac:dyDescent="0.3">
      <c r="N59779" s="53"/>
    </row>
    <row r="59780" spans="14:14" x14ac:dyDescent="0.3">
      <c r="N59780" s="53"/>
    </row>
    <row r="59781" spans="14:14" x14ac:dyDescent="0.3">
      <c r="N59781" s="53"/>
    </row>
    <row r="59782" spans="14:14" x14ac:dyDescent="0.3">
      <c r="N59782" s="53"/>
    </row>
    <row r="59783" spans="14:14" x14ac:dyDescent="0.3">
      <c r="N59783" s="53"/>
    </row>
    <row r="59784" spans="14:14" x14ac:dyDescent="0.3">
      <c r="N59784" s="53"/>
    </row>
    <row r="59785" spans="14:14" x14ac:dyDescent="0.3">
      <c r="N59785" s="53"/>
    </row>
    <row r="59786" spans="14:14" x14ac:dyDescent="0.3">
      <c r="N59786" s="53"/>
    </row>
    <row r="59787" spans="14:14" x14ac:dyDescent="0.3">
      <c r="N59787" s="53"/>
    </row>
    <row r="59788" spans="14:14" x14ac:dyDescent="0.3">
      <c r="N59788" s="53"/>
    </row>
    <row r="59789" spans="14:14" x14ac:dyDescent="0.3">
      <c r="N59789" s="53"/>
    </row>
    <row r="59790" spans="14:14" x14ac:dyDescent="0.3">
      <c r="N59790" s="53"/>
    </row>
    <row r="59791" spans="14:14" x14ac:dyDescent="0.3">
      <c r="N59791" s="53"/>
    </row>
    <row r="59792" spans="14:14" x14ac:dyDescent="0.3">
      <c r="N59792" s="53"/>
    </row>
    <row r="59793" spans="14:14" x14ac:dyDescent="0.3">
      <c r="N59793" s="53"/>
    </row>
    <row r="59794" spans="14:14" x14ac:dyDescent="0.3">
      <c r="N59794" s="53"/>
    </row>
    <row r="59795" spans="14:14" x14ac:dyDescent="0.3">
      <c r="N59795" s="53"/>
    </row>
    <row r="59796" spans="14:14" x14ac:dyDescent="0.3">
      <c r="N59796" s="53"/>
    </row>
    <row r="59797" spans="14:14" x14ac:dyDescent="0.3">
      <c r="N59797" s="53"/>
    </row>
    <row r="59798" spans="14:14" x14ac:dyDescent="0.3">
      <c r="N59798" s="53"/>
    </row>
    <row r="59799" spans="14:14" x14ac:dyDescent="0.3">
      <c r="N59799" s="53"/>
    </row>
    <row r="59800" spans="14:14" x14ac:dyDescent="0.3">
      <c r="N59800" s="53"/>
    </row>
    <row r="59801" spans="14:14" x14ac:dyDescent="0.3">
      <c r="N59801" s="53"/>
    </row>
    <row r="59802" spans="14:14" x14ac:dyDescent="0.3">
      <c r="N59802" s="53"/>
    </row>
    <row r="59803" spans="14:14" x14ac:dyDescent="0.3">
      <c r="N59803" s="53"/>
    </row>
    <row r="59804" spans="14:14" x14ac:dyDescent="0.3">
      <c r="N59804" s="53"/>
    </row>
    <row r="59805" spans="14:14" x14ac:dyDescent="0.3">
      <c r="N59805" s="53"/>
    </row>
    <row r="59806" spans="14:14" x14ac:dyDescent="0.3">
      <c r="N59806" s="53"/>
    </row>
    <row r="59807" spans="14:14" x14ac:dyDescent="0.3">
      <c r="N59807" s="53"/>
    </row>
    <row r="59808" spans="14:14" x14ac:dyDescent="0.3">
      <c r="N59808" s="53"/>
    </row>
    <row r="59809" spans="14:14" x14ac:dyDescent="0.3">
      <c r="N59809" s="53"/>
    </row>
    <row r="59810" spans="14:14" x14ac:dyDescent="0.3">
      <c r="N59810" s="53"/>
    </row>
    <row r="59811" spans="14:14" x14ac:dyDescent="0.3">
      <c r="N59811" s="53"/>
    </row>
    <row r="59812" spans="14:14" x14ac:dyDescent="0.3">
      <c r="N59812" s="53"/>
    </row>
    <row r="59813" spans="14:14" x14ac:dyDescent="0.3">
      <c r="N59813" s="53"/>
    </row>
    <row r="59814" spans="14:14" x14ac:dyDescent="0.3">
      <c r="N59814" s="53"/>
    </row>
    <row r="59815" spans="14:14" x14ac:dyDescent="0.3">
      <c r="N59815" s="53"/>
    </row>
    <row r="59816" spans="14:14" x14ac:dyDescent="0.3">
      <c r="N59816" s="53"/>
    </row>
    <row r="59817" spans="14:14" x14ac:dyDescent="0.3">
      <c r="N59817" s="53"/>
    </row>
    <row r="59818" spans="14:14" x14ac:dyDescent="0.3">
      <c r="N59818" s="53"/>
    </row>
    <row r="59819" spans="14:14" x14ac:dyDescent="0.3">
      <c r="N59819" s="53"/>
    </row>
    <row r="59820" spans="14:14" x14ac:dyDescent="0.3">
      <c r="N59820" s="53"/>
    </row>
    <row r="59821" spans="14:14" x14ac:dyDescent="0.3">
      <c r="N59821" s="53"/>
    </row>
    <row r="59822" spans="14:14" x14ac:dyDescent="0.3">
      <c r="N59822" s="53"/>
    </row>
    <row r="59823" spans="14:14" x14ac:dyDescent="0.3">
      <c r="N59823" s="53"/>
    </row>
    <row r="59824" spans="14:14" x14ac:dyDescent="0.3">
      <c r="N59824" s="53"/>
    </row>
    <row r="59825" spans="14:14" x14ac:dyDescent="0.3">
      <c r="N59825" s="53"/>
    </row>
    <row r="59826" spans="14:14" x14ac:dyDescent="0.3">
      <c r="N59826" s="53"/>
    </row>
    <row r="59827" spans="14:14" x14ac:dyDescent="0.3">
      <c r="N59827" s="53"/>
    </row>
    <row r="59828" spans="14:14" x14ac:dyDescent="0.3">
      <c r="N59828" s="53"/>
    </row>
    <row r="59829" spans="14:14" x14ac:dyDescent="0.3">
      <c r="N59829" s="53"/>
    </row>
    <row r="59830" spans="14:14" x14ac:dyDescent="0.3">
      <c r="N59830" s="53"/>
    </row>
    <row r="59831" spans="14:14" x14ac:dyDescent="0.3">
      <c r="N59831" s="53"/>
    </row>
    <row r="59832" spans="14:14" x14ac:dyDescent="0.3">
      <c r="N59832" s="53"/>
    </row>
    <row r="59833" spans="14:14" x14ac:dyDescent="0.3">
      <c r="N59833" s="53"/>
    </row>
    <row r="59834" spans="14:14" x14ac:dyDescent="0.3">
      <c r="N59834" s="53"/>
    </row>
    <row r="59835" spans="14:14" x14ac:dyDescent="0.3">
      <c r="N59835" s="53"/>
    </row>
    <row r="59836" spans="14:14" x14ac:dyDescent="0.3">
      <c r="N59836" s="53"/>
    </row>
    <row r="59837" spans="14:14" x14ac:dyDescent="0.3">
      <c r="N59837" s="53"/>
    </row>
    <row r="59838" spans="14:14" x14ac:dyDescent="0.3">
      <c r="N59838" s="53"/>
    </row>
    <row r="59839" spans="14:14" x14ac:dyDescent="0.3">
      <c r="N59839" s="53"/>
    </row>
    <row r="59840" spans="14:14" x14ac:dyDescent="0.3">
      <c r="N59840" s="53"/>
    </row>
    <row r="59841" spans="14:14" x14ac:dyDescent="0.3">
      <c r="N59841" s="53"/>
    </row>
    <row r="59842" spans="14:14" x14ac:dyDescent="0.3">
      <c r="N59842" s="53"/>
    </row>
    <row r="59843" spans="14:14" x14ac:dyDescent="0.3">
      <c r="N59843" s="53"/>
    </row>
    <row r="59844" spans="14:14" x14ac:dyDescent="0.3">
      <c r="N59844" s="53"/>
    </row>
    <row r="59845" spans="14:14" x14ac:dyDescent="0.3">
      <c r="N59845" s="53"/>
    </row>
    <row r="59846" spans="14:14" x14ac:dyDescent="0.3">
      <c r="N59846" s="53"/>
    </row>
    <row r="59847" spans="14:14" x14ac:dyDescent="0.3">
      <c r="N59847" s="53"/>
    </row>
    <row r="59848" spans="14:14" x14ac:dyDescent="0.3">
      <c r="N59848" s="53"/>
    </row>
    <row r="59849" spans="14:14" x14ac:dyDescent="0.3">
      <c r="N59849" s="53"/>
    </row>
    <row r="59850" spans="14:14" x14ac:dyDescent="0.3">
      <c r="N59850" s="53"/>
    </row>
    <row r="59851" spans="14:14" x14ac:dyDescent="0.3">
      <c r="N59851" s="53"/>
    </row>
    <row r="59852" spans="14:14" x14ac:dyDescent="0.3">
      <c r="N59852" s="53"/>
    </row>
    <row r="59853" spans="14:14" x14ac:dyDescent="0.3">
      <c r="N59853" s="53"/>
    </row>
    <row r="59854" spans="14:14" x14ac:dyDescent="0.3">
      <c r="N59854" s="53"/>
    </row>
    <row r="59855" spans="14:14" x14ac:dyDescent="0.3">
      <c r="N59855" s="53"/>
    </row>
    <row r="59856" spans="14:14" x14ac:dyDescent="0.3">
      <c r="N59856" s="53"/>
    </row>
    <row r="59857" spans="14:14" x14ac:dyDescent="0.3">
      <c r="N59857" s="53"/>
    </row>
    <row r="59858" spans="14:14" x14ac:dyDescent="0.3">
      <c r="N59858" s="53"/>
    </row>
    <row r="59859" spans="14:14" x14ac:dyDescent="0.3">
      <c r="N59859" s="53"/>
    </row>
    <row r="59860" spans="14:14" x14ac:dyDescent="0.3">
      <c r="N59860" s="53"/>
    </row>
    <row r="59861" spans="14:14" x14ac:dyDescent="0.3">
      <c r="N59861" s="53"/>
    </row>
    <row r="59862" spans="14:14" x14ac:dyDescent="0.3">
      <c r="N59862" s="53"/>
    </row>
    <row r="59863" spans="14:14" x14ac:dyDescent="0.3">
      <c r="N59863" s="53"/>
    </row>
    <row r="59864" spans="14:14" x14ac:dyDescent="0.3">
      <c r="N59864" s="53"/>
    </row>
    <row r="59865" spans="14:14" x14ac:dyDescent="0.3">
      <c r="N59865" s="53"/>
    </row>
    <row r="59866" spans="14:14" x14ac:dyDescent="0.3">
      <c r="N59866" s="53"/>
    </row>
    <row r="59867" spans="14:14" x14ac:dyDescent="0.3">
      <c r="N59867" s="53"/>
    </row>
    <row r="59868" spans="14:14" x14ac:dyDescent="0.3">
      <c r="N59868" s="53"/>
    </row>
    <row r="59869" spans="14:14" x14ac:dyDescent="0.3">
      <c r="N59869" s="53"/>
    </row>
    <row r="59870" spans="14:14" x14ac:dyDescent="0.3">
      <c r="N59870" s="53"/>
    </row>
    <row r="59871" spans="14:14" x14ac:dyDescent="0.3">
      <c r="N59871" s="53"/>
    </row>
    <row r="59872" spans="14:14" x14ac:dyDescent="0.3">
      <c r="N59872" s="53"/>
    </row>
    <row r="59873" spans="14:14" x14ac:dyDescent="0.3">
      <c r="N59873" s="53"/>
    </row>
    <row r="59874" spans="14:14" x14ac:dyDescent="0.3">
      <c r="N59874" s="53"/>
    </row>
    <row r="59875" spans="14:14" x14ac:dyDescent="0.3">
      <c r="N59875" s="53"/>
    </row>
    <row r="59876" spans="14:14" x14ac:dyDescent="0.3">
      <c r="N59876" s="53"/>
    </row>
    <row r="59877" spans="14:14" x14ac:dyDescent="0.3">
      <c r="N59877" s="53"/>
    </row>
    <row r="59878" spans="14:14" x14ac:dyDescent="0.3">
      <c r="N59878" s="53"/>
    </row>
    <row r="59879" spans="14:14" x14ac:dyDescent="0.3">
      <c r="N59879" s="53"/>
    </row>
    <row r="59880" spans="14:14" x14ac:dyDescent="0.3">
      <c r="N59880" s="53"/>
    </row>
    <row r="59881" spans="14:14" x14ac:dyDescent="0.3">
      <c r="N59881" s="53"/>
    </row>
    <row r="59882" spans="14:14" x14ac:dyDescent="0.3">
      <c r="N59882" s="53"/>
    </row>
    <row r="59883" spans="14:14" x14ac:dyDescent="0.3">
      <c r="N59883" s="53"/>
    </row>
    <row r="59884" spans="14:14" x14ac:dyDescent="0.3">
      <c r="N59884" s="53"/>
    </row>
    <row r="59885" spans="14:14" x14ac:dyDescent="0.3">
      <c r="N59885" s="53"/>
    </row>
    <row r="59886" spans="14:14" x14ac:dyDescent="0.3">
      <c r="N59886" s="53"/>
    </row>
    <row r="59887" spans="14:14" x14ac:dyDescent="0.3">
      <c r="N59887" s="53"/>
    </row>
    <row r="59888" spans="14:14" x14ac:dyDescent="0.3">
      <c r="N59888" s="53"/>
    </row>
    <row r="59889" spans="14:14" x14ac:dyDescent="0.3">
      <c r="N59889" s="53"/>
    </row>
    <row r="59890" spans="14:14" x14ac:dyDescent="0.3">
      <c r="N59890" s="53"/>
    </row>
    <row r="59891" spans="14:14" x14ac:dyDescent="0.3">
      <c r="N59891" s="53"/>
    </row>
    <row r="59892" spans="14:14" x14ac:dyDescent="0.3">
      <c r="N59892" s="53"/>
    </row>
    <row r="59893" spans="14:14" x14ac:dyDescent="0.3">
      <c r="N59893" s="53"/>
    </row>
    <row r="59894" spans="14:14" x14ac:dyDescent="0.3">
      <c r="N59894" s="53"/>
    </row>
    <row r="59895" spans="14:14" x14ac:dyDescent="0.3">
      <c r="N59895" s="53"/>
    </row>
    <row r="59896" spans="14:14" x14ac:dyDescent="0.3">
      <c r="N59896" s="53"/>
    </row>
    <row r="59897" spans="14:14" x14ac:dyDescent="0.3">
      <c r="N59897" s="53"/>
    </row>
    <row r="59898" spans="14:14" x14ac:dyDescent="0.3">
      <c r="N59898" s="53"/>
    </row>
    <row r="59899" spans="14:14" x14ac:dyDescent="0.3">
      <c r="N59899" s="53"/>
    </row>
    <row r="59900" spans="14:14" x14ac:dyDescent="0.3">
      <c r="N59900" s="53"/>
    </row>
    <row r="59901" spans="14:14" x14ac:dyDescent="0.3">
      <c r="N59901" s="53"/>
    </row>
    <row r="59902" spans="14:14" x14ac:dyDescent="0.3">
      <c r="N59902" s="53"/>
    </row>
    <row r="59903" spans="14:14" x14ac:dyDescent="0.3">
      <c r="N59903" s="53"/>
    </row>
    <row r="59904" spans="14:14" x14ac:dyDescent="0.3">
      <c r="N59904" s="53"/>
    </row>
    <row r="59905" spans="14:14" x14ac:dyDescent="0.3">
      <c r="N59905" s="53"/>
    </row>
    <row r="59906" spans="14:14" x14ac:dyDescent="0.3">
      <c r="N59906" s="53"/>
    </row>
    <row r="59907" spans="14:14" x14ac:dyDescent="0.3">
      <c r="N59907" s="53"/>
    </row>
    <row r="59908" spans="14:14" x14ac:dyDescent="0.3">
      <c r="N59908" s="53"/>
    </row>
    <row r="59909" spans="14:14" x14ac:dyDescent="0.3">
      <c r="N59909" s="53"/>
    </row>
    <row r="59910" spans="14:14" x14ac:dyDescent="0.3">
      <c r="N59910" s="53"/>
    </row>
    <row r="59911" spans="14:14" x14ac:dyDescent="0.3">
      <c r="N59911" s="53"/>
    </row>
    <row r="59912" spans="14:14" x14ac:dyDescent="0.3">
      <c r="N59912" s="53"/>
    </row>
    <row r="59913" spans="14:14" x14ac:dyDescent="0.3">
      <c r="N59913" s="53"/>
    </row>
    <row r="59914" spans="14:14" x14ac:dyDescent="0.3">
      <c r="N59914" s="53"/>
    </row>
    <row r="59915" spans="14:14" x14ac:dyDescent="0.3">
      <c r="N59915" s="53"/>
    </row>
    <row r="59916" spans="14:14" x14ac:dyDescent="0.3">
      <c r="N59916" s="53"/>
    </row>
    <row r="59917" spans="14:14" x14ac:dyDescent="0.3">
      <c r="N59917" s="53"/>
    </row>
    <row r="59918" spans="14:14" x14ac:dyDescent="0.3">
      <c r="N59918" s="53"/>
    </row>
    <row r="59919" spans="14:14" x14ac:dyDescent="0.3">
      <c r="N59919" s="53"/>
    </row>
    <row r="59920" spans="14:14" x14ac:dyDescent="0.3">
      <c r="N59920" s="53"/>
    </row>
    <row r="59921" spans="14:14" x14ac:dyDescent="0.3">
      <c r="N59921" s="53"/>
    </row>
    <row r="59922" spans="14:14" x14ac:dyDescent="0.3">
      <c r="N59922" s="53"/>
    </row>
    <row r="59923" spans="14:14" x14ac:dyDescent="0.3">
      <c r="N59923" s="53"/>
    </row>
    <row r="59924" spans="14:14" x14ac:dyDescent="0.3">
      <c r="N59924" s="53"/>
    </row>
    <row r="59925" spans="14:14" x14ac:dyDescent="0.3">
      <c r="N59925" s="53"/>
    </row>
    <row r="59926" spans="14:14" x14ac:dyDescent="0.3">
      <c r="N59926" s="53"/>
    </row>
    <row r="59927" spans="14:14" x14ac:dyDescent="0.3">
      <c r="N59927" s="53"/>
    </row>
    <row r="59928" spans="14:14" x14ac:dyDescent="0.3">
      <c r="N59928" s="53"/>
    </row>
    <row r="59929" spans="14:14" x14ac:dyDescent="0.3">
      <c r="N59929" s="53"/>
    </row>
    <row r="59930" spans="14:14" x14ac:dyDescent="0.3">
      <c r="N59930" s="53"/>
    </row>
    <row r="59931" spans="14:14" x14ac:dyDescent="0.3">
      <c r="N59931" s="53"/>
    </row>
    <row r="59932" spans="14:14" x14ac:dyDescent="0.3">
      <c r="N59932" s="53"/>
    </row>
    <row r="59933" spans="14:14" x14ac:dyDescent="0.3">
      <c r="N59933" s="53"/>
    </row>
    <row r="59934" spans="14:14" x14ac:dyDescent="0.3">
      <c r="N59934" s="53"/>
    </row>
    <row r="59935" spans="14:14" x14ac:dyDescent="0.3">
      <c r="N59935" s="53"/>
    </row>
    <row r="59936" spans="14:14" x14ac:dyDescent="0.3">
      <c r="N59936" s="53"/>
    </row>
    <row r="59937" spans="14:14" x14ac:dyDescent="0.3">
      <c r="N59937" s="53"/>
    </row>
    <row r="59938" spans="14:14" x14ac:dyDescent="0.3">
      <c r="N59938" s="53"/>
    </row>
    <row r="59939" spans="14:14" x14ac:dyDescent="0.3">
      <c r="N59939" s="53"/>
    </row>
    <row r="59940" spans="14:14" x14ac:dyDescent="0.3">
      <c r="N59940" s="53"/>
    </row>
    <row r="59941" spans="14:14" x14ac:dyDescent="0.3">
      <c r="N59941" s="53"/>
    </row>
    <row r="59942" spans="14:14" x14ac:dyDescent="0.3">
      <c r="N59942" s="53"/>
    </row>
    <row r="59943" spans="14:14" x14ac:dyDescent="0.3">
      <c r="N59943" s="53"/>
    </row>
    <row r="59944" spans="14:14" x14ac:dyDescent="0.3">
      <c r="N59944" s="53"/>
    </row>
    <row r="59945" spans="14:14" x14ac:dyDescent="0.3">
      <c r="N59945" s="53"/>
    </row>
    <row r="59946" spans="14:14" x14ac:dyDescent="0.3">
      <c r="N59946" s="53"/>
    </row>
    <row r="59947" spans="14:14" x14ac:dyDescent="0.3">
      <c r="N59947" s="53"/>
    </row>
    <row r="59948" spans="14:14" x14ac:dyDescent="0.3">
      <c r="N59948" s="53"/>
    </row>
    <row r="59949" spans="14:14" x14ac:dyDescent="0.3">
      <c r="N59949" s="53"/>
    </row>
    <row r="59950" spans="14:14" x14ac:dyDescent="0.3">
      <c r="N59950" s="53"/>
    </row>
    <row r="59951" spans="14:14" x14ac:dyDescent="0.3">
      <c r="N59951" s="53"/>
    </row>
    <row r="59952" spans="14:14" x14ac:dyDescent="0.3">
      <c r="N59952" s="53"/>
    </row>
    <row r="59953" spans="14:14" x14ac:dyDescent="0.3">
      <c r="N59953" s="53"/>
    </row>
    <row r="59954" spans="14:14" x14ac:dyDescent="0.3">
      <c r="N59954" s="53"/>
    </row>
    <row r="59955" spans="14:14" x14ac:dyDescent="0.3">
      <c r="N59955" s="53"/>
    </row>
    <row r="59956" spans="14:14" x14ac:dyDescent="0.3">
      <c r="N59956" s="53"/>
    </row>
    <row r="59957" spans="14:14" x14ac:dyDescent="0.3">
      <c r="N59957" s="53"/>
    </row>
    <row r="59958" spans="14:14" x14ac:dyDescent="0.3">
      <c r="N59958" s="53"/>
    </row>
    <row r="59959" spans="14:14" x14ac:dyDescent="0.3">
      <c r="N59959" s="53"/>
    </row>
    <row r="59960" spans="14:14" x14ac:dyDescent="0.3">
      <c r="N59960" s="53"/>
    </row>
    <row r="59961" spans="14:14" x14ac:dyDescent="0.3">
      <c r="N59961" s="53"/>
    </row>
    <row r="59962" spans="14:14" x14ac:dyDescent="0.3">
      <c r="N59962" s="53"/>
    </row>
    <row r="59963" spans="14:14" x14ac:dyDescent="0.3">
      <c r="N59963" s="53"/>
    </row>
    <row r="59964" spans="14:14" x14ac:dyDescent="0.3">
      <c r="N59964" s="53"/>
    </row>
    <row r="59965" spans="14:14" x14ac:dyDescent="0.3">
      <c r="N59965" s="53"/>
    </row>
    <row r="59966" spans="14:14" x14ac:dyDescent="0.3">
      <c r="N59966" s="53"/>
    </row>
    <row r="59967" spans="14:14" x14ac:dyDescent="0.3">
      <c r="N59967" s="53"/>
    </row>
    <row r="59968" spans="14:14" x14ac:dyDescent="0.3">
      <c r="N59968" s="53"/>
    </row>
    <row r="59969" spans="14:14" x14ac:dyDescent="0.3">
      <c r="N59969" s="53"/>
    </row>
    <row r="59970" spans="14:14" x14ac:dyDescent="0.3">
      <c r="N59970" s="53"/>
    </row>
    <row r="59971" spans="14:14" x14ac:dyDescent="0.3">
      <c r="N59971" s="53"/>
    </row>
    <row r="59972" spans="14:14" x14ac:dyDescent="0.3">
      <c r="N59972" s="53"/>
    </row>
    <row r="59973" spans="14:14" x14ac:dyDescent="0.3">
      <c r="N59973" s="53"/>
    </row>
    <row r="59974" spans="14:14" x14ac:dyDescent="0.3">
      <c r="N59974" s="53"/>
    </row>
    <row r="59975" spans="14:14" x14ac:dyDescent="0.3">
      <c r="N59975" s="53"/>
    </row>
    <row r="59976" spans="14:14" x14ac:dyDescent="0.3">
      <c r="N59976" s="53"/>
    </row>
    <row r="59977" spans="14:14" x14ac:dyDescent="0.3">
      <c r="N59977" s="53"/>
    </row>
    <row r="59978" spans="14:14" x14ac:dyDescent="0.3">
      <c r="N59978" s="53"/>
    </row>
    <row r="59979" spans="14:14" x14ac:dyDescent="0.3">
      <c r="N59979" s="53"/>
    </row>
    <row r="59980" spans="14:14" x14ac:dyDescent="0.3">
      <c r="N59980" s="53"/>
    </row>
    <row r="59981" spans="14:14" x14ac:dyDescent="0.3">
      <c r="N59981" s="53"/>
    </row>
    <row r="59982" spans="14:14" x14ac:dyDescent="0.3">
      <c r="N59982" s="53"/>
    </row>
    <row r="59983" spans="14:14" x14ac:dyDescent="0.3">
      <c r="N59983" s="53"/>
    </row>
    <row r="59984" spans="14:14" x14ac:dyDescent="0.3">
      <c r="N59984" s="53"/>
    </row>
    <row r="59985" spans="14:14" x14ac:dyDescent="0.3">
      <c r="N59985" s="53"/>
    </row>
    <row r="59986" spans="14:14" x14ac:dyDescent="0.3">
      <c r="N59986" s="53"/>
    </row>
    <row r="59987" spans="14:14" x14ac:dyDescent="0.3">
      <c r="N59987" s="53"/>
    </row>
    <row r="59988" spans="14:14" x14ac:dyDescent="0.3">
      <c r="N59988" s="53"/>
    </row>
    <row r="59989" spans="14:14" x14ac:dyDescent="0.3">
      <c r="N59989" s="53"/>
    </row>
    <row r="59990" spans="14:14" x14ac:dyDescent="0.3">
      <c r="N59990" s="53"/>
    </row>
    <row r="59991" spans="14:14" x14ac:dyDescent="0.3">
      <c r="N59991" s="53"/>
    </row>
    <row r="59992" spans="14:14" x14ac:dyDescent="0.3">
      <c r="N59992" s="53"/>
    </row>
    <row r="59993" spans="14:14" x14ac:dyDescent="0.3">
      <c r="N59993" s="53"/>
    </row>
    <row r="59994" spans="14:14" x14ac:dyDescent="0.3">
      <c r="N59994" s="53"/>
    </row>
    <row r="59995" spans="14:14" x14ac:dyDescent="0.3">
      <c r="N59995" s="53"/>
    </row>
    <row r="59996" spans="14:14" x14ac:dyDescent="0.3">
      <c r="N59996" s="53"/>
    </row>
    <row r="59997" spans="14:14" x14ac:dyDescent="0.3">
      <c r="N59997" s="53"/>
    </row>
    <row r="59998" spans="14:14" x14ac:dyDescent="0.3">
      <c r="N59998" s="53"/>
    </row>
    <row r="59999" spans="14:14" x14ac:dyDescent="0.3">
      <c r="N59999" s="53"/>
    </row>
    <row r="60000" spans="14:14" x14ac:dyDescent="0.3">
      <c r="N60000" s="53"/>
    </row>
    <row r="60001" spans="14:14" x14ac:dyDescent="0.3">
      <c r="N60001" s="53"/>
    </row>
    <row r="60002" spans="14:14" x14ac:dyDescent="0.3">
      <c r="N60002" s="53"/>
    </row>
    <row r="60003" spans="14:14" x14ac:dyDescent="0.3">
      <c r="N60003" s="53"/>
    </row>
    <row r="60004" spans="14:14" x14ac:dyDescent="0.3">
      <c r="N60004" s="53"/>
    </row>
    <row r="60005" spans="14:14" x14ac:dyDescent="0.3">
      <c r="N60005" s="53"/>
    </row>
    <row r="60006" spans="14:14" x14ac:dyDescent="0.3">
      <c r="N60006" s="53"/>
    </row>
    <row r="60007" spans="14:14" x14ac:dyDescent="0.3">
      <c r="N60007" s="53"/>
    </row>
    <row r="60008" spans="14:14" x14ac:dyDescent="0.3">
      <c r="N60008" s="53"/>
    </row>
    <row r="60009" spans="14:14" x14ac:dyDescent="0.3">
      <c r="N60009" s="53"/>
    </row>
    <row r="60010" spans="14:14" x14ac:dyDescent="0.3">
      <c r="N60010" s="53"/>
    </row>
    <row r="60011" spans="14:14" x14ac:dyDescent="0.3">
      <c r="N60011" s="53"/>
    </row>
    <row r="60012" spans="14:14" x14ac:dyDescent="0.3">
      <c r="N60012" s="53"/>
    </row>
    <row r="60013" spans="14:14" x14ac:dyDescent="0.3">
      <c r="N60013" s="53"/>
    </row>
    <row r="60014" spans="14:14" x14ac:dyDescent="0.3">
      <c r="N60014" s="53"/>
    </row>
    <row r="60015" spans="14:14" x14ac:dyDescent="0.3">
      <c r="N60015" s="53"/>
    </row>
    <row r="60016" spans="14:14" x14ac:dyDescent="0.3">
      <c r="N60016" s="53"/>
    </row>
    <row r="60017" spans="14:14" x14ac:dyDescent="0.3">
      <c r="N60017" s="53"/>
    </row>
    <row r="60018" spans="14:14" x14ac:dyDescent="0.3">
      <c r="N60018" s="53"/>
    </row>
    <row r="60019" spans="14:14" x14ac:dyDescent="0.3">
      <c r="N60019" s="53"/>
    </row>
    <row r="60020" spans="14:14" x14ac:dyDescent="0.3">
      <c r="N60020" s="53"/>
    </row>
    <row r="60021" spans="14:14" x14ac:dyDescent="0.3">
      <c r="N60021" s="53"/>
    </row>
    <row r="60022" spans="14:14" x14ac:dyDescent="0.3">
      <c r="N60022" s="53"/>
    </row>
    <row r="60023" spans="14:14" x14ac:dyDescent="0.3">
      <c r="N60023" s="53"/>
    </row>
    <row r="60024" spans="14:14" x14ac:dyDescent="0.3">
      <c r="N60024" s="53"/>
    </row>
    <row r="60025" spans="14:14" x14ac:dyDescent="0.3">
      <c r="N60025" s="53"/>
    </row>
    <row r="60026" spans="14:14" x14ac:dyDescent="0.3">
      <c r="N60026" s="53"/>
    </row>
    <row r="60027" spans="14:14" x14ac:dyDescent="0.3">
      <c r="N60027" s="53"/>
    </row>
    <row r="60028" spans="14:14" x14ac:dyDescent="0.3">
      <c r="N60028" s="53"/>
    </row>
    <row r="60029" spans="14:14" x14ac:dyDescent="0.3">
      <c r="N60029" s="53"/>
    </row>
    <row r="60030" spans="14:14" x14ac:dyDescent="0.3">
      <c r="N60030" s="53"/>
    </row>
    <row r="60031" spans="14:14" x14ac:dyDescent="0.3">
      <c r="N60031" s="53"/>
    </row>
    <row r="60032" spans="14:14" x14ac:dyDescent="0.3">
      <c r="N60032" s="53"/>
    </row>
    <row r="60033" spans="14:14" x14ac:dyDescent="0.3">
      <c r="N60033" s="53"/>
    </row>
    <row r="60034" spans="14:14" x14ac:dyDescent="0.3">
      <c r="N60034" s="53"/>
    </row>
    <row r="60035" spans="14:14" x14ac:dyDescent="0.3">
      <c r="N60035" s="53"/>
    </row>
    <row r="60036" spans="14:14" x14ac:dyDescent="0.3">
      <c r="N60036" s="53"/>
    </row>
    <row r="60037" spans="14:14" x14ac:dyDescent="0.3">
      <c r="N60037" s="53"/>
    </row>
    <row r="60038" spans="14:14" x14ac:dyDescent="0.3">
      <c r="N60038" s="53"/>
    </row>
    <row r="60039" spans="14:14" x14ac:dyDescent="0.3">
      <c r="N60039" s="53"/>
    </row>
    <row r="60040" spans="14:14" x14ac:dyDescent="0.3">
      <c r="N60040" s="53"/>
    </row>
    <row r="60041" spans="14:14" x14ac:dyDescent="0.3">
      <c r="N60041" s="53"/>
    </row>
    <row r="60042" spans="14:14" x14ac:dyDescent="0.3">
      <c r="N60042" s="53"/>
    </row>
    <row r="60043" spans="14:14" x14ac:dyDescent="0.3">
      <c r="N60043" s="53"/>
    </row>
    <row r="60044" spans="14:14" x14ac:dyDescent="0.3">
      <c r="N60044" s="53"/>
    </row>
    <row r="60045" spans="14:14" x14ac:dyDescent="0.3">
      <c r="N60045" s="53"/>
    </row>
    <row r="60046" spans="14:14" x14ac:dyDescent="0.3">
      <c r="N60046" s="53"/>
    </row>
    <row r="60047" spans="14:14" x14ac:dyDescent="0.3">
      <c r="N60047" s="53"/>
    </row>
    <row r="60048" spans="14:14" x14ac:dyDescent="0.3">
      <c r="N60048" s="53"/>
    </row>
    <row r="60049" spans="14:14" x14ac:dyDescent="0.3">
      <c r="N60049" s="53"/>
    </row>
    <row r="60050" spans="14:14" x14ac:dyDescent="0.3">
      <c r="N60050" s="53"/>
    </row>
    <row r="60051" spans="14:14" x14ac:dyDescent="0.3">
      <c r="N60051" s="53"/>
    </row>
    <row r="60052" spans="14:14" x14ac:dyDescent="0.3">
      <c r="N60052" s="53"/>
    </row>
    <row r="60053" spans="14:14" x14ac:dyDescent="0.3">
      <c r="N60053" s="53"/>
    </row>
    <row r="60054" spans="14:14" x14ac:dyDescent="0.3">
      <c r="N60054" s="53"/>
    </row>
    <row r="60055" spans="14:14" x14ac:dyDescent="0.3">
      <c r="N60055" s="53"/>
    </row>
    <row r="60056" spans="14:14" x14ac:dyDescent="0.3">
      <c r="N60056" s="53"/>
    </row>
    <row r="60057" spans="14:14" x14ac:dyDescent="0.3">
      <c r="N60057" s="53"/>
    </row>
    <row r="60058" spans="14:14" x14ac:dyDescent="0.3">
      <c r="N60058" s="53"/>
    </row>
    <row r="60059" spans="14:14" x14ac:dyDescent="0.3">
      <c r="N60059" s="53"/>
    </row>
    <row r="60060" spans="14:14" x14ac:dyDescent="0.3">
      <c r="N60060" s="53"/>
    </row>
    <row r="60061" spans="14:14" x14ac:dyDescent="0.3">
      <c r="N60061" s="53"/>
    </row>
    <row r="60062" spans="14:14" x14ac:dyDescent="0.3">
      <c r="N60062" s="53"/>
    </row>
    <row r="60063" spans="14:14" x14ac:dyDescent="0.3">
      <c r="N60063" s="53"/>
    </row>
    <row r="60064" spans="14:14" x14ac:dyDescent="0.3">
      <c r="N60064" s="53"/>
    </row>
    <row r="60065" spans="14:14" x14ac:dyDescent="0.3">
      <c r="N60065" s="53"/>
    </row>
    <row r="60066" spans="14:14" x14ac:dyDescent="0.3">
      <c r="N60066" s="53"/>
    </row>
    <row r="60067" spans="14:14" x14ac:dyDescent="0.3">
      <c r="N60067" s="53"/>
    </row>
    <row r="60068" spans="14:14" x14ac:dyDescent="0.3">
      <c r="N60068" s="53"/>
    </row>
    <row r="60069" spans="14:14" x14ac:dyDescent="0.3">
      <c r="N60069" s="53"/>
    </row>
    <row r="60070" spans="14:14" x14ac:dyDescent="0.3">
      <c r="N60070" s="53"/>
    </row>
    <row r="60071" spans="14:14" x14ac:dyDescent="0.3">
      <c r="N60071" s="53"/>
    </row>
    <row r="60072" spans="14:14" x14ac:dyDescent="0.3">
      <c r="N60072" s="53"/>
    </row>
    <row r="60073" spans="14:14" x14ac:dyDescent="0.3">
      <c r="N60073" s="53"/>
    </row>
    <row r="60074" spans="14:14" x14ac:dyDescent="0.3">
      <c r="N60074" s="53"/>
    </row>
    <row r="60075" spans="14:14" x14ac:dyDescent="0.3">
      <c r="N60075" s="53"/>
    </row>
    <row r="60076" spans="14:14" x14ac:dyDescent="0.3">
      <c r="N60076" s="53"/>
    </row>
    <row r="60077" spans="14:14" x14ac:dyDescent="0.3">
      <c r="N60077" s="53"/>
    </row>
    <row r="60078" spans="14:14" x14ac:dyDescent="0.3">
      <c r="N60078" s="53"/>
    </row>
    <row r="60079" spans="14:14" x14ac:dyDescent="0.3">
      <c r="N60079" s="53"/>
    </row>
    <row r="60080" spans="14:14" x14ac:dyDescent="0.3">
      <c r="N60080" s="53"/>
    </row>
    <row r="60081" spans="14:14" x14ac:dyDescent="0.3">
      <c r="N60081" s="53"/>
    </row>
    <row r="60082" spans="14:14" x14ac:dyDescent="0.3">
      <c r="N60082" s="53"/>
    </row>
    <row r="60083" spans="14:14" x14ac:dyDescent="0.3">
      <c r="N60083" s="53"/>
    </row>
    <row r="60084" spans="14:14" x14ac:dyDescent="0.3">
      <c r="N60084" s="53"/>
    </row>
    <row r="60085" spans="14:14" x14ac:dyDescent="0.3">
      <c r="N60085" s="53"/>
    </row>
    <row r="60086" spans="14:14" x14ac:dyDescent="0.3">
      <c r="N60086" s="53"/>
    </row>
    <row r="60087" spans="14:14" x14ac:dyDescent="0.3">
      <c r="N60087" s="53"/>
    </row>
    <row r="60088" spans="14:14" x14ac:dyDescent="0.3">
      <c r="N60088" s="53"/>
    </row>
    <row r="60089" spans="14:14" x14ac:dyDescent="0.3">
      <c r="N60089" s="53"/>
    </row>
    <row r="60090" spans="14:14" x14ac:dyDescent="0.3">
      <c r="N60090" s="53"/>
    </row>
    <row r="60091" spans="14:14" x14ac:dyDescent="0.3">
      <c r="N60091" s="53"/>
    </row>
    <row r="60092" spans="14:14" x14ac:dyDescent="0.3">
      <c r="N60092" s="53"/>
    </row>
    <row r="60093" spans="14:14" x14ac:dyDescent="0.3">
      <c r="N60093" s="53"/>
    </row>
    <row r="60094" spans="14:14" x14ac:dyDescent="0.3">
      <c r="N60094" s="53"/>
    </row>
    <row r="60095" spans="14:14" x14ac:dyDescent="0.3">
      <c r="N60095" s="53"/>
    </row>
    <row r="60096" spans="14:14" x14ac:dyDescent="0.3">
      <c r="N60096" s="53"/>
    </row>
    <row r="60097" spans="14:14" x14ac:dyDescent="0.3">
      <c r="N60097" s="53"/>
    </row>
    <row r="60098" spans="14:14" x14ac:dyDescent="0.3">
      <c r="N60098" s="53"/>
    </row>
    <row r="60099" spans="14:14" x14ac:dyDescent="0.3">
      <c r="N60099" s="53"/>
    </row>
    <row r="60100" spans="14:14" x14ac:dyDescent="0.3">
      <c r="N60100" s="53"/>
    </row>
    <row r="60101" spans="14:14" x14ac:dyDescent="0.3">
      <c r="N60101" s="53"/>
    </row>
    <row r="60102" spans="14:14" x14ac:dyDescent="0.3">
      <c r="N60102" s="53"/>
    </row>
    <row r="60103" spans="14:14" x14ac:dyDescent="0.3">
      <c r="N60103" s="53"/>
    </row>
    <row r="60104" spans="14:14" x14ac:dyDescent="0.3">
      <c r="N60104" s="53"/>
    </row>
    <row r="60105" spans="14:14" x14ac:dyDescent="0.3">
      <c r="N60105" s="53"/>
    </row>
    <row r="60106" spans="14:14" x14ac:dyDescent="0.3">
      <c r="N60106" s="53"/>
    </row>
    <row r="60107" spans="14:14" x14ac:dyDescent="0.3">
      <c r="N60107" s="53"/>
    </row>
    <row r="60108" spans="14:14" x14ac:dyDescent="0.3">
      <c r="N60108" s="53"/>
    </row>
    <row r="60109" spans="14:14" x14ac:dyDescent="0.3">
      <c r="N60109" s="53"/>
    </row>
    <row r="60110" spans="14:14" x14ac:dyDescent="0.3">
      <c r="N60110" s="53"/>
    </row>
    <row r="60111" spans="14:14" x14ac:dyDescent="0.3">
      <c r="N60111" s="53"/>
    </row>
    <row r="60112" spans="14:14" x14ac:dyDescent="0.3">
      <c r="N60112" s="53"/>
    </row>
    <row r="60113" spans="14:14" x14ac:dyDescent="0.3">
      <c r="N60113" s="53"/>
    </row>
    <row r="60114" spans="14:14" x14ac:dyDescent="0.3">
      <c r="N60114" s="53"/>
    </row>
    <row r="60115" spans="14:14" x14ac:dyDescent="0.3">
      <c r="N60115" s="53"/>
    </row>
    <row r="60116" spans="14:14" x14ac:dyDescent="0.3">
      <c r="N60116" s="53"/>
    </row>
    <row r="60117" spans="14:14" x14ac:dyDescent="0.3">
      <c r="N60117" s="53"/>
    </row>
    <row r="60118" spans="14:14" x14ac:dyDescent="0.3">
      <c r="N60118" s="53"/>
    </row>
    <row r="60119" spans="14:14" x14ac:dyDescent="0.3">
      <c r="N60119" s="53"/>
    </row>
    <row r="60120" spans="14:14" x14ac:dyDescent="0.3">
      <c r="N60120" s="53"/>
    </row>
    <row r="60121" spans="14:14" x14ac:dyDescent="0.3">
      <c r="N60121" s="53"/>
    </row>
    <row r="60122" spans="14:14" x14ac:dyDescent="0.3">
      <c r="N60122" s="53"/>
    </row>
    <row r="60123" spans="14:14" x14ac:dyDescent="0.3">
      <c r="N60123" s="53"/>
    </row>
    <row r="60124" spans="14:14" x14ac:dyDescent="0.3">
      <c r="N60124" s="53"/>
    </row>
    <row r="60125" spans="14:14" x14ac:dyDescent="0.3">
      <c r="N60125" s="53"/>
    </row>
    <row r="60126" spans="14:14" x14ac:dyDescent="0.3">
      <c r="N60126" s="53"/>
    </row>
    <row r="60127" spans="14:14" x14ac:dyDescent="0.3">
      <c r="N60127" s="53"/>
    </row>
    <row r="60128" spans="14:14" x14ac:dyDescent="0.3">
      <c r="N60128" s="53"/>
    </row>
    <row r="60129" spans="14:14" x14ac:dyDescent="0.3">
      <c r="N60129" s="53"/>
    </row>
    <row r="60130" spans="14:14" x14ac:dyDescent="0.3">
      <c r="N60130" s="53"/>
    </row>
    <row r="60131" spans="14:14" x14ac:dyDescent="0.3">
      <c r="N60131" s="53"/>
    </row>
    <row r="60132" spans="14:14" x14ac:dyDescent="0.3">
      <c r="N60132" s="53"/>
    </row>
    <row r="60133" spans="14:14" x14ac:dyDescent="0.3">
      <c r="N60133" s="53"/>
    </row>
    <row r="60134" spans="14:14" x14ac:dyDescent="0.3">
      <c r="N60134" s="53"/>
    </row>
    <row r="60135" spans="14:14" x14ac:dyDescent="0.3">
      <c r="N60135" s="53"/>
    </row>
    <row r="60136" spans="14:14" x14ac:dyDescent="0.3">
      <c r="N60136" s="53"/>
    </row>
    <row r="60137" spans="14:14" x14ac:dyDescent="0.3">
      <c r="N60137" s="53"/>
    </row>
    <row r="60138" spans="14:14" x14ac:dyDescent="0.3">
      <c r="N60138" s="53"/>
    </row>
    <row r="60139" spans="14:14" x14ac:dyDescent="0.3">
      <c r="N60139" s="53"/>
    </row>
    <row r="60140" spans="14:14" x14ac:dyDescent="0.3">
      <c r="N60140" s="53"/>
    </row>
    <row r="60141" spans="14:14" x14ac:dyDescent="0.3">
      <c r="N60141" s="53"/>
    </row>
    <row r="60142" spans="14:14" x14ac:dyDescent="0.3">
      <c r="N60142" s="53"/>
    </row>
    <row r="60143" spans="14:14" x14ac:dyDescent="0.3">
      <c r="N60143" s="53"/>
    </row>
    <row r="60144" spans="14:14" x14ac:dyDescent="0.3">
      <c r="N60144" s="53"/>
    </row>
    <row r="60145" spans="14:14" x14ac:dyDescent="0.3">
      <c r="N60145" s="53"/>
    </row>
    <row r="60146" spans="14:14" x14ac:dyDescent="0.3">
      <c r="N60146" s="53"/>
    </row>
    <row r="60147" spans="14:14" x14ac:dyDescent="0.3">
      <c r="N60147" s="53"/>
    </row>
    <row r="60148" spans="14:14" x14ac:dyDescent="0.3">
      <c r="N60148" s="53"/>
    </row>
    <row r="60149" spans="14:14" x14ac:dyDescent="0.3">
      <c r="N60149" s="53"/>
    </row>
    <row r="60150" spans="14:14" x14ac:dyDescent="0.3">
      <c r="N60150" s="53"/>
    </row>
    <row r="60151" spans="14:14" x14ac:dyDescent="0.3">
      <c r="N60151" s="53"/>
    </row>
    <row r="60152" spans="14:14" x14ac:dyDescent="0.3">
      <c r="N60152" s="53"/>
    </row>
    <row r="60153" spans="14:14" x14ac:dyDescent="0.3">
      <c r="N60153" s="53"/>
    </row>
    <row r="60154" spans="14:14" x14ac:dyDescent="0.3">
      <c r="N60154" s="53"/>
    </row>
    <row r="60155" spans="14:14" x14ac:dyDescent="0.3">
      <c r="N60155" s="53"/>
    </row>
    <row r="60156" spans="14:14" x14ac:dyDescent="0.3">
      <c r="N60156" s="53"/>
    </row>
    <row r="60157" spans="14:14" x14ac:dyDescent="0.3">
      <c r="N60157" s="53"/>
    </row>
    <row r="60158" spans="14:14" x14ac:dyDescent="0.3">
      <c r="N60158" s="53"/>
    </row>
    <row r="60159" spans="14:14" x14ac:dyDescent="0.3">
      <c r="N60159" s="53"/>
    </row>
    <row r="60160" spans="14:14" x14ac:dyDescent="0.3">
      <c r="N60160" s="53"/>
    </row>
    <row r="60161" spans="14:14" x14ac:dyDescent="0.3">
      <c r="N60161" s="53"/>
    </row>
    <row r="60162" spans="14:14" x14ac:dyDescent="0.3">
      <c r="N60162" s="53"/>
    </row>
    <row r="60163" spans="14:14" x14ac:dyDescent="0.3">
      <c r="N60163" s="53"/>
    </row>
    <row r="60164" spans="14:14" x14ac:dyDescent="0.3">
      <c r="N60164" s="53"/>
    </row>
    <row r="60165" spans="14:14" x14ac:dyDescent="0.3">
      <c r="N60165" s="53"/>
    </row>
    <row r="60166" spans="14:14" x14ac:dyDescent="0.3">
      <c r="N60166" s="53"/>
    </row>
    <row r="60167" spans="14:14" x14ac:dyDescent="0.3">
      <c r="N60167" s="53"/>
    </row>
    <row r="60168" spans="14:14" x14ac:dyDescent="0.3">
      <c r="N60168" s="53"/>
    </row>
    <row r="60169" spans="14:14" x14ac:dyDescent="0.3">
      <c r="N60169" s="53"/>
    </row>
    <row r="60170" spans="14:14" x14ac:dyDescent="0.3">
      <c r="N60170" s="53"/>
    </row>
    <row r="60171" spans="14:14" x14ac:dyDescent="0.3">
      <c r="N60171" s="53"/>
    </row>
    <row r="60172" spans="14:14" x14ac:dyDescent="0.3">
      <c r="N60172" s="53"/>
    </row>
    <row r="60173" spans="14:14" x14ac:dyDescent="0.3">
      <c r="N60173" s="53"/>
    </row>
    <row r="60174" spans="14:14" x14ac:dyDescent="0.3">
      <c r="N60174" s="53"/>
    </row>
    <row r="60175" spans="14:14" x14ac:dyDescent="0.3">
      <c r="N60175" s="53"/>
    </row>
    <row r="60176" spans="14:14" x14ac:dyDescent="0.3">
      <c r="N60176" s="53"/>
    </row>
    <row r="60177" spans="14:14" x14ac:dyDescent="0.3">
      <c r="N60177" s="53"/>
    </row>
    <row r="60178" spans="14:14" x14ac:dyDescent="0.3">
      <c r="N60178" s="53"/>
    </row>
    <row r="60179" spans="14:14" x14ac:dyDescent="0.3">
      <c r="N60179" s="53"/>
    </row>
    <row r="60180" spans="14:14" x14ac:dyDescent="0.3">
      <c r="N60180" s="53"/>
    </row>
    <row r="60181" spans="14:14" x14ac:dyDescent="0.3">
      <c r="N60181" s="53"/>
    </row>
    <row r="60182" spans="14:14" x14ac:dyDescent="0.3">
      <c r="N60182" s="53"/>
    </row>
    <row r="60183" spans="14:14" x14ac:dyDescent="0.3">
      <c r="N60183" s="53"/>
    </row>
    <row r="60184" spans="14:14" x14ac:dyDescent="0.3">
      <c r="N60184" s="53"/>
    </row>
    <row r="60185" spans="14:14" x14ac:dyDescent="0.3">
      <c r="N60185" s="53"/>
    </row>
    <row r="60186" spans="14:14" x14ac:dyDescent="0.3">
      <c r="N60186" s="53"/>
    </row>
    <row r="60187" spans="14:14" x14ac:dyDescent="0.3">
      <c r="N60187" s="53"/>
    </row>
    <row r="60188" spans="14:14" x14ac:dyDescent="0.3">
      <c r="N60188" s="53"/>
    </row>
    <row r="60189" spans="14:14" x14ac:dyDescent="0.3">
      <c r="N60189" s="53"/>
    </row>
    <row r="60190" spans="14:14" x14ac:dyDescent="0.3">
      <c r="N60190" s="53"/>
    </row>
    <row r="60191" spans="14:14" x14ac:dyDescent="0.3">
      <c r="N60191" s="53"/>
    </row>
    <row r="60192" spans="14:14" x14ac:dyDescent="0.3">
      <c r="N60192" s="53"/>
    </row>
    <row r="60193" spans="14:14" x14ac:dyDescent="0.3">
      <c r="N60193" s="53"/>
    </row>
    <row r="60194" spans="14:14" x14ac:dyDescent="0.3">
      <c r="N60194" s="53"/>
    </row>
    <row r="60195" spans="14:14" x14ac:dyDescent="0.3">
      <c r="N60195" s="53"/>
    </row>
    <row r="60196" spans="14:14" x14ac:dyDescent="0.3">
      <c r="N60196" s="53"/>
    </row>
    <row r="60197" spans="14:14" x14ac:dyDescent="0.3">
      <c r="N60197" s="53"/>
    </row>
    <row r="60198" spans="14:14" x14ac:dyDescent="0.3">
      <c r="N60198" s="53"/>
    </row>
    <row r="60199" spans="14:14" x14ac:dyDescent="0.3">
      <c r="N60199" s="53"/>
    </row>
    <row r="60200" spans="14:14" x14ac:dyDescent="0.3">
      <c r="N60200" s="53"/>
    </row>
    <row r="60201" spans="14:14" x14ac:dyDescent="0.3">
      <c r="N60201" s="53"/>
    </row>
    <row r="60202" spans="14:14" x14ac:dyDescent="0.3">
      <c r="N60202" s="53"/>
    </row>
    <row r="60203" spans="14:14" x14ac:dyDescent="0.3">
      <c r="N60203" s="53"/>
    </row>
    <row r="60204" spans="14:14" x14ac:dyDescent="0.3">
      <c r="N60204" s="53"/>
    </row>
    <row r="60205" spans="14:14" x14ac:dyDescent="0.3">
      <c r="N60205" s="53"/>
    </row>
    <row r="60206" spans="14:14" x14ac:dyDescent="0.3">
      <c r="N60206" s="53"/>
    </row>
    <row r="60207" spans="14:14" x14ac:dyDescent="0.3">
      <c r="N60207" s="53"/>
    </row>
    <row r="60208" spans="14:14" x14ac:dyDescent="0.3">
      <c r="N60208" s="53"/>
    </row>
    <row r="60209" spans="14:14" x14ac:dyDescent="0.3">
      <c r="N60209" s="53"/>
    </row>
    <row r="60210" spans="14:14" x14ac:dyDescent="0.3">
      <c r="N60210" s="53"/>
    </row>
    <row r="60211" spans="14:14" x14ac:dyDescent="0.3">
      <c r="N60211" s="53"/>
    </row>
    <row r="60212" spans="14:14" x14ac:dyDescent="0.3">
      <c r="N60212" s="53"/>
    </row>
    <row r="60213" spans="14:14" x14ac:dyDescent="0.3">
      <c r="N60213" s="53"/>
    </row>
    <row r="60214" spans="14:14" x14ac:dyDescent="0.3">
      <c r="N60214" s="53"/>
    </row>
    <row r="60215" spans="14:14" x14ac:dyDescent="0.3">
      <c r="N60215" s="53"/>
    </row>
    <row r="60216" spans="14:14" x14ac:dyDescent="0.3">
      <c r="N60216" s="53"/>
    </row>
    <row r="60217" spans="14:14" x14ac:dyDescent="0.3">
      <c r="N60217" s="53"/>
    </row>
    <row r="60218" spans="14:14" x14ac:dyDescent="0.3">
      <c r="N60218" s="53"/>
    </row>
    <row r="60219" spans="14:14" x14ac:dyDescent="0.3">
      <c r="N60219" s="53"/>
    </row>
    <row r="60220" spans="14:14" x14ac:dyDescent="0.3">
      <c r="N60220" s="53"/>
    </row>
    <row r="60221" spans="14:14" x14ac:dyDescent="0.3">
      <c r="N60221" s="53"/>
    </row>
    <row r="60222" spans="14:14" x14ac:dyDescent="0.3">
      <c r="N60222" s="53"/>
    </row>
    <row r="60223" spans="14:14" x14ac:dyDescent="0.3">
      <c r="N60223" s="53"/>
    </row>
    <row r="60224" spans="14:14" x14ac:dyDescent="0.3">
      <c r="N60224" s="53"/>
    </row>
    <row r="60225" spans="14:14" x14ac:dyDescent="0.3">
      <c r="N60225" s="53"/>
    </row>
    <row r="60226" spans="14:14" x14ac:dyDescent="0.3">
      <c r="N60226" s="53"/>
    </row>
    <row r="60227" spans="14:14" x14ac:dyDescent="0.3">
      <c r="N60227" s="53"/>
    </row>
    <row r="60228" spans="14:14" x14ac:dyDescent="0.3">
      <c r="N60228" s="53"/>
    </row>
    <row r="60229" spans="14:14" x14ac:dyDescent="0.3">
      <c r="N60229" s="53"/>
    </row>
    <row r="60230" spans="14:14" x14ac:dyDescent="0.3">
      <c r="N60230" s="53"/>
    </row>
    <row r="60231" spans="14:14" x14ac:dyDescent="0.3">
      <c r="N60231" s="53"/>
    </row>
    <row r="60232" spans="14:14" x14ac:dyDescent="0.3">
      <c r="N60232" s="53"/>
    </row>
    <row r="60233" spans="14:14" x14ac:dyDescent="0.3">
      <c r="N60233" s="53"/>
    </row>
    <row r="60234" spans="14:14" x14ac:dyDescent="0.3">
      <c r="N60234" s="53"/>
    </row>
    <row r="60235" spans="14:14" x14ac:dyDescent="0.3">
      <c r="N60235" s="53"/>
    </row>
    <row r="60236" spans="14:14" x14ac:dyDescent="0.3">
      <c r="N60236" s="53"/>
    </row>
    <row r="60237" spans="14:14" x14ac:dyDescent="0.3">
      <c r="N60237" s="53"/>
    </row>
    <row r="60238" spans="14:14" x14ac:dyDescent="0.3">
      <c r="N60238" s="53"/>
    </row>
    <row r="60239" spans="14:14" x14ac:dyDescent="0.3">
      <c r="N60239" s="53"/>
    </row>
    <row r="60240" spans="14:14" x14ac:dyDescent="0.3">
      <c r="N60240" s="53"/>
    </row>
    <row r="60241" spans="14:14" x14ac:dyDescent="0.3">
      <c r="N60241" s="53"/>
    </row>
    <row r="60242" spans="14:14" x14ac:dyDescent="0.3">
      <c r="N60242" s="53"/>
    </row>
    <row r="60243" spans="14:14" x14ac:dyDescent="0.3">
      <c r="N60243" s="53"/>
    </row>
    <row r="60244" spans="14:14" x14ac:dyDescent="0.3">
      <c r="N60244" s="53"/>
    </row>
    <row r="60245" spans="14:14" x14ac:dyDescent="0.3">
      <c r="N60245" s="53"/>
    </row>
    <row r="60246" spans="14:14" x14ac:dyDescent="0.3">
      <c r="N60246" s="53"/>
    </row>
    <row r="60247" spans="14:14" x14ac:dyDescent="0.3">
      <c r="N60247" s="53"/>
    </row>
    <row r="60248" spans="14:14" x14ac:dyDescent="0.3">
      <c r="N60248" s="53"/>
    </row>
    <row r="60249" spans="14:14" x14ac:dyDescent="0.3">
      <c r="N60249" s="53"/>
    </row>
    <row r="60250" spans="14:14" x14ac:dyDescent="0.3">
      <c r="N60250" s="53"/>
    </row>
    <row r="60251" spans="14:14" x14ac:dyDescent="0.3">
      <c r="N60251" s="53"/>
    </row>
    <row r="60252" spans="14:14" x14ac:dyDescent="0.3">
      <c r="N60252" s="53"/>
    </row>
    <row r="60253" spans="14:14" x14ac:dyDescent="0.3">
      <c r="N60253" s="53"/>
    </row>
    <row r="60254" spans="14:14" x14ac:dyDescent="0.3">
      <c r="N60254" s="53"/>
    </row>
    <row r="60255" spans="14:14" x14ac:dyDescent="0.3">
      <c r="N60255" s="53"/>
    </row>
    <row r="60256" spans="14:14" x14ac:dyDescent="0.3">
      <c r="N60256" s="53"/>
    </row>
    <row r="60257" spans="14:14" x14ac:dyDescent="0.3">
      <c r="N60257" s="53"/>
    </row>
    <row r="60258" spans="14:14" x14ac:dyDescent="0.3">
      <c r="N60258" s="53"/>
    </row>
    <row r="60259" spans="14:14" x14ac:dyDescent="0.3">
      <c r="N60259" s="53"/>
    </row>
    <row r="60260" spans="14:14" x14ac:dyDescent="0.3">
      <c r="N60260" s="53"/>
    </row>
    <row r="60261" spans="14:14" x14ac:dyDescent="0.3">
      <c r="N60261" s="53"/>
    </row>
    <row r="60262" spans="14:14" x14ac:dyDescent="0.3">
      <c r="N60262" s="53"/>
    </row>
    <row r="60263" spans="14:14" x14ac:dyDescent="0.3">
      <c r="N60263" s="53"/>
    </row>
    <row r="60264" spans="14:14" x14ac:dyDescent="0.3">
      <c r="N60264" s="53"/>
    </row>
    <row r="60265" spans="14:14" x14ac:dyDescent="0.3">
      <c r="N60265" s="53"/>
    </row>
    <row r="60266" spans="14:14" x14ac:dyDescent="0.3">
      <c r="N60266" s="53"/>
    </row>
    <row r="60267" spans="14:14" x14ac:dyDescent="0.3">
      <c r="N60267" s="53"/>
    </row>
    <row r="60268" spans="14:14" x14ac:dyDescent="0.3">
      <c r="N60268" s="53"/>
    </row>
    <row r="60269" spans="14:14" x14ac:dyDescent="0.3">
      <c r="N60269" s="53"/>
    </row>
    <row r="60270" spans="14:14" x14ac:dyDescent="0.3">
      <c r="N60270" s="53"/>
    </row>
    <row r="60271" spans="14:14" x14ac:dyDescent="0.3">
      <c r="N60271" s="53"/>
    </row>
    <row r="60272" spans="14:14" x14ac:dyDescent="0.3">
      <c r="N60272" s="53"/>
    </row>
    <row r="60273" spans="14:14" x14ac:dyDescent="0.3">
      <c r="N60273" s="53"/>
    </row>
    <row r="60274" spans="14:14" x14ac:dyDescent="0.3">
      <c r="N60274" s="53"/>
    </row>
    <row r="60275" spans="14:14" x14ac:dyDescent="0.3">
      <c r="N60275" s="53"/>
    </row>
    <row r="60276" spans="14:14" x14ac:dyDescent="0.3">
      <c r="N60276" s="53"/>
    </row>
    <row r="60277" spans="14:14" x14ac:dyDescent="0.3">
      <c r="N60277" s="53"/>
    </row>
    <row r="60278" spans="14:14" x14ac:dyDescent="0.3">
      <c r="N60278" s="53"/>
    </row>
    <row r="60279" spans="14:14" x14ac:dyDescent="0.3">
      <c r="N60279" s="53"/>
    </row>
    <row r="60280" spans="14:14" x14ac:dyDescent="0.3">
      <c r="N60280" s="53"/>
    </row>
    <row r="60281" spans="14:14" x14ac:dyDescent="0.3">
      <c r="N60281" s="53"/>
    </row>
    <row r="60282" spans="14:14" x14ac:dyDescent="0.3">
      <c r="N60282" s="53"/>
    </row>
    <row r="60283" spans="14:14" x14ac:dyDescent="0.3">
      <c r="N60283" s="53"/>
    </row>
    <row r="60284" spans="14:14" x14ac:dyDescent="0.3">
      <c r="N60284" s="53"/>
    </row>
    <row r="60285" spans="14:14" x14ac:dyDescent="0.3">
      <c r="N60285" s="53"/>
    </row>
    <row r="60286" spans="14:14" x14ac:dyDescent="0.3">
      <c r="N60286" s="53"/>
    </row>
    <row r="60287" spans="14:14" x14ac:dyDescent="0.3">
      <c r="N60287" s="53"/>
    </row>
    <row r="60288" spans="14:14" x14ac:dyDescent="0.3">
      <c r="N60288" s="53"/>
    </row>
    <row r="60289" spans="14:14" x14ac:dyDescent="0.3">
      <c r="N60289" s="53"/>
    </row>
    <row r="60290" spans="14:14" x14ac:dyDescent="0.3">
      <c r="N60290" s="53"/>
    </row>
    <row r="60291" spans="14:14" x14ac:dyDescent="0.3">
      <c r="N60291" s="53"/>
    </row>
    <row r="60292" spans="14:14" x14ac:dyDescent="0.3">
      <c r="N60292" s="53"/>
    </row>
    <row r="60293" spans="14:14" x14ac:dyDescent="0.3">
      <c r="N60293" s="53"/>
    </row>
    <row r="60294" spans="14:14" x14ac:dyDescent="0.3">
      <c r="N60294" s="53"/>
    </row>
    <row r="60295" spans="14:14" x14ac:dyDescent="0.3">
      <c r="N60295" s="53"/>
    </row>
    <row r="60296" spans="14:14" x14ac:dyDescent="0.3">
      <c r="N60296" s="53"/>
    </row>
    <row r="60297" spans="14:14" x14ac:dyDescent="0.3">
      <c r="N60297" s="53"/>
    </row>
    <row r="60298" spans="14:14" x14ac:dyDescent="0.3">
      <c r="N60298" s="53"/>
    </row>
    <row r="60299" spans="14:14" x14ac:dyDescent="0.3">
      <c r="N60299" s="53"/>
    </row>
    <row r="60300" spans="14:14" x14ac:dyDescent="0.3">
      <c r="N60300" s="53"/>
    </row>
    <row r="60301" spans="14:14" x14ac:dyDescent="0.3">
      <c r="N60301" s="53"/>
    </row>
    <row r="60302" spans="14:14" x14ac:dyDescent="0.3">
      <c r="N60302" s="53"/>
    </row>
    <row r="60303" spans="14:14" x14ac:dyDescent="0.3">
      <c r="N60303" s="53"/>
    </row>
    <row r="60304" spans="14:14" x14ac:dyDescent="0.3">
      <c r="N60304" s="53"/>
    </row>
    <row r="60305" spans="14:14" x14ac:dyDescent="0.3">
      <c r="N60305" s="53"/>
    </row>
    <row r="60306" spans="14:14" x14ac:dyDescent="0.3">
      <c r="N60306" s="53"/>
    </row>
    <row r="60307" spans="14:14" x14ac:dyDescent="0.3">
      <c r="N60307" s="53"/>
    </row>
    <row r="60308" spans="14:14" x14ac:dyDescent="0.3">
      <c r="N60308" s="53"/>
    </row>
    <row r="60309" spans="14:14" x14ac:dyDescent="0.3">
      <c r="N60309" s="53"/>
    </row>
    <row r="60310" spans="14:14" x14ac:dyDescent="0.3">
      <c r="N60310" s="53"/>
    </row>
    <row r="60311" spans="14:14" x14ac:dyDescent="0.3">
      <c r="N60311" s="53"/>
    </row>
    <row r="60312" spans="14:14" x14ac:dyDescent="0.3">
      <c r="N60312" s="53"/>
    </row>
    <row r="60313" spans="14:14" x14ac:dyDescent="0.3">
      <c r="N60313" s="53"/>
    </row>
    <row r="60314" spans="14:14" x14ac:dyDescent="0.3">
      <c r="N60314" s="53"/>
    </row>
    <row r="60315" spans="14:14" x14ac:dyDescent="0.3">
      <c r="N60315" s="53"/>
    </row>
    <row r="60316" spans="14:14" x14ac:dyDescent="0.3">
      <c r="N60316" s="53"/>
    </row>
    <row r="60317" spans="14:14" x14ac:dyDescent="0.3">
      <c r="N60317" s="53"/>
    </row>
    <row r="60318" spans="14:14" x14ac:dyDescent="0.3">
      <c r="N60318" s="53"/>
    </row>
    <row r="60319" spans="14:14" x14ac:dyDescent="0.3">
      <c r="N60319" s="53"/>
    </row>
    <row r="60320" spans="14:14" x14ac:dyDescent="0.3">
      <c r="N60320" s="53"/>
    </row>
    <row r="60321" spans="14:14" x14ac:dyDescent="0.3">
      <c r="N60321" s="53"/>
    </row>
    <row r="60322" spans="14:14" x14ac:dyDescent="0.3">
      <c r="N60322" s="53"/>
    </row>
    <row r="60323" spans="14:14" x14ac:dyDescent="0.3">
      <c r="N60323" s="53"/>
    </row>
    <row r="60324" spans="14:14" x14ac:dyDescent="0.3">
      <c r="N60324" s="53"/>
    </row>
    <row r="60325" spans="14:14" x14ac:dyDescent="0.3">
      <c r="N60325" s="53"/>
    </row>
    <row r="60326" spans="14:14" x14ac:dyDescent="0.3">
      <c r="N60326" s="53"/>
    </row>
    <row r="60327" spans="14:14" x14ac:dyDescent="0.3">
      <c r="N60327" s="53"/>
    </row>
    <row r="60328" spans="14:14" x14ac:dyDescent="0.3">
      <c r="N60328" s="53"/>
    </row>
    <row r="60329" spans="14:14" x14ac:dyDescent="0.3">
      <c r="N60329" s="53"/>
    </row>
    <row r="60330" spans="14:14" x14ac:dyDescent="0.3">
      <c r="N60330" s="53"/>
    </row>
    <row r="60331" spans="14:14" x14ac:dyDescent="0.3">
      <c r="N60331" s="53"/>
    </row>
    <row r="60332" spans="14:14" x14ac:dyDescent="0.3">
      <c r="N60332" s="53"/>
    </row>
    <row r="60333" spans="14:14" x14ac:dyDescent="0.3">
      <c r="N60333" s="53"/>
    </row>
    <row r="60334" spans="14:14" x14ac:dyDescent="0.3">
      <c r="N60334" s="53"/>
    </row>
    <row r="60335" spans="14:14" x14ac:dyDescent="0.3">
      <c r="N60335" s="53"/>
    </row>
    <row r="60336" spans="14:14" x14ac:dyDescent="0.3">
      <c r="N60336" s="53"/>
    </row>
    <row r="60337" spans="14:14" x14ac:dyDescent="0.3">
      <c r="N60337" s="53"/>
    </row>
    <row r="60338" spans="14:14" x14ac:dyDescent="0.3">
      <c r="N60338" s="53"/>
    </row>
    <row r="60339" spans="14:14" x14ac:dyDescent="0.3">
      <c r="N60339" s="53"/>
    </row>
    <row r="60340" spans="14:14" x14ac:dyDescent="0.3">
      <c r="N60340" s="53"/>
    </row>
    <row r="60341" spans="14:14" x14ac:dyDescent="0.3">
      <c r="N60341" s="53"/>
    </row>
    <row r="60342" spans="14:14" x14ac:dyDescent="0.3">
      <c r="N60342" s="53"/>
    </row>
    <row r="60343" spans="14:14" x14ac:dyDescent="0.3">
      <c r="N60343" s="53"/>
    </row>
    <row r="60344" spans="14:14" x14ac:dyDescent="0.3">
      <c r="N60344" s="53"/>
    </row>
    <row r="60345" spans="14:14" x14ac:dyDescent="0.3">
      <c r="N60345" s="53"/>
    </row>
    <row r="60346" spans="14:14" x14ac:dyDescent="0.3">
      <c r="N60346" s="53"/>
    </row>
    <row r="60347" spans="14:14" x14ac:dyDescent="0.3">
      <c r="N60347" s="53"/>
    </row>
    <row r="60348" spans="14:14" x14ac:dyDescent="0.3">
      <c r="N60348" s="53"/>
    </row>
    <row r="60349" spans="14:14" x14ac:dyDescent="0.3">
      <c r="N60349" s="53"/>
    </row>
    <row r="60350" spans="14:14" x14ac:dyDescent="0.3">
      <c r="N60350" s="53"/>
    </row>
    <row r="60351" spans="14:14" x14ac:dyDescent="0.3">
      <c r="N60351" s="53"/>
    </row>
    <row r="60352" spans="14:14" x14ac:dyDescent="0.3">
      <c r="N60352" s="53"/>
    </row>
    <row r="60353" spans="14:14" x14ac:dyDescent="0.3">
      <c r="N60353" s="53"/>
    </row>
    <row r="60354" spans="14:14" x14ac:dyDescent="0.3">
      <c r="N60354" s="53"/>
    </row>
    <row r="60355" spans="14:14" x14ac:dyDescent="0.3">
      <c r="N60355" s="53"/>
    </row>
    <row r="60356" spans="14:14" x14ac:dyDescent="0.3">
      <c r="N60356" s="53"/>
    </row>
    <row r="60357" spans="14:14" x14ac:dyDescent="0.3">
      <c r="N60357" s="53"/>
    </row>
    <row r="60358" spans="14:14" x14ac:dyDescent="0.3">
      <c r="N60358" s="53"/>
    </row>
    <row r="60359" spans="14:14" x14ac:dyDescent="0.3">
      <c r="N60359" s="53"/>
    </row>
    <row r="60360" spans="14:14" x14ac:dyDescent="0.3">
      <c r="N60360" s="53"/>
    </row>
    <row r="60361" spans="14:14" x14ac:dyDescent="0.3">
      <c r="N60361" s="53"/>
    </row>
    <row r="60362" spans="14:14" x14ac:dyDescent="0.3">
      <c r="N60362" s="53"/>
    </row>
    <row r="60363" spans="14:14" x14ac:dyDescent="0.3">
      <c r="N60363" s="53"/>
    </row>
    <row r="60364" spans="14:14" x14ac:dyDescent="0.3">
      <c r="N60364" s="53"/>
    </row>
    <row r="60365" spans="14:14" x14ac:dyDescent="0.3">
      <c r="N60365" s="53"/>
    </row>
    <row r="60366" spans="14:14" x14ac:dyDescent="0.3">
      <c r="N60366" s="53"/>
    </row>
    <row r="60367" spans="14:14" x14ac:dyDescent="0.3">
      <c r="N60367" s="53"/>
    </row>
    <row r="60368" spans="14:14" x14ac:dyDescent="0.3">
      <c r="N60368" s="53"/>
    </row>
    <row r="60369" spans="14:14" x14ac:dyDescent="0.3">
      <c r="N60369" s="53"/>
    </row>
    <row r="60370" spans="14:14" x14ac:dyDescent="0.3">
      <c r="N60370" s="53"/>
    </row>
    <row r="60371" spans="14:14" x14ac:dyDescent="0.3">
      <c r="N60371" s="53"/>
    </row>
    <row r="60372" spans="14:14" x14ac:dyDescent="0.3">
      <c r="N60372" s="53"/>
    </row>
    <row r="60373" spans="14:14" x14ac:dyDescent="0.3">
      <c r="N60373" s="53"/>
    </row>
    <row r="60374" spans="14:14" x14ac:dyDescent="0.3">
      <c r="N60374" s="53"/>
    </row>
    <row r="60375" spans="14:14" x14ac:dyDescent="0.3">
      <c r="N60375" s="53"/>
    </row>
    <row r="60376" spans="14:14" x14ac:dyDescent="0.3">
      <c r="N60376" s="53"/>
    </row>
    <row r="60377" spans="14:14" x14ac:dyDescent="0.3">
      <c r="N60377" s="53"/>
    </row>
    <row r="60378" spans="14:14" x14ac:dyDescent="0.3">
      <c r="N60378" s="53"/>
    </row>
    <row r="60379" spans="14:14" x14ac:dyDescent="0.3">
      <c r="N60379" s="53"/>
    </row>
    <row r="60380" spans="14:14" x14ac:dyDescent="0.3">
      <c r="N60380" s="53"/>
    </row>
    <row r="60381" spans="14:14" x14ac:dyDescent="0.3">
      <c r="N60381" s="53"/>
    </row>
    <row r="60382" spans="14:14" x14ac:dyDescent="0.3">
      <c r="N60382" s="53"/>
    </row>
    <row r="60383" spans="14:14" x14ac:dyDescent="0.3">
      <c r="N60383" s="53"/>
    </row>
    <row r="60384" spans="14:14" x14ac:dyDescent="0.3">
      <c r="N60384" s="53"/>
    </row>
    <row r="60385" spans="14:14" x14ac:dyDescent="0.3">
      <c r="N60385" s="53"/>
    </row>
    <row r="60386" spans="14:14" x14ac:dyDescent="0.3">
      <c r="N60386" s="53"/>
    </row>
    <row r="60387" spans="14:14" x14ac:dyDescent="0.3">
      <c r="N60387" s="53"/>
    </row>
    <row r="60388" spans="14:14" x14ac:dyDescent="0.3">
      <c r="N60388" s="53"/>
    </row>
    <row r="60389" spans="14:14" x14ac:dyDescent="0.3">
      <c r="N60389" s="53"/>
    </row>
    <row r="60390" spans="14:14" x14ac:dyDescent="0.3">
      <c r="N60390" s="53"/>
    </row>
    <row r="60391" spans="14:14" x14ac:dyDescent="0.3">
      <c r="N60391" s="53"/>
    </row>
    <row r="60392" spans="14:14" x14ac:dyDescent="0.3">
      <c r="N60392" s="53"/>
    </row>
    <row r="60393" spans="14:14" x14ac:dyDescent="0.3">
      <c r="N60393" s="53"/>
    </row>
    <row r="60394" spans="14:14" x14ac:dyDescent="0.3">
      <c r="N60394" s="53"/>
    </row>
    <row r="60395" spans="14:14" x14ac:dyDescent="0.3">
      <c r="N60395" s="53"/>
    </row>
    <row r="60396" spans="14:14" x14ac:dyDescent="0.3">
      <c r="N60396" s="53"/>
    </row>
    <row r="60397" spans="14:14" x14ac:dyDescent="0.3">
      <c r="N60397" s="53"/>
    </row>
    <row r="60398" spans="14:14" x14ac:dyDescent="0.3">
      <c r="N60398" s="53"/>
    </row>
    <row r="60399" spans="14:14" x14ac:dyDescent="0.3">
      <c r="N60399" s="53"/>
    </row>
    <row r="60400" spans="14:14" x14ac:dyDescent="0.3">
      <c r="N60400" s="53"/>
    </row>
    <row r="60401" spans="14:14" x14ac:dyDescent="0.3">
      <c r="N60401" s="53"/>
    </row>
    <row r="60402" spans="14:14" x14ac:dyDescent="0.3">
      <c r="N60402" s="53"/>
    </row>
    <row r="60403" spans="14:14" x14ac:dyDescent="0.3">
      <c r="N60403" s="53"/>
    </row>
    <row r="60404" spans="14:14" x14ac:dyDescent="0.3">
      <c r="N60404" s="53"/>
    </row>
    <row r="60405" spans="14:14" x14ac:dyDescent="0.3">
      <c r="N60405" s="53"/>
    </row>
    <row r="60406" spans="14:14" x14ac:dyDescent="0.3">
      <c r="N60406" s="53"/>
    </row>
    <row r="60407" spans="14:14" x14ac:dyDescent="0.3">
      <c r="N60407" s="53"/>
    </row>
    <row r="60408" spans="14:14" x14ac:dyDescent="0.3">
      <c r="N60408" s="53"/>
    </row>
    <row r="60409" spans="14:14" x14ac:dyDescent="0.3">
      <c r="N60409" s="53"/>
    </row>
    <row r="60410" spans="14:14" x14ac:dyDescent="0.3">
      <c r="N60410" s="53"/>
    </row>
    <row r="60411" spans="14:14" x14ac:dyDescent="0.3">
      <c r="N60411" s="53"/>
    </row>
    <row r="60412" spans="14:14" x14ac:dyDescent="0.3">
      <c r="N60412" s="53"/>
    </row>
    <row r="60413" spans="14:14" x14ac:dyDescent="0.3">
      <c r="N60413" s="53"/>
    </row>
    <row r="60414" spans="14:14" x14ac:dyDescent="0.3">
      <c r="N60414" s="53"/>
    </row>
    <row r="60415" spans="14:14" x14ac:dyDescent="0.3">
      <c r="N60415" s="53"/>
    </row>
    <row r="60416" spans="14:14" x14ac:dyDescent="0.3">
      <c r="N60416" s="53"/>
    </row>
    <row r="60417" spans="14:14" x14ac:dyDescent="0.3">
      <c r="N60417" s="53"/>
    </row>
    <row r="60418" spans="14:14" x14ac:dyDescent="0.3">
      <c r="N60418" s="53"/>
    </row>
    <row r="60419" spans="14:14" x14ac:dyDescent="0.3">
      <c r="N60419" s="53"/>
    </row>
    <row r="60420" spans="14:14" x14ac:dyDescent="0.3">
      <c r="N60420" s="53"/>
    </row>
    <row r="60421" spans="14:14" x14ac:dyDescent="0.3">
      <c r="N60421" s="53"/>
    </row>
    <row r="60422" spans="14:14" x14ac:dyDescent="0.3">
      <c r="N60422" s="53"/>
    </row>
    <row r="60423" spans="14:14" x14ac:dyDescent="0.3">
      <c r="N60423" s="53"/>
    </row>
    <row r="60424" spans="14:14" x14ac:dyDescent="0.3">
      <c r="N60424" s="53"/>
    </row>
    <row r="60425" spans="14:14" x14ac:dyDescent="0.3">
      <c r="N60425" s="53"/>
    </row>
    <row r="60426" spans="14:14" x14ac:dyDescent="0.3">
      <c r="N60426" s="53"/>
    </row>
    <row r="60427" spans="14:14" x14ac:dyDescent="0.3">
      <c r="N60427" s="53"/>
    </row>
    <row r="60428" spans="14:14" x14ac:dyDescent="0.3">
      <c r="N60428" s="53"/>
    </row>
    <row r="60429" spans="14:14" x14ac:dyDescent="0.3">
      <c r="N60429" s="53"/>
    </row>
    <row r="60430" spans="14:14" x14ac:dyDescent="0.3">
      <c r="N60430" s="53"/>
    </row>
    <row r="60431" spans="14:14" x14ac:dyDescent="0.3">
      <c r="N60431" s="53"/>
    </row>
    <row r="60432" spans="14:14" x14ac:dyDescent="0.3">
      <c r="N60432" s="53"/>
    </row>
    <row r="60433" spans="14:14" x14ac:dyDescent="0.3">
      <c r="N60433" s="53"/>
    </row>
    <row r="60434" spans="14:14" x14ac:dyDescent="0.3">
      <c r="N60434" s="53"/>
    </row>
    <row r="60435" spans="14:14" x14ac:dyDescent="0.3">
      <c r="N60435" s="53"/>
    </row>
    <row r="60436" spans="14:14" x14ac:dyDescent="0.3">
      <c r="N60436" s="53"/>
    </row>
    <row r="60437" spans="14:14" x14ac:dyDescent="0.3">
      <c r="N60437" s="53"/>
    </row>
    <row r="60438" spans="14:14" x14ac:dyDescent="0.3">
      <c r="N60438" s="53"/>
    </row>
    <row r="60439" spans="14:14" x14ac:dyDescent="0.3">
      <c r="N60439" s="53"/>
    </row>
    <row r="60440" spans="14:14" x14ac:dyDescent="0.3">
      <c r="N60440" s="53"/>
    </row>
    <row r="60441" spans="14:14" x14ac:dyDescent="0.3">
      <c r="N60441" s="53"/>
    </row>
    <row r="60442" spans="14:14" x14ac:dyDescent="0.3">
      <c r="N60442" s="53"/>
    </row>
    <row r="60443" spans="14:14" x14ac:dyDescent="0.3">
      <c r="N60443" s="53"/>
    </row>
    <row r="60444" spans="14:14" x14ac:dyDescent="0.3">
      <c r="N60444" s="53"/>
    </row>
    <row r="60445" spans="14:14" x14ac:dyDescent="0.3">
      <c r="N60445" s="53"/>
    </row>
    <row r="60446" spans="14:14" x14ac:dyDescent="0.3">
      <c r="N60446" s="53"/>
    </row>
    <row r="60447" spans="14:14" x14ac:dyDescent="0.3">
      <c r="N60447" s="53"/>
    </row>
    <row r="60448" spans="14:14" x14ac:dyDescent="0.3">
      <c r="N60448" s="53"/>
    </row>
    <row r="60449" spans="14:14" x14ac:dyDescent="0.3">
      <c r="N60449" s="53"/>
    </row>
    <row r="60450" spans="14:14" x14ac:dyDescent="0.3">
      <c r="N60450" s="53"/>
    </row>
    <row r="60451" spans="14:14" x14ac:dyDescent="0.3">
      <c r="N60451" s="53"/>
    </row>
    <row r="60452" spans="14:14" x14ac:dyDescent="0.3">
      <c r="N60452" s="53"/>
    </row>
    <row r="60453" spans="14:14" x14ac:dyDescent="0.3">
      <c r="N60453" s="53"/>
    </row>
    <row r="60454" spans="14:14" x14ac:dyDescent="0.3">
      <c r="N60454" s="53"/>
    </row>
    <row r="60455" spans="14:14" x14ac:dyDescent="0.3">
      <c r="N60455" s="53"/>
    </row>
    <row r="60456" spans="14:14" x14ac:dyDescent="0.3">
      <c r="N60456" s="53"/>
    </row>
    <row r="60457" spans="14:14" x14ac:dyDescent="0.3">
      <c r="N60457" s="53"/>
    </row>
    <row r="60458" spans="14:14" x14ac:dyDescent="0.3">
      <c r="N60458" s="53"/>
    </row>
    <row r="60459" spans="14:14" x14ac:dyDescent="0.3">
      <c r="N60459" s="53"/>
    </row>
    <row r="60460" spans="14:14" x14ac:dyDescent="0.3">
      <c r="N60460" s="53"/>
    </row>
    <row r="60461" spans="14:14" x14ac:dyDescent="0.3">
      <c r="N60461" s="53"/>
    </row>
    <row r="60462" spans="14:14" x14ac:dyDescent="0.3">
      <c r="N60462" s="53"/>
    </row>
    <row r="60463" spans="14:14" x14ac:dyDescent="0.3">
      <c r="N60463" s="53"/>
    </row>
    <row r="60464" spans="14:14" x14ac:dyDescent="0.3">
      <c r="N60464" s="53"/>
    </row>
    <row r="60465" spans="14:14" x14ac:dyDescent="0.3">
      <c r="N60465" s="53"/>
    </row>
    <row r="60466" spans="14:14" x14ac:dyDescent="0.3">
      <c r="N60466" s="53"/>
    </row>
    <row r="60467" spans="14:14" x14ac:dyDescent="0.3">
      <c r="N60467" s="53"/>
    </row>
    <row r="60468" spans="14:14" x14ac:dyDescent="0.3">
      <c r="N60468" s="53"/>
    </row>
    <row r="60469" spans="14:14" x14ac:dyDescent="0.3">
      <c r="N60469" s="53"/>
    </row>
    <row r="60470" spans="14:14" x14ac:dyDescent="0.3">
      <c r="N60470" s="53"/>
    </row>
    <row r="60471" spans="14:14" x14ac:dyDescent="0.3">
      <c r="N60471" s="53"/>
    </row>
    <row r="60472" spans="14:14" x14ac:dyDescent="0.3">
      <c r="N60472" s="53"/>
    </row>
    <row r="60473" spans="14:14" x14ac:dyDescent="0.3">
      <c r="N60473" s="53"/>
    </row>
    <row r="60474" spans="14:14" x14ac:dyDescent="0.3">
      <c r="N60474" s="53"/>
    </row>
    <row r="60475" spans="14:14" x14ac:dyDescent="0.3">
      <c r="N60475" s="53"/>
    </row>
    <row r="60476" spans="14:14" x14ac:dyDescent="0.3">
      <c r="N60476" s="53"/>
    </row>
    <row r="60477" spans="14:14" x14ac:dyDescent="0.3">
      <c r="N60477" s="53"/>
    </row>
    <row r="60478" spans="14:14" x14ac:dyDescent="0.3">
      <c r="N60478" s="53"/>
    </row>
    <row r="60479" spans="14:14" x14ac:dyDescent="0.3">
      <c r="N60479" s="53"/>
    </row>
    <row r="60480" spans="14:14" x14ac:dyDescent="0.3">
      <c r="N60480" s="53"/>
    </row>
    <row r="60481" spans="14:14" x14ac:dyDescent="0.3">
      <c r="N60481" s="53"/>
    </row>
    <row r="60482" spans="14:14" x14ac:dyDescent="0.3">
      <c r="N60482" s="53"/>
    </row>
    <row r="60483" spans="14:14" x14ac:dyDescent="0.3">
      <c r="N60483" s="53"/>
    </row>
    <row r="60484" spans="14:14" x14ac:dyDescent="0.3">
      <c r="N60484" s="53"/>
    </row>
    <row r="60485" spans="14:14" x14ac:dyDescent="0.3">
      <c r="N60485" s="53"/>
    </row>
    <row r="60486" spans="14:14" x14ac:dyDescent="0.3">
      <c r="N60486" s="53"/>
    </row>
    <row r="60487" spans="14:14" x14ac:dyDescent="0.3">
      <c r="N60487" s="53"/>
    </row>
    <row r="60488" spans="14:14" x14ac:dyDescent="0.3">
      <c r="N60488" s="53"/>
    </row>
    <row r="60489" spans="14:14" x14ac:dyDescent="0.3">
      <c r="N60489" s="53"/>
    </row>
    <row r="60490" spans="14:14" x14ac:dyDescent="0.3">
      <c r="N60490" s="53"/>
    </row>
    <row r="60491" spans="14:14" x14ac:dyDescent="0.3">
      <c r="N60491" s="53"/>
    </row>
    <row r="60492" spans="14:14" x14ac:dyDescent="0.3">
      <c r="N60492" s="53"/>
    </row>
    <row r="60493" spans="14:14" x14ac:dyDescent="0.3">
      <c r="N60493" s="53"/>
    </row>
    <row r="60494" spans="14:14" x14ac:dyDescent="0.3">
      <c r="N60494" s="53"/>
    </row>
    <row r="60495" spans="14:14" x14ac:dyDescent="0.3">
      <c r="N60495" s="53"/>
    </row>
    <row r="60496" spans="14:14" x14ac:dyDescent="0.3">
      <c r="N60496" s="53"/>
    </row>
    <row r="60497" spans="14:14" x14ac:dyDescent="0.3">
      <c r="N60497" s="53"/>
    </row>
    <row r="60498" spans="14:14" x14ac:dyDescent="0.3">
      <c r="N60498" s="53"/>
    </row>
    <row r="60499" spans="14:14" x14ac:dyDescent="0.3">
      <c r="N60499" s="53"/>
    </row>
    <row r="60500" spans="14:14" x14ac:dyDescent="0.3">
      <c r="N60500" s="53"/>
    </row>
    <row r="60501" spans="14:14" x14ac:dyDescent="0.3">
      <c r="N60501" s="53"/>
    </row>
    <row r="60502" spans="14:14" x14ac:dyDescent="0.3">
      <c r="N60502" s="53"/>
    </row>
    <row r="60503" spans="14:14" x14ac:dyDescent="0.3">
      <c r="N60503" s="53"/>
    </row>
    <row r="60504" spans="14:14" x14ac:dyDescent="0.3">
      <c r="N60504" s="53"/>
    </row>
    <row r="60505" spans="14:14" x14ac:dyDescent="0.3">
      <c r="N60505" s="53"/>
    </row>
    <row r="60506" spans="14:14" x14ac:dyDescent="0.3">
      <c r="N60506" s="53"/>
    </row>
    <row r="60507" spans="14:14" x14ac:dyDescent="0.3">
      <c r="N60507" s="53"/>
    </row>
    <row r="60508" spans="14:14" x14ac:dyDescent="0.3">
      <c r="N60508" s="53"/>
    </row>
    <row r="60509" spans="14:14" x14ac:dyDescent="0.3">
      <c r="N60509" s="53"/>
    </row>
    <row r="60510" spans="14:14" x14ac:dyDescent="0.3">
      <c r="N60510" s="53"/>
    </row>
    <row r="60511" spans="14:14" x14ac:dyDescent="0.3">
      <c r="N60511" s="53"/>
    </row>
    <row r="60512" spans="14:14" x14ac:dyDescent="0.3">
      <c r="N60512" s="53"/>
    </row>
    <row r="60513" spans="14:14" x14ac:dyDescent="0.3">
      <c r="N60513" s="53"/>
    </row>
    <row r="60514" spans="14:14" x14ac:dyDescent="0.3">
      <c r="N60514" s="53"/>
    </row>
    <row r="60515" spans="14:14" x14ac:dyDescent="0.3">
      <c r="N60515" s="53"/>
    </row>
    <row r="60516" spans="14:14" x14ac:dyDescent="0.3">
      <c r="N60516" s="53"/>
    </row>
    <row r="60517" spans="14:14" x14ac:dyDescent="0.3">
      <c r="N60517" s="53"/>
    </row>
    <row r="60518" spans="14:14" x14ac:dyDescent="0.3">
      <c r="N60518" s="53"/>
    </row>
    <row r="60519" spans="14:14" x14ac:dyDescent="0.3">
      <c r="N60519" s="53"/>
    </row>
    <row r="60520" spans="14:14" x14ac:dyDescent="0.3">
      <c r="N60520" s="53"/>
    </row>
    <row r="60521" spans="14:14" x14ac:dyDescent="0.3">
      <c r="N60521" s="53"/>
    </row>
    <row r="60522" spans="14:14" x14ac:dyDescent="0.3">
      <c r="N60522" s="53"/>
    </row>
    <row r="60523" spans="14:14" x14ac:dyDescent="0.3">
      <c r="N60523" s="53"/>
    </row>
    <row r="60524" spans="14:14" x14ac:dyDescent="0.3">
      <c r="N60524" s="53"/>
    </row>
    <row r="60525" spans="14:14" x14ac:dyDescent="0.3">
      <c r="N60525" s="53"/>
    </row>
    <row r="60526" spans="14:14" x14ac:dyDescent="0.3">
      <c r="N60526" s="53"/>
    </row>
    <row r="60527" spans="14:14" x14ac:dyDescent="0.3">
      <c r="N60527" s="53"/>
    </row>
    <row r="60528" spans="14:14" x14ac:dyDescent="0.3">
      <c r="N60528" s="53"/>
    </row>
    <row r="60529" spans="14:14" x14ac:dyDescent="0.3">
      <c r="N60529" s="53"/>
    </row>
    <row r="60530" spans="14:14" x14ac:dyDescent="0.3">
      <c r="N60530" s="53"/>
    </row>
    <row r="60531" spans="14:14" x14ac:dyDescent="0.3">
      <c r="N60531" s="53"/>
    </row>
    <row r="60532" spans="14:14" x14ac:dyDescent="0.3">
      <c r="N60532" s="53"/>
    </row>
    <row r="60533" spans="14:14" x14ac:dyDescent="0.3">
      <c r="N60533" s="53"/>
    </row>
    <row r="60534" spans="14:14" x14ac:dyDescent="0.3">
      <c r="N60534" s="53"/>
    </row>
    <row r="60535" spans="14:14" x14ac:dyDescent="0.3">
      <c r="N60535" s="53"/>
    </row>
    <row r="60536" spans="14:14" x14ac:dyDescent="0.3">
      <c r="N60536" s="53"/>
    </row>
    <row r="60537" spans="14:14" x14ac:dyDescent="0.3">
      <c r="N60537" s="53"/>
    </row>
    <row r="60538" spans="14:14" x14ac:dyDescent="0.3">
      <c r="N60538" s="53"/>
    </row>
    <row r="60539" spans="14:14" x14ac:dyDescent="0.3">
      <c r="N60539" s="53"/>
    </row>
    <row r="60540" spans="14:14" x14ac:dyDescent="0.3">
      <c r="N60540" s="53"/>
    </row>
    <row r="60541" spans="14:14" x14ac:dyDescent="0.3">
      <c r="N60541" s="53"/>
    </row>
    <row r="60542" spans="14:14" x14ac:dyDescent="0.3">
      <c r="N60542" s="53"/>
    </row>
    <row r="60543" spans="14:14" x14ac:dyDescent="0.3">
      <c r="N60543" s="53"/>
    </row>
    <row r="60544" spans="14:14" x14ac:dyDescent="0.3">
      <c r="N60544" s="53"/>
    </row>
    <row r="60545" spans="14:14" x14ac:dyDescent="0.3">
      <c r="N60545" s="53"/>
    </row>
    <row r="60546" spans="14:14" x14ac:dyDescent="0.3">
      <c r="N60546" s="53"/>
    </row>
    <row r="60547" spans="14:14" x14ac:dyDescent="0.3">
      <c r="N60547" s="53"/>
    </row>
    <row r="60548" spans="14:14" x14ac:dyDescent="0.3">
      <c r="N60548" s="53"/>
    </row>
    <row r="60549" spans="14:14" x14ac:dyDescent="0.3">
      <c r="N60549" s="53"/>
    </row>
    <row r="60550" spans="14:14" x14ac:dyDescent="0.3">
      <c r="N60550" s="53"/>
    </row>
    <row r="60551" spans="14:14" x14ac:dyDescent="0.3">
      <c r="N60551" s="53"/>
    </row>
    <row r="60552" spans="14:14" x14ac:dyDescent="0.3">
      <c r="N60552" s="53"/>
    </row>
    <row r="60553" spans="14:14" x14ac:dyDescent="0.3">
      <c r="N60553" s="53"/>
    </row>
    <row r="60554" spans="14:14" x14ac:dyDescent="0.3">
      <c r="N60554" s="53"/>
    </row>
    <row r="60555" spans="14:14" x14ac:dyDescent="0.3">
      <c r="N60555" s="53"/>
    </row>
    <row r="60556" spans="14:14" x14ac:dyDescent="0.3">
      <c r="N60556" s="53"/>
    </row>
    <row r="60557" spans="14:14" x14ac:dyDescent="0.3">
      <c r="N60557" s="53"/>
    </row>
    <row r="60558" spans="14:14" x14ac:dyDescent="0.3">
      <c r="N60558" s="53"/>
    </row>
    <row r="60559" spans="14:14" x14ac:dyDescent="0.3">
      <c r="N60559" s="53"/>
    </row>
    <row r="60560" spans="14:14" x14ac:dyDescent="0.3">
      <c r="N60560" s="53"/>
    </row>
    <row r="60561" spans="14:14" x14ac:dyDescent="0.3">
      <c r="N60561" s="53"/>
    </row>
    <row r="60562" spans="14:14" x14ac:dyDescent="0.3">
      <c r="N60562" s="53"/>
    </row>
    <row r="60563" spans="14:14" x14ac:dyDescent="0.3">
      <c r="N60563" s="53"/>
    </row>
    <row r="60564" spans="14:14" x14ac:dyDescent="0.3">
      <c r="N60564" s="53"/>
    </row>
    <row r="60565" spans="14:14" x14ac:dyDescent="0.3">
      <c r="N60565" s="53"/>
    </row>
    <row r="60566" spans="14:14" x14ac:dyDescent="0.3">
      <c r="N60566" s="53"/>
    </row>
    <row r="60567" spans="14:14" x14ac:dyDescent="0.3">
      <c r="N60567" s="53"/>
    </row>
    <row r="60568" spans="14:14" x14ac:dyDescent="0.3">
      <c r="N60568" s="53"/>
    </row>
    <row r="60569" spans="14:14" x14ac:dyDescent="0.3">
      <c r="N60569" s="53"/>
    </row>
    <row r="60570" spans="14:14" x14ac:dyDescent="0.3">
      <c r="N60570" s="53"/>
    </row>
    <row r="60571" spans="14:14" x14ac:dyDescent="0.3">
      <c r="N60571" s="53"/>
    </row>
    <row r="60572" spans="14:14" x14ac:dyDescent="0.3">
      <c r="N60572" s="53"/>
    </row>
    <row r="60573" spans="14:14" x14ac:dyDescent="0.3">
      <c r="N60573" s="53"/>
    </row>
    <row r="60574" spans="14:14" x14ac:dyDescent="0.3">
      <c r="N60574" s="53"/>
    </row>
    <row r="60575" spans="14:14" x14ac:dyDescent="0.3">
      <c r="N60575" s="53"/>
    </row>
    <row r="60576" spans="14:14" x14ac:dyDescent="0.3">
      <c r="N60576" s="53"/>
    </row>
    <row r="60577" spans="14:14" x14ac:dyDescent="0.3">
      <c r="N60577" s="53"/>
    </row>
    <row r="60578" spans="14:14" x14ac:dyDescent="0.3">
      <c r="N60578" s="53"/>
    </row>
    <row r="60579" spans="14:14" x14ac:dyDescent="0.3">
      <c r="N60579" s="53"/>
    </row>
    <row r="60580" spans="14:14" x14ac:dyDescent="0.3">
      <c r="N60580" s="53"/>
    </row>
    <row r="60581" spans="14:14" x14ac:dyDescent="0.3">
      <c r="N60581" s="53"/>
    </row>
    <row r="60582" spans="14:14" x14ac:dyDescent="0.3">
      <c r="N60582" s="53"/>
    </row>
    <row r="60583" spans="14:14" x14ac:dyDescent="0.3">
      <c r="N60583" s="53"/>
    </row>
    <row r="60584" spans="14:14" x14ac:dyDescent="0.3">
      <c r="N60584" s="53"/>
    </row>
    <row r="60585" spans="14:14" x14ac:dyDescent="0.3">
      <c r="N60585" s="53"/>
    </row>
    <row r="60586" spans="14:14" x14ac:dyDescent="0.3">
      <c r="N60586" s="53"/>
    </row>
    <row r="60587" spans="14:14" x14ac:dyDescent="0.3">
      <c r="N60587" s="53"/>
    </row>
    <row r="60588" spans="14:14" x14ac:dyDescent="0.3">
      <c r="N60588" s="53"/>
    </row>
    <row r="60589" spans="14:14" x14ac:dyDescent="0.3">
      <c r="N60589" s="53"/>
    </row>
    <row r="60590" spans="14:14" x14ac:dyDescent="0.3">
      <c r="N60590" s="53"/>
    </row>
    <row r="60591" spans="14:14" x14ac:dyDescent="0.3">
      <c r="N60591" s="53"/>
    </row>
    <row r="60592" spans="14:14" x14ac:dyDescent="0.3">
      <c r="N60592" s="53"/>
    </row>
    <row r="60593" spans="14:14" x14ac:dyDescent="0.3">
      <c r="N60593" s="53"/>
    </row>
    <row r="60594" spans="14:14" x14ac:dyDescent="0.3">
      <c r="N60594" s="53"/>
    </row>
    <row r="60595" spans="14:14" x14ac:dyDescent="0.3">
      <c r="N60595" s="53"/>
    </row>
    <row r="60596" spans="14:14" x14ac:dyDescent="0.3">
      <c r="N60596" s="53"/>
    </row>
    <row r="60597" spans="14:14" x14ac:dyDescent="0.3">
      <c r="N60597" s="53"/>
    </row>
    <row r="60598" spans="14:14" x14ac:dyDescent="0.3">
      <c r="N60598" s="53"/>
    </row>
    <row r="60599" spans="14:14" x14ac:dyDescent="0.3">
      <c r="N60599" s="53"/>
    </row>
    <row r="60600" spans="14:14" x14ac:dyDescent="0.3">
      <c r="N60600" s="53"/>
    </row>
    <row r="60601" spans="14:14" x14ac:dyDescent="0.3">
      <c r="N60601" s="53"/>
    </row>
    <row r="60602" spans="14:14" x14ac:dyDescent="0.3">
      <c r="N60602" s="53"/>
    </row>
    <row r="60603" spans="14:14" x14ac:dyDescent="0.3">
      <c r="N60603" s="53"/>
    </row>
    <row r="60604" spans="14:14" x14ac:dyDescent="0.3">
      <c r="N60604" s="53"/>
    </row>
    <row r="60605" spans="14:14" x14ac:dyDescent="0.3">
      <c r="N60605" s="53"/>
    </row>
    <row r="60606" spans="14:14" x14ac:dyDescent="0.3">
      <c r="N60606" s="53"/>
    </row>
    <row r="60607" spans="14:14" x14ac:dyDescent="0.3">
      <c r="N60607" s="53"/>
    </row>
    <row r="60608" spans="14:14" x14ac:dyDescent="0.3">
      <c r="N60608" s="53"/>
    </row>
    <row r="60609" spans="14:14" x14ac:dyDescent="0.3">
      <c r="N60609" s="53"/>
    </row>
    <row r="60610" spans="14:14" x14ac:dyDescent="0.3">
      <c r="N60610" s="53"/>
    </row>
    <row r="60611" spans="14:14" x14ac:dyDescent="0.3">
      <c r="N60611" s="53"/>
    </row>
    <row r="60612" spans="14:14" x14ac:dyDescent="0.3">
      <c r="N60612" s="53"/>
    </row>
    <row r="60613" spans="14:14" x14ac:dyDescent="0.3">
      <c r="N60613" s="53"/>
    </row>
    <row r="60614" spans="14:14" x14ac:dyDescent="0.3">
      <c r="N60614" s="53"/>
    </row>
    <row r="60615" spans="14:14" x14ac:dyDescent="0.3">
      <c r="N60615" s="53"/>
    </row>
    <row r="60616" spans="14:14" x14ac:dyDescent="0.3">
      <c r="N60616" s="53"/>
    </row>
    <row r="60617" spans="14:14" x14ac:dyDescent="0.3">
      <c r="N60617" s="53"/>
    </row>
    <row r="60618" spans="14:14" x14ac:dyDescent="0.3">
      <c r="N60618" s="53"/>
    </row>
    <row r="60619" spans="14:14" x14ac:dyDescent="0.3">
      <c r="N60619" s="53"/>
    </row>
    <row r="60620" spans="14:14" x14ac:dyDescent="0.3">
      <c r="N60620" s="53"/>
    </row>
    <row r="60621" spans="14:14" x14ac:dyDescent="0.3">
      <c r="N60621" s="53"/>
    </row>
    <row r="60622" spans="14:14" x14ac:dyDescent="0.3">
      <c r="N60622" s="53"/>
    </row>
    <row r="60623" spans="14:14" x14ac:dyDescent="0.3">
      <c r="N60623" s="53"/>
    </row>
    <row r="60624" spans="14:14" x14ac:dyDescent="0.3">
      <c r="N60624" s="53"/>
    </row>
    <row r="60625" spans="14:14" x14ac:dyDescent="0.3">
      <c r="N60625" s="53"/>
    </row>
    <row r="60626" spans="14:14" x14ac:dyDescent="0.3">
      <c r="N60626" s="53"/>
    </row>
    <row r="60627" spans="14:14" x14ac:dyDescent="0.3">
      <c r="N60627" s="53"/>
    </row>
    <row r="60628" spans="14:14" x14ac:dyDescent="0.3">
      <c r="N60628" s="53"/>
    </row>
    <row r="60629" spans="14:14" x14ac:dyDescent="0.3">
      <c r="N60629" s="53"/>
    </row>
    <row r="60630" spans="14:14" x14ac:dyDescent="0.3">
      <c r="N60630" s="53"/>
    </row>
    <row r="60631" spans="14:14" x14ac:dyDescent="0.3">
      <c r="N60631" s="53"/>
    </row>
    <row r="60632" spans="14:14" x14ac:dyDescent="0.3">
      <c r="N60632" s="53"/>
    </row>
    <row r="60633" spans="14:14" x14ac:dyDescent="0.3">
      <c r="N60633" s="53"/>
    </row>
    <row r="60634" spans="14:14" x14ac:dyDescent="0.3">
      <c r="N60634" s="53"/>
    </row>
    <row r="60635" spans="14:14" x14ac:dyDescent="0.3">
      <c r="N60635" s="53"/>
    </row>
    <row r="60636" spans="14:14" x14ac:dyDescent="0.3">
      <c r="N60636" s="53"/>
    </row>
    <row r="60637" spans="14:14" x14ac:dyDescent="0.3">
      <c r="N60637" s="53"/>
    </row>
    <row r="60638" spans="14:14" x14ac:dyDescent="0.3">
      <c r="N60638" s="53"/>
    </row>
    <row r="60639" spans="14:14" x14ac:dyDescent="0.3">
      <c r="N60639" s="53"/>
    </row>
    <row r="60640" spans="14:14" x14ac:dyDescent="0.3">
      <c r="N60640" s="53"/>
    </row>
    <row r="60641" spans="14:14" x14ac:dyDescent="0.3">
      <c r="N60641" s="53"/>
    </row>
    <row r="60642" spans="14:14" x14ac:dyDescent="0.3">
      <c r="N60642" s="53"/>
    </row>
    <row r="60643" spans="14:14" x14ac:dyDescent="0.3">
      <c r="N60643" s="53"/>
    </row>
    <row r="60644" spans="14:14" x14ac:dyDescent="0.3">
      <c r="N60644" s="53"/>
    </row>
    <row r="60645" spans="14:14" x14ac:dyDescent="0.3">
      <c r="N60645" s="53"/>
    </row>
    <row r="60646" spans="14:14" x14ac:dyDescent="0.3">
      <c r="N60646" s="53"/>
    </row>
    <row r="60647" spans="14:14" x14ac:dyDescent="0.3">
      <c r="N60647" s="53"/>
    </row>
    <row r="60648" spans="14:14" x14ac:dyDescent="0.3">
      <c r="N60648" s="53"/>
    </row>
    <row r="60649" spans="14:14" x14ac:dyDescent="0.3">
      <c r="N60649" s="53"/>
    </row>
    <row r="60650" spans="14:14" x14ac:dyDescent="0.3">
      <c r="N60650" s="53"/>
    </row>
    <row r="60651" spans="14:14" x14ac:dyDescent="0.3">
      <c r="N60651" s="53"/>
    </row>
    <row r="60652" spans="14:14" x14ac:dyDescent="0.3">
      <c r="N60652" s="53"/>
    </row>
    <row r="60653" spans="14:14" x14ac:dyDescent="0.3">
      <c r="N60653" s="53"/>
    </row>
    <row r="60654" spans="14:14" x14ac:dyDescent="0.3">
      <c r="N60654" s="53"/>
    </row>
    <row r="60655" spans="14:14" x14ac:dyDescent="0.3">
      <c r="N60655" s="53"/>
    </row>
    <row r="60656" spans="14:14" x14ac:dyDescent="0.3">
      <c r="N60656" s="53"/>
    </row>
    <row r="60657" spans="14:14" x14ac:dyDescent="0.3">
      <c r="N60657" s="53"/>
    </row>
    <row r="60658" spans="14:14" x14ac:dyDescent="0.3">
      <c r="N60658" s="53"/>
    </row>
    <row r="60659" spans="14:14" x14ac:dyDescent="0.3">
      <c r="N60659" s="53"/>
    </row>
    <row r="60660" spans="14:14" x14ac:dyDescent="0.3">
      <c r="N60660" s="53"/>
    </row>
    <row r="60661" spans="14:14" x14ac:dyDescent="0.3">
      <c r="N60661" s="53"/>
    </row>
    <row r="60662" spans="14:14" x14ac:dyDescent="0.3">
      <c r="N60662" s="53"/>
    </row>
    <row r="60663" spans="14:14" x14ac:dyDescent="0.3">
      <c r="N60663" s="53"/>
    </row>
    <row r="60664" spans="14:14" x14ac:dyDescent="0.3">
      <c r="N60664" s="53"/>
    </row>
    <row r="60665" spans="14:14" x14ac:dyDescent="0.3">
      <c r="N60665" s="53"/>
    </row>
    <row r="60666" spans="14:14" x14ac:dyDescent="0.3">
      <c r="N60666" s="53"/>
    </row>
    <row r="60667" spans="14:14" x14ac:dyDescent="0.3">
      <c r="N60667" s="53"/>
    </row>
    <row r="60668" spans="14:14" x14ac:dyDescent="0.3">
      <c r="N60668" s="53"/>
    </row>
    <row r="60669" spans="14:14" x14ac:dyDescent="0.3">
      <c r="N60669" s="53"/>
    </row>
    <row r="60670" spans="14:14" x14ac:dyDescent="0.3">
      <c r="N60670" s="53"/>
    </row>
    <row r="60671" spans="14:14" x14ac:dyDescent="0.3">
      <c r="N60671" s="53"/>
    </row>
    <row r="60672" spans="14:14" x14ac:dyDescent="0.3">
      <c r="N60672" s="53"/>
    </row>
    <row r="60673" spans="14:14" x14ac:dyDescent="0.3">
      <c r="N60673" s="53"/>
    </row>
    <row r="60674" spans="14:14" x14ac:dyDescent="0.3">
      <c r="N60674" s="53"/>
    </row>
    <row r="60675" spans="14:14" x14ac:dyDescent="0.3">
      <c r="N60675" s="53"/>
    </row>
    <row r="60676" spans="14:14" x14ac:dyDescent="0.3">
      <c r="N60676" s="53"/>
    </row>
    <row r="60677" spans="14:14" x14ac:dyDescent="0.3">
      <c r="N60677" s="53"/>
    </row>
    <row r="60678" spans="14:14" x14ac:dyDescent="0.3">
      <c r="N60678" s="53"/>
    </row>
    <row r="60679" spans="14:14" x14ac:dyDescent="0.3">
      <c r="N60679" s="53"/>
    </row>
    <row r="60680" spans="14:14" x14ac:dyDescent="0.3">
      <c r="N60680" s="53"/>
    </row>
    <row r="60681" spans="14:14" x14ac:dyDescent="0.3">
      <c r="N60681" s="53"/>
    </row>
    <row r="60682" spans="14:14" x14ac:dyDescent="0.3">
      <c r="N60682" s="53"/>
    </row>
    <row r="60683" spans="14:14" x14ac:dyDescent="0.3">
      <c r="N60683" s="53"/>
    </row>
    <row r="60684" spans="14:14" x14ac:dyDescent="0.3">
      <c r="N60684" s="53"/>
    </row>
    <row r="60685" spans="14:14" x14ac:dyDescent="0.3">
      <c r="N60685" s="53"/>
    </row>
    <row r="60686" spans="14:14" x14ac:dyDescent="0.3">
      <c r="N60686" s="53"/>
    </row>
    <row r="60687" spans="14:14" x14ac:dyDescent="0.3">
      <c r="N60687" s="53"/>
    </row>
    <row r="60688" spans="14:14" x14ac:dyDescent="0.3">
      <c r="N60688" s="53"/>
    </row>
    <row r="60689" spans="14:14" x14ac:dyDescent="0.3">
      <c r="N60689" s="53"/>
    </row>
    <row r="60690" spans="14:14" x14ac:dyDescent="0.3">
      <c r="N60690" s="53"/>
    </row>
    <row r="60691" spans="14:14" x14ac:dyDescent="0.3">
      <c r="N60691" s="53"/>
    </row>
    <row r="60692" spans="14:14" x14ac:dyDescent="0.3">
      <c r="N60692" s="53"/>
    </row>
    <row r="60693" spans="14:14" x14ac:dyDescent="0.3">
      <c r="N60693" s="53"/>
    </row>
    <row r="60694" spans="14:14" x14ac:dyDescent="0.3">
      <c r="N60694" s="53"/>
    </row>
    <row r="60695" spans="14:14" x14ac:dyDescent="0.3">
      <c r="N60695" s="53"/>
    </row>
    <row r="60696" spans="14:14" x14ac:dyDescent="0.3">
      <c r="N60696" s="53"/>
    </row>
    <row r="60697" spans="14:14" x14ac:dyDescent="0.3">
      <c r="N60697" s="53"/>
    </row>
    <row r="60698" spans="14:14" x14ac:dyDescent="0.3">
      <c r="N60698" s="53"/>
    </row>
    <row r="60699" spans="14:14" x14ac:dyDescent="0.3">
      <c r="N60699" s="53"/>
    </row>
    <row r="60700" spans="14:14" x14ac:dyDescent="0.3">
      <c r="N60700" s="53"/>
    </row>
    <row r="60701" spans="14:14" x14ac:dyDescent="0.3">
      <c r="N60701" s="53"/>
    </row>
    <row r="60702" spans="14:14" x14ac:dyDescent="0.3">
      <c r="N60702" s="53"/>
    </row>
    <row r="60703" spans="14:14" x14ac:dyDescent="0.3">
      <c r="N60703" s="53"/>
    </row>
    <row r="60704" spans="14:14" x14ac:dyDescent="0.3">
      <c r="N60704" s="53"/>
    </row>
    <row r="60705" spans="14:14" x14ac:dyDescent="0.3">
      <c r="N60705" s="53"/>
    </row>
    <row r="60706" spans="14:14" x14ac:dyDescent="0.3">
      <c r="N60706" s="53"/>
    </row>
    <row r="60707" spans="14:14" x14ac:dyDescent="0.3">
      <c r="N60707" s="53"/>
    </row>
    <row r="60708" spans="14:14" x14ac:dyDescent="0.3">
      <c r="N60708" s="53"/>
    </row>
    <row r="60709" spans="14:14" x14ac:dyDescent="0.3">
      <c r="N60709" s="53"/>
    </row>
    <row r="60710" spans="14:14" x14ac:dyDescent="0.3">
      <c r="N60710" s="53"/>
    </row>
    <row r="60711" spans="14:14" x14ac:dyDescent="0.3">
      <c r="N60711" s="53"/>
    </row>
    <row r="60712" spans="14:14" x14ac:dyDescent="0.3">
      <c r="N60712" s="53"/>
    </row>
    <row r="60713" spans="14:14" x14ac:dyDescent="0.3">
      <c r="N60713" s="53"/>
    </row>
    <row r="60714" spans="14:14" x14ac:dyDescent="0.3">
      <c r="N60714" s="53"/>
    </row>
    <row r="60715" spans="14:14" x14ac:dyDescent="0.3">
      <c r="N60715" s="53"/>
    </row>
    <row r="60716" spans="14:14" x14ac:dyDescent="0.3">
      <c r="N60716" s="53"/>
    </row>
    <row r="60717" spans="14:14" x14ac:dyDescent="0.3">
      <c r="N60717" s="53"/>
    </row>
    <row r="60718" spans="14:14" x14ac:dyDescent="0.3">
      <c r="N60718" s="53"/>
    </row>
    <row r="60719" spans="14:14" x14ac:dyDescent="0.3">
      <c r="N60719" s="53"/>
    </row>
    <row r="60720" spans="14:14" x14ac:dyDescent="0.3">
      <c r="N60720" s="53"/>
    </row>
    <row r="60721" spans="14:14" x14ac:dyDescent="0.3">
      <c r="N60721" s="53"/>
    </row>
    <row r="60722" spans="14:14" x14ac:dyDescent="0.3">
      <c r="N60722" s="53"/>
    </row>
    <row r="60723" spans="14:14" x14ac:dyDescent="0.3">
      <c r="N60723" s="53"/>
    </row>
    <row r="60724" spans="14:14" x14ac:dyDescent="0.3">
      <c r="N60724" s="53"/>
    </row>
    <row r="60725" spans="14:14" x14ac:dyDescent="0.3">
      <c r="N60725" s="53"/>
    </row>
    <row r="60726" spans="14:14" x14ac:dyDescent="0.3">
      <c r="N60726" s="53"/>
    </row>
    <row r="60727" spans="14:14" x14ac:dyDescent="0.3">
      <c r="N60727" s="53"/>
    </row>
    <row r="60728" spans="14:14" x14ac:dyDescent="0.3">
      <c r="N60728" s="53"/>
    </row>
    <row r="60729" spans="14:14" x14ac:dyDescent="0.3">
      <c r="N60729" s="53"/>
    </row>
    <row r="60730" spans="14:14" x14ac:dyDescent="0.3">
      <c r="N60730" s="53"/>
    </row>
    <row r="60731" spans="14:14" x14ac:dyDescent="0.3">
      <c r="N60731" s="53"/>
    </row>
    <row r="60732" spans="14:14" x14ac:dyDescent="0.3">
      <c r="N60732" s="53"/>
    </row>
    <row r="60733" spans="14:14" x14ac:dyDescent="0.3">
      <c r="N60733" s="53"/>
    </row>
    <row r="60734" spans="14:14" x14ac:dyDescent="0.3">
      <c r="N60734" s="53"/>
    </row>
    <row r="60735" spans="14:14" x14ac:dyDescent="0.3">
      <c r="N60735" s="53"/>
    </row>
    <row r="60736" spans="14:14" x14ac:dyDescent="0.3">
      <c r="N60736" s="53"/>
    </row>
    <row r="60737" spans="14:14" x14ac:dyDescent="0.3">
      <c r="N60737" s="53"/>
    </row>
    <row r="60738" spans="14:14" x14ac:dyDescent="0.3">
      <c r="N60738" s="53"/>
    </row>
    <row r="60739" spans="14:14" x14ac:dyDescent="0.3">
      <c r="N60739" s="53"/>
    </row>
    <row r="60740" spans="14:14" x14ac:dyDescent="0.3">
      <c r="N60740" s="53"/>
    </row>
    <row r="60741" spans="14:14" x14ac:dyDescent="0.3">
      <c r="N60741" s="53"/>
    </row>
    <row r="60742" spans="14:14" x14ac:dyDescent="0.3">
      <c r="N60742" s="53"/>
    </row>
    <row r="60743" spans="14:14" x14ac:dyDescent="0.3">
      <c r="N60743" s="53"/>
    </row>
    <row r="60744" spans="14:14" x14ac:dyDescent="0.3">
      <c r="N60744" s="53"/>
    </row>
    <row r="60745" spans="14:14" x14ac:dyDescent="0.3">
      <c r="N60745" s="53"/>
    </row>
    <row r="60746" spans="14:14" x14ac:dyDescent="0.3">
      <c r="N60746" s="53"/>
    </row>
    <row r="60747" spans="14:14" x14ac:dyDescent="0.3">
      <c r="N60747" s="53"/>
    </row>
    <row r="60748" spans="14:14" x14ac:dyDescent="0.3">
      <c r="N60748" s="53"/>
    </row>
    <row r="60749" spans="14:14" x14ac:dyDescent="0.3">
      <c r="N60749" s="53"/>
    </row>
    <row r="60750" spans="14:14" x14ac:dyDescent="0.3">
      <c r="N60750" s="53"/>
    </row>
    <row r="60751" spans="14:14" x14ac:dyDescent="0.3">
      <c r="N60751" s="53"/>
    </row>
    <row r="60752" spans="14:14" x14ac:dyDescent="0.3">
      <c r="N60752" s="53"/>
    </row>
    <row r="60753" spans="14:14" x14ac:dyDescent="0.3">
      <c r="N60753" s="53"/>
    </row>
    <row r="60754" spans="14:14" x14ac:dyDescent="0.3">
      <c r="N60754" s="53"/>
    </row>
    <row r="60755" spans="14:14" x14ac:dyDescent="0.3">
      <c r="N60755" s="53"/>
    </row>
    <row r="60756" spans="14:14" x14ac:dyDescent="0.3">
      <c r="N60756" s="53"/>
    </row>
    <row r="60757" spans="14:14" x14ac:dyDescent="0.3">
      <c r="N60757" s="53"/>
    </row>
    <row r="60758" spans="14:14" x14ac:dyDescent="0.3">
      <c r="N60758" s="53"/>
    </row>
    <row r="60759" spans="14:14" x14ac:dyDescent="0.3">
      <c r="N60759" s="53"/>
    </row>
    <row r="60760" spans="14:14" x14ac:dyDescent="0.3">
      <c r="N60760" s="53"/>
    </row>
    <row r="60761" spans="14:14" x14ac:dyDescent="0.3">
      <c r="N60761" s="53"/>
    </row>
    <row r="60762" spans="14:14" x14ac:dyDescent="0.3">
      <c r="N60762" s="53"/>
    </row>
    <row r="60763" spans="14:14" x14ac:dyDescent="0.3">
      <c r="N60763" s="53"/>
    </row>
    <row r="60764" spans="14:14" x14ac:dyDescent="0.3">
      <c r="N60764" s="53"/>
    </row>
    <row r="60765" spans="14:14" x14ac:dyDescent="0.3">
      <c r="N60765" s="53"/>
    </row>
    <row r="60766" spans="14:14" x14ac:dyDescent="0.3">
      <c r="N60766" s="53"/>
    </row>
    <row r="60767" spans="14:14" x14ac:dyDescent="0.3">
      <c r="N60767" s="53"/>
    </row>
    <row r="60768" spans="14:14" x14ac:dyDescent="0.3">
      <c r="N60768" s="53"/>
    </row>
    <row r="60769" spans="14:14" x14ac:dyDescent="0.3">
      <c r="N60769" s="53"/>
    </row>
    <row r="60770" spans="14:14" x14ac:dyDescent="0.3">
      <c r="N60770" s="53"/>
    </row>
    <row r="60771" spans="14:14" x14ac:dyDescent="0.3">
      <c r="N60771" s="53"/>
    </row>
    <row r="60772" spans="14:14" x14ac:dyDescent="0.3">
      <c r="N60772" s="53"/>
    </row>
    <row r="60773" spans="14:14" x14ac:dyDescent="0.3">
      <c r="N60773" s="53"/>
    </row>
    <row r="60774" spans="14:14" x14ac:dyDescent="0.3">
      <c r="N60774" s="53"/>
    </row>
    <row r="60775" spans="14:14" x14ac:dyDescent="0.3">
      <c r="N60775" s="53"/>
    </row>
    <row r="60776" spans="14:14" x14ac:dyDescent="0.3">
      <c r="N60776" s="53"/>
    </row>
    <row r="60777" spans="14:14" x14ac:dyDescent="0.3">
      <c r="N60777" s="53"/>
    </row>
    <row r="60778" spans="14:14" x14ac:dyDescent="0.3">
      <c r="N60778" s="53"/>
    </row>
    <row r="60779" spans="14:14" x14ac:dyDescent="0.3">
      <c r="N60779" s="53"/>
    </row>
    <row r="60780" spans="14:14" x14ac:dyDescent="0.3">
      <c r="N60780" s="53"/>
    </row>
    <row r="60781" spans="14:14" x14ac:dyDescent="0.3">
      <c r="N60781" s="53"/>
    </row>
    <row r="60782" spans="14:14" x14ac:dyDescent="0.3">
      <c r="N60782" s="53"/>
    </row>
    <row r="60783" spans="14:14" x14ac:dyDescent="0.3">
      <c r="N60783" s="53"/>
    </row>
    <row r="60784" spans="14:14" x14ac:dyDescent="0.3">
      <c r="N60784" s="53"/>
    </row>
    <row r="60785" spans="14:14" x14ac:dyDescent="0.3">
      <c r="N60785" s="53"/>
    </row>
    <row r="60786" spans="14:14" x14ac:dyDescent="0.3">
      <c r="N60786" s="53"/>
    </row>
    <row r="60787" spans="14:14" x14ac:dyDescent="0.3">
      <c r="N60787" s="53"/>
    </row>
    <row r="60788" spans="14:14" x14ac:dyDescent="0.3">
      <c r="N60788" s="53"/>
    </row>
    <row r="60789" spans="14:14" x14ac:dyDescent="0.3">
      <c r="N60789" s="53"/>
    </row>
    <row r="60790" spans="14:14" x14ac:dyDescent="0.3">
      <c r="N60790" s="53"/>
    </row>
    <row r="60791" spans="14:14" x14ac:dyDescent="0.3">
      <c r="N60791" s="53"/>
    </row>
    <row r="60792" spans="14:14" x14ac:dyDescent="0.3">
      <c r="N60792" s="53"/>
    </row>
    <row r="60793" spans="14:14" x14ac:dyDescent="0.3">
      <c r="N60793" s="53"/>
    </row>
    <row r="60794" spans="14:14" x14ac:dyDescent="0.3">
      <c r="N60794" s="53"/>
    </row>
    <row r="60795" spans="14:14" x14ac:dyDescent="0.3">
      <c r="N60795" s="53"/>
    </row>
    <row r="60796" spans="14:14" x14ac:dyDescent="0.3">
      <c r="N60796" s="53"/>
    </row>
    <row r="60797" spans="14:14" x14ac:dyDescent="0.3">
      <c r="N60797" s="53"/>
    </row>
    <row r="60798" spans="14:14" x14ac:dyDescent="0.3">
      <c r="N60798" s="53"/>
    </row>
    <row r="60799" spans="14:14" x14ac:dyDescent="0.3">
      <c r="N60799" s="53"/>
    </row>
    <row r="60800" spans="14:14" x14ac:dyDescent="0.3">
      <c r="N60800" s="53"/>
    </row>
    <row r="60801" spans="14:14" x14ac:dyDescent="0.3">
      <c r="N60801" s="53"/>
    </row>
    <row r="60802" spans="14:14" x14ac:dyDescent="0.3">
      <c r="N60802" s="53"/>
    </row>
    <row r="60803" spans="14:14" x14ac:dyDescent="0.3">
      <c r="N60803" s="53"/>
    </row>
    <row r="60804" spans="14:14" x14ac:dyDescent="0.3">
      <c r="N60804" s="53"/>
    </row>
    <row r="60805" spans="14:14" x14ac:dyDescent="0.3">
      <c r="N60805" s="53"/>
    </row>
    <row r="60806" spans="14:14" x14ac:dyDescent="0.3">
      <c r="N60806" s="53"/>
    </row>
    <row r="60807" spans="14:14" x14ac:dyDescent="0.3">
      <c r="N60807" s="53"/>
    </row>
    <row r="60808" spans="14:14" x14ac:dyDescent="0.3">
      <c r="N60808" s="53"/>
    </row>
    <row r="60809" spans="14:14" x14ac:dyDescent="0.3">
      <c r="N60809" s="53"/>
    </row>
    <row r="60810" spans="14:14" x14ac:dyDescent="0.3">
      <c r="N60810" s="53"/>
    </row>
    <row r="60811" spans="14:14" x14ac:dyDescent="0.3">
      <c r="N60811" s="53"/>
    </row>
    <row r="60812" spans="14:14" x14ac:dyDescent="0.3">
      <c r="N60812" s="53"/>
    </row>
    <row r="60813" spans="14:14" x14ac:dyDescent="0.3">
      <c r="N60813" s="53"/>
    </row>
    <row r="60814" spans="14:14" x14ac:dyDescent="0.3">
      <c r="N60814" s="53"/>
    </row>
    <row r="60815" spans="14:14" x14ac:dyDescent="0.3">
      <c r="N60815" s="53"/>
    </row>
    <row r="60816" spans="14:14" x14ac:dyDescent="0.3">
      <c r="N60816" s="53"/>
    </row>
    <row r="60817" spans="14:14" x14ac:dyDescent="0.3">
      <c r="N60817" s="53"/>
    </row>
    <row r="60818" spans="14:14" x14ac:dyDescent="0.3">
      <c r="N60818" s="53"/>
    </row>
    <row r="60819" spans="14:14" x14ac:dyDescent="0.3">
      <c r="N60819" s="53"/>
    </row>
    <row r="60820" spans="14:14" x14ac:dyDescent="0.3">
      <c r="N60820" s="53"/>
    </row>
    <row r="60821" spans="14:14" x14ac:dyDescent="0.3">
      <c r="N60821" s="53"/>
    </row>
    <row r="60822" spans="14:14" x14ac:dyDescent="0.3">
      <c r="N60822" s="53"/>
    </row>
    <row r="60823" spans="14:14" x14ac:dyDescent="0.3">
      <c r="N60823" s="53"/>
    </row>
    <row r="60824" spans="14:14" x14ac:dyDescent="0.3">
      <c r="N60824" s="53"/>
    </row>
    <row r="60825" spans="14:14" x14ac:dyDescent="0.3">
      <c r="N60825" s="53"/>
    </row>
    <row r="60826" spans="14:14" x14ac:dyDescent="0.3">
      <c r="N60826" s="53"/>
    </row>
    <row r="60827" spans="14:14" x14ac:dyDescent="0.3">
      <c r="N60827" s="53"/>
    </row>
    <row r="60828" spans="14:14" x14ac:dyDescent="0.3">
      <c r="N60828" s="53"/>
    </row>
    <row r="60829" spans="14:14" x14ac:dyDescent="0.3">
      <c r="N60829" s="53"/>
    </row>
    <row r="60830" spans="14:14" x14ac:dyDescent="0.3">
      <c r="N60830" s="53"/>
    </row>
    <row r="60831" spans="14:14" x14ac:dyDescent="0.3">
      <c r="N60831" s="53"/>
    </row>
    <row r="60832" spans="14:14" x14ac:dyDescent="0.3">
      <c r="N60832" s="53"/>
    </row>
    <row r="60833" spans="14:14" x14ac:dyDescent="0.3">
      <c r="N60833" s="53"/>
    </row>
    <row r="60834" spans="14:14" x14ac:dyDescent="0.3">
      <c r="N60834" s="53"/>
    </row>
    <row r="60835" spans="14:14" x14ac:dyDescent="0.3">
      <c r="N60835" s="53"/>
    </row>
    <row r="60836" spans="14:14" x14ac:dyDescent="0.3">
      <c r="N60836" s="53"/>
    </row>
    <row r="60837" spans="14:14" x14ac:dyDescent="0.3">
      <c r="N60837" s="53"/>
    </row>
    <row r="60838" spans="14:14" x14ac:dyDescent="0.3">
      <c r="N60838" s="53"/>
    </row>
    <row r="60839" spans="14:14" x14ac:dyDescent="0.3">
      <c r="N60839" s="53"/>
    </row>
    <row r="60840" spans="14:14" x14ac:dyDescent="0.3">
      <c r="N60840" s="53"/>
    </row>
    <row r="60841" spans="14:14" x14ac:dyDescent="0.3">
      <c r="N60841" s="53"/>
    </row>
    <row r="60842" spans="14:14" x14ac:dyDescent="0.3">
      <c r="N60842" s="53"/>
    </row>
    <row r="60843" spans="14:14" x14ac:dyDescent="0.3">
      <c r="N60843" s="53"/>
    </row>
    <row r="60844" spans="14:14" x14ac:dyDescent="0.3">
      <c r="N60844" s="53"/>
    </row>
    <row r="60845" spans="14:14" x14ac:dyDescent="0.3">
      <c r="N60845" s="53"/>
    </row>
    <row r="60846" spans="14:14" x14ac:dyDescent="0.3">
      <c r="N60846" s="53"/>
    </row>
    <row r="60847" spans="14:14" x14ac:dyDescent="0.3">
      <c r="N60847" s="53"/>
    </row>
    <row r="60848" spans="14:14" x14ac:dyDescent="0.3">
      <c r="N60848" s="53"/>
    </row>
    <row r="60849" spans="14:14" x14ac:dyDescent="0.3">
      <c r="N60849" s="53"/>
    </row>
    <row r="60850" spans="14:14" x14ac:dyDescent="0.3">
      <c r="N60850" s="53"/>
    </row>
    <row r="60851" spans="14:14" x14ac:dyDescent="0.3">
      <c r="N60851" s="53"/>
    </row>
    <row r="60852" spans="14:14" x14ac:dyDescent="0.3">
      <c r="N60852" s="53"/>
    </row>
    <row r="60853" spans="14:14" x14ac:dyDescent="0.3">
      <c r="N60853" s="53"/>
    </row>
    <row r="60854" spans="14:14" x14ac:dyDescent="0.3">
      <c r="N60854" s="53"/>
    </row>
    <row r="60855" spans="14:14" x14ac:dyDescent="0.3">
      <c r="N60855" s="53"/>
    </row>
    <row r="60856" spans="14:14" x14ac:dyDescent="0.3">
      <c r="N60856" s="53"/>
    </row>
    <row r="60857" spans="14:14" x14ac:dyDescent="0.3">
      <c r="N60857" s="53"/>
    </row>
    <row r="60858" spans="14:14" x14ac:dyDescent="0.3">
      <c r="N60858" s="53"/>
    </row>
    <row r="60859" spans="14:14" x14ac:dyDescent="0.3">
      <c r="N60859" s="53"/>
    </row>
    <row r="60860" spans="14:14" x14ac:dyDescent="0.3">
      <c r="N60860" s="53"/>
    </row>
    <row r="60861" spans="14:14" x14ac:dyDescent="0.3">
      <c r="N60861" s="53"/>
    </row>
    <row r="60862" spans="14:14" x14ac:dyDescent="0.3">
      <c r="N60862" s="53"/>
    </row>
    <row r="60863" spans="14:14" x14ac:dyDescent="0.3">
      <c r="N60863" s="53"/>
    </row>
    <row r="60864" spans="14:14" x14ac:dyDescent="0.3">
      <c r="N60864" s="53"/>
    </row>
    <row r="60865" spans="14:14" x14ac:dyDescent="0.3">
      <c r="N60865" s="53"/>
    </row>
    <row r="60866" spans="14:14" x14ac:dyDescent="0.3">
      <c r="N60866" s="53"/>
    </row>
    <row r="60867" spans="14:14" x14ac:dyDescent="0.3">
      <c r="N60867" s="53"/>
    </row>
    <row r="60868" spans="14:14" x14ac:dyDescent="0.3">
      <c r="N60868" s="53"/>
    </row>
    <row r="60869" spans="14:14" x14ac:dyDescent="0.3">
      <c r="N60869" s="53"/>
    </row>
    <row r="60870" spans="14:14" x14ac:dyDescent="0.3">
      <c r="N60870" s="53"/>
    </row>
    <row r="60871" spans="14:14" x14ac:dyDescent="0.3">
      <c r="N60871" s="53"/>
    </row>
    <row r="60872" spans="14:14" x14ac:dyDescent="0.3">
      <c r="N60872" s="53"/>
    </row>
    <row r="60873" spans="14:14" x14ac:dyDescent="0.3">
      <c r="N60873" s="53"/>
    </row>
    <row r="60874" spans="14:14" x14ac:dyDescent="0.3">
      <c r="N60874" s="53"/>
    </row>
    <row r="60875" spans="14:14" x14ac:dyDescent="0.3">
      <c r="N60875" s="53"/>
    </row>
    <row r="60876" spans="14:14" x14ac:dyDescent="0.3">
      <c r="N60876" s="53"/>
    </row>
    <row r="60877" spans="14:14" x14ac:dyDescent="0.3">
      <c r="N60877" s="53"/>
    </row>
    <row r="60878" spans="14:14" x14ac:dyDescent="0.3">
      <c r="N60878" s="53"/>
    </row>
    <row r="60879" spans="14:14" x14ac:dyDescent="0.3">
      <c r="N60879" s="53"/>
    </row>
    <row r="60880" spans="14:14" x14ac:dyDescent="0.3">
      <c r="N60880" s="53"/>
    </row>
    <row r="60881" spans="14:14" x14ac:dyDescent="0.3">
      <c r="N60881" s="53"/>
    </row>
    <row r="60882" spans="14:14" x14ac:dyDescent="0.3">
      <c r="N60882" s="53"/>
    </row>
    <row r="60883" spans="14:14" x14ac:dyDescent="0.3">
      <c r="N60883" s="53"/>
    </row>
    <row r="60884" spans="14:14" x14ac:dyDescent="0.3">
      <c r="N60884" s="53"/>
    </row>
    <row r="60885" spans="14:14" x14ac:dyDescent="0.3">
      <c r="N60885" s="53"/>
    </row>
    <row r="60886" spans="14:14" x14ac:dyDescent="0.3">
      <c r="N60886" s="53"/>
    </row>
    <row r="60887" spans="14:14" x14ac:dyDescent="0.3">
      <c r="N60887" s="53"/>
    </row>
    <row r="60888" spans="14:14" x14ac:dyDescent="0.3">
      <c r="N60888" s="53"/>
    </row>
    <row r="60889" spans="14:14" x14ac:dyDescent="0.3">
      <c r="N60889" s="53"/>
    </row>
    <row r="60890" spans="14:14" x14ac:dyDescent="0.3">
      <c r="N60890" s="53"/>
    </row>
    <row r="60891" spans="14:14" x14ac:dyDescent="0.3">
      <c r="N60891" s="53"/>
    </row>
    <row r="60892" spans="14:14" x14ac:dyDescent="0.3">
      <c r="N60892" s="53"/>
    </row>
    <row r="60893" spans="14:14" x14ac:dyDescent="0.3">
      <c r="N60893" s="53"/>
    </row>
    <row r="60894" spans="14:14" x14ac:dyDescent="0.3">
      <c r="N60894" s="53"/>
    </row>
    <row r="60895" spans="14:14" x14ac:dyDescent="0.3">
      <c r="N60895" s="53"/>
    </row>
    <row r="60896" spans="14:14" x14ac:dyDescent="0.3">
      <c r="N60896" s="53"/>
    </row>
    <row r="60897" spans="14:14" x14ac:dyDescent="0.3">
      <c r="N60897" s="53"/>
    </row>
    <row r="60898" spans="14:14" x14ac:dyDescent="0.3">
      <c r="N60898" s="53"/>
    </row>
    <row r="60899" spans="14:14" x14ac:dyDescent="0.3">
      <c r="N60899" s="53"/>
    </row>
    <row r="60900" spans="14:14" x14ac:dyDescent="0.3">
      <c r="N60900" s="53"/>
    </row>
    <row r="60901" spans="14:14" x14ac:dyDescent="0.3">
      <c r="N60901" s="53"/>
    </row>
    <row r="60902" spans="14:14" x14ac:dyDescent="0.3">
      <c r="N60902" s="53"/>
    </row>
    <row r="60903" spans="14:14" x14ac:dyDescent="0.3">
      <c r="N60903" s="53"/>
    </row>
    <row r="60904" spans="14:14" x14ac:dyDescent="0.3">
      <c r="N60904" s="53"/>
    </row>
    <row r="60905" spans="14:14" x14ac:dyDescent="0.3">
      <c r="N60905" s="53"/>
    </row>
    <row r="60906" spans="14:14" x14ac:dyDescent="0.3">
      <c r="N60906" s="53"/>
    </row>
    <row r="60907" spans="14:14" x14ac:dyDescent="0.3">
      <c r="N60907" s="53"/>
    </row>
    <row r="60908" spans="14:14" x14ac:dyDescent="0.3">
      <c r="N60908" s="53"/>
    </row>
    <row r="60909" spans="14:14" x14ac:dyDescent="0.3">
      <c r="N60909" s="53"/>
    </row>
    <row r="60910" spans="14:14" x14ac:dyDescent="0.3">
      <c r="N60910" s="53"/>
    </row>
    <row r="60911" spans="14:14" x14ac:dyDescent="0.3">
      <c r="N60911" s="53"/>
    </row>
    <row r="60912" spans="14:14" x14ac:dyDescent="0.3">
      <c r="N60912" s="53"/>
    </row>
    <row r="60913" spans="14:14" x14ac:dyDescent="0.3">
      <c r="N60913" s="53"/>
    </row>
    <row r="60914" spans="14:14" x14ac:dyDescent="0.3">
      <c r="N60914" s="53"/>
    </row>
    <row r="60915" spans="14:14" x14ac:dyDescent="0.3">
      <c r="N60915" s="53"/>
    </row>
    <row r="60916" spans="14:14" x14ac:dyDescent="0.3">
      <c r="N60916" s="53"/>
    </row>
    <row r="60917" spans="14:14" x14ac:dyDescent="0.3">
      <c r="N60917" s="53"/>
    </row>
    <row r="60918" spans="14:14" x14ac:dyDescent="0.3">
      <c r="N60918" s="53"/>
    </row>
    <row r="60919" spans="14:14" x14ac:dyDescent="0.3">
      <c r="N60919" s="53"/>
    </row>
    <row r="60920" spans="14:14" x14ac:dyDescent="0.3">
      <c r="N60920" s="53"/>
    </row>
    <row r="60921" spans="14:14" x14ac:dyDescent="0.3">
      <c r="N60921" s="53"/>
    </row>
    <row r="60922" spans="14:14" x14ac:dyDescent="0.3">
      <c r="N60922" s="53"/>
    </row>
    <row r="60923" spans="14:14" x14ac:dyDescent="0.3">
      <c r="N60923" s="53"/>
    </row>
    <row r="60924" spans="14:14" x14ac:dyDescent="0.3">
      <c r="N60924" s="53"/>
    </row>
    <row r="60925" spans="14:14" x14ac:dyDescent="0.3">
      <c r="N60925" s="53"/>
    </row>
    <row r="60926" spans="14:14" x14ac:dyDescent="0.3">
      <c r="N60926" s="53"/>
    </row>
    <row r="60927" spans="14:14" x14ac:dyDescent="0.3">
      <c r="N60927" s="53"/>
    </row>
    <row r="60928" spans="14:14" x14ac:dyDescent="0.3">
      <c r="N60928" s="53"/>
    </row>
    <row r="60929" spans="14:14" x14ac:dyDescent="0.3">
      <c r="N60929" s="53"/>
    </row>
    <row r="60930" spans="14:14" x14ac:dyDescent="0.3">
      <c r="N60930" s="53"/>
    </row>
    <row r="60931" spans="14:14" x14ac:dyDescent="0.3">
      <c r="N60931" s="53"/>
    </row>
    <row r="60932" spans="14:14" x14ac:dyDescent="0.3">
      <c r="N60932" s="53"/>
    </row>
    <row r="60933" spans="14:14" x14ac:dyDescent="0.3">
      <c r="N60933" s="53"/>
    </row>
    <row r="60934" spans="14:14" x14ac:dyDescent="0.3">
      <c r="N60934" s="53"/>
    </row>
    <row r="60935" spans="14:14" x14ac:dyDescent="0.3">
      <c r="N60935" s="53"/>
    </row>
    <row r="60936" spans="14:14" x14ac:dyDescent="0.3">
      <c r="N60936" s="53"/>
    </row>
    <row r="60937" spans="14:14" x14ac:dyDescent="0.3">
      <c r="N60937" s="53"/>
    </row>
    <row r="60938" spans="14:14" x14ac:dyDescent="0.3">
      <c r="N60938" s="53"/>
    </row>
    <row r="60939" spans="14:14" x14ac:dyDescent="0.3">
      <c r="N60939" s="53"/>
    </row>
    <row r="60940" spans="14:14" x14ac:dyDescent="0.3">
      <c r="N60940" s="53"/>
    </row>
    <row r="60941" spans="14:14" x14ac:dyDescent="0.3">
      <c r="N60941" s="53"/>
    </row>
    <row r="60942" spans="14:14" x14ac:dyDescent="0.3">
      <c r="N60942" s="53"/>
    </row>
    <row r="60943" spans="14:14" x14ac:dyDescent="0.3">
      <c r="N60943" s="53"/>
    </row>
    <row r="60944" spans="14:14" x14ac:dyDescent="0.3">
      <c r="N60944" s="53"/>
    </row>
    <row r="60945" spans="14:14" x14ac:dyDescent="0.3">
      <c r="N60945" s="53"/>
    </row>
    <row r="60946" spans="14:14" x14ac:dyDescent="0.3">
      <c r="N60946" s="53"/>
    </row>
    <row r="60947" spans="14:14" x14ac:dyDescent="0.3">
      <c r="N60947" s="53"/>
    </row>
    <row r="60948" spans="14:14" x14ac:dyDescent="0.3">
      <c r="N60948" s="53"/>
    </row>
    <row r="60949" spans="14:14" x14ac:dyDescent="0.3">
      <c r="N60949" s="53"/>
    </row>
    <row r="60950" spans="14:14" x14ac:dyDescent="0.3">
      <c r="N60950" s="53"/>
    </row>
    <row r="60951" spans="14:14" x14ac:dyDescent="0.3">
      <c r="N60951" s="53"/>
    </row>
    <row r="60952" spans="14:14" x14ac:dyDescent="0.3">
      <c r="N60952" s="53"/>
    </row>
    <row r="60953" spans="14:14" x14ac:dyDescent="0.3">
      <c r="N60953" s="53"/>
    </row>
    <row r="60954" spans="14:14" x14ac:dyDescent="0.3">
      <c r="N60954" s="53"/>
    </row>
    <row r="60955" spans="14:14" x14ac:dyDescent="0.3">
      <c r="N60955" s="53"/>
    </row>
    <row r="60956" spans="14:14" x14ac:dyDescent="0.3">
      <c r="N60956" s="53"/>
    </row>
    <row r="60957" spans="14:14" x14ac:dyDescent="0.3">
      <c r="N60957" s="53"/>
    </row>
    <row r="60958" spans="14:14" x14ac:dyDescent="0.3">
      <c r="N60958" s="53"/>
    </row>
    <row r="60959" spans="14:14" x14ac:dyDescent="0.3">
      <c r="N60959" s="53"/>
    </row>
    <row r="60960" spans="14:14" x14ac:dyDescent="0.3">
      <c r="N60960" s="53"/>
    </row>
    <row r="60961" spans="14:14" x14ac:dyDescent="0.3">
      <c r="N60961" s="53"/>
    </row>
    <row r="60962" spans="14:14" x14ac:dyDescent="0.3">
      <c r="N60962" s="53"/>
    </row>
    <row r="60963" spans="14:14" x14ac:dyDescent="0.3">
      <c r="N60963" s="53"/>
    </row>
    <row r="60964" spans="14:14" x14ac:dyDescent="0.3">
      <c r="N60964" s="53"/>
    </row>
    <row r="60965" spans="14:14" x14ac:dyDescent="0.3">
      <c r="N60965" s="53"/>
    </row>
    <row r="60966" spans="14:14" x14ac:dyDescent="0.3">
      <c r="N60966" s="53"/>
    </row>
    <row r="60967" spans="14:14" x14ac:dyDescent="0.3">
      <c r="N60967" s="53"/>
    </row>
    <row r="60968" spans="14:14" x14ac:dyDescent="0.3">
      <c r="N60968" s="53"/>
    </row>
    <row r="60969" spans="14:14" x14ac:dyDescent="0.3">
      <c r="N60969" s="53"/>
    </row>
    <row r="60970" spans="14:14" x14ac:dyDescent="0.3">
      <c r="N60970" s="53"/>
    </row>
    <row r="60971" spans="14:14" x14ac:dyDescent="0.3">
      <c r="N60971" s="53"/>
    </row>
    <row r="60972" spans="14:14" x14ac:dyDescent="0.3">
      <c r="N60972" s="53"/>
    </row>
    <row r="60973" spans="14:14" x14ac:dyDescent="0.3">
      <c r="N60973" s="53"/>
    </row>
    <row r="60974" spans="14:14" x14ac:dyDescent="0.3">
      <c r="N60974" s="53"/>
    </row>
    <row r="60975" spans="14:14" x14ac:dyDescent="0.3">
      <c r="N60975" s="53"/>
    </row>
    <row r="60976" spans="14:14" x14ac:dyDescent="0.3">
      <c r="N60976" s="53"/>
    </row>
    <row r="60977" spans="14:14" x14ac:dyDescent="0.3">
      <c r="N60977" s="53"/>
    </row>
    <row r="60978" spans="14:14" x14ac:dyDescent="0.3">
      <c r="N60978" s="53"/>
    </row>
    <row r="60979" spans="14:14" x14ac:dyDescent="0.3">
      <c r="N60979" s="53"/>
    </row>
    <row r="60980" spans="14:14" x14ac:dyDescent="0.3">
      <c r="N60980" s="53"/>
    </row>
    <row r="60981" spans="14:14" x14ac:dyDescent="0.3">
      <c r="N60981" s="53"/>
    </row>
    <row r="60982" spans="14:14" x14ac:dyDescent="0.3">
      <c r="N60982" s="53"/>
    </row>
    <row r="60983" spans="14:14" x14ac:dyDescent="0.3">
      <c r="N60983" s="53"/>
    </row>
    <row r="60984" spans="14:14" x14ac:dyDescent="0.3">
      <c r="N60984" s="53"/>
    </row>
    <row r="60985" spans="14:14" x14ac:dyDescent="0.3">
      <c r="N60985" s="53"/>
    </row>
    <row r="60986" spans="14:14" x14ac:dyDescent="0.3">
      <c r="N60986" s="53"/>
    </row>
    <row r="60987" spans="14:14" x14ac:dyDescent="0.3">
      <c r="N60987" s="53"/>
    </row>
    <row r="60988" spans="14:14" x14ac:dyDescent="0.3">
      <c r="N60988" s="53"/>
    </row>
    <row r="60989" spans="14:14" x14ac:dyDescent="0.3">
      <c r="N60989" s="53"/>
    </row>
    <row r="60990" spans="14:14" x14ac:dyDescent="0.3">
      <c r="N60990" s="53"/>
    </row>
    <row r="60991" spans="14:14" x14ac:dyDescent="0.3">
      <c r="N60991" s="53"/>
    </row>
    <row r="60992" spans="14:14" x14ac:dyDescent="0.3">
      <c r="N60992" s="53"/>
    </row>
    <row r="60993" spans="14:14" x14ac:dyDescent="0.3">
      <c r="N60993" s="53"/>
    </row>
    <row r="60994" spans="14:14" x14ac:dyDescent="0.3">
      <c r="N60994" s="53"/>
    </row>
    <row r="60995" spans="14:14" x14ac:dyDescent="0.3">
      <c r="N60995" s="53"/>
    </row>
    <row r="60996" spans="14:14" x14ac:dyDescent="0.3">
      <c r="N60996" s="53"/>
    </row>
    <row r="60997" spans="14:14" x14ac:dyDescent="0.3">
      <c r="N60997" s="53"/>
    </row>
    <row r="60998" spans="14:14" x14ac:dyDescent="0.3">
      <c r="N60998" s="53"/>
    </row>
    <row r="60999" spans="14:14" x14ac:dyDescent="0.3">
      <c r="N60999" s="53"/>
    </row>
    <row r="61000" spans="14:14" x14ac:dyDescent="0.3">
      <c r="N61000" s="53"/>
    </row>
    <row r="61001" spans="14:14" x14ac:dyDescent="0.3">
      <c r="N61001" s="53"/>
    </row>
    <row r="61002" spans="14:14" x14ac:dyDescent="0.3">
      <c r="N61002" s="53"/>
    </row>
    <row r="61003" spans="14:14" x14ac:dyDescent="0.3">
      <c r="N61003" s="53"/>
    </row>
    <row r="61004" spans="14:14" x14ac:dyDescent="0.3">
      <c r="N61004" s="53"/>
    </row>
    <row r="61005" spans="14:14" x14ac:dyDescent="0.3">
      <c r="N61005" s="53"/>
    </row>
    <row r="61006" spans="14:14" x14ac:dyDescent="0.3">
      <c r="N61006" s="53"/>
    </row>
    <row r="61007" spans="14:14" x14ac:dyDescent="0.3">
      <c r="N61007" s="53"/>
    </row>
    <row r="61008" spans="14:14" x14ac:dyDescent="0.3">
      <c r="N61008" s="53"/>
    </row>
    <row r="61009" spans="14:14" x14ac:dyDescent="0.3">
      <c r="N61009" s="53"/>
    </row>
    <row r="61010" spans="14:14" x14ac:dyDescent="0.3">
      <c r="N61010" s="53"/>
    </row>
    <row r="61011" spans="14:14" x14ac:dyDescent="0.3">
      <c r="N61011" s="53"/>
    </row>
    <row r="61012" spans="14:14" x14ac:dyDescent="0.3">
      <c r="N61012" s="53"/>
    </row>
    <row r="61013" spans="14:14" x14ac:dyDescent="0.3">
      <c r="N61013" s="53"/>
    </row>
    <row r="61014" spans="14:14" x14ac:dyDescent="0.3">
      <c r="N61014" s="53"/>
    </row>
    <row r="61015" spans="14:14" x14ac:dyDescent="0.3">
      <c r="N61015" s="53"/>
    </row>
    <row r="61016" spans="14:14" x14ac:dyDescent="0.3">
      <c r="N61016" s="53"/>
    </row>
    <row r="61017" spans="14:14" x14ac:dyDescent="0.3">
      <c r="N61017" s="53"/>
    </row>
    <row r="61018" spans="14:14" x14ac:dyDescent="0.3">
      <c r="N61018" s="53"/>
    </row>
    <row r="61019" spans="14:14" x14ac:dyDescent="0.3">
      <c r="N61019" s="53"/>
    </row>
    <row r="61020" spans="14:14" x14ac:dyDescent="0.3">
      <c r="N61020" s="53"/>
    </row>
    <row r="61021" spans="14:14" x14ac:dyDescent="0.3">
      <c r="N61021" s="53"/>
    </row>
    <row r="61022" spans="14:14" x14ac:dyDescent="0.3">
      <c r="N61022" s="53"/>
    </row>
    <row r="61023" spans="14:14" x14ac:dyDescent="0.3">
      <c r="N61023" s="53"/>
    </row>
    <row r="61024" spans="14:14" x14ac:dyDescent="0.3">
      <c r="N61024" s="53"/>
    </row>
    <row r="61025" spans="14:14" x14ac:dyDescent="0.3">
      <c r="N61025" s="53"/>
    </row>
    <row r="61026" spans="14:14" x14ac:dyDescent="0.3">
      <c r="N61026" s="53"/>
    </row>
    <row r="61027" spans="14:14" x14ac:dyDescent="0.3">
      <c r="N61027" s="53"/>
    </row>
    <row r="61028" spans="14:14" x14ac:dyDescent="0.3">
      <c r="N61028" s="53"/>
    </row>
    <row r="61029" spans="14:14" x14ac:dyDescent="0.3">
      <c r="N61029" s="53"/>
    </row>
    <row r="61030" spans="14:14" x14ac:dyDescent="0.3">
      <c r="N61030" s="53"/>
    </row>
    <row r="61031" spans="14:14" x14ac:dyDescent="0.3">
      <c r="N61031" s="53"/>
    </row>
    <row r="61032" spans="14:14" x14ac:dyDescent="0.3">
      <c r="N61032" s="53"/>
    </row>
    <row r="61033" spans="14:14" x14ac:dyDescent="0.3">
      <c r="N61033" s="53"/>
    </row>
    <row r="61034" spans="14:14" x14ac:dyDescent="0.3">
      <c r="N61034" s="53"/>
    </row>
    <row r="61035" spans="14:14" x14ac:dyDescent="0.3">
      <c r="N61035" s="53"/>
    </row>
    <row r="61036" spans="14:14" x14ac:dyDescent="0.3">
      <c r="N61036" s="53"/>
    </row>
    <row r="61037" spans="14:14" x14ac:dyDescent="0.3">
      <c r="N61037" s="53"/>
    </row>
    <row r="61038" spans="14:14" x14ac:dyDescent="0.3">
      <c r="N61038" s="53"/>
    </row>
    <row r="61039" spans="14:14" x14ac:dyDescent="0.3">
      <c r="N61039" s="53"/>
    </row>
    <row r="61040" spans="14:14" x14ac:dyDescent="0.3">
      <c r="N61040" s="53"/>
    </row>
    <row r="61041" spans="14:14" x14ac:dyDescent="0.3">
      <c r="N61041" s="53"/>
    </row>
    <row r="61042" spans="14:14" x14ac:dyDescent="0.3">
      <c r="N61042" s="53"/>
    </row>
    <row r="61043" spans="14:14" x14ac:dyDescent="0.3">
      <c r="N61043" s="53"/>
    </row>
    <row r="61044" spans="14:14" x14ac:dyDescent="0.3">
      <c r="N61044" s="53"/>
    </row>
    <row r="61045" spans="14:14" x14ac:dyDescent="0.3">
      <c r="N61045" s="53"/>
    </row>
    <row r="61046" spans="14:14" x14ac:dyDescent="0.3">
      <c r="N61046" s="53"/>
    </row>
    <row r="61047" spans="14:14" x14ac:dyDescent="0.3">
      <c r="N61047" s="53"/>
    </row>
    <row r="61048" spans="14:14" x14ac:dyDescent="0.3">
      <c r="N61048" s="53"/>
    </row>
    <row r="61049" spans="14:14" x14ac:dyDescent="0.3">
      <c r="N61049" s="53"/>
    </row>
    <row r="61050" spans="14:14" x14ac:dyDescent="0.3">
      <c r="N61050" s="53"/>
    </row>
    <row r="61051" spans="14:14" x14ac:dyDescent="0.3">
      <c r="N61051" s="53"/>
    </row>
    <row r="61052" spans="14:14" x14ac:dyDescent="0.3">
      <c r="N61052" s="53"/>
    </row>
    <row r="61053" spans="14:14" x14ac:dyDescent="0.3">
      <c r="N61053" s="53"/>
    </row>
    <row r="61054" spans="14:14" x14ac:dyDescent="0.3">
      <c r="N61054" s="53"/>
    </row>
    <row r="61055" spans="14:14" x14ac:dyDescent="0.3">
      <c r="N61055" s="53"/>
    </row>
    <row r="61056" spans="14:14" x14ac:dyDescent="0.3">
      <c r="N61056" s="53"/>
    </row>
    <row r="61057" spans="14:14" x14ac:dyDescent="0.3">
      <c r="N61057" s="53"/>
    </row>
    <row r="61058" spans="14:14" x14ac:dyDescent="0.3">
      <c r="N61058" s="53"/>
    </row>
    <row r="61059" spans="14:14" x14ac:dyDescent="0.3">
      <c r="N61059" s="53"/>
    </row>
    <row r="61060" spans="14:14" x14ac:dyDescent="0.3">
      <c r="N61060" s="53"/>
    </row>
    <row r="61061" spans="14:14" x14ac:dyDescent="0.3">
      <c r="N61061" s="53"/>
    </row>
    <row r="61062" spans="14:14" x14ac:dyDescent="0.3">
      <c r="N61062" s="53"/>
    </row>
    <row r="61063" spans="14:14" x14ac:dyDescent="0.3">
      <c r="N61063" s="53"/>
    </row>
    <row r="61064" spans="14:14" x14ac:dyDescent="0.3">
      <c r="N61064" s="53"/>
    </row>
    <row r="61065" spans="14:14" x14ac:dyDescent="0.3">
      <c r="N61065" s="53"/>
    </row>
    <row r="61066" spans="14:14" x14ac:dyDescent="0.3">
      <c r="N61066" s="53"/>
    </row>
    <row r="61067" spans="14:14" x14ac:dyDescent="0.3">
      <c r="N61067" s="53"/>
    </row>
    <row r="61068" spans="14:14" x14ac:dyDescent="0.3">
      <c r="N61068" s="53"/>
    </row>
    <row r="61069" spans="14:14" x14ac:dyDescent="0.3">
      <c r="N61069" s="53"/>
    </row>
    <row r="61070" spans="14:14" x14ac:dyDescent="0.3">
      <c r="N61070" s="53"/>
    </row>
    <row r="61071" spans="14:14" x14ac:dyDescent="0.3">
      <c r="N61071" s="53"/>
    </row>
    <row r="61072" spans="14:14" x14ac:dyDescent="0.3">
      <c r="N61072" s="53"/>
    </row>
    <row r="61073" spans="14:14" x14ac:dyDescent="0.3">
      <c r="N61073" s="53"/>
    </row>
    <row r="61074" spans="14:14" x14ac:dyDescent="0.3">
      <c r="N61074" s="53"/>
    </row>
    <row r="61075" spans="14:14" x14ac:dyDescent="0.3">
      <c r="N61075" s="53"/>
    </row>
    <row r="61076" spans="14:14" x14ac:dyDescent="0.3">
      <c r="N61076" s="53"/>
    </row>
    <row r="61077" spans="14:14" x14ac:dyDescent="0.3">
      <c r="N61077" s="53"/>
    </row>
    <row r="61078" spans="14:14" x14ac:dyDescent="0.3">
      <c r="N61078" s="53"/>
    </row>
    <row r="61079" spans="14:14" x14ac:dyDescent="0.3">
      <c r="N61079" s="53"/>
    </row>
    <row r="61080" spans="14:14" x14ac:dyDescent="0.3">
      <c r="N61080" s="53"/>
    </row>
    <row r="61081" spans="14:14" x14ac:dyDescent="0.3">
      <c r="N61081" s="53"/>
    </row>
    <row r="61082" spans="14:14" x14ac:dyDescent="0.3">
      <c r="N61082" s="53"/>
    </row>
    <row r="61083" spans="14:14" x14ac:dyDescent="0.3">
      <c r="N61083" s="53"/>
    </row>
    <row r="61084" spans="14:14" x14ac:dyDescent="0.3">
      <c r="N61084" s="53"/>
    </row>
    <row r="61085" spans="14:14" x14ac:dyDescent="0.3">
      <c r="N61085" s="53"/>
    </row>
    <row r="61086" spans="14:14" x14ac:dyDescent="0.3">
      <c r="N61086" s="53"/>
    </row>
    <row r="61087" spans="14:14" x14ac:dyDescent="0.3">
      <c r="N61087" s="53"/>
    </row>
    <row r="61088" spans="14:14" x14ac:dyDescent="0.3">
      <c r="N61088" s="53"/>
    </row>
    <row r="61089" spans="14:14" x14ac:dyDescent="0.3">
      <c r="N61089" s="53"/>
    </row>
    <row r="61090" spans="14:14" x14ac:dyDescent="0.3">
      <c r="N61090" s="53"/>
    </row>
    <row r="61091" spans="14:14" x14ac:dyDescent="0.3">
      <c r="N61091" s="53"/>
    </row>
    <row r="61092" spans="14:14" x14ac:dyDescent="0.3">
      <c r="N61092" s="53"/>
    </row>
    <row r="61093" spans="14:14" x14ac:dyDescent="0.3">
      <c r="N61093" s="53"/>
    </row>
    <row r="61094" spans="14:14" x14ac:dyDescent="0.3">
      <c r="N61094" s="53"/>
    </row>
    <row r="61095" spans="14:14" x14ac:dyDescent="0.3">
      <c r="N61095" s="53"/>
    </row>
    <row r="61096" spans="14:14" x14ac:dyDescent="0.3">
      <c r="N61096" s="53"/>
    </row>
    <row r="61097" spans="14:14" x14ac:dyDescent="0.3">
      <c r="N61097" s="53"/>
    </row>
    <row r="61098" spans="14:14" x14ac:dyDescent="0.3">
      <c r="N61098" s="53"/>
    </row>
    <row r="61099" spans="14:14" x14ac:dyDescent="0.3">
      <c r="N61099" s="53"/>
    </row>
    <row r="61100" spans="14:14" x14ac:dyDescent="0.3">
      <c r="N61100" s="53"/>
    </row>
    <row r="61101" spans="14:14" x14ac:dyDescent="0.3">
      <c r="N61101" s="53"/>
    </row>
    <row r="61102" spans="14:14" x14ac:dyDescent="0.3">
      <c r="N61102" s="53"/>
    </row>
    <row r="61103" spans="14:14" x14ac:dyDescent="0.3">
      <c r="N61103" s="53"/>
    </row>
    <row r="61104" spans="14:14" x14ac:dyDescent="0.3">
      <c r="N61104" s="53"/>
    </row>
    <row r="61105" spans="14:14" x14ac:dyDescent="0.3">
      <c r="N61105" s="53"/>
    </row>
    <row r="61106" spans="14:14" x14ac:dyDescent="0.3">
      <c r="N61106" s="53"/>
    </row>
    <row r="61107" spans="14:14" x14ac:dyDescent="0.3">
      <c r="N61107" s="53"/>
    </row>
    <row r="61108" spans="14:14" x14ac:dyDescent="0.3">
      <c r="N61108" s="53"/>
    </row>
    <row r="61109" spans="14:14" x14ac:dyDescent="0.3">
      <c r="N61109" s="53"/>
    </row>
    <row r="61110" spans="14:14" x14ac:dyDescent="0.3">
      <c r="N61110" s="53"/>
    </row>
    <row r="61111" spans="14:14" x14ac:dyDescent="0.3">
      <c r="N61111" s="53"/>
    </row>
    <row r="61112" spans="14:14" x14ac:dyDescent="0.3">
      <c r="N61112" s="53"/>
    </row>
    <row r="61113" spans="14:14" x14ac:dyDescent="0.3">
      <c r="N61113" s="53"/>
    </row>
    <row r="61114" spans="14:14" x14ac:dyDescent="0.3">
      <c r="N61114" s="53"/>
    </row>
    <row r="61115" spans="14:14" x14ac:dyDescent="0.3">
      <c r="N61115" s="53"/>
    </row>
    <row r="61116" spans="14:14" x14ac:dyDescent="0.3">
      <c r="N61116" s="53"/>
    </row>
    <row r="61117" spans="14:14" x14ac:dyDescent="0.3">
      <c r="N61117" s="53"/>
    </row>
    <row r="61118" spans="14:14" x14ac:dyDescent="0.3">
      <c r="N61118" s="53"/>
    </row>
    <row r="61119" spans="14:14" x14ac:dyDescent="0.3">
      <c r="N61119" s="53"/>
    </row>
    <row r="61120" spans="14:14" x14ac:dyDescent="0.3">
      <c r="N61120" s="53"/>
    </row>
    <row r="61121" spans="14:14" x14ac:dyDescent="0.3">
      <c r="N61121" s="53"/>
    </row>
    <row r="61122" spans="14:14" x14ac:dyDescent="0.3">
      <c r="N61122" s="53"/>
    </row>
    <row r="61123" spans="14:14" x14ac:dyDescent="0.3">
      <c r="N61123" s="53"/>
    </row>
    <row r="61124" spans="14:14" x14ac:dyDescent="0.3">
      <c r="N61124" s="53"/>
    </row>
    <row r="61125" spans="14:14" x14ac:dyDescent="0.3">
      <c r="N61125" s="53"/>
    </row>
    <row r="61126" spans="14:14" x14ac:dyDescent="0.3">
      <c r="N61126" s="53"/>
    </row>
    <row r="61127" spans="14:14" x14ac:dyDescent="0.3">
      <c r="N61127" s="53"/>
    </row>
    <row r="61128" spans="14:14" x14ac:dyDescent="0.3">
      <c r="N61128" s="53"/>
    </row>
    <row r="61129" spans="14:14" x14ac:dyDescent="0.3">
      <c r="N61129" s="53"/>
    </row>
    <row r="61130" spans="14:14" x14ac:dyDescent="0.3">
      <c r="N61130" s="53"/>
    </row>
    <row r="61131" spans="14:14" x14ac:dyDescent="0.3">
      <c r="N61131" s="53"/>
    </row>
    <row r="61132" spans="14:14" x14ac:dyDescent="0.3">
      <c r="N61132" s="53"/>
    </row>
    <row r="61133" spans="14:14" x14ac:dyDescent="0.3">
      <c r="N61133" s="53"/>
    </row>
    <row r="61134" spans="14:14" x14ac:dyDescent="0.3">
      <c r="N61134" s="53"/>
    </row>
    <row r="61135" spans="14:14" x14ac:dyDescent="0.3">
      <c r="N61135" s="53"/>
    </row>
    <row r="61136" spans="14:14" x14ac:dyDescent="0.3">
      <c r="N61136" s="53"/>
    </row>
    <row r="61137" spans="14:14" x14ac:dyDescent="0.3">
      <c r="N61137" s="53"/>
    </row>
    <row r="61138" spans="14:14" x14ac:dyDescent="0.3">
      <c r="N61138" s="53"/>
    </row>
    <row r="61139" spans="14:14" x14ac:dyDescent="0.3">
      <c r="N61139" s="53"/>
    </row>
    <row r="61140" spans="14:14" x14ac:dyDescent="0.3">
      <c r="N61140" s="53"/>
    </row>
    <row r="61141" spans="14:14" x14ac:dyDescent="0.3">
      <c r="N61141" s="53"/>
    </row>
    <row r="61142" spans="14:14" x14ac:dyDescent="0.3">
      <c r="N61142" s="53"/>
    </row>
    <row r="61143" spans="14:14" x14ac:dyDescent="0.3">
      <c r="N61143" s="53"/>
    </row>
    <row r="61144" spans="14:14" x14ac:dyDescent="0.3">
      <c r="N61144" s="53"/>
    </row>
    <row r="61145" spans="14:14" x14ac:dyDescent="0.3">
      <c r="N61145" s="53"/>
    </row>
    <row r="61146" spans="14:14" x14ac:dyDescent="0.3">
      <c r="N61146" s="53"/>
    </row>
    <row r="61147" spans="14:14" x14ac:dyDescent="0.3">
      <c r="N61147" s="53"/>
    </row>
    <row r="61148" spans="14:14" x14ac:dyDescent="0.3">
      <c r="N61148" s="53"/>
    </row>
    <row r="61149" spans="14:14" x14ac:dyDescent="0.3">
      <c r="N61149" s="53"/>
    </row>
    <row r="61150" spans="14:14" x14ac:dyDescent="0.3">
      <c r="N61150" s="53"/>
    </row>
    <row r="61151" spans="14:14" x14ac:dyDescent="0.3">
      <c r="N61151" s="53"/>
    </row>
    <row r="61152" spans="14:14" x14ac:dyDescent="0.3">
      <c r="N61152" s="53"/>
    </row>
    <row r="61153" spans="14:14" x14ac:dyDescent="0.3">
      <c r="N61153" s="53"/>
    </row>
    <row r="61154" spans="14:14" x14ac:dyDescent="0.3">
      <c r="N61154" s="53"/>
    </row>
    <row r="61155" spans="14:14" x14ac:dyDescent="0.3">
      <c r="N61155" s="53"/>
    </row>
    <row r="61156" spans="14:14" x14ac:dyDescent="0.3">
      <c r="N61156" s="53"/>
    </row>
    <row r="61157" spans="14:14" x14ac:dyDescent="0.3">
      <c r="N61157" s="53"/>
    </row>
    <row r="61158" spans="14:14" x14ac:dyDescent="0.3">
      <c r="N61158" s="53"/>
    </row>
    <row r="61159" spans="14:14" x14ac:dyDescent="0.3">
      <c r="N61159" s="53"/>
    </row>
    <row r="61160" spans="14:14" x14ac:dyDescent="0.3">
      <c r="N61160" s="53"/>
    </row>
    <row r="61161" spans="14:14" x14ac:dyDescent="0.3">
      <c r="N61161" s="53"/>
    </row>
    <row r="61162" spans="14:14" x14ac:dyDescent="0.3">
      <c r="N61162" s="53"/>
    </row>
    <row r="61163" spans="14:14" x14ac:dyDescent="0.3">
      <c r="N61163" s="53"/>
    </row>
    <row r="61164" spans="14:14" x14ac:dyDescent="0.3">
      <c r="N61164" s="53"/>
    </row>
    <row r="61165" spans="14:14" x14ac:dyDescent="0.3">
      <c r="N61165" s="53"/>
    </row>
    <row r="61166" spans="14:14" x14ac:dyDescent="0.3">
      <c r="N61166" s="53"/>
    </row>
    <row r="61167" spans="14:14" x14ac:dyDescent="0.3">
      <c r="N61167" s="53"/>
    </row>
    <row r="61168" spans="14:14" x14ac:dyDescent="0.3">
      <c r="N61168" s="53"/>
    </row>
    <row r="61169" spans="14:14" x14ac:dyDescent="0.3">
      <c r="N61169" s="53"/>
    </row>
    <row r="61170" spans="14:14" x14ac:dyDescent="0.3">
      <c r="N61170" s="53"/>
    </row>
    <row r="61171" spans="14:14" x14ac:dyDescent="0.3">
      <c r="N61171" s="53"/>
    </row>
    <row r="61172" spans="14:14" x14ac:dyDescent="0.3">
      <c r="N61172" s="53"/>
    </row>
    <row r="61173" spans="14:14" x14ac:dyDescent="0.3">
      <c r="N61173" s="53"/>
    </row>
    <row r="61174" spans="14:14" x14ac:dyDescent="0.3">
      <c r="N61174" s="53"/>
    </row>
    <row r="61175" spans="14:14" x14ac:dyDescent="0.3">
      <c r="N61175" s="53"/>
    </row>
    <row r="61176" spans="14:14" x14ac:dyDescent="0.3">
      <c r="N61176" s="53"/>
    </row>
    <row r="61177" spans="14:14" x14ac:dyDescent="0.3">
      <c r="N61177" s="53"/>
    </row>
    <row r="61178" spans="14:14" x14ac:dyDescent="0.3">
      <c r="N61178" s="53"/>
    </row>
    <row r="61179" spans="14:14" x14ac:dyDescent="0.3">
      <c r="N61179" s="53"/>
    </row>
    <row r="61180" spans="14:14" x14ac:dyDescent="0.3">
      <c r="N61180" s="53"/>
    </row>
    <row r="61181" spans="14:14" x14ac:dyDescent="0.3">
      <c r="N61181" s="53"/>
    </row>
    <row r="61182" spans="14:14" x14ac:dyDescent="0.3">
      <c r="N61182" s="53"/>
    </row>
    <row r="61183" spans="14:14" x14ac:dyDescent="0.3">
      <c r="N61183" s="53"/>
    </row>
    <row r="61184" spans="14:14" x14ac:dyDescent="0.3">
      <c r="N61184" s="53"/>
    </row>
    <row r="61185" spans="14:14" x14ac:dyDescent="0.3">
      <c r="N61185" s="53"/>
    </row>
    <row r="61186" spans="14:14" x14ac:dyDescent="0.3">
      <c r="N61186" s="53"/>
    </row>
    <row r="61187" spans="14:14" x14ac:dyDescent="0.3">
      <c r="N61187" s="53"/>
    </row>
    <row r="61188" spans="14:14" x14ac:dyDescent="0.3">
      <c r="N61188" s="53"/>
    </row>
    <row r="61189" spans="14:14" x14ac:dyDescent="0.3">
      <c r="N61189" s="53"/>
    </row>
    <row r="61190" spans="14:14" x14ac:dyDescent="0.3">
      <c r="N61190" s="53"/>
    </row>
    <row r="61191" spans="14:14" x14ac:dyDescent="0.3">
      <c r="N61191" s="53"/>
    </row>
    <row r="61192" spans="14:14" x14ac:dyDescent="0.3">
      <c r="N61192" s="53"/>
    </row>
    <row r="61193" spans="14:14" x14ac:dyDescent="0.3">
      <c r="N61193" s="53"/>
    </row>
    <row r="61194" spans="14:14" x14ac:dyDescent="0.3">
      <c r="N61194" s="53"/>
    </row>
    <row r="61195" spans="14:14" x14ac:dyDescent="0.3">
      <c r="N61195" s="53"/>
    </row>
    <row r="61196" spans="14:14" x14ac:dyDescent="0.3">
      <c r="N61196" s="53"/>
    </row>
    <row r="61197" spans="14:14" x14ac:dyDescent="0.3">
      <c r="N61197" s="53"/>
    </row>
    <row r="61198" spans="14:14" x14ac:dyDescent="0.3">
      <c r="N61198" s="53"/>
    </row>
    <row r="61199" spans="14:14" x14ac:dyDescent="0.3">
      <c r="N61199" s="53"/>
    </row>
    <row r="61200" spans="14:14" x14ac:dyDescent="0.3">
      <c r="N61200" s="53"/>
    </row>
    <row r="61201" spans="14:14" x14ac:dyDescent="0.3">
      <c r="N61201" s="53"/>
    </row>
    <row r="61202" spans="14:14" x14ac:dyDescent="0.3">
      <c r="N61202" s="53"/>
    </row>
    <row r="61203" spans="14:14" x14ac:dyDescent="0.3">
      <c r="N61203" s="53"/>
    </row>
    <row r="61204" spans="14:14" x14ac:dyDescent="0.3">
      <c r="N61204" s="53"/>
    </row>
    <row r="61205" spans="14:14" x14ac:dyDescent="0.3">
      <c r="N61205" s="53"/>
    </row>
    <row r="61206" spans="14:14" x14ac:dyDescent="0.3">
      <c r="N61206" s="53"/>
    </row>
    <row r="61207" spans="14:14" x14ac:dyDescent="0.3">
      <c r="N61207" s="53"/>
    </row>
    <row r="61208" spans="14:14" x14ac:dyDescent="0.3">
      <c r="N61208" s="53"/>
    </row>
    <row r="61209" spans="14:14" x14ac:dyDescent="0.3">
      <c r="N61209" s="53"/>
    </row>
    <row r="61210" spans="14:14" x14ac:dyDescent="0.3">
      <c r="N61210" s="53"/>
    </row>
    <row r="61211" spans="14:14" x14ac:dyDescent="0.3">
      <c r="N61211" s="53"/>
    </row>
    <row r="61212" spans="14:14" x14ac:dyDescent="0.3">
      <c r="N61212" s="53"/>
    </row>
    <row r="61213" spans="14:14" x14ac:dyDescent="0.3">
      <c r="N61213" s="53"/>
    </row>
    <row r="61214" spans="14:14" x14ac:dyDescent="0.3">
      <c r="N61214" s="53"/>
    </row>
    <row r="61215" spans="14:14" x14ac:dyDescent="0.3">
      <c r="N61215" s="53"/>
    </row>
    <row r="61216" spans="14:14" x14ac:dyDescent="0.3">
      <c r="N61216" s="53"/>
    </row>
    <row r="61217" spans="14:14" x14ac:dyDescent="0.3">
      <c r="N61217" s="53"/>
    </row>
    <row r="61218" spans="14:14" x14ac:dyDescent="0.3">
      <c r="N61218" s="53"/>
    </row>
    <row r="61219" spans="14:14" x14ac:dyDescent="0.3">
      <c r="N61219" s="53"/>
    </row>
    <row r="61220" spans="14:14" x14ac:dyDescent="0.3">
      <c r="N61220" s="53"/>
    </row>
    <row r="61221" spans="14:14" x14ac:dyDescent="0.3">
      <c r="N61221" s="53"/>
    </row>
    <row r="61222" spans="14:14" x14ac:dyDescent="0.3">
      <c r="N61222" s="53"/>
    </row>
    <row r="61223" spans="14:14" x14ac:dyDescent="0.3">
      <c r="N61223" s="53"/>
    </row>
    <row r="61224" spans="14:14" x14ac:dyDescent="0.3">
      <c r="N61224" s="53"/>
    </row>
    <row r="61225" spans="14:14" x14ac:dyDescent="0.3">
      <c r="N61225" s="53"/>
    </row>
    <row r="61226" spans="14:14" x14ac:dyDescent="0.3">
      <c r="N61226" s="53"/>
    </row>
    <row r="61227" spans="14:14" x14ac:dyDescent="0.3">
      <c r="N61227" s="53"/>
    </row>
    <row r="61228" spans="14:14" x14ac:dyDescent="0.3">
      <c r="N61228" s="53"/>
    </row>
    <row r="61229" spans="14:14" x14ac:dyDescent="0.3">
      <c r="N61229" s="53"/>
    </row>
    <row r="61230" spans="14:14" x14ac:dyDescent="0.3">
      <c r="N61230" s="53"/>
    </row>
    <row r="61231" spans="14:14" x14ac:dyDescent="0.3">
      <c r="N61231" s="53"/>
    </row>
    <row r="61232" spans="14:14" x14ac:dyDescent="0.3">
      <c r="N61232" s="53"/>
    </row>
    <row r="61233" spans="14:14" x14ac:dyDescent="0.3">
      <c r="N61233" s="53"/>
    </row>
    <row r="61234" spans="14:14" x14ac:dyDescent="0.3">
      <c r="N61234" s="53"/>
    </row>
    <row r="61235" spans="14:14" x14ac:dyDescent="0.3">
      <c r="N61235" s="53"/>
    </row>
    <row r="61236" spans="14:14" x14ac:dyDescent="0.3">
      <c r="N61236" s="53"/>
    </row>
    <row r="61237" spans="14:14" x14ac:dyDescent="0.3">
      <c r="N61237" s="53"/>
    </row>
    <row r="61238" spans="14:14" x14ac:dyDescent="0.3">
      <c r="N61238" s="53"/>
    </row>
    <row r="61239" spans="14:14" x14ac:dyDescent="0.3">
      <c r="N61239" s="53"/>
    </row>
    <row r="61240" spans="14:14" x14ac:dyDescent="0.3">
      <c r="N61240" s="53"/>
    </row>
    <row r="61241" spans="14:14" x14ac:dyDescent="0.3">
      <c r="N61241" s="53"/>
    </row>
    <row r="61242" spans="14:14" x14ac:dyDescent="0.3">
      <c r="N61242" s="53"/>
    </row>
    <row r="61243" spans="14:14" x14ac:dyDescent="0.3">
      <c r="N61243" s="53"/>
    </row>
    <row r="61244" spans="14:14" x14ac:dyDescent="0.3">
      <c r="N61244" s="53"/>
    </row>
    <row r="61245" spans="14:14" x14ac:dyDescent="0.3">
      <c r="N61245" s="53"/>
    </row>
    <row r="61246" spans="14:14" x14ac:dyDescent="0.3">
      <c r="N61246" s="53"/>
    </row>
    <row r="61247" spans="14:14" x14ac:dyDescent="0.3">
      <c r="N61247" s="53"/>
    </row>
    <row r="61248" spans="14:14" x14ac:dyDescent="0.3">
      <c r="N61248" s="53"/>
    </row>
    <row r="61249" spans="14:14" x14ac:dyDescent="0.3">
      <c r="N61249" s="53"/>
    </row>
    <row r="61250" spans="14:14" x14ac:dyDescent="0.3">
      <c r="N61250" s="53"/>
    </row>
    <row r="61251" spans="14:14" x14ac:dyDescent="0.3">
      <c r="N61251" s="53"/>
    </row>
    <row r="61252" spans="14:14" x14ac:dyDescent="0.3">
      <c r="N61252" s="53"/>
    </row>
    <row r="61253" spans="14:14" x14ac:dyDescent="0.3">
      <c r="N61253" s="53"/>
    </row>
    <row r="61254" spans="14:14" x14ac:dyDescent="0.3">
      <c r="N61254" s="53"/>
    </row>
    <row r="61255" spans="14:14" x14ac:dyDescent="0.3">
      <c r="N61255" s="53"/>
    </row>
    <row r="61256" spans="14:14" x14ac:dyDescent="0.3">
      <c r="N61256" s="53"/>
    </row>
    <row r="61257" spans="14:14" x14ac:dyDescent="0.3">
      <c r="N61257" s="53"/>
    </row>
    <row r="61258" spans="14:14" x14ac:dyDescent="0.3">
      <c r="N61258" s="53"/>
    </row>
    <row r="61259" spans="14:14" x14ac:dyDescent="0.3">
      <c r="N61259" s="53"/>
    </row>
    <row r="61260" spans="14:14" x14ac:dyDescent="0.3">
      <c r="N61260" s="53"/>
    </row>
    <row r="61261" spans="14:14" x14ac:dyDescent="0.3">
      <c r="N61261" s="53"/>
    </row>
    <row r="61262" spans="14:14" x14ac:dyDescent="0.3">
      <c r="N61262" s="53"/>
    </row>
    <row r="61263" spans="14:14" x14ac:dyDescent="0.3">
      <c r="N61263" s="53"/>
    </row>
    <row r="61264" spans="14:14" x14ac:dyDescent="0.3">
      <c r="N61264" s="53"/>
    </row>
    <row r="61265" spans="14:14" x14ac:dyDescent="0.3">
      <c r="N61265" s="53"/>
    </row>
    <row r="61266" spans="14:14" x14ac:dyDescent="0.3">
      <c r="N61266" s="53"/>
    </row>
    <row r="61267" spans="14:14" x14ac:dyDescent="0.3">
      <c r="N61267" s="53"/>
    </row>
    <row r="61268" spans="14:14" x14ac:dyDescent="0.3">
      <c r="N61268" s="53"/>
    </row>
    <row r="61269" spans="14:14" x14ac:dyDescent="0.3">
      <c r="N61269" s="53"/>
    </row>
    <row r="61270" spans="14:14" x14ac:dyDescent="0.3">
      <c r="N61270" s="53"/>
    </row>
    <row r="61271" spans="14:14" x14ac:dyDescent="0.3">
      <c r="N61271" s="53"/>
    </row>
    <row r="61272" spans="14:14" x14ac:dyDescent="0.3">
      <c r="N61272" s="53"/>
    </row>
    <row r="61273" spans="14:14" x14ac:dyDescent="0.3">
      <c r="N61273" s="53"/>
    </row>
    <row r="61274" spans="14:14" x14ac:dyDescent="0.3">
      <c r="N61274" s="53"/>
    </row>
    <row r="61275" spans="14:14" x14ac:dyDescent="0.3">
      <c r="N61275" s="53"/>
    </row>
    <row r="61276" spans="14:14" x14ac:dyDescent="0.3">
      <c r="N61276" s="53"/>
    </row>
    <row r="61277" spans="14:14" x14ac:dyDescent="0.3">
      <c r="N61277" s="53"/>
    </row>
    <row r="61278" spans="14:14" x14ac:dyDescent="0.3">
      <c r="N61278" s="53"/>
    </row>
    <row r="61279" spans="14:14" x14ac:dyDescent="0.3">
      <c r="N61279" s="53"/>
    </row>
    <row r="61280" spans="14:14" x14ac:dyDescent="0.3">
      <c r="N61280" s="53"/>
    </row>
    <row r="61281" spans="14:14" x14ac:dyDescent="0.3">
      <c r="N61281" s="53"/>
    </row>
    <row r="61282" spans="14:14" x14ac:dyDescent="0.3">
      <c r="N61282" s="53"/>
    </row>
    <row r="61283" spans="14:14" x14ac:dyDescent="0.3">
      <c r="N61283" s="53"/>
    </row>
    <row r="61284" spans="14:14" x14ac:dyDescent="0.3">
      <c r="N61284" s="53"/>
    </row>
    <row r="61285" spans="14:14" x14ac:dyDescent="0.3">
      <c r="N61285" s="53"/>
    </row>
    <row r="61286" spans="14:14" x14ac:dyDescent="0.3">
      <c r="N61286" s="53"/>
    </row>
    <row r="61287" spans="14:14" x14ac:dyDescent="0.3">
      <c r="N61287" s="53"/>
    </row>
    <row r="61288" spans="14:14" x14ac:dyDescent="0.3">
      <c r="N61288" s="53"/>
    </row>
    <row r="61289" spans="14:14" x14ac:dyDescent="0.3">
      <c r="N61289" s="53"/>
    </row>
    <row r="61290" spans="14:14" x14ac:dyDescent="0.3">
      <c r="N61290" s="53"/>
    </row>
    <row r="61291" spans="14:14" x14ac:dyDescent="0.3">
      <c r="N61291" s="53"/>
    </row>
    <row r="61292" spans="14:14" x14ac:dyDescent="0.3">
      <c r="N61292" s="53"/>
    </row>
    <row r="61293" spans="14:14" x14ac:dyDescent="0.3">
      <c r="N61293" s="53"/>
    </row>
    <row r="61294" spans="14:14" x14ac:dyDescent="0.3">
      <c r="N61294" s="53"/>
    </row>
    <row r="61295" spans="14:14" x14ac:dyDescent="0.3">
      <c r="N61295" s="53"/>
    </row>
    <row r="61296" spans="14:14" x14ac:dyDescent="0.3">
      <c r="N61296" s="53"/>
    </row>
    <row r="61297" spans="14:14" x14ac:dyDescent="0.3">
      <c r="N61297" s="53"/>
    </row>
    <row r="61298" spans="14:14" x14ac:dyDescent="0.3">
      <c r="N61298" s="53"/>
    </row>
    <row r="61299" spans="14:14" x14ac:dyDescent="0.3">
      <c r="N61299" s="53"/>
    </row>
    <row r="61300" spans="14:14" x14ac:dyDescent="0.3">
      <c r="N61300" s="53"/>
    </row>
    <row r="61301" spans="14:14" x14ac:dyDescent="0.3">
      <c r="N61301" s="53"/>
    </row>
    <row r="61302" spans="14:14" x14ac:dyDescent="0.3">
      <c r="N61302" s="53"/>
    </row>
    <row r="61303" spans="14:14" x14ac:dyDescent="0.3">
      <c r="N61303" s="53"/>
    </row>
    <row r="61304" spans="14:14" x14ac:dyDescent="0.3">
      <c r="N61304" s="53"/>
    </row>
    <row r="61305" spans="14:14" x14ac:dyDescent="0.3">
      <c r="N61305" s="53"/>
    </row>
    <row r="61306" spans="14:14" x14ac:dyDescent="0.3">
      <c r="N61306" s="53"/>
    </row>
    <row r="61307" spans="14:14" x14ac:dyDescent="0.3">
      <c r="N61307" s="53"/>
    </row>
    <row r="61308" spans="14:14" x14ac:dyDescent="0.3">
      <c r="N61308" s="53"/>
    </row>
    <row r="61309" spans="14:14" x14ac:dyDescent="0.3">
      <c r="N61309" s="53"/>
    </row>
    <row r="61310" spans="14:14" x14ac:dyDescent="0.3">
      <c r="N61310" s="53"/>
    </row>
    <row r="61311" spans="14:14" x14ac:dyDescent="0.3">
      <c r="N61311" s="53"/>
    </row>
    <row r="61312" spans="14:14" x14ac:dyDescent="0.3">
      <c r="N61312" s="53"/>
    </row>
    <row r="61313" spans="14:14" x14ac:dyDescent="0.3">
      <c r="N61313" s="53"/>
    </row>
    <row r="61314" spans="14:14" x14ac:dyDescent="0.3">
      <c r="N61314" s="53"/>
    </row>
    <row r="61315" spans="14:14" x14ac:dyDescent="0.3">
      <c r="N61315" s="53"/>
    </row>
    <row r="61316" spans="14:14" x14ac:dyDescent="0.3">
      <c r="N61316" s="53"/>
    </row>
    <row r="61317" spans="14:14" x14ac:dyDescent="0.3">
      <c r="N61317" s="53"/>
    </row>
    <row r="61318" spans="14:14" x14ac:dyDescent="0.3">
      <c r="N61318" s="53"/>
    </row>
    <row r="61319" spans="14:14" x14ac:dyDescent="0.3">
      <c r="N61319" s="53"/>
    </row>
    <row r="61320" spans="14:14" x14ac:dyDescent="0.3">
      <c r="N61320" s="53"/>
    </row>
    <row r="61321" spans="14:14" x14ac:dyDescent="0.3">
      <c r="N61321" s="53"/>
    </row>
    <row r="61322" spans="14:14" x14ac:dyDescent="0.3">
      <c r="N61322" s="53"/>
    </row>
    <row r="61323" spans="14:14" x14ac:dyDescent="0.3">
      <c r="N61323" s="53"/>
    </row>
    <row r="61324" spans="14:14" x14ac:dyDescent="0.3">
      <c r="N61324" s="53"/>
    </row>
    <row r="61325" spans="14:14" x14ac:dyDescent="0.3">
      <c r="N61325" s="53"/>
    </row>
    <row r="61326" spans="14:14" x14ac:dyDescent="0.3">
      <c r="N61326" s="53"/>
    </row>
    <row r="61327" spans="14:14" x14ac:dyDescent="0.3">
      <c r="N61327" s="53"/>
    </row>
    <row r="61328" spans="14:14" x14ac:dyDescent="0.3">
      <c r="N61328" s="53"/>
    </row>
    <row r="61329" spans="14:14" x14ac:dyDescent="0.3">
      <c r="N61329" s="53"/>
    </row>
    <row r="61330" spans="14:14" x14ac:dyDescent="0.3">
      <c r="N61330" s="53"/>
    </row>
    <row r="61331" spans="14:14" x14ac:dyDescent="0.3">
      <c r="N61331" s="53"/>
    </row>
    <row r="61332" spans="14:14" x14ac:dyDescent="0.3">
      <c r="N61332" s="53"/>
    </row>
    <row r="61333" spans="14:14" x14ac:dyDescent="0.3">
      <c r="N61333" s="53"/>
    </row>
    <row r="61334" spans="14:14" x14ac:dyDescent="0.3">
      <c r="N61334" s="53"/>
    </row>
    <row r="61335" spans="14:14" x14ac:dyDescent="0.3">
      <c r="N61335" s="53"/>
    </row>
    <row r="61336" spans="14:14" x14ac:dyDescent="0.3">
      <c r="N61336" s="53"/>
    </row>
    <row r="61337" spans="14:14" x14ac:dyDescent="0.3">
      <c r="N61337" s="53"/>
    </row>
    <row r="61338" spans="14:14" x14ac:dyDescent="0.3">
      <c r="N61338" s="53"/>
    </row>
    <row r="61339" spans="14:14" x14ac:dyDescent="0.3">
      <c r="N61339" s="53"/>
    </row>
    <row r="61340" spans="14:14" x14ac:dyDescent="0.3">
      <c r="N61340" s="53"/>
    </row>
    <row r="61341" spans="14:14" x14ac:dyDescent="0.3">
      <c r="N61341" s="53"/>
    </row>
    <row r="61342" spans="14:14" x14ac:dyDescent="0.3">
      <c r="N61342" s="53"/>
    </row>
    <row r="61343" spans="14:14" x14ac:dyDescent="0.3">
      <c r="N61343" s="53"/>
    </row>
    <row r="61344" spans="14:14" x14ac:dyDescent="0.3">
      <c r="N61344" s="53"/>
    </row>
    <row r="61345" spans="14:14" x14ac:dyDescent="0.3">
      <c r="N61345" s="53"/>
    </row>
    <row r="61346" spans="14:14" x14ac:dyDescent="0.3">
      <c r="N61346" s="53"/>
    </row>
    <row r="61347" spans="14:14" x14ac:dyDescent="0.3">
      <c r="N61347" s="53"/>
    </row>
    <row r="61348" spans="14:14" x14ac:dyDescent="0.3">
      <c r="N61348" s="53"/>
    </row>
    <row r="61349" spans="14:14" x14ac:dyDescent="0.3">
      <c r="N61349" s="53"/>
    </row>
    <row r="61350" spans="14:14" x14ac:dyDescent="0.3">
      <c r="N61350" s="53"/>
    </row>
    <row r="61351" spans="14:14" x14ac:dyDescent="0.3">
      <c r="N61351" s="53"/>
    </row>
    <row r="61352" spans="14:14" x14ac:dyDescent="0.3">
      <c r="N61352" s="53"/>
    </row>
    <row r="61353" spans="14:14" x14ac:dyDescent="0.3">
      <c r="N61353" s="53"/>
    </row>
    <row r="61354" spans="14:14" x14ac:dyDescent="0.3">
      <c r="N61354" s="53"/>
    </row>
    <row r="61355" spans="14:14" x14ac:dyDescent="0.3">
      <c r="N61355" s="53"/>
    </row>
    <row r="61356" spans="14:14" x14ac:dyDescent="0.3">
      <c r="N61356" s="53"/>
    </row>
    <row r="61357" spans="14:14" x14ac:dyDescent="0.3">
      <c r="N61357" s="53"/>
    </row>
    <row r="61358" spans="14:14" x14ac:dyDescent="0.3">
      <c r="N61358" s="53"/>
    </row>
    <row r="61359" spans="14:14" x14ac:dyDescent="0.3">
      <c r="N61359" s="53"/>
    </row>
    <row r="61360" spans="14:14" x14ac:dyDescent="0.3">
      <c r="N61360" s="53"/>
    </row>
    <row r="61361" spans="14:14" x14ac:dyDescent="0.3">
      <c r="N61361" s="53"/>
    </row>
    <row r="61362" spans="14:14" x14ac:dyDescent="0.3">
      <c r="N61362" s="53"/>
    </row>
    <row r="61363" spans="14:14" x14ac:dyDescent="0.3">
      <c r="N61363" s="53"/>
    </row>
    <row r="61364" spans="14:14" x14ac:dyDescent="0.3">
      <c r="N61364" s="53"/>
    </row>
    <row r="61365" spans="14:14" x14ac:dyDescent="0.3">
      <c r="N61365" s="53"/>
    </row>
    <row r="61366" spans="14:14" x14ac:dyDescent="0.3">
      <c r="N61366" s="53"/>
    </row>
    <row r="61367" spans="14:14" x14ac:dyDescent="0.3">
      <c r="N61367" s="53"/>
    </row>
    <row r="61368" spans="14:14" x14ac:dyDescent="0.3">
      <c r="N61368" s="53"/>
    </row>
    <row r="61369" spans="14:14" x14ac:dyDescent="0.3">
      <c r="N61369" s="53"/>
    </row>
    <row r="61370" spans="14:14" x14ac:dyDescent="0.3">
      <c r="N61370" s="53"/>
    </row>
    <row r="61371" spans="14:14" x14ac:dyDescent="0.3">
      <c r="N61371" s="53"/>
    </row>
    <row r="61372" spans="14:14" x14ac:dyDescent="0.3">
      <c r="N61372" s="53"/>
    </row>
    <row r="61373" spans="14:14" x14ac:dyDescent="0.3">
      <c r="N61373" s="53"/>
    </row>
    <row r="61374" spans="14:14" x14ac:dyDescent="0.3">
      <c r="N61374" s="53"/>
    </row>
    <row r="61375" spans="14:14" x14ac:dyDescent="0.3">
      <c r="N61375" s="53"/>
    </row>
    <row r="61376" spans="14:14" x14ac:dyDescent="0.3">
      <c r="N61376" s="53"/>
    </row>
    <row r="61377" spans="14:14" x14ac:dyDescent="0.3">
      <c r="N61377" s="53"/>
    </row>
    <row r="61378" spans="14:14" x14ac:dyDescent="0.3">
      <c r="N61378" s="53"/>
    </row>
    <row r="61379" spans="14:14" x14ac:dyDescent="0.3">
      <c r="N61379" s="53"/>
    </row>
    <row r="61380" spans="14:14" x14ac:dyDescent="0.3">
      <c r="N61380" s="53"/>
    </row>
    <row r="61381" spans="14:14" x14ac:dyDescent="0.3">
      <c r="N61381" s="53"/>
    </row>
    <row r="61382" spans="14:14" x14ac:dyDescent="0.3">
      <c r="N61382" s="53"/>
    </row>
    <row r="61383" spans="14:14" x14ac:dyDescent="0.3">
      <c r="N61383" s="53"/>
    </row>
    <row r="61384" spans="14:14" x14ac:dyDescent="0.3">
      <c r="N61384" s="53"/>
    </row>
    <row r="61385" spans="14:14" x14ac:dyDescent="0.3">
      <c r="N61385" s="53"/>
    </row>
    <row r="61386" spans="14:14" x14ac:dyDescent="0.3">
      <c r="N61386" s="53"/>
    </row>
    <row r="61387" spans="14:14" x14ac:dyDescent="0.3">
      <c r="N61387" s="53"/>
    </row>
    <row r="61388" spans="14:14" x14ac:dyDescent="0.3">
      <c r="N61388" s="53"/>
    </row>
    <row r="61389" spans="14:14" x14ac:dyDescent="0.3">
      <c r="N61389" s="53"/>
    </row>
    <row r="61390" spans="14:14" x14ac:dyDescent="0.3">
      <c r="N61390" s="53"/>
    </row>
    <row r="61391" spans="14:14" x14ac:dyDescent="0.3">
      <c r="N61391" s="53"/>
    </row>
    <row r="61392" spans="14:14" x14ac:dyDescent="0.3">
      <c r="N61392" s="53"/>
    </row>
    <row r="61393" spans="14:14" x14ac:dyDescent="0.3">
      <c r="N61393" s="53"/>
    </row>
    <row r="61394" spans="14:14" x14ac:dyDescent="0.3">
      <c r="N61394" s="53"/>
    </row>
    <row r="61395" spans="14:14" x14ac:dyDescent="0.3">
      <c r="N61395" s="53"/>
    </row>
    <row r="61396" spans="14:14" x14ac:dyDescent="0.3">
      <c r="N61396" s="53"/>
    </row>
    <row r="61397" spans="14:14" x14ac:dyDescent="0.3">
      <c r="N61397" s="53"/>
    </row>
    <row r="61398" spans="14:14" x14ac:dyDescent="0.3">
      <c r="N61398" s="53"/>
    </row>
    <row r="61399" spans="14:14" x14ac:dyDescent="0.3">
      <c r="N61399" s="53"/>
    </row>
    <row r="61400" spans="14:14" x14ac:dyDescent="0.3">
      <c r="N61400" s="53"/>
    </row>
    <row r="61401" spans="14:14" x14ac:dyDescent="0.3">
      <c r="N61401" s="53"/>
    </row>
    <row r="61402" spans="14:14" x14ac:dyDescent="0.3">
      <c r="N61402" s="53"/>
    </row>
    <row r="61403" spans="14:14" x14ac:dyDescent="0.3">
      <c r="N61403" s="53"/>
    </row>
    <row r="61404" spans="14:14" x14ac:dyDescent="0.3">
      <c r="N61404" s="53"/>
    </row>
    <row r="61405" spans="14:14" x14ac:dyDescent="0.3">
      <c r="N61405" s="53"/>
    </row>
    <row r="61406" spans="14:14" x14ac:dyDescent="0.3">
      <c r="N61406" s="53"/>
    </row>
    <row r="61407" spans="14:14" x14ac:dyDescent="0.3">
      <c r="N61407" s="53"/>
    </row>
    <row r="61408" spans="14:14" x14ac:dyDescent="0.3">
      <c r="N61408" s="53"/>
    </row>
    <row r="61409" spans="14:14" x14ac:dyDescent="0.3">
      <c r="N61409" s="53"/>
    </row>
    <row r="61410" spans="14:14" x14ac:dyDescent="0.3">
      <c r="N61410" s="53"/>
    </row>
    <row r="61411" spans="14:14" x14ac:dyDescent="0.3">
      <c r="N61411" s="53"/>
    </row>
    <row r="61412" spans="14:14" x14ac:dyDescent="0.3">
      <c r="N61412" s="53"/>
    </row>
    <row r="61413" spans="14:14" x14ac:dyDescent="0.3">
      <c r="N61413" s="53"/>
    </row>
    <row r="61414" spans="14:14" x14ac:dyDescent="0.3">
      <c r="N61414" s="53"/>
    </row>
    <row r="61415" spans="14:14" x14ac:dyDescent="0.3">
      <c r="N61415" s="53"/>
    </row>
    <row r="61416" spans="14:14" x14ac:dyDescent="0.3">
      <c r="N61416" s="53"/>
    </row>
    <row r="61417" spans="14:14" x14ac:dyDescent="0.3">
      <c r="N61417" s="53"/>
    </row>
    <row r="61418" spans="14:14" x14ac:dyDescent="0.3">
      <c r="N61418" s="53"/>
    </row>
    <row r="61419" spans="14:14" x14ac:dyDescent="0.3">
      <c r="N61419" s="53"/>
    </row>
    <row r="61420" spans="14:14" x14ac:dyDescent="0.3">
      <c r="N61420" s="53"/>
    </row>
    <row r="61421" spans="14:14" x14ac:dyDescent="0.3">
      <c r="N61421" s="53"/>
    </row>
    <row r="61422" spans="14:14" x14ac:dyDescent="0.3">
      <c r="N61422" s="53"/>
    </row>
    <row r="61423" spans="14:14" x14ac:dyDescent="0.3">
      <c r="N61423" s="53"/>
    </row>
    <row r="61424" spans="14:14" x14ac:dyDescent="0.3">
      <c r="N61424" s="53"/>
    </row>
    <row r="61425" spans="14:14" x14ac:dyDescent="0.3">
      <c r="N61425" s="53"/>
    </row>
    <row r="61426" spans="14:14" x14ac:dyDescent="0.3">
      <c r="N61426" s="53"/>
    </row>
    <row r="61427" spans="14:14" x14ac:dyDescent="0.3">
      <c r="N61427" s="53"/>
    </row>
    <row r="61428" spans="14:14" x14ac:dyDescent="0.3">
      <c r="N61428" s="53"/>
    </row>
    <row r="61429" spans="14:14" x14ac:dyDescent="0.3">
      <c r="N61429" s="53"/>
    </row>
    <row r="61430" spans="14:14" x14ac:dyDescent="0.3">
      <c r="N61430" s="53"/>
    </row>
    <row r="61431" spans="14:14" x14ac:dyDescent="0.3">
      <c r="N61431" s="53"/>
    </row>
    <row r="61432" spans="14:14" x14ac:dyDescent="0.3">
      <c r="N61432" s="53"/>
    </row>
    <row r="61433" spans="14:14" x14ac:dyDescent="0.3">
      <c r="N61433" s="53"/>
    </row>
    <row r="61434" spans="14:14" x14ac:dyDescent="0.3">
      <c r="N61434" s="53"/>
    </row>
    <row r="61435" spans="14:14" x14ac:dyDescent="0.3">
      <c r="N61435" s="53"/>
    </row>
    <row r="61436" spans="14:14" x14ac:dyDescent="0.3">
      <c r="N61436" s="53"/>
    </row>
    <row r="61437" spans="14:14" x14ac:dyDescent="0.3">
      <c r="N61437" s="53"/>
    </row>
    <row r="61438" spans="14:14" x14ac:dyDescent="0.3">
      <c r="N61438" s="53"/>
    </row>
    <row r="61439" spans="14:14" x14ac:dyDescent="0.3">
      <c r="N61439" s="53"/>
    </row>
    <row r="61440" spans="14:14" x14ac:dyDescent="0.3">
      <c r="N61440" s="53"/>
    </row>
    <row r="61441" spans="14:14" x14ac:dyDescent="0.3">
      <c r="N61441" s="53"/>
    </row>
    <row r="61442" spans="14:14" x14ac:dyDescent="0.3">
      <c r="N61442" s="53"/>
    </row>
    <row r="61443" spans="14:14" x14ac:dyDescent="0.3">
      <c r="N61443" s="53"/>
    </row>
    <row r="61444" spans="14:14" x14ac:dyDescent="0.3">
      <c r="N61444" s="53"/>
    </row>
    <row r="61445" spans="14:14" x14ac:dyDescent="0.3">
      <c r="N61445" s="53"/>
    </row>
    <row r="61446" spans="14:14" x14ac:dyDescent="0.3">
      <c r="N61446" s="53"/>
    </row>
    <row r="61447" spans="14:14" x14ac:dyDescent="0.3">
      <c r="N61447" s="53"/>
    </row>
    <row r="61448" spans="14:14" x14ac:dyDescent="0.3">
      <c r="N61448" s="53"/>
    </row>
    <row r="61449" spans="14:14" x14ac:dyDescent="0.3">
      <c r="N61449" s="53"/>
    </row>
    <row r="61450" spans="14:14" x14ac:dyDescent="0.3">
      <c r="N61450" s="53"/>
    </row>
    <row r="61451" spans="14:14" x14ac:dyDescent="0.3">
      <c r="N61451" s="53"/>
    </row>
    <row r="61452" spans="14:14" x14ac:dyDescent="0.3">
      <c r="N61452" s="53"/>
    </row>
    <row r="61453" spans="14:14" x14ac:dyDescent="0.3">
      <c r="N61453" s="53"/>
    </row>
    <row r="61454" spans="14:14" x14ac:dyDescent="0.3">
      <c r="N61454" s="53"/>
    </row>
    <row r="61455" spans="14:14" x14ac:dyDescent="0.3">
      <c r="N61455" s="53"/>
    </row>
    <row r="61456" spans="14:14" x14ac:dyDescent="0.3">
      <c r="N61456" s="53"/>
    </row>
    <row r="61457" spans="14:14" x14ac:dyDescent="0.3">
      <c r="N61457" s="53"/>
    </row>
    <row r="61458" spans="14:14" x14ac:dyDescent="0.3">
      <c r="N61458" s="53"/>
    </row>
    <row r="61459" spans="14:14" x14ac:dyDescent="0.3">
      <c r="N61459" s="53"/>
    </row>
    <row r="61460" spans="14:14" x14ac:dyDescent="0.3">
      <c r="N61460" s="53"/>
    </row>
    <row r="61461" spans="14:14" x14ac:dyDescent="0.3">
      <c r="N61461" s="53"/>
    </row>
    <row r="61462" spans="14:14" x14ac:dyDescent="0.3">
      <c r="N61462" s="53"/>
    </row>
    <row r="61463" spans="14:14" x14ac:dyDescent="0.3">
      <c r="N61463" s="53"/>
    </row>
    <row r="61464" spans="14:14" x14ac:dyDescent="0.3">
      <c r="N61464" s="53"/>
    </row>
    <row r="61465" spans="14:14" x14ac:dyDescent="0.3">
      <c r="N61465" s="53"/>
    </row>
    <row r="61466" spans="14:14" x14ac:dyDescent="0.3">
      <c r="N61466" s="53"/>
    </row>
    <row r="61467" spans="14:14" x14ac:dyDescent="0.3">
      <c r="N61467" s="53"/>
    </row>
    <row r="61468" spans="14:14" x14ac:dyDescent="0.3">
      <c r="N61468" s="53"/>
    </row>
    <row r="61469" spans="14:14" x14ac:dyDescent="0.3">
      <c r="N61469" s="53"/>
    </row>
    <row r="61470" spans="14:14" x14ac:dyDescent="0.3">
      <c r="N61470" s="53"/>
    </row>
    <row r="61471" spans="14:14" x14ac:dyDescent="0.3">
      <c r="N61471" s="53"/>
    </row>
    <row r="61472" spans="14:14" x14ac:dyDescent="0.3">
      <c r="N61472" s="53"/>
    </row>
    <row r="61473" spans="14:14" x14ac:dyDescent="0.3">
      <c r="N61473" s="53"/>
    </row>
    <row r="61474" spans="14:14" x14ac:dyDescent="0.3">
      <c r="N61474" s="53"/>
    </row>
    <row r="61475" spans="14:14" x14ac:dyDescent="0.3">
      <c r="N61475" s="53"/>
    </row>
    <row r="61476" spans="14:14" x14ac:dyDescent="0.3">
      <c r="N61476" s="53"/>
    </row>
    <row r="61477" spans="14:14" x14ac:dyDescent="0.3">
      <c r="N61477" s="53"/>
    </row>
    <row r="61478" spans="14:14" x14ac:dyDescent="0.3">
      <c r="N61478" s="53"/>
    </row>
    <row r="61479" spans="14:14" x14ac:dyDescent="0.3">
      <c r="N61479" s="53"/>
    </row>
    <row r="61480" spans="14:14" x14ac:dyDescent="0.3">
      <c r="N61480" s="53"/>
    </row>
    <row r="61481" spans="14:14" x14ac:dyDescent="0.3">
      <c r="N61481" s="53"/>
    </row>
    <row r="61482" spans="14:14" x14ac:dyDescent="0.3">
      <c r="N61482" s="53"/>
    </row>
    <row r="61483" spans="14:14" x14ac:dyDescent="0.3">
      <c r="N61483" s="53"/>
    </row>
    <row r="61484" spans="14:14" x14ac:dyDescent="0.3">
      <c r="N61484" s="53"/>
    </row>
    <row r="61485" spans="14:14" x14ac:dyDescent="0.3">
      <c r="N61485" s="53"/>
    </row>
    <row r="61486" spans="14:14" x14ac:dyDescent="0.3">
      <c r="N61486" s="53"/>
    </row>
    <row r="61487" spans="14:14" x14ac:dyDescent="0.3">
      <c r="N61487" s="53"/>
    </row>
    <row r="61488" spans="14:14" x14ac:dyDescent="0.3">
      <c r="N61488" s="53"/>
    </row>
    <row r="61489" spans="14:14" x14ac:dyDescent="0.3">
      <c r="N61489" s="53"/>
    </row>
    <row r="61490" spans="14:14" x14ac:dyDescent="0.3">
      <c r="N61490" s="53"/>
    </row>
    <row r="61491" spans="14:14" x14ac:dyDescent="0.3">
      <c r="N61491" s="53"/>
    </row>
    <row r="61492" spans="14:14" x14ac:dyDescent="0.3">
      <c r="N61492" s="53"/>
    </row>
    <row r="61493" spans="14:14" x14ac:dyDescent="0.3">
      <c r="N61493" s="53"/>
    </row>
    <row r="61494" spans="14:14" x14ac:dyDescent="0.3">
      <c r="N61494" s="53"/>
    </row>
    <row r="61495" spans="14:14" x14ac:dyDescent="0.3">
      <c r="N61495" s="53"/>
    </row>
    <row r="61496" spans="14:14" x14ac:dyDescent="0.3">
      <c r="N61496" s="53"/>
    </row>
    <row r="61497" spans="14:14" x14ac:dyDescent="0.3">
      <c r="N61497" s="53"/>
    </row>
    <row r="61498" spans="14:14" x14ac:dyDescent="0.3">
      <c r="N61498" s="53"/>
    </row>
    <row r="61499" spans="14:14" x14ac:dyDescent="0.3">
      <c r="N61499" s="53"/>
    </row>
    <row r="61500" spans="14:14" x14ac:dyDescent="0.3">
      <c r="N61500" s="53"/>
    </row>
    <row r="61501" spans="14:14" x14ac:dyDescent="0.3">
      <c r="N61501" s="53"/>
    </row>
    <row r="61502" spans="14:14" x14ac:dyDescent="0.3">
      <c r="N61502" s="53"/>
    </row>
    <row r="61503" spans="14:14" x14ac:dyDescent="0.3">
      <c r="N61503" s="53"/>
    </row>
    <row r="61504" spans="14:14" x14ac:dyDescent="0.3">
      <c r="N61504" s="53"/>
    </row>
    <row r="61505" spans="14:14" x14ac:dyDescent="0.3">
      <c r="N61505" s="53"/>
    </row>
    <row r="61506" spans="14:14" x14ac:dyDescent="0.3">
      <c r="N61506" s="53"/>
    </row>
    <row r="61507" spans="14:14" x14ac:dyDescent="0.3">
      <c r="N61507" s="53"/>
    </row>
    <row r="61508" spans="14:14" x14ac:dyDescent="0.3">
      <c r="N61508" s="53"/>
    </row>
    <row r="61509" spans="14:14" x14ac:dyDescent="0.3">
      <c r="N61509" s="53"/>
    </row>
    <row r="61510" spans="14:14" x14ac:dyDescent="0.3">
      <c r="N61510" s="53"/>
    </row>
    <row r="61511" spans="14:14" x14ac:dyDescent="0.3">
      <c r="N61511" s="53"/>
    </row>
    <row r="61512" spans="14:14" x14ac:dyDescent="0.3">
      <c r="N61512" s="53"/>
    </row>
    <row r="61513" spans="14:14" x14ac:dyDescent="0.3">
      <c r="N61513" s="53"/>
    </row>
    <row r="61514" spans="14:14" x14ac:dyDescent="0.3">
      <c r="N61514" s="53"/>
    </row>
    <row r="61515" spans="14:14" x14ac:dyDescent="0.3">
      <c r="N61515" s="53"/>
    </row>
    <row r="61516" spans="14:14" x14ac:dyDescent="0.3">
      <c r="N61516" s="53"/>
    </row>
    <row r="61517" spans="14:14" x14ac:dyDescent="0.3">
      <c r="N61517" s="53"/>
    </row>
    <row r="61518" spans="14:14" x14ac:dyDescent="0.3">
      <c r="N61518" s="53"/>
    </row>
    <row r="61519" spans="14:14" x14ac:dyDescent="0.3">
      <c r="N61519" s="53"/>
    </row>
    <row r="61520" spans="14:14" x14ac:dyDescent="0.3">
      <c r="N61520" s="53"/>
    </row>
    <row r="61521" spans="14:14" x14ac:dyDescent="0.3">
      <c r="N61521" s="53"/>
    </row>
    <row r="61522" spans="14:14" x14ac:dyDescent="0.3">
      <c r="N61522" s="53"/>
    </row>
    <row r="61523" spans="14:14" x14ac:dyDescent="0.3">
      <c r="N61523" s="53"/>
    </row>
    <row r="61524" spans="14:14" x14ac:dyDescent="0.3">
      <c r="N61524" s="53"/>
    </row>
    <row r="61525" spans="14:14" x14ac:dyDescent="0.3">
      <c r="N61525" s="53"/>
    </row>
    <row r="61526" spans="14:14" x14ac:dyDescent="0.3">
      <c r="N61526" s="53"/>
    </row>
    <row r="61527" spans="14:14" x14ac:dyDescent="0.3">
      <c r="N61527" s="53"/>
    </row>
    <row r="61528" spans="14:14" x14ac:dyDescent="0.3">
      <c r="N61528" s="53"/>
    </row>
    <row r="61529" spans="14:14" x14ac:dyDescent="0.3">
      <c r="N61529" s="53"/>
    </row>
    <row r="61530" spans="14:14" x14ac:dyDescent="0.3">
      <c r="N61530" s="53"/>
    </row>
    <row r="61531" spans="14:14" x14ac:dyDescent="0.3">
      <c r="N61531" s="53"/>
    </row>
    <row r="61532" spans="14:14" x14ac:dyDescent="0.3">
      <c r="N61532" s="53"/>
    </row>
    <row r="61533" spans="14:14" x14ac:dyDescent="0.3">
      <c r="N61533" s="53"/>
    </row>
    <row r="61534" spans="14:14" x14ac:dyDescent="0.3">
      <c r="N61534" s="53"/>
    </row>
    <row r="61535" spans="14:14" x14ac:dyDescent="0.3">
      <c r="N61535" s="53"/>
    </row>
    <row r="61536" spans="14:14" x14ac:dyDescent="0.3">
      <c r="N61536" s="53"/>
    </row>
    <row r="61537" spans="14:14" x14ac:dyDescent="0.3">
      <c r="N61537" s="53"/>
    </row>
    <row r="61538" spans="14:14" x14ac:dyDescent="0.3">
      <c r="N61538" s="53"/>
    </row>
    <row r="61539" spans="14:14" x14ac:dyDescent="0.3">
      <c r="N61539" s="53"/>
    </row>
    <row r="61540" spans="14:14" x14ac:dyDescent="0.3">
      <c r="N61540" s="53"/>
    </row>
    <row r="61541" spans="14:14" x14ac:dyDescent="0.3">
      <c r="N61541" s="53"/>
    </row>
    <row r="61542" spans="14:14" x14ac:dyDescent="0.3">
      <c r="N61542" s="53"/>
    </row>
    <row r="61543" spans="14:14" x14ac:dyDescent="0.3">
      <c r="N61543" s="53"/>
    </row>
    <row r="61544" spans="14:14" x14ac:dyDescent="0.3">
      <c r="N61544" s="53"/>
    </row>
    <row r="61545" spans="14:14" x14ac:dyDescent="0.3">
      <c r="N61545" s="53"/>
    </row>
    <row r="61546" spans="14:14" x14ac:dyDescent="0.3">
      <c r="N61546" s="53"/>
    </row>
    <row r="61547" spans="14:14" x14ac:dyDescent="0.3">
      <c r="N61547" s="53"/>
    </row>
    <row r="61548" spans="14:14" x14ac:dyDescent="0.3">
      <c r="N61548" s="53"/>
    </row>
    <row r="61549" spans="14:14" x14ac:dyDescent="0.3">
      <c r="N61549" s="53"/>
    </row>
    <row r="61550" spans="14:14" x14ac:dyDescent="0.3">
      <c r="N61550" s="53"/>
    </row>
    <row r="61551" spans="14:14" x14ac:dyDescent="0.3">
      <c r="N61551" s="53"/>
    </row>
    <row r="61552" spans="14:14" x14ac:dyDescent="0.3">
      <c r="N61552" s="53"/>
    </row>
    <row r="61553" spans="14:14" x14ac:dyDescent="0.3">
      <c r="N61553" s="53"/>
    </row>
    <row r="61554" spans="14:14" x14ac:dyDescent="0.3">
      <c r="N61554" s="53"/>
    </row>
    <row r="61555" spans="14:14" x14ac:dyDescent="0.3">
      <c r="N61555" s="53"/>
    </row>
    <row r="61556" spans="14:14" x14ac:dyDescent="0.3">
      <c r="N61556" s="53"/>
    </row>
    <row r="61557" spans="14:14" x14ac:dyDescent="0.3">
      <c r="N61557" s="53"/>
    </row>
    <row r="61558" spans="14:14" x14ac:dyDescent="0.3">
      <c r="N61558" s="53"/>
    </row>
    <row r="61559" spans="14:14" x14ac:dyDescent="0.3">
      <c r="N61559" s="53"/>
    </row>
    <row r="61560" spans="14:14" x14ac:dyDescent="0.3">
      <c r="N61560" s="53"/>
    </row>
    <row r="61561" spans="14:14" x14ac:dyDescent="0.3">
      <c r="N61561" s="53"/>
    </row>
    <row r="61562" spans="14:14" x14ac:dyDescent="0.3">
      <c r="N61562" s="53"/>
    </row>
    <row r="61563" spans="14:14" x14ac:dyDescent="0.3">
      <c r="N61563" s="53"/>
    </row>
    <row r="61564" spans="14:14" x14ac:dyDescent="0.3">
      <c r="N61564" s="53"/>
    </row>
    <row r="61565" spans="14:14" x14ac:dyDescent="0.3">
      <c r="N61565" s="53"/>
    </row>
    <row r="61566" spans="14:14" x14ac:dyDescent="0.3">
      <c r="N61566" s="53"/>
    </row>
    <row r="61567" spans="14:14" x14ac:dyDescent="0.3">
      <c r="N61567" s="53"/>
    </row>
    <row r="61568" spans="14:14" x14ac:dyDescent="0.3">
      <c r="N61568" s="53"/>
    </row>
    <row r="61569" spans="14:14" x14ac:dyDescent="0.3">
      <c r="N61569" s="53"/>
    </row>
    <row r="61570" spans="14:14" x14ac:dyDescent="0.3">
      <c r="N61570" s="53"/>
    </row>
    <row r="61571" spans="14:14" x14ac:dyDescent="0.3">
      <c r="N61571" s="53"/>
    </row>
    <row r="61572" spans="14:14" x14ac:dyDescent="0.3">
      <c r="N61572" s="53"/>
    </row>
    <row r="61573" spans="14:14" x14ac:dyDescent="0.3">
      <c r="N61573" s="53"/>
    </row>
    <row r="61574" spans="14:14" x14ac:dyDescent="0.3">
      <c r="N61574" s="53"/>
    </row>
    <row r="61575" spans="14:14" x14ac:dyDescent="0.3">
      <c r="N61575" s="53"/>
    </row>
    <row r="61576" spans="14:14" x14ac:dyDescent="0.3">
      <c r="N61576" s="53"/>
    </row>
    <row r="61577" spans="14:14" x14ac:dyDescent="0.3">
      <c r="N61577" s="53"/>
    </row>
    <row r="61578" spans="14:14" x14ac:dyDescent="0.3">
      <c r="N61578" s="53"/>
    </row>
    <row r="61579" spans="14:14" x14ac:dyDescent="0.3">
      <c r="N61579" s="53"/>
    </row>
    <row r="61580" spans="14:14" x14ac:dyDescent="0.3">
      <c r="N61580" s="53"/>
    </row>
    <row r="61581" spans="14:14" x14ac:dyDescent="0.3">
      <c r="N61581" s="53"/>
    </row>
    <row r="61582" spans="14:14" x14ac:dyDescent="0.3">
      <c r="N61582" s="53"/>
    </row>
    <row r="61583" spans="14:14" x14ac:dyDescent="0.3">
      <c r="N61583" s="53"/>
    </row>
    <row r="61584" spans="14:14" x14ac:dyDescent="0.3">
      <c r="N61584" s="53"/>
    </row>
    <row r="61585" spans="14:14" x14ac:dyDescent="0.3">
      <c r="N61585" s="53"/>
    </row>
    <row r="61586" spans="14:14" x14ac:dyDescent="0.3">
      <c r="N61586" s="53"/>
    </row>
    <row r="61587" spans="14:14" x14ac:dyDescent="0.3">
      <c r="N61587" s="53"/>
    </row>
    <row r="61588" spans="14:14" x14ac:dyDescent="0.3">
      <c r="N61588" s="53"/>
    </row>
    <row r="61589" spans="14:14" x14ac:dyDescent="0.3">
      <c r="N61589" s="53"/>
    </row>
    <row r="61590" spans="14:14" x14ac:dyDescent="0.3">
      <c r="N61590" s="53"/>
    </row>
    <row r="61591" spans="14:14" x14ac:dyDescent="0.3">
      <c r="N61591" s="53"/>
    </row>
    <row r="61592" spans="14:14" x14ac:dyDescent="0.3">
      <c r="N61592" s="53"/>
    </row>
    <row r="61593" spans="14:14" x14ac:dyDescent="0.3">
      <c r="N61593" s="53"/>
    </row>
    <row r="61594" spans="14:14" x14ac:dyDescent="0.3">
      <c r="N61594" s="53"/>
    </row>
    <row r="61595" spans="14:14" x14ac:dyDescent="0.3">
      <c r="N61595" s="53"/>
    </row>
    <row r="61596" spans="14:14" x14ac:dyDescent="0.3">
      <c r="N61596" s="53"/>
    </row>
    <row r="61597" spans="14:14" x14ac:dyDescent="0.3">
      <c r="N61597" s="53"/>
    </row>
    <row r="61598" spans="14:14" x14ac:dyDescent="0.3">
      <c r="N61598" s="53"/>
    </row>
    <row r="61599" spans="14:14" x14ac:dyDescent="0.3">
      <c r="N61599" s="53"/>
    </row>
    <row r="61600" spans="14:14" x14ac:dyDescent="0.3">
      <c r="N61600" s="53"/>
    </row>
    <row r="61601" spans="14:14" x14ac:dyDescent="0.3">
      <c r="N61601" s="53"/>
    </row>
    <row r="61602" spans="14:14" x14ac:dyDescent="0.3">
      <c r="N61602" s="53"/>
    </row>
    <row r="61603" spans="14:14" x14ac:dyDescent="0.3">
      <c r="N61603" s="53"/>
    </row>
    <row r="61604" spans="14:14" x14ac:dyDescent="0.3">
      <c r="N61604" s="53"/>
    </row>
    <row r="61605" spans="14:14" x14ac:dyDescent="0.3">
      <c r="N61605" s="53"/>
    </row>
    <row r="61606" spans="14:14" x14ac:dyDescent="0.3">
      <c r="N61606" s="53"/>
    </row>
    <row r="61607" spans="14:14" x14ac:dyDescent="0.3">
      <c r="N61607" s="53"/>
    </row>
    <row r="61608" spans="14:14" x14ac:dyDescent="0.3">
      <c r="N61608" s="53"/>
    </row>
    <row r="61609" spans="14:14" x14ac:dyDescent="0.3">
      <c r="N61609" s="53"/>
    </row>
    <row r="61610" spans="14:14" x14ac:dyDescent="0.3">
      <c r="N61610" s="53"/>
    </row>
    <row r="61611" spans="14:14" x14ac:dyDescent="0.3">
      <c r="N61611" s="53"/>
    </row>
    <row r="61612" spans="14:14" x14ac:dyDescent="0.3">
      <c r="N61612" s="53"/>
    </row>
    <row r="61613" spans="14:14" x14ac:dyDescent="0.3">
      <c r="N61613" s="53"/>
    </row>
    <row r="61614" spans="14:14" x14ac:dyDescent="0.3">
      <c r="N61614" s="53"/>
    </row>
    <row r="61615" spans="14:14" x14ac:dyDescent="0.3">
      <c r="N61615" s="53"/>
    </row>
    <row r="61616" spans="14:14" x14ac:dyDescent="0.3">
      <c r="N61616" s="53"/>
    </row>
    <row r="61617" spans="14:14" x14ac:dyDescent="0.3">
      <c r="N61617" s="53"/>
    </row>
    <row r="61618" spans="14:14" x14ac:dyDescent="0.3">
      <c r="N61618" s="53"/>
    </row>
    <row r="61619" spans="14:14" x14ac:dyDescent="0.3">
      <c r="N61619" s="53"/>
    </row>
    <row r="61620" spans="14:14" x14ac:dyDescent="0.3">
      <c r="N61620" s="53"/>
    </row>
    <row r="61621" spans="14:14" x14ac:dyDescent="0.3">
      <c r="N61621" s="53"/>
    </row>
    <row r="61622" spans="14:14" x14ac:dyDescent="0.3">
      <c r="N61622" s="53"/>
    </row>
    <row r="61623" spans="14:14" x14ac:dyDescent="0.3">
      <c r="N61623" s="53"/>
    </row>
    <row r="61624" spans="14:14" x14ac:dyDescent="0.3">
      <c r="N61624" s="53"/>
    </row>
    <row r="61625" spans="14:14" x14ac:dyDescent="0.3">
      <c r="N61625" s="53"/>
    </row>
    <row r="61626" spans="14:14" x14ac:dyDescent="0.3">
      <c r="N61626" s="53"/>
    </row>
    <row r="61627" spans="14:14" x14ac:dyDescent="0.3">
      <c r="N61627" s="53"/>
    </row>
    <row r="61628" spans="14:14" x14ac:dyDescent="0.3">
      <c r="N61628" s="53"/>
    </row>
    <row r="61629" spans="14:14" x14ac:dyDescent="0.3">
      <c r="N61629" s="53"/>
    </row>
    <row r="61630" spans="14:14" x14ac:dyDescent="0.3">
      <c r="N61630" s="53"/>
    </row>
    <row r="61631" spans="14:14" x14ac:dyDescent="0.3">
      <c r="N61631" s="53"/>
    </row>
    <row r="61632" spans="14:14" x14ac:dyDescent="0.3">
      <c r="N61632" s="53"/>
    </row>
    <row r="61633" spans="14:14" x14ac:dyDescent="0.3">
      <c r="N61633" s="53"/>
    </row>
    <row r="61634" spans="14:14" x14ac:dyDescent="0.3">
      <c r="N61634" s="53"/>
    </row>
    <row r="61635" spans="14:14" x14ac:dyDescent="0.3">
      <c r="N61635" s="53"/>
    </row>
    <row r="61636" spans="14:14" x14ac:dyDescent="0.3">
      <c r="N61636" s="53"/>
    </row>
    <row r="61637" spans="14:14" x14ac:dyDescent="0.3">
      <c r="N61637" s="53"/>
    </row>
    <row r="61638" spans="14:14" x14ac:dyDescent="0.3">
      <c r="N61638" s="53"/>
    </row>
    <row r="61639" spans="14:14" x14ac:dyDescent="0.3">
      <c r="N61639" s="53"/>
    </row>
    <row r="61640" spans="14:14" x14ac:dyDescent="0.3">
      <c r="N61640" s="53"/>
    </row>
    <row r="61641" spans="14:14" x14ac:dyDescent="0.3">
      <c r="N61641" s="53"/>
    </row>
    <row r="61642" spans="14:14" x14ac:dyDescent="0.3">
      <c r="N61642" s="53"/>
    </row>
    <row r="61643" spans="14:14" x14ac:dyDescent="0.3">
      <c r="N61643" s="53"/>
    </row>
    <row r="61644" spans="14:14" x14ac:dyDescent="0.3">
      <c r="N61644" s="53"/>
    </row>
    <row r="61645" spans="14:14" x14ac:dyDescent="0.3">
      <c r="N61645" s="53"/>
    </row>
    <row r="61646" spans="14:14" x14ac:dyDescent="0.3">
      <c r="N61646" s="53"/>
    </row>
    <row r="61647" spans="14:14" x14ac:dyDescent="0.3">
      <c r="N61647" s="53"/>
    </row>
    <row r="61648" spans="14:14" x14ac:dyDescent="0.3">
      <c r="N61648" s="53"/>
    </row>
    <row r="61649" spans="14:14" x14ac:dyDescent="0.3">
      <c r="N61649" s="53"/>
    </row>
    <row r="61650" spans="14:14" x14ac:dyDescent="0.3">
      <c r="N61650" s="53"/>
    </row>
    <row r="61651" spans="14:14" x14ac:dyDescent="0.3">
      <c r="N61651" s="53"/>
    </row>
    <row r="61652" spans="14:14" x14ac:dyDescent="0.3">
      <c r="N61652" s="53"/>
    </row>
    <row r="61653" spans="14:14" x14ac:dyDescent="0.3">
      <c r="N61653" s="53"/>
    </row>
    <row r="61654" spans="14:14" x14ac:dyDescent="0.3">
      <c r="N61654" s="53"/>
    </row>
    <row r="61655" spans="14:14" x14ac:dyDescent="0.3">
      <c r="N61655" s="53"/>
    </row>
    <row r="61656" spans="14:14" x14ac:dyDescent="0.3">
      <c r="N61656" s="53"/>
    </row>
    <row r="61657" spans="14:14" x14ac:dyDescent="0.3">
      <c r="N61657" s="53"/>
    </row>
    <row r="61658" spans="14:14" x14ac:dyDescent="0.3">
      <c r="N61658" s="53"/>
    </row>
    <row r="61659" spans="14:14" x14ac:dyDescent="0.3">
      <c r="N61659" s="53"/>
    </row>
    <row r="61660" spans="14:14" x14ac:dyDescent="0.3">
      <c r="N61660" s="53"/>
    </row>
    <row r="61661" spans="14:14" x14ac:dyDescent="0.3">
      <c r="N61661" s="53"/>
    </row>
    <row r="61662" spans="14:14" x14ac:dyDescent="0.3">
      <c r="N61662" s="53"/>
    </row>
    <row r="61663" spans="14:14" x14ac:dyDescent="0.3">
      <c r="N61663" s="53"/>
    </row>
    <row r="61664" spans="14:14" x14ac:dyDescent="0.3">
      <c r="N61664" s="53"/>
    </row>
    <row r="61665" spans="14:14" x14ac:dyDescent="0.3">
      <c r="N61665" s="53"/>
    </row>
    <row r="61666" spans="14:14" x14ac:dyDescent="0.3">
      <c r="N61666" s="53"/>
    </row>
    <row r="61667" spans="14:14" x14ac:dyDescent="0.3">
      <c r="N61667" s="53"/>
    </row>
    <row r="61668" spans="14:14" x14ac:dyDescent="0.3">
      <c r="N61668" s="53"/>
    </row>
    <row r="61669" spans="14:14" x14ac:dyDescent="0.3">
      <c r="N61669" s="53"/>
    </row>
    <row r="61670" spans="14:14" x14ac:dyDescent="0.3">
      <c r="N61670" s="53"/>
    </row>
    <row r="61671" spans="14:14" x14ac:dyDescent="0.3">
      <c r="N61671" s="53"/>
    </row>
    <row r="61672" spans="14:14" x14ac:dyDescent="0.3">
      <c r="N61672" s="53"/>
    </row>
    <row r="61673" spans="14:14" x14ac:dyDescent="0.3">
      <c r="N61673" s="53"/>
    </row>
    <row r="61674" spans="14:14" x14ac:dyDescent="0.3">
      <c r="N61674" s="53"/>
    </row>
    <row r="61675" spans="14:14" x14ac:dyDescent="0.3">
      <c r="N61675" s="53"/>
    </row>
    <row r="61676" spans="14:14" x14ac:dyDescent="0.3">
      <c r="N61676" s="53"/>
    </row>
    <row r="61677" spans="14:14" x14ac:dyDescent="0.3">
      <c r="N61677" s="53"/>
    </row>
    <row r="61678" spans="14:14" x14ac:dyDescent="0.3">
      <c r="N61678" s="53"/>
    </row>
    <row r="61679" spans="14:14" x14ac:dyDescent="0.3">
      <c r="N61679" s="53"/>
    </row>
    <row r="61680" spans="14:14" x14ac:dyDescent="0.3">
      <c r="N61680" s="53"/>
    </row>
    <row r="61681" spans="14:14" x14ac:dyDescent="0.3">
      <c r="N61681" s="53"/>
    </row>
    <row r="61682" spans="14:14" x14ac:dyDescent="0.3">
      <c r="N61682" s="53"/>
    </row>
    <row r="61683" spans="14:14" x14ac:dyDescent="0.3">
      <c r="N61683" s="53"/>
    </row>
    <row r="61684" spans="14:14" x14ac:dyDescent="0.3">
      <c r="N61684" s="53"/>
    </row>
    <row r="61685" spans="14:14" x14ac:dyDescent="0.3">
      <c r="N61685" s="53"/>
    </row>
    <row r="61686" spans="14:14" x14ac:dyDescent="0.3">
      <c r="N61686" s="53"/>
    </row>
    <row r="61687" spans="14:14" x14ac:dyDescent="0.3">
      <c r="N61687" s="53"/>
    </row>
    <row r="61688" spans="14:14" x14ac:dyDescent="0.3">
      <c r="N61688" s="53"/>
    </row>
    <row r="61689" spans="14:14" x14ac:dyDescent="0.3">
      <c r="N61689" s="53"/>
    </row>
    <row r="61690" spans="14:14" x14ac:dyDescent="0.3">
      <c r="N61690" s="53"/>
    </row>
    <row r="61691" spans="14:14" x14ac:dyDescent="0.3">
      <c r="N61691" s="53"/>
    </row>
    <row r="61692" spans="14:14" x14ac:dyDescent="0.3">
      <c r="N61692" s="53"/>
    </row>
    <row r="61693" spans="14:14" x14ac:dyDescent="0.3">
      <c r="N61693" s="53"/>
    </row>
    <row r="61694" spans="14:14" x14ac:dyDescent="0.3">
      <c r="N61694" s="53"/>
    </row>
    <row r="61695" spans="14:14" x14ac:dyDescent="0.3">
      <c r="N61695" s="53"/>
    </row>
    <row r="61696" spans="14:14" x14ac:dyDescent="0.3">
      <c r="N61696" s="53"/>
    </row>
    <row r="61697" spans="14:14" x14ac:dyDescent="0.3">
      <c r="N61697" s="53"/>
    </row>
    <row r="61698" spans="14:14" x14ac:dyDescent="0.3">
      <c r="N61698" s="53"/>
    </row>
    <row r="61699" spans="14:14" x14ac:dyDescent="0.3">
      <c r="N61699" s="53"/>
    </row>
    <row r="61700" spans="14:14" x14ac:dyDescent="0.3">
      <c r="N61700" s="53"/>
    </row>
    <row r="61701" spans="14:14" x14ac:dyDescent="0.3">
      <c r="N61701" s="53"/>
    </row>
    <row r="61702" spans="14:14" x14ac:dyDescent="0.3">
      <c r="N61702" s="53"/>
    </row>
    <row r="61703" spans="14:14" x14ac:dyDescent="0.3">
      <c r="N61703" s="53"/>
    </row>
    <row r="61704" spans="14:14" x14ac:dyDescent="0.3">
      <c r="N61704" s="53"/>
    </row>
    <row r="61705" spans="14:14" x14ac:dyDescent="0.3">
      <c r="N61705" s="53"/>
    </row>
    <row r="61706" spans="14:14" x14ac:dyDescent="0.3">
      <c r="N61706" s="53"/>
    </row>
    <row r="61707" spans="14:14" x14ac:dyDescent="0.3">
      <c r="N61707" s="53"/>
    </row>
    <row r="61708" spans="14:14" x14ac:dyDescent="0.3">
      <c r="N61708" s="53"/>
    </row>
    <row r="61709" spans="14:14" x14ac:dyDescent="0.3">
      <c r="N61709" s="53"/>
    </row>
    <row r="61710" spans="14:14" x14ac:dyDescent="0.3">
      <c r="N61710" s="53"/>
    </row>
    <row r="61711" spans="14:14" x14ac:dyDescent="0.3">
      <c r="N61711" s="53"/>
    </row>
    <row r="61712" spans="14:14" x14ac:dyDescent="0.3">
      <c r="N61712" s="53"/>
    </row>
    <row r="61713" spans="14:14" x14ac:dyDescent="0.3">
      <c r="N61713" s="53"/>
    </row>
    <row r="61714" spans="14:14" x14ac:dyDescent="0.3">
      <c r="N61714" s="53"/>
    </row>
    <row r="61715" spans="14:14" x14ac:dyDescent="0.3">
      <c r="N61715" s="53"/>
    </row>
    <row r="61716" spans="14:14" x14ac:dyDescent="0.3">
      <c r="N61716" s="53"/>
    </row>
    <row r="61717" spans="14:14" x14ac:dyDescent="0.3">
      <c r="N61717" s="53"/>
    </row>
    <row r="61718" spans="14:14" x14ac:dyDescent="0.3">
      <c r="N61718" s="53"/>
    </row>
    <row r="61719" spans="14:14" x14ac:dyDescent="0.3">
      <c r="N61719" s="53"/>
    </row>
    <row r="61720" spans="14:14" x14ac:dyDescent="0.3">
      <c r="N61720" s="53"/>
    </row>
    <row r="61721" spans="14:14" x14ac:dyDescent="0.3">
      <c r="N61721" s="53"/>
    </row>
    <row r="61722" spans="14:14" x14ac:dyDescent="0.3">
      <c r="N61722" s="53"/>
    </row>
    <row r="61723" spans="14:14" x14ac:dyDescent="0.3">
      <c r="N61723" s="53"/>
    </row>
    <row r="61724" spans="14:14" x14ac:dyDescent="0.3">
      <c r="N61724" s="53"/>
    </row>
    <row r="61725" spans="14:14" x14ac:dyDescent="0.3">
      <c r="N61725" s="53"/>
    </row>
    <row r="61726" spans="14:14" x14ac:dyDescent="0.3">
      <c r="N61726" s="53"/>
    </row>
    <row r="61727" spans="14:14" x14ac:dyDescent="0.3">
      <c r="N61727" s="53"/>
    </row>
    <row r="61728" spans="14:14" x14ac:dyDescent="0.3">
      <c r="N61728" s="53"/>
    </row>
    <row r="61729" spans="14:14" x14ac:dyDescent="0.3">
      <c r="N61729" s="53"/>
    </row>
    <row r="61730" spans="14:14" x14ac:dyDescent="0.3">
      <c r="N61730" s="53"/>
    </row>
    <row r="61731" spans="14:14" x14ac:dyDescent="0.3">
      <c r="N61731" s="53"/>
    </row>
    <row r="61732" spans="14:14" x14ac:dyDescent="0.3">
      <c r="N61732" s="53"/>
    </row>
    <row r="61733" spans="14:14" x14ac:dyDescent="0.3">
      <c r="N61733" s="53"/>
    </row>
    <row r="61734" spans="14:14" x14ac:dyDescent="0.3">
      <c r="N61734" s="53"/>
    </row>
    <row r="61735" spans="14:14" x14ac:dyDescent="0.3">
      <c r="N61735" s="53"/>
    </row>
    <row r="61736" spans="14:14" x14ac:dyDescent="0.3">
      <c r="N61736" s="53"/>
    </row>
    <row r="61737" spans="14:14" x14ac:dyDescent="0.3">
      <c r="N61737" s="53"/>
    </row>
    <row r="61738" spans="14:14" x14ac:dyDescent="0.3">
      <c r="N61738" s="53"/>
    </row>
    <row r="61739" spans="14:14" x14ac:dyDescent="0.3">
      <c r="N61739" s="53"/>
    </row>
    <row r="61740" spans="14:14" x14ac:dyDescent="0.3">
      <c r="N61740" s="53"/>
    </row>
    <row r="61741" spans="14:14" x14ac:dyDescent="0.3">
      <c r="N61741" s="53"/>
    </row>
    <row r="61742" spans="14:14" x14ac:dyDescent="0.3">
      <c r="N61742" s="53"/>
    </row>
    <row r="61743" spans="14:14" x14ac:dyDescent="0.3">
      <c r="N61743" s="53"/>
    </row>
    <row r="61744" spans="14:14" x14ac:dyDescent="0.3">
      <c r="N61744" s="53"/>
    </row>
    <row r="61745" spans="14:14" x14ac:dyDescent="0.3">
      <c r="N61745" s="53"/>
    </row>
    <row r="61746" spans="14:14" x14ac:dyDescent="0.3">
      <c r="N61746" s="53"/>
    </row>
    <row r="61747" spans="14:14" x14ac:dyDescent="0.3">
      <c r="N61747" s="53"/>
    </row>
    <row r="61748" spans="14:14" x14ac:dyDescent="0.3">
      <c r="N61748" s="53"/>
    </row>
    <row r="61749" spans="14:14" x14ac:dyDescent="0.3">
      <c r="N61749" s="53"/>
    </row>
    <row r="61750" spans="14:14" x14ac:dyDescent="0.3">
      <c r="N61750" s="53"/>
    </row>
    <row r="61751" spans="14:14" x14ac:dyDescent="0.3">
      <c r="N61751" s="53"/>
    </row>
    <row r="61752" spans="14:14" x14ac:dyDescent="0.3">
      <c r="N61752" s="53"/>
    </row>
    <row r="61753" spans="14:14" x14ac:dyDescent="0.3">
      <c r="N61753" s="53"/>
    </row>
    <row r="61754" spans="14:14" x14ac:dyDescent="0.3">
      <c r="N61754" s="53"/>
    </row>
    <row r="61755" spans="14:14" x14ac:dyDescent="0.3">
      <c r="N61755" s="53"/>
    </row>
    <row r="61756" spans="14:14" x14ac:dyDescent="0.3">
      <c r="N61756" s="53"/>
    </row>
    <row r="61757" spans="14:14" x14ac:dyDescent="0.3">
      <c r="N61757" s="53"/>
    </row>
    <row r="61758" spans="14:14" x14ac:dyDescent="0.3">
      <c r="N61758" s="53"/>
    </row>
    <row r="61759" spans="14:14" x14ac:dyDescent="0.3">
      <c r="N61759" s="53"/>
    </row>
    <row r="61760" spans="14:14" x14ac:dyDescent="0.3">
      <c r="N61760" s="53"/>
    </row>
    <row r="61761" spans="14:14" x14ac:dyDescent="0.3">
      <c r="N61761" s="53"/>
    </row>
    <row r="61762" spans="14:14" x14ac:dyDescent="0.3">
      <c r="N61762" s="53"/>
    </row>
    <row r="61763" spans="14:14" x14ac:dyDescent="0.3">
      <c r="N61763" s="53"/>
    </row>
    <row r="61764" spans="14:14" x14ac:dyDescent="0.3">
      <c r="N61764" s="53"/>
    </row>
    <row r="61765" spans="14:14" x14ac:dyDescent="0.3">
      <c r="N61765" s="53"/>
    </row>
    <row r="61766" spans="14:14" x14ac:dyDescent="0.3">
      <c r="N61766" s="53"/>
    </row>
    <row r="61767" spans="14:14" x14ac:dyDescent="0.3">
      <c r="N61767" s="53"/>
    </row>
    <row r="61768" spans="14:14" x14ac:dyDescent="0.3">
      <c r="N61768" s="53"/>
    </row>
    <row r="61769" spans="14:14" x14ac:dyDescent="0.3">
      <c r="N61769" s="53"/>
    </row>
    <row r="61770" spans="14:14" x14ac:dyDescent="0.3">
      <c r="N61770" s="53"/>
    </row>
    <row r="61771" spans="14:14" x14ac:dyDescent="0.3">
      <c r="N61771" s="53"/>
    </row>
    <row r="61772" spans="14:14" x14ac:dyDescent="0.3">
      <c r="N61772" s="53"/>
    </row>
    <row r="61773" spans="14:14" x14ac:dyDescent="0.3">
      <c r="N61773" s="53"/>
    </row>
    <row r="61774" spans="14:14" x14ac:dyDescent="0.3">
      <c r="N61774" s="53"/>
    </row>
    <row r="61775" spans="14:14" x14ac:dyDescent="0.3">
      <c r="N61775" s="53"/>
    </row>
    <row r="61776" spans="14:14" x14ac:dyDescent="0.3">
      <c r="N61776" s="53"/>
    </row>
    <row r="61777" spans="14:14" x14ac:dyDescent="0.3">
      <c r="N61777" s="53"/>
    </row>
    <row r="61778" spans="14:14" x14ac:dyDescent="0.3">
      <c r="N61778" s="53"/>
    </row>
    <row r="61779" spans="14:14" x14ac:dyDescent="0.3">
      <c r="N61779" s="53"/>
    </row>
    <row r="61780" spans="14:14" x14ac:dyDescent="0.3">
      <c r="N61780" s="53"/>
    </row>
    <row r="61781" spans="14:14" x14ac:dyDescent="0.3">
      <c r="N61781" s="53"/>
    </row>
    <row r="61782" spans="14:14" x14ac:dyDescent="0.3">
      <c r="N61782" s="53"/>
    </row>
    <row r="61783" spans="14:14" x14ac:dyDescent="0.3">
      <c r="N61783" s="53"/>
    </row>
    <row r="61784" spans="14:14" x14ac:dyDescent="0.3">
      <c r="N61784" s="53"/>
    </row>
    <row r="61785" spans="14:14" x14ac:dyDescent="0.3">
      <c r="N61785" s="53"/>
    </row>
    <row r="61786" spans="14:14" x14ac:dyDescent="0.3">
      <c r="N61786" s="53"/>
    </row>
    <row r="61787" spans="14:14" x14ac:dyDescent="0.3">
      <c r="N61787" s="53"/>
    </row>
    <row r="61788" spans="14:14" x14ac:dyDescent="0.3">
      <c r="N61788" s="53"/>
    </row>
    <row r="61789" spans="14:14" x14ac:dyDescent="0.3">
      <c r="N61789" s="53"/>
    </row>
    <row r="61790" spans="14:14" x14ac:dyDescent="0.3">
      <c r="N61790" s="53"/>
    </row>
    <row r="61791" spans="14:14" x14ac:dyDescent="0.3">
      <c r="N61791" s="53"/>
    </row>
    <row r="61792" spans="14:14" x14ac:dyDescent="0.3">
      <c r="N61792" s="53"/>
    </row>
    <row r="61793" spans="14:14" x14ac:dyDescent="0.3">
      <c r="N61793" s="53"/>
    </row>
    <row r="61794" spans="14:14" x14ac:dyDescent="0.3">
      <c r="N61794" s="53"/>
    </row>
    <row r="61795" spans="14:14" x14ac:dyDescent="0.3">
      <c r="N61795" s="53"/>
    </row>
    <row r="61796" spans="14:14" x14ac:dyDescent="0.3">
      <c r="N61796" s="53"/>
    </row>
    <row r="61797" spans="14:14" x14ac:dyDescent="0.3">
      <c r="N61797" s="53"/>
    </row>
    <row r="61798" spans="14:14" x14ac:dyDescent="0.3">
      <c r="N61798" s="53"/>
    </row>
    <row r="61799" spans="14:14" x14ac:dyDescent="0.3">
      <c r="N61799" s="53"/>
    </row>
    <row r="61800" spans="14:14" x14ac:dyDescent="0.3">
      <c r="N61800" s="53"/>
    </row>
    <row r="61801" spans="14:14" x14ac:dyDescent="0.3">
      <c r="N61801" s="53"/>
    </row>
    <row r="61802" spans="14:14" x14ac:dyDescent="0.3">
      <c r="N61802" s="53"/>
    </row>
    <row r="61803" spans="14:14" x14ac:dyDescent="0.3">
      <c r="N61803" s="53"/>
    </row>
    <row r="61804" spans="14:14" x14ac:dyDescent="0.3">
      <c r="N61804" s="53"/>
    </row>
    <row r="61805" spans="14:14" x14ac:dyDescent="0.3">
      <c r="N61805" s="53"/>
    </row>
    <row r="61806" spans="14:14" x14ac:dyDescent="0.3">
      <c r="N61806" s="53"/>
    </row>
    <row r="61807" spans="14:14" x14ac:dyDescent="0.3">
      <c r="N61807" s="53"/>
    </row>
    <row r="61808" spans="14:14" x14ac:dyDescent="0.3">
      <c r="N61808" s="53"/>
    </row>
    <row r="61809" spans="14:14" x14ac:dyDescent="0.3">
      <c r="N61809" s="53"/>
    </row>
    <row r="61810" spans="14:14" x14ac:dyDescent="0.3">
      <c r="N61810" s="53"/>
    </row>
    <row r="61811" spans="14:14" x14ac:dyDescent="0.3">
      <c r="N61811" s="53"/>
    </row>
    <row r="61812" spans="14:14" x14ac:dyDescent="0.3">
      <c r="N61812" s="53"/>
    </row>
    <row r="61813" spans="14:14" x14ac:dyDescent="0.3">
      <c r="N61813" s="53"/>
    </row>
    <row r="61814" spans="14:14" x14ac:dyDescent="0.3">
      <c r="N61814" s="53"/>
    </row>
    <row r="61815" spans="14:14" x14ac:dyDescent="0.3">
      <c r="N61815" s="53"/>
    </row>
    <row r="61816" spans="14:14" x14ac:dyDescent="0.3">
      <c r="N61816" s="53"/>
    </row>
    <row r="61817" spans="14:14" x14ac:dyDescent="0.3">
      <c r="N61817" s="53"/>
    </row>
    <row r="61818" spans="14:14" x14ac:dyDescent="0.3">
      <c r="N61818" s="53"/>
    </row>
    <row r="61819" spans="14:14" x14ac:dyDescent="0.3">
      <c r="N61819" s="53"/>
    </row>
    <row r="61820" spans="14:14" x14ac:dyDescent="0.3">
      <c r="N61820" s="53"/>
    </row>
    <row r="61821" spans="14:14" x14ac:dyDescent="0.3">
      <c r="N61821" s="53"/>
    </row>
    <row r="61822" spans="14:14" x14ac:dyDescent="0.3">
      <c r="N61822" s="53"/>
    </row>
    <row r="61823" spans="14:14" x14ac:dyDescent="0.3">
      <c r="N61823" s="53"/>
    </row>
    <row r="61824" spans="14:14" x14ac:dyDescent="0.3">
      <c r="N61824" s="53"/>
    </row>
    <row r="61825" spans="14:14" x14ac:dyDescent="0.3">
      <c r="N61825" s="53"/>
    </row>
    <row r="61826" spans="14:14" x14ac:dyDescent="0.3">
      <c r="N61826" s="53"/>
    </row>
    <row r="61827" spans="14:14" x14ac:dyDescent="0.3">
      <c r="N61827" s="53"/>
    </row>
    <row r="61828" spans="14:14" x14ac:dyDescent="0.3">
      <c r="N61828" s="53"/>
    </row>
    <row r="61829" spans="14:14" x14ac:dyDescent="0.3">
      <c r="N61829" s="53"/>
    </row>
    <row r="61830" spans="14:14" x14ac:dyDescent="0.3">
      <c r="N61830" s="53"/>
    </row>
    <row r="61831" spans="14:14" x14ac:dyDescent="0.3">
      <c r="N61831" s="53"/>
    </row>
    <row r="61832" spans="14:14" x14ac:dyDescent="0.3">
      <c r="N61832" s="53"/>
    </row>
    <row r="61833" spans="14:14" x14ac:dyDescent="0.3">
      <c r="N61833" s="53"/>
    </row>
    <row r="61834" spans="14:14" x14ac:dyDescent="0.3">
      <c r="N61834" s="53"/>
    </row>
    <row r="61835" spans="14:14" x14ac:dyDescent="0.3">
      <c r="N61835" s="53"/>
    </row>
    <row r="61836" spans="14:14" x14ac:dyDescent="0.3">
      <c r="N61836" s="53"/>
    </row>
    <row r="61837" spans="14:14" x14ac:dyDescent="0.3">
      <c r="N61837" s="53"/>
    </row>
    <row r="61838" spans="14:14" x14ac:dyDescent="0.3">
      <c r="N61838" s="53"/>
    </row>
    <row r="61839" spans="14:14" x14ac:dyDescent="0.3">
      <c r="N61839" s="53"/>
    </row>
    <row r="61840" spans="14:14" x14ac:dyDescent="0.3">
      <c r="N61840" s="53"/>
    </row>
    <row r="61841" spans="14:14" x14ac:dyDescent="0.3">
      <c r="N61841" s="53"/>
    </row>
    <row r="61842" spans="14:14" x14ac:dyDescent="0.3">
      <c r="N61842" s="53"/>
    </row>
    <row r="61843" spans="14:14" x14ac:dyDescent="0.3">
      <c r="N61843" s="53"/>
    </row>
    <row r="61844" spans="14:14" x14ac:dyDescent="0.3">
      <c r="N61844" s="53"/>
    </row>
    <row r="61845" spans="14:14" x14ac:dyDescent="0.3">
      <c r="N61845" s="53"/>
    </row>
    <row r="61846" spans="14:14" x14ac:dyDescent="0.3">
      <c r="N61846" s="53"/>
    </row>
    <row r="61847" spans="14:14" x14ac:dyDescent="0.3">
      <c r="N61847" s="53"/>
    </row>
    <row r="61848" spans="14:14" x14ac:dyDescent="0.3">
      <c r="N61848" s="53"/>
    </row>
    <row r="61849" spans="14:14" x14ac:dyDescent="0.3">
      <c r="N61849" s="53"/>
    </row>
    <row r="61850" spans="14:14" x14ac:dyDescent="0.3">
      <c r="N61850" s="53"/>
    </row>
    <row r="61851" spans="14:14" x14ac:dyDescent="0.3">
      <c r="N61851" s="53"/>
    </row>
    <row r="61852" spans="14:14" x14ac:dyDescent="0.3">
      <c r="N61852" s="53"/>
    </row>
    <row r="61853" spans="14:14" x14ac:dyDescent="0.3">
      <c r="N61853" s="53"/>
    </row>
    <row r="61854" spans="14:14" x14ac:dyDescent="0.3">
      <c r="N61854" s="53"/>
    </row>
    <row r="61855" spans="14:14" x14ac:dyDescent="0.3">
      <c r="N61855" s="53"/>
    </row>
    <row r="61856" spans="14:14" x14ac:dyDescent="0.3">
      <c r="N61856" s="53"/>
    </row>
    <row r="61857" spans="14:14" x14ac:dyDescent="0.3">
      <c r="N61857" s="53"/>
    </row>
    <row r="61858" spans="14:14" x14ac:dyDescent="0.3">
      <c r="N61858" s="53"/>
    </row>
    <row r="61859" spans="14:14" x14ac:dyDescent="0.3">
      <c r="N61859" s="53"/>
    </row>
    <row r="61860" spans="14:14" x14ac:dyDescent="0.3">
      <c r="N61860" s="53"/>
    </row>
    <row r="61861" spans="14:14" x14ac:dyDescent="0.3">
      <c r="N61861" s="53"/>
    </row>
    <row r="61862" spans="14:14" x14ac:dyDescent="0.3">
      <c r="N61862" s="53"/>
    </row>
    <row r="61863" spans="14:14" x14ac:dyDescent="0.3">
      <c r="N61863" s="53"/>
    </row>
    <row r="61864" spans="14:14" x14ac:dyDescent="0.3">
      <c r="N61864" s="53"/>
    </row>
    <row r="61865" spans="14:14" x14ac:dyDescent="0.3">
      <c r="N61865" s="53"/>
    </row>
    <row r="61866" spans="14:14" x14ac:dyDescent="0.3">
      <c r="N61866" s="53"/>
    </row>
    <row r="61867" spans="14:14" x14ac:dyDescent="0.3">
      <c r="N61867" s="53"/>
    </row>
    <row r="61868" spans="14:14" x14ac:dyDescent="0.3">
      <c r="N61868" s="53"/>
    </row>
    <row r="61869" spans="14:14" x14ac:dyDescent="0.3">
      <c r="N61869" s="53"/>
    </row>
    <row r="61870" spans="14:14" x14ac:dyDescent="0.3">
      <c r="N61870" s="53"/>
    </row>
    <row r="61871" spans="14:14" x14ac:dyDescent="0.3">
      <c r="N61871" s="53"/>
    </row>
    <row r="61872" spans="14:14" x14ac:dyDescent="0.3">
      <c r="N61872" s="53"/>
    </row>
    <row r="61873" spans="14:14" x14ac:dyDescent="0.3">
      <c r="N61873" s="53"/>
    </row>
    <row r="61874" spans="14:14" x14ac:dyDescent="0.3">
      <c r="N61874" s="53"/>
    </row>
    <row r="61875" spans="14:14" x14ac:dyDescent="0.3">
      <c r="N61875" s="53"/>
    </row>
    <row r="61876" spans="14:14" x14ac:dyDescent="0.3">
      <c r="N61876" s="53"/>
    </row>
    <row r="61877" spans="14:14" x14ac:dyDescent="0.3">
      <c r="N61877" s="53"/>
    </row>
    <row r="61878" spans="14:14" x14ac:dyDescent="0.3">
      <c r="N61878" s="53"/>
    </row>
    <row r="61879" spans="14:14" x14ac:dyDescent="0.3">
      <c r="N61879" s="53"/>
    </row>
    <row r="61880" spans="14:14" x14ac:dyDescent="0.3">
      <c r="N61880" s="53"/>
    </row>
    <row r="61881" spans="14:14" x14ac:dyDescent="0.3">
      <c r="N61881" s="53"/>
    </row>
    <row r="61882" spans="14:14" x14ac:dyDescent="0.3">
      <c r="N61882" s="53"/>
    </row>
    <row r="61883" spans="14:14" x14ac:dyDescent="0.3">
      <c r="N61883" s="53"/>
    </row>
    <row r="61884" spans="14:14" x14ac:dyDescent="0.3">
      <c r="N61884" s="53"/>
    </row>
    <row r="61885" spans="14:14" x14ac:dyDescent="0.3">
      <c r="N61885" s="53"/>
    </row>
    <row r="61886" spans="14:14" x14ac:dyDescent="0.3">
      <c r="N61886" s="53"/>
    </row>
    <row r="61887" spans="14:14" x14ac:dyDescent="0.3">
      <c r="N61887" s="53"/>
    </row>
    <row r="61888" spans="14:14" x14ac:dyDescent="0.3">
      <c r="N61888" s="53"/>
    </row>
    <row r="61889" spans="14:14" x14ac:dyDescent="0.3">
      <c r="N61889" s="53"/>
    </row>
    <row r="61890" spans="14:14" x14ac:dyDescent="0.3">
      <c r="N61890" s="53"/>
    </row>
    <row r="61891" spans="14:14" x14ac:dyDescent="0.3">
      <c r="N61891" s="53"/>
    </row>
    <row r="61892" spans="14:14" x14ac:dyDescent="0.3">
      <c r="N61892" s="53"/>
    </row>
    <row r="61893" spans="14:14" x14ac:dyDescent="0.3">
      <c r="N61893" s="53"/>
    </row>
    <row r="61894" spans="14:14" x14ac:dyDescent="0.3">
      <c r="N61894" s="53"/>
    </row>
    <row r="61895" spans="14:14" x14ac:dyDescent="0.3">
      <c r="N61895" s="53"/>
    </row>
    <row r="61896" spans="14:14" x14ac:dyDescent="0.3">
      <c r="N61896" s="53"/>
    </row>
    <row r="61897" spans="14:14" x14ac:dyDescent="0.3">
      <c r="N61897" s="53"/>
    </row>
    <row r="61898" spans="14:14" x14ac:dyDescent="0.3">
      <c r="N61898" s="53"/>
    </row>
    <row r="61899" spans="14:14" x14ac:dyDescent="0.3">
      <c r="N61899" s="53"/>
    </row>
    <row r="61900" spans="14:14" x14ac:dyDescent="0.3">
      <c r="N61900" s="53"/>
    </row>
    <row r="61901" spans="14:14" x14ac:dyDescent="0.3">
      <c r="N61901" s="53"/>
    </row>
    <row r="61902" spans="14:14" x14ac:dyDescent="0.3">
      <c r="N61902" s="53"/>
    </row>
    <row r="61903" spans="14:14" x14ac:dyDescent="0.3">
      <c r="N61903" s="53"/>
    </row>
    <row r="61904" spans="14:14" x14ac:dyDescent="0.3">
      <c r="N61904" s="53"/>
    </row>
    <row r="61905" spans="14:14" x14ac:dyDescent="0.3">
      <c r="N61905" s="53"/>
    </row>
    <row r="61906" spans="14:14" x14ac:dyDescent="0.3">
      <c r="N61906" s="53"/>
    </row>
    <row r="61907" spans="14:14" x14ac:dyDescent="0.3">
      <c r="N61907" s="53"/>
    </row>
    <row r="61908" spans="14:14" x14ac:dyDescent="0.3">
      <c r="N61908" s="53"/>
    </row>
    <row r="61909" spans="14:14" x14ac:dyDescent="0.3">
      <c r="N61909" s="53"/>
    </row>
    <row r="61910" spans="14:14" x14ac:dyDescent="0.3">
      <c r="N61910" s="53"/>
    </row>
    <row r="61911" spans="14:14" x14ac:dyDescent="0.3">
      <c r="N61911" s="53"/>
    </row>
    <row r="61912" spans="14:14" x14ac:dyDescent="0.3">
      <c r="N61912" s="53"/>
    </row>
    <row r="61913" spans="14:14" x14ac:dyDescent="0.3">
      <c r="N61913" s="53"/>
    </row>
    <row r="61914" spans="14:14" x14ac:dyDescent="0.3">
      <c r="N61914" s="53"/>
    </row>
    <row r="61915" spans="14:14" x14ac:dyDescent="0.3">
      <c r="N61915" s="53"/>
    </row>
    <row r="61916" spans="14:14" x14ac:dyDescent="0.3">
      <c r="N61916" s="53"/>
    </row>
    <row r="61917" spans="14:14" x14ac:dyDescent="0.3">
      <c r="N61917" s="53"/>
    </row>
    <row r="61918" spans="14:14" x14ac:dyDescent="0.3">
      <c r="N61918" s="53"/>
    </row>
    <row r="61919" spans="14:14" x14ac:dyDescent="0.3">
      <c r="N61919" s="53"/>
    </row>
    <row r="61920" spans="14:14" x14ac:dyDescent="0.3">
      <c r="N61920" s="53"/>
    </row>
    <row r="61921" spans="14:14" x14ac:dyDescent="0.3">
      <c r="N61921" s="53"/>
    </row>
    <row r="61922" spans="14:14" x14ac:dyDescent="0.3">
      <c r="N61922" s="53"/>
    </row>
    <row r="61923" spans="14:14" x14ac:dyDescent="0.3">
      <c r="N61923" s="53"/>
    </row>
    <row r="61924" spans="14:14" x14ac:dyDescent="0.3">
      <c r="N61924" s="53"/>
    </row>
    <row r="61925" spans="14:14" x14ac:dyDescent="0.3">
      <c r="N61925" s="53"/>
    </row>
    <row r="61926" spans="14:14" x14ac:dyDescent="0.3">
      <c r="N61926" s="53"/>
    </row>
    <row r="61927" spans="14:14" x14ac:dyDescent="0.3">
      <c r="N61927" s="53"/>
    </row>
    <row r="61928" spans="14:14" x14ac:dyDescent="0.3">
      <c r="N61928" s="53"/>
    </row>
    <row r="61929" spans="14:14" x14ac:dyDescent="0.3">
      <c r="N61929" s="53"/>
    </row>
    <row r="61930" spans="14:14" x14ac:dyDescent="0.3">
      <c r="N61930" s="53"/>
    </row>
    <row r="61931" spans="14:14" x14ac:dyDescent="0.3">
      <c r="N61931" s="53"/>
    </row>
    <row r="61932" spans="14:14" x14ac:dyDescent="0.3">
      <c r="N61932" s="53"/>
    </row>
    <row r="61933" spans="14:14" x14ac:dyDescent="0.3">
      <c r="N61933" s="53"/>
    </row>
    <row r="61934" spans="14:14" x14ac:dyDescent="0.3">
      <c r="N61934" s="53"/>
    </row>
    <row r="61935" spans="14:14" x14ac:dyDescent="0.3">
      <c r="N61935" s="53"/>
    </row>
    <row r="61936" spans="14:14" x14ac:dyDescent="0.3">
      <c r="N61936" s="53"/>
    </row>
    <row r="61937" spans="14:14" x14ac:dyDescent="0.3">
      <c r="N61937" s="53"/>
    </row>
    <row r="61938" spans="14:14" x14ac:dyDescent="0.3">
      <c r="N61938" s="53"/>
    </row>
    <row r="61939" spans="14:14" x14ac:dyDescent="0.3">
      <c r="N61939" s="53"/>
    </row>
    <row r="61940" spans="14:14" x14ac:dyDescent="0.3">
      <c r="N61940" s="53"/>
    </row>
    <row r="61941" spans="14:14" x14ac:dyDescent="0.3">
      <c r="N61941" s="53"/>
    </row>
    <row r="61942" spans="14:14" x14ac:dyDescent="0.3">
      <c r="N61942" s="53"/>
    </row>
    <row r="61943" spans="14:14" x14ac:dyDescent="0.3">
      <c r="N61943" s="53"/>
    </row>
    <row r="61944" spans="14:14" x14ac:dyDescent="0.3">
      <c r="N61944" s="53"/>
    </row>
    <row r="61945" spans="14:14" x14ac:dyDescent="0.3">
      <c r="N61945" s="53"/>
    </row>
    <row r="61946" spans="14:14" x14ac:dyDescent="0.3">
      <c r="N61946" s="53"/>
    </row>
    <row r="61947" spans="14:14" x14ac:dyDescent="0.3">
      <c r="N61947" s="53"/>
    </row>
    <row r="61948" spans="14:14" x14ac:dyDescent="0.3">
      <c r="N61948" s="53"/>
    </row>
    <row r="61949" spans="14:14" x14ac:dyDescent="0.3">
      <c r="N61949" s="53"/>
    </row>
    <row r="61950" spans="14:14" x14ac:dyDescent="0.3">
      <c r="N61950" s="53"/>
    </row>
    <row r="61951" spans="14:14" x14ac:dyDescent="0.3">
      <c r="N61951" s="53"/>
    </row>
    <row r="61952" spans="14:14" x14ac:dyDescent="0.3">
      <c r="N61952" s="53"/>
    </row>
    <row r="61953" spans="14:14" x14ac:dyDescent="0.3">
      <c r="N61953" s="53"/>
    </row>
    <row r="61954" spans="14:14" x14ac:dyDescent="0.3">
      <c r="N61954" s="53"/>
    </row>
    <row r="61955" spans="14:14" x14ac:dyDescent="0.3">
      <c r="N61955" s="53"/>
    </row>
    <row r="61956" spans="14:14" x14ac:dyDescent="0.3">
      <c r="N61956" s="53"/>
    </row>
    <row r="61957" spans="14:14" x14ac:dyDescent="0.3">
      <c r="N61957" s="53"/>
    </row>
    <row r="61958" spans="14:14" x14ac:dyDescent="0.3">
      <c r="N61958" s="53"/>
    </row>
    <row r="61959" spans="14:14" x14ac:dyDescent="0.3">
      <c r="N61959" s="53"/>
    </row>
    <row r="61960" spans="14:14" x14ac:dyDescent="0.3">
      <c r="N61960" s="53"/>
    </row>
    <row r="61961" spans="14:14" x14ac:dyDescent="0.3">
      <c r="N61961" s="53"/>
    </row>
    <row r="61962" spans="14:14" x14ac:dyDescent="0.3">
      <c r="N61962" s="53"/>
    </row>
    <row r="61963" spans="14:14" x14ac:dyDescent="0.3">
      <c r="N61963" s="53"/>
    </row>
    <row r="61964" spans="14:14" x14ac:dyDescent="0.3">
      <c r="N61964" s="53"/>
    </row>
    <row r="61965" spans="14:14" x14ac:dyDescent="0.3">
      <c r="N61965" s="53"/>
    </row>
    <row r="61966" spans="14:14" x14ac:dyDescent="0.3">
      <c r="N61966" s="53"/>
    </row>
    <row r="61967" spans="14:14" x14ac:dyDescent="0.3">
      <c r="N61967" s="53"/>
    </row>
    <row r="61968" spans="14:14" x14ac:dyDescent="0.3">
      <c r="N61968" s="53"/>
    </row>
    <row r="61969" spans="14:14" x14ac:dyDescent="0.3">
      <c r="N61969" s="53"/>
    </row>
    <row r="61970" spans="14:14" x14ac:dyDescent="0.3">
      <c r="N61970" s="53"/>
    </row>
    <row r="61971" spans="14:14" x14ac:dyDescent="0.3">
      <c r="N61971" s="53"/>
    </row>
    <row r="61972" spans="14:14" x14ac:dyDescent="0.3">
      <c r="N61972" s="53"/>
    </row>
    <row r="61973" spans="14:14" x14ac:dyDescent="0.3">
      <c r="N61973" s="53"/>
    </row>
    <row r="61974" spans="14:14" x14ac:dyDescent="0.3">
      <c r="N61974" s="53"/>
    </row>
    <row r="61975" spans="14:14" x14ac:dyDescent="0.3">
      <c r="N61975" s="53"/>
    </row>
    <row r="61976" spans="14:14" x14ac:dyDescent="0.3">
      <c r="N61976" s="53"/>
    </row>
    <row r="61977" spans="14:14" x14ac:dyDescent="0.3">
      <c r="N61977" s="53"/>
    </row>
    <row r="61978" spans="14:14" x14ac:dyDescent="0.3">
      <c r="N61978" s="53"/>
    </row>
    <row r="61979" spans="14:14" x14ac:dyDescent="0.3">
      <c r="N61979" s="53"/>
    </row>
    <row r="61980" spans="14:14" x14ac:dyDescent="0.3">
      <c r="N61980" s="53"/>
    </row>
    <row r="61981" spans="14:14" x14ac:dyDescent="0.3">
      <c r="N61981" s="53"/>
    </row>
    <row r="61982" spans="14:14" x14ac:dyDescent="0.3">
      <c r="N61982" s="53"/>
    </row>
    <row r="61983" spans="14:14" x14ac:dyDescent="0.3">
      <c r="N61983" s="53"/>
    </row>
    <row r="61984" spans="14:14" x14ac:dyDescent="0.3">
      <c r="N61984" s="53"/>
    </row>
    <row r="61985" spans="14:14" x14ac:dyDescent="0.3">
      <c r="N61985" s="53"/>
    </row>
    <row r="61986" spans="14:14" x14ac:dyDescent="0.3">
      <c r="N61986" s="53"/>
    </row>
    <row r="61987" spans="14:14" x14ac:dyDescent="0.3">
      <c r="N61987" s="53"/>
    </row>
    <row r="61988" spans="14:14" x14ac:dyDescent="0.3">
      <c r="N61988" s="53"/>
    </row>
    <row r="61989" spans="14:14" x14ac:dyDescent="0.3">
      <c r="N61989" s="53"/>
    </row>
    <row r="61990" spans="14:14" x14ac:dyDescent="0.3">
      <c r="N61990" s="53"/>
    </row>
    <row r="61991" spans="14:14" x14ac:dyDescent="0.3">
      <c r="N61991" s="53"/>
    </row>
    <row r="61992" spans="14:14" x14ac:dyDescent="0.3">
      <c r="N61992" s="53"/>
    </row>
    <row r="61993" spans="14:14" x14ac:dyDescent="0.3">
      <c r="N61993" s="53"/>
    </row>
    <row r="61994" spans="14:14" x14ac:dyDescent="0.3">
      <c r="N61994" s="53"/>
    </row>
    <row r="61995" spans="14:14" x14ac:dyDescent="0.3">
      <c r="N61995" s="53"/>
    </row>
    <row r="61996" spans="14:14" x14ac:dyDescent="0.3">
      <c r="N61996" s="53"/>
    </row>
    <row r="61997" spans="14:14" x14ac:dyDescent="0.3">
      <c r="N61997" s="53"/>
    </row>
    <row r="61998" spans="14:14" x14ac:dyDescent="0.3">
      <c r="N61998" s="53"/>
    </row>
    <row r="61999" spans="14:14" x14ac:dyDescent="0.3">
      <c r="N61999" s="53"/>
    </row>
    <row r="62000" spans="14:14" x14ac:dyDescent="0.3">
      <c r="N62000" s="53"/>
    </row>
    <row r="62001" spans="14:14" x14ac:dyDescent="0.3">
      <c r="N62001" s="53"/>
    </row>
    <row r="62002" spans="14:14" x14ac:dyDescent="0.3">
      <c r="N62002" s="53"/>
    </row>
    <row r="62003" spans="14:14" x14ac:dyDescent="0.3">
      <c r="N62003" s="53"/>
    </row>
    <row r="62004" spans="14:14" x14ac:dyDescent="0.3">
      <c r="N62004" s="53"/>
    </row>
    <row r="62005" spans="14:14" x14ac:dyDescent="0.3">
      <c r="N62005" s="53"/>
    </row>
    <row r="62006" spans="14:14" x14ac:dyDescent="0.3">
      <c r="N62006" s="53"/>
    </row>
    <row r="62007" spans="14:14" x14ac:dyDescent="0.3">
      <c r="N62007" s="53"/>
    </row>
    <row r="62008" spans="14:14" x14ac:dyDescent="0.3">
      <c r="N62008" s="53"/>
    </row>
    <row r="62009" spans="14:14" x14ac:dyDescent="0.3">
      <c r="N62009" s="53"/>
    </row>
    <row r="62010" spans="14:14" x14ac:dyDescent="0.3">
      <c r="N62010" s="53"/>
    </row>
    <row r="62011" spans="14:14" x14ac:dyDescent="0.3">
      <c r="N62011" s="53"/>
    </row>
    <row r="62012" spans="14:14" x14ac:dyDescent="0.3">
      <c r="N62012" s="53"/>
    </row>
    <row r="62013" spans="14:14" x14ac:dyDescent="0.3">
      <c r="N62013" s="53"/>
    </row>
    <row r="62014" spans="14:14" x14ac:dyDescent="0.3">
      <c r="N62014" s="53"/>
    </row>
    <row r="62015" spans="14:14" x14ac:dyDescent="0.3">
      <c r="N62015" s="53"/>
    </row>
    <row r="62016" spans="14:14" x14ac:dyDescent="0.3">
      <c r="N62016" s="53"/>
    </row>
    <row r="62017" spans="14:14" x14ac:dyDescent="0.3">
      <c r="N62017" s="53"/>
    </row>
    <row r="62018" spans="14:14" x14ac:dyDescent="0.3">
      <c r="N62018" s="53"/>
    </row>
    <row r="62019" spans="14:14" x14ac:dyDescent="0.3">
      <c r="N62019" s="53"/>
    </row>
    <row r="62020" spans="14:14" x14ac:dyDescent="0.3">
      <c r="N62020" s="53"/>
    </row>
    <row r="62021" spans="14:14" x14ac:dyDescent="0.3">
      <c r="N62021" s="53"/>
    </row>
    <row r="62022" spans="14:14" x14ac:dyDescent="0.3">
      <c r="N62022" s="53"/>
    </row>
    <row r="62023" spans="14:14" x14ac:dyDescent="0.3">
      <c r="N62023" s="53"/>
    </row>
    <row r="62024" spans="14:14" x14ac:dyDescent="0.3">
      <c r="N62024" s="53"/>
    </row>
    <row r="62025" spans="14:14" x14ac:dyDescent="0.3">
      <c r="N62025" s="53"/>
    </row>
    <row r="62026" spans="14:14" x14ac:dyDescent="0.3">
      <c r="N62026" s="53"/>
    </row>
    <row r="62027" spans="14:14" x14ac:dyDescent="0.3">
      <c r="N62027" s="53"/>
    </row>
    <row r="62028" spans="14:14" x14ac:dyDescent="0.3">
      <c r="N62028" s="53"/>
    </row>
    <row r="62029" spans="14:14" x14ac:dyDescent="0.3">
      <c r="N62029" s="53"/>
    </row>
    <row r="62030" spans="14:14" x14ac:dyDescent="0.3">
      <c r="N62030" s="53"/>
    </row>
    <row r="62031" spans="14:14" x14ac:dyDescent="0.3">
      <c r="N62031" s="53"/>
    </row>
    <row r="62032" spans="14:14" x14ac:dyDescent="0.3">
      <c r="N62032" s="53"/>
    </row>
    <row r="62033" spans="14:14" x14ac:dyDescent="0.3">
      <c r="N62033" s="53"/>
    </row>
    <row r="62034" spans="14:14" x14ac:dyDescent="0.3">
      <c r="N62034" s="53"/>
    </row>
    <row r="62035" spans="14:14" x14ac:dyDescent="0.3">
      <c r="N62035" s="53"/>
    </row>
    <row r="62036" spans="14:14" x14ac:dyDescent="0.3">
      <c r="N62036" s="53"/>
    </row>
    <row r="62037" spans="14:14" x14ac:dyDescent="0.3">
      <c r="N62037" s="53"/>
    </row>
    <row r="62038" spans="14:14" x14ac:dyDescent="0.3">
      <c r="N62038" s="53"/>
    </row>
    <row r="62039" spans="14:14" x14ac:dyDescent="0.3">
      <c r="N62039" s="53"/>
    </row>
    <row r="62040" spans="14:14" x14ac:dyDescent="0.3">
      <c r="N62040" s="53"/>
    </row>
    <row r="62041" spans="14:14" x14ac:dyDescent="0.3">
      <c r="N62041" s="53"/>
    </row>
    <row r="62042" spans="14:14" x14ac:dyDescent="0.3">
      <c r="N62042" s="53"/>
    </row>
    <row r="62043" spans="14:14" x14ac:dyDescent="0.3">
      <c r="N62043" s="53"/>
    </row>
    <row r="62044" spans="14:14" x14ac:dyDescent="0.3">
      <c r="N62044" s="53"/>
    </row>
    <row r="62045" spans="14:14" x14ac:dyDescent="0.3">
      <c r="N62045" s="53"/>
    </row>
    <row r="62046" spans="14:14" x14ac:dyDescent="0.3">
      <c r="N62046" s="53"/>
    </row>
    <row r="62047" spans="14:14" x14ac:dyDescent="0.3">
      <c r="N62047" s="53"/>
    </row>
    <row r="62048" spans="14:14" x14ac:dyDescent="0.3">
      <c r="N62048" s="53"/>
    </row>
    <row r="62049" spans="14:14" x14ac:dyDescent="0.3">
      <c r="N62049" s="53"/>
    </row>
    <row r="62050" spans="14:14" x14ac:dyDescent="0.3">
      <c r="N62050" s="53"/>
    </row>
    <row r="62051" spans="14:14" x14ac:dyDescent="0.3">
      <c r="N62051" s="53"/>
    </row>
    <row r="62052" spans="14:14" x14ac:dyDescent="0.3">
      <c r="N62052" s="53"/>
    </row>
    <row r="62053" spans="14:14" x14ac:dyDescent="0.3">
      <c r="N62053" s="53"/>
    </row>
    <row r="62054" spans="14:14" x14ac:dyDescent="0.3">
      <c r="N62054" s="53"/>
    </row>
    <row r="62055" spans="14:14" x14ac:dyDescent="0.3">
      <c r="N62055" s="53"/>
    </row>
    <row r="62056" spans="14:14" x14ac:dyDescent="0.3">
      <c r="N62056" s="53"/>
    </row>
    <row r="62057" spans="14:14" x14ac:dyDescent="0.3">
      <c r="N62057" s="53"/>
    </row>
    <row r="62058" spans="14:14" x14ac:dyDescent="0.3">
      <c r="N62058" s="53"/>
    </row>
    <row r="62059" spans="14:14" x14ac:dyDescent="0.3">
      <c r="N62059" s="53"/>
    </row>
    <row r="62060" spans="14:14" x14ac:dyDescent="0.3">
      <c r="N62060" s="53"/>
    </row>
    <row r="62061" spans="14:14" x14ac:dyDescent="0.3">
      <c r="N62061" s="53"/>
    </row>
    <row r="62062" spans="14:14" x14ac:dyDescent="0.3">
      <c r="N62062" s="53"/>
    </row>
    <row r="62063" spans="14:14" x14ac:dyDescent="0.3">
      <c r="N62063" s="53"/>
    </row>
    <row r="62064" spans="14:14" x14ac:dyDescent="0.3">
      <c r="N62064" s="53"/>
    </row>
    <row r="62065" spans="14:14" x14ac:dyDescent="0.3">
      <c r="N62065" s="53"/>
    </row>
    <row r="62066" spans="14:14" x14ac:dyDescent="0.3">
      <c r="N62066" s="53"/>
    </row>
    <row r="62067" spans="14:14" x14ac:dyDescent="0.3">
      <c r="N62067" s="53"/>
    </row>
    <row r="62068" spans="14:14" x14ac:dyDescent="0.3">
      <c r="N62068" s="53"/>
    </row>
    <row r="62069" spans="14:14" x14ac:dyDescent="0.3">
      <c r="N62069" s="53"/>
    </row>
    <row r="62070" spans="14:14" x14ac:dyDescent="0.3">
      <c r="N62070" s="53"/>
    </row>
    <row r="62071" spans="14:14" x14ac:dyDescent="0.3">
      <c r="N62071" s="53"/>
    </row>
    <row r="62072" spans="14:14" x14ac:dyDescent="0.3">
      <c r="N62072" s="53"/>
    </row>
    <row r="62073" spans="14:14" x14ac:dyDescent="0.3">
      <c r="N62073" s="53"/>
    </row>
    <row r="62074" spans="14:14" x14ac:dyDescent="0.3">
      <c r="N62074" s="53"/>
    </row>
    <row r="62075" spans="14:14" x14ac:dyDescent="0.3">
      <c r="N62075" s="53"/>
    </row>
    <row r="62076" spans="14:14" x14ac:dyDescent="0.3">
      <c r="N62076" s="53"/>
    </row>
    <row r="62077" spans="14:14" x14ac:dyDescent="0.3">
      <c r="N62077" s="53"/>
    </row>
    <row r="62078" spans="14:14" x14ac:dyDescent="0.3">
      <c r="N62078" s="53"/>
    </row>
    <row r="62079" spans="14:14" x14ac:dyDescent="0.3">
      <c r="N62079" s="53"/>
    </row>
    <row r="62080" spans="14:14" x14ac:dyDescent="0.3">
      <c r="N62080" s="53"/>
    </row>
    <row r="62081" spans="14:14" x14ac:dyDescent="0.3">
      <c r="N62081" s="53"/>
    </row>
    <row r="62082" spans="14:14" x14ac:dyDescent="0.3">
      <c r="N62082" s="53"/>
    </row>
    <row r="62083" spans="14:14" x14ac:dyDescent="0.3">
      <c r="N62083" s="53"/>
    </row>
    <row r="62084" spans="14:14" x14ac:dyDescent="0.3">
      <c r="N62084" s="53"/>
    </row>
    <row r="62085" spans="14:14" x14ac:dyDescent="0.3">
      <c r="N62085" s="53"/>
    </row>
    <row r="62086" spans="14:14" x14ac:dyDescent="0.3">
      <c r="N62086" s="53"/>
    </row>
    <row r="62087" spans="14:14" x14ac:dyDescent="0.3">
      <c r="N62087" s="53"/>
    </row>
    <row r="62088" spans="14:14" x14ac:dyDescent="0.3">
      <c r="N62088" s="53"/>
    </row>
    <row r="62089" spans="14:14" x14ac:dyDescent="0.3">
      <c r="N62089" s="53"/>
    </row>
    <row r="62090" spans="14:14" x14ac:dyDescent="0.3">
      <c r="N62090" s="53"/>
    </row>
    <row r="62091" spans="14:14" x14ac:dyDescent="0.3">
      <c r="N62091" s="53"/>
    </row>
    <row r="62092" spans="14:14" x14ac:dyDescent="0.3">
      <c r="N62092" s="53"/>
    </row>
    <row r="62093" spans="14:14" x14ac:dyDescent="0.3">
      <c r="N62093" s="53"/>
    </row>
    <row r="62094" spans="14:14" x14ac:dyDescent="0.3">
      <c r="N62094" s="53"/>
    </row>
    <row r="62095" spans="14:14" x14ac:dyDescent="0.3">
      <c r="N62095" s="53"/>
    </row>
    <row r="62096" spans="14:14" x14ac:dyDescent="0.3">
      <c r="N62096" s="53"/>
    </row>
    <row r="62097" spans="14:14" x14ac:dyDescent="0.3">
      <c r="N62097" s="53"/>
    </row>
    <row r="62098" spans="14:14" x14ac:dyDescent="0.3">
      <c r="N62098" s="53"/>
    </row>
    <row r="62099" spans="14:14" x14ac:dyDescent="0.3">
      <c r="N62099" s="53"/>
    </row>
    <row r="62100" spans="14:14" x14ac:dyDescent="0.3">
      <c r="N62100" s="53"/>
    </row>
    <row r="62101" spans="14:14" x14ac:dyDescent="0.3">
      <c r="N62101" s="53"/>
    </row>
    <row r="62102" spans="14:14" x14ac:dyDescent="0.3">
      <c r="N62102" s="53"/>
    </row>
    <row r="62103" spans="14:14" x14ac:dyDescent="0.3">
      <c r="N62103" s="53"/>
    </row>
    <row r="62104" spans="14:14" x14ac:dyDescent="0.3">
      <c r="N62104" s="53"/>
    </row>
    <row r="62105" spans="14:14" x14ac:dyDescent="0.3">
      <c r="N62105" s="53"/>
    </row>
    <row r="62106" spans="14:14" x14ac:dyDescent="0.3">
      <c r="N62106" s="53"/>
    </row>
    <row r="62107" spans="14:14" x14ac:dyDescent="0.3">
      <c r="N62107" s="53"/>
    </row>
    <row r="62108" spans="14:14" x14ac:dyDescent="0.3">
      <c r="N62108" s="53"/>
    </row>
    <row r="62109" spans="14:14" x14ac:dyDescent="0.3">
      <c r="N62109" s="53"/>
    </row>
    <row r="62110" spans="14:14" x14ac:dyDescent="0.3">
      <c r="N62110" s="53"/>
    </row>
    <row r="62111" spans="14:14" x14ac:dyDescent="0.3">
      <c r="N62111" s="53"/>
    </row>
    <row r="62112" spans="14:14" x14ac:dyDescent="0.3">
      <c r="N62112" s="53"/>
    </row>
    <row r="62113" spans="14:14" x14ac:dyDescent="0.3">
      <c r="N62113" s="53"/>
    </row>
    <row r="62114" spans="14:14" x14ac:dyDescent="0.3">
      <c r="N62114" s="53"/>
    </row>
    <row r="62115" spans="14:14" x14ac:dyDescent="0.3">
      <c r="N62115" s="53"/>
    </row>
    <row r="62116" spans="14:14" x14ac:dyDescent="0.3">
      <c r="N62116" s="53"/>
    </row>
    <row r="62117" spans="14:14" x14ac:dyDescent="0.3">
      <c r="N62117" s="53"/>
    </row>
    <row r="62118" spans="14:14" x14ac:dyDescent="0.3">
      <c r="N62118" s="53"/>
    </row>
    <row r="62119" spans="14:14" x14ac:dyDescent="0.3">
      <c r="N62119" s="53"/>
    </row>
    <row r="62120" spans="14:14" x14ac:dyDescent="0.3">
      <c r="N62120" s="53"/>
    </row>
    <row r="62121" spans="14:14" x14ac:dyDescent="0.3">
      <c r="N62121" s="53"/>
    </row>
    <row r="62122" spans="14:14" x14ac:dyDescent="0.3">
      <c r="N62122" s="53"/>
    </row>
    <row r="62123" spans="14:14" x14ac:dyDescent="0.3">
      <c r="N62123" s="53"/>
    </row>
    <row r="62124" spans="14:14" x14ac:dyDescent="0.3">
      <c r="N62124" s="53"/>
    </row>
    <row r="62125" spans="14:14" x14ac:dyDescent="0.3">
      <c r="N62125" s="53"/>
    </row>
    <row r="62126" spans="14:14" x14ac:dyDescent="0.3">
      <c r="N62126" s="53"/>
    </row>
    <row r="62127" spans="14:14" x14ac:dyDescent="0.3">
      <c r="N62127" s="53"/>
    </row>
    <row r="62128" spans="14:14" x14ac:dyDescent="0.3">
      <c r="N62128" s="53"/>
    </row>
    <row r="62129" spans="14:14" x14ac:dyDescent="0.3">
      <c r="N62129" s="53"/>
    </row>
    <row r="62130" spans="14:14" x14ac:dyDescent="0.3">
      <c r="N62130" s="53"/>
    </row>
    <row r="62131" spans="14:14" x14ac:dyDescent="0.3">
      <c r="N62131" s="53"/>
    </row>
    <row r="62132" spans="14:14" x14ac:dyDescent="0.3">
      <c r="N62132" s="53"/>
    </row>
    <row r="62133" spans="14:14" x14ac:dyDescent="0.3">
      <c r="N62133" s="53"/>
    </row>
    <row r="62134" spans="14:14" x14ac:dyDescent="0.3">
      <c r="N62134" s="53"/>
    </row>
    <row r="62135" spans="14:14" x14ac:dyDescent="0.3">
      <c r="N62135" s="53"/>
    </row>
    <row r="62136" spans="14:14" x14ac:dyDescent="0.3">
      <c r="N62136" s="53"/>
    </row>
    <row r="62137" spans="14:14" x14ac:dyDescent="0.3">
      <c r="N62137" s="53"/>
    </row>
    <row r="62138" spans="14:14" x14ac:dyDescent="0.3">
      <c r="N62138" s="53"/>
    </row>
    <row r="62139" spans="14:14" x14ac:dyDescent="0.3">
      <c r="N62139" s="53"/>
    </row>
    <row r="62140" spans="14:14" x14ac:dyDescent="0.3">
      <c r="N62140" s="53"/>
    </row>
    <row r="62141" spans="14:14" x14ac:dyDescent="0.3">
      <c r="N62141" s="53"/>
    </row>
    <row r="62142" spans="14:14" x14ac:dyDescent="0.3">
      <c r="N62142" s="53"/>
    </row>
    <row r="62143" spans="14:14" x14ac:dyDescent="0.3">
      <c r="N62143" s="53"/>
    </row>
    <row r="62144" spans="14:14" x14ac:dyDescent="0.3">
      <c r="N62144" s="53"/>
    </row>
    <row r="62145" spans="14:14" x14ac:dyDescent="0.3">
      <c r="N62145" s="53"/>
    </row>
    <row r="62146" spans="14:14" x14ac:dyDescent="0.3">
      <c r="N62146" s="53"/>
    </row>
    <row r="62147" spans="14:14" x14ac:dyDescent="0.3">
      <c r="N62147" s="53"/>
    </row>
    <row r="62148" spans="14:14" x14ac:dyDescent="0.3">
      <c r="N62148" s="53"/>
    </row>
    <row r="62149" spans="14:14" x14ac:dyDescent="0.3">
      <c r="N62149" s="53"/>
    </row>
    <row r="62150" spans="14:14" x14ac:dyDescent="0.3">
      <c r="N62150" s="53"/>
    </row>
    <row r="62151" spans="14:14" x14ac:dyDescent="0.3">
      <c r="N62151" s="53"/>
    </row>
    <row r="62152" spans="14:14" x14ac:dyDescent="0.3">
      <c r="N62152" s="53"/>
    </row>
    <row r="62153" spans="14:14" x14ac:dyDescent="0.3">
      <c r="N62153" s="53"/>
    </row>
    <row r="62154" spans="14:14" x14ac:dyDescent="0.3">
      <c r="N62154" s="53"/>
    </row>
    <row r="62155" spans="14:14" x14ac:dyDescent="0.3">
      <c r="N62155" s="53"/>
    </row>
    <row r="62156" spans="14:14" x14ac:dyDescent="0.3">
      <c r="N62156" s="53"/>
    </row>
    <row r="62157" spans="14:14" x14ac:dyDescent="0.3">
      <c r="N62157" s="53"/>
    </row>
    <row r="62158" spans="14:14" x14ac:dyDescent="0.3">
      <c r="N62158" s="53"/>
    </row>
    <row r="62159" spans="14:14" x14ac:dyDescent="0.3">
      <c r="N62159" s="53"/>
    </row>
    <row r="62160" spans="14:14" x14ac:dyDescent="0.3">
      <c r="N62160" s="53"/>
    </row>
    <row r="62161" spans="14:14" x14ac:dyDescent="0.3">
      <c r="N62161" s="53"/>
    </row>
    <row r="62162" spans="14:14" x14ac:dyDescent="0.3">
      <c r="N62162" s="53"/>
    </row>
    <row r="62163" spans="14:14" x14ac:dyDescent="0.3">
      <c r="N62163" s="53"/>
    </row>
    <row r="62164" spans="14:14" x14ac:dyDescent="0.3">
      <c r="N62164" s="53"/>
    </row>
    <row r="62165" spans="14:14" x14ac:dyDescent="0.3">
      <c r="N62165" s="53"/>
    </row>
    <row r="62166" spans="14:14" x14ac:dyDescent="0.3">
      <c r="N62166" s="53"/>
    </row>
    <row r="62167" spans="14:14" x14ac:dyDescent="0.3">
      <c r="N62167" s="53"/>
    </row>
    <row r="62168" spans="14:14" x14ac:dyDescent="0.3">
      <c r="N62168" s="53"/>
    </row>
    <row r="62169" spans="14:14" x14ac:dyDescent="0.3">
      <c r="N62169" s="53"/>
    </row>
    <row r="62170" spans="14:14" x14ac:dyDescent="0.3">
      <c r="N62170" s="53"/>
    </row>
    <row r="62171" spans="14:14" x14ac:dyDescent="0.3">
      <c r="N62171" s="53"/>
    </row>
    <row r="62172" spans="14:14" x14ac:dyDescent="0.3">
      <c r="N62172" s="53"/>
    </row>
    <row r="62173" spans="14:14" x14ac:dyDescent="0.3">
      <c r="N62173" s="53"/>
    </row>
    <row r="62174" spans="14:14" x14ac:dyDescent="0.3">
      <c r="N62174" s="53"/>
    </row>
    <row r="62175" spans="14:14" x14ac:dyDescent="0.3">
      <c r="N62175" s="53"/>
    </row>
    <row r="62176" spans="14:14" x14ac:dyDescent="0.3">
      <c r="N62176" s="53"/>
    </row>
    <row r="62177" spans="14:14" x14ac:dyDescent="0.3">
      <c r="N62177" s="53"/>
    </row>
    <row r="62178" spans="14:14" x14ac:dyDescent="0.3">
      <c r="N62178" s="53"/>
    </row>
    <row r="62179" spans="14:14" x14ac:dyDescent="0.3">
      <c r="N62179" s="53"/>
    </row>
    <row r="62180" spans="14:14" x14ac:dyDescent="0.3">
      <c r="N62180" s="53"/>
    </row>
    <row r="62181" spans="14:14" x14ac:dyDescent="0.3">
      <c r="N62181" s="53"/>
    </row>
    <row r="62182" spans="14:14" x14ac:dyDescent="0.3">
      <c r="N62182" s="53"/>
    </row>
    <row r="62183" spans="14:14" x14ac:dyDescent="0.3">
      <c r="N62183" s="53"/>
    </row>
    <row r="62184" spans="14:14" x14ac:dyDescent="0.3">
      <c r="N62184" s="53"/>
    </row>
    <row r="62185" spans="14:14" x14ac:dyDescent="0.3">
      <c r="N62185" s="53"/>
    </row>
    <row r="62186" spans="14:14" x14ac:dyDescent="0.3">
      <c r="N62186" s="53"/>
    </row>
    <row r="62187" spans="14:14" x14ac:dyDescent="0.3">
      <c r="N62187" s="53"/>
    </row>
    <row r="62188" spans="14:14" x14ac:dyDescent="0.3">
      <c r="N62188" s="53"/>
    </row>
    <row r="62189" spans="14:14" x14ac:dyDescent="0.3">
      <c r="N62189" s="53"/>
    </row>
    <row r="62190" spans="14:14" x14ac:dyDescent="0.3">
      <c r="N62190" s="53"/>
    </row>
    <row r="62191" spans="14:14" x14ac:dyDescent="0.3">
      <c r="N62191" s="53"/>
    </row>
    <row r="62192" spans="14:14" x14ac:dyDescent="0.3">
      <c r="N62192" s="53"/>
    </row>
    <row r="62193" spans="14:14" x14ac:dyDescent="0.3">
      <c r="N62193" s="53"/>
    </row>
    <row r="62194" spans="14:14" x14ac:dyDescent="0.3">
      <c r="N62194" s="53"/>
    </row>
    <row r="62195" spans="14:14" x14ac:dyDescent="0.3">
      <c r="N62195" s="53"/>
    </row>
    <row r="62196" spans="14:14" x14ac:dyDescent="0.3">
      <c r="N62196" s="53"/>
    </row>
    <row r="62197" spans="14:14" x14ac:dyDescent="0.3">
      <c r="N62197" s="53"/>
    </row>
    <row r="62198" spans="14:14" x14ac:dyDescent="0.3">
      <c r="N62198" s="53"/>
    </row>
    <row r="62199" spans="14:14" x14ac:dyDescent="0.3">
      <c r="N62199" s="53"/>
    </row>
    <row r="62200" spans="14:14" x14ac:dyDescent="0.3">
      <c r="N62200" s="53"/>
    </row>
    <row r="62201" spans="14:14" x14ac:dyDescent="0.3">
      <c r="N62201" s="53"/>
    </row>
    <row r="62202" spans="14:14" x14ac:dyDescent="0.3">
      <c r="N62202" s="53"/>
    </row>
    <row r="62203" spans="14:14" x14ac:dyDescent="0.3">
      <c r="N62203" s="53"/>
    </row>
    <row r="62204" spans="14:14" x14ac:dyDescent="0.3">
      <c r="N62204" s="53"/>
    </row>
    <row r="62205" spans="14:14" x14ac:dyDescent="0.3">
      <c r="N62205" s="53"/>
    </row>
    <row r="62206" spans="14:14" x14ac:dyDescent="0.3">
      <c r="N62206" s="53"/>
    </row>
    <row r="62207" spans="14:14" x14ac:dyDescent="0.3">
      <c r="N62207" s="53"/>
    </row>
    <row r="62208" spans="14:14" x14ac:dyDescent="0.3">
      <c r="N62208" s="53"/>
    </row>
    <row r="62209" spans="14:14" x14ac:dyDescent="0.3">
      <c r="N62209" s="53"/>
    </row>
    <row r="62210" spans="14:14" x14ac:dyDescent="0.3">
      <c r="N62210" s="53"/>
    </row>
    <row r="62211" spans="14:14" x14ac:dyDescent="0.3">
      <c r="N62211" s="53"/>
    </row>
    <row r="62212" spans="14:14" x14ac:dyDescent="0.3">
      <c r="N62212" s="53"/>
    </row>
    <row r="62213" spans="14:14" x14ac:dyDescent="0.3">
      <c r="N62213" s="53"/>
    </row>
    <row r="62214" spans="14:14" x14ac:dyDescent="0.3">
      <c r="N62214" s="53"/>
    </row>
    <row r="62215" spans="14:14" x14ac:dyDescent="0.3">
      <c r="N62215" s="53"/>
    </row>
    <row r="62216" spans="14:14" x14ac:dyDescent="0.3">
      <c r="N62216" s="53"/>
    </row>
    <row r="62217" spans="14:14" x14ac:dyDescent="0.3">
      <c r="N62217" s="53"/>
    </row>
    <row r="62218" spans="14:14" x14ac:dyDescent="0.3">
      <c r="N62218" s="53"/>
    </row>
    <row r="62219" spans="14:14" x14ac:dyDescent="0.3">
      <c r="N62219" s="53"/>
    </row>
    <row r="62220" spans="14:14" x14ac:dyDescent="0.3">
      <c r="N62220" s="53"/>
    </row>
    <row r="62221" spans="14:14" x14ac:dyDescent="0.3">
      <c r="N62221" s="53"/>
    </row>
    <row r="62222" spans="14:14" x14ac:dyDescent="0.3">
      <c r="N62222" s="53"/>
    </row>
    <row r="62223" spans="14:14" x14ac:dyDescent="0.3">
      <c r="N62223" s="53"/>
    </row>
    <row r="62224" spans="14:14" x14ac:dyDescent="0.3">
      <c r="N62224" s="53"/>
    </row>
    <row r="62225" spans="14:14" x14ac:dyDescent="0.3">
      <c r="N62225" s="53"/>
    </row>
    <row r="62226" spans="14:14" x14ac:dyDescent="0.3">
      <c r="N62226" s="53"/>
    </row>
    <row r="62227" spans="14:14" x14ac:dyDescent="0.3">
      <c r="N62227" s="53"/>
    </row>
    <row r="62228" spans="14:14" x14ac:dyDescent="0.3">
      <c r="N62228" s="53"/>
    </row>
    <row r="62229" spans="14:14" x14ac:dyDescent="0.3">
      <c r="N62229" s="53"/>
    </row>
    <row r="62230" spans="14:14" x14ac:dyDescent="0.3">
      <c r="N62230" s="53"/>
    </row>
    <row r="62231" spans="14:14" x14ac:dyDescent="0.3">
      <c r="N62231" s="53"/>
    </row>
    <row r="62232" spans="14:14" x14ac:dyDescent="0.3">
      <c r="N62232" s="53"/>
    </row>
    <row r="62233" spans="14:14" x14ac:dyDescent="0.3">
      <c r="N62233" s="53"/>
    </row>
    <row r="62234" spans="14:14" x14ac:dyDescent="0.3">
      <c r="N62234" s="53"/>
    </row>
    <row r="62235" spans="14:14" x14ac:dyDescent="0.3">
      <c r="N62235" s="53"/>
    </row>
    <row r="62236" spans="14:14" x14ac:dyDescent="0.3">
      <c r="N62236" s="53"/>
    </row>
    <row r="62237" spans="14:14" x14ac:dyDescent="0.3">
      <c r="N62237" s="53"/>
    </row>
    <row r="62238" spans="14:14" x14ac:dyDescent="0.3">
      <c r="N62238" s="53"/>
    </row>
    <row r="62239" spans="14:14" x14ac:dyDescent="0.3">
      <c r="N62239" s="53"/>
    </row>
    <row r="62240" spans="14:14" x14ac:dyDescent="0.3">
      <c r="N62240" s="53"/>
    </row>
    <row r="62241" spans="14:14" x14ac:dyDescent="0.3">
      <c r="N62241" s="53"/>
    </row>
    <row r="62242" spans="14:14" x14ac:dyDescent="0.3">
      <c r="N62242" s="53"/>
    </row>
    <row r="62243" spans="14:14" x14ac:dyDescent="0.3">
      <c r="N62243" s="53"/>
    </row>
    <row r="62244" spans="14:14" x14ac:dyDescent="0.3">
      <c r="N62244" s="53"/>
    </row>
    <row r="62245" spans="14:14" x14ac:dyDescent="0.3">
      <c r="N62245" s="53"/>
    </row>
    <row r="62246" spans="14:14" x14ac:dyDescent="0.3">
      <c r="N62246" s="53"/>
    </row>
    <row r="62247" spans="14:14" x14ac:dyDescent="0.3">
      <c r="N62247" s="53"/>
    </row>
    <row r="62248" spans="14:14" x14ac:dyDescent="0.3">
      <c r="N62248" s="53"/>
    </row>
    <row r="62249" spans="14:14" x14ac:dyDescent="0.3">
      <c r="N62249" s="53"/>
    </row>
    <row r="62250" spans="14:14" x14ac:dyDescent="0.3">
      <c r="N62250" s="53"/>
    </row>
    <row r="62251" spans="14:14" x14ac:dyDescent="0.3">
      <c r="N62251" s="53"/>
    </row>
    <row r="62252" spans="14:14" x14ac:dyDescent="0.3">
      <c r="N62252" s="53"/>
    </row>
    <row r="62253" spans="14:14" x14ac:dyDescent="0.3">
      <c r="N62253" s="53"/>
    </row>
    <row r="62254" spans="14:14" x14ac:dyDescent="0.3">
      <c r="N62254" s="53"/>
    </row>
    <row r="62255" spans="14:14" x14ac:dyDescent="0.3">
      <c r="N62255" s="53"/>
    </row>
    <row r="62256" spans="14:14" x14ac:dyDescent="0.3">
      <c r="N62256" s="53"/>
    </row>
    <row r="62257" spans="14:14" x14ac:dyDescent="0.3">
      <c r="N62257" s="53"/>
    </row>
    <row r="62258" spans="14:14" x14ac:dyDescent="0.3">
      <c r="N62258" s="53"/>
    </row>
    <row r="62259" spans="14:14" x14ac:dyDescent="0.3">
      <c r="N62259" s="53"/>
    </row>
    <row r="62260" spans="14:14" x14ac:dyDescent="0.3">
      <c r="N62260" s="53"/>
    </row>
    <row r="62261" spans="14:14" x14ac:dyDescent="0.3">
      <c r="N62261" s="53"/>
    </row>
    <row r="62262" spans="14:14" x14ac:dyDescent="0.3">
      <c r="N62262" s="53"/>
    </row>
    <row r="62263" spans="14:14" x14ac:dyDescent="0.3">
      <c r="N62263" s="53"/>
    </row>
    <row r="62264" spans="14:14" x14ac:dyDescent="0.3">
      <c r="N62264" s="53"/>
    </row>
    <row r="62265" spans="14:14" x14ac:dyDescent="0.3">
      <c r="N62265" s="53"/>
    </row>
    <row r="62266" spans="14:14" x14ac:dyDescent="0.3">
      <c r="N62266" s="53"/>
    </row>
    <row r="62267" spans="14:14" x14ac:dyDescent="0.3">
      <c r="N62267" s="53"/>
    </row>
    <row r="62268" spans="14:14" x14ac:dyDescent="0.3">
      <c r="N62268" s="53"/>
    </row>
    <row r="62269" spans="14:14" x14ac:dyDescent="0.3">
      <c r="N62269" s="53"/>
    </row>
    <row r="62270" spans="14:14" x14ac:dyDescent="0.3">
      <c r="N62270" s="53"/>
    </row>
    <row r="62271" spans="14:14" x14ac:dyDescent="0.3">
      <c r="N62271" s="53"/>
    </row>
    <row r="62272" spans="14:14" x14ac:dyDescent="0.3">
      <c r="N62272" s="53"/>
    </row>
    <row r="62273" spans="14:14" x14ac:dyDescent="0.3">
      <c r="N62273" s="53"/>
    </row>
    <row r="62274" spans="14:14" x14ac:dyDescent="0.3">
      <c r="N62274" s="53"/>
    </row>
    <row r="62275" spans="14:14" x14ac:dyDescent="0.3">
      <c r="N62275" s="53"/>
    </row>
    <row r="62276" spans="14:14" x14ac:dyDescent="0.3">
      <c r="N62276" s="53"/>
    </row>
    <row r="62277" spans="14:14" x14ac:dyDescent="0.3">
      <c r="N62277" s="53"/>
    </row>
    <row r="62278" spans="14:14" x14ac:dyDescent="0.3">
      <c r="N62278" s="53"/>
    </row>
    <row r="62279" spans="14:14" x14ac:dyDescent="0.3">
      <c r="N62279" s="53"/>
    </row>
    <row r="62280" spans="14:14" x14ac:dyDescent="0.3">
      <c r="N62280" s="53"/>
    </row>
    <row r="62281" spans="14:14" x14ac:dyDescent="0.3">
      <c r="N62281" s="53"/>
    </row>
    <row r="62282" spans="14:14" x14ac:dyDescent="0.3">
      <c r="N62282" s="53"/>
    </row>
    <row r="62283" spans="14:14" x14ac:dyDescent="0.3">
      <c r="N62283" s="53"/>
    </row>
    <row r="62284" spans="14:14" x14ac:dyDescent="0.3">
      <c r="N62284" s="53"/>
    </row>
    <row r="62285" spans="14:14" x14ac:dyDescent="0.3">
      <c r="N62285" s="53"/>
    </row>
    <row r="62286" spans="14:14" x14ac:dyDescent="0.3">
      <c r="N62286" s="53"/>
    </row>
    <row r="62287" spans="14:14" x14ac:dyDescent="0.3">
      <c r="N62287" s="53"/>
    </row>
    <row r="62288" spans="14:14" x14ac:dyDescent="0.3">
      <c r="N62288" s="53"/>
    </row>
    <row r="62289" spans="14:14" x14ac:dyDescent="0.3">
      <c r="N62289" s="53"/>
    </row>
    <row r="62290" spans="14:14" x14ac:dyDescent="0.3">
      <c r="N62290" s="53"/>
    </row>
    <row r="62291" spans="14:14" x14ac:dyDescent="0.3">
      <c r="N62291" s="53"/>
    </row>
    <row r="62292" spans="14:14" x14ac:dyDescent="0.3">
      <c r="N62292" s="53"/>
    </row>
    <row r="62293" spans="14:14" x14ac:dyDescent="0.3">
      <c r="N62293" s="53"/>
    </row>
    <row r="62294" spans="14:14" x14ac:dyDescent="0.3">
      <c r="N62294" s="53"/>
    </row>
    <row r="62295" spans="14:14" x14ac:dyDescent="0.3">
      <c r="N62295" s="53"/>
    </row>
    <row r="62296" spans="14:14" x14ac:dyDescent="0.3">
      <c r="N62296" s="53"/>
    </row>
    <row r="62297" spans="14:14" x14ac:dyDescent="0.3">
      <c r="N62297" s="53"/>
    </row>
    <row r="62298" spans="14:14" x14ac:dyDescent="0.3">
      <c r="N62298" s="53"/>
    </row>
    <row r="62299" spans="14:14" x14ac:dyDescent="0.3">
      <c r="N62299" s="53"/>
    </row>
    <row r="62300" spans="14:14" x14ac:dyDescent="0.3">
      <c r="N62300" s="53"/>
    </row>
    <row r="62301" spans="14:14" x14ac:dyDescent="0.3">
      <c r="N62301" s="53"/>
    </row>
    <row r="62302" spans="14:14" x14ac:dyDescent="0.3">
      <c r="N62302" s="53"/>
    </row>
    <row r="62303" spans="14:14" x14ac:dyDescent="0.3">
      <c r="N62303" s="53"/>
    </row>
    <row r="62304" spans="14:14" x14ac:dyDescent="0.3">
      <c r="N62304" s="53"/>
    </row>
    <row r="62305" spans="14:14" x14ac:dyDescent="0.3">
      <c r="N62305" s="53"/>
    </row>
    <row r="62306" spans="14:14" x14ac:dyDescent="0.3">
      <c r="N62306" s="53"/>
    </row>
    <row r="62307" spans="14:14" x14ac:dyDescent="0.3">
      <c r="N62307" s="53"/>
    </row>
    <row r="62308" spans="14:14" x14ac:dyDescent="0.3">
      <c r="N62308" s="53"/>
    </row>
    <row r="62309" spans="14:14" x14ac:dyDescent="0.3">
      <c r="N62309" s="53"/>
    </row>
    <row r="62310" spans="14:14" x14ac:dyDescent="0.3">
      <c r="N62310" s="53"/>
    </row>
    <row r="62311" spans="14:14" x14ac:dyDescent="0.3">
      <c r="N62311" s="53"/>
    </row>
    <row r="62312" spans="14:14" x14ac:dyDescent="0.3">
      <c r="N62312" s="53"/>
    </row>
    <row r="62313" spans="14:14" x14ac:dyDescent="0.3">
      <c r="N62313" s="53"/>
    </row>
    <row r="62314" spans="14:14" x14ac:dyDescent="0.3">
      <c r="N62314" s="53"/>
    </row>
    <row r="62315" spans="14:14" x14ac:dyDescent="0.3">
      <c r="N62315" s="53"/>
    </row>
    <row r="62316" spans="14:14" x14ac:dyDescent="0.3">
      <c r="N62316" s="53"/>
    </row>
    <row r="62317" spans="14:14" x14ac:dyDescent="0.3">
      <c r="N62317" s="53"/>
    </row>
    <row r="62318" spans="14:14" x14ac:dyDescent="0.3">
      <c r="N62318" s="53"/>
    </row>
    <row r="62319" spans="14:14" x14ac:dyDescent="0.3">
      <c r="N62319" s="53"/>
    </row>
    <row r="62320" spans="14:14" x14ac:dyDescent="0.3">
      <c r="N62320" s="53"/>
    </row>
    <row r="62321" spans="14:14" x14ac:dyDescent="0.3">
      <c r="N62321" s="53"/>
    </row>
    <row r="62322" spans="14:14" x14ac:dyDescent="0.3">
      <c r="N62322" s="53"/>
    </row>
    <row r="62323" spans="14:14" x14ac:dyDescent="0.3">
      <c r="N62323" s="53"/>
    </row>
    <row r="62324" spans="14:14" x14ac:dyDescent="0.3">
      <c r="N62324" s="53"/>
    </row>
    <row r="62325" spans="14:14" x14ac:dyDescent="0.3">
      <c r="N62325" s="53"/>
    </row>
    <row r="62326" spans="14:14" x14ac:dyDescent="0.3">
      <c r="N62326" s="53"/>
    </row>
    <row r="62327" spans="14:14" x14ac:dyDescent="0.3">
      <c r="N62327" s="53"/>
    </row>
    <row r="62328" spans="14:14" x14ac:dyDescent="0.3">
      <c r="N62328" s="53"/>
    </row>
    <row r="62329" spans="14:14" x14ac:dyDescent="0.3">
      <c r="N62329" s="53"/>
    </row>
    <row r="62330" spans="14:14" x14ac:dyDescent="0.3">
      <c r="N62330" s="53"/>
    </row>
    <row r="62331" spans="14:14" x14ac:dyDescent="0.3">
      <c r="N62331" s="53"/>
    </row>
    <row r="62332" spans="14:14" x14ac:dyDescent="0.3">
      <c r="N62332" s="53"/>
    </row>
    <row r="62333" spans="14:14" x14ac:dyDescent="0.3">
      <c r="N62333" s="53"/>
    </row>
    <row r="62334" spans="14:14" x14ac:dyDescent="0.3">
      <c r="N62334" s="53"/>
    </row>
    <row r="62335" spans="14:14" x14ac:dyDescent="0.3">
      <c r="N62335" s="53"/>
    </row>
    <row r="62336" spans="14:14" x14ac:dyDescent="0.3">
      <c r="N62336" s="53"/>
    </row>
    <row r="62337" spans="14:14" x14ac:dyDescent="0.3">
      <c r="N62337" s="53"/>
    </row>
    <row r="62338" spans="14:14" x14ac:dyDescent="0.3">
      <c r="N62338" s="53"/>
    </row>
    <row r="62339" spans="14:14" x14ac:dyDescent="0.3">
      <c r="N62339" s="53"/>
    </row>
    <row r="62340" spans="14:14" x14ac:dyDescent="0.3">
      <c r="N62340" s="53"/>
    </row>
    <row r="62341" spans="14:14" x14ac:dyDescent="0.3">
      <c r="N62341" s="53"/>
    </row>
    <row r="62342" spans="14:14" x14ac:dyDescent="0.3">
      <c r="N62342" s="53"/>
    </row>
    <row r="62343" spans="14:14" x14ac:dyDescent="0.3">
      <c r="N62343" s="53"/>
    </row>
    <row r="62344" spans="14:14" x14ac:dyDescent="0.3">
      <c r="N62344" s="53"/>
    </row>
    <row r="62345" spans="14:14" x14ac:dyDescent="0.3">
      <c r="N62345" s="53"/>
    </row>
    <row r="62346" spans="14:14" x14ac:dyDescent="0.3">
      <c r="N62346" s="53"/>
    </row>
    <row r="62347" spans="14:14" x14ac:dyDescent="0.3">
      <c r="N62347" s="53"/>
    </row>
    <row r="62348" spans="14:14" x14ac:dyDescent="0.3">
      <c r="N62348" s="53"/>
    </row>
    <row r="62349" spans="14:14" x14ac:dyDescent="0.3">
      <c r="N62349" s="53"/>
    </row>
    <row r="62350" spans="14:14" x14ac:dyDescent="0.3">
      <c r="N62350" s="53"/>
    </row>
    <row r="62351" spans="14:14" x14ac:dyDescent="0.3">
      <c r="N62351" s="53"/>
    </row>
    <row r="62352" spans="14:14" x14ac:dyDescent="0.3">
      <c r="N62352" s="53"/>
    </row>
    <row r="62353" spans="14:14" x14ac:dyDescent="0.3">
      <c r="N62353" s="53"/>
    </row>
    <row r="62354" spans="14:14" x14ac:dyDescent="0.3">
      <c r="N62354" s="53"/>
    </row>
    <row r="62355" spans="14:14" x14ac:dyDescent="0.3">
      <c r="N62355" s="53"/>
    </row>
    <row r="62356" spans="14:14" x14ac:dyDescent="0.3">
      <c r="N62356" s="53"/>
    </row>
    <row r="62357" spans="14:14" x14ac:dyDescent="0.3">
      <c r="N62357" s="53"/>
    </row>
    <row r="62358" spans="14:14" x14ac:dyDescent="0.3">
      <c r="N62358" s="53"/>
    </row>
    <row r="62359" spans="14:14" x14ac:dyDescent="0.3">
      <c r="N62359" s="53"/>
    </row>
    <row r="62360" spans="14:14" x14ac:dyDescent="0.3">
      <c r="N62360" s="53"/>
    </row>
    <row r="62361" spans="14:14" x14ac:dyDescent="0.3">
      <c r="N62361" s="53"/>
    </row>
    <row r="62362" spans="14:14" x14ac:dyDescent="0.3">
      <c r="N62362" s="53"/>
    </row>
    <row r="62363" spans="14:14" x14ac:dyDescent="0.3">
      <c r="N62363" s="53"/>
    </row>
    <row r="62364" spans="14:14" x14ac:dyDescent="0.3">
      <c r="N62364" s="53"/>
    </row>
    <row r="62365" spans="14:14" x14ac:dyDescent="0.3">
      <c r="N62365" s="53"/>
    </row>
    <row r="62366" spans="14:14" x14ac:dyDescent="0.3">
      <c r="N62366" s="53"/>
    </row>
    <row r="62367" spans="14:14" x14ac:dyDescent="0.3">
      <c r="N62367" s="53"/>
    </row>
    <row r="62368" spans="14:14" x14ac:dyDescent="0.3">
      <c r="N62368" s="53"/>
    </row>
    <row r="62369" spans="14:14" x14ac:dyDescent="0.3">
      <c r="N62369" s="53"/>
    </row>
    <row r="62370" spans="14:14" x14ac:dyDescent="0.3">
      <c r="N62370" s="53"/>
    </row>
    <row r="62371" spans="14:14" x14ac:dyDescent="0.3">
      <c r="N62371" s="53"/>
    </row>
    <row r="62372" spans="14:14" x14ac:dyDescent="0.3">
      <c r="N62372" s="53"/>
    </row>
    <row r="62373" spans="14:14" x14ac:dyDescent="0.3">
      <c r="N62373" s="53"/>
    </row>
    <row r="62374" spans="14:14" x14ac:dyDescent="0.3">
      <c r="N62374" s="53"/>
    </row>
    <row r="62375" spans="14:14" x14ac:dyDescent="0.3">
      <c r="N62375" s="53"/>
    </row>
    <row r="62376" spans="14:14" x14ac:dyDescent="0.3">
      <c r="N62376" s="53"/>
    </row>
    <row r="62377" spans="14:14" x14ac:dyDescent="0.3">
      <c r="N62377" s="53"/>
    </row>
    <row r="62378" spans="14:14" x14ac:dyDescent="0.3">
      <c r="N62378" s="53"/>
    </row>
    <row r="62379" spans="14:14" x14ac:dyDescent="0.3">
      <c r="N62379" s="53"/>
    </row>
    <row r="62380" spans="14:14" x14ac:dyDescent="0.3">
      <c r="N62380" s="53"/>
    </row>
    <row r="62381" spans="14:14" x14ac:dyDescent="0.3">
      <c r="N62381" s="53"/>
    </row>
    <row r="62382" spans="14:14" x14ac:dyDescent="0.3">
      <c r="N62382" s="53"/>
    </row>
    <row r="62383" spans="14:14" x14ac:dyDescent="0.3">
      <c r="N62383" s="53"/>
    </row>
    <row r="62384" spans="14:14" x14ac:dyDescent="0.3">
      <c r="N62384" s="53"/>
    </row>
    <row r="62385" spans="14:14" x14ac:dyDescent="0.3">
      <c r="N62385" s="53"/>
    </row>
    <row r="62386" spans="14:14" x14ac:dyDescent="0.3">
      <c r="N62386" s="53"/>
    </row>
    <row r="62387" spans="14:14" x14ac:dyDescent="0.3">
      <c r="N62387" s="53"/>
    </row>
    <row r="62388" spans="14:14" x14ac:dyDescent="0.3">
      <c r="N62388" s="53"/>
    </row>
    <row r="62389" spans="14:14" x14ac:dyDescent="0.3">
      <c r="N62389" s="53"/>
    </row>
    <row r="62390" spans="14:14" x14ac:dyDescent="0.3">
      <c r="N62390" s="53"/>
    </row>
    <row r="62391" spans="14:14" x14ac:dyDescent="0.3">
      <c r="N62391" s="53"/>
    </row>
    <row r="62392" spans="14:14" x14ac:dyDescent="0.3">
      <c r="N62392" s="53"/>
    </row>
    <row r="62393" spans="14:14" x14ac:dyDescent="0.3">
      <c r="N62393" s="53"/>
    </row>
    <row r="62394" spans="14:14" x14ac:dyDescent="0.3">
      <c r="N62394" s="53"/>
    </row>
    <row r="62395" spans="14:14" x14ac:dyDescent="0.3">
      <c r="N62395" s="53"/>
    </row>
    <row r="62396" spans="14:14" x14ac:dyDescent="0.3">
      <c r="N62396" s="53"/>
    </row>
    <row r="62397" spans="14:14" x14ac:dyDescent="0.3">
      <c r="N62397" s="53"/>
    </row>
    <row r="62398" spans="14:14" x14ac:dyDescent="0.3">
      <c r="N62398" s="53"/>
    </row>
    <row r="62399" spans="14:14" x14ac:dyDescent="0.3">
      <c r="N62399" s="53"/>
    </row>
    <row r="62400" spans="14:14" x14ac:dyDescent="0.3">
      <c r="N62400" s="53"/>
    </row>
    <row r="62401" spans="14:14" x14ac:dyDescent="0.3">
      <c r="N62401" s="53"/>
    </row>
    <row r="62402" spans="14:14" x14ac:dyDescent="0.3">
      <c r="N62402" s="53"/>
    </row>
    <row r="62403" spans="14:14" x14ac:dyDescent="0.3">
      <c r="N62403" s="53"/>
    </row>
    <row r="62404" spans="14:14" x14ac:dyDescent="0.3">
      <c r="N62404" s="53"/>
    </row>
    <row r="62405" spans="14:14" x14ac:dyDescent="0.3">
      <c r="N62405" s="53"/>
    </row>
    <row r="62406" spans="14:14" x14ac:dyDescent="0.3">
      <c r="N62406" s="53"/>
    </row>
    <row r="62407" spans="14:14" x14ac:dyDescent="0.3">
      <c r="N62407" s="53"/>
    </row>
    <row r="62408" spans="14:14" x14ac:dyDescent="0.3">
      <c r="N62408" s="53"/>
    </row>
    <row r="62409" spans="14:14" x14ac:dyDescent="0.3">
      <c r="N62409" s="53"/>
    </row>
    <row r="62410" spans="14:14" x14ac:dyDescent="0.3">
      <c r="N62410" s="53"/>
    </row>
    <row r="62411" spans="14:14" x14ac:dyDescent="0.3">
      <c r="N62411" s="53"/>
    </row>
    <row r="62412" spans="14:14" x14ac:dyDescent="0.3">
      <c r="N62412" s="53"/>
    </row>
    <row r="62413" spans="14:14" x14ac:dyDescent="0.3">
      <c r="N62413" s="53"/>
    </row>
    <row r="62414" spans="14:14" x14ac:dyDescent="0.3">
      <c r="N62414" s="53"/>
    </row>
    <row r="62415" spans="14:14" x14ac:dyDescent="0.3">
      <c r="N62415" s="53"/>
    </row>
    <row r="62416" spans="14:14" x14ac:dyDescent="0.3">
      <c r="N62416" s="53"/>
    </row>
    <row r="62417" spans="14:14" x14ac:dyDescent="0.3">
      <c r="N62417" s="53"/>
    </row>
    <row r="62418" spans="14:14" x14ac:dyDescent="0.3">
      <c r="N62418" s="53"/>
    </row>
    <row r="62419" spans="14:14" x14ac:dyDescent="0.3">
      <c r="N62419" s="53"/>
    </row>
    <row r="62420" spans="14:14" x14ac:dyDescent="0.3">
      <c r="N62420" s="53"/>
    </row>
    <row r="62421" spans="14:14" x14ac:dyDescent="0.3">
      <c r="N62421" s="53"/>
    </row>
    <row r="62422" spans="14:14" x14ac:dyDescent="0.3">
      <c r="N62422" s="53"/>
    </row>
    <row r="62423" spans="14:14" x14ac:dyDescent="0.3">
      <c r="N62423" s="53"/>
    </row>
    <row r="62424" spans="14:14" x14ac:dyDescent="0.3">
      <c r="N62424" s="53"/>
    </row>
    <row r="62425" spans="14:14" x14ac:dyDescent="0.3">
      <c r="N62425" s="53"/>
    </row>
    <row r="62426" spans="14:14" x14ac:dyDescent="0.3">
      <c r="N62426" s="53"/>
    </row>
    <row r="62427" spans="14:14" x14ac:dyDescent="0.3">
      <c r="N62427" s="53"/>
    </row>
    <row r="62428" spans="14:14" x14ac:dyDescent="0.3">
      <c r="N62428" s="53"/>
    </row>
    <row r="62429" spans="14:14" x14ac:dyDescent="0.3">
      <c r="N62429" s="53"/>
    </row>
    <row r="62430" spans="14:14" x14ac:dyDescent="0.3">
      <c r="N62430" s="53"/>
    </row>
    <row r="62431" spans="14:14" x14ac:dyDescent="0.3">
      <c r="N62431" s="53"/>
    </row>
    <row r="62432" spans="14:14" x14ac:dyDescent="0.3">
      <c r="N62432" s="53"/>
    </row>
    <row r="62433" spans="14:14" x14ac:dyDescent="0.3">
      <c r="N62433" s="53"/>
    </row>
    <row r="62434" spans="14:14" x14ac:dyDescent="0.3">
      <c r="N62434" s="53"/>
    </row>
    <row r="62435" spans="14:14" x14ac:dyDescent="0.3">
      <c r="N62435" s="53"/>
    </row>
    <row r="62436" spans="14:14" x14ac:dyDescent="0.3">
      <c r="N62436" s="53"/>
    </row>
    <row r="62437" spans="14:14" x14ac:dyDescent="0.3">
      <c r="N62437" s="53"/>
    </row>
    <row r="62438" spans="14:14" x14ac:dyDescent="0.3">
      <c r="N62438" s="53"/>
    </row>
    <row r="62439" spans="14:14" x14ac:dyDescent="0.3">
      <c r="N62439" s="53"/>
    </row>
    <row r="62440" spans="14:14" x14ac:dyDescent="0.3">
      <c r="N62440" s="53"/>
    </row>
    <row r="62441" spans="14:14" x14ac:dyDescent="0.3">
      <c r="N62441" s="53"/>
    </row>
    <row r="62442" spans="14:14" x14ac:dyDescent="0.3">
      <c r="N62442" s="53"/>
    </row>
    <row r="62443" spans="14:14" x14ac:dyDescent="0.3">
      <c r="N62443" s="53"/>
    </row>
    <row r="62444" spans="14:14" x14ac:dyDescent="0.3">
      <c r="N62444" s="53"/>
    </row>
    <row r="62445" spans="14:14" x14ac:dyDescent="0.3">
      <c r="N62445" s="53"/>
    </row>
    <row r="62446" spans="14:14" x14ac:dyDescent="0.3">
      <c r="N62446" s="53"/>
    </row>
    <row r="62447" spans="14:14" x14ac:dyDescent="0.3">
      <c r="N62447" s="53"/>
    </row>
    <row r="62448" spans="14:14" x14ac:dyDescent="0.3">
      <c r="N62448" s="53"/>
    </row>
    <row r="62449" spans="14:14" x14ac:dyDescent="0.3">
      <c r="N62449" s="53"/>
    </row>
    <row r="62450" spans="14:14" x14ac:dyDescent="0.3">
      <c r="N62450" s="53"/>
    </row>
    <row r="62451" spans="14:14" x14ac:dyDescent="0.3">
      <c r="N62451" s="53"/>
    </row>
    <row r="62452" spans="14:14" x14ac:dyDescent="0.3">
      <c r="N62452" s="53"/>
    </row>
    <row r="62453" spans="14:14" x14ac:dyDescent="0.3">
      <c r="N62453" s="53"/>
    </row>
    <row r="62454" spans="14:14" x14ac:dyDescent="0.3">
      <c r="N62454" s="53"/>
    </row>
    <row r="62455" spans="14:14" x14ac:dyDescent="0.3">
      <c r="N62455" s="53"/>
    </row>
    <row r="62456" spans="14:14" x14ac:dyDescent="0.3">
      <c r="N62456" s="53"/>
    </row>
    <row r="62457" spans="14:14" x14ac:dyDescent="0.3">
      <c r="N62457" s="53"/>
    </row>
    <row r="62458" spans="14:14" x14ac:dyDescent="0.3">
      <c r="N62458" s="53"/>
    </row>
    <row r="62459" spans="14:14" x14ac:dyDescent="0.3">
      <c r="N62459" s="53"/>
    </row>
    <row r="62460" spans="14:14" x14ac:dyDescent="0.3">
      <c r="N62460" s="53"/>
    </row>
    <row r="62461" spans="14:14" x14ac:dyDescent="0.3">
      <c r="N62461" s="53"/>
    </row>
    <row r="62462" spans="14:14" x14ac:dyDescent="0.3">
      <c r="N62462" s="53"/>
    </row>
    <row r="62463" spans="14:14" x14ac:dyDescent="0.3">
      <c r="N62463" s="53"/>
    </row>
    <row r="62464" spans="14:14" x14ac:dyDescent="0.3">
      <c r="N62464" s="53"/>
    </row>
    <row r="62465" spans="14:14" x14ac:dyDescent="0.3">
      <c r="N62465" s="53"/>
    </row>
    <row r="62466" spans="14:14" x14ac:dyDescent="0.3">
      <c r="N62466" s="53"/>
    </row>
    <row r="62467" spans="14:14" x14ac:dyDescent="0.3">
      <c r="N62467" s="53"/>
    </row>
    <row r="62468" spans="14:14" x14ac:dyDescent="0.3">
      <c r="N62468" s="53"/>
    </row>
    <row r="62469" spans="14:14" x14ac:dyDescent="0.3">
      <c r="N62469" s="53"/>
    </row>
    <row r="62470" spans="14:14" x14ac:dyDescent="0.3">
      <c r="N62470" s="53"/>
    </row>
    <row r="62471" spans="14:14" x14ac:dyDescent="0.3">
      <c r="N62471" s="53"/>
    </row>
    <row r="62472" spans="14:14" x14ac:dyDescent="0.3">
      <c r="N62472" s="53"/>
    </row>
    <row r="62473" spans="14:14" x14ac:dyDescent="0.3">
      <c r="N62473" s="53"/>
    </row>
    <row r="62474" spans="14:14" x14ac:dyDescent="0.3">
      <c r="N62474" s="53"/>
    </row>
    <row r="62475" spans="14:14" x14ac:dyDescent="0.3">
      <c r="N62475" s="53"/>
    </row>
    <row r="62476" spans="14:14" x14ac:dyDescent="0.3">
      <c r="N62476" s="53"/>
    </row>
    <row r="62477" spans="14:14" x14ac:dyDescent="0.3">
      <c r="N62477" s="53"/>
    </row>
    <row r="62478" spans="14:14" x14ac:dyDescent="0.3">
      <c r="N62478" s="53"/>
    </row>
    <row r="62479" spans="14:14" x14ac:dyDescent="0.3">
      <c r="N62479" s="53"/>
    </row>
    <row r="62480" spans="14:14" x14ac:dyDescent="0.3">
      <c r="N62480" s="53"/>
    </row>
    <row r="62481" spans="14:14" x14ac:dyDescent="0.3">
      <c r="N62481" s="53"/>
    </row>
    <row r="62482" spans="14:14" x14ac:dyDescent="0.3">
      <c r="N62482" s="53"/>
    </row>
    <row r="62483" spans="14:14" x14ac:dyDescent="0.3">
      <c r="N62483" s="53"/>
    </row>
    <row r="62484" spans="14:14" x14ac:dyDescent="0.3">
      <c r="N62484" s="53"/>
    </row>
    <row r="62485" spans="14:14" x14ac:dyDescent="0.3">
      <c r="N62485" s="53"/>
    </row>
    <row r="62486" spans="14:14" x14ac:dyDescent="0.3">
      <c r="N62486" s="53"/>
    </row>
    <row r="62487" spans="14:14" x14ac:dyDescent="0.3">
      <c r="N62487" s="53"/>
    </row>
    <row r="62488" spans="14:14" x14ac:dyDescent="0.3">
      <c r="N62488" s="53"/>
    </row>
    <row r="62489" spans="14:14" x14ac:dyDescent="0.3">
      <c r="N62489" s="53"/>
    </row>
    <row r="62490" spans="14:14" x14ac:dyDescent="0.3">
      <c r="N62490" s="53"/>
    </row>
    <row r="62491" spans="14:14" x14ac:dyDescent="0.3">
      <c r="N62491" s="53"/>
    </row>
    <row r="62492" spans="14:14" x14ac:dyDescent="0.3">
      <c r="N62492" s="53"/>
    </row>
    <row r="62493" spans="14:14" x14ac:dyDescent="0.3">
      <c r="N62493" s="53"/>
    </row>
    <row r="62494" spans="14:14" x14ac:dyDescent="0.3">
      <c r="N62494" s="53"/>
    </row>
    <row r="62495" spans="14:14" x14ac:dyDescent="0.3">
      <c r="N62495" s="53"/>
    </row>
    <row r="62496" spans="14:14" x14ac:dyDescent="0.3">
      <c r="N62496" s="53"/>
    </row>
    <row r="62497" spans="14:14" x14ac:dyDescent="0.3">
      <c r="N62497" s="53"/>
    </row>
    <row r="62498" spans="14:14" x14ac:dyDescent="0.3">
      <c r="N62498" s="53"/>
    </row>
    <row r="62499" spans="14:14" x14ac:dyDescent="0.3">
      <c r="N62499" s="53"/>
    </row>
    <row r="62500" spans="14:14" x14ac:dyDescent="0.3">
      <c r="N62500" s="53"/>
    </row>
    <row r="62501" spans="14:14" x14ac:dyDescent="0.3">
      <c r="N62501" s="53"/>
    </row>
    <row r="62502" spans="14:14" x14ac:dyDescent="0.3">
      <c r="N62502" s="53"/>
    </row>
    <row r="62503" spans="14:14" x14ac:dyDescent="0.3">
      <c r="N62503" s="53"/>
    </row>
    <row r="62504" spans="14:14" x14ac:dyDescent="0.3">
      <c r="N62504" s="53"/>
    </row>
    <row r="62505" spans="14:14" x14ac:dyDescent="0.3">
      <c r="N62505" s="53"/>
    </row>
    <row r="62506" spans="14:14" x14ac:dyDescent="0.3">
      <c r="N62506" s="53"/>
    </row>
    <row r="62507" spans="14:14" x14ac:dyDescent="0.3">
      <c r="N62507" s="53"/>
    </row>
    <row r="62508" spans="14:14" x14ac:dyDescent="0.3">
      <c r="N62508" s="53"/>
    </row>
    <row r="62509" spans="14:14" x14ac:dyDescent="0.3">
      <c r="N62509" s="53"/>
    </row>
    <row r="62510" spans="14:14" x14ac:dyDescent="0.3">
      <c r="N62510" s="53"/>
    </row>
    <row r="62511" spans="14:14" x14ac:dyDescent="0.3">
      <c r="N62511" s="53"/>
    </row>
    <row r="62512" spans="14:14" x14ac:dyDescent="0.3">
      <c r="N62512" s="53"/>
    </row>
    <row r="62513" spans="14:14" x14ac:dyDescent="0.3">
      <c r="N62513" s="53"/>
    </row>
    <row r="62514" spans="14:14" x14ac:dyDescent="0.3">
      <c r="N62514" s="53"/>
    </row>
    <row r="62515" spans="14:14" x14ac:dyDescent="0.3">
      <c r="N62515" s="53"/>
    </row>
    <row r="62516" spans="14:14" x14ac:dyDescent="0.3">
      <c r="N62516" s="53"/>
    </row>
    <row r="62517" spans="14:14" x14ac:dyDescent="0.3">
      <c r="N62517" s="53"/>
    </row>
    <row r="62518" spans="14:14" x14ac:dyDescent="0.3">
      <c r="N62518" s="53"/>
    </row>
    <row r="62519" spans="14:14" x14ac:dyDescent="0.3">
      <c r="N62519" s="53"/>
    </row>
    <row r="62520" spans="14:14" x14ac:dyDescent="0.3">
      <c r="N62520" s="53"/>
    </row>
    <row r="62521" spans="14:14" x14ac:dyDescent="0.3">
      <c r="N62521" s="53"/>
    </row>
    <row r="62522" spans="14:14" x14ac:dyDescent="0.3">
      <c r="N62522" s="53"/>
    </row>
    <row r="62523" spans="14:14" x14ac:dyDescent="0.3">
      <c r="N62523" s="53"/>
    </row>
    <row r="62524" spans="14:14" x14ac:dyDescent="0.3">
      <c r="N62524" s="53"/>
    </row>
    <row r="62525" spans="14:14" x14ac:dyDescent="0.3">
      <c r="N62525" s="53"/>
    </row>
    <row r="62526" spans="14:14" x14ac:dyDescent="0.3">
      <c r="N62526" s="53"/>
    </row>
    <row r="62527" spans="14:14" x14ac:dyDescent="0.3">
      <c r="N62527" s="53"/>
    </row>
    <row r="62528" spans="14:14" x14ac:dyDescent="0.3">
      <c r="N62528" s="53"/>
    </row>
    <row r="62529" spans="14:14" x14ac:dyDescent="0.3">
      <c r="N62529" s="53"/>
    </row>
    <row r="62530" spans="14:14" x14ac:dyDescent="0.3">
      <c r="N62530" s="53"/>
    </row>
    <row r="62531" spans="14:14" x14ac:dyDescent="0.3">
      <c r="N62531" s="53"/>
    </row>
    <row r="62532" spans="14:14" x14ac:dyDescent="0.3">
      <c r="N62532" s="53"/>
    </row>
    <row r="62533" spans="14:14" x14ac:dyDescent="0.3">
      <c r="N62533" s="53"/>
    </row>
    <row r="62534" spans="14:14" x14ac:dyDescent="0.3">
      <c r="N62534" s="53"/>
    </row>
    <row r="62535" spans="14:14" x14ac:dyDescent="0.3">
      <c r="N62535" s="53"/>
    </row>
    <row r="62536" spans="14:14" x14ac:dyDescent="0.3">
      <c r="N62536" s="53"/>
    </row>
    <row r="62537" spans="14:14" x14ac:dyDescent="0.3">
      <c r="N62537" s="53"/>
    </row>
    <row r="62538" spans="14:14" x14ac:dyDescent="0.3">
      <c r="N62538" s="53"/>
    </row>
    <row r="62539" spans="14:14" x14ac:dyDescent="0.3">
      <c r="N62539" s="53"/>
    </row>
    <row r="62540" spans="14:14" x14ac:dyDescent="0.3">
      <c r="N62540" s="53"/>
    </row>
    <row r="62541" spans="14:14" x14ac:dyDescent="0.3">
      <c r="N62541" s="53"/>
    </row>
    <row r="62542" spans="14:14" x14ac:dyDescent="0.3">
      <c r="N62542" s="53"/>
    </row>
    <row r="62543" spans="14:14" x14ac:dyDescent="0.3">
      <c r="N62543" s="53"/>
    </row>
    <row r="62544" spans="14:14" x14ac:dyDescent="0.3">
      <c r="N62544" s="53"/>
    </row>
    <row r="62545" spans="14:14" x14ac:dyDescent="0.3">
      <c r="N62545" s="53"/>
    </row>
    <row r="62546" spans="14:14" x14ac:dyDescent="0.3">
      <c r="N62546" s="53"/>
    </row>
    <row r="62547" spans="14:14" x14ac:dyDescent="0.3">
      <c r="N62547" s="53"/>
    </row>
    <row r="62548" spans="14:14" x14ac:dyDescent="0.3">
      <c r="N62548" s="53"/>
    </row>
    <row r="62549" spans="14:14" x14ac:dyDescent="0.3">
      <c r="N62549" s="53"/>
    </row>
    <row r="62550" spans="14:14" x14ac:dyDescent="0.3">
      <c r="N62550" s="53"/>
    </row>
    <row r="62551" spans="14:14" x14ac:dyDescent="0.3">
      <c r="N62551" s="53"/>
    </row>
    <row r="62552" spans="14:14" x14ac:dyDescent="0.3">
      <c r="N62552" s="53"/>
    </row>
    <row r="62553" spans="14:14" x14ac:dyDescent="0.3">
      <c r="N62553" s="53"/>
    </row>
    <row r="62554" spans="14:14" x14ac:dyDescent="0.3">
      <c r="N62554" s="53"/>
    </row>
    <row r="62555" spans="14:14" x14ac:dyDescent="0.3">
      <c r="N62555" s="53"/>
    </row>
    <row r="62556" spans="14:14" x14ac:dyDescent="0.3">
      <c r="N62556" s="53"/>
    </row>
    <row r="62557" spans="14:14" x14ac:dyDescent="0.3">
      <c r="N62557" s="53"/>
    </row>
    <row r="62558" spans="14:14" x14ac:dyDescent="0.3">
      <c r="N62558" s="53"/>
    </row>
    <row r="62559" spans="14:14" x14ac:dyDescent="0.3">
      <c r="N62559" s="53"/>
    </row>
    <row r="62560" spans="14:14" x14ac:dyDescent="0.3">
      <c r="N62560" s="53"/>
    </row>
    <row r="62561" spans="14:14" x14ac:dyDescent="0.3">
      <c r="N62561" s="53"/>
    </row>
    <row r="62562" spans="14:14" x14ac:dyDescent="0.3">
      <c r="N62562" s="53"/>
    </row>
    <row r="62563" spans="14:14" x14ac:dyDescent="0.3">
      <c r="N62563" s="53"/>
    </row>
    <row r="62564" spans="14:14" x14ac:dyDescent="0.3">
      <c r="N62564" s="53"/>
    </row>
    <row r="62565" spans="14:14" x14ac:dyDescent="0.3">
      <c r="N62565" s="53"/>
    </row>
    <row r="62566" spans="14:14" x14ac:dyDescent="0.3">
      <c r="N62566" s="53"/>
    </row>
    <row r="62567" spans="14:14" x14ac:dyDescent="0.3">
      <c r="N62567" s="53"/>
    </row>
    <row r="62568" spans="14:14" x14ac:dyDescent="0.3">
      <c r="N62568" s="53"/>
    </row>
    <row r="62569" spans="14:14" x14ac:dyDescent="0.3">
      <c r="N62569" s="53"/>
    </row>
    <row r="62570" spans="14:14" x14ac:dyDescent="0.3">
      <c r="N62570" s="53"/>
    </row>
    <row r="62571" spans="14:14" x14ac:dyDescent="0.3">
      <c r="N62571" s="53"/>
    </row>
    <row r="62572" spans="14:14" x14ac:dyDescent="0.3">
      <c r="N62572" s="53"/>
    </row>
    <row r="62573" spans="14:14" x14ac:dyDescent="0.3">
      <c r="N62573" s="53"/>
    </row>
    <row r="62574" spans="14:14" x14ac:dyDescent="0.3">
      <c r="N62574" s="53"/>
    </row>
    <row r="62575" spans="14:14" x14ac:dyDescent="0.3">
      <c r="N62575" s="53"/>
    </row>
    <row r="62576" spans="14:14" x14ac:dyDescent="0.3">
      <c r="N62576" s="53"/>
    </row>
    <row r="62577" spans="14:14" x14ac:dyDescent="0.3">
      <c r="N62577" s="53"/>
    </row>
    <row r="62578" spans="14:14" x14ac:dyDescent="0.3">
      <c r="N62578" s="53"/>
    </row>
    <row r="62579" spans="14:14" x14ac:dyDescent="0.3">
      <c r="N62579" s="53"/>
    </row>
    <row r="62580" spans="14:14" x14ac:dyDescent="0.3">
      <c r="N62580" s="53"/>
    </row>
    <row r="62581" spans="14:14" x14ac:dyDescent="0.3">
      <c r="N62581" s="53"/>
    </row>
    <row r="62582" spans="14:14" x14ac:dyDescent="0.3">
      <c r="N62582" s="53"/>
    </row>
    <row r="62583" spans="14:14" x14ac:dyDescent="0.3">
      <c r="N62583" s="53"/>
    </row>
    <row r="62584" spans="14:14" x14ac:dyDescent="0.3">
      <c r="N62584" s="53"/>
    </row>
    <row r="62585" spans="14:14" x14ac:dyDescent="0.3">
      <c r="N62585" s="53"/>
    </row>
    <row r="62586" spans="14:14" x14ac:dyDescent="0.3">
      <c r="N62586" s="53"/>
    </row>
    <row r="62587" spans="14:14" x14ac:dyDescent="0.3">
      <c r="N62587" s="53"/>
    </row>
    <row r="62588" spans="14:14" x14ac:dyDescent="0.3">
      <c r="N62588" s="53"/>
    </row>
    <row r="62589" spans="14:14" x14ac:dyDescent="0.3">
      <c r="N62589" s="53"/>
    </row>
    <row r="62590" spans="14:14" x14ac:dyDescent="0.3">
      <c r="N62590" s="53"/>
    </row>
    <row r="62591" spans="14:14" x14ac:dyDescent="0.3">
      <c r="N62591" s="53"/>
    </row>
    <row r="62592" spans="14:14" x14ac:dyDescent="0.3">
      <c r="N62592" s="53"/>
    </row>
    <row r="62593" spans="14:14" x14ac:dyDescent="0.3">
      <c r="N62593" s="53"/>
    </row>
    <row r="62594" spans="14:14" x14ac:dyDescent="0.3">
      <c r="N62594" s="53"/>
    </row>
    <row r="62595" spans="14:14" x14ac:dyDescent="0.3">
      <c r="N62595" s="53"/>
    </row>
    <row r="62596" spans="14:14" x14ac:dyDescent="0.3">
      <c r="N62596" s="53"/>
    </row>
    <row r="62597" spans="14:14" x14ac:dyDescent="0.3">
      <c r="N62597" s="53"/>
    </row>
    <row r="62598" spans="14:14" x14ac:dyDescent="0.3">
      <c r="N62598" s="53"/>
    </row>
    <row r="62599" spans="14:14" x14ac:dyDescent="0.3">
      <c r="N62599" s="53"/>
    </row>
    <row r="62600" spans="14:14" x14ac:dyDescent="0.3">
      <c r="N62600" s="53"/>
    </row>
    <row r="62601" spans="14:14" x14ac:dyDescent="0.3">
      <c r="N62601" s="53"/>
    </row>
    <row r="62602" spans="14:14" x14ac:dyDescent="0.3">
      <c r="N62602" s="53"/>
    </row>
    <row r="62603" spans="14:14" x14ac:dyDescent="0.3">
      <c r="N62603" s="53"/>
    </row>
    <row r="62604" spans="14:14" x14ac:dyDescent="0.3">
      <c r="N62604" s="53"/>
    </row>
    <row r="62605" spans="14:14" x14ac:dyDescent="0.3">
      <c r="N62605" s="53"/>
    </row>
    <row r="62606" spans="14:14" x14ac:dyDescent="0.3">
      <c r="N62606" s="53"/>
    </row>
    <row r="62607" spans="14:14" x14ac:dyDescent="0.3">
      <c r="N62607" s="53"/>
    </row>
    <row r="62608" spans="14:14" x14ac:dyDescent="0.3">
      <c r="N62608" s="53"/>
    </row>
    <row r="62609" spans="14:14" x14ac:dyDescent="0.3">
      <c r="N62609" s="53"/>
    </row>
    <row r="62610" spans="14:14" x14ac:dyDescent="0.3">
      <c r="N62610" s="53"/>
    </row>
    <row r="62611" spans="14:14" x14ac:dyDescent="0.3">
      <c r="N62611" s="53"/>
    </row>
    <row r="62612" spans="14:14" x14ac:dyDescent="0.3">
      <c r="N62612" s="53"/>
    </row>
    <row r="62613" spans="14:14" x14ac:dyDescent="0.3">
      <c r="N62613" s="53"/>
    </row>
    <row r="62614" spans="14:14" x14ac:dyDescent="0.3">
      <c r="N62614" s="53"/>
    </row>
    <row r="62615" spans="14:14" x14ac:dyDescent="0.3">
      <c r="N62615" s="53"/>
    </row>
    <row r="62616" spans="14:14" x14ac:dyDescent="0.3">
      <c r="N62616" s="53"/>
    </row>
    <row r="62617" spans="14:14" x14ac:dyDescent="0.3">
      <c r="N62617" s="53"/>
    </row>
    <row r="62618" spans="14:14" x14ac:dyDescent="0.3">
      <c r="N62618" s="53"/>
    </row>
    <row r="62619" spans="14:14" x14ac:dyDescent="0.3">
      <c r="N62619" s="53"/>
    </row>
    <row r="62620" spans="14:14" x14ac:dyDescent="0.3">
      <c r="N62620" s="53"/>
    </row>
    <row r="62621" spans="14:14" x14ac:dyDescent="0.3">
      <c r="N62621" s="53"/>
    </row>
    <row r="62622" spans="14:14" x14ac:dyDescent="0.3">
      <c r="N62622" s="53"/>
    </row>
    <row r="62623" spans="14:14" x14ac:dyDescent="0.3">
      <c r="N62623" s="53"/>
    </row>
    <row r="62624" spans="14:14" x14ac:dyDescent="0.3">
      <c r="N62624" s="53"/>
    </row>
    <row r="62625" spans="14:14" x14ac:dyDescent="0.3">
      <c r="N62625" s="53"/>
    </row>
    <row r="62626" spans="14:14" x14ac:dyDescent="0.3">
      <c r="N62626" s="53"/>
    </row>
    <row r="62627" spans="14:14" x14ac:dyDescent="0.3">
      <c r="N62627" s="53"/>
    </row>
    <row r="62628" spans="14:14" x14ac:dyDescent="0.3">
      <c r="N62628" s="53"/>
    </row>
    <row r="62629" spans="14:14" x14ac:dyDescent="0.3">
      <c r="N62629" s="53"/>
    </row>
    <row r="62630" spans="14:14" x14ac:dyDescent="0.3">
      <c r="N62630" s="53"/>
    </row>
    <row r="62631" spans="14:14" x14ac:dyDescent="0.3">
      <c r="N62631" s="53"/>
    </row>
    <row r="62632" spans="14:14" x14ac:dyDescent="0.3">
      <c r="N62632" s="53"/>
    </row>
    <row r="62633" spans="14:14" x14ac:dyDescent="0.3">
      <c r="N62633" s="53"/>
    </row>
    <row r="62634" spans="14:14" x14ac:dyDescent="0.3">
      <c r="N62634" s="53"/>
    </row>
    <row r="62635" spans="14:14" x14ac:dyDescent="0.3">
      <c r="N62635" s="53"/>
    </row>
    <row r="62636" spans="14:14" x14ac:dyDescent="0.3">
      <c r="N62636" s="53"/>
    </row>
    <row r="62637" spans="14:14" x14ac:dyDescent="0.3">
      <c r="N62637" s="53"/>
    </row>
    <row r="62638" spans="14:14" x14ac:dyDescent="0.3">
      <c r="N62638" s="53"/>
    </row>
    <row r="62639" spans="14:14" x14ac:dyDescent="0.3">
      <c r="N62639" s="53"/>
    </row>
    <row r="62640" spans="14:14" x14ac:dyDescent="0.3">
      <c r="N62640" s="53"/>
    </row>
    <row r="62641" spans="14:14" x14ac:dyDescent="0.3">
      <c r="N62641" s="53"/>
    </row>
    <row r="62642" spans="14:14" x14ac:dyDescent="0.3">
      <c r="N62642" s="53"/>
    </row>
    <row r="62643" spans="14:14" x14ac:dyDescent="0.3">
      <c r="N62643" s="53"/>
    </row>
    <row r="62644" spans="14:14" x14ac:dyDescent="0.3">
      <c r="N62644" s="53"/>
    </row>
    <row r="62645" spans="14:14" x14ac:dyDescent="0.3">
      <c r="N62645" s="53"/>
    </row>
    <row r="62646" spans="14:14" x14ac:dyDescent="0.3">
      <c r="N62646" s="53"/>
    </row>
    <row r="62647" spans="14:14" x14ac:dyDescent="0.3">
      <c r="N62647" s="53"/>
    </row>
    <row r="62648" spans="14:14" x14ac:dyDescent="0.3">
      <c r="N62648" s="53"/>
    </row>
    <row r="62649" spans="14:14" x14ac:dyDescent="0.3">
      <c r="N62649" s="53"/>
    </row>
    <row r="62650" spans="14:14" x14ac:dyDescent="0.3">
      <c r="N62650" s="53"/>
    </row>
    <row r="62651" spans="14:14" x14ac:dyDescent="0.3">
      <c r="N62651" s="53"/>
    </row>
    <row r="62652" spans="14:14" x14ac:dyDescent="0.3">
      <c r="N62652" s="53"/>
    </row>
    <row r="62653" spans="14:14" x14ac:dyDescent="0.3">
      <c r="N62653" s="53"/>
    </row>
    <row r="62654" spans="14:14" x14ac:dyDescent="0.3">
      <c r="N62654" s="53"/>
    </row>
    <row r="62655" spans="14:14" x14ac:dyDescent="0.3">
      <c r="N62655" s="53"/>
    </row>
    <row r="62656" spans="14:14" x14ac:dyDescent="0.3">
      <c r="N62656" s="53"/>
    </row>
    <row r="62657" spans="14:14" x14ac:dyDescent="0.3">
      <c r="N62657" s="53"/>
    </row>
    <row r="62658" spans="14:14" x14ac:dyDescent="0.3">
      <c r="N62658" s="53"/>
    </row>
    <row r="62659" spans="14:14" x14ac:dyDescent="0.3">
      <c r="N62659" s="53"/>
    </row>
    <row r="62660" spans="14:14" x14ac:dyDescent="0.3">
      <c r="N62660" s="53"/>
    </row>
    <row r="62661" spans="14:14" x14ac:dyDescent="0.3">
      <c r="N62661" s="53"/>
    </row>
    <row r="62662" spans="14:14" x14ac:dyDescent="0.3">
      <c r="N62662" s="53"/>
    </row>
    <row r="62663" spans="14:14" x14ac:dyDescent="0.3">
      <c r="N62663" s="53"/>
    </row>
    <row r="62664" spans="14:14" x14ac:dyDescent="0.3">
      <c r="N62664" s="53"/>
    </row>
    <row r="62665" spans="14:14" x14ac:dyDescent="0.3">
      <c r="N62665" s="53"/>
    </row>
    <row r="62666" spans="14:14" x14ac:dyDescent="0.3">
      <c r="N62666" s="53"/>
    </row>
    <row r="62667" spans="14:14" x14ac:dyDescent="0.3">
      <c r="N62667" s="53"/>
    </row>
    <row r="62668" spans="14:14" x14ac:dyDescent="0.3">
      <c r="N62668" s="53"/>
    </row>
    <row r="62669" spans="14:14" x14ac:dyDescent="0.3">
      <c r="N62669" s="53"/>
    </row>
    <row r="62670" spans="14:14" x14ac:dyDescent="0.3">
      <c r="N62670" s="53"/>
    </row>
    <row r="62671" spans="14:14" x14ac:dyDescent="0.3">
      <c r="N62671" s="53"/>
    </row>
    <row r="62672" spans="14:14" x14ac:dyDescent="0.3">
      <c r="N62672" s="53"/>
    </row>
    <row r="62673" spans="14:14" x14ac:dyDescent="0.3">
      <c r="N62673" s="53"/>
    </row>
    <row r="62674" spans="14:14" x14ac:dyDescent="0.3">
      <c r="N62674" s="53"/>
    </row>
    <row r="62675" spans="14:14" x14ac:dyDescent="0.3">
      <c r="N62675" s="53"/>
    </row>
    <row r="62676" spans="14:14" x14ac:dyDescent="0.3">
      <c r="N62676" s="53"/>
    </row>
    <row r="62677" spans="14:14" x14ac:dyDescent="0.3">
      <c r="N62677" s="53"/>
    </row>
    <row r="62678" spans="14:14" x14ac:dyDescent="0.3">
      <c r="N62678" s="53"/>
    </row>
    <row r="62679" spans="14:14" x14ac:dyDescent="0.3">
      <c r="N62679" s="53"/>
    </row>
    <row r="62680" spans="14:14" x14ac:dyDescent="0.3">
      <c r="N62680" s="53"/>
    </row>
    <row r="62681" spans="14:14" x14ac:dyDescent="0.3">
      <c r="N62681" s="53"/>
    </row>
    <row r="62682" spans="14:14" x14ac:dyDescent="0.3">
      <c r="N62682" s="53"/>
    </row>
    <row r="62683" spans="14:14" x14ac:dyDescent="0.3">
      <c r="N62683" s="53"/>
    </row>
    <row r="62684" spans="14:14" x14ac:dyDescent="0.3">
      <c r="N62684" s="53"/>
    </row>
    <row r="62685" spans="14:14" x14ac:dyDescent="0.3">
      <c r="N62685" s="53"/>
    </row>
    <row r="62686" spans="14:14" x14ac:dyDescent="0.3">
      <c r="N62686" s="53"/>
    </row>
    <row r="62687" spans="14:14" x14ac:dyDescent="0.3">
      <c r="N62687" s="53"/>
    </row>
    <row r="62688" spans="14:14" x14ac:dyDescent="0.3">
      <c r="N62688" s="53"/>
    </row>
    <row r="62689" spans="14:14" x14ac:dyDescent="0.3">
      <c r="N62689" s="53"/>
    </row>
    <row r="62690" spans="14:14" x14ac:dyDescent="0.3">
      <c r="N62690" s="53"/>
    </row>
    <row r="62691" spans="14:14" x14ac:dyDescent="0.3">
      <c r="N62691" s="53"/>
    </row>
    <row r="62692" spans="14:14" x14ac:dyDescent="0.3">
      <c r="N62692" s="53"/>
    </row>
    <row r="62693" spans="14:14" x14ac:dyDescent="0.3">
      <c r="N62693" s="53"/>
    </row>
    <row r="62694" spans="14:14" x14ac:dyDescent="0.3">
      <c r="N62694" s="53"/>
    </row>
    <row r="62695" spans="14:14" x14ac:dyDescent="0.3">
      <c r="N62695" s="53"/>
    </row>
    <row r="62696" spans="14:14" x14ac:dyDescent="0.3">
      <c r="N62696" s="53"/>
    </row>
    <row r="62697" spans="14:14" x14ac:dyDescent="0.3">
      <c r="N62697" s="53"/>
    </row>
    <row r="62698" spans="14:14" x14ac:dyDescent="0.3">
      <c r="N62698" s="53"/>
    </row>
    <row r="62699" spans="14:14" x14ac:dyDescent="0.3">
      <c r="N62699" s="53"/>
    </row>
    <row r="62700" spans="14:14" x14ac:dyDescent="0.3">
      <c r="N62700" s="53"/>
    </row>
    <row r="62701" spans="14:14" x14ac:dyDescent="0.3">
      <c r="N62701" s="53"/>
    </row>
    <row r="62702" spans="14:14" x14ac:dyDescent="0.3">
      <c r="N62702" s="53"/>
    </row>
    <row r="62703" spans="14:14" x14ac:dyDescent="0.3">
      <c r="N62703" s="53"/>
    </row>
    <row r="62704" spans="14:14" x14ac:dyDescent="0.3">
      <c r="N62704" s="53"/>
    </row>
    <row r="62705" spans="14:14" x14ac:dyDescent="0.3">
      <c r="N62705" s="53"/>
    </row>
    <row r="62706" spans="14:14" x14ac:dyDescent="0.3">
      <c r="N62706" s="53"/>
    </row>
    <row r="62707" spans="14:14" x14ac:dyDescent="0.3">
      <c r="N62707" s="53"/>
    </row>
    <row r="62708" spans="14:14" x14ac:dyDescent="0.3">
      <c r="N62708" s="53"/>
    </row>
    <row r="62709" spans="14:14" x14ac:dyDescent="0.3">
      <c r="N62709" s="53"/>
    </row>
    <row r="62710" spans="14:14" x14ac:dyDescent="0.3">
      <c r="N62710" s="53"/>
    </row>
    <row r="62711" spans="14:14" x14ac:dyDescent="0.3">
      <c r="N62711" s="53"/>
    </row>
    <row r="62712" spans="14:14" x14ac:dyDescent="0.3">
      <c r="N62712" s="53"/>
    </row>
    <row r="62713" spans="14:14" x14ac:dyDescent="0.3">
      <c r="N62713" s="53"/>
    </row>
    <row r="62714" spans="14:14" x14ac:dyDescent="0.3">
      <c r="N62714" s="53"/>
    </row>
    <row r="62715" spans="14:14" x14ac:dyDescent="0.3">
      <c r="N62715" s="53"/>
    </row>
    <row r="62716" spans="14:14" x14ac:dyDescent="0.3">
      <c r="N62716" s="53"/>
    </row>
    <row r="62717" spans="14:14" x14ac:dyDescent="0.3">
      <c r="N62717" s="53"/>
    </row>
    <row r="62718" spans="14:14" x14ac:dyDescent="0.3">
      <c r="N62718" s="53"/>
    </row>
    <row r="62719" spans="14:14" x14ac:dyDescent="0.3">
      <c r="N62719" s="53"/>
    </row>
    <row r="62720" spans="14:14" x14ac:dyDescent="0.3">
      <c r="N62720" s="53"/>
    </row>
    <row r="62721" spans="14:14" x14ac:dyDescent="0.3">
      <c r="N62721" s="53"/>
    </row>
    <row r="62722" spans="14:14" x14ac:dyDescent="0.3">
      <c r="N62722" s="53"/>
    </row>
    <row r="62723" spans="14:14" x14ac:dyDescent="0.3">
      <c r="N62723" s="53"/>
    </row>
    <row r="62724" spans="14:14" x14ac:dyDescent="0.3">
      <c r="N62724" s="53"/>
    </row>
    <row r="62725" spans="14:14" x14ac:dyDescent="0.3">
      <c r="N62725" s="53"/>
    </row>
    <row r="62726" spans="14:14" x14ac:dyDescent="0.3">
      <c r="N62726" s="53"/>
    </row>
    <row r="62727" spans="14:14" x14ac:dyDescent="0.3">
      <c r="N62727" s="53"/>
    </row>
    <row r="62728" spans="14:14" x14ac:dyDescent="0.3">
      <c r="N62728" s="53"/>
    </row>
    <row r="62729" spans="14:14" x14ac:dyDescent="0.3">
      <c r="N62729" s="53"/>
    </row>
    <row r="62730" spans="14:14" x14ac:dyDescent="0.3">
      <c r="N62730" s="53"/>
    </row>
    <row r="62731" spans="14:14" x14ac:dyDescent="0.3">
      <c r="N62731" s="53"/>
    </row>
    <row r="62732" spans="14:14" x14ac:dyDescent="0.3">
      <c r="N62732" s="53"/>
    </row>
    <row r="62733" spans="14:14" x14ac:dyDescent="0.3">
      <c r="N62733" s="53"/>
    </row>
    <row r="62734" spans="14:14" x14ac:dyDescent="0.3">
      <c r="N62734" s="53"/>
    </row>
    <row r="62735" spans="14:14" x14ac:dyDescent="0.3">
      <c r="N62735" s="53"/>
    </row>
    <row r="62736" spans="14:14" x14ac:dyDescent="0.3">
      <c r="N62736" s="53"/>
    </row>
    <row r="62737" spans="14:14" x14ac:dyDescent="0.3">
      <c r="N62737" s="53"/>
    </row>
    <row r="62738" spans="14:14" x14ac:dyDescent="0.3">
      <c r="N62738" s="53"/>
    </row>
    <row r="62739" spans="14:14" x14ac:dyDescent="0.3">
      <c r="N62739" s="53"/>
    </row>
    <row r="62740" spans="14:14" x14ac:dyDescent="0.3">
      <c r="N62740" s="53"/>
    </row>
    <row r="62741" spans="14:14" x14ac:dyDescent="0.3">
      <c r="N62741" s="53"/>
    </row>
    <row r="62742" spans="14:14" x14ac:dyDescent="0.3">
      <c r="N62742" s="53"/>
    </row>
    <row r="62743" spans="14:14" x14ac:dyDescent="0.3">
      <c r="N62743" s="53"/>
    </row>
    <row r="62744" spans="14:14" x14ac:dyDescent="0.3">
      <c r="N62744" s="53"/>
    </row>
    <row r="62745" spans="14:14" x14ac:dyDescent="0.3">
      <c r="N62745" s="53"/>
    </row>
    <row r="62746" spans="14:14" x14ac:dyDescent="0.3">
      <c r="N62746" s="53"/>
    </row>
    <row r="62747" spans="14:14" x14ac:dyDescent="0.3">
      <c r="N62747" s="53"/>
    </row>
    <row r="62748" spans="14:14" x14ac:dyDescent="0.3">
      <c r="N62748" s="53"/>
    </row>
    <row r="62749" spans="14:14" x14ac:dyDescent="0.3">
      <c r="N62749" s="53"/>
    </row>
    <row r="62750" spans="14:14" x14ac:dyDescent="0.3">
      <c r="N62750" s="53"/>
    </row>
    <row r="62751" spans="14:14" x14ac:dyDescent="0.3">
      <c r="N62751" s="53"/>
    </row>
    <row r="62752" spans="14:14" x14ac:dyDescent="0.3">
      <c r="N62752" s="53"/>
    </row>
    <row r="62753" spans="14:14" x14ac:dyDescent="0.3">
      <c r="N62753" s="53"/>
    </row>
    <row r="62754" spans="14:14" x14ac:dyDescent="0.3">
      <c r="N62754" s="53"/>
    </row>
    <row r="62755" spans="14:14" x14ac:dyDescent="0.3">
      <c r="N62755" s="53"/>
    </row>
    <row r="62756" spans="14:14" x14ac:dyDescent="0.3">
      <c r="N62756" s="53"/>
    </row>
    <row r="62757" spans="14:14" x14ac:dyDescent="0.3">
      <c r="N62757" s="53"/>
    </row>
    <row r="62758" spans="14:14" x14ac:dyDescent="0.3">
      <c r="N62758" s="53"/>
    </row>
    <row r="62759" spans="14:14" x14ac:dyDescent="0.3">
      <c r="N62759" s="53"/>
    </row>
    <row r="62760" spans="14:14" x14ac:dyDescent="0.3">
      <c r="N62760" s="53"/>
    </row>
    <row r="62761" spans="14:14" x14ac:dyDescent="0.3">
      <c r="N62761" s="53"/>
    </row>
    <row r="62762" spans="14:14" x14ac:dyDescent="0.3">
      <c r="N62762" s="53"/>
    </row>
    <row r="62763" spans="14:14" x14ac:dyDescent="0.3">
      <c r="N62763" s="53"/>
    </row>
    <row r="62764" spans="14:14" x14ac:dyDescent="0.3">
      <c r="N62764" s="53"/>
    </row>
    <row r="62765" spans="14:14" x14ac:dyDescent="0.3">
      <c r="N62765" s="53"/>
    </row>
    <row r="62766" spans="14:14" x14ac:dyDescent="0.3">
      <c r="N62766" s="53"/>
    </row>
    <row r="62767" spans="14:14" x14ac:dyDescent="0.3">
      <c r="N62767" s="53"/>
    </row>
    <row r="62768" spans="14:14" x14ac:dyDescent="0.3">
      <c r="N62768" s="53"/>
    </row>
    <row r="62769" spans="14:14" x14ac:dyDescent="0.3">
      <c r="N62769" s="53"/>
    </row>
    <row r="62770" spans="14:14" x14ac:dyDescent="0.3">
      <c r="N62770" s="53"/>
    </row>
    <row r="62771" spans="14:14" x14ac:dyDescent="0.3">
      <c r="N62771" s="53"/>
    </row>
    <row r="62772" spans="14:14" x14ac:dyDescent="0.3">
      <c r="N62772" s="53"/>
    </row>
    <row r="62773" spans="14:14" x14ac:dyDescent="0.3">
      <c r="N62773" s="53"/>
    </row>
    <row r="62774" spans="14:14" x14ac:dyDescent="0.3">
      <c r="N62774" s="53"/>
    </row>
    <row r="62775" spans="14:14" x14ac:dyDescent="0.3">
      <c r="N62775" s="53"/>
    </row>
    <row r="62776" spans="14:14" x14ac:dyDescent="0.3">
      <c r="N62776" s="53"/>
    </row>
    <row r="62777" spans="14:14" x14ac:dyDescent="0.3">
      <c r="N62777" s="53"/>
    </row>
    <row r="62778" spans="14:14" x14ac:dyDescent="0.3">
      <c r="N62778" s="53"/>
    </row>
    <row r="62779" spans="14:14" x14ac:dyDescent="0.3">
      <c r="N62779" s="53"/>
    </row>
    <row r="62780" spans="14:14" x14ac:dyDescent="0.3">
      <c r="N62780" s="53"/>
    </row>
    <row r="62781" spans="14:14" x14ac:dyDescent="0.3">
      <c r="N62781" s="53"/>
    </row>
    <row r="62782" spans="14:14" x14ac:dyDescent="0.3">
      <c r="N62782" s="53"/>
    </row>
    <row r="62783" spans="14:14" x14ac:dyDescent="0.3">
      <c r="N62783" s="53"/>
    </row>
    <row r="62784" spans="14:14" x14ac:dyDescent="0.3">
      <c r="N62784" s="53"/>
    </row>
    <row r="62785" spans="14:14" x14ac:dyDescent="0.3">
      <c r="N62785" s="53"/>
    </row>
    <row r="62786" spans="14:14" x14ac:dyDescent="0.3">
      <c r="N62786" s="53"/>
    </row>
    <row r="62787" spans="14:14" x14ac:dyDescent="0.3">
      <c r="N62787" s="53"/>
    </row>
    <row r="62788" spans="14:14" x14ac:dyDescent="0.3">
      <c r="N62788" s="53"/>
    </row>
    <row r="62789" spans="14:14" x14ac:dyDescent="0.3">
      <c r="N62789" s="53"/>
    </row>
    <row r="62790" spans="14:14" x14ac:dyDescent="0.3">
      <c r="N62790" s="53"/>
    </row>
    <row r="62791" spans="14:14" x14ac:dyDescent="0.3">
      <c r="N62791" s="53"/>
    </row>
    <row r="62792" spans="14:14" x14ac:dyDescent="0.3">
      <c r="N62792" s="53"/>
    </row>
    <row r="62793" spans="14:14" x14ac:dyDescent="0.3">
      <c r="N62793" s="53"/>
    </row>
    <row r="62794" spans="14:14" x14ac:dyDescent="0.3">
      <c r="N62794" s="53"/>
    </row>
    <row r="62795" spans="14:14" x14ac:dyDescent="0.3">
      <c r="N62795" s="53"/>
    </row>
    <row r="62796" spans="14:14" x14ac:dyDescent="0.3">
      <c r="N62796" s="53"/>
    </row>
    <row r="62797" spans="14:14" x14ac:dyDescent="0.3">
      <c r="N62797" s="53"/>
    </row>
    <row r="62798" spans="14:14" x14ac:dyDescent="0.3">
      <c r="N62798" s="53"/>
    </row>
    <row r="62799" spans="14:14" x14ac:dyDescent="0.3">
      <c r="N62799" s="53"/>
    </row>
    <row r="62800" spans="14:14" x14ac:dyDescent="0.3">
      <c r="N62800" s="53"/>
    </row>
    <row r="62801" spans="14:14" x14ac:dyDescent="0.3">
      <c r="N62801" s="53"/>
    </row>
    <row r="62802" spans="14:14" x14ac:dyDescent="0.3">
      <c r="N62802" s="53"/>
    </row>
    <row r="62803" spans="14:14" x14ac:dyDescent="0.3">
      <c r="N62803" s="53"/>
    </row>
    <row r="62804" spans="14:14" x14ac:dyDescent="0.3">
      <c r="N62804" s="53"/>
    </row>
    <row r="62805" spans="14:14" x14ac:dyDescent="0.3">
      <c r="N62805" s="53"/>
    </row>
    <row r="62806" spans="14:14" x14ac:dyDescent="0.3">
      <c r="N62806" s="53"/>
    </row>
    <row r="62807" spans="14:14" x14ac:dyDescent="0.3">
      <c r="N62807" s="53"/>
    </row>
    <row r="62808" spans="14:14" x14ac:dyDescent="0.3">
      <c r="N62808" s="53"/>
    </row>
    <row r="62809" spans="14:14" x14ac:dyDescent="0.3">
      <c r="N62809" s="53"/>
    </row>
    <row r="62810" spans="14:14" x14ac:dyDescent="0.3">
      <c r="N62810" s="53"/>
    </row>
    <row r="62811" spans="14:14" x14ac:dyDescent="0.3">
      <c r="N62811" s="53"/>
    </row>
    <row r="62812" spans="14:14" x14ac:dyDescent="0.3">
      <c r="N62812" s="53"/>
    </row>
    <row r="62813" spans="14:14" x14ac:dyDescent="0.3">
      <c r="N62813" s="53"/>
    </row>
    <row r="62814" spans="14:14" x14ac:dyDescent="0.3">
      <c r="N62814" s="53"/>
    </row>
    <row r="62815" spans="14:14" x14ac:dyDescent="0.3">
      <c r="N62815" s="53"/>
    </row>
    <row r="62816" spans="14:14" x14ac:dyDescent="0.3">
      <c r="N62816" s="53"/>
    </row>
    <row r="62817" spans="14:14" x14ac:dyDescent="0.3">
      <c r="N62817" s="53"/>
    </row>
    <row r="62818" spans="14:14" x14ac:dyDescent="0.3">
      <c r="N62818" s="53"/>
    </row>
    <row r="62819" spans="14:14" x14ac:dyDescent="0.3">
      <c r="N62819" s="53"/>
    </row>
    <row r="62820" spans="14:14" x14ac:dyDescent="0.3">
      <c r="N62820" s="53"/>
    </row>
    <row r="62821" spans="14:14" x14ac:dyDescent="0.3">
      <c r="N62821" s="53"/>
    </row>
    <row r="62822" spans="14:14" x14ac:dyDescent="0.3">
      <c r="N62822" s="53"/>
    </row>
    <row r="62823" spans="14:14" x14ac:dyDescent="0.3">
      <c r="N62823" s="53"/>
    </row>
    <row r="62824" spans="14:14" x14ac:dyDescent="0.3">
      <c r="N62824" s="53"/>
    </row>
    <row r="62825" spans="14:14" x14ac:dyDescent="0.3">
      <c r="N62825" s="53"/>
    </row>
    <row r="62826" spans="14:14" x14ac:dyDescent="0.3">
      <c r="N62826" s="53"/>
    </row>
    <row r="62827" spans="14:14" x14ac:dyDescent="0.3">
      <c r="N62827" s="53"/>
    </row>
    <row r="62828" spans="14:14" x14ac:dyDescent="0.3">
      <c r="N62828" s="53"/>
    </row>
    <row r="62829" spans="14:14" x14ac:dyDescent="0.3">
      <c r="N62829" s="53"/>
    </row>
    <row r="62830" spans="14:14" x14ac:dyDescent="0.3">
      <c r="N62830" s="53"/>
    </row>
    <row r="62831" spans="14:14" x14ac:dyDescent="0.3">
      <c r="N62831" s="53"/>
    </row>
    <row r="62832" spans="14:14" x14ac:dyDescent="0.3">
      <c r="N62832" s="53"/>
    </row>
    <row r="62833" spans="14:14" x14ac:dyDescent="0.3">
      <c r="N62833" s="53"/>
    </row>
    <row r="62834" spans="14:14" x14ac:dyDescent="0.3">
      <c r="N62834" s="53"/>
    </row>
    <row r="62835" spans="14:14" x14ac:dyDescent="0.3">
      <c r="N62835" s="53"/>
    </row>
    <row r="62836" spans="14:14" x14ac:dyDescent="0.3">
      <c r="N62836" s="53"/>
    </row>
    <row r="62837" spans="14:14" x14ac:dyDescent="0.3">
      <c r="N62837" s="53"/>
    </row>
    <row r="62838" spans="14:14" x14ac:dyDescent="0.3">
      <c r="N62838" s="53"/>
    </row>
    <row r="62839" spans="14:14" x14ac:dyDescent="0.3">
      <c r="N62839" s="53"/>
    </row>
    <row r="62840" spans="14:14" x14ac:dyDescent="0.3">
      <c r="N62840" s="53"/>
    </row>
    <row r="62841" spans="14:14" x14ac:dyDescent="0.3">
      <c r="N62841" s="53"/>
    </row>
    <row r="62842" spans="14:14" x14ac:dyDescent="0.3">
      <c r="N62842" s="53"/>
    </row>
    <row r="62843" spans="14:14" x14ac:dyDescent="0.3">
      <c r="N62843" s="53"/>
    </row>
    <row r="62844" spans="14:14" x14ac:dyDescent="0.3">
      <c r="N62844" s="53"/>
    </row>
    <row r="62845" spans="14:14" x14ac:dyDescent="0.3">
      <c r="N62845" s="53"/>
    </row>
    <row r="62846" spans="14:14" x14ac:dyDescent="0.3">
      <c r="N62846" s="53"/>
    </row>
    <row r="62847" spans="14:14" x14ac:dyDescent="0.3">
      <c r="N62847" s="53"/>
    </row>
    <row r="62848" spans="14:14" x14ac:dyDescent="0.3">
      <c r="N62848" s="53"/>
    </row>
    <row r="62849" spans="14:14" x14ac:dyDescent="0.3">
      <c r="N62849" s="53"/>
    </row>
    <row r="62850" spans="14:14" x14ac:dyDescent="0.3">
      <c r="N62850" s="53"/>
    </row>
    <row r="62851" spans="14:14" x14ac:dyDescent="0.3">
      <c r="N62851" s="53"/>
    </row>
    <row r="62852" spans="14:14" x14ac:dyDescent="0.3">
      <c r="N62852" s="53"/>
    </row>
    <row r="62853" spans="14:14" x14ac:dyDescent="0.3">
      <c r="N62853" s="53"/>
    </row>
    <row r="62854" spans="14:14" x14ac:dyDescent="0.3">
      <c r="N62854" s="53"/>
    </row>
    <row r="62855" spans="14:14" x14ac:dyDescent="0.3">
      <c r="N62855" s="53"/>
    </row>
    <row r="62856" spans="14:14" x14ac:dyDescent="0.3">
      <c r="N62856" s="53"/>
    </row>
    <row r="62857" spans="14:14" x14ac:dyDescent="0.3">
      <c r="N62857" s="53"/>
    </row>
    <row r="62858" spans="14:14" x14ac:dyDescent="0.3">
      <c r="N62858" s="53"/>
    </row>
    <row r="62859" spans="14:14" x14ac:dyDescent="0.3">
      <c r="N62859" s="53"/>
    </row>
    <row r="62860" spans="14:14" x14ac:dyDescent="0.3">
      <c r="N62860" s="53"/>
    </row>
    <row r="62861" spans="14:14" x14ac:dyDescent="0.3">
      <c r="N62861" s="53"/>
    </row>
    <row r="62862" spans="14:14" x14ac:dyDescent="0.3">
      <c r="N62862" s="53"/>
    </row>
    <row r="62863" spans="14:14" x14ac:dyDescent="0.3">
      <c r="N62863" s="53"/>
    </row>
    <row r="62864" spans="14:14" x14ac:dyDescent="0.3">
      <c r="N62864" s="53"/>
    </row>
    <row r="62865" spans="14:14" x14ac:dyDescent="0.3">
      <c r="N62865" s="53"/>
    </row>
    <row r="62866" spans="14:14" x14ac:dyDescent="0.3">
      <c r="N62866" s="53"/>
    </row>
    <row r="62867" spans="14:14" x14ac:dyDescent="0.3">
      <c r="N62867" s="53"/>
    </row>
    <row r="62868" spans="14:14" x14ac:dyDescent="0.3">
      <c r="N62868" s="53"/>
    </row>
    <row r="62869" spans="14:14" x14ac:dyDescent="0.3">
      <c r="N62869" s="53"/>
    </row>
    <row r="62870" spans="14:14" x14ac:dyDescent="0.3">
      <c r="N62870" s="53"/>
    </row>
    <row r="62871" spans="14:14" x14ac:dyDescent="0.3">
      <c r="N62871" s="53"/>
    </row>
    <row r="62872" spans="14:14" x14ac:dyDescent="0.3">
      <c r="N62872" s="53"/>
    </row>
    <row r="62873" spans="14:14" x14ac:dyDescent="0.3">
      <c r="N62873" s="53"/>
    </row>
    <row r="62874" spans="14:14" x14ac:dyDescent="0.3">
      <c r="N62874" s="53"/>
    </row>
    <row r="62875" spans="14:14" x14ac:dyDescent="0.3">
      <c r="N62875" s="53"/>
    </row>
    <row r="62876" spans="14:14" x14ac:dyDescent="0.3">
      <c r="N62876" s="53"/>
    </row>
    <row r="62877" spans="14:14" x14ac:dyDescent="0.3">
      <c r="N62877" s="53"/>
    </row>
    <row r="62878" spans="14:14" x14ac:dyDescent="0.3">
      <c r="N62878" s="53"/>
    </row>
    <row r="62879" spans="14:14" x14ac:dyDescent="0.3">
      <c r="N62879" s="53"/>
    </row>
    <row r="62880" spans="14:14" x14ac:dyDescent="0.3">
      <c r="N62880" s="53"/>
    </row>
    <row r="62881" spans="14:14" x14ac:dyDescent="0.3">
      <c r="N62881" s="53"/>
    </row>
    <row r="62882" spans="14:14" x14ac:dyDescent="0.3">
      <c r="N62882" s="53"/>
    </row>
    <row r="62883" spans="14:14" x14ac:dyDescent="0.3">
      <c r="N62883" s="53"/>
    </row>
    <row r="62884" spans="14:14" x14ac:dyDescent="0.3">
      <c r="N62884" s="53"/>
    </row>
    <row r="62885" spans="14:14" x14ac:dyDescent="0.3">
      <c r="N62885" s="53"/>
    </row>
    <row r="62886" spans="14:14" x14ac:dyDescent="0.3">
      <c r="N62886" s="53"/>
    </row>
    <row r="62887" spans="14:14" x14ac:dyDescent="0.3">
      <c r="N62887" s="53"/>
    </row>
    <row r="62888" spans="14:14" x14ac:dyDescent="0.3">
      <c r="N62888" s="53"/>
    </row>
    <row r="62889" spans="14:14" x14ac:dyDescent="0.3">
      <c r="N62889" s="53"/>
    </row>
    <row r="62890" spans="14:14" x14ac:dyDescent="0.3">
      <c r="N62890" s="53"/>
    </row>
    <row r="62891" spans="14:14" x14ac:dyDescent="0.3">
      <c r="N62891" s="53"/>
    </row>
    <row r="62892" spans="14:14" x14ac:dyDescent="0.3">
      <c r="N62892" s="53"/>
    </row>
    <row r="62893" spans="14:14" x14ac:dyDescent="0.3">
      <c r="N62893" s="53"/>
    </row>
    <row r="62894" spans="14:14" x14ac:dyDescent="0.3">
      <c r="N62894" s="53"/>
    </row>
    <row r="62895" spans="14:14" x14ac:dyDescent="0.3">
      <c r="N62895" s="53"/>
    </row>
    <row r="62896" spans="14:14" x14ac:dyDescent="0.3">
      <c r="N62896" s="53"/>
    </row>
    <row r="62897" spans="14:14" x14ac:dyDescent="0.3">
      <c r="N62897" s="53"/>
    </row>
    <row r="62898" spans="14:14" x14ac:dyDescent="0.3">
      <c r="N62898" s="53"/>
    </row>
    <row r="62899" spans="14:14" x14ac:dyDescent="0.3">
      <c r="N62899" s="53"/>
    </row>
    <row r="62900" spans="14:14" x14ac:dyDescent="0.3">
      <c r="N62900" s="53"/>
    </row>
    <row r="62901" spans="14:14" x14ac:dyDescent="0.3">
      <c r="N62901" s="53"/>
    </row>
    <row r="62902" spans="14:14" x14ac:dyDescent="0.3">
      <c r="N62902" s="53"/>
    </row>
    <row r="62903" spans="14:14" x14ac:dyDescent="0.3">
      <c r="N62903" s="53"/>
    </row>
    <row r="62904" spans="14:14" x14ac:dyDescent="0.3">
      <c r="N62904" s="53"/>
    </row>
    <row r="62905" spans="14:14" x14ac:dyDescent="0.3">
      <c r="N62905" s="53"/>
    </row>
    <row r="62906" spans="14:14" x14ac:dyDescent="0.3">
      <c r="N62906" s="53"/>
    </row>
    <row r="62907" spans="14:14" x14ac:dyDescent="0.3">
      <c r="N62907" s="53"/>
    </row>
    <row r="62908" spans="14:14" x14ac:dyDescent="0.3">
      <c r="N62908" s="53"/>
    </row>
    <row r="62909" spans="14:14" x14ac:dyDescent="0.3">
      <c r="N62909" s="53"/>
    </row>
    <row r="62910" spans="14:14" x14ac:dyDescent="0.3">
      <c r="N62910" s="53"/>
    </row>
    <row r="62911" spans="14:14" x14ac:dyDescent="0.3">
      <c r="N62911" s="53"/>
    </row>
    <row r="62912" spans="14:14" x14ac:dyDescent="0.3">
      <c r="N62912" s="53"/>
    </row>
    <row r="62913" spans="14:14" x14ac:dyDescent="0.3">
      <c r="N62913" s="53"/>
    </row>
    <row r="62914" spans="14:14" x14ac:dyDescent="0.3">
      <c r="N62914" s="53"/>
    </row>
    <row r="62915" spans="14:14" x14ac:dyDescent="0.3">
      <c r="N62915" s="53"/>
    </row>
    <row r="62916" spans="14:14" x14ac:dyDescent="0.3">
      <c r="N62916" s="53"/>
    </row>
    <row r="62917" spans="14:14" x14ac:dyDescent="0.3">
      <c r="N62917" s="53"/>
    </row>
    <row r="62918" spans="14:14" x14ac:dyDescent="0.3">
      <c r="N62918" s="53"/>
    </row>
    <row r="62919" spans="14:14" x14ac:dyDescent="0.3">
      <c r="N62919" s="53"/>
    </row>
    <row r="62920" spans="14:14" x14ac:dyDescent="0.3">
      <c r="N62920" s="53"/>
    </row>
    <row r="62921" spans="14:14" x14ac:dyDescent="0.3">
      <c r="N62921" s="53"/>
    </row>
    <row r="62922" spans="14:14" x14ac:dyDescent="0.3">
      <c r="N62922" s="53"/>
    </row>
    <row r="62923" spans="14:14" x14ac:dyDescent="0.3">
      <c r="N62923" s="53"/>
    </row>
    <row r="62924" spans="14:14" x14ac:dyDescent="0.3">
      <c r="N62924" s="53"/>
    </row>
    <row r="62925" spans="14:14" x14ac:dyDescent="0.3">
      <c r="N62925" s="53"/>
    </row>
    <row r="62926" spans="14:14" x14ac:dyDescent="0.3">
      <c r="N62926" s="53"/>
    </row>
    <row r="62927" spans="14:14" x14ac:dyDescent="0.3">
      <c r="N62927" s="53"/>
    </row>
    <row r="62928" spans="14:14" x14ac:dyDescent="0.3">
      <c r="N62928" s="53"/>
    </row>
    <row r="62929" spans="14:14" x14ac:dyDescent="0.3">
      <c r="N62929" s="53"/>
    </row>
    <row r="62930" spans="14:14" x14ac:dyDescent="0.3">
      <c r="N62930" s="53"/>
    </row>
    <row r="62931" spans="14:14" x14ac:dyDescent="0.3">
      <c r="N62931" s="53"/>
    </row>
    <row r="62932" spans="14:14" x14ac:dyDescent="0.3">
      <c r="N62932" s="53"/>
    </row>
    <row r="62933" spans="14:14" x14ac:dyDescent="0.3">
      <c r="N62933" s="53"/>
    </row>
    <row r="62934" spans="14:14" x14ac:dyDescent="0.3">
      <c r="N62934" s="53"/>
    </row>
    <row r="62935" spans="14:14" x14ac:dyDescent="0.3">
      <c r="N62935" s="53"/>
    </row>
    <row r="62936" spans="14:14" x14ac:dyDescent="0.3">
      <c r="N62936" s="53"/>
    </row>
    <row r="62937" spans="14:14" x14ac:dyDescent="0.3">
      <c r="N62937" s="53"/>
    </row>
    <row r="62938" spans="14:14" x14ac:dyDescent="0.3">
      <c r="N62938" s="53"/>
    </row>
    <row r="62939" spans="14:14" x14ac:dyDescent="0.3">
      <c r="N62939" s="53"/>
    </row>
    <row r="62940" spans="14:14" x14ac:dyDescent="0.3">
      <c r="N62940" s="53"/>
    </row>
    <row r="62941" spans="14:14" x14ac:dyDescent="0.3">
      <c r="N62941" s="53"/>
    </row>
    <row r="62942" spans="14:14" x14ac:dyDescent="0.3">
      <c r="N62942" s="53"/>
    </row>
    <row r="62943" spans="14:14" x14ac:dyDescent="0.3">
      <c r="N62943" s="53"/>
    </row>
    <row r="62944" spans="14:14" x14ac:dyDescent="0.3">
      <c r="N62944" s="53"/>
    </row>
    <row r="62945" spans="14:14" x14ac:dyDescent="0.3">
      <c r="N62945" s="53"/>
    </row>
    <row r="62946" spans="14:14" x14ac:dyDescent="0.3">
      <c r="N62946" s="53"/>
    </row>
    <row r="62947" spans="14:14" x14ac:dyDescent="0.3">
      <c r="N62947" s="53"/>
    </row>
    <row r="62948" spans="14:14" x14ac:dyDescent="0.3">
      <c r="N62948" s="53"/>
    </row>
    <row r="62949" spans="14:14" x14ac:dyDescent="0.3">
      <c r="N62949" s="53"/>
    </row>
    <row r="62950" spans="14:14" x14ac:dyDescent="0.3">
      <c r="N62950" s="53"/>
    </row>
    <row r="62951" spans="14:14" x14ac:dyDescent="0.3">
      <c r="N62951" s="53"/>
    </row>
    <row r="62952" spans="14:14" x14ac:dyDescent="0.3">
      <c r="N62952" s="53"/>
    </row>
    <row r="62953" spans="14:14" x14ac:dyDescent="0.3">
      <c r="N62953" s="53"/>
    </row>
    <row r="62954" spans="14:14" x14ac:dyDescent="0.3">
      <c r="N62954" s="53"/>
    </row>
    <row r="62955" spans="14:14" x14ac:dyDescent="0.3">
      <c r="N62955" s="53"/>
    </row>
    <row r="62956" spans="14:14" x14ac:dyDescent="0.3">
      <c r="N62956" s="53"/>
    </row>
    <row r="62957" spans="14:14" x14ac:dyDescent="0.3">
      <c r="N62957" s="53"/>
    </row>
    <row r="62958" spans="14:14" x14ac:dyDescent="0.3">
      <c r="N62958" s="53"/>
    </row>
    <row r="62959" spans="14:14" x14ac:dyDescent="0.3">
      <c r="N62959" s="53"/>
    </row>
    <row r="62960" spans="14:14" x14ac:dyDescent="0.3">
      <c r="N62960" s="53"/>
    </row>
    <row r="62961" spans="14:14" x14ac:dyDescent="0.3">
      <c r="N62961" s="53"/>
    </row>
    <row r="62962" spans="14:14" x14ac:dyDescent="0.3">
      <c r="N62962" s="53"/>
    </row>
    <row r="62963" spans="14:14" x14ac:dyDescent="0.3">
      <c r="N62963" s="53"/>
    </row>
    <row r="62964" spans="14:14" x14ac:dyDescent="0.3">
      <c r="N62964" s="53"/>
    </row>
    <row r="62965" spans="14:14" x14ac:dyDescent="0.3">
      <c r="N62965" s="53"/>
    </row>
    <row r="62966" spans="14:14" x14ac:dyDescent="0.3">
      <c r="N62966" s="53"/>
    </row>
    <row r="62967" spans="14:14" x14ac:dyDescent="0.3">
      <c r="N62967" s="53"/>
    </row>
    <row r="62968" spans="14:14" x14ac:dyDescent="0.3">
      <c r="N62968" s="53"/>
    </row>
    <row r="62969" spans="14:14" x14ac:dyDescent="0.3">
      <c r="N62969" s="53"/>
    </row>
    <row r="62970" spans="14:14" x14ac:dyDescent="0.3">
      <c r="N62970" s="53"/>
    </row>
    <row r="62971" spans="14:14" x14ac:dyDescent="0.3">
      <c r="N62971" s="53"/>
    </row>
    <row r="62972" spans="14:14" x14ac:dyDescent="0.3">
      <c r="N62972" s="53"/>
    </row>
    <row r="62973" spans="14:14" x14ac:dyDescent="0.3">
      <c r="N62973" s="53"/>
    </row>
    <row r="62974" spans="14:14" x14ac:dyDescent="0.3">
      <c r="N62974" s="53"/>
    </row>
    <row r="62975" spans="14:14" x14ac:dyDescent="0.3">
      <c r="N62975" s="53"/>
    </row>
    <row r="62976" spans="14:14" x14ac:dyDescent="0.3">
      <c r="N62976" s="53"/>
    </row>
    <row r="62977" spans="14:14" x14ac:dyDescent="0.3">
      <c r="N62977" s="53"/>
    </row>
    <row r="62978" spans="14:14" x14ac:dyDescent="0.3">
      <c r="N62978" s="53"/>
    </row>
    <row r="62979" spans="14:14" x14ac:dyDescent="0.3">
      <c r="N62979" s="53"/>
    </row>
    <row r="62980" spans="14:14" x14ac:dyDescent="0.3">
      <c r="N62980" s="53"/>
    </row>
    <row r="62981" spans="14:14" x14ac:dyDescent="0.3">
      <c r="N62981" s="53"/>
    </row>
    <row r="62982" spans="14:14" x14ac:dyDescent="0.3">
      <c r="N62982" s="53"/>
    </row>
    <row r="62983" spans="14:14" x14ac:dyDescent="0.3">
      <c r="N62983" s="53"/>
    </row>
    <row r="62984" spans="14:14" x14ac:dyDescent="0.3">
      <c r="N62984" s="53"/>
    </row>
    <row r="62985" spans="14:14" x14ac:dyDescent="0.3">
      <c r="N62985" s="53"/>
    </row>
    <row r="62986" spans="14:14" x14ac:dyDescent="0.3">
      <c r="N62986" s="53"/>
    </row>
    <row r="62987" spans="14:14" x14ac:dyDescent="0.3">
      <c r="N62987" s="53"/>
    </row>
    <row r="62988" spans="14:14" x14ac:dyDescent="0.3">
      <c r="N62988" s="53"/>
    </row>
    <row r="62989" spans="14:14" x14ac:dyDescent="0.3">
      <c r="N62989" s="53"/>
    </row>
    <row r="62990" spans="14:14" x14ac:dyDescent="0.3">
      <c r="N62990" s="53"/>
    </row>
    <row r="62991" spans="14:14" x14ac:dyDescent="0.3">
      <c r="N62991" s="53"/>
    </row>
    <row r="62992" spans="14:14" x14ac:dyDescent="0.3">
      <c r="N62992" s="53"/>
    </row>
    <row r="62993" spans="14:14" x14ac:dyDescent="0.3">
      <c r="N62993" s="53"/>
    </row>
    <row r="62994" spans="14:14" x14ac:dyDescent="0.3">
      <c r="N62994" s="53"/>
    </row>
    <row r="62995" spans="14:14" x14ac:dyDescent="0.3">
      <c r="N62995" s="53"/>
    </row>
    <row r="62996" spans="14:14" x14ac:dyDescent="0.3">
      <c r="N62996" s="53"/>
    </row>
    <row r="62997" spans="14:14" x14ac:dyDescent="0.3">
      <c r="N62997" s="53"/>
    </row>
    <row r="62998" spans="14:14" x14ac:dyDescent="0.3">
      <c r="N62998" s="53"/>
    </row>
    <row r="62999" spans="14:14" x14ac:dyDescent="0.3">
      <c r="N62999" s="53"/>
    </row>
    <row r="63000" spans="14:14" x14ac:dyDescent="0.3">
      <c r="N63000" s="53"/>
    </row>
    <row r="63001" spans="14:14" x14ac:dyDescent="0.3">
      <c r="N63001" s="53"/>
    </row>
    <row r="63002" spans="14:14" x14ac:dyDescent="0.3">
      <c r="N63002" s="53"/>
    </row>
    <row r="63003" spans="14:14" x14ac:dyDescent="0.3">
      <c r="N63003" s="53"/>
    </row>
    <row r="63004" spans="14:14" x14ac:dyDescent="0.3">
      <c r="N63004" s="53"/>
    </row>
    <row r="63005" spans="14:14" x14ac:dyDescent="0.3">
      <c r="N63005" s="53"/>
    </row>
    <row r="63006" spans="14:14" x14ac:dyDescent="0.3">
      <c r="N63006" s="53"/>
    </row>
    <row r="63007" spans="14:14" x14ac:dyDescent="0.3">
      <c r="N63007" s="53"/>
    </row>
    <row r="63008" spans="14:14" x14ac:dyDescent="0.3">
      <c r="N63008" s="53"/>
    </row>
    <row r="63009" spans="14:14" x14ac:dyDescent="0.3">
      <c r="N63009" s="53"/>
    </row>
    <row r="63010" spans="14:14" x14ac:dyDescent="0.3">
      <c r="N63010" s="53"/>
    </row>
    <row r="63011" spans="14:14" x14ac:dyDescent="0.3">
      <c r="N63011" s="53"/>
    </row>
    <row r="63012" spans="14:14" x14ac:dyDescent="0.3">
      <c r="N63012" s="53"/>
    </row>
    <row r="63013" spans="14:14" x14ac:dyDescent="0.3">
      <c r="N63013" s="53"/>
    </row>
    <row r="63014" spans="14:14" x14ac:dyDescent="0.3">
      <c r="N63014" s="53"/>
    </row>
    <row r="63015" spans="14:14" x14ac:dyDescent="0.3">
      <c r="N63015" s="53"/>
    </row>
    <row r="63016" spans="14:14" x14ac:dyDescent="0.3">
      <c r="N63016" s="53"/>
    </row>
    <row r="63017" spans="14:14" x14ac:dyDescent="0.3">
      <c r="N63017" s="53"/>
    </row>
    <row r="63018" spans="14:14" x14ac:dyDescent="0.3">
      <c r="N63018" s="53"/>
    </row>
    <row r="63019" spans="14:14" x14ac:dyDescent="0.3">
      <c r="N63019" s="53"/>
    </row>
    <row r="63020" spans="14:14" x14ac:dyDescent="0.3">
      <c r="N63020" s="53"/>
    </row>
    <row r="63021" spans="14:14" x14ac:dyDescent="0.3">
      <c r="N63021" s="53"/>
    </row>
    <row r="63022" spans="14:14" x14ac:dyDescent="0.3">
      <c r="N63022" s="53"/>
    </row>
    <row r="63023" spans="14:14" x14ac:dyDescent="0.3">
      <c r="N63023" s="53"/>
    </row>
    <row r="63024" spans="14:14" x14ac:dyDescent="0.3">
      <c r="N63024" s="53"/>
    </row>
    <row r="63025" spans="14:14" x14ac:dyDescent="0.3">
      <c r="N63025" s="53"/>
    </row>
    <row r="63026" spans="14:14" x14ac:dyDescent="0.3">
      <c r="N63026" s="53"/>
    </row>
    <row r="63027" spans="14:14" x14ac:dyDescent="0.3">
      <c r="N63027" s="53"/>
    </row>
    <row r="63028" spans="14:14" x14ac:dyDescent="0.3">
      <c r="N63028" s="53"/>
    </row>
    <row r="63029" spans="14:14" x14ac:dyDescent="0.3">
      <c r="N63029" s="53"/>
    </row>
    <row r="63030" spans="14:14" x14ac:dyDescent="0.3">
      <c r="N63030" s="53"/>
    </row>
    <row r="63031" spans="14:14" x14ac:dyDescent="0.3">
      <c r="N63031" s="53"/>
    </row>
    <row r="63032" spans="14:14" x14ac:dyDescent="0.3">
      <c r="N63032" s="53"/>
    </row>
    <row r="63033" spans="14:14" x14ac:dyDescent="0.3">
      <c r="N63033" s="53"/>
    </row>
    <row r="63034" spans="14:14" x14ac:dyDescent="0.3">
      <c r="N63034" s="53"/>
    </row>
    <row r="63035" spans="14:14" x14ac:dyDescent="0.3">
      <c r="N63035" s="53"/>
    </row>
    <row r="63036" spans="14:14" x14ac:dyDescent="0.3">
      <c r="N63036" s="53"/>
    </row>
    <row r="63037" spans="14:14" x14ac:dyDescent="0.3">
      <c r="N63037" s="53"/>
    </row>
    <row r="63038" spans="14:14" x14ac:dyDescent="0.3">
      <c r="N63038" s="53"/>
    </row>
    <row r="63039" spans="14:14" x14ac:dyDescent="0.3">
      <c r="N63039" s="53"/>
    </row>
    <row r="63040" spans="14:14" x14ac:dyDescent="0.3">
      <c r="N63040" s="53"/>
    </row>
    <row r="63041" spans="14:14" x14ac:dyDescent="0.3">
      <c r="N63041" s="53"/>
    </row>
    <row r="63042" spans="14:14" x14ac:dyDescent="0.3">
      <c r="N63042" s="53"/>
    </row>
    <row r="63043" spans="14:14" x14ac:dyDescent="0.3">
      <c r="N63043" s="53"/>
    </row>
    <row r="63044" spans="14:14" x14ac:dyDescent="0.3">
      <c r="N63044" s="53"/>
    </row>
    <row r="63045" spans="14:14" x14ac:dyDescent="0.3">
      <c r="N63045" s="53"/>
    </row>
    <row r="63046" spans="14:14" x14ac:dyDescent="0.3">
      <c r="N63046" s="53"/>
    </row>
    <row r="63047" spans="14:14" x14ac:dyDescent="0.3">
      <c r="N63047" s="53"/>
    </row>
    <row r="63048" spans="14:14" x14ac:dyDescent="0.3">
      <c r="N63048" s="53"/>
    </row>
    <row r="63049" spans="14:14" x14ac:dyDescent="0.3">
      <c r="N63049" s="53"/>
    </row>
    <row r="63050" spans="14:14" x14ac:dyDescent="0.3">
      <c r="N63050" s="53"/>
    </row>
    <row r="63051" spans="14:14" x14ac:dyDescent="0.3">
      <c r="N63051" s="53"/>
    </row>
    <row r="63052" spans="14:14" x14ac:dyDescent="0.3">
      <c r="N63052" s="53"/>
    </row>
    <row r="63053" spans="14:14" x14ac:dyDescent="0.3">
      <c r="N63053" s="53"/>
    </row>
    <row r="63054" spans="14:14" x14ac:dyDescent="0.3">
      <c r="N63054" s="53"/>
    </row>
    <row r="63055" spans="14:14" x14ac:dyDescent="0.3">
      <c r="N63055" s="53"/>
    </row>
    <row r="63056" spans="14:14" x14ac:dyDescent="0.3">
      <c r="N63056" s="53"/>
    </row>
    <row r="63057" spans="14:14" x14ac:dyDescent="0.3">
      <c r="N63057" s="53"/>
    </row>
    <row r="63058" spans="14:14" x14ac:dyDescent="0.3">
      <c r="N63058" s="53"/>
    </row>
    <row r="63059" spans="14:14" x14ac:dyDescent="0.3">
      <c r="N63059" s="53"/>
    </row>
    <row r="63060" spans="14:14" x14ac:dyDescent="0.3">
      <c r="N63060" s="53"/>
    </row>
    <row r="63061" spans="14:14" x14ac:dyDescent="0.3">
      <c r="N63061" s="53"/>
    </row>
    <row r="63062" spans="14:14" x14ac:dyDescent="0.3">
      <c r="N63062" s="53"/>
    </row>
    <row r="63063" spans="14:14" x14ac:dyDescent="0.3">
      <c r="N63063" s="53"/>
    </row>
    <row r="63064" spans="14:14" x14ac:dyDescent="0.3">
      <c r="N63064" s="53"/>
    </row>
    <row r="63065" spans="14:14" x14ac:dyDescent="0.3">
      <c r="N63065" s="53"/>
    </row>
    <row r="63066" spans="14:14" x14ac:dyDescent="0.3">
      <c r="N63066" s="53"/>
    </row>
    <row r="63067" spans="14:14" x14ac:dyDescent="0.3">
      <c r="N63067" s="53"/>
    </row>
    <row r="63068" spans="14:14" x14ac:dyDescent="0.3">
      <c r="N63068" s="53"/>
    </row>
    <row r="63069" spans="14:14" x14ac:dyDescent="0.3">
      <c r="N63069" s="53"/>
    </row>
    <row r="63070" spans="14:14" x14ac:dyDescent="0.3">
      <c r="N63070" s="53"/>
    </row>
    <row r="63071" spans="14:14" x14ac:dyDescent="0.3">
      <c r="N63071" s="53"/>
    </row>
    <row r="63072" spans="14:14" x14ac:dyDescent="0.3">
      <c r="N63072" s="53"/>
    </row>
    <row r="63073" spans="14:14" x14ac:dyDescent="0.3">
      <c r="N63073" s="53"/>
    </row>
    <row r="63074" spans="14:14" x14ac:dyDescent="0.3">
      <c r="N63074" s="53"/>
    </row>
    <row r="63075" spans="14:14" x14ac:dyDescent="0.3">
      <c r="N63075" s="53"/>
    </row>
    <row r="63076" spans="14:14" x14ac:dyDescent="0.3">
      <c r="N63076" s="53"/>
    </row>
    <row r="63077" spans="14:14" x14ac:dyDescent="0.3">
      <c r="N63077" s="53"/>
    </row>
    <row r="63078" spans="14:14" x14ac:dyDescent="0.3">
      <c r="N63078" s="53"/>
    </row>
    <row r="63079" spans="14:14" x14ac:dyDescent="0.3">
      <c r="N63079" s="53"/>
    </row>
    <row r="63080" spans="14:14" x14ac:dyDescent="0.3">
      <c r="N63080" s="53"/>
    </row>
    <row r="63081" spans="14:14" x14ac:dyDescent="0.3">
      <c r="N63081" s="53"/>
    </row>
    <row r="63082" spans="14:14" x14ac:dyDescent="0.3">
      <c r="N63082" s="53"/>
    </row>
    <row r="63083" spans="14:14" x14ac:dyDescent="0.3">
      <c r="N63083" s="53"/>
    </row>
    <row r="63084" spans="14:14" x14ac:dyDescent="0.3">
      <c r="N63084" s="53"/>
    </row>
    <row r="63085" spans="14:14" x14ac:dyDescent="0.3">
      <c r="N63085" s="53"/>
    </row>
    <row r="63086" spans="14:14" x14ac:dyDescent="0.3">
      <c r="N63086" s="53"/>
    </row>
    <row r="63087" spans="14:14" x14ac:dyDescent="0.3">
      <c r="N63087" s="53"/>
    </row>
    <row r="63088" spans="14:14" x14ac:dyDescent="0.3">
      <c r="N63088" s="53"/>
    </row>
    <row r="63089" spans="14:14" x14ac:dyDescent="0.3">
      <c r="N63089" s="53"/>
    </row>
    <row r="63090" spans="14:14" x14ac:dyDescent="0.3">
      <c r="N63090" s="53"/>
    </row>
    <row r="63091" spans="14:14" x14ac:dyDescent="0.3">
      <c r="N63091" s="53"/>
    </row>
    <row r="63092" spans="14:14" x14ac:dyDescent="0.3">
      <c r="N63092" s="53"/>
    </row>
    <row r="63093" spans="14:14" x14ac:dyDescent="0.3">
      <c r="N63093" s="53"/>
    </row>
    <row r="63094" spans="14:14" x14ac:dyDescent="0.3">
      <c r="N63094" s="53"/>
    </row>
    <row r="63095" spans="14:14" x14ac:dyDescent="0.3">
      <c r="N63095" s="53"/>
    </row>
    <row r="63096" spans="14:14" x14ac:dyDescent="0.3">
      <c r="N63096" s="53"/>
    </row>
    <row r="63097" spans="14:14" x14ac:dyDescent="0.3">
      <c r="N63097" s="53"/>
    </row>
    <row r="63098" spans="14:14" x14ac:dyDescent="0.3">
      <c r="N63098" s="53"/>
    </row>
    <row r="63099" spans="14:14" x14ac:dyDescent="0.3">
      <c r="N63099" s="53"/>
    </row>
    <row r="63100" spans="14:14" x14ac:dyDescent="0.3">
      <c r="N63100" s="53"/>
    </row>
    <row r="63101" spans="14:14" x14ac:dyDescent="0.3">
      <c r="N63101" s="53"/>
    </row>
    <row r="63102" spans="14:14" x14ac:dyDescent="0.3">
      <c r="N63102" s="53"/>
    </row>
    <row r="63103" spans="14:14" x14ac:dyDescent="0.3">
      <c r="N63103" s="53"/>
    </row>
    <row r="63104" spans="14:14" x14ac:dyDescent="0.3">
      <c r="N63104" s="53"/>
    </row>
    <row r="63105" spans="14:14" x14ac:dyDescent="0.3">
      <c r="N63105" s="53"/>
    </row>
    <row r="63106" spans="14:14" x14ac:dyDescent="0.3">
      <c r="N63106" s="53"/>
    </row>
    <row r="63107" spans="14:14" x14ac:dyDescent="0.3">
      <c r="N63107" s="53"/>
    </row>
    <row r="63108" spans="14:14" x14ac:dyDescent="0.3">
      <c r="N63108" s="53"/>
    </row>
    <row r="63109" spans="14:14" x14ac:dyDescent="0.3">
      <c r="N63109" s="53"/>
    </row>
    <row r="63110" spans="14:14" x14ac:dyDescent="0.3">
      <c r="N63110" s="53"/>
    </row>
    <row r="63111" spans="14:14" x14ac:dyDescent="0.3">
      <c r="N63111" s="53"/>
    </row>
    <row r="63112" spans="14:14" x14ac:dyDescent="0.3">
      <c r="N63112" s="53"/>
    </row>
    <row r="63113" spans="14:14" x14ac:dyDescent="0.3">
      <c r="N63113" s="53"/>
    </row>
    <row r="63114" spans="14:14" x14ac:dyDescent="0.3">
      <c r="N63114" s="53"/>
    </row>
    <row r="63115" spans="14:14" x14ac:dyDescent="0.3">
      <c r="N63115" s="53"/>
    </row>
    <row r="63116" spans="14:14" x14ac:dyDescent="0.3">
      <c r="N63116" s="53"/>
    </row>
    <row r="63117" spans="14:14" x14ac:dyDescent="0.3">
      <c r="N63117" s="53"/>
    </row>
    <row r="63118" spans="14:14" x14ac:dyDescent="0.3">
      <c r="N63118" s="53"/>
    </row>
    <row r="63119" spans="14:14" x14ac:dyDescent="0.3">
      <c r="N63119" s="53"/>
    </row>
    <row r="63120" spans="14:14" x14ac:dyDescent="0.3">
      <c r="N63120" s="53"/>
    </row>
    <row r="63121" spans="14:14" x14ac:dyDescent="0.3">
      <c r="N63121" s="53"/>
    </row>
    <row r="63122" spans="14:14" x14ac:dyDescent="0.3">
      <c r="N63122" s="53"/>
    </row>
    <row r="63123" spans="14:14" x14ac:dyDescent="0.3">
      <c r="N63123" s="53"/>
    </row>
    <row r="63124" spans="14:14" x14ac:dyDescent="0.3">
      <c r="N63124" s="53"/>
    </row>
    <row r="63125" spans="14:14" x14ac:dyDescent="0.3">
      <c r="N63125" s="53"/>
    </row>
    <row r="63126" spans="14:14" x14ac:dyDescent="0.3">
      <c r="N63126" s="53"/>
    </row>
    <row r="63127" spans="14:14" x14ac:dyDescent="0.3">
      <c r="N63127" s="53"/>
    </row>
    <row r="63128" spans="14:14" x14ac:dyDescent="0.3">
      <c r="N63128" s="53"/>
    </row>
    <row r="63129" spans="14:14" x14ac:dyDescent="0.3">
      <c r="N63129" s="53"/>
    </row>
    <row r="63130" spans="14:14" x14ac:dyDescent="0.3">
      <c r="N63130" s="53"/>
    </row>
    <row r="63131" spans="14:14" x14ac:dyDescent="0.3">
      <c r="N63131" s="53"/>
    </row>
    <row r="63132" spans="14:14" x14ac:dyDescent="0.3">
      <c r="N63132" s="53"/>
    </row>
    <row r="63133" spans="14:14" x14ac:dyDescent="0.3">
      <c r="N63133" s="53"/>
    </row>
    <row r="63134" spans="14:14" x14ac:dyDescent="0.3">
      <c r="N63134" s="53"/>
    </row>
    <row r="63135" spans="14:14" x14ac:dyDescent="0.3">
      <c r="N63135" s="53"/>
    </row>
    <row r="63136" spans="14:14" x14ac:dyDescent="0.3">
      <c r="N63136" s="53"/>
    </row>
    <row r="63137" spans="14:14" x14ac:dyDescent="0.3">
      <c r="N63137" s="53"/>
    </row>
    <row r="63138" spans="14:14" x14ac:dyDescent="0.3">
      <c r="N63138" s="53"/>
    </row>
    <row r="63139" spans="14:14" x14ac:dyDescent="0.3">
      <c r="N63139" s="53"/>
    </row>
    <row r="63140" spans="14:14" x14ac:dyDescent="0.3">
      <c r="N63140" s="53"/>
    </row>
    <row r="63141" spans="14:14" x14ac:dyDescent="0.3">
      <c r="N63141" s="53"/>
    </row>
    <row r="63142" spans="14:14" x14ac:dyDescent="0.3">
      <c r="N63142" s="53"/>
    </row>
    <row r="63143" spans="14:14" x14ac:dyDescent="0.3">
      <c r="N63143" s="53"/>
    </row>
    <row r="63144" spans="14:14" x14ac:dyDescent="0.3">
      <c r="N63144" s="53"/>
    </row>
    <row r="63145" spans="14:14" x14ac:dyDescent="0.3">
      <c r="N63145" s="53"/>
    </row>
    <row r="63146" spans="14:14" x14ac:dyDescent="0.3">
      <c r="N63146" s="53"/>
    </row>
    <row r="63147" spans="14:14" x14ac:dyDescent="0.3">
      <c r="N63147" s="53"/>
    </row>
    <row r="63148" spans="14:14" x14ac:dyDescent="0.3">
      <c r="N63148" s="53"/>
    </row>
    <row r="63149" spans="14:14" x14ac:dyDescent="0.3">
      <c r="N63149" s="53"/>
    </row>
    <row r="63150" spans="14:14" x14ac:dyDescent="0.3">
      <c r="N63150" s="53"/>
    </row>
    <row r="63151" spans="14:14" x14ac:dyDescent="0.3">
      <c r="N63151" s="53"/>
    </row>
    <row r="63152" spans="14:14" x14ac:dyDescent="0.3">
      <c r="N63152" s="53"/>
    </row>
    <row r="63153" spans="14:14" x14ac:dyDescent="0.3">
      <c r="N63153" s="53"/>
    </row>
    <row r="63154" spans="14:14" x14ac:dyDescent="0.3">
      <c r="N63154" s="53"/>
    </row>
    <row r="63155" spans="14:14" x14ac:dyDescent="0.3">
      <c r="N63155" s="53"/>
    </row>
    <row r="63156" spans="14:14" x14ac:dyDescent="0.3">
      <c r="N63156" s="53"/>
    </row>
    <row r="63157" spans="14:14" x14ac:dyDescent="0.3">
      <c r="N63157" s="53"/>
    </row>
    <row r="63158" spans="14:14" x14ac:dyDescent="0.3">
      <c r="N63158" s="53"/>
    </row>
    <row r="63159" spans="14:14" x14ac:dyDescent="0.3">
      <c r="N63159" s="53"/>
    </row>
    <row r="63160" spans="14:14" x14ac:dyDescent="0.3">
      <c r="N63160" s="53"/>
    </row>
    <row r="63161" spans="14:14" x14ac:dyDescent="0.3">
      <c r="N63161" s="53"/>
    </row>
    <row r="63162" spans="14:14" x14ac:dyDescent="0.3">
      <c r="N63162" s="53"/>
    </row>
    <row r="63163" spans="14:14" x14ac:dyDescent="0.3">
      <c r="N63163" s="53"/>
    </row>
    <row r="63164" spans="14:14" x14ac:dyDescent="0.3">
      <c r="N63164" s="53"/>
    </row>
    <row r="63165" spans="14:14" x14ac:dyDescent="0.3">
      <c r="N63165" s="53"/>
    </row>
    <row r="63166" spans="14:14" x14ac:dyDescent="0.3">
      <c r="N63166" s="53"/>
    </row>
    <row r="63167" spans="14:14" x14ac:dyDescent="0.3">
      <c r="N63167" s="53"/>
    </row>
    <row r="63168" spans="14:14" x14ac:dyDescent="0.3">
      <c r="N63168" s="53"/>
    </row>
    <row r="63169" spans="14:14" x14ac:dyDescent="0.3">
      <c r="N63169" s="53"/>
    </row>
    <row r="63170" spans="14:14" x14ac:dyDescent="0.3">
      <c r="N63170" s="53"/>
    </row>
    <row r="63171" spans="14:14" x14ac:dyDescent="0.3">
      <c r="N63171" s="53"/>
    </row>
    <row r="63172" spans="14:14" x14ac:dyDescent="0.3">
      <c r="N63172" s="53"/>
    </row>
    <row r="63173" spans="14:14" x14ac:dyDescent="0.3">
      <c r="N63173" s="53"/>
    </row>
    <row r="63174" spans="14:14" x14ac:dyDescent="0.3">
      <c r="N63174" s="53"/>
    </row>
    <row r="63175" spans="14:14" x14ac:dyDescent="0.3">
      <c r="N63175" s="53"/>
    </row>
    <row r="63176" spans="14:14" x14ac:dyDescent="0.3">
      <c r="N63176" s="53"/>
    </row>
    <row r="63177" spans="14:14" x14ac:dyDescent="0.3">
      <c r="N63177" s="53"/>
    </row>
    <row r="63178" spans="14:14" x14ac:dyDescent="0.3">
      <c r="N63178" s="53"/>
    </row>
    <row r="63179" spans="14:14" x14ac:dyDescent="0.3">
      <c r="N63179" s="53"/>
    </row>
    <row r="63180" spans="14:14" x14ac:dyDescent="0.3">
      <c r="N63180" s="53"/>
    </row>
    <row r="63181" spans="14:14" x14ac:dyDescent="0.3">
      <c r="N63181" s="53"/>
    </row>
    <row r="63182" spans="14:14" x14ac:dyDescent="0.3">
      <c r="N63182" s="53"/>
    </row>
    <row r="63183" spans="14:14" x14ac:dyDescent="0.3">
      <c r="N63183" s="53"/>
    </row>
    <row r="63184" spans="14:14" x14ac:dyDescent="0.3">
      <c r="N63184" s="53"/>
    </row>
    <row r="63185" spans="14:14" x14ac:dyDescent="0.3">
      <c r="N63185" s="53"/>
    </row>
    <row r="63186" spans="14:14" x14ac:dyDescent="0.3">
      <c r="N63186" s="53"/>
    </row>
    <row r="63187" spans="14:14" x14ac:dyDescent="0.3">
      <c r="N63187" s="53"/>
    </row>
    <row r="63188" spans="14:14" x14ac:dyDescent="0.3">
      <c r="N63188" s="53"/>
    </row>
    <row r="63189" spans="14:14" x14ac:dyDescent="0.3">
      <c r="N63189" s="53"/>
    </row>
    <row r="63190" spans="14:14" x14ac:dyDescent="0.3">
      <c r="N63190" s="53"/>
    </row>
    <row r="63191" spans="14:14" x14ac:dyDescent="0.3">
      <c r="N63191" s="53"/>
    </row>
    <row r="63192" spans="14:14" x14ac:dyDescent="0.3">
      <c r="N63192" s="53"/>
    </row>
    <row r="63193" spans="14:14" x14ac:dyDescent="0.3">
      <c r="N63193" s="53"/>
    </row>
    <row r="63194" spans="14:14" x14ac:dyDescent="0.3">
      <c r="N63194" s="53"/>
    </row>
    <row r="63195" spans="14:14" x14ac:dyDescent="0.3">
      <c r="N63195" s="53"/>
    </row>
    <row r="63196" spans="14:14" x14ac:dyDescent="0.3">
      <c r="N63196" s="53"/>
    </row>
    <row r="63197" spans="14:14" x14ac:dyDescent="0.3">
      <c r="N63197" s="53"/>
    </row>
    <row r="63198" spans="14:14" x14ac:dyDescent="0.3">
      <c r="N63198" s="53"/>
    </row>
    <row r="63199" spans="14:14" x14ac:dyDescent="0.3">
      <c r="N63199" s="53"/>
    </row>
    <row r="63200" spans="14:14" x14ac:dyDescent="0.3">
      <c r="N63200" s="53"/>
    </row>
    <row r="63201" spans="14:14" x14ac:dyDescent="0.3">
      <c r="N63201" s="53"/>
    </row>
    <row r="63202" spans="14:14" x14ac:dyDescent="0.3">
      <c r="N63202" s="53"/>
    </row>
    <row r="63203" spans="14:14" x14ac:dyDescent="0.3">
      <c r="N63203" s="53"/>
    </row>
    <row r="63204" spans="14:14" x14ac:dyDescent="0.3">
      <c r="N63204" s="53"/>
    </row>
    <row r="63205" spans="14:14" x14ac:dyDescent="0.3">
      <c r="N63205" s="53"/>
    </row>
    <row r="63206" spans="14:14" x14ac:dyDescent="0.3">
      <c r="N63206" s="53"/>
    </row>
    <row r="63207" spans="14:14" x14ac:dyDescent="0.3">
      <c r="N63207" s="53"/>
    </row>
    <row r="63208" spans="14:14" x14ac:dyDescent="0.3">
      <c r="N63208" s="53"/>
    </row>
    <row r="63209" spans="14:14" x14ac:dyDescent="0.3">
      <c r="N63209" s="53"/>
    </row>
    <row r="63210" spans="14:14" x14ac:dyDescent="0.3">
      <c r="N63210" s="53"/>
    </row>
    <row r="63211" spans="14:14" x14ac:dyDescent="0.3">
      <c r="N63211" s="53"/>
    </row>
    <row r="63212" spans="14:14" x14ac:dyDescent="0.3">
      <c r="N63212" s="53"/>
    </row>
    <row r="63213" spans="14:14" x14ac:dyDescent="0.3">
      <c r="N63213" s="53"/>
    </row>
    <row r="63214" spans="14:14" x14ac:dyDescent="0.3">
      <c r="N63214" s="53"/>
    </row>
    <row r="63215" spans="14:14" x14ac:dyDescent="0.3">
      <c r="N63215" s="53"/>
    </row>
    <row r="63216" spans="14:14" x14ac:dyDescent="0.3">
      <c r="N63216" s="53"/>
    </row>
    <row r="63217" spans="14:14" x14ac:dyDescent="0.3">
      <c r="N63217" s="53"/>
    </row>
    <row r="63218" spans="14:14" x14ac:dyDescent="0.3">
      <c r="N63218" s="53"/>
    </row>
    <row r="63219" spans="14:14" x14ac:dyDescent="0.3">
      <c r="N63219" s="53"/>
    </row>
    <row r="63220" spans="14:14" x14ac:dyDescent="0.3">
      <c r="N63220" s="53"/>
    </row>
    <row r="63221" spans="14:14" x14ac:dyDescent="0.3">
      <c r="N63221" s="53"/>
    </row>
    <row r="63222" spans="14:14" x14ac:dyDescent="0.3">
      <c r="N63222" s="53"/>
    </row>
    <row r="63223" spans="14:14" x14ac:dyDescent="0.3">
      <c r="N63223" s="53"/>
    </row>
    <row r="63224" spans="14:14" x14ac:dyDescent="0.3">
      <c r="N63224" s="53"/>
    </row>
    <row r="63225" spans="14:14" x14ac:dyDescent="0.3">
      <c r="N63225" s="53"/>
    </row>
    <row r="63226" spans="14:14" x14ac:dyDescent="0.3">
      <c r="N63226" s="53"/>
    </row>
    <row r="63227" spans="14:14" x14ac:dyDescent="0.3">
      <c r="N63227" s="53"/>
    </row>
    <row r="63228" spans="14:14" x14ac:dyDescent="0.3">
      <c r="N63228" s="53"/>
    </row>
    <row r="63229" spans="14:14" x14ac:dyDescent="0.3">
      <c r="N63229" s="53"/>
    </row>
    <row r="63230" spans="14:14" x14ac:dyDescent="0.3">
      <c r="N63230" s="53"/>
    </row>
    <row r="63231" spans="14:14" x14ac:dyDescent="0.3">
      <c r="N63231" s="53"/>
    </row>
    <row r="63232" spans="14:14" x14ac:dyDescent="0.3">
      <c r="N63232" s="53"/>
    </row>
    <row r="63233" spans="14:14" x14ac:dyDescent="0.3">
      <c r="N63233" s="53"/>
    </row>
    <row r="63234" spans="14:14" x14ac:dyDescent="0.3">
      <c r="N63234" s="53"/>
    </row>
    <row r="63235" spans="14:14" x14ac:dyDescent="0.3">
      <c r="N63235" s="53"/>
    </row>
    <row r="63236" spans="14:14" x14ac:dyDescent="0.3">
      <c r="N63236" s="53"/>
    </row>
    <row r="63237" spans="14:14" x14ac:dyDescent="0.3">
      <c r="N63237" s="53"/>
    </row>
    <row r="63238" spans="14:14" x14ac:dyDescent="0.3">
      <c r="N63238" s="53"/>
    </row>
    <row r="63239" spans="14:14" x14ac:dyDescent="0.3">
      <c r="N63239" s="53"/>
    </row>
    <row r="63240" spans="14:14" x14ac:dyDescent="0.3">
      <c r="N63240" s="53"/>
    </row>
    <row r="63241" spans="14:14" x14ac:dyDescent="0.3">
      <c r="N63241" s="53"/>
    </row>
    <row r="63242" spans="14:14" x14ac:dyDescent="0.3">
      <c r="N63242" s="53"/>
    </row>
    <row r="63243" spans="14:14" x14ac:dyDescent="0.3">
      <c r="N63243" s="53"/>
    </row>
    <row r="63244" spans="14:14" x14ac:dyDescent="0.3">
      <c r="N63244" s="53"/>
    </row>
    <row r="63245" spans="14:14" x14ac:dyDescent="0.3">
      <c r="N63245" s="53"/>
    </row>
    <row r="63246" spans="14:14" x14ac:dyDescent="0.3">
      <c r="N63246" s="53"/>
    </row>
    <row r="63247" spans="14:14" x14ac:dyDescent="0.3">
      <c r="N63247" s="53"/>
    </row>
    <row r="63248" spans="14:14" x14ac:dyDescent="0.3">
      <c r="N63248" s="53"/>
    </row>
    <row r="63249" spans="14:14" x14ac:dyDescent="0.3">
      <c r="N63249" s="53"/>
    </row>
    <row r="63250" spans="14:14" x14ac:dyDescent="0.3">
      <c r="N63250" s="53"/>
    </row>
    <row r="63251" spans="14:14" x14ac:dyDescent="0.3">
      <c r="N63251" s="53"/>
    </row>
    <row r="63252" spans="14:14" x14ac:dyDescent="0.3">
      <c r="N63252" s="53"/>
    </row>
    <row r="63253" spans="14:14" x14ac:dyDescent="0.3">
      <c r="N63253" s="53"/>
    </row>
    <row r="63254" spans="14:14" x14ac:dyDescent="0.3">
      <c r="N63254" s="53"/>
    </row>
    <row r="63255" spans="14:14" x14ac:dyDescent="0.3">
      <c r="N63255" s="53"/>
    </row>
    <row r="63256" spans="14:14" x14ac:dyDescent="0.3">
      <c r="N63256" s="53"/>
    </row>
    <row r="63257" spans="14:14" x14ac:dyDescent="0.3">
      <c r="N63257" s="53"/>
    </row>
    <row r="63258" spans="14:14" x14ac:dyDescent="0.3">
      <c r="N63258" s="53"/>
    </row>
    <row r="63259" spans="14:14" x14ac:dyDescent="0.3">
      <c r="N63259" s="53"/>
    </row>
    <row r="63260" spans="14:14" x14ac:dyDescent="0.3">
      <c r="N63260" s="53"/>
    </row>
    <row r="63261" spans="14:14" x14ac:dyDescent="0.3">
      <c r="N63261" s="53"/>
    </row>
    <row r="63262" spans="14:14" x14ac:dyDescent="0.3">
      <c r="N63262" s="53"/>
    </row>
    <row r="63263" spans="14:14" x14ac:dyDescent="0.3">
      <c r="N63263" s="53"/>
    </row>
    <row r="63264" spans="14:14" x14ac:dyDescent="0.3">
      <c r="N63264" s="53"/>
    </row>
    <row r="63265" spans="14:14" x14ac:dyDescent="0.3">
      <c r="N63265" s="53"/>
    </row>
    <row r="63266" spans="14:14" x14ac:dyDescent="0.3">
      <c r="N63266" s="53"/>
    </row>
    <row r="63267" spans="14:14" x14ac:dyDescent="0.3">
      <c r="N63267" s="53"/>
    </row>
    <row r="63268" spans="14:14" x14ac:dyDescent="0.3">
      <c r="N63268" s="53"/>
    </row>
    <row r="63269" spans="14:14" x14ac:dyDescent="0.3">
      <c r="N63269" s="53"/>
    </row>
    <row r="63270" spans="14:14" x14ac:dyDescent="0.3">
      <c r="N63270" s="53"/>
    </row>
    <row r="63271" spans="14:14" x14ac:dyDescent="0.3">
      <c r="N63271" s="53"/>
    </row>
    <row r="63272" spans="14:14" x14ac:dyDescent="0.3">
      <c r="N63272" s="53"/>
    </row>
    <row r="63273" spans="14:14" x14ac:dyDescent="0.3">
      <c r="N63273" s="53"/>
    </row>
    <row r="63274" spans="14:14" x14ac:dyDescent="0.3">
      <c r="N63274" s="53"/>
    </row>
    <row r="63275" spans="14:14" x14ac:dyDescent="0.3">
      <c r="N63275" s="53"/>
    </row>
    <row r="63276" spans="14:14" x14ac:dyDescent="0.3">
      <c r="N63276" s="53"/>
    </row>
    <row r="63277" spans="14:14" x14ac:dyDescent="0.3">
      <c r="N63277" s="53"/>
    </row>
    <row r="63278" spans="14:14" x14ac:dyDescent="0.3">
      <c r="N63278" s="53"/>
    </row>
    <row r="63279" spans="14:14" x14ac:dyDescent="0.3">
      <c r="N63279" s="53"/>
    </row>
    <row r="63280" spans="14:14" x14ac:dyDescent="0.3">
      <c r="N63280" s="53"/>
    </row>
    <row r="63281" spans="14:14" x14ac:dyDescent="0.3">
      <c r="N63281" s="53"/>
    </row>
    <row r="63282" spans="14:14" x14ac:dyDescent="0.3">
      <c r="N63282" s="53"/>
    </row>
    <row r="63283" spans="14:14" x14ac:dyDescent="0.3">
      <c r="N63283" s="53"/>
    </row>
    <row r="63284" spans="14:14" x14ac:dyDescent="0.3">
      <c r="N63284" s="53"/>
    </row>
    <row r="63285" spans="14:14" x14ac:dyDescent="0.3">
      <c r="N63285" s="53"/>
    </row>
    <row r="63286" spans="14:14" x14ac:dyDescent="0.3">
      <c r="N63286" s="53"/>
    </row>
    <row r="63287" spans="14:14" x14ac:dyDescent="0.3">
      <c r="N63287" s="53"/>
    </row>
    <row r="63288" spans="14:14" x14ac:dyDescent="0.3">
      <c r="N63288" s="53"/>
    </row>
    <row r="63289" spans="14:14" x14ac:dyDescent="0.3">
      <c r="N63289" s="53"/>
    </row>
    <row r="63290" spans="14:14" x14ac:dyDescent="0.3">
      <c r="N63290" s="53"/>
    </row>
    <row r="63291" spans="14:14" x14ac:dyDescent="0.3">
      <c r="N63291" s="53"/>
    </row>
    <row r="63292" spans="14:14" x14ac:dyDescent="0.3">
      <c r="N63292" s="53"/>
    </row>
    <row r="63293" spans="14:14" x14ac:dyDescent="0.3">
      <c r="N63293" s="53"/>
    </row>
    <row r="63294" spans="14:14" x14ac:dyDescent="0.3">
      <c r="N63294" s="53"/>
    </row>
    <row r="63295" spans="14:14" x14ac:dyDescent="0.3">
      <c r="N63295" s="53"/>
    </row>
    <row r="63296" spans="14:14" x14ac:dyDescent="0.3">
      <c r="N63296" s="53"/>
    </row>
    <row r="63297" spans="14:14" x14ac:dyDescent="0.3">
      <c r="N63297" s="53"/>
    </row>
    <row r="63298" spans="14:14" x14ac:dyDescent="0.3">
      <c r="N63298" s="53"/>
    </row>
    <row r="63299" spans="14:14" x14ac:dyDescent="0.3">
      <c r="N63299" s="53"/>
    </row>
    <row r="63300" spans="14:14" x14ac:dyDescent="0.3">
      <c r="N63300" s="53"/>
    </row>
    <row r="63301" spans="14:14" x14ac:dyDescent="0.3">
      <c r="N63301" s="53"/>
    </row>
    <row r="63302" spans="14:14" x14ac:dyDescent="0.3">
      <c r="N63302" s="53"/>
    </row>
    <row r="63303" spans="14:14" x14ac:dyDescent="0.3">
      <c r="N63303" s="53"/>
    </row>
    <row r="63304" spans="14:14" x14ac:dyDescent="0.3">
      <c r="N63304" s="53"/>
    </row>
    <row r="63305" spans="14:14" x14ac:dyDescent="0.3">
      <c r="N63305" s="53"/>
    </row>
    <row r="63306" spans="14:14" x14ac:dyDescent="0.3">
      <c r="N63306" s="53"/>
    </row>
    <row r="63307" spans="14:14" x14ac:dyDescent="0.3">
      <c r="N63307" s="53"/>
    </row>
    <row r="63308" spans="14:14" x14ac:dyDescent="0.3">
      <c r="N63308" s="53"/>
    </row>
    <row r="63309" spans="14:14" x14ac:dyDescent="0.3">
      <c r="N63309" s="53"/>
    </row>
    <row r="63310" spans="14:14" x14ac:dyDescent="0.3">
      <c r="N63310" s="53"/>
    </row>
    <row r="63311" spans="14:14" x14ac:dyDescent="0.3">
      <c r="N63311" s="53"/>
    </row>
    <row r="63312" spans="14:14" x14ac:dyDescent="0.3">
      <c r="N63312" s="53"/>
    </row>
    <row r="63313" spans="14:14" x14ac:dyDescent="0.3">
      <c r="N63313" s="53"/>
    </row>
    <row r="63314" spans="14:14" x14ac:dyDescent="0.3">
      <c r="N63314" s="53"/>
    </row>
    <row r="63315" spans="14:14" x14ac:dyDescent="0.3">
      <c r="N63315" s="53"/>
    </row>
    <row r="63316" spans="14:14" x14ac:dyDescent="0.3">
      <c r="N63316" s="53"/>
    </row>
    <row r="63317" spans="14:14" x14ac:dyDescent="0.3">
      <c r="N63317" s="53"/>
    </row>
    <row r="63318" spans="14:14" x14ac:dyDescent="0.3">
      <c r="N63318" s="53"/>
    </row>
    <row r="63319" spans="14:14" x14ac:dyDescent="0.3">
      <c r="N63319" s="53"/>
    </row>
    <row r="63320" spans="14:14" x14ac:dyDescent="0.3">
      <c r="N63320" s="53"/>
    </row>
    <row r="63321" spans="14:14" x14ac:dyDescent="0.3">
      <c r="N63321" s="53"/>
    </row>
    <row r="63322" spans="14:14" x14ac:dyDescent="0.3">
      <c r="N63322" s="53"/>
    </row>
    <row r="63323" spans="14:14" x14ac:dyDescent="0.3">
      <c r="N63323" s="53"/>
    </row>
    <row r="63324" spans="14:14" x14ac:dyDescent="0.3">
      <c r="N63324" s="53"/>
    </row>
    <row r="63325" spans="14:14" x14ac:dyDescent="0.3">
      <c r="N63325" s="53"/>
    </row>
    <row r="63326" spans="14:14" x14ac:dyDescent="0.3">
      <c r="N63326" s="53"/>
    </row>
    <row r="63327" spans="14:14" x14ac:dyDescent="0.3">
      <c r="N63327" s="53"/>
    </row>
    <row r="63328" spans="14:14" x14ac:dyDescent="0.3">
      <c r="N63328" s="53"/>
    </row>
    <row r="63329" spans="14:14" x14ac:dyDescent="0.3">
      <c r="N63329" s="53"/>
    </row>
    <row r="63330" spans="14:14" x14ac:dyDescent="0.3">
      <c r="N63330" s="53"/>
    </row>
    <row r="63331" spans="14:14" x14ac:dyDescent="0.3">
      <c r="N63331" s="53"/>
    </row>
    <row r="63332" spans="14:14" x14ac:dyDescent="0.3">
      <c r="N63332" s="53"/>
    </row>
    <row r="63333" spans="14:14" x14ac:dyDescent="0.3">
      <c r="N63333" s="53"/>
    </row>
    <row r="63334" spans="14:14" x14ac:dyDescent="0.3">
      <c r="N63334" s="53"/>
    </row>
    <row r="63335" spans="14:14" x14ac:dyDescent="0.3">
      <c r="N63335" s="53"/>
    </row>
    <row r="63336" spans="14:14" x14ac:dyDescent="0.3">
      <c r="N63336" s="53"/>
    </row>
    <row r="63337" spans="14:14" x14ac:dyDescent="0.3">
      <c r="N63337" s="53"/>
    </row>
    <row r="63338" spans="14:14" x14ac:dyDescent="0.3">
      <c r="N63338" s="53"/>
    </row>
    <row r="63339" spans="14:14" x14ac:dyDescent="0.3">
      <c r="N63339" s="53"/>
    </row>
    <row r="63340" spans="14:14" x14ac:dyDescent="0.3">
      <c r="N63340" s="53"/>
    </row>
    <row r="63341" spans="14:14" x14ac:dyDescent="0.3">
      <c r="N63341" s="53"/>
    </row>
    <row r="63342" spans="14:14" x14ac:dyDescent="0.3">
      <c r="N63342" s="53"/>
    </row>
    <row r="63343" spans="14:14" x14ac:dyDescent="0.3">
      <c r="N63343" s="53"/>
    </row>
    <row r="63344" spans="14:14" x14ac:dyDescent="0.3">
      <c r="N63344" s="53"/>
    </row>
    <row r="63345" spans="14:14" x14ac:dyDescent="0.3">
      <c r="N63345" s="53"/>
    </row>
    <row r="63346" spans="14:14" x14ac:dyDescent="0.3">
      <c r="N63346" s="53"/>
    </row>
    <row r="63347" spans="14:14" x14ac:dyDescent="0.3">
      <c r="N63347" s="53"/>
    </row>
    <row r="63348" spans="14:14" x14ac:dyDescent="0.3">
      <c r="N63348" s="53"/>
    </row>
    <row r="63349" spans="14:14" x14ac:dyDescent="0.3">
      <c r="N63349" s="53"/>
    </row>
    <row r="63350" spans="14:14" x14ac:dyDescent="0.3">
      <c r="N63350" s="53"/>
    </row>
    <row r="63351" spans="14:14" x14ac:dyDescent="0.3">
      <c r="N63351" s="53"/>
    </row>
    <row r="63352" spans="14:14" x14ac:dyDescent="0.3">
      <c r="N63352" s="53"/>
    </row>
    <row r="63353" spans="14:14" x14ac:dyDescent="0.3">
      <c r="N63353" s="53"/>
    </row>
    <row r="63354" spans="14:14" x14ac:dyDescent="0.3">
      <c r="N63354" s="53"/>
    </row>
    <row r="63355" spans="14:14" x14ac:dyDescent="0.3">
      <c r="N63355" s="53"/>
    </row>
    <row r="63356" spans="14:14" x14ac:dyDescent="0.3">
      <c r="N63356" s="53"/>
    </row>
    <row r="63357" spans="14:14" x14ac:dyDescent="0.3">
      <c r="N63357" s="53"/>
    </row>
    <row r="63358" spans="14:14" x14ac:dyDescent="0.3">
      <c r="N63358" s="53"/>
    </row>
    <row r="63359" spans="14:14" x14ac:dyDescent="0.3">
      <c r="N63359" s="53"/>
    </row>
    <row r="63360" spans="14:14" x14ac:dyDescent="0.3">
      <c r="N63360" s="53"/>
    </row>
    <row r="63361" spans="14:14" x14ac:dyDescent="0.3">
      <c r="N63361" s="53"/>
    </row>
    <row r="63362" spans="14:14" x14ac:dyDescent="0.3">
      <c r="N63362" s="53"/>
    </row>
    <row r="63363" spans="14:14" x14ac:dyDescent="0.3">
      <c r="N63363" s="53"/>
    </row>
    <row r="63364" spans="14:14" x14ac:dyDescent="0.3">
      <c r="N63364" s="53"/>
    </row>
    <row r="63365" spans="14:14" x14ac:dyDescent="0.3">
      <c r="N63365" s="53"/>
    </row>
    <row r="63366" spans="14:14" x14ac:dyDescent="0.3">
      <c r="N63366" s="53"/>
    </row>
    <row r="63367" spans="14:14" x14ac:dyDescent="0.3">
      <c r="N63367" s="53"/>
    </row>
    <row r="63368" spans="14:14" x14ac:dyDescent="0.3">
      <c r="N63368" s="53"/>
    </row>
    <row r="63369" spans="14:14" x14ac:dyDescent="0.3">
      <c r="N63369" s="53"/>
    </row>
    <row r="63370" spans="14:14" x14ac:dyDescent="0.3">
      <c r="N63370" s="53"/>
    </row>
    <row r="63371" spans="14:14" x14ac:dyDescent="0.3">
      <c r="N63371" s="53"/>
    </row>
    <row r="63372" spans="14:14" x14ac:dyDescent="0.3">
      <c r="N63372" s="53"/>
    </row>
    <row r="63373" spans="14:14" x14ac:dyDescent="0.3">
      <c r="N63373" s="53"/>
    </row>
    <row r="63374" spans="14:14" x14ac:dyDescent="0.3">
      <c r="N63374" s="53"/>
    </row>
    <row r="63375" spans="14:14" x14ac:dyDescent="0.3">
      <c r="N63375" s="53"/>
    </row>
    <row r="63376" spans="14:14" x14ac:dyDescent="0.3">
      <c r="N63376" s="53"/>
    </row>
    <row r="63377" spans="14:14" x14ac:dyDescent="0.3">
      <c r="N63377" s="53"/>
    </row>
    <row r="63378" spans="14:14" x14ac:dyDescent="0.3">
      <c r="N63378" s="53"/>
    </row>
    <row r="63379" spans="14:14" x14ac:dyDescent="0.3">
      <c r="N63379" s="53"/>
    </row>
    <row r="63380" spans="14:14" x14ac:dyDescent="0.3">
      <c r="N63380" s="53"/>
    </row>
    <row r="63381" spans="14:14" x14ac:dyDescent="0.3">
      <c r="N63381" s="53"/>
    </row>
    <row r="63382" spans="14:14" x14ac:dyDescent="0.3">
      <c r="N63382" s="53"/>
    </row>
    <row r="63383" spans="14:14" x14ac:dyDescent="0.3">
      <c r="N63383" s="53"/>
    </row>
    <row r="63384" spans="14:14" x14ac:dyDescent="0.3">
      <c r="N63384" s="53"/>
    </row>
    <row r="63385" spans="14:14" x14ac:dyDescent="0.3">
      <c r="N63385" s="53"/>
    </row>
    <row r="63386" spans="14:14" x14ac:dyDescent="0.3">
      <c r="N63386" s="53"/>
    </row>
    <row r="63387" spans="14:14" x14ac:dyDescent="0.3">
      <c r="N63387" s="53"/>
    </row>
    <row r="63388" spans="14:14" x14ac:dyDescent="0.3">
      <c r="N63388" s="53"/>
    </row>
    <row r="63389" spans="14:14" x14ac:dyDescent="0.3">
      <c r="N63389" s="53"/>
    </row>
    <row r="63390" spans="14:14" x14ac:dyDescent="0.3">
      <c r="N63390" s="53"/>
    </row>
    <row r="63391" spans="14:14" x14ac:dyDescent="0.3">
      <c r="N63391" s="53"/>
    </row>
    <row r="63392" spans="14:14" x14ac:dyDescent="0.3">
      <c r="N63392" s="53"/>
    </row>
    <row r="63393" spans="14:14" x14ac:dyDescent="0.3">
      <c r="N63393" s="53"/>
    </row>
    <row r="63394" spans="14:14" x14ac:dyDescent="0.3">
      <c r="N63394" s="53"/>
    </row>
    <row r="63395" spans="14:14" x14ac:dyDescent="0.3">
      <c r="N63395" s="53"/>
    </row>
    <row r="63396" spans="14:14" x14ac:dyDescent="0.3">
      <c r="N63396" s="53"/>
    </row>
    <row r="63397" spans="14:14" x14ac:dyDescent="0.3">
      <c r="N63397" s="53"/>
    </row>
    <row r="63398" spans="14:14" x14ac:dyDescent="0.3">
      <c r="N63398" s="53"/>
    </row>
    <row r="63399" spans="14:14" x14ac:dyDescent="0.3">
      <c r="N63399" s="53"/>
    </row>
    <row r="63400" spans="14:14" x14ac:dyDescent="0.3">
      <c r="N63400" s="53"/>
    </row>
    <row r="63401" spans="14:14" x14ac:dyDescent="0.3">
      <c r="N63401" s="53"/>
    </row>
    <row r="63402" spans="14:14" x14ac:dyDescent="0.3">
      <c r="N63402" s="53"/>
    </row>
    <row r="63403" spans="14:14" x14ac:dyDescent="0.3">
      <c r="N63403" s="53"/>
    </row>
    <row r="63404" spans="14:14" x14ac:dyDescent="0.3">
      <c r="N63404" s="53"/>
    </row>
    <row r="63405" spans="14:14" x14ac:dyDescent="0.3">
      <c r="N63405" s="53"/>
    </row>
    <row r="63406" spans="14:14" x14ac:dyDescent="0.3">
      <c r="N63406" s="53"/>
    </row>
    <row r="63407" spans="14:14" x14ac:dyDescent="0.3">
      <c r="N63407" s="53"/>
    </row>
    <row r="63408" spans="14:14" x14ac:dyDescent="0.3">
      <c r="N63408" s="53"/>
    </row>
    <row r="63409" spans="14:14" x14ac:dyDescent="0.3">
      <c r="N63409" s="53"/>
    </row>
    <row r="63410" spans="14:14" x14ac:dyDescent="0.3">
      <c r="N63410" s="53"/>
    </row>
    <row r="63411" spans="14:14" x14ac:dyDescent="0.3">
      <c r="N63411" s="53"/>
    </row>
    <row r="63412" spans="14:14" x14ac:dyDescent="0.3">
      <c r="N63412" s="53"/>
    </row>
    <row r="63413" spans="14:14" x14ac:dyDescent="0.3">
      <c r="N63413" s="53"/>
    </row>
    <row r="63414" spans="14:14" x14ac:dyDescent="0.3">
      <c r="N63414" s="53"/>
    </row>
    <row r="63415" spans="14:14" x14ac:dyDescent="0.3">
      <c r="N63415" s="53"/>
    </row>
    <row r="63416" spans="14:14" x14ac:dyDescent="0.3">
      <c r="N63416" s="53"/>
    </row>
    <row r="63417" spans="14:14" x14ac:dyDescent="0.3">
      <c r="N63417" s="53"/>
    </row>
    <row r="63418" spans="14:14" x14ac:dyDescent="0.3">
      <c r="N63418" s="53"/>
    </row>
    <row r="63419" spans="14:14" x14ac:dyDescent="0.3">
      <c r="N63419" s="53"/>
    </row>
    <row r="63420" spans="14:14" x14ac:dyDescent="0.3">
      <c r="N63420" s="53"/>
    </row>
    <row r="63421" spans="14:14" x14ac:dyDescent="0.3">
      <c r="N63421" s="53"/>
    </row>
    <row r="63422" spans="14:14" x14ac:dyDescent="0.3">
      <c r="N63422" s="53"/>
    </row>
    <row r="63423" spans="14:14" x14ac:dyDescent="0.3">
      <c r="N63423" s="53"/>
    </row>
    <row r="63424" spans="14:14" x14ac:dyDescent="0.3">
      <c r="N63424" s="53"/>
    </row>
    <row r="63425" spans="14:14" x14ac:dyDescent="0.3">
      <c r="N63425" s="53"/>
    </row>
    <row r="63426" spans="14:14" x14ac:dyDescent="0.3">
      <c r="N63426" s="53"/>
    </row>
    <row r="63427" spans="14:14" x14ac:dyDescent="0.3">
      <c r="N63427" s="53"/>
    </row>
    <row r="63428" spans="14:14" x14ac:dyDescent="0.3">
      <c r="N63428" s="53"/>
    </row>
    <row r="63429" spans="14:14" x14ac:dyDescent="0.3">
      <c r="N63429" s="53"/>
    </row>
    <row r="63430" spans="14:14" x14ac:dyDescent="0.3">
      <c r="N63430" s="53"/>
    </row>
    <row r="63431" spans="14:14" x14ac:dyDescent="0.3">
      <c r="N63431" s="53"/>
    </row>
    <row r="63432" spans="14:14" x14ac:dyDescent="0.3">
      <c r="N63432" s="53"/>
    </row>
    <row r="63433" spans="14:14" x14ac:dyDescent="0.3">
      <c r="N63433" s="53"/>
    </row>
    <row r="63434" spans="14:14" x14ac:dyDescent="0.3">
      <c r="N63434" s="53"/>
    </row>
    <row r="63435" spans="14:14" x14ac:dyDescent="0.3">
      <c r="N63435" s="53"/>
    </row>
    <row r="63436" spans="14:14" x14ac:dyDescent="0.3">
      <c r="N63436" s="53"/>
    </row>
    <row r="63437" spans="14:14" x14ac:dyDescent="0.3">
      <c r="N63437" s="53"/>
    </row>
    <row r="63438" spans="14:14" x14ac:dyDescent="0.3">
      <c r="N63438" s="53"/>
    </row>
    <row r="63439" spans="14:14" x14ac:dyDescent="0.3">
      <c r="N63439" s="53"/>
    </row>
    <row r="63440" spans="14:14" x14ac:dyDescent="0.3">
      <c r="N63440" s="53"/>
    </row>
    <row r="63441" spans="14:14" x14ac:dyDescent="0.3">
      <c r="N63441" s="53"/>
    </row>
    <row r="63442" spans="14:14" x14ac:dyDescent="0.3">
      <c r="N63442" s="53"/>
    </row>
    <row r="63443" spans="14:14" x14ac:dyDescent="0.3">
      <c r="N63443" s="53"/>
    </row>
    <row r="63444" spans="14:14" x14ac:dyDescent="0.3">
      <c r="N63444" s="53"/>
    </row>
    <row r="63445" spans="14:14" x14ac:dyDescent="0.3">
      <c r="N63445" s="53"/>
    </row>
    <row r="63446" spans="14:14" x14ac:dyDescent="0.3">
      <c r="N63446" s="53"/>
    </row>
    <row r="63447" spans="14:14" x14ac:dyDescent="0.3">
      <c r="N63447" s="53"/>
    </row>
    <row r="63448" spans="14:14" x14ac:dyDescent="0.3">
      <c r="N63448" s="53"/>
    </row>
    <row r="63449" spans="14:14" x14ac:dyDescent="0.3">
      <c r="N63449" s="53"/>
    </row>
    <row r="63450" spans="14:14" x14ac:dyDescent="0.3">
      <c r="N63450" s="53"/>
    </row>
    <row r="63451" spans="14:14" x14ac:dyDescent="0.3">
      <c r="N63451" s="53"/>
    </row>
    <row r="63452" spans="14:14" x14ac:dyDescent="0.3">
      <c r="N63452" s="53"/>
    </row>
    <row r="63453" spans="14:14" x14ac:dyDescent="0.3">
      <c r="N63453" s="53"/>
    </row>
    <row r="63454" spans="14:14" x14ac:dyDescent="0.3">
      <c r="N63454" s="53"/>
    </row>
    <row r="63455" spans="14:14" x14ac:dyDescent="0.3">
      <c r="N63455" s="53"/>
    </row>
    <row r="63456" spans="14:14" x14ac:dyDescent="0.3">
      <c r="N63456" s="53"/>
    </row>
    <row r="63457" spans="14:14" x14ac:dyDescent="0.3">
      <c r="N63457" s="53"/>
    </row>
    <row r="63458" spans="14:14" x14ac:dyDescent="0.3">
      <c r="N63458" s="53"/>
    </row>
    <row r="63459" spans="14:14" x14ac:dyDescent="0.3">
      <c r="N63459" s="53"/>
    </row>
    <row r="63460" spans="14:14" x14ac:dyDescent="0.3">
      <c r="N63460" s="53"/>
    </row>
    <row r="63461" spans="14:14" x14ac:dyDescent="0.3">
      <c r="N63461" s="53"/>
    </row>
    <row r="63462" spans="14:14" x14ac:dyDescent="0.3">
      <c r="N63462" s="53"/>
    </row>
    <row r="63463" spans="14:14" x14ac:dyDescent="0.3">
      <c r="N63463" s="53"/>
    </row>
    <row r="63464" spans="14:14" x14ac:dyDescent="0.3">
      <c r="N63464" s="53"/>
    </row>
    <row r="63465" spans="14:14" x14ac:dyDescent="0.3">
      <c r="N63465" s="53"/>
    </row>
    <row r="63466" spans="14:14" x14ac:dyDescent="0.3">
      <c r="N63466" s="53"/>
    </row>
    <row r="63467" spans="14:14" x14ac:dyDescent="0.3">
      <c r="N63467" s="53"/>
    </row>
    <row r="63468" spans="14:14" x14ac:dyDescent="0.3">
      <c r="N63468" s="53"/>
    </row>
    <row r="63469" spans="14:14" x14ac:dyDescent="0.3">
      <c r="N63469" s="53"/>
    </row>
    <row r="63470" spans="14:14" x14ac:dyDescent="0.3">
      <c r="N63470" s="53"/>
    </row>
    <row r="63471" spans="14:14" x14ac:dyDescent="0.3">
      <c r="N63471" s="53"/>
    </row>
    <row r="63472" spans="14:14" x14ac:dyDescent="0.3">
      <c r="N63472" s="53"/>
    </row>
    <row r="63473" spans="14:14" x14ac:dyDescent="0.3">
      <c r="N63473" s="53"/>
    </row>
    <row r="63474" spans="14:14" x14ac:dyDescent="0.3">
      <c r="N63474" s="53"/>
    </row>
    <row r="63475" spans="14:14" x14ac:dyDescent="0.3">
      <c r="N63475" s="53"/>
    </row>
    <row r="63476" spans="14:14" x14ac:dyDescent="0.3">
      <c r="N63476" s="53"/>
    </row>
    <row r="63477" spans="14:14" x14ac:dyDescent="0.3">
      <c r="N63477" s="53"/>
    </row>
    <row r="63478" spans="14:14" x14ac:dyDescent="0.3">
      <c r="N63478" s="53"/>
    </row>
    <row r="63479" spans="14:14" x14ac:dyDescent="0.3">
      <c r="N63479" s="53"/>
    </row>
    <row r="63480" spans="14:14" x14ac:dyDescent="0.3">
      <c r="N63480" s="53"/>
    </row>
    <row r="63481" spans="14:14" x14ac:dyDescent="0.3">
      <c r="N63481" s="53"/>
    </row>
    <row r="63482" spans="14:14" x14ac:dyDescent="0.3">
      <c r="N63482" s="53"/>
    </row>
    <row r="63483" spans="14:14" x14ac:dyDescent="0.3">
      <c r="N63483" s="53"/>
    </row>
    <row r="63484" spans="14:14" x14ac:dyDescent="0.3">
      <c r="N63484" s="53"/>
    </row>
    <row r="63485" spans="14:14" x14ac:dyDescent="0.3">
      <c r="N63485" s="53"/>
    </row>
    <row r="63486" spans="14:14" x14ac:dyDescent="0.3">
      <c r="N63486" s="53"/>
    </row>
    <row r="63487" spans="14:14" x14ac:dyDescent="0.3">
      <c r="N63487" s="53"/>
    </row>
    <row r="63488" spans="14:14" x14ac:dyDescent="0.3">
      <c r="N63488" s="53"/>
    </row>
    <row r="63489" spans="14:14" x14ac:dyDescent="0.3">
      <c r="N63489" s="53"/>
    </row>
    <row r="63490" spans="14:14" x14ac:dyDescent="0.3">
      <c r="N63490" s="53"/>
    </row>
    <row r="63491" spans="14:14" x14ac:dyDescent="0.3">
      <c r="N63491" s="53"/>
    </row>
    <row r="63492" spans="14:14" x14ac:dyDescent="0.3">
      <c r="N63492" s="53"/>
    </row>
    <row r="63493" spans="14:14" x14ac:dyDescent="0.3">
      <c r="N63493" s="53"/>
    </row>
    <row r="63494" spans="14:14" x14ac:dyDescent="0.3">
      <c r="N63494" s="53"/>
    </row>
    <row r="63495" spans="14:14" x14ac:dyDescent="0.3">
      <c r="N63495" s="53"/>
    </row>
    <row r="63496" spans="14:14" x14ac:dyDescent="0.3">
      <c r="N63496" s="53"/>
    </row>
    <row r="63497" spans="14:14" x14ac:dyDescent="0.3">
      <c r="N63497" s="53"/>
    </row>
    <row r="63498" spans="14:14" x14ac:dyDescent="0.3">
      <c r="N63498" s="53"/>
    </row>
    <row r="63499" spans="14:14" x14ac:dyDescent="0.3">
      <c r="N63499" s="53"/>
    </row>
    <row r="63500" spans="14:14" x14ac:dyDescent="0.3">
      <c r="N63500" s="53"/>
    </row>
    <row r="63501" spans="14:14" x14ac:dyDescent="0.3">
      <c r="N63501" s="53"/>
    </row>
    <row r="63502" spans="14:14" x14ac:dyDescent="0.3">
      <c r="N63502" s="53"/>
    </row>
    <row r="63503" spans="14:14" x14ac:dyDescent="0.3">
      <c r="N63503" s="53"/>
    </row>
    <row r="63504" spans="14:14" x14ac:dyDescent="0.3">
      <c r="N63504" s="53"/>
    </row>
    <row r="63505" spans="14:14" x14ac:dyDescent="0.3">
      <c r="N63505" s="53"/>
    </row>
    <row r="63506" spans="14:14" x14ac:dyDescent="0.3">
      <c r="N63506" s="53"/>
    </row>
    <row r="63507" spans="14:14" x14ac:dyDescent="0.3">
      <c r="N63507" s="53"/>
    </row>
    <row r="63508" spans="14:14" x14ac:dyDescent="0.3">
      <c r="N63508" s="53"/>
    </row>
    <row r="63509" spans="14:14" x14ac:dyDescent="0.3">
      <c r="N63509" s="53"/>
    </row>
    <row r="63510" spans="14:14" x14ac:dyDescent="0.3">
      <c r="N63510" s="53"/>
    </row>
    <row r="63511" spans="14:14" x14ac:dyDescent="0.3">
      <c r="N63511" s="53"/>
    </row>
    <row r="63512" spans="14:14" x14ac:dyDescent="0.3">
      <c r="N63512" s="53"/>
    </row>
    <row r="63513" spans="14:14" x14ac:dyDescent="0.3">
      <c r="N63513" s="53"/>
    </row>
    <row r="63514" spans="14:14" x14ac:dyDescent="0.3">
      <c r="N63514" s="53"/>
    </row>
    <row r="63515" spans="14:14" x14ac:dyDescent="0.3">
      <c r="N63515" s="53"/>
    </row>
    <row r="63516" spans="14:14" x14ac:dyDescent="0.3">
      <c r="N63516" s="53"/>
    </row>
    <row r="63517" spans="14:14" x14ac:dyDescent="0.3">
      <c r="N63517" s="53"/>
    </row>
    <row r="63518" spans="14:14" x14ac:dyDescent="0.3">
      <c r="N63518" s="53"/>
    </row>
    <row r="63519" spans="14:14" x14ac:dyDescent="0.3">
      <c r="N63519" s="53"/>
    </row>
    <row r="63520" spans="14:14" x14ac:dyDescent="0.3">
      <c r="N63520" s="53"/>
    </row>
    <row r="63521" spans="14:14" x14ac:dyDescent="0.3">
      <c r="N63521" s="53"/>
    </row>
    <row r="63522" spans="14:14" x14ac:dyDescent="0.3">
      <c r="N63522" s="53"/>
    </row>
    <row r="63523" spans="14:14" x14ac:dyDescent="0.3">
      <c r="N63523" s="53"/>
    </row>
    <row r="63524" spans="14:14" x14ac:dyDescent="0.3">
      <c r="N63524" s="53"/>
    </row>
    <row r="63525" spans="14:14" x14ac:dyDescent="0.3">
      <c r="N63525" s="53"/>
    </row>
    <row r="63526" spans="14:14" x14ac:dyDescent="0.3">
      <c r="N63526" s="53"/>
    </row>
    <row r="63527" spans="14:14" x14ac:dyDescent="0.3">
      <c r="N63527" s="53"/>
    </row>
    <row r="63528" spans="14:14" x14ac:dyDescent="0.3">
      <c r="N63528" s="53"/>
    </row>
    <row r="63529" spans="14:14" x14ac:dyDescent="0.3">
      <c r="N63529" s="53"/>
    </row>
    <row r="63530" spans="14:14" x14ac:dyDescent="0.3">
      <c r="N63530" s="53"/>
    </row>
    <row r="63531" spans="14:14" x14ac:dyDescent="0.3">
      <c r="N63531" s="53"/>
    </row>
    <row r="63532" spans="14:14" x14ac:dyDescent="0.3">
      <c r="N63532" s="53"/>
    </row>
    <row r="63533" spans="14:14" x14ac:dyDescent="0.3">
      <c r="N63533" s="53"/>
    </row>
    <row r="63534" spans="14:14" x14ac:dyDescent="0.3">
      <c r="N63534" s="53"/>
    </row>
    <row r="63535" spans="14:14" x14ac:dyDescent="0.3">
      <c r="N63535" s="53"/>
    </row>
    <row r="63536" spans="14:14" x14ac:dyDescent="0.3">
      <c r="N63536" s="53"/>
    </row>
    <row r="63537" spans="14:14" x14ac:dyDescent="0.3">
      <c r="N63537" s="53"/>
    </row>
    <row r="63538" spans="14:14" x14ac:dyDescent="0.3">
      <c r="N63538" s="53"/>
    </row>
    <row r="63539" spans="14:14" x14ac:dyDescent="0.3">
      <c r="N63539" s="53"/>
    </row>
    <row r="63540" spans="14:14" x14ac:dyDescent="0.3">
      <c r="N63540" s="53"/>
    </row>
    <row r="63541" spans="14:14" x14ac:dyDescent="0.3">
      <c r="N63541" s="53"/>
    </row>
    <row r="63542" spans="14:14" x14ac:dyDescent="0.3">
      <c r="N63542" s="53"/>
    </row>
    <row r="63543" spans="14:14" x14ac:dyDescent="0.3">
      <c r="N63543" s="53"/>
    </row>
    <row r="63544" spans="14:14" x14ac:dyDescent="0.3">
      <c r="N63544" s="53"/>
    </row>
    <row r="63545" spans="14:14" x14ac:dyDescent="0.3">
      <c r="N63545" s="53"/>
    </row>
    <row r="63546" spans="14:14" x14ac:dyDescent="0.3">
      <c r="N63546" s="53"/>
    </row>
    <row r="63547" spans="14:14" x14ac:dyDescent="0.3">
      <c r="N63547" s="53"/>
    </row>
    <row r="63548" spans="14:14" x14ac:dyDescent="0.3">
      <c r="N63548" s="53"/>
    </row>
    <row r="63549" spans="14:14" x14ac:dyDescent="0.3">
      <c r="N63549" s="53"/>
    </row>
    <row r="63550" spans="14:14" x14ac:dyDescent="0.3">
      <c r="N63550" s="53"/>
    </row>
    <row r="63551" spans="14:14" x14ac:dyDescent="0.3">
      <c r="N63551" s="53"/>
    </row>
    <row r="63552" spans="14:14" x14ac:dyDescent="0.3">
      <c r="N63552" s="53"/>
    </row>
    <row r="63553" spans="14:14" x14ac:dyDescent="0.3">
      <c r="N63553" s="53"/>
    </row>
    <row r="63554" spans="14:14" x14ac:dyDescent="0.3">
      <c r="N63554" s="53"/>
    </row>
    <row r="63555" spans="14:14" x14ac:dyDescent="0.3">
      <c r="N63555" s="53"/>
    </row>
    <row r="63556" spans="14:14" x14ac:dyDescent="0.3">
      <c r="N63556" s="53"/>
    </row>
    <row r="63557" spans="14:14" x14ac:dyDescent="0.3">
      <c r="N63557" s="53"/>
    </row>
    <row r="63558" spans="14:14" x14ac:dyDescent="0.3">
      <c r="N63558" s="53"/>
    </row>
    <row r="63559" spans="14:14" x14ac:dyDescent="0.3">
      <c r="N63559" s="53"/>
    </row>
    <row r="63560" spans="14:14" x14ac:dyDescent="0.3">
      <c r="N63560" s="53"/>
    </row>
    <row r="63561" spans="14:14" x14ac:dyDescent="0.3">
      <c r="N63561" s="53"/>
    </row>
    <row r="63562" spans="14:14" x14ac:dyDescent="0.3">
      <c r="N63562" s="53"/>
    </row>
    <row r="63563" spans="14:14" x14ac:dyDescent="0.3">
      <c r="N63563" s="53"/>
    </row>
    <row r="63564" spans="14:14" x14ac:dyDescent="0.3">
      <c r="N63564" s="53"/>
    </row>
    <row r="63565" spans="14:14" x14ac:dyDescent="0.3">
      <c r="N63565" s="53"/>
    </row>
    <row r="63566" spans="14:14" x14ac:dyDescent="0.3">
      <c r="N63566" s="53"/>
    </row>
    <row r="63567" spans="14:14" x14ac:dyDescent="0.3">
      <c r="N63567" s="53"/>
    </row>
    <row r="63568" spans="14:14" x14ac:dyDescent="0.3">
      <c r="N63568" s="53"/>
    </row>
    <row r="63569" spans="14:14" x14ac:dyDescent="0.3">
      <c r="N63569" s="53"/>
    </row>
    <row r="63570" spans="14:14" x14ac:dyDescent="0.3">
      <c r="N63570" s="53"/>
    </row>
    <row r="63571" spans="14:14" x14ac:dyDescent="0.3">
      <c r="N63571" s="53"/>
    </row>
    <row r="63572" spans="14:14" x14ac:dyDescent="0.3">
      <c r="N63572" s="53"/>
    </row>
    <row r="63573" spans="14:14" x14ac:dyDescent="0.3">
      <c r="N63573" s="53"/>
    </row>
    <row r="63574" spans="14:14" x14ac:dyDescent="0.3">
      <c r="N63574" s="53"/>
    </row>
    <row r="63575" spans="14:14" x14ac:dyDescent="0.3">
      <c r="N63575" s="53"/>
    </row>
    <row r="63576" spans="14:14" x14ac:dyDescent="0.3">
      <c r="N63576" s="53"/>
    </row>
    <row r="63577" spans="14:14" x14ac:dyDescent="0.3">
      <c r="N63577" s="53"/>
    </row>
    <row r="63578" spans="14:14" x14ac:dyDescent="0.3">
      <c r="N63578" s="53"/>
    </row>
    <row r="63579" spans="14:14" x14ac:dyDescent="0.3">
      <c r="N63579" s="53"/>
    </row>
    <row r="63580" spans="14:14" x14ac:dyDescent="0.3">
      <c r="N63580" s="53"/>
    </row>
    <row r="63581" spans="14:14" x14ac:dyDescent="0.3">
      <c r="N63581" s="53"/>
    </row>
    <row r="63582" spans="14:14" x14ac:dyDescent="0.3">
      <c r="N63582" s="53"/>
    </row>
    <row r="63583" spans="14:14" x14ac:dyDescent="0.3">
      <c r="N63583" s="53"/>
    </row>
    <row r="63584" spans="14:14" x14ac:dyDescent="0.3">
      <c r="N63584" s="53"/>
    </row>
    <row r="63585" spans="14:14" x14ac:dyDescent="0.3">
      <c r="N63585" s="53"/>
    </row>
    <row r="63586" spans="14:14" x14ac:dyDescent="0.3">
      <c r="N63586" s="53"/>
    </row>
    <row r="63587" spans="14:14" x14ac:dyDescent="0.3">
      <c r="N63587" s="53"/>
    </row>
    <row r="63588" spans="14:14" x14ac:dyDescent="0.3">
      <c r="N63588" s="53"/>
    </row>
    <row r="63589" spans="14:14" x14ac:dyDescent="0.3">
      <c r="N63589" s="53"/>
    </row>
    <row r="63590" spans="14:14" x14ac:dyDescent="0.3">
      <c r="N63590" s="53"/>
    </row>
    <row r="63591" spans="14:14" x14ac:dyDescent="0.3">
      <c r="N63591" s="53"/>
    </row>
    <row r="63592" spans="14:14" x14ac:dyDescent="0.3">
      <c r="N63592" s="53"/>
    </row>
    <row r="63593" spans="14:14" x14ac:dyDescent="0.3">
      <c r="N63593" s="53"/>
    </row>
    <row r="63594" spans="14:14" x14ac:dyDescent="0.3">
      <c r="N63594" s="53"/>
    </row>
    <row r="63595" spans="14:14" x14ac:dyDescent="0.3">
      <c r="N63595" s="53"/>
    </row>
    <row r="63596" spans="14:14" x14ac:dyDescent="0.3">
      <c r="N63596" s="53"/>
    </row>
    <row r="63597" spans="14:14" x14ac:dyDescent="0.3">
      <c r="N63597" s="53"/>
    </row>
    <row r="63598" spans="14:14" x14ac:dyDescent="0.3">
      <c r="N63598" s="53"/>
    </row>
    <row r="63599" spans="14:14" x14ac:dyDescent="0.3">
      <c r="N63599" s="53"/>
    </row>
    <row r="63600" spans="14:14" x14ac:dyDescent="0.3">
      <c r="N63600" s="53"/>
    </row>
    <row r="63601" spans="14:14" x14ac:dyDescent="0.3">
      <c r="N63601" s="53"/>
    </row>
    <row r="63602" spans="14:14" x14ac:dyDescent="0.3">
      <c r="N63602" s="53"/>
    </row>
    <row r="63603" spans="14:14" x14ac:dyDescent="0.3">
      <c r="N63603" s="53"/>
    </row>
    <row r="63604" spans="14:14" x14ac:dyDescent="0.3">
      <c r="N63604" s="53"/>
    </row>
    <row r="63605" spans="14:14" x14ac:dyDescent="0.3">
      <c r="N63605" s="53"/>
    </row>
    <row r="63606" spans="14:14" x14ac:dyDescent="0.3">
      <c r="N63606" s="53"/>
    </row>
    <row r="63607" spans="14:14" x14ac:dyDescent="0.3">
      <c r="N63607" s="53"/>
    </row>
    <row r="63608" spans="14:14" x14ac:dyDescent="0.3">
      <c r="N63608" s="53"/>
    </row>
    <row r="63609" spans="14:14" x14ac:dyDescent="0.3">
      <c r="N63609" s="53"/>
    </row>
    <row r="63610" spans="14:14" x14ac:dyDescent="0.3">
      <c r="N63610" s="53"/>
    </row>
    <row r="63611" spans="14:14" x14ac:dyDescent="0.3">
      <c r="N63611" s="53"/>
    </row>
    <row r="63612" spans="14:14" x14ac:dyDescent="0.3">
      <c r="N63612" s="53"/>
    </row>
    <row r="63613" spans="14:14" x14ac:dyDescent="0.3">
      <c r="N63613" s="53"/>
    </row>
    <row r="63614" spans="14:14" x14ac:dyDescent="0.3">
      <c r="N63614" s="53"/>
    </row>
    <row r="63615" spans="14:14" x14ac:dyDescent="0.3">
      <c r="N63615" s="53"/>
    </row>
    <row r="63616" spans="14:14" x14ac:dyDescent="0.3">
      <c r="N63616" s="53"/>
    </row>
    <row r="63617" spans="14:14" x14ac:dyDescent="0.3">
      <c r="N63617" s="53"/>
    </row>
    <row r="63618" spans="14:14" x14ac:dyDescent="0.3">
      <c r="N63618" s="53"/>
    </row>
    <row r="63619" spans="14:14" x14ac:dyDescent="0.3">
      <c r="N63619" s="53"/>
    </row>
    <row r="63620" spans="14:14" x14ac:dyDescent="0.3">
      <c r="N63620" s="53"/>
    </row>
    <row r="63621" spans="14:14" x14ac:dyDescent="0.3">
      <c r="N63621" s="53"/>
    </row>
    <row r="63622" spans="14:14" x14ac:dyDescent="0.3">
      <c r="N63622" s="53"/>
    </row>
    <row r="63623" spans="14:14" x14ac:dyDescent="0.3">
      <c r="N63623" s="53"/>
    </row>
    <row r="63624" spans="14:14" x14ac:dyDescent="0.3">
      <c r="N63624" s="53"/>
    </row>
    <row r="63625" spans="14:14" x14ac:dyDescent="0.3">
      <c r="N63625" s="53"/>
    </row>
    <row r="63626" spans="14:14" x14ac:dyDescent="0.3">
      <c r="N63626" s="53"/>
    </row>
    <row r="63627" spans="14:14" x14ac:dyDescent="0.3">
      <c r="N63627" s="53"/>
    </row>
    <row r="63628" spans="14:14" x14ac:dyDescent="0.3">
      <c r="N63628" s="53"/>
    </row>
    <row r="63629" spans="14:14" x14ac:dyDescent="0.3">
      <c r="N63629" s="53"/>
    </row>
    <row r="63630" spans="14:14" x14ac:dyDescent="0.3">
      <c r="N63630" s="53"/>
    </row>
    <row r="63631" spans="14:14" x14ac:dyDescent="0.3">
      <c r="N63631" s="53"/>
    </row>
    <row r="63632" spans="14:14" x14ac:dyDescent="0.3">
      <c r="N63632" s="53"/>
    </row>
    <row r="63633" spans="14:14" x14ac:dyDescent="0.3">
      <c r="N63633" s="53"/>
    </row>
    <row r="63634" spans="14:14" x14ac:dyDescent="0.3">
      <c r="N63634" s="53"/>
    </row>
    <row r="63635" spans="14:14" x14ac:dyDescent="0.3">
      <c r="N63635" s="53"/>
    </row>
    <row r="63636" spans="14:14" x14ac:dyDescent="0.3">
      <c r="N63636" s="53"/>
    </row>
    <row r="63637" spans="14:14" x14ac:dyDescent="0.3">
      <c r="N63637" s="53"/>
    </row>
    <row r="63638" spans="14:14" x14ac:dyDescent="0.3">
      <c r="N63638" s="53"/>
    </row>
    <row r="63639" spans="14:14" x14ac:dyDescent="0.3">
      <c r="N63639" s="53"/>
    </row>
    <row r="63640" spans="14:14" x14ac:dyDescent="0.3">
      <c r="N63640" s="53"/>
    </row>
    <row r="63641" spans="14:14" x14ac:dyDescent="0.3">
      <c r="N63641" s="53"/>
    </row>
    <row r="63642" spans="14:14" x14ac:dyDescent="0.3">
      <c r="N63642" s="53"/>
    </row>
    <row r="63643" spans="14:14" x14ac:dyDescent="0.3">
      <c r="N63643" s="53"/>
    </row>
    <row r="63644" spans="14:14" x14ac:dyDescent="0.3">
      <c r="N63644" s="53"/>
    </row>
    <row r="63645" spans="14:14" x14ac:dyDescent="0.3">
      <c r="N63645" s="53"/>
    </row>
    <row r="63646" spans="14:14" x14ac:dyDescent="0.3">
      <c r="N63646" s="53"/>
    </row>
    <row r="63647" spans="14:14" x14ac:dyDescent="0.3">
      <c r="N63647" s="53"/>
    </row>
    <row r="63648" spans="14:14" x14ac:dyDescent="0.3">
      <c r="N63648" s="53"/>
    </row>
    <row r="63649" spans="14:14" x14ac:dyDescent="0.3">
      <c r="N63649" s="53"/>
    </row>
    <row r="63650" spans="14:14" x14ac:dyDescent="0.3">
      <c r="N63650" s="53"/>
    </row>
    <row r="63651" spans="14:14" x14ac:dyDescent="0.3">
      <c r="N63651" s="53"/>
    </row>
    <row r="63652" spans="14:14" x14ac:dyDescent="0.3">
      <c r="N63652" s="53"/>
    </row>
    <row r="63653" spans="14:14" x14ac:dyDescent="0.3">
      <c r="N63653" s="53"/>
    </row>
    <row r="63654" spans="14:14" x14ac:dyDescent="0.3">
      <c r="N63654" s="53"/>
    </row>
    <row r="63655" spans="14:14" x14ac:dyDescent="0.3">
      <c r="N63655" s="53"/>
    </row>
    <row r="63656" spans="14:14" x14ac:dyDescent="0.3">
      <c r="N63656" s="53"/>
    </row>
    <row r="63657" spans="14:14" x14ac:dyDescent="0.3">
      <c r="N63657" s="53"/>
    </row>
    <row r="63658" spans="14:14" x14ac:dyDescent="0.3">
      <c r="N63658" s="53"/>
    </row>
    <row r="63659" spans="14:14" x14ac:dyDescent="0.3">
      <c r="N63659" s="53"/>
    </row>
    <row r="63660" spans="14:14" x14ac:dyDescent="0.3">
      <c r="N63660" s="53"/>
    </row>
    <row r="63661" spans="14:14" x14ac:dyDescent="0.3">
      <c r="N63661" s="53"/>
    </row>
    <row r="63662" spans="14:14" x14ac:dyDescent="0.3">
      <c r="N63662" s="53"/>
    </row>
    <row r="63663" spans="14:14" x14ac:dyDescent="0.3">
      <c r="N63663" s="53"/>
    </row>
    <row r="63664" spans="14:14" x14ac:dyDescent="0.3">
      <c r="N63664" s="53"/>
    </row>
    <row r="63665" spans="14:14" x14ac:dyDescent="0.3">
      <c r="N63665" s="53"/>
    </row>
    <row r="63666" spans="14:14" x14ac:dyDescent="0.3">
      <c r="N63666" s="53"/>
    </row>
    <row r="63667" spans="14:14" x14ac:dyDescent="0.3">
      <c r="N63667" s="53"/>
    </row>
    <row r="63668" spans="14:14" x14ac:dyDescent="0.3">
      <c r="N63668" s="53"/>
    </row>
    <row r="63669" spans="14:14" x14ac:dyDescent="0.3">
      <c r="N63669" s="53"/>
    </row>
    <row r="63670" spans="14:14" x14ac:dyDescent="0.3">
      <c r="N63670" s="53"/>
    </row>
    <row r="63671" spans="14:14" x14ac:dyDescent="0.3">
      <c r="N63671" s="53"/>
    </row>
    <row r="63672" spans="14:14" x14ac:dyDescent="0.3">
      <c r="N63672" s="53"/>
    </row>
    <row r="63673" spans="14:14" x14ac:dyDescent="0.3">
      <c r="N63673" s="53"/>
    </row>
    <row r="63674" spans="14:14" x14ac:dyDescent="0.3">
      <c r="N63674" s="53"/>
    </row>
    <row r="63675" spans="14:14" x14ac:dyDescent="0.3">
      <c r="N63675" s="53"/>
    </row>
    <row r="63676" spans="14:14" x14ac:dyDescent="0.3">
      <c r="N63676" s="53"/>
    </row>
    <row r="63677" spans="14:14" x14ac:dyDescent="0.3">
      <c r="N63677" s="53"/>
    </row>
    <row r="63678" spans="14:14" x14ac:dyDescent="0.3">
      <c r="N63678" s="53"/>
    </row>
    <row r="63679" spans="14:14" x14ac:dyDescent="0.3">
      <c r="N63679" s="53"/>
    </row>
    <row r="63680" spans="14:14" x14ac:dyDescent="0.3">
      <c r="N63680" s="53"/>
    </row>
    <row r="63681" spans="14:14" x14ac:dyDescent="0.3">
      <c r="N63681" s="53"/>
    </row>
    <row r="63682" spans="14:14" x14ac:dyDescent="0.3">
      <c r="N63682" s="53"/>
    </row>
    <row r="63683" spans="14:14" x14ac:dyDescent="0.3">
      <c r="N63683" s="53"/>
    </row>
    <row r="63684" spans="14:14" x14ac:dyDescent="0.3">
      <c r="N63684" s="53"/>
    </row>
    <row r="63685" spans="14:14" x14ac:dyDescent="0.3">
      <c r="N63685" s="53"/>
    </row>
    <row r="63686" spans="14:14" x14ac:dyDescent="0.3">
      <c r="N63686" s="53"/>
    </row>
    <row r="63687" spans="14:14" x14ac:dyDescent="0.3">
      <c r="N63687" s="53"/>
    </row>
    <row r="63688" spans="14:14" x14ac:dyDescent="0.3">
      <c r="N63688" s="53"/>
    </row>
    <row r="63689" spans="14:14" x14ac:dyDescent="0.3">
      <c r="N63689" s="53"/>
    </row>
    <row r="63690" spans="14:14" x14ac:dyDescent="0.3">
      <c r="N63690" s="53"/>
    </row>
    <row r="63691" spans="14:14" x14ac:dyDescent="0.3">
      <c r="N63691" s="53"/>
    </row>
    <row r="63692" spans="14:14" x14ac:dyDescent="0.3">
      <c r="N63692" s="53"/>
    </row>
    <row r="63693" spans="14:14" x14ac:dyDescent="0.3">
      <c r="N63693" s="53"/>
    </row>
    <row r="63694" spans="14:14" x14ac:dyDescent="0.3">
      <c r="N63694" s="53"/>
    </row>
    <row r="63695" spans="14:14" x14ac:dyDescent="0.3">
      <c r="N63695" s="53"/>
    </row>
    <row r="63696" spans="14:14" x14ac:dyDescent="0.3">
      <c r="N63696" s="53"/>
    </row>
    <row r="63697" spans="14:14" x14ac:dyDescent="0.3">
      <c r="N63697" s="53"/>
    </row>
    <row r="63698" spans="14:14" x14ac:dyDescent="0.3">
      <c r="N63698" s="53"/>
    </row>
    <row r="63699" spans="14:14" x14ac:dyDescent="0.3">
      <c r="N63699" s="53"/>
    </row>
    <row r="63700" spans="14:14" x14ac:dyDescent="0.3">
      <c r="N63700" s="53"/>
    </row>
    <row r="63701" spans="14:14" x14ac:dyDescent="0.3">
      <c r="N63701" s="53"/>
    </row>
    <row r="63702" spans="14:14" x14ac:dyDescent="0.3">
      <c r="N63702" s="53"/>
    </row>
    <row r="63703" spans="14:14" x14ac:dyDescent="0.3">
      <c r="N63703" s="53"/>
    </row>
    <row r="63704" spans="14:14" x14ac:dyDescent="0.3">
      <c r="N63704" s="53"/>
    </row>
    <row r="63705" spans="14:14" x14ac:dyDescent="0.3">
      <c r="N63705" s="53"/>
    </row>
    <row r="63706" spans="14:14" x14ac:dyDescent="0.3">
      <c r="N63706" s="53"/>
    </row>
    <row r="63707" spans="14:14" x14ac:dyDescent="0.3">
      <c r="N63707" s="53"/>
    </row>
    <row r="63708" spans="14:14" x14ac:dyDescent="0.3">
      <c r="N63708" s="53"/>
    </row>
    <row r="63709" spans="14:14" x14ac:dyDescent="0.3">
      <c r="N63709" s="53"/>
    </row>
    <row r="63710" spans="14:14" x14ac:dyDescent="0.3">
      <c r="N63710" s="53"/>
    </row>
    <row r="63711" spans="14:14" x14ac:dyDescent="0.3">
      <c r="N63711" s="53"/>
    </row>
    <row r="63712" spans="14:14" x14ac:dyDescent="0.3">
      <c r="N63712" s="53"/>
    </row>
    <row r="63713" spans="14:14" x14ac:dyDescent="0.3">
      <c r="N63713" s="53"/>
    </row>
    <row r="63714" spans="14:14" x14ac:dyDescent="0.3">
      <c r="N63714" s="53"/>
    </row>
    <row r="63715" spans="14:14" x14ac:dyDescent="0.3">
      <c r="N63715" s="53"/>
    </row>
    <row r="63716" spans="14:14" x14ac:dyDescent="0.3">
      <c r="N63716" s="53"/>
    </row>
    <row r="63717" spans="14:14" x14ac:dyDescent="0.3">
      <c r="N63717" s="53"/>
    </row>
    <row r="63718" spans="14:14" x14ac:dyDescent="0.3">
      <c r="N63718" s="53"/>
    </row>
    <row r="63719" spans="14:14" x14ac:dyDescent="0.3">
      <c r="N63719" s="53"/>
    </row>
    <row r="63720" spans="14:14" x14ac:dyDescent="0.3">
      <c r="N63720" s="53"/>
    </row>
    <row r="63721" spans="14:14" x14ac:dyDescent="0.3">
      <c r="N63721" s="53"/>
    </row>
    <row r="63722" spans="14:14" x14ac:dyDescent="0.3">
      <c r="N63722" s="53"/>
    </row>
    <row r="63723" spans="14:14" x14ac:dyDescent="0.3">
      <c r="N63723" s="53"/>
    </row>
    <row r="63724" spans="14:14" x14ac:dyDescent="0.3">
      <c r="N63724" s="53"/>
    </row>
    <row r="63725" spans="14:14" x14ac:dyDescent="0.3">
      <c r="N63725" s="53"/>
    </row>
    <row r="63726" spans="14:14" x14ac:dyDescent="0.3">
      <c r="N63726" s="53"/>
    </row>
    <row r="63727" spans="14:14" x14ac:dyDescent="0.3">
      <c r="N63727" s="53"/>
    </row>
    <row r="63728" spans="14:14" x14ac:dyDescent="0.3">
      <c r="N63728" s="53"/>
    </row>
    <row r="63729" spans="14:14" x14ac:dyDescent="0.3">
      <c r="N63729" s="53"/>
    </row>
    <row r="63730" spans="14:14" x14ac:dyDescent="0.3">
      <c r="N63730" s="53"/>
    </row>
    <row r="63731" spans="14:14" x14ac:dyDescent="0.3">
      <c r="N63731" s="53"/>
    </row>
    <row r="63732" spans="14:14" x14ac:dyDescent="0.3">
      <c r="N63732" s="53"/>
    </row>
    <row r="63733" spans="14:14" x14ac:dyDescent="0.3">
      <c r="N63733" s="53"/>
    </row>
    <row r="63734" spans="14:14" x14ac:dyDescent="0.3">
      <c r="N63734" s="53"/>
    </row>
    <row r="63735" spans="14:14" x14ac:dyDescent="0.3">
      <c r="N63735" s="53"/>
    </row>
    <row r="63736" spans="14:14" x14ac:dyDescent="0.3">
      <c r="N63736" s="53"/>
    </row>
    <row r="63737" spans="14:14" x14ac:dyDescent="0.3">
      <c r="N63737" s="53"/>
    </row>
    <row r="63738" spans="14:14" x14ac:dyDescent="0.3">
      <c r="N63738" s="53"/>
    </row>
    <row r="63739" spans="14:14" x14ac:dyDescent="0.3">
      <c r="N63739" s="53"/>
    </row>
    <row r="63740" spans="14:14" x14ac:dyDescent="0.3">
      <c r="N63740" s="53"/>
    </row>
    <row r="63741" spans="14:14" x14ac:dyDescent="0.3">
      <c r="N63741" s="53"/>
    </row>
    <row r="63742" spans="14:14" x14ac:dyDescent="0.3">
      <c r="N63742" s="53"/>
    </row>
    <row r="63743" spans="14:14" x14ac:dyDescent="0.3">
      <c r="N63743" s="53"/>
    </row>
    <row r="63744" spans="14:14" x14ac:dyDescent="0.3">
      <c r="N63744" s="53"/>
    </row>
    <row r="63745" spans="14:14" x14ac:dyDescent="0.3">
      <c r="N63745" s="53"/>
    </row>
    <row r="63746" spans="14:14" x14ac:dyDescent="0.3">
      <c r="N63746" s="53"/>
    </row>
    <row r="63747" spans="14:14" x14ac:dyDescent="0.3">
      <c r="N63747" s="53"/>
    </row>
    <row r="63748" spans="14:14" x14ac:dyDescent="0.3">
      <c r="N63748" s="53"/>
    </row>
    <row r="63749" spans="14:14" x14ac:dyDescent="0.3">
      <c r="N63749" s="53"/>
    </row>
    <row r="63750" spans="14:14" x14ac:dyDescent="0.3">
      <c r="N63750" s="53"/>
    </row>
    <row r="63751" spans="14:14" x14ac:dyDescent="0.3">
      <c r="N63751" s="53"/>
    </row>
    <row r="63752" spans="14:14" x14ac:dyDescent="0.3">
      <c r="N63752" s="53"/>
    </row>
    <row r="63753" spans="14:14" x14ac:dyDescent="0.3">
      <c r="N63753" s="53"/>
    </row>
    <row r="63754" spans="14:14" x14ac:dyDescent="0.3">
      <c r="N63754" s="53"/>
    </row>
    <row r="63755" spans="14:14" x14ac:dyDescent="0.3">
      <c r="N63755" s="53"/>
    </row>
    <row r="63756" spans="14:14" x14ac:dyDescent="0.3">
      <c r="N63756" s="53"/>
    </row>
    <row r="63757" spans="14:14" x14ac:dyDescent="0.3">
      <c r="N63757" s="53"/>
    </row>
    <row r="63758" spans="14:14" x14ac:dyDescent="0.3">
      <c r="N63758" s="53"/>
    </row>
    <row r="63759" spans="14:14" x14ac:dyDescent="0.3">
      <c r="N63759" s="53"/>
    </row>
    <row r="63760" spans="14:14" x14ac:dyDescent="0.3">
      <c r="N63760" s="53"/>
    </row>
    <row r="63761" spans="14:14" x14ac:dyDescent="0.3">
      <c r="N63761" s="53"/>
    </row>
    <row r="63762" spans="14:14" x14ac:dyDescent="0.3">
      <c r="N63762" s="53"/>
    </row>
    <row r="63763" spans="14:14" x14ac:dyDescent="0.3">
      <c r="N63763" s="53"/>
    </row>
    <row r="63764" spans="14:14" x14ac:dyDescent="0.3">
      <c r="N63764" s="53"/>
    </row>
    <row r="63765" spans="14:14" x14ac:dyDescent="0.3">
      <c r="N63765" s="53"/>
    </row>
    <row r="63766" spans="14:14" x14ac:dyDescent="0.3">
      <c r="N63766" s="53"/>
    </row>
    <row r="63767" spans="14:14" x14ac:dyDescent="0.3">
      <c r="N63767" s="53"/>
    </row>
    <row r="63768" spans="14:14" x14ac:dyDescent="0.3">
      <c r="N63768" s="53"/>
    </row>
    <row r="63769" spans="14:14" x14ac:dyDescent="0.3">
      <c r="N63769" s="53"/>
    </row>
    <row r="63770" spans="14:14" x14ac:dyDescent="0.3">
      <c r="N63770" s="53"/>
    </row>
    <row r="63771" spans="14:14" x14ac:dyDescent="0.3">
      <c r="N63771" s="53"/>
    </row>
    <row r="63772" spans="14:14" x14ac:dyDescent="0.3">
      <c r="N63772" s="53"/>
    </row>
    <row r="63773" spans="14:14" x14ac:dyDescent="0.3">
      <c r="N63773" s="53"/>
    </row>
    <row r="63774" spans="14:14" x14ac:dyDescent="0.3">
      <c r="N63774" s="53"/>
    </row>
    <row r="63775" spans="14:14" x14ac:dyDescent="0.3">
      <c r="N63775" s="53"/>
    </row>
    <row r="63776" spans="14:14" x14ac:dyDescent="0.3">
      <c r="N63776" s="53"/>
    </row>
    <row r="63777" spans="14:14" x14ac:dyDescent="0.3">
      <c r="N63777" s="53"/>
    </row>
    <row r="63778" spans="14:14" x14ac:dyDescent="0.3">
      <c r="N63778" s="53"/>
    </row>
    <row r="63779" spans="14:14" x14ac:dyDescent="0.3">
      <c r="N63779" s="53"/>
    </row>
    <row r="63780" spans="14:14" x14ac:dyDescent="0.3">
      <c r="N63780" s="53"/>
    </row>
    <row r="63781" spans="14:14" x14ac:dyDescent="0.3">
      <c r="N63781" s="53"/>
    </row>
    <row r="63782" spans="14:14" x14ac:dyDescent="0.3">
      <c r="N63782" s="53"/>
    </row>
    <row r="63783" spans="14:14" x14ac:dyDescent="0.3">
      <c r="N63783" s="53"/>
    </row>
    <row r="63784" spans="14:14" x14ac:dyDescent="0.3">
      <c r="N63784" s="53"/>
    </row>
    <row r="63785" spans="14:14" x14ac:dyDescent="0.3">
      <c r="N63785" s="53"/>
    </row>
    <row r="63786" spans="14:14" x14ac:dyDescent="0.3">
      <c r="N63786" s="53"/>
    </row>
    <row r="63787" spans="14:14" x14ac:dyDescent="0.3">
      <c r="N63787" s="53"/>
    </row>
    <row r="63788" spans="14:14" x14ac:dyDescent="0.3">
      <c r="N63788" s="53"/>
    </row>
    <row r="63789" spans="14:14" x14ac:dyDescent="0.3">
      <c r="N63789" s="53"/>
    </row>
    <row r="63790" spans="14:14" x14ac:dyDescent="0.3">
      <c r="N63790" s="53"/>
    </row>
    <row r="63791" spans="14:14" x14ac:dyDescent="0.3">
      <c r="N63791" s="53"/>
    </row>
    <row r="63792" spans="14:14" x14ac:dyDescent="0.3">
      <c r="N63792" s="53"/>
    </row>
    <row r="63793" spans="14:14" x14ac:dyDescent="0.3">
      <c r="N63793" s="53"/>
    </row>
    <row r="63794" spans="14:14" x14ac:dyDescent="0.3">
      <c r="N63794" s="53"/>
    </row>
    <row r="63795" spans="14:14" x14ac:dyDescent="0.3">
      <c r="N63795" s="53"/>
    </row>
    <row r="63796" spans="14:14" x14ac:dyDescent="0.3">
      <c r="N63796" s="53"/>
    </row>
    <row r="63797" spans="14:14" x14ac:dyDescent="0.3">
      <c r="N63797" s="53"/>
    </row>
    <row r="63798" spans="14:14" x14ac:dyDescent="0.3">
      <c r="N63798" s="53"/>
    </row>
    <row r="63799" spans="14:14" x14ac:dyDescent="0.3">
      <c r="N63799" s="53"/>
    </row>
    <row r="63800" spans="14:14" x14ac:dyDescent="0.3">
      <c r="N63800" s="53"/>
    </row>
    <row r="63801" spans="14:14" x14ac:dyDescent="0.3">
      <c r="N63801" s="53"/>
    </row>
    <row r="63802" spans="14:14" x14ac:dyDescent="0.3">
      <c r="N63802" s="53"/>
    </row>
    <row r="63803" spans="14:14" x14ac:dyDescent="0.3">
      <c r="N63803" s="53"/>
    </row>
    <row r="63804" spans="14:14" x14ac:dyDescent="0.3">
      <c r="N63804" s="53"/>
    </row>
    <row r="63805" spans="14:14" x14ac:dyDescent="0.3">
      <c r="N63805" s="53"/>
    </row>
    <row r="63806" spans="14:14" x14ac:dyDescent="0.3">
      <c r="N63806" s="53"/>
    </row>
    <row r="63807" spans="14:14" x14ac:dyDescent="0.3">
      <c r="N63807" s="53"/>
    </row>
    <row r="63808" spans="14:14" x14ac:dyDescent="0.3">
      <c r="N63808" s="53"/>
    </row>
    <row r="63809" spans="14:14" x14ac:dyDescent="0.3">
      <c r="N63809" s="53"/>
    </row>
    <row r="63810" spans="14:14" x14ac:dyDescent="0.3">
      <c r="N63810" s="53"/>
    </row>
    <row r="63811" spans="14:14" x14ac:dyDescent="0.3">
      <c r="N63811" s="53"/>
    </row>
    <row r="63812" spans="14:14" x14ac:dyDescent="0.3">
      <c r="N63812" s="53"/>
    </row>
    <row r="63813" spans="14:14" x14ac:dyDescent="0.3">
      <c r="N63813" s="53"/>
    </row>
    <row r="63814" spans="14:14" x14ac:dyDescent="0.3">
      <c r="N63814" s="53"/>
    </row>
    <row r="63815" spans="14:14" x14ac:dyDescent="0.3">
      <c r="N63815" s="53"/>
    </row>
    <row r="63816" spans="14:14" x14ac:dyDescent="0.3">
      <c r="N63816" s="53"/>
    </row>
    <row r="63817" spans="14:14" x14ac:dyDescent="0.3">
      <c r="N63817" s="53"/>
    </row>
    <row r="63818" spans="14:14" x14ac:dyDescent="0.3">
      <c r="N63818" s="53"/>
    </row>
    <row r="63819" spans="14:14" x14ac:dyDescent="0.3">
      <c r="N63819" s="53"/>
    </row>
    <row r="63820" spans="14:14" x14ac:dyDescent="0.3">
      <c r="N63820" s="53"/>
    </row>
    <row r="63821" spans="14:14" x14ac:dyDescent="0.3">
      <c r="N63821" s="53"/>
    </row>
    <row r="63822" spans="14:14" x14ac:dyDescent="0.3">
      <c r="N63822" s="53"/>
    </row>
    <row r="63823" spans="14:14" x14ac:dyDescent="0.3">
      <c r="N63823" s="53"/>
    </row>
    <row r="63824" spans="14:14" x14ac:dyDescent="0.3">
      <c r="N63824" s="53"/>
    </row>
    <row r="63825" spans="14:14" x14ac:dyDescent="0.3">
      <c r="N63825" s="53"/>
    </row>
    <row r="63826" spans="14:14" x14ac:dyDescent="0.3">
      <c r="N63826" s="53"/>
    </row>
    <row r="63827" spans="14:14" x14ac:dyDescent="0.3">
      <c r="N63827" s="53"/>
    </row>
    <row r="63828" spans="14:14" x14ac:dyDescent="0.3">
      <c r="N63828" s="53"/>
    </row>
    <row r="63829" spans="14:14" x14ac:dyDescent="0.3">
      <c r="N63829" s="53"/>
    </row>
    <row r="63830" spans="14:14" x14ac:dyDescent="0.3">
      <c r="N63830" s="53"/>
    </row>
    <row r="63831" spans="14:14" x14ac:dyDescent="0.3">
      <c r="N63831" s="53"/>
    </row>
    <row r="63832" spans="14:14" x14ac:dyDescent="0.3">
      <c r="N63832" s="53"/>
    </row>
    <row r="63833" spans="14:14" x14ac:dyDescent="0.3">
      <c r="N63833" s="53"/>
    </row>
    <row r="63834" spans="14:14" x14ac:dyDescent="0.3">
      <c r="N63834" s="53"/>
    </row>
    <row r="63835" spans="14:14" x14ac:dyDescent="0.3">
      <c r="N63835" s="53"/>
    </row>
    <row r="63836" spans="14:14" x14ac:dyDescent="0.3">
      <c r="N63836" s="53"/>
    </row>
    <row r="63837" spans="14:14" x14ac:dyDescent="0.3">
      <c r="N63837" s="53"/>
    </row>
    <row r="63838" spans="14:14" x14ac:dyDescent="0.3">
      <c r="N63838" s="53"/>
    </row>
    <row r="63839" spans="14:14" x14ac:dyDescent="0.3">
      <c r="N63839" s="53"/>
    </row>
    <row r="63840" spans="14:14" x14ac:dyDescent="0.3">
      <c r="N63840" s="53"/>
    </row>
    <row r="63841" spans="14:14" x14ac:dyDescent="0.3">
      <c r="N63841" s="53"/>
    </row>
    <row r="63842" spans="14:14" x14ac:dyDescent="0.3">
      <c r="N63842" s="53"/>
    </row>
    <row r="63843" spans="14:14" x14ac:dyDescent="0.3">
      <c r="N63843" s="53"/>
    </row>
    <row r="63844" spans="14:14" x14ac:dyDescent="0.3">
      <c r="N63844" s="53"/>
    </row>
    <row r="63845" spans="14:14" x14ac:dyDescent="0.3">
      <c r="N63845" s="53"/>
    </row>
    <row r="63846" spans="14:14" x14ac:dyDescent="0.3">
      <c r="N63846" s="53"/>
    </row>
    <row r="63847" spans="14:14" x14ac:dyDescent="0.3">
      <c r="N63847" s="53"/>
    </row>
    <row r="63848" spans="14:14" x14ac:dyDescent="0.3">
      <c r="N63848" s="53"/>
    </row>
    <row r="63849" spans="14:14" x14ac:dyDescent="0.3">
      <c r="N63849" s="53"/>
    </row>
    <row r="63850" spans="14:14" x14ac:dyDescent="0.3">
      <c r="N63850" s="53"/>
    </row>
    <row r="63851" spans="14:14" x14ac:dyDescent="0.3">
      <c r="N63851" s="53"/>
    </row>
    <row r="63852" spans="14:14" x14ac:dyDescent="0.3">
      <c r="N63852" s="53"/>
    </row>
    <row r="63853" spans="14:14" x14ac:dyDescent="0.3">
      <c r="N63853" s="53"/>
    </row>
    <row r="63854" spans="14:14" x14ac:dyDescent="0.3">
      <c r="N63854" s="53"/>
    </row>
    <row r="63855" spans="14:14" x14ac:dyDescent="0.3">
      <c r="N63855" s="53"/>
    </row>
    <row r="63856" spans="14:14" x14ac:dyDescent="0.3">
      <c r="N63856" s="53"/>
    </row>
    <row r="63857" spans="14:14" x14ac:dyDescent="0.3">
      <c r="N63857" s="53"/>
    </row>
    <row r="63858" spans="14:14" x14ac:dyDescent="0.3">
      <c r="N63858" s="53"/>
    </row>
    <row r="63859" spans="14:14" x14ac:dyDescent="0.3">
      <c r="N63859" s="53"/>
    </row>
    <row r="63860" spans="14:14" x14ac:dyDescent="0.3">
      <c r="N63860" s="53"/>
    </row>
    <row r="63861" spans="14:14" x14ac:dyDescent="0.3">
      <c r="N63861" s="53"/>
    </row>
    <row r="63862" spans="14:14" x14ac:dyDescent="0.3">
      <c r="N63862" s="53"/>
    </row>
    <row r="63863" spans="14:14" x14ac:dyDescent="0.3">
      <c r="N63863" s="53"/>
    </row>
    <row r="63864" spans="14:14" x14ac:dyDescent="0.3">
      <c r="N63864" s="53"/>
    </row>
    <row r="63865" spans="14:14" x14ac:dyDescent="0.3">
      <c r="N63865" s="53"/>
    </row>
    <row r="63866" spans="14:14" x14ac:dyDescent="0.3">
      <c r="N63866" s="53"/>
    </row>
    <row r="63867" spans="14:14" x14ac:dyDescent="0.3">
      <c r="N63867" s="53"/>
    </row>
    <row r="63868" spans="14:14" x14ac:dyDescent="0.3">
      <c r="N63868" s="53"/>
    </row>
    <row r="63869" spans="14:14" x14ac:dyDescent="0.3">
      <c r="N63869" s="53"/>
    </row>
    <row r="63870" spans="14:14" x14ac:dyDescent="0.3">
      <c r="N63870" s="53"/>
    </row>
    <row r="63871" spans="14:14" x14ac:dyDescent="0.3">
      <c r="N63871" s="53"/>
    </row>
    <row r="63872" spans="14:14" x14ac:dyDescent="0.3">
      <c r="N63872" s="53"/>
    </row>
    <row r="63873" spans="14:14" x14ac:dyDescent="0.3">
      <c r="N63873" s="53"/>
    </row>
    <row r="63874" spans="14:14" x14ac:dyDescent="0.3">
      <c r="N63874" s="53"/>
    </row>
    <row r="63875" spans="14:14" x14ac:dyDescent="0.3">
      <c r="N63875" s="53"/>
    </row>
    <row r="63876" spans="14:14" x14ac:dyDescent="0.3">
      <c r="N63876" s="53"/>
    </row>
    <row r="63877" spans="14:14" x14ac:dyDescent="0.3">
      <c r="N63877" s="53"/>
    </row>
    <row r="63878" spans="14:14" x14ac:dyDescent="0.3">
      <c r="N63878" s="53"/>
    </row>
    <row r="63879" spans="14:14" x14ac:dyDescent="0.3">
      <c r="N63879" s="53"/>
    </row>
    <row r="63880" spans="14:14" x14ac:dyDescent="0.3">
      <c r="N63880" s="53"/>
    </row>
    <row r="63881" spans="14:14" x14ac:dyDescent="0.3">
      <c r="N63881" s="53"/>
    </row>
    <row r="63882" spans="14:14" x14ac:dyDescent="0.3">
      <c r="N63882" s="53"/>
    </row>
    <row r="63883" spans="14:14" x14ac:dyDescent="0.3">
      <c r="N63883" s="53"/>
    </row>
    <row r="63884" spans="14:14" x14ac:dyDescent="0.3">
      <c r="N63884" s="53"/>
    </row>
    <row r="63885" spans="14:14" x14ac:dyDescent="0.3">
      <c r="N63885" s="53"/>
    </row>
    <row r="63886" spans="14:14" x14ac:dyDescent="0.3">
      <c r="N63886" s="53"/>
    </row>
    <row r="63887" spans="14:14" x14ac:dyDescent="0.3">
      <c r="N63887" s="53"/>
    </row>
    <row r="63888" spans="14:14" x14ac:dyDescent="0.3">
      <c r="N63888" s="53"/>
    </row>
    <row r="63889" spans="14:14" x14ac:dyDescent="0.3">
      <c r="N63889" s="53"/>
    </row>
    <row r="63890" spans="14:14" x14ac:dyDescent="0.3">
      <c r="N63890" s="53"/>
    </row>
    <row r="63891" spans="14:14" x14ac:dyDescent="0.3">
      <c r="N63891" s="53"/>
    </row>
    <row r="63892" spans="14:14" x14ac:dyDescent="0.3">
      <c r="N63892" s="53"/>
    </row>
    <row r="63893" spans="14:14" x14ac:dyDescent="0.3">
      <c r="N63893" s="53"/>
    </row>
    <row r="63894" spans="14:14" x14ac:dyDescent="0.3">
      <c r="N63894" s="53"/>
    </row>
    <row r="63895" spans="14:14" x14ac:dyDescent="0.3">
      <c r="N63895" s="53"/>
    </row>
    <row r="63896" spans="14:14" x14ac:dyDescent="0.3">
      <c r="N63896" s="53"/>
    </row>
    <row r="63897" spans="14:14" x14ac:dyDescent="0.3">
      <c r="N63897" s="53"/>
    </row>
    <row r="63898" spans="14:14" x14ac:dyDescent="0.3">
      <c r="N63898" s="53"/>
    </row>
    <row r="63899" spans="14:14" x14ac:dyDescent="0.3">
      <c r="N63899" s="53"/>
    </row>
    <row r="63900" spans="14:14" x14ac:dyDescent="0.3">
      <c r="N63900" s="53"/>
    </row>
    <row r="63901" spans="14:14" x14ac:dyDescent="0.3">
      <c r="N63901" s="53"/>
    </row>
    <row r="63902" spans="14:14" x14ac:dyDescent="0.3">
      <c r="N63902" s="53"/>
    </row>
    <row r="63903" spans="14:14" x14ac:dyDescent="0.3">
      <c r="N63903" s="53"/>
    </row>
    <row r="63904" spans="14:14" x14ac:dyDescent="0.3">
      <c r="N63904" s="53"/>
    </row>
    <row r="63905" spans="14:14" x14ac:dyDescent="0.3">
      <c r="N63905" s="53"/>
    </row>
    <row r="63906" spans="14:14" x14ac:dyDescent="0.3">
      <c r="N63906" s="53"/>
    </row>
    <row r="63907" spans="14:14" x14ac:dyDescent="0.3">
      <c r="N63907" s="53"/>
    </row>
    <row r="63908" spans="14:14" x14ac:dyDescent="0.3">
      <c r="N63908" s="53"/>
    </row>
    <row r="63909" spans="14:14" x14ac:dyDescent="0.3">
      <c r="N63909" s="53"/>
    </row>
    <row r="63910" spans="14:14" x14ac:dyDescent="0.3">
      <c r="N63910" s="53"/>
    </row>
    <row r="63911" spans="14:14" x14ac:dyDescent="0.3">
      <c r="N63911" s="53"/>
    </row>
    <row r="63912" spans="14:14" x14ac:dyDescent="0.3">
      <c r="N63912" s="53"/>
    </row>
    <row r="63913" spans="14:14" x14ac:dyDescent="0.3">
      <c r="N63913" s="53"/>
    </row>
    <row r="63914" spans="14:14" x14ac:dyDescent="0.3">
      <c r="N63914" s="53"/>
    </row>
    <row r="63915" spans="14:14" x14ac:dyDescent="0.3">
      <c r="N63915" s="53"/>
    </row>
    <row r="63916" spans="14:14" x14ac:dyDescent="0.3">
      <c r="N63916" s="53"/>
    </row>
    <row r="63917" spans="14:14" x14ac:dyDescent="0.3">
      <c r="N63917" s="53"/>
    </row>
    <row r="63918" spans="14:14" x14ac:dyDescent="0.3">
      <c r="N63918" s="53"/>
    </row>
    <row r="63919" spans="14:14" x14ac:dyDescent="0.3">
      <c r="N63919" s="53"/>
    </row>
    <row r="63920" spans="14:14" x14ac:dyDescent="0.3">
      <c r="N63920" s="53"/>
    </row>
    <row r="63921" spans="14:14" x14ac:dyDescent="0.3">
      <c r="N63921" s="53"/>
    </row>
    <row r="63922" spans="14:14" x14ac:dyDescent="0.3">
      <c r="N63922" s="53"/>
    </row>
    <row r="63923" spans="14:14" x14ac:dyDescent="0.3">
      <c r="N63923" s="53"/>
    </row>
    <row r="63924" spans="14:14" x14ac:dyDescent="0.3">
      <c r="N63924" s="53"/>
    </row>
    <row r="63925" spans="14:14" x14ac:dyDescent="0.3">
      <c r="N63925" s="53"/>
    </row>
    <row r="63926" spans="14:14" x14ac:dyDescent="0.3">
      <c r="N63926" s="53"/>
    </row>
    <row r="63927" spans="14:14" x14ac:dyDescent="0.3">
      <c r="N63927" s="53"/>
    </row>
    <row r="63928" spans="14:14" x14ac:dyDescent="0.3">
      <c r="N63928" s="53"/>
    </row>
    <row r="63929" spans="14:14" x14ac:dyDescent="0.3">
      <c r="N63929" s="53"/>
    </row>
    <row r="63930" spans="14:14" x14ac:dyDescent="0.3">
      <c r="N63930" s="53"/>
    </row>
    <row r="63931" spans="14:14" x14ac:dyDescent="0.3">
      <c r="N63931" s="53"/>
    </row>
    <row r="63932" spans="14:14" x14ac:dyDescent="0.3">
      <c r="N63932" s="53"/>
    </row>
    <row r="63933" spans="14:14" x14ac:dyDescent="0.3">
      <c r="N63933" s="53"/>
    </row>
    <row r="63934" spans="14:14" x14ac:dyDescent="0.3">
      <c r="N63934" s="53"/>
    </row>
    <row r="63935" spans="14:14" x14ac:dyDescent="0.3">
      <c r="N63935" s="53"/>
    </row>
    <row r="63936" spans="14:14" x14ac:dyDescent="0.3">
      <c r="N63936" s="53"/>
    </row>
    <row r="63937" spans="14:14" x14ac:dyDescent="0.3">
      <c r="N63937" s="53"/>
    </row>
    <row r="63938" spans="14:14" x14ac:dyDescent="0.3">
      <c r="N63938" s="53"/>
    </row>
    <row r="63939" spans="14:14" x14ac:dyDescent="0.3">
      <c r="N63939" s="53"/>
    </row>
    <row r="63940" spans="14:14" x14ac:dyDescent="0.3">
      <c r="N63940" s="53"/>
    </row>
    <row r="63941" spans="14:14" x14ac:dyDescent="0.3">
      <c r="N63941" s="53"/>
    </row>
    <row r="63942" spans="14:14" x14ac:dyDescent="0.3">
      <c r="N63942" s="53"/>
    </row>
    <row r="63943" spans="14:14" x14ac:dyDescent="0.3">
      <c r="N63943" s="53"/>
    </row>
    <row r="63944" spans="14:14" x14ac:dyDescent="0.3">
      <c r="N63944" s="53"/>
    </row>
    <row r="63945" spans="14:14" x14ac:dyDescent="0.3">
      <c r="N63945" s="53"/>
    </row>
    <row r="63946" spans="14:14" x14ac:dyDescent="0.3">
      <c r="N63946" s="53"/>
    </row>
    <row r="63947" spans="14:14" x14ac:dyDescent="0.3">
      <c r="N63947" s="53"/>
    </row>
    <row r="63948" spans="14:14" x14ac:dyDescent="0.3">
      <c r="N63948" s="53"/>
    </row>
    <row r="63949" spans="14:14" x14ac:dyDescent="0.3">
      <c r="N63949" s="53"/>
    </row>
    <row r="63950" spans="14:14" x14ac:dyDescent="0.3">
      <c r="N63950" s="53"/>
    </row>
    <row r="63951" spans="14:14" x14ac:dyDescent="0.3">
      <c r="N63951" s="53"/>
    </row>
    <row r="63952" spans="14:14" x14ac:dyDescent="0.3">
      <c r="N63952" s="53"/>
    </row>
    <row r="63953" spans="14:14" x14ac:dyDescent="0.3">
      <c r="N63953" s="53"/>
    </row>
    <row r="63954" spans="14:14" x14ac:dyDescent="0.3">
      <c r="N63954" s="53"/>
    </row>
    <row r="63955" spans="14:14" x14ac:dyDescent="0.3">
      <c r="N63955" s="53"/>
    </row>
    <row r="63956" spans="14:14" x14ac:dyDescent="0.3">
      <c r="N63956" s="53"/>
    </row>
    <row r="63957" spans="14:14" x14ac:dyDescent="0.3">
      <c r="N63957" s="53"/>
    </row>
    <row r="63958" spans="14:14" x14ac:dyDescent="0.3">
      <c r="N63958" s="53"/>
    </row>
    <row r="63959" spans="14:14" x14ac:dyDescent="0.3">
      <c r="N63959" s="53"/>
    </row>
    <row r="63960" spans="14:14" x14ac:dyDescent="0.3">
      <c r="N63960" s="53"/>
    </row>
    <row r="63961" spans="14:14" x14ac:dyDescent="0.3">
      <c r="N63961" s="53"/>
    </row>
    <row r="63962" spans="14:14" x14ac:dyDescent="0.3">
      <c r="N63962" s="53"/>
    </row>
    <row r="63963" spans="14:14" x14ac:dyDescent="0.3">
      <c r="N63963" s="53"/>
    </row>
    <row r="63964" spans="14:14" x14ac:dyDescent="0.3">
      <c r="N63964" s="53"/>
    </row>
    <row r="63965" spans="14:14" x14ac:dyDescent="0.3">
      <c r="N63965" s="53"/>
    </row>
    <row r="63966" spans="14:14" x14ac:dyDescent="0.3">
      <c r="N63966" s="53"/>
    </row>
    <row r="63967" spans="14:14" x14ac:dyDescent="0.3">
      <c r="N63967" s="53"/>
    </row>
    <row r="63968" spans="14:14" x14ac:dyDescent="0.3">
      <c r="N63968" s="53"/>
    </row>
    <row r="63969" spans="14:14" x14ac:dyDescent="0.3">
      <c r="N63969" s="53"/>
    </row>
    <row r="63970" spans="14:14" x14ac:dyDescent="0.3">
      <c r="N63970" s="53"/>
    </row>
    <row r="63971" spans="14:14" x14ac:dyDescent="0.3">
      <c r="N63971" s="53"/>
    </row>
    <row r="63972" spans="14:14" x14ac:dyDescent="0.3">
      <c r="N63972" s="53"/>
    </row>
    <row r="63973" spans="14:14" x14ac:dyDescent="0.3">
      <c r="N63973" s="53"/>
    </row>
    <row r="63974" spans="14:14" x14ac:dyDescent="0.3">
      <c r="N63974" s="53"/>
    </row>
    <row r="63975" spans="14:14" x14ac:dyDescent="0.3">
      <c r="N63975" s="53"/>
    </row>
    <row r="63976" spans="14:14" x14ac:dyDescent="0.3">
      <c r="N63976" s="53"/>
    </row>
    <row r="63977" spans="14:14" x14ac:dyDescent="0.3">
      <c r="N63977" s="53"/>
    </row>
    <row r="63978" spans="14:14" x14ac:dyDescent="0.3">
      <c r="N63978" s="53"/>
    </row>
    <row r="63979" spans="14:14" x14ac:dyDescent="0.3">
      <c r="N63979" s="53"/>
    </row>
    <row r="63980" spans="14:14" x14ac:dyDescent="0.3">
      <c r="N63980" s="53"/>
    </row>
    <row r="63981" spans="14:14" x14ac:dyDescent="0.3">
      <c r="N63981" s="53"/>
    </row>
    <row r="63982" spans="14:14" x14ac:dyDescent="0.3">
      <c r="N63982" s="53"/>
    </row>
    <row r="63983" spans="14:14" x14ac:dyDescent="0.3">
      <c r="N63983" s="53"/>
    </row>
    <row r="63984" spans="14:14" x14ac:dyDescent="0.3">
      <c r="N63984" s="53"/>
    </row>
    <row r="63985" spans="14:14" x14ac:dyDescent="0.3">
      <c r="N63985" s="53"/>
    </row>
    <row r="63986" spans="14:14" x14ac:dyDescent="0.3">
      <c r="N63986" s="53"/>
    </row>
    <row r="63987" spans="14:14" x14ac:dyDescent="0.3">
      <c r="N63987" s="53"/>
    </row>
    <row r="63988" spans="14:14" x14ac:dyDescent="0.3">
      <c r="N63988" s="53"/>
    </row>
    <row r="63989" spans="14:14" x14ac:dyDescent="0.3">
      <c r="N63989" s="53"/>
    </row>
    <row r="63990" spans="14:14" x14ac:dyDescent="0.3">
      <c r="N63990" s="53"/>
    </row>
    <row r="63991" spans="14:14" x14ac:dyDescent="0.3">
      <c r="N63991" s="53"/>
    </row>
    <row r="63992" spans="14:14" x14ac:dyDescent="0.3">
      <c r="N63992" s="53"/>
    </row>
    <row r="63993" spans="14:14" x14ac:dyDescent="0.3">
      <c r="N63993" s="53"/>
    </row>
    <row r="63994" spans="14:14" x14ac:dyDescent="0.3">
      <c r="N63994" s="53"/>
    </row>
    <row r="63995" spans="14:14" x14ac:dyDescent="0.3">
      <c r="N63995" s="53"/>
    </row>
    <row r="63996" spans="14:14" x14ac:dyDescent="0.3">
      <c r="N63996" s="53"/>
    </row>
    <row r="63997" spans="14:14" x14ac:dyDescent="0.3">
      <c r="N63997" s="53"/>
    </row>
    <row r="63998" spans="14:14" x14ac:dyDescent="0.3">
      <c r="N63998" s="53"/>
    </row>
    <row r="63999" spans="14:14" x14ac:dyDescent="0.3">
      <c r="N63999" s="53"/>
    </row>
    <row r="64000" spans="14:14" x14ac:dyDescent="0.3">
      <c r="N64000" s="53"/>
    </row>
    <row r="64001" spans="14:14" x14ac:dyDescent="0.3">
      <c r="N64001" s="53"/>
    </row>
    <row r="64002" spans="14:14" x14ac:dyDescent="0.3">
      <c r="N64002" s="53"/>
    </row>
    <row r="64003" spans="14:14" x14ac:dyDescent="0.3">
      <c r="N64003" s="53"/>
    </row>
    <row r="64004" spans="14:14" x14ac:dyDescent="0.3">
      <c r="N64004" s="53"/>
    </row>
    <row r="64005" spans="14:14" x14ac:dyDescent="0.3">
      <c r="N64005" s="53"/>
    </row>
    <row r="64006" spans="14:14" x14ac:dyDescent="0.3">
      <c r="N64006" s="53"/>
    </row>
    <row r="64007" spans="14:14" x14ac:dyDescent="0.3">
      <c r="N64007" s="53"/>
    </row>
    <row r="64008" spans="14:14" x14ac:dyDescent="0.3">
      <c r="N64008" s="53"/>
    </row>
    <row r="64009" spans="14:14" x14ac:dyDescent="0.3">
      <c r="N64009" s="53"/>
    </row>
    <row r="64010" spans="14:14" x14ac:dyDescent="0.3">
      <c r="N64010" s="53"/>
    </row>
    <row r="64011" spans="14:14" x14ac:dyDescent="0.3">
      <c r="N64011" s="53"/>
    </row>
    <row r="64012" spans="14:14" x14ac:dyDescent="0.3">
      <c r="N64012" s="53"/>
    </row>
    <row r="64013" spans="14:14" x14ac:dyDescent="0.3">
      <c r="N64013" s="53"/>
    </row>
    <row r="64014" spans="14:14" x14ac:dyDescent="0.3">
      <c r="N64014" s="53"/>
    </row>
    <row r="64015" spans="14:14" x14ac:dyDescent="0.3">
      <c r="N64015" s="53"/>
    </row>
    <row r="64016" spans="14:14" x14ac:dyDescent="0.3">
      <c r="N64016" s="53"/>
    </row>
    <row r="64017" spans="14:14" x14ac:dyDescent="0.3">
      <c r="N64017" s="53"/>
    </row>
    <row r="64018" spans="14:14" x14ac:dyDescent="0.3">
      <c r="N64018" s="53"/>
    </row>
    <row r="64019" spans="14:14" x14ac:dyDescent="0.3">
      <c r="N64019" s="53"/>
    </row>
    <row r="64020" spans="14:14" x14ac:dyDescent="0.3">
      <c r="N64020" s="53"/>
    </row>
    <row r="64021" spans="14:14" x14ac:dyDescent="0.3">
      <c r="N64021" s="53"/>
    </row>
    <row r="64022" spans="14:14" x14ac:dyDescent="0.3">
      <c r="N64022" s="53"/>
    </row>
    <row r="64023" spans="14:14" x14ac:dyDescent="0.3">
      <c r="N64023" s="53"/>
    </row>
    <row r="64024" spans="14:14" x14ac:dyDescent="0.3">
      <c r="N64024" s="53"/>
    </row>
    <row r="64025" spans="14:14" x14ac:dyDescent="0.3">
      <c r="N64025" s="53"/>
    </row>
    <row r="64026" spans="14:14" x14ac:dyDescent="0.3">
      <c r="N64026" s="53"/>
    </row>
    <row r="64027" spans="14:14" x14ac:dyDescent="0.3">
      <c r="N64027" s="53"/>
    </row>
    <row r="64028" spans="14:14" x14ac:dyDescent="0.3">
      <c r="N64028" s="53"/>
    </row>
    <row r="64029" spans="14:14" x14ac:dyDescent="0.3">
      <c r="N64029" s="53"/>
    </row>
    <row r="64030" spans="14:14" x14ac:dyDescent="0.3">
      <c r="N64030" s="53"/>
    </row>
    <row r="64031" spans="14:14" x14ac:dyDescent="0.3">
      <c r="N64031" s="53"/>
    </row>
    <row r="64032" spans="14:14" x14ac:dyDescent="0.3">
      <c r="N64032" s="53"/>
    </row>
    <row r="64033" spans="14:14" x14ac:dyDescent="0.3">
      <c r="N64033" s="53"/>
    </row>
    <row r="64034" spans="14:14" x14ac:dyDescent="0.3">
      <c r="N64034" s="53"/>
    </row>
    <row r="64035" spans="14:14" x14ac:dyDescent="0.3">
      <c r="N64035" s="53"/>
    </row>
    <row r="64036" spans="14:14" x14ac:dyDescent="0.3">
      <c r="N64036" s="53"/>
    </row>
    <row r="64037" spans="14:14" x14ac:dyDescent="0.3">
      <c r="N64037" s="53"/>
    </row>
    <row r="64038" spans="14:14" x14ac:dyDescent="0.3">
      <c r="N64038" s="53"/>
    </row>
    <row r="64039" spans="14:14" x14ac:dyDescent="0.3">
      <c r="N64039" s="53"/>
    </row>
    <row r="64040" spans="14:14" x14ac:dyDescent="0.3">
      <c r="N64040" s="53"/>
    </row>
    <row r="64041" spans="14:14" x14ac:dyDescent="0.3">
      <c r="N64041" s="53"/>
    </row>
    <row r="64042" spans="14:14" x14ac:dyDescent="0.3">
      <c r="N64042" s="53"/>
    </row>
    <row r="64043" spans="14:14" x14ac:dyDescent="0.3">
      <c r="N64043" s="53"/>
    </row>
    <row r="64044" spans="14:14" x14ac:dyDescent="0.3">
      <c r="N64044" s="53"/>
    </row>
    <row r="64045" spans="14:14" x14ac:dyDescent="0.3">
      <c r="N64045" s="53"/>
    </row>
    <row r="64046" spans="14:14" x14ac:dyDescent="0.3">
      <c r="N64046" s="53"/>
    </row>
    <row r="64047" spans="14:14" x14ac:dyDescent="0.3">
      <c r="N64047" s="53"/>
    </row>
    <row r="64048" spans="14:14" x14ac:dyDescent="0.3">
      <c r="N64048" s="53"/>
    </row>
    <row r="64049" spans="14:14" x14ac:dyDescent="0.3">
      <c r="N64049" s="53"/>
    </row>
    <row r="64050" spans="14:14" x14ac:dyDescent="0.3">
      <c r="N64050" s="53"/>
    </row>
    <row r="64051" spans="14:14" x14ac:dyDescent="0.3">
      <c r="N64051" s="53"/>
    </row>
    <row r="64052" spans="14:14" x14ac:dyDescent="0.3">
      <c r="N64052" s="53"/>
    </row>
    <row r="64053" spans="14:14" x14ac:dyDescent="0.3">
      <c r="N64053" s="53"/>
    </row>
    <row r="64054" spans="14:14" x14ac:dyDescent="0.3">
      <c r="N64054" s="53"/>
    </row>
    <row r="64055" spans="14:14" x14ac:dyDescent="0.3">
      <c r="N64055" s="53"/>
    </row>
    <row r="64056" spans="14:14" x14ac:dyDescent="0.3">
      <c r="N64056" s="53"/>
    </row>
    <row r="64057" spans="14:14" x14ac:dyDescent="0.3">
      <c r="N64057" s="53"/>
    </row>
    <row r="64058" spans="14:14" x14ac:dyDescent="0.3">
      <c r="N64058" s="53"/>
    </row>
    <row r="64059" spans="14:14" x14ac:dyDescent="0.3">
      <c r="N64059" s="53"/>
    </row>
    <row r="64060" spans="14:14" x14ac:dyDescent="0.3">
      <c r="N64060" s="53"/>
    </row>
    <row r="64061" spans="14:14" x14ac:dyDescent="0.3">
      <c r="N64061" s="53"/>
    </row>
    <row r="64062" spans="14:14" x14ac:dyDescent="0.3">
      <c r="N64062" s="53"/>
    </row>
    <row r="64063" spans="14:14" x14ac:dyDescent="0.3">
      <c r="N64063" s="53"/>
    </row>
    <row r="64064" spans="14:14" x14ac:dyDescent="0.3">
      <c r="N64064" s="53"/>
    </row>
    <row r="64065" spans="14:14" x14ac:dyDescent="0.3">
      <c r="N64065" s="53"/>
    </row>
    <row r="64066" spans="14:14" x14ac:dyDescent="0.3">
      <c r="N64066" s="53"/>
    </row>
    <row r="64067" spans="14:14" x14ac:dyDescent="0.3">
      <c r="N64067" s="53"/>
    </row>
    <row r="64068" spans="14:14" x14ac:dyDescent="0.3">
      <c r="N64068" s="53"/>
    </row>
    <row r="64069" spans="14:14" x14ac:dyDescent="0.3">
      <c r="N64069" s="53"/>
    </row>
    <row r="64070" spans="14:14" x14ac:dyDescent="0.3">
      <c r="N64070" s="53"/>
    </row>
    <row r="64071" spans="14:14" x14ac:dyDescent="0.3">
      <c r="N64071" s="53"/>
    </row>
    <row r="64072" spans="14:14" x14ac:dyDescent="0.3">
      <c r="N64072" s="53"/>
    </row>
    <row r="64073" spans="14:14" x14ac:dyDescent="0.3">
      <c r="N64073" s="53"/>
    </row>
    <row r="64074" spans="14:14" x14ac:dyDescent="0.3">
      <c r="N64074" s="53"/>
    </row>
    <row r="64075" spans="14:14" x14ac:dyDescent="0.3">
      <c r="N64075" s="53"/>
    </row>
    <row r="64076" spans="14:14" x14ac:dyDescent="0.3">
      <c r="N64076" s="53"/>
    </row>
    <row r="64077" spans="14:14" x14ac:dyDescent="0.3">
      <c r="N64077" s="53"/>
    </row>
    <row r="64078" spans="14:14" x14ac:dyDescent="0.3">
      <c r="N64078" s="53"/>
    </row>
    <row r="64079" spans="14:14" x14ac:dyDescent="0.3">
      <c r="N64079" s="53"/>
    </row>
    <row r="64080" spans="14:14" x14ac:dyDescent="0.3">
      <c r="N64080" s="53"/>
    </row>
    <row r="64081" spans="14:14" x14ac:dyDescent="0.3">
      <c r="N64081" s="53"/>
    </row>
    <row r="64082" spans="14:14" x14ac:dyDescent="0.3">
      <c r="N64082" s="53"/>
    </row>
    <row r="64083" spans="14:14" x14ac:dyDescent="0.3">
      <c r="N64083" s="53"/>
    </row>
    <row r="64084" spans="14:14" x14ac:dyDescent="0.3">
      <c r="N64084" s="53"/>
    </row>
    <row r="64085" spans="14:14" x14ac:dyDescent="0.3">
      <c r="N64085" s="53"/>
    </row>
    <row r="64086" spans="14:14" x14ac:dyDescent="0.3">
      <c r="N64086" s="53"/>
    </row>
    <row r="64087" spans="14:14" x14ac:dyDescent="0.3">
      <c r="N64087" s="53"/>
    </row>
    <row r="64088" spans="14:14" x14ac:dyDescent="0.3">
      <c r="N64088" s="53"/>
    </row>
    <row r="64089" spans="14:14" x14ac:dyDescent="0.3">
      <c r="N64089" s="53"/>
    </row>
    <row r="64090" spans="14:14" x14ac:dyDescent="0.3">
      <c r="N64090" s="53"/>
    </row>
    <row r="64091" spans="14:14" x14ac:dyDescent="0.3">
      <c r="N64091" s="53"/>
    </row>
    <row r="64092" spans="14:14" x14ac:dyDescent="0.3">
      <c r="N64092" s="53"/>
    </row>
    <row r="64093" spans="14:14" x14ac:dyDescent="0.3">
      <c r="N64093" s="53"/>
    </row>
    <row r="64094" spans="14:14" x14ac:dyDescent="0.3">
      <c r="N64094" s="53"/>
    </row>
    <row r="64095" spans="14:14" x14ac:dyDescent="0.3">
      <c r="N64095" s="53"/>
    </row>
    <row r="64096" spans="14:14" x14ac:dyDescent="0.3">
      <c r="N64096" s="53"/>
    </row>
    <row r="64097" spans="14:14" x14ac:dyDescent="0.3">
      <c r="N64097" s="53"/>
    </row>
    <row r="64098" spans="14:14" x14ac:dyDescent="0.3">
      <c r="N64098" s="53"/>
    </row>
    <row r="64099" spans="14:14" x14ac:dyDescent="0.3">
      <c r="N64099" s="53"/>
    </row>
    <row r="64100" spans="14:14" x14ac:dyDescent="0.3">
      <c r="N64100" s="53"/>
    </row>
    <row r="64101" spans="14:14" x14ac:dyDescent="0.3">
      <c r="N64101" s="53"/>
    </row>
    <row r="64102" spans="14:14" x14ac:dyDescent="0.3">
      <c r="N64102" s="53"/>
    </row>
    <row r="64103" spans="14:14" x14ac:dyDescent="0.3">
      <c r="N64103" s="53"/>
    </row>
    <row r="64104" spans="14:14" x14ac:dyDescent="0.3">
      <c r="N64104" s="53"/>
    </row>
    <row r="64105" spans="14:14" x14ac:dyDescent="0.3">
      <c r="N64105" s="53"/>
    </row>
    <row r="64106" spans="14:14" x14ac:dyDescent="0.3">
      <c r="N64106" s="53"/>
    </row>
    <row r="64107" spans="14:14" x14ac:dyDescent="0.3">
      <c r="N64107" s="53"/>
    </row>
    <row r="64108" spans="14:14" x14ac:dyDescent="0.3">
      <c r="N64108" s="53"/>
    </row>
    <row r="64109" spans="14:14" x14ac:dyDescent="0.3">
      <c r="N64109" s="53"/>
    </row>
    <row r="64110" spans="14:14" x14ac:dyDescent="0.3">
      <c r="N64110" s="53"/>
    </row>
    <row r="64111" spans="14:14" x14ac:dyDescent="0.3">
      <c r="N64111" s="53"/>
    </row>
    <row r="64112" spans="14:14" x14ac:dyDescent="0.3">
      <c r="N64112" s="53"/>
    </row>
    <row r="64113" spans="14:14" x14ac:dyDescent="0.3">
      <c r="N64113" s="53"/>
    </row>
    <row r="64114" spans="14:14" x14ac:dyDescent="0.3">
      <c r="N64114" s="53"/>
    </row>
    <row r="64115" spans="14:14" x14ac:dyDescent="0.3">
      <c r="N64115" s="53"/>
    </row>
    <row r="64116" spans="14:14" x14ac:dyDescent="0.3">
      <c r="N64116" s="53"/>
    </row>
    <row r="64117" spans="14:14" x14ac:dyDescent="0.3">
      <c r="N64117" s="53"/>
    </row>
    <row r="64118" spans="14:14" x14ac:dyDescent="0.3">
      <c r="N64118" s="53"/>
    </row>
    <row r="64119" spans="14:14" x14ac:dyDescent="0.3">
      <c r="N64119" s="53"/>
    </row>
    <row r="64120" spans="14:14" x14ac:dyDescent="0.3">
      <c r="N64120" s="53"/>
    </row>
    <row r="64121" spans="14:14" x14ac:dyDescent="0.3">
      <c r="N64121" s="53"/>
    </row>
    <row r="64122" spans="14:14" x14ac:dyDescent="0.3">
      <c r="N64122" s="53"/>
    </row>
    <row r="64123" spans="14:14" x14ac:dyDescent="0.3">
      <c r="N64123" s="53"/>
    </row>
    <row r="64124" spans="14:14" x14ac:dyDescent="0.3">
      <c r="N64124" s="53"/>
    </row>
    <row r="64125" spans="14:14" x14ac:dyDescent="0.3">
      <c r="N64125" s="53"/>
    </row>
    <row r="64126" spans="14:14" x14ac:dyDescent="0.3">
      <c r="N64126" s="53"/>
    </row>
    <row r="64127" spans="14:14" x14ac:dyDescent="0.3">
      <c r="N64127" s="53"/>
    </row>
    <row r="64128" spans="14:14" x14ac:dyDescent="0.3">
      <c r="N64128" s="53"/>
    </row>
    <row r="64129" spans="14:14" x14ac:dyDescent="0.3">
      <c r="N64129" s="53"/>
    </row>
    <row r="64130" spans="14:14" x14ac:dyDescent="0.3">
      <c r="N64130" s="53"/>
    </row>
    <row r="64131" spans="14:14" x14ac:dyDescent="0.3">
      <c r="N64131" s="53"/>
    </row>
    <row r="64132" spans="14:14" x14ac:dyDescent="0.3">
      <c r="N64132" s="53"/>
    </row>
    <row r="64133" spans="14:14" x14ac:dyDescent="0.3">
      <c r="N64133" s="53"/>
    </row>
    <row r="64134" spans="14:14" x14ac:dyDescent="0.3">
      <c r="N64134" s="53"/>
    </row>
    <row r="64135" spans="14:14" x14ac:dyDescent="0.3">
      <c r="N64135" s="53"/>
    </row>
    <row r="64136" spans="14:14" x14ac:dyDescent="0.3">
      <c r="N64136" s="53"/>
    </row>
    <row r="64137" spans="14:14" x14ac:dyDescent="0.3">
      <c r="N64137" s="53"/>
    </row>
    <row r="64138" spans="14:14" x14ac:dyDescent="0.3">
      <c r="N64138" s="53"/>
    </row>
    <row r="64139" spans="14:14" x14ac:dyDescent="0.3">
      <c r="N64139" s="53"/>
    </row>
    <row r="64140" spans="14:14" x14ac:dyDescent="0.3">
      <c r="N64140" s="53"/>
    </row>
    <row r="64141" spans="14:14" x14ac:dyDescent="0.3">
      <c r="N64141" s="53"/>
    </row>
    <row r="64142" spans="14:14" x14ac:dyDescent="0.3">
      <c r="N64142" s="53"/>
    </row>
    <row r="64143" spans="14:14" x14ac:dyDescent="0.3">
      <c r="N64143" s="53"/>
    </row>
    <row r="64144" spans="14:14" x14ac:dyDescent="0.3">
      <c r="N64144" s="53"/>
    </row>
    <row r="64145" spans="14:14" x14ac:dyDescent="0.3">
      <c r="N64145" s="53"/>
    </row>
    <row r="64146" spans="14:14" x14ac:dyDescent="0.3">
      <c r="N64146" s="53"/>
    </row>
    <row r="64147" spans="14:14" x14ac:dyDescent="0.3">
      <c r="N64147" s="53"/>
    </row>
    <row r="64148" spans="14:14" x14ac:dyDescent="0.3">
      <c r="N64148" s="53"/>
    </row>
    <row r="64149" spans="14:14" x14ac:dyDescent="0.3">
      <c r="N64149" s="53"/>
    </row>
    <row r="64150" spans="14:14" x14ac:dyDescent="0.3">
      <c r="N64150" s="53"/>
    </row>
    <row r="64151" spans="14:14" x14ac:dyDescent="0.3">
      <c r="N64151" s="53"/>
    </row>
    <row r="64152" spans="14:14" x14ac:dyDescent="0.3">
      <c r="N64152" s="53"/>
    </row>
    <row r="64153" spans="14:14" x14ac:dyDescent="0.3">
      <c r="N64153" s="53"/>
    </row>
    <row r="64154" spans="14:14" x14ac:dyDescent="0.3">
      <c r="N64154" s="53"/>
    </row>
    <row r="64155" spans="14:14" x14ac:dyDescent="0.3">
      <c r="N64155" s="53"/>
    </row>
    <row r="64156" spans="14:14" x14ac:dyDescent="0.3">
      <c r="N64156" s="53"/>
    </row>
    <row r="64157" spans="14:14" x14ac:dyDescent="0.3">
      <c r="N64157" s="53"/>
    </row>
    <row r="64158" spans="14:14" x14ac:dyDescent="0.3">
      <c r="N64158" s="53"/>
    </row>
    <row r="64159" spans="14:14" x14ac:dyDescent="0.3">
      <c r="N64159" s="53"/>
    </row>
    <row r="64160" spans="14:14" x14ac:dyDescent="0.3">
      <c r="N64160" s="53"/>
    </row>
    <row r="64161" spans="14:14" x14ac:dyDescent="0.3">
      <c r="N64161" s="53"/>
    </row>
    <row r="64162" spans="14:14" x14ac:dyDescent="0.3">
      <c r="N64162" s="53"/>
    </row>
    <row r="64163" spans="14:14" x14ac:dyDescent="0.3">
      <c r="N64163" s="53"/>
    </row>
    <row r="64164" spans="14:14" x14ac:dyDescent="0.3">
      <c r="N64164" s="53"/>
    </row>
    <row r="64165" spans="14:14" x14ac:dyDescent="0.3">
      <c r="N64165" s="53"/>
    </row>
    <row r="64166" spans="14:14" x14ac:dyDescent="0.3">
      <c r="N64166" s="53"/>
    </row>
    <row r="64167" spans="14:14" x14ac:dyDescent="0.3">
      <c r="N64167" s="53"/>
    </row>
    <row r="64168" spans="14:14" x14ac:dyDescent="0.3">
      <c r="N64168" s="53"/>
    </row>
    <row r="64169" spans="14:14" x14ac:dyDescent="0.3">
      <c r="N64169" s="53"/>
    </row>
    <row r="64170" spans="14:14" x14ac:dyDescent="0.3">
      <c r="N64170" s="53"/>
    </row>
    <row r="64171" spans="14:14" x14ac:dyDescent="0.3">
      <c r="N64171" s="53"/>
    </row>
    <row r="64172" spans="14:14" x14ac:dyDescent="0.3">
      <c r="N64172" s="53"/>
    </row>
    <row r="64173" spans="14:14" x14ac:dyDescent="0.3">
      <c r="N64173" s="53"/>
    </row>
    <row r="64174" spans="14:14" x14ac:dyDescent="0.3">
      <c r="N64174" s="53"/>
    </row>
    <row r="64175" spans="14:14" x14ac:dyDescent="0.3">
      <c r="N64175" s="53"/>
    </row>
    <row r="64176" spans="14:14" x14ac:dyDescent="0.3">
      <c r="N64176" s="53"/>
    </row>
    <row r="64177" spans="14:14" x14ac:dyDescent="0.3">
      <c r="N64177" s="53"/>
    </row>
    <row r="64178" spans="14:14" x14ac:dyDescent="0.3">
      <c r="N64178" s="53"/>
    </row>
    <row r="64179" spans="14:14" x14ac:dyDescent="0.3">
      <c r="N64179" s="53"/>
    </row>
    <row r="64180" spans="14:14" x14ac:dyDescent="0.3">
      <c r="N64180" s="53"/>
    </row>
    <row r="64181" spans="14:14" x14ac:dyDescent="0.3">
      <c r="N64181" s="53"/>
    </row>
    <row r="64182" spans="14:14" x14ac:dyDescent="0.3">
      <c r="N64182" s="53"/>
    </row>
    <row r="64183" spans="14:14" x14ac:dyDescent="0.3">
      <c r="N64183" s="53"/>
    </row>
    <row r="64184" spans="14:14" x14ac:dyDescent="0.3">
      <c r="N64184" s="53"/>
    </row>
    <row r="64185" spans="14:14" x14ac:dyDescent="0.3">
      <c r="N64185" s="53"/>
    </row>
    <row r="64186" spans="14:14" x14ac:dyDescent="0.3">
      <c r="N64186" s="53"/>
    </row>
    <row r="64187" spans="14:14" x14ac:dyDescent="0.3">
      <c r="N64187" s="53"/>
    </row>
    <row r="64188" spans="14:14" x14ac:dyDescent="0.3">
      <c r="N64188" s="53"/>
    </row>
    <row r="64189" spans="14:14" x14ac:dyDescent="0.3">
      <c r="N64189" s="53"/>
    </row>
    <row r="64190" spans="14:14" x14ac:dyDescent="0.3">
      <c r="N64190" s="53"/>
    </row>
    <row r="64191" spans="14:14" x14ac:dyDescent="0.3">
      <c r="N64191" s="53"/>
    </row>
    <row r="64192" spans="14:14" x14ac:dyDescent="0.3">
      <c r="N64192" s="53"/>
    </row>
    <row r="64193" spans="14:14" x14ac:dyDescent="0.3">
      <c r="N64193" s="53"/>
    </row>
    <row r="64194" spans="14:14" x14ac:dyDescent="0.3">
      <c r="N64194" s="53"/>
    </row>
    <row r="64195" spans="14:14" x14ac:dyDescent="0.3">
      <c r="N64195" s="53"/>
    </row>
    <row r="64196" spans="14:14" x14ac:dyDescent="0.3">
      <c r="N64196" s="53"/>
    </row>
    <row r="64197" spans="14:14" x14ac:dyDescent="0.3">
      <c r="N64197" s="53"/>
    </row>
    <row r="64198" spans="14:14" x14ac:dyDescent="0.3">
      <c r="N64198" s="53"/>
    </row>
    <row r="64199" spans="14:14" x14ac:dyDescent="0.3">
      <c r="N64199" s="53"/>
    </row>
    <row r="64200" spans="14:14" x14ac:dyDescent="0.3">
      <c r="N64200" s="53"/>
    </row>
    <row r="64201" spans="14:14" x14ac:dyDescent="0.3">
      <c r="N64201" s="53"/>
    </row>
    <row r="64202" spans="14:14" x14ac:dyDescent="0.3">
      <c r="N64202" s="53"/>
    </row>
    <row r="64203" spans="14:14" x14ac:dyDescent="0.3">
      <c r="N64203" s="53"/>
    </row>
    <row r="64204" spans="14:14" x14ac:dyDescent="0.3">
      <c r="N64204" s="53"/>
    </row>
    <row r="64205" spans="14:14" x14ac:dyDescent="0.3">
      <c r="N64205" s="53"/>
    </row>
    <row r="64206" spans="14:14" x14ac:dyDescent="0.3">
      <c r="N64206" s="53"/>
    </row>
    <row r="64207" spans="14:14" x14ac:dyDescent="0.3">
      <c r="N64207" s="53"/>
    </row>
    <row r="64208" spans="14:14" x14ac:dyDescent="0.3">
      <c r="N64208" s="53"/>
    </row>
    <row r="64209" spans="14:14" x14ac:dyDescent="0.3">
      <c r="N64209" s="53"/>
    </row>
    <row r="64210" spans="14:14" x14ac:dyDescent="0.3">
      <c r="N64210" s="53"/>
    </row>
    <row r="64211" spans="14:14" x14ac:dyDescent="0.3">
      <c r="N64211" s="53"/>
    </row>
    <row r="64212" spans="14:14" x14ac:dyDescent="0.3">
      <c r="N64212" s="53"/>
    </row>
    <row r="64213" spans="14:14" x14ac:dyDescent="0.3">
      <c r="N64213" s="53"/>
    </row>
    <row r="64214" spans="14:14" x14ac:dyDescent="0.3">
      <c r="N64214" s="53"/>
    </row>
    <row r="64215" spans="14:14" x14ac:dyDescent="0.3">
      <c r="N64215" s="53"/>
    </row>
    <row r="64216" spans="14:14" x14ac:dyDescent="0.3">
      <c r="N64216" s="53"/>
    </row>
    <row r="64217" spans="14:14" x14ac:dyDescent="0.3">
      <c r="N64217" s="53"/>
    </row>
    <row r="64218" spans="14:14" x14ac:dyDescent="0.3">
      <c r="N64218" s="53"/>
    </row>
    <row r="64219" spans="14:14" x14ac:dyDescent="0.3">
      <c r="N64219" s="53"/>
    </row>
    <row r="64220" spans="14:14" x14ac:dyDescent="0.3">
      <c r="N64220" s="53"/>
    </row>
    <row r="64221" spans="14:14" x14ac:dyDescent="0.3">
      <c r="N64221" s="53"/>
    </row>
    <row r="64222" spans="14:14" x14ac:dyDescent="0.3">
      <c r="N64222" s="53"/>
    </row>
    <row r="64223" spans="14:14" x14ac:dyDescent="0.3">
      <c r="N64223" s="53"/>
    </row>
    <row r="64224" spans="14:14" x14ac:dyDescent="0.3">
      <c r="N64224" s="53"/>
    </row>
    <row r="64225" spans="14:14" x14ac:dyDescent="0.3">
      <c r="N64225" s="53"/>
    </row>
    <row r="64226" spans="14:14" x14ac:dyDescent="0.3">
      <c r="N64226" s="53"/>
    </row>
    <row r="64227" spans="14:14" x14ac:dyDescent="0.3">
      <c r="N64227" s="53"/>
    </row>
    <row r="64228" spans="14:14" x14ac:dyDescent="0.3">
      <c r="N64228" s="53"/>
    </row>
    <row r="64229" spans="14:14" x14ac:dyDescent="0.3">
      <c r="N64229" s="53"/>
    </row>
    <row r="64230" spans="14:14" x14ac:dyDescent="0.3">
      <c r="N64230" s="53"/>
    </row>
    <row r="64231" spans="14:14" x14ac:dyDescent="0.3">
      <c r="N64231" s="53"/>
    </row>
    <row r="64232" spans="14:14" x14ac:dyDescent="0.3">
      <c r="N64232" s="53"/>
    </row>
    <row r="64233" spans="14:14" x14ac:dyDescent="0.3">
      <c r="N64233" s="53"/>
    </row>
    <row r="64234" spans="14:14" x14ac:dyDescent="0.3">
      <c r="N64234" s="53"/>
    </row>
    <row r="64235" spans="14:14" x14ac:dyDescent="0.3">
      <c r="N64235" s="53"/>
    </row>
    <row r="64236" spans="14:14" x14ac:dyDescent="0.3">
      <c r="N64236" s="53"/>
    </row>
    <row r="64237" spans="14:14" x14ac:dyDescent="0.3">
      <c r="N64237" s="53"/>
    </row>
    <row r="64238" spans="14:14" x14ac:dyDescent="0.3">
      <c r="N64238" s="53"/>
    </row>
    <row r="64239" spans="14:14" x14ac:dyDescent="0.3">
      <c r="N64239" s="53"/>
    </row>
    <row r="64240" spans="14:14" x14ac:dyDescent="0.3">
      <c r="N64240" s="53"/>
    </row>
    <row r="64241" spans="14:14" x14ac:dyDescent="0.3">
      <c r="N64241" s="53"/>
    </row>
    <row r="64242" spans="14:14" x14ac:dyDescent="0.3">
      <c r="N64242" s="53"/>
    </row>
    <row r="64243" spans="14:14" x14ac:dyDescent="0.3">
      <c r="N64243" s="53"/>
    </row>
    <row r="64244" spans="14:14" x14ac:dyDescent="0.3">
      <c r="N64244" s="53"/>
    </row>
    <row r="64245" spans="14:14" x14ac:dyDescent="0.3">
      <c r="N64245" s="53"/>
    </row>
    <row r="64246" spans="14:14" x14ac:dyDescent="0.3">
      <c r="N64246" s="53"/>
    </row>
    <row r="64247" spans="14:14" x14ac:dyDescent="0.3">
      <c r="N64247" s="53"/>
    </row>
    <row r="64248" spans="14:14" x14ac:dyDescent="0.3">
      <c r="N64248" s="53"/>
    </row>
    <row r="64249" spans="14:14" x14ac:dyDescent="0.3">
      <c r="N64249" s="53"/>
    </row>
    <row r="64250" spans="14:14" x14ac:dyDescent="0.3">
      <c r="N64250" s="53"/>
    </row>
    <row r="64251" spans="14:14" x14ac:dyDescent="0.3">
      <c r="N64251" s="53"/>
    </row>
    <row r="64252" spans="14:14" x14ac:dyDescent="0.3">
      <c r="N64252" s="53"/>
    </row>
    <row r="64253" spans="14:14" x14ac:dyDescent="0.3">
      <c r="N64253" s="53"/>
    </row>
    <row r="64254" spans="14:14" x14ac:dyDescent="0.3">
      <c r="N64254" s="53"/>
    </row>
    <row r="64255" spans="14:14" x14ac:dyDescent="0.3">
      <c r="N64255" s="53"/>
    </row>
    <row r="64256" spans="14:14" x14ac:dyDescent="0.3">
      <c r="N64256" s="53"/>
    </row>
    <row r="64257" spans="14:14" x14ac:dyDescent="0.3">
      <c r="N64257" s="53"/>
    </row>
    <row r="64258" spans="14:14" x14ac:dyDescent="0.3">
      <c r="N64258" s="53"/>
    </row>
    <row r="64259" spans="14:14" x14ac:dyDescent="0.3">
      <c r="N64259" s="53"/>
    </row>
    <row r="64260" spans="14:14" x14ac:dyDescent="0.3">
      <c r="N64260" s="53"/>
    </row>
    <row r="64261" spans="14:14" x14ac:dyDescent="0.3">
      <c r="N64261" s="53"/>
    </row>
    <row r="64262" spans="14:14" x14ac:dyDescent="0.3">
      <c r="N64262" s="53"/>
    </row>
    <row r="64263" spans="14:14" x14ac:dyDescent="0.3">
      <c r="N64263" s="53"/>
    </row>
    <row r="64264" spans="14:14" x14ac:dyDescent="0.3">
      <c r="N64264" s="53"/>
    </row>
    <row r="64265" spans="14:14" x14ac:dyDescent="0.3">
      <c r="N64265" s="53"/>
    </row>
    <row r="64266" spans="14:14" x14ac:dyDescent="0.3">
      <c r="N64266" s="53"/>
    </row>
    <row r="64267" spans="14:14" x14ac:dyDescent="0.3">
      <c r="N64267" s="53"/>
    </row>
    <row r="64268" spans="14:14" x14ac:dyDescent="0.3">
      <c r="N64268" s="53"/>
    </row>
    <row r="64269" spans="14:14" x14ac:dyDescent="0.3">
      <c r="N64269" s="53"/>
    </row>
    <row r="64270" spans="14:14" x14ac:dyDescent="0.3">
      <c r="N64270" s="53"/>
    </row>
    <row r="64271" spans="14:14" x14ac:dyDescent="0.3">
      <c r="N64271" s="53"/>
    </row>
    <row r="64272" spans="14:14" x14ac:dyDescent="0.3">
      <c r="N64272" s="53"/>
    </row>
    <row r="64273" spans="14:14" x14ac:dyDescent="0.3">
      <c r="N64273" s="53"/>
    </row>
    <row r="64274" spans="14:14" x14ac:dyDescent="0.3">
      <c r="N64274" s="53"/>
    </row>
    <row r="64275" spans="14:14" x14ac:dyDescent="0.3">
      <c r="N64275" s="53"/>
    </row>
    <row r="64276" spans="14:14" x14ac:dyDescent="0.3">
      <c r="N64276" s="53"/>
    </row>
    <row r="64277" spans="14:14" x14ac:dyDescent="0.3">
      <c r="N64277" s="53"/>
    </row>
    <row r="64278" spans="14:14" x14ac:dyDescent="0.3">
      <c r="N64278" s="53"/>
    </row>
    <row r="64279" spans="14:14" x14ac:dyDescent="0.3">
      <c r="N64279" s="53"/>
    </row>
    <row r="64280" spans="14:14" x14ac:dyDescent="0.3">
      <c r="N64280" s="53"/>
    </row>
    <row r="64281" spans="14:14" x14ac:dyDescent="0.3">
      <c r="N64281" s="53"/>
    </row>
    <row r="64282" spans="14:14" x14ac:dyDescent="0.3">
      <c r="N64282" s="53"/>
    </row>
    <row r="64283" spans="14:14" x14ac:dyDescent="0.3">
      <c r="N64283" s="53"/>
    </row>
    <row r="64284" spans="14:14" x14ac:dyDescent="0.3">
      <c r="N64284" s="53"/>
    </row>
    <row r="64285" spans="14:14" x14ac:dyDescent="0.3">
      <c r="N64285" s="53"/>
    </row>
    <row r="64286" spans="14:14" x14ac:dyDescent="0.3">
      <c r="N64286" s="53"/>
    </row>
    <row r="64287" spans="14:14" x14ac:dyDescent="0.3">
      <c r="N64287" s="53"/>
    </row>
    <row r="64288" spans="14:14" x14ac:dyDescent="0.3">
      <c r="N64288" s="53"/>
    </row>
    <row r="64289" spans="14:14" x14ac:dyDescent="0.3">
      <c r="N64289" s="53"/>
    </row>
    <row r="64290" spans="14:14" x14ac:dyDescent="0.3">
      <c r="N64290" s="53"/>
    </row>
    <row r="64291" spans="14:14" x14ac:dyDescent="0.3">
      <c r="N64291" s="53"/>
    </row>
    <row r="64292" spans="14:14" x14ac:dyDescent="0.3">
      <c r="N64292" s="53"/>
    </row>
    <row r="64293" spans="14:14" x14ac:dyDescent="0.3">
      <c r="N64293" s="53"/>
    </row>
    <row r="64294" spans="14:14" x14ac:dyDescent="0.3">
      <c r="N64294" s="53"/>
    </row>
    <row r="64295" spans="14:14" x14ac:dyDescent="0.3">
      <c r="N64295" s="53"/>
    </row>
    <row r="64296" spans="14:14" x14ac:dyDescent="0.3">
      <c r="N64296" s="53"/>
    </row>
    <row r="64297" spans="14:14" x14ac:dyDescent="0.3">
      <c r="N64297" s="53"/>
    </row>
    <row r="64298" spans="14:14" x14ac:dyDescent="0.3">
      <c r="N64298" s="53"/>
    </row>
    <row r="64299" spans="14:14" x14ac:dyDescent="0.3">
      <c r="N64299" s="53"/>
    </row>
    <row r="64300" spans="14:14" x14ac:dyDescent="0.3">
      <c r="N64300" s="53"/>
    </row>
    <row r="64301" spans="14:14" x14ac:dyDescent="0.3">
      <c r="N64301" s="53"/>
    </row>
    <row r="64302" spans="14:14" x14ac:dyDescent="0.3">
      <c r="N64302" s="53"/>
    </row>
    <row r="64303" spans="14:14" x14ac:dyDescent="0.3">
      <c r="N64303" s="53"/>
    </row>
    <row r="64304" spans="14:14" x14ac:dyDescent="0.3">
      <c r="N64304" s="53"/>
    </row>
    <row r="64305" spans="14:14" x14ac:dyDescent="0.3">
      <c r="N64305" s="53"/>
    </row>
    <row r="64306" spans="14:14" x14ac:dyDescent="0.3">
      <c r="N64306" s="53"/>
    </row>
    <row r="64307" spans="14:14" x14ac:dyDescent="0.3">
      <c r="N64307" s="53"/>
    </row>
    <row r="64308" spans="14:14" x14ac:dyDescent="0.3">
      <c r="N64308" s="53"/>
    </row>
    <row r="64309" spans="14:14" x14ac:dyDescent="0.3">
      <c r="N64309" s="53"/>
    </row>
    <row r="64310" spans="14:14" x14ac:dyDescent="0.3">
      <c r="N64310" s="53"/>
    </row>
    <row r="64311" spans="14:14" x14ac:dyDescent="0.3">
      <c r="N64311" s="53"/>
    </row>
    <row r="64312" spans="14:14" x14ac:dyDescent="0.3">
      <c r="N64312" s="53"/>
    </row>
    <row r="64313" spans="14:14" x14ac:dyDescent="0.3">
      <c r="N64313" s="53"/>
    </row>
    <row r="64314" spans="14:14" x14ac:dyDescent="0.3">
      <c r="N64314" s="53"/>
    </row>
    <row r="64315" spans="14:14" x14ac:dyDescent="0.3">
      <c r="N64315" s="53"/>
    </row>
    <row r="64316" spans="14:14" x14ac:dyDescent="0.3">
      <c r="N64316" s="53"/>
    </row>
    <row r="64317" spans="14:14" x14ac:dyDescent="0.3">
      <c r="N64317" s="53"/>
    </row>
    <row r="64318" spans="14:14" x14ac:dyDescent="0.3">
      <c r="N64318" s="53"/>
    </row>
    <row r="64319" spans="14:14" x14ac:dyDescent="0.3">
      <c r="N64319" s="53"/>
    </row>
    <row r="64320" spans="14:14" x14ac:dyDescent="0.3">
      <c r="N64320" s="53"/>
    </row>
    <row r="64321" spans="14:14" x14ac:dyDescent="0.3">
      <c r="N64321" s="53"/>
    </row>
    <row r="64322" spans="14:14" x14ac:dyDescent="0.3">
      <c r="N64322" s="53"/>
    </row>
    <row r="64323" spans="14:14" x14ac:dyDescent="0.3">
      <c r="N64323" s="53"/>
    </row>
    <row r="64324" spans="14:14" x14ac:dyDescent="0.3">
      <c r="N64324" s="53"/>
    </row>
    <row r="64325" spans="14:14" x14ac:dyDescent="0.3">
      <c r="N64325" s="53"/>
    </row>
    <row r="64326" spans="14:14" x14ac:dyDescent="0.3">
      <c r="N64326" s="53"/>
    </row>
    <row r="64327" spans="14:14" x14ac:dyDescent="0.3">
      <c r="N64327" s="53"/>
    </row>
    <row r="64328" spans="14:14" x14ac:dyDescent="0.3">
      <c r="N64328" s="53"/>
    </row>
    <row r="64329" spans="14:14" x14ac:dyDescent="0.3">
      <c r="N64329" s="53"/>
    </row>
    <row r="64330" spans="14:14" x14ac:dyDescent="0.3">
      <c r="N64330" s="53"/>
    </row>
    <row r="64331" spans="14:14" x14ac:dyDescent="0.3">
      <c r="N64331" s="53"/>
    </row>
    <row r="64332" spans="14:14" x14ac:dyDescent="0.3">
      <c r="N64332" s="53"/>
    </row>
    <row r="64333" spans="14:14" x14ac:dyDescent="0.3">
      <c r="N64333" s="53"/>
    </row>
    <row r="64334" spans="14:14" x14ac:dyDescent="0.3">
      <c r="N64334" s="53"/>
    </row>
    <row r="64335" spans="14:14" x14ac:dyDescent="0.3">
      <c r="N64335" s="53"/>
    </row>
    <row r="64336" spans="14:14" x14ac:dyDescent="0.3">
      <c r="N64336" s="53"/>
    </row>
    <row r="64337" spans="14:14" x14ac:dyDescent="0.3">
      <c r="N64337" s="53"/>
    </row>
    <row r="64338" spans="14:14" x14ac:dyDescent="0.3">
      <c r="N64338" s="53"/>
    </row>
    <row r="64339" spans="14:14" x14ac:dyDescent="0.3">
      <c r="N64339" s="53"/>
    </row>
    <row r="64340" spans="14:14" x14ac:dyDescent="0.3">
      <c r="N64340" s="53"/>
    </row>
    <row r="64341" spans="14:14" x14ac:dyDescent="0.3">
      <c r="N64341" s="53"/>
    </row>
    <row r="64342" spans="14:14" x14ac:dyDescent="0.3">
      <c r="N64342" s="53"/>
    </row>
    <row r="64343" spans="14:14" x14ac:dyDescent="0.3">
      <c r="N64343" s="53"/>
    </row>
    <row r="64344" spans="14:14" x14ac:dyDescent="0.3">
      <c r="N64344" s="53"/>
    </row>
    <row r="64345" spans="14:14" x14ac:dyDescent="0.3">
      <c r="N64345" s="53"/>
    </row>
    <row r="64346" spans="14:14" x14ac:dyDescent="0.3">
      <c r="N64346" s="53"/>
    </row>
    <row r="64347" spans="14:14" x14ac:dyDescent="0.3">
      <c r="N64347" s="53"/>
    </row>
    <row r="64348" spans="14:14" x14ac:dyDescent="0.3">
      <c r="N64348" s="53"/>
    </row>
    <row r="64349" spans="14:14" x14ac:dyDescent="0.3">
      <c r="N64349" s="53"/>
    </row>
    <row r="64350" spans="14:14" x14ac:dyDescent="0.3">
      <c r="N64350" s="53"/>
    </row>
    <row r="64351" spans="14:14" x14ac:dyDescent="0.3">
      <c r="N64351" s="53"/>
    </row>
    <row r="64352" spans="14:14" x14ac:dyDescent="0.3">
      <c r="N64352" s="53"/>
    </row>
    <row r="64353" spans="14:14" x14ac:dyDescent="0.3">
      <c r="N64353" s="53"/>
    </row>
    <row r="64354" spans="14:14" x14ac:dyDescent="0.3">
      <c r="N64354" s="53"/>
    </row>
    <row r="64355" spans="14:14" x14ac:dyDescent="0.3">
      <c r="N64355" s="53"/>
    </row>
    <row r="64356" spans="14:14" x14ac:dyDescent="0.3">
      <c r="N64356" s="53"/>
    </row>
    <row r="64357" spans="14:14" x14ac:dyDescent="0.3">
      <c r="N64357" s="53"/>
    </row>
    <row r="64358" spans="14:14" x14ac:dyDescent="0.3">
      <c r="N64358" s="53"/>
    </row>
    <row r="64359" spans="14:14" x14ac:dyDescent="0.3">
      <c r="N64359" s="53"/>
    </row>
    <row r="64360" spans="14:14" x14ac:dyDescent="0.3">
      <c r="N64360" s="53"/>
    </row>
    <row r="64361" spans="14:14" x14ac:dyDescent="0.3">
      <c r="N64361" s="53"/>
    </row>
    <row r="64362" spans="14:14" x14ac:dyDescent="0.3">
      <c r="N64362" s="53"/>
    </row>
    <row r="64363" spans="14:14" x14ac:dyDescent="0.3">
      <c r="N64363" s="53"/>
    </row>
    <row r="64364" spans="14:14" x14ac:dyDescent="0.3">
      <c r="N64364" s="53"/>
    </row>
    <row r="64365" spans="14:14" x14ac:dyDescent="0.3">
      <c r="N64365" s="53"/>
    </row>
    <row r="64366" spans="14:14" x14ac:dyDescent="0.3">
      <c r="N64366" s="53"/>
    </row>
    <row r="64367" spans="14:14" x14ac:dyDescent="0.3">
      <c r="N64367" s="53"/>
    </row>
    <row r="64368" spans="14:14" x14ac:dyDescent="0.3">
      <c r="N64368" s="53"/>
    </row>
    <row r="64369" spans="14:14" x14ac:dyDescent="0.3">
      <c r="N64369" s="53"/>
    </row>
    <row r="64370" spans="14:14" x14ac:dyDescent="0.3">
      <c r="N64370" s="53"/>
    </row>
    <row r="64371" spans="14:14" x14ac:dyDescent="0.3">
      <c r="N64371" s="53"/>
    </row>
    <row r="64372" spans="14:14" x14ac:dyDescent="0.3">
      <c r="N64372" s="53"/>
    </row>
    <row r="64373" spans="14:14" x14ac:dyDescent="0.3">
      <c r="N64373" s="53"/>
    </row>
    <row r="64374" spans="14:14" x14ac:dyDescent="0.3">
      <c r="N64374" s="53"/>
    </row>
    <row r="64375" spans="14:14" x14ac:dyDescent="0.3">
      <c r="N64375" s="53"/>
    </row>
    <row r="64376" spans="14:14" x14ac:dyDescent="0.3">
      <c r="N64376" s="53"/>
    </row>
    <row r="64377" spans="14:14" x14ac:dyDescent="0.3">
      <c r="N64377" s="53"/>
    </row>
    <row r="64378" spans="14:14" x14ac:dyDescent="0.3">
      <c r="N64378" s="53"/>
    </row>
    <row r="64379" spans="14:14" x14ac:dyDescent="0.3">
      <c r="N64379" s="53"/>
    </row>
    <row r="64380" spans="14:14" x14ac:dyDescent="0.3">
      <c r="N64380" s="53"/>
    </row>
    <row r="64381" spans="14:14" x14ac:dyDescent="0.3">
      <c r="N64381" s="53"/>
    </row>
    <row r="64382" spans="14:14" x14ac:dyDescent="0.3">
      <c r="N64382" s="53"/>
    </row>
    <row r="64383" spans="14:14" x14ac:dyDescent="0.3">
      <c r="N64383" s="53"/>
    </row>
    <row r="64384" spans="14:14" x14ac:dyDescent="0.3">
      <c r="N64384" s="53"/>
    </row>
    <row r="64385" spans="14:14" x14ac:dyDescent="0.3">
      <c r="N64385" s="53"/>
    </row>
    <row r="64386" spans="14:14" x14ac:dyDescent="0.3">
      <c r="N64386" s="53"/>
    </row>
    <row r="64387" spans="14:14" x14ac:dyDescent="0.3">
      <c r="N64387" s="53"/>
    </row>
    <row r="64388" spans="14:14" x14ac:dyDescent="0.3">
      <c r="N64388" s="53"/>
    </row>
    <row r="64389" spans="14:14" x14ac:dyDescent="0.3">
      <c r="N64389" s="53"/>
    </row>
    <row r="64390" spans="14:14" x14ac:dyDescent="0.3">
      <c r="N64390" s="53"/>
    </row>
    <row r="64391" spans="14:14" x14ac:dyDescent="0.3">
      <c r="N64391" s="53"/>
    </row>
    <row r="64392" spans="14:14" x14ac:dyDescent="0.3">
      <c r="N64392" s="53"/>
    </row>
    <row r="64393" spans="14:14" x14ac:dyDescent="0.3">
      <c r="N64393" s="53"/>
    </row>
    <row r="64394" spans="14:14" x14ac:dyDescent="0.3">
      <c r="N64394" s="53"/>
    </row>
    <row r="64395" spans="14:14" x14ac:dyDescent="0.3">
      <c r="N64395" s="53"/>
    </row>
    <row r="64396" spans="14:14" x14ac:dyDescent="0.3">
      <c r="N64396" s="53"/>
    </row>
    <row r="64397" spans="14:14" x14ac:dyDescent="0.3">
      <c r="N64397" s="53"/>
    </row>
    <row r="64398" spans="14:14" x14ac:dyDescent="0.3">
      <c r="N64398" s="53"/>
    </row>
    <row r="64399" spans="14:14" x14ac:dyDescent="0.3">
      <c r="N64399" s="53"/>
    </row>
    <row r="64400" spans="14:14" x14ac:dyDescent="0.3">
      <c r="N64400" s="53"/>
    </row>
    <row r="64401" spans="14:14" x14ac:dyDescent="0.3">
      <c r="N64401" s="53"/>
    </row>
    <row r="64402" spans="14:14" x14ac:dyDescent="0.3">
      <c r="N64402" s="53"/>
    </row>
    <row r="64403" spans="14:14" x14ac:dyDescent="0.3">
      <c r="N64403" s="53"/>
    </row>
    <row r="64404" spans="14:14" x14ac:dyDescent="0.3">
      <c r="N64404" s="53"/>
    </row>
    <row r="64405" spans="14:14" x14ac:dyDescent="0.3">
      <c r="N64405" s="53"/>
    </row>
    <row r="64406" spans="14:14" x14ac:dyDescent="0.3">
      <c r="N64406" s="53"/>
    </row>
    <row r="64407" spans="14:14" x14ac:dyDescent="0.3">
      <c r="N64407" s="53"/>
    </row>
    <row r="64408" spans="14:14" x14ac:dyDescent="0.3">
      <c r="N64408" s="53"/>
    </row>
    <row r="64409" spans="14:14" x14ac:dyDescent="0.3">
      <c r="N64409" s="53"/>
    </row>
    <row r="64410" spans="14:14" x14ac:dyDescent="0.3">
      <c r="N64410" s="53"/>
    </row>
    <row r="64411" spans="14:14" x14ac:dyDescent="0.3">
      <c r="N64411" s="53"/>
    </row>
    <row r="64412" spans="14:14" x14ac:dyDescent="0.3">
      <c r="N64412" s="53"/>
    </row>
    <row r="64413" spans="14:14" x14ac:dyDescent="0.3">
      <c r="N64413" s="53"/>
    </row>
    <row r="64414" spans="14:14" x14ac:dyDescent="0.3">
      <c r="N64414" s="53"/>
    </row>
    <row r="64415" spans="14:14" x14ac:dyDescent="0.3">
      <c r="N64415" s="53"/>
    </row>
    <row r="64416" spans="14:14" x14ac:dyDescent="0.3">
      <c r="N64416" s="53"/>
    </row>
    <row r="64417" spans="14:14" x14ac:dyDescent="0.3">
      <c r="N64417" s="53"/>
    </row>
    <row r="64418" spans="14:14" x14ac:dyDescent="0.3">
      <c r="N64418" s="53"/>
    </row>
    <row r="64419" spans="14:14" x14ac:dyDescent="0.3">
      <c r="N64419" s="53"/>
    </row>
    <row r="64420" spans="14:14" x14ac:dyDescent="0.3">
      <c r="N64420" s="53"/>
    </row>
    <row r="64421" spans="14:14" x14ac:dyDescent="0.3">
      <c r="N64421" s="53"/>
    </row>
    <row r="64422" spans="14:14" x14ac:dyDescent="0.3">
      <c r="N64422" s="53"/>
    </row>
    <row r="64423" spans="14:14" x14ac:dyDescent="0.3">
      <c r="N64423" s="53"/>
    </row>
    <row r="64424" spans="14:14" x14ac:dyDescent="0.3">
      <c r="N64424" s="53"/>
    </row>
    <row r="64425" spans="14:14" x14ac:dyDescent="0.3">
      <c r="N64425" s="53"/>
    </row>
    <row r="64426" spans="14:14" x14ac:dyDescent="0.3">
      <c r="N64426" s="53"/>
    </row>
    <row r="64427" spans="14:14" x14ac:dyDescent="0.3">
      <c r="N64427" s="53"/>
    </row>
    <row r="64428" spans="14:14" x14ac:dyDescent="0.3">
      <c r="N64428" s="53"/>
    </row>
    <row r="64429" spans="14:14" x14ac:dyDescent="0.3">
      <c r="N64429" s="53"/>
    </row>
    <row r="64430" spans="14:14" x14ac:dyDescent="0.3">
      <c r="N64430" s="53"/>
    </row>
    <row r="64431" spans="14:14" x14ac:dyDescent="0.3">
      <c r="N64431" s="53"/>
    </row>
    <row r="64432" spans="14:14" x14ac:dyDescent="0.3">
      <c r="N64432" s="53"/>
    </row>
    <row r="64433" spans="14:14" x14ac:dyDescent="0.3">
      <c r="N64433" s="53"/>
    </row>
    <row r="64434" spans="14:14" x14ac:dyDescent="0.3">
      <c r="N64434" s="53"/>
    </row>
    <row r="64435" spans="14:14" x14ac:dyDescent="0.3">
      <c r="N64435" s="53"/>
    </row>
    <row r="64436" spans="14:14" x14ac:dyDescent="0.3">
      <c r="N64436" s="53"/>
    </row>
    <row r="64437" spans="14:14" x14ac:dyDescent="0.3">
      <c r="N64437" s="53"/>
    </row>
    <row r="64438" spans="14:14" x14ac:dyDescent="0.3">
      <c r="N64438" s="53"/>
    </row>
    <row r="64439" spans="14:14" x14ac:dyDescent="0.3">
      <c r="N64439" s="53"/>
    </row>
    <row r="64440" spans="14:14" x14ac:dyDescent="0.3">
      <c r="N64440" s="53"/>
    </row>
    <row r="64441" spans="14:14" x14ac:dyDescent="0.3">
      <c r="N64441" s="53"/>
    </row>
    <row r="64442" spans="14:14" x14ac:dyDescent="0.3">
      <c r="N64442" s="53"/>
    </row>
    <row r="64443" spans="14:14" x14ac:dyDescent="0.3">
      <c r="N64443" s="53"/>
    </row>
    <row r="64444" spans="14:14" x14ac:dyDescent="0.3">
      <c r="N64444" s="53"/>
    </row>
    <row r="64445" spans="14:14" x14ac:dyDescent="0.3">
      <c r="N64445" s="53"/>
    </row>
    <row r="64446" spans="14:14" x14ac:dyDescent="0.3">
      <c r="N64446" s="53"/>
    </row>
    <row r="64447" spans="14:14" x14ac:dyDescent="0.3">
      <c r="N64447" s="53"/>
    </row>
    <row r="64448" spans="14:14" x14ac:dyDescent="0.3">
      <c r="N64448" s="53"/>
    </row>
    <row r="64449" spans="14:14" x14ac:dyDescent="0.3">
      <c r="N64449" s="53"/>
    </row>
    <row r="64450" spans="14:14" x14ac:dyDescent="0.3">
      <c r="N64450" s="53"/>
    </row>
    <row r="64451" spans="14:14" x14ac:dyDescent="0.3">
      <c r="N64451" s="53"/>
    </row>
    <row r="64452" spans="14:14" x14ac:dyDescent="0.3">
      <c r="N64452" s="53"/>
    </row>
    <row r="64453" spans="14:14" x14ac:dyDescent="0.3">
      <c r="N64453" s="53"/>
    </row>
    <row r="64454" spans="14:14" x14ac:dyDescent="0.3">
      <c r="N64454" s="53"/>
    </row>
    <row r="64455" spans="14:14" x14ac:dyDescent="0.3">
      <c r="N64455" s="53"/>
    </row>
    <row r="64456" spans="14:14" x14ac:dyDescent="0.3">
      <c r="N64456" s="53"/>
    </row>
    <row r="64457" spans="14:14" x14ac:dyDescent="0.3">
      <c r="N64457" s="53"/>
    </row>
    <row r="64458" spans="14:14" x14ac:dyDescent="0.3">
      <c r="N64458" s="53"/>
    </row>
    <row r="64459" spans="14:14" x14ac:dyDescent="0.3">
      <c r="N64459" s="53"/>
    </row>
    <row r="64460" spans="14:14" x14ac:dyDescent="0.3">
      <c r="N64460" s="53"/>
    </row>
    <row r="64461" spans="14:14" x14ac:dyDescent="0.3">
      <c r="N64461" s="53"/>
    </row>
    <row r="64462" spans="14:14" x14ac:dyDescent="0.3">
      <c r="N64462" s="53"/>
    </row>
    <row r="64463" spans="14:14" x14ac:dyDescent="0.3">
      <c r="N64463" s="53"/>
    </row>
    <row r="64464" spans="14:14" x14ac:dyDescent="0.3">
      <c r="N64464" s="53"/>
    </row>
    <row r="64465" spans="14:14" x14ac:dyDescent="0.3">
      <c r="N64465" s="53"/>
    </row>
    <row r="64466" spans="14:14" x14ac:dyDescent="0.3">
      <c r="N64466" s="53"/>
    </row>
    <row r="64467" spans="14:14" x14ac:dyDescent="0.3">
      <c r="N64467" s="53"/>
    </row>
    <row r="64468" spans="14:14" x14ac:dyDescent="0.3">
      <c r="N64468" s="53"/>
    </row>
    <row r="64469" spans="14:14" x14ac:dyDescent="0.3">
      <c r="N64469" s="53"/>
    </row>
    <row r="64470" spans="14:14" x14ac:dyDescent="0.3">
      <c r="N64470" s="53"/>
    </row>
    <row r="64471" spans="14:14" x14ac:dyDescent="0.3">
      <c r="N64471" s="53"/>
    </row>
    <row r="64472" spans="14:14" x14ac:dyDescent="0.3">
      <c r="N64472" s="53"/>
    </row>
    <row r="64473" spans="14:14" x14ac:dyDescent="0.3">
      <c r="N64473" s="53"/>
    </row>
    <row r="64474" spans="14:14" x14ac:dyDescent="0.3">
      <c r="N64474" s="53"/>
    </row>
    <row r="64475" spans="14:14" x14ac:dyDescent="0.3">
      <c r="N64475" s="53"/>
    </row>
    <row r="64476" spans="14:14" x14ac:dyDescent="0.3">
      <c r="N64476" s="53"/>
    </row>
    <row r="64477" spans="14:14" x14ac:dyDescent="0.3">
      <c r="N64477" s="53"/>
    </row>
    <row r="64478" spans="14:14" x14ac:dyDescent="0.3">
      <c r="N64478" s="53"/>
    </row>
    <row r="64479" spans="14:14" x14ac:dyDescent="0.3">
      <c r="N64479" s="53"/>
    </row>
    <row r="64480" spans="14:14" x14ac:dyDescent="0.3">
      <c r="N64480" s="53"/>
    </row>
    <row r="64481" spans="14:14" x14ac:dyDescent="0.3">
      <c r="N64481" s="53"/>
    </row>
    <row r="64482" spans="14:14" x14ac:dyDescent="0.3">
      <c r="N64482" s="53"/>
    </row>
    <row r="64483" spans="14:14" x14ac:dyDescent="0.3">
      <c r="N64483" s="53"/>
    </row>
    <row r="64484" spans="14:14" x14ac:dyDescent="0.3">
      <c r="N64484" s="53"/>
    </row>
    <row r="64485" spans="14:14" x14ac:dyDescent="0.3">
      <c r="N64485" s="53"/>
    </row>
    <row r="64486" spans="14:14" x14ac:dyDescent="0.3">
      <c r="N64486" s="53"/>
    </row>
    <row r="64487" spans="14:14" x14ac:dyDescent="0.3">
      <c r="N64487" s="53"/>
    </row>
    <row r="64488" spans="14:14" x14ac:dyDescent="0.3">
      <c r="N64488" s="53"/>
    </row>
    <row r="64489" spans="14:14" x14ac:dyDescent="0.3">
      <c r="N64489" s="53"/>
    </row>
    <row r="64490" spans="14:14" x14ac:dyDescent="0.3">
      <c r="N64490" s="53"/>
    </row>
    <row r="64491" spans="14:14" x14ac:dyDescent="0.3">
      <c r="N64491" s="53"/>
    </row>
    <row r="64492" spans="14:14" x14ac:dyDescent="0.3">
      <c r="N64492" s="53"/>
    </row>
    <row r="64493" spans="14:14" x14ac:dyDescent="0.3">
      <c r="N64493" s="53"/>
    </row>
    <row r="64494" spans="14:14" x14ac:dyDescent="0.3">
      <c r="N64494" s="53"/>
    </row>
    <row r="64495" spans="14:14" x14ac:dyDescent="0.3">
      <c r="N64495" s="53"/>
    </row>
    <row r="64496" spans="14:14" x14ac:dyDescent="0.3">
      <c r="N64496" s="53"/>
    </row>
    <row r="64497" spans="14:14" x14ac:dyDescent="0.3">
      <c r="N64497" s="53"/>
    </row>
    <row r="64498" spans="14:14" x14ac:dyDescent="0.3">
      <c r="N64498" s="53"/>
    </row>
    <row r="64499" spans="14:14" x14ac:dyDescent="0.3">
      <c r="N64499" s="53"/>
    </row>
    <row r="64500" spans="14:14" x14ac:dyDescent="0.3">
      <c r="N64500" s="53"/>
    </row>
    <row r="64501" spans="14:14" x14ac:dyDescent="0.3">
      <c r="N64501" s="53"/>
    </row>
    <row r="64502" spans="14:14" x14ac:dyDescent="0.3">
      <c r="N64502" s="53"/>
    </row>
    <row r="64503" spans="14:14" x14ac:dyDescent="0.3">
      <c r="N64503" s="53"/>
    </row>
    <row r="64504" spans="14:14" x14ac:dyDescent="0.3">
      <c r="N64504" s="53"/>
    </row>
    <row r="64505" spans="14:14" x14ac:dyDescent="0.3">
      <c r="N64505" s="53"/>
    </row>
    <row r="64506" spans="14:14" x14ac:dyDescent="0.3">
      <c r="N64506" s="53"/>
    </row>
    <row r="64507" spans="14:14" x14ac:dyDescent="0.3">
      <c r="N64507" s="53"/>
    </row>
    <row r="64508" spans="14:14" x14ac:dyDescent="0.3">
      <c r="N64508" s="53"/>
    </row>
    <row r="64509" spans="14:14" x14ac:dyDescent="0.3">
      <c r="N64509" s="53"/>
    </row>
    <row r="64510" spans="14:14" x14ac:dyDescent="0.3">
      <c r="N64510" s="53"/>
    </row>
    <row r="64511" spans="14:14" x14ac:dyDescent="0.3">
      <c r="N64511" s="53"/>
    </row>
    <row r="64512" spans="14:14" x14ac:dyDescent="0.3">
      <c r="N64512" s="53"/>
    </row>
    <row r="64513" spans="14:14" x14ac:dyDescent="0.3">
      <c r="N64513" s="53"/>
    </row>
    <row r="64514" spans="14:14" x14ac:dyDescent="0.3">
      <c r="N64514" s="53"/>
    </row>
    <row r="64515" spans="14:14" x14ac:dyDescent="0.3">
      <c r="N64515" s="53"/>
    </row>
    <row r="64516" spans="14:14" x14ac:dyDescent="0.3">
      <c r="N64516" s="53"/>
    </row>
    <row r="64517" spans="14:14" x14ac:dyDescent="0.3">
      <c r="N64517" s="53"/>
    </row>
    <row r="64518" spans="14:14" x14ac:dyDescent="0.3">
      <c r="N64518" s="53"/>
    </row>
    <row r="64519" spans="14:14" x14ac:dyDescent="0.3">
      <c r="N64519" s="53"/>
    </row>
    <row r="64520" spans="14:14" x14ac:dyDescent="0.3">
      <c r="N64520" s="53"/>
    </row>
    <row r="64521" spans="14:14" x14ac:dyDescent="0.3">
      <c r="N64521" s="53"/>
    </row>
    <row r="64522" spans="14:14" x14ac:dyDescent="0.3">
      <c r="N64522" s="53"/>
    </row>
    <row r="64523" spans="14:14" x14ac:dyDescent="0.3">
      <c r="N64523" s="53"/>
    </row>
    <row r="64524" spans="14:14" x14ac:dyDescent="0.3">
      <c r="N64524" s="53"/>
    </row>
    <row r="64525" spans="14:14" x14ac:dyDescent="0.3">
      <c r="N64525" s="53"/>
    </row>
    <row r="64526" spans="14:14" x14ac:dyDescent="0.3">
      <c r="N64526" s="53"/>
    </row>
    <row r="64527" spans="14:14" x14ac:dyDescent="0.3">
      <c r="N64527" s="53"/>
    </row>
    <row r="64528" spans="14:14" x14ac:dyDescent="0.3">
      <c r="N64528" s="53"/>
    </row>
    <row r="64529" spans="14:14" x14ac:dyDescent="0.3">
      <c r="N64529" s="53"/>
    </row>
    <row r="64530" spans="14:14" x14ac:dyDescent="0.3">
      <c r="N64530" s="53"/>
    </row>
    <row r="64531" spans="14:14" x14ac:dyDescent="0.3">
      <c r="N64531" s="53"/>
    </row>
    <row r="64532" spans="14:14" x14ac:dyDescent="0.3">
      <c r="N64532" s="53"/>
    </row>
    <row r="64533" spans="14:14" x14ac:dyDescent="0.3">
      <c r="N64533" s="53"/>
    </row>
    <row r="64534" spans="14:14" x14ac:dyDescent="0.3">
      <c r="N64534" s="53"/>
    </row>
    <row r="64535" spans="14:14" x14ac:dyDescent="0.3">
      <c r="N64535" s="53"/>
    </row>
    <row r="64536" spans="14:14" x14ac:dyDescent="0.3">
      <c r="N64536" s="53"/>
    </row>
    <row r="64537" spans="14:14" x14ac:dyDescent="0.3">
      <c r="N64537" s="53"/>
    </row>
    <row r="64538" spans="14:14" x14ac:dyDescent="0.3">
      <c r="N64538" s="53"/>
    </row>
    <row r="64539" spans="14:14" x14ac:dyDescent="0.3">
      <c r="N64539" s="53"/>
    </row>
    <row r="64540" spans="14:14" x14ac:dyDescent="0.3">
      <c r="N64540" s="53"/>
    </row>
    <row r="64541" spans="14:14" x14ac:dyDescent="0.3">
      <c r="N64541" s="53"/>
    </row>
    <row r="64542" spans="14:14" x14ac:dyDescent="0.3">
      <c r="N64542" s="53"/>
    </row>
    <row r="64543" spans="14:14" x14ac:dyDescent="0.3">
      <c r="N64543" s="53"/>
    </row>
    <row r="64544" spans="14:14" x14ac:dyDescent="0.3">
      <c r="N64544" s="53"/>
    </row>
    <row r="64545" spans="14:14" x14ac:dyDescent="0.3">
      <c r="N64545" s="53"/>
    </row>
    <row r="64546" spans="14:14" x14ac:dyDescent="0.3">
      <c r="N64546" s="53"/>
    </row>
    <row r="64547" spans="14:14" x14ac:dyDescent="0.3">
      <c r="N64547" s="53"/>
    </row>
    <row r="64548" spans="14:14" x14ac:dyDescent="0.3">
      <c r="N64548" s="53"/>
    </row>
    <row r="64549" spans="14:14" x14ac:dyDescent="0.3">
      <c r="N64549" s="53"/>
    </row>
    <row r="64550" spans="14:14" x14ac:dyDescent="0.3">
      <c r="N64550" s="53"/>
    </row>
    <row r="64551" spans="14:14" x14ac:dyDescent="0.3">
      <c r="N64551" s="53"/>
    </row>
    <row r="64552" spans="14:14" x14ac:dyDescent="0.3">
      <c r="N64552" s="53"/>
    </row>
    <row r="64553" spans="14:14" x14ac:dyDescent="0.3">
      <c r="N64553" s="53"/>
    </row>
    <row r="64554" spans="14:14" x14ac:dyDescent="0.3">
      <c r="N64554" s="53"/>
    </row>
    <row r="64555" spans="14:14" x14ac:dyDescent="0.3">
      <c r="N64555" s="53"/>
    </row>
    <row r="64556" spans="14:14" x14ac:dyDescent="0.3">
      <c r="N64556" s="53"/>
    </row>
    <row r="64557" spans="14:14" x14ac:dyDescent="0.3">
      <c r="N64557" s="53"/>
    </row>
    <row r="64558" spans="14:14" x14ac:dyDescent="0.3">
      <c r="N64558" s="53"/>
    </row>
    <row r="64559" spans="14:14" x14ac:dyDescent="0.3">
      <c r="N64559" s="53"/>
    </row>
    <row r="64560" spans="14:14" x14ac:dyDescent="0.3">
      <c r="N64560" s="53"/>
    </row>
    <row r="64561" spans="14:14" x14ac:dyDescent="0.3">
      <c r="N64561" s="53"/>
    </row>
    <row r="64562" spans="14:14" x14ac:dyDescent="0.3">
      <c r="N64562" s="53"/>
    </row>
    <row r="64563" spans="14:14" x14ac:dyDescent="0.3">
      <c r="N64563" s="53"/>
    </row>
    <row r="64564" spans="14:14" x14ac:dyDescent="0.3">
      <c r="N64564" s="53"/>
    </row>
    <row r="64565" spans="14:14" x14ac:dyDescent="0.3">
      <c r="N64565" s="53"/>
    </row>
    <row r="64566" spans="14:14" x14ac:dyDescent="0.3">
      <c r="N64566" s="53"/>
    </row>
    <row r="64567" spans="14:14" x14ac:dyDescent="0.3">
      <c r="N64567" s="53"/>
    </row>
    <row r="64568" spans="14:14" x14ac:dyDescent="0.3">
      <c r="N64568" s="53"/>
    </row>
    <row r="64569" spans="14:14" x14ac:dyDescent="0.3">
      <c r="N64569" s="53"/>
    </row>
    <row r="64570" spans="14:14" x14ac:dyDescent="0.3">
      <c r="N64570" s="53"/>
    </row>
    <row r="64571" spans="14:14" x14ac:dyDescent="0.3">
      <c r="N64571" s="53"/>
    </row>
    <row r="64572" spans="14:14" x14ac:dyDescent="0.3">
      <c r="N64572" s="53"/>
    </row>
    <row r="64573" spans="14:14" x14ac:dyDescent="0.3">
      <c r="N64573" s="53"/>
    </row>
    <row r="64574" spans="14:14" x14ac:dyDescent="0.3">
      <c r="N64574" s="53"/>
    </row>
    <row r="64575" spans="14:14" x14ac:dyDescent="0.3">
      <c r="N64575" s="53"/>
    </row>
    <row r="64576" spans="14:14" x14ac:dyDescent="0.3">
      <c r="N64576" s="53"/>
    </row>
    <row r="64577" spans="14:14" x14ac:dyDescent="0.3">
      <c r="N64577" s="53"/>
    </row>
    <row r="64578" spans="14:14" x14ac:dyDescent="0.3">
      <c r="N64578" s="53"/>
    </row>
    <row r="64579" spans="14:14" x14ac:dyDescent="0.3">
      <c r="N64579" s="53"/>
    </row>
    <row r="64580" spans="14:14" x14ac:dyDescent="0.3">
      <c r="N64580" s="53"/>
    </row>
    <row r="64581" spans="14:14" x14ac:dyDescent="0.3">
      <c r="N64581" s="53"/>
    </row>
    <row r="64582" spans="14:14" x14ac:dyDescent="0.3">
      <c r="N64582" s="53"/>
    </row>
    <row r="64583" spans="14:14" x14ac:dyDescent="0.3">
      <c r="N64583" s="53"/>
    </row>
    <row r="64584" spans="14:14" x14ac:dyDescent="0.3">
      <c r="N64584" s="53"/>
    </row>
    <row r="64585" spans="14:14" x14ac:dyDescent="0.3">
      <c r="N64585" s="53"/>
    </row>
    <row r="64586" spans="14:14" x14ac:dyDescent="0.3">
      <c r="N64586" s="53"/>
    </row>
    <row r="64587" spans="14:14" x14ac:dyDescent="0.3">
      <c r="N64587" s="53"/>
    </row>
    <row r="64588" spans="14:14" x14ac:dyDescent="0.3">
      <c r="N64588" s="53"/>
    </row>
    <row r="64589" spans="14:14" x14ac:dyDescent="0.3">
      <c r="N64589" s="53"/>
    </row>
    <row r="64590" spans="14:14" x14ac:dyDescent="0.3">
      <c r="N64590" s="53"/>
    </row>
    <row r="64591" spans="14:14" x14ac:dyDescent="0.3">
      <c r="N64591" s="53"/>
    </row>
    <row r="64592" spans="14:14" x14ac:dyDescent="0.3">
      <c r="N64592" s="53"/>
    </row>
    <row r="64593" spans="14:14" x14ac:dyDescent="0.3">
      <c r="N64593" s="53"/>
    </row>
    <row r="64594" spans="14:14" x14ac:dyDescent="0.3">
      <c r="N64594" s="53"/>
    </row>
    <row r="64595" spans="14:14" x14ac:dyDescent="0.3">
      <c r="N64595" s="53"/>
    </row>
    <row r="64596" spans="14:14" x14ac:dyDescent="0.3">
      <c r="N64596" s="53"/>
    </row>
    <row r="64597" spans="14:14" x14ac:dyDescent="0.3">
      <c r="N64597" s="53"/>
    </row>
    <row r="64598" spans="14:14" x14ac:dyDescent="0.3">
      <c r="N64598" s="53"/>
    </row>
    <row r="64599" spans="14:14" x14ac:dyDescent="0.3">
      <c r="N64599" s="53"/>
    </row>
    <row r="64600" spans="14:14" x14ac:dyDescent="0.3">
      <c r="N64600" s="53"/>
    </row>
    <row r="64601" spans="14:14" x14ac:dyDescent="0.3">
      <c r="N64601" s="53"/>
    </row>
    <row r="64602" spans="14:14" x14ac:dyDescent="0.3">
      <c r="N64602" s="53"/>
    </row>
    <row r="64603" spans="14:14" x14ac:dyDescent="0.3">
      <c r="N64603" s="53"/>
    </row>
    <row r="64604" spans="14:14" x14ac:dyDescent="0.3">
      <c r="N64604" s="53"/>
    </row>
    <row r="64605" spans="14:14" x14ac:dyDescent="0.3">
      <c r="N64605" s="53"/>
    </row>
    <row r="64606" spans="14:14" x14ac:dyDescent="0.3">
      <c r="N64606" s="53"/>
    </row>
    <row r="64607" spans="14:14" x14ac:dyDescent="0.3">
      <c r="N64607" s="53"/>
    </row>
    <row r="64608" spans="14:14" x14ac:dyDescent="0.3">
      <c r="N64608" s="53"/>
    </row>
    <row r="64609" spans="14:14" x14ac:dyDescent="0.3">
      <c r="N64609" s="53"/>
    </row>
    <row r="64610" spans="14:14" x14ac:dyDescent="0.3">
      <c r="N64610" s="53"/>
    </row>
    <row r="64611" spans="14:14" x14ac:dyDescent="0.3">
      <c r="N64611" s="53"/>
    </row>
    <row r="64612" spans="14:14" x14ac:dyDescent="0.3">
      <c r="N64612" s="53"/>
    </row>
    <row r="64613" spans="14:14" x14ac:dyDescent="0.3">
      <c r="N64613" s="53"/>
    </row>
    <row r="64614" spans="14:14" x14ac:dyDescent="0.3">
      <c r="N64614" s="53"/>
    </row>
    <row r="64615" spans="14:14" x14ac:dyDescent="0.3">
      <c r="N64615" s="53"/>
    </row>
    <row r="64616" spans="14:14" x14ac:dyDescent="0.3">
      <c r="N64616" s="53"/>
    </row>
    <row r="64617" spans="14:14" x14ac:dyDescent="0.3">
      <c r="N64617" s="53"/>
    </row>
    <row r="64618" spans="14:14" x14ac:dyDescent="0.3">
      <c r="N64618" s="53"/>
    </row>
    <row r="64619" spans="14:14" x14ac:dyDescent="0.3">
      <c r="N64619" s="53"/>
    </row>
    <row r="64620" spans="14:14" x14ac:dyDescent="0.3">
      <c r="N64620" s="53"/>
    </row>
    <row r="64621" spans="14:14" x14ac:dyDescent="0.3">
      <c r="N64621" s="53"/>
    </row>
    <row r="64622" spans="14:14" x14ac:dyDescent="0.3">
      <c r="N64622" s="53"/>
    </row>
    <row r="64623" spans="14:14" x14ac:dyDescent="0.3">
      <c r="N64623" s="53"/>
    </row>
    <row r="64624" spans="14:14" x14ac:dyDescent="0.3">
      <c r="N64624" s="53"/>
    </row>
    <row r="64625" spans="14:14" x14ac:dyDescent="0.3">
      <c r="N64625" s="53"/>
    </row>
    <row r="64626" spans="14:14" x14ac:dyDescent="0.3">
      <c r="N64626" s="53"/>
    </row>
    <row r="64627" spans="14:14" x14ac:dyDescent="0.3">
      <c r="N64627" s="53"/>
    </row>
    <row r="64628" spans="14:14" x14ac:dyDescent="0.3">
      <c r="N64628" s="53"/>
    </row>
    <row r="64629" spans="14:14" x14ac:dyDescent="0.3">
      <c r="N64629" s="53"/>
    </row>
    <row r="64630" spans="14:14" x14ac:dyDescent="0.3">
      <c r="N64630" s="53"/>
    </row>
    <row r="64631" spans="14:14" x14ac:dyDescent="0.3">
      <c r="N64631" s="53"/>
    </row>
    <row r="64632" spans="14:14" x14ac:dyDescent="0.3">
      <c r="N64632" s="53"/>
    </row>
    <row r="64633" spans="14:14" x14ac:dyDescent="0.3">
      <c r="N64633" s="53"/>
    </row>
    <row r="64634" spans="14:14" x14ac:dyDescent="0.3">
      <c r="N64634" s="53"/>
    </row>
    <row r="64635" spans="14:14" x14ac:dyDescent="0.3">
      <c r="N64635" s="53"/>
    </row>
    <row r="64636" spans="14:14" x14ac:dyDescent="0.3">
      <c r="N64636" s="53"/>
    </row>
    <row r="64637" spans="14:14" x14ac:dyDescent="0.3">
      <c r="N64637" s="53"/>
    </row>
    <row r="64638" spans="14:14" x14ac:dyDescent="0.3">
      <c r="N64638" s="53"/>
    </row>
    <row r="64639" spans="14:14" x14ac:dyDescent="0.3">
      <c r="N64639" s="53"/>
    </row>
    <row r="64640" spans="14:14" x14ac:dyDescent="0.3">
      <c r="N64640" s="53"/>
    </row>
    <row r="64641" spans="14:14" x14ac:dyDescent="0.3">
      <c r="N64641" s="53"/>
    </row>
    <row r="64642" spans="14:14" x14ac:dyDescent="0.3">
      <c r="N64642" s="53"/>
    </row>
    <row r="64643" spans="14:14" x14ac:dyDescent="0.3">
      <c r="N64643" s="53"/>
    </row>
    <row r="64644" spans="14:14" x14ac:dyDescent="0.3">
      <c r="N64644" s="53"/>
    </row>
    <row r="64645" spans="14:14" x14ac:dyDescent="0.3">
      <c r="N64645" s="53"/>
    </row>
    <row r="64646" spans="14:14" x14ac:dyDescent="0.3">
      <c r="N64646" s="53"/>
    </row>
    <row r="64647" spans="14:14" x14ac:dyDescent="0.3">
      <c r="N64647" s="53"/>
    </row>
    <row r="64648" spans="14:14" x14ac:dyDescent="0.3">
      <c r="N64648" s="53"/>
    </row>
    <row r="64649" spans="14:14" x14ac:dyDescent="0.3">
      <c r="N64649" s="53"/>
    </row>
    <row r="64650" spans="14:14" x14ac:dyDescent="0.3">
      <c r="N64650" s="53"/>
    </row>
    <row r="64651" spans="14:14" x14ac:dyDescent="0.3">
      <c r="N64651" s="53"/>
    </row>
    <row r="64652" spans="14:14" x14ac:dyDescent="0.3">
      <c r="N64652" s="53"/>
    </row>
    <row r="64653" spans="14:14" x14ac:dyDescent="0.3">
      <c r="N64653" s="53"/>
    </row>
    <row r="64654" spans="14:14" x14ac:dyDescent="0.3">
      <c r="N64654" s="53"/>
    </row>
    <row r="64655" spans="14:14" x14ac:dyDescent="0.3">
      <c r="N64655" s="53"/>
    </row>
    <row r="64656" spans="14:14" x14ac:dyDescent="0.3">
      <c r="N64656" s="53"/>
    </row>
    <row r="64657" spans="14:14" x14ac:dyDescent="0.3">
      <c r="N64657" s="53"/>
    </row>
    <row r="64658" spans="14:14" x14ac:dyDescent="0.3">
      <c r="N64658" s="53"/>
    </row>
    <row r="64659" spans="14:14" x14ac:dyDescent="0.3">
      <c r="N64659" s="53"/>
    </row>
    <row r="64660" spans="14:14" x14ac:dyDescent="0.3">
      <c r="N64660" s="53"/>
    </row>
    <row r="64661" spans="14:14" x14ac:dyDescent="0.3">
      <c r="N64661" s="53"/>
    </row>
    <row r="64662" spans="14:14" x14ac:dyDescent="0.3">
      <c r="N64662" s="53"/>
    </row>
    <row r="64663" spans="14:14" x14ac:dyDescent="0.3">
      <c r="N64663" s="53"/>
    </row>
    <row r="64664" spans="14:14" x14ac:dyDescent="0.3">
      <c r="N64664" s="53"/>
    </row>
    <row r="64665" spans="14:14" x14ac:dyDescent="0.3">
      <c r="N64665" s="53"/>
    </row>
    <row r="64666" spans="14:14" x14ac:dyDescent="0.3">
      <c r="N64666" s="53"/>
    </row>
    <row r="64667" spans="14:14" x14ac:dyDescent="0.3">
      <c r="N64667" s="53"/>
    </row>
    <row r="64668" spans="14:14" x14ac:dyDescent="0.3">
      <c r="N64668" s="53"/>
    </row>
    <row r="64669" spans="14:14" x14ac:dyDescent="0.3">
      <c r="N64669" s="53"/>
    </row>
    <row r="64670" spans="14:14" x14ac:dyDescent="0.3">
      <c r="N64670" s="53"/>
    </row>
    <row r="64671" spans="14:14" x14ac:dyDescent="0.3">
      <c r="N64671" s="53"/>
    </row>
    <row r="64672" spans="14:14" x14ac:dyDescent="0.3">
      <c r="N64672" s="53"/>
    </row>
    <row r="64673" spans="14:14" x14ac:dyDescent="0.3">
      <c r="N64673" s="53"/>
    </row>
    <row r="64674" spans="14:14" x14ac:dyDescent="0.3">
      <c r="N64674" s="53"/>
    </row>
    <row r="64675" spans="14:14" x14ac:dyDescent="0.3">
      <c r="N64675" s="53"/>
    </row>
    <row r="64676" spans="14:14" x14ac:dyDescent="0.3">
      <c r="N64676" s="53"/>
    </row>
    <row r="64677" spans="14:14" x14ac:dyDescent="0.3">
      <c r="N64677" s="53"/>
    </row>
    <row r="64678" spans="14:14" x14ac:dyDescent="0.3">
      <c r="N64678" s="53"/>
    </row>
    <row r="64679" spans="14:14" x14ac:dyDescent="0.3">
      <c r="N64679" s="53"/>
    </row>
    <row r="64680" spans="14:14" x14ac:dyDescent="0.3">
      <c r="N64680" s="53"/>
    </row>
    <row r="64681" spans="14:14" x14ac:dyDescent="0.3">
      <c r="N64681" s="53"/>
    </row>
    <row r="64682" spans="14:14" x14ac:dyDescent="0.3">
      <c r="N64682" s="53"/>
    </row>
    <row r="64683" spans="14:14" x14ac:dyDescent="0.3">
      <c r="N64683" s="53"/>
    </row>
    <row r="64684" spans="14:14" x14ac:dyDescent="0.3">
      <c r="N64684" s="53"/>
    </row>
    <row r="64685" spans="14:14" x14ac:dyDescent="0.3">
      <c r="N64685" s="53"/>
    </row>
    <row r="64686" spans="14:14" x14ac:dyDescent="0.3">
      <c r="N64686" s="53"/>
    </row>
    <row r="64687" spans="14:14" x14ac:dyDescent="0.3">
      <c r="N64687" s="53"/>
    </row>
    <row r="64688" spans="14:14" x14ac:dyDescent="0.3">
      <c r="N64688" s="53"/>
    </row>
    <row r="64689" spans="14:14" x14ac:dyDescent="0.3">
      <c r="N64689" s="53"/>
    </row>
    <row r="64690" spans="14:14" x14ac:dyDescent="0.3">
      <c r="N64690" s="53"/>
    </row>
    <row r="64691" spans="14:14" x14ac:dyDescent="0.3">
      <c r="N64691" s="53"/>
    </row>
    <row r="64692" spans="14:14" x14ac:dyDescent="0.3">
      <c r="N64692" s="53"/>
    </row>
    <row r="64693" spans="14:14" x14ac:dyDescent="0.3">
      <c r="N64693" s="53"/>
    </row>
    <row r="64694" spans="14:14" x14ac:dyDescent="0.3">
      <c r="N64694" s="53"/>
    </row>
    <row r="64695" spans="14:14" x14ac:dyDescent="0.3">
      <c r="N64695" s="53"/>
    </row>
    <row r="64696" spans="14:14" x14ac:dyDescent="0.3">
      <c r="N64696" s="53"/>
    </row>
    <row r="64697" spans="14:14" x14ac:dyDescent="0.3">
      <c r="N64697" s="53"/>
    </row>
    <row r="64698" spans="14:14" x14ac:dyDescent="0.3">
      <c r="N64698" s="53"/>
    </row>
    <row r="64699" spans="14:14" x14ac:dyDescent="0.3">
      <c r="N64699" s="53"/>
    </row>
    <row r="64700" spans="14:14" x14ac:dyDescent="0.3">
      <c r="N64700" s="53"/>
    </row>
    <row r="64701" spans="14:14" x14ac:dyDescent="0.3">
      <c r="N64701" s="53"/>
    </row>
    <row r="64702" spans="14:14" x14ac:dyDescent="0.3">
      <c r="N64702" s="53"/>
    </row>
    <row r="64703" spans="14:14" x14ac:dyDescent="0.3">
      <c r="N64703" s="53"/>
    </row>
    <row r="64704" spans="14:14" x14ac:dyDescent="0.3">
      <c r="N64704" s="53"/>
    </row>
    <row r="64705" spans="14:14" x14ac:dyDescent="0.3">
      <c r="N64705" s="53"/>
    </row>
    <row r="64706" spans="14:14" x14ac:dyDescent="0.3">
      <c r="N64706" s="53"/>
    </row>
    <row r="64707" spans="14:14" x14ac:dyDescent="0.3">
      <c r="N64707" s="53"/>
    </row>
    <row r="64708" spans="14:14" x14ac:dyDescent="0.3">
      <c r="N64708" s="53"/>
    </row>
    <row r="64709" spans="14:14" x14ac:dyDescent="0.3">
      <c r="N64709" s="53"/>
    </row>
    <row r="64710" spans="14:14" x14ac:dyDescent="0.3">
      <c r="N64710" s="53"/>
    </row>
    <row r="64711" spans="14:14" x14ac:dyDescent="0.3">
      <c r="N64711" s="53"/>
    </row>
    <row r="64712" spans="14:14" x14ac:dyDescent="0.3">
      <c r="N64712" s="53"/>
    </row>
    <row r="64713" spans="14:14" x14ac:dyDescent="0.3">
      <c r="N64713" s="53"/>
    </row>
    <row r="64714" spans="14:14" x14ac:dyDescent="0.3">
      <c r="N64714" s="53"/>
    </row>
    <row r="64715" spans="14:14" x14ac:dyDescent="0.3">
      <c r="N64715" s="53"/>
    </row>
    <row r="64716" spans="14:14" x14ac:dyDescent="0.3">
      <c r="N64716" s="53"/>
    </row>
    <row r="64717" spans="14:14" x14ac:dyDescent="0.3">
      <c r="N64717" s="53"/>
    </row>
    <row r="64718" spans="14:14" x14ac:dyDescent="0.3">
      <c r="N64718" s="53"/>
    </row>
    <row r="64719" spans="14:14" x14ac:dyDescent="0.3">
      <c r="N64719" s="53"/>
    </row>
    <row r="64720" spans="14:14" x14ac:dyDescent="0.3">
      <c r="N64720" s="53"/>
    </row>
    <row r="64721" spans="14:14" x14ac:dyDescent="0.3">
      <c r="N64721" s="53"/>
    </row>
    <row r="64722" spans="14:14" x14ac:dyDescent="0.3">
      <c r="N64722" s="53"/>
    </row>
    <row r="64723" spans="14:14" x14ac:dyDescent="0.3">
      <c r="N64723" s="53"/>
    </row>
    <row r="64724" spans="14:14" x14ac:dyDescent="0.3">
      <c r="N64724" s="53"/>
    </row>
    <row r="64725" spans="14:14" x14ac:dyDescent="0.3">
      <c r="N64725" s="53"/>
    </row>
    <row r="64726" spans="14:14" x14ac:dyDescent="0.3">
      <c r="N64726" s="53"/>
    </row>
    <row r="64727" spans="14:14" x14ac:dyDescent="0.3">
      <c r="N64727" s="53"/>
    </row>
    <row r="64728" spans="14:14" x14ac:dyDescent="0.3">
      <c r="N64728" s="53"/>
    </row>
    <row r="64729" spans="14:14" x14ac:dyDescent="0.3">
      <c r="N64729" s="53"/>
    </row>
    <row r="64730" spans="14:14" x14ac:dyDescent="0.3">
      <c r="N64730" s="53"/>
    </row>
    <row r="64731" spans="14:14" x14ac:dyDescent="0.3">
      <c r="N64731" s="53"/>
    </row>
    <row r="64732" spans="14:14" x14ac:dyDescent="0.3">
      <c r="N64732" s="53"/>
    </row>
    <row r="64733" spans="14:14" x14ac:dyDescent="0.3">
      <c r="N64733" s="53"/>
    </row>
    <row r="64734" spans="14:14" x14ac:dyDescent="0.3">
      <c r="N64734" s="53"/>
    </row>
    <row r="64735" spans="14:14" x14ac:dyDescent="0.3">
      <c r="N64735" s="53"/>
    </row>
    <row r="64736" spans="14:14" x14ac:dyDescent="0.3">
      <c r="N64736" s="53"/>
    </row>
    <row r="64737" spans="14:14" x14ac:dyDescent="0.3">
      <c r="N64737" s="53"/>
    </row>
    <row r="64738" spans="14:14" x14ac:dyDescent="0.3">
      <c r="N64738" s="53"/>
    </row>
    <row r="64739" spans="14:14" x14ac:dyDescent="0.3">
      <c r="N64739" s="53"/>
    </row>
    <row r="64740" spans="14:14" x14ac:dyDescent="0.3">
      <c r="N64740" s="53"/>
    </row>
    <row r="64741" spans="14:14" x14ac:dyDescent="0.3">
      <c r="N64741" s="53"/>
    </row>
    <row r="64742" spans="14:14" x14ac:dyDescent="0.3">
      <c r="N64742" s="53"/>
    </row>
    <row r="64743" spans="14:14" x14ac:dyDescent="0.3">
      <c r="N64743" s="53"/>
    </row>
    <row r="64744" spans="14:14" x14ac:dyDescent="0.3">
      <c r="N64744" s="53"/>
    </row>
    <row r="64745" spans="14:14" x14ac:dyDescent="0.3">
      <c r="N64745" s="53"/>
    </row>
    <row r="64746" spans="14:14" x14ac:dyDescent="0.3">
      <c r="N64746" s="53"/>
    </row>
    <row r="64747" spans="14:14" x14ac:dyDescent="0.3">
      <c r="N64747" s="53"/>
    </row>
    <row r="64748" spans="14:14" x14ac:dyDescent="0.3">
      <c r="N64748" s="53"/>
    </row>
    <row r="64749" spans="14:14" x14ac:dyDescent="0.3">
      <c r="N64749" s="53"/>
    </row>
    <row r="64750" spans="14:14" x14ac:dyDescent="0.3">
      <c r="N64750" s="53"/>
    </row>
    <row r="64751" spans="14:14" x14ac:dyDescent="0.3">
      <c r="N64751" s="53"/>
    </row>
    <row r="64752" spans="14:14" x14ac:dyDescent="0.3">
      <c r="N64752" s="53"/>
    </row>
    <row r="64753" spans="14:14" x14ac:dyDescent="0.3">
      <c r="N64753" s="53"/>
    </row>
    <row r="64754" spans="14:14" x14ac:dyDescent="0.3">
      <c r="N64754" s="53"/>
    </row>
    <row r="64755" spans="14:14" x14ac:dyDescent="0.3">
      <c r="N64755" s="53"/>
    </row>
    <row r="64756" spans="14:14" x14ac:dyDescent="0.3">
      <c r="N64756" s="53"/>
    </row>
    <row r="64757" spans="14:14" x14ac:dyDescent="0.3">
      <c r="N64757" s="53"/>
    </row>
    <row r="64758" spans="14:14" x14ac:dyDescent="0.3">
      <c r="N64758" s="53"/>
    </row>
    <row r="64759" spans="14:14" x14ac:dyDescent="0.3">
      <c r="N64759" s="53"/>
    </row>
    <row r="64760" spans="14:14" x14ac:dyDescent="0.3">
      <c r="N64760" s="53"/>
    </row>
    <row r="64761" spans="14:14" x14ac:dyDescent="0.3">
      <c r="N64761" s="53"/>
    </row>
    <row r="64762" spans="14:14" x14ac:dyDescent="0.3">
      <c r="N64762" s="53"/>
    </row>
    <row r="64763" spans="14:14" x14ac:dyDescent="0.3">
      <c r="N64763" s="53"/>
    </row>
    <row r="64764" spans="14:14" x14ac:dyDescent="0.3">
      <c r="N64764" s="53"/>
    </row>
    <row r="64765" spans="14:14" x14ac:dyDescent="0.3">
      <c r="N64765" s="53"/>
    </row>
    <row r="64766" spans="14:14" x14ac:dyDescent="0.3">
      <c r="N64766" s="53"/>
    </row>
    <row r="64767" spans="14:14" x14ac:dyDescent="0.3">
      <c r="N64767" s="53"/>
    </row>
    <row r="64768" spans="14:14" x14ac:dyDescent="0.3">
      <c r="N64768" s="53"/>
    </row>
    <row r="64769" spans="14:14" x14ac:dyDescent="0.3">
      <c r="N64769" s="53"/>
    </row>
    <row r="64770" spans="14:14" x14ac:dyDescent="0.3">
      <c r="N64770" s="53"/>
    </row>
    <row r="64771" spans="14:14" x14ac:dyDescent="0.3">
      <c r="N64771" s="53"/>
    </row>
    <row r="64772" spans="14:14" x14ac:dyDescent="0.3">
      <c r="N64772" s="53"/>
    </row>
    <row r="64773" spans="14:14" x14ac:dyDescent="0.3">
      <c r="N64773" s="53"/>
    </row>
    <row r="64774" spans="14:14" x14ac:dyDescent="0.3">
      <c r="N64774" s="53"/>
    </row>
    <row r="64775" spans="14:14" x14ac:dyDescent="0.3">
      <c r="N64775" s="53"/>
    </row>
    <row r="64776" spans="14:14" x14ac:dyDescent="0.3">
      <c r="N64776" s="53"/>
    </row>
    <row r="64777" spans="14:14" x14ac:dyDescent="0.3">
      <c r="N64777" s="53"/>
    </row>
    <row r="64778" spans="14:14" x14ac:dyDescent="0.3">
      <c r="N64778" s="53"/>
    </row>
    <row r="64779" spans="14:14" x14ac:dyDescent="0.3">
      <c r="N64779" s="53"/>
    </row>
    <row r="64780" spans="14:14" x14ac:dyDescent="0.3">
      <c r="N64780" s="53"/>
    </row>
    <row r="64781" spans="14:14" x14ac:dyDescent="0.3">
      <c r="N64781" s="53"/>
    </row>
    <row r="64782" spans="14:14" x14ac:dyDescent="0.3">
      <c r="N64782" s="53"/>
    </row>
    <row r="64783" spans="14:14" x14ac:dyDescent="0.3">
      <c r="N64783" s="53"/>
    </row>
    <row r="64784" spans="14:14" x14ac:dyDescent="0.3">
      <c r="N64784" s="53"/>
    </row>
    <row r="64785" spans="14:14" x14ac:dyDescent="0.3">
      <c r="N64785" s="53"/>
    </row>
    <row r="64786" spans="14:14" x14ac:dyDescent="0.3">
      <c r="N64786" s="53"/>
    </row>
    <row r="64787" spans="14:14" x14ac:dyDescent="0.3">
      <c r="N64787" s="53"/>
    </row>
    <row r="64788" spans="14:14" x14ac:dyDescent="0.3">
      <c r="N64788" s="53"/>
    </row>
    <row r="64789" spans="14:14" x14ac:dyDescent="0.3">
      <c r="N64789" s="53"/>
    </row>
    <row r="64790" spans="14:14" x14ac:dyDescent="0.3">
      <c r="N64790" s="53"/>
    </row>
    <row r="64791" spans="14:14" x14ac:dyDescent="0.3">
      <c r="N64791" s="53"/>
    </row>
    <row r="64792" spans="14:14" x14ac:dyDescent="0.3">
      <c r="N64792" s="53"/>
    </row>
    <row r="64793" spans="14:14" x14ac:dyDescent="0.3">
      <c r="N64793" s="53"/>
    </row>
    <row r="64794" spans="14:14" x14ac:dyDescent="0.3">
      <c r="N64794" s="53"/>
    </row>
    <row r="64795" spans="14:14" x14ac:dyDescent="0.3">
      <c r="N64795" s="53"/>
    </row>
    <row r="64796" spans="14:14" x14ac:dyDescent="0.3">
      <c r="N64796" s="53"/>
    </row>
    <row r="64797" spans="14:14" x14ac:dyDescent="0.3">
      <c r="N64797" s="53"/>
    </row>
    <row r="64798" spans="14:14" x14ac:dyDescent="0.3">
      <c r="N64798" s="53"/>
    </row>
    <row r="64799" spans="14:14" x14ac:dyDescent="0.3">
      <c r="N64799" s="53"/>
    </row>
    <row r="64800" spans="14:14" x14ac:dyDescent="0.3">
      <c r="N64800" s="53"/>
    </row>
    <row r="64801" spans="14:14" x14ac:dyDescent="0.3">
      <c r="N64801" s="53"/>
    </row>
    <row r="64802" spans="14:14" x14ac:dyDescent="0.3">
      <c r="N64802" s="53"/>
    </row>
    <row r="64803" spans="14:14" x14ac:dyDescent="0.3">
      <c r="N64803" s="53"/>
    </row>
    <row r="64804" spans="14:14" x14ac:dyDescent="0.3">
      <c r="N64804" s="53"/>
    </row>
    <row r="64805" spans="14:14" x14ac:dyDescent="0.3">
      <c r="N64805" s="53"/>
    </row>
    <row r="64806" spans="14:14" x14ac:dyDescent="0.3">
      <c r="N64806" s="53"/>
    </row>
    <row r="64807" spans="14:14" x14ac:dyDescent="0.3">
      <c r="N64807" s="53"/>
    </row>
    <row r="64808" spans="14:14" x14ac:dyDescent="0.3">
      <c r="N64808" s="53"/>
    </row>
    <row r="64809" spans="14:14" x14ac:dyDescent="0.3">
      <c r="N64809" s="53"/>
    </row>
    <row r="64810" spans="14:14" x14ac:dyDescent="0.3">
      <c r="N64810" s="53"/>
    </row>
    <row r="64811" spans="14:14" x14ac:dyDescent="0.3">
      <c r="N64811" s="53"/>
    </row>
    <row r="64812" spans="14:14" x14ac:dyDescent="0.3">
      <c r="N64812" s="53"/>
    </row>
    <row r="64813" spans="14:14" x14ac:dyDescent="0.3">
      <c r="N64813" s="53"/>
    </row>
    <row r="64814" spans="14:14" x14ac:dyDescent="0.3">
      <c r="N64814" s="53"/>
    </row>
    <row r="64815" spans="14:14" x14ac:dyDescent="0.3">
      <c r="N64815" s="53"/>
    </row>
    <row r="64816" spans="14:14" x14ac:dyDescent="0.3">
      <c r="N64816" s="53"/>
    </row>
    <row r="64817" spans="14:14" x14ac:dyDescent="0.3">
      <c r="N64817" s="53"/>
    </row>
    <row r="64818" spans="14:14" x14ac:dyDescent="0.3">
      <c r="N64818" s="53"/>
    </row>
    <row r="64819" spans="14:14" x14ac:dyDescent="0.3">
      <c r="N64819" s="53"/>
    </row>
    <row r="64820" spans="14:14" x14ac:dyDescent="0.3">
      <c r="N64820" s="53"/>
    </row>
    <row r="64821" spans="14:14" x14ac:dyDescent="0.3">
      <c r="N64821" s="53"/>
    </row>
    <row r="64822" spans="14:14" x14ac:dyDescent="0.3">
      <c r="N64822" s="53"/>
    </row>
    <row r="64823" spans="14:14" x14ac:dyDescent="0.3">
      <c r="N64823" s="53"/>
    </row>
    <row r="64824" spans="14:14" x14ac:dyDescent="0.3">
      <c r="N64824" s="53"/>
    </row>
    <row r="64825" spans="14:14" x14ac:dyDescent="0.3">
      <c r="N64825" s="53"/>
    </row>
    <row r="64826" spans="14:14" x14ac:dyDescent="0.3">
      <c r="N64826" s="53"/>
    </row>
    <row r="64827" spans="14:14" x14ac:dyDescent="0.3">
      <c r="N64827" s="53"/>
    </row>
    <row r="64828" spans="14:14" x14ac:dyDescent="0.3">
      <c r="N64828" s="53"/>
    </row>
    <row r="64829" spans="14:14" x14ac:dyDescent="0.3">
      <c r="N64829" s="53"/>
    </row>
    <row r="64830" spans="14:14" x14ac:dyDescent="0.3">
      <c r="N64830" s="53"/>
    </row>
    <row r="64831" spans="14:14" x14ac:dyDescent="0.3">
      <c r="N64831" s="53"/>
    </row>
    <row r="64832" spans="14:14" x14ac:dyDescent="0.3">
      <c r="N64832" s="53"/>
    </row>
    <row r="64833" spans="14:14" x14ac:dyDescent="0.3">
      <c r="N64833" s="53"/>
    </row>
    <row r="64834" spans="14:14" x14ac:dyDescent="0.3">
      <c r="N64834" s="53"/>
    </row>
    <row r="64835" spans="14:14" x14ac:dyDescent="0.3">
      <c r="N64835" s="53"/>
    </row>
    <row r="64836" spans="14:14" x14ac:dyDescent="0.3">
      <c r="N64836" s="53"/>
    </row>
    <row r="64837" spans="14:14" x14ac:dyDescent="0.3">
      <c r="N64837" s="53"/>
    </row>
    <row r="64838" spans="14:14" x14ac:dyDescent="0.3">
      <c r="N64838" s="53"/>
    </row>
    <row r="64839" spans="14:14" x14ac:dyDescent="0.3">
      <c r="N64839" s="53"/>
    </row>
    <row r="64840" spans="14:14" x14ac:dyDescent="0.3">
      <c r="N64840" s="53"/>
    </row>
    <row r="64841" spans="14:14" x14ac:dyDescent="0.3">
      <c r="N64841" s="53"/>
    </row>
    <row r="64842" spans="14:14" x14ac:dyDescent="0.3">
      <c r="N64842" s="53"/>
    </row>
    <row r="64843" spans="14:14" x14ac:dyDescent="0.3">
      <c r="N64843" s="53"/>
    </row>
    <row r="64844" spans="14:14" x14ac:dyDescent="0.3">
      <c r="N64844" s="53"/>
    </row>
    <row r="64845" spans="14:14" x14ac:dyDescent="0.3">
      <c r="N64845" s="53"/>
    </row>
    <row r="64846" spans="14:14" x14ac:dyDescent="0.3">
      <c r="N64846" s="53"/>
    </row>
    <row r="64847" spans="14:14" x14ac:dyDescent="0.3">
      <c r="N64847" s="53"/>
    </row>
    <row r="64848" spans="14:14" x14ac:dyDescent="0.3">
      <c r="N64848" s="53"/>
    </row>
    <row r="64849" spans="14:14" x14ac:dyDescent="0.3">
      <c r="N64849" s="53"/>
    </row>
    <row r="64850" spans="14:14" x14ac:dyDescent="0.3">
      <c r="N64850" s="53"/>
    </row>
    <row r="64851" spans="14:14" x14ac:dyDescent="0.3">
      <c r="N64851" s="53"/>
    </row>
    <row r="64852" spans="14:14" x14ac:dyDescent="0.3">
      <c r="N64852" s="53"/>
    </row>
    <row r="64853" spans="14:14" x14ac:dyDescent="0.3">
      <c r="N64853" s="53"/>
    </row>
    <row r="64854" spans="14:14" x14ac:dyDescent="0.3">
      <c r="N64854" s="53"/>
    </row>
    <row r="64855" spans="14:14" x14ac:dyDescent="0.3">
      <c r="N64855" s="53"/>
    </row>
    <row r="64856" spans="14:14" x14ac:dyDescent="0.3">
      <c r="N64856" s="53"/>
    </row>
    <row r="64857" spans="14:14" x14ac:dyDescent="0.3">
      <c r="N64857" s="53"/>
    </row>
    <row r="64858" spans="14:14" x14ac:dyDescent="0.3">
      <c r="N64858" s="53"/>
    </row>
    <row r="64859" spans="14:14" x14ac:dyDescent="0.3">
      <c r="N64859" s="53"/>
    </row>
    <row r="64860" spans="14:14" x14ac:dyDescent="0.3">
      <c r="N64860" s="53"/>
    </row>
    <row r="64861" spans="14:14" x14ac:dyDescent="0.3">
      <c r="N64861" s="53"/>
    </row>
    <row r="64862" spans="14:14" x14ac:dyDescent="0.3">
      <c r="N64862" s="53"/>
    </row>
    <row r="64863" spans="14:14" x14ac:dyDescent="0.3">
      <c r="N64863" s="53"/>
    </row>
    <row r="64864" spans="14:14" x14ac:dyDescent="0.3">
      <c r="N64864" s="53"/>
    </row>
    <row r="64865" spans="14:14" x14ac:dyDescent="0.3">
      <c r="N64865" s="53"/>
    </row>
    <row r="64866" spans="14:14" x14ac:dyDescent="0.3">
      <c r="N64866" s="53"/>
    </row>
    <row r="64867" spans="14:14" x14ac:dyDescent="0.3">
      <c r="N64867" s="53"/>
    </row>
    <row r="64868" spans="14:14" x14ac:dyDescent="0.3">
      <c r="N64868" s="53"/>
    </row>
    <row r="64869" spans="14:14" x14ac:dyDescent="0.3">
      <c r="N64869" s="53"/>
    </row>
    <row r="64870" spans="14:14" x14ac:dyDescent="0.3">
      <c r="N64870" s="53"/>
    </row>
    <row r="64871" spans="14:14" x14ac:dyDescent="0.3">
      <c r="N64871" s="53"/>
    </row>
    <row r="64872" spans="14:14" x14ac:dyDescent="0.3">
      <c r="N64872" s="53"/>
    </row>
    <row r="64873" spans="14:14" x14ac:dyDescent="0.3">
      <c r="N64873" s="53"/>
    </row>
    <row r="64874" spans="14:14" x14ac:dyDescent="0.3">
      <c r="N64874" s="53"/>
    </row>
    <row r="64875" spans="14:14" x14ac:dyDescent="0.3">
      <c r="N64875" s="53"/>
    </row>
    <row r="64876" spans="14:14" x14ac:dyDescent="0.3">
      <c r="N64876" s="53"/>
    </row>
    <row r="64877" spans="14:14" x14ac:dyDescent="0.3">
      <c r="N64877" s="53"/>
    </row>
    <row r="64878" spans="14:14" x14ac:dyDescent="0.3">
      <c r="N64878" s="53"/>
    </row>
    <row r="64879" spans="14:14" x14ac:dyDescent="0.3">
      <c r="N64879" s="53"/>
    </row>
    <row r="64880" spans="14:14" x14ac:dyDescent="0.3">
      <c r="N64880" s="53"/>
    </row>
    <row r="64881" spans="14:14" x14ac:dyDescent="0.3">
      <c r="N64881" s="53"/>
    </row>
    <row r="64882" spans="14:14" x14ac:dyDescent="0.3">
      <c r="N64882" s="53"/>
    </row>
    <row r="64883" spans="14:14" x14ac:dyDescent="0.3">
      <c r="N64883" s="53"/>
    </row>
    <row r="64884" spans="14:14" x14ac:dyDescent="0.3">
      <c r="N64884" s="53"/>
    </row>
    <row r="64885" spans="14:14" x14ac:dyDescent="0.3">
      <c r="N64885" s="53"/>
    </row>
    <row r="64886" spans="14:14" x14ac:dyDescent="0.3">
      <c r="N64886" s="53"/>
    </row>
    <row r="64887" spans="14:14" x14ac:dyDescent="0.3">
      <c r="N64887" s="53"/>
    </row>
    <row r="64888" spans="14:14" x14ac:dyDescent="0.3">
      <c r="N64888" s="53"/>
    </row>
    <row r="64889" spans="14:14" x14ac:dyDescent="0.3">
      <c r="N64889" s="53"/>
    </row>
    <row r="64890" spans="14:14" x14ac:dyDescent="0.3">
      <c r="N64890" s="53"/>
    </row>
    <row r="64891" spans="14:14" x14ac:dyDescent="0.3">
      <c r="N64891" s="53"/>
    </row>
    <row r="64892" spans="14:14" x14ac:dyDescent="0.3">
      <c r="N64892" s="53"/>
    </row>
    <row r="64893" spans="14:14" x14ac:dyDescent="0.3">
      <c r="N64893" s="53"/>
    </row>
    <row r="64894" spans="14:14" x14ac:dyDescent="0.3">
      <c r="N64894" s="53"/>
    </row>
    <row r="64895" spans="14:14" x14ac:dyDescent="0.3">
      <c r="N64895" s="53"/>
    </row>
    <row r="64896" spans="14:14" x14ac:dyDescent="0.3">
      <c r="N64896" s="53"/>
    </row>
    <row r="64897" spans="14:14" x14ac:dyDescent="0.3">
      <c r="N64897" s="53"/>
    </row>
    <row r="64898" spans="14:14" x14ac:dyDescent="0.3">
      <c r="N64898" s="53"/>
    </row>
    <row r="64899" spans="14:14" x14ac:dyDescent="0.3">
      <c r="N64899" s="53"/>
    </row>
    <row r="64900" spans="14:14" x14ac:dyDescent="0.3">
      <c r="N64900" s="53"/>
    </row>
    <row r="64901" spans="14:14" x14ac:dyDescent="0.3">
      <c r="N64901" s="53"/>
    </row>
    <row r="64902" spans="14:14" x14ac:dyDescent="0.3">
      <c r="N64902" s="53"/>
    </row>
    <row r="64903" spans="14:14" x14ac:dyDescent="0.3">
      <c r="N64903" s="53"/>
    </row>
    <row r="64904" spans="14:14" x14ac:dyDescent="0.3">
      <c r="N64904" s="53"/>
    </row>
    <row r="64905" spans="14:14" x14ac:dyDescent="0.3">
      <c r="N64905" s="53"/>
    </row>
    <row r="64906" spans="14:14" x14ac:dyDescent="0.3">
      <c r="N64906" s="53"/>
    </row>
    <row r="64907" spans="14:14" x14ac:dyDescent="0.3">
      <c r="N64907" s="53"/>
    </row>
    <row r="64908" spans="14:14" x14ac:dyDescent="0.3">
      <c r="N64908" s="53"/>
    </row>
    <row r="64909" spans="14:14" x14ac:dyDescent="0.3">
      <c r="N64909" s="53"/>
    </row>
    <row r="64910" spans="14:14" x14ac:dyDescent="0.3">
      <c r="N64910" s="53"/>
    </row>
    <row r="64911" spans="14:14" x14ac:dyDescent="0.3">
      <c r="N64911" s="53"/>
    </row>
    <row r="64912" spans="14:14" x14ac:dyDescent="0.3">
      <c r="N64912" s="53"/>
    </row>
    <row r="64913" spans="14:14" x14ac:dyDescent="0.3">
      <c r="N64913" s="53"/>
    </row>
    <row r="64914" spans="14:14" x14ac:dyDescent="0.3">
      <c r="N64914" s="53"/>
    </row>
    <row r="64915" spans="14:14" x14ac:dyDescent="0.3">
      <c r="N64915" s="53"/>
    </row>
    <row r="64916" spans="14:14" x14ac:dyDescent="0.3">
      <c r="N64916" s="53"/>
    </row>
    <row r="64917" spans="14:14" x14ac:dyDescent="0.3">
      <c r="N64917" s="53"/>
    </row>
    <row r="64918" spans="14:14" x14ac:dyDescent="0.3">
      <c r="N64918" s="53"/>
    </row>
    <row r="64919" spans="14:14" x14ac:dyDescent="0.3">
      <c r="N64919" s="53"/>
    </row>
    <row r="64920" spans="14:14" x14ac:dyDescent="0.3">
      <c r="N64920" s="53"/>
    </row>
    <row r="64921" spans="14:14" x14ac:dyDescent="0.3">
      <c r="N64921" s="53"/>
    </row>
    <row r="64922" spans="14:14" x14ac:dyDescent="0.3">
      <c r="N64922" s="53"/>
    </row>
    <row r="64923" spans="14:14" x14ac:dyDescent="0.3">
      <c r="N64923" s="53"/>
    </row>
    <row r="64924" spans="14:14" x14ac:dyDescent="0.3">
      <c r="N64924" s="53"/>
    </row>
    <row r="64925" spans="14:14" x14ac:dyDescent="0.3">
      <c r="N64925" s="53"/>
    </row>
    <row r="64926" spans="14:14" x14ac:dyDescent="0.3">
      <c r="N64926" s="53"/>
    </row>
    <row r="64927" spans="14:14" x14ac:dyDescent="0.3">
      <c r="N64927" s="53"/>
    </row>
    <row r="64928" spans="14:14" x14ac:dyDescent="0.3">
      <c r="N64928" s="53"/>
    </row>
    <row r="64929" spans="14:14" x14ac:dyDescent="0.3">
      <c r="N64929" s="53"/>
    </row>
    <row r="64930" spans="14:14" x14ac:dyDescent="0.3">
      <c r="N64930" s="53"/>
    </row>
    <row r="64931" spans="14:14" x14ac:dyDescent="0.3">
      <c r="N64931" s="53"/>
    </row>
    <row r="64932" spans="14:14" x14ac:dyDescent="0.3">
      <c r="N64932" s="53"/>
    </row>
    <row r="64933" spans="14:14" x14ac:dyDescent="0.3">
      <c r="N64933" s="53"/>
    </row>
    <row r="64934" spans="14:14" x14ac:dyDescent="0.3">
      <c r="N64934" s="53"/>
    </row>
    <row r="64935" spans="14:14" x14ac:dyDescent="0.3">
      <c r="N64935" s="53"/>
    </row>
    <row r="64936" spans="14:14" x14ac:dyDescent="0.3">
      <c r="N64936" s="53"/>
    </row>
    <row r="64937" spans="14:14" x14ac:dyDescent="0.3">
      <c r="N64937" s="53"/>
    </row>
    <row r="64938" spans="14:14" x14ac:dyDescent="0.3">
      <c r="N64938" s="53"/>
    </row>
    <row r="64939" spans="14:14" x14ac:dyDescent="0.3">
      <c r="N64939" s="53"/>
    </row>
    <row r="64940" spans="14:14" x14ac:dyDescent="0.3">
      <c r="N64940" s="53"/>
    </row>
    <row r="64941" spans="14:14" x14ac:dyDescent="0.3">
      <c r="N64941" s="53"/>
    </row>
    <row r="64942" spans="14:14" x14ac:dyDescent="0.3">
      <c r="N64942" s="53"/>
    </row>
    <row r="64943" spans="14:14" x14ac:dyDescent="0.3">
      <c r="N64943" s="53"/>
    </row>
    <row r="64944" spans="14:14" x14ac:dyDescent="0.3">
      <c r="N64944" s="53"/>
    </row>
    <row r="64945" spans="14:14" x14ac:dyDescent="0.3">
      <c r="N64945" s="53"/>
    </row>
    <row r="64946" spans="14:14" x14ac:dyDescent="0.3">
      <c r="N64946" s="53"/>
    </row>
    <row r="64947" spans="14:14" x14ac:dyDescent="0.3">
      <c r="N64947" s="53"/>
    </row>
    <row r="64948" spans="14:14" x14ac:dyDescent="0.3">
      <c r="N64948" s="53"/>
    </row>
    <row r="64949" spans="14:14" x14ac:dyDescent="0.3">
      <c r="N64949" s="53"/>
    </row>
    <row r="64950" spans="14:14" x14ac:dyDescent="0.3">
      <c r="N64950" s="53"/>
    </row>
    <row r="64951" spans="14:14" x14ac:dyDescent="0.3">
      <c r="N64951" s="53"/>
    </row>
    <row r="64952" spans="14:14" x14ac:dyDescent="0.3">
      <c r="N64952" s="53"/>
    </row>
    <row r="64953" spans="14:14" x14ac:dyDescent="0.3">
      <c r="N64953" s="53"/>
    </row>
    <row r="64954" spans="14:14" x14ac:dyDescent="0.3">
      <c r="N64954" s="53"/>
    </row>
    <row r="64955" spans="14:14" x14ac:dyDescent="0.3">
      <c r="N64955" s="53"/>
    </row>
    <row r="64956" spans="14:14" x14ac:dyDescent="0.3">
      <c r="N64956" s="53"/>
    </row>
    <row r="64957" spans="14:14" x14ac:dyDescent="0.3">
      <c r="N64957" s="53"/>
    </row>
    <row r="64958" spans="14:14" x14ac:dyDescent="0.3">
      <c r="N64958" s="53"/>
    </row>
    <row r="64959" spans="14:14" x14ac:dyDescent="0.3">
      <c r="N64959" s="53"/>
    </row>
    <row r="64960" spans="14:14" x14ac:dyDescent="0.3">
      <c r="N64960" s="53"/>
    </row>
    <row r="64961" spans="14:14" x14ac:dyDescent="0.3">
      <c r="N64961" s="53"/>
    </row>
    <row r="64962" spans="14:14" x14ac:dyDescent="0.3">
      <c r="N64962" s="53"/>
    </row>
    <row r="64963" spans="14:14" x14ac:dyDescent="0.3">
      <c r="N64963" s="53"/>
    </row>
    <row r="64964" spans="14:14" x14ac:dyDescent="0.3">
      <c r="N64964" s="53"/>
    </row>
    <row r="64965" spans="14:14" x14ac:dyDescent="0.3">
      <c r="N64965" s="53"/>
    </row>
    <row r="64966" spans="14:14" x14ac:dyDescent="0.3">
      <c r="N64966" s="53"/>
    </row>
    <row r="64967" spans="14:14" x14ac:dyDescent="0.3">
      <c r="N64967" s="53"/>
    </row>
    <row r="64968" spans="14:14" x14ac:dyDescent="0.3">
      <c r="N64968" s="53"/>
    </row>
    <row r="64969" spans="14:14" x14ac:dyDescent="0.3">
      <c r="N64969" s="53"/>
    </row>
    <row r="64970" spans="14:14" x14ac:dyDescent="0.3">
      <c r="N64970" s="53"/>
    </row>
    <row r="64971" spans="14:14" x14ac:dyDescent="0.3">
      <c r="N64971" s="53"/>
    </row>
    <row r="64972" spans="14:14" x14ac:dyDescent="0.3">
      <c r="N64972" s="53"/>
    </row>
    <row r="64973" spans="14:14" x14ac:dyDescent="0.3">
      <c r="N64973" s="53"/>
    </row>
    <row r="64974" spans="14:14" x14ac:dyDescent="0.3">
      <c r="N64974" s="53"/>
    </row>
    <row r="64975" spans="14:14" x14ac:dyDescent="0.3">
      <c r="N64975" s="53"/>
    </row>
    <row r="64976" spans="14:14" x14ac:dyDescent="0.3">
      <c r="N64976" s="53"/>
    </row>
    <row r="64977" spans="14:14" x14ac:dyDescent="0.3">
      <c r="N64977" s="53"/>
    </row>
    <row r="64978" spans="14:14" x14ac:dyDescent="0.3">
      <c r="N64978" s="53"/>
    </row>
    <row r="64979" spans="14:14" x14ac:dyDescent="0.3">
      <c r="N64979" s="53"/>
    </row>
    <row r="64980" spans="14:14" x14ac:dyDescent="0.3">
      <c r="N64980" s="53"/>
    </row>
    <row r="64981" spans="14:14" x14ac:dyDescent="0.3">
      <c r="N64981" s="53"/>
    </row>
    <row r="64982" spans="14:14" x14ac:dyDescent="0.3">
      <c r="N64982" s="53"/>
    </row>
    <row r="64983" spans="14:14" x14ac:dyDescent="0.3">
      <c r="N64983" s="53"/>
    </row>
    <row r="64984" spans="14:14" x14ac:dyDescent="0.3">
      <c r="N64984" s="53"/>
    </row>
    <row r="64985" spans="14:14" x14ac:dyDescent="0.3">
      <c r="N64985" s="53"/>
    </row>
    <row r="64986" spans="14:14" x14ac:dyDescent="0.3">
      <c r="N64986" s="53"/>
    </row>
    <row r="64987" spans="14:14" x14ac:dyDescent="0.3">
      <c r="N64987" s="53"/>
    </row>
    <row r="64988" spans="14:14" x14ac:dyDescent="0.3">
      <c r="N64988" s="53"/>
    </row>
    <row r="64989" spans="14:14" x14ac:dyDescent="0.3">
      <c r="N64989" s="53"/>
    </row>
    <row r="64990" spans="14:14" x14ac:dyDescent="0.3">
      <c r="N64990" s="53"/>
    </row>
    <row r="64991" spans="14:14" x14ac:dyDescent="0.3">
      <c r="N64991" s="53"/>
    </row>
    <row r="64992" spans="14:14" x14ac:dyDescent="0.3">
      <c r="N64992" s="53"/>
    </row>
    <row r="64993" spans="14:14" x14ac:dyDescent="0.3">
      <c r="N64993" s="53"/>
    </row>
    <row r="64994" spans="14:14" x14ac:dyDescent="0.3">
      <c r="N64994" s="53"/>
    </row>
    <row r="64995" spans="14:14" x14ac:dyDescent="0.3">
      <c r="N64995" s="53"/>
    </row>
    <row r="64996" spans="14:14" x14ac:dyDescent="0.3">
      <c r="N64996" s="53"/>
    </row>
    <row r="64997" spans="14:14" x14ac:dyDescent="0.3">
      <c r="N64997" s="53"/>
    </row>
    <row r="64998" spans="14:14" x14ac:dyDescent="0.3">
      <c r="N64998" s="53"/>
    </row>
    <row r="64999" spans="14:14" x14ac:dyDescent="0.3">
      <c r="N64999" s="53"/>
    </row>
    <row r="65000" spans="14:14" x14ac:dyDescent="0.3">
      <c r="N65000" s="53"/>
    </row>
    <row r="65001" spans="14:14" x14ac:dyDescent="0.3">
      <c r="N65001" s="53"/>
    </row>
    <row r="65002" spans="14:14" x14ac:dyDescent="0.3">
      <c r="N65002" s="53"/>
    </row>
    <row r="65003" spans="14:14" x14ac:dyDescent="0.3">
      <c r="N65003" s="53"/>
    </row>
    <row r="65004" spans="14:14" x14ac:dyDescent="0.3">
      <c r="N65004" s="53"/>
    </row>
    <row r="65005" spans="14:14" x14ac:dyDescent="0.3">
      <c r="N65005" s="53"/>
    </row>
    <row r="65006" spans="14:14" x14ac:dyDescent="0.3">
      <c r="N65006" s="53"/>
    </row>
    <row r="65007" spans="14:14" x14ac:dyDescent="0.3">
      <c r="N65007" s="53"/>
    </row>
    <row r="65008" spans="14:14" x14ac:dyDescent="0.3">
      <c r="N65008" s="53"/>
    </row>
    <row r="65009" spans="14:14" x14ac:dyDescent="0.3">
      <c r="N65009" s="53"/>
    </row>
    <row r="65010" spans="14:14" x14ac:dyDescent="0.3">
      <c r="N65010" s="53"/>
    </row>
    <row r="65011" spans="14:14" x14ac:dyDescent="0.3">
      <c r="N65011" s="53"/>
    </row>
    <row r="65012" spans="14:14" x14ac:dyDescent="0.3">
      <c r="N65012" s="53"/>
    </row>
    <row r="65013" spans="14:14" x14ac:dyDescent="0.3">
      <c r="N65013" s="53"/>
    </row>
    <row r="65014" spans="14:14" x14ac:dyDescent="0.3">
      <c r="N65014" s="53"/>
    </row>
    <row r="65015" spans="14:14" x14ac:dyDescent="0.3">
      <c r="N65015" s="53"/>
    </row>
    <row r="65016" spans="14:14" x14ac:dyDescent="0.3">
      <c r="N65016" s="53"/>
    </row>
    <row r="65017" spans="14:14" x14ac:dyDescent="0.3">
      <c r="N65017" s="53"/>
    </row>
    <row r="65018" spans="14:14" x14ac:dyDescent="0.3">
      <c r="N65018" s="53"/>
    </row>
    <row r="65019" spans="14:14" x14ac:dyDescent="0.3">
      <c r="N65019" s="53"/>
    </row>
    <row r="65020" spans="14:14" x14ac:dyDescent="0.3">
      <c r="N65020" s="53"/>
    </row>
    <row r="65021" spans="14:14" x14ac:dyDescent="0.3">
      <c r="N65021" s="53"/>
    </row>
    <row r="65022" spans="14:14" x14ac:dyDescent="0.3">
      <c r="N65022" s="53"/>
    </row>
    <row r="65023" spans="14:14" x14ac:dyDescent="0.3">
      <c r="N65023" s="53"/>
    </row>
    <row r="65024" spans="14:14" x14ac:dyDescent="0.3">
      <c r="N65024" s="53"/>
    </row>
    <row r="65025" spans="14:14" x14ac:dyDescent="0.3">
      <c r="N65025" s="53"/>
    </row>
    <row r="65026" spans="14:14" x14ac:dyDescent="0.3">
      <c r="N65026" s="53"/>
    </row>
    <row r="65027" spans="14:14" x14ac:dyDescent="0.3">
      <c r="N65027" s="53"/>
    </row>
    <row r="65028" spans="14:14" x14ac:dyDescent="0.3">
      <c r="N65028" s="53"/>
    </row>
    <row r="65029" spans="14:14" x14ac:dyDescent="0.3">
      <c r="N65029" s="53"/>
    </row>
    <row r="65030" spans="14:14" x14ac:dyDescent="0.3">
      <c r="N65030" s="53"/>
    </row>
    <row r="65031" spans="14:14" x14ac:dyDescent="0.3">
      <c r="N65031" s="53"/>
    </row>
    <row r="65032" spans="14:14" x14ac:dyDescent="0.3">
      <c r="N65032" s="53"/>
    </row>
    <row r="65033" spans="14:14" x14ac:dyDescent="0.3">
      <c r="N65033" s="53"/>
    </row>
    <row r="65034" spans="14:14" x14ac:dyDescent="0.3">
      <c r="N65034" s="53"/>
    </row>
    <row r="65035" spans="14:14" x14ac:dyDescent="0.3">
      <c r="N65035" s="53"/>
    </row>
    <row r="65036" spans="14:14" x14ac:dyDescent="0.3">
      <c r="N65036" s="53"/>
    </row>
    <row r="65037" spans="14:14" x14ac:dyDescent="0.3">
      <c r="N65037" s="53"/>
    </row>
    <row r="65038" spans="14:14" x14ac:dyDescent="0.3">
      <c r="N65038" s="53"/>
    </row>
    <row r="65039" spans="14:14" x14ac:dyDescent="0.3">
      <c r="N65039" s="53"/>
    </row>
    <row r="65040" spans="14:14" x14ac:dyDescent="0.3">
      <c r="N65040" s="53"/>
    </row>
    <row r="65041" spans="14:14" x14ac:dyDescent="0.3">
      <c r="N65041" s="53"/>
    </row>
    <row r="65042" spans="14:14" x14ac:dyDescent="0.3">
      <c r="N65042" s="53"/>
    </row>
    <row r="65043" spans="14:14" x14ac:dyDescent="0.3">
      <c r="N65043" s="53"/>
    </row>
    <row r="65044" spans="14:14" x14ac:dyDescent="0.3">
      <c r="N65044" s="53"/>
    </row>
    <row r="65045" spans="14:14" x14ac:dyDescent="0.3">
      <c r="N65045" s="53"/>
    </row>
    <row r="65046" spans="14:14" x14ac:dyDescent="0.3">
      <c r="N65046" s="53"/>
    </row>
    <row r="65047" spans="14:14" x14ac:dyDescent="0.3">
      <c r="N65047" s="53"/>
    </row>
    <row r="65048" spans="14:14" x14ac:dyDescent="0.3">
      <c r="N65048" s="53"/>
    </row>
    <row r="65049" spans="14:14" x14ac:dyDescent="0.3">
      <c r="N65049" s="53"/>
    </row>
    <row r="65050" spans="14:14" x14ac:dyDescent="0.3">
      <c r="N65050" s="53"/>
    </row>
    <row r="65051" spans="14:14" x14ac:dyDescent="0.3">
      <c r="N65051" s="53"/>
    </row>
    <row r="65052" spans="14:14" x14ac:dyDescent="0.3">
      <c r="N65052" s="53"/>
    </row>
    <row r="65053" spans="14:14" x14ac:dyDescent="0.3">
      <c r="N65053" s="53"/>
    </row>
    <row r="65054" spans="14:14" x14ac:dyDescent="0.3">
      <c r="N65054" s="53"/>
    </row>
    <row r="65055" spans="14:14" x14ac:dyDescent="0.3">
      <c r="N65055" s="53"/>
    </row>
    <row r="65056" spans="14:14" x14ac:dyDescent="0.3">
      <c r="N65056" s="53"/>
    </row>
    <row r="65057" spans="14:14" x14ac:dyDescent="0.3">
      <c r="N65057" s="53"/>
    </row>
    <row r="65058" spans="14:14" x14ac:dyDescent="0.3">
      <c r="N65058" s="53"/>
    </row>
    <row r="65059" spans="14:14" x14ac:dyDescent="0.3">
      <c r="N65059" s="53"/>
    </row>
    <row r="65060" spans="14:14" x14ac:dyDescent="0.3">
      <c r="N65060" s="53"/>
    </row>
    <row r="65061" spans="14:14" x14ac:dyDescent="0.3">
      <c r="N65061" s="53"/>
    </row>
    <row r="65062" spans="14:14" x14ac:dyDescent="0.3">
      <c r="N65062" s="53"/>
    </row>
    <row r="65063" spans="14:14" x14ac:dyDescent="0.3">
      <c r="N65063" s="53"/>
    </row>
    <row r="65064" spans="14:14" x14ac:dyDescent="0.3">
      <c r="N65064" s="53"/>
    </row>
    <row r="65065" spans="14:14" x14ac:dyDescent="0.3">
      <c r="N65065" s="53"/>
    </row>
    <row r="65066" spans="14:14" x14ac:dyDescent="0.3">
      <c r="N65066" s="53"/>
    </row>
    <row r="65067" spans="14:14" x14ac:dyDescent="0.3">
      <c r="N65067" s="53"/>
    </row>
    <row r="65068" spans="14:14" x14ac:dyDescent="0.3">
      <c r="N65068" s="53"/>
    </row>
    <row r="65069" spans="14:14" x14ac:dyDescent="0.3">
      <c r="N65069" s="53"/>
    </row>
    <row r="65070" spans="14:14" x14ac:dyDescent="0.3">
      <c r="N65070" s="53"/>
    </row>
    <row r="65071" spans="14:14" x14ac:dyDescent="0.3">
      <c r="N65071" s="53"/>
    </row>
    <row r="65072" spans="14:14" x14ac:dyDescent="0.3">
      <c r="N65072" s="53"/>
    </row>
    <row r="65073" spans="14:14" x14ac:dyDescent="0.3">
      <c r="N65073" s="53"/>
    </row>
    <row r="65074" spans="14:14" x14ac:dyDescent="0.3">
      <c r="N65074" s="53"/>
    </row>
    <row r="65075" spans="14:14" x14ac:dyDescent="0.3">
      <c r="N65075" s="53"/>
    </row>
    <row r="65076" spans="14:14" x14ac:dyDescent="0.3">
      <c r="N65076" s="53"/>
    </row>
    <row r="65077" spans="14:14" x14ac:dyDescent="0.3">
      <c r="N65077" s="53"/>
    </row>
    <row r="65078" spans="14:14" x14ac:dyDescent="0.3">
      <c r="N65078" s="53"/>
    </row>
    <row r="65079" spans="14:14" x14ac:dyDescent="0.3">
      <c r="N65079" s="53"/>
    </row>
    <row r="65080" spans="14:14" x14ac:dyDescent="0.3">
      <c r="N65080" s="53"/>
    </row>
    <row r="65081" spans="14:14" x14ac:dyDescent="0.3">
      <c r="N65081" s="53"/>
    </row>
    <row r="65082" spans="14:14" x14ac:dyDescent="0.3">
      <c r="N65082" s="53"/>
    </row>
    <row r="65083" spans="14:14" x14ac:dyDescent="0.3">
      <c r="N65083" s="53"/>
    </row>
    <row r="65084" spans="14:14" x14ac:dyDescent="0.3">
      <c r="N65084" s="53"/>
    </row>
    <row r="65085" spans="14:14" x14ac:dyDescent="0.3">
      <c r="N65085" s="53"/>
    </row>
    <row r="65086" spans="14:14" x14ac:dyDescent="0.3">
      <c r="N65086" s="53"/>
    </row>
    <row r="65087" spans="14:14" x14ac:dyDescent="0.3">
      <c r="N65087" s="53"/>
    </row>
    <row r="65088" spans="14:14" x14ac:dyDescent="0.3">
      <c r="N65088" s="53"/>
    </row>
    <row r="65089" spans="14:14" x14ac:dyDescent="0.3">
      <c r="N65089" s="53"/>
    </row>
    <row r="65090" spans="14:14" x14ac:dyDescent="0.3">
      <c r="N65090" s="53"/>
    </row>
    <row r="65091" spans="14:14" x14ac:dyDescent="0.3">
      <c r="N65091" s="53"/>
    </row>
    <row r="65092" spans="14:14" x14ac:dyDescent="0.3">
      <c r="N65092" s="53"/>
    </row>
    <row r="65093" spans="14:14" x14ac:dyDescent="0.3">
      <c r="N65093" s="53"/>
    </row>
    <row r="65094" spans="14:14" x14ac:dyDescent="0.3">
      <c r="N65094" s="53"/>
    </row>
    <row r="65095" spans="14:14" x14ac:dyDescent="0.3">
      <c r="N65095" s="53"/>
    </row>
    <row r="65096" spans="14:14" x14ac:dyDescent="0.3">
      <c r="N65096" s="53"/>
    </row>
    <row r="65097" spans="14:14" x14ac:dyDescent="0.3">
      <c r="N65097" s="53"/>
    </row>
    <row r="65098" spans="14:14" x14ac:dyDescent="0.3">
      <c r="N65098" s="53"/>
    </row>
    <row r="65099" spans="14:14" x14ac:dyDescent="0.3">
      <c r="N65099" s="53"/>
    </row>
    <row r="65100" spans="14:14" x14ac:dyDescent="0.3">
      <c r="N65100" s="53"/>
    </row>
    <row r="65101" spans="14:14" x14ac:dyDescent="0.3">
      <c r="N65101" s="53"/>
    </row>
    <row r="65102" spans="14:14" x14ac:dyDescent="0.3">
      <c r="N65102" s="53"/>
    </row>
    <row r="65103" spans="14:14" x14ac:dyDescent="0.3">
      <c r="N65103" s="53"/>
    </row>
    <row r="65104" spans="14:14" x14ac:dyDescent="0.3">
      <c r="N65104" s="53"/>
    </row>
    <row r="65105" spans="14:14" x14ac:dyDescent="0.3">
      <c r="N65105" s="53"/>
    </row>
    <row r="65106" spans="14:14" x14ac:dyDescent="0.3">
      <c r="N65106" s="53"/>
    </row>
    <row r="65107" spans="14:14" x14ac:dyDescent="0.3">
      <c r="N65107" s="53"/>
    </row>
    <row r="65108" spans="14:14" x14ac:dyDescent="0.3">
      <c r="N65108" s="53"/>
    </row>
    <row r="65109" spans="14:14" x14ac:dyDescent="0.3">
      <c r="N65109" s="53"/>
    </row>
    <row r="65110" spans="14:14" x14ac:dyDescent="0.3">
      <c r="N65110" s="53"/>
    </row>
    <row r="65111" spans="14:14" x14ac:dyDescent="0.3">
      <c r="N65111" s="53"/>
    </row>
    <row r="65112" spans="14:14" x14ac:dyDescent="0.3">
      <c r="N65112" s="53"/>
    </row>
    <row r="65113" spans="14:14" x14ac:dyDescent="0.3">
      <c r="N65113" s="53"/>
    </row>
    <row r="65114" spans="14:14" x14ac:dyDescent="0.3">
      <c r="N65114" s="53"/>
    </row>
    <row r="65115" spans="14:14" x14ac:dyDescent="0.3">
      <c r="N65115" s="53"/>
    </row>
    <row r="65116" spans="14:14" x14ac:dyDescent="0.3">
      <c r="N65116" s="53"/>
    </row>
    <row r="65117" spans="14:14" x14ac:dyDescent="0.3">
      <c r="N65117" s="53"/>
    </row>
    <row r="65118" spans="14:14" x14ac:dyDescent="0.3">
      <c r="N65118" s="53"/>
    </row>
    <row r="65119" spans="14:14" x14ac:dyDescent="0.3">
      <c r="N65119" s="53"/>
    </row>
    <row r="65120" spans="14:14" x14ac:dyDescent="0.3">
      <c r="N65120" s="53"/>
    </row>
    <row r="65121" spans="14:14" x14ac:dyDescent="0.3">
      <c r="N65121" s="53"/>
    </row>
    <row r="65122" spans="14:14" x14ac:dyDescent="0.3">
      <c r="N65122" s="53"/>
    </row>
    <row r="65123" spans="14:14" x14ac:dyDescent="0.3">
      <c r="N65123" s="53"/>
    </row>
    <row r="65124" spans="14:14" x14ac:dyDescent="0.3">
      <c r="N65124" s="53"/>
    </row>
    <row r="65125" spans="14:14" x14ac:dyDescent="0.3">
      <c r="N65125" s="53"/>
    </row>
    <row r="65126" spans="14:14" x14ac:dyDescent="0.3">
      <c r="N65126" s="53"/>
    </row>
    <row r="65127" spans="14:14" x14ac:dyDescent="0.3">
      <c r="N65127" s="53"/>
    </row>
    <row r="65128" spans="14:14" x14ac:dyDescent="0.3">
      <c r="N65128" s="53"/>
    </row>
    <row r="65129" spans="14:14" x14ac:dyDescent="0.3">
      <c r="N65129" s="53"/>
    </row>
    <row r="65130" spans="14:14" x14ac:dyDescent="0.3">
      <c r="N65130" s="53"/>
    </row>
    <row r="65131" spans="14:14" x14ac:dyDescent="0.3">
      <c r="N65131" s="53"/>
    </row>
    <row r="65132" spans="14:14" x14ac:dyDescent="0.3">
      <c r="N65132" s="53"/>
    </row>
    <row r="65133" spans="14:14" x14ac:dyDescent="0.3">
      <c r="N65133" s="53"/>
    </row>
    <row r="65134" spans="14:14" x14ac:dyDescent="0.3">
      <c r="N65134" s="53"/>
    </row>
    <row r="65135" spans="14:14" x14ac:dyDescent="0.3">
      <c r="N65135" s="53"/>
    </row>
    <row r="65136" spans="14:14" x14ac:dyDescent="0.3">
      <c r="N65136" s="53"/>
    </row>
    <row r="65137" spans="14:14" x14ac:dyDescent="0.3">
      <c r="N65137" s="53"/>
    </row>
    <row r="65138" spans="14:14" x14ac:dyDescent="0.3">
      <c r="N65138" s="53"/>
    </row>
    <row r="65139" spans="14:14" x14ac:dyDescent="0.3">
      <c r="N65139" s="53"/>
    </row>
    <row r="65140" spans="14:14" x14ac:dyDescent="0.3">
      <c r="N65140" s="53"/>
    </row>
    <row r="65141" spans="14:14" x14ac:dyDescent="0.3">
      <c r="N65141" s="53"/>
    </row>
    <row r="65142" spans="14:14" x14ac:dyDescent="0.3">
      <c r="N65142" s="53"/>
    </row>
    <row r="65143" spans="14:14" x14ac:dyDescent="0.3">
      <c r="N65143" s="53"/>
    </row>
    <row r="65144" spans="14:14" x14ac:dyDescent="0.3">
      <c r="N65144" s="53"/>
    </row>
    <row r="65145" spans="14:14" x14ac:dyDescent="0.3">
      <c r="N65145" s="53"/>
    </row>
    <row r="65146" spans="14:14" x14ac:dyDescent="0.3">
      <c r="N65146" s="53"/>
    </row>
    <row r="65147" spans="14:14" x14ac:dyDescent="0.3">
      <c r="N65147" s="53"/>
    </row>
    <row r="65148" spans="14:14" x14ac:dyDescent="0.3">
      <c r="N65148" s="53"/>
    </row>
    <row r="65149" spans="14:14" x14ac:dyDescent="0.3">
      <c r="N65149" s="53"/>
    </row>
    <row r="65150" spans="14:14" x14ac:dyDescent="0.3">
      <c r="N65150" s="53"/>
    </row>
    <row r="65151" spans="14:14" x14ac:dyDescent="0.3">
      <c r="N65151" s="53"/>
    </row>
    <row r="65152" spans="14:14" x14ac:dyDescent="0.3">
      <c r="N65152" s="53"/>
    </row>
    <row r="65153" spans="14:14" x14ac:dyDescent="0.3">
      <c r="N65153" s="53"/>
    </row>
    <row r="65154" spans="14:14" x14ac:dyDescent="0.3">
      <c r="N65154" s="53"/>
    </row>
    <row r="65155" spans="14:14" x14ac:dyDescent="0.3">
      <c r="N65155" s="53"/>
    </row>
    <row r="65156" spans="14:14" x14ac:dyDescent="0.3">
      <c r="N65156" s="53"/>
    </row>
    <row r="65157" spans="14:14" x14ac:dyDescent="0.3">
      <c r="N65157" s="53"/>
    </row>
    <row r="65158" spans="14:14" x14ac:dyDescent="0.3">
      <c r="N65158" s="53"/>
    </row>
    <row r="65159" spans="14:14" x14ac:dyDescent="0.3">
      <c r="N65159" s="53"/>
    </row>
    <row r="65160" spans="14:14" x14ac:dyDescent="0.3">
      <c r="N65160" s="53"/>
    </row>
    <row r="65161" spans="14:14" x14ac:dyDescent="0.3">
      <c r="N65161" s="53"/>
    </row>
    <row r="65162" spans="14:14" x14ac:dyDescent="0.3">
      <c r="N65162" s="53"/>
    </row>
    <row r="65163" spans="14:14" x14ac:dyDescent="0.3">
      <c r="N65163" s="53"/>
    </row>
    <row r="65164" spans="14:14" x14ac:dyDescent="0.3">
      <c r="N65164" s="53"/>
    </row>
    <row r="65165" spans="14:14" x14ac:dyDescent="0.3">
      <c r="N65165" s="53"/>
    </row>
    <row r="65166" spans="14:14" x14ac:dyDescent="0.3">
      <c r="N65166" s="53"/>
    </row>
    <row r="65167" spans="14:14" x14ac:dyDescent="0.3">
      <c r="N65167" s="53"/>
    </row>
    <row r="65168" spans="14:14" x14ac:dyDescent="0.3">
      <c r="N65168" s="53"/>
    </row>
    <row r="65169" spans="14:14" x14ac:dyDescent="0.3">
      <c r="N65169" s="53"/>
    </row>
    <row r="65170" spans="14:14" x14ac:dyDescent="0.3">
      <c r="N65170" s="53"/>
    </row>
    <row r="65171" spans="14:14" x14ac:dyDescent="0.3">
      <c r="N65171" s="53"/>
    </row>
    <row r="65172" spans="14:14" x14ac:dyDescent="0.3">
      <c r="N65172" s="53"/>
    </row>
    <row r="65173" spans="14:14" x14ac:dyDescent="0.3">
      <c r="N65173" s="53"/>
    </row>
    <row r="65174" spans="14:14" x14ac:dyDescent="0.3">
      <c r="N65174" s="53"/>
    </row>
    <row r="65175" spans="14:14" x14ac:dyDescent="0.3">
      <c r="N65175" s="53"/>
    </row>
    <row r="65176" spans="14:14" x14ac:dyDescent="0.3">
      <c r="N65176" s="53"/>
    </row>
    <row r="65177" spans="14:14" x14ac:dyDescent="0.3">
      <c r="N65177" s="53"/>
    </row>
    <row r="65178" spans="14:14" x14ac:dyDescent="0.3">
      <c r="N65178" s="53"/>
    </row>
    <row r="65179" spans="14:14" x14ac:dyDescent="0.3">
      <c r="N65179" s="53"/>
    </row>
    <row r="65180" spans="14:14" x14ac:dyDescent="0.3">
      <c r="N65180" s="53"/>
    </row>
    <row r="65181" spans="14:14" x14ac:dyDescent="0.3">
      <c r="N65181" s="53"/>
    </row>
    <row r="65182" spans="14:14" x14ac:dyDescent="0.3">
      <c r="N65182" s="53"/>
    </row>
    <row r="65183" spans="14:14" x14ac:dyDescent="0.3">
      <c r="N65183" s="53"/>
    </row>
    <row r="65184" spans="14:14" x14ac:dyDescent="0.3">
      <c r="N65184" s="53"/>
    </row>
    <row r="65185" spans="14:14" x14ac:dyDescent="0.3">
      <c r="N65185" s="53"/>
    </row>
    <row r="65186" spans="14:14" x14ac:dyDescent="0.3">
      <c r="N65186" s="53"/>
    </row>
    <row r="65187" spans="14:14" x14ac:dyDescent="0.3">
      <c r="N65187" s="53"/>
    </row>
    <row r="65188" spans="14:14" x14ac:dyDescent="0.3">
      <c r="N65188" s="53"/>
    </row>
    <row r="65189" spans="14:14" x14ac:dyDescent="0.3">
      <c r="N65189" s="53"/>
    </row>
    <row r="65190" spans="14:14" x14ac:dyDescent="0.3">
      <c r="N65190" s="53"/>
    </row>
    <row r="65191" spans="14:14" x14ac:dyDescent="0.3">
      <c r="N65191" s="53"/>
    </row>
    <row r="65192" spans="14:14" x14ac:dyDescent="0.3">
      <c r="N65192" s="53"/>
    </row>
    <row r="65193" spans="14:14" x14ac:dyDescent="0.3">
      <c r="N65193" s="53"/>
    </row>
    <row r="65194" spans="14:14" x14ac:dyDescent="0.3">
      <c r="N65194" s="53"/>
    </row>
    <row r="65195" spans="14:14" x14ac:dyDescent="0.3">
      <c r="N65195" s="53"/>
    </row>
    <row r="65196" spans="14:14" x14ac:dyDescent="0.3">
      <c r="N65196" s="53"/>
    </row>
    <row r="65197" spans="14:14" x14ac:dyDescent="0.3">
      <c r="N65197" s="53"/>
    </row>
    <row r="65198" spans="14:14" x14ac:dyDescent="0.3">
      <c r="N65198" s="53"/>
    </row>
    <row r="65199" spans="14:14" x14ac:dyDescent="0.3">
      <c r="N65199" s="53"/>
    </row>
    <row r="65200" spans="14:14" x14ac:dyDescent="0.3">
      <c r="N65200" s="53"/>
    </row>
    <row r="65201" spans="14:14" x14ac:dyDescent="0.3">
      <c r="N65201" s="53"/>
    </row>
    <row r="65202" spans="14:14" x14ac:dyDescent="0.3">
      <c r="N65202" s="53"/>
    </row>
    <row r="65203" spans="14:14" x14ac:dyDescent="0.3">
      <c r="N65203" s="53"/>
    </row>
    <row r="65204" spans="14:14" x14ac:dyDescent="0.3">
      <c r="N65204" s="53"/>
    </row>
    <row r="65205" spans="14:14" x14ac:dyDescent="0.3">
      <c r="N65205" s="53"/>
    </row>
    <row r="65206" spans="14:14" x14ac:dyDescent="0.3">
      <c r="N65206" s="53"/>
    </row>
    <row r="65207" spans="14:14" x14ac:dyDescent="0.3">
      <c r="N65207" s="53"/>
    </row>
    <row r="65208" spans="14:14" x14ac:dyDescent="0.3">
      <c r="N65208" s="53"/>
    </row>
    <row r="65209" spans="14:14" x14ac:dyDescent="0.3">
      <c r="N65209" s="53"/>
    </row>
    <row r="65210" spans="14:14" x14ac:dyDescent="0.3">
      <c r="N65210" s="53"/>
    </row>
    <row r="65211" spans="14:14" x14ac:dyDescent="0.3">
      <c r="N65211" s="53"/>
    </row>
    <row r="65212" spans="14:14" x14ac:dyDescent="0.3">
      <c r="N65212" s="53"/>
    </row>
    <row r="65213" spans="14:14" x14ac:dyDescent="0.3">
      <c r="N65213" s="53"/>
    </row>
    <row r="65214" spans="14:14" x14ac:dyDescent="0.3">
      <c r="N65214" s="53"/>
    </row>
    <row r="65215" spans="14:14" x14ac:dyDescent="0.3">
      <c r="N65215" s="53"/>
    </row>
    <row r="65216" spans="14:14" x14ac:dyDescent="0.3">
      <c r="N65216" s="53"/>
    </row>
    <row r="65217" spans="14:14" x14ac:dyDescent="0.3">
      <c r="N65217" s="53"/>
    </row>
    <row r="65218" spans="14:14" x14ac:dyDescent="0.3">
      <c r="N65218" s="53"/>
    </row>
    <row r="65219" spans="14:14" x14ac:dyDescent="0.3">
      <c r="N65219" s="53"/>
    </row>
    <row r="65220" spans="14:14" x14ac:dyDescent="0.3">
      <c r="N65220" s="53"/>
    </row>
    <row r="65221" spans="14:14" x14ac:dyDescent="0.3">
      <c r="N65221" s="53"/>
    </row>
    <row r="65222" spans="14:14" x14ac:dyDescent="0.3">
      <c r="N65222" s="53"/>
    </row>
    <row r="65223" spans="14:14" x14ac:dyDescent="0.3">
      <c r="N65223" s="53"/>
    </row>
    <row r="65224" spans="14:14" x14ac:dyDescent="0.3">
      <c r="N65224" s="53"/>
    </row>
    <row r="65225" spans="14:14" x14ac:dyDescent="0.3">
      <c r="N65225" s="53"/>
    </row>
    <row r="65226" spans="14:14" x14ac:dyDescent="0.3">
      <c r="N65226" s="53"/>
    </row>
    <row r="65227" spans="14:14" x14ac:dyDescent="0.3">
      <c r="N65227" s="53"/>
    </row>
    <row r="65228" spans="14:14" x14ac:dyDescent="0.3">
      <c r="N65228" s="53"/>
    </row>
    <row r="65229" spans="14:14" x14ac:dyDescent="0.3">
      <c r="N65229" s="53"/>
    </row>
    <row r="65230" spans="14:14" x14ac:dyDescent="0.3">
      <c r="N65230" s="53"/>
    </row>
    <row r="65231" spans="14:14" x14ac:dyDescent="0.3">
      <c r="N65231" s="53"/>
    </row>
    <row r="65232" spans="14:14" x14ac:dyDescent="0.3">
      <c r="N65232" s="53"/>
    </row>
    <row r="65233" spans="14:14" x14ac:dyDescent="0.3">
      <c r="N65233" s="53"/>
    </row>
    <row r="65234" spans="14:14" x14ac:dyDescent="0.3">
      <c r="N65234" s="53"/>
    </row>
    <row r="65235" spans="14:14" x14ac:dyDescent="0.3">
      <c r="N65235" s="53"/>
    </row>
    <row r="65236" spans="14:14" x14ac:dyDescent="0.3">
      <c r="N65236" s="53"/>
    </row>
    <row r="65237" spans="14:14" x14ac:dyDescent="0.3">
      <c r="N65237" s="53"/>
    </row>
    <row r="65238" spans="14:14" x14ac:dyDescent="0.3">
      <c r="N65238" s="53"/>
    </row>
    <row r="65239" spans="14:14" x14ac:dyDescent="0.3">
      <c r="N65239" s="53"/>
    </row>
    <row r="65240" spans="14:14" x14ac:dyDescent="0.3">
      <c r="N65240" s="53"/>
    </row>
    <row r="65241" spans="14:14" x14ac:dyDescent="0.3">
      <c r="N65241" s="53"/>
    </row>
    <row r="65242" spans="14:14" x14ac:dyDescent="0.3">
      <c r="N65242" s="53"/>
    </row>
    <row r="65243" spans="14:14" x14ac:dyDescent="0.3">
      <c r="N65243" s="53"/>
    </row>
    <row r="65244" spans="14:14" x14ac:dyDescent="0.3">
      <c r="N65244" s="53"/>
    </row>
    <row r="65245" spans="14:14" x14ac:dyDescent="0.3">
      <c r="N65245" s="53"/>
    </row>
    <row r="65246" spans="14:14" x14ac:dyDescent="0.3">
      <c r="N65246" s="53"/>
    </row>
    <row r="65247" spans="14:14" x14ac:dyDescent="0.3">
      <c r="N65247" s="53"/>
    </row>
    <row r="65248" spans="14:14" x14ac:dyDescent="0.3">
      <c r="N65248" s="53"/>
    </row>
    <row r="65249" spans="14:14" x14ac:dyDescent="0.3">
      <c r="N65249" s="53"/>
    </row>
    <row r="65250" spans="14:14" x14ac:dyDescent="0.3">
      <c r="N65250" s="53"/>
    </row>
    <row r="65251" spans="14:14" x14ac:dyDescent="0.3">
      <c r="N65251" s="53"/>
    </row>
    <row r="65252" spans="14:14" x14ac:dyDescent="0.3">
      <c r="N65252" s="53"/>
    </row>
    <row r="65253" spans="14:14" x14ac:dyDescent="0.3">
      <c r="N65253" s="53"/>
    </row>
    <row r="65254" spans="14:14" x14ac:dyDescent="0.3">
      <c r="N65254" s="53"/>
    </row>
    <row r="65255" spans="14:14" x14ac:dyDescent="0.3">
      <c r="N65255" s="53"/>
    </row>
    <row r="65256" spans="14:14" x14ac:dyDescent="0.3">
      <c r="N65256" s="53"/>
    </row>
    <row r="65257" spans="14:14" x14ac:dyDescent="0.3">
      <c r="N65257" s="53"/>
    </row>
    <row r="65258" spans="14:14" x14ac:dyDescent="0.3">
      <c r="N65258" s="53"/>
    </row>
    <row r="65259" spans="14:14" x14ac:dyDescent="0.3">
      <c r="N65259" s="53"/>
    </row>
    <row r="65260" spans="14:14" x14ac:dyDescent="0.3">
      <c r="N65260" s="53"/>
    </row>
    <row r="65261" spans="14:14" x14ac:dyDescent="0.3">
      <c r="N65261" s="53"/>
    </row>
    <row r="65262" spans="14:14" x14ac:dyDescent="0.3">
      <c r="N65262" s="53"/>
    </row>
    <row r="65263" spans="14:14" x14ac:dyDescent="0.3">
      <c r="N65263" s="53"/>
    </row>
    <row r="65264" spans="14:14" x14ac:dyDescent="0.3">
      <c r="N65264" s="53"/>
    </row>
    <row r="65265" spans="14:14" x14ac:dyDescent="0.3">
      <c r="N65265" s="53"/>
    </row>
    <row r="65266" spans="14:14" x14ac:dyDescent="0.3">
      <c r="N65266" s="53"/>
    </row>
    <row r="65267" spans="14:14" x14ac:dyDescent="0.3">
      <c r="N65267" s="53"/>
    </row>
    <row r="65268" spans="14:14" x14ac:dyDescent="0.3">
      <c r="N65268" s="53"/>
    </row>
    <row r="65269" spans="14:14" x14ac:dyDescent="0.3">
      <c r="N65269" s="53"/>
    </row>
    <row r="65270" spans="14:14" x14ac:dyDescent="0.3">
      <c r="N65270" s="53"/>
    </row>
    <row r="65271" spans="14:14" x14ac:dyDescent="0.3">
      <c r="N65271" s="53"/>
    </row>
    <row r="65272" spans="14:14" x14ac:dyDescent="0.3">
      <c r="N65272" s="53"/>
    </row>
    <row r="65273" spans="14:14" x14ac:dyDescent="0.3">
      <c r="N65273" s="53"/>
    </row>
    <row r="65274" spans="14:14" x14ac:dyDescent="0.3">
      <c r="N65274" s="53"/>
    </row>
    <row r="65275" spans="14:14" x14ac:dyDescent="0.3">
      <c r="N65275" s="53"/>
    </row>
    <row r="65276" spans="14:14" x14ac:dyDescent="0.3">
      <c r="N65276" s="53"/>
    </row>
    <row r="65277" spans="14:14" x14ac:dyDescent="0.3">
      <c r="N65277" s="53"/>
    </row>
    <row r="65278" spans="14:14" x14ac:dyDescent="0.3">
      <c r="N65278" s="53"/>
    </row>
    <row r="65279" spans="14:14" x14ac:dyDescent="0.3">
      <c r="N65279" s="53"/>
    </row>
    <row r="65280" spans="14:14" x14ac:dyDescent="0.3">
      <c r="N65280" s="53"/>
    </row>
    <row r="65281" spans="14:14" x14ac:dyDescent="0.3">
      <c r="N65281" s="53"/>
    </row>
    <row r="65282" spans="14:14" x14ac:dyDescent="0.3">
      <c r="N65282" s="53"/>
    </row>
    <row r="65283" spans="14:14" x14ac:dyDescent="0.3">
      <c r="N65283" s="53"/>
    </row>
    <row r="65284" spans="14:14" x14ac:dyDescent="0.3">
      <c r="N65284" s="53"/>
    </row>
    <row r="65285" spans="14:14" x14ac:dyDescent="0.3">
      <c r="N65285" s="53"/>
    </row>
    <row r="65286" spans="14:14" x14ac:dyDescent="0.3">
      <c r="N65286" s="53"/>
    </row>
    <row r="65287" spans="14:14" x14ac:dyDescent="0.3">
      <c r="N65287" s="53"/>
    </row>
    <row r="65288" spans="14:14" x14ac:dyDescent="0.3">
      <c r="N65288" s="53"/>
    </row>
    <row r="65289" spans="14:14" x14ac:dyDescent="0.3">
      <c r="N65289" s="53"/>
    </row>
    <row r="65290" spans="14:14" x14ac:dyDescent="0.3">
      <c r="N65290" s="53"/>
    </row>
    <row r="65291" spans="14:14" x14ac:dyDescent="0.3">
      <c r="N65291" s="53"/>
    </row>
    <row r="65292" spans="14:14" x14ac:dyDescent="0.3">
      <c r="N65292" s="53"/>
    </row>
    <row r="65293" spans="14:14" x14ac:dyDescent="0.3">
      <c r="N65293" s="53"/>
    </row>
    <row r="65294" spans="14:14" x14ac:dyDescent="0.3">
      <c r="N65294" s="53"/>
    </row>
    <row r="65295" spans="14:14" x14ac:dyDescent="0.3">
      <c r="N65295" s="53"/>
    </row>
    <row r="65296" spans="14:14" x14ac:dyDescent="0.3">
      <c r="N65296" s="53"/>
    </row>
    <row r="65297" spans="14:14" x14ac:dyDescent="0.3">
      <c r="N65297" s="53"/>
    </row>
    <row r="65298" spans="14:14" x14ac:dyDescent="0.3">
      <c r="N65298" s="53"/>
    </row>
    <row r="65299" spans="14:14" x14ac:dyDescent="0.3">
      <c r="N65299" s="53"/>
    </row>
    <row r="65300" spans="14:14" x14ac:dyDescent="0.3">
      <c r="N65300" s="53"/>
    </row>
    <row r="65301" spans="14:14" x14ac:dyDescent="0.3">
      <c r="N65301" s="53"/>
    </row>
    <row r="65302" spans="14:14" x14ac:dyDescent="0.3">
      <c r="N65302" s="53"/>
    </row>
    <row r="65303" spans="14:14" x14ac:dyDescent="0.3">
      <c r="N65303" s="53"/>
    </row>
    <row r="65304" spans="14:14" x14ac:dyDescent="0.3">
      <c r="N65304" s="53"/>
    </row>
    <row r="65305" spans="14:14" x14ac:dyDescent="0.3">
      <c r="N65305" s="53"/>
    </row>
    <row r="65306" spans="14:14" x14ac:dyDescent="0.3">
      <c r="N65306" s="53"/>
    </row>
    <row r="65307" spans="14:14" x14ac:dyDescent="0.3">
      <c r="N65307" s="53"/>
    </row>
    <row r="65308" spans="14:14" x14ac:dyDescent="0.3">
      <c r="N65308" s="53"/>
    </row>
    <row r="65309" spans="14:14" x14ac:dyDescent="0.3">
      <c r="N65309" s="53"/>
    </row>
    <row r="65310" spans="14:14" x14ac:dyDescent="0.3">
      <c r="N65310" s="53"/>
    </row>
    <row r="65311" spans="14:14" x14ac:dyDescent="0.3">
      <c r="N65311" s="53"/>
    </row>
    <row r="65312" spans="14:14" x14ac:dyDescent="0.3">
      <c r="N65312" s="53"/>
    </row>
    <row r="65313" spans="14:14" x14ac:dyDescent="0.3">
      <c r="N65313" s="53"/>
    </row>
    <row r="65314" spans="14:14" x14ac:dyDescent="0.3">
      <c r="N65314" s="53"/>
    </row>
    <row r="65315" spans="14:14" x14ac:dyDescent="0.3">
      <c r="N65315" s="53"/>
    </row>
    <row r="65316" spans="14:14" x14ac:dyDescent="0.3">
      <c r="N65316" s="53"/>
    </row>
    <row r="65317" spans="14:14" x14ac:dyDescent="0.3">
      <c r="N65317" s="53"/>
    </row>
    <row r="65318" spans="14:14" x14ac:dyDescent="0.3">
      <c r="N65318" s="53"/>
    </row>
    <row r="65319" spans="14:14" x14ac:dyDescent="0.3">
      <c r="N65319" s="53"/>
    </row>
    <row r="65320" spans="14:14" x14ac:dyDescent="0.3">
      <c r="N65320" s="53"/>
    </row>
    <row r="65321" spans="14:14" x14ac:dyDescent="0.3">
      <c r="N65321" s="53"/>
    </row>
    <row r="65322" spans="14:14" x14ac:dyDescent="0.3">
      <c r="N65322" s="53"/>
    </row>
    <row r="65323" spans="14:14" x14ac:dyDescent="0.3">
      <c r="N65323" s="53"/>
    </row>
    <row r="65324" spans="14:14" x14ac:dyDescent="0.3">
      <c r="N65324" s="53"/>
    </row>
    <row r="65325" spans="14:14" x14ac:dyDescent="0.3">
      <c r="N65325" s="53"/>
    </row>
    <row r="65326" spans="14:14" x14ac:dyDescent="0.3">
      <c r="N65326" s="53"/>
    </row>
    <row r="65327" spans="14:14" x14ac:dyDescent="0.3">
      <c r="N65327" s="53"/>
    </row>
    <row r="65328" spans="14:14" x14ac:dyDescent="0.3">
      <c r="N65328" s="53"/>
    </row>
    <row r="65329" spans="14:14" x14ac:dyDescent="0.3">
      <c r="N65329" s="53"/>
    </row>
    <row r="65330" spans="14:14" x14ac:dyDescent="0.3">
      <c r="N65330" s="53"/>
    </row>
    <row r="65331" spans="14:14" x14ac:dyDescent="0.3">
      <c r="N65331" s="53"/>
    </row>
    <row r="65332" spans="14:14" x14ac:dyDescent="0.3">
      <c r="N65332" s="53"/>
    </row>
    <row r="65333" spans="14:14" x14ac:dyDescent="0.3">
      <c r="N65333" s="53"/>
    </row>
    <row r="65334" spans="14:14" x14ac:dyDescent="0.3">
      <c r="N65334" s="53"/>
    </row>
    <row r="65335" spans="14:14" x14ac:dyDescent="0.3">
      <c r="N65335" s="53"/>
    </row>
    <row r="65336" spans="14:14" x14ac:dyDescent="0.3">
      <c r="N65336" s="53"/>
    </row>
    <row r="65337" spans="14:14" x14ac:dyDescent="0.3">
      <c r="N65337" s="53"/>
    </row>
    <row r="65338" spans="14:14" x14ac:dyDescent="0.3">
      <c r="N65338" s="53"/>
    </row>
    <row r="65339" spans="14:14" x14ac:dyDescent="0.3">
      <c r="N65339" s="53"/>
    </row>
    <row r="65340" spans="14:14" x14ac:dyDescent="0.3">
      <c r="N65340" s="53"/>
    </row>
    <row r="65341" spans="14:14" x14ac:dyDescent="0.3">
      <c r="N65341" s="53"/>
    </row>
    <row r="65342" spans="14:14" x14ac:dyDescent="0.3">
      <c r="N65342" s="53"/>
    </row>
    <row r="65343" spans="14:14" x14ac:dyDescent="0.3">
      <c r="N65343" s="53"/>
    </row>
    <row r="65344" spans="14:14" x14ac:dyDescent="0.3">
      <c r="N65344" s="53"/>
    </row>
    <row r="65345" spans="14:14" x14ac:dyDescent="0.3">
      <c r="N65345" s="53"/>
    </row>
    <row r="65346" spans="14:14" x14ac:dyDescent="0.3">
      <c r="N65346" s="53"/>
    </row>
    <row r="65347" spans="14:14" x14ac:dyDescent="0.3">
      <c r="N65347" s="53"/>
    </row>
    <row r="65348" spans="14:14" x14ac:dyDescent="0.3">
      <c r="N65348" s="53"/>
    </row>
    <row r="65349" spans="14:14" x14ac:dyDescent="0.3">
      <c r="N65349" s="53"/>
    </row>
    <row r="65350" spans="14:14" x14ac:dyDescent="0.3">
      <c r="N65350" s="53"/>
    </row>
    <row r="65351" spans="14:14" x14ac:dyDescent="0.3">
      <c r="N65351" s="53"/>
    </row>
    <row r="65352" spans="14:14" x14ac:dyDescent="0.3">
      <c r="N65352" s="53"/>
    </row>
    <row r="65353" spans="14:14" x14ac:dyDescent="0.3">
      <c r="N65353" s="53"/>
    </row>
    <row r="65354" spans="14:14" x14ac:dyDescent="0.3">
      <c r="N65354" s="53"/>
    </row>
    <row r="65355" spans="14:14" x14ac:dyDescent="0.3">
      <c r="N65355" s="53"/>
    </row>
    <row r="65356" spans="14:14" x14ac:dyDescent="0.3">
      <c r="N65356" s="53"/>
    </row>
    <row r="65357" spans="14:14" x14ac:dyDescent="0.3">
      <c r="N65357" s="53"/>
    </row>
    <row r="65358" spans="14:14" x14ac:dyDescent="0.3">
      <c r="N65358" s="53"/>
    </row>
    <row r="65359" spans="14:14" x14ac:dyDescent="0.3">
      <c r="N65359" s="53"/>
    </row>
    <row r="65360" spans="14:14" x14ac:dyDescent="0.3">
      <c r="N65360" s="53"/>
    </row>
    <row r="65361" spans="14:14" x14ac:dyDescent="0.3">
      <c r="N65361" s="53"/>
    </row>
    <row r="65362" spans="14:14" x14ac:dyDescent="0.3">
      <c r="N65362" s="53"/>
    </row>
    <row r="65363" spans="14:14" x14ac:dyDescent="0.3">
      <c r="N65363" s="53"/>
    </row>
    <row r="65364" spans="14:14" x14ac:dyDescent="0.3">
      <c r="N65364" s="53"/>
    </row>
    <row r="65365" spans="14:14" x14ac:dyDescent="0.3">
      <c r="N65365" s="53"/>
    </row>
    <row r="65366" spans="14:14" x14ac:dyDescent="0.3">
      <c r="N65366" s="53"/>
    </row>
    <row r="65367" spans="14:14" x14ac:dyDescent="0.3">
      <c r="N65367" s="53"/>
    </row>
    <row r="65368" spans="14:14" x14ac:dyDescent="0.3">
      <c r="N65368" s="53"/>
    </row>
    <row r="65369" spans="14:14" x14ac:dyDescent="0.3">
      <c r="N65369" s="53"/>
    </row>
    <row r="65370" spans="14:14" x14ac:dyDescent="0.3">
      <c r="N65370" s="53"/>
    </row>
    <row r="65371" spans="14:14" x14ac:dyDescent="0.3">
      <c r="N65371" s="53"/>
    </row>
    <row r="65372" spans="14:14" x14ac:dyDescent="0.3">
      <c r="N65372" s="53"/>
    </row>
    <row r="65373" spans="14:14" x14ac:dyDescent="0.3">
      <c r="N65373" s="53"/>
    </row>
    <row r="65374" spans="14:14" x14ac:dyDescent="0.3">
      <c r="N65374" s="53"/>
    </row>
    <row r="65375" spans="14:14" x14ac:dyDescent="0.3">
      <c r="N65375" s="53"/>
    </row>
    <row r="65376" spans="14:14" x14ac:dyDescent="0.3">
      <c r="N65376" s="53"/>
    </row>
    <row r="65377" spans="14:14" x14ac:dyDescent="0.3">
      <c r="N65377" s="53"/>
    </row>
    <row r="65378" spans="14:14" x14ac:dyDescent="0.3">
      <c r="N65378" s="53"/>
    </row>
    <row r="65379" spans="14:14" x14ac:dyDescent="0.3">
      <c r="N65379" s="53"/>
    </row>
    <row r="65380" spans="14:14" x14ac:dyDescent="0.3">
      <c r="N65380" s="53"/>
    </row>
    <row r="65381" spans="14:14" x14ac:dyDescent="0.3">
      <c r="N65381" s="53"/>
    </row>
    <row r="65382" spans="14:14" x14ac:dyDescent="0.3">
      <c r="N65382" s="53"/>
    </row>
    <row r="65383" spans="14:14" x14ac:dyDescent="0.3">
      <c r="N65383" s="53"/>
    </row>
    <row r="65384" spans="14:14" x14ac:dyDescent="0.3">
      <c r="N65384" s="53"/>
    </row>
    <row r="65385" spans="14:14" x14ac:dyDescent="0.3">
      <c r="N65385" s="53"/>
    </row>
    <row r="65386" spans="14:14" x14ac:dyDescent="0.3">
      <c r="N65386" s="53"/>
    </row>
    <row r="65387" spans="14:14" x14ac:dyDescent="0.3">
      <c r="N65387" s="53"/>
    </row>
    <row r="65388" spans="14:14" x14ac:dyDescent="0.3">
      <c r="N65388" s="53"/>
    </row>
    <row r="65389" spans="14:14" x14ac:dyDescent="0.3">
      <c r="N65389" s="53"/>
    </row>
    <row r="65390" spans="14:14" x14ac:dyDescent="0.3">
      <c r="N65390" s="53"/>
    </row>
    <row r="65391" spans="14:14" x14ac:dyDescent="0.3">
      <c r="N65391" s="53"/>
    </row>
    <row r="65392" spans="14:14" x14ac:dyDescent="0.3">
      <c r="N65392" s="53"/>
    </row>
    <row r="65393" spans="14:14" x14ac:dyDescent="0.3">
      <c r="N65393" s="53"/>
    </row>
    <row r="65394" spans="14:14" x14ac:dyDescent="0.3">
      <c r="N65394" s="53"/>
    </row>
    <row r="65395" spans="14:14" x14ac:dyDescent="0.3">
      <c r="N65395" s="53"/>
    </row>
    <row r="65396" spans="14:14" x14ac:dyDescent="0.3">
      <c r="N65396" s="53"/>
    </row>
    <row r="65397" spans="14:14" x14ac:dyDescent="0.3">
      <c r="N65397" s="53"/>
    </row>
    <row r="65398" spans="14:14" x14ac:dyDescent="0.3">
      <c r="N65398" s="53"/>
    </row>
    <row r="65399" spans="14:14" x14ac:dyDescent="0.3">
      <c r="N65399" s="53"/>
    </row>
    <row r="65400" spans="14:14" x14ac:dyDescent="0.3">
      <c r="N65400" s="53"/>
    </row>
    <row r="65401" spans="14:14" x14ac:dyDescent="0.3">
      <c r="N65401" s="53"/>
    </row>
    <row r="65402" spans="14:14" x14ac:dyDescent="0.3">
      <c r="N65402" s="53"/>
    </row>
    <row r="65403" spans="14:14" x14ac:dyDescent="0.3">
      <c r="N65403" s="53"/>
    </row>
    <row r="65404" spans="14:14" x14ac:dyDescent="0.3">
      <c r="N65404" s="53"/>
    </row>
    <row r="65405" spans="14:14" x14ac:dyDescent="0.3">
      <c r="N65405" s="53"/>
    </row>
    <row r="65406" spans="14:14" x14ac:dyDescent="0.3">
      <c r="N65406" s="53"/>
    </row>
    <row r="65407" spans="14:14" x14ac:dyDescent="0.3">
      <c r="N65407" s="53"/>
    </row>
    <row r="65408" spans="14:14" x14ac:dyDescent="0.3">
      <c r="N65408" s="53"/>
    </row>
    <row r="65409" spans="14:14" x14ac:dyDescent="0.3">
      <c r="N65409" s="53"/>
    </row>
    <row r="65410" spans="14:14" x14ac:dyDescent="0.3">
      <c r="N65410" s="53"/>
    </row>
    <row r="65411" spans="14:14" x14ac:dyDescent="0.3">
      <c r="N65411" s="53"/>
    </row>
    <row r="65412" spans="14:14" x14ac:dyDescent="0.3">
      <c r="N65412" s="53"/>
    </row>
    <row r="65413" spans="14:14" x14ac:dyDescent="0.3">
      <c r="N65413" s="53"/>
    </row>
    <row r="65414" spans="14:14" x14ac:dyDescent="0.3">
      <c r="N65414" s="53"/>
    </row>
    <row r="65415" spans="14:14" x14ac:dyDescent="0.3">
      <c r="N65415" s="53"/>
    </row>
    <row r="65416" spans="14:14" x14ac:dyDescent="0.3">
      <c r="N65416" s="53"/>
    </row>
    <row r="65417" spans="14:14" x14ac:dyDescent="0.3">
      <c r="N65417" s="53"/>
    </row>
    <row r="65418" spans="14:14" x14ac:dyDescent="0.3">
      <c r="N65418" s="53"/>
    </row>
    <row r="65419" spans="14:14" x14ac:dyDescent="0.3">
      <c r="N65419" s="53"/>
    </row>
    <row r="65420" spans="14:14" x14ac:dyDescent="0.3">
      <c r="N65420" s="53"/>
    </row>
    <row r="65421" spans="14:14" x14ac:dyDescent="0.3">
      <c r="N65421" s="53"/>
    </row>
    <row r="65422" spans="14:14" x14ac:dyDescent="0.3">
      <c r="N65422" s="53"/>
    </row>
    <row r="65423" spans="14:14" x14ac:dyDescent="0.3">
      <c r="N65423" s="53"/>
    </row>
    <row r="65424" spans="14:14" x14ac:dyDescent="0.3">
      <c r="N65424" s="53"/>
    </row>
    <row r="65425" spans="14:14" x14ac:dyDescent="0.3">
      <c r="N65425" s="53"/>
    </row>
    <row r="65426" spans="14:14" x14ac:dyDescent="0.3">
      <c r="N65426" s="53"/>
    </row>
    <row r="65427" spans="14:14" x14ac:dyDescent="0.3">
      <c r="N65427" s="53"/>
    </row>
    <row r="65428" spans="14:14" x14ac:dyDescent="0.3">
      <c r="N65428" s="53"/>
    </row>
    <row r="65429" spans="14:14" x14ac:dyDescent="0.3">
      <c r="N65429" s="53"/>
    </row>
    <row r="65430" spans="14:14" x14ac:dyDescent="0.3">
      <c r="N65430" s="53"/>
    </row>
    <row r="65431" spans="14:14" x14ac:dyDescent="0.3">
      <c r="N65431" s="53"/>
    </row>
    <row r="65432" spans="14:14" x14ac:dyDescent="0.3">
      <c r="N65432" s="53"/>
    </row>
    <row r="65433" spans="14:14" x14ac:dyDescent="0.3">
      <c r="N65433" s="53"/>
    </row>
    <row r="65434" spans="14:14" x14ac:dyDescent="0.3">
      <c r="N65434" s="53"/>
    </row>
    <row r="65435" spans="14:14" x14ac:dyDescent="0.3">
      <c r="N65435" s="53"/>
    </row>
    <row r="65436" spans="14:14" x14ac:dyDescent="0.3">
      <c r="N65436" s="53"/>
    </row>
    <row r="65437" spans="14:14" x14ac:dyDescent="0.3">
      <c r="N65437" s="53"/>
    </row>
    <row r="65438" spans="14:14" x14ac:dyDescent="0.3">
      <c r="N65438" s="53"/>
    </row>
    <row r="65439" spans="14:14" x14ac:dyDescent="0.3">
      <c r="N65439" s="53"/>
    </row>
    <row r="65440" spans="14:14" x14ac:dyDescent="0.3">
      <c r="N65440" s="53"/>
    </row>
    <row r="65441" spans="14:14" x14ac:dyDescent="0.3">
      <c r="N65441" s="53"/>
    </row>
    <row r="65442" spans="14:14" x14ac:dyDescent="0.3">
      <c r="N65442" s="53"/>
    </row>
    <row r="65443" spans="14:14" x14ac:dyDescent="0.3">
      <c r="N65443" s="53"/>
    </row>
    <row r="65444" spans="14:14" x14ac:dyDescent="0.3">
      <c r="N65444" s="53"/>
    </row>
    <row r="65445" spans="14:14" x14ac:dyDescent="0.3">
      <c r="N65445" s="53"/>
    </row>
    <row r="65446" spans="14:14" x14ac:dyDescent="0.3">
      <c r="N65446" s="53"/>
    </row>
    <row r="65447" spans="14:14" x14ac:dyDescent="0.3">
      <c r="N65447" s="53"/>
    </row>
    <row r="65448" spans="14:14" x14ac:dyDescent="0.3">
      <c r="N65448" s="53"/>
    </row>
    <row r="65449" spans="14:14" x14ac:dyDescent="0.3">
      <c r="N65449" s="53"/>
    </row>
    <row r="65450" spans="14:14" x14ac:dyDescent="0.3">
      <c r="N65450" s="53"/>
    </row>
    <row r="65451" spans="14:14" x14ac:dyDescent="0.3">
      <c r="N65451" s="53"/>
    </row>
    <row r="65452" spans="14:14" x14ac:dyDescent="0.3">
      <c r="N65452" s="53"/>
    </row>
    <row r="65453" spans="14:14" x14ac:dyDescent="0.3">
      <c r="N65453" s="53"/>
    </row>
    <row r="65454" spans="14:14" x14ac:dyDescent="0.3">
      <c r="N65454" s="53"/>
    </row>
    <row r="65455" spans="14:14" x14ac:dyDescent="0.3">
      <c r="N65455" s="53"/>
    </row>
    <row r="65456" spans="14:14" x14ac:dyDescent="0.3">
      <c r="N65456" s="53"/>
    </row>
    <row r="65457" spans="14:14" x14ac:dyDescent="0.3">
      <c r="N65457" s="53"/>
    </row>
    <row r="65458" spans="14:14" x14ac:dyDescent="0.3">
      <c r="N65458" s="53"/>
    </row>
    <row r="65459" spans="14:14" x14ac:dyDescent="0.3">
      <c r="N65459" s="53"/>
    </row>
    <row r="65460" spans="14:14" x14ac:dyDescent="0.3">
      <c r="N65460" s="53"/>
    </row>
    <row r="65461" spans="14:14" x14ac:dyDescent="0.3">
      <c r="N65461" s="53"/>
    </row>
    <row r="65462" spans="14:14" x14ac:dyDescent="0.3">
      <c r="N65462" s="53"/>
    </row>
    <row r="65463" spans="14:14" x14ac:dyDescent="0.3">
      <c r="N65463" s="53"/>
    </row>
    <row r="65464" spans="14:14" x14ac:dyDescent="0.3">
      <c r="N65464" s="53"/>
    </row>
    <row r="65465" spans="14:14" x14ac:dyDescent="0.3">
      <c r="N65465" s="53"/>
    </row>
    <row r="65466" spans="14:14" x14ac:dyDescent="0.3">
      <c r="N65466" s="53"/>
    </row>
    <row r="65467" spans="14:14" x14ac:dyDescent="0.3">
      <c r="N65467" s="53"/>
    </row>
    <row r="65468" spans="14:14" x14ac:dyDescent="0.3">
      <c r="N65468" s="53"/>
    </row>
    <row r="65469" spans="14:14" x14ac:dyDescent="0.3">
      <c r="N65469" s="53"/>
    </row>
    <row r="65470" spans="14:14" x14ac:dyDescent="0.3">
      <c r="N65470" s="53"/>
    </row>
    <row r="65471" spans="14:14" x14ac:dyDescent="0.3">
      <c r="N65471" s="53"/>
    </row>
    <row r="65472" spans="14:14" x14ac:dyDescent="0.3">
      <c r="N65472" s="53"/>
    </row>
    <row r="65473" spans="14:14" x14ac:dyDescent="0.3">
      <c r="N65473" s="53"/>
    </row>
    <row r="65474" spans="14:14" x14ac:dyDescent="0.3">
      <c r="N65474" s="53"/>
    </row>
    <row r="65475" spans="14:14" x14ac:dyDescent="0.3">
      <c r="N65475" s="53"/>
    </row>
    <row r="65476" spans="14:14" x14ac:dyDescent="0.3">
      <c r="N65476" s="53"/>
    </row>
    <row r="65477" spans="14:14" x14ac:dyDescent="0.3">
      <c r="N65477" s="53"/>
    </row>
    <row r="65478" spans="14:14" x14ac:dyDescent="0.3">
      <c r="N65478" s="53"/>
    </row>
    <row r="65479" spans="14:14" x14ac:dyDescent="0.3">
      <c r="N65479" s="53"/>
    </row>
    <row r="65480" spans="14:14" x14ac:dyDescent="0.3">
      <c r="N65480" s="53"/>
    </row>
    <row r="65481" spans="14:14" x14ac:dyDescent="0.3">
      <c r="N65481" s="53"/>
    </row>
    <row r="65482" spans="14:14" x14ac:dyDescent="0.3">
      <c r="N65482" s="53"/>
    </row>
    <row r="65483" spans="14:14" x14ac:dyDescent="0.3">
      <c r="N65483" s="53"/>
    </row>
    <row r="65484" spans="14:14" x14ac:dyDescent="0.3">
      <c r="N65484" s="53"/>
    </row>
    <row r="65485" spans="14:14" x14ac:dyDescent="0.3">
      <c r="N65485" s="53"/>
    </row>
    <row r="65486" spans="14:14" x14ac:dyDescent="0.3">
      <c r="N65486" s="53"/>
    </row>
    <row r="65487" spans="14:14" x14ac:dyDescent="0.3">
      <c r="N65487" s="53"/>
    </row>
    <row r="65488" spans="14:14" x14ac:dyDescent="0.3">
      <c r="N65488" s="53"/>
    </row>
    <row r="65489" spans="14:14" x14ac:dyDescent="0.3">
      <c r="N65489" s="53"/>
    </row>
    <row r="65490" spans="14:14" x14ac:dyDescent="0.3">
      <c r="N65490" s="53"/>
    </row>
    <row r="65491" spans="14:14" x14ac:dyDescent="0.3">
      <c r="N65491" s="53"/>
    </row>
    <row r="65492" spans="14:14" x14ac:dyDescent="0.3">
      <c r="N65492" s="53"/>
    </row>
    <row r="65493" spans="14:14" x14ac:dyDescent="0.3">
      <c r="N65493" s="53"/>
    </row>
    <row r="65494" spans="14:14" x14ac:dyDescent="0.3">
      <c r="N65494" s="53"/>
    </row>
    <row r="65495" spans="14:14" x14ac:dyDescent="0.3">
      <c r="N65495" s="53"/>
    </row>
    <row r="65496" spans="14:14" x14ac:dyDescent="0.3">
      <c r="N65496" s="53"/>
    </row>
    <row r="65497" spans="14:14" x14ac:dyDescent="0.3">
      <c r="N65497" s="53"/>
    </row>
    <row r="65498" spans="14:14" x14ac:dyDescent="0.3">
      <c r="N65498" s="53"/>
    </row>
    <row r="65499" spans="14:14" x14ac:dyDescent="0.3">
      <c r="N65499" s="53"/>
    </row>
    <row r="65500" spans="14:14" x14ac:dyDescent="0.3">
      <c r="N65500" s="53"/>
    </row>
    <row r="65501" spans="14:14" x14ac:dyDescent="0.3">
      <c r="N65501" s="53"/>
    </row>
    <row r="65502" spans="14:14" x14ac:dyDescent="0.3">
      <c r="N65502" s="53"/>
    </row>
    <row r="65503" spans="14:14" x14ac:dyDescent="0.3">
      <c r="N65503" s="53"/>
    </row>
    <row r="65504" spans="14:14" x14ac:dyDescent="0.3">
      <c r="N65504" s="53"/>
    </row>
    <row r="65505" spans="14:14" x14ac:dyDescent="0.3">
      <c r="N65505" s="53"/>
    </row>
    <row r="65506" spans="14:14" x14ac:dyDescent="0.3">
      <c r="N65506" s="53"/>
    </row>
    <row r="65507" spans="14:14" x14ac:dyDescent="0.3">
      <c r="N65507" s="53"/>
    </row>
    <row r="65508" spans="14:14" x14ac:dyDescent="0.3">
      <c r="N65508" s="53"/>
    </row>
    <row r="65509" spans="14:14" x14ac:dyDescent="0.3">
      <c r="N65509" s="53"/>
    </row>
    <row r="65510" spans="14:14" x14ac:dyDescent="0.3">
      <c r="N65510" s="53"/>
    </row>
    <row r="65511" spans="14:14" x14ac:dyDescent="0.3">
      <c r="N65511" s="53"/>
    </row>
    <row r="65512" spans="14:14" x14ac:dyDescent="0.3">
      <c r="N65512" s="53"/>
    </row>
    <row r="65513" spans="14:14" x14ac:dyDescent="0.3">
      <c r="N65513" s="53"/>
    </row>
    <row r="65514" spans="14:14" x14ac:dyDescent="0.3">
      <c r="N65514" s="53"/>
    </row>
    <row r="65515" spans="14:14" x14ac:dyDescent="0.3">
      <c r="N65515" s="53"/>
    </row>
    <row r="65516" spans="14:14" x14ac:dyDescent="0.3">
      <c r="N65516" s="53"/>
    </row>
    <row r="65517" spans="14:14" x14ac:dyDescent="0.3">
      <c r="N65517" s="53"/>
    </row>
    <row r="65518" spans="14:14" x14ac:dyDescent="0.3">
      <c r="N65518" s="53"/>
    </row>
    <row r="65519" spans="14:14" x14ac:dyDescent="0.3">
      <c r="N65519" s="53"/>
    </row>
    <row r="65520" spans="14:14" x14ac:dyDescent="0.3">
      <c r="N65520" s="53"/>
    </row>
    <row r="65521" spans="14:14" x14ac:dyDescent="0.3">
      <c r="N65521" s="53"/>
    </row>
    <row r="65522" spans="14:14" x14ac:dyDescent="0.3">
      <c r="N65522" s="53"/>
    </row>
    <row r="65523" spans="14:14" x14ac:dyDescent="0.3">
      <c r="N65523" s="53"/>
    </row>
    <row r="65524" spans="14:14" x14ac:dyDescent="0.3">
      <c r="N65524" s="53"/>
    </row>
    <row r="65525" spans="14:14" x14ac:dyDescent="0.3">
      <c r="N65525" s="53"/>
    </row>
    <row r="65526" spans="14:14" x14ac:dyDescent="0.3">
      <c r="N65526" s="53"/>
    </row>
    <row r="65527" spans="14:14" x14ac:dyDescent="0.3">
      <c r="N65527" s="53"/>
    </row>
    <row r="65528" spans="14:14" x14ac:dyDescent="0.3">
      <c r="N65528" s="53"/>
    </row>
    <row r="65529" spans="14:14" x14ac:dyDescent="0.3">
      <c r="N65529" s="53"/>
    </row>
    <row r="65530" spans="14:14" x14ac:dyDescent="0.3">
      <c r="N65530" s="53"/>
    </row>
    <row r="65531" spans="14:14" x14ac:dyDescent="0.3">
      <c r="N65531" s="53"/>
    </row>
    <row r="65532" spans="14:14" x14ac:dyDescent="0.3">
      <c r="N65532" s="53"/>
    </row>
    <row r="65533" spans="14:14" x14ac:dyDescent="0.3">
      <c r="N65533" s="53"/>
    </row>
    <row r="65534" spans="14:14" x14ac:dyDescent="0.3">
      <c r="N65534" s="53"/>
    </row>
    <row r="65535" spans="14:14" x14ac:dyDescent="0.3">
      <c r="N65535" s="53"/>
    </row>
    <row r="65536" spans="14:14" x14ac:dyDescent="0.3">
      <c r="N65536" s="53"/>
    </row>
    <row r="65537" spans="14:14" x14ac:dyDescent="0.3">
      <c r="N65537" s="53"/>
    </row>
    <row r="65538" spans="14:14" x14ac:dyDescent="0.3">
      <c r="N65538" s="53"/>
    </row>
    <row r="65539" spans="14:14" x14ac:dyDescent="0.3">
      <c r="N65539" s="53"/>
    </row>
    <row r="65540" spans="14:14" x14ac:dyDescent="0.3">
      <c r="N65540" s="53"/>
    </row>
    <row r="65541" spans="14:14" x14ac:dyDescent="0.3">
      <c r="N65541" s="53"/>
    </row>
    <row r="65542" spans="14:14" x14ac:dyDescent="0.3">
      <c r="N65542" s="53"/>
    </row>
    <row r="65543" spans="14:14" x14ac:dyDescent="0.3">
      <c r="N65543" s="53"/>
    </row>
    <row r="65544" spans="14:14" x14ac:dyDescent="0.3">
      <c r="N65544" s="53"/>
    </row>
    <row r="65545" spans="14:14" x14ac:dyDescent="0.3">
      <c r="N65545" s="53"/>
    </row>
    <row r="65546" spans="14:14" x14ac:dyDescent="0.3">
      <c r="N65546" s="53"/>
    </row>
    <row r="65547" spans="14:14" x14ac:dyDescent="0.3">
      <c r="N65547" s="53"/>
    </row>
    <row r="65548" spans="14:14" x14ac:dyDescent="0.3">
      <c r="N65548" s="53"/>
    </row>
    <row r="65549" spans="14:14" x14ac:dyDescent="0.3">
      <c r="N65549" s="53"/>
    </row>
    <row r="65550" spans="14:14" x14ac:dyDescent="0.3">
      <c r="N65550" s="53"/>
    </row>
    <row r="65551" spans="14:14" x14ac:dyDescent="0.3">
      <c r="N65551" s="53"/>
    </row>
    <row r="65552" spans="14:14" x14ac:dyDescent="0.3">
      <c r="N65552" s="53"/>
    </row>
    <row r="65553" spans="14:14" x14ac:dyDescent="0.3">
      <c r="N65553" s="53"/>
    </row>
    <row r="65554" spans="14:14" x14ac:dyDescent="0.3">
      <c r="N65554" s="53"/>
    </row>
    <row r="65555" spans="14:14" x14ac:dyDescent="0.3">
      <c r="N65555" s="53"/>
    </row>
    <row r="65556" spans="14:14" x14ac:dyDescent="0.3">
      <c r="N65556" s="53"/>
    </row>
    <row r="65557" spans="14:14" x14ac:dyDescent="0.3">
      <c r="N65557" s="53"/>
    </row>
    <row r="65558" spans="14:14" x14ac:dyDescent="0.3">
      <c r="N65558" s="53"/>
    </row>
    <row r="65559" spans="14:14" x14ac:dyDescent="0.3">
      <c r="N65559" s="53"/>
    </row>
    <row r="65560" spans="14:14" x14ac:dyDescent="0.3">
      <c r="N65560" s="53"/>
    </row>
    <row r="65561" spans="14:14" x14ac:dyDescent="0.3">
      <c r="N65561" s="53"/>
    </row>
    <row r="65562" spans="14:14" x14ac:dyDescent="0.3">
      <c r="N65562" s="53"/>
    </row>
    <row r="65563" spans="14:14" x14ac:dyDescent="0.3">
      <c r="N65563" s="53"/>
    </row>
    <row r="65564" spans="14:14" x14ac:dyDescent="0.3">
      <c r="N65564" s="53"/>
    </row>
    <row r="65565" spans="14:14" x14ac:dyDescent="0.3">
      <c r="N65565" s="53"/>
    </row>
    <row r="65566" spans="14:14" x14ac:dyDescent="0.3">
      <c r="N65566" s="53"/>
    </row>
    <row r="65567" spans="14:14" x14ac:dyDescent="0.3">
      <c r="N65567" s="53"/>
    </row>
    <row r="65568" spans="14:14" x14ac:dyDescent="0.3">
      <c r="N65568" s="53"/>
    </row>
    <row r="65569" spans="14:14" x14ac:dyDescent="0.3">
      <c r="N65569" s="53"/>
    </row>
    <row r="65570" spans="14:14" x14ac:dyDescent="0.3">
      <c r="N65570" s="53"/>
    </row>
    <row r="65571" spans="14:14" x14ac:dyDescent="0.3">
      <c r="N65571" s="53"/>
    </row>
    <row r="65572" spans="14:14" x14ac:dyDescent="0.3">
      <c r="N65572" s="53"/>
    </row>
    <row r="65573" spans="14:14" x14ac:dyDescent="0.3">
      <c r="N65573" s="53"/>
    </row>
    <row r="65574" spans="14:14" x14ac:dyDescent="0.3">
      <c r="N65574" s="53"/>
    </row>
    <row r="65575" spans="14:14" x14ac:dyDescent="0.3">
      <c r="N65575" s="53"/>
    </row>
    <row r="65576" spans="14:14" x14ac:dyDescent="0.3">
      <c r="N65576" s="53"/>
    </row>
    <row r="65577" spans="14:14" x14ac:dyDescent="0.3">
      <c r="N65577" s="53"/>
    </row>
    <row r="65578" spans="14:14" x14ac:dyDescent="0.3">
      <c r="N65578" s="53"/>
    </row>
    <row r="65579" spans="14:14" x14ac:dyDescent="0.3">
      <c r="N65579" s="53"/>
    </row>
    <row r="65580" spans="14:14" x14ac:dyDescent="0.3">
      <c r="N65580" s="53"/>
    </row>
    <row r="65581" spans="14:14" x14ac:dyDescent="0.3">
      <c r="N65581" s="53"/>
    </row>
    <row r="65582" spans="14:14" x14ac:dyDescent="0.3">
      <c r="N65582" s="53"/>
    </row>
    <row r="65583" spans="14:14" x14ac:dyDescent="0.3">
      <c r="N65583" s="53"/>
    </row>
    <row r="65584" spans="14:14" x14ac:dyDescent="0.3">
      <c r="N65584" s="53"/>
    </row>
    <row r="65585" spans="14:14" x14ac:dyDescent="0.3">
      <c r="N65585" s="53"/>
    </row>
    <row r="65586" spans="14:14" x14ac:dyDescent="0.3">
      <c r="N65586" s="53"/>
    </row>
    <row r="65587" spans="14:14" x14ac:dyDescent="0.3">
      <c r="N65587" s="53"/>
    </row>
    <row r="65588" spans="14:14" x14ac:dyDescent="0.3">
      <c r="N65588" s="53"/>
    </row>
    <row r="65589" spans="14:14" x14ac:dyDescent="0.3">
      <c r="N65589" s="53"/>
    </row>
    <row r="65590" spans="14:14" x14ac:dyDescent="0.3">
      <c r="N65590" s="53"/>
    </row>
    <row r="65591" spans="14:14" x14ac:dyDescent="0.3">
      <c r="N65591" s="53"/>
    </row>
    <row r="65592" spans="14:14" x14ac:dyDescent="0.3">
      <c r="N65592" s="53"/>
    </row>
    <row r="65593" spans="14:14" x14ac:dyDescent="0.3">
      <c r="N65593" s="53"/>
    </row>
    <row r="65594" spans="14:14" x14ac:dyDescent="0.3">
      <c r="N65594" s="53"/>
    </row>
    <row r="65595" spans="14:14" x14ac:dyDescent="0.3">
      <c r="N65595" s="53"/>
    </row>
    <row r="65596" spans="14:14" x14ac:dyDescent="0.3">
      <c r="N65596" s="53"/>
    </row>
    <row r="65597" spans="14:14" x14ac:dyDescent="0.3">
      <c r="N65597" s="53"/>
    </row>
    <row r="65598" spans="14:14" x14ac:dyDescent="0.3">
      <c r="N65598" s="53"/>
    </row>
    <row r="65599" spans="14:14" x14ac:dyDescent="0.3">
      <c r="N65599" s="53"/>
    </row>
    <row r="65600" spans="14:14" x14ac:dyDescent="0.3">
      <c r="N65600" s="53"/>
    </row>
    <row r="65601" spans="14:14" x14ac:dyDescent="0.3">
      <c r="N65601" s="53"/>
    </row>
    <row r="65602" spans="14:14" x14ac:dyDescent="0.3">
      <c r="N65602" s="53"/>
    </row>
    <row r="65603" spans="14:14" x14ac:dyDescent="0.3">
      <c r="N65603" s="53"/>
    </row>
    <row r="65604" spans="14:14" x14ac:dyDescent="0.3">
      <c r="N65604" s="53"/>
    </row>
    <row r="65605" spans="14:14" x14ac:dyDescent="0.3">
      <c r="N65605" s="53"/>
    </row>
    <row r="65606" spans="14:14" x14ac:dyDescent="0.3">
      <c r="N65606" s="53"/>
    </row>
    <row r="65607" spans="14:14" x14ac:dyDescent="0.3">
      <c r="N65607" s="53"/>
    </row>
    <row r="65608" spans="14:14" x14ac:dyDescent="0.3">
      <c r="N65608" s="53"/>
    </row>
    <row r="65609" spans="14:14" x14ac:dyDescent="0.3">
      <c r="N65609" s="53"/>
    </row>
    <row r="65610" spans="14:14" x14ac:dyDescent="0.3">
      <c r="N65610" s="53"/>
    </row>
    <row r="65611" spans="14:14" x14ac:dyDescent="0.3">
      <c r="N65611" s="53"/>
    </row>
    <row r="65612" spans="14:14" x14ac:dyDescent="0.3">
      <c r="N65612" s="53"/>
    </row>
    <row r="65613" spans="14:14" x14ac:dyDescent="0.3">
      <c r="N65613" s="53"/>
    </row>
    <row r="65614" spans="14:14" x14ac:dyDescent="0.3">
      <c r="N65614" s="53"/>
    </row>
    <row r="65615" spans="14:14" x14ac:dyDescent="0.3">
      <c r="N65615" s="53"/>
    </row>
    <row r="65616" spans="14:14" x14ac:dyDescent="0.3">
      <c r="N65616" s="53"/>
    </row>
    <row r="65617" spans="14:14" x14ac:dyDescent="0.3">
      <c r="N65617" s="53"/>
    </row>
    <row r="65618" spans="14:14" x14ac:dyDescent="0.3">
      <c r="N65618" s="53"/>
    </row>
    <row r="65619" spans="14:14" x14ac:dyDescent="0.3">
      <c r="N65619" s="53"/>
    </row>
    <row r="65620" spans="14:14" x14ac:dyDescent="0.3">
      <c r="N65620" s="53"/>
    </row>
    <row r="65621" spans="14:14" x14ac:dyDescent="0.3">
      <c r="N65621" s="53"/>
    </row>
    <row r="65622" spans="14:14" x14ac:dyDescent="0.3">
      <c r="N65622" s="53"/>
    </row>
    <row r="65623" spans="14:14" x14ac:dyDescent="0.3">
      <c r="N65623" s="53"/>
    </row>
    <row r="65624" spans="14:14" x14ac:dyDescent="0.3">
      <c r="N65624" s="53"/>
    </row>
    <row r="65625" spans="14:14" x14ac:dyDescent="0.3">
      <c r="N65625" s="53"/>
    </row>
    <row r="65626" spans="14:14" x14ac:dyDescent="0.3">
      <c r="N65626" s="53"/>
    </row>
    <row r="65627" spans="14:14" x14ac:dyDescent="0.3">
      <c r="N65627" s="53"/>
    </row>
    <row r="65628" spans="14:14" x14ac:dyDescent="0.3">
      <c r="N65628" s="53"/>
    </row>
    <row r="65629" spans="14:14" x14ac:dyDescent="0.3">
      <c r="N65629" s="53"/>
    </row>
    <row r="65630" spans="14:14" x14ac:dyDescent="0.3">
      <c r="N65630" s="53"/>
    </row>
    <row r="65631" spans="14:14" x14ac:dyDescent="0.3">
      <c r="N65631" s="53"/>
    </row>
    <row r="65632" spans="14:14" x14ac:dyDescent="0.3">
      <c r="N65632" s="53"/>
    </row>
    <row r="65633" spans="14:14" x14ac:dyDescent="0.3">
      <c r="N65633" s="53"/>
    </row>
    <row r="65634" spans="14:14" x14ac:dyDescent="0.3">
      <c r="N65634" s="53"/>
    </row>
    <row r="65635" spans="14:14" x14ac:dyDescent="0.3">
      <c r="N65635" s="53"/>
    </row>
    <row r="65636" spans="14:14" x14ac:dyDescent="0.3">
      <c r="N65636" s="53"/>
    </row>
    <row r="65637" spans="14:14" x14ac:dyDescent="0.3">
      <c r="N65637" s="53"/>
    </row>
    <row r="65638" spans="14:14" x14ac:dyDescent="0.3">
      <c r="N65638" s="53"/>
    </row>
    <row r="65639" spans="14:14" x14ac:dyDescent="0.3">
      <c r="N65639" s="53"/>
    </row>
    <row r="65640" spans="14:14" x14ac:dyDescent="0.3">
      <c r="N65640" s="53"/>
    </row>
    <row r="65641" spans="14:14" x14ac:dyDescent="0.3">
      <c r="N65641" s="53"/>
    </row>
    <row r="65642" spans="14:14" x14ac:dyDescent="0.3">
      <c r="N65642" s="53"/>
    </row>
    <row r="65643" spans="14:14" x14ac:dyDescent="0.3">
      <c r="N65643" s="53"/>
    </row>
    <row r="65644" spans="14:14" x14ac:dyDescent="0.3">
      <c r="N65644" s="53"/>
    </row>
    <row r="65645" spans="14:14" x14ac:dyDescent="0.3">
      <c r="N65645" s="53"/>
    </row>
    <row r="65646" spans="14:14" x14ac:dyDescent="0.3">
      <c r="N65646" s="53"/>
    </row>
    <row r="65647" spans="14:14" x14ac:dyDescent="0.3">
      <c r="N65647" s="53"/>
    </row>
    <row r="65648" spans="14:14" x14ac:dyDescent="0.3">
      <c r="N65648" s="53"/>
    </row>
    <row r="65649" spans="14:14" x14ac:dyDescent="0.3">
      <c r="N65649" s="53"/>
    </row>
    <row r="65650" spans="14:14" x14ac:dyDescent="0.3">
      <c r="N65650" s="53"/>
    </row>
    <row r="65651" spans="14:14" x14ac:dyDescent="0.3">
      <c r="N65651" s="53"/>
    </row>
    <row r="65652" spans="14:14" x14ac:dyDescent="0.3">
      <c r="N65652" s="53"/>
    </row>
    <row r="65653" spans="14:14" x14ac:dyDescent="0.3">
      <c r="N65653" s="53"/>
    </row>
    <row r="65654" spans="14:14" x14ac:dyDescent="0.3">
      <c r="N65654" s="53"/>
    </row>
    <row r="65655" spans="14:14" x14ac:dyDescent="0.3">
      <c r="N65655" s="53"/>
    </row>
    <row r="65656" spans="14:14" x14ac:dyDescent="0.3">
      <c r="N65656" s="53"/>
    </row>
    <row r="65657" spans="14:14" x14ac:dyDescent="0.3">
      <c r="N65657" s="53"/>
    </row>
    <row r="65658" spans="14:14" x14ac:dyDescent="0.3">
      <c r="N65658" s="53"/>
    </row>
    <row r="65659" spans="14:14" x14ac:dyDescent="0.3">
      <c r="N65659" s="53"/>
    </row>
    <row r="65660" spans="14:14" x14ac:dyDescent="0.3">
      <c r="N65660" s="53"/>
    </row>
    <row r="65661" spans="14:14" x14ac:dyDescent="0.3">
      <c r="N65661" s="53"/>
    </row>
    <row r="65662" spans="14:14" x14ac:dyDescent="0.3">
      <c r="N65662" s="53"/>
    </row>
    <row r="65663" spans="14:14" x14ac:dyDescent="0.3">
      <c r="N65663" s="53"/>
    </row>
    <row r="65664" spans="14:14" x14ac:dyDescent="0.3">
      <c r="N65664" s="53"/>
    </row>
    <row r="65665" spans="14:14" x14ac:dyDescent="0.3">
      <c r="N65665" s="53"/>
    </row>
    <row r="65666" spans="14:14" x14ac:dyDescent="0.3">
      <c r="N65666" s="53"/>
    </row>
    <row r="65667" spans="14:14" x14ac:dyDescent="0.3">
      <c r="N65667" s="53"/>
    </row>
    <row r="65668" spans="14:14" x14ac:dyDescent="0.3">
      <c r="N65668" s="53"/>
    </row>
    <row r="65669" spans="14:14" x14ac:dyDescent="0.3">
      <c r="N65669" s="53"/>
    </row>
    <row r="65670" spans="14:14" x14ac:dyDescent="0.3">
      <c r="N65670" s="53"/>
    </row>
    <row r="65671" spans="14:14" x14ac:dyDescent="0.3">
      <c r="N65671" s="53"/>
    </row>
    <row r="65672" spans="14:14" x14ac:dyDescent="0.3">
      <c r="N65672" s="53"/>
    </row>
    <row r="65673" spans="14:14" x14ac:dyDescent="0.3">
      <c r="N65673" s="53"/>
    </row>
    <row r="65674" spans="14:14" x14ac:dyDescent="0.3">
      <c r="N65674" s="53"/>
    </row>
    <row r="65675" spans="14:14" x14ac:dyDescent="0.3">
      <c r="N65675" s="53"/>
    </row>
    <row r="65676" spans="14:14" x14ac:dyDescent="0.3">
      <c r="N65676" s="53"/>
    </row>
    <row r="65677" spans="14:14" x14ac:dyDescent="0.3">
      <c r="N65677" s="53"/>
    </row>
    <row r="65678" spans="14:14" x14ac:dyDescent="0.3">
      <c r="N65678" s="53"/>
    </row>
    <row r="65679" spans="14:14" x14ac:dyDescent="0.3">
      <c r="N65679" s="53"/>
    </row>
    <row r="65680" spans="14:14" x14ac:dyDescent="0.3">
      <c r="N65680" s="53"/>
    </row>
    <row r="65681" spans="14:14" x14ac:dyDescent="0.3">
      <c r="N65681" s="53"/>
    </row>
    <row r="65682" spans="14:14" x14ac:dyDescent="0.3">
      <c r="N65682" s="53"/>
    </row>
    <row r="65683" spans="14:14" x14ac:dyDescent="0.3">
      <c r="N65683" s="53"/>
    </row>
    <row r="65684" spans="14:14" x14ac:dyDescent="0.3">
      <c r="N65684" s="53"/>
    </row>
    <row r="65685" spans="14:14" x14ac:dyDescent="0.3">
      <c r="N65685" s="53"/>
    </row>
    <row r="65686" spans="14:14" x14ac:dyDescent="0.3">
      <c r="N65686" s="53"/>
    </row>
    <row r="65687" spans="14:14" x14ac:dyDescent="0.3">
      <c r="N65687" s="53"/>
    </row>
    <row r="65688" spans="14:14" x14ac:dyDescent="0.3">
      <c r="N65688" s="53"/>
    </row>
    <row r="65689" spans="14:14" x14ac:dyDescent="0.3">
      <c r="N65689" s="53"/>
    </row>
    <row r="65690" spans="14:14" x14ac:dyDescent="0.3">
      <c r="N65690" s="53"/>
    </row>
    <row r="65691" spans="14:14" x14ac:dyDescent="0.3">
      <c r="N65691" s="53"/>
    </row>
    <row r="65692" spans="14:14" x14ac:dyDescent="0.3">
      <c r="N65692" s="53"/>
    </row>
    <row r="65693" spans="14:14" x14ac:dyDescent="0.3">
      <c r="N65693" s="53"/>
    </row>
    <row r="65694" spans="14:14" x14ac:dyDescent="0.3">
      <c r="N65694" s="53"/>
    </row>
    <row r="65695" spans="14:14" x14ac:dyDescent="0.3">
      <c r="N65695" s="53"/>
    </row>
    <row r="65696" spans="14:14" x14ac:dyDescent="0.3">
      <c r="N65696" s="53"/>
    </row>
    <row r="65697" spans="14:14" x14ac:dyDescent="0.3">
      <c r="N65697" s="53"/>
    </row>
    <row r="65698" spans="14:14" x14ac:dyDescent="0.3">
      <c r="N65698" s="53"/>
    </row>
    <row r="65699" spans="14:14" x14ac:dyDescent="0.3">
      <c r="N65699" s="53"/>
    </row>
    <row r="65700" spans="14:14" x14ac:dyDescent="0.3">
      <c r="N65700" s="53"/>
    </row>
    <row r="65701" spans="14:14" x14ac:dyDescent="0.3">
      <c r="N65701" s="53"/>
    </row>
    <row r="65702" spans="14:14" x14ac:dyDescent="0.3">
      <c r="N65702" s="53"/>
    </row>
    <row r="65703" spans="14:14" x14ac:dyDescent="0.3">
      <c r="N65703" s="53"/>
    </row>
    <row r="65704" spans="14:14" x14ac:dyDescent="0.3">
      <c r="N65704" s="53"/>
    </row>
    <row r="65705" spans="14:14" x14ac:dyDescent="0.3">
      <c r="N65705" s="53"/>
    </row>
    <row r="65706" spans="14:14" x14ac:dyDescent="0.3">
      <c r="N65706" s="53"/>
    </row>
    <row r="65707" spans="14:14" x14ac:dyDescent="0.3">
      <c r="N65707" s="53"/>
    </row>
    <row r="65708" spans="14:14" x14ac:dyDescent="0.3">
      <c r="N65708" s="53"/>
    </row>
    <row r="65709" spans="14:14" x14ac:dyDescent="0.3">
      <c r="N65709" s="53"/>
    </row>
    <row r="65710" spans="14:14" x14ac:dyDescent="0.3">
      <c r="N65710" s="53"/>
    </row>
    <row r="65711" spans="14:14" x14ac:dyDescent="0.3">
      <c r="N65711" s="53"/>
    </row>
    <row r="65712" spans="14:14" x14ac:dyDescent="0.3">
      <c r="N65712" s="53"/>
    </row>
    <row r="65713" spans="14:14" x14ac:dyDescent="0.3">
      <c r="N65713" s="53"/>
    </row>
    <row r="65714" spans="14:14" x14ac:dyDescent="0.3">
      <c r="N65714" s="53"/>
    </row>
    <row r="65715" spans="14:14" x14ac:dyDescent="0.3">
      <c r="N65715" s="53"/>
    </row>
    <row r="65716" spans="14:14" x14ac:dyDescent="0.3">
      <c r="N65716" s="53"/>
    </row>
    <row r="65717" spans="14:14" x14ac:dyDescent="0.3">
      <c r="N65717" s="53"/>
    </row>
    <row r="65718" spans="14:14" x14ac:dyDescent="0.3">
      <c r="N65718" s="53"/>
    </row>
    <row r="65719" spans="14:14" x14ac:dyDescent="0.3">
      <c r="N65719" s="53"/>
    </row>
    <row r="65720" spans="14:14" x14ac:dyDescent="0.3">
      <c r="N65720" s="53"/>
    </row>
    <row r="65721" spans="14:14" x14ac:dyDescent="0.3">
      <c r="N65721" s="53"/>
    </row>
    <row r="65722" spans="14:14" x14ac:dyDescent="0.3">
      <c r="N65722" s="53"/>
    </row>
    <row r="65723" spans="14:14" x14ac:dyDescent="0.3">
      <c r="N65723" s="53"/>
    </row>
    <row r="65724" spans="14:14" x14ac:dyDescent="0.3">
      <c r="N65724" s="53"/>
    </row>
    <row r="65725" spans="14:14" x14ac:dyDescent="0.3">
      <c r="N65725" s="53"/>
    </row>
    <row r="65726" spans="14:14" x14ac:dyDescent="0.3">
      <c r="N65726" s="53"/>
    </row>
    <row r="65727" spans="14:14" x14ac:dyDescent="0.3">
      <c r="N65727" s="53"/>
    </row>
    <row r="65728" spans="14:14" x14ac:dyDescent="0.3">
      <c r="N65728" s="53"/>
    </row>
    <row r="65729" spans="14:14" x14ac:dyDescent="0.3">
      <c r="N65729" s="53"/>
    </row>
    <row r="65730" spans="14:14" x14ac:dyDescent="0.3">
      <c r="N65730" s="53"/>
    </row>
    <row r="65731" spans="14:14" x14ac:dyDescent="0.3">
      <c r="N65731" s="53"/>
    </row>
    <row r="65732" spans="14:14" x14ac:dyDescent="0.3">
      <c r="N65732" s="53"/>
    </row>
    <row r="65733" spans="14:14" x14ac:dyDescent="0.3">
      <c r="N65733" s="53"/>
    </row>
    <row r="65734" spans="14:14" x14ac:dyDescent="0.3">
      <c r="N65734" s="53"/>
    </row>
    <row r="65735" spans="14:14" x14ac:dyDescent="0.3">
      <c r="N65735" s="53"/>
    </row>
    <row r="65736" spans="14:14" x14ac:dyDescent="0.3">
      <c r="N65736" s="53"/>
    </row>
    <row r="65737" spans="14:14" x14ac:dyDescent="0.3">
      <c r="N65737" s="53"/>
    </row>
    <row r="65738" spans="14:14" x14ac:dyDescent="0.3">
      <c r="N65738" s="53"/>
    </row>
    <row r="65739" spans="14:14" x14ac:dyDescent="0.3">
      <c r="N65739" s="53"/>
    </row>
    <row r="65740" spans="14:14" x14ac:dyDescent="0.3">
      <c r="N65740" s="53"/>
    </row>
    <row r="65741" spans="14:14" x14ac:dyDescent="0.3">
      <c r="N65741" s="53"/>
    </row>
    <row r="65742" spans="14:14" x14ac:dyDescent="0.3">
      <c r="N65742" s="53"/>
    </row>
    <row r="65743" spans="14:14" x14ac:dyDescent="0.3">
      <c r="N65743" s="53"/>
    </row>
    <row r="65744" spans="14:14" x14ac:dyDescent="0.3">
      <c r="N65744" s="53"/>
    </row>
    <row r="65745" spans="14:14" x14ac:dyDescent="0.3">
      <c r="N65745" s="53"/>
    </row>
    <row r="65746" spans="14:14" x14ac:dyDescent="0.3">
      <c r="N65746" s="53"/>
    </row>
    <row r="65747" spans="14:14" x14ac:dyDescent="0.3">
      <c r="N65747" s="53"/>
    </row>
    <row r="65748" spans="14:14" x14ac:dyDescent="0.3">
      <c r="N65748" s="53"/>
    </row>
    <row r="65749" spans="14:14" x14ac:dyDescent="0.3">
      <c r="N65749" s="53"/>
    </row>
    <row r="65750" spans="14:14" x14ac:dyDescent="0.3">
      <c r="N65750" s="53"/>
    </row>
    <row r="65751" spans="14:14" x14ac:dyDescent="0.3">
      <c r="N65751" s="53"/>
    </row>
    <row r="65752" spans="14:14" x14ac:dyDescent="0.3">
      <c r="N65752" s="53"/>
    </row>
    <row r="65753" spans="14:14" x14ac:dyDescent="0.3">
      <c r="N65753" s="53"/>
    </row>
    <row r="65754" spans="14:14" x14ac:dyDescent="0.3">
      <c r="N65754" s="53"/>
    </row>
    <row r="65755" spans="14:14" x14ac:dyDescent="0.3">
      <c r="N65755" s="53"/>
    </row>
    <row r="65756" spans="14:14" x14ac:dyDescent="0.3">
      <c r="N65756" s="53"/>
    </row>
    <row r="65757" spans="14:14" x14ac:dyDescent="0.3">
      <c r="N65757" s="53"/>
    </row>
    <row r="65758" spans="14:14" x14ac:dyDescent="0.3">
      <c r="N65758" s="53"/>
    </row>
    <row r="65759" spans="14:14" x14ac:dyDescent="0.3">
      <c r="N65759" s="53"/>
    </row>
    <row r="65760" spans="14:14" x14ac:dyDescent="0.3">
      <c r="N65760" s="53"/>
    </row>
    <row r="65761" spans="14:14" x14ac:dyDescent="0.3">
      <c r="N65761" s="53"/>
    </row>
    <row r="65762" spans="14:14" x14ac:dyDescent="0.3">
      <c r="N65762" s="53"/>
    </row>
    <row r="65763" spans="14:14" x14ac:dyDescent="0.3">
      <c r="N65763" s="53"/>
    </row>
    <row r="65764" spans="14:14" x14ac:dyDescent="0.3">
      <c r="N65764" s="53"/>
    </row>
    <row r="65765" spans="14:14" x14ac:dyDescent="0.3">
      <c r="N65765" s="53"/>
    </row>
    <row r="65766" spans="14:14" x14ac:dyDescent="0.3">
      <c r="N65766" s="53"/>
    </row>
    <row r="65767" spans="14:14" x14ac:dyDescent="0.3">
      <c r="N65767" s="53"/>
    </row>
    <row r="65768" spans="14:14" x14ac:dyDescent="0.3">
      <c r="N65768" s="53"/>
    </row>
    <row r="65769" spans="14:14" x14ac:dyDescent="0.3">
      <c r="N65769" s="53"/>
    </row>
    <row r="65770" spans="14:14" x14ac:dyDescent="0.3">
      <c r="N65770" s="53"/>
    </row>
    <row r="65771" spans="14:14" x14ac:dyDescent="0.3">
      <c r="N65771" s="53"/>
    </row>
    <row r="65772" spans="14:14" x14ac:dyDescent="0.3">
      <c r="N65772" s="53"/>
    </row>
    <row r="65773" spans="14:14" x14ac:dyDescent="0.3">
      <c r="N65773" s="53"/>
    </row>
    <row r="65774" spans="14:14" x14ac:dyDescent="0.3">
      <c r="N65774" s="53"/>
    </row>
    <row r="65775" spans="14:14" x14ac:dyDescent="0.3">
      <c r="N65775" s="53"/>
    </row>
    <row r="65776" spans="14:14" x14ac:dyDescent="0.3">
      <c r="N65776" s="53"/>
    </row>
    <row r="65777" spans="14:14" x14ac:dyDescent="0.3">
      <c r="N65777" s="53"/>
    </row>
    <row r="65778" spans="14:14" x14ac:dyDescent="0.3">
      <c r="N65778" s="53"/>
    </row>
    <row r="65779" spans="14:14" x14ac:dyDescent="0.3">
      <c r="N65779" s="53"/>
    </row>
    <row r="65780" spans="14:14" x14ac:dyDescent="0.3">
      <c r="N65780" s="53"/>
    </row>
    <row r="65781" spans="14:14" x14ac:dyDescent="0.3">
      <c r="N65781" s="53"/>
    </row>
    <row r="65782" spans="14:14" x14ac:dyDescent="0.3">
      <c r="N65782" s="53"/>
    </row>
    <row r="65783" spans="14:14" x14ac:dyDescent="0.3">
      <c r="N65783" s="53"/>
    </row>
    <row r="65784" spans="14:14" x14ac:dyDescent="0.3">
      <c r="N65784" s="53"/>
    </row>
    <row r="65785" spans="14:14" x14ac:dyDescent="0.3">
      <c r="N65785" s="53"/>
    </row>
    <row r="65786" spans="14:14" x14ac:dyDescent="0.3">
      <c r="N65786" s="53"/>
    </row>
    <row r="65787" spans="14:14" x14ac:dyDescent="0.3">
      <c r="N65787" s="53"/>
    </row>
    <row r="65788" spans="14:14" x14ac:dyDescent="0.3">
      <c r="N65788" s="53"/>
    </row>
    <row r="65789" spans="14:14" x14ac:dyDescent="0.3">
      <c r="N65789" s="53"/>
    </row>
    <row r="65790" spans="14:14" x14ac:dyDescent="0.3">
      <c r="N65790" s="53"/>
    </row>
    <row r="65791" spans="14:14" x14ac:dyDescent="0.3">
      <c r="N65791" s="53"/>
    </row>
    <row r="65792" spans="14:14" x14ac:dyDescent="0.3">
      <c r="N65792" s="53"/>
    </row>
    <row r="65793" spans="14:14" x14ac:dyDescent="0.3">
      <c r="N65793" s="53"/>
    </row>
    <row r="65794" spans="14:14" x14ac:dyDescent="0.3">
      <c r="N65794" s="53"/>
    </row>
    <row r="65795" spans="14:14" x14ac:dyDescent="0.3">
      <c r="N65795" s="53"/>
    </row>
    <row r="65796" spans="14:14" x14ac:dyDescent="0.3">
      <c r="N65796" s="53"/>
    </row>
    <row r="65797" spans="14:14" x14ac:dyDescent="0.3">
      <c r="N65797" s="53"/>
    </row>
    <row r="65798" spans="14:14" x14ac:dyDescent="0.3">
      <c r="N65798" s="53"/>
    </row>
    <row r="65799" spans="14:14" x14ac:dyDescent="0.3">
      <c r="N65799" s="53"/>
    </row>
    <row r="65800" spans="14:14" x14ac:dyDescent="0.3">
      <c r="N65800" s="53"/>
    </row>
    <row r="65801" spans="14:14" x14ac:dyDescent="0.3">
      <c r="N65801" s="53"/>
    </row>
    <row r="65802" spans="14:14" x14ac:dyDescent="0.3">
      <c r="N65802" s="53"/>
    </row>
    <row r="65803" spans="14:14" x14ac:dyDescent="0.3">
      <c r="N65803" s="53"/>
    </row>
    <row r="65804" spans="14:14" x14ac:dyDescent="0.3">
      <c r="N65804" s="53"/>
    </row>
    <row r="65805" spans="14:14" x14ac:dyDescent="0.3">
      <c r="N65805" s="53"/>
    </row>
    <row r="65806" spans="14:14" x14ac:dyDescent="0.3">
      <c r="N65806" s="53"/>
    </row>
    <row r="65807" spans="14:14" x14ac:dyDescent="0.3">
      <c r="N65807" s="53"/>
    </row>
    <row r="65808" spans="14:14" x14ac:dyDescent="0.3">
      <c r="N65808" s="53"/>
    </row>
    <row r="65809" spans="14:14" x14ac:dyDescent="0.3">
      <c r="N65809" s="53"/>
    </row>
    <row r="65810" spans="14:14" x14ac:dyDescent="0.3">
      <c r="N65810" s="53"/>
    </row>
    <row r="65811" spans="14:14" x14ac:dyDescent="0.3">
      <c r="N65811" s="53"/>
    </row>
    <row r="65812" spans="14:14" x14ac:dyDescent="0.3">
      <c r="N65812" s="53"/>
    </row>
    <row r="65813" spans="14:14" x14ac:dyDescent="0.3">
      <c r="N65813" s="53"/>
    </row>
    <row r="65814" spans="14:14" x14ac:dyDescent="0.3">
      <c r="N65814" s="53"/>
    </row>
    <row r="65815" spans="14:14" x14ac:dyDescent="0.3">
      <c r="N65815" s="53"/>
    </row>
    <row r="65816" spans="14:14" x14ac:dyDescent="0.3">
      <c r="N65816" s="53"/>
    </row>
    <row r="65817" spans="14:14" x14ac:dyDescent="0.3">
      <c r="N65817" s="53"/>
    </row>
    <row r="65818" spans="14:14" x14ac:dyDescent="0.3">
      <c r="N65818" s="53"/>
    </row>
    <row r="65819" spans="14:14" x14ac:dyDescent="0.3">
      <c r="N65819" s="53"/>
    </row>
    <row r="65820" spans="14:14" x14ac:dyDescent="0.3">
      <c r="N65820" s="53"/>
    </row>
    <row r="65821" spans="14:14" x14ac:dyDescent="0.3">
      <c r="N65821" s="53"/>
    </row>
    <row r="65822" spans="14:14" x14ac:dyDescent="0.3">
      <c r="N65822" s="53"/>
    </row>
    <row r="65823" spans="14:14" x14ac:dyDescent="0.3">
      <c r="N65823" s="53"/>
    </row>
    <row r="65824" spans="14:14" x14ac:dyDescent="0.3">
      <c r="N65824" s="53"/>
    </row>
    <row r="65825" spans="14:14" x14ac:dyDescent="0.3">
      <c r="N65825" s="53"/>
    </row>
    <row r="65826" spans="14:14" x14ac:dyDescent="0.3">
      <c r="N65826" s="53"/>
    </row>
    <row r="65827" spans="14:14" x14ac:dyDescent="0.3">
      <c r="N65827" s="53"/>
    </row>
    <row r="65828" spans="14:14" x14ac:dyDescent="0.3">
      <c r="N65828" s="53"/>
    </row>
    <row r="65829" spans="14:14" x14ac:dyDescent="0.3">
      <c r="N65829" s="53"/>
    </row>
    <row r="65830" spans="14:14" x14ac:dyDescent="0.3">
      <c r="N65830" s="53"/>
    </row>
    <row r="65831" spans="14:14" x14ac:dyDescent="0.3">
      <c r="N65831" s="53"/>
    </row>
    <row r="65832" spans="14:14" x14ac:dyDescent="0.3">
      <c r="N65832" s="53"/>
    </row>
    <row r="65833" spans="14:14" x14ac:dyDescent="0.3">
      <c r="N65833" s="53"/>
    </row>
    <row r="65834" spans="14:14" x14ac:dyDescent="0.3">
      <c r="N65834" s="53"/>
    </row>
    <row r="65835" spans="14:14" x14ac:dyDescent="0.3">
      <c r="N65835" s="53"/>
    </row>
    <row r="65836" spans="14:14" x14ac:dyDescent="0.3">
      <c r="N65836" s="53"/>
    </row>
    <row r="65837" spans="14:14" x14ac:dyDescent="0.3">
      <c r="N65837" s="53"/>
    </row>
    <row r="65838" spans="14:14" x14ac:dyDescent="0.3">
      <c r="N65838" s="53"/>
    </row>
    <row r="65839" spans="14:14" x14ac:dyDescent="0.3">
      <c r="N65839" s="53"/>
    </row>
    <row r="65840" spans="14:14" x14ac:dyDescent="0.3">
      <c r="N65840" s="53"/>
    </row>
    <row r="65841" spans="14:14" x14ac:dyDescent="0.3">
      <c r="N65841" s="53"/>
    </row>
    <row r="65842" spans="14:14" x14ac:dyDescent="0.3">
      <c r="N65842" s="53"/>
    </row>
    <row r="65843" spans="14:14" x14ac:dyDescent="0.3">
      <c r="N65843" s="53"/>
    </row>
    <row r="65844" spans="14:14" x14ac:dyDescent="0.3">
      <c r="N65844" s="53"/>
    </row>
    <row r="65845" spans="14:14" x14ac:dyDescent="0.3">
      <c r="N65845" s="53"/>
    </row>
    <row r="65846" spans="14:14" x14ac:dyDescent="0.3">
      <c r="N65846" s="53"/>
    </row>
    <row r="65847" spans="14:14" x14ac:dyDescent="0.3">
      <c r="N65847" s="53"/>
    </row>
    <row r="65848" spans="14:14" x14ac:dyDescent="0.3">
      <c r="N65848" s="53"/>
    </row>
    <row r="65849" spans="14:14" x14ac:dyDescent="0.3">
      <c r="N65849" s="53"/>
    </row>
    <row r="65850" spans="14:14" x14ac:dyDescent="0.3">
      <c r="N65850" s="53"/>
    </row>
    <row r="65851" spans="14:14" x14ac:dyDescent="0.3">
      <c r="N65851" s="53"/>
    </row>
    <row r="65852" spans="14:14" x14ac:dyDescent="0.3">
      <c r="N65852" s="53"/>
    </row>
    <row r="65853" spans="14:14" x14ac:dyDescent="0.3">
      <c r="N65853" s="53"/>
    </row>
    <row r="65854" spans="14:14" x14ac:dyDescent="0.3">
      <c r="N65854" s="53"/>
    </row>
    <row r="65855" spans="14:14" x14ac:dyDescent="0.3">
      <c r="N65855" s="53"/>
    </row>
    <row r="65856" spans="14:14" x14ac:dyDescent="0.3">
      <c r="N65856" s="53"/>
    </row>
    <row r="65857" spans="14:14" x14ac:dyDescent="0.3">
      <c r="N65857" s="53"/>
    </row>
    <row r="65858" spans="14:14" x14ac:dyDescent="0.3">
      <c r="N65858" s="53"/>
    </row>
    <row r="65859" spans="14:14" x14ac:dyDescent="0.3">
      <c r="N65859" s="53"/>
    </row>
    <row r="65860" spans="14:14" x14ac:dyDescent="0.3">
      <c r="N65860" s="53"/>
    </row>
    <row r="65861" spans="14:14" x14ac:dyDescent="0.3">
      <c r="N65861" s="53"/>
    </row>
    <row r="65862" spans="14:14" x14ac:dyDescent="0.3">
      <c r="N65862" s="53"/>
    </row>
    <row r="65863" spans="14:14" x14ac:dyDescent="0.3">
      <c r="N65863" s="53"/>
    </row>
    <row r="65864" spans="14:14" x14ac:dyDescent="0.3">
      <c r="N65864" s="53"/>
    </row>
    <row r="65865" spans="14:14" x14ac:dyDescent="0.3">
      <c r="N65865" s="53"/>
    </row>
    <row r="65866" spans="14:14" x14ac:dyDescent="0.3">
      <c r="N65866" s="53"/>
    </row>
    <row r="65867" spans="14:14" x14ac:dyDescent="0.3">
      <c r="N65867" s="53"/>
    </row>
    <row r="65868" spans="14:14" x14ac:dyDescent="0.3">
      <c r="N65868" s="53"/>
    </row>
    <row r="65869" spans="14:14" x14ac:dyDescent="0.3">
      <c r="N65869" s="53"/>
    </row>
    <row r="65870" spans="14:14" x14ac:dyDescent="0.3">
      <c r="N65870" s="53"/>
    </row>
    <row r="65871" spans="14:14" x14ac:dyDescent="0.3">
      <c r="N65871" s="53"/>
    </row>
    <row r="65872" spans="14:14" x14ac:dyDescent="0.3">
      <c r="N65872" s="53"/>
    </row>
    <row r="65873" spans="14:14" x14ac:dyDescent="0.3">
      <c r="N65873" s="53"/>
    </row>
    <row r="65874" spans="14:14" x14ac:dyDescent="0.3">
      <c r="N65874" s="53"/>
    </row>
    <row r="65875" spans="14:14" x14ac:dyDescent="0.3">
      <c r="N65875" s="53"/>
    </row>
    <row r="65876" spans="14:14" x14ac:dyDescent="0.3">
      <c r="N65876" s="53"/>
    </row>
    <row r="65877" spans="14:14" x14ac:dyDescent="0.3">
      <c r="N65877" s="53"/>
    </row>
    <row r="65878" spans="14:14" x14ac:dyDescent="0.3">
      <c r="N65878" s="53"/>
    </row>
    <row r="65879" spans="14:14" x14ac:dyDescent="0.3">
      <c r="N65879" s="53"/>
    </row>
    <row r="65880" spans="14:14" x14ac:dyDescent="0.3">
      <c r="N65880" s="53"/>
    </row>
    <row r="65881" spans="14:14" x14ac:dyDescent="0.3">
      <c r="N65881" s="53"/>
    </row>
    <row r="65882" spans="14:14" x14ac:dyDescent="0.3">
      <c r="N65882" s="53"/>
    </row>
    <row r="65883" spans="14:14" x14ac:dyDescent="0.3">
      <c r="N65883" s="53"/>
    </row>
    <row r="65884" spans="14:14" x14ac:dyDescent="0.3">
      <c r="N65884" s="53"/>
    </row>
    <row r="65885" spans="14:14" x14ac:dyDescent="0.3">
      <c r="N65885" s="53"/>
    </row>
    <row r="65886" spans="14:14" x14ac:dyDescent="0.3">
      <c r="N65886" s="53"/>
    </row>
    <row r="65887" spans="14:14" x14ac:dyDescent="0.3">
      <c r="N65887" s="53"/>
    </row>
    <row r="65888" spans="14:14" x14ac:dyDescent="0.3">
      <c r="N65888" s="53"/>
    </row>
    <row r="65889" spans="14:14" x14ac:dyDescent="0.3">
      <c r="N65889" s="53"/>
    </row>
    <row r="65890" spans="14:14" x14ac:dyDescent="0.3">
      <c r="N65890" s="53"/>
    </row>
    <row r="65891" spans="14:14" x14ac:dyDescent="0.3">
      <c r="N65891" s="53"/>
    </row>
    <row r="65892" spans="14:14" x14ac:dyDescent="0.3">
      <c r="N65892" s="53"/>
    </row>
    <row r="65893" spans="14:14" x14ac:dyDescent="0.3">
      <c r="N65893" s="53"/>
    </row>
    <row r="65894" spans="14:14" x14ac:dyDescent="0.3">
      <c r="N65894" s="53"/>
    </row>
    <row r="65895" spans="14:14" x14ac:dyDescent="0.3">
      <c r="N65895" s="53"/>
    </row>
    <row r="65896" spans="14:14" x14ac:dyDescent="0.3">
      <c r="N65896" s="53"/>
    </row>
    <row r="65897" spans="14:14" x14ac:dyDescent="0.3">
      <c r="N65897" s="53"/>
    </row>
    <row r="65898" spans="14:14" x14ac:dyDescent="0.3">
      <c r="N65898" s="53"/>
    </row>
    <row r="65899" spans="14:14" x14ac:dyDescent="0.3">
      <c r="N65899" s="53"/>
    </row>
    <row r="65900" spans="14:14" x14ac:dyDescent="0.3">
      <c r="N65900" s="53"/>
    </row>
    <row r="65901" spans="14:14" x14ac:dyDescent="0.3">
      <c r="N65901" s="53"/>
    </row>
    <row r="65902" spans="14:14" x14ac:dyDescent="0.3">
      <c r="N65902" s="53"/>
    </row>
    <row r="65903" spans="14:14" x14ac:dyDescent="0.3">
      <c r="N65903" s="53"/>
    </row>
    <row r="65904" spans="14:14" x14ac:dyDescent="0.3">
      <c r="N65904" s="53"/>
    </row>
    <row r="65905" spans="14:14" x14ac:dyDescent="0.3">
      <c r="N65905" s="53"/>
    </row>
    <row r="65906" spans="14:14" x14ac:dyDescent="0.3">
      <c r="N65906" s="53"/>
    </row>
    <row r="65907" spans="14:14" x14ac:dyDescent="0.3">
      <c r="N65907" s="53"/>
    </row>
    <row r="65908" spans="14:14" x14ac:dyDescent="0.3">
      <c r="N65908" s="53"/>
    </row>
    <row r="65909" spans="14:14" x14ac:dyDescent="0.3">
      <c r="N65909" s="53"/>
    </row>
    <row r="65910" spans="14:14" x14ac:dyDescent="0.3">
      <c r="N65910" s="53"/>
    </row>
    <row r="65911" spans="14:14" x14ac:dyDescent="0.3">
      <c r="N65911" s="53"/>
    </row>
    <row r="65912" spans="14:14" x14ac:dyDescent="0.3">
      <c r="N65912" s="53"/>
    </row>
    <row r="65913" spans="14:14" x14ac:dyDescent="0.3">
      <c r="N65913" s="53"/>
    </row>
    <row r="65914" spans="14:14" x14ac:dyDescent="0.3">
      <c r="N65914" s="53"/>
    </row>
    <row r="65915" spans="14:14" x14ac:dyDescent="0.3">
      <c r="N65915" s="53"/>
    </row>
    <row r="65916" spans="14:14" x14ac:dyDescent="0.3">
      <c r="N65916" s="53"/>
    </row>
    <row r="65917" spans="14:14" x14ac:dyDescent="0.3">
      <c r="N65917" s="53"/>
    </row>
    <row r="65918" spans="14:14" x14ac:dyDescent="0.3">
      <c r="N65918" s="53"/>
    </row>
    <row r="65919" spans="14:14" x14ac:dyDescent="0.3">
      <c r="N65919" s="53"/>
    </row>
    <row r="65920" spans="14:14" x14ac:dyDescent="0.3">
      <c r="N65920" s="53"/>
    </row>
    <row r="65921" spans="14:14" x14ac:dyDescent="0.3">
      <c r="N65921" s="53"/>
    </row>
    <row r="65922" spans="14:14" x14ac:dyDescent="0.3">
      <c r="N65922" s="53"/>
    </row>
    <row r="65923" spans="14:14" x14ac:dyDescent="0.3">
      <c r="N65923" s="53"/>
    </row>
    <row r="65924" spans="14:14" x14ac:dyDescent="0.3">
      <c r="N65924" s="53"/>
    </row>
    <row r="65925" spans="14:14" x14ac:dyDescent="0.3">
      <c r="N65925" s="53"/>
    </row>
    <row r="65926" spans="14:14" x14ac:dyDescent="0.3">
      <c r="N65926" s="53"/>
    </row>
    <row r="65927" spans="14:14" x14ac:dyDescent="0.3">
      <c r="N65927" s="53"/>
    </row>
    <row r="65928" spans="14:14" x14ac:dyDescent="0.3">
      <c r="N65928" s="53"/>
    </row>
    <row r="65929" spans="14:14" x14ac:dyDescent="0.3">
      <c r="N65929" s="53"/>
    </row>
    <row r="65930" spans="14:14" x14ac:dyDescent="0.3">
      <c r="N65930" s="53"/>
    </row>
    <row r="65931" spans="14:14" x14ac:dyDescent="0.3">
      <c r="N65931" s="53"/>
    </row>
    <row r="65932" spans="14:14" x14ac:dyDescent="0.3">
      <c r="N65932" s="53"/>
    </row>
    <row r="65933" spans="14:14" x14ac:dyDescent="0.3">
      <c r="N65933" s="53"/>
    </row>
    <row r="65934" spans="14:14" x14ac:dyDescent="0.3">
      <c r="N65934" s="53"/>
    </row>
    <row r="65935" spans="14:14" x14ac:dyDescent="0.3">
      <c r="N65935" s="53"/>
    </row>
    <row r="65936" spans="14:14" x14ac:dyDescent="0.3">
      <c r="N65936" s="53"/>
    </row>
    <row r="65937" spans="14:14" x14ac:dyDescent="0.3">
      <c r="N65937" s="53"/>
    </row>
    <row r="65938" spans="14:14" x14ac:dyDescent="0.3">
      <c r="N65938" s="53"/>
    </row>
    <row r="65939" spans="14:14" x14ac:dyDescent="0.3">
      <c r="N65939" s="53"/>
    </row>
    <row r="65940" spans="14:14" x14ac:dyDescent="0.3">
      <c r="N65940" s="53"/>
    </row>
    <row r="65941" spans="14:14" x14ac:dyDescent="0.3">
      <c r="N65941" s="53"/>
    </row>
    <row r="65942" spans="14:14" x14ac:dyDescent="0.3">
      <c r="N65942" s="53"/>
    </row>
    <row r="65943" spans="14:14" x14ac:dyDescent="0.3">
      <c r="N65943" s="53"/>
    </row>
    <row r="65944" spans="14:14" x14ac:dyDescent="0.3">
      <c r="N65944" s="53"/>
    </row>
    <row r="65945" spans="14:14" x14ac:dyDescent="0.3">
      <c r="N65945" s="53"/>
    </row>
    <row r="65946" spans="14:14" x14ac:dyDescent="0.3">
      <c r="N65946" s="53"/>
    </row>
    <row r="65947" spans="14:14" x14ac:dyDescent="0.3">
      <c r="N65947" s="53"/>
    </row>
    <row r="65948" spans="14:14" x14ac:dyDescent="0.3">
      <c r="N65948" s="53"/>
    </row>
    <row r="65949" spans="14:14" x14ac:dyDescent="0.3">
      <c r="N65949" s="53"/>
    </row>
    <row r="65950" spans="14:14" x14ac:dyDescent="0.3">
      <c r="N65950" s="53"/>
    </row>
    <row r="65951" spans="14:14" x14ac:dyDescent="0.3">
      <c r="N65951" s="53"/>
    </row>
    <row r="65952" spans="14:14" x14ac:dyDescent="0.3">
      <c r="N65952" s="53"/>
    </row>
    <row r="65953" spans="14:14" x14ac:dyDescent="0.3">
      <c r="N65953" s="53"/>
    </row>
    <row r="65954" spans="14:14" x14ac:dyDescent="0.3">
      <c r="N65954" s="53"/>
    </row>
    <row r="65955" spans="14:14" x14ac:dyDescent="0.3">
      <c r="N65955" s="53"/>
    </row>
    <row r="65956" spans="14:14" x14ac:dyDescent="0.3">
      <c r="N65956" s="53"/>
    </row>
    <row r="65957" spans="14:14" x14ac:dyDescent="0.3">
      <c r="N65957" s="53"/>
    </row>
    <row r="65958" spans="14:14" x14ac:dyDescent="0.3">
      <c r="N65958" s="53"/>
    </row>
    <row r="65959" spans="14:14" x14ac:dyDescent="0.3">
      <c r="N65959" s="53"/>
    </row>
    <row r="65960" spans="14:14" x14ac:dyDescent="0.3">
      <c r="N65960" s="53"/>
    </row>
    <row r="65961" spans="14:14" x14ac:dyDescent="0.3">
      <c r="N65961" s="53"/>
    </row>
    <row r="65962" spans="14:14" x14ac:dyDescent="0.3">
      <c r="N65962" s="53"/>
    </row>
    <row r="65963" spans="14:14" x14ac:dyDescent="0.3">
      <c r="N65963" s="53"/>
    </row>
    <row r="65964" spans="14:14" x14ac:dyDescent="0.3">
      <c r="N65964" s="53"/>
    </row>
    <row r="65965" spans="14:14" x14ac:dyDescent="0.3">
      <c r="N65965" s="53"/>
    </row>
    <row r="65966" spans="14:14" x14ac:dyDescent="0.3">
      <c r="N65966" s="53"/>
    </row>
    <row r="65967" spans="14:14" x14ac:dyDescent="0.3">
      <c r="N65967" s="53"/>
    </row>
    <row r="65968" spans="14:14" x14ac:dyDescent="0.3">
      <c r="N65968" s="53"/>
    </row>
    <row r="65969" spans="14:14" x14ac:dyDescent="0.3">
      <c r="N65969" s="53"/>
    </row>
    <row r="65970" spans="14:14" x14ac:dyDescent="0.3">
      <c r="N65970" s="53"/>
    </row>
    <row r="65971" spans="14:14" x14ac:dyDescent="0.3">
      <c r="N65971" s="53"/>
    </row>
    <row r="65972" spans="14:14" x14ac:dyDescent="0.3">
      <c r="N65972" s="53"/>
    </row>
    <row r="65973" spans="14:14" x14ac:dyDescent="0.3">
      <c r="N65973" s="53"/>
    </row>
    <row r="65974" spans="14:14" x14ac:dyDescent="0.3">
      <c r="N65974" s="53"/>
    </row>
    <row r="65975" spans="14:14" x14ac:dyDescent="0.3">
      <c r="N65975" s="53"/>
    </row>
    <row r="65976" spans="14:14" x14ac:dyDescent="0.3">
      <c r="N65976" s="53"/>
    </row>
    <row r="65977" spans="14:14" x14ac:dyDescent="0.3">
      <c r="N65977" s="53"/>
    </row>
    <row r="65978" spans="14:14" x14ac:dyDescent="0.3">
      <c r="N65978" s="53"/>
    </row>
    <row r="65979" spans="14:14" x14ac:dyDescent="0.3">
      <c r="N65979" s="53"/>
    </row>
    <row r="65980" spans="14:14" x14ac:dyDescent="0.3">
      <c r="N65980" s="53"/>
    </row>
    <row r="65981" spans="14:14" x14ac:dyDescent="0.3">
      <c r="N65981" s="53"/>
    </row>
    <row r="65982" spans="14:14" x14ac:dyDescent="0.3">
      <c r="N65982" s="53"/>
    </row>
    <row r="65983" spans="14:14" x14ac:dyDescent="0.3">
      <c r="N65983" s="53"/>
    </row>
    <row r="65984" spans="14:14" x14ac:dyDescent="0.3">
      <c r="N65984" s="53"/>
    </row>
    <row r="65985" spans="14:14" x14ac:dyDescent="0.3">
      <c r="N65985" s="53"/>
    </row>
    <row r="65986" spans="14:14" x14ac:dyDescent="0.3">
      <c r="N65986" s="53"/>
    </row>
    <row r="65987" spans="14:14" x14ac:dyDescent="0.3">
      <c r="N65987" s="53"/>
    </row>
    <row r="65988" spans="14:14" x14ac:dyDescent="0.3">
      <c r="N65988" s="53"/>
    </row>
    <row r="65989" spans="14:14" x14ac:dyDescent="0.3">
      <c r="N65989" s="53"/>
    </row>
    <row r="65990" spans="14:14" x14ac:dyDescent="0.3">
      <c r="N65990" s="53"/>
    </row>
    <row r="65991" spans="14:14" x14ac:dyDescent="0.3">
      <c r="N65991" s="53"/>
    </row>
    <row r="65992" spans="14:14" x14ac:dyDescent="0.3">
      <c r="N65992" s="53"/>
    </row>
    <row r="65993" spans="14:14" x14ac:dyDescent="0.3">
      <c r="N65993" s="53"/>
    </row>
    <row r="65994" spans="14:14" x14ac:dyDescent="0.3">
      <c r="N65994" s="53"/>
    </row>
    <row r="65995" spans="14:14" x14ac:dyDescent="0.3">
      <c r="N65995" s="53"/>
    </row>
    <row r="65996" spans="14:14" x14ac:dyDescent="0.3">
      <c r="N65996" s="53"/>
    </row>
    <row r="65997" spans="14:14" x14ac:dyDescent="0.3">
      <c r="N65997" s="53"/>
    </row>
    <row r="65998" spans="14:14" x14ac:dyDescent="0.3">
      <c r="N65998" s="53"/>
    </row>
    <row r="65999" spans="14:14" x14ac:dyDescent="0.3">
      <c r="N65999" s="53"/>
    </row>
    <row r="66000" spans="14:14" x14ac:dyDescent="0.3">
      <c r="N66000" s="53"/>
    </row>
    <row r="66001" spans="14:14" x14ac:dyDescent="0.3">
      <c r="N66001" s="53"/>
    </row>
    <row r="66002" spans="14:14" x14ac:dyDescent="0.3">
      <c r="N66002" s="53"/>
    </row>
    <row r="66003" spans="14:14" x14ac:dyDescent="0.3">
      <c r="N66003" s="53"/>
    </row>
    <row r="66004" spans="14:14" x14ac:dyDescent="0.3">
      <c r="N66004" s="53"/>
    </row>
    <row r="66005" spans="14:14" x14ac:dyDescent="0.3">
      <c r="N66005" s="53"/>
    </row>
    <row r="66006" spans="14:14" x14ac:dyDescent="0.3">
      <c r="N66006" s="53"/>
    </row>
    <row r="66007" spans="14:14" x14ac:dyDescent="0.3">
      <c r="N66007" s="53"/>
    </row>
    <row r="66008" spans="14:14" x14ac:dyDescent="0.3">
      <c r="N66008" s="53"/>
    </row>
    <row r="66009" spans="14:14" x14ac:dyDescent="0.3">
      <c r="N66009" s="53"/>
    </row>
    <row r="66010" spans="14:14" x14ac:dyDescent="0.3">
      <c r="N66010" s="53"/>
    </row>
    <row r="66011" spans="14:14" x14ac:dyDescent="0.3">
      <c r="N66011" s="53"/>
    </row>
    <row r="66012" spans="14:14" x14ac:dyDescent="0.3">
      <c r="N66012" s="53"/>
    </row>
    <row r="66013" spans="14:14" x14ac:dyDescent="0.3">
      <c r="N66013" s="53"/>
    </row>
    <row r="66014" spans="14:14" x14ac:dyDescent="0.3">
      <c r="N66014" s="53"/>
    </row>
    <row r="66015" spans="14:14" x14ac:dyDescent="0.3">
      <c r="N66015" s="53"/>
    </row>
    <row r="66016" spans="14:14" x14ac:dyDescent="0.3">
      <c r="N66016" s="53"/>
    </row>
    <row r="66017" spans="14:14" x14ac:dyDescent="0.3">
      <c r="N66017" s="53"/>
    </row>
    <row r="66018" spans="14:14" x14ac:dyDescent="0.3">
      <c r="N66018" s="53"/>
    </row>
    <row r="66019" spans="14:14" x14ac:dyDescent="0.3">
      <c r="N66019" s="53"/>
    </row>
    <row r="66020" spans="14:14" x14ac:dyDescent="0.3">
      <c r="N66020" s="53"/>
    </row>
    <row r="66021" spans="14:14" x14ac:dyDescent="0.3">
      <c r="N66021" s="53"/>
    </row>
    <row r="66022" spans="14:14" x14ac:dyDescent="0.3">
      <c r="N66022" s="53"/>
    </row>
    <row r="66023" spans="14:14" x14ac:dyDescent="0.3">
      <c r="N66023" s="53"/>
    </row>
    <row r="66024" spans="14:14" x14ac:dyDescent="0.3">
      <c r="N66024" s="53"/>
    </row>
    <row r="66025" spans="14:14" x14ac:dyDescent="0.3">
      <c r="N66025" s="53"/>
    </row>
    <row r="66026" spans="14:14" x14ac:dyDescent="0.3">
      <c r="N66026" s="53"/>
    </row>
    <row r="66027" spans="14:14" x14ac:dyDescent="0.3">
      <c r="N66027" s="53"/>
    </row>
    <row r="66028" spans="14:14" x14ac:dyDescent="0.3">
      <c r="N66028" s="53"/>
    </row>
    <row r="66029" spans="14:14" x14ac:dyDescent="0.3">
      <c r="N66029" s="53"/>
    </row>
    <row r="66030" spans="14:14" x14ac:dyDescent="0.3">
      <c r="N66030" s="53"/>
    </row>
    <row r="66031" spans="14:14" x14ac:dyDescent="0.3">
      <c r="N66031" s="53"/>
    </row>
    <row r="66032" spans="14:14" x14ac:dyDescent="0.3">
      <c r="N66032" s="53"/>
    </row>
    <row r="66033" spans="14:14" x14ac:dyDescent="0.3">
      <c r="N66033" s="53"/>
    </row>
    <row r="66034" spans="14:14" x14ac:dyDescent="0.3">
      <c r="N66034" s="53"/>
    </row>
    <row r="66035" spans="14:14" x14ac:dyDescent="0.3">
      <c r="N66035" s="53"/>
    </row>
    <row r="66036" spans="14:14" x14ac:dyDescent="0.3">
      <c r="N66036" s="53"/>
    </row>
    <row r="66037" spans="14:14" x14ac:dyDescent="0.3">
      <c r="N66037" s="53"/>
    </row>
    <row r="66038" spans="14:14" x14ac:dyDescent="0.3">
      <c r="N66038" s="53"/>
    </row>
    <row r="66039" spans="14:14" x14ac:dyDescent="0.3">
      <c r="N66039" s="53"/>
    </row>
    <row r="66040" spans="14:14" x14ac:dyDescent="0.3">
      <c r="N66040" s="53"/>
    </row>
    <row r="66041" spans="14:14" x14ac:dyDescent="0.3">
      <c r="N66041" s="53"/>
    </row>
    <row r="66042" spans="14:14" x14ac:dyDescent="0.3">
      <c r="N66042" s="53"/>
    </row>
    <row r="66043" spans="14:14" x14ac:dyDescent="0.3">
      <c r="N66043" s="53"/>
    </row>
    <row r="66044" spans="14:14" x14ac:dyDescent="0.3">
      <c r="N66044" s="53"/>
    </row>
    <row r="66045" spans="14:14" x14ac:dyDescent="0.3">
      <c r="N66045" s="53"/>
    </row>
    <row r="66046" spans="14:14" x14ac:dyDescent="0.3">
      <c r="N66046" s="53"/>
    </row>
    <row r="66047" spans="14:14" x14ac:dyDescent="0.3">
      <c r="N66047" s="53"/>
    </row>
    <row r="66048" spans="14:14" x14ac:dyDescent="0.3">
      <c r="N66048" s="53"/>
    </row>
    <row r="66049" spans="14:14" x14ac:dyDescent="0.3">
      <c r="N66049" s="53"/>
    </row>
    <row r="66050" spans="14:14" x14ac:dyDescent="0.3">
      <c r="N66050" s="53"/>
    </row>
    <row r="66051" spans="14:14" x14ac:dyDescent="0.3">
      <c r="N66051" s="53"/>
    </row>
    <row r="66052" spans="14:14" x14ac:dyDescent="0.3">
      <c r="N66052" s="53"/>
    </row>
    <row r="66053" spans="14:14" x14ac:dyDescent="0.3">
      <c r="N66053" s="53"/>
    </row>
    <row r="66054" spans="14:14" x14ac:dyDescent="0.3">
      <c r="N66054" s="53"/>
    </row>
    <row r="66055" spans="14:14" x14ac:dyDescent="0.3">
      <c r="N66055" s="53"/>
    </row>
    <row r="66056" spans="14:14" x14ac:dyDescent="0.3">
      <c r="N66056" s="53"/>
    </row>
    <row r="66057" spans="14:14" x14ac:dyDescent="0.3">
      <c r="N66057" s="53"/>
    </row>
    <row r="66058" spans="14:14" x14ac:dyDescent="0.3">
      <c r="N66058" s="53"/>
    </row>
    <row r="66059" spans="14:14" x14ac:dyDescent="0.3">
      <c r="N66059" s="53"/>
    </row>
    <row r="66060" spans="14:14" x14ac:dyDescent="0.3">
      <c r="N66060" s="53"/>
    </row>
    <row r="66061" spans="14:14" x14ac:dyDescent="0.3">
      <c r="N66061" s="53"/>
    </row>
    <row r="66062" spans="14:14" x14ac:dyDescent="0.3">
      <c r="N66062" s="53"/>
    </row>
    <row r="66063" spans="14:14" x14ac:dyDescent="0.3">
      <c r="N66063" s="53"/>
    </row>
    <row r="66064" spans="14:14" x14ac:dyDescent="0.3">
      <c r="N66064" s="53"/>
    </row>
    <row r="66065" spans="14:14" x14ac:dyDescent="0.3">
      <c r="N66065" s="53"/>
    </row>
    <row r="66066" spans="14:14" x14ac:dyDescent="0.3">
      <c r="N66066" s="53"/>
    </row>
    <row r="66067" spans="14:14" x14ac:dyDescent="0.3">
      <c r="N66067" s="53"/>
    </row>
    <row r="66068" spans="14:14" x14ac:dyDescent="0.3">
      <c r="N66068" s="53"/>
    </row>
    <row r="66069" spans="14:14" x14ac:dyDescent="0.3">
      <c r="N66069" s="53"/>
    </row>
    <row r="66070" spans="14:14" x14ac:dyDescent="0.3">
      <c r="N66070" s="53"/>
    </row>
    <row r="66071" spans="14:14" x14ac:dyDescent="0.3">
      <c r="N66071" s="53"/>
    </row>
    <row r="66072" spans="14:14" x14ac:dyDescent="0.3">
      <c r="N66072" s="53"/>
    </row>
    <row r="66073" spans="14:14" x14ac:dyDescent="0.3">
      <c r="N66073" s="53"/>
    </row>
    <row r="66074" spans="14:14" x14ac:dyDescent="0.3">
      <c r="N66074" s="53"/>
    </row>
    <row r="66075" spans="14:14" x14ac:dyDescent="0.3">
      <c r="N66075" s="53"/>
    </row>
    <row r="66076" spans="14:14" x14ac:dyDescent="0.3">
      <c r="N66076" s="53"/>
    </row>
    <row r="66077" spans="14:14" x14ac:dyDescent="0.3">
      <c r="N66077" s="53"/>
    </row>
    <row r="66078" spans="14:14" x14ac:dyDescent="0.3">
      <c r="N66078" s="53"/>
    </row>
    <row r="66079" spans="14:14" x14ac:dyDescent="0.3">
      <c r="N66079" s="53"/>
    </row>
    <row r="66080" spans="14:14" x14ac:dyDescent="0.3">
      <c r="N66080" s="53"/>
    </row>
    <row r="66081" spans="14:14" x14ac:dyDescent="0.3">
      <c r="N66081" s="53"/>
    </row>
    <row r="66082" spans="14:14" x14ac:dyDescent="0.3">
      <c r="N66082" s="53"/>
    </row>
    <row r="66083" spans="14:14" x14ac:dyDescent="0.3">
      <c r="N66083" s="53"/>
    </row>
    <row r="66084" spans="14:14" x14ac:dyDescent="0.3">
      <c r="N66084" s="53"/>
    </row>
    <row r="66085" spans="14:14" x14ac:dyDescent="0.3">
      <c r="N66085" s="53"/>
    </row>
    <row r="66086" spans="14:14" x14ac:dyDescent="0.3">
      <c r="N66086" s="53"/>
    </row>
    <row r="66087" spans="14:14" x14ac:dyDescent="0.3">
      <c r="N66087" s="53"/>
    </row>
    <row r="66088" spans="14:14" x14ac:dyDescent="0.3">
      <c r="N66088" s="53"/>
    </row>
    <row r="66089" spans="14:14" x14ac:dyDescent="0.3">
      <c r="N66089" s="53"/>
    </row>
    <row r="66090" spans="14:14" x14ac:dyDescent="0.3">
      <c r="N66090" s="53"/>
    </row>
    <row r="66091" spans="14:14" x14ac:dyDescent="0.3">
      <c r="N66091" s="53"/>
    </row>
    <row r="66092" spans="14:14" x14ac:dyDescent="0.3">
      <c r="N66092" s="53"/>
    </row>
    <row r="66093" spans="14:14" x14ac:dyDescent="0.3">
      <c r="N66093" s="53"/>
    </row>
    <row r="66094" spans="14:14" x14ac:dyDescent="0.3">
      <c r="N66094" s="53"/>
    </row>
    <row r="66095" spans="14:14" x14ac:dyDescent="0.3">
      <c r="N66095" s="53"/>
    </row>
    <row r="66096" spans="14:14" x14ac:dyDescent="0.3">
      <c r="N66096" s="53"/>
    </row>
    <row r="66097" spans="14:14" x14ac:dyDescent="0.3">
      <c r="N66097" s="53"/>
    </row>
    <row r="66098" spans="14:14" x14ac:dyDescent="0.3">
      <c r="N66098" s="53"/>
    </row>
    <row r="66099" spans="14:14" x14ac:dyDescent="0.3">
      <c r="N66099" s="53"/>
    </row>
    <row r="66100" spans="14:14" x14ac:dyDescent="0.3">
      <c r="N66100" s="53"/>
    </row>
    <row r="66101" spans="14:14" x14ac:dyDescent="0.3">
      <c r="N66101" s="53"/>
    </row>
    <row r="66102" spans="14:14" x14ac:dyDescent="0.3">
      <c r="N66102" s="53"/>
    </row>
    <row r="66103" spans="14:14" x14ac:dyDescent="0.3">
      <c r="N66103" s="53"/>
    </row>
    <row r="66104" spans="14:14" x14ac:dyDescent="0.3">
      <c r="N66104" s="53"/>
    </row>
    <row r="66105" spans="14:14" x14ac:dyDescent="0.3">
      <c r="N66105" s="53"/>
    </row>
    <row r="66106" spans="14:14" x14ac:dyDescent="0.3">
      <c r="N66106" s="53"/>
    </row>
    <row r="66107" spans="14:14" x14ac:dyDescent="0.3">
      <c r="N66107" s="53"/>
    </row>
    <row r="66108" spans="14:14" x14ac:dyDescent="0.3">
      <c r="N66108" s="53"/>
    </row>
    <row r="66109" spans="14:14" x14ac:dyDescent="0.3">
      <c r="N66109" s="53"/>
    </row>
    <row r="66110" spans="14:14" x14ac:dyDescent="0.3">
      <c r="N66110" s="53"/>
    </row>
    <row r="66111" spans="14:14" x14ac:dyDescent="0.3">
      <c r="N66111" s="53"/>
    </row>
    <row r="66112" spans="14:14" x14ac:dyDescent="0.3">
      <c r="N66112" s="53"/>
    </row>
    <row r="66113" spans="14:14" x14ac:dyDescent="0.3">
      <c r="N66113" s="53"/>
    </row>
    <row r="66114" spans="14:14" x14ac:dyDescent="0.3">
      <c r="N66114" s="53"/>
    </row>
    <row r="66115" spans="14:14" x14ac:dyDescent="0.3">
      <c r="N66115" s="53"/>
    </row>
    <row r="66116" spans="14:14" x14ac:dyDescent="0.3">
      <c r="N66116" s="53"/>
    </row>
    <row r="66117" spans="14:14" x14ac:dyDescent="0.3">
      <c r="N66117" s="53"/>
    </row>
    <row r="66118" spans="14:14" x14ac:dyDescent="0.3">
      <c r="N66118" s="53"/>
    </row>
    <row r="66119" spans="14:14" x14ac:dyDescent="0.3">
      <c r="N66119" s="53"/>
    </row>
    <row r="66120" spans="14:14" x14ac:dyDescent="0.3">
      <c r="N66120" s="53"/>
    </row>
    <row r="66121" spans="14:14" x14ac:dyDescent="0.3">
      <c r="N66121" s="53"/>
    </row>
    <row r="66122" spans="14:14" x14ac:dyDescent="0.3">
      <c r="N66122" s="53"/>
    </row>
    <row r="66123" spans="14:14" x14ac:dyDescent="0.3">
      <c r="N66123" s="53"/>
    </row>
    <row r="66124" spans="14:14" x14ac:dyDescent="0.3">
      <c r="N66124" s="53"/>
    </row>
    <row r="66125" spans="14:14" x14ac:dyDescent="0.3">
      <c r="N66125" s="53"/>
    </row>
    <row r="66126" spans="14:14" x14ac:dyDescent="0.3">
      <c r="N66126" s="53"/>
    </row>
    <row r="66127" spans="14:14" x14ac:dyDescent="0.3">
      <c r="N66127" s="53"/>
    </row>
    <row r="66128" spans="14:14" x14ac:dyDescent="0.3">
      <c r="N66128" s="53"/>
    </row>
    <row r="66129" spans="14:14" x14ac:dyDescent="0.3">
      <c r="N66129" s="53"/>
    </row>
    <row r="66130" spans="14:14" x14ac:dyDescent="0.3">
      <c r="N66130" s="53"/>
    </row>
    <row r="66131" spans="14:14" x14ac:dyDescent="0.3">
      <c r="N66131" s="53"/>
    </row>
    <row r="66132" spans="14:14" x14ac:dyDescent="0.3">
      <c r="N66132" s="53"/>
    </row>
    <row r="66133" spans="14:14" x14ac:dyDescent="0.3">
      <c r="N66133" s="53"/>
    </row>
    <row r="66134" spans="14:14" x14ac:dyDescent="0.3">
      <c r="N66134" s="53"/>
    </row>
    <row r="66135" spans="14:14" x14ac:dyDescent="0.3">
      <c r="N66135" s="53"/>
    </row>
    <row r="66136" spans="14:14" x14ac:dyDescent="0.3">
      <c r="N66136" s="53"/>
    </row>
    <row r="66137" spans="14:14" x14ac:dyDescent="0.3">
      <c r="N66137" s="53"/>
    </row>
    <row r="66138" spans="14:14" x14ac:dyDescent="0.3">
      <c r="N66138" s="53"/>
    </row>
    <row r="66139" spans="14:14" x14ac:dyDescent="0.3">
      <c r="N66139" s="53"/>
    </row>
    <row r="66140" spans="14:14" x14ac:dyDescent="0.3">
      <c r="N66140" s="53"/>
    </row>
    <row r="66141" spans="14:14" x14ac:dyDescent="0.3">
      <c r="N66141" s="53"/>
    </row>
    <row r="66142" spans="14:14" x14ac:dyDescent="0.3">
      <c r="N66142" s="53"/>
    </row>
    <row r="66143" spans="14:14" x14ac:dyDescent="0.3">
      <c r="N66143" s="53"/>
    </row>
    <row r="66144" spans="14:14" x14ac:dyDescent="0.3">
      <c r="N66144" s="53"/>
    </row>
    <row r="66145" spans="14:14" x14ac:dyDescent="0.3">
      <c r="N66145" s="53"/>
    </row>
    <row r="66146" spans="14:14" x14ac:dyDescent="0.3">
      <c r="N66146" s="53"/>
    </row>
    <row r="66147" spans="14:14" x14ac:dyDescent="0.3">
      <c r="N66147" s="53"/>
    </row>
    <row r="66148" spans="14:14" x14ac:dyDescent="0.3">
      <c r="N66148" s="53"/>
    </row>
    <row r="66149" spans="14:14" x14ac:dyDescent="0.3">
      <c r="N66149" s="53"/>
    </row>
    <row r="66150" spans="14:14" x14ac:dyDescent="0.3">
      <c r="N66150" s="53"/>
    </row>
    <row r="66151" spans="14:14" x14ac:dyDescent="0.3">
      <c r="N66151" s="53"/>
    </row>
    <row r="66152" spans="14:14" x14ac:dyDescent="0.3">
      <c r="N66152" s="53"/>
    </row>
    <row r="66153" spans="14:14" x14ac:dyDescent="0.3">
      <c r="N66153" s="53"/>
    </row>
    <row r="66154" spans="14:14" x14ac:dyDescent="0.3">
      <c r="N66154" s="53"/>
    </row>
    <row r="66155" spans="14:14" x14ac:dyDescent="0.3">
      <c r="N66155" s="53"/>
    </row>
    <row r="66156" spans="14:14" x14ac:dyDescent="0.3">
      <c r="N66156" s="53"/>
    </row>
    <row r="66157" spans="14:14" x14ac:dyDescent="0.3">
      <c r="N66157" s="53"/>
    </row>
    <row r="66158" spans="14:14" x14ac:dyDescent="0.3">
      <c r="N66158" s="53"/>
    </row>
    <row r="66159" spans="14:14" x14ac:dyDescent="0.3">
      <c r="N66159" s="53"/>
    </row>
    <row r="66160" spans="14:14" x14ac:dyDescent="0.3">
      <c r="N66160" s="53"/>
    </row>
    <row r="66161" spans="14:14" x14ac:dyDescent="0.3">
      <c r="N66161" s="53"/>
    </row>
    <row r="66162" spans="14:14" x14ac:dyDescent="0.3">
      <c r="N66162" s="53"/>
    </row>
    <row r="66163" spans="14:14" x14ac:dyDescent="0.3">
      <c r="N66163" s="53"/>
    </row>
    <row r="66164" spans="14:14" x14ac:dyDescent="0.3">
      <c r="N66164" s="53"/>
    </row>
    <row r="66165" spans="14:14" x14ac:dyDescent="0.3">
      <c r="N66165" s="53"/>
    </row>
    <row r="66166" spans="14:14" x14ac:dyDescent="0.3">
      <c r="N66166" s="53"/>
    </row>
    <row r="66167" spans="14:14" x14ac:dyDescent="0.3">
      <c r="N66167" s="53"/>
    </row>
    <row r="66168" spans="14:14" x14ac:dyDescent="0.3">
      <c r="N66168" s="53"/>
    </row>
    <row r="66169" spans="14:14" x14ac:dyDescent="0.3">
      <c r="N66169" s="53"/>
    </row>
    <row r="66170" spans="14:14" x14ac:dyDescent="0.3">
      <c r="N66170" s="53"/>
    </row>
    <row r="66171" spans="14:14" x14ac:dyDescent="0.3">
      <c r="N66171" s="53"/>
    </row>
    <row r="66172" spans="14:14" x14ac:dyDescent="0.3">
      <c r="N66172" s="53"/>
    </row>
    <row r="66173" spans="14:14" x14ac:dyDescent="0.3">
      <c r="N66173" s="53"/>
    </row>
    <row r="66174" spans="14:14" x14ac:dyDescent="0.3">
      <c r="N66174" s="53"/>
    </row>
    <row r="66175" spans="14:14" x14ac:dyDescent="0.3">
      <c r="N66175" s="53"/>
    </row>
    <row r="66176" spans="14:14" x14ac:dyDescent="0.3">
      <c r="N66176" s="53"/>
    </row>
    <row r="66177" spans="14:14" x14ac:dyDescent="0.3">
      <c r="N66177" s="53"/>
    </row>
    <row r="66178" spans="14:14" x14ac:dyDescent="0.3">
      <c r="N66178" s="53"/>
    </row>
    <row r="66179" spans="14:14" x14ac:dyDescent="0.3">
      <c r="N66179" s="53"/>
    </row>
    <row r="66180" spans="14:14" x14ac:dyDescent="0.3">
      <c r="N66180" s="53"/>
    </row>
    <row r="66181" spans="14:14" x14ac:dyDescent="0.3">
      <c r="N66181" s="53"/>
    </row>
    <row r="66182" spans="14:14" x14ac:dyDescent="0.3">
      <c r="N66182" s="53"/>
    </row>
    <row r="66183" spans="14:14" x14ac:dyDescent="0.3">
      <c r="N66183" s="53"/>
    </row>
    <row r="66184" spans="14:14" x14ac:dyDescent="0.3">
      <c r="N66184" s="53"/>
    </row>
    <row r="66185" spans="14:14" x14ac:dyDescent="0.3">
      <c r="N66185" s="53"/>
    </row>
    <row r="66186" spans="14:14" x14ac:dyDescent="0.3">
      <c r="N66186" s="53"/>
    </row>
    <row r="66187" spans="14:14" x14ac:dyDescent="0.3">
      <c r="N66187" s="53"/>
    </row>
    <row r="66188" spans="14:14" x14ac:dyDescent="0.3">
      <c r="N66188" s="53"/>
    </row>
    <row r="66189" spans="14:14" x14ac:dyDescent="0.3">
      <c r="N66189" s="53"/>
    </row>
    <row r="66190" spans="14:14" x14ac:dyDescent="0.3">
      <c r="N66190" s="53"/>
    </row>
    <row r="66191" spans="14:14" x14ac:dyDescent="0.3">
      <c r="N66191" s="53"/>
    </row>
    <row r="66192" spans="14:14" x14ac:dyDescent="0.3">
      <c r="N66192" s="53"/>
    </row>
    <row r="66193" spans="14:14" x14ac:dyDescent="0.3">
      <c r="N66193" s="53"/>
    </row>
    <row r="66194" spans="14:14" x14ac:dyDescent="0.3">
      <c r="N66194" s="53"/>
    </row>
    <row r="66195" spans="14:14" x14ac:dyDescent="0.3">
      <c r="N66195" s="53"/>
    </row>
    <row r="66196" spans="14:14" x14ac:dyDescent="0.3">
      <c r="N66196" s="53"/>
    </row>
    <row r="66197" spans="14:14" x14ac:dyDescent="0.3">
      <c r="N66197" s="53"/>
    </row>
    <row r="66198" spans="14:14" x14ac:dyDescent="0.3">
      <c r="N66198" s="53"/>
    </row>
    <row r="66199" spans="14:14" x14ac:dyDescent="0.3">
      <c r="N66199" s="53"/>
    </row>
    <row r="66200" spans="14:14" x14ac:dyDescent="0.3">
      <c r="N66200" s="53"/>
    </row>
    <row r="66201" spans="14:14" x14ac:dyDescent="0.3">
      <c r="N66201" s="53"/>
    </row>
    <row r="66202" spans="14:14" x14ac:dyDescent="0.3">
      <c r="N66202" s="53"/>
    </row>
    <row r="66203" spans="14:14" x14ac:dyDescent="0.3">
      <c r="N66203" s="53"/>
    </row>
    <row r="66204" spans="14:14" x14ac:dyDescent="0.3">
      <c r="N66204" s="53"/>
    </row>
    <row r="66205" spans="14:14" x14ac:dyDescent="0.3">
      <c r="N66205" s="53"/>
    </row>
    <row r="66206" spans="14:14" x14ac:dyDescent="0.3">
      <c r="N66206" s="53"/>
    </row>
    <row r="66207" spans="14:14" x14ac:dyDescent="0.3">
      <c r="N66207" s="53"/>
    </row>
    <row r="66208" spans="14:14" x14ac:dyDescent="0.3">
      <c r="N66208" s="53"/>
    </row>
    <row r="66209" spans="14:14" x14ac:dyDescent="0.3">
      <c r="N66209" s="53"/>
    </row>
    <row r="66210" spans="14:14" x14ac:dyDescent="0.3">
      <c r="N66210" s="53"/>
    </row>
    <row r="66211" spans="14:14" x14ac:dyDescent="0.3">
      <c r="N66211" s="53"/>
    </row>
    <row r="66212" spans="14:14" x14ac:dyDescent="0.3">
      <c r="N66212" s="53"/>
    </row>
    <row r="66213" spans="14:14" x14ac:dyDescent="0.3">
      <c r="N66213" s="53"/>
    </row>
    <row r="66214" spans="14:14" x14ac:dyDescent="0.3">
      <c r="N66214" s="53"/>
    </row>
    <row r="66215" spans="14:14" x14ac:dyDescent="0.3">
      <c r="N66215" s="53"/>
    </row>
    <row r="66216" spans="14:14" x14ac:dyDescent="0.3">
      <c r="N66216" s="53"/>
    </row>
    <row r="66217" spans="14:14" x14ac:dyDescent="0.3">
      <c r="N66217" s="53"/>
    </row>
    <row r="66218" spans="14:14" x14ac:dyDescent="0.3">
      <c r="N66218" s="53"/>
    </row>
    <row r="66219" spans="14:14" x14ac:dyDescent="0.3">
      <c r="N66219" s="53"/>
    </row>
    <row r="66220" spans="14:14" x14ac:dyDescent="0.3">
      <c r="N66220" s="53"/>
    </row>
    <row r="66221" spans="14:14" x14ac:dyDescent="0.3">
      <c r="N66221" s="53"/>
    </row>
    <row r="66222" spans="14:14" x14ac:dyDescent="0.3">
      <c r="N66222" s="53"/>
    </row>
    <row r="66223" spans="14:14" x14ac:dyDescent="0.3">
      <c r="N66223" s="53"/>
    </row>
    <row r="66224" spans="14:14" x14ac:dyDescent="0.3">
      <c r="N66224" s="53"/>
    </row>
    <row r="66225" spans="14:14" x14ac:dyDescent="0.3">
      <c r="N66225" s="53"/>
    </row>
    <row r="66226" spans="14:14" x14ac:dyDescent="0.3">
      <c r="N66226" s="53"/>
    </row>
    <row r="66227" spans="14:14" x14ac:dyDescent="0.3">
      <c r="N66227" s="53"/>
    </row>
    <row r="66228" spans="14:14" x14ac:dyDescent="0.3">
      <c r="N66228" s="53"/>
    </row>
    <row r="66229" spans="14:14" x14ac:dyDescent="0.3">
      <c r="N66229" s="53"/>
    </row>
    <row r="66230" spans="14:14" x14ac:dyDescent="0.3">
      <c r="N66230" s="53"/>
    </row>
    <row r="66231" spans="14:14" x14ac:dyDescent="0.3">
      <c r="N66231" s="53"/>
    </row>
    <row r="66232" spans="14:14" x14ac:dyDescent="0.3">
      <c r="N66232" s="53"/>
    </row>
    <row r="66233" spans="14:14" x14ac:dyDescent="0.3">
      <c r="N66233" s="53"/>
    </row>
    <row r="66234" spans="14:14" x14ac:dyDescent="0.3">
      <c r="N66234" s="53"/>
    </row>
    <row r="66235" spans="14:14" x14ac:dyDescent="0.3">
      <c r="N66235" s="53"/>
    </row>
    <row r="66236" spans="14:14" x14ac:dyDescent="0.3">
      <c r="N66236" s="53"/>
    </row>
    <row r="66237" spans="14:14" x14ac:dyDescent="0.3">
      <c r="N66237" s="53"/>
    </row>
    <row r="66238" spans="14:14" x14ac:dyDescent="0.3">
      <c r="N66238" s="53"/>
    </row>
    <row r="66239" spans="14:14" x14ac:dyDescent="0.3">
      <c r="N66239" s="53"/>
    </row>
    <row r="66240" spans="14:14" x14ac:dyDescent="0.3">
      <c r="N66240" s="53"/>
    </row>
    <row r="66241" spans="14:14" x14ac:dyDescent="0.3">
      <c r="N66241" s="53"/>
    </row>
    <row r="66242" spans="14:14" x14ac:dyDescent="0.3">
      <c r="N66242" s="53"/>
    </row>
    <row r="66243" spans="14:14" x14ac:dyDescent="0.3">
      <c r="N66243" s="53"/>
    </row>
    <row r="66244" spans="14:14" x14ac:dyDescent="0.3">
      <c r="N66244" s="53"/>
    </row>
    <row r="66245" spans="14:14" x14ac:dyDescent="0.3">
      <c r="N66245" s="53"/>
    </row>
    <row r="66246" spans="14:14" x14ac:dyDescent="0.3">
      <c r="N66246" s="53"/>
    </row>
    <row r="66247" spans="14:14" x14ac:dyDescent="0.3">
      <c r="N66247" s="53"/>
    </row>
    <row r="66248" spans="14:14" x14ac:dyDescent="0.3">
      <c r="N66248" s="53"/>
    </row>
    <row r="66249" spans="14:14" x14ac:dyDescent="0.3">
      <c r="N66249" s="53"/>
    </row>
    <row r="66250" spans="14:14" x14ac:dyDescent="0.3">
      <c r="N66250" s="53"/>
    </row>
    <row r="66251" spans="14:14" x14ac:dyDescent="0.3">
      <c r="N66251" s="53"/>
    </row>
    <row r="66252" spans="14:14" x14ac:dyDescent="0.3">
      <c r="N66252" s="53"/>
    </row>
    <row r="66253" spans="14:14" x14ac:dyDescent="0.3">
      <c r="N66253" s="53"/>
    </row>
    <row r="66254" spans="14:14" x14ac:dyDescent="0.3">
      <c r="N66254" s="53"/>
    </row>
    <row r="66255" spans="14:14" x14ac:dyDescent="0.3">
      <c r="N66255" s="53"/>
    </row>
    <row r="66256" spans="14:14" x14ac:dyDescent="0.3">
      <c r="N66256" s="53"/>
    </row>
    <row r="66257" spans="14:14" x14ac:dyDescent="0.3">
      <c r="N66257" s="53"/>
    </row>
    <row r="66258" spans="14:14" x14ac:dyDescent="0.3">
      <c r="N66258" s="53"/>
    </row>
    <row r="66259" spans="14:14" x14ac:dyDescent="0.3">
      <c r="N66259" s="53"/>
    </row>
    <row r="66260" spans="14:14" x14ac:dyDescent="0.3">
      <c r="N66260" s="53"/>
    </row>
    <row r="66261" spans="14:14" x14ac:dyDescent="0.3">
      <c r="N66261" s="53"/>
    </row>
    <row r="66262" spans="14:14" x14ac:dyDescent="0.3">
      <c r="N66262" s="53"/>
    </row>
    <row r="66263" spans="14:14" x14ac:dyDescent="0.3">
      <c r="N66263" s="53"/>
    </row>
    <row r="66264" spans="14:14" x14ac:dyDescent="0.3">
      <c r="N66264" s="53"/>
    </row>
    <row r="66265" spans="14:14" x14ac:dyDescent="0.3">
      <c r="N66265" s="53"/>
    </row>
    <row r="66266" spans="14:14" x14ac:dyDescent="0.3">
      <c r="N66266" s="53"/>
    </row>
    <row r="66267" spans="14:14" x14ac:dyDescent="0.3">
      <c r="N66267" s="53"/>
    </row>
    <row r="66268" spans="14:14" x14ac:dyDescent="0.3">
      <c r="N66268" s="53"/>
    </row>
    <row r="66269" spans="14:14" x14ac:dyDescent="0.3">
      <c r="N66269" s="53"/>
    </row>
    <row r="66270" spans="14:14" x14ac:dyDescent="0.3">
      <c r="N66270" s="53"/>
    </row>
    <row r="66271" spans="14:14" x14ac:dyDescent="0.3">
      <c r="N66271" s="53"/>
    </row>
    <row r="66272" spans="14:14" x14ac:dyDescent="0.3">
      <c r="N66272" s="53"/>
    </row>
    <row r="66273" spans="14:14" x14ac:dyDescent="0.3">
      <c r="N66273" s="53"/>
    </row>
    <row r="66274" spans="14:14" x14ac:dyDescent="0.3">
      <c r="N66274" s="53"/>
    </row>
    <row r="66275" spans="14:14" x14ac:dyDescent="0.3">
      <c r="N66275" s="53"/>
    </row>
    <row r="66276" spans="14:14" x14ac:dyDescent="0.3">
      <c r="N66276" s="53"/>
    </row>
    <row r="66277" spans="14:14" x14ac:dyDescent="0.3">
      <c r="N66277" s="53"/>
    </row>
    <row r="66278" spans="14:14" x14ac:dyDescent="0.3">
      <c r="N66278" s="53"/>
    </row>
    <row r="66279" spans="14:14" x14ac:dyDescent="0.3">
      <c r="N66279" s="53"/>
    </row>
    <row r="66280" spans="14:14" x14ac:dyDescent="0.3">
      <c r="N66280" s="53"/>
    </row>
    <row r="66281" spans="14:14" x14ac:dyDescent="0.3">
      <c r="N66281" s="53"/>
    </row>
    <row r="66282" spans="14:14" x14ac:dyDescent="0.3">
      <c r="N66282" s="53"/>
    </row>
    <row r="66283" spans="14:14" x14ac:dyDescent="0.3">
      <c r="N66283" s="53"/>
    </row>
    <row r="66284" spans="14:14" x14ac:dyDescent="0.3">
      <c r="N66284" s="53"/>
    </row>
    <row r="66285" spans="14:14" x14ac:dyDescent="0.3">
      <c r="N66285" s="53"/>
    </row>
    <row r="66286" spans="14:14" x14ac:dyDescent="0.3">
      <c r="N66286" s="53"/>
    </row>
    <row r="66287" spans="14:14" x14ac:dyDescent="0.3">
      <c r="N66287" s="53"/>
    </row>
    <row r="66288" spans="14:14" x14ac:dyDescent="0.3">
      <c r="N66288" s="53"/>
    </row>
    <row r="66289" spans="14:14" x14ac:dyDescent="0.3">
      <c r="N66289" s="53"/>
    </row>
    <row r="66290" spans="14:14" x14ac:dyDescent="0.3">
      <c r="N66290" s="53"/>
    </row>
    <row r="66291" spans="14:14" x14ac:dyDescent="0.3">
      <c r="N66291" s="53"/>
    </row>
    <row r="66292" spans="14:14" x14ac:dyDescent="0.3">
      <c r="N66292" s="53"/>
    </row>
    <row r="66293" spans="14:14" x14ac:dyDescent="0.3">
      <c r="N66293" s="53"/>
    </row>
    <row r="66294" spans="14:14" x14ac:dyDescent="0.3">
      <c r="N66294" s="53"/>
    </row>
    <row r="66295" spans="14:14" x14ac:dyDescent="0.3">
      <c r="N66295" s="53"/>
    </row>
    <row r="66296" spans="14:14" x14ac:dyDescent="0.3">
      <c r="N66296" s="53"/>
    </row>
    <row r="66297" spans="14:14" x14ac:dyDescent="0.3">
      <c r="N66297" s="53"/>
    </row>
    <row r="66298" spans="14:14" x14ac:dyDescent="0.3">
      <c r="N66298" s="53"/>
    </row>
    <row r="66299" spans="14:14" x14ac:dyDescent="0.3">
      <c r="N66299" s="53"/>
    </row>
    <row r="66300" spans="14:14" x14ac:dyDescent="0.3">
      <c r="N66300" s="53"/>
    </row>
    <row r="66301" spans="14:14" x14ac:dyDescent="0.3">
      <c r="N66301" s="53"/>
    </row>
    <row r="66302" spans="14:14" x14ac:dyDescent="0.3">
      <c r="N66302" s="53"/>
    </row>
    <row r="66303" spans="14:14" x14ac:dyDescent="0.3">
      <c r="N66303" s="53"/>
    </row>
    <row r="66304" spans="14:14" x14ac:dyDescent="0.3">
      <c r="N66304" s="53"/>
    </row>
    <row r="66305" spans="14:14" x14ac:dyDescent="0.3">
      <c r="N66305" s="53"/>
    </row>
    <row r="66306" spans="14:14" x14ac:dyDescent="0.3">
      <c r="N66306" s="53"/>
    </row>
    <row r="66307" spans="14:14" x14ac:dyDescent="0.3">
      <c r="N66307" s="53"/>
    </row>
    <row r="66308" spans="14:14" x14ac:dyDescent="0.3">
      <c r="N66308" s="53"/>
    </row>
    <row r="66309" spans="14:14" x14ac:dyDescent="0.3">
      <c r="N66309" s="53"/>
    </row>
    <row r="66310" spans="14:14" x14ac:dyDescent="0.3">
      <c r="N66310" s="53"/>
    </row>
    <row r="66311" spans="14:14" x14ac:dyDescent="0.3">
      <c r="N66311" s="53"/>
    </row>
    <row r="66312" spans="14:14" x14ac:dyDescent="0.3">
      <c r="N66312" s="53"/>
    </row>
    <row r="66313" spans="14:14" x14ac:dyDescent="0.3">
      <c r="N66313" s="53"/>
    </row>
    <row r="66314" spans="14:14" x14ac:dyDescent="0.3">
      <c r="N66314" s="53"/>
    </row>
    <row r="66315" spans="14:14" x14ac:dyDescent="0.3">
      <c r="N66315" s="53"/>
    </row>
    <row r="66316" spans="14:14" x14ac:dyDescent="0.3">
      <c r="N66316" s="53"/>
    </row>
    <row r="66317" spans="14:14" x14ac:dyDescent="0.3">
      <c r="N66317" s="53"/>
    </row>
    <row r="66318" spans="14:14" x14ac:dyDescent="0.3">
      <c r="N66318" s="53"/>
    </row>
    <row r="66319" spans="14:14" x14ac:dyDescent="0.3">
      <c r="N66319" s="53"/>
    </row>
    <row r="66320" spans="14:14" x14ac:dyDescent="0.3">
      <c r="N66320" s="53"/>
    </row>
    <row r="66321" spans="14:14" x14ac:dyDescent="0.3">
      <c r="N66321" s="53"/>
    </row>
    <row r="66322" spans="14:14" x14ac:dyDescent="0.3">
      <c r="N66322" s="53"/>
    </row>
    <row r="66323" spans="14:14" x14ac:dyDescent="0.3">
      <c r="N66323" s="53"/>
    </row>
    <row r="66324" spans="14:14" x14ac:dyDescent="0.3">
      <c r="N66324" s="53"/>
    </row>
    <row r="66325" spans="14:14" x14ac:dyDescent="0.3">
      <c r="N66325" s="53"/>
    </row>
    <row r="66326" spans="14:14" x14ac:dyDescent="0.3">
      <c r="N66326" s="53"/>
    </row>
    <row r="66327" spans="14:14" x14ac:dyDescent="0.3">
      <c r="N66327" s="53"/>
    </row>
    <row r="66328" spans="14:14" x14ac:dyDescent="0.3">
      <c r="N66328" s="53"/>
    </row>
    <row r="66329" spans="14:14" x14ac:dyDescent="0.3">
      <c r="N66329" s="53"/>
    </row>
    <row r="66330" spans="14:14" x14ac:dyDescent="0.3">
      <c r="N66330" s="53"/>
    </row>
    <row r="66331" spans="14:14" x14ac:dyDescent="0.3">
      <c r="N66331" s="53"/>
    </row>
    <row r="66332" spans="14:14" x14ac:dyDescent="0.3">
      <c r="N66332" s="53"/>
    </row>
    <row r="66333" spans="14:14" x14ac:dyDescent="0.3">
      <c r="N66333" s="53"/>
    </row>
    <row r="66334" spans="14:14" x14ac:dyDescent="0.3">
      <c r="N66334" s="53"/>
    </row>
    <row r="66335" spans="14:14" x14ac:dyDescent="0.3">
      <c r="N66335" s="53"/>
    </row>
    <row r="66336" spans="14:14" x14ac:dyDescent="0.3">
      <c r="N66336" s="53"/>
    </row>
    <row r="66337" spans="14:14" x14ac:dyDescent="0.3">
      <c r="N66337" s="53"/>
    </row>
    <row r="66338" spans="14:14" x14ac:dyDescent="0.3">
      <c r="N66338" s="53"/>
    </row>
    <row r="66339" spans="14:14" x14ac:dyDescent="0.3">
      <c r="N66339" s="53"/>
    </row>
    <row r="66340" spans="14:14" x14ac:dyDescent="0.3">
      <c r="N66340" s="53"/>
    </row>
    <row r="66341" spans="14:14" x14ac:dyDescent="0.3">
      <c r="N66341" s="53"/>
    </row>
    <row r="66342" spans="14:14" x14ac:dyDescent="0.3">
      <c r="N66342" s="53"/>
    </row>
    <row r="66343" spans="14:14" x14ac:dyDescent="0.3">
      <c r="N66343" s="53"/>
    </row>
    <row r="66344" spans="14:14" x14ac:dyDescent="0.3">
      <c r="N66344" s="53"/>
    </row>
    <row r="66345" spans="14:14" x14ac:dyDescent="0.3">
      <c r="N66345" s="53"/>
    </row>
    <row r="66346" spans="14:14" x14ac:dyDescent="0.3">
      <c r="N66346" s="53"/>
    </row>
    <row r="66347" spans="14:14" x14ac:dyDescent="0.3">
      <c r="N66347" s="53"/>
    </row>
    <row r="66348" spans="14:14" x14ac:dyDescent="0.3">
      <c r="N66348" s="53"/>
    </row>
    <row r="66349" spans="14:14" x14ac:dyDescent="0.3">
      <c r="N66349" s="53"/>
    </row>
    <row r="66350" spans="14:14" x14ac:dyDescent="0.3">
      <c r="N66350" s="53"/>
    </row>
    <row r="66351" spans="14:14" x14ac:dyDescent="0.3">
      <c r="N66351" s="53"/>
    </row>
    <row r="66352" spans="14:14" x14ac:dyDescent="0.3">
      <c r="N66352" s="53"/>
    </row>
    <row r="66353" spans="14:14" x14ac:dyDescent="0.3">
      <c r="N66353" s="53"/>
    </row>
    <row r="66354" spans="14:14" x14ac:dyDescent="0.3">
      <c r="N66354" s="53"/>
    </row>
    <row r="66355" spans="14:14" x14ac:dyDescent="0.3">
      <c r="N66355" s="53"/>
    </row>
    <row r="66356" spans="14:14" x14ac:dyDescent="0.3">
      <c r="N66356" s="53"/>
    </row>
    <row r="66357" spans="14:14" x14ac:dyDescent="0.3">
      <c r="N66357" s="53"/>
    </row>
    <row r="66358" spans="14:14" x14ac:dyDescent="0.3">
      <c r="N66358" s="53"/>
    </row>
    <row r="66359" spans="14:14" x14ac:dyDescent="0.3">
      <c r="N66359" s="53"/>
    </row>
    <row r="66360" spans="14:14" x14ac:dyDescent="0.3">
      <c r="N66360" s="53"/>
    </row>
    <row r="66361" spans="14:14" x14ac:dyDescent="0.3">
      <c r="N66361" s="53"/>
    </row>
    <row r="66362" spans="14:14" x14ac:dyDescent="0.3">
      <c r="N66362" s="53"/>
    </row>
    <row r="66363" spans="14:14" x14ac:dyDescent="0.3">
      <c r="N66363" s="53"/>
    </row>
    <row r="66364" spans="14:14" x14ac:dyDescent="0.3">
      <c r="N66364" s="53"/>
    </row>
    <row r="66365" spans="14:14" x14ac:dyDescent="0.3">
      <c r="N66365" s="53"/>
    </row>
    <row r="66366" spans="14:14" x14ac:dyDescent="0.3">
      <c r="N66366" s="53"/>
    </row>
    <row r="66367" spans="14:14" x14ac:dyDescent="0.3">
      <c r="N66367" s="53"/>
    </row>
    <row r="66368" spans="14:14" x14ac:dyDescent="0.3">
      <c r="N66368" s="53"/>
    </row>
    <row r="66369" spans="14:14" x14ac:dyDescent="0.3">
      <c r="N66369" s="53"/>
    </row>
    <row r="66370" spans="14:14" x14ac:dyDescent="0.3">
      <c r="N66370" s="53"/>
    </row>
    <row r="66371" spans="14:14" x14ac:dyDescent="0.3">
      <c r="N66371" s="53"/>
    </row>
    <row r="66372" spans="14:14" x14ac:dyDescent="0.3">
      <c r="N66372" s="53"/>
    </row>
    <row r="66373" spans="14:14" x14ac:dyDescent="0.3">
      <c r="N66373" s="53"/>
    </row>
    <row r="66374" spans="14:14" x14ac:dyDescent="0.3">
      <c r="N66374" s="53"/>
    </row>
    <row r="66375" spans="14:14" x14ac:dyDescent="0.3">
      <c r="N66375" s="53"/>
    </row>
    <row r="66376" spans="14:14" x14ac:dyDescent="0.3">
      <c r="N66376" s="53"/>
    </row>
    <row r="66377" spans="14:14" x14ac:dyDescent="0.3">
      <c r="N66377" s="53"/>
    </row>
    <row r="66378" spans="14:14" x14ac:dyDescent="0.3">
      <c r="N66378" s="53"/>
    </row>
    <row r="66379" spans="14:14" x14ac:dyDescent="0.3">
      <c r="N66379" s="53"/>
    </row>
    <row r="66380" spans="14:14" x14ac:dyDescent="0.3">
      <c r="N66380" s="53"/>
    </row>
    <row r="66381" spans="14:14" x14ac:dyDescent="0.3">
      <c r="N66381" s="53"/>
    </row>
    <row r="66382" spans="14:14" x14ac:dyDescent="0.3">
      <c r="N66382" s="53"/>
    </row>
    <row r="66383" spans="14:14" x14ac:dyDescent="0.3">
      <c r="N66383" s="53"/>
    </row>
    <row r="66384" spans="14:14" x14ac:dyDescent="0.3">
      <c r="N66384" s="53"/>
    </row>
    <row r="66385" spans="14:14" x14ac:dyDescent="0.3">
      <c r="N66385" s="53"/>
    </row>
    <row r="66386" spans="14:14" x14ac:dyDescent="0.3">
      <c r="N66386" s="53"/>
    </row>
    <row r="66387" spans="14:14" x14ac:dyDescent="0.3">
      <c r="N66387" s="53"/>
    </row>
    <row r="66388" spans="14:14" x14ac:dyDescent="0.3">
      <c r="N66388" s="53"/>
    </row>
    <row r="66389" spans="14:14" x14ac:dyDescent="0.3">
      <c r="N66389" s="53"/>
    </row>
    <row r="66390" spans="14:14" x14ac:dyDescent="0.3">
      <c r="N66390" s="53"/>
    </row>
    <row r="66391" spans="14:14" x14ac:dyDescent="0.3">
      <c r="N66391" s="53"/>
    </row>
    <row r="66392" spans="14:14" x14ac:dyDescent="0.3">
      <c r="N66392" s="53"/>
    </row>
    <row r="66393" spans="14:14" x14ac:dyDescent="0.3">
      <c r="N66393" s="53"/>
    </row>
    <row r="66394" spans="14:14" x14ac:dyDescent="0.3">
      <c r="N66394" s="53"/>
    </row>
    <row r="66395" spans="14:14" x14ac:dyDescent="0.3">
      <c r="N66395" s="53"/>
    </row>
    <row r="66396" spans="14:14" x14ac:dyDescent="0.3">
      <c r="N66396" s="53"/>
    </row>
    <row r="66397" spans="14:14" x14ac:dyDescent="0.3">
      <c r="N66397" s="53"/>
    </row>
    <row r="66398" spans="14:14" x14ac:dyDescent="0.3">
      <c r="N66398" s="53"/>
    </row>
    <row r="66399" spans="14:14" x14ac:dyDescent="0.3">
      <c r="N66399" s="53"/>
    </row>
    <row r="66400" spans="14:14" x14ac:dyDescent="0.3">
      <c r="N66400" s="53"/>
    </row>
    <row r="66401" spans="14:14" x14ac:dyDescent="0.3">
      <c r="N66401" s="53"/>
    </row>
    <row r="66402" spans="14:14" x14ac:dyDescent="0.3">
      <c r="N66402" s="53"/>
    </row>
    <row r="66403" spans="14:14" x14ac:dyDescent="0.3">
      <c r="N66403" s="53"/>
    </row>
    <row r="66404" spans="14:14" x14ac:dyDescent="0.3">
      <c r="N66404" s="53"/>
    </row>
    <row r="66405" spans="14:14" x14ac:dyDescent="0.3">
      <c r="N66405" s="53"/>
    </row>
    <row r="66406" spans="14:14" x14ac:dyDescent="0.3">
      <c r="N66406" s="53"/>
    </row>
    <row r="66407" spans="14:14" x14ac:dyDescent="0.3">
      <c r="N66407" s="53"/>
    </row>
    <row r="66408" spans="14:14" x14ac:dyDescent="0.3">
      <c r="N66408" s="53"/>
    </row>
    <row r="66409" spans="14:14" x14ac:dyDescent="0.3">
      <c r="N66409" s="53"/>
    </row>
    <row r="66410" spans="14:14" x14ac:dyDescent="0.3">
      <c r="N66410" s="53"/>
    </row>
    <row r="66411" spans="14:14" x14ac:dyDescent="0.3">
      <c r="N66411" s="53"/>
    </row>
    <row r="66412" spans="14:14" x14ac:dyDescent="0.3">
      <c r="N66412" s="53"/>
    </row>
    <row r="66413" spans="14:14" x14ac:dyDescent="0.3">
      <c r="N66413" s="53"/>
    </row>
    <row r="66414" spans="14:14" x14ac:dyDescent="0.3">
      <c r="N66414" s="53"/>
    </row>
    <row r="66415" spans="14:14" x14ac:dyDescent="0.3">
      <c r="N66415" s="53"/>
    </row>
    <row r="66416" spans="14:14" x14ac:dyDescent="0.3">
      <c r="N66416" s="53"/>
    </row>
    <row r="66417" spans="14:14" x14ac:dyDescent="0.3">
      <c r="N66417" s="53"/>
    </row>
    <row r="66418" spans="14:14" x14ac:dyDescent="0.3">
      <c r="N66418" s="53"/>
    </row>
    <row r="66419" spans="14:14" x14ac:dyDescent="0.3">
      <c r="N66419" s="53"/>
    </row>
    <row r="66420" spans="14:14" x14ac:dyDescent="0.3">
      <c r="N66420" s="53"/>
    </row>
    <row r="66421" spans="14:14" x14ac:dyDescent="0.3">
      <c r="N66421" s="53"/>
    </row>
    <row r="66422" spans="14:14" x14ac:dyDescent="0.3">
      <c r="N66422" s="53"/>
    </row>
    <row r="66423" spans="14:14" x14ac:dyDescent="0.3">
      <c r="N66423" s="53"/>
    </row>
    <row r="66424" spans="14:14" x14ac:dyDescent="0.3">
      <c r="N66424" s="53"/>
    </row>
    <row r="66425" spans="14:14" x14ac:dyDescent="0.3">
      <c r="N66425" s="53"/>
    </row>
    <row r="66426" spans="14:14" x14ac:dyDescent="0.3">
      <c r="N66426" s="53"/>
    </row>
    <row r="66427" spans="14:14" x14ac:dyDescent="0.3">
      <c r="N66427" s="53"/>
    </row>
    <row r="66428" spans="14:14" x14ac:dyDescent="0.3">
      <c r="N66428" s="53"/>
    </row>
    <row r="66429" spans="14:14" x14ac:dyDescent="0.3">
      <c r="N66429" s="53"/>
    </row>
    <row r="66430" spans="14:14" x14ac:dyDescent="0.3">
      <c r="N66430" s="53"/>
    </row>
    <row r="66431" spans="14:14" x14ac:dyDescent="0.3">
      <c r="N66431" s="53"/>
    </row>
    <row r="66432" spans="14:14" x14ac:dyDescent="0.3">
      <c r="N66432" s="53"/>
    </row>
    <row r="66433" spans="14:14" x14ac:dyDescent="0.3">
      <c r="N66433" s="53"/>
    </row>
    <row r="66434" spans="14:14" x14ac:dyDescent="0.3">
      <c r="N66434" s="53"/>
    </row>
    <row r="66435" spans="14:14" x14ac:dyDescent="0.3">
      <c r="N66435" s="53"/>
    </row>
    <row r="66436" spans="14:14" x14ac:dyDescent="0.3">
      <c r="N66436" s="53"/>
    </row>
    <row r="66437" spans="14:14" x14ac:dyDescent="0.3">
      <c r="N66437" s="53"/>
    </row>
    <row r="66438" spans="14:14" x14ac:dyDescent="0.3">
      <c r="N66438" s="53"/>
    </row>
    <row r="66439" spans="14:14" x14ac:dyDescent="0.3">
      <c r="N66439" s="53"/>
    </row>
    <row r="66440" spans="14:14" x14ac:dyDescent="0.3">
      <c r="N66440" s="53"/>
    </row>
    <row r="66441" spans="14:14" x14ac:dyDescent="0.3">
      <c r="N66441" s="53"/>
    </row>
    <row r="66442" spans="14:14" x14ac:dyDescent="0.3">
      <c r="N66442" s="53"/>
    </row>
    <row r="66443" spans="14:14" x14ac:dyDescent="0.3">
      <c r="N66443" s="53"/>
    </row>
    <row r="66444" spans="14:14" x14ac:dyDescent="0.3">
      <c r="N66444" s="53"/>
    </row>
    <row r="66445" spans="14:14" x14ac:dyDescent="0.3">
      <c r="N66445" s="53"/>
    </row>
    <row r="66446" spans="14:14" x14ac:dyDescent="0.3">
      <c r="N66446" s="53"/>
    </row>
    <row r="66447" spans="14:14" x14ac:dyDescent="0.3">
      <c r="N66447" s="53"/>
    </row>
    <row r="66448" spans="14:14" x14ac:dyDescent="0.3">
      <c r="N66448" s="53"/>
    </row>
    <row r="66449" spans="14:14" x14ac:dyDescent="0.3">
      <c r="N66449" s="53"/>
    </row>
    <row r="66450" spans="14:14" x14ac:dyDescent="0.3">
      <c r="N66450" s="53"/>
    </row>
    <row r="66451" spans="14:14" x14ac:dyDescent="0.3">
      <c r="N66451" s="53"/>
    </row>
    <row r="66452" spans="14:14" x14ac:dyDescent="0.3">
      <c r="N66452" s="53"/>
    </row>
    <row r="66453" spans="14:14" x14ac:dyDescent="0.3">
      <c r="N66453" s="53"/>
    </row>
    <row r="66454" spans="14:14" x14ac:dyDescent="0.3">
      <c r="N66454" s="53"/>
    </row>
    <row r="66455" spans="14:14" x14ac:dyDescent="0.3">
      <c r="N66455" s="53"/>
    </row>
    <row r="66456" spans="14:14" x14ac:dyDescent="0.3">
      <c r="N66456" s="53"/>
    </row>
    <row r="66457" spans="14:14" x14ac:dyDescent="0.3">
      <c r="N66457" s="53"/>
    </row>
    <row r="66458" spans="14:14" x14ac:dyDescent="0.3">
      <c r="N66458" s="53"/>
    </row>
    <row r="66459" spans="14:14" x14ac:dyDescent="0.3">
      <c r="N66459" s="53"/>
    </row>
    <row r="66460" spans="14:14" x14ac:dyDescent="0.3">
      <c r="N66460" s="53"/>
    </row>
    <row r="66461" spans="14:14" x14ac:dyDescent="0.3">
      <c r="N66461" s="53"/>
    </row>
    <row r="66462" spans="14:14" x14ac:dyDescent="0.3">
      <c r="N66462" s="53"/>
    </row>
    <row r="66463" spans="14:14" x14ac:dyDescent="0.3">
      <c r="N66463" s="53"/>
    </row>
    <row r="66464" spans="14:14" x14ac:dyDescent="0.3">
      <c r="N66464" s="53"/>
    </row>
    <row r="66465" spans="14:14" x14ac:dyDescent="0.3">
      <c r="N66465" s="53"/>
    </row>
    <row r="66466" spans="14:14" x14ac:dyDescent="0.3">
      <c r="N66466" s="53"/>
    </row>
    <row r="66467" spans="14:14" x14ac:dyDescent="0.3">
      <c r="N66467" s="53"/>
    </row>
    <row r="66468" spans="14:14" x14ac:dyDescent="0.3">
      <c r="N66468" s="53"/>
    </row>
    <row r="66469" spans="14:14" x14ac:dyDescent="0.3">
      <c r="N66469" s="53"/>
    </row>
    <row r="66470" spans="14:14" x14ac:dyDescent="0.3">
      <c r="N66470" s="53"/>
    </row>
    <row r="66471" spans="14:14" x14ac:dyDescent="0.3">
      <c r="N66471" s="53"/>
    </row>
    <row r="66472" spans="14:14" x14ac:dyDescent="0.3">
      <c r="N66472" s="53"/>
    </row>
    <row r="66473" spans="14:14" x14ac:dyDescent="0.3">
      <c r="N66473" s="53"/>
    </row>
    <row r="66474" spans="14:14" x14ac:dyDescent="0.3">
      <c r="N66474" s="53"/>
    </row>
    <row r="66475" spans="14:14" x14ac:dyDescent="0.3">
      <c r="N66475" s="53"/>
    </row>
    <row r="66476" spans="14:14" x14ac:dyDescent="0.3">
      <c r="N66476" s="53"/>
    </row>
    <row r="66477" spans="14:14" x14ac:dyDescent="0.3">
      <c r="N66477" s="53"/>
    </row>
    <row r="66478" spans="14:14" x14ac:dyDescent="0.3">
      <c r="N66478" s="53"/>
    </row>
    <row r="66479" spans="14:14" x14ac:dyDescent="0.3">
      <c r="N66479" s="53"/>
    </row>
    <row r="66480" spans="14:14" x14ac:dyDescent="0.3">
      <c r="N66480" s="53"/>
    </row>
    <row r="66481" spans="14:14" x14ac:dyDescent="0.3">
      <c r="N66481" s="53"/>
    </row>
    <row r="66482" spans="14:14" x14ac:dyDescent="0.3">
      <c r="N66482" s="53"/>
    </row>
    <row r="66483" spans="14:14" x14ac:dyDescent="0.3">
      <c r="N66483" s="53"/>
    </row>
    <row r="66484" spans="14:14" x14ac:dyDescent="0.3">
      <c r="N66484" s="53"/>
    </row>
    <row r="66485" spans="14:14" x14ac:dyDescent="0.3">
      <c r="N66485" s="53"/>
    </row>
    <row r="66486" spans="14:14" x14ac:dyDescent="0.3">
      <c r="N66486" s="53"/>
    </row>
    <row r="66487" spans="14:14" x14ac:dyDescent="0.3">
      <c r="N66487" s="53"/>
    </row>
    <row r="66488" spans="14:14" x14ac:dyDescent="0.3">
      <c r="N66488" s="53"/>
    </row>
    <row r="66489" spans="14:14" x14ac:dyDescent="0.3">
      <c r="N66489" s="53"/>
    </row>
    <row r="66490" spans="14:14" x14ac:dyDescent="0.3">
      <c r="N66490" s="53"/>
    </row>
    <row r="66491" spans="14:14" x14ac:dyDescent="0.3">
      <c r="N66491" s="53"/>
    </row>
    <row r="66492" spans="14:14" x14ac:dyDescent="0.3">
      <c r="N66492" s="53"/>
    </row>
    <row r="66493" spans="14:14" x14ac:dyDescent="0.3">
      <c r="N66493" s="53"/>
    </row>
    <row r="66494" spans="14:14" x14ac:dyDescent="0.3">
      <c r="N66494" s="53"/>
    </row>
    <row r="66495" spans="14:14" x14ac:dyDescent="0.3">
      <c r="N66495" s="53"/>
    </row>
    <row r="66496" spans="14:14" x14ac:dyDescent="0.3">
      <c r="N66496" s="53"/>
    </row>
    <row r="66497" spans="14:14" x14ac:dyDescent="0.3">
      <c r="N66497" s="53"/>
    </row>
    <row r="66498" spans="14:14" x14ac:dyDescent="0.3">
      <c r="N66498" s="53"/>
    </row>
    <row r="66499" spans="14:14" x14ac:dyDescent="0.3">
      <c r="N66499" s="53"/>
    </row>
    <row r="66500" spans="14:14" x14ac:dyDescent="0.3">
      <c r="N66500" s="53"/>
    </row>
    <row r="66501" spans="14:14" x14ac:dyDescent="0.3">
      <c r="N66501" s="53"/>
    </row>
    <row r="66502" spans="14:14" x14ac:dyDescent="0.3">
      <c r="N66502" s="53"/>
    </row>
    <row r="66503" spans="14:14" x14ac:dyDescent="0.3">
      <c r="N66503" s="53"/>
    </row>
    <row r="66504" spans="14:14" x14ac:dyDescent="0.3">
      <c r="N66504" s="53"/>
    </row>
    <row r="66505" spans="14:14" x14ac:dyDescent="0.3">
      <c r="N66505" s="53"/>
    </row>
    <row r="66506" spans="14:14" x14ac:dyDescent="0.3">
      <c r="N66506" s="53"/>
    </row>
    <row r="66507" spans="14:14" x14ac:dyDescent="0.3">
      <c r="N66507" s="53"/>
    </row>
    <row r="66508" spans="14:14" x14ac:dyDescent="0.3">
      <c r="N66508" s="53"/>
    </row>
    <row r="66509" spans="14:14" x14ac:dyDescent="0.3">
      <c r="N66509" s="53"/>
    </row>
    <row r="66510" spans="14:14" x14ac:dyDescent="0.3">
      <c r="N66510" s="53"/>
    </row>
    <row r="66511" spans="14:14" x14ac:dyDescent="0.3">
      <c r="N66511" s="53"/>
    </row>
    <row r="66512" spans="14:14" x14ac:dyDescent="0.3">
      <c r="N66512" s="53"/>
    </row>
    <row r="66513" spans="14:14" x14ac:dyDescent="0.3">
      <c r="N66513" s="53"/>
    </row>
    <row r="66514" spans="14:14" x14ac:dyDescent="0.3">
      <c r="N66514" s="53"/>
    </row>
    <row r="66515" spans="14:14" x14ac:dyDescent="0.3">
      <c r="N66515" s="53"/>
    </row>
    <row r="66516" spans="14:14" x14ac:dyDescent="0.3">
      <c r="N66516" s="53"/>
    </row>
    <row r="66517" spans="14:14" x14ac:dyDescent="0.3">
      <c r="N66517" s="53"/>
    </row>
    <row r="66518" spans="14:14" x14ac:dyDescent="0.3">
      <c r="N66518" s="53"/>
    </row>
    <row r="66519" spans="14:14" x14ac:dyDescent="0.3">
      <c r="N66519" s="53"/>
    </row>
    <row r="66520" spans="14:14" x14ac:dyDescent="0.3">
      <c r="N66520" s="53"/>
    </row>
    <row r="66521" spans="14:14" x14ac:dyDescent="0.3">
      <c r="N66521" s="53"/>
    </row>
    <row r="66522" spans="14:14" x14ac:dyDescent="0.3">
      <c r="N66522" s="53"/>
    </row>
    <row r="66523" spans="14:14" x14ac:dyDescent="0.3">
      <c r="N66523" s="53"/>
    </row>
    <row r="66524" spans="14:14" x14ac:dyDescent="0.3">
      <c r="N66524" s="53"/>
    </row>
    <row r="66525" spans="14:14" x14ac:dyDescent="0.3">
      <c r="N66525" s="53"/>
    </row>
    <row r="66526" spans="14:14" x14ac:dyDescent="0.3">
      <c r="N66526" s="53"/>
    </row>
    <row r="66527" spans="14:14" x14ac:dyDescent="0.3">
      <c r="N66527" s="53"/>
    </row>
    <row r="66528" spans="14:14" x14ac:dyDescent="0.3">
      <c r="N66528" s="53"/>
    </row>
    <row r="66529" spans="14:14" x14ac:dyDescent="0.3">
      <c r="N66529" s="53"/>
    </row>
    <row r="66530" spans="14:14" x14ac:dyDescent="0.3">
      <c r="N66530" s="53"/>
    </row>
    <row r="66531" spans="14:14" x14ac:dyDescent="0.3">
      <c r="N66531" s="53"/>
    </row>
    <row r="66532" spans="14:14" x14ac:dyDescent="0.3">
      <c r="N66532" s="53"/>
    </row>
    <row r="66533" spans="14:14" x14ac:dyDescent="0.3">
      <c r="N66533" s="53"/>
    </row>
    <row r="66534" spans="14:14" x14ac:dyDescent="0.3">
      <c r="N66534" s="53"/>
    </row>
    <row r="66535" spans="14:14" x14ac:dyDescent="0.3">
      <c r="N66535" s="53"/>
    </row>
    <row r="66536" spans="14:14" x14ac:dyDescent="0.3">
      <c r="N66536" s="53"/>
    </row>
    <row r="66537" spans="14:14" x14ac:dyDescent="0.3">
      <c r="N66537" s="53"/>
    </row>
    <row r="66538" spans="14:14" x14ac:dyDescent="0.3">
      <c r="N66538" s="53"/>
    </row>
    <row r="66539" spans="14:14" x14ac:dyDescent="0.3">
      <c r="N66539" s="53"/>
    </row>
    <row r="66540" spans="14:14" x14ac:dyDescent="0.3">
      <c r="N66540" s="53"/>
    </row>
    <row r="66541" spans="14:14" x14ac:dyDescent="0.3">
      <c r="N66541" s="53"/>
    </row>
    <row r="66542" spans="14:14" x14ac:dyDescent="0.3">
      <c r="N66542" s="53"/>
    </row>
    <row r="66543" spans="14:14" x14ac:dyDescent="0.3">
      <c r="N66543" s="53"/>
    </row>
    <row r="66544" spans="14:14" x14ac:dyDescent="0.3">
      <c r="N66544" s="53"/>
    </row>
    <row r="66545" spans="14:14" x14ac:dyDescent="0.3">
      <c r="N66545" s="53"/>
    </row>
    <row r="66546" spans="14:14" x14ac:dyDescent="0.3">
      <c r="N66546" s="53"/>
    </row>
    <row r="66547" spans="14:14" x14ac:dyDescent="0.3">
      <c r="N66547" s="53"/>
    </row>
    <row r="66548" spans="14:14" x14ac:dyDescent="0.3">
      <c r="N66548" s="53"/>
    </row>
    <row r="66549" spans="14:14" x14ac:dyDescent="0.3">
      <c r="N66549" s="53"/>
    </row>
    <row r="66550" spans="14:14" x14ac:dyDescent="0.3">
      <c r="N66550" s="53"/>
    </row>
    <row r="66551" spans="14:14" x14ac:dyDescent="0.3">
      <c r="N66551" s="53"/>
    </row>
    <row r="66552" spans="14:14" x14ac:dyDescent="0.3">
      <c r="N66552" s="53"/>
    </row>
    <row r="66553" spans="14:14" x14ac:dyDescent="0.3">
      <c r="N66553" s="53"/>
    </row>
    <row r="66554" spans="14:14" x14ac:dyDescent="0.3">
      <c r="N66554" s="53"/>
    </row>
    <row r="66555" spans="14:14" x14ac:dyDescent="0.3">
      <c r="N66555" s="53"/>
    </row>
    <row r="66556" spans="14:14" x14ac:dyDescent="0.3">
      <c r="N66556" s="53"/>
    </row>
    <row r="66557" spans="14:14" x14ac:dyDescent="0.3">
      <c r="N66557" s="53"/>
    </row>
    <row r="66558" spans="14:14" x14ac:dyDescent="0.3">
      <c r="N66558" s="53"/>
    </row>
    <row r="66559" spans="14:14" x14ac:dyDescent="0.3">
      <c r="N66559" s="53"/>
    </row>
    <row r="66560" spans="14:14" x14ac:dyDescent="0.3">
      <c r="N66560" s="53"/>
    </row>
    <row r="66561" spans="14:14" x14ac:dyDescent="0.3">
      <c r="N66561" s="53"/>
    </row>
    <row r="66562" spans="14:14" x14ac:dyDescent="0.3">
      <c r="N66562" s="53"/>
    </row>
    <row r="66563" spans="14:14" x14ac:dyDescent="0.3">
      <c r="N66563" s="53"/>
    </row>
    <row r="66564" spans="14:14" x14ac:dyDescent="0.3">
      <c r="N66564" s="53"/>
    </row>
    <row r="66565" spans="14:14" x14ac:dyDescent="0.3">
      <c r="N66565" s="53"/>
    </row>
    <row r="66566" spans="14:14" x14ac:dyDescent="0.3">
      <c r="N66566" s="53"/>
    </row>
    <row r="66567" spans="14:14" x14ac:dyDescent="0.3">
      <c r="N66567" s="53"/>
    </row>
    <row r="66568" spans="14:14" x14ac:dyDescent="0.3">
      <c r="N66568" s="53"/>
    </row>
    <row r="66569" spans="14:14" x14ac:dyDescent="0.3">
      <c r="N66569" s="53"/>
    </row>
    <row r="66570" spans="14:14" x14ac:dyDescent="0.3">
      <c r="N66570" s="53"/>
    </row>
    <row r="66571" spans="14:14" x14ac:dyDescent="0.3">
      <c r="N66571" s="53"/>
    </row>
    <row r="66572" spans="14:14" x14ac:dyDescent="0.3">
      <c r="N66572" s="53"/>
    </row>
    <row r="66573" spans="14:14" x14ac:dyDescent="0.3">
      <c r="N66573" s="53"/>
    </row>
    <row r="66574" spans="14:14" x14ac:dyDescent="0.3">
      <c r="N66574" s="53"/>
    </row>
    <row r="66575" spans="14:14" x14ac:dyDescent="0.3">
      <c r="N66575" s="53"/>
    </row>
    <row r="66576" spans="14:14" x14ac:dyDescent="0.3">
      <c r="N66576" s="53"/>
    </row>
    <row r="66577" spans="14:14" x14ac:dyDescent="0.3">
      <c r="N66577" s="53"/>
    </row>
    <row r="66578" spans="14:14" x14ac:dyDescent="0.3">
      <c r="N66578" s="53"/>
    </row>
    <row r="66579" spans="14:14" x14ac:dyDescent="0.3">
      <c r="N66579" s="53"/>
    </row>
    <row r="66580" spans="14:14" x14ac:dyDescent="0.3">
      <c r="N66580" s="53"/>
    </row>
    <row r="66581" spans="14:14" x14ac:dyDescent="0.3">
      <c r="N66581" s="53"/>
    </row>
    <row r="66582" spans="14:14" x14ac:dyDescent="0.3">
      <c r="N66582" s="53"/>
    </row>
    <row r="66583" spans="14:14" x14ac:dyDescent="0.3">
      <c r="N66583" s="53"/>
    </row>
    <row r="66584" spans="14:14" x14ac:dyDescent="0.3">
      <c r="N66584" s="53"/>
    </row>
    <row r="66585" spans="14:14" x14ac:dyDescent="0.3">
      <c r="N66585" s="53"/>
    </row>
    <row r="66586" spans="14:14" x14ac:dyDescent="0.3">
      <c r="N66586" s="53"/>
    </row>
    <row r="66587" spans="14:14" x14ac:dyDescent="0.3">
      <c r="N66587" s="53"/>
    </row>
    <row r="66588" spans="14:14" x14ac:dyDescent="0.3">
      <c r="N66588" s="53"/>
    </row>
    <row r="66589" spans="14:14" x14ac:dyDescent="0.3">
      <c r="N66589" s="53"/>
    </row>
    <row r="66590" spans="14:14" x14ac:dyDescent="0.3">
      <c r="N66590" s="53"/>
    </row>
    <row r="66591" spans="14:14" x14ac:dyDescent="0.3">
      <c r="N66591" s="53"/>
    </row>
    <row r="66592" spans="14:14" x14ac:dyDescent="0.3">
      <c r="N66592" s="53"/>
    </row>
    <row r="66593" spans="14:14" x14ac:dyDescent="0.3">
      <c r="N66593" s="53"/>
    </row>
    <row r="66594" spans="14:14" x14ac:dyDescent="0.3">
      <c r="N66594" s="53"/>
    </row>
    <row r="66595" spans="14:14" x14ac:dyDescent="0.3">
      <c r="N66595" s="53"/>
    </row>
    <row r="66596" spans="14:14" x14ac:dyDescent="0.3">
      <c r="N66596" s="53"/>
    </row>
    <row r="66597" spans="14:14" x14ac:dyDescent="0.3">
      <c r="N66597" s="53"/>
    </row>
    <row r="66598" spans="14:14" x14ac:dyDescent="0.3">
      <c r="N66598" s="53"/>
    </row>
    <row r="66599" spans="14:14" x14ac:dyDescent="0.3">
      <c r="N66599" s="53"/>
    </row>
    <row r="66600" spans="14:14" x14ac:dyDescent="0.3">
      <c r="N66600" s="53"/>
    </row>
    <row r="66601" spans="14:14" x14ac:dyDescent="0.3">
      <c r="N66601" s="53"/>
    </row>
    <row r="66602" spans="14:14" x14ac:dyDescent="0.3">
      <c r="N66602" s="53"/>
    </row>
    <row r="66603" spans="14:14" x14ac:dyDescent="0.3">
      <c r="N66603" s="53"/>
    </row>
    <row r="66604" spans="14:14" x14ac:dyDescent="0.3">
      <c r="N66604" s="53"/>
    </row>
    <row r="66605" spans="14:14" x14ac:dyDescent="0.3">
      <c r="N66605" s="53"/>
    </row>
    <row r="66606" spans="14:14" x14ac:dyDescent="0.3">
      <c r="N66606" s="53"/>
    </row>
    <row r="66607" spans="14:14" x14ac:dyDescent="0.3">
      <c r="N66607" s="53"/>
    </row>
    <row r="66608" spans="14:14" x14ac:dyDescent="0.3">
      <c r="N66608" s="53"/>
    </row>
    <row r="66609" spans="14:14" x14ac:dyDescent="0.3">
      <c r="N66609" s="53"/>
    </row>
    <row r="66610" spans="14:14" x14ac:dyDescent="0.3">
      <c r="N66610" s="53"/>
    </row>
    <row r="66611" spans="14:14" x14ac:dyDescent="0.3">
      <c r="N66611" s="53"/>
    </row>
    <row r="66612" spans="14:14" x14ac:dyDescent="0.3">
      <c r="N66612" s="53"/>
    </row>
    <row r="66613" spans="14:14" x14ac:dyDescent="0.3">
      <c r="N66613" s="53"/>
    </row>
    <row r="66614" spans="14:14" x14ac:dyDescent="0.3">
      <c r="N66614" s="53"/>
    </row>
    <row r="66615" spans="14:14" x14ac:dyDescent="0.3">
      <c r="N66615" s="53"/>
    </row>
    <row r="66616" spans="14:14" x14ac:dyDescent="0.3">
      <c r="N66616" s="53"/>
    </row>
    <row r="66617" spans="14:14" x14ac:dyDescent="0.3">
      <c r="N66617" s="53"/>
    </row>
    <row r="66618" spans="14:14" x14ac:dyDescent="0.3">
      <c r="N66618" s="53"/>
    </row>
    <row r="66619" spans="14:14" x14ac:dyDescent="0.3">
      <c r="N66619" s="53"/>
    </row>
    <row r="66620" spans="14:14" x14ac:dyDescent="0.3">
      <c r="N66620" s="53"/>
    </row>
    <row r="66621" spans="14:14" x14ac:dyDescent="0.3">
      <c r="N66621" s="53"/>
    </row>
    <row r="66622" spans="14:14" x14ac:dyDescent="0.3">
      <c r="N66622" s="53"/>
    </row>
    <row r="66623" spans="14:14" x14ac:dyDescent="0.3">
      <c r="N66623" s="53"/>
    </row>
    <row r="66624" spans="14:14" x14ac:dyDescent="0.3">
      <c r="N66624" s="53"/>
    </row>
    <row r="66625" spans="14:14" x14ac:dyDescent="0.3">
      <c r="N66625" s="53"/>
    </row>
    <row r="66626" spans="14:14" x14ac:dyDescent="0.3">
      <c r="N66626" s="53"/>
    </row>
    <row r="66627" spans="14:14" x14ac:dyDescent="0.3">
      <c r="N66627" s="53"/>
    </row>
    <row r="66628" spans="14:14" x14ac:dyDescent="0.3">
      <c r="N66628" s="53"/>
    </row>
    <row r="66629" spans="14:14" x14ac:dyDescent="0.3">
      <c r="N66629" s="53"/>
    </row>
    <row r="66630" spans="14:14" x14ac:dyDescent="0.3">
      <c r="N66630" s="53"/>
    </row>
    <row r="66631" spans="14:14" x14ac:dyDescent="0.3">
      <c r="N66631" s="53"/>
    </row>
    <row r="66632" spans="14:14" x14ac:dyDescent="0.3">
      <c r="N66632" s="53"/>
    </row>
    <row r="66633" spans="14:14" x14ac:dyDescent="0.3">
      <c r="N66633" s="53"/>
    </row>
    <row r="66634" spans="14:14" x14ac:dyDescent="0.3">
      <c r="N66634" s="53"/>
    </row>
    <row r="66635" spans="14:14" x14ac:dyDescent="0.3">
      <c r="N66635" s="53"/>
    </row>
    <row r="66636" spans="14:14" x14ac:dyDescent="0.3">
      <c r="N66636" s="53"/>
    </row>
    <row r="66637" spans="14:14" x14ac:dyDescent="0.3">
      <c r="N66637" s="53"/>
    </row>
    <row r="66638" spans="14:14" x14ac:dyDescent="0.3">
      <c r="N66638" s="53"/>
    </row>
    <row r="66639" spans="14:14" x14ac:dyDescent="0.3">
      <c r="N66639" s="53"/>
    </row>
    <row r="66640" spans="14:14" x14ac:dyDescent="0.3">
      <c r="N66640" s="53"/>
    </row>
    <row r="66641" spans="14:14" x14ac:dyDescent="0.3">
      <c r="N66641" s="53"/>
    </row>
    <row r="66642" spans="14:14" x14ac:dyDescent="0.3">
      <c r="N66642" s="53"/>
    </row>
    <row r="66643" spans="14:14" x14ac:dyDescent="0.3">
      <c r="N66643" s="53"/>
    </row>
    <row r="66644" spans="14:14" x14ac:dyDescent="0.3">
      <c r="N66644" s="53"/>
    </row>
    <row r="66645" spans="14:14" x14ac:dyDescent="0.3">
      <c r="N66645" s="53"/>
    </row>
    <row r="66646" spans="14:14" x14ac:dyDescent="0.3">
      <c r="N66646" s="53"/>
    </row>
    <row r="66647" spans="14:14" x14ac:dyDescent="0.3">
      <c r="N66647" s="53"/>
    </row>
    <row r="66648" spans="14:14" x14ac:dyDescent="0.3">
      <c r="N66648" s="53"/>
    </row>
    <row r="66649" spans="14:14" x14ac:dyDescent="0.3">
      <c r="N66649" s="53"/>
    </row>
    <row r="66650" spans="14:14" x14ac:dyDescent="0.3">
      <c r="N66650" s="53"/>
    </row>
    <row r="66651" spans="14:14" x14ac:dyDescent="0.3">
      <c r="N66651" s="53"/>
    </row>
    <row r="66652" spans="14:14" x14ac:dyDescent="0.3">
      <c r="N66652" s="53"/>
    </row>
    <row r="66653" spans="14:14" x14ac:dyDescent="0.3">
      <c r="N66653" s="53"/>
    </row>
    <row r="66654" spans="14:14" x14ac:dyDescent="0.3">
      <c r="N66654" s="53"/>
    </row>
    <row r="66655" spans="14:14" x14ac:dyDescent="0.3">
      <c r="N66655" s="53"/>
    </row>
    <row r="66656" spans="14:14" x14ac:dyDescent="0.3">
      <c r="N66656" s="53"/>
    </row>
    <row r="66657" spans="14:14" x14ac:dyDescent="0.3">
      <c r="N66657" s="53"/>
    </row>
    <row r="66658" spans="14:14" x14ac:dyDescent="0.3">
      <c r="N66658" s="53"/>
    </row>
    <row r="66659" spans="14:14" x14ac:dyDescent="0.3">
      <c r="N66659" s="53"/>
    </row>
    <row r="66660" spans="14:14" x14ac:dyDescent="0.3">
      <c r="N66660" s="53"/>
    </row>
    <row r="66661" spans="14:14" x14ac:dyDescent="0.3">
      <c r="N66661" s="53"/>
    </row>
    <row r="66662" spans="14:14" x14ac:dyDescent="0.3">
      <c r="N66662" s="53"/>
    </row>
    <row r="66663" spans="14:14" x14ac:dyDescent="0.3">
      <c r="N66663" s="53"/>
    </row>
    <row r="66664" spans="14:14" x14ac:dyDescent="0.3">
      <c r="N66664" s="53"/>
    </row>
    <row r="66665" spans="14:14" x14ac:dyDescent="0.3">
      <c r="N66665" s="53"/>
    </row>
    <row r="66666" spans="14:14" x14ac:dyDescent="0.3">
      <c r="N66666" s="53"/>
    </row>
    <row r="66667" spans="14:14" x14ac:dyDescent="0.3">
      <c r="N66667" s="53"/>
    </row>
    <row r="66668" spans="14:14" x14ac:dyDescent="0.3">
      <c r="N66668" s="53"/>
    </row>
    <row r="66669" spans="14:14" x14ac:dyDescent="0.3">
      <c r="N66669" s="53"/>
    </row>
    <row r="66670" spans="14:14" x14ac:dyDescent="0.3">
      <c r="N66670" s="53"/>
    </row>
    <row r="66671" spans="14:14" x14ac:dyDescent="0.3">
      <c r="N66671" s="53"/>
    </row>
    <row r="66672" spans="14:14" x14ac:dyDescent="0.3">
      <c r="N66672" s="53"/>
    </row>
    <row r="66673" spans="14:14" x14ac:dyDescent="0.3">
      <c r="N66673" s="53"/>
    </row>
    <row r="66674" spans="14:14" x14ac:dyDescent="0.3">
      <c r="N66674" s="53"/>
    </row>
    <row r="66675" spans="14:14" x14ac:dyDescent="0.3">
      <c r="N66675" s="53"/>
    </row>
    <row r="66676" spans="14:14" x14ac:dyDescent="0.3">
      <c r="N66676" s="53"/>
    </row>
    <row r="66677" spans="14:14" x14ac:dyDescent="0.3">
      <c r="N66677" s="53"/>
    </row>
    <row r="66678" spans="14:14" x14ac:dyDescent="0.3">
      <c r="N66678" s="53"/>
    </row>
    <row r="66679" spans="14:14" x14ac:dyDescent="0.3">
      <c r="N66679" s="53"/>
    </row>
    <row r="66680" spans="14:14" x14ac:dyDescent="0.3">
      <c r="N66680" s="53"/>
    </row>
    <row r="66681" spans="14:14" x14ac:dyDescent="0.3">
      <c r="N66681" s="53"/>
    </row>
    <row r="66682" spans="14:14" x14ac:dyDescent="0.3">
      <c r="N66682" s="53"/>
    </row>
    <row r="66683" spans="14:14" x14ac:dyDescent="0.3">
      <c r="N66683" s="53"/>
    </row>
    <row r="66684" spans="14:14" x14ac:dyDescent="0.3">
      <c r="N66684" s="53"/>
    </row>
    <row r="66685" spans="14:14" x14ac:dyDescent="0.3">
      <c r="N66685" s="53"/>
    </row>
    <row r="66686" spans="14:14" x14ac:dyDescent="0.3">
      <c r="N66686" s="53"/>
    </row>
    <row r="66687" spans="14:14" x14ac:dyDescent="0.3">
      <c r="N66687" s="53"/>
    </row>
    <row r="66688" spans="14:14" x14ac:dyDescent="0.3">
      <c r="N66688" s="53"/>
    </row>
    <row r="66689" spans="14:14" x14ac:dyDescent="0.3">
      <c r="N66689" s="53"/>
    </row>
    <row r="66690" spans="14:14" x14ac:dyDescent="0.3">
      <c r="N66690" s="53"/>
    </row>
    <row r="66691" spans="14:14" x14ac:dyDescent="0.3">
      <c r="N66691" s="53"/>
    </row>
    <row r="66692" spans="14:14" x14ac:dyDescent="0.3">
      <c r="N66692" s="53"/>
    </row>
    <row r="66693" spans="14:14" x14ac:dyDescent="0.3">
      <c r="N66693" s="53"/>
    </row>
    <row r="66694" spans="14:14" x14ac:dyDescent="0.3">
      <c r="N66694" s="53"/>
    </row>
    <row r="66695" spans="14:14" x14ac:dyDescent="0.3">
      <c r="N66695" s="53"/>
    </row>
    <row r="66696" spans="14:14" x14ac:dyDescent="0.3">
      <c r="N66696" s="53"/>
    </row>
    <row r="66697" spans="14:14" x14ac:dyDescent="0.3">
      <c r="N66697" s="53"/>
    </row>
    <row r="66698" spans="14:14" x14ac:dyDescent="0.3">
      <c r="N66698" s="53"/>
    </row>
    <row r="66699" spans="14:14" x14ac:dyDescent="0.3">
      <c r="N66699" s="53"/>
    </row>
    <row r="66700" spans="14:14" x14ac:dyDescent="0.3">
      <c r="N66700" s="53"/>
    </row>
    <row r="66701" spans="14:14" x14ac:dyDescent="0.3">
      <c r="N66701" s="53"/>
    </row>
    <row r="66702" spans="14:14" x14ac:dyDescent="0.3">
      <c r="N66702" s="53"/>
    </row>
    <row r="66703" spans="14:14" x14ac:dyDescent="0.3">
      <c r="N66703" s="53"/>
    </row>
    <row r="66704" spans="14:14" x14ac:dyDescent="0.3">
      <c r="N66704" s="53"/>
    </row>
    <row r="66705" spans="14:14" x14ac:dyDescent="0.3">
      <c r="N66705" s="53"/>
    </row>
    <row r="66706" spans="14:14" x14ac:dyDescent="0.3">
      <c r="N66706" s="53"/>
    </row>
    <row r="66707" spans="14:14" x14ac:dyDescent="0.3">
      <c r="N66707" s="53"/>
    </row>
    <row r="66708" spans="14:14" x14ac:dyDescent="0.3">
      <c r="N66708" s="53"/>
    </row>
    <row r="66709" spans="14:14" x14ac:dyDescent="0.3">
      <c r="N66709" s="53"/>
    </row>
    <row r="66710" spans="14:14" x14ac:dyDescent="0.3">
      <c r="N66710" s="53"/>
    </row>
    <row r="66711" spans="14:14" x14ac:dyDescent="0.3">
      <c r="N66711" s="53"/>
    </row>
    <row r="66712" spans="14:14" x14ac:dyDescent="0.3">
      <c r="N66712" s="53"/>
    </row>
    <row r="66713" spans="14:14" x14ac:dyDescent="0.3">
      <c r="N66713" s="53"/>
    </row>
    <row r="66714" spans="14:14" x14ac:dyDescent="0.3">
      <c r="N66714" s="53"/>
    </row>
    <row r="66715" spans="14:14" x14ac:dyDescent="0.3">
      <c r="N66715" s="53"/>
    </row>
    <row r="66716" spans="14:14" x14ac:dyDescent="0.3">
      <c r="N66716" s="53"/>
    </row>
    <row r="66717" spans="14:14" x14ac:dyDescent="0.3">
      <c r="N66717" s="53"/>
    </row>
    <row r="66718" spans="14:14" x14ac:dyDescent="0.3">
      <c r="N66718" s="53"/>
    </row>
    <row r="66719" spans="14:14" x14ac:dyDescent="0.3">
      <c r="N66719" s="53"/>
    </row>
    <row r="66720" spans="14:14" x14ac:dyDescent="0.3">
      <c r="N66720" s="53"/>
    </row>
    <row r="66721" spans="14:14" x14ac:dyDescent="0.3">
      <c r="N66721" s="53"/>
    </row>
    <row r="66722" spans="14:14" x14ac:dyDescent="0.3">
      <c r="N66722" s="53"/>
    </row>
    <row r="66723" spans="14:14" x14ac:dyDescent="0.3">
      <c r="N66723" s="53"/>
    </row>
    <row r="66724" spans="14:14" x14ac:dyDescent="0.3">
      <c r="N66724" s="53"/>
    </row>
    <row r="66725" spans="14:14" x14ac:dyDescent="0.3">
      <c r="N66725" s="53"/>
    </row>
    <row r="66726" spans="14:14" x14ac:dyDescent="0.3">
      <c r="N66726" s="53"/>
    </row>
    <row r="66727" spans="14:14" x14ac:dyDescent="0.3">
      <c r="N66727" s="53"/>
    </row>
    <row r="66728" spans="14:14" x14ac:dyDescent="0.3">
      <c r="N66728" s="53"/>
    </row>
    <row r="66729" spans="14:14" x14ac:dyDescent="0.3">
      <c r="N66729" s="53"/>
    </row>
    <row r="66730" spans="14:14" x14ac:dyDescent="0.3">
      <c r="N66730" s="53"/>
    </row>
    <row r="66731" spans="14:14" x14ac:dyDescent="0.3">
      <c r="N66731" s="53"/>
    </row>
    <row r="66732" spans="14:14" x14ac:dyDescent="0.3">
      <c r="N66732" s="53"/>
    </row>
    <row r="66733" spans="14:14" x14ac:dyDescent="0.3">
      <c r="N66733" s="53"/>
    </row>
    <row r="66734" spans="14:14" x14ac:dyDescent="0.3">
      <c r="N66734" s="53"/>
    </row>
    <row r="66735" spans="14:14" x14ac:dyDescent="0.3">
      <c r="N66735" s="53"/>
    </row>
    <row r="66736" spans="14:14" x14ac:dyDescent="0.3">
      <c r="N66736" s="53"/>
    </row>
    <row r="66737" spans="14:14" x14ac:dyDescent="0.3">
      <c r="N66737" s="53"/>
    </row>
    <row r="66738" spans="14:14" x14ac:dyDescent="0.3">
      <c r="N66738" s="53"/>
    </row>
    <row r="66739" spans="14:14" x14ac:dyDescent="0.3">
      <c r="N66739" s="53"/>
    </row>
    <row r="66740" spans="14:14" x14ac:dyDescent="0.3">
      <c r="N66740" s="53"/>
    </row>
    <row r="66741" spans="14:14" x14ac:dyDescent="0.3">
      <c r="N66741" s="53"/>
    </row>
    <row r="66742" spans="14:14" x14ac:dyDescent="0.3">
      <c r="N66742" s="53"/>
    </row>
    <row r="66743" spans="14:14" x14ac:dyDescent="0.3">
      <c r="N66743" s="53"/>
    </row>
    <row r="66744" spans="14:14" x14ac:dyDescent="0.3">
      <c r="N66744" s="53"/>
    </row>
    <row r="66745" spans="14:14" x14ac:dyDescent="0.3">
      <c r="N66745" s="53"/>
    </row>
    <row r="66746" spans="14:14" x14ac:dyDescent="0.3">
      <c r="N66746" s="53"/>
    </row>
    <row r="66747" spans="14:14" x14ac:dyDescent="0.3">
      <c r="N66747" s="53"/>
    </row>
    <row r="66748" spans="14:14" x14ac:dyDescent="0.3">
      <c r="N66748" s="53"/>
    </row>
    <row r="66749" spans="14:14" x14ac:dyDescent="0.3">
      <c r="N66749" s="53"/>
    </row>
    <row r="66750" spans="14:14" x14ac:dyDescent="0.3">
      <c r="N66750" s="53"/>
    </row>
    <row r="66751" spans="14:14" x14ac:dyDescent="0.3">
      <c r="N66751" s="53"/>
    </row>
    <row r="66752" spans="14:14" x14ac:dyDescent="0.3">
      <c r="N66752" s="53"/>
    </row>
    <row r="66753" spans="14:14" x14ac:dyDescent="0.3">
      <c r="N66753" s="53"/>
    </row>
    <row r="66754" spans="14:14" x14ac:dyDescent="0.3">
      <c r="N66754" s="53"/>
    </row>
    <row r="66755" spans="14:14" x14ac:dyDescent="0.3">
      <c r="N66755" s="53"/>
    </row>
    <row r="66756" spans="14:14" x14ac:dyDescent="0.3">
      <c r="N66756" s="53"/>
    </row>
    <row r="66757" spans="14:14" x14ac:dyDescent="0.3">
      <c r="N66757" s="53"/>
    </row>
    <row r="66758" spans="14:14" x14ac:dyDescent="0.3">
      <c r="N66758" s="53"/>
    </row>
    <row r="66759" spans="14:14" x14ac:dyDescent="0.3">
      <c r="N66759" s="53"/>
    </row>
    <row r="66760" spans="14:14" x14ac:dyDescent="0.3">
      <c r="N66760" s="53"/>
    </row>
    <row r="66761" spans="14:14" x14ac:dyDescent="0.3">
      <c r="N66761" s="53"/>
    </row>
    <row r="66762" spans="14:14" x14ac:dyDescent="0.3">
      <c r="N66762" s="53"/>
    </row>
    <row r="66763" spans="14:14" x14ac:dyDescent="0.3">
      <c r="N66763" s="53"/>
    </row>
    <row r="66764" spans="14:14" x14ac:dyDescent="0.3">
      <c r="N66764" s="53"/>
    </row>
    <row r="66765" spans="14:14" x14ac:dyDescent="0.3">
      <c r="N66765" s="53"/>
    </row>
    <row r="66766" spans="14:14" x14ac:dyDescent="0.3">
      <c r="N66766" s="53"/>
    </row>
    <row r="66767" spans="14:14" x14ac:dyDescent="0.3">
      <c r="N66767" s="53"/>
    </row>
    <row r="66768" spans="14:14" x14ac:dyDescent="0.3">
      <c r="N66768" s="53"/>
    </row>
    <row r="66769" spans="14:14" x14ac:dyDescent="0.3">
      <c r="N66769" s="53"/>
    </row>
    <row r="66770" spans="14:14" x14ac:dyDescent="0.3">
      <c r="N66770" s="53"/>
    </row>
    <row r="66771" spans="14:14" x14ac:dyDescent="0.3">
      <c r="N66771" s="53"/>
    </row>
    <row r="66772" spans="14:14" x14ac:dyDescent="0.3">
      <c r="N66772" s="53"/>
    </row>
    <row r="66773" spans="14:14" x14ac:dyDescent="0.3">
      <c r="N66773" s="53"/>
    </row>
    <row r="66774" spans="14:14" x14ac:dyDescent="0.3">
      <c r="N66774" s="53"/>
    </row>
    <row r="66775" spans="14:14" x14ac:dyDescent="0.3">
      <c r="N66775" s="53"/>
    </row>
    <row r="66776" spans="14:14" x14ac:dyDescent="0.3">
      <c r="N66776" s="53"/>
    </row>
    <row r="66777" spans="14:14" x14ac:dyDescent="0.3">
      <c r="N66777" s="53"/>
    </row>
    <row r="66778" spans="14:14" x14ac:dyDescent="0.3">
      <c r="N66778" s="53"/>
    </row>
    <row r="66779" spans="14:14" x14ac:dyDescent="0.3">
      <c r="N66779" s="53"/>
    </row>
    <row r="66780" spans="14:14" x14ac:dyDescent="0.3">
      <c r="N66780" s="53"/>
    </row>
    <row r="66781" spans="14:14" x14ac:dyDescent="0.3">
      <c r="N66781" s="53"/>
    </row>
    <row r="66782" spans="14:14" x14ac:dyDescent="0.3">
      <c r="N66782" s="53"/>
    </row>
    <row r="66783" spans="14:14" x14ac:dyDescent="0.3">
      <c r="N66783" s="53"/>
    </row>
    <row r="66784" spans="14:14" x14ac:dyDescent="0.3">
      <c r="N66784" s="53"/>
    </row>
    <row r="66785" spans="14:14" x14ac:dyDescent="0.3">
      <c r="N66785" s="53"/>
    </row>
    <row r="66786" spans="14:14" x14ac:dyDescent="0.3">
      <c r="N66786" s="53"/>
    </row>
    <row r="66787" spans="14:14" x14ac:dyDescent="0.3">
      <c r="N66787" s="53"/>
    </row>
    <row r="66788" spans="14:14" x14ac:dyDescent="0.3">
      <c r="N66788" s="53"/>
    </row>
    <row r="66789" spans="14:14" x14ac:dyDescent="0.3">
      <c r="N66789" s="53"/>
    </row>
    <row r="66790" spans="14:14" x14ac:dyDescent="0.3">
      <c r="N66790" s="53"/>
    </row>
    <row r="66791" spans="14:14" x14ac:dyDescent="0.3">
      <c r="N66791" s="53"/>
    </row>
    <row r="66792" spans="14:14" x14ac:dyDescent="0.3">
      <c r="N66792" s="53"/>
    </row>
    <row r="66793" spans="14:14" x14ac:dyDescent="0.3">
      <c r="N66793" s="53"/>
    </row>
    <row r="66794" spans="14:14" x14ac:dyDescent="0.3">
      <c r="N66794" s="53"/>
    </row>
    <row r="66795" spans="14:14" x14ac:dyDescent="0.3">
      <c r="N66795" s="53"/>
    </row>
    <row r="66796" spans="14:14" x14ac:dyDescent="0.3">
      <c r="N66796" s="53"/>
    </row>
    <row r="66797" spans="14:14" x14ac:dyDescent="0.3">
      <c r="N66797" s="53"/>
    </row>
    <row r="66798" spans="14:14" x14ac:dyDescent="0.3">
      <c r="N66798" s="53"/>
    </row>
    <row r="66799" spans="14:14" x14ac:dyDescent="0.3">
      <c r="N66799" s="53"/>
    </row>
    <row r="66800" spans="14:14" x14ac:dyDescent="0.3">
      <c r="N66800" s="53"/>
    </row>
    <row r="66801" spans="14:14" x14ac:dyDescent="0.3">
      <c r="N66801" s="53"/>
    </row>
    <row r="66802" spans="14:14" x14ac:dyDescent="0.3">
      <c r="N66802" s="53"/>
    </row>
    <row r="66803" spans="14:14" x14ac:dyDescent="0.3">
      <c r="N66803" s="53"/>
    </row>
    <row r="66804" spans="14:14" x14ac:dyDescent="0.3">
      <c r="N66804" s="53"/>
    </row>
    <row r="66805" spans="14:14" x14ac:dyDescent="0.3">
      <c r="N66805" s="53"/>
    </row>
    <row r="66806" spans="14:14" x14ac:dyDescent="0.3">
      <c r="N66806" s="53"/>
    </row>
    <row r="66807" spans="14:14" x14ac:dyDescent="0.3">
      <c r="N66807" s="53"/>
    </row>
    <row r="66808" spans="14:14" x14ac:dyDescent="0.3">
      <c r="N66808" s="53"/>
    </row>
    <row r="66809" spans="14:14" x14ac:dyDescent="0.3">
      <c r="N66809" s="53"/>
    </row>
    <row r="66810" spans="14:14" x14ac:dyDescent="0.3">
      <c r="N66810" s="53"/>
    </row>
    <row r="66811" spans="14:14" x14ac:dyDescent="0.3">
      <c r="N66811" s="53"/>
    </row>
    <row r="66812" spans="14:14" x14ac:dyDescent="0.3">
      <c r="N66812" s="53"/>
    </row>
    <row r="66813" spans="14:14" x14ac:dyDescent="0.3">
      <c r="N66813" s="53"/>
    </row>
    <row r="66814" spans="14:14" x14ac:dyDescent="0.3">
      <c r="N66814" s="53"/>
    </row>
    <row r="66815" spans="14:14" x14ac:dyDescent="0.3">
      <c r="N66815" s="53"/>
    </row>
    <row r="66816" spans="14:14" x14ac:dyDescent="0.3">
      <c r="N66816" s="53"/>
    </row>
    <row r="66817" spans="14:14" x14ac:dyDescent="0.3">
      <c r="N66817" s="53"/>
    </row>
    <row r="66818" spans="14:14" x14ac:dyDescent="0.3">
      <c r="N66818" s="53"/>
    </row>
    <row r="66819" spans="14:14" x14ac:dyDescent="0.3">
      <c r="N66819" s="53"/>
    </row>
    <row r="66820" spans="14:14" x14ac:dyDescent="0.3">
      <c r="N66820" s="53"/>
    </row>
    <row r="66821" spans="14:14" x14ac:dyDescent="0.3">
      <c r="N66821" s="53"/>
    </row>
    <row r="66822" spans="14:14" x14ac:dyDescent="0.3">
      <c r="N66822" s="53"/>
    </row>
    <row r="66823" spans="14:14" x14ac:dyDescent="0.3">
      <c r="N66823" s="53"/>
    </row>
    <row r="66824" spans="14:14" x14ac:dyDescent="0.3">
      <c r="N66824" s="53"/>
    </row>
    <row r="66825" spans="14:14" x14ac:dyDescent="0.3">
      <c r="N66825" s="53"/>
    </row>
    <row r="66826" spans="14:14" x14ac:dyDescent="0.3">
      <c r="N66826" s="53"/>
    </row>
    <row r="66827" spans="14:14" x14ac:dyDescent="0.3">
      <c r="N66827" s="53"/>
    </row>
    <row r="66828" spans="14:14" x14ac:dyDescent="0.3">
      <c r="N66828" s="53"/>
    </row>
    <row r="66829" spans="14:14" x14ac:dyDescent="0.3">
      <c r="N66829" s="53"/>
    </row>
    <row r="66830" spans="14:14" x14ac:dyDescent="0.3">
      <c r="N66830" s="53"/>
    </row>
    <row r="66831" spans="14:14" x14ac:dyDescent="0.3">
      <c r="N66831" s="53"/>
    </row>
    <row r="66832" spans="14:14" x14ac:dyDescent="0.3">
      <c r="N66832" s="53"/>
    </row>
    <row r="66833" spans="14:14" x14ac:dyDescent="0.3">
      <c r="N66833" s="53"/>
    </row>
    <row r="66834" spans="14:14" x14ac:dyDescent="0.3">
      <c r="N66834" s="53"/>
    </row>
    <row r="66835" spans="14:14" x14ac:dyDescent="0.3">
      <c r="N66835" s="53"/>
    </row>
    <row r="66836" spans="14:14" x14ac:dyDescent="0.3">
      <c r="N66836" s="53"/>
    </row>
    <row r="66837" spans="14:14" x14ac:dyDescent="0.3">
      <c r="N66837" s="53"/>
    </row>
    <row r="66838" spans="14:14" x14ac:dyDescent="0.3">
      <c r="N66838" s="53"/>
    </row>
    <row r="66839" spans="14:14" x14ac:dyDescent="0.3">
      <c r="N66839" s="53"/>
    </row>
    <row r="66840" spans="14:14" x14ac:dyDescent="0.3">
      <c r="N66840" s="53"/>
    </row>
    <row r="66841" spans="14:14" x14ac:dyDescent="0.3">
      <c r="N66841" s="53"/>
    </row>
    <row r="66842" spans="14:14" x14ac:dyDescent="0.3">
      <c r="N66842" s="53"/>
    </row>
    <row r="66843" spans="14:14" x14ac:dyDescent="0.3">
      <c r="N66843" s="53"/>
    </row>
    <row r="66844" spans="14:14" x14ac:dyDescent="0.3">
      <c r="N66844" s="53"/>
    </row>
    <row r="66845" spans="14:14" x14ac:dyDescent="0.3">
      <c r="N66845" s="53"/>
    </row>
    <row r="66846" spans="14:14" x14ac:dyDescent="0.3">
      <c r="N66846" s="53"/>
    </row>
    <row r="66847" spans="14:14" x14ac:dyDescent="0.3">
      <c r="N66847" s="53"/>
    </row>
    <row r="66848" spans="14:14" x14ac:dyDescent="0.3">
      <c r="N66848" s="53"/>
    </row>
    <row r="66849" spans="14:14" x14ac:dyDescent="0.3">
      <c r="N66849" s="53"/>
    </row>
    <row r="66850" spans="14:14" x14ac:dyDescent="0.3">
      <c r="N66850" s="53"/>
    </row>
    <row r="66851" spans="14:14" x14ac:dyDescent="0.3">
      <c r="N66851" s="53"/>
    </row>
    <row r="66852" spans="14:14" x14ac:dyDescent="0.3">
      <c r="N66852" s="53"/>
    </row>
    <row r="66853" spans="14:14" x14ac:dyDescent="0.3">
      <c r="N66853" s="53"/>
    </row>
    <row r="66854" spans="14:14" x14ac:dyDescent="0.3">
      <c r="N66854" s="53"/>
    </row>
    <row r="66855" spans="14:14" x14ac:dyDescent="0.3">
      <c r="N66855" s="53"/>
    </row>
    <row r="66856" spans="14:14" x14ac:dyDescent="0.3">
      <c r="N66856" s="53"/>
    </row>
    <row r="66857" spans="14:14" x14ac:dyDescent="0.3">
      <c r="N66857" s="53"/>
    </row>
    <row r="66858" spans="14:14" x14ac:dyDescent="0.3">
      <c r="N66858" s="53"/>
    </row>
    <row r="66859" spans="14:14" x14ac:dyDescent="0.3">
      <c r="N66859" s="53"/>
    </row>
    <row r="66860" spans="14:14" x14ac:dyDescent="0.3">
      <c r="N66860" s="53"/>
    </row>
    <row r="66861" spans="14:14" x14ac:dyDescent="0.3">
      <c r="N66861" s="53"/>
    </row>
    <row r="66862" spans="14:14" x14ac:dyDescent="0.3">
      <c r="N66862" s="53"/>
    </row>
    <row r="66863" spans="14:14" x14ac:dyDescent="0.3">
      <c r="N66863" s="53"/>
    </row>
    <row r="66864" spans="14:14" x14ac:dyDescent="0.3">
      <c r="N66864" s="53"/>
    </row>
    <row r="66865" spans="14:14" x14ac:dyDescent="0.3">
      <c r="N66865" s="53"/>
    </row>
    <row r="66866" spans="14:14" x14ac:dyDescent="0.3">
      <c r="N66866" s="53"/>
    </row>
    <row r="66867" spans="14:14" x14ac:dyDescent="0.3">
      <c r="N66867" s="53"/>
    </row>
    <row r="66868" spans="14:14" x14ac:dyDescent="0.3">
      <c r="N66868" s="53"/>
    </row>
    <row r="66869" spans="14:14" x14ac:dyDescent="0.3">
      <c r="N66869" s="53"/>
    </row>
    <row r="66870" spans="14:14" x14ac:dyDescent="0.3">
      <c r="N66870" s="53"/>
    </row>
    <row r="66871" spans="14:14" x14ac:dyDescent="0.3">
      <c r="N66871" s="53"/>
    </row>
    <row r="66872" spans="14:14" x14ac:dyDescent="0.3">
      <c r="N66872" s="53"/>
    </row>
    <row r="66873" spans="14:14" x14ac:dyDescent="0.3">
      <c r="N66873" s="53"/>
    </row>
    <row r="66874" spans="14:14" x14ac:dyDescent="0.3">
      <c r="N66874" s="53"/>
    </row>
    <row r="66875" spans="14:14" x14ac:dyDescent="0.3">
      <c r="N66875" s="53"/>
    </row>
    <row r="66876" spans="14:14" x14ac:dyDescent="0.3">
      <c r="N66876" s="53"/>
    </row>
    <row r="66877" spans="14:14" x14ac:dyDescent="0.3">
      <c r="N66877" s="53"/>
    </row>
    <row r="66878" spans="14:14" x14ac:dyDescent="0.3">
      <c r="N66878" s="53"/>
    </row>
    <row r="66879" spans="14:14" x14ac:dyDescent="0.3">
      <c r="N66879" s="53"/>
    </row>
    <row r="66880" spans="14:14" x14ac:dyDescent="0.3">
      <c r="N66880" s="53"/>
    </row>
    <row r="66881" spans="14:14" x14ac:dyDescent="0.3">
      <c r="N66881" s="53"/>
    </row>
    <row r="66882" spans="14:14" x14ac:dyDescent="0.3">
      <c r="N66882" s="53"/>
    </row>
    <row r="66883" spans="14:14" x14ac:dyDescent="0.3">
      <c r="N66883" s="53"/>
    </row>
    <row r="66884" spans="14:14" x14ac:dyDescent="0.3">
      <c r="N66884" s="53"/>
    </row>
    <row r="66885" spans="14:14" x14ac:dyDescent="0.3">
      <c r="N66885" s="53"/>
    </row>
    <row r="66886" spans="14:14" x14ac:dyDescent="0.3">
      <c r="N66886" s="53"/>
    </row>
    <row r="66887" spans="14:14" x14ac:dyDescent="0.3">
      <c r="N66887" s="53"/>
    </row>
    <row r="66888" spans="14:14" x14ac:dyDescent="0.3">
      <c r="N66888" s="53"/>
    </row>
    <row r="66889" spans="14:14" x14ac:dyDescent="0.3">
      <c r="N66889" s="53"/>
    </row>
    <row r="66890" spans="14:14" x14ac:dyDescent="0.3">
      <c r="N66890" s="53"/>
    </row>
    <row r="66891" spans="14:14" x14ac:dyDescent="0.3">
      <c r="N66891" s="53"/>
    </row>
    <row r="66892" spans="14:14" x14ac:dyDescent="0.3">
      <c r="N66892" s="53"/>
    </row>
    <row r="66893" spans="14:14" x14ac:dyDescent="0.3">
      <c r="N66893" s="53"/>
    </row>
    <row r="66894" spans="14:14" x14ac:dyDescent="0.3">
      <c r="N66894" s="53"/>
    </row>
    <row r="66895" spans="14:14" x14ac:dyDescent="0.3">
      <c r="N66895" s="53"/>
    </row>
    <row r="66896" spans="14:14" x14ac:dyDescent="0.3">
      <c r="N66896" s="53"/>
    </row>
    <row r="66897" spans="14:14" x14ac:dyDescent="0.3">
      <c r="N66897" s="53"/>
    </row>
    <row r="66898" spans="14:14" x14ac:dyDescent="0.3">
      <c r="N66898" s="53"/>
    </row>
    <row r="66899" spans="14:14" x14ac:dyDescent="0.3">
      <c r="N66899" s="53"/>
    </row>
    <row r="66900" spans="14:14" x14ac:dyDescent="0.3">
      <c r="N66900" s="53"/>
    </row>
    <row r="66901" spans="14:14" x14ac:dyDescent="0.3">
      <c r="N66901" s="53"/>
    </row>
    <row r="66902" spans="14:14" x14ac:dyDescent="0.3">
      <c r="N66902" s="53"/>
    </row>
    <row r="66903" spans="14:14" x14ac:dyDescent="0.3">
      <c r="N66903" s="53"/>
    </row>
    <row r="66904" spans="14:14" x14ac:dyDescent="0.3">
      <c r="N66904" s="53"/>
    </row>
    <row r="66905" spans="14:14" x14ac:dyDescent="0.3">
      <c r="N66905" s="53"/>
    </row>
    <row r="66906" spans="14:14" x14ac:dyDescent="0.3">
      <c r="N66906" s="53"/>
    </row>
    <row r="66907" spans="14:14" x14ac:dyDescent="0.3">
      <c r="N66907" s="53"/>
    </row>
    <row r="66908" spans="14:14" x14ac:dyDescent="0.3">
      <c r="N66908" s="53"/>
    </row>
    <row r="66909" spans="14:14" x14ac:dyDescent="0.3">
      <c r="N66909" s="53"/>
    </row>
    <row r="66910" spans="14:14" x14ac:dyDescent="0.3">
      <c r="N66910" s="53"/>
    </row>
    <row r="66911" spans="14:14" x14ac:dyDescent="0.3">
      <c r="N66911" s="53"/>
    </row>
    <row r="66912" spans="14:14" x14ac:dyDescent="0.3">
      <c r="N66912" s="53"/>
    </row>
    <row r="66913" spans="14:14" x14ac:dyDescent="0.3">
      <c r="N66913" s="53"/>
    </row>
    <row r="66914" spans="14:14" x14ac:dyDescent="0.3">
      <c r="N66914" s="53"/>
    </row>
    <row r="66915" spans="14:14" x14ac:dyDescent="0.3">
      <c r="N66915" s="53"/>
    </row>
    <row r="66916" spans="14:14" x14ac:dyDescent="0.3">
      <c r="N66916" s="53"/>
    </row>
    <row r="66917" spans="14:14" x14ac:dyDescent="0.3">
      <c r="N66917" s="53"/>
    </row>
    <row r="66918" spans="14:14" x14ac:dyDescent="0.3">
      <c r="N66918" s="53"/>
    </row>
    <row r="66919" spans="14:14" x14ac:dyDescent="0.3">
      <c r="N66919" s="53"/>
    </row>
    <row r="66920" spans="14:14" x14ac:dyDescent="0.3">
      <c r="N66920" s="53"/>
    </row>
    <row r="66921" spans="14:14" x14ac:dyDescent="0.3">
      <c r="N66921" s="53"/>
    </row>
    <row r="66922" spans="14:14" x14ac:dyDescent="0.3">
      <c r="N66922" s="53"/>
    </row>
    <row r="66923" spans="14:14" x14ac:dyDescent="0.3">
      <c r="N66923" s="53"/>
    </row>
    <row r="66924" spans="14:14" x14ac:dyDescent="0.3">
      <c r="N66924" s="53"/>
    </row>
    <row r="66925" spans="14:14" x14ac:dyDescent="0.3">
      <c r="N66925" s="53"/>
    </row>
    <row r="66926" spans="14:14" x14ac:dyDescent="0.3">
      <c r="N66926" s="53"/>
    </row>
    <row r="66927" spans="14:14" x14ac:dyDescent="0.3">
      <c r="N66927" s="53"/>
    </row>
    <row r="66928" spans="14:14" x14ac:dyDescent="0.3">
      <c r="N66928" s="53"/>
    </row>
    <row r="66929" spans="14:14" x14ac:dyDescent="0.3">
      <c r="N66929" s="53"/>
    </row>
    <row r="66930" spans="14:14" x14ac:dyDescent="0.3">
      <c r="N66930" s="53"/>
    </row>
    <row r="66931" spans="14:14" x14ac:dyDescent="0.3">
      <c r="N66931" s="53"/>
    </row>
    <row r="66932" spans="14:14" x14ac:dyDescent="0.3">
      <c r="N66932" s="53"/>
    </row>
    <row r="66933" spans="14:14" x14ac:dyDescent="0.3">
      <c r="N66933" s="53"/>
    </row>
    <row r="66934" spans="14:14" x14ac:dyDescent="0.3">
      <c r="N66934" s="53"/>
    </row>
    <row r="66935" spans="14:14" x14ac:dyDescent="0.3">
      <c r="N66935" s="53"/>
    </row>
    <row r="66936" spans="14:14" x14ac:dyDescent="0.3">
      <c r="N66936" s="53"/>
    </row>
    <row r="66937" spans="14:14" x14ac:dyDescent="0.3">
      <c r="N66937" s="53"/>
    </row>
    <row r="66938" spans="14:14" x14ac:dyDescent="0.3">
      <c r="N66938" s="53"/>
    </row>
    <row r="66939" spans="14:14" x14ac:dyDescent="0.3">
      <c r="N66939" s="53"/>
    </row>
    <row r="66940" spans="14:14" x14ac:dyDescent="0.3">
      <c r="N66940" s="53"/>
    </row>
    <row r="66941" spans="14:14" x14ac:dyDescent="0.3">
      <c r="N66941" s="53"/>
    </row>
    <row r="66942" spans="14:14" x14ac:dyDescent="0.3">
      <c r="N66942" s="53"/>
    </row>
    <row r="66943" spans="14:14" x14ac:dyDescent="0.3">
      <c r="N66943" s="53"/>
    </row>
    <row r="66944" spans="14:14" x14ac:dyDescent="0.3">
      <c r="N66944" s="53"/>
    </row>
    <row r="66945" spans="14:14" x14ac:dyDescent="0.3">
      <c r="N66945" s="53"/>
    </row>
    <row r="66946" spans="14:14" x14ac:dyDescent="0.3">
      <c r="N66946" s="53"/>
    </row>
    <row r="66947" spans="14:14" x14ac:dyDescent="0.3">
      <c r="N66947" s="53"/>
    </row>
    <row r="66948" spans="14:14" x14ac:dyDescent="0.3">
      <c r="N66948" s="53"/>
    </row>
    <row r="66949" spans="14:14" x14ac:dyDescent="0.3">
      <c r="N66949" s="53"/>
    </row>
    <row r="66950" spans="14:14" x14ac:dyDescent="0.3">
      <c r="N66950" s="53"/>
    </row>
    <row r="66951" spans="14:14" x14ac:dyDescent="0.3">
      <c r="N66951" s="53"/>
    </row>
    <row r="66952" spans="14:14" x14ac:dyDescent="0.3">
      <c r="N66952" s="53"/>
    </row>
    <row r="66953" spans="14:14" x14ac:dyDescent="0.3">
      <c r="N66953" s="53"/>
    </row>
    <row r="66954" spans="14:14" x14ac:dyDescent="0.3">
      <c r="N66954" s="53"/>
    </row>
    <row r="66955" spans="14:14" x14ac:dyDescent="0.3">
      <c r="N66955" s="53"/>
    </row>
    <row r="66956" spans="14:14" x14ac:dyDescent="0.3">
      <c r="N66956" s="53"/>
    </row>
    <row r="66957" spans="14:14" x14ac:dyDescent="0.3">
      <c r="N66957" s="53"/>
    </row>
    <row r="66958" spans="14:14" x14ac:dyDescent="0.3">
      <c r="N66958" s="53"/>
    </row>
    <row r="66959" spans="14:14" x14ac:dyDescent="0.3">
      <c r="N66959" s="53"/>
    </row>
    <row r="66960" spans="14:14" x14ac:dyDescent="0.3">
      <c r="N66960" s="53"/>
    </row>
    <row r="66961" spans="14:14" x14ac:dyDescent="0.3">
      <c r="N66961" s="53"/>
    </row>
    <row r="66962" spans="14:14" x14ac:dyDescent="0.3">
      <c r="N66962" s="53"/>
    </row>
    <row r="66963" spans="14:14" x14ac:dyDescent="0.3">
      <c r="N66963" s="53"/>
    </row>
    <row r="66964" spans="14:14" x14ac:dyDescent="0.3">
      <c r="N66964" s="53"/>
    </row>
    <row r="66965" spans="14:14" x14ac:dyDescent="0.3">
      <c r="N66965" s="53"/>
    </row>
    <row r="66966" spans="14:14" x14ac:dyDescent="0.3">
      <c r="N66966" s="53"/>
    </row>
    <row r="66967" spans="14:14" x14ac:dyDescent="0.3">
      <c r="N66967" s="53"/>
    </row>
    <row r="66968" spans="14:14" x14ac:dyDescent="0.3">
      <c r="N66968" s="53"/>
    </row>
    <row r="66969" spans="14:14" x14ac:dyDescent="0.3">
      <c r="N66969" s="53"/>
    </row>
    <row r="66970" spans="14:14" x14ac:dyDescent="0.3">
      <c r="N66970" s="53"/>
    </row>
    <row r="66971" spans="14:14" x14ac:dyDescent="0.3">
      <c r="N66971" s="53"/>
    </row>
    <row r="66972" spans="14:14" x14ac:dyDescent="0.3">
      <c r="N66972" s="53"/>
    </row>
    <row r="66973" spans="14:14" x14ac:dyDescent="0.3">
      <c r="N66973" s="53"/>
    </row>
    <row r="66974" spans="14:14" x14ac:dyDescent="0.3">
      <c r="N66974" s="53"/>
    </row>
    <row r="66975" spans="14:14" x14ac:dyDescent="0.3">
      <c r="N66975" s="53"/>
    </row>
    <row r="66976" spans="14:14" x14ac:dyDescent="0.3">
      <c r="N66976" s="53"/>
    </row>
    <row r="66977" spans="14:14" x14ac:dyDescent="0.3">
      <c r="N66977" s="53"/>
    </row>
    <row r="66978" spans="14:14" x14ac:dyDescent="0.3">
      <c r="N66978" s="53"/>
    </row>
    <row r="66979" spans="14:14" x14ac:dyDescent="0.3">
      <c r="N66979" s="53"/>
    </row>
    <row r="66980" spans="14:14" x14ac:dyDescent="0.3">
      <c r="N66980" s="53"/>
    </row>
    <row r="66981" spans="14:14" x14ac:dyDescent="0.3">
      <c r="N66981" s="53"/>
    </row>
    <row r="66982" spans="14:14" x14ac:dyDescent="0.3">
      <c r="N66982" s="53"/>
    </row>
    <row r="66983" spans="14:14" x14ac:dyDescent="0.3">
      <c r="N66983" s="53"/>
    </row>
    <row r="66984" spans="14:14" x14ac:dyDescent="0.3">
      <c r="N66984" s="53"/>
    </row>
    <row r="66985" spans="14:14" x14ac:dyDescent="0.3">
      <c r="N66985" s="53"/>
    </row>
    <row r="66986" spans="14:14" x14ac:dyDescent="0.3">
      <c r="N66986" s="53"/>
    </row>
    <row r="66987" spans="14:14" x14ac:dyDescent="0.3">
      <c r="N66987" s="53"/>
    </row>
    <row r="66988" spans="14:14" x14ac:dyDescent="0.3">
      <c r="N66988" s="53"/>
    </row>
    <row r="66989" spans="14:14" x14ac:dyDescent="0.3">
      <c r="N66989" s="53"/>
    </row>
    <row r="66990" spans="14:14" x14ac:dyDescent="0.3">
      <c r="N66990" s="53"/>
    </row>
    <row r="66991" spans="14:14" x14ac:dyDescent="0.3">
      <c r="N66991" s="53"/>
    </row>
    <row r="66992" spans="14:14" x14ac:dyDescent="0.3">
      <c r="N66992" s="53"/>
    </row>
    <row r="66993" spans="14:14" x14ac:dyDescent="0.3">
      <c r="N66993" s="53"/>
    </row>
    <row r="66994" spans="14:14" x14ac:dyDescent="0.3">
      <c r="N66994" s="53"/>
    </row>
    <row r="66995" spans="14:14" x14ac:dyDescent="0.3">
      <c r="N66995" s="53"/>
    </row>
    <row r="66996" spans="14:14" x14ac:dyDescent="0.3">
      <c r="N66996" s="53"/>
    </row>
    <row r="66997" spans="14:14" x14ac:dyDescent="0.3">
      <c r="N66997" s="53"/>
    </row>
    <row r="66998" spans="14:14" x14ac:dyDescent="0.3">
      <c r="N66998" s="53"/>
    </row>
    <row r="66999" spans="14:14" x14ac:dyDescent="0.3">
      <c r="N66999" s="53"/>
    </row>
    <row r="67000" spans="14:14" x14ac:dyDescent="0.3">
      <c r="N67000" s="53"/>
    </row>
    <row r="67001" spans="14:14" x14ac:dyDescent="0.3">
      <c r="N67001" s="53"/>
    </row>
    <row r="67002" spans="14:14" x14ac:dyDescent="0.3">
      <c r="N67002" s="53"/>
    </row>
    <row r="67003" spans="14:14" x14ac:dyDescent="0.3">
      <c r="N67003" s="53"/>
    </row>
    <row r="67004" spans="14:14" x14ac:dyDescent="0.3">
      <c r="N67004" s="53"/>
    </row>
    <row r="67005" spans="14:14" x14ac:dyDescent="0.3">
      <c r="N67005" s="53"/>
    </row>
    <row r="67006" spans="14:14" x14ac:dyDescent="0.3">
      <c r="N67006" s="53"/>
    </row>
    <row r="67007" spans="14:14" x14ac:dyDescent="0.3">
      <c r="N67007" s="53"/>
    </row>
    <row r="67008" spans="14:14" x14ac:dyDescent="0.3">
      <c r="N67008" s="53"/>
    </row>
    <row r="67009" spans="14:14" x14ac:dyDescent="0.3">
      <c r="N67009" s="53"/>
    </row>
    <row r="67010" spans="14:14" x14ac:dyDescent="0.3">
      <c r="N67010" s="53"/>
    </row>
    <row r="67011" spans="14:14" x14ac:dyDescent="0.3">
      <c r="N67011" s="53"/>
    </row>
    <row r="67012" spans="14:14" x14ac:dyDescent="0.3">
      <c r="N67012" s="53"/>
    </row>
    <row r="67013" spans="14:14" x14ac:dyDescent="0.3">
      <c r="N67013" s="53"/>
    </row>
    <row r="67014" spans="14:14" x14ac:dyDescent="0.3">
      <c r="N67014" s="53"/>
    </row>
    <row r="67015" spans="14:14" x14ac:dyDescent="0.3">
      <c r="N67015" s="53"/>
    </row>
    <row r="67016" spans="14:14" x14ac:dyDescent="0.3">
      <c r="N67016" s="53"/>
    </row>
    <row r="67017" spans="14:14" x14ac:dyDescent="0.3">
      <c r="N67017" s="53"/>
    </row>
    <row r="67018" spans="14:14" x14ac:dyDescent="0.3">
      <c r="N67018" s="53"/>
    </row>
    <row r="67019" spans="14:14" x14ac:dyDescent="0.3">
      <c r="N67019" s="53"/>
    </row>
    <row r="67020" spans="14:14" x14ac:dyDescent="0.3">
      <c r="N67020" s="53"/>
    </row>
    <row r="67021" spans="14:14" x14ac:dyDescent="0.3">
      <c r="N67021" s="53"/>
    </row>
    <row r="67022" spans="14:14" x14ac:dyDescent="0.3">
      <c r="N67022" s="53"/>
    </row>
    <row r="67023" spans="14:14" x14ac:dyDescent="0.3">
      <c r="N67023" s="53"/>
    </row>
    <row r="67024" spans="14:14" x14ac:dyDescent="0.3">
      <c r="N67024" s="53"/>
    </row>
    <row r="67025" spans="14:14" x14ac:dyDescent="0.3">
      <c r="N67025" s="53"/>
    </row>
    <row r="67026" spans="14:14" x14ac:dyDescent="0.3">
      <c r="N67026" s="53"/>
    </row>
    <row r="67027" spans="14:14" x14ac:dyDescent="0.3">
      <c r="N67027" s="53"/>
    </row>
    <row r="67028" spans="14:14" x14ac:dyDescent="0.3">
      <c r="N67028" s="53"/>
    </row>
    <row r="67029" spans="14:14" x14ac:dyDescent="0.3">
      <c r="N67029" s="53"/>
    </row>
    <row r="67030" spans="14:14" x14ac:dyDescent="0.3">
      <c r="N67030" s="53"/>
    </row>
    <row r="67031" spans="14:14" x14ac:dyDescent="0.3">
      <c r="N67031" s="53"/>
    </row>
    <row r="67032" spans="14:14" x14ac:dyDescent="0.3">
      <c r="N67032" s="53"/>
    </row>
    <row r="67033" spans="14:14" x14ac:dyDescent="0.3">
      <c r="N67033" s="53"/>
    </row>
    <row r="67034" spans="14:14" x14ac:dyDescent="0.3">
      <c r="N67034" s="53"/>
    </row>
    <row r="67035" spans="14:14" x14ac:dyDescent="0.3">
      <c r="N67035" s="53"/>
    </row>
    <row r="67036" spans="14:14" x14ac:dyDescent="0.3">
      <c r="N67036" s="53"/>
    </row>
    <row r="67037" spans="14:14" x14ac:dyDescent="0.3">
      <c r="N67037" s="53"/>
    </row>
    <row r="67038" spans="14:14" x14ac:dyDescent="0.3">
      <c r="N67038" s="53"/>
    </row>
    <row r="67039" spans="14:14" x14ac:dyDescent="0.3">
      <c r="N67039" s="53"/>
    </row>
    <row r="67040" spans="14:14" x14ac:dyDescent="0.3">
      <c r="N67040" s="53"/>
    </row>
    <row r="67041" spans="14:14" x14ac:dyDescent="0.3">
      <c r="N67041" s="53"/>
    </row>
    <row r="67042" spans="14:14" x14ac:dyDescent="0.3">
      <c r="N67042" s="53"/>
    </row>
    <row r="67043" spans="14:14" x14ac:dyDescent="0.3">
      <c r="N67043" s="53"/>
    </row>
    <row r="67044" spans="14:14" x14ac:dyDescent="0.3">
      <c r="N67044" s="53"/>
    </row>
    <row r="67045" spans="14:14" x14ac:dyDescent="0.3">
      <c r="N67045" s="53"/>
    </row>
    <row r="67046" spans="14:14" x14ac:dyDescent="0.3">
      <c r="N67046" s="53"/>
    </row>
    <row r="67047" spans="14:14" x14ac:dyDescent="0.3">
      <c r="N67047" s="53"/>
    </row>
    <row r="67048" spans="14:14" x14ac:dyDescent="0.3">
      <c r="N67048" s="53"/>
    </row>
    <row r="67049" spans="14:14" x14ac:dyDescent="0.3">
      <c r="N67049" s="53"/>
    </row>
    <row r="67050" spans="14:14" x14ac:dyDescent="0.3">
      <c r="N67050" s="53"/>
    </row>
    <row r="67051" spans="14:14" x14ac:dyDescent="0.3">
      <c r="N67051" s="53"/>
    </row>
    <row r="67052" spans="14:14" x14ac:dyDescent="0.3">
      <c r="N67052" s="53"/>
    </row>
    <row r="67053" spans="14:14" x14ac:dyDescent="0.3">
      <c r="N67053" s="53"/>
    </row>
    <row r="67054" spans="14:14" x14ac:dyDescent="0.3">
      <c r="N67054" s="53"/>
    </row>
    <row r="67055" spans="14:14" x14ac:dyDescent="0.3">
      <c r="N67055" s="53"/>
    </row>
    <row r="67056" spans="14:14" x14ac:dyDescent="0.3">
      <c r="N67056" s="53"/>
    </row>
    <row r="67057" spans="14:14" x14ac:dyDescent="0.3">
      <c r="N67057" s="53"/>
    </row>
    <row r="67058" spans="14:14" x14ac:dyDescent="0.3">
      <c r="N67058" s="53"/>
    </row>
    <row r="67059" spans="14:14" x14ac:dyDescent="0.3">
      <c r="N67059" s="53"/>
    </row>
    <row r="67060" spans="14:14" x14ac:dyDescent="0.3">
      <c r="N67060" s="53"/>
    </row>
    <row r="67061" spans="14:14" x14ac:dyDescent="0.3">
      <c r="N67061" s="53"/>
    </row>
    <row r="67062" spans="14:14" x14ac:dyDescent="0.3">
      <c r="N67062" s="53"/>
    </row>
    <row r="67063" spans="14:14" x14ac:dyDescent="0.3">
      <c r="N67063" s="53"/>
    </row>
    <row r="67064" spans="14:14" x14ac:dyDescent="0.3">
      <c r="N67064" s="53"/>
    </row>
    <row r="67065" spans="14:14" x14ac:dyDescent="0.3">
      <c r="N67065" s="53"/>
    </row>
    <row r="67066" spans="14:14" x14ac:dyDescent="0.3">
      <c r="N67066" s="53"/>
    </row>
    <row r="67067" spans="14:14" x14ac:dyDescent="0.3">
      <c r="N67067" s="53"/>
    </row>
    <row r="67068" spans="14:14" x14ac:dyDescent="0.3">
      <c r="N67068" s="53"/>
    </row>
    <row r="67069" spans="14:14" x14ac:dyDescent="0.3">
      <c r="N67069" s="53"/>
    </row>
    <row r="67070" spans="14:14" x14ac:dyDescent="0.3">
      <c r="N67070" s="53"/>
    </row>
    <row r="67071" spans="14:14" x14ac:dyDescent="0.3">
      <c r="N67071" s="53"/>
    </row>
    <row r="67072" spans="14:14" x14ac:dyDescent="0.3">
      <c r="N67072" s="53"/>
    </row>
    <row r="67073" spans="14:14" x14ac:dyDescent="0.3">
      <c r="N67073" s="53"/>
    </row>
    <row r="67074" spans="14:14" x14ac:dyDescent="0.3">
      <c r="N67074" s="53"/>
    </row>
    <row r="67075" spans="14:14" x14ac:dyDescent="0.3">
      <c r="N67075" s="53"/>
    </row>
    <row r="67076" spans="14:14" x14ac:dyDescent="0.3">
      <c r="N67076" s="53"/>
    </row>
    <row r="67077" spans="14:14" x14ac:dyDescent="0.3">
      <c r="N67077" s="53"/>
    </row>
    <row r="67078" spans="14:14" x14ac:dyDescent="0.3">
      <c r="N67078" s="53"/>
    </row>
    <row r="67079" spans="14:14" x14ac:dyDescent="0.3">
      <c r="N67079" s="53"/>
    </row>
    <row r="67080" spans="14:14" x14ac:dyDescent="0.3">
      <c r="N67080" s="53"/>
    </row>
    <row r="67081" spans="14:14" x14ac:dyDescent="0.3">
      <c r="N67081" s="53"/>
    </row>
    <row r="67082" spans="14:14" x14ac:dyDescent="0.3">
      <c r="N67082" s="53"/>
    </row>
    <row r="67083" spans="14:14" x14ac:dyDescent="0.3">
      <c r="N67083" s="53"/>
    </row>
    <row r="67084" spans="14:14" x14ac:dyDescent="0.3">
      <c r="N67084" s="53"/>
    </row>
    <row r="67085" spans="14:14" x14ac:dyDescent="0.3">
      <c r="N67085" s="53"/>
    </row>
    <row r="67086" spans="14:14" x14ac:dyDescent="0.3">
      <c r="N67086" s="53"/>
    </row>
    <row r="67087" spans="14:14" x14ac:dyDescent="0.3">
      <c r="N67087" s="53"/>
    </row>
    <row r="67088" spans="14:14" x14ac:dyDescent="0.3">
      <c r="N67088" s="53"/>
    </row>
    <row r="67089" spans="14:14" x14ac:dyDescent="0.3">
      <c r="N67089" s="53"/>
    </row>
    <row r="67090" spans="14:14" x14ac:dyDescent="0.3">
      <c r="N67090" s="53"/>
    </row>
    <row r="67091" spans="14:14" x14ac:dyDescent="0.3">
      <c r="N67091" s="53"/>
    </row>
    <row r="67092" spans="14:14" x14ac:dyDescent="0.3">
      <c r="N67092" s="53"/>
    </row>
    <row r="67093" spans="14:14" x14ac:dyDescent="0.3">
      <c r="N67093" s="53"/>
    </row>
    <row r="67094" spans="14:14" x14ac:dyDescent="0.3">
      <c r="N67094" s="53"/>
    </row>
    <row r="67095" spans="14:14" x14ac:dyDescent="0.3">
      <c r="N67095" s="53"/>
    </row>
    <row r="67096" spans="14:14" x14ac:dyDescent="0.3">
      <c r="N67096" s="53"/>
    </row>
    <row r="67097" spans="14:14" x14ac:dyDescent="0.3">
      <c r="N67097" s="53"/>
    </row>
    <row r="67098" spans="14:14" x14ac:dyDescent="0.3">
      <c r="N67098" s="53"/>
    </row>
    <row r="67099" spans="14:14" x14ac:dyDescent="0.3">
      <c r="N67099" s="53"/>
    </row>
    <row r="67100" spans="14:14" x14ac:dyDescent="0.3">
      <c r="N67100" s="53"/>
    </row>
    <row r="67101" spans="14:14" x14ac:dyDescent="0.3">
      <c r="N67101" s="53"/>
    </row>
    <row r="67102" spans="14:14" x14ac:dyDescent="0.3">
      <c r="N67102" s="53"/>
    </row>
    <row r="67103" spans="14:14" x14ac:dyDescent="0.3">
      <c r="N67103" s="53"/>
    </row>
    <row r="67104" spans="14:14" x14ac:dyDescent="0.3">
      <c r="N67104" s="53"/>
    </row>
    <row r="67105" spans="14:14" x14ac:dyDescent="0.3">
      <c r="N67105" s="53"/>
    </row>
    <row r="67106" spans="14:14" x14ac:dyDescent="0.3">
      <c r="N67106" s="53"/>
    </row>
    <row r="67107" spans="14:14" x14ac:dyDescent="0.3">
      <c r="N67107" s="53"/>
    </row>
    <row r="67108" spans="14:14" x14ac:dyDescent="0.3">
      <c r="N67108" s="53"/>
    </row>
    <row r="67109" spans="14:14" x14ac:dyDescent="0.3">
      <c r="N67109" s="53"/>
    </row>
    <row r="67110" spans="14:14" x14ac:dyDescent="0.3">
      <c r="N67110" s="53"/>
    </row>
    <row r="67111" spans="14:14" x14ac:dyDescent="0.3">
      <c r="N67111" s="53"/>
    </row>
    <row r="67112" spans="14:14" x14ac:dyDescent="0.3">
      <c r="N67112" s="53"/>
    </row>
    <row r="67113" spans="14:14" x14ac:dyDescent="0.3">
      <c r="N67113" s="53"/>
    </row>
    <row r="67114" spans="14:14" x14ac:dyDescent="0.3">
      <c r="N67114" s="53"/>
    </row>
    <row r="67115" spans="14:14" x14ac:dyDescent="0.3">
      <c r="N67115" s="53"/>
    </row>
    <row r="67116" spans="14:14" x14ac:dyDescent="0.3">
      <c r="N67116" s="53"/>
    </row>
    <row r="67117" spans="14:14" x14ac:dyDescent="0.3">
      <c r="N67117" s="53"/>
    </row>
    <row r="67118" spans="14:14" x14ac:dyDescent="0.3">
      <c r="N67118" s="53"/>
    </row>
    <row r="67119" spans="14:14" x14ac:dyDescent="0.3">
      <c r="N67119" s="53"/>
    </row>
    <row r="67120" spans="14:14" x14ac:dyDescent="0.3">
      <c r="N67120" s="53"/>
    </row>
    <row r="67121" spans="14:14" x14ac:dyDescent="0.3">
      <c r="N67121" s="53"/>
    </row>
    <row r="67122" spans="14:14" x14ac:dyDescent="0.3">
      <c r="N67122" s="53"/>
    </row>
    <row r="67123" spans="14:14" x14ac:dyDescent="0.3">
      <c r="N67123" s="53"/>
    </row>
    <row r="67124" spans="14:14" x14ac:dyDescent="0.3">
      <c r="N67124" s="53"/>
    </row>
    <row r="67125" spans="14:14" x14ac:dyDescent="0.3">
      <c r="N67125" s="53"/>
    </row>
    <row r="67126" spans="14:14" x14ac:dyDescent="0.3">
      <c r="N67126" s="53"/>
    </row>
    <row r="67127" spans="14:14" x14ac:dyDescent="0.3">
      <c r="N67127" s="53"/>
    </row>
    <row r="67128" spans="14:14" x14ac:dyDescent="0.3">
      <c r="N67128" s="53"/>
    </row>
    <row r="67129" spans="14:14" x14ac:dyDescent="0.3">
      <c r="N67129" s="53"/>
    </row>
    <row r="67130" spans="14:14" x14ac:dyDescent="0.3">
      <c r="N67130" s="53"/>
    </row>
    <row r="67131" spans="14:14" x14ac:dyDescent="0.3">
      <c r="N67131" s="53"/>
    </row>
    <row r="67132" spans="14:14" x14ac:dyDescent="0.3">
      <c r="N67132" s="53"/>
    </row>
    <row r="67133" spans="14:14" x14ac:dyDescent="0.3">
      <c r="N67133" s="53"/>
    </row>
    <row r="67134" spans="14:14" x14ac:dyDescent="0.3">
      <c r="N67134" s="53"/>
    </row>
    <row r="67135" spans="14:14" x14ac:dyDescent="0.3">
      <c r="N67135" s="53"/>
    </row>
    <row r="67136" spans="14:14" x14ac:dyDescent="0.3">
      <c r="N67136" s="53"/>
    </row>
    <row r="67137" spans="14:14" x14ac:dyDescent="0.3">
      <c r="N67137" s="53"/>
    </row>
    <row r="67138" spans="14:14" x14ac:dyDescent="0.3">
      <c r="N67138" s="53"/>
    </row>
    <row r="67139" spans="14:14" x14ac:dyDescent="0.3">
      <c r="N67139" s="53"/>
    </row>
    <row r="67140" spans="14:14" x14ac:dyDescent="0.3">
      <c r="N67140" s="53"/>
    </row>
    <row r="67141" spans="14:14" x14ac:dyDescent="0.3">
      <c r="N67141" s="53"/>
    </row>
    <row r="67142" spans="14:14" x14ac:dyDescent="0.3">
      <c r="N67142" s="53"/>
    </row>
    <row r="67143" spans="14:14" x14ac:dyDescent="0.3">
      <c r="N67143" s="53"/>
    </row>
    <row r="67144" spans="14:14" x14ac:dyDescent="0.3">
      <c r="N67144" s="53"/>
    </row>
    <row r="67145" spans="14:14" x14ac:dyDescent="0.3">
      <c r="N67145" s="53"/>
    </row>
    <row r="67146" spans="14:14" x14ac:dyDescent="0.3">
      <c r="N67146" s="53"/>
    </row>
    <row r="67147" spans="14:14" x14ac:dyDescent="0.3">
      <c r="N67147" s="53"/>
    </row>
    <row r="67148" spans="14:14" x14ac:dyDescent="0.3">
      <c r="N67148" s="53"/>
    </row>
    <row r="67149" spans="14:14" x14ac:dyDescent="0.3">
      <c r="N67149" s="53"/>
    </row>
    <row r="67150" spans="14:14" x14ac:dyDescent="0.3">
      <c r="N67150" s="53"/>
    </row>
    <row r="67151" spans="14:14" x14ac:dyDescent="0.3">
      <c r="N67151" s="53"/>
    </row>
    <row r="67152" spans="14:14" x14ac:dyDescent="0.3">
      <c r="N67152" s="53"/>
    </row>
    <row r="67153" spans="14:14" x14ac:dyDescent="0.3">
      <c r="N67153" s="53"/>
    </row>
    <row r="67154" spans="14:14" x14ac:dyDescent="0.3">
      <c r="N67154" s="53"/>
    </row>
    <row r="67155" spans="14:14" x14ac:dyDescent="0.3">
      <c r="N67155" s="53"/>
    </row>
    <row r="67156" spans="14:14" x14ac:dyDescent="0.3">
      <c r="N67156" s="53"/>
    </row>
    <row r="67157" spans="14:14" x14ac:dyDescent="0.3">
      <c r="N67157" s="53"/>
    </row>
    <row r="67158" spans="14:14" x14ac:dyDescent="0.3">
      <c r="N67158" s="53"/>
    </row>
    <row r="67159" spans="14:14" x14ac:dyDescent="0.3">
      <c r="N67159" s="53"/>
    </row>
    <row r="67160" spans="14:14" x14ac:dyDescent="0.3">
      <c r="N67160" s="53"/>
    </row>
    <row r="67161" spans="14:14" x14ac:dyDescent="0.3">
      <c r="N67161" s="53"/>
    </row>
    <row r="67162" spans="14:14" x14ac:dyDescent="0.3">
      <c r="N67162" s="53"/>
    </row>
    <row r="67163" spans="14:14" x14ac:dyDescent="0.3">
      <c r="N67163" s="53"/>
    </row>
    <row r="67164" spans="14:14" x14ac:dyDescent="0.3">
      <c r="N67164" s="53"/>
    </row>
    <row r="67165" spans="14:14" x14ac:dyDescent="0.3">
      <c r="N67165" s="53"/>
    </row>
    <row r="67166" spans="14:14" x14ac:dyDescent="0.3">
      <c r="N67166" s="53"/>
    </row>
    <row r="67167" spans="14:14" x14ac:dyDescent="0.3">
      <c r="N67167" s="53"/>
    </row>
    <row r="67168" spans="14:14" x14ac:dyDescent="0.3">
      <c r="N67168" s="53"/>
    </row>
    <row r="67169" spans="14:14" x14ac:dyDescent="0.3">
      <c r="N67169" s="53"/>
    </row>
    <row r="67170" spans="14:14" x14ac:dyDescent="0.3">
      <c r="N67170" s="53"/>
    </row>
    <row r="67171" spans="14:14" x14ac:dyDescent="0.3">
      <c r="N67171" s="53"/>
    </row>
    <row r="67172" spans="14:14" x14ac:dyDescent="0.3">
      <c r="N67172" s="53"/>
    </row>
    <row r="67173" spans="14:14" x14ac:dyDescent="0.3">
      <c r="N67173" s="53"/>
    </row>
    <row r="67174" spans="14:14" x14ac:dyDescent="0.3">
      <c r="N67174" s="53"/>
    </row>
    <row r="67175" spans="14:14" x14ac:dyDescent="0.3">
      <c r="N67175" s="53"/>
    </row>
    <row r="67176" spans="14:14" x14ac:dyDescent="0.3">
      <c r="N67176" s="53"/>
    </row>
    <row r="67177" spans="14:14" x14ac:dyDescent="0.3">
      <c r="N67177" s="53"/>
    </row>
    <row r="67178" spans="14:14" x14ac:dyDescent="0.3">
      <c r="N67178" s="53"/>
    </row>
    <row r="67179" spans="14:14" x14ac:dyDescent="0.3">
      <c r="N67179" s="53"/>
    </row>
    <row r="67180" spans="14:14" x14ac:dyDescent="0.3">
      <c r="N67180" s="53"/>
    </row>
    <row r="67181" spans="14:14" x14ac:dyDescent="0.3">
      <c r="N67181" s="53"/>
    </row>
    <row r="67182" spans="14:14" x14ac:dyDescent="0.3">
      <c r="N67182" s="53"/>
    </row>
    <row r="67183" spans="14:14" x14ac:dyDescent="0.3">
      <c r="N67183" s="53"/>
    </row>
    <row r="67184" spans="14:14" x14ac:dyDescent="0.3">
      <c r="N67184" s="53"/>
    </row>
    <row r="67185" spans="14:14" x14ac:dyDescent="0.3">
      <c r="N67185" s="53"/>
    </row>
    <row r="67186" spans="14:14" x14ac:dyDescent="0.3">
      <c r="N67186" s="53"/>
    </row>
    <row r="67187" spans="14:14" x14ac:dyDescent="0.3">
      <c r="N67187" s="53"/>
    </row>
    <row r="67188" spans="14:14" x14ac:dyDescent="0.3">
      <c r="N67188" s="53"/>
    </row>
    <row r="67189" spans="14:14" x14ac:dyDescent="0.3">
      <c r="N67189" s="53"/>
    </row>
    <row r="67190" spans="14:14" x14ac:dyDescent="0.3">
      <c r="N67190" s="53"/>
    </row>
    <row r="67191" spans="14:14" x14ac:dyDescent="0.3">
      <c r="N67191" s="53"/>
    </row>
    <row r="67192" spans="14:14" x14ac:dyDescent="0.3">
      <c r="N67192" s="53"/>
    </row>
    <row r="67193" spans="14:14" x14ac:dyDescent="0.3">
      <c r="N67193" s="53"/>
    </row>
    <row r="67194" spans="14:14" x14ac:dyDescent="0.3">
      <c r="N67194" s="53"/>
    </row>
    <row r="67195" spans="14:14" x14ac:dyDescent="0.3">
      <c r="N67195" s="53"/>
    </row>
    <row r="67196" spans="14:14" x14ac:dyDescent="0.3">
      <c r="N67196" s="53"/>
    </row>
    <row r="67197" spans="14:14" x14ac:dyDescent="0.3">
      <c r="N67197" s="53"/>
    </row>
    <row r="67198" spans="14:14" x14ac:dyDescent="0.3">
      <c r="N67198" s="53"/>
    </row>
    <row r="67199" spans="14:14" x14ac:dyDescent="0.3">
      <c r="N67199" s="53"/>
    </row>
    <row r="67200" spans="14:14" x14ac:dyDescent="0.3">
      <c r="N67200" s="53"/>
    </row>
    <row r="67201" spans="14:14" x14ac:dyDescent="0.3">
      <c r="N67201" s="53"/>
    </row>
    <row r="67202" spans="14:14" x14ac:dyDescent="0.3">
      <c r="N67202" s="53"/>
    </row>
    <row r="67203" spans="14:14" x14ac:dyDescent="0.3">
      <c r="N67203" s="53"/>
    </row>
    <row r="67204" spans="14:14" x14ac:dyDescent="0.3">
      <c r="N67204" s="53"/>
    </row>
    <row r="67205" spans="14:14" x14ac:dyDescent="0.3">
      <c r="N67205" s="53"/>
    </row>
    <row r="67206" spans="14:14" x14ac:dyDescent="0.3">
      <c r="N67206" s="53"/>
    </row>
    <row r="67207" spans="14:14" x14ac:dyDescent="0.3">
      <c r="N67207" s="53"/>
    </row>
    <row r="67208" spans="14:14" x14ac:dyDescent="0.3">
      <c r="N67208" s="53"/>
    </row>
    <row r="67209" spans="14:14" x14ac:dyDescent="0.3">
      <c r="N67209" s="53"/>
    </row>
    <row r="67210" spans="14:14" x14ac:dyDescent="0.3">
      <c r="N67210" s="53"/>
    </row>
    <row r="67211" spans="14:14" x14ac:dyDescent="0.3">
      <c r="N67211" s="53"/>
    </row>
    <row r="67212" spans="14:14" x14ac:dyDescent="0.3">
      <c r="N67212" s="53"/>
    </row>
    <row r="67213" spans="14:14" x14ac:dyDescent="0.3">
      <c r="N67213" s="53"/>
    </row>
    <row r="67214" spans="14:14" x14ac:dyDescent="0.3">
      <c r="N67214" s="53"/>
    </row>
    <row r="67215" spans="14:14" x14ac:dyDescent="0.3">
      <c r="N67215" s="53"/>
    </row>
    <row r="67216" spans="14:14" x14ac:dyDescent="0.3">
      <c r="N67216" s="53"/>
    </row>
    <row r="67217" spans="14:14" x14ac:dyDescent="0.3">
      <c r="N67217" s="53"/>
    </row>
    <row r="67218" spans="14:14" x14ac:dyDescent="0.3">
      <c r="N67218" s="53"/>
    </row>
    <row r="67219" spans="14:14" x14ac:dyDescent="0.3">
      <c r="N67219" s="53"/>
    </row>
    <row r="67220" spans="14:14" x14ac:dyDescent="0.3">
      <c r="N67220" s="53"/>
    </row>
    <row r="67221" spans="14:14" x14ac:dyDescent="0.3">
      <c r="N67221" s="53"/>
    </row>
    <row r="67222" spans="14:14" x14ac:dyDescent="0.3">
      <c r="N67222" s="53"/>
    </row>
    <row r="67223" spans="14:14" x14ac:dyDescent="0.3">
      <c r="N67223" s="53"/>
    </row>
    <row r="67224" spans="14:14" x14ac:dyDescent="0.3">
      <c r="N67224" s="53"/>
    </row>
    <row r="67225" spans="14:14" x14ac:dyDescent="0.3">
      <c r="N67225" s="53"/>
    </row>
    <row r="67226" spans="14:14" x14ac:dyDescent="0.3">
      <c r="N67226" s="53"/>
    </row>
    <row r="67227" spans="14:14" x14ac:dyDescent="0.3">
      <c r="N67227" s="53"/>
    </row>
    <row r="67228" spans="14:14" x14ac:dyDescent="0.3">
      <c r="N67228" s="53"/>
    </row>
    <row r="67229" spans="14:14" x14ac:dyDescent="0.3">
      <c r="N67229" s="53"/>
    </row>
    <row r="67230" spans="14:14" x14ac:dyDescent="0.3">
      <c r="N67230" s="53"/>
    </row>
    <row r="67231" spans="14:14" x14ac:dyDescent="0.3">
      <c r="N67231" s="53"/>
    </row>
    <row r="67232" spans="14:14" x14ac:dyDescent="0.3">
      <c r="N67232" s="53"/>
    </row>
    <row r="67233" spans="14:14" x14ac:dyDescent="0.3">
      <c r="N67233" s="53"/>
    </row>
    <row r="67234" spans="14:14" x14ac:dyDescent="0.3">
      <c r="N67234" s="53"/>
    </row>
    <row r="67235" spans="14:14" x14ac:dyDescent="0.3">
      <c r="N67235" s="53"/>
    </row>
    <row r="67236" spans="14:14" x14ac:dyDescent="0.3">
      <c r="N67236" s="53"/>
    </row>
    <row r="67237" spans="14:14" x14ac:dyDescent="0.3">
      <c r="N67237" s="53"/>
    </row>
    <row r="67238" spans="14:14" x14ac:dyDescent="0.3">
      <c r="N67238" s="53"/>
    </row>
    <row r="67239" spans="14:14" x14ac:dyDescent="0.3">
      <c r="N67239" s="53"/>
    </row>
    <row r="67240" spans="14:14" x14ac:dyDescent="0.3">
      <c r="N67240" s="53"/>
    </row>
    <row r="67241" spans="14:14" x14ac:dyDescent="0.3">
      <c r="N67241" s="53"/>
    </row>
    <row r="67242" spans="14:14" x14ac:dyDescent="0.3">
      <c r="N67242" s="53"/>
    </row>
    <row r="67243" spans="14:14" x14ac:dyDescent="0.3">
      <c r="N67243" s="53"/>
    </row>
    <row r="67244" spans="14:14" x14ac:dyDescent="0.3">
      <c r="N67244" s="53"/>
    </row>
    <row r="67245" spans="14:14" x14ac:dyDescent="0.3">
      <c r="N67245" s="53"/>
    </row>
    <row r="67246" spans="14:14" x14ac:dyDescent="0.3">
      <c r="N67246" s="53"/>
    </row>
    <row r="67247" spans="14:14" x14ac:dyDescent="0.3">
      <c r="N67247" s="53"/>
    </row>
    <row r="67248" spans="14:14" x14ac:dyDescent="0.3">
      <c r="N67248" s="53"/>
    </row>
    <row r="67249" spans="14:14" x14ac:dyDescent="0.3">
      <c r="N67249" s="53"/>
    </row>
    <row r="67250" spans="14:14" x14ac:dyDescent="0.3">
      <c r="N67250" s="53"/>
    </row>
    <row r="67251" spans="14:14" x14ac:dyDescent="0.3">
      <c r="N67251" s="53"/>
    </row>
    <row r="67252" spans="14:14" x14ac:dyDescent="0.3">
      <c r="N67252" s="53"/>
    </row>
    <row r="67253" spans="14:14" x14ac:dyDescent="0.3">
      <c r="N67253" s="53"/>
    </row>
    <row r="67254" spans="14:14" x14ac:dyDescent="0.3">
      <c r="N67254" s="53"/>
    </row>
    <row r="67255" spans="14:14" x14ac:dyDescent="0.3">
      <c r="N67255" s="53"/>
    </row>
    <row r="67256" spans="14:14" x14ac:dyDescent="0.3">
      <c r="N67256" s="53"/>
    </row>
    <row r="67257" spans="14:14" x14ac:dyDescent="0.3">
      <c r="N67257" s="53"/>
    </row>
    <row r="67258" spans="14:14" x14ac:dyDescent="0.3">
      <c r="N67258" s="53"/>
    </row>
    <row r="67259" spans="14:14" x14ac:dyDescent="0.3">
      <c r="N67259" s="53"/>
    </row>
    <row r="67260" spans="14:14" x14ac:dyDescent="0.3">
      <c r="N67260" s="53"/>
    </row>
    <row r="67261" spans="14:14" x14ac:dyDescent="0.3">
      <c r="N67261" s="53"/>
    </row>
    <row r="67262" spans="14:14" x14ac:dyDescent="0.3">
      <c r="N67262" s="53"/>
    </row>
    <row r="67263" spans="14:14" x14ac:dyDescent="0.3">
      <c r="N67263" s="53"/>
    </row>
    <row r="67264" spans="14:14" x14ac:dyDescent="0.3">
      <c r="N67264" s="53"/>
    </row>
    <row r="67265" spans="14:14" x14ac:dyDescent="0.3">
      <c r="N67265" s="53"/>
    </row>
    <row r="67266" spans="14:14" x14ac:dyDescent="0.3">
      <c r="N67266" s="53"/>
    </row>
    <row r="67267" spans="14:14" x14ac:dyDescent="0.3">
      <c r="N67267" s="53"/>
    </row>
    <row r="67268" spans="14:14" x14ac:dyDescent="0.3">
      <c r="N67268" s="53"/>
    </row>
    <row r="67269" spans="14:14" x14ac:dyDescent="0.3">
      <c r="N67269" s="53"/>
    </row>
    <row r="67270" spans="14:14" x14ac:dyDescent="0.3">
      <c r="N67270" s="53"/>
    </row>
    <row r="67271" spans="14:14" x14ac:dyDescent="0.3">
      <c r="N67271" s="53"/>
    </row>
    <row r="67272" spans="14:14" x14ac:dyDescent="0.3">
      <c r="N67272" s="53"/>
    </row>
    <row r="67273" spans="14:14" x14ac:dyDescent="0.3">
      <c r="N67273" s="53"/>
    </row>
    <row r="67274" spans="14:14" x14ac:dyDescent="0.3">
      <c r="N67274" s="53"/>
    </row>
    <row r="67275" spans="14:14" x14ac:dyDescent="0.3">
      <c r="N67275" s="53"/>
    </row>
    <row r="67276" spans="14:14" x14ac:dyDescent="0.3">
      <c r="N67276" s="53"/>
    </row>
    <row r="67277" spans="14:14" x14ac:dyDescent="0.3">
      <c r="N67277" s="53"/>
    </row>
    <row r="67278" spans="14:14" x14ac:dyDescent="0.3">
      <c r="N67278" s="53"/>
    </row>
    <row r="67279" spans="14:14" x14ac:dyDescent="0.3">
      <c r="N67279" s="53"/>
    </row>
    <row r="67280" spans="14:14" x14ac:dyDescent="0.3">
      <c r="N67280" s="53"/>
    </row>
    <row r="67281" spans="14:14" x14ac:dyDescent="0.3">
      <c r="N67281" s="53"/>
    </row>
    <row r="67282" spans="14:14" x14ac:dyDescent="0.3">
      <c r="N67282" s="53"/>
    </row>
    <row r="67283" spans="14:14" x14ac:dyDescent="0.3">
      <c r="N67283" s="53"/>
    </row>
    <row r="67284" spans="14:14" x14ac:dyDescent="0.3">
      <c r="N67284" s="53"/>
    </row>
    <row r="67285" spans="14:14" x14ac:dyDescent="0.3">
      <c r="N67285" s="53"/>
    </row>
    <row r="67286" spans="14:14" x14ac:dyDescent="0.3">
      <c r="N67286" s="53"/>
    </row>
    <row r="67287" spans="14:14" x14ac:dyDescent="0.3">
      <c r="N67287" s="53"/>
    </row>
    <row r="67288" spans="14:14" x14ac:dyDescent="0.3">
      <c r="N67288" s="53"/>
    </row>
    <row r="67289" spans="14:14" x14ac:dyDescent="0.3">
      <c r="N67289" s="53"/>
    </row>
    <row r="67290" spans="14:14" x14ac:dyDescent="0.3">
      <c r="N67290" s="53"/>
    </row>
    <row r="67291" spans="14:14" x14ac:dyDescent="0.3">
      <c r="N67291" s="53"/>
    </row>
    <row r="67292" spans="14:14" x14ac:dyDescent="0.3">
      <c r="N67292" s="53"/>
    </row>
    <row r="67293" spans="14:14" x14ac:dyDescent="0.3">
      <c r="N67293" s="53"/>
    </row>
    <row r="67294" spans="14:14" x14ac:dyDescent="0.3">
      <c r="N67294" s="53"/>
    </row>
    <row r="67295" spans="14:14" x14ac:dyDescent="0.3">
      <c r="N67295" s="53"/>
    </row>
    <row r="67296" spans="14:14" x14ac:dyDescent="0.3">
      <c r="N67296" s="53"/>
    </row>
    <row r="67297" spans="14:14" x14ac:dyDescent="0.3">
      <c r="N67297" s="53"/>
    </row>
    <row r="67298" spans="14:14" x14ac:dyDescent="0.3">
      <c r="N67298" s="53"/>
    </row>
    <row r="67299" spans="14:14" x14ac:dyDescent="0.3">
      <c r="N67299" s="53"/>
    </row>
    <row r="67300" spans="14:14" x14ac:dyDescent="0.3">
      <c r="N67300" s="53"/>
    </row>
    <row r="67301" spans="14:14" x14ac:dyDescent="0.3">
      <c r="N67301" s="53"/>
    </row>
    <row r="67302" spans="14:14" x14ac:dyDescent="0.3">
      <c r="N67302" s="53"/>
    </row>
    <row r="67303" spans="14:14" x14ac:dyDescent="0.3">
      <c r="N67303" s="53"/>
    </row>
    <row r="67304" spans="14:14" x14ac:dyDescent="0.3">
      <c r="N67304" s="53"/>
    </row>
    <row r="67305" spans="14:14" x14ac:dyDescent="0.3">
      <c r="N67305" s="53"/>
    </row>
    <row r="67306" spans="14:14" x14ac:dyDescent="0.3">
      <c r="N67306" s="53"/>
    </row>
    <row r="67307" spans="14:14" x14ac:dyDescent="0.3">
      <c r="N67307" s="53"/>
    </row>
    <row r="67308" spans="14:14" x14ac:dyDescent="0.3">
      <c r="N67308" s="53"/>
    </row>
    <row r="67309" spans="14:14" x14ac:dyDescent="0.3">
      <c r="N67309" s="53"/>
    </row>
    <row r="67310" spans="14:14" x14ac:dyDescent="0.3">
      <c r="N67310" s="53"/>
    </row>
    <row r="67311" spans="14:14" x14ac:dyDescent="0.3">
      <c r="N67311" s="53"/>
    </row>
    <row r="67312" spans="14:14" x14ac:dyDescent="0.3">
      <c r="N67312" s="53"/>
    </row>
    <row r="67313" spans="14:14" x14ac:dyDescent="0.3">
      <c r="N67313" s="53"/>
    </row>
    <row r="67314" spans="14:14" x14ac:dyDescent="0.3">
      <c r="N67314" s="53"/>
    </row>
    <row r="67315" spans="14:14" x14ac:dyDescent="0.3">
      <c r="N67315" s="53"/>
    </row>
    <row r="67316" spans="14:14" x14ac:dyDescent="0.3">
      <c r="N67316" s="53"/>
    </row>
    <row r="67317" spans="14:14" x14ac:dyDescent="0.3">
      <c r="N67317" s="53"/>
    </row>
    <row r="67318" spans="14:14" x14ac:dyDescent="0.3">
      <c r="N67318" s="53"/>
    </row>
    <row r="67319" spans="14:14" x14ac:dyDescent="0.3">
      <c r="N67319" s="53"/>
    </row>
    <row r="67320" spans="14:14" x14ac:dyDescent="0.3">
      <c r="N67320" s="53"/>
    </row>
    <row r="67321" spans="14:14" x14ac:dyDescent="0.3">
      <c r="N67321" s="53"/>
    </row>
    <row r="67322" spans="14:14" x14ac:dyDescent="0.3">
      <c r="N67322" s="53"/>
    </row>
    <row r="67323" spans="14:14" x14ac:dyDescent="0.3">
      <c r="N67323" s="53"/>
    </row>
    <row r="67324" spans="14:14" x14ac:dyDescent="0.3">
      <c r="N67324" s="53"/>
    </row>
    <row r="67325" spans="14:14" x14ac:dyDescent="0.3">
      <c r="N67325" s="53"/>
    </row>
    <row r="67326" spans="14:14" x14ac:dyDescent="0.3">
      <c r="N67326" s="53"/>
    </row>
    <row r="67327" spans="14:14" x14ac:dyDescent="0.3">
      <c r="N67327" s="53"/>
    </row>
    <row r="67328" spans="14:14" x14ac:dyDescent="0.3">
      <c r="N67328" s="53"/>
    </row>
    <row r="67329" spans="14:14" x14ac:dyDescent="0.3">
      <c r="N67329" s="53"/>
    </row>
    <row r="67330" spans="14:14" x14ac:dyDescent="0.3">
      <c r="N67330" s="53"/>
    </row>
    <row r="67331" spans="14:14" x14ac:dyDescent="0.3">
      <c r="N67331" s="53"/>
    </row>
    <row r="67332" spans="14:14" x14ac:dyDescent="0.3">
      <c r="N67332" s="53"/>
    </row>
    <row r="67333" spans="14:14" x14ac:dyDescent="0.3">
      <c r="N67333" s="53"/>
    </row>
    <row r="67334" spans="14:14" x14ac:dyDescent="0.3">
      <c r="N67334" s="53"/>
    </row>
    <row r="67335" spans="14:14" x14ac:dyDescent="0.3">
      <c r="N67335" s="53"/>
    </row>
    <row r="67336" spans="14:14" x14ac:dyDescent="0.3">
      <c r="N67336" s="53"/>
    </row>
    <row r="67337" spans="14:14" x14ac:dyDescent="0.3">
      <c r="N67337" s="53"/>
    </row>
    <row r="67338" spans="14:14" x14ac:dyDescent="0.3">
      <c r="N67338" s="53"/>
    </row>
    <row r="67339" spans="14:14" x14ac:dyDescent="0.3">
      <c r="N67339" s="53"/>
    </row>
    <row r="67340" spans="14:14" x14ac:dyDescent="0.3">
      <c r="N67340" s="53"/>
    </row>
    <row r="67341" spans="14:14" x14ac:dyDescent="0.3">
      <c r="N67341" s="53"/>
    </row>
    <row r="67342" spans="14:14" x14ac:dyDescent="0.3">
      <c r="N67342" s="53"/>
    </row>
    <row r="67343" spans="14:14" x14ac:dyDescent="0.3">
      <c r="N67343" s="53"/>
    </row>
    <row r="67344" spans="14:14" x14ac:dyDescent="0.3">
      <c r="N67344" s="53"/>
    </row>
    <row r="67345" spans="14:14" x14ac:dyDescent="0.3">
      <c r="N67345" s="53"/>
    </row>
    <row r="67346" spans="14:14" x14ac:dyDescent="0.3">
      <c r="N67346" s="53"/>
    </row>
    <row r="67347" spans="14:14" x14ac:dyDescent="0.3">
      <c r="N67347" s="53"/>
    </row>
    <row r="67348" spans="14:14" x14ac:dyDescent="0.3">
      <c r="N67348" s="53"/>
    </row>
    <row r="67349" spans="14:14" x14ac:dyDescent="0.3">
      <c r="N67349" s="53"/>
    </row>
    <row r="67350" spans="14:14" x14ac:dyDescent="0.3">
      <c r="N67350" s="53"/>
    </row>
    <row r="67351" spans="14:14" x14ac:dyDescent="0.3">
      <c r="N67351" s="53"/>
    </row>
    <row r="67352" spans="14:14" x14ac:dyDescent="0.3">
      <c r="N67352" s="53"/>
    </row>
    <row r="67353" spans="14:14" x14ac:dyDescent="0.3">
      <c r="N67353" s="53"/>
    </row>
    <row r="67354" spans="14:14" x14ac:dyDescent="0.3">
      <c r="N67354" s="53"/>
    </row>
    <row r="67355" spans="14:14" x14ac:dyDescent="0.3">
      <c r="N67355" s="53"/>
    </row>
    <row r="67356" spans="14:14" x14ac:dyDescent="0.3">
      <c r="N67356" s="53"/>
    </row>
    <row r="67357" spans="14:14" x14ac:dyDescent="0.3">
      <c r="N67357" s="53"/>
    </row>
    <row r="67358" spans="14:14" x14ac:dyDescent="0.3">
      <c r="N67358" s="53"/>
    </row>
    <row r="67359" spans="14:14" x14ac:dyDescent="0.3">
      <c r="N67359" s="53"/>
    </row>
    <row r="67360" spans="14:14" x14ac:dyDescent="0.3">
      <c r="N67360" s="53"/>
    </row>
    <row r="67361" spans="14:14" x14ac:dyDescent="0.3">
      <c r="N67361" s="53"/>
    </row>
    <row r="67362" spans="14:14" x14ac:dyDescent="0.3">
      <c r="N67362" s="53"/>
    </row>
    <row r="67363" spans="14:14" x14ac:dyDescent="0.3">
      <c r="N67363" s="53"/>
    </row>
    <row r="67364" spans="14:14" x14ac:dyDescent="0.3">
      <c r="N67364" s="53"/>
    </row>
    <row r="67365" spans="14:14" x14ac:dyDescent="0.3">
      <c r="N67365" s="53"/>
    </row>
    <row r="67366" spans="14:14" x14ac:dyDescent="0.3">
      <c r="N67366" s="53"/>
    </row>
    <row r="67367" spans="14:14" x14ac:dyDescent="0.3">
      <c r="N67367" s="53"/>
    </row>
    <row r="67368" spans="14:14" x14ac:dyDescent="0.3">
      <c r="N67368" s="53"/>
    </row>
    <row r="67369" spans="14:14" x14ac:dyDescent="0.3">
      <c r="N67369" s="53"/>
    </row>
    <row r="67370" spans="14:14" x14ac:dyDescent="0.3">
      <c r="N67370" s="53"/>
    </row>
    <row r="67371" spans="14:14" x14ac:dyDescent="0.3">
      <c r="N67371" s="53"/>
    </row>
    <row r="67372" spans="14:14" x14ac:dyDescent="0.3">
      <c r="N67372" s="53"/>
    </row>
    <row r="67373" spans="14:14" x14ac:dyDescent="0.3">
      <c r="N67373" s="53"/>
    </row>
    <row r="67374" spans="14:14" x14ac:dyDescent="0.3">
      <c r="N67374" s="53"/>
    </row>
    <row r="67375" spans="14:14" x14ac:dyDescent="0.3">
      <c r="N67375" s="53"/>
    </row>
    <row r="67376" spans="14:14" x14ac:dyDescent="0.3">
      <c r="N67376" s="53"/>
    </row>
    <row r="67377" spans="14:14" x14ac:dyDescent="0.3">
      <c r="N67377" s="53"/>
    </row>
    <row r="67378" spans="14:14" x14ac:dyDescent="0.3">
      <c r="N67378" s="53"/>
    </row>
    <row r="67379" spans="14:14" x14ac:dyDescent="0.3">
      <c r="N67379" s="53"/>
    </row>
    <row r="67380" spans="14:14" x14ac:dyDescent="0.3">
      <c r="N67380" s="53"/>
    </row>
    <row r="67381" spans="14:14" x14ac:dyDescent="0.3">
      <c r="N67381" s="53"/>
    </row>
    <row r="67382" spans="14:14" x14ac:dyDescent="0.3">
      <c r="N67382" s="53"/>
    </row>
    <row r="67383" spans="14:14" x14ac:dyDescent="0.3">
      <c r="N67383" s="53"/>
    </row>
    <row r="67384" spans="14:14" x14ac:dyDescent="0.3">
      <c r="N67384" s="53"/>
    </row>
    <row r="67385" spans="14:14" x14ac:dyDescent="0.3">
      <c r="N67385" s="53"/>
    </row>
    <row r="67386" spans="14:14" x14ac:dyDescent="0.3">
      <c r="N67386" s="53"/>
    </row>
    <row r="67387" spans="14:14" x14ac:dyDescent="0.3">
      <c r="N67387" s="53"/>
    </row>
    <row r="67388" spans="14:14" x14ac:dyDescent="0.3">
      <c r="N67388" s="53"/>
    </row>
    <row r="67389" spans="14:14" x14ac:dyDescent="0.3">
      <c r="N67389" s="53"/>
    </row>
    <row r="67390" spans="14:14" x14ac:dyDescent="0.3">
      <c r="N67390" s="53"/>
    </row>
    <row r="67391" spans="14:14" x14ac:dyDescent="0.3">
      <c r="N67391" s="53"/>
    </row>
    <row r="67392" spans="14:14" x14ac:dyDescent="0.3">
      <c r="N67392" s="53"/>
    </row>
    <row r="67393" spans="14:14" x14ac:dyDescent="0.3">
      <c r="N67393" s="53"/>
    </row>
    <row r="67394" spans="14:14" x14ac:dyDescent="0.3">
      <c r="N67394" s="53"/>
    </row>
    <row r="67395" spans="14:14" x14ac:dyDescent="0.3">
      <c r="N67395" s="53"/>
    </row>
    <row r="67396" spans="14:14" x14ac:dyDescent="0.3">
      <c r="N67396" s="53"/>
    </row>
    <row r="67397" spans="14:14" x14ac:dyDescent="0.3">
      <c r="N67397" s="53"/>
    </row>
    <row r="67398" spans="14:14" x14ac:dyDescent="0.3">
      <c r="N67398" s="53"/>
    </row>
    <row r="67399" spans="14:14" x14ac:dyDescent="0.3">
      <c r="N67399" s="53"/>
    </row>
    <row r="67400" spans="14:14" x14ac:dyDescent="0.3">
      <c r="N67400" s="53"/>
    </row>
    <row r="67401" spans="14:14" x14ac:dyDescent="0.3">
      <c r="N67401" s="53"/>
    </row>
    <row r="67402" spans="14:14" x14ac:dyDescent="0.3">
      <c r="N67402" s="53"/>
    </row>
    <row r="67403" spans="14:14" x14ac:dyDescent="0.3">
      <c r="N67403" s="53"/>
    </row>
    <row r="67404" spans="14:14" x14ac:dyDescent="0.3">
      <c r="N67404" s="53"/>
    </row>
    <row r="67405" spans="14:14" x14ac:dyDescent="0.3">
      <c r="N67405" s="53"/>
    </row>
    <row r="67406" spans="14:14" x14ac:dyDescent="0.3">
      <c r="N67406" s="53"/>
    </row>
    <row r="67407" spans="14:14" x14ac:dyDescent="0.3">
      <c r="N67407" s="53"/>
    </row>
    <row r="67408" spans="14:14" x14ac:dyDescent="0.3">
      <c r="N67408" s="53"/>
    </row>
    <row r="67409" spans="14:14" x14ac:dyDescent="0.3">
      <c r="N67409" s="53"/>
    </row>
    <row r="67410" spans="14:14" x14ac:dyDescent="0.3">
      <c r="N67410" s="53"/>
    </row>
    <row r="67411" spans="14:14" x14ac:dyDescent="0.3">
      <c r="N67411" s="53"/>
    </row>
    <row r="67412" spans="14:14" x14ac:dyDescent="0.3">
      <c r="N67412" s="53"/>
    </row>
    <row r="67413" spans="14:14" x14ac:dyDescent="0.3">
      <c r="N67413" s="53"/>
    </row>
    <row r="67414" spans="14:14" x14ac:dyDescent="0.3">
      <c r="N67414" s="53"/>
    </row>
    <row r="67415" spans="14:14" x14ac:dyDescent="0.3">
      <c r="N67415" s="53"/>
    </row>
    <row r="67416" spans="14:14" x14ac:dyDescent="0.3">
      <c r="N67416" s="53"/>
    </row>
    <row r="67417" spans="14:14" x14ac:dyDescent="0.3">
      <c r="N67417" s="53"/>
    </row>
    <row r="67418" spans="14:14" x14ac:dyDescent="0.3">
      <c r="N67418" s="53"/>
    </row>
    <row r="67419" spans="14:14" x14ac:dyDescent="0.3">
      <c r="N67419" s="53"/>
    </row>
    <row r="67420" spans="14:14" x14ac:dyDescent="0.3">
      <c r="N67420" s="53"/>
    </row>
    <row r="67421" spans="14:14" x14ac:dyDescent="0.3">
      <c r="N67421" s="53"/>
    </row>
    <row r="67422" spans="14:14" x14ac:dyDescent="0.3">
      <c r="N67422" s="53"/>
    </row>
    <row r="67423" spans="14:14" x14ac:dyDescent="0.3">
      <c r="N67423" s="53"/>
    </row>
    <row r="67424" spans="14:14" x14ac:dyDescent="0.3">
      <c r="N67424" s="53"/>
    </row>
    <row r="67425" spans="14:14" x14ac:dyDescent="0.3">
      <c r="N67425" s="53"/>
    </row>
    <row r="67426" spans="14:14" x14ac:dyDescent="0.3">
      <c r="N67426" s="53"/>
    </row>
    <row r="67427" spans="14:14" x14ac:dyDescent="0.3">
      <c r="N67427" s="53"/>
    </row>
    <row r="67428" spans="14:14" x14ac:dyDescent="0.3">
      <c r="N67428" s="53"/>
    </row>
    <row r="67429" spans="14:14" x14ac:dyDescent="0.3">
      <c r="N67429" s="53"/>
    </row>
    <row r="67430" spans="14:14" x14ac:dyDescent="0.3">
      <c r="N67430" s="53"/>
    </row>
    <row r="67431" spans="14:14" x14ac:dyDescent="0.3">
      <c r="N67431" s="53"/>
    </row>
    <row r="67432" spans="14:14" x14ac:dyDescent="0.3">
      <c r="N67432" s="53"/>
    </row>
    <row r="67433" spans="14:14" x14ac:dyDescent="0.3">
      <c r="N67433" s="53"/>
    </row>
    <row r="67434" spans="14:14" x14ac:dyDescent="0.3">
      <c r="N67434" s="53"/>
    </row>
    <row r="67435" spans="14:14" x14ac:dyDescent="0.3">
      <c r="N67435" s="53"/>
    </row>
    <row r="67436" spans="14:14" x14ac:dyDescent="0.3">
      <c r="N67436" s="53"/>
    </row>
    <row r="67437" spans="14:14" x14ac:dyDescent="0.3">
      <c r="N67437" s="53"/>
    </row>
    <row r="67438" spans="14:14" x14ac:dyDescent="0.3">
      <c r="N67438" s="53"/>
    </row>
    <row r="67439" spans="14:14" x14ac:dyDescent="0.3">
      <c r="N67439" s="53"/>
    </row>
    <row r="67440" spans="14:14" x14ac:dyDescent="0.3">
      <c r="N67440" s="53"/>
    </row>
    <row r="67441" spans="14:14" x14ac:dyDescent="0.3">
      <c r="N67441" s="53"/>
    </row>
    <row r="67442" spans="14:14" x14ac:dyDescent="0.3">
      <c r="N67442" s="53"/>
    </row>
    <row r="67443" spans="14:14" x14ac:dyDescent="0.3">
      <c r="N67443" s="53"/>
    </row>
    <row r="67444" spans="14:14" x14ac:dyDescent="0.3">
      <c r="N67444" s="53"/>
    </row>
    <row r="67445" spans="14:14" x14ac:dyDescent="0.3">
      <c r="N67445" s="53"/>
    </row>
    <row r="67446" spans="14:14" x14ac:dyDescent="0.3">
      <c r="N67446" s="53"/>
    </row>
    <row r="67447" spans="14:14" x14ac:dyDescent="0.3">
      <c r="N67447" s="53"/>
    </row>
    <row r="67448" spans="14:14" x14ac:dyDescent="0.3">
      <c r="N67448" s="53"/>
    </row>
    <row r="67449" spans="14:14" x14ac:dyDescent="0.3">
      <c r="N67449" s="53"/>
    </row>
    <row r="67450" spans="14:14" x14ac:dyDescent="0.3">
      <c r="N67450" s="53"/>
    </row>
    <row r="67451" spans="14:14" x14ac:dyDescent="0.3">
      <c r="N67451" s="53"/>
    </row>
    <row r="67452" spans="14:14" x14ac:dyDescent="0.3">
      <c r="N67452" s="53"/>
    </row>
    <row r="67453" spans="14:14" x14ac:dyDescent="0.3">
      <c r="N67453" s="53"/>
    </row>
    <row r="67454" spans="14:14" x14ac:dyDescent="0.3">
      <c r="N67454" s="53"/>
    </row>
    <row r="67455" spans="14:14" x14ac:dyDescent="0.3">
      <c r="N67455" s="53"/>
    </row>
    <row r="67456" spans="14:14" x14ac:dyDescent="0.3">
      <c r="N67456" s="53"/>
    </row>
    <row r="67457" spans="14:14" x14ac:dyDescent="0.3">
      <c r="N67457" s="53"/>
    </row>
    <row r="67458" spans="14:14" x14ac:dyDescent="0.3">
      <c r="N67458" s="53"/>
    </row>
    <row r="67459" spans="14:14" x14ac:dyDescent="0.3">
      <c r="N67459" s="53"/>
    </row>
    <row r="67460" spans="14:14" x14ac:dyDescent="0.3">
      <c r="N67460" s="53"/>
    </row>
    <row r="67461" spans="14:14" x14ac:dyDescent="0.3">
      <c r="N67461" s="53"/>
    </row>
    <row r="67462" spans="14:14" x14ac:dyDescent="0.3">
      <c r="N67462" s="53"/>
    </row>
    <row r="67463" spans="14:14" x14ac:dyDescent="0.3">
      <c r="N67463" s="53"/>
    </row>
    <row r="67464" spans="14:14" x14ac:dyDescent="0.3">
      <c r="N67464" s="53"/>
    </row>
    <row r="67465" spans="14:14" x14ac:dyDescent="0.3">
      <c r="N67465" s="53"/>
    </row>
    <row r="67466" spans="14:14" x14ac:dyDescent="0.3">
      <c r="N67466" s="53"/>
    </row>
    <row r="67467" spans="14:14" x14ac:dyDescent="0.3">
      <c r="N67467" s="53"/>
    </row>
    <row r="67468" spans="14:14" x14ac:dyDescent="0.3">
      <c r="N67468" s="53"/>
    </row>
    <row r="67469" spans="14:14" x14ac:dyDescent="0.3">
      <c r="N67469" s="53"/>
    </row>
    <row r="67470" spans="14:14" x14ac:dyDescent="0.3">
      <c r="N67470" s="53"/>
    </row>
    <row r="67471" spans="14:14" x14ac:dyDescent="0.3">
      <c r="N67471" s="53"/>
    </row>
    <row r="67472" spans="14:14" x14ac:dyDescent="0.3">
      <c r="N67472" s="53"/>
    </row>
    <row r="67473" spans="14:14" x14ac:dyDescent="0.3">
      <c r="N67473" s="53"/>
    </row>
    <row r="67474" spans="14:14" x14ac:dyDescent="0.3">
      <c r="N67474" s="53"/>
    </row>
    <row r="67475" spans="14:14" x14ac:dyDescent="0.3">
      <c r="N67475" s="53"/>
    </row>
    <row r="67476" spans="14:14" x14ac:dyDescent="0.3">
      <c r="N67476" s="53"/>
    </row>
    <row r="67477" spans="14:14" x14ac:dyDescent="0.3">
      <c r="N67477" s="53"/>
    </row>
    <row r="67478" spans="14:14" x14ac:dyDescent="0.3">
      <c r="N67478" s="53"/>
    </row>
    <row r="67479" spans="14:14" x14ac:dyDescent="0.3">
      <c r="N67479" s="53"/>
    </row>
    <row r="67480" spans="14:14" x14ac:dyDescent="0.3">
      <c r="N67480" s="53"/>
    </row>
    <row r="67481" spans="14:14" x14ac:dyDescent="0.3">
      <c r="N67481" s="53"/>
    </row>
    <row r="67482" spans="14:14" x14ac:dyDescent="0.3">
      <c r="N67482" s="53"/>
    </row>
    <row r="67483" spans="14:14" x14ac:dyDescent="0.3">
      <c r="N67483" s="53"/>
    </row>
    <row r="67484" spans="14:14" x14ac:dyDescent="0.3">
      <c r="N67484" s="53"/>
    </row>
    <row r="67485" spans="14:14" x14ac:dyDescent="0.3">
      <c r="N67485" s="53"/>
    </row>
    <row r="67486" spans="14:14" x14ac:dyDescent="0.3">
      <c r="N67486" s="53"/>
    </row>
    <row r="67487" spans="14:14" x14ac:dyDescent="0.3">
      <c r="N67487" s="53"/>
    </row>
    <row r="67488" spans="14:14" x14ac:dyDescent="0.3">
      <c r="N67488" s="53"/>
    </row>
    <row r="67489" spans="14:14" x14ac:dyDescent="0.3">
      <c r="N67489" s="53"/>
    </row>
    <row r="67490" spans="14:14" x14ac:dyDescent="0.3">
      <c r="N67490" s="53"/>
    </row>
    <row r="67491" spans="14:14" x14ac:dyDescent="0.3">
      <c r="N67491" s="53"/>
    </row>
    <row r="67492" spans="14:14" x14ac:dyDescent="0.3">
      <c r="N67492" s="53"/>
    </row>
    <row r="67493" spans="14:14" x14ac:dyDescent="0.3">
      <c r="N67493" s="53"/>
    </row>
    <row r="67494" spans="14:14" x14ac:dyDescent="0.3">
      <c r="N67494" s="53"/>
    </row>
    <row r="67495" spans="14:14" x14ac:dyDescent="0.3">
      <c r="N67495" s="53"/>
    </row>
    <row r="67496" spans="14:14" x14ac:dyDescent="0.3">
      <c r="N67496" s="53"/>
    </row>
    <row r="67497" spans="14:14" x14ac:dyDescent="0.3">
      <c r="N67497" s="53"/>
    </row>
    <row r="67498" spans="14:14" x14ac:dyDescent="0.3">
      <c r="N67498" s="53"/>
    </row>
    <row r="67499" spans="14:14" x14ac:dyDescent="0.3">
      <c r="N67499" s="53"/>
    </row>
    <row r="67500" spans="14:14" x14ac:dyDescent="0.3">
      <c r="N67500" s="53"/>
    </row>
    <row r="67501" spans="14:14" x14ac:dyDescent="0.3">
      <c r="N67501" s="53"/>
    </row>
    <row r="67502" spans="14:14" x14ac:dyDescent="0.3">
      <c r="N67502" s="53"/>
    </row>
    <row r="67503" spans="14:14" x14ac:dyDescent="0.3">
      <c r="N67503" s="53"/>
    </row>
    <row r="67504" spans="14:14" x14ac:dyDescent="0.3">
      <c r="N67504" s="53"/>
    </row>
    <row r="67505" spans="14:14" x14ac:dyDescent="0.3">
      <c r="N67505" s="53"/>
    </row>
    <row r="67506" spans="14:14" x14ac:dyDescent="0.3">
      <c r="N67506" s="53"/>
    </row>
    <row r="67507" spans="14:14" x14ac:dyDescent="0.3">
      <c r="N67507" s="53"/>
    </row>
    <row r="67508" spans="14:14" x14ac:dyDescent="0.3">
      <c r="N67508" s="53"/>
    </row>
    <row r="67509" spans="14:14" x14ac:dyDescent="0.3">
      <c r="N67509" s="53"/>
    </row>
    <row r="67510" spans="14:14" x14ac:dyDescent="0.3">
      <c r="N67510" s="53"/>
    </row>
    <row r="67511" spans="14:14" x14ac:dyDescent="0.3">
      <c r="N67511" s="53"/>
    </row>
    <row r="67512" spans="14:14" x14ac:dyDescent="0.3">
      <c r="N67512" s="53"/>
    </row>
    <row r="67513" spans="14:14" x14ac:dyDescent="0.3">
      <c r="N67513" s="53"/>
    </row>
    <row r="67514" spans="14:14" x14ac:dyDescent="0.3">
      <c r="N67514" s="53"/>
    </row>
    <row r="67515" spans="14:14" x14ac:dyDescent="0.3">
      <c r="N67515" s="53"/>
    </row>
    <row r="67516" spans="14:14" x14ac:dyDescent="0.3">
      <c r="N67516" s="53"/>
    </row>
    <row r="67517" spans="14:14" x14ac:dyDescent="0.3">
      <c r="N67517" s="53"/>
    </row>
    <row r="67518" spans="14:14" x14ac:dyDescent="0.3">
      <c r="N67518" s="53"/>
    </row>
    <row r="67519" spans="14:14" x14ac:dyDescent="0.3">
      <c r="N67519" s="53"/>
    </row>
    <row r="67520" spans="14:14" x14ac:dyDescent="0.3">
      <c r="N67520" s="53"/>
    </row>
    <row r="67521" spans="14:14" x14ac:dyDescent="0.3">
      <c r="N67521" s="53"/>
    </row>
    <row r="67522" spans="14:14" x14ac:dyDescent="0.3">
      <c r="N67522" s="53"/>
    </row>
    <row r="67523" spans="14:14" x14ac:dyDescent="0.3">
      <c r="N67523" s="53"/>
    </row>
    <row r="67524" spans="14:14" x14ac:dyDescent="0.3">
      <c r="N67524" s="53"/>
    </row>
    <row r="67525" spans="14:14" x14ac:dyDescent="0.3">
      <c r="N67525" s="53"/>
    </row>
    <row r="67526" spans="14:14" x14ac:dyDescent="0.3">
      <c r="N67526" s="53"/>
    </row>
    <row r="67527" spans="14:14" x14ac:dyDescent="0.3">
      <c r="N67527" s="53"/>
    </row>
    <row r="67528" spans="14:14" x14ac:dyDescent="0.3">
      <c r="N67528" s="53"/>
    </row>
    <row r="67529" spans="14:14" x14ac:dyDescent="0.3">
      <c r="N67529" s="53"/>
    </row>
    <row r="67530" spans="14:14" x14ac:dyDescent="0.3">
      <c r="N67530" s="53"/>
    </row>
    <row r="67531" spans="14:14" x14ac:dyDescent="0.3">
      <c r="N67531" s="53"/>
    </row>
    <row r="67532" spans="14:14" x14ac:dyDescent="0.3">
      <c r="N67532" s="53"/>
    </row>
    <row r="67533" spans="14:14" x14ac:dyDescent="0.3">
      <c r="N67533" s="53"/>
    </row>
    <row r="67534" spans="14:14" x14ac:dyDescent="0.3">
      <c r="N67534" s="53"/>
    </row>
    <row r="67535" spans="14:14" x14ac:dyDescent="0.3">
      <c r="N67535" s="53"/>
    </row>
    <row r="67536" spans="14:14" x14ac:dyDescent="0.3">
      <c r="N67536" s="53"/>
    </row>
    <row r="67537" spans="14:14" x14ac:dyDescent="0.3">
      <c r="N67537" s="53"/>
    </row>
    <row r="67538" spans="14:14" x14ac:dyDescent="0.3">
      <c r="N67538" s="53"/>
    </row>
    <row r="67539" spans="14:14" x14ac:dyDescent="0.3">
      <c r="N67539" s="53"/>
    </row>
    <row r="67540" spans="14:14" x14ac:dyDescent="0.3">
      <c r="N67540" s="53"/>
    </row>
    <row r="67541" spans="14:14" x14ac:dyDescent="0.3">
      <c r="N67541" s="53"/>
    </row>
    <row r="67542" spans="14:14" x14ac:dyDescent="0.3">
      <c r="N67542" s="53"/>
    </row>
    <row r="67543" spans="14:14" x14ac:dyDescent="0.3">
      <c r="N67543" s="53"/>
    </row>
    <row r="67544" spans="14:14" x14ac:dyDescent="0.3">
      <c r="N67544" s="53"/>
    </row>
    <row r="67545" spans="14:14" x14ac:dyDescent="0.3">
      <c r="N67545" s="53"/>
    </row>
    <row r="67546" spans="14:14" x14ac:dyDescent="0.3">
      <c r="N67546" s="53"/>
    </row>
    <row r="67547" spans="14:14" x14ac:dyDescent="0.3">
      <c r="N67547" s="53"/>
    </row>
    <row r="67548" spans="14:14" x14ac:dyDescent="0.3">
      <c r="N67548" s="53"/>
    </row>
    <row r="67549" spans="14:14" x14ac:dyDescent="0.3">
      <c r="N67549" s="53"/>
    </row>
    <row r="67550" spans="14:14" x14ac:dyDescent="0.3">
      <c r="N67550" s="53"/>
    </row>
    <row r="67551" spans="14:14" x14ac:dyDescent="0.3">
      <c r="N67551" s="53"/>
    </row>
    <row r="67552" spans="14:14" x14ac:dyDescent="0.3">
      <c r="N67552" s="53"/>
    </row>
    <row r="67553" spans="14:14" x14ac:dyDescent="0.3">
      <c r="N67553" s="53"/>
    </row>
    <row r="67554" spans="14:14" x14ac:dyDescent="0.3">
      <c r="N67554" s="53"/>
    </row>
    <row r="67555" spans="14:14" x14ac:dyDescent="0.3">
      <c r="N67555" s="53"/>
    </row>
    <row r="67556" spans="14:14" x14ac:dyDescent="0.3">
      <c r="N67556" s="53"/>
    </row>
    <row r="67557" spans="14:14" x14ac:dyDescent="0.3">
      <c r="N67557" s="53"/>
    </row>
    <row r="67558" spans="14:14" x14ac:dyDescent="0.3">
      <c r="N67558" s="53"/>
    </row>
    <row r="67559" spans="14:14" x14ac:dyDescent="0.3">
      <c r="N67559" s="53"/>
    </row>
    <row r="67560" spans="14:14" x14ac:dyDescent="0.3">
      <c r="N67560" s="53"/>
    </row>
    <row r="67561" spans="14:14" x14ac:dyDescent="0.3">
      <c r="N67561" s="53"/>
    </row>
    <row r="67562" spans="14:14" x14ac:dyDescent="0.3">
      <c r="N67562" s="53"/>
    </row>
    <row r="67563" spans="14:14" x14ac:dyDescent="0.3">
      <c r="N67563" s="53"/>
    </row>
    <row r="67564" spans="14:14" x14ac:dyDescent="0.3">
      <c r="N67564" s="53"/>
    </row>
    <row r="67565" spans="14:14" x14ac:dyDescent="0.3">
      <c r="N67565" s="53"/>
    </row>
    <row r="67566" spans="14:14" x14ac:dyDescent="0.3">
      <c r="N67566" s="53"/>
    </row>
    <row r="67567" spans="14:14" x14ac:dyDescent="0.3">
      <c r="N67567" s="53"/>
    </row>
    <row r="67568" spans="14:14" x14ac:dyDescent="0.3">
      <c r="N67568" s="53"/>
    </row>
    <row r="67569" spans="14:14" x14ac:dyDescent="0.3">
      <c r="N67569" s="53"/>
    </row>
    <row r="67570" spans="14:14" x14ac:dyDescent="0.3">
      <c r="N67570" s="53"/>
    </row>
    <row r="67571" spans="14:14" x14ac:dyDescent="0.3">
      <c r="N67571" s="53"/>
    </row>
    <row r="67572" spans="14:14" x14ac:dyDescent="0.3">
      <c r="N67572" s="53"/>
    </row>
    <row r="67573" spans="14:14" x14ac:dyDescent="0.3">
      <c r="N67573" s="53"/>
    </row>
    <row r="67574" spans="14:14" x14ac:dyDescent="0.3">
      <c r="N67574" s="53"/>
    </row>
    <row r="67575" spans="14:14" x14ac:dyDescent="0.3">
      <c r="N67575" s="53"/>
    </row>
    <row r="67576" spans="14:14" x14ac:dyDescent="0.3">
      <c r="N67576" s="53"/>
    </row>
    <row r="67577" spans="14:14" x14ac:dyDescent="0.3">
      <c r="N67577" s="53"/>
    </row>
    <row r="67578" spans="14:14" x14ac:dyDescent="0.3">
      <c r="N67578" s="53"/>
    </row>
    <row r="67579" spans="14:14" x14ac:dyDescent="0.3">
      <c r="N67579" s="53"/>
    </row>
    <row r="67580" spans="14:14" x14ac:dyDescent="0.3">
      <c r="N67580" s="53"/>
    </row>
    <row r="67581" spans="14:14" x14ac:dyDescent="0.3">
      <c r="N67581" s="53"/>
    </row>
    <row r="67582" spans="14:14" x14ac:dyDescent="0.3">
      <c r="N67582" s="53"/>
    </row>
    <row r="67583" spans="14:14" x14ac:dyDescent="0.3">
      <c r="N67583" s="53"/>
    </row>
    <row r="67584" spans="14:14" x14ac:dyDescent="0.3">
      <c r="N67584" s="53"/>
    </row>
    <row r="67585" spans="14:14" x14ac:dyDescent="0.3">
      <c r="N67585" s="53"/>
    </row>
    <row r="67586" spans="14:14" x14ac:dyDescent="0.3">
      <c r="N67586" s="53"/>
    </row>
    <row r="67587" spans="14:14" x14ac:dyDescent="0.3">
      <c r="N67587" s="53"/>
    </row>
    <row r="67588" spans="14:14" x14ac:dyDescent="0.3">
      <c r="N67588" s="53"/>
    </row>
    <row r="67589" spans="14:14" x14ac:dyDescent="0.3">
      <c r="N67589" s="53"/>
    </row>
    <row r="67590" spans="14:14" x14ac:dyDescent="0.3">
      <c r="N67590" s="53"/>
    </row>
    <row r="67591" spans="14:14" x14ac:dyDescent="0.3">
      <c r="N67591" s="53"/>
    </row>
    <row r="67592" spans="14:14" x14ac:dyDescent="0.3">
      <c r="N67592" s="53"/>
    </row>
    <row r="67593" spans="14:14" x14ac:dyDescent="0.3">
      <c r="N67593" s="53"/>
    </row>
    <row r="67594" spans="14:14" x14ac:dyDescent="0.3">
      <c r="N67594" s="53"/>
    </row>
    <row r="67595" spans="14:14" x14ac:dyDescent="0.3">
      <c r="N67595" s="53"/>
    </row>
    <row r="67596" spans="14:14" x14ac:dyDescent="0.3">
      <c r="N67596" s="53"/>
    </row>
    <row r="67597" spans="14:14" x14ac:dyDescent="0.3">
      <c r="N67597" s="53"/>
    </row>
    <row r="67598" spans="14:14" x14ac:dyDescent="0.3">
      <c r="N67598" s="53"/>
    </row>
    <row r="67599" spans="14:14" x14ac:dyDescent="0.3">
      <c r="N67599" s="53"/>
    </row>
    <row r="67600" spans="14:14" x14ac:dyDescent="0.3">
      <c r="N67600" s="53"/>
    </row>
    <row r="67601" spans="14:14" x14ac:dyDescent="0.3">
      <c r="N67601" s="53"/>
    </row>
    <row r="67602" spans="14:14" x14ac:dyDescent="0.3">
      <c r="N67602" s="53"/>
    </row>
    <row r="67603" spans="14:14" x14ac:dyDescent="0.3">
      <c r="N67603" s="53"/>
    </row>
    <row r="67604" spans="14:14" x14ac:dyDescent="0.3">
      <c r="N67604" s="53"/>
    </row>
    <row r="67605" spans="14:14" x14ac:dyDescent="0.3">
      <c r="N67605" s="53"/>
    </row>
    <row r="67606" spans="14:14" x14ac:dyDescent="0.3">
      <c r="N67606" s="53"/>
    </row>
    <row r="67607" spans="14:14" x14ac:dyDescent="0.3">
      <c r="N67607" s="53"/>
    </row>
    <row r="67608" spans="14:14" x14ac:dyDescent="0.3">
      <c r="N67608" s="53"/>
    </row>
    <row r="67609" spans="14:14" x14ac:dyDescent="0.3">
      <c r="N67609" s="53"/>
    </row>
    <row r="67610" spans="14:14" x14ac:dyDescent="0.3">
      <c r="N67610" s="53"/>
    </row>
    <row r="67611" spans="14:14" x14ac:dyDescent="0.3">
      <c r="N67611" s="53"/>
    </row>
    <row r="67612" spans="14:14" x14ac:dyDescent="0.3">
      <c r="N67612" s="53"/>
    </row>
    <row r="67613" spans="14:14" x14ac:dyDescent="0.3">
      <c r="N67613" s="53"/>
    </row>
    <row r="67614" spans="14:14" x14ac:dyDescent="0.3">
      <c r="N67614" s="53"/>
    </row>
    <row r="67615" spans="14:14" x14ac:dyDescent="0.3">
      <c r="N67615" s="53"/>
    </row>
    <row r="67616" spans="14:14" x14ac:dyDescent="0.3">
      <c r="N67616" s="53"/>
    </row>
    <row r="67617" spans="14:14" x14ac:dyDescent="0.3">
      <c r="N67617" s="53"/>
    </row>
    <row r="67618" spans="14:14" x14ac:dyDescent="0.3">
      <c r="N67618" s="53"/>
    </row>
    <row r="67619" spans="14:14" x14ac:dyDescent="0.3">
      <c r="N67619" s="53"/>
    </row>
    <row r="67620" spans="14:14" x14ac:dyDescent="0.3">
      <c r="N67620" s="53"/>
    </row>
    <row r="67621" spans="14:14" x14ac:dyDescent="0.3">
      <c r="N67621" s="53"/>
    </row>
    <row r="67622" spans="14:14" x14ac:dyDescent="0.3">
      <c r="N67622" s="53"/>
    </row>
    <row r="67623" spans="14:14" x14ac:dyDescent="0.3">
      <c r="N67623" s="53"/>
    </row>
    <row r="67624" spans="14:14" x14ac:dyDescent="0.3">
      <c r="N67624" s="53"/>
    </row>
    <row r="67625" spans="14:14" x14ac:dyDescent="0.3">
      <c r="N67625" s="53"/>
    </row>
    <row r="67626" spans="14:14" x14ac:dyDescent="0.3">
      <c r="N67626" s="53"/>
    </row>
    <row r="67627" spans="14:14" x14ac:dyDescent="0.3">
      <c r="N67627" s="53"/>
    </row>
    <row r="67628" spans="14:14" x14ac:dyDescent="0.3">
      <c r="N67628" s="53"/>
    </row>
    <row r="67629" spans="14:14" x14ac:dyDescent="0.3">
      <c r="N67629" s="53"/>
    </row>
    <row r="67630" spans="14:14" x14ac:dyDescent="0.3">
      <c r="N67630" s="53"/>
    </row>
    <row r="67631" spans="14:14" x14ac:dyDescent="0.3">
      <c r="N67631" s="53"/>
    </row>
    <row r="67632" spans="14:14" x14ac:dyDescent="0.3">
      <c r="N67632" s="53"/>
    </row>
    <row r="67633" spans="14:14" x14ac:dyDescent="0.3">
      <c r="N67633" s="53"/>
    </row>
    <row r="67634" spans="14:14" x14ac:dyDescent="0.3">
      <c r="N67634" s="53"/>
    </row>
    <row r="67635" spans="14:14" x14ac:dyDescent="0.3">
      <c r="N67635" s="53"/>
    </row>
    <row r="67636" spans="14:14" x14ac:dyDescent="0.3">
      <c r="N67636" s="53"/>
    </row>
    <row r="67637" spans="14:14" x14ac:dyDescent="0.3">
      <c r="N67637" s="53"/>
    </row>
    <row r="67638" spans="14:14" x14ac:dyDescent="0.3">
      <c r="N67638" s="53"/>
    </row>
    <row r="67639" spans="14:14" x14ac:dyDescent="0.3">
      <c r="N67639" s="53"/>
    </row>
    <row r="67640" spans="14:14" x14ac:dyDescent="0.3">
      <c r="N67640" s="53"/>
    </row>
    <row r="67641" spans="14:14" x14ac:dyDescent="0.3">
      <c r="N67641" s="53"/>
    </row>
    <row r="67642" spans="14:14" x14ac:dyDescent="0.3">
      <c r="N67642" s="53"/>
    </row>
    <row r="67643" spans="14:14" x14ac:dyDescent="0.3">
      <c r="N67643" s="53"/>
    </row>
    <row r="67644" spans="14:14" x14ac:dyDescent="0.3">
      <c r="N67644" s="53"/>
    </row>
    <row r="67645" spans="14:14" x14ac:dyDescent="0.3">
      <c r="N67645" s="53"/>
    </row>
    <row r="67646" spans="14:14" x14ac:dyDescent="0.3">
      <c r="N67646" s="53"/>
    </row>
    <row r="67647" spans="14:14" x14ac:dyDescent="0.3">
      <c r="N67647" s="53"/>
    </row>
    <row r="67648" spans="14:14" x14ac:dyDescent="0.3">
      <c r="N67648" s="53"/>
    </row>
    <row r="67649" spans="14:14" x14ac:dyDescent="0.3">
      <c r="N67649" s="53"/>
    </row>
    <row r="67650" spans="14:14" x14ac:dyDescent="0.3">
      <c r="N67650" s="53"/>
    </row>
    <row r="67651" spans="14:14" x14ac:dyDescent="0.3">
      <c r="N67651" s="53"/>
    </row>
    <row r="67652" spans="14:14" x14ac:dyDescent="0.3">
      <c r="N67652" s="53"/>
    </row>
    <row r="67653" spans="14:14" x14ac:dyDescent="0.3">
      <c r="N67653" s="53"/>
    </row>
    <row r="67654" spans="14:14" x14ac:dyDescent="0.3">
      <c r="N67654" s="53"/>
    </row>
    <row r="67655" spans="14:14" x14ac:dyDescent="0.3">
      <c r="N67655" s="53"/>
    </row>
    <row r="67656" spans="14:14" x14ac:dyDescent="0.3">
      <c r="N67656" s="53"/>
    </row>
    <row r="67657" spans="14:14" x14ac:dyDescent="0.3">
      <c r="N67657" s="53"/>
    </row>
    <row r="67658" spans="14:14" x14ac:dyDescent="0.3">
      <c r="N67658" s="53"/>
    </row>
    <row r="67659" spans="14:14" x14ac:dyDescent="0.3">
      <c r="N67659" s="53"/>
    </row>
    <row r="67660" spans="14:14" x14ac:dyDescent="0.3">
      <c r="N67660" s="53"/>
    </row>
    <row r="67661" spans="14:14" x14ac:dyDescent="0.3">
      <c r="N67661" s="53"/>
    </row>
    <row r="67662" spans="14:14" x14ac:dyDescent="0.3">
      <c r="N67662" s="53"/>
    </row>
    <row r="67663" spans="14:14" x14ac:dyDescent="0.3">
      <c r="N67663" s="53"/>
    </row>
    <row r="67664" spans="14:14" x14ac:dyDescent="0.3">
      <c r="N67664" s="53"/>
    </row>
    <row r="67665" spans="14:14" x14ac:dyDescent="0.3">
      <c r="N67665" s="53"/>
    </row>
    <row r="67666" spans="14:14" x14ac:dyDescent="0.3">
      <c r="N67666" s="53"/>
    </row>
    <row r="67667" spans="14:14" x14ac:dyDescent="0.3">
      <c r="N67667" s="53"/>
    </row>
    <row r="67668" spans="14:14" x14ac:dyDescent="0.3">
      <c r="N67668" s="53"/>
    </row>
    <row r="67669" spans="14:14" x14ac:dyDescent="0.3">
      <c r="N67669" s="53"/>
    </row>
    <row r="67670" spans="14:14" x14ac:dyDescent="0.3">
      <c r="N67670" s="53"/>
    </row>
    <row r="67671" spans="14:14" x14ac:dyDescent="0.3">
      <c r="N67671" s="53"/>
    </row>
    <row r="67672" spans="14:14" x14ac:dyDescent="0.3">
      <c r="N67672" s="53"/>
    </row>
    <row r="67673" spans="14:14" x14ac:dyDescent="0.3">
      <c r="N67673" s="53"/>
    </row>
    <row r="67674" spans="14:14" x14ac:dyDescent="0.3">
      <c r="N67674" s="53"/>
    </row>
    <row r="67675" spans="14:14" x14ac:dyDescent="0.3">
      <c r="N67675" s="53"/>
    </row>
    <row r="67676" spans="14:14" x14ac:dyDescent="0.3">
      <c r="N67676" s="53"/>
    </row>
    <row r="67677" spans="14:14" x14ac:dyDescent="0.3">
      <c r="N67677" s="53"/>
    </row>
    <row r="67678" spans="14:14" x14ac:dyDescent="0.3">
      <c r="N67678" s="53"/>
    </row>
    <row r="67679" spans="14:14" x14ac:dyDescent="0.3">
      <c r="N67679" s="53"/>
    </row>
    <row r="67680" spans="14:14" x14ac:dyDescent="0.3">
      <c r="N67680" s="53"/>
    </row>
    <row r="67681" spans="14:14" x14ac:dyDescent="0.3">
      <c r="N67681" s="53"/>
    </row>
    <row r="67682" spans="14:14" x14ac:dyDescent="0.3">
      <c r="N67682" s="53"/>
    </row>
    <row r="67683" spans="14:14" x14ac:dyDescent="0.3">
      <c r="N67683" s="53"/>
    </row>
    <row r="67684" spans="14:14" x14ac:dyDescent="0.3">
      <c r="N67684" s="53"/>
    </row>
    <row r="67685" spans="14:14" x14ac:dyDescent="0.3">
      <c r="N67685" s="53"/>
    </row>
    <row r="67686" spans="14:14" x14ac:dyDescent="0.3">
      <c r="N67686" s="53"/>
    </row>
    <row r="67687" spans="14:14" x14ac:dyDescent="0.3">
      <c r="N67687" s="53"/>
    </row>
    <row r="67688" spans="14:14" x14ac:dyDescent="0.3">
      <c r="N67688" s="53"/>
    </row>
    <row r="67689" spans="14:14" x14ac:dyDescent="0.3">
      <c r="N67689" s="53"/>
    </row>
    <row r="67690" spans="14:14" x14ac:dyDescent="0.3">
      <c r="N67690" s="53"/>
    </row>
    <row r="67691" spans="14:14" x14ac:dyDescent="0.3">
      <c r="N67691" s="53"/>
    </row>
    <row r="67692" spans="14:14" x14ac:dyDescent="0.3">
      <c r="N67692" s="53"/>
    </row>
    <row r="67693" spans="14:14" x14ac:dyDescent="0.3">
      <c r="N67693" s="53"/>
    </row>
    <row r="67694" spans="14:14" x14ac:dyDescent="0.3">
      <c r="N67694" s="53"/>
    </row>
    <row r="67695" spans="14:14" x14ac:dyDescent="0.3">
      <c r="N67695" s="53"/>
    </row>
    <row r="67696" spans="14:14" x14ac:dyDescent="0.3">
      <c r="N67696" s="53"/>
    </row>
    <row r="67697" spans="14:14" x14ac:dyDescent="0.3">
      <c r="N67697" s="53"/>
    </row>
    <row r="67698" spans="14:14" x14ac:dyDescent="0.3">
      <c r="N67698" s="53"/>
    </row>
    <row r="67699" spans="14:14" x14ac:dyDescent="0.3">
      <c r="N67699" s="53"/>
    </row>
    <row r="67700" spans="14:14" x14ac:dyDescent="0.3">
      <c r="N67700" s="53"/>
    </row>
    <row r="67701" spans="14:14" x14ac:dyDescent="0.3">
      <c r="N67701" s="53"/>
    </row>
    <row r="67702" spans="14:14" x14ac:dyDescent="0.3">
      <c r="N67702" s="53"/>
    </row>
    <row r="67703" spans="14:14" x14ac:dyDescent="0.3">
      <c r="N67703" s="53"/>
    </row>
    <row r="67704" spans="14:14" x14ac:dyDescent="0.3">
      <c r="N67704" s="53"/>
    </row>
    <row r="67705" spans="14:14" x14ac:dyDescent="0.3">
      <c r="N67705" s="53"/>
    </row>
    <row r="67706" spans="14:14" x14ac:dyDescent="0.3">
      <c r="N67706" s="53"/>
    </row>
    <row r="67707" spans="14:14" x14ac:dyDescent="0.3">
      <c r="N67707" s="53"/>
    </row>
    <row r="67708" spans="14:14" x14ac:dyDescent="0.3">
      <c r="N67708" s="53"/>
    </row>
    <row r="67709" spans="14:14" x14ac:dyDescent="0.3">
      <c r="N67709" s="53"/>
    </row>
    <row r="67710" spans="14:14" x14ac:dyDescent="0.3">
      <c r="N67710" s="53"/>
    </row>
    <row r="67711" spans="14:14" x14ac:dyDescent="0.3">
      <c r="N67711" s="53"/>
    </row>
    <row r="67712" spans="14:14" x14ac:dyDescent="0.3">
      <c r="N67712" s="53"/>
    </row>
    <row r="67713" spans="14:14" x14ac:dyDescent="0.3">
      <c r="N67713" s="53"/>
    </row>
    <row r="67714" spans="14:14" x14ac:dyDescent="0.3">
      <c r="N67714" s="53"/>
    </row>
    <row r="67715" spans="14:14" x14ac:dyDescent="0.3">
      <c r="N67715" s="53"/>
    </row>
    <row r="67716" spans="14:14" x14ac:dyDescent="0.3">
      <c r="N67716" s="53"/>
    </row>
    <row r="67717" spans="14:14" x14ac:dyDescent="0.3">
      <c r="N67717" s="53"/>
    </row>
    <row r="67718" spans="14:14" x14ac:dyDescent="0.3">
      <c r="N67718" s="53"/>
    </row>
    <row r="67719" spans="14:14" x14ac:dyDescent="0.3">
      <c r="N67719" s="53"/>
    </row>
    <row r="67720" spans="14:14" x14ac:dyDescent="0.3">
      <c r="N67720" s="53"/>
    </row>
    <row r="67721" spans="14:14" x14ac:dyDescent="0.3">
      <c r="N67721" s="53"/>
    </row>
    <row r="67722" spans="14:14" x14ac:dyDescent="0.3">
      <c r="N67722" s="53"/>
    </row>
    <row r="67723" spans="14:14" x14ac:dyDescent="0.3">
      <c r="N67723" s="53"/>
    </row>
    <row r="67724" spans="14:14" x14ac:dyDescent="0.3">
      <c r="N67724" s="53"/>
    </row>
    <row r="67725" spans="14:14" x14ac:dyDescent="0.3">
      <c r="N67725" s="53"/>
    </row>
    <row r="67726" spans="14:14" x14ac:dyDescent="0.3">
      <c r="N67726" s="53"/>
    </row>
    <row r="67727" spans="14:14" x14ac:dyDescent="0.3">
      <c r="N67727" s="53"/>
    </row>
    <row r="67728" spans="14:14" x14ac:dyDescent="0.3">
      <c r="N67728" s="53"/>
    </row>
    <row r="67729" spans="14:14" x14ac:dyDescent="0.3">
      <c r="N67729" s="53"/>
    </row>
    <row r="67730" spans="14:14" x14ac:dyDescent="0.3">
      <c r="N67730" s="53"/>
    </row>
    <row r="67731" spans="14:14" x14ac:dyDescent="0.3">
      <c r="N67731" s="53"/>
    </row>
    <row r="67732" spans="14:14" x14ac:dyDescent="0.3">
      <c r="N67732" s="53"/>
    </row>
    <row r="67733" spans="14:14" x14ac:dyDescent="0.3">
      <c r="N67733" s="53"/>
    </row>
    <row r="67734" spans="14:14" x14ac:dyDescent="0.3">
      <c r="N67734" s="53"/>
    </row>
    <row r="67735" spans="14:14" x14ac:dyDescent="0.3">
      <c r="N67735" s="53"/>
    </row>
    <row r="67736" spans="14:14" x14ac:dyDescent="0.3">
      <c r="N67736" s="53"/>
    </row>
    <row r="67737" spans="14:14" x14ac:dyDescent="0.3">
      <c r="N67737" s="53"/>
    </row>
    <row r="67738" spans="14:14" x14ac:dyDescent="0.3">
      <c r="N67738" s="53"/>
    </row>
    <row r="67739" spans="14:14" x14ac:dyDescent="0.3">
      <c r="N67739" s="53"/>
    </row>
    <row r="67740" spans="14:14" x14ac:dyDescent="0.3">
      <c r="N67740" s="53"/>
    </row>
    <row r="67741" spans="14:14" x14ac:dyDescent="0.3">
      <c r="N67741" s="53"/>
    </row>
    <row r="67742" spans="14:14" x14ac:dyDescent="0.3">
      <c r="N67742" s="53"/>
    </row>
    <row r="67743" spans="14:14" x14ac:dyDescent="0.3">
      <c r="N67743" s="53"/>
    </row>
    <row r="67744" spans="14:14" x14ac:dyDescent="0.3">
      <c r="N67744" s="53"/>
    </row>
    <row r="67745" spans="14:14" x14ac:dyDescent="0.3">
      <c r="N67745" s="53"/>
    </row>
    <row r="67746" spans="14:14" x14ac:dyDescent="0.3">
      <c r="N67746" s="53"/>
    </row>
    <row r="67747" spans="14:14" x14ac:dyDescent="0.3">
      <c r="N67747" s="53"/>
    </row>
    <row r="67748" spans="14:14" x14ac:dyDescent="0.3">
      <c r="N67748" s="53"/>
    </row>
    <row r="67749" spans="14:14" x14ac:dyDescent="0.3">
      <c r="N67749" s="53"/>
    </row>
    <row r="67750" spans="14:14" x14ac:dyDescent="0.3">
      <c r="N67750" s="53"/>
    </row>
    <row r="67751" spans="14:14" x14ac:dyDescent="0.3">
      <c r="N67751" s="53"/>
    </row>
    <row r="67752" spans="14:14" x14ac:dyDescent="0.3">
      <c r="N67752" s="53"/>
    </row>
    <row r="67753" spans="14:14" x14ac:dyDescent="0.3">
      <c r="N67753" s="53"/>
    </row>
    <row r="67754" spans="14:14" x14ac:dyDescent="0.3">
      <c r="N67754" s="53"/>
    </row>
    <row r="67755" spans="14:14" x14ac:dyDescent="0.3">
      <c r="N67755" s="53"/>
    </row>
    <row r="67756" spans="14:14" x14ac:dyDescent="0.3">
      <c r="N67756" s="53"/>
    </row>
    <row r="67757" spans="14:14" x14ac:dyDescent="0.3">
      <c r="N67757" s="53"/>
    </row>
    <row r="67758" spans="14:14" x14ac:dyDescent="0.3">
      <c r="N67758" s="53"/>
    </row>
    <row r="67759" spans="14:14" x14ac:dyDescent="0.3">
      <c r="N67759" s="53"/>
    </row>
    <row r="67760" spans="14:14" x14ac:dyDescent="0.3">
      <c r="N67760" s="53"/>
    </row>
    <row r="67761" spans="14:14" x14ac:dyDescent="0.3">
      <c r="N67761" s="53"/>
    </row>
    <row r="67762" spans="14:14" x14ac:dyDescent="0.3">
      <c r="N67762" s="53"/>
    </row>
    <row r="67763" spans="14:14" x14ac:dyDescent="0.3">
      <c r="N67763" s="53"/>
    </row>
    <row r="67764" spans="14:14" x14ac:dyDescent="0.3">
      <c r="N67764" s="53"/>
    </row>
    <row r="67765" spans="14:14" x14ac:dyDescent="0.3">
      <c r="N67765" s="53"/>
    </row>
    <row r="67766" spans="14:14" x14ac:dyDescent="0.3">
      <c r="N67766" s="53"/>
    </row>
    <row r="67767" spans="14:14" x14ac:dyDescent="0.3">
      <c r="N67767" s="53"/>
    </row>
    <row r="67768" spans="14:14" x14ac:dyDescent="0.3">
      <c r="N67768" s="53"/>
    </row>
    <row r="67769" spans="14:14" x14ac:dyDescent="0.3">
      <c r="N67769" s="53"/>
    </row>
    <row r="67770" spans="14:14" x14ac:dyDescent="0.3">
      <c r="N67770" s="53"/>
    </row>
    <row r="67771" spans="14:14" x14ac:dyDescent="0.3">
      <c r="N67771" s="53"/>
    </row>
    <row r="67772" spans="14:14" x14ac:dyDescent="0.3">
      <c r="N67772" s="53"/>
    </row>
    <row r="67773" spans="14:14" x14ac:dyDescent="0.3">
      <c r="N67773" s="53"/>
    </row>
    <row r="67774" spans="14:14" x14ac:dyDescent="0.3">
      <c r="N67774" s="53"/>
    </row>
    <row r="67775" spans="14:14" x14ac:dyDescent="0.3">
      <c r="N67775" s="53"/>
    </row>
    <row r="67776" spans="14:14" x14ac:dyDescent="0.3">
      <c r="N67776" s="53"/>
    </row>
    <row r="67777" spans="14:14" x14ac:dyDescent="0.3">
      <c r="N67777" s="53"/>
    </row>
    <row r="67778" spans="14:14" x14ac:dyDescent="0.3">
      <c r="N67778" s="53"/>
    </row>
    <row r="67779" spans="14:14" x14ac:dyDescent="0.3">
      <c r="N67779" s="53"/>
    </row>
    <row r="67780" spans="14:14" x14ac:dyDescent="0.3">
      <c r="N67780" s="53"/>
    </row>
    <row r="67781" spans="14:14" x14ac:dyDescent="0.3">
      <c r="N67781" s="53"/>
    </row>
    <row r="67782" spans="14:14" x14ac:dyDescent="0.3">
      <c r="N67782" s="53"/>
    </row>
    <row r="67783" spans="14:14" x14ac:dyDescent="0.3">
      <c r="N67783" s="53"/>
    </row>
    <row r="67784" spans="14:14" x14ac:dyDescent="0.3">
      <c r="N67784" s="53"/>
    </row>
    <row r="67785" spans="14:14" x14ac:dyDescent="0.3">
      <c r="N67785" s="53"/>
    </row>
    <row r="67786" spans="14:14" x14ac:dyDescent="0.3">
      <c r="N67786" s="53"/>
    </row>
    <row r="67787" spans="14:14" x14ac:dyDescent="0.3">
      <c r="N67787" s="53"/>
    </row>
    <row r="67788" spans="14:14" x14ac:dyDescent="0.3">
      <c r="N67788" s="53"/>
    </row>
    <row r="67789" spans="14:14" x14ac:dyDescent="0.3">
      <c r="N67789" s="53"/>
    </row>
    <row r="67790" spans="14:14" x14ac:dyDescent="0.3">
      <c r="N67790" s="53"/>
    </row>
    <row r="67791" spans="14:14" x14ac:dyDescent="0.3">
      <c r="N67791" s="53"/>
    </row>
    <row r="67792" spans="14:14" x14ac:dyDescent="0.3">
      <c r="N67792" s="53"/>
    </row>
    <row r="67793" spans="14:14" x14ac:dyDescent="0.3">
      <c r="N67793" s="53"/>
    </row>
    <row r="67794" spans="14:14" x14ac:dyDescent="0.3">
      <c r="N67794" s="53"/>
    </row>
    <row r="67795" spans="14:14" x14ac:dyDescent="0.3">
      <c r="N67795" s="53"/>
    </row>
    <row r="67796" spans="14:14" x14ac:dyDescent="0.3">
      <c r="N67796" s="53"/>
    </row>
    <row r="67797" spans="14:14" x14ac:dyDescent="0.3">
      <c r="N67797" s="53"/>
    </row>
    <row r="67798" spans="14:14" x14ac:dyDescent="0.3">
      <c r="N67798" s="53"/>
    </row>
    <row r="67799" spans="14:14" x14ac:dyDescent="0.3">
      <c r="N67799" s="53"/>
    </row>
    <row r="67800" spans="14:14" x14ac:dyDescent="0.3">
      <c r="N67800" s="53"/>
    </row>
    <row r="67801" spans="14:14" x14ac:dyDescent="0.3">
      <c r="N67801" s="53"/>
    </row>
    <row r="67802" spans="14:14" x14ac:dyDescent="0.3">
      <c r="N67802" s="53"/>
    </row>
    <row r="67803" spans="14:14" x14ac:dyDescent="0.3">
      <c r="N67803" s="53"/>
    </row>
    <row r="67804" spans="14:14" x14ac:dyDescent="0.3">
      <c r="N67804" s="53"/>
    </row>
    <row r="67805" spans="14:14" x14ac:dyDescent="0.3">
      <c r="N67805" s="53"/>
    </row>
    <row r="67806" spans="14:14" x14ac:dyDescent="0.3">
      <c r="N67806" s="53"/>
    </row>
    <row r="67807" spans="14:14" x14ac:dyDescent="0.3">
      <c r="N67807" s="53"/>
    </row>
    <row r="67808" spans="14:14" x14ac:dyDescent="0.3">
      <c r="N67808" s="53"/>
    </row>
    <row r="67809" spans="14:14" x14ac:dyDescent="0.3">
      <c r="N67809" s="53"/>
    </row>
    <row r="67810" spans="14:14" x14ac:dyDescent="0.3">
      <c r="N67810" s="53"/>
    </row>
    <row r="67811" spans="14:14" x14ac:dyDescent="0.3">
      <c r="N67811" s="53"/>
    </row>
    <row r="67812" spans="14:14" x14ac:dyDescent="0.3">
      <c r="N67812" s="53"/>
    </row>
    <row r="67813" spans="14:14" x14ac:dyDescent="0.3">
      <c r="N67813" s="53"/>
    </row>
    <row r="67814" spans="14:14" x14ac:dyDescent="0.3">
      <c r="N67814" s="53"/>
    </row>
    <row r="67815" spans="14:14" x14ac:dyDescent="0.3">
      <c r="N67815" s="53"/>
    </row>
    <row r="67816" spans="14:14" x14ac:dyDescent="0.3">
      <c r="N67816" s="53"/>
    </row>
    <row r="67817" spans="14:14" x14ac:dyDescent="0.3">
      <c r="N67817" s="53"/>
    </row>
    <row r="67818" spans="14:14" x14ac:dyDescent="0.3">
      <c r="N67818" s="53"/>
    </row>
    <row r="67819" spans="14:14" x14ac:dyDescent="0.3">
      <c r="N67819" s="53"/>
    </row>
    <row r="67820" spans="14:14" x14ac:dyDescent="0.3">
      <c r="N67820" s="53"/>
    </row>
    <row r="67821" spans="14:14" x14ac:dyDescent="0.3">
      <c r="N67821" s="53"/>
    </row>
    <row r="67822" spans="14:14" x14ac:dyDescent="0.3">
      <c r="N67822" s="53"/>
    </row>
    <row r="67823" spans="14:14" x14ac:dyDescent="0.3">
      <c r="N67823" s="53"/>
    </row>
    <row r="67824" spans="14:14" x14ac:dyDescent="0.3">
      <c r="N67824" s="53"/>
    </row>
    <row r="67825" spans="14:14" x14ac:dyDescent="0.3">
      <c r="N67825" s="53"/>
    </row>
    <row r="67826" spans="14:14" x14ac:dyDescent="0.3">
      <c r="N67826" s="53"/>
    </row>
    <row r="67827" spans="14:14" x14ac:dyDescent="0.3">
      <c r="N67827" s="53"/>
    </row>
    <row r="67828" spans="14:14" x14ac:dyDescent="0.3">
      <c r="N67828" s="53"/>
    </row>
    <row r="67829" spans="14:14" x14ac:dyDescent="0.3">
      <c r="N67829" s="53"/>
    </row>
    <row r="67830" spans="14:14" x14ac:dyDescent="0.3">
      <c r="N67830" s="53"/>
    </row>
    <row r="67831" spans="14:14" x14ac:dyDescent="0.3">
      <c r="N67831" s="53"/>
    </row>
    <row r="67832" spans="14:14" x14ac:dyDescent="0.3">
      <c r="N67832" s="53"/>
    </row>
    <row r="67833" spans="14:14" x14ac:dyDescent="0.3">
      <c r="N67833" s="53"/>
    </row>
    <row r="67834" spans="14:14" x14ac:dyDescent="0.3">
      <c r="N67834" s="53"/>
    </row>
    <row r="67835" spans="14:14" x14ac:dyDescent="0.3">
      <c r="N67835" s="53"/>
    </row>
    <row r="67836" spans="14:14" x14ac:dyDescent="0.3">
      <c r="N67836" s="53"/>
    </row>
    <row r="67837" spans="14:14" x14ac:dyDescent="0.3">
      <c r="N67837" s="53"/>
    </row>
    <row r="67838" spans="14:14" x14ac:dyDescent="0.3">
      <c r="N67838" s="53"/>
    </row>
    <row r="67839" spans="14:14" x14ac:dyDescent="0.3">
      <c r="N67839" s="53"/>
    </row>
    <row r="67840" spans="14:14" x14ac:dyDescent="0.3">
      <c r="N67840" s="53"/>
    </row>
    <row r="67841" spans="14:14" x14ac:dyDescent="0.3">
      <c r="N67841" s="53"/>
    </row>
    <row r="67842" spans="14:14" x14ac:dyDescent="0.3">
      <c r="N67842" s="53"/>
    </row>
    <row r="67843" spans="14:14" x14ac:dyDescent="0.3">
      <c r="N67843" s="53"/>
    </row>
    <row r="67844" spans="14:14" x14ac:dyDescent="0.3">
      <c r="N67844" s="53"/>
    </row>
    <row r="67845" spans="14:14" x14ac:dyDescent="0.3">
      <c r="N67845" s="53"/>
    </row>
    <row r="67846" spans="14:14" x14ac:dyDescent="0.3">
      <c r="N67846" s="53"/>
    </row>
    <row r="67847" spans="14:14" x14ac:dyDescent="0.3">
      <c r="N67847" s="53"/>
    </row>
    <row r="67848" spans="14:14" x14ac:dyDescent="0.3">
      <c r="N67848" s="53"/>
    </row>
    <row r="67849" spans="14:14" x14ac:dyDescent="0.3">
      <c r="N67849" s="53"/>
    </row>
    <row r="67850" spans="14:14" x14ac:dyDescent="0.3">
      <c r="N67850" s="53"/>
    </row>
    <row r="67851" spans="14:14" x14ac:dyDescent="0.3">
      <c r="N67851" s="53"/>
    </row>
    <row r="67852" spans="14:14" x14ac:dyDescent="0.3">
      <c r="N67852" s="53"/>
    </row>
    <row r="67853" spans="14:14" x14ac:dyDescent="0.3">
      <c r="N67853" s="53"/>
    </row>
    <row r="67854" spans="14:14" x14ac:dyDescent="0.3">
      <c r="N67854" s="53"/>
    </row>
    <row r="67855" spans="14:14" x14ac:dyDescent="0.3">
      <c r="N67855" s="53"/>
    </row>
    <row r="67856" spans="14:14" x14ac:dyDescent="0.3">
      <c r="N67856" s="53"/>
    </row>
    <row r="67857" spans="14:14" x14ac:dyDescent="0.3">
      <c r="N67857" s="53"/>
    </row>
    <row r="67858" spans="14:14" x14ac:dyDescent="0.3">
      <c r="N67858" s="53"/>
    </row>
    <row r="67859" spans="14:14" x14ac:dyDescent="0.3">
      <c r="N67859" s="53"/>
    </row>
    <row r="67860" spans="14:14" x14ac:dyDescent="0.3">
      <c r="N67860" s="53"/>
    </row>
    <row r="67861" spans="14:14" x14ac:dyDescent="0.3">
      <c r="N67861" s="53"/>
    </row>
    <row r="67862" spans="14:14" x14ac:dyDescent="0.3">
      <c r="N67862" s="53"/>
    </row>
    <row r="67863" spans="14:14" x14ac:dyDescent="0.3">
      <c r="N67863" s="53"/>
    </row>
    <row r="67864" spans="14:14" x14ac:dyDescent="0.3">
      <c r="N67864" s="53"/>
    </row>
    <row r="67865" spans="14:14" x14ac:dyDescent="0.3">
      <c r="N67865" s="53"/>
    </row>
    <row r="67866" spans="14:14" x14ac:dyDescent="0.3">
      <c r="N67866" s="53"/>
    </row>
    <row r="67867" spans="14:14" x14ac:dyDescent="0.3">
      <c r="N67867" s="53"/>
    </row>
    <row r="67868" spans="14:14" x14ac:dyDescent="0.3">
      <c r="N67868" s="53"/>
    </row>
    <row r="67869" spans="14:14" x14ac:dyDescent="0.3">
      <c r="N67869" s="53"/>
    </row>
    <row r="67870" spans="14:14" x14ac:dyDescent="0.3">
      <c r="N67870" s="53"/>
    </row>
    <row r="67871" spans="14:14" x14ac:dyDescent="0.3">
      <c r="N67871" s="53"/>
    </row>
    <row r="67872" spans="14:14" x14ac:dyDescent="0.3">
      <c r="N67872" s="53"/>
    </row>
    <row r="67873" spans="14:14" x14ac:dyDescent="0.3">
      <c r="N67873" s="53"/>
    </row>
    <row r="67874" spans="14:14" x14ac:dyDescent="0.3">
      <c r="N67874" s="53"/>
    </row>
    <row r="67875" spans="14:14" x14ac:dyDescent="0.3">
      <c r="N67875" s="53"/>
    </row>
    <row r="67876" spans="14:14" x14ac:dyDescent="0.3">
      <c r="N67876" s="53"/>
    </row>
    <row r="67877" spans="14:14" x14ac:dyDescent="0.3">
      <c r="N67877" s="53"/>
    </row>
    <row r="67878" spans="14:14" x14ac:dyDescent="0.3">
      <c r="N67878" s="53"/>
    </row>
    <row r="67879" spans="14:14" x14ac:dyDescent="0.3">
      <c r="N67879" s="53"/>
    </row>
    <row r="67880" spans="14:14" x14ac:dyDescent="0.3">
      <c r="N67880" s="53"/>
    </row>
    <row r="67881" spans="14:14" x14ac:dyDescent="0.3">
      <c r="N67881" s="53"/>
    </row>
    <row r="67882" spans="14:14" x14ac:dyDescent="0.3">
      <c r="N67882" s="53"/>
    </row>
    <row r="67883" spans="14:14" x14ac:dyDescent="0.3">
      <c r="N67883" s="53"/>
    </row>
    <row r="67884" spans="14:14" x14ac:dyDescent="0.3">
      <c r="N67884" s="53"/>
    </row>
    <row r="67885" spans="14:14" x14ac:dyDescent="0.3">
      <c r="N67885" s="53"/>
    </row>
    <row r="67886" spans="14:14" x14ac:dyDescent="0.3">
      <c r="N67886" s="53"/>
    </row>
    <row r="67887" spans="14:14" x14ac:dyDescent="0.3">
      <c r="N67887" s="53"/>
    </row>
    <row r="67888" spans="14:14" x14ac:dyDescent="0.3">
      <c r="N67888" s="53"/>
    </row>
    <row r="67889" spans="14:14" x14ac:dyDescent="0.3">
      <c r="N67889" s="53"/>
    </row>
    <row r="67890" spans="14:14" x14ac:dyDescent="0.3">
      <c r="N67890" s="53"/>
    </row>
    <row r="67891" spans="14:14" x14ac:dyDescent="0.3">
      <c r="N67891" s="53"/>
    </row>
    <row r="67892" spans="14:14" x14ac:dyDescent="0.3">
      <c r="N67892" s="53"/>
    </row>
    <row r="67893" spans="14:14" x14ac:dyDescent="0.3">
      <c r="N67893" s="53"/>
    </row>
    <row r="67894" spans="14:14" x14ac:dyDescent="0.3">
      <c r="N67894" s="53"/>
    </row>
    <row r="67895" spans="14:14" x14ac:dyDescent="0.3">
      <c r="N67895" s="53"/>
    </row>
    <row r="67896" spans="14:14" x14ac:dyDescent="0.3">
      <c r="N67896" s="53"/>
    </row>
    <row r="67897" spans="14:14" x14ac:dyDescent="0.3">
      <c r="N67897" s="53"/>
    </row>
    <row r="67898" spans="14:14" x14ac:dyDescent="0.3">
      <c r="N67898" s="53"/>
    </row>
    <row r="67899" spans="14:14" x14ac:dyDescent="0.3">
      <c r="N67899" s="53"/>
    </row>
    <row r="67900" spans="14:14" x14ac:dyDescent="0.3">
      <c r="N67900" s="53"/>
    </row>
    <row r="67901" spans="14:14" x14ac:dyDescent="0.3">
      <c r="N67901" s="53"/>
    </row>
    <row r="67902" spans="14:14" x14ac:dyDescent="0.3">
      <c r="N67902" s="53"/>
    </row>
    <row r="67903" spans="14:14" x14ac:dyDescent="0.3">
      <c r="N67903" s="53"/>
    </row>
    <row r="67904" spans="14:14" x14ac:dyDescent="0.3">
      <c r="N67904" s="53"/>
    </row>
    <row r="67905" spans="14:14" x14ac:dyDescent="0.3">
      <c r="N67905" s="53"/>
    </row>
    <row r="67906" spans="14:14" x14ac:dyDescent="0.3">
      <c r="N67906" s="53"/>
    </row>
    <row r="67907" spans="14:14" x14ac:dyDescent="0.3">
      <c r="N67907" s="53"/>
    </row>
    <row r="67908" spans="14:14" x14ac:dyDescent="0.3">
      <c r="N67908" s="53"/>
    </row>
    <row r="67909" spans="14:14" x14ac:dyDescent="0.3">
      <c r="N67909" s="53"/>
    </row>
    <row r="67910" spans="14:14" x14ac:dyDescent="0.3">
      <c r="N67910" s="53"/>
    </row>
    <row r="67911" spans="14:14" x14ac:dyDescent="0.3">
      <c r="N67911" s="53"/>
    </row>
    <row r="67912" spans="14:14" x14ac:dyDescent="0.3">
      <c r="N67912" s="53"/>
    </row>
    <row r="67913" spans="14:14" x14ac:dyDescent="0.3">
      <c r="N67913" s="53"/>
    </row>
    <row r="67914" spans="14:14" x14ac:dyDescent="0.3">
      <c r="N67914" s="53"/>
    </row>
    <row r="67915" spans="14:14" x14ac:dyDescent="0.3">
      <c r="N67915" s="53"/>
    </row>
    <row r="67916" spans="14:14" x14ac:dyDescent="0.3">
      <c r="N67916" s="53"/>
    </row>
    <row r="67917" spans="14:14" x14ac:dyDescent="0.3">
      <c r="N67917" s="53"/>
    </row>
    <row r="67918" spans="14:14" x14ac:dyDescent="0.3">
      <c r="N67918" s="53"/>
    </row>
    <row r="67919" spans="14:14" x14ac:dyDescent="0.3">
      <c r="N67919" s="53"/>
    </row>
    <row r="67920" spans="14:14" x14ac:dyDescent="0.3">
      <c r="N67920" s="53"/>
    </row>
    <row r="67921" spans="14:14" x14ac:dyDescent="0.3">
      <c r="N67921" s="53"/>
    </row>
    <row r="67922" spans="14:14" x14ac:dyDescent="0.3">
      <c r="N67922" s="53"/>
    </row>
    <row r="67923" spans="14:14" x14ac:dyDescent="0.3">
      <c r="N67923" s="53"/>
    </row>
    <row r="67924" spans="14:14" x14ac:dyDescent="0.3">
      <c r="N67924" s="53"/>
    </row>
    <row r="67925" spans="14:14" x14ac:dyDescent="0.3">
      <c r="N67925" s="53"/>
    </row>
    <row r="67926" spans="14:14" x14ac:dyDescent="0.3">
      <c r="N67926" s="53"/>
    </row>
    <row r="67927" spans="14:14" x14ac:dyDescent="0.3">
      <c r="N67927" s="53"/>
    </row>
    <row r="67928" spans="14:14" x14ac:dyDescent="0.3">
      <c r="N67928" s="53"/>
    </row>
    <row r="67929" spans="14:14" x14ac:dyDescent="0.3">
      <c r="N67929" s="53"/>
    </row>
    <row r="67930" spans="14:14" x14ac:dyDescent="0.3">
      <c r="N67930" s="53"/>
    </row>
    <row r="67931" spans="14:14" x14ac:dyDescent="0.3">
      <c r="N67931" s="53"/>
    </row>
    <row r="67932" spans="14:14" x14ac:dyDescent="0.3">
      <c r="N67932" s="53"/>
    </row>
    <row r="67933" spans="14:14" x14ac:dyDescent="0.3">
      <c r="N67933" s="53"/>
    </row>
    <row r="67934" spans="14:14" x14ac:dyDescent="0.3">
      <c r="N67934" s="53"/>
    </row>
    <row r="67935" spans="14:14" x14ac:dyDescent="0.3">
      <c r="N67935" s="53"/>
    </row>
    <row r="67936" spans="14:14" x14ac:dyDescent="0.3">
      <c r="N67936" s="53"/>
    </row>
    <row r="67937" spans="14:14" x14ac:dyDescent="0.3">
      <c r="N67937" s="53"/>
    </row>
    <row r="67938" spans="14:14" x14ac:dyDescent="0.3">
      <c r="N67938" s="53"/>
    </row>
    <row r="67939" spans="14:14" x14ac:dyDescent="0.3">
      <c r="N67939" s="53"/>
    </row>
    <row r="67940" spans="14:14" x14ac:dyDescent="0.3">
      <c r="N67940" s="53"/>
    </row>
    <row r="67941" spans="14:14" x14ac:dyDescent="0.3">
      <c r="N67941" s="53"/>
    </row>
    <row r="67942" spans="14:14" x14ac:dyDescent="0.3">
      <c r="N67942" s="53"/>
    </row>
    <row r="67943" spans="14:14" x14ac:dyDescent="0.3">
      <c r="N67943" s="53"/>
    </row>
    <row r="67944" spans="14:14" x14ac:dyDescent="0.3">
      <c r="N67944" s="53"/>
    </row>
    <row r="67945" spans="14:14" x14ac:dyDescent="0.3">
      <c r="N67945" s="53"/>
    </row>
    <row r="67946" spans="14:14" x14ac:dyDescent="0.3">
      <c r="N67946" s="53"/>
    </row>
    <row r="67947" spans="14:14" x14ac:dyDescent="0.3">
      <c r="N67947" s="53"/>
    </row>
    <row r="67948" spans="14:14" x14ac:dyDescent="0.3">
      <c r="N67948" s="53"/>
    </row>
    <row r="67949" spans="14:14" x14ac:dyDescent="0.3">
      <c r="N67949" s="53"/>
    </row>
    <row r="67950" spans="14:14" x14ac:dyDescent="0.3">
      <c r="N67950" s="53"/>
    </row>
    <row r="67951" spans="14:14" x14ac:dyDescent="0.3">
      <c r="N67951" s="53"/>
    </row>
    <row r="67952" spans="14:14" x14ac:dyDescent="0.3">
      <c r="N67952" s="53"/>
    </row>
    <row r="67953" spans="14:14" x14ac:dyDescent="0.3">
      <c r="N67953" s="53"/>
    </row>
    <row r="67954" spans="14:14" x14ac:dyDescent="0.3">
      <c r="N67954" s="53"/>
    </row>
    <row r="67955" spans="14:14" x14ac:dyDescent="0.3">
      <c r="N67955" s="53"/>
    </row>
    <row r="67956" spans="14:14" x14ac:dyDescent="0.3">
      <c r="N67956" s="53"/>
    </row>
    <row r="67957" spans="14:14" x14ac:dyDescent="0.3">
      <c r="N67957" s="53"/>
    </row>
    <row r="67958" spans="14:14" x14ac:dyDescent="0.3">
      <c r="N67958" s="53"/>
    </row>
    <row r="67959" spans="14:14" x14ac:dyDescent="0.3">
      <c r="N67959" s="53"/>
    </row>
    <row r="67960" spans="14:14" x14ac:dyDescent="0.3">
      <c r="N67960" s="53"/>
    </row>
    <row r="67961" spans="14:14" x14ac:dyDescent="0.3">
      <c r="N67961" s="53"/>
    </row>
    <row r="67962" spans="14:14" x14ac:dyDescent="0.3">
      <c r="N67962" s="53"/>
    </row>
    <row r="67963" spans="14:14" x14ac:dyDescent="0.3">
      <c r="N67963" s="53"/>
    </row>
    <row r="67964" spans="14:14" x14ac:dyDescent="0.3">
      <c r="N67964" s="53"/>
    </row>
    <row r="67965" spans="14:14" x14ac:dyDescent="0.3">
      <c r="N67965" s="53"/>
    </row>
    <row r="67966" spans="14:14" x14ac:dyDescent="0.3">
      <c r="N67966" s="53"/>
    </row>
    <row r="67967" spans="14:14" x14ac:dyDescent="0.3">
      <c r="N67967" s="53"/>
    </row>
    <row r="67968" spans="14:14" x14ac:dyDescent="0.3">
      <c r="N67968" s="53"/>
    </row>
    <row r="67969" spans="14:14" x14ac:dyDescent="0.3">
      <c r="N67969" s="53"/>
    </row>
    <row r="67970" spans="14:14" x14ac:dyDescent="0.3">
      <c r="N67970" s="53"/>
    </row>
    <row r="67971" spans="14:14" x14ac:dyDescent="0.3">
      <c r="N67971" s="53"/>
    </row>
    <row r="67972" spans="14:14" x14ac:dyDescent="0.3">
      <c r="N67972" s="53"/>
    </row>
    <row r="67973" spans="14:14" x14ac:dyDescent="0.3">
      <c r="N67973" s="53"/>
    </row>
    <row r="67974" spans="14:14" x14ac:dyDescent="0.3">
      <c r="N67974" s="53"/>
    </row>
    <row r="67975" spans="14:14" x14ac:dyDescent="0.3">
      <c r="N67975" s="53"/>
    </row>
    <row r="67976" spans="14:14" x14ac:dyDescent="0.3">
      <c r="N67976" s="53"/>
    </row>
    <row r="67977" spans="14:14" x14ac:dyDescent="0.3">
      <c r="N67977" s="53"/>
    </row>
    <row r="67978" spans="14:14" x14ac:dyDescent="0.3">
      <c r="N67978" s="53"/>
    </row>
    <row r="67979" spans="14:14" x14ac:dyDescent="0.3">
      <c r="N67979" s="53"/>
    </row>
    <row r="67980" spans="14:14" x14ac:dyDescent="0.3">
      <c r="N67980" s="53"/>
    </row>
    <row r="67981" spans="14:14" x14ac:dyDescent="0.3">
      <c r="N67981" s="53"/>
    </row>
    <row r="67982" spans="14:14" x14ac:dyDescent="0.3">
      <c r="N67982" s="53"/>
    </row>
    <row r="67983" spans="14:14" x14ac:dyDescent="0.3">
      <c r="N67983" s="53"/>
    </row>
    <row r="67984" spans="14:14" x14ac:dyDescent="0.3">
      <c r="N67984" s="53"/>
    </row>
    <row r="67985" spans="14:14" x14ac:dyDescent="0.3">
      <c r="N67985" s="53"/>
    </row>
    <row r="67986" spans="14:14" x14ac:dyDescent="0.3">
      <c r="N67986" s="53"/>
    </row>
    <row r="67987" spans="14:14" x14ac:dyDescent="0.3">
      <c r="N67987" s="53"/>
    </row>
    <row r="67988" spans="14:14" x14ac:dyDescent="0.3">
      <c r="N67988" s="53"/>
    </row>
    <row r="67989" spans="14:14" x14ac:dyDescent="0.3">
      <c r="N67989" s="53"/>
    </row>
    <row r="67990" spans="14:14" x14ac:dyDescent="0.3">
      <c r="N67990" s="53"/>
    </row>
    <row r="67991" spans="14:14" x14ac:dyDescent="0.3">
      <c r="N67991" s="53"/>
    </row>
    <row r="67992" spans="14:14" x14ac:dyDescent="0.3">
      <c r="N67992" s="53"/>
    </row>
    <row r="67993" spans="14:14" x14ac:dyDescent="0.3">
      <c r="N67993" s="53"/>
    </row>
    <row r="67994" spans="14:14" x14ac:dyDescent="0.3">
      <c r="N67994" s="53"/>
    </row>
    <row r="67995" spans="14:14" x14ac:dyDescent="0.3">
      <c r="N67995" s="53"/>
    </row>
    <row r="67996" spans="14:14" x14ac:dyDescent="0.3">
      <c r="N67996" s="53"/>
    </row>
    <row r="67997" spans="14:14" x14ac:dyDescent="0.3">
      <c r="N67997" s="53"/>
    </row>
    <row r="67998" spans="14:14" x14ac:dyDescent="0.3">
      <c r="N67998" s="53"/>
    </row>
    <row r="67999" spans="14:14" x14ac:dyDescent="0.3">
      <c r="N67999" s="53"/>
    </row>
    <row r="68000" spans="14:14" x14ac:dyDescent="0.3">
      <c r="N68000" s="53"/>
    </row>
    <row r="68001" spans="14:14" x14ac:dyDescent="0.3">
      <c r="N68001" s="53"/>
    </row>
    <row r="68002" spans="14:14" x14ac:dyDescent="0.3">
      <c r="N68002" s="53"/>
    </row>
    <row r="68003" spans="14:14" x14ac:dyDescent="0.3">
      <c r="N68003" s="53"/>
    </row>
    <row r="68004" spans="14:14" x14ac:dyDescent="0.3">
      <c r="N68004" s="53"/>
    </row>
    <row r="68005" spans="14:14" x14ac:dyDescent="0.3">
      <c r="N68005" s="53"/>
    </row>
    <row r="68006" spans="14:14" x14ac:dyDescent="0.3">
      <c r="N68006" s="53"/>
    </row>
    <row r="68007" spans="14:14" x14ac:dyDescent="0.3">
      <c r="N68007" s="53"/>
    </row>
    <row r="68008" spans="14:14" x14ac:dyDescent="0.3">
      <c r="N68008" s="53"/>
    </row>
    <row r="68009" spans="14:14" x14ac:dyDescent="0.3">
      <c r="N68009" s="53"/>
    </row>
    <row r="68010" spans="14:14" x14ac:dyDescent="0.3">
      <c r="N68010" s="53"/>
    </row>
    <row r="68011" spans="14:14" x14ac:dyDescent="0.3">
      <c r="N68011" s="53"/>
    </row>
    <row r="68012" spans="14:14" x14ac:dyDescent="0.3">
      <c r="N68012" s="53"/>
    </row>
    <row r="68013" spans="14:14" x14ac:dyDescent="0.3">
      <c r="N68013" s="53"/>
    </row>
    <row r="68014" spans="14:14" x14ac:dyDescent="0.3">
      <c r="N68014" s="53"/>
    </row>
    <row r="68015" spans="14:14" x14ac:dyDescent="0.3">
      <c r="N68015" s="53"/>
    </row>
    <row r="68016" spans="14:14" x14ac:dyDescent="0.3">
      <c r="N68016" s="53"/>
    </row>
    <row r="68017" spans="14:14" x14ac:dyDescent="0.3">
      <c r="N68017" s="53"/>
    </row>
    <row r="68018" spans="14:14" x14ac:dyDescent="0.3">
      <c r="N68018" s="53"/>
    </row>
    <row r="68019" spans="14:14" x14ac:dyDescent="0.3">
      <c r="N68019" s="53"/>
    </row>
    <row r="68020" spans="14:14" x14ac:dyDescent="0.3">
      <c r="N68020" s="53"/>
    </row>
    <row r="68021" spans="14:14" x14ac:dyDescent="0.3">
      <c r="N68021" s="53"/>
    </row>
    <row r="68022" spans="14:14" x14ac:dyDescent="0.3">
      <c r="N68022" s="53"/>
    </row>
    <row r="68023" spans="14:14" x14ac:dyDescent="0.3">
      <c r="N68023" s="53"/>
    </row>
    <row r="68024" spans="14:14" x14ac:dyDescent="0.3">
      <c r="N68024" s="53"/>
    </row>
    <row r="68025" spans="14:14" x14ac:dyDescent="0.3">
      <c r="N68025" s="53"/>
    </row>
    <row r="68026" spans="14:14" x14ac:dyDescent="0.3">
      <c r="N68026" s="53"/>
    </row>
    <row r="68027" spans="14:14" x14ac:dyDescent="0.3">
      <c r="N68027" s="53"/>
    </row>
    <row r="68028" spans="14:14" x14ac:dyDescent="0.3">
      <c r="N68028" s="53"/>
    </row>
    <row r="68029" spans="14:14" x14ac:dyDescent="0.3">
      <c r="N68029" s="53"/>
    </row>
    <row r="68030" spans="14:14" x14ac:dyDescent="0.3">
      <c r="N68030" s="53"/>
    </row>
    <row r="68031" spans="14:14" x14ac:dyDescent="0.3">
      <c r="N68031" s="53"/>
    </row>
    <row r="68032" spans="14:14" x14ac:dyDescent="0.3">
      <c r="N68032" s="53"/>
    </row>
    <row r="68033" spans="14:14" x14ac:dyDescent="0.3">
      <c r="N68033" s="53"/>
    </row>
    <row r="68034" spans="14:14" x14ac:dyDescent="0.3">
      <c r="N68034" s="53"/>
    </row>
    <row r="68035" spans="14:14" x14ac:dyDescent="0.3">
      <c r="N68035" s="53"/>
    </row>
    <row r="68036" spans="14:14" x14ac:dyDescent="0.3">
      <c r="N68036" s="53"/>
    </row>
    <row r="68037" spans="14:14" x14ac:dyDescent="0.3">
      <c r="N68037" s="53"/>
    </row>
    <row r="68038" spans="14:14" x14ac:dyDescent="0.3">
      <c r="N68038" s="53"/>
    </row>
    <row r="68039" spans="14:14" x14ac:dyDescent="0.3">
      <c r="N68039" s="53"/>
    </row>
    <row r="68040" spans="14:14" x14ac:dyDescent="0.3">
      <c r="N68040" s="53"/>
    </row>
    <row r="68041" spans="14:14" x14ac:dyDescent="0.3">
      <c r="N68041" s="53"/>
    </row>
    <row r="68042" spans="14:14" x14ac:dyDescent="0.3">
      <c r="N68042" s="53"/>
    </row>
    <row r="68043" spans="14:14" x14ac:dyDescent="0.3">
      <c r="N68043" s="53"/>
    </row>
    <row r="68044" spans="14:14" x14ac:dyDescent="0.3">
      <c r="N68044" s="53"/>
    </row>
    <row r="68045" spans="14:14" x14ac:dyDescent="0.3">
      <c r="N68045" s="53"/>
    </row>
    <row r="68046" spans="14:14" x14ac:dyDescent="0.3">
      <c r="N68046" s="53"/>
    </row>
    <row r="68047" spans="14:14" x14ac:dyDescent="0.3">
      <c r="N68047" s="53"/>
    </row>
    <row r="68048" spans="14:14" x14ac:dyDescent="0.3">
      <c r="N68048" s="53"/>
    </row>
    <row r="68049" spans="14:14" x14ac:dyDescent="0.3">
      <c r="N68049" s="53"/>
    </row>
    <row r="68050" spans="14:14" x14ac:dyDescent="0.3">
      <c r="N68050" s="53"/>
    </row>
    <row r="68051" spans="14:14" x14ac:dyDescent="0.3">
      <c r="N68051" s="53"/>
    </row>
    <row r="68052" spans="14:14" x14ac:dyDescent="0.3">
      <c r="N68052" s="53"/>
    </row>
    <row r="68053" spans="14:14" x14ac:dyDescent="0.3">
      <c r="N68053" s="53"/>
    </row>
    <row r="68054" spans="14:14" x14ac:dyDescent="0.3">
      <c r="N68054" s="53"/>
    </row>
    <row r="68055" spans="14:14" x14ac:dyDescent="0.3">
      <c r="N68055" s="53"/>
    </row>
    <row r="68056" spans="14:14" x14ac:dyDescent="0.3">
      <c r="N68056" s="53"/>
    </row>
    <row r="68057" spans="14:14" x14ac:dyDescent="0.3">
      <c r="N68057" s="53"/>
    </row>
    <row r="68058" spans="14:14" x14ac:dyDescent="0.3">
      <c r="N68058" s="53"/>
    </row>
    <row r="68059" spans="14:14" x14ac:dyDescent="0.3">
      <c r="N68059" s="53"/>
    </row>
    <row r="68060" spans="14:14" x14ac:dyDescent="0.3">
      <c r="N68060" s="53"/>
    </row>
    <row r="68061" spans="14:14" x14ac:dyDescent="0.3">
      <c r="N68061" s="53"/>
    </row>
    <row r="68062" spans="14:14" x14ac:dyDescent="0.3">
      <c r="N68062" s="53"/>
    </row>
    <row r="68063" spans="14:14" x14ac:dyDescent="0.3">
      <c r="N68063" s="53"/>
    </row>
    <row r="68064" spans="14:14" x14ac:dyDescent="0.3">
      <c r="N68064" s="53"/>
    </row>
    <row r="68065" spans="14:14" x14ac:dyDescent="0.3">
      <c r="N68065" s="53"/>
    </row>
    <row r="68066" spans="14:14" x14ac:dyDescent="0.3">
      <c r="N68066" s="53"/>
    </row>
    <row r="68067" spans="14:14" x14ac:dyDescent="0.3">
      <c r="N68067" s="53"/>
    </row>
    <row r="68068" spans="14:14" x14ac:dyDescent="0.3">
      <c r="N68068" s="53"/>
    </row>
    <row r="68069" spans="14:14" x14ac:dyDescent="0.3">
      <c r="N68069" s="53"/>
    </row>
    <row r="68070" spans="14:14" x14ac:dyDescent="0.3">
      <c r="N68070" s="53"/>
    </row>
    <row r="68071" spans="14:14" x14ac:dyDescent="0.3">
      <c r="N68071" s="53"/>
    </row>
    <row r="68072" spans="14:14" x14ac:dyDescent="0.3">
      <c r="N68072" s="53"/>
    </row>
    <row r="68073" spans="14:14" x14ac:dyDescent="0.3">
      <c r="N68073" s="53"/>
    </row>
    <row r="68074" spans="14:14" x14ac:dyDescent="0.3">
      <c r="N68074" s="53"/>
    </row>
    <row r="68075" spans="14:14" x14ac:dyDescent="0.3">
      <c r="N68075" s="53"/>
    </row>
    <row r="68076" spans="14:14" x14ac:dyDescent="0.3">
      <c r="N68076" s="53"/>
    </row>
    <row r="68077" spans="14:14" x14ac:dyDescent="0.3">
      <c r="N68077" s="53"/>
    </row>
    <row r="68078" spans="14:14" x14ac:dyDescent="0.3">
      <c r="N68078" s="53"/>
    </row>
    <row r="68079" spans="14:14" x14ac:dyDescent="0.3">
      <c r="N68079" s="53"/>
    </row>
    <row r="68080" spans="14:14" x14ac:dyDescent="0.3">
      <c r="N68080" s="53"/>
    </row>
    <row r="68081" spans="14:14" x14ac:dyDescent="0.3">
      <c r="N68081" s="53"/>
    </row>
    <row r="68082" spans="14:14" x14ac:dyDescent="0.3">
      <c r="N68082" s="53"/>
    </row>
    <row r="68083" spans="14:14" x14ac:dyDescent="0.3">
      <c r="N68083" s="53"/>
    </row>
    <row r="68084" spans="14:14" x14ac:dyDescent="0.3">
      <c r="N68084" s="53"/>
    </row>
    <row r="68085" spans="14:14" x14ac:dyDescent="0.3">
      <c r="N68085" s="53"/>
    </row>
    <row r="68086" spans="14:14" x14ac:dyDescent="0.3">
      <c r="N68086" s="53"/>
    </row>
    <row r="68087" spans="14:14" x14ac:dyDescent="0.3">
      <c r="N68087" s="53"/>
    </row>
    <row r="68088" spans="14:14" x14ac:dyDescent="0.3">
      <c r="N68088" s="53"/>
    </row>
    <row r="68089" spans="14:14" x14ac:dyDescent="0.3">
      <c r="N68089" s="53"/>
    </row>
    <row r="68090" spans="14:14" x14ac:dyDescent="0.3">
      <c r="N68090" s="53"/>
    </row>
    <row r="68091" spans="14:14" x14ac:dyDescent="0.3">
      <c r="N68091" s="53"/>
    </row>
    <row r="68092" spans="14:14" x14ac:dyDescent="0.3">
      <c r="N68092" s="53"/>
    </row>
    <row r="68093" spans="14:14" x14ac:dyDescent="0.3">
      <c r="N68093" s="53"/>
    </row>
    <row r="68094" spans="14:14" x14ac:dyDescent="0.3">
      <c r="N68094" s="53"/>
    </row>
    <row r="68095" spans="14:14" x14ac:dyDescent="0.3">
      <c r="N68095" s="53"/>
    </row>
    <row r="68096" spans="14:14" x14ac:dyDescent="0.3">
      <c r="N68096" s="53"/>
    </row>
    <row r="68097" spans="14:14" x14ac:dyDescent="0.3">
      <c r="N68097" s="53"/>
    </row>
    <row r="68098" spans="14:14" x14ac:dyDescent="0.3">
      <c r="N68098" s="53"/>
    </row>
    <row r="68099" spans="14:14" x14ac:dyDescent="0.3">
      <c r="N68099" s="53"/>
    </row>
    <row r="68100" spans="14:14" x14ac:dyDescent="0.3">
      <c r="N68100" s="53"/>
    </row>
    <row r="68101" spans="14:14" x14ac:dyDescent="0.3">
      <c r="N68101" s="53"/>
    </row>
    <row r="68102" spans="14:14" x14ac:dyDescent="0.3">
      <c r="N68102" s="53"/>
    </row>
    <row r="68103" spans="14:14" x14ac:dyDescent="0.3">
      <c r="N68103" s="53"/>
    </row>
    <row r="68104" spans="14:14" x14ac:dyDescent="0.3">
      <c r="N68104" s="53"/>
    </row>
    <row r="68105" spans="14:14" x14ac:dyDescent="0.3">
      <c r="N68105" s="53"/>
    </row>
    <row r="68106" spans="14:14" x14ac:dyDescent="0.3">
      <c r="N68106" s="53"/>
    </row>
    <row r="68107" spans="14:14" x14ac:dyDescent="0.3">
      <c r="N68107" s="53"/>
    </row>
    <row r="68108" spans="14:14" x14ac:dyDescent="0.3">
      <c r="N68108" s="53"/>
    </row>
    <row r="68109" spans="14:14" x14ac:dyDescent="0.3">
      <c r="N68109" s="53"/>
    </row>
    <row r="68110" spans="14:14" x14ac:dyDescent="0.3">
      <c r="N68110" s="53"/>
    </row>
    <row r="68111" spans="14:14" x14ac:dyDescent="0.3">
      <c r="N68111" s="53"/>
    </row>
    <row r="68112" spans="14:14" x14ac:dyDescent="0.3">
      <c r="N68112" s="53"/>
    </row>
    <row r="68113" spans="14:14" x14ac:dyDescent="0.3">
      <c r="N68113" s="53"/>
    </row>
    <row r="68114" spans="14:14" x14ac:dyDescent="0.3">
      <c r="N68114" s="53"/>
    </row>
    <row r="68115" spans="14:14" x14ac:dyDescent="0.3">
      <c r="N68115" s="53"/>
    </row>
    <row r="68116" spans="14:14" x14ac:dyDescent="0.3">
      <c r="N68116" s="53"/>
    </row>
    <row r="68117" spans="14:14" x14ac:dyDescent="0.3">
      <c r="N68117" s="53"/>
    </row>
    <row r="68118" spans="14:14" x14ac:dyDescent="0.3">
      <c r="N68118" s="53"/>
    </row>
    <row r="68119" spans="14:14" x14ac:dyDescent="0.3">
      <c r="N68119" s="53"/>
    </row>
    <row r="68120" spans="14:14" x14ac:dyDescent="0.3">
      <c r="N68120" s="53"/>
    </row>
    <row r="68121" spans="14:14" x14ac:dyDescent="0.3">
      <c r="N68121" s="53"/>
    </row>
    <row r="68122" spans="14:14" x14ac:dyDescent="0.3">
      <c r="N68122" s="53"/>
    </row>
    <row r="68123" spans="14:14" x14ac:dyDescent="0.3">
      <c r="N68123" s="53"/>
    </row>
    <row r="68124" spans="14:14" x14ac:dyDescent="0.3">
      <c r="N68124" s="53"/>
    </row>
    <row r="68125" spans="14:14" x14ac:dyDescent="0.3">
      <c r="N68125" s="53"/>
    </row>
    <row r="68126" spans="14:14" x14ac:dyDescent="0.3">
      <c r="N68126" s="53"/>
    </row>
    <row r="68127" spans="14:14" x14ac:dyDescent="0.3">
      <c r="N68127" s="53"/>
    </row>
    <row r="68128" spans="14:14" x14ac:dyDescent="0.3">
      <c r="N68128" s="53"/>
    </row>
    <row r="68129" spans="14:14" x14ac:dyDescent="0.3">
      <c r="N68129" s="53"/>
    </row>
    <row r="68130" spans="14:14" x14ac:dyDescent="0.3">
      <c r="N68130" s="53"/>
    </row>
    <row r="68131" spans="14:14" x14ac:dyDescent="0.3">
      <c r="N68131" s="53"/>
    </row>
    <row r="68132" spans="14:14" x14ac:dyDescent="0.3">
      <c r="N68132" s="53"/>
    </row>
    <row r="68133" spans="14:14" x14ac:dyDescent="0.3">
      <c r="N68133" s="53"/>
    </row>
    <row r="68134" spans="14:14" x14ac:dyDescent="0.3">
      <c r="N68134" s="53"/>
    </row>
    <row r="68135" spans="14:14" x14ac:dyDescent="0.3">
      <c r="N68135" s="53"/>
    </row>
    <row r="68136" spans="14:14" x14ac:dyDescent="0.3">
      <c r="N68136" s="53"/>
    </row>
    <row r="68137" spans="14:14" x14ac:dyDescent="0.3">
      <c r="N68137" s="53"/>
    </row>
    <row r="68138" spans="14:14" x14ac:dyDescent="0.3">
      <c r="N68138" s="53"/>
    </row>
    <row r="68139" spans="14:14" x14ac:dyDescent="0.3">
      <c r="N68139" s="53"/>
    </row>
    <row r="68140" spans="14:14" x14ac:dyDescent="0.3">
      <c r="N68140" s="53"/>
    </row>
    <row r="68141" spans="14:14" x14ac:dyDescent="0.3">
      <c r="N68141" s="53"/>
    </row>
    <row r="68142" spans="14:14" x14ac:dyDescent="0.3">
      <c r="N68142" s="53"/>
    </row>
    <row r="68143" spans="14:14" x14ac:dyDescent="0.3">
      <c r="N68143" s="53"/>
    </row>
    <row r="68144" spans="14:14" x14ac:dyDescent="0.3">
      <c r="N68144" s="53"/>
    </row>
    <row r="68145" spans="14:14" x14ac:dyDescent="0.3">
      <c r="N68145" s="53"/>
    </row>
    <row r="68146" spans="14:14" x14ac:dyDescent="0.3">
      <c r="N68146" s="53"/>
    </row>
    <row r="68147" spans="14:14" x14ac:dyDescent="0.3">
      <c r="N68147" s="53"/>
    </row>
    <row r="68148" spans="14:14" x14ac:dyDescent="0.3">
      <c r="N68148" s="53"/>
    </row>
    <row r="68149" spans="14:14" x14ac:dyDescent="0.3">
      <c r="N68149" s="53"/>
    </row>
    <row r="68150" spans="14:14" x14ac:dyDescent="0.3">
      <c r="N68150" s="53"/>
    </row>
    <row r="68151" spans="14:14" x14ac:dyDescent="0.3">
      <c r="N68151" s="53"/>
    </row>
    <row r="68152" spans="14:14" x14ac:dyDescent="0.3">
      <c r="N68152" s="53"/>
    </row>
    <row r="68153" spans="14:14" x14ac:dyDescent="0.3">
      <c r="N68153" s="53"/>
    </row>
    <row r="68154" spans="14:14" x14ac:dyDescent="0.3">
      <c r="N68154" s="53"/>
    </row>
    <row r="68155" spans="14:14" x14ac:dyDescent="0.3">
      <c r="N68155" s="53"/>
    </row>
    <row r="68156" spans="14:14" x14ac:dyDescent="0.3">
      <c r="N68156" s="53"/>
    </row>
    <row r="68157" spans="14:14" x14ac:dyDescent="0.3">
      <c r="N68157" s="53"/>
    </row>
    <row r="68158" spans="14:14" x14ac:dyDescent="0.3">
      <c r="N68158" s="53"/>
    </row>
    <row r="68159" spans="14:14" x14ac:dyDescent="0.3">
      <c r="N68159" s="53"/>
    </row>
    <row r="68160" spans="14:14" x14ac:dyDescent="0.3">
      <c r="N68160" s="53"/>
    </row>
    <row r="68161" spans="14:14" x14ac:dyDescent="0.3">
      <c r="N68161" s="53"/>
    </row>
    <row r="68162" spans="14:14" x14ac:dyDescent="0.3">
      <c r="N68162" s="53"/>
    </row>
    <row r="68163" spans="14:14" x14ac:dyDescent="0.3">
      <c r="N68163" s="53"/>
    </row>
    <row r="68164" spans="14:14" x14ac:dyDescent="0.3">
      <c r="N68164" s="53"/>
    </row>
    <row r="68165" spans="14:14" x14ac:dyDescent="0.3">
      <c r="N68165" s="53"/>
    </row>
    <row r="68166" spans="14:14" x14ac:dyDescent="0.3">
      <c r="N68166" s="53"/>
    </row>
    <row r="68167" spans="14:14" x14ac:dyDescent="0.3">
      <c r="N68167" s="53"/>
    </row>
    <row r="68168" spans="14:14" x14ac:dyDescent="0.3">
      <c r="N68168" s="53"/>
    </row>
    <row r="68169" spans="14:14" x14ac:dyDescent="0.3">
      <c r="N68169" s="53"/>
    </row>
    <row r="68170" spans="14:14" x14ac:dyDescent="0.3">
      <c r="N68170" s="53"/>
    </row>
    <row r="68171" spans="14:14" x14ac:dyDescent="0.3">
      <c r="N68171" s="53"/>
    </row>
    <row r="68172" spans="14:14" x14ac:dyDescent="0.3">
      <c r="N68172" s="53"/>
    </row>
    <row r="68173" spans="14:14" x14ac:dyDescent="0.3">
      <c r="N68173" s="53"/>
    </row>
    <row r="68174" spans="14:14" x14ac:dyDescent="0.3">
      <c r="N68174" s="53"/>
    </row>
    <row r="68175" spans="14:14" x14ac:dyDescent="0.3">
      <c r="N68175" s="53"/>
    </row>
    <row r="68176" spans="14:14" x14ac:dyDescent="0.3">
      <c r="N68176" s="53"/>
    </row>
    <row r="68177" spans="14:14" x14ac:dyDescent="0.3">
      <c r="N68177" s="53"/>
    </row>
    <row r="68178" spans="14:14" x14ac:dyDescent="0.3">
      <c r="N68178" s="53"/>
    </row>
    <row r="68179" spans="14:14" x14ac:dyDescent="0.3">
      <c r="N68179" s="53"/>
    </row>
    <row r="68180" spans="14:14" x14ac:dyDescent="0.3">
      <c r="N68180" s="53"/>
    </row>
    <row r="68181" spans="14:14" x14ac:dyDescent="0.3">
      <c r="N68181" s="53"/>
    </row>
    <row r="68182" spans="14:14" x14ac:dyDescent="0.3">
      <c r="N68182" s="53"/>
    </row>
    <row r="68183" spans="14:14" x14ac:dyDescent="0.3">
      <c r="N68183" s="53"/>
    </row>
    <row r="68184" spans="14:14" x14ac:dyDescent="0.3">
      <c r="N68184" s="53"/>
    </row>
    <row r="68185" spans="14:14" x14ac:dyDescent="0.3">
      <c r="N68185" s="53"/>
    </row>
    <row r="68186" spans="14:14" x14ac:dyDescent="0.3">
      <c r="N68186" s="53"/>
    </row>
    <row r="68187" spans="14:14" x14ac:dyDescent="0.3">
      <c r="N68187" s="53"/>
    </row>
    <row r="68188" spans="14:14" x14ac:dyDescent="0.3">
      <c r="N68188" s="53"/>
    </row>
    <row r="68189" spans="14:14" x14ac:dyDescent="0.3">
      <c r="N68189" s="53"/>
    </row>
    <row r="68190" spans="14:14" x14ac:dyDescent="0.3">
      <c r="N68190" s="53"/>
    </row>
    <row r="68191" spans="14:14" x14ac:dyDescent="0.3">
      <c r="N68191" s="53"/>
    </row>
    <row r="68192" spans="14:14" x14ac:dyDescent="0.3">
      <c r="N68192" s="53"/>
    </row>
    <row r="68193" spans="14:14" x14ac:dyDescent="0.3">
      <c r="N68193" s="53"/>
    </row>
    <row r="68194" spans="14:14" x14ac:dyDescent="0.3">
      <c r="N68194" s="53"/>
    </row>
    <row r="68195" spans="14:14" x14ac:dyDescent="0.3">
      <c r="N68195" s="53"/>
    </row>
    <row r="68196" spans="14:14" x14ac:dyDescent="0.3">
      <c r="N68196" s="53"/>
    </row>
    <row r="68197" spans="14:14" x14ac:dyDescent="0.3">
      <c r="N68197" s="53"/>
    </row>
    <row r="68198" spans="14:14" x14ac:dyDescent="0.3">
      <c r="N68198" s="53"/>
    </row>
    <row r="68199" spans="14:14" x14ac:dyDescent="0.3">
      <c r="N68199" s="53"/>
    </row>
    <row r="68200" spans="14:14" x14ac:dyDescent="0.3">
      <c r="N68200" s="53"/>
    </row>
    <row r="68201" spans="14:14" x14ac:dyDescent="0.3">
      <c r="N68201" s="53"/>
    </row>
    <row r="68202" spans="14:14" x14ac:dyDescent="0.3">
      <c r="N68202" s="53"/>
    </row>
    <row r="68203" spans="14:14" x14ac:dyDescent="0.3">
      <c r="N68203" s="53"/>
    </row>
    <row r="68204" spans="14:14" x14ac:dyDescent="0.3">
      <c r="N68204" s="53"/>
    </row>
    <row r="68205" spans="14:14" x14ac:dyDescent="0.3">
      <c r="N68205" s="53"/>
    </row>
    <row r="68206" spans="14:14" x14ac:dyDescent="0.3">
      <c r="N68206" s="53"/>
    </row>
    <row r="68207" spans="14:14" x14ac:dyDescent="0.3">
      <c r="N68207" s="53"/>
    </row>
    <row r="68208" spans="14:14" x14ac:dyDescent="0.3">
      <c r="N68208" s="53"/>
    </row>
    <row r="68209" spans="14:14" x14ac:dyDescent="0.3">
      <c r="N68209" s="53"/>
    </row>
    <row r="68210" spans="14:14" x14ac:dyDescent="0.3">
      <c r="N68210" s="53"/>
    </row>
    <row r="68211" spans="14:14" x14ac:dyDescent="0.3">
      <c r="N68211" s="53"/>
    </row>
    <row r="68212" spans="14:14" x14ac:dyDescent="0.3">
      <c r="N68212" s="53"/>
    </row>
    <row r="68213" spans="14:14" x14ac:dyDescent="0.3">
      <c r="N68213" s="53"/>
    </row>
    <row r="68214" spans="14:14" x14ac:dyDescent="0.3">
      <c r="N68214" s="53"/>
    </row>
    <row r="68215" spans="14:14" x14ac:dyDescent="0.3">
      <c r="N68215" s="53"/>
    </row>
    <row r="68216" spans="14:14" x14ac:dyDescent="0.3">
      <c r="N68216" s="53"/>
    </row>
    <row r="68217" spans="14:14" x14ac:dyDescent="0.3">
      <c r="N68217" s="53"/>
    </row>
    <row r="68218" spans="14:14" x14ac:dyDescent="0.3">
      <c r="N68218" s="53"/>
    </row>
    <row r="68219" spans="14:14" x14ac:dyDescent="0.3">
      <c r="N68219" s="53"/>
    </row>
    <row r="68220" spans="14:14" x14ac:dyDescent="0.3">
      <c r="N68220" s="53"/>
    </row>
    <row r="68221" spans="14:14" x14ac:dyDescent="0.3">
      <c r="N68221" s="53"/>
    </row>
    <row r="68222" spans="14:14" x14ac:dyDescent="0.3">
      <c r="N68222" s="53"/>
    </row>
    <row r="68223" spans="14:14" x14ac:dyDescent="0.3">
      <c r="N68223" s="53"/>
    </row>
    <row r="68224" spans="14:14" x14ac:dyDescent="0.3">
      <c r="N68224" s="53"/>
    </row>
    <row r="68225" spans="14:14" x14ac:dyDescent="0.3">
      <c r="N68225" s="53"/>
    </row>
    <row r="68226" spans="14:14" x14ac:dyDescent="0.3">
      <c r="N68226" s="53"/>
    </row>
    <row r="68227" spans="14:14" x14ac:dyDescent="0.3">
      <c r="N68227" s="53"/>
    </row>
    <row r="68228" spans="14:14" x14ac:dyDescent="0.3">
      <c r="N68228" s="53"/>
    </row>
    <row r="68229" spans="14:14" x14ac:dyDescent="0.3">
      <c r="N68229" s="53"/>
    </row>
    <row r="68230" spans="14:14" x14ac:dyDescent="0.3">
      <c r="N68230" s="53"/>
    </row>
    <row r="68231" spans="14:14" x14ac:dyDescent="0.3">
      <c r="N68231" s="53"/>
    </row>
    <row r="68232" spans="14:14" x14ac:dyDescent="0.3">
      <c r="N68232" s="53"/>
    </row>
    <row r="68233" spans="14:14" x14ac:dyDescent="0.3">
      <c r="N68233" s="53"/>
    </row>
    <row r="68234" spans="14:14" x14ac:dyDescent="0.3">
      <c r="N68234" s="53"/>
    </row>
    <row r="68235" spans="14:14" x14ac:dyDescent="0.3">
      <c r="N68235" s="53"/>
    </row>
    <row r="68236" spans="14:14" x14ac:dyDescent="0.3">
      <c r="N68236" s="53"/>
    </row>
    <row r="68237" spans="14:14" x14ac:dyDescent="0.3">
      <c r="N68237" s="53"/>
    </row>
    <row r="68238" spans="14:14" x14ac:dyDescent="0.3">
      <c r="N68238" s="53"/>
    </row>
    <row r="68239" spans="14:14" x14ac:dyDescent="0.3">
      <c r="N68239" s="53"/>
    </row>
    <row r="68240" spans="14:14" x14ac:dyDescent="0.3">
      <c r="N68240" s="53"/>
    </row>
    <row r="68241" spans="14:14" x14ac:dyDescent="0.3">
      <c r="N68241" s="53"/>
    </row>
    <row r="68242" spans="14:14" x14ac:dyDescent="0.3">
      <c r="N68242" s="53"/>
    </row>
    <row r="68243" spans="14:14" x14ac:dyDescent="0.3">
      <c r="N68243" s="53"/>
    </row>
    <row r="68244" spans="14:14" x14ac:dyDescent="0.3">
      <c r="N68244" s="53"/>
    </row>
    <row r="68245" spans="14:14" x14ac:dyDescent="0.3">
      <c r="N68245" s="53"/>
    </row>
    <row r="68246" spans="14:14" x14ac:dyDescent="0.3">
      <c r="N68246" s="53"/>
    </row>
    <row r="68247" spans="14:14" x14ac:dyDescent="0.3">
      <c r="N68247" s="53"/>
    </row>
    <row r="68248" spans="14:14" x14ac:dyDescent="0.3">
      <c r="N68248" s="53"/>
    </row>
    <row r="68249" spans="14:14" x14ac:dyDescent="0.3">
      <c r="N68249" s="53"/>
    </row>
    <row r="68250" spans="14:14" x14ac:dyDescent="0.3">
      <c r="N68250" s="53"/>
    </row>
    <row r="68251" spans="14:14" x14ac:dyDescent="0.3">
      <c r="N68251" s="53"/>
    </row>
    <row r="68252" spans="14:14" x14ac:dyDescent="0.3">
      <c r="N68252" s="53"/>
    </row>
    <row r="68253" spans="14:14" x14ac:dyDescent="0.3">
      <c r="N68253" s="53"/>
    </row>
    <row r="68254" spans="14:14" x14ac:dyDescent="0.3">
      <c r="N68254" s="53"/>
    </row>
    <row r="68255" spans="14:14" x14ac:dyDescent="0.3">
      <c r="N68255" s="53"/>
    </row>
    <row r="68256" spans="14:14" x14ac:dyDescent="0.3">
      <c r="N68256" s="53"/>
    </row>
    <row r="68257" spans="14:14" x14ac:dyDescent="0.3">
      <c r="N68257" s="53"/>
    </row>
    <row r="68258" spans="14:14" x14ac:dyDescent="0.3">
      <c r="N68258" s="53"/>
    </row>
    <row r="68259" spans="14:14" x14ac:dyDescent="0.3">
      <c r="N68259" s="53"/>
    </row>
    <row r="68260" spans="14:14" x14ac:dyDescent="0.3">
      <c r="N68260" s="53"/>
    </row>
    <row r="68261" spans="14:14" x14ac:dyDescent="0.3">
      <c r="N68261" s="53"/>
    </row>
    <row r="68262" spans="14:14" x14ac:dyDescent="0.3">
      <c r="N68262" s="53"/>
    </row>
    <row r="68263" spans="14:14" x14ac:dyDescent="0.3">
      <c r="N68263" s="53"/>
    </row>
    <row r="68264" spans="14:14" x14ac:dyDescent="0.3">
      <c r="N68264" s="53"/>
    </row>
    <row r="68265" spans="14:14" x14ac:dyDescent="0.3">
      <c r="N68265" s="53"/>
    </row>
    <row r="68266" spans="14:14" x14ac:dyDescent="0.3">
      <c r="N68266" s="53"/>
    </row>
    <row r="68267" spans="14:14" x14ac:dyDescent="0.3">
      <c r="N68267" s="53"/>
    </row>
    <row r="68268" spans="14:14" x14ac:dyDescent="0.3">
      <c r="N68268" s="53"/>
    </row>
    <row r="68269" spans="14:14" x14ac:dyDescent="0.3">
      <c r="N68269" s="53"/>
    </row>
    <row r="68270" spans="14:14" x14ac:dyDescent="0.3">
      <c r="N68270" s="53"/>
    </row>
    <row r="68271" spans="14:14" x14ac:dyDescent="0.3">
      <c r="N68271" s="53"/>
    </row>
    <row r="68272" spans="14:14" x14ac:dyDescent="0.3">
      <c r="N68272" s="53"/>
    </row>
    <row r="68273" spans="14:14" x14ac:dyDescent="0.3">
      <c r="N68273" s="53"/>
    </row>
    <row r="68274" spans="14:14" x14ac:dyDescent="0.3">
      <c r="N68274" s="53"/>
    </row>
    <row r="68275" spans="14:14" x14ac:dyDescent="0.3">
      <c r="N68275" s="53"/>
    </row>
    <row r="68276" spans="14:14" x14ac:dyDescent="0.3">
      <c r="N68276" s="53"/>
    </row>
    <row r="68277" spans="14:14" x14ac:dyDescent="0.3">
      <c r="N68277" s="53"/>
    </row>
    <row r="68278" spans="14:14" x14ac:dyDescent="0.3">
      <c r="N68278" s="53"/>
    </row>
    <row r="68279" spans="14:14" x14ac:dyDescent="0.3">
      <c r="N68279" s="53"/>
    </row>
    <row r="68280" spans="14:14" x14ac:dyDescent="0.3">
      <c r="N68280" s="53"/>
    </row>
    <row r="68281" spans="14:14" x14ac:dyDescent="0.3">
      <c r="N68281" s="53"/>
    </row>
    <row r="68282" spans="14:14" x14ac:dyDescent="0.3">
      <c r="N68282" s="53"/>
    </row>
    <row r="68283" spans="14:14" x14ac:dyDescent="0.3">
      <c r="N68283" s="53"/>
    </row>
    <row r="68284" spans="14:14" x14ac:dyDescent="0.3">
      <c r="N68284" s="53"/>
    </row>
    <row r="68285" spans="14:14" x14ac:dyDescent="0.3">
      <c r="N68285" s="53"/>
    </row>
    <row r="68286" spans="14:14" x14ac:dyDescent="0.3">
      <c r="N68286" s="53"/>
    </row>
    <row r="68287" spans="14:14" x14ac:dyDescent="0.3">
      <c r="N68287" s="53"/>
    </row>
    <row r="68288" spans="14:14" x14ac:dyDescent="0.3">
      <c r="N68288" s="53"/>
    </row>
    <row r="68289" spans="14:14" x14ac:dyDescent="0.3">
      <c r="N68289" s="53"/>
    </row>
    <row r="68290" spans="14:14" x14ac:dyDescent="0.3">
      <c r="N68290" s="53"/>
    </row>
    <row r="68291" spans="14:14" x14ac:dyDescent="0.3">
      <c r="N68291" s="53"/>
    </row>
    <row r="68292" spans="14:14" x14ac:dyDescent="0.3">
      <c r="N68292" s="53"/>
    </row>
    <row r="68293" spans="14:14" x14ac:dyDescent="0.3">
      <c r="N68293" s="53"/>
    </row>
    <row r="68294" spans="14:14" x14ac:dyDescent="0.3">
      <c r="N68294" s="53"/>
    </row>
    <row r="68295" spans="14:14" x14ac:dyDescent="0.3">
      <c r="N68295" s="53"/>
    </row>
    <row r="68296" spans="14:14" x14ac:dyDescent="0.3">
      <c r="N68296" s="53"/>
    </row>
    <row r="68297" spans="14:14" x14ac:dyDescent="0.3">
      <c r="N68297" s="53"/>
    </row>
    <row r="68298" spans="14:14" x14ac:dyDescent="0.3">
      <c r="N68298" s="53"/>
    </row>
    <row r="68299" spans="14:14" x14ac:dyDescent="0.3">
      <c r="N68299" s="53"/>
    </row>
    <row r="68300" spans="14:14" x14ac:dyDescent="0.3">
      <c r="N68300" s="53"/>
    </row>
    <row r="68301" spans="14:14" x14ac:dyDescent="0.3">
      <c r="N68301" s="53"/>
    </row>
    <row r="68302" spans="14:14" x14ac:dyDescent="0.3">
      <c r="N68302" s="53"/>
    </row>
    <row r="68303" spans="14:14" x14ac:dyDescent="0.3">
      <c r="N68303" s="53"/>
    </row>
    <row r="68304" spans="14:14" x14ac:dyDescent="0.3">
      <c r="N68304" s="53"/>
    </row>
    <row r="68305" spans="14:14" x14ac:dyDescent="0.3">
      <c r="N68305" s="53"/>
    </row>
    <row r="68306" spans="14:14" x14ac:dyDescent="0.3">
      <c r="N68306" s="53"/>
    </row>
    <row r="68307" spans="14:14" x14ac:dyDescent="0.3">
      <c r="N68307" s="53"/>
    </row>
    <row r="68308" spans="14:14" x14ac:dyDescent="0.3">
      <c r="N68308" s="53"/>
    </row>
    <row r="68309" spans="14:14" x14ac:dyDescent="0.3">
      <c r="N68309" s="53"/>
    </row>
    <row r="68310" spans="14:14" x14ac:dyDescent="0.3">
      <c r="N68310" s="53"/>
    </row>
    <row r="68311" spans="14:14" x14ac:dyDescent="0.3">
      <c r="N68311" s="53"/>
    </row>
    <row r="68312" spans="14:14" x14ac:dyDescent="0.3">
      <c r="N68312" s="53"/>
    </row>
    <row r="68313" spans="14:14" x14ac:dyDescent="0.3">
      <c r="N68313" s="53"/>
    </row>
    <row r="68314" spans="14:14" x14ac:dyDescent="0.3">
      <c r="N68314" s="53"/>
    </row>
    <row r="68315" spans="14:14" x14ac:dyDescent="0.3">
      <c r="N68315" s="53"/>
    </row>
    <row r="68316" spans="14:14" x14ac:dyDescent="0.3">
      <c r="N68316" s="53"/>
    </row>
    <row r="68317" spans="14:14" x14ac:dyDescent="0.3">
      <c r="N68317" s="53"/>
    </row>
    <row r="68318" spans="14:14" x14ac:dyDescent="0.3">
      <c r="N68318" s="53"/>
    </row>
    <row r="68319" spans="14:14" x14ac:dyDescent="0.3">
      <c r="N68319" s="53"/>
    </row>
    <row r="68320" spans="14:14" x14ac:dyDescent="0.3">
      <c r="N68320" s="53"/>
    </row>
    <row r="68321" spans="14:14" x14ac:dyDescent="0.3">
      <c r="N68321" s="53"/>
    </row>
    <row r="68322" spans="14:14" x14ac:dyDescent="0.3">
      <c r="N68322" s="53"/>
    </row>
    <row r="68323" spans="14:14" x14ac:dyDescent="0.3">
      <c r="N68323" s="53"/>
    </row>
    <row r="68324" spans="14:14" x14ac:dyDescent="0.3">
      <c r="N68324" s="53"/>
    </row>
    <row r="68325" spans="14:14" x14ac:dyDescent="0.3">
      <c r="N68325" s="53"/>
    </row>
    <row r="68326" spans="14:14" x14ac:dyDescent="0.3">
      <c r="N68326" s="53"/>
    </row>
    <row r="68327" spans="14:14" x14ac:dyDescent="0.3">
      <c r="N68327" s="53"/>
    </row>
    <row r="68328" spans="14:14" x14ac:dyDescent="0.3">
      <c r="N68328" s="53"/>
    </row>
    <row r="68329" spans="14:14" x14ac:dyDescent="0.3">
      <c r="N68329" s="53"/>
    </row>
    <row r="68330" spans="14:14" x14ac:dyDescent="0.3">
      <c r="N68330" s="53"/>
    </row>
    <row r="68331" spans="14:14" x14ac:dyDescent="0.3">
      <c r="N68331" s="53"/>
    </row>
    <row r="68332" spans="14:14" x14ac:dyDescent="0.3">
      <c r="N68332" s="53"/>
    </row>
    <row r="68333" spans="14:14" x14ac:dyDescent="0.3">
      <c r="N68333" s="53"/>
    </row>
    <row r="68334" spans="14:14" x14ac:dyDescent="0.3">
      <c r="N68334" s="53"/>
    </row>
    <row r="68335" spans="14:14" x14ac:dyDescent="0.3">
      <c r="N68335" s="53"/>
    </row>
    <row r="68336" spans="14:14" x14ac:dyDescent="0.3">
      <c r="N68336" s="53"/>
    </row>
    <row r="68337" spans="14:14" x14ac:dyDescent="0.3">
      <c r="N68337" s="53"/>
    </row>
    <row r="68338" spans="14:14" x14ac:dyDescent="0.3">
      <c r="N68338" s="53"/>
    </row>
    <row r="68339" spans="14:14" x14ac:dyDescent="0.3">
      <c r="N68339" s="53"/>
    </row>
    <row r="68340" spans="14:14" x14ac:dyDescent="0.3">
      <c r="N68340" s="53"/>
    </row>
    <row r="68341" spans="14:14" x14ac:dyDescent="0.3">
      <c r="N68341" s="53"/>
    </row>
    <row r="68342" spans="14:14" x14ac:dyDescent="0.3">
      <c r="N68342" s="53"/>
    </row>
    <row r="68343" spans="14:14" x14ac:dyDescent="0.3">
      <c r="N68343" s="53"/>
    </row>
    <row r="68344" spans="14:14" x14ac:dyDescent="0.3">
      <c r="N68344" s="53"/>
    </row>
    <row r="68345" spans="14:14" x14ac:dyDescent="0.3">
      <c r="N68345" s="53"/>
    </row>
    <row r="68346" spans="14:14" x14ac:dyDescent="0.3">
      <c r="N68346" s="53"/>
    </row>
    <row r="68347" spans="14:14" x14ac:dyDescent="0.3">
      <c r="N68347" s="53"/>
    </row>
    <row r="68348" spans="14:14" x14ac:dyDescent="0.3">
      <c r="N68348" s="53"/>
    </row>
    <row r="68349" spans="14:14" x14ac:dyDescent="0.3">
      <c r="N68349" s="53"/>
    </row>
    <row r="68350" spans="14:14" x14ac:dyDescent="0.3">
      <c r="N68350" s="53"/>
    </row>
    <row r="68351" spans="14:14" x14ac:dyDescent="0.3">
      <c r="N68351" s="53"/>
    </row>
    <row r="68352" spans="14:14" x14ac:dyDescent="0.3">
      <c r="N68352" s="53"/>
    </row>
    <row r="68353" spans="14:14" x14ac:dyDescent="0.3">
      <c r="N68353" s="53"/>
    </row>
    <row r="68354" spans="14:14" x14ac:dyDescent="0.3">
      <c r="N68354" s="53"/>
    </row>
    <row r="68355" spans="14:14" x14ac:dyDescent="0.3">
      <c r="N68355" s="53"/>
    </row>
    <row r="68356" spans="14:14" x14ac:dyDescent="0.3">
      <c r="N68356" s="53"/>
    </row>
    <row r="68357" spans="14:14" x14ac:dyDescent="0.3">
      <c r="N68357" s="53"/>
    </row>
    <row r="68358" spans="14:14" x14ac:dyDescent="0.3">
      <c r="N68358" s="53"/>
    </row>
    <row r="68359" spans="14:14" x14ac:dyDescent="0.3">
      <c r="N68359" s="53"/>
    </row>
    <row r="68360" spans="14:14" x14ac:dyDescent="0.3">
      <c r="N68360" s="53"/>
    </row>
    <row r="68361" spans="14:14" x14ac:dyDescent="0.3">
      <c r="N68361" s="53"/>
    </row>
    <row r="68362" spans="14:14" x14ac:dyDescent="0.3">
      <c r="N68362" s="53"/>
    </row>
    <row r="68363" spans="14:14" x14ac:dyDescent="0.3">
      <c r="N68363" s="53"/>
    </row>
    <row r="68364" spans="14:14" x14ac:dyDescent="0.3">
      <c r="N68364" s="53"/>
    </row>
    <row r="68365" spans="14:14" x14ac:dyDescent="0.3">
      <c r="N68365" s="53"/>
    </row>
    <row r="68366" spans="14:14" x14ac:dyDescent="0.3">
      <c r="N68366" s="53"/>
    </row>
    <row r="68367" spans="14:14" x14ac:dyDescent="0.3">
      <c r="N68367" s="53"/>
    </row>
    <row r="68368" spans="14:14" x14ac:dyDescent="0.3">
      <c r="N68368" s="53"/>
    </row>
    <row r="68369" spans="14:14" x14ac:dyDescent="0.3">
      <c r="N68369" s="53"/>
    </row>
    <row r="68370" spans="14:14" x14ac:dyDescent="0.3">
      <c r="N68370" s="53"/>
    </row>
    <row r="68371" spans="14:14" x14ac:dyDescent="0.3">
      <c r="N68371" s="53"/>
    </row>
    <row r="68372" spans="14:14" x14ac:dyDescent="0.3">
      <c r="N68372" s="53"/>
    </row>
    <row r="68373" spans="14:14" x14ac:dyDescent="0.3">
      <c r="N68373" s="53"/>
    </row>
    <row r="68374" spans="14:14" x14ac:dyDescent="0.3">
      <c r="N68374" s="53"/>
    </row>
    <row r="68375" spans="14:14" x14ac:dyDescent="0.3">
      <c r="N68375" s="53"/>
    </row>
    <row r="68376" spans="14:14" x14ac:dyDescent="0.3">
      <c r="N68376" s="53"/>
    </row>
    <row r="68377" spans="14:14" x14ac:dyDescent="0.3">
      <c r="N68377" s="53"/>
    </row>
    <row r="68378" spans="14:14" x14ac:dyDescent="0.3">
      <c r="N68378" s="53"/>
    </row>
    <row r="68379" spans="14:14" x14ac:dyDescent="0.3">
      <c r="N68379" s="53"/>
    </row>
    <row r="68380" spans="14:14" x14ac:dyDescent="0.3">
      <c r="N68380" s="53"/>
    </row>
    <row r="68381" spans="14:14" x14ac:dyDescent="0.3">
      <c r="N68381" s="53"/>
    </row>
    <row r="68382" spans="14:14" x14ac:dyDescent="0.3">
      <c r="N68382" s="53"/>
    </row>
    <row r="68383" spans="14:14" x14ac:dyDescent="0.3">
      <c r="N68383" s="53"/>
    </row>
    <row r="68384" spans="14:14" x14ac:dyDescent="0.3">
      <c r="N68384" s="53"/>
    </row>
    <row r="68385" spans="14:14" x14ac:dyDescent="0.3">
      <c r="N68385" s="53"/>
    </row>
    <row r="68386" spans="14:14" x14ac:dyDescent="0.3">
      <c r="N68386" s="53"/>
    </row>
    <row r="68387" spans="14:14" x14ac:dyDescent="0.3">
      <c r="N68387" s="53"/>
    </row>
    <row r="68388" spans="14:14" x14ac:dyDescent="0.3">
      <c r="N68388" s="53"/>
    </row>
    <row r="68389" spans="14:14" x14ac:dyDescent="0.3">
      <c r="N68389" s="53"/>
    </row>
    <row r="68390" spans="14:14" x14ac:dyDescent="0.3">
      <c r="N68390" s="53"/>
    </row>
    <row r="68391" spans="14:14" x14ac:dyDescent="0.3">
      <c r="N68391" s="53"/>
    </row>
    <row r="68392" spans="14:14" x14ac:dyDescent="0.3">
      <c r="N68392" s="53"/>
    </row>
    <row r="68393" spans="14:14" x14ac:dyDescent="0.3">
      <c r="N68393" s="53"/>
    </row>
    <row r="68394" spans="14:14" x14ac:dyDescent="0.3">
      <c r="N68394" s="53"/>
    </row>
    <row r="68395" spans="14:14" x14ac:dyDescent="0.3">
      <c r="N68395" s="53"/>
    </row>
    <row r="68396" spans="14:14" x14ac:dyDescent="0.3">
      <c r="N68396" s="53"/>
    </row>
    <row r="68397" spans="14:14" x14ac:dyDescent="0.3">
      <c r="N68397" s="53"/>
    </row>
    <row r="68398" spans="14:14" x14ac:dyDescent="0.3">
      <c r="N68398" s="53"/>
    </row>
    <row r="68399" spans="14:14" x14ac:dyDescent="0.3">
      <c r="N68399" s="53"/>
    </row>
    <row r="68400" spans="14:14" x14ac:dyDescent="0.3">
      <c r="N68400" s="53"/>
    </row>
    <row r="68401" spans="14:14" x14ac:dyDescent="0.3">
      <c r="N68401" s="53"/>
    </row>
    <row r="68402" spans="14:14" x14ac:dyDescent="0.3">
      <c r="N68402" s="53"/>
    </row>
    <row r="68403" spans="14:14" x14ac:dyDescent="0.3">
      <c r="N68403" s="53"/>
    </row>
    <row r="68404" spans="14:14" x14ac:dyDescent="0.3">
      <c r="N68404" s="53"/>
    </row>
    <row r="68405" spans="14:14" x14ac:dyDescent="0.3">
      <c r="N68405" s="53"/>
    </row>
    <row r="68406" spans="14:14" x14ac:dyDescent="0.3">
      <c r="N68406" s="53"/>
    </row>
    <row r="68407" spans="14:14" x14ac:dyDescent="0.3">
      <c r="N68407" s="53"/>
    </row>
    <row r="68408" spans="14:14" x14ac:dyDescent="0.3">
      <c r="N68408" s="53"/>
    </row>
    <row r="68409" spans="14:14" x14ac:dyDescent="0.3">
      <c r="N68409" s="53"/>
    </row>
    <row r="68410" spans="14:14" x14ac:dyDescent="0.3">
      <c r="N68410" s="53"/>
    </row>
    <row r="68411" spans="14:14" x14ac:dyDescent="0.3">
      <c r="N68411" s="53"/>
    </row>
    <row r="68412" spans="14:14" x14ac:dyDescent="0.3">
      <c r="N68412" s="53"/>
    </row>
    <row r="68413" spans="14:14" x14ac:dyDescent="0.3">
      <c r="N68413" s="53"/>
    </row>
    <row r="68414" spans="14:14" x14ac:dyDescent="0.3">
      <c r="N68414" s="53"/>
    </row>
    <row r="68415" spans="14:14" x14ac:dyDescent="0.3">
      <c r="N68415" s="53"/>
    </row>
    <row r="68416" spans="14:14" x14ac:dyDescent="0.3">
      <c r="N68416" s="53"/>
    </row>
    <row r="68417" spans="14:14" x14ac:dyDescent="0.3">
      <c r="N68417" s="53"/>
    </row>
    <row r="68418" spans="14:14" x14ac:dyDescent="0.3">
      <c r="N68418" s="53"/>
    </row>
    <row r="68419" spans="14:14" x14ac:dyDescent="0.3">
      <c r="N68419" s="53"/>
    </row>
    <row r="68420" spans="14:14" x14ac:dyDescent="0.3">
      <c r="N68420" s="53"/>
    </row>
    <row r="68421" spans="14:14" x14ac:dyDescent="0.3">
      <c r="N68421" s="53"/>
    </row>
    <row r="68422" spans="14:14" x14ac:dyDescent="0.3">
      <c r="N68422" s="53"/>
    </row>
    <row r="68423" spans="14:14" x14ac:dyDescent="0.3">
      <c r="N68423" s="53"/>
    </row>
    <row r="68424" spans="14:14" x14ac:dyDescent="0.3">
      <c r="N68424" s="53"/>
    </row>
    <row r="68425" spans="14:14" x14ac:dyDescent="0.3">
      <c r="N68425" s="53"/>
    </row>
    <row r="68426" spans="14:14" x14ac:dyDescent="0.3">
      <c r="N68426" s="53"/>
    </row>
    <row r="68427" spans="14:14" x14ac:dyDescent="0.3">
      <c r="N68427" s="53"/>
    </row>
    <row r="68428" spans="14:14" x14ac:dyDescent="0.3">
      <c r="N68428" s="53"/>
    </row>
    <row r="68429" spans="14:14" x14ac:dyDescent="0.3">
      <c r="N68429" s="53"/>
    </row>
    <row r="68430" spans="14:14" x14ac:dyDescent="0.3">
      <c r="N68430" s="53"/>
    </row>
    <row r="68431" spans="14:14" x14ac:dyDescent="0.3">
      <c r="N68431" s="53"/>
    </row>
    <row r="68432" spans="14:14" x14ac:dyDescent="0.3">
      <c r="N68432" s="53"/>
    </row>
    <row r="68433" spans="14:14" x14ac:dyDescent="0.3">
      <c r="N68433" s="53"/>
    </row>
    <row r="68434" spans="14:14" x14ac:dyDescent="0.3">
      <c r="N68434" s="53"/>
    </row>
    <row r="68435" spans="14:14" x14ac:dyDescent="0.3">
      <c r="N68435" s="53"/>
    </row>
    <row r="68436" spans="14:14" x14ac:dyDescent="0.3">
      <c r="N68436" s="53"/>
    </row>
    <row r="68437" spans="14:14" x14ac:dyDescent="0.3">
      <c r="N68437" s="53"/>
    </row>
    <row r="68438" spans="14:14" x14ac:dyDescent="0.3">
      <c r="N68438" s="53"/>
    </row>
    <row r="68439" spans="14:14" x14ac:dyDescent="0.3">
      <c r="N68439" s="53"/>
    </row>
    <row r="68440" spans="14:14" x14ac:dyDescent="0.3">
      <c r="N68440" s="53"/>
    </row>
    <row r="68441" spans="14:14" x14ac:dyDescent="0.3">
      <c r="N68441" s="53"/>
    </row>
    <row r="68442" spans="14:14" x14ac:dyDescent="0.3">
      <c r="N68442" s="53"/>
    </row>
    <row r="68443" spans="14:14" x14ac:dyDescent="0.3">
      <c r="N68443" s="53"/>
    </row>
    <row r="68444" spans="14:14" x14ac:dyDescent="0.3">
      <c r="N68444" s="53"/>
    </row>
    <row r="68445" spans="14:14" x14ac:dyDescent="0.3">
      <c r="N68445" s="53"/>
    </row>
    <row r="68446" spans="14:14" x14ac:dyDescent="0.3">
      <c r="N68446" s="53"/>
    </row>
    <row r="68447" spans="14:14" x14ac:dyDescent="0.3">
      <c r="N68447" s="53"/>
    </row>
    <row r="68448" spans="14:14" x14ac:dyDescent="0.3">
      <c r="N68448" s="53"/>
    </row>
    <row r="68449" spans="14:14" x14ac:dyDescent="0.3">
      <c r="N68449" s="53"/>
    </row>
    <row r="68450" spans="14:14" x14ac:dyDescent="0.3">
      <c r="N68450" s="53"/>
    </row>
    <row r="68451" spans="14:14" x14ac:dyDescent="0.3">
      <c r="N68451" s="53"/>
    </row>
    <row r="68452" spans="14:14" x14ac:dyDescent="0.3">
      <c r="N68452" s="53"/>
    </row>
    <row r="68453" spans="14:14" x14ac:dyDescent="0.3">
      <c r="N68453" s="53"/>
    </row>
    <row r="68454" spans="14:14" x14ac:dyDescent="0.3">
      <c r="N68454" s="53"/>
    </row>
    <row r="68455" spans="14:14" x14ac:dyDescent="0.3">
      <c r="N68455" s="53"/>
    </row>
    <row r="68456" spans="14:14" x14ac:dyDescent="0.3">
      <c r="N68456" s="53"/>
    </row>
    <row r="68457" spans="14:14" x14ac:dyDescent="0.3">
      <c r="N68457" s="53"/>
    </row>
    <row r="68458" spans="14:14" x14ac:dyDescent="0.3">
      <c r="N68458" s="53"/>
    </row>
    <row r="68459" spans="14:14" x14ac:dyDescent="0.3">
      <c r="N68459" s="53"/>
    </row>
    <row r="68460" spans="14:14" x14ac:dyDescent="0.3">
      <c r="N68460" s="53"/>
    </row>
    <row r="68461" spans="14:14" x14ac:dyDescent="0.3">
      <c r="N68461" s="53"/>
    </row>
    <row r="68462" spans="14:14" x14ac:dyDescent="0.3">
      <c r="N68462" s="53"/>
    </row>
    <row r="68463" spans="14:14" x14ac:dyDescent="0.3">
      <c r="N68463" s="53"/>
    </row>
    <row r="68464" spans="14:14" x14ac:dyDescent="0.3">
      <c r="N68464" s="53"/>
    </row>
    <row r="68465" spans="14:14" x14ac:dyDescent="0.3">
      <c r="N68465" s="53"/>
    </row>
    <row r="68466" spans="14:14" x14ac:dyDescent="0.3">
      <c r="N68466" s="53"/>
    </row>
    <row r="68467" spans="14:14" x14ac:dyDescent="0.3">
      <c r="N68467" s="53"/>
    </row>
    <row r="68468" spans="14:14" x14ac:dyDescent="0.3">
      <c r="N68468" s="53"/>
    </row>
    <row r="68469" spans="14:14" x14ac:dyDescent="0.3">
      <c r="N68469" s="53"/>
    </row>
    <row r="68470" spans="14:14" x14ac:dyDescent="0.3">
      <c r="N68470" s="53"/>
    </row>
    <row r="68471" spans="14:14" x14ac:dyDescent="0.3">
      <c r="N68471" s="53"/>
    </row>
    <row r="68472" spans="14:14" x14ac:dyDescent="0.3">
      <c r="N68472" s="53"/>
    </row>
    <row r="68473" spans="14:14" x14ac:dyDescent="0.3">
      <c r="N68473" s="53"/>
    </row>
    <row r="68474" spans="14:14" x14ac:dyDescent="0.3">
      <c r="N68474" s="53"/>
    </row>
    <row r="68475" spans="14:14" x14ac:dyDescent="0.3">
      <c r="N68475" s="53"/>
    </row>
    <row r="68476" spans="14:14" x14ac:dyDescent="0.3">
      <c r="N68476" s="53"/>
    </row>
    <row r="68477" spans="14:14" x14ac:dyDescent="0.3">
      <c r="N68477" s="53"/>
    </row>
    <row r="68478" spans="14:14" x14ac:dyDescent="0.3">
      <c r="N68478" s="53"/>
    </row>
    <row r="68479" spans="14:14" x14ac:dyDescent="0.3">
      <c r="N68479" s="53"/>
    </row>
    <row r="68480" spans="14:14" x14ac:dyDescent="0.3">
      <c r="N68480" s="53"/>
    </row>
    <row r="68481" spans="14:14" x14ac:dyDescent="0.3">
      <c r="N68481" s="53"/>
    </row>
    <row r="68482" spans="14:14" x14ac:dyDescent="0.3">
      <c r="N68482" s="53"/>
    </row>
    <row r="68483" spans="14:14" x14ac:dyDescent="0.3">
      <c r="N68483" s="53"/>
    </row>
    <row r="68484" spans="14:14" x14ac:dyDescent="0.3">
      <c r="N68484" s="53"/>
    </row>
    <row r="68485" spans="14:14" x14ac:dyDescent="0.3">
      <c r="N68485" s="53"/>
    </row>
    <row r="68486" spans="14:14" x14ac:dyDescent="0.3">
      <c r="N68486" s="53"/>
    </row>
    <row r="68487" spans="14:14" x14ac:dyDescent="0.3">
      <c r="N68487" s="53"/>
    </row>
    <row r="68488" spans="14:14" x14ac:dyDescent="0.3">
      <c r="N68488" s="53"/>
    </row>
    <row r="68489" spans="14:14" x14ac:dyDescent="0.3">
      <c r="N68489" s="53"/>
    </row>
    <row r="68490" spans="14:14" x14ac:dyDescent="0.3">
      <c r="N68490" s="53"/>
    </row>
    <row r="68491" spans="14:14" x14ac:dyDescent="0.3">
      <c r="N68491" s="53"/>
    </row>
    <row r="68492" spans="14:14" x14ac:dyDescent="0.3">
      <c r="N68492" s="53"/>
    </row>
    <row r="68493" spans="14:14" x14ac:dyDescent="0.3">
      <c r="N68493" s="53"/>
    </row>
    <row r="68494" spans="14:14" x14ac:dyDescent="0.3">
      <c r="N68494" s="53"/>
    </row>
    <row r="68495" spans="14:14" x14ac:dyDescent="0.3">
      <c r="N68495" s="53"/>
    </row>
    <row r="68496" spans="14:14" x14ac:dyDescent="0.3">
      <c r="N68496" s="53"/>
    </row>
    <row r="68497" spans="14:14" x14ac:dyDescent="0.3">
      <c r="N68497" s="53"/>
    </row>
    <row r="68498" spans="14:14" x14ac:dyDescent="0.3">
      <c r="N68498" s="53"/>
    </row>
    <row r="68499" spans="14:14" x14ac:dyDescent="0.3">
      <c r="N68499" s="53"/>
    </row>
    <row r="68500" spans="14:14" x14ac:dyDescent="0.3">
      <c r="N68500" s="53"/>
    </row>
    <row r="68501" spans="14:14" x14ac:dyDescent="0.3">
      <c r="N68501" s="53"/>
    </row>
    <row r="68502" spans="14:14" x14ac:dyDescent="0.3">
      <c r="N68502" s="53"/>
    </row>
    <row r="68503" spans="14:14" x14ac:dyDescent="0.3">
      <c r="N68503" s="53"/>
    </row>
    <row r="68504" spans="14:14" x14ac:dyDescent="0.3">
      <c r="N68504" s="53"/>
    </row>
    <row r="68505" spans="14:14" x14ac:dyDescent="0.3">
      <c r="N68505" s="53"/>
    </row>
    <row r="68506" spans="14:14" x14ac:dyDescent="0.3">
      <c r="N68506" s="53"/>
    </row>
    <row r="68507" spans="14:14" x14ac:dyDescent="0.3">
      <c r="N68507" s="53"/>
    </row>
    <row r="68508" spans="14:14" x14ac:dyDescent="0.3">
      <c r="N68508" s="53"/>
    </row>
    <row r="68509" spans="14:14" x14ac:dyDescent="0.3">
      <c r="N68509" s="53"/>
    </row>
    <row r="68510" spans="14:14" x14ac:dyDescent="0.3">
      <c r="N68510" s="53"/>
    </row>
    <row r="68511" spans="14:14" x14ac:dyDescent="0.3">
      <c r="N68511" s="53"/>
    </row>
    <row r="68512" spans="14:14" x14ac:dyDescent="0.3">
      <c r="N68512" s="53"/>
    </row>
    <row r="68513" spans="14:14" x14ac:dyDescent="0.3">
      <c r="N68513" s="53"/>
    </row>
    <row r="68514" spans="14:14" x14ac:dyDescent="0.3">
      <c r="N68514" s="53"/>
    </row>
    <row r="68515" spans="14:14" x14ac:dyDescent="0.3">
      <c r="N68515" s="53"/>
    </row>
    <row r="68516" spans="14:14" x14ac:dyDescent="0.3">
      <c r="N68516" s="53"/>
    </row>
    <row r="68517" spans="14:14" x14ac:dyDescent="0.3">
      <c r="N68517" s="53"/>
    </row>
    <row r="68518" spans="14:14" x14ac:dyDescent="0.3">
      <c r="N68518" s="53"/>
    </row>
    <row r="68519" spans="14:14" x14ac:dyDescent="0.3">
      <c r="N68519" s="53"/>
    </row>
    <row r="68520" spans="14:14" x14ac:dyDescent="0.3">
      <c r="N68520" s="53"/>
    </row>
    <row r="68521" spans="14:14" x14ac:dyDescent="0.3">
      <c r="N68521" s="53"/>
    </row>
    <row r="68522" spans="14:14" x14ac:dyDescent="0.3">
      <c r="N68522" s="53"/>
    </row>
    <row r="68523" spans="14:14" x14ac:dyDescent="0.3">
      <c r="N68523" s="53"/>
    </row>
    <row r="68524" spans="14:14" x14ac:dyDescent="0.3">
      <c r="N68524" s="53"/>
    </row>
    <row r="68525" spans="14:14" x14ac:dyDescent="0.3">
      <c r="N68525" s="53"/>
    </row>
    <row r="68526" spans="14:14" x14ac:dyDescent="0.3">
      <c r="N68526" s="53"/>
    </row>
    <row r="68527" spans="14:14" x14ac:dyDescent="0.3">
      <c r="N68527" s="53"/>
    </row>
    <row r="68528" spans="14:14" x14ac:dyDescent="0.3">
      <c r="N68528" s="53"/>
    </row>
    <row r="68529" spans="14:14" x14ac:dyDescent="0.3">
      <c r="N68529" s="53"/>
    </row>
    <row r="68530" spans="14:14" x14ac:dyDescent="0.3">
      <c r="N68530" s="53"/>
    </row>
    <row r="68531" spans="14:14" x14ac:dyDescent="0.3">
      <c r="N68531" s="53"/>
    </row>
    <row r="68532" spans="14:14" x14ac:dyDescent="0.3">
      <c r="N68532" s="53"/>
    </row>
    <row r="68533" spans="14:14" x14ac:dyDescent="0.3">
      <c r="N68533" s="53"/>
    </row>
    <row r="68534" spans="14:14" x14ac:dyDescent="0.3">
      <c r="N68534" s="53"/>
    </row>
    <row r="68535" spans="14:14" x14ac:dyDescent="0.3">
      <c r="N68535" s="53"/>
    </row>
    <row r="68536" spans="14:14" x14ac:dyDescent="0.3">
      <c r="N68536" s="53"/>
    </row>
    <row r="68537" spans="14:14" x14ac:dyDescent="0.3">
      <c r="N68537" s="53"/>
    </row>
    <row r="68538" spans="14:14" x14ac:dyDescent="0.3">
      <c r="N68538" s="53"/>
    </row>
    <row r="68539" spans="14:14" x14ac:dyDescent="0.3">
      <c r="N68539" s="53"/>
    </row>
    <row r="68540" spans="14:14" x14ac:dyDescent="0.3">
      <c r="N68540" s="53"/>
    </row>
    <row r="68541" spans="14:14" x14ac:dyDescent="0.3">
      <c r="N68541" s="53"/>
    </row>
    <row r="68542" spans="14:14" x14ac:dyDescent="0.3">
      <c r="N68542" s="53"/>
    </row>
    <row r="68543" spans="14:14" x14ac:dyDescent="0.3">
      <c r="N68543" s="53"/>
    </row>
    <row r="68544" spans="14:14" x14ac:dyDescent="0.3">
      <c r="N68544" s="53"/>
    </row>
    <row r="68545" spans="14:14" x14ac:dyDescent="0.3">
      <c r="N68545" s="53"/>
    </row>
    <row r="68546" spans="14:14" x14ac:dyDescent="0.3">
      <c r="N68546" s="53"/>
    </row>
    <row r="68547" spans="14:14" x14ac:dyDescent="0.3">
      <c r="N68547" s="53"/>
    </row>
    <row r="68548" spans="14:14" x14ac:dyDescent="0.3">
      <c r="N68548" s="53"/>
    </row>
    <row r="68549" spans="14:14" x14ac:dyDescent="0.3">
      <c r="N68549" s="53"/>
    </row>
    <row r="68550" spans="14:14" x14ac:dyDescent="0.3">
      <c r="N68550" s="53"/>
    </row>
    <row r="68551" spans="14:14" x14ac:dyDescent="0.3">
      <c r="N68551" s="53"/>
    </row>
    <row r="68552" spans="14:14" x14ac:dyDescent="0.3">
      <c r="N68552" s="53"/>
    </row>
    <row r="68553" spans="14:14" x14ac:dyDescent="0.3">
      <c r="N68553" s="53"/>
    </row>
    <row r="68554" spans="14:14" x14ac:dyDescent="0.3">
      <c r="N68554" s="53"/>
    </row>
    <row r="68555" spans="14:14" x14ac:dyDescent="0.3">
      <c r="N68555" s="53"/>
    </row>
    <row r="68556" spans="14:14" x14ac:dyDescent="0.3">
      <c r="N68556" s="53"/>
    </row>
    <row r="68557" spans="14:14" x14ac:dyDescent="0.3">
      <c r="N68557" s="53"/>
    </row>
    <row r="68558" spans="14:14" x14ac:dyDescent="0.3">
      <c r="N68558" s="53"/>
    </row>
    <row r="68559" spans="14:14" x14ac:dyDescent="0.3">
      <c r="N68559" s="53"/>
    </row>
    <row r="68560" spans="14:14" x14ac:dyDescent="0.3">
      <c r="N68560" s="53"/>
    </row>
    <row r="68561" spans="14:14" x14ac:dyDescent="0.3">
      <c r="N68561" s="53"/>
    </row>
    <row r="68562" spans="14:14" x14ac:dyDescent="0.3">
      <c r="N68562" s="53"/>
    </row>
    <row r="68563" spans="14:14" x14ac:dyDescent="0.3">
      <c r="N68563" s="53"/>
    </row>
    <row r="68564" spans="14:14" x14ac:dyDescent="0.3">
      <c r="N68564" s="53"/>
    </row>
    <row r="68565" spans="14:14" x14ac:dyDescent="0.3">
      <c r="N68565" s="53"/>
    </row>
    <row r="68566" spans="14:14" x14ac:dyDescent="0.3">
      <c r="N68566" s="53"/>
    </row>
    <row r="68567" spans="14:14" x14ac:dyDescent="0.3">
      <c r="N68567" s="53"/>
    </row>
    <row r="68568" spans="14:14" x14ac:dyDescent="0.3">
      <c r="N68568" s="53"/>
    </row>
    <row r="68569" spans="14:14" x14ac:dyDescent="0.3">
      <c r="N68569" s="53"/>
    </row>
    <row r="68570" spans="14:14" x14ac:dyDescent="0.3">
      <c r="N68570" s="53"/>
    </row>
    <row r="68571" spans="14:14" x14ac:dyDescent="0.3">
      <c r="N68571" s="53"/>
    </row>
    <row r="68572" spans="14:14" x14ac:dyDescent="0.3">
      <c r="N68572" s="53"/>
    </row>
    <row r="68573" spans="14:14" x14ac:dyDescent="0.3">
      <c r="N68573" s="53"/>
    </row>
    <row r="68574" spans="14:14" x14ac:dyDescent="0.3">
      <c r="N68574" s="53"/>
    </row>
    <row r="68575" spans="14:14" x14ac:dyDescent="0.3">
      <c r="N68575" s="53"/>
    </row>
    <row r="68576" spans="14:14" x14ac:dyDescent="0.3">
      <c r="N68576" s="53"/>
    </row>
    <row r="68577" spans="14:14" x14ac:dyDescent="0.3">
      <c r="N68577" s="53"/>
    </row>
    <row r="68578" spans="14:14" x14ac:dyDescent="0.3">
      <c r="N68578" s="53"/>
    </row>
    <row r="68579" spans="14:14" x14ac:dyDescent="0.3">
      <c r="N68579" s="53"/>
    </row>
    <row r="68580" spans="14:14" x14ac:dyDescent="0.3">
      <c r="N68580" s="53"/>
    </row>
    <row r="68581" spans="14:14" x14ac:dyDescent="0.3">
      <c r="N68581" s="53"/>
    </row>
    <row r="68582" spans="14:14" x14ac:dyDescent="0.3">
      <c r="N68582" s="53"/>
    </row>
    <row r="68583" spans="14:14" x14ac:dyDescent="0.3">
      <c r="N68583" s="53"/>
    </row>
    <row r="68584" spans="14:14" x14ac:dyDescent="0.3">
      <c r="N68584" s="53"/>
    </row>
    <row r="68585" spans="14:14" x14ac:dyDescent="0.3">
      <c r="N68585" s="53"/>
    </row>
    <row r="68586" spans="14:14" x14ac:dyDescent="0.3">
      <c r="N68586" s="53"/>
    </row>
    <row r="68587" spans="14:14" x14ac:dyDescent="0.3">
      <c r="N68587" s="53"/>
    </row>
    <row r="68588" spans="14:14" x14ac:dyDescent="0.3">
      <c r="N68588" s="53"/>
    </row>
    <row r="68589" spans="14:14" x14ac:dyDescent="0.3">
      <c r="N68589" s="53"/>
    </row>
    <row r="68590" spans="14:14" x14ac:dyDescent="0.3">
      <c r="N68590" s="53"/>
    </row>
    <row r="68591" spans="14:14" x14ac:dyDescent="0.3">
      <c r="N68591" s="53"/>
    </row>
    <row r="68592" spans="14:14" x14ac:dyDescent="0.3">
      <c r="N68592" s="53"/>
    </row>
    <row r="68593" spans="14:14" x14ac:dyDescent="0.3">
      <c r="N68593" s="53"/>
    </row>
    <row r="68594" spans="14:14" x14ac:dyDescent="0.3">
      <c r="N68594" s="53"/>
    </row>
    <row r="68595" spans="14:14" x14ac:dyDescent="0.3">
      <c r="N68595" s="53"/>
    </row>
    <row r="68596" spans="14:14" x14ac:dyDescent="0.3">
      <c r="N68596" s="53"/>
    </row>
    <row r="68597" spans="14:14" x14ac:dyDescent="0.3">
      <c r="N68597" s="53"/>
    </row>
    <row r="68598" spans="14:14" x14ac:dyDescent="0.3">
      <c r="N68598" s="53"/>
    </row>
    <row r="68599" spans="14:14" x14ac:dyDescent="0.3">
      <c r="N68599" s="53"/>
    </row>
    <row r="68600" spans="14:14" x14ac:dyDescent="0.3">
      <c r="N68600" s="53"/>
    </row>
    <row r="68601" spans="14:14" x14ac:dyDescent="0.3">
      <c r="N68601" s="53"/>
    </row>
    <row r="68602" spans="14:14" x14ac:dyDescent="0.3">
      <c r="N68602" s="53"/>
    </row>
    <row r="68603" spans="14:14" x14ac:dyDescent="0.3">
      <c r="N68603" s="53"/>
    </row>
    <row r="68604" spans="14:14" x14ac:dyDescent="0.3">
      <c r="N68604" s="53"/>
    </row>
    <row r="68605" spans="14:14" x14ac:dyDescent="0.3">
      <c r="N68605" s="53"/>
    </row>
    <row r="68606" spans="14:14" x14ac:dyDescent="0.3">
      <c r="N68606" s="53"/>
    </row>
    <row r="68607" spans="14:14" x14ac:dyDescent="0.3">
      <c r="N68607" s="53"/>
    </row>
    <row r="68608" spans="14:14" x14ac:dyDescent="0.3">
      <c r="N68608" s="53"/>
    </row>
    <row r="68609" spans="14:14" x14ac:dyDescent="0.3">
      <c r="N68609" s="53"/>
    </row>
    <row r="68610" spans="14:14" x14ac:dyDescent="0.3">
      <c r="N68610" s="53"/>
    </row>
    <row r="68611" spans="14:14" x14ac:dyDescent="0.3">
      <c r="N68611" s="53"/>
    </row>
    <row r="68612" spans="14:14" x14ac:dyDescent="0.3">
      <c r="N68612" s="53"/>
    </row>
    <row r="68613" spans="14:14" x14ac:dyDescent="0.3">
      <c r="N68613" s="53"/>
    </row>
    <row r="68614" spans="14:14" x14ac:dyDescent="0.3">
      <c r="N68614" s="53"/>
    </row>
    <row r="68615" spans="14:14" x14ac:dyDescent="0.3">
      <c r="N68615" s="53"/>
    </row>
    <row r="68616" spans="14:14" x14ac:dyDescent="0.3">
      <c r="N68616" s="53"/>
    </row>
    <row r="68617" spans="14:14" x14ac:dyDescent="0.3">
      <c r="N68617" s="53"/>
    </row>
    <row r="68618" spans="14:14" x14ac:dyDescent="0.3">
      <c r="N68618" s="53"/>
    </row>
    <row r="68619" spans="14:14" x14ac:dyDescent="0.3">
      <c r="N68619" s="53"/>
    </row>
    <row r="68620" spans="14:14" x14ac:dyDescent="0.3">
      <c r="N68620" s="53"/>
    </row>
    <row r="68621" spans="14:14" x14ac:dyDescent="0.3">
      <c r="N68621" s="53"/>
    </row>
    <row r="68622" spans="14:14" x14ac:dyDescent="0.3">
      <c r="N68622" s="53"/>
    </row>
    <row r="68623" spans="14:14" x14ac:dyDescent="0.3">
      <c r="N68623" s="53"/>
    </row>
    <row r="68624" spans="14:14" x14ac:dyDescent="0.3">
      <c r="N68624" s="53"/>
    </row>
    <row r="68625" spans="14:14" x14ac:dyDescent="0.3">
      <c r="N68625" s="53"/>
    </row>
    <row r="68626" spans="14:14" x14ac:dyDescent="0.3">
      <c r="N68626" s="53"/>
    </row>
    <row r="68627" spans="14:14" x14ac:dyDescent="0.3">
      <c r="N68627" s="53"/>
    </row>
    <row r="68628" spans="14:14" x14ac:dyDescent="0.3">
      <c r="N68628" s="53"/>
    </row>
    <row r="68629" spans="14:14" x14ac:dyDescent="0.3">
      <c r="N68629" s="53"/>
    </row>
    <row r="68630" spans="14:14" x14ac:dyDescent="0.3">
      <c r="N68630" s="53"/>
    </row>
    <row r="68631" spans="14:14" x14ac:dyDescent="0.3">
      <c r="N68631" s="53"/>
    </row>
    <row r="68632" spans="14:14" x14ac:dyDescent="0.3">
      <c r="N68632" s="53"/>
    </row>
    <row r="68633" spans="14:14" x14ac:dyDescent="0.3">
      <c r="N68633" s="53"/>
    </row>
    <row r="68634" spans="14:14" x14ac:dyDescent="0.3">
      <c r="N68634" s="53"/>
    </row>
    <row r="68635" spans="14:14" x14ac:dyDescent="0.3">
      <c r="N68635" s="53"/>
    </row>
    <row r="68636" spans="14:14" x14ac:dyDescent="0.3">
      <c r="N68636" s="53"/>
    </row>
    <row r="68637" spans="14:14" x14ac:dyDescent="0.3">
      <c r="N68637" s="53"/>
    </row>
    <row r="68638" spans="14:14" x14ac:dyDescent="0.3">
      <c r="N68638" s="53"/>
    </row>
    <row r="68639" spans="14:14" x14ac:dyDescent="0.3">
      <c r="N68639" s="53"/>
    </row>
    <row r="68640" spans="14:14" x14ac:dyDescent="0.3">
      <c r="N68640" s="53"/>
    </row>
    <row r="68641" spans="14:14" x14ac:dyDescent="0.3">
      <c r="N68641" s="53"/>
    </row>
    <row r="68642" spans="14:14" x14ac:dyDescent="0.3">
      <c r="N68642" s="53"/>
    </row>
    <row r="68643" spans="14:14" x14ac:dyDescent="0.3">
      <c r="N68643" s="53"/>
    </row>
    <row r="68644" spans="14:14" x14ac:dyDescent="0.3">
      <c r="N68644" s="53"/>
    </row>
    <row r="68645" spans="14:14" x14ac:dyDescent="0.3">
      <c r="N68645" s="53"/>
    </row>
    <row r="68646" spans="14:14" x14ac:dyDescent="0.3">
      <c r="N68646" s="53"/>
    </row>
    <row r="68647" spans="14:14" x14ac:dyDescent="0.3">
      <c r="N68647" s="53"/>
    </row>
    <row r="68648" spans="14:14" x14ac:dyDescent="0.3">
      <c r="N68648" s="53"/>
    </row>
    <row r="68649" spans="14:14" x14ac:dyDescent="0.3">
      <c r="N68649" s="53"/>
    </row>
    <row r="68650" spans="14:14" x14ac:dyDescent="0.3">
      <c r="N68650" s="53"/>
    </row>
    <row r="68651" spans="14:14" x14ac:dyDescent="0.3">
      <c r="N68651" s="53"/>
    </row>
    <row r="68652" spans="14:14" x14ac:dyDescent="0.3">
      <c r="N68652" s="53"/>
    </row>
    <row r="68653" spans="14:14" x14ac:dyDescent="0.3">
      <c r="N68653" s="53"/>
    </row>
    <row r="68654" spans="14:14" x14ac:dyDescent="0.3">
      <c r="N68654" s="53"/>
    </row>
    <row r="68655" spans="14:14" x14ac:dyDescent="0.3">
      <c r="N68655" s="53"/>
    </row>
    <row r="68656" spans="14:14" x14ac:dyDescent="0.3">
      <c r="N68656" s="53"/>
    </row>
    <row r="68657" spans="14:14" x14ac:dyDescent="0.3">
      <c r="N68657" s="53"/>
    </row>
    <row r="68658" spans="14:14" x14ac:dyDescent="0.3">
      <c r="N68658" s="53"/>
    </row>
    <row r="68659" spans="14:14" x14ac:dyDescent="0.3">
      <c r="N68659" s="53"/>
    </row>
    <row r="68660" spans="14:14" x14ac:dyDescent="0.3">
      <c r="N68660" s="53"/>
    </row>
    <row r="68661" spans="14:14" x14ac:dyDescent="0.3">
      <c r="N68661" s="53"/>
    </row>
    <row r="68662" spans="14:14" x14ac:dyDescent="0.3">
      <c r="N68662" s="53"/>
    </row>
    <row r="68663" spans="14:14" x14ac:dyDescent="0.3">
      <c r="N68663" s="53"/>
    </row>
    <row r="68664" spans="14:14" x14ac:dyDescent="0.3">
      <c r="N68664" s="53"/>
    </row>
    <row r="68665" spans="14:14" x14ac:dyDescent="0.3">
      <c r="N68665" s="53"/>
    </row>
    <row r="68666" spans="14:14" x14ac:dyDescent="0.3">
      <c r="N68666" s="53"/>
    </row>
    <row r="68667" spans="14:14" x14ac:dyDescent="0.3">
      <c r="N68667" s="53"/>
    </row>
    <row r="68668" spans="14:14" x14ac:dyDescent="0.3">
      <c r="N68668" s="53"/>
    </row>
    <row r="68669" spans="14:14" x14ac:dyDescent="0.3">
      <c r="N68669" s="53"/>
    </row>
    <row r="68670" spans="14:14" x14ac:dyDescent="0.3">
      <c r="N68670" s="53"/>
    </row>
    <row r="68671" spans="14:14" x14ac:dyDescent="0.3">
      <c r="N68671" s="53"/>
    </row>
    <row r="68672" spans="14:14" x14ac:dyDescent="0.3">
      <c r="N68672" s="53"/>
    </row>
    <row r="68673" spans="14:14" x14ac:dyDescent="0.3">
      <c r="N68673" s="53"/>
    </row>
    <row r="68674" spans="14:14" x14ac:dyDescent="0.3">
      <c r="N68674" s="53"/>
    </row>
    <row r="68675" spans="14:14" x14ac:dyDescent="0.3">
      <c r="N68675" s="53"/>
    </row>
    <row r="68676" spans="14:14" x14ac:dyDescent="0.3">
      <c r="N68676" s="53"/>
    </row>
    <row r="68677" spans="14:14" x14ac:dyDescent="0.3">
      <c r="N68677" s="53"/>
    </row>
    <row r="68678" spans="14:14" x14ac:dyDescent="0.3">
      <c r="N68678" s="53"/>
    </row>
    <row r="68679" spans="14:14" x14ac:dyDescent="0.3">
      <c r="N68679" s="53"/>
    </row>
    <row r="68680" spans="14:14" x14ac:dyDescent="0.3">
      <c r="N68680" s="53"/>
    </row>
    <row r="68681" spans="14:14" x14ac:dyDescent="0.3">
      <c r="N68681" s="53"/>
    </row>
    <row r="68682" spans="14:14" x14ac:dyDescent="0.3">
      <c r="N68682" s="53"/>
    </row>
    <row r="68683" spans="14:14" x14ac:dyDescent="0.3">
      <c r="N68683" s="53"/>
    </row>
    <row r="68684" spans="14:14" x14ac:dyDescent="0.3">
      <c r="N68684" s="53"/>
    </row>
    <row r="68685" spans="14:14" x14ac:dyDescent="0.3">
      <c r="N68685" s="53"/>
    </row>
    <row r="68686" spans="14:14" x14ac:dyDescent="0.3">
      <c r="N68686" s="53"/>
    </row>
    <row r="68687" spans="14:14" x14ac:dyDescent="0.3">
      <c r="N68687" s="53"/>
    </row>
    <row r="68688" spans="14:14" x14ac:dyDescent="0.3">
      <c r="N68688" s="53"/>
    </row>
    <row r="68689" spans="14:14" x14ac:dyDescent="0.3">
      <c r="N68689" s="53"/>
    </row>
    <row r="68690" spans="14:14" x14ac:dyDescent="0.3">
      <c r="N68690" s="53"/>
    </row>
    <row r="68691" spans="14:14" x14ac:dyDescent="0.3">
      <c r="N68691" s="53"/>
    </row>
    <row r="68692" spans="14:14" x14ac:dyDescent="0.3">
      <c r="N68692" s="53"/>
    </row>
    <row r="68693" spans="14:14" x14ac:dyDescent="0.3">
      <c r="N68693" s="53"/>
    </row>
    <row r="68694" spans="14:14" x14ac:dyDescent="0.3">
      <c r="N68694" s="53"/>
    </row>
    <row r="68695" spans="14:14" x14ac:dyDescent="0.3">
      <c r="N68695" s="53"/>
    </row>
    <row r="68696" spans="14:14" x14ac:dyDescent="0.3">
      <c r="N68696" s="53"/>
    </row>
    <row r="68697" spans="14:14" x14ac:dyDescent="0.3">
      <c r="N68697" s="53"/>
    </row>
    <row r="68698" spans="14:14" x14ac:dyDescent="0.3">
      <c r="N68698" s="53"/>
    </row>
    <row r="68699" spans="14:14" x14ac:dyDescent="0.3">
      <c r="N68699" s="53"/>
    </row>
    <row r="68700" spans="14:14" x14ac:dyDescent="0.3">
      <c r="N68700" s="53"/>
    </row>
    <row r="68701" spans="14:14" x14ac:dyDescent="0.3">
      <c r="N68701" s="53"/>
    </row>
    <row r="68702" spans="14:14" x14ac:dyDescent="0.3">
      <c r="N68702" s="53"/>
    </row>
    <row r="68703" spans="14:14" x14ac:dyDescent="0.3">
      <c r="N68703" s="53"/>
    </row>
    <row r="68704" spans="14:14" x14ac:dyDescent="0.3">
      <c r="N68704" s="53"/>
    </row>
    <row r="68705" spans="14:14" x14ac:dyDescent="0.3">
      <c r="N68705" s="53"/>
    </row>
    <row r="68706" spans="14:14" x14ac:dyDescent="0.3">
      <c r="N68706" s="53"/>
    </row>
    <row r="68707" spans="14:14" x14ac:dyDescent="0.3">
      <c r="N68707" s="53"/>
    </row>
    <row r="68708" spans="14:14" x14ac:dyDescent="0.3">
      <c r="N68708" s="53"/>
    </row>
    <row r="68709" spans="14:14" x14ac:dyDescent="0.3">
      <c r="N68709" s="53"/>
    </row>
    <row r="68710" spans="14:14" x14ac:dyDescent="0.3">
      <c r="N68710" s="53"/>
    </row>
    <row r="68711" spans="14:14" x14ac:dyDescent="0.3">
      <c r="N68711" s="53"/>
    </row>
    <row r="68712" spans="14:14" x14ac:dyDescent="0.3">
      <c r="N68712" s="53"/>
    </row>
    <row r="68713" spans="14:14" x14ac:dyDescent="0.3">
      <c r="N68713" s="53"/>
    </row>
    <row r="68714" spans="14:14" x14ac:dyDescent="0.3">
      <c r="N68714" s="53"/>
    </row>
    <row r="68715" spans="14:14" x14ac:dyDescent="0.3">
      <c r="N68715" s="53"/>
    </row>
    <row r="68716" spans="14:14" x14ac:dyDescent="0.3">
      <c r="N68716" s="53"/>
    </row>
    <row r="68717" spans="14:14" x14ac:dyDescent="0.3">
      <c r="N68717" s="53"/>
    </row>
    <row r="68718" spans="14:14" x14ac:dyDescent="0.3">
      <c r="N68718" s="53"/>
    </row>
    <row r="68719" spans="14:14" x14ac:dyDescent="0.3">
      <c r="N68719" s="53"/>
    </row>
    <row r="68720" spans="14:14" x14ac:dyDescent="0.3">
      <c r="N68720" s="53"/>
    </row>
    <row r="68721" spans="14:14" x14ac:dyDescent="0.3">
      <c r="N68721" s="53"/>
    </row>
    <row r="68722" spans="14:14" x14ac:dyDescent="0.3">
      <c r="N68722" s="53"/>
    </row>
    <row r="68723" spans="14:14" x14ac:dyDescent="0.3">
      <c r="N68723" s="53"/>
    </row>
    <row r="68724" spans="14:14" x14ac:dyDescent="0.3">
      <c r="N68724" s="53"/>
    </row>
    <row r="68725" spans="14:14" x14ac:dyDescent="0.3">
      <c r="N68725" s="53"/>
    </row>
    <row r="68726" spans="14:14" x14ac:dyDescent="0.3">
      <c r="N68726" s="53"/>
    </row>
    <row r="68727" spans="14:14" x14ac:dyDescent="0.3">
      <c r="N68727" s="53"/>
    </row>
    <row r="68728" spans="14:14" x14ac:dyDescent="0.3">
      <c r="N68728" s="53"/>
    </row>
    <row r="68729" spans="14:14" x14ac:dyDescent="0.3">
      <c r="N68729" s="53"/>
    </row>
    <row r="68730" spans="14:14" x14ac:dyDescent="0.3">
      <c r="N68730" s="53"/>
    </row>
    <row r="68731" spans="14:14" x14ac:dyDescent="0.3">
      <c r="N68731" s="53"/>
    </row>
    <row r="68732" spans="14:14" x14ac:dyDescent="0.3">
      <c r="N68732" s="53"/>
    </row>
    <row r="68733" spans="14:14" x14ac:dyDescent="0.3">
      <c r="N68733" s="53"/>
    </row>
    <row r="68734" spans="14:14" x14ac:dyDescent="0.3">
      <c r="N68734" s="53"/>
    </row>
    <row r="68735" spans="14:14" x14ac:dyDescent="0.3">
      <c r="N68735" s="53"/>
    </row>
    <row r="68736" spans="14:14" x14ac:dyDescent="0.3">
      <c r="N68736" s="53"/>
    </row>
    <row r="68737" spans="14:14" x14ac:dyDescent="0.3">
      <c r="N68737" s="53"/>
    </row>
    <row r="68738" spans="14:14" x14ac:dyDescent="0.3">
      <c r="N68738" s="53"/>
    </row>
    <row r="68739" spans="14:14" x14ac:dyDescent="0.3">
      <c r="N68739" s="53"/>
    </row>
    <row r="68740" spans="14:14" x14ac:dyDescent="0.3">
      <c r="N68740" s="53"/>
    </row>
    <row r="68741" spans="14:14" x14ac:dyDescent="0.3">
      <c r="N68741" s="53"/>
    </row>
    <row r="68742" spans="14:14" x14ac:dyDescent="0.3">
      <c r="N68742" s="53"/>
    </row>
    <row r="68743" spans="14:14" x14ac:dyDescent="0.3">
      <c r="N68743" s="53"/>
    </row>
    <row r="68744" spans="14:14" x14ac:dyDescent="0.3">
      <c r="N68744" s="53"/>
    </row>
    <row r="68745" spans="14:14" x14ac:dyDescent="0.3">
      <c r="N68745" s="53"/>
    </row>
    <row r="68746" spans="14:14" x14ac:dyDescent="0.3">
      <c r="N68746" s="53"/>
    </row>
    <row r="68747" spans="14:14" x14ac:dyDescent="0.3">
      <c r="N68747" s="53"/>
    </row>
    <row r="68748" spans="14:14" x14ac:dyDescent="0.3">
      <c r="N68748" s="53"/>
    </row>
    <row r="68749" spans="14:14" x14ac:dyDescent="0.3">
      <c r="N68749" s="53"/>
    </row>
    <row r="68750" spans="14:14" x14ac:dyDescent="0.3">
      <c r="N68750" s="53"/>
    </row>
    <row r="68751" spans="14:14" x14ac:dyDescent="0.3">
      <c r="N68751" s="53"/>
    </row>
    <row r="68752" spans="14:14" x14ac:dyDescent="0.3">
      <c r="N68752" s="53"/>
    </row>
    <row r="68753" spans="14:14" x14ac:dyDescent="0.3">
      <c r="N68753" s="53"/>
    </row>
    <row r="68754" spans="14:14" x14ac:dyDescent="0.3">
      <c r="N68754" s="53"/>
    </row>
    <row r="68755" spans="14:14" x14ac:dyDescent="0.3">
      <c r="N68755" s="53"/>
    </row>
    <row r="68756" spans="14:14" x14ac:dyDescent="0.3">
      <c r="N68756" s="53"/>
    </row>
    <row r="68757" spans="14:14" x14ac:dyDescent="0.3">
      <c r="N68757" s="53"/>
    </row>
    <row r="68758" spans="14:14" x14ac:dyDescent="0.3">
      <c r="N68758" s="53"/>
    </row>
    <row r="68759" spans="14:14" x14ac:dyDescent="0.3">
      <c r="N68759" s="53"/>
    </row>
    <row r="68760" spans="14:14" x14ac:dyDescent="0.3">
      <c r="N68760" s="53"/>
    </row>
    <row r="68761" spans="14:14" x14ac:dyDescent="0.3">
      <c r="N68761" s="53"/>
    </row>
    <row r="68762" spans="14:14" x14ac:dyDescent="0.3">
      <c r="N68762" s="53"/>
    </row>
    <row r="68763" spans="14:14" x14ac:dyDescent="0.3">
      <c r="N68763" s="53"/>
    </row>
    <row r="68764" spans="14:14" x14ac:dyDescent="0.3">
      <c r="N68764" s="53"/>
    </row>
    <row r="68765" spans="14:14" x14ac:dyDescent="0.3">
      <c r="N68765" s="53"/>
    </row>
    <row r="68766" spans="14:14" x14ac:dyDescent="0.3">
      <c r="N68766" s="53"/>
    </row>
    <row r="68767" spans="14:14" x14ac:dyDescent="0.3">
      <c r="N68767" s="53"/>
    </row>
    <row r="68768" spans="14:14" x14ac:dyDescent="0.3">
      <c r="N68768" s="53"/>
    </row>
    <row r="68769" spans="14:14" x14ac:dyDescent="0.3">
      <c r="N68769" s="53"/>
    </row>
    <row r="68770" spans="14:14" x14ac:dyDescent="0.3">
      <c r="N68770" s="53"/>
    </row>
    <row r="68771" spans="14:14" x14ac:dyDescent="0.3">
      <c r="N68771" s="53"/>
    </row>
    <row r="68772" spans="14:14" x14ac:dyDescent="0.3">
      <c r="N68772" s="53"/>
    </row>
    <row r="68773" spans="14:14" x14ac:dyDescent="0.3">
      <c r="N68773" s="53"/>
    </row>
    <row r="68774" spans="14:14" x14ac:dyDescent="0.3">
      <c r="N68774" s="53"/>
    </row>
    <row r="68775" spans="14:14" x14ac:dyDescent="0.3">
      <c r="N68775" s="53"/>
    </row>
    <row r="68776" spans="14:14" x14ac:dyDescent="0.3">
      <c r="N68776" s="53"/>
    </row>
    <row r="68777" spans="14:14" x14ac:dyDescent="0.3">
      <c r="N68777" s="53"/>
    </row>
    <row r="68778" spans="14:14" x14ac:dyDescent="0.3">
      <c r="N68778" s="53"/>
    </row>
    <row r="68779" spans="14:14" x14ac:dyDescent="0.3">
      <c r="N68779" s="53"/>
    </row>
    <row r="68780" spans="14:14" x14ac:dyDescent="0.3">
      <c r="N68780" s="53"/>
    </row>
    <row r="68781" spans="14:14" x14ac:dyDescent="0.3">
      <c r="N68781" s="53"/>
    </row>
    <row r="68782" spans="14:14" x14ac:dyDescent="0.3">
      <c r="N68782" s="53"/>
    </row>
    <row r="68783" spans="14:14" x14ac:dyDescent="0.3">
      <c r="N68783" s="53"/>
    </row>
    <row r="68784" spans="14:14" x14ac:dyDescent="0.3">
      <c r="N68784" s="53"/>
    </row>
    <row r="68785" spans="14:14" x14ac:dyDescent="0.3">
      <c r="N68785" s="53"/>
    </row>
    <row r="68786" spans="14:14" x14ac:dyDescent="0.3">
      <c r="N68786" s="53"/>
    </row>
    <row r="68787" spans="14:14" x14ac:dyDescent="0.3">
      <c r="N68787" s="53"/>
    </row>
    <row r="68788" spans="14:14" x14ac:dyDescent="0.3">
      <c r="N68788" s="53"/>
    </row>
    <row r="68789" spans="14:14" x14ac:dyDescent="0.3">
      <c r="N68789" s="53"/>
    </row>
    <row r="68790" spans="14:14" x14ac:dyDescent="0.3">
      <c r="N68790" s="53"/>
    </row>
    <row r="68791" spans="14:14" x14ac:dyDescent="0.3">
      <c r="N68791" s="53"/>
    </row>
    <row r="68792" spans="14:14" x14ac:dyDescent="0.3">
      <c r="N68792" s="53"/>
    </row>
    <row r="68793" spans="14:14" x14ac:dyDescent="0.3">
      <c r="N68793" s="53"/>
    </row>
    <row r="68794" spans="14:14" x14ac:dyDescent="0.3">
      <c r="N68794" s="53"/>
    </row>
    <row r="68795" spans="14:14" x14ac:dyDescent="0.3">
      <c r="N68795" s="53"/>
    </row>
    <row r="68796" spans="14:14" x14ac:dyDescent="0.3">
      <c r="N68796" s="53"/>
    </row>
    <row r="68797" spans="14:14" x14ac:dyDescent="0.3">
      <c r="N68797" s="53"/>
    </row>
    <row r="68798" spans="14:14" x14ac:dyDescent="0.3">
      <c r="N68798" s="53"/>
    </row>
    <row r="68799" spans="14:14" x14ac:dyDescent="0.3">
      <c r="N68799" s="53"/>
    </row>
    <row r="68800" spans="14:14" x14ac:dyDescent="0.3">
      <c r="N68800" s="53"/>
    </row>
    <row r="68801" spans="14:14" x14ac:dyDescent="0.3">
      <c r="N68801" s="53"/>
    </row>
    <row r="68802" spans="14:14" x14ac:dyDescent="0.3">
      <c r="N68802" s="53"/>
    </row>
    <row r="68803" spans="14:14" x14ac:dyDescent="0.3">
      <c r="N68803" s="53"/>
    </row>
    <row r="68804" spans="14:14" x14ac:dyDescent="0.3">
      <c r="N68804" s="53"/>
    </row>
    <row r="68805" spans="14:14" x14ac:dyDescent="0.3">
      <c r="N68805" s="53"/>
    </row>
    <row r="68806" spans="14:14" x14ac:dyDescent="0.3">
      <c r="N68806" s="53"/>
    </row>
    <row r="68807" spans="14:14" x14ac:dyDescent="0.3">
      <c r="N68807" s="53"/>
    </row>
    <row r="68808" spans="14:14" x14ac:dyDescent="0.3">
      <c r="N68808" s="53"/>
    </row>
    <row r="68809" spans="14:14" x14ac:dyDescent="0.3">
      <c r="N68809" s="53"/>
    </row>
    <row r="68810" spans="14:14" x14ac:dyDescent="0.3">
      <c r="N68810" s="53"/>
    </row>
    <row r="68811" spans="14:14" x14ac:dyDescent="0.3">
      <c r="N68811" s="53"/>
    </row>
    <row r="68812" spans="14:14" x14ac:dyDescent="0.3">
      <c r="N68812" s="53"/>
    </row>
    <row r="68813" spans="14:14" x14ac:dyDescent="0.3">
      <c r="N68813" s="53"/>
    </row>
    <row r="68814" spans="14:14" x14ac:dyDescent="0.3">
      <c r="N68814" s="53"/>
    </row>
    <row r="68815" spans="14:14" x14ac:dyDescent="0.3">
      <c r="N68815" s="53"/>
    </row>
    <row r="68816" spans="14:14" x14ac:dyDescent="0.3">
      <c r="N68816" s="53"/>
    </row>
    <row r="68817" spans="14:14" x14ac:dyDescent="0.3">
      <c r="N68817" s="53"/>
    </row>
    <row r="68818" spans="14:14" x14ac:dyDescent="0.3">
      <c r="N68818" s="53"/>
    </row>
    <row r="68819" spans="14:14" x14ac:dyDescent="0.3">
      <c r="N68819" s="53"/>
    </row>
    <row r="68820" spans="14:14" x14ac:dyDescent="0.3">
      <c r="N68820" s="53"/>
    </row>
    <row r="68821" spans="14:14" x14ac:dyDescent="0.3">
      <c r="N68821" s="53"/>
    </row>
    <row r="68822" spans="14:14" x14ac:dyDescent="0.3">
      <c r="N68822" s="53"/>
    </row>
    <row r="68823" spans="14:14" x14ac:dyDescent="0.3">
      <c r="N68823" s="53"/>
    </row>
    <row r="68824" spans="14:14" x14ac:dyDescent="0.3">
      <c r="N68824" s="53"/>
    </row>
    <row r="68825" spans="14:14" x14ac:dyDescent="0.3">
      <c r="N68825" s="53"/>
    </row>
    <row r="68826" spans="14:14" x14ac:dyDescent="0.3">
      <c r="N68826" s="53"/>
    </row>
    <row r="68827" spans="14:14" x14ac:dyDescent="0.3">
      <c r="N68827" s="53"/>
    </row>
    <row r="68828" spans="14:14" x14ac:dyDescent="0.3">
      <c r="N68828" s="53"/>
    </row>
    <row r="68829" spans="14:14" x14ac:dyDescent="0.3">
      <c r="N68829" s="53"/>
    </row>
    <row r="68830" spans="14:14" x14ac:dyDescent="0.3">
      <c r="N68830" s="53"/>
    </row>
    <row r="68831" spans="14:14" x14ac:dyDescent="0.3">
      <c r="N68831" s="53"/>
    </row>
    <row r="68832" spans="14:14" x14ac:dyDescent="0.3">
      <c r="N68832" s="53"/>
    </row>
    <row r="68833" spans="14:14" x14ac:dyDescent="0.3">
      <c r="N68833" s="53"/>
    </row>
    <row r="68834" spans="14:14" x14ac:dyDescent="0.3">
      <c r="N68834" s="53"/>
    </row>
    <row r="68835" spans="14:14" x14ac:dyDescent="0.3">
      <c r="N68835" s="53"/>
    </row>
    <row r="68836" spans="14:14" x14ac:dyDescent="0.3">
      <c r="N68836" s="53"/>
    </row>
    <row r="68837" spans="14:14" x14ac:dyDescent="0.3">
      <c r="N68837" s="53"/>
    </row>
    <row r="68838" spans="14:14" x14ac:dyDescent="0.3">
      <c r="N68838" s="53"/>
    </row>
    <row r="68839" spans="14:14" x14ac:dyDescent="0.3">
      <c r="N68839" s="53"/>
    </row>
    <row r="68840" spans="14:14" x14ac:dyDescent="0.3">
      <c r="N68840" s="53"/>
    </row>
    <row r="68841" spans="14:14" x14ac:dyDescent="0.3">
      <c r="N68841" s="53"/>
    </row>
    <row r="68842" spans="14:14" x14ac:dyDescent="0.3">
      <c r="N68842" s="53"/>
    </row>
    <row r="68843" spans="14:14" x14ac:dyDescent="0.3">
      <c r="N68843" s="53"/>
    </row>
    <row r="68844" spans="14:14" x14ac:dyDescent="0.3">
      <c r="N68844" s="53"/>
    </row>
    <row r="68845" spans="14:14" x14ac:dyDescent="0.3">
      <c r="N68845" s="53"/>
    </row>
    <row r="68846" spans="14:14" x14ac:dyDescent="0.3">
      <c r="N68846" s="53"/>
    </row>
    <row r="68847" spans="14:14" x14ac:dyDescent="0.3">
      <c r="N68847" s="53"/>
    </row>
    <row r="68848" spans="14:14" x14ac:dyDescent="0.3">
      <c r="N68848" s="53"/>
    </row>
    <row r="68849" spans="14:14" x14ac:dyDescent="0.3">
      <c r="N68849" s="53"/>
    </row>
    <row r="68850" spans="14:14" x14ac:dyDescent="0.3">
      <c r="N68850" s="53"/>
    </row>
    <row r="68851" spans="14:14" x14ac:dyDescent="0.3">
      <c r="N68851" s="53"/>
    </row>
    <row r="68852" spans="14:14" x14ac:dyDescent="0.3">
      <c r="N68852" s="53"/>
    </row>
    <row r="68853" spans="14:14" x14ac:dyDescent="0.3">
      <c r="N68853" s="53"/>
    </row>
    <row r="68854" spans="14:14" x14ac:dyDescent="0.3">
      <c r="N68854" s="53"/>
    </row>
    <row r="68855" spans="14:14" x14ac:dyDescent="0.3">
      <c r="N68855" s="53"/>
    </row>
    <row r="68856" spans="14:14" x14ac:dyDescent="0.3">
      <c r="N68856" s="53"/>
    </row>
    <row r="68857" spans="14:14" x14ac:dyDescent="0.3">
      <c r="N68857" s="53"/>
    </row>
    <row r="68858" spans="14:14" x14ac:dyDescent="0.3">
      <c r="N68858" s="53"/>
    </row>
    <row r="68859" spans="14:14" x14ac:dyDescent="0.3">
      <c r="N68859" s="53"/>
    </row>
    <row r="68860" spans="14:14" x14ac:dyDescent="0.3">
      <c r="N68860" s="53"/>
    </row>
    <row r="68861" spans="14:14" x14ac:dyDescent="0.3">
      <c r="N68861" s="53"/>
    </row>
    <row r="68862" spans="14:14" x14ac:dyDescent="0.3">
      <c r="N68862" s="53"/>
    </row>
    <row r="68863" spans="14:14" x14ac:dyDescent="0.3">
      <c r="N68863" s="53"/>
    </row>
    <row r="68864" spans="14:14" x14ac:dyDescent="0.3">
      <c r="N68864" s="53"/>
    </row>
    <row r="68865" spans="14:14" x14ac:dyDescent="0.3">
      <c r="N68865" s="53"/>
    </row>
    <row r="68866" spans="14:14" x14ac:dyDescent="0.3">
      <c r="N68866" s="53"/>
    </row>
    <row r="68867" spans="14:14" x14ac:dyDescent="0.3">
      <c r="N68867" s="53"/>
    </row>
    <row r="68868" spans="14:14" x14ac:dyDescent="0.3">
      <c r="N68868" s="53"/>
    </row>
    <row r="68869" spans="14:14" x14ac:dyDescent="0.3">
      <c r="N68869" s="53"/>
    </row>
    <row r="68870" spans="14:14" x14ac:dyDescent="0.3">
      <c r="N68870" s="53"/>
    </row>
    <row r="68871" spans="14:14" x14ac:dyDescent="0.3">
      <c r="N68871" s="53"/>
    </row>
    <row r="68872" spans="14:14" x14ac:dyDescent="0.3">
      <c r="N68872" s="53"/>
    </row>
    <row r="68873" spans="14:14" x14ac:dyDescent="0.3">
      <c r="N68873" s="53"/>
    </row>
    <row r="68874" spans="14:14" x14ac:dyDescent="0.3">
      <c r="N68874" s="53"/>
    </row>
    <row r="68875" spans="14:14" x14ac:dyDescent="0.3">
      <c r="N68875" s="53"/>
    </row>
    <row r="68876" spans="14:14" x14ac:dyDescent="0.3">
      <c r="N68876" s="53"/>
    </row>
    <row r="68877" spans="14:14" x14ac:dyDescent="0.3">
      <c r="N68877" s="53"/>
    </row>
    <row r="68878" spans="14:14" x14ac:dyDescent="0.3">
      <c r="N68878" s="53"/>
    </row>
    <row r="68879" spans="14:14" x14ac:dyDescent="0.3">
      <c r="N68879" s="53"/>
    </row>
    <row r="68880" spans="14:14" x14ac:dyDescent="0.3">
      <c r="N68880" s="53"/>
    </row>
    <row r="68881" spans="14:14" x14ac:dyDescent="0.3">
      <c r="N68881" s="53"/>
    </row>
    <row r="68882" spans="14:14" x14ac:dyDescent="0.3">
      <c r="N68882" s="53"/>
    </row>
    <row r="68883" spans="14:14" x14ac:dyDescent="0.3">
      <c r="N68883" s="53"/>
    </row>
    <row r="68884" spans="14:14" x14ac:dyDescent="0.3">
      <c r="N68884" s="53"/>
    </row>
    <row r="68885" spans="14:14" x14ac:dyDescent="0.3">
      <c r="N68885" s="53"/>
    </row>
    <row r="68886" spans="14:14" x14ac:dyDescent="0.3">
      <c r="N68886" s="53"/>
    </row>
    <row r="68887" spans="14:14" x14ac:dyDescent="0.3">
      <c r="N68887" s="53"/>
    </row>
    <row r="68888" spans="14:14" x14ac:dyDescent="0.3">
      <c r="N68888" s="53"/>
    </row>
    <row r="68889" spans="14:14" x14ac:dyDescent="0.3">
      <c r="N68889" s="53"/>
    </row>
    <row r="68890" spans="14:14" x14ac:dyDescent="0.3">
      <c r="N68890" s="53"/>
    </row>
    <row r="68891" spans="14:14" x14ac:dyDescent="0.3">
      <c r="N68891" s="53"/>
    </row>
    <row r="68892" spans="14:14" x14ac:dyDescent="0.3">
      <c r="N68892" s="53"/>
    </row>
    <row r="68893" spans="14:14" x14ac:dyDescent="0.3">
      <c r="N68893" s="53"/>
    </row>
    <row r="68894" spans="14:14" x14ac:dyDescent="0.3">
      <c r="N68894" s="53"/>
    </row>
    <row r="68895" spans="14:14" x14ac:dyDescent="0.3">
      <c r="N68895" s="53"/>
    </row>
    <row r="68896" spans="14:14" x14ac:dyDescent="0.3">
      <c r="N68896" s="53"/>
    </row>
    <row r="68897" spans="14:14" x14ac:dyDescent="0.3">
      <c r="N68897" s="53"/>
    </row>
    <row r="68898" spans="14:14" x14ac:dyDescent="0.3">
      <c r="N68898" s="53"/>
    </row>
    <row r="68899" spans="14:14" x14ac:dyDescent="0.3">
      <c r="N68899" s="53"/>
    </row>
    <row r="68900" spans="14:14" x14ac:dyDescent="0.3">
      <c r="N68900" s="53"/>
    </row>
    <row r="68901" spans="14:14" x14ac:dyDescent="0.3">
      <c r="N68901" s="53"/>
    </row>
    <row r="68902" spans="14:14" x14ac:dyDescent="0.3">
      <c r="N68902" s="53"/>
    </row>
    <row r="68903" spans="14:14" x14ac:dyDescent="0.3">
      <c r="N68903" s="53"/>
    </row>
    <row r="68904" spans="14:14" x14ac:dyDescent="0.3">
      <c r="N68904" s="53"/>
    </row>
    <row r="68905" spans="14:14" x14ac:dyDescent="0.3">
      <c r="N68905" s="53"/>
    </row>
    <row r="68906" spans="14:14" x14ac:dyDescent="0.3">
      <c r="N68906" s="53"/>
    </row>
    <row r="68907" spans="14:14" x14ac:dyDescent="0.3">
      <c r="N68907" s="53"/>
    </row>
    <row r="68908" spans="14:14" x14ac:dyDescent="0.3">
      <c r="N68908" s="53"/>
    </row>
    <row r="68909" spans="14:14" x14ac:dyDescent="0.3">
      <c r="N68909" s="53"/>
    </row>
    <row r="68910" spans="14:14" x14ac:dyDescent="0.3">
      <c r="N68910" s="53"/>
    </row>
    <row r="68911" spans="14:14" x14ac:dyDescent="0.3">
      <c r="N68911" s="53"/>
    </row>
    <row r="68912" spans="14:14" x14ac:dyDescent="0.3">
      <c r="N68912" s="53"/>
    </row>
    <row r="68913" spans="14:14" x14ac:dyDescent="0.3">
      <c r="N68913" s="53"/>
    </row>
    <row r="68914" spans="14:14" x14ac:dyDescent="0.3">
      <c r="N68914" s="53"/>
    </row>
    <row r="68915" spans="14:14" x14ac:dyDescent="0.3">
      <c r="N68915" s="53"/>
    </row>
    <row r="68916" spans="14:14" x14ac:dyDescent="0.3">
      <c r="N68916" s="53"/>
    </row>
    <row r="68917" spans="14:14" x14ac:dyDescent="0.3">
      <c r="N68917" s="53"/>
    </row>
    <row r="68918" spans="14:14" x14ac:dyDescent="0.3">
      <c r="N68918" s="53"/>
    </row>
    <row r="68919" spans="14:14" x14ac:dyDescent="0.3">
      <c r="N68919" s="53"/>
    </row>
    <row r="68920" spans="14:14" x14ac:dyDescent="0.3">
      <c r="N68920" s="53"/>
    </row>
    <row r="68921" spans="14:14" x14ac:dyDescent="0.3">
      <c r="N68921" s="53"/>
    </row>
    <row r="68922" spans="14:14" x14ac:dyDescent="0.3">
      <c r="N68922" s="53"/>
    </row>
    <row r="68923" spans="14:14" x14ac:dyDescent="0.3">
      <c r="N68923" s="53"/>
    </row>
    <row r="68924" spans="14:14" x14ac:dyDescent="0.3">
      <c r="N68924" s="53"/>
    </row>
    <row r="68925" spans="14:14" x14ac:dyDescent="0.3">
      <c r="N68925" s="53"/>
    </row>
    <row r="68926" spans="14:14" x14ac:dyDescent="0.3">
      <c r="N68926" s="53"/>
    </row>
    <row r="68927" spans="14:14" x14ac:dyDescent="0.3">
      <c r="N68927" s="53"/>
    </row>
    <row r="68928" spans="14:14" x14ac:dyDescent="0.3">
      <c r="N68928" s="53"/>
    </row>
    <row r="68929" spans="14:14" x14ac:dyDescent="0.3">
      <c r="N68929" s="53"/>
    </row>
    <row r="68930" spans="14:14" x14ac:dyDescent="0.3">
      <c r="N68930" s="53"/>
    </row>
    <row r="68931" spans="14:14" x14ac:dyDescent="0.3">
      <c r="N68931" s="53"/>
    </row>
    <row r="68932" spans="14:14" x14ac:dyDescent="0.3">
      <c r="N68932" s="53"/>
    </row>
    <row r="68933" spans="14:14" x14ac:dyDescent="0.3">
      <c r="N68933" s="53"/>
    </row>
    <row r="68934" spans="14:14" x14ac:dyDescent="0.3">
      <c r="N68934" s="53"/>
    </row>
    <row r="68935" spans="14:14" x14ac:dyDescent="0.3">
      <c r="N68935" s="53"/>
    </row>
    <row r="68936" spans="14:14" x14ac:dyDescent="0.3">
      <c r="N68936" s="53"/>
    </row>
    <row r="68937" spans="14:14" x14ac:dyDescent="0.3">
      <c r="N68937" s="53"/>
    </row>
    <row r="68938" spans="14:14" x14ac:dyDescent="0.3">
      <c r="N68938" s="53"/>
    </row>
    <row r="68939" spans="14:14" x14ac:dyDescent="0.3">
      <c r="N68939" s="53"/>
    </row>
    <row r="68940" spans="14:14" x14ac:dyDescent="0.3">
      <c r="N68940" s="53"/>
    </row>
    <row r="68941" spans="14:14" x14ac:dyDescent="0.3">
      <c r="N68941" s="53"/>
    </row>
    <row r="68942" spans="14:14" x14ac:dyDescent="0.3">
      <c r="N68942" s="53"/>
    </row>
    <row r="68943" spans="14:14" x14ac:dyDescent="0.3">
      <c r="N68943" s="53"/>
    </row>
    <row r="68944" spans="14:14" x14ac:dyDescent="0.3">
      <c r="N68944" s="53"/>
    </row>
    <row r="68945" spans="14:14" x14ac:dyDescent="0.3">
      <c r="N68945" s="53"/>
    </row>
    <row r="68946" spans="14:14" x14ac:dyDescent="0.3">
      <c r="N68946" s="53"/>
    </row>
    <row r="68947" spans="14:14" x14ac:dyDescent="0.3">
      <c r="N68947" s="53"/>
    </row>
    <row r="68948" spans="14:14" x14ac:dyDescent="0.3">
      <c r="N68948" s="53"/>
    </row>
    <row r="68949" spans="14:14" x14ac:dyDescent="0.3">
      <c r="N68949" s="53"/>
    </row>
    <row r="68950" spans="14:14" x14ac:dyDescent="0.3">
      <c r="N68950" s="53"/>
    </row>
    <row r="68951" spans="14:14" x14ac:dyDescent="0.3">
      <c r="N68951" s="53"/>
    </row>
    <row r="68952" spans="14:14" x14ac:dyDescent="0.3">
      <c r="N68952" s="53"/>
    </row>
    <row r="68953" spans="14:14" x14ac:dyDescent="0.3">
      <c r="N68953" s="53"/>
    </row>
    <row r="68954" spans="14:14" x14ac:dyDescent="0.3">
      <c r="N68954" s="53"/>
    </row>
    <row r="68955" spans="14:14" x14ac:dyDescent="0.3">
      <c r="N68955" s="53"/>
    </row>
    <row r="68956" spans="14:14" x14ac:dyDescent="0.3">
      <c r="N68956" s="53"/>
    </row>
    <row r="68957" spans="14:14" x14ac:dyDescent="0.3">
      <c r="N68957" s="53"/>
    </row>
    <row r="68958" spans="14:14" x14ac:dyDescent="0.3">
      <c r="N68958" s="53"/>
    </row>
    <row r="68959" spans="14:14" x14ac:dyDescent="0.3">
      <c r="N68959" s="53"/>
    </row>
    <row r="68960" spans="14:14" x14ac:dyDescent="0.3">
      <c r="N68960" s="53"/>
    </row>
    <row r="68961" spans="14:14" x14ac:dyDescent="0.3">
      <c r="N68961" s="53"/>
    </row>
    <row r="68962" spans="14:14" x14ac:dyDescent="0.3">
      <c r="N68962" s="53"/>
    </row>
    <row r="68963" spans="14:14" x14ac:dyDescent="0.3">
      <c r="N68963" s="53"/>
    </row>
    <row r="68964" spans="14:14" x14ac:dyDescent="0.3">
      <c r="N68964" s="53"/>
    </row>
    <row r="68965" spans="14:14" x14ac:dyDescent="0.3">
      <c r="N68965" s="53"/>
    </row>
    <row r="68966" spans="14:14" x14ac:dyDescent="0.3">
      <c r="N68966" s="53"/>
    </row>
    <row r="68967" spans="14:14" x14ac:dyDescent="0.3">
      <c r="N68967" s="53"/>
    </row>
    <row r="68968" spans="14:14" x14ac:dyDescent="0.3">
      <c r="N68968" s="53"/>
    </row>
    <row r="68969" spans="14:14" x14ac:dyDescent="0.3">
      <c r="N68969" s="53"/>
    </row>
    <row r="68970" spans="14:14" x14ac:dyDescent="0.3">
      <c r="N68970" s="53"/>
    </row>
    <row r="68971" spans="14:14" x14ac:dyDescent="0.3">
      <c r="N68971" s="53"/>
    </row>
    <row r="68972" spans="14:14" x14ac:dyDescent="0.3">
      <c r="N68972" s="53"/>
    </row>
    <row r="68973" spans="14:14" x14ac:dyDescent="0.3">
      <c r="N68973" s="53"/>
    </row>
    <row r="68974" spans="14:14" x14ac:dyDescent="0.3">
      <c r="N68974" s="53"/>
    </row>
    <row r="68975" spans="14:14" x14ac:dyDescent="0.3">
      <c r="N68975" s="53"/>
    </row>
    <row r="68976" spans="14:14" x14ac:dyDescent="0.3">
      <c r="N68976" s="53"/>
    </row>
    <row r="68977" spans="14:14" x14ac:dyDescent="0.3">
      <c r="N68977" s="53"/>
    </row>
    <row r="68978" spans="14:14" x14ac:dyDescent="0.3">
      <c r="N68978" s="53"/>
    </row>
    <row r="68979" spans="14:14" x14ac:dyDescent="0.3">
      <c r="N68979" s="53"/>
    </row>
    <row r="68980" spans="14:14" x14ac:dyDescent="0.3">
      <c r="N68980" s="53"/>
    </row>
    <row r="68981" spans="14:14" x14ac:dyDescent="0.3">
      <c r="N68981" s="53"/>
    </row>
    <row r="68982" spans="14:14" x14ac:dyDescent="0.3">
      <c r="N68982" s="53"/>
    </row>
    <row r="68983" spans="14:14" x14ac:dyDescent="0.3">
      <c r="N68983" s="53"/>
    </row>
    <row r="68984" spans="14:14" x14ac:dyDescent="0.3">
      <c r="N68984" s="53"/>
    </row>
    <row r="68985" spans="14:14" x14ac:dyDescent="0.3">
      <c r="N68985" s="53"/>
    </row>
    <row r="68986" spans="14:14" x14ac:dyDescent="0.3">
      <c r="N68986" s="53"/>
    </row>
    <row r="68987" spans="14:14" x14ac:dyDescent="0.3">
      <c r="N68987" s="53"/>
    </row>
    <row r="68988" spans="14:14" x14ac:dyDescent="0.3">
      <c r="N68988" s="53"/>
    </row>
    <row r="68989" spans="14:14" x14ac:dyDescent="0.3">
      <c r="N68989" s="53"/>
    </row>
    <row r="68990" spans="14:14" x14ac:dyDescent="0.3">
      <c r="N68990" s="53"/>
    </row>
    <row r="68991" spans="14:14" x14ac:dyDescent="0.3">
      <c r="N68991" s="53"/>
    </row>
    <row r="68992" spans="14:14" x14ac:dyDescent="0.3">
      <c r="N68992" s="53"/>
    </row>
    <row r="68993" spans="14:14" x14ac:dyDescent="0.3">
      <c r="N68993" s="53"/>
    </row>
    <row r="68994" spans="14:14" x14ac:dyDescent="0.3">
      <c r="N68994" s="53"/>
    </row>
    <row r="68995" spans="14:14" x14ac:dyDescent="0.3">
      <c r="N68995" s="53"/>
    </row>
    <row r="68996" spans="14:14" x14ac:dyDescent="0.3">
      <c r="N68996" s="53"/>
    </row>
    <row r="68997" spans="14:14" x14ac:dyDescent="0.3">
      <c r="N68997" s="53"/>
    </row>
    <row r="68998" spans="14:14" x14ac:dyDescent="0.3">
      <c r="N68998" s="53"/>
    </row>
    <row r="68999" spans="14:14" x14ac:dyDescent="0.3">
      <c r="N68999" s="53"/>
    </row>
    <row r="69000" spans="14:14" x14ac:dyDescent="0.3">
      <c r="N69000" s="53"/>
    </row>
    <row r="69001" spans="14:14" x14ac:dyDescent="0.3">
      <c r="N69001" s="53"/>
    </row>
    <row r="69002" spans="14:14" x14ac:dyDescent="0.3">
      <c r="N69002" s="53"/>
    </row>
    <row r="69003" spans="14:14" x14ac:dyDescent="0.3">
      <c r="N69003" s="53"/>
    </row>
    <row r="69004" spans="14:14" x14ac:dyDescent="0.3">
      <c r="N69004" s="53"/>
    </row>
    <row r="69005" spans="14:14" x14ac:dyDescent="0.3">
      <c r="N69005" s="53"/>
    </row>
    <row r="69006" spans="14:14" x14ac:dyDescent="0.3">
      <c r="N69006" s="53"/>
    </row>
    <row r="69007" spans="14:14" x14ac:dyDescent="0.3">
      <c r="N69007" s="53"/>
    </row>
    <row r="69008" spans="14:14" x14ac:dyDescent="0.3">
      <c r="N69008" s="53"/>
    </row>
    <row r="69009" spans="14:14" x14ac:dyDescent="0.3">
      <c r="N69009" s="53"/>
    </row>
    <row r="69010" spans="14:14" x14ac:dyDescent="0.3">
      <c r="N69010" s="53"/>
    </row>
    <row r="69011" spans="14:14" x14ac:dyDescent="0.3">
      <c r="N69011" s="53"/>
    </row>
    <row r="69012" spans="14:14" x14ac:dyDescent="0.3">
      <c r="N69012" s="53"/>
    </row>
    <row r="69013" spans="14:14" x14ac:dyDescent="0.3">
      <c r="N69013" s="53"/>
    </row>
    <row r="69014" spans="14:14" x14ac:dyDescent="0.3">
      <c r="N69014" s="53"/>
    </row>
    <row r="69015" spans="14:14" x14ac:dyDescent="0.3">
      <c r="N69015" s="53"/>
    </row>
    <row r="69016" spans="14:14" x14ac:dyDescent="0.3">
      <c r="N69016" s="53"/>
    </row>
    <row r="69017" spans="14:14" x14ac:dyDescent="0.3">
      <c r="N69017" s="53"/>
    </row>
    <row r="69018" spans="14:14" x14ac:dyDescent="0.3">
      <c r="N69018" s="53"/>
    </row>
    <row r="69019" spans="14:14" x14ac:dyDescent="0.3">
      <c r="N69019" s="53"/>
    </row>
    <row r="69020" spans="14:14" x14ac:dyDescent="0.3">
      <c r="N69020" s="53"/>
    </row>
    <row r="69021" spans="14:14" x14ac:dyDescent="0.3">
      <c r="N69021" s="53"/>
    </row>
    <row r="69022" spans="14:14" x14ac:dyDescent="0.3">
      <c r="N69022" s="53"/>
    </row>
    <row r="69023" spans="14:14" x14ac:dyDescent="0.3">
      <c r="N69023" s="53"/>
    </row>
    <row r="69024" spans="14:14" x14ac:dyDescent="0.3">
      <c r="N69024" s="53"/>
    </row>
    <row r="69025" spans="14:14" x14ac:dyDescent="0.3">
      <c r="N69025" s="53"/>
    </row>
    <row r="69026" spans="14:14" x14ac:dyDescent="0.3">
      <c r="N69026" s="53"/>
    </row>
    <row r="69027" spans="14:14" x14ac:dyDescent="0.3">
      <c r="N69027" s="53"/>
    </row>
    <row r="69028" spans="14:14" x14ac:dyDescent="0.3">
      <c r="N69028" s="53"/>
    </row>
    <row r="69029" spans="14:14" x14ac:dyDescent="0.3">
      <c r="N69029" s="53"/>
    </row>
    <row r="69030" spans="14:14" x14ac:dyDescent="0.3">
      <c r="N69030" s="53"/>
    </row>
    <row r="69031" spans="14:14" x14ac:dyDescent="0.3">
      <c r="N69031" s="53"/>
    </row>
    <row r="69032" spans="14:14" x14ac:dyDescent="0.3">
      <c r="N69032" s="53"/>
    </row>
    <row r="69033" spans="14:14" x14ac:dyDescent="0.3">
      <c r="N69033" s="53"/>
    </row>
    <row r="69034" spans="14:14" x14ac:dyDescent="0.3">
      <c r="N69034" s="53"/>
    </row>
    <row r="69035" spans="14:14" x14ac:dyDescent="0.3">
      <c r="N69035" s="53"/>
    </row>
    <row r="69036" spans="14:14" x14ac:dyDescent="0.3">
      <c r="N69036" s="53"/>
    </row>
    <row r="69037" spans="14:14" x14ac:dyDescent="0.3">
      <c r="N69037" s="53"/>
    </row>
    <row r="69038" spans="14:14" x14ac:dyDescent="0.3">
      <c r="N69038" s="53"/>
    </row>
    <row r="69039" spans="14:14" x14ac:dyDescent="0.3">
      <c r="N69039" s="53"/>
    </row>
    <row r="69040" spans="14:14" x14ac:dyDescent="0.3">
      <c r="N69040" s="53"/>
    </row>
    <row r="69041" spans="14:14" x14ac:dyDescent="0.3">
      <c r="N69041" s="53"/>
    </row>
    <row r="69042" spans="14:14" x14ac:dyDescent="0.3">
      <c r="N69042" s="53"/>
    </row>
    <row r="69043" spans="14:14" x14ac:dyDescent="0.3">
      <c r="N69043" s="53"/>
    </row>
    <row r="69044" spans="14:14" x14ac:dyDescent="0.3">
      <c r="N69044" s="53"/>
    </row>
    <row r="69045" spans="14:14" x14ac:dyDescent="0.3">
      <c r="N69045" s="53"/>
    </row>
    <row r="69046" spans="14:14" x14ac:dyDescent="0.3">
      <c r="N69046" s="53"/>
    </row>
    <row r="69047" spans="14:14" x14ac:dyDescent="0.3">
      <c r="N69047" s="53"/>
    </row>
    <row r="69048" spans="14:14" x14ac:dyDescent="0.3">
      <c r="N69048" s="53"/>
    </row>
    <row r="69049" spans="14:14" x14ac:dyDescent="0.3">
      <c r="N69049" s="53"/>
    </row>
    <row r="69050" spans="14:14" x14ac:dyDescent="0.3">
      <c r="N69050" s="53"/>
    </row>
    <row r="69051" spans="14:14" x14ac:dyDescent="0.3">
      <c r="N69051" s="53"/>
    </row>
    <row r="69052" spans="14:14" x14ac:dyDescent="0.3">
      <c r="N69052" s="53"/>
    </row>
    <row r="69053" spans="14:14" x14ac:dyDescent="0.3">
      <c r="N69053" s="53"/>
    </row>
    <row r="69054" spans="14:14" x14ac:dyDescent="0.3">
      <c r="N69054" s="53"/>
    </row>
    <row r="69055" spans="14:14" x14ac:dyDescent="0.3">
      <c r="N69055" s="53"/>
    </row>
    <row r="69056" spans="14:14" x14ac:dyDescent="0.3">
      <c r="N69056" s="53"/>
    </row>
    <row r="69057" spans="14:14" x14ac:dyDescent="0.3">
      <c r="N69057" s="53"/>
    </row>
    <row r="69058" spans="14:14" x14ac:dyDescent="0.3">
      <c r="N69058" s="53"/>
    </row>
    <row r="69059" spans="14:14" x14ac:dyDescent="0.3">
      <c r="N69059" s="53"/>
    </row>
    <row r="69060" spans="14:14" x14ac:dyDescent="0.3">
      <c r="N69060" s="53"/>
    </row>
    <row r="69061" spans="14:14" x14ac:dyDescent="0.3">
      <c r="N69061" s="53"/>
    </row>
    <row r="69062" spans="14:14" x14ac:dyDescent="0.3">
      <c r="N69062" s="53"/>
    </row>
    <row r="69063" spans="14:14" x14ac:dyDescent="0.3">
      <c r="N69063" s="53"/>
    </row>
    <row r="69064" spans="14:14" x14ac:dyDescent="0.3">
      <c r="N69064" s="53"/>
    </row>
    <row r="69065" spans="14:14" x14ac:dyDescent="0.3">
      <c r="N69065" s="53"/>
    </row>
    <row r="69066" spans="14:14" x14ac:dyDescent="0.3">
      <c r="N69066" s="53"/>
    </row>
    <row r="69067" spans="14:14" x14ac:dyDescent="0.3">
      <c r="N69067" s="53"/>
    </row>
    <row r="69068" spans="14:14" x14ac:dyDescent="0.3">
      <c r="N69068" s="53"/>
    </row>
    <row r="69069" spans="14:14" x14ac:dyDescent="0.3">
      <c r="N69069" s="53"/>
    </row>
    <row r="69070" spans="14:14" x14ac:dyDescent="0.3">
      <c r="N69070" s="53"/>
    </row>
    <row r="69071" spans="14:14" x14ac:dyDescent="0.3">
      <c r="N69071" s="53"/>
    </row>
    <row r="69072" spans="14:14" x14ac:dyDescent="0.3">
      <c r="N69072" s="53"/>
    </row>
    <row r="69073" spans="14:14" x14ac:dyDescent="0.3">
      <c r="N69073" s="53"/>
    </row>
    <row r="69074" spans="14:14" x14ac:dyDescent="0.3">
      <c r="N69074" s="53"/>
    </row>
    <row r="69075" spans="14:14" x14ac:dyDescent="0.3">
      <c r="N69075" s="53"/>
    </row>
    <row r="69076" spans="14:14" x14ac:dyDescent="0.3">
      <c r="N69076" s="53"/>
    </row>
    <row r="69077" spans="14:14" x14ac:dyDescent="0.3">
      <c r="N69077" s="53"/>
    </row>
    <row r="69078" spans="14:14" x14ac:dyDescent="0.3">
      <c r="N69078" s="53"/>
    </row>
    <row r="69079" spans="14:14" x14ac:dyDescent="0.3">
      <c r="N69079" s="53"/>
    </row>
    <row r="69080" spans="14:14" x14ac:dyDescent="0.3">
      <c r="N69080" s="53"/>
    </row>
    <row r="69081" spans="14:14" x14ac:dyDescent="0.3">
      <c r="N69081" s="53"/>
    </row>
    <row r="69082" spans="14:14" x14ac:dyDescent="0.3">
      <c r="N69082" s="53"/>
    </row>
    <row r="69083" spans="14:14" x14ac:dyDescent="0.3">
      <c r="N69083" s="53"/>
    </row>
    <row r="69084" spans="14:14" x14ac:dyDescent="0.3">
      <c r="N69084" s="53"/>
    </row>
    <row r="69085" spans="14:14" x14ac:dyDescent="0.3">
      <c r="N69085" s="53"/>
    </row>
    <row r="69086" spans="14:14" x14ac:dyDescent="0.3">
      <c r="N69086" s="53"/>
    </row>
    <row r="69087" spans="14:14" x14ac:dyDescent="0.3">
      <c r="N69087" s="53"/>
    </row>
    <row r="69088" spans="14:14" x14ac:dyDescent="0.3">
      <c r="N69088" s="53"/>
    </row>
    <row r="69089" spans="14:14" x14ac:dyDescent="0.3">
      <c r="N69089" s="53"/>
    </row>
    <row r="69090" spans="14:14" x14ac:dyDescent="0.3">
      <c r="N69090" s="53"/>
    </row>
    <row r="69091" spans="14:14" x14ac:dyDescent="0.3">
      <c r="N69091" s="53"/>
    </row>
    <row r="69092" spans="14:14" x14ac:dyDescent="0.3">
      <c r="N69092" s="53"/>
    </row>
    <row r="69093" spans="14:14" x14ac:dyDescent="0.3">
      <c r="N69093" s="53"/>
    </row>
    <row r="69094" spans="14:14" x14ac:dyDescent="0.3">
      <c r="N69094" s="53"/>
    </row>
    <row r="69095" spans="14:14" x14ac:dyDescent="0.3">
      <c r="N69095" s="53"/>
    </row>
    <row r="69096" spans="14:14" x14ac:dyDescent="0.3">
      <c r="N69096" s="53"/>
    </row>
    <row r="69097" spans="14:14" x14ac:dyDescent="0.3">
      <c r="N69097" s="53"/>
    </row>
    <row r="69098" spans="14:14" x14ac:dyDescent="0.3">
      <c r="N69098" s="53"/>
    </row>
    <row r="69099" spans="14:14" x14ac:dyDescent="0.3">
      <c r="N69099" s="53"/>
    </row>
    <row r="69100" spans="14:14" x14ac:dyDescent="0.3">
      <c r="N69100" s="53"/>
    </row>
    <row r="69101" spans="14:14" x14ac:dyDescent="0.3">
      <c r="N69101" s="53"/>
    </row>
    <row r="69102" spans="14:14" x14ac:dyDescent="0.3">
      <c r="N69102" s="53"/>
    </row>
    <row r="69103" spans="14:14" x14ac:dyDescent="0.3">
      <c r="N69103" s="53"/>
    </row>
    <row r="69104" spans="14:14" x14ac:dyDescent="0.3">
      <c r="N69104" s="53"/>
    </row>
    <row r="69105" spans="14:14" x14ac:dyDescent="0.3">
      <c r="N69105" s="53"/>
    </row>
    <row r="69106" spans="14:14" x14ac:dyDescent="0.3">
      <c r="N69106" s="53"/>
    </row>
    <row r="69107" spans="14:14" x14ac:dyDescent="0.3">
      <c r="N69107" s="53"/>
    </row>
    <row r="69108" spans="14:14" x14ac:dyDescent="0.3">
      <c r="N69108" s="53"/>
    </row>
    <row r="69109" spans="14:14" x14ac:dyDescent="0.3">
      <c r="N69109" s="53"/>
    </row>
    <row r="69110" spans="14:14" x14ac:dyDescent="0.3">
      <c r="N69110" s="53"/>
    </row>
    <row r="69111" spans="14:14" x14ac:dyDescent="0.3">
      <c r="N69111" s="53"/>
    </row>
    <row r="69112" spans="14:14" x14ac:dyDescent="0.3">
      <c r="N69112" s="53"/>
    </row>
    <row r="69113" spans="14:14" x14ac:dyDescent="0.3">
      <c r="N69113" s="53"/>
    </row>
    <row r="69114" spans="14:14" x14ac:dyDescent="0.3">
      <c r="N69114" s="53"/>
    </row>
    <row r="69115" spans="14:14" x14ac:dyDescent="0.3">
      <c r="N69115" s="53"/>
    </row>
    <row r="69116" spans="14:14" x14ac:dyDescent="0.3">
      <c r="N69116" s="53"/>
    </row>
    <row r="69117" spans="14:14" x14ac:dyDescent="0.3">
      <c r="N69117" s="53"/>
    </row>
    <row r="69118" spans="14:14" x14ac:dyDescent="0.3">
      <c r="N69118" s="53"/>
    </row>
    <row r="69119" spans="14:14" x14ac:dyDescent="0.3">
      <c r="N69119" s="53"/>
    </row>
    <row r="69120" spans="14:14" x14ac:dyDescent="0.3">
      <c r="N69120" s="53"/>
    </row>
    <row r="69121" spans="14:14" x14ac:dyDescent="0.3">
      <c r="N69121" s="53"/>
    </row>
    <row r="69122" spans="14:14" x14ac:dyDescent="0.3">
      <c r="N69122" s="53"/>
    </row>
    <row r="69123" spans="14:14" x14ac:dyDescent="0.3">
      <c r="N69123" s="53"/>
    </row>
    <row r="69124" spans="14:14" x14ac:dyDescent="0.3">
      <c r="N69124" s="53"/>
    </row>
    <row r="69125" spans="14:14" x14ac:dyDescent="0.3">
      <c r="N69125" s="53"/>
    </row>
    <row r="69126" spans="14:14" x14ac:dyDescent="0.3">
      <c r="N69126" s="53"/>
    </row>
    <row r="69127" spans="14:14" x14ac:dyDescent="0.3">
      <c r="N69127" s="53"/>
    </row>
    <row r="69128" spans="14:14" x14ac:dyDescent="0.3">
      <c r="N69128" s="53"/>
    </row>
    <row r="69129" spans="14:14" x14ac:dyDescent="0.3">
      <c r="N69129" s="53"/>
    </row>
    <row r="69130" spans="14:14" x14ac:dyDescent="0.3">
      <c r="N69130" s="53"/>
    </row>
    <row r="69131" spans="14:14" x14ac:dyDescent="0.3">
      <c r="N69131" s="53"/>
    </row>
    <row r="69132" spans="14:14" x14ac:dyDescent="0.3">
      <c r="N69132" s="53"/>
    </row>
    <row r="69133" spans="14:14" x14ac:dyDescent="0.3">
      <c r="N69133" s="53"/>
    </row>
    <row r="69134" spans="14:14" x14ac:dyDescent="0.3">
      <c r="N69134" s="53"/>
    </row>
    <row r="69135" spans="14:14" x14ac:dyDescent="0.3">
      <c r="N69135" s="53"/>
    </row>
    <row r="69136" spans="14:14" x14ac:dyDescent="0.3">
      <c r="N69136" s="53"/>
    </row>
    <row r="69137" spans="14:14" x14ac:dyDescent="0.3">
      <c r="N69137" s="53"/>
    </row>
    <row r="69138" spans="14:14" x14ac:dyDescent="0.3">
      <c r="N69138" s="53"/>
    </row>
    <row r="69139" spans="14:14" x14ac:dyDescent="0.3">
      <c r="N69139" s="53"/>
    </row>
    <row r="69140" spans="14:14" x14ac:dyDescent="0.3">
      <c r="N69140" s="53"/>
    </row>
    <row r="69141" spans="14:14" x14ac:dyDescent="0.3">
      <c r="N69141" s="53"/>
    </row>
    <row r="69142" spans="14:14" x14ac:dyDescent="0.3">
      <c r="N69142" s="53"/>
    </row>
    <row r="69143" spans="14:14" x14ac:dyDescent="0.3">
      <c r="N69143" s="53"/>
    </row>
    <row r="69144" spans="14:14" x14ac:dyDescent="0.3">
      <c r="N69144" s="53"/>
    </row>
    <row r="69145" spans="14:14" x14ac:dyDescent="0.3">
      <c r="N69145" s="53"/>
    </row>
    <row r="69146" spans="14:14" x14ac:dyDescent="0.3">
      <c r="N69146" s="53"/>
    </row>
    <row r="69147" spans="14:14" x14ac:dyDescent="0.3">
      <c r="N69147" s="53"/>
    </row>
    <row r="69148" spans="14:14" x14ac:dyDescent="0.3">
      <c r="N69148" s="53"/>
    </row>
    <row r="69149" spans="14:14" x14ac:dyDescent="0.3">
      <c r="N69149" s="53"/>
    </row>
    <row r="69150" spans="14:14" x14ac:dyDescent="0.3">
      <c r="N69150" s="53"/>
    </row>
    <row r="69151" spans="14:14" x14ac:dyDescent="0.3">
      <c r="N69151" s="53"/>
    </row>
    <row r="69152" spans="14:14" x14ac:dyDescent="0.3">
      <c r="N69152" s="53"/>
    </row>
    <row r="69153" spans="14:14" x14ac:dyDescent="0.3">
      <c r="N69153" s="53"/>
    </row>
    <row r="69154" spans="14:14" x14ac:dyDescent="0.3">
      <c r="N69154" s="53"/>
    </row>
    <row r="69155" spans="14:14" x14ac:dyDescent="0.3">
      <c r="N69155" s="53"/>
    </row>
    <row r="69156" spans="14:14" x14ac:dyDescent="0.3">
      <c r="N69156" s="53"/>
    </row>
    <row r="69157" spans="14:14" x14ac:dyDescent="0.3">
      <c r="N69157" s="53"/>
    </row>
    <row r="69158" spans="14:14" x14ac:dyDescent="0.3">
      <c r="N69158" s="53"/>
    </row>
    <row r="69159" spans="14:14" x14ac:dyDescent="0.3">
      <c r="N69159" s="53"/>
    </row>
    <row r="69160" spans="14:14" x14ac:dyDescent="0.3">
      <c r="N69160" s="53"/>
    </row>
    <row r="69161" spans="14:14" x14ac:dyDescent="0.3">
      <c r="N69161" s="53"/>
    </row>
    <row r="69162" spans="14:14" x14ac:dyDescent="0.3">
      <c r="N69162" s="53"/>
    </row>
    <row r="69163" spans="14:14" x14ac:dyDescent="0.3">
      <c r="N69163" s="53"/>
    </row>
    <row r="69164" spans="14:14" x14ac:dyDescent="0.3">
      <c r="N69164" s="53"/>
    </row>
    <row r="69165" spans="14:14" x14ac:dyDescent="0.3">
      <c r="N69165" s="53"/>
    </row>
    <row r="69166" spans="14:14" x14ac:dyDescent="0.3">
      <c r="N69166" s="53"/>
    </row>
    <row r="69167" spans="14:14" x14ac:dyDescent="0.3">
      <c r="N69167" s="53"/>
    </row>
    <row r="69168" spans="14:14" x14ac:dyDescent="0.3">
      <c r="N69168" s="53"/>
    </row>
    <row r="69169" spans="14:14" x14ac:dyDescent="0.3">
      <c r="N69169" s="53"/>
    </row>
    <row r="69170" spans="14:14" x14ac:dyDescent="0.3">
      <c r="N69170" s="53"/>
    </row>
    <row r="69171" spans="14:14" x14ac:dyDescent="0.3">
      <c r="N69171" s="53"/>
    </row>
    <row r="69172" spans="14:14" x14ac:dyDescent="0.3">
      <c r="N69172" s="53"/>
    </row>
    <row r="69173" spans="14:14" x14ac:dyDescent="0.3">
      <c r="N69173" s="53"/>
    </row>
    <row r="69174" spans="14:14" x14ac:dyDescent="0.3">
      <c r="N69174" s="53"/>
    </row>
    <row r="69175" spans="14:14" x14ac:dyDescent="0.3">
      <c r="N69175" s="53"/>
    </row>
    <row r="69176" spans="14:14" x14ac:dyDescent="0.3">
      <c r="N69176" s="53"/>
    </row>
    <row r="69177" spans="14:14" x14ac:dyDescent="0.3">
      <c r="N69177" s="53"/>
    </row>
    <row r="69178" spans="14:14" x14ac:dyDescent="0.3">
      <c r="N69178" s="53"/>
    </row>
    <row r="69179" spans="14:14" x14ac:dyDescent="0.3">
      <c r="N69179" s="53"/>
    </row>
    <row r="69180" spans="14:14" x14ac:dyDescent="0.3">
      <c r="N69180" s="53"/>
    </row>
    <row r="69181" spans="14:14" x14ac:dyDescent="0.3">
      <c r="N69181" s="53"/>
    </row>
    <row r="69182" spans="14:14" x14ac:dyDescent="0.3">
      <c r="N69182" s="53"/>
    </row>
    <row r="69183" spans="14:14" x14ac:dyDescent="0.3">
      <c r="N69183" s="53"/>
    </row>
    <row r="69184" spans="14:14" x14ac:dyDescent="0.3">
      <c r="N69184" s="53"/>
    </row>
    <row r="69185" spans="14:14" x14ac:dyDescent="0.3">
      <c r="N69185" s="53"/>
    </row>
    <row r="69186" spans="14:14" x14ac:dyDescent="0.3">
      <c r="N69186" s="53"/>
    </row>
    <row r="69187" spans="14:14" x14ac:dyDescent="0.3">
      <c r="N69187" s="53"/>
    </row>
    <row r="69188" spans="14:14" x14ac:dyDescent="0.3">
      <c r="N69188" s="53"/>
    </row>
    <row r="69189" spans="14:14" x14ac:dyDescent="0.3">
      <c r="N69189" s="53"/>
    </row>
    <row r="69190" spans="14:14" x14ac:dyDescent="0.3">
      <c r="N69190" s="53"/>
    </row>
    <row r="69191" spans="14:14" x14ac:dyDescent="0.3">
      <c r="N69191" s="53"/>
    </row>
    <row r="69192" spans="14:14" x14ac:dyDescent="0.3">
      <c r="N69192" s="53"/>
    </row>
    <row r="69193" spans="14:14" x14ac:dyDescent="0.3">
      <c r="N69193" s="53"/>
    </row>
    <row r="69194" spans="14:14" x14ac:dyDescent="0.3">
      <c r="N69194" s="53"/>
    </row>
    <row r="69195" spans="14:14" x14ac:dyDescent="0.3">
      <c r="N69195" s="53"/>
    </row>
    <row r="69196" spans="14:14" x14ac:dyDescent="0.3">
      <c r="N69196" s="53"/>
    </row>
    <row r="69197" spans="14:14" x14ac:dyDescent="0.3">
      <c r="N69197" s="53"/>
    </row>
    <row r="69198" spans="14:14" x14ac:dyDescent="0.3">
      <c r="N69198" s="53"/>
    </row>
    <row r="69199" spans="14:14" x14ac:dyDescent="0.3">
      <c r="N69199" s="53"/>
    </row>
    <row r="69200" spans="14:14" x14ac:dyDescent="0.3">
      <c r="N69200" s="53"/>
    </row>
    <row r="69201" spans="14:14" x14ac:dyDescent="0.3">
      <c r="N69201" s="53"/>
    </row>
    <row r="69202" spans="14:14" x14ac:dyDescent="0.3">
      <c r="N69202" s="53"/>
    </row>
    <row r="69203" spans="14:14" x14ac:dyDescent="0.3">
      <c r="N69203" s="53"/>
    </row>
    <row r="69204" spans="14:14" x14ac:dyDescent="0.3">
      <c r="N69204" s="53"/>
    </row>
    <row r="69205" spans="14:14" x14ac:dyDescent="0.3">
      <c r="N69205" s="53"/>
    </row>
    <row r="69206" spans="14:14" x14ac:dyDescent="0.3">
      <c r="N69206" s="53"/>
    </row>
    <row r="69207" spans="14:14" x14ac:dyDescent="0.3">
      <c r="N69207" s="53"/>
    </row>
    <row r="69208" spans="14:14" x14ac:dyDescent="0.3">
      <c r="N69208" s="53"/>
    </row>
    <row r="69209" spans="14:14" x14ac:dyDescent="0.3">
      <c r="N69209" s="53"/>
    </row>
    <row r="69210" spans="14:14" x14ac:dyDescent="0.3">
      <c r="N69210" s="53"/>
    </row>
    <row r="69211" spans="14:14" x14ac:dyDescent="0.3">
      <c r="N69211" s="53"/>
    </row>
    <row r="69212" spans="14:14" x14ac:dyDescent="0.3">
      <c r="N69212" s="53"/>
    </row>
    <row r="69213" spans="14:14" x14ac:dyDescent="0.3">
      <c r="N69213" s="53"/>
    </row>
    <row r="69214" spans="14:14" x14ac:dyDescent="0.3">
      <c r="N69214" s="53"/>
    </row>
    <row r="69215" spans="14:14" x14ac:dyDescent="0.3">
      <c r="N69215" s="53"/>
    </row>
    <row r="69216" spans="14:14" x14ac:dyDescent="0.3">
      <c r="N69216" s="53"/>
    </row>
    <row r="69217" spans="14:14" x14ac:dyDescent="0.3">
      <c r="N69217" s="53"/>
    </row>
    <row r="69218" spans="14:14" x14ac:dyDescent="0.3">
      <c r="N69218" s="53"/>
    </row>
    <row r="69219" spans="14:14" x14ac:dyDescent="0.3">
      <c r="N69219" s="53"/>
    </row>
    <row r="69220" spans="14:14" x14ac:dyDescent="0.3">
      <c r="N69220" s="53"/>
    </row>
    <row r="69221" spans="14:14" x14ac:dyDescent="0.3">
      <c r="N69221" s="53"/>
    </row>
    <row r="69222" spans="14:14" x14ac:dyDescent="0.3">
      <c r="N69222" s="53"/>
    </row>
    <row r="69223" spans="14:14" x14ac:dyDescent="0.3">
      <c r="N69223" s="53"/>
    </row>
    <row r="69224" spans="14:14" x14ac:dyDescent="0.3">
      <c r="N69224" s="53"/>
    </row>
    <row r="69225" spans="14:14" x14ac:dyDescent="0.3">
      <c r="N69225" s="53"/>
    </row>
    <row r="69226" spans="14:14" x14ac:dyDescent="0.3">
      <c r="N69226" s="53"/>
    </row>
    <row r="69227" spans="14:14" x14ac:dyDescent="0.3">
      <c r="N69227" s="53"/>
    </row>
    <row r="69228" spans="14:14" x14ac:dyDescent="0.3">
      <c r="N69228" s="53"/>
    </row>
    <row r="69229" spans="14:14" x14ac:dyDescent="0.3">
      <c r="N69229" s="53"/>
    </row>
    <row r="69230" spans="14:14" x14ac:dyDescent="0.3">
      <c r="N69230" s="53"/>
    </row>
    <row r="69231" spans="14:14" x14ac:dyDescent="0.3">
      <c r="N69231" s="53"/>
    </row>
    <row r="69232" spans="14:14" x14ac:dyDescent="0.3">
      <c r="N69232" s="53"/>
    </row>
    <row r="69233" spans="14:14" x14ac:dyDescent="0.3">
      <c r="N69233" s="53"/>
    </row>
    <row r="69234" spans="14:14" x14ac:dyDescent="0.3">
      <c r="N69234" s="53"/>
    </row>
    <row r="69235" spans="14:14" x14ac:dyDescent="0.3">
      <c r="N69235" s="53"/>
    </row>
    <row r="69236" spans="14:14" x14ac:dyDescent="0.3">
      <c r="N69236" s="53"/>
    </row>
    <row r="69237" spans="14:14" x14ac:dyDescent="0.3">
      <c r="N69237" s="53"/>
    </row>
    <row r="69238" spans="14:14" x14ac:dyDescent="0.3">
      <c r="N69238" s="53"/>
    </row>
    <row r="69239" spans="14:14" x14ac:dyDescent="0.3">
      <c r="N69239" s="53"/>
    </row>
    <row r="69240" spans="14:14" x14ac:dyDescent="0.3">
      <c r="N69240" s="53"/>
    </row>
    <row r="69241" spans="14:14" x14ac:dyDescent="0.3">
      <c r="N69241" s="53"/>
    </row>
    <row r="69242" spans="14:14" x14ac:dyDescent="0.3">
      <c r="N69242" s="53"/>
    </row>
    <row r="69243" spans="14:14" x14ac:dyDescent="0.3">
      <c r="N69243" s="53"/>
    </row>
    <row r="69244" spans="14:14" x14ac:dyDescent="0.3">
      <c r="N69244" s="53"/>
    </row>
    <row r="69245" spans="14:14" x14ac:dyDescent="0.3">
      <c r="N69245" s="53"/>
    </row>
    <row r="69246" spans="14:14" x14ac:dyDescent="0.3">
      <c r="N69246" s="53"/>
    </row>
    <row r="69247" spans="14:14" x14ac:dyDescent="0.3">
      <c r="N69247" s="53"/>
    </row>
    <row r="69248" spans="14:14" x14ac:dyDescent="0.3">
      <c r="N69248" s="53"/>
    </row>
    <row r="69249" spans="14:14" x14ac:dyDescent="0.3">
      <c r="N69249" s="53"/>
    </row>
    <row r="69250" spans="14:14" x14ac:dyDescent="0.3">
      <c r="N69250" s="53"/>
    </row>
    <row r="69251" spans="14:14" x14ac:dyDescent="0.3">
      <c r="N69251" s="53"/>
    </row>
    <row r="69252" spans="14:14" x14ac:dyDescent="0.3">
      <c r="N69252" s="53"/>
    </row>
    <row r="69253" spans="14:14" x14ac:dyDescent="0.3">
      <c r="N69253" s="53"/>
    </row>
    <row r="69254" spans="14:14" x14ac:dyDescent="0.3">
      <c r="N69254" s="53"/>
    </row>
    <row r="69255" spans="14:14" x14ac:dyDescent="0.3">
      <c r="N69255" s="53"/>
    </row>
    <row r="69256" spans="14:14" x14ac:dyDescent="0.3">
      <c r="N69256" s="53"/>
    </row>
    <row r="69257" spans="14:14" x14ac:dyDescent="0.3">
      <c r="N69257" s="53"/>
    </row>
    <row r="69258" spans="14:14" x14ac:dyDescent="0.3">
      <c r="N69258" s="53"/>
    </row>
    <row r="69259" spans="14:14" x14ac:dyDescent="0.3">
      <c r="N69259" s="53"/>
    </row>
    <row r="69260" spans="14:14" x14ac:dyDescent="0.3">
      <c r="N69260" s="53"/>
    </row>
    <row r="69261" spans="14:14" x14ac:dyDescent="0.3">
      <c r="N69261" s="53"/>
    </row>
    <row r="69262" spans="14:14" x14ac:dyDescent="0.3">
      <c r="N69262" s="53"/>
    </row>
    <row r="69263" spans="14:14" x14ac:dyDescent="0.3">
      <c r="N69263" s="53"/>
    </row>
    <row r="69264" spans="14:14" x14ac:dyDescent="0.3">
      <c r="N69264" s="53"/>
    </row>
    <row r="69265" spans="14:14" x14ac:dyDescent="0.3">
      <c r="N69265" s="53"/>
    </row>
    <row r="69266" spans="14:14" x14ac:dyDescent="0.3">
      <c r="N69266" s="53"/>
    </row>
    <row r="69267" spans="14:14" x14ac:dyDescent="0.3">
      <c r="N69267" s="53"/>
    </row>
    <row r="69268" spans="14:14" x14ac:dyDescent="0.3">
      <c r="N69268" s="53"/>
    </row>
    <row r="69269" spans="14:14" x14ac:dyDescent="0.3">
      <c r="N69269" s="53"/>
    </row>
    <row r="69270" spans="14:14" x14ac:dyDescent="0.3">
      <c r="N69270" s="53"/>
    </row>
    <row r="69271" spans="14:14" x14ac:dyDescent="0.3">
      <c r="N69271" s="53"/>
    </row>
    <row r="69272" spans="14:14" x14ac:dyDescent="0.3">
      <c r="N69272" s="53"/>
    </row>
    <row r="69273" spans="14:14" x14ac:dyDescent="0.3">
      <c r="N69273" s="53"/>
    </row>
    <row r="69274" spans="14:14" x14ac:dyDescent="0.3">
      <c r="N69274" s="53"/>
    </row>
    <row r="69275" spans="14:14" x14ac:dyDescent="0.3">
      <c r="N69275" s="53"/>
    </row>
    <row r="69276" spans="14:14" x14ac:dyDescent="0.3">
      <c r="N69276" s="53"/>
    </row>
    <row r="69277" spans="14:14" x14ac:dyDescent="0.3">
      <c r="N69277" s="53"/>
    </row>
    <row r="69278" spans="14:14" x14ac:dyDescent="0.3">
      <c r="N69278" s="53"/>
    </row>
    <row r="69279" spans="14:14" x14ac:dyDescent="0.3">
      <c r="N69279" s="53"/>
    </row>
    <row r="69280" spans="14:14" x14ac:dyDescent="0.3">
      <c r="N69280" s="53"/>
    </row>
    <row r="69281" spans="14:14" x14ac:dyDescent="0.3">
      <c r="N69281" s="53"/>
    </row>
    <row r="69282" spans="14:14" x14ac:dyDescent="0.3">
      <c r="N69282" s="53"/>
    </row>
    <row r="69283" spans="14:14" x14ac:dyDescent="0.3">
      <c r="N69283" s="53"/>
    </row>
    <row r="69284" spans="14:14" x14ac:dyDescent="0.3">
      <c r="N69284" s="53"/>
    </row>
    <row r="69285" spans="14:14" x14ac:dyDescent="0.3">
      <c r="N69285" s="53"/>
    </row>
    <row r="69286" spans="14:14" x14ac:dyDescent="0.3">
      <c r="N69286" s="53"/>
    </row>
    <row r="69287" spans="14:14" x14ac:dyDescent="0.3">
      <c r="N69287" s="53"/>
    </row>
    <row r="69288" spans="14:14" x14ac:dyDescent="0.3">
      <c r="N69288" s="53"/>
    </row>
    <row r="69289" spans="14:14" x14ac:dyDescent="0.3">
      <c r="N69289" s="53"/>
    </row>
    <row r="69290" spans="14:14" x14ac:dyDescent="0.3">
      <c r="N69290" s="53"/>
    </row>
    <row r="69291" spans="14:14" x14ac:dyDescent="0.3">
      <c r="N69291" s="53"/>
    </row>
    <row r="69292" spans="14:14" x14ac:dyDescent="0.3">
      <c r="N69292" s="53"/>
    </row>
    <row r="69293" spans="14:14" x14ac:dyDescent="0.3">
      <c r="N69293" s="53"/>
    </row>
    <row r="69294" spans="14:14" x14ac:dyDescent="0.3">
      <c r="N69294" s="53"/>
    </row>
    <row r="69295" spans="14:14" x14ac:dyDescent="0.3">
      <c r="N69295" s="53"/>
    </row>
    <row r="69296" spans="14:14" x14ac:dyDescent="0.3">
      <c r="N69296" s="53"/>
    </row>
    <row r="69297" spans="14:14" x14ac:dyDescent="0.3">
      <c r="N69297" s="53"/>
    </row>
    <row r="69298" spans="14:14" x14ac:dyDescent="0.3">
      <c r="N69298" s="53"/>
    </row>
    <row r="69299" spans="14:14" x14ac:dyDescent="0.3">
      <c r="N69299" s="53"/>
    </row>
    <row r="69300" spans="14:14" x14ac:dyDescent="0.3">
      <c r="N69300" s="53"/>
    </row>
    <row r="69301" spans="14:14" x14ac:dyDescent="0.3">
      <c r="N69301" s="53"/>
    </row>
    <row r="69302" spans="14:14" x14ac:dyDescent="0.3">
      <c r="N69302" s="53"/>
    </row>
    <row r="69303" spans="14:14" x14ac:dyDescent="0.3">
      <c r="N69303" s="53"/>
    </row>
    <row r="69304" spans="14:14" x14ac:dyDescent="0.3">
      <c r="N69304" s="53"/>
    </row>
    <row r="69305" spans="14:14" x14ac:dyDescent="0.3">
      <c r="N69305" s="53"/>
    </row>
    <row r="69306" spans="14:14" x14ac:dyDescent="0.3">
      <c r="N69306" s="53"/>
    </row>
    <row r="69307" spans="14:14" x14ac:dyDescent="0.3">
      <c r="N69307" s="53"/>
    </row>
    <row r="69308" spans="14:14" x14ac:dyDescent="0.3">
      <c r="N69308" s="53"/>
    </row>
    <row r="69309" spans="14:14" x14ac:dyDescent="0.3">
      <c r="N69309" s="53"/>
    </row>
    <row r="69310" spans="14:14" x14ac:dyDescent="0.3">
      <c r="N69310" s="53"/>
    </row>
    <row r="69311" spans="14:14" x14ac:dyDescent="0.3">
      <c r="N69311" s="53"/>
    </row>
    <row r="69312" spans="14:14" x14ac:dyDescent="0.3">
      <c r="N69312" s="53"/>
    </row>
    <row r="69313" spans="14:14" x14ac:dyDescent="0.3">
      <c r="N69313" s="53"/>
    </row>
    <row r="69314" spans="14:14" x14ac:dyDescent="0.3">
      <c r="N69314" s="53"/>
    </row>
    <row r="69315" spans="14:14" x14ac:dyDescent="0.3">
      <c r="N69315" s="53"/>
    </row>
    <row r="69316" spans="14:14" x14ac:dyDescent="0.3">
      <c r="N69316" s="53"/>
    </row>
    <row r="69317" spans="14:14" x14ac:dyDescent="0.3">
      <c r="N69317" s="53"/>
    </row>
    <row r="69318" spans="14:14" x14ac:dyDescent="0.3">
      <c r="N69318" s="53"/>
    </row>
    <row r="69319" spans="14:14" x14ac:dyDescent="0.3">
      <c r="N69319" s="53"/>
    </row>
    <row r="69320" spans="14:14" x14ac:dyDescent="0.3">
      <c r="N69320" s="53"/>
    </row>
    <row r="69321" spans="14:14" x14ac:dyDescent="0.3">
      <c r="N69321" s="53"/>
    </row>
    <row r="69322" spans="14:14" x14ac:dyDescent="0.3">
      <c r="N69322" s="53"/>
    </row>
    <row r="69323" spans="14:14" x14ac:dyDescent="0.3">
      <c r="N69323" s="53"/>
    </row>
    <row r="69324" spans="14:14" x14ac:dyDescent="0.3">
      <c r="N69324" s="53"/>
    </row>
    <row r="69325" spans="14:14" x14ac:dyDescent="0.3">
      <c r="N69325" s="53"/>
    </row>
    <row r="69326" spans="14:14" x14ac:dyDescent="0.3">
      <c r="N69326" s="53"/>
    </row>
    <row r="69327" spans="14:14" x14ac:dyDescent="0.3">
      <c r="N69327" s="53"/>
    </row>
    <row r="69328" spans="14:14" x14ac:dyDescent="0.3">
      <c r="N69328" s="53"/>
    </row>
    <row r="69329" spans="14:14" x14ac:dyDescent="0.3">
      <c r="N69329" s="53"/>
    </row>
    <row r="69330" spans="14:14" x14ac:dyDescent="0.3">
      <c r="N69330" s="53"/>
    </row>
    <row r="69331" spans="14:14" x14ac:dyDescent="0.3">
      <c r="N69331" s="53"/>
    </row>
    <row r="69332" spans="14:14" x14ac:dyDescent="0.3">
      <c r="N69332" s="53"/>
    </row>
    <row r="69333" spans="14:14" x14ac:dyDescent="0.3">
      <c r="N69333" s="53"/>
    </row>
    <row r="69334" spans="14:14" x14ac:dyDescent="0.3">
      <c r="N69334" s="53"/>
    </row>
    <row r="69335" spans="14:14" x14ac:dyDescent="0.3">
      <c r="N69335" s="53"/>
    </row>
    <row r="69336" spans="14:14" x14ac:dyDescent="0.3">
      <c r="N69336" s="53"/>
    </row>
    <row r="69337" spans="14:14" x14ac:dyDescent="0.3">
      <c r="N69337" s="53"/>
    </row>
    <row r="69338" spans="14:14" x14ac:dyDescent="0.3">
      <c r="N69338" s="53"/>
    </row>
    <row r="69339" spans="14:14" x14ac:dyDescent="0.3">
      <c r="N69339" s="53"/>
    </row>
    <row r="69340" spans="14:14" x14ac:dyDescent="0.3">
      <c r="N69340" s="53"/>
    </row>
    <row r="69341" spans="14:14" x14ac:dyDescent="0.3">
      <c r="N69341" s="53"/>
    </row>
    <row r="69342" spans="14:14" x14ac:dyDescent="0.3">
      <c r="N69342" s="53"/>
    </row>
    <row r="69343" spans="14:14" x14ac:dyDescent="0.3">
      <c r="N69343" s="53"/>
    </row>
    <row r="69344" spans="14:14" x14ac:dyDescent="0.3">
      <c r="N69344" s="53"/>
    </row>
    <row r="69345" spans="14:14" x14ac:dyDescent="0.3">
      <c r="N69345" s="53"/>
    </row>
    <row r="69346" spans="14:14" x14ac:dyDescent="0.3">
      <c r="N69346" s="53"/>
    </row>
    <row r="69347" spans="14:14" x14ac:dyDescent="0.3">
      <c r="N69347" s="53"/>
    </row>
    <row r="69348" spans="14:14" x14ac:dyDescent="0.3">
      <c r="N69348" s="53"/>
    </row>
    <row r="69349" spans="14:14" x14ac:dyDescent="0.3">
      <c r="N69349" s="53"/>
    </row>
    <row r="69350" spans="14:14" x14ac:dyDescent="0.3">
      <c r="N69350" s="53"/>
    </row>
    <row r="69351" spans="14:14" x14ac:dyDescent="0.3">
      <c r="N69351" s="53"/>
    </row>
    <row r="69352" spans="14:14" x14ac:dyDescent="0.3">
      <c r="N69352" s="53"/>
    </row>
    <row r="69353" spans="14:14" x14ac:dyDescent="0.3">
      <c r="N69353" s="53"/>
    </row>
    <row r="69354" spans="14:14" x14ac:dyDescent="0.3">
      <c r="N69354" s="53"/>
    </row>
    <row r="69355" spans="14:14" x14ac:dyDescent="0.3">
      <c r="N69355" s="53"/>
    </row>
    <row r="69356" spans="14:14" x14ac:dyDescent="0.3">
      <c r="N69356" s="53"/>
    </row>
    <row r="69357" spans="14:14" x14ac:dyDescent="0.3">
      <c r="N69357" s="53"/>
    </row>
    <row r="69358" spans="14:14" x14ac:dyDescent="0.3">
      <c r="N69358" s="53"/>
    </row>
    <row r="69359" spans="14:14" x14ac:dyDescent="0.3">
      <c r="N69359" s="53"/>
    </row>
    <row r="69360" spans="14:14" x14ac:dyDescent="0.3">
      <c r="N69360" s="53"/>
    </row>
    <row r="69361" spans="14:14" x14ac:dyDescent="0.3">
      <c r="N69361" s="53"/>
    </row>
    <row r="69362" spans="14:14" x14ac:dyDescent="0.3">
      <c r="N69362" s="53"/>
    </row>
    <row r="69363" spans="14:14" x14ac:dyDescent="0.3">
      <c r="N69363" s="53"/>
    </row>
    <row r="69364" spans="14:14" x14ac:dyDescent="0.3">
      <c r="N69364" s="53"/>
    </row>
    <row r="69365" spans="14:14" x14ac:dyDescent="0.3">
      <c r="N69365" s="53"/>
    </row>
    <row r="69366" spans="14:14" x14ac:dyDescent="0.3">
      <c r="N69366" s="53"/>
    </row>
    <row r="69367" spans="14:14" x14ac:dyDescent="0.3">
      <c r="N69367" s="53"/>
    </row>
    <row r="69368" spans="14:14" x14ac:dyDescent="0.3">
      <c r="N69368" s="53"/>
    </row>
    <row r="69369" spans="14:14" x14ac:dyDescent="0.3">
      <c r="N69369" s="53"/>
    </row>
    <row r="69370" spans="14:14" x14ac:dyDescent="0.3">
      <c r="N69370" s="53"/>
    </row>
    <row r="69371" spans="14:14" x14ac:dyDescent="0.3">
      <c r="N69371" s="53"/>
    </row>
    <row r="69372" spans="14:14" x14ac:dyDescent="0.3">
      <c r="N69372" s="53"/>
    </row>
    <row r="69373" spans="14:14" x14ac:dyDescent="0.3">
      <c r="N69373" s="53"/>
    </row>
    <row r="69374" spans="14:14" x14ac:dyDescent="0.3">
      <c r="N69374" s="53"/>
    </row>
    <row r="69375" spans="14:14" x14ac:dyDescent="0.3">
      <c r="N69375" s="53"/>
    </row>
    <row r="69376" spans="14:14" x14ac:dyDescent="0.3">
      <c r="N69376" s="53"/>
    </row>
    <row r="69377" spans="14:14" x14ac:dyDescent="0.3">
      <c r="N69377" s="53"/>
    </row>
    <row r="69378" spans="14:14" x14ac:dyDescent="0.3">
      <c r="N69378" s="53"/>
    </row>
    <row r="69379" spans="14:14" x14ac:dyDescent="0.3">
      <c r="N69379" s="53"/>
    </row>
    <row r="69380" spans="14:14" x14ac:dyDescent="0.3">
      <c r="N69380" s="53"/>
    </row>
    <row r="69381" spans="14:14" x14ac:dyDescent="0.3">
      <c r="N69381" s="53"/>
    </row>
    <row r="69382" spans="14:14" x14ac:dyDescent="0.3">
      <c r="N69382" s="53"/>
    </row>
    <row r="69383" spans="14:14" x14ac:dyDescent="0.3">
      <c r="N69383" s="53"/>
    </row>
    <row r="69384" spans="14:14" x14ac:dyDescent="0.3">
      <c r="N69384" s="53"/>
    </row>
    <row r="69385" spans="14:14" x14ac:dyDescent="0.3">
      <c r="N69385" s="53"/>
    </row>
    <row r="69386" spans="14:14" x14ac:dyDescent="0.3">
      <c r="N69386" s="53"/>
    </row>
    <row r="69387" spans="14:14" x14ac:dyDescent="0.3">
      <c r="N69387" s="53"/>
    </row>
    <row r="69388" spans="14:14" x14ac:dyDescent="0.3">
      <c r="N69388" s="53"/>
    </row>
    <row r="69389" spans="14:14" x14ac:dyDescent="0.3">
      <c r="N69389" s="53"/>
    </row>
    <row r="69390" spans="14:14" x14ac:dyDescent="0.3">
      <c r="N69390" s="53"/>
    </row>
    <row r="69391" spans="14:14" x14ac:dyDescent="0.3">
      <c r="N69391" s="53"/>
    </row>
    <row r="69392" spans="14:14" x14ac:dyDescent="0.3">
      <c r="N69392" s="53"/>
    </row>
    <row r="69393" spans="14:14" x14ac:dyDescent="0.3">
      <c r="N69393" s="53"/>
    </row>
    <row r="69394" spans="14:14" x14ac:dyDescent="0.3">
      <c r="N69394" s="53"/>
    </row>
    <row r="69395" spans="14:14" x14ac:dyDescent="0.3">
      <c r="N69395" s="53"/>
    </row>
    <row r="69396" spans="14:14" x14ac:dyDescent="0.3">
      <c r="N69396" s="53"/>
    </row>
    <row r="69397" spans="14:14" x14ac:dyDescent="0.3">
      <c r="N69397" s="53"/>
    </row>
    <row r="69398" spans="14:14" x14ac:dyDescent="0.3">
      <c r="N69398" s="53"/>
    </row>
    <row r="69399" spans="14:14" x14ac:dyDescent="0.3">
      <c r="N69399" s="53"/>
    </row>
    <row r="69400" spans="14:14" x14ac:dyDescent="0.3">
      <c r="N69400" s="53"/>
    </row>
    <row r="69401" spans="14:14" x14ac:dyDescent="0.3">
      <c r="N69401" s="53"/>
    </row>
    <row r="69402" spans="14:14" x14ac:dyDescent="0.3">
      <c r="N69402" s="53"/>
    </row>
    <row r="69403" spans="14:14" x14ac:dyDescent="0.3">
      <c r="N69403" s="53"/>
    </row>
    <row r="69404" spans="14:14" x14ac:dyDescent="0.3">
      <c r="N69404" s="53"/>
    </row>
    <row r="69405" spans="14:14" x14ac:dyDescent="0.3">
      <c r="N69405" s="53"/>
    </row>
    <row r="69406" spans="14:14" x14ac:dyDescent="0.3">
      <c r="N69406" s="53"/>
    </row>
    <row r="69407" spans="14:14" x14ac:dyDescent="0.3">
      <c r="N69407" s="53"/>
    </row>
    <row r="69408" spans="14:14" x14ac:dyDescent="0.3">
      <c r="N69408" s="53"/>
    </row>
    <row r="69409" spans="14:14" x14ac:dyDescent="0.3">
      <c r="N69409" s="53"/>
    </row>
    <row r="69410" spans="14:14" x14ac:dyDescent="0.3">
      <c r="N69410" s="53"/>
    </row>
    <row r="69411" spans="14:14" x14ac:dyDescent="0.3">
      <c r="N69411" s="53"/>
    </row>
    <row r="69412" spans="14:14" x14ac:dyDescent="0.3">
      <c r="N69412" s="53"/>
    </row>
    <row r="69413" spans="14:14" x14ac:dyDescent="0.3">
      <c r="N69413" s="53"/>
    </row>
    <row r="69414" spans="14:14" x14ac:dyDescent="0.3">
      <c r="N69414" s="53"/>
    </row>
    <row r="69415" spans="14:14" x14ac:dyDescent="0.3">
      <c r="N69415" s="53"/>
    </row>
    <row r="69416" spans="14:14" x14ac:dyDescent="0.3">
      <c r="N69416" s="53"/>
    </row>
    <row r="69417" spans="14:14" x14ac:dyDescent="0.3">
      <c r="N69417" s="53"/>
    </row>
    <row r="69418" spans="14:14" x14ac:dyDescent="0.3">
      <c r="N69418" s="53"/>
    </row>
    <row r="69419" spans="14:14" x14ac:dyDescent="0.3">
      <c r="N69419" s="53"/>
    </row>
    <row r="69420" spans="14:14" x14ac:dyDescent="0.3">
      <c r="N69420" s="53"/>
    </row>
    <row r="69421" spans="14:14" x14ac:dyDescent="0.3">
      <c r="N69421" s="53"/>
    </row>
    <row r="69422" spans="14:14" x14ac:dyDescent="0.3">
      <c r="N69422" s="53"/>
    </row>
    <row r="69423" spans="14:14" x14ac:dyDescent="0.3">
      <c r="N69423" s="53"/>
    </row>
    <row r="69424" spans="14:14" x14ac:dyDescent="0.3">
      <c r="N69424" s="53"/>
    </row>
    <row r="69425" spans="14:14" x14ac:dyDescent="0.3">
      <c r="N69425" s="53"/>
    </row>
    <row r="69426" spans="14:14" x14ac:dyDescent="0.3">
      <c r="N69426" s="53"/>
    </row>
    <row r="69427" spans="14:14" x14ac:dyDescent="0.3">
      <c r="N69427" s="53"/>
    </row>
    <row r="69428" spans="14:14" x14ac:dyDescent="0.3">
      <c r="N69428" s="53"/>
    </row>
    <row r="69429" spans="14:14" x14ac:dyDescent="0.3">
      <c r="N69429" s="53"/>
    </row>
    <row r="69430" spans="14:14" x14ac:dyDescent="0.3">
      <c r="N69430" s="53"/>
    </row>
    <row r="69431" spans="14:14" x14ac:dyDescent="0.3">
      <c r="N69431" s="53"/>
    </row>
    <row r="69432" spans="14:14" x14ac:dyDescent="0.3">
      <c r="N69432" s="53"/>
    </row>
    <row r="69433" spans="14:14" x14ac:dyDescent="0.3">
      <c r="N69433" s="53"/>
    </row>
    <row r="69434" spans="14:14" x14ac:dyDescent="0.3">
      <c r="N69434" s="53"/>
    </row>
    <row r="69435" spans="14:14" x14ac:dyDescent="0.3">
      <c r="N69435" s="53"/>
    </row>
    <row r="69436" spans="14:14" x14ac:dyDescent="0.3">
      <c r="N69436" s="53"/>
    </row>
    <row r="69437" spans="14:14" x14ac:dyDescent="0.3">
      <c r="N69437" s="53"/>
    </row>
    <row r="69438" spans="14:14" x14ac:dyDescent="0.3">
      <c r="N69438" s="53"/>
    </row>
    <row r="69439" spans="14:14" x14ac:dyDescent="0.3">
      <c r="N69439" s="53"/>
    </row>
    <row r="69440" spans="14:14" x14ac:dyDescent="0.3">
      <c r="N69440" s="53"/>
    </row>
    <row r="69441" spans="14:14" x14ac:dyDescent="0.3">
      <c r="N69441" s="53"/>
    </row>
    <row r="69442" spans="14:14" x14ac:dyDescent="0.3">
      <c r="N69442" s="53"/>
    </row>
    <row r="69443" spans="14:14" x14ac:dyDescent="0.3">
      <c r="N69443" s="53"/>
    </row>
    <row r="69444" spans="14:14" x14ac:dyDescent="0.3">
      <c r="N69444" s="53"/>
    </row>
    <row r="69445" spans="14:14" x14ac:dyDescent="0.3">
      <c r="N69445" s="53"/>
    </row>
    <row r="69446" spans="14:14" x14ac:dyDescent="0.3">
      <c r="N69446" s="53"/>
    </row>
    <row r="69447" spans="14:14" x14ac:dyDescent="0.3">
      <c r="N69447" s="53"/>
    </row>
    <row r="69448" spans="14:14" x14ac:dyDescent="0.3">
      <c r="N69448" s="53"/>
    </row>
    <row r="69449" spans="14:14" x14ac:dyDescent="0.3">
      <c r="N69449" s="53"/>
    </row>
    <row r="69450" spans="14:14" x14ac:dyDescent="0.3">
      <c r="N69450" s="53"/>
    </row>
    <row r="69451" spans="14:14" x14ac:dyDescent="0.3">
      <c r="N69451" s="53"/>
    </row>
    <row r="69452" spans="14:14" x14ac:dyDescent="0.3">
      <c r="N69452" s="53"/>
    </row>
    <row r="69453" spans="14:14" x14ac:dyDescent="0.3">
      <c r="N69453" s="53"/>
    </row>
    <row r="69454" spans="14:14" x14ac:dyDescent="0.3">
      <c r="N69454" s="53"/>
    </row>
    <row r="69455" spans="14:14" x14ac:dyDescent="0.3">
      <c r="N69455" s="53"/>
    </row>
    <row r="69456" spans="14:14" x14ac:dyDescent="0.3">
      <c r="N69456" s="53"/>
    </row>
    <row r="69457" spans="14:14" x14ac:dyDescent="0.3">
      <c r="N69457" s="53"/>
    </row>
    <row r="69458" spans="14:14" x14ac:dyDescent="0.3">
      <c r="N69458" s="53"/>
    </row>
    <row r="69459" spans="14:14" x14ac:dyDescent="0.3">
      <c r="N69459" s="53"/>
    </row>
    <row r="69460" spans="14:14" x14ac:dyDescent="0.3">
      <c r="N69460" s="53"/>
    </row>
    <row r="69461" spans="14:14" x14ac:dyDescent="0.3">
      <c r="N69461" s="53"/>
    </row>
    <row r="69462" spans="14:14" x14ac:dyDescent="0.3">
      <c r="N69462" s="53"/>
    </row>
    <row r="69463" spans="14:14" x14ac:dyDescent="0.3">
      <c r="N69463" s="53"/>
    </row>
    <row r="69464" spans="14:14" x14ac:dyDescent="0.3">
      <c r="N69464" s="53"/>
    </row>
    <row r="69465" spans="14:14" x14ac:dyDescent="0.3">
      <c r="N69465" s="53"/>
    </row>
    <row r="69466" spans="14:14" x14ac:dyDescent="0.3">
      <c r="N69466" s="53"/>
    </row>
    <row r="69467" spans="14:14" x14ac:dyDescent="0.3">
      <c r="N69467" s="53"/>
    </row>
    <row r="69468" spans="14:14" x14ac:dyDescent="0.3">
      <c r="N69468" s="53"/>
    </row>
    <row r="69469" spans="14:14" x14ac:dyDescent="0.3">
      <c r="N69469" s="53"/>
    </row>
    <row r="69470" spans="14:14" x14ac:dyDescent="0.3">
      <c r="N69470" s="53"/>
    </row>
    <row r="69471" spans="14:14" x14ac:dyDescent="0.3">
      <c r="N69471" s="53"/>
    </row>
    <row r="69472" spans="14:14" x14ac:dyDescent="0.3">
      <c r="N69472" s="53"/>
    </row>
    <row r="69473" spans="14:14" x14ac:dyDescent="0.3">
      <c r="N69473" s="53"/>
    </row>
    <row r="69474" spans="14:14" x14ac:dyDescent="0.3">
      <c r="N69474" s="53"/>
    </row>
    <row r="69475" spans="14:14" x14ac:dyDescent="0.3">
      <c r="N69475" s="53"/>
    </row>
    <row r="69476" spans="14:14" x14ac:dyDescent="0.3">
      <c r="N69476" s="53"/>
    </row>
    <row r="69477" spans="14:14" x14ac:dyDescent="0.3">
      <c r="N69477" s="53"/>
    </row>
    <row r="69478" spans="14:14" x14ac:dyDescent="0.3">
      <c r="N69478" s="53"/>
    </row>
    <row r="69479" spans="14:14" x14ac:dyDescent="0.3">
      <c r="N69479" s="53"/>
    </row>
    <row r="69480" spans="14:14" x14ac:dyDescent="0.3">
      <c r="N69480" s="53"/>
    </row>
    <row r="69481" spans="14:14" x14ac:dyDescent="0.3">
      <c r="N69481" s="53"/>
    </row>
    <row r="69482" spans="14:14" x14ac:dyDescent="0.3">
      <c r="N69482" s="53"/>
    </row>
    <row r="69483" spans="14:14" x14ac:dyDescent="0.3">
      <c r="N69483" s="53"/>
    </row>
    <row r="69484" spans="14:14" x14ac:dyDescent="0.3">
      <c r="N69484" s="53"/>
    </row>
    <row r="69485" spans="14:14" x14ac:dyDescent="0.3">
      <c r="N69485" s="53"/>
    </row>
    <row r="69486" spans="14:14" x14ac:dyDescent="0.3">
      <c r="N69486" s="53"/>
    </row>
    <row r="69487" spans="14:14" x14ac:dyDescent="0.3">
      <c r="N69487" s="53"/>
    </row>
    <row r="69488" spans="14:14" x14ac:dyDescent="0.3">
      <c r="N69488" s="53"/>
    </row>
    <row r="69489" spans="14:14" x14ac:dyDescent="0.3">
      <c r="N69489" s="53"/>
    </row>
    <row r="69490" spans="14:14" x14ac:dyDescent="0.3">
      <c r="N69490" s="53"/>
    </row>
    <row r="69491" spans="14:14" x14ac:dyDescent="0.3">
      <c r="N69491" s="53"/>
    </row>
    <row r="69492" spans="14:14" x14ac:dyDescent="0.3">
      <c r="N69492" s="53"/>
    </row>
    <row r="69493" spans="14:14" x14ac:dyDescent="0.3">
      <c r="N69493" s="53"/>
    </row>
    <row r="69494" spans="14:14" x14ac:dyDescent="0.3">
      <c r="N69494" s="53"/>
    </row>
    <row r="69495" spans="14:14" x14ac:dyDescent="0.3">
      <c r="N69495" s="53"/>
    </row>
    <row r="69496" spans="14:14" x14ac:dyDescent="0.3">
      <c r="N69496" s="53"/>
    </row>
    <row r="69497" spans="14:14" x14ac:dyDescent="0.3">
      <c r="N69497" s="53"/>
    </row>
    <row r="69498" spans="14:14" x14ac:dyDescent="0.3">
      <c r="N69498" s="53"/>
    </row>
    <row r="69499" spans="14:14" x14ac:dyDescent="0.3">
      <c r="N69499" s="53"/>
    </row>
    <row r="69500" spans="14:14" x14ac:dyDescent="0.3">
      <c r="N69500" s="53"/>
    </row>
    <row r="69501" spans="14:14" x14ac:dyDescent="0.3">
      <c r="N69501" s="53"/>
    </row>
    <row r="69502" spans="14:14" x14ac:dyDescent="0.3">
      <c r="N69502" s="53"/>
    </row>
    <row r="69503" spans="14:14" x14ac:dyDescent="0.3">
      <c r="N69503" s="53"/>
    </row>
    <row r="69504" spans="14:14" x14ac:dyDescent="0.3">
      <c r="N69504" s="53"/>
    </row>
    <row r="69505" spans="14:14" x14ac:dyDescent="0.3">
      <c r="N69505" s="53"/>
    </row>
    <row r="69506" spans="14:14" x14ac:dyDescent="0.3">
      <c r="N69506" s="53"/>
    </row>
    <row r="69507" spans="14:14" x14ac:dyDescent="0.3">
      <c r="N69507" s="53"/>
    </row>
    <row r="69508" spans="14:14" x14ac:dyDescent="0.3">
      <c r="N69508" s="53"/>
    </row>
    <row r="69509" spans="14:14" x14ac:dyDescent="0.3">
      <c r="N69509" s="53"/>
    </row>
    <row r="69510" spans="14:14" x14ac:dyDescent="0.3">
      <c r="N69510" s="53"/>
    </row>
    <row r="69511" spans="14:14" x14ac:dyDescent="0.3">
      <c r="N69511" s="53"/>
    </row>
    <row r="69512" spans="14:14" x14ac:dyDescent="0.3">
      <c r="N69512" s="53"/>
    </row>
    <row r="69513" spans="14:14" x14ac:dyDescent="0.3">
      <c r="N69513" s="53"/>
    </row>
    <row r="69514" spans="14:14" x14ac:dyDescent="0.3">
      <c r="N69514" s="53"/>
    </row>
    <row r="69515" spans="14:14" x14ac:dyDescent="0.3">
      <c r="N69515" s="53"/>
    </row>
    <row r="69516" spans="14:14" x14ac:dyDescent="0.3">
      <c r="N69516" s="53"/>
    </row>
    <row r="69517" spans="14:14" x14ac:dyDescent="0.3">
      <c r="N69517" s="53"/>
    </row>
    <row r="69518" spans="14:14" x14ac:dyDescent="0.3">
      <c r="N69518" s="53"/>
    </row>
    <row r="69519" spans="14:14" x14ac:dyDescent="0.3">
      <c r="N69519" s="53"/>
    </row>
    <row r="69520" spans="14:14" x14ac:dyDescent="0.3">
      <c r="N69520" s="53"/>
    </row>
    <row r="69521" spans="14:14" x14ac:dyDescent="0.3">
      <c r="N69521" s="53"/>
    </row>
    <row r="69522" spans="14:14" x14ac:dyDescent="0.3">
      <c r="N69522" s="53"/>
    </row>
    <row r="69523" spans="14:14" x14ac:dyDescent="0.3">
      <c r="N69523" s="53"/>
    </row>
    <row r="69524" spans="14:14" x14ac:dyDescent="0.3">
      <c r="N69524" s="53"/>
    </row>
    <row r="69525" spans="14:14" x14ac:dyDescent="0.3">
      <c r="N69525" s="53"/>
    </row>
    <row r="69526" spans="14:14" x14ac:dyDescent="0.3">
      <c r="N69526" s="53"/>
    </row>
    <row r="69527" spans="14:14" x14ac:dyDescent="0.3">
      <c r="N69527" s="53"/>
    </row>
    <row r="69528" spans="14:14" x14ac:dyDescent="0.3">
      <c r="N69528" s="53"/>
    </row>
    <row r="69529" spans="14:14" x14ac:dyDescent="0.3">
      <c r="N69529" s="53"/>
    </row>
    <row r="69530" spans="14:14" x14ac:dyDescent="0.3">
      <c r="N69530" s="53"/>
    </row>
    <row r="69531" spans="14:14" x14ac:dyDescent="0.3">
      <c r="N69531" s="53"/>
    </row>
    <row r="69532" spans="14:14" x14ac:dyDescent="0.3">
      <c r="N69532" s="53"/>
    </row>
    <row r="69533" spans="14:14" x14ac:dyDescent="0.3">
      <c r="N69533" s="53"/>
    </row>
    <row r="69534" spans="14:14" x14ac:dyDescent="0.3">
      <c r="N69534" s="53"/>
    </row>
    <row r="69535" spans="14:14" x14ac:dyDescent="0.3">
      <c r="N69535" s="53"/>
    </row>
    <row r="69536" spans="14:14" x14ac:dyDescent="0.3">
      <c r="N69536" s="53"/>
    </row>
    <row r="69537" spans="14:14" x14ac:dyDescent="0.3">
      <c r="N69537" s="53"/>
    </row>
    <row r="69538" spans="14:14" x14ac:dyDescent="0.3">
      <c r="N69538" s="53"/>
    </row>
    <row r="69539" spans="14:14" x14ac:dyDescent="0.3">
      <c r="N69539" s="53"/>
    </row>
    <row r="69540" spans="14:14" x14ac:dyDescent="0.3">
      <c r="N69540" s="53"/>
    </row>
    <row r="69541" spans="14:14" x14ac:dyDescent="0.3">
      <c r="N69541" s="53"/>
    </row>
    <row r="69542" spans="14:14" x14ac:dyDescent="0.3">
      <c r="N69542" s="53"/>
    </row>
    <row r="69543" spans="14:14" x14ac:dyDescent="0.3">
      <c r="N69543" s="53"/>
    </row>
    <row r="69544" spans="14:14" x14ac:dyDescent="0.3">
      <c r="N69544" s="53"/>
    </row>
    <row r="69545" spans="14:14" x14ac:dyDescent="0.3">
      <c r="N69545" s="53"/>
    </row>
    <row r="69546" spans="14:14" x14ac:dyDescent="0.3">
      <c r="N69546" s="53"/>
    </row>
    <row r="69547" spans="14:14" x14ac:dyDescent="0.3">
      <c r="N69547" s="53"/>
    </row>
    <row r="69548" spans="14:14" x14ac:dyDescent="0.3">
      <c r="N69548" s="53"/>
    </row>
    <row r="69549" spans="14:14" x14ac:dyDescent="0.3">
      <c r="N69549" s="53"/>
    </row>
    <row r="69550" spans="14:14" x14ac:dyDescent="0.3">
      <c r="N69550" s="53"/>
    </row>
    <row r="69551" spans="14:14" x14ac:dyDescent="0.3">
      <c r="N69551" s="53"/>
    </row>
    <row r="69552" spans="14:14" x14ac:dyDescent="0.3">
      <c r="N69552" s="53"/>
    </row>
    <row r="69553" spans="14:14" x14ac:dyDescent="0.3">
      <c r="N69553" s="53"/>
    </row>
    <row r="69554" spans="14:14" x14ac:dyDescent="0.3">
      <c r="N69554" s="53"/>
    </row>
    <row r="69555" spans="14:14" x14ac:dyDescent="0.3">
      <c r="N69555" s="53"/>
    </row>
    <row r="69556" spans="14:14" x14ac:dyDescent="0.3">
      <c r="N69556" s="53"/>
    </row>
    <row r="69557" spans="14:14" x14ac:dyDescent="0.3">
      <c r="N69557" s="53"/>
    </row>
    <row r="69558" spans="14:14" x14ac:dyDescent="0.3">
      <c r="N69558" s="53"/>
    </row>
    <row r="69559" spans="14:14" x14ac:dyDescent="0.3">
      <c r="N69559" s="53"/>
    </row>
    <row r="69560" spans="14:14" x14ac:dyDescent="0.3">
      <c r="N69560" s="53"/>
    </row>
    <row r="69561" spans="14:14" x14ac:dyDescent="0.3">
      <c r="N69561" s="53"/>
    </row>
    <row r="69562" spans="14:14" x14ac:dyDescent="0.3">
      <c r="N69562" s="53"/>
    </row>
    <row r="69563" spans="14:14" x14ac:dyDescent="0.3">
      <c r="N69563" s="53"/>
    </row>
    <row r="69564" spans="14:14" x14ac:dyDescent="0.3">
      <c r="N69564" s="53"/>
    </row>
    <row r="69565" spans="14:14" x14ac:dyDescent="0.3">
      <c r="N69565" s="53"/>
    </row>
    <row r="69566" spans="14:14" x14ac:dyDescent="0.3">
      <c r="N69566" s="53"/>
    </row>
    <row r="69567" spans="14:14" x14ac:dyDescent="0.3">
      <c r="N69567" s="53"/>
    </row>
    <row r="69568" spans="14:14" x14ac:dyDescent="0.3">
      <c r="N69568" s="53"/>
    </row>
    <row r="69569" spans="14:14" x14ac:dyDescent="0.3">
      <c r="N69569" s="53"/>
    </row>
    <row r="69570" spans="14:14" x14ac:dyDescent="0.3">
      <c r="N69570" s="53"/>
    </row>
    <row r="69571" spans="14:14" x14ac:dyDescent="0.3">
      <c r="N69571" s="53"/>
    </row>
    <row r="69572" spans="14:14" x14ac:dyDescent="0.3">
      <c r="N69572" s="53"/>
    </row>
    <row r="69573" spans="14:14" x14ac:dyDescent="0.3">
      <c r="N69573" s="53"/>
    </row>
    <row r="69574" spans="14:14" x14ac:dyDescent="0.3">
      <c r="N69574" s="53"/>
    </row>
    <row r="69575" spans="14:14" x14ac:dyDescent="0.3">
      <c r="N69575" s="53"/>
    </row>
    <row r="69576" spans="14:14" x14ac:dyDescent="0.3">
      <c r="N69576" s="53"/>
    </row>
    <row r="69577" spans="14:14" x14ac:dyDescent="0.3">
      <c r="N69577" s="53"/>
    </row>
    <row r="69578" spans="14:14" x14ac:dyDescent="0.3">
      <c r="N69578" s="53"/>
    </row>
    <row r="69579" spans="14:14" x14ac:dyDescent="0.3">
      <c r="N69579" s="53"/>
    </row>
    <row r="69580" spans="14:14" x14ac:dyDescent="0.3">
      <c r="N69580" s="53"/>
    </row>
    <row r="69581" spans="14:14" x14ac:dyDescent="0.3">
      <c r="N69581" s="53"/>
    </row>
    <row r="69582" spans="14:14" x14ac:dyDescent="0.3">
      <c r="N69582" s="53"/>
    </row>
    <row r="69583" spans="14:14" x14ac:dyDescent="0.3">
      <c r="N69583" s="53"/>
    </row>
    <row r="69584" spans="14:14" x14ac:dyDescent="0.3">
      <c r="N69584" s="53"/>
    </row>
    <row r="69585" spans="14:14" x14ac:dyDescent="0.3">
      <c r="N69585" s="53"/>
    </row>
    <row r="69586" spans="14:14" x14ac:dyDescent="0.3">
      <c r="N69586" s="53"/>
    </row>
    <row r="69587" spans="14:14" x14ac:dyDescent="0.3">
      <c r="N69587" s="53"/>
    </row>
    <row r="69588" spans="14:14" x14ac:dyDescent="0.3">
      <c r="N69588" s="53"/>
    </row>
    <row r="69589" spans="14:14" x14ac:dyDescent="0.3">
      <c r="N69589" s="53"/>
    </row>
    <row r="69590" spans="14:14" x14ac:dyDescent="0.3">
      <c r="N69590" s="53"/>
    </row>
    <row r="69591" spans="14:14" x14ac:dyDescent="0.3">
      <c r="N69591" s="53"/>
    </row>
    <row r="69592" spans="14:14" x14ac:dyDescent="0.3">
      <c r="N69592" s="53"/>
    </row>
    <row r="69593" spans="14:14" x14ac:dyDescent="0.3">
      <c r="N69593" s="53"/>
    </row>
    <row r="69594" spans="14:14" x14ac:dyDescent="0.3">
      <c r="N69594" s="53"/>
    </row>
    <row r="69595" spans="14:14" x14ac:dyDescent="0.3">
      <c r="N69595" s="53"/>
    </row>
    <row r="69596" spans="14:14" x14ac:dyDescent="0.3">
      <c r="N69596" s="53"/>
    </row>
    <row r="69597" spans="14:14" x14ac:dyDescent="0.3">
      <c r="N69597" s="53"/>
    </row>
    <row r="69598" spans="14:14" x14ac:dyDescent="0.3">
      <c r="N69598" s="53"/>
    </row>
    <row r="69599" spans="14:14" x14ac:dyDescent="0.3">
      <c r="N69599" s="53"/>
    </row>
    <row r="69600" spans="14:14" x14ac:dyDescent="0.3">
      <c r="N69600" s="53"/>
    </row>
    <row r="69601" spans="14:14" x14ac:dyDescent="0.3">
      <c r="N69601" s="53"/>
    </row>
    <row r="69602" spans="14:14" x14ac:dyDescent="0.3">
      <c r="N69602" s="53"/>
    </row>
    <row r="69603" spans="14:14" x14ac:dyDescent="0.3">
      <c r="N69603" s="53"/>
    </row>
    <row r="69604" spans="14:14" x14ac:dyDescent="0.3">
      <c r="N69604" s="53"/>
    </row>
    <row r="69605" spans="14:14" x14ac:dyDescent="0.3">
      <c r="N69605" s="53"/>
    </row>
    <row r="69606" spans="14:14" x14ac:dyDescent="0.3">
      <c r="N69606" s="53"/>
    </row>
    <row r="69607" spans="14:14" x14ac:dyDescent="0.3">
      <c r="N69607" s="53"/>
    </row>
    <row r="69608" spans="14:14" x14ac:dyDescent="0.3">
      <c r="N69608" s="53"/>
    </row>
    <row r="69609" spans="14:14" x14ac:dyDescent="0.3">
      <c r="N69609" s="53"/>
    </row>
    <row r="69610" spans="14:14" x14ac:dyDescent="0.3">
      <c r="N69610" s="53"/>
    </row>
    <row r="69611" spans="14:14" x14ac:dyDescent="0.3">
      <c r="N69611" s="53"/>
    </row>
    <row r="69612" spans="14:14" x14ac:dyDescent="0.3">
      <c r="N69612" s="53"/>
    </row>
    <row r="69613" spans="14:14" x14ac:dyDescent="0.3">
      <c r="N69613" s="53"/>
    </row>
    <row r="69614" spans="14:14" x14ac:dyDescent="0.3">
      <c r="N69614" s="53"/>
    </row>
    <row r="69615" spans="14:14" x14ac:dyDescent="0.3">
      <c r="N69615" s="53"/>
    </row>
    <row r="69616" spans="14:14" x14ac:dyDescent="0.3">
      <c r="N69616" s="53"/>
    </row>
    <row r="69617" spans="14:14" x14ac:dyDescent="0.3">
      <c r="N69617" s="53"/>
    </row>
    <row r="69618" spans="14:14" x14ac:dyDescent="0.3">
      <c r="N69618" s="53"/>
    </row>
    <row r="69619" spans="14:14" x14ac:dyDescent="0.3">
      <c r="N69619" s="53"/>
    </row>
    <row r="69620" spans="14:14" x14ac:dyDescent="0.3">
      <c r="N69620" s="53"/>
    </row>
    <row r="69621" spans="14:14" x14ac:dyDescent="0.3">
      <c r="N69621" s="53"/>
    </row>
    <row r="69622" spans="14:14" x14ac:dyDescent="0.3">
      <c r="N69622" s="53"/>
    </row>
    <row r="69623" spans="14:14" x14ac:dyDescent="0.3">
      <c r="N69623" s="53"/>
    </row>
    <row r="69624" spans="14:14" x14ac:dyDescent="0.3">
      <c r="N69624" s="53"/>
    </row>
    <row r="69625" spans="14:14" x14ac:dyDescent="0.3">
      <c r="N69625" s="53"/>
    </row>
    <row r="69626" spans="14:14" x14ac:dyDescent="0.3">
      <c r="N69626" s="53"/>
    </row>
    <row r="69627" spans="14:14" x14ac:dyDescent="0.3">
      <c r="N69627" s="53"/>
    </row>
    <row r="69628" spans="14:14" x14ac:dyDescent="0.3">
      <c r="N69628" s="53"/>
    </row>
    <row r="69629" spans="14:14" x14ac:dyDescent="0.3">
      <c r="N69629" s="53"/>
    </row>
    <row r="69630" spans="14:14" x14ac:dyDescent="0.3">
      <c r="N69630" s="53"/>
    </row>
    <row r="69631" spans="14:14" x14ac:dyDescent="0.3">
      <c r="N69631" s="53"/>
    </row>
    <row r="69632" spans="14:14" x14ac:dyDescent="0.3">
      <c r="N69632" s="53"/>
    </row>
    <row r="69633" spans="14:14" x14ac:dyDescent="0.3">
      <c r="N69633" s="53"/>
    </row>
    <row r="69634" spans="14:14" x14ac:dyDescent="0.3">
      <c r="N69634" s="53"/>
    </row>
    <row r="69635" spans="14:14" x14ac:dyDescent="0.3">
      <c r="N69635" s="53"/>
    </row>
    <row r="69636" spans="14:14" x14ac:dyDescent="0.3">
      <c r="N69636" s="53"/>
    </row>
    <row r="69637" spans="14:14" x14ac:dyDescent="0.3">
      <c r="N69637" s="53"/>
    </row>
    <row r="69638" spans="14:14" x14ac:dyDescent="0.3">
      <c r="N69638" s="53"/>
    </row>
    <row r="69639" spans="14:14" x14ac:dyDescent="0.3">
      <c r="N69639" s="53"/>
    </row>
    <row r="69640" spans="14:14" x14ac:dyDescent="0.3">
      <c r="N69640" s="53"/>
    </row>
    <row r="69641" spans="14:14" x14ac:dyDescent="0.3">
      <c r="N69641" s="53"/>
    </row>
    <row r="69642" spans="14:14" x14ac:dyDescent="0.3">
      <c r="N69642" s="53"/>
    </row>
    <row r="69643" spans="14:14" x14ac:dyDescent="0.3">
      <c r="N69643" s="53"/>
    </row>
    <row r="69644" spans="14:14" x14ac:dyDescent="0.3">
      <c r="N69644" s="53"/>
    </row>
    <row r="69645" spans="14:14" x14ac:dyDescent="0.3">
      <c r="N69645" s="53"/>
    </row>
    <row r="69646" spans="14:14" x14ac:dyDescent="0.3">
      <c r="N69646" s="53"/>
    </row>
    <row r="69647" spans="14:14" x14ac:dyDescent="0.3">
      <c r="N69647" s="53"/>
    </row>
    <row r="69648" spans="14:14" x14ac:dyDescent="0.3">
      <c r="N69648" s="53"/>
    </row>
    <row r="69649" spans="14:14" x14ac:dyDescent="0.3">
      <c r="N69649" s="53"/>
    </row>
    <row r="69650" spans="14:14" x14ac:dyDescent="0.3">
      <c r="N69650" s="53"/>
    </row>
    <row r="69651" spans="14:14" x14ac:dyDescent="0.3">
      <c r="N69651" s="53"/>
    </row>
    <row r="69652" spans="14:14" x14ac:dyDescent="0.3">
      <c r="N69652" s="53"/>
    </row>
    <row r="69653" spans="14:14" x14ac:dyDescent="0.3">
      <c r="N69653" s="53"/>
    </row>
    <row r="69654" spans="14:14" x14ac:dyDescent="0.3">
      <c r="N69654" s="53"/>
    </row>
    <row r="69655" spans="14:14" x14ac:dyDescent="0.3">
      <c r="N69655" s="53"/>
    </row>
    <row r="69656" spans="14:14" x14ac:dyDescent="0.3">
      <c r="N69656" s="53"/>
    </row>
    <row r="69657" spans="14:14" x14ac:dyDescent="0.3">
      <c r="N69657" s="53"/>
    </row>
    <row r="69658" spans="14:14" x14ac:dyDescent="0.3">
      <c r="N69658" s="53"/>
    </row>
    <row r="69659" spans="14:14" x14ac:dyDescent="0.3">
      <c r="N69659" s="53"/>
    </row>
    <row r="69660" spans="14:14" x14ac:dyDescent="0.3">
      <c r="N69660" s="53"/>
    </row>
    <row r="69661" spans="14:14" x14ac:dyDescent="0.3">
      <c r="N69661" s="53"/>
    </row>
    <row r="69662" spans="14:14" x14ac:dyDescent="0.3">
      <c r="N69662" s="53"/>
    </row>
    <row r="69663" spans="14:14" x14ac:dyDescent="0.3">
      <c r="N69663" s="53"/>
    </row>
    <row r="69664" spans="14:14" x14ac:dyDescent="0.3">
      <c r="N69664" s="53"/>
    </row>
    <row r="69665" spans="14:14" x14ac:dyDescent="0.3">
      <c r="N69665" s="53"/>
    </row>
    <row r="69666" spans="14:14" x14ac:dyDescent="0.3">
      <c r="N69666" s="53"/>
    </row>
    <row r="69667" spans="14:14" x14ac:dyDescent="0.3">
      <c r="N69667" s="53"/>
    </row>
    <row r="69668" spans="14:14" x14ac:dyDescent="0.3">
      <c r="N69668" s="53"/>
    </row>
    <row r="69669" spans="14:14" x14ac:dyDescent="0.3">
      <c r="N69669" s="53"/>
    </row>
    <row r="69670" spans="14:14" x14ac:dyDescent="0.3">
      <c r="N69670" s="53"/>
    </row>
    <row r="69671" spans="14:14" x14ac:dyDescent="0.3">
      <c r="N69671" s="53"/>
    </row>
    <row r="69672" spans="14:14" x14ac:dyDescent="0.3">
      <c r="N69672" s="53"/>
    </row>
    <row r="69673" spans="14:14" x14ac:dyDescent="0.3">
      <c r="N69673" s="53"/>
    </row>
    <row r="69674" spans="14:14" x14ac:dyDescent="0.3">
      <c r="N69674" s="53"/>
    </row>
    <row r="69675" spans="14:14" x14ac:dyDescent="0.3">
      <c r="N69675" s="53"/>
    </row>
    <row r="69676" spans="14:14" x14ac:dyDescent="0.3">
      <c r="N69676" s="53"/>
    </row>
    <row r="69677" spans="14:14" x14ac:dyDescent="0.3">
      <c r="N69677" s="53"/>
    </row>
    <row r="69678" spans="14:14" x14ac:dyDescent="0.3">
      <c r="N69678" s="53"/>
    </row>
    <row r="69679" spans="14:14" x14ac:dyDescent="0.3">
      <c r="N69679" s="53"/>
    </row>
    <row r="69680" spans="14:14" x14ac:dyDescent="0.3">
      <c r="N69680" s="53"/>
    </row>
    <row r="69681" spans="14:14" x14ac:dyDescent="0.3">
      <c r="N69681" s="53"/>
    </row>
    <row r="69682" spans="14:14" x14ac:dyDescent="0.3">
      <c r="N69682" s="53"/>
    </row>
    <row r="69683" spans="14:14" x14ac:dyDescent="0.3">
      <c r="N69683" s="53"/>
    </row>
    <row r="69684" spans="14:14" x14ac:dyDescent="0.3">
      <c r="N69684" s="53"/>
    </row>
    <row r="69685" spans="14:14" x14ac:dyDescent="0.3">
      <c r="N69685" s="53"/>
    </row>
    <row r="69686" spans="14:14" x14ac:dyDescent="0.3">
      <c r="N69686" s="53"/>
    </row>
    <row r="69687" spans="14:14" x14ac:dyDescent="0.3">
      <c r="N69687" s="53"/>
    </row>
    <row r="69688" spans="14:14" x14ac:dyDescent="0.3">
      <c r="N69688" s="53"/>
    </row>
    <row r="69689" spans="14:14" x14ac:dyDescent="0.3">
      <c r="N69689" s="53"/>
    </row>
    <row r="69690" spans="14:14" x14ac:dyDescent="0.3">
      <c r="N69690" s="53"/>
    </row>
    <row r="69691" spans="14:14" x14ac:dyDescent="0.3">
      <c r="N69691" s="53"/>
    </row>
    <row r="69692" spans="14:14" x14ac:dyDescent="0.3">
      <c r="N69692" s="53"/>
    </row>
    <row r="69693" spans="14:14" x14ac:dyDescent="0.3">
      <c r="N69693" s="53"/>
    </row>
    <row r="69694" spans="14:14" x14ac:dyDescent="0.3">
      <c r="N69694" s="53"/>
    </row>
    <row r="69695" spans="14:14" x14ac:dyDescent="0.3">
      <c r="N69695" s="53"/>
    </row>
    <row r="69696" spans="14:14" x14ac:dyDescent="0.3">
      <c r="N69696" s="53"/>
    </row>
    <row r="69697" spans="14:14" x14ac:dyDescent="0.3">
      <c r="N69697" s="53"/>
    </row>
    <row r="69698" spans="14:14" x14ac:dyDescent="0.3">
      <c r="N69698" s="53"/>
    </row>
    <row r="69699" spans="14:14" x14ac:dyDescent="0.3">
      <c r="N69699" s="53"/>
    </row>
    <row r="69700" spans="14:14" x14ac:dyDescent="0.3">
      <c r="N69700" s="53"/>
    </row>
    <row r="69701" spans="14:14" x14ac:dyDescent="0.3">
      <c r="N69701" s="53"/>
    </row>
    <row r="69702" spans="14:14" x14ac:dyDescent="0.3">
      <c r="N69702" s="53"/>
    </row>
    <row r="69703" spans="14:14" x14ac:dyDescent="0.3">
      <c r="N69703" s="53"/>
    </row>
    <row r="69704" spans="14:14" x14ac:dyDescent="0.3">
      <c r="N69704" s="53"/>
    </row>
    <row r="69705" spans="14:14" x14ac:dyDescent="0.3">
      <c r="N69705" s="53"/>
    </row>
    <row r="69706" spans="14:14" x14ac:dyDescent="0.3">
      <c r="N69706" s="53"/>
    </row>
    <row r="69707" spans="14:14" x14ac:dyDescent="0.3">
      <c r="N69707" s="53"/>
    </row>
    <row r="69708" spans="14:14" x14ac:dyDescent="0.3">
      <c r="N69708" s="53"/>
    </row>
    <row r="69709" spans="14:14" x14ac:dyDescent="0.3">
      <c r="N69709" s="53"/>
    </row>
    <row r="69710" spans="14:14" x14ac:dyDescent="0.3">
      <c r="N69710" s="53"/>
    </row>
    <row r="69711" spans="14:14" x14ac:dyDescent="0.3">
      <c r="N69711" s="53"/>
    </row>
    <row r="69712" spans="14:14" x14ac:dyDescent="0.3">
      <c r="N69712" s="53"/>
    </row>
    <row r="69713" spans="14:14" x14ac:dyDescent="0.3">
      <c r="N69713" s="53"/>
    </row>
    <row r="69714" spans="14:14" x14ac:dyDescent="0.3">
      <c r="N69714" s="53"/>
    </row>
    <row r="69715" spans="14:14" x14ac:dyDescent="0.3">
      <c r="N69715" s="53"/>
    </row>
    <row r="69716" spans="14:14" x14ac:dyDescent="0.3">
      <c r="N69716" s="53"/>
    </row>
    <row r="69717" spans="14:14" x14ac:dyDescent="0.3">
      <c r="N69717" s="53"/>
    </row>
    <row r="69718" spans="14:14" x14ac:dyDescent="0.3">
      <c r="N69718" s="53"/>
    </row>
    <row r="69719" spans="14:14" x14ac:dyDescent="0.3">
      <c r="N69719" s="53"/>
    </row>
    <row r="69720" spans="14:14" x14ac:dyDescent="0.3">
      <c r="N69720" s="53"/>
    </row>
    <row r="69721" spans="14:14" x14ac:dyDescent="0.3">
      <c r="N69721" s="53"/>
    </row>
    <row r="69722" spans="14:14" x14ac:dyDescent="0.3">
      <c r="N69722" s="53"/>
    </row>
    <row r="69723" spans="14:14" x14ac:dyDescent="0.3">
      <c r="N69723" s="53"/>
    </row>
    <row r="69724" spans="14:14" x14ac:dyDescent="0.3">
      <c r="N69724" s="53"/>
    </row>
    <row r="69725" spans="14:14" x14ac:dyDescent="0.3">
      <c r="N69725" s="53"/>
    </row>
    <row r="69726" spans="14:14" x14ac:dyDescent="0.3">
      <c r="N69726" s="53"/>
    </row>
    <row r="69727" spans="14:14" x14ac:dyDescent="0.3">
      <c r="N69727" s="53"/>
    </row>
    <row r="69728" spans="14:14" x14ac:dyDescent="0.3">
      <c r="N69728" s="53"/>
    </row>
    <row r="69729" spans="14:14" x14ac:dyDescent="0.3">
      <c r="N69729" s="53"/>
    </row>
    <row r="69730" spans="14:14" x14ac:dyDescent="0.3">
      <c r="N69730" s="53"/>
    </row>
    <row r="69731" spans="14:14" x14ac:dyDescent="0.3">
      <c r="N69731" s="53"/>
    </row>
    <row r="69732" spans="14:14" x14ac:dyDescent="0.3">
      <c r="N69732" s="53"/>
    </row>
    <row r="69733" spans="14:14" x14ac:dyDescent="0.3">
      <c r="N69733" s="53"/>
    </row>
    <row r="69734" spans="14:14" x14ac:dyDescent="0.3">
      <c r="N69734" s="53"/>
    </row>
    <row r="69735" spans="14:14" x14ac:dyDescent="0.3">
      <c r="N69735" s="53"/>
    </row>
    <row r="69736" spans="14:14" x14ac:dyDescent="0.3">
      <c r="N69736" s="53"/>
    </row>
    <row r="69737" spans="14:14" x14ac:dyDescent="0.3">
      <c r="N69737" s="53"/>
    </row>
    <row r="69738" spans="14:14" x14ac:dyDescent="0.3">
      <c r="N69738" s="53"/>
    </row>
    <row r="69739" spans="14:14" x14ac:dyDescent="0.3">
      <c r="N69739" s="53"/>
    </row>
    <row r="69740" spans="14:14" x14ac:dyDescent="0.3">
      <c r="N69740" s="53"/>
    </row>
    <row r="69741" spans="14:14" x14ac:dyDescent="0.3">
      <c r="N69741" s="53"/>
    </row>
    <row r="69742" spans="14:14" x14ac:dyDescent="0.3">
      <c r="N69742" s="53"/>
    </row>
    <row r="69743" spans="14:14" x14ac:dyDescent="0.3">
      <c r="N69743" s="53"/>
    </row>
    <row r="69744" spans="14:14" x14ac:dyDescent="0.3">
      <c r="N69744" s="53"/>
    </row>
    <row r="69745" spans="14:14" x14ac:dyDescent="0.3">
      <c r="N69745" s="53"/>
    </row>
    <row r="69746" spans="14:14" x14ac:dyDescent="0.3">
      <c r="N69746" s="53"/>
    </row>
    <row r="69747" spans="14:14" x14ac:dyDescent="0.3">
      <c r="N69747" s="53"/>
    </row>
    <row r="69748" spans="14:14" x14ac:dyDescent="0.3">
      <c r="N69748" s="53"/>
    </row>
    <row r="69749" spans="14:14" x14ac:dyDescent="0.3">
      <c r="N69749" s="53"/>
    </row>
    <row r="69750" spans="14:14" x14ac:dyDescent="0.3">
      <c r="N69750" s="53"/>
    </row>
    <row r="69751" spans="14:14" x14ac:dyDescent="0.3">
      <c r="N69751" s="53"/>
    </row>
    <row r="69752" spans="14:14" x14ac:dyDescent="0.3">
      <c r="N69752" s="53"/>
    </row>
    <row r="69753" spans="14:14" x14ac:dyDescent="0.3">
      <c r="N69753" s="53"/>
    </row>
    <row r="69754" spans="14:14" x14ac:dyDescent="0.3">
      <c r="N69754" s="53"/>
    </row>
    <row r="69755" spans="14:14" x14ac:dyDescent="0.3">
      <c r="N69755" s="53"/>
    </row>
    <row r="69756" spans="14:14" x14ac:dyDescent="0.3">
      <c r="N69756" s="53"/>
    </row>
    <row r="69757" spans="14:14" x14ac:dyDescent="0.3">
      <c r="N69757" s="53"/>
    </row>
    <row r="69758" spans="14:14" x14ac:dyDescent="0.3">
      <c r="N69758" s="53"/>
    </row>
    <row r="69759" spans="14:14" x14ac:dyDescent="0.3">
      <c r="N69759" s="53"/>
    </row>
    <row r="69760" spans="14:14" x14ac:dyDescent="0.3">
      <c r="N69760" s="53"/>
    </row>
    <row r="69761" spans="14:14" x14ac:dyDescent="0.3">
      <c r="N69761" s="53"/>
    </row>
    <row r="69762" spans="14:14" x14ac:dyDescent="0.3">
      <c r="N69762" s="53"/>
    </row>
    <row r="69763" spans="14:14" x14ac:dyDescent="0.3">
      <c r="N69763" s="53"/>
    </row>
    <row r="69764" spans="14:14" x14ac:dyDescent="0.3">
      <c r="N69764" s="53"/>
    </row>
    <row r="69765" spans="14:14" x14ac:dyDescent="0.3">
      <c r="N69765" s="53"/>
    </row>
    <row r="69766" spans="14:14" x14ac:dyDescent="0.3">
      <c r="N69766" s="53"/>
    </row>
    <row r="69767" spans="14:14" x14ac:dyDescent="0.3">
      <c r="N69767" s="53"/>
    </row>
    <row r="69768" spans="14:14" x14ac:dyDescent="0.3">
      <c r="N69768" s="53"/>
    </row>
    <row r="69769" spans="14:14" x14ac:dyDescent="0.3">
      <c r="N69769" s="53"/>
    </row>
    <row r="69770" spans="14:14" x14ac:dyDescent="0.3">
      <c r="N69770" s="53"/>
    </row>
    <row r="69771" spans="14:14" x14ac:dyDescent="0.3">
      <c r="N69771" s="53"/>
    </row>
    <row r="69772" spans="14:14" x14ac:dyDescent="0.3">
      <c r="N69772" s="53"/>
    </row>
    <row r="69773" spans="14:14" x14ac:dyDescent="0.3">
      <c r="N69773" s="53"/>
    </row>
    <row r="69774" spans="14:14" x14ac:dyDescent="0.3">
      <c r="N69774" s="53"/>
    </row>
    <row r="69775" spans="14:14" x14ac:dyDescent="0.3">
      <c r="N69775" s="53"/>
    </row>
    <row r="69776" spans="14:14" x14ac:dyDescent="0.3">
      <c r="N69776" s="53"/>
    </row>
    <row r="69777" spans="14:14" x14ac:dyDescent="0.3">
      <c r="N69777" s="53"/>
    </row>
    <row r="69778" spans="14:14" x14ac:dyDescent="0.3">
      <c r="N69778" s="53"/>
    </row>
    <row r="69779" spans="14:14" x14ac:dyDescent="0.3">
      <c r="N69779" s="53"/>
    </row>
    <row r="69780" spans="14:14" x14ac:dyDescent="0.3">
      <c r="N69780" s="53"/>
    </row>
    <row r="69781" spans="14:14" x14ac:dyDescent="0.3">
      <c r="N69781" s="53"/>
    </row>
    <row r="69782" spans="14:14" x14ac:dyDescent="0.3">
      <c r="N69782" s="53"/>
    </row>
    <row r="69783" spans="14:14" x14ac:dyDescent="0.3">
      <c r="N69783" s="53"/>
    </row>
    <row r="69784" spans="14:14" x14ac:dyDescent="0.3">
      <c r="N69784" s="53"/>
    </row>
    <row r="69785" spans="14:14" x14ac:dyDescent="0.3">
      <c r="N69785" s="53"/>
    </row>
    <row r="69786" spans="14:14" x14ac:dyDescent="0.3">
      <c r="N69786" s="53"/>
    </row>
    <row r="69787" spans="14:14" x14ac:dyDescent="0.3">
      <c r="N69787" s="53"/>
    </row>
    <row r="69788" spans="14:14" x14ac:dyDescent="0.3">
      <c r="N69788" s="53"/>
    </row>
    <row r="69789" spans="14:14" x14ac:dyDescent="0.3">
      <c r="N69789" s="53"/>
    </row>
    <row r="69790" spans="14:14" x14ac:dyDescent="0.3">
      <c r="N69790" s="53"/>
    </row>
    <row r="69791" spans="14:14" x14ac:dyDescent="0.3">
      <c r="N69791" s="53"/>
    </row>
    <row r="69792" spans="14:14" x14ac:dyDescent="0.3">
      <c r="N69792" s="53"/>
    </row>
    <row r="69793" spans="14:14" x14ac:dyDescent="0.3">
      <c r="N69793" s="53"/>
    </row>
    <row r="69794" spans="14:14" x14ac:dyDescent="0.3">
      <c r="N69794" s="53"/>
    </row>
    <row r="69795" spans="14:14" x14ac:dyDescent="0.3">
      <c r="N69795" s="53"/>
    </row>
    <row r="69796" spans="14:14" x14ac:dyDescent="0.3">
      <c r="N69796" s="53"/>
    </row>
    <row r="69797" spans="14:14" x14ac:dyDescent="0.3">
      <c r="N69797" s="53"/>
    </row>
    <row r="69798" spans="14:14" x14ac:dyDescent="0.3">
      <c r="N69798" s="53"/>
    </row>
    <row r="69799" spans="14:14" x14ac:dyDescent="0.3">
      <c r="N69799" s="53"/>
    </row>
    <row r="69800" spans="14:14" x14ac:dyDescent="0.3">
      <c r="N69800" s="53"/>
    </row>
    <row r="69801" spans="14:14" x14ac:dyDescent="0.3">
      <c r="N69801" s="53"/>
    </row>
    <row r="69802" spans="14:14" x14ac:dyDescent="0.3">
      <c r="N69802" s="53"/>
    </row>
    <row r="69803" spans="14:14" x14ac:dyDescent="0.3">
      <c r="N69803" s="53"/>
    </row>
    <row r="69804" spans="14:14" x14ac:dyDescent="0.3">
      <c r="N69804" s="53"/>
    </row>
    <row r="69805" spans="14:14" x14ac:dyDescent="0.3">
      <c r="N69805" s="53"/>
    </row>
    <row r="69806" spans="14:14" x14ac:dyDescent="0.3">
      <c r="N69806" s="53"/>
    </row>
    <row r="69807" spans="14:14" x14ac:dyDescent="0.3">
      <c r="N69807" s="53"/>
    </row>
    <row r="69808" spans="14:14" x14ac:dyDescent="0.3">
      <c r="N69808" s="53"/>
    </row>
    <row r="69809" spans="14:14" x14ac:dyDescent="0.3">
      <c r="N69809" s="53"/>
    </row>
    <row r="69810" spans="14:14" x14ac:dyDescent="0.3">
      <c r="N69810" s="53"/>
    </row>
    <row r="69811" spans="14:14" x14ac:dyDescent="0.3">
      <c r="N69811" s="53"/>
    </row>
    <row r="69812" spans="14:14" x14ac:dyDescent="0.3">
      <c r="N69812" s="53"/>
    </row>
    <row r="69813" spans="14:14" x14ac:dyDescent="0.3">
      <c r="N69813" s="53"/>
    </row>
    <row r="69814" spans="14:14" x14ac:dyDescent="0.3">
      <c r="N69814" s="53"/>
    </row>
    <row r="69815" spans="14:14" x14ac:dyDescent="0.3">
      <c r="N69815" s="53"/>
    </row>
    <row r="69816" spans="14:14" x14ac:dyDescent="0.3">
      <c r="N69816" s="53"/>
    </row>
    <row r="69817" spans="14:14" x14ac:dyDescent="0.3">
      <c r="N69817" s="53"/>
    </row>
    <row r="69818" spans="14:14" x14ac:dyDescent="0.3">
      <c r="N69818" s="53"/>
    </row>
    <row r="69819" spans="14:14" x14ac:dyDescent="0.3">
      <c r="N69819" s="53"/>
    </row>
    <row r="69820" spans="14:14" x14ac:dyDescent="0.3">
      <c r="N69820" s="53"/>
    </row>
    <row r="69821" spans="14:14" x14ac:dyDescent="0.3">
      <c r="N69821" s="53"/>
    </row>
    <row r="69822" spans="14:14" x14ac:dyDescent="0.3">
      <c r="N69822" s="53"/>
    </row>
    <row r="69823" spans="14:14" x14ac:dyDescent="0.3">
      <c r="N69823" s="53"/>
    </row>
    <row r="69824" spans="14:14" x14ac:dyDescent="0.3">
      <c r="N69824" s="53"/>
    </row>
    <row r="69825" spans="14:14" x14ac:dyDescent="0.3">
      <c r="N69825" s="53"/>
    </row>
    <row r="69826" spans="14:14" x14ac:dyDescent="0.3">
      <c r="N69826" s="53"/>
    </row>
    <row r="69827" spans="14:14" x14ac:dyDescent="0.3">
      <c r="N69827" s="53"/>
    </row>
    <row r="69828" spans="14:14" x14ac:dyDescent="0.3">
      <c r="N69828" s="53"/>
    </row>
    <row r="69829" spans="14:14" x14ac:dyDescent="0.3">
      <c r="N69829" s="53"/>
    </row>
    <row r="69830" spans="14:14" x14ac:dyDescent="0.3">
      <c r="N69830" s="53"/>
    </row>
    <row r="69831" spans="14:14" x14ac:dyDescent="0.3">
      <c r="N69831" s="53"/>
    </row>
    <row r="69832" spans="14:14" x14ac:dyDescent="0.3">
      <c r="N69832" s="53"/>
    </row>
    <row r="69833" spans="14:14" x14ac:dyDescent="0.3">
      <c r="N69833" s="53"/>
    </row>
    <row r="69834" spans="14:14" x14ac:dyDescent="0.3">
      <c r="N69834" s="53"/>
    </row>
    <row r="69835" spans="14:14" x14ac:dyDescent="0.3">
      <c r="N69835" s="53"/>
    </row>
    <row r="69836" spans="14:14" x14ac:dyDescent="0.3">
      <c r="N69836" s="53"/>
    </row>
    <row r="69837" spans="14:14" x14ac:dyDescent="0.3">
      <c r="N69837" s="53"/>
    </row>
    <row r="69838" spans="14:14" x14ac:dyDescent="0.3">
      <c r="N69838" s="53"/>
    </row>
    <row r="69839" spans="14:14" x14ac:dyDescent="0.3">
      <c r="N69839" s="53"/>
    </row>
    <row r="69840" spans="14:14" x14ac:dyDescent="0.3">
      <c r="N69840" s="53"/>
    </row>
    <row r="69841" spans="14:14" x14ac:dyDescent="0.3">
      <c r="N69841" s="53"/>
    </row>
    <row r="69842" spans="14:14" x14ac:dyDescent="0.3">
      <c r="N69842" s="53"/>
    </row>
    <row r="69843" spans="14:14" x14ac:dyDescent="0.3">
      <c r="N69843" s="53"/>
    </row>
    <row r="69844" spans="14:14" x14ac:dyDescent="0.3">
      <c r="N69844" s="53"/>
    </row>
    <row r="69845" spans="14:14" x14ac:dyDescent="0.3">
      <c r="N69845" s="53"/>
    </row>
    <row r="69846" spans="14:14" x14ac:dyDescent="0.3">
      <c r="N69846" s="53"/>
    </row>
    <row r="69847" spans="14:14" x14ac:dyDescent="0.3">
      <c r="N69847" s="53"/>
    </row>
    <row r="69848" spans="14:14" x14ac:dyDescent="0.3">
      <c r="N69848" s="53"/>
    </row>
    <row r="69849" spans="14:14" x14ac:dyDescent="0.3">
      <c r="N69849" s="53"/>
    </row>
    <row r="69850" spans="14:14" x14ac:dyDescent="0.3">
      <c r="N69850" s="53"/>
    </row>
    <row r="69851" spans="14:14" x14ac:dyDescent="0.3">
      <c r="N69851" s="53"/>
    </row>
    <row r="69852" spans="14:14" x14ac:dyDescent="0.3">
      <c r="N69852" s="53"/>
    </row>
    <row r="69853" spans="14:14" x14ac:dyDescent="0.3">
      <c r="N69853" s="53"/>
    </row>
    <row r="69854" spans="14:14" x14ac:dyDescent="0.3">
      <c r="N69854" s="53"/>
    </row>
    <row r="69855" spans="14:14" x14ac:dyDescent="0.3">
      <c r="N69855" s="53"/>
    </row>
    <row r="69856" spans="14:14" x14ac:dyDescent="0.3">
      <c r="N69856" s="53"/>
    </row>
    <row r="69857" spans="14:14" x14ac:dyDescent="0.3">
      <c r="N69857" s="53"/>
    </row>
    <row r="69858" spans="14:14" x14ac:dyDescent="0.3">
      <c r="N69858" s="53"/>
    </row>
    <row r="69859" spans="14:14" x14ac:dyDescent="0.3">
      <c r="N69859" s="53"/>
    </row>
    <row r="69860" spans="14:14" x14ac:dyDescent="0.3">
      <c r="N69860" s="53"/>
    </row>
    <row r="69861" spans="14:14" x14ac:dyDescent="0.3">
      <c r="N69861" s="53"/>
    </row>
    <row r="69862" spans="14:14" x14ac:dyDescent="0.3">
      <c r="N69862" s="53"/>
    </row>
    <row r="69863" spans="14:14" x14ac:dyDescent="0.3">
      <c r="N69863" s="53"/>
    </row>
    <row r="69864" spans="14:14" x14ac:dyDescent="0.3">
      <c r="N69864" s="53"/>
    </row>
    <row r="69865" spans="14:14" x14ac:dyDescent="0.3">
      <c r="N69865" s="53"/>
    </row>
    <row r="69866" spans="14:14" x14ac:dyDescent="0.3">
      <c r="N69866" s="53"/>
    </row>
    <row r="69867" spans="14:14" x14ac:dyDescent="0.3">
      <c r="N69867" s="53"/>
    </row>
    <row r="69868" spans="14:14" x14ac:dyDescent="0.3">
      <c r="N69868" s="53"/>
    </row>
    <row r="69869" spans="14:14" x14ac:dyDescent="0.3">
      <c r="N69869" s="53"/>
    </row>
    <row r="69870" spans="14:14" x14ac:dyDescent="0.3">
      <c r="N69870" s="53"/>
    </row>
    <row r="69871" spans="14:14" x14ac:dyDescent="0.3">
      <c r="N69871" s="53"/>
    </row>
    <row r="69872" spans="14:14" x14ac:dyDescent="0.3">
      <c r="N69872" s="53"/>
    </row>
    <row r="69873" spans="14:14" x14ac:dyDescent="0.3">
      <c r="N69873" s="53"/>
    </row>
    <row r="69874" spans="14:14" x14ac:dyDescent="0.3">
      <c r="N69874" s="53"/>
    </row>
    <row r="69875" spans="14:14" x14ac:dyDescent="0.3">
      <c r="N69875" s="53"/>
    </row>
    <row r="69876" spans="14:14" x14ac:dyDescent="0.3">
      <c r="N69876" s="53"/>
    </row>
    <row r="69877" spans="14:14" x14ac:dyDescent="0.3">
      <c r="N69877" s="53"/>
    </row>
    <row r="69878" spans="14:14" x14ac:dyDescent="0.3">
      <c r="N69878" s="53"/>
    </row>
    <row r="69879" spans="14:14" x14ac:dyDescent="0.3">
      <c r="N69879" s="53"/>
    </row>
    <row r="69880" spans="14:14" x14ac:dyDescent="0.3">
      <c r="N69880" s="53"/>
    </row>
    <row r="69881" spans="14:14" x14ac:dyDescent="0.3">
      <c r="N69881" s="53"/>
    </row>
    <row r="69882" spans="14:14" x14ac:dyDescent="0.3">
      <c r="N69882" s="53"/>
    </row>
    <row r="69883" spans="14:14" x14ac:dyDescent="0.3">
      <c r="N69883" s="53"/>
    </row>
    <row r="69884" spans="14:14" x14ac:dyDescent="0.3">
      <c r="N69884" s="53"/>
    </row>
    <row r="69885" spans="14:14" x14ac:dyDescent="0.3">
      <c r="N69885" s="53"/>
    </row>
    <row r="69886" spans="14:14" x14ac:dyDescent="0.3">
      <c r="N69886" s="53"/>
    </row>
    <row r="69887" spans="14:14" x14ac:dyDescent="0.3">
      <c r="N69887" s="53"/>
    </row>
    <row r="69888" spans="14:14" x14ac:dyDescent="0.3">
      <c r="N69888" s="53"/>
    </row>
    <row r="69889" spans="14:14" x14ac:dyDescent="0.3">
      <c r="N69889" s="53"/>
    </row>
    <row r="69890" spans="14:14" x14ac:dyDescent="0.3">
      <c r="N69890" s="53"/>
    </row>
    <row r="69891" spans="14:14" x14ac:dyDescent="0.3">
      <c r="N69891" s="53"/>
    </row>
    <row r="69892" spans="14:14" x14ac:dyDescent="0.3">
      <c r="N69892" s="53"/>
    </row>
    <row r="69893" spans="14:14" x14ac:dyDescent="0.3">
      <c r="N69893" s="53"/>
    </row>
    <row r="69894" spans="14:14" x14ac:dyDescent="0.3">
      <c r="N69894" s="53"/>
    </row>
    <row r="69895" spans="14:14" x14ac:dyDescent="0.3">
      <c r="N69895" s="53"/>
    </row>
    <row r="69896" spans="14:14" x14ac:dyDescent="0.3">
      <c r="N69896" s="53"/>
    </row>
    <row r="69897" spans="14:14" x14ac:dyDescent="0.3">
      <c r="N69897" s="53"/>
    </row>
    <row r="69898" spans="14:14" x14ac:dyDescent="0.3">
      <c r="N69898" s="53"/>
    </row>
    <row r="69899" spans="14:14" x14ac:dyDescent="0.3">
      <c r="N69899" s="53"/>
    </row>
    <row r="69900" spans="14:14" x14ac:dyDescent="0.3">
      <c r="N69900" s="53"/>
    </row>
    <row r="69901" spans="14:14" x14ac:dyDescent="0.3">
      <c r="N69901" s="53"/>
    </row>
    <row r="69902" spans="14:14" x14ac:dyDescent="0.3">
      <c r="N69902" s="53"/>
    </row>
    <row r="69903" spans="14:14" x14ac:dyDescent="0.3">
      <c r="N69903" s="53"/>
    </row>
    <row r="69904" spans="14:14" x14ac:dyDescent="0.3">
      <c r="N69904" s="53"/>
    </row>
    <row r="69905" spans="14:14" x14ac:dyDescent="0.3">
      <c r="N69905" s="53"/>
    </row>
    <row r="69906" spans="14:14" x14ac:dyDescent="0.3">
      <c r="N69906" s="53"/>
    </row>
    <row r="69907" spans="14:14" x14ac:dyDescent="0.3">
      <c r="N69907" s="53"/>
    </row>
    <row r="69908" spans="14:14" x14ac:dyDescent="0.3">
      <c r="N69908" s="53"/>
    </row>
    <row r="69909" spans="14:14" x14ac:dyDescent="0.3">
      <c r="N69909" s="53"/>
    </row>
    <row r="69910" spans="14:14" x14ac:dyDescent="0.3">
      <c r="N69910" s="53"/>
    </row>
    <row r="69911" spans="14:14" x14ac:dyDescent="0.3">
      <c r="N69911" s="53"/>
    </row>
    <row r="69912" spans="14:14" x14ac:dyDescent="0.3">
      <c r="N69912" s="53"/>
    </row>
    <row r="69913" spans="14:14" x14ac:dyDescent="0.3">
      <c r="N69913" s="53"/>
    </row>
    <row r="69914" spans="14:14" x14ac:dyDescent="0.3">
      <c r="N69914" s="53"/>
    </row>
    <row r="69915" spans="14:14" x14ac:dyDescent="0.3">
      <c r="N69915" s="53"/>
    </row>
    <row r="69916" spans="14:14" x14ac:dyDescent="0.3">
      <c r="N69916" s="53"/>
    </row>
    <row r="69917" spans="14:14" x14ac:dyDescent="0.3">
      <c r="N69917" s="53"/>
    </row>
    <row r="69918" spans="14:14" x14ac:dyDescent="0.3">
      <c r="N69918" s="53"/>
    </row>
    <row r="69919" spans="14:14" x14ac:dyDescent="0.3">
      <c r="N69919" s="53"/>
    </row>
    <row r="69920" spans="14:14" x14ac:dyDescent="0.3">
      <c r="N69920" s="53"/>
    </row>
    <row r="69921" spans="14:14" x14ac:dyDescent="0.3">
      <c r="N69921" s="53"/>
    </row>
    <row r="69922" spans="14:14" x14ac:dyDescent="0.3">
      <c r="N69922" s="53"/>
    </row>
    <row r="69923" spans="14:14" x14ac:dyDescent="0.3">
      <c r="N69923" s="53"/>
    </row>
    <row r="69924" spans="14:14" x14ac:dyDescent="0.3">
      <c r="N69924" s="53"/>
    </row>
    <row r="69925" spans="14:14" x14ac:dyDescent="0.3">
      <c r="N69925" s="53"/>
    </row>
    <row r="69926" spans="14:14" x14ac:dyDescent="0.3">
      <c r="N69926" s="53"/>
    </row>
    <row r="69927" spans="14:14" x14ac:dyDescent="0.3">
      <c r="N69927" s="53"/>
    </row>
    <row r="69928" spans="14:14" x14ac:dyDescent="0.3">
      <c r="N69928" s="53"/>
    </row>
    <row r="69929" spans="14:14" x14ac:dyDescent="0.3">
      <c r="N69929" s="53"/>
    </row>
    <row r="69930" spans="14:14" x14ac:dyDescent="0.3">
      <c r="N69930" s="53"/>
    </row>
    <row r="69931" spans="14:14" x14ac:dyDescent="0.3">
      <c r="N69931" s="53"/>
    </row>
    <row r="69932" spans="14:14" x14ac:dyDescent="0.3">
      <c r="N69932" s="53"/>
    </row>
    <row r="69933" spans="14:14" x14ac:dyDescent="0.3">
      <c r="N69933" s="53"/>
    </row>
    <row r="69934" spans="14:14" x14ac:dyDescent="0.3">
      <c r="N69934" s="53"/>
    </row>
    <row r="69935" spans="14:14" x14ac:dyDescent="0.3">
      <c r="N69935" s="53"/>
    </row>
    <row r="69936" spans="14:14" x14ac:dyDescent="0.3">
      <c r="N69936" s="53"/>
    </row>
    <row r="69937" spans="14:14" x14ac:dyDescent="0.3">
      <c r="N69937" s="53"/>
    </row>
    <row r="69938" spans="14:14" x14ac:dyDescent="0.3">
      <c r="N69938" s="53"/>
    </row>
    <row r="69939" spans="14:14" x14ac:dyDescent="0.3">
      <c r="N69939" s="53"/>
    </row>
    <row r="69940" spans="14:14" x14ac:dyDescent="0.3">
      <c r="N69940" s="53"/>
    </row>
    <row r="69941" spans="14:14" x14ac:dyDescent="0.3">
      <c r="N69941" s="53"/>
    </row>
    <row r="69942" spans="14:14" x14ac:dyDescent="0.3">
      <c r="N69942" s="53"/>
    </row>
    <row r="69943" spans="14:14" x14ac:dyDescent="0.3">
      <c r="N69943" s="53"/>
    </row>
    <row r="69944" spans="14:14" x14ac:dyDescent="0.3">
      <c r="N69944" s="53"/>
    </row>
    <row r="69945" spans="14:14" x14ac:dyDescent="0.3">
      <c r="N69945" s="53"/>
    </row>
    <row r="69946" spans="14:14" x14ac:dyDescent="0.3">
      <c r="N69946" s="53"/>
    </row>
    <row r="69947" spans="14:14" x14ac:dyDescent="0.3">
      <c r="N69947" s="53"/>
    </row>
    <row r="69948" spans="14:14" x14ac:dyDescent="0.3">
      <c r="N69948" s="53"/>
    </row>
    <row r="69949" spans="14:14" x14ac:dyDescent="0.3">
      <c r="N69949" s="53"/>
    </row>
    <row r="69950" spans="14:14" x14ac:dyDescent="0.3">
      <c r="N69950" s="53"/>
    </row>
    <row r="69951" spans="14:14" x14ac:dyDescent="0.3">
      <c r="N69951" s="53"/>
    </row>
    <row r="69952" spans="14:14" x14ac:dyDescent="0.3">
      <c r="N69952" s="53"/>
    </row>
    <row r="69953" spans="14:14" x14ac:dyDescent="0.3">
      <c r="N69953" s="53"/>
    </row>
    <row r="69954" spans="14:14" x14ac:dyDescent="0.3">
      <c r="N69954" s="53"/>
    </row>
    <row r="69955" spans="14:14" x14ac:dyDescent="0.3">
      <c r="N69955" s="53"/>
    </row>
    <row r="69956" spans="14:14" x14ac:dyDescent="0.3">
      <c r="N69956" s="53"/>
    </row>
    <row r="69957" spans="14:14" x14ac:dyDescent="0.3">
      <c r="N69957" s="53"/>
    </row>
    <row r="69958" spans="14:14" x14ac:dyDescent="0.3">
      <c r="N69958" s="53"/>
    </row>
    <row r="69959" spans="14:14" x14ac:dyDescent="0.3">
      <c r="N69959" s="53"/>
    </row>
    <row r="69960" spans="14:14" x14ac:dyDescent="0.3">
      <c r="N69960" s="53"/>
    </row>
    <row r="69961" spans="14:14" x14ac:dyDescent="0.3">
      <c r="N69961" s="53"/>
    </row>
    <row r="69962" spans="14:14" x14ac:dyDescent="0.3">
      <c r="N69962" s="53"/>
    </row>
    <row r="69963" spans="14:14" x14ac:dyDescent="0.3">
      <c r="N69963" s="53"/>
    </row>
    <row r="69964" spans="14:14" x14ac:dyDescent="0.3">
      <c r="N69964" s="53"/>
    </row>
    <row r="69965" spans="14:14" x14ac:dyDescent="0.3">
      <c r="N69965" s="53"/>
    </row>
    <row r="69966" spans="14:14" x14ac:dyDescent="0.3">
      <c r="N69966" s="53"/>
    </row>
    <row r="69967" spans="14:14" x14ac:dyDescent="0.3">
      <c r="N69967" s="53"/>
    </row>
    <row r="69968" spans="14:14" x14ac:dyDescent="0.3">
      <c r="N69968" s="53"/>
    </row>
    <row r="69969" spans="14:14" x14ac:dyDescent="0.3">
      <c r="N69969" s="53"/>
    </row>
    <row r="69970" spans="14:14" x14ac:dyDescent="0.3">
      <c r="N69970" s="53"/>
    </row>
    <row r="69971" spans="14:14" x14ac:dyDescent="0.3">
      <c r="N69971" s="53"/>
    </row>
    <row r="69972" spans="14:14" x14ac:dyDescent="0.3">
      <c r="N69972" s="53"/>
    </row>
    <row r="69973" spans="14:14" x14ac:dyDescent="0.3">
      <c r="N69973" s="53"/>
    </row>
    <row r="69974" spans="14:14" x14ac:dyDescent="0.3">
      <c r="N69974" s="53"/>
    </row>
    <row r="69975" spans="14:14" x14ac:dyDescent="0.3">
      <c r="N69975" s="53"/>
    </row>
    <row r="69976" spans="14:14" x14ac:dyDescent="0.3">
      <c r="N69976" s="53"/>
    </row>
    <row r="69977" spans="14:14" x14ac:dyDescent="0.3">
      <c r="N69977" s="53"/>
    </row>
    <row r="69978" spans="14:14" x14ac:dyDescent="0.3">
      <c r="N69978" s="53"/>
    </row>
    <row r="69979" spans="14:14" x14ac:dyDescent="0.3">
      <c r="N69979" s="53"/>
    </row>
    <row r="69980" spans="14:14" x14ac:dyDescent="0.3">
      <c r="N69980" s="53"/>
    </row>
    <row r="69981" spans="14:14" x14ac:dyDescent="0.3">
      <c r="N69981" s="53"/>
    </row>
    <row r="69982" spans="14:14" x14ac:dyDescent="0.3">
      <c r="N69982" s="53"/>
    </row>
    <row r="69983" spans="14:14" x14ac:dyDescent="0.3">
      <c r="N69983" s="53"/>
    </row>
    <row r="69984" spans="14:14" x14ac:dyDescent="0.3">
      <c r="N69984" s="53"/>
    </row>
    <row r="69985" spans="14:14" x14ac:dyDescent="0.3">
      <c r="N69985" s="53"/>
    </row>
    <row r="69986" spans="14:14" x14ac:dyDescent="0.3">
      <c r="N69986" s="53"/>
    </row>
    <row r="69987" spans="14:14" x14ac:dyDescent="0.3">
      <c r="N69987" s="53"/>
    </row>
    <row r="69988" spans="14:14" x14ac:dyDescent="0.3">
      <c r="N69988" s="53"/>
    </row>
    <row r="69989" spans="14:14" x14ac:dyDescent="0.3">
      <c r="N69989" s="53"/>
    </row>
    <row r="69990" spans="14:14" x14ac:dyDescent="0.3">
      <c r="N69990" s="53"/>
    </row>
    <row r="69991" spans="14:14" x14ac:dyDescent="0.3">
      <c r="N69991" s="53"/>
    </row>
    <row r="69992" spans="14:14" x14ac:dyDescent="0.3">
      <c r="N69992" s="53"/>
    </row>
    <row r="69993" spans="14:14" x14ac:dyDescent="0.3">
      <c r="N69993" s="53"/>
    </row>
    <row r="69994" spans="14:14" x14ac:dyDescent="0.3">
      <c r="N69994" s="53"/>
    </row>
    <row r="69995" spans="14:14" x14ac:dyDescent="0.3">
      <c r="N69995" s="53"/>
    </row>
    <row r="69996" spans="14:14" x14ac:dyDescent="0.3">
      <c r="N69996" s="53"/>
    </row>
    <row r="69997" spans="14:14" x14ac:dyDescent="0.3">
      <c r="N69997" s="53"/>
    </row>
    <row r="69998" spans="14:14" x14ac:dyDescent="0.3">
      <c r="N69998" s="53"/>
    </row>
    <row r="69999" spans="14:14" x14ac:dyDescent="0.3">
      <c r="N69999" s="53"/>
    </row>
    <row r="70000" spans="14:14" x14ac:dyDescent="0.3">
      <c r="N70000" s="53"/>
    </row>
    <row r="70001" spans="14:14" x14ac:dyDescent="0.3">
      <c r="N70001" s="53"/>
    </row>
    <row r="70002" spans="14:14" x14ac:dyDescent="0.3">
      <c r="N70002" s="53"/>
    </row>
    <row r="70003" spans="14:14" x14ac:dyDescent="0.3">
      <c r="N70003" s="53"/>
    </row>
    <row r="70004" spans="14:14" x14ac:dyDescent="0.3">
      <c r="N70004" s="53"/>
    </row>
    <row r="70005" spans="14:14" x14ac:dyDescent="0.3">
      <c r="N70005" s="53"/>
    </row>
    <row r="70006" spans="14:14" x14ac:dyDescent="0.3">
      <c r="N70006" s="53"/>
    </row>
    <row r="70007" spans="14:14" x14ac:dyDescent="0.3">
      <c r="N70007" s="53"/>
    </row>
    <row r="70008" spans="14:14" x14ac:dyDescent="0.3">
      <c r="N70008" s="53"/>
    </row>
    <row r="70009" spans="14:14" x14ac:dyDescent="0.3">
      <c r="N70009" s="53"/>
    </row>
    <row r="70010" spans="14:14" x14ac:dyDescent="0.3">
      <c r="N70010" s="53"/>
    </row>
    <row r="70011" spans="14:14" x14ac:dyDescent="0.3">
      <c r="N70011" s="53"/>
    </row>
    <row r="70012" spans="14:14" x14ac:dyDescent="0.3">
      <c r="N70012" s="53"/>
    </row>
    <row r="70013" spans="14:14" x14ac:dyDescent="0.3">
      <c r="N70013" s="53"/>
    </row>
    <row r="70014" spans="14:14" x14ac:dyDescent="0.3">
      <c r="N70014" s="53"/>
    </row>
    <row r="70015" spans="14:14" x14ac:dyDescent="0.3">
      <c r="N70015" s="53"/>
    </row>
    <row r="70016" spans="14:14" x14ac:dyDescent="0.3">
      <c r="N70016" s="53"/>
    </row>
    <row r="70017" spans="14:14" x14ac:dyDescent="0.3">
      <c r="N70017" s="53"/>
    </row>
    <row r="70018" spans="14:14" x14ac:dyDescent="0.3">
      <c r="N70018" s="53"/>
    </row>
    <row r="70019" spans="14:14" x14ac:dyDescent="0.3">
      <c r="N70019" s="53"/>
    </row>
    <row r="70020" spans="14:14" x14ac:dyDescent="0.3">
      <c r="N70020" s="53"/>
    </row>
    <row r="70021" spans="14:14" x14ac:dyDescent="0.3">
      <c r="N70021" s="53"/>
    </row>
    <row r="70022" spans="14:14" x14ac:dyDescent="0.3">
      <c r="N70022" s="53"/>
    </row>
    <row r="70023" spans="14:14" x14ac:dyDescent="0.3">
      <c r="N70023" s="53"/>
    </row>
    <row r="70024" spans="14:14" x14ac:dyDescent="0.3">
      <c r="N70024" s="53"/>
    </row>
    <row r="70025" spans="14:14" x14ac:dyDescent="0.3">
      <c r="N70025" s="53"/>
    </row>
    <row r="70026" spans="14:14" x14ac:dyDescent="0.3">
      <c r="N70026" s="53"/>
    </row>
    <row r="70027" spans="14:14" x14ac:dyDescent="0.3">
      <c r="N70027" s="53"/>
    </row>
    <row r="70028" spans="14:14" x14ac:dyDescent="0.3">
      <c r="N70028" s="53"/>
    </row>
    <row r="70029" spans="14:14" x14ac:dyDescent="0.3">
      <c r="N70029" s="53"/>
    </row>
    <row r="70030" spans="14:14" x14ac:dyDescent="0.3">
      <c r="N70030" s="53"/>
    </row>
    <row r="70031" spans="14:14" x14ac:dyDescent="0.3">
      <c r="N70031" s="53"/>
    </row>
    <row r="70032" spans="14:14" x14ac:dyDescent="0.3">
      <c r="N70032" s="53"/>
    </row>
    <row r="70033" spans="14:14" x14ac:dyDescent="0.3">
      <c r="N70033" s="53"/>
    </row>
    <row r="70034" spans="14:14" x14ac:dyDescent="0.3">
      <c r="N70034" s="53"/>
    </row>
    <row r="70035" spans="14:14" x14ac:dyDescent="0.3">
      <c r="N70035" s="53"/>
    </row>
    <row r="70036" spans="14:14" x14ac:dyDescent="0.3">
      <c r="N70036" s="53"/>
    </row>
    <row r="70037" spans="14:14" x14ac:dyDescent="0.3">
      <c r="N70037" s="53"/>
    </row>
    <row r="70038" spans="14:14" x14ac:dyDescent="0.3">
      <c r="N70038" s="53"/>
    </row>
    <row r="70039" spans="14:14" x14ac:dyDescent="0.3">
      <c r="N70039" s="53"/>
    </row>
    <row r="70040" spans="14:14" x14ac:dyDescent="0.3">
      <c r="N70040" s="53"/>
    </row>
    <row r="70041" spans="14:14" x14ac:dyDescent="0.3">
      <c r="N70041" s="53"/>
    </row>
    <row r="70042" spans="14:14" x14ac:dyDescent="0.3">
      <c r="N70042" s="53"/>
    </row>
    <row r="70043" spans="14:14" x14ac:dyDescent="0.3">
      <c r="N70043" s="53"/>
    </row>
    <row r="70044" spans="14:14" x14ac:dyDescent="0.3">
      <c r="N70044" s="53"/>
    </row>
    <row r="70045" spans="14:14" x14ac:dyDescent="0.3">
      <c r="N70045" s="53"/>
    </row>
    <row r="70046" spans="14:14" x14ac:dyDescent="0.3">
      <c r="N70046" s="53"/>
    </row>
    <row r="70047" spans="14:14" x14ac:dyDescent="0.3">
      <c r="N70047" s="53"/>
    </row>
    <row r="70048" spans="14:14" x14ac:dyDescent="0.3">
      <c r="N70048" s="53"/>
    </row>
    <row r="70049" spans="14:14" x14ac:dyDescent="0.3">
      <c r="N70049" s="53"/>
    </row>
    <row r="70050" spans="14:14" x14ac:dyDescent="0.3">
      <c r="N70050" s="53"/>
    </row>
    <row r="70051" spans="14:14" x14ac:dyDescent="0.3">
      <c r="N70051" s="53"/>
    </row>
    <row r="70052" spans="14:14" x14ac:dyDescent="0.3">
      <c r="N70052" s="53"/>
    </row>
    <row r="70053" spans="14:14" x14ac:dyDescent="0.3">
      <c r="N70053" s="53"/>
    </row>
    <row r="70054" spans="14:14" x14ac:dyDescent="0.3">
      <c r="N70054" s="53"/>
    </row>
    <row r="70055" spans="14:14" x14ac:dyDescent="0.3">
      <c r="N70055" s="53"/>
    </row>
    <row r="70056" spans="14:14" x14ac:dyDescent="0.3">
      <c r="N70056" s="53"/>
    </row>
    <row r="70057" spans="14:14" x14ac:dyDescent="0.3">
      <c r="N70057" s="53"/>
    </row>
    <row r="70058" spans="14:14" x14ac:dyDescent="0.3">
      <c r="N70058" s="53"/>
    </row>
    <row r="70059" spans="14:14" x14ac:dyDescent="0.3">
      <c r="N70059" s="53"/>
    </row>
    <row r="70060" spans="14:14" x14ac:dyDescent="0.3">
      <c r="N70060" s="53"/>
    </row>
    <row r="70061" spans="14:14" x14ac:dyDescent="0.3">
      <c r="N70061" s="53"/>
    </row>
    <row r="70062" spans="14:14" x14ac:dyDescent="0.3">
      <c r="N70062" s="53"/>
    </row>
    <row r="70063" spans="14:14" x14ac:dyDescent="0.3">
      <c r="N70063" s="53"/>
    </row>
    <row r="70064" spans="14:14" x14ac:dyDescent="0.3">
      <c r="N70064" s="53"/>
    </row>
    <row r="70065" spans="14:14" x14ac:dyDescent="0.3">
      <c r="N70065" s="53"/>
    </row>
    <row r="70066" spans="14:14" x14ac:dyDescent="0.3">
      <c r="N70066" s="53"/>
    </row>
    <row r="70067" spans="14:14" x14ac:dyDescent="0.3">
      <c r="N70067" s="53"/>
    </row>
    <row r="70068" spans="14:14" x14ac:dyDescent="0.3">
      <c r="N70068" s="53"/>
    </row>
    <row r="70069" spans="14:14" x14ac:dyDescent="0.3">
      <c r="N70069" s="53"/>
    </row>
    <row r="70070" spans="14:14" x14ac:dyDescent="0.3">
      <c r="N70070" s="53"/>
    </row>
    <row r="70071" spans="14:14" x14ac:dyDescent="0.3">
      <c r="N70071" s="53"/>
    </row>
    <row r="70072" spans="14:14" x14ac:dyDescent="0.3">
      <c r="N70072" s="53"/>
    </row>
    <row r="70073" spans="14:14" x14ac:dyDescent="0.3">
      <c r="N70073" s="53"/>
    </row>
    <row r="70074" spans="14:14" x14ac:dyDescent="0.3">
      <c r="N70074" s="53"/>
    </row>
    <row r="70075" spans="14:14" x14ac:dyDescent="0.3">
      <c r="N70075" s="53"/>
    </row>
    <row r="70076" spans="14:14" x14ac:dyDescent="0.3">
      <c r="N70076" s="53"/>
    </row>
    <row r="70077" spans="14:14" x14ac:dyDescent="0.3">
      <c r="N70077" s="53"/>
    </row>
    <row r="70078" spans="14:14" x14ac:dyDescent="0.3">
      <c r="N70078" s="53"/>
    </row>
    <row r="70079" spans="14:14" x14ac:dyDescent="0.3">
      <c r="N70079" s="53"/>
    </row>
    <row r="70080" spans="14:14" x14ac:dyDescent="0.3">
      <c r="N70080" s="53"/>
    </row>
    <row r="70081" spans="14:14" x14ac:dyDescent="0.3">
      <c r="N70081" s="53"/>
    </row>
    <row r="70082" spans="14:14" x14ac:dyDescent="0.3">
      <c r="N70082" s="53"/>
    </row>
    <row r="70083" spans="14:14" x14ac:dyDescent="0.3">
      <c r="N70083" s="53"/>
    </row>
    <row r="70084" spans="14:14" x14ac:dyDescent="0.3">
      <c r="N70084" s="53"/>
    </row>
    <row r="70085" spans="14:14" x14ac:dyDescent="0.3">
      <c r="N70085" s="53"/>
    </row>
    <row r="70086" spans="14:14" x14ac:dyDescent="0.3">
      <c r="N70086" s="53"/>
    </row>
    <row r="70087" spans="14:14" x14ac:dyDescent="0.3">
      <c r="N70087" s="53"/>
    </row>
    <row r="70088" spans="14:14" x14ac:dyDescent="0.3">
      <c r="N70088" s="53"/>
    </row>
    <row r="70089" spans="14:14" x14ac:dyDescent="0.3">
      <c r="N70089" s="53"/>
    </row>
    <row r="70090" spans="14:14" x14ac:dyDescent="0.3">
      <c r="N70090" s="53"/>
    </row>
    <row r="70091" spans="14:14" x14ac:dyDescent="0.3">
      <c r="N70091" s="53"/>
    </row>
    <row r="70092" spans="14:14" x14ac:dyDescent="0.3">
      <c r="N70092" s="53"/>
    </row>
    <row r="70093" spans="14:14" x14ac:dyDescent="0.3">
      <c r="N70093" s="53"/>
    </row>
    <row r="70094" spans="14:14" x14ac:dyDescent="0.3">
      <c r="N70094" s="53"/>
    </row>
    <row r="70095" spans="14:14" x14ac:dyDescent="0.3">
      <c r="N70095" s="53"/>
    </row>
    <row r="70096" spans="14:14" x14ac:dyDescent="0.3">
      <c r="N70096" s="53"/>
    </row>
    <row r="70097" spans="14:14" x14ac:dyDescent="0.3">
      <c r="N70097" s="53"/>
    </row>
    <row r="70098" spans="14:14" x14ac:dyDescent="0.3">
      <c r="N70098" s="53"/>
    </row>
    <row r="70099" spans="14:14" x14ac:dyDescent="0.3">
      <c r="N70099" s="53"/>
    </row>
    <row r="70100" spans="14:14" x14ac:dyDescent="0.3">
      <c r="N70100" s="53"/>
    </row>
    <row r="70101" spans="14:14" x14ac:dyDescent="0.3">
      <c r="N70101" s="53"/>
    </row>
    <row r="70102" spans="14:14" x14ac:dyDescent="0.3">
      <c r="N70102" s="53"/>
    </row>
    <row r="70103" spans="14:14" x14ac:dyDescent="0.3">
      <c r="N70103" s="53"/>
    </row>
    <row r="70104" spans="14:14" x14ac:dyDescent="0.3">
      <c r="N70104" s="53"/>
    </row>
    <row r="70105" spans="14:14" x14ac:dyDescent="0.3">
      <c r="N70105" s="53"/>
    </row>
    <row r="70106" spans="14:14" x14ac:dyDescent="0.3">
      <c r="N70106" s="53"/>
    </row>
    <row r="70107" spans="14:14" x14ac:dyDescent="0.3">
      <c r="N70107" s="53"/>
    </row>
    <row r="70108" spans="14:14" x14ac:dyDescent="0.3">
      <c r="N70108" s="53"/>
    </row>
    <row r="70109" spans="14:14" x14ac:dyDescent="0.3">
      <c r="N70109" s="53"/>
    </row>
    <row r="70110" spans="14:14" x14ac:dyDescent="0.3">
      <c r="N70110" s="53"/>
    </row>
    <row r="70111" spans="14:14" x14ac:dyDescent="0.3">
      <c r="N70111" s="53"/>
    </row>
    <row r="70112" spans="14:14" x14ac:dyDescent="0.3">
      <c r="N70112" s="53"/>
    </row>
    <row r="70113" spans="14:14" x14ac:dyDescent="0.3">
      <c r="N70113" s="53"/>
    </row>
    <row r="70114" spans="14:14" x14ac:dyDescent="0.3">
      <c r="N70114" s="53"/>
    </row>
    <row r="70115" spans="14:14" x14ac:dyDescent="0.3">
      <c r="N70115" s="53"/>
    </row>
    <row r="70116" spans="14:14" x14ac:dyDescent="0.3">
      <c r="N70116" s="53"/>
    </row>
    <row r="70117" spans="14:14" x14ac:dyDescent="0.3">
      <c r="N70117" s="53"/>
    </row>
    <row r="70118" spans="14:14" x14ac:dyDescent="0.3">
      <c r="N70118" s="53"/>
    </row>
    <row r="70119" spans="14:14" x14ac:dyDescent="0.3">
      <c r="N70119" s="53"/>
    </row>
    <row r="70120" spans="14:14" x14ac:dyDescent="0.3">
      <c r="N70120" s="53"/>
    </row>
    <row r="70121" spans="14:14" x14ac:dyDescent="0.3">
      <c r="N70121" s="53"/>
    </row>
    <row r="70122" spans="14:14" x14ac:dyDescent="0.3">
      <c r="N70122" s="53"/>
    </row>
    <row r="70123" spans="14:14" x14ac:dyDescent="0.3">
      <c r="N70123" s="53"/>
    </row>
    <row r="70124" spans="14:14" x14ac:dyDescent="0.3">
      <c r="N70124" s="53"/>
    </row>
    <row r="70125" spans="14:14" x14ac:dyDescent="0.3">
      <c r="N70125" s="53"/>
    </row>
    <row r="70126" spans="14:14" x14ac:dyDescent="0.3">
      <c r="N70126" s="53"/>
    </row>
    <row r="70127" spans="14:14" x14ac:dyDescent="0.3">
      <c r="N70127" s="53"/>
    </row>
    <row r="70128" spans="14:14" x14ac:dyDescent="0.3">
      <c r="N70128" s="53"/>
    </row>
    <row r="70129" spans="14:14" x14ac:dyDescent="0.3">
      <c r="N70129" s="53"/>
    </row>
    <row r="70130" spans="14:14" x14ac:dyDescent="0.3">
      <c r="N70130" s="53"/>
    </row>
    <row r="70131" spans="14:14" x14ac:dyDescent="0.3">
      <c r="N70131" s="53"/>
    </row>
    <row r="70132" spans="14:14" x14ac:dyDescent="0.3">
      <c r="N70132" s="53"/>
    </row>
    <row r="70133" spans="14:14" x14ac:dyDescent="0.3">
      <c r="N70133" s="53"/>
    </row>
    <row r="70134" spans="14:14" x14ac:dyDescent="0.3">
      <c r="N70134" s="53"/>
    </row>
    <row r="70135" spans="14:14" x14ac:dyDescent="0.3">
      <c r="N70135" s="53"/>
    </row>
    <row r="70136" spans="14:14" x14ac:dyDescent="0.3">
      <c r="N70136" s="53"/>
    </row>
    <row r="70137" spans="14:14" x14ac:dyDescent="0.3">
      <c r="N70137" s="53"/>
    </row>
    <row r="70138" spans="14:14" x14ac:dyDescent="0.3">
      <c r="N70138" s="53"/>
    </row>
    <row r="70139" spans="14:14" x14ac:dyDescent="0.3">
      <c r="N70139" s="53"/>
    </row>
    <row r="70140" spans="14:14" x14ac:dyDescent="0.3">
      <c r="N70140" s="53"/>
    </row>
    <row r="70141" spans="14:14" x14ac:dyDescent="0.3">
      <c r="N70141" s="53"/>
    </row>
    <row r="70142" spans="14:14" x14ac:dyDescent="0.3">
      <c r="N70142" s="53"/>
    </row>
    <row r="70143" spans="14:14" x14ac:dyDescent="0.3">
      <c r="N70143" s="53"/>
    </row>
    <row r="70144" spans="14:14" x14ac:dyDescent="0.3">
      <c r="N70144" s="53"/>
    </row>
    <row r="70145" spans="14:14" x14ac:dyDescent="0.3">
      <c r="N70145" s="53"/>
    </row>
    <row r="70146" spans="14:14" x14ac:dyDescent="0.3">
      <c r="N70146" s="53"/>
    </row>
    <row r="70147" spans="14:14" x14ac:dyDescent="0.3">
      <c r="N70147" s="53"/>
    </row>
    <row r="70148" spans="14:14" x14ac:dyDescent="0.3">
      <c r="N70148" s="53"/>
    </row>
    <row r="70149" spans="14:14" x14ac:dyDescent="0.3">
      <c r="N70149" s="53"/>
    </row>
    <row r="70150" spans="14:14" x14ac:dyDescent="0.3">
      <c r="N70150" s="53"/>
    </row>
    <row r="70151" spans="14:14" x14ac:dyDescent="0.3">
      <c r="N70151" s="53"/>
    </row>
    <row r="70152" spans="14:14" x14ac:dyDescent="0.3">
      <c r="N70152" s="53"/>
    </row>
    <row r="70153" spans="14:14" x14ac:dyDescent="0.3">
      <c r="N70153" s="53"/>
    </row>
    <row r="70154" spans="14:14" x14ac:dyDescent="0.3">
      <c r="N70154" s="53"/>
    </row>
    <row r="70155" spans="14:14" x14ac:dyDescent="0.3">
      <c r="N70155" s="53"/>
    </row>
    <row r="70156" spans="14:14" x14ac:dyDescent="0.3">
      <c r="N70156" s="53"/>
    </row>
    <row r="70157" spans="14:14" x14ac:dyDescent="0.3">
      <c r="N70157" s="53"/>
    </row>
    <row r="70158" spans="14:14" x14ac:dyDescent="0.3">
      <c r="N70158" s="53"/>
    </row>
    <row r="70159" spans="14:14" x14ac:dyDescent="0.3">
      <c r="N70159" s="53"/>
    </row>
    <row r="70160" spans="14:14" x14ac:dyDescent="0.3">
      <c r="N70160" s="53"/>
    </row>
    <row r="70161" spans="14:14" x14ac:dyDescent="0.3">
      <c r="N70161" s="53"/>
    </row>
    <row r="70162" spans="14:14" x14ac:dyDescent="0.3">
      <c r="N70162" s="53"/>
    </row>
    <row r="70163" spans="14:14" x14ac:dyDescent="0.3">
      <c r="N70163" s="53"/>
    </row>
    <row r="70164" spans="14:14" x14ac:dyDescent="0.3">
      <c r="N70164" s="53"/>
    </row>
    <row r="70165" spans="14:14" x14ac:dyDescent="0.3">
      <c r="N70165" s="53"/>
    </row>
    <row r="70166" spans="14:14" x14ac:dyDescent="0.3">
      <c r="N70166" s="53"/>
    </row>
    <row r="70167" spans="14:14" x14ac:dyDescent="0.3">
      <c r="N70167" s="53"/>
    </row>
    <row r="70168" spans="14:14" x14ac:dyDescent="0.3">
      <c r="N70168" s="53"/>
    </row>
    <row r="70169" spans="14:14" x14ac:dyDescent="0.3">
      <c r="N70169" s="53"/>
    </row>
    <row r="70170" spans="14:14" x14ac:dyDescent="0.3">
      <c r="N70170" s="53"/>
    </row>
    <row r="70171" spans="14:14" x14ac:dyDescent="0.3">
      <c r="N70171" s="53"/>
    </row>
    <row r="70172" spans="14:14" x14ac:dyDescent="0.3">
      <c r="N70172" s="53"/>
    </row>
    <row r="70173" spans="14:14" x14ac:dyDescent="0.3">
      <c r="N70173" s="53"/>
    </row>
    <row r="70174" spans="14:14" x14ac:dyDescent="0.3">
      <c r="N70174" s="53"/>
    </row>
    <row r="70175" spans="14:14" x14ac:dyDescent="0.3">
      <c r="N70175" s="53"/>
    </row>
    <row r="70176" spans="14:14" x14ac:dyDescent="0.3">
      <c r="N70176" s="53"/>
    </row>
    <row r="70177" spans="14:14" x14ac:dyDescent="0.3">
      <c r="N70177" s="53"/>
    </row>
    <row r="70178" spans="14:14" x14ac:dyDescent="0.3">
      <c r="N70178" s="53"/>
    </row>
    <row r="70179" spans="14:14" x14ac:dyDescent="0.3">
      <c r="N70179" s="53"/>
    </row>
    <row r="70180" spans="14:14" x14ac:dyDescent="0.3">
      <c r="N70180" s="53"/>
    </row>
    <row r="70181" spans="14:14" x14ac:dyDescent="0.3">
      <c r="N70181" s="53"/>
    </row>
    <row r="70182" spans="14:14" x14ac:dyDescent="0.3">
      <c r="N70182" s="53"/>
    </row>
    <row r="70183" spans="14:14" x14ac:dyDescent="0.3">
      <c r="N70183" s="53"/>
    </row>
    <row r="70184" spans="14:14" x14ac:dyDescent="0.3">
      <c r="N70184" s="53"/>
    </row>
    <row r="70185" spans="14:14" x14ac:dyDescent="0.3">
      <c r="N70185" s="53"/>
    </row>
    <row r="70186" spans="14:14" x14ac:dyDescent="0.3">
      <c r="N70186" s="53"/>
    </row>
    <row r="70187" spans="14:14" x14ac:dyDescent="0.3">
      <c r="N70187" s="53"/>
    </row>
    <row r="70188" spans="14:14" x14ac:dyDescent="0.3">
      <c r="N70188" s="53"/>
    </row>
    <row r="70189" spans="14:14" x14ac:dyDescent="0.3">
      <c r="N70189" s="53"/>
    </row>
    <row r="70190" spans="14:14" x14ac:dyDescent="0.3">
      <c r="N70190" s="53"/>
    </row>
    <row r="70191" spans="14:14" x14ac:dyDescent="0.3">
      <c r="N70191" s="53"/>
    </row>
    <row r="70192" spans="14:14" x14ac:dyDescent="0.3">
      <c r="N70192" s="53"/>
    </row>
    <row r="70193" spans="14:14" x14ac:dyDescent="0.3">
      <c r="N70193" s="53"/>
    </row>
    <row r="70194" spans="14:14" x14ac:dyDescent="0.3">
      <c r="N70194" s="53"/>
    </row>
    <row r="70195" spans="14:14" x14ac:dyDescent="0.3">
      <c r="N70195" s="53"/>
    </row>
    <row r="70196" spans="14:14" x14ac:dyDescent="0.3">
      <c r="N70196" s="53"/>
    </row>
    <row r="70197" spans="14:14" x14ac:dyDescent="0.3">
      <c r="N70197" s="53"/>
    </row>
    <row r="70198" spans="14:14" x14ac:dyDescent="0.3">
      <c r="N70198" s="53"/>
    </row>
    <row r="70199" spans="14:14" x14ac:dyDescent="0.3">
      <c r="N70199" s="53"/>
    </row>
    <row r="70200" spans="14:14" x14ac:dyDescent="0.3">
      <c r="N70200" s="53"/>
    </row>
    <row r="70201" spans="14:14" x14ac:dyDescent="0.3">
      <c r="N70201" s="53"/>
    </row>
    <row r="70202" spans="14:14" x14ac:dyDescent="0.3">
      <c r="N70202" s="53"/>
    </row>
    <row r="70203" spans="14:14" x14ac:dyDescent="0.3">
      <c r="N70203" s="53"/>
    </row>
    <row r="70204" spans="14:14" x14ac:dyDescent="0.3">
      <c r="N70204" s="53"/>
    </row>
    <row r="70205" spans="14:14" x14ac:dyDescent="0.3">
      <c r="N70205" s="53"/>
    </row>
    <row r="70206" spans="14:14" x14ac:dyDescent="0.3">
      <c r="N70206" s="53"/>
    </row>
    <row r="70207" spans="14:14" x14ac:dyDescent="0.3">
      <c r="N70207" s="53"/>
    </row>
    <row r="70208" spans="14:14" x14ac:dyDescent="0.3">
      <c r="N70208" s="53"/>
    </row>
    <row r="70209" spans="14:14" x14ac:dyDescent="0.3">
      <c r="N70209" s="53"/>
    </row>
    <row r="70210" spans="14:14" x14ac:dyDescent="0.3">
      <c r="N70210" s="53"/>
    </row>
    <row r="70211" spans="14:14" x14ac:dyDescent="0.3">
      <c r="N70211" s="53"/>
    </row>
    <row r="70212" spans="14:14" x14ac:dyDescent="0.3">
      <c r="N70212" s="53"/>
    </row>
    <row r="70213" spans="14:14" x14ac:dyDescent="0.3">
      <c r="N70213" s="53"/>
    </row>
    <row r="70214" spans="14:14" x14ac:dyDescent="0.3">
      <c r="N70214" s="53"/>
    </row>
    <row r="70215" spans="14:14" x14ac:dyDescent="0.3">
      <c r="N70215" s="53"/>
    </row>
    <row r="70216" spans="14:14" x14ac:dyDescent="0.3">
      <c r="N70216" s="53"/>
    </row>
    <row r="70217" spans="14:14" x14ac:dyDescent="0.3">
      <c r="N70217" s="53"/>
    </row>
    <row r="70218" spans="14:14" x14ac:dyDescent="0.3">
      <c r="N70218" s="53"/>
    </row>
    <row r="70219" spans="14:14" x14ac:dyDescent="0.3">
      <c r="N70219" s="53"/>
    </row>
    <row r="70220" spans="14:14" x14ac:dyDescent="0.3">
      <c r="N70220" s="53"/>
    </row>
    <row r="70221" spans="14:14" x14ac:dyDescent="0.3">
      <c r="N70221" s="53"/>
    </row>
    <row r="70222" spans="14:14" x14ac:dyDescent="0.3">
      <c r="N70222" s="53"/>
    </row>
    <row r="70223" spans="14:14" x14ac:dyDescent="0.3">
      <c r="N70223" s="53"/>
    </row>
    <row r="70224" spans="14:14" x14ac:dyDescent="0.3">
      <c r="N70224" s="53"/>
    </row>
    <row r="70225" spans="14:14" x14ac:dyDescent="0.3">
      <c r="N70225" s="53"/>
    </row>
    <row r="70226" spans="14:14" x14ac:dyDescent="0.3">
      <c r="N70226" s="53"/>
    </row>
    <row r="70227" spans="14:14" x14ac:dyDescent="0.3">
      <c r="N70227" s="53"/>
    </row>
    <row r="70228" spans="14:14" x14ac:dyDescent="0.3">
      <c r="N70228" s="53"/>
    </row>
    <row r="70229" spans="14:14" x14ac:dyDescent="0.3">
      <c r="N70229" s="53"/>
    </row>
    <row r="70230" spans="14:14" x14ac:dyDescent="0.3">
      <c r="N70230" s="53"/>
    </row>
    <row r="70231" spans="14:14" x14ac:dyDescent="0.3">
      <c r="N70231" s="53"/>
    </row>
    <row r="70232" spans="14:14" x14ac:dyDescent="0.3">
      <c r="N70232" s="53"/>
    </row>
    <row r="70233" spans="14:14" x14ac:dyDescent="0.3">
      <c r="N70233" s="53"/>
    </row>
    <row r="70234" spans="14:14" x14ac:dyDescent="0.3">
      <c r="N70234" s="53"/>
    </row>
    <row r="70235" spans="14:14" x14ac:dyDescent="0.3">
      <c r="N70235" s="53"/>
    </row>
    <row r="70236" spans="14:14" x14ac:dyDescent="0.3">
      <c r="N70236" s="53"/>
    </row>
    <row r="70237" spans="14:14" x14ac:dyDescent="0.3">
      <c r="N70237" s="53"/>
    </row>
    <row r="70238" spans="14:14" x14ac:dyDescent="0.3">
      <c r="N70238" s="53"/>
    </row>
    <row r="70239" spans="14:14" x14ac:dyDescent="0.3">
      <c r="N70239" s="53"/>
    </row>
    <row r="70240" spans="14:14" x14ac:dyDescent="0.3">
      <c r="N70240" s="53"/>
    </row>
    <row r="70241" spans="14:14" x14ac:dyDescent="0.3">
      <c r="N70241" s="53"/>
    </row>
    <row r="70242" spans="14:14" x14ac:dyDescent="0.3">
      <c r="N70242" s="53"/>
    </row>
    <row r="70243" spans="14:14" x14ac:dyDescent="0.3">
      <c r="N70243" s="53"/>
    </row>
    <row r="70244" spans="14:14" x14ac:dyDescent="0.3">
      <c r="N70244" s="53"/>
    </row>
    <row r="70245" spans="14:14" x14ac:dyDescent="0.3">
      <c r="N70245" s="53"/>
    </row>
    <row r="70246" spans="14:14" x14ac:dyDescent="0.3">
      <c r="N70246" s="53"/>
    </row>
    <row r="70247" spans="14:14" x14ac:dyDescent="0.3">
      <c r="N70247" s="53"/>
    </row>
    <row r="70248" spans="14:14" x14ac:dyDescent="0.3">
      <c r="N70248" s="53"/>
    </row>
    <row r="70249" spans="14:14" x14ac:dyDescent="0.3">
      <c r="N70249" s="53"/>
    </row>
    <row r="70250" spans="14:14" x14ac:dyDescent="0.3">
      <c r="N70250" s="53"/>
    </row>
    <row r="70251" spans="14:14" x14ac:dyDescent="0.3">
      <c r="N70251" s="53"/>
    </row>
    <row r="70252" spans="14:14" x14ac:dyDescent="0.3">
      <c r="N70252" s="53"/>
    </row>
    <row r="70253" spans="14:14" x14ac:dyDescent="0.3">
      <c r="N70253" s="53"/>
    </row>
    <row r="70254" spans="14:14" x14ac:dyDescent="0.3">
      <c r="N70254" s="53"/>
    </row>
    <row r="70255" spans="14:14" x14ac:dyDescent="0.3">
      <c r="N70255" s="53"/>
    </row>
    <row r="70256" spans="14:14" x14ac:dyDescent="0.3">
      <c r="N70256" s="53"/>
    </row>
    <row r="70257" spans="14:14" x14ac:dyDescent="0.3">
      <c r="N70257" s="53"/>
    </row>
    <row r="70258" spans="14:14" x14ac:dyDescent="0.3">
      <c r="N70258" s="53"/>
    </row>
    <row r="70259" spans="14:14" x14ac:dyDescent="0.3">
      <c r="N70259" s="53"/>
    </row>
    <row r="70260" spans="14:14" x14ac:dyDescent="0.3">
      <c r="N70260" s="53"/>
    </row>
    <row r="70261" spans="14:14" x14ac:dyDescent="0.3">
      <c r="N70261" s="53"/>
    </row>
    <row r="70262" spans="14:14" x14ac:dyDescent="0.3">
      <c r="N70262" s="53"/>
    </row>
    <row r="70263" spans="14:14" x14ac:dyDescent="0.3">
      <c r="N70263" s="53"/>
    </row>
    <row r="70264" spans="14:14" x14ac:dyDescent="0.3">
      <c r="N70264" s="53"/>
    </row>
    <row r="70265" spans="14:14" x14ac:dyDescent="0.3">
      <c r="N70265" s="53"/>
    </row>
    <row r="70266" spans="14:14" x14ac:dyDescent="0.3">
      <c r="N70266" s="53"/>
    </row>
    <row r="70267" spans="14:14" x14ac:dyDescent="0.3">
      <c r="N70267" s="53"/>
    </row>
    <row r="70268" spans="14:14" x14ac:dyDescent="0.3">
      <c r="N70268" s="53"/>
    </row>
    <row r="70269" spans="14:14" x14ac:dyDescent="0.3">
      <c r="N70269" s="53"/>
    </row>
    <row r="70270" spans="14:14" x14ac:dyDescent="0.3">
      <c r="N70270" s="53"/>
    </row>
    <row r="70271" spans="14:14" x14ac:dyDescent="0.3">
      <c r="N70271" s="53"/>
    </row>
    <row r="70272" spans="14:14" x14ac:dyDescent="0.3">
      <c r="N70272" s="53"/>
    </row>
    <row r="70273" spans="14:14" x14ac:dyDescent="0.3">
      <c r="N70273" s="53"/>
    </row>
    <row r="70274" spans="14:14" x14ac:dyDescent="0.3">
      <c r="N70274" s="53"/>
    </row>
    <row r="70275" spans="14:14" x14ac:dyDescent="0.3">
      <c r="N70275" s="53"/>
    </row>
    <row r="70276" spans="14:14" x14ac:dyDescent="0.3">
      <c r="N70276" s="53"/>
    </row>
    <row r="70277" spans="14:14" x14ac:dyDescent="0.3">
      <c r="N70277" s="53"/>
    </row>
    <row r="70278" spans="14:14" x14ac:dyDescent="0.3">
      <c r="N70278" s="53"/>
    </row>
    <row r="70279" spans="14:14" x14ac:dyDescent="0.3">
      <c r="N70279" s="53"/>
    </row>
    <row r="70280" spans="14:14" x14ac:dyDescent="0.3">
      <c r="N70280" s="53"/>
    </row>
    <row r="70281" spans="14:14" x14ac:dyDescent="0.3">
      <c r="N70281" s="53"/>
    </row>
    <row r="70282" spans="14:14" x14ac:dyDescent="0.3">
      <c r="N70282" s="53"/>
    </row>
    <row r="70283" spans="14:14" x14ac:dyDescent="0.3">
      <c r="N70283" s="53"/>
    </row>
    <row r="70284" spans="14:14" x14ac:dyDescent="0.3">
      <c r="N70284" s="53"/>
    </row>
    <row r="70285" spans="14:14" x14ac:dyDescent="0.3">
      <c r="N70285" s="53"/>
    </row>
    <row r="70286" spans="14:14" x14ac:dyDescent="0.3">
      <c r="N70286" s="53"/>
    </row>
    <row r="70287" spans="14:14" x14ac:dyDescent="0.3">
      <c r="N70287" s="53"/>
    </row>
    <row r="70288" spans="14:14" x14ac:dyDescent="0.3">
      <c r="N70288" s="53"/>
    </row>
    <row r="70289" spans="14:14" x14ac:dyDescent="0.3">
      <c r="N70289" s="53"/>
    </row>
    <row r="70290" spans="14:14" x14ac:dyDescent="0.3">
      <c r="N70290" s="53"/>
    </row>
    <row r="70291" spans="14:14" x14ac:dyDescent="0.3">
      <c r="N70291" s="53"/>
    </row>
    <row r="70292" spans="14:14" x14ac:dyDescent="0.3">
      <c r="N70292" s="53"/>
    </row>
    <row r="70293" spans="14:14" x14ac:dyDescent="0.3">
      <c r="N70293" s="53"/>
    </row>
    <row r="70294" spans="14:14" x14ac:dyDescent="0.3">
      <c r="N70294" s="53"/>
    </row>
    <row r="70295" spans="14:14" x14ac:dyDescent="0.3">
      <c r="N70295" s="53"/>
    </row>
    <row r="70296" spans="14:14" x14ac:dyDescent="0.3">
      <c r="N70296" s="53"/>
    </row>
    <row r="70297" spans="14:14" x14ac:dyDescent="0.3">
      <c r="N70297" s="53"/>
    </row>
    <row r="70298" spans="14:14" x14ac:dyDescent="0.3">
      <c r="N70298" s="53"/>
    </row>
    <row r="70299" spans="14:14" x14ac:dyDescent="0.3">
      <c r="N70299" s="53"/>
    </row>
    <row r="70300" spans="14:14" x14ac:dyDescent="0.3">
      <c r="N70300" s="53"/>
    </row>
    <row r="70301" spans="14:14" x14ac:dyDescent="0.3">
      <c r="N70301" s="53"/>
    </row>
    <row r="70302" spans="14:14" x14ac:dyDescent="0.3">
      <c r="N70302" s="53"/>
    </row>
    <row r="70303" spans="14:14" x14ac:dyDescent="0.3">
      <c r="N70303" s="53"/>
    </row>
    <row r="70304" spans="14:14" x14ac:dyDescent="0.3">
      <c r="N70304" s="53"/>
    </row>
    <row r="70305" spans="14:14" x14ac:dyDescent="0.3">
      <c r="N70305" s="53"/>
    </row>
    <row r="70306" spans="14:14" x14ac:dyDescent="0.3">
      <c r="N70306" s="53"/>
    </row>
    <row r="70307" spans="14:14" x14ac:dyDescent="0.3">
      <c r="N70307" s="53"/>
    </row>
    <row r="70308" spans="14:14" x14ac:dyDescent="0.3">
      <c r="N70308" s="53"/>
    </row>
    <row r="70309" spans="14:14" x14ac:dyDescent="0.3">
      <c r="N70309" s="53"/>
    </row>
    <row r="70310" spans="14:14" x14ac:dyDescent="0.3">
      <c r="N70310" s="53"/>
    </row>
    <row r="70311" spans="14:14" x14ac:dyDescent="0.3">
      <c r="N70311" s="53"/>
    </row>
    <row r="70312" spans="14:14" x14ac:dyDescent="0.3">
      <c r="N70312" s="53"/>
    </row>
    <row r="70313" spans="14:14" x14ac:dyDescent="0.3">
      <c r="N70313" s="53"/>
    </row>
    <row r="70314" spans="14:14" x14ac:dyDescent="0.3">
      <c r="N70314" s="53"/>
    </row>
    <row r="70315" spans="14:14" x14ac:dyDescent="0.3">
      <c r="N70315" s="53"/>
    </row>
    <row r="70316" spans="14:14" x14ac:dyDescent="0.3">
      <c r="N70316" s="53"/>
    </row>
    <row r="70317" spans="14:14" x14ac:dyDescent="0.3">
      <c r="N70317" s="53"/>
    </row>
    <row r="70318" spans="14:14" x14ac:dyDescent="0.3">
      <c r="N70318" s="53"/>
    </row>
    <row r="70319" spans="14:14" x14ac:dyDescent="0.3">
      <c r="N70319" s="53"/>
    </row>
    <row r="70320" spans="14:14" x14ac:dyDescent="0.3">
      <c r="N70320" s="53"/>
    </row>
    <row r="70321" spans="14:14" x14ac:dyDescent="0.3">
      <c r="N70321" s="53"/>
    </row>
    <row r="70322" spans="14:14" x14ac:dyDescent="0.3">
      <c r="N70322" s="53"/>
    </row>
    <row r="70323" spans="14:14" x14ac:dyDescent="0.3">
      <c r="N70323" s="53"/>
    </row>
    <row r="70324" spans="14:14" x14ac:dyDescent="0.3">
      <c r="N70324" s="53"/>
    </row>
    <row r="70325" spans="14:14" x14ac:dyDescent="0.3">
      <c r="N70325" s="53"/>
    </row>
    <row r="70326" spans="14:14" x14ac:dyDescent="0.3">
      <c r="N70326" s="53"/>
    </row>
    <row r="70327" spans="14:14" x14ac:dyDescent="0.3">
      <c r="N70327" s="53"/>
    </row>
    <row r="70328" spans="14:14" x14ac:dyDescent="0.3">
      <c r="N70328" s="53"/>
    </row>
    <row r="70329" spans="14:14" x14ac:dyDescent="0.3">
      <c r="N70329" s="53"/>
    </row>
    <row r="70330" spans="14:14" x14ac:dyDescent="0.3">
      <c r="N70330" s="53"/>
    </row>
    <row r="70331" spans="14:14" x14ac:dyDescent="0.3">
      <c r="N70331" s="53"/>
    </row>
    <row r="70332" spans="14:14" x14ac:dyDescent="0.3">
      <c r="N70332" s="53"/>
    </row>
    <row r="70333" spans="14:14" x14ac:dyDescent="0.3">
      <c r="N70333" s="53"/>
    </row>
    <row r="70334" spans="14:14" x14ac:dyDescent="0.3">
      <c r="N70334" s="53"/>
    </row>
    <row r="70335" spans="14:14" x14ac:dyDescent="0.3">
      <c r="N70335" s="53"/>
    </row>
    <row r="70336" spans="14:14" x14ac:dyDescent="0.3">
      <c r="N70336" s="53"/>
    </row>
    <row r="70337" spans="14:14" x14ac:dyDescent="0.3">
      <c r="N70337" s="53"/>
    </row>
    <row r="70338" spans="14:14" x14ac:dyDescent="0.3">
      <c r="N70338" s="53"/>
    </row>
    <row r="70339" spans="14:14" x14ac:dyDescent="0.3">
      <c r="N70339" s="53"/>
    </row>
    <row r="70340" spans="14:14" x14ac:dyDescent="0.3">
      <c r="N70340" s="53"/>
    </row>
    <row r="70341" spans="14:14" x14ac:dyDescent="0.3">
      <c r="N70341" s="53"/>
    </row>
    <row r="70342" spans="14:14" x14ac:dyDescent="0.3">
      <c r="N70342" s="53"/>
    </row>
    <row r="70343" spans="14:14" x14ac:dyDescent="0.3">
      <c r="N70343" s="53"/>
    </row>
    <row r="70344" spans="14:14" x14ac:dyDescent="0.3">
      <c r="N70344" s="53"/>
    </row>
    <row r="70345" spans="14:14" x14ac:dyDescent="0.3">
      <c r="N70345" s="53"/>
    </row>
    <row r="70346" spans="14:14" x14ac:dyDescent="0.3">
      <c r="N70346" s="53"/>
    </row>
    <row r="70347" spans="14:14" x14ac:dyDescent="0.3">
      <c r="N70347" s="53"/>
    </row>
    <row r="70348" spans="14:14" x14ac:dyDescent="0.3">
      <c r="N70348" s="53"/>
    </row>
    <row r="70349" spans="14:14" x14ac:dyDescent="0.3">
      <c r="N70349" s="53"/>
    </row>
    <row r="70350" spans="14:14" x14ac:dyDescent="0.3">
      <c r="N70350" s="53"/>
    </row>
    <row r="70351" spans="14:14" x14ac:dyDescent="0.3">
      <c r="N70351" s="53"/>
    </row>
    <row r="70352" spans="14:14" x14ac:dyDescent="0.3">
      <c r="N70352" s="53"/>
    </row>
    <row r="70353" spans="14:14" x14ac:dyDescent="0.3">
      <c r="N70353" s="53"/>
    </row>
    <row r="70354" spans="14:14" x14ac:dyDescent="0.3">
      <c r="N70354" s="53"/>
    </row>
    <row r="70355" spans="14:14" x14ac:dyDescent="0.3">
      <c r="N70355" s="53"/>
    </row>
    <row r="70356" spans="14:14" x14ac:dyDescent="0.3">
      <c r="N70356" s="53"/>
    </row>
    <row r="70357" spans="14:14" x14ac:dyDescent="0.3">
      <c r="N70357" s="53"/>
    </row>
    <row r="70358" spans="14:14" x14ac:dyDescent="0.3">
      <c r="N70358" s="53"/>
    </row>
    <row r="70359" spans="14:14" x14ac:dyDescent="0.3">
      <c r="N70359" s="53"/>
    </row>
    <row r="70360" spans="14:14" x14ac:dyDescent="0.3">
      <c r="N70360" s="53"/>
    </row>
    <row r="70361" spans="14:14" x14ac:dyDescent="0.3">
      <c r="N70361" s="53"/>
    </row>
    <row r="70362" spans="14:14" x14ac:dyDescent="0.3">
      <c r="N70362" s="53"/>
    </row>
    <row r="70363" spans="14:14" x14ac:dyDescent="0.3">
      <c r="N70363" s="53"/>
    </row>
    <row r="70364" spans="14:14" x14ac:dyDescent="0.3">
      <c r="N70364" s="53"/>
    </row>
    <row r="70365" spans="14:14" x14ac:dyDescent="0.3">
      <c r="N70365" s="53"/>
    </row>
    <row r="70366" spans="14:14" x14ac:dyDescent="0.3">
      <c r="N70366" s="53"/>
    </row>
    <row r="70367" spans="14:14" x14ac:dyDescent="0.3">
      <c r="N70367" s="53"/>
    </row>
    <row r="70368" spans="14:14" x14ac:dyDescent="0.3">
      <c r="N70368" s="53"/>
    </row>
    <row r="70369" spans="14:14" x14ac:dyDescent="0.3">
      <c r="N70369" s="53"/>
    </row>
    <row r="70370" spans="14:14" x14ac:dyDescent="0.3">
      <c r="N70370" s="53"/>
    </row>
    <row r="70371" spans="14:14" x14ac:dyDescent="0.3">
      <c r="N70371" s="53"/>
    </row>
    <row r="70372" spans="14:14" x14ac:dyDescent="0.3">
      <c r="N70372" s="53"/>
    </row>
    <row r="70373" spans="14:14" x14ac:dyDescent="0.3">
      <c r="N70373" s="53"/>
    </row>
    <row r="70374" spans="14:14" x14ac:dyDescent="0.3">
      <c r="N70374" s="53"/>
    </row>
    <row r="70375" spans="14:14" x14ac:dyDescent="0.3">
      <c r="N70375" s="53"/>
    </row>
    <row r="70376" spans="14:14" x14ac:dyDescent="0.3">
      <c r="N70376" s="53"/>
    </row>
    <row r="70377" spans="14:14" x14ac:dyDescent="0.3">
      <c r="N70377" s="53"/>
    </row>
    <row r="70378" spans="14:14" x14ac:dyDescent="0.3">
      <c r="N70378" s="53"/>
    </row>
    <row r="70379" spans="14:14" x14ac:dyDescent="0.3">
      <c r="N70379" s="53"/>
    </row>
    <row r="70380" spans="14:14" x14ac:dyDescent="0.3">
      <c r="N70380" s="53"/>
    </row>
    <row r="70381" spans="14:14" x14ac:dyDescent="0.3">
      <c r="N70381" s="53"/>
    </row>
    <row r="70382" spans="14:14" x14ac:dyDescent="0.3">
      <c r="N70382" s="53"/>
    </row>
    <row r="70383" spans="14:14" x14ac:dyDescent="0.3">
      <c r="N70383" s="53"/>
    </row>
    <row r="70384" spans="14:14" x14ac:dyDescent="0.3">
      <c r="N70384" s="53"/>
    </row>
    <row r="70385" spans="14:14" x14ac:dyDescent="0.3">
      <c r="N70385" s="53"/>
    </row>
    <row r="70386" spans="14:14" x14ac:dyDescent="0.3">
      <c r="N70386" s="53"/>
    </row>
    <row r="70387" spans="14:14" x14ac:dyDescent="0.3">
      <c r="N70387" s="53"/>
    </row>
    <row r="70388" spans="14:14" x14ac:dyDescent="0.3">
      <c r="N70388" s="53"/>
    </row>
    <row r="70389" spans="14:14" x14ac:dyDescent="0.3">
      <c r="N70389" s="53"/>
    </row>
    <row r="70390" spans="14:14" x14ac:dyDescent="0.3">
      <c r="N70390" s="53"/>
    </row>
    <row r="70391" spans="14:14" x14ac:dyDescent="0.3">
      <c r="N70391" s="53"/>
    </row>
    <row r="70392" spans="14:14" x14ac:dyDescent="0.3">
      <c r="N70392" s="53"/>
    </row>
    <row r="70393" spans="14:14" x14ac:dyDescent="0.3">
      <c r="N70393" s="53"/>
    </row>
    <row r="70394" spans="14:14" x14ac:dyDescent="0.3">
      <c r="N70394" s="53"/>
    </row>
    <row r="70395" spans="14:14" x14ac:dyDescent="0.3">
      <c r="N70395" s="53"/>
    </row>
    <row r="70396" spans="14:14" x14ac:dyDescent="0.3">
      <c r="N70396" s="53"/>
    </row>
    <row r="70397" spans="14:14" x14ac:dyDescent="0.3">
      <c r="N70397" s="53"/>
    </row>
    <row r="70398" spans="14:14" x14ac:dyDescent="0.3">
      <c r="N70398" s="53"/>
    </row>
    <row r="70399" spans="14:14" x14ac:dyDescent="0.3">
      <c r="N70399" s="53"/>
    </row>
    <row r="70400" spans="14:14" x14ac:dyDescent="0.3">
      <c r="N70400" s="53"/>
    </row>
    <row r="70401" spans="14:14" x14ac:dyDescent="0.3">
      <c r="N70401" s="53"/>
    </row>
    <row r="70402" spans="14:14" x14ac:dyDescent="0.3">
      <c r="N70402" s="53"/>
    </row>
    <row r="70403" spans="14:14" x14ac:dyDescent="0.3">
      <c r="N70403" s="53"/>
    </row>
    <row r="70404" spans="14:14" x14ac:dyDescent="0.3">
      <c r="N70404" s="53"/>
    </row>
    <row r="70405" spans="14:14" x14ac:dyDescent="0.3">
      <c r="N70405" s="53"/>
    </row>
    <row r="70406" spans="14:14" x14ac:dyDescent="0.3">
      <c r="N70406" s="53"/>
    </row>
    <row r="70407" spans="14:14" x14ac:dyDescent="0.3">
      <c r="N70407" s="53"/>
    </row>
    <row r="70408" spans="14:14" x14ac:dyDescent="0.3">
      <c r="N70408" s="53"/>
    </row>
    <row r="70409" spans="14:14" x14ac:dyDescent="0.3">
      <c r="N70409" s="53"/>
    </row>
    <row r="70410" spans="14:14" x14ac:dyDescent="0.3">
      <c r="N70410" s="53"/>
    </row>
    <row r="70411" spans="14:14" x14ac:dyDescent="0.3">
      <c r="N70411" s="53"/>
    </row>
    <row r="70412" spans="14:14" x14ac:dyDescent="0.3">
      <c r="N70412" s="53"/>
    </row>
    <row r="70413" spans="14:14" x14ac:dyDescent="0.3">
      <c r="N70413" s="53"/>
    </row>
    <row r="70414" spans="14:14" x14ac:dyDescent="0.3">
      <c r="N70414" s="53"/>
    </row>
    <row r="70415" spans="14:14" x14ac:dyDescent="0.3">
      <c r="N70415" s="53"/>
    </row>
    <row r="70416" spans="14:14" x14ac:dyDescent="0.3">
      <c r="N70416" s="53"/>
    </row>
    <row r="70417" spans="14:14" x14ac:dyDescent="0.3">
      <c r="N70417" s="53"/>
    </row>
    <row r="70418" spans="14:14" x14ac:dyDescent="0.3">
      <c r="N70418" s="53"/>
    </row>
    <row r="70419" spans="14:14" x14ac:dyDescent="0.3">
      <c r="N70419" s="53"/>
    </row>
    <row r="70420" spans="14:14" x14ac:dyDescent="0.3">
      <c r="N70420" s="53"/>
    </row>
    <row r="70421" spans="14:14" x14ac:dyDescent="0.3">
      <c r="N70421" s="53"/>
    </row>
    <row r="70422" spans="14:14" x14ac:dyDescent="0.3">
      <c r="N70422" s="53"/>
    </row>
    <row r="70423" spans="14:14" x14ac:dyDescent="0.3">
      <c r="N70423" s="53"/>
    </row>
    <row r="70424" spans="14:14" x14ac:dyDescent="0.3">
      <c r="N70424" s="53"/>
    </row>
    <row r="70425" spans="14:14" x14ac:dyDescent="0.3">
      <c r="N70425" s="53"/>
    </row>
    <row r="70426" spans="14:14" x14ac:dyDescent="0.3">
      <c r="N70426" s="53"/>
    </row>
    <row r="70427" spans="14:14" x14ac:dyDescent="0.3">
      <c r="N70427" s="53"/>
    </row>
    <row r="70428" spans="14:14" x14ac:dyDescent="0.3">
      <c r="N70428" s="53"/>
    </row>
    <row r="70429" spans="14:14" x14ac:dyDescent="0.3">
      <c r="N70429" s="53"/>
    </row>
    <row r="70430" spans="14:14" x14ac:dyDescent="0.3">
      <c r="N70430" s="53"/>
    </row>
    <row r="70431" spans="14:14" x14ac:dyDescent="0.3">
      <c r="N70431" s="53"/>
    </row>
    <row r="70432" spans="14:14" x14ac:dyDescent="0.3">
      <c r="N70432" s="53"/>
    </row>
    <row r="70433" spans="14:14" x14ac:dyDescent="0.3">
      <c r="N70433" s="53"/>
    </row>
    <row r="70434" spans="14:14" x14ac:dyDescent="0.3">
      <c r="N70434" s="53"/>
    </row>
    <row r="70435" spans="14:14" x14ac:dyDescent="0.3">
      <c r="N70435" s="53"/>
    </row>
    <row r="70436" spans="14:14" x14ac:dyDescent="0.3">
      <c r="N70436" s="53"/>
    </row>
    <row r="70437" spans="14:14" x14ac:dyDescent="0.3">
      <c r="N70437" s="53"/>
    </row>
    <row r="70438" spans="14:14" x14ac:dyDescent="0.3">
      <c r="N70438" s="53"/>
    </row>
    <row r="70439" spans="14:14" x14ac:dyDescent="0.3">
      <c r="N70439" s="53"/>
    </row>
    <row r="70440" spans="14:14" x14ac:dyDescent="0.3">
      <c r="N70440" s="53"/>
    </row>
    <row r="70441" spans="14:14" x14ac:dyDescent="0.3">
      <c r="N70441" s="53"/>
    </row>
    <row r="70442" spans="14:14" x14ac:dyDescent="0.3">
      <c r="N70442" s="53"/>
    </row>
    <row r="70443" spans="14:14" x14ac:dyDescent="0.3">
      <c r="N70443" s="53"/>
    </row>
    <row r="70444" spans="14:14" x14ac:dyDescent="0.3">
      <c r="N70444" s="53"/>
    </row>
    <row r="70445" spans="14:14" x14ac:dyDescent="0.3">
      <c r="N70445" s="53"/>
    </row>
    <row r="70446" spans="14:14" x14ac:dyDescent="0.3">
      <c r="N70446" s="53"/>
    </row>
    <row r="70447" spans="14:14" x14ac:dyDescent="0.3">
      <c r="N70447" s="53"/>
    </row>
    <row r="70448" spans="14:14" x14ac:dyDescent="0.3">
      <c r="N70448" s="53"/>
    </row>
    <row r="70449" spans="14:14" x14ac:dyDescent="0.3">
      <c r="N70449" s="53"/>
    </row>
    <row r="70450" spans="14:14" x14ac:dyDescent="0.3">
      <c r="N70450" s="53"/>
    </row>
    <row r="70451" spans="14:14" x14ac:dyDescent="0.3">
      <c r="N70451" s="53"/>
    </row>
    <row r="70452" spans="14:14" x14ac:dyDescent="0.3">
      <c r="N70452" s="53"/>
    </row>
    <row r="70453" spans="14:14" x14ac:dyDescent="0.3">
      <c r="N70453" s="53"/>
    </row>
    <row r="70454" spans="14:14" x14ac:dyDescent="0.3">
      <c r="N70454" s="53"/>
    </row>
    <row r="70455" spans="14:14" x14ac:dyDescent="0.3">
      <c r="N70455" s="53"/>
    </row>
    <row r="70456" spans="14:14" x14ac:dyDescent="0.3">
      <c r="N70456" s="53"/>
    </row>
    <row r="70457" spans="14:14" x14ac:dyDescent="0.3">
      <c r="N70457" s="53"/>
    </row>
    <row r="70458" spans="14:14" x14ac:dyDescent="0.3">
      <c r="N70458" s="53"/>
    </row>
    <row r="70459" spans="14:14" x14ac:dyDescent="0.3">
      <c r="N70459" s="53"/>
    </row>
    <row r="70460" spans="14:14" x14ac:dyDescent="0.3">
      <c r="N70460" s="53"/>
    </row>
    <row r="70461" spans="14:14" x14ac:dyDescent="0.3">
      <c r="N70461" s="53"/>
    </row>
    <row r="70462" spans="14:14" x14ac:dyDescent="0.3">
      <c r="N70462" s="53"/>
    </row>
    <row r="70463" spans="14:14" x14ac:dyDescent="0.3">
      <c r="N70463" s="53"/>
    </row>
    <row r="70464" spans="14:14" x14ac:dyDescent="0.3">
      <c r="N70464" s="53"/>
    </row>
    <row r="70465" spans="14:14" x14ac:dyDescent="0.3">
      <c r="N70465" s="53"/>
    </row>
    <row r="70466" spans="14:14" x14ac:dyDescent="0.3">
      <c r="N70466" s="53"/>
    </row>
    <row r="70467" spans="14:14" x14ac:dyDescent="0.3">
      <c r="N70467" s="53"/>
    </row>
    <row r="70468" spans="14:14" x14ac:dyDescent="0.3">
      <c r="N70468" s="53"/>
    </row>
    <row r="70469" spans="14:14" x14ac:dyDescent="0.3">
      <c r="N70469" s="53"/>
    </row>
    <row r="70470" spans="14:14" x14ac:dyDescent="0.3">
      <c r="N70470" s="53"/>
    </row>
    <row r="70471" spans="14:14" x14ac:dyDescent="0.3">
      <c r="N70471" s="53"/>
    </row>
    <row r="70472" spans="14:14" x14ac:dyDescent="0.3">
      <c r="N70472" s="53"/>
    </row>
    <row r="70473" spans="14:14" x14ac:dyDescent="0.3">
      <c r="N70473" s="53"/>
    </row>
    <row r="70474" spans="14:14" x14ac:dyDescent="0.3">
      <c r="N70474" s="53"/>
    </row>
    <row r="70475" spans="14:14" x14ac:dyDescent="0.3">
      <c r="N70475" s="53"/>
    </row>
    <row r="70476" spans="14:14" x14ac:dyDescent="0.3">
      <c r="N70476" s="53"/>
    </row>
    <row r="70477" spans="14:14" x14ac:dyDescent="0.3">
      <c r="N70477" s="53"/>
    </row>
    <row r="70478" spans="14:14" x14ac:dyDescent="0.3">
      <c r="N70478" s="53"/>
    </row>
    <row r="70479" spans="14:14" x14ac:dyDescent="0.3">
      <c r="N70479" s="53"/>
    </row>
    <row r="70480" spans="14:14" x14ac:dyDescent="0.3">
      <c r="N70480" s="53"/>
    </row>
    <row r="70481" spans="14:14" x14ac:dyDescent="0.3">
      <c r="N70481" s="53"/>
    </row>
    <row r="70482" spans="14:14" x14ac:dyDescent="0.3">
      <c r="N70482" s="53"/>
    </row>
    <row r="70483" spans="14:14" x14ac:dyDescent="0.3">
      <c r="N70483" s="53"/>
    </row>
    <row r="70484" spans="14:14" x14ac:dyDescent="0.3">
      <c r="N70484" s="53"/>
    </row>
    <row r="70485" spans="14:14" x14ac:dyDescent="0.3">
      <c r="N70485" s="53"/>
    </row>
    <row r="70486" spans="14:14" x14ac:dyDescent="0.3">
      <c r="N70486" s="53"/>
    </row>
    <row r="70487" spans="14:14" x14ac:dyDescent="0.3">
      <c r="N70487" s="53"/>
    </row>
    <row r="70488" spans="14:14" x14ac:dyDescent="0.3">
      <c r="N70488" s="53"/>
    </row>
    <row r="70489" spans="14:14" x14ac:dyDescent="0.3">
      <c r="N70489" s="53"/>
    </row>
    <row r="70490" spans="14:14" x14ac:dyDescent="0.3">
      <c r="N70490" s="53"/>
    </row>
    <row r="70491" spans="14:14" x14ac:dyDescent="0.3">
      <c r="N70491" s="53"/>
    </row>
    <row r="70492" spans="14:14" x14ac:dyDescent="0.3">
      <c r="N70492" s="53"/>
    </row>
    <row r="70493" spans="14:14" x14ac:dyDescent="0.3">
      <c r="N70493" s="53"/>
    </row>
    <row r="70494" spans="14:14" x14ac:dyDescent="0.3">
      <c r="N70494" s="53"/>
    </row>
    <row r="70495" spans="14:14" x14ac:dyDescent="0.3">
      <c r="N70495" s="53"/>
    </row>
    <row r="70496" spans="14:14" x14ac:dyDescent="0.3">
      <c r="N70496" s="53"/>
    </row>
    <row r="70497" spans="14:14" x14ac:dyDescent="0.3">
      <c r="N70497" s="53"/>
    </row>
    <row r="70498" spans="14:14" x14ac:dyDescent="0.3">
      <c r="N70498" s="53"/>
    </row>
    <row r="70499" spans="14:14" x14ac:dyDescent="0.3">
      <c r="N70499" s="53"/>
    </row>
    <row r="70500" spans="14:14" x14ac:dyDescent="0.3">
      <c r="N70500" s="53"/>
    </row>
    <row r="70501" spans="14:14" x14ac:dyDescent="0.3">
      <c r="N70501" s="53"/>
    </row>
    <row r="70502" spans="14:14" x14ac:dyDescent="0.3">
      <c r="N70502" s="53"/>
    </row>
    <row r="70503" spans="14:14" x14ac:dyDescent="0.3">
      <c r="N70503" s="53"/>
    </row>
    <row r="70504" spans="14:14" x14ac:dyDescent="0.3">
      <c r="N70504" s="53"/>
    </row>
    <row r="70505" spans="14:14" x14ac:dyDescent="0.3">
      <c r="N70505" s="53"/>
    </row>
    <row r="70506" spans="14:14" x14ac:dyDescent="0.3">
      <c r="N70506" s="53"/>
    </row>
    <row r="70507" spans="14:14" x14ac:dyDescent="0.3">
      <c r="N70507" s="53"/>
    </row>
    <row r="70508" spans="14:14" x14ac:dyDescent="0.3">
      <c r="N70508" s="53"/>
    </row>
    <row r="70509" spans="14:14" x14ac:dyDescent="0.3">
      <c r="N70509" s="53"/>
    </row>
    <row r="70510" spans="14:14" x14ac:dyDescent="0.3">
      <c r="N70510" s="53"/>
    </row>
    <row r="70511" spans="14:14" x14ac:dyDescent="0.3">
      <c r="N70511" s="53"/>
    </row>
    <row r="70512" spans="14:14" x14ac:dyDescent="0.3">
      <c r="N70512" s="53"/>
    </row>
    <row r="70513" spans="14:14" x14ac:dyDescent="0.3">
      <c r="N70513" s="53"/>
    </row>
    <row r="70514" spans="14:14" x14ac:dyDescent="0.3">
      <c r="N70514" s="53"/>
    </row>
    <row r="70515" spans="14:14" x14ac:dyDescent="0.3">
      <c r="N70515" s="53"/>
    </row>
    <row r="70516" spans="14:14" x14ac:dyDescent="0.3">
      <c r="N70516" s="53"/>
    </row>
    <row r="70517" spans="14:14" x14ac:dyDescent="0.3">
      <c r="N70517" s="53"/>
    </row>
    <row r="70518" spans="14:14" x14ac:dyDescent="0.3">
      <c r="N70518" s="53"/>
    </row>
    <row r="70519" spans="14:14" x14ac:dyDescent="0.3">
      <c r="N70519" s="53"/>
    </row>
    <row r="70520" spans="14:14" x14ac:dyDescent="0.3">
      <c r="N70520" s="53"/>
    </row>
    <row r="70521" spans="14:14" x14ac:dyDescent="0.3">
      <c r="N70521" s="53"/>
    </row>
    <row r="70522" spans="14:14" x14ac:dyDescent="0.3">
      <c r="N70522" s="53"/>
    </row>
    <row r="70523" spans="14:14" x14ac:dyDescent="0.3">
      <c r="N70523" s="53"/>
    </row>
    <row r="70524" spans="14:14" x14ac:dyDescent="0.3">
      <c r="N70524" s="53"/>
    </row>
    <row r="70525" spans="14:14" x14ac:dyDescent="0.3">
      <c r="N70525" s="53"/>
    </row>
    <row r="70526" spans="14:14" x14ac:dyDescent="0.3">
      <c r="N70526" s="53"/>
    </row>
    <row r="70527" spans="14:14" x14ac:dyDescent="0.3">
      <c r="N70527" s="53"/>
    </row>
    <row r="70528" spans="14:14" x14ac:dyDescent="0.3">
      <c r="N70528" s="53"/>
    </row>
    <row r="70529" spans="14:14" x14ac:dyDescent="0.3">
      <c r="N70529" s="53"/>
    </row>
    <row r="70530" spans="14:14" x14ac:dyDescent="0.3">
      <c r="N70530" s="53"/>
    </row>
    <row r="70531" spans="14:14" x14ac:dyDescent="0.3">
      <c r="N70531" s="53"/>
    </row>
    <row r="70532" spans="14:14" x14ac:dyDescent="0.3">
      <c r="N70532" s="53"/>
    </row>
    <row r="70533" spans="14:14" x14ac:dyDescent="0.3">
      <c r="N70533" s="53"/>
    </row>
    <row r="70534" spans="14:14" x14ac:dyDescent="0.3">
      <c r="N70534" s="53"/>
    </row>
    <row r="70535" spans="14:14" x14ac:dyDescent="0.3">
      <c r="N70535" s="53"/>
    </row>
    <row r="70536" spans="14:14" x14ac:dyDescent="0.3">
      <c r="N70536" s="53"/>
    </row>
    <row r="70537" spans="14:14" x14ac:dyDescent="0.3">
      <c r="N70537" s="53"/>
    </row>
    <row r="70538" spans="14:14" x14ac:dyDescent="0.3">
      <c r="N70538" s="53"/>
    </row>
    <row r="70539" spans="14:14" x14ac:dyDescent="0.3">
      <c r="N70539" s="53"/>
    </row>
    <row r="70540" spans="14:14" x14ac:dyDescent="0.3">
      <c r="N70540" s="53"/>
    </row>
    <row r="70541" spans="14:14" x14ac:dyDescent="0.3">
      <c r="N70541" s="53"/>
    </row>
    <row r="70542" spans="14:14" x14ac:dyDescent="0.3">
      <c r="N70542" s="53"/>
    </row>
    <row r="70543" spans="14:14" x14ac:dyDescent="0.3">
      <c r="N70543" s="53"/>
    </row>
    <row r="70544" spans="14:14" x14ac:dyDescent="0.3">
      <c r="N70544" s="53"/>
    </row>
    <row r="70545" spans="14:14" x14ac:dyDescent="0.3">
      <c r="N70545" s="53"/>
    </row>
    <row r="70546" spans="14:14" x14ac:dyDescent="0.3">
      <c r="N70546" s="53"/>
    </row>
    <row r="70547" spans="14:14" x14ac:dyDescent="0.3">
      <c r="N70547" s="53"/>
    </row>
    <row r="70548" spans="14:14" x14ac:dyDescent="0.3">
      <c r="N70548" s="53"/>
    </row>
    <row r="70549" spans="14:14" x14ac:dyDescent="0.3">
      <c r="N70549" s="53"/>
    </row>
    <row r="70550" spans="14:14" x14ac:dyDescent="0.3">
      <c r="N70550" s="53"/>
    </row>
    <row r="70551" spans="14:14" x14ac:dyDescent="0.3">
      <c r="N70551" s="53"/>
    </row>
    <row r="70552" spans="14:14" x14ac:dyDescent="0.3">
      <c r="N70552" s="53"/>
    </row>
    <row r="70553" spans="14:14" x14ac:dyDescent="0.3">
      <c r="N70553" s="53"/>
    </row>
    <row r="70554" spans="14:14" x14ac:dyDescent="0.3">
      <c r="N70554" s="53"/>
    </row>
    <row r="70555" spans="14:14" x14ac:dyDescent="0.3">
      <c r="N70555" s="53"/>
    </row>
    <row r="70556" spans="14:14" x14ac:dyDescent="0.3">
      <c r="N70556" s="53"/>
    </row>
    <row r="70557" spans="14:14" x14ac:dyDescent="0.3">
      <c r="N70557" s="53"/>
    </row>
    <row r="70558" spans="14:14" x14ac:dyDescent="0.3">
      <c r="N70558" s="53"/>
    </row>
    <row r="70559" spans="14:14" x14ac:dyDescent="0.3">
      <c r="N70559" s="53"/>
    </row>
    <row r="70560" spans="14:14" x14ac:dyDescent="0.3">
      <c r="N70560" s="53"/>
    </row>
    <row r="70561" spans="14:14" x14ac:dyDescent="0.3">
      <c r="N70561" s="53"/>
    </row>
    <row r="70562" spans="14:14" x14ac:dyDescent="0.3">
      <c r="N70562" s="53"/>
    </row>
    <row r="70563" spans="14:14" x14ac:dyDescent="0.3">
      <c r="N70563" s="53"/>
    </row>
    <row r="70564" spans="14:14" x14ac:dyDescent="0.3">
      <c r="N70564" s="53"/>
    </row>
    <row r="70565" spans="14:14" x14ac:dyDescent="0.3">
      <c r="N70565" s="53"/>
    </row>
    <row r="70566" spans="14:14" x14ac:dyDescent="0.3">
      <c r="N70566" s="53"/>
    </row>
    <row r="70567" spans="14:14" x14ac:dyDescent="0.3">
      <c r="N70567" s="53"/>
    </row>
    <row r="70568" spans="14:14" x14ac:dyDescent="0.3">
      <c r="N70568" s="53"/>
    </row>
    <row r="70569" spans="14:14" x14ac:dyDescent="0.3">
      <c r="N70569" s="53"/>
    </row>
    <row r="70570" spans="14:14" x14ac:dyDescent="0.3">
      <c r="N70570" s="53"/>
    </row>
    <row r="70571" spans="14:14" x14ac:dyDescent="0.3">
      <c r="N70571" s="53"/>
    </row>
    <row r="70572" spans="14:14" x14ac:dyDescent="0.3">
      <c r="N70572" s="53"/>
    </row>
    <row r="70573" spans="14:14" x14ac:dyDescent="0.3">
      <c r="N70573" s="53"/>
    </row>
    <row r="70574" spans="14:14" x14ac:dyDescent="0.3">
      <c r="N70574" s="53"/>
    </row>
    <row r="70575" spans="14:14" x14ac:dyDescent="0.3">
      <c r="N70575" s="53"/>
    </row>
    <row r="70576" spans="14:14" x14ac:dyDescent="0.3">
      <c r="N70576" s="53"/>
    </row>
    <row r="70577" spans="14:14" x14ac:dyDescent="0.3">
      <c r="N70577" s="53"/>
    </row>
    <row r="70578" spans="14:14" x14ac:dyDescent="0.3">
      <c r="N70578" s="53"/>
    </row>
    <row r="70579" spans="14:14" x14ac:dyDescent="0.3">
      <c r="N70579" s="53"/>
    </row>
    <row r="70580" spans="14:14" x14ac:dyDescent="0.3">
      <c r="N70580" s="53"/>
    </row>
    <row r="70581" spans="14:14" x14ac:dyDescent="0.3">
      <c r="N70581" s="53"/>
    </row>
    <row r="70582" spans="14:14" x14ac:dyDescent="0.3">
      <c r="N70582" s="53"/>
    </row>
    <row r="70583" spans="14:14" x14ac:dyDescent="0.3">
      <c r="N70583" s="53"/>
    </row>
    <row r="70584" spans="14:14" x14ac:dyDescent="0.3">
      <c r="N70584" s="53"/>
    </row>
    <row r="70585" spans="14:14" x14ac:dyDescent="0.3">
      <c r="N70585" s="53"/>
    </row>
    <row r="70586" spans="14:14" x14ac:dyDescent="0.3">
      <c r="N70586" s="53"/>
    </row>
    <row r="70587" spans="14:14" x14ac:dyDescent="0.3">
      <c r="N70587" s="53"/>
    </row>
    <row r="70588" spans="14:14" x14ac:dyDescent="0.3">
      <c r="N70588" s="53"/>
    </row>
    <row r="70589" spans="14:14" x14ac:dyDescent="0.3">
      <c r="N70589" s="53"/>
    </row>
    <row r="70590" spans="14:14" x14ac:dyDescent="0.3">
      <c r="N70590" s="53"/>
    </row>
    <row r="70591" spans="14:14" x14ac:dyDescent="0.3">
      <c r="N70591" s="53"/>
    </row>
    <row r="70592" spans="14:14" x14ac:dyDescent="0.3">
      <c r="N70592" s="53"/>
    </row>
    <row r="70593" spans="14:14" x14ac:dyDescent="0.3">
      <c r="N70593" s="53"/>
    </row>
    <row r="70594" spans="14:14" x14ac:dyDescent="0.3">
      <c r="N70594" s="53"/>
    </row>
    <row r="70595" spans="14:14" x14ac:dyDescent="0.3">
      <c r="N70595" s="53"/>
    </row>
    <row r="70596" spans="14:14" x14ac:dyDescent="0.3">
      <c r="N70596" s="53"/>
    </row>
    <row r="70597" spans="14:14" x14ac:dyDescent="0.3">
      <c r="N70597" s="53"/>
    </row>
    <row r="70598" spans="14:14" x14ac:dyDescent="0.3">
      <c r="N70598" s="53"/>
    </row>
    <row r="70599" spans="14:14" x14ac:dyDescent="0.3">
      <c r="N70599" s="53"/>
    </row>
    <row r="70600" spans="14:14" x14ac:dyDescent="0.3">
      <c r="N70600" s="53"/>
    </row>
    <row r="70601" spans="14:14" x14ac:dyDescent="0.3">
      <c r="N70601" s="53"/>
    </row>
    <row r="70602" spans="14:14" x14ac:dyDescent="0.3">
      <c r="N70602" s="53"/>
    </row>
    <row r="70603" spans="14:14" x14ac:dyDescent="0.3">
      <c r="N70603" s="53"/>
    </row>
    <row r="70604" spans="14:14" x14ac:dyDescent="0.3">
      <c r="N70604" s="53"/>
    </row>
    <row r="70605" spans="14:14" x14ac:dyDescent="0.3">
      <c r="N70605" s="53"/>
    </row>
    <row r="70606" spans="14:14" x14ac:dyDescent="0.3">
      <c r="N70606" s="53"/>
    </row>
    <row r="70607" spans="14:14" x14ac:dyDescent="0.3">
      <c r="N70607" s="53"/>
    </row>
    <row r="70608" spans="14:14" x14ac:dyDescent="0.3">
      <c r="N70608" s="53"/>
    </row>
    <row r="70609" spans="14:14" x14ac:dyDescent="0.3">
      <c r="N70609" s="53"/>
    </row>
    <row r="70610" spans="14:14" x14ac:dyDescent="0.3">
      <c r="N70610" s="53"/>
    </row>
    <row r="70611" spans="14:14" x14ac:dyDescent="0.3">
      <c r="N70611" s="53"/>
    </row>
    <row r="70612" spans="14:14" x14ac:dyDescent="0.3">
      <c r="N70612" s="53"/>
    </row>
    <row r="70613" spans="14:14" x14ac:dyDescent="0.3">
      <c r="N70613" s="53"/>
    </row>
    <row r="70614" spans="14:14" x14ac:dyDescent="0.3">
      <c r="N70614" s="53"/>
    </row>
    <row r="70615" spans="14:14" x14ac:dyDescent="0.3">
      <c r="N70615" s="53"/>
    </row>
    <row r="70616" spans="14:14" x14ac:dyDescent="0.3">
      <c r="N70616" s="53"/>
    </row>
    <row r="70617" spans="14:14" x14ac:dyDescent="0.3">
      <c r="N70617" s="53"/>
    </row>
    <row r="70618" spans="14:14" x14ac:dyDescent="0.3">
      <c r="N70618" s="53"/>
    </row>
    <row r="70619" spans="14:14" x14ac:dyDescent="0.3">
      <c r="N70619" s="53"/>
    </row>
    <row r="70620" spans="14:14" x14ac:dyDescent="0.3">
      <c r="N70620" s="53"/>
    </row>
    <row r="70621" spans="14:14" x14ac:dyDescent="0.3">
      <c r="N70621" s="53"/>
    </row>
    <row r="70622" spans="14:14" x14ac:dyDescent="0.3">
      <c r="N70622" s="53"/>
    </row>
    <row r="70623" spans="14:14" x14ac:dyDescent="0.3">
      <c r="N70623" s="53"/>
    </row>
    <row r="70624" spans="14:14" x14ac:dyDescent="0.3">
      <c r="N70624" s="53"/>
    </row>
    <row r="70625" spans="14:14" x14ac:dyDescent="0.3">
      <c r="N70625" s="53"/>
    </row>
    <row r="70626" spans="14:14" x14ac:dyDescent="0.3">
      <c r="N70626" s="53"/>
    </row>
    <row r="70627" spans="14:14" x14ac:dyDescent="0.3">
      <c r="N70627" s="53"/>
    </row>
    <row r="70628" spans="14:14" x14ac:dyDescent="0.3">
      <c r="N70628" s="53"/>
    </row>
    <row r="70629" spans="14:14" x14ac:dyDescent="0.3">
      <c r="N70629" s="53"/>
    </row>
    <row r="70630" spans="14:14" x14ac:dyDescent="0.3">
      <c r="N70630" s="53"/>
    </row>
    <row r="70631" spans="14:14" x14ac:dyDescent="0.3">
      <c r="N70631" s="53"/>
    </row>
    <row r="70632" spans="14:14" x14ac:dyDescent="0.3">
      <c r="N70632" s="53"/>
    </row>
    <row r="70633" spans="14:14" x14ac:dyDescent="0.3">
      <c r="N70633" s="53"/>
    </row>
    <row r="70634" spans="14:14" x14ac:dyDescent="0.3">
      <c r="N70634" s="53"/>
    </row>
    <row r="70635" spans="14:14" x14ac:dyDescent="0.3">
      <c r="N70635" s="53"/>
    </row>
    <row r="70636" spans="14:14" x14ac:dyDescent="0.3">
      <c r="N70636" s="53"/>
    </row>
    <row r="70637" spans="14:14" x14ac:dyDescent="0.3">
      <c r="N70637" s="53"/>
    </row>
    <row r="70638" spans="14:14" x14ac:dyDescent="0.3">
      <c r="N70638" s="53"/>
    </row>
    <row r="70639" spans="14:14" x14ac:dyDescent="0.3">
      <c r="N70639" s="53"/>
    </row>
    <row r="70640" spans="14:14" x14ac:dyDescent="0.3">
      <c r="N70640" s="53"/>
    </row>
    <row r="70641" spans="14:14" x14ac:dyDescent="0.3">
      <c r="N70641" s="53"/>
    </row>
    <row r="70642" spans="14:14" x14ac:dyDescent="0.3">
      <c r="N70642" s="53"/>
    </row>
    <row r="70643" spans="14:14" x14ac:dyDescent="0.3">
      <c r="N70643" s="53"/>
    </row>
    <row r="70644" spans="14:14" x14ac:dyDescent="0.3">
      <c r="N70644" s="53"/>
    </row>
    <row r="70645" spans="14:14" x14ac:dyDescent="0.3">
      <c r="N70645" s="53"/>
    </row>
    <row r="70646" spans="14:14" x14ac:dyDescent="0.3">
      <c r="N70646" s="53"/>
    </row>
    <row r="70647" spans="14:14" x14ac:dyDescent="0.3">
      <c r="N70647" s="53"/>
    </row>
    <row r="70648" spans="14:14" x14ac:dyDescent="0.3">
      <c r="N70648" s="53"/>
    </row>
    <row r="70649" spans="14:14" x14ac:dyDescent="0.3">
      <c r="N70649" s="53"/>
    </row>
    <row r="70650" spans="14:14" x14ac:dyDescent="0.3">
      <c r="N70650" s="53"/>
    </row>
    <row r="70651" spans="14:14" x14ac:dyDescent="0.3">
      <c r="N70651" s="53"/>
    </row>
    <row r="70652" spans="14:14" x14ac:dyDescent="0.3">
      <c r="N70652" s="53"/>
    </row>
    <row r="70653" spans="14:14" x14ac:dyDescent="0.3">
      <c r="N70653" s="53"/>
    </row>
    <row r="70654" spans="14:14" x14ac:dyDescent="0.3">
      <c r="N70654" s="53"/>
    </row>
    <row r="70655" spans="14:14" x14ac:dyDescent="0.3">
      <c r="N70655" s="53"/>
    </row>
    <row r="70656" spans="14:14" x14ac:dyDescent="0.3">
      <c r="N70656" s="53"/>
    </row>
    <row r="70657" spans="14:14" x14ac:dyDescent="0.3">
      <c r="N70657" s="53"/>
    </row>
    <row r="70658" spans="14:14" x14ac:dyDescent="0.3">
      <c r="N70658" s="53"/>
    </row>
    <row r="70659" spans="14:14" x14ac:dyDescent="0.3">
      <c r="N70659" s="53"/>
    </row>
    <row r="70660" spans="14:14" x14ac:dyDescent="0.3">
      <c r="N70660" s="53"/>
    </row>
    <row r="70661" spans="14:14" x14ac:dyDescent="0.3">
      <c r="N70661" s="53"/>
    </row>
    <row r="70662" spans="14:14" x14ac:dyDescent="0.3">
      <c r="N70662" s="53"/>
    </row>
    <row r="70663" spans="14:14" x14ac:dyDescent="0.3">
      <c r="N70663" s="53"/>
    </row>
    <row r="70664" spans="14:14" x14ac:dyDescent="0.3">
      <c r="N70664" s="53"/>
    </row>
    <row r="70665" spans="14:14" x14ac:dyDescent="0.3">
      <c r="N70665" s="53"/>
    </row>
    <row r="70666" spans="14:14" x14ac:dyDescent="0.3">
      <c r="N70666" s="53"/>
    </row>
    <row r="70667" spans="14:14" x14ac:dyDescent="0.3">
      <c r="N70667" s="53"/>
    </row>
    <row r="70668" spans="14:14" x14ac:dyDescent="0.3">
      <c r="N70668" s="53"/>
    </row>
    <row r="70669" spans="14:14" x14ac:dyDescent="0.3">
      <c r="N70669" s="53"/>
    </row>
    <row r="70670" spans="14:14" x14ac:dyDescent="0.3">
      <c r="N70670" s="53"/>
    </row>
    <row r="70671" spans="14:14" x14ac:dyDescent="0.3">
      <c r="N70671" s="53"/>
    </row>
    <row r="70672" spans="14:14" x14ac:dyDescent="0.3">
      <c r="N70672" s="53"/>
    </row>
    <row r="70673" spans="14:14" x14ac:dyDescent="0.3">
      <c r="N70673" s="53"/>
    </row>
    <row r="70674" spans="14:14" x14ac:dyDescent="0.3">
      <c r="N70674" s="53"/>
    </row>
    <row r="70675" spans="14:14" x14ac:dyDescent="0.3">
      <c r="N70675" s="53"/>
    </row>
    <row r="70676" spans="14:14" x14ac:dyDescent="0.3">
      <c r="N70676" s="53"/>
    </row>
    <row r="70677" spans="14:14" x14ac:dyDescent="0.3">
      <c r="N70677" s="53"/>
    </row>
    <row r="70678" spans="14:14" x14ac:dyDescent="0.3">
      <c r="N70678" s="53"/>
    </row>
    <row r="70679" spans="14:14" x14ac:dyDescent="0.3">
      <c r="N70679" s="53"/>
    </row>
    <row r="70680" spans="14:14" x14ac:dyDescent="0.3">
      <c r="N70680" s="53"/>
    </row>
    <row r="70681" spans="14:14" x14ac:dyDescent="0.3">
      <c r="N70681" s="53"/>
    </row>
    <row r="70682" spans="14:14" x14ac:dyDescent="0.3">
      <c r="N70682" s="53"/>
    </row>
    <row r="70683" spans="14:14" x14ac:dyDescent="0.3">
      <c r="N70683" s="53"/>
    </row>
    <row r="70684" spans="14:14" x14ac:dyDescent="0.3">
      <c r="N70684" s="53"/>
    </row>
    <row r="70685" spans="14:14" x14ac:dyDescent="0.3">
      <c r="N70685" s="53"/>
    </row>
    <row r="70686" spans="14:14" x14ac:dyDescent="0.3">
      <c r="N70686" s="53"/>
    </row>
    <row r="70687" spans="14:14" x14ac:dyDescent="0.3">
      <c r="N70687" s="53"/>
    </row>
    <row r="70688" spans="14:14" x14ac:dyDescent="0.3">
      <c r="N70688" s="53"/>
    </row>
    <row r="70689" spans="14:14" x14ac:dyDescent="0.3">
      <c r="N70689" s="53"/>
    </row>
    <row r="70690" spans="14:14" x14ac:dyDescent="0.3">
      <c r="N70690" s="53"/>
    </row>
    <row r="70691" spans="14:14" x14ac:dyDescent="0.3">
      <c r="N70691" s="53"/>
    </row>
    <row r="70692" spans="14:14" x14ac:dyDescent="0.3">
      <c r="N70692" s="53"/>
    </row>
    <row r="70693" spans="14:14" x14ac:dyDescent="0.3">
      <c r="N70693" s="53"/>
    </row>
    <row r="70694" spans="14:14" x14ac:dyDescent="0.3">
      <c r="N70694" s="53"/>
    </row>
    <row r="70695" spans="14:14" x14ac:dyDescent="0.3">
      <c r="N70695" s="53"/>
    </row>
    <row r="70696" spans="14:14" x14ac:dyDescent="0.3">
      <c r="N70696" s="53"/>
    </row>
    <row r="70697" spans="14:14" x14ac:dyDescent="0.3">
      <c r="N70697" s="53"/>
    </row>
    <row r="70698" spans="14:14" x14ac:dyDescent="0.3">
      <c r="N70698" s="53"/>
    </row>
    <row r="70699" spans="14:14" x14ac:dyDescent="0.3">
      <c r="N70699" s="53"/>
    </row>
    <row r="70700" spans="14:14" x14ac:dyDescent="0.3">
      <c r="N70700" s="53"/>
    </row>
    <row r="70701" spans="14:14" x14ac:dyDescent="0.3">
      <c r="N70701" s="53"/>
    </row>
    <row r="70702" spans="14:14" x14ac:dyDescent="0.3">
      <c r="N70702" s="53"/>
    </row>
    <row r="70703" spans="14:14" x14ac:dyDescent="0.3">
      <c r="N70703" s="53"/>
    </row>
    <row r="70704" spans="14:14" x14ac:dyDescent="0.3">
      <c r="N70704" s="53"/>
    </row>
    <row r="70705" spans="14:14" x14ac:dyDescent="0.3">
      <c r="N70705" s="53"/>
    </row>
    <row r="70706" spans="14:14" x14ac:dyDescent="0.3">
      <c r="N70706" s="53"/>
    </row>
    <row r="70707" spans="14:14" x14ac:dyDescent="0.3">
      <c r="N70707" s="53"/>
    </row>
    <row r="70708" spans="14:14" x14ac:dyDescent="0.3">
      <c r="N70708" s="53"/>
    </row>
    <row r="70709" spans="14:14" x14ac:dyDescent="0.3">
      <c r="N70709" s="53"/>
    </row>
    <row r="70710" spans="14:14" x14ac:dyDescent="0.3">
      <c r="N70710" s="53"/>
    </row>
    <row r="70711" spans="14:14" x14ac:dyDescent="0.3">
      <c r="N70711" s="53"/>
    </row>
    <row r="70712" spans="14:14" x14ac:dyDescent="0.3">
      <c r="N70712" s="53"/>
    </row>
    <row r="70713" spans="14:14" x14ac:dyDescent="0.3">
      <c r="N70713" s="53"/>
    </row>
    <row r="70714" spans="14:14" x14ac:dyDescent="0.3">
      <c r="N70714" s="53"/>
    </row>
    <row r="70715" spans="14:14" x14ac:dyDescent="0.3">
      <c r="N70715" s="53"/>
    </row>
    <row r="70716" spans="14:14" x14ac:dyDescent="0.3">
      <c r="N70716" s="53"/>
    </row>
    <row r="70717" spans="14:14" x14ac:dyDescent="0.3">
      <c r="N70717" s="53"/>
    </row>
    <row r="70718" spans="14:14" x14ac:dyDescent="0.3">
      <c r="N70718" s="53"/>
    </row>
    <row r="70719" spans="14:14" x14ac:dyDescent="0.3">
      <c r="N70719" s="53"/>
    </row>
    <row r="70720" spans="14:14" x14ac:dyDescent="0.3">
      <c r="N70720" s="53"/>
    </row>
    <row r="70721" spans="14:14" x14ac:dyDescent="0.3">
      <c r="N70721" s="53"/>
    </row>
    <row r="70722" spans="14:14" x14ac:dyDescent="0.3">
      <c r="N70722" s="53"/>
    </row>
    <row r="70723" spans="14:14" x14ac:dyDescent="0.3">
      <c r="N70723" s="53"/>
    </row>
    <row r="70724" spans="14:14" x14ac:dyDescent="0.3">
      <c r="N70724" s="53"/>
    </row>
    <row r="70725" spans="14:14" x14ac:dyDescent="0.3">
      <c r="N70725" s="53"/>
    </row>
    <row r="70726" spans="14:14" x14ac:dyDescent="0.3">
      <c r="N70726" s="53"/>
    </row>
    <row r="70727" spans="14:14" x14ac:dyDescent="0.3">
      <c r="N70727" s="53"/>
    </row>
    <row r="70728" spans="14:14" x14ac:dyDescent="0.3">
      <c r="N70728" s="53"/>
    </row>
    <row r="70729" spans="14:14" x14ac:dyDescent="0.3">
      <c r="N70729" s="53"/>
    </row>
    <row r="70730" spans="14:14" x14ac:dyDescent="0.3">
      <c r="N70730" s="53"/>
    </row>
    <row r="70731" spans="14:14" x14ac:dyDescent="0.3">
      <c r="N70731" s="53"/>
    </row>
    <row r="70732" spans="14:14" x14ac:dyDescent="0.3">
      <c r="N70732" s="53"/>
    </row>
    <row r="70733" spans="14:14" x14ac:dyDescent="0.3">
      <c r="N70733" s="53"/>
    </row>
    <row r="70734" spans="14:14" x14ac:dyDescent="0.3">
      <c r="N70734" s="53"/>
    </row>
    <row r="70735" spans="14:14" x14ac:dyDescent="0.3">
      <c r="N70735" s="53"/>
    </row>
    <row r="70736" spans="14:14" x14ac:dyDescent="0.3">
      <c r="N70736" s="53"/>
    </row>
    <row r="70737" spans="14:14" x14ac:dyDescent="0.3">
      <c r="N70737" s="53"/>
    </row>
    <row r="70738" spans="14:14" x14ac:dyDescent="0.3">
      <c r="N70738" s="53"/>
    </row>
    <row r="70739" spans="14:14" x14ac:dyDescent="0.3">
      <c r="N70739" s="53"/>
    </row>
    <row r="70740" spans="14:14" x14ac:dyDescent="0.3">
      <c r="N70740" s="53"/>
    </row>
    <row r="70741" spans="14:14" x14ac:dyDescent="0.3">
      <c r="N70741" s="53"/>
    </row>
    <row r="70742" spans="14:14" x14ac:dyDescent="0.3">
      <c r="N70742" s="53"/>
    </row>
    <row r="70743" spans="14:14" x14ac:dyDescent="0.3">
      <c r="N70743" s="53"/>
    </row>
    <row r="70744" spans="14:14" x14ac:dyDescent="0.3">
      <c r="N70744" s="53"/>
    </row>
    <row r="70745" spans="14:14" x14ac:dyDescent="0.3">
      <c r="N70745" s="53"/>
    </row>
    <row r="70746" spans="14:14" x14ac:dyDescent="0.3">
      <c r="N70746" s="53"/>
    </row>
    <row r="70747" spans="14:14" x14ac:dyDescent="0.3">
      <c r="N70747" s="53"/>
    </row>
    <row r="70748" spans="14:14" x14ac:dyDescent="0.3">
      <c r="N70748" s="53"/>
    </row>
    <row r="70749" spans="14:14" x14ac:dyDescent="0.3">
      <c r="N70749" s="53"/>
    </row>
    <row r="70750" spans="14:14" x14ac:dyDescent="0.3">
      <c r="N70750" s="53"/>
    </row>
    <row r="70751" spans="14:14" x14ac:dyDescent="0.3">
      <c r="N70751" s="53"/>
    </row>
    <row r="70752" spans="14:14" x14ac:dyDescent="0.3">
      <c r="N70752" s="53"/>
    </row>
    <row r="70753" spans="14:14" x14ac:dyDescent="0.3">
      <c r="N70753" s="53"/>
    </row>
    <row r="70754" spans="14:14" x14ac:dyDescent="0.3">
      <c r="N70754" s="53"/>
    </row>
    <row r="70755" spans="14:14" x14ac:dyDescent="0.3">
      <c r="N70755" s="53"/>
    </row>
    <row r="70756" spans="14:14" x14ac:dyDescent="0.3">
      <c r="N70756" s="53"/>
    </row>
    <row r="70757" spans="14:14" x14ac:dyDescent="0.3">
      <c r="N70757" s="53"/>
    </row>
    <row r="70758" spans="14:14" x14ac:dyDescent="0.3">
      <c r="N70758" s="53"/>
    </row>
    <row r="70759" spans="14:14" x14ac:dyDescent="0.3">
      <c r="N70759" s="53"/>
    </row>
    <row r="70760" spans="14:14" x14ac:dyDescent="0.3">
      <c r="N70760" s="53"/>
    </row>
    <row r="70761" spans="14:14" x14ac:dyDescent="0.3">
      <c r="N70761" s="53"/>
    </row>
    <row r="70762" spans="14:14" x14ac:dyDescent="0.3">
      <c r="N70762" s="53"/>
    </row>
    <row r="70763" spans="14:14" x14ac:dyDescent="0.3">
      <c r="N70763" s="53"/>
    </row>
    <row r="70764" spans="14:14" x14ac:dyDescent="0.3">
      <c r="N70764" s="53"/>
    </row>
    <row r="70765" spans="14:14" x14ac:dyDescent="0.3">
      <c r="N70765" s="53"/>
    </row>
    <row r="70766" spans="14:14" x14ac:dyDescent="0.3">
      <c r="N70766" s="53"/>
    </row>
    <row r="70767" spans="14:14" x14ac:dyDescent="0.3">
      <c r="N70767" s="53"/>
    </row>
    <row r="70768" spans="14:14" x14ac:dyDescent="0.3">
      <c r="N70768" s="53"/>
    </row>
    <row r="70769" spans="14:14" x14ac:dyDescent="0.3">
      <c r="N70769" s="53"/>
    </row>
    <row r="70770" spans="14:14" x14ac:dyDescent="0.3">
      <c r="N70770" s="53"/>
    </row>
    <row r="70771" spans="14:14" x14ac:dyDescent="0.3">
      <c r="N70771" s="53"/>
    </row>
    <row r="70772" spans="14:14" x14ac:dyDescent="0.3">
      <c r="N70772" s="53"/>
    </row>
    <row r="70773" spans="14:14" x14ac:dyDescent="0.3">
      <c r="N70773" s="53"/>
    </row>
    <row r="70774" spans="14:14" x14ac:dyDescent="0.3">
      <c r="N70774" s="53"/>
    </row>
    <row r="70775" spans="14:14" x14ac:dyDescent="0.3">
      <c r="N70775" s="53"/>
    </row>
    <row r="70776" spans="14:14" x14ac:dyDescent="0.3">
      <c r="N70776" s="53"/>
    </row>
    <row r="70777" spans="14:14" x14ac:dyDescent="0.3">
      <c r="N70777" s="53"/>
    </row>
    <row r="70778" spans="14:14" x14ac:dyDescent="0.3">
      <c r="N70778" s="53"/>
    </row>
    <row r="70779" spans="14:14" x14ac:dyDescent="0.3">
      <c r="N70779" s="53"/>
    </row>
    <row r="70780" spans="14:14" x14ac:dyDescent="0.3">
      <c r="N70780" s="53"/>
    </row>
    <row r="70781" spans="14:14" x14ac:dyDescent="0.3">
      <c r="N70781" s="53"/>
    </row>
    <row r="70782" spans="14:14" x14ac:dyDescent="0.3">
      <c r="N70782" s="53"/>
    </row>
    <row r="70783" spans="14:14" x14ac:dyDescent="0.3">
      <c r="N70783" s="53"/>
    </row>
    <row r="70784" spans="14:14" x14ac:dyDescent="0.3">
      <c r="N70784" s="53"/>
    </row>
    <row r="70785" spans="14:14" x14ac:dyDescent="0.3">
      <c r="N70785" s="53"/>
    </row>
    <row r="70786" spans="14:14" x14ac:dyDescent="0.3">
      <c r="N70786" s="53"/>
    </row>
    <row r="70787" spans="14:14" x14ac:dyDescent="0.3">
      <c r="N70787" s="53"/>
    </row>
    <row r="70788" spans="14:14" x14ac:dyDescent="0.3">
      <c r="N70788" s="53"/>
    </row>
    <row r="70789" spans="14:14" x14ac:dyDescent="0.3">
      <c r="N70789" s="53"/>
    </row>
    <row r="70790" spans="14:14" x14ac:dyDescent="0.3">
      <c r="N70790" s="53"/>
    </row>
    <row r="70791" spans="14:14" x14ac:dyDescent="0.3">
      <c r="N70791" s="53"/>
    </row>
    <row r="70792" spans="14:14" x14ac:dyDescent="0.3">
      <c r="N70792" s="53"/>
    </row>
    <row r="70793" spans="14:14" x14ac:dyDescent="0.3">
      <c r="N70793" s="53"/>
    </row>
    <row r="70794" spans="14:14" x14ac:dyDescent="0.3">
      <c r="N70794" s="53"/>
    </row>
    <row r="70795" spans="14:14" x14ac:dyDescent="0.3">
      <c r="N70795" s="53"/>
    </row>
    <row r="70796" spans="14:14" x14ac:dyDescent="0.3">
      <c r="N70796" s="53"/>
    </row>
    <row r="70797" spans="14:14" x14ac:dyDescent="0.3">
      <c r="N70797" s="53"/>
    </row>
    <row r="70798" spans="14:14" x14ac:dyDescent="0.3">
      <c r="N70798" s="53"/>
    </row>
    <row r="70799" spans="14:14" x14ac:dyDescent="0.3">
      <c r="N70799" s="53"/>
    </row>
    <row r="70800" spans="14:14" x14ac:dyDescent="0.3">
      <c r="N70800" s="53"/>
    </row>
    <row r="70801" spans="14:14" x14ac:dyDescent="0.3">
      <c r="N70801" s="53"/>
    </row>
    <row r="70802" spans="14:14" x14ac:dyDescent="0.3">
      <c r="N70802" s="53"/>
    </row>
    <row r="70803" spans="14:14" x14ac:dyDescent="0.3">
      <c r="N70803" s="53"/>
    </row>
    <row r="70804" spans="14:14" x14ac:dyDescent="0.3">
      <c r="N70804" s="53"/>
    </row>
    <row r="70805" spans="14:14" x14ac:dyDescent="0.3">
      <c r="N70805" s="53"/>
    </row>
    <row r="70806" spans="14:14" x14ac:dyDescent="0.3">
      <c r="N70806" s="53"/>
    </row>
    <row r="70807" spans="14:14" x14ac:dyDescent="0.3">
      <c r="N70807" s="53"/>
    </row>
    <row r="70808" spans="14:14" x14ac:dyDescent="0.3">
      <c r="N70808" s="53"/>
    </row>
    <row r="70809" spans="14:14" x14ac:dyDescent="0.3">
      <c r="N70809" s="53"/>
    </row>
    <row r="70810" spans="14:14" x14ac:dyDescent="0.3">
      <c r="N70810" s="53"/>
    </row>
    <row r="70811" spans="14:14" x14ac:dyDescent="0.3">
      <c r="N70811" s="53"/>
    </row>
    <row r="70812" spans="14:14" x14ac:dyDescent="0.3">
      <c r="N70812" s="53"/>
    </row>
    <row r="70813" spans="14:14" x14ac:dyDescent="0.3">
      <c r="N70813" s="53"/>
    </row>
    <row r="70814" spans="14:14" x14ac:dyDescent="0.3">
      <c r="N70814" s="53"/>
    </row>
    <row r="70815" spans="14:14" x14ac:dyDescent="0.3">
      <c r="N70815" s="53"/>
    </row>
    <row r="70816" spans="14:14" x14ac:dyDescent="0.3">
      <c r="N70816" s="53"/>
    </row>
    <row r="70817" spans="14:14" x14ac:dyDescent="0.3">
      <c r="N70817" s="53"/>
    </row>
    <row r="70818" spans="14:14" x14ac:dyDescent="0.3">
      <c r="N70818" s="53"/>
    </row>
    <row r="70819" spans="14:14" x14ac:dyDescent="0.3">
      <c r="N70819" s="53"/>
    </row>
    <row r="70820" spans="14:14" x14ac:dyDescent="0.3">
      <c r="N70820" s="53"/>
    </row>
    <row r="70821" spans="14:14" x14ac:dyDescent="0.3">
      <c r="N70821" s="53"/>
    </row>
    <row r="70822" spans="14:14" x14ac:dyDescent="0.3">
      <c r="N70822" s="53"/>
    </row>
    <row r="70823" spans="14:14" x14ac:dyDescent="0.3">
      <c r="N70823" s="53"/>
    </row>
    <row r="70824" spans="14:14" x14ac:dyDescent="0.3">
      <c r="N70824" s="53"/>
    </row>
    <row r="70825" spans="14:14" x14ac:dyDescent="0.3">
      <c r="N70825" s="53"/>
    </row>
    <row r="70826" spans="14:14" x14ac:dyDescent="0.3">
      <c r="N70826" s="53"/>
    </row>
    <row r="70827" spans="14:14" x14ac:dyDescent="0.3">
      <c r="N70827" s="53"/>
    </row>
    <row r="70828" spans="14:14" x14ac:dyDescent="0.3">
      <c r="N70828" s="53"/>
    </row>
    <row r="70829" spans="14:14" x14ac:dyDescent="0.3">
      <c r="N70829" s="53"/>
    </row>
    <row r="70830" spans="14:14" x14ac:dyDescent="0.3">
      <c r="N70830" s="53"/>
    </row>
    <row r="70831" spans="14:14" x14ac:dyDescent="0.3">
      <c r="N70831" s="53"/>
    </row>
    <row r="70832" spans="14:14" x14ac:dyDescent="0.3">
      <c r="N70832" s="53"/>
    </row>
    <row r="70833" spans="14:14" x14ac:dyDescent="0.3">
      <c r="N70833" s="53"/>
    </row>
    <row r="70834" spans="14:14" x14ac:dyDescent="0.3">
      <c r="N70834" s="53"/>
    </row>
    <row r="70835" spans="14:14" x14ac:dyDescent="0.3">
      <c r="N70835" s="53"/>
    </row>
    <row r="70836" spans="14:14" x14ac:dyDescent="0.3">
      <c r="N70836" s="53"/>
    </row>
    <row r="70837" spans="14:14" x14ac:dyDescent="0.3">
      <c r="N70837" s="53"/>
    </row>
    <row r="70838" spans="14:14" x14ac:dyDescent="0.3">
      <c r="N70838" s="53"/>
    </row>
    <row r="70839" spans="14:14" x14ac:dyDescent="0.3">
      <c r="N70839" s="53"/>
    </row>
    <row r="70840" spans="14:14" x14ac:dyDescent="0.3">
      <c r="N70840" s="53"/>
    </row>
    <row r="70841" spans="14:14" x14ac:dyDescent="0.3">
      <c r="N70841" s="53"/>
    </row>
    <row r="70842" spans="14:14" x14ac:dyDescent="0.3">
      <c r="N70842" s="53"/>
    </row>
    <row r="70843" spans="14:14" x14ac:dyDescent="0.3">
      <c r="N70843" s="53"/>
    </row>
    <row r="70844" spans="14:14" x14ac:dyDescent="0.3">
      <c r="N70844" s="53"/>
    </row>
    <row r="70845" spans="14:14" x14ac:dyDescent="0.3">
      <c r="N70845" s="53"/>
    </row>
    <row r="70846" spans="14:14" x14ac:dyDescent="0.3">
      <c r="N70846" s="53"/>
    </row>
    <row r="70847" spans="14:14" x14ac:dyDescent="0.3">
      <c r="N70847" s="53"/>
    </row>
    <row r="70848" spans="14:14" x14ac:dyDescent="0.3">
      <c r="N70848" s="53"/>
    </row>
    <row r="70849" spans="14:14" x14ac:dyDescent="0.3">
      <c r="N70849" s="53"/>
    </row>
    <row r="70850" spans="14:14" x14ac:dyDescent="0.3">
      <c r="N70850" s="53"/>
    </row>
    <row r="70851" spans="14:14" x14ac:dyDescent="0.3">
      <c r="N70851" s="53"/>
    </row>
    <row r="70852" spans="14:14" x14ac:dyDescent="0.3">
      <c r="N70852" s="53"/>
    </row>
    <row r="70853" spans="14:14" x14ac:dyDescent="0.3">
      <c r="N70853" s="53"/>
    </row>
    <row r="70854" spans="14:14" x14ac:dyDescent="0.3">
      <c r="N70854" s="53"/>
    </row>
    <row r="70855" spans="14:14" x14ac:dyDescent="0.3">
      <c r="N70855" s="53"/>
    </row>
    <row r="70856" spans="14:14" x14ac:dyDescent="0.3">
      <c r="N70856" s="53"/>
    </row>
    <row r="70857" spans="14:14" x14ac:dyDescent="0.3">
      <c r="N70857" s="53"/>
    </row>
    <row r="70858" spans="14:14" x14ac:dyDescent="0.3">
      <c r="N70858" s="53"/>
    </row>
    <row r="70859" spans="14:14" x14ac:dyDescent="0.3">
      <c r="N70859" s="53"/>
    </row>
    <row r="70860" spans="14:14" x14ac:dyDescent="0.3">
      <c r="N70860" s="53"/>
    </row>
    <row r="70861" spans="14:14" x14ac:dyDescent="0.3">
      <c r="N70861" s="53"/>
    </row>
    <row r="70862" spans="14:14" x14ac:dyDescent="0.3">
      <c r="N70862" s="53"/>
    </row>
    <row r="70863" spans="14:14" x14ac:dyDescent="0.3">
      <c r="N70863" s="53"/>
    </row>
    <row r="70864" spans="14:14" x14ac:dyDescent="0.3">
      <c r="N70864" s="53"/>
    </row>
    <row r="70865" spans="14:14" x14ac:dyDescent="0.3">
      <c r="N70865" s="53"/>
    </row>
    <row r="70866" spans="14:14" x14ac:dyDescent="0.3">
      <c r="N70866" s="53"/>
    </row>
    <row r="70867" spans="14:14" x14ac:dyDescent="0.3">
      <c r="N70867" s="53"/>
    </row>
    <row r="70868" spans="14:14" x14ac:dyDescent="0.3">
      <c r="N70868" s="53"/>
    </row>
    <row r="70869" spans="14:14" x14ac:dyDescent="0.3">
      <c r="N70869" s="53"/>
    </row>
    <row r="70870" spans="14:14" x14ac:dyDescent="0.3">
      <c r="N70870" s="53"/>
    </row>
    <row r="70871" spans="14:14" x14ac:dyDescent="0.3">
      <c r="N70871" s="53"/>
    </row>
    <row r="70872" spans="14:14" x14ac:dyDescent="0.3">
      <c r="N70872" s="53"/>
    </row>
    <row r="70873" spans="14:14" x14ac:dyDescent="0.3">
      <c r="N70873" s="53"/>
    </row>
    <row r="70874" spans="14:14" x14ac:dyDescent="0.3">
      <c r="N70874" s="53"/>
    </row>
    <row r="70875" spans="14:14" x14ac:dyDescent="0.3">
      <c r="N70875" s="53"/>
    </row>
    <row r="70876" spans="14:14" x14ac:dyDescent="0.3">
      <c r="N70876" s="53"/>
    </row>
    <row r="70877" spans="14:14" x14ac:dyDescent="0.3">
      <c r="N70877" s="53"/>
    </row>
    <row r="70878" spans="14:14" x14ac:dyDescent="0.3">
      <c r="N70878" s="53"/>
    </row>
    <row r="70879" spans="14:14" x14ac:dyDescent="0.3">
      <c r="N70879" s="53"/>
    </row>
    <row r="70880" spans="14:14" x14ac:dyDescent="0.3">
      <c r="N70880" s="53"/>
    </row>
    <row r="70881" spans="14:14" x14ac:dyDescent="0.3">
      <c r="N70881" s="53"/>
    </row>
    <row r="70882" spans="14:14" x14ac:dyDescent="0.3">
      <c r="N70882" s="53"/>
    </row>
    <row r="70883" spans="14:14" x14ac:dyDescent="0.3">
      <c r="N70883" s="53"/>
    </row>
    <row r="70884" spans="14:14" x14ac:dyDescent="0.3">
      <c r="N70884" s="53"/>
    </row>
    <row r="70885" spans="14:14" x14ac:dyDescent="0.3">
      <c r="N70885" s="53"/>
    </row>
    <row r="70886" spans="14:14" x14ac:dyDescent="0.3">
      <c r="N70886" s="53"/>
    </row>
    <row r="70887" spans="14:14" x14ac:dyDescent="0.3">
      <c r="N70887" s="53"/>
    </row>
    <row r="70888" spans="14:14" x14ac:dyDescent="0.3">
      <c r="N70888" s="53"/>
    </row>
    <row r="70889" spans="14:14" x14ac:dyDescent="0.3">
      <c r="N70889" s="53"/>
    </row>
    <row r="70890" spans="14:14" x14ac:dyDescent="0.3">
      <c r="N70890" s="53"/>
    </row>
    <row r="70891" spans="14:14" x14ac:dyDescent="0.3">
      <c r="N70891" s="53"/>
    </row>
    <row r="70892" spans="14:14" x14ac:dyDescent="0.3">
      <c r="N70892" s="53"/>
    </row>
    <row r="70893" spans="14:14" x14ac:dyDescent="0.3">
      <c r="N70893" s="53"/>
    </row>
    <row r="70894" spans="14:14" x14ac:dyDescent="0.3">
      <c r="N70894" s="53"/>
    </row>
    <row r="70895" spans="14:14" x14ac:dyDescent="0.3">
      <c r="N70895" s="53"/>
    </row>
    <row r="70896" spans="14:14" x14ac:dyDescent="0.3">
      <c r="N70896" s="53"/>
    </row>
    <row r="70897" spans="14:14" x14ac:dyDescent="0.3">
      <c r="N70897" s="53"/>
    </row>
    <row r="70898" spans="14:14" x14ac:dyDescent="0.3">
      <c r="N70898" s="53"/>
    </row>
    <row r="70899" spans="14:14" x14ac:dyDescent="0.3">
      <c r="N70899" s="53"/>
    </row>
    <row r="70900" spans="14:14" x14ac:dyDescent="0.3">
      <c r="N70900" s="53"/>
    </row>
    <row r="70901" spans="14:14" x14ac:dyDescent="0.3">
      <c r="N70901" s="53"/>
    </row>
    <row r="70902" spans="14:14" x14ac:dyDescent="0.3">
      <c r="N70902" s="53"/>
    </row>
    <row r="70903" spans="14:14" x14ac:dyDescent="0.3">
      <c r="N70903" s="53"/>
    </row>
    <row r="70904" spans="14:14" x14ac:dyDescent="0.3">
      <c r="N70904" s="53"/>
    </row>
    <row r="70905" spans="14:14" x14ac:dyDescent="0.3">
      <c r="N70905" s="53"/>
    </row>
    <row r="70906" spans="14:14" x14ac:dyDescent="0.3">
      <c r="N70906" s="53"/>
    </row>
    <row r="70907" spans="14:14" x14ac:dyDescent="0.3">
      <c r="N70907" s="53"/>
    </row>
    <row r="70908" spans="14:14" x14ac:dyDescent="0.3">
      <c r="N70908" s="53"/>
    </row>
    <row r="70909" spans="14:14" x14ac:dyDescent="0.3">
      <c r="N70909" s="53"/>
    </row>
    <row r="70910" spans="14:14" x14ac:dyDescent="0.3">
      <c r="N70910" s="53"/>
    </row>
    <row r="70911" spans="14:14" x14ac:dyDescent="0.3">
      <c r="N70911" s="53"/>
    </row>
    <row r="70912" spans="14:14" x14ac:dyDescent="0.3">
      <c r="N70912" s="53"/>
    </row>
    <row r="70913" spans="14:14" x14ac:dyDescent="0.3">
      <c r="N70913" s="53"/>
    </row>
    <row r="70914" spans="14:14" x14ac:dyDescent="0.3">
      <c r="N70914" s="53"/>
    </row>
    <row r="70915" spans="14:14" x14ac:dyDescent="0.3">
      <c r="N70915" s="53"/>
    </row>
    <row r="70916" spans="14:14" x14ac:dyDescent="0.3">
      <c r="N70916" s="53"/>
    </row>
    <row r="70917" spans="14:14" x14ac:dyDescent="0.3">
      <c r="N70917" s="53"/>
    </row>
    <row r="70918" spans="14:14" x14ac:dyDescent="0.3">
      <c r="N70918" s="53"/>
    </row>
    <row r="70919" spans="14:14" x14ac:dyDescent="0.3">
      <c r="N70919" s="53"/>
    </row>
    <row r="70920" spans="14:14" x14ac:dyDescent="0.3">
      <c r="N70920" s="53"/>
    </row>
    <row r="70921" spans="14:14" x14ac:dyDescent="0.3">
      <c r="N70921" s="53"/>
    </row>
    <row r="70922" spans="14:14" x14ac:dyDescent="0.3">
      <c r="N70922" s="53"/>
    </row>
    <row r="70923" spans="14:14" x14ac:dyDescent="0.3">
      <c r="N70923" s="53"/>
    </row>
    <row r="70924" spans="14:14" x14ac:dyDescent="0.3">
      <c r="N70924" s="53"/>
    </row>
    <row r="70925" spans="14:14" x14ac:dyDescent="0.3">
      <c r="N70925" s="53"/>
    </row>
    <row r="70926" spans="14:14" x14ac:dyDescent="0.3">
      <c r="N70926" s="53"/>
    </row>
    <row r="70927" spans="14:14" x14ac:dyDescent="0.3">
      <c r="N70927" s="53"/>
    </row>
    <row r="70928" spans="14:14" x14ac:dyDescent="0.3">
      <c r="N70928" s="53"/>
    </row>
    <row r="70929" spans="14:14" x14ac:dyDescent="0.3">
      <c r="N70929" s="53"/>
    </row>
    <row r="70930" spans="14:14" x14ac:dyDescent="0.3">
      <c r="N70930" s="53"/>
    </row>
    <row r="70931" spans="14:14" x14ac:dyDescent="0.3">
      <c r="N70931" s="53"/>
    </row>
    <row r="70932" spans="14:14" x14ac:dyDescent="0.3">
      <c r="N70932" s="53"/>
    </row>
    <row r="70933" spans="14:14" x14ac:dyDescent="0.3">
      <c r="N70933" s="53"/>
    </row>
    <row r="70934" spans="14:14" x14ac:dyDescent="0.3">
      <c r="N70934" s="53"/>
    </row>
    <row r="70935" spans="14:14" x14ac:dyDescent="0.3">
      <c r="N70935" s="53"/>
    </row>
    <row r="70936" spans="14:14" x14ac:dyDescent="0.3">
      <c r="N70936" s="53"/>
    </row>
    <row r="70937" spans="14:14" x14ac:dyDescent="0.3">
      <c r="N70937" s="53"/>
    </row>
    <row r="70938" spans="14:14" x14ac:dyDescent="0.3">
      <c r="N70938" s="53"/>
    </row>
    <row r="70939" spans="14:14" x14ac:dyDescent="0.3">
      <c r="N70939" s="53"/>
    </row>
    <row r="70940" spans="14:14" x14ac:dyDescent="0.3">
      <c r="N70940" s="53"/>
    </row>
    <row r="70941" spans="14:14" x14ac:dyDescent="0.3">
      <c r="N70941" s="53"/>
    </row>
    <row r="70942" spans="14:14" x14ac:dyDescent="0.3">
      <c r="N70942" s="53"/>
    </row>
    <row r="70943" spans="14:14" x14ac:dyDescent="0.3">
      <c r="N70943" s="53"/>
    </row>
    <row r="70944" spans="14:14" x14ac:dyDescent="0.3">
      <c r="N70944" s="53"/>
    </row>
    <row r="70945" spans="14:14" x14ac:dyDescent="0.3">
      <c r="N70945" s="53"/>
    </row>
    <row r="70946" spans="14:14" x14ac:dyDescent="0.3">
      <c r="N70946" s="53"/>
    </row>
    <row r="70947" spans="14:14" x14ac:dyDescent="0.3">
      <c r="N70947" s="53"/>
    </row>
    <row r="70948" spans="14:14" x14ac:dyDescent="0.3">
      <c r="N70948" s="53"/>
    </row>
    <row r="70949" spans="14:14" x14ac:dyDescent="0.3">
      <c r="N70949" s="53"/>
    </row>
    <row r="70950" spans="14:14" x14ac:dyDescent="0.3">
      <c r="N70950" s="53"/>
    </row>
    <row r="70951" spans="14:14" x14ac:dyDescent="0.3">
      <c r="N70951" s="53"/>
    </row>
    <row r="70952" spans="14:14" x14ac:dyDescent="0.3">
      <c r="N70952" s="53"/>
    </row>
    <row r="70953" spans="14:14" x14ac:dyDescent="0.3">
      <c r="N70953" s="53"/>
    </row>
    <row r="70954" spans="14:14" x14ac:dyDescent="0.3">
      <c r="N70954" s="53"/>
    </row>
    <row r="70955" spans="14:14" x14ac:dyDescent="0.3">
      <c r="N70955" s="53"/>
    </row>
    <row r="70956" spans="14:14" x14ac:dyDescent="0.3">
      <c r="N70956" s="53"/>
    </row>
    <row r="70957" spans="14:14" x14ac:dyDescent="0.3">
      <c r="N70957" s="53"/>
    </row>
    <row r="70958" spans="14:14" x14ac:dyDescent="0.3">
      <c r="N70958" s="53"/>
    </row>
    <row r="70959" spans="14:14" x14ac:dyDescent="0.3">
      <c r="N70959" s="53"/>
    </row>
    <row r="70960" spans="14:14" x14ac:dyDescent="0.3">
      <c r="N70960" s="53"/>
    </row>
    <row r="70961" spans="14:14" x14ac:dyDescent="0.3">
      <c r="N70961" s="53"/>
    </row>
    <row r="70962" spans="14:14" x14ac:dyDescent="0.3">
      <c r="N70962" s="53"/>
    </row>
    <row r="70963" spans="14:14" x14ac:dyDescent="0.3">
      <c r="N70963" s="53"/>
    </row>
    <row r="70964" spans="14:14" x14ac:dyDescent="0.3">
      <c r="N70964" s="53"/>
    </row>
    <row r="70965" spans="14:14" x14ac:dyDescent="0.3">
      <c r="N70965" s="53"/>
    </row>
    <row r="70966" spans="14:14" x14ac:dyDescent="0.3">
      <c r="N70966" s="53"/>
    </row>
    <row r="70967" spans="14:14" x14ac:dyDescent="0.3">
      <c r="N70967" s="53"/>
    </row>
    <row r="70968" spans="14:14" x14ac:dyDescent="0.3">
      <c r="N70968" s="53"/>
    </row>
    <row r="70969" spans="14:14" x14ac:dyDescent="0.3">
      <c r="N70969" s="53"/>
    </row>
    <row r="70970" spans="14:14" x14ac:dyDescent="0.3">
      <c r="N70970" s="53"/>
    </row>
    <row r="70971" spans="14:14" x14ac:dyDescent="0.3">
      <c r="N70971" s="53"/>
    </row>
    <row r="70972" spans="14:14" x14ac:dyDescent="0.3">
      <c r="N70972" s="53"/>
    </row>
    <row r="70973" spans="14:14" x14ac:dyDescent="0.3">
      <c r="N70973" s="53"/>
    </row>
    <row r="70974" spans="14:14" x14ac:dyDescent="0.3">
      <c r="N70974" s="53"/>
    </row>
    <row r="70975" spans="14:14" x14ac:dyDescent="0.3">
      <c r="N70975" s="53"/>
    </row>
    <row r="70976" spans="14:14" x14ac:dyDescent="0.3">
      <c r="N70976" s="53"/>
    </row>
    <row r="70977" spans="14:14" x14ac:dyDescent="0.3">
      <c r="N70977" s="53"/>
    </row>
    <row r="70978" spans="14:14" x14ac:dyDescent="0.3">
      <c r="N70978" s="53"/>
    </row>
    <row r="70979" spans="14:14" x14ac:dyDescent="0.3">
      <c r="N70979" s="53"/>
    </row>
    <row r="70980" spans="14:14" x14ac:dyDescent="0.3">
      <c r="N70980" s="53"/>
    </row>
    <row r="70981" spans="14:14" x14ac:dyDescent="0.3">
      <c r="N70981" s="53"/>
    </row>
    <row r="70982" spans="14:14" x14ac:dyDescent="0.3">
      <c r="N70982" s="53"/>
    </row>
    <row r="70983" spans="14:14" x14ac:dyDescent="0.3">
      <c r="N70983" s="53"/>
    </row>
    <row r="70984" spans="14:14" x14ac:dyDescent="0.3">
      <c r="N70984" s="53"/>
    </row>
    <row r="70985" spans="14:14" x14ac:dyDescent="0.3">
      <c r="N70985" s="53"/>
    </row>
    <row r="70986" spans="14:14" x14ac:dyDescent="0.3">
      <c r="N70986" s="53"/>
    </row>
    <row r="70987" spans="14:14" x14ac:dyDescent="0.3">
      <c r="N70987" s="53"/>
    </row>
    <row r="70988" spans="14:14" x14ac:dyDescent="0.3">
      <c r="N70988" s="53"/>
    </row>
    <row r="70989" spans="14:14" x14ac:dyDescent="0.3">
      <c r="N70989" s="53"/>
    </row>
    <row r="70990" spans="14:14" x14ac:dyDescent="0.3">
      <c r="N70990" s="53"/>
    </row>
    <row r="70991" spans="14:14" x14ac:dyDescent="0.3">
      <c r="N70991" s="53"/>
    </row>
    <row r="70992" spans="14:14" x14ac:dyDescent="0.3">
      <c r="N70992" s="53"/>
    </row>
    <row r="70993" spans="14:14" x14ac:dyDescent="0.3">
      <c r="N70993" s="53"/>
    </row>
    <row r="70994" spans="14:14" x14ac:dyDescent="0.3">
      <c r="N70994" s="53"/>
    </row>
    <row r="70995" spans="14:14" x14ac:dyDescent="0.3">
      <c r="N70995" s="53"/>
    </row>
    <row r="70996" spans="14:14" x14ac:dyDescent="0.3">
      <c r="N70996" s="53"/>
    </row>
    <row r="70997" spans="14:14" x14ac:dyDescent="0.3">
      <c r="N70997" s="53"/>
    </row>
    <row r="70998" spans="14:14" x14ac:dyDescent="0.3">
      <c r="N70998" s="53"/>
    </row>
    <row r="70999" spans="14:14" x14ac:dyDescent="0.3">
      <c r="N70999" s="53"/>
    </row>
    <row r="71000" spans="14:14" x14ac:dyDescent="0.3">
      <c r="N71000" s="53"/>
    </row>
    <row r="71001" spans="14:14" x14ac:dyDescent="0.3">
      <c r="N71001" s="53"/>
    </row>
    <row r="71002" spans="14:14" x14ac:dyDescent="0.3">
      <c r="N71002" s="53"/>
    </row>
    <row r="71003" spans="14:14" x14ac:dyDescent="0.3">
      <c r="N71003" s="53"/>
    </row>
    <row r="71004" spans="14:14" x14ac:dyDescent="0.3">
      <c r="N71004" s="53"/>
    </row>
    <row r="71005" spans="14:14" x14ac:dyDescent="0.3">
      <c r="N71005" s="53"/>
    </row>
    <row r="71006" spans="14:14" x14ac:dyDescent="0.3">
      <c r="N71006" s="53"/>
    </row>
    <row r="71007" spans="14:14" x14ac:dyDescent="0.3">
      <c r="N71007" s="53"/>
    </row>
    <row r="71008" spans="14:14" x14ac:dyDescent="0.3">
      <c r="N71008" s="53"/>
    </row>
    <row r="71009" spans="14:14" x14ac:dyDescent="0.3">
      <c r="N71009" s="53"/>
    </row>
    <row r="71010" spans="14:14" x14ac:dyDescent="0.3">
      <c r="N71010" s="53"/>
    </row>
    <row r="71011" spans="14:14" x14ac:dyDescent="0.3">
      <c r="N71011" s="53"/>
    </row>
    <row r="71012" spans="14:14" x14ac:dyDescent="0.3">
      <c r="N71012" s="53"/>
    </row>
    <row r="71013" spans="14:14" x14ac:dyDescent="0.3">
      <c r="N71013" s="53"/>
    </row>
    <row r="71014" spans="14:14" x14ac:dyDescent="0.3">
      <c r="N71014" s="53"/>
    </row>
    <row r="71015" spans="14:14" x14ac:dyDescent="0.3">
      <c r="N71015" s="53"/>
    </row>
    <row r="71016" spans="14:14" x14ac:dyDescent="0.3">
      <c r="N71016" s="53"/>
    </row>
    <row r="71017" spans="14:14" x14ac:dyDescent="0.3">
      <c r="N71017" s="53"/>
    </row>
    <row r="71018" spans="14:14" x14ac:dyDescent="0.3">
      <c r="N71018" s="53"/>
    </row>
    <row r="71019" spans="14:14" x14ac:dyDescent="0.3">
      <c r="N71019" s="53"/>
    </row>
    <row r="71020" spans="14:14" x14ac:dyDescent="0.3">
      <c r="N71020" s="53"/>
    </row>
    <row r="71021" spans="14:14" x14ac:dyDescent="0.3">
      <c r="N71021" s="53"/>
    </row>
    <row r="71022" spans="14:14" x14ac:dyDescent="0.3">
      <c r="N71022" s="53"/>
    </row>
    <row r="71023" spans="14:14" x14ac:dyDescent="0.3">
      <c r="N71023" s="53"/>
    </row>
    <row r="71024" spans="14:14" x14ac:dyDescent="0.3">
      <c r="N71024" s="53"/>
    </row>
    <row r="71025" spans="14:14" x14ac:dyDescent="0.3">
      <c r="N71025" s="53"/>
    </row>
    <row r="71026" spans="14:14" x14ac:dyDescent="0.3">
      <c r="N71026" s="53"/>
    </row>
    <row r="71027" spans="14:14" x14ac:dyDescent="0.3">
      <c r="N71027" s="53"/>
    </row>
    <row r="71028" spans="14:14" x14ac:dyDescent="0.3">
      <c r="N71028" s="53"/>
    </row>
    <row r="71029" spans="14:14" x14ac:dyDescent="0.3">
      <c r="N71029" s="53"/>
    </row>
    <row r="71030" spans="14:14" x14ac:dyDescent="0.3">
      <c r="N71030" s="53"/>
    </row>
    <row r="71031" spans="14:14" x14ac:dyDescent="0.3">
      <c r="N71031" s="53"/>
    </row>
    <row r="71032" spans="14:14" x14ac:dyDescent="0.3">
      <c r="N71032" s="53"/>
    </row>
    <row r="71033" spans="14:14" x14ac:dyDescent="0.3">
      <c r="N71033" s="53"/>
    </row>
    <row r="71034" spans="14:14" x14ac:dyDescent="0.3">
      <c r="N71034" s="53"/>
    </row>
    <row r="71035" spans="14:14" x14ac:dyDescent="0.3">
      <c r="N71035" s="53"/>
    </row>
    <row r="71036" spans="14:14" x14ac:dyDescent="0.3">
      <c r="N71036" s="53"/>
    </row>
    <row r="71037" spans="14:14" x14ac:dyDescent="0.3">
      <c r="N71037" s="53"/>
    </row>
    <row r="71038" spans="14:14" x14ac:dyDescent="0.3">
      <c r="N71038" s="53"/>
    </row>
    <row r="71039" spans="14:14" x14ac:dyDescent="0.3">
      <c r="N71039" s="53"/>
    </row>
    <row r="71040" spans="14:14" x14ac:dyDescent="0.3">
      <c r="N71040" s="53"/>
    </row>
    <row r="71041" spans="14:14" x14ac:dyDescent="0.3">
      <c r="N71041" s="53"/>
    </row>
    <row r="71042" spans="14:14" x14ac:dyDescent="0.3">
      <c r="N71042" s="53"/>
    </row>
    <row r="71043" spans="14:14" x14ac:dyDescent="0.3">
      <c r="N71043" s="53"/>
    </row>
    <row r="71044" spans="14:14" x14ac:dyDescent="0.3">
      <c r="N71044" s="53"/>
    </row>
    <row r="71045" spans="14:14" x14ac:dyDescent="0.3">
      <c r="N71045" s="53"/>
    </row>
    <row r="71046" spans="14:14" x14ac:dyDescent="0.3">
      <c r="N71046" s="53"/>
    </row>
    <row r="71047" spans="14:14" x14ac:dyDescent="0.3">
      <c r="N71047" s="53"/>
    </row>
    <row r="71048" spans="14:14" x14ac:dyDescent="0.3">
      <c r="N71048" s="53"/>
    </row>
    <row r="71049" spans="14:14" x14ac:dyDescent="0.3">
      <c r="N71049" s="53"/>
    </row>
    <row r="71050" spans="14:14" x14ac:dyDescent="0.3">
      <c r="N71050" s="53"/>
    </row>
    <row r="71051" spans="14:14" x14ac:dyDescent="0.3">
      <c r="N71051" s="53"/>
    </row>
    <row r="71052" spans="14:14" x14ac:dyDescent="0.3">
      <c r="N71052" s="53"/>
    </row>
    <row r="71053" spans="14:14" x14ac:dyDescent="0.3">
      <c r="N71053" s="53"/>
    </row>
    <row r="71054" spans="14:14" x14ac:dyDescent="0.3">
      <c r="N71054" s="53"/>
    </row>
    <row r="71055" spans="14:14" x14ac:dyDescent="0.3">
      <c r="N71055" s="53"/>
    </row>
    <row r="71056" spans="14:14" x14ac:dyDescent="0.3">
      <c r="N71056" s="53"/>
    </row>
    <row r="71057" spans="14:14" x14ac:dyDescent="0.3">
      <c r="N71057" s="53"/>
    </row>
    <row r="71058" spans="14:14" x14ac:dyDescent="0.3">
      <c r="N71058" s="53"/>
    </row>
    <row r="71059" spans="14:14" x14ac:dyDescent="0.3">
      <c r="N71059" s="53"/>
    </row>
    <row r="71060" spans="14:14" x14ac:dyDescent="0.3">
      <c r="N71060" s="53"/>
    </row>
    <row r="71061" spans="14:14" x14ac:dyDescent="0.3">
      <c r="N71061" s="53"/>
    </row>
    <row r="71062" spans="14:14" x14ac:dyDescent="0.3">
      <c r="N71062" s="53"/>
    </row>
    <row r="71063" spans="14:14" x14ac:dyDescent="0.3">
      <c r="N71063" s="53"/>
    </row>
    <row r="71064" spans="14:14" x14ac:dyDescent="0.3">
      <c r="N71064" s="53"/>
    </row>
    <row r="71065" spans="14:14" x14ac:dyDescent="0.3">
      <c r="N71065" s="53"/>
    </row>
    <row r="71066" spans="14:14" x14ac:dyDescent="0.3">
      <c r="N71066" s="53"/>
    </row>
    <row r="71067" spans="14:14" x14ac:dyDescent="0.3">
      <c r="N71067" s="53"/>
    </row>
    <row r="71068" spans="14:14" x14ac:dyDescent="0.3">
      <c r="N71068" s="53"/>
    </row>
    <row r="71069" spans="14:14" x14ac:dyDescent="0.3">
      <c r="N71069" s="53"/>
    </row>
    <row r="71070" spans="14:14" x14ac:dyDescent="0.3">
      <c r="N71070" s="53"/>
    </row>
    <row r="71071" spans="14:14" x14ac:dyDescent="0.3">
      <c r="N71071" s="53"/>
    </row>
    <row r="71072" spans="14:14" x14ac:dyDescent="0.3">
      <c r="N71072" s="53"/>
    </row>
    <row r="71073" spans="14:14" x14ac:dyDescent="0.3">
      <c r="N71073" s="53"/>
    </row>
    <row r="71074" spans="14:14" x14ac:dyDescent="0.3">
      <c r="N71074" s="53"/>
    </row>
    <row r="71075" spans="14:14" x14ac:dyDescent="0.3">
      <c r="N71075" s="53"/>
    </row>
    <row r="71076" spans="14:14" x14ac:dyDescent="0.3">
      <c r="N71076" s="53"/>
    </row>
    <row r="71077" spans="14:14" x14ac:dyDescent="0.3">
      <c r="N71077" s="53"/>
    </row>
    <row r="71078" spans="14:14" x14ac:dyDescent="0.3">
      <c r="N71078" s="53"/>
    </row>
    <row r="71079" spans="14:14" x14ac:dyDescent="0.3">
      <c r="N71079" s="53"/>
    </row>
    <row r="71080" spans="14:14" x14ac:dyDescent="0.3">
      <c r="N71080" s="53"/>
    </row>
    <row r="71081" spans="14:14" x14ac:dyDescent="0.3">
      <c r="N71081" s="53"/>
    </row>
    <row r="71082" spans="14:14" x14ac:dyDescent="0.3">
      <c r="N71082" s="53"/>
    </row>
    <row r="71083" spans="14:14" x14ac:dyDescent="0.3">
      <c r="N71083" s="53"/>
    </row>
    <row r="71084" spans="14:14" x14ac:dyDescent="0.3">
      <c r="N71084" s="53"/>
    </row>
    <row r="71085" spans="14:14" x14ac:dyDescent="0.3">
      <c r="N71085" s="53"/>
    </row>
    <row r="71086" spans="14:14" x14ac:dyDescent="0.3">
      <c r="N71086" s="53"/>
    </row>
    <row r="71087" spans="14:14" x14ac:dyDescent="0.3">
      <c r="N71087" s="53"/>
    </row>
    <row r="71088" spans="14:14" x14ac:dyDescent="0.3">
      <c r="N71088" s="53"/>
    </row>
    <row r="71089" spans="14:14" x14ac:dyDescent="0.3">
      <c r="N71089" s="53"/>
    </row>
    <row r="71090" spans="14:14" x14ac:dyDescent="0.3">
      <c r="N71090" s="53"/>
    </row>
    <row r="71091" spans="14:14" x14ac:dyDescent="0.3">
      <c r="N71091" s="53"/>
    </row>
    <row r="71092" spans="14:14" x14ac:dyDescent="0.3">
      <c r="N71092" s="53"/>
    </row>
    <row r="71093" spans="14:14" x14ac:dyDescent="0.3">
      <c r="N71093" s="53"/>
    </row>
    <row r="71094" spans="14:14" x14ac:dyDescent="0.3">
      <c r="N71094" s="53"/>
    </row>
    <row r="71095" spans="14:14" x14ac:dyDescent="0.3">
      <c r="N71095" s="53"/>
    </row>
    <row r="71096" spans="14:14" x14ac:dyDescent="0.3">
      <c r="N71096" s="53"/>
    </row>
    <row r="71097" spans="14:14" x14ac:dyDescent="0.3">
      <c r="N71097" s="53"/>
    </row>
    <row r="71098" spans="14:14" x14ac:dyDescent="0.3">
      <c r="N71098" s="53"/>
    </row>
    <row r="71099" spans="14:14" x14ac:dyDescent="0.3">
      <c r="N71099" s="53"/>
    </row>
    <row r="71100" spans="14:14" x14ac:dyDescent="0.3">
      <c r="N71100" s="53"/>
    </row>
    <row r="71101" spans="14:14" x14ac:dyDescent="0.3">
      <c r="N71101" s="53"/>
    </row>
    <row r="71102" spans="14:14" x14ac:dyDescent="0.3">
      <c r="N71102" s="53"/>
    </row>
    <row r="71103" spans="14:14" x14ac:dyDescent="0.3">
      <c r="N71103" s="53"/>
    </row>
    <row r="71104" spans="14:14" x14ac:dyDescent="0.3">
      <c r="N71104" s="53"/>
    </row>
    <row r="71105" spans="14:14" x14ac:dyDescent="0.3">
      <c r="N71105" s="53"/>
    </row>
    <row r="71106" spans="14:14" x14ac:dyDescent="0.3">
      <c r="N71106" s="53"/>
    </row>
    <row r="71107" spans="14:14" x14ac:dyDescent="0.3">
      <c r="N71107" s="53"/>
    </row>
    <row r="71108" spans="14:14" x14ac:dyDescent="0.3">
      <c r="N71108" s="53"/>
    </row>
    <row r="71109" spans="14:14" x14ac:dyDescent="0.3">
      <c r="N71109" s="53"/>
    </row>
    <row r="71110" spans="14:14" x14ac:dyDescent="0.3">
      <c r="N71110" s="53"/>
    </row>
    <row r="71111" spans="14:14" x14ac:dyDescent="0.3">
      <c r="N71111" s="53"/>
    </row>
    <row r="71112" spans="14:14" x14ac:dyDescent="0.3">
      <c r="N71112" s="53"/>
    </row>
    <row r="71113" spans="14:14" x14ac:dyDescent="0.3">
      <c r="N71113" s="53"/>
    </row>
    <row r="71114" spans="14:14" x14ac:dyDescent="0.3">
      <c r="N71114" s="53"/>
    </row>
    <row r="71115" spans="14:14" x14ac:dyDescent="0.3">
      <c r="N71115" s="53"/>
    </row>
    <row r="71116" spans="14:14" x14ac:dyDescent="0.3">
      <c r="N71116" s="53"/>
    </row>
    <row r="71117" spans="14:14" x14ac:dyDescent="0.3">
      <c r="N71117" s="53"/>
    </row>
    <row r="71118" spans="14:14" x14ac:dyDescent="0.3">
      <c r="N71118" s="53"/>
    </row>
    <row r="71119" spans="14:14" x14ac:dyDescent="0.3">
      <c r="N71119" s="53"/>
    </row>
    <row r="71120" spans="14:14" x14ac:dyDescent="0.3">
      <c r="N71120" s="53"/>
    </row>
    <row r="71121" spans="14:14" x14ac:dyDescent="0.3">
      <c r="N71121" s="53"/>
    </row>
    <row r="71122" spans="14:14" x14ac:dyDescent="0.3">
      <c r="N71122" s="53"/>
    </row>
    <row r="71123" spans="14:14" x14ac:dyDescent="0.3">
      <c r="N71123" s="53"/>
    </row>
    <row r="71124" spans="14:14" x14ac:dyDescent="0.3">
      <c r="N71124" s="53"/>
    </row>
    <row r="71125" spans="14:14" x14ac:dyDescent="0.3">
      <c r="N71125" s="53"/>
    </row>
    <row r="71126" spans="14:14" x14ac:dyDescent="0.3">
      <c r="N71126" s="53"/>
    </row>
    <row r="71127" spans="14:14" x14ac:dyDescent="0.3">
      <c r="N71127" s="53"/>
    </row>
    <row r="71128" spans="14:14" x14ac:dyDescent="0.3">
      <c r="N71128" s="53"/>
    </row>
    <row r="71129" spans="14:14" x14ac:dyDescent="0.3">
      <c r="N71129" s="53"/>
    </row>
    <row r="71130" spans="14:14" x14ac:dyDescent="0.3">
      <c r="N71130" s="53"/>
    </row>
    <row r="71131" spans="14:14" x14ac:dyDescent="0.3">
      <c r="N71131" s="53"/>
    </row>
    <row r="71132" spans="14:14" x14ac:dyDescent="0.3">
      <c r="N71132" s="53"/>
    </row>
    <row r="71133" spans="14:14" x14ac:dyDescent="0.3">
      <c r="N71133" s="53"/>
    </row>
    <row r="71134" spans="14:14" x14ac:dyDescent="0.3">
      <c r="N71134" s="53"/>
    </row>
    <row r="71135" spans="14:14" x14ac:dyDescent="0.3">
      <c r="N71135" s="53"/>
    </row>
    <row r="71136" spans="14:14" x14ac:dyDescent="0.3">
      <c r="N71136" s="53"/>
    </row>
    <row r="71137" spans="14:14" x14ac:dyDescent="0.3">
      <c r="N71137" s="53"/>
    </row>
    <row r="71138" spans="14:14" x14ac:dyDescent="0.3">
      <c r="N71138" s="53"/>
    </row>
    <row r="71139" spans="14:14" x14ac:dyDescent="0.3">
      <c r="N71139" s="53"/>
    </row>
    <row r="71140" spans="14:14" x14ac:dyDescent="0.3">
      <c r="N71140" s="53"/>
    </row>
    <row r="71141" spans="14:14" x14ac:dyDescent="0.3">
      <c r="N71141" s="53"/>
    </row>
    <row r="71142" spans="14:14" x14ac:dyDescent="0.3">
      <c r="N71142" s="53"/>
    </row>
    <row r="71143" spans="14:14" x14ac:dyDescent="0.3">
      <c r="N71143" s="53"/>
    </row>
    <row r="71144" spans="14:14" x14ac:dyDescent="0.3">
      <c r="N71144" s="53"/>
    </row>
    <row r="71145" spans="14:14" x14ac:dyDescent="0.3">
      <c r="N71145" s="53"/>
    </row>
    <row r="71146" spans="14:14" x14ac:dyDescent="0.3">
      <c r="N71146" s="53"/>
    </row>
    <row r="71147" spans="14:14" x14ac:dyDescent="0.3">
      <c r="N71147" s="53"/>
    </row>
    <row r="71148" spans="14:14" x14ac:dyDescent="0.3">
      <c r="N71148" s="53"/>
    </row>
    <row r="71149" spans="14:14" x14ac:dyDescent="0.3">
      <c r="N71149" s="53"/>
    </row>
    <row r="71150" spans="14:14" x14ac:dyDescent="0.3">
      <c r="N71150" s="53"/>
    </row>
    <row r="71151" spans="14:14" x14ac:dyDescent="0.3">
      <c r="N71151" s="53"/>
    </row>
    <row r="71152" spans="14:14" x14ac:dyDescent="0.3">
      <c r="N71152" s="53"/>
    </row>
    <row r="71153" spans="14:14" x14ac:dyDescent="0.3">
      <c r="N71153" s="53"/>
    </row>
    <row r="71154" spans="14:14" x14ac:dyDescent="0.3">
      <c r="N71154" s="53"/>
    </row>
    <row r="71155" spans="14:14" x14ac:dyDescent="0.3">
      <c r="N71155" s="53"/>
    </row>
    <row r="71156" spans="14:14" x14ac:dyDescent="0.3">
      <c r="N71156" s="53"/>
    </row>
    <row r="71157" spans="14:14" x14ac:dyDescent="0.3">
      <c r="N71157" s="53"/>
    </row>
    <row r="71158" spans="14:14" x14ac:dyDescent="0.3">
      <c r="N71158" s="53"/>
    </row>
    <row r="71159" spans="14:14" x14ac:dyDescent="0.3">
      <c r="N71159" s="53"/>
    </row>
    <row r="71160" spans="14:14" x14ac:dyDescent="0.3">
      <c r="N71160" s="53"/>
    </row>
    <row r="71161" spans="14:14" x14ac:dyDescent="0.3">
      <c r="N71161" s="53"/>
    </row>
    <row r="71162" spans="14:14" x14ac:dyDescent="0.3">
      <c r="N71162" s="53"/>
    </row>
    <row r="71163" spans="14:14" x14ac:dyDescent="0.3">
      <c r="N71163" s="53"/>
    </row>
    <row r="71164" spans="14:14" x14ac:dyDescent="0.3">
      <c r="N71164" s="53"/>
    </row>
    <row r="71165" spans="14:14" x14ac:dyDescent="0.3">
      <c r="N71165" s="53"/>
    </row>
    <row r="71166" spans="14:14" x14ac:dyDescent="0.3">
      <c r="N71166" s="53"/>
    </row>
    <row r="71167" spans="14:14" x14ac:dyDescent="0.3">
      <c r="N71167" s="53"/>
    </row>
    <row r="71168" spans="14:14" x14ac:dyDescent="0.3">
      <c r="N71168" s="53"/>
    </row>
    <row r="71169" spans="14:14" x14ac:dyDescent="0.3">
      <c r="N71169" s="53"/>
    </row>
    <row r="71170" spans="14:14" x14ac:dyDescent="0.3">
      <c r="N71170" s="53"/>
    </row>
    <row r="71171" spans="14:14" x14ac:dyDescent="0.3">
      <c r="N71171" s="53"/>
    </row>
    <row r="71172" spans="14:14" x14ac:dyDescent="0.3">
      <c r="N71172" s="53"/>
    </row>
    <row r="71173" spans="14:14" x14ac:dyDescent="0.3">
      <c r="N71173" s="53"/>
    </row>
    <row r="71174" spans="14:14" x14ac:dyDescent="0.3">
      <c r="N71174" s="53"/>
    </row>
    <row r="71175" spans="14:14" x14ac:dyDescent="0.3">
      <c r="N71175" s="53"/>
    </row>
    <row r="71176" spans="14:14" x14ac:dyDescent="0.3">
      <c r="N71176" s="53"/>
    </row>
    <row r="71177" spans="14:14" x14ac:dyDescent="0.3">
      <c r="N71177" s="53"/>
    </row>
    <row r="71178" spans="14:14" x14ac:dyDescent="0.3">
      <c r="N71178" s="53"/>
    </row>
    <row r="71179" spans="14:14" x14ac:dyDescent="0.3">
      <c r="N71179" s="53"/>
    </row>
    <row r="71180" spans="14:14" x14ac:dyDescent="0.3">
      <c r="N71180" s="53"/>
    </row>
    <row r="71181" spans="14:14" x14ac:dyDescent="0.3">
      <c r="N71181" s="53"/>
    </row>
    <row r="71182" spans="14:14" x14ac:dyDescent="0.3">
      <c r="N71182" s="53"/>
    </row>
    <row r="71183" spans="14:14" x14ac:dyDescent="0.3">
      <c r="N71183" s="53"/>
    </row>
    <row r="71184" spans="14:14" x14ac:dyDescent="0.3">
      <c r="N71184" s="53"/>
    </row>
    <row r="71185" spans="14:14" x14ac:dyDescent="0.3">
      <c r="N71185" s="53"/>
    </row>
    <row r="71186" spans="14:14" x14ac:dyDescent="0.3">
      <c r="N71186" s="53"/>
    </row>
    <row r="71187" spans="14:14" x14ac:dyDescent="0.3">
      <c r="N71187" s="53"/>
    </row>
    <row r="71188" spans="14:14" x14ac:dyDescent="0.3">
      <c r="N71188" s="53"/>
    </row>
    <row r="71189" spans="14:14" x14ac:dyDescent="0.3">
      <c r="N71189" s="53"/>
    </row>
    <row r="71190" spans="14:14" x14ac:dyDescent="0.3">
      <c r="N71190" s="53"/>
    </row>
    <row r="71191" spans="14:14" x14ac:dyDescent="0.3">
      <c r="N71191" s="53"/>
    </row>
    <row r="71192" spans="14:14" x14ac:dyDescent="0.3">
      <c r="N71192" s="53"/>
    </row>
    <row r="71193" spans="14:14" x14ac:dyDescent="0.3">
      <c r="N71193" s="53"/>
    </row>
    <row r="71194" spans="14:14" x14ac:dyDescent="0.3">
      <c r="N71194" s="53"/>
    </row>
    <row r="71195" spans="14:14" x14ac:dyDescent="0.3">
      <c r="N71195" s="53"/>
    </row>
    <row r="71196" spans="14:14" x14ac:dyDescent="0.3">
      <c r="N71196" s="53"/>
    </row>
    <row r="71197" spans="14:14" x14ac:dyDescent="0.3">
      <c r="N71197" s="53"/>
    </row>
    <row r="71198" spans="14:14" x14ac:dyDescent="0.3">
      <c r="N71198" s="53"/>
    </row>
    <row r="71199" spans="14:14" x14ac:dyDescent="0.3">
      <c r="N71199" s="53"/>
    </row>
    <row r="71200" spans="14:14" x14ac:dyDescent="0.3">
      <c r="N71200" s="53"/>
    </row>
    <row r="71201" spans="14:14" x14ac:dyDescent="0.3">
      <c r="N71201" s="53"/>
    </row>
    <row r="71202" spans="14:14" x14ac:dyDescent="0.3">
      <c r="N71202" s="53"/>
    </row>
    <row r="71203" spans="14:14" x14ac:dyDescent="0.3">
      <c r="N71203" s="53"/>
    </row>
    <row r="71204" spans="14:14" x14ac:dyDescent="0.3">
      <c r="N71204" s="53"/>
    </row>
    <row r="71205" spans="14:14" x14ac:dyDescent="0.3">
      <c r="N71205" s="53"/>
    </row>
    <row r="71206" spans="14:14" x14ac:dyDescent="0.3">
      <c r="N71206" s="53"/>
    </row>
    <row r="71207" spans="14:14" x14ac:dyDescent="0.3">
      <c r="N71207" s="53"/>
    </row>
    <row r="71208" spans="14:14" x14ac:dyDescent="0.3">
      <c r="N71208" s="53"/>
    </row>
    <row r="71209" spans="14:14" x14ac:dyDescent="0.3">
      <c r="N71209" s="53"/>
    </row>
    <row r="71210" spans="14:14" x14ac:dyDescent="0.3">
      <c r="N71210" s="53"/>
    </row>
    <row r="71211" spans="14:14" x14ac:dyDescent="0.3">
      <c r="N71211" s="53"/>
    </row>
    <row r="71212" spans="14:14" x14ac:dyDescent="0.3">
      <c r="N71212" s="53"/>
    </row>
    <row r="71213" spans="14:14" x14ac:dyDescent="0.3">
      <c r="N71213" s="53"/>
    </row>
    <row r="71214" spans="14:14" x14ac:dyDescent="0.3">
      <c r="N71214" s="53"/>
    </row>
    <row r="71215" spans="14:14" x14ac:dyDescent="0.3">
      <c r="N71215" s="53"/>
    </row>
    <row r="71216" spans="14:14" x14ac:dyDescent="0.3">
      <c r="N71216" s="53"/>
    </row>
    <row r="71217" spans="14:14" x14ac:dyDescent="0.3">
      <c r="N71217" s="53"/>
    </row>
    <row r="71218" spans="14:14" x14ac:dyDescent="0.3">
      <c r="N71218" s="53"/>
    </row>
    <row r="71219" spans="14:14" x14ac:dyDescent="0.3">
      <c r="N71219" s="53"/>
    </row>
    <row r="71220" spans="14:14" x14ac:dyDescent="0.3">
      <c r="N71220" s="53"/>
    </row>
    <row r="71221" spans="14:14" x14ac:dyDescent="0.3">
      <c r="N71221" s="53"/>
    </row>
    <row r="71222" spans="14:14" x14ac:dyDescent="0.3">
      <c r="N71222" s="53"/>
    </row>
    <row r="71223" spans="14:14" x14ac:dyDescent="0.3">
      <c r="N71223" s="53"/>
    </row>
    <row r="71224" spans="14:14" x14ac:dyDescent="0.3">
      <c r="N71224" s="53"/>
    </row>
    <row r="71225" spans="14:14" x14ac:dyDescent="0.3">
      <c r="N71225" s="53"/>
    </row>
    <row r="71226" spans="14:14" x14ac:dyDescent="0.3">
      <c r="N71226" s="53"/>
    </row>
    <row r="71227" spans="14:14" x14ac:dyDescent="0.3">
      <c r="N71227" s="53"/>
    </row>
    <row r="71228" spans="14:14" x14ac:dyDescent="0.3">
      <c r="N71228" s="53"/>
    </row>
    <row r="71229" spans="14:14" x14ac:dyDescent="0.3">
      <c r="N71229" s="53"/>
    </row>
    <row r="71230" spans="14:14" x14ac:dyDescent="0.3">
      <c r="N71230" s="53"/>
    </row>
    <row r="71231" spans="14:14" x14ac:dyDescent="0.3">
      <c r="N71231" s="53"/>
    </row>
    <row r="71232" spans="14:14" x14ac:dyDescent="0.3">
      <c r="N71232" s="53"/>
    </row>
    <row r="71233" spans="14:14" x14ac:dyDescent="0.3">
      <c r="N71233" s="53"/>
    </row>
    <row r="71234" spans="14:14" x14ac:dyDescent="0.3">
      <c r="N71234" s="53"/>
    </row>
    <row r="71235" spans="14:14" x14ac:dyDescent="0.3">
      <c r="N71235" s="53"/>
    </row>
    <row r="71236" spans="14:14" x14ac:dyDescent="0.3">
      <c r="N71236" s="53"/>
    </row>
    <row r="71237" spans="14:14" x14ac:dyDescent="0.3">
      <c r="N71237" s="53"/>
    </row>
    <row r="71238" spans="14:14" x14ac:dyDescent="0.3">
      <c r="N71238" s="53"/>
    </row>
    <row r="71239" spans="14:14" x14ac:dyDescent="0.3">
      <c r="N71239" s="53"/>
    </row>
    <row r="71240" spans="14:14" x14ac:dyDescent="0.3">
      <c r="N71240" s="53"/>
    </row>
    <row r="71241" spans="14:14" x14ac:dyDescent="0.3">
      <c r="N71241" s="53"/>
    </row>
    <row r="71242" spans="14:14" x14ac:dyDescent="0.3">
      <c r="N71242" s="53"/>
    </row>
    <row r="71243" spans="14:14" x14ac:dyDescent="0.3">
      <c r="N71243" s="53"/>
    </row>
    <row r="71244" spans="14:14" x14ac:dyDescent="0.3">
      <c r="N71244" s="53"/>
    </row>
    <row r="71245" spans="14:14" x14ac:dyDescent="0.3">
      <c r="N71245" s="53"/>
    </row>
    <row r="71246" spans="14:14" x14ac:dyDescent="0.3">
      <c r="N71246" s="53"/>
    </row>
    <row r="71247" spans="14:14" x14ac:dyDescent="0.3">
      <c r="N71247" s="53"/>
    </row>
    <row r="71248" spans="14:14" x14ac:dyDescent="0.3">
      <c r="N71248" s="53"/>
    </row>
    <row r="71249" spans="14:14" x14ac:dyDescent="0.3">
      <c r="N71249" s="53"/>
    </row>
    <row r="71250" spans="14:14" x14ac:dyDescent="0.3">
      <c r="N71250" s="53"/>
    </row>
    <row r="71251" spans="14:14" x14ac:dyDescent="0.3">
      <c r="N71251" s="53"/>
    </row>
    <row r="71252" spans="14:14" x14ac:dyDescent="0.3">
      <c r="N71252" s="53"/>
    </row>
    <row r="71253" spans="14:14" x14ac:dyDescent="0.3">
      <c r="N71253" s="53"/>
    </row>
    <row r="71254" spans="14:14" x14ac:dyDescent="0.3">
      <c r="N71254" s="53"/>
    </row>
    <row r="71255" spans="14:14" x14ac:dyDescent="0.3">
      <c r="N71255" s="53"/>
    </row>
    <row r="71256" spans="14:14" x14ac:dyDescent="0.3">
      <c r="N71256" s="53"/>
    </row>
    <row r="71257" spans="14:14" x14ac:dyDescent="0.3">
      <c r="N71257" s="53"/>
    </row>
    <row r="71258" spans="14:14" x14ac:dyDescent="0.3">
      <c r="N71258" s="53"/>
    </row>
    <row r="71259" spans="14:14" x14ac:dyDescent="0.3">
      <c r="N71259" s="53"/>
    </row>
    <row r="71260" spans="14:14" x14ac:dyDescent="0.3">
      <c r="N71260" s="53"/>
    </row>
    <row r="71261" spans="14:14" x14ac:dyDescent="0.3">
      <c r="N71261" s="53"/>
    </row>
    <row r="71262" spans="14:14" x14ac:dyDescent="0.3">
      <c r="N71262" s="53"/>
    </row>
    <row r="71263" spans="14:14" x14ac:dyDescent="0.3">
      <c r="N71263" s="53"/>
    </row>
    <row r="71264" spans="14:14" x14ac:dyDescent="0.3">
      <c r="N71264" s="53"/>
    </row>
    <row r="71265" spans="14:14" x14ac:dyDescent="0.3">
      <c r="N71265" s="53"/>
    </row>
    <row r="71266" spans="14:14" x14ac:dyDescent="0.3">
      <c r="N71266" s="53"/>
    </row>
    <row r="71267" spans="14:14" x14ac:dyDescent="0.3">
      <c r="N71267" s="53"/>
    </row>
    <row r="71268" spans="14:14" x14ac:dyDescent="0.3">
      <c r="N71268" s="53"/>
    </row>
    <row r="71269" spans="14:14" x14ac:dyDescent="0.3">
      <c r="N71269" s="53"/>
    </row>
    <row r="71270" spans="14:14" x14ac:dyDescent="0.3">
      <c r="N71270" s="53"/>
    </row>
    <row r="71271" spans="14:14" x14ac:dyDescent="0.3">
      <c r="N71271" s="53"/>
    </row>
    <row r="71272" spans="14:14" x14ac:dyDescent="0.3">
      <c r="N71272" s="53"/>
    </row>
    <row r="71273" spans="14:14" x14ac:dyDescent="0.3">
      <c r="N71273" s="53"/>
    </row>
    <row r="71274" spans="14:14" x14ac:dyDescent="0.3">
      <c r="N71274" s="53"/>
    </row>
    <row r="71275" spans="14:14" x14ac:dyDescent="0.3">
      <c r="N71275" s="53"/>
    </row>
    <row r="71276" spans="14:14" x14ac:dyDescent="0.3">
      <c r="N71276" s="53"/>
    </row>
    <row r="71277" spans="14:14" x14ac:dyDescent="0.3">
      <c r="N71277" s="53"/>
    </row>
    <row r="71278" spans="14:14" x14ac:dyDescent="0.3">
      <c r="N71278" s="53"/>
    </row>
    <row r="71279" spans="14:14" x14ac:dyDescent="0.3">
      <c r="N71279" s="53"/>
    </row>
    <row r="71280" spans="14:14" x14ac:dyDescent="0.3">
      <c r="N71280" s="53"/>
    </row>
    <row r="71281" spans="14:14" x14ac:dyDescent="0.3">
      <c r="N71281" s="53"/>
    </row>
    <row r="71282" spans="14:14" x14ac:dyDescent="0.3">
      <c r="N71282" s="53"/>
    </row>
    <row r="71283" spans="14:14" x14ac:dyDescent="0.3">
      <c r="N71283" s="53"/>
    </row>
    <row r="71284" spans="14:14" x14ac:dyDescent="0.3">
      <c r="N71284" s="53"/>
    </row>
    <row r="71285" spans="14:14" x14ac:dyDescent="0.3">
      <c r="N71285" s="53"/>
    </row>
    <row r="71286" spans="14:14" x14ac:dyDescent="0.3">
      <c r="N71286" s="53"/>
    </row>
    <row r="71287" spans="14:14" x14ac:dyDescent="0.3">
      <c r="N71287" s="53"/>
    </row>
    <row r="71288" spans="14:14" x14ac:dyDescent="0.3">
      <c r="N71288" s="53"/>
    </row>
    <row r="71289" spans="14:14" x14ac:dyDescent="0.3">
      <c r="N71289" s="53"/>
    </row>
    <row r="71290" spans="14:14" x14ac:dyDescent="0.3">
      <c r="N71290" s="53"/>
    </row>
    <row r="71291" spans="14:14" x14ac:dyDescent="0.3">
      <c r="N71291" s="53"/>
    </row>
    <row r="71292" spans="14:14" x14ac:dyDescent="0.3">
      <c r="N71292" s="53"/>
    </row>
    <row r="71293" spans="14:14" x14ac:dyDescent="0.3">
      <c r="N71293" s="53"/>
    </row>
    <row r="71294" spans="14:14" x14ac:dyDescent="0.3">
      <c r="N71294" s="53"/>
    </row>
    <row r="71295" spans="14:14" x14ac:dyDescent="0.3">
      <c r="N71295" s="53"/>
    </row>
    <row r="71296" spans="14:14" x14ac:dyDescent="0.3">
      <c r="N71296" s="53"/>
    </row>
    <row r="71297" spans="14:14" x14ac:dyDescent="0.3">
      <c r="N71297" s="53"/>
    </row>
    <row r="71298" spans="14:14" x14ac:dyDescent="0.3">
      <c r="N71298" s="53"/>
    </row>
    <row r="71299" spans="14:14" x14ac:dyDescent="0.3">
      <c r="N71299" s="53"/>
    </row>
    <row r="71300" spans="14:14" x14ac:dyDescent="0.3">
      <c r="N71300" s="53"/>
    </row>
    <row r="71301" spans="14:14" x14ac:dyDescent="0.3">
      <c r="N71301" s="53"/>
    </row>
    <row r="71302" spans="14:14" x14ac:dyDescent="0.3">
      <c r="N71302" s="53"/>
    </row>
    <row r="71303" spans="14:14" x14ac:dyDescent="0.3">
      <c r="N71303" s="53"/>
    </row>
    <row r="71304" spans="14:14" x14ac:dyDescent="0.3">
      <c r="N71304" s="53"/>
    </row>
    <row r="71305" spans="14:14" x14ac:dyDescent="0.3">
      <c r="N71305" s="53"/>
    </row>
    <row r="71306" spans="14:14" x14ac:dyDescent="0.3">
      <c r="N71306" s="53"/>
    </row>
    <row r="71307" spans="14:14" x14ac:dyDescent="0.3">
      <c r="N71307" s="53"/>
    </row>
    <row r="71308" spans="14:14" x14ac:dyDescent="0.3">
      <c r="N71308" s="53"/>
    </row>
    <row r="71309" spans="14:14" x14ac:dyDescent="0.3">
      <c r="N71309" s="53"/>
    </row>
    <row r="71310" spans="14:14" x14ac:dyDescent="0.3">
      <c r="N71310" s="53"/>
    </row>
    <row r="71311" spans="14:14" x14ac:dyDescent="0.3">
      <c r="N71311" s="53"/>
    </row>
    <row r="71312" spans="14:14" x14ac:dyDescent="0.3">
      <c r="N71312" s="53"/>
    </row>
    <row r="71313" spans="14:14" x14ac:dyDescent="0.3">
      <c r="N71313" s="53"/>
    </row>
    <row r="71314" spans="14:14" x14ac:dyDescent="0.3">
      <c r="N71314" s="53"/>
    </row>
    <row r="71315" spans="14:14" x14ac:dyDescent="0.3">
      <c r="N71315" s="53"/>
    </row>
    <row r="71316" spans="14:14" x14ac:dyDescent="0.3">
      <c r="N71316" s="53"/>
    </row>
    <row r="71317" spans="14:14" x14ac:dyDescent="0.3">
      <c r="N71317" s="53"/>
    </row>
    <row r="71318" spans="14:14" x14ac:dyDescent="0.3">
      <c r="N71318" s="53"/>
    </row>
    <row r="71319" spans="14:14" x14ac:dyDescent="0.3">
      <c r="N71319" s="53"/>
    </row>
    <row r="71320" spans="14:14" x14ac:dyDescent="0.3">
      <c r="N71320" s="53"/>
    </row>
    <row r="71321" spans="14:14" x14ac:dyDescent="0.3">
      <c r="N71321" s="53"/>
    </row>
    <row r="71322" spans="14:14" x14ac:dyDescent="0.3">
      <c r="N71322" s="53"/>
    </row>
    <row r="71323" spans="14:14" x14ac:dyDescent="0.3">
      <c r="N71323" s="53"/>
    </row>
    <row r="71324" spans="14:14" x14ac:dyDescent="0.3">
      <c r="N71324" s="53"/>
    </row>
    <row r="71325" spans="14:14" x14ac:dyDescent="0.3">
      <c r="N71325" s="53"/>
    </row>
    <row r="71326" spans="14:14" x14ac:dyDescent="0.3">
      <c r="N71326" s="53"/>
    </row>
    <row r="71327" spans="14:14" x14ac:dyDescent="0.3">
      <c r="N71327" s="53"/>
    </row>
    <row r="71328" spans="14:14" x14ac:dyDescent="0.3">
      <c r="N71328" s="53"/>
    </row>
    <row r="71329" spans="14:14" x14ac:dyDescent="0.3">
      <c r="N71329" s="53"/>
    </row>
    <row r="71330" spans="14:14" x14ac:dyDescent="0.3">
      <c r="N71330" s="53"/>
    </row>
    <row r="71331" spans="14:14" x14ac:dyDescent="0.3">
      <c r="N71331" s="53"/>
    </row>
    <row r="71332" spans="14:14" x14ac:dyDescent="0.3">
      <c r="N71332" s="53"/>
    </row>
    <row r="71333" spans="14:14" x14ac:dyDescent="0.3">
      <c r="N71333" s="53"/>
    </row>
    <row r="71334" spans="14:14" x14ac:dyDescent="0.3">
      <c r="N71334" s="53"/>
    </row>
    <row r="71335" spans="14:14" x14ac:dyDescent="0.3">
      <c r="N71335" s="53"/>
    </row>
    <row r="71336" spans="14:14" x14ac:dyDescent="0.3">
      <c r="N71336" s="53"/>
    </row>
    <row r="71337" spans="14:14" x14ac:dyDescent="0.3">
      <c r="N71337" s="53"/>
    </row>
    <row r="71338" spans="14:14" x14ac:dyDescent="0.3">
      <c r="N71338" s="53"/>
    </row>
    <row r="71339" spans="14:14" x14ac:dyDescent="0.3">
      <c r="N71339" s="53"/>
    </row>
    <row r="71340" spans="14:14" x14ac:dyDescent="0.3">
      <c r="N71340" s="53"/>
    </row>
    <row r="71341" spans="14:14" x14ac:dyDescent="0.3">
      <c r="N71341" s="53"/>
    </row>
    <row r="71342" spans="14:14" x14ac:dyDescent="0.3">
      <c r="N71342" s="53"/>
    </row>
    <row r="71343" spans="14:14" x14ac:dyDescent="0.3">
      <c r="N71343" s="53"/>
    </row>
    <row r="71344" spans="14:14" x14ac:dyDescent="0.3">
      <c r="N71344" s="53"/>
    </row>
    <row r="71345" spans="14:14" x14ac:dyDescent="0.3">
      <c r="N71345" s="53"/>
    </row>
    <row r="71346" spans="14:14" x14ac:dyDescent="0.3">
      <c r="N71346" s="53"/>
    </row>
    <row r="71347" spans="14:14" x14ac:dyDescent="0.3">
      <c r="N71347" s="53"/>
    </row>
    <row r="71348" spans="14:14" x14ac:dyDescent="0.3">
      <c r="N71348" s="53"/>
    </row>
    <row r="71349" spans="14:14" x14ac:dyDescent="0.3">
      <c r="N71349" s="53"/>
    </row>
    <row r="71350" spans="14:14" x14ac:dyDescent="0.3">
      <c r="N71350" s="53"/>
    </row>
    <row r="71351" spans="14:14" x14ac:dyDescent="0.3">
      <c r="N71351" s="53"/>
    </row>
    <row r="71352" spans="14:14" x14ac:dyDescent="0.3">
      <c r="N71352" s="53"/>
    </row>
    <row r="71353" spans="14:14" x14ac:dyDescent="0.3">
      <c r="N71353" s="53"/>
    </row>
    <row r="71354" spans="14:14" x14ac:dyDescent="0.3">
      <c r="N71354" s="53"/>
    </row>
    <row r="71355" spans="14:14" x14ac:dyDescent="0.3">
      <c r="N71355" s="53"/>
    </row>
    <row r="71356" spans="14:14" x14ac:dyDescent="0.3">
      <c r="N71356" s="53"/>
    </row>
    <row r="71357" spans="14:14" x14ac:dyDescent="0.3">
      <c r="N71357" s="53"/>
    </row>
    <row r="71358" spans="14:14" x14ac:dyDescent="0.3">
      <c r="N71358" s="53"/>
    </row>
    <row r="71359" spans="14:14" x14ac:dyDescent="0.3">
      <c r="N71359" s="53"/>
    </row>
    <row r="71360" spans="14:14" x14ac:dyDescent="0.3">
      <c r="N71360" s="53"/>
    </row>
    <row r="71361" spans="14:14" x14ac:dyDescent="0.3">
      <c r="N71361" s="53"/>
    </row>
    <row r="71362" spans="14:14" x14ac:dyDescent="0.3">
      <c r="N71362" s="53"/>
    </row>
    <row r="71363" spans="14:14" x14ac:dyDescent="0.3">
      <c r="N71363" s="53"/>
    </row>
    <row r="71364" spans="14:14" x14ac:dyDescent="0.3">
      <c r="N71364" s="53"/>
    </row>
    <row r="71365" spans="14:14" x14ac:dyDescent="0.3">
      <c r="N71365" s="53"/>
    </row>
    <row r="71366" spans="14:14" x14ac:dyDescent="0.3">
      <c r="N71366" s="53"/>
    </row>
    <row r="71367" spans="14:14" x14ac:dyDescent="0.3">
      <c r="N71367" s="53"/>
    </row>
    <row r="71368" spans="14:14" x14ac:dyDescent="0.3">
      <c r="N71368" s="53"/>
    </row>
    <row r="71369" spans="14:14" x14ac:dyDescent="0.3">
      <c r="N71369" s="53"/>
    </row>
    <row r="71370" spans="14:14" x14ac:dyDescent="0.3">
      <c r="N71370" s="53"/>
    </row>
    <row r="71371" spans="14:14" x14ac:dyDescent="0.3">
      <c r="N71371" s="53"/>
    </row>
    <row r="71372" spans="14:14" x14ac:dyDescent="0.3">
      <c r="N71372" s="53"/>
    </row>
    <row r="71373" spans="14:14" x14ac:dyDescent="0.3">
      <c r="N71373" s="53"/>
    </row>
    <row r="71374" spans="14:14" x14ac:dyDescent="0.3">
      <c r="N71374" s="53"/>
    </row>
    <row r="71375" spans="14:14" x14ac:dyDescent="0.3">
      <c r="N71375" s="53"/>
    </row>
    <row r="71376" spans="14:14" x14ac:dyDescent="0.3">
      <c r="N71376" s="53"/>
    </row>
    <row r="71377" spans="14:14" x14ac:dyDescent="0.3">
      <c r="N71377" s="53"/>
    </row>
    <row r="71378" spans="14:14" x14ac:dyDescent="0.3">
      <c r="N71378" s="53"/>
    </row>
    <row r="71379" spans="14:14" x14ac:dyDescent="0.3">
      <c r="N71379" s="53"/>
    </row>
    <row r="71380" spans="14:14" x14ac:dyDescent="0.3">
      <c r="N71380" s="53"/>
    </row>
    <row r="71381" spans="14:14" x14ac:dyDescent="0.3">
      <c r="N71381" s="53"/>
    </row>
    <row r="71382" spans="14:14" x14ac:dyDescent="0.3">
      <c r="N71382" s="53"/>
    </row>
    <row r="71383" spans="14:14" x14ac:dyDescent="0.3">
      <c r="N71383" s="53"/>
    </row>
    <row r="71384" spans="14:14" x14ac:dyDescent="0.3">
      <c r="N71384" s="53"/>
    </row>
    <row r="71385" spans="14:14" x14ac:dyDescent="0.3">
      <c r="N71385" s="53"/>
    </row>
    <row r="71386" spans="14:14" x14ac:dyDescent="0.3">
      <c r="N71386" s="53"/>
    </row>
    <row r="71387" spans="14:14" x14ac:dyDescent="0.3">
      <c r="N71387" s="53"/>
    </row>
    <row r="71388" spans="14:14" x14ac:dyDescent="0.3">
      <c r="N71388" s="53"/>
    </row>
    <row r="71389" spans="14:14" x14ac:dyDescent="0.3">
      <c r="N71389" s="53"/>
    </row>
    <row r="71390" spans="14:14" x14ac:dyDescent="0.3">
      <c r="N71390" s="53"/>
    </row>
    <row r="71391" spans="14:14" x14ac:dyDescent="0.3">
      <c r="N71391" s="53"/>
    </row>
    <row r="71392" spans="14:14" x14ac:dyDescent="0.3">
      <c r="N71392" s="53"/>
    </row>
    <row r="71393" spans="14:14" x14ac:dyDescent="0.3">
      <c r="N71393" s="53"/>
    </row>
    <row r="71394" spans="14:14" x14ac:dyDescent="0.3">
      <c r="N71394" s="53"/>
    </row>
    <row r="71395" spans="14:14" x14ac:dyDescent="0.3">
      <c r="N71395" s="53"/>
    </row>
    <row r="71396" spans="14:14" x14ac:dyDescent="0.3">
      <c r="N71396" s="53"/>
    </row>
    <row r="71397" spans="14:14" x14ac:dyDescent="0.3">
      <c r="N71397" s="53"/>
    </row>
    <row r="71398" spans="14:14" x14ac:dyDescent="0.3">
      <c r="N71398" s="53"/>
    </row>
    <row r="71399" spans="14:14" x14ac:dyDescent="0.3">
      <c r="N71399" s="53"/>
    </row>
    <row r="71400" spans="14:14" x14ac:dyDescent="0.3">
      <c r="N71400" s="53"/>
    </row>
    <row r="71401" spans="14:14" x14ac:dyDescent="0.3">
      <c r="N71401" s="53"/>
    </row>
    <row r="71402" spans="14:14" x14ac:dyDescent="0.3">
      <c r="N71402" s="53"/>
    </row>
    <row r="71403" spans="14:14" x14ac:dyDescent="0.3">
      <c r="N71403" s="53"/>
    </row>
    <row r="71404" spans="14:14" x14ac:dyDescent="0.3">
      <c r="N71404" s="53"/>
    </row>
    <row r="71405" spans="14:14" x14ac:dyDescent="0.3">
      <c r="N71405" s="53"/>
    </row>
    <row r="71406" spans="14:14" x14ac:dyDescent="0.3">
      <c r="N71406" s="53"/>
    </row>
    <row r="71407" spans="14:14" x14ac:dyDescent="0.3">
      <c r="N71407" s="53"/>
    </row>
    <row r="71408" spans="14:14" x14ac:dyDescent="0.3">
      <c r="N71408" s="53"/>
    </row>
    <row r="71409" spans="14:14" x14ac:dyDescent="0.3">
      <c r="N71409" s="53"/>
    </row>
    <row r="71410" spans="14:14" x14ac:dyDescent="0.3">
      <c r="N71410" s="53"/>
    </row>
    <row r="71411" spans="14:14" x14ac:dyDescent="0.3">
      <c r="N71411" s="53"/>
    </row>
    <row r="71412" spans="14:14" x14ac:dyDescent="0.3">
      <c r="N71412" s="53"/>
    </row>
    <row r="71413" spans="14:14" x14ac:dyDescent="0.3">
      <c r="N71413" s="53"/>
    </row>
    <row r="71414" spans="14:14" x14ac:dyDescent="0.3">
      <c r="N71414" s="53"/>
    </row>
    <row r="71415" spans="14:14" x14ac:dyDescent="0.3">
      <c r="N71415" s="53"/>
    </row>
    <row r="71416" spans="14:14" x14ac:dyDescent="0.3">
      <c r="N71416" s="53"/>
    </row>
    <row r="71417" spans="14:14" x14ac:dyDescent="0.3">
      <c r="N71417" s="53"/>
    </row>
    <row r="71418" spans="14:14" x14ac:dyDescent="0.3">
      <c r="N71418" s="53"/>
    </row>
    <row r="71419" spans="14:14" x14ac:dyDescent="0.3">
      <c r="N71419" s="53"/>
    </row>
    <row r="71420" spans="14:14" x14ac:dyDescent="0.3">
      <c r="N71420" s="53"/>
    </row>
    <row r="71421" spans="14:14" x14ac:dyDescent="0.3">
      <c r="N71421" s="53"/>
    </row>
    <row r="71422" spans="14:14" x14ac:dyDescent="0.3">
      <c r="N71422" s="53"/>
    </row>
    <row r="71423" spans="14:14" x14ac:dyDescent="0.3">
      <c r="N71423" s="53"/>
    </row>
    <row r="71424" spans="14:14" x14ac:dyDescent="0.3">
      <c r="N71424" s="53"/>
    </row>
    <row r="71425" spans="14:14" x14ac:dyDescent="0.3">
      <c r="N71425" s="53"/>
    </row>
    <row r="71426" spans="14:14" x14ac:dyDescent="0.3">
      <c r="N71426" s="53"/>
    </row>
    <row r="71427" spans="14:14" x14ac:dyDescent="0.3">
      <c r="N71427" s="53"/>
    </row>
    <row r="71428" spans="14:14" x14ac:dyDescent="0.3">
      <c r="N71428" s="53"/>
    </row>
    <row r="71429" spans="14:14" x14ac:dyDescent="0.3">
      <c r="N71429" s="53"/>
    </row>
    <row r="71430" spans="14:14" x14ac:dyDescent="0.3">
      <c r="N71430" s="53"/>
    </row>
    <row r="71431" spans="14:14" x14ac:dyDescent="0.3">
      <c r="N71431" s="53"/>
    </row>
    <row r="71432" spans="14:14" x14ac:dyDescent="0.3">
      <c r="N71432" s="53"/>
    </row>
    <row r="71433" spans="14:14" x14ac:dyDescent="0.3">
      <c r="N71433" s="53"/>
    </row>
    <row r="71434" spans="14:14" x14ac:dyDescent="0.3">
      <c r="N71434" s="53"/>
    </row>
    <row r="71435" spans="14:14" x14ac:dyDescent="0.3">
      <c r="N71435" s="53"/>
    </row>
    <row r="71436" spans="14:14" x14ac:dyDescent="0.3">
      <c r="N71436" s="53"/>
    </row>
    <row r="71437" spans="14:14" x14ac:dyDescent="0.3">
      <c r="N71437" s="53"/>
    </row>
    <row r="71438" spans="14:14" x14ac:dyDescent="0.3">
      <c r="N71438" s="53"/>
    </row>
    <row r="71439" spans="14:14" x14ac:dyDescent="0.3">
      <c r="N71439" s="53"/>
    </row>
    <row r="71440" spans="14:14" x14ac:dyDescent="0.3">
      <c r="N71440" s="53"/>
    </row>
    <row r="71441" spans="14:14" x14ac:dyDescent="0.3">
      <c r="N71441" s="53"/>
    </row>
    <row r="71442" spans="14:14" x14ac:dyDescent="0.3">
      <c r="N71442" s="53"/>
    </row>
    <row r="71443" spans="14:14" x14ac:dyDescent="0.3">
      <c r="N71443" s="53"/>
    </row>
    <row r="71444" spans="14:14" x14ac:dyDescent="0.3">
      <c r="N71444" s="53"/>
    </row>
    <row r="71445" spans="14:14" x14ac:dyDescent="0.3">
      <c r="N71445" s="53"/>
    </row>
    <row r="71446" spans="14:14" x14ac:dyDescent="0.3">
      <c r="N71446" s="53"/>
    </row>
    <row r="71447" spans="14:14" x14ac:dyDescent="0.3">
      <c r="N71447" s="53"/>
    </row>
    <row r="71448" spans="14:14" x14ac:dyDescent="0.3">
      <c r="N71448" s="53"/>
    </row>
    <row r="71449" spans="14:14" x14ac:dyDescent="0.3">
      <c r="N71449" s="53"/>
    </row>
    <row r="71450" spans="14:14" x14ac:dyDescent="0.3">
      <c r="N71450" s="53"/>
    </row>
    <row r="71451" spans="14:14" x14ac:dyDescent="0.3">
      <c r="N71451" s="53"/>
    </row>
    <row r="71452" spans="14:14" x14ac:dyDescent="0.3">
      <c r="N71452" s="53"/>
    </row>
    <row r="71453" spans="14:14" x14ac:dyDescent="0.3">
      <c r="N71453" s="53"/>
    </row>
    <row r="71454" spans="14:14" x14ac:dyDescent="0.3">
      <c r="N71454" s="53"/>
    </row>
    <row r="71455" spans="14:14" x14ac:dyDescent="0.3">
      <c r="N71455" s="53"/>
    </row>
    <row r="71456" spans="14:14" x14ac:dyDescent="0.3">
      <c r="N71456" s="53"/>
    </row>
    <row r="71457" spans="14:14" x14ac:dyDescent="0.3">
      <c r="N71457" s="53"/>
    </row>
    <row r="71458" spans="14:14" x14ac:dyDescent="0.3">
      <c r="N71458" s="53"/>
    </row>
    <row r="71459" spans="14:14" x14ac:dyDescent="0.3">
      <c r="N71459" s="53"/>
    </row>
    <row r="71460" spans="14:14" x14ac:dyDescent="0.3">
      <c r="N71460" s="53"/>
    </row>
    <row r="71461" spans="14:14" x14ac:dyDescent="0.3">
      <c r="N71461" s="53"/>
    </row>
    <row r="71462" spans="14:14" x14ac:dyDescent="0.3">
      <c r="N71462" s="53"/>
    </row>
    <row r="71463" spans="14:14" x14ac:dyDescent="0.3">
      <c r="N71463" s="53"/>
    </row>
    <row r="71464" spans="14:14" x14ac:dyDescent="0.3">
      <c r="N71464" s="53"/>
    </row>
    <row r="71465" spans="14:14" x14ac:dyDescent="0.3">
      <c r="N71465" s="53"/>
    </row>
    <row r="71466" spans="14:14" x14ac:dyDescent="0.3">
      <c r="N71466" s="53"/>
    </row>
    <row r="71467" spans="14:14" x14ac:dyDescent="0.3">
      <c r="N71467" s="53"/>
    </row>
    <row r="71468" spans="14:14" x14ac:dyDescent="0.3">
      <c r="N71468" s="53"/>
    </row>
    <row r="71469" spans="14:14" x14ac:dyDescent="0.3">
      <c r="N71469" s="53"/>
    </row>
    <row r="71470" spans="14:14" x14ac:dyDescent="0.3">
      <c r="N71470" s="53"/>
    </row>
    <row r="71471" spans="14:14" x14ac:dyDescent="0.3">
      <c r="N71471" s="53"/>
    </row>
    <row r="71472" spans="14:14" x14ac:dyDescent="0.3">
      <c r="N71472" s="53"/>
    </row>
    <row r="71473" spans="14:14" x14ac:dyDescent="0.3">
      <c r="N71473" s="53"/>
    </row>
    <row r="71474" spans="14:14" x14ac:dyDescent="0.3">
      <c r="N71474" s="53"/>
    </row>
    <row r="71475" spans="14:14" x14ac:dyDescent="0.3">
      <c r="N71475" s="53"/>
    </row>
    <row r="71476" spans="14:14" x14ac:dyDescent="0.3">
      <c r="N71476" s="53"/>
    </row>
    <row r="71477" spans="14:14" x14ac:dyDescent="0.3">
      <c r="N71477" s="53"/>
    </row>
    <row r="71478" spans="14:14" x14ac:dyDescent="0.3">
      <c r="N71478" s="53"/>
    </row>
    <row r="71479" spans="14:14" x14ac:dyDescent="0.3">
      <c r="N71479" s="53"/>
    </row>
    <row r="71480" spans="14:14" x14ac:dyDescent="0.3">
      <c r="N71480" s="53"/>
    </row>
    <row r="71481" spans="14:14" x14ac:dyDescent="0.3">
      <c r="N71481" s="53"/>
    </row>
    <row r="71482" spans="14:14" x14ac:dyDescent="0.3">
      <c r="N71482" s="53"/>
    </row>
    <row r="71483" spans="14:14" x14ac:dyDescent="0.3">
      <c r="N71483" s="53"/>
    </row>
    <row r="71484" spans="14:14" x14ac:dyDescent="0.3">
      <c r="N71484" s="53"/>
    </row>
    <row r="71485" spans="14:14" x14ac:dyDescent="0.3">
      <c r="N71485" s="53"/>
    </row>
    <row r="71486" spans="14:14" x14ac:dyDescent="0.3">
      <c r="N71486" s="53"/>
    </row>
    <row r="71487" spans="14:14" x14ac:dyDescent="0.3">
      <c r="N71487" s="53"/>
    </row>
    <row r="71488" spans="14:14" x14ac:dyDescent="0.3">
      <c r="N71488" s="53"/>
    </row>
    <row r="71489" spans="14:14" x14ac:dyDescent="0.3">
      <c r="N71489" s="53"/>
    </row>
    <row r="71490" spans="14:14" x14ac:dyDescent="0.3">
      <c r="N71490" s="53"/>
    </row>
    <row r="71491" spans="14:14" x14ac:dyDescent="0.3">
      <c r="N71491" s="53"/>
    </row>
    <row r="71492" spans="14:14" x14ac:dyDescent="0.3">
      <c r="N71492" s="53"/>
    </row>
    <row r="71493" spans="14:14" x14ac:dyDescent="0.3">
      <c r="N71493" s="53"/>
    </row>
    <row r="71494" spans="14:14" x14ac:dyDescent="0.3">
      <c r="N71494" s="53"/>
    </row>
    <row r="71495" spans="14:14" x14ac:dyDescent="0.3">
      <c r="N71495" s="53"/>
    </row>
    <row r="71496" spans="14:14" x14ac:dyDescent="0.3">
      <c r="N71496" s="53"/>
    </row>
    <row r="71497" spans="14:14" x14ac:dyDescent="0.3">
      <c r="N71497" s="53"/>
    </row>
    <row r="71498" spans="14:14" x14ac:dyDescent="0.3">
      <c r="N71498" s="53"/>
    </row>
    <row r="71499" spans="14:14" x14ac:dyDescent="0.3">
      <c r="N71499" s="53"/>
    </row>
    <row r="71500" spans="14:14" x14ac:dyDescent="0.3">
      <c r="N71500" s="53"/>
    </row>
    <row r="71501" spans="14:14" x14ac:dyDescent="0.3">
      <c r="N71501" s="53"/>
    </row>
    <row r="71502" spans="14:14" x14ac:dyDescent="0.3">
      <c r="N71502" s="53"/>
    </row>
    <row r="71503" spans="14:14" x14ac:dyDescent="0.3">
      <c r="N71503" s="53"/>
    </row>
    <row r="71504" spans="14:14" x14ac:dyDescent="0.3">
      <c r="N71504" s="53"/>
    </row>
    <row r="71505" spans="14:14" x14ac:dyDescent="0.3">
      <c r="N71505" s="53"/>
    </row>
    <row r="71506" spans="14:14" x14ac:dyDescent="0.3">
      <c r="N71506" s="53"/>
    </row>
    <row r="71507" spans="14:14" x14ac:dyDescent="0.3">
      <c r="N71507" s="53"/>
    </row>
    <row r="71508" spans="14:14" x14ac:dyDescent="0.3">
      <c r="N71508" s="53"/>
    </row>
    <row r="71509" spans="14:14" x14ac:dyDescent="0.3">
      <c r="N71509" s="53"/>
    </row>
    <row r="71510" spans="14:14" x14ac:dyDescent="0.3">
      <c r="N71510" s="53"/>
    </row>
    <row r="71511" spans="14:14" x14ac:dyDescent="0.3">
      <c r="N71511" s="53"/>
    </row>
    <row r="71512" spans="14:14" x14ac:dyDescent="0.3">
      <c r="N71512" s="53"/>
    </row>
    <row r="71513" spans="14:14" x14ac:dyDescent="0.3">
      <c r="N71513" s="53"/>
    </row>
    <row r="71514" spans="14:14" x14ac:dyDescent="0.3">
      <c r="N71514" s="53"/>
    </row>
    <row r="71515" spans="14:14" x14ac:dyDescent="0.3">
      <c r="N71515" s="53"/>
    </row>
    <row r="71516" spans="14:14" x14ac:dyDescent="0.3">
      <c r="N71516" s="53"/>
    </row>
    <row r="71517" spans="14:14" x14ac:dyDescent="0.3">
      <c r="N71517" s="53"/>
    </row>
    <row r="71518" spans="14:14" x14ac:dyDescent="0.3">
      <c r="N71518" s="53"/>
    </row>
    <row r="71519" spans="14:14" x14ac:dyDescent="0.3">
      <c r="N71519" s="53"/>
    </row>
    <row r="71520" spans="14:14" x14ac:dyDescent="0.3">
      <c r="N71520" s="53"/>
    </row>
    <row r="71521" spans="14:14" x14ac:dyDescent="0.3">
      <c r="N71521" s="53"/>
    </row>
    <row r="71522" spans="14:14" x14ac:dyDescent="0.3">
      <c r="N71522" s="53"/>
    </row>
    <row r="71523" spans="14:14" x14ac:dyDescent="0.3">
      <c r="N71523" s="53"/>
    </row>
    <row r="71524" spans="14:14" x14ac:dyDescent="0.3">
      <c r="N71524" s="53"/>
    </row>
    <row r="71525" spans="14:14" x14ac:dyDescent="0.3">
      <c r="N71525" s="53"/>
    </row>
    <row r="71526" spans="14:14" x14ac:dyDescent="0.3">
      <c r="N71526" s="53"/>
    </row>
    <row r="71527" spans="14:14" x14ac:dyDescent="0.3">
      <c r="N71527" s="53"/>
    </row>
    <row r="71528" spans="14:14" x14ac:dyDescent="0.3">
      <c r="N71528" s="53"/>
    </row>
    <row r="71529" spans="14:14" x14ac:dyDescent="0.3">
      <c r="N71529" s="53"/>
    </row>
    <row r="71530" spans="14:14" x14ac:dyDescent="0.3">
      <c r="N71530" s="53"/>
    </row>
    <row r="71531" spans="14:14" x14ac:dyDescent="0.3">
      <c r="N71531" s="53"/>
    </row>
    <row r="71532" spans="14:14" x14ac:dyDescent="0.3">
      <c r="N71532" s="53"/>
    </row>
    <row r="71533" spans="14:14" x14ac:dyDescent="0.3">
      <c r="N71533" s="53"/>
    </row>
    <row r="71534" spans="14:14" x14ac:dyDescent="0.3">
      <c r="N71534" s="53"/>
    </row>
    <row r="71535" spans="14:14" x14ac:dyDescent="0.3">
      <c r="N71535" s="53"/>
    </row>
    <row r="71536" spans="14:14" x14ac:dyDescent="0.3">
      <c r="N71536" s="53"/>
    </row>
    <row r="71537" spans="14:14" x14ac:dyDescent="0.3">
      <c r="N71537" s="53"/>
    </row>
    <row r="71538" spans="14:14" x14ac:dyDescent="0.3">
      <c r="N71538" s="53"/>
    </row>
    <row r="71539" spans="14:14" x14ac:dyDescent="0.3">
      <c r="N71539" s="53"/>
    </row>
    <row r="71540" spans="14:14" x14ac:dyDescent="0.3">
      <c r="N71540" s="53"/>
    </row>
    <row r="71541" spans="14:14" x14ac:dyDescent="0.3">
      <c r="N71541" s="53"/>
    </row>
    <row r="71542" spans="14:14" x14ac:dyDescent="0.3">
      <c r="N71542" s="53"/>
    </row>
    <row r="71543" spans="14:14" x14ac:dyDescent="0.3">
      <c r="N71543" s="53"/>
    </row>
    <row r="71544" spans="14:14" x14ac:dyDescent="0.3">
      <c r="N71544" s="53"/>
    </row>
    <row r="71545" spans="14:14" x14ac:dyDescent="0.3">
      <c r="N71545" s="53"/>
    </row>
    <row r="71546" spans="14:14" x14ac:dyDescent="0.3">
      <c r="N71546" s="53"/>
    </row>
    <row r="71547" spans="14:14" x14ac:dyDescent="0.3">
      <c r="N71547" s="53"/>
    </row>
    <row r="71548" spans="14:14" x14ac:dyDescent="0.3">
      <c r="N71548" s="53"/>
    </row>
    <row r="71549" spans="14:14" x14ac:dyDescent="0.3">
      <c r="N71549" s="53"/>
    </row>
    <row r="71550" spans="14:14" x14ac:dyDescent="0.3">
      <c r="N71550" s="53"/>
    </row>
    <row r="71551" spans="14:14" x14ac:dyDescent="0.3">
      <c r="N71551" s="53"/>
    </row>
    <row r="71552" spans="14:14" x14ac:dyDescent="0.3">
      <c r="N71552" s="53"/>
    </row>
    <row r="71553" spans="14:14" x14ac:dyDescent="0.3">
      <c r="N71553" s="53"/>
    </row>
    <row r="71554" spans="14:14" x14ac:dyDescent="0.3">
      <c r="N71554" s="53"/>
    </row>
    <row r="71555" spans="14:14" x14ac:dyDescent="0.3">
      <c r="N71555" s="53"/>
    </row>
    <row r="71556" spans="14:14" x14ac:dyDescent="0.3">
      <c r="N71556" s="53"/>
    </row>
    <row r="71557" spans="14:14" x14ac:dyDescent="0.3">
      <c r="N71557" s="53"/>
    </row>
    <row r="71558" spans="14:14" x14ac:dyDescent="0.3">
      <c r="N71558" s="53"/>
    </row>
    <row r="71559" spans="14:14" x14ac:dyDescent="0.3">
      <c r="N71559" s="53"/>
    </row>
    <row r="71560" spans="14:14" x14ac:dyDescent="0.3">
      <c r="N71560" s="53"/>
    </row>
    <row r="71561" spans="14:14" x14ac:dyDescent="0.3">
      <c r="N71561" s="53"/>
    </row>
    <row r="71562" spans="14:14" x14ac:dyDescent="0.3">
      <c r="N71562" s="53"/>
    </row>
    <row r="71563" spans="14:14" x14ac:dyDescent="0.3">
      <c r="N71563" s="53"/>
    </row>
    <row r="71564" spans="14:14" x14ac:dyDescent="0.3">
      <c r="N71564" s="53"/>
    </row>
    <row r="71565" spans="14:14" x14ac:dyDescent="0.3">
      <c r="N71565" s="53"/>
    </row>
    <row r="71566" spans="14:14" x14ac:dyDescent="0.3">
      <c r="N71566" s="53"/>
    </row>
    <row r="71567" spans="14:14" x14ac:dyDescent="0.3">
      <c r="N71567" s="53"/>
    </row>
    <row r="71568" spans="14:14" x14ac:dyDescent="0.3">
      <c r="N71568" s="53"/>
    </row>
    <row r="71569" spans="14:14" x14ac:dyDescent="0.3">
      <c r="N71569" s="53"/>
    </row>
    <row r="71570" spans="14:14" x14ac:dyDescent="0.3">
      <c r="N71570" s="53"/>
    </row>
    <row r="71571" spans="14:14" x14ac:dyDescent="0.3">
      <c r="N71571" s="53"/>
    </row>
    <row r="71572" spans="14:14" x14ac:dyDescent="0.3">
      <c r="N71572" s="53"/>
    </row>
    <row r="71573" spans="14:14" x14ac:dyDescent="0.3">
      <c r="N71573" s="53"/>
    </row>
    <row r="71574" spans="14:14" x14ac:dyDescent="0.3">
      <c r="N71574" s="53"/>
    </row>
    <row r="71575" spans="14:14" x14ac:dyDescent="0.3">
      <c r="N71575" s="53"/>
    </row>
    <row r="71576" spans="14:14" x14ac:dyDescent="0.3">
      <c r="N71576" s="53"/>
    </row>
    <row r="71577" spans="14:14" x14ac:dyDescent="0.3">
      <c r="N71577" s="53"/>
    </row>
    <row r="71578" spans="14:14" x14ac:dyDescent="0.3">
      <c r="N71578" s="53"/>
    </row>
    <row r="71579" spans="14:14" x14ac:dyDescent="0.3">
      <c r="N71579" s="53"/>
    </row>
    <row r="71580" spans="14:14" x14ac:dyDescent="0.3">
      <c r="N71580" s="53"/>
    </row>
    <row r="71581" spans="14:14" x14ac:dyDescent="0.3">
      <c r="N71581" s="53"/>
    </row>
    <row r="71582" spans="14:14" x14ac:dyDescent="0.3">
      <c r="N71582" s="53"/>
    </row>
    <row r="71583" spans="14:14" x14ac:dyDescent="0.3">
      <c r="N71583" s="53"/>
    </row>
    <row r="71584" spans="14:14" x14ac:dyDescent="0.3">
      <c r="N71584" s="53"/>
    </row>
    <row r="71585" spans="14:14" x14ac:dyDescent="0.3">
      <c r="N71585" s="53"/>
    </row>
    <row r="71586" spans="14:14" x14ac:dyDescent="0.3">
      <c r="N71586" s="53"/>
    </row>
    <row r="71587" spans="14:14" x14ac:dyDescent="0.3">
      <c r="N71587" s="53"/>
    </row>
    <row r="71588" spans="14:14" x14ac:dyDescent="0.3">
      <c r="N71588" s="53"/>
    </row>
    <row r="71589" spans="14:14" x14ac:dyDescent="0.3">
      <c r="N71589" s="53"/>
    </row>
    <row r="71590" spans="14:14" x14ac:dyDescent="0.3">
      <c r="N71590" s="53"/>
    </row>
    <row r="71591" spans="14:14" x14ac:dyDescent="0.3">
      <c r="N71591" s="53"/>
    </row>
    <row r="71592" spans="14:14" x14ac:dyDescent="0.3">
      <c r="N71592" s="53"/>
    </row>
    <row r="71593" spans="14:14" x14ac:dyDescent="0.3">
      <c r="N71593" s="53"/>
    </row>
    <row r="71594" spans="14:14" x14ac:dyDescent="0.3">
      <c r="N71594" s="53"/>
    </row>
    <row r="71595" spans="14:14" x14ac:dyDescent="0.3">
      <c r="N71595" s="53"/>
    </row>
    <row r="71596" spans="14:14" x14ac:dyDescent="0.3">
      <c r="N71596" s="53"/>
    </row>
    <row r="71597" spans="14:14" x14ac:dyDescent="0.3">
      <c r="N71597" s="53"/>
    </row>
    <row r="71598" spans="14:14" x14ac:dyDescent="0.3">
      <c r="N71598" s="53"/>
    </row>
    <row r="71599" spans="14:14" x14ac:dyDescent="0.3">
      <c r="N71599" s="53"/>
    </row>
    <row r="71600" spans="14:14" x14ac:dyDescent="0.3">
      <c r="N71600" s="53"/>
    </row>
    <row r="71601" spans="14:14" x14ac:dyDescent="0.3">
      <c r="N71601" s="53"/>
    </row>
    <row r="71602" spans="14:14" x14ac:dyDescent="0.3">
      <c r="N71602" s="53"/>
    </row>
    <row r="71603" spans="14:14" x14ac:dyDescent="0.3">
      <c r="N71603" s="53"/>
    </row>
    <row r="71604" spans="14:14" x14ac:dyDescent="0.3">
      <c r="N71604" s="53"/>
    </row>
    <row r="71605" spans="14:14" x14ac:dyDescent="0.3">
      <c r="N71605" s="53"/>
    </row>
    <row r="71606" spans="14:14" x14ac:dyDescent="0.3">
      <c r="N71606" s="53"/>
    </row>
    <row r="71607" spans="14:14" x14ac:dyDescent="0.3">
      <c r="N71607" s="53"/>
    </row>
    <row r="71608" spans="14:14" x14ac:dyDescent="0.3">
      <c r="N71608" s="53"/>
    </row>
    <row r="71609" spans="14:14" x14ac:dyDescent="0.3">
      <c r="N71609" s="53"/>
    </row>
    <row r="71610" spans="14:14" x14ac:dyDescent="0.3">
      <c r="N71610" s="53"/>
    </row>
    <row r="71611" spans="14:14" x14ac:dyDescent="0.3">
      <c r="N71611" s="53"/>
    </row>
    <row r="71612" spans="14:14" x14ac:dyDescent="0.3">
      <c r="N71612" s="53"/>
    </row>
    <row r="71613" spans="14:14" x14ac:dyDescent="0.3">
      <c r="N71613" s="53"/>
    </row>
    <row r="71614" spans="14:14" x14ac:dyDescent="0.3">
      <c r="N71614" s="53"/>
    </row>
    <row r="71615" spans="14:14" x14ac:dyDescent="0.3">
      <c r="N71615" s="53"/>
    </row>
    <row r="71616" spans="14:14" x14ac:dyDescent="0.3">
      <c r="N71616" s="53"/>
    </row>
    <row r="71617" spans="14:14" x14ac:dyDescent="0.3">
      <c r="N71617" s="53"/>
    </row>
    <row r="71618" spans="14:14" x14ac:dyDescent="0.3">
      <c r="N71618" s="53"/>
    </row>
    <row r="71619" spans="14:14" x14ac:dyDescent="0.3">
      <c r="N71619" s="53"/>
    </row>
    <row r="71620" spans="14:14" x14ac:dyDescent="0.3">
      <c r="N71620" s="53"/>
    </row>
    <row r="71621" spans="14:14" x14ac:dyDescent="0.3">
      <c r="N71621" s="53"/>
    </row>
    <row r="71622" spans="14:14" x14ac:dyDescent="0.3">
      <c r="N71622" s="53"/>
    </row>
    <row r="71623" spans="14:14" x14ac:dyDescent="0.3">
      <c r="N71623" s="53"/>
    </row>
    <row r="71624" spans="14:14" x14ac:dyDescent="0.3">
      <c r="N71624" s="53"/>
    </row>
    <row r="71625" spans="14:14" x14ac:dyDescent="0.3">
      <c r="N71625" s="53"/>
    </row>
    <row r="71626" spans="14:14" x14ac:dyDescent="0.3">
      <c r="N71626" s="53"/>
    </row>
    <row r="71627" spans="14:14" x14ac:dyDescent="0.3">
      <c r="N71627" s="53"/>
    </row>
    <row r="71628" spans="14:14" x14ac:dyDescent="0.3">
      <c r="N71628" s="53"/>
    </row>
    <row r="71629" spans="14:14" x14ac:dyDescent="0.3">
      <c r="N71629" s="53"/>
    </row>
    <row r="71630" spans="14:14" x14ac:dyDescent="0.3">
      <c r="N71630" s="53"/>
    </row>
    <row r="71631" spans="14:14" x14ac:dyDescent="0.3">
      <c r="N71631" s="53"/>
    </row>
    <row r="71632" spans="14:14" x14ac:dyDescent="0.3">
      <c r="N71632" s="53"/>
    </row>
    <row r="71633" spans="14:14" x14ac:dyDescent="0.3">
      <c r="N71633" s="53"/>
    </row>
    <row r="71634" spans="14:14" x14ac:dyDescent="0.3">
      <c r="N71634" s="53"/>
    </row>
    <row r="71635" spans="14:14" x14ac:dyDescent="0.3">
      <c r="N71635" s="53"/>
    </row>
    <row r="71636" spans="14:14" x14ac:dyDescent="0.3">
      <c r="N71636" s="53"/>
    </row>
    <row r="71637" spans="14:14" x14ac:dyDescent="0.3">
      <c r="N71637" s="53"/>
    </row>
    <row r="71638" spans="14:14" x14ac:dyDescent="0.3">
      <c r="N71638" s="53"/>
    </row>
    <row r="71639" spans="14:14" x14ac:dyDescent="0.3">
      <c r="N71639" s="53"/>
    </row>
    <row r="71640" spans="14:14" x14ac:dyDescent="0.3">
      <c r="N71640" s="53"/>
    </row>
    <row r="71641" spans="14:14" x14ac:dyDescent="0.3">
      <c r="N71641" s="53"/>
    </row>
    <row r="71642" spans="14:14" x14ac:dyDescent="0.3">
      <c r="N71642" s="53"/>
    </row>
    <row r="71643" spans="14:14" x14ac:dyDescent="0.3">
      <c r="N71643" s="53"/>
    </row>
    <row r="71644" spans="14:14" x14ac:dyDescent="0.3">
      <c r="N71644" s="53"/>
    </row>
    <row r="71645" spans="14:14" x14ac:dyDescent="0.3">
      <c r="N71645" s="53"/>
    </row>
    <row r="71646" spans="14:14" x14ac:dyDescent="0.3">
      <c r="N71646" s="53"/>
    </row>
    <row r="71647" spans="14:14" x14ac:dyDescent="0.3">
      <c r="N71647" s="53"/>
    </row>
    <row r="71648" spans="14:14" x14ac:dyDescent="0.3">
      <c r="N71648" s="53"/>
    </row>
    <row r="71649" spans="14:14" x14ac:dyDescent="0.3">
      <c r="N71649" s="53"/>
    </row>
    <row r="71650" spans="14:14" x14ac:dyDescent="0.3">
      <c r="N71650" s="53"/>
    </row>
    <row r="71651" spans="14:14" x14ac:dyDescent="0.3">
      <c r="N71651" s="53"/>
    </row>
    <row r="71652" spans="14:14" x14ac:dyDescent="0.3">
      <c r="N71652" s="53"/>
    </row>
    <row r="71653" spans="14:14" x14ac:dyDescent="0.3">
      <c r="N71653" s="53"/>
    </row>
    <row r="71654" spans="14:14" x14ac:dyDescent="0.3">
      <c r="N71654" s="53"/>
    </row>
    <row r="71655" spans="14:14" x14ac:dyDescent="0.3">
      <c r="N71655" s="53"/>
    </row>
    <row r="71656" spans="14:14" x14ac:dyDescent="0.3">
      <c r="N71656" s="53"/>
    </row>
    <row r="71657" spans="14:14" x14ac:dyDescent="0.3">
      <c r="N71657" s="53"/>
    </row>
    <row r="71658" spans="14:14" x14ac:dyDescent="0.3">
      <c r="N71658" s="53"/>
    </row>
    <row r="71659" spans="14:14" x14ac:dyDescent="0.3">
      <c r="N71659" s="53"/>
    </row>
    <row r="71660" spans="14:14" x14ac:dyDescent="0.3">
      <c r="N71660" s="53"/>
    </row>
    <row r="71661" spans="14:14" x14ac:dyDescent="0.3">
      <c r="N71661" s="53"/>
    </row>
    <row r="71662" spans="14:14" x14ac:dyDescent="0.3">
      <c r="N71662" s="53"/>
    </row>
    <row r="71663" spans="14:14" x14ac:dyDescent="0.3">
      <c r="N71663" s="53"/>
    </row>
    <row r="71664" spans="14:14" x14ac:dyDescent="0.3">
      <c r="N71664" s="53"/>
    </row>
    <row r="71665" spans="14:14" x14ac:dyDescent="0.3">
      <c r="N71665" s="53"/>
    </row>
    <row r="71666" spans="14:14" x14ac:dyDescent="0.3">
      <c r="N71666" s="53"/>
    </row>
    <row r="71667" spans="14:14" x14ac:dyDescent="0.3">
      <c r="N71667" s="53"/>
    </row>
    <row r="71668" spans="14:14" x14ac:dyDescent="0.3">
      <c r="N71668" s="53"/>
    </row>
    <row r="71669" spans="14:14" x14ac:dyDescent="0.3">
      <c r="N71669" s="53"/>
    </row>
    <row r="71670" spans="14:14" x14ac:dyDescent="0.3">
      <c r="N71670" s="53"/>
    </row>
    <row r="71671" spans="14:14" x14ac:dyDescent="0.3">
      <c r="N71671" s="53"/>
    </row>
    <row r="71672" spans="14:14" x14ac:dyDescent="0.3">
      <c r="N71672" s="53"/>
    </row>
    <row r="71673" spans="14:14" x14ac:dyDescent="0.3">
      <c r="N71673" s="53"/>
    </row>
    <row r="71674" spans="14:14" x14ac:dyDescent="0.3">
      <c r="N71674" s="53"/>
    </row>
    <row r="71675" spans="14:14" x14ac:dyDescent="0.3">
      <c r="N71675" s="53"/>
    </row>
    <row r="71676" spans="14:14" x14ac:dyDescent="0.3">
      <c r="N71676" s="53"/>
    </row>
    <row r="71677" spans="14:14" x14ac:dyDescent="0.3">
      <c r="N71677" s="53"/>
    </row>
    <row r="71678" spans="14:14" x14ac:dyDescent="0.3">
      <c r="N71678" s="53"/>
    </row>
    <row r="71679" spans="14:14" x14ac:dyDescent="0.3">
      <c r="N71679" s="53"/>
    </row>
    <row r="71680" spans="14:14" x14ac:dyDescent="0.3">
      <c r="N71680" s="53"/>
    </row>
    <row r="71681" spans="14:14" x14ac:dyDescent="0.3">
      <c r="N71681" s="53"/>
    </row>
    <row r="71682" spans="14:14" x14ac:dyDescent="0.3">
      <c r="N71682" s="53"/>
    </row>
    <row r="71683" spans="14:14" x14ac:dyDescent="0.3">
      <c r="N71683" s="53"/>
    </row>
    <row r="71684" spans="14:14" x14ac:dyDescent="0.3">
      <c r="N71684" s="53"/>
    </row>
    <row r="71685" spans="14:14" x14ac:dyDescent="0.3">
      <c r="N71685" s="53"/>
    </row>
    <row r="71686" spans="14:14" x14ac:dyDescent="0.3">
      <c r="N71686" s="53"/>
    </row>
    <row r="71687" spans="14:14" x14ac:dyDescent="0.3">
      <c r="N71687" s="53"/>
    </row>
    <row r="71688" spans="14:14" x14ac:dyDescent="0.3">
      <c r="N71688" s="53"/>
    </row>
    <row r="71689" spans="14:14" x14ac:dyDescent="0.3">
      <c r="N71689" s="53"/>
    </row>
    <row r="71690" spans="14:14" x14ac:dyDescent="0.3">
      <c r="N71690" s="53"/>
    </row>
    <row r="71691" spans="14:14" x14ac:dyDescent="0.3">
      <c r="N71691" s="53"/>
    </row>
    <row r="71692" spans="14:14" x14ac:dyDescent="0.3">
      <c r="N71692" s="53"/>
    </row>
    <row r="71693" spans="14:14" x14ac:dyDescent="0.3">
      <c r="N71693" s="53"/>
    </row>
    <row r="71694" spans="14:14" x14ac:dyDescent="0.3">
      <c r="N71694" s="53"/>
    </row>
    <row r="71695" spans="14:14" x14ac:dyDescent="0.3">
      <c r="N71695" s="53"/>
    </row>
    <row r="71696" spans="14:14" x14ac:dyDescent="0.3">
      <c r="N71696" s="53"/>
    </row>
    <row r="71697" spans="14:14" x14ac:dyDescent="0.3">
      <c r="N71697" s="53"/>
    </row>
    <row r="71698" spans="14:14" x14ac:dyDescent="0.3">
      <c r="N71698" s="53"/>
    </row>
    <row r="71699" spans="14:14" x14ac:dyDescent="0.3">
      <c r="N71699" s="53"/>
    </row>
    <row r="71700" spans="14:14" x14ac:dyDescent="0.3">
      <c r="N71700" s="53"/>
    </row>
    <row r="71701" spans="14:14" x14ac:dyDescent="0.3">
      <c r="N71701" s="53"/>
    </row>
    <row r="71702" spans="14:14" x14ac:dyDescent="0.3">
      <c r="N71702" s="53"/>
    </row>
    <row r="71703" spans="14:14" x14ac:dyDescent="0.3">
      <c r="N71703" s="53"/>
    </row>
    <row r="71704" spans="14:14" x14ac:dyDescent="0.3">
      <c r="N71704" s="53"/>
    </row>
    <row r="71705" spans="14:14" x14ac:dyDescent="0.3">
      <c r="N71705" s="53"/>
    </row>
    <row r="71706" spans="14:14" x14ac:dyDescent="0.3">
      <c r="N71706" s="53"/>
    </row>
    <row r="71707" spans="14:14" x14ac:dyDescent="0.3">
      <c r="N71707" s="53"/>
    </row>
    <row r="71708" spans="14:14" x14ac:dyDescent="0.3">
      <c r="N71708" s="53"/>
    </row>
    <row r="71709" spans="14:14" x14ac:dyDescent="0.3">
      <c r="N71709" s="53"/>
    </row>
    <row r="71710" spans="14:14" x14ac:dyDescent="0.3">
      <c r="N71710" s="53"/>
    </row>
    <row r="71711" spans="14:14" x14ac:dyDescent="0.3">
      <c r="N71711" s="53"/>
    </row>
    <row r="71712" spans="14:14" x14ac:dyDescent="0.3">
      <c r="N71712" s="53"/>
    </row>
    <row r="71713" spans="14:14" x14ac:dyDescent="0.3">
      <c r="N71713" s="53"/>
    </row>
    <row r="71714" spans="14:14" x14ac:dyDescent="0.3">
      <c r="N71714" s="53"/>
    </row>
    <row r="71715" spans="14:14" x14ac:dyDescent="0.3">
      <c r="N71715" s="53"/>
    </row>
    <row r="71716" spans="14:14" x14ac:dyDescent="0.3">
      <c r="N71716" s="53"/>
    </row>
    <row r="71717" spans="14:14" x14ac:dyDescent="0.3">
      <c r="N71717" s="53"/>
    </row>
    <row r="71718" spans="14:14" x14ac:dyDescent="0.3">
      <c r="N71718" s="53"/>
    </row>
    <row r="71719" spans="14:14" x14ac:dyDescent="0.3">
      <c r="N71719" s="53"/>
    </row>
    <row r="71720" spans="14:14" x14ac:dyDescent="0.3">
      <c r="N71720" s="53"/>
    </row>
    <row r="71721" spans="14:14" x14ac:dyDescent="0.3">
      <c r="N71721" s="53"/>
    </row>
    <row r="71722" spans="14:14" x14ac:dyDescent="0.3">
      <c r="N71722" s="53"/>
    </row>
    <row r="71723" spans="14:14" x14ac:dyDescent="0.3">
      <c r="N71723" s="53"/>
    </row>
    <row r="71724" spans="14:14" x14ac:dyDescent="0.3">
      <c r="N71724" s="53"/>
    </row>
    <row r="71725" spans="14:14" x14ac:dyDescent="0.3">
      <c r="N71725" s="53"/>
    </row>
    <row r="71726" spans="14:14" x14ac:dyDescent="0.3">
      <c r="N71726" s="53"/>
    </row>
    <row r="71727" spans="14:14" x14ac:dyDescent="0.3">
      <c r="N71727" s="53"/>
    </row>
    <row r="71728" spans="14:14" x14ac:dyDescent="0.3">
      <c r="N71728" s="53"/>
    </row>
    <row r="71729" spans="14:14" x14ac:dyDescent="0.3">
      <c r="N71729" s="53"/>
    </row>
    <row r="71730" spans="14:14" x14ac:dyDescent="0.3">
      <c r="N71730" s="53"/>
    </row>
    <row r="71731" spans="14:14" x14ac:dyDescent="0.3">
      <c r="N71731" s="53"/>
    </row>
    <row r="71732" spans="14:14" x14ac:dyDescent="0.3">
      <c r="N71732" s="53"/>
    </row>
    <row r="71733" spans="14:14" x14ac:dyDescent="0.3">
      <c r="N71733" s="53"/>
    </row>
    <row r="71734" spans="14:14" x14ac:dyDescent="0.3">
      <c r="N71734" s="53"/>
    </row>
    <row r="71735" spans="14:14" x14ac:dyDescent="0.3">
      <c r="N71735" s="53"/>
    </row>
    <row r="71736" spans="14:14" x14ac:dyDescent="0.3">
      <c r="N71736" s="53"/>
    </row>
    <row r="71737" spans="14:14" x14ac:dyDescent="0.3">
      <c r="N71737" s="53"/>
    </row>
    <row r="71738" spans="14:14" x14ac:dyDescent="0.3">
      <c r="N71738" s="53"/>
    </row>
    <row r="71739" spans="14:14" x14ac:dyDescent="0.3">
      <c r="N71739" s="53"/>
    </row>
    <row r="71740" spans="14:14" x14ac:dyDescent="0.3">
      <c r="N71740" s="53"/>
    </row>
    <row r="71741" spans="14:14" x14ac:dyDescent="0.3">
      <c r="N71741" s="53"/>
    </row>
    <row r="71742" spans="14:14" x14ac:dyDescent="0.3">
      <c r="N71742" s="53"/>
    </row>
    <row r="71743" spans="14:14" x14ac:dyDescent="0.3">
      <c r="N71743" s="53"/>
    </row>
    <row r="71744" spans="14:14" x14ac:dyDescent="0.3">
      <c r="N71744" s="53"/>
    </row>
    <row r="71745" spans="14:14" x14ac:dyDescent="0.3">
      <c r="N71745" s="53"/>
    </row>
    <row r="71746" spans="14:14" x14ac:dyDescent="0.3">
      <c r="N71746" s="53"/>
    </row>
    <row r="71747" spans="14:14" x14ac:dyDescent="0.3">
      <c r="N71747" s="53"/>
    </row>
    <row r="71748" spans="14:14" x14ac:dyDescent="0.3">
      <c r="N71748" s="53"/>
    </row>
    <row r="71749" spans="14:14" x14ac:dyDescent="0.3">
      <c r="N71749" s="53"/>
    </row>
    <row r="71750" spans="14:14" x14ac:dyDescent="0.3">
      <c r="N71750" s="53"/>
    </row>
    <row r="71751" spans="14:14" x14ac:dyDescent="0.3">
      <c r="N71751" s="53"/>
    </row>
    <row r="71752" spans="14:14" x14ac:dyDescent="0.3">
      <c r="N71752" s="53"/>
    </row>
    <row r="71753" spans="14:14" x14ac:dyDescent="0.3">
      <c r="N71753" s="53"/>
    </row>
    <row r="71754" spans="14:14" x14ac:dyDescent="0.3">
      <c r="N71754" s="53"/>
    </row>
    <row r="71755" spans="14:14" x14ac:dyDescent="0.3">
      <c r="N71755" s="53"/>
    </row>
    <row r="71756" spans="14:14" x14ac:dyDescent="0.3">
      <c r="N71756" s="53"/>
    </row>
    <row r="71757" spans="14:14" x14ac:dyDescent="0.3">
      <c r="N71757" s="53"/>
    </row>
    <row r="71758" spans="14:14" x14ac:dyDescent="0.3">
      <c r="N71758" s="53"/>
    </row>
    <row r="71759" spans="14:14" x14ac:dyDescent="0.3">
      <c r="N71759" s="53"/>
    </row>
    <row r="71760" spans="14:14" x14ac:dyDescent="0.3">
      <c r="N71760" s="53"/>
    </row>
    <row r="71761" spans="14:14" x14ac:dyDescent="0.3">
      <c r="N71761" s="53"/>
    </row>
    <row r="71762" spans="14:14" x14ac:dyDescent="0.3">
      <c r="N71762" s="53"/>
    </row>
    <row r="71763" spans="14:14" x14ac:dyDescent="0.3">
      <c r="N71763" s="53"/>
    </row>
    <row r="71764" spans="14:14" x14ac:dyDescent="0.3">
      <c r="N71764" s="53"/>
    </row>
    <row r="71765" spans="14:14" x14ac:dyDescent="0.3">
      <c r="N71765" s="53"/>
    </row>
    <row r="71766" spans="14:14" x14ac:dyDescent="0.3">
      <c r="N71766" s="53"/>
    </row>
    <row r="71767" spans="14:14" x14ac:dyDescent="0.3">
      <c r="N71767" s="53"/>
    </row>
    <row r="71768" spans="14:14" x14ac:dyDescent="0.3">
      <c r="N71768" s="53"/>
    </row>
    <row r="71769" spans="14:14" x14ac:dyDescent="0.3">
      <c r="N71769" s="53"/>
    </row>
    <row r="71770" spans="14:14" x14ac:dyDescent="0.3">
      <c r="N71770" s="53"/>
    </row>
    <row r="71771" spans="14:14" x14ac:dyDescent="0.3">
      <c r="N71771" s="53"/>
    </row>
    <row r="71772" spans="14:14" x14ac:dyDescent="0.3">
      <c r="N71772" s="53"/>
    </row>
    <row r="71773" spans="14:14" x14ac:dyDescent="0.3">
      <c r="N71773" s="53"/>
    </row>
    <row r="71774" spans="14:14" x14ac:dyDescent="0.3">
      <c r="N71774" s="53"/>
    </row>
    <row r="71775" spans="14:14" x14ac:dyDescent="0.3">
      <c r="N71775" s="53"/>
    </row>
    <row r="71776" spans="14:14" x14ac:dyDescent="0.3">
      <c r="N71776" s="53"/>
    </row>
    <row r="71777" spans="14:14" x14ac:dyDescent="0.3">
      <c r="N71777" s="53"/>
    </row>
    <row r="71778" spans="14:14" x14ac:dyDescent="0.3">
      <c r="N71778" s="53"/>
    </row>
    <row r="71779" spans="14:14" x14ac:dyDescent="0.3">
      <c r="N71779" s="53"/>
    </row>
    <row r="71780" spans="14:14" x14ac:dyDescent="0.3">
      <c r="N71780" s="53"/>
    </row>
    <row r="71781" spans="14:14" x14ac:dyDescent="0.3">
      <c r="N71781" s="53"/>
    </row>
    <row r="71782" spans="14:14" x14ac:dyDescent="0.3">
      <c r="N71782" s="53"/>
    </row>
    <row r="71783" spans="14:14" x14ac:dyDescent="0.3">
      <c r="N71783" s="53"/>
    </row>
    <row r="71784" spans="14:14" x14ac:dyDescent="0.3">
      <c r="N71784" s="53"/>
    </row>
    <row r="71785" spans="14:14" x14ac:dyDescent="0.3">
      <c r="N71785" s="53"/>
    </row>
    <row r="71786" spans="14:14" x14ac:dyDescent="0.3">
      <c r="N71786" s="53"/>
    </row>
    <row r="71787" spans="14:14" x14ac:dyDescent="0.3">
      <c r="N71787" s="53"/>
    </row>
    <row r="71788" spans="14:14" x14ac:dyDescent="0.3">
      <c r="N71788" s="53"/>
    </row>
    <row r="71789" spans="14:14" x14ac:dyDescent="0.3">
      <c r="N71789" s="53"/>
    </row>
    <row r="71790" spans="14:14" x14ac:dyDescent="0.3">
      <c r="N71790" s="53"/>
    </row>
    <row r="71791" spans="14:14" x14ac:dyDescent="0.3">
      <c r="N71791" s="53"/>
    </row>
    <row r="71792" spans="14:14" x14ac:dyDescent="0.3">
      <c r="N71792" s="53"/>
    </row>
    <row r="71793" spans="14:14" x14ac:dyDescent="0.3">
      <c r="N71793" s="53"/>
    </row>
    <row r="71794" spans="14:14" x14ac:dyDescent="0.3">
      <c r="N71794" s="53"/>
    </row>
    <row r="71795" spans="14:14" x14ac:dyDescent="0.3">
      <c r="N71795" s="53"/>
    </row>
    <row r="71796" spans="14:14" x14ac:dyDescent="0.3">
      <c r="N71796" s="53"/>
    </row>
    <row r="71797" spans="14:14" x14ac:dyDescent="0.3">
      <c r="N71797" s="53"/>
    </row>
    <row r="71798" spans="14:14" x14ac:dyDescent="0.3">
      <c r="N71798" s="53"/>
    </row>
    <row r="71799" spans="14:14" x14ac:dyDescent="0.3">
      <c r="N71799" s="53"/>
    </row>
    <row r="71800" spans="14:14" x14ac:dyDescent="0.3">
      <c r="N71800" s="53"/>
    </row>
    <row r="71801" spans="14:14" x14ac:dyDescent="0.3">
      <c r="N71801" s="53"/>
    </row>
    <row r="71802" spans="14:14" x14ac:dyDescent="0.3">
      <c r="N71802" s="53"/>
    </row>
    <row r="71803" spans="14:14" x14ac:dyDescent="0.3">
      <c r="N71803" s="53"/>
    </row>
    <row r="71804" spans="14:14" x14ac:dyDescent="0.3">
      <c r="N71804" s="53"/>
    </row>
    <row r="71805" spans="14:14" x14ac:dyDescent="0.3">
      <c r="N71805" s="53"/>
    </row>
    <row r="71806" spans="14:14" x14ac:dyDescent="0.3">
      <c r="N71806" s="53"/>
    </row>
    <row r="71807" spans="14:14" x14ac:dyDescent="0.3">
      <c r="N71807" s="53"/>
    </row>
    <row r="71808" spans="14:14" x14ac:dyDescent="0.3">
      <c r="N71808" s="53"/>
    </row>
    <row r="71809" spans="14:14" x14ac:dyDescent="0.3">
      <c r="N71809" s="53"/>
    </row>
    <row r="71810" spans="14:14" x14ac:dyDescent="0.3">
      <c r="N71810" s="53"/>
    </row>
    <row r="71811" spans="14:14" x14ac:dyDescent="0.3">
      <c r="N71811" s="53"/>
    </row>
    <row r="71812" spans="14:14" x14ac:dyDescent="0.3">
      <c r="N71812" s="53"/>
    </row>
    <row r="71813" spans="14:14" x14ac:dyDescent="0.3">
      <c r="N71813" s="53"/>
    </row>
    <row r="71814" spans="14:14" x14ac:dyDescent="0.3">
      <c r="N71814" s="53"/>
    </row>
    <row r="71815" spans="14:14" x14ac:dyDescent="0.3">
      <c r="N71815" s="53"/>
    </row>
    <row r="71816" spans="14:14" x14ac:dyDescent="0.3">
      <c r="N71816" s="53"/>
    </row>
    <row r="71817" spans="14:14" x14ac:dyDescent="0.3">
      <c r="N71817" s="53"/>
    </row>
    <row r="71818" spans="14:14" x14ac:dyDescent="0.3">
      <c r="N71818" s="53"/>
    </row>
    <row r="71819" spans="14:14" x14ac:dyDescent="0.3">
      <c r="N71819" s="53"/>
    </row>
    <row r="71820" spans="14:14" x14ac:dyDescent="0.3">
      <c r="N71820" s="53"/>
    </row>
    <row r="71821" spans="14:14" x14ac:dyDescent="0.3">
      <c r="N71821" s="53"/>
    </row>
    <row r="71822" spans="14:14" x14ac:dyDescent="0.3">
      <c r="N71822" s="53"/>
    </row>
    <row r="71823" spans="14:14" x14ac:dyDescent="0.3">
      <c r="N71823" s="53"/>
    </row>
    <row r="71824" spans="14:14" x14ac:dyDescent="0.3">
      <c r="N71824" s="53"/>
    </row>
    <row r="71825" spans="14:14" x14ac:dyDescent="0.3">
      <c r="N71825" s="53"/>
    </row>
    <row r="71826" spans="14:14" x14ac:dyDescent="0.3">
      <c r="N71826" s="53"/>
    </row>
    <row r="71827" spans="14:14" x14ac:dyDescent="0.3">
      <c r="N71827" s="53"/>
    </row>
    <row r="71828" spans="14:14" x14ac:dyDescent="0.3">
      <c r="N71828" s="53"/>
    </row>
    <row r="71829" spans="14:14" x14ac:dyDescent="0.3">
      <c r="N71829" s="53"/>
    </row>
    <row r="71830" spans="14:14" x14ac:dyDescent="0.3">
      <c r="N71830" s="53"/>
    </row>
    <row r="71831" spans="14:14" x14ac:dyDescent="0.3">
      <c r="N71831" s="53"/>
    </row>
    <row r="71832" spans="14:14" x14ac:dyDescent="0.3">
      <c r="N71832" s="53"/>
    </row>
    <row r="71833" spans="14:14" x14ac:dyDescent="0.3">
      <c r="N71833" s="53"/>
    </row>
    <row r="71834" spans="14:14" x14ac:dyDescent="0.3">
      <c r="N71834" s="53"/>
    </row>
    <row r="71835" spans="14:14" x14ac:dyDescent="0.3">
      <c r="N71835" s="53"/>
    </row>
    <row r="71836" spans="14:14" x14ac:dyDescent="0.3">
      <c r="N71836" s="53"/>
    </row>
    <row r="71837" spans="14:14" x14ac:dyDescent="0.3">
      <c r="N71837" s="53"/>
    </row>
    <row r="71838" spans="14:14" x14ac:dyDescent="0.3">
      <c r="N71838" s="53"/>
    </row>
    <row r="71839" spans="14:14" x14ac:dyDescent="0.3">
      <c r="N71839" s="53"/>
    </row>
    <row r="71840" spans="14:14" x14ac:dyDescent="0.3">
      <c r="N71840" s="53"/>
    </row>
    <row r="71841" spans="14:14" x14ac:dyDescent="0.3">
      <c r="N71841" s="53"/>
    </row>
    <row r="71842" spans="14:14" x14ac:dyDescent="0.3">
      <c r="N71842" s="53"/>
    </row>
    <row r="71843" spans="14:14" x14ac:dyDescent="0.3">
      <c r="N71843" s="53"/>
    </row>
    <row r="71844" spans="14:14" x14ac:dyDescent="0.3">
      <c r="N71844" s="53"/>
    </row>
    <row r="71845" spans="14:14" x14ac:dyDescent="0.3">
      <c r="N71845" s="53"/>
    </row>
    <row r="71846" spans="14:14" x14ac:dyDescent="0.3">
      <c r="N71846" s="53"/>
    </row>
    <row r="71847" spans="14:14" x14ac:dyDescent="0.3">
      <c r="N71847" s="53"/>
    </row>
    <row r="71848" spans="14:14" x14ac:dyDescent="0.3">
      <c r="N71848" s="53"/>
    </row>
    <row r="71849" spans="14:14" x14ac:dyDescent="0.3">
      <c r="N71849" s="53"/>
    </row>
    <row r="71850" spans="14:14" x14ac:dyDescent="0.3">
      <c r="N71850" s="53"/>
    </row>
    <row r="71851" spans="14:14" x14ac:dyDescent="0.3">
      <c r="N71851" s="53"/>
    </row>
    <row r="71852" spans="14:14" x14ac:dyDescent="0.3">
      <c r="N71852" s="53"/>
    </row>
    <row r="71853" spans="14:14" x14ac:dyDescent="0.3">
      <c r="N71853" s="53"/>
    </row>
    <row r="71854" spans="14:14" x14ac:dyDescent="0.3">
      <c r="N71854" s="53"/>
    </row>
    <row r="71855" spans="14:14" x14ac:dyDescent="0.3">
      <c r="N71855" s="53"/>
    </row>
    <row r="71856" spans="14:14" x14ac:dyDescent="0.3">
      <c r="N71856" s="53"/>
    </row>
    <row r="71857" spans="14:14" x14ac:dyDescent="0.3">
      <c r="N71857" s="53"/>
    </row>
    <row r="71858" spans="14:14" x14ac:dyDescent="0.3">
      <c r="N71858" s="53"/>
    </row>
    <row r="71859" spans="14:14" x14ac:dyDescent="0.3">
      <c r="N71859" s="53"/>
    </row>
    <row r="71860" spans="14:14" x14ac:dyDescent="0.3">
      <c r="N71860" s="53"/>
    </row>
    <row r="71861" spans="14:14" x14ac:dyDescent="0.3">
      <c r="N71861" s="53"/>
    </row>
    <row r="71862" spans="14:14" x14ac:dyDescent="0.3">
      <c r="N71862" s="53"/>
    </row>
    <row r="71863" spans="14:14" x14ac:dyDescent="0.3">
      <c r="N71863" s="53"/>
    </row>
    <row r="71864" spans="14:14" x14ac:dyDescent="0.3">
      <c r="N71864" s="53"/>
    </row>
    <row r="71865" spans="14:14" x14ac:dyDescent="0.3">
      <c r="N71865" s="53"/>
    </row>
    <row r="71866" spans="14:14" x14ac:dyDescent="0.3">
      <c r="N71866" s="53"/>
    </row>
    <row r="71867" spans="14:14" x14ac:dyDescent="0.3">
      <c r="N71867" s="53"/>
    </row>
    <row r="71868" spans="14:14" x14ac:dyDescent="0.3">
      <c r="N71868" s="53"/>
    </row>
    <row r="71869" spans="14:14" x14ac:dyDescent="0.3">
      <c r="N71869" s="53"/>
    </row>
    <row r="71870" spans="14:14" x14ac:dyDescent="0.3">
      <c r="N71870" s="53"/>
    </row>
    <row r="71871" spans="14:14" x14ac:dyDescent="0.3">
      <c r="N71871" s="53"/>
    </row>
    <row r="71872" spans="14:14" x14ac:dyDescent="0.3">
      <c r="N71872" s="53"/>
    </row>
    <row r="71873" spans="14:14" x14ac:dyDescent="0.3">
      <c r="N71873" s="53"/>
    </row>
    <row r="71874" spans="14:14" x14ac:dyDescent="0.3">
      <c r="N71874" s="53"/>
    </row>
    <row r="71875" spans="14:14" x14ac:dyDescent="0.3">
      <c r="N71875" s="53"/>
    </row>
    <row r="71876" spans="14:14" x14ac:dyDescent="0.3">
      <c r="N71876" s="53"/>
    </row>
    <row r="71877" spans="14:14" x14ac:dyDescent="0.3">
      <c r="N71877" s="53"/>
    </row>
    <row r="71878" spans="14:14" x14ac:dyDescent="0.3">
      <c r="N71878" s="53"/>
    </row>
    <row r="71879" spans="14:14" x14ac:dyDescent="0.3">
      <c r="N71879" s="53"/>
    </row>
    <row r="71880" spans="14:14" x14ac:dyDescent="0.3">
      <c r="N71880" s="53"/>
    </row>
    <row r="71881" spans="14:14" x14ac:dyDescent="0.3">
      <c r="N71881" s="53"/>
    </row>
    <row r="71882" spans="14:14" x14ac:dyDescent="0.3">
      <c r="N71882" s="53"/>
    </row>
    <row r="71883" spans="14:14" x14ac:dyDescent="0.3">
      <c r="N71883" s="53"/>
    </row>
    <row r="71884" spans="14:14" x14ac:dyDescent="0.3">
      <c r="N71884" s="53"/>
    </row>
    <row r="71885" spans="14:14" x14ac:dyDescent="0.3">
      <c r="N71885" s="53"/>
    </row>
    <row r="71886" spans="14:14" x14ac:dyDescent="0.3">
      <c r="N71886" s="53"/>
    </row>
    <row r="71887" spans="14:14" x14ac:dyDescent="0.3">
      <c r="N71887" s="53"/>
    </row>
    <row r="71888" spans="14:14" x14ac:dyDescent="0.3">
      <c r="N71888" s="53"/>
    </row>
    <row r="71889" spans="14:14" x14ac:dyDescent="0.3">
      <c r="N71889" s="53"/>
    </row>
    <row r="71890" spans="14:14" x14ac:dyDescent="0.3">
      <c r="N71890" s="53"/>
    </row>
    <row r="71891" spans="14:14" x14ac:dyDescent="0.3">
      <c r="N71891" s="53"/>
    </row>
    <row r="71892" spans="14:14" x14ac:dyDescent="0.3">
      <c r="N71892" s="53"/>
    </row>
    <row r="71893" spans="14:14" x14ac:dyDescent="0.3">
      <c r="N71893" s="53"/>
    </row>
    <row r="71894" spans="14:14" x14ac:dyDescent="0.3">
      <c r="N71894" s="53"/>
    </row>
    <row r="71895" spans="14:14" x14ac:dyDescent="0.3">
      <c r="N71895" s="53"/>
    </row>
    <row r="71896" spans="14:14" x14ac:dyDescent="0.3">
      <c r="N71896" s="53"/>
    </row>
    <row r="71897" spans="14:14" x14ac:dyDescent="0.3">
      <c r="N71897" s="53"/>
    </row>
    <row r="71898" spans="14:14" x14ac:dyDescent="0.3">
      <c r="N71898" s="53"/>
    </row>
    <row r="71899" spans="14:14" x14ac:dyDescent="0.3">
      <c r="N71899" s="53"/>
    </row>
    <row r="71900" spans="14:14" x14ac:dyDescent="0.3">
      <c r="N71900" s="53"/>
    </row>
    <row r="71901" spans="14:14" x14ac:dyDescent="0.3">
      <c r="N71901" s="53"/>
    </row>
    <row r="71902" spans="14:14" x14ac:dyDescent="0.3">
      <c r="N71902" s="53"/>
    </row>
    <row r="71903" spans="14:14" x14ac:dyDescent="0.3">
      <c r="N71903" s="53"/>
    </row>
    <row r="71904" spans="14:14" x14ac:dyDescent="0.3">
      <c r="N71904" s="53"/>
    </row>
    <row r="71905" spans="14:14" x14ac:dyDescent="0.3">
      <c r="N71905" s="53"/>
    </row>
    <row r="71906" spans="14:14" x14ac:dyDescent="0.3">
      <c r="N71906" s="53"/>
    </row>
    <row r="71907" spans="14:14" x14ac:dyDescent="0.3">
      <c r="N71907" s="53"/>
    </row>
    <row r="71908" spans="14:14" x14ac:dyDescent="0.3">
      <c r="N71908" s="53"/>
    </row>
    <row r="71909" spans="14:14" x14ac:dyDescent="0.3">
      <c r="N71909" s="53"/>
    </row>
    <row r="71910" spans="14:14" x14ac:dyDescent="0.3">
      <c r="N71910" s="53"/>
    </row>
    <row r="71911" spans="14:14" x14ac:dyDescent="0.3">
      <c r="N71911" s="53"/>
    </row>
    <row r="71912" spans="14:14" x14ac:dyDescent="0.3">
      <c r="N71912" s="53"/>
    </row>
    <row r="71913" spans="14:14" x14ac:dyDescent="0.3">
      <c r="N71913" s="53"/>
    </row>
    <row r="71914" spans="14:14" x14ac:dyDescent="0.3">
      <c r="N71914" s="53"/>
    </row>
    <row r="71915" spans="14:14" x14ac:dyDescent="0.3">
      <c r="N71915" s="53"/>
    </row>
    <row r="71916" spans="14:14" x14ac:dyDescent="0.3">
      <c r="N71916" s="53"/>
    </row>
    <row r="71917" spans="14:14" x14ac:dyDescent="0.3">
      <c r="N71917" s="53"/>
    </row>
    <row r="71918" spans="14:14" x14ac:dyDescent="0.3">
      <c r="N71918" s="53"/>
    </row>
    <row r="71919" spans="14:14" x14ac:dyDescent="0.3">
      <c r="N71919" s="53"/>
    </row>
    <row r="71920" spans="14:14" x14ac:dyDescent="0.3">
      <c r="N71920" s="53"/>
    </row>
    <row r="71921" spans="14:14" x14ac:dyDescent="0.3">
      <c r="N71921" s="53"/>
    </row>
    <row r="71922" spans="14:14" x14ac:dyDescent="0.3">
      <c r="N71922" s="53"/>
    </row>
    <row r="71923" spans="14:14" x14ac:dyDescent="0.3">
      <c r="N71923" s="53"/>
    </row>
    <row r="71924" spans="14:14" x14ac:dyDescent="0.3">
      <c r="N71924" s="53"/>
    </row>
    <row r="71925" spans="14:14" x14ac:dyDescent="0.3">
      <c r="N71925" s="53"/>
    </row>
    <row r="71926" spans="14:14" x14ac:dyDescent="0.3">
      <c r="N71926" s="53"/>
    </row>
    <row r="71927" spans="14:14" x14ac:dyDescent="0.3">
      <c r="N71927" s="53"/>
    </row>
    <row r="71928" spans="14:14" x14ac:dyDescent="0.3">
      <c r="N71928" s="53"/>
    </row>
    <row r="71929" spans="14:14" x14ac:dyDescent="0.3">
      <c r="N71929" s="53"/>
    </row>
    <row r="71930" spans="14:14" x14ac:dyDescent="0.3">
      <c r="N71930" s="53"/>
    </row>
    <row r="71931" spans="14:14" x14ac:dyDescent="0.3">
      <c r="N71931" s="53"/>
    </row>
    <row r="71932" spans="14:14" x14ac:dyDescent="0.3">
      <c r="N71932" s="53"/>
    </row>
    <row r="71933" spans="14:14" x14ac:dyDescent="0.3">
      <c r="N71933" s="53"/>
    </row>
    <row r="71934" spans="14:14" x14ac:dyDescent="0.3">
      <c r="N71934" s="53"/>
    </row>
    <row r="71935" spans="14:14" x14ac:dyDescent="0.3">
      <c r="N71935" s="53"/>
    </row>
    <row r="71936" spans="14:14" x14ac:dyDescent="0.3">
      <c r="N71936" s="53"/>
    </row>
    <row r="71937" spans="14:14" x14ac:dyDescent="0.3">
      <c r="N71937" s="53"/>
    </row>
    <row r="71938" spans="14:14" x14ac:dyDescent="0.3">
      <c r="N71938" s="53"/>
    </row>
    <row r="71939" spans="14:14" x14ac:dyDescent="0.3">
      <c r="N71939" s="53"/>
    </row>
    <row r="71940" spans="14:14" x14ac:dyDescent="0.3">
      <c r="N71940" s="53"/>
    </row>
    <row r="71941" spans="14:14" x14ac:dyDescent="0.3">
      <c r="N71941" s="53"/>
    </row>
    <row r="71942" spans="14:14" x14ac:dyDescent="0.3">
      <c r="N71942" s="53"/>
    </row>
    <row r="71943" spans="14:14" x14ac:dyDescent="0.3">
      <c r="N71943" s="53"/>
    </row>
    <row r="71944" spans="14:14" x14ac:dyDescent="0.3">
      <c r="N71944" s="53"/>
    </row>
    <row r="71945" spans="14:14" x14ac:dyDescent="0.3">
      <c r="N71945" s="53"/>
    </row>
    <row r="71946" spans="14:14" x14ac:dyDescent="0.3">
      <c r="N71946" s="53"/>
    </row>
    <row r="71947" spans="14:14" x14ac:dyDescent="0.3">
      <c r="N71947" s="53"/>
    </row>
    <row r="71948" spans="14:14" x14ac:dyDescent="0.3">
      <c r="N71948" s="53"/>
    </row>
    <row r="71949" spans="14:14" x14ac:dyDescent="0.3">
      <c r="N71949" s="53"/>
    </row>
    <row r="71950" spans="14:14" x14ac:dyDescent="0.3">
      <c r="N71950" s="53"/>
    </row>
    <row r="71951" spans="14:14" x14ac:dyDescent="0.3">
      <c r="N71951" s="53"/>
    </row>
    <row r="71952" spans="14:14" x14ac:dyDescent="0.3">
      <c r="N71952" s="53"/>
    </row>
    <row r="71953" spans="14:14" x14ac:dyDescent="0.3">
      <c r="N71953" s="53"/>
    </row>
    <row r="71954" spans="14:14" x14ac:dyDescent="0.3">
      <c r="N71954" s="53"/>
    </row>
    <row r="71955" spans="14:14" x14ac:dyDescent="0.3">
      <c r="N71955" s="53"/>
    </row>
    <row r="71956" spans="14:14" x14ac:dyDescent="0.3">
      <c r="N71956" s="53"/>
    </row>
    <row r="71957" spans="14:14" x14ac:dyDescent="0.3">
      <c r="N71957" s="53"/>
    </row>
    <row r="71958" spans="14:14" x14ac:dyDescent="0.3">
      <c r="N71958" s="53"/>
    </row>
    <row r="71959" spans="14:14" x14ac:dyDescent="0.3">
      <c r="N71959" s="53"/>
    </row>
    <row r="71960" spans="14:14" x14ac:dyDescent="0.3">
      <c r="N71960" s="53"/>
    </row>
    <row r="71961" spans="14:14" x14ac:dyDescent="0.3">
      <c r="N71961" s="53"/>
    </row>
    <row r="71962" spans="14:14" x14ac:dyDescent="0.3">
      <c r="N71962" s="53"/>
    </row>
    <row r="71963" spans="14:14" x14ac:dyDescent="0.3">
      <c r="N71963" s="53"/>
    </row>
    <row r="71964" spans="14:14" x14ac:dyDescent="0.3">
      <c r="N71964" s="53"/>
    </row>
    <row r="71965" spans="14:14" x14ac:dyDescent="0.3">
      <c r="N71965" s="53"/>
    </row>
    <row r="71966" spans="14:14" x14ac:dyDescent="0.3">
      <c r="N71966" s="53"/>
    </row>
    <row r="71967" spans="14:14" x14ac:dyDescent="0.3">
      <c r="N71967" s="53"/>
    </row>
    <row r="71968" spans="14:14" x14ac:dyDescent="0.3">
      <c r="N71968" s="53"/>
    </row>
    <row r="71969" spans="14:14" x14ac:dyDescent="0.3">
      <c r="N71969" s="53"/>
    </row>
    <row r="71970" spans="14:14" x14ac:dyDescent="0.3">
      <c r="N71970" s="53"/>
    </row>
    <row r="71971" spans="14:14" x14ac:dyDescent="0.3">
      <c r="N71971" s="53"/>
    </row>
    <row r="71972" spans="14:14" x14ac:dyDescent="0.3">
      <c r="N71972" s="53"/>
    </row>
    <row r="71973" spans="14:14" x14ac:dyDescent="0.3">
      <c r="N71973" s="53"/>
    </row>
    <row r="71974" spans="14:14" x14ac:dyDescent="0.3">
      <c r="N71974" s="53"/>
    </row>
    <row r="71975" spans="14:14" x14ac:dyDescent="0.3">
      <c r="N71975" s="53"/>
    </row>
    <row r="71976" spans="14:14" x14ac:dyDescent="0.3">
      <c r="N71976" s="53"/>
    </row>
    <row r="71977" spans="14:14" x14ac:dyDescent="0.3">
      <c r="N71977" s="53"/>
    </row>
    <row r="71978" spans="14:14" x14ac:dyDescent="0.3">
      <c r="N71978" s="53"/>
    </row>
    <row r="71979" spans="14:14" x14ac:dyDescent="0.3">
      <c r="N71979" s="53"/>
    </row>
    <row r="71980" spans="14:14" x14ac:dyDescent="0.3">
      <c r="N71980" s="53"/>
    </row>
    <row r="71981" spans="14:14" x14ac:dyDescent="0.3">
      <c r="N71981" s="53"/>
    </row>
    <row r="71982" spans="14:14" x14ac:dyDescent="0.3">
      <c r="N71982" s="53"/>
    </row>
    <row r="71983" spans="14:14" x14ac:dyDescent="0.3">
      <c r="N71983" s="53"/>
    </row>
    <row r="71984" spans="14:14" x14ac:dyDescent="0.3">
      <c r="N71984" s="53"/>
    </row>
    <row r="71985" spans="14:14" x14ac:dyDescent="0.3">
      <c r="N71985" s="53"/>
    </row>
    <row r="71986" spans="14:14" x14ac:dyDescent="0.3">
      <c r="N71986" s="53"/>
    </row>
    <row r="71987" spans="14:14" x14ac:dyDescent="0.3">
      <c r="N71987" s="53"/>
    </row>
    <row r="71988" spans="14:14" x14ac:dyDescent="0.3">
      <c r="N71988" s="53"/>
    </row>
    <row r="71989" spans="14:14" x14ac:dyDescent="0.3">
      <c r="N71989" s="53"/>
    </row>
    <row r="71990" spans="14:14" x14ac:dyDescent="0.3">
      <c r="N71990" s="53"/>
    </row>
    <row r="71991" spans="14:14" x14ac:dyDescent="0.3">
      <c r="N71991" s="53"/>
    </row>
    <row r="71992" spans="14:14" x14ac:dyDescent="0.3">
      <c r="N71992" s="53"/>
    </row>
    <row r="71993" spans="14:14" x14ac:dyDescent="0.3">
      <c r="N71993" s="53"/>
    </row>
    <row r="71994" spans="14:14" x14ac:dyDescent="0.3">
      <c r="N71994" s="53"/>
    </row>
    <row r="71995" spans="14:14" x14ac:dyDescent="0.3">
      <c r="N71995" s="53"/>
    </row>
    <row r="71996" spans="14:14" x14ac:dyDescent="0.3">
      <c r="N71996" s="53"/>
    </row>
    <row r="71997" spans="14:14" x14ac:dyDescent="0.3">
      <c r="N71997" s="53"/>
    </row>
    <row r="71998" spans="14:14" x14ac:dyDescent="0.3">
      <c r="N71998" s="53"/>
    </row>
    <row r="71999" spans="14:14" x14ac:dyDescent="0.3">
      <c r="N71999" s="53"/>
    </row>
    <row r="72000" spans="14:14" x14ac:dyDescent="0.3">
      <c r="N72000" s="53"/>
    </row>
    <row r="72001" spans="14:14" x14ac:dyDescent="0.3">
      <c r="N72001" s="53"/>
    </row>
    <row r="72002" spans="14:14" x14ac:dyDescent="0.3">
      <c r="N72002" s="53"/>
    </row>
    <row r="72003" spans="14:14" x14ac:dyDescent="0.3">
      <c r="N72003" s="53"/>
    </row>
    <row r="72004" spans="14:14" x14ac:dyDescent="0.3">
      <c r="N72004" s="53"/>
    </row>
    <row r="72005" spans="14:14" x14ac:dyDescent="0.3">
      <c r="N72005" s="53"/>
    </row>
    <row r="72006" spans="14:14" x14ac:dyDescent="0.3">
      <c r="N72006" s="53"/>
    </row>
    <row r="72007" spans="14:14" x14ac:dyDescent="0.3">
      <c r="N72007" s="53"/>
    </row>
    <row r="72008" spans="14:14" x14ac:dyDescent="0.3">
      <c r="N72008" s="53"/>
    </row>
    <row r="72009" spans="14:14" x14ac:dyDescent="0.3">
      <c r="N72009" s="53"/>
    </row>
    <row r="72010" spans="14:14" x14ac:dyDescent="0.3">
      <c r="N72010" s="53"/>
    </row>
    <row r="72011" spans="14:14" x14ac:dyDescent="0.3">
      <c r="N72011" s="53"/>
    </row>
    <row r="72012" spans="14:14" x14ac:dyDescent="0.3">
      <c r="N72012" s="53"/>
    </row>
    <row r="72013" spans="14:14" x14ac:dyDescent="0.3">
      <c r="N72013" s="53"/>
    </row>
    <row r="72014" spans="14:14" x14ac:dyDescent="0.3">
      <c r="N72014" s="53"/>
    </row>
    <row r="72015" spans="14:14" x14ac:dyDescent="0.3">
      <c r="N72015" s="53"/>
    </row>
    <row r="72016" spans="14:14" x14ac:dyDescent="0.3">
      <c r="N72016" s="53"/>
    </row>
    <row r="72017" spans="14:14" x14ac:dyDescent="0.3">
      <c r="N72017" s="53"/>
    </row>
    <row r="72018" spans="14:14" x14ac:dyDescent="0.3">
      <c r="N72018" s="53"/>
    </row>
    <row r="72019" spans="14:14" x14ac:dyDescent="0.3">
      <c r="N72019" s="53"/>
    </row>
    <row r="72020" spans="14:14" x14ac:dyDescent="0.3">
      <c r="N72020" s="53"/>
    </row>
    <row r="72021" spans="14:14" x14ac:dyDescent="0.3">
      <c r="N72021" s="53"/>
    </row>
    <row r="72022" spans="14:14" x14ac:dyDescent="0.3">
      <c r="N72022" s="53"/>
    </row>
    <row r="72023" spans="14:14" x14ac:dyDescent="0.3">
      <c r="N72023" s="53"/>
    </row>
    <row r="72024" spans="14:14" x14ac:dyDescent="0.3">
      <c r="N72024" s="53"/>
    </row>
    <row r="72025" spans="14:14" x14ac:dyDescent="0.3">
      <c r="N72025" s="53"/>
    </row>
    <row r="72026" spans="14:14" x14ac:dyDescent="0.3">
      <c r="N72026" s="53"/>
    </row>
    <row r="72027" spans="14:14" x14ac:dyDescent="0.3">
      <c r="N72027" s="53"/>
    </row>
    <row r="72028" spans="14:14" x14ac:dyDescent="0.3">
      <c r="N72028" s="53"/>
    </row>
    <row r="72029" spans="14:14" x14ac:dyDescent="0.3">
      <c r="N72029" s="53"/>
    </row>
    <row r="72030" spans="14:14" x14ac:dyDescent="0.3">
      <c r="N72030" s="53"/>
    </row>
    <row r="72031" spans="14:14" x14ac:dyDescent="0.3">
      <c r="N72031" s="53"/>
    </row>
    <row r="72032" spans="14:14" x14ac:dyDescent="0.3">
      <c r="N72032" s="53"/>
    </row>
    <row r="72033" spans="14:14" x14ac:dyDescent="0.3">
      <c r="N72033" s="53"/>
    </row>
    <row r="72034" spans="14:14" x14ac:dyDescent="0.3">
      <c r="N72034" s="53"/>
    </row>
    <row r="72035" spans="14:14" x14ac:dyDescent="0.3">
      <c r="N72035" s="53"/>
    </row>
    <row r="72036" spans="14:14" x14ac:dyDescent="0.3">
      <c r="N72036" s="53"/>
    </row>
    <row r="72037" spans="14:14" x14ac:dyDescent="0.3">
      <c r="N72037" s="53"/>
    </row>
    <row r="72038" spans="14:14" x14ac:dyDescent="0.3">
      <c r="N72038" s="53"/>
    </row>
    <row r="72039" spans="14:14" x14ac:dyDescent="0.3">
      <c r="N72039" s="53"/>
    </row>
    <row r="72040" spans="14:14" x14ac:dyDescent="0.3">
      <c r="N72040" s="53"/>
    </row>
    <row r="72041" spans="14:14" x14ac:dyDescent="0.3">
      <c r="N72041" s="53"/>
    </row>
    <row r="72042" spans="14:14" x14ac:dyDescent="0.3">
      <c r="N72042" s="53"/>
    </row>
    <row r="72043" spans="14:14" x14ac:dyDescent="0.3">
      <c r="N72043" s="53"/>
    </row>
    <row r="72044" spans="14:14" x14ac:dyDescent="0.3">
      <c r="N72044" s="53"/>
    </row>
    <row r="72045" spans="14:14" x14ac:dyDescent="0.3">
      <c r="N72045" s="53"/>
    </row>
    <row r="72046" spans="14:14" x14ac:dyDescent="0.3">
      <c r="N72046" s="53"/>
    </row>
    <row r="72047" spans="14:14" x14ac:dyDescent="0.3">
      <c r="N72047" s="53"/>
    </row>
    <row r="72048" spans="14:14" x14ac:dyDescent="0.3">
      <c r="N72048" s="53"/>
    </row>
    <row r="72049" spans="14:14" x14ac:dyDescent="0.3">
      <c r="N72049" s="53"/>
    </row>
    <row r="72050" spans="14:14" x14ac:dyDescent="0.3">
      <c r="N72050" s="53"/>
    </row>
    <row r="72051" spans="14:14" x14ac:dyDescent="0.3">
      <c r="N72051" s="53"/>
    </row>
    <row r="72052" spans="14:14" x14ac:dyDescent="0.3">
      <c r="N72052" s="53"/>
    </row>
    <row r="72053" spans="14:14" x14ac:dyDescent="0.3">
      <c r="N72053" s="53"/>
    </row>
    <row r="72054" spans="14:14" x14ac:dyDescent="0.3">
      <c r="N72054" s="53"/>
    </row>
    <row r="72055" spans="14:14" x14ac:dyDescent="0.3">
      <c r="N72055" s="53"/>
    </row>
    <row r="72056" spans="14:14" x14ac:dyDescent="0.3">
      <c r="N72056" s="53"/>
    </row>
    <row r="72057" spans="14:14" x14ac:dyDescent="0.3">
      <c r="N72057" s="53"/>
    </row>
    <row r="72058" spans="14:14" x14ac:dyDescent="0.3">
      <c r="N72058" s="53"/>
    </row>
    <row r="72059" spans="14:14" x14ac:dyDescent="0.3">
      <c r="N72059" s="53"/>
    </row>
    <row r="72060" spans="14:14" x14ac:dyDescent="0.3">
      <c r="N72060" s="53"/>
    </row>
    <row r="72061" spans="14:14" x14ac:dyDescent="0.3">
      <c r="N72061" s="53"/>
    </row>
    <row r="72062" spans="14:14" x14ac:dyDescent="0.3">
      <c r="N72062" s="53"/>
    </row>
    <row r="72063" spans="14:14" x14ac:dyDescent="0.3">
      <c r="N72063" s="53"/>
    </row>
    <row r="72064" spans="14:14" x14ac:dyDescent="0.3">
      <c r="N72064" s="53"/>
    </row>
    <row r="72065" spans="14:14" x14ac:dyDescent="0.3">
      <c r="N72065" s="53"/>
    </row>
    <row r="72066" spans="14:14" x14ac:dyDescent="0.3">
      <c r="N72066" s="53"/>
    </row>
    <row r="72067" spans="14:14" x14ac:dyDescent="0.3">
      <c r="N72067" s="53"/>
    </row>
    <row r="72068" spans="14:14" x14ac:dyDescent="0.3">
      <c r="N72068" s="53"/>
    </row>
    <row r="72069" spans="14:14" x14ac:dyDescent="0.3">
      <c r="N72069" s="53"/>
    </row>
    <row r="72070" spans="14:14" x14ac:dyDescent="0.3">
      <c r="N72070" s="53"/>
    </row>
    <row r="72071" spans="14:14" x14ac:dyDescent="0.3">
      <c r="N72071" s="53"/>
    </row>
    <row r="72072" spans="14:14" x14ac:dyDescent="0.3">
      <c r="N72072" s="53"/>
    </row>
    <row r="72073" spans="14:14" x14ac:dyDescent="0.3">
      <c r="N72073" s="53"/>
    </row>
    <row r="72074" spans="14:14" x14ac:dyDescent="0.3">
      <c r="N72074" s="53"/>
    </row>
    <row r="72075" spans="14:14" x14ac:dyDescent="0.3">
      <c r="N72075" s="53"/>
    </row>
    <row r="72076" spans="14:14" x14ac:dyDescent="0.3">
      <c r="N72076" s="53"/>
    </row>
    <row r="72077" spans="14:14" x14ac:dyDescent="0.3">
      <c r="N72077" s="53"/>
    </row>
    <row r="72078" spans="14:14" x14ac:dyDescent="0.3">
      <c r="N72078" s="53"/>
    </row>
    <row r="72079" spans="14:14" x14ac:dyDescent="0.3">
      <c r="N72079" s="53"/>
    </row>
    <row r="72080" spans="14:14" x14ac:dyDescent="0.3">
      <c r="N72080" s="53"/>
    </row>
    <row r="72081" spans="14:14" x14ac:dyDescent="0.3">
      <c r="N72081" s="53"/>
    </row>
    <row r="72082" spans="14:14" x14ac:dyDescent="0.3">
      <c r="N72082" s="53"/>
    </row>
    <row r="72083" spans="14:14" x14ac:dyDescent="0.3">
      <c r="N72083" s="53"/>
    </row>
    <row r="72084" spans="14:14" x14ac:dyDescent="0.3">
      <c r="N72084" s="53"/>
    </row>
    <row r="72085" spans="14:14" x14ac:dyDescent="0.3">
      <c r="N72085" s="53"/>
    </row>
    <row r="72086" spans="14:14" x14ac:dyDescent="0.3">
      <c r="N72086" s="53"/>
    </row>
    <row r="72087" spans="14:14" x14ac:dyDescent="0.3">
      <c r="N72087" s="53"/>
    </row>
    <row r="72088" spans="14:14" x14ac:dyDescent="0.3">
      <c r="N72088" s="53"/>
    </row>
    <row r="72089" spans="14:14" x14ac:dyDescent="0.3">
      <c r="N72089" s="53"/>
    </row>
    <row r="72090" spans="14:14" x14ac:dyDescent="0.3">
      <c r="N72090" s="53"/>
    </row>
    <row r="72091" spans="14:14" x14ac:dyDescent="0.3">
      <c r="N72091" s="53"/>
    </row>
    <row r="72092" spans="14:14" x14ac:dyDescent="0.3">
      <c r="N72092" s="53"/>
    </row>
    <row r="72093" spans="14:14" x14ac:dyDescent="0.3">
      <c r="N72093" s="53"/>
    </row>
    <row r="72094" spans="14:14" x14ac:dyDescent="0.3">
      <c r="N72094" s="53"/>
    </row>
    <row r="72095" spans="14:14" x14ac:dyDescent="0.3">
      <c r="N72095" s="53"/>
    </row>
    <row r="72096" spans="14:14" x14ac:dyDescent="0.3">
      <c r="N72096" s="53"/>
    </row>
    <row r="72097" spans="14:14" x14ac:dyDescent="0.3">
      <c r="N72097" s="53"/>
    </row>
    <row r="72098" spans="14:14" x14ac:dyDescent="0.3">
      <c r="N72098" s="53"/>
    </row>
    <row r="72099" spans="14:14" x14ac:dyDescent="0.3">
      <c r="N72099" s="53"/>
    </row>
    <row r="72100" spans="14:14" x14ac:dyDescent="0.3">
      <c r="N72100" s="53"/>
    </row>
    <row r="72101" spans="14:14" x14ac:dyDescent="0.3">
      <c r="N72101" s="53"/>
    </row>
    <row r="72102" spans="14:14" x14ac:dyDescent="0.3">
      <c r="N72102" s="53"/>
    </row>
    <row r="72103" spans="14:14" x14ac:dyDescent="0.3">
      <c r="N72103" s="53"/>
    </row>
    <row r="72104" spans="14:14" x14ac:dyDescent="0.3">
      <c r="N72104" s="53"/>
    </row>
    <row r="72105" spans="14:14" x14ac:dyDescent="0.3">
      <c r="N72105" s="53"/>
    </row>
    <row r="72106" spans="14:14" x14ac:dyDescent="0.3">
      <c r="N72106" s="53"/>
    </row>
    <row r="72107" spans="14:14" x14ac:dyDescent="0.3">
      <c r="N72107" s="53"/>
    </row>
    <row r="72108" spans="14:14" x14ac:dyDescent="0.3">
      <c r="N72108" s="53"/>
    </row>
    <row r="72109" spans="14:14" x14ac:dyDescent="0.3">
      <c r="N72109" s="53"/>
    </row>
    <row r="72110" spans="14:14" x14ac:dyDescent="0.3">
      <c r="N72110" s="53"/>
    </row>
    <row r="72111" spans="14:14" x14ac:dyDescent="0.3">
      <c r="N72111" s="53"/>
    </row>
    <row r="72112" spans="14:14" x14ac:dyDescent="0.3">
      <c r="N72112" s="53"/>
    </row>
    <row r="72113" spans="14:14" x14ac:dyDescent="0.3">
      <c r="N72113" s="53"/>
    </row>
    <row r="72114" spans="14:14" x14ac:dyDescent="0.3">
      <c r="N72114" s="53"/>
    </row>
    <row r="72115" spans="14:14" x14ac:dyDescent="0.3">
      <c r="N72115" s="53"/>
    </row>
    <row r="72116" spans="14:14" x14ac:dyDescent="0.3">
      <c r="N72116" s="53"/>
    </row>
    <row r="72117" spans="14:14" x14ac:dyDescent="0.3">
      <c r="N72117" s="53"/>
    </row>
    <row r="72118" spans="14:14" x14ac:dyDescent="0.3">
      <c r="N72118" s="53"/>
    </row>
    <row r="72119" spans="14:14" x14ac:dyDescent="0.3">
      <c r="N72119" s="53"/>
    </row>
    <row r="72120" spans="14:14" x14ac:dyDescent="0.3">
      <c r="N72120" s="53"/>
    </row>
    <row r="72121" spans="14:14" x14ac:dyDescent="0.3">
      <c r="N72121" s="53"/>
    </row>
    <row r="72122" spans="14:14" x14ac:dyDescent="0.3">
      <c r="N72122" s="53"/>
    </row>
    <row r="72123" spans="14:14" x14ac:dyDescent="0.3">
      <c r="N72123" s="53"/>
    </row>
    <row r="72124" spans="14:14" x14ac:dyDescent="0.3">
      <c r="N72124" s="53"/>
    </row>
    <row r="72125" spans="14:14" x14ac:dyDescent="0.3">
      <c r="N72125" s="53"/>
    </row>
    <row r="72126" spans="14:14" x14ac:dyDescent="0.3">
      <c r="N72126" s="53"/>
    </row>
    <row r="72127" spans="14:14" x14ac:dyDescent="0.3">
      <c r="N72127" s="53"/>
    </row>
    <row r="72128" spans="14:14" x14ac:dyDescent="0.3">
      <c r="N72128" s="53"/>
    </row>
    <row r="72129" spans="14:14" x14ac:dyDescent="0.3">
      <c r="N72129" s="53"/>
    </row>
    <row r="72130" spans="14:14" x14ac:dyDescent="0.3">
      <c r="N72130" s="53"/>
    </row>
    <row r="72131" spans="14:14" x14ac:dyDescent="0.3">
      <c r="N72131" s="53"/>
    </row>
    <row r="72132" spans="14:14" x14ac:dyDescent="0.3">
      <c r="N72132" s="53"/>
    </row>
    <row r="72133" spans="14:14" x14ac:dyDescent="0.3">
      <c r="N72133" s="53"/>
    </row>
    <row r="72134" spans="14:14" x14ac:dyDescent="0.3">
      <c r="N72134" s="53"/>
    </row>
    <row r="72135" spans="14:14" x14ac:dyDescent="0.3">
      <c r="N72135" s="53"/>
    </row>
    <row r="72136" spans="14:14" x14ac:dyDescent="0.3">
      <c r="N72136" s="53"/>
    </row>
    <row r="72137" spans="14:14" x14ac:dyDescent="0.3">
      <c r="N72137" s="53"/>
    </row>
    <row r="72138" spans="14:14" x14ac:dyDescent="0.3">
      <c r="N72138" s="53"/>
    </row>
    <row r="72139" spans="14:14" x14ac:dyDescent="0.3">
      <c r="N72139" s="53"/>
    </row>
    <row r="72140" spans="14:14" x14ac:dyDescent="0.3">
      <c r="N72140" s="53"/>
    </row>
    <row r="72141" spans="14:14" x14ac:dyDescent="0.3">
      <c r="N72141" s="53"/>
    </row>
    <row r="72142" spans="14:14" x14ac:dyDescent="0.3">
      <c r="N72142" s="53"/>
    </row>
    <row r="72143" spans="14:14" x14ac:dyDescent="0.3">
      <c r="N72143" s="53"/>
    </row>
    <row r="72144" spans="14:14" x14ac:dyDescent="0.3">
      <c r="N72144" s="53"/>
    </row>
    <row r="72145" spans="14:14" x14ac:dyDescent="0.3">
      <c r="N72145" s="53"/>
    </row>
    <row r="72146" spans="14:14" x14ac:dyDescent="0.3">
      <c r="N72146" s="53"/>
    </row>
    <row r="72147" spans="14:14" x14ac:dyDescent="0.3">
      <c r="N72147" s="53"/>
    </row>
    <row r="72148" spans="14:14" x14ac:dyDescent="0.3">
      <c r="N72148" s="53"/>
    </row>
    <row r="72149" spans="14:14" x14ac:dyDescent="0.3">
      <c r="N72149" s="53"/>
    </row>
    <row r="72150" spans="14:14" x14ac:dyDescent="0.3">
      <c r="N72150" s="53"/>
    </row>
    <row r="72151" spans="14:14" x14ac:dyDescent="0.3">
      <c r="N72151" s="53"/>
    </row>
    <row r="72152" spans="14:14" x14ac:dyDescent="0.3">
      <c r="N72152" s="53"/>
    </row>
    <row r="72153" spans="14:14" x14ac:dyDescent="0.3">
      <c r="N72153" s="53"/>
    </row>
    <row r="72154" spans="14:14" x14ac:dyDescent="0.3">
      <c r="N72154" s="53"/>
    </row>
    <row r="72155" spans="14:14" x14ac:dyDescent="0.3">
      <c r="N72155" s="53"/>
    </row>
    <row r="72156" spans="14:14" x14ac:dyDescent="0.3">
      <c r="N72156" s="53"/>
    </row>
    <row r="72157" spans="14:14" x14ac:dyDescent="0.3">
      <c r="N72157" s="53"/>
    </row>
    <row r="72158" spans="14:14" x14ac:dyDescent="0.3">
      <c r="N72158" s="53"/>
    </row>
    <row r="72159" spans="14:14" x14ac:dyDescent="0.3">
      <c r="N72159" s="53"/>
    </row>
    <row r="72160" spans="14:14" x14ac:dyDescent="0.3">
      <c r="N72160" s="53"/>
    </row>
    <row r="72161" spans="14:14" x14ac:dyDescent="0.3">
      <c r="N72161" s="53"/>
    </row>
    <row r="72162" spans="14:14" x14ac:dyDescent="0.3">
      <c r="N72162" s="53"/>
    </row>
    <row r="72163" spans="14:14" x14ac:dyDescent="0.3">
      <c r="N72163" s="53"/>
    </row>
    <row r="72164" spans="14:14" x14ac:dyDescent="0.3">
      <c r="N72164" s="53"/>
    </row>
    <row r="72165" spans="14:14" x14ac:dyDescent="0.3">
      <c r="N72165" s="53"/>
    </row>
    <row r="72166" spans="14:14" x14ac:dyDescent="0.3">
      <c r="N72166" s="53"/>
    </row>
    <row r="72167" spans="14:14" x14ac:dyDescent="0.3">
      <c r="N72167" s="53"/>
    </row>
    <row r="72168" spans="14:14" x14ac:dyDescent="0.3">
      <c r="N72168" s="53"/>
    </row>
    <row r="72169" spans="14:14" x14ac:dyDescent="0.3">
      <c r="N72169" s="53"/>
    </row>
    <row r="72170" spans="14:14" x14ac:dyDescent="0.3">
      <c r="N72170" s="53"/>
    </row>
    <row r="72171" spans="14:14" x14ac:dyDescent="0.3">
      <c r="N72171" s="53"/>
    </row>
    <row r="72172" spans="14:14" x14ac:dyDescent="0.3">
      <c r="N72172" s="53"/>
    </row>
    <row r="72173" spans="14:14" x14ac:dyDescent="0.3">
      <c r="N72173" s="53"/>
    </row>
    <row r="72174" spans="14:14" x14ac:dyDescent="0.3">
      <c r="N72174" s="53"/>
    </row>
    <row r="72175" spans="14:14" x14ac:dyDescent="0.3">
      <c r="N72175" s="53"/>
    </row>
    <row r="72176" spans="14:14" x14ac:dyDescent="0.3">
      <c r="N72176" s="53"/>
    </row>
    <row r="72177" spans="14:14" x14ac:dyDescent="0.3">
      <c r="N72177" s="53"/>
    </row>
    <row r="72178" spans="14:14" x14ac:dyDescent="0.3">
      <c r="N72178" s="53"/>
    </row>
    <row r="72179" spans="14:14" x14ac:dyDescent="0.3">
      <c r="N72179" s="53"/>
    </row>
    <row r="72180" spans="14:14" x14ac:dyDescent="0.3">
      <c r="N72180" s="53"/>
    </row>
    <row r="72181" spans="14:14" x14ac:dyDescent="0.3">
      <c r="N72181" s="53"/>
    </row>
    <row r="72182" spans="14:14" x14ac:dyDescent="0.3">
      <c r="N72182" s="53"/>
    </row>
    <row r="72183" spans="14:14" x14ac:dyDescent="0.3">
      <c r="N72183" s="53"/>
    </row>
    <row r="72184" spans="14:14" x14ac:dyDescent="0.3">
      <c r="N72184" s="53"/>
    </row>
    <row r="72185" spans="14:14" x14ac:dyDescent="0.3">
      <c r="N72185" s="53"/>
    </row>
    <row r="72186" spans="14:14" x14ac:dyDescent="0.3">
      <c r="N72186" s="53"/>
    </row>
    <row r="72187" spans="14:14" x14ac:dyDescent="0.3">
      <c r="N72187" s="53"/>
    </row>
    <row r="72188" spans="14:14" x14ac:dyDescent="0.3">
      <c r="N72188" s="53"/>
    </row>
    <row r="72189" spans="14:14" x14ac:dyDescent="0.3">
      <c r="N72189" s="53"/>
    </row>
    <row r="72190" spans="14:14" x14ac:dyDescent="0.3">
      <c r="N72190" s="53"/>
    </row>
    <row r="72191" spans="14:14" x14ac:dyDescent="0.3">
      <c r="N72191" s="53"/>
    </row>
    <row r="72192" spans="14:14" x14ac:dyDescent="0.3">
      <c r="N72192" s="53"/>
    </row>
    <row r="72193" spans="14:14" x14ac:dyDescent="0.3">
      <c r="N72193" s="53"/>
    </row>
    <row r="72194" spans="14:14" x14ac:dyDescent="0.3">
      <c r="N72194" s="53"/>
    </row>
    <row r="72195" spans="14:14" x14ac:dyDescent="0.3">
      <c r="N72195" s="53"/>
    </row>
    <row r="72196" spans="14:14" x14ac:dyDescent="0.3">
      <c r="N72196" s="53"/>
    </row>
    <row r="72197" spans="14:14" x14ac:dyDescent="0.3">
      <c r="N72197" s="53"/>
    </row>
    <row r="72198" spans="14:14" x14ac:dyDescent="0.3">
      <c r="N72198" s="53"/>
    </row>
    <row r="72199" spans="14:14" x14ac:dyDescent="0.3">
      <c r="N72199" s="53"/>
    </row>
    <row r="72200" spans="14:14" x14ac:dyDescent="0.3">
      <c r="N72200" s="53"/>
    </row>
    <row r="72201" spans="14:14" x14ac:dyDescent="0.3">
      <c r="N72201" s="53"/>
    </row>
    <row r="72202" spans="14:14" x14ac:dyDescent="0.3">
      <c r="N72202" s="53"/>
    </row>
    <row r="72203" spans="14:14" x14ac:dyDescent="0.3">
      <c r="N72203" s="53"/>
    </row>
    <row r="72204" spans="14:14" x14ac:dyDescent="0.3">
      <c r="N72204" s="53"/>
    </row>
    <row r="72205" spans="14:14" x14ac:dyDescent="0.3">
      <c r="N72205" s="53"/>
    </row>
    <row r="72206" spans="14:14" x14ac:dyDescent="0.3">
      <c r="N72206" s="53"/>
    </row>
    <row r="72207" spans="14:14" x14ac:dyDescent="0.3">
      <c r="N72207" s="53"/>
    </row>
    <row r="72208" spans="14:14" x14ac:dyDescent="0.3">
      <c r="N72208" s="53"/>
    </row>
    <row r="72209" spans="14:14" x14ac:dyDescent="0.3">
      <c r="N72209" s="53"/>
    </row>
    <row r="72210" spans="14:14" x14ac:dyDescent="0.3">
      <c r="N72210" s="53"/>
    </row>
    <row r="72211" spans="14:14" x14ac:dyDescent="0.3">
      <c r="N72211" s="53"/>
    </row>
    <row r="72212" spans="14:14" x14ac:dyDescent="0.3">
      <c r="N72212" s="53"/>
    </row>
    <row r="72213" spans="14:14" x14ac:dyDescent="0.3">
      <c r="N72213" s="53"/>
    </row>
    <row r="72214" spans="14:14" x14ac:dyDescent="0.3">
      <c r="N72214" s="53"/>
    </row>
    <row r="72215" spans="14:14" x14ac:dyDescent="0.3">
      <c r="N72215" s="53"/>
    </row>
    <row r="72216" spans="14:14" x14ac:dyDescent="0.3">
      <c r="N72216" s="53"/>
    </row>
    <row r="72217" spans="14:14" x14ac:dyDescent="0.3">
      <c r="N72217" s="53"/>
    </row>
    <row r="72218" spans="14:14" x14ac:dyDescent="0.3">
      <c r="N72218" s="53"/>
    </row>
    <row r="72219" spans="14:14" x14ac:dyDescent="0.3">
      <c r="N72219" s="53"/>
    </row>
    <row r="72220" spans="14:14" x14ac:dyDescent="0.3">
      <c r="N72220" s="53"/>
    </row>
    <row r="72221" spans="14:14" x14ac:dyDescent="0.3">
      <c r="N72221" s="53"/>
    </row>
    <row r="72222" spans="14:14" x14ac:dyDescent="0.3">
      <c r="N72222" s="53"/>
    </row>
    <row r="72223" spans="14:14" x14ac:dyDescent="0.3">
      <c r="N72223" s="53"/>
    </row>
    <row r="72224" spans="14:14" x14ac:dyDescent="0.3">
      <c r="N72224" s="53"/>
    </row>
    <row r="72225" spans="14:14" x14ac:dyDescent="0.3">
      <c r="N72225" s="53"/>
    </row>
    <row r="72226" spans="14:14" x14ac:dyDescent="0.3">
      <c r="N72226" s="53"/>
    </row>
    <row r="72227" spans="14:14" x14ac:dyDescent="0.3">
      <c r="N72227" s="53"/>
    </row>
    <row r="72228" spans="14:14" x14ac:dyDescent="0.3">
      <c r="N72228" s="53"/>
    </row>
    <row r="72229" spans="14:14" x14ac:dyDescent="0.3">
      <c r="N72229" s="53"/>
    </row>
    <row r="72230" spans="14:14" x14ac:dyDescent="0.3">
      <c r="N72230" s="53"/>
    </row>
    <row r="72231" spans="14:14" x14ac:dyDescent="0.3">
      <c r="N72231" s="53"/>
    </row>
    <row r="72232" spans="14:14" x14ac:dyDescent="0.3">
      <c r="N72232" s="53"/>
    </row>
    <row r="72233" spans="14:14" x14ac:dyDescent="0.3">
      <c r="N72233" s="53"/>
    </row>
    <row r="72234" spans="14:14" x14ac:dyDescent="0.3">
      <c r="N72234" s="53"/>
    </row>
    <row r="72235" spans="14:14" x14ac:dyDescent="0.3">
      <c r="N72235" s="53"/>
    </row>
    <row r="72236" spans="14:14" x14ac:dyDescent="0.3">
      <c r="N72236" s="53"/>
    </row>
    <row r="72237" spans="14:14" x14ac:dyDescent="0.3">
      <c r="N72237" s="53"/>
    </row>
    <row r="72238" spans="14:14" x14ac:dyDescent="0.3">
      <c r="N72238" s="53"/>
    </row>
    <row r="72239" spans="14:14" x14ac:dyDescent="0.3">
      <c r="N72239" s="53"/>
    </row>
    <row r="72240" spans="14:14" x14ac:dyDescent="0.3">
      <c r="N72240" s="53"/>
    </row>
    <row r="72241" spans="14:14" x14ac:dyDescent="0.3">
      <c r="N72241" s="53"/>
    </row>
    <row r="72242" spans="14:14" x14ac:dyDescent="0.3">
      <c r="N72242" s="53"/>
    </row>
    <row r="72243" spans="14:14" x14ac:dyDescent="0.3">
      <c r="N72243" s="53"/>
    </row>
    <row r="72244" spans="14:14" x14ac:dyDescent="0.3">
      <c r="N72244" s="53"/>
    </row>
    <row r="72245" spans="14:14" x14ac:dyDescent="0.3">
      <c r="N72245" s="53"/>
    </row>
    <row r="72246" spans="14:14" x14ac:dyDescent="0.3">
      <c r="N72246" s="53"/>
    </row>
    <row r="72247" spans="14:14" x14ac:dyDescent="0.3">
      <c r="N72247" s="53"/>
    </row>
    <row r="72248" spans="14:14" x14ac:dyDescent="0.3">
      <c r="N72248" s="53"/>
    </row>
    <row r="72249" spans="14:14" x14ac:dyDescent="0.3">
      <c r="N72249" s="53"/>
    </row>
    <row r="72250" spans="14:14" x14ac:dyDescent="0.3">
      <c r="N72250" s="53"/>
    </row>
    <row r="72251" spans="14:14" x14ac:dyDescent="0.3">
      <c r="N72251" s="53"/>
    </row>
    <row r="72252" spans="14:14" x14ac:dyDescent="0.3">
      <c r="N72252" s="53"/>
    </row>
    <row r="72253" spans="14:14" x14ac:dyDescent="0.3">
      <c r="N72253" s="53"/>
    </row>
    <row r="72254" spans="14:14" x14ac:dyDescent="0.3">
      <c r="N72254" s="53"/>
    </row>
    <row r="72255" spans="14:14" x14ac:dyDescent="0.3">
      <c r="N72255" s="53"/>
    </row>
    <row r="72256" spans="14:14" x14ac:dyDescent="0.3">
      <c r="N72256" s="53"/>
    </row>
    <row r="72257" spans="14:14" x14ac:dyDescent="0.3">
      <c r="N72257" s="53"/>
    </row>
    <row r="72258" spans="14:14" x14ac:dyDescent="0.3">
      <c r="N72258" s="53"/>
    </row>
    <row r="72259" spans="14:14" x14ac:dyDescent="0.3">
      <c r="N72259" s="53"/>
    </row>
    <row r="72260" spans="14:14" x14ac:dyDescent="0.3">
      <c r="N72260" s="53"/>
    </row>
    <row r="72261" spans="14:14" x14ac:dyDescent="0.3">
      <c r="N72261" s="53"/>
    </row>
    <row r="72262" spans="14:14" x14ac:dyDescent="0.3">
      <c r="N72262" s="53"/>
    </row>
    <row r="72263" spans="14:14" x14ac:dyDescent="0.3">
      <c r="N72263" s="53"/>
    </row>
    <row r="72264" spans="14:14" x14ac:dyDescent="0.3">
      <c r="N72264" s="53"/>
    </row>
    <row r="72265" spans="14:14" x14ac:dyDescent="0.3">
      <c r="N72265" s="53"/>
    </row>
    <row r="72266" spans="14:14" x14ac:dyDescent="0.3">
      <c r="N72266" s="53"/>
    </row>
    <row r="72267" spans="14:14" x14ac:dyDescent="0.3">
      <c r="N72267" s="53"/>
    </row>
    <row r="72268" spans="14:14" x14ac:dyDescent="0.3">
      <c r="N72268" s="53"/>
    </row>
    <row r="72269" spans="14:14" x14ac:dyDescent="0.3">
      <c r="N72269" s="53"/>
    </row>
    <row r="72270" spans="14:14" x14ac:dyDescent="0.3">
      <c r="N72270" s="53"/>
    </row>
    <row r="72271" spans="14:14" x14ac:dyDescent="0.3">
      <c r="N72271" s="53"/>
    </row>
    <row r="72272" spans="14:14" x14ac:dyDescent="0.3">
      <c r="N72272" s="53"/>
    </row>
    <row r="72273" spans="14:14" x14ac:dyDescent="0.3">
      <c r="N72273" s="53"/>
    </row>
    <row r="72274" spans="14:14" x14ac:dyDescent="0.3">
      <c r="N72274" s="53"/>
    </row>
    <row r="72275" spans="14:14" x14ac:dyDescent="0.3">
      <c r="N72275" s="53"/>
    </row>
    <row r="72276" spans="14:14" x14ac:dyDescent="0.3">
      <c r="N72276" s="53"/>
    </row>
    <row r="72277" spans="14:14" x14ac:dyDescent="0.3">
      <c r="N72277" s="53"/>
    </row>
    <row r="72278" spans="14:14" x14ac:dyDescent="0.3">
      <c r="N72278" s="53"/>
    </row>
    <row r="72279" spans="14:14" x14ac:dyDescent="0.3">
      <c r="N72279" s="53"/>
    </row>
    <row r="72280" spans="14:14" x14ac:dyDescent="0.3">
      <c r="N72280" s="53"/>
    </row>
    <row r="72281" spans="14:14" x14ac:dyDescent="0.3">
      <c r="N72281" s="53"/>
    </row>
    <row r="72282" spans="14:14" x14ac:dyDescent="0.3">
      <c r="N72282" s="53"/>
    </row>
    <row r="72283" spans="14:14" x14ac:dyDescent="0.3">
      <c r="N72283" s="53"/>
    </row>
    <row r="72284" spans="14:14" x14ac:dyDescent="0.3">
      <c r="N72284" s="53"/>
    </row>
    <row r="72285" spans="14:14" x14ac:dyDescent="0.3">
      <c r="N72285" s="53"/>
    </row>
    <row r="72286" spans="14:14" x14ac:dyDescent="0.3">
      <c r="N72286" s="53"/>
    </row>
    <row r="72287" spans="14:14" x14ac:dyDescent="0.3">
      <c r="N72287" s="53"/>
    </row>
    <row r="72288" spans="14:14" x14ac:dyDescent="0.3">
      <c r="N72288" s="53"/>
    </row>
    <row r="72289" spans="14:14" x14ac:dyDescent="0.3">
      <c r="N72289" s="53"/>
    </row>
    <row r="72290" spans="14:14" x14ac:dyDescent="0.3">
      <c r="N72290" s="53"/>
    </row>
    <row r="72291" spans="14:14" x14ac:dyDescent="0.3">
      <c r="N72291" s="53"/>
    </row>
    <row r="72292" spans="14:14" x14ac:dyDescent="0.3">
      <c r="N72292" s="53"/>
    </row>
    <row r="72293" spans="14:14" x14ac:dyDescent="0.3">
      <c r="N72293" s="53"/>
    </row>
    <row r="72294" spans="14:14" x14ac:dyDescent="0.3">
      <c r="N72294" s="53"/>
    </row>
    <row r="72295" spans="14:14" x14ac:dyDescent="0.3">
      <c r="N72295" s="53"/>
    </row>
    <row r="72296" spans="14:14" x14ac:dyDescent="0.3">
      <c r="N72296" s="53"/>
    </row>
    <row r="72297" spans="14:14" x14ac:dyDescent="0.3">
      <c r="N72297" s="53"/>
    </row>
    <row r="72298" spans="14:14" x14ac:dyDescent="0.3">
      <c r="N72298" s="53"/>
    </row>
    <row r="72299" spans="14:14" x14ac:dyDescent="0.3">
      <c r="N72299" s="53"/>
    </row>
    <row r="72300" spans="14:14" x14ac:dyDescent="0.3">
      <c r="N72300" s="53"/>
    </row>
    <row r="72301" spans="14:14" x14ac:dyDescent="0.3">
      <c r="N72301" s="53"/>
    </row>
    <row r="72302" spans="14:14" x14ac:dyDescent="0.3">
      <c r="N72302" s="53"/>
    </row>
    <row r="72303" spans="14:14" x14ac:dyDescent="0.3">
      <c r="N72303" s="53"/>
    </row>
    <row r="72304" spans="14:14" x14ac:dyDescent="0.3">
      <c r="N72304" s="53"/>
    </row>
    <row r="72305" spans="14:14" x14ac:dyDescent="0.3">
      <c r="N72305" s="53"/>
    </row>
    <row r="72306" spans="14:14" x14ac:dyDescent="0.3">
      <c r="N72306" s="53"/>
    </row>
    <row r="72307" spans="14:14" x14ac:dyDescent="0.3">
      <c r="N72307" s="53"/>
    </row>
    <row r="72308" spans="14:14" x14ac:dyDescent="0.3">
      <c r="N72308" s="53"/>
    </row>
    <row r="72309" spans="14:14" x14ac:dyDescent="0.3">
      <c r="N72309" s="53"/>
    </row>
    <row r="72310" spans="14:14" x14ac:dyDescent="0.3">
      <c r="N72310" s="53"/>
    </row>
    <row r="72311" spans="14:14" x14ac:dyDescent="0.3">
      <c r="N72311" s="53"/>
    </row>
    <row r="72312" spans="14:14" x14ac:dyDescent="0.3">
      <c r="N72312" s="53"/>
    </row>
    <row r="72313" spans="14:14" x14ac:dyDescent="0.3">
      <c r="N72313" s="53"/>
    </row>
    <row r="72314" spans="14:14" x14ac:dyDescent="0.3">
      <c r="N72314" s="53"/>
    </row>
    <row r="72315" spans="14:14" x14ac:dyDescent="0.3">
      <c r="N72315" s="53"/>
    </row>
    <row r="72316" spans="14:14" x14ac:dyDescent="0.3">
      <c r="N72316" s="53"/>
    </row>
    <row r="72317" spans="14:14" x14ac:dyDescent="0.3">
      <c r="N72317" s="53"/>
    </row>
    <row r="72318" spans="14:14" x14ac:dyDescent="0.3">
      <c r="N72318" s="53"/>
    </row>
    <row r="72319" spans="14:14" x14ac:dyDescent="0.3">
      <c r="N72319" s="53"/>
    </row>
    <row r="72320" spans="14:14" x14ac:dyDescent="0.3">
      <c r="N72320" s="53"/>
    </row>
    <row r="72321" spans="14:14" x14ac:dyDescent="0.3">
      <c r="N72321" s="53"/>
    </row>
    <row r="72322" spans="14:14" x14ac:dyDescent="0.3">
      <c r="N72322" s="53"/>
    </row>
    <row r="72323" spans="14:14" x14ac:dyDescent="0.3">
      <c r="N72323" s="53"/>
    </row>
    <row r="72324" spans="14:14" x14ac:dyDescent="0.3">
      <c r="N72324" s="53"/>
    </row>
    <row r="72325" spans="14:14" x14ac:dyDescent="0.3">
      <c r="N72325" s="53"/>
    </row>
    <row r="72326" spans="14:14" x14ac:dyDescent="0.3">
      <c r="N72326" s="53"/>
    </row>
    <row r="72327" spans="14:14" x14ac:dyDescent="0.3">
      <c r="N72327" s="53"/>
    </row>
    <row r="72328" spans="14:14" x14ac:dyDescent="0.3">
      <c r="N72328" s="53"/>
    </row>
    <row r="72329" spans="14:14" x14ac:dyDescent="0.3">
      <c r="N72329" s="53"/>
    </row>
    <row r="72330" spans="14:14" x14ac:dyDescent="0.3">
      <c r="N72330" s="53"/>
    </row>
    <row r="72331" spans="14:14" x14ac:dyDescent="0.3">
      <c r="N72331" s="53"/>
    </row>
    <row r="72332" spans="14:14" x14ac:dyDescent="0.3">
      <c r="N72332" s="53"/>
    </row>
    <row r="72333" spans="14:14" x14ac:dyDescent="0.3">
      <c r="N72333" s="53"/>
    </row>
    <row r="72334" spans="14:14" x14ac:dyDescent="0.3">
      <c r="N72334" s="53"/>
    </row>
    <row r="72335" spans="14:14" x14ac:dyDescent="0.3">
      <c r="N72335" s="53"/>
    </row>
    <row r="72336" spans="14:14" x14ac:dyDescent="0.3">
      <c r="N72336" s="53"/>
    </row>
    <row r="72337" spans="14:14" x14ac:dyDescent="0.3">
      <c r="N72337" s="53"/>
    </row>
    <row r="72338" spans="14:14" x14ac:dyDescent="0.3">
      <c r="N72338" s="53"/>
    </row>
    <row r="72339" spans="14:14" x14ac:dyDescent="0.3">
      <c r="N72339" s="53"/>
    </row>
    <row r="72340" spans="14:14" x14ac:dyDescent="0.3">
      <c r="N72340" s="53"/>
    </row>
    <row r="72341" spans="14:14" x14ac:dyDescent="0.3">
      <c r="N72341" s="53"/>
    </row>
    <row r="72342" spans="14:14" x14ac:dyDescent="0.3">
      <c r="N72342" s="53"/>
    </row>
    <row r="72343" spans="14:14" x14ac:dyDescent="0.3">
      <c r="N72343" s="53"/>
    </row>
    <row r="72344" spans="14:14" x14ac:dyDescent="0.3">
      <c r="N72344" s="53"/>
    </row>
    <row r="72345" spans="14:14" x14ac:dyDescent="0.3">
      <c r="N72345" s="53"/>
    </row>
    <row r="72346" spans="14:14" x14ac:dyDescent="0.3">
      <c r="N72346" s="53"/>
    </row>
    <row r="72347" spans="14:14" x14ac:dyDescent="0.3">
      <c r="N72347" s="53"/>
    </row>
    <row r="72348" spans="14:14" x14ac:dyDescent="0.3">
      <c r="N72348" s="53"/>
    </row>
    <row r="72349" spans="14:14" x14ac:dyDescent="0.3">
      <c r="N72349" s="53"/>
    </row>
    <row r="72350" spans="14:14" x14ac:dyDescent="0.3">
      <c r="N72350" s="53"/>
    </row>
    <row r="72351" spans="14:14" x14ac:dyDescent="0.3">
      <c r="N72351" s="53"/>
    </row>
    <row r="72352" spans="14:14" x14ac:dyDescent="0.3">
      <c r="N72352" s="53"/>
    </row>
    <row r="72353" spans="14:14" x14ac:dyDescent="0.3">
      <c r="N72353" s="53"/>
    </row>
    <row r="72354" spans="14:14" x14ac:dyDescent="0.3">
      <c r="N72354" s="53"/>
    </row>
    <row r="72355" spans="14:14" x14ac:dyDescent="0.3">
      <c r="N72355" s="53"/>
    </row>
    <row r="72356" spans="14:14" x14ac:dyDescent="0.3">
      <c r="N72356" s="53"/>
    </row>
    <row r="72357" spans="14:14" x14ac:dyDescent="0.3">
      <c r="N72357" s="53"/>
    </row>
    <row r="72358" spans="14:14" x14ac:dyDescent="0.3">
      <c r="N72358" s="53"/>
    </row>
    <row r="72359" spans="14:14" x14ac:dyDescent="0.3">
      <c r="N72359" s="53"/>
    </row>
    <row r="72360" spans="14:14" x14ac:dyDescent="0.3">
      <c r="N72360" s="53"/>
    </row>
    <row r="72361" spans="14:14" x14ac:dyDescent="0.3">
      <c r="N72361" s="53"/>
    </row>
    <row r="72362" spans="14:14" x14ac:dyDescent="0.3">
      <c r="N72362" s="53"/>
    </row>
    <row r="72363" spans="14:14" x14ac:dyDescent="0.3">
      <c r="N72363" s="53"/>
    </row>
    <row r="72364" spans="14:14" x14ac:dyDescent="0.3">
      <c r="N72364" s="53"/>
    </row>
    <row r="72365" spans="14:14" x14ac:dyDescent="0.3">
      <c r="N72365" s="53"/>
    </row>
    <row r="72366" spans="14:14" x14ac:dyDescent="0.3">
      <c r="N72366" s="53"/>
    </row>
    <row r="72367" spans="14:14" x14ac:dyDescent="0.3">
      <c r="N72367" s="53"/>
    </row>
    <row r="72368" spans="14:14" x14ac:dyDescent="0.3">
      <c r="N72368" s="53"/>
    </row>
    <row r="72369" spans="14:14" x14ac:dyDescent="0.3">
      <c r="N72369" s="53"/>
    </row>
    <row r="72370" spans="14:14" x14ac:dyDescent="0.3">
      <c r="N72370" s="53"/>
    </row>
    <row r="72371" spans="14:14" x14ac:dyDescent="0.3">
      <c r="N72371" s="53"/>
    </row>
    <row r="72372" spans="14:14" x14ac:dyDescent="0.3">
      <c r="N72372" s="53"/>
    </row>
    <row r="72373" spans="14:14" x14ac:dyDescent="0.3">
      <c r="N72373" s="53"/>
    </row>
    <row r="72374" spans="14:14" x14ac:dyDescent="0.3">
      <c r="N72374" s="53"/>
    </row>
    <row r="72375" spans="14:14" x14ac:dyDescent="0.3">
      <c r="N72375" s="53"/>
    </row>
    <row r="72376" spans="14:14" x14ac:dyDescent="0.3">
      <c r="N72376" s="53"/>
    </row>
    <row r="72377" spans="14:14" x14ac:dyDescent="0.3">
      <c r="N72377" s="53"/>
    </row>
    <row r="72378" spans="14:14" x14ac:dyDescent="0.3">
      <c r="N72378" s="53"/>
    </row>
    <row r="72379" spans="14:14" x14ac:dyDescent="0.3">
      <c r="N72379" s="53"/>
    </row>
    <row r="72380" spans="14:14" x14ac:dyDescent="0.3">
      <c r="N72380" s="53"/>
    </row>
    <row r="72381" spans="14:14" x14ac:dyDescent="0.3">
      <c r="N72381" s="53"/>
    </row>
    <row r="72382" spans="14:14" x14ac:dyDescent="0.3">
      <c r="N72382" s="53"/>
    </row>
    <row r="72383" spans="14:14" x14ac:dyDescent="0.3">
      <c r="N72383" s="53"/>
    </row>
    <row r="72384" spans="14:14" x14ac:dyDescent="0.3">
      <c r="N72384" s="53"/>
    </row>
    <row r="72385" spans="14:14" x14ac:dyDescent="0.3">
      <c r="N72385" s="53"/>
    </row>
    <row r="72386" spans="14:14" x14ac:dyDescent="0.3">
      <c r="N72386" s="53"/>
    </row>
    <row r="72387" spans="14:14" x14ac:dyDescent="0.3">
      <c r="N72387" s="53"/>
    </row>
    <row r="72388" spans="14:14" x14ac:dyDescent="0.3">
      <c r="N72388" s="53"/>
    </row>
    <row r="72389" spans="14:14" x14ac:dyDescent="0.3">
      <c r="N72389" s="53"/>
    </row>
    <row r="72390" spans="14:14" x14ac:dyDescent="0.3">
      <c r="N72390" s="53"/>
    </row>
    <row r="72391" spans="14:14" x14ac:dyDescent="0.3">
      <c r="N72391" s="53"/>
    </row>
    <row r="72392" spans="14:14" x14ac:dyDescent="0.3">
      <c r="N72392" s="53"/>
    </row>
    <row r="72393" spans="14:14" x14ac:dyDescent="0.3">
      <c r="N72393" s="53"/>
    </row>
    <row r="72394" spans="14:14" x14ac:dyDescent="0.3">
      <c r="N72394" s="53"/>
    </row>
    <row r="72395" spans="14:14" x14ac:dyDescent="0.3">
      <c r="N72395" s="53"/>
    </row>
    <row r="72396" spans="14:14" x14ac:dyDescent="0.3">
      <c r="N72396" s="53"/>
    </row>
    <row r="72397" spans="14:14" x14ac:dyDescent="0.3">
      <c r="N72397" s="53"/>
    </row>
    <row r="72398" spans="14:14" x14ac:dyDescent="0.3">
      <c r="N72398" s="53"/>
    </row>
    <row r="72399" spans="14:14" x14ac:dyDescent="0.3">
      <c r="N72399" s="53"/>
    </row>
    <row r="72400" spans="14:14" x14ac:dyDescent="0.3">
      <c r="N72400" s="53"/>
    </row>
    <row r="72401" spans="14:14" x14ac:dyDescent="0.3">
      <c r="N72401" s="53"/>
    </row>
    <row r="72402" spans="14:14" x14ac:dyDescent="0.3">
      <c r="N72402" s="53"/>
    </row>
    <row r="72403" spans="14:14" x14ac:dyDescent="0.3">
      <c r="N72403" s="53"/>
    </row>
    <row r="72404" spans="14:14" x14ac:dyDescent="0.3">
      <c r="N72404" s="53"/>
    </row>
    <row r="72405" spans="14:14" x14ac:dyDescent="0.3">
      <c r="N72405" s="53"/>
    </row>
    <row r="72406" spans="14:14" x14ac:dyDescent="0.3">
      <c r="N72406" s="53"/>
    </row>
    <row r="72407" spans="14:14" x14ac:dyDescent="0.3">
      <c r="N72407" s="53"/>
    </row>
    <row r="72408" spans="14:14" x14ac:dyDescent="0.3">
      <c r="N72408" s="53"/>
    </row>
    <row r="72409" spans="14:14" x14ac:dyDescent="0.3">
      <c r="N72409" s="53"/>
    </row>
    <row r="72410" spans="14:14" x14ac:dyDescent="0.3">
      <c r="N72410" s="53"/>
    </row>
    <row r="72411" spans="14:14" x14ac:dyDescent="0.3">
      <c r="N72411" s="53"/>
    </row>
    <row r="72412" spans="14:14" x14ac:dyDescent="0.3">
      <c r="N72412" s="53"/>
    </row>
    <row r="72413" spans="14:14" x14ac:dyDescent="0.3">
      <c r="N72413" s="53"/>
    </row>
    <row r="72414" spans="14:14" x14ac:dyDescent="0.3">
      <c r="N72414" s="53"/>
    </row>
    <row r="72415" spans="14:14" x14ac:dyDescent="0.3">
      <c r="N72415" s="53"/>
    </row>
    <row r="72416" spans="14:14" x14ac:dyDescent="0.3">
      <c r="N72416" s="53"/>
    </row>
    <row r="72417" spans="14:14" x14ac:dyDescent="0.3">
      <c r="N72417" s="53"/>
    </row>
    <row r="72418" spans="14:14" x14ac:dyDescent="0.3">
      <c r="N72418" s="53"/>
    </row>
    <row r="72419" spans="14:14" x14ac:dyDescent="0.3">
      <c r="N72419" s="53"/>
    </row>
    <row r="72420" spans="14:14" x14ac:dyDescent="0.3">
      <c r="N72420" s="53"/>
    </row>
    <row r="72421" spans="14:14" x14ac:dyDescent="0.3">
      <c r="N72421" s="53"/>
    </row>
    <row r="72422" spans="14:14" x14ac:dyDescent="0.3">
      <c r="N72422" s="53"/>
    </row>
    <row r="72423" spans="14:14" x14ac:dyDescent="0.3">
      <c r="N72423" s="53"/>
    </row>
    <row r="72424" spans="14:14" x14ac:dyDescent="0.3">
      <c r="N72424" s="53"/>
    </row>
    <row r="72425" spans="14:14" x14ac:dyDescent="0.3">
      <c r="N72425" s="53"/>
    </row>
    <row r="72426" spans="14:14" x14ac:dyDescent="0.3">
      <c r="N72426" s="53"/>
    </row>
    <row r="72427" spans="14:14" x14ac:dyDescent="0.3">
      <c r="N72427" s="53"/>
    </row>
    <row r="72428" spans="14:14" x14ac:dyDescent="0.3">
      <c r="N72428" s="53"/>
    </row>
    <row r="72429" spans="14:14" x14ac:dyDescent="0.3">
      <c r="N72429" s="53"/>
    </row>
    <row r="72430" spans="14:14" x14ac:dyDescent="0.3">
      <c r="N72430" s="53"/>
    </row>
    <row r="72431" spans="14:14" x14ac:dyDescent="0.3">
      <c r="N72431" s="53"/>
    </row>
    <row r="72432" spans="14:14" x14ac:dyDescent="0.3">
      <c r="N72432" s="53"/>
    </row>
    <row r="72433" spans="14:14" x14ac:dyDescent="0.3">
      <c r="N72433" s="53"/>
    </row>
    <row r="72434" spans="14:14" x14ac:dyDescent="0.3">
      <c r="N72434" s="53"/>
    </row>
    <row r="72435" spans="14:14" x14ac:dyDescent="0.3">
      <c r="N72435" s="53"/>
    </row>
    <row r="72436" spans="14:14" x14ac:dyDescent="0.3">
      <c r="N72436" s="53"/>
    </row>
    <row r="72437" spans="14:14" x14ac:dyDescent="0.3">
      <c r="N72437" s="53"/>
    </row>
    <row r="72438" spans="14:14" x14ac:dyDescent="0.3">
      <c r="N72438" s="53"/>
    </row>
    <row r="72439" spans="14:14" x14ac:dyDescent="0.3">
      <c r="N72439" s="53"/>
    </row>
    <row r="72440" spans="14:14" x14ac:dyDescent="0.3">
      <c r="N72440" s="53"/>
    </row>
    <row r="72441" spans="14:14" x14ac:dyDescent="0.3">
      <c r="N72441" s="53"/>
    </row>
    <row r="72442" spans="14:14" x14ac:dyDescent="0.3">
      <c r="N72442" s="53"/>
    </row>
    <row r="72443" spans="14:14" x14ac:dyDescent="0.3">
      <c r="N72443" s="53"/>
    </row>
    <row r="72444" spans="14:14" x14ac:dyDescent="0.3">
      <c r="N72444" s="53"/>
    </row>
    <row r="72445" spans="14:14" x14ac:dyDescent="0.3">
      <c r="N72445" s="53"/>
    </row>
    <row r="72446" spans="14:14" x14ac:dyDescent="0.3">
      <c r="N72446" s="53"/>
    </row>
    <row r="72447" spans="14:14" x14ac:dyDescent="0.3">
      <c r="N72447" s="53"/>
    </row>
    <row r="72448" spans="14:14" x14ac:dyDescent="0.3">
      <c r="N72448" s="53"/>
    </row>
    <row r="72449" spans="14:14" x14ac:dyDescent="0.3">
      <c r="N72449" s="53"/>
    </row>
    <row r="72450" spans="14:14" x14ac:dyDescent="0.3">
      <c r="N72450" s="53"/>
    </row>
    <row r="72451" spans="14:14" x14ac:dyDescent="0.3">
      <c r="N72451" s="53"/>
    </row>
    <row r="72452" spans="14:14" x14ac:dyDescent="0.3">
      <c r="N72452" s="53"/>
    </row>
    <row r="72453" spans="14:14" x14ac:dyDescent="0.3">
      <c r="N72453" s="53"/>
    </row>
    <row r="72454" spans="14:14" x14ac:dyDescent="0.3">
      <c r="N72454" s="53"/>
    </row>
    <row r="72455" spans="14:14" x14ac:dyDescent="0.3">
      <c r="N72455" s="53"/>
    </row>
    <row r="72456" spans="14:14" x14ac:dyDescent="0.3">
      <c r="N72456" s="53"/>
    </row>
    <row r="72457" spans="14:14" x14ac:dyDescent="0.3">
      <c r="N72457" s="53"/>
    </row>
    <row r="72458" spans="14:14" x14ac:dyDescent="0.3">
      <c r="N72458" s="53"/>
    </row>
    <row r="72459" spans="14:14" x14ac:dyDescent="0.3">
      <c r="N72459" s="53"/>
    </row>
    <row r="72460" spans="14:14" x14ac:dyDescent="0.3">
      <c r="N72460" s="53"/>
    </row>
    <row r="72461" spans="14:14" x14ac:dyDescent="0.3">
      <c r="N72461" s="53"/>
    </row>
    <row r="72462" spans="14:14" x14ac:dyDescent="0.3">
      <c r="N72462" s="53"/>
    </row>
    <row r="72463" spans="14:14" x14ac:dyDescent="0.3">
      <c r="N72463" s="53"/>
    </row>
    <row r="72464" spans="14:14" x14ac:dyDescent="0.3">
      <c r="N72464" s="53"/>
    </row>
    <row r="72465" spans="14:14" x14ac:dyDescent="0.3">
      <c r="N72465" s="53"/>
    </row>
    <row r="72466" spans="14:14" x14ac:dyDescent="0.3">
      <c r="N72466" s="53"/>
    </row>
    <row r="72467" spans="14:14" x14ac:dyDescent="0.3">
      <c r="N72467" s="53"/>
    </row>
    <row r="72468" spans="14:14" x14ac:dyDescent="0.3">
      <c r="N72468" s="53"/>
    </row>
    <row r="72469" spans="14:14" x14ac:dyDescent="0.3">
      <c r="N72469" s="53"/>
    </row>
    <row r="72470" spans="14:14" x14ac:dyDescent="0.3">
      <c r="N72470" s="53"/>
    </row>
    <row r="72471" spans="14:14" x14ac:dyDescent="0.3">
      <c r="N72471" s="53"/>
    </row>
    <row r="72472" spans="14:14" x14ac:dyDescent="0.3">
      <c r="N72472" s="53"/>
    </row>
    <row r="72473" spans="14:14" x14ac:dyDescent="0.3">
      <c r="N72473" s="53"/>
    </row>
    <row r="72474" spans="14:14" x14ac:dyDescent="0.3">
      <c r="N72474" s="53"/>
    </row>
    <row r="72475" spans="14:14" x14ac:dyDescent="0.3">
      <c r="N72475" s="53"/>
    </row>
    <row r="72476" spans="14:14" x14ac:dyDescent="0.3">
      <c r="N72476" s="53"/>
    </row>
    <row r="72477" spans="14:14" x14ac:dyDescent="0.3">
      <c r="N72477" s="53"/>
    </row>
    <row r="72478" spans="14:14" x14ac:dyDescent="0.3">
      <c r="N72478" s="53"/>
    </row>
    <row r="72479" spans="14:14" x14ac:dyDescent="0.3">
      <c r="N72479" s="53"/>
    </row>
    <row r="72480" spans="14:14" x14ac:dyDescent="0.3">
      <c r="N72480" s="53"/>
    </row>
    <row r="72481" spans="14:14" x14ac:dyDescent="0.3">
      <c r="N72481" s="53"/>
    </row>
    <row r="72482" spans="14:14" x14ac:dyDescent="0.3">
      <c r="N72482" s="53"/>
    </row>
    <row r="72483" spans="14:14" x14ac:dyDescent="0.3">
      <c r="N72483" s="53"/>
    </row>
    <row r="72484" spans="14:14" x14ac:dyDescent="0.3">
      <c r="N72484" s="53"/>
    </row>
    <row r="72485" spans="14:14" x14ac:dyDescent="0.3">
      <c r="N72485" s="53"/>
    </row>
    <row r="72486" spans="14:14" x14ac:dyDescent="0.3">
      <c r="N72486" s="53"/>
    </row>
    <row r="72487" spans="14:14" x14ac:dyDescent="0.3">
      <c r="N72487" s="53"/>
    </row>
    <row r="72488" spans="14:14" x14ac:dyDescent="0.3">
      <c r="N72488" s="53"/>
    </row>
    <row r="72489" spans="14:14" x14ac:dyDescent="0.3">
      <c r="N72489" s="53"/>
    </row>
    <row r="72490" spans="14:14" x14ac:dyDescent="0.3">
      <c r="N72490" s="53"/>
    </row>
    <row r="72491" spans="14:14" x14ac:dyDescent="0.3">
      <c r="N72491" s="53"/>
    </row>
    <row r="72492" spans="14:14" x14ac:dyDescent="0.3">
      <c r="N72492" s="53"/>
    </row>
    <row r="72493" spans="14:14" x14ac:dyDescent="0.3">
      <c r="N72493" s="53"/>
    </row>
    <row r="72494" spans="14:14" x14ac:dyDescent="0.3">
      <c r="N72494" s="53"/>
    </row>
    <row r="72495" spans="14:14" x14ac:dyDescent="0.3">
      <c r="N72495" s="53"/>
    </row>
    <row r="72496" spans="14:14" x14ac:dyDescent="0.3">
      <c r="N72496" s="53"/>
    </row>
    <row r="72497" spans="14:14" x14ac:dyDescent="0.3">
      <c r="N72497" s="53"/>
    </row>
    <row r="72498" spans="14:14" x14ac:dyDescent="0.3">
      <c r="N72498" s="53"/>
    </row>
    <row r="72499" spans="14:14" x14ac:dyDescent="0.3">
      <c r="N72499" s="53"/>
    </row>
    <row r="72500" spans="14:14" x14ac:dyDescent="0.3">
      <c r="N72500" s="53"/>
    </row>
    <row r="72501" spans="14:14" x14ac:dyDescent="0.3">
      <c r="N72501" s="53"/>
    </row>
    <row r="72502" spans="14:14" x14ac:dyDescent="0.3">
      <c r="N72502" s="53"/>
    </row>
    <row r="72503" spans="14:14" x14ac:dyDescent="0.3">
      <c r="N72503" s="53"/>
    </row>
    <row r="72504" spans="14:14" x14ac:dyDescent="0.3">
      <c r="N72504" s="53"/>
    </row>
    <row r="72505" spans="14:14" x14ac:dyDescent="0.3">
      <c r="N72505" s="53"/>
    </row>
    <row r="72506" spans="14:14" x14ac:dyDescent="0.3">
      <c r="N72506" s="53"/>
    </row>
    <row r="72507" spans="14:14" x14ac:dyDescent="0.3">
      <c r="N72507" s="53"/>
    </row>
    <row r="72508" spans="14:14" x14ac:dyDescent="0.3">
      <c r="N72508" s="53"/>
    </row>
    <row r="72509" spans="14:14" x14ac:dyDescent="0.3">
      <c r="N72509" s="53"/>
    </row>
    <row r="72510" spans="14:14" x14ac:dyDescent="0.3">
      <c r="N72510" s="53"/>
    </row>
    <row r="72511" spans="14:14" x14ac:dyDescent="0.3">
      <c r="N72511" s="53"/>
    </row>
    <row r="72512" spans="14:14" x14ac:dyDescent="0.3">
      <c r="N72512" s="53"/>
    </row>
    <row r="72513" spans="14:14" x14ac:dyDescent="0.3">
      <c r="N72513" s="53"/>
    </row>
    <row r="72514" spans="14:14" x14ac:dyDescent="0.3">
      <c r="N72514" s="53"/>
    </row>
    <row r="72515" spans="14:14" x14ac:dyDescent="0.3">
      <c r="N72515" s="53"/>
    </row>
    <row r="72516" spans="14:14" x14ac:dyDescent="0.3">
      <c r="N72516" s="53"/>
    </row>
    <row r="72517" spans="14:14" x14ac:dyDescent="0.3">
      <c r="N72517" s="53"/>
    </row>
    <row r="72518" spans="14:14" x14ac:dyDescent="0.3">
      <c r="N72518" s="53"/>
    </row>
    <row r="72519" spans="14:14" x14ac:dyDescent="0.3">
      <c r="N72519" s="53"/>
    </row>
    <row r="72520" spans="14:14" x14ac:dyDescent="0.3">
      <c r="N72520" s="53"/>
    </row>
    <row r="72521" spans="14:14" x14ac:dyDescent="0.3">
      <c r="N72521" s="53"/>
    </row>
    <row r="72522" spans="14:14" x14ac:dyDescent="0.3">
      <c r="N72522" s="53"/>
    </row>
    <row r="72523" spans="14:14" x14ac:dyDescent="0.3">
      <c r="N72523" s="53"/>
    </row>
    <row r="72524" spans="14:14" x14ac:dyDescent="0.3">
      <c r="N72524" s="53"/>
    </row>
    <row r="72525" spans="14:14" x14ac:dyDescent="0.3">
      <c r="N72525" s="53"/>
    </row>
    <row r="72526" spans="14:14" x14ac:dyDescent="0.3">
      <c r="N72526" s="53"/>
    </row>
    <row r="72527" spans="14:14" x14ac:dyDescent="0.3">
      <c r="N72527" s="53"/>
    </row>
    <row r="72528" spans="14:14" x14ac:dyDescent="0.3">
      <c r="N72528" s="53"/>
    </row>
    <row r="72529" spans="14:14" x14ac:dyDescent="0.3">
      <c r="N72529" s="53"/>
    </row>
    <row r="72530" spans="14:14" x14ac:dyDescent="0.3">
      <c r="N72530" s="53"/>
    </row>
    <row r="72531" spans="14:14" x14ac:dyDescent="0.3">
      <c r="N72531" s="53"/>
    </row>
    <row r="72532" spans="14:14" x14ac:dyDescent="0.3">
      <c r="N72532" s="53"/>
    </row>
    <row r="72533" spans="14:14" x14ac:dyDescent="0.3">
      <c r="N72533" s="53"/>
    </row>
    <row r="72534" spans="14:14" x14ac:dyDescent="0.3">
      <c r="N72534" s="53"/>
    </row>
    <row r="72535" spans="14:14" x14ac:dyDescent="0.3">
      <c r="N72535" s="53"/>
    </row>
    <row r="72536" spans="14:14" x14ac:dyDescent="0.3">
      <c r="N72536" s="53"/>
    </row>
    <row r="72537" spans="14:14" x14ac:dyDescent="0.3">
      <c r="N72537" s="53"/>
    </row>
    <row r="72538" spans="14:14" x14ac:dyDescent="0.3">
      <c r="N72538" s="53"/>
    </row>
    <row r="72539" spans="14:14" x14ac:dyDescent="0.3">
      <c r="N72539" s="53"/>
    </row>
    <row r="72540" spans="14:14" x14ac:dyDescent="0.3">
      <c r="N72540" s="53"/>
    </row>
    <row r="72541" spans="14:14" x14ac:dyDescent="0.3">
      <c r="N72541" s="53"/>
    </row>
    <row r="72542" spans="14:14" x14ac:dyDescent="0.3">
      <c r="N72542" s="53"/>
    </row>
    <row r="72543" spans="14:14" x14ac:dyDescent="0.3">
      <c r="N72543" s="53"/>
    </row>
    <row r="72544" spans="14:14" x14ac:dyDescent="0.3">
      <c r="N72544" s="53"/>
    </row>
    <row r="72545" spans="14:14" x14ac:dyDescent="0.3">
      <c r="N72545" s="53"/>
    </row>
    <row r="72546" spans="14:14" x14ac:dyDescent="0.3">
      <c r="N72546" s="53"/>
    </row>
    <row r="72547" spans="14:14" x14ac:dyDescent="0.3">
      <c r="N72547" s="53"/>
    </row>
    <row r="72548" spans="14:14" x14ac:dyDescent="0.3">
      <c r="N72548" s="53"/>
    </row>
    <row r="72549" spans="14:14" x14ac:dyDescent="0.3">
      <c r="N72549" s="53"/>
    </row>
    <row r="72550" spans="14:14" x14ac:dyDescent="0.3">
      <c r="N72550" s="53"/>
    </row>
    <row r="72551" spans="14:14" x14ac:dyDescent="0.3">
      <c r="N72551" s="53"/>
    </row>
    <row r="72552" spans="14:14" x14ac:dyDescent="0.3">
      <c r="N72552" s="53"/>
    </row>
    <row r="72553" spans="14:14" x14ac:dyDescent="0.3">
      <c r="N72553" s="53"/>
    </row>
    <row r="72554" spans="14:14" x14ac:dyDescent="0.3">
      <c r="N72554" s="53"/>
    </row>
    <row r="72555" spans="14:14" x14ac:dyDescent="0.3">
      <c r="N72555" s="53"/>
    </row>
    <row r="72556" spans="14:14" x14ac:dyDescent="0.3">
      <c r="N72556" s="53"/>
    </row>
    <row r="72557" spans="14:14" x14ac:dyDescent="0.3">
      <c r="N72557" s="53"/>
    </row>
    <row r="72558" spans="14:14" x14ac:dyDescent="0.3">
      <c r="N72558" s="53"/>
    </row>
    <row r="72559" spans="14:14" x14ac:dyDescent="0.3">
      <c r="N72559" s="53"/>
    </row>
    <row r="72560" spans="14:14" x14ac:dyDescent="0.3">
      <c r="N72560" s="53"/>
    </row>
    <row r="72561" spans="14:14" x14ac:dyDescent="0.3">
      <c r="N72561" s="53"/>
    </row>
    <row r="72562" spans="14:14" x14ac:dyDescent="0.3">
      <c r="N72562" s="53"/>
    </row>
    <row r="72563" spans="14:14" x14ac:dyDescent="0.3">
      <c r="N72563" s="53"/>
    </row>
    <row r="72564" spans="14:14" x14ac:dyDescent="0.3">
      <c r="N72564" s="53"/>
    </row>
    <row r="72565" spans="14:14" x14ac:dyDescent="0.3">
      <c r="N72565" s="53"/>
    </row>
    <row r="72566" spans="14:14" x14ac:dyDescent="0.3">
      <c r="N72566" s="53"/>
    </row>
    <row r="72567" spans="14:14" x14ac:dyDescent="0.3">
      <c r="N72567" s="53"/>
    </row>
    <row r="72568" spans="14:14" x14ac:dyDescent="0.3">
      <c r="N72568" s="53"/>
    </row>
    <row r="72569" spans="14:14" x14ac:dyDescent="0.3">
      <c r="N72569" s="53"/>
    </row>
    <row r="72570" spans="14:14" x14ac:dyDescent="0.3">
      <c r="N72570" s="53"/>
    </row>
    <row r="72571" spans="14:14" x14ac:dyDescent="0.3">
      <c r="N72571" s="53"/>
    </row>
    <row r="72572" spans="14:14" x14ac:dyDescent="0.3">
      <c r="N72572" s="53"/>
    </row>
    <row r="72573" spans="14:14" x14ac:dyDescent="0.3">
      <c r="N72573" s="53"/>
    </row>
    <row r="72574" spans="14:14" x14ac:dyDescent="0.3">
      <c r="N72574" s="53"/>
    </row>
    <row r="72575" spans="14:14" x14ac:dyDescent="0.3">
      <c r="N72575" s="53"/>
    </row>
    <row r="72576" spans="14:14" x14ac:dyDescent="0.3">
      <c r="N72576" s="53"/>
    </row>
    <row r="72577" spans="14:14" x14ac:dyDescent="0.3">
      <c r="N72577" s="53"/>
    </row>
    <row r="72578" spans="14:14" x14ac:dyDescent="0.3">
      <c r="N72578" s="53"/>
    </row>
    <row r="72579" spans="14:14" x14ac:dyDescent="0.3">
      <c r="N72579" s="53"/>
    </row>
    <row r="72580" spans="14:14" x14ac:dyDescent="0.3">
      <c r="N72580" s="53"/>
    </row>
    <row r="72581" spans="14:14" x14ac:dyDescent="0.3">
      <c r="N72581" s="53"/>
    </row>
    <row r="72582" spans="14:14" x14ac:dyDescent="0.3">
      <c r="N72582" s="53"/>
    </row>
    <row r="72583" spans="14:14" x14ac:dyDescent="0.3">
      <c r="N72583" s="53"/>
    </row>
    <row r="72584" spans="14:14" x14ac:dyDescent="0.3">
      <c r="N72584" s="53"/>
    </row>
    <row r="72585" spans="14:14" x14ac:dyDescent="0.3">
      <c r="N72585" s="53"/>
    </row>
    <row r="72586" spans="14:14" x14ac:dyDescent="0.3">
      <c r="N72586" s="53"/>
    </row>
    <row r="72587" spans="14:14" x14ac:dyDescent="0.3">
      <c r="N72587" s="53"/>
    </row>
    <row r="72588" spans="14:14" x14ac:dyDescent="0.3">
      <c r="N72588" s="53"/>
    </row>
    <row r="72589" spans="14:14" x14ac:dyDescent="0.3">
      <c r="N72589" s="53"/>
    </row>
    <row r="72590" spans="14:14" x14ac:dyDescent="0.3">
      <c r="N72590" s="53"/>
    </row>
    <row r="72591" spans="14:14" x14ac:dyDescent="0.3">
      <c r="N72591" s="53"/>
    </row>
    <row r="72592" spans="14:14" x14ac:dyDescent="0.3">
      <c r="N72592" s="53"/>
    </row>
    <row r="72593" spans="14:14" x14ac:dyDescent="0.3">
      <c r="N72593" s="53"/>
    </row>
    <row r="72594" spans="14:14" x14ac:dyDescent="0.3">
      <c r="N72594" s="53"/>
    </row>
    <row r="72595" spans="14:14" x14ac:dyDescent="0.3">
      <c r="N72595" s="53"/>
    </row>
    <row r="72596" spans="14:14" x14ac:dyDescent="0.3">
      <c r="N72596" s="53"/>
    </row>
    <row r="72597" spans="14:14" x14ac:dyDescent="0.3">
      <c r="N72597" s="53"/>
    </row>
    <row r="72598" spans="14:14" x14ac:dyDescent="0.3">
      <c r="N72598" s="53"/>
    </row>
    <row r="72599" spans="14:14" x14ac:dyDescent="0.3">
      <c r="N72599" s="53"/>
    </row>
    <row r="72600" spans="14:14" x14ac:dyDescent="0.3">
      <c r="N72600" s="53"/>
    </row>
    <row r="72601" spans="14:14" x14ac:dyDescent="0.3">
      <c r="N72601" s="53"/>
    </row>
    <row r="72602" spans="14:14" x14ac:dyDescent="0.3">
      <c r="N72602" s="53"/>
    </row>
    <row r="72603" spans="14:14" x14ac:dyDescent="0.3">
      <c r="N72603" s="53"/>
    </row>
    <row r="72604" spans="14:14" x14ac:dyDescent="0.3">
      <c r="N72604" s="53"/>
    </row>
    <row r="72605" spans="14:14" x14ac:dyDescent="0.3">
      <c r="N72605" s="53"/>
    </row>
    <row r="72606" spans="14:14" x14ac:dyDescent="0.3">
      <c r="N72606" s="53"/>
    </row>
    <row r="72607" spans="14:14" x14ac:dyDescent="0.3">
      <c r="N72607" s="53"/>
    </row>
    <row r="72608" spans="14:14" x14ac:dyDescent="0.3">
      <c r="N72608" s="53"/>
    </row>
    <row r="72609" spans="14:14" x14ac:dyDescent="0.3">
      <c r="N72609" s="53"/>
    </row>
    <row r="72610" spans="14:14" x14ac:dyDescent="0.3">
      <c r="N72610" s="53"/>
    </row>
    <row r="72611" spans="14:14" x14ac:dyDescent="0.3">
      <c r="N72611" s="53"/>
    </row>
    <row r="72612" spans="14:14" x14ac:dyDescent="0.3">
      <c r="N72612" s="53"/>
    </row>
    <row r="72613" spans="14:14" x14ac:dyDescent="0.3">
      <c r="N72613" s="53"/>
    </row>
    <row r="72614" spans="14:14" x14ac:dyDescent="0.3">
      <c r="N72614" s="53"/>
    </row>
    <row r="72615" spans="14:14" x14ac:dyDescent="0.3">
      <c r="N72615" s="53"/>
    </row>
    <row r="72616" spans="14:14" x14ac:dyDescent="0.3">
      <c r="N72616" s="53"/>
    </row>
    <row r="72617" spans="14:14" x14ac:dyDescent="0.3">
      <c r="N72617" s="53"/>
    </row>
    <row r="72618" spans="14:14" x14ac:dyDescent="0.3">
      <c r="N72618" s="53"/>
    </row>
    <row r="72619" spans="14:14" x14ac:dyDescent="0.3">
      <c r="N72619" s="53"/>
    </row>
    <row r="72620" spans="14:14" x14ac:dyDescent="0.3">
      <c r="N72620" s="53"/>
    </row>
    <row r="72621" spans="14:14" x14ac:dyDescent="0.3">
      <c r="N72621" s="53"/>
    </row>
    <row r="72622" spans="14:14" x14ac:dyDescent="0.3">
      <c r="N72622" s="53"/>
    </row>
    <row r="72623" spans="14:14" x14ac:dyDescent="0.3">
      <c r="N72623" s="53"/>
    </row>
    <row r="72624" spans="14:14" x14ac:dyDescent="0.3">
      <c r="N72624" s="53"/>
    </row>
    <row r="72625" spans="14:14" x14ac:dyDescent="0.3">
      <c r="N72625" s="53"/>
    </row>
    <row r="72626" spans="14:14" x14ac:dyDescent="0.3">
      <c r="N72626" s="53"/>
    </row>
    <row r="72627" spans="14:14" x14ac:dyDescent="0.3">
      <c r="N72627" s="53"/>
    </row>
    <row r="72628" spans="14:14" x14ac:dyDescent="0.3">
      <c r="N72628" s="53"/>
    </row>
    <row r="72629" spans="14:14" x14ac:dyDescent="0.3">
      <c r="N72629" s="53"/>
    </row>
    <row r="72630" spans="14:14" x14ac:dyDescent="0.3">
      <c r="N72630" s="53"/>
    </row>
    <row r="72631" spans="14:14" x14ac:dyDescent="0.3">
      <c r="N72631" s="53"/>
    </row>
    <row r="72632" spans="14:14" x14ac:dyDescent="0.3">
      <c r="N72632" s="53"/>
    </row>
    <row r="72633" spans="14:14" x14ac:dyDescent="0.3">
      <c r="N72633" s="53"/>
    </row>
    <row r="72634" spans="14:14" x14ac:dyDescent="0.3">
      <c r="N72634" s="53"/>
    </row>
    <row r="72635" spans="14:14" x14ac:dyDescent="0.3">
      <c r="N72635" s="53"/>
    </row>
    <row r="72636" spans="14:14" x14ac:dyDescent="0.3">
      <c r="N72636" s="53"/>
    </row>
    <row r="72637" spans="14:14" x14ac:dyDescent="0.3">
      <c r="N72637" s="53"/>
    </row>
    <row r="72638" spans="14:14" x14ac:dyDescent="0.3">
      <c r="N72638" s="53"/>
    </row>
    <row r="72639" spans="14:14" x14ac:dyDescent="0.3">
      <c r="N72639" s="53"/>
    </row>
    <row r="72640" spans="14:14" x14ac:dyDescent="0.3">
      <c r="N72640" s="53"/>
    </row>
    <row r="72641" spans="14:14" x14ac:dyDescent="0.3">
      <c r="N72641" s="53"/>
    </row>
    <row r="72642" spans="14:14" x14ac:dyDescent="0.3">
      <c r="N72642" s="53"/>
    </row>
    <row r="72643" spans="14:14" x14ac:dyDescent="0.3">
      <c r="N72643" s="53"/>
    </row>
    <row r="72644" spans="14:14" x14ac:dyDescent="0.3">
      <c r="N72644" s="53"/>
    </row>
    <row r="72645" spans="14:14" x14ac:dyDescent="0.3">
      <c r="N72645" s="53"/>
    </row>
    <row r="72646" spans="14:14" x14ac:dyDescent="0.3">
      <c r="N72646" s="53"/>
    </row>
    <row r="72647" spans="14:14" x14ac:dyDescent="0.3">
      <c r="N72647" s="53"/>
    </row>
    <row r="72648" spans="14:14" x14ac:dyDescent="0.3">
      <c r="N72648" s="53"/>
    </row>
    <row r="72649" spans="14:14" x14ac:dyDescent="0.3">
      <c r="N72649" s="53"/>
    </row>
    <row r="72650" spans="14:14" x14ac:dyDescent="0.3">
      <c r="N72650" s="53"/>
    </row>
    <row r="72651" spans="14:14" x14ac:dyDescent="0.3">
      <c r="N72651" s="53"/>
    </row>
    <row r="72652" spans="14:14" x14ac:dyDescent="0.3">
      <c r="N72652" s="53"/>
    </row>
    <row r="72653" spans="14:14" x14ac:dyDescent="0.3">
      <c r="N72653" s="53"/>
    </row>
    <row r="72654" spans="14:14" x14ac:dyDescent="0.3">
      <c r="N72654" s="53"/>
    </row>
    <row r="72655" spans="14:14" x14ac:dyDescent="0.3">
      <c r="N72655" s="53"/>
    </row>
    <row r="72656" spans="14:14" x14ac:dyDescent="0.3">
      <c r="N72656" s="53"/>
    </row>
    <row r="72657" spans="14:14" x14ac:dyDescent="0.3">
      <c r="N72657" s="53"/>
    </row>
    <row r="72658" spans="14:14" x14ac:dyDescent="0.3">
      <c r="N72658" s="53"/>
    </row>
    <row r="72659" spans="14:14" x14ac:dyDescent="0.3">
      <c r="N72659" s="53"/>
    </row>
    <row r="72660" spans="14:14" x14ac:dyDescent="0.3">
      <c r="N72660" s="53"/>
    </row>
    <row r="72661" spans="14:14" x14ac:dyDescent="0.3">
      <c r="N72661" s="53"/>
    </row>
    <row r="72662" spans="14:14" x14ac:dyDescent="0.3">
      <c r="N72662" s="53"/>
    </row>
    <row r="72663" spans="14:14" x14ac:dyDescent="0.3">
      <c r="N72663" s="53"/>
    </row>
    <row r="72664" spans="14:14" x14ac:dyDescent="0.3">
      <c r="N72664" s="53"/>
    </row>
    <row r="72665" spans="14:14" x14ac:dyDescent="0.3">
      <c r="N72665" s="53"/>
    </row>
    <row r="72666" spans="14:14" x14ac:dyDescent="0.3">
      <c r="N72666" s="53"/>
    </row>
    <row r="72667" spans="14:14" x14ac:dyDescent="0.3">
      <c r="N72667" s="53"/>
    </row>
    <row r="72668" spans="14:14" x14ac:dyDescent="0.3">
      <c r="N72668" s="53"/>
    </row>
    <row r="72669" spans="14:14" x14ac:dyDescent="0.3">
      <c r="N72669" s="53"/>
    </row>
    <row r="72670" spans="14:14" x14ac:dyDescent="0.3">
      <c r="N72670" s="53"/>
    </row>
    <row r="72671" spans="14:14" x14ac:dyDescent="0.3">
      <c r="N72671" s="53"/>
    </row>
    <row r="72672" spans="14:14" x14ac:dyDescent="0.3">
      <c r="N72672" s="53"/>
    </row>
    <row r="72673" spans="14:14" x14ac:dyDescent="0.3">
      <c r="N72673" s="53"/>
    </row>
    <row r="72674" spans="14:14" x14ac:dyDescent="0.3">
      <c r="N72674" s="53"/>
    </row>
    <row r="72675" spans="14:14" x14ac:dyDescent="0.3">
      <c r="N72675" s="53"/>
    </row>
    <row r="72676" spans="14:14" x14ac:dyDescent="0.3">
      <c r="N72676" s="53"/>
    </row>
    <row r="72677" spans="14:14" x14ac:dyDescent="0.3">
      <c r="N72677" s="53"/>
    </row>
    <row r="72678" spans="14:14" x14ac:dyDescent="0.3">
      <c r="N72678" s="53"/>
    </row>
    <row r="72679" spans="14:14" x14ac:dyDescent="0.3">
      <c r="N72679" s="53"/>
    </row>
    <row r="72680" spans="14:14" x14ac:dyDescent="0.3">
      <c r="N72680" s="53"/>
    </row>
    <row r="72681" spans="14:14" x14ac:dyDescent="0.3">
      <c r="N72681" s="53"/>
    </row>
    <row r="72682" spans="14:14" x14ac:dyDescent="0.3">
      <c r="N72682" s="53"/>
    </row>
    <row r="72683" spans="14:14" x14ac:dyDescent="0.3">
      <c r="N72683" s="53"/>
    </row>
    <row r="72684" spans="14:14" x14ac:dyDescent="0.3">
      <c r="N72684" s="53"/>
    </row>
    <row r="72685" spans="14:14" x14ac:dyDescent="0.3">
      <c r="N72685" s="53"/>
    </row>
    <row r="72686" spans="14:14" x14ac:dyDescent="0.3">
      <c r="N72686" s="53"/>
    </row>
    <row r="72687" spans="14:14" x14ac:dyDescent="0.3">
      <c r="N72687" s="53"/>
    </row>
    <row r="72688" spans="14:14" x14ac:dyDescent="0.3">
      <c r="N72688" s="53"/>
    </row>
    <row r="72689" spans="14:14" x14ac:dyDescent="0.3">
      <c r="N72689" s="53"/>
    </row>
    <row r="72690" spans="14:14" x14ac:dyDescent="0.3">
      <c r="N72690" s="53"/>
    </row>
    <row r="72691" spans="14:14" x14ac:dyDescent="0.3">
      <c r="N72691" s="53"/>
    </row>
    <row r="72692" spans="14:14" x14ac:dyDescent="0.3">
      <c r="N72692" s="53"/>
    </row>
    <row r="72693" spans="14:14" x14ac:dyDescent="0.3">
      <c r="N72693" s="53"/>
    </row>
    <row r="72694" spans="14:14" x14ac:dyDescent="0.3">
      <c r="N72694" s="53"/>
    </row>
    <row r="72695" spans="14:14" x14ac:dyDescent="0.3">
      <c r="N72695" s="53"/>
    </row>
    <row r="72696" spans="14:14" x14ac:dyDescent="0.3">
      <c r="N72696" s="53"/>
    </row>
    <row r="72697" spans="14:14" x14ac:dyDescent="0.3">
      <c r="N72697" s="53"/>
    </row>
    <row r="72698" spans="14:14" x14ac:dyDescent="0.3">
      <c r="N72698" s="53"/>
    </row>
    <row r="72699" spans="14:14" x14ac:dyDescent="0.3">
      <c r="N72699" s="53"/>
    </row>
    <row r="72700" spans="14:14" x14ac:dyDescent="0.3">
      <c r="N72700" s="53"/>
    </row>
    <row r="72701" spans="14:14" x14ac:dyDescent="0.3">
      <c r="N72701" s="53"/>
    </row>
    <row r="72702" spans="14:14" x14ac:dyDescent="0.3">
      <c r="N72702" s="53"/>
    </row>
    <row r="72703" spans="14:14" x14ac:dyDescent="0.3">
      <c r="N72703" s="53"/>
    </row>
    <row r="72704" spans="14:14" x14ac:dyDescent="0.3">
      <c r="N72704" s="53"/>
    </row>
    <row r="72705" spans="14:14" x14ac:dyDescent="0.3">
      <c r="N72705" s="53"/>
    </row>
    <row r="72706" spans="14:14" x14ac:dyDescent="0.3">
      <c r="N72706" s="53"/>
    </row>
    <row r="72707" spans="14:14" x14ac:dyDescent="0.3">
      <c r="N72707" s="53"/>
    </row>
    <row r="72708" spans="14:14" x14ac:dyDescent="0.3">
      <c r="N72708" s="53"/>
    </row>
    <row r="72709" spans="14:14" x14ac:dyDescent="0.3">
      <c r="N72709" s="53"/>
    </row>
    <row r="72710" spans="14:14" x14ac:dyDescent="0.3">
      <c r="N72710" s="53"/>
    </row>
    <row r="72711" spans="14:14" x14ac:dyDescent="0.3">
      <c r="N72711" s="53"/>
    </row>
    <row r="72712" spans="14:14" x14ac:dyDescent="0.3">
      <c r="N72712" s="53"/>
    </row>
    <row r="72713" spans="14:14" x14ac:dyDescent="0.3">
      <c r="N72713" s="53"/>
    </row>
    <row r="72714" spans="14:14" x14ac:dyDescent="0.3">
      <c r="N72714" s="53"/>
    </row>
    <row r="72715" spans="14:14" x14ac:dyDescent="0.3">
      <c r="N72715" s="53"/>
    </row>
    <row r="72716" spans="14:14" x14ac:dyDescent="0.3">
      <c r="N72716" s="53"/>
    </row>
    <row r="72717" spans="14:14" x14ac:dyDescent="0.3">
      <c r="N72717" s="53"/>
    </row>
    <row r="72718" spans="14:14" x14ac:dyDescent="0.3">
      <c r="N72718" s="53"/>
    </row>
    <row r="72719" spans="14:14" x14ac:dyDescent="0.3">
      <c r="N72719" s="53"/>
    </row>
    <row r="72720" spans="14:14" x14ac:dyDescent="0.3">
      <c r="N72720" s="53"/>
    </row>
    <row r="72721" spans="14:14" x14ac:dyDescent="0.3">
      <c r="N72721" s="53"/>
    </row>
    <row r="72722" spans="14:14" x14ac:dyDescent="0.3">
      <c r="N72722" s="53"/>
    </row>
    <row r="72723" spans="14:14" x14ac:dyDescent="0.3">
      <c r="N72723" s="53"/>
    </row>
    <row r="72724" spans="14:14" x14ac:dyDescent="0.3">
      <c r="N72724" s="53"/>
    </row>
    <row r="72725" spans="14:14" x14ac:dyDescent="0.3">
      <c r="N72725" s="53"/>
    </row>
    <row r="72726" spans="14:14" x14ac:dyDescent="0.3">
      <c r="N72726" s="53"/>
    </row>
    <row r="72727" spans="14:14" x14ac:dyDescent="0.3">
      <c r="N72727" s="53"/>
    </row>
    <row r="72728" spans="14:14" x14ac:dyDescent="0.3">
      <c r="N72728" s="53"/>
    </row>
    <row r="72729" spans="14:14" x14ac:dyDescent="0.3">
      <c r="N72729" s="53"/>
    </row>
    <row r="72730" spans="14:14" x14ac:dyDescent="0.3">
      <c r="N72730" s="53"/>
    </row>
    <row r="72731" spans="14:14" x14ac:dyDescent="0.3">
      <c r="N72731" s="53"/>
    </row>
    <row r="72732" spans="14:14" x14ac:dyDescent="0.3">
      <c r="N72732" s="53"/>
    </row>
    <row r="72733" spans="14:14" x14ac:dyDescent="0.3">
      <c r="N72733" s="53"/>
    </row>
    <row r="72734" spans="14:14" x14ac:dyDescent="0.3">
      <c r="N72734" s="53"/>
    </row>
    <row r="72735" spans="14:14" x14ac:dyDescent="0.3">
      <c r="N72735" s="53"/>
    </row>
    <row r="72736" spans="14:14" x14ac:dyDescent="0.3">
      <c r="N72736" s="53"/>
    </row>
    <row r="72737" spans="14:14" x14ac:dyDescent="0.3">
      <c r="N72737" s="53"/>
    </row>
    <row r="72738" spans="14:14" x14ac:dyDescent="0.3">
      <c r="N72738" s="53"/>
    </row>
    <row r="72739" spans="14:14" x14ac:dyDescent="0.3">
      <c r="N72739" s="53"/>
    </row>
    <row r="72740" spans="14:14" x14ac:dyDescent="0.3">
      <c r="N72740" s="53"/>
    </row>
    <row r="72741" spans="14:14" x14ac:dyDescent="0.3">
      <c r="N72741" s="53"/>
    </row>
    <row r="72742" spans="14:14" x14ac:dyDescent="0.3">
      <c r="N72742" s="53"/>
    </row>
    <row r="72743" spans="14:14" x14ac:dyDescent="0.3">
      <c r="N72743" s="53"/>
    </row>
    <row r="72744" spans="14:14" x14ac:dyDescent="0.3">
      <c r="N72744" s="53"/>
    </row>
    <row r="72745" spans="14:14" x14ac:dyDescent="0.3">
      <c r="N72745" s="53"/>
    </row>
    <row r="72746" spans="14:14" x14ac:dyDescent="0.3">
      <c r="N72746" s="53"/>
    </row>
    <row r="72747" spans="14:14" x14ac:dyDescent="0.3">
      <c r="N72747" s="53"/>
    </row>
    <row r="72748" spans="14:14" x14ac:dyDescent="0.3">
      <c r="N72748" s="53"/>
    </row>
    <row r="72749" spans="14:14" x14ac:dyDescent="0.3">
      <c r="N72749" s="53"/>
    </row>
    <row r="72750" spans="14:14" x14ac:dyDescent="0.3">
      <c r="N72750" s="53"/>
    </row>
    <row r="72751" spans="14:14" x14ac:dyDescent="0.3">
      <c r="N72751" s="53"/>
    </row>
    <row r="72752" spans="14:14" x14ac:dyDescent="0.3">
      <c r="N72752" s="53"/>
    </row>
    <row r="72753" spans="14:14" x14ac:dyDescent="0.3">
      <c r="N72753" s="53"/>
    </row>
    <row r="72754" spans="14:14" x14ac:dyDescent="0.3">
      <c r="N72754" s="53"/>
    </row>
    <row r="72755" spans="14:14" x14ac:dyDescent="0.3">
      <c r="N72755" s="53"/>
    </row>
    <row r="72756" spans="14:14" x14ac:dyDescent="0.3">
      <c r="N72756" s="53"/>
    </row>
    <row r="72757" spans="14:14" x14ac:dyDescent="0.3">
      <c r="N72757" s="53"/>
    </row>
    <row r="72758" spans="14:14" x14ac:dyDescent="0.3">
      <c r="N72758" s="53"/>
    </row>
    <row r="72759" spans="14:14" x14ac:dyDescent="0.3">
      <c r="N72759" s="53"/>
    </row>
    <row r="72760" spans="14:14" x14ac:dyDescent="0.3">
      <c r="N72760" s="53"/>
    </row>
    <row r="72761" spans="14:14" x14ac:dyDescent="0.3">
      <c r="N72761" s="53"/>
    </row>
    <row r="72762" spans="14:14" x14ac:dyDescent="0.3">
      <c r="N72762" s="53"/>
    </row>
    <row r="72763" spans="14:14" x14ac:dyDescent="0.3">
      <c r="N72763" s="53"/>
    </row>
    <row r="72764" spans="14:14" x14ac:dyDescent="0.3">
      <c r="N72764" s="53"/>
    </row>
    <row r="72765" spans="14:14" x14ac:dyDescent="0.3">
      <c r="N72765" s="53"/>
    </row>
    <row r="72766" spans="14:14" x14ac:dyDescent="0.3">
      <c r="N72766" s="53"/>
    </row>
    <row r="72767" spans="14:14" x14ac:dyDescent="0.3">
      <c r="N72767" s="53"/>
    </row>
    <row r="72768" spans="14:14" x14ac:dyDescent="0.3">
      <c r="N72768" s="53"/>
    </row>
    <row r="72769" spans="14:14" x14ac:dyDescent="0.3">
      <c r="N72769" s="53"/>
    </row>
    <row r="72770" spans="14:14" x14ac:dyDescent="0.3">
      <c r="N72770" s="53"/>
    </row>
    <row r="72771" spans="14:14" x14ac:dyDescent="0.3">
      <c r="N72771" s="53"/>
    </row>
    <row r="72772" spans="14:14" x14ac:dyDescent="0.3">
      <c r="N72772" s="53"/>
    </row>
    <row r="72773" spans="14:14" x14ac:dyDescent="0.3">
      <c r="N72773" s="53"/>
    </row>
    <row r="72774" spans="14:14" x14ac:dyDescent="0.3">
      <c r="N72774" s="53"/>
    </row>
    <row r="72775" spans="14:14" x14ac:dyDescent="0.3">
      <c r="N72775" s="53"/>
    </row>
    <row r="72776" spans="14:14" x14ac:dyDescent="0.3">
      <c r="N72776" s="53"/>
    </row>
    <row r="72777" spans="14:14" x14ac:dyDescent="0.3">
      <c r="N72777" s="53"/>
    </row>
    <row r="72778" spans="14:14" x14ac:dyDescent="0.3">
      <c r="N72778" s="53"/>
    </row>
    <row r="72779" spans="14:14" x14ac:dyDescent="0.3">
      <c r="N72779" s="53"/>
    </row>
    <row r="72780" spans="14:14" x14ac:dyDescent="0.3">
      <c r="N72780" s="53"/>
    </row>
    <row r="72781" spans="14:14" x14ac:dyDescent="0.3">
      <c r="N72781" s="53"/>
    </row>
    <row r="72782" spans="14:14" x14ac:dyDescent="0.3">
      <c r="N72782" s="53"/>
    </row>
    <row r="72783" spans="14:14" x14ac:dyDescent="0.3">
      <c r="N72783" s="53"/>
    </row>
    <row r="72784" spans="14:14" x14ac:dyDescent="0.3">
      <c r="N72784" s="53"/>
    </row>
    <row r="72785" spans="14:14" x14ac:dyDescent="0.3">
      <c r="N72785" s="53"/>
    </row>
    <row r="72786" spans="14:14" x14ac:dyDescent="0.3">
      <c r="N72786" s="53"/>
    </row>
    <row r="72787" spans="14:14" x14ac:dyDescent="0.3">
      <c r="N72787" s="53"/>
    </row>
    <row r="72788" spans="14:14" x14ac:dyDescent="0.3">
      <c r="N72788" s="53"/>
    </row>
    <row r="72789" spans="14:14" x14ac:dyDescent="0.3">
      <c r="N72789" s="53"/>
    </row>
    <row r="72790" spans="14:14" x14ac:dyDescent="0.3">
      <c r="N72790" s="53"/>
    </row>
    <row r="72791" spans="14:14" x14ac:dyDescent="0.3">
      <c r="N72791" s="53"/>
    </row>
    <row r="72792" spans="14:14" x14ac:dyDescent="0.3">
      <c r="N72792" s="53"/>
    </row>
    <row r="72793" spans="14:14" x14ac:dyDescent="0.3">
      <c r="N72793" s="53"/>
    </row>
    <row r="72794" spans="14:14" x14ac:dyDescent="0.3">
      <c r="N72794" s="53"/>
    </row>
    <row r="72795" spans="14:14" x14ac:dyDescent="0.3">
      <c r="N72795" s="53"/>
    </row>
    <row r="72796" spans="14:14" x14ac:dyDescent="0.3">
      <c r="N72796" s="53"/>
    </row>
    <row r="72797" spans="14:14" x14ac:dyDescent="0.3">
      <c r="N72797" s="53"/>
    </row>
    <row r="72798" spans="14:14" x14ac:dyDescent="0.3">
      <c r="N72798" s="53"/>
    </row>
    <row r="72799" spans="14:14" x14ac:dyDescent="0.3">
      <c r="N72799" s="53"/>
    </row>
    <row r="72800" spans="14:14" x14ac:dyDescent="0.3">
      <c r="N72800" s="53"/>
    </row>
    <row r="72801" spans="14:14" x14ac:dyDescent="0.3">
      <c r="N72801" s="53"/>
    </row>
    <row r="72802" spans="14:14" x14ac:dyDescent="0.3">
      <c r="N72802" s="53"/>
    </row>
    <row r="72803" spans="14:14" x14ac:dyDescent="0.3">
      <c r="N72803" s="53"/>
    </row>
    <row r="72804" spans="14:14" x14ac:dyDescent="0.3">
      <c r="N72804" s="53"/>
    </row>
    <row r="72805" spans="14:14" x14ac:dyDescent="0.3">
      <c r="N72805" s="53"/>
    </row>
    <row r="72806" spans="14:14" x14ac:dyDescent="0.3">
      <c r="N72806" s="53"/>
    </row>
    <row r="72807" spans="14:14" x14ac:dyDescent="0.3">
      <c r="N72807" s="53"/>
    </row>
    <row r="72808" spans="14:14" x14ac:dyDescent="0.3">
      <c r="N72808" s="53"/>
    </row>
    <row r="72809" spans="14:14" x14ac:dyDescent="0.3">
      <c r="N72809" s="53"/>
    </row>
    <row r="72810" spans="14:14" x14ac:dyDescent="0.3">
      <c r="N72810" s="53"/>
    </row>
    <row r="72811" spans="14:14" x14ac:dyDescent="0.3">
      <c r="N72811" s="53"/>
    </row>
    <row r="72812" spans="14:14" x14ac:dyDescent="0.3">
      <c r="N72812" s="53"/>
    </row>
    <row r="72813" spans="14:14" x14ac:dyDescent="0.3">
      <c r="N72813" s="53"/>
    </row>
    <row r="72814" spans="14:14" x14ac:dyDescent="0.3">
      <c r="N72814" s="53"/>
    </row>
    <row r="72815" spans="14:14" x14ac:dyDescent="0.3">
      <c r="N72815" s="53"/>
    </row>
    <row r="72816" spans="14:14" x14ac:dyDescent="0.3">
      <c r="N72816" s="53"/>
    </row>
    <row r="72817" spans="14:14" x14ac:dyDescent="0.3">
      <c r="N72817" s="53"/>
    </row>
    <row r="72818" spans="14:14" x14ac:dyDescent="0.3">
      <c r="N72818" s="53"/>
    </row>
    <row r="72819" spans="14:14" x14ac:dyDescent="0.3">
      <c r="N72819" s="53"/>
    </row>
    <row r="72820" spans="14:14" x14ac:dyDescent="0.3">
      <c r="N72820" s="53"/>
    </row>
    <row r="72821" spans="14:14" x14ac:dyDescent="0.3">
      <c r="N72821" s="53"/>
    </row>
    <row r="72822" spans="14:14" x14ac:dyDescent="0.3">
      <c r="N72822" s="53"/>
    </row>
    <row r="72823" spans="14:14" x14ac:dyDescent="0.3">
      <c r="N72823" s="53"/>
    </row>
    <row r="72824" spans="14:14" x14ac:dyDescent="0.3">
      <c r="N72824" s="53"/>
    </row>
    <row r="72825" spans="14:14" x14ac:dyDescent="0.3">
      <c r="N72825" s="53"/>
    </row>
    <row r="72826" spans="14:14" x14ac:dyDescent="0.3">
      <c r="N72826" s="53"/>
    </row>
    <row r="72827" spans="14:14" x14ac:dyDescent="0.3">
      <c r="N72827" s="53"/>
    </row>
    <row r="72828" spans="14:14" x14ac:dyDescent="0.3">
      <c r="N72828" s="53"/>
    </row>
    <row r="72829" spans="14:14" x14ac:dyDescent="0.3">
      <c r="N72829" s="53"/>
    </row>
    <row r="72830" spans="14:14" x14ac:dyDescent="0.3">
      <c r="N72830" s="53"/>
    </row>
    <row r="72831" spans="14:14" x14ac:dyDescent="0.3">
      <c r="N72831" s="53"/>
    </row>
    <row r="72832" spans="14:14" x14ac:dyDescent="0.3">
      <c r="N72832" s="53"/>
    </row>
    <row r="72833" spans="14:14" x14ac:dyDescent="0.3">
      <c r="N72833" s="53"/>
    </row>
    <row r="72834" spans="14:14" x14ac:dyDescent="0.3">
      <c r="N72834" s="53"/>
    </row>
    <row r="72835" spans="14:14" x14ac:dyDescent="0.3">
      <c r="N72835" s="53"/>
    </row>
    <row r="72836" spans="14:14" x14ac:dyDescent="0.3">
      <c r="N72836" s="53"/>
    </row>
    <row r="72837" spans="14:14" x14ac:dyDescent="0.3">
      <c r="N72837" s="53"/>
    </row>
    <row r="72838" spans="14:14" x14ac:dyDescent="0.3">
      <c r="N72838" s="53"/>
    </row>
    <row r="72839" spans="14:14" x14ac:dyDescent="0.3">
      <c r="N72839" s="53"/>
    </row>
    <row r="72840" spans="14:14" x14ac:dyDescent="0.3">
      <c r="N72840" s="53"/>
    </row>
    <row r="72841" spans="14:14" x14ac:dyDescent="0.3">
      <c r="N72841" s="53"/>
    </row>
    <row r="72842" spans="14:14" x14ac:dyDescent="0.3">
      <c r="N72842" s="53"/>
    </row>
    <row r="72843" spans="14:14" x14ac:dyDescent="0.3">
      <c r="N72843" s="53"/>
    </row>
    <row r="72844" spans="14:14" x14ac:dyDescent="0.3">
      <c r="N72844" s="53"/>
    </row>
    <row r="72845" spans="14:14" x14ac:dyDescent="0.3">
      <c r="N72845" s="53"/>
    </row>
    <row r="72846" spans="14:14" x14ac:dyDescent="0.3">
      <c r="N72846" s="53"/>
    </row>
    <row r="72847" spans="14:14" x14ac:dyDescent="0.3">
      <c r="N72847" s="53"/>
    </row>
    <row r="72848" spans="14:14" x14ac:dyDescent="0.3">
      <c r="N72848" s="53"/>
    </row>
    <row r="72849" spans="14:14" x14ac:dyDescent="0.3">
      <c r="N72849" s="53"/>
    </row>
    <row r="72850" spans="14:14" x14ac:dyDescent="0.3">
      <c r="N72850" s="53"/>
    </row>
    <row r="72851" spans="14:14" x14ac:dyDescent="0.3">
      <c r="N72851" s="53"/>
    </row>
    <row r="72852" spans="14:14" x14ac:dyDescent="0.3">
      <c r="N72852" s="53"/>
    </row>
    <row r="72853" spans="14:14" x14ac:dyDescent="0.3">
      <c r="N72853" s="53"/>
    </row>
    <row r="72854" spans="14:14" x14ac:dyDescent="0.3">
      <c r="N72854" s="53"/>
    </row>
    <row r="72855" spans="14:14" x14ac:dyDescent="0.3">
      <c r="N72855" s="53"/>
    </row>
    <row r="72856" spans="14:14" x14ac:dyDescent="0.3">
      <c r="N72856" s="53"/>
    </row>
    <row r="72857" spans="14:14" x14ac:dyDescent="0.3">
      <c r="N72857" s="53"/>
    </row>
    <row r="72858" spans="14:14" x14ac:dyDescent="0.3">
      <c r="N72858" s="53"/>
    </row>
    <row r="72859" spans="14:14" x14ac:dyDescent="0.3">
      <c r="N72859" s="53"/>
    </row>
    <row r="72860" spans="14:14" x14ac:dyDescent="0.3">
      <c r="N72860" s="53"/>
    </row>
    <row r="72861" spans="14:14" x14ac:dyDescent="0.3">
      <c r="N72861" s="53"/>
    </row>
    <row r="72862" spans="14:14" x14ac:dyDescent="0.3">
      <c r="N72862" s="53"/>
    </row>
    <row r="72863" spans="14:14" x14ac:dyDescent="0.3">
      <c r="N72863" s="53"/>
    </row>
    <row r="72864" spans="14:14" x14ac:dyDescent="0.3">
      <c r="N72864" s="53"/>
    </row>
    <row r="72865" spans="14:14" x14ac:dyDescent="0.3">
      <c r="N72865" s="53"/>
    </row>
    <row r="72866" spans="14:14" x14ac:dyDescent="0.3">
      <c r="N72866" s="53"/>
    </row>
    <row r="72867" spans="14:14" x14ac:dyDescent="0.3">
      <c r="N72867" s="53"/>
    </row>
    <row r="72868" spans="14:14" x14ac:dyDescent="0.3">
      <c r="N72868" s="53"/>
    </row>
    <row r="72869" spans="14:14" x14ac:dyDescent="0.3">
      <c r="N72869" s="53"/>
    </row>
    <row r="72870" spans="14:14" x14ac:dyDescent="0.3">
      <c r="N72870" s="53"/>
    </row>
    <row r="72871" spans="14:14" x14ac:dyDescent="0.3">
      <c r="N72871" s="53"/>
    </row>
    <row r="72872" spans="14:14" x14ac:dyDescent="0.3">
      <c r="N72872" s="53"/>
    </row>
    <row r="72873" spans="14:14" x14ac:dyDescent="0.3">
      <c r="N72873" s="53"/>
    </row>
    <row r="72874" spans="14:14" x14ac:dyDescent="0.3">
      <c r="N72874" s="53"/>
    </row>
    <row r="72875" spans="14:14" x14ac:dyDescent="0.3">
      <c r="N72875" s="53"/>
    </row>
    <row r="72876" spans="14:14" x14ac:dyDescent="0.3">
      <c r="N72876" s="53"/>
    </row>
    <row r="72877" spans="14:14" x14ac:dyDescent="0.3">
      <c r="N72877" s="53"/>
    </row>
    <row r="72878" spans="14:14" x14ac:dyDescent="0.3">
      <c r="N72878" s="53"/>
    </row>
    <row r="72879" spans="14:14" x14ac:dyDescent="0.3">
      <c r="N72879" s="53"/>
    </row>
    <row r="72880" spans="14:14" x14ac:dyDescent="0.3">
      <c r="N72880" s="53"/>
    </row>
    <row r="72881" spans="14:14" x14ac:dyDescent="0.3">
      <c r="N72881" s="53"/>
    </row>
    <row r="72882" spans="14:14" x14ac:dyDescent="0.3">
      <c r="N72882" s="53"/>
    </row>
    <row r="72883" spans="14:14" x14ac:dyDescent="0.3">
      <c r="N72883" s="53"/>
    </row>
    <row r="72884" spans="14:14" x14ac:dyDescent="0.3">
      <c r="N72884" s="53"/>
    </row>
    <row r="72885" spans="14:14" x14ac:dyDescent="0.3">
      <c r="N72885" s="53"/>
    </row>
    <row r="72886" spans="14:14" x14ac:dyDescent="0.3">
      <c r="N72886" s="53"/>
    </row>
    <row r="72887" spans="14:14" x14ac:dyDescent="0.3">
      <c r="N72887" s="53"/>
    </row>
    <row r="72888" spans="14:14" x14ac:dyDescent="0.3">
      <c r="N72888" s="53"/>
    </row>
    <row r="72889" spans="14:14" x14ac:dyDescent="0.3">
      <c r="N72889" s="53"/>
    </row>
    <row r="72890" spans="14:14" x14ac:dyDescent="0.3">
      <c r="N72890" s="53"/>
    </row>
    <row r="72891" spans="14:14" x14ac:dyDescent="0.3">
      <c r="N72891" s="53"/>
    </row>
    <row r="72892" spans="14:14" x14ac:dyDescent="0.3">
      <c r="N72892" s="53"/>
    </row>
    <row r="72893" spans="14:14" x14ac:dyDescent="0.3">
      <c r="N72893" s="53"/>
    </row>
    <row r="72894" spans="14:14" x14ac:dyDescent="0.3">
      <c r="N72894" s="53"/>
    </row>
    <row r="72895" spans="14:14" x14ac:dyDescent="0.3">
      <c r="N72895" s="53"/>
    </row>
    <row r="72896" spans="14:14" x14ac:dyDescent="0.3">
      <c r="N72896" s="53"/>
    </row>
    <row r="72897" spans="14:14" x14ac:dyDescent="0.3">
      <c r="N72897" s="53"/>
    </row>
    <row r="72898" spans="14:14" x14ac:dyDescent="0.3">
      <c r="N72898" s="53"/>
    </row>
    <row r="72899" spans="14:14" x14ac:dyDescent="0.3">
      <c r="N72899" s="53"/>
    </row>
    <row r="72900" spans="14:14" x14ac:dyDescent="0.3">
      <c r="N72900" s="53"/>
    </row>
    <row r="72901" spans="14:14" x14ac:dyDescent="0.3">
      <c r="N72901" s="53"/>
    </row>
    <row r="72902" spans="14:14" x14ac:dyDescent="0.3">
      <c r="N72902" s="53"/>
    </row>
    <row r="72903" spans="14:14" x14ac:dyDescent="0.3">
      <c r="N72903" s="53"/>
    </row>
    <row r="72904" spans="14:14" x14ac:dyDescent="0.3">
      <c r="N72904" s="53"/>
    </row>
    <row r="72905" spans="14:14" x14ac:dyDescent="0.3">
      <c r="N72905" s="53"/>
    </row>
    <row r="72906" spans="14:14" x14ac:dyDescent="0.3">
      <c r="N72906" s="53"/>
    </row>
    <row r="72907" spans="14:14" x14ac:dyDescent="0.3">
      <c r="N72907" s="53"/>
    </row>
    <row r="72908" spans="14:14" x14ac:dyDescent="0.3">
      <c r="N72908" s="53"/>
    </row>
    <row r="72909" spans="14:14" x14ac:dyDescent="0.3">
      <c r="N72909" s="53"/>
    </row>
    <row r="72910" spans="14:14" x14ac:dyDescent="0.3">
      <c r="N72910" s="53"/>
    </row>
    <row r="72911" spans="14:14" x14ac:dyDescent="0.3">
      <c r="N72911" s="53"/>
    </row>
    <row r="72912" spans="14:14" x14ac:dyDescent="0.3">
      <c r="N72912" s="53"/>
    </row>
    <row r="72913" spans="14:14" x14ac:dyDescent="0.3">
      <c r="N72913" s="53"/>
    </row>
    <row r="72914" spans="14:14" x14ac:dyDescent="0.3">
      <c r="N72914" s="53"/>
    </row>
    <row r="72915" spans="14:14" x14ac:dyDescent="0.3">
      <c r="N72915" s="53"/>
    </row>
    <row r="72916" spans="14:14" x14ac:dyDescent="0.3">
      <c r="N72916" s="53"/>
    </row>
    <row r="72917" spans="14:14" x14ac:dyDescent="0.3">
      <c r="N72917" s="53"/>
    </row>
    <row r="72918" spans="14:14" x14ac:dyDescent="0.3">
      <c r="N72918" s="53"/>
    </row>
    <row r="72919" spans="14:14" x14ac:dyDescent="0.3">
      <c r="N72919" s="53"/>
    </row>
    <row r="72920" spans="14:14" x14ac:dyDescent="0.3">
      <c r="N72920" s="53"/>
    </row>
    <row r="72921" spans="14:14" x14ac:dyDescent="0.3">
      <c r="N72921" s="53"/>
    </row>
    <row r="72922" spans="14:14" x14ac:dyDescent="0.3">
      <c r="N72922" s="53"/>
    </row>
    <row r="72923" spans="14:14" x14ac:dyDescent="0.3">
      <c r="N72923" s="53"/>
    </row>
    <row r="72924" spans="14:14" x14ac:dyDescent="0.3">
      <c r="N72924" s="53"/>
    </row>
    <row r="72925" spans="14:14" x14ac:dyDescent="0.3">
      <c r="N72925" s="53"/>
    </row>
    <row r="72926" spans="14:14" x14ac:dyDescent="0.3">
      <c r="N72926" s="53"/>
    </row>
    <row r="72927" spans="14:14" x14ac:dyDescent="0.3">
      <c r="N72927" s="53"/>
    </row>
    <row r="72928" spans="14:14" x14ac:dyDescent="0.3">
      <c r="N72928" s="53"/>
    </row>
    <row r="72929" spans="14:14" x14ac:dyDescent="0.3">
      <c r="N72929" s="53"/>
    </row>
    <row r="72930" spans="14:14" x14ac:dyDescent="0.3">
      <c r="N72930" s="53"/>
    </row>
    <row r="72931" spans="14:14" x14ac:dyDescent="0.3">
      <c r="N72931" s="53"/>
    </row>
    <row r="72932" spans="14:14" x14ac:dyDescent="0.3">
      <c r="N72932" s="53"/>
    </row>
    <row r="72933" spans="14:14" x14ac:dyDescent="0.3">
      <c r="N72933" s="53"/>
    </row>
    <row r="72934" spans="14:14" x14ac:dyDescent="0.3">
      <c r="N72934" s="53"/>
    </row>
    <row r="72935" spans="14:14" x14ac:dyDescent="0.3">
      <c r="N72935" s="53"/>
    </row>
    <row r="72936" spans="14:14" x14ac:dyDescent="0.3">
      <c r="N72936" s="53"/>
    </row>
    <row r="72937" spans="14:14" x14ac:dyDescent="0.3">
      <c r="N72937" s="53"/>
    </row>
    <row r="72938" spans="14:14" x14ac:dyDescent="0.3">
      <c r="N72938" s="53"/>
    </row>
    <row r="72939" spans="14:14" x14ac:dyDescent="0.3">
      <c r="N72939" s="53"/>
    </row>
    <row r="72940" spans="14:14" x14ac:dyDescent="0.3">
      <c r="N72940" s="53"/>
    </row>
    <row r="72941" spans="14:14" x14ac:dyDescent="0.3">
      <c r="N72941" s="53"/>
    </row>
    <row r="72942" spans="14:14" x14ac:dyDescent="0.3">
      <c r="N72942" s="53"/>
    </row>
    <row r="72943" spans="14:14" x14ac:dyDescent="0.3">
      <c r="N72943" s="53"/>
    </row>
    <row r="72944" spans="14:14" x14ac:dyDescent="0.3">
      <c r="N72944" s="53"/>
    </row>
    <row r="72945" spans="14:14" x14ac:dyDescent="0.3">
      <c r="N72945" s="53"/>
    </row>
    <row r="72946" spans="14:14" x14ac:dyDescent="0.3">
      <c r="N72946" s="53"/>
    </row>
    <row r="72947" spans="14:14" x14ac:dyDescent="0.3">
      <c r="N72947" s="53"/>
    </row>
    <row r="72948" spans="14:14" x14ac:dyDescent="0.3">
      <c r="N72948" s="53"/>
    </row>
    <row r="72949" spans="14:14" x14ac:dyDescent="0.3">
      <c r="N72949" s="53"/>
    </row>
    <row r="72950" spans="14:14" x14ac:dyDescent="0.3">
      <c r="N72950" s="53"/>
    </row>
    <row r="72951" spans="14:14" x14ac:dyDescent="0.3">
      <c r="N72951" s="53"/>
    </row>
    <row r="72952" spans="14:14" x14ac:dyDescent="0.3">
      <c r="N72952" s="53"/>
    </row>
    <row r="72953" spans="14:14" x14ac:dyDescent="0.3">
      <c r="N72953" s="53"/>
    </row>
    <row r="72954" spans="14:14" x14ac:dyDescent="0.3">
      <c r="N72954" s="53"/>
    </row>
    <row r="72955" spans="14:14" x14ac:dyDescent="0.3">
      <c r="N72955" s="53"/>
    </row>
    <row r="72956" spans="14:14" x14ac:dyDescent="0.3">
      <c r="N72956" s="53"/>
    </row>
    <row r="72957" spans="14:14" x14ac:dyDescent="0.3">
      <c r="N72957" s="53"/>
    </row>
    <row r="72958" spans="14:14" x14ac:dyDescent="0.3">
      <c r="N72958" s="53"/>
    </row>
    <row r="72959" spans="14:14" x14ac:dyDescent="0.3">
      <c r="N72959" s="53"/>
    </row>
    <row r="72960" spans="14:14" x14ac:dyDescent="0.3">
      <c r="N72960" s="53"/>
    </row>
    <row r="72961" spans="14:14" x14ac:dyDescent="0.3">
      <c r="N72961" s="53"/>
    </row>
    <row r="72962" spans="14:14" x14ac:dyDescent="0.3">
      <c r="N72962" s="53"/>
    </row>
    <row r="72963" spans="14:14" x14ac:dyDescent="0.3">
      <c r="N72963" s="53"/>
    </row>
    <row r="72964" spans="14:14" x14ac:dyDescent="0.3">
      <c r="N72964" s="53"/>
    </row>
    <row r="72965" spans="14:14" x14ac:dyDescent="0.3">
      <c r="N72965" s="53"/>
    </row>
    <row r="72966" spans="14:14" x14ac:dyDescent="0.3">
      <c r="N72966" s="53"/>
    </row>
    <row r="72967" spans="14:14" x14ac:dyDescent="0.3">
      <c r="N72967" s="53"/>
    </row>
    <row r="72968" spans="14:14" x14ac:dyDescent="0.3">
      <c r="N72968" s="53"/>
    </row>
    <row r="72969" spans="14:14" x14ac:dyDescent="0.3">
      <c r="N72969" s="53"/>
    </row>
    <row r="72970" spans="14:14" x14ac:dyDescent="0.3">
      <c r="N72970" s="53"/>
    </row>
    <row r="72971" spans="14:14" x14ac:dyDescent="0.3">
      <c r="N72971" s="53"/>
    </row>
    <row r="72972" spans="14:14" x14ac:dyDescent="0.3">
      <c r="N72972" s="53"/>
    </row>
    <row r="72973" spans="14:14" x14ac:dyDescent="0.3">
      <c r="N72973" s="53"/>
    </row>
    <row r="72974" spans="14:14" x14ac:dyDescent="0.3">
      <c r="N72974" s="53"/>
    </row>
    <row r="72975" spans="14:14" x14ac:dyDescent="0.3">
      <c r="N72975" s="53"/>
    </row>
    <row r="72976" spans="14:14" x14ac:dyDescent="0.3">
      <c r="N72976" s="53"/>
    </row>
    <row r="72977" spans="14:14" x14ac:dyDescent="0.3">
      <c r="N72977" s="53"/>
    </row>
    <row r="72978" spans="14:14" x14ac:dyDescent="0.3">
      <c r="N72978" s="53"/>
    </row>
    <row r="72979" spans="14:14" x14ac:dyDescent="0.3">
      <c r="N72979" s="53"/>
    </row>
    <row r="72980" spans="14:14" x14ac:dyDescent="0.3">
      <c r="N72980" s="53"/>
    </row>
    <row r="72981" spans="14:14" x14ac:dyDescent="0.3">
      <c r="N72981" s="53"/>
    </row>
    <row r="72982" spans="14:14" x14ac:dyDescent="0.3">
      <c r="N72982" s="53"/>
    </row>
    <row r="72983" spans="14:14" x14ac:dyDescent="0.3">
      <c r="N72983" s="53"/>
    </row>
    <row r="72984" spans="14:14" x14ac:dyDescent="0.3">
      <c r="N72984" s="53"/>
    </row>
    <row r="72985" spans="14:14" x14ac:dyDescent="0.3">
      <c r="N72985" s="53"/>
    </row>
    <row r="72986" spans="14:14" x14ac:dyDescent="0.3">
      <c r="N72986" s="53"/>
    </row>
    <row r="72987" spans="14:14" x14ac:dyDescent="0.3">
      <c r="N72987" s="53"/>
    </row>
    <row r="72988" spans="14:14" x14ac:dyDescent="0.3">
      <c r="N72988" s="53"/>
    </row>
    <row r="72989" spans="14:14" x14ac:dyDescent="0.3">
      <c r="N72989" s="53"/>
    </row>
    <row r="72990" spans="14:14" x14ac:dyDescent="0.3">
      <c r="N72990" s="53"/>
    </row>
    <row r="72991" spans="14:14" x14ac:dyDescent="0.3">
      <c r="N72991" s="53"/>
    </row>
    <row r="72992" spans="14:14" x14ac:dyDescent="0.3">
      <c r="N72992" s="53"/>
    </row>
    <row r="72993" spans="14:14" x14ac:dyDescent="0.3">
      <c r="N72993" s="53"/>
    </row>
    <row r="72994" spans="14:14" x14ac:dyDescent="0.3">
      <c r="N72994" s="53"/>
    </row>
    <row r="72995" spans="14:14" x14ac:dyDescent="0.3">
      <c r="N72995" s="53"/>
    </row>
    <row r="72996" spans="14:14" x14ac:dyDescent="0.3">
      <c r="N72996" s="53"/>
    </row>
    <row r="72997" spans="14:14" x14ac:dyDescent="0.3">
      <c r="N72997" s="53"/>
    </row>
    <row r="72998" spans="14:14" x14ac:dyDescent="0.3">
      <c r="N72998" s="53"/>
    </row>
    <row r="72999" spans="14:14" x14ac:dyDescent="0.3">
      <c r="N72999" s="53"/>
    </row>
    <row r="73000" spans="14:14" x14ac:dyDescent="0.3">
      <c r="N73000" s="53"/>
    </row>
    <row r="73001" spans="14:14" x14ac:dyDescent="0.3">
      <c r="N73001" s="53"/>
    </row>
    <row r="73002" spans="14:14" x14ac:dyDescent="0.3">
      <c r="N73002" s="53"/>
    </row>
    <row r="73003" spans="14:14" x14ac:dyDescent="0.3">
      <c r="N73003" s="53"/>
    </row>
    <row r="73004" spans="14:14" x14ac:dyDescent="0.3">
      <c r="N73004" s="53"/>
    </row>
    <row r="73005" spans="14:14" x14ac:dyDescent="0.3">
      <c r="N73005" s="53"/>
    </row>
    <row r="73006" spans="14:14" x14ac:dyDescent="0.3">
      <c r="N73006" s="53"/>
    </row>
    <row r="73007" spans="14:14" x14ac:dyDescent="0.3">
      <c r="N73007" s="53"/>
    </row>
    <row r="73008" spans="14:14" x14ac:dyDescent="0.3">
      <c r="N73008" s="53"/>
    </row>
    <row r="73009" spans="14:14" x14ac:dyDescent="0.3">
      <c r="N73009" s="53"/>
    </row>
    <row r="73010" spans="14:14" x14ac:dyDescent="0.3">
      <c r="N73010" s="53"/>
    </row>
    <row r="73011" spans="14:14" x14ac:dyDescent="0.3">
      <c r="N73011" s="53"/>
    </row>
    <row r="73012" spans="14:14" x14ac:dyDescent="0.3">
      <c r="N73012" s="53"/>
    </row>
    <row r="73013" spans="14:14" x14ac:dyDescent="0.3">
      <c r="N73013" s="53"/>
    </row>
    <row r="73014" spans="14:14" x14ac:dyDescent="0.3">
      <c r="N73014" s="53"/>
    </row>
    <row r="73015" spans="14:14" x14ac:dyDescent="0.3">
      <c r="N73015" s="53"/>
    </row>
    <row r="73016" spans="14:14" x14ac:dyDescent="0.3">
      <c r="N73016" s="53"/>
    </row>
    <row r="73017" spans="14:14" x14ac:dyDescent="0.3">
      <c r="N73017" s="53"/>
    </row>
    <row r="73018" spans="14:14" x14ac:dyDescent="0.3">
      <c r="N73018" s="53"/>
    </row>
    <row r="73019" spans="14:14" x14ac:dyDescent="0.3">
      <c r="N73019" s="53"/>
    </row>
    <row r="73020" spans="14:14" x14ac:dyDescent="0.3">
      <c r="N73020" s="53"/>
    </row>
    <row r="73021" spans="14:14" x14ac:dyDescent="0.3">
      <c r="N73021" s="53"/>
    </row>
    <row r="73022" spans="14:14" x14ac:dyDescent="0.3">
      <c r="N73022" s="53"/>
    </row>
    <row r="73023" spans="14:14" x14ac:dyDescent="0.3">
      <c r="N73023" s="53"/>
    </row>
    <row r="73024" spans="14:14" x14ac:dyDescent="0.3">
      <c r="N73024" s="53"/>
    </row>
    <row r="73025" spans="14:14" x14ac:dyDescent="0.3">
      <c r="N73025" s="53"/>
    </row>
    <row r="73026" spans="14:14" x14ac:dyDescent="0.3">
      <c r="N73026" s="53"/>
    </row>
    <row r="73027" spans="14:14" x14ac:dyDescent="0.3">
      <c r="N73027" s="53"/>
    </row>
    <row r="73028" spans="14:14" x14ac:dyDescent="0.3">
      <c r="N73028" s="53"/>
    </row>
    <row r="73029" spans="14:14" x14ac:dyDescent="0.3">
      <c r="N73029" s="53"/>
    </row>
    <row r="73030" spans="14:14" x14ac:dyDescent="0.3">
      <c r="N73030" s="53"/>
    </row>
    <row r="73031" spans="14:14" x14ac:dyDescent="0.3">
      <c r="N73031" s="53"/>
    </row>
    <row r="73032" spans="14:14" x14ac:dyDescent="0.3">
      <c r="N73032" s="53"/>
    </row>
    <row r="73033" spans="14:14" x14ac:dyDescent="0.3">
      <c r="N73033" s="53"/>
    </row>
    <row r="73034" spans="14:14" x14ac:dyDescent="0.3">
      <c r="N73034" s="53"/>
    </row>
    <row r="73035" spans="14:14" x14ac:dyDescent="0.3">
      <c r="N73035" s="53"/>
    </row>
    <row r="73036" spans="14:14" x14ac:dyDescent="0.3">
      <c r="N73036" s="53"/>
    </row>
    <row r="73037" spans="14:14" x14ac:dyDescent="0.3">
      <c r="N73037" s="53"/>
    </row>
    <row r="73038" spans="14:14" x14ac:dyDescent="0.3">
      <c r="N73038" s="53"/>
    </row>
    <row r="73039" spans="14:14" x14ac:dyDescent="0.3">
      <c r="N73039" s="53"/>
    </row>
    <row r="73040" spans="14:14" x14ac:dyDescent="0.3">
      <c r="N73040" s="53"/>
    </row>
    <row r="73041" spans="14:14" x14ac:dyDescent="0.3">
      <c r="N73041" s="53"/>
    </row>
    <row r="73042" spans="14:14" x14ac:dyDescent="0.3">
      <c r="N73042" s="53"/>
    </row>
    <row r="73043" spans="14:14" x14ac:dyDescent="0.3">
      <c r="N73043" s="53"/>
    </row>
    <row r="73044" spans="14:14" x14ac:dyDescent="0.3">
      <c r="N73044" s="53"/>
    </row>
    <row r="73045" spans="14:14" x14ac:dyDescent="0.3">
      <c r="N73045" s="53"/>
    </row>
    <row r="73046" spans="14:14" x14ac:dyDescent="0.3">
      <c r="N73046" s="53"/>
    </row>
    <row r="73047" spans="14:14" x14ac:dyDescent="0.3">
      <c r="N73047" s="53"/>
    </row>
    <row r="73048" spans="14:14" x14ac:dyDescent="0.3">
      <c r="N73048" s="53"/>
    </row>
    <row r="73049" spans="14:14" x14ac:dyDescent="0.3">
      <c r="N73049" s="53"/>
    </row>
    <row r="73050" spans="14:14" x14ac:dyDescent="0.3">
      <c r="N73050" s="53"/>
    </row>
    <row r="73051" spans="14:14" x14ac:dyDescent="0.3">
      <c r="N73051" s="53"/>
    </row>
    <row r="73052" spans="14:14" x14ac:dyDescent="0.3">
      <c r="N73052" s="53"/>
    </row>
    <row r="73053" spans="14:14" x14ac:dyDescent="0.3">
      <c r="N73053" s="53"/>
    </row>
    <row r="73054" spans="14:14" x14ac:dyDescent="0.3">
      <c r="N73054" s="53"/>
    </row>
    <row r="73055" spans="14:14" x14ac:dyDescent="0.3">
      <c r="N73055" s="53"/>
    </row>
    <row r="73056" spans="14:14" x14ac:dyDescent="0.3">
      <c r="N73056" s="53"/>
    </row>
    <row r="73057" spans="14:14" x14ac:dyDescent="0.3">
      <c r="N73057" s="53"/>
    </row>
    <row r="73058" spans="14:14" x14ac:dyDescent="0.3">
      <c r="N73058" s="53"/>
    </row>
    <row r="73059" spans="14:14" x14ac:dyDescent="0.3">
      <c r="N73059" s="53"/>
    </row>
    <row r="73060" spans="14:14" x14ac:dyDescent="0.3">
      <c r="N73060" s="53"/>
    </row>
    <row r="73061" spans="14:14" x14ac:dyDescent="0.3">
      <c r="N73061" s="53"/>
    </row>
    <row r="73062" spans="14:14" x14ac:dyDescent="0.3">
      <c r="N73062" s="53"/>
    </row>
    <row r="73063" spans="14:14" x14ac:dyDescent="0.3">
      <c r="N73063" s="53"/>
    </row>
    <row r="73064" spans="14:14" x14ac:dyDescent="0.3">
      <c r="N73064" s="53"/>
    </row>
    <row r="73065" spans="14:14" x14ac:dyDescent="0.3">
      <c r="N73065" s="53"/>
    </row>
    <row r="73066" spans="14:14" x14ac:dyDescent="0.3">
      <c r="N73066" s="53"/>
    </row>
    <row r="73067" spans="14:14" x14ac:dyDescent="0.3">
      <c r="N73067" s="53"/>
    </row>
    <row r="73068" spans="14:14" x14ac:dyDescent="0.3">
      <c r="N73068" s="53"/>
    </row>
    <row r="73069" spans="14:14" x14ac:dyDescent="0.3">
      <c r="N73069" s="53"/>
    </row>
    <row r="73070" spans="14:14" x14ac:dyDescent="0.3">
      <c r="N73070" s="53"/>
    </row>
    <row r="73071" spans="14:14" x14ac:dyDescent="0.3">
      <c r="N73071" s="53"/>
    </row>
    <row r="73072" spans="14:14" x14ac:dyDescent="0.3">
      <c r="N73072" s="53"/>
    </row>
    <row r="73073" spans="14:14" x14ac:dyDescent="0.3">
      <c r="N73073" s="53"/>
    </row>
    <row r="73074" spans="14:14" x14ac:dyDescent="0.3">
      <c r="N73074" s="53"/>
    </row>
    <row r="73075" spans="14:14" x14ac:dyDescent="0.3">
      <c r="N73075" s="53"/>
    </row>
    <row r="73076" spans="14:14" x14ac:dyDescent="0.3">
      <c r="N73076" s="53"/>
    </row>
    <row r="73077" spans="14:14" x14ac:dyDescent="0.3">
      <c r="N73077" s="53"/>
    </row>
    <row r="73078" spans="14:14" x14ac:dyDescent="0.3">
      <c r="N73078" s="53"/>
    </row>
    <row r="73079" spans="14:14" x14ac:dyDescent="0.3">
      <c r="N73079" s="53"/>
    </row>
    <row r="73080" spans="14:14" x14ac:dyDescent="0.3">
      <c r="N73080" s="53"/>
    </row>
    <row r="73081" spans="14:14" x14ac:dyDescent="0.3">
      <c r="N73081" s="53"/>
    </row>
    <row r="73082" spans="14:14" x14ac:dyDescent="0.3">
      <c r="N73082" s="53"/>
    </row>
    <row r="73083" spans="14:14" x14ac:dyDescent="0.3">
      <c r="N73083" s="53"/>
    </row>
    <row r="73084" spans="14:14" x14ac:dyDescent="0.3">
      <c r="N73084" s="53"/>
    </row>
    <row r="73085" spans="14:14" x14ac:dyDescent="0.3">
      <c r="N73085" s="53"/>
    </row>
    <row r="73086" spans="14:14" x14ac:dyDescent="0.3">
      <c r="N73086" s="53"/>
    </row>
    <row r="73087" spans="14:14" x14ac:dyDescent="0.3">
      <c r="N73087" s="53"/>
    </row>
    <row r="73088" spans="14:14" x14ac:dyDescent="0.3">
      <c r="N73088" s="53"/>
    </row>
    <row r="73089" spans="14:14" x14ac:dyDescent="0.3">
      <c r="N73089" s="53"/>
    </row>
    <row r="73090" spans="14:14" x14ac:dyDescent="0.3">
      <c r="N73090" s="53"/>
    </row>
    <row r="73091" spans="14:14" x14ac:dyDescent="0.3">
      <c r="N73091" s="53"/>
    </row>
    <row r="73092" spans="14:14" x14ac:dyDescent="0.3">
      <c r="N73092" s="53"/>
    </row>
    <row r="73093" spans="14:14" x14ac:dyDescent="0.3">
      <c r="N73093" s="53"/>
    </row>
    <row r="73094" spans="14:14" x14ac:dyDescent="0.3">
      <c r="N73094" s="53"/>
    </row>
    <row r="73095" spans="14:14" x14ac:dyDescent="0.3">
      <c r="N73095" s="53"/>
    </row>
    <row r="73096" spans="14:14" x14ac:dyDescent="0.3">
      <c r="N73096" s="53"/>
    </row>
    <row r="73097" spans="14:14" x14ac:dyDescent="0.3">
      <c r="N73097" s="53"/>
    </row>
    <row r="73098" spans="14:14" x14ac:dyDescent="0.3">
      <c r="N73098" s="53"/>
    </row>
    <row r="73099" spans="14:14" x14ac:dyDescent="0.3">
      <c r="N73099" s="53"/>
    </row>
    <row r="73100" spans="14:14" x14ac:dyDescent="0.3">
      <c r="N73100" s="53"/>
    </row>
    <row r="73101" spans="14:14" x14ac:dyDescent="0.3">
      <c r="N73101" s="53"/>
    </row>
    <row r="73102" spans="14:14" x14ac:dyDescent="0.3">
      <c r="N73102" s="53"/>
    </row>
    <row r="73103" spans="14:14" x14ac:dyDescent="0.3">
      <c r="N73103" s="53"/>
    </row>
    <row r="73104" spans="14:14" x14ac:dyDescent="0.3">
      <c r="N73104" s="53"/>
    </row>
    <row r="73105" spans="14:14" x14ac:dyDescent="0.3">
      <c r="N73105" s="53"/>
    </row>
    <row r="73106" spans="14:14" x14ac:dyDescent="0.3">
      <c r="N73106" s="53"/>
    </row>
    <row r="73107" spans="14:14" x14ac:dyDescent="0.3">
      <c r="N73107" s="53"/>
    </row>
    <row r="73108" spans="14:14" x14ac:dyDescent="0.3">
      <c r="N73108" s="53"/>
    </row>
    <row r="73109" spans="14:14" x14ac:dyDescent="0.3">
      <c r="N73109" s="53"/>
    </row>
    <row r="73110" spans="14:14" x14ac:dyDescent="0.3">
      <c r="N73110" s="53"/>
    </row>
    <row r="73111" spans="14:14" x14ac:dyDescent="0.3">
      <c r="N73111" s="53"/>
    </row>
    <row r="73112" spans="14:14" x14ac:dyDescent="0.3">
      <c r="N73112" s="53"/>
    </row>
    <row r="73113" spans="14:14" x14ac:dyDescent="0.3">
      <c r="N73113" s="53"/>
    </row>
    <row r="73114" spans="14:14" x14ac:dyDescent="0.3">
      <c r="N73114" s="53"/>
    </row>
    <row r="73115" spans="14:14" x14ac:dyDescent="0.3">
      <c r="N73115" s="53"/>
    </row>
    <row r="73116" spans="14:14" x14ac:dyDescent="0.3">
      <c r="N73116" s="53"/>
    </row>
    <row r="73117" spans="14:14" x14ac:dyDescent="0.3">
      <c r="N73117" s="53"/>
    </row>
    <row r="73118" spans="14:14" x14ac:dyDescent="0.3">
      <c r="N73118" s="53"/>
    </row>
    <row r="73119" spans="14:14" x14ac:dyDescent="0.3">
      <c r="N73119" s="53"/>
    </row>
    <row r="73120" spans="14:14" x14ac:dyDescent="0.3">
      <c r="N73120" s="53"/>
    </row>
    <row r="73121" spans="14:14" x14ac:dyDescent="0.3">
      <c r="N73121" s="53"/>
    </row>
    <row r="73122" spans="14:14" x14ac:dyDescent="0.3">
      <c r="N73122" s="53"/>
    </row>
    <row r="73123" spans="14:14" x14ac:dyDescent="0.3">
      <c r="N73123" s="53"/>
    </row>
    <row r="73124" spans="14:14" x14ac:dyDescent="0.3">
      <c r="N73124" s="53"/>
    </row>
    <row r="73125" spans="14:14" x14ac:dyDescent="0.3">
      <c r="N73125" s="53"/>
    </row>
    <row r="73126" spans="14:14" x14ac:dyDescent="0.3">
      <c r="N73126" s="53"/>
    </row>
    <row r="73127" spans="14:14" x14ac:dyDescent="0.3">
      <c r="N73127" s="53"/>
    </row>
    <row r="73128" spans="14:14" x14ac:dyDescent="0.3">
      <c r="N73128" s="53"/>
    </row>
    <row r="73129" spans="14:14" x14ac:dyDescent="0.3">
      <c r="N73129" s="53"/>
    </row>
    <row r="73130" spans="14:14" x14ac:dyDescent="0.3">
      <c r="N73130" s="53"/>
    </row>
    <row r="73131" spans="14:14" x14ac:dyDescent="0.3">
      <c r="N73131" s="53"/>
    </row>
    <row r="73132" spans="14:14" x14ac:dyDescent="0.3">
      <c r="N73132" s="53"/>
    </row>
    <row r="73133" spans="14:14" x14ac:dyDescent="0.3">
      <c r="N73133" s="53"/>
    </row>
    <row r="73134" spans="14:14" x14ac:dyDescent="0.3">
      <c r="N73134" s="53"/>
    </row>
    <row r="73135" spans="14:14" x14ac:dyDescent="0.3">
      <c r="N73135" s="53"/>
    </row>
    <row r="73136" spans="14:14" x14ac:dyDescent="0.3">
      <c r="N73136" s="53"/>
    </row>
    <row r="73137" spans="14:14" x14ac:dyDescent="0.3">
      <c r="N73137" s="53"/>
    </row>
    <row r="73138" spans="14:14" x14ac:dyDescent="0.3">
      <c r="N73138" s="53"/>
    </row>
    <row r="73139" spans="14:14" x14ac:dyDescent="0.3">
      <c r="N73139" s="53"/>
    </row>
    <row r="73140" spans="14:14" x14ac:dyDescent="0.3">
      <c r="N73140" s="53"/>
    </row>
    <row r="73141" spans="14:14" x14ac:dyDescent="0.3">
      <c r="N73141" s="53"/>
    </row>
    <row r="73142" spans="14:14" x14ac:dyDescent="0.3">
      <c r="N73142" s="53"/>
    </row>
    <row r="73143" spans="14:14" x14ac:dyDescent="0.3">
      <c r="N73143" s="53"/>
    </row>
    <row r="73144" spans="14:14" x14ac:dyDescent="0.3">
      <c r="N73144" s="53"/>
    </row>
    <row r="73145" spans="14:14" x14ac:dyDescent="0.3">
      <c r="N73145" s="53"/>
    </row>
    <row r="73146" spans="14:14" x14ac:dyDescent="0.3">
      <c r="N73146" s="53"/>
    </row>
    <row r="73147" spans="14:14" x14ac:dyDescent="0.3">
      <c r="N73147" s="53"/>
    </row>
    <row r="73148" spans="14:14" x14ac:dyDescent="0.3">
      <c r="N73148" s="53"/>
    </row>
    <row r="73149" spans="14:14" x14ac:dyDescent="0.3">
      <c r="N73149" s="53"/>
    </row>
    <row r="73150" spans="14:14" x14ac:dyDescent="0.3">
      <c r="N73150" s="53"/>
    </row>
    <row r="73151" spans="14:14" x14ac:dyDescent="0.3">
      <c r="N73151" s="53"/>
    </row>
    <row r="73152" spans="14:14" x14ac:dyDescent="0.3">
      <c r="N73152" s="53"/>
    </row>
    <row r="73153" spans="14:14" x14ac:dyDescent="0.3">
      <c r="N73153" s="53"/>
    </row>
    <row r="73154" spans="14:14" x14ac:dyDescent="0.3">
      <c r="N73154" s="53"/>
    </row>
    <row r="73155" spans="14:14" x14ac:dyDescent="0.3">
      <c r="N73155" s="53"/>
    </row>
    <row r="73156" spans="14:14" x14ac:dyDescent="0.3">
      <c r="N73156" s="53"/>
    </row>
    <row r="73157" spans="14:14" x14ac:dyDescent="0.3">
      <c r="N73157" s="53"/>
    </row>
    <row r="73158" spans="14:14" x14ac:dyDescent="0.3">
      <c r="N73158" s="53"/>
    </row>
    <row r="73159" spans="14:14" x14ac:dyDescent="0.3">
      <c r="N73159" s="53"/>
    </row>
    <row r="73160" spans="14:14" x14ac:dyDescent="0.3">
      <c r="N73160" s="53"/>
    </row>
    <row r="73161" spans="14:14" x14ac:dyDescent="0.3">
      <c r="N73161" s="53"/>
    </row>
    <row r="73162" spans="14:14" x14ac:dyDescent="0.3">
      <c r="N73162" s="53"/>
    </row>
    <row r="73163" spans="14:14" x14ac:dyDescent="0.3">
      <c r="N73163" s="53"/>
    </row>
    <row r="73164" spans="14:14" x14ac:dyDescent="0.3">
      <c r="N73164" s="53"/>
    </row>
    <row r="73165" spans="14:14" x14ac:dyDescent="0.3">
      <c r="N73165" s="53"/>
    </row>
    <row r="73166" spans="14:14" x14ac:dyDescent="0.3">
      <c r="N73166" s="53"/>
    </row>
    <row r="73167" spans="14:14" x14ac:dyDescent="0.3">
      <c r="N73167" s="53"/>
    </row>
    <row r="73168" spans="14:14" x14ac:dyDescent="0.3">
      <c r="N73168" s="53"/>
    </row>
    <row r="73169" spans="14:14" x14ac:dyDescent="0.3">
      <c r="N73169" s="53"/>
    </row>
    <row r="73170" spans="14:14" x14ac:dyDescent="0.3">
      <c r="N73170" s="53"/>
    </row>
    <row r="73171" spans="14:14" x14ac:dyDescent="0.3">
      <c r="N73171" s="53"/>
    </row>
    <row r="73172" spans="14:14" x14ac:dyDescent="0.3">
      <c r="N73172" s="53"/>
    </row>
    <row r="73173" spans="14:14" x14ac:dyDescent="0.3">
      <c r="N73173" s="53"/>
    </row>
    <row r="73174" spans="14:14" x14ac:dyDescent="0.3">
      <c r="N73174" s="53"/>
    </row>
    <row r="73175" spans="14:14" x14ac:dyDescent="0.3">
      <c r="N73175" s="53"/>
    </row>
    <row r="73176" spans="14:14" x14ac:dyDescent="0.3">
      <c r="N73176" s="53"/>
    </row>
    <row r="73177" spans="14:14" x14ac:dyDescent="0.3">
      <c r="N73177" s="53"/>
    </row>
    <row r="73178" spans="14:14" x14ac:dyDescent="0.3">
      <c r="N73178" s="53"/>
    </row>
    <row r="73179" spans="14:14" x14ac:dyDescent="0.3">
      <c r="N73179" s="53"/>
    </row>
    <row r="73180" spans="14:14" x14ac:dyDescent="0.3">
      <c r="N73180" s="53"/>
    </row>
    <row r="73181" spans="14:14" x14ac:dyDescent="0.3">
      <c r="N73181" s="53"/>
    </row>
    <row r="73182" spans="14:14" x14ac:dyDescent="0.3">
      <c r="N73182" s="53"/>
    </row>
    <row r="73183" spans="14:14" x14ac:dyDescent="0.3">
      <c r="N73183" s="53"/>
    </row>
    <row r="73184" spans="14:14" x14ac:dyDescent="0.3">
      <c r="N73184" s="53"/>
    </row>
    <row r="73185" spans="14:14" x14ac:dyDescent="0.3">
      <c r="N73185" s="53"/>
    </row>
    <row r="73186" spans="14:14" x14ac:dyDescent="0.3">
      <c r="N73186" s="53"/>
    </row>
    <row r="73187" spans="14:14" x14ac:dyDescent="0.3">
      <c r="N73187" s="53"/>
    </row>
    <row r="73188" spans="14:14" x14ac:dyDescent="0.3">
      <c r="N73188" s="53"/>
    </row>
    <row r="73189" spans="14:14" x14ac:dyDescent="0.3">
      <c r="N73189" s="53"/>
    </row>
    <row r="73190" spans="14:14" x14ac:dyDescent="0.3">
      <c r="N73190" s="53"/>
    </row>
    <row r="73191" spans="14:14" x14ac:dyDescent="0.3">
      <c r="N73191" s="53"/>
    </row>
    <row r="73192" spans="14:14" x14ac:dyDescent="0.3">
      <c r="N73192" s="53"/>
    </row>
    <row r="73193" spans="14:14" x14ac:dyDescent="0.3">
      <c r="N73193" s="53"/>
    </row>
    <row r="73194" spans="14:14" x14ac:dyDescent="0.3">
      <c r="N73194" s="53"/>
    </row>
    <row r="73195" spans="14:14" x14ac:dyDescent="0.3">
      <c r="N73195" s="53"/>
    </row>
    <row r="73196" spans="14:14" x14ac:dyDescent="0.3">
      <c r="N73196" s="53"/>
    </row>
    <row r="73197" spans="14:14" x14ac:dyDescent="0.3">
      <c r="N73197" s="53"/>
    </row>
    <row r="73198" spans="14:14" x14ac:dyDescent="0.3">
      <c r="N73198" s="53"/>
    </row>
    <row r="73199" spans="14:14" x14ac:dyDescent="0.3">
      <c r="N73199" s="53"/>
    </row>
    <row r="73200" spans="14:14" x14ac:dyDescent="0.3">
      <c r="N73200" s="53"/>
    </row>
    <row r="73201" spans="14:14" x14ac:dyDescent="0.3">
      <c r="N73201" s="53"/>
    </row>
    <row r="73202" spans="14:14" x14ac:dyDescent="0.3">
      <c r="N73202" s="53"/>
    </row>
    <row r="73203" spans="14:14" x14ac:dyDescent="0.3">
      <c r="N73203" s="53"/>
    </row>
    <row r="73204" spans="14:14" x14ac:dyDescent="0.3">
      <c r="N73204" s="53"/>
    </row>
    <row r="73205" spans="14:14" x14ac:dyDescent="0.3">
      <c r="N73205" s="53"/>
    </row>
    <row r="73206" spans="14:14" x14ac:dyDescent="0.3">
      <c r="N73206" s="53"/>
    </row>
    <row r="73207" spans="14:14" x14ac:dyDescent="0.3">
      <c r="N73207" s="53"/>
    </row>
    <row r="73208" spans="14:14" x14ac:dyDescent="0.3">
      <c r="N73208" s="53"/>
    </row>
    <row r="73209" spans="14:14" x14ac:dyDescent="0.3">
      <c r="N73209" s="53"/>
    </row>
    <row r="73210" spans="14:14" x14ac:dyDescent="0.3">
      <c r="N73210" s="53"/>
    </row>
    <row r="73211" spans="14:14" x14ac:dyDescent="0.3">
      <c r="N73211" s="53"/>
    </row>
    <row r="73212" spans="14:14" x14ac:dyDescent="0.3">
      <c r="N73212" s="53"/>
    </row>
    <row r="73213" spans="14:14" x14ac:dyDescent="0.3">
      <c r="N73213" s="53"/>
    </row>
    <row r="73214" spans="14:14" x14ac:dyDescent="0.3">
      <c r="N73214" s="53"/>
    </row>
    <row r="73215" spans="14:14" x14ac:dyDescent="0.3">
      <c r="N73215" s="53"/>
    </row>
    <row r="73216" spans="14:14" x14ac:dyDescent="0.3">
      <c r="N73216" s="53"/>
    </row>
    <row r="73217" spans="14:14" x14ac:dyDescent="0.3">
      <c r="N73217" s="53"/>
    </row>
    <row r="73218" spans="14:14" x14ac:dyDescent="0.3">
      <c r="N73218" s="53"/>
    </row>
    <row r="73219" spans="14:14" x14ac:dyDescent="0.3">
      <c r="N73219" s="53"/>
    </row>
    <row r="73220" spans="14:14" x14ac:dyDescent="0.3">
      <c r="N73220" s="53"/>
    </row>
    <row r="73221" spans="14:14" x14ac:dyDescent="0.3">
      <c r="N73221" s="53"/>
    </row>
    <row r="73222" spans="14:14" x14ac:dyDescent="0.3">
      <c r="N73222" s="53"/>
    </row>
    <row r="73223" spans="14:14" x14ac:dyDescent="0.3">
      <c r="N73223" s="53"/>
    </row>
    <row r="73224" spans="14:14" x14ac:dyDescent="0.3">
      <c r="N73224" s="53"/>
    </row>
    <row r="73225" spans="14:14" x14ac:dyDescent="0.3">
      <c r="N73225" s="53"/>
    </row>
    <row r="73226" spans="14:14" x14ac:dyDescent="0.3">
      <c r="N73226" s="53"/>
    </row>
    <row r="73227" spans="14:14" x14ac:dyDescent="0.3">
      <c r="N73227" s="53"/>
    </row>
    <row r="73228" spans="14:14" x14ac:dyDescent="0.3">
      <c r="N73228" s="53"/>
    </row>
    <row r="73229" spans="14:14" x14ac:dyDescent="0.3">
      <c r="N73229" s="53"/>
    </row>
    <row r="73230" spans="14:14" x14ac:dyDescent="0.3">
      <c r="N73230" s="53"/>
    </row>
    <row r="73231" spans="14:14" x14ac:dyDescent="0.3">
      <c r="N73231" s="53"/>
    </row>
    <row r="73232" spans="14:14" x14ac:dyDescent="0.3">
      <c r="N73232" s="53"/>
    </row>
    <row r="73233" spans="14:14" x14ac:dyDescent="0.3">
      <c r="N73233" s="53"/>
    </row>
    <row r="73234" spans="14:14" x14ac:dyDescent="0.3">
      <c r="N73234" s="53"/>
    </row>
    <row r="73235" spans="14:14" x14ac:dyDescent="0.3">
      <c r="N73235" s="53"/>
    </row>
    <row r="73236" spans="14:14" x14ac:dyDescent="0.3">
      <c r="N73236" s="53"/>
    </row>
    <row r="73237" spans="14:14" x14ac:dyDescent="0.3">
      <c r="N73237" s="53"/>
    </row>
    <row r="73238" spans="14:14" x14ac:dyDescent="0.3">
      <c r="N73238" s="53"/>
    </row>
    <row r="73239" spans="14:14" x14ac:dyDescent="0.3">
      <c r="N73239" s="53"/>
    </row>
    <row r="73240" spans="14:14" x14ac:dyDescent="0.3">
      <c r="N73240" s="53"/>
    </row>
    <row r="73241" spans="14:14" x14ac:dyDescent="0.3">
      <c r="N73241" s="53"/>
    </row>
    <row r="73242" spans="14:14" x14ac:dyDescent="0.3">
      <c r="N73242" s="53"/>
    </row>
    <row r="73243" spans="14:14" x14ac:dyDescent="0.3">
      <c r="N73243" s="53"/>
    </row>
    <row r="73244" spans="14:14" x14ac:dyDescent="0.3">
      <c r="N73244" s="53"/>
    </row>
    <row r="73245" spans="14:14" x14ac:dyDescent="0.3">
      <c r="N73245" s="53"/>
    </row>
    <row r="73246" spans="14:14" x14ac:dyDescent="0.3">
      <c r="N73246" s="53"/>
    </row>
    <row r="73247" spans="14:14" x14ac:dyDescent="0.3">
      <c r="N73247" s="53"/>
    </row>
    <row r="73248" spans="14:14" x14ac:dyDescent="0.3">
      <c r="N73248" s="53"/>
    </row>
    <row r="73249" spans="14:14" x14ac:dyDescent="0.3">
      <c r="N73249" s="53"/>
    </row>
    <row r="73250" spans="14:14" x14ac:dyDescent="0.3">
      <c r="N73250" s="53"/>
    </row>
    <row r="73251" spans="14:14" x14ac:dyDescent="0.3">
      <c r="N73251" s="53"/>
    </row>
    <row r="73252" spans="14:14" x14ac:dyDescent="0.3">
      <c r="N73252" s="53"/>
    </row>
    <row r="73253" spans="14:14" x14ac:dyDescent="0.3">
      <c r="N73253" s="53"/>
    </row>
    <row r="73254" spans="14:14" x14ac:dyDescent="0.3">
      <c r="N73254" s="53"/>
    </row>
    <row r="73255" spans="14:14" x14ac:dyDescent="0.3">
      <c r="N73255" s="53"/>
    </row>
    <row r="73256" spans="14:14" x14ac:dyDescent="0.3">
      <c r="N73256" s="53"/>
    </row>
    <row r="73257" spans="14:14" x14ac:dyDescent="0.3">
      <c r="N73257" s="53"/>
    </row>
    <row r="73258" spans="14:14" x14ac:dyDescent="0.3">
      <c r="N73258" s="53"/>
    </row>
    <row r="73259" spans="14:14" x14ac:dyDescent="0.3">
      <c r="N73259" s="53"/>
    </row>
    <row r="73260" spans="14:14" x14ac:dyDescent="0.3">
      <c r="N73260" s="53"/>
    </row>
    <row r="73261" spans="14:14" x14ac:dyDescent="0.3">
      <c r="N73261" s="53"/>
    </row>
    <row r="73262" spans="14:14" x14ac:dyDescent="0.3">
      <c r="N73262" s="53"/>
    </row>
    <row r="73263" spans="14:14" x14ac:dyDescent="0.3">
      <c r="N73263" s="53"/>
    </row>
    <row r="73264" spans="14:14" x14ac:dyDescent="0.3">
      <c r="N73264" s="53"/>
    </row>
    <row r="73265" spans="14:14" x14ac:dyDescent="0.3">
      <c r="N73265" s="53"/>
    </row>
    <row r="73266" spans="14:14" x14ac:dyDescent="0.3">
      <c r="N73266" s="53"/>
    </row>
    <row r="73267" spans="14:14" x14ac:dyDescent="0.3">
      <c r="N73267" s="53"/>
    </row>
    <row r="73268" spans="14:14" x14ac:dyDescent="0.3">
      <c r="N73268" s="53"/>
    </row>
    <row r="73269" spans="14:14" x14ac:dyDescent="0.3">
      <c r="N73269" s="53"/>
    </row>
    <row r="73270" spans="14:14" x14ac:dyDescent="0.3">
      <c r="N73270" s="53"/>
    </row>
    <row r="73271" spans="14:14" x14ac:dyDescent="0.3">
      <c r="N73271" s="53"/>
    </row>
    <row r="73272" spans="14:14" x14ac:dyDescent="0.3">
      <c r="N73272" s="53"/>
    </row>
    <row r="73273" spans="14:14" x14ac:dyDescent="0.3">
      <c r="N73273" s="53"/>
    </row>
    <row r="73274" spans="14:14" x14ac:dyDescent="0.3">
      <c r="N73274" s="53"/>
    </row>
    <row r="73275" spans="14:14" x14ac:dyDescent="0.3">
      <c r="N73275" s="53"/>
    </row>
    <row r="73276" spans="14:14" x14ac:dyDescent="0.3">
      <c r="N73276" s="53"/>
    </row>
    <row r="73277" spans="14:14" x14ac:dyDescent="0.3">
      <c r="N73277" s="53"/>
    </row>
    <row r="73278" spans="14:14" x14ac:dyDescent="0.3">
      <c r="N73278" s="53"/>
    </row>
    <row r="73279" spans="14:14" x14ac:dyDescent="0.3">
      <c r="N73279" s="53"/>
    </row>
    <row r="73280" spans="14:14" x14ac:dyDescent="0.3">
      <c r="N73280" s="53"/>
    </row>
    <row r="73281" spans="14:14" x14ac:dyDescent="0.3">
      <c r="N73281" s="53"/>
    </row>
    <row r="73282" spans="14:14" x14ac:dyDescent="0.3">
      <c r="N73282" s="53"/>
    </row>
    <row r="73283" spans="14:14" x14ac:dyDescent="0.3">
      <c r="N73283" s="53"/>
    </row>
    <row r="73284" spans="14:14" x14ac:dyDescent="0.3">
      <c r="N73284" s="53"/>
    </row>
    <row r="73285" spans="14:14" x14ac:dyDescent="0.3">
      <c r="N73285" s="53"/>
    </row>
    <row r="73286" spans="14:14" x14ac:dyDescent="0.3">
      <c r="N73286" s="53"/>
    </row>
    <row r="73287" spans="14:14" x14ac:dyDescent="0.3">
      <c r="N73287" s="53"/>
    </row>
    <row r="73288" spans="14:14" x14ac:dyDescent="0.3">
      <c r="N73288" s="53"/>
    </row>
    <row r="73289" spans="14:14" x14ac:dyDescent="0.3">
      <c r="N73289" s="53"/>
    </row>
    <row r="73290" spans="14:14" x14ac:dyDescent="0.3">
      <c r="N73290" s="53"/>
    </row>
    <row r="73291" spans="14:14" x14ac:dyDescent="0.3">
      <c r="N73291" s="53"/>
    </row>
    <row r="73292" spans="14:14" x14ac:dyDescent="0.3">
      <c r="N73292" s="53"/>
    </row>
    <row r="73293" spans="14:14" x14ac:dyDescent="0.3">
      <c r="N73293" s="53"/>
    </row>
    <row r="73294" spans="14:14" x14ac:dyDescent="0.3">
      <c r="N73294" s="53"/>
    </row>
    <row r="73295" spans="14:14" x14ac:dyDescent="0.3">
      <c r="N73295" s="53"/>
    </row>
    <row r="73296" spans="14:14" x14ac:dyDescent="0.3">
      <c r="N73296" s="53"/>
    </row>
    <row r="73297" spans="14:14" x14ac:dyDescent="0.3">
      <c r="N73297" s="53"/>
    </row>
    <row r="73298" spans="14:14" x14ac:dyDescent="0.3">
      <c r="N73298" s="53"/>
    </row>
    <row r="73299" spans="14:14" x14ac:dyDescent="0.3">
      <c r="N73299" s="53"/>
    </row>
    <row r="73300" spans="14:14" x14ac:dyDescent="0.3">
      <c r="N73300" s="53"/>
    </row>
    <row r="73301" spans="14:14" x14ac:dyDescent="0.3">
      <c r="N73301" s="53"/>
    </row>
    <row r="73302" spans="14:14" x14ac:dyDescent="0.3">
      <c r="N73302" s="53"/>
    </row>
    <row r="73303" spans="14:14" x14ac:dyDescent="0.3">
      <c r="N73303" s="53"/>
    </row>
    <row r="73304" spans="14:14" x14ac:dyDescent="0.3">
      <c r="N73304" s="53"/>
    </row>
    <row r="73305" spans="14:14" x14ac:dyDescent="0.3">
      <c r="N73305" s="53"/>
    </row>
    <row r="73306" spans="14:14" x14ac:dyDescent="0.3">
      <c r="N73306" s="53"/>
    </row>
    <row r="73307" spans="14:14" x14ac:dyDescent="0.3">
      <c r="N73307" s="53"/>
    </row>
    <row r="73308" spans="14:14" x14ac:dyDescent="0.3">
      <c r="N73308" s="53"/>
    </row>
    <row r="73309" spans="14:14" x14ac:dyDescent="0.3">
      <c r="N73309" s="53"/>
    </row>
    <row r="73310" spans="14:14" x14ac:dyDescent="0.3">
      <c r="N73310" s="53"/>
    </row>
    <row r="73311" spans="14:14" x14ac:dyDescent="0.3">
      <c r="N73311" s="53"/>
    </row>
    <row r="73312" spans="14:14" x14ac:dyDescent="0.3">
      <c r="N73312" s="53"/>
    </row>
    <row r="73313" spans="14:14" x14ac:dyDescent="0.3">
      <c r="N73313" s="53"/>
    </row>
    <row r="73314" spans="14:14" x14ac:dyDescent="0.3">
      <c r="N73314" s="53"/>
    </row>
    <row r="73315" spans="14:14" x14ac:dyDescent="0.3">
      <c r="N73315" s="53"/>
    </row>
    <row r="73316" spans="14:14" x14ac:dyDescent="0.3">
      <c r="N73316" s="53"/>
    </row>
    <row r="73317" spans="14:14" x14ac:dyDescent="0.3">
      <c r="N73317" s="53"/>
    </row>
    <row r="73318" spans="14:14" x14ac:dyDescent="0.3">
      <c r="N73318" s="53"/>
    </row>
    <row r="73319" spans="14:14" x14ac:dyDescent="0.3">
      <c r="N73319" s="53"/>
    </row>
    <row r="73320" spans="14:14" x14ac:dyDescent="0.3">
      <c r="N73320" s="53"/>
    </row>
    <row r="73321" spans="14:14" x14ac:dyDescent="0.3">
      <c r="N73321" s="53"/>
    </row>
    <row r="73322" spans="14:14" x14ac:dyDescent="0.3">
      <c r="N73322" s="53"/>
    </row>
    <row r="73323" spans="14:14" x14ac:dyDescent="0.3">
      <c r="N73323" s="53"/>
    </row>
    <row r="73324" spans="14:14" x14ac:dyDescent="0.3">
      <c r="N73324" s="53"/>
    </row>
    <row r="73325" spans="14:14" x14ac:dyDescent="0.3">
      <c r="N73325" s="53"/>
    </row>
    <row r="73326" spans="14:14" x14ac:dyDescent="0.3">
      <c r="N73326" s="53"/>
    </row>
    <row r="73327" spans="14:14" x14ac:dyDescent="0.3">
      <c r="N73327" s="53"/>
    </row>
    <row r="73328" spans="14:14" x14ac:dyDescent="0.3">
      <c r="N73328" s="53"/>
    </row>
    <row r="73329" spans="14:14" x14ac:dyDescent="0.3">
      <c r="N73329" s="53"/>
    </row>
    <row r="73330" spans="14:14" x14ac:dyDescent="0.3">
      <c r="N73330" s="53"/>
    </row>
    <row r="73331" spans="14:14" x14ac:dyDescent="0.3">
      <c r="N73331" s="53"/>
    </row>
    <row r="73332" spans="14:14" x14ac:dyDescent="0.3">
      <c r="N73332" s="53"/>
    </row>
    <row r="73333" spans="14:14" x14ac:dyDescent="0.3">
      <c r="N73333" s="53"/>
    </row>
    <row r="73334" spans="14:14" x14ac:dyDescent="0.3">
      <c r="N73334" s="53"/>
    </row>
    <row r="73335" spans="14:14" x14ac:dyDescent="0.3">
      <c r="N73335" s="53"/>
    </row>
    <row r="73336" spans="14:14" x14ac:dyDescent="0.3">
      <c r="N73336" s="53"/>
    </row>
    <row r="73337" spans="14:14" x14ac:dyDescent="0.3">
      <c r="N73337" s="53"/>
    </row>
    <row r="73338" spans="14:14" x14ac:dyDescent="0.3">
      <c r="N73338" s="53"/>
    </row>
    <row r="73339" spans="14:14" x14ac:dyDescent="0.3">
      <c r="N73339" s="53"/>
    </row>
    <row r="73340" spans="14:14" x14ac:dyDescent="0.3">
      <c r="N73340" s="53"/>
    </row>
    <row r="73341" spans="14:14" x14ac:dyDescent="0.3">
      <c r="N73341" s="53"/>
    </row>
    <row r="73342" spans="14:14" x14ac:dyDescent="0.3">
      <c r="N73342" s="53"/>
    </row>
    <row r="73343" spans="14:14" x14ac:dyDescent="0.3">
      <c r="N73343" s="53"/>
    </row>
    <row r="73344" spans="14:14" x14ac:dyDescent="0.3">
      <c r="N73344" s="53"/>
    </row>
    <row r="73345" spans="14:14" x14ac:dyDescent="0.3">
      <c r="N73345" s="53"/>
    </row>
    <row r="73346" spans="14:14" x14ac:dyDescent="0.3">
      <c r="N73346" s="53"/>
    </row>
    <row r="73347" spans="14:14" x14ac:dyDescent="0.3">
      <c r="N73347" s="53"/>
    </row>
    <row r="73348" spans="14:14" x14ac:dyDescent="0.3">
      <c r="N73348" s="53"/>
    </row>
    <row r="73349" spans="14:14" x14ac:dyDescent="0.3">
      <c r="N73349" s="53"/>
    </row>
    <row r="73350" spans="14:14" x14ac:dyDescent="0.3">
      <c r="N73350" s="53"/>
    </row>
    <row r="73351" spans="14:14" x14ac:dyDescent="0.3">
      <c r="N73351" s="53"/>
    </row>
    <row r="73352" spans="14:14" x14ac:dyDescent="0.3">
      <c r="N73352" s="53"/>
    </row>
    <row r="73353" spans="14:14" x14ac:dyDescent="0.3">
      <c r="N73353" s="53"/>
    </row>
    <row r="73354" spans="14:14" x14ac:dyDescent="0.3">
      <c r="N73354" s="53"/>
    </row>
    <row r="73355" spans="14:14" x14ac:dyDescent="0.3">
      <c r="N73355" s="53"/>
    </row>
    <row r="73356" spans="14:14" x14ac:dyDescent="0.3">
      <c r="N73356" s="53"/>
    </row>
    <row r="73357" spans="14:14" x14ac:dyDescent="0.3">
      <c r="N73357" s="53"/>
    </row>
    <row r="73358" spans="14:14" x14ac:dyDescent="0.3">
      <c r="N73358" s="53"/>
    </row>
    <row r="73359" spans="14:14" x14ac:dyDescent="0.3">
      <c r="N73359" s="53"/>
    </row>
    <row r="73360" spans="14:14" x14ac:dyDescent="0.3">
      <c r="N73360" s="53"/>
    </row>
    <row r="73361" spans="14:14" x14ac:dyDescent="0.3">
      <c r="N73361" s="53"/>
    </row>
    <row r="73362" spans="14:14" x14ac:dyDescent="0.3">
      <c r="N73362" s="53"/>
    </row>
    <row r="73363" spans="14:14" x14ac:dyDescent="0.3">
      <c r="N73363" s="53"/>
    </row>
    <row r="73364" spans="14:14" x14ac:dyDescent="0.3">
      <c r="N73364" s="53"/>
    </row>
    <row r="73365" spans="14:14" x14ac:dyDescent="0.3">
      <c r="N73365" s="53"/>
    </row>
    <row r="73366" spans="14:14" x14ac:dyDescent="0.3">
      <c r="N73366" s="53"/>
    </row>
    <row r="73367" spans="14:14" x14ac:dyDescent="0.3">
      <c r="N73367" s="53"/>
    </row>
    <row r="73368" spans="14:14" x14ac:dyDescent="0.3">
      <c r="N73368" s="53"/>
    </row>
    <row r="73369" spans="14:14" x14ac:dyDescent="0.3">
      <c r="N73369" s="53"/>
    </row>
    <row r="73370" spans="14:14" x14ac:dyDescent="0.3">
      <c r="N73370" s="53"/>
    </row>
    <row r="73371" spans="14:14" x14ac:dyDescent="0.3">
      <c r="N73371" s="53"/>
    </row>
    <row r="73372" spans="14:14" x14ac:dyDescent="0.3">
      <c r="N73372" s="53"/>
    </row>
    <row r="73373" spans="14:14" x14ac:dyDescent="0.3">
      <c r="N73373" s="53"/>
    </row>
    <row r="73374" spans="14:14" x14ac:dyDescent="0.3">
      <c r="N73374" s="53"/>
    </row>
    <row r="73375" spans="14:14" x14ac:dyDescent="0.3">
      <c r="N73375" s="53"/>
    </row>
    <row r="73376" spans="14:14" x14ac:dyDescent="0.3">
      <c r="N73376" s="53"/>
    </row>
    <row r="73377" spans="14:14" x14ac:dyDescent="0.3">
      <c r="N73377" s="53"/>
    </row>
    <row r="73378" spans="14:14" x14ac:dyDescent="0.3">
      <c r="N73378" s="53"/>
    </row>
    <row r="73379" spans="14:14" x14ac:dyDescent="0.3">
      <c r="N73379" s="53"/>
    </row>
    <row r="73380" spans="14:14" x14ac:dyDescent="0.3">
      <c r="N73380" s="53"/>
    </row>
    <row r="73381" spans="14:14" x14ac:dyDescent="0.3">
      <c r="N73381" s="53"/>
    </row>
    <row r="73382" spans="14:14" x14ac:dyDescent="0.3">
      <c r="N73382" s="53"/>
    </row>
    <row r="73383" spans="14:14" x14ac:dyDescent="0.3">
      <c r="N73383" s="53"/>
    </row>
    <row r="73384" spans="14:14" x14ac:dyDescent="0.3">
      <c r="N73384" s="53"/>
    </row>
    <row r="73385" spans="14:14" x14ac:dyDescent="0.3">
      <c r="N73385" s="53"/>
    </row>
    <row r="73386" spans="14:14" x14ac:dyDescent="0.3">
      <c r="N73386" s="53"/>
    </row>
    <row r="73387" spans="14:14" x14ac:dyDescent="0.3">
      <c r="N73387" s="53"/>
    </row>
    <row r="73388" spans="14:14" x14ac:dyDescent="0.3">
      <c r="N73388" s="53"/>
    </row>
    <row r="73389" spans="14:14" x14ac:dyDescent="0.3">
      <c r="N73389" s="53"/>
    </row>
    <row r="73390" spans="14:14" x14ac:dyDescent="0.3">
      <c r="N73390" s="53"/>
    </row>
    <row r="73391" spans="14:14" x14ac:dyDescent="0.3">
      <c r="N73391" s="53"/>
    </row>
    <row r="73392" spans="14:14" x14ac:dyDescent="0.3">
      <c r="N73392" s="53"/>
    </row>
    <row r="73393" spans="14:14" x14ac:dyDescent="0.3">
      <c r="N73393" s="53"/>
    </row>
    <row r="73394" spans="14:14" x14ac:dyDescent="0.3">
      <c r="N73394" s="53"/>
    </row>
    <row r="73395" spans="14:14" x14ac:dyDescent="0.3">
      <c r="N73395" s="53"/>
    </row>
    <row r="73396" spans="14:14" x14ac:dyDescent="0.3">
      <c r="N73396" s="53"/>
    </row>
    <row r="73397" spans="14:14" x14ac:dyDescent="0.3">
      <c r="N73397" s="53"/>
    </row>
    <row r="73398" spans="14:14" x14ac:dyDescent="0.3">
      <c r="N73398" s="53"/>
    </row>
    <row r="73399" spans="14:14" x14ac:dyDescent="0.3">
      <c r="N73399" s="53"/>
    </row>
    <row r="73400" spans="14:14" x14ac:dyDescent="0.3">
      <c r="N73400" s="53"/>
    </row>
    <row r="73401" spans="14:14" x14ac:dyDescent="0.3">
      <c r="N73401" s="53"/>
    </row>
    <row r="73402" spans="14:14" x14ac:dyDescent="0.3">
      <c r="N73402" s="53"/>
    </row>
    <row r="73403" spans="14:14" x14ac:dyDescent="0.3">
      <c r="N73403" s="53"/>
    </row>
    <row r="73404" spans="14:14" x14ac:dyDescent="0.3">
      <c r="N73404" s="53"/>
    </row>
    <row r="73405" spans="14:14" x14ac:dyDescent="0.3">
      <c r="N73405" s="53"/>
    </row>
    <row r="73406" spans="14:14" x14ac:dyDescent="0.3">
      <c r="N73406" s="53"/>
    </row>
    <row r="73407" spans="14:14" x14ac:dyDescent="0.3">
      <c r="N73407" s="53"/>
    </row>
    <row r="73408" spans="14:14" x14ac:dyDescent="0.3">
      <c r="N73408" s="53"/>
    </row>
    <row r="73409" spans="14:14" x14ac:dyDescent="0.3">
      <c r="N73409" s="53"/>
    </row>
    <row r="73410" spans="14:14" x14ac:dyDescent="0.3">
      <c r="N73410" s="53"/>
    </row>
    <row r="73411" spans="14:14" x14ac:dyDescent="0.3">
      <c r="N73411" s="53"/>
    </row>
    <row r="73412" spans="14:14" x14ac:dyDescent="0.3">
      <c r="N73412" s="53"/>
    </row>
    <row r="73413" spans="14:14" x14ac:dyDescent="0.3">
      <c r="N73413" s="53"/>
    </row>
    <row r="73414" spans="14:14" x14ac:dyDescent="0.3">
      <c r="N73414" s="53"/>
    </row>
    <row r="73415" spans="14:14" x14ac:dyDescent="0.3">
      <c r="N73415" s="53"/>
    </row>
    <row r="73416" spans="14:14" x14ac:dyDescent="0.3">
      <c r="N73416" s="53"/>
    </row>
    <row r="73417" spans="14:14" x14ac:dyDescent="0.3">
      <c r="N73417" s="53"/>
    </row>
    <row r="73418" spans="14:14" x14ac:dyDescent="0.3">
      <c r="N73418" s="53"/>
    </row>
    <row r="73419" spans="14:14" x14ac:dyDescent="0.3">
      <c r="N73419" s="53"/>
    </row>
    <row r="73420" spans="14:14" x14ac:dyDescent="0.3">
      <c r="N73420" s="53"/>
    </row>
    <row r="73421" spans="14:14" x14ac:dyDescent="0.3">
      <c r="N73421" s="53"/>
    </row>
    <row r="73422" spans="14:14" x14ac:dyDescent="0.3">
      <c r="N73422" s="53"/>
    </row>
    <row r="73423" spans="14:14" x14ac:dyDescent="0.3">
      <c r="N73423" s="53"/>
    </row>
    <row r="73424" spans="14:14" x14ac:dyDescent="0.3">
      <c r="N73424" s="53"/>
    </row>
    <row r="73425" spans="14:14" x14ac:dyDescent="0.3">
      <c r="N73425" s="53"/>
    </row>
    <row r="73426" spans="14:14" x14ac:dyDescent="0.3">
      <c r="N73426" s="53"/>
    </row>
    <row r="73427" spans="14:14" x14ac:dyDescent="0.3">
      <c r="N73427" s="53"/>
    </row>
    <row r="73428" spans="14:14" x14ac:dyDescent="0.3">
      <c r="N73428" s="53"/>
    </row>
    <row r="73429" spans="14:14" x14ac:dyDescent="0.3">
      <c r="N73429" s="53"/>
    </row>
    <row r="73430" spans="14:14" x14ac:dyDescent="0.3">
      <c r="N73430" s="53"/>
    </row>
    <row r="73431" spans="14:14" x14ac:dyDescent="0.3">
      <c r="N73431" s="53"/>
    </row>
    <row r="73432" spans="14:14" x14ac:dyDescent="0.3">
      <c r="N73432" s="53"/>
    </row>
    <row r="73433" spans="14:14" x14ac:dyDescent="0.3">
      <c r="N73433" s="53"/>
    </row>
    <row r="73434" spans="14:14" x14ac:dyDescent="0.3">
      <c r="N73434" s="53"/>
    </row>
    <row r="73435" spans="14:14" x14ac:dyDescent="0.3">
      <c r="N73435" s="53"/>
    </row>
    <row r="73436" spans="14:14" x14ac:dyDescent="0.3">
      <c r="N73436" s="53"/>
    </row>
    <row r="73437" spans="14:14" x14ac:dyDescent="0.3">
      <c r="N73437" s="53"/>
    </row>
    <row r="73438" spans="14:14" x14ac:dyDescent="0.3">
      <c r="N73438" s="53"/>
    </row>
    <row r="73439" spans="14:14" x14ac:dyDescent="0.3">
      <c r="N73439" s="53"/>
    </row>
    <row r="73440" spans="14:14" x14ac:dyDescent="0.3">
      <c r="N73440" s="53"/>
    </row>
    <row r="73441" spans="14:14" x14ac:dyDescent="0.3">
      <c r="N73441" s="53"/>
    </row>
    <row r="73442" spans="14:14" x14ac:dyDescent="0.3">
      <c r="N73442" s="53"/>
    </row>
    <row r="73443" spans="14:14" x14ac:dyDescent="0.3">
      <c r="N73443" s="53"/>
    </row>
    <row r="73444" spans="14:14" x14ac:dyDescent="0.3">
      <c r="N73444" s="53"/>
    </row>
    <row r="73445" spans="14:14" x14ac:dyDescent="0.3">
      <c r="N73445" s="53"/>
    </row>
    <row r="73446" spans="14:14" x14ac:dyDescent="0.3">
      <c r="N73446" s="53"/>
    </row>
    <row r="73447" spans="14:14" x14ac:dyDescent="0.3">
      <c r="N73447" s="53"/>
    </row>
    <row r="73448" spans="14:14" x14ac:dyDescent="0.3">
      <c r="N73448" s="53"/>
    </row>
    <row r="73449" spans="14:14" x14ac:dyDescent="0.3">
      <c r="N73449" s="53"/>
    </row>
    <row r="73450" spans="14:14" x14ac:dyDescent="0.3">
      <c r="N73450" s="53"/>
    </row>
    <row r="73451" spans="14:14" x14ac:dyDescent="0.3">
      <c r="N73451" s="53"/>
    </row>
    <row r="73452" spans="14:14" x14ac:dyDescent="0.3">
      <c r="N73452" s="53"/>
    </row>
    <row r="73453" spans="14:14" x14ac:dyDescent="0.3">
      <c r="N73453" s="53"/>
    </row>
    <row r="73454" spans="14:14" x14ac:dyDescent="0.3">
      <c r="N73454" s="53"/>
    </row>
    <row r="73455" spans="14:14" x14ac:dyDescent="0.3">
      <c r="N73455" s="53"/>
    </row>
    <row r="73456" spans="14:14" x14ac:dyDescent="0.3">
      <c r="N73456" s="53"/>
    </row>
    <row r="73457" spans="14:14" x14ac:dyDescent="0.3">
      <c r="N73457" s="53"/>
    </row>
    <row r="73458" spans="14:14" x14ac:dyDescent="0.3">
      <c r="N73458" s="53"/>
    </row>
    <row r="73459" spans="14:14" x14ac:dyDescent="0.3">
      <c r="N73459" s="53"/>
    </row>
    <row r="73460" spans="14:14" x14ac:dyDescent="0.3">
      <c r="N73460" s="53"/>
    </row>
    <row r="73461" spans="14:14" x14ac:dyDescent="0.3">
      <c r="N73461" s="53"/>
    </row>
    <row r="73462" spans="14:14" x14ac:dyDescent="0.3">
      <c r="N73462" s="53"/>
    </row>
    <row r="73463" spans="14:14" x14ac:dyDescent="0.3">
      <c r="N73463" s="53"/>
    </row>
    <row r="73464" spans="14:14" x14ac:dyDescent="0.3">
      <c r="N73464" s="53"/>
    </row>
    <row r="73465" spans="14:14" x14ac:dyDescent="0.3">
      <c r="N73465" s="53"/>
    </row>
    <row r="73466" spans="14:14" x14ac:dyDescent="0.3">
      <c r="N73466" s="53"/>
    </row>
    <row r="73467" spans="14:14" x14ac:dyDescent="0.3">
      <c r="N73467" s="53"/>
    </row>
    <row r="73468" spans="14:14" x14ac:dyDescent="0.3">
      <c r="N73468" s="53"/>
    </row>
    <row r="73469" spans="14:14" x14ac:dyDescent="0.3">
      <c r="N73469" s="53"/>
    </row>
    <row r="73470" spans="14:14" x14ac:dyDescent="0.3">
      <c r="N73470" s="53"/>
    </row>
    <row r="73471" spans="14:14" x14ac:dyDescent="0.3">
      <c r="N73471" s="53"/>
    </row>
    <row r="73472" spans="14:14" x14ac:dyDescent="0.3">
      <c r="N73472" s="53"/>
    </row>
    <row r="73473" spans="14:14" x14ac:dyDescent="0.3">
      <c r="N73473" s="53"/>
    </row>
    <row r="73474" spans="14:14" x14ac:dyDescent="0.3">
      <c r="N73474" s="53"/>
    </row>
    <row r="73475" spans="14:14" x14ac:dyDescent="0.3">
      <c r="N73475" s="53"/>
    </row>
    <row r="73476" spans="14:14" x14ac:dyDescent="0.3">
      <c r="N73476" s="53"/>
    </row>
    <row r="73477" spans="14:14" x14ac:dyDescent="0.3">
      <c r="N73477" s="53"/>
    </row>
    <row r="73478" spans="14:14" x14ac:dyDescent="0.3">
      <c r="N73478" s="53"/>
    </row>
    <row r="73479" spans="14:14" x14ac:dyDescent="0.3">
      <c r="N73479" s="53"/>
    </row>
    <row r="73480" spans="14:14" x14ac:dyDescent="0.3">
      <c r="N73480" s="53"/>
    </row>
    <row r="73481" spans="14:14" x14ac:dyDescent="0.3">
      <c r="N73481" s="53"/>
    </row>
    <row r="73482" spans="14:14" x14ac:dyDescent="0.3">
      <c r="N73482" s="53"/>
    </row>
    <row r="73483" spans="14:14" x14ac:dyDescent="0.3">
      <c r="N73483" s="53"/>
    </row>
    <row r="73484" spans="14:14" x14ac:dyDescent="0.3">
      <c r="N73484" s="53"/>
    </row>
    <row r="73485" spans="14:14" x14ac:dyDescent="0.3">
      <c r="N73485" s="53"/>
    </row>
    <row r="73486" spans="14:14" x14ac:dyDescent="0.3">
      <c r="N73486" s="53"/>
    </row>
    <row r="73487" spans="14:14" x14ac:dyDescent="0.3">
      <c r="N73487" s="53"/>
    </row>
    <row r="73488" spans="14:14" x14ac:dyDescent="0.3">
      <c r="N73488" s="53"/>
    </row>
    <row r="73489" spans="14:14" x14ac:dyDescent="0.3">
      <c r="N73489" s="53"/>
    </row>
    <row r="73490" spans="14:14" x14ac:dyDescent="0.3">
      <c r="N73490" s="53"/>
    </row>
    <row r="73491" spans="14:14" x14ac:dyDescent="0.3">
      <c r="N73491" s="53"/>
    </row>
    <row r="73492" spans="14:14" x14ac:dyDescent="0.3">
      <c r="N73492" s="53"/>
    </row>
    <row r="73493" spans="14:14" x14ac:dyDescent="0.3">
      <c r="N73493" s="53"/>
    </row>
    <row r="73494" spans="14:14" x14ac:dyDescent="0.3">
      <c r="N73494" s="53"/>
    </row>
    <row r="73495" spans="14:14" x14ac:dyDescent="0.3">
      <c r="N73495" s="53"/>
    </row>
    <row r="73496" spans="14:14" x14ac:dyDescent="0.3">
      <c r="N73496" s="53"/>
    </row>
    <row r="73497" spans="14:14" x14ac:dyDescent="0.3">
      <c r="N73497" s="53"/>
    </row>
    <row r="73498" spans="14:14" x14ac:dyDescent="0.3">
      <c r="N73498" s="53"/>
    </row>
    <row r="73499" spans="14:14" x14ac:dyDescent="0.3">
      <c r="N73499" s="53"/>
    </row>
    <row r="73500" spans="14:14" x14ac:dyDescent="0.3">
      <c r="N73500" s="53"/>
    </row>
    <row r="73501" spans="14:14" x14ac:dyDescent="0.3">
      <c r="N73501" s="53"/>
    </row>
    <row r="73502" spans="14:14" x14ac:dyDescent="0.3">
      <c r="N73502" s="53"/>
    </row>
    <row r="73503" spans="14:14" x14ac:dyDescent="0.3">
      <c r="N73503" s="53"/>
    </row>
    <row r="73504" spans="14:14" x14ac:dyDescent="0.3">
      <c r="N73504" s="53"/>
    </row>
    <row r="73505" spans="14:14" x14ac:dyDescent="0.3">
      <c r="N73505" s="53"/>
    </row>
    <row r="73506" spans="14:14" x14ac:dyDescent="0.3">
      <c r="N73506" s="53"/>
    </row>
    <row r="73507" spans="14:14" x14ac:dyDescent="0.3">
      <c r="N73507" s="53"/>
    </row>
    <row r="73508" spans="14:14" x14ac:dyDescent="0.3">
      <c r="N73508" s="53"/>
    </row>
    <row r="73509" spans="14:14" x14ac:dyDescent="0.3">
      <c r="N73509" s="53"/>
    </row>
    <row r="73510" spans="14:14" x14ac:dyDescent="0.3">
      <c r="N73510" s="53"/>
    </row>
    <row r="73511" spans="14:14" x14ac:dyDescent="0.3">
      <c r="N73511" s="53"/>
    </row>
    <row r="73512" spans="14:14" x14ac:dyDescent="0.3">
      <c r="N73512" s="53"/>
    </row>
    <row r="73513" spans="14:14" x14ac:dyDescent="0.3">
      <c r="N73513" s="53"/>
    </row>
    <row r="73514" spans="14:14" x14ac:dyDescent="0.3">
      <c r="N73514" s="53"/>
    </row>
    <row r="73515" spans="14:14" x14ac:dyDescent="0.3">
      <c r="N73515" s="53"/>
    </row>
    <row r="73516" spans="14:14" x14ac:dyDescent="0.3">
      <c r="N73516" s="53"/>
    </row>
    <row r="73517" spans="14:14" x14ac:dyDescent="0.3">
      <c r="N73517" s="53"/>
    </row>
    <row r="73518" spans="14:14" x14ac:dyDescent="0.3">
      <c r="N73518" s="53"/>
    </row>
    <row r="73519" spans="14:14" x14ac:dyDescent="0.3">
      <c r="N73519" s="53"/>
    </row>
    <row r="73520" spans="14:14" x14ac:dyDescent="0.3">
      <c r="N73520" s="53"/>
    </row>
    <row r="73521" spans="14:14" x14ac:dyDescent="0.3">
      <c r="N73521" s="53"/>
    </row>
    <row r="73522" spans="14:14" x14ac:dyDescent="0.3">
      <c r="N73522" s="53"/>
    </row>
    <row r="73523" spans="14:14" x14ac:dyDescent="0.3">
      <c r="N73523" s="53"/>
    </row>
    <row r="73524" spans="14:14" x14ac:dyDescent="0.3">
      <c r="N73524" s="53"/>
    </row>
    <row r="73525" spans="14:14" x14ac:dyDescent="0.3">
      <c r="N73525" s="53"/>
    </row>
    <row r="73526" spans="14:14" x14ac:dyDescent="0.3">
      <c r="N73526" s="53"/>
    </row>
    <row r="73527" spans="14:14" x14ac:dyDescent="0.3">
      <c r="N73527" s="53"/>
    </row>
    <row r="73528" spans="14:14" x14ac:dyDescent="0.3">
      <c r="N73528" s="53"/>
    </row>
    <row r="73529" spans="14:14" x14ac:dyDescent="0.3">
      <c r="N73529" s="53"/>
    </row>
    <row r="73530" spans="14:14" x14ac:dyDescent="0.3">
      <c r="N73530" s="53"/>
    </row>
    <row r="73531" spans="14:14" x14ac:dyDescent="0.3">
      <c r="N73531" s="53"/>
    </row>
    <row r="73532" spans="14:14" x14ac:dyDescent="0.3">
      <c r="N73532" s="53"/>
    </row>
    <row r="73533" spans="14:14" x14ac:dyDescent="0.3">
      <c r="N73533" s="53"/>
    </row>
    <row r="73534" spans="14:14" x14ac:dyDescent="0.3">
      <c r="N73534" s="53"/>
    </row>
    <row r="73535" spans="14:14" x14ac:dyDescent="0.3">
      <c r="N73535" s="53"/>
    </row>
    <row r="73536" spans="14:14" x14ac:dyDescent="0.3">
      <c r="N73536" s="53"/>
    </row>
    <row r="73537" spans="14:14" x14ac:dyDescent="0.3">
      <c r="N73537" s="53"/>
    </row>
    <row r="73538" spans="14:14" x14ac:dyDescent="0.3">
      <c r="N73538" s="53"/>
    </row>
    <row r="73539" spans="14:14" x14ac:dyDescent="0.3">
      <c r="N73539" s="53"/>
    </row>
    <row r="73540" spans="14:14" x14ac:dyDescent="0.3">
      <c r="N73540" s="53"/>
    </row>
    <row r="73541" spans="14:14" x14ac:dyDescent="0.3">
      <c r="N73541" s="53"/>
    </row>
    <row r="73542" spans="14:14" x14ac:dyDescent="0.3">
      <c r="N73542" s="53"/>
    </row>
    <row r="73543" spans="14:14" x14ac:dyDescent="0.3">
      <c r="N73543" s="53"/>
    </row>
    <row r="73544" spans="14:14" x14ac:dyDescent="0.3">
      <c r="N73544" s="53"/>
    </row>
    <row r="73545" spans="14:14" x14ac:dyDescent="0.3">
      <c r="N73545" s="53"/>
    </row>
    <row r="73546" spans="14:14" x14ac:dyDescent="0.3">
      <c r="N73546" s="53"/>
    </row>
    <row r="73547" spans="14:14" x14ac:dyDescent="0.3">
      <c r="N73547" s="53"/>
    </row>
    <row r="73548" spans="14:14" x14ac:dyDescent="0.3">
      <c r="N73548" s="53"/>
    </row>
    <row r="73549" spans="14:14" x14ac:dyDescent="0.3">
      <c r="N73549" s="53"/>
    </row>
    <row r="73550" spans="14:14" x14ac:dyDescent="0.3">
      <c r="N73550" s="53"/>
    </row>
    <row r="73551" spans="14:14" x14ac:dyDescent="0.3">
      <c r="N73551" s="53"/>
    </row>
    <row r="73552" spans="14:14" x14ac:dyDescent="0.3">
      <c r="N73552" s="53"/>
    </row>
    <row r="73553" spans="14:14" x14ac:dyDescent="0.3">
      <c r="N73553" s="53"/>
    </row>
    <row r="73554" spans="14:14" x14ac:dyDescent="0.3">
      <c r="N73554" s="53"/>
    </row>
    <row r="73555" spans="14:14" x14ac:dyDescent="0.3">
      <c r="N73555" s="53"/>
    </row>
    <row r="73556" spans="14:14" x14ac:dyDescent="0.3">
      <c r="N73556" s="53"/>
    </row>
    <row r="73557" spans="14:14" x14ac:dyDescent="0.3">
      <c r="N73557" s="53"/>
    </row>
    <row r="73558" spans="14:14" x14ac:dyDescent="0.3">
      <c r="N73558" s="53"/>
    </row>
    <row r="73559" spans="14:14" x14ac:dyDescent="0.3">
      <c r="N73559" s="53"/>
    </row>
    <row r="73560" spans="14:14" x14ac:dyDescent="0.3">
      <c r="N73560" s="53"/>
    </row>
    <row r="73561" spans="14:14" x14ac:dyDescent="0.3">
      <c r="N73561" s="53"/>
    </row>
    <row r="73562" spans="14:14" x14ac:dyDescent="0.3">
      <c r="N73562" s="53"/>
    </row>
    <row r="73563" spans="14:14" x14ac:dyDescent="0.3">
      <c r="N73563" s="53"/>
    </row>
    <row r="73564" spans="14:14" x14ac:dyDescent="0.3">
      <c r="N73564" s="53"/>
    </row>
    <row r="73565" spans="14:14" x14ac:dyDescent="0.3">
      <c r="N73565" s="53"/>
    </row>
    <row r="73566" spans="14:14" x14ac:dyDescent="0.3">
      <c r="N73566" s="53"/>
    </row>
    <row r="73567" spans="14:14" x14ac:dyDescent="0.3">
      <c r="N73567" s="53"/>
    </row>
    <row r="73568" spans="14:14" x14ac:dyDescent="0.3">
      <c r="N73568" s="53"/>
    </row>
    <row r="73569" spans="14:14" x14ac:dyDescent="0.3">
      <c r="N73569" s="53"/>
    </row>
    <row r="73570" spans="14:14" x14ac:dyDescent="0.3">
      <c r="N73570" s="53"/>
    </row>
    <row r="73571" spans="14:14" x14ac:dyDescent="0.3">
      <c r="N73571" s="53"/>
    </row>
    <row r="73572" spans="14:14" x14ac:dyDescent="0.3">
      <c r="N73572" s="53"/>
    </row>
    <row r="73573" spans="14:14" x14ac:dyDescent="0.3">
      <c r="N73573" s="53"/>
    </row>
    <row r="73574" spans="14:14" x14ac:dyDescent="0.3">
      <c r="N73574" s="53"/>
    </row>
    <row r="73575" spans="14:14" x14ac:dyDescent="0.3">
      <c r="N73575" s="53"/>
    </row>
    <row r="73576" spans="14:14" x14ac:dyDescent="0.3">
      <c r="N73576" s="53"/>
    </row>
    <row r="73577" spans="14:14" x14ac:dyDescent="0.3">
      <c r="N73577" s="53"/>
    </row>
    <row r="73578" spans="14:14" x14ac:dyDescent="0.3">
      <c r="N73578" s="53"/>
    </row>
    <row r="73579" spans="14:14" x14ac:dyDescent="0.3">
      <c r="N73579" s="53"/>
    </row>
    <row r="73580" spans="14:14" x14ac:dyDescent="0.3">
      <c r="N73580" s="53"/>
    </row>
    <row r="73581" spans="14:14" x14ac:dyDescent="0.3">
      <c r="N73581" s="53"/>
    </row>
    <row r="73582" spans="14:14" x14ac:dyDescent="0.3">
      <c r="N73582" s="53"/>
    </row>
    <row r="73583" spans="14:14" x14ac:dyDescent="0.3">
      <c r="N73583" s="53"/>
    </row>
    <row r="73584" spans="14:14" x14ac:dyDescent="0.3">
      <c r="N73584" s="53"/>
    </row>
    <row r="73585" spans="14:14" x14ac:dyDescent="0.3">
      <c r="N73585" s="53"/>
    </row>
    <row r="73586" spans="14:14" x14ac:dyDescent="0.3">
      <c r="N73586" s="53"/>
    </row>
    <row r="73587" spans="14:14" x14ac:dyDescent="0.3">
      <c r="N73587" s="53"/>
    </row>
    <row r="73588" spans="14:14" x14ac:dyDescent="0.3">
      <c r="N73588" s="53"/>
    </row>
    <row r="73589" spans="14:14" x14ac:dyDescent="0.3">
      <c r="N73589" s="53"/>
    </row>
    <row r="73590" spans="14:14" x14ac:dyDescent="0.3">
      <c r="N73590" s="53"/>
    </row>
    <row r="73591" spans="14:14" x14ac:dyDescent="0.3">
      <c r="N73591" s="53"/>
    </row>
    <row r="73592" spans="14:14" x14ac:dyDescent="0.3">
      <c r="N73592" s="53"/>
    </row>
    <row r="73593" spans="14:14" x14ac:dyDescent="0.3">
      <c r="N73593" s="53"/>
    </row>
    <row r="73594" spans="14:14" x14ac:dyDescent="0.3">
      <c r="N73594" s="53"/>
    </row>
    <row r="73595" spans="14:14" x14ac:dyDescent="0.3">
      <c r="N73595" s="53"/>
    </row>
    <row r="73596" spans="14:14" x14ac:dyDescent="0.3">
      <c r="N73596" s="53"/>
    </row>
    <row r="73597" spans="14:14" x14ac:dyDescent="0.3">
      <c r="N73597" s="53"/>
    </row>
    <row r="73598" spans="14:14" x14ac:dyDescent="0.3">
      <c r="N73598" s="53"/>
    </row>
    <row r="73599" spans="14:14" x14ac:dyDescent="0.3">
      <c r="N73599" s="53"/>
    </row>
    <row r="73600" spans="14:14" x14ac:dyDescent="0.3">
      <c r="N73600" s="53"/>
    </row>
    <row r="73601" spans="14:14" x14ac:dyDescent="0.3">
      <c r="N73601" s="53"/>
    </row>
    <row r="73602" spans="14:14" x14ac:dyDescent="0.3">
      <c r="N73602" s="53"/>
    </row>
    <row r="73603" spans="14:14" x14ac:dyDescent="0.3">
      <c r="N73603" s="53"/>
    </row>
    <row r="73604" spans="14:14" x14ac:dyDescent="0.3">
      <c r="N73604" s="53"/>
    </row>
    <row r="73605" spans="14:14" x14ac:dyDescent="0.3">
      <c r="N73605" s="53"/>
    </row>
    <row r="73606" spans="14:14" x14ac:dyDescent="0.3">
      <c r="N73606" s="53"/>
    </row>
    <row r="73607" spans="14:14" x14ac:dyDescent="0.3">
      <c r="N73607" s="53"/>
    </row>
    <row r="73608" spans="14:14" x14ac:dyDescent="0.3">
      <c r="N73608" s="53"/>
    </row>
    <row r="73609" spans="14:14" x14ac:dyDescent="0.3">
      <c r="N73609" s="53"/>
    </row>
    <row r="73610" spans="14:14" x14ac:dyDescent="0.3">
      <c r="N73610" s="53"/>
    </row>
    <row r="73611" spans="14:14" x14ac:dyDescent="0.3">
      <c r="N73611" s="53"/>
    </row>
    <row r="73612" spans="14:14" x14ac:dyDescent="0.3">
      <c r="N73612" s="53"/>
    </row>
    <row r="73613" spans="14:14" x14ac:dyDescent="0.3">
      <c r="N73613" s="53"/>
    </row>
    <row r="73614" spans="14:14" x14ac:dyDescent="0.3">
      <c r="N73614" s="53"/>
    </row>
    <row r="73615" spans="14:14" x14ac:dyDescent="0.3">
      <c r="N73615" s="53"/>
    </row>
    <row r="73616" spans="14:14" x14ac:dyDescent="0.3">
      <c r="N73616" s="53"/>
    </row>
    <row r="73617" spans="14:14" x14ac:dyDescent="0.3">
      <c r="N73617" s="53"/>
    </row>
    <row r="73618" spans="14:14" x14ac:dyDescent="0.3">
      <c r="N73618" s="53"/>
    </row>
    <row r="73619" spans="14:14" x14ac:dyDescent="0.3">
      <c r="N73619" s="53"/>
    </row>
    <row r="73620" spans="14:14" x14ac:dyDescent="0.3">
      <c r="N73620" s="53"/>
    </row>
    <row r="73621" spans="14:14" x14ac:dyDescent="0.3">
      <c r="N73621" s="53"/>
    </row>
    <row r="73622" spans="14:14" x14ac:dyDescent="0.3">
      <c r="N73622" s="53"/>
    </row>
    <row r="73623" spans="14:14" x14ac:dyDescent="0.3">
      <c r="N73623" s="53"/>
    </row>
    <row r="73624" spans="14:14" x14ac:dyDescent="0.3">
      <c r="N73624" s="53"/>
    </row>
    <row r="73625" spans="14:14" x14ac:dyDescent="0.3">
      <c r="N73625" s="53"/>
    </row>
    <row r="73626" spans="14:14" x14ac:dyDescent="0.3">
      <c r="N73626" s="53"/>
    </row>
    <row r="73627" spans="14:14" x14ac:dyDescent="0.3">
      <c r="N73627" s="53"/>
    </row>
    <row r="73628" spans="14:14" x14ac:dyDescent="0.3">
      <c r="N73628" s="53"/>
    </row>
    <row r="73629" spans="14:14" x14ac:dyDescent="0.3">
      <c r="N73629" s="53"/>
    </row>
    <row r="73630" spans="14:14" x14ac:dyDescent="0.3">
      <c r="N73630" s="53"/>
    </row>
    <row r="73631" spans="14:14" x14ac:dyDescent="0.3">
      <c r="N73631" s="53"/>
    </row>
    <row r="73632" spans="14:14" x14ac:dyDescent="0.3">
      <c r="N73632" s="53"/>
    </row>
    <row r="73633" spans="14:14" x14ac:dyDescent="0.3">
      <c r="N73633" s="53"/>
    </row>
    <row r="73634" spans="14:14" x14ac:dyDescent="0.3">
      <c r="N73634" s="53"/>
    </row>
    <row r="73635" spans="14:14" x14ac:dyDescent="0.3">
      <c r="N73635" s="53"/>
    </row>
    <row r="73636" spans="14:14" x14ac:dyDescent="0.3">
      <c r="N73636" s="53"/>
    </row>
    <row r="73637" spans="14:14" x14ac:dyDescent="0.3">
      <c r="N73637" s="53"/>
    </row>
    <row r="73638" spans="14:14" x14ac:dyDescent="0.3">
      <c r="N73638" s="53"/>
    </row>
    <row r="73639" spans="14:14" x14ac:dyDescent="0.3">
      <c r="N73639" s="53"/>
    </row>
    <row r="73640" spans="14:14" x14ac:dyDescent="0.3">
      <c r="N73640" s="53"/>
    </row>
    <row r="73641" spans="14:14" x14ac:dyDescent="0.3">
      <c r="N73641" s="53"/>
    </row>
    <row r="73642" spans="14:14" x14ac:dyDescent="0.3">
      <c r="N73642" s="53"/>
    </row>
    <row r="73643" spans="14:14" x14ac:dyDescent="0.3">
      <c r="N73643" s="53"/>
    </row>
    <row r="73644" spans="14:14" x14ac:dyDescent="0.3">
      <c r="N73644" s="53"/>
    </row>
    <row r="73645" spans="14:14" x14ac:dyDescent="0.3">
      <c r="N73645" s="53"/>
    </row>
    <row r="73646" spans="14:14" x14ac:dyDescent="0.3">
      <c r="N73646" s="53"/>
    </row>
    <row r="73647" spans="14:14" x14ac:dyDescent="0.3">
      <c r="N73647" s="53"/>
    </row>
    <row r="73648" spans="14:14" x14ac:dyDescent="0.3">
      <c r="N73648" s="53"/>
    </row>
    <row r="73649" spans="14:14" x14ac:dyDescent="0.3">
      <c r="N73649" s="53"/>
    </row>
    <row r="73650" spans="14:14" x14ac:dyDescent="0.3">
      <c r="N73650" s="53"/>
    </row>
    <row r="73651" spans="14:14" x14ac:dyDescent="0.3">
      <c r="N73651" s="53"/>
    </row>
    <row r="73652" spans="14:14" x14ac:dyDescent="0.3">
      <c r="N73652" s="53"/>
    </row>
    <row r="73653" spans="14:14" x14ac:dyDescent="0.3">
      <c r="N73653" s="53"/>
    </row>
    <row r="73654" spans="14:14" x14ac:dyDescent="0.3">
      <c r="N73654" s="53"/>
    </row>
    <row r="73655" spans="14:14" x14ac:dyDescent="0.3">
      <c r="N73655" s="53"/>
    </row>
    <row r="73656" spans="14:14" x14ac:dyDescent="0.3">
      <c r="N73656" s="53"/>
    </row>
    <row r="73657" spans="14:14" x14ac:dyDescent="0.3">
      <c r="N73657" s="53"/>
    </row>
    <row r="73658" spans="14:14" x14ac:dyDescent="0.3">
      <c r="N73658" s="53"/>
    </row>
    <row r="73659" spans="14:14" x14ac:dyDescent="0.3">
      <c r="N73659" s="53"/>
    </row>
    <row r="73660" spans="14:14" x14ac:dyDescent="0.3">
      <c r="N73660" s="53"/>
    </row>
    <row r="73661" spans="14:14" x14ac:dyDescent="0.3">
      <c r="N73661" s="53"/>
    </row>
    <row r="73662" spans="14:14" x14ac:dyDescent="0.3">
      <c r="N73662" s="53"/>
    </row>
    <row r="73663" spans="14:14" x14ac:dyDescent="0.3">
      <c r="N73663" s="53"/>
    </row>
    <row r="73664" spans="14:14" x14ac:dyDescent="0.3">
      <c r="N73664" s="53"/>
    </row>
    <row r="73665" spans="14:14" x14ac:dyDescent="0.3">
      <c r="N73665" s="53"/>
    </row>
    <row r="73666" spans="14:14" x14ac:dyDescent="0.3">
      <c r="N73666" s="53"/>
    </row>
    <row r="73667" spans="14:14" x14ac:dyDescent="0.3">
      <c r="N73667" s="53"/>
    </row>
    <row r="73668" spans="14:14" x14ac:dyDescent="0.3">
      <c r="N73668" s="53"/>
    </row>
    <row r="73669" spans="14:14" x14ac:dyDescent="0.3">
      <c r="N73669" s="53"/>
    </row>
    <row r="73670" spans="14:14" x14ac:dyDescent="0.3">
      <c r="N73670" s="53"/>
    </row>
    <row r="73671" spans="14:14" x14ac:dyDescent="0.3">
      <c r="N73671" s="53"/>
    </row>
    <row r="73672" spans="14:14" x14ac:dyDescent="0.3">
      <c r="N73672" s="53"/>
    </row>
    <row r="73673" spans="14:14" x14ac:dyDescent="0.3">
      <c r="N73673" s="53"/>
    </row>
    <row r="73674" spans="14:14" x14ac:dyDescent="0.3">
      <c r="N73674" s="53"/>
    </row>
    <row r="73675" spans="14:14" x14ac:dyDescent="0.3">
      <c r="N73675" s="53"/>
    </row>
    <row r="73676" spans="14:14" x14ac:dyDescent="0.3">
      <c r="N73676" s="53"/>
    </row>
    <row r="73677" spans="14:14" x14ac:dyDescent="0.3">
      <c r="N73677" s="53"/>
    </row>
    <row r="73678" spans="14:14" x14ac:dyDescent="0.3">
      <c r="N73678" s="53"/>
    </row>
    <row r="73679" spans="14:14" x14ac:dyDescent="0.3">
      <c r="N73679" s="53"/>
    </row>
    <row r="73680" spans="14:14" x14ac:dyDescent="0.3">
      <c r="N73680" s="53"/>
    </row>
    <row r="73681" spans="14:14" x14ac:dyDescent="0.3">
      <c r="N73681" s="53"/>
    </row>
    <row r="73682" spans="14:14" x14ac:dyDescent="0.3">
      <c r="N73682" s="53"/>
    </row>
    <row r="73683" spans="14:14" x14ac:dyDescent="0.3">
      <c r="N73683" s="53"/>
    </row>
    <row r="73684" spans="14:14" x14ac:dyDescent="0.3">
      <c r="N73684" s="53"/>
    </row>
    <row r="73685" spans="14:14" x14ac:dyDescent="0.3">
      <c r="N73685" s="53"/>
    </row>
    <row r="73686" spans="14:14" x14ac:dyDescent="0.3">
      <c r="N73686" s="53"/>
    </row>
    <row r="73687" spans="14:14" x14ac:dyDescent="0.3">
      <c r="N73687" s="53"/>
    </row>
    <row r="73688" spans="14:14" x14ac:dyDescent="0.3">
      <c r="N73688" s="53"/>
    </row>
    <row r="73689" spans="14:14" x14ac:dyDescent="0.3">
      <c r="N73689" s="53"/>
    </row>
    <row r="73690" spans="14:14" x14ac:dyDescent="0.3">
      <c r="N73690" s="53"/>
    </row>
    <row r="73691" spans="14:14" x14ac:dyDescent="0.3">
      <c r="N73691" s="53"/>
    </row>
    <row r="73692" spans="14:14" x14ac:dyDescent="0.3">
      <c r="N73692" s="53"/>
    </row>
    <row r="73693" spans="14:14" x14ac:dyDescent="0.3">
      <c r="N73693" s="53"/>
    </row>
    <row r="73694" spans="14:14" x14ac:dyDescent="0.3">
      <c r="N73694" s="53"/>
    </row>
    <row r="73695" spans="14:14" x14ac:dyDescent="0.3">
      <c r="N73695" s="53"/>
    </row>
    <row r="73696" spans="14:14" x14ac:dyDescent="0.3">
      <c r="N73696" s="53"/>
    </row>
    <row r="73697" spans="14:14" x14ac:dyDescent="0.3">
      <c r="N73697" s="53"/>
    </row>
    <row r="73698" spans="14:14" x14ac:dyDescent="0.3">
      <c r="N73698" s="53"/>
    </row>
    <row r="73699" spans="14:14" x14ac:dyDescent="0.3">
      <c r="N73699" s="53"/>
    </row>
    <row r="73700" spans="14:14" x14ac:dyDescent="0.3">
      <c r="N73700" s="53"/>
    </row>
    <row r="73701" spans="14:14" x14ac:dyDescent="0.3">
      <c r="N73701" s="53"/>
    </row>
    <row r="73702" spans="14:14" x14ac:dyDescent="0.3">
      <c r="N73702" s="53"/>
    </row>
    <row r="73703" spans="14:14" x14ac:dyDescent="0.3">
      <c r="N73703" s="53"/>
    </row>
    <row r="73704" spans="14:14" x14ac:dyDescent="0.3">
      <c r="N73704" s="53"/>
    </row>
    <row r="73705" spans="14:14" x14ac:dyDescent="0.3">
      <c r="N73705" s="53"/>
    </row>
    <row r="73706" spans="14:14" x14ac:dyDescent="0.3">
      <c r="N73706" s="53"/>
    </row>
    <row r="73707" spans="14:14" x14ac:dyDescent="0.3">
      <c r="N73707" s="53"/>
    </row>
    <row r="73708" spans="14:14" x14ac:dyDescent="0.3">
      <c r="N73708" s="53"/>
    </row>
    <row r="73709" spans="14:14" x14ac:dyDescent="0.3">
      <c r="N73709" s="53"/>
    </row>
    <row r="73710" spans="14:14" x14ac:dyDescent="0.3">
      <c r="N73710" s="53"/>
    </row>
    <row r="73711" spans="14:14" x14ac:dyDescent="0.3">
      <c r="N73711" s="53"/>
    </row>
    <row r="73712" spans="14:14" x14ac:dyDescent="0.3">
      <c r="N73712" s="53"/>
    </row>
    <row r="73713" spans="14:14" x14ac:dyDescent="0.3">
      <c r="N73713" s="53"/>
    </row>
    <row r="73714" spans="14:14" x14ac:dyDescent="0.3">
      <c r="N73714" s="53"/>
    </row>
    <row r="73715" spans="14:14" x14ac:dyDescent="0.3">
      <c r="N73715" s="53"/>
    </row>
    <row r="73716" spans="14:14" x14ac:dyDescent="0.3">
      <c r="N73716" s="53"/>
    </row>
    <row r="73717" spans="14:14" x14ac:dyDescent="0.3">
      <c r="N73717" s="53"/>
    </row>
    <row r="73718" spans="14:14" x14ac:dyDescent="0.3">
      <c r="N73718" s="53"/>
    </row>
    <row r="73719" spans="14:14" x14ac:dyDescent="0.3">
      <c r="N73719" s="53"/>
    </row>
    <row r="73720" spans="14:14" x14ac:dyDescent="0.3">
      <c r="N73720" s="53"/>
    </row>
    <row r="73721" spans="14:14" x14ac:dyDescent="0.3">
      <c r="N73721" s="53"/>
    </row>
    <row r="73722" spans="14:14" x14ac:dyDescent="0.3">
      <c r="N73722" s="53"/>
    </row>
    <row r="73723" spans="14:14" x14ac:dyDescent="0.3">
      <c r="N73723" s="53"/>
    </row>
    <row r="73724" spans="14:14" x14ac:dyDescent="0.3">
      <c r="N73724" s="53"/>
    </row>
    <row r="73725" spans="14:14" x14ac:dyDescent="0.3">
      <c r="N73725" s="53"/>
    </row>
    <row r="73726" spans="14:14" x14ac:dyDescent="0.3">
      <c r="N73726" s="53"/>
    </row>
    <row r="73727" spans="14:14" x14ac:dyDescent="0.3">
      <c r="N73727" s="53"/>
    </row>
    <row r="73728" spans="14:14" x14ac:dyDescent="0.3">
      <c r="N73728" s="53"/>
    </row>
    <row r="73729" spans="14:14" x14ac:dyDescent="0.3">
      <c r="N73729" s="53"/>
    </row>
    <row r="73730" spans="14:14" x14ac:dyDescent="0.3">
      <c r="N73730" s="53"/>
    </row>
    <row r="73731" spans="14:14" x14ac:dyDescent="0.3">
      <c r="N73731" s="53"/>
    </row>
    <row r="73732" spans="14:14" x14ac:dyDescent="0.3">
      <c r="N73732" s="53"/>
    </row>
    <row r="73733" spans="14:14" x14ac:dyDescent="0.3">
      <c r="N73733" s="53"/>
    </row>
    <row r="73734" spans="14:14" x14ac:dyDescent="0.3">
      <c r="N73734" s="53"/>
    </row>
    <row r="73735" spans="14:14" x14ac:dyDescent="0.3">
      <c r="N73735" s="53"/>
    </row>
    <row r="73736" spans="14:14" x14ac:dyDescent="0.3">
      <c r="N73736" s="53"/>
    </row>
    <row r="73737" spans="14:14" x14ac:dyDescent="0.3">
      <c r="N73737" s="53"/>
    </row>
    <row r="73738" spans="14:14" x14ac:dyDescent="0.3">
      <c r="N73738" s="53"/>
    </row>
    <row r="73739" spans="14:14" x14ac:dyDescent="0.3">
      <c r="N73739" s="53"/>
    </row>
    <row r="73740" spans="14:14" x14ac:dyDescent="0.3">
      <c r="N73740" s="53"/>
    </row>
    <row r="73741" spans="14:14" x14ac:dyDescent="0.3">
      <c r="N73741" s="53"/>
    </row>
    <row r="73742" spans="14:14" x14ac:dyDescent="0.3">
      <c r="N73742" s="53"/>
    </row>
    <row r="73743" spans="14:14" x14ac:dyDescent="0.3">
      <c r="N73743" s="53"/>
    </row>
    <row r="73744" spans="14:14" x14ac:dyDescent="0.3">
      <c r="N73744" s="53"/>
    </row>
    <row r="73745" spans="14:14" x14ac:dyDescent="0.3">
      <c r="N73745" s="53"/>
    </row>
    <row r="73746" spans="14:14" x14ac:dyDescent="0.3">
      <c r="N73746" s="53"/>
    </row>
    <row r="73747" spans="14:14" x14ac:dyDescent="0.3">
      <c r="N73747" s="53"/>
    </row>
    <row r="73748" spans="14:14" x14ac:dyDescent="0.3">
      <c r="N73748" s="53"/>
    </row>
    <row r="73749" spans="14:14" x14ac:dyDescent="0.3">
      <c r="N73749" s="53"/>
    </row>
    <row r="73750" spans="14:14" x14ac:dyDescent="0.3">
      <c r="N73750" s="53"/>
    </row>
    <row r="73751" spans="14:14" x14ac:dyDescent="0.3">
      <c r="N73751" s="53"/>
    </row>
    <row r="73752" spans="14:14" x14ac:dyDescent="0.3">
      <c r="N73752" s="53"/>
    </row>
    <row r="73753" spans="14:14" x14ac:dyDescent="0.3">
      <c r="N73753" s="53"/>
    </row>
    <row r="73754" spans="14:14" x14ac:dyDescent="0.3">
      <c r="N73754" s="53"/>
    </row>
    <row r="73755" spans="14:14" x14ac:dyDescent="0.3">
      <c r="N73755" s="53"/>
    </row>
    <row r="73756" spans="14:14" x14ac:dyDescent="0.3">
      <c r="N73756" s="53"/>
    </row>
    <row r="73757" spans="14:14" x14ac:dyDescent="0.3">
      <c r="N73757" s="53"/>
    </row>
    <row r="73758" spans="14:14" x14ac:dyDescent="0.3">
      <c r="N73758" s="53"/>
    </row>
    <row r="73759" spans="14:14" x14ac:dyDescent="0.3">
      <c r="N73759" s="53"/>
    </row>
    <row r="73760" spans="14:14" x14ac:dyDescent="0.3">
      <c r="N73760" s="53"/>
    </row>
    <row r="73761" spans="14:14" x14ac:dyDescent="0.3">
      <c r="N73761" s="53"/>
    </row>
    <row r="73762" spans="14:14" x14ac:dyDescent="0.3">
      <c r="N73762" s="53"/>
    </row>
    <row r="73763" spans="14:14" x14ac:dyDescent="0.3">
      <c r="N73763" s="53"/>
    </row>
    <row r="73764" spans="14:14" x14ac:dyDescent="0.3">
      <c r="N73764" s="53"/>
    </row>
    <row r="73765" spans="14:14" x14ac:dyDescent="0.3">
      <c r="N73765" s="53"/>
    </row>
    <row r="73766" spans="14:14" x14ac:dyDescent="0.3">
      <c r="N73766" s="53"/>
    </row>
    <row r="73767" spans="14:14" x14ac:dyDescent="0.3">
      <c r="N73767" s="53"/>
    </row>
    <row r="73768" spans="14:14" x14ac:dyDescent="0.3">
      <c r="N73768" s="53"/>
    </row>
    <row r="73769" spans="14:14" x14ac:dyDescent="0.3">
      <c r="N73769" s="53"/>
    </row>
    <row r="73770" spans="14:14" x14ac:dyDescent="0.3">
      <c r="N73770" s="53"/>
    </row>
    <row r="73771" spans="14:14" x14ac:dyDescent="0.3">
      <c r="N73771" s="53"/>
    </row>
    <row r="73772" spans="14:14" x14ac:dyDescent="0.3">
      <c r="N73772" s="53"/>
    </row>
    <row r="73773" spans="14:14" x14ac:dyDescent="0.3">
      <c r="N73773" s="53"/>
    </row>
    <row r="73774" spans="14:14" x14ac:dyDescent="0.3">
      <c r="N73774" s="53"/>
    </row>
    <row r="73775" spans="14:14" x14ac:dyDescent="0.3">
      <c r="N73775" s="53"/>
    </row>
    <row r="73776" spans="14:14" x14ac:dyDescent="0.3">
      <c r="N73776" s="53"/>
    </row>
    <row r="73777" spans="14:14" x14ac:dyDescent="0.3">
      <c r="N73777" s="53"/>
    </row>
    <row r="73778" spans="14:14" x14ac:dyDescent="0.3">
      <c r="N73778" s="53"/>
    </row>
    <row r="73779" spans="14:14" x14ac:dyDescent="0.3">
      <c r="N73779" s="53"/>
    </row>
    <row r="73780" spans="14:14" x14ac:dyDescent="0.3">
      <c r="N73780" s="53"/>
    </row>
    <row r="73781" spans="14:14" x14ac:dyDescent="0.3">
      <c r="N73781" s="53"/>
    </row>
    <row r="73782" spans="14:14" x14ac:dyDescent="0.3">
      <c r="N73782" s="53"/>
    </row>
    <row r="73783" spans="14:14" x14ac:dyDescent="0.3">
      <c r="N73783" s="53"/>
    </row>
    <row r="73784" spans="14:14" x14ac:dyDescent="0.3">
      <c r="N73784" s="53"/>
    </row>
    <row r="73785" spans="14:14" x14ac:dyDescent="0.3">
      <c r="N73785" s="53"/>
    </row>
    <row r="73786" spans="14:14" x14ac:dyDescent="0.3">
      <c r="N73786" s="53"/>
    </row>
    <row r="73787" spans="14:14" x14ac:dyDescent="0.3">
      <c r="N73787" s="53"/>
    </row>
    <row r="73788" spans="14:14" x14ac:dyDescent="0.3">
      <c r="N73788" s="53"/>
    </row>
    <row r="73789" spans="14:14" x14ac:dyDescent="0.3">
      <c r="N73789" s="53"/>
    </row>
    <row r="73790" spans="14:14" x14ac:dyDescent="0.3">
      <c r="N73790" s="53"/>
    </row>
    <row r="73791" spans="14:14" x14ac:dyDescent="0.3">
      <c r="N73791" s="53"/>
    </row>
    <row r="73792" spans="14:14" x14ac:dyDescent="0.3">
      <c r="N73792" s="53"/>
    </row>
    <row r="73793" spans="14:14" x14ac:dyDescent="0.3">
      <c r="N73793" s="53"/>
    </row>
    <row r="73794" spans="14:14" x14ac:dyDescent="0.3">
      <c r="N73794" s="53"/>
    </row>
    <row r="73795" spans="14:14" x14ac:dyDescent="0.3">
      <c r="N73795" s="53"/>
    </row>
    <row r="73796" spans="14:14" x14ac:dyDescent="0.3">
      <c r="N73796" s="53"/>
    </row>
    <row r="73797" spans="14:14" x14ac:dyDescent="0.3">
      <c r="N73797" s="53"/>
    </row>
    <row r="73798" spans="14:14" x14ac:dyDescent="0.3">
      <c r="N73798" s="53"/>
    </row>
    <row r="73799" spans="14:14" x14ac:dyDescent="0.3">
      <c r="N73799" s="53"/>
    </row>
    <row r="73800" spans="14:14" x14ac:dyDescent="0.3">
      <c r="N73800" s="53"/>
    </row>
    <row r="73801" spans="14:14" x14ac:dyDescent="0.3">
      <c r="N73801" s="53"/>
    </row>
    <row r="73802" spans="14:14" x14ac:dyDescent="0.3">
      <c r="N73802" s="53"/>
    </row>
    <row r="73803" spans="14:14" x14ac:dyDescent="0.3">
      <c r="N73803" s="53"/>
    </row>
    <row r="73804" spans="14:14" x14ac:dyDescent="0.3">
      <c r="N73804" s="53"/>
    </row>
    <row r="73805" spans="14:14" x14ac:dyDescent="0.3">
      <c r="N73805" s="53"/>
    </row>
    <row r="73806" spans="14:14" x14ac:dyDescent="0.3">
      <c r="N73806" s="53"/>
    </row>
    <row r="73807" spans="14:14" x14ac:dyDescent="0.3">
      <c r="N73807" s="53"/>
    </row>
    <row r="73808" spans="14:14" x14ac:dyDescent="0.3">
      <c r="N73808" s="53"/>
    </row>
    <row r="73809" spans="14:14" x14ac:dyDescent="0.3">
      <c r="N73809" s="53"/>
    </row>
    <row r="73810" spans="14:14" x14ac:dyDescent="0.3">
      <c r="N73810" s="53"/>
    </row>
    <row r="73811" spans="14:14" x14ac:dyDescent="0.3">
      <c r="N73811" s="53"/>
    </row>
    <row r="73812" spans="14:14" x14ac:dyDescent="0.3">
      <c r="N73812" s="53"/>
    </row>
    <row r="73813" spans="14:14" x14ac:dyDescent="0.3">
      <c r="N73813" s="53"/>
    </row>
    <row r="73814" spans="14:14" x14ac:dyDescent="0.3">
      <c r="N73814" s="53"/>
    </row>
    <row r="73815" spans="14:14" x14ac:dyDescent="0.3">
      <c r="N73815" s="53"/>
    </row>
    <row r="73816" spans="14:14" x14ac:dyDescent="0.3">
      <c r="N73816" s="53"/>
    </row>
    <row r="73817" spans="14:14" x14ac:dyDescent="0.3">
      <c r="N73817" s="53"/>
    </row>
    <row r="73818" spans="14:14" x14ac:dyDescent="0.3">
      <c r="N73818" s="53"/>
    </row>
    <row r="73819" spans="14:14" x14ac:dyDescent="0.3">
      <c r="N73819" s="53"/>
    </row>
    <row r="73820" spans="14:14" x14ac:dyDescent="0.3">
      <c r="N73820" s="53"/>
    </row>
    <row r="73821" spans="14:14" x14ac:dyDescent="0.3">
      <c r="N73821" s="53"/>
    </row>
    <row r="73822" spans="14:14" x14ac:dyDescent="0.3">
      <c r="N73822" s="53"/>
    </row>
    <row r="73823" spans="14:14" x14ac:dyDescent="0.3">
      <c r="N73823" s="53"/>
    </row>
    <row r="73824" spans="14:14" x14ac:dyDescent="0.3">
      <c r="N73824" s="53"/>
    </row>
    <row r="73825" spans="14:14" x14ac:dyDescent="0.3">
      <c r="N73825" s="53"/>
    </row>
    <row r="73826" spans="14:14" x14ac:dyDescent="0.3">
      <c r="N73826" s="53"/>
    </row>
    <row r="73827" spans="14:14" x14ac:dyDescent="0.3">
      <c r="N73827" s="53"/>
    </row>
    <row r="73828" spans="14:14" x14ac:dyDescent="0.3">
      <c r="N73828" s="53"/>
    </row>
    <row r="73829" spans="14:14" x14ac:dyDescent="0.3">
      <c r="N73829" s="53"/>
    </row>
    <row r="73830" spans="14:14" x14ac:dyDescent="0.3">
      <c r="N73830" s="53"/>
    </row>
    <row r="73831" spans="14:14" x14ac:dyDescent="0.3">
      <c r="N73831" s="53"/>
    </row>
    <row r="73832" spans="14:14" x14ac:dyDescent="0.3">
      <c r="N73832" s="53"/>
    </row>
    <row r="73833" spans="14:14" x14ac:dyDescent="0.3">
      <c r="N73833" s="53"/>
    </row>
    <row r="73834" spans="14:14" x14ac:dyDescent="0.3">
      <c r="N73834" s="53"/>
    </row>
    <row r="73835" spans="14:14" x14ac:dyDescent="0.3">
      <c r="N73835" s="53"/>
    </row>
    <row r="73836" spans="14:14" x14ac:dyDescent="0.3">
      <c r="N73836" s="53"/>
    </row>
    <row r="73837" spans="14:14" x14ac:dyDescent="0.3">
      <c r="N73837" s="53"/>
    </row>
    <row r="73838" spans="14:14" x14ac:dyDescent="0.3">
      <c r="N73838" s="53"/>
    </row>
    <row r="73839" spans="14:14" x14ac:dyDescent="0.3">
      <c r="N73839" s="53"/>
    </row>
    <row r="73840" spans="14:14" x14ac:dyDescent="0.3">
      <c r="N73840" s="53"/>
    </row>
    <row r="73841" spans="14:14" x14ac:dyDescent="0.3">
      <c r="N73841" s="53"/>
    </row>
    <row r="73842" spans="14:14" x14ac:dyDescent="0.3">
      <c r="N73842" s="53"/>
    </row>
    <row r="73843" spans="14:14" x14ac:dyDescent="0.3">
      <c r="N73843" s="53"/>
    </row>
    <row r="73844" spans="14:14" x14ac:dyDescent="0.3">
      <c r="N73844" s="53"/>
    </row>
    <row r="73845" spans="14:14" x14ac:dyDescent="0.3">
      <c r="N73845" s="53"/>
    </row>
    <row r="73846" spans="14:14" x14ac:dyDescent="0.3">
      <c r="N73846" s="53"/>
    </row>
    <row r="73847" spans="14:14" x14ac:dyDescent="0.3">
      <c r="N73847" s="53"/>
    </row>
    <row r="73848" spans="14:14" x14ac:dyDescent="0.3">
      <c r="N73848" s="53"/>
    </row>
    <row r="73849" spans="14:14" x14ac:dyDescent="0.3">
      <c r="N73849" s="53"/>
    </row>
    <row r="73850" spans="14:14" x14ac:dyDescent="0.3">
      <c r="N73850" s="53"/>
    </row>
    <row r="73851" spans="14:14" x14ac:dyDescent="0.3">
      <c r="N73851" s="53"/>
    </row>
    <row r="73852" spans="14:14" x14ac:dyDescent="0.3">
      <c r="N73852" s="53"/>
    </row>
    <row r="73853" spans="14:14" x14ac:dyDescent="0.3">
      <c r="N73853" s="53"/>
    </row>
    <row r="73854" spans="14:14" x14ac:dyDescent="0.3">
      <c r="N73854" s="53"/>
    </row>
    <row r="73855" spans="14:14" x14ac:dyDescent="0.3">
      <c r="N73855" s="53"/>
    </row>
    <row r="73856" spans="14:14" x14ac:dyDescent="0.3">
      <c r="N73856" s="53"/>
    </row>
    <row r="73857" spans="14:14" x14ac:dyDescent="0.3">
      <c r="N73857" s="53"/>
    </row>
    <row r="73858" spans="14:14" x14ac:dyDescent="0.3">
      <c r="N73858" s="53"/>
    </row>
    <row r="73859" spans="14:14" x14ac:dyDescent="0.3">
      <c r="N73859" s="53"/>
    </row>
    <row r="73860" spans="14:14" x14ac:dyDescent="0.3">
      <c r="N73860" s="53"/>
    </row>
    <row r="73861" spans="14:14" x14ac:dyDescent="0.3">
      <c r="N73861" s="53"/>
    </row>
    <row r="73862" spans="14:14" x14ac:dyDescent="0.3">
      <c r="N73862" s="53"/>
    </row>
    <row r="73863" spans="14:14" x14ac:dyDescent="0.3">
      <c r="N73863" s="53"/>
    </row>
    <row r="73864" spans="14:14" x14ac:dyDescent="0.3">
      <c r="N73864" s="53"/>
    </row>
    <row r="73865" spans="14:14" x14ac:dyDescent="0.3">
      <c r="N73865" s="53"/>
    </row>
    <row r="73866" spans="14:14" x14ac:dyDescent="0.3">
      <c r="N73866" s="53"/>
    </row>
    <row r="73867" spans="14:14" x14ac:dyDescent="0.3">
      <c r="N73867" s="53"/>
    </row>
    <row r="73868" spans="14:14" x14ac:dyDescent="0.3">
      <c r="N73868" s="53"/>
    </row>
    <row r="73869" spans="14:14" x14ac:dyDescent="0.3">
      <c r="N73869" s="53"/>
    </row>
    <row r="73870" spans="14:14" x14ac:dyDescent="0.3">
      <c r="N73870" s="53"/>
    </row>
    <row r="73871" spans="14:14" x14ac:dyDescent="0.3">
      <c r="N73871" s="53"/>
    </row>
    <row r="73872" spans="14:14" x14ac:dyDescent="0.3">
      <c r="N73872" s="53"/>
    </row>
    <row r="73873" spans="14:14" x14ac:dyDescent="0.3">
      <c r="N73873" s="53"/>
    </row>
    <row r="73874" spans="14:14" x14ac:dyDescent="0.3">
      <c r="N73874" s="53"/>
    </row>
    <row r="73875" spans="14:14" x14ac:dyDescent="0.3">
      <c r="N73875" s="53"/>
    </row>
    <row r="73876" spans="14:14" x14ac:dyDescent="0.3">
      <c r="N73876" s="53"/>
    </row>
    <row r="73877" spans="14:14" x14ac:dyDescent="0.3">
      <c r="N73877" s="53"/>
    </row>
    <row r="73878" spans="14:14" x14ac:dyDescent="0.3">
      <c r="N73878" s="53"/>
    </row>
    <row r="73879" spans="14:14" x14ac:dyDescent="0.3">
      <c r="N73879" s="53"/>
    </row>
    <row r="73880" spans="14:14" x14ac:dyDescent="0.3">
      <c r="N73880" s="53"/>
    </row>
    <row r="73881" spans="14:14" x14ac:dyDescent="0.3">
      <c r="N73881" s="53"/>
    </row>
    <row r="73882" spans="14:14" x14ac:dyDescent="0.3">
      <c r="N73882" s="53"/>
    </row>
    <row r="73883" spans="14:14" x14ac:dyDescent="0.3">
      <c r="N73883" s="53"/>
    </row>
    <row r="73884" spans="14:14" x14ac:dyDescent="0.3">
      <c r="N73884" s="53"/>
    </row>
    <row r="73885" spans="14:14" x14ac:dyDescent="0.3">
      <c r="N73885" s="53"/>
    </row>
    <row r="73886" spans="14:14" x14ac:dyDescent="0.3">
      <c r="N73886" s="53"/>
    </row>
    <row r="73887" spans="14:14" x14ac:dyDescent="0.3">
      <c r="N73887" s="53"/>
    </row>
    <row r="73888" spans="14:14" x14ac:dyDescent="0.3">
      <c r="N73888" s="53"/>
    </row>
    <row r="73889" spans="14:14" x14ac:dyDescent="0.3">
      <c r="N73889" s="53"/>
    </row>
    <row r="73890" spans="14:14" x14ac:dyDescent="0.3">
      <c r="N73890" s="53"/>
    </row>
    <row r="73891" spans="14:14" x14ac:dyDescent="0.3">
      <c r="N73891" s="53"/>
    </row>
    <row r="73892" spans="14:14" x14ac:dyDescent="0.3">
      <c r="N73892" s="53"/>
    </row>
    <row r="73893" spans="14:14" x14ac:dyDescent="0.3">
      <c r="N73893" s="53"/>
    </row>
    <row r="73894" spans="14:14" x14ac:dyDescent="0.3">
      <c r="N73894" s="53"/>
    </row>
    <row r="73895" spans="14:14" x14ac:dyDescent="0.3">
      <c r="N73895" s="53"/>
    </row>
    <row r="73896" spans="14:14" x14ac:dyDescent="0.3">
      <c r="N73896" s="53"/>
    </row>
    <row r="73897" spans="14:14" x14ac:dyDescent="0.3">
      <c r="N73897" s="53"/>
    </row>
    <row r="73898" spans="14:14" x14ac:dyDescent="0.3">
      <c r="N73898" s="53"/>
    </row>
    <row r="73899" spans="14:14" x14ac:dyDescent="0.3">
      <c r="N73899" s="53"/>
    </row>
    <row r="73900" spans="14:14" x14ac:dyDescent="0.3">
      <c r="N73900" s="53"/>
    </row>
    <row r="73901" spans="14:14" x14ac:dyDescent="0.3">
      <c r="N73901" s="53"/>
    </row>
    <row r="73902" spans="14:14" x14ac:dyDescent="0.3">
      <c r="N73902" s="53"/>
    </row>
    <row r="73903" spans="14:14" x14ac:dyDescent="0.3">
      <c r="N73903" s="53"/>
    </row>
    <row r="73904" spans="14:14" x14ac:dyDescent="0.3">
      <c r="N73904" s="53"/>
    </row>
    <row r="73905" spans="14:14" x14ac:dyDescent="0.3">
      <c r="N73905" s="53"/>
    </row>
    <row r="73906" spans="14:14" x14ac:dyDescent="0.3">
      <c r="N73906" s="53"/>
    </row>
    <row r="73907" spans="14:14" x14ac:dyDescent="0.3">
      <c r="N73907" s="53"/>
    </row>
    <row r="73908" spans="14:14" x14ac:dyDescent="0.3">
      <c r="N73908" s="53"/>
    </row>
    <row r="73909" spans="14:14" x14ac:dyDescent="0.3">
      <c r="N73909" s="53"/>
    </row>
    <row r="73910" spans="14:14" x14ac:dyDescent="0.3">
      <c r="N73910" s="53"/>
    </row>
    <row r="73911" spans="14:14" x14ac:dyDescent="0.3">
      <c r="N73911" s="53"/>
    </row>
    <row r="73912" spans="14:14" x14ac:dyDescent="0.3">
      <c r="N73912" s="53"/>
    </row>
    <row r="73913" spans="14:14" x14ac:dyDescent="0.3">
      <c r="N73913" s="53"/>
    </row>
    <row r="73914" spans="14:14" x14ac:dyDescent="0.3">
      <c r="N73914" s="53"/>
    </row>
    <row r="73915" spans="14:14" x14ac:dyDescent="0.3">
      <c r="N73915" s="53"/>
    </row>
    <row r="73916" spans="14:14" x14ac:dyDescent="0.3">
      <c r="N73916" s="53"/>
    </row>
    <row r="73917" spans="14:14" x14ac:dyDescent="0.3">
      <c r="N73917" s="53"/>
    </row>
    <row r="73918" spans="14:14" x14ac:dyDescent="0.3">
      <c r="N73918" s="53"/>
    </row>
    <row r="73919" spans="14:14" x14ac:dyDescent="0.3">
      <c r="N73919" s="53"/>
    </row>
    <row r="73920" spans="14:14" x14ac:dyDescent="0.3">
      <c r="N73920" s="53"/>
    </row>
    <row r="73921" spans="14:14" x14ac:dyDescent="0.3">
      <c r="N73921" s="53"/>
    </row>
    <row r="73922" spans="14:14" x14ac:dyDescent="0.3">
      <c r="N73922" s="53"/>
    </row>
    <row r="73923" spans="14:14" x14ac:dyDescent="0.3">
      <c r="N73923" s="53"/>
    </row>
    <row r="73924" spans="14:14" x14ac:dyDescent="0.3">
      <c r="N73924" s="53"/>
    </row>
    <row r="73925" spans="14:14" x14ac:dyDescent="0.3">
      <c r="N73925" s="53"/>
    </row>
    <row r="73926" spans="14:14" x14ac:dyDescent="0.3">
      <c r="N73926" s="53"/>
    </row>
    <row r="73927" spans="14:14" x14ac:dyDescent="0.3">
      <c r="N73927" s="53"/>
    </row>
    <row r="73928" spans="14:14" x14ac:dyDescent="0.3">
      <c r="N73928" s="53"/>
    </row>
    <row r="73929" spans="14:14" x14ac:dyDescent="0.3">
      <c r="N73929" s="53"/>
    </row>
    <row r="73930" spans="14:14" x14ac:dyDescent="0.3">
      <c r="N73930" s="53"/>
    </row>
    <row r="73931" spans="14:14" x14ac:dyDescent="0.3">
      <c r="N73931" s="53"/>
    </row>
    <row r="73932" spans="14:14" x14ac:dyDescent="0.3">
      <c r="N73932" s="53"/>
    </row>
    <row r="73933" spans="14:14" x14ac:dyDescent="0.3">
      <c r="N73933" s="53"/>
    </row>
    <row r="73934" spans="14:14" x14ac:dyDescent="0.3">
      <c r="N73934" s="53"/>
    </row>
    <row r="73935" spans="14:14" x14ac:dyDescent="0.3">
      <c r="N73935" s="53"/>
    </row>
    <row r="73936" spans="14:14" x14ac:dyDescent="0.3">
      <c r="N73936" s="53"/>
    </row>
    <row r="73937" spans="14:14" x14ac:dyDescent="0.3">
      <c r="N73937" s="53"/>
    </row>
    <row r="73938" spans="14:14" x14ac:dyDescent="0.3">
      <c r="N73938" s="53"/>
    </row>
    <row r="73939" spans="14:14" x14ac:dyDescent="0.3">
      <c r="N73939" s="53"/>
    </row>
    <row r="73940" spans="14:14" x14ac:dyDescent="0.3">
      <c r="N73940" s="53"/>
    </row>
    <row r="73941" spans="14:14" x14ac:dyDescent="0.3">
      <c r="N73941" s="53"/>
    </row>
    <row r="73942" spans="14:14" x14ac:dyDescent="0.3">
      <c r="N73942" s="53"/>
    </row>
    <row r="73943" spans="14:14" x14ac:dyDescent="0.3">
      <c r="N73943" s="53"/>
    </row>
    <row r="73944" spans="14:14" x14ac:dyDescent="0.3">
      <c r="N73944" s="53"/>
    </row>
    <row r="73945" spans="14:14" x14ac:dyDescent="0.3">
      <c r="N73945" s="53"/>
    </row>
    <row r="73946" spans="14:14" x14ac:dyDescent="0.3">
      <c r="N73946" s="53"/>
    </row>
    <row r="73947" spans="14:14" x14ac:dyDescent="0.3">
      <c r="N73947" s="53"/>
    </row>
    <row r="73948" spans="14:14" x14ac:dyDescent="0.3">
      <c r="N73948" s="53"/>
    </row>
    <row r="73949" spans="14:14" x14ac:dyDescent="0.3">
      <c r="N73949" s="53"/>
    </row>
    <row r="73950" spans="14:14" x14ac:dyDescent="0.3">
      <c r="N73950" s="53"/>
    </row>
    <row r="73951" spans="14:14" x14ac:dyDescent="0.3">
      <c r="N73951" s="53"/>
    </row>
    <row r="73952" spans="14:14" x14ac:dyDescent="0.3">
      <c r="N73952" s="53"/>
    </row>
    <row r="73953" spans="14:14" x14ac:dyDescent="0.3">
      <c r="N73953" s="53"/>
    </row>
    <row r="73954" spans="14:14" x14ac:dyDescent="0.3">
      <c r="N73954" s="53"/>
    </row>
    <row r="73955" spans="14:14" x14ac:dyDescent="0.3">
      <c r="N73955" s="53"/>
    </row>
    <row r="73956" spans="14:14" x14ac:dyDescent="0.3">
      <c r="N73956" s="53"/>
    </row>
    <row r="73957" spans="14:14" x14ac:dyDescent="0.3">
      <c r="N73957" s="53"/>
    </row>
    <row r="73958" spans="14:14" x14ac:dyDescent="0.3">
      <c r="N73958" s="53"/>
    </row>
    <row r="73959" spans="14:14" x14ac:dyDescent="0.3">
      <c r="N73959" s="53"/>
    </row>
    <row r="73960" spans="14:14" x14ac:dyDescent="0.3">
      <c r="N73960" s="53"/>
    </row>
    <row r="73961" spans="14:14" x14ac:dyDescent="0.3">
      <c r="N73961" s="53"/>
    </row>
    <row r="73962" spans="14:14" x14ac:dyDescent="0.3">
      <c r="N73962" s="53"/>
    </row>
    <row r="73963" spans="14:14" x14ac:dyDescent="0.3">
      <c r="N73963" s="53"/>
    </row>
    <row r="73964" spans="14:14" x14ac:dyDescent="0.3">
      <c r="N73964" s="53"/>
    </row>
    <row r="73965" spans="14:14" x14ac:dyDescent="0.3">
      <c r="N73965" s="53"/>
    </row>
    <row r="73966" spans="14:14" x14ac:dyDescent="0.3">
      <c r="N73966" s="53"/>
    </row>
    <row r="73967" spans="14:14" x14ac:dyDescent="0.3">
      <c r="N73967" s="53"/>
    </row>
    <row r="73968" spans="14:14" x14ac:dyDescent="0.3">
      <c r="N73968" s="53"/>
    </row>
    <row r="73969" spans="14:14" x14ac:dyDescent="0.3">
      <c r="N73969" s="53"/>
    </row>
    <row r="73970" spans="14:14" x14ac:dyDescent="0.3">
      <c r="N73970" s="53"/>
    </row>
    <row r="73971" spans="14:14" x14ac:dyDescent="0.3">
      <c r="N73971" s="53"/>
    </row>
    <row r="73972" spans="14:14" x14ac:dyDescent="0.3">
      <c r="N73972" s="53"/>
    </row>
    <row r="73973" spans="14:14" x14ac:dyDescent="0.3">
      <c r="N73973" s="53"/>
    </row>
    <row r="73974" spans="14:14" x14ac:dyDescent="0.3">
      <c r="N73974" s="53"/>
    </row>
    <row r="73975" spans="14:14" x14ac:dyDescent="0.3">
      <c r="N73975" s="53"/>
    </row>
    <row r="73976" spans="14:14" x14ac:dyDescent="0.3">
      <c r="N73976" s="53"/>
    </row>
    <row r="73977" spans="14:14" x14ac:dyDescent="0.3">
      <c r="N73977" s="53"/>
    </row>
    <row r="73978" spans="14:14" x14ac:dyDescent="0.3">
      <c r="N73978" s="53"/>
    </row>
    <row r="73979" spans="14:14" x14ac:dyDescent="0.3">
      <c r="N73979" s="53"/>
    </row>
    <row r="73980" spans="14:14" x14ac:dyDescent="0.3">
      <c r="N73980" s="53"/>
    </row>
    <row r="73981" spans="14:14" x14ac:dyDescent="0.3">
      <c r="N73981" s="53"/>
    </row>
    <row r="73982" spans="14:14" x14ac:dyDescent="0.3">
      <c r="N73982" s="53"/>
    </row>
    <row r="73983" spans="14:14" x14ac:dyDescent="0.3">
      <c r="N73983" s="53"/>
    </row>
    <row r="73984" spans="14:14" x14ac:dyDescent="0.3">
      <c r="N73984" s="53"/>
    </row>
    <row r="73985" spans="14:14" x14ac:dyDescent="0.3">
      <c r="N73985" s="53"/>
    </row>
    <row r="73986" spans="14:14" x14ac:dyDescent="0.3">
      <c r="N73986" s="53"/>
    </row>
    <row r="73987" spans="14:14" x14ac:dyDescent="0.3">
      <c r="N73987" s="53"/>
    </row>
    <row r="73988" spans="14:14" x14ac:dyDescent="0.3">
      <c r="N73988" s="53"/>
    </row>
    <row r="73989" spans="14:14" x14ac:dyDescent="0.3">
      <c r="N73989" s="53"/>
    </row>
    <row r="73990" spans="14:14" x14ac:dyDescent="0.3">
      <c r="N73990" s="53"/>
    </row>
    <row r="73991" spans="14:14" x14ac:dyDescent="0.3">
      <c r="N73991" s="53"/>
    </row>
    <row r="73992" spans="14:14" x14ac:dyDescent="0.3">
      <c r="N73992" s="53"/>
    </row>
    <row r="73993" spans="14:14" x14ac:dyDescent="0.3">
      <c r="N73993" s="53"/>
    </row>
    <row r="73994" spans="14:14" x14ac:dyDescent="0.3">
      <c r="N73994" s="53"/>
    </row>
    <row r="73995" spans="14:14" x14ac:dyDescent="0.3">
      <c r="N73995" s="53"/>
    </row>
    <row r="73996" spans="14:14" x14ac:dyDescent="0.3">
      <c r="N73996" s="53"/>
    </row>
    <row r="73997" spans="14:14" x14ac:dyDescent="0.3">
      <c r="N73997" s="53"/>
    </row>
    <row r="73998" spans="14:14" x14ac:dyDescent="0.3">
      <c r="N73998" s="53"/>
    </row>
    <row r="73999" spans="14:14" x14ac:dyDescent="0.3">
      <c r="N73999" s="53"/>
    </row>
    <row r="74000" spans="14:14" x14ac:dyDescent="0.3">
      <c r="N74000" s="53"/>
    </row>
    <row r="74001" spans="14:14" x14ac:dyDescent="0.3">
      <c r="N74001" s="53"/>
    </row>
    <row r="74002" spans="14:14" x14ac:dyDescent="0.3">
      <c r="N74002" s="53"/>
    </row>
    <row r="74003" spans="14:14" x14ac:dyDescent="0.3">
      <c r="N74003" s="53"/>
    </row>
    <row r="74004" spans="14:14" x14ac:dyDescent="0.3">
      <c r="N74004" s="53"/>
    </row>
    <row r="74005" spans="14:14" x14ac:dyDescent="0.3">
      <c r="N74005" s="53"/>
    </row>
    <row r="74006" spans="14:14" x14ac:dyDescent="0.3">
      <c r="N74006" s="53"/>
    </row>
    <row r="74007" spans="14:14" x14ac:dyDescent="0.3">
      <c r="N74007" s="53"/>
    </row>
    <row r="74008" spans="14:14" x14ac:dyDescent="0.3">
      <c r="N74008" s="53"/>
    </row>
    <row r="74009" spans="14:14" x14ac:dyDescent="0.3">
      <c r="N74009" s="53"/>
    </row>
    <row r="74010" spans="14:14" x14ac:dyDescent="0.3">
      <c r="N74010" s="53"/>
    </row>
    <row r="74011" spans="14:14" x14ac:dyDescent="0.3">
      <c r="N74011" s="53"/>
    </row>
    <row r="74012" spans="14:14" x14ac:dyDescent="0.3">
      <c r="N74012" s="53"/>
    </row>
    <row r="74013" spans="14:14" x14ac:dyDescent="0.3">
      <c r="N74013" s="53"/>
    </row>
    <row r="74014" spans="14:14" x14ac:dyDescent="0.3">
      <c r="N74014" s="53"/>
    </row>
    <row r="74015" spans="14:14" x14ac:dyDescent="0.3">
      <c r="N74015" s="53"/>
    </row>
    <row r="74016" spans="14:14" x14ac:dyDescent="0.3">
      <c r="N74016" s="53"/>
    </row>
    <row r="74017" spans="14:14" x14ac:dyDescent="0.3">
      <c r="N74017" s="53"/>
    </row>
    <row r="74018" spans="14:14" x14ac:dyDescent="0.3">
      <c r="N74018" s="53"/>
    </row>
    <row r="74019" spans="14:14" x14ac:dyDescent="0.3">
      <c r="N74019" s="53"/>
    </row>
    <row r="74020" spans="14:14" x14ac:dyDescent="0.3">
      <c r="N74020" s="53"/>
    </row>
    <row r="74021" spans="14:14" x14ac:dyDescent="0.3">
      <c r="N74021" s="53"/>
    </row>
    <row r="74022" spans="14:14" x14ac:dyDescent="0.3">
      <c r="N74022" s="53"/>
    </row>
    <row r="74023" spans="14:14" x14ac:dyDescent="0.3">
      <c r="N74023" s="53"/>
    </row>
    <row r="74024" spans="14:14" x14ac:dyDescent="0.3">
      <c r="N74024" s="53"/>
    </row>
    <row r="74025" spans="14:14" x14ac:dyDescent="0.3">
      <c r="N74025" s="53"/>
    </row>
    <row r="74026" spans="14:14" x14ac:dyDescent="0.3">
      <c r="N74026" s="53"/>
    </row>
    <row r="74027" spans="14:14" x14ac:dyDescent="0.3">
      <c r="N74027" s="53"/>
    </row>
    <row r="74028" spans="14:14" x14ac:dyDescent="0.3">
      <c r="N74028" s="53"/>
    </row>
    <row r="74029" spans="14:14" x14ac:dyDescent="0.3">
      <c r="N74029" s="53"/>
    </row>
    <row r="74030" spans="14:14" x14ac:dyDescent="0.3">
      <c r="N74030" s="53"/>
    </row>
    <row r="74031" spans="14:14" x14ac:dyDescent="0.3">
      <c r="N74031" s="53"/>
    </row>
    <row r="74032" spans="14:14" x14ac:dyDescent="0.3">
      <c r="N74032" s="53"/>
    </row>
    <row r="74033" spans="14:14" x14ac:dyDescent="0.3">
      <c r="N74033" s="53"/>
    </row>
    <row r="74034" spans="14:14" x14ac:dyDescent="0.3">
      <c r="N74034" s="53"/>
    </row>
    <row r="74035" spans="14:14" x14ac:dyDescent="0.3">
      <c r="N74035" s="53"/>
    </row>
    <row r="74036" spans="14:14" x14ac:dyDescent="0.3">
      <c r="N74036" s="53"/>
    </row>
    <row r="74037" spans="14:14" x14ac:dyDescent="0.3">
      <c r="N74037" s="53"/>
    </row>
    <row r="74038" spans="14:14" x14ac:dyDescent="0.3">
      <c r="N74038" s="53"/>
    </row>
    <row r="74039" spans="14:14" x14ac:dyDescent="0.3">
      <c r="N74039" s="53"/>
    </row>
    <row r="74040" spans="14:14" x14ac:dyDescent="0.3">
      <c r="N74040" s="53"/>
    </row>
    <row r="74041" spans="14:14" x14ac:dyDescent="0.3">
      <c r="N74041" s="53"/>
    </row>
    <row r="74042" spans="14:14" x14ac:dyDescent="0.3">
      <c r="N74042" s="53"/>
    </row>
    <row r="74043" spans="14:14" x14ac:dyDescent="0.3">
      <c r="N74043" s="53"/>
    </row>
    <row r="74044" spans="14:14" x14ac:dyDescent="0.3">
      <c r="N74044" s="53"/>
    </row>
    <row r="74045" spans="14:14" x14ac:dyDescent="0.3">
      <c r="N74045" s="53"/>
    </row>
    <row r="74046" spans="14:14" x14ac:dyDescent="0.3">
      <c r="N74046" s="53"/>
    </row>
    <row r="74047" spans="14:14" x14ac:dyDescent="0.3">
      <c r="N74047" s="53"/>
    </row>
    <row r="74048" spans="14:14" x14ac:dyDescent="0.3">
      <c r="N74048" s="53"/>
    </row>
    <row r="74049" spans="14:14" x14ac:dyDescent="0.3">
      <c r="N74049" s="53"/>
    </row>
    <row r="74050" spans="14:14" x14ac:dyDescent="0.3">
      <c r="N74050" s="53"/>
    </row>
    <row r="74051" spans="14:14" x14ac:dyDescent="0.3">
      <c r="N74051" s="53"/>
    </row>
    <row r="74052" spans="14:14" x14ac:dyDescent="0.3">
      <c r="N74052" s="53"/>
    </row>
    <row r="74053" spans="14:14" x14ac:dyDescent="0.3">
      <c r="N74053" s="53"/>
    </row>
    <row r="74054" spans="14:14" x14ac:dyDescent="0.3">
      <c r="N74054" s="53"/>
    </row>
    <row r="74055" spans="14:14" x14ac:dyDescent="0.3">
      <c r="N74055" s="53"/>
    </row>
    <row r="74056" spans="14:14" x14ac:dyDescent="0.3">
      <c r="N74056" s="53"/>
    </row>
    <row r="74057" spans="14:14" x14ac:dyDescent="0.3">
      <c r="N74057" s="53"/>
    </row>
    <row r="74058" spans="14:14" x14ac:dyDescent="0.3">
      <c r="N74058" s="53"/>
    </row>
    <row r="74059" spans="14:14" x14ac:dyDescent="0.3">
      <c r="N74059" s="53"/>
    </row>
    <row r="74060" spans="14:14" x14ac:dyDescent="0.3">
      <c r="N74060" s="53"/>
    </row>
    <row r="74061" spans="14:14" x14ac:dyDescent="0.3">
      <c r="N74061" s="53"/>
    </row>
    <row r="74062" spans="14:14" x14ac:dyDescent="0.3">
      <c r="N74062" s="53"/>
    </row>
    <row r="74063" spans="14:14" x14ac:dyDescent="0.3">
      <c r="N74063" s="53"/>
    </row>
    <row r="74064" spans="14:14" x14ac:dyDescent="0.3">
      <c r="N74064" s="53"/>
    </row>
    <row r="74065" spans="14:14" x14ac:dyDescent="0.3">
      <c r="N74065" s="53"/>
    </row>
    <row r="74066" spans="14:14" x14ac:dyDescent="0.3">
      <c r="N74066" s="53"/>
    </row>
    <row r="74067" spans="14:14" x14ac:dyDescent="0.3">
      <c r="N74067" s="53"/>
    </row>
    <row r="74068" spans="14:14" x14ac:dyDescent="0.3">
      <c r="N74068" s="53"/>
    </row>
    <row r="74069" spans="14:14" x14ac:dyDescent="0.3">
      <c r="N74069" s="53"/>
    </row>
    <row r="74070" spans="14:14" x14ac:dyDescent="0.3">
      <c r="N74070" s="53"/>
    </row>
    <row r="74071" spans="14:14" x14ac:dyDescent="0.3">
      <c r="N74071" s="53"/>
    </row>
    <row r="74072" spans="14:14" x14ac:dyDescent="0.3">
      <c r="N74072" s="53"/>
    </row>
    <row r="74073" spans="14:14" x14ac:dyDescent="0.3">
      <c r="N74073" s="53"/>
    </row>
    <row r="74074" spans="14:14" x14ac:dyDescent="0.3">
      <c r="N74074" s="53"/>
    </row>
    <row r="74075" spans="14:14" x14ac:dyDescent="0.3">
      <c r="N74075" s="53"/>
    </row>
    <row r="74076" spans="14:14" x14ac:dyDescent="0.3">
      <c r="N74076" s="53"/>
    </row>
    <row r="74077" spans="14:14" x14ac:dyDescent="0.3">
      <c r="N74077" s="53"/>
    </row>
    <row r="74078" spans="14:14" x14ac:dyDescent="0.3">
      <c r="N74078" s="53"/>
    </row>
    <row r="74079" spans="14:14" x14ac:dyDescent="0.3">
      <c r="N74079" s="53"/>
    </row>
    <row r="74080" spans="14:14" x14ac:dyDescent="0.3">
      <c r="N74080" s="53"/>
    </row>
    <row r="74081" spans="14:14" x14ac:dyDescent="0.3">
      <c r="N74081" s="53"/>
    </row>
    <row r="74082" spans="14:14" x14ac:dyDescent="0.3">
      <c r="N74082" s="53"/>
    </row>
    <row r="74083" spans="14:14" x14ac:dyDescent="0.3">
      <c r="N74083" s="53"/>
    </row>
    <row r="74084" spans="14:14" x14ac:dyDescent="0.3">
      <c r="N74084" s="53"/>
    </row>
    <row r="74085" spans="14:14" x14ac:dyDescent="0.3">
      <c r="N74085" s="53"/>
    </row>
    <row r="74086" spans="14:14" x14ac:dyDescent="0.3">
      <c r="N74086" s="53"/>
    </row>
    <row r="74087" spans="14:14" x14ac:dyDescent="0.3">
      <c r="N74087" s="53"/>
    </row>
    <row r="74088" spans="14:14" x14ac:dyDescent="0.3">
      <c r="N74088" s="53"/>
    </row>
    <row r="74089" spans="14:14" x14ac:dyDescent="0.3">
      <c r="N74089" s="53"/>
    </row>
    <row r="74090" spans="14:14" x14ac:dyDescent="0.3">
      <c r="N74090" s="53"/>
    </row>
    <row r="74091" spans="14:14" x14ac:dyDescent="0.3">
      <c r="N74091" s="53"/>
    </row>
    <row r="74092" spans="14:14" x14ac:dyDescent="0.3">
      <c r="N74092" s="53"/>
    </row>
    <row r="74093" spans="14:14" x14ac:dyDescent="0.3">
      <c r="N74093" s="53"/>
    </row>
    <row r="74094" spans="14:14" x14ac:dyDescent="0.3">
      <c r="N74094" s="53"/>
    </row>
    <row r="74095" spans="14:14" x14ac:dyDescent="0.3">
      <c r="N74095" s="53"/>
    </row>
    <row r="74096" spans="14:14" x14ac:dyDescent="0.3">
      <c r="N74096" s="53"/>
    </row>
    <row r="74097" spans="14:14" x14ac:dyDescent="0.3">
      <c r="N74097" s="53"/>
    </row>
    <row r="74098" spans="14:14" x14ac:dyDescent="0.3">
      <c r="N74098" s="53"/>
    </row>
    <row r="74099" spans="14:14" x14ac:dyDescent="0.3">
      <c r="N74099" s="53"/>
    </row>
    <row r="74100" spans="14:14" x14ac:dyDescent="0.3">
      <c r="N74100" s="53"/>
    </row>
    <row r="74101" spans="14:14" x14ac:dyDescent="0.3">
      <c r="N74101" s="53"/>
    </row>
    <row r="74102" spans="14:14" x14ac:dyDescent="0.3">
      <c r="N74102" s="53"/>
    </row>
    <row r="74103" spans="14:14" x14ac:dyDescent="0.3">
      <c r="N74103" s="53"/>
    </row>
    <row r="74104" spans="14:14" x14ac:dyDescent="0.3">
      <c r="N74104" s="53"/>
    </row>
    <row r="74105" spans="14:14" x14ac:dyDescent="0.3">
      <c r="N74105" s="53"/>
    </row>
    <row r="74106" spans="14:14" x14ac:dyDescent="0.3">
      <c r="N74106" s="53"/>
    </row>
    <row r="74107" spans="14:14" x14ac:dyDescent="0.3">
      <c r="N74107" s="53"/>
    </row>
    <row r="74108" spans="14:14" x14ac:dyDescent="0.3">
      <c r="N74108" s="53"/>
    </row>
    <row r="74109" spans="14:14" x14ac:dyDescent="0.3">
      <c r="N74109" s="53"/>
    </row>
    <row r="74110" spans="14:14" x14ac:dyDescent="0.3">
      <c r="N74110" s="53"/>
    </row>
    <row r="74111" spans="14:14" x14ac:dyDescent="0.3">
      <c r="N74111" s="53"/>
    </row>
    <row r="74112" spans="14:14" x14ac:dyDescent="0.3">
      <c r="N74112" s="53"/>
    </row>
    <row r="74113" spans="14:14" x14ac:dyDescent="0.3">
      <c r="N74113" s="53"/>
    </row>
    <row r="74114" spans="14:14" x14ac:dyDescent="0.3">
      <c r="N74114" s="53"/>
    </row>
    <row r="74115" spans="14:14" x14ac:dyDescent="0.3">
      <c r="N74115" s="53"/>
    </row>
    <row r="74116" spans="14:14" x14ac:dyDescent="0.3">
      <c r="N74116" s="53"/>
    </row>
    <row r="74117" spans="14:14" x14ac:dyDescent="0.3">
      <c r="N74117" s="53"/>
    </row>
    <row r="74118" spans="14:14" x14ac:dyDescent="0.3">
      <c r="N74118" s="53"/>
    </row>
    <row r="74119" spans="14:14" x14ac:dyDescent="0.3">
      <c r="N74119" s="53"/>
    </row>
    <row r="74120" spans="14:14" x14ac:dyDescent="0.3">
      <c r="N74120" s="53"/>
    </row>
    <row r="74121" spans="14:14" x14ac:dyDescent="0.3">
      <c r="N74121" s="53"/>
    </row>
    <row r="74122" spans="14:14" x14ac:dyDescent="0.3">
      <c r="N74122" s="53"/>
    </row>
    <row r="74123" spans="14:14" x14ac:dyDescent="0.3">
      <c r="N74123" s="53"/>
    </row>
    <row r="74124" spans="14:14" x14ac:dyDescent="0.3">
      <c r="N74124" s="53"/>
    </row>
    <row r="74125" spans="14:14" x14ac:dyDescent="0.3">
      <c r="N74125" s="53"/>
    </row>
    <row r="74126" spans="14:14" x14ac:dyDescent="0.3">
      <c r="N74126" s="53"/>
    </row>
    <row r="74127" spans="14:14" x14ac:dyDescent="0.3">
      <c r="N74127" s="53"/>
    </row>
    <row r="74128" spans="14:14" x14ac:dyDescent="0.3">
      <c r="N74128" s="53"/>
    </row>
    <row r="74129" spans="14:14" x14ac:dyDescent="0.3">
      <c r="N74129" s="53"/>
    </row>
    <row r="74130" spans="14:14" x14ac:dyDescent="0.3">
      <c r="N74130" s="53"/>
    </row>
    <row r="74131" spans="14:14" x14ac:dyDescent="0.3">
      <c r="N74131" s="53"/>
    </row>
    <row r="74132" spans="14:14" x14ac:dyDescent="0.3">
      <c r="N74132" s="53"/>
    </row>
    <row r="74133" spans="14:14" x14ac:dyDescent="0.3">
      <c r="N74133" s="53"/>
    </row>
    <row r="74134" spans="14:14" x14ac:dyDescent="0.3">
      <c r="N74134" s="53"/>
    </row>
    <row r="74135" spans="14:14" x14ac:dyDescent="0.3">
      <c r="N74135" s="53"/>
    </row>
    <row r="74136" spans="14:14" x14ac:dyDescent="0.3">
      <c r="N74136" s="53"/>
    </row>
    <row r="74137" spans="14:14" x14ac:dyDescent="0.3">
      <c r="N74137" s="53"/>
    </row>
    <row r="74138" spans="14:14" x14ac:dyDescent="0.3">
      <c r="N74138" s="53"/>
    </row>
    <row r="74139" spans="14:14" x14ac:dyDescent="0.3">
      <c r="N74139" s="53"/>
    </row>
    <row r="74140" spans="14:14" x14ac:dyDescent="0.3">
      <c r="N74140" s="53"/>
    </row>
    <row r="74141" spans="14:14" x14ac:dyDescent="0.3">
      <c r="N74141" s="53"/>
    </row>
    <row r="74142" spans="14:14" x14ac:dyDescent="0.3">
      <c r="N74142" s="53"/>
    </row>
    <row r="74143" spans="14:14" x14ac:dyDescent="0.3">
      <c r="N74143" s="53"/>
    </row>
    <row r="74144" spans="14:14" x14ac:dyDescent="0.3">
      <c r="N74144" s="53"/>
    </row>
    <row r="74145" spans="14:14" x14ac:dyDescent="0.3">
      <c r="N74145" s="53"/>
    </row>
    <row r="74146" spans="14:14" x14ac:dyDescent="0.3">
      <c r="N74146" s="53"/>
    </row>
    <row r="74147" spans="14:14" x14ac:dyDescent="0.3">
      <c r="N74147" s="53"/>
    </row>
    <row r="74148" spans="14:14" x14ac:dyDescent="0.3">
      <c r="N74148" s="53"/>
    </row>
    <row r="74149" spans="14:14" x14ac:dyDescent="0.3">
      <c r="N74149" s="53"/>
    </row>
    <row r="74150" spans="14:14" x14ac:dyDescent="0.3">
      <c r="N74150" s="53"/>
    </row>
    <row r="74151" spans="14:14" x14ac:dyDescent="0.3">
      <c r="N74151" s="53"/>
    </row>
    <row r="74152" spans="14:14" x14ac:dyDescent="0.3">
      <c r="N74152" s="53"/>
    </row>
    <row r="74153" spans="14:14" x14ac:dyDescent="0.3">
      <c r="N74153" s="53"/>
    </row>
    <row r="74154" spans="14:14" x14ac:dyDescent="0.3">
      <c r="N74154" s="53"/>
    </row>
    <row r="74155" spans="14:14" x14ac:dyDescent="0.3">
      <c r="N74155" s="53"/>
    </row>
    <row r="74156" spans="14:14" x14ac:dyDescent="0.3">
      <c r="N74156" s="53"/>
    </row>
    <row r="74157" spans="14:14" x14ac:dyDescent="0.3">
      <c r="N74157" s="53"/>
    </row>
    <row r="74158" spans="14:14" x14ac:dyDescent="0.3">
      <c r="N74158" s="53"/>
    </row>
    <row r="74159" spans="14:14" x14ac:dyDescent="0.3">
      <c r="N74159" s="53"/>
    </row>
    <row r="74160" spans="14:14" x14ac:dyDescent="0.3">
      <c r="N74160" s="53"/>
    </row>
    <row r="74161" spans="14:14" x14ac:dyDescent="0.3">
      <c r="N74161" s="53"/>
    </row>
    <row r="74162" spans="14:14" x14ac:dyDescent="0.3">
      <c r="N74162" s="53"/>
    </row>
    <row r="74163" spans="14:14" x14ac:dyDescent="0.3">
      <c r="N74163" s="53"/>
    </row>
    <row r="74164" spans="14:14" x14ac:dyDescent="0.3">
      <c r="N74164" s="53"/>
    </row>
    <row r="74165" spans="14:14" x14ac:dyDescent="0.3">
      <c r="N74165" s="53"/>
    </row>
    <row r="74166" spans="14:14" x14ac:dyDescent="0.3">
      <c r="N74166" s="53"/>
    </row>
    <row r="74167" spans="14:14" x14ac:dyDescent="0.3">
      <c r="N74167" s="53"/>
    </row>
    <row r="74168" spans="14:14" x14ac:dyDescent="0.3">
      <c r="N74168" s="53"/>
    </row>
    <row r="74169" spans="14:14" x14ac:dyDescent="0.3">
      <c r="N74169" s="53"/>
    </row>
    <row r="74170" spans="14:14" x14ac:dyDescent="0.3">
      <c r="N74170" s="53"/>
    </row>
    <row r="74171" spans="14:14" x14ac:dyDescent="0.3">
      <c r="N74171" s="53"/>
    </row>
    <row r="74172" spans="14:14" x14ac:dyDescent="0.3">
      <c r="N74172" s="53"/>
    </row>
    <row r="74173" spans="14:14" x14ac:dyDescent="0.3">
      <c r="N74173" s="53"/>
    </row>
    <row r="74174" spans="14:14" x14ac:dyDescent="0.3">
      <c r="N74174" s="53"/>
    </row>
    <row r="74175" spans="14:14" x14ac:dyDescent="0.3">
      <c r="N74175" s="53"/>
    </row>
    <row r="74176" spans="14:14" x14ac:dyDescent="0.3">
      <c r="N74176" s="53"/>
    </row>
    <row r="74177" spans="14:14" x14ac:dyDescent="0.3">
      <c r="N74177" s="53"/>
    </row>
    <row r="74178" spans="14:14" x14ac:dyDescent="0.3">
      <c r="N74178" s="53"/>
    </row>
    <row r="74179" spans="14:14" x14ac:dyDescent="0.3">
      <c r="N74179" s="53"/>
    </row>
    <row r="74180" spans="14:14" x14ac:dyDescent="0.3">
      <c r="N74180" s="53"/>
    </row>
    <row r="74181" spans="14:14" x14ac:dyDescent="0.3">
      <c r="N74181" s="53"/>
    </row>
    <row r="74182" spans="14:14" x14ac:dyDescent="0.3">
      <c r="N74182" s="53"/>
    </row>
    <row r="74183" spans="14:14" x14ac:dyDescent="0.3">
      <c r="N74183" s="53"/>
    </row>
    <row r="74184" spans="14:14" x14ac:dyDescent="0.3">
      <c r="N74184" s="53"/>
    </row>
    <row r="74185" spans="14:14" x14ac:dyDescent="0.3">
      <c r="N74185" s="53"/>
    </row>
    <row r="74186" spans="14:14" x14ac:dyDescent="0.3">
      <c r="N74186" s="53"/>
    </row>
    <row r="74187" spans="14:14" x14ac:dyDescent="0.3">
      <c r="N74187" s="53"/>
    </row>
    <row r="74188" spans="14:14" x14ac:dyDescent="0.3">
      <c r="N74188" s="53"/>
    </row>
    <row r="74189" spans="14:14" x14ac:dyDescent="0.3">
      <c r="N74189" s="53"/>
    </row>
    <row r="74190" spans="14:14" x14ac:dyDescent="0.3">
      <c r="N74190" s="53"/>
    </row>
    <row r="74191" spans="14:14" x14ac:dyDescent="0.3">
      <c r="N74191" s="53"/>
    </row>
    <row r="74192" spans="14:14" x14ac:dyDescent="0.3">
      <c r="N74192" s="53"/>
    </row>
    <row r="74193" spans="14:14" x14ac:dyDescent="0.3">
      <c r="N74193" s="53"/>
    </row>
    <row r="74194" spans="14:14" x14ac:dyDescent="0.3">
      <c r="N74194" s="53"/>
    </row>
    <row r="74195" spans="14:14" x14ac:dyDescent="0.3">
      <c r="N74195" s="53"/>
    </row>
    <row r="74196" spans="14:14" x14ac:dyDescent="0.3">
      <c r="N74196" s="53"/>
    </row>
    <row r="74197" spans="14:14" x14ac:dyDescent="0.3">
      <c r="N74197" s="53"/>
    </row>
    <row r="74198" spans="14:14" x14ac:dyDescent="0.3">
      <c r="N74198" s="53"/>
    </row>
    <row r="74199" spans="14:14" x14ac:dyDescent="0.3">
      <c r="N74199" s="53"/>
    </row>
    <row r="74200" spans="14:14" x14ac:dyDescent="0.3">
      <c r="N74200" s="53"/>
    </row>
    <row r="74201" spans="14:14" x14ac:dyDescent="0.3">
      <c r="N74201" s="53"/>
    </row>
    <row r="74202" spans="14:14" x14ac:dyDescent="0.3">
      <c r="N74202" s="53"/>
    </row>
    <row r="74203" spans="14:14" x14ac:dyDescent="0.3">
      <c r="N74203" s="53"/>
    </row>
    <row r="74204" spans="14:14" x14ac:dyDescent="0.3">
      <c r="N74204" s="53"/>
    </row>
    <row r="74205" spans="14:14" x14ac:dyDescent="0.3">
      <c r="N74205" s="53"/>
    </row>
    <row r="74206" spans="14:14" x14ac:dyDescent="0.3">
      <c r="N74206" s="53"/>
    </row>
    <row r="74207" spans="14:14" x14ac:dyDescent="0.3">
      <c r="N74207" s="53"/>
    </row>
    <row r="74208" spans="14:14" x14ac:dyDescent="0.3">
      <c r="N74208" s="53"/>
    </row>
    <row r="74209" spans="14:14" x14ac:dyDescent="0.3">
      <c r="N74209" s="53"/>
    </row>
    <row r="74210" spans="14:14" x14ac:dyDescent="0.3">
      <c r="N74210" s="53"/>
    </row>
    <row r="74211" spans="14:14" x14ac:dyDescent="0.3">
      <c r="N74211" s="53"/>
    </row>
    <row r="74212" spans="14:14" x14ac:dyDescent="0.3">
      <c r="N74212" s="53"/>
    </row>
    <row r="74213" spans="14:14" x14ac:dyDescent="0.3">
      <c r="N74213" s="53"/>
    </row>
    <row r="74214" spans="14:14" x14ac:dyDescent="0.3">
      <c r="N74214" s="53"/>
    </row>
    <row r="74215" spans="14:14" x14ac:dyDescent="0.3">
      <c r="N74215" s="53"/>
    </row>
    <row r="74216" spans="14:14" x14ac:dyDescent="0.3">
      <c r="N74216" s="53"/>
    </row>
    <row r="74217" spans="14:14" x14ac:dyDescent="0.3">
      <c r="N74217" s="53"/>
    </row>
    <row r="74218" spans="14:14" x14ac:dyDescent="0.3">
      <c r="N74218" s="53"/>
    </row>
    <row r="74219" spans="14:14" x14ac:dyDescent="0.3">
      <c r="N74219" s="53"/>
    </row>
    <row r="74220" spans="14:14" x14ac:dyDescent="0.3">
      <c r="N74220" s="53"/>
    </row>
    <row r="74221" spans="14:14" x14ac:dyDescent="0.3">
      <c r="N74221" s="53"/>
    </row>
    <row r="74222" spans="14:14" x14ac:dyDescent="0.3">
      <c r="N74222" s="53"/>
    </row>
    <row r="74223" spans="14:14" x14ac:dyDescent="0.3">
      <c r="N74223" s="53"/>
    </row>
    <row r="74224" spans="14:14" x14ac:dyDescent="0.3">
      <c r="N74224" s="53"/>
    </row>
    <row r="74225" spans="14:14" x14ac:dyDescent="0.3">
      <c r="N74225" s="53"/>
    </row>
    <row r="74226" spans="14:14" x14ac:dyDescent="0.3">
      <c r="N74226" s="53"/>
    </row>
    <row r="74227" spans="14:14" x14ac:dyDescent="0.3">
      <c r="N74227" s="53"/>
    </row>
    <row r="74228" spans="14:14" x14ac:dyDescent="0.3">
      <c r="N74228" s="53"/>
    </row>
    <row r="74229" spans="14:14" x14ac:dyDescent="0.3">
      <c r="N74229" s="53"/>
    </row>
    <row r="74230" spans="14:14" x14ac:dyDescent="0.3">
      <c r="N74230" s="53"/>
    </row>
    <row r="74231" spans="14:14" x14ac:dyDescent="0.3">
      <c r="N74231" s="53"/>
    </row>
    <row r="74232" spans="14:14" x14ac:dyDescent="0.3">
      <c r="N74232" s="53"/>
    </row>
    <row r="74233" spans="14:14" x14ac:dyDescent="0.3">
      <c r="N74233" s="53"/>
    </row>
    <row r="74234" spans="14:14" x14ac:dyDescent="0.3">
      <c r="N74234" s="53"/>
    </row>
    <row r="74235" spans="14:14" x14ac:dyDescent="0.3">
      <c r="N74235" s="53"/>
    </row>
    <row r="74236" spans="14:14" x14ac:dyDescent="0.3">
      <c r="N74236" s="53"/>
    </row>
    <row r="74237" spans="14:14" x14ac:dyDescent="0.3">
      <c r="N74237" s="53"/>
    </row>
    <row r="74238" spans="14:14" x14ac:dyDescent="0.3">
      <c r="N74238" s="53"/>
    </row>
    <row r="74239" spans="14:14" x14ac:dyDescent="0.3">
      <c r="N74239" s="53"/>
    </row>
    <row r="74240" spans="14:14" x14ac:dyDescent="0.3">
      <c r="N74240" s="53"/>
    </row>
    <row r="74241" spans="14:14" x14ac:dyDescent="0.3">
      <c r="N74241" s="53"/>
    </row>
    <row r="74242" spans="14:14" x14ac:dyDescent="0.3">
      <c r="N74242" s="53"/>
    </row>
    <row r="74243" spans="14:14" x14ac:dyDescent="0.3">
      <c r="N74243" s="53"/>
    </row>
    <row r="74244" spans="14:14" x14ac:dyDescent="0.3">
      <c r="N74244" s="53"/>
    </row>
    <row r="74245" spans="14:14" x14ac:dyDescent="0.3">
      <c r="N74245" s="53"/>
    </row>
    <row r="74246" spans="14:14" x14ac:dyDescent="0.3">
      <c r="N74246" s="53"/>
    </row>
    <row r="74247" spans="14:14" x14ac:dyDescent="0.3">
      <c r="N74247" s="53"/>
    </row>
    <row r="74248" spans="14:14" x14ac:dyDescent="0.3">
      <c r="N74248" s="53"/>
    </row>
    <row r="74249" spans="14:14" x14ac:dyDescent="0.3">
      <c r="N74249" s="53"/>
    </row>
    <row r="74250" spans="14:14" x14ac:dyDescent="0.3">
      <c r="N74250" s="53"/>
    </row>
    <row r="74251" spans="14:14" x14ac:dyDescent="0.3">
      <c r="N74251" s="53"/>
    </row>
    <row r="74252" spans="14:14" x14ac:dyDescent="0.3">
      <c r="N74252" s="53"/>
    </row>
    <row r="74253" spans="14:14" x14ac:dyDescent="0.3">
      <c r="N74253" s="53"/>
    </row>
    <row r="74254" spans="14:14" x14ac:dyDescent="0.3">
      <c r="N74254" s="53"/>
    </row>
    <row r="74255" spans="14:14" x14ac:dyDescent="0.3">
      <c r="N74255" s="53"/>
    </row>
    <row r="74256" spans="14:14" x14ac:dyDescent="0.3">
      <c r="N74256" s="53"/>
    </row>
    <row r="74257" spans="14:14" x14ac:dyDescent="0.3">
      <c r="N74257" s="53"/>
    </row>
    <row r="74258" spans="14:14" x14ac:dyDescent="0.3">
      <c r="N74258" s="53"/>
    </row>
    <row r="74259" spans="14:14" x14ac:dyDescent="0.3">
      <c r="N74259" s="53"/>
    </row>
    <row r="74260" spans="14:14" x14ac:dyDescent="0.3">
      <c r="N74260" s="53"/>
    </row>
    <row r="74261" spans="14:14" x14ac:dyDescent="0.3">
      <c r="N74261" s="53"/>
    </row>
    <row r="74262" spans="14:14" x14ac:dyDescent="0.3">
      <c r="N74262" s="53"/>
    </row>
    <row r="74263" spans="14:14" x14ac:dyDescent="0.3">
      <c r="N74263" s="53"/>
    </row>
    <row r="74264" spans="14:14" x14ac:dyDescent="0.3">
      <c r="N74264" s="53"/>
    </row>
    <row r="74265" spans="14:14" x14ac:dyDescent="0.3">
      <c r="N74265" s="53"/>
    </row>
    <row r="74266" spans="14:14" x14ac:dyDescent="0.3">
      <c r="N74266" s="53"/>
    </row>
    <row r="74267" spans="14:14" x14ac:dyDescent="0.3">
      <c r="N74267" s="53"/>
    </row>
    <row r="74268" spans="14:14" x14ac:dyDescent="0.3">
      <c r="N74268" s="53"/>
    </row>
    <row r="74269" spans="14:14" x14ac:dyDescent="0.3">
      <c r="N74269" s="53"/>
    </row>
    <row r="74270" spans="14:14" x14ac:dyDescent="0.3">
      <c r="N74270" s="53"/>
    </row>
    <row r="74271" spans="14:14" x14ac:dyDescent="0.3">
      <c r="N74271" s="53"/>
    </row>
    <row r="74272" spans="14:14" x14ac:dyDescent="0.3">
      <c r="N74272" s="53"/>
    </row>
    <row r="74273" spans="14:14" x14ac:dyDescent="0.3">
      <c r="N74273" s="53"/>
    </row>
    <row r="74274" spans="14:14" x14ac:dyDescent="0.3">
      <c r="N74274" s="53"/>
    </row>
    <row r="74275" spans="14:14" x14ac:dyDescent="0.3">
      <c r="N74275" s="53"/>
    </row>
    <row r="74276" spans="14:14" x14ac:dyDescent="0.3">
      <c r="N74276" s="53"/>
    </row>
    <row r="74277" spans="14:14" x14ac:dyDescent="0.3">
      <c r="N74277" s="53"/>
    </row>
    <row r="74278" spans="14:14" x14ac:dyDescent="0.3">
      <c r="N74278" s="53"/>
    </row>
    <row r="74279" spans="14:14" x14ac:dyDescent="0.3">
      <c r="N74279" s="53"/>
    </row>
    <row r="74280" spans="14:14" x14ac:dyDescent="0.3">
      <c r="N74280" s="53"/>
    </row>
    <row r="74281" spans="14:14" x14ac:dyDescent="0.3">
      <c r="N74281" s="53"/>
    </row>
    <row r="74282" spans="14:14" x14ac:dyDescent="0.3">
      <c r="N74282" s="53"/>
    </row>
    <row r="74283" spans="14:14" x14ac:dyDescent="0.3">
      <c r="N74283" s="53"/>
    </row>
    <row r="74284" spans="14:14" x14ac:dyDescent="0.3">
      <c r="N74284" s="53"/>
    </row>
    <row r="74285" spans="14:14" x14ac:dyDescent="0.3">
      <c r="N74285" s="53"/>
    </row>
    <row r="74286" spans="14:14" x14ac:dyDescent="0.3">
      <c r="N74286" s="53"/>
    </row>
    <row r="74287" spans="14:14" x14ac:dyDescent="0.3">
      <c r="N74287" s="53"/>
    </row>
    <row r="74288" spans="14:14" x14ac:dyDescent="0.3">
      <c r="N74288" s="53"/>
    </row>
    <row r="74289" spans="14:14" x14ac:dyDescent="0.3">
      <c r="N74289" s="53"/>
    </row>
    <row r="74290" spans="14:14" x14ac:dyDescent="0.3">
      <c r="N74290" s="53"/>
    </row>
    <row r="74291" spans="14:14" x14ac:dyDescent="0.3">
      <c r="N74291" s="53"/>
    </row>
    <row r="74292" spans="14:14" x14ac:dyDescent="0.3">
      <c r="N74292" s="53"/>
    </row>
    <row r="74293" spans="14:14" x14ac:dyDescent="0.3">
      <c r="N74293" s="53"/>
    </row>
    <row r="74294" spans="14:14" x14ac:dyDescent="0.3">
      <c r="N74294" s="53"/>
    </row>
    <row r="74295" spans="14:14" x14ac:dyDescent="0.3">
      <c r="N74295" s="53"/>
    </row>
    <row r="74296" spans="14:14" x14ac:dyDescent="0.3">
      <c r="N74296" s="53"/>
    </row>
    <row r="74297" spans="14:14" x14ac:dyDescent="0.3">
      <c r="N74297" s="53"/>
    </row>
    <row r="74298" spans="14:14" x14ac:dyDescent="0.3">
      <c r="N74298" s="53"/>
    </row>
    <row r="74299" spans="14:14" x14ac:dyDescent="0.3">
      <c r="N74299" s="53"/>
    </row>
    <row r="74300" spans="14:14" x14ac:dyDescent="0.3">
      <c r="N74300" s="53"/>
    </row>
    <row r="74301" spans="14:14" x14ac:dyDescent="0.3">
      <c r="N74301" s="53"/>
    </row>
    <row r="74302" spans="14:14" x14ac:dyDescent="0.3">
      <c r="N74302" s="53"/>
    </row>
    <row r="74303" spans="14:14" x14ac:dyDescent="0.3">
      <c r="N74303" s="53"/>
    </row>
    <row r="74304" spans="14:14" x14ac:dyDescent="0.3">
      <c r="N74304" s="53"/>
    </row>
    <row r="74305" spans="14:14" x14ac:dyDescent="0.3">
      <c r="N74305" s="53"/>
    </row>
    <row r="74306" spans="14:14" x14ac:dyDescent="0.3">
      <c r="N74306" s="53"/>
    </row>
    <row r="74307" spans="14:14" x14ac:dyDescent="0.3">
      <c r="N74307" s="53"/>
    </row>
    <row r="74308" spans="14:14" x14ac:dyDescent="0.3">
      <c r="N74308" s="53"/>
    </row>
    <row r="74309" spans="14:14" x14ac:dyDescent="0.3">
      <c r="N74309" s="53"/>
    </row>
    <row r="74310" spans="14:14" x14ac:dyDescent="0.3">
      <c r="N74310" s="53"/>
    </row>
    <row r="74311" spans="14:14" x14ac:dyDescent="0.3">
      <c r="N74311" s="53"/>
    </row>
    <row r="74312" spans="14:14" x14ac:dyDescent="0.3">
      <c r="N74312" s="53"/>
    </row>
    <row r="74313" spans="14:14" x14ac:dyDescent="0.3">
      <c r="N74313" s="53"/>
    </row>
    <row r="74314" spans="14:14" x14ac:dyDescent="0.3">
      <c r="N74314" s="53"/>
    </row>
    <row r="74315" spans="14:14" x14ac:dyDescent="0.3">
      <c r="N74315" s="53"/>
    </row>
    <row r="74316" spans="14:14" x14ac:dyDescent="0.3">
      <c r="N74316" s="53"/>
    </row>
    <row r="74317" spans="14:14" x14ac:dyDescent="0.3">
      <c r="N74317" s="53"/>
    </row>
    <row r="74318" spans="14:14" x14ac:dyDescent="0.3">
      <c r="N74318" s="53"/>
    </row>
    <row r="74319" spans="14:14" x14ac:dyDescent="0.3">
      <c r="N74319" s="53"/>
    </row>
    <row r="74320" spans="14:14" x14ac:dyDescent="0.3">
      <c r="N74320" s="53"/>
    </row>
    <row r="74321" spans="14:14" x14ac:dyDescent="0.3">
      <c r="N74321" s="53"/>
    </row>
    <row r="74322" spans="14:14" x14ac:dyDescent="0.3">
      <c r="N74322" s="53"/>
    </row>
    <row r="74323" spans="14:14" x14ac:dyDescent="0.3">
      <c r="N74323" s="53"/>
    </row>
    <row r="74324" spans="14:14" x14ac:dyDescent="0.3">
      <c r="N74324" s="53"/>
    </row>
    <row r="74325" spans="14:14" x14ac:dyDescent="0.3">
      <c r="N74325" s="53"/>
    </row>
    <row r="74326" spans="14:14" x14ac:dyDescent="0.3">
      <c r="N74326" s="53"/>
    </row>
    <row r="74327" spans="14:14" x14ac:dyDescent="0.3">
      <c r="N74327" s="53"/>
    </row>
    <row r="74328" spans="14:14" x14ac:dyDescent="0.3">
      <c r="N74328" s="53"/>
    </row>
    <row r="74329" spans="14:14" x14ac:dyDescent="0.3">
      <c r="N74329" s="53"/>
    </row>
    <row r="74330" spans="14:14" x14ac:dyDescent="0.3">
      <c r="N74330" s="53"/>
    </row>
    <row r="74331" spans="14:14" x14ac:dyDescent="0.3">
      <c r="N74331" s="53"/>
    </row>
    <row r="74332" spans="14:14" x14ac:dyDescent="0.3">
      <c r="N74332" s="53"/>
    </row>
    <row r="74333" spans="14:14" x14ac:dyDescent="0.3">
      <c r="N74333" s="53"/>
    </row>
    <row r="74334" spans="14:14" x14ac:dyDescent="0.3">
      <c r="N74334" s="53"/>
    </row>
    <row r="74335" spans="14:14" x14ac:dyDescent="0.3">
      <c r="N74335" s="53"/>
    </row>
    <row r="74336" spans="14:14" x14ac:dyDescent="0.3">
      <c r="N74336" s="53"/>
    </row>
    <row r="74337" spans="14:14" x14ac:dyDescent="0.3">
      <c r="N74337" s="53"/>
    </row>
    <row r="74338" spans="14:14" x14ac:dyDescent="0.3">
      <c r="N74338" s="53"/>
    </row>
    <row r="74339" spans="14:14" x14ac:dyDescent="0.3">
      <c r="N74339" s="53"/>
    </row>
    <row r="74340" spans="14:14" x14ac:dyDescent="0.3">
      <c r="N74340" s="53"/>
    </row>
    <row r="74341" spans="14:14" x14ac:dyDescent="0.3">
      <c r="N74341" s="53"/>
    </row>
    <row r="74342" spans="14:14" x14ac:dyDescent="0.3">
      <c r="N74342" s="53"/>
    </row>
    <row r="74343" spans="14:14" x14ac:dyDescent="0.3">
      <c r="N74343" s="53"/>
    </row>
    <row r="74344" spans="14:14" x14ac:dyDescent="0.3">
      <c r="N74344" s="53"/>
    </row>
    <row r="74345" spans="14:14" x14ac:dyDescent="0.3">
      <c r="N74345" s="53"/>
    </row>
    <row r="74346" spans="14:14" x14ac:dyDescent="0.3">
      <c r="N74346" s="53"/>
    </row>
    <row r="74347" spans="14:14" x14ac:dyDescent="0.3">
      <c r="N74347" s="53"/>
    </row>
    <row r="74348" spans="14:14" x14ac:dyDescent="0.3">
      <c r="N74348" s="53"/>
    </row>
    <row r="74349" spans="14:14" x14ac:dyDescent="0.3">
      <c r="N74349" s="53"/>
    </row>
    <row r="74350" spans="14:14" x14ac:dyDescent="0.3">
      <c r="N74350" s="53"/>
    </row>
    <row r="74351" spans="14:14" x14ac:dyDescent="0.3">
      <c r="N74351" s="53"/>
    </row>
    <row r="74352" spans="14:14" x14ac:dyDescent="0.3">
      <c r="N74352" s="53"/>
    </row>
    <row r="74353" spans="14:14" x14ac:dyDescent="0.3">
      <c r="N74353" s="53"/>
    </row>
    <row r="74354" spans="14:14" x14ac:dyDescent="0.3">
      <c r="N74354" s="53"/>
    </row>
    <row r="74355" spans="14:14" x14ac:dyDescent="0.3">
      <c r="N74355" s="53"/>
    </row>
    <row r="74356" spans="14:14" x14ac:dyDescent="0.3">
      <c r="N74356" s="53"/>
    </row>
    <row r="74357" spans="14:14" x14ac:dyDescent="0.3">
      <c r="N74357" s="53"/>
    </row>
    <row r="74358" spans="14:14" x14ac:dyDescent="0.3">
      <c r="N74358" s="53"/>
    </row>
    <row r="74359" spans="14:14" x14ac:dyDescent="0.3">
      <c r="N74359" s="53"/>
    </row>
    <row r="74360" spans="14:14" x14ac:dyDescent="0.3">
      <c r="N74360" s="53"/>
    </row>
    <row r="74361" spans="14:14" x14ac:dyDescent="0.3">
      <c r="N74361" s="53"/>
    </row>
    <row r="74362" spans="14:14" x14ac:dyDescent="0.3">
      <c r="N74362" s="53"/>
    </row>
    <row r="74363" spans="14:14" x14ac:dyDescent="0.3">
      <c r="N74363" s="53"/>
    </row>
    <row r="74364" spans="14:14" x14ac:dyDescent="0.3">
      <c r="N74364" s="53"/>
    </row>
    <row r="74365" spans="14:14" x14ac:dyDescent="0.3">
      <c r="N74365" s="53"/>
    </row>
    <row r="74366" spans="14:14" x14ac:dyDescent="0.3">
      <c r="N74366" s="53"/>
    </row>
    <row r="74367" spans="14:14" x14ac:dyDescent="0.3">
      <c r="N74367" s="53"/>
    </row>
    <row r="74368" spans="14:14" x14ac:dyDescent="0.3">
      <c r="N74368" s="53"/>
    </row>
    <row r="74369" spans="14:14" x14ac:dyDescent="0.3">
      <c r="N74369" s="53"/>
    </row>
    <row r="74370" spans="14:14" x14ac:dyDescent="0.3">
      <c r="N74370" s="53"/>
    </row>
    <row r="74371" spans="14:14" x14ac:dyDescent="0.3">
      <c r="N74371" s="53"/>
    </row>
    <row r="74372" spans="14:14" x14ac:dyDescent="0.3">
      <c r="N74372" s="53"/>
    </row>
    <row r="74373" spans="14:14" x14ac:dyDescent="0.3">
      <c r="N74373" s="53"/>
    </row>
    <row r="74374" spans="14:14" x14ac:dyDescent="0.3">
      <c r="N74374" s="53"/>
    </row>
    <row r="74375" spans="14:14" x14ac:dyDescent="0.3">
      <c r="N74375" s="53"/>
    </row>
    <row r="74376" spans="14:14" x14ac:dyDescent="0.3">
      <c r="N74376" s="53"/>
    </row>
    <row r="74377" spans="14:14" x14ac:dyDescent="0.3">
      <c r="N74377" s="53"/>
    </row>
    <row r="74378" spans="14:14" x14ac:dyDescent="0.3">
      <c r="N74378" s="53"/>
    </row>
    <row r="74379" spans="14:14" x14ac:dyDescent="0.3">
      <c r="N74379" s="53"/>
    </row>
    <row r="74380" spans="14:14" x14ac:dyDescent="0.3">
      <c r="N74380" s="53"/>
    </row>
    <row r="74381" spans="14:14" x14ac:dyDescent="0.3">
      <c r="N74381" s="53"/>
    </row>
    <row r="74382" spans="14:14" x14ac:dyDescent="0.3">
      <c r="N74382" s="53"/>
    </row>
    <row r="74383" spans="14:14" x14ac:dyDescent="0.3">
      <c r="N74383" s="53"/>
    </row>
    <row r="74384" spans="14:14" x14ac:dyDescent="0.3">
      <c r="N74384" s="53"/>
    </row>
    <row r="74385" spans="14:14" x14ac:dyDescent="0.3">
      <c r="N74385" s="53"/>
    </row>
    <row r="74386" spans="14:14" x14ac:dyDescent="0.3">
      <c r="N74386" s="53"/>
    </row>
    <row r="74387" spans="14:14" x14ac:dyDescent="0.3">
      <c r="N74387" s="53"/>
    </row>
    <row r="74388" spans="14:14" x14ac:dyDescent="0.3">
      <c r="N74388" s="53"/>
    </row>
    <row r="74389" spans="14:14" x14ac:dyDescent="0.3">
      <c r="N74389" s="53"/>
    </row>
    <row r="74390" spans="14:14" x14ac:dyDescent="0.3">
      <c r="N74390" s="53"/>
    </row>
    <row r="74391" spans="14:14" x14ac:dyDescent="0.3">
      <c r="N74391" s="53"/>
    </row>
    <row r="74392" spans="14:14" x14ac:dyDescent="0.3">
      <c r="N74392" s="53"/>
    </row>
    <row r="74393" spans="14:14" x14ac:dyDescent="0.3">
      <c r="N74393" s="53"/>
    </row>
    <row r="74394" spans="14:14" x14ac:dyDescent="0.3">
      <c r="N74394" s="53"/>
    </row>
    <row r="74395" spans="14:14" x14ac:dyDescent="0.3">
      <c r="N74395" s="53"/>
    </row>
    <row r="74396" spans="14:14" x14ac:dyDescent="0.3">
      <c r="N74396" s="53"/>
    </row>
    <row r="74397" spans="14:14" x14ac:dyDescent="0.3">
      <c r="N74397" s="53"/>
    </row>
    <row r="74398" spans="14:14" x14ac:dyDescent="0.3">
      <c r="N74398" s="53"/>
    </row>
    <row r="74399" spans="14:14" x14ac:dyDescent="0.3">
      <c r="N74399" s="53"/>
    </row>
    <row r="74400" spans="14:14" x14ac:dyDescent="0.3">
      <c r="N74400" s="53"/>
    </row>
    <row r="74401" spans="14:14" x14ac:dyDescent="0.3">
      <c r="N74401" s="53"/>
    </row>
    <row r="74402" spans="14:14" x14ac:dyDescent="0.3">
      <c r="N74402" s="53"/>
    </row>
    <row r="74403" spans="14:14" x14ac:dyDescent="0.3">
      <c r="N74403" s="53"/>
    </row>
    <row r="74404" spans="14:14" x14ac:dyDescent="0.3">
      <c r="N74404" s="53"/>
    </row>
    <row r="74405" spans="14:14" x14ac:dyDescent="0.3">
      <c r="N74405" s="53"/>
    </row>
    <row r="74406" spans="14:14" x14ac:dyDescent="0.3">
      <c r="N74406" s="53"/>
    </row>
    <row r="74407" spans="14:14" x14ac:dyDescent="0.3">
      <c r="N74407" s="53"/>
    </row>
    <row r="74408" spans="14:14" x14ac:dyDescent="0.3">
      <c r="N74408" s="53"/>
    </row>
    <row r="74409" spans="14:14" x14ac:dyDescent="0.3">
      <c r="N74409" s="53"/>
    </row>
    <row r="74410" spans="14:14" x14ac:dyDescent="0.3">
      <c r="N74410" s="53"/>
    </row>
    <row r="74411" spans="14:14" x14ac:dyDescent="0.3">
      <c r="N74411" s="53"/>
    </row>
    <row r="74412" spans="14:14" x14ac:dyDescent="0.3">
      <c r="N74412" s="53"/>
    </row>
    <row r="74413" spans="14:14" x14ac:dyDescent="0.3">
      <c r="N74413" s="53"/>
    </row>
    <row r="74414" spans="14:14" x14ac:dyDescent="0.3">
      <c r="N74414" s="53"/>
    </row>
    <row r="74415" spans="14:14" x14ac:dyDescent="0.3">
      <c r="N74415" s="53"/>
    </row>
    <row r="74416" spans="14:14" x14ac:dyDescent="0.3">
      <c r="N74416" s="53"/>
    </row>
    <row r="74417" spans="14:14" x14ac:dyDescent="0.3">
      <c r="N74417" s="53"/>
    </row>
    <row r="74418" spans="14:14" x14ac:dyDescent="0.3">
      <c r="N74418" s="53"/>
    </row>
    <row r="74419" spans="14:14" x14ac:dyDescent="0.3">
      <c r="N74419" s="53"/>
    </row>
    <row r="74420" spans="14:14" x14ac:dyDescent="0.3">
      <c r="N74420" s="53"/>
    </row>
    <row r="74421" spans="14:14" x14ac:dyDescent="0.3">
      <c r="N74421" s="53"/>
    </row>
    <row r="74422" spans="14:14" x14ac:dyDescent="0.3">
      <c r="N74422" s="53"/>
    </row>
    <row r="74423" spans="14:14" x14ac:dyDescent="0.3">
      <c r="N74423" s="53"/>
    </row>
    <row r="74424" spans="14:14" x14ac:dyDescent="0.3">
      <c r="N74424" s="53"/>
    </row>
    <row r="74425" spans="14:14" x14ac:dyDescent="0.3">
      <c r="N74425" s="53"/>
    </row>
    <row r="74426" spans="14:14" x14ac:dyDescent="0.3">
      <c r="N74426" s="53"/>
    </row>
    <row r="74427" spans="14:14" x14ac:dyDescent="0.3">
      <c r="N74427" s="53"/>
    </row>
    <row r="74428" spans="14:14" x14ac:dyDescent="0.3">
      <c r="N74428" s="53"/>
    </row>
    <row r="74429" spans="14:14" x14ac:dyDescent="0.3">
      <c r="N74429" s="53"/>
    </row>
    <row r="74430" spans="14:14" x14ac:dyDescent="0.3">
      <c r="N74430" s="53"/>
    </row>
    <row r="74431" spans="14:14" x14ac:dyDescent="0.3">
      <c r="N74431" s="53"/>
    </row>
    <row r="74432" spans="14:14" x14ac:dyDescent="0.3">
      <c r="N74432" s="53"/>
    </row>
    <row r="74433" spans="14:14" x14ac:dyDescent="0.3">
      <c r="N74433" s="53"/>
    </row>
    <row r="74434" spans="14:14" x14ac:dyDescent="0.3">
      <c r="N74434" s="53"/>
    </row>
    <row r="74435" spans="14:14" x14ac:dyDescent="0.3">
      <c r="N74435" s="53"/>
    </row>
    <row r="74436" spans="14:14" x14ac:dyDescent="0.3">
      <c r="N74436" s="53"/>
    </row>
    <row r="74437" spans="14:14" x14ac:dyDescent="0.3">
      <c r="N74437" s="53"/>
    </row>
    <row r="74438" spans="14:14" x14ac:dyDescent="0.3">
      <c r="N74438" s="53"/>
    </row>
    <row r="74439" spans="14:14" x14ac:dyDescent="0.3">
      <c r="N74439" s="53"/>
    </row>
    <row r="74440" spans="14:14" x14ac:dyDescent="0.3">
      <c r="N74440" s="53"/>
    </row>
    <row r="74441" spans="14:14" x14ac:dyDescent="0.3">
      <c r="N74441" s="53"/>
    </row>
    <row r="74442" spans="14:14" x14ac:dyDescent="0.3">
      <c r="N74442" s="53"/>
    </row>
    <row r="74443" spans="14:14" x14ac:dyDescent="0.3">
      <c r="N74443" s="53"/>
    </row>
    <row r="74444" spans="14:14" x14ac:dyDescent="0.3">
      <c r="N74444" s="53"/>
    </row>
    <row r="74445" spans="14:14" x14ac:dyDescent="0.3">
      <c r="N74445" s="53"/>
    </row>
    <row r="74446" spans="14:14" x14ac:dyDescent="0.3">
      <c r="N74446" s="53"/>
    </row>
    <row r="74447" spans="14:14" x14ac:dyDescent="0.3">
      <c r="N74447" s="53"/>
    </row>
    <row r="74448" spans="14:14" x14ac:dyDescent="0.3">
      <c r="N74448" s="53"/>
    </row>
    <row r="74449" spans="14:14" x14ac:dyDescent="0.3">
      <c r="N74449" s="53"/>
    </row>
    <row r="74450" spans="14:14" x14ac:dyDescent="0.3">
      <c r="N74450" s="53"/>
    </row>
    <row r="74451" spans="14:14" x14ac:dyDescent="0.3">
      <c r="N74451" s="53"/>
    </row>
    <row r="74452" spans="14:14" x14ac:dyDescent="0.3">
      <c r="N74452" s="53"/>
    </row>
    <row r="74453" spans="14:14" x14ac:dyDescent="0.3">
      <c r="N74453" s="53"/>
    </row>
    <row r="74454" spans="14:14" x14ac:dyDescent="0.3">
      <c r="N74454" s="53"/>
    </row>
    <row r="74455" spans="14:14" x14ac:dyDescent="0.3">
      <c r="N74455" s="53"/>
    </row>
    <row r="74456" spans="14:14" x14ac:dyDescent="0.3">
      <c r="N74456" s="53"/>
    </row>
    <row r="74457" spans="14:14" x14ac:dyDescent="0.3">
      <c r="N74457" s="53"/>
    </row>
    <row r="74458" spans="14:14" x14ac:dyDescent="0.3">
      <c r="N74458" s="53"/>
    </row>
    <row r="74459" spans="14:14" x14ac:dyDescent="0.3">
      <c r="N74459" s="53"/>
    </row>
    <row r="74460" spans="14:14" x14ac:dyDescent="0.3">
      <c r="N74460" s="53"/>
    </row>
    <row r="74461" spans="14:14" x14ac:dyDescent="0.3">
      <c r="N74461" s="53"/>
    </row>
    <row r="74462" spans="14:14" x14ac:dyDescent="0.3">
      <c r="N74462" s="53"/>
    </row>
    <row r="74463" spans="14:14" x14ac:dyDescent="0.3">
      <c r="N74463" s="53"/>
    </row>
    <row r="74464" spans="14:14" x14ac:dyDescent="0.3">
      <c r="N74464" s="53"/>
    </row>
    <row r="74465" spans="14:14" x14ac:dyDescent="0.3">
      <c r="N74465" s="53"/>
    </row>
    <row r="74466" spans="14:14" x14ac:dyDescent="0.3">
      <c r="N74466" s="53"/>
    </row>
    <row r="74467" spans="14:14" x14ac:dyDescent="0.3">
      <c r="N74467" s="53"/>
    </row>
    <row r="74468" spans="14:14" x14ac:dyDescent="0.3">
      <c r="N74468" s="53"/>
    </row>
    <row r="74469" spans="14:14" x14ac:dyDescent="0.3">
      <c r="N74469" s="53"/>
    </row>
    <row r="74470" spans="14:14" x14ac:dyDescent="0.3">
      <c r="N74470" s="53"/>
    </row>
    <row r="74471" spans="14:14" x14ac:dyDescent="0.3">
      <c r="N74471" s="53"/>
    </row>
    <row r="74472" spans="14:14" x14ac:dyDescent="0.3">
      <c r="N74472" s="53"/>
    </row>
    <row r="74473" spans="14:14" x14ac:dyDescent="0.3">
      <c r="N74473" s="53"/>
    </row>
    <row r="74474" spans="14:14" x14ac:dyDescent="0.3">
      <c r="N74474" s="53"/>
    </row>
    <row r="74475" spans="14:14" x14ac:dyDescent="0.3">
      <c r="N74475" s="53"/>
    </row>
    <row r="74476" spans="14:14" x14ac:dyDescent="0.3">
      <c r="N74476" s="53"/>
    </row>
    <row r="74477" spans="14:14" x14ac:dyDescent="0.3">
      <c r="N74477" s="53"/>
    </row>
    <row r="74478" spans="14:14" x14ac:dyDescent="0.3">
      <c r="N74478" s="53"/>
    </row>
    <row r="74479" spans="14:14" x14ac:dyDescent="0.3">
      <c r="N74479" s="53"/>
    </row>
    <row r="74480" spans="14:14" x14ac:dyDescent="0.3">
      <c r="N74480" s="53"/>
    </row>
    <row r="74481" spans="14:14" x14ac:dyDescent="0.3">
      <c r="N74481" s="53"/>
    </row>
    <row r="74482" spans="14:14" x14ac:dyDescent="0.3">
      <c r="N74482" s="53"/>
    </row>
    <row r="74483" spans="14:14" x14ac:dyDescent="0.3">
      <c r="N74483" s="53"/>
    </row>
    <row r="74484" spans="14:14" x14ac:dyDescent="0.3">
      <c r="N74484" s="53"/>
    </row>
    <row r="74485" spans="14:14" x14ac:dyDescent="0.3">
      <c r="N74485" s="53"/>
    </row>
    <row r="74486" spans="14:14" x14ac:dyDescent="0.3">
      <c r="N74486" s="53"/>
    </row>
    <row r="74487" spans="14:14" x14ac:dyDescent="0.3">
      <c r="N74487" s="53"/>
    </row>
    <row r="74488" spans="14:14" x14ac:dyDescent="0.3">
      <c r="N74488" s="53"/>
    </row>
    <row r="74489" spans="14:14" x14ac:dyDescent="0.3">
      <c r="N74489" s="53"/>
    </row>
    <row r="74490" spans="14:14" x14ac:dyDescent="0.3">
      <c r="N74490" s="53"/>
    </row>
    <row r="74491" spans="14:14" x14ac:dyDescent="0.3">
      <c r="N74491" s="53"/>
    </row>
    <row r="74492" spans="14:14" x14ac:dyDescent="0.3">
      <c r="N74492" s="53"/>
    </row>
    <row r="74493" spans="14:14" x14ac:dyDescent="0.3">
      <c r="N74493" s="53"/>
    </row>
    <row r="74494" spans="14:14" x14ac:dyDescent="0.3">
      <c r="N74494" s="53"/>
    </row>
    <row r="74495" spans="14:14" x14ac:dyDescent="0.3">
      <c r="N74495" s="53"/>
    </row>
    <row r="74496" spans="14:14" x14ac:dyDescent="0.3">
      <c r="N74496" s="53"/>
    </row>
    <row r="74497" spans="14:14" x14ac:dyDescent="0.3">
      <c r="N74497" s="53"/>
    </row>
    <row r="74498" spans="14:14" x14ac:dyDescent="0.3">
      <c r="N74498" s="53"/>
    </row>
    <row r="74499" spans="14:14" x14ac:dyDescent="0.3">
      <c r="N74499" s="53"/>
    </row>
    <row r="74500" spans="14:14" x14ac:dyDescent="0.3">
      <c r="N74500" s="53"/>
    </row>
    <row r="74501" spans="14:14" x14ac:dyDescent="0.3">
      <c r="N74501" s="53"/>
    </row>
    <row r="74502" spans="14:14" x14ac:dyDescent="0.3">
      <c r="N74502" s="53"/>
    </row>
    <row r="74503" spans="14:14" x14ac:dyDescent="0.3">
      <c r="N74503" s="53"/>
    </row>
    <row r="74504" spans="14:14" x14ac:dyDescent="0.3">
      <c r="N74504" s="53"/>
    </row>
    <row r="74505" spans="14:14" x14ac:dyDescent="0.3">
      <c r="N74505" s="53"/>
    </row>
    <row r="74506" spans="14:14" x14ac:dyDescent="0.3">
      <c r="N74506" s="53"/>
    </row>
    <row r="74507" spans="14:14" x14ac:dyDescent="0.3">
      <c r="N74507" s="53"/>
    </row>
    <row r="74508" spans="14:14" x14ac:dyDescent="0.3">
      <c r="N74508" s="53"/>
    </row>
    <row r="74509" spans="14:14" x14ac:dyDescent="0.3">
      <c r="N74509" s="53"/>
    </row>
    <row r="74510" spans="14:14" x14ac:dyDescent="0.3">
      <c r="N74510" s="53"/>
    </row>
    <row r="74511" spans="14:14" x14ac:dyDescent="0.3">
      <c r="N74511" s="53"/>
    </row>
    <row r="74512" spans="14:14" x14ac:dyDescent="0.3">
      <c r="N74512" s="53"/>
    </row>
    <row r="74513" spans="14:14" x14ac:dyDescent="0.3">
      <c r="N74513" s="53"/>
    </row>
    <row r="74514" spans="14:14" x14ac:dyDescent="0.3">
      <c r="N74514" s="53"/>
    </row>
    <row r="74515" spans="14:14" x14ac:dyDescent="0.3">
      <c r="N74515" s="53"/>
    </row>
    <row r="74516" spans="14:14" x14ac:dyDescent="0.3">
      <c r="N74516" s="53"/>
    </row>
    <row r="74517" spans="14:14" x14ac:dyDescent="0.3">
      <c r="N74517" s="53"/>
    </row>
    <row r="74518" spans="14:14" x14ac:dyDescent="0.3">
      <c r="N74518" s="53"/>
    </row>
    <row r="74519" spans="14:14" x14ac:dyDescent="0.3">
      <c r="N74519" s="53"/>
    </row>
    <row r="74520" spans="14:14" x14ac:dyDescent="0.3">
      <c r="N74520" s="53"/>
    </row>
    <row r="74521" spans="14:14" x14ac:dyDescent="0.3">
      <c r="N74521" s="53"/>
    </row>
    <row r="74522" spans="14:14" x14ac:dyDescent="0.3">
      <c r="N74522" s="53"/>
    </row>
    <row r="74523" spans="14:14" x14ac:dyDescent="0.3">
      <c r="N74523" s="53"/>
    </row>
    <row r="74524" spans="14:14" x14ac:dyDescent="0.3">
      <c r="N74524" s="53"/>
    </row>
    <row r="74525" spans="14:14" x14ac:dyDescent="0.3">
      <c r="N74525" s="53"/>
    </row>
    <row r="74526" spans="14:14" x14ac:dyDescent="0.3">
      <c r="N74526" s="53"/>
    </row>
    <row r="74527" spans="14:14" x14ac:dyDescent="0.3">
      <c r="N74527" s="53"/>
    </row>
    <row r="74528" spans="14:14" x14ac:dyDescent="0.3">
      <c r="N74528" s="53"/>
    </row>
    <row r="74529" spans="14:14" x14ac:dyDescent="0.3">
      <c r="N74529" s="53"/>
    </row>
    <row r="74530" spans="14:14" x14ac:dyDescent="0.3">
      <c r="N74530" s="53"/>
    </row>
    <row r="74531" spans="14:14" x14ac:dyDescent="0.3">
      <c r="N74531" s="53"/>
    </row>
    <row r="74532" spans="14:14" x14ac:dyDescent="0.3">
      <c r="N74532" s="53"/>
    </row>
    <row r="74533" spans="14:14" x14ac:dyDescent="0.3">
      <c r="N74533" s="53"/>
    </row>
    <row r="74534" spans="14:14" x14ac:dyDescent="0.3">
      <c r="N74534" s="53"/>
    </row>
    <row r="74535" spans="14:14" x14ac:dyDescent="0.3">
      <c r="N74535" s="53"/>
    </row>
    <row r="74536" spans="14:14" x14ac:dyDescent="0.3">
      <c r="N74536" s="53"/>
    </row>
    <row r="74537" spans="14:14" x14ac:dyDescent="0.3">
      <c r="N74537" s="53"/>
    </row>
    <row r="74538" spans="14:14" x14ac:dyDescent="0.3">
      <c r="N74538" s="53"/>
    </row>
    <row r="74539" spans="14:14" x14ac:dyDescent="0.3">
      <c r="N74539" s="53"/>
    </row>
    <row r="74540" spans="14:14" x14ac:dyDescent="0.3">
      <c r="N74540" s="53"/>
    </row>
    <row r="74541" spans="14:14" x14ac:dyDescent="0.3">
      <c r="N74541" s="53"/>
    </row>
    <row r="74542" spans="14:14" x14ac:dyDescent="0.3">
      <c r="N74542" s="53"/>
    </row>
    <row r="74543" spans="14:14" x14ac:dyDescent="0.3">
      <c r="N74543" s="53"/>
    </row>
    <row r="74544" spans="14:14" x14ac:dyDescent="0.3">
      <c r="N74544" s="53"/>
    </row>
    <row r="74545" spans="14:14" x14ac:dyDescent="0.3">
      <c r="N74545" s="53"/>
    </row>
    <row r="74546" spans="14:14" x14ac:dyDescent="0.3">
      <c r="N74546" s="53"/>
    </row>
    <row r="74547" spans="14:14" x14ac:dyDescent="0.3">
      <c r="N74547" s="53"/>
    </row>
    <row r="74548" spans="14:14" x14ac:dyDescent="0.3">
      <c r="N74548" s="53"/>
    </row>
    <row r="74549" spans="14:14" x14ac:dyDescent="0.3">
      <c r="N74549" s="53"/>
    </row>
    <row r="74550" spans="14:14" x14ac:dyDescent="0.3">
      <c r="N74550" s="53"/>
    </row>
    <row r="74551" spans="14:14" x14ac:dyDescent="0.3">
      <c r="N74551" s="53"/>
    </row>
    <row r="74552" spans="14:14" x14ac:dyDescent="0.3">
      <c r="N74552" s="53"/>
    </row>
    <row r="74553" spans="14:14" x14ac:dyDescent="0.3">
      <c r="N74553" s="53"/>
    </row>
    <row r="74554" spans="14:14" x14ac:dyDescent="0.3">
      <c r="N74554" s="53"/>
    </row>
    <row r="74555" spans="14:14" x14ac:dyDescent="0.3">
      <c r="N74555" s="53"/>
    </row>
    <row r="74556" spans="14:14" x14ac:dyDescent="0.3">
      <c r="N74556" s="53"/>
    </row>
    <row r="74557" spans="14:14" x14ac:dyDescent="0.3">
      <c r="N74557" s="53"/>
    </row>
    <row r="74558" spans="14:14" x14ac:dyDescent="0.3">
      <c r="N74558" s="53"/>
    </row>
    <row r="74559" spans="14:14" x14ac:dyDescent="0.3">
      <c r="N74559" s="53"/>
    </row>
    <row r="74560" spans="14:14" x14ac:dyDescent="0.3">
      <c r="N74560" s="53"/>
    </row>
    <row r="74561" spans="14:14" x14ac:dyDescent="0.3">
      <c r="N74561" s="53"/>
    </row>
    <row r="74562" spans="14:14" x14ac:dyDescent="0.3">
      <c r="N74562" s="53"/>
    </row>
    <row r="74563" spans="14:14" x14ac:dyDescent="0.3">
      <c r="N74563" s="53"/>
    </row>
    <row r="74564" spans="14:14" x14ac:dyDescent="0.3">
      <c r="N74564" s="53"/>
    </row>
    <row r="74565" spans="14:14" x14ac:dyDescent="0.3">
      <c r="N74565" s="53"/>
    </row>
    <row r="74566" spans="14:14" x14ac:dyDescent="0.3">
      <c r="N74566" s="53"/>
    </row>
    <row r="74567" spans="14:14" x14ac:dyDescent="0.3">
      <c r="N74567" s="53"/>
    </row>
    <row r="74568" spans="14:14" x14ac:dyDescent="0.3">
      <c r="N74568" s="53"/>
    </row>
    <row r="74569" spans="14:14" x14ac:dyDescent="0.3">
      <c r="N74569" s="53"/>
    </row>
    <row r="74570" spans="14:14" x14ac:dyDescent="0.3">
      <c r="N74570" s="53"/>
    </row>
    <row r="74571" spans="14:14" x14ac:dyDescent="0.3">
      <c r="N74571" s="53"/>
    </row>
    <row r="74572" spans="14:14" x14ac:dyDescent="0.3">
      <c r="N74572" s="53"/>
    </row>
    <row r="74573" spans="14:14" x14ac:dyDescent="0.3">
      <c r="N74573" s="53"/>
    </row>
    <row r="74574" spans="14:14" x14ac:dyDescent="0.3">
      <c r="N74574" s="53"/>
    </row>
    <row r="74575" spans="14:14" x14ac:dyDescent="0.3">
      <c r="N74575" s="53"/>
    </row>
    <row r="74576" spans="14:14" x14ac:dyDescent="0.3">
      <c r="N74576" s="53"/>
    </row>
    <row r="74577" spans="14:14" x14ac:dyDescent="0.3">
      <c r="N74577" s="53"/>
    </row>
    <row r="74578" spans="14:14" x14ac:dyDescent="0.3">
      <c r="N74578" s="53"/>
    </row>
    <row r="74579" spans="14:14" x14ac:dyDescent="0.3">
      <c r="N74579" s="53"/>
    </row>
    <row r="74580" spans="14:14" x14ac:dyDescent="0.3">
      <c r="N74580" s="53"/>
    </row>
    <row r="74581" spans="14:14" x14ac:dyDescent="0.3">
      <c r="N74581" s="53"/>
    </row>
    <row r="74582" spans="14:14" x14ac:dyDescent="0.3">
      <c r="N74582" s="53"/>
    </row>
    <row r="74583" spans="14:14" x14ac:dyDescent="0.3">
      <c r="N74583" s="53"/>
    </row>
    <row r="74584" spans="14:14" x14ac:dyDescent="0.3">
      <c r="N74584" s="53"/>
    </row>
    <row r="74585" spans="14:14" x14ac:dyDescent="0.3">
      <c r="N74585" s="53"/>
    </row>
    <row r="74586" spans="14:14" x14ac:dyDescent="0.3">
      <c r="N74586" s="53"/>
    </row>
    <row r="74587" spans="14:14" x14ac:dyDescent="0.3">
      <c r="N74587" s="53"/>
    </row>
    <row r="74588" spans="14:14" x14ac:dyDescent="0.3">
      <c r="N74588" s="53"/>
    </row>
    <row r="74589" spans="14:14" x14ac:dyDescent="0.3">
      <c r="N74589" s="53"/>
    </row>
    <row r="74590" spans="14:14" x14ac:dyDescent="0.3">
      <c r="N74590" s="53"/>
    </row>
    <row r="74591" spans="14:14" x14ac:dyDescent="0.3">
      <c r="N74591" s="53"/>
    </row>
    <row r="74592" spans="14:14" x14ac:dyDescent="0.3">
      <c r="N74592" s="53"/>
    </row>
    <row r="74593" spans="14:14" x14ac:dyDescent="0.3">
      <c r="N74593" s="53"/>
    </row>
    <row r="74594" spans="14:14" x14ac:dyDescent="0.3">
      <c r="N74594" s="53"/>
    </row>
    <row r="74595" spans="14:14" x14ac:dyDescent="0.3">
      <c r="N74595" s="53"/>
    </row>
    <row r="74596" spans="14:14" x14ac:dyDescent="0.3">
      <c r="N74596" s="53"/>
    </row>
    <row r="74597" spans="14:14" x14ac:dyDescent="0.3">
      <c r="N74597" s="53"/>
    </row>
    <row r="74598" spans="14:14" x14ac:dyDescent="0.3">
      <c r="N74598" s="53"/>
    </row>
    <row r="74599" spans="14:14" x14ac:dyDescent="0.3">
      <c r="N74599" s="53"/>
    </row>
    <row r="74600" spans="14:14" x14ac:dyDescent="0.3">
      <c r="N74600" s="53"/>
    </row>
    <row r="74601" spans="14:14" x14ac:dyDescent="0.3">
      <c r="N74601" s="53"/>
    </row>
    <row r="74602" spans="14:14" x14ac:dyDescent="0.3">
      <c r="N74602" s="53"/>
    </row>
    <row r="74603" spans="14:14" x14ac:dyDescent="0.3">
      <c r="N74603" s="53"/>
    </row>
    <row r="74604" spans="14:14" x14ac:dyDescent="0.3">
      <c r="N74604" s="53"/>
    </row>
    <row r="74605" spans="14:14" x14ac:dyDescent="0.3">
      <c r="N74605" s="53"/>
    </row>
    <row r="74606" spans="14:14" x14ac:dyDescent="0.3">
      <c r="N74606" s="53"/>
    </row>
    <row r="74607" spans="14:14" x14ac:dyDescent="0.3">
      <c r="N74607" s="53"/>
    </row>
    <row r="74608" spans="14:14" x14ac:dyDescent="0.3">
      <c r="N74608" s="53"/>
    </row>
    <row r="74609" spans="14:14" x14ac:dyDescent="0.3">
      <c r="N74609" s="53"/>
    </row>
    <row r="74610" spans="14:14" x14ac:dyDescent="0.3">
      <c r="N74610" s="53"/>
    </row>
    <row r="74611" spans="14:14" x14ac:dyDescent="0.3">
      <c r="N74611" s="53"/>
    </row>
    <row r="74612" spans="14:14" x14ac:dyDescent="0.3">
      <c r="N74612" s="53"/>
    </row>
    <row r="74613" spans="14:14" x14ac:dyDescent="0.3">
      <c r="N74613" s="53"/>
    </row>
    <row r="74614" spans="14:14" x14ac:dyDescent="0.3">
      <c r="N74614" s="53"/>
    </row>
    <row r="74615" spans="14:14" x14ac:dyDescent="0.3">
      <c r="N74615" s="53"/>
    </row>
    <row r="74616" spans="14:14" x14ac:dyDescent="0.3">
      <c r="N74616" s="53"/>
    </row>
    <row r="74617" spans="14:14" x14ac:dyDescent="0.3">
      <c r="N74617" s="53"/>
    </row>
    <row r="74618" spans="14:14" x14ac:dyDescent="0.3">
      <c r="N74618" s="53"/>
    </row>
    <row r="74619" spans="14:14" x14ac:dyDescent="0.3">
      <c r="N74619" s="53"/>
    </row>
    <row r="74620" spans="14:14" x14ac:dyDescent="0.3">
      <c r="N74620" s="53"/>
    </row>
    <row r="74621" spans="14:14" x14ac:dyDescent="0.3">
      <c r="N74621" s="53"/>
    </row>
    <row r="74622" spans="14:14" x14ac:dyDescent="0.3">
      <c r="N74622" s="53"/>
    </row>
    <row r="74623" spans="14:14" x14ac:dyDescent="0.3">
      <c r="N74623" s="53"/>
    </row>
    <row r="74624" spans="14:14" x14ac:dyDescent="0.3">
      <c r="N74624" s="53"/>
    </row>
    <row r="74625" spans="14:14" x14ac:dyDescent="0.3">
      <c r="N74625" s="53"/>
    </row>
    <row r="74626" spans="14:14" x14ac:dyDescent="0.3">
      <c r="N74626" s="53"/>
    </row>
    <row r="74627" spans="14:14" x14ac:dyDescent="0.3">
      <c r="N74627" s="53"/>
    </row>
    <row r="74628" spans="14:14" x14ac:dyDescent="0.3">
      <c r="N74628" s="53"/>
    </row>
    <row r="74629" spans="14:14" x14ac:dyDescent="0.3">
      <c r="N74629" s="53"/>
    </row>
    <row r="74630" spans="14:14" x14ac:dyDescent="0.3">
      <c r="N74630" s="53"/>
    </row>
    <row r="74631" spans="14:14" x14ac:dyDescent="0.3">
      <c r="N74631" s="53"/>
    </row>
    <row r="74632" spans="14:14" x14ac:dyDescent="0.3">
      <c r="N74632" s="53"/>
    </row>
    <row r="74633" spans="14:14" x14ac:dyDescent="0.3">
      <c r="N74633" s="53"/>
    </row>
    <row r="74634" spans="14:14" x14ac:dyDescent="0.3">
      <c r="N74634" s="53"/>
    </row>
    <row r="74635" spans="14:14" x14ac:dyDescent="0.3">
      <c r="N74635" s="53"/>
    </row>
    <row r="74636" spans="14:14" x14ac:dyDescent="0.3">
      <c r="N74636" s="53"/>
    </row>
    <row r="74637" spans="14:14" x14ac:dyDescent="0.3">
      <c r="N74637" s="53"/>
    </row>
    <row r="74638" spans="14:14" x14ac:dyDescent="0.3">
      <c r="N74638" s="53"/>
    </row>
    <row r="74639" spans="14:14" x14ac:dyDescent="0.3">
      <c r="N74639" s="53"/>
    </row>
    <row r="74640" spans="14:14" x14ac:dyDescent="0.3">
      <c r="N74640" s="53"/>
    </row>
    <row r="74641" spans="14:14" x14ac:dyDescent="0.3">
      <c r="N74641" s="53"/>
    </row>
    <row r="74642" spans="14:14" x14ac:dyDescent="0.3">
      <c r="N74642" s="53"/>
    </row>
    <row r="74643" spans="14:14" x14ac:dyDescent="0.3">
      <c r="N74643" s="53"/>
    </row>
    <row r="74644" spans="14:14" x14ac:dyDescent="0.3">
      <c r="N74644" s="53"/>
    </row>
    <row r="74645" spans="14:14" x14ac:dyDescent="0.3">
      <c r="N74645" s="53"/>
    </row>
    <row r="74646" spans="14:14" x14ac:dyDescent="0.3">
      <c r="N74646" s="53"/>
    </row>
    <row r="74647" spans="14:14" x14ac:dyDescent="0.3">
      <c r="N74647" s="53"/>
    </row>
    <row r="74648" spans="14:14" x14ac:dyDescent="0.3">
      <c r="N74648" s="53"/>
    </row>
    <row r="74649" spans="14:14" x14ac:dyDescent="0.3">
      <c r="N74649" s="53"/>
    </row>
    <row r="74650" spans="14:14" x14ac:dyDescent="0.3">
      <c r="N74650" s="53"/>
    </row>
    <row r="74651" spans="14:14" x14ac:dyDescent="0.3">
      <c r="N74651" s="53"/>
    </row>
    <row r="74652" spans="14:14" x14ac:dyDescent="0.3">
      <c r="N74652" s="53"/>
    </row>
    <row r="74653" spans="14:14" x14ac:dyDescent="0.3">
      <c r="N74653" s="53"/>
    </row>
    <row r="74654" spans="14:14" x14ac:dyDescent="0.3">
      <c r="N74654" s="53"/>
    </row>
    <row r="74655" spans="14:14" x14ac:dyDescent="0.3">
      <c r="N74655" s="53"/>
    </row>
    <row r="74656" spans="14:14" x14ac:dyDescent="0.3">
      <c r="N74656" s="53"/>
    </row>
    <row r="74657" spans="14:14" x14ac:dyDescent="0.3">
      <c r="N74657" s="53"/>
    </row>
    <row r="74658" spans="14:14" x14ac:dyDescent="0.3">
      <c r="N74658" s="53"/>
    </row>
    <row r="74659" spans="14:14" x14ac:dyDescent="0.3">
      <c r="N74659" s="53"/>
    </row>
    <row r="74660" spans="14:14" x14ac:dyDescent="0.3">
      <c r="N74660" s="53"/>
    </row>
    <row r="74661" spans="14:14" x14ac:dyDescent="0.3">
      <c r="N74661" s="53"/>
    </row>
    <row r="74662" spans="14:14" x14ac:dyDescent="0.3">
      <c r="N74662" s="53"/>
    </row>
    <row r="74663" spans="14:14" x14ac:dyDescent="0.3">
      <c r="N74663" s="53"/>
    </row>
    <row r="74664" spans="14:14" x14ac:dyDescent="0.3">
      <c r="N74664" s="53"/>
    </row>
    <row r="74665" spans="14:14" x14ac:dyDescent="0.3">
      <c r="N74665" s="53"/>
    </row>
    <row r="74666" spans="14:14" x14ac:dyDescent="0.3">
      <c r="N74666" s="53"/>
    </row>
    <row r="74667" spans="14:14" x14ac:dyDescent="0.3">
      <c r="N74667" s="53"/>
    </row>
    <row r="74668" spans="14:14" x14ac:dyDescent="0.3">
      <c r="N74668" s="53"/>
    </row>
    <row r="74669" spans="14:14" x14ac:dyDescent="0.3">
      <c r="N74669" s="53"/>
    </row>
    <row r="74670" spans="14:14" x14ac:dyDescent="0.3">
      <c r="N74670" s="53"/>
    </row>
    <row r="74671" spans="14:14" x14ac:dyDescent="0.3">
      <c r="N74671" s="53"/>
    </row>
    <row r="74672" spans="14:14" x14ac:dyDescent="0.3">
      <c r="N74672" s="53"/>
    </row>
    <row r="74673" spans="14:14" x14ac:dyDescent="0.3">
      <c r="N74673" s="53"/>
    </row>
    <row r="74674" spans="14:14" x14ac:dyDescent="0.3">
      <c r="N74674" s="53"/>
    </row>
    <row r="74675" spans="14:14" x14ac:dyDescent="0.3">
      <c r="N74675" s="53"/>
    </row>
    <row r="74676" spans="14:14" x14ac:dyDescent="0.3">
      <c r="N74676" s="53"/>
    </row>
    <row r="74677" spans="14:14" x14ac:dyDescent="0.3">
      <c r="N74677" s="53"/>
    </row>
    <row r="74678" spans="14:14" x14ac:dyDescent="0.3">
      <c r="N74678" s="53"/>
    </row>
    <row r="74679" spans="14:14" x14ac:dyDescent="0.3">
      <c r="N74679" s="53"/>
    </row>
    <row r="74680" spans="14:14" x14ac:dyDescent="0.3">
      <c r="N74680" s="53"/>
    </row>
    <row r="74681" spans="14:14" x14ac:dyDescent="0.3">
      <c r="N74681" s="53"/>
    </row>
    <row r="74682" spans="14:14" x14ac:dyDescent="0.3">
      <c r="N74682" s="53"/>
    </row>
    <row r="74683" spans="14:14" x14ac:dyDescent="0.3">
      <c r="N74683" s="53"/>
    </row>
    <row r="74684" spans="14:14" x14ac:dyDescent="0.3">
      <c r="N74684" s="53"/>
    </row>
    <row r="74685" spans="14:14" x14ac:dyDescent="0.3">
      <c r="N74685" s="53"/>
    </row>
    <row r="74686" spans="14:14" x14ac:dyDescent="0.3">
      <c r="N74686" s="53"/>
    </row>
    <row r="74687" spans="14:14" x14ac:dyDescent="0.3">
      <c r="N74687" s="53"/>
    </row>
    <row r="74688" spans="14:14" x14ac:dyDescent="0.3">
      <c r="N74688" s="53"/>
    </row>
    <row r="74689" spans="14:14" x14ac:dyDescent="0.3">
      <c r="N74689" s="53"/>
    </row>
    <row r="74690" spans="14:14" x14ac:dyDescent="0.3">
      <c r="N74690" s="53"/>
    </row>
    <row r="74691" spans="14:14" x14ac:dyDescent="0.3">
      <c r="N74691" s="53"/>
    </row>
    <row r="74692" spans="14:14" x14ac:dyDescent="0.3">
      <c r="N74692" s="53"/>
    </row>
    <row r="74693" spans="14:14" x14ac:dyDescent="0.3">
      <c r="N74693" s="53"/>
    </row>
    <row r="74694" spans="14:14" x14ac:dyDescent="0.3">
      <c r="N74694" s="53"/>
    </row>
    <row r="74695" spans="14:14" x14ac:dyDescent="0.3">
      <c r="N74695" s="53"/>
    </row>
    <row r="74696" spans="14:14" x14ac:dyDescent="0.3">
      <c r="N74696" s="53"/>
    </row>
    <row r="74697" spans="14:14" x14ac:dyDescent="0.3">
      <c r="N74697" s="53"/>
    </row>
    <row r="74698" spans="14:14" x14ac:dyDescent="0.3">
      <c r="N74698" s="53"/>
    </row>
    <row r="74699" spans="14:14" x14ac:dyDescent="0.3">
      <c r="N74699" s="53"/>
    </row>
    <row r="74700" spans="14:14" x14ac:dyDescent="0.3">
      <c r="N74700" s="53"/>
    </row>
    <row r="74701" spans="14:14" x14ac:dyDescent="0.3">
      <c r="N74701" s="53"/>
    </row>
    <row r="74702" spans="14:14" x14ac:dyDescent="0.3">
      <c r="N74702" s="53"/>
    </row>
    <row r="74703" spans="14:14" x14ac:dyDescent="0.3">
      <c r="N74703" s="53"/>
    </row>
    <row r="74704" spans="14:14" x14ac:dyDescent="0.3">
      <c r="N74704" s="53"/>
    </row>
    <row r="74705" spans="14:14" x14ac:dyDescent="0.3">
      <c r="N74705" s="53"/>
    </row>
    <row r="74706" spans="14:14" x14ac:dyDescent="0.3">
      <c r="N74706" s="53"/>
    </row>
    <row r="74707" spans="14:14" x14ac:dyDescent="0.3">
      <c r="N74707" s="53"/>
    </row>
    <row r="74708" spans="14:14" x14ac:dyDescent="0.3">
      <c r="N74708" s="53"/>
    </row>
    <row r="74709" spans="14:14" x14ac:dyDescent="0.3">
      <c r="N74709" s="53"/>
    </row>
    <row r="74710" spans="14:14" x14ac:dyDescent="0.3">
      <c r="N74710" s="53"/>
    </row>
    <row r="74711" spans="14:14" x14ac:dyDescent="0.3">
      <c r="N74711" s="53"/>
    </row>
    <row r="74712" spans="14:14" x14ac:dyDescent="0.3">
      <c r="N74712" s="53"/>
    </row>
    <row r="74713" spans="14:14" x14ac:dyDescent="0.3">
      <c r="N74713" s="53"/>
    </row>
    <row r="74714" spans="14:14" x14ac:dyDescent="0.3">
      <c r="N74714" s="53"/>
    </row>
    <row r="74715" spans="14:14" x14ac:dyDescent="0.3">
      <c r="N74715" s="53"/>
    </row>
    <row r="74716" spans="14:14" x14ac:dyDescent="0.3">
      <c r="N74716" s="53"/>
    </row>
    <row r="74717" spans="14:14" x14ac:dyDescent="0.3">
      <c r="N74717" s="53"/>
    </row>
    <row r="74718" spans="14:14" x14ac:dyDescent="0.3">
      <c r="N74718" s="53"/>
    </row>
    <row r="74719" spans="14:14" x14ac:dyDescent="0.3">
      <c r="N74719" s="53"/>
    </row>
    <row r="74720" spans="14:14" x14ac:dyDescent="0.3">
      <c r="N74720" s="53"/>
    </row>
    <row r="74721" spans="14:14" x14ac:dyDescent="0.3">
      <c r="N74721" s="53"/>
    </row>
    <row r="74722" spans="14:14" x14ac:dyDescent="0.3">
      <c r="N74722" s="53"/>
    </row>
    <row r="74723" spans="14:14" x14ac:dyDescent="0.3">
      <c r="N74723" s="53"/>
    </row>
    <row r="74724" spans="14:14" x14ac:dyDescent="0.3">
      <c r="N74724" s="53"/>
    </row>
    <row r="74725" spans="14:14" x14ac:dyDescent="0.3">
      <c r="N74725" s="53"/>
    </row>
    <row r="74726" spans="14:14" x14ac:dyDescent="0.3">
      <c r="N74726" s="53"/>
    </row>
    <row r="74727" spans="14:14" x14ac:dyDescent="0.3">
      <c r="N74727" s="53"/>
    </row>
    <row r="74728" spans="14:14" x14ac:dyDescent="0.3">
      <c r="N74728" s="53"/>
    </row>
    <row r="74729" spans="14:14" x14ac:dyDescent="0.3">
      <c r="N74729" s="53"/>
    </row>
    <row r="74730" spans="14:14" x14ac:dyDescent="0.3">
      <c r="N74730" s="53"/>
    </row>
    <row r="74731" spans="14:14" x14ac:dyDescent="0.3">
      <c r="N74731" s="53"/>
    </row>
    <row r="74732" spans="14:14" x14ac:dyDescent="0.3">
      <c r="N74732" s="53"/>
    </row>
    <row r="74733" spans="14:14" x14ac:dyDescent="0.3">
      <c r="N74733" s="53"/>
    </row>
    <row r="74734" spans="14:14" x14ac:dyDescent="0.3">
      <c r="N74734" s="53"/>
    </row>
    <row r="74735" spans="14:14" x14ac:dyDescent="0.3">
      <c r="N74735" s="53"/>
    </row>
    <row r="74736" spans="14:14" x14ac:dyDescent="0.3">
      <c r="N74736" s="53"/>
    </row>
    <row r="74737" spans="14:14" x14ac:dyDescent="0.3">
      <c r="N74737" s="53"/>
    </row>
    <row r="74738" spans="14:14" x14ac:dyDescent="0.3">
      <c r="N74738" s="53"/>
    </row>
    <row r="74739" spans="14:14" x14ac:dyDescent="0.3">
      <c r="N74739" s="53"/>
    </row>
    <row r="74740" spans="14:14" x14ac:dyDescent="0.3">
      <c r="N74740" s="53"/>
    </row>
    <row r="74741" spans="14:14" x14ac:dyDescent="0.3">
      <c r="N74741" s="53"/>
    </row>
    <row r="74742" spans="14:14" x14ac:dyDescent="0.3">
      <c r="N74742" s="53"/>
    </row>
    <row r="74743" spans="14:14" x14ac:dyDescent="0.3">
      <c r="N74743" s="53"/>
    </row>
    <row r="74744" spans="14:14" x14ac:dyDescent="0.3">
      <c r="N74744" s="53"/>
    </row>
    <row r="74745" spans="14:14" x14ac:dyDescent="0.3">
      <c r="N74745" s="53"/>
    </row>
    <row r="74746" spans="14:14" x14ac:dyDescent="0.3">
      <c r="N74746" s="53"/>
    </row>
    <row r="74747" spans="14:14" x14ac:dyDescent="0.3">
      <c r="N74747" s="53"/>
    </row>
    <row r="74748" spans="14:14" x14ac:dyDescent="0.3">
      <c r="N74748" s="53"/>
    </row>
    <row r="74749" spans="14:14" x14ac:dyDescent="0.3">
      <c r="N74749" s="53"/>
    </row>
    <row r="74750" spans="14:14" x14ac:dyDescent="0.3">
      <c r="N74750" s="53"/>
    </row>
    <row r="74751" spans="14:14" x14ac:dyDescent="0.3">
      <c r="N74751" s="53"/>
    </row>
    <row r="74752" spans="14:14" x14ac:dyDescent="0.3">
      <c r="N74752" s="53"/>
    </row>
    <row r="74753" spans="14:14" x14ac:dyDescent="0.3">
      <c r="N74753" s="53"/>
    </row>
    <row r="74754" spans="14:14" x14ac:dyDescent="0.3">
      <c r="N74754" s="53"/>
    </row>
    <row r="74755" spans="14:14" x14ac:dyDescent="0.3">
      <c r="N74755" s="53"/>
    </row>
    <row r="74756" spans="14:14" x14ac:dyDescent="0.3">
      <c r="N74756" s="53"/>
    </row>
    <row r="74757" spans="14:14" x14ac:dyDescent="0.3">
      <c r="N74757" s="53"/>
    </row>
    <row r="74758" spans="14:14" x14ac:dyDescent="0.3">
      <c r="N74758" s="53"/>
    </row>
    <row r="74759" spans="14:14" x14ac:dyDescent="0.3">
      <c r="N74759" s="53"/>
    </row>
    <row r="74760" spans="14:14" x14ac:dyDescent="0.3">
      <c r="N74760" s="53"/>
    </row>
    <row r="74761" spans="14:14" x14ac:dyDescent="0.3">
      <c r="N74761" s="53"/>
    </row>
    <row r="74762" spans="14:14" x14ac:dyDescent="0.3">
      <c r="N74762" s="53"/>
    </row>
    <row r="74763" spans="14:14" x14ac:dyDescent="0.3">
      <c r="N74763" s="53"/>
    </row>
    <row r="74764" spans="14:14" x14ac:dyDescent="0.3">
      <c r="N74764" s="53"/>
    </row>
    <row r="74765" spans="14:14" x14ac:dyDescent="0.3">
      <c r="N74765" s="53"/>
    </row>
    <row r="74766" spans="14:14" x14ac:dyDescent="0.3">
      <c r="N74766" s="53"/>
    </row>
    <row r="74767" spans="14:14" x14ac:dyDescent="0.3">
      <c r="N74767" s="53"/>
    </row>
    <row r="74768" spans="14:14" x14ac:dyDescent="0.3">
      <c r="N74768" s="53"/>
    </row>
    <row r="74769" spans="14:14" x14ac:dyDescent="0.3">
      <c r="N74769" s="53"/>
    </row>
    <row r="74770" spans="14:14" x14ac:dyDescent="0.3">
      <c r="N74770" s="53"/>
    </row>
    <row r="74771" spans="14:14" x14ac:dyDescent="0.3">
      <c r="N74771" s="53"/>
    </row>
    <row r="74772" spans="14:14" x14ac:dyDescent="0.3">
      <c r="N74772" s="53"/>
    </row>
    <row r="74773" spans="14:14" x14ac:dyDescent="0.3">
      <c r="N74773" s="53"/>
    </row>
    <row r="74774" spans="14:14" x14ac:dyDescent="0.3">
      <c r="N74774" s="53"/>
    </row>
    <row r="74775" spans="14:14" x14ac:dyDescent="0.3">
      <c r="N74775" s="53"/>
    </row>
    <row r="74776" spans="14:14" x14ac:dyDescent="0.3">
      <c r="N74776" s="53"/>
    </row>
    <row r="74777" spans="14:14" x14ac:dyDescent="0.3">
      <c r="N74777" s="53"/>
    </row>
    <row r="74778" spans="14:14" x14ac:dyDescent="0.3">
      <c r="N74778" s="53"/>
    </row>
    <row r="74779" spans="14:14" x14ac:dyDescent="0.3">
      <c r="N74779" s="53"/>
    </row>
    <row r="74780" spans="14:14" x14ac:dyDescent="0.3">
      <c r="N74780" s="53"/>
    </row>
    <row r="74781" spans="14:14" x14ac:dyDescent="0.3">
      <c r="N74781" s="53"/>
    </row>
    <row r="74782" spans="14:14" x14ac:dyDescent="0.3">
      <c r="N74782" s="53"/>
    </row>
    <row r="74783" spans="14:14" x14ac:dyDescent="0.3">
      <c r="N74783" s="53"/>
    </row>
    <row r="74784" spans="14:14" x14ac:dyDescent="0.3">
      <c r="N74784" s="53"/>
    </row>
    <row r="74785" spans="14:14" x14ac:dyDescent="0.3">
      <c r="N74785" s="53"/>
    </row>
    <row r="74786" spans="14:14" x14ac:dyDescent="0.3">
      <c r="N74786" s="53"/>
    </row>
    <row r="74787" spans="14:14" x14ac:dyDescent="0.3">
      <c r="N74787" s="53"/>
    </row>
    <row r="74788" spans="14:14" x14ac:dyDescent="0.3">
      <c r="N74788" s="53"/>
    </row>
    <row r="74789" spans="14:14" x14ac:dyDescent="0.3">
      <c r="N74789" s="53"/>
    </row>
    <row r="74790" spans="14:14" x14ac:dyDescent="0.3">
      <c r="N74790" s="53"/>
    </row>
    <row r="74791" spans="14:14" x14ac:dyDescent="0.3">
      <c r="N74791" s="53"/>
    </row>
    <row r="74792" spans="14:14" x14ac:dyDescent="0.3">
      <c r="N74792" s="53"/>
    </row>
    <row r="74793" spans="14:14" x14ac:dyDescent="0.3">
      <c r="N74793" s="53"/>
    </row>
    <row r="74794" spans="14:14" x14ac:dyDescent="0.3">
      <c r="N74794" s="53"/>
    </row>
    <row r="74795" spans="14:14" x14ac:dyDescent="0.3">
      <c r="N74795" s="53"/>
    </row>
    <row r="74796" spans="14:14" x14ac:dyDescent="0.3">
      <c r="N74796" s="53"/>
    </row>
    <row r="74797" spans="14:14" x14ac:dyDescent="0.3">
      <c r="N74797" s="53"/>
    </row>
    <row r="74798" spans="14:14" x14ac:dyDescent="0.3">
      <c r="N74798" s="53"/>
    </row>
    <row r="74799" spans="14:14" x14ac:dyDescent="0.3">
      <c r="N74799" s="53"/>
    </row>
    <row r="74800" spans="14:14" x14ac:dyDescent="0.3">
      <c r="N74800" s="53"/>
    </row>
    <row r="74801" spans="14:14" x14ac:dyDescent="0.3">
      <c r="N74801" s="53"/>
    </row>
    <row r="74802" spans="14:14" x14ac:dyDescent="0.3">
      <c r="N74802" s="53"/>
    </row>
    <row r="74803" spans="14:14" x14ac:dyDescent="0.3">
      <c r="N74803" s="53"/>
    </row>
    <row r="74804" spans="14:14" x14ac:dyDescent="0.3">
      <c r="N74804" s="53"/>
    </row>
    <row r="74805" spans="14:14" x14ac:dyDescent="0.3">
      <c r="N74805" s="53"/>
    </row>
    <row r="74806" spans="14:14" x14ac:dyDescent="0.3">
      <c r="N74806" s="53"/>
    </row>
    <row r="74807" spans="14:14" x14ac:dyDescent="0.3">
      <c r="N74807" s="53"/>
    </row>
    <row r="74808" spans="14:14" x14ac:dyDescent="0.3">
      <c r="N74808" s="53"/>
    </row>
    <row r="74809" spans="14:14" x14ac:dyDescent="0.3">
      <c r="N74809" s="53"/>
    </row>
    <row r="74810" spans="14:14" x14ac:dyDescent="0.3">
      <c r="N74810" s="53"/>
    </row>
    <row r="74811" spans="14:14" x14ac:dyDescent="0.3">
      <c r="N74811" s="53"/>
    </row>
    <row r="74812" spans="14:14" x14ac:dyDescent="0.3">
      <c r="N74812" s="53"/>
    </row>
    <row r="74813" spans="14:14" x14ac:dyDescent="0.3">
      <c r="N74813" s="53"/>
    </row>
    <row r="74814" spans="14:14" x14ac:dyDescent="0.3">
      <c r="N74814" s="53"/>
    </row>
    <row r="74815" spans="14:14" x14ac:dyDescent="0.3">
      <c r="N74815" s="53"/>
    </row>
    <row r="74816" spans="14:14" x14ac:dyDescent="0.3">
      <c r="N74816" s="53"/>
    </row>
    <row r="74817" spans="14:14" x14ac:dyDescent="0.3">
      <c r="N74817" s="53"/>
    </row>
    <row r="74818" spans="14:14" x14ac:dyDescent="0.3">
      <c r="N74818" s="53"/>
    </row>
    <row r="74819" spans="14:14" x14ac:dyDescent="0.3">
      <c r="N74819" s="53"/>
    </row>
    <row r="74820" spans="14:14" x14ac:dyDescent="0.3">
      <c r="N74820" s="53"/>
    </row>
    <row r="74821" spans="14:14" x14ac:dyDescent="0.3">
      <c r="N74821" s="53"/>
    </row>
    <row r="74822" spans="14:14" x14ac:dyDescent="0.3">
      <c r="N74822" s="53"/>
    </row>
    <row r="74823" spans="14:14" x14ac:dyDescent="0.3">
      <c r="N74823" s="53"/>
    </row>
    <row r="74824" spans="14:14" x14ac:dyDescent="0.3">
      <c r="N74824" s="53"/>
    </row>
    <row r="74825" spans="14:14" x14ac:dyDescent="0.3">
      <c r="N74825" s="53"/>
    </row>
    <row r="74826" spans="14:14" x14ac:dyDescent="0.3">
      <c r="N74826" s="53"/>
    </row>
    <row r="74827" spans="14:14" x14ac:dyDescent="0.3">
      <c r="N74827" s="53"/>
    </row>
    <row r="74828" spans="14:14" x14ac:dyDescent="0.3">
      <c r="N74828" s="53"/>
    </row>
    <row r="74829" spans="14:14" x14ac:dyDescent="0.3">
      <c r="N74829" s="53"/>
    </row>
    <row r="74830" spans="14:14" x14ac:dyDescent="0.3">
      <c r="N74830" s="53"/>
    </row>
    <row r="74831" spans="14:14" x14ac:dyDescent="0.3">
      <c r="N74831" s="53"/>
    </row>
    <row r="74832" spans="14:14" x14ac:dyDescent="0.3">
      <c r="N74832" s="53"/>
    </row>
    <row r="74833" spans="14:14" x14ac:dyDescent="0.3">
      <c r="N74833" s="53"/>
    </row>
    <row r="74834" spans="14:14" x14ac:dyDescent="0.3">
      <c r="N74834" s="53"/>
    </row>
    <row r="74835" spans="14:14" x14ac:dyDescent="0.3">
      <c r="N74835" s="53"/>
    </row>
    <row r="74836" spans="14:14" x14ac:dyDescent="0.3">
      <c r="N74836" s="53"/>
    </row>
    <row r="74837" spans="14:14" x14ac:dyDescent="0.3">
      <c r="N74837" s="53"/>
    </row>
    <row r="74838" spans="14:14" x14ac:dyDescent="0.3">
      <c r="N74838" s="53"/>
    </row>
    <row r="74839" spans="14:14" x14ac:dyDescent="0.3">
      <c r="N74839" s="53"/>
    </row>
    <row r="74840" spans="14:14" x14ac:dyDescent="0.3">
      <c r="N74840" s="53"/>
    </row>
    <row r="74841" spans="14:14" x14ac:dyDescent="0.3">
      <c r="N74841" s="53"/>
    </row>
    <row r="74842" spans="14:14" x14ac:dyDescent="0.3">
      <c r="N74842" s="53"/>
    </row>
    <row r="74843" spans="14:14" x14ac:dyDescent="0.3">
      <c r="N74843" s="53"/>
    </row>
    <row r="74844" spans="14:14" x14ac:dyDescent="0.3">
      <c r="N74844" s="53"/>
    </row>
    <row r="74845" spans="14:14" x14ac:dyDescent="0.3">
      <c r="N74845" s="53"/>
    </row>
    <row r="74846" spans="14:14" x14ac:dyDescent="0.3">
      <c r="N74846" s="53"/>
    </row>
    <row r="74847" spans="14:14" x14ac:dyDescent="0.3">
      <c r="N74847" s="53"/>
    </row>
    <row r="74848" spans="14:14" x14ac:dyDescent="0.3">
      <c r="N74848" s="53"/>
    </row>
    <row r="74849" spans="14:14" x14ac:dyDescent="0.3">
      <c r="N74849" s="53"/>
    </row>
    <row r="74850" spans="14:14" x14ac:dyDescent="0.3">
      <c r="N74850" s="53"/>
    </row>
    <row r="74851" spans="14:14" x14ac:dyDescent="0.3">
      <c r="N74851" s="53"/>
    </row>
    <row r="74852" spans="14:14" x14ac:dyDescent="0.3">
      <c r="N74852" s="53"/>
    </row>
    <row r="74853" spans="14:14" x14ac:dyDescent="0.3">
      <c r="N74853" s="53"/>
    </row>
    <row r="74854" spans="14:14" x14ac:dyDescent="0.3">
      <c r="N74854" s="53"/>
    </row>
    <row r="74855" spans="14:14" x14ac:dyDescent="0.3">
      <c r="N74855" s="53"/>
    </row>
    <row r="74856" spans="14:14" x14ac:dyDescent="0.3">
      <c r="N74856" s="53"/>
    </row>
    <row r="74857" spans="14:14" x14ac:dyDescent="0.3">
      <c r="N74857" s="53"/>
    </row>
    <row r="74858" spans="14:14" x14ac:dyDescent="0.3">
      <c r="N74858" s="53"/>
    </row>
    <row r="74859" spans="14:14" x14ac:dyDescent="0.3">
      <c r="N74859" s="53"/>
    </row>
    <row r="74860" spans="14:14" x14ac:dyDescent="0.3">
      <c r="N74860" s="53"/>
    </row>
    <row r="74861" spans="14:14" x14ac:dyDescent="0.3">
      <c r="N74861" s="53"/>
    </row>
    <row r="74862" spans="14:14" x14ac:dyDescent="0.3">
      <c r="N74862" s="53"/>
    </row>
    <row r="74863" spans="14:14" x14ac:dyDescent="0.3">
      <c r="N74863" s="53"/>
    </row>
    <row r="74864" spans="14:14" x14ac:dyDescent="0.3">
      <c r="N74864" s="53"/>
    </row>
    <row r="74865" spans="14:14" x14ac:dyDescent="0.3">
      <c r="N74865" s="53"/>
    </row>
    <row r="74866" spans="14:14" x14ac:dyDescent="0.3">
      <c r="N74866" s="53"/>
    </row>
    <row r="74867" spans="14:14" x14ac:dyDescent="0.3">
      <c r="N74867" s="53"/>
    </row>
    <row r="74868" spans="14:14" x14ac:dyDescent="0.3">
      <c r="N74868" s="53"/>
    </row>
    <row r="74869" spans="14:14" x14ac:dyDescent="0.3">
      <c r="N74869" s="53"/>
    </row>
    <row r="74870" spans="14:14" x14ac:dyDescent="0.3">
      <c r="N74870" s="53"/>
    </row>
    <row r="74871" spans="14:14" x14ac:dyDescent="0.3">
      <c r="N74871" s="53"/>
    </row>
    <row r="74872" spans="14:14" x14ac:dyDescent="0.3">
      <c r="N74872" s="53"/>
    </row>
    <row r="74873" spans="14:14" x14ac:dyDescent="0.3">
      <c r="N74873" s="53"/>
    </row>
    <row r="74874" spans="14:14" x14ac:dyDescent="0.3">
      <c r="N74874" s="53"/>
    </row>
    <row r="74875" spans="14:14" x14ac:dyDescent="0.3">
      <c r="N74875" s="53"/>
    </row>
    <row r="74876" spans="14:14" x14ac:dyDescent="0.3">
      <c r="N74876" s="53"/>
    </row>
    <row r="74877" spans="14:14" x14ac:dyDescent="0.3">
      <c r="N74877" s="53"/>
    </row>
    <row r="74878" spans="14:14" x14ac:dyDescent="0.3">
      <c r="N74878" s="53"/>
    </row>
    <row r="74879" spans="14:14" x14ac:dyDescent="0.3">
      <c r="N74879" s="53"/>
    </row>
    <row r="74880" spans="14:14" x14ac:dyDescent="0.3">
      <c r="N74880" s="53"/>
    </row>
    <row r="74881" spans="14:14" x14ac:dyDescent="0.3">
      <c r="N74881" s="53"/>
    </row>
    <row r="74882" spans="14:14" x14ac:dyDescent="0.3">
      <c r="N74882" s="53"/>
    </row>
    <row r="74883" spans="14:14" x14ac:dyDescent="0.3">
      <c r="N74883" s="53"/>
    </row>
    <row r="74884" spans="14:14" x14ac:dyDescent="0.3">
      <c r="N74884" s="53"/>
    </row>
    <row r="74885" spans="14:14" x14ac:dyDescent="0.3">
      <c r="N74885" s="53"/>
    </row>
    <row r="74886" spans="14:14" x14ac:dyDescent="0.3">
      <c r="N74886" s="53"/>
    </row>
    <row r="74887" spans="14:14" x14ac:dyDescent="0.3">
      <c r="N74887" s="53"/>
    </row>
    <row r="74888" spans="14:14" x14ac:dyDescent="0.3">
      <c r="N74888" s="53"/>
    </row>
    <row r="74889" spans="14:14" x14ac:dyDescent="0.3">
      <c r="N74889" s="53"/>
    </row>
    <row r="74890" spans="14:14" x14ac:dyDescent="0.3">
      <c r="N74890" s="53"/>
    </row>
    <row r="74891" spans="14:14" x14ac:dyDescent="0.3">
      <c r="N74891" s="53"/>
    </row>
    <row r="74892" spans="14:14" x14ac:dyDescent="0.3">
      <c r="N74892" s="53"/>
    </row>
    <row r="74893" spans="14:14" x14ac:dyDescent="0.3">
      <c r="N74893" s="53"/>
    </row>
    <row r="74894" spans="14:14" x14ac:dyDescent="0.3">
      <c r="N74894" s="53"/>
    </row>
    <row r="74895" spans="14:14" x14ac:dyDescent="0.3">
      <c r="N74895" s="53"/>
    </row>
    <row r="74896" spans="14:14" x14ac:dyDescent="0.3">
      <c r="N74896" s="53"/>
    </row>
    <row r="74897" spans="14:14" x14ac:dyDescent="0.3">
      <c r="N74897" s="53"/>
    </row>
    <row r="74898" spans="14:14" x14ac:dyDescent="0.3">
      <c r="N74898" s="53"/>
    </row>
    <row r="74899" spans="14:14" x14ac:dyDescent="0.3">
      <c r="N74899" s="53"/>
    </row>
    <row r="74900" spans="14:14" x14ac:dyDescent="0.3">
      <c r="N74900" s="53"/>
    </row>
    <row r="74901" spans="14:14" x14ac:dyDescent="0.3">
      <c r="N74901" s="53"/>
    </row>
    <row r="74902" spans="14:14" x14ac:dyDescent="0.3">
      <c r="N74902" s="53"/>
    </row>
    <row r="74903" spans="14:14" x14ac:dyDescent="0.3">
      <c r="N74903" s="53"/>
    </row>
    <row r="74904" spans="14:14" x14ac:dyDescent="0.3">
      <c r="N74904" s="53"/>
    </row>
    <row r="74905" spans="14:14" x14ac:dyDescent="0.3">
      <c r="N74905" s="53"/>
    </row>
    <row r="74906" spans="14:14" x14ac:dyDescent="0.3">
      <c r="N74906" s="53"/>
    </row>
    <row r="74907" spans="14:14" x14ac:dyDescent="0.3">
      <c r="N74907" s="53"/>
    </row>
    <row r="74908" spans="14:14" x14ac:dyDescent="0.3">
      <c r="N74908" s="53"/>
    </row>
    <row r="74909" spans="14:14" x14ac:dyDescent="0.3">
      <c r="N74909" s="53"/>
    </row>
    <row r="74910" spans="14:14" x14ac:dyDescent="0.3">
      <c r="N74910" s="53"/>
    </row>
    <row r="74911" spans="14:14" x14ac:dyDescent="0.3">
      <c r="N74911" s="53"/>
    </row>
    <row r="74912" spans="14:14" x14ac:dyDescent="0.3">
      <c r="N74912" s="53"/>
    </row>
    <row r="74913" spans="14:14" x14ac:dyDescent="0.3">
      <c r="N74913" s="53"/>
    </row>
    <row r="74914" spans="14:14" x14ac:dyDescent="0.3">
      <c r="N74914" s="53"/>
    </row>
    <row r="74915" spans="14:14" x14ac:dyDescent="0.3">
      <c r="N74915" s="53"/>
    </row>
    <row r="74916" spans="14:14" x14ac:dyDescent="0.3">
      <c r="N74916" s="53"/>
    </row>
    <row r="74917" spans="14:14" x14ac:dyDescent="0.3">
      <c r="N74917" s="53"/>
    </row>
    <row r="74918" spans="14:14" x14ac:dyDescent="0.3">
      <c r="N74918" s="53"/>
    </row>
    <row r="74919" spans="14:14" x14ac:dyDescent="0.3">
      <c r="N74919" s="53"/>
    </row>
    <row r="74920" spans="14:14" x14ac:dyDescent="0.3">
      <c r="N74920" s="53"/>
    </row>
    <row r="74921" spans="14:14" x14ac:dyDescent="0.3">
      <c r="N74921" s="53"/>
    </row>
    <row r="74922" spans="14:14" x14ac:dyDescent="0.3">
      <c r="N74922" s="53"/>
    </row>
    <row r="74923" spans="14:14" x14ac:dyDescent="0.3">
      <c r="N74923" s="53"/>
    </row>
    <row r="74924" spans="14:14" x14ac:dyDescent="0.3">
      <c r="N74924" s="53"/>
    </row>
    <row r="74925" spans="14:14" x14ac:dyDescent="0.3">
      <c r="N74925" s="53"/>
    </row>
    <row r="74926" spans="14:14" x14ac:dyDescent="0.3">
      <c r="N74926" s="53"/>
    </row>
    <row r="74927" spans="14:14" x14ac:dyDescent="0.3">
      <c r="N74927" s="53"/>
    </row>
    <row r="74928" spans="14:14" x14ac:dyDescent="0.3">
      <c r="N74928" s="53"/>
    </row>
    <row r="74929" spans="14:14" x14ac:dyDescent="0.3">
      <c r="N74929" s="53"/>
    </row>
    <row r="74930" spans="14:14" x14ac:dyDescent="0.3">
      <c r="N74930" s="53"/>
    </row>
    <row r="74931" spans="14:14" x14ac:dyDescent="0.3">
      <c r="N74931" s="53"/>
    </row>
    <row r="74932" spans="14:14" x14ac:dyDescent="0.3">
      <c r="N74932" s="53"/>
    </row>
    <row r="74933" spans="14:14" x14ac:dyDescent="0.3">
      <c r="N74933" s="53"/>
    </row>
    <row r="74934" spans="14:14" x14ac:dyDescent="0.3">
      <c r="N74934" s="53"/>
    </row>
    <row r="74935" spans="14:14" x14ac:dyDescent="0.3">
      <c r="N74935" s="53"/>
    </row>
    <row r="74936" spans="14:14" x14ac:dyDescent="0.3">
      <c r="N74936" s="53"/>
    </row>
    <row r="74937" spans="14:14" x14ac:dyDescent="0.3">
      <c r="N74937" s="53"/>
    </row>
    <row r="74938" spans="14:14" x14ac:dyDescent="0.3">
      <c r="N74938" s="53"/>
    </row>
    <row r="74939" spans="14:14" x14ac:dyDescent="0.3">
      <c r="N74939" s="53"/>
    </row>
    <row r="74940" spans="14:14" x14ac:dyDescent="0.3">
      <c r="N74940" s="53"/>
    </row>
    <row r="74941" spans="14:14" x14ac:dyDescent="0.3">
      <c r="N74941" s="53"/>
    </row>
    <row r="74942" spans="14:14" x14ac:dyDescent="0.3">
      <c r="N74942" s="53"/>
    </row>
    <row r="74943" spans="14:14" x14ac:dyDescent="0.3">
      <c r="N74943" s="53"/>
    </row>
    <row r="74944" spans="14:14" x14ac:dyDescent="0.3">
      <c r="N74944" s="53"/>
    </row>
    <row r="74945" spans="14:14" x14ac:dyDescent="0.3">
      <c r="N74945" s="53"/>
    </row>
    <row r="74946" spans="14:14" x14ac:dyDescent="0.3">
      <c r="N74946" s="53"/>
    </row>
    <row r="74947" spans="14:14" x14ac:dyDescent="0.3">
      <c r="N74947" s="53"/>
    </row>
    <row r="74948" spans="14:14" x14ac:dyDescent="0.3">
      <c r="N74948" s="53"/>
    </row>
    <row r="74949" spans="14:14" x14ac:dyDescent="0.3">
      <c r="N74949" s="53"/>
    </row>
    <row r="74950" spans="14:14" x14ac:dyDescent="0.3">
      <c r="N74950" s="53"/>
    </row>
    <row r="74951" spans="14:14" x14ac:dyDescent="0.3">
      <c r="N74951" s="53"/>
    </row>
    <row r="74952" spans="14:14" x14ac:dyDescent="0.3">
      <c r="N74952" s="53"/>
    </row>
    <row r="74953" spans="14:14" x14ac:dyDescent="0.3">
      <c r="N74953" s="53"/>
    </row>
    <row r="74954" spans="14:14" x14ac:dyDescent="0.3">
      <c r="N74954" s="53"/>
    </row>
    <row r="74955" spans="14:14" x14ac:dyDescent="0.3">
      <c r="N74955" s="53"/>
    </row>
    <row r="74956" spans="14:14" x14ac:dyDescent="0.3">
      <c r="N74956" s="53"/>
    </row>
    <row r="74957" spans="14:14" x14ac:dyDescent="0.3">
      <c r="N74957" s="53"/>
    </row>
    <row r="74958" spans="14:14" x14ac:dyDescent="0.3">
      <c r="N74958" s="53"/>
    </row>
    <row r="74959" spans="14:14" x14ac:dyDescent="0.3">
      <c r="N74959" s="53"/>
    </row>
    <row r="74960" spans="14:14" x14ac:dyDescent="0.3">
      <c r="N74960" s="53"/>
    </row>
    <row r="74961" spans="14:14" x14ac:dyDescent="0.3">
      <c r="N74961" s="53"/>
    </row>
    <row r="74962" spans="14:14" x14ac:dyDescent="0.3">
      <c r="N74962" s="53"/>
    </row>
    <row r="74963" spans="14:14" x14ac:dyDescent="0.3">
      <c r="N74963" s="53"/>
    </row>
    <row r="74964" spans="14:14" x14ac:dyDescent="0.3">
      <c r="N74964" s="53"/>
    </row>
    <row r="74965" spans="14:14" x14ac:dyDescent="0.3">
      <c r="N74965" s="53"/>
    </row>
    <row r="74966" spans="14:14" x14ac:dyDescent="0.3">
      <c r="N74966" s="53"/>
    </row>
    <row r="74967" spans="14:14" x14ac:dyDescent="0.3">
      <c r="N74967" s="53"/>
    </row>
    <row r="74968" spans="14:14" x14ac:dyDescent="0.3">
      <c r="N74968" s="53"/>
    </row>
    <row r="74969" spans="14:14" x14ac:dyDescent="0.3">
      <c r="N74969" s="53"/>
    </row>
    <row r="74970" spans="14:14" x14ac:dyDescent="0.3">
      <c r="N74970" s="53"/>
    </row>
    <row r="74971" spans="14:14" x14ac:dyDescent="0.3">
      <c r="N74971" s="53"/>
    </row>
    <row r="74972" spans="14:14" x14ac:dyDescent="0.3">
      <c r="N74972" s="53"/>
    </row>
    <row r="74973" spans="14:14" x14ac:dyDescent="0.3">
      <c r="N74973" s="53"/>
    </row>
    <row r="74974" spans="14:14" x14ac:dyDescent="0.3">
      <c r="N74974" s="53"/>
    </row>
    <row r="74975" spans="14:14" x14ac:dyDescent="0.3">
      <c r="N74975" s="53"/>
    </row>
    <row r="74976" spans="14:14" x14ac:dyDescent="0.3">
      <c r="N74976" s="53"/>
    </row>
    <row r="74977" spans="14:14" x14ac:dyDescent="0.3">
      <c r="N74977" s="53"/>
    </row>
    <row r="74978" spans="14:14" x14ac:dyDescent="0.3">
      <c r="N74978" s="53"/>
    </row>
    <row r="74979" spans="14:14" x14ac:dyDescent="0.3">
      <c r="N74979" s="53"/>
    </row>
    <row r="74980" spans="14:14" x14ac:dyDescent="0.3">
      <c r="N74980" s="53"/>
    </row>
    <row r="74981" spans="14:14" x14ac:dyDescent="0.3">
      <c r="N74981" s="53"/>
    </row>
    <row r="74982" spans="14:14" x14ac:dyDescent="0.3">
      <c r="N74982" s="53"/>
    </row>
    <row r="74983" spans="14:14" x14ac:dyDescent="0.3">
      <c r="N74983" s="53"/>
    </row>
    <row r="74984" spans="14:14" x14ac:dyDescent="0.3">
      <c r="N74984" s="53"/>
    </row>
    <row r="74985" spans="14:14" x14ac:dyDescent="0.3">
      <c r="N74985" s="53"/>
    </row>
    <row r="74986" spans="14:14" x14ac:dyDescent="0.3">
      <c r="N74986" s="53"/>
    </row>
    <row r="74987" spans="14:14" x14ac:dyDescent="0.3">
      <c r="N74987" s="53"/>
    </row>
    <row r="74988" spans="14:14" x14ac:dyDescent="0.3">
      <c r="N74988" s="53"/>
    </row>
    <row r="74989" spans="14:14" x14ac:dyDescent="0.3">
      <c r="N74989" s="53"/>
    </row>
    <row r="74990" spans="14:14" x14ac:dyDescent="0.3">
      <c r="N74990" s="53"/>
    </row>
    <row r="74991" spans="14:14" x14ac:dyDescent="0.3">
      <c r="N74991" s="53"/>
    </row>
    <row r="74992" spans="14:14" x14ac:dyDescent="0.3">
      <c r="N74992" s="53"/>
    </row>
    <row r="74993" spans="14:14" x14ac:dyDescent="0.3">
      <c r="N74993" s="53"/>
    </row>
    <row r="74994" spans="14:14" x14ac:dyDescent="0.3">
      <c r="N74994" s="53"/>
    </row>
    <row r="74995" spans="14:14" x14ac:dyDescent="0.3">
      <c r="N74995" s="53"/>
    </row>
    <row r="74996" spans="14:14" x14ac:dyDescent="0.3">
      <c r="N74996" s="53"/>
    </row>
    <row r="74997" spans="14:14" x14ac:dyDescent="0.3">
      <c r="N74997" s="53"/>
    </row>
    <row r="74998" spans="14:14" x14ac:dyDescent="0.3">
      <c r="N74998" s="53"/>
    </row>
    <row r="74999" spans="14:14" x14ac:dyDescent="0.3">
      <c r="N74999" s="53"/>
    </row>
    <row r="75000" spans="14:14" x14ac:dyDescent="0.3">
      <c r="N75000" s="53"/>
    </row>
    <row r="75001" spans="14:14" x14ac:dyDescent="0.3">
      <c r="N75001" s="53"/>
    </row>
    <row r="75002" spans="14:14" x14ac:dyDescent="0.3">
      <c r="N75002" s="53"/>
    </row>
    <row r="75003" spans="14:14" x14ac:dyDescent="0.3">
      <c r="N75003" s="53"/>
    </row>
    <row r="75004" spans="14:14" x14ac:dyDescent="0.3">
      <c r="N75004" s="53"/>
    </row>
    <row r="75005" spans="14:14" x14ac:dyDescent="0.3">
      <c r="N75005" s="53"/>
    </row>
    <row r="75006" spans="14:14" x14ac:dyDescent="0.3">
      <c r="N75006" s="53"/>
    </row>
    <row r="75007" spans="14:14" x14ac:dyDescent="0.3">
      <c r="N75007" s="53"/>
    </row>
    <row r="75008" spans="14:14" x14ac:dyDescent="0.3">
      <c r="N75008" s="53"/>
    </row>
    <row r="75009" spans="14:14" x14ac:dyDescent="0.3">
      <c r="N75009" s="53"/>
    </row>
    <row r="75010" spans="14:14" x14ac:dyDescent="0.3">
      <c r="N75010" s="53"/>
    </row>
    <row r="75011" spans="14:14" x14ac:dyDescent="0.3">
      <c r="N75011" s="53"/>
    </row>
    <row r="75012" spans="14:14" x14ac:dyDescent="0.3">
      <c r="N75012" s="53"/>
    </row>
    <row r="75013" spans="14:14" x14ac:dyDescent="0.3">
      <c r="N75013" s="53"/>
    </row>
    <row r="75014" spans="14:14" x14ac:dyDescent="0.3">
      <c r="N75014" s="53"/>
    </row>
    <row r="75015" spans="14:14" x14ac:dyDescent="0.3">
      <c r="N75015" s="53"/>
    </row>
    <row r="75016" spans="14:14" x14ac:dyDescent="0.3">
      <c r="N75016" s="53"/>
    </row>
    <row r="75017" spans="14:14" x14ac:dyDescent="0.3">
      <c r="N75017" s="53"/>
    </row>
    <row r="75018" spans="14:14" x14ac:dyDescent="0.3">
      <c r="N75018" s="53"/>
    </row>
    <row r="75019" spans="14:14" x14ac:dyDescent="0.3">
      <c r="N75019" s="53"/>
    </row>
    <row r="75020" spans="14:14" x14ac:dyDescent="0.3">
      <c r="N75020" s="53"/>
    </row>
    <row r="75021" spans="14:14" x14ac:dyDescent="0.3">
      <c r="N75021" s="53"/>
    </row>
    <row r="75022" spans="14:14" x14ac:dyDescent="0.3">
      <c r="N75022" s="53"/>
    </row>
    <row r="75023" spans="14:14" x14ac:dyDescent="0.3">
      <c r="N75023" s="53"/>
    </row>
    <row r="75024" spans="14:14" x14ac:dyDescent="0.3">
      <c r="N75024" s="53"/>
    </row>
    <row r="75025" spans="14:14" x14ac:dyDescent="0.3">
      <c r="N75025" s="53"/>
    </row>
    <row r="75026" spans="14:14" x14ac:dyDescent="0.3">
      <c r="N75026" s="53"/>
    </row>
    <row r="75027" spans="14:14" x14ac:dyDescent="0.3">
      <c r="N75027" s="53"/>
    </row>
    <row r="75028" spans="14:14" x14ac:dyDescent="0.3">
      <c r="N75028" s="53"/>
    </row>
    <row r="75029" spans="14:14" x14ac:dyDescent="0.3">
      <c r="N75029" s="53"/>
    </row>
    <row r="75030" spans="14:14" x14ac:dyDescent="0.3">
      <c r="N75030" s="53"/>
    </row>
    <row r="75031" spans="14:14" x14ac:dyDescent="0.3">
      <c r="N75031" s="53"/>
    </row>
    <row r="75032" spans="14:14" x14ac:dyDescent="0.3">
      <c r="N75032" s="53"/>
    </row>
    <row r="75033" spans="14:14" x14ac:dyDescent="0.3">
      <c r="N75033" s="53"/>
    </row>
    <row r="75034" spans="14:14" x14ac:dyDescent="0.3">
      <c r="N75034" s="53"/>
    </row>
    <row r="75035" spans="14:14" x14ac:dyDescent="0.3">
      <c r="N75035" s="53"/>
    </row>
    <row r="75036" spans="14:14" x14ac:dyDescent="0.3">
      <c r="N75036" s="53"/>
    </row>
    <row r="75037" spans="14:14" x14ac:dyDescent="0.3">
      <c r="N75037" s="53"/>
    </row>
    <row r="75038" spans="14:14" x14ac:dyDescent="0.3">
      <c r="N75038" s="53"/>
    </row>
    <row r="75039" spans="14:14" x14ac:dyDescent="0.3">
      <c r="N75039" s="53"/>
    </row>
    <row r="75040" spans="14:14" x14ac:dyDescent="0.3">
      <c r="N75040" s="53"/>
    </row>
    <row r="75041" spans="14:14" x14ac:dyDescent="0.3">
      <c r="N75041" s="53"/>
    </row>
    <row r="75042" spans="14:14" x14ac:dyDescent="0.3">
      <c r="N75042" s="53"/>
    </row>
    <row r="75043" spans="14:14" x14ac:dyDescent="0.3">
      <c r="N75043" s="53"/>
    </row>
    <row r="75044" spans="14:14" x14ac:dyDescent="0.3">
      <c r="N75044" s="53"/>
    </row>
    <row r="75045" spans="14:14" x14ac:dyDescent="0.3">
      <c r="N75045" s="53"/>
    </row>
    <row r="75046" spans="14:14" x14ac:dyDescent="0.3">
      <c r="N75046" s="53"/>
    </row>
    <row r="75047" spans="14:14" x14ac:dyDescent="0.3">
      <c r="N75047" s="53"/>
    </row>
    <row r="75048" spans="14:14" x14ac:dyDescent="0.3">
      <c r="N75048" s="53"/>
    </row>
    <row r="75049" spans="14:14" x14ac:dyDescent="0.3">
      <c r="N75049" s="53"/>
    </row>
    <row r="75050" spans="14:14" x14ac:dyDescent="0.3">
      <c r="N75050" s="53"/>
    </row>
    <row r="75051" spans="14:14" x14ac:dyDescent="0.3">
      <c r="N75051" s="53"/>
    </row>
    <row r="75052" spans="14:14" x14ac:dyDescent="0.3">
      <c r="N75052" s="53"/>
    </row>
    <row r="75053" spans="14:14" x14ac:dyDescent="0.3">
      <c r="N75053" s="53"/>
    </row>
    <row r="75054" spans="14:14" x14ac:dyDescent="0.3">
      <c r="N75054" s="53"/>
    </row>
    <row r="75055" spans="14:14" x14ac:dyDescent="0.3">
      <c r="N75055" s="53"/>
    </row>
    <row r="75056" spans="14:14" x14ac:dyDescent="0.3">
      <c r="N75056" s="53"/>
    </row>
    <row r="75057" spans="14:14" x14ac:dyDescent="0.3">
      <c r="N75057" s="53"/>
    </row>
    <row r="75058" spans="14:14" x14ac:dyDescent="0.3">
      <c r="N75058" s="53"/>
    </row>
    <row r="75059" spans="14:14" x14ac:dyDescent="0.3">
      <c r="N75059" s="53"/>
    </row>
    <row r="75060" spans="14:14" x14ac:dyDescent="0.3">
      <c r="N75060" s="53"/>
    </row>
    <row r="75061" spans="14:14" x14ac:dyDescent="0.3">
      <c r="N75061" s="53"/>
    </row>
    <row r="75062" spans="14:14" x14ac:dyDescent="0.3">
      <c r="N75062" s="53"/>
    </row>
    <row r="75063" spans="14:14" x14ac:dyDescent="0.3">
      <c r="N75063" s="53"/>
    </row>
    <row r="75064" spans="14:14" x14ac:dyDescent="0.3">
      <c r="N75064" s="53"/>
    </row>
    <row r="75065" spans="14:14" x14ac:dyDescent="0.3">
      <c r="N75065" s="53"/>
    </row>
    <row r="75066" spans="14:14" x14ac:dyDescent="0.3">
      <c r="N75066" s="53"/>
    </row>
    <row r="75067" spans="14:14" x14ac:dyDescent="0.3">
      <c r="N75067" s="53"/>
    </row>
    <row r="75068" spans="14:14" x14ac:dyDescent="0.3">
      <c r="N75068" s="53"/>
    </row>
    <row r="75069" spans="14:14" x14ac:dyDescent="0.3">
      <c r="N75069" s="53"/>
    </row>
    <row r="75070" spans="14:14" x14ac:dyDescent="0.3">
      <c r="N75070" s="53"/>
    </row>
    <row r="75071" spans="14:14" x14ac:dyDescent="0.3">
      <c r="N75071" s="53"/>
    </row>
    <row r="75072" spans="14:14" x14ac:dyDescent="0.3">
      <c r="N75072" s="53"/>
    </row>
    <row r="75073" spans="14:14" x14ac:dyDescent="0.3">
      <c r="N75073" s="53"/>
    </row>
    <row r="75074" spans="14:14" x14ac:dyDescent="0.3">
      <c r="N75074" s="53"/>
    </row>
    <row r="75075" spans="14:14" x14ac:dyDescent="0.3">
      <c r="N75075" s="53"/>
    </row>
    <row r="75076" spans="14:14" x14ac:dyDescent="0.3">
      <c r="N75076" s="53"/>
    </row>
    <row r="75077" spans="14:14" x14ac:dyDescent="0.3">
      <c r="N75077" s="53"/>
    </row>
    <row r="75078" spans="14:14" x14ac:dyDescent="0.3">
      <c r="N75078" s="53"/>
    </row>
    <row r="75079" spans="14:14" x14ac:dyDescent="0.3">
      <c r="N75079" s="53"/>
    </row>
    <row r="75080" spans="14:14" x14ac:dyDescent="0.3">
      <c r="N75080" s="53"/>
    </row>
    <row r="75081" spans="14:14" x14ac:dyDescent="0.3">
      <c r="N75081" s="53"/>
    </row>
    <row r="75082" spans="14:14" x14ac:dyDescent="0.3">
      <c r="N75082" s="53"/>
    </row>
    <row r="75083" spans="14:14" x14ac:dyDescent="0.3">
      <c r="N75083" s="53"/>
    </row>
    <row r="75084" spans="14:14" x14ac:dyDescent="0.3">
      <c r="N75084" s="53"/>
    </row>
    <row r="75085" spans="14:14" x14ac:dyDescent="0.3">
      <c r="N75085" s="53"/>
    </row>
    <row r="75086" spans="14:14" x14ac:dyDescent="0.3">
      <c r="N75086" s="53"/>
    </row>
    <row r="75087" spans="14:14" x14ac:dyDescent="0.3">
      <c r="N75087" s="53"/>
    </row>
    <row r="75088" spans="14:14" x14ac:dyDescent="0.3">
      <c r="N75088" s="53"/>
    </row>
    <row r="75089" spans="14:14" x14ac:dyDescent="0.3">
      <c r="N75089" s="53"/>
    </row>
    <row r="75090" spans="14:14" x14ac:dyDescent="0.3">
      <c r="N75090" s="53"/>
    </row>
    <row r="75091" spans="14:14" x14ac:dyDescent="0.3">
      <c r="N75091" s="53"/>
    </row>
    <row r="75092" spans="14:14" x14ac:dyDescent="0.3">
      <c r="N75092" s="53"/>
    </row>
    <row r="75093" spans="14:14" x14ac:dyDescent="0.3">
      <c r="N75093" s="53"/>
    </row>
    <row r="75094" spans="14:14" x14ac:dyDescent="0.3">
      <c r="N75094" s="53"/>
    </row>
    <row r="75095" spans="14:14" x14ac:dyDescent="0.3">
      <c r="N75095" s="53"/>
    </row>
    <row r="75096" spans="14:14" x14ac:dyDescent="0.3">
      <c r="N75096" s="53"/>
    </row>
    <row r="75097" spans="14:14" x14ac:dyDescent="0.3">
      <c r="N75097" s="53"/>
    </row>
    <row r="75098" spans="14:14" x14ac:dyDescent="0.3">
      <c r="N75098" s="53"/>
    </row>
    <row r="75099" spans="14:14" x14ac:dyDescent="0.3">
      <c r="N75099" s="53"/>
    </row>
    <row r="75100" spans="14:14" x14ac:dyDescent="0.3">
      <c r="N75100" s="53"/>
    </row>
    <row r="75101" spans="14:14" x14ac:dyDescent="0.3">
      <c r="N75101" s="53"/>
    </row>
    <row r="75102" spans="14:14" x14ac:dyDescent="0.3">
      <c r="N75102" s="53"/>
    </row>
    <row r="75103" spans="14:14" x14ac:dyDescent="0.3">
      <c r="N75103" s="53"/>
    </row>
    <row r="75104" spans="14:14" x14ac:dyDescent="0.3">
      <c r="N75104" s="53"/>
    </row>
    <row r="75105" spans="14:14" x14ac:dyDescent="0.3">
      <c r="N75105" s="53"/>
    </row>
    <row r="75106" spans="14:14" x14ac:dyDescent="0.3">
      <c r="N75106" s="53"/>
    </row>
    <row r="75107" spans="14:14" x14ac:dyDescent="0.3">
      <c r="N75107" s="53"/>
    </row>
    <row r="75108" spans="14:14" x14ac:dyDescent="0.3">
      <c r="N75108" s="53"/>
    </row>
    <row r="75109" spans="14:14" x14ac:dyDescent="0.3">
      <c r="N75109" s="53"/>
    </row>
    <row r="75110" spans="14:14" x14ac:dyDescent="0.3">
      <c r="N75110" s="53"/>
    </row>
    <row r="75111" spans="14:14" x14ac:dyDescent="0.3">
      <c r="N75111" s="53"/>
    </row>
    <row r="75112" spans="14:14" x14ac:dyDescent="0.3">
      <c r="N75112" s="53"/>
    </row>
    <row r="75113" spans="14:14" x14ac:dyDescent="0.3">
      <c r="N75113" s="53"/>
    </row>
    <row r="75114" spans="14:14" x14ac:dyDescent="0.3">
      <c r="N75114" s="53"/>
    </row>
    <row r="75115" spans="14:14" x14ac:dyDescent="0.3">
      <c r="N75115" s="53"/>
    </row>
    <row r="75116" spans="14:14" x14ac:dyDescent="0.3">
      <c r="N75116" s="53"/>
    </row>
    <row r="75117" spans="14:14" x14ac:dyDescent="0.3">
      <c r="N75117" s="53"/>
    </row>
    <row r="75118" spans="14:14" x14ac:dyDescent="0.3">
      <c r="N75118" s="53"/>
    </row>
    <row r="75119" spans="14:14" x14ac:dyDescent="0.3">
      <c r="N75119" s="53"/>
    </row>
    <row r="75120" spans="14:14" x14ac:dyDescent="0.3">
      <c r="N75120" s="53"/>
    </row>
    <row r="75121" spans="14:14" x14ac:dyDescent="0.3">
      <c r="N75121" s="53"/>
    </row>
    <row r="75122" spans="14:14" x14ac:dyDescent="0.3">
      <c r="N75122" s="53"/>
    </row>
    <row r="75123" spans="14:14" x14ac:dyDescent="0.3">
      <c r="N75123" s="53"/>
    </row>
    <row r="75124" spans="14:14" x14ac:dyDescent="0.3">
      <c r="N75124" s="53"/>
    </row>
    <row r="75125" spans="14:14" x14ac:dyDescent="0.3">
      <c r="N75125" s="53"/>
    </row>
    <row r="75126" spans="14:14" x14ac:dyDescent="0.3">
      <c r="N75126" s="53"/>
    </row>
    <row r="75127" spans="14:14" x14ac:dyDescent="0.3">
      <c r="N75127" s="53"/>
    </row>
    <row r="75128" spans="14:14" x14ac:dyDescent="0.3">
      <c r="N75128" s="53"/>
    </row>
    <row r="75129" spans="14:14" x14ac:dyDescent="0.3">
      <c r="N75129" s="53"/>
    </row>
    <row r="75130" spans="14:14" x14ac:dyDescent="0.3">
      <c r="N75130" s="53"/>
    </row>
    <row r="75131" spans="14:14" x14ac:dyDescent="0.3">
      <c r="N75131" s="53"/>
    </row>
    <row r="75132" spans="14:14" x14ac:dyDescent="0.3">
      <c r="N75132" s="53"/>
    </row>
    <row r="75133" spans="14:14" x14ac:dyDescent="0.3">
      <c r="N75133" s="53"/>
    </row>
    <row r="75134" spans="14:14" x14ac:dyDescent="0.3">
      <c r="N75134" s="53"/>
    </row>
    <row r="75135" spans="14:14" x14ac:dyDescent="0.3">
      <c r="N75135" s="53"/>
    </row>
    <row r="75136" spans="14:14" x14ac:dyDescent="0.3">
      <c r="N75136" s="53"/>
    </row>
    <row r="75137" spans="14:14" x14ac:dyDescent="0.3">
      <c r="N75137" s="53"/>
    </row>
    <row r="75138" spans="14:14" x14ac:dyDescent="0.3">
      <c r="N75138" s="53"/>
    </row>
    <row r="75139" spans="14:14" x14ac:dyDescent="0.3">
      <c r="N75139" s="53"/>
    </row>
    <row r="75140" spans="14:14" x14ac:dyDescent="0.3">
      <c r="N75140" s="53"/>
    </row>
    <row r="75141" spans="14:14" x14ac:dyDescent="0.3">
      <c r="N75141" s="53"/>
    </row>
    <row r="75142" spans="14:14" x14ac:dyDescent="0.3">
      <c r="N75142" s="53"/>
    </row>
    <row r="75143" spans="14:14" x14ac:dyDescent="0.3">
      <c r="N75143" s="53"/>
    </row>
    <row r="75144" spans="14:14" x14ac:dyDescent="0.3">
      <c r="N75144" s="53"/>
    </row>
    <row r="75145" spans="14:14" x14ac:dyDescent="0.3">
      <c r="N75145" s="53"/>
    </row>
    <row r="75146" spans="14:14" x14ac:dyDescent="0.3">
      <c r="N75146" s="53"/>
    </row>
    <row r="75147" spans="14:14" x14ac:dyDescent="0.3">
      <c r="N75147" s="53"/>
    </row>
    <row r="75148" spans="14:14" x14ac:dyDescent="0.3">
      <c r="N75148" s="53"/>
    </row>
    <row r="75149" spans="14:14" x14ac:dyDescent="0.3">
      <c r="N75149" s="53"/>
    </row>
    <row r="75150" spans="14:14" x14ac:dyDescent="0.3">
      <c r="N75150" s="53"/>
    </row>
    <row r="75151" spans="14:14" x14ac:dyDescent="0.3">
      <c r="N75151" s="53"/>
    </row>
    <row r="75152" spans="14:14" x14ac:dyDescent="0.3">
      <c r="N75152" s="53"/>
    </row>
    <row r="75153" spans="14:14" x14ac:dyDescent="0.3">
      <c r="N75153" s="53"/>
    </row>
    <row r="75154" spans="14:14" x14ac:dyDescent="0.3">
      <c r="N75154" s="53"/>
    </row>
    <row r="75155" spans="14:14" x14ac:dyDescent="0.3">
      <c r="N75155" s="53"/>
    </row>
    <row r="75156" spans="14:14" x14ac:dyDescent="0.3">
      <c r="N75156" s="53"/>
    </row>
    <row r="75157" spans="14:14" x14ac:dyDescent="0.3">
      <c r="N75157" s="53"/>
    </row>
    <row r="75158" spans="14:14" x14ac:dyDescent="0.3">
      <c r="N75158" s="53"/>
    </row>
    <row r="75159" spans="14:14" x14ac:dyDescent="0.3">
      <c r="N75159" s="53"/>
    </row>
    <row r="75160" spans="14:14" x14ac:dyDescent="0.3">
      <c r="N75160" s="53"/>
    </row>
    <row r="75161" spans="14:14" x14ac:dyDescent="0.3">
      <c r="N75161" s="53"/>
    </row>
    <row r="75162" spans="14:14" x14ac:dyDescent="0.3">
      <c r="N75162" s="53"/>
    </row>
    <row r="75163" spans="14:14" x14ac:dyDescent="0.3">
      <c r="N75163" s="53"/>
    </row>
    <row r="75164" spans="14:14" x14ac:dyDescent="0.3">
      <c r="N75164" s="53"/>
    </row>
    <row r="75165" spans="14:14" x14ac:dyDescent="0.3">
      <c r="N75165" s="53"/>
    </row>
    <row r="75166" spans="14:14" x14ac:dyDescent="0.3">
      <c r="N75166" s="53"/>
    </row>
    <row r="75167" spans="14:14" x14ac:dyDescent="0.3">
      <c r="N75167" s="53"/>
    </row>
    <row r="75168" spans="14:14" x14ac:dyDescent="0.3">
      <c r="N75168" s="53"/>
    </row>
    <row r="75169" spans="14:14" x14ac:dyDescent="0.3">
      <c r="N75169" s="53"/>
    </row>
    <row r="75170" spans="14:14" x14ac:dyDescent="0.3">
      <c r="N75170" s="53"/>
    </row>
    <row r="75171" spans="14:14" x14ac:dyDescent="0.3">
      <c r="N75171" s="53"/>
    </row>
    <row r="75172" spans="14:14" x14ac:dyDescent="0.3">
      <c r="N75172" s="53"/>
    </row>
    <row r="75173" spans="14:14" x14ac:dyDescent="0.3">
      <c r="N75173" s="53"/>
    </row>
    <row r="75174" spans="14:14" x14ac:dyDescent="0.3">
      <c r="N75174" s="53"/>
    </row>
    <row r="75175" spans="14:14" x14ac:dyDescent="0.3">
      <c r="N75175" s="53"/>
    </row>
    <row r="75176" spans="14:14" x14ac:dyDescent="0.3">
      <c r="N75176" s="53"/>
    </row>
    <row r="75177" spans="14:14" x14ac:dyDescent="0.3">
      <c r="N75177" s="53"/>
    </row>
    <row r="75178" spans="14:14" x14ac:dyDescent="0.3">
      <c r="N75178" s="53"/>
    </row>
    <row r="75179" spans="14:14" x14ac:dyDescent="0.3">
      <c r="N75179" s="53"/>
    </row>
    <row r="75180" spans="14:14" x14ac:dyDescent="0.3">
      <c r="N75180" s="53"/>
    </row>
    <row r="75181" spans="14:14" x14ac:dyDescent="0.3">
      <c r="N75181" s="53"/>
    </row>
    <row r="75182" spans="14:14" x14ac:dyDescent="0.3">
      <c r="N75182" s="53"/>
    </row>
    <row r="75183" spans="14:14" x14ac:dyDescent="0.3">
      <c r="N75183" s="53"/>
    </row>
    <row r="75184" spans="14:14" x14ac:dyDescent="0.3">
      <c r="N75184" s="53"/>
    </row>
    <row r="75185" spans="14:14" x14ac:dyDescent="0.3">
      <c r="N75185" s="53"/>
    </row>
    <row r="75186" spans="14:14" x14ac:dyDescent="0.3">
      <c r="N75186" s="53"/>
    </row>
    <row r="75187" spans="14:14" x14ac:dyDescent="0.3">
      <c r="N75187" s="53"/>
    </row>
    <row r="75188" spans="14:14" x14ac:dyDescent="0.3">
      <c r="N75188" s="53"/>
    </row>
    <row r="75189" spans="14:14" x14ac:dyDescent="0.3">
      <c r="N75189" s="53"/>
    </row>
    <row r="75190" spans="14:14" x14ac:dyDescent="0.3">
      <c r="N75190" s="53"/>
    </row>
    <row r="75191" spans="14:14" x14ac:dyDescent="0.3">
      <c r="N75191" s="53"/>
    </row>
    <row r="75192" spans="14:14" x14ac:dyDescent="0.3">
      <c r="N75192" s="53"/>
    </row>
    <row r="75193" spans="14:14" x14ac:dyDescent="0.3">
      <c r="N75193" s="53"/>
    </row>
    <row r="75194" spans="14:14" x14ac:dyDescent="0.3">
      <c r="N75194" s="53"/>
    </row>
    <row r="75195" spans="14:14" x14ac:dyDescent="0.3">
      <c r="N75195" s="53"/>
    </row>
    <row r="75196" spans="14:14" x14ac:dyDescent="0.3">
      <c r="N75196" s="53"/>
    </row>
    <row r="75197" spans="14:14" x14ac:dyDescent="0.3">
      <c r="N75197" s="53"/>
    </row>
    <row r="75198" spans="14:14" x14ac:dyDescent="0.3">
      <c r="N75198" s="53"/>
    </row>
    <row r="75199" spans="14:14" x14ac:dyDescent="0.3">
      <c r="N75199" s="53"/>
    </row>
    <row r="75200" spans="14:14" x14ac:dyDescent="0.3">
      <c r="N75200" s="53"/>
    </row>
    <row r="75201" spans="14:14" x14ac:dyDescent="0.3">
      <c r="N75201" s="53"/>
    </row>
    <row r="75202" spans="14:14" x14ac:dyDescent="0.3">
      <c r="N75202" s="53"/>
    </row>
    <row r="75203" spans="14:14" x14ac:dyDescent="0.3">
      <c r="N75203" s="53"/>
    </row>
    <row r="75204" spans="14:14" x14ac:dyDescent="0.3">
      <c r="N75204" s="53"/>
    </row>
    <row r="75205" spans="14:14" x14ac:dyDescent="0.3">
      <c r="N75205" s="53"/>
    </row>
    <row r="75206" spans="14:14" x14ac:dyDescent="0.3">
      <c r="N75206" s="53"/>
    </row>
    <row r="75207" spans="14:14" x14ac:dyDescent="0.3">
      <c r="N75207" s="53"/>
    </row>
    <row r="75208" spans="14:14" x14ac:dyDescent="0.3">
      <c r="N75208" s="53"/>
    </row>
    <row r="75209" spans="14:14" x14ac:dyDescent="0.3">
      <c r="N75209" s="53"/>
    </row>
    <row r="75210" spans="14:14" x14ac:dyDescent="0.3">
      <c r="N75210" s="53"/>
    </row>
    <row r="75211" spans="14:14" x14ac:dyDescent="0.3">
      <c r="N75211" s="53"/>
    </row>
    <row r="75212" spans="14:14" x14ac:dyDescent="0.3">
      <c r="N75212" s="53"/>
    </row>
    <row r="75213" spans="14:14" x14ac:dyDescent="0.3">
      <c r="N75213" s="53"/>
    </row>
    <row r="75214" spans="14:14" x14ac:dyDescent="0.3">
      <c r="N75214" s="53"/>
    </row>
    <row r="75215" spans="14:14" x14ac:dyDescent="0.3">
      <c r="N75215" s="53"/>
    </row>
    <row r="75216" spans="14:14" x14ac:dyDescent="0.3">
      <c r="N75216" s="53"/>
    </row>
    <row r="75217" spans="14:14" x14ac:dyDescent="0.3">
      <c r="N75217" s="53"/>
    </row>
    <row r="75218" spans="14:14" x14ac:dyDescent="0.3">
      <c r="N75218" s="53"/>
    </row>
    <row r="75219" spans="14:14" x14ac:dyDescent="0.3">
      <c r="N75219" s="53"/>
    </row>
    <row r="75220" spans="14:14" x14ac:dyDescent="0.3">
      <c r="N75220" s="53"/>
    </row>
    <row r="75221" spans="14:14" x14ac:dyDescent="0.3">
      <c r="N75221" s="53"/>
    </row>
    <row r="75222" spans="14:14" x14ac:dyDescent="0.3">
      <c r="N75222" s="53"/>
    </row>
    <row r="75223" spans="14:14" x14ac:dyDescent="0.3">
      <c r="N75223" s="53"/>
    </row>
    <row r="75224" spans="14:14" x14ac:dyDescent="0.3">
      <c r="N75224" s="53"/>
    </row>
    <row r="75225" spans="14:14" x14ac:dyDescent="0.3">
      <c r="N75225" s="53"/>
    </row>
    <row r="75226" spans="14:14" x14ac:dyDescent="0.3">
      <c r="N75226" s="53"/>
    </row>
    <row r="75227" spans="14:14" x14ac:dyDescent="0.3">
      <c r="N75227" s="53"/>
    </row>
    <row r="75228" spans="14:14" x14ac:dyDescent="0.3">
      <c r="N75228" s="53"/>
    </row>
    <row r="75229" spans="14:14" x14ac:dyDescent="0.3">
      <c r="N75229" s="53"/>
    </row>
    <row r="75230" spans="14:14" x14ac:dyDescent="0.3">
      <c r="N75230" s="53"/>
    </row>
    <row r="75231" spans="14:14" x14ac:dyDescent="0.3">
      <c r="N75231" s="53"/>
    </row>
    <row r="75232" spans="14:14" x14ac:dyDescent="0.3">
      <c r="N75232" s="53"/>
    </row>
    <row r="75233" spans="14:14" x14ac:dyDescent="0.3">
      <c r="N75233" s="53"/>
    </row>
    <row r="75234" spans="14:14" x14ac:dyDescent="0.3">
      <c r="N75234" s="53"/>
    </row>
    <row r="75235" spans="14:14" x14ac:dyDescent="0.3">
      <c r="N75235" s="53"/>
    </row>
    <row r="75236" spans="14:14" x14ac:dyDescent="0.3">
      <c r="N75236" s="53"/>
    </row>
    <row r="75237" spans="14:14" x14ac:dyDescent="0.3">
      <c r="N75237" s="53"/>
    </row>
    <row r="75238" spans="14:14" x14ac:dyDescent="0.3">
      <c r="N75238" s="53"/>
    </row>
    <row r="75239" spans="14:14" x14ac:dyDescent="0.3">
      <c r="N75239" s="53"/>
    </row>
    <row r="75240" spans="14:14" x14ac:dyDescent="0.3">
      <c r="N75240" s="53"/>
    </row>
    <row r="75241" spans="14:14" x14ac:dyDescent="0.3">
      <c r="N75241" s="53"/>
    </row>
    <row r="75242" spans="14:14" x14ac:dyDescent="0.3">
      <c r="N75242" s="53"/>
    </row>
    <row r="75243" spans="14:14" x14ac:dyDescent="0.3">
      <c r="N75243" s="53"/>
    </row>
    <row r="75244" spans="14:14" x14ac:dyDescent="0.3">
      <c r="N75244" s="53"/>
    </row>
    <row r="75245" spans="14:14" x14ac:dyDescent="0.3">
      <c r="N75245" s="53"/>
    </row>
    <row r="75246" spans="14:14" x14ac:dyDescent="0.3">
      <c r="N75246" s="53"/>
    </row>
    <row r="75247" spans="14:14" x14ac:dyDescent="0.3">
      <c r="N75247" s="53"/>
    </row>
    <row r="75248" spans="14:14" x14ac:dyDescent="0.3">
      <c r="N75248" s="53"/>
    </row>
    <row r="75249" spans="14:14" x14ac:dyDescent="0.3">
      <c r="N75249" s="53"/>
    </row>
    <row r="75250" spans="14:14" x14ac:dyDescent="0.3">
      <c r="N75250" s="53"/>
    </row>
    <row r="75251" spans="14:14" x14ac:dyDescent="0.3">
      <c r="N75251" s="53"/>
    </row>
    <row r="75252" spans="14:14" x14ac:dyDescent="0.3">
      <c r="N75252" s="53"/>
    </row>
    <row r="75253" spans="14:14" x14ac:dyDescent="0.3">
      <c r="N75253" s="53"/>
    </row>
    <row r="75254" spans="14:14" x14ac:dyDescent="0.3">
      <c r="N75254" s="53"/>
    </row>
    <row r="75255" spans="14:14" x14ac:dyDescent="0.3">
      <c r="N75255" s="53"/>
    </row>
    <row r="75256" spans="14:14" x14ac:dyDescent="0.3">
      <c r="N75256" s="53"/>
    </row>
    <row r="75257" spans="14:14" x14ac:dyDescent="0.3">
      <c r="N75257" s="53"/>
    </row>
    <row r="75258" spans="14:14" x14ac:dyDescent="0.3">
      <c r="N75258" s="53"/>
    </row>
    <row r="75259" spans="14:14" x14ac:dyDescent="0.3">
      <c r="N75259" s="53"/>
    </row>
    <row r="75260" spans="14:14" x14ac:dyDescent="0.3">
      <c r="N75260" s="53"/>
    </row>
    <row r="75261" spans="14:14" x14ac:dyDescent="0.3">
      <c r="N75261" s="53"/>
    </row>
    <row r="75262" spans="14:14" x14ac:dyDescent="0.3">
      <c r="N75262" s="53"/>
    </row>
    <row r="75263" spans="14:14" x14ac:dyDescent="0.3">
      <c r="N75263" s="53"/>
    </row>
    <row r="75264" spans="14:14" x14ac:dyDescent="0.3">
      <c r="N75264" s="53"/>
    </row>
    <row r="75265" spans="14:14" x14ac:dyDescent="0.3">
      <c r="N75265" s="53"/>
    </row>
    <row r="75266" spans="14:14" x14ac:dyDescent="0.3">
      <c r="N75266" s="53"/>
    </row>
    <row r="75267" spans="14:14" x14ac:dyDescent="0.3">
      <c r="N75267" s="53"/>
    </row>
    <row r="75268" spans="14:14" x14ac:dyDescent="0.3">
      <c r="N75268" s="53"/>
    </row>
    <row r="75269" spans="14:14" x14ac:dyDescent="0.3">
      <c r="N75269" s="53"/>
    </row>
    <row r="75270" spans="14:14" x14ac:dyDescent="0.3">
      <c r="N75270" s="53"/>
    </row>
    <row r="75271" spans="14:14" x14ac:dyDescent="0.3">
      <c r="N75271" s="53"/>
    </row>
    <row r="75272" spans="14:14" x14ac:dyDescent="0.3">
      <c r="N75272" s="53"/>
    </row>
    <row r="75273" spans="14:14" x14ac:dyDescent="0.3">
      <c r="N75273" s="53"/>
    </row>
    <row r="75274" spans="14:14" x14ac:dyDescent="0.3">
      <c r="N75274" s="53"/>
    </row>
    <row r="75275" spans="14:14" x14ac:dyDescent="0.3">
      <c r="N75275" s="53"/>
    </row>
    <row r="75276" spans="14:14" x14ac:dyDescent="0.3">
      <c r="N75276" s="53"/>
    </row>
    <row r="75277" spans="14:14" x14ac:dyDescent="0.3">
      <c r="N75277" s="53"/>
    </row>
    <row r="75278" spans="14:14" x14ac:dyDescent="0.3">
      <c r="N75278" s="53"/>
    </row>
    <row r="75279" spans="14:14" x14ac:dyDescent="0.3">
      <c r="N75279" s="53"/>
    </row>
    <row r="75280" spans="14:14" x14ac:dyDescent="0.3">
      <c r="N75280" s="53"/>
    </row>
    <row r="75281" spans="14:14" x14ac:dyDescent="0.3">
      <c r="N75281" s="53"/>
    </row>
    <row r="75282" spans="14:14" x14ac:dyDescent="0.3">
      <c r="N75282" s="53"/>
    </row>
    <row r="75283" spans="14:14" x14ac:dyDescent="0.3">
      <c r="N75283" s="53"/>
    </row>
    <row r="75284" spans="14:14" x14ac:dyDescent="0.3">
      <c r="N75284" s="53"/>
    </row>
    <row r="75285" spans="14:14" x14ac:dyDescent="0.3">
      <c r="N75285" s="53"/>
    </row>
    <row r="75286" spans="14:14" x14ac:dyDescent="0.3">
      <c r="N75286" s="53"/>
    </row>
    <row r="75287" spans="14:14" x14ac:dyDescent="0.3">
      <c r="N75287" s="53"/>
    </row>
    <row r="75288" spans="14:14" x14ac:dyDescent="0.3">
      <c r="N75288" s="53"/>
    </row>
    <row r="75289" spans="14:14" x14ac:dyDescent="0.3">
      <c r="N75289" s="53"/>
    </row>
    <row r="75290" spans="14:14" x14ac:dyDescent="0.3">
      <c r="N75290" s="53"/>
    </row>
    <row r="75291" spans="14:14" x14ac:dyDescent="0.3">
      <c r="N75291" s="53"/>
    </row>
    <row r="75292" spans="14:14" x14ac:dyDescent="0.3">
      <c r="N75292" s="53"/>
    </row>
    <row r="75293" spans="14:14" x14ac:dyDescent="0.3">
      <c r="N75293" s="53"/>
    </row>
    <row r="75294" spans="14:14" x14ac:dyDescent="0.3">
      <c r="N75294" s="53"/>
    </row>
    <row r="75295" spans="14:14" x14ac:dyDescent="0.3">
      <c r="N75295" s="53"/>
    </row>
    <row r="75296" spans="14:14" x14ac:dyDescent="0.3">
      <c r="N75296" s="53"/>
    </row>
    <row r="75297" spans="14:14" x14ac:dyDescent="0.3">
      <c r="N75297" s="53"/>
    </row>
    <row r="75298" spans="14:14" x14ac:dyDescent="0.3">
      <c r="N75298" s="53"/>
    </row>
    <row r="75299" spans="14:14" x14ac:dyDescent="0.3">
      <c r="N75299" s="53"/>
    </row>
    <row r="75300" spans="14:14" x14ac:dyDescent="0.3">
      <c r="N75300" s="53"/>
    </row>
    <row r="75301" spans="14:14" x14ac:dyDescent="0.3">
      <c r="N75301" s="53"/>
    </row>
    <row r="75302" spans="14:14" x14ac:dyDescent="0.3">
      <c r="N75302" s="53"/>
    </row>
    <row r="75303" spans="14:14" x14ac:dyDescent="0.3">
      <c r="N75303" s="53"/>
    </row>
    <row r="75304" spans="14:14" x14ac:dyDescent="0.3">
      <c r="N75304" s="53"/>
    </row>
    <row r="75305" spans="14:14" x14ac:dyDescent="0.3">
      <c r="N75305" s="53"/>
    </row>
    <row r="75306" spans="14:14" x14ac:dyDescent="0.3">
      <c r="N75306" s="53"/>
    </row>
    <row r="75307" spans="14:14" x14ac:dyDescent="0.3">
      <c r="N75307" s="53"/>
    </row>
    <row r="75308" spans="14:14" x14ac:dyDescent="0.3">
      <c r="N75308" s="53"/>
    </row>
    <row r="75309" spans="14:14" x14ac:dyDescent="0.3">
      <c r="N75309" s="53"/>
    </row>
    <row r="75310" spans="14:14" x14ac:dyDescent="0.3">
      <c r="N75310" s="53"/>
    </row>
    <row r="75311" spans="14:14" x14ac:dyDescent="0.3">
      <c r="N75311" s="53"/>
    </row>
    <row r="75312" spans="14:14" x14ac:dyDescent="0.3">
      <c r="N75312" s="53"/>
    </row>
    <row r="75313" spans="14:14" x14ac:dyDescent="0.3">
      <c r="N75313" s="53"/>
    </row>
    <row r="75314" spans="14:14" x14ac:dyDescent="0.3">
      <c r="N75314" s="53"/>
    </row>
    <row r="75315" spans="14:14" x14ac:dyDescent="0.3">
      <c r="N75315" s="53"/>
    </row>
    <row r="75316" spans="14:14" x14ac:dyDescent="0.3">
      <c r="N75316" s="53"/>
    </row>
    <row r="75317" spans="14:14" x14ac:dyDescent="0.3">
      <c r="N75317" s="53"/>
    </row>
    <row r="75318" spans="14:14" x14ac:dyDescent="0.3">
      <c r="N75318" s="53"/>
    </row>
    <row r="75319" spans="14:14" x14ac:dyDescent="0.3">
      <c r="N75319" s="53"/>
    </row>
    <row r="75320" spans="14:14" x14ac:dyDescent="0.3">
      <c r="N75320" s="53"/>
    </row>
    <row r="75321" spans="14:14" x14ac:dyDescent="0.3">
      <c r="N75321" s="53"/>
    </row>
    <row r="75322" spans="14:14" x14ac:dyDescent="0.3">
      <c r="N75322" s="53"/>
    </row>
    <row r="75323" spans="14:14" x14ac:dyDescent="0.3">
      <c r="N75323" s="53"/>
    </row>
    <row r="75324" spans="14:14" x14ac:dyDescent="0.3">
      <c r="N75324" s="53"/>
    </row>
    <row r="75325" spans="14:14" x14ac:dyDescent="0.3">
      <c r="N75325" s="53"/>
    </row>
    <row r="75326" spans="14:14" x14ac:dyDescent="0.3">
      <c r="N75326" s="53"/>
    </row>
    <row r="75327" spans="14:14" x14ac:dyDescent="0.3">
      <c r="N75327" s="53"/>
    </row>
    <row r="75328" spans="14:14" x14ac:dyDescent="0.3">
      <c r="N75328" s="53"/>
    </row>
    <row r="75329" spans="14:14" x14ac:dyDescent="0.3">
      <c r="N75329" s="53"/>
    </row>
    <row r="75330" spans="14:14" x14ac:dyDescent="0.3">
      <c r="N75330" s="53"/>
    </row>
    <row r="75331" spans="14:14" x14ac:dyDescent="0.3">
      <c r="N75331" s="53"/>
    </row>
    <row r="75332" spans="14:14" x14ac:dyDescent="0.3">
      <c r="N75332" s="53"/>
    </row>
    <row r="75333" spans="14:14" x14ac:dyDescent="0.3">
      <c r="N75333" s="53"/>
    </row>
    <row r="75334" spans="14:14" x14ac:dyDescent="0.3">
      <c r="N75334" s="53"/>
    </row>
    <row r="75335" spans="14:14" x14ac:dyDescent="0.3">
      <c r="N75335" s="53"/>
    </row>
    <row r="75336" spans="14:14" x14ac:dyDescent="0.3">
      <c r="N75336" s="53"/>
    </row>
    <row r="75337" spans="14:14" x14ac:dyDescent="0.3">
      <c r="N75337" s="53"/>
    </row>
    <row r="75338" spans="14:14" x14ac:dyDescent="0.3">
      <c r="N75338" s="53"/>
    </row>
    <row r="75339" spans="14:14" x14ac:dyDescent="0.3">
      <c r="N75339" s="53"/>
    </row>
    <row r="75340" spans="14:14" x14ac:dyDescent="0.3">
      <c r="N75340" s="53"/>
    </row>
    <row r="75341" spans="14:14" x14ac:dyDescent="0.3">
      <c r="N75341" s="53"/>
    </row>
    <row r="75342" spans="14:14" x14ac:dyDescent="0.3">
      <c r="N75342" s="53"/>
    </row>
    <row r="75343" spans="14:14" x14ac:dyDescent="0.3">
      <c r="N75343" s="53"/>
    </row>
    <row r="75344" spans="14:14" x14ac:dyDescent="0.3">
      <c r="N75344" s="53"/>
    </row>
    <row r="75345" spans="14:14" x14ac:dyDescent="0.3">
      <c r="N75345" s="53"/>
    </row>
    <row r="75346" spans="14:14" x14ac:dyDescent="0.3">
      <c r="N75346" s="53"/>
    </row>
    <row r="75347" spans="14:14" x14ac:dyDescent="0.3">
      <c r="N75347" s="53"/>
    </row>
    <row r="75348" spans="14:14" x14ac:dyDescent="0.3">
      <c r="N75348" s="53"/>
    </row>
    <row r="75349" spans="14:14" x14ac:dyDescent="0.3">
      <c r="N75349" s="53"/>
    </row>
    <row r="75350" spans="14:14" x14ac:dyDescent="0.3">
      <c r="N75350" s="53"/>
    </row>
    <row r="75351" spans="14:14" x14ac:dyDescent="0.3">
      <c r="N75351" s="53"/>
    </row>
    <row r="75352" spans="14:14" x14ac:dyDescent="0.3">
      <c r="N75352" s="53"/>
    </row>
    <row r="75353" spans="14:14" x14ac:dyDescent="0.3">
      <c r="N75353" s="53"/>
    </row>
    <row r="75354" spans="14:14" x14ac:dyDescent="0.3">
      <c r="N75354" s="53"/>
    </row>
    <row r="75355" spans="14:14" x14ac:dyDescent="0.3">
      <c r="N75355" s="53"/>
    </row>
    <row r="75356" spans="14:14" x14ac:dyDescent="0.3">
      <c r="N75356" s="53"/>
    </row>
    <row r="75357" spans="14:14" x14ac:dyDescent="0.3">
      <c r="N75357" s="53"/>
    </row>
    <row r="75358" spans="14:14" x14ac:dyDescent="0.3">
      <c r="N75358" s="53"/>
    </row>
    <row r="75359" spans="14:14" x14ac:dyDescent="0.3">
      <c r="N75359" s="53"/>
    </row>
    <row r="75360" spans="14:14" x14ac:dyDescent="0.3">
      <c r="N75360" s="53"/>
    </row>
    <row r="75361" spans="14:14" x14ac:dyDescent="0.3">
      <c r="N75361" s="53"/>
    </row>
    <row r="75362" spans="14:14" x14ac:dyDescent="0.3">
      <c r="N75362" s="53"/>
    </row>
    <row r="75363" spans="14:14" x14ac:dyDescent="0.3">
      <c r="N75363" s="53"/>
    </row>
    <row r="75364" spans="14:14" x14ac:dyDescent="0.3">
      <c r="N75364" s="53"/>
    </row>
    <row r="75365" spans="14:14" x14ac:dyDescent="0.3">
      <c r="N75365" s="53"/>
    </row>
    <row r="75366" spans="14:14" x14ac:dyDescent="0.3">
      <c r="N75366" s="53"/>
    </row>
    <row r="75367" spans="14:14" x14ac:dyDescent="0.3">
      <c r="N75367" s="53"/>
    </row>
    <row r="75368" spans="14:14" x14ac:dyDescent="0.3">
      <c r="N75368" s="53"/>
    </row>
    <row r="75369" spans="14:14" x14ac:dyDescent="0.3">
      <c r="N75369" s="53"/>
    </row>
    <row r="75370" spans="14:14" x14ac:dyDescent="0.3">
      <c r="N75370" s="53"/>
    </row>
    <row r="75371" spans="14:14" x14ac:dyDescent="0.3">
      <c r="N75371" s="53"/>
    </row>
    <row r="75372" spans="14:14" x14ac:dyDescent="0.3">
      <c r="N75372" s="53"/>
    </row>
    <row r="75373" spans="14:14" x14ac:dyDescent="0.3">
      <c r="N75373" s="53"/>
    </row>
    <row r="75374" spans="14:14" x14ac:dyDescent="0.3">
      <c r="N75374" s="53"/>
    </row>
    <row r="75375" spans="14:14" x14ac:dyDescent="0.3">
      <c r="N75375" s="53"/>
    </row>
    <row r="75376" spans="14:14" x14ac:dyDescent="0.3">
      <c r="N75376" s="53"/>
    </row>
    <row r="75377" spans="14:14" x14ac:dyDescent="0.3">
      <c r="N75377" s="53"/>
    </row>
    <row r="75378" spans="14:14" x14ac:dyDescent="0.3">
      <c r="N75378" s="53"/>
    </row>
    <row r="75379" spans="14:14" x14ac:dyDescent="0.3">
      <c r="N75379" s="53"/>
    </row>
    <row r="75380" spans="14:14" x14ac:dyDescent="0.3">
      <c r="N75380" s="53"/>
    </row>
    <row r="75381" spans="14:14" x14ac:dyDescent="0.3">
      <c r="N75381" s="53"/>
    </row>
    <row r="75382" spans="14:14" x14ac:dyDescent="0.3">
      <c r="N75382" s="53"/>
    </row>
    <row r="75383" spans="14:14" x14ac:dyDescent="0.3">
      <c r="N75383" s="53"/>
    </row>
    <row r="75384" spans="14:14" x14ac:dyDescent="0.3">
      <c r="N75384" s="53"/>
    </row>
    <row r="75385" spans="14:14" x14ac:dyDescent="0.3">
      <c r="N75385" s="53"/>
    </row>
    <row r="75386" spans="14:14" x14ac:dyDescent="0.3">
      <c r="N75386" s="53"/>
    </row>
    <row r="75387" spans="14:14" x14ac:dyDescent="0.3">
      <c r="N75387" s="53"/>
    </row>
    <row r="75388" spans="14:14" x14ac:dyDescent="0.3">
      <c r="N75388" s="53"/>
    </row>
    <row r="75389" spans="14:14" x14ac:dyDescent="0.3">
      <c r="N75389" s="53"/>
    </row>
    <row r="75390" spans="14:14" x14ac:dyDescent="0.3">
      <c r="N75390" s="53"/>
    </row>
    <row r="75391" spans="14:14" x14ac:dyDescent="0.3">
      <c r="N75391" s="53"/>
    </row>
    <row r="75392" spans="14:14" x14ac:dyDescent="0.3">
      <c r="N75392" s="53"/>
    </row>
    <row r="75393" spans="14:14" x14ac:dyDescent="0.3">
      <c r="N75393" s="53"/>
    </row>
    <row r="75394" spans="14:14" x14ac:dyDescent="0.3">
      <c r="N75394" s="53"/>
    </row>
    <row r="75395" spans="14:14" x14ac:dyDescent="0.3">
      <c r="N75395" s="53"/>
    </row>
    <row r="75396" spans="14:14" x14ac:dyDescent="0.3">
      <c r="N75396" s="53"/>
    </row>
    <row r="75397" spans="14:14" x14ac:dyDescent="0.3">
      <c r="N75397" s="53"/>
    </row>
    <row r="75398" spans="14:14" x14ac:dyDescent="0.3">
      <c r="N75398" s="53"/>
    </row>
    <row r="75399" spans="14:14" x14ac:dyDescent="0.3">
      <c r="N75399" s="53"/>
    </row>
    <row r="75400" spans="14:14" x14ac:dyDescent="0.3">
      <c r="N75400" s="53"/>
    </row>
    <row r="75401" spans="14:14" x14ac:dyDescent="0.3">
      <c r="N75401" s="53"/>
    </row>
    <row r="75402" spans="14:14" x14ac:dyDescent="0.3">
      <c r="N75402" s="53"/>
    </row>
    <row r="75403" spans="14:14" x14ac:dyDescent="0.3">
      <c r="N75403" s="53"/>
    </row>
    <row r="75404" spans="14:14" x14ac:dyDescent="0.3">
      <c r="N75404" s="53"/>
    </row>
    <row r="75405" spans="14:14" x14ac:dyDescent="0.3">
      <c r="N75405" s="53"/>
    </row>
    <row r="75406" spans="14:14" x14ac:dyDescent="0.3">
      <c r="N75406" s="53"/>
    </row>
    <row r="75407" spans="14:14" x14ac:dyDescent="0.3">
      <c r="N75407" s="53"/>
    </row>
    <row r="75408" spans="14:14" x14ac:dyDescent="0.3">
      <c r="N75408" s="53"/>
    </row>
    <row r="75409" spans="14:14" x14ac:dyDescent="0.3">
      <c r="N75409" s="53"/>
    </row>
    <row r="75410" spans="14:14" x14ac:dyDescent="0.3">
      <c r="N75410" s="53"/>
    </row>
    <row r="75411" spans="14:14" x14ac:dyDescent="0.3">
      <c r="N75411" s="53"/>
    </row>
    <row r="75412" spans="14:14" x14ac:dyDescent="0.3">
      <c r="N75412" s="53"/>
    </row>
    <row r="75413" spans="14:14" x14ac:dyDescent="0.3">
      <c r="N75413" s="53"/>
    </row>
    <row r="75414" spans="14:14" x14ac:dyDescent="0.3">
      <c r="N75414" s="53"/>
    </row>
    <row r="75415" spans="14:14" x14ac:dyDescent="0.3">
      <c r="N75415" s="53"/>
    </row>
    <row r="75416" spans="14:14" x14ac:dyDescent="0.3">
      <c r="N75416" s="53"/>
    </row>
    <row r="75417" spans="14:14" x14ac:dyDescent="0.3">
      <c r="N75417" s="53"/>
    </row>
    <row r="75418" spans="14:14" x14ac:dyDescent="0.3">
      <c r="N75418" s="53"/>
    </row>
    <row r="75419" spans="14:14" x14ac:dyDescent="0.3">
      <c r="N75419" s="53"/>
    </row>
    <row r="75420" spans="14:14" x14ac:dyDescent="0.3">
      <c r="N75420" s="53"/>
    </row>
    <row r="75421" spans="14:14" x14ac:dyDescent="0.3">
      <c r="N75421" s="53"/>
    </row>
    <row r="75422" spans="14:14" x14ac:dyDescent="0.3">
      <c r="N75422" s="53"/>
    </row>
    <row r="75423" spans="14:14" x14ac:dyDescent="0.3">
      <c r="N75423" s="53"/>
    </row>
    <row r="75424" spans="14:14" x14ac:dyDescent="0.3">
      <c r="N75424" s="53"/>
    </row>
    <row r="75425" spans="14:14" x14ac:dyDescent="0.3">
      <c r="N75425" s="53"/>
    </row>
    <row r="75426" spans="14:14" x14ac:dyDescent="0.3">
      <c r="N75426" s="53"/>
    </row>
    <row r="75427" spans="14:14" x14ac:dyDescent="0.3">
      <c r="N75427" s="53"/>
    </row>
    <row r="75428" spans="14:14" x14ac:dyDescent="0.3">
      <c r="N75428" s="53"/>
    </row>
    <row r="75429" spans="14:14" x14ac:dyDescent="0.3">
      <c r="N75429" s="53"/>
    </row>
    <row r="75430" spans="14:14" x14ac:dyDescent="0.3">
      <c r="N75430" s="53"/>
    </row>
    <row r="75431" spans="14:14" x14ac:dyDescent="0.3">
      <c r="N75431" s="53"/>
    </row>
    <row r="75432" spans="14:14" x14ac:dyDescent="0.3">
      <c r="N75432" s="53"/>
    </row>
    <row r="75433" spans="14:14" x14ac:dyDescent="0.3">
      <c r="N75433" s="53"/>
    </row>
    <row r="75434" spans="14:14" x14ac:dyDescent="0.3">
      <c r="N75434" s="53"/>
    </row>
    <row r="75435" spans="14:14" x14ac:dyDescent="0.3">
      <c r="N75435" s="53"/>
    </row>
    <row r="75436" spans="14:14" x14ac:dyDescent="0.3">
      <c r="N75436" s="53"/>
    </row>
    <row r="75437" spans="14:14" x14ac:dyDescent="0.3">
      <c r="N75437" s="53"/>
    </row>
    <row r="75438" spans="14:14" x14ac:dyDescent="0.3">
      <c r="N75438" s="53"/>
    </row>
    <row r="75439" spans="14:14" x14ac:dyDescent="0.3">
      <c r="N75439" s="53"/>
    </row>
    <row r="75440" spans="14:14" x14ac:dyDescent="0.3">
      <c r="N75440" s="53"/>
    </row>
    <row r="75441" spans="14:14" x14ac:dyDescent="0.3">
      <c r="N75441" s="53"/>
    </row>
    <row r="75442" spans="14:14" x14ac:dyDescent="0.3">
      <c r="N75442" s="53"/>
    </row>
    <row r="75443" spans="14:14" x14ac:dyDescent="0.3">
      <c r="N75443" s="53"/>
    </row>
    <row r="75444" spans="14:14" x14ac:dyDescent="0.3">
      <c r="N75444" s="53"/>
    </row>
    <row r="75445" spans="14:14" x14ac:dyDescent="0.3">
      <c r="N75445" s="53"/>
    </row>
    <row r="75446" spans="14:14" x14ac:dyDescent="0.3">
      <c r="N75446" s="53"/>
    </row>
    <row r="75447" spans="14:14" x14ac:dyDescent="0.3">
      <c r="N75447" s="53"/>
    </row>
    <row r="75448" spans="14:14" x14ac:dyDescent="0.3">
      <c r="N75448" s="53"/>
    </row>
    <row r="75449" spans="14:14" x14ac:dyDescent="0.3">
      <c r="N75449" s="53"/>
    </row>
    <row r="75450" spans="14:14" x14ac:dyDescent="0.3">
      <c r="N75450" s="53"/>
    </row>
    <row r="75451" spans="14:14" x14ac:dyDescent="0.3">
      <c r="N75451" s="53"/>
    </row>
    <row r="75452" spans="14:14" x14ac:dyDescent="0.3">
      <c r="N75452" s="53"/>
    </row>
    <row r="75453" spans="14:14" x14ac:dyDescent="0.3">
      <c r="N75453" s="53"/>
    </row>
    <row r="75454" spans="14:14" x14ac:dyDescent="0.3">
      <c r="N75454" s="53"/>
    </row>
    <row r="75455" spans="14:14" x14ac:dyDescent="0.3">
      <c r="N75455" s="53"/>
    </row>
    <row r="75456" spans="14:14" x14ac:dyDescent="0.3">
      <c r="N75456" s="53"/>
    </row>
    <row r="75457" spans="14:14" x14ac:dyDescent="0.3">
      <c r="N75457" s="53"/>
    </row>
    <row r="75458" spans="14:14" x14ac:dyDescent="0.3">
      <c r="N75458" s="53"/>
    </row>
    <row r="75459" spans="14:14" x14ac:dyDescent="0.3">
      <c r="N75459" s="53"/>
    </row>
    <row r="75460" spans="14:14" x14ac:dyDescent="0.3">
      <c r="N75460" s="53"/>
    </row>
    <row r="75461" spans="14:14" x14ac:dyDescent="0.3">
      <c r="N75461" s="53"/>
    </row>
    <row r="75462" spans="14:14" x14ac:dyDescent="0.3">
      <c r="N75462" s="53"/>
    </row>
    <row r="75463" spans="14:14" x14ac:dyDescent="0.3">
      <c r="N75463" s="53"/>
    </row>
    <row r="75464" spans="14:14" x14ac:dyDescent="0.3">
      <c r="N75464" s="53"/>
    </row>
    <row r="75465" spans="14:14" x14ac:dyDescent="0.3">
      <c r="N75465" s="53"/>
    </row>
    <row r="75466" spans="14:14" x14ac:dyDescent="0.3">
      <c r="N75466" s="53"/>
    </row>
    <row r="75467" spans="14:14" x14ac:dyDescent="0.3">
      <c r="N75467" s="53"/>
    </row>
    <row r="75468" spans="14:14" x14ac:dyDescent="0.3">
      <c r="N75468" s="53"/>
    </row>
    <row r="75469" spans="14:14" x14ac:dyDescent="0.3">
      <c r="N75469" s="53"/>
    </row>
    <row r="75470" spans="14:14" x14ac:dyDescent="0.3">
      <c r="N75470" s="53"/>
    </row>
    <row r="75471" spans="14:14" x14ac:dyDescent="0.3">
      <c r="N75471" s="53"/>
    </row>
    <row r="75472" spans="14:14" x14ac:dyDescent="0.3">
      <c r="N75472" s="53"/>
    </row>
    <row r="75473" spans="14:14" x14ac:dyDescent="0.3">
      <c r="N75473" s="53"/>
    </row>
    <row r="75474" spans="14:14" x14ac:dyDescent="0.3">
      <c r="N75474" s="53"/>
    </row>
    <row r="75475" spans="14:14" x14ac:dyDescent="0.3">
      <c r="N75475" s="53"/>
    </row>
    <row r="75476" spans="14:14" x14ac:dyDescent="0.3">
      <c r="N75476" s="53"/>
    </row>
    <row r="75477" spans="14:14" x14ac:dyDescent="0.3">
      <c r="N75477" s="53"/>
    </row>
    <row r="75478" spans="14:14" x14ac:dyDescent="0.3">
      <c r="N75478" s="53"/>
    </row>
    <row r="75479" spans="14:14" x14ac:dyDescent="0.3">
      <c r="N75479" s="53"/>
    </row>
    <row r="75480" spans="14:14" x14ac:dyDescent="0.3">
      <c r="N75480" s="53"/>
    </row>
    <row r="75481" spans="14:14" x14ac:dyDescent="0.3">
      <c r="N75481" s="53"/>
    </row>
    <row r="75482" spans="14:14" x14ac:dyDescent="0.3">
      <c r="N75482" s="53"/>
    </row>
    <row r="75483" spans="14:14" x14ac:dyDescent="0.3">
      <c r="N75483" s="53"/>
    </row>
    <row r="75484" spans="14:14" x14ac:dyDescent="0.3">
      <c r="N75484" s="53"/>
    </row>
    <row r="75485" spans="14:14" x14ac:dyDescent="0.3">
      <c r="N75485" s="53"/>
    </row>
    <row r="75486" spans="14:14" x14ac:dyDescent="0.3">
      <c r="N75486" s="53"/>
    </row>
    <row r="75487" spans="14:14" x14ac:dyDescent="0.3">
      <c r="N75487" s="53"/>
    </row>
    <row r="75488" spans="14:14" x14ac:dyDescent="0.3">
      <c r="N75488" s="53"/>
    </row>
    <row r="75489" spans="14:14" x14ac:dyDescent="0.3">
      <c r="N75489" s="53"/>
    </row>
    <row r="75490" spans="14:14" x14ac:dyDescent="0.3">
      <c r="N75490" s="53"/>
    </row>
    <row r="75491" spans="14:14" x14ac:dyDescent="0.3">
      <c r="N75491" s="53"/>
    </row>
    <row r="75492" spans="14:14" x14ac:dyDescent="0.3">
      <c r="N75492" s="53"/>
    </row>
    <row r="75493" spans="14:14" x14ac:dyDescent="0.3">
      <c r="N75493" s="53"/>
    </row>
    <row r="75494" spans="14:14" x14ac:dyDescent="0.3">
      <c r="N75494" s="53"/>
    </row>
    <row r="75495" spans="14:14" x14ac:dyDescent="0.3">
      <c r="N75495" s="53"/>
    </row>
    <row r="75496" spans="14:14" x14ac:dyDescent="0.3">
      <c r="N75496" s="53"/>
    </row>
    <row r="75497" spans="14:14" x14ac:dyDescent="0.3">
      <c r="N75497" s="53"/>
    </row>
    <row r="75498" spans="14:14" x14ac:dyDescent="0.3">
      <c r="N75498" s="53"/>
    </row>
    <row r="75499" spans="14:14" x14ac:dyDescent="0.3">
      <c r="N75499" s="53"/>
    </row>
    <row r="75500" spans="14:14" x14ac:dyDescent="0.3">
      <c r="N75500" s="53"/>
    </row>
    <row r="75501" spans="14:14" x14ac:dyDescent="0.3">
      <c r="N75501" s="53"/>
    </row>
    <row r="75502" spans="14:14" x14ac:dyDescent="0.3">
      <c r="N75502" s="53"/>
    </row>
    <row r="75503" spans="14:14" x14ac:dyDescent="0.3">
      <c r="N75503" s="53"/>
    </row>
    <row r="75504" spans="14:14" x14ac:dyDescent="0.3">
      <c r="N75504" s="53"/>
    </row>
    <row r="75505" spans="14:14" x14ac:dyDescent="0.3">
      <c r="N75505" s="53"/>
    </row>
    <row r="75506" spans="14:14" x14ac:dyDescent="0.3">
      <c r="N75506" s="53"/>
    </row>
    <row r="75507" spans="14:14" x14ac:dyDescent="0.3">
      <c r="N75507" s="53"/>
    </row>
    <row r="75508" spans="14:14" x14ac:dyDescent="0.3">
      <c r="N75508" s="53"/>
    </row>
    <row r="75509" spans="14:14" x14ac:dyDescent="0.3">
      <c r="N75509" s="53"/>
    </row>
    <row r="75510" spans="14:14" x14ac:dyDescent="0.3">
      <c r="N75510" s="53"/>
    </row>
    <row r="75511" spans="14:14" x14ac:dyDescent="0.3">
      <c r="N75511" s="53"/>
    </row>
    <row r="75512" spans="14:14" x14ac:dyDescent="0.3">
      <c r="N75512" s="53"/>
    </row>
    <row r="75513" spans="14:14" x14ac:dyDescent="0.3">
      <c r="N75513" s="53"/>
    </row>
    <row r="75514" spans="14:14" x14ac:dyDescent="0.3">
      <c r="N75514" s="53"/>
    </row>
    <row r="75515" spans="14:14" x14ac:dyDescent="0.3">
      <c r="N75515" s="53"/>
    </row>
    <row r="75516" spans="14:14" x14ac:dyDescent="0.3">
      <c r="N75516" s="53"/>
    </row>
    <row r="75517" spans="14:14" x14ac:dyDescent="0.3">
      <c r="N75517" s="53"/>
    </row>
    <row r="75518" spans="14:14" x14ac:dyDescent="0.3">
      <c r="N75518" s="53"/>
    </row>
    <row r="75519" spans="14:14" x14ac:dyDescent="0.3">
      <c r="N75519" s="53"/>
    </row>
    <row r="75520" spans="14:14" x14ac:dyDescent="0.3">
      <c r="N75520" s="53"/>
    </row>
    <row r="75521" spans="14:14" x14ac:dyDescent="0.3">
      <c r="N75521" s="53"/>
    </row>
    <row r="75522" spans="14:14" x14ac:dyDescent="0.3">
      <c r="N75522" s="53"/>
    </row>
    <row r="75523" spans="14:14" x14ac:dyDescent="0.3">
      <c r="N75523" s="53"/>
    </row>
    <row r="75524" spans="14:14" x14ac:dyDescent="0.3">
      <c r="N75524" s="53"/>
    </row>
    <row r="75525" spans="14:14" x14ac:dyDescent="0.3">
      <c r="N75525" s="53"/>
    </row>
    <row r="75526" spans="14:14" x14ac:dyDescent="0.3">
      <c r="N75526" s="53"/>
    </row>
    <row r="75527" spans="14:14" x14ac:dyDescent="0.3">
      <c r="N75527" s="53"/>
    </row>
    <row r="75528" spans="14:14" x14ac:dyDescent="0.3">
      <c r="N75528" s="53"/>
    </row>
    <row r="75529" spans="14:14" x14ac:dyDescent="0.3">
      <c r="N75529" s="53"/>
    </row>
    <row r="75530" spans="14:14" x14ac:dyDescent="0.3">
      <c r="N75530" s="53"/>
    </row>
    <row r="75531" spans="14:14" x14ac:dyDescent="0.3">
      <c r="N75531" s="53"/>
    </row>
    <row r="75532" spans="14:14" x14ac:dyDescent="0.3">
      <c r="N75532" s="53"/>
    </row>
    <row r="75533" spans="14:14" x14ac:dyDescent="0.3">
      <c r="N75533" s="53"/>
    </row>
    <row r="75534" spans="14:14" x14ac:dyDescent="0.3">
      <c r="N75534" s="53"/>
    </row>
    <row r="75535" spans="14:14" x14ac:dyDescent="0.3">
      <c r="N75535" s="53"/>
    </row>
    <row r="75536" spans="14:14" x14ac:dyDescent="0.3">
      <c r="N75536" s="53"/>
    </row>
    <row r="75537" spans="14:14" x14ac:dyDescent="0.3">
      <c r="N75537" s="53"/>
    </row>
    <row r="75538" spans="14:14" x14ac:dyDescent="0.3">
      <c r="N75538" s="53"/>
    </row>
    <row r="75539" spans="14:14" x14ac:dyDescent="0.3">
      <c r="N75539" s="53"/>
    </row>
    <row r="75540" spans="14:14" x14ac:dyDescent="0.3">
      <c r="N75540" s="53"/>
    </row>
    <row r="75541" spans="14:14" x14ac:dyDescent="0.3">
      <c r="N75541" s="53"/>
    </row>
    <row r="75542" spans="14:14" x14ac:dyDescent="0.3">
      <c r="N75542" s="53"/>
    </row>
    <row r="75543" spans="14:14" x14ac:dyDescent="0.3">
      <c r="N75543" s="53"/>
    </row>
    <row r="75544" spans="14:14" x14ac:dyDescent="0.3">
      <c r="N75544" s="53"/>
    </row>
    <row r="75545" spans="14:14" x14ac:dyDescent="0.3">
      <c r="N75545" s="53"/>
    </row>
    <row r="75546" spans="14:14" x14ac:dyDescent="0.3">
      <c r="N75546" s="53"/>
    </row>
    <row r="75547" spans="14:14" x14ac:dyDescent="0.3">
      <c r="N75547" s="53"/>
    </row>
    <row r="75548" spans="14:14" x14ac:dyDescent="0.3">
      <c r="N75548" s="53"/>
    </row>
    <row r="75549" spans="14:14" x14ac:dyDescent="0.3">
      <c r="N75549" s="53"/>
    </row>
    <row r="75550" spans="14:14" x14ac:dyDescent="0.3">
      <c r="N75550" s="53"/>
    </row>
    <row r="75551" spans="14:14" x14ac:dyDescent="0.3">
      <c r="N75551" s="53"/>
    </row>
    <row r="75552" spans="14:14" x14ac:dyDescent="0.3">
      <c r="N75552" s="53"/>
    </row>
    <row r="75553" spans="14:14" x14ac:dyDescent="0.3">
      <c r="N75553" s="53"/>
    </row>
    <row r="75554" spans="14:14" x14ac:dyDescent="0.3">
      <c r="N75554" s="53"/>
    </row>
    <row r="75555" spans="14:14" x14ac:dyDescent="0.3">
      <c r="N75555" s="53"/>
    </row>
    <row r="75556" spans="14:14" x14ac:dyDescent="0.3">
      <c r="N75556" s="53"/>
    </row>
    <row r="75557" spans="14:14" x14ac:dyDescent="0.3">
      <c r="N75557" s="53"/>
    </row>
    <row r="75558" spans="14:14" x14ac:dyDescent="0.3">
      <c r="N75558" s="53"/>
    </row>
    <row r="75559" spans="14:14" x14ac:dyDescent="0.3">
      <c r="N75559" s="53"/>
    </row>
    <row r="75560" spans="14:14" x14ac:dyDescent="0.3">
      <c r="N75560" s="53"/>
    </row>
    <row r="75561" spans="14:14" x14ac:dyDescent="0.3">
      <c r="N75561" s="53"/>
    </row>
    <row r="75562" spans="14:14" x14ac:dyDescent="0.3">
      <c r="N75562" s="53"/>
    </row>
    <row r="75563" spans="14:14" x14ac:dyDescent="0.3">
      <c r="N75563" s="53"/>
    </row>
    <row r="75564" spans="14:14" x14ac:dyDescent="0.3">
      <c r="N75564" s="53"/>
    </row>
    <row r="75565" spans="14:14" x14ac:dyDescent="0.3">
      <c r="N75565" s="53"/>
    </row>
    <row r="75566" spans="14:14" x14ac:dyDescent="0.3">
      <c r="N75566" s="53"/>
    </row>
    <row r="75567" spans="14:14" x14ac:dyDescent="0.3">
      <c r="N75567" s="53"/>
    </row>
    <row r="75568" spans="14:14" x14ac:dyDescent="0.3">
      <c r="N75568" s="53"/>
    </row>
    <row r="75569" spans="14:14" x14ac:dyDescent="0.3">
      <c r="N75569" s="53"/>
    </row>
    <row r="75570" spans="14:14" x14ac:dyDescent="0.3">
      <c r="N75570" s="53"/>
    </row>
    <row r="75571" spans="14:14" x14ac:dyDescent="0.3">
      <c r="N75571" s="53"/>
    </row>
    <row r="75572" spans="14:14" x14ac:dyDescent="0.3">
      <c r="N75572" s="53"/>
    </row>
    <row r="75573" spans="14:14" x14ac:dyDescent="0.3">
      <c r="N75573" s="53"/>
    </row>
    <row r="75574" spans="14:14" x14ac:dyDescent="0.3">
      <c r="N75574" s="53"/>
    </row>
    <row r="75575" spans="14:14" x14ac:dyDescent="0.3">
      <c r="N75575" s="53"/>
    </row>
    <row r="75576" spans="14:14" x14ac:dyDescent="0.3">
      <c r="N75576" s="53"/>
    </row>
    <row r="75577" spans="14:14" x14ac:dyDescent="0.3">
      <c r="N75577" s="53"/>
    </row>
    <row r="75578" spans="14:14" x14ac:dyDescent="0.3">
      <c r="N75578" s="53"/>
    </row>
    <row r="75579" spans="14:14" x14ac:dyDescent="0.3">
      <c r="N75579" s="53"/>
    </row>
    <row r="75580" spans="14:14" x14ac:dyDescent="0.3">
      <c r="N75580" s="53"/>
    </row>
    <row r="75581" spans="14:14" x14ac:dyDescent="0.3">
      <c r="N75581" s="53"/>
    </row>
    <row r="75582" spans="14:14" x14ac:dyDescent="0.3">
      <c r="N75582" s="53"/>
    </row>
    <row r="75583" spans="14:14" x14ac:dyDescent="0.3">
      <c r="N75583" s="53"/>
    </row>
    <row r="75584" spans="14:14" x14ac:dyDescent="0.3">
      <c r="N75584" s="53"/>
    </row>
    <row r="75585" spans="14:14" x14ac:dyDescent="0.3">
      <c r="N75585" s="53"/>
    </row>
    <row r="75586" spans="14:14" x14ac:dyDescent="0.3">
      <c r="N75586" s="53"/>
    </row>
    <row r="75587" spans="14:14" x14ac:dyDescent="0.3">
      <c r="N75587" s="53"/>
    </row>
    <row r="75588" spans="14:14" x14ac:dyDescent="0.3">
      <c r="N75588" s="53"/>
    </row>
    <row r="75589" spans="14:14" x14ac:dyDescent="0.3">
      <c r="N75589" s="53"/>
    </row>
    <row r="75590" spans="14:14" x14ac:dyDescent="0.3">
      <c r="N75590" s="53"/>
    </row>
    <row r="75591" spans="14:14" x14ac:dyDescent="0.3">
      <c r="N75591" s="53"/>
    </row>
    <row r="75592" spans="14:14" x14ac:dyDescent="0.3">
      <c r="N75592" s="53"/>
    </row>
    <row r="75593" spans="14:14" x14ac:dyDescent="0.3">
      <c r="N75593" s="53"/>
    </row>
    <row r="75594" spans="14:14" x14ac:dyDescent="0.3">
      <c r="N75594" s="53"/>
    </row>
    <row r="75595" spans="14:14" x14ac:dyDescent="0.3">
      <c r="N75595" s="53"/>
    </row>
    <row r="75596" spans="14:14" x14ac:dyDescent="0.3">
      <c r="N75596" s="53"/>
    </row>
    <row r="75597" spans="14:14" x14ac:dyDescent="0.3">
      <c r="N75597" s="53"/>
    </row>
    <row r="75598" spans="14:14" x14ac:dyDescent="0.3">
      <c r="N75598" s="53"/>
    </row>
    <row r="75599" spans="14:14" x14ac:dyDescent="0.3">
      <c r="N75599" s="53"/>
    </row>
    <row r="75600" spans="14:14" x14ac:dyDescent="0.3">
      <c r="N75600" s="53"/>
    </row>
    <row r="75601" spans="14:14" x14ac:dyDescent="0.3">
      <c r="N75601" s="53"/>
    </row>
    <row r="75602" spans="14:14" x14ac:dyDescent="0.3">
      <c r="N75602" s="53"/>
    </row>
    <row r="75603" spans="14:14" x14ac:dyDescent="0.3">
      <c r="N75603" s="53"/>
    </row>
    <row r="75604" spans="14:14" x14ac:dyDescent="0.3">
      <c r="N75604" s="53"/>
    </row>
    <row r="75605" spans="14:14" x14ac:dyDescent="0.3">
      <c r="N75605" s="53"/>
    </row>
    <row r="75606" spans="14:14" x14ac:dyDescent="0.3">
      <c r="N75606" s="53"/>
    </row>
    <row r="75607" spans="14:14" x14ac:dyDescent="0.3">
      <c r="N75607" s="53"/>
    </row>
    <row r="75608" spans="14:14" x14ac:dyDescent="0.3">
      <c r="N75608" s="53"/>
    </row>
    <row r="75609" spans="14:14" x14ac:dyDescent="0.3">
      <c r="N75609" s="53"/>
    </row>
    <row r="75610" spans="14:14" x14ac:dyDescent="0.3">
      <c r="N75610" s="53"/>
    </row>
    <row r="75611" spans="14:14" x14ac:dyDescent="0.3">
      <c r="N75611" s="53"/>
    </row>
    <row r="75612" spans="14:14" x14ac:dyDescent="0.3">
      <c r="N75612" s="53"/>
    </row>
    <row r="75613" spans="14:14" x14ac:dyDescent="0.3">
      <c r="N75613" s="53"/>
    </row>
    <row r="75614" spans="14:14" x14ac:dyDescent="0.3">
      <c r="N75614" s="53"/>
    </row>
    <row r="75615" spans="14:14" x14ac:dyDescent="0.3">
      <c r="N75615" s="53"/>
    </row>
    <row r="75616" spans="14:14" x14ac:dyDescent="0.3">
      <c r="N75616" s="53"/>
    </row>
    <row r="75617" spans="14:14" x14ac:dyDescent="0.3">
      <c r="N75617" s="53"/>
    </row>
    <row r="75618" spans="14:14" x14ac:dyDescent="0.3">
      <c r="N75618" s="53"/>
    </row>
    <row r="75619" spans="14:14" x14ac:dyDescent="0.3">
      <c r="N75619" s="53"/>
    </row>
    <row r="75620" spans="14:14" x14ac:dyDescent="0.3">
      <c r="N75620" s="53"/>
    </row>
    <row r="75621" spans="14:14" x14ac:dyDescent="0.3">
      <c r="N75621" s="53"/>
    </row>
    <row r="75622" spans="14:14" x14ac:dyDescent="0.3">
      <c r="N75622" s="53"/>
    </row>
    <row r="75623" spans="14:14" x14ac:dyDescent="0.3">
      <c r="N75623" s="53"/>
    </row>
    <row r="75624" spans="14:14" x14ac:dyDescent="0.3">
      <c r="N75624" s="53"/>
    </row>
    <row r="75625" spans="14:14" x14ac:dyDescent="0.3">
      <c r="N75625" s="53"/>
    </row>
    <row r="75626" spans="14:14" x14ac:dyDescent="0.3">
      <c r="N75626" s="53"/>
    </row>
    <row r="75627" spans="14:14" x14ac:dyDescent="0.3">
      <c r="N75627" s="53"/>
    </row>
    <row r="75628" spans="14:14" x14ac:dyDescent="0.3">
      <c r="N75628" s="53"/>
    </row>
    <row r="75629" spans="14:14" x14ac:dyDescent="0.3">
      <c r="N75629" s="53"/>
    </row>
    <row r="75630" spans="14:14" x14ac:dyDescent="0.3">
      <c r="N75630" s="53"/>
    </row>
    <row r="75631" spans="14:14" x14ac:dyDescent="0.3">
      <c r="N75631" s="53"/>
    </row>
    <row r="75632" spans="14:14" x14ac:dyDescent="0.3">
      <c r="N75632" s="53"/>
    </row>
    <row r="75633" spans="14:14" x14ac:dyDescent="0.3">
      <c r="N75633" s="53"/>
    </row>
    <row r="75634" spans="14:14" x14ac:dyDescent="0.3">
      <c r="N75634" s="53"/>
    </row>
    <row r="75635" spans="14:14" x14ac:dyDescent="0.3">
      <c r="N75635" s="53"/>
    </row>
    <row r="75636" spans="14:14" x14ac:dyDescent="0.3">
      <c r="N75636" s="53"/>
    </row>
    <row r="75637" spans="14:14" x14ac:dyDescent="0.3">
      <c r="N75637" s="53"/>
    </row>
    <row r="75638" spans="14:14" x14ac:dyDescent="0.3">
      <c r="N75638" s="53"/>
    </row>
    <row r="75639" spans="14:14" x14ac:dyDescent="0.3">
      <c r="N75639" s="53"/>
    </row>
    <row r="75640" spans="14:14" x14ac:dyDescent="0.3">
      <c r="N75640" s="53"/>
    </row>
    <row r="75641" spans="14:14" x14ac:dyDescent="0.3">
      <c r="N75641" s="53"/>
    </row>
    <row r="75642" spans="14:14" x14ac:dyDescent="0.3">
      <c r="N75642" s="53"/>
    </row>
    <row r="75643" spans="14:14" x14ac:dyDescent="0.3">
      <c r="N75643" s="53"/>
    </row>
    <row r="75644" spans="14:14" x14ac:dyDescent="0.3">
      <c r="N75644" s="53"/>
    </row>
    <row r="75645" spans="14:14" x14ac:dyDescent="0.3">
      <c r="N75645" s="53"/>
    </row>
    <row r="75646" spans="14:14" x14ac:dyDescent="0.3">
      <c r="N75646" s="53"/>
    </row>
    <row r="75647" spans="14:14" x14ac:dyDescent="0.3">
      <c r="N75647" s="53"/>
    </row>
    <row r="75648" spans="14:14" x14ac:dyDescent="0.3">
      <c r="N75648" s="53"/>
    </row>
    <row r="75649" spans="14:14" x14ac:dyDescent="0.3">
      <c r="N75649" s="53"/>
    </row>
    <row r="75650" spans="14:14" x14ac:dyDescent="0.3">
      <c r="N75650" s="53"/>
    </row>
    <row r="75651" spans="14:14" x14ac:dyDescent="0.3">
      <c r="N75651" s="53"/>
    </row>
    <row r="75652" spans="14:14" x14ac:dyDescent="0.3">
      <c r="N75652" s="53"/>
    </row>
    <row r="75653" spans="14:14" x14ac:dyDescent="0.3">
      <c r="N75653" s="53"/>
    </row>
    <row r="75654" spans="14:14" x14ac:dyDescent="0.3">
      <c r="N75654" s="53"/>
    </row>
    <row r="75655" spans="14:14" x14ac:dyDescent="0.3">
      <c r="N75655" s="53"/>
    </row>
    <row r="75656" spans="14:14" x14ac:dyDescent="0.3">
      <c r="N75656" s="53"/>
    </row>
    <row r="75657" spans="14:14" x14ac:dyDescent="0.3">
      <c r="N75657" s="53"/>
    </row>
    <row r="75658" spans="14:14" x14ac:dyDescent="0.3">
      <c r="N75658" s="53"/>
    </row>
    <row r="75659" spans="14:14" x14ac:dyDescent="0.3">
      <c r="N75659" s="53"/>
    </row>
    <row r="75660" spans="14:14" x14ac:dyDescent="0.3">
      <c r="N75660" s="53"/>
    </row>
    <row r="75661" spans="14:14" x14ac:dyDescent="0.3">
      <c r="N75661" s="53"/>
    </row>
    <row r="75662" spans="14:14" x14ac:dyDescent="0.3">
      <c r="N75662" s="53"/>
    </row>
    <row r="75663" spans="14:14" x14ac:dyDescent="0.3">
      <c r="N75663" s="53"/>
    </row>
    <row r="75664" spans="14:14" x14ac:dyDescent="0.3">
      <c r="N75664" s="53"/>
    </row>
    <row r="75665" spans="14:14" x14ac:dyDescent="0.3">
      <c r="N75665" s="53"/>
    </row>
    <row r="75666" spans="14:14" x14ac:dyDescent="0.3">
      <c r="N75666" s="53"/>
    </row>
    <row r="75667" spans="14:14" x14ac:dyDescent="0.3">
      <c r="N75667" s="53"/>
    </row>
    <row r="75668" spans="14:14" x14ac:dyDescent="0.3">
      <c r="N75668" s="53"/>
    </row>
    <row r="75669" spans="14:14" x14ac:dyDescent="0.3">
      <c r="N75669" s="53"/>
    </row>
    <row r="75670" spans="14:14" x14ac:dyDescent="0.3">
      <c r="N75670" s="53"/>
    </row>
    <row r="75671" spans="14:14" x14ac:dyDescent="0.3">
      <c r="N75671" s="53"/>
    </row>
    <row r="75672" spans="14:14" x14ac:dyDescent="0.3">
      <c r="N75672" s="53"/>
    </row>
    <row r="75673" spans="14:14" x14ac:dyDescent="0.3">
      <c r="N75673" s="53"/>
    </row>
    <row r="75674" spans="14:14" x14ac:dyDescent="0.3">
      <c r="N75674" s="53"/>
    </row>
    <row r="75675" spans="14:14" x14ac:dyDescent="0.3">
      <c r="N75675" s="53"/>
    </row>
    <row r="75676" spans="14:14" x14ac:dyDescent="0.3">
      <c r="N75676" s="53"/>
    </row>
    <row r="75677" spans="14:14" x14ac:dyDescent="0.3">
      <c r="N75677" s="53"/>
    </row>
    <row r="75678" spans="14:14" x14ac:dyDescent="0.3">
      <c r="N75678" s="53"/>
    </row>
    <row r="75679" spans="14:14" x14ac:dyDescent="0.3">
      <c r="N75679" s="53"/>
    </row>
    <row r="75680" spans="14:14" x14ac:dyDescent="0.3">
      <c r="N75680" s="53"/>
    </row>
    <row r="75681" spans="14:14" x14ac:dyDescent="0.3">
      <c r="N75681" s="53"/>
    </row>
    <row r="75682" spans="14:14" x14ac:dyDescent="0.3">
      <c r="N75682" s="53"/>
    </row>
    <row r="75683" spans="14:14" x14ac:dyDescent="0.3">
      <c r="N75683" s="53"/>
    </row>
    <row r="75684" spans="14:14" x14ac:dyDescent="0.3">
      <c r="N75684" s="53"/>
    </row>
    <row r="75685" spans="14:14" x14ac:dyDescent="0.3">
      <c r="N75685" s="53"/>
    </row>
    <row r="75686" spans="14:14" x14ac:dyDescent="0.3">
      <c r="N75686" s="53"/>
    </row>
    <row r="75687" spans="14:14" x14ac:dyDescent="0.3">
      <c r="N75687" s="53"/>
    </row>
    <row r="75688" spans="14:14" x14ac:dyDescent="0.3">
      <c r="N75688" s="53"/>
    </row>
    <row r="75689" spans="14:14" x14ac:dyDescent="0.3">
      <c r="N75689" s="53"/>
    </row>
    <row r="75690" spans="14:14" x14ac:dyDescent="0.3">
      <c r="N75690" s="53"/>
    </row>
    <row r="75691" spans="14:14" x14ac:dyDescent="0.3">
      <c r="N75691" s="53"/>
    </row>
    <row r="75692" spans="14:14" x14ac:dyDescent="0.3">
      <c r="N75692" s="53"/>
    </row>
    <row r="75693" spans="14:14" x14ac:dyDescent="0.3">
      <c r="N75693" s="53"/>
    </row>
    <row r="75694" spans="14:14" x14ac:dyDescent="0.3">
      <c r="N75694" s="53"/>
    </row>
    <row r="75695" spans="14:14" x14ac:dyDescent="0.3">
      <c r="N75695" s="53"/>
    </row>
    <row r="75696" spans="14:14" x14ac:dyDescent="0.3">
      <c r="N75696" s="53"/>
    </row>
    <row r="75697" spans="14:14" x14ac:dyDescent="0.3">
      <c r="N75697" s="53"/>
    </row>
    <row r="75698" spans="14:14" x14ac:dyDescent="0.3">
      <c r="N75698" s="53"/>
    </row>
    <row r="75699" spans="14:14" x14ac:dyDescent="0.3">
      <c r="N75699" s="53"/>
    </row>
    <row r="75700" spans="14:14" x14ac:dyDescent="0.3">
      <c r="N75700" s="53"/>
    </row>
    <row r="75701" spans="14:14" x14ac:dyDescent="0.3">
      <c r="N75701" s="53"/>
    </row>
    <row r="75702" spans="14:14" x14ac:dyDescent="0.3">
      <c r="N75702" s="53"/>
    </row>
    <row r="75703" spans="14:14" x14ac:dyDescent="0.3">
      <c r="N75703" s="53"/>
    </row>
    <row r="75704" spans="14:14" x14ac:dyDescent="0.3">
      <c r="N75704" s="53"/>
    </row>
    <row r="75705" spans="14:14" x14ac:dyDescent="0.3">
      <c r="N75705" s="53"/>
    </row>
    <row r="75706" spans="14:14" x14ac:dyDescent="0.3">
      <c r="N75706" s="53"/>
    </row>
    <row r="75707" spans="14:14" x14ac:dyDescent="0.3">
      <c r="N75707" s="53"/>
    </row>
    <row r="75708" spans="14:14" x14ac:dyDescent="0.3">
      <c r="N75708" s="53"/>
    </row>
    <row r="75709" spans="14:14" x14ac:dyDescent="0.3">
      <c r="N75709" s="53"/>
    </row>
    <row r="75710" spans="14:14" x14ac:dyDescent="0.3">
      <c r="N75710" s="53"/>
    </row>
    <row r="75711" spans="14:14" x14ac:dyDescent="0.3">
      <c r="N75711" s="53"/>
    </row>
    <row r="75712" spans="14:14" x14ac:dyDescent="0.3">
      <c r="N75712" s="53"/>
    </row>
    <row r="75713" spans="14:14" x14ac:dyDescent="0.3">
      <c r="N75713" s="53"/>
    </row>
    <row r="75714" spans="14:14" x14ac:dyDescent="0.3">
      <c r="N75714" s="53"/>
    </row>
    <row r="75715" spans="14:14" x14ac:dyDescent="0.3">
      <c r="N75715" s="53"/>
    </row>
    <row r="75716" spans="14:14" x14ac:dyDescent="0.3">
      <c r="N75716" s="53"/>
    </row>
    <row r="75717" spans="14:14" x14ac:dyDescent="0.3">
      <c r="N75717" s="53"/>
    </row>
    <row r="75718" spans="14:14" x14ac:dyDescent="0.3">
      <c r="N75718" s="53"/>
    </row>
    <row r="75719" spans="14:14" x14ac:dyDescent="0.3">
      <c r="N75719" s="53"/>
    </row>
    <row r="75720" spans="14:14" x14ac:dyDescent="0.3">
      <c r="N75720" s="53"/>
    </row>
    <row r="75721" spans="14:14" x14ac:dyDescent="0.3">
      <c r="N75721" s="53"/>
    </row>
    <row r="75722" spans="14:14" x14ac:dyDescent="0.3">
      <c r="N75722" s="53"/>
    </row>
    <row r="75723" spans="14:14" x14ac:dyDescent="0.3">
      <c r="N75723" s="53"/>
    </row>
    <row r="75724" spans="14:14" x14ac:dyDescent="0.3">
      <c r="N75724" s="53"/>
    </row>
    <row r="75725" spans="14:14" x14ac:dyDescent="0.3">
      <c r="N75725" s="53"/>
    </row>
    <row r="75726" spans="14:14" x14ac:dyDescent="0.3">
      <c r="N75726" s="53"/>
    </row>
    <row r="75727" spans="14:14" x14ac:dyDescent="0.3">
      <c r="N75727" s="53"/>
    </row>
    <row r="75728" spans="14:14" x14ac:dyDescent="0.3">
      <c r="N75728" s="53"/>
    </row>
    <row r="75729" spans="14:14" x14ac:dyDescent="0.3">
      <c r="N75729" s="53"/>
    </row>
    <row r="75730" spans="14:14" x14ac:dyDescent="0.3">
      <c r="N75730" s="53"/>
    </row>
    <row r="75731" spans="14:14" x14ac:dyDescent="0.3">
      <c r="N75731" s="53"/>
    </row>
    <row r="75732" spans="14:14" x14ac:dyDescent="0.3">
      <c r="N75732" s="53"/>
    </row>
    <row r="75733" spans="14:14" x14ac:dyDescent="0.3">
      <c r="N75733" s="53"/>
    </row>
    <row r="75734" spans="14:14" x14ac:dyDescent="0.3">
      <c r="N75734" s="53"/>
    </row>
    <row r="75735" spans="14:14" x14ac:dyDescent="0.3">
      <c r="N75735" s="53"/>
    </row>
    <row r="75736" spans="14:14" x14ac:dyDescent="0.3">
      <c r="N75736" s="53"/>
    </row>
    <row r="75737" spans="14:14" x14ac:dyDescent="0.3">
      <c r="N75737" s="53"/>
    </row>
    <row r="75738" spans="14:14" x14ac:dyDescent="0.3">
      <c r="N75738" s="53"/>
    </row>
    <row r="75739" spans="14:14" x14ac:dyDescent="0.3">
      <c r="N75739" s="53"/>
    </row>
    <row r="75740" spans="14:14" x14ac:dyDescent="0.3">
      <c r="N75740" s="53"/>
    </row>
    <row r="75741" spans="14:14" x14ac:dyDescent="0.3">
      <c r="N75741" s="53"/>
    </row>
    <row r="75742" spans="14:14" x14ac:dyDescent="0.3">
      <c r="N75742" s="53"/>
    </row>
    <row r="75743" spans="14:14" x14ac:dyDescent="0.3">
      <c r="N75743" s="53"/>
    </row>
    <row r="75744" spans="14:14" x14ac:dyDescent="0.3">
      <c r="N75744" s="53"/>
    </row>
    <row r="75745" spans="14:14" x14ac:dyDescent="0.3">
      <c r="N75745" s="53"/>
    </row>
    <row r="75746" spans="14:14" x14ac:dyDescent="0.3">
      <c r="N75746" s="53"/>
    </row>
    <row r="75747" spans="14:14" x14ac:dyDescent="0.3">
      <c r="N75747" s="53"/>
    </row>
    <row r="75748" spans="14:14" x14ac:dyDescent="0.3">
      <c r="N75748" s="53"/>
    </row>
    <row r="75749" spans="14:14" x14ac:dyDescent="0.3">
      <c r="N75749" s="53"/>
    </row>
    <row r="75750" spans="14:14" x14ac:dyDescent="0.3">
      <c r="N75750" s="53"/>
    </row>
    <row r="75751" spans="14:14" x14ac:dyDescent="0.3">
      <c r="N75751" s="53"/>
    </row>
    <row r="75752" spans="14:14" x14ac:dyDescent="0.3">
      <c r="N75752" s="53"/>
    </row>
    <row r="75753" spans="14:14" x14ac:dyDescent="0.3">
      <c r="N75753" s="53"/>
    </row>
    <row r="75754" spans="14:14" x14ac:dyDescent="0.3">
      <c r="N75754" s="53"/>
    </row>
    <row r="75755" spans="14:14" x14ac:dyDescent="0.3">
      <c r="N75755" s="53"/>
    </row>
    <row r="75756" spans="14:14" x14ac:dyDescent="0.3">
      <c r="N75756" s="53"/>
    </row>
    <row r="75757" spans="14:14" x14ac:dyDescent="0.3">
      <c r="N75757" s="53"/>
    </row>
    <row r="75758" spans="14:14" x14ac:dyDescent="0.3">
      <c r="N75758" s="53"/>
    </row>
    <row r="75759" spans="14:14" x14ac:dyDescent="0.3">
      <c r="N75759" s="53"/>
    </row>
    <row r="75760" spans="14:14" x14ac:dyDescent="0.3">
      <c r="N75760" s="53"/>
    </row>
    <row r="75761" spans="14:14" x14ac:dyDescent="0.3">
      <c r="N75761" s="53"/>
    </row>
    <row r="75762" spans="14:14" x14ac:dyDescent="0.3">
      <c r="N75762" s="53"/>
    </row>
    <row r="75763" spans="14:14" x14ac:dyDescent="0.3">
      <c r="N75763" s="53"/>
    </row>
    <row r="75764" spans="14:14" x14ac:dyDescent="0.3">
      <c r="N75764" s="53"/>
    </row>
    <row r="75765" spans="14:14" x14ac:dyDescent="0.3">
      <c r="N75765" s="53"/>
    </row>
    <row r="75766" spans="14:14" x14ac:dyDescent="0.3">
      <c r="N75766" s="53"/>
    </row>
    <row r="75767" spans="14:14" x14ac:dyDescent="0.3">
      <c r="N75767" s="53"/>
    </row>
    <row r="75768" spans="14:14" x14ac:dyDescent="0.3">
      <c r="N75768" s="53"/>
    </row>
    <row r="75769" spans="14:14" x14ac:dyDescent="0.3">
      <c r="N75769" s="53"/>
    </row>
    <row r="75770" spans="14:14" x14ac:dyDescent="0.3">
      <c r="N75770" s="53"/>
    </row>
    <row r="75771" spans="14:14" x14ac:dyDescent="0.3">
      <c r="N75771" s="53"/>
    </row>
    <row r="75772" spans="14:14" x14ac:dyDescent="0.3">
      <c r="N75772" s="53"/>
    </row>
    <row r="75773" spans="14:14" x14ac:dyDescent="0.3">
      <c r="N75773" s="53"/>
    </row>
    <row r="75774" spans="14:14" x14ac:dyDescent="0.3">
      <c r="N75774" s="53"/>
    </row>
    <row r="75775" spans="14:14" x14ac:dyDescent="0.3">
      <c r="N75775" s="53"/>
    </row>
    <row r="75776" spans="14:14" x14ac:dyDescent="0.3">
      <c r="N75776" s="53"/>
    </row>
    <row r="75777" spans="14:14" x14ac:dyDescent="0.3">
      <c r="N75777" s="53"/>
    </row>
    <row r="75778" spans="14:14" x14ac:dyDescent="0.3">
      <c r="N75778" s="53"/>
    </row>
    <row r="75779" spans="14:14" x14ac:dyDescent="0.3">
      <c r="N75779" s="53"/>
    </row>
    <row r="75780" spans="14:14" x14ac:dyDescent="0.3">
      <c r="N75780" s="53"/>
    </row>
    <row r="75781" spans="14:14" x14ac:dyDescent="0.3">
      <c r="N75781" s="53"/>
    </row>
    <row r="75782" spans="14:14" x14ac:dyDescent="0.3">
      <c r="N75782" s="53"/>
    </row>
    <row r="75783" spans="14:14" x14ac:dyDescent="0.3">
      <c r="N75783" s="53"/>
    </row>
    <row r="75784" spans="14:14" x14ac:dyDescent="0.3">
      <c r="N75784" s="53"/>
    </row>
    <row r="75785" spans="14:14" x14ac:dyDescent="0.3">
      <c r="N75785" s="53"/>
    </row>
    <row r="75786" spans="14:14" x14ac:dyDescent="0.3">
      <c r="N75786" s="53"/>
    </row>
    <row r="75787" spans="14:14" x14ac:dyDescent="0.3">
      <c r="N75787" s="53"/>
    </row>
    <row r="75788" spans="14:14" x14ac:dyDescent="0.3">
      <c r="N75788" s="53"/>
    </row>
    <row r="75789" spans="14:14" x14ac:dyDescent="0.3">
      <c r="N75789" s="53"/>
    </row>
    <row r="75790" spans="14:14" x14ac:dyDescent="0.3">
      <c r="N75790" s="53"/>
    </row>
    <row r="75791" spans="14:14" x14ac:dyDescent="0.3">
      <c r="N75791" s="53"/>
    </row>
    <row r="75792" spans="14:14" x14ac:dyDescent="0.3">
      <c r="N75792" s="53"/>
    </row>
    <row r="75793" spans="14:14" x14ac:dyDescent="0.3">
      <c r="N75793" s="53"/>
    </row>
    <row r="75794" spans="14:14" x14ac:dyDescent="0.3">
      <c r="N75794" s="53"/>
    </row>
    <row r="75795" spans="14:14" x14ac:dyDescent="0.3">
      <c r="N75795" s="53"/>
    </row>
    <row r="75796" spans="14:14" x14ac:dyDescent="0.3">
      <c r="N75796" s="53"/>
    </row>
    <row r="75797" spans="14:14" x14ac:dyDescent="0.3">
      <c r="N75797" s="53"/>
    </row>
    <row r="75798" spans="14:14" x14ac:dyDescent="0.3">
      <c r="N75798" s="53"/>
    </row>
    <row r="75799" spans="14:14" x14ac:dyDescent="0.3">
      <c r="N75799" s="53"/>
    </row>
    <row r="75800" spans="14:14" x14ac:dyDescent="0.3">
      <c r="N75800" s="53"/>
    </row>
    <row r="75801" spans="14:14" x14ac:dyDescent="0.3">
      <c r="N75801" s="53"/>
    </row>
    <row r="75802" spans="14:14" x14ac:dyDescent="0.3">
      <c r="N75802" s="53"/>
    </row>
    <row r="75803" spans="14:14" x14ac:dyDescent="0.3">
      <c r="N75803" s="53"/>
    </row>
    <row r="75804" spans="14:14" x14ac:dyDescent="0.3">
      <c r="N75804" s="53"/>
    </row>
    <row r="75805" spans="14:14" x14ac:dyDescent="0.3">
      <c r="N75805" s="53"/>
    </row>
    <row r="75806" spans="14:14" x14ac:dyDescent="0.3">
      <c r="N75806" s="53"/>
    </row>
    <row r="75807" spans="14:14" x14ac:dyDescent="0.3">
      <c r="N75807" s="53"/>
    </row>
    <row r="75808" spans="14:14" x14ac:dyDescent="0.3">
      <c r="N75808" s="53"/>
    </row>
    <row r="75809" spans="14:14" x14ac:dyDescent="0.3">
      <c r="N75809" s="53"/>
    </row>
    <row r="75810" spans="14:14" x14ac:dyDescent="0.3">
      <c r="N75810" s="53"/>
    </row>
    <row r="75811" spans="14:14" x14ac:dyDescent="0.3">
      <c r="N75811" s="53"/>
    </row>
    <row r="75812" spans="14:14" x14ac:dyDescent="0.3">
      <c r="N75812" s="53"/>
    </row>
    <row r="75813" spans="14:14" x14ac:dyDescent="0.3">
      <c r="N75813" s="53"/>
    </row>
    <row r="75814" spans="14:14" x14ac:dyDescent="0.3">
      <c r="N75814" s="53"/>
    </row>
    <row r="75815" spans="14:14" x14ac:dyDescent="0.3">
      <c r="N75815" s="53"/>
    </row>
    <row r="75816" spans="14:14" x14ac:dyDescent="0.3">
      <c r="N75816" s="53"/>
    </row>
    <row r="75817" spans="14:14" x14ac:dyDescent="0.3">
      <c r="N75817" s="53"/>
    </row>
    <row r="75818" spans="14:14" x14ac:dyDescent="0.3">
      <c r="N75818" s="53"/>
    </row>
    <row r="75819" spans="14:14" x14ac:dyDescent="0.3">
      <c r="N75819" s="53"/>
    </row>
    <row r="75820" spans="14:14" x14ac:dyDescent="0.3">
      <c r="N75820" s="53"/>
    </row>
    <row r="75821" spans="14:14" x14ac:dyDescent="0.3">
      <c r="N75821" s="53"/>
    </row>
    <row r="75822" spans="14:14" x14ac:dyDescent="0.3">
      <c r="N75822" s="53"/>
    </row>
    <row r="75823" spans="14:14" x14ac:dyDescent="0.3">
      <c r="N75823" s="53"/>
    </row>
    <row r="75824" spans="14:14" x14ac:dyDescent="0.3">
      <c r="N75824" s="53"/>
    </row>
    <row r="75825" spans="14:14" x14ac:dyDescent="0.3">
      <c r="N75825" s="53"/>
    </row>
    <row r="75826" spans="14:14" x14ac:dyDescent="0.3">
      <c r="N75826" s="53"/>
    </row>
    <row r="75827" spans="14:14" x14ac:dyDescent="0.3">
      <c r="N75827" s="53"/>
    </row>
    <row r="75828" spans="14:14" x14ac:dyDescent="0.3">
      <c r="N75828" s="53"/>
    </row>
    <row r="75829" spans="14:14" x14ac:dyDescent="0.3">
      <c r="N75829" s="53"/>
    </row>
    <row r="75830" spans="14:14" x14ac:dyDescent="0.3">
      <c r="N75830" s="53"/>
    </row>
    <row r="75831" spans="14:14" x14ac:dyDescent="0.3">
      <c r="N75831" s="53"/>
    </row>
    <row r="75832" spans="14:14" x14ac:dyDescent="0.3">
      <c r="N75832" s="53"/>
    </row>
    <row r="75833" spans="14:14" x14ac:dyDescent="0.3">
      <c r="N75833" s="53"/>
    </row>
    <row r="75834" spans="14:14" x14ac:dyDescent="0.3">
      <c r="N75834" s="53"/>
    </row>
    <row r="75835" spans="14:14" x14ac:dyDescent="0.3">
      <c r="N75835" s="53"/>
    </row>
    <row r="75836" spans="14:14" x14ac:dyDescent="0.3">
      <c r="N75836" s="53"/>
    </row>
    <row r="75837" spans="14:14" x14ac:dyDescent="0.3">
      <c r="N75837" s="53"/>
    </row>
    <row r="75838" spans="14:14" x14ac:dyDescent="0.3">
      <c r="N75838" s="53"/>
    </row>
    <row r="75839" spans="14:14" x14ac:dyDescent="0.3">
      <c r="N75839" s="53"/>
    </row>
    <row r="75840" spans="14:14" x14ac:dyDescent="0.3">
      <c r="N75840" s="53"/>
    </row>
    <row r="75841" spans="14:14" x14ac:dyDescent="0.3">
      <c r="N75841" s="53"/>
    </row>
    <row r="75842" spans="14:14" x14ac:dyDescent="0.3">
      <c r="N75842" s="53"/>
    </row>
    <row r="75843" spans="14:14" x14ac:dyDescent="0.3">
      <c r="N75843" s="53"/>
    </row>
    <row r="75844" spans="14:14" x14ac:dyDescent="0.3">
      <c r="N75844" s="53"/>
    </row>
    <row r="75845" spans="14:14" x14ac:dyDescent="0.3">
      <c r="N75845" s="53"/>
    </row>
    <row r="75846" spans="14:14" x14ac:dyDescent="0.3">
      <c r="N75846" s="53"/>
    </row>
    <row r="75847" spans="14:14" x14ac:dyDescent="0.3">
      <c r="N75847" s="53"/>
    </row>
    <row r="75848" spans="14:14" x14ac:dyDescent="0.3">
      <c r="N75848" s="53"/>
    </row>
    <row r="75849" spans="14:14" x14ac:dyDescent="0.3">
      <c r="N75849" s="53"/>
    </row>
    <row r="75850" spans="14:14" x14ac:dyDescent="0.3">
      <c r="N75850" s="53"/>
    </row>
    <row r="75851" spans="14:14" x14ac:dyDescent="0.3">
      <c r="N75851" s="53"/>
    </row>
    <row r="75852" spans="14:14" x14ac:dyDescent="0.3">
      <c r="N75852" s="53"/>
    </row>
    <row r="75853" spans="14:14" x14ac:dyDescent="0.3">
      <c r="N75853" s="53"/>
    </row>
    <row r="75854" spans="14:14" x14ac:dyDescent="0.3">
      <c r="N75854" s="53"/>
    </row>
    <row r="75855" spans="14:14" x14ac:dyDescent="0.3">
      <c r="N75855" s="53"/>
    </row>
    <row r="75856" spans="14:14" x14ac:dyDescent="0.3">
      <c r="N75856" s="53"/>
    </row>
    <row r="75857" spans="14:14" x14ac:dyDescent="0.3">
      <c r="N75857" s="53"/>
    </row>
    <row r="75858" spans="14:14" x14ac:dyDescent="0.3">
      <c r="N75858" s="53"/>
    </row>
    <row r="75859" spans="14:14" x14ac:dyDescent="0.3">
      <c r="N75859" s="53"/>
    </row>
    <row r="75860" spans="14:14" x14ac:dyDescent="0.3">
      <c r="N75860" s="53"/>
    </row>
    <row r="75861" spans="14:14" x14ac:dyDescent="0.3">
      <c r="N75861" s="53"/>
    </row>
    <row r="75862" spans="14:14" x14ac:dyDescent="0.3">
      <c r="N75862" s="53"/>
    </row>
    <row r="75863" spans="14:14" x14ac:dyDescent="0.3">
      <c r="N75863" s="53"/>
    </row>
    <row r="75864" spans="14:14" x14ac:dyDescent="0.3">
      <c r="N75864" s="53"/>
    </row>
    <row r="75865" spans="14:14" x14ac:dyDescent="0.3">
      <c r="N75865" s="53"/>
    </row>
    <row r="75866" spans="14:14" x14ac:dyDescent="0.3">
      <c r="N75866" s="53"/>
    </row>
    <row r="75867" spans="14:14" x14ac:dyDescent="0.3">
      <c r="N75867" s="53"/>
    </row>
    <row r="75868" spans="14:14" x14ac:dyDescent="0.3">
      <c r="N75868" s="53"/>
    </row>
    <row r="75869" spans="14:14" x14ac:dyDescent="0.3">
      <c r="N75869" s="53"/>
    </row>
    <row r="75870" spans="14:14" x14ac:dyDescent="0.3">
      <c r="N75870" s="53"/>
    </row>
    <row r="75871" spans="14:14" x14ac:dyDescent="0.3">
      <c r="N75871" s="53"/>
    </row>
    <row r="75872" spans="14:14" x14ac:dyDescent="0.3">
      <c r="N75872" s="53"/>
    </row>
    <row r="75873" spans="14:14" x14ac:dyDescent="0.3">
      <c r="N75873" s="53"/>
    </row>
    <row r="75874" spans="14:14" x14ac:dyDescent="0.3">
      <c r="N75874" s="53"/>
    </row>
    <row r="75875" spans="14:14" x14ac:dyDescent="0.3">
      <c r="N75875" s="53"/>
    </row>
    <row r="75876" spans="14:14" x14ac:dyDescent="0.3">
      <c r="N75876" s="53"/>
    </row>
    <row r="75877" spans="14:14" x14ac:dyDescent="0.3">
      <c r="N75877" s="53"/>
    </row>
    <row r="75878" spans="14:14" x14ac:dyDescent="0.3">
      <c r="N75878" s="53"/>
    </row>
    <row r="75879" spans="14:14" x14ac:dyDescent="0.3">
      <c r="N75879" s="53"/>
    </row>
    <row r="75880" spans="14:14" x14ac:dyDescent="0.3">
      <c r="N75880" s="53"/>
    </row>
    <row r="75881" spans="14:14" x14ac:dyDescent="0.3">
      <c r="N75881" s="53"/>
    </row>
    <row r="75882" spans="14:14" x14ac:dyDescent="0.3">
      <c r="N75882" s="53"/>
    </row>
    <row r="75883" spans="14:14" x14ac:dyDescent="0.3">
      <c r="N75883" s="53"/>
    </row>
    <row r="75884" spans="14:14" x14ac:dyDescent="0.3">
      <c r="N75884" s="53"/>
    </row>
    <row r="75885" spans="14:14" x14ac:dyDescent="0.3">
      <c r="N75885" s="53"/>
    </row>
    <row r="75886" spans="14:14" x14ac:dyDescent="0.3">
      <c r="N75886" s="53"/>
    </row>
    <row r="75887" spans="14:14" x14ac:dyDescent="0.3">
      <c r="N75887" s="53"/>
    </row>
    <row r="75888" spans="14:14" x14ac:dyDescent="0.3">
      <c r="N75888" s="53"/>
    </row>
    <row r="75889" spans="14:14" x14ac:dyDescent="0.3">
      <c r="N75889" s="53"/>
    </row>
    <row r="75890" spans="14:14" x14ac:dyDescent="0.3">
      <c r="N75890" s="53"/>
    </row>
    <row r="75891" spans="14:14" x14ac:dyDescent="0.3">
      <c r="N75891" s="53"/>
    </row>
    <row r="75892" spans="14:14" x14ac:dyDescent="0.3">
      <c r="N75892" s="53"/>
    </row>
    <row r="75893" spans="14:14" x14ac:dyDescent="0.3">
      <c r="N75893" s="53"/>
    </row>
    <row r="75894" spans="14:14" x14ac:dyDescent="0.3">
      <c r="N75894" s="53"/>
    </row>
    <row r="75895" spans="14:14" x14ac:dyDescent="0.3">
      <c r="N75895" s="53"/>
    </row>
    <row r="75896" spans="14:14" x14ac:dyDescent="0.3">
      <c r="N75896" s="53"/>
    </row>
    <row r="75897" spans="14:14" x14ac:dyDescent="0.3">
      <c r="N75897" s="53"/>
    </row>
    <row r="75898" spans="14:14" x14ac:dyDescent="0.3">
      <c r="N75898" s="53"/>
    </row>
    <row r="75899" spans="14:14" x14ac:dyDescent="0.3">
      <c r="N75899" s="53"/>
    </row>
    <row r="75900" spans="14:14" x14ac:dyDescent="0.3">
      <c r="N75900" s="53"/>
    </row>
    <row r="75901" spans="14:14" x14ac:dyDescent="0.3">
      <c r="N75901" s="53"/>
    </row>
    <row r="75902" spans="14:14" x14ac:dyDescent="0.3">
      <c r="N75902" s="53"/>
    </row>
    <row r="75903" spans="14:14" x14ac:dyDescent="0.3">
      <c r="N75903" s="53"/>
    </row>
    <row r="75904" spans="14:14" x14ac:dyDescent="0.3">
      <c r="N75904" s="53"/>
    </row>
    <row r="75905" spans="14:14" x14ac:dyDescent="0.3">
      <c r="N75905" s="53"/>
    </row>
    <row r="75906" spans="14:14" x14ac:dyDescent="0.3">
      <c r="N75906" s="53"/>
    </row>
    <row r="75907" spans="14:14" x14ac:dyDescent="0.3">
      <c r="N75907" s="53"/>
    </row>
    <row r="75908" spans="14:14" x14ac:dyDescent="0.3">
      <c r="N75908" s="53"/>
    </row>
    <row r="75909" spans="14:14" x14ac:dyDescent="0.3">
      <c r="N75909" s="53"/>
    </row>
    <row r="75910" spans="14:14" x14ac:dyDescent="0.3">
      <c r="N75910" s="53"/>
    </row>
    <row r="75911" spans="14:14" x14ac:dyDescent="0.3">
      <c r="N75911" s="53"/>
    </row>
    <row r="75912" spans="14:14" x14ac:dyDescent="0.3">
      <c r="N75912" s="53"/>
    </row>
    <row r="75913" spans="14:14" x14ac:dyDescent="0.3">
      <c r="N75913" s="53"/>
    </row>
    <row r="75914" spans="14:14" x14ac:dyDescent="0.3">
      <c r="N75914" s="53"/>
    </row>
    <row r="75915" spans="14:14" x14ac:dyDescent="0.3">
      <c r="N75915" s="53"/>
    </row>
    <row r="75916" spans="14:14" x14ac:dyDescent="0.3">
      <c r="N75916" s="53"/>
    </row>
    <row r="75917" spans="14:14" x14ac:dyDescent="0.3">
      <c r="N75917" s="53"/>
    </row>
    <row r="75918" spans="14:14" x14ac:dyDescent="0.3">
      <c r="N75918" s="53"/>
    </row>
    <row r="75919" spans="14:14" x14ac:dyDescent="0.3">
      <c r="N75919" s="53"/>
    </row>
    <row r="75920" spans="14:14" x14ac:dyDescent="0.3">
      <c r="N75920" s="53"/>
    </row>
    <row r="75921" spans="14:14" x14ac:dyDescent="0.3">
      <c r="N75921" s="53"/>
    </row>
    <row r="75922" spans="14:14" x14ac:dyDescent="0.3">
      <c r="N75922" s="53"/>
    </row>
    <row r="75923" spans="14:14" x14ac:dyDescent="0.3">
      <c r="N75923" s="53"/>
    </row>
    <row r="75924" spans="14:14" x14ac:dyDescent="0.3">
      <c r="N75924" s="53"/>
    </row>
    <row r="75925" spans="14:14" x14ac:dyDescent="0.3">
      <c r="N75925" s="53"/>
    </row>
    <row r="75926" spans="14:14" x14ac:dyDescent="0.3">
      <c r="N75926" s="53"/>
    </row>
    <row r="75927" spans="14:14" x14ac:dyDescent="0.3">
      <c r="N75927" s="53"/>
    </row>
    <row r="75928" spans="14:14" x14ac:dyDescent="0.3">
      <c r="N75928" s="53"/>
    </row>
    <row r="75929" spans="14:14" x14ac:dyDescent="0.3">
      <c r="N75929" s="53"/>
    </row>
    <row r="75930" spans="14:14" x14ac:dyDescent="0.3">
      <c r="N75930" s="53"/>
    </row>
    <row r="75931" spans="14:14" x14ac:dyDescent="0.3">
      <c r="N75931" s="53"/>
    </row>
    <row r="75932" spans="14:14" x14ac:dyDescent="0.3">
      <c r="N75932" s="53"/>
    </row>
    <row r="75933" spans="14:14" x14ac:dyDescent="0.3">
      <c r="N75933" s="53"/>
    </row>
    <row r="75934" spans="14:14" x14ac:dyDescent="0.3">
      <c r="N75934" s="53"/>
    </row>
    <row r="75935" spans="14:14" x14ac:dyDescent="0.3">
      <c r="N75935" s="53"/>
    </row>
    <row r="75936" spans="14:14" x14ac:dyDescent="0.3">
      <c r="N75936" s="53"/>
    </row>
    <row r="75937" spans="14:14" x14ac:dyDescent="0.3">
      <c r="N75937" s="53"/>
    </row>
    <row r="75938" spans="14:14" x14ac:dyDescent="0.3">
      <c r="N75938" s="53"/>
    </row>
    <row r="75939" spans="14:14" x14ac:dyDescent="0.3">
      <c r="N75939" s="53"/>
    </row>
    <row r="75940" spans="14:14" x14ac:dyDescent="0.3">
      <c r="N75940" s="53"/>
    </row>
    <row r="75941" spans="14:14" x14ac:dyDescent="0.3">
      <c r="N75941" s="53"/>
    </row>
    <row r="75942" spans="14:14" x14ac:dyDescent="0.3">
      <c r="N75942" s="53"/>
    </row>
    <row r="75943" spans="14:14" x14ac:dyDescent="0.3">
      <c r="N75943" s="53"/>
    </row>
    <row r="75944" spans="14:14" x14ac:dyDescent="0.3">
      <c r="N75944" s="53"/>
    </row>
    <row r="75945" spans="14:14" x14ac:dyDescent="0.3">
      <c r="N75945" s="53"/>
    </row>
    <row r="75946" spans="14:14" x14ac:dyDescent="0.3">
      <c r="N75946" s="53"/>
    </row>
    <row r="75947" spans="14:14" x14ac:dyDescent="0.3">
      <c r="N75947" s="53"/>
    </row>
    <row r="75948" spans="14:14" x14ac:dyDescent="0.3">
      <c r="N75948" s="53"/>
    </row>
    <row r="75949" spans="14:14" x14ac:dyDescent="0.3">
      <c r="N75949" s="53"/>
    </row>
    <row r="75950" spans="14:14" x14ac:dyDescent="0.3">
      <c r="N75950" s="53"/>
    </row>
    <row r="75951" spans="14:14" x14ac:dyDescent="0.3">
      <c r="N75951" s="53"/>
    </row>
    <row r="75952" spans="14:14" x14ac:dyDescent="0.3">
      <c r="N75952" s="53"/>
    </row>
    <row r="75953" spans="14:14" x14ac:dyDescent="0.3">
      <c r="N75953" s="53"/>
    </row>
    <row r="75954" spans="14:14" x14ac:dyDescent="0.3">
      <c r="N75954" s="53"/>
    </row>
    <row r="75955" spans="14:14" x14ac:dyDescent="0.3">
      <c r="N75955" s="53"/>
    </row>
    <row r="75956" spans="14:14" x14ac:dyDescent="0.3">
      <c r="N75956" s="53"/>
    </row>
    <row r="75957" spans="14:14" x14ac:dyDescent="0.3">
      <c r="N75957" s="53"/>
    </row>
    <row r="75958" spans="14:14" x14ac:dyDescent="0.3">
      <c r="N75958" s="53"/>
    </row>
    <row r="75959" spans="14:14" x14ac:dyDescent="0.3">
      <c r="N75959" s="53"/>
    </row>
    <row r="75960" spans="14:14" x14ac:dyDescent="0.3">
      <c r="N75960" s="53"/>
    </row>
    <row r="75961" spans="14:14" x14ac:dyDescent="0.3">
      <c r="N75961" s="53"/>
    </row>
    <row r="75962" spans="14:14" x14ac:dyDescent="0.3">
      <c r="N75962" s="53"/>
    </row>
    <row r="75963" spans="14:14" x14ac:dyDescent="0.3">
      <c r="N75963" s="53"/>
    </row>
    <row r="75964" spans="14:14" x14ac:dyDescent="0.3">
      <c r="N75964" s="53"/>
    </row>
    <row r="75965" spans="14:14" x14ac:dyDescent="0.3">
      <c r="N75965" s="53"/>
    </row>
    <row r="75966" spans="14:14" x14ac:dyDescent="0.3">
      <c r="N75966" s="53"/>
    </row>
    <row r="75967" spans="14:14" x14ac:dyDescent="0.3">
      <c r="N75967" s="53"/>
    </row>
    <row r="75968" spans="14:14" x14ac:dyDescent="0.3">
      <c r="N75968" s="53"/>
    </row>
    <row r="75969" spans="14:14" x14ac:dyDescent="0.3">
      <c r="N75969" s="53"/>
    </row>
    <row r="75970" spans="14:14" x14ac:dyDescent="0.3">
      <c r="N75970" s="53"/>
    </row>
    <row r="75971" spans="14:14" x14ac:dyDescent="0.3">
      <c r="N75971" s="53"/>
    </row>
    <row r="75972" spans="14:14" x14ac:dyDescent="0.3">
      <c r="N75972" s="53"/>
    </row>
    <row r="75973" spans="14:14" x14ac:dyDescent="0.3">
      <c r="N75973" s="53"/>
    </row>
    <row r="75974" spans="14:14" x14ac:dyDescent="0.3">
      <c r="N75974" s="53"/>
    </row>
    <row r="75975" spans="14:14" x14ac:dyDescent="0.3">
      <c r="N75975" s="53"/>
    </row>
    <row r="75976" spans="14:14" x14ac:dyDescent="0.3">
      <c r="N75976" s="53"/>
    </row>
    <row r="75977" spans="14:14" x14ac:dyDescent="0.3">
      <c r="N75977" s="53"/>
    </row>
    <row r="75978" spans="14:14" x14ac:dyDescent="0.3">
      <c r="N75978" s="53"/>
    </row>
    <row r="75979" spans="14:14" x14ac:dyDescent="0.3">
      <c r="N75979" s="53"/>
    </row>
    <row r="75980" spans="14:14" x14ac:dyDescent="0.3">
      <c r="N75980" s="53"/>
    </row>
    <row r="75981" spans="14:14" x14ac:dyDescent="0.3">
      <c r="N75981" s="53"/>
    </row>
    <row r="75982" spans="14:14" x14ac:dyDescent="0.3">
      <c r="N75982" s="53"/>
    </row>
    <row r="75983" spans="14:14" x14ac:dyDescent="0.3">
      <c r="N75983" s="53"/>
    </row>
    <row r="75984" spans="14:14" x14ac:dyDescent="0.3">
      <c r="N75984" s="53"/>
    </row>
    <row r="75985" spans="14:14" x14ac:dyDescent="0.3">
      <c r="N75985" s="53"/>
    </row>
    <row r="75986" spans="14:14" x14ac:dyDescent="0.3">
      <c r="N75986" s="53"/>
    </row>
    <row r="75987" spans="14:14" x14ac:dyDescent="0.3">
      <c r="N75987" s="53"/>
    </row>
    <row r="75988" spans="14:14" x14ac:dyDescent="0.3">
      <c r="N75988" s="53"/>
    </row>
    <row r="75989" spans="14:14" x14ac:dyDescent="0.3">
      <c r="N75989" s="53"/>
    </row>
    <row r="75990" spans="14:14" x14ac:dyDescent="0.3">
      <c r="N75990" s="53"/>
    </row>
    <row r="75991" spans="14:14" x14ac:dyDescent="0.3">
      <c r="N75991" s="53"/>
    </row>
    <row r="75992" spans="14:14" x14ac:dyDescent="0.3">
      <c r="N75992" s="53"/>
    </row>
    <row r="75993" spans="14:14" x14ac:dyDescent="0.3">
      <c r="N75993" s="53"/>
    </row>
    <row r="75994" spans="14:14" x14ac:dyDescent="0.3">
      <c r="N75994" s="53"/>
    </row>
    <row r="75995" spans="14:14" x14ac:dyDescent="0.3">
      <c r="N75995" s="53"/>
    </row>
    <row r="75996" spans="14:14" x14ac:dyDescent="0.3">
      <c r="N75996" s="53"/>
    </row>
    <row r="75997" spans="14:14" x14ac:dyDescent="0.3">
      <c r="N75997" s="53"/>
    </row>
    <row r="75998" spans="14:14" x14ac:dyDescent="0.3">
      <c r="N75998" s="53"/>
    </row>
    <row r="75999" spans="14:14" x14ac:dyDescent="0.3">
      <c r="N75999" s="53"/>
    </row>
    <row r="76000" spans="14:14" x14ac:dyDescent="0.3">
      <c r="N76000" s="53"/>
    </row>
    <row r="76001" spans="14:14" x14ac:dyDescent="0.3">
      <c r="N76001" s="53"/>
    </row>
    <row r="76002" spans="14:14" x14ac:dyDescent="0.3">
      <c r="N76002" s="53"/>
    </row>
    <row r="76003" spans="14:14" x14ac:dyDescent="0.3">
      <c r="N76003" s="53"/>
    </row>
    <row r="76004" spans="14:14" x14ac:dyDescent="0.3">
      <c r="N76004" s="53"/>
    </row>
    <row r="76005" spans="14:14" x14ac:dyDescent="0.3">
      <c r="N76005" s="53"/>
    </row>
    <row r="76006" spans="14:14" x14ac:dyDescent="0.3">
      <c r="N76006" s="53"/>
    </row>
    <row r="76007" spans="14:14" x14ac:dyDescent="0.3">
      <c r="N76007" s="53"/>
    </row>
    <row r="76008" spans="14:14" x14ac:dyDescent="0.3">
      <c r="N76008" s="53"/>
    </row>
    <row r="76009" spans="14:14" x14ac:dyDescent="0.3">
      <c r="N76009" s="53"/>
    </row>
    <row r="76010" spans="14:14" x14ac:dyDescent="0.3">
      <c r="N76010" s="53"/>
    </row>
    <row r="76011" spans="14:14" x14ac:dyDescent="0.3">
      <c r="N76011" s="53"/>
    </row>
    <row r="76012" spans="14:14" x14ac:dyDescent="0.3">
      <c r="N76012" s="53"/>
    </row>
    <row r="76013" spans="14:14" x14ac:dyDescent="0.3">
      <c r="N76013" s="53"/>
    </row>
    <row r="76014" spans="14:14" x14ac:dyDescent="0.3">
      <c r="N76014" s="53"/>
    </row>
    <row r="76015" spans="14:14" x14ac:dyDescent="0.3">
      <c r="N76015" s="53"/>
    </row>
    <row r="76016" spans="14:14" x14ac:dyDescent="0.3">
      <c r="N76016" s="53"/>
    </row>
    <row r="76017" spans="14:14" x14ac:dyDescent="0.3">
      <c r="N76017" s="53"/>
    </row>
    <row r="76018" spans="14:14" x14ac:dyDescent="0.3">
      <c r="N76018" s="53"/>
    </row>
    <row r="76019" spans="14:14" x14ac:dyDescent="0.3">
      <c r="N76019" s="53"/>
    </row>
    <row r="76020" spans="14:14" x14ac:dyDescent="0.3">
      <c r="N76020" s="53"/>
    </row>
    <row r="76021" spans="14:14" x14ac:dyDescent="0.3">
      <c r="N76021" s="53"/>
    </row>
    <row r="76022" spans="14:14" x14ac:dyDescent="0.3">
      <c r="N76022" s="53"/>
    </row>
    <row r="76023" spans="14:14" x14ac:dyDescent="0.3">
      <c r="N76023" s="53"/>
    </row>
    <row r="76024" spans="14:14" x14ac:dyDescent="0.3">
      <c r="N76024" s="53"/>
    </row>
    <row r="76025" spans="14:14" x14ac:dyDescent="0.3">
      <c r="N76025" s="53"/>
    </row>
    <row r="76026" spans="14:14" x14ac:dyDescent="0.3">
      <c r="N76026" s="53"/>
    </row>
    <row r="76027" spans="14:14" x14ac:dyDescent="0.3">
      <c r="N76027" s="53"/>
    </row>
    <row r="76028" spans="14:14" x14ac:dyDescent="0.3">
      <c r="N76028" s="53"/>
    </row>
    <row r="76029" spans="14:14" x14ac:dyDescent="0.3">
      <c r="N76029" s="53"/>
    </row>
    <row r="76030" spans="14:14" x14ac:dyDescent="0.3">
      <c r="N76030" s="53"/>
    </row>
    <row r="76031" spans="14:14" x14ac:dyDescent="0.3">
      <c r="N76031" s="53"/>
    </row>
    <row r="76032" spans="14:14" x14ac:dyDescent="0.3">
      <c r="N76032" s="53"/>
    </row>
    <row r="76033" spans="14:14" x14ac:dyDescent="0.3">
      <c r="N76033" s="53"/>
    </row>
    <row r="76034" spans="14:14" x14ac:dyDescent="0.3">
      <c r="N76034" s="53"/>
    </row>
    <row r="76035" spans="14:14" x14ac:dyDescent="0.3">
      <c r="N76035" s="53"/>
    </row>
    <row r="76036" spans="14:14" x14ac:dyDescent="0.3">
      <c r="N76036" s="53"/>
    </row>
    <row r="76037" spans="14:14" x14ac:dyDescent="0.3">
      <c r="N76037" s="53"/>
    </row>
    <row r="76038" spans="14:14" x14ac:dyDescent="0.3">
      <c r="N76038" s="53"/>
    </row>
    <row r="76039" spans="14:14" x14ac:dyDescent="0.3">
      <c r="N76039" s="53"/>
    </row>
    <row r="76040" spans="14:14" x14ac:dyDescent="0.3">
      <c r="N76040" s="53"/>
    </row>
    <row r="76041" spans="14:14" x14ac:dyDescent="0.3">
      <c r="N76041" s="53"/>
    </row>
    <row r="76042" spans="14:14" x14ac:dyDescent="0.3">
      <c r="N76042" s="53"/>
    </row>
    <row r="76043" spans="14:14" x14ac:dyDescent="0.3">
      <c r="N76043" s="53"/>
    </row>
    <row r="76044" spans="14:14" x14ac:dyDescent="0.3">
      <c r="N76044" s="53"/>
    </row>
    <row r="76045" spans="14:14" x14ac:dyDescent="0.3">
      <c r="N76045" s="53"/>
    </row>
    <row r="76046" spans="14:14" x14ac:dyDescent="0.3">
      <c r="N76046" s="53"/>
    </row>
    <row r="76047" spans="14:14" x14ac:dyDescent="0.3">
      <c r="N76047" s="53"/>
    </row>
    <row r="76048" spans="14:14" x14ac:dyDescent="0.3">
      <c r="N76048" s="53"/>
    </row>
    <row r="76049" spans="14:14" x14ac:dyDescent="0.3">
      <c r="N76049" s="53"/>
    </row>
    <row r="76050" spans="14:14" x14ac:dyDescent="0.3">
      <c r="N76050" s="53"/>
    </row>
    <row r="76051" spans="14:14" x14ac:dyDescent="0.3">
      <c r="N76051" s="53"/>
    </row>
    <row r="76052" spans="14:14" x14ac:dyDescent="0.3">
      <c r="N76052" s="53"/>
    </row>
    <row r="76053" spans="14:14" x14ac:dyDescent="0.3">
      <c r="N76053" s="53"/>
    </row>
    <row r="76054" spans="14:14" x14ac:dyDescent="0.3">
      <c r="N76054" s="53"/>
    </row>
    <row r="76055" spans="14:14" x14ac:dyDescent="0.3">
      <c r="N76055" s="53"/>
    </row>
    <row r="76056" spans="14:14" x14ac:dyDescent="0.3">
      <c r="N76056" s="53"/>
    </row>
    <row r="76057" spans="14:14" x14ac:dyDescent="0.3">
      <c r="N76057" s="53"/>
    </row>
    <row r="76058" spans="14:14" x14ac:dyDescent="0.3">
      <c r="N76058" s="53"/>
    </row>
    <row r="76059" spans="14:14" x14ac:dyDescent="0.3">
      <c r="N76059" s="53"/>
    </row>
    <row r="76060" spans="14:14" x14ac:dyDescent="0.3">
      <c r="N76060" s="53"/>
    </row>
    <row r="76061" spans="14:14" x14ac:dyDescent="0.3">
      <c r="N76061" s="53"/>
    </row>
    <row r="76062" spans="14:14" x14ac:dyDescent="0.3">
      <c r="N76062" s="53"/>
    </row>
    <row r="76063" spans="14:14" x14ac:dyDescent="0.3">
      <c r="N76063" s="53"/>
    </row>
    <row r="76064" spans="14:14" x14ac:dyDescent="0.3">
      <c r="N76064" s="53"/>
    </row>
    <row r="76065" spans="14:14" x14ac:dyDescent="0.3">
      <c r="N76065" s="53"/>
    </row>
    <row r="76066" spans="14:14" x14ac:dyDescent="0.3">
      <c r="N76066" s="53"/>
    </row>
    <row r="76067" spans="14:14" x14ac:dyDescent="0.3">
      <c r="N76067" s="53"/>
    </row>
    <row r="76068" spans="14:14" x14ac:dyDescent="0.3">
      <c r="N76068" s="53"/>
    </row>
    <row r="76069" spans="14:14" x14ac:dyDescent="0.3">
      <c r="N76069" s="53"/>
    </row>
    <row r="76070" spans="14:14" x14ac:dyDescent="0.3">
      <c r="N76070" s="53"/>
    </row>
    <row r="76071" spans="14:14" x14ac:dyDescent="0.3">
      <c r="N76071" s="53"/>
    </row>
    <row r="76072" spans="14:14" x14ac:dyDescent="0.3">
      <c r="N76072" s="53"/>
    </row>
    <row r="76073" spans="14:14" x14ac:dyDescent="0.3">
      <c r="N76073" s="53"/>
    </row>
    <row r="76074" spans="14:14" x14ac:dyDescent="0.3">
      <c r="N76074" s="53"/>
    </row>
    <row r="76075" spans="14:14" x14ac:dyDescent="0.3">
      <c r="N76075" s="53"/>
    </row>
    <row r="76076" spans="14:14" x14ac:dyDescent="0.3">
      <c r="N76076" s="53"/>
    </row>
    <row r="76077" spans="14:14" x14ac:dyDescent="0.3">
      <c r="N76077" s="53"/>
    </row>
    <row r="76078" spans="14:14" x14ac:dyDescent="0.3">
      <c r="N76078" s="53"/>
    </row>
    <row r="76079" spans="14:14" x14ac:dyDescent="0.3">
      <c r="N76079" s="53"/>
    </row>
    <row r="76080" spans="14:14" x14ac:dyDescent="0.3">
      <c r="N76080" s="53"/>
    </row>
    <row r="76081" spans="14:14" x14ac:dyDescent="0.3">
      <c r="N76081" s="53"/>
    </row>
    <row r="76082" spans="14:14" x14ac:dyDescent="0.3">
      <c r="N76082" s="53"/>
    </row>
    <row r="76083" spans="14:14" x14ac:dyDescent="0.3">
      <c r="N76083" s="53"/>
    </row>
    <row r="76084" spans="14:14" x14ac:dyDescent="0.3">
      <c r="N76084" s="53"/>
    </row>
    <row r="76085" spans="14:14" x14ac:dyDescent="0.3">
      <c r="N76085" s="53"/>
    </row>
    <row r="76086" spans="14:14" x14ac:dyDescent="0.3">
      <c r="N76086" s="53"/>
    </row>
    <row r="76087" spans="14:14" x14ac:dyDescent="0.3">
      <c r="N76087" s="53"/>
    </row>
    <row r="76088" spans="14:14" x14ac:dyDescent="0.3">
      <c r="N76088" s="53"/>
    </row>
    <row r="76089" spans="14:14" x14ac:dyDescent="0.3">
      <c r="N76089" s="53"/>
    </row>
    <row r="76090" spans="14:14" x14ac:dyDescent="0.3">
      <c r="N76090" s="53"/>
    </row>
    <row r="76091" spans="14:14" x14ac:dyDescent="0.3">
      <c r="N76091" s="53"/>
    </row>
    <row r="76092" spans="14:14" x14ac:dyDescent="0.3">
      <c r="N76092" s="53"/>
    </row>
    <row r="76093" spans="14:14" x14ac:dyDescent="0.3">
      <c r="N76093" s="53"/>
    </row>
    <row r="76094" spans="14:14" x14ac:dyDescent="0.3">
      <c r="N76094" s="53"/>
    </row>
    <row r="76095" spans="14:14" x14ac:dyDescent="0.3">
      <c r="N76095" s="53"/>
    </row>
    <row r="76096" spans="14:14" x14ac:dyDescent="0.3">
      <c r="N76096" s="53"/>
    </row>
    <row r="76097" spans="14:14" x14ac:dyDescent="0.3">
      <c r="N76097" s="53"/>
    </row>
    <row r="76098" spans="14:14" x14ac:dyDescent="0.3">
      <c r="N76098" s="53"/>
    </row>
    <row r="76099" spans="14:14" x14ac:dyDescent="0.3">
      <c r="N76099" s="53"/>
    </row>
    <row r="76100" spans="14:14" x14ac:dyDescent="0.3">
      <c r="N76100" s="53"/>
    </row>
    <row r="76101" spans="14:14" x14ac:dyDescent="0.3">
      <c r="N76101" s="53"/>
    </row>
    <row r="76102" spans="14:14" x14ac:dyDescent="0.3">
      <c r="N76102" s="53"/>
    </row>
    <row r="76103" spans="14:14" x14ac:dyDescent="0.3">
      <c r="N76103" s="53"/>
    </row>
    <row r="76104" spans="14:14" x14ac:dyDescent="0.3">
      <c r="N76104" s="53"/>
    </row>
    <row r="76105" spans="14:14" x14ac:dyDescent="0.3">
      <c r="N76105" s="53"/>
    </row>
    <row r="76106" spans="14:14" x14ac:dyDescent="0.3">
      <c r="N76106" s="53"/>
    </row>
    <row r="76107" spans="14:14" x14ac:dyDescent="0.3">
      <c r="N76107" s="53"/>
    </row>
    <row r="76108" spans="14:14" x14ac:dyDescent="0.3">
      <c r="N76108" s="53"/>
    </row>
    <row r="76109" spans="14:14" x14ac:dyDescent="0.3">
      <c r="N76109" s="53"/>
    </row>
    <row r="76110" spans="14:14" x14ac:dyDescent="0.3">
      <c r="N76110" s="53"/>
    </row>
    <row r="76111" spans="14:14" x14ac:dyDescent="0.3">
      <c r="N76111" s="53"/>
    </row>
    <row r="76112" spans="14:14" x14ac:dyDescent="0.3">
      <c r="N76112" s="53"/>
    </row>
    <row r="76113" spans="14:14" x14ac:dyDescent="0.3">
      <c r="N76113" s="53"/>
    </row>
    <row r="76114" spans="14:14" x14ac:dyDescent="0.3">
      <c r="N76114" s="53"/>
    </row>
    <row r="76115" spans="14:14" x14ac:dyDescent="0.3">
      <c r="N76115" s="53"/>
    </row>
    <row r="76116" spans="14:14" x14ac:dyDescent="0.3">
      <c r="N76116" s="53"/>
    </row>
    <row r="76117" spans="14:14" x14ac:dyDescent="0.3">
      <c r="N76117" s="53"/>
    </row>
    <row r="76118" spans="14:14" x14ac:dyDescent="0.3">
      <c r="N76118" s="53"/>
    </row>
    <row r="76119" spans="14:14" x14ac:dyDescent="0.3">
      <c r="N76119" s="53"/>
    </row>
    <row r="76120" spans="14:14" x14ac:dyDescent="0.3">
      <c r="N76120" s="53"/>
    </row>
    <row r="76121" spans="14:14" x14ac:dyDescent="0.3">
      <c r="N76121" s="53"/>
    </row>
    <row r="76122" spans="14:14" x14ac:dyDescent="0.3">
      <c r="N76122" s="53"/>
    </row>
    <row r="76123" spans="14:14" x14ac:dyDescent="0.3">
      <c r="N76123" s="53"/>
    </row>
    <row r="76124" spans="14:14" x14ac:dyDescent="0.3">
      <c r="N76124" s="53"/>
    </row>
    <row r="76125" spans="14:14" x14ac:dyDescent="0.3">
      <c r="N76125" s="53"/>
    </row>
    <row r="76126" spans="14:14" x14ac:dyDescent="0.3">
      <c r="N76126" s="53"/>
    </row>
    <row r="76127" spans="14:14" x14ac:dyDescent="0.3">
      <c r="N76127" s="53"/>
    </row>
    <row r="76128" spans="14:14" x14ac:dyDescent="0.3">
      <c r="N76128" s="53"/>
    </row>
    <row r="76129" spans="14:14" x14ac:dyDescent="0.3">
      <c r="N76129" s="53"/>
    </row>
    <row r="76130" spans="14:14" x14ac:dyDescent="0.3">
      <c r="N76130" s="53"/>
    </row>
    <row r="76131" spans="14:14" x14ac:dyDescent="0.3">
      <c r="N76131" s="53"/>
    </row>
    <row r="76132" spans="14:14" x14ac:dyDescent="0.3">
      <c r="N76132" s="53"/>
    </row>
    <row r="76133" spans="14:14" x14ac:dyDescent="0.3">
      <c r="N76133" s="53"/>
    </row>
    <row r="76134" spans="14:14" x14ac:dyDescent="0.3">
      <c r="N76134" s="53"/>
    </row>
    <row r="76135" spans="14:14" x14ac:dyDescent="0.3">
      <c r="N76135" s="53"/>
    </row>
    <row r="76136" spans="14:14" x14ac:dyDescent="0.3">
      <c r="N76136" s="53"/>
    </row>
    <row r="76137" spans="14:14" x14ac:dyDescent="0.3">
      <c r="N76137" s="53"/>
    </row>
    <row r="76138" spans="14:14" x14ac:dyDescent="0.3">
      <c r="N76138" s="53"/>
    </row>
    <row r="76139" spans="14:14" x14ac:dyDescent="0.3">
      <c r="N76139" s="53"/>
    </row>
    <row r="76140" spans="14:14" x14ac:dyDescent="0.3">
      <c r="N76140" s="53"/>
    </row>
    <row r="76141" spans="14:14" x14ac:dyDescent="0.3">
      <c r="N76141" s="53"/>
    </row>
    <row r="76142" spans="14:14" x14ac:dyDescent="0.3">
      <c r="N76142" s="53"/>
    </row>
    <row r="76143" spans="14:14" x14ac:dyDescent="0.3">
      <c r="N76143" s="53"/>
    </row>
    <row r="76144" spans="14:14" x14ac:dyDescent="0.3">
      <c r="N76144" s="53"/>
    </row>
    <row r="76145" spans="14:14" x14ac:dyDescent="0.3">
      <c r="N76145" s="53"/>
    </row>
    <row r="76146" spans="14:14" x14ac:dyDescent="0.3">
      <c r="N76146" s="53"/>
    </row>
    <row r="76147" spans="14:14" x14ac:dyDescent="0.3">
      <c r="N76147" s="53"/>
    </row>
    <row r="76148" spans="14:14" x14ac:dyDescent="0.3">
      <c r="N76148" s="53"/>
    </row>
    <row r="76149" spans="14:14" x14ac:dyDescent="0.3">
      <c r="N76149" s="53"/>
    </row>
    <row r="76150" spans="14:14" x14ac:dyDescent="0.3">
      <c r="N76150" s="53"/>
    </row>
    <row r="76151" spans="14:14" x14ac:dyDescent="0.3">
      <c r="N76151" s="53"/>
    </row>
    <row r="76152" spans="14:14" x14ac:dyDescent="0.3">
      <c r="N76152" s="53"/>
    </row>
    <row r="76153" spans="14:14" x14ac:dyDescent="0.3">
      <c r="N76153" s="53"/>
    </row>
    <row r="76154" spans="14:14" x14ac:dyDescent="0.3">
      <c r="N76154" s="53"/>
    </row>
    <row r="76155" spans="14:14" x14ac:dyDescent="0.3">
      <c r="N76155" s="53"/>
    </row>
    <row r="76156" spans="14:14" x14ac:dyDescent="0.3">
      <c r="N76156" s="53"/>
    </row>
    <row r="76157" spans="14:14" x14ac:dyDescent="0.3">
      <c r="N76157" s="53"/>
    </row>
    <row r="76158" spans="14:14" x14ac:dyDescent="0.3">
      <c r="N76158" s="53"/>
    </row>
    <row r="76159" spans="14:14" x14ac:dyDescent="0.3">
      <c r="N76159" s="53"/>
    </row>
    <row r="76160" spans="14:14" x14ac:dyDescent="0.3">
      <c r="N76160" s="53"/>
    </row>
    <row r="76161" spans="14:14" x14ac:dyDescent="0.3">
      <c r="N76161" s="53"/>
    </row>
    <row r="76162" spans="14:14" x14ac:dyDescent="0.3">
      <c r="N76162" s="53"/>
    </row>
    <row r="76163" spans="14:14" x14ac:dyDescent="0.3">
      <c r="N76163" s="53"/>
    </row>
    <row r="76164" spans="14:14" x14ac:dyDescent="0.3">
      <c r="N76164" s="53"/>
    </row>
    <row r="76165" spans="14:14" x14ac:dyDescent="0.3">
      <c r="N76165" s="53"/>
    </row>
    <row r="76166" spans="14:14" x14ac:dyDescent="0.3">
      <c r="N76166" s="53"/>
    </row>
    <row r="76167" spans="14:14" x14ac:dyDescent="0.3">
      <c r="N76167" s="53"/>
    </row>
    <row r="76168" spans="14:14" x14ac:dyDescent="0.3">
      <c r="N76168" s="53"/>
    </row>
    <row r="76169" spans="14:14" x14ac:dyDescent="0.3">
      <c r="N76169" s="53"/>
    </row>
    <row r="76170" spans="14:14" x14ac:dyDescent="0.3">
      <c r="N76170" s="53"/>
    </row>
    <row r="76171" spans="14:14" x14ac:dyDescent="0.3">
      <c r="N76171" s="53"/>
    </row>
    <row r="76172" spans="14:14" x14ac:dyDescent="0.3">
      <c r="N76172" s="53"/>
    </row>
    <row r="76173" spans="14:14" x14ac:dyDescent="0.3">
      <c r="N76173" s="53"/>
    </row>
    <row r="76174" spans="14:14" x14ac:dyDescent="0.3">
      <c r="N76174" s="53"/>
    </row>
    <row r="76175" spans="14:14" x14ac:dyDescent="0.3">
      <c r="N76175" s="53"/>
    </row>
    <row r="76176" spans="14:14" x14ac:dyDescent="0.3">
      <c r="N76176" s="53"/>
    </row>
    <row r="76177" spans="14:14" x14ac:dyDescent="0.3">
      <c r="N76177" s="53"/>
    </row>
    <row r="76178" spans="14:14" x14ac:dyDescent="0.3">
      <c r="N76178" s="53"/>
    </row>
    <row r="76179" spans="14:14" x14ac:dyDescent="0.3">
      <c r="N76179" s="53"/>
    </row>
    <row r="76180" spans="14:14" x14ac:dyDescent="0.3">
      <c r="N76180" s="53"/>
    </row>
    <row r="76181" spans="14:14" x14ac:dyDescent="0.3">
      <c r="N76181" s="53"/>
    </row>
    <row r="76182" spans="14:14" x14ac:dyDescent="0.3">
      <c r="N76182" s="53"/>
    </row>
    <row r="76183" spans="14:14" x14ac:dyDescent="0.3">
      <c r="N76183" s="53"/>
    </row>
    <row r="76184" spans="14:14" x14ac:dyDescent="0.3">
      <c r="N76184" s="53"/>
    </row>
    <row r="76185" spans="14:14" x14ac:dyDescent="0.3">
      <c r="N76185" s="53"/>
    </row>
    <row r="76186" spans="14:14" x14ac:dyDescent="0.3">
      <c r="N76186" s="53"/>
    </row>
    <row r="76187" spans="14:14" x14ac:dyDescent="0.3">
      <c r="N76187" s="53"/>
    </row>
    <row r="76188" spans="14:14" x14ac:dyDescent="0.3">
      <c r="N76188" s="53"/>
    </row>
    <row r="76189" spans="14:14" x14ac:dyDescent="0.3">
      <c r="N76189" s="53"/>
    </row>
    <row r="76190" spans="14:14" x14ac:dyDescent="0.3">
      <c r="N76190" s="53"/>
    </row>
    <row r="76191" spans="14:14" x14ac:dyDescent="0.3">
      <c r="N76191" s="53"/>
    </row>
    <row r="76192" spans="14:14" x14ac:dyDescent="0.3">
      <c r="N76192" s="53"/>
    </row>
    <row r="76193" spans="14:14" x14ac:dyDescent="0.3">
      <c r="N76193" s="53"/>
    </row>
    <row r="76194" spans="14:14" x14ac:dyDescent="0.3">
      <c r="N76194" s="53"/>
    </row>
    <row r="76195" spans="14:14" x14ac:dyDescent="0.3">
      <c r="N76195" s="53"/>
    </row>
    <row r="76196" spans="14:14" x14ac:dyDescent="0.3">
      <c r="N76196" s="53"/>
    </row>
    <row r="76197" spans="14:14" x14ac:dyDescent="0.3">
      <c r="N76197" s="53"/>
    </row>
    <row r="76198" spans="14:14" x14ac:dyDescent="0.3">
      <c r="N76198" s="53"/>
    </row>
    <row r="76199" spans="14:14" x14ac:dyDescent="0.3">
      <c r="N76199" s="53"/>
    </row>
    <row r="76200" spans="14:14" x14ac:dyDescent="0.3">
      <c r="N76200" s="53"/>
    </row>
    <row r="76201" spans="14:14" x14ac:dyDescent="0.3">
      <c r="N76201" s="53"/>
    </row>
    <row r="76202" spans="14:14" x14ac:dyDescent="0.3">
      <c r="N76202" s="53"/>
    </row>
    <row r="76203" spans="14:14" x14ac:dyDescent="0.3">
      <c r="N76203" s="53"/>
    </row>
    <row r="76204" spans="14:14" x14ac:dyDescent="0.3">
      <c r="N76204" s="53"/>
    </row>
    <row r="76205" spans="14:14" x14ac:dyDescent="0.3">
      <c r="N76205" s="53"/>
    </row>
    <row r="76206" spans="14:14" x14ac:dyDescent="0.3">
      <c r="N76206" s="53"/>
    </row>
    <row r="76207" spans="14:14" x14ac:dyDescent="0.3">
      <c r="N76207" s="53"/>
    </row>
    <row r="76208" spans="14:14" x14ac:dyDescent="0.3">
      <c r="N76208" s="53"/>
    </row>
    <row r="76209" spans="14:14" x14ac:dyDescent="0.3">
      <c r="N76209" s="53"/>
    </row>
    <row r="76210" spans="14:14" x14ac:dyDescent="0.3">
      <c r="N76210" s="53"/>
    </row>
    <row r="76211" spans="14:14" x14ac:dyDescent="0.3">
      <c r="N76211" s="53"/>
    </row>
    <row r="76212" spans="14:14" x14ac:dyDescent="0.3">
      <c r="N76212" s="53"/>
    </row>
    <row r="76213" spans="14:14" x14ac:dyDescent="0.3">
      <c r="N76213" s="53"/>
    </row>
    <row r="76214" spans="14:14" x14ac:dyDescent="0.3">
      <c r="N76214" s="53"/>
    </row>
    <row r="76215" spans="14:14" x14ac:dyDescent="0.3">
      <c r="N76215" s="53"/>
    </row>
    <row r="76216" spans="14:14" x14ac:dyDescent="0.3">
      <c r="N76216" s="53"/>
    </row>
    <row r="76217" spans="14:14" x14ac:dyDescent="0.3">
      <c r="N76217" s="53"/>
    </row>
    <row r="76218" spans="14:14" x14ac:dyDescent="0.3">
      <c r="N76218" s="53"/>
    </row>
    <row r="76219" spans="14:14" x14ac:dyDescent="0.3">
      <c r="N76219" s="53"/>
    </row>
    <row r="76220" spans="14:14" x14ac:dyDescent="0.3">
      <c r="N76220" s="53"/>
    </row>
    <row r="76221" spans="14:14" x14ac:dyDescent="0.3">
      <c r="N76221" s="53"/>
    </row>
    <row r="76222" spans="14:14" x14ac:dyDescent="0.3">
      <c r="N76222" s="53"/>
    </row>
    <row r="76223" spans="14:14" x14ac:dyDescent="0.3">
      <c r="N76223" s="53"/>
    </row>
    <row r="76224" spans="14:14" x14ac:dyDescent="0.3">
      <c r="N76224" s="53"/>
    </row>
    <row r="76225" spans="14:14" x14ac:dyDescent="0.3">
      <c r="N76225" s="53"/>
    </row>
    <row r="76226" spans="14:14" x14ac:dyDescent="0.3">
      <c r="N76226" s="53"/>
    </row>
    <row r="76227" spans="14:14" x14ac:dyDescent="0.3">
      <c r="N76227" s="53"/>
    </row>
    <row r="76228" spans="14:14" x14ac:dyDescent="0.3">
      <c r="N76228" s="53"/>
    </row>
    <row r="76229" spans="14:14" x14ac:dyDescent="0.3">
      <c r="N76229" s="53"/>
    </row>
    <row r="76230" spans="14:14" x14ac:dyDescent="0.3">
      <c r="N76230" s="53"/>
    </row>
    <row r="76231" spans="14:14" x14ac:dyDescent="0.3">
      <c r="N76231" s="53"/>
    </row>
    <row r="76232" spans="14:14" x14ac:dyDescent="0.3">
      <c r="N76232" s="53"/>
    </row>
    <row r="76233" spans="14:14" x14ac:dyDescent="0.3">
      <c r="N76233" s="53"/>
    </row>
    <row r="76234" spans="14:14" x14ac:dyDescent="0.3">
      <c r="N76234" s="53"/>
    </row>
    <row r="76235" spans="14:14" x14ac:dyDescent="0.3">
      <c r="N76235" s="53"/>
    </row>
    <row r="76236" spans="14:14" x14ac:dyDescent="0.3">
      <c r="N76236" s="53"/>
    </row>
    <row r="76237" spans="14:14" x14ac:dyDescent="0.3">
      <c r="N76237" s="53"/>
    </row>
    <row r="76238" spans="14:14" x14ac:dyDescent="0.3">
      <c r="N76238" s="53"/>
    </row>
    <row r="76239" spans="14:14" x14ac:dyDescent="0.3">
      <c r="N76239" s="53"/>
    </row>
    <row r="76240" spans="14:14" x14ac:dyDescent="0.3">
      <c r="N76240" s="53"/>
    </row>
    <row r="76241" spans="14:14" x14ac:dyDescent="0.3">
      <c r="N76241" s="53"/>
    </row>
    <row r="76242" spans="14:14" x14ac:dyDescent="0.3">
      <c r="N76242" s="53"/>
    </row>
    <row r="76243" spans="14:14" x14ac:dyDescent="0.3">
      <c r="N76243" s="53"/>
    </row>
    <row r="76244" spans="14:14" x14ac:dyDescent="0.3">
      <c r="N76244" s="53"/>
    </row>
    <row r="76245" spans="14:14" x14ac:dyDescent="0.3">
      <c r="N76245" s="53"/>
    </row>
    <row r="76246" spans="14:14" x14ac:dyDescent="0.3">
      <c r="N76246" s="53"/>
    </row>
    <row r="76247" spans="14:14" x14ac:dyDescent="0.3">
      <c r="N76247" s="53"/>
    </row>
    <row r="76248" spans="14:14" x14ac:dyDescent="0.3">
      <c r="N76248" s="53"/>
    </row>
    <row r="76249" spans="14:14" x14ac:dyDescent="0.3">
      <c r="N76249" s="53"/>
    </row>
    <row r="76250" spans="14:14" x14ac:dyDescent="0.3">
      <c r="N76250" s="53"/>
    </row>
    <row r="76251" spans="14:14" x14ac:dyDescent="0.3">
      <c r="N76251" s="53"/>
    </row>
    <row r="76252" spans="14:14" x14ac:dyDescent="0.3">
      <c r="N76252" s="53"/>
    </row>
    <row r="76253" spans="14:14" x14ac:dyDescent="0.3">
      <c r="N76253" s="53"/>
    </row>
    <row r="76254" spans="14:14" x14ac:dyDescent="0.3">
      <c r="N76254" s="53"/>
    </row>
    <row r="76255" spans="14:14" x14ac:dyDescent="0.3">
      <c r="N76255" s="53"/>
    </row>
    <row r="76256" spans="14:14" x14ac:dyDescent="0.3">
      <c r="N76256" s="53"/>
    </row>
    <row r="76257" spans="14:14" x14ac:dyDescent="0.3">
      <c r="N76257" s="53"/>
    </row>
    <row r="76258" spans="14:14" x14ac:dyDescent="0.3">
      <c r="N76258" s="53"/>
    </row>
    <row r="76259" spans="14:14" x14ac:dyDescent="0.3">
      <c r="N76259" s="53"/>
    </row>
    <row r="76260" spans="14:14" x14ac:dyDescent="0.3">
      <c r="N76260" s="53"/>
    </row>
    <row r="76261" spans="14:14" x14ac:dyDescent="0.3">
      <c r="N76261" s="53"/>
    </row>
    <row r="76262" spans="14:14" x14ac:dyDescent="0.3">
      <c r="N76262" s="53"/>
    </row>
    <row r="76263" spans="14:14" x14ac:dyDescent="0.3">
      <c r="N76263" s="53"/>
    </row>
    <row r="76264" spans="14:14" x14ac:dyDescent="0.3">
      <c r="N76264" s="53"/>
    </row>
    <row r="76265" spans="14:14" x14ac:dyDescent="0.3">
      <c r="N76265" s="53"/>
    </row>
    <row r="76266" spans="14:14" x14ac:dyDescent="0.3">
      <c r="N76266" s="53"/>
    </row>
    <row r="76267" spans="14:14" x14ac:dyDescent="0.3">
      <c r="N76267" s="53"/>
    </row>
    <row r="76268" spans="14:14" x14ac:dyDescent="0.3">
      <c r="N76268" s="53"/>
    </row>
    <row r="76269" spans="14:14" x14ac:dyDescent="0.3">
      <c r="N76269" s="53"/>
    </row>
    <row r="76270" spans="14:14" x14ac:dyDescent="0.3">
      <c r="N76270" s="53"/>
    </row>
    <row r="76271" spans="14:14" x14ac:dyDescent="0.3">
      <c r="N76271" s="53"/>
    </row>
    <row r="76272" spans="14:14" x14ac:dyDescent="0.3">
      <c r="N76272" s="53"/>
    </row>
    <row r="76273" spans="14:14" x14ac:dyDescent="0.3">
      <c r="N76273" s="53"/>
    </row>
    <row r="76274" spans="14:14" x14ac:dyDescent="0.3">
      <c r="N76274" s="53"/>
    </row>
    <row r="76275" spans="14:14" x14ac:dyDescent="0.3">
      <c r="N76275" s="53"/>
    </row>
    <row r="76276" spans="14:14" x14ac:dyDescent="0.3">
      <c r="N76276" s="53"/>
    </row>
    <row r="76277" spans="14:14" x14ac:dyDescent="0.3">
      <c r="N76277" s="53"/>
    </row>
    <row r="76278" spans="14:14" x14ac:dyDescent="0.3">
      <c r="N76278" s="53"/>
    </row>
    <row r="76279" spans="14:14" x14ac:dyDescent="0.3">
      <c r="N76279" s="53"/>
    </row>
    <row r="76280" spans="14:14" x14ac:dyDescent="0.3">
      <c r="N76280" s="53"/>
    </row>
    <row r="76281" spans="14:14" x14ac:dyDescent="0.3">
      <c r="N76281" s="53"/>
    </row>
    <row r="76282" spans="14:14" x14ac:dyDescent="0.3">
      <c r="N76282" s="53"/>
    </row>
    <row r="76283" spans="14:14" x14ac:dyDescent="0.3">
      <c r="N76283" s="53"/>
    </row>
    <row r="76284" spans="14:14" x14ac:dyDescent="0.3">
      <c r="N76284" s="53"/>
    </row>
    <row r="76285" spans="14:14" x14ac:dyDescent="0.3">
      <c r="N76285" s="53"/>
    </row>
    <row r="76286" spans="14:14" x14ac:dyDescent="0.3">
      <c r="N76286" s="53"/>
    </row>
    <row r="76287" spans="14:14" x14ac:dyDescent="0.3">
      <c r="N76287" s="53"/>
    </row>
    <row r="76288" spans="14:14" x14ac:dyDescent="0.3">
      <c r="N76288" s="53"/>
    </row>
    <row r="76289" spans="14:14" x14ac:dyDescent="0.3">
      <c r="N76289" s="53"/>
    </row>
    <row r="76290" spans="14:14" x14ac:dyDescent="0.3">
      <c r="N76290" s="53"/>
    </row>
    <row r="76291" spans="14:14" x14ac:dyDescent="0.3">
      <c r="N76291" s="53"/>
    </row>
    <row r="76292" spans="14:14" x14ac:dyDescent="0.3">
      <c r="N76292" s="53"/>
    </row>
    <row r="76293" spans="14:14" x14ac:dyDescent="0.3">
      <c r="N76293" s="53"/>
    </row>
    <row r="76294" spans="14:14" x14ac:dyDescent="0.3">
      <c r="N76294" s="53"/>
    </row>
    <row r="76295" spans="14:14" x14ac:dyDescent="0.3">
      <c r="N76295" s="53"/>
    </row>
    <row r="76296" spans="14:14" x14ac:dyDescent="0.3">
      <c r="N76296" s="53"/>
    </row>
    <row r="76297" spans="14:14" x14ac:dyDescent="0.3">
      <c r="N76297" s="53"/>
    </row>
    <row r="76298" spans="14:14" x14ac:dyDescent="0.3">
      <c r="N76298" s="53"/>
    </row>
    <row r="76299" spans="14:14" x14ac:dyDescent="0.3">
      <c r="N76299" s="53"/>
    </row>
    <row r="76300" spans="14:14" x14ac:dyDescent="0.3">
      <c r="N76300" s="53"/>
    </row>
    <row r="76301" spans="14:14" x14ac:dyDescent="0.3">
      <c r="N76301" s="53"/>
    </row>
    <row r="76302" spans="14:14" x14ac:dyDescent="0.3">
      <c r="N76302" s="53"/>
    </row>
    <row r="76303" spans="14:14" x14ac:dyDescent="0.3">
      <c r="N76303" s="53"/>
    </row>
    <row r="76304" spans="14:14" x14ac:dyDescent="0.3">
      <c r="N76304" s="53"/>
    </row>
    <row r="76305" spans="14:14" x14ac:dyDescent="0.3">
      <c r="N76305" s="53"/>
    </row>
    <row r="76306" spans="14:14" x14ac:dyDescent="0.3">
      <c r="N76306" s="53"/>
    </row>
    <row r="76307" spans="14:14" x14ac:dyDescent="0.3">
      <c r="N76307" s="53"/>
    </row>
    <row r="76308" spans="14:14" x14ac:dyDescent="0.3">
      <c r="N76308" s="53"/>
    </row>
    <row r="76309" spans="14:14" x14ac:dyDescent="0.3">
      <c r="N76309" s="53"/>
    </row>
    <row r="76310" spans="14:14" x14ac:dyDescent="0.3">
      <c r="N76310" s="53"/>
    </row>
    <row r="76311" spans="14:14" x14ac:dyDescent="0.3">
      <c r="N76311" s="53"/>
    </row>
    <row r="76312" spans="14:14" x14ac:dyDescent="0.3">
      <c r="N76312" s="53"/>
    </row>
    <row r="76313" spans="14:14" x14ac:dyDescent="0.3">
      <c r="N76313" s="53"/>
    </row>
    <row r="76314" spans="14:14" x14ac:dyDescent="0.3">
      <c r="N76314" s="53"/>
    </row>
    <row r="76315" spans="14:14" x14ac:dyDescent="0.3">
      <c r="N76315" s="53"/>
    </row>
    <row r="76316" spans="14:14" x14ac:dyDescent="0.3">
      <c r="N76316" s="53"/>
    </row>
    <row r="76317" spans="14:14" x14ac:dyDescent="0.3">
      <c r="N76317" s="53"/>
    </row>
    <row r="76318" spans="14:14" x14ac:dyDescent="0.3">
      <c r="N76318" s="53"/>
    </row>
    <row r="76319" spans="14:14" x14ac:dyDescent="0.3">
      <c r="N76319" s="53"/>
    </row>
    <row r="76320" spans="14:14" x14ac:dyDescent="0.3">
      <c r="N76320" s="53"/>
    </row>
    <row r="76321" spans="14:14" x14ac:dyDescent="0.3">
      <c r="N76321" s="53"/>
    </row>
    <row r="76322" spans="14:14" x14ac:dyDescent="0.3">
      <c r="N76322" s="53"/>
    </row>
    <row r="76323" spans="14:14" x14ac:dyDescent="0.3">
      <c r="N76323" s="53"/>
    </row>
    <row r="76324" spans="14:14" x14ac:dyDescent="0.3">
      <c r="N76324" s="53"/>
    </row>
    <row r="76325" spans="14:14" x14ac:dyDescent="0.3">
      <c r="N76325" s="53"/>
    </row>
    <row r="76326" spans="14:14" x14ac:dyDescent="0.3">
      <c r="N76326" s="53"/>
    </row>
    <row r="76327" spans="14:14" x14ac:dyDescent="0.3">
      <c r="N76327" s="53"/>
    </row>
    <row r="76328" spans="14:14" x14ac:dyDescent="0.3">
      <c r="N76328" s="53"/>
    </row>
    <row r="76329" spans="14:14" x14ac:dyDescent="0.3">
      <c r="N76329" s="53"/>
    </row>
    <row r="76330" spans="14:14" x14ac:dyDescent="0.3">
      <c r="N76330" s="53"/>
    </row>
    <row r="76331" spans="14:14" x14ac:dyDescent="0.3">
      <c r="N76331" s="53"/>
    </row>
    <row r="76332" spans="14:14" x14ac:dyDescent="0.3">
      <c r="N76332" s="53"/>
    </row>
    <row r="76333" spans="14:14" x14ac:dyDescent="0.3">
      <c r="N76333" s="53"/>
    </row>
    <row r="76334" spans="14:14" x14ac:dyDescent="0.3">
      <c r="N76334" s="53"/>
    </row>
    <row r="76335" spans="14:14" x14ac:dyDescent="0.3">
      <c r="N76335" s="53"/>
    </row>
    <row r="76336" spans="14:14" x14ac:dyDescent="0.3">
      <c r="N76336" s="53"/>
    </row>
    <row r="76337" spans="14:14" x14ac:dyDescent="0.3">
      <c r="N76337" s="53"/>
    </row>
    <row r="76338" spans="14:14" x14ac:dyDescent="0.3">
      <c r="N76338" s="53"/>
    </row>
    <row r="76339" spans="14:14" x14ac:dyDescent="0.3">
      <c r="N76339" s="53"/>
    </row>
    <row r="76340" spans="14:14" x14ac:dyDescent="0.3">
      <c r="N76340" s="53"/>
    </row>
    <row r="76341" spans="14:14" x14ac:dyDescent="0.3">
      <c r="N76341" s="53"/>
    </row>
    <row r="76342" spans="14:14" x14ac:dyDescent="0.3">
      <c r="N76342" s="53"/>
    </row>
    <row r="76343" spans="14:14" x14ac:dyDescent="0.3">
      <c r="N76343" s="53"/>
    </row>
    <row r="76344" spans="14:14" x14ac:dyDescent="0.3">
      <c r="N76344" s="53"/>
    </row>
    <row r="76345" spans="14:14" x14ac:dyDescent="0.3">
      <c r="N76345" s="53"/>
    </row>
    <row r="76346" spans="14:14" x14ac:dyDescent="0.3">
      <c r="N76346" s="53"/>
    </row>
    <row r="76347" spans="14:14" x14ac:dyDescent="0.3">
      <c r="N76347" s="53"/>
    </row>
    <row r="76348" spans="14:14" x14ac:dyDescent="0.3">
      <c r="N76348" s="53"/>
    </row>
    <row r="76349" spans="14:14" x14ac:dyDescent="0.3">
      <c r="N76349" s="53"/>
    </row>
    <row r="76350" spans="14:14" x14ac:dyDescent="0.3">
      <c r="N76350" s="53"/>
    </row>
    <row r="76351" spans="14:14" x14ac:dyDescent="0.3">
      <c r="N76351" s="53"/>
    </row>
    <row r="76352" spans="14:14" x14ac:dyDescent="0.3">
      <c r="N76352" s="53"/>
    </row>
    <row r="76353" spans="14:14" x14ac:dyDescent="0.3">
      <c r="N76353" s="53"/>
    </row>
    <row r="76354" spans="14:14" x14ac:dyDescent="0.3">
      <c r="N76354" s="53"/>
    </row>
    <row r="76355" spans="14:14" x14ac:dyDescent="0.3">
      <c r="N76355" s="53"/>
    </row>
    <row r="76356" spans="14:14" x14ac:dyDescent="0.3">
      <c r="N76356" s="53"/>
    </row>
    <row r="76357" spans="14:14" x14ac:dyDescent="0.3">
      <c r="N76357" s="53"/>
    </row>
    <row r="76358" spans="14:14" x14ac:dyDescent="0.3">
      <c r="N76358" s="53"/>
    </row>
    <row r="76359" spans="14:14" x14ac:dyDescent="0.3">
      <c r="N76359" s="53"/>
    </row>
    <row r="76360" spans="14:14" x14ac:dyDescent="0.3">
      <c r="N76360" s="53"/>
    </row>
    <row r="76361" spans="14:14" x14ac:dyDescent="0.3">
      <c r="N76361" s="53"/>
    </row>
    <row r="76362" spans="14:14" x14ac:dyDescent="0.3">
      <c r="N76362" s="53"/>
    </row>
    <row r="76363" spans="14:14" x14ac:dyDescent="0.3">
      <c r="N76363" s="53"/>
    </row>
    <row r="76364" spans="14:14" x14ac:dyDescent="0.3">
      <c r="N76364" s="53"/>
    </row>
    <row r="76365" spans="14:14" x14ac:dyDescent="0.3">
      <c r="N76365" s="53"/>
    </row>
    <row r="76366" spans="14:14" x14ac:dyDescent="0.3">
      <c r="N76366" s="53"/>
    </row>
    <row r="76367" spans="14:14" x14ac:dyDescent="0.3">
      <c r="N76367" s="53"/>
    </row>
    <row r="76368" spans="14:14" x14ac:dyDescent="0.3">
      <c r="N76368" s="53"/>
    </row>
    <row r="76369" spans="14:14" x14ac:dyDescent="0.3">
      <c r="N76369" s="53"/>
    </row>
    <row r="76370" spans="14:14" x14ac:dyDescent="0.3">
      <c r="N76370" s="53"/>
    </row>
    <row r="76371" spans="14:14" x14ac:dyDescent="0.3">
      <c r="N76371" s="53"/>
    </row>
    <row r="76372" spans="14:14" x14ac:dyDescent="0.3">
      <c r="N76372" s="53"/>
    </row>
    <row r="76373" spans="14:14" x14ac:dyDescent="0.3">
      <c r="N76373" s="53"/>
    </row>
    <row r="76374" spans="14:14" x14ac:dyDescent="0.3">
      <c r="N76374" s="53"/>
    </row>
    <row r="76375" spans="14:14" x14ac:dyDescent="0.3">
      <c r="N76375" s="53"/>
    </row>
    <row r="76376" spans="14:14" x14ac:dyDescent="0.3">
      <c r="N76376" s="53"/>
    </row>
    <row r="76377" spans="14:14" x14ac:dyDescent="0.3">
      <c r="N76377" s="53"/>
    </row>
    <row r="76378" spans="14:14" x14ac:dyDescent="0.3">
      <c r="N76378" s="53"/>
    </row>
    <row r="76379" spans="14:14" x14ac:dyDescent="0.3">
      <c r="N76379" s="53"/>
    </row>
    <row r="76380" spans="14:14" x14ac:dyDescent="0.3">
      <c r="N76380" s="53"/>
    </row>
    <row r="76381" spans="14:14" x14ac:dyDescent="0.3">
      <c r="N76381" s="53"/>
    </row>
    <row r="76382" spans="14:14" x14ac:dyDescent="0.3">
      <c r="N76382" s="53"/>
    </row>
    <row r="76383" spans="14:14" x14ac:dyDescent="0.3">
      <c r="N76383" s="53"/>
    </row>
    <row r="76384" spans="14:14" x14ac:dyDescent="0.3">
      <c r="N76384" s="53"/>
    </row>
    <row r="76385" spans="14:14" x14ac:dyDescent="0.3">
      <c r="N76385" s="53"/>
    </row>
    <row r="76386" spans="14:14" x14ac:dyDescent="0.3">
      <c r="N76386" s="53"/>
    </row>
    <row r="76387" spans="14:14" x14ac:dyDescent="0.3">
      <c r="N76387" s="53"/>
    </row>
    <row r="76388" spans="14:14" x14ac:dyDescent="0.3">
      <c r="N76388" s="53"/>
    </row>
    <row r="76389" spans="14:14" x14ac:dyDescent="0.3">
      <c r="N76389" s="53"/>
    </row>
    <row r="76390" spans="14:14" x14ac:dyDescent="0.3">
      <c r="N76390" s="53"/>
    </row>
    <row r="76391" spans="14:14" x14ac:dyDescent="0.3">
      <c r="N76391" s="53"/>
    </row>
    <row r="76392" spans="14:14" x14ac:dyDescent="0.3">
      <c r="N76392" s="53"/>
    </row>
    <row r="76393" spans="14:14" x14ac:dyDescent="0.3">
      <c r="N76393" s="53"/>
    </row>
    <row r="76394" spans="14:14" x14ac:dyDescent="0.3">
      <c r="N76394" s="53"/>
    </row>
    <row r="76395" spans="14:14" x14ac:dyDescent="0.3">
      <c r="N76395" s="53"/>
    </row>
    <row r="76396" spans="14:14" x14ac:dyDescent="0.3">
      <c r="N76396" s="53"/>
    </row>
    <row r="76397" spans="14:14" x14ac:dyDescent="0.3">
      <c r="N76397" s="53"/>
    </row>
    <row r="76398" spans="14:14" x14ac:dyDescent="0.3">
      <c r="N76398" s="53"/>
    </row>
    <row r="76399" spans="14:14" x14ac:dyDescent="0.3">
      <c r="N76399" s="53"/>
    </row>
    <row r="76400" spans="14:14" x14ac:dyDescent="0.3">
      <c r="N76400" s="53"/>
    </row>
    <row r="76401" spans="14:14" x14ac:dyDescent="0.3">
      <c r="N76401" s="53"/>
    </row>
    <row r="76402" spans="14:14" x14ac:dyDescent="0.3">
      <c r="N76402" s="53"/>
    </row>
    <row r="76403" spans="14:14" x14ac:dyDescent="0.3">
      <c r="N76403" s="53"/>
    </row>
    <row r="76404" spans="14:14" x14ac:dyDescent="0.3">
      <c r="N76404" s="53"/>
    </row>
    <row r="76405" spans="14:14" x14ac:dyDescent="0.3">
      <c r="N76405" s="53"/>
    </row>
    <row r="76406" spans="14:14" x14ac:dyDescent="0.3">
      <c r="N76406" s="53"/>
    </row>
    <row r="76407" spans="14:14" x14ac:dyDescent="0.3">
      <c r="N76407" s="53"/>
    </row>
    <row r="76408" spans="14:14" x14ac:dyDescent="0.3">
      <c r="N76408" s="53"/>
    </row>
    <row r="76409" spans="14:14" x14ac:dyDescent="0.3">
      <c r="N76409" s="53"/>
    </row>
    <row r="76410" spans="14:14" x14ac:dyDescent="0.3">
      <c r="N76410" s="53"/>
    </row>
    <row r="76411" spans="14:14" x14ac:dyDescent="0.3">
      <c r="N76411" s="53"/>
    </row>
    <row r="76412" spans="14:14" x14ac:dyDescent="0.3">
      <c r="N76412" s="53"/>
    </row>
    <row r="76413" spans="14:14" x14ac:dyDescent="0.3">
      <c r="N76413" s="53"/>
    </row>
    <row r="76414" spans="14:14" x14ac:dyDescent="0.3">
      <c r="N76414" s="53"/>
    </row>
    <row r="76415" spans="14:14" x14ac:dyDescent="0.3">
      <c r="N76415" s="53"/>
    </row>
    <row r="76416" spans="14:14" x14ac:dyDescent="0.3">
      <c r="N76416" s="53"/>
    </row>
    <row r="76417" spans="14:14" x14ac:dyDescent="0.3">
      <c r="N76417" s="53"/>
    </row>
    <row r="76418" spans="14:14" x14ac:dyDescent="0.3">
      <c r="N76418" s="53"/>
    </row>
    <row r="76419" spans="14:14" x14ac:dyDescent="0.3">
      <c r="N76419" s="53"/>
    </row>
    <row r="76420" spans="14:14" x14ac:dyDescent="0.3">
      <c r="N76420" s="53"/>
    </row>
    <row r="76421" spans="14:14" x14ac:dyDescent="0.3">
      <c r="N76421" s="53"/>
    </row>
    <row r="76422" spans="14:14" x14ac:dyDescent="0.3">
      <c r="N76422" s="53"/>
    </row>
    <row r="76423" spans="14:14" x14ac:dyDescent="0.3">
      <c r="N76423" s="53"/>
    </row>
    <row r="76424" spans="14:14" x14ac:dyDescent="0.3">
      <c r="N76424" s="53"/>
    </row>
    <row r="76425" spans="14:14" x14ac:dyDescent="0.3">
      <c r="N76425" s="53"/>
    </row>
    <row r="76426" spans="14:14" x14ac:dyDescent="0.3">
      <c r="N76426" s="53"/>
    </row>
    <row r="76427" spans="14:14" x14ac:dyDescent="0.3">
      <c r="N76427" s="53"/>
    </row>
    <row r="76428" spans="14:14" x14ac:dyDescent="0.3">
      <c r="N76428" s="53"/>
    </row>
    <row r="76429" spans="14:14" x14ac:dyDescent="0.3">
      <c r="N76429" s="53"/>
    </row>
    <row r="76430" spans="14:14" x14ac:dyDescent="0.3">
      <c r="N76430" s="53"/>
    </row>
    <row r="76431" spans="14:14" x14ac:dyDescent="0.3">
      <c r="N76431" s="53"/>
    </row>
    <row r="76432" spans="14:14" x14ac:dyDescent="0.3">
      <c r="N76432" s="53"/>
    </row>
    <row r="76433" spans="14:14" x14ac:dyDescent="0.3">
      <c r="N76433" s="53"/>
    </row>
    <row r="76434" spans="14:14" x14ac:dyDescent="0.3">
      <c r="N76434" s="53"/>
    </row>
    <row r="76435" spans="14:14" x14ac:dyDescent="0.3">
      <c r="N76435" s="53"/>
    </row>
    <row r="76436" spans="14:14" x14ac:dyDescent="0.3">
      <c r="N76436" s="53"/>
    </row>
    <row r="76437" spans="14:14" x14ac:dyDescent="0.3">
      <c r="N76437" s="53"/>
    </row>
    <row r="76438" spans="14:14" x14ac:dyDescent="0.3">
      <c r="N76438" s="53"/>
    </row>
    <row r="76439" spans="14:14" x14ac:dyDescent="0.3">
      <c r="N76439" s="53"/>
    </row>
    <row r="76440" spans="14:14" x14ac:dyDescent="0.3">
      <c r="N76440" s="53"/>
    </row>
    <row r="76441" spans="14:14" x14ac:dyDescent="0.3">
      <c r="N76441" s="53"/>
    </row>
    <row r="76442" spans="14:14" x14ac:dyDescent="0.3">
      <c r="N76442" s="53"/>
    </row>
    <row r="76443" spans="14:14" x14ac:dyDescent="0.3">
      <c r="N76443" s="53"/>
    </row>
    <row r="76444" spans="14:14" x14ac:dyDescent="0.3">
      <c r="N76444" s="53"/>
    </row>
    <row r="76445" spans="14:14" x14ac:dyDescent="0.3">
      <c r="N76445" s="53"/>
    </row>
    <row r="76446" spans="14:14" x14ac:dyDescent="0.3">
      <c r="N76446" s="53"/>
    </row>
    <row r="76447" spans="14:14" x14ac:dyDescent="0.3">
      <c r="N76447" s="53"/>
    </row>
    <row r="76448" spans="14:14" x14ac:dyDescent="0.3">
      <c r="N76448" s="53"/>
    </row>
    <row r="76449" spans="14:14" x14ac:dyDescent="0.3">
      <c r="N76449" s="53"/>
    </row>
    <row r="76450" spans="14:14" x14ac:dyDescent="0.3">
      <c r="N76450" s="53"/>
    </row>
    <row r="76451" spans="14:14" x14ac:dyDescent="0.3">
      <c r="N76451" s="53"/>
    </row>
    <row r="76452" spans="14:14" x14ac:dyDescent="0.3">
      <c r="N76452" s="53"/>
    </row>
    <row r="76453" spans="14:14" x14ac:dyDescent="0.3">
      <c r="N76453" s="53"/>
    </row>
    <row r="76454" spans="14:14" x14ac:dyDescent="0.3">
      <c r="N76454" s="53"/>
    </row>
    <row r="76455" spans="14:14" x14ac:dyDescent="0.3">
      <c r="N76455" s="53"/>
    </row>
    <row r="76456" spans="14:14" x14ac:dyDescent="0.3">
      <c r="N76456" s="53"/>
    </row>
    <row r="76457" spans="14:14" x14ac:dyDescent="0.3">
      <c r="N76457" s="53"/>
    </row>
    <row r="76458" spans="14:14" x14ac:dyDescent="0.3">
      <c r="N76458" s="53"/>
    </row>
    <row r="76459" spans="14:14" x14ac:dyDescent="0.3">
      <c r="N76459" s="53"/>
    </row>
    <row r="76460" spans="14:14" x14ac:dyDescent="0.3">
      <c r="N76460" s="53"/>
    </row>
    <row r="76461" spans="14:14" x14ac:dyDescent="0.3">
      <c r="N76461" s="53"/>
    </row>
    <row r="76462" spans="14:14" x14ac:dyDescent="0.3">
      <c r="N76462" s="53"/>
    </row>
    <row r="76463" spans="14:14" x14ac:dyDescent="0.3">
      <c r="N76463" s="53"/>
    </row>
    <row r="76464" spans="14:14" x14ac:dyDescent="0.3">
      <c r="N76464" s="53"/>
    </row>
    <row r="76465" spans="14:14" x14ac:dyDescent="0.3">
      <c r="N76465" s="53"/>
    </row>
    <row r="76466" spans="14:14" x14ac:dyDescent="0.3">
      <c r="N76466" s="53"/>
    </row>
    <row r="76467" spans="14:14" x14ac:dyDescent="0.3">
      <c r="N76467" s="53"/>
    </row>
    <row r="76468" spans="14:14" x14ac:dyDescent="0.3">
      <c r="N76468" s="53"/>
    </row>
    <row r="76469" spans="14:14" x14ac:dyDescent="0.3">
      <c r="N76469" s="53"/>
    </row>
    <row r="76470" spans="14:14" x14ac:dyDescent="0.3">
      <c r="N76470" s="53"/>
    </row>
    <row r="76471" spans="14:14" x14ac:dyDescent="0.3">
      <c r="N76471" s="53"/>
    </row>
    <row r="76472" spans="14:14" x14ac:dyDescent="0.3">
      <c r="N76472" s="53"/>
    </row>
    <row r="76473" spans="14:14" x14ac:dyDescent="0.3">
      <c r="N76473" s="53"/>
    </row>
    <row r="76474" spans="14:14" x14ac:dyDescent="0.3">
      <c r="N76474" s="53"/>
    </row>
    <row r="76475" spans="14:14" x14ac:dyDescent="0.3">
      <c r="N76475" s="53"/>
    </row>
    <row r="76476" spans="14:14" x14ac:dyDescent="0.3">
      <c r="N76476" s="53"/>
    </row>
    <row r="76477" spans="14:14" x14ac:dyDescent="0.3">
      <c r="N76477" s="53"/>
    </row>
    <row r="76478" spans="14:14" x14ac:dyDescent="0.3">
      <c r="N76478" s="53"/>
    </row>
    <row r="76479" spans="14:14" x14ac:dyDescent="0.3">
      <c r="N76479" s="53"/>
    </row>
    <row r="76480" spans="14:14" x14ac:dyDescent="0.3">
      <c r="N76480" s="53"/>
    </row>
    <row r="76481" spans="14:14" x14ac:dyDescent="0.3">
      <c r="N76481" s="53"/>
    </row>
    <row r="76482" spans="14:14" x14ac:dyDescent="0.3">
      <c r="N76482" s="53"/>
    </row>
    <row r="76483" spans="14:14" x14ac:dyDescent="0.3">
      <c r="N76483" s="53"/>
    </row>
    <row r="76484" spans="14:14" x14ac:dyDescent="0.3">
      <c r="N76484" s="53"/>
    </row>
    <row r="76485" spans="14:14" x14ac:dyDescent="0.3">
      <c r="N76485" s="53"/>
    </row>
    <row r="76486" spans="14:14" x14ac:dyDescent="0.3">
      <c r="N76486" s="53"/>
    </row>
    <row r="76487" spans="14:14" x14ac:dyDescent="0.3">
      <c r="N76487" s="53"/>
    </row>
    <row r="76488" spans="14:14" x14ac:dyDescent="0.3">
      <c r="N76488" s="53"/>
    </row>
    <row r="76489" spans="14:14" x14ac:dyDescent="0.3">
      <c r="N76489" s="53"/>
    </row>
    <row r="76490" spans="14:14" x14ac:dyDescent="0.3">
      <c r="N76490" s="53"/>
    </row>
    <row r="76491" spans="14:14" x14ac:dyDescent="0.3">
      <c r="N76491" s="53"/>
    </row>
    <row r="76492" spans="14:14" x14ac:dyDescent="0.3">
      <c r="N76492" s="53"/>
    </row>
    <row r="76493" spans="14:14" x14ac:dyDescent="0.3">
      <c r="N76493" s="53"/>
    </row>
    <row r="76494" spans="14:14" x14ac:dyDescent="0.3">
      <c r="N76494" s="53"/>
    </row>
    <row r="76495" spans="14:14" x14ac:dyDescent="0.3">
      <c r="N76495" s="53"/>
    </row>
    <row r="76496" spans="14:14" x14ac:dyDescent="0.3">
      <c r="N76496" s="53"/>
    </row>
    <row r="76497" spans="14:14" x14ac:dyDescent="0.3">
      <c r="N76497" s="53"/>
    </row>
    <row r="76498" spans="14:14" x14ac:dyDescent="0.3">
      <c r="N76498" s="53"/>
    </row>
    <row r="76499" spans="14:14" x14ac:dyDescent="0.3">
      <c r="N76499" s="53"/>
    </row>
    <row r="76500" spans="14:14" x14ac:dyDescent="0.3">
      <c r="N76500" s="53"/>
    </row>
    <row r="76501" spans="14:14" x14ac:dyDescent="0.3">
      <c r="N76501" s="53"/>
    </row>
    <row r="76502" spans="14:14" x14ac:dyDescent="0.3">
      <c r="N76502" s="53"/>
    </row>
    <row r="76503" spans="14:14" x14ac:dyDescent="0.3">
      <c r="N76503" s="53"/>
    </row>
    <row r="76504" spans="14:14" x14ac:dyDescent="0.3">
      <c r="N76504" s="53"/>
    </row>
    <row r="76505" spans="14:14" x14ac:dyDescent="0.3">
      <c r="N76505" s="53"/>
    </row>
    <row r="76506" spans="14:14" x14ac:dyDescent="0.3">
      <c r="N76506" s="53"/>
    </row>
    <row r="76507" spans="14:14" x14ac:dyDescent="0.3">
      <c r="N76507" s="53"/>
    </row>
    <row r="76508" spans="14:14" x14ac:dyDescent="0.3">
      <c r="N76508" s="53"/>
    </row>
    <row r="76509" spans="14:14" x14ac:dyDescent="0.3">
      <c r="N76509" s="53"/>
    </row>
    <row r="76510" spans="14:14" x14ac:dyDescent="0.3">
      <c r="N76510" s="53"/>
    </row>
    <row r="76511" spans="14:14" x14ac:dyDescent="0.3">
      <c r="N76511" s="53"/>
    </row>
    <row r="76512" spans="14:14" x14ac:dyDescent="0.3">
      <c r="N76512" s="53"/>
    </row>
    <row r="76513" spans="14:14" x14ac:dyDescent="0.3">
      <c r="N76513" s="53"/>
    </row>
    <row r="76514" spans="14:14" x14ac:dyDescent="0.3">
      <c r="N76514" s="53"/>
    </row>
    <row r="76515" spans="14:14" x14ac:dyDescent="0.3">
      <c r="N76515" s="53"/>
    </row>
    <row r="76516" spans="14:14" x14ac:dyDescent="0.3">
      <c r="N76516" s="53"/>
    </row>
    <row r="76517" spans="14:14" x14ac:dyDescent="0.3">
      <c r="N76517" s="53"/>
    </row>
    <row r="76518" spans="14:14" x14ac:dyDescent="0.3">
      <c r="N76518" s="53"/>
    </row>
    <row r="76519" spans="14:14" x14ac:dyDescent="0.3">
      <c r="N76519" s="53"/>
    </row>
    <row r="76520" spans="14:14" x14ac:dyDescent="0.3">
      <c r="N76520" s="53"/>
    </row>
    <row r="76521" spans="14:14" x14ac:dyDescent="0.3">
      <c r="N76521" s="53"/>
    </row>
    <row r="76522" spans="14:14" x14ac:dyDescent="0.3">
      <c r="N76522" s="53"/>
    </row>
    <row r="76523" spans="14:14" x14ac:dyDescent="0.3">
      <c r="N76523" s="53"/>
    </row>
    <row r="76524" spans="14:14" x14ac:dyDescent="0.3">
      <c r="N76524" s="53"/>
    </row>
    <row r="76525" spans="14:14" x14ac:dyDescent="0.3">
      <c r="N76525" s="53"/>
    </row>
    <row r="76526" spans="14:14" x14ac:dyDescent="0.3">
      <c r="N76526" s="53"/>
    </row>
    <row r="76527" spans="14:14" x14ac:dyDescent="0.3">
      <c r="N76527" s="53"/>
    </row>
    <row r="76528" spans="14:14" x14ac:dyDescent="0.3">
      <c r="N76528" s="53"/>
    </row>
    <row r="76529" spans="14:14" x14ac:dyDescent="0.3">
      <c r="N76529" s="53"/>
    </row>
    <row r="76530" spans="14:14" x14ac:dyDescent="0.3">
      <c r="N76530" s="53"/>
    </row>
    <row r="76531" spans="14:14" x14ac:dyDescent="0.3">
      <c r="N76531" s="53"/>
    </row>
    <row r="76532" spans="14:14" x14ac:dyDescent="0.3">
      <c r="N76532" s="53"/>
    </row>
    <row r="76533" spans="14:14" x14ac:dyDescent="0.3">
      <c r="N76533" s="53"/>
    </row>
    <row r="76534" spans="14:14" x14ac:dyDescent="0.3">
      <c r="N76534" s="53"/>
    </row>
    <row r="76535" spans="14:14" x14ac:dyDescent="0.3">
      <c r="N76535" s="53"/>
    </row>
    <row r="76536" spans="14:14" x14ac:dyDescent="0.3">
      <c r="N76536" s="53"/>
    </row>
    <row r="76537" spans="14:14" x14ac:dyDescent="0.3">
      <c r="N76537" s="53"/>
    </row>
    <row r="76538" spans="14:14" x14ac:dyDescent="0.3">
      <c r="N76538" s="53"/>
    </row>
    <row r="76539" spans="14:14" x14ac:dyDescent="0.3">
      <c r="N76539" s="53"/>
    </row>
    <row r="76540" spans="14:14" x14ac:dyDescent="0.3">
      <c r="N76540" s="53"/>
    </row>
    <row r="76541" spans="14:14" x14ac:dyDescent="0.3">
      <c r="N76541" s="53"/>
    </row>
    <row r="76542" spans="14:14" x14ac:dyDescent="0.3">
      <c r="N76542" s="53"/>
    </row>
    <row r="76543" spans="14:14" x14ac:dyDescent="0.3">
      <c r="N76543" s="53"/>
    </row>
    <row r="76544" spans="14:14" x14ac:dyDescent="0.3">
      <c r="N76544" s="53"/>
    </row>
    <row r="76545" spans="14:14" x14ac:dyDescent="0.3">
      <c r="N76545" s="53"/>
    </row>
    <row r="76546" spans="14:14" x14ac:dyDescent="0.3">
      <c r="N76546" s="53"/>
    </row>
    <row r="76547" spans="14:14" x14ac:dyDescent="0.3">
      <c r="N76547" s="53"/>
    </row>
    <row r="76548" spans="14:14" x14ac:dyDescent="0.3">
      <c r="N76548" s="53"/>
    </row>
    <row r="76549" spans="14:14" x14ac:dyDescent="0.3">
      <c r="N76549" s="53"/>
    </row>
    <row r="76550" spans="14:14" x14ac:dyDescent="0.3">
      <c r="N76550" s="53"/>
    </row>
    <row r="76551" spans="14:14" x14ac:dyDescent="0.3">
      <c r="N76551" s="53"/>
    </row>
    <row r="76552" spans="14:14" x14ac:dyDescent="0.3">
      <c r="N76552" s="53"/>
    </row>
    <row r="76553" spans="14:14" x14ac:dyDescent="0.3">
      <c r="N76553" s="53"/>
    </row>
    <row r="76554" spans="14:14" x14ac:dyDescent="0.3">
      <c r="N76554" s="53"/>
    </row>
    <row r="76555" spans="14:14" x14ac:dyDescent="0.3">
      <c r="N76555" s="53"/>
    </row>
    <row r="76556" spans="14:14" x14ac:dyDescent="0.3">
      <c r="N76556" s="53"/>
    </row>
    <row r="76557" spans="14:14" x14ac:dyDescent="0.3">
      <c r="N76557" s="53"/>
    </row>
    <row r="76558" spans="14:14" x14ac:dyDescent="0.3">
      <c r="N76558" s="53"/>
    </row>
    <row r="76559" spans="14:14" x14ac:dyDescent="0.3">
      <c r="N76559" s="53"/>
    </row>
    <row r="76560" spans="14:14" x14ac:dyDescent="0.3">
      <c r="N76560" s="53"/>
    </row>
    <row r="76561" spans="14:14" x14ac:dyDescent="0.3">
      <c r="N76561" s="53"/>
    </row>
    <row r="76562" spans="14:14" x14ac:dyDescent="0.3">
      <c r="N76562" s="53"/>
    </row>
    <row r="76563" spans="14:14" x14ac:dyDescent="0.3">
      <c r="N76563" s="53"/>
    </row>
    <row r="76564" spans="14:14" x14ac:dyDescent="0.3">
      <c r="N76564" s="53"/>
    </row>
    <row r="76565" spans="14:14" x14ac:dyDescent="0.3">
      <c r="N76565" s="53"/>
    </row>
    <row r="76566" spans="14:14" x14ac:dyDescent="0.3">
      <c r="N76566" s="53"/>
    </row>
    <row r="76567" spans="14:14" x14ac:dyDescent="0.3">
      <c r="N76567" s="53"/>
    </row>
    <row r="76568" spans="14:14" x14ac:dyDescent="0.3">
      <c r="N76568" s="53"/>
    </row>
    <row r="76569" spans="14:14" x14ac:dyDescent="0.3">
      <c r="N76569" s="53"/>
    </row>
    <row r="76570" spans="14:14" x14ac:dyDescent="0.3">
      <c r="N76570" s="53"/>
    </row>
    <row r="76571" spans="14:14" x14ac:dyDescent="0.3">
      <c r="N76571" s="53"/>
    </row>
    <row r="76572" spans="14:14" x14ac:dyDescent="0.3">
      <c r="N76572" s="53"/>
    </row>
    <row r="76573" spans="14:14" x14ac:dyDescent="0.3">
      <c r="N76573" s="53"/>
    </row>
    <row r="76574" spans="14:14" x14ac:dyDescent="0.3">
      <c r="N76574" s="53"/>
    </row>
    <row r="76575" spans="14:14" x14ac:dyDescent="0.3">
      <c r="N76575" s="53"/>
    </row>
    <row r="76576" spans="14:14" x14ac:dyDescent="0.3">
      <c r="N76576" s="53"/>
    </row>
    <row r="76577" spans="14:14" x14ac:dyDescent="0.3">
      <c r="N76577" s="53"/>
    </row>
    <row r="76578" spans="14:14" x14ac:dyDescent="0.3">
      <c r="N76578" s="53"/>
    </row>
    <row r="76579" spans="14:14" x14ac:dyDescent="0.3">
      <c r="N76579" s="53"/>
    </row>
    <row r="76580" spans="14:14" x14ac:dyDescent="0.3">
      <c r="N76580" s="53"/>
    </row>
    <row r="76581" spans="14:14" x14ac:dyDescent="0.3">
      <c r="N76581" s="53"/>
    </row>
    <row r="76582" spans="14:14" x14ac:dyDescent="0.3">
      <c r="N76582" s="53"/>
    </row>
    <row r="76583" spans="14:14" x14ac:dyDescent="0.3">
      <c r="N76583" s="53"/>
    </row>
    <row r="76584" spans="14:14" x14ac:dyDescent="0.3">
      <c r="N76584" s="53"/>
    </row>
    <row r="76585" spans="14:14" x14ac:dyDescent="0.3">
      <c r="N76585" s="53"/>
    </row>
    <row r="76586" spans="14:14" x14ac:dyDescent="0.3">
      <c r="N76586" s="53"/>
    </row>
    <row r="76587" spans="14:14" x14ac:dyDescent="0.3">
      <c r="N76587" s="53"/>
    </row>
    <row r="76588" spans="14:14" x14ac:dyDescent="0.3">
      <c r="N76588" s="53"/>
    </row>
    <row r="76589" spans="14:14" x14ac:dyDescent="0.3">
      <c r="N76589" s="53"/>
    </row>
    <row r="76590" spans="14:14" x14ac:dyDescent="0.3">
      <c r="N76590" s="53"/>
    </row>
    <row r="76591" spans="14:14" x14ac:dyDescent="0.3">
      <c r="N76591" s="53"/>
    </row>
    <row r="76592" spans="14:14" x14ac:dyDescent="0.3">
      <c r="N76592" s="53"/>
    </row>
    <row r="76593" spans="14:14" x14ac:dyDescent="0.3">
      <c r="N76593" s="53"/>
    </row>
    <row r="76594" spans="14:14" x14ac:dyDescent="0.3">
      <c r="N76594" s="53"/>
    </row>
    <row r="76595" spans="14:14" x14ac:dyDescent="0.3">
      <c r="N76595" s="53"/>
    </row>
    <row r="76596" spans="14:14" x14ac:dyDescent="0.3">
      <c r="N76596" s="53"/>
    </row>
    <row r="76597" spans="14:14" x14ac:dyDescent="0.3">
      <c r="N76597" s="53"/>
    </row>
    <row r="76598" spans="14:14" x14ac:dyDescent="0.3">
      <c r="N76598" s="53"/>
    </row>
    <row r="76599" spans="14:14" x14ac:dyDescent="0.3">
      <c r="N76599" s="53"/>
    </row>
    <row r="76600" spans="14:14" x14ac:dyDescent="0.3">
      <c r="N76600" s="53"/>
    </row>
    <row r="76601" spans="14:14" x14ac:dyDescent="0.3">
      <c r="N76601" s="53"/>
    </row>
    <row r="76602" spans="14:14" x14ac:dyDescent="0.3">
      <c r="N76602" s="53"/>
    </row>
    <row r="76603" spans="14:14" x14ac:dyDescent="0.3">
      <c r="N76603" s="53"/>
    </row>
    <row r="76604" spans="14:14" x14ac:dyDescent="0.3">
      <c r="N76604" s="53"/>
    </row>
    <row r="76605" spans="14:14" x14ac:dyDescent="0.3">
      <c r="N76605" s="53"/>
    </row>
    <row r="76606" spans="14:14" x14ac:dyDescent="0.3">
      <c r="N76606" s="53"/>
    </row>
    <row r="76607" spans="14:14" x14ac:dyDescent="0.3">
      <c r="N76607" s="53"/>
    </row>
    <row r="76608" spans="14:14" x14ac:dyDescent="0.3">
      <c r="N76608" s="53"/>
    </row>
    <row r="76609" spans="14:14" x14ac:dyDescent="0.3">
      <c r="N76609" s="53"/>
    </row>
    <row r="76610" spans="14:14" x14ac:dyDescent="0.3">
      <c r="N76610" s="53"/>
    </row>
    <row r="76611" spans="14:14" x14ac:dyDescent="0.3">
      <c r="N76611" s="53"/>
    </row>
    <row r="76612" spans="14:14" x14ac:dyDescent="0.3">
      <c r="N76612" s="53"/>
    </row>
    <row r="76613" spans="14:14" x14ac:dyDescent="0.3">
      <c r="N76613" s="53"/>
    </row>
    <row r="76614" spans="14:14" x14ac:dyDescent="0.3">
      <c r="N76614" s="53"/>
    </row>
    <row r="76615" spans="14:14" x14ac:dyDescent="0.3">
      <c r="N76615" s="53"/>
    </row>
    <row r="76616" spans="14:14" x14ac:dyDescent="0.3">
      <c r="N76616" s="53"/>
    </row>
    <row r="76617" spans="14:14" x14ac:dyDescent="0.3">
      <c r="N76617" s="53"/>
    </row>
    <row r="76618" spans="14:14" x14ac:dyDescent="0.3">
      <c r="N76618" s="53"/>
    </row>
    <row r="76619" spans="14:14" x14ac:dyDescent="0.3">
      <c r="N76619" s="53"/>
    </row>
    <row r="76620" spans="14:14" x14ac:dyDescent="0.3">
      <c r="N76620" s="53"/>
    </row>
    <row r="76621" spans="14:14" x14ac:dyDescent="0.3">
      <c r="N76621" s="53"/>
    </row>
    <row r="76622" spans="14:14" x14ac:dyDescent="0.3">
      <c r="N76622" s="53"/>
    </row>
    <row r="76623" spans="14:14" x14ac:dyDescent="0.3">
      <c r="N76623" s="53"/>
    </row>
    <row r="76624" spans="14:14" x14ac:dyDescent="0.3">
      <c r="N76624" s="53"/>
    </row>
    <row r="76625" spans="14:14" x14ac:dyDescent="0.3">
      <c r="N76625" s="53"/>
    </row>
    <row r="76626" spans="14:14" x14ac:dyDescent="0.3">
      <c r="N76626" s="53"/>
    </row>
    <row r="76627" spans="14:14" x14ac:dyDescent="0.3">
      <c r="N76627" s="53"/>
    </row>
    <row r="76628" spans="14:14" x14ac:dyDescent="0.3">
      <c r="N76628" s="53"/>
    </row>
    <row r="76629" spans="14:14" x14ac:dyDescent="0.3">
      <c r="N76629" s="53"/>
    </row>
    <row r="76630" spans="14:14" x14ac:dyDescent="0.3">
      <c r="N76630" s="53"/>
    </row>
    <row r="76631" spans="14:14" x14ac:dyDescent="0.3">
      <c r="N76631" s="53"/>
    </row>
    <row r="76632" spans="14:14" x14ac:dyDescent="0.3">
      <c r="N76632" s="53"/>
    </row>
    <row r="76633" spans="14:14" x14ac:dyDescent="0.3">
      <c r="N76633" s="53"/>
    </row>
    <row r="76634" spans="14:14" x14ac:dyDescent="0.3">
      <c r="N76634" s="53"/>
    </row>
    <row r="76635" spans="14:14" x14ac:dyDescent="0.3">
      <c r="N76635" s="53"/>
    </row>
    <row r="76636" spans="14:14" x14ac:dyDescent="0.3">
      <c r="N76636" s="53"/>
    </row>
    <row r="76637" spans="14:14" x14ac:dyDescent="0.3">
      <c r="N76637" s="53"/>
    </row>
    <row r="76638" spans="14:14" x14ac:dyDescent="0.3">
      <c r="N76638" s="53"/>
    </row>
    <row r="76639" spans="14:14" x14ac:dyDescent="0.3">
      <c r="N76639" s="53"/>
    </row>
    <row r="76640" spans="14:14" x14ac:dyDescent="0.3">
      <c r="N76640" s="53"/>
    </row>
    <row r="76641" spans="14:14" x14ac:dyDescent="0.3">
      <c r="N76641" s="53"/>
    </row>
    <row r="76642" spans="14:14" x14ac:dyDescent="0.3">
      <c r="N76642" s="53"/>
    </row>
    <row r="76643" spans="14:14" x14ac:dyDescent="0.3">
      <c r="N76643" s="53"/>
    </row>
    <row r="76644" spans="14:14" x14ac:dyDescent="0.3">
      <c r="N76644" s="53"/>
    </row>
    <row r="76645" spans="14:14" x14ac:dyDescent="0.3">
      <c r="N76645" s="53"/>
    </row>
    <row r="76646" spans="14:14" x14ac:dyDescent="0.3">
      <c r="N76646" s="53"/>
    </row>
    <row r="76647" spans="14:14" x14ac:dyDescent="0.3">
      <c r="N76647" s="53"/>
    </row>
    <row r="76648" spans="14:14" x14ac:dyDescent="0.3">
      <c r="N76648" s="53"/>
    </row>
    <row r="76649" spans="14:14" x14ac:dyDescent="0.3">
      <c r="N76649" s="53"/>
    </row>
    <row r="76650" spans="14:14" x14ac:dyDescent="0.3">
      <c r="N76650" s="53"/>
    </row>
    <row r="76651" spans="14:14" x14ac:dyDescent="0.3">
      <c r="N76651" s="53"/>
    </row>
    <row r="76652" spans="14:14" x14ac:dyDescent="0.3">
      <c r="N76652" s="53"/>
    </row>
    <row r="76653" spans="14:14" x14ac:dyDescent="0.3">
      <c r="N76653" s="53"/>
    </row>
    <row r="76654" spans="14:14" x14ac:dyDescent="0.3">
      <c r="N76654" s="53"/>
    </row>
    <row r="76655" spans="14:14" x14ac:dyDescent="0.3">
      <c r="N76655" s="53"/>
    </row>
    <row r="76656" spans="14:14" x14ac:dyDescent="0.3">
      <c r="N76656" s="53"/>
    </row>
    <row r="76657" spans="14:14" x14ac:dyDescent="0.3">
      <c r="N76657" s="53"/>
    </row>
    <row r="76658" spans="14:14" x14ac:dyDescent="0.3">
      <c r="N76658" s="53"/>
    </row>
    <row r="76659" spans="14:14" x14ac:dyDescent="0.3">
      <c r="N76659" s="53"/>
    </row>
    <row r="76660" spans="14:14" x14ac:dyDescent="0.3">
      <c r="N76660" s="53"/>
    </row>
    <row r="76661" spans="14:14" x14ac:dyDescent="0.3">
      <c r="N76661" s="53"/>
    </row>
    <row r="76662" spans="14:14" x14ac:dyDescent="0.3">
      <c r="N76662" s="53"/>
    </row>
    <row r="76663" spans="14:14" x14ac:dyDescent="0.3">
      <c r="N76663" s="53"/>
    </row>
    <row r="76664" spans="14:14" x14ac:dyDescent="0.3">
      <c r="N76664" s="53"/>
    </row>
    <row r="76665" spans="14:14" x14ac:dyDescent="0.3">
      <c r="N76665" s="53"/>
    </row>
    <row r="76666" spans="14:14" x14ac:dyDescent="0.3">
      <c r="N76666" s="53"/>
    </row>
    <row r="76667" spans="14:14" x14ac:dyDescent="0.3">
      <c r="N76667" s="53"/>
    </row>
    <row r="76668" spans="14:14" x14ac:dyDescent="0.3">
      <c r="N76668" s="53"/>
    </row>
    <row r="76669" spans="14:14" x14ac:dyDescent="0.3">
      <c r="N76669" s="53"/>
    </row>
    <row r="76670" spans="14:14" x14ac:dyDescent="0.3">
      <c r="N76670" s="53"/>
    </row>
    <row r="76671" spans="14:14" x14ac:dyDescent="0.3">
      <c r="N76671" s="53"/>
    </row>
    <row r="76672" spans="14:14" x14ac:dyDescent="0.3">
      <c r="N76672" s="53"/>
    </row>
    <row r="76673" spans="14:14" x14ac:dyDescent="0.3">
      <c r="N76673" s="53"/>
    </row>
    <row r="76674" spans="14:14" x14ac:dyDescent="0.3">
      <c r="N76674" s="53"/>
    </row>
    <row r="76675" spans="14:14" x14ac:dyDescent="0.3">
      <c r="N76675" s="53"/>
    </row>
    <row r="76676" spans="14:14" x14ac:dyDescent="0.3">
      <c r="N76676" s="53"/>
    </row>
    <row r="76677" spans="14:14" x14ac:dyDescent="0.3">
      <c r="N76677" s="53"/>
    </row>
    <row r="76678" spans="14:14" x14ac:dyDescent="0.3">
      <c r="N76678" s="53"/>
    </row>
    <row r="76679" spans="14:14" x14ac:dyDescent="0.3">
      <c r="N76679" s="53"/>
    </row>
    <row r="76680" spans="14:14" x14ac:dyDescent="0.3">
      <c r="N76680" s="53"/>
    </row>
    <row r="76681" spans="14:14" x14ac:dyDescent="0.3">
      <c r="N76681" s="53"/>
    </row>
    <row r="76682" spans="14:14" x14ac:dyDescent="0.3">
      <c r="N76682" s="53"/>
    </row>
    <row r="76683" spans="14:14" x14ac:dyDescent="0.3">
      <c r="N76683" s="53"/>
    </row>
    <row r="76684" spans="14:14" x14ac:dyDescent="0.3">
      <c r="N76684" s="53"/>
    </row>
    <row r="76685" spans="14:14" x14ac:dyDescent="0.3">
      <c r="N76685" s="53"/>
    </row>
    <row r="76686" spans="14:14" x14ac:dyDescent="0.3">
      <c r="N76686" s="53"/>
    </row>
    <row r="76687" spans="14:14" x14ac:dyDescent="0.3">
      <c r="N76687" s="53"/>
    </row>
    <row r="76688" spans="14:14" x14ac:dyDescent="0.3">
      <c r="N76688" s="53"/>
    </row>
    <row r="76689" spans="14:14" x14ac:dyDescent="0.3">
      <c r="N76689" s="53"/>
    </row>
    <row r="76690" spans="14:14" x14ac:dyDescent="0.3">
      <c r="N76690" s="53"/>
    </row>
    <row r="76691" spans="14:14" x14ac:dyDescent="0.3">
      <c r="N76691" s="53"/>
    </row>
    <row r="76692" spans="14:14" x14ac:dyDescent="0.3">
      <c r="N76692" s="53"/>
    </row>
    <row r="76693" spans="14:14" x14ac:dyDescent="0.3">
      <c r="N76693" s="53"/>
    </row>
    <row r="76694" spans="14:14" x14ac:dyDescent="0.3">
      <c r="N76694" s="53"/>
    </row>
    <row r="76695" spans="14:14" x14ac:dyDescent="0.3">
      <c r="N76695" s="53"/>
    </row>
    <row r="76696" spans="14:14" x14ac:dyDescent="0.3">
      <c r="N76696" s="53"/>
    </row>
    <row r="76697" spans="14:14" x14ac:dyDescent="0.3">
      <c r="N76697" s="53"/>
    </row>
    <row r="76698" spans="14:14" x14ac:dyDescent="0.3">
      <c r="N76698" s="53"/>
    </row>
    <row r="76699" spans="14:14" x14ac:dyDescent="0.3">
      <c r="N76699" s="53"/>
    </row>
    <row r="76700" spans="14:14" x14ac:dyDescent="0.3">
      <c r="N76700" s="53"/>
    </row>
    <row r="76701" spans="14:14" x14ac:dyDescent="0.3">
      <c r="N76701" s="53"/>
    </row>
    <row r="76702" spans="14:14" x14ac:dyDescent="0.3">
      <c r="N76702" s="53"/>
    </row>
    <row r="76703" spans="14:14" x14ac:dyDescent="0.3">
      <c r="N76703" s="53"/>
    </row>
    <row r="76704" spans="14:14" x14ac:dyDescent="0.3">
      <c r="N76704" s="53"/>
    </row>
    <row r="76705" spans="14:14" x14ac:dyDescent="0.3">
      <c r="N76705" s="53"/>
    </row>
    <row r="76706" spans="14:14" x14ac:dyDescent="0.3">
      <c r="N76706" s="53"/>
    </row>
    <row r="76707" spans="14:14" x14ac:dyDescent="0.3">
      <c r="N76707" s="53"/>
    </row>
    <row r="76708" spans="14:14" x14ac:dyDescent="0.3">
      <c r="N76708" s="53"/>
    </row>
    <row r="76709" spans="14:14" x14ac:dyDescent="0.3">
      <c r="N76709" s="53"/>
    </row>
    <row r="76710" spans="14:14" x14ac:dyDescent="0.3">
      <c r="N76710" s="53"/>
    </row>
    <row r="76711" spans="14:14" x14ac:dyDescent="0.3">
      <c r="N76711" s="53"/>
    </row>
    <row r="76712" spans="14:14" x14ac:dyDescent="0.3">
      <c r="N76712" s="53"/>
    </row>
    <row r="76713" spans="14:14" x14ac:dyDescent="0.3">
      <c r="N76713" s="53"/>
    </row>
    <row r="76714" spans="14:14" x14ac:dyDescent="0.3">
      <c r="N76714" s="53"/>
    </row>
    <row r="76715" spans="14:14" x14ac:dyDescent="0.3">
      <c r="N76715" s="53"/>
    </row>
    <row r="76716" spans="14:14" x14ac:dyDescent="0.3">
      <c r="N76716" s="53"/>
    </row>
    <row r="76717" spans="14:14" x14ac:dyDescent="0.3">
      <c r="N76717" s="53"/>
    </row>
    <row r="76718" spans="14:14" x14ac:dyDescent="0.3">
      <c r="N76718" s="53"/>
    </row>
    <row r="76719" spans="14:14" x14ac:dyDescent="0.3">
      <c r="N76719" s="53"/>
    </row>
    <row r="76720" spans="14:14" x14ac:dyDescent="0.3">
      <c r="N76720" s="53"/>
    </row>
    <row r="76721" spans="14:14" x14ac:dyDescent="0.3">
      <c r="N76721" s="53"/>
    </row>
    <row r="76722" spans="14:14" x14ac:dyDescent="0.3">
      <c r="N76722" s="53"/>
    </row>
    <row r="76723" spans="14:14" x14ac:dyDescent="0.3">
      <c r="N76723" s="53"/>
    </row>
    <row r="76724" spans="14:14" x14ac:dyDescent="0.3">
      <c r="N76724" s="53"/>
    </row>
    <row r="76725" spans="14:14" x14ac:dyDescent="0.3">
      <c r="N76725" s="53"/>
    </row>
    <row r="76726" spans="14:14" x14ac:dyDescent="0.3">
      <c r="N76726" s="53"/>
    </row>
    <row r="76727" spans="14:14" x14ac:dyDescent="0.3">
      <c r="N76727" s="53"/>
    </row>
    <row r="76728" spans="14:14" x14ac:dyDescent="0.3">
      <c r="N76728" s="53"/>
    </row>
    <row r="76729" spans="14:14" x14ac:dyDescent="0.3">
      <c r="N76729" s="53"/>
    </row>
    <row r="76730" spans="14:14" x14ac:dyDescent="0.3">
      <c r="N76730" s="53"/>
    </row>
    <row r="76731" spans="14:14" x14ac:dyDescent="0.3">
      <c r="N76731" s="53"/>
    </row>
    <row r="76732" spans="14:14" x14ac:dyDescent="0.3">
      <c r="N76732" s="53"/>
    </row>
    <row r="76733" spans="14:14" x14ac:dyDescent="0.3">
      <c r="N76733" s="53"/>
    </row>
    <row r="76734" spans="14:14" x14ac:dyDescent="0.3">
      <c r="N76734" s="53"/>
    </row>
    <row r="76735" spans="14:14" x14ac:dyDescent="0.3">
      <c r="N76735" s="53"/>
    </row>
    <row r="76736" spans="14:14" x14ac:dyDescent="0.3">
      <c r="N76736" s="53"/>
    </row>
    <row r="76737" spans="14:14" x14ac:dyDescent="0.3">
      <c r="N76737" s="53"/>
    </row>
    <row r="76738" spans="14:14" x14ac:dyDescent="0.3">
      <c r="N76738" s="53"/>
    </row>
    <row r="76739" spans="14:14" x14ac:dyDescent="0.3">
      <c r="N76739" s="53"/>
    </row>
    <row r="76740" spans="14:14" x14ac:dyDescent="0.3">
      <c r="N76740" s="53"/>
    </row>
    <row r="76741" spans="14:14" x14ac:dyDescent="0.3">
      <c r="N76741" s="53"/>
    </row>
    <row r="76742" spans="14:14" x14ac:dyDescent="0.3">
      <c r="N76742" s="53"/>
    </row>
    <row r="76743" spans="14:14" x14ac:dyDescent="0.3">
      <c r="N76743" s="53"/>
    </row>
    <row r="76744" spans="14:14" x14ac:dyDescent="0.3">
      <c r="N76744" s="53"/>
    </row>
    <row r="76745" spans="14:14" x14ac:dyDescent="0.3">
      <c r="N76745" s="53"/>
    </row>
    <row r="76746" spans="14:14" x14ac:dyDescent="0.3">
      <c r="N76746" s="53"/>
    </row>
    <row r="76747" spans="14:14" x14ac:dyDescent="0.3">
      <c r="N76747" s="53"/>
    </row>
    <row r="76748" spans="14:14" x14ac:dyDescent="0.3">
      <c r="N76748" s="53"/>
    </row>
    <row r="76749" spans="14:14" x14ac:dyDescent="0.3">
      <c r="N76749" s="53"/>
    </row>
    <row r="76750" spans="14:14" x14ac:dyDescent="0.3">
      <c r="N76750" s="53"/>
    </row>
    <row r="76751" spans="14:14" x14ac:dyDescent="0.3">
      <c r="N76751" s="53"/>
    </row>
    <row r="76752" spans="14:14" x14ac:dyDescent="0.3">
      <c r="N76752" s="53"/>
    </row>
    <row r="76753" spans="14:14" x14ac:dyDescent="0.3">
      <c r="N76753" s="53"/>
    </row>
    <row r="76754" spans="14:14" x14ac:dyDescent="0.3">
      <c r="N76754" s="53"/>
    </row>
    <row r="76755" spans="14:14" x14ac:dyDescent="0.3">
      <c r="N76755" s="53"/>
    </row>
    <row r="76756" spans="14:14" x14ac:dyDescent="0.3">
      <c r="N76756" s="53"/>
    </row>
    <row r="76757" spans="14:14" x14ac:dyDescent="0.3">
      <c r="N76757" s="53"/>
    </row>
    <row r="76758" spans="14:14" x14ac:dyDescent="0.3">
      <c r="N76758" s="53"/>
    </row>
    <row r="76759" spans="14:14" x14ac:dyDescent="0.3">
      <c r="N76759" s="53"/>
    </row>
    <row r="76760" spans="14:14" x14ac:dyDescent="0.3">
      <c r="N76760" s="53"/>
    </row>
    <row r="76761" spans="14:14" x14ac:dyDescent="0.3">
      <c r="N76761" s="53"/>
    </row>
    <row r="76762" spans="14:14" x14ac:dyDescent="0.3">
      <c r="N76762" s="53"/>
    </row>
    <row r="76763" spans="14:14" x14ac:dyDescent="0.3">
      <c r="N76763" s="53"/>
    </row>
    <row r="76764" spans="14:14" x14ac:dyDescent="0.3">
      <c r="N76764" s="53"/>
    </row>
    <row r="76765" spans="14:14" x14ac:dyDescent="0.3">
      <c r="N76765" s="53"/>
    </row>
    <row r="76766" spans="14:14" x14ac:dyDescent="0.3">
      <c r="N76766" s="53"/>
    </row>
    <row r="76767" spans="14:14" x14ac:dyDescent="0.3">
      <c r="N76767" s="53"/>
    </row>
    <row r="76768" spans="14:14" x14ac:dyDescent="0.3">
      <c r="N76768" s="53"/>
    </row>
    <row r="76769" spans="14:14" x14ac:dyDescent="0.3">
      <c r="N76769" s="53"/>
    </row>
    <row r="76770" spans="14:14" x14ac:dyDescent="0.3">
      <c r="N76770" s="53"/>
    </row>
    <row r="76771" spans="14:14" x14ac:dyDescent="0.3">
      <c r="N76771" s="53"/>
    </row>
    <row r="76772" spans="14:14" x14ac:dyDescent="0.3">
      <c r="N76772" s="53"/>
    </row>
    <row r="76773" spans="14:14" x14ac:dyDescent="0.3">
      <c r="N76773" s="53"/>
    </row>
    <row r="76774" spans="14:14" x14ac:dyDescent="0.3">
      <c r="N76774" s="53"/>
    </row>
    <row r="76775" spans="14:14" x14ac:dyDescent="0.3">
      <c r="N76775" s="53"/>
    </row>
    <row r="76776" spans="14:14" x14ac:dyDescent="0.3">
      <c r="N76776" s="53"/>
    </row>
    <row r="76777" spans="14:14" x14ac:dyDescent="0.3">
      <c r="N76777" s="53"/>
    </row>
    <row r="76778" spans="14:14" x14ac:dyDescent="0.3">
      <c r="N76778" s="53"/>
    </row>
    <row r="76779" spans="14:14" x14ac:dyDescent="0.3">
      <c r="N76779" s="53"/>
    </row>
    <row r="76780" spans="14:14" x14ac:dyDescent="0.3">
      <c r="N76780" s="53"/>
    </row>
    <row r="76781" spans="14:14" x14ac:dyDescent="0.3">
      <c r="N76781" s="53"/>
    </row>
    <row r="76782" spans="14:14" x14ac:dyDescent="0.3">
      <c r="N76782" s="53"/>
    </row>
    <row r="76783" spans="14:14" x14ac:dyDescent="0.3">
      <c r="N76783" s="53"/>
    </row>
    <row r="76784" spans="14:14" x14ac:dyDescent="0.3">
      <c r="N76784" s="53"/>
    </row>
    <row r="76785" spans="14:14" x14ac:dyDescent="0.3">
      <c r="N76785" s="53"/>
    </row>
    <row r="76786" spans="14:14" x14ac:dyDescent="0.3">
      <c r="N76786" s="53"/>
    </row>
    <row r="76787" spans="14:14" x14ac:dyDescent="0.3">
      <c r="N76787" s="53"/>
    </row>
    <row r="76788" spans="14:14" x14ac:dyDescent="0.3">
      <c r="N76788" s="53"/>
    </row>
    <row r="76789" spans="14:14" x14ac:dyDescent="0.3">
      <c r="N76789" s="53"/>
    </row>
    <row r="76790" spans="14:14" x14ac:dyDescent="0.3">
      <c r="N76790" s="53"/>
    </row>
    <row r="76791" spans="14:14" x14ac:dyDescent="0.3">
      <c r="N76791" s="53"/>
    </row>
    <row r="76792" spans="14:14" x14ac:dyDescent="0.3">
      <c r="N76792" s="53"/>
    </row>
    <row r="76793" spans="14:14" x14ac:dyDescent="0.3">
      <c r="N76793" s="53"/>
    </row>
    <row r="76794" spans="14:14" x14ac:dyDescent="0.3">
      <c r="N76794" s="53"/>
    </row>
    <row r="76795" spans="14:14" x14ac:dyDescent="0.3">
      <c r="N76795" s="53"/>
    </row>
    <row r="76796" spans="14:14" x14ac:dyDescent="0.3">
      <c r="N76796" s="53"/>
    </row>
    <row r="76797" spans="14:14" x14ac:dyDescent="0.3">
      <c r="N76797" s="53"/>
    </row>
    <row r="76798" spans="14:14" x14ac:dyDescent="0.3">
      <c r="N76798" s="53"/>
    </row>
    <row r="76799" spans="14:14" x14ac:dyDescent="0.3">
      <c r="N76799" s="53"/>
    </row>
    <row r="76800" spans="14:14" x14ac:dyDescent="0.3">
      <c r="N76800" s="53"/>
    </row>
    <row r="76801" spans="14:14" x14ac:dyDescent="0.3">
      <c r="N76801" s="53"/>
    </row>
    <row r="76802" spans="14:14" x14ac:dyDescent="0.3">
      <c r="N76802" s="53"/>
    </row>
    <row r="76803" spans="14:14" x14ac:dyDescent="0.3">
      <c r="N76803" s="53"/>
    </row>
    <row r="76804" spans="14:14" x14ac:dyDescent="0.3">
      <c r="N76804" s="53"/>
    </row>
    <row r="76805" spans="14:14" x14ac:dyDescent="0.3">
      <c r="N76805" s="53"/>
    </row>
    <row r="76806" spans="14:14" x14ac:dyDescent="0.3">
      <c r="N76806" s="53"/>
    </row>
    <row r="76807" spans="14:14" x14ac:dyDescent="0.3">
      <c r="N76807" s="53"/>
    </row>
    <row r="76808" spans="14:14" x14ac:dyDescent="0.3">
      <c r="N76808" s="53"/>
    </row>
    <row r="76809" spans="14:14" x14ac:dyDescent="0.3">
      <c r="N76809" s="53"/>
    </row>
    <row r="76810" spans="14:14" x14ac:dyDescent="0.3">
      <c r="N76810" s="53"/>
    </row>
    <row r="76811" spans="14:14" x14ac:dyDescent="0.3">
      <c r="N76811" s="53"/>
    </row>
    <row r="76812" spans="14:14" x14ac:dyDescent="0.3">
      <c r="N76812" s="53"/>
    </row>
    <row r="76813" spans="14:14" x14ac:dyDescent="0.3">
      <c r="N76813" s="53"/>
    </row>
    <row r="76814" spans="14:14" x14ac:dyDescent="0.3">
      <c r="N76814" s="53"/>
    </row>
    <row r="76815" spans="14:14" x14ac:dyDescent="0.3">
      <c r="N76815" s="53"/>
    </row>
    <row r="76816" spans="14:14" x14ac:dyDescent="0.3">
      <c r="N76816" s="53"/>
    </row>
    <row r="76817" spans="14:14" x14ac:dyDescent="0.3">
      <c r="N76817" s="53"/>
    </row>
    <row r="76818" spans="14:14" x14ac:dyDescent="0.3">
      <c r="N76818" s="53"/>
    </row>
    <row r="76819" spans="14:14" x14ac:dyDescent="0.3">
      <c r="N76819" s="53"/>
    </row>
    <row r="76820" spans="14:14" x14ac:dyDescent="0.3">
      <c r="N76820" s="53"/>
    </row>
    <row r="76821" spans="14:14" x14ac:dyDescent="0.3">
      <c r="N76821" s="53"/>
    </row>
    <row r="76822" spans="14:14" x14ac:dyDescent="0.3">
      <c r="N76822" s="53"/>
    </row>
    <row r="76823" spans="14:14" x14ac:dyDescent="0.3">
      <c r="N76823" s="53"/>
    </row>
    <row r="76824" spans="14:14" x14ac:dyDescent="0.3">
      <c r="N76824" s="53"/>
    </row>
    <row r="76825" spans="14:14" x14ac:dyDescent="0.3">
      <c r="N76825" s="53"/>
    </row>
    <row r="76826" spans="14:14" x14ac:dyDescent="0.3">
      <c r="N76826" s="53"/>
    </row>
    <row r="76827" spans="14:14" x14ac:dyDescent="0.3">
      <c r="N76827" s="53"/>
    </row>
    <row r="76828" spans="14:14" x14ac:dyDescent="0.3">
      <c r="N76828" s="53"/>
    </row>
    <row r="76829" spans="14:14" x14ac:dyDescent="0.3">
      <c r="N76829" s="53"/>
    </row>
    <row r="76830" spans="14:14" x14ac:dyDescent="0.3">
      <c r="N76830" s="53"/>
    </row>
    <row r="76831" spans="14:14" x14ac:dyDescent="0.3">
      <c r="N76831" s="53"/>
    </row>
    <row r="76832" spans="14:14" x14ac:dyDescent="0.3">
      <c r="N76832" s="53"/>
    </row>
    <row r="76833" spans="14:14" x14ac:dyDescent="0.3">
      <c r="N76833" s="53"/>
    </row>
    <row r="76834" spans="14:14" x14ac:dyDescent="0.3">
      <c r="N76834" s="53"/>
    </row>
    <row r="76835" spans="14:14" x14ac:dyDescent="0.3">
      <c r="N76835" s="53"/>
    </row>
    <row r="76836" spans="14:14" x14ac:dyDescent="0.3">
      <c r="N76836" s="53"/>
    </row>
    <row r="76837" spans="14:14" x14ac:dyDescent="0.3">
      <c r="N76837" s="53"/>
    </row>
    <row r="76838" spans="14:14" x14ac:dyDescent="0.3">
      <c r="N76838" s="53"/>
    </row>
    <row r="76839" spans="14:14" x14ac:dyDescent="0.3">
      <c r="N76839" s="53"/>
    </row>
    <row r="76840" spans="14:14" x14ac:dyDescent="0.3">
      <c r="N76840" s="53"/>
    </row>
    <row r="76841" spans="14:14" x14ac:dyDescent="0.3">
      <c r="N76841" s="53"/>
    </row>
    <row r="76842" spans="14:14" x14ac:dyDescent="0.3">
      <c r="N76842" s="53"/>
    </row>
    <row r="76843" spans="14:14" x14ac:dyDescent="0.3">
      <c r="N76843" s="53"/>
    </row>
    <row r="76844" spans="14:14" x14ac:dyDescent="0.3">
      <c r="N76844" s="53"/>
    </row>
    <row r="76845" spans="14:14" x14ac:dyDescent="0.3">
      <c r="N76845" s="53"/>
    </row>
    <row r="76846" spans="14:14" x14ac:dyDescent="0.3">
      <c r="N76846" s="53"/>
    </row>
    <row r="76847" spans="14:14" x14ac:dyDescent="0.3">
      <c r="N76847" s="53"/>
    </row>
    <row r="76848" spans="14:14" x14ac:dyDescent="0.3">
      <c r="N76848" s="53"/>
    </row>
    <row r="76849" spans="14:14" x14ac:dyDescent="0.3">
      <c r="N76849" s="53"/>
    </row>
    <row r="76850" spans="14:14" x14ac:dyDescent="0.3">
      <c r="N76850" s="53"/>
    </row>
    <row r="76851" spans="14:14" x14ac:dyDescent="0.3">
      <c r="N76851" s="53"/>
    </row>
    <row r="76852" spans="14:14" x14ac:dyDescent="0.3">
      <c r="N76852" s="53"/>
    </row>
    <row r="76853" spans="14:14" x14ac:dyDescent="0.3">
      <c r="N76853" s="53"/>
    </row>
    <row r="76854" spans="14:14" x14ac:dyDescent="0.3">
      <c r="N76854" s="53"/>
    </row>
    <row r="76855" spans="14:14" x14ac:dyDescent="0.3">
      <c r="N76855" s="53"/>
    </row>
    <row r="76856" spans="14:14" x14ac:dyDescent="0.3">
      <c r="N76856" s="53"/>
    </row>
    <row r="76857" spans="14:14" x14ac:dyDescent="0.3">
      <c r="N76857" s="53"/>
    </row>
    <row r="76858" spans="14:14" x14ac:dyDescent="0.3">
      <c r="N76858" s="53"/>
    </row>
    <row r="76859" spans="14:14" x14ac:dyDescent="0.3">
      <c r="N76859" s="53"/>
    </row>
    <row r="76860" spans="14:14" x14ac:dyDescent="0.3">
      <c r="N76860" s="53"/>
    </row>
    <row r="76861" spans="14:14" x14ac:dyDescent="0.3">
      <c r="N76861" s="53"/>
    </row>
    <row r="76862" spans="14:14" x14ac:dyDescent="0.3">
      <c r="N76862" s="53"/>
    </row>
    <row r="76863" spans="14:14" x14ac:dyDescent="0.3">
      <c r="N76863" s="53"/>
    </row>
    <row r="76864" spans="14:14" x14ac:dyDescent="0.3">
      <c r="N76864" s="53"/>
    </row>
    <row r="76865" spans="14:14" x14ac:dyDescent="0.3">
      <c r="N76865" s="53"/>
    </row>
    <row r="76866" spans="14:14" x14ac:dyDescent="0.3">
      <c r="N76866" s="53"/>
    </row>
    <row r="76867" spans="14:14" x14ac:dyDescent="0.3">
      <c r="N76867" s="53"/>
    </row>
    <row r="76868" spans="14:14" x14ac:dyDescent="0.3">
      <c r="N76868" s="53"/>
    </row>
    <row r="76869" spans="14:14" x14ac:dyDescent="0.3">
      <c r="N76869" s="53"/>
    </row>
    <row r="76870" spans="14:14" x14ac:dyDescent="0.3">
      <c r="N76870" s="53"/>
    </row>
    <row r="76871" spans="14:14" x14ac:dyDescent="0.3">
      <c r="N76871" s="53"/>
    </row>
    <row r="76872" spans="14:14" x14ac:dyDescent="0.3">
      <c r="N76872" s="53"/>
    </row>
    <row r="76873" spans="14:14" x14ac:dyDescent="0.3">
      <c r="N76873" s="53"/>
    </row>
    <row r="76874" spans="14:14" x14ac:dyDescent="0.3">
      <c r="N76874" s="53"/>
    </row>
    <row r="76875" spans="14:14" x14ac:dyDescent="0.3">
      <c r="N76875" s="53"/>
    </row>
    <row r="76876" spans="14:14" x14ac:dyDescent="0.3">
      <c r="N76876" s="53"/>
    </row>
    <row r="76877" spans="14:14" x14ac:dyDescent="0.3">
      <c r="N76877" s="53"/>
    </row>
    <row r="76878" spans="14:14" x14ac:dyDescent="0.3">
      <c r="N76878" s="53"/>
    </row>
    <row r="76879" spans="14:14" x14ac:dyDescent="0.3">
      <c r="N76879" s="53"/>
    </row>
    <row r="76880" spans="14:14" x14ac:dyDescent="0.3">
      <c r="N76880" s="53"/>
    </row>
    <row r="76881" spans="14:14" x14ac:dyDescent="0.3">
      <c r="N76881" s="53"/>
    </row>
    <row r="76882" spans="14:14" x14ac:dyDescent="0.3">
      <c r="N76882" s="53"/>
    </row>
    <row r="76883" spans="14:14" x14ac:dyDescent="0.3">
      <c r="N76883" s="53"/>
    </row>
    <row r="76884" spans="14:14" x14ac:dyDescent="0.3">
      <c r="N76884" s="53"/>
    </row>
    <row r="76885" spans="14:14" x14ac:dyDescent="0.3">
      <c r="N76885" s="53"/>
    </row>
    <row r="76886" spans="14:14" x14ac:dyDescent="0.3">
      <c r="N76886" s="53"/>
    </row>
    <row r="76887" spans="14:14" x14ac:dyDescent="0.3">
      <c r="N76887" s="53"/>
    </row>
    <row r="76888" spans="14:14" x14ac:dyDescent="0.3">
      <c r="N76888" s="53"/>
    </row>
    <row r="76889" spans="14:14" x14ac:dyDescent="0.3">
      <c r="N76889" s="53"/>
    </row>
    <row r="76890" spans="14:14" x14ac:dyDescent="0.3">
      <c r="N76890" s="53"/>
    </row>
    <row r="76891" spans="14:14" x14ac:dyDescent="0.3">
      <c r="N76891" s="53"/>
    </row>
    <row r="76892" spans="14:14" x14ac:dyDescent="0.3">
      <c r="N76892" s="53"/>
    </row>
    <row r="76893" spans="14:14" x14ac:dyDescent="0.3">
      <c r="N76893" s="53"/>
    </row>
    <row r="76894" spans="14:14" x14ac:dyDescent="0.3">
      <c r="N76894" s="53"/>
    </row>
    <row r="76895" spans="14:14" x14ac:dyDescent="0.3">
      <c r="N76895" s="53"/>
    </row>
    <row r="76896" spans="14:14" x14ac:dyDescent="0.3">
      <c r="N76896" s="53"/>
    </row>
    <row r="76897" spans="14:14" x14ac:dyDescent="0.3">
      <c r="N76897" s="53"/>
    </row>
    <row r="76898" spans="14:14" x14ac:dyDescent="0.3">
      <c r="N76898" s="53"/>
    </row>
    <row r="76899" spans="14:14" x14ac:dyDescent="0.3">
      <c r="N76899" s="53"/>
    </row>
    <row r="76900" spans="14:14" x14ac:dyDescent="0.3">
      <c r="N76900" s="53"/>
    </row>
    <row r="76901" spans="14:14" x14ac:dyDescent="0.3">
      <c r="N76901" s="53"/>
    </row>
    <row r="76902" spans="14:14" x14ac:dyDescent="0.3">
      <c r="N76902" s="53"/>
    </row>
    <row r="76903" spans="14:14" x14ac:dyDescent="0.3">
      <c r="N76903" s="53"/>
    </row>
    <row r="76904" spans="14:14" x14ac:dyDescent="0.3">
      <c r="N76904" s="53"/>
    </row>
    <row r="76905" spans="14:14" x14ac:dyDescent="0.3">
      <c r="N76905" s="53"/>
    </row>
    <row r="76906" spans="14:14" x14ac:dyDescent="0.3">
      <c r="N76906" s="53"/>
    </row>
    <row r="76907" spans="14:14" x14ac:dyDescent="0.3">
      <c r="N76907" s="53"/>
    </row>
    <row r="76908" spans="14:14" x14ac:dyDescent="0.3">
      <c r="N76908" s="53"/>
    </row>
    <row r="76909" spans="14:14" x14ac:dyDescent="0.3">
      <c r="N76909" s="53"/>
    </row>
    <row r="76910" spans="14:14" x14ac:dyDescent="0.3">
      <c r="N76910" s="53"/>
    </row>
    <row r="76911" spans="14:14" x14ac:dyDescent="0.3">
      <c r="N76911" s="53"/>
    </row>
    <row r="76912" spans="14:14" x14ac:dyDescent="0.3">
      <c r="N76912" s="53"/>
    </row>
    <row r="76913" spans="14:14" x14ac:dyDescent="0.3">
      <c r="N76913" s="53"/>
    </row>
    <row r="76914" spans="14:14" x14ac:dyDescent="0.3">
      <c r="N76914" s="53"/>
    </row>
    <row r="76915" spans="14:14" x14ac:dyDescent="0.3">
      <c r="N76915" s="53"/>
    </row>
    <row r="76916" spans="14:14" x14ac:dyDescent="0.3">
      <c r="N76916" s="53"/>
    </row>
    <row r="76917" spans="14:14" x14ac:dyDescent="0.3">
      <c r="N76917" s="53"/>
    </row>
    <row r="76918" spans="14:14" x14ac:dyDescent="0.3">
      <c r="N76918" s="53"/>
    </row>
    <row r="76919" spans="14:14" x14ac:dyDescent="0.3">
      <c r="N76919" s="53"/>
    </row>
    <row r="76920" spans="14:14" x14ac:dyDescent="0.3">
      <c r="N76920" s="53"/>
    </row>
    <row r="76921" spans="14:14" x14ac:dyDescent="0.3">
      <c r="N76921" s="53"/>
    </row>
    <row r="76922" spans="14:14" x14ac:dyDescent="0.3">
      <c r="N76922" s="53"/>
    </row>
    <row r="76923" spans="14:14" x14ac:dyDescent="0.3">
      <c r="N76923" s="53"/>
    </row>
    <row r="76924" spans="14:14" x14ac:dyDescent="0.3">
      <c r="N76924" s="53"/>
    </row>
    <row r="76925" spans="14:14" x14ac:dyDescent="0.3">
      <c r="N76925" s="53"/>
    </row>
    <row r="76926" spans="14:14" x14ac:dyDescent="0.3">
      <c r="N76926" s="53"/>
    </row>
    <row r="76927" spans="14:14" x14ac:dyDescent="0.3">
      <c r="N76927" s="53"/>
    </row>
    <row r="76928" spans="14:14" x14ac:dyDescent="0.3">
      <c r="N76928" s="53"/>
    </row>
    <row r="76929" spans="14:14" x14ac:dyDescent="0.3">
      <c r="N76929" s="53"/>
    </row>
    <row r="76930" spans="14:14" x14ac:dyDescent="0.3">
      <c r="N76930" s="53"/>
    </row>
    <row r="76931" spans="14:14" x14ac:dyDescent="0.3">
      <c r="N76931" s="53"/>
    </row>
    <row r="76932" spans="14:14" x14ac:dyDescent="0.3">
      <c r="N76932" s="53"/>
    </row>
    <row r="76933" spans="14:14" x14ac:dyDescent="0.3">
      <c r="N76933" s="53"/>
    </row>
    <row r="76934" spans="14:14" x14ac:dyDescent="0.3">
      <c r="N76934" s="53"/>
    </row>
    <row r="76935" spans="14:14" x14ac:dyDescent="0.3">
      <c r="N76935" s="53"/>
    </row>
    <row r="76936" spans="14:14" x14ac:dyDescent="0.3">
      <c r="N76936" s="53"/>
    </row>
    <row r="76937" spans="14:14" x14ac:dyDescent="0.3">
      <c r="N76937" s="53"/>
    </row>
    <row r="76938" spans="14:14" x14ac:dyDescent="0.3">
      <c r="N76938" s="53"/>
    </row>
    <row r="76939" spans="14:14" x14ac:dyDescent="0.3">
      <c r="N76939" s="53"/>
    </row>
    <row r="76940" spans="14:14" x14ac:dyDescent="0.3">
      <c r="N76940" s="53"/>
    </row>
    <row r="76941" spans="14:14" x14ac:dyDescent="0.3">
      <c r="N76941" s="53"/>
    </row>
    <row r="76942" spans="14:14" x14ac:dyDescent="0.3">
      <c r="N76942" s="53"/>
    </row>
    <row r="76943" spans="14:14" x14ac:dyDescent="0.3">
      <c r="N76943" s="53"/>
    </row>
    <row r="76944" spans="14:14" x14ac:dyDescent="0.3">
      <c r="N76944" s="53"/>
    </row>
    <row r="76945" spans="14:14" x14ac:dyDescent="0.3">
      <c r="N76945" s="53"/>
    </row>
    <row r="76946" spans="14:14" x14ac:dyDescent="0.3">
      <c r="N76946" s="53"/>
    </row>
    <row r="76947" spans="14:14" x14ac:dyDescent="0.3">
      <c r="N76947" s="53"/>
    </row>
    <row r="76948" spans="14:14" x14ac:dyDescent="0.3">
      <c r="N76948" s="53"/>
    </row>
    <row r="76949" spans="14:14" x14ac:dyDescent="0.3">
      <c r="N76949" s="53"/>
    </row>
    <row r="76950" spans="14:14" x14ac:dyDescent="0.3">
      <c r="N76950" s="53"/>
    </row>
    <row r="76951" spans="14:14" x14ac:dyDescent="0.3">
      <c r="N76951" s="53"/>
    </row>
    <row r="76952" spans="14:14" x14ac:dyDescent="0.3">
      <c r="N76952" s="53"/>
    </row>
    <row r="76953" spans="14:14" x14ac:dyDescent="0.3">
      <c r="N76953" s="53"/>
    </row>
    <row r="76954" spans="14:14" x14ac:dyDescent="0.3">
      <c r="N76954" s="53"/>
    </row>
    <row r="76955" spans="14:14" x14ac:dyDescent="0.3">
      <c r="N76955" s="53"/>
    </row>
    <row r="76956" spans="14:14" x14ac:dyDescent="0.3">
      <c r="N76956" s="53"/>
    </row>
    <row r="76957" spans="14:14" x14ac:dyDescent="0.3">
      <c r="N76957" s="53"/>
    </row>
    <row r="76958" spans="14:14" x14ac:dyDescent="0.3">
      <c r="N76958" s="53"/>
    </row>
    <row r="76959" spans="14:14" x14ac:dyDescent="0.3">
      <c r="N76959" s="53"/>
    </row>
    <row r="76960" spans="14:14" x14ac:dyDescent="0.3">
      <c r="N76960" s="53"/>
    </row>
    <row r="76961" spans="14:14" x14ac:dyDescent="0.3">
      <c r="N76961" s="53"/>
    </row>
    <row r="76962" spans="14:14" x14ac:dyDescent="0.3">
      <c r="N76962" s="53"/>
    </row>
    <row r="76963" spans="14:14" x14ac:dyDescent="0.3">
      <c r="N76963" s="53"/>
    </row>
    <row r="76964" spans="14:14" x14ac:dyDescent="0.3">
      <c r="N76964" s="53"/>
    </row>
    <row r="76965" spans="14:14" x14ac:dyDescent="0.3">
      <c r="N76965" s="53"/>
    </row>
    <row r="76966" spans="14:14" x14ac:dyDescent="0.3">
      <c r="N76966" s="53"/>
    </row>
    <row r="76967" spans="14:14" x14ac:dyDescent="0.3">
      <c r="N76967" s="53"/>
    </row>
    <row r="76968" spans="14:14" x14ac:dyDescent="0.3">
      <c r="N76968" s="53"/>
    </row>
    <row r="76969" spans="14:14" x14ac:dyDescent="0.3">
      <c r="N76969" s="53"/>
    </row>
    <row r="76970" spans="14:14" x14ac:dyDescent="0.3">
      <c r="N76970" s="53"/>
    </row>
    <row r="76971" spans="14:14" x14ac:dyDescent="0.3">
      <c r="N76971" s="53"/>
    </row>
    <row r="76972" spans="14:14" x14ac:dyDescent="0.3">
      <c r="N76972" s="53"/>
    </row>
    <row r="76973" spans="14:14" x14ac:dyDescent="0.3">
      <c r="N76973" s="53"/>
    </row>
    <row r="76974" spans="14:14" x14ac:dyDescent="0.3">
      <c r="N76974" s="53"/>
    </row>
    <row r="76975" spans="14:14" x14ac:dyDescent="0.3">
      <c r="N76975" s="53"/>
    </row>
    <row r="76976" spans="14:14" x14ac:dyDescent="0.3">
      <c r="N76976" s="53"/>
    </row>
    <row r="76977" spans="14:14" x14ac:dyDescent="0.3">
      <c r="N76977" s="53"/>
    </row>
    <row r="76978" spans="14:14" x14ac:dyDescent="0.3">
      <c r="N76978" s="53"/>
    </row>
    <row r="76979" spans="14:14" x14ac:dyDescent="0.3">
      <c r="N76979" s="53"/>
    </row>
    <row r="76980" spans="14:14" x14ac:dyDescent="0.3">
      <c r="N76980" s="53"/>
    </row>
    <row r="76981" spans="14:14" x14ac:dyDescent="0.3">
      <c r="N76981" s="53"/>
    </row>
    <row r="76982" spans="14:14" x14ac:dyDescent="0.3">
      <c r="N76982" s="53"/>
    </row>
    <row r="76983" spans="14:14" x14ac:dyDescent="0.3">
      <c r="N76983" s="53"/>
    </row>
    <row r="76984" spans="14:14" x14ac:dyDescent="0.3">
      <c r="N76984" s="53"/>
    </row>
    <row r="76985" spans="14:14" x14ac:dyDescent="0.3">
      <c r="N76985" s="53"/>
    </row>
    <row r="76986" spans="14:14" x14ac:dyDescent="0.3">
      <c r="N76986" s="53"/>
    </row>
    <row r="76987" spans="14:14" x14ac:dyDescent="0.3">
      <c r="N76987" s="53"/>
    </row>
    <row r="76988" spans="14:14" x14ac:dyDescent="0.3">
      <c r="N76988" s="53"/>
    </row>
    <row r="76989" spans="14:14" x14ac:dyDescent="0.3">
      <c r="N76989" s="53"/>
    </row>
    <row r="76990" spans="14:14" x14ac:dyDescent="0.3">
      <c r="N76990" s="53"/>
    </row>
    <row r="76991" spans="14:14" x14ac:dyDescent="0.3">
      <c r="N76991" s="53"/>
    </row>
    <row r="76992" spans="14:14" x14ac:dyDescent="0.3">
      <c r="N76992" s="53"/>
    </row>
    <row r="76993" spans="14:14" x14ac:dyDescent="0.3">
      <c r="N76993" s="53"/>
    </row>
    <row r="76994" spans="14:14" x14ac:dyDescent="0.3">
      <c r="N76994" s="53"/>
    </row>
    <row r="76995" spans="14:14" x14ac:dyDescent="0.3">
      <c r="N76995" s="53"/>
    </row>
    <row r="76996" spans="14:14" x14ac:dyDescent="0.3">
      <c r="N76996" s="53"/>
    </row>
    <row r="76997" spans="14:14" x14ac:dyDescent="0.3">
      <c r="N76997" s="53"/>
    </row>
    <row r="76998" spans="14:14" x14ac:dyDescent="0.3">
      <c r="N76998" s="53"/>
    </row>
    <row r="76999" spans="14:14" x14ac:dyDescent="0.3">
      <c r="N76999" s="53"/>
    </row>
    <row r="77000" spans="14:14" x14ac:dyDescent="0.3">
      <c r="N77000" s="53"/>
    </row>
    <row r="77001" spans="14:14" x14ac:dyDescent="0.3">
      <c r="N77001" s="53"/>
    </row>
    <row r="77002" spans="14:14" x14ac:dyDescent="0.3">
      <c r="N77002" s="53"/>
    </row>
    <row r="77003" spans="14:14" x14ac:dyDescent="0.3">
      <c r="N77003" s="53"/>
    </row>
    <row r="77004" spans="14:14" x14ac:dyDescent="0.3">
      <c r="N77004" s="53"/>
    </row>
    <row r="77005" spans="14:14" x14ac:dyDescent="0.3">
      <c r="N77005" s="53"/>
    </row>
    <row r="77006" spans="14:14" x14ac:dyDescent="0.3">
      <c r="N77006" s="53"/>
    </row>
    <row r="77007" spans="14:14" x14ac:dyDescent="0.3">
      <c r="N77007" s="53"/>
    </row>
    <row r="77008" spans="14:14" x14ac:dyDescent="0.3">
      <c r="N77008" s="53"/>
    </row>
    <row r="77009" spans="14:14" x14ac:dyDescent="0.3">
      <c r="N77009" s="53"/>
    </row>
    <row r="77010" spans="14:14" x14ac:dyDescent="0.3">
      <c r="N77010" s="53"/>
    </row>
    <row r="77011" spans="14:14" x14ac:dyDescent="0.3">
      <c r="N77011" s="53"/>
    </row>
    <row r="77012" spans="14:14" x14ac:dyDescent="0.3">
      <c r="N77012" s="53"/>
    </row>
    <row r="77013" spans="14:14" x14ac:dyDescent="0.3">
      <c r="N77013" s="53"/>
    </row>
    <row r="77014" spans="14:14" x14ac:dyDescent="0.3">
      <c r="N77014" s="53"/>
    </row>
    <row r="77015" spans="14:14" x14ac:dyDescent="0.3">
      <c r="N77015" s="53"/>
    </row>
    <row r="77016" spans="14:14" x14ac:dyDescent="0.3">
      <c r="N77016" s="53"/>
    </row>
    <row r="77017" spans="14:14" x14ac:dyDescent="0.3">
      <c r="N77017" s="53"/>
    </row>
    <row r="77018" spans="14:14" x14ac:dyDescent="0.3">
      <c r="N77018" s="53"/>
    </row>
    <row r="77019" spans="14:14" x14ac:dyDescent="0.3">
      <c r="N77019" s="53"/>
    </row>
    <row r="77020" spans="14:14" x14ac:dyDescent="0.3">
      <c r="N77020" s="53"/>
    </row>
    <row r="77021" spans="14:14" x14ac:dyDescent="0.3">
      <c r="N77021" s="53"/>
    </row>
    <row r="77022" spans="14:14" x14ac:dyDescent="0.3">
      <c r="N77022" s="53"/>
    </row>
    <row r="77023" spans="14:14" x14ac:dyDescent="0.3">
      <c r="N77023" s="53"/>
    </row>
    <row r="77024" spans="14:14" x14ac:dyDescent="0.3">
      <c r="N77024" s="53"/>
    </row>
    <row r="77025" spans="14:14" x14ac:dyDescent="0.3">
      <c r="N77025" s="53"/>
    </row>
    <row r="77026" spans="14:14" x14ac:dyDescent="0.3">
      <c r="N77026" s="53"/>
    </row>
    <row r="77027" spans="14:14" x14ac:dyDescent="0.3">
      <c r="N77027" s="53"/>
    </row>
    <row r="77028" spans="14:14" x14ac:dyDescent="0.3">
      <c r="N77028" s="53"/>
    </row>
    <row r="77029" spans="14:14" x14ac:dyDescent="0.3">
      <c r="N77029" s="53"/>
    </row>
    <row r="77030" spans="14:14" x14ac:dyDescent="0.3">
      <c r="N77030" s="53"/>
    </row>
    <row r="77031" spans="14:14" x14ac:dyDescent="0.3">
      <c r="N77031" s="53"/>
    </row>
    <row r="77032" spans="14:14" x14ac:dyDescent="0.3">
      <c r="N77032" s="53"/>
    </row>
    <row r="77033" spans="14:14" x14ac:dyDescent="0.3">
      <c r="N77033" s="53"/>
    </row>
    <row r="77034" spans="14:14" x14ac:dyDescent="0.3">
      <c r="N77034" s="53"/>
    </row>
    <row r="77035" spans="14:14" x14ac:dyDescent="0.3">
      <c r="N77035" s="53"/>
    </row>
    <row r="77036" spans="14:14" x14ac:dyDescent="0.3">
      <c r="N77036" s="53"/>
    </row>
    <row r="77037" spans="14:14" x14ac:dyDescent="0.3">
      <c r="N77037" s="53"/>
    </row>
    <row r="77038" spans="14:14" x14ac:dyDescent="0.3">
      <c r="N77038" s="53"/>
    </row>
    <row r="77039" spans="14:14" x14ac:dyDescent="0.3">
      <c r="N77039" s="53"/>
    </row>
    <row r="77040" spans="14:14" x14ac:dyDescent="0.3">
      <c r="N77040" s="53"/>
    </row>
    <row r="77041" spans="14:14" x14ac:dyDescent="0.3">
      <c r="N77041" s="53"/>
    </row>
    <row r="77042" spans="14:14" x14ac:dyDescent="0.3">
      <c r="N77042" s="53"/>
    </row>
    <row r="77043" spans="14:14" x14ac:dyDescent="0.3">
      <c r="N77043" s="53"/>
    </row>
    <row r="77044" spans="14:14" x14ac:dyDescent="0.3">
      <c r="N77044" s="53"/>
    </row>
    <row r="77045" spans="14:14" x14ac:dyDescent="0.3">
      <c r="N77045" s="53"/>
    </row>
    <row r="77046" spans="14:14" x14ac:dyDescent="0.3">
      <c r="N77046" s="53"/>
    </row>
    <row r="77047" spans="14:14" x14ac:dyDescent="0.3">
      <c r="N77047" s="53"/>
    </row>
    <row r="77048" spans="14:14" x14ac:dyDescent="0.3">
      <c r="N77048" s="53"/>
    </row>
    <row r="77049" spans="14:14" x14ac:dyDescent="0.3">
      <c r="N77049" s="53"/>
    </row>
    <row r="77050" spans="14:14" x14ac:dyDescent="0.3">
      <c r="N77050" s="53"/>
    </row>
    <row r="77051" spans="14:14" x14ac:dyDescent="0.3">
      <c r="N77051" s="53"/>
    </row>
    <row r="77052" spans="14:14" x14ac:dyDescent="0.3">
      <c r="N77052" s="53"/>
    </row>
    <row r="77053" spans="14:14" x14ac:dyDescent="0.3">
      <c r="N77053" s="53"/>
    </row>
    <row r="77054" spans="14:14" x14ac:dyDescent="0.3">
      <c r="N77054" s="53"/>
    </row>
    <row r="77055" spans="14:14" x14ac:dyDescent="0.3">
      <c r="N77055" s="53"/>
    </row>
    <row r="77056" spans="14:14" x14ac:dyDescent="0.3">
      <c r="N77056" s="53"/>
    </row>
    <row r="77057" spans="14:14" x14ac:dyDescent="0.3">
      <c r="N77057" s="53"/>
    </row>
    <row r="77058" spans="14:14" x14ac:dyDescent="0.3">
      <c r="N77058" s="53"/>
    </row>
    <row r="77059" spans="14:14" x14ac:dyDescent="0.3">
      <c r="N77059" s="53"/>
    </row>
    <row r="77060" spans="14:14" x14ac:dyDescent="0.3">
      <c r="N77060" s="53"/>
    </row>
    <row r="77061" spans="14:14" x14ac:dyDescent="0.3">
      <c r="N77061" s="53"/>
    </row>
    <row r="77062" spans="14:14" x14ac:dyDescent="0.3">
      <c r="N77062" s="53"/>
    </row>
    <row r="77063" spans="14:14" x14ac:dyDescent="0.3">
      <c r="N77063" s="53"/>
    </row>
    <row r="77064" spans="14:14" x14ac:dyDescent="0.3">
      <c r="N77064" s="53"/>
    </row>
    <row r="77065" spans="14:14" x14ac:dyDescent="0.3">
      <c r="N77065" s="53"/>
    </row>
    <row r="77066" spans="14:14" x14ac:dyDescent="0.3">
      <c r="N77066" s="53"/>
    </row>
    <row r="77067" spans="14:14" x14ac:dyDescent="0.3">
      <c r="N77067" s="53"/>
    </row>
    <row r="77068" spans="14:14" x14ac:dyDescent="0.3">
      <c r="N77068" s="53"/>
    </row>
    <row r="77069" spans="14:14" x14ac:dyDescent="0.3">
      <c r="N77069" s="53"/>
    </row>
    <row r="77070" spans="14:14" x14ac:dyDescent="0.3">
      <c r="N77070" s="53"/>
    </row>
    <row r="77071" spans="14:14" x14ac:dyDescent="0.3">
      <c r="N77071" s="53"/>
    </row>
    <row r="77072" spans="14:14" x14ac:dyDescent="0.3">
      <c r="N77072" s="53"/>
    </row>
    <row r="77073" spans="14:14" x14ac:dyDescent="0.3">
      <c r="N77073" s="53"/>
    </row>
    <row r="77074" spans="14:14" x14ac:dyDescent="0.3">
      <c r="N77074" s="53"/>
    </row>
    <row r="77075" spans="14:14" x14ac:dyDescent="0.3">
      <c r="N77075" s="53"/>
    </row>
    <row r="77076" spans="14:14" x14ac:dyDescent="0.3">
      <c r="N77076" s="53"/>
    </row>
    <row r="77077" spans="14:14" x14ac:dyDescent="0.3">
      <c r="N77077" s="53"/>
    </row>
    <row r="77078" spans="14:14" x14ac:dyDescent="0.3">
      <c r="N77078" s="53"/>
    </row>
    <row r="77079" spans="14:14" x14ac:dyDescent="0.3">
      <c r="N77079" s="53"/>
    </row>
    <row r="77080" spans="14:14" x14ac:dyDescent="0.3">
      <c r="N77080" s="53"/>
    </row>
    <row r="77081" spans="14:14" x14ac:dyDescent="0.3">
      <c r="N77081" s="53"/>
    </row>
    <row r="77082" spans="14:14" x14ac:dyDescent="0.3">
      <c r="N77082" s="53"/>
    </row>
    <row r="77083" spans="14:14" x14ac:dyDescent="0.3">
      <c r="N77083" s="53"/>
    </row>
    <row r="77084" spans="14:14" x14ac:dyDescent="0.3">
      <c r="N77084" s="53"/>
    </row>
    <row r="77085" spans="14:14" x14ac:dyDescent="0.3">
      <c r="N77085" s="53"/>
    </row>
    <row r="77086" spans="14:14" x14ac:dyDescent="0.3">
      <c r="N77086" s="53"/>
    </row>
    <row r="77087" spans="14:14" x14ac:dyDescent="0.3">
      <c r="N77087" s="53"/>
    </row>
    <row r="77088" spans="14:14" x14ac:dyDescent="0.3">
      <c r="N77088" s="53"/>
    </row>
    <row r="77089" spans="14:14" x14ac:dyDescent="0.3">
      <c r="N77089" s="53"/>
    </row>
    <row r="77090" spans="14:14" x14ac:dyDescent="0.3">
      <c r="N77090" s="53"/>
    </row>
    <row r="77091" spans="14:14" x14ac:dyDescent="0.3">
      <c r="N77091" s="53"/>
    </row>
    <row r="77092" spans="14:14" x14ac:dyDescent="0.3">
      <c r="N77092" s="53"/>
    </row>
    <row r="77093" spans="14:14" x14ac:dyDescent="0.3">
      <c r="N77093" s="53"/>
    </row>
    <row r="77094" spans="14:14" x14ac:dyDescent="0.3">
      <c r="N77094" s="53"/>
    </row>
    <row r="77095" spans="14:14" x14ac:dyDescent="0.3">
      <c r="N77095" s="53"/>
    </row>
    <row r="77096" spans="14:14" x14ac:dyDescent="0.3">
      <c r="N77096" s="53"/>
    </row>
    <row r="77097" spans="14:14" x14ac:dyDescent="0.3">
      <c r="N77097" s="53"/>
    </row>
    <row r="77098" spans="14:14" x14ac:dyDescent="0.3">
      <c r="N77098" s="53"/>
    </row>
    <row r="77099" spans="14:14" x14ac:dyDescent="0.3">
      <c r="N77099" s="53"/>
    </row>
    <row r="77100" spans="14:14" x14ac:dyDescent="0.3">
      <c r="N77100" s="53"/>
    </row>
    <row r="77101" spans="14:14" x14ac:dyDescent="0.3">
      <c r="N77101" s="53"/>
    </row>
    <row r="77102" spans="14:14" x14ac:dyDescent="0.3">
      <c r="N77102" s="53"/>
    </row>
    <row r="77103" spans="14:14" x14ac:dyDescent="0.3">
      <c r="N77103" s="53"/>
    </row>
    <row r="77104" spans="14:14" x14ac:dyDescent="0.3">
      <c r="N77104" s="53"/>
    </row>
    <row r="77105" spans="14:14" x14ac:dyDescent="0.3">
      <c r="N77105" s="53"/>
    </row>
    <row r="77106" spans="14:14" x14ac:dyDescent="0.3">
      <c r="N77106" s="53"/>
    </row>
    <row r="77107" spans="14:14" x14ac:dyDescent="0.3">
      <c r="N77107" s="53"/>
    </row>
    <row r="77108" spans="14:14" x14ac:dyDescent="0.3">
      <c r="N77108" s="53"/>
    </row>
    <row r="77109" spans="14:14" x14ac:dyDescent="0.3">
      <c r="N77109" s="53"/>
    </row>
    <row r="77110" spans="14:14" x14ac:dyDescent="0.3">
      <c r="N77110" s="53"/>
    </row>
    <row r="77111" spans="14:14" x14ac:dyDescent="0.3">
      <c r="N77111" s="53"/>
    </row>
    <row r="77112" spans="14:14" x14ac:dyDescent="0.3">
      <c r="N77112" s="53"/>
    </row>
    <row r="77113" spans="14:14" x14ac:dyDescent="0.3">
      <c r="N77113" s="53"/>
    </row>
    <row r="77114" spans="14:14" x14ac:dyDescent="0.3">
      <c r="N77114" s="53"/>
    </row>
    <row r="77115" spans="14:14" x14ac:dyDescent="0.3">
      <c r="N77115" s="53"/>
    </row>
    <row r="77116" spans="14:14" x14ac:dyDescent="0.3">
      <c r="N77116" s="53"/>
    </row>
    <row r="77117" spans="14:14" x14ac:dyDescent="0.3">
      <c r="N77117" s="53"/>
    </row>
    <row r="77118" spans="14:14" x14ac:dyDescent="0.3">
      <c r="N77118" s="53"/>
    </row>
    <row r="77119" spans="14:14" x14ac:dyDescent="0.3">
      <c r="N77119" s="53"/>
    </row>
    <row r="77120" spans="14:14" x14ac:dyDescent="0.3">
      <c r="N77120" s="53"/>
    </row>
    <row r="77121" spans="14:14" x14ac:dyDescent="0.3">
      <c r="N77121" s="53"/>
    </row>
    <row r="77122" spans="14:14" x14ac:dyDescent="0.3">
      <c r="N77122" s="53"/>
    </row>
    <row r="77123" spans="14:14" x14ac:dyDescent="0.3">
      <c r="N77123" s="53"/>
    </row>
    <row r="77124" spans="14:14" x14ac:dyDescent="0.3">
      <c r="N77124" s="53"/>
    </row>
    <row r="77125" spans="14:14" x14ac:dyDescent="0.3">
      <c r="N77125" s="53"/>
    </row>
    <row r="77126" spans="14:14" x14ac:dyDescent="0.3">
      <c r="N77126" s="53"/>
    </row>
    <row r="77127" spans="14:14" x14ac:dyDescent="0.3">
      <c r="N77127" s="53"/>
    </row>
    <row r="77128" spans="14:14" x14ac:dyDescent="0.3">
      <c r="N77128" s="53"/>
    </row>
    <row r="77129" spans="14:14" x14ac:dyDescent="0.3">
      <c r="N77129" s="53"/>
    </row>
    <row r="77130" spans="14:14" x14ac:dyDescent="0.3">
      <c r="N77130" s="53"/>
    </row>
    <row r="77131" spans="14:14" x14ac:dyDescent="0.3">
      <c r="N77131" s="53"/>
    </row>
    <row r="77132" spans="14:14" x14ac:dyDescent="0.3">
      <c r="N77132" s="53"/>
    </row>
    <row r="77133" spans="14:14" x14ac:dyDescent="0.3">
      <c r="N77133" s="53"/>
    </row>
    <row r="77134" spans="14:14" x14ac:dyDescent="0.3">
      <c r="N77134" s="53"/>
    </row>
    <row r="77135" spans="14:14" x14ac:dyDescent="0.3">
      <c r="N77135" s="53"/>
    </row>
    <row r="77136" spans="14:14" x14ac:dyDescent="0.3">
      <c r="N77136" s="53"/>
    </row>
    <row r="77137" spans="14:14" x14ac:dyDescent="0.3">
      <c r="N77137" s="53"/>
    </row>
    <row r="77138" spans="14:14" x14ac:dyDescent="0.3">
      <c r="N77138" s="53"/>
    </row>
    <row r="77139" spans="14:14" x14ac:dyDescent="0.3">
      <c r="N77139" s="53"/>
    </row>
    <row r="77140" spans="14:14" x14ac:dyDescent="0.3">
      <c r="N77140" s="53"/>
    </row>
    <row r="77141" spans="14:14" x14ac:dyDescent="0.3">
      <c r="N77141" s="53"/>
    </row>
    <row r="77142" spans="14:14" x14ac:dyDescent="0.3">
      <c r="N77142" s="53"/>
    </row>
    <row r="77143" spans="14:14" x14ac:dyDescent="0.3">
      <c r="N77143" s="53"/>
    </row>
    <row r="77144" spans="14:14" x14ac:dyDescent="0.3">
      <c r="N77144" s="53"/>
    </row>
    <row r="77145" spans="14:14" x14ac:dyDescent="0.3">
      <c r="N77145" s="53"/>
    </row>
    <row r="77146" spans="14:14" x14ac:dyDescent="0.3">
      <c r="N77146" s="53"/>
    </row>
    <row r="77147" spans="14:14" x14ac:dyDescent="0.3">
      <c r="N77147" s="53"/>
    </row>
    <row r="77148" spans="14:14" x14ac:dyDescent="0.3">
      <c r="N77148" s="53"/>
    </row>
    <row r="77149" spans="14:14" x14ac:dyDescent="0.3">
      <c r="N77149" s="53"/>
    </row>
    <row r="77150" spans="14:14" x14ac:dyDescent="0.3">
      <c r="N77150" s="53"/>
    </row>
    <row r="77151" spans="14:14" x14ac:dyDescent="0.3">
      <c r="N77151" s="53"/>
    </row>
    <row r="77152" spans="14:14" x14ac:dyDescent="0.3">
      <c r="N77152" s="53"/>
    </row>
    <row r="77153" spans="14:14" x14ac:dyDescent="0.3">
      <c r="N77153" s="53"/>
    </row>
    <row r="77154" spans="14:14" x14ac:dyDescent="0.3">
      <c r="N77154" s="53"/>
    </row>
    <row r="77155" spans="14:14" x14ac:dyDescent="0.3">
      <c r="N77155" s="53"/>
    </row>
    <row r="77156" spans="14:14" x14ac:dyDescent="0.3">
      <c r="N77156" s="53"/>
    </row>
    <row r="77157" spans="14:14" x14ac:dyDescent="0.3">
      <c r="N77157" s="53"/>
    </row>
    <row r="77158" spans="14:14" x14ac:dyDescent="0.3">
      <c r="N77158" s="53"/>
    </row>
    <row r="77159" spans="14:14" x14ac:dyDescent="0.3">
      <c r="N77159" s="53"/>
    </row>
    <row r="77160" spans="14:14" x14ac:dyDescent="0.3">
      <c r="N77160" s="53"/>
    </row>
    <row r="77161" spans="14:14" x14ac:dyDescent="0.3">
      <c r="N77161" s="53"/>
    </row>
    <row r="77162" spans="14:14" x14ac:dyDescent="0.3">
      <c r="N77162" s="53"/>
    </row>
    <row r="77163" spans="14:14" x14ac:dyDescent="0.3">
      <c r="N77163" s="53"/>
    </row>
    <row r="77164" spans="14:14" x14ac:dyDescent="0.3">
      <c r="N77164" s="53"/>
    </row>
    <row r="77165" spans="14:14" x14ac:dyDescent="0.3">
      <c r="N77165" s="53"/>
    </row>
    <row r="77166" spans="14:14" x14ac:dyDescent="0.3">
      <c r="N77166" s="53"/>
    </row>
    <row r="77167" spans="14:14" x14ac:dyDescent="0.3">
      <c r="N77167" s="53"/>
    </row>
    <row r="77168" spans="14:14" x14ac:dyDescent="0.3">
      <c r="N77168" s="53"/>
    </row>
    <row r="77169" spans="14:14" x14ac:dyDescent="0.3">
      <c r="N77169" s="53"/>
    </row>
    <row r="77170" spans="14:14" x14ac:dyDescent="0.3">
      <c r="N77170" s="53"/>
    </row>
    <row r="77171" spans="14:14" x14ac:dyDescent="0.3">
      <c r="N77171" s="53"/>
    </row>
    <row r="77172" spans="14:14" x14ac:dyDescent="0.3">
      <c r="N77172" s="53"/>
    </row>
    <row r="77173" spans="14:14" x14ac:dyDescent="0.3">
      <c r="N77173" s="53"/>
    </row>
    <row r="77174" spans="14:14" x14ac:dyDescent="0.3">
      <c r="N77174" s="53"/>
    </row>
    <row r="77175" spans="14:14" x14ac:dyDescent="0.3">
      <c r="N77175" s="53"/>
    </row>
    <row r="77176" spans="14:14" x14ac:dyDescent="0.3">
      <c r="N77176" s="53"/>
    </row>
    <row r="77177" spans="14:14" x14ac:dyDescent="0.3">
      <c r="N77177" s="53"/>
    </row>
    <row r="77178" spans="14:14" x14ac:dyDescent="0.3">
      <c r="N77178" s="53"/>
    </row>
    <row r="77179" spans="14:14" x14ac:dyDescent="0.3">
      <c r="N77179" s="53"/>
    </row>
    <row r="77180" spans="14:14" x14ac:dyDescent="0.3">
      <c r="N77180" s="53"/>
    </row>
    <row r="77181" spans="14:14" x14ac:dyDescent="0.3">
      <c r="N77181" s="53"/>
    </row>
    <row r="77182" spans="14:14" x14ac:dyDescent="0.3">
      <c r="N77182" s="53"/>
    </row>
    <row r="77183" spans="14:14" x14ac:dyDescent="0.3">
      <c r="N77183" s="53"/>
    </row>
    <row r="77184" spans="14:14" x14ac:dyDescent="0.3">
      <c r="N77184" s="53"/>
    </row>
    <row r="77185" spans="14:14" x14ac:dyDescent="0.3">
      <c r="N77185" s="53"/>
    </row>
    <row r="77186" spans="14:14" x14ac:dyDescent="0.3">
      <c r="N77186" s="53"/>
    </row>
    <row r="77187" spans="14:14" x14ac:dyDescent="0.3">
      <c r="N77187" s="53"/>
    </row>
    <row r="77188" spans="14:14" x14ac:dyDescent="0.3">
      <c r="N77188" s="53"/>
    </row>
    <row r="77189" spans="14:14" x14ac:dyDescent="0.3">
      <c r="N77189" s="53"/>
    </row>
    <row r="77190" spans="14:14" x14ac:dyDescent="0.3">
      <c r="N77190" s="53"/>
    </row>
    <row r="77191" spans="14:14" x14ac:dyDescent="0.3">
      <c r="N77191" s="53"/>
    </row>
    <row r="77192" spans="14:14" x14ac:dyDescent="0.3">
      <c r="N77192" s="53"/>
    </row>
    <row r="77193" spans="14:14" x14ac:dyDescent="0.3">
      <c r="N77193" s="53"/>
    </row>
    <row r="77194" spans="14:14" x14ac:dyDescent="0.3">
      <c r="N77194" s="53"/>
    </row>
    <row r="77195" spans="14:14" x14ac:dyDescent="0.3">
      <c r="N77195" s="53"/>
    </row>
    <row r="77196" spans="14:14" x14ac:dyDescent="0.3">
      <c r="N77196" s="53"/>
    </row>
    <row r="77197" spans="14:14" x14ac:dyDescent="0.3">
      <c r="N77197" s="53"/>
    </row>
    <row r="77198" spans="14:14" x14ac:dyDescent="0.3">
      <c r="N77198" s="53"/>
    </row>
    <row r="77199" spans="14:14" x14ac:dyDescent="0.3">
      <c r="N77199" s="53"/>
    </row>
    <row r="77200" spans="14:14" x14ac:dyDescent="0.3">
      <c r="N77200" s="53"/>
    </row>
    <row r="77201" spans="14:14" x14ac:dyDescent="0.3">
      <c r="N77201" s="53"/>
    </row>
    <row r="77202" spans="14:14" x14ac:dyDescent="0.3">
      <c r="N77202" s="53"/>
    </row>
    <row r="77203" spans="14:14" x14ac:dyDescent="0.3">
      <c r="N77203" s="53"/>
    </row>
    <row r="77204" spans="14:14" x14ac:dyDescent="0.3">
      <c r="N77204" s="53"/>
    </row>
    <row r="77205" spans="14:14" x14ac:dyDescent="0.3">
      <c r="N77205" s="53"/>
    </row>
    <row r="77206" spans="14:14" x14ac:dyDescent="0.3">
      <c r="N77206" s="53"/>
    </row>
    <row r="77207" spans="14:14" x14ac:dyDescent="0.3">
      <c r="N77207" s="53"/>
    </row>
    <row r="77208" spans="14:14" x14ac:dyDescent="0.3">
      <c r="N77208" s="53"/>
    </row>
    <row r="77209" spans="14:14" x14ac:dyDescent="0.3">
      <c r="N77209" s="53"/>
    </row>
    <row r="77210" spans="14:14" x14ac:dyDescent="0.3">
      <c r="N77210" s="53"/>
    </row>
    <row r="77211" spans="14:14" x14ac:dyDescent="0.3">
      <c r="N77211" s="53"/>
    </row>
    <row r="77212" spans="14:14" x14ac:dyDescent="0.3">
      <c r="N77212" s="53"/>
    </row>
    <row r="77213" spans="14:14" x14ac:dyDescent="0.3">
      <c r="N77213" s="53"/>
    </row>
    <row r="77214" spans="14:14" x14ac:dyDescent="0.3">
      <c r="N77214" s="53"/>
    </row>
    <row r="77215" spans="14:14" x14ac:dyDescent="0.3">
      <c r="N77215" s="53"/>
    </row>
    <row r="77216" spans="14:14" x14ac:dyDescent="0.3">
      <c r="N77216" s="53"/>
    </row>
    <row r="77217" spans="14:14" x14ac:dyDescent="0.3">
      <c r="N77217" s="53"/>
    </row>
    <row r="77218" spans="14:14" x14ac:dyDescent="0.3">
      <c r="N77218" s="53"/>
    </row>
    <row r="77219" spans="14:14" x14ac:dyDescent="0.3">
      <c r="N77219" s="53"/>
    </row>
    <row r="77220" spans="14:14" x14ac:dyDescent="0.3">
      <c r="N77220" s="53"/>
    </row>
    <row r="77221" spans="14:14" x14ac:dyDescent="0.3">
      <c r="N77221" s="53"/>
    </row>
    <row r="77222" spans="14:14" x14ac:dyDescent="0.3">
      <c r="N77222" s="53"/>
    </row>
    <row r="77223" spans="14:14" x14ac:dyDescent="0.3">
      <c r="N77223" s="53"/>
    </row>
    <row r="77224" spans="14:14" x14ac:dyDescent="0.3">
      <c r="N77224" s="53"/>
    </row>
    <row r="77225" spans="14:14" x14ac:dyDescent="0.3">
      <c r="N77225" s="53"/>
    </row>
    <row r="77226" spans="14:14" x14ac:dyDescent="0.3">
      <c r="N77226" s="53"/>
    </row>
    <row r="77227" spans="14:14" x14ac:dyDescent="0.3">
      <c r="N77227" s="53"/>
    </row>
    <row r="77228" spans="14:14" x14ac:dyDescent="0.3">
      <c r="N77228" s="53"/>
    </row>
    <row r="77229" spans="14:14" x14ac:dyDescent="0.3">
      <c r="N77229" s="53"/>
    </row>
    <row r="77230" spans="14:14" x14ac:dyDescent="0.3">
      <c r="N77230" s="53"/>
    </row>
    <row r="77231" spans="14:14" x14ac:dyDescent="0.3">
      <c r="N77231" s="53"/>
    </row>
    <row r="77232" spans="14:14" x14ac:dyDescent="0.3">
      <c r="N77232" s="53"/>
    </row>
    <row r="77233" spans="14:14" x14ac:dyDescent="0.3">
      <c r="N77233" s="53"/>
    </row>
    <row r="77234" spans="14:14" x14ac:dyDescent="0.3">
      <c r="N77234" s="53"/>
    </row>
    <row r="77235" spans="14:14" x14ac:dyDescent="0.3">
      <c r="N77235" s="53"/>
    </row>
    <row r="77236" spans="14:14" x14ac:dyDescent="0.3">
      <c r="N77236" s="53"/>
    </row>
    <row r="77237" spans="14:14" x14ac:dyDescent="0.3">
      <c r="N77237" s="53"/>
    </row>
    <row r="77238" spans="14:14" x14ac:dyDescent="0.3">
      <c r="N77238" s="53"/>
    </row>
    <row r="77239" spans="14:14" x14ac:dyDescent="0.3">
      <c r="N77239" s="53"/>
    </row>
    <row r="77240" spans="14:14" x14ac:dyDescent="0.3">
      <c r="N77240" s="53"/>
    </row>
    <row r="77241" spans="14:14" x14ac:dyDescent="0.3">
      <c r="N77241" s="53"/>
    </row>
    <row r="77242" spans="14:14" x14ac:dyDescent="0.3">
      <c r="N77242" s="53"/>
    </row>
    <row r="77243" spans="14:14" x14ac:dyDescent="0.3">
      <c r="N77243" s="53"/>
    </row>
    <row r="77244" spans="14:14" x14ac:dyDescent="0.3">
      <c r="N77244" s="53"/>
    </row>
    <row r="77245" spans="14:14" x14ac:dyDescent="0.3">
      <c r="N77245" s="53"/>
    </row>
    <row r="77246" spans="14:14" x14ac:dyDescent="0.3">
      <c r="N77246" s="53"/>
    </row>
    <row r="77247" spans="14:14" x14ac:dyDescent="0.3">
      <c r="N77247" s="53"/>
    </row>
    <row r="77248" spans="14:14" x14ac:dyDescent="0.3">
      <c r="N77248" s="53"/>
    </row>
    <row r="77249" spans="14:14" x14ac:dyDescent="0.3">
      <c r="N77249" s="53"/>
    </row>
    <row r="77250" spans="14:14" x14ac:dyDescent="0.3">
      <c r="N77250" s="53"/>
    </row>
    <row r="77251" spans="14:14" x14ac:dyDescent="0.3">
      <c r="N77251" s="53"/>
    </row>
    <row r="77252" spans="14:14" x14ac:dyDescent="0.3">
      <c r="N77252" s="53"/>
    </row>
    <row r="77253" spans="14:14" x14ac:dyDescent="0.3">
      <c r="N77253" s="53"/>
    </row>
    <row r="77254" spans="14:14" x14ac:dyDescent="0.3">
      <c r="N77254" s="53"/>
    </row>
    <row r="77255" spans="14:14" x14ac:dyDescent="0.3">
      <c r="N77255" s="53"/>
    </row>
    <row r="77256" spans="14:14" x14ac:dyDescent="0.3">
      <c r="N77256" s="53"/>
    </row>
    <row r="77257" spans="14:14" x14ac:dyDescent="0.3">
      <c r="N77257" s="53"/>
    </row>
    <row r="77258" spans="14:14" x14ac:dyDescent="0.3">
      <c r="N77258" s="53"/>
    </row>
    <row r="77259" spans="14:14" x14ac:dyDescent="0.3">
      <c r="N77259" s="53"/>
    </row>
    <row r="77260" spans="14:14" x14ac:dyDescent="0.3">
      <c r="N77260" s="53"/>
    </row>
    <row r="77261" spans="14:14" x14ac:dyDescent="0.3">
      <c r="N77261" s="53"/>
    </row>
    <row r="77262" spans="14:14" x14ac:dyDescent="0.3">
      <c r="N77262" s="53"/>
    </row>
    <row r="77263" spans="14:14" x14ac:dyDescent="0.3">
      <c r="N77263" s="53"/>
    </row>
    <row r="77264" spans="14:14" x14ac:dyDescent="0.3">
      <c r="N77264" s="53"/>
    </row>
    <row r="77265" spans="14:14" x14ac:dyDescent="0.3">
      <c r="N77265" s="53"/>
    </row>
    <row r="77266" spans="14:14" x14ac:dyDescent="0.3">
      <c r="N77266" s="53"/>
    </row>
    <row r="77267" spans="14:14" x14ac:dyDescent="0.3">
      <c r="N77267" s="53"/>
    </row>
    <row r="77268" spans="14:14" x14ac:dyDescent="0.3">
      <c r="N77268" s="53"/>
    </row>
    <row r="77269" spans="14:14" x14ac:dyDescent="0.3">
      <c r="N77269" s="53"/>
    </row>
    <row r="77270" spans="14:14" x14ac:dyDescent="0.3">
      <c r="N77270" s="53"/>
    </row>
    <row r="77271" spans="14:14" x14ac:dyDescent="0.3">
      <c r="N77271" s="53"/>
    </row>
    <row r="77272" spans="14:14" x14ac:dyDescent="0.3">
      <c r="N77272" s="53"/>
    </row>
    <row r="77273" spans="14:14" x14ac:dyDescent="0.3">
      <c r="N77273" s="53"/>
    </row>
    <row r="77274" spans="14:14" x14ac:dyDescent="0.3">
      <c r="N77274" s="53"/>
    </row>
    <row r="77275" spans="14:14" x14ac:dyDescent="0.3">
      <c r="N77275" s="53"/>
    </row>
    <row r="77276" spans="14:14" x14ac:dyDescent="0.3">
      <c r="N77276" s="53"/>
    </row>
    <row r="77277" spans="14:14" x14ac:dyDescent="0.3">
      <c r="N77277" s="53"/>
    </row>
    <row r="77278" spans="14:14" x14ac:dyDescent="0.3">
      <c r="N77278" s="53"/>
    </row>
    <row r="77279" spans="14:14" x14ac:dyDescent="0.3">
      <c r="N77279" s="53"/>
    </row>
    <row r="77280" spans="14:14" x14ac:dyDescent="0.3">
      <c r="N77280" s="53"/>
    </row>
    <row r="77281" spans="14:14" x14ac:dyDescent="0.3">
      <c r="N77281" s="53"/>
    </row>
    <row r="77282" spans="14:14" x14ac:dyDescent="0.3">
      <c r="N77282" s="53"/>
    </row>
    <row r="77283" spans="14:14" x14ac:dyDescent="0.3">
      <c r="N77283" s="53"/>
    </row>
    <row r="77284" spans="14:14" x14ac:dyDescent="0.3">
      <c r="N77284" s="53"/>
    </row>
    <row r="77285" spans="14:14" x14ac:dyDescent="0.3">
      <c r="N77285" s="53"/>
    </row>
    <row r="77286" spans="14:14" x14ac:dyDescent="0.3">
      <c r="N77286" s="53"/>
    </row>
    <row r="77287" spans="14:14" x14ac:dyDescent="0.3">
      <c r="N77287" s="53"/>
    </row>
    <row r="77288" spans="14:14" x14ac:dyDescent="0.3">
      <c r="N77288" s="53"/>
    </row>
    <row r="77289" spans="14:14" x14ac:dyDescent="0.3">
      <c r="N77289" s="53"/>
    </row>
    <row r="77290" spans="14:14" x14ac:dyDescent="0.3">
      <c r="N77290" s="53"/>
    </row>
    <row r="77291" spans="14:14" x14ac:dyDescent="0.3">
      <c r="N77291" s="53"/>
    </row>
    <row r="77292" spans="14:14" x14ac:dyDescent="0.3">
      <c r="N77292" s="53"/>
    </row>
    <row r="77293" spans="14:14" x14ac:dyDescent="0.3">
      <c r="N77293" s="53"/>
    </row>
    <row r="77294" spans="14:14" x14ac:dyDescent="0.3">
      <c r="N77294" s="53"/>
    </row>
    <row r="77295" spans="14:14" x14ac:dyDescent="0.3">
      <c r="N77295" s="53"/>
    </row>
    <row r="77296" spans="14:14" x14ac:dyDescent="0.3">
      <c r="N77296" s="53"/>
    </row>
    <row r="77297" spans="14:14" x14ac:dyDescent="0.3">
      <c r="N77297" s="53"/>
    </row>
    <row r="77298" spans="14:14" x14ac:dyDescent="0.3">
      <c r="N77298" s="53"/>
    </row>
    <row r="77299" spans="14:14" x14ac:dyDescent="0.3">
      <c r="N77299" s="53"/>
    </row>
    <row r="77300" spans="14:14" x14ac:dyDescent="0.3">
      <c r="N77300" s="53"/>
    </row>
    <row r="77301" spans="14:14" x14ac:dyDescent="0.3">
      <c r="N77301" s="53"/>
    </row>
    <row r="77302" spans="14:14" x14ac:dyDescent="0.3">
      <c r="N77302" s="53"/>
    </row>
    <row r="77303" spans="14:14" x14ac:dyDescent="0.3">
      <c r="N77303" s="53"/>
    </row>
    <row r="77304" spans="14:14" x14ac:dyDescent="0.3">
      <c r="N77304" s="53"/>
    </row>
    <row r="77305" spans="14:14" x14ac:dyDescent="0.3">
      <c r="N77305" s="53"/>
    </row>
    <row r="77306" spans="14:14" x14ac:dyDescent="0.3">
      <c r="N77306" s="53"/>
    </row>
    <row r="77307" spans="14:14" x14ac:dyDescent="0.3">
      <c r="N77307" s="53"/>
    </row>
    <row r="77308" spans="14:14" x14ac:dyDescent="0.3">
      <c r="N77308" s="53"/>
    </row>
    <row r="77309" spans="14:14" x14ac:dyDescent="0.3">
      <c r="N77309" s="53"/>
    </row>
    <row r="77310" spans="14:14" x14ac:dyDescent="0.3">
      <c r="N77310" s="53"/>
    </row>
    <row r="77311" spans="14:14" x14ac:dyDescent="0.3">
      <c r="N77311" s="53"/>
    </row>
    <row r="77312" spans="14:14" x14ac:dyDescent="0.3">
      <c r="N77312" s="53"/>
    </row>
    <row r="77313" spans="14:14" x14ac:dyDescent="0.3">
      <c r="N77313" s="53"/>
    </row>
    <row r="77314" spans="14:14" x14ac:dyDescent="0.3">
      <c r="N77314" s="53"/>
    </row>
    <row r="77315" spans="14:14" x14ac:dyDescent="0.3">
      <c r="N77315" s="53"/>
    </row>
    <row r="77316" spans="14:14" x14ac:dyDescent="0.3">
      <c r="N77316" s="53"/>
    </row>
    <row r="77317" spans="14:14" x14ac:dyDescent="0.3">
      <c r="N77317" s="53"/>
    </row>
    <row r="77318" spans="14:14" x14ac:dyDescent="0.3">
      <c r="N77318" s="53"/>
    </row>
    <row r="77319" spans="14:14" x14ac:dyDescent="0.3">
      <c r="N77319" s="53"/>
    </row>
    <row r="77320" spans="14:14" x14ac:dyDescent="0.3">
      <c r="N77320" s="53"/>
    </row>
    <row r="77321" spans="14:14" x14ac:dyDescent="0.3">
      <c r="N77321" s="53"/>
    </row>
    <row r="77322" spans="14:14" x14ac:dyDescent="0.3">
      <c r="N77322" s="53"/>
    </row>
    <row r="77323" spans="14:14" x14ac:dyDescent="0.3">
      <c r="N77323" s="53"/>
    </row>
    <row r="77324" spans="14:14" x14ac:dyDescent="0.3">
      <c r="N77324" s="53"/>
    </row>
    <row r="77325" spans="14:14" x14ac:dyDescent="0.3">
      <c r="N77325" s="53"/>
    </row>
    <row r="77326" spans="14:14" x14ac:dyDescent="0.3">
      <c r="N77326" s="53"/>
    </row>
    <row r="77327" spans="14:14" x14ac:dyDescent="0.3">
      <c r="N77327" s="53"/>
    </row>
    <row r="77328" spans="14:14" x14ac:dyDescent="0.3">
      <c r="N77328" s="53"/>
    </row>
    <row r="77329" spans="14:14" x14ac:dyDescent="0.3">
      <c r="N77329" s="53"/>
    </row>
    <row r="77330" spans="14:14" x14ac:dyDescent="0.3">
      <c r="N77330" s="53"/>
    </row>
    <row r="77331" spans="14:14" x14ac:dyDescent="0.3">
      <c r="N77331" s="53"/>
    </row>
    <row r="77332" spans="14:14" x14ac:dyDescent="0.3">
      <c r="N77332" s="53"/>
    </row>
    <row r="77333" spans="14:14" x14ac:dyDescent="0.3">
      <c r="N77333" s="53"/>
    </row>
    <row r="77334" spans="14:14" x14ac:dyDescent="0.3">
      <c r="N77334" s="53"/>
    </row>
    <row r="77335" spans="14:14" x14ac:dyDescent="0.3">
      <c r="N77335" s="53"/>
    </row>
    <row r="77336" spans="14:14" x14ac:dyDescent="0.3">
      <c r="N77336" s="53"/>
    </row>
    <row r="77337" spans="14:14" x14ac:dyDescent="0.3">
      <c r="N77337" s="53"/>
    </row>
    <row r="77338" spans="14:14" x14ac:dyDescent="0.3">
      <c r="N77338" s="53"/>
    </row>
    <row r="77339" spans="14:14" x14ac:dyDescent="0.3">
      <c r="N77339" s="53"/>
    </row>
    <row r="77340" spans="14:14" x14ac:dyDescent="0.3">
      <c r="N77340" s="53"/>
    </row>
    <row r="77341" spans="14:14" x14ac:dyDescent="0.3">
      <c r="N77341" s="53"/>
    </row>
    <row r="77342" spans="14:14" x14ac:dyDescent="0.3">
      <c r="N77342" s="53"/>
    </row>
    <row r="77343" spans="14:14" x14ac:dyDescent="0.3">
      <c r="N77343" s="53"/>
    </row>
    <row r="77344" spans="14:14" x14ac:dyDescent="0.3">
      <c r="N77344" s="53"/>
    </row>
    <row r="77345" spans="14:14" x14ac:dyDescent="0.3">
      <c r="N77345" s="53"/>
    </row>
    <row r="77346" spans="14:14" x14ac:dyDescent="0.3">
      <c r="N77346" s="53"/>
    </row>
    <row r="77347" spans="14:14" x14ac:dyDescent="0.3">
      <c r="N77347" s="53"/>
    </row>
    <row r="77348" spans="14:14" x14ac:dyDescent="0.3">
      <c r="N77348" s="53"/>
    </row>
    <row r="77349" spans="14:14" x14ac:dyDescent="0.3">
      <c r="N77349" s="53"/>
    </row>
    <row r="77350" spans="14:14" x14ac:dyDescent="0.3">
      <c r="N77350" s="53"/>
    </row>
    <row r="77351" spans="14:14" x14ac:dyDescent="0.3">
      <c r="N77351" s="53"/>
    </row>
    <row r="77352" spans="14:14" x14ac:dyDescent="0.3">
      <c r="N77352" s="53"/>
    </row>
    <row r="77353" spans="14:14" x14ac:dyDescent="0.3">
      <c r="N77353" s="53"/>
    </row>
    <row r="77354" spans="14:14" x14ac:dyDescent="0.3">
      <c r="N77354" s="53"/>
    </row>
    <row r="77355" spans="14:14" x14ac:dyDescent="0.3">
      <c r="N77355" s="53"/>
    </row>
    <row r="77356" spans="14:14" x14ac:dyDescent="0.3">
      <c r="N77356" s="53"/>
    </row>
    <row r="77357" spans="14:14" x14ac:dyDescent="0.3">
      <c r="N77357" s="53"/>
    </row>
    <row r="77358" spans="14:14" x14ac:dyDescent="0.3">
      <c r="N77358" s="53"/>
    </row>
    <row r="77359" spans="14:14" x14ac:dyDescent="0.3">
      <c r="N77359" s="53"/>
    </row>
    <row r="77360" spans="14:14" x14ac:dyDescent="0.3">
      <c r="N77360" s="53"/>
    </row>
    <row r="77361" spans="14:14" x14ac:dyDescent="0.3">
      <c r="N77361" s="53"/>
    </row>
    <row r="77362" spans="14:14" x14ac:dyDescent="0.3">
      <c r="N77362" s="53"/>
    </row>
    <row r="77363" spans="14:14" x14ac:dyDescent="0.3">
      <c r="N77363" s="53"/>
    </row>
    <row r="77364" spans="14:14" x14ac:dyDescent="0.3">
      <c r="N77364" s="53"/>
    </row>
    <row r="77365" spans="14:14" x14ac:dyDescent="0.3">
      <c r="N77365" s="53"/>
    </row>
    <row r="77366" spans="14:14" x14ac:dyDescent="0.3">
      <c r="N77366" s="53"/>
    </row>
    <row r="77367" spans="14:14" x14ac:dyDescent="0.3">
      <c r="N77367" s="53"/>
    </row>
    <row r="77368" spans="14:14" x14ac:dyDescent="0.3">
      <c r="N77368" s="53"/>
    </row>
    <row r="77369" spans="14:14" x14ac:dyDescent="0.3">
      <c r="N77369" s="53"/>
    </row>
    <row r="77370" spans="14:14" x14ac:dyDescent="0.3">
      <c r="N77370" s="53"/>
    </row>
    <row r="77371" spans="14:14" x14ac:dyDescent="0.3">
      <c r="N77371" s="53"/>
    </row>
    <row r="77372" spans="14:14" x14ac:dyDescent="0.3">
      <c r="N77372" s="53"/>
    </row>
    <row r="77373" spans="14:14" x14ac:dyDescent="0.3">
      <c r="N77373" s="53"/>
    </row>
    <row r="77374" spans="14:14" x14ac:dyDescent="0.3">
      <c r="N77374" s="53"/>
    </row>
    <row r="77375" spans="14:14" x14ac:dyDescent="0.3">
      <c r="N77375" s="53"/>
    </row>
    <row r="77376" spans="14:14" x14ac:dyDescent="0.3">
      <c r="N77376" s="53"/>
    </row>
    <row r="77377" spans="14:14" x14ac:dyDescent="0.3">
      <c r="N77377" s="53"/>
    </row>
    <row r="77378" spans="14:14" x14ac:dyDescent="0.3">
      <c r="N77378" s="53"/>
    </row>
    <row r="77379" spans="14:14" x14ac:dyDescent="0.3">
      <c r="N77379" s="53"/>
    </row>
    <row r="77380" spans="14:14" x14ac:dyDescent="0.3">
      <c r="N77380" s="53"/>
    </row>
    <row r="77381" spans="14:14" x14ac:dyDescent="0.3">
      <c r="N77381" s="53"/>
    </row>
    <row r="77382" spans="14:14" x14ac:dyDescent="0.3">
      <c r="N77382" s="53"/>
    </row>
    <row r="77383" spans="14:14" x14ac:dyDescent="0.3">
      <c r="N77383" s="53"/>
    </row>
    <row r="77384" spans="14:14" x14ac:dyDescent="0.3">
      <c r="N77384" s="53"/>
    </row>
    <row r="77385" spans="14:14" x14ac:dyDescent="0.3">
      <c r="N77385" s="53"/>
    </row>
    <row r="77386" spans="14:14" x14ac:dyDescent="0.3">
      <c r="N77386" s="53"/>
    </row>
    <row r="77387" spans="14:14" x14ac:dyDescent="0.3">
      <c r="N77387" s="53"/>
    </row>
    <row r="77388" spans="14:14" x14ac:dyDescent="0.3">
      <c r="N77388" s="53"/>
    </row>
    <row r="77389" spans="14:14" x14ac:dyDescent="0.3">
      <c r="N77389" s="53"/>
    </row>
    <row r="77390" spans="14:14" x14ac:dyDescent="0.3">
      <c r="N77390" s="53"/>
    </row>
    <row r="77391" spans="14:14" x14ac:dyDescent="0.3">
      <c r="N77391" s="53"/>
    </row>
    <row r="77392" spans="14:14" x14ac:dyDescent="0.3">
      <c r="N77392" s="53"/>
    </row>
    <row r="77393" spans="14:14" x14ac:dyDescent="0.3">
      <c r="N77393" s="53"/>
    </row>
    <row r="77394" spans="14:14" x14ac:dyDescent="0.3">
      <c r="N77394" s="53"/>
    </row>
    <row r="77395" spans="14:14" x14ac:dyDescent="0.3">
      <c r="N77395" s="53"/>
    </row>
    <row r="77396" spans="14:14" x14ac:dyDescent="0.3">
      <c r="N77396" s="53"/>
    </row>
    <row r="77397" spans="14:14" x14ac:dyDescent="0.3">
      <c r="N77397" s="53"/>
    </row>
    <row r="77398" spans="14:14" x14ac:dyDescent="0.3">
      <c r="N77398" s="53"/>
    </row>
    <row r="77399" spans="14:14" x14ac:dyDescent="0.3">
      <c r="N77399" s="53"/>
    </row>
    <row r="77400" spans="14:14" x14ac:dyDescent="0.3">
      <c r="N77400" s="53"/>
    </row>
    <row r="77401" spans="14:14" x14ac:dyDescent="0.3">
      <c r="N77401" s="53"/>
    </row>
    <row r="77402" spans="14:14" x14ac:dyDescent="0.3">
      <c r="N77402" s="53"/>
    </row>
    <row r="77403" spans="14:14" x14ac:dyDescent="0.3">
      <c r="N77403" s="53"/>
    </row>
    <row r="77404" spans="14:14" x14ac:dyDescent="0.3">
      <c r="N77404" s="53"/>
    </row>
    <row r="77405" spans="14:14" x14ac:dyDescent="0.3">
      <c r="N77405" s="53"/>
    </row>
    <row r="77406" spans="14:14" x14ac:dyDescent="0.3">
      <c r="N77406" s="53"/>
    </row>
    <row r="77407" spans="14:14" x14ac:dyDescent="0.3">
      <c r="N77407" s="53"/>
    </row>
    <row r="77408" spans="14:14" x14ac:dyDescent="0.3">
      <c r="N77408" s="53"/>
    </row>
    <row r="77409" spans="14:14" x14ac:dyDescent="0.3">
      <c r="N77409" s="53"/>
    </row>
    <row r="77410" spans="14:14" x14ac:dyDescent="0.3">
      <c r="N77410" s="53"/>
    </row>
    <row r="77411" spans="14:14" x14ac:dyDescent="0.3">
      <c r="N77411" s="53"/>
    </row>
    <row r="77412" spans="14:14" x14ac:dyDescent="0.3">
      <c r="N77412" s="53"/>
    </row>
    <row r="77413" spans="14:14" x14ac:dyDescent="0.3">
      <c r="N77413" s="53"/>
    </row>
    <row r="77414" spans="14:14" x14ac:dyDescent="0.3">
      <c r="N77414" s="53"/>
    </row>
    <row r="77415" spans="14:14" x14ac:dyDescent="0.3">
      <c r="N77415" s="53"/>
    </row>
    <row r="77416" spans="14:14" x14ac:dyDescent="0.3">
      <c r="N77416" s="53"/>
    </row>
    <row r="77417" spans="14:14" x14ac:dyDescent="0.3">
      <c r="N77417" s="53"/>
    </row>
    <row r="77418" spans="14:14" x14ac:dyDescent="0.3">
      <c r="N77418" s="53"/>
    </row>
    <row r="77419" spans="14:14" x14ac:dyDescent="0.3">
      <c r="N77419" s="53"/>
    </row>
    <row r="77420" spans="14:14" x14ac:dyDescent="0.3">
      <c r="N77420" s="53"/>
    </row>
    <row r="77421" spans="14:14" x14ac:dyDescent="0.3">
      <c r="N77421" s="53"/>
    </row>
    <row r="77422" spans="14:14" x14ac:dyDescent="0.3">
      <c r="N77422" s="53"/>
    </row>
    <row r="77423" spans="14:14" x14ac:dyDescent="0.3">
      <c r="N77423" s="53"/>
    </row>
    <row r="77424" spans="14:14" x14ac:dyDescent="0.3">
      <c r="N77424" s="53"/>
    </row>
    <row r="77425" spans="14:14" x14ac:dyDescent="0.3">
      <c r="N77425" s="53"/>
    </row>
    <row r="77426" spans="14:14" x14ac:dyDescent="0.3">
      <c r="N77426" s="53"/>
    </row>
    <row r="77427" spans="14:14" x14ac:dyDescent="0.3">
      <c r="N77427" s="53"/>
    </row>
    <row r="77428" spans="14:14" x14ac:dyDescent="0.3">
      <c r="N77428" s="53"/>
    </row>
    <row r="77429" spans="14:14" x14ac:dyDescent="0.3">
      <c r="N77429" s="53"/>
    </row>
    <row r="77430" spans="14:14" x14ac:dyDescent="0.3">
      <c r="N77430" s="53"/>
    </row>
    <row r="77431" spans="14:14" x14ac:dyDescent="0.3">
      <c r="N77431" s="53"/>
    </row>
    <row r="77432" spans="14:14" x14ac:dyDescent="0.3">
      <c r="N77432" s="53"/>
    </row>
    <row r="77433" spans="14:14" x14ac:dyDescent="0.3">
      <c r="N77433" s="53"/>
    </row>
    <row r="77434" spans="14:14" x14ac:dyDescent="0.3">
      <c r="N77434" s="53"/>
    </row>
    <row r="77435" spans="14:14" x14ac:dyDescent="0.3">
      <c r="N77435" s="53"/>
    </row>
    <row r="77436" spans="14:14" x14ac:dyDescent="0.3">
      <c r="N77436" s="53"/>
    </row>
    <row r="77437" spans="14:14" x14ac:dyDescent="0.3">
      <c r="N77437" s="53"/>
    </row>
    <row r="77438" spans="14:14" x14ac:dyDescent="0.3">
      <c r="N77438" s="53"/>
    </row>
    <row r="77439" spans="14:14" x14ac:dyDescent="0.3">
      <c r="N77439" s="53"/>
    </row>
    <row r="77440" spans="14:14" x14ac:dyDescent="0.3">
      <c r="N77440" s="53"/>
    </row>
    <row r="77441" spans="14:14" x14ac:dyDescent="0.3">
      <c r="N77441" s="53"/>
    </row>
    <row r="77442" spans="14:14" x14ac:dyDescent="0.3">
      <c r="N77442" s="53"/>
    </row>
    <row r="77443" spans="14:14" x14ac:dyDescent="0.3">
      <c r="N77443" s="53"/>
    </row>
    <row r="77444" spans="14:14" x14ac:dyDescent="0.3">
      <c r="N77444" s="53"/>
    </row>
    <row r="77445" spans="14:14" x14ac:dyDescent="0.3">
      <c r="N77445" s="53"/>
    </row>
    <row r="77446" spans="14:14" x14ac:dyDescent="0.3">
      <c r="N77446" s="53"/>
    </row>
    <row r="77447" spans="14:14" x14ac:dyDescent="0.3">
      <c r="N77447" s="53"/>
    </row>
    <row r="77448" spans="14:14" x14ac:dyDescent="0.3">
      <c r="N77448" s="53"/>
    </row>
    <row r="77449" spans="14:14" x14ac:dyDescent="0.3">
      <c r="N77449" s="53"/>
    </row>
    <row r="77450" spans="14:14" x14ac:dyDescent="0.3">
      <c r="N77450" s="53"/>
    </row>
    <row r="77451" spans="14:14" x14ac:dyDescent="0.3">
      <c r="N77451" s="53"/>
    </row>
    <row r="77452" spans="14:14" x14ac:dyDescent="0.3">
      <c r="N77452" s="53"/>
    </row>
    <row r="77453" spans="14:14" x14ac:dyDescent="0.3">
      <c r="N77453" s="53"/>
    </row>
    <row r="77454" spans="14:14" x14ac:dyDescent="0.3">
      <c r="N77454" s="53"/>
    </row>
    <row r="77455" spans="14:14" x14ac:dyDescent="0.3">
      <c r="N77455" s="53"/>
    </row>
    <row r="77456" spans="14:14" x14ac:dyDescent="0.3">
      <c r="N77456" s="53"/>
    </row>
    <row r="77457" spans="14:14" x14ac:dyDescent="0.3">
      <c r="N77457" s="53"/>
    </row>
    <row r="77458" spans="14:14" x14ac:dyDescent="0.3">
      <c r="N77458" s="53"/>
    </row>
    <row r="77459" spans="14:14" x14ac:dyDescent="0.3">
      <c r="N77459" s="53"/>
    </row>
    <row r="77460" spans="14:14" x14ac:dyDescent="0.3">
      <c r="N77460" s="53"/>
    </row>
    <row r="77461" spans="14:14" x14ac:dyDescent="0.3">
      <c r="N77461" s="53"/>
    </row>
    <row r="77462" spans="14:14" x14ac:dyDescent="0.3">
      <c r="N77462" s="53"/>
    </row>
    <row r="77463" spans="14:14" x14ac:dyDescent="0.3">
      <c r="N77463" s="53"/>
    </row>
    <row r="77464" spans="14:14" x14ac:dyDescent="0.3">
      <c r="N77464" s="53"/>
    </row>
    <row r="77465" spans="14:14" x14ac:dyDescent="0.3">
      <c r="N77465" s="53"/>
    </row>
    <row r="77466" spans="14:14" x14ac:dyDescent="0.3">
      <c r="N77466" s="53"/>
    </row>
    <row r="77467" spans="14:14" x14ac:dyDescent="0.3">
      <c r="N77467" s="53"/>
    </row>
    <row r="77468" spans="14:14" x14ac:dyDescent="0.3">
      <c r="N77468" s="53"/>
    </row>
    <row r="77469" spans="14:14" x14ac:dyDescent="0.3">
      <c r="N77469" s="53"/>
    </row>
    <row r="77470" spans="14:14" x14ac:dyDescent="0.3">
      <c r="N77470" s="53"/>
    </row>
    <row r="77471" spans="14:14" x14ac:dyDescent="0.3">
      <c r="N77471" s="53"/>
    </row>
    <row r="77472" spans="14:14" x14ac:dyDescent="0.3">
      <c r="N77472" s="53"/>
    </row>
    <row r="77473" spans="14:14" x14ac:dyDescent="0.3">
      <c r="N77473" s="53"/>
    </row>
    <row r="77474" spans="14:14" x14ac:dyDescent="0.3">
      <c r="N77474" s="53"/>
    </row>
    <row r="77475" spans="14:14" x14ac:dyDescent="0.3">
      <c r="N77475" s="53"/>
    </row>
    <row r="77476" spans="14:14" x14ac:dyDescent="0.3">
      <c r="N77476" s="53"/>
    </row>
    <row r="77477" spans="14:14" x14ac:dyDescent="0.3">
      <c r="N77477" s="53"/>
    </row>
    <row r="77478" spans="14:14" x14ac:dyDescent="0.3">
      <c r="N77478" s="53"/>
    </row>
    <row r="77479" spans="14:14" x14ac:dyDescent="0.3">
      <c r="N77479" s="53"/>
    </row>
    <row r="77480" spans="14:14" x14ac:dyDescent="0.3">
      <c r="N77480" s="53"/>
    </row>
    <row r="77481" spans="14:14" x14ac:dyDescent="0.3">
      <c r="N77481" s="53"/>
    </row>
    <row r="77482" spans="14:14" x14ac:dyDescent="0.3">
      <c r="N77482" s="53"/>
    </row>
    <row r="77483" spans="14:14" x14ac:dyDescent="0.3">
      <c r="N77483" s="53"/>
    </row>
    <row r="77484" spans="14:14" x14ac:dyDescent="0.3">
      <c r="N77484" s="53"/>
    </row>
    <row r="77485" spans="14:14" x14ac:dyDescent="0.3">
      <c r="N77485" s="53"/>
    </row>
    <row r="77486" spans="14:14" x14ac:dyDescent="0.3">
      <c r="N77486" s="53"/>
    </row>
    <row r="77487" spans="14:14" x14ac:dyDescent="0.3">
      <c r="N77487" s="53"/>
    </row>
    <row r="77488" spans="14:14" x14ac:dyDescent="0.3">
      <c r="N77488" s="53"/>
    </row>
    <row r="77489" spans="14:14" x14ac:dyDescent="0.3">
      <c r="N77489" s="53"/>
    </row>
    <row r="77490" spans="14:14" x14ac:dyDescent="0.3">
      <c r="N77490" s="53"/>
    </row>
    <row r="77491" spans="14:14" x14ac:dyDescent="0.3">
      <c r="N77491" s="53"/>
    </row>
    <row r="77492" spans="14:14" x14ac:dyDescent="0.3">
      <c r="N77492" s="53"/>
    </row>
    <row r="77493" spans="14:14" x14ac:dyDescent="0.3">
      <c r="N77493" s="53"/>
    </row>
    <row r="77494" spans="14:14" x14ac:dyDescent="0.3">
      <c r="N77494" s="53"/>
    </row>
    <row r="77495" spans="14:14" x14ac:dyDescent="0.3">
      <c r="N77495" s="53"/>
    </row>
    <row r="77496" spans="14:14" x14ac:dyDescent="0.3">
      <c r="N77496" s="53"/>
    </row>
    <row r="77497" spans="14:14" x14ac:dyDescent="0.3">
      <c r="N77497" s="53"/>
    </row>
    <row r="77498" spans="14:14" x14ac:dyDescent="0.3">
      <c r="N77498" s="53"/>
    </row>
    <row r="77499" spans="14:14" x14ac:dyDescent="0.3">
      <c r="N77499" s="53"/>
    </row>
    <row r="77500" spans="14:14" x14ac:dyDescent="0.3">
      <c r="N77500" s="53"/>
    </row>
    <row r="77501" spans="14:14" x14ac:dyDescent="0.3">
      <c r="N77501" s="53"/>
    </row>
    <row r="77502" spans="14:14" x14ac:dyDescent="0.3">
      <c r="N77502" s="53"/>
    </row>
    <row r="77503" spans="14:14" x14ac:dyDescent="0.3">
      <c r="N77503" s="53"/>
    </row>
    <row r="77504" spans="14:14" x14ac:dyDescent="0.3">
      <c r="N77504" s="53"/>
    </row>
    <row r="77505" spans="14:14" x14ac:dyDescent="0.3">
      <c r="N77505" s="53"/>
    </row>
    <row r="77506" spans="14:14" x14ac:dyDescent="0.3">
      <c r="N77506" s="53"/>
    </row>
    <row r="77507" spans="14:14" x14ac:dyDescent="0.3">
      <c r="N77507" s="53"/>
    </row>
    <row r="77508" spans="14:14" x14ac:dyDescent="0.3">
      <c r="N77508" s="53"/>
    </row>
    <row r="77509" spans="14:14" x14ac:dyDescent="0.3">
      <c r="N77509" s="53"/>
    </row>
    <row r="77510" spans="14:14" x14ac:dyDescent="0.3">
      <c r="N77510" s="53"/>
    </row>
    <row r="77511" spans="14:14" x14ac:dyDescent="0.3">
      <c r="N77511" s="53"/>
    </row>
    <row r="77512" spans="14:14" x14ac:dyDescent="0.3">
      <c r="N77512" s="53"/>
    </row>
    <row r="77513" spans="14:14" x14ac:dyDescent="0.3">
      <c r="N77513" s="53"/>
    </row>
    <row r="77514" spans="14:14" x14ac:dyDescent="0.3">
      <c r="N77514" s="53"/>
    </row>
    <row r="77515" spans="14:14" x14ac:dyDescent="0.3">
      <c r="N77515" s="53"/>
    </row>
    <row r="77516" spans="14:14" x14ac:dyDescent="0.3">
      <c r="N77516" s="53"/>
    </row>
    <row r="77517" spans="14:14" x14ac:dyDescent="0.3">
      <c r="N77517" s="53"/>
    </row>
    <row r="77518" spans="14:14" x14ac:dyDescent="0.3">
      <c r="N77518" s="53"/>
    </row>
    <row r="77519" spans="14:14" x14ac:dyDescent="0.3">
      <c r="N77519" s="53"/>
    </row>
    <row r="77520" spans="14:14" x14ac:dyDescent="0.3">
      <c r="N77520" s="53"/>
    </row>
    <row r="77521" spans="14:14" x14ac:dyDescent="0.3">
      <c r="N77521" s="53"/>
    </row>
    <row r="77522" spans="14:14" x14ac:dyDescent="0.3">
      <c r="N77522" s="53"/>
    </row>
    <row r="77523" spans="14:14" x14ac:dyDescent="0.3">
      <c r="N77523" s="53"/>
    </row>
    <row r="77524" spans="14:14" x14ac:dyDescent="0.3">
      <c r="N77524" s="53"/>
    </row>
    <row r="77525" spans="14:14" x14ac:dyDescent="0.3">
      <c r="N77525" s="53"/>
    </row>
    <row r="77526" spans="14:14" x14ac:dyDescent="0.3">
      <c r="N77526" s="53"/>
    </row>
    <row r="77527" spans="14:14" x14ac:dyDescent="0.3">
      <c r="N77527" s="53"/>
    </row>
    <row r="77528" spans="14:14" x14ac:dyDescent="0.3">
      <c r="N77528" s="53"/>
    </row>
    <row r="77529" spans="14:14" x14ac:dyDescent="0.3">
      <c r="N77529" s="53"/>
    </row>
    <row r="77530" spans="14:14" x14ac:dyDescent="0.3">
      <c r="N77530" s="53"/>
    </row>
    <row r="77531" spans="14:14" x14ac:dyDescent="0.3">
      <c r="N77531" s="53"/>
    </row>
    <row r="77532" spans="14:14" x14ac:dyDescent="0.3">
      <c r="N77532" s="53"/>
    </row>
    <row r="77533" spans="14:14" x14ac:dyDescent="0.3">
      <c r="N77533" s="53"/>
    </row>
    <row r="77534" spans="14:14" x14ac:dyDescent="0.3">
      <c r="N77534" s="53"/>
    </row>
    <row r="77535" spans="14:14" x14ac:dyDescent="0.3">
      <c r="N77535" s="53"/>
    </row>
    <row r="77536" spans="14:14" x14ac:dyDescent="0.3">
      <c r="N77536" s="53"/>
    </row>
    <row r="77537" spans="14:14" x14ac:dyDescent="0.3">
      <c r="N77537" s="53"/>
    </row>
    <row r="77538" spans="14:14" x14ac:dyDescent="0.3">
      <c r="N77538" s="53"/>
    </row>
    <row r="77539" spans="14:14" x14ac:dyDescent="0.3">
      <c r="N77539" s="53"/>
    </row>
    <row r="77540" spans="14:14" x14ac:dyDescent="0.3">
      <c r="N77540" s="53"/>
    </row>
    <row r="77541" spans="14:14" x14ac:dyDescent="0.3">
      <c r="N77541" s="53"/>
    </row>
    <row r="77542" spans="14:14" x14ac:dyDescent="0.3">
      <c r="N77542" s="53"/>
    </row>
    <row r="77543" spans="14:14" x14ac:dyDescent="0.3">
      <c r="N77543" s="53"/>
    </row>
    <row r="77544" spans="14:14" x14ac:dyDescent="0.3">
      <c r="N77544" s="53"/>
    </row>
    <row r="77545" spans="14:14" x14ac:dyDescent="0.3">
      <c r="N77545" s="53"/>
    </row>
    <row r="77546" spans="14:14" x14ac:dyDescent="0.3">
      <c r="N77546" s="53"/>
    </row>
    <row r="77547" spans="14:14" x14ac:dyDescent="0.3">
      <c r="N77547" s="53"/>
    </row>
    <row r="77548" spans="14:14" x14ac:dyDescent="0.3">
      <c r="N77548" s="53"/>
    </row>
    <row r="77549" spans="14:14" x14ac:dyDescent="0.3">
      <c r="N77549" s="53"/>
    </row>
    <row r="77550" spans="14:14" x14ac:dyDescent="0.3">
      <c r="N77550" s="53"/>
    </row>
    <row r="77551" spans="14:14" x14ac:dyDescent="0.3">
      <c r="N77551" s="53"/>
    </row>
    <row r="77552" spans="14:14" x14ac:dyDescent="0.3">
      <c r="N77552" s="53"/>
    </row>
    <row r="77553" spans="14:14" x14ac:dyDescent="0.3">
      <c r="N77553" s="53"/>
    </row>
    <row r="77554" spans="14:14" x14ac:dyDescent="0.3">
      <c r="N77554" s="53"/>
    </row>
    <row r="77555" spans="14:14" x14ac:dyDescent="0.3">
      <c r="N77555" s="53"/>
    </row>
    <row r="77556" spans="14:14" x14ac:dyDescent="0.3">
      <c r="N77556" s="53"/>
    </row>
    <row r="77557" spans="14:14" x14ac:dyDescent="0.3">
      <c r="N77557" s="53"/>
    </row>
    <row r="77558" spans="14:14" x14ac:dyDescent="0.3">
      <c r="N77558" s="53"/>
    </row>
    <row r="77559" spans="14:14" x14ac:dyDescent="0.3">
      <c r="N77559" s="53"/>
    </row>
    <row r="77560" spans="14:14" x14ac:dyDescent="0.3">
      <c r="N77560" s="53"/>
    </row>
    <row r="77561" spans="14:14" x14ac:dyDescent="0.3">
      <c r="N77561" s="53"/>
    </row>
    <row r="77562" spans="14:14" x14ac:dyDescent="0.3">
      <c r="N77562" s="53"/>
    </row>
    <row r="77563" spans="14:14" x14ac:dyDescent="0.3">
      <c r="N77563" s="53"/>
    </row>
    <row r="77564" spans="14:14" x14ac:dyDescent="0.3">
      <c r="N77564" s="53"/>
    </row>
    <row r="77565" spans="14:14" x14ac:dyDescent="0.3">
      <c r="N77565" s="53"/>
    </row>
    <row r="77566" spans="14:14" x14ac:dyDescent="0.3">
      <c r="N77566" s="53"/>
    </row>
    <row r="77567" spans="14:14" x14ac:dyDescent="0.3">
      <c r="N77567" s="53"/>
    </row>
    <row r="77568" spans="14:14" x14ac:dyDescent="0.3">
      <c r="N77568" s="53"/>
    </row>
    <row r="77569" spans="14:14" x14ac:dyDescent="0.3">
      <c r="N77569" s="53"/>
    </row>
    <row r="77570" spans="14:14" x14ac:dyDescent="0.3">
      <c r="N77570" s="53"/>
    </row>
    <row r="77571" spans="14:14" x14ac:dyDescent="0.3">
      <c r="N77571" s="53"/>
    </row>
    <row r="77572" spans="14:14" x14ac:dyDescent="0.3">
      <c r="N77572" s="53"/>
    </row>
    <row r="77573" spans="14:14" x14ac:dyDescent="0.3">
      <c r="N77573" s="53"/>
    </row>
    <row r="77574" spans="14:14" x14ac:dyDescent="0.3">
      <c r="N77574" s="53"/>
    </row>
    <row r="77575" spans="14:14" x14ac:dyDescent="0.3">
      <c r="N77575" s="53"/>
    </row>
    <row r="77576" spans="14:14" x14ac:dyDescent="0.3">
      <c r="N77576" s="53"/>
    </row>
    <row r="77577" spans="14:14" x14ac:dyDescent="0.3">
      <c r="N77577" s="53"/>
    </row>
    <row r="77578" spans="14:14" x14ac:dyDescent="0.3">
      <c r="N77578" s="53"/>
    </row>
    <row r="77579" spans="14:14" x14ac:dyDescent="0.3">
      <c r="N77579" s="53"/>
    </row>
    <row r="77580" spans="14:14" x14ac:dyDescent="0.3">
      <c r="N77580" s="53"/>
    </row>
    <row r="77581" spans="14:14" x14ac:dyDescent="0.3">
      <c r="N77581" s="53"/>
    </row>
    <row r="77582" spans="14:14" x14ac:dyDescent="0.3">
      <c r="N77582" s="53"/>
    </row>
    <row r="77583" spans="14:14" x14ac:dyDescent="0.3">
      <c r="N77583" s="53"/>
    </row>
    <row r="77584" spans="14:14" x14ac:dyDescent="0.3">
      <c r="N77584" s="53"/>
    </row>
    <row r="77585" spans="14:14" x14ac:dyDescent="0.3">
      <c r="N77585" s="53"/>
    </row>
    <row r="77586" spans="14:14" x14ac:dyDescent="0.3">
      <c r="N77586" s="53"/>
    </row>
    <row r="77587" spans="14:14" x14ac:dyDescent="0.3">
      <c r="N77587" s="53"/>
    </row>
    <row r="77588" spans="14:14" x14ac:dyDescent="0.3">
      <c r="N77588" s="53"/>
    </row>
    <row r="77589" spans="14:14" x14ac:dyDescent="0.3">
      <c r="N77589" s="53"/>
    </row>
    <row r="77590" spans="14:14" x14ac:dyDescent="0.3">
      <c r="N77590" s="53"/>
    </row>
    <row r="77591" spans="14:14" x14ac:dyDescent="0.3">
      <c r="N77591" s="53"/>
    </row>
    <row r="77592" spans="14:14" x14ac:dyDescent="0.3">
      <c r="N77592" s="53"/>
    </row>
    <row r="77593" spans="14:14" x14ac:dyDescent="0.3">
      <c r="N77593" s="53"/>
    </row>
    <row r="77594" spans="14:14" x14ac:dyDescent="0.3">
      <c r="N77594" s="53"/>
    </row>
    <row r="77595" spans="14:14" x14ac:dyDescent="0.3">
      <c r="N77595" s="53"/>
    </row>
    <row r="77596" spans="14:14" x14ac:dyDescent="0.3">
      <c r="N77596" s="53"/>
    </row>
    <row r="77597" spans="14:14" x14ac:dyDescent="0.3">
      <c r="N77597" s="53"/>
    </row>
    <row r="77598" spans="14:14" x14ac:dyDescent="0.3">
      <c r="N77598" s="53"/>
    </row>
    <row r="77599" spans="14:14" x14ac:dyDescent="0.3">
      <c r="N77599" s="53"/>
    </row>
    <row r="77600" spans="14:14" x14ac:dyDescent="0.3">
      <c r="N77600" s="53"/>
    </row>
    <row r="77601" spans="14:14" x14ac:dyDescent="0.3">
      <c r="N77601" s="53"/>
    </row>
    <row r="77602" spans="14:14" x14ac:dyDescent="0.3">
      <c r="N77602" s="53"/>
    </row>
    <row r="77603" spans="14:14" x14ac:dyDescent="0.3">
      <c r="N77603" s="53"/>
    </row>
    <row r="77604" spans="14:14" x14ac:dyDescent="0.3">
      <c r="N77604" s="53"/>
    </row>
    <row r="77605" spans="14:14" x14ac:dyDescent="0.3">
      <c r="N77605" s="53"/>
    </row>
    <row r="77606" spans="14:14" x14ac:dyDescent="0.3">
      <c r="N77606" s="53"/>
    </row>
    <row r="77607" spans="14:14" x14ac:dyDescent="0.3">
      <c r="N77607" s="53"/>
    </row>
    <row r="77608" spans="14:14" x14ac:dyDescent="0.3">
      <c r="N77608" s="53"/>
    </row>
    <row r="77609" spans="14:14" x14ac:dyDescent="0.3">
      <c r="N77609" s="53"/>
    </row>
    <row r="77610" spans="14:14" x14ac:dyDescent="0.3">
      <c r="N77610" s="53"/>
    </row>
    <row r="77611" spans="14:14" x14ac:dyDescent="0.3">
      <c r="N77611" s="53"/>
    </row>
    <row r="77612" spans="14:14" x14ac:dyDescent="0.3">
      <c r="N77612" s="53"/>
    </row>
    <row r="77613" spans="14:14" x14ac:dyDescent="0.3">
      <c r="N77613" s="53"/>
    </row>
    <row r="77614" spans="14:14" x14ac:dyDescent="0.3">
      <c r="N77614" s="53"/>
    </row>
    <row r="77615" spans="14:14" x14ac:dyDescent="0.3">
      <c r="N77615" s="53"/>
    </row>
    <row r="77616" spans="14:14" x14ac:dyDescent="0.3">
      <c r="N77616" s="53"/>
    </row>
    <row r="77617" spans="14:14" x14ac:dyDescent="0.3">
      <c r="N77617" s="53"/>
    </row>
    <row r="77618" spans="14:14" x14ac:dyDescent="0.3">
      <c r="N77618" s="53"/>
    </row>
    <row r="77619" spans="14:14" x14ac:dyDescent="0.3">
      <c r="N77619" s="53"/>
    </row>
    <row r="77620" spans="14:14" x14ac:dyDescent="0.3">
      <c r="N77620" s="53"/>
    </row>
    <row r="77621" spans="14:14" x14ac:dyDescent="0.3">
      <c r="N77621" s="53"/>
    </row>
    <row r="77622" spans="14:14" x14ac:dyDescent="0.3">
      <c r="N77622" s="53"/>
    </row>
    <row r="77623" spans="14:14" x14ac:dyDescent="0.3">
      <c r="N77623" s="53"/>
    </row>
    <row r="77624" spans="14:14" x14ac:dyDescent="0.3">
      <c r="N77624" s="53"/>
    </row>
    <row r="77625" spans="14:14" x14ac:dyDescent="0.3">
      <c r="N77625" s="53"/>
    </row>
    <row r="77626" spans="14:14" x14ac:dyDescent="0.3">
      <c r="N77626" s="53"/>
    </row>
    <row r="77627" spans="14:14" x14ac:dyDescent="0.3">
      <c r="N77627" s="53"/>
    </row>
    <row r="77628" spans="14:14" x14ac:dyDescent="0.3">
      <c r="N77628" s="53"/>
    </row>
    <row r="77629" spans="14:14" x14ac:dyDescent="0.3">
      <c r="N77629" s="53"/>
    </row>
    <row r="77630" spans="14:14" x14ac:dyDescent="0.3">
      <c r="N77630" s="53"/>
    </row>
    <row r="77631" spans="14:14" x14ac:dyDescent="0.3">
      <c r="N77631" s="53"/>
    </row>
    <row r="77632" spans="14:14" x14ac:dyDescent="0.3">
      <c r="N77632" s="53"/>
    </row>
    <row r="77633" spans="14:14" x14ac:dyDescent="0.3">
      <c r="N77633" s="53"/>
    </row>
    <row r="77634" spans="14:14" x14ac:dyDescent="0.3">
      <c r="N77634" s="53"/>
    </row>
    <row r="77635" spans="14:14" x14ac:dyDescent="0.3">
      <c r="N77635" s="53"/>
    </row>
    <row r="77636" spans="14:14" x14ac:dyDescent="0.3">
      <c r="N77636" s="53"/>
    </row>
    <row r="77637" spans="14:14" x14ac:dyDescent="0.3">
      <c r="N77637" s="53"/>
    </row>
    <row r="77638" spans="14:14" x14ac:dyDescent="0.3">
      <c r="N77638" s="53"/>
    </row>
    <row r="77639" spans="14:14" x14ac:dyDescent="0.3">
      <c r="N77639" s="53"/>
    </row>
    <row r="77640" spans="14:14" x14ac:dyDescent="0.3">
      <c r="N77640" s="53"/>
    </row>
    <row r="77641" spans="14:14" x14ac:dyDescent="0.3">
      <c r="N77641" s="53"/>
    </row>
    <row r="77642" spans="14:14" x14ac:dyDescent="0.3">
      <c r="N77642" s="53"/>
    </row>
    <row r="77643" spans="14:14" x14ac:dyDescent="0.3">
      <c r="N77643" s="53"/>
    </row>
    <row r="77644" spans="14:14" x14ac:dyDescent="0.3">
      <c r="N77644" s="53"/>
    </row>
    <row r="77645" spans="14:14" x14ac:dyDescent="0.3">
      <c r="N77645" s="53"/>
    </row>
    <row r="77646" spans="14:14" x14ac:dyDescent="0.3">
      <c r="N77646" s="53"/>
    </row>
    <row r="77647" spans="14:14" x14ac:dyDescent="0.3">
      <c r="N77647" s="53"/>
    </row>
    <row r="77648" spans="14:14" x14ac:dyDescent="0.3">
      <c r="N77648" s="53"/>
    </row>
    <row r="77649" spans="14:14" x14ac:dyDescent="0.3">
      <c r="N77649" s="53"/>
    </row>
    <row r="77650" spans="14:14" x14ac:dyDescent="0.3">
      <c r="N77650" s="53"/>
    </row>
    <row r="77651" spans="14:14" x14ac:dyDescent="0.3">
      <c r="N77651" s="53"/>
    </row>
    <row r="77652" spans="14:14" x14ac:dyDescent="0.3">
      <c r="N77652" s="53"/>
    </row>
    <row r="77653" spans="14:14" x14ac:dyDescent="0.3">
      <c r="N77653" s="53"/>
    </row>
    <row r="77654" spans="14:14" x14ac:dyDescent="0.3">
      <c r="N77654" s="53"/>
    </row>
    <row r="77655" spans="14:14" x14ac:dyDescent="0.3">
      <c r="N77655" s="53"/>
    </row>
    <row r="77656" spans="14:14" x14ac:dyDescent="0.3">
      <c r="N77656" s="53"/>
    </row>
    <row r="77657" spans="14:14" x14ac:dyDescent="0.3">
      <c r="N77657" s="53"/>
    </row>
    <row r="77658" spans="14:14" x14ac:dyDescent="0.3">
      <c r="N77658" s="53"/>
    </row>
    <row r="77659" spans="14:14" x14ac:dyDescent="0.3">
      <c r="N77659" s="53"/>
    </row>
    <row r="77660" spans="14:14" x14ac:dyDescent="0.3">
      <c r="N77660" s="53"/>
    </row>
    <row r="77661" spans="14:14" x14ac:dyDescent="0.3">
      <c r="N77661" s="53"/>
    </row>
    <row r="77662" spans="14:14" x14ac:dyDescent="0.3">
      <c r="N77662" s="53"/>
    </row>
    <row r="77663" spans="14:14" x14ac:dyDescent="0.3">
      <c r="N77663" s="53"/>
    </row>
    <row r="77664" spans="14:14" x14ac:dyDescent="0.3">
      <c r="N77664" s="53"/>
    </row>
    <row r="77665" spans="14:14" x14ac:dyDescent="0.3">
      <c r="N77665" s="53"/>
    </row>
    <row r="77666" spans="14:14" x14ac:dyDescent="0.3">
      <c r="N77666" s="53"/>
    </row>
    <row r="77667" spans="14:14" x14ac:dyDescent="0.3">
      <c r="N77667" s="53"/>
    </row>
    <row r="77668" spans="14:14" x14ac:dyDescent="0.3">
      <c r="N77668" s="53"/>
    </row>
    <row r="77669" spans="14:14" x14ac:dyDescent="0.3">
      <c r="N77669" s="53"/>
    </row>
    <row r="77670" spans="14:14" x14ac:dyDescent="0.3">
      <c r="N77670" s="53"/>
    </row>
    <row r="77671" spans="14:14" x14ac:dyDescent="0.3">
      <c r="N77671" s="53"/>
    </row>
    <row r="77672" spans="14:14" x14ac:dyDescent="0.3">
      <c r="N77672" s="53"/>
    </row>
    <row r="77673" spans="14:14" x14ac:dyDescent="0.3">
      <c r="N77673" s="53"/>
    </row>
    <row r="77674" spans="14:14" x14ac:dyDescent="0.3">
      <c r="N77674" s="53"/>
    </row>
    <row r="77675" spans="14:14" x14ac:dyDescent="0.3">
      <c r="N77675" s="53"/>
    </row>
    <row r="77676" spans="14:14" x14ac:dyDescent="0.3">
      <c r="N77676" s="53"/>
    </row>
    <row r="77677" spans="14:14" x14ac:dyDescent="0.3">
      <c r="N77677" s="53"/>
    </row>
    <row r="77678" spans="14:14" x14ac:dyDescent="0.3">
      <c r="N77678" s="53"/>
    </row>
    <row r="77679" spans="14:14" x14ac:dyDescent="0.3">
      <c r="N77679" s="53"/>
    </row>
    <row r="77680" spans="14:14" x14ac:dyDescent="0.3">
      <c r="N77680" s="53"/>
    </row>
    <row r="77681" spans="14:14" x14ac:dyDescent="0.3">
      <c r="N77681" s="53"/>
    </row>
    <row r="77682" spans="14:14" x14ac:dyDescent="0.3">
      <c r="N77682" s="53"/>
    </row>
    <row r="77683" spans="14:14" x14ac:dyDescent="0.3">
      <c r="N77683" s="53"/>
    </row>
    <row r="77684" spans="14:14" x14ac:dyDescent="0.3">
      <c r="N77684" s="53"/>
    </row>
    <row r="77685" spans="14:14" x14ac:dyDescent="0.3">
      <c r="N77685" s="53"/>
    </row>
    <row r="77686" spans="14:14" x14ac:dyDescent="0.3">
      <c r="N77686" s="53"/>
    </row>
    <row r="77687" spans="14:14" x14ac:dyDescent="0.3">
      <c r="N77687" s="53"/>
    </row>
    <row r="77688" spans="14:14" x14ac:dyDescent="0.3">
      <c r="N77688" s="53"/>
    </row>
    <row r="77689" spans="14:14" x14ac:dyDescent="0.3">
      <c r="N77689" s="53"/>
    </row>
    <row r="77690" spans="14:14" x14ac:dyDescent="0.3">
      <c r="N77690" s="53"/>
    </row>
    <row r="77691" spans="14:14" x14ac:dyDescent="0.3">
      <c r="N77691" s="53"/>
    </row>
    <row r="77692" spans="14:14" x14ac:dyDescent="0.3">
      <c r="N77692" s="53"/>
    </row>
    <row r="77693" spans="14:14" x14ac:dyDescent="0.3">
      <c r="N77693" s="53"/>
    </row>
    <row r="77694" spans="14:14" x14ac:dyDescent="0.3">
      <c r="N77694" s="53"/>
    </row>
    <row r="77695" spans="14:14" x14ac:dyDescent="0.3">
      <c r="N77695" s="53"/>
    </row>
    <row r="77696" spans="14:14" x14ac:dyDescent="0.3">
      <c r="N77696" s="53"/>
    </row>
    <row r="77697" spans="14:14" x14ac:dyDescent="0.3">
      <c r="N77697" s="53"/>
    </row>
    <row r="77698" spans="14:14" x14ac:dyDescent="0.3">
      <c r="N77698" s="53"/>
    </row>
    <row r="77699" spans="14:14" x14ac:dyDescent="0.3">
      <c r="N77699" s="53"/>
    </row>
    <row r="77700" spans="14:14" x14ac:dyDescent="0.3">
      <c r="N77700" s="53"/>
    </row>
    <row r="77701" spans="14:14" x14ac:dyDescent="0.3">
      <c r="N77701" s="53"/>
    </row>
    <row r="77702" spans="14:14" x14ac:dyDescent="0.3">
      <c r="N77702" s="53"/>
    </row>
    <row r="77703" spans="14:14" x14ac:dyDescent="0.3">
      <c r="N77703" s="53"/>
    </row>
    <row r="77704" spans="14:14" x14ac:dyDescent="0.3">
      <c r="N77704" s="53"/>
    </row>
    <row r="77705" spans="14:14" x14ac:dyDescent="0.3">
      <c r="N77705" s="53"/>
    </row>
    <row r="77706" spans="14:14" x14ac:dyDescent="0.3">
      <c r="N77706" s="53"/>
    </row>
    <row r="77707" spans="14:14" x14ac:dyDescent="0.3">
      <c r="N77707" s="53"/>
    </row>
    <row r="77708" spans="14:14" x14ac:dyDescent="0.3">
      <c r="N77708" s="53"/>
    </row>
    <row r="77709" spans="14:14" x14ac:dyDescent="0.3">
      <c r="N77709" s="53"/>
    </row>
    <row r="77710" spans="14:14" x14ac:dyDescent="0.3">
      <c r="N77710" s="53"/>
    </row>
    <row r="77711" spans="14:14" x14ac:dyDescent="0.3">
      <c r="N77711" s="53"/>
    </row>
    <row r="77712" spans="14:14" x14ac:dyDescent="0.3">
      <c r="N77712" s="53"/>
    </row>
    <row r="77713" spans="14:14" x14ac:dyDescent="0.3">
      <c r="N77713" s="53"/>
    </row>
    <row r="77714" spans="14:14" x14ac:dyDescent="0.3">
      <c r="N77714" s="53"/>
    </row>
    <row r="77715" spans="14:14" x14ac:dyDescent="0.3">
      <c r="N77715" s="53"/>
    </row>
    <row r="77716" spans="14:14" x14ac:dyDescent="0.3">
      <c r="N77716" s="53"/>
    </row>
    <row r="77717" spans="14:14" x14ac:dyDescent="0.3">
      <c r="N77717" s="53"/>
    </row>
    <row r="77718" spans="14:14" x14ac:dyDescent="0.3">
      <c r="N77718" s="53"/>
    </row>
    <row r="77719" spans="14:14" x14ac:dyDescent="0.3">
      <c r="N77719" s="53"/>
    </row>
    <row r="77720" spans="14:14" x14ac:dyDescent="0.3">
      <c r="N77720" s="53"/>
    </row>
    <row r="77721" spans="14:14" x14ac:dyDescent="0.3">
      <c r="N77721" s="53"/>
    </row>
    <row r="77722" spans="14:14" x14ac:dyDescent="0.3">
      <c r="N77722" s="53"/>
    </row>
    <row r="77723" spans="14:14" x14ac:dyDescent="0.3">
      <c r="N77723" s="53"/>
    </row>
    <row r="77724" spans="14:14" x14ac:dyDescent="0.3">
      <c r="N77724" s="53"/>
    </row>
    <row r="77725" spans="14:14" x14ac:dyDescent="0.3">
      <c r="N77725" s="53"/>
    </row>
    <row r="77726" spans="14:14" x14ac:dyDescent="0.3">
      <c r="N77726" s="53"/>
    </row>
    <row r="77727" spans="14:14" x14ac:dyDescent="0.3">
      <c r="N77727" s="53"/>
    </row>
    <row r="77728" spans="14:14" x14ac:dyDescent="0.3">
      <c r="N77728" s="53"/>
    </row>
    <row r="77729" spans="14:14" x14ac:dyDescent="0.3">
      <c r="N77729" s="53"/>
    </row>
    <row r="77730" spans="14:14" x14ac:dyDescent="0.3">
      <c r="N77730" s="53"/>
    </row>
    <row r="77731" spans="14:14" x14ac:dyDescent="0.3">
      <c r="N77731" s="53"/>
    </row>
    <row r="77732" spans="14:14" x14ac:dyDescent="0.3">
      <c r="N77732" s="53"/>
    </row>
    <row r="77733" spans="14:14" x14ac:dyDescent="0.3">
      <c r="N77733" s="53"/>
    </row>
    <row r="77734" spans="14:14" x14ac:dyDescent="0.3">
      <c r="N77734" s="53"/>
    </row>
    <row r="77735" spans="14:14" x14ac:dyDescent="0.3">
      <c r="N77735" s="53"/>
    </row>
    <row r="77736" spans="14:14" x14ac:dyDescent="0.3">
      <c r="N77736" s="53"/>
    </row>
    <row r="77737" spans="14:14" x14ac:dyDescent="0.3">
      <c r="N77737" s="53"/>
    </row>
    <row r="77738" spans="14:14" x14ac:dyDescent="0.3">
      <c r="N77738" s="53"/>
    </row>
    <row r="77739" spans="14:14" x14ac:dyDescent="0.3">
      <c r="N77739" s="53"/>
    </row>
    <row r="77740" spans="14:14" x14ac:dyDescent="0.3">
      <c r="N77740" s="53"/>
    </row>
    <row r="77741" spans="14:14" x14ac:dyDescent="0.3">
      <c r="N77741" s="53"/>
    </row>
    <row r="77742" spans="14:14" x14ac:dyDescent="0.3">
      <c r="N77742" s="53"/>
    </row>
    <row r="77743" spans="14:14" x14ac:dyDescent="0.3">
      <c r="N77743" s="53"/>
    </row>
    <row r="77744" spans="14:14" x14ac:dyDescent="0.3">
      <c r="N77744" s="53"/>
    </row>
    <row r="77745" spans="14:14" x14ac:dyDescent="0.3">
      <c r="N77745" s="53"/>
    </row>
    <row r="77746" spans="14:14" x14ac:dyDescent="0.3">
      <c r="N77746" s="53"/>
    </row>
    <row r="77747" spans="14:14" x14ac:dyDescent="0.3">
      <c r="N77747" s="53"/>
    </row>
    <row r="77748" spans="14:14" x14ac:dyDescent="0.3">
      <c r="N77748" s="53"/>
    </row>
    <row r="77749" spans="14:14" x14ac:dyDescent="0.3">
      <c r="N77749" s="53"/>
    </row>
    <row r="77750" spans="14:14" x14ac:dyDescent="0.3">
      <c r="N77750" s="53"/>
    </row>
    <row r="77751" spans="14:14" x14ac:dyDescent="0.3">
      <c r="N77751" s="53"/>
    </row>
    <row r="77752" spans="14:14" x14ac:dyDescent="0.3">
      <c r="N77752" s="53"/>
    </row>
    <row r="77753" spans="14:14" x14ac:dyDescent="0.3">
      <c r="N77753" s="53"/>
    </row>
    <row r="77754" spans="14:14" x14ac:dyDescent="0.3">
      <c r="N77754" s="53"/>
    </row>
    <row r="77755" spans="14:14" x14ac:dyDescent="0.3">
      <c r="N77755" s="53"/>
    </row>
    <row r="77756" spans="14:14" x14ac:dyDescent="0.3">
      <c r="N77756" s="53"/>
    </row>
    <row r="77757" spans="14:14" x14ac:dyDescent="0.3">
      <c r="N77757" s="53"/>
    </row>
    <row r="77758" spans="14:14" x14ac:dyDescent="0.3">
      <c r="N77758" s="53"/>
    </row>
    <row r="77759" spans="14:14" x14ac:dyDescent="0.3">
      <c r="N77759" s="53"/>
    </row>
    <row r="77760" spans="14:14" x14ac:dyDescent="0.3">
      <c r="N77760" s="53"/>
    </row>
    <row r="77761" spans="14:14" x14ac:dyDescent="0.3">
      <c r="N77761" s="53"/>
    </row>
    <row r="77762" spans="14:14" x14ac:dyDescent="0.3">
      <c r="N77762" s="53"/>
    </row>
    <row r="77763" spans="14:14" x14ac:dyDescent="0.3">
      <c r="N77763" s="53"/>
    </row>
    <row r="77764" spans="14:14" x14ac:dyDescent="0.3">
      <c r="N77764" s="53"/>
    </row>
    <row r="77765" spans="14:14" x14ac:dyDescent="0.3">
      <c r="N77765" s="53"/>
    </row>
    <row r="77766" spans="14:14" x14ac:dyDescent="0.3">
      <c r="N77766" s="53"/>
    </row>
    <row r="77767" spans="14:14" x14ac:dyDescent="0.3">
      <c r="N77767" s="53"/>
    </row>
    <row r="77768" spans="14:14" x14ac:dyDescent="0.3">
      <c r="N77768" s="53"/>
    </row>
    <row r="77769" spans="14:14" x14ac:dyDescent="0.3">
      <c r="N77769" s="53"/>
    </row>
    <row r="77770" spans="14:14" x14ac:dyDescent="0.3">
      <c r="N77770" s="53"/>
    </row>
    <row r="77771" spans="14:14" x14ac:dyDescent="0.3">
      <c r="N77771" s="53"/>
    </row>
    <row r="77772" spans="14:14" x14ac:dyDescent="0.3">
      <c r="N77772" s="53"/>
    </row>
    <row r="77773" spans="14:14" x14ac:dyDescent="0.3">
      <c r="N77773" s="53"/>
    </row>
    <row r="77774" spans="14:14" x14ac:dyDescent="0.3">
      <c r="N77774" s="53"/>
    </row>
    <row r="77775" spans="14:14" x14ac:dyDescent="0.3">
      <c r="N77775" s="53"/>
    </row>
    <row r="77776" spans="14:14" x14ac:dyDescent="0.3">
      <c r="N77776" s="53"/>
    </row>
    <row r="77777" spans="14:14" x14ac:dyDescent="0.3">
      <c r="N77777" s="53"/>
    </row>
    <row r="77778" spans="14:14" x14ac:dyDescent="0.3">
      <c r="N77778" s="53"/>
    </row>
    <row r="77779" spans="14:14" x14ac:dyDescent="0.3">
      <c r="N77779" s="53"/>
    </row>
    <row r="77780" spans="14:14" x14ac:dyDescent="0.3">
      <c r="N77780" s="53"/>
    </row>
    <row r="77781" spans="14:14" x14ac:dyDescent="0.3">
      <c r="N77781" s="53"/>
    </row>
    <row r="77782" spans="14:14" x14ac:dyDescent="0.3">
      <c r="N77782" s="53"/>
    </row>
    <row r="77783" spans="14:14" x14ac:dyDescent="0.3">
      <c r="N77783" s="53"/>
    </row>
    <row r="77784" spans="14:14" x14ac:dyDescent="0.3">
      <c r="N77784" s="53"/>
    </row>
    <row r="77785" spans="14:14" x14ac:dyDescent="0.3">
      <c r="N77785" s="53"/>
    </row>
    <row r="77786" spans="14:14" x14ac:dyDescent="0.3">
      <c r="N77786" s="53"/>
    </row>
    <row r="77787" spans="14:14" x14ac:dyDescent="0.3">
      <c r="N77787" s="53"/>
    </row>
    <row r="77788" spans="14:14" x14ac:dyDescent="0.3">
      <c r="N77788" s="53"/>
    </row>
    <row r="77789" spans="14:14" x14ac:dyDescent="0.3">
      <c r="N77789" s="53"/>
    </row>
    <row r="77790" spans="14:14" x14ac:dyDescent="0.3">
      <c r="N77790" s="53"/>
    </row>
    <row r="77791" spans="14:14" x14ac:dyDescent="0.3">
      <c r="N77791" s="53"/>
    </row>
    <row r="77792" spans="14:14" x14ac:dyDescent="0.3">
      <c r="N77792" s="53"/>
    </row>
    <row r="77793" spans="14:14" x14ac:dyDescent="0.3">
      <c r="N77793" s="53"/>
    </row>
    <row r="77794" spans="14:14" x14ac:dyDescent="0.3">
      <c r="N77794" s="53"/>
    </row>
    <row r="77795" spans="14:14" x14ac:dyDescent="0.3">
      <c r="N77795" s="53"/>
    </row>
    <row r="77796" spans="14:14" x14ac:dyDescent="0.3">
      <c r="N77796" s="53"/>
    </row>
    <row r="77797" spans="14:14" x14ac:dyDescent="0.3">
      <c r="N77797" s="53"/>
    </row>
    <row r="77798" spans="14:14" x14ac:dyDescent="0.3">
      <c r="N77798" s="53"/>
    </row>
    <row r="77799" spans="14:14" x14ac:dyDescent="0.3">
      <c r="N77799" s="53"/>
    </row>
    <row r="77800" spans="14:14" x14ac:dyDescent="0.3">
      <c r="N77800" s="53"/>
    </row>
    <row r="77801" spans="14:14" x14ac:dyDescent="0.3">
      <c r="N77801" s="53"/>
    </row>
    <row r="77802" spans="14:14" x14ac:dyDescent="0.3">
      <c r="N77802" s="53"/>
    </row>
    <row r="77803" spans="14:14" x14ac:dyDescent="0.3">
      <c r="N77803" s="53"/>
    </row>
    <row r="77804" spans="14:14" x14ac:dyDescent="0.3">
      <c r="N77804" s="53"/>
    </row>
    <row r="77805" spans="14:14" x14ac:dyDescent="0.3">
      <c r="N77805" s="53"/>
    </row>
    <row r="77806" spans="14:14" x14ac:dyDescent="0.3">
      <c r="N77806" s="53"/>
    </row>
    <row r="77807" spans="14:14" x14ac:dyDescent="0.3">
      <c r="N77807" s="53"/>
    </row>
    <row r="77808" spans="14:14" x14ac:dyDescent="0.3">
      <c r="N77808" s="53"/>
    </row>
    <row r="77809" spans="14:14" x14ac:dyDescent="0.3">
      <c r="N77809" s="53"/>
    </row>
    <row r="77810" spans="14:14" x14ac:dyDescent="0.3">
      <c r="N77810" s="53"/>
    </row>
    <row r="77811" spans="14:14" x14ac:dyDescent="0.3">
      <c r="N77811" s="53"/>
    </row>
    <row r="77812" spans="14:14" x14ac:dyDescent="0.3">
      <c r="N77812" s="53"/>
    </row>
    <row r="77813" spans="14:14" x14ac:dyDescent="0.3">
      <c r="N77813" s="53"/>
    </row>
    <row r="77814" spans="14:14" x14ac:dyDescent="0.3">
      <c r="N77814" s="53"/>
    </row>
    <row r="77815" spans="14:14" x14ac:dyDescent="0.3">
      <c r="N77815" s="53"/>
    </row>
    <row r="77816" spans="14:14" x14ac:dyDescent="0.3">
      <c r="N77816" s="53"/>
    </row>
    <row r="77817" spans="14:14" x14ac:dyDescent="0.3">
      <c r="N77817" s="53"/>
    </row>
    <row r="77818" spans="14:14" x14ac:dyDescent="0.3">
      <c r="N77818" s="53"/>
    </row>
    <row r="77819" spans="14:14" x14ac:dyDescent="0.3">
      <c r="N77819" s="53"/>
    </row>
    <row r="77820" spans="14:14" x14ac:dyDescent="0.3">
      <c r="N77820" s="53"/>
    </row>
    <row r="77821" spans="14:14" x14ac:dyDescent="0.3">
      <c r="N77821" s="53"/>
    </row>
    <row r="77822" spans="14:14" x14ac:dyDescent="0.3">
      <c r="N77822" s="53"/>
    </row>
    <row r="77823" spans="14:14" x14ac:dyDescent="0.3">
      <c r="N77823" s="53"/>
    </row>
    <row r="77824" spans="14:14" x14ac:dyDescent="0.3">
      <c r="N77824" s="53"/>
    </row>
    <row r="77825" spans="14:14" x14ac:dyDescent="0.3">
      <c r="N77825" s="53"/>
    </row>
    <row r="77826" spans="14:14" x14ac:dyDescent="0.3">
      <c r="N77826" s="53"/>
    </row>
    <row r="77827" spans="14:14" x14ac:dyDescent="0.3">
      <c r="N77827" s="53"/>
    </row>
    <row r="77828" spans="14:14" x14ac:dyDescent="0.3">
      <c r="N77828" s="53"/>
    </row>
    <row r="77829" spans="14:14" x14ac:dyDescent="0.3">
      <c r="N77829" s="53"/>
    </row>
    <row r="77830" spans="14:14" x14ac:dyDescent="0.3">
      <c r="N77830" s="53"/>
    </row>
    <row r="77831" spans="14:14" x14ac:dyDescent="0.3">
      <c r="N77831" s="53"/>
    </row>
    <row r="77832" spans="14:14" x14ac:dyDescent="0.3">
      <c r="N77832" s="53"/>
    </row>
    <row r="77833" spans="14:14" x14ac:dyDescent="0.3">
      <c r="N77833" s="53"/>
    </row>
    <row r="77834" spans="14:14" x14ac:dyDescent="0.3">
      <c r="N77834" s="53"/>
    </row>
    <row r="77835" spans="14:14" x14ac:dyDescent="0.3">
      <c r="N77835" s="53"/>
    </row>
    <row r="77836" spans="14:14" x14ac:dyDescent="0.3">
      <c r="N77836" s="53"/>
    </row>
    <row r="77837" spans="14:14" x14ac:dyDescent="0.3">
      <c r="N77837" s="53"/>
    </row>
    <row r="77838" spans="14:14" x14ac:dyDescent="0.3">
      <c r="N77838" s="53"/>
    </row>
    <row r="77839" spans="14:14" x14ac:dyDescent="0.3">
      <c r="N77839" s="53"/>
    </row>
    <row r="77840" spans="14:14" x14ac:dyDescent="0.3">
      <c r="N77840" s="53"/>
    </row>
    <row r="77841" spans="14:14" x14ac:dyDescent="0.3">
      <c r="N77841" s="53"/>
    </row>
    <row r="77842" spans="14:14" x14ac:dyDescent="0.3">
      <c r="N77842" s="53"/>
    </row>
    <row r="77843" spans="14:14" x14ac:dyDescent="0.3">
      <c r="N77843" s="53"/>
    </row>
    <row r="77844" spans="14:14" x14ac:dyDescent="0.3">
      <c r="N77844" s="53"/>
    </row>
    <row r="77845" spans="14:14" x14ac:dyDescent="0.3">
      <c r="N77845" s="53"/>
    </row>
    <row r="77846" spans="14:14" x14ac:dyDescent="0.3">
      <c r="N77846" s="53"/>
    </row>
    <row r="77847" spans="14:14" x14ac:dyDescent="0.3">
      <c r="N77847" s="53"/>
    </row>
    <row r="77848" spans="14:14" x14ac:dyDescent="0.3">
      <c r="N77848" s="53"/>
    </row>
    <row r="77849" spans="14:14" x14ac:dyDescent="0.3">
      <c r="N77849" s="53"/>
    </row>
    <row r="77850" spans="14:14" x14ac:dyDescent="0.3">
      <c r="N77850" s="53"/>
    </row>
    <row r="77851" spans="14:14" x14ac:dyDescent="0.3">
      <c r="N77851" s="53"/>
    </row>
    <row r="77852" spans="14:14" x14ac:dyDescent="0.3">
      <c r="N77852" s="53"/>
    </row>
    <row r="77853" spans="14:14" x14ac:dyDescent="0.3">
      <c r="N77853" s="53"/>
    </row>
    <row r="77854" spans="14:14" x14ac:dyDescent="0.3">
      <c r="N77854" s="53"/>
    </row>
    <row r="77855" spans="14:14" x14ac:dyDescent="0.3">
      <c r="N77855" s="53"/>
    </row>
    <row r="77856" spans="14:14" x14ac:dyDescent="0.3">
      <c r="N77856" s="53"/>
    </row>
    <row r="77857" spans="14:14" x14ac:dyDescent="0.3">
      <c r="N77857" s="53"/>
    </row>
    <row r="77858" spans="14:14" x14ac:dyDescent="0.3">
      <c r="N77858" s="53"/>
    </row>
    <row r="77859" spans="14:14" x14ac:dyDescent="0.3">
      <c r="N77859" s="53"/>
    </row>
    <row r="77860" spans="14:14" x14ac:dyDescent="0.3">
      <c r="N77860" s="53"/>
    </row>
    <row r="77861" spans="14:14" x14ac:dyDescent="0.3">
      <c r="N77861" s="53"/>
    </row>
    <row r="77862" spans="14:14" x14ac:dyDescent="0.3">
      <c r="N77862" s="53"/>
    </row>
    <row r="77863" spans="14:14" x14ac:dyDescent="0.3">
      <c r="N77863" s="53"/>
    </row>
    <row r="77864" spans="14:14" x14ac:dyDescent="0.3">
      <c r="N77864" s="53"/>
    </row>
    <row r="77865" spans="14:14" x14ac:dyDescent="0.3">
      <c r="N77865" s="53"/>
    </row>
    <row r="77866" spans="14:14" x14ac:dyDescent="0.3">
      <c r="N77866" s="53"/>
    </row>
    <row r="77867" spans="14:14" x14ac:dyDescent="0.3">
      <c r="N77867" s="53"/>
    </row>
    <row r="77868" spans="14:14" x14ac:dyDescent="0.3">
      <c r="N77868" s="53"/>
    </row>
    <row r="77869" spans="14:14" x14ac:dyDescent="0.3">
      <c r="N77869" s="53"/>
    </row>
    <row r="77870" spans="14:14" x14ac:dyDescent="0.3">
      <c r="N77870" s="53"/>
    </row>
    <row r="77871" spans="14:14" x14ac:dyDescent="0.3">
      <c r="N77871" s="53"/>
    </row>
    <row r="77872" spans="14:14" x14ac:dyDescent="0.3">
      <c r="N77872" s="53"/>
    </row>
    <row r="77873" spans="14:14" x14ac:dyDescent="0.3">
      <c r="N77873" s="53"/>
    </row>
    <row r="77874" spans="14:14" x14ac:dyDescent="0.3">
      <c r="N77874" s="53"/>
    </row>
    <row r="77875" spans="14:14" x14ac:dyDescent="0.3">
      <c r="N77875" s="53"/>
    </row>
    <row r="77876" spans="14:14" x14ac:dyDescent="0.3">
      <c r="N77876" s="53"/>
    </row>
    <row r="77877" spans="14:14" x14ac:dyDescent="0.3">
      <c r="N77877" s="53"/>
    </row>
    <row r="77878" spans="14:14" x14ac:dyDescent="0.3">
      <c r="N77878" s="53"/>
    </row>
    <row r="77879" spans="14:14" x14ac:dyDescent="0.3">
      <c r="N77879" s="53"/>
    </row>
    <row r="77880" spans="14:14" x14ac:dyDescent="0.3">
      <c r="N77880" s="53"/>
    </row>
    <row r="77881" spans="14:14" x14ac:dyDescent="0.3">
      <c r="N77881" s="53"/>
    </row>
    <row r="77882" spans="14:14" x14ac:dyDescent="0.3">
      <c r="N77882" s="53"/>
    </row>
    <row r="77883" spans="14:14" x14ac:dyDescent="0.3">
      <c r="N77883" s="53"/>
    </row>
    <row r="77884" spans="14:14" x14ac:dyDescent="0.3">
      <c r="N77884" s="53"/>
    </row>
    <row r="77885" spans="14:14" x14ac:dyDescent="0.3">
      <c r="N77885" s="53"/>
    </row>
    <row r="77886" spans="14:14" x14ac:dyDescent="0.3">
      <c r="N77886" s="53"/>
    </row>
    <row r="77887" spans="14:14" x14ac:dyDescent="0.3">
      <c r="N77887" s="53"/>
    </row>
    <row r="77888" spans="14:14" x14ac:dyDescent="0.3">
      <c r="N77888" s="53"/>
    </row>
    <row r="77889" spans="14:14" x14ac:dyDescent="0.3">
      <c r="N77889" s="53"/>
    </row>
    <row r="77890" spans="14:14" x14ac:dyDescent="0.3">
      <c r="N77890" s="53"/>
    </row>
    <row r="77891" spans="14:14" x14ac:dyDescent="0.3">
      <c r="N77891" s="53"/>
    </row>
    <row r="77892" spans="14:14" x14ac:dyDescent="0.3">
      <c r="N77892" s="53"/>
    </row>
    <row r="77893" spans="14:14" x14ac:dyDescent="0.3">
      <c r="N77893" s="53"/>
    </row>
    <row r="77894" spans="14:14" x14ac:dyDescent="0.3">
      <c r="N77894" s="53"/>
    </row>
    <row r="77895" spans="14:14" x14ac:dyDescent="0.3">
      <c r="N77895" s="53"/>
    </row>
    <row r="77896" spans="14:14" x14ac:dyDescent="0.3">
      <c r="N77896" s="53"/>
    </row>
    <row r="77897" spans="14:14" x14ac:dyDescent="0.3">
      <c r="N77897" s="53"/>
    </row>
    <row r="77898" spans="14:14" x14ac:dyDescent="0.3">
      <c r="N77898" s="53"/>
    </row>
    <row r="77899" spans="14:14" x14ac:dyDescent="0.3">
      <c r="N77899" s="53"/>
    </row>
    <row r="77900" spans="14:14" x14ac:dyDescent="0.3">
      <c r="N77900" s="53"/>
    </row>
    <row r="77901" spans="14:14" x14ac:dyDescent="0.3">
      <c r="N77901" s="53"/>
    </row>
    <row r="77902" spans="14:14" x14ac:dyDescent="0.3">
      <c r="N77902" s="53"/>
    </row>
    <row r="77903" spans="14:14" x14ac:dyDescent="0.3">
      <c r="N77903" s="53"/>
    </row>
    <row r="77904" spans="14:14" x14ac:dyDescent="0.3">
      <c r="N77904" s="53"/>
    </row>
    <row r="77905" spans="14:14" x14ac:dyDescent="0.3">
      <c r="N77905" s="53"/>
    </row>
    <row r="77906" spans="14:14" x14ac:dyDescent="0.3">
      <c r="N77906" s="53"/>
    </row>
    <row r="77907" spans="14:14" x14ac:dyDescent="0.3">
      <c r="N77907" s="53"/>
    </row>
    <row r="77908" spans="14:14" x14ac:dyDescent="0.3">
      <c r="N77908" s="53"/>
    </row>
    <row r="77909" spans="14:14" x14ac:dyDescent="0.3">
      <c r="N77909" s="53"/>
    </row>
    <row r="77910" spans="14:14" x14ac:dyDescent="0.3">
      <c r="N77910" s="53"/>
    </row>
    <row r="77911" spans="14:14" x14ac:dyDescent="0.3">
      <c r="N77911" s="53"/>
    </row>
    <row r="77912" spans="14:14" x14ac:dyDescent="0.3">
      <c r="N77912" s="53"/>
    </row>
    <row r="77913" spans="14:14" x14ac:dyDescent="0.3">
      <c r="N77913" s="53"/>
    </row>
    <row r="77914" spans="14:14" x14ac:dyDescent="0.3">
      <c r="N77914" s="53"/>
    </row>
    <row r="77915" spans="14:14" x14ac:dyDescent="0.3">
      <c r="N77915" s="53"/>
    </row>
    <row r="77916" spans="14:14" x14ac:dyDescent="0.3">
      <c r="N77916" s="53"/>
    </row>
    <row r="77917" spans="14:14" x14ac:dyDescent="0.3">
      <c r="N77917" s="53"/>
    </row>
    <row r="77918" spans="14:14" x14ac:dyDescent="0.3">
      <c r="N77918" s="53"/>
    </row>
    <row r="77919" spans="14:14" x14ac:dyDescent="0.3">
      <c r="N77919" s="53"/>
    </row>
    <row r="77920" spans="14:14" x14ac:dyDescent="0.3">
      <c r="N77920" s="53"/>
    </row>
    <row r="77921" spans="14:14" x14ac:dyDescent="0.3">
      <c r="N77921" s="53"/>
    </row>
    <row r="77922" spans="14:14" x14ac:dyDescent="0.3">
      <c r="N77922" s="53"/>
    </row>
    <row r="77923" spans="14:14" x14ac:dyDescent="0.3">
      <c r="N77923" s="53"/>
    </row>
    <row r="77924" spans="14:14" x14ac:dyDescent="0.3">
      <c r="N77924" s="53"/>
    </row>
    <row r="77925" spans="14:14" x14ac:dyDescent="0.3">
      <c r="N77925" s="53"/>
    </row>
    <row r="77926" spans="14:14" x14ac:dyDescent="0.3">
      <c r="N77926" s="53"/>
    </row>
    <row r="77927" spans="14:14" x14ac:dyDescent="0.3">
      <c r="N77927" s="53"/>
    </row>
    <row r="77928" spans="14:14" x14ac:dyDescent="0.3">
      <c r="N77928" s="53"/>
    </row>
    <row r="77929" spans="14:14" x14ac:dyDescent="0.3">
      <c r="N77929" s="53"/>
    </row>
    <row r="77930" spans="14:14" x14ac:dyDescent="0.3">
      <c r="N77930" s="53"/>
    </row>
    <row r="77931" spans="14:14" x14ac:dyDescent="0.3">
      <c r="N77931" s="53"/>
    </row>
    <row r="77932" spans="14:14" x14ac:dyDescent="0.3">
      <c r="N77932" s="53"/>
    </row>
    <row r="77933" spans="14:14" x14ac:dyDescent="0.3">
      <c r="N77933" s="53"/>
    </row>
    <row r="77934" spans="14:14" x14ac:dyDescent="0.3">
      <c r="N77934" s="53"/>
    </row>
    <row r="77935" spans="14:14" x14ac:dyDescent="0.3">
      <c r="N77935" s="53"/>
    </row>
    <row r="77936" spans="14:14" x14ac:dyDescent="0.3">
      <c r="N77936" s="53"/>
    </row>
    <row r="77937" spans="14:14" x14ac:dyDescent="0.3">
      <c r="N77937" s="53"/>
    </row>
    <row r="77938" spans="14:14" x14ac:dyDescent="0.3">
      <c r="N77938" s="53"/>
    </row>
    <row r="77939" spans="14:14" x14ac:dyDescent="0.3">
      <c r="N77939" s="53"/>
    </row>
    <row r="77940" spans="14:14" x14ac:dyDescent="0.3">
      <c r="N77940" s="53"/>
    </row>
    <row r="77941" spans="14:14" x14ac:dyDescent="0.3">
      <c r="N77941" s="53"/>
    </row>
    <row r="77942" spans="14:14" x14ac:dyDescent="0.3">
      <c r="N77942" s="53"/>
    </row>
    <row r="77943" spans="14:14" x14ac:dyDescent="0.3">
      <c r="N77943" s="53"/>
    </row>
    <row r="77944" spans="14:14" x14ac:dyDescent="0.3">
      <c r="N77944" s="53"/>
    </row>
    <row r="77945" spans="14:14" x14ac:dyDescent="0.3">
      <c r="N77945" s="53"/>
    </row>
    <row r="77946" spans="14:14" x14ac:dyDescent="0.3">
      <c r="N77946" s="53"/>
    </row>
    <row r="77947" spans="14:14" x14ac:dyDescent="0.3">
      <c r="N77947" s="53"/>
    </row>
    <row r="77948" spans="14:14" x14ac:dyDescent="0.3">
      <c r="N77948" s="53"/>
    </row>
    <row r="77949" spans="14:14" x14ac:dyDescent="0.3">
      <c r="N77949" s="53"/>
    </row>
    <row r="77950" spans="14:14" x14ac:dyDescent="0.3">
      <c r="N77950" s="53"/>
    </row>
    <row r="77951" spans="14:14" x14ac:dyDescent="0.3">
      <c r="N77951" s="53"/>
    </row>
    <row r="77952" spans="14:14" x14ac:dyDescent="0.3">
      <c r="N77952" s="53"/>
    </row>
    <row r="77953" spans="14:14" x14ac:dyDescent="0.3">
      <c r="N77953" s="53"/>
    </row>
    <row r="77954" spans="14:14" x14ac:dyDescent="0.3">
      <c r="N77954" s="53"/>
    </row>
    <row r="77955" spans="14:14" x14ac:dyDescent="0.3">
      <c r="N77955" s="53"/>
    </row>
    <row r="77956" spans="14:14" x14ac:dyDescent="0.3">
      <c r="N77956" s="53"/>
    </row>
    <row r="77957" spans="14:14" x14ac:dyDescent="0.3">
      <c r="N77957" s="53"/>
    </row>
    <row r="77958" spans="14:14" x14ac:dyDescent="0.3">
      <c r="N77958" s="53"/>
    </row>
    <row r="77959" spans="14:14" x14ac:dyDescent="0.3">
      <c r="N77959" s="53"/>
    </row>
    <row r="77960" spans="14:14" x14ac:dyDescent="0.3">
      <c r="N77960" s="53"/>
    </row>
    <row r="77961" spans="14:14" x14ac:dyDescent="0.3">
      <c r="N77961" s="53"/>
    </row>
    <row r="77962" spans="14:14" x14ac:dyDescent="0.3">
      <c r="N77962" s="53"/>
    </row>
    <row r="77963" spans="14:14" x14ac:dyDescent="0.3">
      <c r="N77963" s="53"/>
    </row>
    <row r="77964" spans="14:14" x14ac:dyDescent="0.3">
      <c r="N77964" s="53"/>
    </row>
    <row r="77965" spans="14:14" x14ac:dyDescent="0.3">
      <c r="N77965" s="53"/>
    </row>
    <row r="77966" spans="14:14" x14ac:dyDescent="0.3">
      <c r="N77966" s="53"/>
    </row>
    <row r="77967" spans="14:14" x14ac:dyDescent="0.3">
      <c r="N77967" s="53"/>
    </row>
    <row r="77968" spans="14:14" x14ac:dyDescent="0.3">
      <c r="N77968" s="53"/>
    </row>
    <row r="77969" spans="14:14" x14ac:dyDescent="0.3">
      <c r="N77969" s="53"/>
    </row>
    <row r="77970" spans="14:14" x14ac:dyDescent="0.3">
      <c r="N77970" s="53"/>
    </row>
    <row r="77971" spans="14:14" x14ac:dyDescent="0.3">
      <c r="N77971" s="53"/>
    </row>
    <row r="77972" spans="14:14" x14ac:dyDescent="0.3">
      <c r="N77972" s="53"/>
    </row>
    <row r="77973" spans="14:14" x14ac:dyDescent="0.3">
      <c r="N77973" s="53"/>
    </row>
    <row r="77974" spans="14:14" x14ac:dyDescent="0.3">
      <c r="N77974" s="53"/>
    </row>
    <row r="77975" spans="14:14" x14ac:dyDescent="0.3">
      <c r="N77975" s="53"/>
    </row>
    <row r="77976" spans="14:14" x14ac:dyDescent="0.3">
      <c r="N77976" s="53"/>
    </row>
    <row r="77977" spans="14:14" x14ac:dyDescent="0.3">
      <c r="N77977" s="53"/>
    </row>
    <row r="77978" spans="14:14" x14ac:dyDescent="0.3">
      <c r="N77978" s="53"/>
    </row>
    <row r="77979" spans="14:14" x14ac:dyDescent="0.3">
      <c r="N77979" s="53"/>
    </row>
    <row r="77980" spans="14:14" x14ac:dyDescent="0.3">
      <c r="N77980" s="53"/>
    </row>
    <row r="77981" spans="14:14" x14ac:dyDescent="0.3">
      <c r="N77981" s="53"/>
    </row>
    <row r="77982" spans="14:14" x14ac:dyDescent="0.3">
      <c r="N77982" s="53"/>
    </row>
    <row r="77983" spans="14:14" x14ac:dyDescent="0.3">
      <c r="N77983" s="53"/>
    </row>
    <row r="77984" spans="14:14" x14ac:dyDescent="0.3">
      <c r="N77984" s="53"/>
    </row>
    <row r="77985" spans="14:14" x14ac:dyDescent="0.3">
      <c r="N77985" s="53"/>
    </row>
    <row r="77986" spans="14:14" x14ac:dyDescent="0.3">
      <c r="N77986" s="53"/>
    </row>
    <row r="77987" spans="14:14" x14ac:dyDescent="0.3">
      <c r="N77987" s="53"/>
    </row>
    <row r="77988" spans="14:14" x14ac:dyDescent="0.3">
      <c r="N77988" s="53"/>
    </row>
    <row r="77989" spans="14:14" x14ac:dyDescent="0.3">
      <c r="N77989" s="53"/>
    </row>
    <row r="77990" spans="14:14" x14ac:dyDescent="0.3">
      <c r="N77990" s="53"/>
    </row>
    <row r="77991" spans="14:14" x14ac:dyDescent="0.3">
      <c r="N77991" s="53"/>
    </row>
    <row r="77992" spans="14:14" x14ac:dyDescent="0.3">
      <c r="N77992" s="53"/>
    </row>
    <row r="77993" spans="14:14" x14ac:dyDescent="0.3">
      <c r="N77993" s="53"/>
    </row>
    <row r="77994" spans="14:14" x14ac:dyDescent="0.3">
      <c r="N77994" s="53"/>
    </row>
    <row r="77995" spans="14:14" x14ac:dyDescent="0.3">
      <c r="N77995" s="53"/>
    </row>
    <row r="77996" spans="14:14" x14ac:dyDescent="0.3">
      <c r="N77996" s="53"/>
    </row>
    <row r="77997" spans="14:14" x14ac:dyDescent="0.3">
      <c r="N77997" s="53"/>
    </row>
    <row r="77998" spans="14:14" x14ac:dyDescent="0.3">
      <c r="N77998" s="53"/>
    </row>
    <row r="77999" spans="14:14" x14ac:dyDescent="0.3">
      <c r="N77999" s="53"/>
    </row>
    <row r="78000" spans="14:14" x14ac:dyDescent="0.3">
      <c r="N78000" s="53"/>
    </row>
    <row r="78001" spans="14:14" x14ac:dyDescent="0.3">
      <c r="N78001" s="53"/>
    </row>
    <row r="78002" spans="14:14" x14ac:dyDescent="0.3">
      <c r="N78002" s="53"/>
    </row>
    <row r="78003" spans="14:14" x14ac:dyDescent="0.3">
      <c r="N78003" s="53"/>
    </row>
    <row r="78004" spans="14:14" x14ac:dyDescent="0.3">
      <c r="N78004" s="53"/>
    </row>
    <row r="78005" spans="14:14" x14ac:dyDescent="0.3">
      <c r="N78005" s="53"/>
    </row>
    <row r="78006" spans="14:14" x14ac:dyDescent="0.3">
      <c r="N78006" s="53"/>
    </row>
    <row r="78007" spans="14:14" x14ac:dyDescent="0.3">
      <c r="N78007" s="53"/>
    </row>
    <row r="78008" spans="14:14" x14ac:dyDescent="0.3">
      <c r="N78008" s="53"/>
    </row>
    <row r="78009" spans="14:14" x14ac:dyDescent="0.3">
      <c r="N78009" s="53"/>
    </row>
    <row r="78010" spans="14:14" x14ac:dyDescent="0.3">
      <c r="N78010" s="53"/>
    </row>
    <row r="78011" spans="14:14" x14ac:dyDescent="0.3">
      <c r="N78011" s="53"/>
    </row>
    <row r="78012" spans="14:14" x14ac:dyDescent="0.3">
      <c r="N78012" s="53"/>
    </row>
    <row r="78013" spans="14:14" x14ac:dyDescent="0.3">
      <c r="N78013" s="53"/>
    </row>
    <row r="78014" spans="14:14" x14ac:dyDescent="0.3">
      <c r="N78014" s="53"/>
    </row>
    <row r="78015" spans="14:14" x14ac:dyDescent="0.3">
      <c r="N78015" s="53"/>
    </row>
    <row r="78016" spans="14:14" x14ac:dyDescent="0.3">
      <c r="N78016" s="53"/>
    </row>
    <row r="78017" spans="14:14" x14ac:dyDescent="0.3">
      <c r="N78017" s="53"/>
    </row>
    <row r="78018" spans="14:14" x14ac:dyDescent="0.3">
      <c r="N78018" s="53"/>
    </row>
    <row r="78019" spans="14:14" x14ac:dyDescent="0.3">
      <c r="N78019" s="53"/>
    </row>
    <row r="78020" spans="14:14" x14ac:dyDescent="0.3">
      <c r="N78020" s="53"/>
    </row>
    <row r="78021" spans="14:14" x14ac:dyDescent="0.3">
      <c r="N78021" s="53"/>
    </row>
    <row r="78022" spans="14:14" x14ac:dyDescent="0.3">
      <c r="N78022" s="53"/>
    </row>
    <row r="78023" spans="14:14" x14ac:dyDescent="0.3">
      <c r="N78023" s="53"/>
    </row>
    <row r="78024" spans="14:14" x14ac:dyDescent="0.3">
      <c r="N78024" s="53"/>
    </row>
    <row r="78025" spans="14:14" x14ac:dyDescent="0.3">
      <c r="N78025" s="53"/>
    </row>
    <row r="78026" spans="14:14" x14ac:dyDescent="0.3">
      <c r="N78026" s="53"/>
    </row>
    <row r="78027" spans="14:14" x14ac:dyDescent="0.3">
      <c r="N78027" s="53"/>
    </row>
    <row r="78028" spans="14:14" x14ac:dyDescent="0.3">
      <c r="N78028" s="53"/>
    </row>
    <row r="78029" spans="14:14" x14ac:dyDescent="0.3">
      <c r="N78029" s="53"/>
    </row>
    <row r="78030" spans="14:14" x14ac:dyDescent="0.3">
      <c r="N78030" s="53"/>
    </row>
    <row r="78031" spans="14:14" x14ac:dyDescent="0.3">
      <c r="N78031" s="53"/>
    </row>
    <row r="78032" spans="14:14" x14ac:dyDescent="0.3">
      <c r="N78032" s="53"/>
    </row>
    <row r="78033" spans="14:14" x14ac:dyDescent="0.3">
      <c r="N78033" s="53"/>
    </row>
    <row r="78034" spans="14:14" x14ac:dyDescent="0.3">
      <c r="N78034" s="53"/>
    </row>
    <row r="78035" spans="14:14" x14ac:dyDescent="0.3">
      <c r="N78035" s="53"/>
    </row>
    <row r="78036" spans="14:14" x14ac:dyDescent="0.3">
      <c r="N78036" s="53"/>
    </row>
    <row r="78037" spans="14:14" x14ac:dyDescent="0.3">
      <c r="N78037" s="53"/>
    </row>
    <row r="78038" spans="14:14" x14ac:dyDescent="0.3">
      <c r="N78038" s="53"/>
    </row>
    <row r="78039" spans="14:14" x14ac:dyDescent="0.3">
      <c r="N78039" s="53"/>
    </row>
    <row r="78040" spans="14:14" x14ac:dyDescent="0.3">
      <c r="N78040" s="53"/>
    </row>
    <row r="78041" spans="14:14" x14ac:dyDescent="0.3">
      <c r="N78041" s="53"/>
    </row>
    <row r="78042" spans="14:14" x14ac:dyDescent="0.3">
      <c r="N78042" s="53"/>
    </row>
    <row r="78043" spans="14:14" x14ac:dyDescent="0.3">
      <c r="N78043" s="53"/>
    </row>
    <row r="78044" spans="14:14" x14ac:dyDescent="0.3">
      <c r="N78044" s="53"/>
    </row>
    <row r="78045" spans="14:14" x14ac:dyDescent="0.3">
      <c r="N78045" s="53"/>
    </row>
    <row r="78046" spans="14:14" x14ac:dyDescent="0.3">
      <c r="N78046" s="53"/>
    </row>
    <row r="78047" spans="14:14" x14ac:dyDescent="0.3">
      <c r="N78047" s="53"/>
    </row>
    <row r="78048" spans="14:14" x14ac:dyDescent="0.3">
      <c r="N78048" s="53"/>
    </row>
    <row r="78049" spans="14:14" x14ac:dyDescent="0.3">
      <c r="N78049" s="53"/>
    </row>
    <row r="78050" spans="14:14" x14ac:dyDescent="0.3">
      <c r="N78050" s="53"/>
    </row>
    <row r="78051" spans="14:14" x14ac:dyDescent="0.3">
      <c r="N78051" s="53"/>
    </row>
    <row r="78052" spans="14:14" x14ac:dyDescent="0.3">
      <c r="N78052" s="53"/>
    </row>
    <row r="78053" spans="14:14" x14ac:dyDescent="0.3">
      <c r="N78053" s="53"/>
    </row>
    <row r="78054" spans="14:14" x14ac:dyDescent="0.3">
      <c r="N78054" s="53"/>
    </row>
    <row r="78055" spans="14:14" x14ac:dyDescent="0.3">
      <c r="N78055" s="53"/>
    </row>
    <row r="78056" spans="14:14" x14ac:dyDescent="0.3">
      <c r="N78056" s="53"/>
    </row>
    <row r="78057" spans="14:14" x14ac:dyDescent="0.3">
      <c r="N78057" s="53"/>
    </row>
    <row r="78058" spans="14:14" x14ac:dyDescent="0.3">
      <c r="N78058" s="53"/>
    </row>
    <row r="78059" spans="14:14" x14ac:dyDescent="0.3">
      <c r="N78059" s="53"/>
    </row>
    <row r="78060" spans="14:14" x14ac:dyDescent="0.3">
      <c r="N78060" s="53"/>
    </row>
    <row r="78061" spans="14:14" x14ac:dyDescent="0.3">
      <c r="N78061" s="53"/>
    </row>
    <row r="78062" spans="14:14" x14ac:dyDescent="0.3">
      <c r="N78062" s="53"/>
    </row>
    <row r="78063" spans="14:14" x14ac:dyDescent="0.3">
      <c r="N78063" s="53"/>
    </row>
    <row r="78064" spans="14:14" x14ac:dyDescent="0.3">
      <c r="N78064" s="53"/>
    </row>
    <row r="78065" spans="14:14" x14ac:dyDescent="0.3">
      <c r="N78065" s="53"/>
    </row>
    <row r="78066" spans="14:14" x14ac:dyDescent="0.3">
      <c r="N78066" s="53"/>
    </row>
    <row r="78067" spans="14:14" x14ac:dyDescent="0.3">
      <c r="N78067" s="53"/>
    </row>
    <row r="78068" spans="14:14" x14ac:dyDescent="0.3">
      <c r="N78068" s="53"/>
    </row>
    <row r="78069" spans="14:14" x14ac:dyDescent="0.3">
      <c r="N78069" s="53"/>
    </row>
    <row r="78070" spans="14:14" x14ac:dyDescent="0.3">
      <c r="N78070" s="53"/>
    </row>
    <row r="78071" spans="14:14" x14ac:dyDescent="0.3">
      <c r="N78071" s="53"/>
    </row>
    <row r="78072" spans="14:14" x14ac:dyDescent="0.3">
      <c r="N78072" s="53"/>
    </row>
    <row r="78073" spans="14:14" x14ac:dyDescent="0.3">
      <c r="N78073" s="53"/>
    </row>
    <row r="78074" spans="14:14" x14ac:dyDescent="0.3">
      <c r="N78074" s="53"/>
    </row>
    <row r="78075" spans="14:14" x14ac:dyDescent="0.3">
      <c r="N78075" s="53"/>
    </row>
    <row r="78076" spans="14:14" x14ac:dyDescent="0.3">
      <c r="N78076" s="53"/>
    </row>
    <row r="78077" spans="14:14" x14ac:dyDescent="0.3">
      <c r="N78077" s="53"/>
    </row>
    <row r="78078" spans="14:14" x14ac:dyDescent="0.3">
      <c r="N78078" s="53"/>
    </row>
    <row r="78079" spans="14:14" x14ac:dyDescent="0.3">
      <c r="N78079" s="53"/>
    </row>
    <row r="78080" spans="14:14" x14ac:dyDescent="0.3">
      <c r="N78080" s="53"/>
    </row>
    <row r="78081" spans="14:14" x14ac:dyDescent="0.3">
      <c r="N78081" s="53"/>
    </row>
    <row r="78082" spans="14:14" x14ac:dyDescent="0.3">
      <c r="N78082" s="53"/>
    </row>
    <row r="78083" spans="14:14" x14ac:dyDescent="0.3">
      <c r="N78083" s="53"/>
    </row>
    <row r="78084" spans="14:14" x14ac:dyDescent="0.3">
      <c r="N78084" s="53"/>
    </row>
    <row r="78085" spans="14:14" x14ac:dyDescent="0.3">
      <c r="N78085" s="53"/>
    </row>
    <row r="78086" spans="14:14" x14ac:dyDescent="0.3">
      <c r="N78086" s="53"/>
    </row>
    <row r="78087" spans="14:14" x14ac:dyDescent="0.3">
      <c r="N78087" s="53"/>
    </row>
    <row r="78088" spans="14:14" x14ac:dyDescent="0.3">
      <c r="N78088" s="53"/>
    </row>
    <row r="78089" spans="14:14" x14ac:dyDescent="0.3">
      <c r="N78089" s="53"/>
    </row>
    <row r="78090" spans="14:14" x14ac:dyDescent="0.3">
      <c r="N78090" s="53"/>
    </row>
    <row r="78091" spans="14:14" x14ac:dyDescent="0.3">
      <c r="N78091" s="53"/>
    </row>
    <row r="78092" spans="14:14" x14ac:dyDescent="0.3">
      <c r="N78092" s="53"/>
    </row>
    <row r="78093" spans="14:14" x14ac:dyDescent="0.3">
      <c r="N78093" s="53"/>
    </row>
    <row r="78094" spans="14:14" x14ac:dyDescent="0.3">
      <c r="N78094" s="53"/>
    </row>
    <row r="78095" spans="14:14" x14ac:dyDescent="0.3">
      <c r="N78095" s="53"/>
    </row>
    <row r="78096" spans="14:14" x14ac:dyDescent="0.3">
      <c r="N78096" s="53"/>
    </row>
    <row r="78097" spans="14:14" x14ac:dyDescent="0.3">
      <c r="N78097" s="53"/>
    </row>
    <row r="78098" spans="14:14" x14ac:dyDescent="0.3">
      <c r="N78098" s="53"/>
    </row>
    <row r="78099" spans="14:14" x14ac:dyDescent="0.3">
      <c r="N78099" s="53"/>
    </row>
    <row r="78100" spans="14:14" x14ac:dyDescent="0.3">
      <c r="N78100" s="53"/>
    </row>
    <row r="78101" spans="14:14" x14ac:dyDescent="0.3">
      <c r="N78101" s="53"/>
    </row>
    <row r="78102" spans="14:14" x14ac:dyDescent="0.3">
      <c r="N78102" s="53"/>
    </row>
    <row r="78103" spans="14:14" x14ac:dyDescent="0.3">
      <c r="N78103" s="53"/>
    </row>
    <row r="78104" spans="14:14" x14ac:dyDescent="0.3">
      <c r="N78104" s="53"/>
    </row>
    <row r="78105" spans="14:14" x14ac:dyDescent="0.3">
      <c r="N78105" s="53"/>
    </row>
    <row r="78106" spans="14:14" x14ac:dyDescent="0.3">
      <c r="N78106" s="53"/>
    </row>
    <row r="78107" spans="14:14" x14ac:dyDescent="0.3">
      <c r="N78107" s="53"/>
    </row>
    <row r="78108" spans="14:14" x14ac:dyDescent="0.3">
      <c r="N78108" s="53"/>
    </row>
    <row r="78109" spans="14:14" x14ac:dyDescent="0.3">
      <c r="N78109" s="53"/>
    </row>
    <row r="78110" spans="14:14" x14ac:dyDescent="0.3">
      <c r="N78110" s="53"/>
    </row>
    <row r="78111" spans="14:14" x14ac:dyDescent="0.3">
      <c r="N78111" s="53"/>
    </row>
    <row r="78112" spans="14:14" x14ac:dyDescent="0.3">
      <c r="N78112" s="53"/>
    </row>
    <row r="78113" spans="14:14" x14ac:dyDescent="0.3">
      <c r="N78113" s="53"/>
    </row>
    <row r="78114" spans="14:14" x14ac:dyDescent="0.3">
      <c r="N78114" s="53"/>
    </row>
    <row r="78115" spans="14:14" x14ac:dyDescent="0.3">
      <c r="N78115" s="53"/>
    </row>
    <row r="78116" spans="14:14" x14ac:dyDescent="0.3">
      <c r="N78116" s="53"/>
    </row>
    <row r="78117" spans="14:14" x14ac:dyDescent="0.3">
      <c r="N78117" s="53"/>
    </row>
    <row r="78118" spans="14:14" x14ac:dyDescent="0.3">
      <c r="N78118" s="53"/>
    </row>
    <row r="78119" spans="14:14" x14ac:dyDescent="0.3">
      <c r="N78119" s="53"/>
    </row>
    <row r="78120" spans="14:14" x14ac:dyDescent="0.3">
      <c r="N78120" s="53"/>
    </row>
    <row r="78121" spans="14:14" x14ac:dyDescent="0.3">
      <c r="N78121" s="53"/>
    </row>
    <row r="78122" spans="14:14" x14ac:dyDescent="0.3">
      <c r="N78122" s="53"/>
    </row>
    <row r="78123" spans="14:14" x14ac:dyDescent="0.3">
      <c r="N78123" s="53"/>
    </row>
    <row r="78124" spans="14:14" x14ac:dyDescent="0.3">
      <c r="N78124" s="53"/>
    </row>
    <row r="78125" spans="14:14" x14ac:dyDescent="0.3">
      <c r="N78125" s="53"/>
    </row>
    <row r="78126" spans="14:14" x14ac:dyDescent="0.3">
      <c r="N78126" s="53"/>
    </row>
    <row r="78127" spans="14:14" x14ac:dyDescent="0.3">
      <c r="N78127" s="53"/>
    </row>
    <row r="78128" spans="14:14" x14ac:dyDescent="0.3">
      <c r="N78128" s="53"/>
    </row>
    <row r="78129" spans="14:14" x14ac:dyDescent="0.3">
      <c r="N78129" s="53"/>
    </row>
    <row r="78130" spans="14:14" x14ac:dyDescent="0.3">
      <c r="N78130" s="53"/>
    </row>
    <row r="78131" spans="14:14" x14ac:dyDescent="0.3">
      <c r="N78131" s="53"/>
    </row>
    <row r="78132" spans="14:14" x14ac:dyDescent="0.3">
      <c r="N78132" s="53"/>
    </row>
    <row r="78133" spans="14:14" x14ac:dyDescent="0.3">
      <c r="N78133" s="53"/>
    </row>
    <row r="78134" spans="14:14" x14ac:dyDescent="0.3">
      <c r="N78134" s="53"/>
    </row>
    <row r="78135" spans="14:14" x14ac:dyDescent="0.3">
      <c r="N78135" s="53"/>
    </row>
    <row r="78136" spans="14:14" x14ac:dyDescent="0.3">
      <c r="N78136" s="53"/>
    </row>
    <row r="78137" spans="14:14" x14ac:dyDescent="0.3">
      <c r="N78137" s="53"/>
    </row>
    <row r="78138" spans="14:14" x14ac:dyDescent="0.3">
      <c r="N78138" s="53"/>
    </row>
    <row r="78139" spans="14:14" x14ac:dyDescent="0.3">
      <c r="N78139" s="53"/>
    </row>
    <row r="78140" spans="14:14" x14ac:dyDescent="0.3">
      <c r="N78140" s="53"/>
    </row>
    <row r="78141" spans="14:14" x14ac:dyDescent="0.3">
      <c r="N78141" s="53"/>
    </row>
    <row r="78142" spans="14:14" x14ac:dyDescent="0.3">
      <c r="N78142" s="53"/>
    </row>
    <row r="78143" spans="14:14" x14ac:dyDescent="0.3">
      <c r="N78143" s="53"/>
    </row>
    <row r="78144" spans="14:14" x14ac:dyDescent="0.3">
      <c r="N78144" s="53"/>
    </row>
    <row r="78145" spans="14:14" x14ac:dyDescent="0.3">
      <c r="N78145" s="53"/>
    </row>
    <row r="78146" spans="14:14" x14ac:dyDescent="0.3">
      <c r="N78146" s="53"/>
    </row>
    <row r="78147" spans="14:14" x14ac:dyDescent="0.3">
      <c r="N78147" s="53"/>
    </row>
    <row r="78148" spans="14:14" x14ac:dyDescent="0.3">
      <c r="N78148" s="53"/>
    </row>
    <row r="78149" spans="14:14" x14ac:dyDescent="0.3">
      <c r="N78149" s="53"/>
    </row>
    <row r="78150" spans="14:14" x14ac:dyDescent="0.3">
      <c r="N78150" s="53"/>
    </row>
    <row r="78151" spans="14:14" x14ac:dyDescent="0.3">
      <c r="N78151" s="53"/>
    </row>
    <row r="78152" spans="14:14" x14ac:dyDescent="0.3">
      <c r="N78152" s="53"/>
    </row>
    <row r="78153" spans="14:14" x14ac:dyDescent="0.3">
      <c r="N78153" s="53"/>
    </row>
    <row r="78154" spans="14:14" x14ac:dyDescent="0.3">
      <c r="N78154" s="53"/>
    </row>
    <row r="78155" spans="14:14" x14ac:dyDescent="0.3">
      <c r="N78155" s="53"/>
    </row>
    <row r="78156" spans="14:14" x14ac:dyDescent="0.3">
      <c r="N78156" s="53"/>
    </row>
    <row r="78157" spans="14:14" x14ac:dyDescent="0.3">
      <c r="N78157" s="53"/>
    </row>
    <row r="78158" spans="14:14" x14ac:dyDescent="0.3">
      <c r="N78158" s="53"/>
    </row>
    <row r="78159" spans="14:14" x14ac:dyDescent="0.3">
      <c r="N78159" s="53"/>
    </row>
    <row r="78160" spans="14:14" x14ac:dyDescent="0.3">
      <c r="N78160" s="53"/>
    </row>
    <row r="78161" spans="14:14" x14ac:dyDescent="0.3">
      <c r="N78161" s="53"/>
    </row>
    <row r="78162" spans="14:14" x14ac:dyDescent="0.3">
      <c r="N78162" s="53"/>
    </row>
    <row r="78163" spans="14:14" x14ac:dyDescent="0.3">
      <c r="N78163" s="53"/>
    </row>
    <row r="78164" spans="14:14" x14ac:dyDescent="0.3">
      <c r="N78164" s="53"/>
    </row>
    <row r="78165" spans="14:14" x14ac:dyDescent="0.3">
      <c r="N78165" s="53"/>
    </row>
    <row r="78166" spans="14:14" x14ac:dyDescent="0.3">
      <c r="N78166" s="53"/>
    </row>
    <row r="78167" spans="14:14" x14ac:dyDescent="0.3">
      <c r="N78167" s="53"/>
    </row>
    <row r="78168" spans="14:14" x14ac:dyDescent="0.3">
      <c r="N78168" s="53"/>
    </row>
    <row r="78169" spans="14:14" x14ac:dyDescent="0.3">
      <c r="N78169" s="53"/>
    </row>
    <row r="78170" spans="14:14" x14ac:dyDescent="0.3">
      <c r="N78170" s="53"/>
    </row>
    <row r="78171" spans="14:14" x14ac:dyDescent="0.3">
      <c r="N78171" s="53"/>
    </row>
    <row r="78172" spans="14:14" x14ac:dyDescent="0.3">
      <c r="N78172" s="53"/>
    </row>
    <row r="78173" spans="14:14" x14ac:dyDescent="0.3">
      <c r="N78173" s="53"/>
    </row>
    <row r="78174" spans="14:14" x14ac:dyDescent="0.3">
      <c r="N78174" s="53"/>
    </row>
    <row r="78175" spans="14:14" x14ac:dyDescent="0.3">
      <c r="N78175" s="53"/>
    </row>
    <row r="78176" spans="14:14" x14ac:dyDescent="0.3">
      <c r="N78176" s="53"/>
    </row>
    <row r="78177" spans="14:14" x14ac:dyDescent="0.3">
      <c r="N78177" s="53"/>
    </row>
    <row r="78178" spans="14:14" x14ac:dyDescent="0.3">
      <c r="N78178" s="53"/>
    </row>
    <row r="78179" spans="14:14" x14ac:dyDescent="0.3">
      <c r="N78179" s="53"/>
    </row>
    <row r="78180" spans="14:14" x14ac:dyDescent="0.3">
      <c r="N78180" s="53"/>
    </row>
    <row r="78181" spans="14:14" x14ac:dyDescent="0.3">
      <c r="N78181" s="53"/>
    </row>
    <row r="78182" spans="14:14" x14ac:dyDescent="0.3">
      <c r="N78182" s="53"/>
    </row>
    <row r="78183" spans="14:14" x14ac:dyDescent="0.3">
      <c r="N78183" s="53"/>
    </row>
    <row r="78184" spans="14:14" x14ac:dyDescent="0.3">
      <c r="N78184" s="53"/>
    </row>
    <row r="78185" spans="14:14" x14ac:dyDescent="0.3">
      <c r="N78185" s="53"/>
    </row>
    <row r="78186" spans="14:14" x14ac:dyDescent="0.3">
      <c r="N78186" s="53"/>
    </row>
    <row r="78187" spans="14:14" x14ac:dyDescent="0.3">
      <c r="N78187" s="53"/>
    </row>
    <row r="78188" spans="14:14" x14ac:dyDescent="0.3">
      <c r="N78188" s="53"/>
    </row>
    <row r="78189" spans="14:14" x14ac:dyDescent="0.3">
      <c r="N78189" s="53"/>
    </row>
    <row r="78190" spans="14:14" x14ac:dyDescent="0.3">
      <c r="N78190" s="53"/>
    </row>
    <row r="78191" spans="14:14" x14ac:dyDescent="0.3">
      <c r="N78191" s="53"/>
    </row>
    <row r="78192" spans="14:14" x14ac:dyDescent="0.3">
      <c r="N78192" s="53"/>
    </row>
    <row r="78193" spans="14:14" x14ac:dyDescent="0.3">
      <c r="N78193" s="53"/>
    </row>
    <row r="78194" spans="14:14" x14ac:dyDescent="0.3">
      <c r="N78194" s="53"/>
    </row>
    <row r="78195" spans="14:14" x14ac:dyDescent="0.3">
      <c r="N78195" s="53"/>
    </row>
    <row r="78196" spans="14:14" x14ac:dyDescent="0.3">
      <c r="N78196" s="53"/>
    </row>
    <row r="78197" spans="14:14" x14ac:dyDescent="0.3">
      <c r="N78197" s="53"/>
    </row>
    <row r="78198" spans="14:14" x14ac:dyDescent="0.3">
      <c r="N78198" s="53"/>
    </row>
    <row r="78199" spans="14:14" x14ac:dyDescent="0.3">
      <c r="N78199" s="53"/>
    </row>
    <row r="78200" spans="14:14" x14ac:dyDescent="0.3">
      <c r="N78200" s="53"/>
    </row>
    <row r="78201" spans="14:14" x14ac:dyDescent="0.3">
      <c r="N78201" s="53"/>
    </row>
    <row r="78202" spans="14:14" x14ac:dyDescent="0.3">
      <c r="N78202" s="53"/>
    </row>
    <row r="78203" spans="14:14" x14ac:dyDescent="0.3">
      <c r="N78203" s="53"/>
    </row>
    <row r="78204" spans="14:14" x14ac:dyDescent="0.3">
      <c r="N78204" s="53"/>
    </row>
    <row r="78205" spans="14:14" x14ac:dyDescent="0.3">
      <c r="N78205" s="53"/>
    </row>
    <row r="78206" spans="14:14" x14ac:dyDescent="0.3">
      <c r="N78206" s="53"/>
    </row>
    <row r="78207" spans="14:14" x14ac:dyDescent="0.3">
      <c r="N78207" s="53"/>
    </row>
    <row r="78208" spans="14:14" x14ac:dyDescent="0.3">
      <c r="N78208" s="53"/>
    </row>
    <row r="78209" spans="14:14" x14ac:dyDescent="0.3">
      <c r="N78209" s="53"/>
    </row>
    <row r="78210" spans="14:14" x14ac:dyDescent="0.3">
      <c r="N78210" s="53"/>
    </row>
    <row r="78211" spans="14:14" x14ac:dyDescent="0.3">
      <c r="N78211" s="53"/>
    </row>
    <row r="78212" spans="14:14" x14ac:dyDescent="0.3">
      <c r="N78212" s="53"/>
    </row>
    <row r="78213" spans="14:14" x14ac:dyDescent="0.3">
      <c r="N78213" s="53"/>
    </row>
    <row r="78214" spans="14:14" x14ac:dyDescent="0.3">
      <c r="N78214" s="53"/>
    </row>
    <row r="78215" spans="14:14" x14ac:dyDescent="0.3">
      <c r="N78215" s="53"/>
    </row>
    <row r="78216" spans="14:14" x14ac:dyDescent="0.3">
      <c r="N78216" s="53"/>
    </row>
    <row r="78217" spans="14:14" x14ac:dyDescent="0.3">
      <c r="N78217" s="53"/>
    </row>
    <row r="78218" spans="14:14" x14ac:dyDescent="0.3">
      <c r="N78218" s="53"/>
    </row>
    <row r="78219" spans="14:14" x14ac:dyDescent="0.3">
      <c r="N78219" s="53"/>
    </row>
    <row r="78220" spans="14:14" x14ac:dyDescent="0.3">
      <c r="N78220" s="53"/>
    </row>
    <row r="78221" spans="14:14" x14ac:dyDescent="0.3">
      <c r="N78221" s="53"/>
    </row>
    <row r="78222" spans="14:14" x14ac:dyDescent="0.3">
      <c r="N78222" s="53"/>
    </row>
    <row r="78223" spans="14:14" x14ac:dyDescent="0.3">
      <c r="N78223" s="53"/>
    </row>
    <row r="78224" spans="14:14" x14ac:dyDescent="0.3">
      <c r="N78224" s="53"/>
    </row>
    <row r="78225" spans="14:14" x14ac:dyDescent="0.3">
      <c r="N78225" s="53"/>
    </row>
    <row r="78226" spans="14:14" x14ac:dyDescent="0.3">
      <c r="N78226" s="53"/>
    </row>
    <row r="78227" spans="14:14" x14ac:dyDescent="0.3">
      <c r="N78227" s="53"/>
    </row>
    <row r="78228" spans="14:14" x14ac:dyDescent="0.3">
      <c r="N78228" s="53"/>
    </row>
    <row r="78229" spans="14:14" x14ac:dyDescent="0.3">
      <c r="N78229" s="53"/>
    </row>
    <row r="78230" spans="14:14" x14ac:dyDescent="0.3">
      <c r="N78230" s="53"/>
    </row>
    <row r="78231" spans="14:14" x14ac:dyDescent="0.3">
      <c r="N78231" s="53"/>
    </row>
    <row r="78232" spans="14:14" x14ac:dyDescent="0.3">
      <c r="N78232" s="53"/>
    </row>
    <row r="78233" spans="14:14" x14ac:dyDescent="0.3">
      <c r="N78233" s="53"/>
    </row>
    <row r="78234" spans="14:14" x14ac:dyDescent="0.3">
      <c r="N78234" s="53"/>
    </row>
    <row r="78235" spans="14:14" x14ac:dyDescent="0.3">
      <c r="N78235" s="53"/>
    </row>
    <row r="78236" spans="14:14" x14ac:dyDescent="0.3">
      <c r="N78236" s="53"/>
    </row>
    <row r="78237" spans="14:14" x14ac:dyDescent="0.3">
      <c r="N78237" s="53"/>
    </row>
    <row r="78238" spans="14:14" x14ac:dyDescent="0.3">
      <c r="N78238" s="53"/>
    </row>
    <row r="78239" spans="14:14" x14ac:dyDescent="0.3">
      <c r="N78239" s="53"/>
    </row>
    <row r="78240" spans="14:14" x14ac:dyDescent="0.3">
      <c r="N78240" s="53"/>
    </row>
    <row r="78241" spans="14:14" x14ac:dyDescent="0.3">
      <c r="N78241" s="53"/>
    </row>
    <row r="78242" spans="14:14" x14ac:dyDescent="0.3">
      <c r="N78242" s="53"/>
    </row>
    <row r="78243" spans="14:14" x14ac:dyDescent="0.3">
      <c r="N78243" s="53"/>
    </row>
    <row r="78244" spans="14:14" x14ac:dyDescent="0.3">
      <c r="N78244" s="53"/>
    </row>
    <row r="78245" spans="14:14" x14ac:dyDescent="0.3">
      <c r="N78245" s="53"/>
    </row>
    <row r="78246" spans="14:14" x14ac:dyDescent="0.3">
      <c r="N78246" s="53"/>
    </row>
    <row r="78247" spans="14:14" x14ac:dyDescent="0.3">
      <c r="N78247" s="53"/>
    </row>
    <row r="78248" spans="14:14" x14ac:dyDescent="0.3">
      <c r="N78248" s="53"/>
    </row>
    <row r="78249" spans="14:14" x14ac:dyDescent="0.3">
      <c r="N78249" s="53"/>
    </row>
    <row r="78250" spans="14:14" x14ac:dyDescent="0.3">
      <c r="N78250" s="53"/>
    </row>
    <row r="78251" spans="14:14" x14ac:dyDescent="0.3">
      <c r="N78251" s="53"/>
    </row>
    <row r="78252" spans="14:14" x14ac:dyDescent="0.3">
      <c r="N78252" s="53"/>
    </row>
    <row r="78253" spans="14:14" x14ac:dyDescent="0.3">
      <c r="N78253" s="53"/>
    </row>
    <row r="78254" spans="14:14" x14ac:dyDescent="0.3">
      <c r="N78254" s="53"/>
    </row>
    <row r="78255" spans="14:14" x14ac:dyDescent="0.3">
      <c r="N78255" s="53"/>
    </row>
    <row r="78256" spans="14:14" x14ac:dyDescent="0.3">
      <c r="N78256" s="53"/>
    </row>
    <row r="78257" spans="14:14" x14ac:dyDescent="0.3">
      <c r="N78257" s="53"/>
    </row>
    <row r="78258" spans="14:14" x14ac:dyDescent="0.3">
      <c r="N78258" s="53"/>
    </row>
    <row r="78259" spans="14:14" x14ac:dyDescent="0.3">
      <c r="N78259" s="53"/>
    </row>
    <row r="78260" spans="14:14" x14ac:dyDescent="0.3">
      <c r="N78260" s="53"/>
    </row>
    <row r="78261" spans="14:14" x14ac:dyDescent="0.3">
      <c r="N78261" s="53"/>
    </row>
    <row r="78262" spans="14:14" x14ac:dyDescent="0.3">
      <c r="N78262" s="53"/>
    </row>
    <row r="78263" spans="14:14" x14ac:dyDescent="0.3">
      <c r="N78263" s="53"/>
    </row>
    <row r="78264" spans="14:14" x14ac:dyDescent="0.3">
      <c r="N78264" s="53"/>
    </row>
    <row r="78265" spans="14:14" x14ac:dyDescent="0.3">
      <c r="N78265" s="53"/>
    </row>
    <row r="78266" spans="14:14" x14ac:dyDescent="0.3">
      <c r="N78266" s="53"/>
    </row>
    <row r="78267" spans="14:14" x14ac:dyDescent="0.3">
      <c r="N78267" s="53"/>
    </row>
    <row r="78268" spans="14:14" x14ac:dyDescent="0.3">
      <c r="N78268" s="53"/>
    </row>
    <row r="78269" spans="14:14" x14ac:dyDescent="0.3">
      <c r="N78269" s="53"/>
    </row>
    <row r="78270" spans="14:14" x14ac:dyDescent="0.3">
      <c r="N78270" s="53"/>
    </row>
    <row r="78271" spans="14:14" x14ac:dyDescent="0.3">
      <c r="N78271" s="53"/>
    </row>
    <row r="78272" spans="14:14" x14ac:dyDescent="0.3">
      <c r="N78272" s="53"/>
    </row>
    <row r="78273" spans="14:14" x14ac:dyDescent="0.3">
      <c r="N78273" s="53"/>
    </row>
    <row r="78274" spans="14:14" x14ac:dyDescent="0.3">
      <c r="N78274" s="53"/>
    </row>
    <row r="78275" spans="14:14" x14ac:dyDescent="0.3">
      <c r="N78275" s="53"/>
    </row>
    <row r="78276" spans="14:14" x14ac:dyDescent="0.3">
      <c r="N78276" s="53"/>
    </row>
    <row r="78277" spans="14:14" x14ac:dyDescent="0.3">
      <c r="N78277" s="53"/>
    </row>
    <row r="78278" spans="14:14" x14ac:dyDescent="0.3">
      <c r="N78278" s="53"/>
    </row>
    <row r="78279" spans="14:14" x14ac:dyDescent="0.3">
      <c r="N78279" s="53"/>
    </row>
    <row r="78280" spans="14:14" x14ac:dyDescent="0.3">
      <c r="N78280" s="53"/>
    </row>
    <row r="78281" spans="14:14" x14ac:dyDescent="0.3">
      <c r="N78281" s="53"/>
    </row>
    <row r="78282" spans="14:14" x14ac:dyDescent="0.3">
      <c r="N78282" s="53"/>
    </row>
    <row r="78283" spans="14:14" x14ac:dyDescent="0.3">
      <c r="N78283" s="53"/>
    </row>
    <row r="78284" spans="14:14" x14ac:dyDescent="0.3">
      <c r="N78284" s="53"/>
    </row>
    <row r="78285" spans="14:14" x14ac:dyDescent="0.3">
      <c r="N78285" s="53"/>
    </row>
    <row r="78286" spans="14:14" x14ac:dyDescent="0.3">
      <c r="N78286" s="53"/>
    </row>
    <row r="78287" spans="14:14" x14ac:dyDescent="0.3">
      <c r="N78287" s="53"/>
    </row>
    <row r="78288" spans="14:14" x14ac:dyDescent="0.3">
      <c r="N78288" s="53"/>
    </row>
    <row r="78289" spans="14:14" x14ac:dyDescent="0.3">
      <c r="N78289" s="53"/>
    </row>
    <row r="78290" spans="14:14" x14ac:dyDescent="0.3">
      <c r="N78290" s="53"/>
    </row>
    <row r="78291" spans="14:14" x14ac:dyDescent="0.3">
      <c r="N78291" s="53"/>
    </row>
    <row r="78292" spans="14:14" x14ac:dyDescent="0.3">
      <c r="N78292" s="53"/>
    </row>
    <row r="78293" spans="14:14" x14ac:dyDescent="0.3">
      <c r="N78293" s="53"/>
    </row>
    <row r="78294" spans="14:14" x14ac:dyDescent="0.3">
      <c r="N78294" s="53"/>
    </row>
    <row r="78295" spans="14:14" x14ac:dyDescent="0.3">
      <c r="N78295" s="53"/>
    </row>
    <row r="78296" spans="14:14" x14ac:dyDescent="0.3">
      <c r="N78296" s="53"/>
    </row>
    <row r="78297" spans="14:14" x14ac:dyDescent="0.3">
      <c r="N78297" s="53"/>
    </row>
    <row r="78298" spans="14:14" x14ac:dyDescent="0.3">
      <c r="N78298" s="53"/>
    </row>
    <row r="78299" spans="14:14" x14ac:dyDescent="0.3">
      <c r="N78299" s="53"/>
    </row>
    <row r="78300" spans="14:14" x14ac:dyDescent="0.3">
      <c r="N78300" s="53"/>
    </row>
    <row r="78301" spans="14:14" x14ac:dyDescent="0.3">
      <c r="N78301" s="53"/>
    </row>
    <row r="78302" spans="14:14" x14ac:dyDescent="0.3">
      <c r="N78302" s="53"/>
    </row>
    <row r="78303" spans="14:14" x14ac:dyDescent="0.3">
      <c r="N78303" s="53"/>
    </row>
    <row r="78304" spans="14:14" x14ac:dyDescent="0.3">
      <c r="N78304" s="53"/>
    </row>
    <row r="78305" spans="14:14" x14ac:dyDescent="0.3">
      <c r="N78305" s="53"/>
    </row>
    <row r="78306" spans="14:14" x14ac:dyDescent="0.3">
      <c r="N78306" s="53"/>
    </row>
    <row r="78307" spans="14:14" x14ac:dyDescent="0.3">
      <c r="N78307" s="53"/>
    </row>
    <row r="78308" spans="14:14" x14ac:dyDescent="0.3">
      <c r="N78308" s="53"/>
    </row>
    <row r="78309" spans="14:14" x14ac:dyDescent="0.3">
      <c r="N78309" s="53"/>
    </row>
    <row r="78310" spans="14:14" x14ac:dyDescent="0.3">
      <c r="N78310" s="53"/>
    </row>
    <row r="78311" spans="14:14" x14ac:dyDescent="0.3">
      <c r="N78311" s="53"/>
    </row>
    <row r="78312" spans="14:14" x14ac:dyDescent="0.3">
      <c r="N78312" s="53"/>
    </row>
    <row r="78313" spans="14:14" x14ac:dyDescent="0.3">
      <c r="N78313" s="53"/>
    </row>
    <row r="78314" spans="14:14" x14ac:dyDescent="0.3">
      <c r="N78314" s="53"/>
    </row>
    <row r="78315" spans="14:14" x14ac:dyDescent="0.3">
      <c r="N78315" s="53"/>
    </row>
    <row r="78316" spans="14:14" x14ac:dyDescent="0.3">
      <c r="N78316" s="53"/>
    </row>
    <row r="78317" spans="14:14" x14ac:dyDescent="0.3">
      <c r="N78317" s="53"/>
    </row>
    <row r="78318" spans="14:14" x14ac:dyDescent="0.3">
      <c r="N78318" s="53"/>
    </row>
    <row r="78319" spans="14:14" x14ac:dyDescent="0.3">
      <c r="N78319" s="53"/>
    </row>
    <row r="78320" spans="14:14" x14ac:dyDescent="0.3">
      <c r="N78320" s="53"/>
    </row>
    <row r="78321" spans="14:14" x14ac:dyDescent="0.3">
      <c r="N78321" s="53"/>
    </row>
    <row r="78322" spans="14:14" x14ac:dyDescent="0.3">
      <c r="N78322" s="53"/>
    </row>
    <row r="78323" spans="14:14" x14ac:dyDescent="0.3">
      <c r="N78323" s="53"/>
    </row>
    <row r="78324" spans="14:14" x14ac:dyDescent="0.3">
      <c r="N78324" s="53"/>
    </row>
    <row r="78325" spans="14:14" x14ac:dyDescent="0.3">
      <c r="N78325" s="53"/>
    </row>
    <row r="78326" spans="14:14" x14ac:dyDescent="0.3">
      <c r="N78326" s="53"/>
    </row>
    <row r="78327" spans="14:14" x14ac:dyDescent="0.3">
      <c r="N78327" s="53"/>
    </row>
    <row r="78328" spans="14:14" x14ac:dyDescent="0.3">
      <c r="N78328" s="53"/>
    </row>
    <row r="78329" spans="14:14" x14ac:dyDescent="0.3">
      <c r="N78329" s="53"/>
    </row>
    <row r="78330" spans="14:14" x14ac:dyDescent="0.3">
      <c r="N78330" s="53"/>
    </row>
    <row r="78331" spans="14:14" x14ac:dyDescent="0.3">
      <c r="N78331" s="53"/>
    </row>
    <row r="78332" spans="14:14" x14ac:dyDescent="0.3">
      <c r="N78332" s="53"/>
    </row>
    <row r="78333" spans="14:14" x14ac:dyDescent="0.3">
      <c r="N78333" s="53"/>
    </row>
    <row r="78334" spans="14:14" x14ac:dyDescent="0.3">
      <c r="N78334" s="53"/>
    </row>
    <row r="78335" spans="14:14" x14ac:dyDescent="0.3">
      <c r="N78335" s="53"/>
    </row>
    <row r="78336" spans="14:14" x14ac:dyDescent="0.3">
      <c r="N78336" s="53"/>
    </row>
    <row r="78337" spans="14:14" x14ac:dyDescent="0.3">
      <c r="N78337" s="53"/>
    </row>
    <row r="78338" spans="14:14" x14ac:dyDescent="0.3">
      <c r="N78338" s="53"/>
    </row>
    <row r="78339" spans="14:14" x14ac:dyDescent="0.3">
      <c r="N78339" s="53"/>
    </row>
    <row r="78340" spans="14:14" x14ac:dyDescent="0.3">
      <c r="N78340" s="53"/>
    </row>
    <row r="78341" spans="14:14" x14ac:dyDescent="0.3">
      <c r="N78341" s="53"/>
    </row>
    <row r="78342" spans="14:14" x14ac:dyDescent="0.3">
      <c r="N78342" s="53"/>
    </row>
    <row r="78343" spans="14:14" x14ac:dyDescent="0.3">
      <c r="N78343" s="53"/>
    </row>
    <row r="78344" spans="14:14" x14ac:dyDescent="0.3">
      <c r="N78344" s="53"/>
    </row>
    <row r="78345" spans="14:14" x14ac:dyDescent="0.3">
      <c r="N78345" s="53"/>
    </row>
    <row r="78346" spans="14:14" x14ac:dyDescent="0.3">
      <c r="N78346" s="53"/>
    </row>
    <row r="78347" spans="14:14" x14ac:dyDescent="0.3">
      <c r="N78347" s="53"/>
    </row>
    <row r="78348" spans="14:14" x14ac:dyDescent="0.3">
      <c r="N78348" s="53"/>
    </row>
    <row r="78349" spans="14:14" x14ac:dyDescent="0.3">
      <c r="N78349" s="53"/>
    </row>
    <row r="78350" spans="14:14" x14ac:dyDescent="0.3">
      <c r="N78350" s="53"/>
    </row>
    <row r="78351" spans="14:14" x14ac:dyDescent="0.3">
      <c r="N78351" s="53"/>
    </row>
    <row r="78352" spans="14:14" x14ac:dyDescent="0.3">
      <c r="N78352" s="53"/>
    </row>
    <row r="78353" spans="14:14" x14ac:dyDescent="0.3">
      <c r="N78353" s="53"/>
    </row>
    <row r="78354" spans="14:14" x14ac:dyDescent="0.3">
      <c r="N78354" s="53"/>
    </row>
    <row r="78355" spans="14:14" x14ac:dyDescent="0.3">
      <c r="N78355" s="53"/>
    </row>
    <row r="78356" spans="14:14" x14ac:dyDescent="0.3">
      <c r="N78356" s="53"/>
    </row>
    <row r="78357" spans="14:14" x14ac:dyDescent="0.3">
      <c r="N78357" s="53"/>
    </row>
    <row r="78358" spans="14:14" x14ac:dyDescent="0.3">
      <c r="N78358" s="53"/>
    </row>
    <row r="78359" spans="14:14" x14ac:dyDescent="0.3">
      <c r="N78359" s="53"/>
    </row>
    <row r="78360" spans="14:14" x14ac:dyDescent="0.3">
      <c r="N78360" s="53"/>
    </row>
    <row r="78361" spans="14:14" x14ac:dyDescent="0.3">
      <c r="N78361" s="53"/>
    </row>
    <row r="78362" spans="14:14" x14ac:dyDescent="0.3">
      <c r="N78362" s="53"/>
    </row>
    <row r="78363" spans="14:14" x14ac:dyDescent="0.3">
      <c r="N78363" s="53"/>
    </row>
    <row r="78364" spans="14:14" x14ac:dyDescent="0.3">
      <c r="N78364" s="53"/>
    </row>
    <row r="78365" spans="14:14" x14ac:dyDescent="0.3">
      <c r="N78365" s="53"/>
    </row>
    <row r="78366" spans="14:14" x14ac:dyDescent="0.3">
      <c r="N78366" s="53"/>
    </row>
    <row r="78367" spans="14:14" x14ac:dyDescent="0.3">
      <c r="N78367" s="53"/>
    </row>
    <row r="78368" spans="14:14" x14ac:dyDescent="0.3">
      <c r="N78368" s="53"/>
    </row>
    <row r="78369" spans="14:14" x14ac:dyDescent="0.3">
      <c r="N78369" s="53"/>
    </row>
    <row r="78370" spans="14:14" x14ac:dyDescent="0.3">
      <c r="N78370" s="53"/>
    </row>
    <row r="78371" spans="14:14" x14ac:dyDescent="0.3">
      <c r="N78371" s="53"/>
    </row>
    <row r="78372" spans="14:14" x14ac:dyDescent="0.3">
      <c r="N78372" s="53"/>
    </row>
    <row r="78373" spans="14:14" x14ac:dyDescent="0.3">
      <c r="N78373" s="53"/>
    </row>
    <row r="78374" spans="14:14" x14ac:dyDescent="0.3">
      <c r="N78374" s="53"/>
    </row>
    <row r="78375" spans="14:14" x14ac:dyDescent="0.3">
      <c r="N78375" s="53"/>
    </row>
    <row r="78376" spans="14:14" x14ac:dyDescent="0.3">
      <c r="N78376" s="53"/>
    </row>
    <row r="78377" spans="14:14" x14ac:dyDescent="0.3">
      <c r="N78377" s="53"/>
    </row>
    <row r="78378" spans="14:14" x14ac:dyDescent="0.3">
      <c r="N78378" s="53"/>
    </row>
    <row r="78379" spans="14:14" x14ac:dyDescent="0.3">
      <c r="N78379" s="53"/>
    </row>
    <row r="78380" spans="14:14" x14ac:dyDescent="0.3">
      <c r="N78380" s="53"/>
    </row>
    <row r="78381" spans="14:14" x14ac:dyDescent="0.3">
      <c r="N78381" s="53"/>
    </row>
    <row r="78382" spans="14:14" x14ac:dyDescent="0.3">
      <c r="N78382" s="53"/>
    </row>
    <row r="78383" spans="14:14" x14ac:dyDescent="0.3">
      <c r="N78383" s="53"/>
    </row>
    <row r="78384" spans="14:14" x14ac:dyDescent="0.3">
      <c r="N78384" s="53"/>
    </row>
    <row r="78385" spans="14:14" x14ac:dyDescent="0.3">
      <c r="N78385" s="53"/>
    </row>
    <row r="78386" spans="14:14" x14ac:dyDescent="0.3">
      <c r="N78386" s="53"/>
    </row>
    <row r="78387" spans="14:14" x14ac:dyDescent="0.3">
      <c r="N78387" s="53"/>
    </row>
    <row r="78388" spans="14:14" x14ac:dyDescent="0.3">
      <c r="N78388" s="53"/>
    </row>
    <row r="78389" spans="14:14" x14ac:dyDescent="0.3">
      <c r="N78389" s="53"/>
    </row>
    <row r="78390" spans="14:14" x14ac:dyDescent="0.3">
      <c r="N78390" s="53"/>
    </row>
    <row r="78391" spans="14:14" x14ac:dyDescent="0.3">
      <c r="N78391" s="53"/>
    </row>
    <row r="78392" spans="14:14" x14ac:dyDescent="0.3">
      <c r="N78392" s="53"/>
    </row>
    <row r="78393" spans="14:14" x14ac:dyDescent="0.3">
      <c r="N78393" s="53"/>
    </row>
    <row r="78394" spans="14:14" x14ac:dyDescent="0.3">
      <c r="N78394" s="53"/>
    </row>
    <row r="78395" spans="14:14" x14ac:dyDescent="0.3">
      <c r="N78395" s="53"/>
    </row>
    <row r="78396" spans="14:14" x14ac:dyDescent="0.3">
      <c r="N78396" s="53"/>
    </row>
    <row r="78397" spans="14:14" x14ac:dyDescent="0.3">
      <c r="N78397" s="53"/>
    </row>
    <row r="78398" spans="14:14" x14ac:dyDescent="0.3">
      <c r="N78398" s="53"/>
    </row>
    <row r="78399" spans="14:14" x14ac:dyDescent="0.3">
      <c r="N78399" s="53"/>
    </row>
    <row r="78400" spans="14:14" x14ac:dyDescent="0.3">
      <c r="N78400" s="53"/>
    </row>
    <row r="78401" spans="14:14" x14ac:dyDescent="0.3">
      <c r="N78401" s="53"/>
    </row>
    <row r="78402" spans="14:14" x14ac:dyDescent="0.3">
      <c r="N78402" s="53"/>
    </row>
    <row r="78403" spans="14:14" x14ac:dyDescent="0.3">
      <c r="N78403" s="53"/>
    </row>
    <row r="78404" spans="14:14" x14ac:dyDescent="0.3">
      <c r="N78404" s="53"/>
    </row>
    <row r="78405" spans="14:14" x14ac:dyDescent="0.3">
      <c r="N78405" s="53"/>
    </row>
    <row r="78406" spans="14:14" x14ac:dyDescent="0.3">
      <c r="N78406" s="53"/>
    </row>
    <row r="78407" spans="14:14" x14ac:dyDescent="0.3">
      <c r="N78407" s="53"/>
    </row>
    <row r="78408" spans="14:14" x14ac:dyDescent="0.3">
      <c r="N78408" s="53"/>
    </row>
    <row r="78409" spans="14:14" x14ac:dyDescent="0.3">
      <c r="N78409" s="53"/>
    </row>
    <row r="78410" spans="14:14" x14ac:dyDescent="0.3">
      <c r="N78410" s="53"/>
    </row>
    <row r="78411" spans="14:14" x14ac:dyDescent="0.3">
      <c r="N78411" s="53"/>
    </row>
    <row r="78412" spans="14:14" x14ac:dyDescent="0.3">
      <c r="N78412" s="53"/>
    </row>
    <row r="78413" spans="14:14" x14ac:dyDescent="0.3">
      <c r="N78413" s="53"/>
    </row>
    <row r="78414" spans="14:14" x14ac:dyDescent="0.3">
      <c r="N78414" s="53"/>
    </row>
    <row r="78415" spans="14:14" x14ac:dyDescent="0.3">
      <c r="N78415" s="53"/>
    </row>
    <row r="78416" spans="14:14" x14ac:dyDescent="0.3">
      <c r="N78416" s="53"/>
    </row>
    <row r="78417" spans="14:14" x14ac:dyDescent="0.3">
      <c r="N78417" s="53"/>
    </row>
    <row r="78418" spans="14:14" x14ac:dyDescent="0.3">
      <c r="N78418" s="53"/>
    </row>
    <row r="78419" spans="14:14" x14ac:dyDescent="0.3">
      <c r="N78419" s="53"/>
    </row>
    <row r="78420" spans="14:14" x14ac:dyDescent="0.3">
      <c r="N78420" s="53"/>
    </row>
    <row r="78421" spans="14:14" x14ac:dyDescent="0.3">
      <c r="N78421" s="53"/>
    </row>
    <row r="78422" spans="14:14" x14ac:dyDescent="0.3">
      <c r="N78422" s="53"/>
    </row>
    <row r="78423" spans="14:14" x14ac:dyDescent="0.3">
      <c r="N78423" s="53"/>
    </row>
    <row r="78424" spans="14:14" x14ac:dyDescent="0.3">
      <c r="N78424" s="53"/>
    </row>
    <row r="78425" spans="14:14" x14ac:dyDescent="0.3">
      <c r="N78425" s="53"/>
    </row>
    <row r="78426" spans="14:14" x14ac:dyDescent="0.3">
      <c r="N78426" s="53"/>
    </row>
    <row r="78427" spans="14:14" x14ac:dyDescent="0.3">
      <c r="N78427" s="53"/>
    </row>
    <row r="78428" spans="14:14" x14ac:dyDescent="0.3">
      <c r="N78428" s="53"/>
    </row>
    <row r="78429" spans="14:14" x14ac:dyDescent="0.3">
      <c r="N78429" s="53"/>
    </row>
    <row r="78430" spans="14:14" x14ac:dyDescent="0.3">
      <c r="N78430" s="53"/>
    </row>
    <row r="78431" spans="14:14" x14ac:dyDescent="0.3">
      <c r="N78431" s="53"/>
    </row>
    <row r="78432" spans="14:14" x14ac:dyDescent="0.3">
      <c r="N78432" s="53"/>
    </row>
    <row r="78433" spans="14:14" x14ac:dyDescent="0.3">
      <c r="N78433" s="53"/>
    </row>
    <row r="78434" spans="14:14" x14ac:dyDescent="0.3">
      <c r="N78434" s="53"/>
    </row>
    <row r="78435" spans="14:14" x14ac:dyDescent="0.3">
      <c r="N78435" s="53"/>
    </row>
    <row r="78436" spans="14:14" x14ac:dyDescent="0.3">
      <c r="N78436" s="53"/>
    </row>
    <row r="78437" spans="14:14" x14ac:dyDescent="0.3">
      <c r="N78437" s="53"/>
    </row>
    <row r="78438" spans="14:14" x14ac:dyDescent="0.3">
      <c r="N78438" s="53"/>
    </row>
    <row r="78439" spans="14:14" x14ac:dyDescent="0.3">
      <c r="N78439" s="53"/>
    </row>
    <row r="78440" spans="14:14" x14ac:dyDescent="0.3">
      <c r="N78440" s="53"/>
    </row>
    <row r="78441" spans="14:14" x14ac:dyDescent="0.3">
      <c r="N78441" s="53"/>
    </row>
    <row r="78442" spans="14:14" x14ac:dyDescent="0.3">
      <c r="N78442" s="53"/>
    </row>
    <row r="78443" spans="14:14" x14ac:dyDescent="0.3">
      <c r="N78443" s="53"/>
    </row>
    <row r="78444" spans="14:14" x14ac:dyDescent="0.3">
      <c r="N78444" s="53"/>
    </row>
    <row r="78445" spans="14:14" x14ac:dyDescent="0.3">
      <c r="N78445" s="53"/>
    </row>
    <row r="78446" spans="14:14" x14ac:dyDescent="0.3">
      <c r="N78446" s="53"/>
    </row>
    <row r="78447" spans="14:14" x14ac:dyDescent="0.3">
      <c r="N78447" s="53"/>
    </row>
    <row r="78448" spans="14:14" x14ac:dyDescent="0.3">
      <c r="N78448" s="53"/>
    </row>
    <row r="78449" spans="14:14" x14ac:dyDescent="0.3">
      <c r="N78449" s="53"/>
    </row>
    <row r="78450" spans="14:14" x14ac:dyDescent="0.3">
      <c r="N78450" s="53"/>
    </row>
    <row r="78451" spans="14:14" x14ac:dyDescent="0.3">
      <c r="N78451" s="53"/>
    </row>
    <row r="78452" spans="14:14" x14ac:dyDescent="0.3">
      <c r="N78452" s="53"/>
    </row>
    <row r="78453" spans="14:14" x14ac:dyDescent="0.3">
      <c r="N78453" s="53"/>
    </row>
    <row r="78454" spans="14:14" x14ac:dyDescent="0.3">
      <c r="N78454" s="53"/>
    </row>
    <row r="78455" spans="14:14" x14ac:dyDescent="0.3">
      <c r="N78455" s="53"/>
    </row>
    <row r="78456" spans="14:14" x14ac:dyDescent="0.3">
      <c r="N78456" s="53"/>
    </row>
    <row r="78457" spans="14:14" x14ac:dyDescent="0.3">
      <c r="N78457" s="53"/>
    </row>
    <row r="78458" spans="14:14" x14ac:dyDescent="0.3">
      <c r="N78458" s="53"/>
    </row>
    <row r="78459" spans="14:14" x14ac:dyDescent="0.3">
      <c r="N78459" s="53"/>
    </row>
    <row r="78460" spans="14:14" x14ac:dyDescent="0.3">
      <c r="N78460" s="53"/>
    </row>
    <row r="78461" spans="14:14" x14ac:dyDescent="0.3">
      <c r="N78461" s="53"/>
    </row>
    <row r="78462" spans="14:14" x14ac:dyDescent="0.3">
      <c r="N78462" s="53"/>
    </row>
    <row r="78463" spans="14:14" x14ac:dyDescent="0.3">
      <c r="N78463" s="53"/>
    </row>
    <row r="78464" spans="14:14" x14ac:dyDescent="0.3">
      <c r="N78464" s="53"/>
    </row>
    <row r="78465" spans="14:14" x14ac:dyDescent="0.3">
      <c r="N78465" s="53"/>
    </row>
    <row r="78466" spans="14:14" x14ac:dyDescent="0.3">
      <c r="N78466" s="53"/>
    </row>
    <row r="78467" spans="14:14" x14ac:dyDescent="0.3">
      <c r="N78467" s="53"/>
    </row>
    <row r="78468" spans="14:14" x14ac:dyDescent="0.3">
      <c r="N78468" s="53"/>
    </row>
    <row r="78469" spans="14:14" x14ac:dyDescent="0.3">
      <c r="N78469" s="53"/>
    </row>
    <row r="78470" spans="14:14" x14ac:dyDescent="0.3">
      <c r="N78470" s="53"/>
    </row>
    <row r="78471" spans="14:14" x14ac:dyDescent="0.3">
      <c r="N78471" s="53"/>
    </row>
    <row r="78472" spans="14:14" x14ac:dyDescent="0.3">
      <c r="N78472" s="53"/>
    </row>
    <row r="78473" spans="14:14" x14ac:dyDescent="0.3">
      <c r="N78473" s="53"/>
    </row>
    <row r="78474" spans="14:14" x14ac:dyDescent="0.3">
      <c r="N78474" s="53"/>
    </row>
    <row r="78475" spans="14:14" x14ac:dyDescent="0.3">
      <c r="N78475" s="53"/>
    </row>
    <row r="78476" spans="14:14" x14ac:dyDescent="0.3">
      <c r="N78476" s="53"/>
    </row>
    <row r="78477" spans="14:14" x14ac:dyDescent="0.3">
      <c r="N78477" s="53"/>
    </row>
    <row r="78478" spans="14:14" x14ac:dyDescent="0.3">
      <c r="N78478" s="53"/>
    </row>
    <row r="78479" spans="14:14" x14ac:dyDescent="0.3">
      <c r="N78479" s="53"/>
    </row>
    <row r="78480" spans="14:14" x14ac:dyDescent="0.3">
      <c r="N78480" s="53"/>
    </row>
    <row r="78481" spans="14:14" x14ac:dyDescent="0.3">
      <c r="N78481" s="53"/>
    </row>
    <row r="78482" spans="14:14" x14ac:dyDescent="0.3">
      <c r="N78482" s="53"/>
    </row>
    <row r="78483" spans="14:14" x14ac:dyDescent="0.3">
      <c r="N78483" s="53"/>
    </row>
    <row r="78484" spans="14:14" x14ac:dyDescent="0.3">
      <c r="N78484" s="53"/>
    </row>
    <row r="78485" spans="14:14" x14ac:dyDescent="0.3">
      <c r="N78485" s="53"/>
    </row>
    <row r="78486" spans="14:14" x14ac:dyDescent="0.3">
      <c r="N78486" s="53"/>
    </row>
    <row r="78487" spans="14:14" x14ac:dyDescent="0.3">
      <c r="N78487" s="53"/>
    </row>
    <row r="78488" spans="14:14" x14ac:dyDescent="0.3">
      <c r="N78488" s="53"/>
    </row>
    <row r="78489" spans="14:14" x14ac:dyDescent="0.3">
      <c r="N78489" s="53"/>
    </row>
    <row r="78490" spans="14:14" x14ac:dyDescent="0.3">
      <c r="N78490" s="53"/>
    </row>
    <row r="78491" spans="14:14" x14ac:dyDescent="0.3">
      <c r="N78491" s="53"/>
    </row>
    <row r="78492" spans="14:14" x14ac:dyDescent="0.3">
      <c r="N78492" s="53"/>
    </row>
    <row r="78493" spans="14:14" x14ac:dyDescent="0.3">
      <c r="N78493" s="53"/>
    </row>
    <row r="78494" spans="14:14" x14ac:dyDescent="0.3">
      <c r="N78494" s="53"/>
    </row>
    <row r="78495" spans="14:14" x14ac:dyDescent="0.3">
      <c r="N78495" s="53"/>
    </row>
    <row r="78496" spans="14:14" x14ac:dyDescent="0.3">
      <c r="N78496" s="53"/>
    </row>
    <row r="78497" spans="14:14" x14ac:dyDescent="0.3">
      <c r="N78497" s="53"/>
    </row>
    <row r="78498" spans="14:14" x14ac:dyDescent="0.3">
      <c r="N78498" s="53"/>
    </row>
    <row r="78499" spans="14:14" x14ac:dyDescent="0.3">
      <c r="N78499" s="53"/>
    </row>
    <row r="78500" spans="14:14" x14ac:dyDescent="0.3">
      <c r="N78500" s="53"/>
    </row>
    <row r="78501" spans="14:14" x14ac:dyDescent="0.3">
      <c r="N78501" s="53"/>
    </row>
    <row r="78502" spans="14:14" x14ac:dyDescent="0.3">
      <c r="N78502" s="53"/>
    </row>
    <row r="78503" spans="14:14" x14ac:dyDescent="0.3">
      <c r="N78503" s="53"/>
    </row>
    <row r="78504" spans="14:14" x14ac:dyDescent="0.3">
      <c r="N78504" s="53"/>
    </row>
    <row r="78505" spans="14:14" x14ac:dyDescent="0.3">
      <c r="N78505" s="53"/>
    </row>
    <row r="78506" spans="14:14" x14ac:dyDescent="0.3">
      <c r="N78506" s="53"/>
    </row>
    <row r="78507" spans="14:14" x14ac:dyDescent="0.3">
      <c r="N78507" s="53"/>
    </row>
    <row r="78508" spans="14:14" x14ac:dyDescent="0.3">
      <c r="N78508" s="53"/>
    </row>
    <row r="78509" spans="14:14" x14ac:dyDescent="0.3">
      <c r="N78509" s="53"/>
    </row>
    <row r="78510" spans="14:14" x14ac:dyDescent="0.3">
      <c r="N78510" s="53"/>
    </row>
    <row r="78511" spans="14:14" x14ac:dyDescent="0.3">
      <c r="N78511" s="53"/>
    </row>
    <row r="78512" spans="14:14" x14ac:dyDescent="0.3">
      <c r="N78512" s="53"/>
    </row>
    <row r="78513" spans="14:14" x14ac:dyDescent="0.3">
      <c r="N78513" s="53"/>
    </row>
    <row r="78514" spans="14:14" x14ac:dyDescent="0.3">
      <c r="N78514" s="53"/>
    </row>
    <row r="78515" spans="14:14" x14ac:dyDescent="0.3">
      <c r="N78515" s="53"/>
    </row>
    <row r="78516" spans="14:14" x14ac:dyDescent="0.3">
      <c r="N78516" s="53"/>
    </row>
    <row r="78517" spans="14:14" x14ac:dyDescent="0.3">
      <c r="N78517" s="53"/>
    </row>
    <row r="78518" spans="14:14" x14ac:dyDescent="0.3">
      <c r="N78518" s="53"/>
    </row>
    <row r="78519" spans="14:14" x14ac:dyDescent="0.3">
      <c r="N78519" s="53"/>
    </row>
    <row r="78520" spans="14:14" x14ac:dyDescent="0.3">
      <c r="N78520" s="53"/>
    </row>
    <row r="78521" spans="14:14" x14ac:dyDescent="0.3">
      <c r="N78521" s="53"/>
    </row>
    <row r="78522" spans="14:14" x14ac:dyDescent="0.3">
      <c r="N78522" s="53"/>
    </row>
    <row r="78523" spans="14:14" x14ac:dyDescent="0.3">
      <c r="N78523" s="53"/>
    </row>
    <row r="78524" spans="14:14" x14ac:dyDescent="0.3">
      <c r="N78524" s="53"/>
    </row>
    <row r="78525" spans="14:14" x14ac:dyDescent="0.3">
      <c r="N78525" s="53"/>
    </row>
    <row r="78526" spans="14:14" x14ac:dyDescent="0.3">
      <c r="N78526" s="53"/>
    </row>
    <row r="78527" spans="14:14" x14ac:dyDescent="0.3">
      <c r="N78527" s="53"/>
    </row>
    <row r="78528" spans="14:14" x14ac:dyDescent="0.3">
      <c r="N78528" s="53"/>
    </row>
    <row r="78529" spans="14:14" x14ac:dyDescent="0.3">
      <c r="N78529" s="53"/>
    </row>
    <row r="78530" spans="14:14" x14ac:dyDescent="0.3">
      <c r="N78530" s="53"/>
    </row>
    <row r="78531" spans="14:14" x14ac:dyDescent="0.3">
      <c r="N78531" s="53"/>
    </row>
    <row r="78532" spans="14:14" x14ac:dyDescent="0.3">
      <c r="N78532" s="53"/>
    </row>
    <row r="78533" spans="14:14" x14ac:dyDescent="0.3">
      <c r="N78533" s="53"/>
    </row>
    <row r="78534" spans="14:14" x14ac:dyDescent="0.3">
      <c r="N78534" s="53"/>
    </row>
    <row r="78535" spans="14:14" x14ac:dyDescent="0.3">
      <c r="N78535" s="53"/>
    </row>
    <row r="78536" spans="14:14" x14ac:dyDescent="0.3">
      <c r="N78536" s="53"/>
    </row>
    <row r="78537" spans="14:14" x14ac:dyDescent="0.3">
      <c r="N78537" s="53"/>
    </row>
    <row r="78538" spans="14:14" x14ac:dyDescent="0.3">
      <c r="N78538" s="53"/>
    </row>
    <row r="78539" spans="14:14" x14ac:dyDescent="0.3">
      <c r="N78539" s="53"/>
    </row>
    <row r="78540" spans="14:14" x14ac:dyDescent="0.3">
      <c r="N78540" s="53"/>
    </row>
    <row r="78541" spans="14:14" x14ac:dyDescent="0.3">
      <c r="N78541" s="53"/>
    </row>
    <row r="78542" spans="14:14" x14ac:dyDescent="0.3">
      <c r="N78542" s="53"/>
    </row>
    <row r="78543" spans="14:14" x14ac:dyDescent="0.3">
      <c r="N78543" s="53"/>
    </row>
    <row r="78544" spans="14:14" x14ac:dyDescent="0.3">
      <c r="N78544" s="53"/>
    </row>
    <row r="78545" spans="14:14" x14ac:dyDescent="0.3">
      <c r="N78545" s="53"/>
    </row>
    <row r="78546" spans="14:14" x14ac:dyDescent="0.3">
      <c r="N78546" s="53"/>
    </row>
    <row r="78547" spans="14:14" x14ac:dyDescent="0.3">
      <c r="N78547" s="53"/>
    </row>
    <row r="78548" spans="14:14" x14ac:dyDescent="0.3">
      <c r="N78548" s="53"/>
    </row>
    <row r="78549" spans="14:14" x14ac:dyDescent="0.3">
      <c r="N78549" s="53"/>
    </row>
    <row r="78550" spans="14:14" x14ac:dyDescent="0.3">
      <c r="N78550" s="53"/>
    </row>
    <row r="78551" spans="14:14" x14ac:dyDescent="0.3">
      <c r="N78551" s="53"/>
    </row>
    <row r="78552" spans="14:14" x14ac:dyDescent="0.3">
      <c r="N78552" s="53"/>
    </row>
    <row r="78553" spans="14:14" x14ac:dyDescent="0.3">
      <c r="N78553" s="53"/>
    </row>
    <row r="78554" spans="14:14" x14ac:dyDescent="0.3">
      <c r="N78554" s="53"/>
    </row>
    <row r="78555" spans="14:14" x14ac:dyDescent="0.3">
      <c r="N78555" s="53"/>
    </row>
    <row r="78556" spans="14:14" x14ac:dyDescent="0.3">
      <c r="N78556" s="53"/>
    </row>
    <row r="78557" spans="14:14" x14ac:dyDescent="0.3">
      <c r="N78557" s="53"/>
    </row>
    <row r="78558" spans="14:14" x14ac:dyDescent="0.3">
      <c r="N78558" s="53"/>
    </row>
    <row r="78559" spans="14:14" x14ac:dyDescent="0.3">
      <c r="N78559" s="53"/>
    </row>
    <row r="78560" spans="14:14" x14ac:dyDescent="0.3">
      <c r="N78560" s="53"/>
    </row>
    <row r="78561" spans="14:14" x14ac:dyDescent="0.3">
      <c r="N78561" s="53"/>
    </row>
    <row r="78562" spans="14:14" x14ac:dyDescent="0.3">
      <c r="N78562" s="53"/>
    </row>
    <row r="78563" spans="14:14" x14ac:dyDescent="0.3">
      <c r="N78563" s="53"/>
    </row>
    <row r="78564" spans="14:14" x14ac:dyDescent="0.3">
      <c r="N78564" s="53"/>
    </row>
    <row r="78565" spans="14:14" x14ac:dyDescent="0.3">
      <c r="N78565" s="53"/>
    </row>
    <row r="78566" spans="14:14" x14ac:dyDescent="0.3">
      <c r="N78566" s="53"/>
    </row>
    <row r="78567" spans="14:14" x14ac:dyDescent="0.3">
      <c r="N78567" s="53"/>
    </row>
    <row r="78568" spans="14:14" x14ac:dyDescent="0.3">
      <c r="N78568" s="53"/>
    </row>
    <row r="78569" spans="14:14" x14ac:dyDescent="0.3">
      <c r="N78569" s="53"/>
    </row>
    <row r="78570" spans="14:14" x14ac:dyDescent="0.3">
      <c r="N78570" s="53"/>
    </row>
    <row r="78571" spans="14:14" x14ac:dyDescent="0.3">
      <c r="N78571" s="53"/>
    </row>
    <row r="78572" spans="14:14" x14ac:dyDescent="0.3">
      <c r="N78572" s="53"/>
    </row>
    <row r="78573" spans="14:14" x14ac:dyDescent="0.3">
      <c r="N78573" s="53"/>
    </row>
    <row r="78574" spans="14:14" x14ac:dyDescent="0.3">
      <c r="N78574" s="53"/>
    </row>
    <row r="78575" spans="14:14" x14ac:dyDescent="0.3">
      <c r="N78575" s="53"/>
    </row>
    <row r="78576" spans="14:14" x14ac:dyDescent="0.3">
      <c r="N78576" s="53"/>
    </row>
    <row r="78577" spans="14:14" x14ac:dyDescent="0.3">
      <c r="N78577" s="53"/>
    </row>
    <row r="78578" spans="14:14" x14ac:dyDescent="0.3">
      <c r="N78578" s="53"/>
    </row>
    <row r="78579" spans="14:14" x14ac:dyDescent="0.3">
      <c r="N78579" s="53"/>
    </row>
    <row r="78580" spans="14:14" x14ac:dyDescent="0.3">
      <c r="N78580" s="53"/>
    </row>
    <row r="78581" spans="14:14" x14ac:dyDescent="0.3">
      <c r="N78581" s="53"/>
    </row>
    <row r="78582" spans="14:14" x14ac:dyDescent="0.3">
      <c r="N78582" s="53"/>
    </row>
    <row r="78583" spans="14:14" x14ac:dyDescent="0.3">
      <c r="N78583" s="53"/>
    </row>
    <row r="78584" spans="14:14" x14ac:dyDescent="0.3">
      <c r="N78584" s="53"/>
    </row>
    <row r="78585" spans="14:14" x14ac:dyDescent="0.3">
      <c r="N78585" s="53"/>
    </row>
    <row r="78586" spans="14:14" x14ac:dyDescent="0.3">
      <c r="N78586" s="53"/>
    </row>
    <row r="78587" spans="14:14" x14ac:dyDescent="0.3">
      <c r="N78587" s="53"/>
    </row>
    <row r="78588" spans="14:14" x14ac:dyDescent="0.3">
      <c r="N78588" s="53"/>
    </row>
    <row r="78589" spans="14:14" x14ac:dyDescent="0.3">
      <c r="N78589" s="53"/>
    </row>
    <row r="78590" spans="14:14" x14ac:dyDescent="0.3">
      <c r="N78590" s="53"/>
    </row>
    <row r="78591" spans="14:14" x14ac:dyDescent="0.3">
      <c r="N78591" s="53"/>
    </row>
    <row r="78592" spans="14:14" x14ac:dyDescent="0.3">
      <c r="N78592" s="53"/>
    </row>
    <row r="78593" spans="14:14" x14ac:dyDescent="0.3">
      <c r="N78593" s="53"/>
    </row>
    <row r="78594" spans="14:14" x14ac:dyDescent="0.3">
      <c r="N78594" s="53"/>
    </row>
    <row r="78595" spans="14:14" x14ac:dyDescent="0.3">
      <c r="N78595" s="53"/>
    </row>
    <row r="78596" spans="14:14" x14ac:dyDescent="0.3">
      <c r="N78596" s="53"/>
    </row>
    <row r="78597" spans="14:14" x14ac:dyDescent="0.3">
      <c r="N78597" s="53"/>
    </row>
    <row r="78598" spans="14:14" x14ac:dyDescent="0.3">
      <c r="N78598" s="53"/>
    </row>
    <row r="78599" spans="14:14" x14ac:dyDescent="0.3">
      <c r="N78599" s="53"/>
    </row>
    <row r="78600" spans="14:14" x14ac:dyDescent="0.3">
      <c r="N78600" s="53"/>
    </row>
    <row r="78601" spans="14:14" x14ac:dyDescent="0.3">
      <c r="N78601" s="53"/>
    </row>
    <row r="78602" spans="14:14" x14ac:dyDescent="0.3">
      <c r="N78602" s="53"/>
    </row>
    <row r="78603" spans="14:14" x14ac:dyDescent="0.3">
      <c r="N78603" s="53"/>
    </row>
    <row r="78604" spans="14:14" x14ac:dyDescent="0.3">
      <c r="N78604" s="53"/>
    </row>
    <row r="78605" spans="14:14" x14ac:dyDescent="0.3">
      <c r="N78605" s="53"/>
    </row>
    <row r="78606" spans="14:14" x14ac:dyDescent="0.3">
      <c r="N78606" s="53"/>
    </row>
    <row r="78607" spans="14:14" x14ac:dyDescent="0.3">
      <c r="N78607" s="53"/>
    </row>
    <row r="78608" spans="14:14" x14ac:dyDescent="0.3">
      <c r="N78608" s="53"/>
    </row>
    <row r="78609" spans="14:14" x14ac:dyDescent="0.3">
      <c r="N78609" s="53"/>
    </row>
    <row r="78610" spans="14:14" x14ac:dyDescent="0.3">
      <c r="N78610" s="53"/>
    </row>
    <row r="78611" spans="14:14" x14ac:dyDescent="0.3">
      <c r="N78611" s="53"/>
    </row>
    <row r="78612" spans="14:14" x14ac:dyDescent="0.3">
      <c r="N78612" s="53"/>
    </row>
    <row r="78613" spans="14:14" x14ac:dyDescent="0.3">
      <c r="N78613" s="53"/>
    </row>
    <row r="78614" spans="14:14" x14ac:dyDescent="0.3">
      <c r="N78614" s="53"/>
    </row>
    <row r="78615" spans="14:14" x14ac:dyDescent="0.3">
      <c r="N78615" s="53"/>
    </row>
    <row r="78616" spans="14:14" x14ac:dyDescent="0.3">
      <c r="N78616" s="53"/>
    </row>
    <row r="78617" spans="14:14" x14ac:dyDescent="0.3">
      <c r="N78617" s="53"/>
    </row>
    <row r="78618" spans="14:14" x14ac:dyDescent="0.3">
      <c r="N78618" s="53"/>
    </row>
    <row r="78619" spans="14:14" x14ac:dyDescent="0.3">
      <c r="N78619" s="53"/>
    </row>
    <row r="78620" spans="14:14" x14ac:dyDescent="0.3">
      <c r="N78620" s="53"/>
    </row>
    <row r="78621" spans="14:14" x14ac:dyDescent="0.3">
      <c r="N78621" s="53"/>
    </row>
    <row r="78622" spans="14:14" x14ac:dyDescent="0.3">
      <c r="N78622" s="53"/>
    </row>
    <row r="78623" spans="14:14" x14ac:dyDescent="0.3">
      <c r="N78623" s="53"/>
    </row>
    <row r="78624" spans="14:14" x14ac:dyDescent="0.3">
      <c r="N78624" s="53"/>
    </row>
    <row r="78625" spans="14:14" x14ac:dyDescent="0.3">
      <c r="N78625" s="53"/>
    </row>
    <row r="78626" spans="14:14" x14ac:dyDescent="0.3">
      <c r="N78626" s="53"/>
    </row>
    <row r="78627" spans="14:14" x14ac:dyDescent="0.3">
      <c r="N78627" s="53"/>
    </row>
    <row r="78628" spans="14:14" x14ac:dyDescent="0.3">
      <c r="N78628" s="53"/>
    </row>
    <row r="78629" spans="14:14" x14ac:dyDescent="0.3">
      <c r="N78629" s="53"/>
    </row>
    <row r="78630" spans="14:14" x14ac:dyDescent="0.3">
      <c r="N78630" s="53"/>
    </row>
    <row r="78631" spans="14:14" x14ac:dyDescent="0.3">
      <c r="N78631" s="53"/>
    </row>
    <row r="78632" spans="14:14" x14ac:dyDescent="0.3">
      <c r="N78632" s="53"/>
    </row>
    <row r="78633" spans="14:14" x14ac:dyDescent="0.3">
      <c r="N78633" s="53"/>
    </row>
    <row r="78634" spans="14:14" x14ac:dyDescent="0.3">
      <c r="N78634" s="53"/>
    </row>
    <row r="78635" spans="14:14" x14ac:dyDescent="0.3">
      <c r="N78635" s="53"/>
    </row>
    <row r="78636" spans="14:14" x14ac:dyDescent="0.3">
      <c r="N78636" s="53"/>
    </row>
    <row r="78637" spans="14:14" x14ac:dyDescent="0.3">
      <c r="N78637" s="53"/>
    </row>
    <row r="78638" spans="14:14" x14ac:dyDescent="0.3">
      <c r="N78638" s="53"/>
    </row>
    <row r="78639" spans="14:14" x14ac:dyDescent="0.3">
      <c r="N78639" s="53"/>
    </row>
    <row r="78640" spans="14:14" x14ac:dyDescent="0.3">
      <c r="N78640" s="53"/>
    </row>
    <row r="78641" spans="14:14" x14ac:dyDescent="0.3">
      <c r="N78641" s="53"/>
    </row>
    <row r="78642" spans="14:14" x14ac:dyDescent="0.3">
      <c r="N78642" s="53"/>
    </row>
    <row r="78643" spans="14:14" x14ac:dyDescent="0.3">
      <c r="N78643" s="53"/>
    </row>
    <row r="78644" spans="14:14" x14ac:dyDescent="0.3">
      <c r="N78644" s="53"/>
    </row>
    <row r="78645" spans="14:14" x14ac:dyDescent="0.3">
      <c r="N78645" s="53"/>
    </row>
    <row r="78646" spans="14:14" x14ac:dyDescent="0.3">
      <c r="N78646" s="53"/>
    </row>
    <row r="78647" spans="14:14" x14ac:dyDescent="0.3">
      <c r="N78647" s="53"/>
    </row>
    <row r="78648" spans="14:14" x14ac:dyDescent="0.3">
      <c r="N78648" s="53"/>
    </row>
    <row r="78649" spans="14:14" x14ac:dyDescent="0.3">
      <c r="N78649" s="53"/>
    </row>
    <row r="78650" spans="14:14" x14ac:dyDescent="0.3">
      <c r="N78650" s="53"/>
    </row>
    <row r="78651" spans="14:14" x14ac:dyDescent="0.3">
      <c r="N78651" s="53"/>
    </row>
    <row r="78652" spans="14:14" x14ac:dyDescent="0.3">
      <c r="N78652" s="53"/>
    </row>
    <row r="78653" spans="14:14" x14ac:dyDescent="0.3">
      <c r="N78653" s="53"/>
    </row>
    <row r="78654" spans="14:14" x14ac:dyDescent="0.3">
      <c r="N78654" s="53"/>
    </row>
    <row r="78655" spans="14:14" x14ac:dyDescent="0.3">
      <c r="N78655" s="53"/>
    </row>
    <row r="78656" spans="14:14" x14ac:dyDescent="0.3">
      <c r="N78656" s="53"/>
    </row>
    <row r="78657" spans="14:14" x14ac:dyDescent="0.3">
      <c r="N78657" s="53"/>
    </row>
    <row r="78658" spans="14:14" x14ac:dyDescent="0.3">
      <c r="N78658" s="53"/>
    </row>
    <row r="78659" spans="14:14" x14ac:dyDescent="0.3">
      <c r="N78659" s="53"/>
    </row>
    <row r="78660" spans="14:14" x14ac:dyDescent="0.3">
      <c r="N78660" s="53"/>
    </row>
    <row r="78661" spans="14:14" x14ac:dyDescent="0.3">
      <c r="N78661" s="53"/>
    </row>
    <row r="78662" spans="14:14" x14ac:dyDescent="0.3">
      <c r="N78662" s="53"/>
    </row>
    <row r="78663" spans="14:14" x14ac:dyDescent="0.3">
      <c r="N78663" s="53"/>
    </row>
    <row r="78664" spans="14:14" x14ac:dyDescent="0.3">
      <c r="N78664" s="53"/>
    </row>
    <row r="78665" spans="14:14" x14ac:dyDescent="0.3">
      <c r="N78665" s="53"/>
    </row>
    <row r="78666" spans="14:14" x14ac:dyDescent="0.3">
      <c r="N78666" s="53"/>
    </row>
    <row r="78667" spans="14:14" x14ac:dyDescent="0.3">
      <c r="N78667" s="53"/>
    </row>
    <row r="78668" spans="14:14" x14ac:dyDescent="0.3">
      <c r="N78668" s="53"/>
    </row>
    <row r="78669" spans="14:14" x14ac:dyDescent="0.3">
      <c r="N78669" s="53"/>
    </row>
    <row r="78670" spans="14:14" x14ac:dyDescent="0.3">
      <c r="N78670" s="53"/>
    </row>
    <row r="78671" spans="14:14" x14ac:dyDescent="0.3">
      <c r="N78671" s="53"/>
    </row>
    <row r="78672" spans="14:14" x14ac:dyDescent="0.3">
      <c r="N78672" s="53"/>
    </row>
    <row r="78673" spans="14:14" x14ac:dyDescent="0.3">
      <c r="N78673" s="53"/>
    </row>
    <row r="78674" spans="14:14" x14ac:dyDescent="0.3">
      <c r="N78674" s="53"/>
    </row>
    <row r="78675" spans="14:14" x14ac:dyDescent="0.3">
      <c r="N78675" s="53"/>
    </row>
    <row r="78676" spans="14:14" x14ac:dyDescent="0.3">
      <c r="N78676" s="53"/>
    </row>
    <row r="78677" spans="14:14" x14ac:dyDescent="0.3">
      <c r="N78677" s="53"/>
    </row>
    <row r="78678" spans="14:14" x14ac:dyDescent="0.3">
      <c r="N78678" s="53"/>
    </row>
    <row r="78679" spans="14:14" x14ac:dyDescent="0.3">
      <c r="N78679" s="53"/>
    </row>
    <row r="78680" spans="14:14" x14ac:dyDescent="0.3">
      <c r="N78680" s="53"/>
    </row>
    <row r="78681" spans="14:14" x14ac:dyDescent="0.3">
      <c r="N78681" s="53"/>
    </row>
    <row r="78682" spans="14:14" x14ac:dyDescent="0.3">
      <c r="N78682" s="53"/>
    </row>
    <row r="78683" spans="14:14" x14ac:dyDescent="0.3">
      <c r="N78683" s="53"/>
    </row>
    <row r="78684" spans="14:14" x14ac:dyDescent="0.3">
      <c r="N78684" s="53"/>
    </row>
    <row r="78685" spans="14:14" x14ac:dyDescent="0.3">
      <c r="N78685" s="53"/>
    </row>
    <row r="78686" spans="14:14" x14ac:dyDescent="0.3">
      <c r="N78686" s="53"/>
    </row>
    <row r="78687" spans="14:14" x14ac:dyDescent="0.3">
      <c r="N78687" s="53"/>
    </row>
    <row r="78688" spans="14:14" x14ac:dyDescent="0.3">
      <c r="N78688" s="53"/>
    </row>
    <row r="78689" spans="14:14" x14ac:dyDescent="0.3">
      <c r="N78689" s="53"/>
    </row>
    <row r="78690" spans="14:14" x14ac:dyDescent="0.3">
      <c r="N78690" s="53"/>
    </row>
    <row r="78691" spans="14:14" x14ac:dyDescent="0.3">
      <c r="N78691" s="53"/>
    </row>
    <row r="78692" spans="14:14" x14ac:dyDescent="0.3">
      <c r="N78692" s="53"/>
    </row>
    <row r="78693" spans="14:14" x14ac:dyDescent="0.3">
      <c r="N78693" s="53"/>
    </row>
    <row r="78694" spans="14:14" x14ac:dyDescent="0.3">
      <c r="N78694" s="53"/>
    </row>
    <row r="78695" spans="14:14" x14ac:dyDescent="0.3">
      <c r="N78695" s="53"/>
    </row>
    <row r="78696" spans="14:14" x14ac:dyDescent="0.3">
      <c r="N78696" s="53"/>
    </row>
    <row r="78697" spans="14:14" x14ac:dyDescent="0.3">
      <c r="N78697" s="53"/>
    </row>
    <row r="78698" spans="14:14" x14ac:dyDescent="0.3">
      <c r="N78698" s="53"/>
    </row>
    <row r="78699" spans="14:14" x14ac:dyDescent="0.3">
      <c r="N78699" s="53"/>
    </row>
    <row r="78700" spans="14:14" x14ac:dyDescent="0.3">
      <c r="N78700" s="53"/>
    </row>
    <row r="78701" spans="14:14" x14ac:dyDescent="0.3">
      <c r="N78701" s="53"/>
    </row>
    <row r="78702" spans="14:14" x14ac:dyDescent="0.3">
      <c r="N78702" s="53"/>
    </row>
    <row r="78703" spans="14:14" x14ac:dyDescent="0.3">
      <c r="N78703" s="53"/>
    </row>
    <row r="78704" spans="14:14" x14ac:dyDescent="0.3">
      <c r="N78704" s="53"/>
    </row>
    <row r="78705" spans="14:14" x14ac:dyDescent="0.3">
      <c r="N78705" s="53"/>
    </row>
    <row r="78706" spans="14:14" x14ac:dyDescent="0.3">
      <c r="N78706" s="53"/>
    </row>
    <row r="78707" spans="14:14" x14ac:dyDescent="0.3">
      <c r="N78707" s="53"/>
    </row>
    <row r="78708" spans="14:14" x14ac:dyDescent="0.3">
      <c r="N78708" s="53"/>
    </row>
    <row r="78709" spans="14:14" x14ac:dyDescent="0.3">
      <c r="N78709" s="53"/>
    </row>
    <row r="78710" spans="14:14" x14ac:dyDescent="0.3">
      <c r="N78710" s="53"/>
    </row>
    <row r="78711" spans="14:14" x14ac:dyDescent="0.3">
      <c r="N78711" s="53"/>
    </row>
    <row r="78712" spans="14:14" x14ac:dyDescent="0.3">
      <c r="N78712" s="53"/>
    </row>
    <row r="78713" spans="14:14" x14ac:dyDescent="0.3">
      <c r="N78713" s="53"/>
    </row>
    <row r="78714" spans="14:14" x14ac:dyDescent="0.3">
      <c r="N78714" s="53"/>
    </row>
    <row r="78715" spans="14:14" x14ac:dyDescent="0.3">
      <c r="N78715" s="53"/>
    </row>
    <row r="78716" spans="14:14" x14ac:dyDescent="0.3">
      <c r="N78716" s="53"/>
    </row>
    <row r="78717" spans="14:14" x14ac:dyDescent="0.3">
      <c r="N78717" s="53"/>
    </row>
    <row r="78718" spans="14:14" x14ac:dyDescent="0.3">
      <c r="N78718" s="53"/>
    </row>
    <row r="78719" spans="14:14" x14ac:dyDescent="0.3">
      <c r="N78719" s="53"/>
    </row>
    <row r="78720" spans="14:14" x14ac:dyDescent="0.3">
      <c r="N78720" s="53"/>
    </row>
    <row r="78721" spans="14:14" x14ac:dyDescent="0.3">
      <c r="N78721" s="53"/>
    </row>
    <row r="78722" spans="14:14" x14ac:dyDescent="0.3">
      <c r="N78722" s="53"/>
    </row>
    <row r="78723" spans="14:14" x14ac:dyDescent="0.3">
      <c r="N78723" s="53"/>
    </row>
    <row r="78724" spans="14:14" x14ac:dyDescent="0.3">
      <c r="N78724" s="53"/>
    </row>
    <row r="78725" spans="14:14" x14ac:dyDescent="0.3">
      <c r="N78725" s="53"/>
    </row>
    <row r="78726" spans="14:14" x14ac:dyDescent="0.3">
      <c r="N78726" s="53"/>
    </row>
    <row r="78727" spans="14:14" x14ac:dyDescent="0.3">
      <c r="N78727" s="53"/>
    </row>
    <row r="78728" spans="14:14" x14ac:dyDescent="0.3">
      <c r="N78728" s="53"/>
    </row>
    <row r="78729" spans="14:14" x14ac:dyDescent="0.3">
      <c r="N78729" s="53"/>
    </row>
    <row r="78730" spans="14:14" x14ac:dyDescent="0.3">
      <c r="N78730" s="53"/>
    </row>
    <row r="78731" spans="14:14" x14ac:dyDescent="0.3">
      <c r="N78731" s="53"/>
    </row>
    <row r="78732" spans="14:14" x14ac:dyDescent="0.3">
      <c r="N78732" s="53"/>
    </row>
    <row r="78733" spans="14:14" x14ac:dyDescent="0.3">
      <c r="N78733" s="53"/>
    </row>
    <row r="78734" spans="14:14" x14ac:dyDescent="0.3">
      <c r="N78734" s="53"/>
    </row>
    <row r="78735" spans="14:14" x14ac:dyDescent="0.3">
      <c r="N78735" s="53"/>
    </row>
    <row r="78736" spans="14:14" x14ac:dyDescent="0.3">
      <c r="N78736" s="53"/>
    </row>
    <row r="78737" spans="14:14" x14ac:dyDescent="0.3">
      <c r="N78737" s="53"/>
    </row>
    <row r="78738" spans="14:14" x14ac:dyDescent="0.3">
      <c r="N78738" s="53"/>
    </row>
    <row r="78739" spans="14:14" x14ac:dyDescent="0.3">
      <c r="N78739" s="53"/>
    </row>
    <row r="78740" spans="14:14" x14ac:dyDescent="0.3">
      <c r="N78740" s="53"/>
    </row>
    <row r="78741" spans="14:14" x14ac:dyDescent="0.3">
      <c r="N78741" s="53"/>
    </row>
    <row r="78742" spans="14:14" x14ac:dyDescent="0.3">
      <c r="N78742" s="53"/>
    </row>
    <row r="78743" spans="14:14" x14ac:dyDescent="0.3">
      <c r="N78743" s="53"/>
    </row>
    <row r="78744" spans="14:14" x14ac:dyDescent="0.3">
      <c r="N78744" s="53"/>
    </row>
    <row r="78745" spans="14:14" x14ac:dyDescent="0.3">
      <c r="N78745" s="53"/>
    </row>
    <row r="78746" spans="14:14" x14ac:dyDescent="0.3">
      <c r="N78746" s="53"/>
    </row>
    <row r="78747" spans="14:14" x14ac:dyDescent="0.3">
      <c r="N78747" s="53"/>
    </row>
    <row r="78748" spans="14:14" x14ac:dyDescent="0.3">
      <c r="N78748" s="53"/>
    </row>
    <row r="78749" spans="14:14" x14ac:dyDescent="0.3">
      <c r="N78749" s="53"/>
    </row>
    <row r="78750" spans="14:14" x14ac:dyDescent="0.3">
      <c r="N78750" s="53"/>
    </row>
    <row r="78751" spans="14:14" x14ac:dyDescent="0.3">
      <c r="N78751" s="53"/>
    </row>
    <row r="78752" spans="14:14" x14ac:dyDescent="0.3">
      <c r="N78752" s="53"/>
    </row>
    <row r="78753" spans="14:14" x14ac:dyDescent="0.3">
      <c r="N78753" s="53"/>
    </row>
    <row r="78754" spans="14:14" x14ac:dyDescent="0.3">
      <c r="N78754" s="53"/>
    </row>
    <row r="78755" spans="14:14" x14ac:dyDescent="0.3">
      <c r="N78755" s="53"/>
    </row>
    <row r="78756" spans="14:14" x14ac:dyDescent="0.3">
      <c r="N78756" s="53"/>
    </row>
    <row r="78757" spans="14:14" x14ac:dyDescent="0.3">
      <c r="N78757" s="53"/>
    </row>
    <row r="78758" spans="14:14" x14ac:dyDescent="0.3">
      <c r="N78758" s="53"/>
    </row>
    <row r="78759" spans="14:14" x14ac:dyDescent="0.3">
      <c r="N78759" s="53"/>
    </row>
    <row r="78760" spans="14:14" x14ac:dyDescent="0.3">
      <c r="N78760" s="53"/>
    </row>
    <row r="78761" spans="14:14" x14ac:dyDescent="0.3">
      <c r="N78761" s="53"/>
    </row>
    <row r="78762" spans="14:14" x14ac:dyDescent="0.3">
      <c r="N78762" s="53"/>
    </row>
    <row r="78763" spans="14:14" x14ac:dyDescent="0.3">
      <c r="N78763" s="53"/>
    </row>
    <row r="78764" spans="14:14" x14ac:dyDescent="0.3">
      <c r="N78764" s="53"/>
    </row>
    <row r="78765" spans="14:14" x14ac:dyDescent="0.3">
      <c r="N78765" s="53"/>
    </row>
    <row r="78766" spans="14:14" x14ac:dyDescent="0.3">
      <c r="N78766" s="53"/>
    </row>
    <row r="78767" spans="14:14" x14ac:dyDescent="0.3">
      <c r="N78767" s="53"/>
    </row>
    <row r="78768" spans="14:14" x14ac:dyDescent="0.3">
      <c r="N78768" s="53"/>
    </row>
    <row r="78769" spans="14:14" x14ac:dyDescent="0.3">
      <c r="N78769" s="53"/>
    </row>
    <row r="78770" spans="14:14" x14ac:dyDescent="0.3">
      <c r="N78770" s="53"/>
    </row>
    <row r="78771" spans="14:14" x14ac:dyDescent="0.3">
      <c r="N78771" s="53"/>
    </row>
    <row r="78772" spans="14:14" x14ac:dyDescent="0.3">
      <c r="N78772" s="53"/>
    </row>
    <row r="78773" spans="14:14" x14ac:dyDescent="0.3">
      <c r="N78773" s="53"/>
    </row>
    <row r="78774" spans="14:14" x14ac:dyDescent="0.3">
      <c r="N78774" s="53"/>
    </row>
    <row r="78775" spans="14:14" x14ac:dyDescent="0.3">
      <c r="N78775" s="53"/>
    </row>
    <row r="78776" spans="14:14" x14ac:dyDescent="0.3">
      <c r="N78776" s="53"/>
    </row>
    <row r="78777" spans="14:14" x14ac:dyDescent="0.3">
      <c r="N78777" s="53"/>
    </row>
    <row r="78778" spans="14:14" x14ac:dyDescent="0.3">
      <c r="N78778" s="53"/>
    </row>
    <row r="78779" spans="14:14" x14ac:dyDescent="0.3">
      <c r="N78779" s="53"/>
    </row>
    <row r="78780" spans="14:14" x14ac:dyDescent="0.3">
      <c r="N78780" s="53"/>
    </row>
    <row r="78781" spans="14:14" x14ac:dyDescent="0.3">
      <c r="N78781" s="53"/>
    </row>
    <row r="78782" spans="14:14" x14ac:dyDescent="0.3">
      <c r="N78782" s="53"/>
    </row>
    <row r="78783" spans="14:14" x14ac:dyDescent="0.3">
      <c r="N78783" s="53"/>
    </row>
    <row r="78784" spans="14:14" x14ac:dyDescent="0.3">
      <c r="N78784" s="53"/>
    </row>
    <row r="78785" spans="14:14" x14ac:dyDescent="0.3">
      <c r="N78785" s="53"/>
    </row>
    <row r="78786" spans="14:14" x14ac:dyDescent="0.3">
      <c r="N78786" s="53"/>
    </row>
    <row r="78787" spans="14:14" x14ac:dyDescent="0.3">
      <c r="N78787" s="53"/>
    </row>
    <row r="78788" spans="14:14" x14ac:dyDescent="0.3">
      <c r="N78788" s="53"/>
    </row>
    <row r="78789" spans="14:14" x14ac:dyDescent="0.3">
      <c r="N78789" s="53"/>
    </row>
    <row r="78790" spans="14:14" x14ac:dyDescent="0.3">
      <c r="N78790" s="53"/>
    </row>
    <row r="78791" spans="14:14" x14ac:dyDescent="0.3">
      <c r="N78791" s="53"/>
    </row>
    <row r="78792" spans="14:14" x14ac:dyDescent="0.3">
      <c r="N78792" s="53"/>
    </row>
    <row r="78793" spans="14:14" x14ac:dyDescent="0.3">
      <c r="N78793" s="53"/>
    </row>
    <row r="78794" spans="14:14" x14ac:dyDescent="0.3">
      <c r="N78794" s="53"/>
    </row>
    <row r="78795" spans="14:14" x14ac:dyDescent="0.3">
      <c r="N78795" s="53"/>
    </row>
    <row r="78796" spans="14:14" x14ac:dyDescent="0.3">
      <c r="N78796" s="53"/>
    </row>
    <row r="78797" spans="14:14" x14ac:dyDescent="0.3">
      <c r="N78797" s="53"/>
    </row>
    <row r="78798" spans="14:14" x14ac:dyDescent="0.3">
      <c r="N78798" s="53"/>
    </row>
    <row r="78799" spans="14:14" x14ac:dyDescent="0.3">
      <c r="N78799" s="53"/>
    </row>
    <row r="78800" spans="14:14" x14ac:dyDescent="0.3">
      <c r="N78800" s="53"/>
    </row>
    <row r="78801" spans="14:14" x14ac:dyDescent="0.3">
      <c r="N78801" s="53"/>
    </row>
    <row r="78802" spans="14:14" x14ac:dyDescent="0.3">
      <c r="N78802" s="53"/>
    </row>
    <row r="78803" spans="14:14" x14ac:dyDescent="0.3">
      <c r="N78803" s="53"/>
    </row>
    <row r="78804" spans="14:14" x14ac:dyDescent="0.3">
      <c r="N78804" s="53"/>
    </row>
    <row r="78805" spans="14:14" x14ac:dyDescent="0.3">
      <c r="N78805" s="53"/>
    </row>
    <row r="78806" spans="14:14" x14ac:dyDescent="0.3">
      <c r="N78806" s="53"/>
    </row>
    <row r="78807" spans="14:14" x14ac:dyDescent="0.3">
      <c r="N78807" s="53"/>
    </row>
    <row r="78808" spans="14:14" x14ac:dyDescent="0.3">
      <c r="N78808" s="53"/>
    </row>
    <row r="78809" spans="14:14" x14ac:dyDescent="0.3">
      <c r="N78809" s="53"/>
    </row>
    <row r="78810" spans="14:14" x14ac:dyDescent="0.3">
      <c r="N78810" s="53"/>
    </row>
    <row r="78811" spans="14:14" x14ac:dyDescent="0.3">
      <c r="N78811" s="53"/>
    </row>
    <row r="78812" spans="14:14" x14ac:dyDescent="0.3">
      <c r="N78812" s="53"/>
    </row>
    <row r="78813" spans="14:14" x14ac:dyDescent="0.3">
      <c r="N78813" s="53"/>
    </row>
    <row r="78814" spans="14:14" x14ac:dyDescent="0.3">
      <c r="N78814" s="53"/>
    </row>
    <row r="78815" spans="14:14" x14ac:dyDescent="0.3">
      <c r="N78815" s="53"/>
    </row>
    <row r="78816" spans="14:14" x14ac:dyDescent="0.3">
      <c r="N78816" s="53"/>
    </row>
    <row r="78817" spans="14:14" x14ac:dyDescent="0.3">
      <c r="N78817" s="53"/>
    </row>
    <row r="78818" spans="14:14" x14ac:dyDescent="0.3">
      <c r="N78818" s="53"/>
    </row>
    <row r="78819" spans="14:14" x14ac:dyDescent="0.3">
      <c r="N78819" s="53"/>
    </row>
    <row r="78820" spans="14:14" x14ac:dyDescent="0.3">
      <c r="N78820" s="53"/>
    </row>
    <row r="78821" spans="14:14" x14ac:dyDescent="0.3">
      <c r="N78821" s="53"/>
    </row>
    <row r="78822" spans="14:14" x14ac:dyDescent="0.3">
      <c r="N78822" s="53"/>
    </row>
    <row r="78823" spans="14:14" x14ac:dyDescent="0.3">
      <c r="N78823" s="53"/>
    </row>
    <row r="78824" spans="14:14" x14ac:dyDescent="0.3">
      <c r="N78824" s="53"/>
    </row>
    <row r="78825" spans="14:14" x14ac:dyDescent="0.3">
      <c r="N78825" s="53"/>
    </row>
    <row r="78826" spans="14:14" x14ac:dyDescent="0.3">
      <c r="N78826" s="53"/>
    </row>
    <row r="78827" spans="14:14" x14ac:dyDescent="0.3">
      <c r="N78827" s="53"/>
    </row>
    <row r="78828" spans="14:14" x14ac:dyDescent="0.3">
      <c r="N78828" s="53"/>
    </row>
    <row r="78829" spans="14:14" x14ac:dyDescent="0.3">
      <c r="N78829" s="53"/>
    </row>
    <row r="78830" spans="14:14" x14ac:dyDescent="0.3">
      <c r="N78830" s="53"/>
    </row>
    <row r="78831" spans="14:14" x14ac:dyDescent="0.3">
      <c r="N78831" s="53"/>
    </row>
    <row r="78832" spans="14:14" x14ac:dyDescent="0.3">
      <c r="N78832" s="53"/>
    </row>
    <row r="78833" spans="14:14" x14ac:dyDescent="0.3">
      <c r="N78833" s="53"/>
    </row>
    <row r="78834" spans="14:14" x14ac:dyDescent="0.3">
      <c r="N78834" s="53"/>
    </row>
    <row r="78835" spans="14:14" x14ac:dyDescent="0.3">
      <c r="N78835" s="53"/>
    </row>
    <row r="78836" spans="14:14" x14ac:dyDescent="0.3">
      <c r="N78836" s="53"/>
    </row>
    <row r="78837" spans="14:14" x14ac:dyDescent="0.3">
      <c r="N78837" s="53"/>
    </row>
    <row r="78838" spans="14:14" x14ac:dyDescent="0.3">
      <c r="N78838" s="53"/>
    </row>
    <row r="78839" spans="14:14" x14ac:dyDescent="0.3">
      <c r="N78839" s="53"/>
    </row>
    <row r="78840" spans="14:14" x14ac:dyDescent="0.3">
      <c r="N78840" s="53"/>
    </row>
    <row r="78841" spans="14:14" x14ac:dyDescent="0.3">
      <c r="N78841" s="53"/>
    </row>
    <row r="78842" spans="14:14" x14ac:dyDescent="0.3">
      <c r="N78842" s="53"/>
    </row>
    <row r="78843" spans="14:14" x14ac:dyDescent="0.3">
      <c r="N78843" s="53"/>
    </row>
    <row r="78844" spans="14:14" x14ac:dyDescent="0.3">
      <c r="N78844" s="53"/>
    </row>
    <row r="78845" spans="14:14" x14ac:dyDescent="0.3">
      <c r="N78845" s="53"/>
    </row>
    <row r="78846" spans="14:14" x14ac:dyDescent="0.3">
      <c r="N78846" s="53"/>
    </row>
    <row r="78847" spans="14:14" x14ac:dyDescent="0.3">
      <c r="N78847" s="53"/>
    </row>
    <row r="78848" spans="14:14" x14ac:dyDescent="0.3">
      <c r="N78848" s="53"/>
    </row>
    <row r="78849" spans="14:14" x14ac:dyDescent="0.3">
      <c r="N78849" s="53"/>
    </row>
    <row r="78850" spans="14:14" x14ac:dyDescent="0.3">
      <c r="N78850" s="53"/>
    </row>
    <row r="78851" spans="14:14" x14ac:dyDescent="0.3">
      <c r="N78851" s="53"/>
    </row>
    <row r="78852" spans="14:14" x14ac:dyDescent="0.3">
      <c r="N78852" s="53"/>
    </row>
    <row r="78853" spans="14:14" x14ac:dyDescent="0.3">
      <c r="N78853" s="53"/>
    </row>
    <row r="78854" spans="14:14" x14ac:dyDescent="0.3">
      <c r="N78854" s="53"/>
    </row>
    <row r="78855" spans="14:14" x14ac:dyDescent="0.3">
      <c r="N78855" s="53"/>
    </row>
    <row r="78856" spans="14:14" x14ac:dyDescent="0.3">
      <c r="N78856" s="53"/>
    </row>
    <row r="78857" spans="14:14" x14ac:dyDescent="0.3">
      <c r="N78857" s="53"/>
    </row>
    <row r="78858" spans="14:14" x14ac:dyDescent="0.3">
      <c r="N78858" s="53"/>
    </row>
    <row r="78859" spans="14:14" x14ac:dyDescent="0.3">
      <c r="N78859" s="53"/>
    </row>
    <row r="78860" spans="14:14" x14ac:dyDescent="0.3">
      <c r="N78860" s="53"/>
    </row>
    <row r="78861" spans="14:14" x14ac:dyDescent="0.3">
      <c r="N78861" s="53"/>
    </row>
    <row r="78862" spans="14:14" x14ac:dyDescent="0.3">
      <c r="N78862" s="53"/>
    </row>
    <row r="78863" spans="14:14" x14ac:dyDescent="0.3">
      <c r="N78863" s="53"/>
    </row>
    <row r="78864" spans="14:14" x14ac:dyDescent="0.3">
      <c r="N78864" s="53"/>
    </row>
    <row r="78865" spans="14:14" x14ac:dyDescent="0.3">
      <c r="N78865" s="53"/>
    </row>
    <row r="78866" spans="14:14" x14ac:dyDescent="0.3">
      <c r="N78866" s="53"/>
    </row>
    <row r="78867" spans="14:14" x14ac:dyDescent="0.3">
      <c r="N78867" s="53"/>
    </row>
    <row r="78868" spans="14:14" x14ac:dyDescent="0.3">
      <c r="N78868" s="53"/>
    </row>
    <row r="78869" spans="14:14" x14ac:dyDescent="0.3">
      <c r="N78869" s="53"/>
    </row>
    <row r="78870" spans="14:14" x14ac:dyDescent="0.3">
      <c r="N78870" s="53"/>
    </row>
    <row r="78871" spans="14:14" x14ac:dyDescent="0.3">
      <c r="N78871" s="53"/>
    </row>
    <row r="78872" spans="14:14" x14ac:dyDescent="0.3">
      <c r="N78872" s="53"/>
    </row>
    <row r="78873" spans="14:14" x14ac:dyDescent="0.3">
      <c r="N78873" s="53"/>
    </row>
    <row r="78874" spans="14:14" x14ac:dyDescent="0.3">
      <c r="N78874" s="53"/>
    </row>
    <row r="78875" spans="14:14" x14ac:dyDescent="0.3">
      <c r="N78875" s="53"/>
    </row>
    <row r="78876" spans="14:14" x14ac:dyDescent="0.3">
      <c r="N78876" s="53"/>
    </row>
    <row r="78877" spans="14:14" x14ac:dyDescent="0.3">
      <c r="N78877" s="53"/>
    </row>
    <row r="78878" spans="14:14" x14ac:dyDescent="0.3">
      <c r="N78878" s="53"/>
    </row>
    <row r="78879" spans="14:14" x14ac:dyDescent="0.3">
      <c r="N78879" s="53"/>
    </row>
    <row r="78880" spans="14:14" x14ac:dyDescent="0.3">
      <c r="N78880" s="53"/>
    </row>
    <row r="78881" spans="14:14" x14ac:dyDescent="0.3">
      <c r="N78881" s="53"/>
    </row>
    <row r="78882" spans="14:14" x14ac:dyDescent="0.3">
      <c r="N78882" s="53"/>
    </row>
    <row r="78883" spans="14:14" x14ac:dyDescent="0.3">
      <c r="N78883" s="53"/>
    </row>
    <row r="78884" spans="14:14" x14ac:dyDescent="0.3">
      <c r="N78884" s="53"/>
    </row>
    <row r="78885" spans="14:14" x14ac:dyDescent="0.3">
      <c r="N78885" s="53"/>
    </row>
    <row r="78886" spans="14:14" x14ac:dyDescent="0.3">
      <c r="N78886" s="53"/>
    </row>
    <row r="78887" spans="14:14" x14ac:dyDescent="0.3">
      <c r="N78887" s="53"/>
    </row>
    <row r="78888" spans="14:14" x14ac:dyDescent="0.3">
      <c r="N78888" s="53"/>
    </row>
    <row r="78889" spans="14:14" x14ac:dyDescent="0.3">
      <c r="N78889" s="53"/>
    </row>
    <row r="78890" spans="14:14" x14ac:dyDescent="0.3">
      <c r="N78890" s="53"/>
    </row>
    <row r="78891" spans="14:14" x14ac:dyDescent="0.3">
      <c r="N78891" s="53"/>
    </row>
    <row r="78892" spans="14:14" x14ac:dyDescent="0.3">
      <c r="N78892" s="53"/>
    </row>
    <row r="78893" spans="14:14" x14ac:dyDescent="0.3">
      <c r="N78893" s="53"/>
    </row>
    <row r="78894" spans="14:14" x14ac:dyDescent="0.3">
      <c r="N78894" s="53"/>
    </row>
    <row r="78895" spans="14:14" x14ac:dyDescent="0.3">
      <c r="N78895" s="53"/>
    </row>
    <row r="78896" spans="14:14" x14ac:dyDescent="0.3">
      <c r="N78896" s="53"/>
    </row>
    <row r="78897" spans="14:14" x14ac:dyDescent="0.3">
      <c r="N78897" s="53"/>
    </row>
    <row r="78898" spans="14:14" x14ac:dyDescent="0.3">
      <c r="N78898" s="53"/>
    </row>
    <row r="78899" spans="14:14" x14ac:dyDescent="0.3">
      <c r="N78899" s="53"/>
    </row>
    <row r="78900" spans="14:14" x14ac:dyDescent="0.3">
      <c r="N78900" s="53"/>
    </row>
    <row r="78901" spans="14:14" x14ac:dyDescent="0.3">
      <c r="N78901" s="53"/>
    </row>
    <row r="78902" spans="14:14" x14ac:dyDescent="0.3">
      <c r="N78902" s="53"/>
    </row>
    <row r="78903" spans="14:14" x14ac:dyDescent="0.3">
      <c r="N78903" s="53"/>
    </row>
    <row r="78904" spans="14:14" x14ac:dyDescent="0.3">
      <c r="N78904" s="53"/>
    </row>
    <row r="78905" spans="14:14" x14ac:dyDescent="0.3">
      <c r="N78905" s="53"/>
    </row>
    <row r="78906" spans="14:14" x14ac:dyDescent="0.3">
      <c r="N78906" s="53"/>
    </row>
    <row r="78907" spans="14:14" x14ac:dyDescent="0.3">
      <c r="N78907" s="53"/>
    </row>
    <row r="78908" spans="14:14" x14ac:dyDescent="0.3">
      <c r="N78908" s="53"/>
    </row>
    <row r="78909" spans="14:14" x14ac:dyDescent="0.3">
      <c r="N78909" s="53"/>
    </row>
    <row r="78910" spans="14:14" x14ac:dyDescent="0.3">
      <c r="N78910" s="53"/>
    </row>
    <row r="78911" spans="14:14" x14ac:dyDescent="0.3">
      <c r="N78911" s="53"/>
    </row>
    <row r="78912" spans="14:14" x14ac:dyDescent="0.3">
      <c r="N78912" s="53"/>
    </row>
    <row r="78913" spans="14:14" x14ac:dyDescent="0.3">
      <c r="N78913" s="53"/>
    </row>
    <row r="78914" spans="14:14" x14ac:dyDescent="0.3">
      <c r="N78914" s="53"/>
    </row>
    <row r="78915" spans="14:14" x14ac:dyDescent="0.3">
      <c r="N78915" s="53"/>
    </row>
    <row r="78916" spans="14:14" x14ac:dyDescent="0.3">
      <c r="N78916" s="53"/>
    </row>
    <row r="78917" spans="14:14" x14ac:dyDescent="0.3">
      <c r="N78917" s="53"/>
    </row>
    <row r="78918" spans="14:14" x14ac:dyDescent="0.3">
      <c r="N78918" s="53"/>
    </row>
    <row r="78919" spans="14:14" x14ac:dyDescent="0.3">
      <c r="N78919" s="53"/>
    </row>
    <row r="78920" spans="14:14" x14ac:dyDescent="0.3">
      <c r="N78920" s="53"/>
    </row>
    <row r="78921" spans="14:14" x14ac:dyDescent="0.3">
      <c r="N78921" s="53"/>
    </row>
    <row r="78922" spans="14:14" x14ac:dyDescent="0.3">
      <c r="N78922" s="53"/>
    </row>
    <row r="78923" spans="14:14" x14ac:dyDescent="0.3">
      <c r="N78923" s="53"/>
    </row>
    <row r="78924" spans="14:14" x14ac:dyDescent="0.3">
      <c r="N78924" s="53"/>
    </row>
    <row r="78925" spans="14:14" x14ac:dyDescent="0.3">
      <c r="N78925" s="53"/>
    </row>
    <row r="78926" spans="14:14" x14ac:dyDescent="0.3">
      <c r="N78926" s="53"/>
    </row>
    <row r="78927" spans="14:14" x14ac:dyDescent="0.3">
      <c r="N78927" s="53"/>
    </row>
    <row r="78928" spans="14:14" x14ac:dyDescent="0.3">
      <c r="N78928" s="53"/>
    </row>
    <row r="78929" spans="14:14" x14ac:dyDescent="0.3">
      <c r="N78929" s="53"/>
    </row>
    <row r="78930" spans="14:14" x14ac:dyDescent="0.3">
      <c r="N78930" s="53"/>
    </row>
    <row r="78931" spans="14:14" x14ac:dyDescent="0.3">
      <c r="N78931" s="53"/>
    </row>
    <row r="78932" spans="14:14" x14ac:dyDescent="0.3">
      <c r="N78932" s="53"/>
    </row>
    <row r="78933" spans="14:14" x14ac:dyDescent="0.3">
      <c r="N78933" s="53"/>
    </row>
    <row r="78934" spans="14:14" x14ac:dyDescent="0.3">
      <c r="N78934" s="53"/>
    </row>
    <row r="78935" spans="14:14" x14ac:dyDescent="0.3">
      <c r="N78935" s="53"/>
    </row>
    <row r="78936" spans="14:14" x14ac:dyDescent="0.3">
      <c r="N78936" s="53"/>
    </row>
    <row r="78937" spans="14:14" x14ac:dyDescent="0.3">
      <c r="N78937" s="53"/>
    </row>
    <row r="78938" spans="14:14" x14ac:dyDescent="0.3">
      <c r="N78938" s="53"/>
    </row>
    <row r="78939" spans="14:14" x14ac:dyDescent="0.3">
      <c r="N78939" s="53"/>
    </row>
    <row r="78940" spans="14:14" x14ac:dyDescent="0.3">
      <c r="N78940" s="53"/>
    </row>
    <row r="78941" spans="14:14" x14ac:dyDescent="0.3">
      <c r="N78941" s="53"/>
    </row>
    <row r="78942" spans="14:14" x14ac:dyDescent="0.3">
      <c r="N78942" s="53"/>
    </row>
    <row r="78943" spans="14:14" x14ac:dyDescent="0.3">
      <c r="N78943" s="53"/>
    </row>
    <row r="78944" spans="14:14" x14ac:dyDescent="0.3">
      <c r="N78944" s="53"/>
    </row>
    <row r="78945" spans="14:14" x14ac:dyDescent="0.3">
      <c r="N78945" s="53"/>
    </row>
    <row r="78946" spans="14:14" x14ac:dyDescent="0.3">
      <c r="N78946" s="53"/>
    </row>
    <row r="78947" spans="14:14" x14ac:dyDescent="0.3">
      <c r="N78947" s="53"/>
    </row>
    <row r="78948" spans="14:14" x14ac:dyDescent="0.3">
      <c r="N78948" s="53"/>
    </row>
    <row r="78949" spans="14:14" x14ac:dyDescent="0.3">
      <c r="N78949" s="53"/>
    </row>
    <row r="78950" spans="14:14" x14ac:dyDescent="0.3">
      <c r="N78950" s="53"/>
    </row>
    <row r="78951" spans="14:14" x14ac:dyDescent="0.3">
      <c r="N78951" s="53"/>
    </row>
    <row r="78952" spans="14:14" x14ac:dyDescent="0.3">
      <c r="N78952" s="53"/>
    </row>
    <row r="78953" spans="14:14" x14ac:dyDescent="0.3">
      <c r="N78953" s="53"/>
    </row>
    <row r="78954" spans="14:14" x14ac:dyDescent="0.3">
      <c r="N78954" s="53"/>
    </row>
    <row r="78955" spans="14:14" x14ac:dyDescent="0.3">
      <c r="N78955" s="53"/>
    </row>
    <row r="78956" spans="14:14" x14ac:dyDescent="0.3">
      <c r="N78956" s="53"/>
    </row>
    <row r="78957" spans="14:14" x14ac:dyDescent="0.3">
      <c r="N78957" s="53"/>
    </row>
    <row r="78958" spans="14:14" x14ac:dyDescent="0.3">
      <c r="N78958" s="53"/>
    </row>
    <row r="78959" spans="14:14" x14ac:dyDescent="0.3">
      <c r="N78959" s="53"/>
    </row>
    <row r="78960" spans="14:14" x14ac:dyDescent="0.3">
      <c r="N78960" s="53"/>
    </row>
    <row r="78961" spans="14:14" x14ac:dyDescent="0.3">
      <c r="N78961" s="53"/>
    </row>
    <row r="78962" spans="14:14" x14ac:dyDescent="0.3">
      <c r="N78962" s="53"/>
    </row>
    <row r="78963" spans="14:14" x14ac:dyDescent="0.3">
      <c r="N78963" s="53"/>
    </row>
    <row r="78964" spans="14:14" x14ac:dyDescent="0.3">
      <c r="N78964" s="53"/>
    </row>
    <row r="78965" spans="14:14" x14ac:dyDescent="0.3">
      <c r="N78965" s="53"/>
    </row>
    <row r="78966" spans="14:14" x14ac:dyDescent="0.3">
      <c r="N78966" s="53"/>
    </row>
    <row r="78967" spans="14:14" x14ac:dyDescent="0.3">
      <c r="N78967" s="53"/>
    </row>
    <row r="78968" spans="14:14" x14ac:dyDescent="0.3">
      <c r="N78968" s="53"/>
    </row>
    <row r="78969" spans="14:14" x14ac:dyDescent="0.3">
      <c r="N78969" s="53"/>
    </row>
    <row r="78970" spans="14:14" x14ac:dyDescent="0.3">
      <c r="N78970" s="53"/>
    </row>
    <row r="78971" spans="14:14" x14ac:dyDescent="0.3">
      <c r="N78971" s="53"/>
    </row>
    <row r="78972" spans="14:14" x14ac:dyDescent="0.3">
      <c r="N78972" s="53"/>
    </row>
    <row r="78973" spans="14:14" x14ac:dyDescent="0.3">
      <c r="N78973" s="53"/>
    </row>
    <row r="78974" spans="14:14" x14ac:dyDescent="0.3">
      <c r="N78974" s="53"/>
    </row>
    <row r="78975" spans="14:14" x14ac:dyDescent="0.3">
      <c r="N78975" s="53"/>
    </row>
    <row r="78976" spans="14:14" x14ac:dyDescent="0.3">
      <c r="N78976" s="53"/>
    </row>
    <row r="78977" spans="14:14" x14ac:dyDescent="0.3">
      <c r="N78977" s="53"/>
    </row>
    <row r="78978" spans="14:14" x14ac:dyDescent="0.3">
      <c r="N78978" s="53"/>
    </row>
    <row r="78979" spans="14:14" x14ac:dyDescent="0.3">
      <c r="N78979" s="53"/>
    </row>
    <row r="78980" spans="14:14" x14ac:dyDescent="0.3">
      <c r="N78980" s="53"/>
    </row>
    <row r="78981" spans="14:14" x14ac:dyDescent="0.3">
      <c r="N78981" s="53"/>
    </row>
    <row r="78982" spans="14:14" x14ac:dyDescent="0.3">
      <c r="N78982" s="53"/>
    </row>
    <row r="78983" spans="14:14" x14ac:dyDescent="0.3">
      <c r="N78983" s="53"/>
    </row>
    <row r="78984" spans="14:14" x14ac:dyDescent="0.3">
      <c r="N78984" s="53"/>
    </row>
    <row r="78985" spans="14:14" x14ac:dyDescent="0.3">
      <c r="N78985" s="53"/>
    </row>
    <row r="78986" spans="14:14" x14ac:dyDescent="0.3">
      <c r="N78986" s="53"/>
    </row>
    <row r="78987" spans="14:14" x14ac:dyDescent="0.3">
      <c r="N78987" s="53"/>
    </row>
    <row r="78988" spans="14:14" x14ac:dyDescent="0.3">
      <c r="N78988" s="53"/>
    </row>
    <row r="78989" spans="14:14" x14ac:dyDescent="0.3">
      <c r="N78989" s="53"/>
    </row>
    <row r="78990" spans="14:14" x14ac:dyDescent="0.3">
      <c r="N78990" s="53"/>
    </row>
    <row r="78991" spans="14:14" x14ac:dyDescent="0.3">
      <c r="N78991" s="53"/>
    </row>
    <row r="78992" spans="14:14" x14ac:dyDescent="0.3">
      <c r="N78992" s="53"/>
    </row>
    <row r="78993" spans="14:14" x14ac:dyDescent="0.3">
      <c r="N78993" s="53"/>
    </row>
    <row r="78994" spans="14:14" x14ac:dyDescent="0.3">
      <c r="N78994" s="53"/>
    </row>
    <row r="78995" spans="14:14" x14ac:dyDescent="0.3">
      <c r="N78995" s="53"/>
    </row>
    <row r="78996" spans="14:14" x14ac:dyDescent="0.3">
      <c r="N78996" s="53"/>
    </row>
    <row r="78997" spans="14:14" x14ac:dyDescent="0.3">
      <c r="N78997" s="53"/>
    </row>
    <row r="78998" spans="14:14" x14ac:dyDescent="0.3">
      <c r="N78998" s="53"/>
    </row>
    <row r="78999" spans="14:14" x14ac:dyDescent="0.3">
      <c r="N78999" s="53"/>
    </row>
    <row r="79000" spans="14:14" x14ac:dyDescent="0.3">
      <c r="N79000" s="53"/>
    </row>
    <row r="79001" spans="14:14" x14ac:dyDescent="0.3">
      <c r="N79001" s="53"/>
    </row>
    <row r="79002" spans="14:14" x14ac:dyDescent="0.3">
      <c r="N79002" s="53"/>
    </row>
    <row r="79003" spans="14:14" x14ac:dyDescent="0.3">
      <c r="N79003" s="53"/>
    </row>
    <row r="79004" spans="14:14" x14ac:dyDescent="0.3">
      <c r="N79004" s="53"/>
    </row>
    <row r="79005" spans="14:14" x14ac:dyDescent="0.3">
      <c r="N79005" s="53"/>
    </row>
    <row r="79006" spans="14:14" x14ac:dyDescent="0.3">
      <c r="N79006" s="53"/>
    </row>
    <row r="79007" spans="14:14" x14ac:dyDescent="0.3">
      <c r="N79007" s="53"/>
    </row>
    <row r="79008" spans="14:14" x14ac:dyDescent="0.3">
      <c r="N79008" s="53"/>
    </row>
    <row r="79009" spans="14:14" x14ac:dyDescent="0.3">
      <c r="N79009" s="53"/>
    </row>
    <row r="79010" spans="14:14" x14ac:dyDescent="0.3">
      <c r="N79010" s="53"/>
    </row>
    <row r="79011" spans="14:14" x14ac:dyDescent="0.3">
      <c r="N79011" s="53"/>
    </row>
    <row r="79012" spans="14:14" x14ac:dyDescent="0.3">
      <c r="N79012" s="53"/>
    </row>
    <row r="79013" spans="14:14" x14ac:dyDescent="0.3">
      <c r="N79013" s="53"/>
    </row>
    <row r="79014" spans="14:14" x14ac:dyDescent="0.3">
      <c r="N79014" s="53"/>
    </row>
    <row r="79015" spans="14:14" x14ac:dyDescent="0.3">
      <c r="N79015" s="53"/>
    </row>
    <row r="79016" spans="14:14" x14ac:dyDescent="0.3">
      <c r="N79016" s="53"/>
    </row>
    <row r="79017" spans="14:14" x14ac:dyDescent="0.3">
      <c r="N79017" s="53"/>
    </row>
    <row r="79018" spans="14:14" x14ac:dyDescent="0.3">
      <c r="N79018" s="53"/>
    </row>
    <row r="79019" spans="14:14" x14ac:dyDescent="0.3">
      <c r="N79019" s="53"/>
    </row>
    <row r="79020" spans="14:14" x14ac:dyDescent="0.3">
      <c r="N79020" s="53"/>
    </row>
    <row r="79021" spans="14:14" x14ac:dyDescent="0.3">
      <c r="N79021" s="53"/>
    </row>
    <row r="79022" spans="14:14" x14ac:dyDescent="0.3">
      <c r="N79022" s="53"/>
    </row>
    <row r="79023" spans="14:14" x14ac:dyDescent="0.3">
      <c r="N79023" s="53"/>
    </row>
    <row r="79024" spans="14:14" x14ac:dyDescent="0.3">
      <c r="N79024" s="53"/>
    </row>
    <row r="79025" spans="14:14" x14ac:dyDescent="0.3">
      <c r="N79025" s="53"/>
    </row>
    <row r="79026" spans="14:14" x14ac:dyDescent="0.3">
      <c r="N79026" s="53"/>
    </row>
    <row r="79027" spans="14:14" x14ac:dyDescent="0.3">
      <c r="N79027" s="53"/>
    </row>
    <row r="79028" spans="14:14" x14ac:dyDescent="0.3">
      <c r="N79028" s="53"/>
    </row>
    <row r="79029" spans="14:14" x14ac:dyDescent="0.3">
      <c r="N79029" s="53"/>
    </row>
    <row r="79030" spans="14:14" x14ac:dyDescent="0.3">
      <c r="N79030" s="53"/>
    </row>
    <row r="79031" spans="14:14" x14ac:dyDescent="0.3">
      <c r="N79031" s="53"/>
    </row>
    <row r="79032" spans="14:14" x14ac:dyDescent="0.3">
      <c r="N79032" s="53"/>
    </row>
    <row r="79033" spans="14:14" x14ac:dyDescent="0.3">
      <c r="N79033" s="53"/>
    </row>
    <row r="79034" spans="14:14" x14ac:dyDescent="0.3">
      <c r="N79034" s="53"/>
    </row>
    <row r="79035" spans="14:14" x14ac:dyDescent="0.3">
      <c r="N79035" s="53"/>
    </row>
    <row r="79036" spans="14:14" x14ac:dyDescent="0.3">
      <c r="N79036" s="53"/>
    </row>
    <row r="79037" spans="14:14" x14ac:dyDescent="0.3">
      <c r="N79037" s="53"/>
    </row>
    <row r="79038" spans="14:14" x14ac:dyDescent="0.3">
      <c r="N79038" s="53"/>
    </row>
    <row r="79039" spans="14:14" x14ac:dyDescent="0.3">
      <c r="N79039" s="53"/>
    </row>
    <row r="79040" spans="14:14" x14ac:dyDescent="0.3">
      <c r="N79040" s="53"/>
    </row>
    <row r="79041" spans="14:14" x14ac:dyDescent="0.3">
      <c r="N79041" s="53"/>
    </row>
    <row r="79042" spans="14:14" x14ac:dyDescent="0.3">
      <c r="N79042" s="53"/>
    </row>
    <row r="79043" spans="14:14" x14ac:dyDescent="0.3">
      <c r="N79043" s="53"/>
    </row>
    <row r="79044" spans="14:14" x14ac:dyDescent="0.3">
      <c r="N79044" s="53"/>
    </row>
    <row r="79045" spans="14:14" x14ac:dyDescent="0.3">
      <c r="N79045" s="53"/>
    </row>
    <row r="79046" spans="14:14" x14ac:dyDescent="0.3">
      <c r="N79046" s="53"/>
    </row>
    <row r="79047" spans="14:14" x14ac:dyDescent="0.3">
      <c r="N79047" s="53"/>
    </row>
    <row r="79048" spans="14:14" x14ac:dyDescent="0.3">
      <c r="N79048" s="53"/>
    </row>
    <row r="79049" spans="14:14" x14ac:dyDescent="0.3">
      <c r="N79049" s="53"/>
    </row>
    <row r="79050" spans="14:14" x14ac:dyDescent="0.3">
      <c r="N79050" s="53"/>
    </row>
    <row r="79051" spans="14:14" x14ac:dyDescent="0.3">
      <c r="N79051" s="53"/>
    </row>
    <row r="79052" spans="14:14" x14ac:dyDescent="0.3">
      <c r="N79052" s="53"/>
    </row>
    <row r="79053" spans="14:14" x14ac:dyDescent="0.3">
      <c r="N79053" s="53"/>
    </row>
    <row r="79054" spans="14:14" x14ac:dyDescent="0.3">
      <c r="N79054" s="53"/>
    </row>
    <row r="79055" spans="14:14" x14ac:dyDescent="0.3">
      <c r="N79055" s="53"/>
    </row>
    <row r="79056" spans="14:14" x14ac:dyDescent="0.3">
      <c r="N79056" s="53"/>
    </row>
    <row r="79057" spans="14:14" x14ac:dyDescent="0.3">
      <c r="N79057" s="53"/>
    </row>
    <row r="79058" spans="14:14" x14ac:dyDescent="0.3">
      <c r="N79058" s="53"/>
    </row>
    <row r="79059" spans="14:14" x14ac:dyDescent="0.3">
      <c r="N79059" s="53"/>
    </row>
    <row r="79060" spans="14:14" x14ac:dyDescent="0.3">
      <c r="N79060" s="53"/>
    </row>
    <row r="79061" spans="14:14" x14ac:dyDescent="0.3">
      <c r="N79061" s="53"/>
    </row>
    <row r="79062" spans="14:14" x14ac:dyDescent="0.3">
      <c r="N79062" s="53"/>
    </row>
    <row r="79063" spans="14:14" x14ac:dyDescent="0.3">
      <c r="N79063" s="53"/>
    </row>
    <row r="79064" spans="14:14" x14ac:dyDescent="0.3">
      <c r="N79064" s="53"/>
    </row>
    <row r="79065" spans="14:14" x14ac:dyDescent="0.3">
      <c r="N79065" s="53"/>
    </row>
    <row r="79066" spans="14:14" x14ac:dyDescent="0.3">
      <c r="N79066" s="53"/>
    </row>
    <row r="79067" spans="14:14" x14ac:dyDescent="0.3">
      <c r="N79067" s="53"/>
    </row>
    <row r="79068" spans="14:14" x14ac:dyDescent="0.3">
      <c r="N79068" s="53"/>
    </row>
    <row r="79069" spans="14:14" x14ac:dyDescent="0.3">
      <c r="N79069" s="53"/>
    </row>
    <row r="79070" spans="14:14" x14ac:dyDescent="0.3">
      <c r="N79070" s="53"/>
    </row>
    <row r="79071" spans="14:14" x14ac:dyDescent="0.3">
      <c r="N79071" s="53"/>
    </row>
    <row r="79072" spans="14:14" x14ac:dyDescent="0.3">
      <c r="N79072" s="53"/>
    </row>
    <row r="79073" spans="14:14" x14ac:dyDescent="0.3">
      <c r="N79073" s="53"/>
    </row>
    <row r="79074" spans="14:14" x14ac:dyDescent="0.3">
      <c r="N79074" s="53"/>
    </row>
    <row r="79075" spans="14:14" x14ac:dyDescent="0.3">
      <c r="N79075" s="53"/>
    </row>
    <row r="79076" spans="14:14" x14ac:dyDescent="0.3">
      <c r="N79076" s="53"/>
    </row>
    <row r="79077" spans="14:14" x14ac:dyDescent="0.3">
      <c r="N79077" s="53"/>
    </row>
    <row r="79078" spans="14:14" x14ac:dyDescent="0.3">
      <c r="N79078" s="53"/>
    </row>
    <row r="79079" spans="14:14" x14ac:dyDescent="0.3">
      <c r="N79079" s="53"/>
    </row>
    <row r="79080" spans="14:14" x14ac:dyDescent="0.3">
      <c r="N79080" s="53"/>
    </row>
    <row r="79081" spans="14:14" x14ac:dyDescent="0.3">
      <c r="N79081" s="53"/>
    </row>
    <row r="79082" spans="14:14" x14ac:dyDescent="0.3">
      <c r="N79082" s="53"/>
    </row>
    <row r="79083" spans="14:14" x14ac:dyDescent="0.3">
      <c r="N79083" s="53"/>
    </row>
    <row r="79084" spans="14:14" x14ac:dyDescent="0.3">
      <c r="N79084" s="53"/>
    </row>
    <row r="79085" spans="14:14" x14ac:dyDescent="0.3">
      <c r="N79085" s="53"/>
    </row>
    <row r="79086" spans="14:14" x14ac:dyDescent="0.3">
      <c r="N79086" s="53"/>
    </row>
    <row r="79087" spans="14:14" x14ac:dyDescent="0.3">
      <c r="N79087" s="53"/>
    </row>
    <row r="79088" spans="14:14" x14ac:dyDescent="0.3">
      <c r="N79088" s="53"/>
    </row>
    <row r="79089" spans="14:14" x14ac:dyDescent="0.3">
      <c r="N79089" s="53"/>
    </row>
    <row r="79090" spans="14:14" x14ac:dyDescent="0.3">
      <c r="N79090" s="53"/>
    </row>
    <row r="79091" spans="14:14" x14ac:dyDescent="0.3">
      <c r="N79091" s="53"/>
    </row>
    <row r="79092" spans="14:14" x14ac:dyDescent="0.3">
      <c r="N79092" s="53"/>
    </row>
    <row r="79093" spans="14:14" x14ac:dyDescent="0.3">
      <c r="N79093" s="53"/>
    </row>
    <row r="79094" spans="14:14" x14ac:dyDescent="0.3">
      <c r="N79094" s="53"/>
    </row>
    <row r="79095" spans="14:14" x14ac:dyDescent="0.3">
      <c r="N79095" s="53"/>
    </row>
    <row r="79096" spans="14:14" x14ac:dyDescent="0.3">
      <c r="N79096" s="53"/>
    </row>
    <row r="79097" spans="14:14" x14ac:dyDescent="0.3">
      <c r="N79097" s="53"/>
    </row>
    <row r="79098" spans="14:14" x14ac:dyDescent="0.3">
      <c r="N79098" s="53"/>
    </row>
    <row r="79099" spans="14:14" x14ac:dyDescent="0.3">
      <c r="N79099" s="53"/>
    </row>
    <row r="79100" spans="14:14" x14ac:dyDescent="0.3">
      <c r="N79100" s="53"/>
    </row>
    <row r="79101" spans="14:14" x14ac:dyDescent="0.3">
      <c r="N79101" s="53"/>
    </row>
    <row r="79102" spans="14:14" x14ac:dyDescent="0.3">
      <c r="N79102" s="53"/>
    </row>
    <row r="79103" spans="14:14" x14ac:dyDescent="0.3">
      <c r="N79103" s="53"/>
    </row>
    <row r="79104" spans="14:14" x14ac:dyDescent="0.3">
      <c r="N79104" s="53"/>
    </row>
    <row r="79105" spans="14:14" x14ac:dyDescent="0.3">
      <c r="N79105" s="53"/>
    </row>
    <row r="79106" spans="14:14" x14ac:dyDescent="0.3">
      <c r="N79106" s="53"/>
    </row>
    <row r="79107" spans="14:14" x14ac:dyDescent="0.3">
      <c r="N79107" s="53"/>
    </row>
    <row r="79108" spans="14:14" x14ac:dyDescent="0.3">
      <c r="N79108" s="53"/>
    </row>
    <row r="79109" spans="14:14" x14ac:dyDescent="0.3">
      <c r="N79109" s="53"/>
    </row>
    <row r="79110" spans="14:14" x14ac:dyDescent="0.3">
      <c r="N79110" s="53"/>
    </row>
    <row r="79111" spans="14:14" x14ac:dyDescent="0.3">
      <c r="N79111" s="53"/>
    </row>
    <row r="79112" spans="14:14" x14ac:dyDescent="0.3">
      <c r="N79112" s="53"/>
    </row>
    <row r="79113" spans="14:14" x14ac:dyDescent="0.3">
      <c r="N79113" s="53"/>
    </row>
    <row r="79114" spans="14:14" x14ac:dyDescent="0.3">
      <c r="N79114" s="53"/>
    </row>
    <row r="79115" spans="14:14" x14ac:dyDescent="0.3">
      <c r="N79115" s="53"/>
    </row>
    <row r="79116" spans="14:14" x14ac:dyDescent="0.3">
      <c r="N79116" s="53"/>
    </row>
    <row r="79117" spans="14:14" x14ac:dyDescent="0.3">
      <c r="N79117" s="53"/>
    </row>
    <row r="79118" spans="14:14" x14ac:dyDescent="0.3">
      <c r="N79118" s="53"/>
    </row>
    <row r="79119" spans="14:14" x14ac:dyDescent="0.3">
      <c r="N79119" s="53"/>
    </row>
    <row r="79120" spans="14:14" x14ac:dyDescent="0.3">
      <c r="N79120" s="53"/>
    </row>
    <row r="79121" spans="14:14" x14ac:dyDescent="0.3">
      <c r="N79121" s="53"/>
    </row>
    <row r="79122" spans="14:14" x14ac:dyDescent="0.3">
      <c r="N79122" s="53"/>
    </row>
    <row r="79123" spans="14:14" x14ac:dyDescent="0.3">
      <c r="N79123" s="53"/>
    </row>
    <row r="79124" spans="14:14" x14ac:dyDescent="0.3">
      <c r="N79124" s="53"/>
    </row>
    <row r="79125" spans="14:14" x14ac:dyDescent="0.3">
      <c r="N79125" s="53"/>
    </row>
    <row r="79126" spans="14:14" x14ac:dyDescent="0.3">
      <c r="N79126" s="53"/>
    </row>
    <row r="79127" spans="14:14" x14ac:dyDescent="0.3">
      <c r="N79127" s="53"/>
    </row>
    <row r="79128" spans="14:14" x14ac:dyDescent="0.3">
      <c r="N79128" s="53"/>
    </row>
    <row r="79129" spans="14:14" x14ac:dyDescent="0.3">
      <c r="N79129" s="53"/>
    </row>
    <row r="79130" spans="14:14" x14ac:dyDescent="0.3">
      <c r="N79130" s="53"/>
    </row>
    <row r="79131" spans="14:14" x14ac:dyDescent="0.3">
      <c r="N79131" s="53"/>
    </row>
    <row r="79132" spans="14:14" x14ac:dyDescent="0.3">
      <c r="N79132" s="53"/>
    </row>
    <row r="79133" spans="14:14" x14ac:dyDescent="0.3">
      <c r="N79133" s="53"/>
    </row>
    <row r="79134" spans="14:14" x14ac:dyDescent="0.3">
      <c r="N79134" s="53"/>
    </row>
    <row r="79135" spans="14:14" x14ac:dyDescent="0.3">
      <c r="N79135" s="53"/>
    </row>
    <row r="79136" spans="14:14" x14ac:dyDescent="0.3">
      <c r="N79136" s="53"/>
    </row>
    <row r="79137" spans="14:14" x14ac:dyDescent="0.3">
      <c r="N79137" s="53"/>
    </row>
    <row r="79138" spans="14:14" x14ac:dyDescent="0.3">
      <c r="N79138" s="53"/>
    </row>
    <row r="79139" spans="14:14" x14ac:dyDescent="0.3">
      <c r="N79139" s="53"/>
    </row>
    <row r="79140" spans="14:14" x14ac:dyDescent="0.3">
      <c r="N79140" s="53"/>
    </row>
    <row r="79141" spans="14:14" x14ac:dyDescent="0.3">
      <c r="N79141" s="53"/>
    </row>
    <row r="79142" spans="14:14" x14ac:dyDescent="0.3">
      <c r="N79142" s="53"/>
    </row>
    <row r="79143" spans="14:14" x14ac:dyDescent="0.3">
      <c r="N79143" s="53"/>
    </row>
    <row r="79144" spans="14:14" x14ac:dyDescent="0.3">
      <c r="N79144" s="53"/>
    </row>
    <row r="79145" spans="14:14" x14ac:dyDescent="0.3">
      <c r="N79145" s="53"/>
    </row>
    <row r="79146" spans="14:14" x14ac:dyDescent="0.3">
      <c r="N79146" s="53"/>
    </row>
    <row r="79147" spans="14:14" x14ac:dyDescent="0.3">
      <c r="N79147" s="53"/>
    </row>
    <row r="79148" spans="14:14" x14ac:dyDescent="0.3">
      <c r="N79148" s="53"/>
    </row>
    <row r="79149" spans="14:14" x14ac:dyDescent="0.3">
      <c r="N79149" s="53"/>
    </row>
    <row r="79150" spans="14:14" x14ac:dyDescent="0.3">
      <c r="N79150" s="53"/>
    </row>
    <row r="79151" spans="14:14" x14ac:dyDescent="0.3">
      <c r="N79151" s="53"/>
    </row>
    <row r="79152" spans="14:14" x14ac:dyDescent="0.3">
      <c r="N79152" s="53"/>
    </row>
    <row r="79153" spans="14:14" x14ac:dyDescent="0.3">
      <c r="N79153" s="53"/>
    </row>
    <row r="79154" spans="14:14" x14ac:dyDescent="0.3">
      <c r="N79154" s="53"/>
    </row>
    <row r="79155" spans="14:14" x14ac:dyDescent="0.3">
      <c r="N79155" s="53"/>
    </row>
    <row r="79156" spans="14:14" x14ac:dyDescent="0.3">
      <c r="N79156" s="53"/>
    </row>
    <row r="79157" spans="14:14" x14ac:dyDescent="0.3">
      <c r="N79157" s="53"/>
    </row>
    <row r="79158" spans="14:14" x14ac:dyDescent="0.3">
      <c r="N79158" s="53"/>
    </row>
    <row r="79159" spans="14:14" x14ac:dyDescent="0.3">
      <c r="N79159" s="53"/>
    </row>
    <row r="79160" spans="14:14" x14ac:dyDescent="0.3">
      <c r="N79160" s="53"/>
    </row>
    <row r="79161" spans="14:14" x14ac:dyDescent="0.3">
      <c r="N79161" s="53"/>
    </row>
    <row r="79162" spans="14:14" x14ac:dyDescent="0.3">
      <c r="N79162" s="53"/>
    </row>
    <row r="79163" spans="14:14" x14ac:dyDescent="0.3">
      <c r="N79163" s="53"/>
    </row>
    <row r="79164" spans="14:14" x14ac:dyDescent="0.3">
      <c r="N79164" s="53"/>
    </row>
    <row r="79165" spans="14:14" x14ac:dyDescent="0.3">
      <c r="N79165" s="53"/>
    </row>
    <row r="79166" spans="14:14" x14ac:dyDescent="0.3">
      <c r="N79166" s="53"/>
    </row>
    <row r="79167" spans="14:14" x14ac:dyDescent="0.3">
      <c r="N79167" s="53"/>
    </row>
    <row r="79168" spans="14:14" x14ac:dyDescent="0.3">
      <c r="N79168" s="53"/>
    </row>
    <row r="79169" spans="14:14" x14ac:dyDescent="0.3">
      <c r="N79169" s="53"/>
    </row>
    <row r="79170" spans="14:14" x14ac:dyDescent="0.3">
      <c r="N79170" s="53"/>
    </row>
    <row r="79171" spans="14:14" x14ac:dyDescent="0.3">
      <c r="N79171" s="53"/>
    </row>
    <row r="79172" spans="14:14" x14ac:dyDescent="0.3">
      <c r="N79172" s="53"/>
    </row>
    <row r="79173" spans="14:14" x14ac:dyDescent="0.3">
      <c r="N79173" s="53"/>
    </row>
    <row r="79174" spans="14:14" x14ac:dyDescent="0.3">
      <c r="N79174" s="53"/>
    </row>
    <row r="79175" spans="14:14" x14ac:dyDescent="0.3">
      <c r="N79175" s="53"/>
    </row>
    <row r="79176" spans="14:14" x14ac:dyDescent="0.3">
      <c r="N79176" s="53"/>
    </row>
    <row r="79177" spans="14:14" x14ac:dyDescent="0.3">
      <c r="N79177" s="53"/>
    </row>
    <row r="79178" spans="14:14" x14ac:dyDescent="0.3">
      <c r="N79178" s="53"/>
    </row>
    <row r="79179" spans="14:14" x14ac:dyDescent="0.3">
      <c r="N79179" s="53"/>
    </row>
    <row r="79180" spans="14:14" x14ac:dyDescent="0.3">
      <c r="N79180" s="53"/>
    </row>
    <row r="79181" spans="14:14" x14ac:dyDescent="0.3">
      <c r="N79181" s="53"/>
    </row>
    <row r="79182" spans="14:14" x14ac:dyDescent="0.3">
      <c r="N79182" s="53"/>
    </row>
    <row r="79183" spans="14:14" x14ac:dyDescent="0.3">
      <c r="N79183" s="53"/>
    </row>
    <row r="79184" spans="14:14" x14ac:dyDescent="0.3">
      <c r="N79184" s="53"/>
    </row>
    <row r="79185" spans="14:14" x14ac:dyDescent="0.3">
      <c r="N79185" s="53"/>
    </row>
    <row r="79186" spans="14:14" x14ac:dyDescent="0.3">
      <c r="N79186" s="53"/>
    </row>
    <row r="79187" spans="14:14" x14ac:dyDescent="0.3">
      <c r="N79187" s="53"/>
    </row>
    <row r="79188" spans="14:14" x14ac:dyDescent="0.3">
      <c r="N79188" s="53"/>
    </row>
    <row r="79189" spans="14:14" x14ac:dyDescent="0.3">
      <c r="N79189" s="53"/>
    </row>
    <row r="79190" spans="14:14" x14ac:dyDescent="0.3">
      <c r="N79190" s="53"/>
    </row>
    <row r="79191" spans="14:14" x14ac:dyDescent="0.3">
      <c r="N79191" s="53"/>
    </row>
    <row r="79192" spans="14:14" x14ac:dyDescent="0.3">
      <c r="N79192" s="53"/>
    </row>
    <row r="79193" spans="14:14" x14ac:dyDescent="0.3">
      <c r="N79193" s="53"/>
    </row>
    <row r="79194" spans="14:14" x14ac:dyDescent="0.3">
      <c r="N79194" s="53"/>
    </row>
    <row r="79195" spans="14:14" x14ac:dyDescent="0.3">
      <c r="N79195" s="53"/>
    </row>
    <row r="79196" spans="14:14" x14ac:dyDescent="0.3">
      <c r="N79196" s="53"/>
    </row>
    <row r="79197" spans="14:14" x14ac:dyDescent="0.3">
      <c r="N79197" s="53"/>
    </row>
    <row r="79198" spans="14:14" x14ac:dyDescent="0.3">
      <c r="N79198" s="53"/>
    </row>
    <row r="79199" spans="14:14" x14ac:dyDescent="0.3">
      <c r="N79199" s="53"/>
    </row>
    <row r="79200" spans="14:14" x14ac:dyDescent="0.3">
      <c r="N79200" s="53"/>
    </row>
    <row r="79201" spans="14:14" x14ac:dyDescent="0.3">
      <c r="N79201" s="53"/>
    </row>
    <row r="79202" spans="14:14" x14ac:dyDescent="0.3">
      <c r="N79202" s="53"/>
    </row>
    <row r="79203" spans="14:14" x14ac:dyDescent="0.3">
      <c r="N79203" s="53"/>
    </row>
    <row r="79204" spans="14:14" x14ac:dyDescent="0.3">
      <c r="N79204" s="53"/>
    </row>
    <row r="79205" spans="14:14" x14ac:dyDescent="0.3">
      <c r="N79205" s="53"/>
    </row>
    <row r="79206" spans="14:14" x14ac:dyDescent="0.3">
      <c r="N79206" s="53"/>
    </row>
    <row r="79207" spans="14:14" x14ac:dyDescent="0.3">
      <c r="N79207" s="53"/>
    </row>
    <row r="79208" spans="14:14" x14ac:dyDescent="0.3">
      <c r="N79208" s="53"/>
    </row>
    <row r="79209" spans="14:14" x14ac:dyDescent="0.3">
      <c r="N79209" s="53"/>
    </row>
    <row r="79210" spans="14:14" x14ac:dyDescent="0.3">
      <c r="N79210" s="53"/>
    </row>
    <row r="79211" spans="14:14" x14ac:dyDescent="0.3">
      <c r="N79211" s="53"/>
    </row>
    <row r="79212" spans="14:14" x14ac:dyDescent="0.3">
      <c r="N79212" s="53"/>
    </row>
    <row r="79213" spans="14:14" x14ac:dyDescent="0.3">
      <c r="N79213" s="53"/>
    </row>
    <row r="79214" spans="14:14" x14ac:dyDescent="0.3">
      <c r="N79214" s="53"/>
    </row>
    <row r="79215" spans="14:14" x14ac:dyDescent="0.3">
      <c r="N79215" s="53"/>
    </row>
    <row r="79216" spans="14:14" x14ac:dyDescent="0.3">
      <c r="N79216" s="53"/>
    </row>
    <row r="79217" spans="14:14" x14ac:dyDescent="0.3">
      <c r="N79217" s="53"/>
    </row>
    <row r="79218" spans="14:14" x14ac:dyDescent="0.3">
      <c r="N79218" s="53"/>
    </row>
    <row r="79219" spans="14:14" x14ac:dyDescent="0.3">
      <c r="N79219" s="53"/>
    </row>
    <row r="79220" spans="14:14" x14ac:dyDescent="0.3">
      <c r="N79220" s="53"/>
    </row>
    <row r="79221" spans="14:14" x14ac:dyDescent="0.3">
      <c r="N79221" s="53"/>
    </row>
    <row r="79222" spans="14:14" x14ac:dyDescent="0.3">
      <c r="N79222" s="53"/>
    </row>
    <row r="79223" spans="14:14" x14ac:dyDescent="0.3">
      <c r="N79223" s="53"/>
    </row>
    <row r="79224" spans="14:14" x14ac:dyDescent="0.3">
      <c r="N79224" s="53"/>
    </row>
    <row r="79225" spans="14:14" x14ac:dyDescent="0.3">
      <c r="N79225" s="53"/>
    </row>
    <row r="79226" spans="14:14" x14ac:dyDescent="0.3">
      <c r="N79226" s="53"/>
    </row>
    <row r="79227" spans="14:14" x14ac:dyDescent="0.3">
      <c r="N79227" s="53"/>
    </row>
    <row r="79228" spans="14:14" x14ac:dyDescent="0.3">
      <c r="N79228" s="53"/>
    </row>
    <row r="79229" spans="14:14" x14ac:dyDescent="0.3">
      <c r="N79229" s="53"/>
    </row>
    <row r="79230" spans="14:14" x14ac:dyDescent="0.3">
      <c r="N79230" s="53"/>
    </row>
    <row r="79231" spans="14:14" x14ac:dyDescent="0.3">
      <c r="N79231" s="53"/>
    </row>
    <row r="79232" spans="14:14" x14ac:dyDescent="0.3">
      <c r="N79232" s="53"/>
    </row>
    <row r="79233" spans="14:14" x14ac:dyDescent="0.3">
      <c r="N79233" s="53"/>
    </row>
    <row r="79234" spans="14:14" x14ac:dyDescent="0.3">
      <c r="N79234" s="53"/>
    </row>
    <row r="79235" spans="14:14" x14ac:dyDescent="0.3">
      <c r="N79235" s="53"/>
    </row>
    <row r="79236" spans="14:14" x14ac:dyDescent="0.3">
      <c r="N79236" s="53"/>
    </row>
    <row r="79237" spans="14:14" x14ac:dyDescent="0.3">
      <c r="N79237" s="53"/>
    </row>
    <row r="79238" spans="14:14" x14ac:dyDescent="0.3">
      <c r="N79238" s="53"/>
    </row>
    <row r="79239" spans="14:14" x14ac:dyDescent="0.3">
      <c r="N79239" s="53"/>
    </row>
    <row r="79240" spans="14:14" x14ac:dyDescent="0.3">
      <c r="N79240" s="53"/>
    </row>
    <row r="79241" spans="14:14" x14ac:dyDescent="0.3">
      <c r="N79241" s="53"/>
    </row>
    <row r="79242" spans="14:14" x14ac:dyDescent="0.3">
      <c r="N79242" s="53"/>
    </row>
    <row r="79243" spans="14:14" x14ac:dyDescent="0.3">
      <c r="N79243" s="53"/>
    </row>
    <row r="79244" spans="14:14" x14ac:dyDescent="0.3">
      <c r="N79244" s="53"/>
    </row>
    <row r="79245" spans="14:14" x14ac:dyDescent="0.3">
      <c r="N79245" s="53"/>
    </row>
    <row r="79246" spans="14:14" x14ac:dyDescent="0.3">
      <c r="N79246" s="53"/>
    </row>
    <row r="79247" spans="14:14" x14ac:dyDescent="0.3">
      <c r="N79247" s="53"/>
    </row>
    <row r="79248" spans="14:14" x14ac:dyDescent="0.3">
      <c r="N79248" s="53"/>
    </row>
    <row r="79249" spans="14:14" x14ac:dyDescent="0.3">
      <c r="N79249" s="53"/>
    </row>
    <row r="79250" spans="14:14" x14ac:dyDescent="0.3">
      <c r="N79250" s="53"/>
    </row>
    <row r="79251" spans="14:14" x14ac:dyDescent="0.3">
      <c r="N79251" s="53"/>
    </row>
    <row r="79252" spans="14:14" x14ac:dyDescent="0.3">
      <c r="N79252" s="53"/>
    </row>
    <row r="79253" spans="14:14" x14ac:dyDescent="0.3">
      <c r="N79253" s="53"/>
    </row>
    <row r="79254" spans="14:14" x14ac:dyDescent="0.3">
      <c r="N79254" s="53"/>
    </row>
    <row r="79255" spans="14:14" x14ac:dyDescent="0.3">
      <c r="N79255" s="53"/>
    </row>
    <row r="79256" spans="14:14" x14ac:dyDescent="0.3">
      <c r="N79256" s="53"/>
    </row>
    <row r="79257" spans="14:14" x14ac:dyDescent="0.3">
      <c r="N79257" s="53"/>
    </row>
    <row r="79258" spans="14:14" x14ac:dyDescent="0.3">
      <c r="N79258" s="53"/>
    </row>
    <row r="79259" spans="14:14" x14ac:dyDescent="0.3">
      <c r="N79259" s="53"/>
    </row>
    <row r="79260" spans="14:14" x14ac:dyDescent="0.3">
      <c r="N79260" s="53"/>
    </row>
    <row r="79261" spans="14:14" x14ac:dyDescent="0.3">
      <c r="N79261" s="53"/>
    </row>
    <row r="79262" spans="14:14" x14ac:dyDescent="0.3">
      <c r="N79262" s="53"/>
    </row>
    <row r="79263" spans="14:14" x14ac:dyDescent="0.3">
      <c r="N79263" s="53"/>
    </row>
    <row r="79264" spans="14:14" x14ac:dyDescent="0.3">
      <c r="N79264" s="53"/>
    </row>
    <row r="79265" spans="14:14" x14ac:dyDescent="0.3">
      <c r="N79265" s="53"/>
    </row>
    <row r="79266" spans="14:14" x14ac:dyDescent="0.3">
      <c r="N79266" s="53"/>
    </row>
    <row r="79267" spans="14:14" x14ac:dyDescent="0.3">
      <c r="N79267" s="53"/>
    </row>
    <row r="79268" spans="14:14" x14ac:dyDescent="0.3">
      <c r="N79268" s="53"/>
    </row>
    <row r="79269" spans="14:14" x14ac:dyDescent="0.3">
      <c r="N79269" s="53"/>
    </row>
    <row r="79270" spans="14:14" x14ac:dyDescent="0.3">
      <c r="N79270" s="53"/>
    </row>
    <row r="79271" spans="14:14" x14ac:dyDescent="0.3">
      <c r="N79271" s="53"/>
    </row>
    <row r="79272" spans="14:14" x14ac:dyDescent="0.3">
      <c r="N79272" s="53"/>
    </row>
    <row r="79273" spans="14:14" x14ac:dyDescent="0.3">
      <c r="N79273" s="53"/>
    </row>
    <row r="79274" spans="14:14" x14ac:dyDescent="0.3">
      <c r="N79274" s="53"/>
    </row>
    <row r="79275" spans="14:14" x14ac:dyDescent="0.3">
      <c r="N79275" s="53"/>
    </row>
    <row r="79276" spans="14:14" x14ac:dyDescent="0.3">
      <c r="N79276" s="53"/>
    </row>
    <row r="79277" spans="14:14" x14ac:dyDescent="0.3">
      <c r="N79277" s="53"/>
    </row>
    <row r="79278" spans="14:14" x14ac:dyDescent="0.3">
      <c r="N79278" s="53"/>
    </row>
    <row r="79279" spans="14:14" x14ac:dyDescent="0.3">
      <c r="N79279" s="53"/>
    </row>
    <row r="79280" spans="14:14" x14ac:dyDescent="0.3">
      <c r="N79280" s="53"/>
    </row>
    <row r="79281" spans="14:14" x14ac:dyDescent="0.3">
      <c r="N79281" s="53"/>
    </row>
    <row r="79282" spans="14:14" x14ac:dyDescent="0.3">
      <c r="N79282" s="53"/>
    </row>
    <row r="79283" spans="14:14" x14ac:dyDescent="0.3">
      <c r="N79283" s="53"/>
    </row>
    <row r="79284" spans="14:14" x14ac:dyDescent="0.3">
      <c r="N79284" s="53"/>
    </row>
    <row r="79285" spans="14:14" x14ac:dyDescent="0.3">
      <c r="N79285" s="53"/>
    </row>
    <row r="79286" spans="14:14" x14ac:dyDescent="0.3">
      <c r="N79286" s="53"/>
    </row>
    <row r="79287" spans="14:14" x14ac:dyDescent="0.3">
      <c r="N79287" s="53"/>
    </row>
    <row r="79288" spans="14:14" x14ac:dyDescent="0.3">
      <c r="N79288" s="53"/>
    </row>
    <row r="79289" spans="14:14" x14ac:dyDescent="0.3">
      <c r="N79289" s="53"/>
    </row>
    <row r="79290" spans="14:14" x14ac:dyDescent="0.3">
      <c r="N79290" s="53"/>
    </row>
    <row r="79291" spans="14:14" x14ac:dyDescent="0.3">
      <c r="N79291" s="53"/>
    </row>
    <row r="79292" spans="14:14" x14ac:dyDescent="0.3">
      <c r="N79292" s="53"/>
    </row>
    <row r="79293" spans="14:14" x14ac:dyDescent="0.3">
      <c r="N79293" s="53"/>
    </row>
    <row r="79294" spans="14:14" x14ac:dyDescent="0.3">
      <c r="N79294" s="53"/>
    </row>
    <row r="79295" spans="14:14" x14ac:dyDescent="0.3">
      <c r="N79295" s="53"/>
    </row>
    <row r="79296" spans="14:14" x14ac:dyDescent="0.3">
      <c r="N79296" s="53"/>
    </row>
    <row r="79297" spans="14:14" x14ac:dyDescent="0.3">
      <c r="N79297" s="53"/>
    </row>
    <row r="79298" spans="14:14" x14ac:dyDescent="0.3">
      <c r="N79298" s="53"/>
    </row>
    <row r="79299" spans="14:14" x14ac:dyDescent="0.3">
      <c r="N79299" s="53"/>
    </row>
    <row r="79300" spans="14:14" x14ac:dyDescent="0.3">
      <c r="N79300" s="53"/>
    </row>
    <row r="79301" spans="14:14" x14ac:dyDescent="0.3">
      <c r="N79301" s="53"/>
    </row>
    <row r="79302" spans="14:14" x14ac:dyDescent="0.3">
      <c r="N79302" s="53"/>
    </row>
    <row r="79303" spans="14:14" x14ac:dyDescent="0.3">
      <c r="N79303" s="53"/>
    </row>
    <row r="79304" spans="14:14" x14ac:dyDescent="0.3">
      <c r="N79304" s="53"/>
    </row>
    <row r="79305" spans="14:14" x14ac:dyDescent="0.3">
      <c r="N79305" s="53"/>
    </row>
    <row r="79306" spans="14:14" x14ac:dyDescent="0.3">
      <c r="N79306" s="53"/>
    </row>
    <row r="79307" spans="14:14" x14ac:dyDescent="0.3">
      <c r="N79307" s="53"/>
    </row>
    <row r="79308" spans="14:14" x14ac:dyDescent="0.3">
      <c r="N79308" s="53"/>
    </row>
    <row r="79309" spans="14:14" x14ac:dyDescent="0.3">
      <c r="N79309" s="53"/>
    </row>
    <row r="79310" spans="14:14" x14ac:dyDescent="0.3">
      <c r="N79310" s="53"/>
    </row>
    <row r="79311" spans="14:14" x14ac:dyDescent="0.3">
      <c r="N79311" s="53"/>
    </row>
    <row r="79312" spans="14:14" x14ac:dyDescent="0.3">
      <c r="N79312" s="53"/>
    </row>
    <row r="79313" spans="14:14" x14ac:dyDescent="0.3">
      <c r="N79313" s="53"/>
    </row>
    <row r="79314" spans="14:14" x14ac:dyDescent="0.3">
      <c r="N79314" s="53"/>
    </row>
    <row r="79315" spans="14:14" x14ac:dyDescent="0.3">
      <c r="N79315" s="53"/>
    </row>
    <row r="79316" spans="14:14" x14ac:dyDescent="0.3">
      <c r="N79316" s="53"/>
    </row>
    <row r="79317" spans="14:14" x14ac:dyDescent="0.3">
      <c r="N79317" s="53"/>
    </row>
    <row r="79318" spans="14:14" x14ac:dyDescent="0.3">
      <c r="N79318" s="53"/>
    </row>
    <row r="79319" spans="14:14" x14ac:dyDescent="0.3">
      <c r="N79319" s="53"/>
    </row>
    <row r="79320" spans="14:14" x14ac:dyDescent="0.3">
      <c r="N79320" s="53"/>
    </row>
    <row r="79321" spans="14:14" x14ac:dyDescent="0.3">
      <c r="N79321" s="53"/>
    </row>
    <row r="79322" spans="14:14" x14ac:dyDescent="0.3">
      <c r="N79322" s="53"/>
    </row>
    <row r="79323" spans="14:14" x14ac:dyDescent="0.3">
      <c r="N79323" s="53"/>
    </row>
    <row r="79324" spans="14:14" x14ac:dyDescent="0.3">
      <c r="N79324" s="53"/>
    </row>
    <row r="79325" spans="14:14" x14ac:dyDescent="0.3">
      <c r="N79325" s="53"/>
    </row>
    <row r="79326" spans="14:14" x14ac:dyDescent="0.3">
      <c r="N79326" s="53"/>
    </row>
    <row r="79327" spans="14:14" x14ac:dyDescent="0.3">
      <c r="N79327" s="53"/>
    </row>
    <row r="79328" spans="14:14" x14ac:dyDescent="0.3">
      <c r="N79328" s="53"/>
    </row>
    <row r="79329" spans="14:14" x14ac:dyDescent="0.3">
      <c r="N79329" s="53"/>
    </row>
    <row r="79330" spans="14:14" x14ac:dyDescent="0.3">
      <c r="N79330" s="53"/>
    </row>
    <row r="79331" spans="14:14" x14ac:dyDescent="0.3">
      <c r="N79331" s="53"/>
    </row>
    <row r="79332" spans="14:14" x14ac:dyDescent="0.3">
      <c r="N79332" s="53"/>
    </row>
    <row r="79333" spans="14:14" x14ac:dyDescent="0.3">
      <c r="N79333" s="53"/>
    </row>
    <row r="79334" spans="14:14" x14ac:dyDescent="0.3">
      <c r="N79334" s="53"/>
    </row>
    <row r="79335" spans="14:14" x14ac:dyDescent="0.3">
      <c r="N79335" s="53"/>
    </row>
    <row r="79336" spans="14:14" x14ac:dyDescent="0.3">
      <c r="N79336" s="53"/>
    </row>
    <row r="79337" spans="14:14" x14ac:dyDescent="0.3">
      <c r="N79337" s="53"/>
    </row>
    <row r="79338" spans="14:14" x14ac:dyDescent="0.3">
      <c r="N79338" s="53"/>
    </row>
    <row r="79339" spans="14:14" x14ac:dyDescent="0.3">
      <c r="N79339" s="53"/>
    </row>
    <row r="79340" spans="14:14" x14ac:dyDescent="0.3">
      <c r="N79340" s="53"/>
    </row>
    <row r="79341" spans="14:14" x14ac:dyDescent="0.3">
      <c r="N79341" s="53"/>
    </row>
    <row r="79342" spans="14:14" x14ac:dyDescent="0.3">
      <c r="N79342" s="53"/>
    </row>
    <row r="79343" spans="14:14" x14ac:dyDescent="0.3">
      <c r="N79343" s="53"/>
    </row>
    <row r="79344" spans="14:14" x14ac:dyDescent="0.3">
      <c r="N79344" s="53"/>
    </row>
    <row r="79345" spans="14:14" x14ac:dyDescent="0.3">
      <c r="N79345" s="53"/>
    </row>
    <row r="79346" spans="14:14" x14ac:dyDescent="0.3">
      <c r="N79346" s="53"/>
    </row>
    <row r="79347" spans="14:14" x14ac:dyDescent="0.3">
      <c r="N79347" s="53"/>
    </row>
    <row r="79348" spans="14:14" x14ac:dyDescent="0.3">
      <c r="N79348" s="53"/>
    </row>
    <row r="79349" spans="14:14" x14ac:dyDescent="0.3">
      <c r="N79349" s="53"/>
    </row>
    <row r="79350" spans="14:14" x14ac:dyDescent="0.3">
      <c r="N79350" s="53"/>
    </row>
    <row r="79351" spans="14:14" x14ac:dyDescent="0.3">
      <c r="N79351" s="53"/>
    </row>
    <row r="79352" spans="14:14" x14ac:dyDescent="0.3">
      <c r="N79352" s="53"/>
    </row>
    <row r="79353" spans="14:14" x14ac:dyDescent="0.3">
      <c r="N79353" s="53"/>
    </row>
    <row r="79354" spans="14:14" x14ac:dyDescent="0.3">
      <c r="N79354" s="53"/>
    </row>
    <row r="79355" spans="14:14" x14ac:dyDescent="0.3">
      <c r="N79355" s="53"/>
    </row>
    <row r="79356" spans="14:14" x14ac:dyDescent="0.3">
      <c r="N79356" s="53"/>
    </row>
    <row r="79357" spans="14:14" x14ac:dyDescent="0.3">
      <c r="N79357" s="53"/>
    </row>
    <row r="79358" spans="14:14" x14ac:dyDescent="0.3">
      <c r="N79358" s="53"/>
    </row>
    <row r="79359" spans="14:14" x14ac:dyDescent="0.3">
      <c r="N79359" s="53"/>
    </row>
    <row r="79360" spans="14:14" x14ac:dyDescent="0.3">
      <c r="N79360" s="53"/>
    </row>
    <row r="79361" spans="14:14" x14ac:dyDescent="0.3">
      <c r="N79361" s="53"/>
    </row>
    <row r="79362" spans="14:14" x14ac:dyDescent="0.3">
      <c r="N79362" s="53"/>
    </row>
    <row r="79363" spans="14:14" x14ac:dyDescent="0.3">
      <c r="N79363" s="53"/>
    </row>
    <row r="79364" spans="14:14" x14ac:dyDescent="0.3">
      <c r="N79364" s="53"/>
    </row>
    <row r="79365" spans="14:14" x14ac:dyDescent="0.3">
      <c r="N79365" s="53"/>
    </row>
    <row r="79366" spans="14:14" x14ac:dyDescent="0.3">
      <c r="N79366" s="53"/>
    </row>
    <row r="79367" spans="14:14" x14ac:dyDescent="0.3">
      <c r="N79367" s="53"/>
    </row>
    <row r="79368" spans="14:14" x14ac:dyDescent="0.3">
      <c r="N79368" s="53"/>
    </row>
    <row r="79369" spans="14:14" x14ac:dyDescent="0.3">
      <c r="N79369" s="53"/>
    </row>
    <row r="79370" spans="14:14" x14ac:dyDescent="0.3">
      <c r="N79370" s="53"/>
    </row>
    <row r="79371" spans="14:14" x14ac:dyDescent="0.3">
      <c r="N79371" s="53"/>
    </row>
    <row r="79372" spans="14:14" x14ac:dyDescent="0.3">
      <c r="N79372" s="53"/>
    </row>
    <row r="79373" spans="14:14" x14ac:dyDescent="0.3">
      <c r="N79373" s="53"/>
    </row>
    <row r="79374" spans="14:14" x14ac:dyDescent="0.3">
      <c r="N79374" s="53"/>
    </row>
    <row r="79375" spans="14:14" x14ac:dyDescent="0.3">
      <c r="N79375" s="53"/>
    </row>
    <row r="79376" spans="14:14" x14ac:dyDescent="0.3">
      <c r="N79376" s="53"/>
    </row>
    <row r="79377" spans="14:14" x14ac:dyDescent="0.3">
      <c r="N79377" s="53"/>
    </row>
    <row r="79378" spans="14:14" x14ac:dyDescent="0.3">
      <c r="N79378" s="53"/>
    </row>
    <row r="79379" spans="14:14" x14ac:dyDescent="0.3">
      <c r="N79379" s="53"/>
    </row>
    <row r="79380" spans="14:14" x14ac:dyDescent="0.3">
      <c r="N79380" s="53"/>
    </row>
    <row r="79381" spans="14:14" x14ac:dyDescent="0.3">
      <c r="N79381" s="53"/>
    </row>
    <row r="79382" spans="14:14" x14ac:dyDescent="0.3">
      <c r="N79382" s="53"/>
    </row>
    <row r="79383" spans="14:14" x14ac:dyDescent="0.3">
      <c r="N79383" s="53"/>
    </row>
    <row r="79384" spans="14:14" x14ac:dyDescent="0.3">
      <c r="N79384" s="53"/>
    </row>
    <row r="79385" spans="14:14" x14ac:dyDescent="0.3">
      <c r="N79385" s="53"/>
    </row>
    <row r="79386" spans="14:14" x14ac:dyDescent="0.3">
      <c r="N79386" s="53"/>
    </row>
    <row r="79387" spans="14:14" x14ac:dyDescent="0.3">
      <c r="N79387" s="53"/>
    </row>
    <row r="79388" spans="14:14" x14ac:dyDescent="0.3">
      <c r="N79388" s="53"/>
    </row>
    <row r="79389" spans="14:14" x14ac:dyDescent="0.3">
      <c r="N79389" s="53"/>
    </row>
    <row r="79390" spans="14:14" x14ac:dyDescent="0.3">
      <c r="N79390" s="53"/>
    </row>
    <row r="79391" spans="14:14" x14ac:dyDescent="0.3">
      <c r="N79391" s="53"/>
    </row>
    <row r="79392" spans="14:14" x14ac:dyDescent="0.3">
      <c r="N79392" s="53"/>
    </row>
    <row r="79393" spans="14:14" x14ac:dyDescent="0.3">
      <c r="N79393" s="53"/>
    </row>
    <row r="79394" spans="14:14" x14ac:dyDescent="0.3">
      <c r="N79394" s="53"/>
    </row>
    <row r="79395" spans="14:14" x14ac:dyDescent="0.3">
      <c r="N79395" s="53"/>
    </row>
    <row r="79396" spans="14:14" x14ac:dyDescent="0.3">
      <c r="N79396" s="53"/>
    </row>
    <row r="79397" spans="14:14" x14ac:dyDescent="0.3">
      <c r="N79397" s="53"/>
    </row>
    <row r="79398" spans="14:14" x14ac:dyDescent="0.3">
      <c r="N79398" s="53"/>
    </row>
    <row r="79399" spans="14:14" x14ac:dyDescent="0.3">
      <c r="N79399" s="53"/>
    </row>
    <row r="79400" spans="14:14" x14ac:dyDescent="0.3">
      <c r="N79400" s="53"/>
    </row>
    <row r="79401" spans="14:14" x14ac:dyDescent="0.3">
      <c r="N79401" s="53"/>
    </row>
    <row r="79402" spans="14:14" x14ac:dyDescent="0.3">
      <c r="N79402" s="53"/>
    </row>
    <row r="79403" spans="14:14" x14ac:dyDescent="0.3">
      <c r="N79403" s="53"/>
    </row>
    <row r="79404" spans="14:14" x14ac:dyDescent="0.3">
      <c r="N79404" s="53"/>
    </row>
    <row r="79405" spans="14:14" x14ac:dyDescent="0.3">
      <c r="N79405" s="53"/>
    </row>
    <row r="79406" spans="14:14" x14ac:dyDescent="0.3">
      <c r="N79406" s="53"/>
    </row>
    <row r="79407" spans="14:14" x14ac:dyDescent="0.3">
      <c r="N79407" s="53"/>
    </row>
    <row r="79408" spans="14:14" x14ac:dyDescent="0.3">
      <c r="N79408" s="53"/>
    </row>
    <row r="79409" spans="14:14" x14ac:dyDescent="0.3">
      <c r="N79409" s="53"/>
    </row>
    <row r="79410" spans="14:14" x14ac:dyDescent="0.3">
      <c r="N79410" s="53"/>
    </row>
    <row r="79411" spans="14:14" x14ac:dyDescent="0.3">
      <c r="N79411" s="53"/>
    </row>
    <row r="79412" spans="14:14" x14ac:dyDescent="0.3">
      <c r="N79412" s="53"/>
    </row>
    <row r="79413" spans="14:14" x14ac:dyDescent="0.3">
      <c r="N79413" s="53"/>
    </row>
    <row r="79414" spans="14:14" x14ac:dyDescent="0.3">
      <c r="N79414" s="53"/>
    </row>
    <row r="79415" spans="14:14" x14ac:dyDescent="0.3">
      <c r="N79415" s="53"/>
    </row>
    <row r="79416" spans="14:14" x14ac:dyDescent="0.3">
      <c r="N79416" s="53"/>
    </row>
    <row r="79417" spans="14:14" x14ac:dyDescent="0.3">
      <c r="N79417" s="53"/>
    </row>
    <row r="79418" spans="14:14" x14ac:dyDescent="0.3">
      <c r="N79418" s="53"/>
    </row>
    <row r="79419" spans="14:14" x14ac:dyDescent="0.3">
      <c r="N79419" s="53"/>
    </row>
    <row r="79420" spans="14:14" x14ac:dyDescent="0.3">
      <c r="N79420" s="53"/>
    </row>
    <row r="79421" spans="14:14" x14ac:dyDescent="0.3">
      <c r="N79421" s="53"/>
    </row>
    <row r="79422" spans="14:14" x14ac:dyDescent="0.3">
      <c r="N79422" s="53"/>
    </row>
    <row r="79423" spans="14:14" x14ac:dyDescent="0.3">
      <c r="N79423" s="53"/>
    </row>
    <row r="79424" spans="14:14" x14ac:dyDescent="0.3">
      <c r="N79424" s="53"/>
    </row>
    <row r="79425" spans="14:14" x14ac:dyDescent="0.3">
      <c r="N79425" s="53"/>
    </row>
    <row r="79426" spans="14:14" x14ac:dyDescent="0.3">
      <c r="N79426" s="53"/>
    </row>
    <row r="79427" spans="14:14" x14ac:dyDescent="0.3">
      <c r="N79427" s="53"/>
    </row>
    <row r="79428" spans="14:14" x14ac:dyDescent="0.3">
      <c r="N79428" s="53"/>
    </row>
    <row r="79429" spans="14:14" x14ac:dyDescent="0.3">
      <c r="N79429" s="53"/>
    </row>
    <row r="79430" spans="14:14" x14ac:dyDescent="0.3">
      <c r="N79430" s="53"/>
    </row>
    <row r="79431" spans="14:14" x14ac:dyDescent="0.3">
      <c r="N79431" s="53"/>
    </row>
    <row r="79432" spans="14:14" x14ac:dyDescent="0.3">
      <c r="N79432" s="53"/>
    </row>
    <row r="79433" spans="14:14" x14ac:dyDescent="0.3">
      <c r="N79433" s="53"/>
    </row>
    <row r="79434" spans="14:14" x14ac:dyDescent="0.3">
      <c r="N79434" s="53"/>
    </row>
    <row r="79435" spans="14:14" x14ac:dyDescent="0.3">
      <c r="N79435" s="53"/>
    </row>
    <row r="79436" spans="14:14" x14ac:dyDescent="0.3">
      <c r="N79436" s="53"/>
    </row>
    <row r="79437" spans="14:14" x14ac:dyDescent="0.3">
      <c r="N79437" s="53"/>
    </row>
    <row r="79438" spans="14:14" x14ac:dyDescent="0.3">
      <c r="N79438" s="53"/>
    </row>
    <row r="79439" spans="14:14" x14ac:dyDescent="0.3">
      <c r="N79439" s="53"/>
    </row>
    <row r="79440" spans="14:14" x14ac:dyDescent="0.3">
      <c r="N79440" s="53"/>
    </row>
    <row r="79441" spans="14:14" x14ac:dyDescent="0.3">
      <c r="N79441" s="53"/>
    </row>
    <row r="79442" spans="14:14" x14ac:dyDescent="0.3">
      <c r="N79442" s="53"/>
    </row>
    <row r="79443" spans="14:14" x14ac:dyDescent="0.3">
      <c r="N79443" s="53"/>
    </row>
    <row r="79444" spans="14:14" x14ac:dyDescent="0.3">
      <c r="N79444" s="53"/>
    </row>
    <row r="79445" spans="14:14" x14ac:dyDescent="0.3">
      <c r="N79445" s="53"/>
    </row>
    <row r="79446" spans="14:14" x14ac:dyDescent="0.3">
      <c r="N79446" s="53"/>
    </row>
    <row r="79447" spans="14:14" x14ac:dyDescent="0.3">
      <c r="N79447" s="53"/>
    </row>
    <row r="79448" spans="14:14" x14ac:dyDescent="0.3">
      <c r="N79448" s="53"/>
    </row>
    <row r="79449" spans="14:14" x14ac:dyDescent="0.3">
      <c r="N79449" s="53"/>
    </row>
    <row r="79450" spans="14:14" x14ac:dyDescent="0.3">
      <c r="N79450" s="53"/>
    </row>
    <row r="79451" spans="14:14" x14ac:dyDescent="0.3">
      <c r="N79451" s="53"/>
    </row>
    <row r="79452" spans="14:14" x14ac:dyDescent="0.3">
      <c r="N79452" s="53"/>
    </row>
    <row r="79453" spans="14:14" x14ac:dyDescent="0.3">
      <c r="N79453" s="53"/>
    </row>
    <row r="79454" spans="14:14" x14ac:dyDescent="0.3">
      <c r="N79454" s="53"/>
    </row>
    <row r="79455" spans="14:14" x14ac:dyDescent="0.3">
      <c r="N79455" s="53"/>
    </row>
    <row r="79456" spans="14:14" x14ac:dyDescent="0.3">
      <c r="N79456" s="53"/>
    </row>
    <row r="79457" spans="14:14" x14ac:dyDescent="0.3">
      <c r="N79457" s="53"/>
    </row>
    <row r="79458" spans="14:14" x14ac:dyDescent="0.3">
      <c r="N79458" s="53"/>
    </row>
    <row r="79459" spans="14:14" x14ac:dyDescent="0.3">
      <c r="N79459" s="53"/>
    </row>
    <row r="79460" spans="14:14" x14ac:dyDescent="0.3">
      <c r="N79460" s="53"/>
    </row>
    <row r="79461" spans="14:14" x14ac:dyDescent="0.3">
      <c r="N79461" s="53"/>
    </row>
    <row r="79462" spans="14:14" x14ac:dyDescent="0.3">
      <c r="N79462" s="53"/>
    </row>
    <row r="79463" spans="14:14" x14ac:dyDescent="0.3">
      <c r="N79463" s="53"/>
    </row>
    <row r="79464" spans="14:14" x14ac:dyDescent="0.3">
      <c r="N79464" s="53"/>
    </row>
    <row r="79465" spans="14:14" x14ac:dyDescent="0.3">
      <c r="N79465" s="53"/>
    </row>
    <row r="79466" spans="14:14" x14ac:dyDescent="0.3">
      <c r="N79466" s="53"/>
    </row>
    <row r="79467" spans="14:14" x14ac:dyDescent="0.3">
      <c r="N79467" s="53"/>
    </row>
    <row r="79468" spans="14:14" x14ac:dyDescent="0.3">
      <c r="N79468" s="53"/>
    </row>
    <row r="79469" spans="14:14" x14ac:dyDescent="0.3">
      <c r="N79469" s="53"/>
    </row>
    <row r="79470" spans="14:14" x14ac:dyDescent="0.3">
      <c r="N79470" s="53"/>
    </row>
    <row r="79471" spans="14:14" x14ac:dyDescent="0.3">
      <c r="N79471" s="53"/>
    </row>
    <row r="79472" spans="14:14" x14ac:dyDescent="0.3">
      <c r="N79472" s="53"/>
    </row>
    <row r="79473" spans="14:14" x14ac:dyDescent="0.3">
      <c r="N79473" s="53"/>
    </row>
    <row r="79474" spans="14:14" x14ac:dyDescent="0.3">
      <c r="N79474" s="53"/>
    </row>
    <row r="79475" spans="14:14" x14ac:dyDescent="0.3">
      <c r="N79475" s="53"/>
    </row>
    <row r="79476" spans="14:14" x14ac:dyDescent="0.3">
      <c r="N79476" s="53"/>
    </row>
    <row r="79477" spans="14:14" x14ac:dyDescent="0.3">
      <c r="N79477" s="53"/>
    </row>
    <row r="79478" spans="14:14" x14ac:dyDescent="0.3">
      <c r="N79478" s="53"/>
    </row>
    <row r="79479" spans="14:14" x14ac:dyDescent="0.3">
      <c r="N79479" s="53"/>
    </row>
    <row r="79480" spans="14:14" x14ac:dyDescent="0.3">
      <c r="N79480" s="53"/>
    </row>
    <row r="79481" spans="14:14" x14ac:dyDescent="0.3">
      <c r="N79481" s="53"/>
    </row>
    <row r="79482" spans="14:14" x14ac:dyDescent="0.3">
      <c r="N79482" s="53"/>
    </row>
    <row r="79483" spans="14:14" x14ac:dyDescent="0.3">
      <c r="N79483" s="53"/>
    </row>
    <row r="79484" spans="14:14" x14ac:dyDescent="0.3">
      <c r="N79484" s="53"/>
    </row>
    <row r="79485" spans="14:14" x14ac:dyDescent="0.3">
      <c r="N79485" s="53"/>
    </row>
    <row r="79486" spans="14:14" x14ac:dyDescent="0.3">
      <c r="N79486" s="53"/>
    </row>
    <row r="79487" spans="14:14" x14ac:dyDescent="0.3">
      <c r="N79487" s="53"/>
    </row>
    <row r="79488" spans="14:14" x14ac:dyDescent="0.3">
      <c r="N79488" s="53"/>
    </row>
    <row r="79489" spans="14:14" x14ac:dyDescent="0.3">
      <c r="N79489" s="53"/>
    </row>
    <row r="79490" spans="14:14" x14ac:dyDescent="0.3">
      <c r="N79490" s="53"/>
    </row>
    <row r="79491" spans="14:14" x14ac:dyDescent="0.3">
      <c r="N79491" s="53"/>
    </row>
    <row r="79492" spans="14:14" x14ac:dyDescent="0.3">
      <c r="N79492" s="53"/>
    </row>
    <row r="79493" spans="14:14" x14ac:dyDescent="0.3">
      <c r="N79493" s="53"/>
    </row>
    <row r="79494" spans="14:14" x14ac:dyDescent="0.3">
      <c r="N79494" s="53"/>
    </row>
    <row r="79495" spans="14:14" x14ac:dyDescent="0.3">
      <c r="N79495" s="53"/>
    </row>
    <row r="79496" spans="14:14" x14ac:dyDescent="0.3">
      <c r="N79496" s="53"/>
    </row>
    <row r="79497" spans="14:14" x14ac:dyDescent="0.3">
      <c r="N79497" s="53"/>
    </row>
    <row r="79498" spans="14:14" x14ac:dyDescent="0.3">
      <c r="N79498" s="53"/>
    </row>
    <row r="79499" spans="14:14" x14ac:dyDescent="0.3">
      <c r="N79499" s="53"/>
    </row>
    <row r="79500" spans="14:14" x14ac:dyDescent="0.3">
      <c r="N79500" s="53"/>
    </row>
    <row r="79501" spans="14:14" x14ac:dyDescent="0.3">
      <c r="N79501" s="53"/>
    </row>
    <row r="79502" spans="14:14" x14ac:dyDescent="0.3">
      <c r="N79502" s="53"/>
    </row>
    <row r="79503" spans="14:14" x14ac:dyDescent="0.3">
      <c r="N79503" s="53"/>
    </row>
    <row r="79504" spans="14:14" x14ac:dyDescent="0.3">
      <c r="N79504" s="53"/>
    </row>
    <row r="79505" spans="14:14" x14ac:dyDescent="0.3">
      <c r="N79505" s="53"/>
    </row>
    <row r="79506" spans="14:14" x14ac:dyDescent="0.3">
      <c r="N79506" s="53"/>
    </row>
    <row r="79507" spans="14:14" x14ac:dyDescent="0.3">
      <c r="N79507" s="53"/>
    </row>
    <row r="79508" spans="14:14" x14ac:dyDescent="0.3">
      <c r="N79508" s="53"/>
    </row>
    <row r="79509" spans="14:14" x14ac:dyDescent="0.3">
      <c r="N79509" s="53"/>
    </row>
    <row r="79510" spans="14:14" x14ac:dyDescent="0.3">
      <c r="N79510" s="53"/>
    </row>
    <row r="79511" spans="14:14" x14ac:dyDescent="0.3">
      <c r="N79511" s="53"/>
    </row>
    <row r="79512" spans="14:14" x14ac:dyDescent="0.3">
      <c r="N79512" s="53"/>
    </row>
    <row r="79513" spans="14:14" x14ac:dyDescent="0.3">
      <c r="N79513" s="53"/>
    </row>
    <row r="79514" spans="14:14" x14ac:dyDescent="0.3">
      <c r="N79514" s="53"/>
    </row>
    <row r="79515" spans="14:14" x14ac:dyDescent="0.3">
      <c r="N79515" s="53"/>
    </row>
    <row r="79516" spans="14:14" x14ac:dyDescent="0.3">
      <c r="N79516" s="53"/>
    </row>
    <row r="79517" spans="14:14" x14ac:dyDescent="0.3">
      <c r="N79517" s="53"/>
    </row>
    <row r="79518" spans="14:14" x14ac:dyDescent="0.3">
      <c r="N79518" s="53"/>
    </row>
    <row r="79519" spans="14:14" x14ac:dyDescent="0.3">
      <c r="N79519" s="53"/>
    </row>
    <row r="79520" spans="14:14" x14ac:dyDescent="0.3">
      <c r="N79520" s="53"/>
    </row>
    <row r="79521" spans="14:14" x14ac:dyDescent="0.3">
      <c r="N79521" s="53"/>
    </row>
    <row r="79522" spans="14:14" x14ac:dyDescent="0.3">
      <c r="N79522" s="53"/>
    </row>
    <row r="79523" spans="14:14" x14ac:dyDescent="0.3">
      <c r="N79523" s="53"/>
    </row>
    <row r="79524" spans="14:14" x14ac:dyDescent="0.3">
      <c r="N79524" s="53"/>
    </row>
    <row r="79525" spans="14:14" x14ac:dyDescent="0.3">
      <c r="N79525" s="53"/>
    </row>
    <row r="79526" spans="14:14" x14ac:dyDescent="0.3">
      <c r="N79526" s="53"/>
    </row>
    <row r="79527" spans="14:14" x14ac:dyDescent="0.3">
      <c r="N79527" s="53"/>
    </row>
    <row r="79528" spans="14:14" x14ac:dyDescent="0.3">
      <c r="N79528" s="53"/>
    </row>
    <row r="79529" spans="14:14" x14ac:dyDescent="0.3">
      <c r="N79529" s="53"/>
    </row>
    <row r="79530" spans="14:14" x14ac:dyDescent="0.3">
      <c r="N79530" s="53"/>
    </row>
    <row r="79531" spans="14:14" x14ac:dyDescent="0.3">
      <c r="N79531" s="53"/>
    </row>
    <row r="79532" spans="14:14" x14ac:dyDescent="0.3">
      <c r="N79532" s="53"/>
    </row>
    <row r="79533" spans="14:14" x14ac:dyDescent="0.3">
      <c r="N79533" s="53"/>
    </row>
    <row r="79534" spans="14:14" x14ac:dyDescent="0.3">
      <c r="N79534" s="53"/>
    </row>
    <row r="79535" spans="14:14" x14ac:dyDescent="0.3">
      <c r="N79535" s="53"/>
    </row>
    <row r="79536" spans="14:14" x14ac:dyDescent="0.3">
      <c r="N79536" s="53"/>
    </row>
    <row r="79537" spans="14:14" x14ac:dyDescent="0.3">
      <c r="N79537" s="53"/>
    </row>
    <row r="79538" spans="14:14" x14ac:dyDescent="0.3">
      <c r="N79538" s="53"/>
    </row>
    <row r="79539" spans="14:14" x14ac:dyDescent="0.3">
      <c r="N79539" s="53"/>
    </row>
    <row r="79540" spans="14:14" x14ac:dyDescent="0.3">
      <c r="N79540" s="53"/>
    </row>
    <row r="79541" spans="14:14" x14ac:dyDescent="0.3">
      <c r="N79541" s="53"/>
    </row>
    <row r="79542" spans="14:14" x14ac:dyDescent="0.3">
      <c r="N79542" s="53"/>
    </row>
    <row r="79543" spans="14:14" x14ac:dyDescent="0.3">
      <c r="N79543" s="53"/>
    </row>
    <row r="79544" spans="14:14" x14ac:dyDescent="0.3">
      <c r="N79544" s="53"/>
    </row>
    <row r="79545" spans="14:14" x14ac:dyDescent="0.3">
      <c r="N79545" s="53"/>
    </row>
    <row r="79546" spans="14:14" x14ac:dyDescent="0.3">
      <c r="N79546" s="53"/>
    </row>
    <row r="79547" spans="14:14" x14ac:dyDescent="0.3">
      <c r="N79547" s="53"/>
    </row>
    <row r="79548" spans="14:14" x14ac:dyDescent="0.3">
      <c r="N79548" s="53"/>
    </row>
    <row r="79549" spans="14:14" x14ac:dyDescent="0.3">
      <c r="N79549" s="53"/>
    </row>
    <row r="79550" spans="14:14" x14ac:dyDescent="0.3">
      <c r="N79550" s="53"/>
    </row>
    <row r="79551" spans="14:14" x14ac:dyDescent="0.3">
      <c r="N79551" s="53"/>
    </row>
    <row r="79552" spans="14:14" x14ac:dyDescent="0.3">
      <c r="N79552" s="53"/>
    </row>
    <row r="79553" spans="14:14" x14ac:dyDescent="0.3">
      <c r="N79553" s="53"/>
    </row>
    <row r="79554" spans="14:14" x14ac:dyDescent="0.3">
      <c r="N79554" s="53"/>
    </row>
    <row r="79555" spans="14:14" x14ac:dyDescent="0.3">
      <c r="N79555" s="53"/>
    </row>
    <row r="79556" spans="14:14" x14ac:dyDescent="0.3">
      <c r="N79556" s="53"/>
    </row>
    <row r="79557" spans="14:14" x14ac:dyDescent="0.3">
      <c r="N79557" s="53"/>
    </row>
    <row r="79558" spans="14:14" x14ac:dyDescent="0.3">
      <c r="N79558" s="53"/>
    </row>
    <row r="79559" spans="14:14" x14ac:dyDescent="0.3">
      <c r="N79559" s="53"/>
    </row>
    <row r="79560" spans="14:14" x14ac:dyDescent="0.3">
      <c r="N79560" s="53"/>
    </row>
    <row r="79561" spans="14:14" x14ac:dyDescent="0.3">
      <c r="N79561" s="53"/>
    </row>
    <row r="79562" spans="14:14" x14ac:dyDescent="0.3">
      <c r="N79562" s="53"/>
    </row>
    <row r="79563" spans="14:14" x14ac:dyDescent="0.3">
      <c r="N79563" s="53"/>
    </row>
    <row r="79564" spans="14:14" x14ac:dyDescent="0.3">
      <c r="N79564" s="53"/>
    </row>
    <row r="79565" spans="14:14" x14ac:dyDescent="0.3">
      <c r="N79565" s="53"/>
    </row>
    <row r="79566" spans="14:14" x14ac:dyDescent="0.3">
      <c r="N79566" s="53"/>
    </row>
    <row r="79567" spans="14:14" x14ac:dyDescent="0.3">
      <c r="N79567" s="53"/>
    </row>
    <row r="79568" spans="14:14" x14ac:dyDescent="0.3">
      <c r="N79568" s="53"/>
    </row>
    <row r="79569" spans="14:14" x14ac:dyDescent="0.3">
      <c r="N79569" s="53"/>
    </row>
    <row r="79570" spans="14:14" x14ac:dyDescent="0.3">
      <c r="N79570" s="53"/>
    </row>
    <row r="79571" spans="14:14" x14ac:dyDescent="0.3">
      <c r="N79571" s="53"/>
    </row>
    <row r="79572" spans="14:14" x14ac:dyDescent="0.3">
      <c r="N79572" s="53"/>
    </row>
    <row r="79573" spans="14:14" x14ac:dyDescent="0.3">
      <c r="N79573" s="53"/>
    </row>
    <row r="79574" spans="14:14" x14ac:dyDescent="0.3">
      <c r="N79574" s="53"/>
    </row>
    <row r="79575" spans="14:14" x14ac:dyDescent="0.3">
      <c r="N79575" s="53"/>
    </row>
    <row r="79576" spans="14:14" x14ac:dyDescent="0.3">
      <c r="N79576" s="53"/>
    </row>
    <row r="79577" spans="14:14" x14ac:dyDescent="0.3">
      <c r="N79577" s="53"/>
    </row>
    <row r="79578" spans="14:14" x14ac:dyDescent="0.3">
      <c r="N79578" s="53"/>
    </row>
    <row r="79579" spans="14:14" x14ac:dyDescent="0.3">
      <c r="N79579" s="53"/>
    </row>
    <row r="79580" spans="14:14" x14ac:dyDescent="0.3">
      <c r="N79580" s="53"/>
    </row>
    <row r="79581" spans="14:14" x14ac:dyDescent="0.3">
      <c r="N79581" s="53"/>
    </row>
    <row r="79582" spans="14:14" x14ac:dyDescent="0.3">
      <c r="N79582" s="53"/>
    </row>
    <row r="79583" spans="14:14" x14ac:dyDescent="0.3">
      <c r="N79583" s="53"/>
    </row>
    <row r="79584" spans="14:14" x14ac:dyDescent="0.3">
      <c r="N79584" s="53"/>
    </row>
    <row r="79585" spans="14:14" x14ac:dyDescent="0.3">
      <c r="N79585" s="53"/>
    </row>
    <row r="79586" spans="14:14" x14ac:dyDescent="0.3">
      <c r="N79586" s="53"/>
    </row>
    <row r="79587" spans="14:14" x14ac:dyDescent="0.3">
      <c r="N79587" s="53"/>
    </row>
    <row r="79588" spans="14:14" x14ac:dyDescent="0.3">
      <c r="N79588" s="53"/>
    </row>
    <row r="79589" spans="14:14" x14ac:dyDescent="0.3">
      <c r="N79589" s="53"/>
    </row>
    <row r="79590" spans="14:14" x14ac:dyDescent="0.3">
      <c r="N79590" s="53"/>
    </row>
    <row r="79591" spans="14:14" x14ac:dyDescent="0.3">
      <c r="N79591" s="53"/>
    </row>
    <row r="79592" spans="14:14" x14ac:dyDescent="0.3">
      <c r="N79592" s="53"/>
    </row>
    <row r="79593" spans="14:14" x14ac:dyDescent="0.3">
      <c r="N79593" s="53"/>
    </row>
    <row r="79594" spans="14:14" x14ac:dyDescent="0.3">
      <c r="N79594" s="53"/>
    </row>
    <row r="79595" spans="14:14" x14ac:dyDescent="0.3">
      <c r="N79595" s="53"/>
    </row>
    <row r="79596" spans="14:14" x14ac:dyDescent="0.3">
      <c r="N79596" s="53"/>
    </row>
    <row r="79597" spans="14:14" x14ac:dyDescent="0.3">
      <c r="N79597" s="53"/>
    </row>
    <row r="79598" spans="14:14" x14ac:dyDescent="0.3">
      <c r="N79598" s="53"/>
    </row>
    <row r="79599" spans="14:14" x14ac:dyDescent="0.3">
      <c r="N79599" s="53"/>
    </row>
    <row r="79600" spans="14:14" x14ac:dyDescent="0.3">
      <c r="N79600" s="53"/>
    </row>
    <row r="79601" spans="14:14" x14ac:dyDescent="0.3">
      <c r="N79601" s="53"/>
    </row>
    <row r="79602" spans="14:14" x14ac:dyDescent="0.3">
      <c r="N79602" s="53"/>
    </row>
    <row r="79603" spans="14:14" x14ac:dyDescent="0.3">
      <c r="N79603" s="53"/>
    </row>
    <row r="79604" spans="14:14" x14ac:dyDescent="0.3">
      <c r="N79604" s="53"/>
    </row>
    <row r="79605" spans="14:14" x14ac:dyDescent="0.3">
      <c r="N79605" s="53"/>
    </row>
    <row r="79606" spans="14:14" x14ac:dyDescent="0.3">
      <c r="N79606" s="53"/>
    </row>
    <row r="79607" spans="14:14" x14ac:dyDescent="0.3">
      <c r="N79607" s="53"/>
    </row>
    <row r="79608" spans="14:14" x14ac:dyDescent="0.3">
      <c r="N79608" s="53"/>
    </row>
    <row r="79609" spans="14:14" x14ac:dyDescent="0.3">
      <c r="N79609" s="53"/>
    </row>
    <row r="79610" spans="14:14" x14ac:dyDescent="0.3">
      <c r="N79610" s="53"/>
    </row>
    <row r="79611" spans="14:14" x14ac:dyDescent="0.3">
      <c r="N79611" s="53"/>
    </row>
    <row r="79612" spans="14:14" x14ac:dyDescent="0.3">
      <c r="N79612" s="53"/>
    </row>
    <row r="79613" spans="14:14" x14ac:dyDescent="0.3">
      <c r="N79613" s="53"/>
    </row>
    <row r="79614" spans="14:14" x14ac:dyDescent="0.3">
      <c r="N79614" s="53"/>
    </row>
    <row r="79615" spans="14:14" x14ac:dyDescent="0.3">
      <c r="N79615" s="53"/>
    </row>
    <row r="79616" spans="14:14" x14ac:dyDescent="0.3">
      <c r="N79616" s="53"/>
    </row>
    <row r="79617" spans="14:14" x14ac:dyDescent="0.3">
      <c r="N79617" s="53"/>
    </row>
    <row r="79618" spans="14:14" x14ac:dyDescent="0.3">
      <c r="N79618" s="53"/>
    </row>
    <row r="79619" spans="14:14" x14ac:dyDescent="0.3">
      <c r="N79619" s="53"/>
    </row>
    <row r="79620" spans="14:14" x14ac:dyDescent="0.3">
      <c r="N79620" s="53"/>
    </row>
    <row r="79621" spans="14:14" x14ac:dyDescent="0.3">
      <c r="N79621" s="53"/>
    </row>
    <row r="79622" spans="14:14" x14ac:dyDescent="0.3">
      <c r="N79622" s="53"/>
    </row>
    <row r="79623" spans="14:14" x14ac:dyDescent="0.3">
      <c r="N79623" s="53"/>
    </row>
    <row r="79624" spans="14:14" x14ac:dyDescent="0.3">
      <c r="N79624" s="53"/>
    </row>
    <row r="79625" spans="14:14" x14ac:dyDescent="0.3">
      <c r="N79625" s="53"/>
    </row>
    <row r="79626" spans="14:14" x14ac:dyDescent="0.3">
      <c r="N79626" s="53"/>
    </row>
    <row r="79627" spans="14:14" x14ac:dyDescent="0.3">
      <c r="N79627" s="53"/>
    </row>
    <row r="79628" spans="14:14" x14ac:dyDescent="0.3">
      <c r="N79628" s="53"/>
    </row>
    <row r="79629" spans="14:14" x14ac:dyDescent="0.3">
      <c r="N79629" s="53"/>
    </row>
    <row r="79630" spans="14:14" x14ac:dyDescent="0.3">
      <c r="N79630" s="53"/>
    </row>
    <row r="79631" spans="14:14" x14ac:dyDescent="0.3">
      <c r="N79631" s="53"/>
    </row>
    <row r="79632" spans="14:14" x14ac:dyDescent="0.3">
      <c r="N79632" s="53"/>
    </row>
    <row r="79633" spans="14:14" x14ac:dyDescent="0.3">
      <c r="N79633" s="53"/>
    </row>
    <row r="79634" spans="14:14" x14ac:dyDescent="0.3">
      <c r="N79634" s="53"/>
    </row>
    <row r="79635" spans="14:14" x14ac:dyDescent="0.3">
      <c r="N79635" s="53"/>
    </row>
    <row r="79636" spans="14:14" x14ac:dyDescent="0.3">
      <c r="N79636" s="53"/>
    </row>
    <row r="79637" spans="14:14" x14ac:dyDescent="0.3">
      <c r="N79637" s="53"/>
    </row>
    <row r="79638" spans="14:14" x14ac:dyDescent="0.3">
      <c r="N79638" s="53"/>
    </row>
    <row r="79639" spans="14:14" x14ac:dyDescent="0.3">
      <c r="N79639" s="53"/>
    </row>
    <row r="79640" spans="14:14" x14ac:dyDescent="0.3">
      <c r="N79640" s="53"/>
    </row>
    <row r="79641" spans="14:14" x14ac:dyDescent="0.3">
      <c r="N79641" s="53"/>
    </row>
    <row r="79642" spans="14:14" x14ac:dyDescent="0.3">
      <c r="N79642" s="53"/>
    </row>
    <row r="79643" spans="14:14" x14ac:dyDescent="0.3">
      <c r="N79643" s="53"/>
    </row>
    <row r="79644" spans="14:14" x14ac:dyDescent="0.3">
      <c r="N79644" s="53"/>
    </row>
    <row r="79645" spans="14:14" x14ac:dyDescent="0.3">
      <c r="N79645" s="53"/>
    </row>
    <row r="79646" spans="14:14" x14ac:dyDescent="0.3">
      <c r="N79646" s="53"/>
    </row>
    <row r="79647" spans="14:14" x14ac:dyDescent="0.3">
      <c r="N79647" s="53"/>
    </row>
    <row r="79648" spans="14:14" x14ac:dyDescent="0.3">
      <c r="N79648" s="53"/>
    </row>
    <row r="79649" spans="14:14" x14ac:dyDescent="0.3">
      <c r="N79649" s="53"/>
    </row>
    <row r="79650" spans="14:14" x14ac:dyDescent="0.3">
      <c r="N79650" s="53"/>
    </row>
    <row r="79651" spans="14:14" x14ac:dyDescent="0.3">
      <c r="N79651" s="53"/>
    </row>
    <row r="79652" spans="14:14" x14ac:dyDescent="0.3">
      <c r="N79652" s="53"/>
    </row>
    <row r="79653" spans="14:14" x14ac:dyDescent="0.3">
      <c r="N79653" s="53"/>
    </row>
    <row r="79654" spans="14:14" x14ac:dyDescent="0.3">
      <c r="N79654" s="53"/>
    </row>
    <row r="79655" spans="14:14" x14ac:dyDescent="0.3">
      <c r="N79655" s="53"/>
    </row>
    <row r="79656" spans="14:14" x14ac:dyDescent="0.3">
      <c r="N79656" s="53"/>
    </row>
    <row r="79657" spans="14:14" x14ac:dyDescent="0.3">
      <c r="N79657" s="53"/>
    </row>
    <row r="79658" spans="14:14" x14ac:dyDescent="0.3">
      <c r="N79658" s="53"/>
    </row>
    <row r="79659" spans="14:14" x14ac:dyDescent="0.3">
      <c r="N79659" s="53"/>
    </row>
    <row r="79660" spans="14:14" x14ac:dyDescent="0.3">
      <c r="N79660" s="53"/>
    </row>
    <row r="79661" spans="14:14" x14ac:dyDescent="0.3">
      <c r="N79661" s="53"/>
    </row>
    <row r="79662" spans="14:14" x14ac:dyDescent="0.3">
      <c r="N79662" s="53"/>
    </row>
    <row r="79663" spans="14:14" x14ac:dyDescent="0.3">
      <c r="N79663" s="53"/>
    </row>
    <row r="79664" spans="14:14" x14ac:dyDescent="0.3">
      <c r="N79664" s="53"/>
    </row>
    <row r="79665" spans="14:14" x14ac:dyDescent="0.3">
      <c r="N79665" s="53"/>
    </row>
    <row r="79666" spans="14:14" x14ac:dyDescent="0.3">
      <c r="N79666" s="53"/>
    </row>
    <row r="79667" spans="14:14" x14ac:dyDescent="0.3">
      <c r="N79667" s="53"/>
    </row>
    <row r="79668" spans="14:14" x14ac:dyDescent="0.3">
      <c r="N79668" s="53"/>
    </row>
    <row r="79669" spans="14:14" x14ac:dyDescent="0.3">
      <c r="N79669" s="53"/>
    </row>
    <row r="79670" spans="14:14" x14ac:dyDescent="0.3">
      <c r="N79670" s="53"/>
    </row>
    <row r="79671" spans="14:14" x14ac:dyDescent="0.3">
      <c r="N79671" s="53"/>
    </row>
    <row r="79672" spans="14:14" x14ac:dyDescent="0.3">
      <c r="N79672" s="53"/>
    </row>
    <row r="79673" spans="14:14" x14ac:dyDescent="0.3">
      <c r="N79673" s="53"/>
    </row>
    <row r="79674" spans="14:14" x14ac:dyDescent="0.3">
      <c r="N79674" s="53"/>
    </row>
    <row r="79675" spans="14:14" x14ac:dyDescent="0.3">
      <c r="N79675" s="53"/>
    </row>
    <row r="79676" spans="14:14" x14ac:dyDescent="0.3">
      <c r="N79676" s="53"/>
    </row>
    <row r="79677" spans="14:14" x14ac:dyDescent="0.3">
      <c r="N79677" s="53"/>
    </row>
    <row r="79678" spans="14:14" x14ac:dyDescent="0.3">
      <c r="N79678" s="53"/>
    </row>
    <row r="79679" spans="14:14" x14ac:dyDescent="0.3">
      <c r="N79679" s="53"/>
    </row>
    <row r="79680" spans="14:14" x14ac:dyDescent="0.3">
      <c r="N79680" s="53"/>
    </row>
    <row r="79681" spans="14:14" x14ac:dyDescent="0.3">
      <c r="N79681" s="53"/>
    </row>
    <row r="79682" spans="14:14" x14ac:dyDescent="0.3">
      <c r="N79682" s="53"/>
    </row>
    <row r="79683" spans="14:14" x14ac:dyDescent="0.3">
      <c r="N79683" s="53"/>
    </row>
    <row r="79684" spans="14:14" x14ac:dyDescent="0.3">
      <c r="N79684" s="53"/>
    </row>
    <row r="79685" spans="14:14" x14ac:dyDescent="0.3">
      <c r="N79685" s="53"/>
    </row>
    <row r="79686" spans="14:14" x14ac:dyDescent="0.3">
      <c r="N79686" s="53"/>
    </row>
    <row r="79687" spans="14:14" x14ac:dyDescent="0.3">
      <c r="N79687" s="53"/>
    </row>
    <row r="79688" spans="14:14" x14ac:dyDescent="0.3">
      <c r="N79688" s="53"/>
    </row>
    <row r="79689" spans="14:14" x14ac:dyDescent="0.3">
      <c r="N79689" s="53"/>
    </row>
    <row r="79690" spans="14:14" x14ac:dyDescent="0.3">
      <c r="N79690" s="53"/>
    </row>
    <row r="79691" spans="14:14" x14ac:dyDescent="0.3">
      <c r="N79691" s="53"/>
    </row>
    <row r="79692" spans="14:14" x14ac:dyDescent="0.3">
      <c r="N79692" s="53"/>
    </row>
    <row r="79693" spans="14:14" x14ac:dyDescent="0.3">
      <c r="N79693" s="53"/>
    </row>
    <row r="79694" spans="14:14" x14ac:dyDescent="0.3">
      <c r="N79694" s="53"/>
    </row>
    <row r="79695" spans="14:14" x14ac:dyDescent="0.3">
      <c r="N79695" s="53"/>
    </row>
    <row r="79696" spans="14:14" x14ac:dyDescent="0.3">
      <c r="N79696" s="53"/>
    </row>
    <row r="79697" spans="14:14" x14ac:dyDescent="0.3">
      <c r="N79697" s="53"/>
    </row>
    <row r="79698" spans="14:14" x14ac:dyDescent="0.3">
      <c r="N79698" s="53"/>
    </row>
    <row r="79699" spans="14:14" x14ac:dyDescent="0.3">
      <c r="N79699" s="53"/>
    </row>
    <row r="79700" spans="14:14" x14ac:dyDescent="0.3">
      <c r="N79700" s="53"/>
    </row>
    <row r="79701" spans="14:14" x14ac:dyDescent="0.3">
      <c r="N79701" s="53"/>
    </row>
    <row r="79702" spans="14:14" x14ac:dyDescent="0.3">
      <c r="N79702" s="53"/>
    </row>
    <row r="79703" spans="14:14" x14ac:dyDescent="0.3">
      <c r="N79703" s="53"/>
    </row>
    <row r="79704" spans="14:14" x14ac:dyDescent="0.3">
      <c r="N79704" s="53"/>
    </row>
    <row r="79705" spans="14:14" x14ac:dyDescent="0.3">
      <c r="N79705" s="53"/>
    </row>
    <row r="79706" spans="14:14" x14ac:dyDescent="0.3">
      <c r="N79706" s="53"/>
    </row>
    <row r="79707" spans="14:14" x14ac:dyDescent="0.3">
      <c r="N79707" s="53"/>
    </row>
    <row r="79708" spans="14:14" x14ac:dyDescent="0.3">
      <c r="N79708" s="53"/>
    </row>
    <row r="79709" spans="14:14" x14ac:dyDescent="0.3">
      <c r="N79709" s="53"/>
    </row>
    <row r="79710" spans="14:14" x14ac:dyDescent="0.3">
      <c r="N79710" s="53"/>
    </row>
    <row r="79711" spans="14:14" x14ac:dyDescent="0.3">
      <c r="N79711" s="53"/>
    </row>
    <row r="79712" spans="14:14" x14ac:dyDescent="0.3">
      <c r="N79712" s="53"/>
    </row>
    <row r="79713" spans="14:14" x14ac:dyDescent="0.3">
      <c r="N79713" s="53"/>
    </row>
    <row r="79714" spans="14:14" x14ac:dyDescent="0.3">
      <c r="N79714" s="53"/>
    </row>
    <row r="79715" spans="14:14" x14ac:dyDescent="0.3">
      <c r="N79715" s="53"/>
    </row>
    <row r="79716" spans="14:14" x14ac:dyDescent="0.3">
      <c r="N79716" s="53"/>
    </row>
    <row r="79717" spans="14:14" x14ac:dyDescent="0.3">
      <c r="N79717" s="53"/>
    </row>
    <row r="79718" spans="14:14" x14ac:dyDescent="0.3">
      <c r="N79718" s="53"/>
    </row>
    <row r="79719" spans="14:14" x14ac:dyDescent="0.3">
      <c r="N79719" s="53"/>
    </row>
    <row r="79720" spans="14:14" x14ac:dyDescent="0.3">
      <c r="N79720" s="53"/>
    </row>
    <row r="79721" spans="14:14" x14ac:dyDescent="0.3">
      <c r="N79721" s="53"/>
    </row>
    <row r="79722" spans="14:14" x14ac:dyDescent="0.3">
      <c r="N79722" s="53"/>
    </row>
    <row r="79723" spans="14:14" x14ac:dyDescent="0.3">
      <c r="N79723" s="53"/>
    </row>
    <row r="79724" spans="14:14" x14ac:dyDescent="0.3">
      <c r="N79724" s="53"/>
    </row>
    <row r="79725" spans="14:14" x14ac:dyDescent="0.3">
      <c r="N79725" s="53"/>
    </row>
    <row r="79726" spans="14:14" x14ac:dyDescent="0.3">
      <c r="N79726" s="53"/>
    </row>
    <row r="79727" spans="14:14" x14ac:dyDescent="0.3">
      <c r="N79727" s="53"/>
    </row>
    <row r="79728" spans="14:14" x14ac:dyDescent="0.3">
      <c r="N79728" s="53"/>
    </row>
    <row r="79729" spans="14:14" x14ac:dyDescent="0.3">
      <c r="N79729" s="53"/>
    </row>
    <row r="79730" spans="14:14" x14ac:dyDescent="0.3">
      <c r="N79730" s="53"/>
    </row>
    <row r="79731" spans="14:14" x14ac:dyDescent="0.3">
      <c r="N79731" s="53"/>
    </row>
    <row r="79732" spans="14:14" x14ac:dyDescent="0.3">
      <c r="N79732" s="53"/>
    </row>
    <row r="79733" spans="14:14" x14ac:dyDescent="0.3">
      <c r="N79733" s="53"/>
    </row>
    <row r="79734" spans="14:14" x14ac:dyDescent="0.3">
      <c r="N79734" s="53"/>
    </row>
    <row r="79735" spans="14:14" x14ac:dyDescent="0.3">
      <c r="N79735" s="53"/>
    </row>
    <row r="79736" spans="14:14" x14ac:dyDescent="0.3">
      <c r="N79736" s="53"/>
    </row>
    <row r="79737" spans="14:14" x14ac:dyDescent="0.3">
      <c r="N79737" s="53"/>
    </row>
    <row r="79738" spans="14:14" x14ac:dyDescent="0.3">
      <c r="N79738" s="53"/>
    </row>
    <row r="79739" spans="14:14" x14ac:dyDescent="0.3">
      <c r="N79739" s="53"/>
    </row>
    <row r="79740" spans="14:14" x14ac:dyDescent="0.3">
      <c r="N79740" s="53"/>
    </row>
    <row r="79741" spans="14:14" x14ac:dyDescent="0.3">
      <c r="N79741" s="53"/>
    </row>
    <row r="79742" spans="14:14" x14ac:dyDescent="0.3">
      <c r="N79742" s="53"/>
    </row>
    <row r="79743" spans="14:14" x14ac:dyDescent="0.3">
      <c r="N79743" s="53"/>
    </row>
    <row r="79744" spans="14:14" x14ac:dyDescent="0.3">
      <c r="N79744" s="53"/>
    </row>
    <row r="79745" spans="14:14" x14ac:dyDescent="0.3">
      <c r="N79745" s="53"/>
    </row>
    <row r="79746" spans="14:14" x14ac:dyDescent="0.3">
      <c r="N79746" s="53"/>
    </row>
    <row r="79747" spans="14:14" x14ac:dyDescent="0.3">
      <c r="N79747" s="53"/>
    </row>
    <row r="79748" spans="14:14" x14ac:dyDescent="0.3">
      <c r="N79748" s="53"/>
    </row>
    <row r="79749" spans="14:14" x14ac:dyDescent="0.3">
      <c r="N79749" s="53"/>
    </row>
    <row r="79750" spans="14:14" x14ac:dyDescent="0.3">
      <c r="N79750" s="53"/>
    </row>
    <row r="79751" spans="14:14" x14ac:dyDescent="0.3">
      <c r="N79751" s="53"/>
    </row>
    <row r="79752" spans="14:14" x14ac:dyDescent="0.3">
      <c r="N79752" s="53"/>
    </row>
    <row r="79753" spans="14:14" x14ac:dyDescent="0.3">
      <c r="N79753" s="53"/>
    </row>
    <row r="79754" spans="14:14" x14ac:dyDescent="0.3">
      <c r="N79754" s="53"/>
    </row>
    <row r="79755" spans="14:14" x14ac:dyDescent="0.3">
      <c r="N79755" s="53"/>
    </row>
    <row r="79756" spans="14:14" x14ac:dyDescent="0.3">
      <c r="N79756" s="53"/>
    </row>
    <row r="79757" spans="14:14" x14ac:dyDescent="0.3">
      <c r="N79757" s="53"/>
    </row>
    <row r="79758" spans="14:14" x14ac:dyDescent="0.3">
      <c r="N79758" s="53"/>
    </row>
    <row r="79759" spans="14:14" x14ac:dyDescent="0.3">
      <c r="N79759" s="53"/>
    </row>
    <row r="79760" spans="14:14" x14ac:dyDescent="0.3">
      <c r="N79760" s="53"/>
    </row>
    <row r="79761" spans="14:14" x14ac:dyDescent="0.3">
      <c r="N79761" s="53"/>
    </row>
    <row r="79762" spans="14:14" x14ac:dyDescent="0.3">
      <c r="N79762" s="53"/>
    </row>
    <row r="79763" spans="14:14" x14ac:dyDescent="0.3">
      <c r="N79763" s="53"/>
    </row>
    <row r="79764" spans="14:14" x14ac:dyDescent="0.3">
      <c r="N79764" s="53"/>
    </row>
    <row r="79765" spans="14:14" x14ac:dyDescent="0.3">
      <c r="N79765" s="53"/>
    </row>
    <row r="79766" spans="14:14" x14ac:dyDescent="0.3">
      <c r="N79766" s="53"/>
    </row>
    <row r="79767" spans="14:14" x14ac:dyDescent="0.3">
      <c r="N79767" s="53"/>
    </row>
    <row r="79768" spans="14:14" x14ac:dyDescent="0.3">
      <c r="N79768" s="53"/>
    </row>
    <row r="79769" spans="14:14" x14ac:dyDescent="0.3">
      <c r="N79769" s="53"/>
    </row>
    <row r="79770" spans="14:14" x14ac:dyDescent="0.3">
      <c r="N79770" s="53"/>
    </row>
    <row r="79771" spans="14:14" x14ac:dyDescent="0.3">
      <c r="N79771" s="53"/>
    </row>
    <row r="79772" spans="14:14" x14ac:dyDescent="0.3">
      <c r="N79772" s="53"/>
    </row>
    <row r="79773" spans="14:14" x14ac:dyDescent="0.3">
      <c r="N79773" s="53"/>
    </row>
    <row r="79774" spans="14:14" x14ac:dyDescent="0.3">
      <c r="N79774" s="53"/>
    </row>
    <row r="79775" spans="14:14" x14ac:dyDescent="0.3">
      <c r="N79775" s="53"/>
    </row>
    <row r="79776" spans="14:14" x14ac:dyDescent="0.3">
      <c r="N79776" s="53"/>
    </row>
    <row r="79777" spans="14:14" x14ac:dyDescent="0.3">
      <c r="N79777" s="53"/>
    </row>
    <row r="79778" spans="14:14" x14ac:dyDescent="0.3">
      <c r="N79778" s="53"/>
    </row>
    <row r="79779" spans="14:14" x14ac:dyDescent="0.3">
      <c r="N79779" s="53"/>
    </row>
    <row r="79780" spans="14:14" x14ac:dyDescent="0.3">
      <c r="N79780" s="53"/>
    </row>
    <row r="79781" spans="14:14" x14ac:dyDescent="0.3">
      <c r="N79781" s="53"/>
    </row>
    <row r="79782" spans="14:14" x14ac:dyDescent="0.3">
      <c r="N79782" s="53"/>
    </row>
    <row r="79783" spans="14:14" x14ac:dyDescent="0.3">
      <c r="N79783" s="53"/>
    </row>
    <row r="79784" spans="14:14" x14ac:dyDescent="0.3">
      <c r="N79784" s="53"/>
    </row>
    <row r="79785" spans="14:14" x14ac:dyDescent="0.3">
      <c r="N79785" s="53"/>
    </row>
    <row r="79786" spans="14:14" x14ac:dyDescent="0.3">
      <c r="N79786" s="53"/>
    </row>
    <row r="79787" spans="14:14" x14ac:dyDescent="0.3">
      <c r="N79787" s="53"/>
    </row>
    <row r="79788" spans="14:14" x14ac:dyDescent="0.3">
      <c r="N79788" s="53"/>
    </row>
    <row r="79789" spans="14:14" x14ac:dyDescent="0.3">
      <c r="N79789" s="53"/>
    </row>
    <row r="79790" spans="14:14" x14ac:dyDescent="0.3">
      <c r="N79790" s="53"/>
    </row>
    <row r="79791" spans="14:14" x14ac:dyDescent="0.3">
      <c r="N79791" s="53"/>
    </row>
    <row r="79792" spans="14:14" x14ac:dyDescent="0.3">
      <c r="N79792" s="53"/>
    </row>
    <row r="79793" spans="14:14" x14ac:dyDescent="0.3">
      <c r="N79793" s="53"/>
    </row>
    <row r="79794" spans="14:14" x14ac:dyDescent="0.3">
      <c r="N79794" s="53"/>
    </row>
    <row r="79795" spans="14:14" x14ac:dyDescent="0.3">
      <c r="N79795" s="53"/>
    </row>
    <row r="79796" spans="14:14" x14ac:dyDescent="0.3">
      <c r="N79796" s="53"/>
    </row>
    <row r="79797" spans="14:14" x14ac:dyDescent="0.3">
      <c r="N79797" s="53"/>
    </row>
    <row r="79798" spans="14:14" x14ac:dyDescent="0.3">
      <c r="N79798" s="53"/>
    </row>
    <row r="79799" spans="14:14" x14ac:dyDescent="0.3">
      <c r="N79799" s="53"/>
    </row>
    <row r="79800" spans="14:14" x14ac:dyDescent="0.3">
      <c r="N79800" s="53"/>
    </row>
    <row r="79801" spans="14:14" x14ac:dyDescent="0.3">
      <c r="N79801" s="53"/>
    </row>
    <row r="79802" spans="14:14" x14ac:dyDescent="0.3">
      <c r="N79802" s="53"/>
    </row>
    <row r="79803" spans="14:14" x14ac:dyDescent="0.3">
      <c r="N79803" s="53"/>
    </row>
    <row r="79804" spans="14:14" x14ac:dyDescent="0.3">
      <c r="N79804" s="53"/>
    </row>
    <row r="79805" spans="14:14" x14ac:dyDescent="0.3">
      <c r="N79805" s="53"/>
    </row>
    <row r="79806" spans="14:14" x14ac:dyDescent="0.3">
      <c r="N79806" s="53"/>
    </row>
    <row r="79807" spans="14:14" x14ac:dyDescent="0.3">
      <c r="N79807" s="53"/>
    </row>
    <row r="79808" spans="14:14" x14ac:dyDescent="0.3">
      <c r="N79808" s="53"/>
    </row>
    <row r="79809" spans="14:14" x14ac:dyDescent="0.3">
      <c r="N79809" s="53"/>
    </row>
    <row r="79810" spans="14:14" x14ac:dyDescent="0.3">
      <c r="N79810" s="53"/>
    </row>
    <row r="79811" spans="14:14" x14ac:dyDescent="0.3">
      <c r="N79811" s="53"/>
    </row>
    <row r="79812" spans="14:14" x14ac:dyDescent="0.3">
      <c r="N79812" s="53"/>
    </row>
    <row r="79813" spans="14:14" x14ac:dyDescent="0.3">
      <c r="N79813" s="53"/>
    </row>
    <row r="79814" spans="14:14" x14ac:dyDescent="0.3">
      <c r="N79814" s="53"/>
    </row>
    <row r="79815" spans="14:14" x14ac:dyDescent="0.3">
      <c r="N79815" s="53"/>
    </row>
    <row r="79816" spans="14:14" x14ac:dyDescent="0.3">
      <c r="N79816" s="53"/>
    </row>
    <row r="79817" spans="14:14" x14ac:dyDescent="0.3">
      <c r="N79817" s="53"/>
    </row>
    <row r="79818" spans="14:14" x14ac:dyDescent="0.3">
      <c r="N79818" s="53"/>
    </row>
    <row r="79819" spans="14:14" x14ac:dyDescent="0.3">
      <c r="N79819" s="53"/>
    </row>
    <row r="79820" spans="14:14" x14ac:dyDescent="0.3">
      <c r="N79820" s="53"/>
    </row>
    <row r="79821" spans="14:14" x14ac:dyDescent="0.3">
      <c r="N79821" s="53"/>
    </row>
    <row r="79822" spans="14:14" x14ac:dyDescent="0.3">
      <c r="N79822" s="53"/>
    </row>
    <row r="79823" spans="14:14" x14ac:dyDescent="0.3">
      <c r="N79823" s="53"/>
    </row>
    <row r="79824" spans="14:14" x14ac:dyDescent="0.3">
      <c r="N79824" s="53"/>
    </row>
    <row r="79825" spans="14:14" x14ac:dyDescent="0.3">
      <c r="N79825" s="53"/>
    </row>
    <row r="79826" spans="14:14" x14ac:dyDescent="0.3">
      <c r="N79826" s="53"/>
    </row>
    <row r="79827" spans="14:14" x14ac:dyDescent="0.3">
      <c r="N79827" s="53"/>
    </row>
    <row r="79828" spans="14:14" x14ac:dyDescent="0.3">
      <c r="N79828" s="53"/>
    </row>
    <row r="79829" spans="14:14" x14ac:dyDescent="0.3">
      <c r="N79829" s="53"/>
    </row>
    <row r="79830" spans="14:14" x14ac:dyDescent="0.3">
      <c r="N79830" s="53"/>
    </row>
    <row r="79831" spans="14:14" x14ac:dyDescent="0.3">
      <c r="N79831" s="53"/>
    </row>
    <row r="79832" spans="14:14" x14ac:dyDescent="0.3">
      <c r="N79832" s="53"/>
    </row>
    <row r="79833" spans="14:14" x14ac:dyDescent="0.3">
      <c r="N79833" s="53"/>
    </row>
    <row r="79834" spans="14:14" x14ac:dyDescent="0.3">
      <c r="N79834" s="53"/>
    </row>
    <row r="79835" spans="14:14" x14ac:dyDescent="0.3">
      <c r="N79835" s="53"/>
    </row>
    <row r="79836" spans="14:14" x14ac:dyDescent="0.3">
      <c r="N79836" s="53"/>
    </row>
    <row r="79837" spans="14:14" x14ac:dyDescent="0.3">
      <c r="N79837" s="53"/>
    </row>
    <row r="79838" spans="14:14" x14ac:dyDescent="0.3">
      <c r="N79838" s="53"/>
    </row>
    <row r="79839" spans="14:14" x14ac:dyDescent="0.3">
      <c r="N79839" s="53"/>
    </row>
    <row r="79840" spans="14:14" x14ac:dyDescent="0.3">
      <c r="N79840" s="53"/>
    </row>
    <row r="79841" spans="14:14" x14ac:dyDescent="0.3">
      <c r="N79841" s="53"/>
    </row>
    <row r="79842" spans="14:14" x14ac:dyDescent="0.3">
      <c r="N79842" s="53"/>
    </row>
    <row r="79843" spans="14:14" x14ac:dyDescent="0.3">
      <c r="N79843" s="53"/>
    </row>
    <row r="79844" spans="14:14" x14ac:dyDescent="0.3">
      <c r="N79844" s="53"/>
    </row>
    <row r="79845" spans="14:14" x14ac:dyDescent="0.3">
      <c r="N79845" s="53"/>
    </row>
    <row r="79846" spans="14:14" x14ac:dyDescent="0.3">
      <c r="N79846" s="53"/>
    </row>
    <row r="79847" spans="14:14" x14ac:dyDescent="0.3">
      <c r="N79847" s="53"/>
    </row>
    <row r="79848" spans="14:14" x14ac:dyDescent="0.3">
      <c r="N79848" s="53"/>
    </row>
    <row r="79849" spans="14:14" x14ac:dyDescent="0.3">
      <c r="N79849" s="53"/>
    </row>
    <row r="79850" spans="14:14" x14ac:dyDescent="0.3">
      <c r="N79850" s="53"/>
    </row>
    <row r="79851" spans="14:14" x14ac:dyDescent="0.3">
      <c r="N79851" s="53"/>
    </row>
    <row r="79852" spans="14:14" x14ac:dyDescent="0.3">
      <c r="N79852" s="53"/>
    </row>
    <row r="79853" spans="14:14" x14ac:dyDescent="0.3">
      <c r="N79853" s="53"/>
    </row>
    <row r="79854" spans="14:14" x14ac:dyDescent="0.3">
      <c r="N79854" s="53"/>
    </row>
    <row r="79855" spans="14:14" x14ac:dyDescent="0.3">
      <c r="N79855" s="53"/>
    </row>
    <row r="79856" spans="14:14" x14ac:dyDescent="0.3">
      <c r="N79856" s="53"/>
    </row>
    <row r="79857" spans="14:14" x14ac:dyDescent="0.3">
      <c r="N79857" s="53"/>
    </row>
    <row r="79858" spans="14:14" x14ac:dyDescent="0.3">
      <c r="N79858" s="53"/>
    </row>
    <row r="79859" spans="14:14" x14ac:dyDescent="0.3">
      <c r="N79859" s="53"/>
    </row>
    <row r="79860" spans="14:14" x14ac:dyDescent="0.3">
      <c r="N79860" s="53"/>
    </row>
    <row r="79861" spans="14:14" x14ac:dyDescent="0.3">
      <c r="N79861" s="53"/>
    </row>
    <row r="79862" spans="14:14" x14ac:dyDescent="0.3">
      <c r="N79862" s="53"/>
    </row>
    <row r="79863" spans="14:14" x14ac:dyDescent="0.3">
      <c r="N79863" s="53"/>
    </row>
    <row r="79864" spans="14:14" x14ac:dyDescent="0.3">
      <c r="N79864" s="53"/>
    </row>
    <row r="79865" spans="14:14" x14ac:dyDescent="0.3">
      <c r="N79865" s="53"/>
    </row>
    <row r="79866" spans="14:14" x14ac:dyDescent="0.3">
      <c r="N79866" s="53"/>
    </row>
    <row r="79867" spans="14:14" x14ac:dyDescent="0.3">
      <c r="N79867" s="53"/>
    </row>
    <row r="79868" spans="14:14" x14ac:dyDescent="0.3">
      <c r="N79868" s="53"/>
    </row>
    <row r="79869" spans="14:14" x14ac:dyDescent="0.3">
      <c r="N79869" s="53"/>
    </row>
    <row r="79870" spans="14:14" x14ac:dyDescent="0.3">
      <c r="N79870" s="53"/>
    </row>
    <row r="79871" spans="14:14" x14ac:dyDescent="0.3">
      <c r="N79871" s="53"/>
    </row>
    <row r="79872" spans="14:14" x14ac:dyDescent="0.3">
      <c r="N79872" s="53"/>
    </row>
    <row r="79873" spans="14:14" x14ac:dyDescent="0.3">
      <c r="N79873" s="53"/>
    </row>
    <row r="79874" spans="14:14" x14ac:dyDescent="0.3">
      <c r="N79874" s="53"/>
    </row>
    <row r="79875" spans="14:14" x14ac:dyDescent="0.3">
      <c r="N79875" s="53"/>
    </row>
    <row r="79876" spans="14:14" x14ac:dyDescent="0.3">
      <c r="N79876" s="53"/>
    </row>
    <row r="79877" spans="14:14" x14ac:dyDescent="0.3">
      <c r="N79877" s="53"/>
    </row>
    <row r="79878" spans="14:14" x14ac:dyDescent="0.3">
      <c r="N79878" s="53"/>
    </row>
    <row r="79879" spans="14:14" x14ac:dyDescent="0.3">
      <c r="N79879" s="53"/>
    </row>
    <row r="79880" spans="14:14" x14ac:dyDescent="0.3">
      <c r="N79880" s="53"/>
    </row>
    <row r="79881" spans="14:14" x14ac:dyDescent="0.3">
      <c r="N79881" s="53"/>
    </row>
    <row r="79882" spans="14:14" x14ac:dyDescent="0.3">
      <c r="N79882" s="53"/>
    </row>
    <row r="79883" spans="14:14" x14ac:dyDescent="0.3">
      <c r="N79883" s="53"/>
    </row>
    <row r="79884" spans="14:14" x14ac:dyDescent="0.3">
      <c r="N79884" s="53"/>
    </row>
    <row r="79885" spans="14:14" x14ac:dyDescent="0.3">
      <c r="N79885" s="53"/>
    </row>
    <row r="79886" spans="14:14" x14ac:dyDescent="0.3">
      <c r="N79886" s="53"/>
    </row>
    <row r="79887" spans="14:14" x14ac:dyDescent="0.3">
      <c r="N79887" s="53"/>
    </row>
    <row r="79888" spans="14:14" x14ac:dyDescent="0.3">
      <c r="N79888" s="53"/>
    </row>
    <row r="79889" spans="14:14" x14ac:dyDescent="0.3">
      <c r="N79889" s="53"/>
    </row>
    <row r="79890" spans="14:14" x14ac:dyDescent="0.3">
      <c r="N79890" s="53"/>
    </row>
    <row r="79891" spans="14:14" x14ac:dyDescent="0.3">
      <c r="N79891" s="53"/>
    </row>
    <row r="79892" spans="14:14" x14ac:dyDescent="0.3">
      <c r="N79892" s="53"/>
    </row>
    <row r="79893" spans="14:14" x14ac:dyDescent="0.3">
      <c r="N79893" s="53"/>
    </row>
    <row r="79894" spans="14:14" x14ac:dyDescent="0.3">
      <c r="N79894" s="53"/>
    </row>
    <row r="79895" spans="14:14" x14ac:dyDescent="0.3">
      <c r="N79895" s="53"/>
    </row>
    <row r="79896" spans="14:14" x14ac:dyDescent="0.3">
      <c r="N79896" s="53"/>
    </row>
    <row r="79897" spans="14:14" x14ac:dyDescent="0.3">
      <c r="N79897" s="53"/>
    </row>
    <row r="79898" spans="14:14" x14ac:dyDescent="0.3">
      <c r="N79898" s="53"/>
    </row>
    <row r="79899" spans="14:14" x14ac:dyDescent="0.3">
      <c r="N79899" s="53"/>
    </row>
    <row r="79900" spans="14:14" x14ac:dyDescent="0.3">
      <c r="N79900" s="53"/>
    </row>
    <row r="79901" spans="14:14" x14ac:dyDescent="0.3">
      <c r="N79901" s="53"/>
    </row>
    <row r="79902" spans="14:14" x14ac:dyDescent="0.3">
      <c r="N79902" s="53"/>
    </row>
    <row r="79903" spans="14:14" x14ac:dyDescent="0.3">
      <c r="N79903" s="53"/>
    </row>
    <row r="79904" spans="14:14" x14ac:dyDescent="0.3">
      <c r="N79904" s="53"/>
    </row>
    <row r="79905" spans="14:14" x14ac:dyDescent="0.3">
      <c r="N79905" s="53"/>
    </row>
    <row r="79906" spans="14:14" x14ac:dyDescent="0.3">
      <c r="N79906" s="53"/>
    </row>
    <row r="79907" spans="14:14" x14ac:dyDescent="0.3">
      <c r="N79907" s="53"/>
    </row>
    <row r="79908" spans="14:14" x14ac:dyDescent="0.3">
      <c r="N79908" s="53"/>
    </row>
    <row r="79909" spans="14:14" x14ac:dyDescent="0.3">
      <c r="N79909" s="53"/>
    </row>
    <row r="79910" spans="14:14" x14ac:dyDescent="0.3">
      <c r="N79910" s="53"/>
    </row>
    <row r="79911" spans="14:14" x14ac:dyDescent="0.3">
      <c r="N79911" s="53"/>
    </row>
    <row r="79912" spans="14:14" x14ac:dyDescent="0.3">
      <c r="N79912" s="53"/>
    </row>
    <row r="79913" spans="14:14" x14ac:dyDescent="0.3">
      <c r="N79913" s="53"/>
    </row>
    <row r="79914" spans="14:14" x14ac:dyDescent="0.3">
      <c r="N79914" s="53"/>
    </row>
    <row r="79915" spans="14:14" x14ac:dyDescent="0.3">
      <c r="N79915" s="53"/>
    </row>
    <row r="79916" spans="14:14" x14ac:dyDescent="0.3">
      <c r="N79916" s="53"/>
    </row>
    <row r="79917" spans="14:14" x14ac:dyDescent="0.3">
      <c r="N79917" s="53"/>
    </row>
    <row r="79918" spans="14:14" x14ac:dyDescent="0.3">
      <c r="N79918" s="53"/>
    </row>
    <row r="79919" spans="14:14" x14ac:dyDescent="0.3">
      <c r="N79919" s="53"/>
    </row>
    <row r="79920" spans="14:14" x14ac:dyDescent="0.3">
      <c r="N79920" s="53"/>
    </row>
    <row r="79921" spans="14:14" x14ac:dyDescent="0.3">
      <c r="N79921" s="53"/>
    </row>
    <row r="79922" spans="14:14" x14ac:dyDescent="0.3">
      <c r="N79922" s="53"/>
    </row>
    <row r="79923" spans="14:14" x14ac:dyDescent="0.3">
      <c r="N79923" s="53"/>
    </row>
    <row r="79924" spans="14:14" x14ac:dyDescent="0.3">
      <c r="N79924" s="53"/>
    </row>
    <row r="79925" spans="14:14" x14ac:dyDescent="0.3">
      <c r="N79925" s="53"/>
    </row>
    <row r="79926" spans="14:14" x14ac:dyDescent="0.3">
      <c r="N79926" s="53"/>
    </row>
    <row r="79927" spans="14:14" x14ac:dyDescent="0.3">
      <c r="N79927" s="53"/>
    </row>
    <row r="79928" spans="14:14" x14ac:dyDescent="0.3">
      <c r="N79928" s="53"/>
    </row>
    <row r="79929" spans="14:14" x14ac:dyDescent="0.3">
      <c r="N79929" s="53"/>
    </row>
    <row r="79930" spans="14:14" x14ac:dyDescent="0.3">
      <c r="N79930" s="53"/>
    </row>
    <row r="79931" spans="14:14" x14ac:dyDescent="0.3">
      <c r="N79931" s="53"/>
    </row>
    <row r="79932" spans="14:14" x14ac:dyDescent="0.3">
      <c r="N79932" s="53"/>
    </row>
    <row r="79933" spans="14:14" x14ac:dyDescent="0.3">
      <c r="N79933" s="53"/>
    </row>
    <row r="79934" spans="14:14" x14ac:dyDescent="0.3">
      <c r="N79934" s="53"/>
    </row>
    <row r="79935" spans="14:14" x14ac:dyDescent="0.3">
      <c r="N79935" s="53"/>
    </row>
    <row r="79936" spans="14:14" x14ac:dyDescent="0.3">
      <c r="N79936" s="53"/>
    </row>
    <row r="79937" spans="14:14" x14ac:dyDescent="0.3">
      <c r="N79937" s="53"/>
    </row>
    <row r="79938" spans="14:14" x14ac:dyDescent="0.3">
      <c r="N79938" s="53"/>
    </row>
    <row r="79939" spans="14:14" x14ac:dyDescent="0.3">
      <c r="N79939" s="53"/>
    </row>
    <row r="79940" spans="14:14" x14ac:dyDescent="0.3">
      <c r="N79940" s="53"/>
    </row>
    <row r="79941" spans="14:14" x14ac:dyDescent="0.3">
      <c r="N79941" s="53"/>
    </row>
    <row r="79942" spans="14:14" x14ac:dyDescent="0.3">
      <c r="N79942" s="53"/>
    </row>
    <row r="79943" spans="14:14" x14ac:dyDescent="0.3">
      <c r="N79943" s="53"/>
    </row>
    <row r="79944" spans="14:14" x14ac:dyDescent="0.3">
      <c r="N79944" s="53"/>
    </row>
    <row r="79945" spans="14:14" x14ac:dyDescent="0.3">
      <c r="N79945" s="53"/>
    </row>
    <row r="79946" spans="14:14" x14ac:dyDescent="0.3">
      <c r="N79946" s="53"/>
    </row>
    <row r="79947" spans="14:14" x14ac:dyDescent="0.3">
      <c r="N79947" s="53"/>
    </row>
    <row r="79948" spans="14:14" x14ac:dyDescent="0.3">
      <c r="N79948" s="53"/>
    </row>
    <row r="79949" spans="14:14" x14ac:dyDescent="0.3">
      <c r="N79949" s="53"/>
    </row>
    <row r="79950" spans="14:14" x14ac:dyDescent="0.3">
      <c r="N79950" s="53"/>
    </row>
    <row r="79951" spans="14:14" x14ac:dyDescent="0.3">
      <c r="N79951" s="53"/>
    </row>
    <row r="79952" spans="14:14" x14ac:dyDescent="0.3">
      <c r="N79952" s="53"/>
    </row>
    <row r="79953" spans="14:14" x14ac:dyDescent="0.3">
      <c r="N79953" s="53"/>
    </row>
    <row r="79954" spans="14:14" x14ac:dyDescent="0.3">
      <c r="N79954" s="53"/>
    </row>
    <row r="79955" spans="14:14" x14ac:dyDescent="0.3">
      <c r="N79955" s="53"/>
    </row>
    <row r="79956" spans="14:14" x14ac:dyDescent="0.3">
      <c r="N79956" s="53"/>
    </row>
    <row r="79957" spans="14:14" x14ac:dyDescent="0.3">
      <c r="N79957" s="53"/>
    </row>
    <row r="79958" spans="14:14" x14ac:dyDescent="0.3">
      <c r="N79958" s="53"/>
    </row>
    <row r="79959" spans="14:14" x14ac:dyDescent="0.3">
      <c r="N79959" s="53"/>
    </row>
    <row r="79960" spans="14:14" x14ac:dyDescent="0.3">
      <c r="N79960" s="53"/>
    </row>
    <row r="79961" spans="14:14" x14ac:dyDescent="0.3">
      <c r="N79961" s="53"/>
    </row>
    <row r="79962" spans="14:14" x14ac:dyDescent="0.3">
      <c r="N79962" s="53"/>
    </row>
    <row r="79963" spans="14:14" x14ac:dyDescent="0.3">
      <c r="N79963" s="53"/>
    </row>
    <row r="79964" spans="14:14" x14ac:dyDescent="0.3">
      <c r="N79964" s="53"/>
    </row>
    <row r="79965" spans="14:14" x14ac:dyDescent="0.3">
      <c r="N79965" s="53"/>
    </row>
    <row r="79966" spans="14:14" x14ac:dyDescent="0.3">
      <c r="N79966" s="53"/>
    </row>
    <row r="79967" spans="14:14" x14ac:dyDescent="0.3">
      <c r="N79967" s="53"/>
    </row>
    <row r="79968" spans="14:14" x14ac:dyDescent="0.3">
      <c r="N79968" s="53"/>
    </row>
    <row r="79969" spans="14:14" x14ac:dyDescent="0.3">
      <c r="N79969" s="53"/>
    </row>
    <row r="79970" spans="14:14" x14ac:dyDescent="0.3">
      <c r="N79970" s="53"/>
    </row>
    <row r="79971" spans="14:14" x14ac:dyDescent="0.3">
      <c r="N79971" s="53"/>
    </row>
    <row r="79972" spans="14:14" x14ac:dyDescent="0.3">
      <c r="N79972" s="53"/>
    </row>
    <row r="79973" spans="14:14" x14ac:dyDescent="0.3">
      <c r="N79973" s="53"/>
    </row>
    <row r="79974" spans="14:14" x14ac:dyDescent="0.3">
      <c r="N79974" s="53"/>
    </row>
    <row r="79975" spans="14:14" x14ac:dyDescent="0.3">
      <c r="N79975" s="53"/>
    </row>
    <row r="79976" spans="14:14" x14ac:dyDescent="0.3">
      <c r="N79976" s="53"/>
    </row>
    <row r="79977" spans="14:14" x14ac:dyDescent="0.3">
      <c r="N79977" s="53"/>
    </row>
    <row r="79978" spans="14:14" x14ac:dyDescent="0.3">
      <c r="N79978" s="53"/>
    </row>
    <row r="79979" spans="14:14" x14ac:dyDescent="0.3">
      <c r="N79979" s="53"/>
    </row>
    <row r="79980" spans="14:14" x14ac:dyDescent="0.3">
      <c r="N79980" s="53"/>
    </row>
    <row r="79981" spans="14:14" x14ac:dyDescent="0.3">
      <c r="N79981" s="53"/>
    </row>
    <row r="79982" spans="14:14" x14ac:dyDescent="0.3">
      <c r="N79982" s="53"/>
    </row>
    <row r="79983" spans="14:14" x14ac:dyDescent="0.3">
      <c r="N79983" s="53"/>
    </row>
    <row r="79984" spans="14:14" x14ac:dyDescent="0.3">
      <c r="N79984" s="53"/>
    </row>
    <row r="79985" spans="14:14" x14ac:dyDescent="0.3">
      <c r="N79985" s="53"/>
    </row>
    <row r="79986" spans="14:14" x14ac:dyDescent="0.3">
      <c r="N79986" s="53"/>
    </row>
    <row r="79987" spans="14:14" x14ac:dyDescent="0.3">
      <c r="N79987" s="53"/>
    </row>
    <row r="79988" spans="14:14" x14ac:dyDescent="0.3">
      <c r="N79988" s="53"/>
    </row>
    <row r="79989" spans="14:14" x14ac:dyDescent="0.3">
      <c r="N79989" s="53"/>
    </row>
    <row r="79990" spans="14:14" x14ac:dyDescent="0.3">
      <c r="N79990" s="53"/>
    </row>
    <row r="79991" spans="14:14" x14ac:dyDescent="0.3">
      <c r="N79991" s="53"/>
    </row>
    <row r="79992" spans="14:14" x14ac:dyDescent="0.3">
      <c r="N79992" s="53"/>
    </row>
    <row r="79993" spans="14:14" x14ac:dyDescent="0.3">
      <c r="N79993" s="53"/>
    </row>
    <row r="79994" spans="14:14" x14ac:dyDescent="0.3">
      <c r="N79994" s="53"/>
    </row>
    <row r="79995" spans="14:14" x14ac:dyDescent="0.3">
      <c r="N79995" s="53"/>
    </row>
    <row r="79996" spans="14:14" x14ac:dyDescent="0.3">
      <c r="N79996" s="53"/>
    </row>
    <row r="79997" spans="14:14" x14ac:dyDescent="0.3">
      <c r="N79997" s="53"/>
    </row>
    <row r="79998" spans="14:14" x14ac:dyDescent="0.3">
      <c r="N79998" s="53"/>
    </row>
    <row r="79999" spans="14:14" x14ac:dyDescent="0.3">
      <c r="N79999" s="53"/>
    </row>
    <row r="80000" spans="14:14" x14ac:dyDescent="0.3">
      <c r="N80000" s="53"/>
    </row>
    <row r="80001" spans="14:14" x14ac:dyDescent="0.3">
      <c r="N80001" s="53"/>
    </row>
    <row r="80002" spans="14:14" x14ac:dyDescent="0.3">
      <c r="N80002" s="53"/>
    </row>
    <row r="80003" spans="14:14" x14ac:dyDescent="0.3">
      <c r="N80003" s="53"/>
    </row>
    <row r="80004" spans="14:14" x14ac:dyDescent="0.3">
      <c r="N80004" s="53"/>
    </row>
    <row r="80005" spans="14:14" x14ac:dyDescent="0.3">
      <c r="N80005" s="53"/>
    </row>
    <row r="80006" spans="14:14" x14ac:dyDescent="0.3">
      <c r="N80006" s="53"/>
    </row>
    <row r="80007" spans="14:14" x14ac:dyDescent="0.3">
      <c r="N80007" s="53"/>
    </row>
    <row r="80008" spans="14:14" x14ac:dyDescent="0.3">
      <c r="N80008" s="53"/>
    </row>
    <row r="80009" spans="14:14" x14ac:dyDescent="0.3">
      <c r="N80009" s="53"/>
    </row>
    <row r="80010" spans="14:14" x14ac:dyDescent="0.3">
      <c r="N80010" s="53"/>
    </row>
    <row r="80011" spans="14:14" x14ac:dyDescent="0.3">
      <c r="N80011" s="53"/>
    </row>
    <row r="80012" spans="14:14" x14ac:dyDescent="0.3">
      <c r="N80012" s="53"/>
    </row>
    <row r="80013" spans="14:14" x14ac:dyDescent="0.3">
      <c r="N80013" s="53"/>
    </row>
    <row r="80014" spans="14:14" x14ac:dyDescent="0.3">
      <c r="N80014" s="53"/>
    </row>
    <row r="80015" spans="14:14" x14ac:dyDescent="0.3">
      <c r="N80015" s="53"/>
    </row>
    <row r="80016" spans="14:14" x14ac:dyDescent="0.3">
      <c r="N80016" s="53"/>
    </row>
    <row r="80017" spans="14:14" x14ac:dyDescent="0.3">
      <c r="N80017" s="53"/>
    </row>
    <row r="80018" spans="14:14" x14ac:dyDescent="0.3">
      <c r="N80018" s="53"/>
    </row>
    <row r="80019" spans="14:14" x14ac:dyDescent="0.3">
      <c r="N80019" s="53"/>
    </row>
    <row r="80020" spans="14:14" x14ac:dyDescent="0.3">
      <c r="N80020" s="53"/>
    </row>
    <row r="80021" spans="14:14" x14ac:dyDescent="0.3">
      <c r="N80021" s="53"/>
    </row>
    <row r="80022" spans="14:14" x14ac:dyDescent="0.3">
      <c r="N80022" s="53"/>
    </row>
    <row r="80023" spans="14:14" x14ac:dyDescent="0.3">
      <c r="N80023" s="53"/>
    </row>
    <row r="80024" spans="14:14" x14ac:dyDescent="0.3">
      <c r="N80024" s="53"/>
    </row>
    <row r="80025" spans="14:14" x14ac:dyDescent="0.3">
      <c r="N80025" s="53"/>
    </row>
    <row r="80026" spans="14:14" x14ac:dyDescent="0.3">
      <c r="N80026" s="53"/>
    </row>
    <row r="80027" spans="14:14" x14ac:dyDescent="0.3">
      <c r="N80027" s="53"/>
    </row>
    <row r="80028" spans="14:14" x14ac:dyDescent="0.3">
      <c r="N80028" s="53"/>
    </row>
    <row r="80029" spans="14:14" x14ac:dyDescent="0.3">
      <c r="N80029" s="53"/>
    </row>
    <row r="80030" spans="14:14" x14ac:dyDescent="0.3">
      <c r="N80030" s="53"/>
    </row>
    <row r="80031" spans="14:14" x14ac:dyDescent="0.3">
      <c r="N80031" s="53"/>
    </row>
    <row r="80032" spans="14:14" x14ac:dyDescent="0.3">
      <c r="N80032" s="53"/>
    </row>
    <row r="80033" spans="14:14" x14ac:dyDescent="0.3">
      <c r="N80033" s="53"/>
    </row>
    <row r="80034" spans="14:14" x14ac:dyDescent="0.3">
      <c r="N80034" s="53"/>
    </row>
    <row r="80035" spans="14:14" x14ac:dyDescent="0.3">
      <c r="N80035" s="53"/>
    </row>
    <row r="80036" spans="14:14" x14ac:dyDescent="0.3">
      <c r="N80036" s="53"/>
    </row>
    <row r="80037" spans="14:14" x14ac:dyDescent="0.3">
      <c r="N80037" s="53"/>
    </row>
    <row r="80038" spans="14:14" x14ac:dyDescent="0.3">
      <c r="N80038" s="53"/>
    </row>
    <row r="80039" spans="14:14" x14ac:dyDescent="0.3">
      <c r="N80039" s="53"/>
    </row>
    <row r="80040" spans="14:14" x14ac:dyDescent="0.3">
      <c r="N80040" s="53"/>
    </row>
    <row r="80041" spans="14:14" x14ac:dyDescent="0.3">
      <c r="N80041" s="53"/>
    </row>
    <row r="80042" spans="14:14" x14ac:dyDescent="0.3">
      <c r="N80042" s="53"/>
    </row>
    <row r="80043" spans="14:14" x14ac:dyDescent="0.3">
      <c r="N80043" s="53"/>
    </row>
    <row r="80044" spans="14:14" x14ac:dyDescent="0.3">
      <c r="N80044" s="53"/>
    </row>
    <row r="80045" spans="14:14" x14ac:dyDescent="0.3">
      <c r="N80045" s="53"/>
    </row>
    <row r="80046" spans="14:14" x14ac:dyDescent="0.3">
      <c r="N80046" s="53"/>
    </row>
    <row r="80047" spans="14:14" x14ac:dyDescent="0.3">
      <c r="N80047" s="53"/>
    </row>
    <row r="80048" spans="14:14" x14ac:dyDescent="0.3">
      <c r="N80048" s="53"/>
    </row>
    <row r="80049" spans="14:14" x14ac:dyDescent="0.3">
      <c r="N80049" s="53"/>
    </row>
    <row r="80050" spans="14:14" x14ac:dyDescent="0.3">
      <c r="N80050" s="53"/>
    </row>
    <row r="80051" spans="14:14" x14ac:dyDescent="0.3">
      <c r="N80051" s="53"/>
    </row>
    <row r="80052" spans="14:14" x14ac:dyDescent="0.3">
      <c r="N80052" s="53"/>
    </row>
    <row r="80053" spans="14:14" x14ac:dyDescent="0.3">
      <c r="N80053" s="53"/>
    </row>
    <row r="80054" spans="14:14" x14ac:dyDescent="0.3">
      <c r="N80054" s="53"/>
    </row>
    <row r="80055" spans="14:14" x14ac:dyDescent="0.3">
      <c r="N80055" s="53"/>
    </row>
    <row r="80056" spans="14:14" x14ac:dyDescent="0.3">
      <c r="N80056" s="53"/>
    </row>
    <row r="80057" spans="14:14" x14ac:dyDescent="0.3">
      <c r="N80057" s="53"/>
    </row>
    <row r="80058" spans="14:14" x14ac:dyDescent="0.3">
      <c r="N80058" s="53"/>
    </row>
    <row r="80059" spans="14:14" x14ac:dyDescent="0.3">
      <c r="N80059" s="53"/>
    </row>
    <row r="80060" spans="14:14" x14ac:dyDescent="0.3">
      <c r="N80060" s="53"/>
    </row>
    <row r="80061" spans="14:14" x14ac:dyDescent="0.3">
      <c r="N80061" s="53"/>
    </row>
    <row r="80062" spans="14:14" x14ac:dyDescent="0.3">
      <c r="N80062" s="53"/>
    </row>
    <row r="80063" spans="14:14" x14ac:dyDescent="0.3">
      <c r="N80063" s="53"/>
    </row>
    <row r="80064" spans="14:14" x14ac:dyDescent="0.3">
      <c r="N80064" s="53"/>
    </row>
    <row r="80065" spans="14:14" x14ac:dyDescent="0.3">
      <c r="N80065" s="53"/>
    </row>
    <row r="80066" spans="14:14" x14ac:dyDescent="0.3">
      <c r="N80066" s="53"/>
    </row>
    <row r="80067" spans="14:14" x14ac:dyDescent="0.3">
      <c r="N80067" s="53"/>
    </row>
    <row r="80068" spans="14:14" x14ac:dyDescent="0.3">
      <c r="N80068" s="53"/>
    </row>
    <row r="80069" spans="14:14" x14ac:dyDescent="0.3">
      <c r="N80069" s="53"/>
    </row>
    <row r="80070" spans="14:14" x14ac:dyDescent="0.3">
      <c r="N80070" s="53"/>
    </row>
    <row r="80071" spans="14:14" x14ac:dyDescent="0.3">
      <c r="N80071" s="53"/>
    </row>
    <row r="80072" spans="14:14" x14ac:dyDescent="0.3">
      <c r="N80072" s="53"/>
    </row>
    <row r="80073" spans="14:14" x14ac:dyDescent="0.3">
      <c r="N80073" s="53"/>
    </row>
    <row r="80074" spans="14:14" x14ac:dyDescent="0.3">
      <c r="N80074" s="53"/>
    </row>
    <row r="80075" spans="14:14" x14ac:dyDescent="0.3">
      <c r="N80075" s="53"/>
    </row>
    <row r="80076" spans="14:14" x14ac:dyDescent="0.3">
      <c r="N80076" s="53"/>
    </row>
    <row r="80077" spans="14:14" x14ac:dyDescent="0.3">
      <c r="N80077" s="53"/>
    </row>
    <row r="80078" spans="14:14" x14ac:dyDescent="0.3">
      <c r="N80078" s="53"/>
    </row>
    <row r="80079" spans="14:14" x14ac:dyDescent="0.3">
      <c r="N80079" s="53"/>
    </row>
    <row r="80080" spans="14:14" x14ac:dyDescent="0.3">
      <c r="N80080" s="53"/>
    </row>
    <row r="80081" spans="14:14" x14ac:dyDescent="0.3">
      <c r="N80081" s="53"/>
    </row>
    <row r="80082" spans="14:14" x14ac:dyDescent="0.3">
      <c r="N80082" s="53"/>
    </row>
    <row r="80083" spans="14:14" x14ac:dyDescent="0.3">
      <c r="N80083" s="53"/>
    </row>
    <row r="80084" spans="14:14" x14ac:dyDescent="0.3">
      <c r="N80084" s="53"/>
    </row>
    <row r="80085" spans="14:14" x14ac:dyDescent="0.3">
      <c r="N80085" s="53"/>
    </row>
    <row r="80086" spans="14:14" x14ac:dyDescent="0.3">
      <c r="N80086" s="53"/>
    </row>
    <row r="80087" spans="14:14" x14ac:dyDescent="0.3">
      <c r="N80087" s="53"/>
    </row>
    <row r="80088" spans="14:14" x14ac:dyDescent="0.3">
      <c r="N80088" s="53"/>
    </row>
    <row r="80089" spans="14:14" x14ac:dyDescent="0.3">
      <c r="N80089" s="53"/>
    </row>
    <row r="80090" spans="14:14" x14ac:dyDescent="0.3">
      <c r="N80090" s="53"/>
    </row>
    <row r="80091" spans="14:14" x14ac:dyDescent="0.3">
      <c r="N80091" s="53"/>
    </row>
    <row r="80092" spans="14:14" x14ac:dyDescent="0.3">
      <c r="N80092" s="53"/>
    </row>
    <row r="80093" spans="14:14" x14ac:dyDescent="0.3">
      <c r="N80093" s="53"/>
    </row>
    <row r="80094" spans="14:14" x14ac:dyDescent="0.3">
      <c r="N80094" s="53"/>
    </row>
    <row r="80095" spans="14:14" x14ac:dyDescent="0.3">
      <c r="N80095" s="53"/>
    </row>
    <row r="80096" spans="14:14" x14ac:dyDescent="0.3">
      <c r="N80096" s="53"/>
    </row>
    <row r="80097" spans="14:14" x14ac:dyDescent="0.3">
      <c r="N80097" s="53"/>
    </row>
    <row r="80098" spans="14:14" x14ac:dyDescent="0.3">
      <c r="N80098" s="53"/>
    </row>
    <row r="80099" spans="14:14" x14ac:dyDescent="0.3">
      <c r="N80099" s="53"/>
    </row>
    <row r="80100" spans="14:14" x14ac:dyDescent="0.3">
      <c r="N80100" s="53"/>
    </row>
    <row r="80101" spans="14:14" x14ac:dyDescent="0.3">
      <c r="N80101" s="53"/>
    </row>
    <row r="80102" spans="14:14" x14ac:dyDescent="0.3">
      <c r="N80102" s="53"/>
    </row>
    <row r="80103" spans="14:14" x14ac:dyDescent="0.3">
      <c r="N80103" s="53"/>
    </row>
    <row r="80104" spans="14:14" x14ac:dyDescent="0.3">
      <c r="N80104" s="53"/>
    </row>
    <row r="80105" spans="14:14" x14ac:dyDescent="0.3">
      <c r="N80105" s="53"/>
    </row>
    <row r="80106" spans="14:14" x14ac:dyDescent="0.3">
      <c r="N80106" s="53"/>
    </row>
    <row r="80107" spans="14:14" x14ac:dyDescent="0.3">
      <c r="N80107" s="53"/>
    </row>
    <row r="80108" spans="14:14" x14ac:dyDescent="0.3">
      <c r="N80108" s="53"/>
    </row>
    <row r="80109" spans="14:14" x14ac:dyDescent="0.3">
      <c r="N80109" s="53"/>
    </row>
    <row r="80110" spans="14:14" x14ac:dyDescent="0.3">
      <c r="N80110" s="53"/>
    </row>
    <row r="80111" spans="14:14" x14ac:dyDescent="0.3">
      <c r="N80111" s="53"/>
    </row>
    <row r="80112" spans="14:14" x14ac:dyDescent="0.3">
      <c r="N80112" s="53"/>
    </row>
    <row r="80113" spans="14:14" x14ac:dyDescent="0.3">
      <c r="N80113" s="53"/>
    </row>
    <row r="80114" spans="14:14" x14ac:dyDescent="0.3">
      <c r="N80114" s="53"/>
    </row>
    <row r="80115" spans="14:14" x14ac:dyDescent="0.3">
      <c r="N80115" s="53"/>
    </row>
    <row r="80116" spans="14:14" x14ac:dyDescent="0.3">
      <c r="N80116" s="53"/>
    </row>
    <row r="80117" spans="14:14" x14ac:dyDescent="0.3">
      <c r="N80117" s="53"/>
    </row>
    <row r="80118" spans="14:14" x14ac:dyDescent="0.3">
      <c r="N80118" s="53"/>
    </row>
    <row r="80119" spans="14:14" x14ac:dyDescent="0.3">
      <c r="N80119" s="53"/>
    </row>
    <row r="80120" spans="14:14" x14ac:dyDescent="0.3">
      <c r="N80120" s="53"/>
    </row>
    <row r="80121" spans="14:14" x14ac:dyDescent="0.3">
      <c r="N80121" s="53"/>
    </row>
    <row r="80122" spans="14:14" x14ac:dyDescent="0.3">
      <c r="N80122" s="53"/>
    </row>
    <row r="80123" spans="14:14" x14ac:dyDescent="0.3">
      <c r="N80123" s="53"/>
    </row>
    <row r="80124" spans="14:14" x14ac:dyDescent="0.3">
      <c r="N80124" s="53"/>
    </row>
    <row r="80125" spans="14:14" x14ac:dyDescent="0.3">
      <c r="N80125" s="53"/>
    </row>
    <row r="80126" spans="14:14" x14ac:dyDescent="0.3">
      <c r="N80126" s="53"/>
    </row>
    <row r="80127" spans="14:14" x14ac:dyDescent="0.3">
      <c r="N80127" s="53"/>
    </row>
    <row r="80128" spans="14:14" x14ac:dyDescent="0.3">
      <c r="N80128" s="53"/>
    </row>
    <row r="80129" spans="14:14" x14ac:dyDescent="0.3">
      <c r="N80129" s="53"/>
    </row>
    <row r="80130" spans="14:14" x14ac:dyDescent="0.3">
      <c r="N80130" s="53"/>
    </row>
    <row r="80131" spans="14:14" x14ac:dyDescent="0.3">
      <c r="N80131" s="53"/>
    </row>
    <row r="80132" spans="14:14" x14ac:dyDescent="0.3">
      <c r="N80132" s="53"/>
    </row>
    <row r="80133" spans="14:14" x14ac:dyDescent="0.3">
      <c r="N80133" s="53"/>
    </row>
    <row r="80134" spans="14:14" x14ac:dyDescent="0.3">
      <c r="N80134" s="53"/>
    </row>
    <row r="80135" spans="14:14" x14ac:dyDescent="0.3">
      <c r="N80135" s="53"/>
    </row>
    <row r="80136" spans="14:14" x14ac:dyDescent="0.3">
      <c r="N80136" s="53"/>
    </row>
    <row r="80137" spans="14:14" x14ac:dyDescent="0.3">
      <c r="N80137" s="53"/>
    </row>
    <row r="80138" spans="14:14" x14ac:dyDescent="0.3">
      <c r="N80138" s="53"/>
    </row>
    <row r="80139" spans="14:14" x14ac:dyDescent="0.3">
      <c r="N80139" s="53"/>
    </row>
    <row r="80140" spans="14:14" x14ac:dyDescent="0.3">
      <c r="N80140" s="53"/>
    </row>
    <row r="80141" spans="14:14" x14ac:dyDescent="0.3">
      <c r="N80141" s="53"/>
    </row>
    <row r="80142" spans="14:14" x14ac:dyDescent="0.3">
      <c r="N80142" s="53"/>
    </row>
    <row r="80143" spans="14:14" x14ac:dyDescent="0.3">
      <c r="N80143" s="53"/>
    </row>
    <row r="80144" spans="14:14" x14ac:dyDescent="0.3">
      <c r="N80144" s="53"/>
    </row>
    <row r="80145" spans="14:14" x14ac:dyDescent="0.3">
      <c r="N80145" s="53"/>
    </row>
    <row r="80146" spans="14:14" x14ac:dyDescent="0.3">
      <c r="N80146" s="53"/>
    </row>
    <row r="80147" spans="14:14" x14ac:dyDescent="0.3">
      <c r="N80147" s="53"/>
    </row>
    <row r="80148" spans="14:14" x14ac:dyDescent="0.3">
      <c r="N80148" s="53"/>
    </row>
    <row r="80149" spans="14:14" x14ac:dyDescent="0.3">
      <c r="N80149" s="53"/>
    </row>
    <row r="80150" spans="14:14" x14ac:dyDescent="0.3">
      <c r="N80150" s="53"/>
    </row>
    <row r="80151" spans="14:14" x14ac:dyDescent="0.3">
      <c r="N80151" s="53"/>
    </row>
    <row r="80152" spans="14:14" x14ac:dyDescent="0.3">
      <c r="N80152" s="53"/>
    </row>
    <row r="80153" spans="14:14" x14ac:dyDescent="0.3">
      <c r="N80153" s="53"/>
    </row>
    <row r="80154" spans="14:14" x14ac:dyDescent="0.3">
      <c r="N80154" s="53"/>
    </row>
    <row r="80155" spans="14:14" x14ac:dyDescent="0.3">
      <c r="N80155" s="53"/>
    </row>
    <row r="80156" spans="14:14" x14ac:dyDescent="0.3">
      <c r="N80156" s="53"/>
    </row>
    <row r="80157" spans="14:14" x14ac:dyDescent="0.3">
      <c r="N80157" s="53"/>
    </row>
    <row r="80158" spans="14:14" x14ac:dyDescent="0.3">
      <c r="N80158" s="53"/>
    </row>
    <row r="80159" spans="14:14" x14ac:dyDescent="0.3">
      <c r="N80159" s="53"/>
    </row>
    <row r="80160" spans="14:14" x14ac:dyDescent="0.3">
      <c r="N80160" s="53"/>
    </row>
    <row r="80161" spans="14:14" x14ac:dyDescent="0.3">
      <c r="N80161" s="53"/>
    </row>
    <row r="80162" spans="14:14" x14ac:dyDescent="0.3">
      <c r="N80162" s="53"/>
    </row>
    <row r="80163" spans="14:14" x14ac:dyDescent="0.3">
      <c r="N80163" s="53"/>
    </row>
    <row r="80164" spans="14:14" x14ac:dyDescent="0.3">
      <c r="N80164" s="53"/>
    </row>
    <row r="80165" spans="14:14" x14ac:dyDescent="0.3">
      <c r="N80165" s="53"/>
    </row>
    <row r="80166" spans="14:14" x14ac:dyDescent="0.3">
      <c r="N80166" s="53"/>
    </row>
    <row r="80167" spans="14:14" x14ac:dyDescent="0.3">
      <c r="N80167" s="53"/>
    </row>
    <row r="80168" spans="14:14" x14ac:dyDescent="0.3">
      <c r="N80168" s="53"/>
    </row>
    <row r="80169" spans="14:14" x14ac:dyDescent="0.3">
      <c r="N80169" s="53"/>
    </row>
    <row r="80170" spans="14:14" x14ac:dyDescent="0.3">
      <c r="N80170" s="53"/>
    </row>
    <row r="80171" spans="14:14" x14ac:dyDescent="0.3">
      <c r="N80171" s="53"/>
    </row>
    <row r="80172" spans="14:14" x14ac:dyDescent="0.3">
      <c r="N80172" s="53"/>
    </row>
    <row r="80173" spans="14:14" x14ac:dyDescent="0.3">
      <c r="N80173" s="53"/>
    </row>
    <row r="80174" spans="14:14" x14ac:dyDescent="0.3">
      <c r="N80174" s="53"/>
    </row>
    <row r="80175" spans="14:14" x14ac:dyDescent="0.3">
      <c r="N80175" s="53"/>
    </row>
    <row r="80176" spans="14:14" x14ac:dyDescent="0.3">
      <c r="N80176" s="53"/>
    </row>
    <row r="80177" spans="14:14" x14ac:dyDescent="0.3">
      <c r="N80177" s="53"/>
    </row>
    <row r="80178" spans="14:14" x14ac:dyDescent="0.3">
      <c r="N80178" s="53"/>
    </row>
    <row r="80179" spans="14:14" x14ac:dyDescent="0.3">
      <c r="N80179" s="53"/>
    </row>
    <row r="80180" spans="14:14" x14ac:dyDescent="0.3">
      <c r="N80180" s="53"/>
    </row>
    <row r="80181" spans="14:14" x14ac:dyDescent="0.3">
      <c r="N80181" s="53"/>
    </row>
    <row r="80182" spans="14:14" x14ac:dyDescent="0.3">
      <c r="N80182" s="53"/>
    </row>
    <row r="80183" spans="14:14" x14ac:dyDescent="0.3">
      <c r="N80183" s="53"/>
    </row>
    <row r="80184" spans="14:14" x14ac:dyDescent="0.3">
      <c r="N80184" s="53"/>
    </row>
    <row r="80185" spans="14:14" x14ac:dyDescent="0.3">
      <c r="N80185" s="53"/>
    </row>
    <row r="80186" spans="14:14" x14ac:dyDescent="0.3">
      <c r="N80186" s="53"/>
    </row>
    <row r="80187" spans="14:14" x14ac:dyDescent="0.3">
      <c r="N80187" s="53"/>
    </row>
    <row r="80188" spans="14:14" x14ac:dyDescent="0.3">
      <c r="N80188" s="53"/>
    </row>
    <row r="80189" spans="14:14" x14ac:dyDescent="0.3">
      <c r="N80189" s="53"/>
    </row>
    <row r="80190" spans="14:14" x14ac:dyDescent="0.3">
      <c r="N80190" s="53"/>
    </row>
    <row r="80191" spans="14:14" x14ac:dyDescent="0.3">
      <c r="N80191" s="53"/>
    </row>
    <row r="80192" spans="14:14" x14ac:dyDescent="0.3">
      <c r="N80192" s="53"/>
    </row>
    <row r="80193" spans="14:14" x14ac:dyDescent="0.3">
      <c r="N80193" s="53"/>
    </row>
    <row r="80194" spans="14:14" x14ac:dyDescent="0.3">
      <c r="N80194" s="53"/>
    </row>
    <row r="80195" spans="14:14" x14ac:dyDescent="0.3">
      <c r="N80195" s="53"/>
    </row>
    <row r="80196" spans="14:14" x14ac:dyDescent="0.3">
      <c r="N80196" s="53"/>
    </row>
    <row r="80197" spans="14:14" x14ac:dyDescent="0.3">
      <c r="N80197" s="53"/>
    </row>
    <row r="80198" spans="14:14" x14ac:dyDescent="0.3">
      <c r="N80198" s="53"/>
    </row>
    <row r="80199" spans="14:14" x14ac:dyDescent="0.3">
      <c r="N80199" s="53"/>
    </row>
    <row r="80200" spans="14:14" x14ac:dyDescent="0.3">
      <c r="N80200" s="53"/>
    </row>
    <row r="80201" spans="14:14" x14ac:dyDescent="0.3">
      <c r="N80201" s="53"/>
    </row>
    <row r="80202" spans="14:14" x14ac:dyDescent="0.3">
      <c r="N80202" s="53"/>
    </row>
    <row r="80203" spans="14:14" x14ac:dyDescent="0.3">
      <c r="N80203" s="53"/>
    </row>
    <row r="80204" spans="14:14" x14ac:dyDescent="0.3">
      <c r="N80204" s="53"/>
    </row>
    <row r="80205" spans="14:14" x14ac:dyDescent="0.3">
      <c r="N80205" s="53"/>
    </row>
    <row r="80206" spans="14:14" x14ac:dyDescent="0.3">
      <c r="N80206" s="53"/>
    </row>
    <row r="80207" spans="14:14" x14ac:dyDescent="0.3">
      <c r="N80207" s="53"/>
    </row>
    <row r="80208" spans="14:14" x14ac:dyDescent="0.3">
      <c r="N80208" s="53"/>
    </row>
    <row r="80209" spans="14:14" x14ac:dyDescent="0.3">
      <c r="N80209" s="53"/>
    </row>
    <row r="80210" spans="14:14" x14ac:dyDescent="0.3">
      <c r="N80210" s="53"/>
    </row>
    <row r="80211" spans="14:14" x14ac:dyDescent="0.3">
      <c r="N80211" s="53"/>
    </row>
    <row r="80212" spans="14:14" x14ac:dyDescent="0.3">
      <c r="N80212" s="53"/>
    </row>
    <row r="80213" spans="14:14" x14ac:dyDescent="0.3">
      <c r="N80213" s="53"/>
    </row>
    <row r="80214" spans="14:14" x14ac:dyDescent="0.3">
      <c r="N80214" s="53"/>
    </row>
    <row r="80215" spans="14:14" x14ac:dyDescent="0.3">
      <c r="N80215" s="53"/>
    </row>
    <row r="80216" spans="14:14" x14ac:dyDescent="0.3">
      <c r="N80216" s="53"/>
    </row>
    <row r="80217" spans="14:14" x14ac:dyDescent="0.3">
      <c r="N80217" s="53"/>
    </row>
    <row r="80218" spans="14:14" x14ac:dyDescent="0.3">
      <c r="N80218" s="53"/>
    </row>
    <row r="80219" spans="14:14" x14ac:dyDescent="0.3">
      <c r="N80219" s="53"/>
    </row>
    <row r="80220" spans="14:14" x14ac:dyDescent="0.3">
      <c r="N80220" s="53"/>
    </row>
    <row r="80221" spans="14:14" x14ac:dyDescent="0.3">
      <c r="N80221" s="53"/>
    </row>
    <row r="80222" spans="14:14" x14ac:dyDescent="0.3">
      <c r="N80222" s="53"/>
    </row>
    <row r="80223" spans="14:14" x14ac:dyDescent="0.3">
      <c r="N80223" s="53"/>
    </row>
    <row r="80224" spans="14:14" x14ac:dyDescent="0.3">
      <c r="N80224" s="53"/>
    </row>
    <row r="80225" spans="14:14" x14ac:dyDescent="0.3">
      <c r="N80225" s="53"/>
    </row>
    <row r="80226" spans="14:14" x14ac:dyDescent="0.3">
      <c r="N80226" s="53"/>
    </row>
    <row r="80227" spans="14:14" x14ac:dyDescent="0.3">
      <c r="N80227" s="53"/>
    </row>
    <row r="80228" spans="14:14" x14ac:dyDescent="0.3">
      <c r="N80228" s="53"/>
    </row>
    <row r="80229" spans="14:14" x14ac:dyDescent="0.3">
      <c r="N80229" s="53"/>
    </row>
    <row r="80230" spans="14:14" x14ac:dyDescent="0.3">
      <c r="N80230" s="53"/>
    </row>
    <row r="80231" spans="14:14" x14ac:dyDescent="0.3">
      <c r="N80231" s="53"/>
    </row>
    <row r="80232" spans="14:14" x14ac:dyDescent="0.3">
      <c r="N80232" s="53"/>
    </row>
    <row r="80233" spans="14:14" x14ac:dyDescent="0.3">
      <c r="N80233" s="53"/>
    </row>
    <row r="80234" spans="14:14" x14ac:dyDescent="0.3">
      <c r="N80234" s="53"/>
    </row>
    <row r="80235" spans="14:14" x14ac:dyDescent="0.3">
      <c r="N80235" s="53"/>
    </row>
    <row r="80236" spans="14:14" x14ac:dyDescent="0.3">
      <c r="N80236" s="53"/>
    </row>
    <row r="80237" spans="14:14" x14ac:dyDescent="0.3">
      <c r="N80237" s="53"/>
    </row>
    <row r="80238" spans="14:14" x14ac:dyDescent="0.3">
      <c r="N80238" s="53"/>
    </row>
    <row r="80239" spans="14:14" x14ac:dyDescent="0.3">
      <c r="N80239" s="53"/>
    </row>
    <row r="80240" spans="14:14" x14ac:dyDescent="0.3">
      <c r="N80240" s="53"/>
    </row>
    <row r="80241" spans="14:14" x14ac:dyDescent="0.3">
      <c r="N80241" s="53"/>
    </row>
    <row r="80242" spans="14:14" x14ac:dyDescent="0.3">
      <c r="N80242" s="53"/>
    </row>
    <row r="80243" spans="14:14" x14ac:dyDescent="0.3">
      <c r="N80243" s="53"/>
    </row>
    <row r="80244" spans="14:14" x14ac:dyDescent="0.3">
      <c r="N80244" s="53"/>
    </row>
    <row r="80245" spans="14:14" x14ac:dyDescent="0.3">
      <c r="N80245" s="53"/>
    </row>
    <row r="80246" spans="14:14" x14ac:dyDescent="0.3">
      <c r="N80246" s="53"/>
    </row>
    <row r="80247" spans="14:14" x14ac:dyDescent="0.3">
      <c r="N80247" s="53"/>
    </row>
    <row r="80248" spans="14:14" x14ac:dyDescent="0.3">
      <c r="N80248" s="53"/>
    </row>
    <row r="80249" spans="14:14" x14ac:dyDescent="0.3">
      <c r="N80249" s="53"/>
    </row>
    <row r="80250" spans="14:14" x14ac:dyDescent="0.3">
      <c r="N80250" s="53"/>
    </row>
    <row r="80251" spans="14:14" x14ac:dyDescent="0.3">
      <c r="N80251" s="53"/>
    </row>
    <row r="80252" spans="14:14" x14ac:dyDescent="0.3">
      <c r="N80252" s="53"/>
    </row>
    <row r="80253" spans="14:14" x14ac:dyDescent="0.3">
      <c r="N80253" s="53"/>
    </row>
    <row r="80254" spans="14:14" x14ac:dyDescent="0.3">
      <c r="N80254" s="53"/>
    </row>
    <row r="80255" spans="14:14" x14ac:dyDescent="0.3">
      <c r="N80255" s="53"/>
    </row>
    <row r="80256" spans="14:14" x14ac:dyDescent="0.3">
      <c r="N80256" s="53"/>
    </row>
    <row r="80257" spans="14:14" x14ac:dyDescent="0.3">
      <c r="N80257" s="53"/>
    </row>
    <row r="80258" spans="14:14" x14ac:dyDescent="0.3">
      <c r="N80258" s="53"/>
    </row>
    <row r="80259" spans="14:14" x14ac:dyDescent="0.3">
      <c r="N80259" s="53"/>
    </row>
    <row r="80260" spans="14:14" x14ac:dyDescent="0.3">
      <c r="N80260" s="53"/>
    </row>
    <row r="80261" spans="14:14" x14ac:dyDescent="0.3">
      <c r="N80261" s="53"/>
    </row>
    <row r="80262" spans="14:14" x14ac:dyDescent="0.3">
      <c r="N80262" s="53"/>
    </row>
    <row r="80263" spans="14:14" x14ac:dyDescent="0.3">
      <c r="N80263" s="53"/>
    </row>
    <row r="80264" spans="14:14" x14ac:dyDescent="0.3">
      <c r="N80264" s="53"/>
    </row>
    <row r="80265" spans="14:14" x14ac:dyDescent="0.3">
      <c r="N80265" s="53"/>
    </row>
    <row r="80266" spans="14:14" x14ac:dyDescent="0.3">
      <c r="N80266" s="53"/>
    </row>
    <row r="80267" spans="14:14" x14ac:dyDescent="0.3">
      <c r="N80267" s="53"/>
    </row>
    <row r="80268" spans="14:14" x14ac:dyDescent="0.3">
      <c r="N80268" s="53"/>
    </row>
    <row r="80269" spans="14:14" x14ac:dyDescent="0.3">
      <c r="N80269" s="53"/>
    </row>
    <row r="80270" spans="14:14" x14ac:dyDescent="0.3">
      <c r="N80270" s="53"/>
    </row>
    <row r="80271" spans="14:14" x14ac:dyDescent="0.3">
      <c r="N80271" s="53"/>
    </row>
    <row r="80272" spans="14:14" x14ac:dyDescent="0.3">
      <c r="N80272" s="53"/>
    </row>
    <row r="80273" spans="14:14" x14ac:dyDescent="0.3">
      <c r="N80273" s="53"/>
    </row>
    <row r="80274" spans="14:14" x14ac:dyDescent="0.3">
      <c r="N80274" s="53"/>
    </row>
    <row r="80275" spans="14:14" x14ac:dyDescent="0.3">
      <c r="N80275" s="53"/>
    </row>
    <row r="80276" spans="14:14" x14ac:dyDescent="0.3">
      <c r="N80276" s="53"/>
    </row>
    <row r="80277" spans="14:14" x14ac:dyDescent="0.3">
      <c r="N80277" s="53"/>
    </row>
    <row r="80278" spans="14:14" x14ac:dyDescent="0.3">
      <c r="N80278" s="53"/>
    </row>
    <row r="80279" spans="14:14" x14ac:dyDescent="0.3">
      <c r="N80279" s="53"/>
    </row>
    <row r="80280" spans="14:14" x14ac:dyDescent="0.3">
      <c r="N80280" s="53"/>
    </row>
    <row r="80281" spans="14:14" x14ac:dyDescent="0.3">
      <c r="N80281" s="53"/>
    </row>
    <row r="80282" spans="14:14" x14ac:dyDescent="0.3">
      <c r="N80282" s="53"/>
    </row>
    <row r="80283" spans="14:14" x14ac:dyDescent="0.3">
      <c r="N80283" s="53"/>
    </row>
    <row r="80284" spans="14:14" x14ac:dyDescent="0.3">
      <c r="N80284" s="53"/>
    </row>
    <row r="80285" spans="14:14" x14ac:dyDescent="0.3">
      <c r="N80285" s="53"/>
    </row>
    <row r="80286" spans="14:14" x14ac:dyDescent="0.3">
      <c r="N80286" s="53"/>
    </row>
    <row r="80287" spans="14:14" x14ac:dyDescent="0.3">
      <c r="N80287" s="53"/>
    </row>
    <row r="80288" spans="14:14" x14ac:dyDescent="0.3">
      <c r="N80288" s="53"/>
    </row>
    <row r="80289" spans="14:14" x14ac:dyDescent="0.3">
      <c r="N80289" s="53"/>
    </row>
    <row r="80290" spans="14:14" x14ac:dyDescent="0.3">
      <c r="N80290" s="53"/>
    </row>
    <row r="80291" spans="14:14" x14ac:dyDescent="0.3">
      <c r="N80291" s="53"/>
    </row>
    <row r="80292" spans="14:14" x14ac:dyDescent="0.3">
      <c r="N80292" s="53"/>
    </row>
    <row r="80293" spans="14:14" x14ac:dyDescent="0.3">
      <c r="N80293" s="53"/>
    </row>
    <row r="80294" spans="14:14" x14ac:dyDescent="0.3">
      <c r="N80294" s="53"/>
    </row>
    <row r="80295" spans="14:14" x14ac:dyDescent="0.3">
      <c r="N80295" s="53"/>
    </row>
    <row r="80296" spans="14:14" x14ac:dyDescent="0.3">
      <c r="N80296" s="53"/>
    </row>
    <row r="80297" spans="14:14" x14ac:dyDescent="0.3">
      <c r="N80297" s="53"/>
    </row>
    <row r="80298" spans="14:14" x14ac:dyDescent="0.3">
      <c r="N80298" s="53"/>
    </row>
    <row r="80299" spans="14:14" x14ac:dyDescent="0.3">
      <c r="N80299" s="53"/>
    </row>
    <row r="80300" spans="14:14" x14ac:dyDescent="0.3">
      <c r="N80300" s="53"/>
    </row>
    <row r="80301" spans="14:14" x14ac:dyDescent="0.3">
      <c r="N80301" s="53"/>
    </row>
    <row r="80302" spans="14:14" x14ac:dyDescent="0.3">
      <c r="N80302" s="53"/>
    </row>
    <row r="80303" spans="14:14" x14ac:dyDescent="0.3">
      <c r="N80303" s="53"/>
    </row>
    <row r="80304" spans="14:14" x14ac:dyDescent="0.3">
      <c r="N80304" s="53"/>
    </row>
    <row r="80305" spans="14:14" x14ac:dyDescent="0.3">
      <c r="N80305" s="53"/>
    </row>
    <row r="80306" spans="14:14" x14ac:dyDescent="0.3">
      <c r="N80306" s="53"/>
    </row>
    <row r="80307" spans="14:14" x14ac:dyDescent="0.3">
      <c r="N80307" s="53"/>
    </row>
    <row r="80308" spans="14:14" x14ac:dyDescent="0.3">
      <c r="N80308" s="53"/>
    </row>
    <row r="80309" spans="14:14" x14ac:dyDescent="0.3">
      <c r="N80309" s="53"/>
    </row>
    <row r="80310" spans="14:14" x14ac:dyDescent="0.3">
      <c r="N80310" s="53"/>
    </row>
    <row r="80311" spans="14:14" x14ac:dyDescent="0.3">
      <c r="N80311" s="53"/>
    </row>
    <row r="80312" spans="14:14" x14ac:dyDescent="0.3">
      <c r="N80312" s="53"/>
    </row>
    <row r="80313" spans="14:14" x14ac:dyDescent="0.3">
      <c r="N80313" s="53"/>
    </row>
    <row r="80314" spans="14:14" x14ac:dyDescent="0.3">
      <c r="N80314" s="53"/>
    </row>
    <row r="80315" spans="14:14" x14ac:dyDescent="0.3">
      <c r="N80315" s="53"/>
    </row>
    <row r="80316" spans="14:14" x14ac:dyDescent="0.3">
      <c r="N80316" s="53"/>
    </row>
    <row r="80317" spans="14:14" x14ac:dyDescent="0.3">
      <c r="N80317" s="53"/>
    </row>
    <row r="80318" spans="14:14" x14ac:dyDescent="0.3">
      <c r="N80318" s="53"/>
    </row>
    <row r="80319" spans="14:14" x14ac:dyDescent="0.3">
      <c r="N80319" s="53"/>
    </row>
    <row r="80320" spans="14:14" x14ac:dyDescent="0.3">
      <c r="N80320" s="53"/>
    </row>
    <row r="80321" spans="14:14" x14ac:dyDescent="0.3">
      <c r="N80321" s="53"/>
    </row>
    <row r="80322" spans="14:14" x14ac:dyDescent="0.3">
      <c r="N80322" s="53"/>
    </row>
    <row r="80323" spans="14:14" x14ac:dyDescent="0.3">
      <c r="N80323" s="53"/>
    </row>
    <row r="80324" spans="14:14" x14ac:dyDescent="0.3">
      <c r="N80324" s="53"/>
    </row>
    <row r="80325" spans="14:14" x14ac:dyDescent="0.3">
      <c r="N80325" s="53"/>
    </row>
    <row r="80326" spans="14:14" x14ac:dyDescent="0.3">
      <c r="N80326" s="53"/>
    </row>
    <row r="80327" spans="14:14" x14ac:dyDescent="0.3">
      <c r="N80327" s="53"/>
    </row>
    <row r="80328" spans="14:14" x14ac:dyDescent="0.3">
      <c r="N80328" s="53"/>
    </row>
    <row r="80329" spans="14:14" x14ac:dyDescent="0.3">
      <c r="N80329" s="53"/>
    </row>
    <row r="80330" spans="14:14" x14ac:dyDescent="0.3">
      <c r="N80330" s="53"/>
    </row>
    <row r="80331" spans="14:14" x14ac:dyDescent="0.3">
      <c r="N80331" s="53"/>
    </row>
    <row r="80332" spans="14:14" x14ac:dyDescent="0.3">
      <c r="N80332" s="53"/>
    </row>
    <row r="80333" spans="14:14" x14ac:dyDescent="0.3">
      <c r="N80333" s="53"/>
    </row>
    <row r="80334" spans="14:14" x14ac:dyDescent="0.3">
      <c r="N80334" s="53"/>
    </row>
    <row r="80335" spans="14:14" x14ac:dyDescent="0.3">
      <c r="N80335" s="53"/>
    </row>
    <row r="80336" spans="14:14" x14ac:dyDescent="0.3">
      <c r="N80336" s="53"/>
    </row>
    <row r="80337" spans="14:14" x14ac:dyDescent="0.3">
      <c r="N80337" s="53"/>
    </row>
    <row r="80338" spans="14:14" x14ac:dyDescent="0.3">
      <c r="N80338" s="53"/>
    </row>
    <row r="80339" spans="14:14" x14ac:dyDescent="0.3">
      <c r="N80339" s="53"/>
    </row>
    <row r="80340" spans="14:14" x14ac:dyDescent="0.3">
      <c r="N80340" s="53"/>
    </row>
    <row r="80341" spans="14:14" x14ac:dyDescent="0.3">
      <c r="N80341" s="53"/>
    </row>
    <row r="80342" spans="14:14" x14ac:dyDescent="0.3">
      <c r="N80342" s="53"/>
    </row>
    <row r="80343" spans="14:14" x14ac:dyDescent="0.3">
      <c r="N80343" s="53"/>
    </row>
    <row r="80344" spans="14:14" x14ac:dyDescent="0.3">
      <c r="N80344" s="53"/>
    </row>
    <row r="80345" spans="14:14" x14ac:dyDescent="0.3">
      <c r="N80345" s="53"/>
    </row>
    <row r="80346" spans="14:14" x14ac:dyDescent="0.3">
      <c r="N80346" s="53"/>
    </row>
    <row r="80347" spans="14:14" x14ac:dyDescent="0.3">
      <c r="N80347" s="53"/>
    </row>
    <row r="80348" spans="14:14" x14ac:dyDescent="0.3">
      <c r="N80348" s="53"/>
    </row>
    <row r="80349" spans="14:14" x14ac:dyDescent="0.3">
      <c r="N80349" s="53"/>
    </row>
    <row r="80350" spans="14:14" x14ac:dyDescent="0.3">
      <c r="N80350" s="53"/>
    </row>
    <row r="80351" spans="14:14" x14ac:dyDescent="0.3">
      <c r="N80351" s="53"/>
    </row>
    <row r="80352" spans="14:14" x14ac:dyDescent="0.3">
      <c r="N80352" s="53"/>
    </row>
    <row r="80353" spans="14:14" x14ac:dyDescent="0.3">
      <c r="N80353" s="53"/>
    </row>
    <row r="80354" spans="14:14" x14ac:dyDescent="0.3">
      <c r="N80354" s="53"/>
    </row>
    <row r="80355" spans="14:14" x14ac:dyDescent="0.3">
      <c r="N80355" s="53"/>
    </row>
    <row r="80356" spans="14:14" x14ac:dyDescent="0.3">
      <c r="N80356" s="53"/>
    </row>
    <row r="80357" spans="14:14" x14ac:dyDescent="0.3">
      <c r="N80357" s="53"/>
    </row>
    <row r="80358" spans="14:14" x14ac:dyDescent="0.3">
      <c r="N80358" s="53"/>
    </row>
    <row r="80359" spans="14:14" x14ac:dyDescent="0.3">
      <c r="N80359" s="53"/>
    </row>
    <row r="80360" spans="14:14" x14ac:dyDescent="0.3">
      <c r="N80360" s="53"/>
    </row>
    <row r="80361" spans="14:14" x14ac:dyDescent="0.3">
      <c r="N80361" s="53"/>
    </row>
    <row r="80362" spans="14:14" x14ac:dyDescent="0.3">
      <c r="N80362" s="53"/>
    </row>
    <row r="80363" spans="14:14" x14ac:dyDescent="0.3">
      <c r="N80363" s="53"/>
    </row>
    <row r="80364" spans="14:14" x14ac:dyDescent="0.3">
      <c r="N80364" s="53"/>
    </row>
    <row r="80365" spans="14:14" x14ac:dyDescent="0.3">
      <c r="N80365" s="53"/>
    </row>
    <row r="80366" spans="14:14" x14ac:dyDescent="0.3">
      <c r="N80366" s="53"/>
    </row>
    <row r="80367" spans="14:14" x14ac:dyDescent="0.3">
      <c r="N80367" s="53"/>
    </row>
    <row r="80368" spans="14:14" x14ac:dyDescent="0.3">
      <c r="N80368" s="53"/>
    </row>
    <row r="80369" spans="14:14" x14ac:dyDescent="0.3">
      <c r="N80369" s="53"/>
    </row>
    <row r="80370" spans="14:14" x14ac:dyDescent="0.3">
      <c r="N80370" s="53"/>
    </row>
    <row r="80371" spans="14:14" x14ac:dyDescent="0.3">
      <c r="N80371" s="53"/>
    </row>
    <row r="80372" spans="14:14" x14ac:dyDescent="0.3">
      <c r="N80372" s="53"/>
    </row>
    <row r="80373" spans="14:14" x14ac:dyDescent="0.3">
      <c r="N80373" s="53"/>
    </row>
    <row r="80374" spans="14:14" x14ac:dyDescent="0.3">
      <c r="N80374" s="53"/>
    </row>
    <row r="80375" spans="14:14" x14ac:dyDescent="0.3">
      <c r="N80375" s="53"/>
    </row>
    <row r="80376" spans="14:14" x14ac:dyDescent="0.3">
      <c r="N80376" s="53"/>
    </row>
    <row r="80377" spans="14:14" x14ac:dyDescent="0.3">
      <c r="N80377" s="53"/>
    </row>
    <row r="80378" spans="14:14" x14ac:dyDescent="0.3">
      <c r="N80378" s="53"/>
    </row>
    <row r="80379" spans="14:14" x14ac:dyDescent="0.3">
      <c r="N80379" s="53"/>
    </row>
    <row r="80380" spans="14:14" x14ac:dyDescent="0.3">
      <c r="N80380" s="53"/>
    </row>
    <row r="80381" spans="14:14" x14ac:dyDescent="0.3">
      <c r="N80381" s="53"/>
    </row>
    <row r="80382" spans="14:14" x14ac:dyDescent="0.3">
      <c r="N80382" s="53"/>
    </row>
    <row r="80383" spans="14:14" x14ac:dyDescent="0.3">
      <c r="N80383" s="53"/>
    </row>
    <row r="80384" spans="14:14" x14ac:dyDescent="0.3">
      <c r="N80384" s="53"/>
    </row>
    <row r="80385" spans="14:14" x14ac:dyDescent="0.3">
      <c r="N80385" s="53"/>
    </row>
    <row r="80386" spans="14:14" x14ac:dyDescent="0.3">
      <c r="N80386" s="53"/>
    </row>
    <row r="80387" spans="14:14" x14ac:dyDescent="0.3">
      <c r="N80387" s="53"/>
    </row>
    <row r="80388" spans="14:14" x14ac:dyDescent="0.3">
      <c r="N80388" s="53"/>
    </row>
    <row r="80389" spans="14:14" x14ac:dyDescent="0.3">
      <c r="N80389" s="53"/>
    </row>
    <row r="80390" spans="14:14" x14ac:dyDescent="0.3">
      <c r="N80390" s="53"/>
    </row>
    <row r="80391" spans="14:14" x14ac:dyDescent="0.3">
      <c r="N80391" s="53"/>
    </row>
    <row r="80392" spans="14:14" x14ac:dyDescent="0.3">
      <c r="N80392" s="53"/>
    </row>
    <row r="80393" spans="14:14" x14ac:dyDescent="0.3">
      <c r="N80393" s="53"/>
    </row>
    <row r="80394" spans="14:14" x14ac:dyDescent="0.3">
      <c r="N80394" s="53"/>
    </row>
    <row r="80395" spans="14:14" x14ac:dyDescent="0.3">
      <c r="N80395" s="53"/>
    </row>
    <row r="80396" spans="14:14" x14ac:dyDescent="0.3">
      <c r="N80396" s="53"/>
    </row>
    <row r="80397" spans="14:14" x14ac:dyDescent="0.3">
      <c r="N80397" s="53"/>
    </row>
    <row r="80398" spans="14:14" x14ac:dyDescent="0.3">
      <c r="N80398" s="53"/>
    </row>
    <row r="80399" spans="14:14" x14ac:dyDescent="0.3">
      <c r="N80399" s="53"/>
    </row>
    <row r="80400" spans="14:14" x14ac:dyDescent="0.3">
      <c r="N80400" s="53"/>
    </row>
    <row r="80401" spans="14:14" x14ac:dyDescent="0.3">
      <c r="N80401" s="53"/>
    </row>
    <row r="80402" spans="14:14" x14ac:dyDescent="0.3">
      <c r="N80402" s="53"/>
    </row>
    <row r="80403" spans="14:14" x14ac:dyDescent="0.3">
      <c r="N80403" s="53"/>
    </row>
    <row r="80404" spans="14:14" x14ac:dyDescent="0.3">
      <c r="N80404" s="53"/>
    </row>
    <row r="80405" spans="14:14" x14ac:dyDescent="0.3">
      <c r="N80405" s="53"/>
    </row>
    <row r="80406" spans="14:14" x14ac:dyDescent="0.3">
      <c r="N80406" s="53"/>
    </row>
    <row r="80407" spans="14:14" x14ac:dyDescent="0.3">
      <c r="N80407" s="53"/>
    </row>
    <row r="80408" spans="14:14" x14ac:dyDescent="0.3">
      <c r="N80408" s="53"/>
    </row>
    <row r="80409" spans="14:14" x14ac:dyDescent="0.3">
      <c r="N80409" s="53"/>
    </row>
    <row r="80410" spans="14:14" x14ac:dyDescent="0.3">
      <c r="N80410" s="53"/>
    </row>
    <row r="80411" spans="14:14" x14ac:dyDescent="0.3">
      <c r="N80411" s="53"/>
    </row>
    <row r="80412" spans="14:14" x14ac:dyDescent="0.3">
      <c r="N80412" s="53"/>
    </row>
    <row r="80413" spans="14:14" x14ac:dyDescent="0.3">
      <c r="N80413" s="53"/>
    </row>
    <row r="80414" spans="14:14" x14ac:dyDescent="0.3">
      <c r="N80414" s="53"/>
    </row>
    <row r="80415" spans="14:14" x14ac:dyDescent="0.3">
      <c r="N80415" s="53"/>
    </row>
    <row r="80416" spans="14:14" x14ac:dyDescent="0.3">
      <c r="N80416" s="53"/>
    </row>
    <row r="80417" spans="14:14" x14ac:dyDescent="0.3">
      <c r="N80417" s="53"/>
    </row>
    <row r="80418" spans="14:14" x14ac:dyDescent="0.3">
      <c r="N80418" s="53"/>
    </row>
    <row r="80419" spans="14:14" x14ac:dyDescent="0.3">
      <c r="N80419" s="53"/>
    </row>
    <row r="80420" spans="14:14" x14ac:dyDescent="0.3">
      <c r="N80420" s="53"/>
    </row>
    <row r="80421" spans="14:14" x14ac:dyDescent="0.3">
      <c r="N80421" s="53"/>
    </row>
    <row r="80422" spans="14:14" x14ac:dyDescent="0.3">
      <c r="N80422" s="53"/>
    </row>
    <row r="80423" spans="14:14" x14ac:dyDescent="0.3">
      <c r="N80423" s="53"/>
    </row>
    <row r="80424" spans="14:14" x14ac:dyDescent="0.3">
      <c r="N80424" s="53"/>
    </row>
    <row r="80425" spans="14:14" x14ac:dyDescent="0.3">
      <c r="N80425" s="53"/>
    </row>
    <row r="80426" spans="14:14" x14ac:dyDescent="0.3">
      <c r="N80426" s="53"/>
    </row>
    <row r="80427" spans="14:14" x14ac:dyDescent="0.3">
      <c r="N80427" s="53"/>
    </row>
    <row r="80428" spans="14:14" x14ac:dyDescent="0.3">
      <c r="N80428" s="53"/>
    </row>
    <row r="80429" spans="14:14" x14ac:dyDescent="0.3">
      <c r="N80429" s="53"/>
    </row>
    <row r="80430" spans="14:14" x14ac:dyDescent="0.3">
      <c r="N80430" s="53"/>
    </row>
    <row r="80431" spans="14:14" x14ac:dyDescent="0.3">
      <c r="N80431" s="53"/>
    </row>
    <row r="80432" spans="14:14" x14ac:dyDescent="0.3">
      <c r="N80432" s="53"/>
    </row>
    <row r="80433" spans="14:14" x14ac:dyDescent="0.3">
      <c r="N80433" s="53"/>
    </row>
    <row r="80434" spans="14:14" x14ac:dyDescent="0.3">
      <c r="N80434" s="53"/>
    </row>
    <row r="80435" spans="14:14" x14ac:dyDescent="0.3">
      <c r="N80435" s="53"/>
    </row>
    <row r="80436" spans="14:14" x14ac:dyDescent="0.3">
      <c r="N80436" s="53"/>
    </row>
    <row r="80437" spans="14:14" x14ac:dyDescent="0.3">
      <c r="N80437" s="53"/>
    </row>
    <row r="80438" spans="14:14" x14ac:dyDescent="0.3">
      <c r="N80438" s="53"/>
    </row>
    <row r="80439" spans="14:14" x14ac:dyDescent="0.3">
      <c r="N80439" s="53"/>
    </row>
    <row r="80440" spans="14:14" x14ac:dyDescent="0.3">
      <c r="N80440" s="53"/>
    </row>
    <row r="80441" spans="14:14" x14ac:dyDescent="0.3">
      <c r="N80441" s="53"/>
    </row>
    <row r="80442" spans="14:14" x14ac:dyDescent="0.3">
      <c r="N80442" s="53"/>
    </row>
    <row r="80443" spans="14:14" x14ac:dyDescent="0.3">
      <c r="N80443" s="53"/>
    </row>
    <row r="80444" spans="14:14" x14ac:dyDescent="0.3">
      <c r="N80444" s="53"/>
    </row>
    <row r="80445" spans="14:14" x14ac:dyDescent="0.3">
      <c r="N80445" s="53"/>
    </row>
    <row r="80446" spans="14:14" x14ac:dyDescent="0.3">
      <c r="N80446" s="53"/>
    </row>
    <row r="80447" spans="14:14" x14ac:dyDescent="0.3">
      <c r="N80447" s="53"/>
    </row>
    <row r="80448" spans="14:14" x14ac:dyDescent="0.3">
      <c r="N80448" s="53"/>
    </row>
    <row r="80449" spans="14:14" x14ac:dyDescent="0.3">
      <c r="N80449" s="53"/>
    </row>
    <row r="80450" spans="14:14" x14ac:dyDescent="0.3">
      <c r="N80450" s="53"/>
    </row>
    <row r="80451" spans="14:14" x14ac:dyDescent="0.3">
      <c r="N80451" s="53"/>
    </row>
    <row r="80452" spans="14:14" x14ac:dyDescent="0.3">
      <c r="N80452" s="53"/>
    </row>
    <row r="80453" spans="14:14" x14ac:dyDescent="0.3">
      <c r="N80453" s="53"/>
    </row>
    <row r="80454" spans="14:14" x14ac:dyDescent="0.3">
      <c r="N80454" s="53"/>
    </row>
    <row r="80455" spans="14:14" x14ac:dyDescent="0.3">
      <c r="N80455" s="53"/>
    </row>
    <row r="80456" spans="14:14" x14ac:dyDescent="0.3">
      <c r="N80456" s="53"/>
    </row>
    <row r="80457" spans="14:14" x14ac:dyDescent="0.3">
      <c r="N80457" s="53"/>
    </row>
    <row r="80458" spans="14:14" x14ac:dyDescent="0.3">
      <c r="N80458" s="53"/>
    </row>
    <row r="80459" spans="14:14" x14ac:dyDescent="0.3">
      <c r="N80459" s="53"/>
    </row>
    <row r="80460" spans="14:14" x14ac:dyDescent="0.3">
      <c r="N80460" s="53"/>
    </row>
    <row r="80461" spans="14:14" x14ac:dyDescent="0.3">
      <c r="N80461" s="53"/>
    </row>
    <row r="80462" spans="14:14" x14ac:dyDescent="0.3">
      <c r="N80462" s="53"/>
    </row>
    <row r="80463" spans="14:14" x14ac:dyDescent="0.3">
      <c r="N80463" s="53"/>
    </row>
    <row r="80464" spans="14:14" x14ac:dyDescent="0.3">
      <c r="N80464" s="53"/>
    </row>
    <row r="80465" spans="14:14" x14ac:dyDescent="0.3">
      <c r="N80465" s="53"/>
    </row>
    <row r="80466" spans="14:14" x14ac:dyDescent="0.3">
      <c r="N80466" s="53"/>
    </row>
    <row r="80467" spans="14:14" x14ac:dyDescent="0.3">
      <c r="N80467" s="53"/>
    </row>
    <row r="80468" spans="14:14" x14ac:dyDescent="0.3">
      <c r="N80468" s="53"/>
    </row>
    <row r="80469" spans="14:14" x14ac:dyDescent="0.3">
      <c r="N80469" s="53"/>
    </row>
    <row r="80470" spans="14:14" x14ac:dyDescent="0.3">
      <c r="N80470" s="53"/>
    </row>
    <row r="80471" spans="14:14" x14ac:dyDescent="0.3">
      <c r="N80471" s="53"/>
    </row>
    <row r="80472" spans="14:14" x14ac:dyDescent="0.3">
      <c r="N80472" s="53"/>
    </row>
    <row r="80473" spans="14:14" x14ac:dyDescent="0.3">
      <c r="N80473" s="53"/>
    </row>
    <row r="80474" spans="14:14" x14ac:dyDescent="0.3">
      <c r="N80474" s="53"/>
    </row>
    <row r="80475" spans="14:14" x14ac:dyDescent="0.3">
      <c r="N80475" s="53"/>
    </row>
    <row r="80476" spans="14:14" x14ac:dyDescent="0.3">
      <c r="N80476" s="53"/>
    </row>
    <row r="80477" spans="14:14" x14ac:dyDescent="0.3">
      <c r="N80477" s="53"/>
    </row>
    <row r="80478" spans="14:14" x14ac:dyDescent="0.3">
      <c r="N80478" s="53"/>
    </row>
    <row r="80479" spans="14:14" x14ac:dyDescent="0.3">
      <c r="N80479" s="53"/>
    </row>
    <row r="80480" spans="14:14" x14ac:dyDescent="0.3">
      <c r="N80480" s="53"/>
    </row>
    <row r="80481" spans="14:14" x14ac:dyDescent="0.3">
      <c r="N80481" s="53"/>
    </row>
    <row r="80482" spans="14:14" x14ac:dyDescent="0.3">
      <c r="N80482" s="53"/>
    </row>
    <row r="80483" spans="14:14" x14ac:dyDescent="0.3">
      <c r="N80483" s="53"/>
    </row>
    <row r="80484" spans="14:14" x14ac:dyDescent="0.3">
      <c r="N80484" s="53"/>
    </row>
    <row r="80485" spans="14:14" x14ac:dyDescent="0.3">
      <c r="N80485" s="53"/>
    </row>
    <row r="80486" spans="14:14" x14ac:dyDescent="0.3">
      <c r="N80486" s="53"/>
    </row>
    <row r="80487" spans="14:14" x14ac:dyDescent="0.3">
      <c r="N80487" s="53"/>
    </row>
    <row r="80488" spans="14:14" x14ac:dyDescent="0.3">
      <c r="N80488" s="53"/>
    </row>
    <row r="80489" spans="14:14" x14ac:dyDescent="0.3">
      <c r="N80489" s="53"/>
    </row>
    <row r="80490" spans="14:14" x14ac:dyDescent="0.3">
      <c r="N80490" s="53"/>
    </row>
    <row r="80491" spans="14:14" x14ac:dyDescent="0.3">
      <c r="N80491" s="53"/>
    </row>
    <row r="80492" spans="14:14" x14ac:dyDescent="0.3">
      <c r="N80492" s="53"/>
    </row>
    <row r="80493" spans="14:14" x14ac:dyDescent="0.3">
      <c r="N80493" s="53"/>
    </row>
    <row r="80494" spans="14:14" x14ac:dyDescent="0.3">
      <c r="N80494" s="53"/>
    </row>
    <row r="80495" spans="14:14" x14ac:dyDescent="0.3">
      <c r="N80495" s="53"/>
    </row>
    <row r="80496" spans="14:14" x14ac:dyDescent="0.3">
      <c r="N80496" s="53"/>
    </row>
    <row r="80497" spans="14:14" x14ac:dyDescent="0.3">
      <c r="N80497" s="53"/>
    </row>
    <row r="80498" spans="14:14" x14ac:dyDescent="0.3">
      <c r="N80498" s="53"/>
    </row>
    <row r="80499" spans="14:14" x14ac:dyDescent="0.3">
      <c r="N80499" s="53"/>
    </row>
    <row r="80500" spans="14:14" x14ac:dyDescent="0.3">
      <c r="N80500" s="53"/>
    </row>
    <row r="80501" spans="14:14" x14ac:dyDescent="0.3">
      <c r="N80501" s="53"/>
    </row>
    <row r="80502" spans="14:14" x14ac:dyDescent="0.3">
      <c r="N80502" s="53"/>
    </row>
    <row r="80503" spans="14:14" x14ac:dyDescent="0.3">
      <c r="N80503" s="53"/>
    </row>
    <row r="80504" spans="14:14" x14ac:dyDescent="0.3">
      <c r="N80504" s="53"/>
    </row>
    <row r="80505" spans="14:14" x14ac:dyDescent="0.3">
      <c r="N80505" s="53"/>
    </row>
    <row r="80506" spans="14:14" x14ac:dyDescent="0.3">
      <c r="N80506" s="53"/>
    </row>
    <row r="80507" spans="14:14" x14ac:dyDescent="0.3">
      <c r="N80507" s="53"/>
    </row>
    <row r="80508" spans="14:14" x14ac:dyDescent="0.3">
      <c r="N80508" s="53"/>
    </row>
    <row r="80509" spans="14:14" x14ac:dyDescent="0.3">
      <c r="N80509" s="53"/>
    </row>
    <row r="80510" spans="14:14" x14ac:dyDescent="0.3">
      <c r="N80510" s="53"/>
    </row>
    <row r="80511" spans="14:14" x14ac:dyDescent="0.3">
      <c r="N80511" s="53"/>
    </row>
    <row r="80512" spans="14:14" x14ac:dyDescent="0.3">
      <c r="N80512" s="53"/>
    </row>
    <row r="80513" spans="14:14" x14ac:dyDescent="0.3">
      <c r="N80513" s="53"/>
    </row>
    <row r="80514" spans="14:14" x14ac:dyDescent="0.3">
      <c r="N80514" s="53"/>
    </row>
    <row r="80515" spans="14:14" x14ac:dyDescent="0.3">
      <c r="N80515" s="53"/>
    </row>
    <row r="80516" spans="14:14" x14ac:dyDescent="0.3">
      <c r="N80516" s="53"/>
    </row>
    <row r="80517" spans="14:14" x14ac:dyDescent="0.3">
      <c r="N80517" s="53"/>
    </row>
    <row r="80518" spans="14:14" x14ac:dyDescent="0.3">
      <c r="N80518" s="53"/>
    </row>
    <row r="80519" spans="14:14" x14ac:dyDescent="0.3">
      <c r="N80519" s="53"/>
    </row>
    <row r="80520" spans="14:14" x14ac:dyDescent="0.3">
      <c r="N80520" s="53"/>
    </row>
    <row r="80521" spans="14:14" x14ac:dyDescent="0.3">
      <c r="N80521" s="53"/>
    </row>
    <row r="80522" spans="14:14" x14ac:dyDescent="0.3">
      <c r="N80522" s="53"/>
    </row>
    <row r="80523" spans="14:14" x14ac:dyDescent="0.3">
      <c r="N80523" s="53"/>
    </row>
    <row r="80524" spans="14:14" x14ac:dyDescent="0.3">
      <c r="N80524" s="53"/>
    </row>
    <row r="80525" spans="14:14" x14ac:dyDescent="0.3">
      <c r="N80525" s="53"/>
    </row>
    <row r="80526" spans="14:14" x14ac:dyDescent="0.3">
      <c r="N80526" s="53"/>
    </row>
    <row r="80527" spans="14:14" x14ac:dyDescent="0.3">
      <c r="N80527" s="53"/>
    </row>
    <row r="80528" spans="14:14" x14ac:dyDescent="0.3">
      <c r="N80528" s="53"/>
    </row>
    <row r="80529" spans="14:14" x14ac:dyDescent="0.3">
      <c r="N80529" s="53"/>
    </row>
    <row r="80530" spans="14:14" x14ac:dyDescent="0.3">
      <c r="N80530" s="53"/>
    </row>
    <row r="80531" spans="14:14" x14ac:dyDescent="0.3">
      <c r="N80531" s="53"/>
    </row>
    <row r="80532" spans="14:14" x14ac:dyDescent="0.3">
      <c r="N80532" s="53"/>
    </row>
    <row r="80533" spans="14:14" x14ac:dyDescent="0.3">
      <c r="N80533" s="53"/>
    </row>
    <row r="80534" spans="14:14" x14ac:dyDescent="0.3">
      <c r="N80534" s="53"/>
    </row>
    <row r="80535" spans="14:14" x14ac:dyDescent="0.3">
      <c r="N80535" s="53"/>
    </row>
    <row r="80536" spans="14:14" x14ac:dyDescent="0.3">
      <c r="N80536" s="53"/>
    </row>
    <row r="80537" spans="14:14" x14ac:dyDescent="0.3">
      <c r="N80537" s="53"/>
    </row>
    <row r="80538" spans="14:14" x14ac:dyDescent="0.3">
      <c r="N80538" s="53"/>
    </row>
    <row r="80539" spans="14:14" x14ac:dyDescent="0.3">
      <c r="N80539" s="53"/>
    </row>
    <row r="80540" spans="14:14" x14ac:dyDescent="0.3">
      <c r="N80540" s="53"/>
    </row>
    <row r="80541" spans="14:14" x14ac:dyDescent="0.3">
      <c r="N80541" s="53"/>
    </row>
    <row r="80542" spans="14:14" x14ac:dyDescent="0.3">
      <c r="N80542" s="53"/>
    </row>
    <row r="80543" spans="14:14" x14ac:dyDescent="0.3">
      <c r="N80543" s="53"/>
    </row>
    <row r="80544" spans="14:14" x14ac:dyDescent="0.3">
      <c r="N80544" s="53"/>
    </row>
    <row r="80545" spans="14:14" x14ac:dyDescent="0.3">
      <c r="N80545" s="53"/>
    </row>
    <row r="80546" spans="14:14" x14ac:dyDescent="0.3">
      <c r="N80546" s="53"/>
    </row>
    <row r="80547" spans="14:14" x14ac:dyDescent="0.3">
      <c r="N80547" s="53"/>
    </row>
    <row r="80548" spans="14:14" x14ac:dyDescent="0.3">
      <c r="N80548" s="53"/>
    </row>
    <row r="80549" spans="14:14" x14ac:dyDescent="0.3">
      <c r="N80549" s="53"/>
    </row>
    <row r="80550" spans="14:14" x14ac:dyDescent="0.3">
      <c r="N80550" s="53"/>
    </row>
    <row r="80551" spans="14:14" x14ac:dyDescent="0.3">
      <c r="N80551" s="53"/>
    </row>
    <row r="80552" spans="14:14" x14ac:dyDescent="0.3">
      <c r="N80552" s="53"/>
    </row>
    <row r="80553" spans="14:14" x14ac:dyDescent="0.3">
      <c r="N80553" s="53"/>
    </row>
    <row r="80554" spans="14:14" x14ac:dyDescent="0.3">
      <c r="N80554" s="53"/>
    </row>
    <row r="80555" spans="14:14" x14ac:dyDescent="0.3">
      <c r="N80555" s="53"/>
    </row>
    <row r="80556" spans="14:14" x14ac:dyDescent="0.3">
      <c r="N80556" s="53"/>
    </row>
    <row r="80557" spans="14:14" x14ac:dyDescent="0.3">
      <c r="N80557" s="53"/>
    </row>
    <row r="80558" spans="14:14" x14ac:dyDescent="0.3">
      <c r="N80558" s="53"/>
    </row>
    <row r="80559" spans="14:14" x14ac:dyDescent="0.3">
      <c r="N80559" s="53"/>
    </row>
    <row r="80560" spans="14:14" x14ac:dyDescent="0.3">
      <c r="N80560" s="53"/>
    </row>
    <row r="80561" spans="14:14" x14ac:dyDescent="0.3">
      <c r="N80561" s="53"/>
    </row>
    <row r="80562" spans="14:14" x14ac:dyDescent="0.3">
      <c r="N80562" s="53"/>
    </row>
    <row r="80563" spans="14:14" x14ac:dyDescent="0.3">
      <c r="N80563" s="53"/>
    </row>
    <row r="80564" spans="14:14" x14ac:dyDescent="0.3">
      <c r="N80564" s="53"/>
    </row>
    <row r="80565" spans="14:14" x14ac:dyDescent="0.3">
      <c r="N80565" s="53"/>
    </row>
    <row r="80566" spans="14:14" x14ac:dyDescent="0.3">
      <c r="N80566" s="53"/>
    </row>
    <row r="80567" spans="14:14" x14ac:dyDescent="0.3">
      <c r="N80567" s="53"/>
    </row>
    <row r="80568" spans="14:14" x14ac:dyDescent="0.3">
      <c r="N80568" s="53"/>
    </row>
    <row r="80569" spans="14:14" x14ac:dyDescent="0.3">
      <c r="N80569" s="53"/>
    </row>
    <row r="80570" spans="14:14" x14ac:dyDescent="0.3">
      <c r="N80570" s="53"/>
    </row>
    <row r="80571" spans="14:14" x14ac:dyDescent="0.3">
      <c r="N80571" s="53"/>
    </row>
    <row r="80572" spans="14:14" x14ac:dyDescent="0.3">
      <c r="N80572" s="53"/>
    </row>
    <row r="80573" spans="14:14" x14ac:dyDescent="0.3">
      <c r="N80573" s="53"/>
    </row>
    <row r="80574" spans="14:14" x14ac:dyDescent="0.3">
      <c r="N80574" s="53"/>
    </row>
    <row r="80575" spans="14:14" x14ac:dyDescent="0.3">
      <c r="N80575" s="53"/>
    </row>
    <row r="80576" spans="14:14" x14ac:dyDescent="0.3">
      <c r="N80576" s="53"/>
    </row>
    <row r="80577" spans="14:14" x14ac:dyDescent="0.3">
      <c r="N80577" s="53"/>
    </row>
    <row r="80578" spans="14:14" x14ac:dyDescent="0.3">
      <c r="N80578" s="53"/>
    </row>
    <row r="80579" spans="14:14" x14ac:dyDescent="0.3">
      <c r="N80579" s="53"/>
    </row>
    <row r="80580" spans="14:14" x14ac:dyDescent="0.3">
      <c r="N80580" s="53"/>
    </row>
    <row r="80581" spans="14:14" x14ac:dyDescent="0.3">
      <c r="N80581" s="53"/>
    </row>
    <row r="80582" spans="14:14" x14ac:dyDescent="0.3">
      <c r="N80582" s="53"/>
    </row>
    <row r="80583" spans="14:14" x14ac:dyDescent="0.3">
      <c r="N80583" s="53"/>
    </row>
    <row r="80584" spans="14:14" x14ac:dyDescent="0.3">
      <c r="N80584" s="53"/>
    </row>
    <row r="80585" spans="14:14" x14ac:dyDescent="0.3">
      <c r="N80585" s="53"/>
    </row>
    <row r="80586" spans="14:14" x14ac:dyDescent="0.3">
      <c r="N80586" s="53"/>
    </row>
    <row r="80587" spans="14:14" x14ac:dyDescent="0.3">
      <c r="N80587" s="53"/>
    </row>
    <row r="80588" spans="14:14" x14ac:dyDescent="0.3">
      <c r="N80588" s="53"/>
    </row>
    <row r="80589" spans="14:14" x14ac:dyDescent="0.3">
      <c r="N80589" s="53"/>
    </row>
    <row r="80590" spans="14:14" x14ac:dyDescent="0.3">
      <c r="N80590" s="53"/>
    </row>
    <row r="80591" spans="14:14" x14ac:dyDescent="0.3">
      <c r="N80591" s="53"/>
    </row>
    <row r="80592" spans="14:14" x14ac:dyDescent="0.3">
      <c r="N80592" s="53"/>
    </row>
    <row r="80593" spans="14:14" x14ac:dyDescent="0.3">
      <c r="N80593" s="53"/>
    </row>
    <row r="80594" spans="14:14" x14ac:dyDescent="0.3">
      <c r="N80594" s="53"/>
    </row>
    <row r="80595" spans="14:14" x14ac:dyDescent="0.3">
      <c r="N80595" s="53"/>
    </row>
    <row r="80596" spans="14:14" x14ac:dyDescent="0.3">
      <c r="N80596" s="53"/>
    </row>
    <row r="80597" spans="14:14" x14ac:dyDescent="0.3">
      <c r="N80597" s="53"/>
    </row>
    <row r="80598" spans="14:14" x14ac:dyDescent="0.3">
      <c r="N80598" s="53"/>
    </row>
    <row r="80599" spans="14:14" x14ac:dyDescent="0.3">
      <c r="N80599" s="53"/>
    </row>
    <row r="80600" spans="14:14" x14ac:dyDescent="0.3">
      <c r="N80600" s="53"/>
    </row>
    <row r="80601" spans="14:14" x14ac:dyDescent="0.3">
      <c r="N80601" s="53"/>
    </row>
    <row r="80602" spans="14:14" x14ac:dyDescent="0.3">
      <c r="N80602" s="53"/>
    </row>
    <row r="80603" spans="14:14" x14ac:dyDescent="0.3">
      <c r="N80603" s="53"/>
    </row>
    <row r="80604" spans="14:14" x14ac:dyDescent="0.3">
      <c r="N80604" s="53"/>
    </row>
    <row r="80605" spans="14:14" x14ac:dyDescent="0.3">
      <c r="N80605" s="53"/>
    </row>
    <row r="80606" spans="14:14" x14ac:dyDescent="0.3">
      <c r="N80606" s="53"/>
    </row>
    <row r="80607" spans="14:14" x14ac:dyDescent="0.3">
      <c r="N80607" s="53"/>
    </row>
    <row r="80608" spans="14:14" x14ac:dyDescent="0.3">
      <c r="N80608" s="53"/>
    </row>
    <row r="80609" spans="14:14" x14ac:dyDescent="0.3">
      <c r="N80609" s="53"/>
    </row>
    <row r="80610" spans="14:14" x14ac:dyDescent="0.3">
      <c r="N80610" s="53"/>
    </row>
    <row r="80611" spans="14:14" x14ac:dyDescent="0.3">
      <c r="N80611" s="53"/>
    </row>
    <row r="80612" spans="14:14" x14ac:dyDescent="0.3">
      <c r="N80612" s="53"/>
    </row>
    <row r="80613" spans="14:14" x14ac:dyDescent="0.3">
      <c r="N80613" s="53"/>
    </row>
    <row r="80614" spans="14:14" x14ac:dyDescent="0.3">
      <c r="N80614" s="53"/>
    </row>
    <row r="80615" spans="14:14" x14ac:dyDescent="0.3">
      <c r="N80615" s="53"/>
    </row>
    <row r="80616" spans="14:14" x14ac:dyDescent="0.3">
      <c r="N80616" s="53"/>
    </row>
    <row r="80617" spans="14:14" x14ac:dyDescent="0.3">
      <c r="N80617" s="53"/>
    </row>
    <row r="80618" spans="14:14" x14ac:dyDescent="0.3">
      <c r="N80618" s="53"/>
    </row>
    <row r="80619" spans="14:14" x14ac:dyDescent="0.3">
      <c r="N80619" s="53"/>
    </row>
    <row r="80620" spans="14:14" x14ac:dyDescent="0.3">
      <c r="N80620" s="53"/>
    </row>
    <row r="80621" spans="14:14" x14ac:dyDescent="0.3">
      <c r="N80621" s="53"/>
    </row>
    <row r="80622" spans="14:14" x14ac:dyDescent="0.3">
      <c r="N80622" s="53"/>
    </row>
    <row r="80623" spans="14:14" x14ac:dyDescent="0.3">
      <c r="N80623" s="53"/>
    </row>
    <row r="80624" spans="14:14" x14ac:dyDescent="0.3">
      <c r="N80624" s="53"/>
    </row>
    <row r="80625" spans="14:14" x14ac:dyDescent="0.3">
      <c r="N80625" s="53"/>
    </row>
    <row r="80626" spans="14:14" x14ac:dyDescent="0.3">
      <c r="N80626" s="53"/>
    </row>
    <row r="80627" spans="14:14" x14ac:dyDescent="0.3">
      <c r="N80627" s="53"/>
    </row>
    <row r="80628" spans="14:14" x14ac:dyDescent="0.3">
      <c r="N80628" s="53"/>
    </row>
    <row r="80629" spans="14:14" x14ac:dyDescent="0.3">
      <c r="N80629" s="53"/>
    </row>
    <row r="80630" spans="14:14" x14ac:dyDescent="0.3">
      <c r="N80630" s="53"/>
    </row>
    <row r="80631" spans="14:14" x14ac:dyDescent="0.3">
      <c r="N80631" s="53"/>
    </row>
    <row r="80632" spans="14:14" x14ac:dyDescent="0.3">
      <c r="N80632" s="53"/>
    </row>
    <row r="80633" spans="14:14" x14ac:dyDescent="0.3">
      <c r="N80633" s="53"/>
    </row>
    <row r="80634" spans="14:14" x14ac:dyDescent="0.3">
      <c r="N80634" s="53"/>
    </row>
    <row r="80635" spans="14:14" x14ac:dyDescent="0.3">
      <c r="N80635" s="53"/>
    </row>
    <row r="80636" spans="14:14" x14ac:dyDescent="0.3">
      <c r="N80636" s="53"/>
    </row>
    <row r="80637" spans="14:14" x14ac:dyDescent="0.3">
      <c r="N80637" s="53"/>
    </row>
    <row r="80638" spans="14:14" x14ac:dyDescent="0.3">
      <c r="N80638" s="53"/>
    </row>
    <row r="80639" spans="14:14" x14ac:dyDescent="0.3">
      <c r="N80639" s="53"/>
    </row>
    <row r="80640" spans="14:14" x14ac:dyDescent="0.3">
      <c r="N80640" s="53"/>
    </row>
    <row r="80641" spans="14:14" x14ac:dyDescent="0.3">
      <c r="N80641" s="53"/>
    </row>
    <row r="80642" spans="14:14" x14ac:dyDescent="0.3">
      <c r="N80642" s="53"/>
    </row>
    <row r="80643" spans="14:14" x14ac:dyDescent="0.3">
      <c r="N80643" s="53"/>
    </row>
    <row r="80644" spans="14:14" x14ac:dyDescent="0.3">
      <c r="N80644" s="53"/>
    </row>
    <row r="80645" spans="14:14" x14ac:dyDescent="0.3">
      <c r="N80645" s="53"/>
    </row>
    <row r="80646" spans="14:14" x14ac:dyDescent="0.3">
      <c r="N80646" s="53"/>
    </row>
    <row r="80647" spans="14:14" x14ac:dyDescent="0.3">
      <c r="N80647" s="53"/>
    </row>
    <row r="80648" spans="14:14" x14ac:dyDescent="0.3">
      <c r="N80648" s="53"/>
    </row>
    <row r="80649" spans="14:14" x14ac:dyDescent="0.3">
      <c r="N80649" s="53"/>
    </row>
    <row r="80650" spans="14:14" x14ac:dyDescent="0.3">
      <c r="N80650" s="53"/>
    </row>
    <row r="80651" spans="14:14" x14ac:dyDescent="0.3">
      <c r="N80651" s="53"/>
    </row>
    <row r="80652" spans="14:14" x14ac:dyDescent="0.3">
      <c r="N80652" s="53"/>
    </row>
    <row r="80653" spans="14:14" x14ac:dyDescent="0.3">
      <c r="N80653" s="53"/>
    </row>
    <row r="80654" spans="14:14" x14ac:dyDescent="0.3">
      <c r="N80654" s="53"/>
    </row>
    <row r="80655" spans="14:14" x14ac:dyDescent="0.3">
      <c r="N80655" s="53"/>
    </row>
    <row r="80656" spans="14:14" x14ac:dyDescent="0.3">
      <c r="N80656" s="53"/>
    </row>
    <row r="80657" spans="14:14" x14ac:dyDescent="0.3">
      <c r="N80657" s="53"/>
    </row>
    <row r="80658" spans="14:14" x14ac:dyDescent="0.3">
      <c r="N80658" s="53"/>
    </row>
    <row r="80659" spans="14:14" x14ac:dyDescent="0.3">
      <c r="N80659" s="53"/>
    </row>
    <row r="80660" spans="14:14" x14ac:dyDescent="0.3">
      <c r="N80660" s="53"/>
    </row>
    <row r="80661" spans="14:14" x14ac:dyDescent="0.3">
      <c r="N80661" s="53"/>
    </row>
    <row r="80662" spans="14:14" x14ac:dyDescent="0.3">
      <c r="N80662" s="53"/>
    </row>
    <row r="80663" spans="14:14" x14ac:dyDescent="0.3">
      <c r="N80663" s="53"/>
    </row>
    <row r="80664" spans="14:14" x14ac:dyDescent="0.3">
      <c r="N80664" s="53"/>
    </row>
    <row r="80665" spans="14:14" x14ac:dyDescent="0.3">
      <c r="N80665" s="53"/>
    </row>
    <row r="80666" spans="14:14" x14ac:dyDescent="0.3">
      <c r="N80666" s="53"/>
    </row>
    <row r="80667" spans="14:14" x14ac:dyDescent="0.3">
      <c r="N80667" s="53"/>
    </row>
    <row r="80668" spans="14:14" x14ac:dyDescent="0.3">
      <c r="N80668" s="53"/>
    </row>
    <row r="80669" spans="14:14" x14ac:dyDescent="0.3">
      <c r="N80669" s="53"/>
    </row>
    <row r="80670" spans="14:14" x14ac:dyDescent="0.3">
      <c r="N80670" s="53"/>
    </row>
    <row r="80671" spans="14:14" x14ac:dyDescent="0.3">
      <c r="N80671" s="53"/>
    </row>
    <row r="80672" spans="14:14" x14ac:dyDescent="0.3">
      <c r="N80672" s="53"/>
    </row>
    <row r="80673" spans="14:14" x14ac:dyDescent="0.3">
      <c r="N80673" s="53"/>
    </row>
    <row r="80674" spans="14:14" x14ac:dyDescent="0.3">
      <c r="N80674" s="53"/>
    </row>
    <row r="80675" spans="14:14" x14ac:dyDescent="0.3">
      <c r="N80675" s="53"/>
    </row>
    <row r="80676" spans="14:14" x14ac:dyDescent="0.3">
      <c r="N80676" s="53"/>
    </row>
    <row r="80677" spans="14:14" x14ac:dyDescent="0.3">
      <c r="N80677" s="53"/>
    </row>
    <row r="80678" spans="14:14" x14ac:dyDescent="0.3">
      <c r="N80678" s="53"/>
    </row>
    <row r="80679" spans="14:14" x14ac:dyDescent="0.3">
      <c r="N80679" s="53"/>
    </row>
    <row r="80680" spans="14:14" x14ac:dyDescent="0.3">
      <c r="N80680" s="53"/>
    </row>
    <row r="80681" spans="14:14" x14ac:dyDescent="0.3">
      <c r="N80681" s="53"/>
    </row>
    <row r="80682" spans="14:14" x14ac:dyDescent="0.3">
      <c r="N80682" s="53"/>
    </row>
    <row r="80683" spans="14:14" x14ac:dyDescent="0.3">
      <c r="N80683" s="53"/>
    </row>
    <row r="80684" spans="14:14" x14ac:dyDescent="0.3">
      <c r="N80684" s="53"/>
    </row>
    <row r="80685" spans="14:14" x14ac:dyDescent="0.3">
      <c r="N80685" s="53"/>
    </row>
    <row r="80686" spans="14:14" x14ac:dyDescent="0.3">
      <c r="N80686" s="53"/>
    </row>
    <row r="80687" spans="14:14" x14ac:dyDescent="0.3">
      <c r="N80687" s="53"/>
    </row>
    <row r="80688" spans="14:14" x14ac:dyDescent="0.3">
      <c r="N80688" s="53"/>
    </row>
    <row r="80689" spans="14:14" x14ac:dyDescent="0.3">
      <c r="N80689" s="53"/>
    </row>
    <row r="80690" spans="14:14" x14ac:dyDescent="0.3">
      <c r="N80690" s="53"/>
    </row>
    <row r="80691" spans="14:14" x14ac:dyDescent="0.3">
      <c r="N80691" s="53"/>
    </row>
    <row r="80692" spans="14:14" x14ac:dyDescent="0.3">
      <c r="N80692" s="53"/>
    </row>
    <row r="80693" spans="14:14" x14ac:dyDescent="0.3">
      <c r="N80693" s="53"/>
    </row>
    <row r="80694" spans="14:14" x14ac:dyDescent="0.3">
      <c r="N80694" s="53"/>
    </row>
    <row r="80695" spans="14:14" x14ac:dyDescent="0.3">
      <c r="N80695" s="53"/>
    </row>
    <row r="80696" spans="14:14" x14ac:dyDescent="0.3">
      <c r="N80696" s="53"/>
    </row>
    <row r="80697" spans="14:14" x14ac:dyDescent="0.3">
      <c r="N80697" s="53"/>
    </row>
    <row r="80698" spans="14:14" x14ac:dyDescent="0.3">
      <c r="N80698" s="53"/>
    </row>
    <row r="80699" spans="14:14" x14ac:dyDescent="0.3">
      <c r="N80699" s="53"/>
    </row>
    <row r="80700" spans="14:14" x14ac:dyDescent="0.3">
      <c r="N80700" s="53"/>
    </row>
    <row r="80701" spans="14:14" x14ac:dyDescent="0.3">
      <c r="N80701" s="53"/>
    </row>
    <row r="80702" spans="14:14" x14ac:dyDescent="0.3">
      <c r="N80702" s="53"/>
    </row>
    <row r="80703" spans="14:14" x14ac:dyDescent="0.3">
      <c r="N80703" s="53"/>
    </row>
    <row r="80704" spans="14:14" x14ac:dyDescent="0.3">
      <c r="N80704" s="53"/>
    </row>
    <row r="80705" spans="14:14" x14ac:dyDescent="0.3">
      <c r="N80705" s="53"/>
    </row>
    <row r="80706" spans="14:14" x14ac:dyDescent="0.3">
      <c r="N80706" s="53"/>
    </row>
    <row r="80707" spans="14:14" x14ac:dyDescent="0.3">
      <c r="N80707" s="53"/>
    </row>
    <row r="80708" spans="14:14" x14ac:dyDescent="0.3">
      <c r="N80708" s="53"/>
    </row>
    <row r="80709" spans="14:14" x14ac:dyDescent="0.3">
      <c r="N80709" s="53"/>
    </row>
    <row r="80710" spans="14:14" x14ac:dyDescent="0.3">
      <c r="N80710" s="53"/>
    </row>
    <row r="80711" spans="14:14" x14ac:dyDescent="0.3">
      <c r="N80711" s="53"/>
    </row>
    <row r="80712" spans="14:14" x14ac:dyDescent="0.3">
      <c r="N80712" s="53"/>
    </row>
    <row r="80713" spans="14:14" x14ac:dyDescent="0.3">
      <c r="N80713" s="53"/>
    </row>
    <row r="80714" spans="14:14" x14ac:dyDescent="0.3">
      <c r="N80714" s="53"/>
    </row>
    <row r="80715" spans="14:14" x14ac:dyDescent="0.3">
      <c r="N80715" s="53"/>
    </row>
    <row r="80716" spans="14:14" x14ac:dyDescent="0.3">
      <c r="N80716" s="53"/>
    </row>
    <row r="80717" spans="14:14" x14ac:dyDescent="0.3">
      <c r="N80717" s="53"/>
    </row>
    <row r="80718" spans="14:14" x14ac:dyDescent="0.3">
      <c r="N80718" s="53"/>
    </row>
    <row r="80719" spans="14:14" x14ac:dyDescent="0.3">
      <c r="N80719" s="53"/>
    </row>
    <row r="80720" spans="14:14" x14ac:dyDescent="0.3">
      <c r="N80720" s="53"/>
    </row>
    <row r="80721" spans="14:14" x14ac:dyDescent="0.3">
      <c r="N80721" s="53"/>
    </row>
    <row r="80722" spans="14:14" x14ac:dyDescent="0.3">
      <c r="N80722" s="53"/>
    </row>
    <row r="80723" spans="14:14" x14ac:dyDescent="0.3">
      <c r="N80723" s="53"/>
    </row>
    <row r="80724" spans="14:14" x14ac:dyDescent="0.3">
      <c r="N80724" s="53"/>
    </row>
    <row r="80725" spans="14:14" x14ac:dyDescent="0.3">
      <c r="N80725" s="53"/>
    </row>
    <row r="80726" spans="14:14" x14ac:dyDescent="0.3">
      <c r="N80726" s="53"/>
    </row>
    <row r="80727" spans="14:14" x14ac:dyDescent="0.3">
      <c r="N80727" s="53"/>
    </row>
    <row r="80728" spans="14:14" x14ac:dyDescent="0.3">
      <c r="N80728" s="53"/>
    </row>
    <row r="80729" spans="14:14" x14ac:dyDescent="0.3">
      <c r="N80729" s="53"/>
    </row>
    <row r="80730" spans="14:14" x14ac:dyDescent="0.3">
      <c r="N80730" s="53"/>
    </row>
    <row r="80731" spans="14:14" x14ac:dyDescent="0.3">
      <c r="N80731" s="53"/>
    </row>
    <row r="80732" spans="14:14" x14ac:dyDescent="0.3">
      <c r="N80732" s="53"/>
    </row>
    <row r="80733" spans="14:14" x14ac:dyDescent="0.3">
      <c r="N80733" s="53"/>
    </row>
    <row r="80734" spans="14:14" x14ac:dyDescent="0.3">
      <c r="N80734" s="53"/>
    </row>
    <row r="80735" spans="14:14" x14ac:dyDescent="0.3">
      <c r="N80735" s="53"/>
    </row>
    <row r="80736" spans="14:14" x14ac:dyDescent="0.3">
      <c r="N80736" s="53"/>
    </row>
    <row r="80737" spans="14:14" x14ac:dyDescent="0.3">
      <c r="N80737" s="53"/>
    </row>
    <row r="80738" spans="14:14" x14ac:dyDescent="0.3">
      <c r="N80738" s="53"/>
    </row>
    <row r="80739" spans="14:14" x14ac:dyDescent="0.3">
      <c r="N80739" s="53"/>
    </row>
    <row r="80740" spans="14:14" x14ac:dyDescent="0.3">
      <c r="N80740" s="53"/>
    </row>
    <row r="80741" spans="14:14" x14ac:dyDescent="0.3">
      <c r="N80741" s="53"/>
    </row>
    <row r="80742" spans="14:14" x14ac:dyDescent="0.3">
      <c r="N80742" s="53"/>
    </row>
    <row r="80743" spans="14:14" x14ac:dyDescent="0.3">
      <c r="N80743" s="53"/>
    </row>
    <row r="80744" spans="14:14" x14ac:dyDescent="0.3">
      <c r="N80744" s="53"/>
    </row>
    <row r="80745" spans="14:14" x14ac:dyDescent="0.3">
      <c r="N80745" s="53"/>
    </row>
    <row r="80746" spans="14:14" x14ac:dyDescent="0.3">
      <c r="N80746" s="53"/>
    </row>
    <row r="80747" spans="14:14" x14ac:dyDescent="0.3">
      <c r="N80747" s="53"/>
    </row>
    <row r="80748" spans="14:14" x14ac:dyDescent="0.3">
      <c r="N80748" s="53"/>
    </row>
    <row r="80749" spans="14:14" x14ac:dyDescent="0.3">
      <c r="N80749" s="53"/>
    </row>
    <row r="80750" spans="14:14" x14ac:dyDescent="0.3">
      <c r="N80750" s="53"/>
    </row>
    <row r="80751" spans="14:14" x14ac:dyDescent="0.3">
      <c r="N80751" s="53"/>
    </row>
    <row r="80752" spans="14:14" x14ac:dyDescent="0.3">
      <c r="N80752" s="53"/>
    </row>
    <row r="80753" spans="14:14" x14ac:dyDescent="0.3">
      <c r="N80753" s="53"/>
    </row>
    <row r="80754" spans="14:14" x14ac:dyDescent="0.3">
      <c r="N80754" s="53"/>
    </row>
    <row r="80755" spans="14:14" x14ac:dyDescent="0.3">
      <c r="N80755" s="53"/>
    </row>
    <row r="80756" spans="14:14" x14ac:dyDescent="0.3">
      <c r="N80756" s="53"/>
    </row>
    <row r="80757" spans="14:14" x14ac:dyDescent="0.3">
      <c r="N80757" s="53"/>
    </row>
    <row r="80758" spans="14:14" x14ac:dyDescent="0.3">
      <c r="N80758" s="53"/>
    </row>
    <row r="80759" spans="14:14" x14ac:dyDescent="0.3">
      <c r="N80759" s="53"/>
    </row>
    <row r="80760" spans="14:14" x14ac:dyDescent="0.3">
      <c r="N80760" s="53"/>
    </row>
    <row r="80761" spans="14:14" x14ac:dyDescent="0.3">
      <c r="N80761" s="53"/>
    </row>
    <row r="80762" spans="14:14" x14ac:dyDescent="0.3">
      <c r="N80762" s="53"/>
    </row>
    <row r="80763" spans="14:14" x14ac:dyDescent="0.3">
      <c r="N80763" s="53"/>
    </row>
    <row r="80764" spans="14:14" x14ac:dyDescent="0.3">
      <c r="N80764" s="53"/>
    </row>
    <row r="80765" spans="14:14" x14ac:dyDescent="0.3">
      <c r="N80765" s="53"/>
    </row>
    <row r="80766" spans="14:14" x14ac:dyDescent="0.3">
      <c r="N80766" s="53"/>
    </row>
    <row r="80767" spans="14:14" x14ac:dyDescent="0.3">
      <c r="N80767" s="53"/>
    </row>
    <row r="80768" spans="14:14" x14ac:dyDescent="0.3">
      <c r="N80768" s="53"/>
    </row>
    <row r="80769" spans="14:14" x14ac:dyDescent="0.3">
      <c r="N80769" s="53"/>
    </row>
    <row r="80770" spans="14:14" x14ac:dyDescent="0.3">
      <c r="N80770" s="53"/>
    </row>
    <row r="80771" spans="14:14" x14ac:dyDescent="0.3">
      <c r="N80771" s="53"/>
    </row>
    <row r="80772" spans="14:14" x14ac:dyDescent="0.3">
      <c r="N80772" s="53"/>
    </row>
    <row r="80773" spans="14:14" x14ac:dyDescent="0.3">
      <c r="N80773" s="53"/>
    </row>
    <row r="80774" spans="14:14" x14ac:dyDescent="0.3">
      <c r="N80774" s="53"/>
    </row>
    <row r="80775" spans="14:14" x14ac:dyDescent="0.3">
      <c r="N80775" s="53"/>
    </row>
    <row r="80776" spans="14:14" x14ac:dyDescent="0.3">
      <c r="N80776" s="53"/>
    </row>
    <row r="80777" spans="14:14" x14ac:dyDescent="0.3">
      <c r="N80777" s="53"/>
    </row>
    <row r="80778" spans="14:14" x14ac:dyDescent="0.3">
      <c r="N80778" s="53"/>
    </row>
    <row r="80779" spans="14:14" x14ac:dyDescent="0.3">
      <c r="N80779" s="53"/>
    </row>
    <row r="80780" spans="14:14" x14ac:dyDescent="0.3">
      <c r="N80780" s="53"/>
    </row>
    <row r="80781" spans="14:14" x14ac:dyDescent="0.3">
      <c r="N80781" s="53"/>
    </row>
    <row r="80782" spans="14:14" x14ac:dyDescent="0.3">
      <c r="N80782" s="53"/>
    </row>
    <row r="80783" spans="14:14" x14ac:dyDescent="0.3">
      <c r="N80783" s="53"/>
    </row>
    <row r="80784" spans="14:14" x14ac:dyDescent="0.3">
      <c r="N80784" s="53"/>
    </row>
    <row r="80785" spans="14:14" x14ac:dyDescent="0.3">
      <c r="N80785" s="53"/>
    </row>
    <row r="80786" spans="14:14" x14ac:dyDescent="0.3">
      <c r="N80786" s="53"/>
    </row>
    <row r="80787" spans="14:14" x14ac:dyDescent="0.3">
      <c r="N80787" s="53"/>
    </row>
    <row r="80788" spans="14:14" x14ac:dyDescent="0.3">
      <c r="N80788" s="53"/>
    </row>
    <row r="80789" spans="14:14" x14ac:dyDescent="0.3">
      <c r="N80789" s="53"/>
    </row>
    <row r="80790" spans="14:14" x14ac:dyDescent="0.3">
      <c r="N80790" s="53"/>
    </row>
    <row r="80791" spans="14:14" x14ac:dyDescent="0.3">
      <c r="N80791" s="53"/>
    </row>
    <row r="80792" spans="14:14" x14ac:dyDescent="0.3">
      <c r="N80792" s="53"/>
    </row>
    <row r="80793" spans="14:14" x14ac:dyDescent="0.3">
      <c r="N80793" s="53"/>
    </row>
    <row r="80794" spans="14:14" x14ac:dyDescent="0.3">
      <c r="N80794" s="53"/>
    </row>
    <row r="80795" spans="14:14" x14ac:dyDescent="0.3">
      <c r="N80795" s="53"/>
    </row>
    <row r="80796" spans="14:14" x14ac:dyDescent="0.3">
      <c r="N80796" s="53"/>
    </row>
    <row r="80797" spans="14:14" x14ac:dyDescent="0.3">
      <c r="N80797" s="53"/>
    </row>
    <row r="80798" spans="14:14" x14ac:dyDescent="0.3">
      <c r="N80798" s="53"/>
    </row>
    <row r="80799" spans="14:14" x14ac:dyDescent="0.3">
      <c r="N80799" s="53"/>
    </row>
    <row r="80800" spans="14:14" x14ac:dyDescent="0.3">
      <c r="N80800" s="53"/>
    </row>
    <row r="80801" spans="14:14" x14ac:dyDescent="0.3">
      <c r="N80801" s="53"/>
    </row>
    <row r="80802" spans="14:14" x14ac:dyDescent="0.3">
      <c r="N80802" s="53"/>
    </row>
    <row r="80803" spans="14:14" x14ac:dyDescent="0.3">
      <c r="N80803" s="53"/>
    </row>
    <row r="80804" spans="14:14" x14ac:dyDescent="0.3">
      <c r="N80804" s="53"/>
    </row>
    <row r="80805" spans="14:14" x14ac:dyDescent="0.3">
      <c r="N80805" s="53"/>
    </row>
    <row r="80806" spans="14:14" x14ac:dyDescent="0.3">
      <c r="N80806" s="53"/>
    </row>
    <row r="80807" spans="14:14" x14ac:dyDescent="0.3">
      <c r="N80807" s="53"/>
    </row>
    <row r="80808" spans="14:14" x14ac:dyDescent="0.3">
      <c r="N80808" s="53"/>
    </row>
    <row r="80809" spans="14:14" x14ac:dyDescent="0.3">
      <c r="N80809" s="53"/>
    </row>
    <row r="80810" spans="14:14" x14ac:dyDescent="0.3">
      <c r="N80810" s="53"/>
    </row>
    <row r="80811" spans="14:14" x14ac:dyDescent="0.3">
      <c r="N80811" s="53"/>
    </row>
    <row r="80812" spans="14:14" x14ac:dyDescent="0.3">
      <c r="N80812" s="53"/>
    </row>
    <row r="80813" spans="14:14" x14ac:dyDescent="0.3">
      <c r="N80813" s="53"/>
    </row>
    <row r="80814" spans="14:14" x14ac:dyDescent="0.3">
      <c r="N80814" s="53"/>
    </row>
    <row r="80815" spans="14:14" x14ac:dyDescent="0.3">
      <c r="N80815" s="53"/>
    </row>
    <row r="80816" spans="14:14" x14ac:dyDescent="0.3">
      <c r="N80816" s="53"/>
    </row>
    <row r="80817" spans="14:14" x14ac:dyDescent="0.3">
      <c r="N80817" s="53"/>
    </row>
    <row r="80818" spans="14:14" x14ac:dyDescent="0.3">
      <c r="N80818" s="53"/>
    </row>
    <row r="80819" spans="14:14" x14ac:dyDescent="0.3">
      <c r="N80819" s="53"/>
    </row>
    <row r="80820" spans="14:14" x14ac:dyDescent="0.3">
      <c r="N80820" s="53"/>
    </row>
    <row r="80821" spans="14:14" x14ac:dyDescent="0.3">
      <c r="N80821" s="53"/>
    </row>
    <row r="80822" spans="14:14" x14ac:dyDescent="0.3">
      <c r="N80822" s="53"/>
    </row>
    <row r="80823" spans="14:14" x14ac:dyDescent="0.3">
      <c r="N80823" s="53"/>
    </row>
    <row r="80824" spans="14:14" x14ac:dyDescent="0.3">
      <c r="N80824" s="53"/>
    </row>
    <row r="80825" spans="14:14" x14ac:dyDescent="0.3">
      <c r="N80825" s="53"/>
    </row>
    <row r="80826" spans="14:14" x14ac:dyDescent="0.3">
      <c r="N80826" s="53"/>
    </row>
    <row r="80827" spans="14:14" x14ac:dyDescent="0.3">
      <c r="N80827" s="53"/>
    </row>
    <row r="80828" spans="14:14" x14ac:dyDescent="0.3">
      <c r="N80828" s="53"/>
    </row>
    <row r="80829" spans="14:14" x14ac:dyDescent="0.3">
      <c r="N80829" s="53"/>
    </row>
    <row r="80830" spans="14:14" x14ac:dyDescent="0.3">
      <c r="N80830" s="53"/>
    </row>
    <row r="80831" spans="14:14" x14ac:dyDescent="0.3">
      <c r="N80831" s="53"/>
    </row>
    <row r="80832" spans="14:14" x14ac:dyDescent="0.3">
      <c r="N80832" s="53"/>
    </row>
    <row r="80833" spans="14:14" x14ac:dyDescent="0.3">
      <c r="N80833" s="53"/>
    </row>
    <row r="80834" spans="14:14" x14ac:dyDescent="0.3">
      <c r="N80834" s="53"/>
    </row>
    <row r="80835" spans="14:14" x14ac:dyDescent="0.3">
      <c r="N80835" s="53"/>
    </row>
    <row r="80836" spans="14:14" x14ac:dyDescent="0.3">
      <c r="N80836" s="53"/>
    </row>
    <row r="80837" spans="14:14" x14ac:dyDescent="0.3">
      <c r="N80837" s="53"/>
    </row>
    <row r="80838" spans="14:14" x14ac:dyDescent="0.3">
      <c r="N80838" s="53"/>
    </row>
    <row r="80839" spans="14:14" x14ac:dyDescent="0.3">
      <c r="N80839" s="53"/>
    </row>
    <row r="80840" spans="14:14" x14ac:dyDescent="0.3">
      <c r="N80840" s="53"/>
    </row>
    <row r="80841" spans="14:14" x14ac:dyDescent="0.3">
      <c r="N80841" s="53"/>
    </row>
    <row r="80842" spans="14:14" x14ac:dyDescent="0.3">
      <c r="N80842" s="53"/>
    </row>
    <row r="80843" spans="14:14" x14ac:dyDescent="0.3">
      <c r="N80843" s="53"/>
    </row>
    <row r="80844" spans="14:14" x14ac:dyDescent="0.3">
      <c r="N80844" s="53"/>
    </row>
    <row r="80845" spans="14:14" x14ac:dyDescent="0.3">
      <c r="N80845" s="53"/>
    </row>
    <row r="80846" spans="14:14" x14ac:dyDescent="0.3">
      <c r="N80846" s="53"/>
    </row>
    <row r="80847" spans="14:14" x14ac:dyDescent="0.3">
      <c r="N80847" s="53"/>
    </row>
    <row r="80848" spans="14:14" x14ac:dyDescent="0.3">
      <c r="N80848" s="53"/>
    </row>
    <row r="80849" spans="14:14" x14ac:dyDescent="0.3">
      <c r="N80849" s="53"/>
    </row>
    <row r="80850" spans="14:14" x14ac:dyDescent="0.3">
      <c r="N80850" s="53"/>
    </row>
    <row r="80851" spans="14:14" x14ac:dyDescent="0.3">
      <c r="N80851" s="53"/>
    </row>
    <row r="80852" spans="14:14" x14ac:dyDescent="0.3">
      <c r="N80852" s="53"/>
    </row>
    <row r="80853" spans="14:14" x14ac:dyDescent="0.3">
      <c r="N80853" s="53"/>
    </row>
    <row r="80854" spans="14:14" x14ac:dyDescent="0.3">
      <c r="N80854" s="53"/>
    </row>
    <row r="80855" spans="14:14" x14ac:dyDescent="0.3">
      <c r="N80855" s="53"/>
    </row>
    <row r="80856" spans="14:14" x14ac:dyDescent="0.3">
      <c r="N80856" s="53"/>
    </row>
    <row r="80857" spans="14:14" x14ac:dyDescent="0.3">
      <c r="N80857" s="53"/>
    </row>
    <row r="80858" spans="14:14" x14ac:dyDescent="0.3">
      <c r="N80858" s="53"/>
    </row>
    <row r="80859" spans="14:14" x14ac:dyDescent="0.3">
      <c r="N80859" s="53"/>
    </row>
    <row r="80860" spans="14:14" x14ac:dyDescent="0.3">
      <c r="N80860" s="53"/>
    </row>
    <row r="80861" spans="14:14" x14ac:dyDescent="0.3">
      <c r="N80861" s="53"/>
    </row>
    <row r="80862" spans="14:14" x14ac:dyDescent="0.3">
      <c r="N80862" s="53"/>
    </row>
    <row r="80863" spans="14:14" x14ac:dyDescent="0.3">
      <c r="N80863" s="53"/>
    </row>
    <row r="80864" spans="14:14" x14ac:dyDescent="0.3">
      <c r="N80864" s="53"/>
    </row>
    <row r="80865" spans="14:14" x14ac:dyDescent="0.3">
      <c r="N80865" s="53"/>
    </row>
    <row r="80866" spans="14:14" x14ac:dyDescent="0.3">
      <c r="N80866" s="53"/>
    </row>
    <row r="80867" spans="14:14" x14ac:dyDescent="0.3">
      <c r="N80867" s="53"/>
    </row>
    <row r="80868" spans="14:14" x14ac:dyDescent="0.3">
      <c r="N80868" s="53"/>
    </row>
    <row r="80869" spans="14:14" x14ac:dyDescent="0.3">
      <c r="N80869" s="53"/>
    </row>
    <row r="80870" spans="14:14" x14ac:dyDescent="0.3">
      <c r="N80870" s="53"/>
    </row>
    <row r="80871" spans="14:14" x14ac:dyDescent="0.3">
      <c r="N80871" s="53"/>
    </row>
    <row r="80872" spans="14:14" x14ac:dyDescent="0.3">
      <c r="N80872" s="53"/>
    </row>
    <row r="80873" spans="14:14" x14ac:dyDescent="0.3">
      <c r="N80873" s="53"/>
    </row>
    <row r="80874" spans="14:14" x14ac:dyDescent="0.3">
      <c r="N80874" s="53"/>
    </row>
    <row r="80875" spans="14:14" x14ac:dyDescent="0.3">
      <c r="N80875" s="53"/>
    </row>
    <row r="80876" spans="14:14" x14ac:dyDescent="0.3">
      <c r="N80876" s="53"/>
    </row>
    <row r="80877" spans="14:14" x14ac:dyDescent="0.3">
      <c r="N80877" s="53"/>
    </row>
    <row r="80878" spans="14:14" x14ac:dyDescent="0.3">
      <c r="N80878" s="53"/>
    </row>
    <row r="80879" spans="14:14" x14ac:dyDescent="0.3">
      <c r="N80879" s="53"/>
    </row>
    <row r="80880" spans="14:14" x14ac:dyDescent="0.3">
      <c r="N80880" s="53"/>
    </row>
    <row r="80881" spans="14:14" x14ac:dyDescent="0.3">
      <c r="N80881" s="53"/>
    </row>
    <row r="80882" spans="14:14" x14ac:dyDescent="0.3">
      <c r="N80882" s="53"/>
    </row>
    <row r="80883" spans="14:14" x14ac:dyDescent="0.3">
      <c r="N80883" s="53"/>
    </row>
    <row r="80884" spans="14:14" x14ac:dyDescent="0.3">
      <c r="N80884" s="53"/>
    </row>
    <row r="80885" spans="14:14" x14ac:dyDescent="0.3">
      <c r="N80885" s="53"/>
    </row>
    <row r="80886" spans="14:14" x14ac:dyDescent="0.3">
      <c r="N80886" s="53"/>
    </row>
    <row r="80887" spans="14:14" x14ac:dyDescent="0.3">
      <c r="N80887" s="53"/>
    </row>
    <row r="80888" spans="14:14" x14ac:dyDescent="0.3">
      <c r="N80888" s="53"/>
    </row>
    <row r="80889" spans="14:14" x14ac:dyDescent="0.3">
      <c r="N80889" s="53"/>
    </row>
    <row r="80890" spans="14:14" x14ac:dyDescent="0.3">
      <c r="N80890" s="53"/>
    </row>
    <row r="80891" spans="14:14" x14ac:dyDescent="0.3">
      <c r="N80891" s="53"/>
    </row>
    <row r="80892" spans="14:14" x14ac:dyDescent="0.3">
      <c r="N80892" s="53"/>
    </row>
    <row r="80893" spans="14:14" x14ac:dyDescent="0.3">
      <c r="N80893" s="53"/>
    </row>
    <row r="80894" spans="14:14" x14ac:dyDescent="0.3">
      <c r="N80894" s="53"/>
    </row>
    <row r="80895" spans="14:14" x14ac:dyDescent="0.3">
      <c r="N80895" s="53"/>
    </row>
    <row r="80896" spans="14:14" x14ac:dyDescent="0.3">
      <c r="N80896" s="53"/>
    </row>
    <row r="80897" spans="14:14" x14ac:dyDescent="0.3">
      <c r="N80897" s="53"/>
    </row>
    <row r="80898" spans="14:14" x14ac:dyDescent="0.3">
      <c r="N80898" s="53"/>
    </row>
    <row r="80899" spans="14:14" x14ac:dyDescent="0.3">
      <c r="N80899" s="53"/>
    </row>
    <row r="80900" spans="14:14" x14ac:dyDescent="0.3">
      <c r="N80900" s="53"/>
    </row>
    <row r="80901" spans="14:14" x14ac:dyDescent="0.3">
      <c r="N80901" s="53"/>
    </row>
    <row r="80902" spans="14:14" x14ac:dyDescent="0.3">
      <c r="N80902" s="53"/>
    </row>
    <row r="80903" spans="14:14" x14ac:dyDescent="0.3">
      <c r="N80903" s="53"/>
    </row>
    <row r="80904" spans="14:14" x14ac:dyDescent="0.3">
      <c r="N80904" s="53"/>
    </row>
    <row r="80905" spans="14:14" x14ac:dyDescent="0.3">
      <c r="N80905" s="53"/>
    </row>
    <row r="80906" spans="14:14" x14ac:dyDescent="0.3">
      <c r="N80906" s="53"/>
    </row>
    <row r="80907" spans="14:14" x14ac:dyDescent="0.3">
      <c r="N80907" s="53"/>
    </row>
    <row r="80908" spans="14:14" x14ac:dyDescent="0.3">
      <c r="N80908" s="53"/>
    </row>
    <row r="80909" spans="14:14" x14ac:dyDescent="0.3">
      <c r="N80909" s="53"/>
    </row>
    <row r="80910" spans="14:14" x14ac:dyDescent="0.3">
      <c r="N80910" s="53"/>
    </row>
    <row r="80911" spans="14:14" x14ac:dyDescent="0.3">
      <c r="N80911" s="53"/>
    </row>
    <row r="80912" spans="14:14" x14ac:dyDescent="0.3">
      <c r="N80912" s="53"/>
    </row>
    <row r="80913" spans="14:14" x14ac:dyDescent="0.3">
      <c r="N80913" s="53"/>
    </row>
    <row r="80914" spans="14:14" x14ac:dyDescent="0.3">
      <c r="N80914" s="53"/>
    </row>
    <row r="80915" spans="14:14" x14ac:dyDescent="0.3">
      <c r="N80915" s="53"/>
    </row>
    <row r="80916" spans="14:14" x14ac:dyDescent="0.3">
      <c r="N80916" s="53"/>
    </row>
    <row r="80917" spans="14:14" x14ac:dyDescent="0.3">
      <c r="N80917" s="53"/>
    </row>
    <row r="80918" spans="14:14" x14ac:dyDescent="0.3">
      <c r="N80918" s="53"/>
    </row>
    <row r="80919" spans="14:14" x14ac:dyDescent="0.3">
      <c r="N80919" s="53"/>
    </row>
    <row r="80920" spans="14:14" x14ac:dyDescent="0.3">
      <c r="N80920" s="53"/>
    </row>
    <row r="80921" spans="14:14" x14ac:dyDescent="0.3">
      <c r="N80921" s="53"/>
    </row>
    <row r="80922" spans="14:14" x14ac:dyDescent="0.3">
      <c r="N80922" s="53"/>
    </row>
    <row r="80923" spans="14:14" x14ac:dyDescent="0.3">
      <c r="N80923" s="53"/>
    </row>
    <row r="80924" spans="14:14" x14ac:dyDescent="0.3">
      <c r="N80924" s="53"/>
    </row>
    <row r="80925" spans="14:14" x14ac:dyDescent="0.3">
      <c r="N80925" s="53"/>
    </row>
    <row r="80926" spans="14:14" x14ac:dyDescent="0.3">
      <c r="N80926" s="53"/>
    </row>
    <row r="80927" spans="14:14" x14ac:dyDescent="0.3">
      <c r="N80927" s="53"/>
    </row>
    <row r="80928" spans="14:14" x14ac:dyDescent="0.3">
      <c r="N80928" s="53"/>
    </row>
    <row r="80929" spans="14:14" x14ac:dyDescent="0.3">
      <c r="N80929" s="53"/>
    </row>
    <row r="80930" spans="14:14" x14ac:dyDescent="0.3">
      <c r="N80930" s="53"/>
    </row>
    <row r="80931" spans="14:14" x14ac:dyDescent="0.3">
      <c r="N80931" s="53"/>
    </row>
    <row r="80932" spans="14:14" x14ac:dyDescent="0.3">
      <c r="N80932" s="53"/>
    </row>
    <row r="80933" spans="14:14" x14ac:dyDescent="0.3">
      <c r="N80933" s="53"/>
    </row>
    <row r="80934" spans="14:14" x14ac:dyDescent="0.3">
      <c r="N80934" s="53"/>
    </row>
    <row r="80935" spans="14:14" x14ac:dyDescent="0.3">
      <c r="N80935" s="53"/>
    </row>
    <row r="80936" spans="14:14" x14ac:dyDescent="0.3">
      <c r="N80936" s="53"/>
    </row>
    <row r="80937" spans="14:14" x14ac:dyDescent="0.3">
      <c r="N80937" s="53"/>
    </row>
    <row r="80938" spans="14:14" x14ac:dyDescent="0.3">
      <c r="N80938" s="53"/>
    </row>
    <row r="80939" spans="14:14" x14ac:dyDescent="0.3">
      <c r="N80939" s="53"/>
    </row>
    <row r="80940" spans="14:14" x14ac:dyDescent="0.3">
      <c r="N80940" s="53"/>
    </row>
    <row r="80941" spans="14:14" x14ac:dyDescent="0.3">
      <c r="N80941" s="53"/>
    </row>
    <row r="80942" spans="14:14" x14ac:dyDescent="0.3">
      <c r="N80942" s="53"/>
    </row>
    <row r="80943" spans="14:14" x14ac:dyDescent="0.3">
      <c r="N80943" s="53"/>
    </row>
    <row r="80944" spans="14:14" x14ac:dyDescent="0.3">
      <c r="N80944" s="53"/>
    </row>
    <row r="80945" spans="14:14" x14ac:dyDescent="0.3">
      <c r="N80945" s="53"/>
    </row>
    <row r="80946" spans="14:14" x14ac:dyDescent="0.3">
      <c r="N80946" s="53"/>
    </row>
    <row r="80947" spans="14:14" x14ac:dyDescent="0.3">
      <c r="N80947" s="53"/>
    </row>
    <row r="80948" spans="14:14" x14ac:dyDescent="0.3">
      <c r="N80948" s="53"/>
    </row>
    <row r="80949" spans="14:14" x14ac:dyDescent="0.3">
      <c r="N80949" s="53"/>
    </row>
    <row r="80950" spans="14:14" x14ac:dyDescent="0.3">
      <c r="N80950" s="53"/>
    </row>
    <row r="80951" spans="14:14" x14ac:dyDescent="0.3">
      <c r="N80951" s="53"/>
    </row>
    <row r="80952" spans="14:14" x14ac:dyDescent="0.3">
      <c r="N80952" s="53"/>
    </row>
    <row r="80953" spans="14:14" x14ac:dyDescent="0.3">
      <c r="N80953" s="53"/>
    </row>
    <row r="80954" spans="14:14" x14ac:dyDescent="0.3">
      <c r="N80954" s="53"/>
    </row>
    <row r="80955" spans="14:14" x14ac:dyDescent="0.3">
      <c r="N80955" s="53"/>
    </row>
    <row r="80956" spans="14:14" x14ac:dyDescent="0.3">
      <c r="N80956" s="53"/>
    </row>
    <row r="80957" spans="14:14" x14ac:dyDescent="0.3">
      <c r="N80957" s="53"/>
    </row>
    <row r="80958" spans="14:14" x14ac:dyDescent="0.3">
      <c r="N80958" s="53"/>
    </row>
    <row r="80959" spans="14:14" x14ac:dyDescent="0.3">
      <c r="N80959" s="53"/>
    </row>
    <row r="80960" spans="14:14" x14ac:dyDescent="0.3">
      <c r="N80960" s="53"/>
    </row>
    <row r="80961" spans="14:14" x14ac:dyDescent="0.3">
      <c r="N80961" s="53"/>
    </row>
    <row r="80962" spans="14:14" x14ac:dyDescent="0.3">
      <c r="N80962" s="53"/>
    </row>
    <row r="80963" spans="14:14" x14ac:dyDescent="0.3">
      <c r="N80963" s="53"/>
    </row>
    <row r="80964" spans="14:14" x14ac:dyDescent="0.3">
      <c r="N80964" s="53"/>
    </row>
    <row r="80965" spans="14:14" x14ac:dyDescent="0.3">
      <c r="N80965" s="53"/>
    </row>
    <row r="80966" spans="14:14" x14ac:dyDescent="0.3">
      <c r="N80966" s="53"/>
    </row>
    <row r="80967" spans="14:14" x14ac:dyDescent="0.3">
      <c r="N80967" s="53"/>
    </row>
    <row r="80968" spans="14:14" x14ac:dyDescent="0.3">
      <c r="N80968" s="53"/>
    </row>
    <row r="80969" spans="14:14" x14ac:dyDescent="0.3">
      <c r="N80969" s="53"/>
    </row>
    <row r="80970" spans="14:14" x14ac:dyDescent="0.3">
      <c r="N80970" s="53"/>
    </row>
    <row r="80971" spans="14:14" x14ac:dyDescent="0.3">
      <c r="N80971" s="53"/>
    </row>
    <row r="80972" spans="14:14" x14ac:dyDescent="0.3">
      <c r="N80972" s="53"/>
    </row>
    <row r="80973" spans="14:14" x14ac:dyDescent="0.3">
      <c r="N80973" s="53"/>
    </row>
    <row r="80974" spans="14:14" x14ac:dyDescent="0.3">
      <c r="N80974" s="53"/>
    </row>
    <row r="80975" spans="14:14" x14ac:dyDescent="0.3">
      <c r="N80975" s="53"/>
    </row>
    <row r="80976" spans="14:14" x14ac:dyDescent="0.3">
      <c r="N80976" s="53"/>
    </row>
    <row r="80977" spans="14:14" x14ac:dyDescent="0.3">
      <c r="N80977" s="53"/>
    </row>
    <row r="80978" spans="14:14" x14ac:dyDescent="0.3">
      <c r="N80978" s="53"/>
    </row>
    <row r="80979" spans="14:14" x14ac:dyDescent="0.3">
      <c r="N80979" s="53"/>
    </row>
    <row r="80980" spans="14:14" x14ac:dyDescent="0.3">
      <c r="N80980" s="53"/>
    </row>
    <row r="80981" spans="14:14" x14ac:dyDescent="0.3">
      <c r="N80981" s="53"/>
    </row>
    <row r="80982" spans="14:14" x14ac:dyDescent="0.3">
      <c r="N80982" s="53"/>
    </row>
    <row r="80983" spans="14:14" x14ac:dyDescent="0.3">
      <c r="N80983" s="53"/>
    </row>
    <row r="80984" spans="14:14" x14ac:dyDescent="0.3">
      <c r="N80984" s="53"/>
    </row>
    <row r="80985" spans="14:14" x14ac:dyDescent="0.3">
      <c r="N80985" s="53"/>
    </row>
    <row r="80986" spans="14:14" x14ac:dyDescent="0.3">
      <c r="N80986" s="53"/>
    </row>
    <row r="80987" spans="14:14" x14ac:dyDescent="0.3">
      <c r="N80987" s="53"/>
    </row>
    <row r="80988" spans="14:14" x14ac:dyDescent="0.3">
      <c r="N80988" s="53"/>
    </row>
    <row r="80989" spans="14:14" x14ac:dyDescent="0.3">
      <c r="N80989" s="53"/>
    </row>
    <row r="80990" spans="14:14" x14ac:dyDescent="0.3">
      <c r="N80990" s="53"/>
    </row>
    <row r="80991" spans="14:14" x14ac:dyDescent="0.3">
      <c r="N80991" s="53"/>
    </row>
    <row r="80992" spans="14:14" x14ac:dyDescent="0.3">
      <c r="N80992" s="53"/>
    </row>
    <row r="80993" spans="14:14" x14ac:dyDescent="0.3">
      <c r="N80993" s="53"/>
    </row>
    <row r="80994" spans="14:14" x14ac:dyDescent="0.3">
      <c r="N80994" s="53"/>
    </row>
    <row r="80995" spans="14:14" x14ac:dyDescent="0.3">
      <c r="N80995" s="53"/>
    </row>
    <row r="80996" spans="14:14" x14ac:dyDescent="0.3">
      <c r="N80996" s="53"/>
    </row>
    <row r="80997" spans="14:14" x14ac:dyDescent="0.3">
      <c r="N80997" s="53"/>
    </row>
    <row r="80998" spans="14:14" x14ac:dyDescent="0.3">
      <c r="N80998" s="53"/>
    </row>
    <row r="80999" spans="14:14" x14ac:dyDescent="0.3">
      <c r="N80999" s="53"/>
    </row>
    <row r="81000" spans="14:14" x14ac:dyDescent="0.3">
      <c r="N81000" s="53"/>
    </row>
    <row r="81001" spans="14:14" x14ac:dyDescent="0.3">
      <c r="N81001" s="53"/>
    </row>
    <row r="81002" spans="14:14" x14ac:dyDescent="0.3">
      <c r="N81002" s="53"/>
    </row>
    <row r="81003" spans="14:14" x14ac:dyDescent="0.3">
      <c r="N81003" s="53"/>
    </row>
    <row r="81004" spans="14:14" x14ac:dyDescent="0.3">
      <c r="N81004" s="53"/>
    </row>
    <row r="81005" spans="14:14" x14ac:dyDescent="0.3">
      <c r="N81005" s="53"/>
    </row>
    <row r="81006" spans="14:14" x14ac:dyDescent="0.3">
      <c r="N81006" s="53"/>
    </row>
    <row r="81007" spans="14:14" x14ac:dyDescent="0.3">
      <c r="N81007" s="53"/>
    </row>
    <row r="81008" spans="14:14" x14ac:dyDescent="0.3">
      <c r="N81008" s="53"/>
    </row>
    <row r="81009" spans="14:14" x14ac:dyDescent="0.3">
      <c r="N81009" s="53"/>
    </row>
    <row r="81010" spans="14:14" x14ac:dyDescent="0.3">
      <c r="N81010" s="53"/>
    </row>
    <row r="81011" spans="14:14" x14ac:dyDescent="0.3">
      <c r="N81011" s="53"/>
    </row>
    <row r="81012" spans="14:14" x14ac:dyDescent="0.3">
      <c r="N81012" s="53"/>
    </row>
    <row r="81013" spans="14:14" x14ac:dyDescent="0.3">
      <c r="N81013" s="53"/>
    </row>
    <row r="81014" spans="14:14" x14ac:dyDescent="0.3">
      <c r="N81014" s="53"/>
    </row>
    <row r="81015" spans="14:14" x14ac:dyDescent="0.3">
      <c r="N81015" s="53"/>
    </row>
    <row r="81016" spans="14:14" x14ac:dyDescent="0.3">
      <c r="N81016" s="53"/>
    </row>
    <row r="81017" spans="14:14" x14ac:dyDescent="0.3">
      <c r="N81017" s="53"/>
    </row>
    <row r="81018" spans="14:14" x14ac:dyDescent="0.3">
      <c r="N81018" s="53"/>
    </row>
    <row r="81019" spans="14:14" x14ac:dyDescent="0.3">
      <c r="N81019" s="53"/>
    </row>
    <row r="81020" spans="14:14" x14ac:dyDescent="0.3">
      <c r="N81020" s="53"/>
    </row>
    <row r="81021" spans="14:14" x14ac:dyDescent="0.3">
      <c r="N81021" s="53"/>
    </row>
    <row r="81022" spans="14:14" x14ac:dyDescent="0.3">
      <c r="N81022" s="53"/>
    </row>
    <row r="81023" spans="14:14" x14ac:dyDescent="0.3">
      <c r="N81023" s="53"/>
    </row>
    <row r="81024" spans="14:14" x14ac:dyDescent="0.3">
      <c r="N81024" s="53"/>
    </row>
    <row r="81025" spans="14:14" x14ac:dyDescent="0.3">
      <c r="N81025" s="53"/>
    </row>
    <row r="81026" spans="14:14" x14ac:dyDescent="0.3">
      <c r="N81026" s="53"/>
    </row>
    <row r="81027" spans="14:14" x14ac:dyDescent="0.3">
      <c r="N81027" s="53"/>
    </row>
    <row r="81028" spans="14:14" x14ac:dyDescent="0.3">
      <c r="N81028" s="53"/>
    </row>
    <row r="81029" spans="14:14" x14ac:dyDescent="0.3">
      <c r="N81029" s="53"/>
    </row>
    <row r="81030" spans="14:14" x14ac:dyDescent="0.3">
      <c r="N81030" s="53"/>
    </row>
    <row r="81031" spans="14:14" x14ac:dyDescent="0.3">
      <c r="N81031" s="53"/>
    </row>
    <row r="81032" spans="14:14" x14ac:dyDescent="0.3">
      <c r="N81032" s="53"/>
    </row>
    <row r="81033" spans="14:14" x14ac:dyDescent="0.3">
      <c r="N81033" s="53"/>
    </row>
    <row r="81034" spans="14:14" x14ac:dyDescent="0.3">
      <c r="N81034" s="53"/>
    </row>
    <row r="81035" spans="14:14" x14ac:dyDescent="0.3">
      <c r="N81035" s="53"/>
    </row>
    <row r="81036" spans="14:14" x14ac:dyDescent="0.3">
      <c r="N81036" s="53"/>
    </row>
    <row r="81037" spans="14:14" x14ac:dyDescent="0.3">
      <c r="N81037" s="53"/>
    </row>
    <row r="81038" spans="14:14" x14ac:dyDescent="0.3">
      <c r="N81038" s="53"/>
    </row>
    <row r="81039" spans="14:14" x14ac:dyDescent="0.3">
      <c r="N81039" s="53"/>
    </row>
    <row r="81040" spans="14:14" x14ac:dyDescent="0.3">
      <c r="N81040" s="53"/>
    </row>
    <row r="81041" spans="14:14" x14ac:dyDescent="0.3">
      <c r="N81041" s="53"/>
    </row>
    <row r="81042" spans="14:14" x14ac:dyDescent="0.3">
      <c r="N81042" s="53"/>
    </row>
    <row r="81043" spans="14:14" x14ac:dyDescent="0.3">
      <c r="N81043" s="53"/>
    </row>
    <row r="81044" spans="14:14" x14ac:dyDescent="0.3">
      <c r="N81044" s="53"/>
    </row>
    <row r="81045" spans="14:14" x14ac:dyDescent="0.3">
      <c r="N81045" s="53"/>
    </row>
    <row r="81046" spans="14:14" x14ac:dyDescent="0.3">
      <c r="N81046" s="53"/>
    </row>
    <row r="81047" spans="14:14" x14ac:dyDescent="0.3">
      <c r="N81047" s="53"/>
    </row>
    <row r="81048" spans="14:14" x14ac:dyDescent="0.3">
      <c r="N81048" s="53"/>
    </row>
    <row r="81049" spans="14:14" x14ac:dyDescent="0.3">
      <c r="N81049" s="53"/>
    </row>
    <row r="81050" spans="14:14" x14ac:dyDescent="0.3">
      <c r="N81050" s="53"/>
    </row>
    <row r="81051" spans="14:14" x14ac:dyDescent="0.3">
      <c r="N81051" s="53"/>
    </row>
    <row r="81052" spans="14:14" x14ac:dyDescent="0.3">
      <c r="N81052" s="53"/>
    </row>
    <row r="81053" spans="14:14" x14ac:dyDescent="0.3">
      <c r="N81053" s="53"/>
    </row>
    <row r="81054" spans="14:14" x14ac:dyDescent="0.3">
      <c r="N81054" s="53"/>
    </row>
    <row r="81055" spans="14:14" x14ac:dyDescent="0.3">
      <c r="N81055" s="53"/>
    </row>
    <row r="81056" spans="14:14" x14ac:dyDescent="0.3">
      <c r="N81056" s="53"/>
    </row>
    <row r="81057" spans="14:14" x14ac:dyDescent="0.3">
      <c r="N81057" s="53"/>
    </row>
    <row r="81058" spans="14:14" x14ac:dyDescent="0.3">
      <c r="N81058" s="53"/>
    </row>
    <row r="81059" spans="14:14" x14ac:dyDescent="0.3">
      <c r="N81059" s="53"/>
    </row>
    <row r="81060" spans="14:14" x14ac:dyDescent="0.3">
      <c r="N81060" s="53"/>
    </row>
    <row r="81061" spans="14:14" x14ac:dyDescent="0.3">
      <c r="N81061" s="53"/>
    </row>
    <row r="81062" spans="14:14" x14ac:dyDescent="0.3">
      <c r="N81062" s="53"/>
    </row>
    <row r="81063" spans="14:14" x14ac:dyDescent="0.3">
      <c r="N81063" s="53"/>
    </row>
    <row r="81064" spans="14:14" x14ac:dyDescent="0.3">
      <c r="N81064" s="53"/>
    </row>
    <row r="81065" spans="14:14" x14ac:dyDescent="0.3">
      <c r="N81065" s="53"/>
    </row>
    <row r="81066" spans="14:14" x14ac:dyDescent="0.3">
      <c r="N81066" s="53"/>
    </row>
    <row r="81067" spans="14:14" x14ac:dyDescent="0.3">
      <c r="N81067" s="53"/>
    </row>
    <row r="81068" spans="14:14" x14ac:dyDescent="0.3">
      <c r="N81068" s="53"/>
    </row>
    <row r="81069" spans="14:14" x14ac:dyDescent="0.3">
      <c r="N81069" s="53"/>
    </row>
    <row r="81070" spans="14:14" x14ac:dyDescent="0.3">
      <c r="N81070" s="53"/>
    </row>
    <row r="81071" spans="14:14" x14ac:dyDescent="0.3">
      <c r="N81071" s="53"/>
    </row>
    <row r="81072" spans="14:14" x14ac:dyDescent="0.3">
      <c r="N81072" s="53"/>
    </row>
    <row r="81073" spans="14:14" x14ac:dyDescent="0.3">
      <c r="N81073" s="53"/>
    </row>
    <row r="81074" spans="14:14" x14ac:dyDescent="0.3">
      <c r="N81074" s="53"/>
    </row>
    <row r="81075" spans="14:14" x14ac:dyDescent="0.3">
      <c r="N81075" s="53"/>
    </row>
    <row r="81076" spans="14:14" x14ac:dyDescent="0.3">
      <c r="N81076" s="53"/>
    </row>
    <row r="81077" spans="14:14" x14ac:dyDescent="0.3">
      <c r="N81077" s="53"/>
    </row>
    <row r="81078" spans="14:14" x14ac:dyDescent="0.3">
      <c r="N81078" s="53"/>
    </row>
    <row r="81079" spans="14:14" x14ac:dyDescent="0.3">
      <c r="N81079" s="53"/>
    </row>
    <row r="81080" spans="14:14" x14ac:dyDescent="0.3">
      <c r="N81080" s="53"/>
    </row>
    <row r="81081" spans="14:14" x14ac:dyDescent="0.3">
      <c r="N81081" s="53"/>
    </row>
    <row r="81082" spans="14:14" x14ac:dyDescent="0.3">
      <c r="N81082" s="53"/>
    </row>
    <row r="81083" spans="14:14" x14ac:dyDescent="0.3">
      <c r="N81083" s="53"/>
    </row>
    <row r="81084" spans="14:14" x14ac:dyDescent="0.3">
      <c r="N81084" s="53"/>
    </row>
    <row r="81085" spans="14:14" x14ac:dyDescent="0.3">
      <c r="N81085" s="53"/>
    </row>
    <row r="81086" spans="14:14" x14ac:dyDescent="0.3">
      <c r="N81086" s="53"/>
    </row>
    <row r="81087" spans="14:14" x14ac:dyDescent="0.3">
      <c r="N81087" s="53"/>
    </row>
    <row r="81088" spans="14:14" x14ac:dyDescent="0.3">
      <c r="N81088" s="53"/>
    </row>
    <row r="81089" spans="14:14" x14ac:dyDescent="0.3">
      <c r="N81089" s="53"/>
    </row>
    <row r="81090" spans="14:14" x14ac:dyDescent="0.3">
      <c r="N81090" s="53"/>
    </row>
    <row r="81091" spans="14:14" x14ac:dyDescent="0.3">
      <c r="N81091" s="53"/>
    </row>
    <row r="81092" spans="14:14" x14ac:dyDescent="0.3">
      <c r="N81092" s="53"/>
    </row>
    <row r="81093" spans="14:14" x14ac:dyDescent="0.3">
      <c r="N81093" s="53"/>
    </row>
    <row r="81094" spans="14:14" x14ac:dyDescent="0.3">
      <c r="N81094" s="53"/>
    </row>
    <row r="81095" spans="14:14" x14ac:dyDescent="0.3">
      <c r="N81095" s="53"/>
    </row>
    <row r="81096" spans="14:14" x14ac:dyDescent="0.3">
      <c r="N81096" s="53"/>
    </row>
    <row r="81097" spans="14:14" x14ac:dyDescent="0.3">
      <c r="N81097" s="53"/>
    </row>
    <row r="81098" spans="14:14" x14ac:dyDescent="0.3">
      <c r="N81098" s="53"/>
    </row>
    <row r="81099" spans="14:14" x14ac:dyDescent="0.3">
      <c r="N81099" s="53"/>
    </row>
    <row r="81100" spans="14:14" x14ac:dyDescent="0.3">
      <c r="N81100" s="53"/>
    </row>
    <row r="81101" spans="14:14" x14ac:dyDescent="0.3">
      <c r="N81101" s="53"/>
    </row>
    <row r="81102" spans="14:14" x14ac:dyDescent="0.3">
      <c r="N81102" s="53"/>
    </row>
    <row r="81103" spans="14:14" x14ac:dyDescent="0.3">
      <c r="N81103" s="53"/>
    </row>
    <row r="81104" spans="14:14" x14ac:dyDescent="0.3">
      <c r="N81104" s="53"/>
    </row>
    <row r="81105" spans="14:14" x14ac:dyDescent="0.3">
      <c r="N81105" s="53"/>
    </row>
    <row r="81106" spans="14:14" x14ac:dyDescent="0.3">
      <c r="N81106" s="53"/>
    </row>
    <row r="81107" spans="14:14" x14ac:dyDescent="0.3">
      <c r="N81107" s="53"/>
    </row>
    <row r="81108" spans="14:14" x14ac:dyDescent="0.3">
      <c r="N81108" s="53"/>
    </row>
    <row r="81109" spans="14:14" x14ac:dyDescent="0.3">
      <c r="N81109" s="53"/>
    </row>
    <row r="81110" spans="14:14" x14ac:dyDescent="0.3">
      <c r="N81110" s="53"/>
    </row>
    <row r="81111" spans="14:14" x14ac:dyDescent="0.3">
      <c r="N81111" s="53"/>
    </row>
    <row r="81112" spans="14:14" x14ac:dyDescent="0.3">
      <c r="N81112" s="53"/>
    </row>
    <row r="81113" spans="14:14" x14ac:dyDescent="0.3">
      <c r="N81113" s="53"/>
    </row>
    <row r="81114" spans="14:14" x14ac:dyDescent="0.3">
      <c r="N81114" s="53"/>
    </row>
    <row r="81115" spans="14:14" x14ac:dyDescent="0.3">
      <c r="N81115" s="53"/>
    </row>
    <row r="81116" spans="14:14" x14ac:dyDescent="0.3">
      <c r="N81116" s="53"/>
    </row>
    <row r="81117" spans="14:14" x14ac:dyDescent="0.3">
      <c r="N81117" s="53"/>
    </row>
    <row r="81118" spans="14:14" x14ac:dyDescent="0.3">
      <c r="N81118" s="53"/>
    </row>
    <row r="81119" spans="14:14" x14ac:dyDescent="0.3">
      <c r="N81119" s="53"/>
    </row>
    <row r="81120" spans="14:14" x14ac:dyDescent="0.3">
      <c r="N81120" s="53"/>
    </row>
    <row r="81121" spans="14:14" x14ac:dyDescent="0.3">
      <c r="N81121" s="53"/>
    </row>
    <row r="81122" spans="14:14" x14ac:dyDescent="0.3">
      <c r="N81122" s="53"/>
    </row>
    <row r="81123" spans="14:14" x14ac:dyDescent="0.3">
      <c r="N81123" s="53"/>
    </row>
    <row r="81124" spans="14:14" x14ac:dyDescent="0.3">
      <c r="N81124" s="53"/>
    </row>
    <row r="81125" spans="14:14" x14ac:dyDescent="0.3">
      <c r="N81125" s="53"/>
    </row>
    <row r="81126" spans="14:14" x14ac:dyDescent="0.3">
      <c r="N81126" s="53"/>
    </row>
    <row r="81127" spans="14:14" x14ac:dyDescent="0.3">
      <c r="N81127" s="53"/>
    </row>
    <row r="81128" spans="14:14" x14ac:dyDescent="0.3">
      <c r="N81128" s="53"/>
    </row>
    <row r="81129" spans="14:14" x14ac:dyDescent="0.3">
      <c r="N81129" s="53"/>
    </row>
    <row r="81130" spans="14:14" x14ac:dyDescent="0.3">
      <c r="N81130" s="53"/>
    </row>
    <row r="81131" spans="14:14" x14ac:dyDescent="0.3">
      <c r="N81131" s="53"/>
    </row>
    <row r="81132" spans="14:14" x14ac:dyDescent="0.3">
      <c r="N81132" s="53"/>
    </row>
    <row r="81133" spans="14:14" x14ac:dyDescent="0.3">
      <c r="N81133" s="53"/>
    </row>
    <row r="81134" spans="14:14" x14ac:dyDescent="0.3">
      <c r="N81134" s="53"/>
    </row>
    <row r="81135" spans="14:14" x14ac:dyDescent="0.3">
      <c r="N81135" s="53"/>
    </row>
    <row r="81136" spans="14:14" x14ac:dyDescent="0.3">
      <c r="N81136" s="53"/>
    </row>
    <row r="81137" spans="14:14" x14ac:dyDescent="0.3">
      <c r="N81137" s="53"/>
    </row>
    <row r="81138" spans="14:14" x14ac:dyDescent="0.3">
      <c r="N81138" s="53"/>
    </row>
    <row r="81139" spans="14:14" x14ac:dyDescent="0.3">
      <c r="N81139" s="53"/>
    </row>
    <row r="81140" spans="14:14" x14ac:dyDescent="0.3">
      <c r="N81140" s="53"/>
    </row>
    <row r="81141" spans="14:14" x14ac:dyDescent="0.3">
      <c r="N81141" s="53"/>
    </row>
    <row r="81142" spans="14:14" x14ac:dyDescent="0.3">
      <c r="N81142" s="53"/>
    </row>
    <row r="81143" spans="14:14" x14ac:dyDescent="0.3">
      <c r="N81143" s="53"/>
    </row>
    <row r="81144" spans="14:14" x14ac:dyDescent="0.3">
      <c r="N81144" s="53"/>
    </row>
    <row r="81145" spans="14:14" x14ac:dyDescent="0.3">
      <c r="N81145" s="53"/>
    </row>
    <row r="81146" spans="14:14" x14ac:dyDescent="0.3">
      <c r="N81146" s="53"/>
    </row>
    <row r="81147" spans="14:14" x14ac:dyDescent="0.3">
      <c r="N81147" s="53"/>
    </row>
    <row r="81148" spans="14:14" x14ac:dyDescent="0.3">
      <c r="N81148" s="53"/>
    </row>
    <row r="81149" spans="14:14" x14ac:dyDescent="0.3">
      <c r="N81149" s="53"/>
    </row>
    <row r="81150" spans="14:14" x14ac:dyDescent="0.3">
      <c r="N81150" s="53"/>
    </row>
    <row r="81151" spans="14:14" x14ac:dyDescent="0.3">
      <c r="N81151" s="53"/>
    </row>
    <row r="81152" spans="14:14" x14ac:dyDescent="0.3">
      <c r="N81152" s="53"/>
    </row>
    <row r="81153" spans="14:14" x14ac:dyDescent="0.3">
      <c r="N81153" s="53"/>
    </row>
    <row r="81154" spans="14:14" x14ac:dyDescent="0.3">
      <c r="N81154" s="53"/>
    </row>
    <row r="81155" spans="14:14" x14ac:dyDescent="0.3">
      <c r="N81155" s="53"/>
    </row>
    <row r="81156" spans="14:14" x14ac:dyDescent="0.3">
      <c r="N81156" s="53"/>
    </row>
    <row r="81157" spans="14:14" x14ac:dyDescent="0.3">
      <c r="N81157" s="53"/>
    </row>
    <row r="81158" spans="14:14" x14ac:dyDescent="0.3">
      <c r="N81158" s="53"/>
    </row>
    <row r="81159" spans="14:14" x14ac:dyDescent="0.3">
      <c r="N81159" s="53"/>
    </row>
    <row r="81160" spans="14:14" x14ac:dyDescent="0.3">
      <c r="N81160" s="53"/>
    </row>
    <row r="81161" spans="14:14" x14ac:dyDescent="0.3">
      <c r="N81161" s="53"/>
    </row>
    <row r="81162" spans="14:14" x14ac:dyDescent="0.3">
      <c r="N81162" s="53"/>
    </row>
    <row r="81163" spans="14:14" x14ac:dyDescent="0.3">
      <c r="N81163" s="53"/>
    </row>
    <row r="81164" spans="14:14" x14ac:dyDescent="0.3">
      <c r="N81164" s="53"/>
    </row>
    <row r="81165" spans="14:14" x14ac:dyDescent="0.3">
      <c r="N81165" s="53"/>
    </row>
    <row r="81166" spans="14:14" x14ac:dyDescent="0.3">
      <c r="N81166" s="53"/>
    </row>
    <row r="81167" spans="14:14" x14ac:dyDescent="0.3">
      <c r="N81167" s="53"/>
    </row>
    <row r="81168" spans="14:14" x14ac:dyDescent="0.3">
      <c r="N81168" s="53"/>
    </row>
    <row r="81169" spans="14:14" x14ac:dyDescent="0.3">
      <c r="N81169" s="53"/>
    </row>
    <row r="81170" spans="14:14" x14ac:dyDescent="0.3">
      <c r="N81170" s="53"/>
    </row>
    <row r="81171" spans="14:14" x14ac:dyDescent="0.3">
      <c r="N81171" s="53"/>
    </row>
    <row r="81172" spans="14:14" x14ac:dyDescent="0.3">
      <c r="N81172" s="53"/>
    </row>
    <row r="81173" spans="14:14" x14ac:dyDescent="0.3">
      <c r="N81173" s="53"/>
    </row>
    <row r="81174" spans="14:14" x14ac:dyDescent="0.3">
      <c r="N81174" s="53"/>
    </row>
    <row r="81175" spans="14:14" x14ac:dyDescent="0.3">
      <c r="N81175" s="53"/>
    </row>
    <row r="81176" spans="14:14" x14ac:dyDescent="0.3">
      <c r="N81176" s="53"/>
    </row>
    <row r="81177" spans="14:14" x14ac:dyDescent="0.3">
      <c r="N81177" s="53"/>
    </row>
    <row r="81178" spans="14:14" x14ac:dyDescent="0.3">
      <c r="N81178" s="53"/>
    </row>
    <row r="81179" spans="14:14" x14ac:dyDescent="0.3">
      <c r="N81179" s="53"/>
    </row>
    <row r="81180" spans="14:14" x14ac:dyDescent="0.3">
      <c r="N81180" s="53"/>
    </row>
    <row r="81181" spans="14:14" x14ac:dyDescent="0.3">
      <c r="N81181" s="53"/>
    </row>
    <row r="81182" spans="14:14" x14ac:dyDescent="0.3">
      <c r="N81182" s="53"/>
    </row>
    <row r="81183" spans="14:14" x14ac:dyDescent="0.3">
      <c r="N81183" s="53"/>
    </row>
    <row r="81184" spans="14:14" x14ac:dyDescent="0.3">
      <c r="N81184" s="53"/>
    </row>
    <row r="81185" spans="14:14" x14ac:dyDescent="0.3">
      <c r="N81185" s="53"/>
    </row>
    <row r="81186" spans="14:14" x14ac:dyDescent="0.3">
      <c r="N81186" s="53"/>
    </row>
    <row r="81187" spans="14:14" x14ac:dyDescent="0.3">
      <c r="N81187" s="53"/>
    </row>
    <row r="81188" spans="14:14" x14ac:dyDescent="0.3">
      <c r="N81188" s="53"/>
    </row>
    <row r="81189" spans="14:14" x14ac:dyDescent="0.3">
      <c r="N81189" s="53"/>
    </row>
    <row r="81190" spans="14:14" x14ac:dyDescent="0.3">
      <c r="N81190" s="53"/>
    </row>
    <row r="81191" spans="14:14" x14ac:dyDescent="0.3">
      <c r="N81191" s="53"/>
    </row>
    <row r="81192" spans="14:14" x14ac:dyDescent="0.3">
      <c r="N81192" s="53"/>
    </row>
    <row r="81193" spans="14:14" x14ac:dyDescent="0.3">
      <c r="N81193" s="53"/>
    </row>
    <row r="81194" spans="14:14" x14ac:dyDescent="0.3">
      <c r="N81194" s="53"/>
    </row>
    <row r="81195" spans="14:14" x14ac:dyDescent="0.3">
      <c r="N81195" s="53"/>
    </row>
    <row r="81196" spans="14:14" x14ac:dyDescent="0.3">
      <c r="N81196" s="53"/>
    </row>
    <row r="81197" spans="14:14" x14ac:dyDescent="0.3">
      <c r="N81197" s="53"/>
    </row>
    <row r="81198" spans="14:14" x14ac:dyDescent="0.3">
      <c r="N81198" s="53"/>
    </row>
    <row r="81199" spans="14:14" x14ac:dyDescent="0.3">
      <c r="N81199" s="53"/>
    </row>
    <row r="81200" spans="14:14" x14ac:dyDescent="0.3">
      <c r="N81200" s="53"/>
    </row>
    <row r="81201" spans="14:14" x14ac:dyDescent="0.3">
      <c r="N81201" s="53"/>
    </row>
    <row r="81202" spans="14:14" x14ac:dyDescent="0.3">
      <c r="N81202" s="53"/>
    </row>
    <row r="81203" spans="14:14" x14ac:dyDescent="0.3">
      <c r="N81203" s="53"/>
    </row>
    <row r="81204" spans="14:14" x14ac:dyDescent="0.3">
      <c r="N81204" s="53"/>
    </row>
    <row r="81205" spans="14:14" x14ac:dyDescent="0.3">
      <c r="N81205" s="53"/>
    </row>
    <row r="81206" spans="14:14" x14ac:dyDescent="0.3">
      <c r="N81206" s="53"/>
    </row>
    <row r="81207" spans="14:14" x14ac:dyDescent="0.3">
      <c r="N81207" s="53"/>
    </row>
    <row r="81208" spans="14:14" x14ac:dyDescent="0.3">
      <c r="N81208" s="53"/>
    </row>
    <row r="81209" spans="14:14" x14ac:dyDescent="0.3">
      <c r="N81209" s="53"/>
    </row>
    <row r="81210" spans="14:14" x14ac:dyDescent="0.3">
      <c r="N81210" s="53"/>
    </row>
    <row r="81211" spans="14:14" x14ac:dyDescent="0.3">
      <c r="N81211" s="53"/>
    </row>
    <row r="81212" spans="14:14" x14ac:dyDescent="0.3">
      <c r="N81212" s="53"/>
    </row>
    <row r="81213" spans="14:14" x14ac:dyDescent="0.3">
      <c r="N81213" s="53"/>
    </row>
    <row r="81214" spans="14:14" x14ac:dyDescent="0.3">
      <c r="N81214" s="53"/>
    </row>
    <row r="81215" spans="14:14" x14ac:dyDescent="0.3">
      <c r="N81215" s="53"/>
    </row>
    <row r="81216" spans="14:14" x14ac:dyDescent="0.3">
      <c r="N81216" s="53"/>
    </row>
    <row r="81217" spans="14:14" x14ac:dyDescent="0.3">
      <c r="N81217" s="53"/>
    </row>
    <row r="81218" spans="14:14" x14ac:dyDescent="0.3">
      <c r="N81218" s="53"/>
    </row>
    <row r="81219" spans="14:14" x14ac:dyDescent="0.3">
      <c r="N81219" s="53"/>
    </row>
    <row r="81220" spans="14:14" x14ac:dyDescent="0.3">
      <c r="N81220" s="53"/>
    </row>
    <row r="81221" spans="14:14" x14ac:dyDescent="0.3">
      <c r="N81221" s="53"/>
    </row>
    <row r="81222" spans="14:14" x14ac:dyDescent="0.3">
      <c r="N81222" s="53"/>
    </row>
    <row r="81223" spans="14:14" x14ac:dyDescent="0.3">
      <c r="N81223" s="53"/>
    </row>
    <row r="81224" spans="14:14" x14ac:dyDescent="0.3">
      <c r="N81224" s="53"/>
    </row>
    <row r="81225" spans="14:14" x14ac:dyDescent="0.3">
      <c r="N81225" s="53"/>
    </row>
    <row r="81226" spans="14:14" x14ac:dyDescent="0.3">
      <c r="N81226" s="53"/>
    </row>
    <row r="81227" spans="14:14" x14ac:dyDescent="0.3">
      <c r="N81227" s="53"/>
    </row>
    <row r="81228" spans="14:14" x14ac:dyDescent="0.3">
      <c r="N81228" s="53"/>
    </row>
    <row r="81229" spans="14:14" x14ac:dyDescent="0.3">
      <c r="N81229" s="53"/>
    </row>
    <row r="81230" spans="14:14" x14ac:dyDescent="0.3">
      <c r="N81230" s="53"/>
    </row>
    <row r="81231" spans="14:14" x14ac:dyDescent="0.3">
      <c r="N81231" s="53"/>
    </row>
    <row r="81232" spans="14:14" x14ac:dyDescent="0.3">
      <c r="N81232" s="53"/>
    </row>
    <row r="81233" spans="14:14" x14ac:dyDescent="0.3">
      <c r="N81233" s="53"/>
    </row>
    <row r="81234" spans="14:14" x14ac:dyDescent="0.3">
      <c r="N81234" s="53"/>
    </row>
    <row r="81235" spans="14:14" x14ac:dyDescent="0.3">
      <c r="N81235" s="53"/>
    </row>
    <row r="81236" spans="14:14" x14ac:dyDescent="0.3">
      <c r="N81236" s="53"/>
    </row>
    <row r="81237" spans="14:14" x14ac:dyDescent="0.3">
      <c r="N81237" s="53"/>
    </row>
    <row r="81238" spans="14:14" x14ac:dyDescent="0.3">
      <c r="N81238" s="53"/>
    </row>
    <row r="81239" spans="14:14" x14ac:dyDescent="0.3">
      <c r="N81239" s="53"/>
    </row>
    <row r="81240" spans="14:14" x14ac:dyDescent="0.3">
      <c r="N81240" s="53"/>
    </row>
    <row r="81241" spans="14:14" x14ac:dyDescent="0.3">
      <c r="N81241" s="53"/>
    </row>
    <row r="81242" spans="14:14" x14ac:dyDescent="0.3">
      <c r="N81242" s="53"/>
    </row>
    <row r="81243" spans="14:14" x14ac:dyDescent="0.3">
      <c r="N81243" s="53"/>
    </row>
    <row r="81244" spans="14:14" x14ac:dyDescent="0.3">
      <c r="N81244" s="53"/>
    </row>
    <row r="81245" spans="14:14" x14ac:dyDescent="0.3">
      <c r="N81245" s="53"/>
    </row>
    <row r="81246" spans="14:14" x14ac:dyDescent="0.3">
      <c r="N81246" s="53"/>
    </row>
    <row r="81247" spans="14:14" x14ac:dyDescent="0.3">
      <c r="N81247" s="53"/>
    </row>
    <row r="81248" spans="14:14" x14ac:dyDescent="0.3">
      <c r="N81248" s="53"/>
    </row>
    <row r="81249" spans="14:14" x14ac:dyDescent="0.3">
      <c r="N81249" s="53"/>
    </row>
    <row r="81250" spans="14:14" x14ac:dyDescent="0.3">
      <c r="N81250" s="53"/>
    </row>
    <row r="81251" spans="14:14" x14ac:dyDescent="0.3">
      <c r="N81251" s="53"/>
    </row>
    <row r="81252" spans="14:14" x14ac:dyDescent="0.3">
      <c r="N81252" s="53"/>
    </row>
    <row r="81253" spans="14:14" x14ac:dyDescent="0.3">
      <c r="N81253" s="53"/>
    </row>
    <row r="81254" spans="14:14" x14ac:dyDescent="0.3">
      <c r="N81254" s="53"/>
    </row>
    <row r="81255" spans="14:14" x14ac:dyDescent="0.3">
      <c r="N81255" s="53"/>
    </row>
    <row r="81256" spans="14:14" x14ac:dyDescent="0.3">
      <c r="N81256" s="53"/>
    </row>
    <row r="81257" spans="14:14" x14ac:dyDescent="0.3">
      <c r="N81257" s="53"/>
    </row>
    <row r="81258" spans="14:14" x14ac:dyDescent="0.3">
      <c r="N81258" s="53"/>
    </row>
    <row r="81259" spans="14:14" x14ac:dyDescent="0.3">
      <c r="N81259" s="53"/>
    </row>
    <row r="81260" spans="14:14" x14ac:dyDescent="0.3">
      <c r="N81260" s="53"/>
    </row>
    <row r="81261" spans="14:14" x14ac:dyDescent="0.3">
      <c r="N81261" s="53"/>
    </row>
    <row r="81262" spans="14:14" x14ac:dyDescent="0.3">
      <c r="N81262" s="53"/>
    </row>
    <row r="81263" spans="14:14" x14ac:dyDescent="0.3">
      <c r="N81263" s="53"/>
    </row>
    <row r="81264" spans="14:14" x14ac:dyDescent="0.3">
      <c r="N81264" s="53"/>
    </row>
    <row r="81265" spans="14:14" x14ac:dyDescent="0.3">
      <c r="N81265" s="53"/>
    </row>
    <row r="81266" spans="14:14" x14ac:dyDescent="0.3">
      <c r="N81266" s="53"/>
    </row>
    <row r="81267" spans="14:14" x14ac:dyDescent="0.3">
      <c r="N81267" s="53"/>
    </row>
    <row r="81268" spans="14:14" x14ac:dyDescent="0.3">
      <c r="N81268" s="53"/>
    </row>
    <row r="81269" spans="14:14" x14ac:dyDescent="0.3">
      <c r="N81269" s="53"/>
    </row>
    <row r="81270" spans="14:14" x14ac:dyDescent="0.3">
      <c r="N81270" s="53"/>
    </row>
    <row r="81271" spans="14:14" x14ac:dyDescent="0.3">
      <c r="N81271" s="53"/>
    </row>
    <row r="81272" spans="14:14" x14ac:dyDescent="0.3">
      <c r="N81272" s="53"/>
    </row>
    <row r="81273" spans="14:14" x14ac:dyDescent="0.3">
      <c r="N81273" s="53"/>
    </row>
    <row r="81274" spans="14:14" x14ac:dyDescent="0.3">
      <c r="N81274" s="53"/>
    </row>
    <row r="81275" spans="14:14" x14ac:dyDescent="0.3">
      <c r="N81275" s="53"/>
    </row>
    <row r="81276" spans="14:14" x14ac:dyDescent="0.3">
      <c r="N81276" s="53"/>
    </row>
    <row r="81277" spans="14:14" x14ac:dyDescent="0.3">
      <c r="N81277" s="53"/>
    </row>
    <row r="81278" spans="14:14" x14ac:dyDescent="0.3">
      <c r="N81278" s="53"/>
    </row>
    <row r="81279" spans="14:14" x14ac:dyDescent="0.3">
      <c r="N81279" s="53"/>
    </row>
    <row r="81280" spans="14:14" x14ac:dyDescent="0.3">
      <c r="N81280" s="53"/>
    </row>
    <row r="81281" spans="14:14" x14ac:dyDescent="0.3">
      <c r="N81281" s="53"/>
    </row>
    <row r="81282" spans="14:14" x14ac:dyDescent="0.3">
      <c r="N81282" s="53"/>
    </row>
    <row r="81283" spans="14:14" x14ac:dyDescent="0.3">
      <c r="N81283" s="53"/>
    </row>
    <row r="81284" spans="14:14" x14ac:dyDescent="0.3">
      <c r="N81284" s="53"/>
    </row>
    <row r="81285" spans="14:14" x14ac:dyDescent="0.3">
      <c r="N81285" s="53"/>
    </row>
    <row r="81286" spans="14:14" x14ac:dyDescent="0.3">
      <c r="N81286" s="53"/>
    </row>
    <row r="81287" spans="14:14" x14ac:dyDescent="0.3">
      <c r="N81287" s="53"/>
    </row>
    <row r="81288" spans="14:14" x14ac:dyDescent="0.3">
      <c r="N81288" s="53"/>
    </row>
    <row r="81289" spans="14:14" x14ac:dyDescent="0.3">
      <c r="N81289" s="53"/>
    </row>
    <row r="81290" spans="14:14" x14ac:dyDescent="0.3">
      <c r="N81290" s="53"/>
    </row>
    <row r="81291" spans="14:14" x14ac:dyDescent="0.3">
      <c r="N81291" s="53"/>
    </row>
    <row r="81292" spans="14:14" x14ac:dyDescent="0.3">
      <c r="N81292" s="53"/>
    </row>
    <row r="81293" spans="14:14" x14ac:dyDescent="0.3">
      <c r="N81293" s="53"/>
    </row>
    <row r="81294" spans="14:14" x14ac:dyDescent="0.3">
      <c r="N81294" s="53"/>
    </row>
    <row r="81295" spans="14:14" x14ac:dyDescent="0.3">
      <c r="N81295" s="53"/>
    </row>
    <row r="81296" spans="14:14" x14ac:dyDescent="0.3">
      <c r="N81296" s="53"/>
    </row>
    <row r="81297" spans="14:14" x14ac:dyDescent="0.3">
      <c r="N81297" s="53"/>
    </row>
    <row r="81298" spans="14:14" x14ac:dyDescent="0.3">
      <c r="N81298" s="53"/>
    </row>
    <row r="81299" spans="14:14" x14ac:dyDescent="0.3">
      <c r="N81299" s="53"/>
    </row>
    <row r="81300" spans="14:14" x14ac:dyDescent="0.3">
      <c r="N81300" s="53"/>
    </row>
    <row r="81301" spans="14:14" x14ac:dyDescent="0.3">
      <c r="N81301" s="53"/>
    </row>
    <row r="81302" spans="14:14" x14ac:dyDescent="0.3">
      <c r="N81302" s="53"/>
    </row>
    <row r="81303" spans="14:14" x14ac:dyDescent="0.3">
      <c r="N81303" s="53"/>
    </row>
    <row r="81304" spans="14:14" x14ac:dyDescent="0.3">
      <c r="N81304" s="53"/>
    </row>
    <row r="81305" spans="14:14" x14ac:dyDescent="0.3">
      <c r="N81305" s="53"/>
    </row>
    <row r="81306" spans="14:14" x14ac:dyDescent="0.3">
      <c r="N81306" s="53"/>
    </row>
    <row r="81307" spans="14:14" x14ac:dyDescent="0.3">
      <c r="N81307" s="53"/>
    </row>
    <row r="81308" spans="14:14" x14ac:dyDescent="0.3">
      <c r="N81308" s="53"/>
    </row>
    <row r="81309" spans="14:14" x14ac:dyDescent="0.3">
      <c r="N81309" s="53"/>
    </row>
    <row r="81310" spans="14:14" x14ac:dyDescent="0.3">
      <c r="N81310" s="53"/>
    </row>
    <row r="81311" spans="14:14" x14ac:dyDescent="0.3">
      <c r="N81311" s="53"/>
    </row>
    <row r="81312" spans="14:14" x14ac:dyDescent="0.3">
      <c r="N81312" s="53"/>
    </row>
    <row r="81313" spans="14:14" x14ac:dyDescent="0.3">
      <c r="N81313" s="53"/>
    </row>
    <row r="81314" spans="14:14" x14ac:dyDescent="0.3">
      <c r="N81314" s="53"/>
    </row>
    <row r="81315" spans="14:14" x14ac:dyDescent="0.3">
      <c r="N81315" s="53"/>
    </row>
    <row r="81316" spans="14:14" x14ac:dyDescent="0.3">
      <c r="N81316" s="53"/>
    </row>
    <row r="81317" spans="14:14" x14ac:dyDescent="0.3">
      <c r="N81317" s="53"/>
    </row>
    <row r="81318" spans="14:14" x14ac:dyDescent="0.3">
      <c r="N81318" s="53"/>
    </row>
    <row r="81319" spans="14:14" x14ac:dyDescent="0.3">
      <c r="N81319" s="53"/>
    </row>
    <row r="81320" spans="14:14" x14ac:dyDescent="0.3">
      <c r="N81320" s="53"/>
    </row>
    <row r="81321" spans="14:14" x14ac:dyDescent="0.3">
      <c r="N81321" s="53"/>
    </row>
    <row r="81322" spans="14:14" x14ac:dyDescent="0.3">
      <c r="N81322" s="53"/>
    </row>
    <row r="81323" spans="14:14" x14ac:dyDescent="0.3">
      <c r="N81323" s="53"/>
    </row>
    <row r="81324" spans="14:14" x14ac:dyDescent="0.3">
      <c r="N81324" s="53"/>
    </row>
    <row r="81325" spans="14:14" x14ac:dyDescent="0.3">
      <c r="N81325" s="53"/>
    </row>
    <row r="81326" spans="14:14" x14ac:dyDescent="0.3">
      <c r="N81326" s="53"/>
    </row>
    <row r="81327" spans="14:14" x14ac:dyDescent="0.3">
      <c r="N81327" s="53"/>
    </row>
    <row r="81328" spans="14:14" x14ac:dyDescent="0.3">
      <c r="N81328" s="53"/>
    </row>
    <row r="81329" spans="14:14" x14ac:dyDescent="0.3">
      <c r="N81329" s="53"/>
    </row>
    <row r="81330" spans="14:14" x14ac:dyDescent="0.3">
      <c r="N81330" s="53"/>
    </row>
    <row r="81331" spans="14:14" x14ac:dyDescent="0.3">
      <c r="N81331" s="53"/>
    </row>
    <row r="81332" spans="14:14" x14ac:dyDescent="0.3">
      <c r="N81332" s="53"/>
    </row>
    <row r="81333" spans="14:14" x14ac:dyDescent="0.3">
      <c r="N81333" s="53"/>
    </row>
    <row r="81334" spans="14:14" x14ac:dyDescent="0.3">
      <c r="N81334" s="53"/>
    </row>
    <row r="81335" spans="14:14" x14ac:dyDescent="0.3">
      <c r="N81335" s="53"/>
    </row>
    <row r="81336" spans="14:14" x14ac:dyDescent="0.3">
      <c r="N81336" s="53"/>
    </row>
    <row r="81337" spans="14:14" x14ac:dyDescent="0.3">
      <c r="N81337" s="53"/>
    </row>
    <row r="81338" spans="14:14" x14ac:dyDescent="0.3">
      <c r="N81338" s="53"/>
    </row>
    <row r="81339" spans="14:14" x14ac:dyDescent="0.3">
      <c r="N81339" s="53"/>
    </row>
    <row r="81340" spans="14:14" x14ac:dyDescent="0.3">
      <c r="N81340" s="53"/>
    </row>
    <row r="81341" spans="14:14" x14ac:dyDescent="0.3">
      <c r="N81341" s="53"/>
    </row>
    <row r="81342" spans="14:14" x14ac:dyDescent="0.3">
      <c r="N81342" s="53"/>
    </row>
    <row r="81343" spans="14:14" x14ac:dyDescent="0.3">
      <c r="N81343" s="53"/>
    </row>
    <row r="81344" spans="14:14" x14ac:dyDescent="0.3">
      <c r="N81344" s="53"/>
    </row>
    <row r="81345" spans="14:14" x14ac:dyDescent="0.3">
      <c r="N81345" s="53"/>
    </row>
    <row r="81346" spans="14:14" x14ac:dyDescent="0.3">
      <c r="N81346" s="53"/>
    </row>
    <row r="81347" spans="14:14" x14ac:dyDescent="0.3">
      <c r="N81347" s="53"/>
    </row>
    <row r="81348" spans="14:14" x14ac:dyDescent="0.3">
      <c r="N81348" s="53"/>
    </row>
    <row r="81349" spans="14:14" x14ac:dyDescent="0.3">
      <c r="N81349" s="53"/>
    </row>
    <row r="81350" spans="14:14" x14ac:dyDescent="0.3">
      <c r="N81350" s="53"/>
    </row>
    <row r="81351" spans="14:14" x14ac:dyDescent="0.3">
      <c r="N81351" s="53"/>
    </row>
    <row r="81352" spans="14:14" x14ac:dyDescent="0.3">
      <c r="N81352" s="53"/>
    </row>
    <row r="81353" spans="14:14" x14ac:dyDescent="0.3">
      <c r="N81353" s="53"/>
    </row>
    <row r="81354" spans="14:14" x14ac:dyDescent="0.3">
      <c r="N81354" s="53"/>
    </row>
    <row r="81355" spans="14:14" x14ac:dyDescent="0.3">
      <c r="N81355" s="53"/>
    </row>
    <row r="81356" spans="14:14" x14ac:dyDescent="0.3">
      <c r="N81356" s="53"/>
    </row>
    <row r="81357" spans="14:14" x14ac:dyDescent="0.3">
      <c r="N81357" s="53"/>
    </row>
    <row r="81358" spans="14:14" x14ac:dyDescent="0.3">
      <c r="N81358" s="53"/>
    </row>
    <row r="81359" spans="14:14" x14ac:dyDescent="0.3">
      <c r="N81359" s="53"/>
    </row>
    <row r="81360" spans="14:14" x14ac:dyDescent="0.3">
      <c r="N81360" s="53"/>
    </row>
    <row r="81361" spans="14:14" x14ac:dyDescent="0.3">
      <c r="N81361" s="53"/>
    </row>
    <row r="81362" spans="14:14" x14ac:dyDescent="0.3">
      <c r="N81362" s="53"/>
    </row>
    <row r="81363" spans="14:14" x14ac:dyDescent="0.3">
      <c r="N81363" s="53"/>
    </row>
    <row r="81364" spans="14:14" x14ac:dyDescent="0.3">
      <c r="N81364" s="53"/>
    </row>
    <row r="81365" spans="14:14" x14ac:dyDescent="0.3">
      <c r="N81365" s="53"/>
    </row>
    <row r="81366" spans="14:14" x14ac:dyDescent="0.3">
      <c r="N81366" s="53"/>
    </row>
    <row r="81367" spans="14:14" x14ac:dyDescent="0.3">
      <c r="N81367" s="53"/>
    </row>
    <row r="81368" spans="14:14" x14ac:dyDescent="0.3">
      <c r="N81368" s="53"/>
    </row>
    <row r="81369" spans="14:14" x14ac:dyDescent="0.3">
      <c r="N81369" s="53"/>
    </row>
    <row r="81370" spans="14:14" x14ac:dyDescent="0.3">
      <c r="N81370" s="53"/>
    </row>
    <row r="81371" spans="14:14" x14ac:dyDescent="0.3">
      <c r="N81371" s="53"/>
    </row>
    <row r="81372" spans="14:14" x14ac:dyDescent="0.3">
      <c r="N81372" s="53"/>
    </row>
    <row r="81373" spans="14:14" x14ac:dyDescent="0.3">
      <c r="N81373" s="53"/>
    </row>
    <row r="81374" spans="14:14" x14ac:dyDescent="0.3">
      <c r="N81374" s="53"/>
    </row>
    <row r="81375" spans="14:14" x14ac:dyDescent="0.3">
      <c r="N81375" s="53"/>
    </row>
    <row r="81376" spans="14:14" x14ac:dyDescent="0.3">
      <c r="N81376" s="53"/>
    </row>
    <row r="81377" spans="14:14" x14ac:dyDescent="0.3">
      <c r="N81377" s="53"/>
    </row>
    <row r="81378" spans="14:14" x14ac:dyDescent="0.3">
      <c r="N81378" s="53"/>
    </row>
    <row r="81379" spans="14:14" x14ac:dyDescent="0.3">
      <c r="N81379" s="53"/>
    </row>
    <row r="81380" spans="14:14" x14ac:dyDescent="0.3">
      <c r="N81380" s="53"/>
    </row>
    <row r="81381" spans="14:14" x14ac:dyDescent="0.3">
      <c r="N81381" s="53"/>
    </row>
    <row r="81382" spans="14:14" x14ac:dyDescent="0.3">
      <c r="N81382" s="53"/>
    </row>
    <row r="81383" spans="14:14" x14ac:dyDescent="0.3">
      <c r="N81383" s="53"/>
    </row>
    <row r="81384" spans="14:14" x14ac:dyDescent="0.3">
      <c r="N81384" s="53"/>
    </row>
    <row r="81385" spans="14:14" x14ac:dyDescent="0.3">
      <c r="N81385" s="53"/>
    </row>
    <row r="81386" spans="14:14" x14ac:dyDescent="0.3">
      <c r="N81386" s="53"/>
    </row>
    <row r="81387" spans="14:14" x14ac:dyDescent="0.3">
      <c r="N81387" s="53"/>
    </row>
    <row r="81388" spans="14:14" x14ac:dyDescent="0.3">
      <c r="N81388" s="53"/>
    </row>
    <row r="81389" spans="14:14" x14ac:dyDescent="0.3">
      <c r="N81389" s="53"/>
    </row>
    <row r="81390" spans="14:14" x14ac:dyDescent="0.3">
      <c r="N81390" s="53"/>
    </row>
    <row r="81391" spans="14:14" x14ac:dyDescent="0.3">
      <c r="N81391" s="53"/>
    </row>
    <row r="81392" spans="14:14" x14ac:dyDescent="0.3">
      <c r="N81392" s="53"/>
    </row>
    <row r="81393" spans="14:14" x14ac:dyDescent="0.3">
      <c r="N81393" s="53"/>
    </row>
    <row r="81394" spans="14:14" x14ac:dyDescent="0.3">
      <c r="N81394" s="53"/>
    </row>
    <row r="81395" spans="14:14" x14ac:dyDescent="0.3">
      <c r="N81395" s="53"/>
    </row>
    <row r="81396" spans="14:14" x14ac:dyDescent="0.3">
      <c r="N81396" s="53"/>
    </row>
    <row r="81397" spans="14:14" x14ac:dyDescent="0.3">
      <c r="N81397" s="53"/>
    </row>
    <row r="81398" spans="14:14" x14ac:dyDescent="0.3">
      <c r="N81398" s="53"/>
    </row>
    <row r="81399" spans="14:14" x14ac:dyDescent="0.3">
      <c r="N81399" s="53"/>
    </row>
    <row r="81400" spans="14:14" x14ac:dyDescent="0.3">
      <c r="N81400" s="53"/>
    </row>
    <row r="81401" spans="14:14" x14ac:dyDescent="0.3">
      <c r="N81401" s="53"/>
    </row>
    <row r="81402" spans="14:14" x14ac:dyDescent="0.3">
      <c r="N81402" s="53"/>
    </row>
    <row r="81403" spans="14:14" x14ac:dyDescent="0.3">
      <c r="N81403" s="53"/>
    </row>
    <row r="81404" spans="14:14" x14ac:dyDescent="0.3">
      <c r="N81404" s="53"/>
    </row>
    <row r="81405" spans="14:14" x14ac:dyDescent="0.3">
      <c r="N81405" s="53"/>
    </row>
    <row r="81406" spans="14:14" x14ac:dyDescent="0.3">
      <c r="N81406" s="53"/>
    </row>
    <row r="81407" spans="14:14" x14ac:dyDescent="0.3">
      <c r="N81407" s="53"/>
    </row>
    <row r="81408" spans="14:14" x14ac:dyDescent="0.3">
      <c r="N81408" s="53"/>
    </row>
    <row r="81409" spans="14:14" x14ac:dyDescent="0.3">
      <c r="N81409" s="53"/>
    </row>
    <row r="81410" spans="14:14" x14ac:dyDescent="0.3">
      <c r="N81410" s="53"/>
    </row>
    <row r="81411" spans="14:14" x14ac:dyDescent="0.3">
      <c r="N81411" s="53"/>
    </row>
    <row r="81412" spans="14:14" x14ac:dyDescent="0.3">
      <c r="N81412" s="53"/>
    </row>
    <row r="81413" spans="14:14" x14ac:dyDescent="0.3">
      <c r="N81413" s="53"/>
    </row>
    <row r="81414" spans="14:14" x14ac:dyDescent="0.3">
      <c r="N81414" s="53"/>
    </row>
    <row r="81415" spans="14:14" x14ac:dyDescent="0.3">
      <c r="N81415" s="53"/>
    </row>
    <row r="81416" spans="14:14" x14ac:dyDescent="0.3">
      <c r="N81416" s="53"/>
    </row>
    <row r="81417" spans="14:14" x14ac:dyDescent="0.3">
      <c r="N81417" s="53"/>
    </row>
    <row r="81418" spans="14:14" x14ac:dyDescent="0.3">
      <c r="N81418" s="53"/>
    </row>
    <row r="81419" spans="14:14" x14ac:dyDescent="0.3">
      <c r="N81419" s="53"/>
    </row>
    <row r="81420" spans="14:14" x14ac:dyDescent="0.3">
      <c r="N81420" s="53"/>
    </row>
    <row r="81421" spans="14:14" x14ac:dyDescent="0.3">
      <c r="N81421" s="53"/>
    </row>
    <row r="81422" spans="14:14" x14ac:dyDescent="0.3">
      <c r="N81422" s="53"/>
    </row>
    <row r="81423" spans="14:14" x14ac:dyDescent="0.3">
      <c r="N81423" s="53"/>
    </row>
    <row r="81424" spans="14:14" x14ac:dyDescent="0.3">
      <c r="N81424" s="53"/>
    </row>
    <row r="81425" spans="14:14" x14ac:dyDescent="0.3">
      <c r="N81425" s="53"/>
    </row>
    <row r="81426" spans="14:14" x14ac:dyDescent="0.3">
      <c r="N81426" s="53"/>
    </row>
    <row r="81427" spans="14:14" x14ac:dyDescent="0.3">
      <c r="N81427" s="53"/>
    </row>
    <row r="81428" spans="14:14" x14ac:dyDescent="0.3">
      <c r="N81428" s="53"/>
    </row>
    <row r="81429" spans="14:14" x14ac:dyDescent="0.3">
      <c r="N81429" s="53"/>
    </row>
    <row r="81430" spans="14:14" x14ac:dyDescent="0.3">
      <c r="N81430" s="53"/>
    </row>
    <row r="81431" spans="14:14" x14ac:dyDescent="0.3">
      <c r="N81431" s="53"/>
    </row>
    <row r="81432" spans="14:14" x14ac:dyDescent="0.3">
      <c r="N81432" s="53"/>
    </row>
    <row r="81433" spans="14:14" x14ac:dyDescent="0.3">
      <c r="N81433" s="53"/>
    </row>
    <row r="81434" spans="14:14" x14ac:dyDescent="0.3">
      <c r="N81434" s="53"/>
    </row>
    <row r="81435" spans="14:14" x14ac:dyDescent="0.3">
      <c r="N81435" s="53"/>
    </row>
    <row r="81436" spans="14:14" x14ac:dyDescent="0.3">
      <c r="N81436" s="53"/>
    </row>
    <row r="81437" spans="14:14" x14ac:dyDescent="0.3">
      <c r="N81437" s="53"/>
    </row>
    <row r="81438" spans="14:14" x14ac:dyDescent="0.3">
      <c r="N81438" s="53"/>
    </row>
    <row r="81439" spans="14:14" x14ac:dyDescent="0.3">
      <c r="N81439" s="53"/>
    </row>
    <row r="81440" spans="14:14" x14ac:dyDescent="0.3">
      <c r="N81440" s="53"/>
    </row>
    <row r="81441" spans="14:14" x14ac:dyDescent="0.3">
      <c r="N81441" s="53"/>
    </row>
    <row r="81442" spans="14:14" x14ac:dyDescent="0.3">
      <c r="N81442" s="53"/>
    </row>
    <row r="81443" spans="14:14" x14ac:dyDescent="0.3">
      <c r="N81443" s="53"/>
    </row>
    <row r="81444" spans="14:14" x14ac:dyDescent="0.3">
      <c r="N81444" s="53"/>
    </row>
    <row r="81445" spans="14:14" x14ac:dyDescent="0.3">
      <c r="N81445" s="53"/>
    </row>
    <row r="81446" spans="14:14" x14ac:dyDescent="0.3">
      <c r="N81446" s="53"/>
    </row>
    <row r="81447" spans="14:14" x14ac:dyDescent="0.3">
      <c r="N81447" s="53"/>
    </row>
    <row r="81448" spans="14:14" x14ac:dyDescent="0.3">
      <c r="N81448" s="53"/>
    </row>
    <row r="81449" spans="14:14" x14ac:dyDescent="0.3">
      <c r="N81449" s="53"/>
    </row>
    <row r="81450" spans="14:14" x14ac:dyDescent="0.3">
      <c r="N81450" s="53"/>
    </row>
    <row r="81451" spans="14:14" x14ac:dyDescent="0.3">
      <c r="N81451" s="53"/>
    </row>
    <row r="81452" spans="14:14" x14ac:dyDescent="0.3">
      <c r="N81452" s="53"/>
    </row>
    <row r="81453" spans="14:14" x14ac:dyDescent="0.3">
      <c r="N81453" s="53"/>
    </row>
    <row r="81454" spans="14:14" x14ac:dyDescent="0.3">
      <c r="N81454" s="53"/>
    </row>
    <row r="81455" spans="14:14" x14ac:dyDescent="0.3">
      <c r="N81455" s="53"/>
    </row>
    <row r="81456" spans="14:14" x14ac:dyDescent="0.3">
      <c r="N81456" s="53"/>
    </row>
    <row r="81457" spans="14:14" x14ac:dyDescent="0.3">
      <c r="N81457" s="53"/>
    </row>
    <row r="81458" spans="14:14" x14ac:dyDescent="0.3">
      <c r="N81458" s="53"/>
    </row>
    <row r="81459" spans="14:14" x14ac:dyDescent="0.3">
      <c r="N81459" s="53"/>
    </row>
    <row r="81460" spans="14:14" x14ac:dyDescent="0.3">
      <c r="N81460" s="53"/>
    </row>
    <row r="81461" spans="14:14" x14ac:dyDescent="0.3">
      <c r="N81461" s="53"/>
    </row>
    <row r="81462" spans="14:14" x14ac:dyDescent="0.3">
      <c r="N81462" s="53"/>
    </row>
    <row r="81463" spans="14:14" x14ac:dyDescent="0.3">
      <c r="N81463" s="53"/>
    </row>
    <row r="81464" spans="14:14" x14ac:dyDescent="0.3">
      <c r="N81464" s="53"/>
    </row>
    <row r="81465" spans="14:14" x14ac:dyDescent="0.3">
      <c r="N81465" s="53"/>
    </row>
    <row r="81466" spans="14:14" x14ac:dyDescent="0.3">
      <c r="N81466" s="53"/>
    </row>
    <row r="81467" spans="14:14" x14ac:dyDescent="0.3">
      <c r="N81467" s="53"/>
    </row>
    <row r="81468" spans="14:14" x14ac:dyDescent="0.3">
      <c r="N81468" s="53"/>
    </row>
    <row r="81469" spans="14:14" x14ac:dyDescent="0.3">
      <c r="N81469" s="53"/>
    </row>
    <row r="81470" spans="14:14" x14ac:dyDescent="0.3">
      <c r="N81470" s="53"/>
    </row>
    <row r="81471" spans="14:14" x14ac:dyDescent="0.3">
      <c r="N81471" s="53"/>
    </row>
    <row r="81472" spans="14:14" x14ac:dyDescent="0.3">
      <c r="N81472" s="53"/>
    </row>
    <row r="81473" spans="14:14" x14ac:dyDescent="0.3">
      <c r="N81473" s="53"/>
    </row>
    <row r="81474" spans="14:14" x14ac:dyDescent="0.3">
      <c r="N81474" s="53"/>
    </row>
    <row r="81475" spans="14:14" x14ac:dyDescent="0.3">
      <c r="N81475" s="53"/>
    </row>
    <row r="81476" spans="14:14" x14ac:dyDescent="0.3">
      <c r="N81476" s="53"/>
    </row>
    <row r="81477" spans="14:14" x14ac:dyDescent="0.3">
      <c r="N81477" s="53"/>
    </row>
    <row r="81478" spans="14:14" x14ac:dyDescent="0.3">
      <c r="N81478" s="53"/>
    </row>
    <row r="81479" spans="14:14" x14ac:dyDescent="0.3">
      <c r="N81479" s="53"/>
    </row>
    <row r="81480" spans="14:14" x14ac:dyDescent="0.3">
      <c r="N81480" s="53"/>
    </row>
    <row r="81481" spans="14:14" x14ac:dyDescent="0.3">
      <c r="N81481" s="53"/>
    </row>
    <row r="81482" spans="14:14" x14ac:dyDescent="0.3">
      <c r="N81482" s="53"/>
    </row>
    <row r="81483" spans="14:14" x14ac:dyDescent="0.3">
      <c r="N81483" s="53"/>
    </row>
    <row r="81484" spans="14:14" x14ac:dyDescent="0.3">
      <c r="N81484" s="53"/>
    </row>
    <row r="81485" spans="14:14" x14ac:dyDescent="0.3">
      <c r="N81485" s="53"/>
    </row>
    <row r="81486" spans="14:14" x14ac:dyDescent="0.3">
      <c r="N81486" s="53"/>
    </row>
    <row r="81487" spans="14:14" x14ac:dyDescent="0.3">
      <c r="N81487" s="53"/>
    </row>
    <row r="81488" spans="14:14" x14ac:dyDescent="0.3">
      <c r="N81488" s="53"/>
    </row>
    <row r="81489" spans="14:14" x14ac:dyDescent="0.3">
      <c r="N81489" s="53"/>
    </row>
    <row r="81490" spans="14:14" x14ac:dyDescent="0.3">
      <c r="N81490" s="53"/>
    </row>
    <row r="81491" spans="14:14" x14ac:dyDescent="0.3">
      <c r="N81491" s="53"/>
    </row>
    <row r="81492" spans="14:14" x14ac:dyDescent="0.3">
      <c r="N81492" s="53"/>
    </row>
    <row r="81493" spans="14:14" x14ac:dyDescent="0.3">
      <c r="N81493" s="53"/>
    </row>
    <row r="81494" spans="14:14" x14ac:dyDescent="0.3">
      <c r="N81494" s="53"/>
    </row>
    <row r="81495" spans="14:14" x14ac:dyDescent="0.3">
      <c r="N81495" s="53"/>
    </row>
    <row r="81496" spans="14:14" x14ac:dyDescent="0.3">
      <c r="N81496" s="53"/>
    </row>
    <row r="81497" spans="14:14" x14ac:dyDescent="0.3">
      <c r="N81497" s="53"/>
    </row>
    <row r="81498" spans="14:14" x14ac:dyDescent="0.3">
      <c r="N81498" s="53"/>
    </row>
    <row r="81499" spans="14:14" x14ac:dyDescent="0.3">
      <c r="N81499" s="53"/>
    </row>
    <row r="81500" spans="14:14" x14ac:dyDescent="0.3">
      <c r="N81500" s="53"/>
    </row>
    <row r="81501" spans="14:14" x14ac:dyDescent="0.3">
      <c r="N81501" s="53"/>
    </row>
    <row r="81502" spans="14:14" x14ac:dyDescent="0.3">
      <c r="N81502" s="53"/>
    </row>
    <row r="81503" spans="14:14" x14ac:dyDescent="0.3">
      <c r="N81503" s="53"/>
    </row>
    <row r="81504" spans="14:14" x14ac:dyDescent="0.3">
      <c r="N81504" s="53"/>
    </row>
    <row r="81505" spans="14:14" x14ac:dyDescent="0.3">
      <c r="N81505" s="53"/>
    </row>
    <row r="81506" spans="14:14" x14ac:dyDescent="0.3">
      <c r="N81506" s="53"/>
    </row>
    <row r="81507" spans="14:14" x14ac:dyDescent="0.3">
      <c r="N81507" s="53"/>
    </row>
    <row r="81508" spans="14:14" x14ac:dyDescent="0.3">
      <c r="N81508" s="53"/>
    </row>
    <row r="81509" spans="14:14" x14ac:dyDescent="0.3">
      <c r="N81509" s="53"/>
    </row>
    <row r="81510" spans="14:14" x14ac:dyDescent="0.3">
      <c r="N81510" s="53"/>
    </row>
    <row r="81511" spans="14:14" x14ac:dyDescent="0.3">
      <c r="N81511" s="53"/>
    </row>
    <row r="81512" spans="14:14" x14ac:dyDescent="0.3">
      <c r="N81512" s="53"/>
    </row>
    <row r="81513" spans="14:14" x14ac:dyDescent="0.3">
      <c r="N81513" s="53"/>
    </row>
    <row r="81514" spans="14:14" x14ac:dyDescent="0.3">
      <c r="N81514" s="53"/>
    </row>
    <row r="81515" spans="14:14" x14ac:dyDescent="0.3">
      <c r="N81515" s="53"/>
    </row>
    <row r="81516" spans="14:14" x14ac:dyDescent="0.3">
      <c r="N81516" s="53"/>
    </row>
    <row r="81517" spans="14:14" x14ac:dyDescent="0.3">
      <c r="N81517" s="53"/>
    </row>
    <row r="81518" spans="14:14" x14ac:dyDescent="0.3">
      <c r="N81518" s="53"/>
    </row>
    <row r="81519" spans="14:14" x14ac:dyDescent="0.3">
      <c r="N81519" s="53"/>
    </row>
    <row r="81520" spans="14:14" x14ac:dyDescent="0.3">
      <c r="N81520" s="53"/>
    </row>
    <row r="81521" spans="14:14" x14ac:dyDescent="0.3">
      <c r="N81521" s="53"/>
    </row>
    <row r="81522" spans="14:14" x14ac:dyDescent="0.3">
      <c r="N81522" s="53"/>
    </row>
    <row r="81523" spans="14:14" x14ac:dyDescent="0.3">
      <c r="N81523" s="53"/>
    </row>
    <row r="81524" spans="14:14" x14ac:dyDescent="0.3">
      <c r="N81524" s="53"/>
    </row>
    <row r="81525" spans="14:14" x14ac:dyDescent="0.3">
      <c r="N81525" s="53"/>
    </row>
    <row r="81526" spans="14:14" x14ac:dyDescent="0.3">
      <c r="N81526" s="53"/>
    </row>
    <row r="81527" spans="14:14" x14ac:dyDescent="0.3">
      <c r="N81527" s="53"/>
    </row>
    <row r="81528" spans="14:14" x14ac:dyDescent="0.3">
      <c r="N81528" s="53"/>
    </row>
    <row r="81529" spans="14:14" x14ac:dyDescent="0.3">
      <c r="N81529" s="53"/>
    </row>
    <row r="81530" spans="14:14" x14ac:dyDescent="0.3">
      <c r="N81530" s="53"/>
    </row>
    <row r="81531" spans="14:14" x14ac:dyDescent="0.3">
      <c r="N81531" s="53"/>
    </row>
    <row r="81532" spans="14:14" x14ac:dyDescent="0.3">
      <c r="N81532" s="53"/>
    </row>
    <row r="81533" spans="14:14" x14ac:dyDescent="0.3">
      <c r="N81533" s="53"/>
    </row>
    <row r="81534" spans="14:14" x14ac:dyDescent="0.3">
      <c r="N81534" s="53"/>
    </row>
    <row r="81535" spans="14:14" x14ac:dyDescent="0.3">
      <c r="N81535" s="53"/>
    </row>
    <row r="81536" spans="14:14" x14ac:dyDescent="0.3">
      <c r="N81536" s="53"/>
    </row>
    <row r="81537" spans="14:14" x14ac:dyDescent="0.3">
      <c r="N81537" s="53"/>
    </row>
    <row r="81538" spans="14:14" x14ac:dyDescent="0.3">
      <c r="N81538" s="53"/>
    </row>
    <row r="81539" spans="14:14" x14ac:dyDescent="0.3">
      <c r="N81539" s="53"/>
    </row>
    <row r="81540" spans="14:14" x14ac:dyDescent="0.3">
      <c r="N81540" s="53"/>
    </row>
    <row r="81541" spans="14:14" x14ac:dyDescent="0.3">
      <c r="N81541" s="53"/>
    </row>
    <row r="81542" spans="14:14" x14ac:dyDescent="0.3">
      <c r="N81542" s="53"/>
    </row>
    <row r="81543" spans="14:14" x14ac:dyDescent="0.3">
      <c r="N81543" s="53"/>
    </row>
    <row r="81544" spans="14:14" x14ac:dyDescent="0.3">
      <c r="N81544" s="53"/>
    </row>
    <row r="81545" spans="14:14" x14ac:dyDescent="0.3">
      <c r="N81545" s="53"/>
    </row>
    <row r="81546" spans="14:14" x14ac:dyDescent="0.3">
      <c r="N81546" s="53"/>
    </row>
    <row r="81547" spans="14:14" x14ac:dyDescent="0.3">
      <c r="N81547" s="53"/>
    </row>
    <row r="81548" spans="14:14" x14ac:dyDescent="0.3">
      <c r="N81548" s="53"/>
    </row>
    <row r="81549" spans="14:14" x14ac:dyDescent="0.3">
      <c r="N81549" s="53"/>
    </row>
    <row r="81550" spans="14:14" x14ac:dyDescent="0.3">
      <c r="N81550" s="53"/>
    </row>
    <row r="81551" spans="14:14" x14ac:dyDescent="0.3">
      <c r="N81551" s="53"/>
    </row>
    <row r="81552" spans="14:14" x14ac:dyDescent="0.3">
      <c r="N81552" s="53"/>
    </row>
    <row r="81553" spans="14:14" x14ac:dyDescent="0.3">
      <c r="N81553" s="53"/>
    </row>
    <row r="81554" spans="14:14" x14ac:dyDescent="0.3">
      <c r="N81554" s="53"/>
    </row>
    <row r="81555" spans="14:14" x14ac:dyDescent="0.3">
      <c r="N81555" s="53"/>
    </row>
    <row r="81556" spans="14:14" x14ac:dyDescent="0.3">
      <c r="N81556" s="53"/>
    </row>
    <row r="81557" spans="14:14" x14ac:dyDescent="0.3">
      <c r="N81557" s="53"/>
    </row>
    <row r="81558" spans="14:14" x14ac:dyDescent="0.3">
      <c r="N81558" s="53"/>
    </row>
    <row r="81559" spans="14:14" x14ac:dyDescent="0.3">
      <c r="N81559" s="53"/>
    </row>
    <row r="81560" spans="14:14" x14ac:dyDescent="0.3">
      <c r="N81560" s="53"/>
    </row>
    <row r="81561" spans="14:14" x14ac:dyDescent="0.3">
      <c r="N81561" s="53"/>
    </row>
    <row r="81562" spans="14:14" x14ac:dyDescent="0.3">
      <c r="N81562" s="53"/>
    </row>
    <row r="81563" spans="14:14" x14ac:dyDescent="0.3">
      <c r="N81563" s="53"/>
    </row>
    <row r="81564" spans="14:14" x14ac:dyDescent="0.3">
      <c r="N81564" s="53"/>
    </row>
    <row r="81565" spans="14:14" x14ac:dyDescent="0.3">
      <c r="N81565" s="53"/>
    </row>
    <row r="81566" spans="14:14" x14ac:dyDescent="0.3">
      <c r="N81566" s="53"/>
    </row>
    <row r="81567" spans="14:14" x14ac:dyDescent="0.3">
      <c r="N81567" s="53"/>
    </row>
    <row r="81568" spans="14:14" x14ac:dyDescent="0.3">
      <c r="N81568" s="53"/>
    </row>
    <row r="81569" spans="14:14" x14ac:dyDescent="0.3">
      <c r="N81569" s="53"/>
    </row>
    <row r="81570" spans="14:14" x14ac:dyDescent="0.3">
      <c r="N81570" s="53"/>
    </row>
    <row r="81571" spans="14:14" x14ac:dyDescent="0.3">
      <c r="N81571" s="53"/>
    </row>
    <row r="81572" spans="14:14" x14ac:dyDescent="0.3">
      <c r="N81572" s="53"/>
    </row>
    <row r="81573" spans="14:14" x14ac:dyDescent="0.3">
      <c r="N81573" s="53"/>
    </row>
    <row r="81574" spans="14:14" x14ac:dyDescent="0.3">
      <c r="N81574" s="53"/>
    </row>
    <row r="81575" spans="14:14" x14ac:dyDescent="0.3">
      <c r="N81575" s="53"/>
    </row>
    <row r="81576" spans="14:14" x14ac:dyDescent="0.3">
      <c r="N81576" s="53"/>
    </row>
    <row r="81577" spans="14:14" x14ac:dyDescent="0.3">
      <c r="N81577" s="53"/>
    </row>
    <row r="81578" spans="14:14" x14ac:dyDescent="0.3">
      <c r="N81578" s="53"/>
    </row>
    <row r="81579" spans="14:14" x14ac:dyDescent="0.3">
      <c r="N81579" s="53"/>
    </row>
    <row r="81580" spans="14:14" x14ac:dyDescent="0.3">
      <c r="N81580" s="53"/>
    </row>
    <row r="81581" spans="14:14" x14ac:dyDescent="0.3">
      <c r="N81581" s="53"/>
    </row>
    <row r="81582" spans="14:14" x14ac:dyDescent="0.3">
      <c r="N81582" s="53"/>
    </row>
    <row r="81583" spans="14:14" x14ac:dyDescent="0.3">
      <c r="N81583" s="53"/>
    </row>
    <row r="81584" spans="14:14" x14ac:dyDescent="0.3">
      <c r="N81584" s="53"/>
    </row>
    <row r="81585" spans="14:14" x14ac:dyDescent="0.3">
      <c r="N81585" s="53"/>
    </row>
    <row r="81586" spans="14:14" x14ac:dyDescent="0.3">
      <c r="N81586" s="53"/>
    </row>
    <row r="81587" spans="14:14" x14ac:dyDescent="0.3">
      <c r="N81587" s="53"/>
    </row>
    <row r="81588" spans="14:14" x14ac:dyDescent="0.3">
      <c r="N81588" s="53"/>
    </row>
    <row r="81589" spans="14:14" x14ac:dyDescent="0.3">
      <c r="N81589" s="53"/>
    </row>
    <row r="81590" spans="14:14" x14ac:dyDescent="0.3">
      <c r="N81590" s="53"/>
    </row>
    <row r="81591" spans="14:14" x14ac:dyDescent="0.3">
      <c r="N81591" s="53"/>
    </row>
    <row r="81592" spans="14:14" x14ac:dyDescent="0.3">
      <c r="N81592" s="53"/>
    </row>
    <row r="81593" spans="14:14" x14ac:dyDescent="0.3">
      <c r="N81593" s="53"/>
    </row>
    <row r="81594" spans="14:14" x14ac:dyDescent="0.3">
      <c r="N81594" s="53"/>
    </row>
    <row r="81595" spans="14:14" x14ac:dyDescent="0.3">
      <c r="N81595" s="53"/>
    </row>
    <row r="81596" spans="14:14" x14ac:dyDescent="0.3">
      <c r="N81596" s="53"/>
    </row>
    <row r="81597" spans="14:14" x14ac:dyDescent="0.3">
      <c r="N81597" s="53"/>
    </row>
    <row r="81598" spans="14:14" x14ac:dyDescent="0.3">
      <c r="N81598" s="53"/>
    </row>
    <row r="81599" spans="14:14" x14ac:dyDescent="0.3">
      <c r="N81599" s="53"/>
    </row>
    <row r="81600" spans="14:14" x14ac:dyDescent="0.3">
      <c r="N81600" s="53"/>
    </row>
    <row r="81601" spans="14:14" x14ac:dyDescent="0.3">
      <c r="N81601" s="53"/>
    </row>
    <row r="81602" spans="14:14" x14ac:dyDescent="0.3">
      <c r="N81602" s="53"/>
    </row>
    <row r="81603" spans="14:14" x14ac:dyDescent="0.3">
      <c r="N81603" s="53"/>
    </row>
    <row r="81604" spans="14:14" x14ac:dyDescent="0.3">
      <c r="N81604" s="53"/>
    </row>
    <row r="81605" spans="14:14" x14ac:dyDescent="0.3">
      <c r="N81605" s="53"/>
    </row>
    <row r="81606" spans="14:14" x14ac:dyDescent="0.3">
      <c r="N81606" s="53"/>
    </row>
    <row r="81607" spans="14:14" x14ac:dyDescent="0.3">
      <c r="N81607" s="53"/>
    </row>
    <row r="81608" spans="14:14" x14ac:dyDescent="0.3">
      <c r="N81608" s="53"/>
    </row>
    <row r="81609" spans="14:14" x14ac:dyDescent="0.3">
      <c r="N81609" s="53"/>
    </row>
    <row r="81610" spans="14:14" x14ac:dyDescent="0.3">
      <c r="N81610" s="53"/>
    </row>
    <row r="81611" spans="14:14" x14ac:dyDescent="0.3">
      <c r="N81611" s="53"/>
    </row>
    <row r="81612" spans="14:14" x14ac:dyDescent="0.3">
      <c r="N81612" s="53"/>
    </row>
    <row r="81613" spans="14:14" x14ac:dyDescent="0.3">
      <c r="N81613" s="53"/>
    </row>
    <row r="81614" spans="14:14" x14ac:dyDescent="0.3">
      <c r="N81614" s="53"/>
    </row>
    <row r="81615" spans="14:14" x14ac:dyDescent="0.3">
      <c r="N81615" s="53"/>
    </row>
    <row r="81616" spans="14:14" x14ac:dyDescent="0.3">
      <c r="N81616" s="53"/>
    </row>
    <row r="81617" spans="14:14" x14ac:dyDescent="0.3">
      <c r="N81617" s="53"/>
    </row>
    <row r="81618" spans="14:14" x14ac:dyDescent="0.3">
      <c r="N81618" s="53"/>
    </row>
    <row r="81619" spans="14:14" x14ac:dyDescent="0.3">
      <c r="N81619" s="53"/>
    </row>
    <row r="81620" spans="14:14" x14ac:dyDescent="0.3">
      <c r="N81620" s="53"/>
    </row>
    <row r="81621" spans="14:14" x14ac:dyDescent="0.3">
      <c r="N81621" s="53"/>
    </row>
    <row r="81622" spans="14:14" x14ac:dyDescent="0.3">
      <c r="N81622" s="53"/>
    </row>
    <row r="81623" spans="14:14" x14ac:dyDescent="0.3">
      <c r="N81623" s="53"/>
    </row>
    <row r="81624" spans="14:14" x14ac:dyDescent="0.3">
      <c r="N81624" s="53"/>
    </row>
    <row r="81625" spans="14:14" x14ac:dyDescent="0.3">
      <c r="N81625" s="53"/>
    </row>
    <row r="81626" spans="14:14" x14ac:dyDescent="0.3">
      <c r="N81626" s="53"/>
    </row>
    <row r="81627" spans="14:14" x14ac:dyDescent="0.3">
      <c r="N81627" s="53"/>
    </row>
    <row r="81628" spans="14:14" x14ac:dyDescent="0.3">
      <c r="N81628" s="53"/>
    </row>
    <row r="81629" spans="14:14" x14ac:dyDescent="0.3">
      <c r="N81629" s="53"/>
    </row>
    <row r="81630" spans="14:14" x14ac:dyDescent="0.3">
      <c r="N81630" s="53"/>
    </row>
    <row r="81631" spans="14:14" x14ac:dyDescent="0.3">
      <c r="N81631" s="53"/>
    </row>
    <row r="81632" spans="14:14" x14ac:dyDescent="0.3">
      <c r="N81632" s="53"/>
    </row>
    <row r="81633" spans="14:14" x14ac:dyDescent="0.3">
      <c r="N81633" s="53"/>
    </row>
    <row r="81634" spans="14:14" x14ac:dyDescent="0.3">
      <c r="N81634" s="53"/>
    </row>
    <row r="81635" spans="14:14" x14ac:dyDescent="0.3">
      <c r="N81635" s="53"/>
    </row>
    <row r="81636" spans="14:14" x14ac:dyDescent="0.3">
      <c r="N81636" s="53"/>
    </row>
    <row r="81637" spans="14:14" x14ac:dyDescent="0.3">
      <c r="N81637" s="53"/>
    </row>
    <row r="81638" spans="14:14" x14ac:dyDescent="0.3">
      <c r="N81638" s="53"/>
    </row>
    <row r="81639" spans="14:14" x14ac:dyDescent="0.3">
      <c r="N81639" s="53"/>
    </row>
    <row r="81640" spans="14:14" x14ac:dyDescent="0.3">
      <c r="N81640" s="53"/>
    </row>
    <row r="81641" spans="14:14" x14ac:dyDescent="0.3">
      <c r="N81641" s="53"/>
    </row>
    <row r="81642" spans="14:14" x14ac:dyDescent="0.3">
      <c r="N81642" s="53"/>
    </row>
    <row r="81643" spans="14:14" x14ac:dyDescent="0.3">
      <c r="N81643" s="53"/>
    </row>
    <row r="81644" spans="14:14" x14ac:dyDescent="0.3">
      <c r="N81644" s="53"/>
    </row>
    <row r="81645" spans="14:14" x14ac:dyDescent="0.3">
      <c r="N81645" s="53"/>
    </row>
    <row r="81646" spans="14:14" x14ac:dyDescent="0.3">
      <c r="N81646" s="53"/>
    </row>
    <row r="81647" spans="14:14" x14ac:dyDescent="0.3">
      <c r="N81647" s="53"/>
    </row>
    <row r="81648" spans="14:14" x14ac:dyDescent="0.3">
      <c r="N81648" s="53"/>
    </row>
    <row r="81649" spans="14:14" x14ac:dyDescent="0.3">
      <c r="N81649" s="53"/>
    </row>
    <row r="81650" spans="14:14" x14ac:dyDescent="0.3">
      <c r="N81650" s="53"/>
    </row>
    <row r="81651" spans="14:14" x14ac:dyDescent="0.3">
      <c r="N81651" s="53"/>
    </row>
    <row r="81652" spans="14:14" x14ac:dyDescent="0.3">
      <c r="N81652" s="53"/>
    </row>
    <row r="81653" spans="14:14" x14ac:dyDescent="0.3">
      <c r="N81653" s="53"/>
    </row>
    <row r="81654" spans="14:14" x14ac:dyDescent="0.3">
      <c r="N81654" s="53"/>
    </row>
    <row r="81655" spans="14:14" x14ac:dyDescent="0.3">
      <c r="N81655" s="53"/>
    </row>
    <row r="81656" spans="14:14" x14ac:dyDescent="0.3">
      <c r="N81656" s="53"/>
    </row>
    <row r="81657" spans="14:14" x14ac:dyDescent="0.3">
      <c r="N81657" s="53"/>
    </row>
    <row r="81658" spans="14:14" x14ac:dyDescent="0.3">
      <c r="N81658" s="53"/>
    </row>
    <row r="81659" spans="14:14" x14ac:dyDescent="0.3">
      <c r="N81659" s="53"/>
    </row>
    <row r="81660" spans="14:14" x14ac:dyDescent="0.3">
      <c r="N81660" s="53"/>
    </row>
    <row r="81661" spans="14:14" x14ac:dyDescent="0.3">
      <c r="N81661" s="53"/>
    </row>
    <row r="81662" spans="14:14" x14ac:dyDescent="0.3">
      <c r="N81662" s="53"/>
    </row>
    <row r="81663" spans="14:14" x14ac:dyDescent="0.3">
      <c r="N81663" s="53"/>
    </row>
    <row r="81664" spans="14:14" x14ac:dyDescent="0.3">
      <c r="N81664" s="53"/>
    </row>
    <row r="81665" spans="14:14" x14ac:dyDescent="0.3">
      <c r="N81665" s="53"/>
    </row>
    <row r="81666" spans="14:14" x14ac:dyDescent="0.3">
      <c r="N81666" s="53"/>
    </row>
    <row r="81667" spans="14:14" x14ac:dyDescent="0.3">
      <c r="N81667" s="53"/>
    </row>
    <row r="81668" spans="14:14" x14ac:dyDescent="0.3">
      <c r="N81668" s="53"/>
    </row>
    <row r="81669" spans="14:14" x14ac:dyDescent="0.3">
      <c r="N81669" s="53"/>
    </row>
    <row r="81670" spans="14:14" x14ac:dyDescent="0.3">
      <c r="N81670" s="53"/>
    </row>
    <row r="81671" spans="14:14" x14ac:dyDescent="0.3">
      <c r="N81671" s="53"/>
    </row>
    <row r="81672" spans="14:14" x14ac:dyDescent="0.3">
      <c r="N81672" s="53"/>
    </row>
    <row r="81673" spans="14:14" x14ac:dyDescent="0.3">
      <c r="N81673" s="53"/>
    </row>
    <row r="81674" spans="14:14" x14ac:dyDescent="0.3">
      <c r="N81674" s="53"/>
    </row>
    <row r="81675" spans="14:14" x14ac:dyDescent="0.3">
      <c r="N81675" s="53"/>
    </row>
    <row r="81676" spans="14:14" x14ac:dyDescent="0.3">
      <c r="N81676" s="53"/>
    </row>
    <row r="81677" spans="14:14" x14ac:dyDescent="0.3">
      <c r="N81677" s="53"/>
    </row>
    <row r="81678" spans="14:14" x14ac:dyDescent="0.3">
      <c r="N81678" s="53"/>
    </row>
    <row r="81679" spans="14:14" x14ac:dyDescent="0.3">
      <c r="N81679" s="53"/>
    </row>
    <row r="81680" spans="14:14" x14ac:dyDescent="0.3">
      <c r="N81680" s="53"/>
    </row>
    <row r="81681" spans="14:14" x14ac:dyDescent="0.3">
      <c r="N81681" s="53"/>
    </row>
    <row r="81682" spans="14:14" x14ac:dyDescent="0.3">
      <c r="N81682" s="53"/>
    </row>
    <row r="81683" spans="14:14" x14ac:dyDescent="0.3">
      <c r="N81683" s="53"/>
    </row>
    <row r="81684" spans="14:14" x14ac:dyDescent="0.3">
      <c r="N81684" s="53"/>
    </row>
    <row r="81685" spans="14:14" x14ac:dyDescent="0.3">
      <c r="N81685" s="53"/>
    </row>
    <row r="81686" spans="14:14" x14ac:dyDescent="0.3">
      <c r="N81686" s="53"/>
    </row>
    <row r="81687" spans="14:14" x14ac:dyDescent="0.3">
      <c r="N81687" s="53"/>
    </row>
    <row r="81688" spans="14:14" x14ac:dyDescent="0.3">
      <c r="N81688" s="53"/>
    </row>
    <row r="81689" spans="14:14" x14ac:dyDescent="0.3">
      <c r="N81689" s="53"/>
    </row>
    <row r="81690" spans="14:14" x14ac:dyDescent="0.3">
      <c r="N81690" s="53"/>
    </row>
    <row r="81691" spans="14:14" x14ac:dyDescent="0.3">
      <c r="N81691" s="53"/>
    </row>
    <row r="81692" spans="14:14" x14ac:dyDescent="0.3">
      <c r="N81692" s="53"/>
    </row>
    <row r="81693" spans="14:14" x14ac:dyDescent="0.3">
      <c r="N81693" s="53"/>
    </row>
    <row r="81694" spans="14:14" x14ac:dyDescent="0.3">
      <c r="N81694" s="53"/>
    </row>
    <row r="81695" spans="14:14" x14ac:dyDescent="0.3">
      <c r="N81695" s="53"/>
    </row>
    <row r="81696" spans="14:14" x14ac:dyDescent="0.3">
      <c r="N81696" s="53"/>
    </row>
    <row r="81697" spans="14:14" x14ac:dyDescent="0.3">
      <c r="N81697" s="53"/>
    </row>
    <row r="81698" spans="14:14" x14ac:dyDescent="0.3">
      <c r="N81698" s="53"/>
    </row>
    <row r="81699" spans="14:14" x14ac:dyDescent="0.3">
      <c r="N81699" s="53"/>
    </row>
    <row r="81700" spans="14:14" x14ac:dyDescent="0.3">
      <c r="N81700" s="53"/>
    </row>
    <row r="81701" spans="14:14" x14ac:dyDescent="0.3">
      <c r="N81701" s="53"/>
    </row>
    <row r="81702" spans="14:14" x14ac:dyDescent="0.3">
      <c r="N81702" s="53"/>
    </row>
    <row r="81703" spans="14:14" x14ac:dyDescent="0.3">
      <c r="N81703" s="53"/>
    </row>
    <row r="81704" spans="14:14" x14ac:dyDescent="0.3">
      <c r="N81704" s="53"/>
    </row>
    <row r="81705" spans="14:14" x14ac:dyDescent="0.3">
      <c r="N81705" s="53"/>
    </row>
    <row r="81706" spans="14:14" x14ac:dyDescent="0.3">
      <c r="N81706" s="53"/>
    </row>
    <row r="81707" spans="14:14" x14ac:dyDescent="0.3">
      <c r="N81707" s="53"/>
    </row>
    <row r="81708" spans="14:14" x14ac:dyDescent="0.3">
      <c r="N81708" s="53"/>
    </row>
    <row r="81709" spans="14:14" x14ac:dyDescent="0.3">
      <c r="N81709" s="53"/>
    </row>
    <row r="81710" spans="14:14" x14ac:dyDescent="0.3">
      <c r="N81710" s="53"/>
    </row>
    <row r="81711" spans="14:14" x14ac:dyDescent="0.3">
      <c r="N81711" s="53"/>
    </row>
    <row r="81712" spans="14:14" x14ac:dyDescent="0.3">
      <c r="N81712" s="53"/>
    </row>
    <row r="81713" spans="14:14" x14ac:dyDescent="0.3">
      <c r="N81713" s="53"/>
    </row>
    <row r="81714" spans="14:14" x14ac:dyDescent="0.3">
      <c r="N81714" s="53"/>
    </row>
    <row r="81715" spans="14:14" x14ac:dyDescent="0.3">
      <c r="N81715" s="53"/>
    </row>
    <row r="81716" spans="14:14" x14ac:dyDescent="0.3">
      <c r="N81716" s="53"/>
    </row>
    <row r="81717" spans="14:14" x14ac:dyDescent="0.3">
      <c r="N81717" s="53"/>
    </row>
    <row r="81718" spans="14:14" x14ac:dyDescent="0.3">
      <c r="N81718" s="53"/>
    </row>
    <row r="81719" spans="14:14" x14ac:dyDescent="0.3">
      <c r="N81719" s="53"/>
    </row>
    <row r="81720" spans="14:14" x14ac:dyDescent="0.3">
      <c r="N81720" s="53"/>
    </row>
    <row r="81721" spans="14:14" x14ac:dyDescent="0.3">
      <c r="N81721" s="53"/>
    </row>
    <row r="81722" spans="14:14" x14ac:dyDescent="0.3">
      <c r="N81722" s="53"/>
    </row>
    <row r="81723" spans="14:14" x14ac:dyDescent="0.3">
      <c r="N81723" s="53"/>
    </row>
    <row r="81724" spans="14:14" x14ac:dyDescent="0.3">
      <c r="N81724" s="53"/>
    </row>
    <row r="81725" spans="14:14" x14ac:dyDescent="0.3">
      <c r="N81725" s="53"/>
    </row>
    <row r="81726" spans="14:14" x14ac:dyDescent="0.3">
      <c r="N81726" s="53"/>
    </row>
    <row r="81727" spans="14:14" x14ac:dyDescent="0.3">
      <c r="N81727" s="53"/>
    </row>
    <row r="81728" spans="14:14" x14ac:dyDescent="0.3">
      <c r="N81728" s="53"/>
    </row>
    <row r="81729" spans="14:14" x14ac:dyDescent="0.3">
      <c r="N81729" s="53"/>
    </row>
    <row r="81730" spans="14:14" x14ac:dyDescent="0.3">
      <c r="N81730" s="53"/>
    </row>
    <row r="81731" spans="14:14" x14ac:dyDescent="0.3">
      <c r="N81731" s="53"/>
    </row>
    <row r="81732" spans="14:14" x14ac:dyDescent="0.3">
      <c r="N81732" s="53"/>
    </row>
    <row r="81733" spans="14:14" x14ac:dyDescent="0.3">
      <c r="N81733" s="53"/>
    </row>
    <row r="81734" spans="14:14" x14ac:dyDescent="0.3">
      <c r="N81734" s="53"/>
    </row>
    <row r="81735" spans="14:14" x14ac:dyDescent="0.3">
      <c r="N81735" s="53"/>
    </row>
    <row r="81736" spans="14:14" x14ac:dyDescent="0.3">
      <c r="N81736" s="53"/>
    </row>
    <row r="81737" spans="14:14" x14ac:dyDescent="0.3">
      <c r="N81737" s="53"/>
    </row>
    <row r="81738" spans="14:14" x14ac:dyDescent="0.3">
      <c r="N81738" s="53"/>
    </row>
    <row r="81739" spans="14:14" x14ac:dyDescent="0.3">
      <c r="N81739" s="53"/>
    </row>
    <row r="81740" spans="14:14" x14ac:dyDescent="0.3">
      <c r="N81740" s="53"/>
    </row>
    <row r="81741" spans="14:14" x14ac:dyDescent="0.3">
      <c r="N81741" s="53"/>
    </row>
    <row r="81742" spans="14:14" x14ac:dyDescent="0.3">
      <c r="N81742" s="53"/>
    </row>
    <row r="81743" spans="14:14" x14ac:dyDescent="0.3">
      <c r="N81743" s="53"/>
    </row>
    <row r="81744" spans="14:14" x14ac:dyDescent="0.3">
      <c r="N81744" s="53"/>
    </row>
    <row r="81745" spans="14:14" x14ac:dyDescent="0.3">
      <c r="N81745" s="53"/>
    </row>
    <row r="81746" spans="14:14" x14ac:dyDescent="0.3">
      <c r="N81746" s="53"/>
    </row>
    <row r="81747" spans="14:14" x14ac:dyDescent="0.3">
      <c r="N81747" s="53"/>
    </row>
    <row r="81748" spans="14:14" x14ac:dyDescent="0.3">
      <c r="N81748" s="53"/>
    </row>
    <row r="81749" spans="14:14" x14ac:dyDescent="0.3">
      <c r="N81749" s="53"/>
    </row>
    <row r="81750" spans="14:14" x14ac:dyDescent="0.3">
      <c r="N81750" s="53"/>
    </row>
    <row r="81751" spans="14:14" x14ac:dyDescent="0.3">
      <c r="N81751" s="53"/>
    </row>
    <row r="81752" spans="14:14" x14ac:dyDescent="0.3">
      <c r="N81752" s="53"/>
    </row>
    <row r="81753" spans="14:14" x14ac:dyDescent="0.3">
      <c r="N81753" s="53"/>
    </row>
    <row r="81754" spans="14:14" x14ac:dyDescent="0.3">
      <c r="N81754" s="53"/>
    </row>
    <row r="81755" spans="14:14" x14ac:dyDescent="0.3">
      <c r="N81755" s="53"/>
    </row>
    <row r="81756" spans="14:14" x14ac:dyDescent="0.3">
      <c r="N81756" s="53"/>
    </row>
    <row r="81757" spans="14:14" x14ac:dyDescent="0.3">
      <c r="N81757" s="53"/>
    </row>
    <row r="81758" spans="14:14" x14ac:dyDescent="0.3">
      <c r="N81758" s="53"/>
    </row>
    <row r="81759" spans="14:14" x14ac:dyDescent="0.3">
      <c r="N81759" s="53"/>
    </row>
    <row r="81760" spans="14:14" x14ac:dyDescent="0.3">
      <c r="N81760" s="53"/>
    </row>
    <row r="81761" spans="14:14" x14ac:dyDescent="0.3">
      <c r="N81761" s="53"/>
    </row>
    <row r="81762" spans="14:14" x14ac:dyDescent="0.3">
      <c r="N81762" s="53"/>
    </row>
    <row r="81763" spans="14:14" x14ac:dyDescent="0.3">
      <c r="N81763" s="53"/>
    </row>
    <row r="81764" spans="14:14" x14ac:dyDescent="0.3">
      <c r="N81764" s="53"/>
    </row>
    <row r="81765" spans="14:14" x14ac:dyDescent="0.3">
      <c r="N81765" s="53"/>
    </row>
    <row r="81766" spans="14:14" x14ac:dyDescent="0.3">
      <c r="N81766" s="53"/>
    </row>
    <row r="81767" spans="14:14" x14ac:dyDescent="0.3">
      <c r="N81767" s="53"/>
    </row>
    <row r="81768" spans="14:14" x14ac:dyDescent="0.3">
      <c r="N81768" s="53"/>
    </row>
    <row r="81769" spans="14:14" x14ac:dyDescent="0.3">
      <c r="N81769" s="53"/>
    </row>
    <row r="81770" spans="14:14" x14ac:dyDescent="0.3">
      <c r="N81770" s="53"/>
    </row>
    <row r="81771" spans="14:14" x14ac:dyDescent="0.3">
      <c r="N81771" s="53"/>
    </row>
    <row r="81772" spans="14:14" x14ac:dyDescent="0.3">
      <c r="N81772" s="53"/>
    </row>
    <row r="81773" spans="14:14" x14ac:dyDescent="0.3">
      <c r="N81773" s="53"/>
    </row>
    <row r="81774" spans="14:14" x14ac:dyDescent="0.3">
      <c r="N81774" s="53"/>
    </row>
    <row r="81775" spans="14:14" x14ac:dyDescent="0.3">
      <c r="N81775" s="53"/>
    </row>
    <row r="81776" spans="14:14" x14ac:dyDescent="0.3">
      <c r="N81776" s="53"/>
    </row>
    <row r="81777" spans="14:14" x14ac:dyDescent="0.3">
      <c r="N81777" s="53"/>
    </row>
    <row r="81778" spans="14:14" x14ac:dyDescent="0.3">
      <c r="N81778" s="53"/>
    </row>
    <row r="81779" spans="14:14" x14ac:dyDescent="0.3">
      <c r="N81779" s="53"/>
    </row>
    <row r="81780" spans="14:14" x14ac:dyDescent="0.3">
      <c r="N81780" s="53"/>
    </row>
    <row r="81781" spans="14:14" x14ac:dyDescent="0.3">
      <c r="N81781" s="53"/>
    </row>
    <row r="81782" spans="14:14" x14ac:dyDescent="0.3">
      <c r="N81782" s="53"/>
    </row>
    <row r="81783" spans="14:14" x14ac:dyDescent="0.3">
      <c r="N81783" s="53"/>
    </row>
    <row r="81784" spans="14:14" x14ac:dyDescent="0.3">
      <c r="N81784" s="53"/>
    </row>
    <row r="81785" spans="14:14" x14ac:dyDescent="0.3">
      <c r="N81785" s="53"/>
    </row>
    <row r="81786" spans="14:14" x14ac:dyDescent="0.3">
      <c r="N81786" s="53"/>
    </row>
    <row r="81787" spans="14:14" x14ac:dyDescent="0.3">
      <c r="N81787" s="53"/>
    </row>
    <row r="81788" spans="14:14" x14ac:dyDescent="0.3">
      <c r="N81788" s="53"/>
    </row>
    <row r="81789" spans="14:14" x14ac:dyDescent="0.3">
      <c r="N81789" s="53"/>
    </row>
    <row r="81790" spans="14:14" x14ac:dyDescent="0.3">
      <c r="N81790" s="53"/>
    </row>
    <row r="81791" spans="14:14" x14ac:dyDescent="0.3">
      <c r="N81791" s="53"/>
    </row>
    <row r="81792" spans="14:14" x14ac:dyDescent="0.3">
      <c r="N81792" s="53"/>
    </row>
    <row r="81793" spans="14:14" x14ac:dyDescent="0.3">
      <c r="N81793" s="53"/>
    </row>
    <row r="81794" spans="14:14" x14ac:dyDescent="0.3">
      <c r="N81794" s="53"/>
    </row>
    <row r="81795" spans="14:14" x14ac:dyDescent="0.3">
      <c r="N81795" s="53"/>
    </row>
    <row r="81796" spans="14:14" x14ac:dyDescent="0.3">
      <c r="N81796" s="53"/>
    </row>
    <row r="81797" spans="14:14" x14ac:dyDescent="0.3">
      <c r="N81797" s="53"/>
    </row>
    <row r="81798" spans="14:14" x14ac:dyDescent="0.3">
      <c r="N81798" s="53"/>
    </row>
    <row r="81799" spans="14:14" x14ac:dyDescent="0.3">
      <c r="N81799" s="53"/>
    </row>
    <row r="81800" spans="14:14" x14ac:dyDescent="0.3">
      <c r="N81800" s="53"/>
    </row>
    <row r="81801" spans="14:14" x14ac:dyDescent="0.3">
      <c r="N81801" s="53"/>
    </row>
    <row r="81802" spans="14:14" x14ac:dyDescent="0.3">
      <c r="N81802" s="53"/>
    </row>
    <row r="81803" spans="14:14" x14ac:dyDescent="0.3">
      <c r="N81803" s="53"/>
    </row>
    <row r="81804" spans="14:14" x14ac:dyDescent="0.3">
      <c r="N81804" s="53"/>
    </row>
    <row r="81805" spans="14:14" x14ac:dyDescent="0.3">
      <c r="N81805" s="53"/>
    </row>
    <row r="81806" spans="14:14" x14ac:dyDescent="0.3">
      <c r="N81806" s="53"/>
    </row>
    <row r="81807" spans="14:14" x14ac:dyDescent="0.3">
      <c r="N81807" s="53"/>
    </row>
    <row r="81808" spans="14:14" x14ac:dyDescent="0.3">
      <c r="N81808" s="53"/>
    </row>
    <row r="81809" spans="14:14" x14ac:dyDescent="0.3">
      <c r="N81809" s="53"/>
    </row>
    <row r="81810" spans="14:14" x14ac:dyDescent="0.3">
      <c r="N81810" s="53"/>
    </row>
    <row r="81811" spans="14:14" x14ac:dyDescent="0.3">
      <c r="N81811" s="53"/>
    </row>
    <row r="81812" spans="14:14" x14ac:dyDescent="0.3">
      <c r="N81812" s="53"/>
    </row>
    <row r="81813" spans="14:14" x14ac:dyDescent="0.3">
      <c r="N81813" s="53"/>
    </row>
    <row r="81814" spans="14:14" x14ac:dyDescent="0.3">
      <c r="N81814" s="53"/>
    </row>
    <row r="81815" spans="14:14" x14ac:dyDescent="0.3">
      <c r="N81815" s="53"/>
    </row>
    <row r="81816" spans="14:14" x14ac:dyDescent="0.3">
      <c r="N81816" s="53"/>
    </row>
    <row r="81817" spans="14:14" x14ac:dyDescent="0.3">
      <c r="N81817" s="53"/>
    </row>
    <row r="81818" spans="14:14" x14ac:dyDescent="0.3">
      <c r="N81818" s="53"/>
    </row>
    <row r="81819" spans="14:14" x14ac:dyDescent="0.3">
      <c r="N81819" s="53"/>
    </row>
    <row r="81820" spans="14:14" x14ac:dyDescent="0.3">
      <c r="N81820" s="53"/>
    </row>
    <row r="81821" spans="14:14" x14ac:dyDescent="0.3">
      <c r="N81821" s="53"/>
    </row>
    <row r="81822" spans="14:14" x14ac:dyDescent="0.3">
      <c r="N81822" s="53"/>
    </row>
    <row r="81823" spans="14:14" x14ac:dyDescent="0.3">
      <c r="N81823" s="53"/>
    </row>
    <row r="81824" spans="14:14" x14ac:dyDescent="0.3">
      <c r="N81824" s="53"/>
    </row>
    <row r="81825" spans="14:14" x14ac:dyDescent="0.3">
      <c r="N81825" s="53"/>
    </row>
    <row r="81826" spans="14:14" x14ac:dyDescent="0.3">
      <c r="N81826" s="53"/>
    </row>
    <row r="81827" spans="14:14" x14ac:dyDescent="0.3">
      <c r="N81827" s="53"/>
    </row>
    <row r="81828" spans="14:14" x14ac:dyDescent="0.3">
      <c r="N81828" s="53"/>
    </row>
    <row r="81829" spans="14:14" x14ac:dyDescent="0.3">
      <c r="N81829" s="53"/>
    </row>
    <row r="81830" spans="14:14" x14ac:dyDescent="0.3">
      <c r="N81830" s="53"/>
    </row>
    <row r="81831" spans="14:14" x14ac:dyDescent="0.3">
      <c r="N81831" s="53"/>
    </row>
    <row r="81832" spans="14:14" x14ac:dyDescent="0.3">
      <c r="N81832" s="53"/>
    </row>
    <row r="81833" spans="14:14" x14ac:dyDescent="0.3">
      <c r="N81833" s="53"/>
    </row>
    <row r="81834" spans="14:14" x14ac:dyDescent="0.3">
      <c r="N81834" s="53"/>
    </row>
    <row r="81835" spans="14:14" x14ac:dyDescent="0.3">
      <c r="N81835" s="53"/>
    </row>
    <row r="81836" spans="14:14" x14ac:dyDescent="0.3">
      <c r="N81836" s="53"/>
    </row>
    <row r="81837" spans="14:14" x14ac:dyDescent="0.3">
      <c r="N81837" s="53"/>
    </row>
    <row r="81838" spans="14:14" x14ac:dyDescent="0.3">
      <c r="N81838" s="53"/>
    </row>
    <row r="81839" spans="14:14" x14ac:dyDescent="0.3">
      <c r="N81839" s="53"/>
    </row>
    <row r="81840" spans="14:14" x14ac:dyDescent="0.3">
      <c r="N81840" s="53"/>
    </row>
    <row r="81841" spans="14:14" x14ac:dyDescent="0.3">
      <c r="N81841" s="53"/>
    </row>
    <row r="81842" spans="14:14" x14ac:dyDescent="0.3">
      <c r="N81842" s="53"/>
    </row>
    <row r="81843" spans="14:14" x14ac:dyDescent="0.3">
      <c r="N81843" s="53"/>
    </row>
    <row r="81844" spans="14:14" x14ac:dyDescent="0.3">
      <c r="N81844" s="53"/>
    </row>
    <row r="81845" spans="14:14" x14ac:dyDescent="0.3">
      <c r="N81845" s="53"/>
    </row>
    <row r="81846" spans="14:14" x14ac:dyDescent="0.3">
      <c r="N81846" s="53"/>
    </row>
    <row r="81847" spans="14:14" x14ac:dyDescent="0.3">
      <c r="N81847" s="53"/>
    </row>
    <row r="81848" spans="14:14" x14ac:dyDescent="0.3">
      <c r="N81848" s="53"/>
    </row>
    <row r="81849" spans="14:14" x14ac:dyDescent="0.3">
      <c r="N81849" s="53"/>
    </row>
    <row r="81850" spans="14:14" x14ac:dyDescent="0.3">
      <c r="N81850" s="53"/>
    </row>
    <row r="81851" spans="14:14" x14ac:dyDescent="0.3">
      <c r="N81851" s="53"/>
    </row>
    <row r="81852" spans="14:14" x14ac:dyDescent="0.3">
      <c r="N81852" s="53"/>
    </row>
    <row r="81853" spans="14:14" x14ac:dyDescent="0.3">
      <c r="N81853" s="53"/>
    </row>
    <row r="81854" spans="14:14" x14ac:dyDescent="0.3">
      <c r="N81854" s="53"/>
    </row>
    <row r="81855" spans="14:14" x14ac:dyDescent="0.3">
      <c r="N81855" s="53"/>
    </row>
    <row r="81856" spans="14:14" x14ac:dyDescent="0.3">
      <c r="N81856" s="53"/>
    </row>
    <row r="81857" spans="14:14" x14ac:dyDescent="0.3">
      <c r="N81857" s="53"/>
    </row>
    <row r="81858" spans="14:14" x14ac:dyDescent="0.3">
      <c r="N81858" s="53"/>
    </row>
    <row r="81859" spans="14:14" x14ac:dyDescent="0.3">
      <c r="N81859" s="53"/>
    </row>
    <row r="81860" spans="14:14" x14ac:dyDescent="0.3">
      <c r="N81860" s="53"/>
    </row>
    <row r="81861" spans="14:14" x14ac:dyDescent="0.3">
      <c r="N81861" s="53"/>
    </row>
    <row r="81862" spans="14:14" x14ac:dyDescent="0.3">
      <c r="N81862" s="53"/>
    </row>
    <row r="81863" spans="14:14" x14ac:dyDescent="0.3">
      <c r="N81863" s="53"/>
    </row>
    <row r="81864" spans="14:14" x14ac:dyDescent="0.3">
      <c r="N81864" s="53"/>
    </row>
    <row r="81865" spans="14:14" x14ac:dyDescent="0.3">
      <c r="N81865" s="53"/>
    </row>
    <row r="81866" spans="14:14" x14ac:dyDescent="0.3">
      <c r="N81866" s="53"/>
    </row>
    <row r="81867" spans="14:14" x14ac:dyDescent="0.3">
      <c r="N81867" s="53"/>
    </row>
    <row r="81868" spans="14:14" x14ac:dyDescent="0.3">
      <c r="N81868" s="53"/>
    </row>
    <row r="81869" spans="14:14" x14ac:dyDescent="0.3">
      <c r="N81869" s="53"/>
    </row>
    <row r="81870" spans="14:14" x14ac:dyDescent="0.3">
      <c r="N81870" s="53"/>
    </row>
    <row r="81871" spans="14:14" x14ac:dyDescent="0.3">
      <c r="N81871" s="53"/>
    </row>
    <row r="81872" spans="14:14" x14ac:dyDescent="0.3">
      <c r="N81872" s="53"/>
    </row>
    <row r="81873" spans="14:14" x14ac:dyDescent="0.3">
      <c r="N81873" s="53"/>
    </row>
    <row r="81874" spans="14:14" x14ac:dyDescent="0.3">
      <c r="N81874" s="53"/>
    </row>
    <row r="81875" spans="14:14" x14ac:dyDescent="0.3">
      <c r="N81875" s="53"/>
    </row>
    <row r="81876" spans="14:14" x14ac:dyDescent="0.3">
      <c r="N81876" s="53"/>
    </row>
    <row r="81877" spans="14:14" x14ac:dyDescent="0.3">
      <c r="N81877" s="53"/>
    </row>
    <row r="81878" spans="14:14" x14ac:dyDescent="0.3">
      <c r="N81878" s="53"/>
    </row>
    <row r="81879" spans="14:14" x14ac:dyDescent="0.3">
      <c r="N81879" s="53"/>
    </row>
    <row r="81880" spans="14:14" x14ac:dyDescent="0.3">
      <c r="N81880" s="53"/>
    </row>
    <row r="81881" spans="14:14" x14ac:dyDescent="0.3">
      <c r="N81881" s="53"/>
    </row>
    <row r="81882" spans="14:14" x14ac:dyDescent="0.3">
      <c r="N81882" s="53"/>
    </row>
    <row r="81883" spans="14:14" x14ac:dyDescent="0.3">
      <c r="N81883" s="53"/>
    </row>
    <row r="81884" spans="14:14" x14ac:dyDescent="0.3">
      <c r="N81884" s="53"/>
    </row>
    <row r="81885" spans="14:14" x14ac:dyDescent="0.3">
      <c r="N81885" s="53"/>
    </row>
    <row r="81886" spans="14:14" x14ac:dyDescent="0.3">
      <c r="N81886" s="53"/>
    </row>
    <row r="81887" spans="14:14" x14ac:dyDescent="0.3">
      <c r="N81887" s="53"/>
    </row>
    <row r="81888" spans="14:14" x14ac:dyDescent="0.3">
      <c r="N81888" s="53"/>
    </row>
    <row r="81889" spans="14:14" x14ac:dyDescent="0.3">
      <c r="N81889" s="53"/>
    </row>
    <row r="81890" spans="14:14" x14ac:dyDescent="0.3">
      <c r="N81890" s="53"/>
    </row>
    <row r="81891" spans="14:14" x14ac:dyDescent="0.3">
      <c r="N81891" s="53"/>
    </row>
    <row r="81892" spans="14:14" x14ac:dyDescent="0.3">
      <c r="N81892" s="53"/>
    </row>
    <row r="81893" spans="14:14" x14ac:dyDescent="0.3">
      <c r="N81893" s="53"/>
    </row>
    <row r="81894" spans="14:14" x14ac:dyDescent="0.3">
      <c r="N81894" s="53"/>
    </row>
    <row r="81895" spans="14:14" x14ac:dyDescent="0.3">
      <c r="N81895" s="53"/>
    </row>
    <row r="81896" spans="14:14" x14ac:dyDescent="0.3">
      <c r="N81896" s="53"/>
    </row>
    <row r="81897" spans="14:14" x14ac:dyDescent="0.3">
      <c r="N81897" s="53"/>
    </row>
    <row r="81898" spans="14:14" x14ac:dyDescent="0.3">
      <c r="N81898" s="53"/>
    </row>
    <row r="81899" spans="14:14" x14ac:dyDescent="0.3">
      <c r="N81899" s="53"/>
    </row>
    <row r="81900" spans="14:14" x14ac:dyDescent="0.3">
      <c r="N81900" s="53"/>
    </row>
    <row r="81901" spans="14:14" x14ac:dyDescent="0.3">
      <c r="N81901" s="53"/>
    </row>
    <row r="81902" spans="14:14" x14ac:dyDescent="0.3">
      <c r="N81902" s="53"/>
    </row>
    <row r="81903" spans="14:14" x14ac:dyDescent="0.3">
      <c r="N81903" s="53"/>
    </row>
    <row r="81904" spans="14:14" x14ac:dyDescent="0.3">
      <c r="N81904" s="53"/>
    </row>
    <row r="81905" spans="14:14" x14ac:dyDescent="0.3">
      <c r="N81905" s="53"/>
    </row>
    <row r="81906" spans="14:14" x14ac:dyDescent="0.3">
      <c r="N81906" s="53"/>
    </row>
    <row r="81907" spans="14:14" x14ac:dyDescent="0.3">
      <c r="N81907" s="53"/>
    </row>
    <row r="81908" spans="14:14" x14ac:dyDescent="0.3">
      <c r="N81908" s="53"/>
    </row>
    <row r="81909" spans="14:14" x14ac:dyDescent="0.3">
      <c r="N81909" s="53"/>
    </row>
    <row r="81910" spans="14:14" x14ac:dyDescent="0.3">
      <c r="N81910" s="53"/>
    </row>
    <row r="81911" spans="14:14" x14ac:dyDescent="0.3">
      <c r="N81911" s="53"/>
    </row>
    <row r="81912" spans="14:14" x14ac:dyDescent="0.3">
      <c r="N81912" s="53"/>
    </row>
    <row r="81913" spans="14:14" x14ac:dyDescent="0.3">
      <c r="N81913" s="53"/>
    </row>
    <row r="81914" spans="14:14" x14ac:dyDescent="0.3">
      <c r="N81914" s="53"/>
    </row>
    <row r="81915" spans="14:14" x14ac:dyDescent="0.3">
      <c r="N81915" s="53"/>
    </row>
    <row r="81916" spans="14:14" x14ac:dyDescent="0.3">
      <c r="N81916" s="53"/>
    </row>
    <row r="81917" spans="14:14" x14ac:dyDescent="0.3">
      <c r="N81917" s="53"/>
    </row>
    <row r="81918" spans="14:14" x14ac:dyDescent="0.3">
      <c r="N81918" s="53"/>
    </row>
    <row r="81919" spans="14:14" x14ac:dyDescent="0.3">
      <c r="N81919" s="53"/>
    </row>
    <row r="81920" spans="14:14" x14ac:dyDescent="0.3">
      <c r="N81920" s="53"/>
    </row>
    <row r="81921" spans="14:14" x14ac:dyDescent="0.3">
      <c r="N81921" s="53"/>
    </row>
    <row r="81922" spans="14:14" x14ac:dyDescent="0.3">
      <c r="N81922" s="53"/>
    </row>
    <row r="81923" spans="14:14" x14ac:dyDescent="0.3">
      <c r="N81923" s="53"/>
    </row>
    <row r="81924" spans="14:14" x14ac:dyDescent="0.3">
      <c r="N81924" s="53"/>
    </row>
    <row r="81925" spans="14:14" x14ac:dyDescent="0.3">
      <c r="N81925" s="53"/>
    </row>
    <row r="81926" spans="14:14" x14ac:dyDescent="0.3">
      <c r="N81926" s="53"/>
    </row>
    <row r="81927" spans="14:14" x14ac:dyDescent="0.3">
      <c r="N81927" s="53"/>
    </row>
    <row r="81928" spans="14:14" x14ac:dyDescent="0.3">
      <c r="N81928" s="53"/>
    </row>
    <row r="81929" spans="14:14" x14ac:dyDescent="0.3">
      <c r="N81929" s="53"/>
    </row>
    <row r="81930" spans="14:14" x14ac:dyDescent="0.3">
      <c r="N81930" s="53"/>
    </row>
    <row r="81931" spans="14:14" x14ac:dyDescent="0.3">
      <c r="N81931" s="53"/>
    </row>
    <row r="81932" spans="14:14" x14ac:dyDescent="0.3">
      <c r="N81932" s="53"/>
    </row>
    <row r="81933" spans="14:14" x14ac:dyDescent="0.3">
      <c r="N81933" s="53"/>
    </row>
    <row r="81934" spans="14:14" x14ac:dyDescent="0.3">
      <c r="N81934" s="53"/>
    </row>
    <row r="81935" spans="14:14" x14ac:dyDescent="0.3">
      <c r="N81935" s="53"/>
    </row>
    <row r="81936" spans="14:14" x14ac:dyDescent="0.3">
      <c r="N81936" s="53"/>
    </row>
    <row r="81937" spans="14:14" x14ac:dyDescent="0.3">
      <c r="N81937" s="53"/>
    </row>
    <row r="81938" spans="14:14" x14ac:dyDescent="0.3">
      <c r="N81938" s="53"/>
    </row>
    <row r="81939" spans="14:14" x14ac:dyDescent="0.3">
      <c r="N81939" s="53"/>
    </row>
    <row r="81940" spans="14:14" x14ac:dyDescent="0.3">
      <c r="N81940" s="53"/>
    </row>
    <row r="81941" spans="14:14" x14ac:dyDescent="0.3">
      <c r="N81941" s="53"/>
    </row>
    <row r="81942" spans="14:14" x14ac:dyDescent="0.3">
      <c r="N81942" s="53"/>
    </row>
    <row r="81943" spans="14:14" x14ac:dyDescent="0.3">
      <c r="N81943" s="53"/>
    </row>
    <row r="81944" spans="14:14" x14ac:dyDescent="0.3">
      <c r="N81944" s="53"/>
    </row>
    <row r="81945" spans="14:14" x14ac:dyDescent="0.3">
      <c r="N81945" s="53"/>
    </row>
    <row r="81946" spans="14:14" x14ac:dyDescent="0.3">
      <c r="N81946" s="53"/>
    </row>
    <row r="81947" spans="14:14" x14ac:dyDescent="0.3">
      <c r="N81947" s="53"/>
    </row>
    <row r="81948" spans="14:14" x14ac:dyDescent="0.3">
      <c r="N81948" s="53"/>
    </row>
    <row r="81949" spans="14:14" x14ac:dyDescent="0.3">
      <c r="N81949" s="53"/>
    </row>
    <row r="81950" spans="14:14" x14ac:dyDescent="0.3">
      <c r="N81950" s="53"/>
    </row>
    <row r="81951" spans="14:14" x14ac:dyDescent="0.3">
      <c r="N81951" s="53"/>
    </row>
    <row r="81952" spans="14:14" x14ac:dyDescent="0.3">
      <c r="N81952" s="53"/>
    </row>
    <row r="81953" spans="14:14" x14ac:dyDescent="0.3">
      <c r="N81953" s="53"/>
    </row>
    <row r="81954" spans="14:14" x14ac:dyDescent="0.3">
      <c r="N81954" s="53"/>
    </row>
    <row r="81955" spans="14:14" x14ac:dyDescent="0.3">
      <c r="N81955" s="53"/>
    </row>
    <row r="81956" spans="14:14" x14ac:dyDescent="0.3">
      <c r="N81956" s="53"/>
    </row>
    <row r="81957" spans="14:14" x14ac:dyDescent="0.3">
      <c r="N81957" s="53"/>
    </row>
    <row r="81958" spans="14:14" x14ac:dyDescent="0.3">
      <c r="N81958" s="53"/>
    </row>
    <row r="81959" spans="14:14" x14ac:dyDescent="0.3">
      <c r="N81959" s="53"/>
    </row>
    <row r="81960" spans="14:14" x14ac:dyDescent="0.3">
      <c r="N81960" s="53"/>
    </row>
    <row r="81961" spans="14:14" x14ac:dyDescent="0.3">
      <c r="N81961" s="53"/>
    </row>
    <row r="81962" spans="14:14" x14ac:dyDescent="0.3">
      <c r="N81962" s="53"/>
    </row>
    <row r="81963" spans="14:14" x14ac:dyDescent="0.3">
      <c r="N81963" s="53"/>
    </row>
    <row r="81964" spans="14:14" x14ac:dyDescent="0.3">
      <c r="N81964" s="53"/>
    </row>
    <row r="81965" spans="14:14" x14ac:dyDescent="0.3">
      <c r="N81965" s="53"/>
    </row>
    <row r="81966" spans="14:14" x14ac:dyDescent="0.3">
      <c r="N81966" s="53"/>
    </row>
    <row r="81967" spans="14:14" x14ac:dyDescent="0.3">
      <c r="N81967" s="53"/>
    </row>
    <row r="81968" spans="14:14" x14ac:dyDescent="0.3">
      <c r="N81968" s="53"/>
    </row>
    <row r="81969" spans="14:14" x14ac:dyDescent="0.3">
      <c r="N81969" s="53"/>
    </row>
    <row r="81970" spans="14:14" x14ac:dyDescent="0.3">
      <c r="N81970" s="53"/>
    </row>
    <row r="81971" spans="14:14" x14ac:dyDescent="0.3">
      <c r="N81971" s="53"/>
    </row>
    <row r="81972" spans="14:14" x14ac:dyDescent="0.3">
      <c r="N81972" s="53"/>
    </row>
    <row r="81973" spans="14:14" x14ac:dyDescent="0.3">
      <c r="N81973" s="53"/>
    </row>
    <row r="81974" spans="14:14" x14ac:dyDescent="0.3">
      <c r="N81974" s="53"/>
    </row>
    <row r="81975" spans="14:14" x14ac:dyDescent="0.3">
      <c r="N81975" s="53"/>
    </row>
    <row r="81976" spans="14:14" x14ac:dyDescent="0.3">
      <c r="N81976" s="53"/>
    </row>
    <row r="81977" spans="14:14" x14ac:dyDescent="0.3">
      <c r="N81977" s="53"/>
    </row>
    <row r="81978" spans="14:14" x14ac:dyDescent="0.3">
      <c r="N81978" s="53"/>
    </row>
    <row r="81979" spans="14:14" x14ac:dyDescent="0.3">
      <c r="N81979" s="53"/>
    </row>
    <row r="81980" spans="14:14" x14ac:dyDescent="0.3">
      <c r="N81980" s="53"/>
    </row>
    <row r="81981" spans="14:14" x14ac:dyDescent="0.3">
      <c r="N81981" s="53"/>
    </row>
    <row r="81982" spans="14:14" x14ac:dyDescent="0.3">
      <c r="N81982" s="53"/>
    </row>
    <row r="81983" spans="14:14" x14ac:dyDescent="0.3">
      <c r="N81983" s="53"/>
    </row>
    <row r="81984" spans="14:14" x14ac:dyDescent="0.3">
      <c r="N81984" s="53"/>
    </row>
    <row r="81985" spans="14:14" x14ac:dyDescent="0.3">
      <c r="N81985" s="53"/>
    </row>
    <row r="81986" spans="14:14" x14ac:dyDescent="0.3">
      <c r="N81986" s="53"/>
    </row>
    <row r="81987" spans="14:14" x14ac:dyDescent="0.3">
      <c r="N81987" s="53"/>
    </row>
    <row r="81988" spans="14:14" x14ac:dyDescent="0.3">
      <c r="N81988" s="53"/>
    </row>
    <row r="81989" spans="14:14" x14ac:dyDescent="0.3">
      <c r="N81989" s="53"/>
    </row>
    <row r="81990" spans="14:14" x14ac:dyDescent="0.3">
      <c r="N81990" s="53"/>
    </row>
    <row r="81991" spans="14:14" x14ac:dyDescent="0.3">
      <c r="N81991" s="53"/>
    </row>
    <row r="81992" spans="14:14" x14ac:dyDescent="0.3">
      <c r="N81992" s="53"/>
    </row>
    <row r="81993" spans="14:14" x14ac:dyDescent="0.3">
      <c r="N81993" s="53"/>
    </row>
    <row r="81994" spans="14:14" x14ac:dyDescent="0.3">
      <c r="N81994" s="53"/>
    </row>
    <row r="81995" spans="14:14" x14ac:dyDescent="0.3">
      <c r="N81995" s="53"/>
    </row>
    <row r="81996" spans="14:14" x14ac:dyDescent="0.3">
      <c r="N81996" s="53"/>
    </row>
    <row r="81997" spans="14:14" x14ac:dyDescent="0.3">
      <c r="N81997" s="53"/>
    </row>
    <row r="81998" spans="14:14" x14ac:dyDescent="0.3">
      <c r="N81998" s="53"/>
    </row>
    <row r="81999" spans="14:14" x14ac:dyDescent="0.3">
      <c r="N81999" s="53"/>
    </row>
    <row r="82000" spans="14:14" x14ac:dyDescent="0.3">
      <c r="N82000" s="53"/>
    </row>
    <row r="82001" spans="14:14" x14ac:dyDescent="0.3">
      <c r="N82001" s="53"/>
    </row>
    <row r="82002" spans="14:14" x14ac:dyDescent="0.3">
      <c r="N82002" s="53"/>
    </row>
    <row r="82003" spans="14:14" x14ac:dyDescent="0.3">
      <c r="N82003" s="53"/>
    </row>
    <row r="82004" spans="14:14" x14ac:dyDescent="0.3">
      <c r="N82004" s="53"/>
    </row>
    <row r="82005" spans="14:14" x14ac:dyDescent="0.3">
      <c r="N82005" s="53"/>
    </row>
    <row r="82006" spans="14:14" x14ac:dyDescent="0.3">
      <c r="N82006" s="53"/>
    </row>
    <row r="82007" spans="14:14" x14ac:dyDescent="0.3">
      <c r="N82007" s="53"/>
    </row>
    <row r="82008" spans="14:14" x14ac:dyDescent="0.3">
      <c r="N82008" s="53"/>
    </row>
    <row r="82009" spans="14:14" x14ac:dyDescent="0.3">
      <c r="N82009" s="53"/>
    </row>
    <row r="82010" spans="14:14" x14ac:dyDescent="0.3">
      <c r="N82010" s="53"/>
    </row>
    <row r="82011" spans="14:14" x14ac:dyDescent="0.3">
      <c r="N82011" s="53"/>
    </row>
    <row r="82012" spans="14:14" x14ac:dyDescent="0.3">
      <c r="N82012" s="53"/>
    </row>
    <row r="82013" spans="14:14" x14ac:dyDescent="0.3">
      <c r="N82013" s="53"/>
    </row>
    <row r="82014" spans="14:14" x14ac:dyDescent="0.3">
      <c r="N82014" s="53"/>
    </row>
    <row r="82015" spans="14:14" x14ac:dyDescent="0.3">
      <c r="N82015" s="53"/>
    </row>
    <row r="82016" spans="14:14" x14ac:dyDescent="0.3">
      <c r="N82016" s="53"/>
    </row>
    <row r="82017" spans="14:14" x14ac:dyDescent="0.3">
      <c r="N82017" s="53"/>
    </row>
    <row r="82018" spans="14:14" x14ac:dyDescent="0.3">
      <c r="N82018" s="53"/>
    </row>
    <row r="82019" spans="14:14" x14ac:dyDescent="0.3">
      <c r="N82019" s="53"/>
    </row>
    <row r="82020" spans="14:14" x14ac:dyDescent="0.3">
      <c r="N82020" s="53"/>
    </row>
    <row r="82021" spans="14:14" x14ac:dyDescent="0.3">
      <c r="N82021" s="53"/>
    </row>
    <row r="82022" spans="14:14" x14ac:dyDescent="0.3">
      <c r="N82022" s="53"/>
    </row>
    <row r="82023" spans="14:14" x14ac:dyDescent="0.3">
      <c r="N82023" s="53"/>
    </row>
    <row r="82024" spans="14:14" x14ac:dyDescent="0.3">
      <c r="N82024" s="53"/>
    </row>
    <row r="82025" spans="14:14" x14ac:dyDescent="0.3">
      <c r="N82025" s="53"/>
    </row>
    <row r="82026" spans="14:14" x14ac:dyDescent="0.3">
      <c r="N82026" s="53"/>
    </row>
    <row r="82027" spans="14:14" x14ac:dyDescent="0.3">
      <c r="N82027" s="53"/>
    </row>
    <row r="82028" spans="14:14" x14ac:dyDescent="0.3">
      <c r="N82028" s="53"/>
    </row>
    <row r="82029" spans="14:14" x14ac:dyDescent="0.3">
      <c r="N82029" s="53"/>
    </row>
    <row r="82030" spans="14:14" x14ac:dyDescent="0.3">
      <c r="N82030" s="53"/>
    </row>
    <row r="82031" spans="14:14" x14ac:dyDescent="0.3">
      <c r="N82031" s="53"/>
    </row>
    <row r="82032" spans="14:14" x14ac:dyDescent="0.3">
      <c r="N82032" s="53"/>
    </row>
    <row r="82033" spans="14:14" x14ac:dyDescent="0.3">
      <c r="N82033" s="53"/>
    </row>
    <row r="82034" spans="14:14" x14ac:dyDescent="0.3">
      <c r="N82034" s="53"/>
    </row>
    <row r="82035" spans="14:14" x14ac:dyDescent="0.3">
      <c r="N82035" s="53"/>
    </row>
    <row r="82036" spans="14:14" x14ac:dyDescent="0.3">
      <c r="N82036" s="53"/>
    </row>
    <row r="82037" spans="14:14" x14ac:dyDescent="0.3">
      <c r="N82037" s="53"/>
    </row>
    <row r="82038" spans="14:14" x14ac:dyDescent="0.3">
      <c r="N82038" s="53"/>
    </row>
    <row r="82039" spans="14:14" x14ac:dyDescent="0.3">
      <c r="N82039" s="53"/>
    </row>
    <row r="82040" spans="14:14" x14ac:dyDescent="0.3">
      <c r="N82040" s="53"/>
    </row>
    <row r="82041" spans="14:14" x14ac:dyDescent="0.3">
      <c r="N82041" s="53"/>
    </row>
    <row r="82042" spans="14:14" x14ac:dyDescent="0.3">
      <c r="N82042" s="53"/>
    </row>
    <row r="82043" spans="14:14" x14ac:dyDescent="0.3">
      <c r="N82043" s="53"/>
    </row>
    <row r="82044" spans="14:14" x14ac:dyDescent="0.3">
      <c r="N82044" s="53"/>
    </row>
    <row r="82045" spans="14:14" x14ac:dyDescent="0.3">
      <c r="N82045" s="53"/>
    </row>
    <row r="82046" spans="14:14" x14ac:dyDescent="0.3">
      <c r="N82046" s="53"/>
    </row>
    <row r="82047" spans="14:14" x14ac:dyDescent="0.3">
      <c r="N82047" s="53"/>
    </row>
    <row r="82048" spans="14:14" x14ac:dyDescent="0.3">
      <c r="N82048" s="53"/>
    </row>
    <row r="82049" spans="14:14" x14ac:dyDescent="0.3">
      <c r="N82049" s="53"/>
    </row>
    <row r="82050" spans="14:14" x14ac:dyDescent="0.3">
      <c r="N82050" s="53"/>
    </row>
    <row r="82051" spans="14:14" x14ac:dyDescent="0.3">
      <c r="N82051" s="53"/>
    </row>
    <row r="82052" spans="14:14" x14ac:dyDescent="0.3">
      <c r="N82052" s="53"/>
    </row>
    <row r="82053" spans="14:14" x14ac:dyDescent="0.3">
      <c r="N82053" s="53"/>
    </row>
    <row r="82054" spans="14:14" x14ac:dyDescent="0.3">
      <c r="N82054" s="53"/>
    </row>
    <row r="82055" spans="14:14" x14ac:dyDescent="0.3">
      <c r="N82055" s="53"/>
    </row>
    <row r="82056" spans="14:14" x14ac:dyDescent="0.3">
      <c r="N82056" s="53"/>
    </row>
    <row r="82057" spans="14:14" x14ac:dyDescent="0.3">
      <c r="N82057" s="53"/>
    </row>
    <row r="82058" spans="14:14" x14ac:dyDescent="0.3">
      <c r="N82058" s="53"/>
    </row>
    <row r="82059" spans="14:14" x14ac:dyDescent="0.3">
      <c r="N82059" s="53"/>
    </row>
    <row r="82060" spans="14:14" x14ac:dyDescent="0.3">
      <c r="N82060" s="53"/>
    </row>
    <row r="82061" spans="14:14" x14ac:dyDescent="0.3">
      <c r="N82061" s="53"/>
    </row>
    <row r="82062" spans="14:14" x14ac:dyDescent="0.3">
      <c r="N82062" s="53"/>
    </row>
    <row r="82063" spans="14:14" x14ac:dyDescent="0.3">
      <c r="N82063" s="53"/>
    </row>
    <row r="82064" spans="14:14" x14ac:dyDescent="0.3">
      <c r="N82064" s="53"/>
    </row>
    <row r="82065" spans="14:14" x14ac:dyDescent="0.3">
      <c r="N82065" s="53"/>
    </row>
    <row r="82066" spans="14:14" x14ac:dyDescent="0.3">
      <c r="N82066" s="53"/>
    </row>
    <row r="82067" spans="14:14" x14ac:dyDescent="0.3">
      <c r="N82067" s="53"/>
    </row>
    <row r="82068" spans="14:14" x14ac:dyDescent="0.3">
      <c r="N82068" s="53"/>
    </row>
    <row r="82069" spans="14:14" x14ac:dyDescent="0.3">
      <c r="N82069" s="53"/>
    </row>
    <row r="82070" spans="14:14" x14ac:dyDescent="0.3">
      <c r="N82070" s="53"/>
    </row>
    <row r="82071" spans="14:14" x14ac:dyDescent="0.3">
      <c r="N82071" s="53"/>
    </row>
    <row r="82072" spans="14:14" x14ac:dyDescent="0.3">
      <c r="N82072" s="53"/>
    </row>
    <row r="82073" spans="14:14" x14ac:dyDescent="0.3">
      <c r="N82073" s="53"/>
    </row>
    <row r="82074" spans="14:14" x14ac:dyDescent="0.3">
      <c r="N82074" s="53"/>
    </row>
    <row r="82075" spans="14:14" x14ac:dyDescent="0.3">
      <c r="N82075" s="53"/>
    </row>
    <row r="82076" spans="14:14" x14ac:dyDescent="0.3">
      <c r="N82076" s="53"/>
    </row>
    <row r="82077" spans="14:14" x14ac:dyDescent="0.3">
      <c r="N82077" s="53"/>
    </row>
    <row r="82078" spans="14:14" x14ac:dyDescent="0.3">
      <c r="N82078" s="53"/>
    </row>
    <row r="82079" spans="14:14" x14ac:dyDescent="0.3">
      <c r="N82079" s="53"/>
    </row>
    <row r="82080" spans="14:14" x14ac:dyDescent="0.3">
      <c r="N82080" s="53"/>
    </row>
    <row r="82081" spans="14:14" x14ac:dyDescent="0.3">
      <c r="N82081" s="53"/>
    </row>
    <row r="82082" spans="14:14" x14ac:dyDescent="0.3">
      <c r="N82082" s="53"/>
    </row>
    <row r="82083" spans="14:14" x14ac:dyDescent="0.3">
      <c r="N82083" s="53"/>
    </row>
    <row r="82084" spans="14:14" x14ac:dyDescent="0.3">
      <c r="N82084" s="53"/>
    </row>
    <row r="82085" spans="14:14" x14ac:dyDescent="0.3">
      <c r="N82085" s="53"/>
    </row>
    <row r="82086" spans="14:14" x14ac:dyDescent="0.3">
      <c r="N82086" s="53"/>
    </row>
    <row r="82087" spans="14:14" x14ac:dyDescent="0.3">
      <c r="N82087" s="53"/>
    </row>
    <row r="82088" spans="14:14" x14ac:dyDescent="0.3">
      <c r="N82088" s="53"/>
    </row>
    <row r="82089" spans="14:14" x14ac:dyDescent="0.3">
      <c r="N82089" s="53"/>
    </row>
    <row r="82090" spans="14:14" x14ac:dyDescent="0.3">
      <c r="N82090" s="53"/>
    </row>
    <row r="82091" spans="14:14" x14ac:dyDescent="0.3">
      <c r="N82091" s="53"/>
    </row>
    <row r="82092" spans="14:14" x14ac:dyDescent="0.3">
      <c r="N82092" s="53"/>
    </row>
    <row r="82093" spans="14:14" x14ac:dyDescent="0.3">
      <c r="N82093" s="53"/>
    </row>
    <row r="82094" spans="14:14" x14ac:dyDescent="0.3">
      <c r="N82094" s="53"/>
    </row>
    <row r="82095" spans="14:14" x14ac:dyDescent="0.3">
      <c r="N82095" s="53"/>
    </row>
    <row r="82096" spans="14:14" x14ac:dyDescent="0.3">
      <c r="N82096" s="53"/>
    </row>
    <row r="82097" spans="14:14" x14ac:dyDescent="0.3">
      <c r="N82097" s="53"/>
    </row>
    <row r="82098" spans="14:14" x14ac:dyDescent="0.3">
      <c r="N82098" s="53"/>
    </row>
    <row r="82099" spans="14:14" x14ac:dyDescent="0.3">
      <c r="N82099" s="53"/>
    </row>
    <row r="82100" spans="14:14" x14ac:dyDescent="0.3">
      <c r="N82100" s="53"/>
    </row>
    <row r="82101" spans="14:14" x14ac:dyDescent="0.3">
      <c r="N82101" s="53"/>
    </row>
    <row r="82102" spans="14:14" x14ac:dyDescent="0.3">
      <c r="N82102" s="53"/>
    </row>
    <row r="82103" spans="14:14" x14ac:dyDescent="0.3">
      <c r="N82103" s="53"/>
    </row>
    <row r="82104" spans="14:14" x14ac:dyDescent="0.3">
      <c r="N82104" s="53"/>
    </row>
    <row r="82105" spans="14:14" x14ac:dyDescent="0.3">
      <c r="N82105" s="53"/>
    </row>
    <row r="82106" spans="14:14" x14ac:dyDescent="0.3">
      <c r="N82106" s="53"/>
    </row>
    <row r="82107" spans="14:14" x14ac:dyDescent="0.3">
      <c r="N82107" s="53"/>
    </row>
    <row r="82108" spans="14:14" x14ac:dyDescent="0.3">
      <c r="N82108" s="53"/>
    </row>
    <row r="82109" spans="14:14" x14ac:dyDescent="0.3">
      <c r="N82109" s="53"/>
    </row>
    <row r="82110" spans="14:14" x14ac:dyDescent="0.3">
      <c r="N82110" s="53"/>
    </row>
    <row r="82111" spans="14:14" x14ac:dyDescent="0.3">
      <c r="N82111" s="53"/>
    </row>
    <row r="82112" spans="14:14" x14ac:dyDescent="0.3">
      <c r="N82112" s="53"/>
    </row>
    <row r="82113" spans="14:14" x14ac:dyDescent="0.3">
      <c r="N82113" s="53"/>
    </row>
    <row r="82114" spans="14:14" x14ac:dyDescent="0.3">
      <c r="N82114" s="53"/>
    </row>
    <row r="82115" spans="14:14" x14ac:dyDescent="0.3">
      <c r="N82115" s="53"/>
    </row>
    <row r="82116" spans="14:14" x14ac:dyDescent="0.3">
      <c r="N82116" s="53"/>
    </row>
    <row r="82117" spans="14:14" x14ac:dyDescent="0.3">
      <c r="N82117" s="53"/>
    </row>
    <row r="82118" spans="14:14" x14ac:dyDescent="0.3">
      <c r="N82118" s="53"/>
    </row>
    <row r="82119" spans="14:14" x14ac:dyDescent="0.3">
      <c r="N82119" s="53"/>
    </row>
    <row r="82120" spans="14:14" x14ac:dyDescent="0.3">
      <c r="N82120" s="53"/>
    </row>
    <row r="82121" spans="14:14" x14ac:dyDescent="0.3">
      <c r="N82121" s="53"/>
    </row>
    <row r="82122" spans="14:14" x14ac:dyDescent="0.3">
      <c r="N82122" s="53"/>
    </row>
    <row r="82123" spans="14:14" x14ac:dyDescent="0.3">
      <c r="N82123" s="53"/>
    </row>
    <row r="82124" spans="14:14" x14ac:dyDescent="0.3">
      <c r="N82124" s="53"/>
    </row>
    <row r="82125" spans="14:14" x14ac:dyDescent="0.3">
      <c r="N82125" s="53"/>
    </row>
    <row r="82126" spans="14:14" x14ac:dyDescent="0.3">
      <c r="N82126" s="53"/>
    </row>
    <row r="82127" spans="14:14" x14ac:dyDescent="0.3">
      <c r="N82127" s="53"/>
    </row>
    <row r="82128" spans="14:14" x14ac:dyDescent="0.3">
      <c r="N82128" s="53"/>
    </row>
    <row r="82129" spans="14:14" x14ac:dyDescent="0.3">
      <c r="N82129" s="53"/>
    </row>
    <row r="82130" spans="14:14" x14ac:dyDescent="0.3">
      <c r="N82130" s="53"/>
    </row>
    <row r="82131" spans="14:14" x14ac:dyDescent="0.3">
      <c r="N82131" s="53"/>
    </row>
    <row r="82132" spans="14:14" x14ac:dyDescent="0.3">
      <c r="N82132" s="53"/>
    </row>
    <row r="82133" spans="14:14" x14ac:dyDescent="0.3">
      <c r="N82133" s="53"/>
    </row>
    <row r="82134" spans="14:14" x14ac:dyDescent="0.3">
      <c r="N82134" s="53"/>
    </row>
    <row r="82135" spans="14:14" x14ac:dyDescent="0.3">
      <c r="N82135" s="53"/>
    </row>
    <row r="82136" spans="14:14" x14ac:dyDescent="0.3">
      <c r="N82136" s="53"/>
    </row>
    <row r="82137" spans="14:14" x14ac:dyDescent="0.3">
      <c r="N82137" s="53"/>
    </row>
    <row r="82138" spans="14:14" x14ac:dyDescent="0.3">
      <c r="N82138" s="53"/>
    </row>
    <row r="82139" spans="14:14" x14ac:dyDescent="0.3">
      <c r="N82139" s="53"/>
    </row>
    <row r="82140" spans="14:14" x14ac:dyDescent="0.3">
      <c r="N82140" s="53"/>
    </row>
    <row r="82141" spans="14:14" x14ac:dyDescent="0.3">
      <c r="N82141" s="53"/>
    </row>
    <row r="82142" spans="14:14" x14ac:dyDescent="0.3">
      <c r="N82142" s="53"/>
    </row>
    <row r="82143" spans="14:14" x14ac:dyDescent="0.3">
      <c r="N82143" s="53"/>
    </row>
    <row r="82144" spans="14:14" x14ac:dyDescent="0.3">
      <c r="N82144" s="53"/>
    </row>
    <row r="82145" spans="14:14" x14ac:dyDescent="0.3">
      <c r="N82145" s="53"/>
    </row>
    <row r="82146" spans="14:14" x14ac:dyDescent="0.3">
      <c r="N82146" s="53"/>
    </row>
    <row r="82147" spans="14:14" x14ac:dyDescent="0.3">
      <c r="N82147" s="53"/>
    </row>
    <row r="82148" spans="14:14" x14ac:dyDescent="0.3">
      <c r="N82148" s="53"/>
    </row>
    <row r="82149" spans="14:14" x14ac:dyDescent="0.3">
      <c r="N82149" s="53"/>
    </row>
    <row r="82150" spans="14:14" x14ac:dyDescent="0.3">
      <c r="N82150" s="53"/>
    </row>
    <row r="82151" spans="14:14" x14ac:dyDescent="0.3">
      <c r="N82151" s="53"/>
    </row>
    <row r="82152" spans="14:14" x14ac:dyDescent="0.3">
      <c r="N82152" s="53"/>
    </row>
    <row r="82153" spans="14:14" x14ac:dyDescent="0.3">
      <c r="N82153" s="53"/>
    </row>
    <row r="82154" spans="14:14" x14ac:dyDescent="0.3">
      <c r="N82154" s="53"/>
    </row>
    <row r="82155" spans="14:14" x14ac:dyDescent="0.3">
      <c r="N82155" s="53"/>
    </row>
    <row r="82156" spans="14:14" x14ac:dyDescent="0.3">
      <c r="N82156" s="53"/>
    </row>
    <row r="82157" spans="14:14" x14ac:dyDescent="0.3">
      <c r="N82157" s="53"/>
    </row>
    <row r="82158" spans="14:14" x14ac:dyDescent="0.3">
      <c r="N82158" s="53"/>
    </row>
    <row r="82159" spans="14:14" x14ac:dyDescent="0.3">
      <c r="N82159" s="53"/>
    </row>
    <row r="82160" spans="14:14" x14ac:dyDescent="0.3">
      <c r="N82160" s="53"/>
    </row>
    <row r="82161" spans="14:14" x14ac:dyDescent="0.3">
      <c r="N82161" s="53"/>
    </row>
    <row r="82162" spans="14:14" x14ac:dyDescent="0.3">
      <c r="N82162" s="53"/>
    </row>
    <row r="82163" spans="14:14" x14ac:dyDescent="0.3">
      <c r="N82163" s="53"/>
    </row>
    <row r="82164" spans="14:14" x14ac:dyDescent="0.3">
      <c r="N82164" s="53"/>
    </row>
    <row r="82165" spans="14:14" x14ac:dyDescent="0.3">
      <c r="N82165" s="53"/>
    </row>
    <row r="82166" spans="14:14" x14ac:dyDescent="0.3">
      <c r="N82166" s="53"/>
    </row>
    <row r="82167" spans="14:14" x14ac:dyDescent="0.3">
      <c r="N82167" s="53"/>
    </row>
    <row r="82168" spans="14:14" x14ac:dyDescent="0.3">
      <c r="N82168" s="53"/>
    </row>
    <row r="82169" spans="14:14" x14ac:dyDescent="0.3">
      <c r="N82169" s="53"/>
    </row>
    <row r="82170" spans="14:14" x14ac:dyDescent="0.3">
      <c r="N82170" s="53"/>
    </row>
    <row r="82171" spans="14:14" x14ac:dyDescent="0.3">
      <c r="N82171" s="53"/>
    </row>
    <row r="82172" spans="14:14" x14ac:dyDescent="0.3">
      <c r="N82172" s="53"/>
    </row>
    <row r="82173" spans="14:14" x14ac:dyDescent="0.3">
      <c r="N82173" s="53"/>
    </row>
    <row r="82174" spans="14:14" x14ac:dyDescent="0.3">
      <c r="N82174" s="53"/>
    </row>
    <row r="82175" spans="14:14" x14ac:dyDescent="0.3">
      <c r="N82175" s="53"/>
    </row>
    <row r="82176" spans="14:14" x14ac:dyDescent="0.3">
      <c r="N82176" s="53"/>
    </row>
    <row r="82177" spans="14:14" x14ac:dyDescent="0.3">
      <c r="N82177" s="53"/>
    </row>
    <row r="82178" spans="14:14" x14ac:dyDescent="0.3">
      <c r="N82178" s="53"/>
    </row>
    <row r="82179" spans="14:14" x14ac:dyDescent="0.3">
      <c r="N82179" s="53"/>
    </row>
    <row r="82180" spans="14:14" x14ac:dyDescent="0.3">
      <c r="N82180" s="53"/>
    </row>
    <row r="82181" spans="14:14" x14ac:dyDescent="0.3">
      <c r="N82181" s="53"/>
    </row>
    <row r="82182" spans="14:14" x14ac:dyDescent="0.3">
      <c r="N82182" s="53"/>
    </row>
    <row r="82183" spans="14:14" x14ac:dyDescent="0.3">
      <c r="N82183" s="53"/>
    </row>
    <row r="82184" spans="14:14" x14ac:dyDescent="0.3">
      <c r="N82184" s="53"/>
    </row>
    <row r="82185" spans="14:14" x14ac:dyDescent="0.3">
      <c r="N82185" s="53"/>
    </row>
    <row r="82186" spans="14:14" x14ac:dyDescent="0.3">
      <c r="N82186" s="53"/>
    </row>
    <row r="82187" spans="14:14" x14ac:dyDescent="0.3">
      <c r="N82187" s="53"/>
    </row>
    <row r="82188" spans="14:14" x14ac:dyDescent="0.3">
      <c r="N82188" s="53"/>
    </row>
    <row r="82189" spans="14:14" x14ac:dyDescent="0.3">
      <c r="N82189" s="53"/>
    </row>
    <row r="82190" spans="14:14" x14ac:dyDescent="0.3">
      <c r="N82190" s="53"/>
    </row>
    <row r="82191" spans="14:14" x14ac:dyDescent="0.3">
      <c r="N82191" s="53"/>
    </row>
    <row r="82192" spans="14:14" x14ac:dyDescent="0.3">
      <c r="N82192" s="53"/>
    </row>
    <row r="82193" spans="14:14" x14ac:dyDescent="0.3">
      <c r="N82193" s="53"/>
    </row>
    <row r="82194" spans="14:14" x14ac:dyDescent="0.3">
      <c r="N82194" s="53"/>
    </row>
    <row r="82195" spans="14:14" x14ac:dyDescent="0.3">
      <c r="N82195" s="53"/>
    </row>
    <row r="82196" spans="14:14" x14ac:dyDescent="0.3">
      <c r="N82196" s="53"/>
    </row>
    <row r="82197" spans="14:14" x14ac:dyDescent="0.3">
      <c r="N82197" s="53"/>
    </row>
    <row r="82198" spans="14:14" x14ac:dyDescent="0.3">
      <c r="N82198" s="53"/>
    </row>
    <row r="82199" spans="14:14" x14ac:dyDescent="0.3">
      <c r="N82199" s="53"/>
    </row>
    <row r="82200" spans="14:14" x14ac:dyDescent="0.3">
      <c r="N82200" s="53"/>
    </row>
    <row r="82201" spans="14:14" x14ac:dyDescent="0.3">
      <c r="N82201" s="53"/>
    </row>
    <row r="82202" spans="14:14" x14ac:dyDescent="0.3">
      <c r="N82202" s="53"/>
    </row>
    <row r="82203" spans="14:14" x14ac:dyDescent="0.3">
      <c r="N82203" s="53"/>
    </row>
    <row r="82204" spans="14:14" x14ac:dyDescent="0.3">
      <c r="N82204" s="53"/>
    </row>
    <row r="82205" spans="14:14" x14ac:dyDescent="0.3">
      <c r="N82205" s="53"/>
    </row>
    <row r="82206" spans="14:14" x14ac:dyDescent="0.3">
      <c r="N82206" s="53"/>
    </row>
    <row r="82207" spans="14:14" x14ac:dyDescent="0.3">
      <c r="N82207" s="53"/>
    </row>
    <row r="82208" spans="14:14" x14ac:dyDescent="0.3">
      <c r="N82208" s="53"/>
    </row>
    <row r="82209" spans="14:14" x14ac:dyDescent="0.3">
      <c r="N82209" s="53"/>
    </row>
    <row r="82210" spans="14:14" x14ac:dyDescent="0.3">
      <c r="N82210" s="53"/>
    </row>
    <row r="82211" spans="14:14" x14ac:dyDescent="0.3">
      <c r="N82211" s="53"/>
    </row>
    <row r="82212" spans="14:14" x14ac:dyDescent="0.3">
      <c r="N82212" s="53"/>
    </row>
    <row r="82213" spans="14:14" x14ac:dyDescent="0.3">
      <c r="N82213" s="53"/>
    </row>
    <row r="82214" spans="14:14" x14ac:dyDescent="0.3">
      <c r="N82214" s="53"/>
    </row>
    <row r="82215" spans="14:14" x14ac:dyDescent="0.3">
      <c r="N82215" s="53"/>
    </row>
    <row r="82216" spans="14:14" x14ac:dyDescent="0.3">
      <c r="N82216" s="53"/>
    </row>
    <row r="82217" spans="14:14" x14ac:dyDescent="0.3">
      <c r="N82217" s="53"/>
    </row>
    <row r="82218" spans="14:14" x14ac:dyDescent="0.3">
      <c r="N82218" s="53"/>
    </row>
    <row r="82219" spans="14:14" x14ac:dyDescent="0.3">
      <c r="N82219" s="53"/>
    </row>
    <row r="82220" spans="14:14" x14ac:dyDescent="0.3">
      <c r="N82220" s="53"/>
    </row>
    <row r="82221" spans="14:14" x14ac:dyDescent="0.3">
      <c r="N82221" s="53"/>
    </row>
    <row r="82222" spans="14:14" x14ac:dyDescent="0.3">
      <c r="N82222" s="53"/>
    </row>
    <row r="82223" spans="14:14" x14ac:dyDescent="0.3">
      <c r="N82223" s="53"/>
    </row>
    <row r="82224" spans="14:14" x14ac:dyDescent="0.3">
      <c r="N82224" s="53"/>
    </row>
    <row r="82225" spans="14:14" x14ac:dyDescent="0.3">
      <c r="N82225" s="53"/>
    </row>
    <row r="82226" spans="14:14" x14ac:dyDescent="0.3">
      <c r="N82226" s="53"/>
    </row>
    <row r="82227" spans="14:14" x14ac:dyDescent="0.3">
      <c r="N82227" s="53"/>
    </row>
    <row r="82228" spans="14:14" x14ac:dyDescent="0.3">
      <c r="N82228" s="53"/>
    </row>
    <row r="82229" spans="14:14" x14ac:dyDescent="0.3">
      <c r="N82229" s="53"/>
    </row>
    <row r="82230" spans="14:14" x14ac:dyDescent="0.3">
      <c r="N82230" s="53"/>
    </row>
    <row r="82231" spans="14:14" x14ac:dyDescent="0.3">
      <c r="N82231" s="53"/>
    </row>
    <row r="82232" spans="14:14" x14ac:dyDescent="0.3">
      <c r="N82232" s="53"/>
    </row>
    <row r="82233" spans="14:14" x14ac:dyDescent="0.3">
      <c r="N82233" s="53"/>
    </row>
    <row r="82234" spans="14:14" x14ac:dyDescent="0.3">
      <c r="N82234" s="53"/>
    </row>
    <row r="82235" spans="14:14" x14ac:dyDescent="0.3">
      <c r="N82235" s="53"/>
    </row>
    <row r="82236" spans="14:14" x14ac:dyDescent="0.3">
      <c r="N82236" s="53"/>
    </row>
    <row r="82237" spans="14:14" x14ac:dyDescent="0.3">
      <c r="N82237" s="53"/>
    </row>
    <row r="82238" spans="14:14" x14ac:dyDescent="0.3">
      <c r="N82238" s="53"/>
    </row>
    <row r="82239" spans="14:14" x14ac:dyDescent="0.3">
      <c r="N82239" s="53"/>
    </row>
    <row r="82240" spans="14:14" x14ac:dyDescent="0.3">
      <c r="N82240" s="53"/>
    </row>
    <row r="82241" spans="14:14" x14ac:dyDescent="0.3">
      <c r="N82241" s="53"/>
    </row>
    <row r="82242" spans="14:14" x14ac:dyDescent="0.3">
      <c r="N82242" s="53"/>
    </row>
    <row r="82243" spans="14:14" x14ac:dyDescent="0.3">
      <c r="N82243" s="53"/>
    </row>
    <row r="82244" spans="14:14" x14ac:dyDescent="0.3">
      <c r="N82244" s="53"/>
    </row>
    <row r="82245" spans="14:14" x14ac:dyDescent="0.3">
      <c r="N82245" s="53"/>
    </row>
    <row r="82246" spans="14:14" x14ac:dyDescent="0.3">
      <c r="N82246" s="53"/>
    </row>
    <row r="82247" spans="14:14" x14ac:dyDescent="0.3">
      <c r="N82247" s="53"/>
    </row>
    <row r="82248" spans="14:14" x14ac:dyDescent="0.3">
      <c r="N82248" s="53"/>
    </row>
    <row r="82249" spans="14:14" x14ac:dyDescent="0.3">
      <c r="N82249" s="53"/>
    </row>
    <row r="82250" spans="14:14" x14ac:dyDescent="0.3">
      <c r="N82250" s="53"/>
    </row>
    <row r="82251" spans="14:14" x14ac:dyDescent="0.3">
      <c r="N82251" s="53"/>
    </row>
    <row r="82252" spans="14:14" x14ac:dyDescent="0.3">
      <c r="N82252" s="53"/>
    </row>
    <row r="82253" spans="14:14" x14ac:dyDescent="0.3">
      <c r="N82253" s="53"/>
    </row>
    <row r="82254" spans="14:14" x14ac:dyDescent="0.3">
      <c r="N82254" s="53"/>
    </row>
    <row r="82255" spans="14:14" x14ac:dyDescent="0.3">
      <c r="N82255" s="53"/>
    </row>
    <row r="82256" spans="14:14" x14ac:dyDescent="0.3">
      <c r="N82256" s="53"/>
    </row>
    <row r="82257" spans="14:14" x14ac:dyDescent="0.3">
      <c r="N82257" s="53"/>
    </row>
    <row r="82258" spans="14:14" x14ac:dyDescent="0.3">
      <c r="N82258" s="53"/>
    </row>
    <row r="82259" spans="14:14" x14ac:dyDescent="0.3">
      <c r="N82259" s="53"/>
    </row>
    <row r="82260" spans="14:14" x14ac:dyDescent="0.3">
      <c r="N82260" s="53"/>
    </row>
    <row r="82261" spans="14:14" x14ac:dyDescent="0.3">
      <c r="N82261" s="53"/>
    </row>
    <row r="82262" spans="14:14" x14ac:dyDescent="0.3">
      <c r="N82262" s="53"/>
    </row>
    <row r="82263" spans="14:14" x14ac:dyDescent="0.3">
      <c r="N82263" s="53"/>
    </row>
    <row r="82264" spans="14:14" x14ac:dyDescent="0.3">
      <c r="N82264" s="53"/>
    </row>
    <row r="82265" spans="14:14" x14ac:dyDescent="0.3">
      <c r="N82265" s="53"/>
    </row>
    <row r="82266" spans="14:14" x14ac:dyDescent="0.3">
      <c r="N82266" s="53"/>
    </row>
    <row r="82267" spans="14:14" x14ac:dyDescent="0.3">
      <c r="N82267" s="53"/>
    </row>
    <row r="82268" spans="14:14" x14ac:dyDescent="0.3">
      <c r="N82268" s="53"/>
    </row>
    <row r="82269" spans="14:14" x14ac:dyDescent="0.3">
      <c r="N82269" s="53"/>
    </row>
    <row r="82270" spans="14:14" x14ac:dyDescent="0.3">
      <c r="N82270" s="53"/>
    </row>
    <row r="82271" spans="14:14" x14ac:dyDescent="0.3">
      <c r="N82271" s="53"/>
    </row>
    <row r="82272" spans="14:14" x14ac:dyDescent="0.3">
      <c r="N82272" s="53"/>
    </row>
    <row r="82273" spans="14:14" x14ac:dyDescent="0.3">
      <c r="N82273" s="53"/>
    </row>
    <row r="82274" spans="14:14" x14ac:dyDescent="0.3">
      <c r="N82274" s="53"/>
    </row>
    <row r="82275" spans="14:14" x14ac:dyDescent="0.3">
      <c r="N82275" s="53"/>
    </row>
    <row r="82276" spans="14:14" x14ac:dyDescent="0.3">
      <c r="N82276" s="53"/>
    </row>
    <row r="82277" spans="14:14" x14ac:dyDescent="0.3">
      <c r="N82277" s="53"/>
    </row>
    <row r="82278" spans="14:14" x14ac:dyDescent="0.3">
      <c r="N82278" s="53"/>
    </row>
    <row r="82279" spans="14:14" x14ac:dyDescent="0.3">
      <c r="N82279" s="53"/>
    </row>
    <row r="82280" spans="14:14" x14ac:dyDescent="0.3">
      <c r="N82280" s="53"/>
    </row>
    <row r="82281" spans="14:14" x14ac:dyDescent="0.3">
      <c r="N82281" s="53"/>
    </row>
    <row r="82282" spans="14:14" x14ac:dyDescent="0.3">
      <c r="N82282" s="53"/>
    </row>
    <row r="82283" spans="14:14" x14ac:dyDescent="0.3">
      <c r="N82283" s="53"/>
    </row>
    <row r="82284" spans="14:14" x14ac:dyDescent="0.3">
      <c r="N82284" s="53"/>
    </row>
    <row r="82285" spans="14:14" x14ac:dyDescent="0.3">
      <c r="N82285" s="53"/>
    </row>
    <row r="82286" spans="14:14" x14ac:dyDescent="0.3">
      <c r="N82286" s="53"/>
    </row>
    <row r="82287" spans="14:14" x14ac:dyDescent="0.3">
      <c r="N82287" s="53"/>
    </row>
    <row r="82288" spans="14:14" x14ac:dyDescent="0.3">
      <c r="N82288" s="53"/>
    </row>
    <row r="82289" spans="14:14" x14ac:dyDescent="0.3">
      <c r="N82289" s="53"/>
    </row>
    <row r="82290" spans="14:14" x14ac:dyDescent="0.3">
      <c r="N82290" s="53"/>
    </row>
    <row r="82291" spans="14:14" x14ac:dyDescent="0.3">
      <c r="N82291" s="53"/>
    </row>
    <row r="82292" spans="14:14" x14ac:dyDescent="0.3">
      <c r="N82292" s="53"/>
    </row>
    <row r="82293" spans="14:14" x14ac:dyDescent="0.3">
      <c r="N82293" s="53"/>
    </row>
    <row r="82294" spans="14:14" x14ac:dyDescent="0.3">
      <c r="N82294" s="53"/>
    </row>
    <row r="82295" spans="14:14" x14ac:dyDescent="0.3">
      <c r="N82295" s="53"/>
    </row>
    <row r="82296" spans="14:14" x14ac:dyDescent="0.3">
      <c r="N82296" s="53"/>
    </row>
    <row r="82297" spans="14:14" x14ac:dyDescent="0.3">
      <c r="N82297" s="53"/>
    </row>
    <row r="82298" spans="14:14" x14ac:dyDescent="0.3">
      <c r="N82298" s="53"/>
    </row>
    <row r="82299" spans="14:14" x14ac:dyDescent="0.3">
      <c r="N82299" s="53"/>
    </row>
    <row r="82300" spans="14:14" x14ac:dyDescent="0.3">
      <c r="N82300" s="53"/>
    </row>
    <row r="82301" spans="14:14" x14ac:dyDescent="0.3">
      <c r="N82301" s="53"/>
    </row>
    <row r="82302" spans="14:14" x14ac:dyDescent="0.3">
      <c r="N82302" s="53"/>
    </row>
    <row r="82303" spans="14:14" x14ac:dyDescent="0.3">
      <c r="N82303" s="53"/>
    </row>
    <row r="82304" spans="14:14" x14ac:dyDescent="0.3">
      <c r="N82304" s="53"/>
    </row>
    <row r="82305" spans="14:14" x14ac:dyDescent="0.3">
      <c r="N82305" s="53"/>
    </row>
    <row r="82306" spans="14:14" x14ac:dyDescent="0.3">
      <c r="N82306" s="53"/>
    </row>
    <row r="82307" spans="14:14" x14ac:dyDescent="0.3">
      <c r="N82307" s="53"/>
    </row>
    <row r="82308" spans="14:14" x14ac:dyDescent="0.3">
      <c r="N82308" s="53"/>
    </row>
    <row r="82309" spans="14:14" x14ac:dyDescent="0.3">
      <c r="N82309" s="53"/>
    </row>
    <row r="82310" spans="14:14" x14ac:dyDescent="0.3">
      <c r="N82310" s="53"/>
    </row>
    <row r="82311" spans="14:14" x14ac:dyDescent="0.3">
      <c r="N82311" s="53"/>
    </row>
    <row r="82312" spans="14:14" x14ac:dyDescent="0.3">
      <c r="N82312" s="53"/>
    </row>
    <row r="82313" spans="14:14" x14ac:dyDescent="0.3">
      <c r="N82313" s="53"/>
    </row>
    <row r="82314" spans="14:14" x14ac:dyDescent="0.3">
      <c r="N82314" s="53"/>
    </row>
    <row r="82315" spans="14:14" x14ac:dyDescent="0.3">
      <c r="N82315" s="53"/>
    </row>
    <row r="82316" spans="14:14" x14ac:dyDescent="0.3">
      <c r="N82316" s="53"/>
    </row>
    <row r="82317" spans="14:14" x14ac:dyDescent="0.3">
      <c r="N82317" s="53"/>
    </row>
    <row r="82318" spans="14:14" x14ac:dyDescent="0.3">
      <c r="N82318" s="53"/>
    </row>
    <row r="82319" spans="14:14" x14ac:dyDescent="0.3">
      <c r="N82319" s="53"/>
    </row>
    <row r="82320" spans="14:14" x14ac:dyDescent="0.3">
      <c r="N82320" s="53"/>
    </row>
    <row r="82321" spans="14:14" x14ac:dyDescent="0.3">
      <c r="N82321" s="53"/>
    </row>
    <row r="82322" spans="14:14" x14ac:dyDescent="0.3">
      <c r="N82322" s="53"/>
    </row>
    <row r="82323" spans="14:14" x14ac:dyDescent="0.3">
      <c r="N82323" s="53"/>
    </row>
    <row r="82324" spans="14:14" x14ac:dyDescent="0.3">
      <c r="N82324" s="53"/>
    </row>
    <row r="82325" spans="14:14" x14ac:dyDescent="0.3">
      <c r="N82325" s="53"/>
    </row>
    <row r="82326" spans="14:14" x14ac:dyDescent="0.3">
      <c r="N82326" s="53"/>
    </row>
    <row r="82327" spans="14:14" x14ac:dyDescent="0.3">
      <c r="N82327" s="53"/>
    </row>
    <row r="82328" spans="14:14" x14ac:dyDescent="0.3">
      <c r="N82328" s="53"/>
    </row>
    <row r="82329" spans="14:14" x14ac:dyDescent="0.3">
      <c r="N82329" s="53"/>
    </row>
    <row r="82330" spans="14:14" x14ac:dyDescent="0.3">
      <c r="N82330" s="53"/>
    </row>
    <row r="82331" spans="14:14" x14ac:dyDescent="0.3">
      <c r="N82331" s="53"/>
    </row>
    <row r="82332" spans="14:14" x14ac:dyDescent="0.3">
      <c r="N82332" s="53"/>
    </row>
    <row r="82333" spans="14:14" x14ac:dyDescent="0.3">
      <c r="N82333" s="53"/>
    </row>
    <row r="82334" spans="14:14" x14ac:dyDescent="0.3">
      <c r="N82334" s="53"/>
    </row>
    <row r="82335" spans="14:14" x14ac:dyDescent="0.3">
      <c r="N82335" s="53"/>
    </row>
    <row r="82336" spans="14:14" x14ac:dyDescent="0.3">
      <c r="N82336" s="53"/>
    </row>
    <row r="82337" spans="14:14" x14ac:dyDescent="0.3">
      <c r="N82337" s="53"/>
    </row>
    <row r="82338" spans="14:14" x14ac:dyDescent="0.3">
      <c r="N82338" s="53"/>
    </row>
    <row r="82339" spans="14:14" x14ac:dyDescent="0.3">
      <c r="N82339" s="53"/>
    </row>
    <row r="82340" spans="14:14" x14ac:dyDescent="0.3">
      <c r="N82340" s="53"/>
    </row>
    <row r="82341" spans="14:14" x14ac:dyDescent="0.3">
      <c r="N82341" s="53"/>
    </row>
    <row r="82342" spans="14:14" x14ac:dyDescent="0.3">
      <c r="N82342" s="53"/>
    </row>
    <row r="82343" spans="14:14" x14ac:dyDescent="0.3">
      <c r="N82343" s="53"/>
    </row>
    <row r="82344" spans="14:14" x14ac:dyDescent="0.3">
      <c r="N82344" s="53"/>
    </row>
    <row r="82345" spans="14:14" x14ac:dyDescent="0.3">
      <c r="N82345" s="53"/>
    </row>
    <row r="82346" spans="14:14" x14ac:dyDescent="0.3">
      <c r="N82346" s="53"/>
    </row>
    <row r="82347" spans="14:14" x14ac:dyDescent="0.3">
      <c r="N82347" s="53"/>
    </row>
    <row r="82348" spans="14:14" x14ac:dyDescent="0.3">
      <c r="N82348" s="53"/>
    </row>
    <row r="82349" spans="14:14" x14ac:dyDescent="0.3">
      <c r="N82349" s="53"/>
    </row>
    <row r="82350" spans="14:14" x14ac:dyDescent="0.3">
      <c r="N82350" s="53"/>
    </row>
    <row r="82351" spans="14:14" x14ac:dyDescent="0.3">
      <c r="N82351" s="53"/>
    </row>
    <row r="82352" spans="14:14" x14ac:dyDescent="0.3">
      <c r="N82352" s="53"/>
    </row>
    <row r="82353" spans="14:14" x14ac:dyDescent="0.3">
      <c r="N82353" s="53"/>
    </row>
    <row r="82354" spans="14:14" x14ac:dyDescent="0.3">
      <c r="N82354" s="53"/>
    </row>
    <row r="82355" spans="14:14" x14ac:dyDescent="0.3">
      <c r="N82355" s="53"/>
    </row>
    <row r="82356" spans="14:14" x14ac:dyDescent="0.3">
      <c r="N82356" s="53"/>
    </row>
    <row r="82357" spans="14:14" x14ac:dyDescent="0.3">
      <c r="N82357" s="53"/>
    </row>
    <row r="82358" spans="14:14" x14ac:dyDescent="0.3">
      <c r="N82358" s="53"/>
    </row>
    <row r="82359" spans="14:14" x14ac:dyDescent="0.3">
      <c r="N82359" s="53"/>
    </row>
    <row r="82360" spans="14:14" x14ac:dyDescent="0.3">
      <c r="N82360" s="53"/>
    </row>
    <row r="82361" spans="14:14" x14ac:dyDescent="0.3">
      <c r="N82361" s="53"/>
    </row>
    <row r="82362" spans="14:14" x14ac:dyDescent="0.3">
      <c r="N82362" s="53"/>
    </row>
    <row r="82363" spans="14:14" x14ac:dyDescent="0.3">
      <c r="N82363" s="53"/>
    </row>
    <row r="82364" spans="14:14" x14ac:dyDescent="0.3">
      <c r="N82364" s="53"/>
    </row>
    <row r="82365" spans="14:14" x14ac:dyDescent="0.3">
      <c r="N82365" s="53"/>
    </row>
    <row r="82366" spans="14:14" x14ac:dyDescent="0.3">
      <c r="N82366" s="53"/>
    </row>
    <row r="82367" spans="14:14" x14ac:dyDescent="0.3">
      <c r="N82367" s="53"/>
    </row>
    <row r="82368" spans="14:14" x14ac:dyDescent="0.3">
      <c r="N82368" s="53"/>
    </row>
    <row r="82369" spans="14:14" x14ac:dyDescent="0.3">
      <c r="N82369" s="53"/>
    </row>
    <row r="82370" spans="14:14" x14ac:dyDescent="0.3">
      <c r="N82370" s="53"/>
    </row>
    <row r="82371" spans="14:14" x14ac:dyDescent="0.3">
      <c r="N82371" s="53"/>
    </row>
    <row r="82372" spans="14:14" x14ac:dyDescent="0.3">
      <c r="N82372" s="53"/>
    </row>
    <row r="82373" spans="14:14" x14ac:dyDescent="0.3">
      <c r="N82373" s="53"/>
    </row>
    <row r="82374" spans="14:14" x14ac:dyDescent="0.3">
      <c r="N82374" s="53"/>
    </row>
    <row r="82375" spans="14:14" x14ac:dyDescent="0.3">
      <c r="N82375" s="53"/>
    </row>
    <row r="82376" spans="14:14" x14ac:dyDescent="0.3">
      <c r="N82376" s="53"/>
    </row>
    <row r="82377" spans="14:14" x14ac:dyDescent="0.3">
      <c r="N82377" s="53"/>
    </row>
    <row r="82378" spans="14:14" x14ac:dyDescent="0.3">
      <c r="N82378" s="53"/>
    </row>
    <row r="82379" spans="14:14" x14ac:dyDescent="0.3">
      <c r="N82379" s="53"/>
    </row>
    <row r="82380" spans="14:14" x14ac:dyDescent="0.3">
      <c r="N82380" s="53"/>
    </row>
    <row r="82381" spans="14:14" x14ac:dyDescent="0.3">
      <c r="N82381" s="53"/>
    </row>
    <row r="82382" spans="14:14" x14ac:dyDescent="0.3">
      <c r="N82382" s="53"/>
    </row>
    <row r="82383" spans="14:14" x14ac:dyDescent="0.3">
      <c r="N82383" s="53"/>
    </row>
    <row r="82384" spans="14:14" x14ac:dyDescent="0.3">
      <c r="N82384" s="53"/>
    </row>
    <row r="82385" spans="14:14" x14ac:dyDescent="0.3">
      <c r="N82385" s="53"/>
    </row>
    <row r="82386" spans="14:14" x14ac:dyDescent="0.3">
      <c r="N82386" s="53"/>
    </row>
    <row r="82387" spans="14:14" x14ac:dyDescent="0.3">
      <c r="N82387" s="53"/>
    </row>
    <row r="82388" spans="14:14" x14ac:dyDescent="0.3">
      <c r="N82388" s="53"/>
    </row>
    <row r="82389" spans="14:14" x14ac:dyDescent="0.3">
      <c r="N82389" s="53"/>
    </row>
    <row r="82390" spans="14:14" x14ac:dyDescent="0.3">
      <c r="N82390" s="53"/>
    </row>
    <row r="82391" spans="14:14" x14ac:dyDescent="0.3">
      <c r="N82391" s="53"/>
    </row>
    <row r="82392" spans="14:14" x14ac:dyDescent="0.3">
      <c r="N82392" s="53"/>
    </row>
    <row r="82393" spans="14:14" x14ac:dyDescent="0.3">
      <c r="N82393" s="53"/>
    </row>
    <row r="82394" spans="14:14" x14ac:dyDescent="0.3">
      <c r="N82394" s="53"/>
    </row>
    <row r="82395" spans="14:14" x14ac:dyDescent="0.3">
      <c r="N82395" s="53"/>
    </row>
    <row r="82396" spans="14:14" x14ac:dyDescent="0.3">
      <c r="N82396" s="53"/>
    </row>
    <row r="82397" spans="14:14" x14ac:dyDescent="0.3">
      <c r="N82397" s="53"/>
    </row>
    <row r="82398" spans="14:14" x14ac:dyDescent="0.3">
      <c r="N82398" s="53"/>
    </row>
    <row r="82399" spans="14:14" x14ac:dyDescent="0.3">
      <c r="N82399" s="53"/>
    </row>
    <row r="82400" spans="14:14" x14ac:dyDescent="0.3">
      <c r="N82400" s="53"/>
    </row>
    <row r="82401" spans="14:14" x14ac:dyDescent="0.3">
      <c r="N82401" s="53"/>
    </row>
    <row r="82402" spans="14:14" x14ac:dyDescent="0.3">
      <c r="N82402" s="53"/>
    </row>
    <row r="82403" spans="14:14" x14ac:dyDescent="0.3">
      <c r="N82403" s="53"/>
    </row>
    <row r="82404" spans="14:14" x14ac:dyDescent="0.3">
      <c r="N82404" s="53"/>
    </row>
    <row r="82405" spans="14:14" x14ac:dyDescent="0.3">
      <c r="N82405" s="53"/>
    </row>
    <row r="82406" spans="14:14" x14ac:dyDescent="0.3">
      <c r="N82406" s="53"/>
    </row>
    <row r="82407" spans="14:14" x14ac:dyDescent="0.3">
      <c r="N82407" s="53"/>
    </row>
    <row r="82408" spans="14:14" x14ac:dyDescent="0.3">
      <c r="N82408" s="53"/>
    </row>
    <row r="82409" spans="14:14" x14ac:dyDescent="0.3">
      <c r="N82409" s="53"/>
    </row>
    <row r="82410" spans="14:14" x14ac:dyDescent="0.3">
      <c r="N82410" s="53"/>
    </row>
    <row r="82411" spans="14:14" x14ac:dyDescent="0.3">
      <c r="N82411" s="53"/>
    </row>
    <row r="82412" spans="14:14" x14ac:dyDescent="0.3">
      <c r="N82412" s="53"/>
    </row>
    <row r="82413" spans="14:14" x14ac:dyDescent="0.3">
      <c r="N82413" s="53"/>
    </row>
    <row r="82414" spans="14:14" x14ac:dyDescent="0.3">
      <c r="N82414" s="53"/>
    </row>
    <row r="82415" spans="14:14" x14ac:dyDescent="0.3">
      <c r="N82415" s="53"/>
    </row>
    <row r="82416" spans="14:14" x14ac:dyDescent="0.3">
      <c r="N82416" s="53"/>
    </row>
    <row r="82417" spans="14:14" x14ac:dyDescent="0.3">
      <c r="N82417" s="53"/>
    </row>
    <row r="82418" spans="14:14" x14ac:dyDescent="0.3">
      <c r="N82418" s="53"/>
    </row>
    <row r="82419" spans="14:14" x14ac:dyDescent="0.3">
      <c r="N82419" s="53"/>
    </row>
    <row r="82420" spans="14:14" x14ac:dyDescent="0.3">
      <c r="N82420" s="53"/>
    </row>
    <row r="82421" spans="14:14" x14ac:dyDescent="0.3">
      <c r="N82421" s="53"/>
    </row>
    <row r="82422" spans="14:14" x14ac:dyDescent="0.3">
      <c r="N82422" s="53"/>
    </row>
    <row r="82423" spans="14:14" x14ac:dyDescent="0.3">
      <c r="N82423" s="53"/>
    </row>
    <row r="82424" spans="14:14" x14ac:dyDescent="0.3">
      <c r="N82424" s="53"/>
    </row>
    <row r="82425" spans="14:14" x14ac:dyDescent="0.3">
      <c r="N82425" s="53"/>
    </row>
    <row r="82426" spans="14:14" x14ac:dyDescent="0.3">
      <c r="N82426" s="53"/>
    </row>
    <row r="82427" spans="14:14" x14ac:dyDescent="0.3">
      <c r="N82427" s="53"/>
    </row>
    <row r="82428" spans="14:14" x14ac:dyDescent="0.3">
      <c r="N82428" s="53"/>
    </row>
    <row r="82429" spans="14:14" x14ac:dyDescent="0.3">
      <c r="N82429" s="53"/>
    </row>
    <row r="82430" spans="14:14" x14ac:dyDescent="0.3">
      <c r="N82430" s="53"/>
    </row>
    <row r="82431" spans="14:14" x14ac:dyDescent="0.3">
      <c r="N82431" s="53"/>
    </row>
    <row r="82432" spans="14:14" x14ac:dyDescent="0.3">
      <c r="N82432" s="53"/>
    </row>
    <row r="82433" spans="14:14" x14ac:dyDescent="0.3">
      <c r="N82433" s="53"/>
    </row>
    <row r="82434" spans="14:14" x14ac:dyDescent="0.3">
      <c r="N82434" s="53"/>
    </row>
    <row r="82435" spans="14:14" x14ac:dyDescent="0.3">
      <c r="N82435" s="53"/>
    </row>
    <row r="82436" spans="14:14" x14ac:dyDescent="0.3">
      <c r="N82436" s="53"/>
    </row>
    <row r="82437" spans="14:14" x14ac:dyDescent="0.3">
      <c r="N82437" s="53"/>
    </row>
    <row r="82438" spans="14:14" x14ac:dyDescent="0.3">
      <c r="N82438" s="53"/>
    </row>
    <row r="82439" spans="14:14" x14ac:dyDescent="0.3">
      <c r="N82439" s="53"/>
    </row>
    <row r="82440" spans="14:14" x14ac:dyDescent="0.3">
      <c r="N82440" s="53"/>
    </row>
    <row r="82441" spans="14:14" x14ac:dyDescent="0.3">
      <c r="N82441" s="53"/>
    </row>
    <row r="82442" spans="14:14" x14ac:dyDescent="0.3">
      <c r="N82442" s="53"/>
    </row>
    <row r="82443" spans="14:14" x14ac:dyDescent="0.3">
      <c r="N82443" s="53"/>
    </row>
    <row r="82444" spans="14:14" x14ac:dyDescent="0.3">
      <c r="N82444" s="53"/>
    </row>
    <row r="82445" spans="14:14" x14ac:dyDescent="0.3">
      <c r="N82445" s="53"/>
    </row>
    <row r="82446" spans="14:14" x14ac:dyDescent="0.3">
      <c r="N82446" s="53"/>
    </row>
    <row r="82447" spans="14:14" x14ac:dyDescent="0.3">
      <c r="N82447" s="53"/>
    </row>
    <row r="82448" spans="14:14" x14ac:dyDescent="0.3">
      <c r="N82448" s="53"/>
    </row>
    <row r="82449" spans="14:14" x14ac:dyDescent="0.3">
      <c r="N82449" s="53"/>
    </row>
    <row r="82450" spans="14:14" x14ac:dyDescent="0.3">
      <c r="N82450" s="53"/>
    </row>
    <row r="82451" spans="14:14" x14ac:dyDescent="0.3">
      <c r="N82451" s="53"/>
    </row>
    <row r="82452" spans="14:14" x14ac:dyDescent="0.3">
      <c r="N82452" s="53"/>
    </row>
    <row r="82453" spans="14:14" x14ac:dyDescent="0.3">
      <c r="N82453" s="53"/>
    </row>
    <row r="82454" spans="14:14" x14ac:dyDescent="0.3">
      <c r="N82454" s="53"/>
    </row>
    <row r="82455" spans="14:14" x14ac:dyDescent="0.3">
      <c r="N82455" s="53"/>
    </row>
    <row r="82456" spans="14:14" x14ac:dyDescent="0.3">
      <c r="N82456" s="53"/>
    </row>
    <row r="82457" spans="14:14" x14ac:dyDescent="0.3">
      <c r="N82457" s="53"/>
    </row>
    <row r="82458" spans="14:14" x14ac:dyDescent="0.3">
      <c r="N82458" s="53"/>
    </row>
    <row r="82459" spans="14:14" x14ac:dyDescent="0.3">
      <c r="N82459" s="53"/>
    </row>
    <row r="82460" spans="14:14" x14ac:dyDescent="0.3">
      <c r="N82460" s="53"/>
    </row>
    <row r="82461" spans="14:14" x14ac:dyDescent="0.3">
      <c r="N82461" s="53"/>
    </row>
    <row r="82462" spans="14:14" x14ac:dyDescent="0.3">
      <c r="N82462" s="53"/>
    </row>
    <row r="82463" spans="14:14" x14ac:dyDescent="0.3">
      <c r="N82463" s="53"/>
    </row>
    <row r="82464" spans="14:14" x14ac:dyDescent="0.3">
      <c r="N82464" s="53"/>
    </row>
    <row r="82465" spans="14:14" x14ac:dyDescent="0.3">
      <c r="N82465" s="53"/>
    </row>
    <row r="82466" spans="14:14" x14ac:dyDescent="0.3">
      <c r="N82466" s="53"/>
    </row>
    <row r="82467" spans="14:14" x14ac:dyDescent="0.3">
      <c r="N82467" s="53"/>
    </row>
    <row r="82468" spans="14:14" x14ac:dyDescent="0.3">
      <c r="N82468" s="53"/>
    </row>
    <row r="82469" spans="14:14" x14ac:dyDescent="0.3">
      <c r="N82469" s="53"/>
    </row>
    <row r="82470" spans="14:14" x14ac:dyDescent="0.3">
      <c r="N82470" s="53"/>
    </row>
    <row r="82471" spans="14:14" x14ac:dyDescent="0.3">
      <c r="N82471" s="53"/>
    </row>
    <row r="82472" spans="14:14" x14ac:dyDescent="0.3">
      <c r="N82472" s="53"/>
    </row>
    <row r="82473" spans="14:14" x14ac:dyDescent="0.3">
      <c r="N82473" s="53"/>
    </row>
    <row r="82474" spans="14:14" x14ac:dyDescent="0.3">
      <c r="N82474" s="53"/>
    </row>
    <row r="82475" spans="14:14" x14ac:dyDescent="0.3">
      <c r="N82475" s="53"/>
    </row>
    <row r="82476" spans="14:14" x14ac:dyDescent="0.3">
      <c r="N82476" s="53"/>
    </row>
    <row r="82477" spans="14:14" x14ac:dyDescent="0.3">
      <c r="N82477" s="53"/>
    </row>
    <row r="82478" spans="14:14" x14ac:dyDescent="0.3">
      <c r="N82478" s="53"/>
    </row>
    <row r="82479" spans="14:14" x14ac:dyDescent="0.3">
      <c r="N82479" s="53"/>
    </row>
    <row r="82480" spans="14:14" x14ac:dyDescent="0.3">
      <c r="N82480" s="53"/>
    </row>
    <row r="82481" spans="14:14" x14ac:dyDescent="0.3">
      <c r="N82481" s="53"/>
    </row>
    <row r="82482" spans="14:14" x14ac:dyDescent="0.3">
      <c r="N82482" s="53"/>
    </row>
    <row r="82483" spans="14:14" x14ac:dyDescent="0.3">
      <c r="N82483" s="53"/>
    </row>
    <row r="82484" spans="14:14" x14ac:dyDescent="0.3">
      <c r="N82484" s="53"/>
    </row>
    <row r="82485" spans="14:14" x14ac:dyDescent="0.3">
      <c r="N82485" s="53"/>
    </row>
    <row r="82486" spans="14:14" x14ac:dyDescent="0.3">
      <c r="N82486" s="53"/>
    </row>
    <row r="82487" spans="14:14" x14ac:dyDescent="0.3">
      <c r="N82487" s="53"/>
    </row>
    <row r="82488" spans="14:14" x14ac:dyDescent="0.3">
      <c r="N82488" s="53"/>
    </row>
    <row r="82489" spans="14:14" x14ac:dyDescent="0.3">
      <c r="N82489" s="53"/>
    </row>
    <row r="82490" spans="14:14" x14ac:dyDescent="0.3">
      <c r="N82490" s="53"/>
    </row>
    <row r="82491" spans="14:14" x14ac:dyDescent="0.3">
      <c r="N82491" s="53"/>
    </row>
    <row r="82492" spans="14:14" x14ac:dyDescent="0.3">
      <c r="N82492" s="53"/>
    </row>
    <row r="82493" spans="14:14" x14ac:dyDescent="0.3">
      <c r="N82493" s="53"/>
    </row>
    <row r="82494" spans="14:14" x14ac:dyDescent="0.3">
      <c r="N82494" s="53"/>
    </row>
    <row r="82495" spans="14:14" x14ac:dyDescent="0.3">
      <c r="N82495" s="53"/>
    </row>
    <row r="82496" spans="14:14" x14ac:dyDescent="0.3">
      <c r="N82496" s="53"/>
    </row>
    <row r="82497" spans="14:14" x14ac:dyDescent="0.3">
      <c r="N82497" s="53"/>
    </row>
    <row r="82498" spans="14:14" x14ac:dyDescent="0.3">
      <c r="N82498" s="53"/>
    </row>
    <row r="82499" spans="14:14" x14ac:dyDescent="0.3">
      <c r="N82499" s="53"/>
    </row>
    <row r="82500" spans="14:14" x14ac:dyDescent="0.3">
      <c r="N82500" s="53"/>
    </row>
    <row r="82501" spans="14:14" x14ac:dyDescent="0.3">
      <c r="N82501" s="53"/>
    </row>
    <row r="82502" spans="14:14" x14ac:dyDescent="0.3">
      <c r="N82502" s="53"/>
    </row>
    <row r="82503" spans="14:14" x14ac:dyDescent="0.3">
      <c r="N82503" s="53"/>
    </row>
    <row r="82504" spans="14:14" x14ac:dyDescent="0.3">
      <c r="N82504" s="53"/>
    </row>
    <row r="82505" spans="14:14" x14ac:dyDescent="0.3">
      <c r="N82505" s="53"/>
    </row>
    <row r="82506" spans="14:14" x14ac:dyDescent="0.3">
      <c r="N82506" s="53"/>
    </row>
    <row r="82507" spans="14:14" x14ac:dyDescent="0.3">
      <c r="N82507" s="53"/>
    </row>
    <row r="82508" spans="14:14" x14ac:dyDescent="0.3">
      <c r="N82508" s="53"/>
    </row>
    <row r="82509" spans="14:14" x14ac:dyDescent="0.3">
      <c r="N82509" s="53"/>
    </row>
    <row r="82510" spans="14:14" x14ac:dyDescent="0.3">
      <c r="N82510" s="53"/>
    </row>
    <row r="82511" spans="14:14" x14ac:dyDescent="0.3">
      <c r="N82511" s="53"/>
    </row>
    <row r="82512" spans="14:14" x14ac:dyDescent="0.3">
      <c r="N82512" s="53"/>
    </row>
    <row r="82513" spans="14:14" x14ac:dyDescent="0.3">
      <c r="N82513" s="53"/>
    </row>
    <row r="82514" spans="14:14" x14ac:dyDescent="0.3">
      <c r="N82514" s="53"/>
    </row>
    <row r="82515" spans="14:14" x14ac:dyDescent="0.3">
      <c r="N82515" s="53"/>
    </row>
    <row r="82516" spans="14:14" x14ac:dyDescent="0.3">
      <c r="N82516" s="53"/>
    </row>
    <row r="82517" spans="14:14" x14ac:dyDescent="0.3">
      <c r="N82517" s="53"/>
    </row>
    <row r="82518" spans="14:14" x14ac:dyDescent="0.3">
      <c r="N82518" s="53"/>
    </row>
    <row r="82519" spans="14:14" x14ac:dyDescent="0.3">
      <c r="N82519" s="53"/>
    </row>
    <row r="82520" spans="14:14" x14ac:dyDescent="0.3">
      <c r="N82520" s="53"/>
    </row>
    <row r="82521" spans="14:14" x14ac:dyDescent="0.3">
      <c r="N82521" s="53"/>
    </row>
    <row r="82522" spans="14:14" x14ac:dyDescent="0.3">
      <c r="N82522" s="53"/>
    </row>
    <row r="82523" spans="14:14" x14ac:dyDescent="0.3">
      <c r="N82523" s="53"/>
    </row>
    <row r="82524" spans="14:14" x14ac:dyDescent="0.3">
      <c r="N82524" s="53"/>
    </row>
    <row r="82525" spans="14:14" x14ac:dyDescent="0.3">
      <c r="N82525" s="53"/>
    </row>
    <row r="82526" spans="14:14" x14ac:dyDescent="0.3">
      <c r="N82526" s="53"/>
    </row>
    <row r="82527" spans="14:14" x14ac:dyDescent="0.3">
      <c r="N82527" s="53"/>
    </row>
    <row r="82528" spans="14:14" x14ac:dyDescent="0.3">
      <c r="N82528" s="53"/>
    </row>
    <row r="82529" spans="14:14" x14ac:dyDescent="0.3">
      <c r="N82529" s="53"/>
    </row>
    <row r="82530" spans="14:14" x14ac:dyDescent="0.3">
      <c r="N82530" s="53"/>
    </row>
    <row r="82531" spans="14:14" x14ac:dyDescent="0.3">
      <c r="N82531" s="53"/>
    </row>
    <row r="82532" spans="14:14" x14ac:dyDescent="0.3">
      <c r="N82532" s="53"/>
    </row>
    <row r="82533" spans="14:14" x14ac:dyDescent="0.3">
      <c r="N82533" s="53"/>
    </row>
    <row r="82534" spans="14:14" x14ac:dyDescent="0.3">
      <c r="N82534" s="53"/>
    </row>
    <row r="82535" spans="14:14" x14ac:dyDescent="0.3">
      <c r="N82535" s="53"/>
    </row>
    <row r="82536" spans="14:14" x14ac:dyDescent="0.3">
      <c r="N82536" s="53"/>
    </row>
    <row r="82537" spans="14:14" x14ac:dyDescent="0.3">
      <c r="N82537" s="53"/>
    </row>
    <row r="82538" spans="14:14" x14ac:dyDescent="0.3">
      <c r="N82538" s="53"/>
    </row>
    <row r="82539" spans="14:14" x14ac:dyDescent="0.3">
      <c r="N82539" s="53"/>
    </row>
    <row r="82540" spans="14:14" x14ac:dyDescent="0.3">
      <c r="N82540" s="53"/>
    </row>
    <row r="82541" spans="14:14" x14ac:dyDescent="0.3">
      <c r="N82541" s="53"/>
    </row>
    <row r="82542" spans="14:14" x14ac:dyDescent="0.3">
      <c r="N82542" s="53"/>
    </row>
    <row r="82543" spans="14:14" x14ac:dyDescent="0.3">
      <c r="N82543" s="53"/>
    </row>
    <row r="82544" spans="14:14" x14ac:dyDescent="0.3">
      <c r="N82544" s="53"/>
    </row>
    <row r="82545" spans="14:14" x14ac:dyDescent="0.3">
      <c r="N82545" s="53"/>
    </row>
    <row r="82546" spans="14:14" x14ac:dyDescent="0.3">
      <c r="N82546" s="53"/>
    </row>
    <row r="82547" spans="14:14" x14ac:dyDescent="0.3">
      <c r="N82547" s="53"/>
    </row>
    <row r="82548" spans="14:14" x14ac:dyDescent="0.3">
      <c r="N82548" s="53"/>
    </row>
    <row r="82549" spans="14:14" x14ac:dyDescent="0.3">
      <c r="N82549" s="53"/>
    </row>
    <row r="82550" spans="14:14" x14ac:dyDescent="0.3">
      <c r="N82550" s="53"/>
    </row>
    <row r="82551" spans="14:14" x14ac:dyDescent="0.3">
      <c r="N82551" s="53"/>
    </row>
    <row r="82552" spans="14:14" x14ac:dyDescent="0.3">
      <c r="N82552" s="53"/>
    </row>
    <row r="82553" spans="14:14" x14ac:dyDescent="0.3">
      <c r="N82553" s="53"/>
    </row>
    <row r="82554" spans="14:14" x14ac:dyDescent="0.3">
      <c r="N82554" s="53"/>
    </row>
    <row r="82555" spans="14:14" x14ac:dyDescent="0.3">
      <c r="N82555" s="53"/>
    </row>
    <row r="82556" spans="14:14" x14ac:dyDescent="0.3">
      <c r="N82556" s="53"/>
    </row>
    <row r="82557" spans="14:14" x14ac:dyDescent="0.3">
      <c r="N82557" s="53"/>
    </row>
    <row r="82558" spans="14:14" x14ac:dyDescent="0.3">
      <c r="N82558" s="53"/>
    </row>
    <row r="82559" spans="14:14" x14ac:dyDescent="0.3">
      <c r="N82559" s="53"/>
    </row>
    <row r="82560" spans="14:14" x14ac:dyDescent="0.3">
      <c r="N82560" s="53"/>
    </row>
    <row r="82561" spans="14:14" x14ac:dyDescent="0.3">
      <c r="N82561" s="53"/>
    </row>
    <row r="82562" spans="14:14" x14ac:dyDescent="0.3">
      <c r="N82562" s="53"/>
    </row>
    <row r="82563" spans="14:14" x14ac:dyDescent="0.3">
      <c r="N82563" s="53"/>
    </row>
    <row r="82564" spans="14:14" x14ac:dyDescent="0.3">
      <c r="N82564" s="53"/>
    </row>
    <row r="82565" spans="14:14" x14ac:dyDescent="0.3">
      <c r="N82565" s="53"/>
    </row>
    <row r="82566" spans="14:14" x14ac:dyDescent="0.3">
      <c r="N82566" s="53"/>
    </row>
    <row r="82567" spans="14:14" x14ac:dyDescent="0.3">
      <c r="N82567" s="53"/>
    </row>
    <row r="82568" spans="14:14" x14ac:dyDescent="0.3">
      <c r="N82568" s="53"/>
    </row>
    <row r="82569" spans="14:14" x14ac:dyDescent="0.3">
      <c r="N82569" s="53"/>
    </row>
    <row r="82570" spans="14:14" x14ac:dyDescent="0.3">
      <c r="N82570" s="53"/>
    </row>
    <row r="82571" spans="14:14" x14ac:dyDescent="0.3">
      <c r="N82571" s="53"/>
    </row>
    <row r="82572" spans="14:14" x14ac:dyDescent="0.3">
      <c r="N82572" s="53"/>
    </row>
    <row r="82573" spans="14:14" x14ac:dyDescent="0.3">
      <c r="N82573" s="53"/>
    </row>
    <row r="82574" spans="14:14" x14ac:dyDescent="0.3">
      <c r="N82574" s="53"/>
    </row>
    <row r="82575" spans="14:14" x14ac:dyDescent="0.3">
      <c r="N82575" s="53"/>
    </row>
    <row r="82576" spans="14:14" x14ac:dyDescent="0.3">
      <c r="N82576" s="53"/>
    </row>
    <row r="82577" spans="14:14" x14ac:dyDescent="0.3">
      <c r="N82577" s="53"/>
    </row>
    <row r="82578" spans="14:14" x14ac:dyDescent="0.3">
      <c r="N82578" s="53"/>
    </row>
    <row r="82579" spans="14:14" x14ac:dyDescent="0.3">
      <c r="N82579" s="53"/>
    </row>
    <row r="82580" spans="14:14" x14ac:dyDescent="0.3">
      <c r="N82580" s="53"/>
    </row>
    <row r="82581" spans="14:14" x14ac:dyDescent="0.3">
      <c r="N82581" s="53"/>
    </row>
    <row r="82582" spans="14:14" x14ac:dyDescent="0.3">
      <c r="N82582" s="53"/>
    </row>
    <row r="82583" spans="14:14" x14ac:dyDescent="0.3">
      <c r="N82583" s="53"/>
    </row>
    <row r="82584" spans="14:14" x14ac:dyDescent="0.3">
      <c r="N82584" s="53"/>
    </row>
    <row r="82585" spans="14:14" x14ac:dyDescent="0.3">
      <c r="N82585" s="53"/>
    </row>
    <row r="82586" spans="14:14" x14ac:dyDescent="0.3">
      <c r="N82586" s="53"/>
    </row>
    <row r="82587" spans="14:14" x14ac:dyDescent="0.3">
      <c r="N82587" s="53"/>
    </row>
    <row r="82588" spans="14:14" x14ac:dyDescent="0.3">
      <c r="N82588" s="53"/>
    </row>
    <row r="82589" spans="14:14" x14ac:dyDescent="0.3">
      <c r="N82589" s="53"/>
    </row>
    <row r="82590" spans="14:14" x14ac:dyDescent="0.3">
      <c r="N82590" s="53"/>
    </row>
    <row r="82591" spans="14:14" x14ac:dyDescent="0.3">
      <c r="N82591" s="53"/>
    </row>
    <row r="82592" spans="14:14" x14ac:dyDescent="0.3">
      <c r="N82592" s="53"/>
    </row>
    <row r="82593" spans="14:14" x14ac:dyDescent="0.3">
      <c r="N82593" s="53"/>
    </row>
    <row r="82594" spans="14:14" x14ac:dyDescent="0.3">
      <c r="N82594" s="53"/>
    </row>
    <row r="82595" spans="14:14" x14ac:dyDescent="0.3">
      <c r="N82595" s="53"/>
    </row>
    <row r="82596" spans="14:14" x14ac:dyDescent="0.3">
      <c r="N82596" s="53"/>
    </row>
    <row r="82597" spans="14:14" x14ac:dyDescent="0.3">
      <c r="N82597" s="53"/>
    </row>
    <row r="82598" spans="14:14" x14ac:dyDescent="0.3">
      <c r="N82598" s="53"/>
    </row>
    <row r="82599" spans="14:14" x14ac:dyDescent="0.3">
      <c r="N82599" s="53"/>
    </row>
    <row r="82600" spans="14:14" x14ac:dyDescent="0.3">
      <c r="N82600" s="53"/>
    </row>
    <row r="82601" spans="14:14" x14ac:dyDescent="0.3">
      <c r="N82601" s="53"/>
    </row>
    <row r="82602" spans="14:14" x14ac:dyDescent="0.3">
      <c r="N82602" s="53"/>
    </row>
    <row r="82603" spans="14:14" x14ac:dyDescent="0.3">
      <c r="N82603" s="53"/>
    </row>
    <row r="82604" spans="14:14" x14ac:dyDescent="0.3">
      <c r="N82604" s="53"/>
    </row>
    <row r="82605" spans="14:14" x14ac:dyDescent="0.3">
      <c r="N82605" s="53"/>
    </row>
    <row r="82606" spans="14:14" x14ac:dyDescent="0.3">
      <c r="N82606" s="53"/>
    </row>
    <row r="82607" spans="14:14" x14ac:dyDescent="0.3">
      <c r="N82607" s="53"/>
    </row>
    <row r="82608" spans="14:14" x14ac:dyDescent="0.3">
      <c r="N82608" s="53"/>
    </row>
    <row r="82609" spans="14:14" x14ac:dyDescent="0.3">
      <c r="N82609" s="53"/>
    </row>
    <row r="82610" spans="14:14" x14ac:dyDescent="0.3">
      <c r="N82610" s="53"/>
    </row>
    <row r="82611" spans="14:14" x14ac:dyDescent="0.3">
      <c r="N82611" s="53"/>
    </row>
    <row r="82612" spans="14:14" x14ac:dyDescent="0.3">
      <c r="N82612" s="53"/>
    </row>
    <row r="82613" spans="14:14" x14ac:dyDescent="0.3">
      <c r="N82613" s="53"/>
    </row>
    <row r="82614" spans="14:14" x14ac:dyDescent="0.3">
      <c r="N82614" s="53"/>
    </row>
    <row r="82615" spans="14:14" x14ac:dyDescent="0.3">
      <c r="N82615" s="53"/>
    </row>
    <row r="82616" spans="14:14" x14ac:dyDescent="0.3">
      <c r="N82616" s="53"/>
    </row>
    <row r="82617" spans="14:14" x14ac:dyDescent="0.3">
      <c r="N82617" s="53"/>
    </row>
    <row r="82618" spans="14:14" x14ac:dyDescent="0.3">
      <c r="N82618" s="53"/>
    </row>
    <row r="82619" spans="14:14" x14ac:dyDescent="0.3">
      <c r="N82619" s="53"/>
    </row>
    <row r="82620" spans="14:14" x14ac:dyDescent="0.3">
      <c r="N82620" s="53"/>
    </row>
    <row r="82621" spans="14:14" x14ac:dyDescent="0.3">
      <c r="N82621" s="53"/>
    </row>
    <row r="82622" spans="14:14" x14ac:dyDescent="0.3">
      <c r="N82622" s="53"/>
    </row>
    <row r="82623" spans="14:14" x14ac:dyDescent="0.3">
      <c r="N82623" s="53"/>
    </row>
    <row r="82624" spans="14:14" x14ac:dyDescent="0.3">
      <c r="N82624" s="53"/>
    </row>
    <row r="82625" spans="14:14" x14ac:dyDescent="0.3">
      <c r="N82625" s="53"/>
    </row>
    <row r="82626" spans="14:14" x14ac:dyDescent="0.3">
      <c r="N82626" s="53"/>
    </row>
    <row r="82627" spans="14:14" x14ac:dyDescent="0.3">
      <c r="N82627" s="53"/>
    </row>
    <row r="82628" spans="14:14" x14ac:dyDescent="0.3">
      <c r="N82628" s="53"/>
    </row>
    <row r="82629" spans="14:14" x14ac:dyDescent="0.3">
      <c r="N82629" s="53"/>
    </row>
    <row r="82630" spans="14:14" x14ac:dyDescent="0.3">
      <c r="N82630" s="53"/>
    </row>
    <row r="82631" spans="14:14" x14ac:dyDescent="0.3">
      <c r="N82631" s="53"/>
    </row>
    <row r="82632" spans="14:14" x14ac:dyDescent="0.3">
      <c r="N82632" s="53"/>
    </row>
    <row r="82633" spans="14:14" x14ac:dyDescent="0.3">
      <c r="N82633" s="53"/>
    </row>
    <row r="82634" spans="14:14" x14ac:dyDescent="0.3">
      <c r="N82634" s="53"/>
    </row>
    <row r="82635" spans="14:14" x14ac:dyDescent="0.3">
      <c r="N82635" s="53"/>
    </row>
    <row r="82636" spans="14:14" x14ac:dyDescent="0.3">
      <c r="N82636" s="53"/>
    </row>
    <row r="82637" spans="14:14" x14ac:dyDescent="0.3">
      <c r="N82637" s="53"/>
    </row>
    <row r="82638" spans="14:14" x14ac:dyDescent="0.3">
      <c r="N82638" s="53"/>
    </row>
    <row r="82639" spans="14:14" x14ac:dyDescent="0.3">
      <c r="N82639" s="53"/>
    </row>
    <row r="82640" spans="14:14" x14ac:dyDescent="0.3">
      <c r="N82640" s="53"/>
    </row>
    <row r="82641" spans="14:14" x14ac:dyDescent="0.3">
      <c r="N82641" s="53"/>
    </row>
    <row r="82642" spans="14:14" x14ac:dyDescent="0.3">
      <c r="N82642" s="53"/>
    </row>
    <row r="82643" spans="14:14" x14ac:dyDescent="0.3">
      <c r="N82643" s="53"/>
    </row>
    <row r="82644" spans="14:14" x14ac:dyDescent="0.3">
      <c r="N82644" s="53"/>
    </row>
    <row r="82645" spans="14:14" x14ac:dyDescent="0.3">
      <c r="N82645" s="53"/>
    </row>
    <row r="82646" spans="14:14" x14ac:dyDescent="0.3">
      <c r="N82646" s="53"/>
    </row>
    <row r="82647" spans="14:14" x14ac:dyDescent="0.3">
      <c r="N82647" s="53"/>
    </row>
    <row r="82648" spans="14:14" x14ac:dyDescent="0.3">
      <c r="N82648" s="53"/>
    </row>
    <row r="82649" spans="14:14" x14ac:dyDescent="0.3">
      <c r="N82649" s="53"/>
    </row>
    <row r="82650" spans="14:14" x14ac:dyDescent="0.3">
      <c r="N82650" s="53"/>
    </row>
    <row r="82651" spans="14:14" x14ac:dyDescent="0.3">
      <c r="N82651" s="53"/>
    </row>
    <row r="82652" spans="14:14" x14ac:dyDescent="0.3">
      <c r="N82652" s="53"/>
    </row>
    <row r="82653" spans="14:14" x14ac:dyDescent="0.3">
      <c r="N82653" s="53"/>
    </row>
    <row r="82654" spans="14:14" x14ac:dyDescent="0.3">
      <c r="N82654" s="53"/>
    </row>
    <row r="82655" spans="14:14" x14ac:dyDescent="0.3">
      <c r="N82655" s="53"/>
    </row>
    <row r="82656" spans="14:14" x14ac:dyDescent="0.3">
      <c r="N82656" s="53"/>
    </row>
    <row r="82657" spans="14:14" x14ac:dyDescent="0.3">
      <c r="N82657" s="53"/>
    </row>
    <row r="82658" spans="14:14" x14ac:dyDescent="0.3">
      <c r="N82658" s="53"/>
    </row>
    <row r="82659" spans="14:14" x14ac:dyDescent="0.3">
      <c r="N82659" s="53"/>
    </row>
    <row r="82660" spans="14:14" x14ac:dyDescent="0.3">
      <c r="N82660" s="53"/>
    </row>
    <row r="82661" spans="14:14" x14ac:dyDescent="0.3">
      <c r="N82661" s="53"/>
    </row>
    <row r="82662" spans="14:14" x14ac:dyDescent="0.3">
      <c r="N82662" s="53"/>
    </row>
    <row r="82663" spans="14:14" x14ac:dyDescent="0.3">
      <c r="N82663" s="53"/>
    </row>
    <row r="82664" spans="14:14" x14ac:dyDescent="0.3">
      <c r="N82664" s="53"/>
    </row>
    <row r="82665" spans="14:14" x14ac:dyDescent="0.3">
      <c r="N82665" s="53"/>
    </row>
    <row r="82666" spans="14:14" x14ac:dyDescent="0.3">
      <c r="N82666" s="53"/>
    </row>
    <row r="82667" spans="14:14" x14ac:dyDescent="0.3">
      <c r="N82667" s="53"/>
    </row>
    <row r="82668" spans="14:14" x14ac:dyDescent="0.3">
      <c r="N82668" s="53"/>
    </row>
    <row r="82669" spans="14:14" x14ac:dyDescent="0.3">
      <c r="N82669" s="53"/>
    </row>
    <row r="82670" spans="14:14" x14ac:dyDescent="0.3">
      <c r="N82670" s="53"/>
    </row>
    <row r="82671" spans="14:14" x14ac:dyDescent="0.3">
      <c r="N82671" s="53"/>
    </row>
    <row r="82672" spans="14:14" x14ac:dyDescent="0.3">
      <c r="N82672" s="53"/>
    </row>
    <row r="82673" spans="14:14" x14ac:dyDescent="0.3">
      <c r="N82673" s="53"/>
    </row>
    <row r="82674" spans="14:14" x14ac:dyDescent="0.3">
      <c r="N82674" s="53"/>
    </row>
    <row r="82675" spans="14:14" x14ac:dyDescent="0.3">
      <c r="N82675" s="53"/>
    </row>
    <row r="82676" spans="14:14" x14ac:dyDescent="0.3">
      <c r="N82676" s="53"/>
    </row>
    <row r="82677" spans="14:14" x14ac:dyDescent="0.3">
      <c r="N82677" s="53"/>
    </row>
    <row r="82678" spans="14:14" x14ac:dyDescent="0.3">
      <c r="N82678" s="53"/>
    </row>
    <row r="82679" spans="14:14" x14ac:dyDescent="0.3">
      <c r="N82679" s="53"/>
    </row>
    <row r="82680" spans="14:14" x14ac:dyDescent="0.3">
      <c r="N82680" s="53"/>
    </row>
    <row r="82681" spans="14:14" x14ac:dyDescent="0.3">
      <c r="N82681" s="53"/>
    </row>
    <row r="82682" spans="14:14" x14ac:dyDescent="0.3">
      <c r="N82682" s="53"/>
    </row>
    <row r="82683" spans="14:14" x14ac:dyDescent="0.3">
      <c r="N82683" s="53"/>
    </row>
    <row r="82684" spans="14:14" x14ac:dyDescent="0.3">
      <c r="N82684" s="53"/>
    </row>
    <row r="82685" spans="14:14" x14ac:dyDescent="0.3">
      <c r="N82685" s="53"/>
    </row>
    <row r="82686" spans="14:14" x14ac:dyDescent="0.3">
      <c r="N82686" s="53"/>
    </row>
    <row r="82687" spans="14:14" x14ac:dyDescent="0.3">
      <c r="N82687" s="53"/>
    </row>
    <row r="82688" spans="14:14" x14ac:dyDescent="0.3">
      <c r="N82688" s="53"/>
    </row>
    <row r="82689" spans="14:14" x14ac:dyDescent="0.3">
      <c r="N82689" s="53"/>
    </row>
    <row r="82690" spans="14:14" x14ac:dyDescent="0.3">
      <c r="N82690" s="53"/>
    </row>
    <row r="82691" spans="14:14" x14ac:dyDescent="0.3">
      <c r="N82691" s="53"/>
    </row>
    <row r="82692" spans="14:14" x14ac:dyDescent="0.3">
      <c r="N82692" s="53"/>
    </row>
    <row r="82693" spans="14:14" x14ac:dyDescent="0.3">
      <c r="N82693" s="53"/>
    </row>
    <row r="82694" spans="14:14" x14ac:dyDescent="0.3">
      <c r="N82694" s="53"/>
    </row>
    <row r="82695" spans="14:14" x14ac:dyDescent="0.3">
      <c r="N82695" s="53"/>
    </row>
    <row r="82696" spans="14:14" x14ac:dyDescent="0.3">
      <c r="N82696" s="53"/>
    </row>
    <row r="82697" spans="14:14" x14ac:dyDescent="0.3">
      <c r="N82697" s="53"/>
    </row>
    <row r="82698" spans="14:14" x14ac:dyDescent="0.3">
      <c r="N82698" s="53"/>
    </row>
    <row r="82699" spans="14:14" x14ac:dyDescent="0.3">
      <c r="N82699" s="53"/>
    </row>
    <row r="82700" spans="14:14" x14ac:dyDescent="0.3">
      <c r="N82700" s="53"/>
    </row>
    <row r="82701" spans="14:14" x14ac:dyDescent="0.3">
      <c r="N82701" s="53"/>
    </row>
    <row r="82702" spans="14:14" x14ac:dyDescent="0.3">
      <c r="N82702" s="53"/>
    </row>
    <row r="82703" spans="14:14" x14ac:dyDescent="0.3">
      <c r="N82703" s="53"/>
    </row>
    <row r="82704" spans="14:14" x14ac:dyDescent="0.3">
      <c r="N82704" s="53"/>
    </row>
    <row r="82705" spans="14:14" x14ac:dyDescent="0.3">
      <c r="N82705" s="53"/>
    </row>
    <row r="82706" spans="14:14" x14ac:dyDescent="0.3">
      <c r="N82706" s="53"/>
    </row>
    <row r="82707" spans="14:14" x14ac:dyDescent="0.3">
      <c r="N82707" s="53"/>
    </row>
    <row r="82708" spans="14:14" x14ac:dyDescent="0.3">
      <c r="N82708" s="53"/>
    </row>
    <row r="82709" spans="14:14" x14ac:dyDescent="0.3">
      <c r="N82709" s="53"/>
    </row>
    <row r="82710" spans="14:14" x14ac:dyDescent="0.3">
      <c r="N82710" s="53"/>
    </row>
    <row r="82711" spans="14:14" x14ac:dyDescent="0.3">
      <c r="N82711" s="53"/>
    </row>
    <row r="82712" spans="14:14" x14ac:dyDescent="0.3">
      <c r="N82712" s="53"/>
    </row>
    <row r="82713" spans="14:14" x14ac:dyDescent="0.3">
      <c r="N82713" s="53"/>
    </row>
    <row r="82714" spans="14:14" x14ac:dyDescent="0.3">
      <c r="N82714" s="53"/>
    </row>
    <row r="82715" spans="14:14" x14ac:dyDescent="0.3">
      <c r="N82715" s="53"/>
    </row>
    <row r="82716" spans="14:14" x14ac:dyDescent="0.3">
      <c r="N82716" s="53"/>
    </row>
    <row r="82717" spans="14:14" x14ac:dyDescent="0.3">
      <c r="N82717" s="53"/>
    </row>
    <row r="82718" spans="14:14" x14ac:dyDescent="0.3">
      <c r="N82718" s="53"/>
    </row>
    <row r="82719" spans="14:14" x14ac:dyDescent="0.3">
      <c r="N82719" s="53"/>
    </row>
    <row r="82720" spans="14:14" x14ac:dyDescent="0.3">
      <c r="N82720" s="53"/>
    </row>
    <row r="82721" spans="14:14" x14ac:dyDescent="0.3">
      <c r="N82721" s="53"/>
    </row>
    <row r="82722" spans="14:14" x14ac:dyDescent="0.3">
      <c r="N82722" s="53"/>
    </row>
    <row r="82723" spans="14:14" x14ac:dyDescent="0.3">
      <c r="N82723" s="53"/>
    </row>
    <row r="82724" spans="14:14" x14ac:dyDescent="0.3">
      <c r="N82724" s="53"/>
    </row>
    <row r="82725" spans="14:14" x14ac:dyDescent="0.3">
      <c r="N82725" s="53"/>
    </row>
    <row r="82726" spans="14:14" x14ac:dyDescent="0.3">
      <c r="N82726" s="53"/>
    </row>
    <row r="82727" spans="14:14" x14ac:dyDescent="0.3">
      <c r="N82727" s="53"/>
    </row>
    <row r="82728" spans="14:14" x14ac:dyDescent="0.3">
      <c r="N82728" s="53"/>
    </row>
    <row r="82729" spans="14:14" x14ac:dyDescent="0.3">
      <c r="N82729" s="53"/>
    </row>
    <row r="82730" spans="14:14" x14ac:dyDescent="0.3">
      <c r="N82730" s="53"/>
    </row>
    <row r="82731" spans="14:14" x14ac:dyDescent="0.3">
      <c r="N82731" s="53"/>
    </row>
    <row r="82732" spans="14:14" x14ac:dyDescent="0.3">
      <c r="N82732" s="53"/>
    </row>
    <row r="82733" spans="14:14" x14ac:dyDescent="0.3">
      <c r="N82733" s="53"/>
    </row>
    <row r="82734" spans="14:14" x14ac:dyDescent="0.3">
      <c r="N82734" s="53"/>
    </row>
    <row r="82735" spans="14:14" x14ac:dyDescent="0.3">
      <c r="N82735" s="53"/>
    </row>
    <row r="82736" spans="14:14" x14ac:dyDescent="0.3">
      <c r="N82736" s="53"/>
    </row>
    <row r="82737" spans="14:14" x14ac:dyDescent="0.3">
      <c r="N82737" s="53"/>
    </row>
    <row r="82738" spans="14:14" x14ac:dyDescent="0.3">
      <c r="N82738" s="53"/>
    </row>
    <row r="82739" spans="14:14" x14ac:dyDescent="0.3">
      <c r="N82739" s="53"/>
    </row>
    <row r="82740" spans="14:14" x14ac:dyDescent="0.3">
      <c r="N82740" s="53"/>
    </row>
    <row r="82741" spans="14:14" x14ac:dyDescent="0.3">
      <c r="N82741" s="53"/>
    </row>
    <row r="82742" spans="14:14" x14ac:dyDescent="0.3">
      <c r="N82742" s="53"/>
    </row>
    <row r="82743" spans="14:14" x14ac:dyDescent="0.3">
      <c r="N82743" s="53"/>
    </row>
    <row r="82744" spans="14:14" x14ac:dyDescent="0.3">
      <c r="N82744" s="53"/>
    </row>
    <row r="82745" spans="14:14" x14ac:dyDescent="0.3">
      <c r="N82745" s="53"/>
    </row>
    <row r="82746" spans="14:14" x14ac:dyDescent="0.3">
      <c r="N82746" s="53"/>
    </row>
    <row r="82747" spans="14:14" x14ac:dyDescent="0.3">
      <c r="N82747" s="53"/>
    </row>
    <row r="82748" spans="14:14" x14ac:dyDescent="0.3">
      <c r="N82748" s="53"/>
    </row>
    <row r="82749" spans="14:14" x14ac:dyDescent="0.3">
      <c r="N82749" s="53"/>
    </row>
    <row r="82750" spans="14:14" x14ac:dyDescent="0.3">
      <c r="N82750" s="53"/>
    </row>
    <row r="82751" spans="14:14" x14ac:dyDescent="0.3">
      <c r="N82751" s="53"/>
    </row>
    <row r="82752" spans="14:14" x14ac:dyDescent="0.3">
      <c r="N82752" s="53"/>
    </row>
    <row r="82753" spans="14:14" x14ac:dyDescent="0.3">
      <c r="N82753" s="53"/>
    </row>
    <row r="82754" spans="14:14" x14ac:dyDescent="0.3">
      <c r="N82754" s="53"/>
    </row>
    <row r="82755" spans="14:14" x14ac:dyDescent="0.3">
      <c r="N82755" s="53"/>
    </row>
    <row r="82756" spans="14:14" x14ac:dyDescent="0.3">
      <c r="N82756" s="53"/>
    </row>
    <row r="82757" spans="14:14" x14ac:dyDescent="0.3">
      <c r="N82757" s="53"/>
    </row>
    <row r="82758" spans="14:14" x14ac:dyDescent="0.3">
      <c r="N82758" s="53"/>
    </row>
    <row r="82759" spans="14:14" x14ac:dyDescent="0.3">
      <c r="N82759" s="53"/>
    </row>
    <row r="82760" spans="14:14" x14ac:dyDescent="0.3">
      <c r="N82760" s="53"/>
    </row>
    <row r="82761" spans="14:14" x14ac:dyDescent="0.3">
      <c r="N82761" s="53"/>
    </row>
    <row r="82762" spans="14:14" x14ac:dyDescent="0.3">
      <c r="N82762" s="53"/>
    </row>
    <row r="82763" spans="14:14" x14ac:dyDescent="0.3">
      <c r="N82763" s="53"/>
    </row>
    <row r="82764" spans="14:14" x14ac:dyDescent="0.3">
      <c r="N82764" s="53"/>
    </row>
    <row r="82765" spans="14:14" x14ac:dyDescent="0.3">
      <c r="N82765" s="53"/>
    </row>
    <row r="82766" spans="14:14" x14ac:dyDescent="0.3">
      <c r="N82766" s="53"/>
    </row>
    <row r="82767" spans="14:14" x14ac:dyDescent="0.3">
      <c r="N82767" s="53"/>
    </row>
    <row r="82768" spans="14:14" x14ac:dyDescent="0.3">
      <c r="N82768" s="53"/>
    </row>
    <row r="82769" spans="14:14" x14ac:dyDescent="0.3">
      <c r="N82769" s="53"/>
    </row>
    <row r="82770" spans="14:14" x14ac:dyDescent="0.3">
      <c r="N82770" s="53"/>
    </row>
    <row r="82771" spans="14:14" x14ac:dyDescent="0.3">
      <c r="N82771" s="53"/>
    </row>
    <row r="82772" spans="14:14" x14ac:dyDescent="0.3">
      <c r="N82772" s="53"/>
    </row>
    <row r="82773" spans="14:14" x14ac:dyDescent="0.3">
      <c r="N82773" s="53"/>
    </row>
    <row r="82774" spans="14:14" x14ac:dyDescent="0.3">
      <c r="N82774" s="53"/>
    </row>
    <row r="82775" spans="14:14" x14ac:dyDescent="0.3">
      <c r="N82775" s="53"/>
    </row>
    <row r="82776" spans="14:14" x14ac:dyDescent="0.3">
      <c r="N82776" s="53"/>
    </row>
    <row r="82777" spans="14:14" x14ac:dyDescent="0.3">
      <c r="N82777" s="53"/>
    </row>
    <row r="82778" spans="14:14" x14ac:dyDescent="0.3">
      <c r="N82778" s="53"/>
    </row>
    <row r="82779" spans="14:14" x14ac:dyDescent="0.3">
      <c r="N82779" s="53"/>
    </row>
    <row r="82780" spans="14:14" x14ac:dyDescent="0.3">
      <c r="N82780" s="53"/>
    </row>
    <row r="82781" spans="14:14" x14ac:dyDescent="0.3">
      <c r="N82781" s="53"/>
    </row>
    <row r="82782" spans="14:14" x14ac:dyDescent="0.3">
      <c r="N82782" s="53"/>
    </row>
    <row r="82783" spans="14:14" x14ac:dyDescent="0.3">
      <c r="N82783" s="53"/>
    </row>
    <row r="82784" spans="14:14" x14ac:dyDescent="0.3">
      <c r="N82784" s="53"/>
    </row>
    <row r="82785" spans="14:14" x14ac:dyDescent="0.3">
      <c r="N82785" s="53"/>
    </row>
    <row r="82786" spans="14:14" x14ac:dyDescent="0.3">
      <c r="N82786" s="53"/>
    </row>
    <row r="82787" spans="14:14" x14ac:dyDescent="0.3">
      <c r="N82787" s="53"/>
    </row>
    <row r="82788" spans="14:14" x14ac:dyDescent="0.3">
      <c r="N82788" s="53"/>
    </row>
    <row r="82789" spans="14:14" x14ac:dyDescent="0.3">
      <c r="N82789" s="53"/>
    </row>
    <row r="82790" spans="14:14" x14ac:dyDescent="0.3">
      <c r="N82790" s="53"/>
    </row>
    <row r="82791" spans="14:14" x14ac:dyDescent="0.3">
      <c r="N82791" s="53"/>
    </row>
    <row r="82792" spans="14:14" x14ac:dyDescent="0.3">
      <c r="N82792" s="53"/>
    </row>
    <row r="82793" spans="14:14" x14ac:dyDescent="0.3">
      <c r="N82793" s="53"/>
    </row>
    <row r="82794" spans="14:14" x14ac:dyDescent="0.3">
      <c r="N82794" s="53"/>
    </row>
    <row r="82795" spans="14:14" x14ac:dyDescent="0.3">
      <c r="N82795" s="53"/>
    </row>
    <row r="82796" spans="14:14" x14ac:dyDescent="0.3">
      <c r="N82796" s="53"/>
    </row>
    <row r="82797" spans="14:14" x14ac:dyDescent="0.3">
      <c r="N82797" s="53"/>
    </row>
    <row r="82798" spans="14:14" x14ac:dyDescent="0.3">
      <c r="N82798" s="53"/>
    </row>
    <row r="82799" spans="14:14" x14ac:dyDescent="0.3">
      <c r="N82799" s="53"/>
    </row>
    <row r="82800" spans="14:14" x14ac:dyDescent="0.3">
      <c r="N82800" s="53"/>
    </row>
    <row r="82801" spans="14:14" x14ac:dyDescent="0.3">
      <c r="N82801" s="53"/>
    </row>
    <row r="82802" spans="14:14" x14ac:dyDescent="0.3">
      <c r="N82802" s="53"/>
    </row>
    <row r="82803" spans="14:14" x14ac:dyDescent="0.3">
      <c r="N82803" s="53"/>
    </row>
    <row r="82804" spans="14:14" x14ac:dyDescent="0.3">
      <c r="N82804" s="53"/>
    </row>
    <row r="82805" spans="14:14" x14ac:dyDescent="0.3">
      <c r="N82805" s="53"/>
    </row>
    <row r="82806" spans="14:14" x14ac:dyDescent="0.3">
      <c r="N82806" s="53"/>
    </row>
    <row r="82807" spans="14:14" x14ac:dyDescent="0.3">
      <c r="N82807" s="53"/>
    </row>
    <row r="82808" spans="14:14" x14ac:dyDescent="0.3">
      <c r="N82808" s="53"/>
    </row>
    <row r="82809" spans="14:14" x14ac:dyDescent="0.3">
      <c r="N82809" s="53"/>
    </row>
    <row r="82810" spans="14:14" x14ac:dyDescent="0.3">
      <c r="N82810" s="53"/>
    </row>
    <row r="82811" spans="14:14" x14ac:dyDescent="0.3">
      <c r="N82811" s="53"/>
    </row>
    <row r="82812" spans="14:14" x14ac:dyDescent="0.3">
      <c r="N82812" s="53"/>
    </row>
    <row r="82813" spans="14:14" x14ac:dyDescent="0.3">
      <c r="N82813" s="53"/>
    </row>
    <row r="82814" spans="14:14" x14ac:dyDescent="0.3">
      <c r="N82814" s="53"/>
    </row>
    <row r="82815" spans="14:14" x14ac:dyDescent="0.3">
      <c r="N82815" s="53"/>
    </row>
    <row r="82816" spans="14:14" x14ac:dyDescent="0.3">
      <c r="N82816" s="53"/>
    </row>
    <row r="82817" spans="14:14" x14ac:dyDescent="0.3">
      <c r="N82817" s="53"/>
    </row>
    <row r="82818" spans="14:14" x14ac:dyDescent="0.3">
      <c r="N82818" s="53"/>
    </row>
    <row r="82819" spans="14:14" x14ac:dyDescent="0.3">
      <c r="N82819" s="53"/>
    </row>
    <row r="82820" spans="14:14" x14ac:dyDescent="0.3">
      <c r="N82820" s="53"/>
    </row>
    <row r="82821" spans="14:14" x14ac:dyDescent="0.3">
      <c r="N82821" s="53"/>
    </row>
    <row r="82822" spans="14:14" x14ac:dyDescent="0.3">
      <c r="N82822" s="53"/>
    </row>
    <row r="82823" spans="14:14" x14ac:dyDescent="0.3">
      <c r="N82823" s="53"/>
    </row>
    <row r="82824" spans="14:14" x14ac:dyDescent="0.3">
      <c r="N82824" s="53"/>
    </row>
    <row r="82825" spans="14:14" x14ac:dyDescent="0.3">
      <c r="N82825" s="53"/>
    </row>
    <row r="82826" spans="14:14" x14ac:dyDescent="0.3">
      <c r="N82826" s="53"/>
    </row>
    <row r="82827" spans="14:14" x14ac:dyDescent="0.3">
      <c r="N82827" s="53"/>
    </row>
    <row r="82828" spans="14:14" x14ac:dyDescent="0.3">
      <c r="N82828" s="53"/>
    </row>
    <row r="82829" spans="14:14" x14ac:dyDescent="0.3">
      <c r="N82829" s="53"/>
    </row>
    <row r="82830" spans="14:14" x14ac:dyDescent="0.3">
      <c r="N82830" s="53"/>
    </row>
    <row r="82831" spans="14:14" x14ac:dyDescent="0.3">
      <c r="N82831" s="53"/>
    </row>
    <row r="82832" spans="14:14" x14ac:dyDescent="0.3">
      <c r="N82832" s="53"/>
    </row>
    <row r="82833" spans="14:14" x14ac:dyDescent="0.3">
      <c r="N82833" s="53"/>
    </row>
    <row r="82834" spans="14:14" x14ac:dyDescent="0.3">
      <c r="N82834" s="53"/>
    </row>
    <row r="82835" spans="14:14" x14ac:dyDescent="0.3">
      <c r="N82835" s="53"/>
    </row>
    <row r="82836" spans="14:14" x14ac:dyDescent="0.3">
      <c r="N82836" s="53"/>
    </row>
    <row r="82837" spans="14:14" x14ac:dyDescent="0.3">
      <c r="N82837" s="53"/>
    </row>
    <row r="82838" spans="14:14" x14ac:dyDescent="0.3">
      <c r="N82838" s="53"/>
    </row>
    <row r="82839" spans="14:14" x14ac:dyDescent="0.3">
      <c r="N82839" s="53"/>
    </row>
    <row r="82840" spans="14:14" x14ac:dyDescent="0.3">
      <c r="N82840" s="53"/>
    </row>
    <row r="82841" spans="14:14" x14ac:dyDescent="0.3">
      <c r="N82841" s="53"/>
    </row>
    <row r="82842" spans="14:14" x14ac:dyDescent="0.3">
      <c r="N82842" s="53"/>
    </row>
    <row r="82843" spans="14:14" x14ac:dyDescent="0.3">
      <c r="N82843" s="53"/>
    </row>
    <row r="82844" spans="14:14" x14ac:dyDescent="0.3">
      <c r="N82844" s="53"/>
    </row>
    <row r="82845" spans="14:14" x14ac:dyDescent="0.3">
      <c r="N82845" s="53"/>
    </row>
    <row r="82846" spans="14:14" x14ac:dyDescent="0.3">
      <c r="N82846" s="53"/>
    </row>
    <row r="82847" spans="14:14" x14ac:dyDescent="0.3">
      <c r="N82847" s="53"/>
    </row>
    <row r="82848" spans="14:14" x14ac:dyDescent="0.3">
      <c r="N82848" s="53"/>
    </row>
    <row r="82849" spans="14:14" x14ac:dyDescent="0.3">
      <c r="N82849" s="53"/>
    </row>
    <row r="82850" spans="14:14" x14ac:dyDescent="0.3">
      <c r="N82850" s="53"/>
    </row>
    <row r="82851" spans="14:14" x14ac:dyDescent="0.3">
      <c r="N82851" s="53"/>
    </row>
    <row r="82852" spans="14:14" x14ac:dyDescent="0.3">
      <c r="N82852" s="53"/>
    </row>
    <row r="82853" spans="14:14" x14ac:dyDescent="0.3">
      <c r="N82853" s="53"/>
    </row>
    <row r="82854" spans="14:14" x14ac:dyDescent="0.3">
      <c r="N82854" s="53"/>
    </row>
    <row r="82855" spans="14:14" x14ac:dyDescent="0.3">
      <c r="N82855" s="53"/>
    </row>
    <row r="82856" spans="14:14" x14ac:dyDescent="0.3">
      <c r="N82856" s="53"/>
    </row>
    <row r="82857" spans="14:14" x14ac:dyDescent="0.3">
      <c r="N82857" s="53"/>
    </row>
    <row r="82858" spans="14:14" x14ac:dyDescent="0.3">
      <c r="N82858" s="53"/>
    </row>
    <row r="82859" spans="14:14" x14ac:dyDescent="0.3">
      <c r="N82859" s="53"/>
    </row>
    <row r="82860" spans="14:14" x14ac:dyDescent="0.3">
      <c r="N82860" s="53"/>
    </row>
    <row r="82861" spans="14:14" x14ac:dyDescent="0.3">
      <c r="N82861" s="53"/>
    </row>
    <row r="82862" spans="14:14" x14ac:dyDescent="0.3">
      <c r="N82862" s="53"/>
    </row>
    <row r="82863" spans="14:14" x14ac:dyDescent="0.3">
      <c r="N82863" s="53"/>
    </row>
    <row r="82864" spans="14:14" x14ac:dyDescent="0.3">
      <c r="N82864" s="53"/>
    </row>
    <row r="82865" spans="14:14" x14ac:dyDescent="0.3">
      <c r="N82865" s="53"/>
    </row>
    <row r="82866" spans="14:14" x14ac:dyDescent="0.3">
      <c r="N82866" s="53"/>
    </row>
    <row r="82867" spans="14:14" x14ac:dyDescent="0.3">
      <c r="N82867" s="53"/>
    </row>
    <row r="82868" spans="14:14" x14ac:dyDescent="0.3">
      <c r="N82868" s="53"/>
    </row>
    <row r="82869" spans="14:14" x14ac:dyDescent="0.3">
      <c r="N82869" s="53"/>
    </row>
    <row r="82870" spans="14:14" x14ac:dyDescent="0.3">
      <c r="N82870" s="53"/>
    </row>
    <row r="82871" spans="14:14" x14ac:dyDescent="0.3">
      <c r="N82871" s="53"/>
    </row>
    <row r="82872" spans="14:14" x14ac:dyDescent="0.3">
      <c r="N82872" s="53"/>
    </row>
    <row r="82873" spans="14:14" x14ac:dyDescent="0.3">
      <c r="N82873" s="53"/>
    </row>
    <row r="82874" spans="14:14" x14ac:dyDescent="0.3">
      <c r="N82874" s="53"/>
    </row>
    <row r="82875" spans="14:14" x14ac:dyDescent="0.3">
      <c r="N82875" s="53"/>
    </row>
    <row r="82876" spans="14:14" x14ac:dyDescent="0.3">
      <c r="N82876" s="53"/>
    </row>
    <row r="82877" spans="14:14" x14ac:dyDescent="0.3">
      <c r="N82877" s="53"/>
    </row>
    <row r="82878" spans="14:14" x14ac:dyDescent="0.3">
      <c r="N82878" s="53"/>
    </row>
    <row r="82879" spans="14:14" x14ac:dyDescent="0.3">
      <c r="N82879" s="53"/>
    </row>
    <row r="82880" spans="14:14" x14ac:dyDescent="0.3">
      <c r="N82880" s="53"/>
    </row>
    <row r="82881" spans="14:14" x14ac:dyDescent="0.3">
      <c r="N82881" s="53"/>
    </row>
    <row r="82882" spans="14:14" x14ac:dyDescent="0.3">
      <c r="N82882" s="53"/>
    </row>
    <row r="82883" spans="14:14" x14ac:dyDescent="0.3">
      <c r="N82883" s="53"/>
    </row>
    <row r="82884" spans="14:14" x14ac:dyDescent="0.3">
      <c r="N82884" s="53"/>
    </row>
    <row r="82885" spans="14:14" x14ac:dyDescent="0.3">
      <c r="N82885" s="53"/>
    </row>
    <row r="82886" spans="14:14" x14ac:dyDescent="0.3">
      <c r="N82886" s="53"/>
    </row>
    <row r="82887" spans="14:14" x14ac:dyDescent="0.3">
      <c r="N82887" s="53"/>
    </row>
    <row r="82888" spans="14:14" x14ac:dyDescent="0.3">
      <c r="N82888" s="53"/>
    </row>
    <row r="82889" spans="14:14" x14ac:dyDescent="0.3">
      <c r="N82889" s="53"/>
    </row>
    <row r="82890" spans="14:14" x14ac:dyDescent="0.3">
      <c r="N82890" s="53"/>
    </row>
    <row r="82891" spans="14:14" x14ac:dyDescent="0.3">
      <c r="N82891" s="53"/>
    </row>
    <row r="82892" spans="14:14" x14ac:dyDescent="0.3">
      <c r="N82892" s="53"/>
    </row>
    <row r="82893" spans="14:14" x14ac:dyDescent="0.3">
      <c r="N82893" s="53"/>
    </row>
    <row r="82894" spans="14:14" x14ac:dyDescent="0.3">
      <c r="N82894" s="53"/>
    </row>
    <row r="82895" spans="14:14" x14ac:dyDescent="0.3">
      <c r="N82895" s="53"/>
    </row>
    <row r="82896" spans="14:14" x14ac:dyDescent="0.3">
      <c r="N82896" s="53"/>
    </row>
    <row r="82897" spans="14:14" x14ac:dyDescent="0.3">
      <c r="N82897" s="53"/>
    </row>
    <row r="82898" spans="14:14" x14ac:dyDescent="0.3">
      <c r="N82898" s="53"/>
    </row>
    <row r="82899" spans="14:14" x14ac:dyDescent="0.3">
      <c r="N82899" s="53"/>
    </row>
    <row r="82900" spans="14:14" x14ac:dyDescent="0.3">
      <c r="N82900" s="53"/>
    </row>
    <row r="82901" spans="14:14" x14ac:dyDescent="0.3">
      <c r="N82901" s="53"/>
    </row>
    <row r="82902" spans="14:14" x14ac:dyDescent="0.3">
      <c r="N82902" s="53"/>
    </row>
    <row r="82903" spans="14:14" x14ac:dyDescent="0.3">
      <c r="N82903" s="53"/>
    </row>
    <row r="82904" spans="14:14" x14ac:dyDescent="0.3">
      <c r="N82904" s="53"/>
    </row>
    <row r="82905" spans="14:14" x14ac:dyDescent="0.3">
      <c r="N82905" s="53"/>
    </row>
    <row r="82906" spans="14:14" x14ac:dyDescent="0.3">
      <c r="N82906" s="53"/>
    </row>
    <row r="82907" spans="14:14" x14ac:dyDescent="0.3">
      <c r="N82907" s="53"/>
    </row>
    <row r="82908" spans="14:14" x14ac:dyDescent="0.3">
      <c r="N82908" s="53"/>
    </row>
    <row r="82909" spans="14:14" x14ac:dyDescent="0.3">
      <c r="N82909" s="53"/>
    </row>
    <row r="82910" spans="14:14" x14ac:dyDescent="0.3">
      <c r="N82910" s="53"/>
    </row>
    <row r="82911" spans="14:14" x14ac:dyDescent="0.3">
      <c r="N82911" s="53"/>
    </row>
    <row r="82912" spans="14:14" x14ac:dyDescent="0.3">
      <c r="N82912" s="53"/>
    </row>
    <row r="82913" spans="14:14" x14ac:dyDescent="0.3">
      <c r="N82913" s="53"/>
    </row>
    <row r="82914" spans="14:14" x14ac:dyDescent="0.3">
      <c r="N82914" s="53"/>
    </row>
    <row r="82915" spans="14:14" x14ac:dyDescent="0.3">
      <c r="N82915" s="53"/>
    </row>
    <row r="82916" spans="14:14" x14ac:dyDescent="0.3">
      <c r="N82916" s="53"/>
    </row>
    <row r="82917" spans="14:14" x14ac:dyDescent="0.3">
      <c r="N82917" s="53"/>
    </row>
    <row r="82918" spans="14:14" x14ac:dyDescent="0.3">
      <c r="N82918" s="53"/>
    </row>
    <row r="82919" spans="14:14" x14ac:dyDescent="0.3">
      <c r="N82919" s="53"/>
    </row>
    <row r="82920" spans="14:14" x14ac:dyDescent="0.3">
      <c r="N82920" s="53"/>
    </row>
    <row r="82921" spans="14:14" x14ac:dyDescent="0.3">
      <c r="N82921" s="53"/>
    </row>
    <row r="82922" spans="14:14" x14ac:dyDescent="0.3">
      <c r="N82922" s="53"/>
    </row>
    <row r="82923" spans="14:14" x14ac:dyDescent="0.3">
      <c r="N82923" s="53"/>
    </row>
    <row r="82924" spans="14:14" x14ac:dyDescent="0.3">
      <c r="N82924" s="53"/>
    </row>
    <row r="82925" spans="14:14" x14ac:dyDescent="0.3">
      <c r="N82925" s="53"/>
    </row>
    <row r="82926" spans="14:14" x14ac:dyDescent="0.3">
      <c r="N82926" s="53"/>
    </row>
    <row r="82927" spans="14:14" x14ac:dyDescent="0.3">
      <c r="N82927" s="53"/>
    </row>
    <row r="82928" spans="14:14" x14ac:dyDescent="0.3">
      <c r="N82928" s="53"/>
    </row>
    <row r="82929" spans="14:14" x14ac:dyDescent="0.3">
      <c r="N82929" s="53"/>
    </row>
    <row r="82930" spans="14:14" x14ac:dyDescent="0.3">
      <c r="N82930" s="53"/>
    </row>
    <row r="82931" spans="14:14" x14ac:dyDescent="0.3">
      <c r="N82931" s="53"/>
    </row>
    <row r="82932" spans="14:14" x14ac:dyDescent="0.3">
      <c r="N82932" s="53"/>
    </row>
    <row r="82933" spans="14:14" x14ac:dyDescent="0.3">
      <c r="N82933" s="53"/>
    </row>
    <row r="82934" spans="14:14" x14ac:dyDescent="0.3">
      <c r="N82934" s="53"/>
    </row>
    <row r="82935" spans="14:14" x14ac:dyDescent="0.3">
      <c r="N82935" s="53"/>
    </row>
    <row r="82936" spans="14:14" x14ac:dyDescent="0.3">
      <c r="N82936" s="53"/>
    </row>
    <row r="82937" spans="14:14" x14ac:dyDescent="0.3">
      <c r="N82937" s="53"/>
    </row>
    <row r="82938" spans="14:14" x14ac:dyDescent="0.3">
      <c r="N82938" s="53"/>
    </row>
    <row r="82939" spans="14:14" x14ac:dyDescent="0.3">
      <c r="N82939" s="53"/>
    </row>
    <row r="82940" spans="14:14" x14ac:dyDescent="0.3">
      <c r="N82940" s="53"/>
    </row>
    <row r="82941" spans="14:14" x14ac:dyDescent="0.3">
      <c r="N82941" s="53"/>
    </row>
    <row r="82942" spans="14:14" x14ac:dyDescent="0.3">
      <c r="N82942" s="53"/>
    </row>
    <row r="82943" spans="14:14" x14ac:dyDescent="0.3">
      <c r="N82943" s="53"/>
    </row>
    <row r="82944" spans="14:14" x14ac:dyDescent="0.3">
      <c r="N82944" s="53"/>
    </row>
    <row r="82945" spans="14:14" x14ac:dyDescent="0.3">
      <c r="N82945" s="53"/>
    </row>
    <row r="82946" spans="14:14" x14ac:dyDescent="0.3">
      <c r="N82946" s="53"/>
    </row>
    <row r="82947" spans="14:14" x14ac:dyDescent="0.3">
      <c r="N82947" s="53"/>
    </row>
    <row r="82948" spans="14:14" x14ac:dyDescent="0.3">
      <c r="N82948" s="53"/>
    </row>
    <row r="82949" spans="14:14" x14ac:dyDescent="0.3">
      <c r="N82949" s="53"/>
    </row>
    <row r="82950" spans="14:14" x14ac:dyDescent="0.3">
      <c r="N82950" s="53"/>
    </row>
    <row r="82951" spans="14:14" x14ac:dyDescent="0.3">
      <c r="N82951" s="53"/>
    </row>
    <row r="82952" spans="14:14" x14ac:dyDescent="0.3">
      <c r="N82952" s="53"/>
    </row>
    <row r="82953" spans="14:14" x14ac:dyDescent="0.3">
      <c r="N82953" s="53"/>
    </row>
    <row r="82954" spans="14:14" x14ac:dyDescent="0.3">
      <c r="N82954" s="53"/>
    </row>
    <row r="82955" spans="14:14" x14ac:dyDescent="0.3">
      <c r="N82955" s="53"/>
    </row>
    <row r="82956" spans="14:14" x14ac:dyDescent="0.3">
      <c r="N82956" s="53"/>
    </row>
    <row r="82957" spans="14:14" x14ac:dyDescent="0.3">
      <c r="N82957" s="53"/>
    </row>
    <row r="82958" spans="14:14" x14ac:dyDescent="0.3">
      <c r="N82958" s="53"/>
    </row>
    <row r="82959" spans="14:14" x14ac:dyDescent="0.3">
      <c r="N82959" s="53"/>
    </row>
    <row r="82960" spans="14:14" x14ac:dyDescent="0.3">
      <c r="N82960" s="53"/>
    </row>
    <row r="82961" spans="14:14" x14ac:dyDescent="0.3">
      <c r="N82961" s="53"/>
    </row>
    <row r="82962" spans="14:14" x14ac:dyDescent="0.3">
      <c r="N82962" s="53"/>
    </row>
    <row r="82963" spans="14:14" x14ac:dyDescent="0.3">
      <c r="N82963" s="53"/>
    </row>
    <row r="82964" spans="14:14" x14ac:dyDescent="0.3">
      <c r="N82964" s="53"/>
    </row>
    <row r="82965" spans="14:14" x14ac:dyDescent="0.3">
      <c r="N82965" s="53"/>
    </row>
    <row r="82966" spans="14:14" x14ac:dyDescent="0.3">
      <c r="N82966" s="53"/>
    </row>
    <row r="82967" spans="14:14" x14ac:dyDescent="0.3">
      <c r="N82967" s="53"/>
    </row>
    <row r="82968" spans="14:14" x14ac:dyDescent="0.3">
      <c r="N82968" s="53"/>
    </row>
    <row r="82969" spans="14:14" x14ac:dyDescent="0.3">
      <c r="N82969" s="53"/>
    </row>
    <row r="82970" spans="14:14" x14ac:dyDescent="0.3">
      <c r="N82970" s="53"/>
    </row>
    <row r="82971" spans="14:14" x14ac:dyDescent="0.3">
      <c r="N82971" s="53"/>
    </row>
    <row r="82972" spans="14:14" x14ac:dyDescent="0.3">
      <c r="N82972" s="53"/>
    </row>
    <row r="82973" spans="14:14" x14ac:dyDescent="0.3">
      <c r="N82973" s="53"/>
    </row>
    <row r="82974" spans="14:14" x14ac:dyDescent="0.3">
      <c r="N82974" s="53"/>
    </row>
    <row r="82975" spans="14:14" x14ac:dyDescent="0.3">
      <c r="N82975" s="53"/>
    </row>
    <row r="82976" spans="14:14" x14ac:dyDescent="0.3">
      <c r="N82976" s="53"/>
    </row>
    <row r="82977" spans="14:14" x14ac:dyDescent="0.3">
      <c r="N82977" s="53"/>
    </row>
    <row r="82978" spans="14:14" x14ac:dyDescent="0.3">
      <c r="N82978" s="53"/>
    </row>
    <row r="82979" spans="14:14" x14ac:dyDescent="0.3">
      <c r="N82979" s="53"/>
    </row>
    <row r="82980" spans="14:14" x14ac:dyDescent="0.3">
      <c r="N82980" s="53"/>
    </row>
    <row r="82981" spans="14:14" x14ac:dyDescent="0.3">
      <c r="N82981" s="53"/>
    </row>
    <row r="82982" spans="14:14" x14ac:dyDescent="0.3">
      <c r="N82982" s="53"/>
    </row>
    <row r="82983" spans="14:14" x14ac:dyDescent="0.3">
      <c r="N82983" s="53"/>
    </row>
    <row r="82984" spans="14:14" x14ac:dyDescent="0.3">
      <c r="N82984" s="53"/>
    </row>
    <row r="82985" spans="14:14" x14ac:dyDescent="0.3">
      <c r="N82985" s="53"/>
    </row>
    <row r="82986" spans="14:14" x14ac:dyDescent="0.3">
      <c r="N82986" s="53"/>
    </row>
    <row r="82987" spans="14:14" x14ac:dyDescent="0.3">
      <c r="N82987" s="53"/>
    </row>
    <row r="82988" spans="14:14" x14ac:dyDescent="0.3">
      <c r="N82988" s="53"/>
    </row>
    <row r="82989" spans="14:14" x14ac:dyDescent="0.3">
      <c r="N82989" s="53"/>
    </row>
    <row r="82990" spans="14:14" x14ac:dyDescent="0.3">
      <c r="N82990" s="53"/>
    </row>
    <row r="82991" spans="14:14" x14ac:dyDescent="0.3">
      <c r="N82991" s="53"/>
    </row>
    <row r="82992" spans="14:14" x14ac:dyDescent="0.3">
      <c r="N82992" s="53"/>
    </row>
    <row r="82993" spans="14:14" x14ac:dyDescent="0.3">
      <c r="N82993" s="53"/>
    </row>
    <row r="82994" spans="14:14" x14ac:dyDescent="0.3">
      <c r="N82994" s="53"/>
    </row>
    <row r="82995" spans="14:14" x14ac:dyDescent="0.3">
      <c r="N82995" s="53"/>
    </row>
    <row r="82996" spans="14:14" x14ac:dyDescent="0.3">
      <c r="N82996" s="53"/>
    </row>
    <row r="82997" spans="14:14" x14ac:dyDescent="0.3">
      <c r="N82997" s="53"/>
    </row>
    <row r="82998" spans="14:14" x14ac:dyDescent="0.3">
      <c r="N82998" s="53"/>
    </row>
    <row r="82999" spans="14:14" x14ac:dyDescent="0.3">
      <c r="N82999" s="53"/>
    </row>
    <row r="83000" spans="14:14" x14ac:dyDescent="0.3">
      <c r="N83000" s="53"/>
    </row>
    <row r="83001" spans="14:14" x14ac:dyDescent="0.3">
      <c r="N83001" s="53"/>
    </row>
    <row r="83002" spans="14:14" x14ac:dyDescent="0.3">
      <c r="N83002" s="53"/>
    </row>
    <row r="83003" spans="14:14" x14ac:dyDescent="0.3">
      <c r="N83003" s="53"/>
    </row>
    <row r="83004" spans="14:14" x14ac:dyDescent="0.3">
      <c r="N83004" s="53"/>
    </row>
    <row r="83005" spans="14:14" x14ac:dyDescent="0.3">
      <c r="N83005" s="53"/>
    </row>
    <row r="83006" spans="14:14" x14ac:dyDescent="0.3">
      <c r="N83006" s="53"/>
    </row>
    <row r="83007" spans="14:14" x14ac:dyDescent="0.3">
      <c r="N83007" s="53"/>
    </row>
    <row r="83008" spans="14:14" x14ac:dyDescent="0.3">
      <c r="N83008" s="53"/>
    </row>
    <row r="83009" spans="14:14" x14ac:dyDescent="0.3">
      <c r="N83009" s="53"/>
    </row>
    <row r="83010" spans="14:14" x14ac:dyDescent="0.3">
      <c r="N83010" s="53"/>
    </row>
    <row r="83011" spans="14:14" x14ac:dyDescent="0.3">
      <c r="N83011" s="53"/>
    </row>
    <row r="83012" spans="14:14" x14ac:dyDescent="0.3">
      <c r="N83012" s="53"/>
    </row>
    <row r="83013" spans="14:14" x14ac:dyDescent="0.3">
      <c r="N83013" s="53"/>
    </row>
    <row r="83014" spans="14:14" x14ac:dyDescent="0.3">
      <c r="N83014" s="53"/>
    </row>
    <row r="83015" spans="14:14" x14ac:dyDescent="0.3">
      <c r="N83015" s="53"/>
    </row>
    <row r="83016" spans="14:14" x14ac:dyDescent="0.3">
      <c r="N83016" s="53"/>
    </row>
    <row r="83017" spans="14:14" x14ac:dyDescent="0.3">
      <c r="N83017" s="53"/>
    </row>
    <row r="83018" spans="14:14" x14ac:dyDescent="0.3">
      <c r="N83018" s="53"/>
    </row>
    <row r="83019" spans="14:14" x14ac:dyDescent="0.3">
      <c r="N83019" s="53"/>
    </row>
    <row r="83020" spans="14:14" x14ac:dyDescent="0.3">
      <c r="N83020" s="53"/>
    </row>
    <row r="83021" spans="14:14" x14ac:dyDescent="0.3">
      <c r="N83021" s="53"/>
    </row>
    <row r="83022" spans="14:14" x14ac:dyDescent="0.3">
      <c r="N83022" s="53"/>
    </row>
    <row r="83023" spans="14:14" x14ac:dyDescent="0.3">
      <c r="N83023" s="53"/>
    </row>
    <row r="83024" spans="14:14" x14ac:dyDescent="0.3">
      <c r="N83024" s="53"/>
    </row>
    <row r="83025" spans="14:14" x14ac:dyDescent="0.3">
      <c r="N83025" s="53"/>
    </row>
    <row r="83026" spans="14:14" x14ac:dyDescent="0.3">
      <c r="N83026" s="53"/>
    </row>
    <row r="83027" spans="14:14" x14ac:dyDescent="0.3">
      <c r="N83027" s="53"/>
    </row>
    <row r="83028" spans="14:14" x14ac:dyDescent="0.3">
      <c r="N83028" s="53"/>
    </row>
    <row r="83029" spans="14:14" x14ac:dyDescent="0.3">
      <c r="N83029" s="53"/>
    </row>
    <row r="83030" spans="14:14" x14ac:dyDescent="0.3">
      <c r="N83030" s="53"/>
    </row>
    <row r="83031" spans="14:14" x14ac:dyDescent="0.3">
      <c r="N83031" s="53"/>
    </row>
    <row r="83032" spans="14:14" x14ac:dyDescent="0.3">
      <c r="N83032" s="53"/>
    </row>
    <row r="83033" spans="14:14" x14ac:dyDescent="0.3">
      <c r="N83033" s="53"/>
    </row>
    <row r="83034" spans="14:14" x14ac:dyDescent="0.3">
      <c r="N83034" s="53"/>
    </row>
    <row r="83035" spans="14:14" x14ac:dyDescent="0.3">
      <c r="N83035" s="53"/>
    </row>
    <row r="83036" spans="14:14" x14ac:dyDescent="0.3">
      <c r="N83036" s="53"/>
    </row>
    <row r="83037" spans="14:14" x14ac:dyDescent="0.3">
      <c r="N83037" s="53"/>
    </row>
    <row r="83038" spans="14:14" x14ac:dyDescent="0.3">
      <c r="N83038" s="53"/>
    </row>
    <row r="83039" spans="14:14" x14ac:dyDescent="0.3">
      <c r="N83039" s="53"/>
    </row>
    <row r="83040" spans="14:14" x14ac:dyDescent="0.3">
      <c r="N83040" s="53"/>
    </row>
    <row r="83041" spans="14:14" x14ac:dyDescent="0.3">
      <c r="N83041" s="53"/>
    </row>
    <row r="83042" spans="14:14" x14ac:dyDescent="0.3">
      <c r="N83042" s="53"/>
    </row>
    <row r="83043" spans="14:14" x14ac:dyDescent="0.3">
      <c r="N83043" s="53"/>
    </row>
    <row r="83044" spans="14:14" x14ac:dyDescent="0.3">
      <c r="N83044" s="53"/>
    </row>
    <row r="83045" spans="14:14" x14ac:dyDescent="0.3">
      <c r="N83045" s="53"/>
    </row>
    <row r="83046" spans="14:14" x14ac:dyDescent="0.3">
      <c r="N83046" s="53"/>
    </row>
    <row r="83047" spans="14:14" x14ac:dyDescent="0.3">
      <c r="N83047" s="53"/>
    </row>
    <row r="83048" spans="14:14" x14ac:dyDescent="0.3">
      <c r="N83048" s="53"/>
    </row>
    <row r="83049" spans="14:14" x14ac:dyDescent="0.3">
      <c r="N83049" s="53"/>
    </row>
    <row r="83050" spans="14:14" x14ac:dyDescent="0.3">
      <c r="N83050" s="53"/>
    </row>
    <row r="83051" spans="14:14" x14ac:dyDescent="0.3">
      <c r="N83051" s="53"/>
    </row>
    <row r="83052" spans="14:14" x14ac:dyDescent="0.3">
      <c r="N83052" s="53"/>
    </row>
    <row r="83053" spans="14:14" x14ac:dyDescent="0.3">
      <c r="N83053" s="53"/>
    </row>
    <row r="83054" spans="14:14" x14ac:dyDescent="0.3">
      <c r="N83054" s="53"/>
    </row>
    <row r="83055" spans="14:14" x14ac:dyDescent="0.3">
      <c r="N83055" s="53"/>
    </row>
    <row r="83056" spans="14:14" x14ac:dyDescent="0.3">
      <c r="N83056" s="53"/>
    </row>
    <row r="83057" spans="14:14" x14ac:dyDescent="0.3">
      <c r="N83057" s="53"/>
    </row>
    <row r="83058" spans="14:14" x14ac:dyDescent="0.3">
      <c r="N83058" s="53"/>
    </row>
    <row r="83059" spans="14:14" x14ac:dyDescent="0.3">
      <c r="N83059" s="53"/>
    </row>
    <row r="83060" spans="14:14" x14ac:dyDescent="0.3">
      <c r="N83060" s="53"/>
    </row>
    <row r="83061" spans="14:14" x14ac:dyDescent="0.3">
      <c r="N83061" s="53"/>
    </row>
    <row r="83062" spans="14:14" x14ac:dyDescent="0.3">
      <c r="N83062" s="53"/>
    </row>
    <row r="83063" spans="14:14" x14ac:dyDescent="0.3">
      <c r="N83063" s="53"/>
    </row>
    <row r="83064" spans="14:14" x14ac:dyDescent="0.3">
      <c r="N83064" s="53"/>
    </row>
    <row r="83065" spans="14:14" x14ac:dyDescent="0.3">
      <c r="N83065" s="53"/>
    </row>
    <row r="83066" spans="14:14" x14ac:dyDescent="0.3">
      <c r="N83066" s="53"/>
    </row>
    <row r="83067" spans="14:14" x14ac:dyDescent="0.3">
      <c r="N83067" s="53"/>
    </row>
    <row r="83068" spans="14:14" x14ac:dyDescent="0.3">
      <c r="N83068" s="53"/>
    </row>
    <row r="83069" spans="14:14" x14ac:dyDescent="0.3">
      <c r="N83069" s="53"/>
    </row>
    <row r="83070" spans="14:14" x14ac:dyDescent="0.3">
      <c r="N83070" s="53"/>
    </row>
    <row r="83071" spans="14:14" x14ac:dyDescent="0.3">
      <c r="N83071" s="53"/>
    </row>
    <row r="83072" spans="14:14" x14ac:dyDescent="0.3">
      <c r="N83072" s="53"/>
    </row>
    <row r="83073" spans="14:14" x14ac:dyDescent="0.3">
      <c r="N83073" s="53"/>
    </row>
    <row r="83074" spans="14:14" x14ac:dyDescent="0.3">
      <c r="N83074" s="53"/>
    </row>
    <row r="83075" spans="14:14" x14ac:dyDescent="0.3">
      <c r="N83075" s="53"/>
    </row>
    <row r="83076" spans="14:14" x14ac:dyDescent="0.3">
      <c r="N83076" s="53"/>
    </row>
    <row r="83077" spans="14:14" x14ac:dyDescent="0.3">
      <c r="N83077" s="53"/>
    </row>
    <row r="83078" spans="14:14" x14ac:dyDescent="0.3">
      <c r="N83078" s="53"/>
    </row>
    <row r="83079" spans="14:14" x14ac:dyDescent="0.3">
      <c r="N83079" s="53"/>
    </row>
    <row r="83080" spans="14:14" x14ac:dyDescent="0.3">
      <c r="N83080" s="53"/>
    </row>
    <row r="83081" spans="14:14" x14ac:dyDescent="0.3">
      <c r="N83081" s="53"/>
    </row>
    <row r="83082" spans="14:14" x14ac:dyDescent="0.3">
      <c r="N83082" s="53"/>
    </row>
    <row r="83083" spans="14:14" x14ac:dyDescent="0.3">
      <c r="N83083" s="53"/>
    </row>
    <row r="83084" spans="14:14" x14ac:dyDescent="0.3">
      <c r="N83084" s="53"/>
    </row>
    <row r="83085" spans="14:14" x14ac:dyDescent="0.3">
      <c r="N83085" s="53"/>
    </row>
    <row r="83086" spans="14:14" x14ac:dyDescent="0.3">
      <c r="N83086" s="53"/>
    </row>
    <row r="83087" spans="14:14" x14ac:dyDescent="0.3">
      <c r="N83087" s="53"/>
    </row>
    <row r="83088" spans="14:14" x14ac:dyDescent="0.3">
      <c r="N83088" s="53"/>
    </row>
    <row r="83089" spans="14:14" x14ac:dyDescent="0.3">
      <c r="N83089" s="53"/>
    </row>
    <row r="83090" spans="14:14" x14ac:dyDescent="0.3">
      <c r="N83090" s="53"/>
    </row>
    <row r="83091" spans="14:14" x14ac:dyDescent="0.3">
      <c r="N83091" s="53"/>
    </row>
    <row r="83092" spans="14:14" x14ac:dyDescent="0.3">
      <c r="N83092" s="53"/>
    </row>
    <row r="83093" spans="14:14" x14ac:dyDescent="0.3">
      <c r="N83093" s="53"/>
    </row>
    <row r="83094" spans="14:14" x14ac:dyDescent="0.3">
      <c r="N83094" s="53"/>
    </row>
    <row r="83095" spans="14:14" x14ac:dyDescent="0.3">
      <c r="N83095" s="53"/>
    </row>
    <row r="83096" spans="14:14" x14ac:dyDescent="0.3">
      <c r="N83096" s="53"/>
    </row>
    <row r="83097" spans="14:14" x14ac:dyDescent="0.3">
      <c r="N83097" s="53"/>
    </row>
    <row r="83098" spans="14:14" x14ac:dyDescent="0.3">
      <c r="N83098" s="53"/>
    </row>
    <row r="83099" spans="14:14" x14ac:dyDescent="0.3">
      <c r="N83099" s="53"/>
    </row>
    <row r="83100" spans="14:14" x14ac:dyDescent="0.3">
      <c r="N83100" s="53"/>
    </row>
    <row r="83101" spans="14:14" x14ac:dyDescent="0.3">
      <c r="N83101" s="53"/>
    </row>
    <row r="83102" spans="14:14" x14ac:dyDescent="0.3">
      <c r="N83102" s="53"/>
    </row>
    <row r="83103" spans="14:14" x14ac:dyDescent="0.3">
      <c r="N83103" s="53"/>
    </row>
    <row r="83104" spans="14:14" x14ac:dyDescent="0.3">
      <c r="N83104" s="53"/>
    </row>
    <row r="83105" spans="14:14" x14ac:dyDescent="0.3">
      <c r="N83105" s="53"/>
    </row>
    <row r="83106" spans="14:14" x14ac:dyDescent="0.3">
      <c r="N83106" s="53"/>
    </row>
    <row r="83107" spans="14:14" x14ac:dyDescent="0.3">
      <c r="N83107" s="53"/>
    </row>
    <row r="83108" spans="14:14" x14ac:dyDescent="0.3">
      <c r="N83108" s="53"/>
    </row>
    <row r="83109" spans="14:14" x14ac:dyDescent="0.3">
      <c r="N83109" s="53"/>
    </row>
    <row r="83110" spans="14:14" x14ac:dyDescent="0.3">
      <c r="N83110" s="53"/>
    </row>
    <row r="83111" spans="14:14" x14ac:dyDescent="0.3">
      <c r="N83111" s="53"/>
    </row>
    <row r="83112" spans="14:14" x14ac:dyDescent="0.3">
      <c r="N83112" s="53"/>
    </row>
    <row r="83113" spans="14:14" x14ac:dyDescent="0.3">
      <c r="N83113" s="53"/>
    </row>
    <row r="83114" spans="14:14" x14ac:dyDescent="0.3">
      <c r="N83114" s="53"/>
    </row>
    <row r="83115" spans="14:14" x14ac:dyDescent="0.3">
      <c r="N83115" s="53"/>
    </row>
    <row r="83116" spans="14:14" x14ac:dyDescent="0.3">
      <c r="N83116" s="53"/>
    </row>
    <row r="83117" spans="14:14" x14ac:dyDescent="0.3">
      <c r="N83117" s="53"/>
    </row>
    <row r="83118" spans="14:14" x14ac:dyDescent="0.3">
      <c r="N83118" s="53"/>
    </row>
    <row r="83119" spans="14:14" x14ac:dyDescent="0.3">
      <c r="N83119" s="53"/>
    </row>
    <row r="83120" spans="14:14" x14ac:dyDescent="0.3">
      <c r="N83120" s="53"/>
    </row>
    <row r="83121" spans="14:14" x14ac:dyDescent="0.3">
      <c r="N83121" s="53"/>
    </row>
    <row r="83122" spans="14:14" x14ac:dyDescent="0.3">
      <c r="N83122" s="53"/>
    </row>
    <row r="83123" spans="14:14" x14ac:dyDescent="0.3">
      <c r="N83123" s="53"/>
    </row>
    <row r="83124" spans="14:14" x14ac:dyDescent="0.3">
      <c r="N83124" s="53"/>
    </row>
    <row r="83125" spans="14:14" x14ac:dyDescent="0.3">
      <c r="N83125" s="53"/>
    </row>
    <row r="83126" spans="14:14" x14ac:dyDescent="0.3">
      <c r="N83126" s="53"/>
    </row>
    <row r="83127" spans="14:14" x14ac:dyDescent="0.3">
      <c r="N83127" s="53"/>
    </row>
    <row r="83128" spans="14:14" x14ac:dyDescent="0.3">
      <c r="N83128" s="53"/>
    </row>
    <row r="83129" spans="14:14" x14ac:dyDescent="0.3">
      <c r="N83129" s="53"/>
    </row>
    <row r="83130" spans="14:14" x14ac:dyDescent="0.3">
      <c r="N83130" s="53"/>
    </row>
    <row r="83131" spans="14:14" x14ac:dyDescent="0.3">
      <c r="N83131" s="53"/>
    </row>
    <row r="83132" spans="14:14" x14ac:dyDescent="0.3">
      <c r="N83132" s="53"/>
    </row>
    <row r="83133" spans="14:14" x14ac:dyDescent="0.3">
      <c r="N83133" s="53"/>
    </row>
    <row r="83134" spans="14:14" x14ac:dyDescent="0.3">
      <c r="N83134" s="53"/>
    </row>
    <row r="83135" spans="14:14" x14ac:dyDescent="0.3">
      <c r="N83135" s="53"/>
    </row>
    <row r="83136" spans="14:14" x14ac:dyDescent="0.3">
      <c r="N83136" s="53"/>
    </row>
    <row r="83137" spans="14:14" x14ac:dyDescent="0.3">
      <c r="N83137" s="53"/>
    </row>
    <row r="83138" spans="14:14" x14ac:dyDescent="0.3">
      <c r="N83138" s="53"/>
    </row>
    <row r="83139" spans="14:14" x14ac:dyDescent="0.3">
      <c r="N83139" s="53"/>
    </row>
    <row r="83140" spans="14:14" x14ac:dyDescent="0.3">
      <c r="N83140" s="53"/>
    </row>
    <row r="83141" spans="14:14" x14ac:dyDescent="0.3">
      <c r="N83141" s="53"/>
    </row>
    <row r="83142" spans="14:14" x14ac:dyDescent="0.3">
      <c r="N83142" s="53"/>
    </row>
    <row r="83143" spans="14:14" x14ac:dyDescent="0.3">
      <c r="N83143" s="53"/>
    </row>
    <row r="83144" spans="14:14" x14ac:dyDescent="0.3">
      <c r="N83144" s="53"/>
    </row>
    <row r="83145" spans="14:14" x14ac:dyDescent="0.3">
      <c r="N83145" s="53"/>
    </row>
    <row r="83146" spans="14:14" x14ac:dyDescent="0.3">
      <c r="N83146" s="53"/>
    </row>
    <row r="83147" spans="14:14" x14ac:dyDescent="0.3">
      <c r="N83147" s="53"/>
    </row>
    <row r="83148" spans="14:14" x14ac:dyDescent="0.3">
      <c r="N83148" s="53"/>
    </row>
    <row r="83149" spans="14:14" x14ac:dyDescent="0.3">
      <c r="N83149" s="53"/>
    </row>
    <row r="83150" spans="14:14" x14ac:dyDescent="0.3">
      <c r="N83150" s="53"/>
    </row>
    <row r="83151" spans="14:14" x14ac:dyDescent="0.3">
      <c r="N83151" s="53"/>
    </row>
    <row r="83152" spans="14:14" x14ac:dyDescent="0.3">
      <c r="N83152" s="53"/>
    </row>
    <row r="83153" spans="14:14" x14ac:dyDescent="0.3">
      <c r="N83153" s="53"/>
    </row>
    <row r="83154" spans="14:14" x14ac:dyDescent="0.3">
      <c r="N83154" s="53"/>
    </row>
    <row r="83155" spans="14:14" x14ac:dyDescent="0.3">
      <c r="N83155" s="53"/>
    </row>
    <row r="83156" spans="14:14" x14ac:dyDescent="0.3">
      <c r="N83156" s="53"/>
    </row>
    <row r="83157" spans="14:14" x14ac:dyDescent="0.3">
      <c r="N83157" s="53"/>
    </row>
    <row r="83158" spans="14:14" x14ac:dyDescent="0.3">
      <c r="N83158" s="53"/>
    </row>
    <row r="83159" spans="14:14" x14ac:dyDescent="0.3">
      <c r="N83159" s="53"/>
    </row>
    <row r="83160" spans="14:14" x14ac:dyDescent="0.3">
      <c r="N83160" s="53"/>
    </row>
    <row r="83161" spans="14:14" x14ac:dyDescent="0.3">
      <c r="N83161" s="53"/>
    </row>
    <row r="83162" spans="14:14" x14ac:dyDescent="0.3">
      <c r="N83162" s="53"/>
    </row>
    <row r="83163" spans="14:14" x14ac:dyDescent="0.3">
      <c r="N83163" s="53"/>
    </row>
    <row r="83164" spans="14:14" x14ac:dyDescent="0.3">
      <c r="N83164" s="53"/>
    </row>
    <row r="83165" spans="14:14" x14ac:dyDescent="0.3">
      <c r="N83165" s="53"/>
    </row>
    <row r="83166" spans="14:14" x14ac:dyDescent="0.3">
      <c r="N83166" s="53"/>
    </row>
    <row r="83167" spans="14:14" x14ac:dyDescent="0.3">
      <c r="N83167" s="53"/>
    </row>
    <row r="83168" spans="14:14" x14ac:dyDescent="0.3">
      <c r="N83168" s="53"/>
    </row>
    <row r="83169" spans="14:14" x14ac:dyDescent="0.3">
      <c r="N83169" s="53"/>
    </row>
    <row r="83170" spans="14:14" x14ac:dyDescent="0.3">
      <c r="N83170" s="53"/>
    </row>
    <row r="83171" spans="14:14" x14ac:dyDescent="0.3">
      <c r="N83171" s="53"/>
    </row>
    <row r="83172" spans="14:14" x14ac:dyDescent="0.3">
      <c r="N83172" s="53"/>
    </row>
    <row r="83173" spans="14:14" x14ac:dyDescent="0.3">
      <c r="N83173" s="53"/>
    </row>
    <row r="83174" spans="14:14" x14ac:dyDescent="0.3">
      <c r="N83174" s="53"/>
    </row>
    <row r="83175" spans="14:14" x14ac:dyDescent="0.3">
      <c r="N83175" s="53"/>
    </row>
    <row r="83176" spans="14:14" x14ac:dyDescent="0.3">
      <c r="N83176" s="53"/>
    </row>
    <row r="83177" spans="14:14" x14ac:dyDescent="0.3">
      <c r="N83177" s="53"/>
    </row>
    <row r="83178" spans="14:14" x14ac:dyDescent="0.3">
      <c r="N83178" s="53"/>
    </row>
    <row r="83179" spans="14:14" x14ac:dyDescent="0.3">
      <c r="N83179" s="53"/>
    </row>
    <row r="83180" spans="14:14" x14ac:dyDescent="0.3">
      <c r="N83180" s="53"/>
    </row>
    <row r="83181" spans="14:14" x14ac:dyDescent="0.3">
      <c r="N83181" s="53"/>
    </row>
    <row r="83182" spans="14:14" x14ac:dyDescent="0.3">
      <c r="N83182" s="53"/>
    </row>
    <row r="83183" spans="14:14" x14ac:dyDescent="0.3">
      <c r="N83183" s="53"/>
    </row>
    <row r="83184" spans="14:14" x14ac:dyDescent="0.3">
      <c r="N83184" s="53"/>
    </row>
    <row r="83185" spans="14:14" x14ac:dyDescent="0.3">
      <c r="N83185" s="53"/>
    </row>
    <row r="83186" spans="14:14" x14ac:dyDescent="0.3">
      <c r="N83186" s="53"/>
    </row>
    <row r="83187" spans="14:14" x14ac:dyDescent="0.3">
      <c r="N83187" s="53"/>
    </row>
    <row r="83188" spans="14:14" x14ac:dyDescent="0.3">
      <c r="N83188" s="53"/>
    </row>
    <row r="83189" spans="14:14" x14ac:dyDescent="0.3">
      <c r="N83189" s="53"/>
    </row>
    <row r="83190" spans="14:14" x14ac:dyDescent="0.3">
      <c r="N83190" s="53"/>
    </row>
    <row r="83191" spans="14:14" x14ac:dyDescent="0.3">
      <c r="N83191" s="53"/>
    </row>
    <row r="83192" spans="14:14" x14ac:dyDescent="0.3">
      <c r="N83192" s="53"/>
    </row>
    <row r="83193" spans="14:14" x14ac:dyDescent="0.3">
      <c r="N83193" s="53"/>
    </row>
    <row r="83194" spans="14:14" x14ac:dyDescent="0.3">
      <c r="N83194" s="53"/>
    </row>
    <row r="83195" spans="14:14" x14ac:dyDescent="0.3">
      <c r="N83195" s="53"/>
    </row>
    <row r="83196" spans="14:14" x14ac:dyDescent="0.3">
      <c r="N83196" s="53"/>
    </row>
    <row r="83197" spans="14:14" x14ac:dyDescent="0.3">
      <c r="N83197" s="53"/>
    </row>
    <row r="83198" spans="14:14" x14ac:dyDescent="0.3">
      <c r="N83198" s="53"/>
    </row>
    <row r="83199" spans="14:14" x14ac:dyDescent="0.3">
      <c r="N83199" s="53"/>
    </row>
    <row r="83200" spans="14:14" x14ac:dyDescent="0.3">
      <c r="N83200" s="53"/>
    </row>
    <row r="83201" spans="14:14" x14ac:dyDescent="0.3">
      <c r="N83201" s="53"/>
    </row>
    <row r="83202" spans="14:14" x14ac:dyDescent="0.3">
      <c r="N83202" s="53"/>
    </row>
    <row r="83203" spans="14:14" x14ac:dyDescent="0.3">
      <c r="N83203" s="53"/>
    </row>
    <row r="83204" spans="14:14" x14ac:dyDescent="0.3">
      <c r="N83204" s="53"/>
    </row>
    <row r="83205" spans="14:14" x14ac:dyDescent="0.3">
      <c r="N83205" s="53"/>
    </row>
    <row r="83206" spans="14:14" x14ac:dyDescent="0.3">
      <c r="N83206" s="53"/>
    </row>
    <row r="83207" spans="14:14" x14ac:dyDescent="0.3">
      <c r="N83207" s="53"/>
    </row>
    <row r="83208" spans="14:14" x14ac:dyDescent="0.3">
      <c r="N83208" s="53"/>
    </row>
    <row r="83209" spans="14:14" x14ac:dyDescent="0.3">
      <c r="N83209" s="53"/>
    </row>
    <row r="83210" spans="14:14" x14ac:dyDescent="0.3">
      <c r="N83210" s="53"/>
    </row>
    <row r="83211" spans="14:14" x14ac:dyDescent="0.3">
      <c r="N83211" s="53"/>
    </row>
    <row r="83212" spans="14:14" x14ac:dyDescent="0.3">
      <c r="N83212" s="53"/>
    </row>
    <row r="83213" spans="14:14" x14ac:dyDescent="0.3">
      <c r="N83213" s="53"/>
    </row>
    <row r="83214" spans="14:14" x14ac:dyDescent="0.3">
      <c r="N83214" s="53"/>
    </row>
    <row r="83215" spans="14:14" x14ac:dyDescent="0.3">
      <c r="N83215" s="53"/>
    </row>
    <row r="83216" spans="14:14" x14ac:dyDescent="0.3">
      <c r="N83216" s="53"/>
    </row>
    <row r="83217" spans="14:14" x14ac:dyDescent="0.3">
      <c r="N83217" s="53"/>
    </row>
    <row r="83218" spans="14:14" x14ac:dyDescent="0.3">
      <c r="N83218" s="53"/>
    </row>
    <row r="83219" spans="14:14" x14ac:dyDescent="0.3">
      <c r="N83219" s="53"/>
    </row>
    <row r="83220" spans="14:14" x14ac:dyDescent="0.3">
      <c r="N83220" s="53"/>
    </row>
    <row r="83221" spans="14:14" x14ac:dyDescent="0.3">
      <c r="N83221" s="53"/>
    </row>
    <row r="83222" spans="14:14" x14ac:dyDescent="0.3">
      <c r="N83222" s="53"/>
    </row>
    <row r="83223" spans="14:14" x14ac:dyDescent="0.3">
      <c r="N83223" s="53"/>
    </row>
    <row r="83224" spans="14:14" x14ac:dyDescent="0.3">
      <c r="N83224" s="53"/>
    </row>
    <row r="83225" spans="14:14" x14ac:dyDescent="0.3">
      <c r="N83225" s="53"/>
    </row>
    <row r="83226" spans="14:14" x14ac:dyDescent="0.3">
      <c r="N83226" s="53"/>
    </row>
    <row r="83227" spans="14:14" x14ac:dyDescent="0.3">
      <c r="N83227" s="53"/>
    </row>
    <row r="83228" spans="14:14" x14ac:dyDescent="0.3">
      <c r="N83228" s="53"/>
    </row>
    <row r="83229" spans="14:14" x14ac:dyDescent="0.3">
      <c r="N83229" s="53"/>
    </row>
    <row r="83230" spans="14:14" x14ac:dyDescent="0.3">
      <c r="N83230" s="53"/>
    </row>
    <row r="83231" spans="14:14" x14ac:dyDescent="0.3">
      <c r="N83231" s="53"/>
    </row>
    <row r="83232" spans="14:14" x14ac:dyDescent="0.3">
      <c r="N83232" s="53"/>
    </row>
    <row r="83233" spans="14:14" x14ac:dyDescent="0.3">
      <c r="N83233" s="53"/>
    </row>
    <row r="83234" spans="14:14" x14ac:dyDescent="0.3">
      <c r="N83234" s="53"/>
    </row>
    <row r="83235" spans="14:14" x14ac:dyDescent="0.3">
      <c r="N83235" s="53"/>
    </row>
    <row r="83236" spans="14:14" x14ac:dyDescent="0.3">
      <c r="N83236" s="53"/>
    </row>
    <row r="83237" spans="14:14" x14ac:dyDescent="0.3">
      <c r="N83237" s="53"/>
    </row>
    <row r="83238" spans="14:14" x14ac:dyDescent="0.3">
      <c r="N83238" s="53"/>
    </row>
    <row r="83239" spans="14:14" x14ac:dyDescent="0.3">
      <c r="N83239" s="53"/>
    </row>
    <row r="83240" spans="14:14" x14ac:dyDescent="0.3">
      <c r="N83240" s="53"/>
    </row>
    <row r="83241" spans="14:14" x14ac:dyDescent="0.3">
      <c r="N83241" s="53"/>
    </row>
    <row r="83242" spans="14:14" x14ac:dyDescent="0.3">
      <c r="N83242" s="53"/>
    </row>
    <row r="83243" spans="14:14" x14ac:dyDescent="0.3">
      <c r="N83243" s="53"/>
    </row>
    <row r="83244" spans="14:14" x14ac:dyDescent="0.3">
      <c r="N83244" s="53"/>
    </row>
    <row r="83245" spans="14:14" x14ac:dyDescent="0.3">
      <c r="N83245" s="53"/>
    </row>
    <row r="83246" spans="14:14" x14ac:dyDescent="0.3">
      <c r="N83246" s="53"/>
    </row>
    <row r="83247" spans="14:14" x14ac:dyDescent="0.3">
      <c r="N83247" s="53"/>
    </row>
    <row r="83248" spans="14:14" x14ac:dyDescent="0.3">
      <c r="N83248" s="53"/>
    </row>
    <row r="83249" spans="14:14" x14ac:dyDescent="0.3">
      <c r="N83249" s="53"/>
    </row>
    <row r="83250" spans="14:14" x14ac:dyDescent="0.3">
      <c r="N83250" s="53"/>
    </row>
    <row r="83251" spans="14:14" x14ac:dyDescent="0.3">
      <c r="N83251" s="53"/>
    </row>
    <row r="83252" spans="14:14" x14ac:dyDescent="0.3">
      <c r="N83252" s="53"/>
    </row>
    <row r="83253" spans="14:14" x14ac:dyDescent="0.3">
      <c r="N83253" s="53"/>
    </row>
    <row r="83254" spans="14:14" x14ac:dyDescent="0.3">
      <c r="N83254" s="53"/>
    </row>
    <row r="83255" spans="14:14" x14ac:dyDescent="0.3">
      <c r="N83255" s="53"/>
    </row>
    <row r="83256" spans="14:14" x14ac:dyDescent="0.3">
      <c r="N83256" s="53"/>
    </row>
    <row r="83257" spans="14:14" x14ac:dyDescent="0.3">
      <c r="N83257" s="53"/>
    </row>
    <row r="83258" spans="14:14" x14ac:dyDescent="0.3">
      <c r="N83258" s="53"/>
    </row>
    <row r="83259" spans="14:14" x14ac:dyDescent="0.3">
      <c r="N83259" s="53"/>
    </row>
    <row r="83260" spans="14:14" x14ac:dyDescent="0.3">
      <c r="N83260" s="53"/>
    </row>
    <row r="83261" spans="14:14" x14ac:dyDescent="0.3">
      <c r="N83261" s="53"/>
    </row>
    <row r="83262" spans="14:14" x14ac:dyDescent="0.3">
      <c r="N83262" s="53"/>
    </row>
    <row r="83263" spans="14:14" x14ac:dyDescent="0.3">
      <c r="N83263" s="53"/>
    </row>
    <row r="83264" spans="14:14" x14ac:dyDescent="0.3">
      <c r="N83264" s="53"/>
    </row>
    <row r="83265" spans="14:14" x14ac:dyDescent="0.3">
      <c r="N83265" s="53"/>
    </row>
    <row r="83266" spans="14:14" x14ac:dyDescent="0.3">
      <c r="N83266" s="53"/>
    </row>
    <row r="83267" spans="14:14" x14ac:dyDescent="0.3">
      <c r="N83267" s="53"/>
    </row>
    <row r="83268" spans="14:14" x14ac:dyDescent="0.3">
      <c r="N83268" s="53"/>
    </row>
    <row r="83269" spans="14:14" x14ac:dyDescent="0.3">
      <c r="N83269" s="53"/>
    </row>
    <row r="83270" spans="14:14" x14ac:dyDescent="0.3">
      <c r="N83270" s="53"/>
    </row>
    <row r="83271" spans="14:14" x14ac:dyDescent="0.3">
      <c r="N83271" s="53"/>
    </row>
    <row r="83272" spans="14:14" x14ac:dyDescent="0.3">
      <c r="N83272" s="53"/>
    </row>
    <row r="83273" spans="14:14" x14ac:dyDescent="0.3">
      <c r="N83273" s="53"/>
    </row>
    <row r="83274" spans="14:14" x14ac:dyDescent="0.3">
      <c r="N83274" s="53"/>
    </row>
    <row r="83275" spans="14:14" x14ac:dyDescent="0.3">
      <c r="N83275" s="53"/>
    </row>
    <row r="83276" spans="14:14" x14ac:dyDescent="0.3">
      <c r="N83276" s="53"/>
    </row>
    <row r="83277" spans="14:14" x14ac:dyDescent="0.3">
      <c r="N83277" s="53"/>
    </row>
    <row r="83278" spans="14:14" x14ac:dyDescent="0.3">
      <c r="N83278" s="53"/>
    </row>
    <row r="83279" spans="14:14" x14ac:dyDescent="0.3">
      <c r="N83279" s="53"/>
    </row>
    <row r="83280" spans="14:14" x14ac:dyDescent="0.3">
      <c r="N83280" s="53"/>
    </row>
    <row r="83281" spans="14:14" x14ac:dyDescent="0.3">
      <c r="N83281" s="53"/>
    </row>
    <row r="83282" spans="14:14" x14ac:dyDescent="0.3">
      <c r="N83282" s="53"/>
    </row>
    <row r="83283" spans="14:14" x14ac:dyDescent="0.3">
      <c r="N83283" s="53"/>
    </row>
    <row r="83284" spans="14:14" x14ac:dyDescent="0.3">
      <c r="N83284" s="53"/>
    </row>
    <row r="83285" spans="14:14" x14ac:dyDescent="0.3">
      <c r="N83285" s="53"/>
    </row>
    <row r="83286" spans="14:14" x14ac:dyDescent="0.3">
      <c r="N83286" s="53"/>
    </row>
    <row r="83287" spans="14:14" x14ac:dyDescent="0.3">
      <c r="N83287" s="53"/>
    </row>
    <row r="83288" spans="14:14" x14ac:dyDescent="0.3">
      <c r="N83288" s="53"/>
    </row>
    <row r="83289" spans="14:14" x14ac:dyDescent="0.3">
      <c r="N83289" s="53"/>
    </row>
    <row r="83290" spans="14:14" x14ac:dyDescent="0.3">
      <c r="N83290" s="53"/>
    </row>
    <row r="83291" spans="14:14" x14ac:dyDescent="0.3">
      <c r="N83291" s="53"/>
    </row>
    <row r="83292" spans="14:14" x14ac:dyDescent="0.3">
      <c r="N83292" s="53"/>
    </row>
    <row r="83293" spans="14:14" x14ac:dyDescent="0.3">
      <c r="N83293" s="53"/>
    </row>
    <row r="83294" spans="14:14" x14ac:dyDescent="0.3">
      <c r="N83294" s="53"/>
    </row>
    <row r="83295" spans="14:14" x14ac:dyDescent="0.3">
      <c r="N83295" s="53"/>
    </row>
    <row r="83296" spans="14:14" x14ac:dyDescent="0.3">
      <c r="N83296" s="53"/>
    </row>
    <row r="83297" spans="14:14" x14ac:dyDescent="0.3">
      <c r="N83297" s="53"/>
    </row>
    <row r="83298" spans="14:14" x14ac:dyDescent="0.3">
      <c r="N83298" s="53"/>
    </row>
    <row r="83299" spans="14:14" x14ac:dyDescent="0.3">
      <c r="N83299" s="53"/>
    </row>
    <row r="83300" spans="14:14" x14ac:dyDescent="0.3">
      <c r="N83300" s="53"/>
    </row>
    <row r="83301" spans="14:14" x14ac:dyDescent="0.3">
      <c r="N83301" s="53"/>
    </row>
    <row r="83302" spans="14:14" x14ac:dyDescent="0.3">
      <c r="N83302" s="53"/>
    </row>
    <row r="83303" spans="14:14" x14ac:dyDescent="0.3">
      <c r="N83303" s="53"/>
    </row>
    <row r="83304" spans="14:14" x14ac:dyDescent="0.3">
      <c r="N83304" s="53"/>
    </row>
    <row r="83305" spans="14:14" x14ac:dyDescent="0.3">
      <c r="N83305" s="53"/>
    </row>
    <row r="83306" spans="14:14" x14ac:dyDescent="0.3">
      <c r="N83306" s="53"/>
    </row>
    <row r="83307" spans="14:14" x14ac:dyDescent="0.3">
      <c r="N83307" s="53"/>
    </row>
    <row r="83308" spans="14:14" x14ac:dyDescent="0.3">
      <c r="N83308" s="53"/>
    </row>
    <row r="83309" spans="14:14" x14ac:dyDescent="0.3">
      <c r="N83309" s="53"/>
    </row>
    <row r="83310" spans="14:14" x14ac:dyDescent="0.3">
      <c r="N83310" s="53"/>
    </row>
    <row r="83311" spans="14:14" x14ac:dyDescent="0.3">
      <c r="N83311" s="53"/>
    </row>
    <row r="83312" spans="14:14" x14ac:dyDescent="0.3">
      <c r="N83312" s="53"/>
    </row>
    <row r="83313" spans="14:14" x14ac:dyDescent="0.3">
      <c r="N83313" s="53"/>
    </row>
    <row r="83314" spans="14:14" x14ac:dyDescent="0.3">
      <c r="N83314" s="53"/>
    </row>
    <row r="83315" spans="14:14" x14ac:dyDescent="0.3">
      <c r="N83315" s="53"/>
    </row>
    <row r="83316" spans="14:14" x14ac:dyDescent="0.3">
      <c r="N83316" s="53"/>
    </row>
    <row r="83317" spans="14:14" x14ac:dyDescent="0.3">
      <c r="N83317" s="53"/>
    </row>
    <row r="83318" spans="14:14" x14ac:dyDescent="0.3">
      <c r="N83318" s="53"/>
    </row>
    <row r="83319" spans="14:14" x14ac:dyDescent="0.3">
      <c r="N83319" s="53"/>
    </row>
    <row r="83320" spans="14:14" x14ac:dyDescent="0.3">
      <c r="N83320" s="53"/>
    </row>
    <row r="83321" spans="14:14" x14ac:dyDescent="0.3">
      <c r="N83321" s="53"/>
    </row>
    <row r="83322" spans="14:14" x14ac:dyDescent="0.3">
      <c r="N83322" s="53"/>
    </row>
    <row r="83323" spans="14:14" x14ac:dyDescent="0.3">
      <c r="N83323" s="53"/>
    </row>
    <row r="83324" spans="14:14" x14ac:dyDescent="0.3">
      <c r="N83324" s="53"/>
    </row>
    <row r="83325" spans="14:14" x14ac:dyDescent="0.3">
      <c r="N83325" s="53"/>
    </row>
    <row r="83326" spans="14:14" x14ac:dyDescent="0.3">
      <c r="N83326" s="53"/>
    </row>
    <row r="83327" spans="14:14" x14ac:dyDescent="0.3">
      <c r="N83327" s="53"/>
    </row>
    <row r="83328" spans="14:14" x14ac:dyDescent="0.3">
      <c r="N83328" s="53"/>
    </row>
    <row r="83329" spans="14:14" x14ac:dyDescent="0.3">
      <c r="N83329" s="53"/>
    </row>
    <row r="83330" spans="14:14" x14ac:dyDescent="0.3">
      <c r="N83330" s="53"/>
    </row>
    <row r="83331" spans="14:14" x14ac:dyDescent="0.3">
      <c r="N83331" s="53"/>
    </row>
    <row r="83332" spans="14:14" x14ac:dyDescent="0.3">
      <c r="N83332" s="53"/>
    </row>
    <row r="83333" spans="14:14" x14ac:dyDescent="0.3">
      <c r="N83333" s="53"/>
    </row>
    <row r="83334" spans="14:14" x14ac:dyDescent="0.3">
      <c r="N83334" s="53"/>
    </row>
    <row r="83335" spans="14:14" x14ac:dyDescent="0.3">
      <c r="N83335" s="53"/>
    </row>
    <row r="83336" spans="14:14" x14ac:dyDescent="0.3">
      <c r="N83336" s="53"/>
    </row>
    <row r="83337" spans="14:14" x14ac:dyDescent="0.3">
      <c r="N83337" s="53"/>
    </row>
    <row r="83338" spans="14:14" x14ac:dyDescent="0.3">
      <c r="N83338" s="53"/>
    </row>
    <row r="83339" spans="14:14" x14ac:dyDescent="0.3">
      <c r="N83339" s="53"/>
    </row>
    <row r="83340" spans="14:14" x14ac:dyDescent="0.3">
      <c r="N83340" s="53"/>
    </row>
    <row r="83341" spans="14:14" x14ac:dyDescent="0.3">
      <c r="N83341" s="53"/>
    </row>
    <row r="83342" spans="14:14" x14ac:dyDescent="0.3">
      <c r="N83342" s="53"/>
    </row>
    <row r="83343" spans="14:14" x14ac:dyDescent="0.3">
      <c r="N83343" s="53"/>
    </row>
    <row r="83344" spans="14:14" x14ac:dyDescent="0.3">
      <c r="N83344" s="53"/>
    </row>
    <row r="83345" spans="14:14" x14ac:dyDescent="0.3">
      <c r="N83345" s="53"/>
    </row>
    <row r="83346" spans="14:14" x14ac:dyDescent="0.3">
      <c r="N83346" s="53"/>
    </row>
    <row r="83347" spans="14:14" x14ac:dyDescent="0.3">
      <c r="N83347" s="53"/>
    </row>
    <row r="83348" spans="14:14" x14ac:dyDescent="0.3">
      <c r="N83348" s="53"/>
    </row>
    <row r="83349" spans="14:14" x14ac:dyDescent="0.3">
      <c r="N83349" s="53"/>
    </row>
    <row r="83350" spans="14:14" x14ac:dyDescent="0.3">
      <c r="N83350" s="53"/>
    </row>
    <row r="83351" spans="14:14" x14ac:dyDescent="0.3">
      <c r="N83351" s="53"/>
    </row>
    <row r="83352" spans="14:14" x14ac:dyDescent="0.3">
      <c r="N83352" s="53"/>
    </row>
    <row r="83353" spans="14:14" x14ac:dyDescent="0.3">
      <c r="N83353" s="53"/>
    </row>
    <row r="83354" spans="14:14" x14ac:dyDescent="0.3">
      <c r="N83354" s="53"/>
    </row>
    <row r="83355" spans="14:14" x14ac:dyDescent="0.3">
      <c r="N83355" s="53"/>
    </row>
    <row r="83356" spans="14:14" x14ac:dyDescent="0.3">
      <c r="N83356" s="53"/>
    </row>
    <row r="83357" spans="14:14" x14ac:dyDescent="0.3">
      <c r="N83357" s="53"/>
    </row>
    <row r="83358" spans="14:14" x14ac:dyDescent="0.3">
      <c r="N83358" s="53"/>
    </row>
    <row r="83359" spans="14:14" x14ac:dyDescent="0.3">
      <c r="N83359" s="53"/>
    </row>
    <row r="83360" spans="14:14" x14ac:dyDescent="0.3">
      <c r="N83360" s="53"/>
    </row>
    <row r="83361" spans="14:14" x14ac:dyDescent="0.3">
      <c r="N83361" s="53"/>
    </row>
    <row r="83362" spans="14:14" x14ac:dyDescent="0.3">
      <c r="N83362" s="53"/>
    </row>
    <row r="83363" spans="14:14" x14ac:dyDescent="0.3">
      <c r="N83363" s="53"/>
    </row>
    <row r="83364" spans="14:14" x14ac:dyDescent="0.3">
      <c r="N83364" s="53"/>
    </row>
    <row r="83365" spans="14:14" x14ac:dyDescent="0.3">
      <c r="N83365" s="53"/>
    </row>
    <row r="83366" spans="14:14" x14ac:dyDescent="0.3">
      <c r="N83366" s="53"/>
    </row>
    <row r="83367" spans="14:14" x14ac:dyDescent="0.3">
      <c r="N83367" s="53"/>
    </row>
    <row r="83368" spans="14:14" x14ac:dyDescent="0.3">
      <c r="N83368" s="53"/>
    </row>
    <row r="83369" spans="14:14" x14ac:dyDescent="0.3">
      <c r="N83369" s="53"/>
    </row>
    <row r="83370" spans="14:14" x14ac:dyDescent="0.3">
      <c r="N83370" s="53"/>
    </row>
    <row r="83371" spans="14:14" x14ac:dyDescent="0.3">
      <c r="N83371" s="53"/>
    </row>
    <row r="83372" spans="14:14" x14ac:dyDescent="0.3">
      <c r="N83372" s="53"/>
    </row>
    <row r="83373" spans="14:14" x14ac:dyDescent="0.3">
      <c r="N83373" s="53"/>
    </row>
    <row r="83374" spans="14:14" x14ac:dyDescent="0.3">
      <c r="N83374" s="53"/>
    </row>
    <row r="83375" spans="14:14" x14ac:dyDescent="0.3">
      <c r="N83375" s="53"/>
    </row>
    <row r="83376" spans="14:14" x14ac:dyDescent="0.3">
      <c r="N83376" s="53"/>
    </row>
    <row r="83377" spans="14:14" x14ac:dyDescent="0.3">
      <c r="N83377" s="53"/>
    </row>
    <row r="83378" spans="14:14" x14ac:dyDescent="0.3">
      <c r="N83378" s="53"/>
    </row>
    <row r="83379" spans="14:14" x14ac:dyDescent="0.3">
      <c r="N83379" s="53"/>
    </row>
    <row r="83380" spans="14:14" x14ac:dyDescent="0.3">
      <c r="N83380" s="53"/>
    </row>
    <row r="83381" spans="14:14" x14ac:dyDescent="0.3">
      <c r="N83381" s="53"/>
    </row>
    <row r="83382" spans="14:14" x14ac:dyDescent="0.3">
      <c r="N83382" s="53"/>
    </row>
    <row r="83383" spans="14:14" x14ac:dyDescent="0.3">
      <c r="N83383" s="53"/>
    </row>
    <row r="83384" spans="14:14" x14ac:dyDescent="0.3">
      <c r="N83384" s="53"/>
    </row>
    <row r="83385" spans="14:14" x14ac:dyDescent="0.3">
      <c r="N83385" s="53"/>
    </row>
    <row r="83386" spans="14:14" x14ac:dyDescent="0.3">
      <c r="N83386" s="53"/>
    </row>
    <row r="83387" spans="14:14" x14ac:dyDescent="0.3">
      <c r="N83387" s="53"/>
    </row>
    <row r="83388" spans="14:14" x14ac:dyDescent="0.3">
      <c r="N83388" s="53"/>
    </row>
    <row r="83389" spans="14:14" x14ac:dyDescent="0.3">
      <c r="N83389" s="53"/>
    </row>
    <row r="83390" spans="14:14" x14ac:dyDescent="0.3">
      <c r="N83390" s="53"/>
    </row>
    <row r="83391" spans="14:14" x14ac:dyDescent="0.3">
      <c r="N83391" s="53"/>
    </row>
    <row r="83392" spans="14:14" x14ac:dyDescent="0.3">
      <c r="N83392" s="53"/>
    </row>
    <row r="83393" spans="14:14" x14ac:dyDescent="0.3">
      <c r="N83393" s="53"/>
    </row>
    <row r="83394" spans="14:14" x14ac:dyDescent="0.3">
      <c r="N83394" s="53"/>
    </row>
    <row r="83395" spans="14:14" x14ac:dyDescent="0.3">
      <c r="N83395" s="53"/>
    </row>
    <row r="83396" spans="14:14" x14ac:dyDescent="0.3">
      <c r="N83396" s="53"/>
    </row>
    <row r="83397" spans="14:14" x14ac:dyDescent="0.3">
      <c r="N83397" s="53"/>
    </row>
    <row r="83398" spans="14:14" x14ac:dyDescent="0.3">
      <c r="N83398" s="53"/>
    </row>
    <row r="83399" spans="14:14" x14ac:dyDescent="0.3">
      <c r="N83399" s="53"/>
    </row>
    <row r="83400" spans="14:14" x14ac:dyDescent="0.3">
      <c r="N83400" s="53"/>
    </row>
    <row r="83401" spans="14:14" x14ac:dyDescent="0.3">
      <c r="N83401" s="53"/>
    </row>
    <row r="83402" spans="14:14" x14ac:dyDescent="0.3">
      <c r="N83402" s="53"/>
    </row>
    <row r="83403" spans="14:14" x14ac:dyDescent="0.3">
      <c r="N83403" s="53"/>
    </row>
    <row r="83404" spans="14:14" x14ac:dyDescent="0.3">
      <c r="N83404" s="53"/>
    </row>
    <row r="83405" spans="14:14" x14ac:dyDescent="0.3">
      <c r="N83405" s="53"/>
    </row>
    <row r="83406" spans="14:14" x14ac:dyDescent="0.3">
      <c r="N83406" s="53"/>
    </row>
    <row r="83407" spans="14:14" x14ac:dyDescent="0.3">
      <c r="N83407" s="53"/>
    </row>
    <row r="83408" spans="14:14" x14ac:dyDescent="0.3">
      <c r="N83408" s="53"/>
    </row>
    <row r="83409" spans="14:14" x14ac:dyDescent="0.3">
      <c r="N83409" s="53"/>
    </row>
    <row r="83410" spans="14:14" x14ac:dyDescent="0.3">
      <c r="N83410" s="53"/>
    </row>
    <row r="83411" spans="14:14" x14ac:dyDescent="0.3">
      <c r="N83411" s="53"/>
    </row>
    <row r="83412" spans="14:14" x14ac:dyDescent="0.3">
      <c r="N83412" s="53"/>
    </row>
    <row r="83413" spans="14:14" x14ac:dyDescent="0.3">
      <c r="N83413" s="53"/>
    </row>
    <row r="83414" spans="14:14" x14ac:dyDescent="0.3">
      <c r="N83414" s="53"/>
    </row>
    <row r="83415" spans="14:14" x14ac:dyDescent="0.3">
      <c r="N83415" s="53"/>
    </row>
    <row r="83416" spans="14:14" x14ac:dyDescent="0.3">
      <c r="N83416" s="53"/>
    </row>
    <row r="83417" spans="14:14" x14ac:dyDescent="0.3">
      <c r="N83417" s="53"/>
    </row>
    <row r="83418" spans="14:14" x14ac:dyDescent="0.3">
      <c r="N83418" s="53"/>
    </row>
    <row r="83419" spans="14:14" x14ac:dyDescent="0.3">
      <c r="N83419" s="53"/>
    </row>
    <row r="83420" spans="14:14" x14ac:dyDescent="0.3">
      <c r="N83420" s="53"/>
    </row>
    <row r="83421" spans="14:14" x14ac:dyDescent="0.3">
      <c r="N83421" s="53"/>
    </row>
    <row r="83422" spans="14:14" x14ac:dyDescent="0.3">
      <c r="N83422" s="53"/>
    </row>
    <row r="83423" spans="14:14" x14ac:dyDescent="0.3">
      <c r="N83423" s="53"/>
    </row>
    <row r="83424" spans="14:14" x14ac:dyDescent="0.3">
      <c r="N83424" s="53"/>
    </row>
    <row r="83425" spans="14:14" x14ac:dyDescent="0.3">
      <c r="N83425" s="53"/>
    </row>
    <row r="83426" spans="14:14" x14ac:dyDescent="0.3">
      <c r="N83426" s="53"/>
    </row>
    <row r="83427" spans="14:14" x14ac:dyDescent="0.3">
      <c r="N83427" s="53"/>
    </row>
    <row r="83428" spans="14:14" x14ac:dyDescent="0.3">
      <c r="N83428" s="53"/>
    </row>
    <row r="83429" spans="14:14" x14ac:dyDescent="0.3">
      <c r="N83429" s="53"/>
    </row>
    <row r="83430" spans="14:14" x14ac:dyDescent="0.3">
      <c r="N83430" s="53"/>
    </row>
    <row r="83431" spans="14:14" x14ac:dyDescent="0.3">
      <c r="N83431" s="53"/>
    </row>
    <row r="83432" spans="14:14" x14ac:dyDescent="0.3">
      <c r="N83432" s="53"/>
    </row>
    <row r="83433" spans="14:14" x14ac:dyDescent="0.3">
      <c r="N83433" s="53"/>
    </row>
    <row r="83434" spans="14:14" x14ac:dyDescent="0.3">
      <c r="N83434" s="53"/>
    </row>
    <row r="83435" spans="14:14" x14ac:dyDescent="0.3">
      <c r="N83435" s="53"/>
    </row>
    <row r="83436" spans="14:14" x14ac:dyDescent="0.3">
      <c r="N83436" s="53"/>
    </row>
    <row r="83437" spans="14:14" x14ac:dyDescent="0.3">
      <c r="N83437" s="53"/>
    </row>
    <row r="83438" spans="14:14" x14ac:dyDescent="0.3">
      <c r="N83438" s="53"/>
    </row>
    <row r="83439" spans="14:14" x14ac:dyDescent="0.3">
      <c r="N83439" s="53"/>
    </row>
    <row r="83440" spans="14:14" x14ac:dyDescent="0.3">
      <c r="N83440" s="53"/>
    </row>
    <row r="83441" spans="14:14" x14ac:dyDescent="0.3">
      <c r="N83441" s="53"/>
    </row>
    <row r="83442" spans="14:14" x14ac:dyDescent="0.3">
      <c r="N83442" s="53"/>
    </row>
    <row r="83443" spans="14:14" x14ac:dyDescent="0.3">
      <c r="N83443" s="53"/>
    </row>
    <row r="83444" spans="14:14" x14ac:dyDescent="0.3">
      <c r="N83444" s="53"/>
    </row>
    <row r="83445" spans="14:14" x14ac:dyDescent="0.3">
      <c r="N83445" s="53"/>
    </row>
    <row r="83446" spans="14:14" x14ac:dyDescent="0.3">
      <c r="N83446" s="53"/>
    </row>
    <row r="83447" spans="14:14" x14ac:dyDescent="0.3">
      <c r="N83447" s="53"/>
    </row>
    <row r="83448" spans="14:14" x14ac:dyDescent="0.3">
      <c r="N83448" s="53"/>
    </row>
    <row r="83449" spans="14:14" x14ac:dyDescent="0.3">
      <c r="N83449" s="53"/>
    </row>
    <row r="83450" spans="14:14" x14ac:dyDescent="0.3">
      <c r="N83450" s="53"/>
    </row>
    <row r="83451" spans="14:14" x14ac:dyDescent="0.3">
      <c r="N83451" s="53"/>
    </row>
    <row r="83452" spans="14:14" x14ac:dyDescent="0.3">
      <c r="N83452" s="53"/>
    </row>
    <row r="83453" spans="14:14" x14ac:dyDescent="0.3">
      <c r="N83453" s="53"/>
    </row>
    <row r="83454" spans="14:14" x14ac:dyDescent="0.3">
      <c r="N83454" s="53"/>
    </row>
    <row r="83455" spans="14:14" x14ac:dyDescent="0.3">
      <c r="N83455" s="53"/>
    </row>
    <row r="83456" spans="14:14" x14ac:dyDescent="0.3">
      <c r="N83456" s="53"/>
    </row>
    <row r="83457" spans="14:14" x14ac:dyDescent="0.3">
      <c r="N83457" s="53"/>
    </row>
    <row r="83458" spans="14:14" x14ac:dyDescent="0.3">
      <c r="N83458" s="53"/>
    </row>
    <row r="83459" spans="14:14" x14ac:dyDescent="0.3">
      <c r="N83459" s="53"/>
    </row>
    <row r="83460" spans="14:14" x14ac:dyDescent="0.3">
      <c r="N83460" s="53"/>
    </row>
    <row r="83461" spans="14:14" x14ac:dyDescent="0.3">
      <c r="N83461" s="53"/>
    </row>
    <row r="83462" spans="14:14" x14ac:dyDescent="0.3">
      <c r="N83462" s="53"/>
    </row>
    <row r="83463" spans="14:14" x14ac:dyDescent="0.3">
      <c r="N83463" s="53"/>
    </row>
    <row r="83464" spans="14:14" x14ac:dyDescent="0.3">
      <c r="N83464" s="53"/>
    </row>
    <row r="83465" spans="14:14" x14ac:dyDescent="0.3">
      <c r="N83465" s="53"/>
    </row>
    <row r="83466" spans="14:14" x14ac:dyDescent="0.3">
      <c r="N83466" s="53"/>
    </row>
    <row r="83467" spans="14:14" x14ac:dyDescent="0.3">
      <c r="N83467" s="53"/>
    </row>
    <row r="83468" spans="14:14" x14ac:dyDescent="0.3">
      <c r="N83468" s="53"/>
    </row>
    <row r="83469" spans="14:14" x14ac:dyDescent="0.3">
      <c r="N83469" s="53"/>
    </row>
    <row r="83470" spans="14:14" x14ac:dyDescent="0.3">
      <c r="N83470" s="53"/>
    </row>
    <row r="83471" spans="14:14" x14ac:dyDescent="0.3">
      <c r="N83471" s="53"/>
    </row>
    <row r="83472" spans="14:14" x14ac:dyDescent="0.3">
      <c r="N83472" s="53"/>
    </row>
    <row r="83473" spans="14:14" x14ac:dyDescent="0.3">
      <c r="N83473" s="53"/>
    </row>
    <row r="83474" spans="14:14" x14ac:dyDescent="0.3">
      <c r="N83474" s="53"/>
    </row>
    <row r="83475" spans="14:14" x14ac:dyDescent="0.3">
      <c r="N83475" s="53"/>
    </row>
    <row r="83476" spans="14:14" x14ac:dyDescent="0.3">
      <c r="N83476" s="53"/>
    </row>
    <row r="83477" spans="14:14" x14ac:dyDescent="0.3">
      <c r="N83477" s="53"/>
    </row>
    <row r="83478" spans="14:14" x14ac:dyDescent="0.3">
      <c r="N83478" s="53"/>
    </row>
    <row r="83479" spans="14:14" x14ac:dyDescent="0.3">
      <c r="N83479" s="53"/>
    </row>
    <row r="83480" spans="14:14" x14ac:dyDescent="0.3">
      <c r="N83480" s="53"/>
    </row>
    <row r="83481" spans="14:14" x14ac:dyDescent="0.3">
      <c r="N83481" s="53"/>
    </row>
    <row r="83482" spans="14:14" x14ac:dyDescent="0.3">
      <c r="N83482" s="53"/>
    </row>
    <row r="83483" spans="14:14" x14ac:dyDescent="0.3">
      <c r="N83483" s="53"/>
    </row>
    <row r="83484" spans="14:14" x14ac:dyDescent="0.3">
      <c r="N83484" s="53"/>
    </row>
    <row r="83485" spans="14:14" x14ac:dyDescent="0.3">
      <c r="N83485" s="53"/>
    </row>
    <row r="83486" spans="14:14" x14ac:dyDescent="0.3">
      <c r="N83486" s="53"/>
    </row>
    <row r="83487" spans="14:14" x14ac:dyDescent="0.3">
      <c r="N83487" s="53"/>
    </row>
    <row r="83488" spans="14:14" x14ac:dyDescent="0.3">
      <c r="N83488" s="53"/>
    </row>
    <row r="83489" spans="14:14" x14ac:dyDescent="0.3">
      <c r="N83489" s="53"/>
    </row>
    <row r="83490" spans="14:14" x14ac:dyDescent="0.3">
      <c r="N83490" s="53"/>
    </row>
    <row r="83491" spans="14:14" x14ac:dyDescent="0.3">
      <c r="N83491" s="53"/>
    </row>
    <row r="83492" spans="14:14" x14ac:dyDescent="0.3">
      <c r="N83492" s="53"/>
    </row>
    <row r="83493" spans="14:14" x14ac:dyDescent="0.3">
      <c r="N83493" s="53"/>
    </row>
    <row r="83494" spans="14:14" x14ac:dyDescent="0.3">
      <c r="N83494" s="53"/>
    </row>
    <row r="83495" spans="14:14" x14ac:dyDescent="0.3">
      <c r="N83495" s="53"/>
    </row>
    <row r="83496" spans="14:14" x14ac:dyDescent="0.3">
      <c r="N83496" s="53"/>
    </row>
    <row r="83497" spans="14:14" x14ac:dyDescent="0.3">
      <c r="N83497" s="53"/>
    </row>
    <row r="83498" spans="14:14" x14ac:dyDescent="0.3">
      <c r="N83498" s="53"/>
    </row>
    <row r="83499" spans="14:14" x14ac:dyDescent="0.3">
      <c r="N83499" s="53"/>
    </row>
    <row r="83500" spans="14:14" x14ac:dyDescent="0.3">
      <c r="N83500" s="53"/>
    </row>
    <row r="83501" spans="14:14" x14ac:dyDescent="0.3">
      <c r="N83501" s="53"/>
    </row>
    <row r="83502" spans="14:14" x14ac:dyDescent="0.3">
      <c r="N83502" s="53"/>
    </row>
    <row r="83503" spans="14:14" x14ac:dyDescent="0.3">
      <c r="N83503" s="53"/>
    </row>
    <row r="83504" spans="14:14" x14ac:dyDescent="0.3">
      <c r="N83504" s="53"/>
    </row>
    <row r="83505" spans="14:14" x14ac:dyDescent="0.3">
      <c r="N83505" s="53"/>
    </row>
    <row r="83506" spans="14:14" x14ac:dyDescent="0.3">
      <c r="N83506" s="53"/>
    </row>
    <row r="83507" spans="14:14" x14ac:dyDescent="0.3">
      <c r="N83507" s="53"/>
    </row>
    <row r="83508" spans="14:14" x14ac:dyDescent="0.3">
      <c r="N83508" s="53"/>
    </row>
    <row r="83509" spans="14:14" x14ac:dyDescent="0.3">
      <c r="N83509" s="53"/>
    </row>
    <row r="83510" spans="14:14" x14ac:dyDescent="0.3">
      <c r="N83510" s="53"/>
    </row>
    <row r="83511" spans="14:14" x14ac:dyDescent="0.3">
      <c r="N83511" s="53"/>
    </row>
    <row r="83512" spans="14:14" x14ac:dyDescent="0.3">
      <c r="N83512" s="53"/>
    </row>
    <row r="83513" spans="14:14" x14ac:dyDescent="0.3">
      <c r="N83513" s="53"/>
    </row>
    <row r="83514" spans="14:14" x14ac:dyDescent="0.3">
      <c r="N83514" s="53"/>
    </row>
    <row r="83515" spans="14:14" x14ac:dyDescent="0.3">
      <c r="N83515" s="53"/>
    </row>
    <row r="83516" spans="14:14" x14ac:dyDescent="0.3">
      <c r="N83516" s="53"/>
    </row>
    <row r="83517" spans="14:14" x14ac:dyDescent="0.3">
      <c r="N83517" s="53"/>
    </row>
    <row r="83518" spans="14:14" x14ac:dyDescent="0.3">
      <c r="N83518" s="53"/>
    </row>
    <row r="83519" spans="14:14" x14ac:dyDescent="0.3">
      <c r="N83519" s="53"/>
    </row>
    <row r="83520" spans="14:14" x14ac:dyDescent="0.3">
      <c r="N83520" s="53"/>
    </row>
    <row r="83521" spans="14:14" x14ac:dyDescent="0.3">
      <c r="N83521" s="53"/>
    </row>
    <row r="83522" spans="14:14" x14ac:dyDescent="0.3">
      <c r="N83522" s="53"/>
    </row>
    <row r="83523" spans="14:14" x14ac:dyDescent="0.3">
      <c r="N83523" s="53"/>
    </row>
    <row r="83524" spans="14:14" x14ac:dyDescent="0.3">
      <c r="N83524" s="53"/>
    </row>
    <row r="83525" spans="14:14" x14ac:dyDescent="0.3">
      <c r="N83525" s="53"/>
    </row>
    <row r="83526" spans="14:14" x14ac:dyDescent="0.3">
      <c r="N83526" s="53"/>
    </row>
    <row r="83527" spans="14:14" x14ac:dyDescent="0.3">
      <c r="N83527" s="53"/>
    </row>
    <row r="83528" spans="14:14" x14ac:dyDescent="0.3">
      <c r="N83528" s="53"/>
    </row>
    <row r="83529" spans="14:14" x14ac:dyDescent="0.3">
      <c r="N83529" s="53"/>
    </row>
    <row r="83530" spans="14:14" x14ac:dyDescent="0.3">
      <c r="N83530" s="53"/>
    </row>
    <row r="83531" spans="14:14" x14ac:dyDescent="0.3">
      <c r="N83531" s="53"/>
    </row>
    <row r="83532" spans="14:14" x14ac:dyDescent="0.3">
      <c r="N83532" s="53"/>
    </row>
    <row r="83533" spans="14:14" x14ac:dyDescent="0.3">
      <c r="N83533" s="53"/>
    </row>
    <row r="83534" spans="14:14" x14ac:dyDescent="0.3">
      <c r="N83534" s="53"/>
    </row>
    <row r="83535" spans="14:14" x14ac:dyDescent="0.3">
      <c r="N83535" s="53"/>
    </row>
    <row r="83536" spans="14:14" x14ac:dyDescent="0.3">
      <c r="N83536" s="53"/>
    </row>
    <row r="83537" spans="14:14" x14ac:dyDescent="0.3">
      <c r="N83537" s="53"/>
    </row>
    <row r="83538" spans="14:14" x14ac:dyDescent="0.3">
      <c r="N83538" s="53"/>
    </row>
    <row r="83539" spans="14:14" x14ac:dyDescent="0.3">
      <c r="N83539" s="53"/>
    </row>
    <row r="83540" spans="14:14" x14ac:dyDescent="0.3">
      <c r="N83540" s="53"/>
    </row>
    <row r="83541" spans="14:14" x14ac:dyDescent="0.3">
      <c r="N83541" s="53"/>
    </row>
    <row r="83542" spans="14:14" x14ac:dyDescent="0.3">
      <c r="N83542" s="53"/>
    </row>
    <row r="83543" spans="14:14" x14ac:dyDescent="0.3">
      <c r="N83543" s="53"/>
    </row>
    <row r="83544" spans="14:14" x14ac:dyDescent="0.3">
      <c r="N83544" s="53"/>
    </row>
    <row r="83545" spans="14:14" x14ac:dyDescent="0.3">
      <c r="N83545" s="53"/>
    </row>
    <row r="83546" spans="14:14" x14ac:dyDescent="0.3">
      <c r="N83546" s="53"/>
    </row>
    <row r="83547" spans="14:14" x14ac:dyDescent="0.3">
      <c r="N83547" s="53"/>
    </row>
    <row r="83548" spans="14:14" x14ac:dyDescent="0.3">
      <c r="N83548" s="53"/>
    </row>
    <row r="83549" spans="14:14" x14ac:dyDescent="0.3">
      <c r="N83549" s="53"/>
    </row>
    <row r="83550" spans="14:14" x14ac:dyDescent="0.3">
      <c r="N83550" s="53"/>
    </row>
    <row r="83551" spans="14:14" x14ac:dyDescent="0.3">
      <c r="N83551" s="53"/>
    </row>
    <row r="83552" spans="14:14" x14ac:dyDescent="0.3">
      <c r="N83552" s="53"/>
    </row>
    <row r="83553" spans="14:14" x14ac:dyDescent="0.3">
      <c r="N83553" s="53"/>
    </row>
    <row r="83554" spans="14:14" x14ac:dyDescent="0.3">
      <c r="N83554" s="53"/>
    </row>
    <row r="83555" spans="14:14" x14ac:dyDescent="0.3">
      <c r="N83555" s="53"/>
    </row>
    <row r="83556" spans="14:14" x14ac:dyDescent="0.3">
      <c r="N83556" s="53"/>
    </row>
    <row r="83557" spans="14:14" x14ac:dyDescent="0.3">
      <c r="N83557" s="53"/>
    </row>
    <row r="83558" spans="14:14" x14ac:dyDescent="0.3">
      <c r="N83558" s="53"/>
    </row>
    <row r="83559" spans="14:14" x14ac:dyDescent="0.3">
      <c r="N83559" s="53"/>
    </row>
    <row r="83560" spans="14:14" x14ac:dyDescent="0.3">
      <c r="N83560" s="53"/>
    </row>
    <row r="83561" spans="14:14" x14ac:dyDescent="0.3">
      <c r="N83561" s="53"/>
    </row>
    <row r="83562" spans="14:14" x14ac:dyDescent="0.3">
      <c r="N83562" s="53"/>
    </row>
    <row r="83563" spans="14:14" x14ac:dyDescent="0.3">
      <c r="N83563" s="53"/>
    </row>
    <row r="83564" spans="14:14" x14ac:dyDescent="0.3">
      <c r="N83564" s="53"/>
    </row>
    <row r="83565" spans="14:14" x14ac:dyDescent="0.3">
      <c r="N83565" s="53"/>
    </row>
    <row r="83566" spans="14:14" x14ac:dyDescent="0.3">
      <c r="N83566" s="53"/>
    </row>
    <row r="83567" spans="14:14" x14ac:dyDescent="0.3">
      <c r="N83567" s="53"/>
    </row>
    <row r="83568" spans="14:14" x14ac:dyDescent="0.3">
      <c r="N83568" s="53"/>
    </row>
    <row r="83569" spans="14:14" x14ac:dyDescent="0.3">
      <c r="N83569" s="53"/>
    </row>
    <row r="83570" spans="14:14" x14ac:dyDescent="0.3">
      <c r="N83570" s="53"/>
    </row>
    <row r="83571" spans="14:14" x14ac:dyDescent="0.3">
      <c r="N83571" s="53"/>
    </row>
    <row r="83572" spans="14:14" x14ac:dyDescent="0.3">
      <c r="N83572" s="53"/>
    </row>
    <row r="83573" spans="14:14" x14ac:dyDescent="0.3">
      <c r="N83573" s="53"/>
    </row>
    <row r="83574" spans="14:14" x14ac:dyDescent="0.3">
      <c r="N83574" s="53"/>
    </row>
    <row r="83575" spans="14:14" x14ac:dyDescent="0.3">
      <c r="N83575" s="53"/>
    </row>
    <row r="83576" spans="14:14" x14ac:dyDescent="0.3">
      <c r="N83576" s="53"/>
    </row>
    <row r="83577" spans="14:14" x14ac:dyDescent="0.3">
      <c r="N83577" s="53"/>
    </row>
    <row r="83578" spans="14:14" x14ac:dyDescent="0.3">
      <c r="N83578" s="53"/>
    </row>
    <row r="83579" spans="14:14" x14ac:dyDescent="0.3">
      <c r="N83579" s="53"/>
    </row>
    <row r="83580" spans="14:14" x14ac:dyDescent="0.3">
      <c r="N83580" s="53"/>
    </row>
    <row r="83581" spans="14:14" x14ac:dyDescent="0.3">
      <c r="N83581" s="53"/>
    </row>
    <row r="83582" spans="14:14" x14ac:dyDescent="0.3">
      <c r="N83582" s="53"/>
    </row>
    <row r="83583" spans="14:14" x14ac:dyDescent="0.3">
      <c r="N83583" s="53"/>
    </row>
    <row r="83584" spans="14:14" x14ac:dyDescent="0.3">
      <c r="N83584" s="53"/>
    </row>
    <row r="83585" spans="14:14" x14ac:dyDescent="0.3">
      <c r="N83585" s="53"/>
    </row>
    <row r="83586" spans="14:14" x14ac:dyDescent="0.3">
      <c r="N83586" s="53"/>
    </row>
    <row r="83587" spans="14:14" x14ac:dyDescent="0.3">
      <c r="N83587" s="53"/>
    </row>
    <row r="83588" spans="14:14" x14ac:dyDescent="0.3">
      <c r="N83588" s="53"/>
    </row>
    <row r="83589" spans="14:14" x14ac:dyDescent="0.3">
      <c r="N83589" s="53"/>
    </row>
    <row r="83590" spans="14:14" x14ac:dyDescent="0.3">
      <c r="N83590" s="53"/>
    </row>
    <row r="83591" spans="14:14" x14ac:dyDescent="0.3">
      <c r="N83591" s="53"/>
    </row>
    <row r="83592" spans="14:14" x14ac:dyDescent="0.3">
      <c r="N83592" s="53"/>
    </row>
    <row r="83593" spans="14:14" x14ac:dyDescent="0.3">
      <c r="N83593" s="53"/>
    </row>
    <row r="83594" spans="14:14" x14ac:dyDescent="0.3">
      <c r="N83594" s="53"/>
    </row>
    <row r="83595" spans="14:14" x14ac:dyDescent="0.3">
      <c r="N83595" s="53"/>
    </row>
    <row r="83596" spans="14:14" x14ac:dyDescent="0.3">
      <c r="N83596" s="53"/>
    </row>
    <row r="83597" spans="14:14" x14ac:dyDescent="0.3">
      <c r="N83597" s="53"/>
    </row>
    <row r="83598" spans="14:14" x14ac:dyDescent="0.3">
      <c r="N83598" s="53"/>
    </row>
    <row r="83599" spans="14:14" x14ac:dyDescent="0.3">
      <c r="N83599" s="53"/>
    </row>
    <row r="83600" spans="14:14" x14ac:dyDescent="0.3">
      <c r="N83600" s="53"/>
    </row>
    <row r="83601" spans="14:14" x14ac:dyDescent="0.3">
      <c r="N83601" s="53"/>
    </row>
    <row r="83602" spans="14:14" x14ac:dyDescent="0.3">
      <c r="N83602" s="53"/>
    </row>
    <row r="83603" spans="14:14" x14ac:dyDescent="0.3">
      <c r="N83603" s="53"/>
    </row>
    <row r="83604" spans="14:14" x14ac:dyDescent="0.3">
      <c r="N83604" s="53"/>
    </row>
    <row r="83605" spans="14:14" x14ac:dyDescent="0.3">
      <c r="N83605" s="53"/>
    </row>
    <row r="83606" spans="14:14" x14ac:dyDescent="0.3">
      <c r="N83606" s="53"/>
    </row>
    <row r="83607" spans="14:14" x14ac:dyDescent="0.3">
      <c r="N83607" s="53"/>
    </row>
    <row r="83608" spans="14:14" x14ac:dyDescent="0.3">
      <c r="N83608" s="53"/>
    </row>
    <row r="83609" spans="14:14" x14ac:dyDescent="0.3">
      <c r="N83609" s="53"/>
    </row>
    <row r="83610" spans="14:14" x14ac:dyDescent="0.3">
      <c r="N83610" s="53"/>
    </row>
    <row r="83611" spans="14:14" x14ac:dyDescent="0.3">
      <c r="N83611" s="53"/>
    </row>
    <row r="83612" spans="14:14" x14ac:dyDescent="0.3">
      <c r="N83612" s="53"/>
    </row>
    <row r="83613" spans="14:14" x14ac:dyDescent="0.3">
      <c r="N83613" s="53"/>
    </row>
    <row r="83614" spans="14:14" x14ac:dyDescent="0.3">
      <c r="N83614" s="53"/>
    </row>
    <row r="83615" spans="14:14" x14ac:dyDescent="0.3">
      <c r="N83615" s="53"/>
    </row>
    <row r="83616" spans="14:14" x14ac:dyDescent="0.3">
      <c r="N83616" s="53"/>
    </row>
    <row r="83617" spans="14:14" x14ac:dyDescent="0.3">
      <c r="N83617" s="53"/>
    </row>
    <row r="83618" spans="14:14" x14ac:dyDescent="0.3">
      <c r="N83618" s="53"/>
    </row>
    <row r="83619" spans="14:14" x14ac:dyDescent="0.3">
      <c r="N83619" s="53"/>
    </row>
    <row r="83620" spans="14:14" x14ac:dyDescent="0.3">
      <c r="N83620" s="53"/>
    </row>
    <row r="83621" spans="14:14" x14ac:dyDescent="0.3">
      <c r="N83621" s="53"/>
    </row>
    <row r="83622" spans="14:14" x14ac:dyDescent="0.3">
      <c r="N83622" s="53"/>
    </row>
    <row r="83623" spans="14:14" x14ac:dyDescent="0.3">
      <c r="N83623" s="53"/>
    </row>
    <row r="83624" spans="14:14" x14ac:dyDescent="0.3">
      <c r="N83624" s="53"/>
    </row>
    <row r="83625" spans="14:14" x14ac:dyDescent="0.3">
      <c r="N83625" s="53"/>
    </row>
    <row r="83626" spans="14:14" x14ac:dyDescent="0.3">
      <c r="N83626" s="53"/>
    </row>
    <row r="83627" spans="14:14" x14ac:dyDescent="0.3">
      <c r="N83627" s="53"/>
    </row>
    <row r="83628" spans="14:14" x14ac:dyDescent="0.3">
      <c r="N83628" s="53"/>
    </row>
    <row r="83629" spans="14:14" x14ac:dyDescent="0.3">
      <c r="N83629" s="53"/>
    </row>
    <row r="83630" spans="14:14" x14ac:dyDescent="0.3">
      <c r="N83630" s="53"/>
    </row>
    <row r="83631" spans="14:14" x14ac:dyDescent="0.3">
      <c r="N83631" s="53"/>
    </row>
    <row r="83632" spans="14:14" x14ac:dyDescent="0.3">
      <c r="N83632" s="53"/>
    </row>
    <row r="83633" spans="14:14" x14ac:dyDescent="0.3">
      <c r="N83633" s="53"/>
    </row>
    <row r="83634" spans="14:14" x14ac:dyDescent="0.3">
      <c r="N83634" s="53"/>
    </row>
    <row r="83635" spans="14:14" x14ac:dyDescent="0.3">
      <c r="N83635" s="53"/>
    </row>
    <row r="83636" spans="14:14" x14ac:dyDescent="0.3">
      <c r="N83636" s="53"/>
    </row>
    <row r="83637" spans="14:14" x14ac:dyDescent="0.3">
      <c r="N83637" s="53"/>
    </row>
    <row r="83638" spans="14:14" x14ac:dyDescent="0.3">
      <c r="N83638" s="53"/>
    </row>
    <row r="83639" spans="14:14" x14ac:dyDescent="0.3">
      <c r="N83639" s="53"/>
    </row>
    <row r="83640" spans="14:14" x14ac:dyDescent="0.3">
      <c r="N83640" s="53"/>
    </row>
    <row r="83641" spans="14:14" x14ac:dyDescent="0.3">
      <c r="N83641" s="53"/>
    </row>
    <row r="83642" spans="14:14" x14ac:dyDescent="0.3">
      <c r="N83642" s="53"/>
    </row>
    <row r="83643" spans="14:14" x14ac:dyDescent="0.3">
      <c r="N83643" s="53"/>
    </row>
    <row r="83644" spans="14:14" x14ac:dyDescent="0.3">
      <c r="N83644" s="53"/>
    </row>
    <row r="83645" spans="14:14" x14ac:dyDescent="0.3">
      <c r="N83645" s="53"/>
    </row>
    <row r="83646" spans="14:14" x14ac:dyDescent="0.3">
      <c r="N83646" s="53"/>
    </row>
    <row r="83647" spans="14:14" x14ac:dyDescent="0.3">
      <c r="N83647" s="53"/>
    </row>
    <row r="83648" spans="14:14" x14ac:dyDescent="0.3">
      <c r="N83648" s="53"/>
    </row>
    <row r="83649" spans="14:14" x14ac:dyDescent="0.3">
      <c r="N83649" s="53"/>
    </row>
    <row r="83650" spans="14:14" x14ac:dyDescent="0.3">
      <c r="N83650" s="53"/>
    </row>
    <row r="83651" spans="14:14" x14ac:dyDescent="0.3">
      <c r="N83651" s="53"/>
    </row>
    <row r="83652" spans="14:14" x14ac:dyDescent="0.3">
      <c r="N83652" s="53"/>
    </row>
    <row r="83653" spans="14:14" x14ac:dyDescent="0.3">
      <c r="N83653" s="53"/>
    </row>
    <row r="83654" spans="14:14" x14ac:dyDescent="0.3">
      <c r="N83654" s="53"/>
    </row>
    <row r="83655" spans="14:14" x14ac:dyDescent="0.3">
      <c r="N83655" s="53"/>
    </row>
    <row r="83656" spans="14:14" x14ac:dyDescent="0.3">
      <c r="N83656" s="53"/>
    </row>
    <row r="83657" spans="14:14" x14ac:dyDescent="0.3">
      <c r="N83657" s="53"/>
    </row>
    <row r="83658" spans="14:14" x14ac:dyDescent="0.3">
      <c r="N83658" s="53"/>
    </row>
    <row r="83659" spans="14:14" x14ac:dyDescent="0.3">
      <c r="N83659" s="53"/>
    </row>
    <row r="83660" spans="14:14" x14ac:dyDescent="0.3">
      <c r="N83660" s="53"/>
    </row>
    <row r="83661" spans="14:14" x14ac:dyDescent="0.3">
      <c r="N83661" s="53"/>
    </row>
    <row r="83662" spans="14:14" x14ac:dyDescent="0.3">
      <c r="N83662" s="53"/>
    </row>
    <row r="83663" spans="14:14" x14ac:dyDescent="0.3">
      <c r="N83663" s="53"/>
    </row>
    <row r="83664" spans="14:14" x14ac:dyDescent="0.3">
      <c r="N83664" s="53"/>
    </row>
    <row r="83665" spans="14:14" x14ac:dyDescent="0.3">
      <c r="N83665" s="53"/>
    </row>
    <row r="83666" spans="14:14" x14ac:dyDescent="0.3">
      <c r="N83666" s="53"/>
    </row>
    <row r="83667" spans="14:14" x14ac:dyDescent="0.3">
      <c r="N83667" s="53"/>
    </row>
    <row r="83668" spans="14:14" x14ac:dyDescent="0.3">
      <c r="N83668" s="53"/>
    </row>
    <row r="83669" spans="14:14" x14ac:dyDescent="0.3">
      <c r="N83669" s="53"/>
    </row>
    <row r="83670" spans="14:14" x14ac:dyDescent="0.3">
      <c r="N83670" s="53"/>
    </row>
    <row r="83671" spans="14:14" x14ac:dyDescent="0.3">
      <c r="N83671" s="53"/>
    </row>
    <row r="83672" spans="14:14" x14ac:dyDescent="0.3">
      <c r="N83672" s="53"/>
    </row>
    <row r="83673" spans="14:14" x14ac:dyDescent="0.3">
      <c r="N83673" s="53"/>
    </row>
    <row r="83674" spans="14:14" x14ac:dyDescent="0.3">
      <c r="N83674" s="53"/>
    </row>
    <row r="83675" spans="14:14" x14ac:dyDescent="0.3">
      <c r="N83675" s="53"/>
    </row>
    <row r="83676" spans="14:14" x14ac:dyDescent="0.3">
      <c r="N83676" s="53"/>
    </row>
    <row r="83677" spans="14:14" x14ac:dyDescent="0.3">
      <c r="N83677" s="53"/>
    </row>
    <row r="83678" spans="14:14" x14ac:dyDescent="0.3">
      <c r="N83678" s="53"/>
    </row>
    <row r="83679" spans="14:14" x14ac:dyDescent="0.3">
      <c r="N83679" s="53"/>
    </row>
    <row r="83680" spans="14:14" x14ac:dyDescent="0.3">
      <c r="N83680" s="53"/>
    </row>
    <row r="83681" spans="14:14" x14ac:dyDescent="0.3">
      <c r="N83681" s="53"/>
    </row>
    <row r="83682" spans="14:14" x14ac:dyDescent="0.3">
      <c r="N83682" s="53"/>
    </row>
    <row r="83683" spans="14:14" x14ac:dyDescent="0.3">
      <c r="N83683" s="53"/>
    </row>
    <row r="83684" spans="14:14" x14ac:dyDescent="0.3">
      <c r="N83684" s="53"/>
    </row>
    <row r="83685" spans="14:14" x14ac:dyDescent="0.3">
      <c r="N83685" s="53"/>
    </row>
    <row r="83686" spans="14:14" x14ac:dyDescent="0.3">
      <c r="N83686" s="53"/>
    </row>
    <row r="83687" spans="14:14" x14ac:dyDescent="0.3">
      <c r="N83687" s="53"/>
    </row>
    <row r="83688" spans="14:14" x14ac:dyDescent="0.3">
      <c r="N83688" s="53"/>
    </row>
    <row r="83689" spans="14:14" x14ac:dyDescent="0.3">
      <c r="N83689" s="53"/>
    </row>
    <row r="83690" spans="14:14" x14ac:dyDescent="0.3">
      <c r="N83690" s="53"/>
    </row>
    <row r="83691" spans="14:14" x14ac:dyDescent="0.3">
      <c r="N83691" s="53"/>
    </row>
    <row r="83692" spans="14:14" x14ac:dyDescent="0.3">
      <c r="N83692" s="53"/>
    </row>
    <row r="83693" spans="14:14" x14ac:dyDescent="0.3">
      <c r="N83693" s="53"/>
    </row>
    <row r="83694" spans="14:14" x14ac:dyDescent="0.3">
      <c r="N83694" s="53"/>
    </row>
    <row r="83695" spans="14:14" x14ac:dyDescent="0.3">
      <c r="N83695" s="53"/>
    </row>
    <row r="83696" spans="14:14" x14ac:dyDescent="0.3">
      <c r="N83696" s="53"/>
    </row>
    <row r="83697" spans="14:14" x14ac:dyDescent="0.3">
      <c r="N83697" s="53"/>
    </row>
    <row r="83698" spans="14:14" x14ac:dyDescent="0.3">
      <c r="N83698" s="53"/>
    </row>
    <row r="83699" spans="14:14" x14ac:dyDescent="0.3">
      <c r="N83699" s="53"/>
    </row>
    <row r="83700" spans="14:14" x14ac:dyDescent="0.3">
      <c r="N83700" s="53"/>
    </row>
    <row r="83701" spans="14:14" x14ac:dyDescent="0.3">
      <c r="N83701" s="53"/>
    </row>
    <row r="83702" spans="14:14" x14ac:dyDescent="0.3">
      <c r="N83702" s="53"/>
    </row>
    <row r="83703" spans="14:14" x14ac:dyDescent="0.3">
      <c r="N83703" s="53"/>
    </row>
    <row r="83704" spans="14:14" x14ac:dyDescent="0.3">
      <c r="N83704" s="53"/>
    </row>
    <row r="83705" spans="14:14" x14ac:dyDescent="0.3">
      <c r="N83705" s="53"/>
    </row>
    <row r="83706" spans="14:14" x14ac:dyDescent="0.3">
      <c r="N83706" s="53"/>
    </row>
    <row r="83707" spans="14:14" x14ac:dyDescent="0.3">
      <c r="N83707" s="53"/>
    </row>
    <row r="83708" spans="14:14" x14ac:dyDescent="0.3">
      <c r="N83708" s="53"/>
    </row>
    <row r="83709" spans="14:14" x14ac:dyDescent="0.3">
      <c r="N83709" s="53"/>
    </row>
    <row r="83710" spans="14:14" x14ac:dyDescent="0.3">
      <c r="N83710" s="53"/>
    </row>
    <row r="83711" spans="14:14" x14ac:dyDescent="0.3">
      <c r="N83711" s="53"/>
    </row>
    <row r="83712" spans="14:14" x14ac:dyDescent="0.3">
      <c r="N83712" s="53"/>
    </row>
    <row r="83713" spans="14:14" x14ac:dyDescent="0.3">
      <c r="N83713" s="53"/>
    </row>
    <row r="83714" spans="14:14" x14ac:dyDescent="0.3">
      <c r="N83714" s="53"/>
    </row>
    <row r="83715" spans="14:14" x14ac:dyDescent="0.3">
      <c r="N83715" s="53"/>
    </row>
    <row r="83716" spans="14:14" x14ac:dyDescent="0.3">
      <c r="N83716" s="53"/>
    </row>
    <row r="83717" spans="14:14" x14ac:dyDescent="0.3">
      <c r="N83717" s="53"/>
    </row>
    <row r="83718" spans="14:14" x14ac:dyDescent="0.3">
      <c r="N83718" s="53"/>
    </row>
    <row r="83719" spans="14:14" x14ac:dyDescent="0.3">
      <c r="N83719" s="53"/>
    </row>
    <row r="83720" spans="14:14" x14ac:dyDescent="0.3">
      <c r="N83720" s="53"/>
    </row>
    <row r="83721" spans="14:14" x14ac:dyDescent="0.3">
      <c r="N83721" s="53"/>
    </row>
    <row r="83722" spans="14:14" x14ac:dyDescent="0.3">
      <c r="N83722" s="53"/>
    </row>
    <row r="83723" spans="14:14" x14ac:dyDescent="0.3">
      <c r="N83723" s="53"/>
    </row>
    <row r="83724" spans="14:14" x14ac:dyDescent="0.3">
      <c r="N83724" s="53"/>
    </row>
    <row r="83725" spans="14:14" x14ac:dyDescent="0.3">
      <c r="N83725" s="53"/>
    </row>
    <row r="83726" spans="14:14" x14ac:dyDescent="0.3">
      <c r="N83726" s="53"/>
    </row>
    <row r="83727" spans="14:14" x14ac:dyDescent="0.3">
      <c r="N83727" s="53"/>
    </row>
    <row r="83728" spans="14:14" x14ac:dyDescent="0.3">
      <c r="N83728" s="53"/>
    </row>
    <row r="83729" spans="14:14" x14ac:dyDescent="0.3">
      <c r="N83729" s="53"/>
    </row>
    <row r="83730" spans="14:14" x14ac:dyDescent="0.3">
      <c r="N83730" s="53"/>
    </row>
    <row r="83731" spans="14:14" x14ac:dyDescent="0.3">
      <c r="N83731" s="53"/>
    </row>
    <row r="83732" spans="14:14" x14ac:dyDescent="0.3">
      <c r="N83732" s="53"/>
    </row>
    <row r="83733" spans="14:14" x14ac:dyDescent="0.3">
      <c r="N83733" s="53"/>
    </row>
    <row r="83734" spans="14:14" x14ac:dyDescent="0.3">
      <c r="N83734" s="53"/>
    </row>
    <row r="83735" spans="14:14" x14ac:dyDescent="0.3">
      <c r="N83735" s="53"/>
    </row>
    <row r="83736" spans="14:14" x14ac:dyDescent="0.3">
      <c r="N83736" s="53"/>
    </row>
    <row r="83737" spans="14:14" x14ac:dyDescent="0.3">
      <c r="N83737" s="53"/>
    </row>
    <row r="83738" spans="14:14" x14ac:dyDescent="0.3">
      <c r="N83738" s="53"/>
    </row>
    <row r="83739" spans="14:14" x14ac:dyDescent="0.3">
      <c r="N83739" s="53"/>
    </row>
    <row r="83740" spans="14:14" x14ac:dyDescent="0.3">
      <c r="N83740" s="53"/>
    </row>
    <row r="83741" spans="14:14" x14ac:dyDescent="0.3">
      <c r="N83741" s="53"/>
    </row>
    <row r="83742" spans="14:14" x14ac:dyDescent="0.3">
      <c r="N83742" s="53"/>
    </row>
    <row r="83743" spans="14:14" x14ac:dyDescent="0.3">
      <c r="N83743" s="53"/>
    </row>
    <row r="83744" spans="14:14" x14ac:dyDescent="0.3">
      <c r="N83744" s="53"/>
    </row>
    <row r="83745" spans="14:14" x14ac:dyDescent="0.3">
      <c r="N83745" s="53"/>
    </row>
    <row r="83746" spans="14:14" x14ac:dyDescent="0.3">
      <c r="N83746" s="53"/>
    </row>
    <row r="83747" spans="14:14" x14ac:dyDescent="0.3">
      <c r="N83747" s="53"/>
    </row>
    <row r="83748" spans="14:14" x14ac:dyDescent="0.3">
      <c r="N83748" s="53"/>
    </row>
    <row r="83749" spans="14:14" x14ac:dyDescent="0.3">
      <c r="N83749" s="53"/>
    </row>
    <row r="83750" spans="14:14" x14ac:dyDescent="0.3">
      <c r="N83750" s="53"/>
    </row>
    <row r="83751" spans="14:14" x14ac:dyDescent="0.3">
      <c r="N83751" s="53"/>
    </row>
    <row r="83752" spans="14:14" x14ac:dyDescent="0.3">
      <c r="N83752" s="53"/>
    </row>
    <row r="83753" spans="14:14" x14ac:dyDescent="0.3">
      <c r="N83753" s="53"/>
    </row>
    <row r="83754" spans="14:14" x14ac:dyDescent="0.3">
      <c r="N83754" s="53"/>
    </row>
    <row r="83755" spans="14:14" x14ac:dyDescent="0.3">
      <c r="N83755" s="53"/>
    </row>
    <row r="83756" spans="14:14" x14ac:dyDescent="0.3">
      <c r="N83756" s="53"/>
    </row>
    <row r="83757" spans="14:14" x14ac:dyDescent="0.3">
      <c r="N83757" s="53"/>
    </row>
    <row r="83758" spans="14:14" x14ac:dyDescent="0.3">
      <c r="N83758" s="53"/>
    </row>
    <row r="83759" spans="14:14" x14ac:dyDescent="0.3">
      <c r="N83759" s="53"/>
    </row>
    <row r="83760" spans="14:14" x14ac:dyDescent="0.3">
      <c r="N83760" s="53"/>
    </row>
    <row r="83761" spans="14:14" x14ac:dyDescent="0.3">
      <c r="N83761" s="53"/>
    </row>
    <row r="83762" spans="14:14" x14ac:dyDescent="0.3">
      <c r="N83762" s="53"/>
    </row>
    <row r="83763" spans="14:14" x14ac:dyDescent="0.3">
      <c r="N83763" s="53"/>
    </row>
    <row r="83764" spans="14:14" x14ac:dyDescent="0.3">
      <c r="N83764" s="53"/>
    </row>
    <row r="83765" spans="14:14" x14ac:dyDescent="0.3">
      <c r="N83765" s="53"/>
    </row>
    <row r="83766" spans="14:14" x14ac:dyDescent="0.3">
      <c r="N83766" s="53"/>
    </row>
    <row r="83767" spans="14:14" x14ac:dyDescent="0.3">
      <c r="N83767" s="53"/>
    </row>
    <row r="83768" spans="14:14" x14ac:dyDescent="0.3">
      <c r="N83768" s="53"/>
    </row>
    <row r="83769" spans="14:14" x14ac:dyDescent="0.3">
      <c r="N83769" s="53"/>
    </row>
    <row r="83770" spans="14:14" x14ac:dyDescent="0.3">
      <c r="N83770" s="53"/>
    </row>
    <row r="83771" spans="14:14" x14ac:dyDescent="0.3">
      <c r="N83771" s="53"/>
    </row>
    <row r="83772" spans="14:14" x14ac:dyDescent="0.3">
      <c r="N83772" s="53"/>
    </row>
    <row r="83773" spans="14:14" x14ac:dyDescent="0.3">
      <c r="N83773" s="53"/>
    </row>
    <row r="83774" spans="14:14" x14ac:dyDescent="0.3">
      <c r="N83774" s="53"/>
    </row>
    <row r="83775" spans="14:14" x14ac:dyDescent="0.3">
      <c r="N83775" s="53"/>
    </row>
    <row r="83776" spans="14:14" x14ac:dyDescent="0.3">
      <c r="N83776" s="53"/>
    </row>
    <row r="83777" spans="14:14" x14ac:dyDescent="0.3">
      <c r="N83777" s="53"/>
    </row>
    <row r="83778" spans="14:14" x14ac:dyDescent="0.3">
      <c r="N83778" s="53"/>
    </row>
    <row r="83779" spans="14:14" x14ac:dyDescent="0.3">
      <c r="N83779" s="53"/>
    </row>
    <row r="83780" spans="14:14" x14ac:dyDescent="0.3">
      <c r="N83780" s="53"/>
    </row>
    <row r="83781" spans="14:14" x14ac:dyDescent="0.3">
      <c r="N83781" s="53"/>
    </row>
    <row r="83782" spans="14:14" x14ac:dyDescent="0.3">
      <c r="N83782" s="53"/>
    </row>
    <row r="83783" spans="14:14" x14ac:dyDescent="0.3">
      <c r="N83783" s="53"/>
    </row>
    <row r="83784" spans="14:14" x14ac:dyDescent="0.3">
      <c r="N83784" s="53"/>
    </row>
    <row r="83785" spans="14:14" x14ac:dyDescent="0.3">
      <c r="N83785" s="53"/>
    </row>
    <row r="83786" spans="14:14" x14ac:dyDescent="0.3">
      <c r="N83786" s="53"/>
    </row>
    <row r="83787" spans="14:14" x14ac:dyDescent="0.3">
      <c r="N83787" s="53"/>
    </row>
    <row r="83788" spans="14:14" x14ac:dyDescent="0.3">
      <c r="N83788" s="53"/>
    </row>
    <row r="83789" spans="14:14" x14ac:dyDescent="0.3">
      <c r="N83789" s="53"/>
    </row>
    <row r="83790" spans="14:14" x14ac:dyDescent="0.3">
      <c r="N83790" s="53"/>
    </row>
    <row r="83791" spans="14:14" x14ac:dyDescent="0.3">
      <c r="N83791" s="53"/>
    </row>
    <row r="83792" spans="14:14" x14ac:dyDescent="0.3">
      <c r="N83792" s="53"/>
    </row>
    <row r="83793" spans="14:14" x14ac:dyDescent="0.3">
      <c r="N83793" s="53"/>
    </row>
    <row r="83794" spans="14:14" x14ac:dyDescent="0.3">
      <c r="N83794" s="53"/>
    </row>
    <row r="83795" spans="14:14" x14ac:dyDescent="0.3">
      <c r="N83795" s="53"/>
    </row>
    <row r="83796" spans="14:14" x14ac:dyDescent="0.3">
      <c r="N83796" s="53"/>
    </row>
    <row r="83797" spans="14:14" x14ac:dyDescent="0.3">
      <c r="N83797" s="53"/>
    </row>
    <row r="83798" spans="14:14" x14ac:dyDescent="0.3">
      <c r="N83798" s="53"/>
    </row>
    <row r="83799" spans="14:14" x14ac:dyDescent="0.3">
      <c r="N83799" s="53"/>
    </row>
    <row r="83800" spans="14:14" x14ac:dyDescent="0.3">
      <c r="N83800" s="53"/>
    </row>
    <row r="83801" spans="14:14" x14ac:dyDescent="0.3">
      <c r="N83801" s="53"/>
    </row>
    <row r="83802" spans="14:14" x14ac:dyDescent="0.3">
      <c r="N83802" s="53"/>
    </row>
    <row r="83803" spans="14:14" x14ac:dyDescent="0.3">
      <c r="N83803" s="53"/>
    </row>
    <row r="83804" spans="14:14" x14ac:dyDescent="0.3">
      <c r="N83804" s="53"/>
    </row>
    <row r="83805" spans="14:14" x14ac:dyDescent="0.3">
      <c r="N83805" s="53"/>
    </row>
    <row r="83806" spans="14:14" x14ac:dyDescent="0.3">
      <c r="N83806" s="53"/>
    </row>
    <row r="83807" spans="14:14" x14ac:dyDescent="0.3">
      <c r="N83807" s="53"/>
    </row>
    <row r="83808" spans="14:14" x14ac:dyDescent="0.3">
      <c r="N83808" s="53"/>
    </row>
    <row r="83809" spans="14:14" x14ac:dyDescent="0.3">
      <c r="N83809" s="53"/>
    </row>
    <row r="83810" spans="14:14" x14ac:dyDescent="0.3">
      <c r="N83810" s="53"/>
    </row>
    <row r="83811" spans="14:14" x14ac:dyDescent="0.3">
      <c r="N83811" s="53"/>
    </row>
    <row r="83812" spans="14:14" x14ac:dyDescent="0.3">
      <c r="N83812" s="53"/>
    </row>
    <row r="83813" spans="14:14" x14ac:dyDescent="0.3">
      <c r="N83813" s="53"/>
    </row>
    <row r="83814" spans="14:14" x14ac:dyDescent="0.3">
      <c r="N83814" s="53"/>
    </row>
    <row r="83815" spans="14:14" x14ac:dyDescent="0.3">
      <c r="N83815" s="53"/>
    </row>
    <row r="83816" spans="14:14" x14ac:dyDescent="0.3">
      <c r="N83816" s="53"/>
    </row>
    <row r="83817" spans="14:14" x14ac:dyDescent="0.3">
      <c r="N83817" s="53"/>
    </row>
    <row r="83818" spans="14:14" x14ac:dyDescent="0.3">
      <c r="N83818" s="53"/>
    </row>
    <row r="83819" spans="14:14" x14ac:dyDescent="0.3">
      <c r="N83819" s="53"/>
    </row>
    <row r="83820" spans="14:14" x14ac:dyDescent="0.3">
      <c r="N83820" s="53"/>
    </row>
    <row r="83821" spans="14:14" x14ac:dyDescent="0.3">
      <c r="N83821" s="53"/>
    </row>
    <row r="83822" spans="14:14" x14ac:dyDescent="0.3">
      <c r="N83822" s="53"/>
    </row>
    <row r="83823" spans="14:14" x14ac:dyDescent="0.3">
      <c r="N83823" s="53"/>
    </row>
    <row r="83824" spans="14:14" x14ac:dyDescent="0.3">
      <c r="N83824" s="53"/>
    </row>
    <row r="83825" spans="14:14" x14ac:dyDescent="0.3">
      <c r="N83825" s="53"/>
    </row>
    <row r="83826" spans="14:14" x14ac:dyDescent="0.3">
      <c r="N83826" s="53"/>
    </row>
    <row r="83827" spans="14:14" x14ac:dyDescent="0.3">
      <c r="N83827" s="53"/>
    </row>
    <row r="83828" spans="14:14" x14ac:dyDescent="0.3">
      <c r="N83828" s="53"/>
    </row>
    <row r="83829" spans="14:14" x14ac:dyDescent="0.3">
      <c r="N83829" s="53"/>
    </row>
    <row r="83830" spans="14:14" x14ac:dyDescent="0.3">
      <c r="N83830" s="53"/>
    </row>
    <row r="83831" spans="14:14" x14ac:dyDescent="0.3">
      <c r="N83831" s="53"/>
    </row>
    <row r="83832" spans="14:14" x14ac:dyDescent="0.3">
      <c r="N83832" s="53"/>
    </row>
    <row r="83833" spans="14:14" x14ac:dyDescent="0.3">
      <c r="N83833" s="53"/>
    </row>
    <row r="83834" spans="14:14" x14ac:dyDescent="0.3">
      <c r="N83834" s="53"/>
    </row>
    <row r="83835" spans="14:14" x14ac:dyDescent="0.3">
      <c r="N83835" s="53"/>
    </row>
    <row r="83836" spans="14:14" x14ac:dyDescent="0.3">
      <c r="N83836" s="53"/>
    </row>
    <row r="83837" spans="14:14" x14ac:dyDescent="0.3">
      <c r="N83837" s="53"/>
    </row>
    <row r="83838" spans="14:14" x14ac:dyDescent="0.3">
      <c r="N83838" s="53"/>
    </row>
    <row r="83839" spans="14:14" x14ac:dyDescent="0.3">
      <c r="N83839" s="53"/>
    </row>
    <row r="83840" spans="14:14" x14ac:dyDescent="0.3">
      <c r="N83840" s="53"/>
    </row>
    <row r="83841" spans="14:14" x14ac:dyDescent="0.3">
      <c r="N83841" s="53"/>
    </row>
    <row r="83842" spans="14:14" x14ac:dyDescent="0.3">
      <c r="N83842" s="53"/>
    </row>
    <row r="83843" spans="14:14" x14ac:dyDescent="0.3">
      <c r="N83843" s="53"/>
    </row>
    <row r="83844" spans="14:14" x14ac:dyDescent="0.3">
      <c r="N83844" s="53"/>
    </row>
    <row r="83845" spans="14:14" x14ac:dyDescent="0.3">
      <c r="N83845" s="53"/>
    </row>
    <row r="83846" spans="14:14" x14ac:dyDescent="0.3">
      <c r="N83846" s="53"/>
    </row>
    <row r="83847" spans="14:14" x14ac:dyDescent="0.3">
      <c r="N83847" s="53"/>
    </row>
    <row r="83848" spans="14:14" x14ac:dyDescent="0.3">
      <c r="N83848" s="53"/>
    </row>
    <row r="83849" spans="14:14" x14ac:dyDescent="0.3">
      <c r="N83849" s="53"/>
    </row>
    <row r="83850" spans="14:14" x14ac:dyDescent="0.3">
      <c r="N83850" s="53"/>
    </row>
    <row r="83851" spans="14:14" x14ac:dyDescent="0.3">
      <c r="N83851" s="53"/>
    </row>
    <row r="83852" spans="14:14" x14ac:dyDescent="0.3">
      <c r="N83852" s="53"/>
    </row>
    <row r="83853" spans="14:14" x14ac:dyDescent="0.3">
      <c r="N83853" s="53"/>
    </row>
    <row r="83854" spans="14:14" x14ac:dyDescent="0.3">
      <c r="N83854" s="53"/>
    </row>
    <row r="83855" spans="14:14" x14ac:dyDescent="0.3">
      <c r="N83855" s="53"/>
    </row>
    <row r="83856" spans="14:14" x14ac:dyDescent="0.3">
      <c r="N83856" s="53"/>
    </row>
    <row r="83857" spans="14:14" x14ac:dyDescent="0.3">
      <c r="N83857" s="53"/>
    </row>
    <row r="83858" spans="14:14" x14ac:dyDescent="0.3">
      <c r="N83858" s="53"/>
    </row>
    <row r="83859" spans="14:14" x14ac:dyDescent="0.3">
      <c r="N83859" s="53"/>
    </row>
    <row r="83860" spans="14:14" x14ac:dyDescent="0.3">
      <c r="N83860" s="53"/>
    </row>
    <row r="83861" spans="14:14" x14ac:dyDescent="0.3">
      <c r="N83861" s="53"/>
    </row>
    <row r="83862" spans="14:14" x14ac:dyDescent="0.3">
      <c r="N83862" s="53"/>
    </row>
    <row r="83863" spans="14:14" x14ac:dyDescent="0.3">
      <c r="N83863" s="53"/>
    </row>
    <row r="83864" spans="14:14" x14ac:dyDescent="0.3">
      <c r="N83864" s="53"/>
    </row>
    <row r="83865" spans="14:14" x14ac:dyDescent="0.3">
      <c r="N83865" s="53"/>
    </row>
    <row r="83866" spans="14:14" x14ac:dyDescent="0.3">
      <c r="N83866" s="53"/>
    </row>
    <row r="83867" spans="14:14" x14ac:dyDescent="0.3">
      <c r="N83867" s="53"/>
    </row>
    <row r="83868" spans="14:14" x14ac:dyDescent="0.3">
      <c r="N83868" s="53"/>
    </row>
    <row r="83869" spans="14:14" x14ac:dyDescent="0.3">
      <c r="N83869" s="53"/>
    </row>
    <row r="83870" spans="14:14" x14ac:dyDescent="0.3">
      <c r="N83870" s="53"/>
    </row>
    <row r="83871" spans="14:14" x14ac:dyDescent="0.3">
      <c r="N83871" s="53"/>
    </row>
    <row r="83872" spans="14:14" x14ac:dyDescent="0.3">
      <c r="N83872" s="53"/>
    </row>
    <row r="83873" spans="14:14" x14ac:dyDescent="0.3">
      <c r="N83873" s="53"/>
    </row>
    <row r="83874" spans="14:14" x14ac:dyDescent="0.3">
      <c r="N83874" s="53"/>
    </row>
    <row r="83875" spans="14:14" x14ac:dyDescent="0.3">
      <c r="N83875" s="53"/>
    </row>
    <row r="83876" spans="14:14" x14ac:dyDescent="0.3">
      <c r="N83876" s="53"/>
    </row>
    <row r="83877" spans="14:14" x14ac:dyDescent="0.3">
      <c r="N83877" s="53"/>
    </row>
    <row r="83878" spans="14:14" x14ac:dyDescent="0.3">
      <c r="N83878" s="53"/>
    </row>
    <row r="83879" spans="14:14" x14ac:dyDescent="0.3">
      <c r="N83879" s="53"/>
    </row>
    <row r="83880" spans="14:14" x14ac:dyDescent="0.3">
      <c r="N83880" s="53"/>
    </row>
    <row r="83881" spans="14:14" x14ac:dyDescent="0.3">
      <c r="N83881" s="53"/>
    </row>
    <row r="83882" spans="14:14" x14ac:dyDescent="0.3">
      <c r="N83882" s="53"/>
    </row>
    <row r="83883" spans="14:14" x14ac:dyDescent="0.3">
      <c r="N83883" s="53"/>
    </row>
    <row r="83884" spans="14:14" x14ac:dyDescent="0.3">
      <c r="N83884" s="53"/>
    </row>
    <row r="83885" spans="14:14" x14ac:dyDescent="0.3">
      <c r="N83885" s="53"/>
    </row>
    <row r="83886" spans="14:14" x14ac:dyDescent="0.3">
      <c r="N83886" s="53"/>
    </row>
    <row r="83887" spans="14:14" x14ac:dyDescent="0.3">
      <c r="N83887" s="53"/>
    </row>
    <row r="83888" spans="14:14" x14ac:dyDescent="0.3">
      <c r="N83888" s="53"/>
    </row>
    <row r="83889" spans="14:14" x14ac:dyDescent="0.3">
      <c r="N83889" s="53"/>
    </row>
    <row r="83890" spans="14:14" x14ac:dyDescent="0.3">
      <c r="N83890" s="53"/>
    </row>
    <row r="83891" spans="14:14" x14ac:dyDescent="0.3">
      <c r="N83891" s="53"/>
    </row>
    <row r="83892" spans="14:14" x14ac:dyDescent="0.3">
      <c r="N83892" s="53"/>
    </row>
    <row r="83893" spans="14:14" x14ac:dyDescent="0.3">
      <c r="N83893" s="53"/>
    </row>
    <row r="83894" spans="14:14" x14ac:dyDescent="0.3">
      <c r="N83894" s="53"/>
    </row>
    <row r="83895" spans="14:14" x14ac:dyDescent="0.3">
      <c r="N83895" s="53"/>
    </row>
    <row r="83896" spans="14:14" x14ac:dyDescent="0.3">
      <c r="N83896" s="53"/>
    </row>
    <row r="83897" spans="14:14" x14ac:dyDescent="0.3">
      <c r="N83897" s="53"/>
    </row>
    <row r="83898" spans="14:14" x14ac:dyDescent="0.3">
      <c r="N83898" s="53"/>
    </row>
    <row r="83899" spans="14:14" x14ac:dyDescent="0.3">
      <c r="N83899" s="53"/>
    </row>
    <row r="83900" spans="14:14" x14ac:dyDescent="0.3">
      <c r="N83900" s="53"/>
    </row>
    <row r="83901" spans="14:14" x14ac:dyDescent="0.3">
      <c r="N83901" s="53"/>
    </row>
    <row r="83902" spans="14:14" x14ac:dyDescent="0.3">
      <c r="N83902" s="53"/>
    </row>
    <row r="83903" spans="14:14" x14ac:dyDescent="0.3">
      <c r="N83903" s="53"/>
    </row>
    <row r="83904" spans="14:14" x14ac:dyDescent="0.3">
      <c r="N83904" s="53"/>
    </row>
    <row r="83905" spans="14:14" x14ac:dyDescent="0.3">
      <c r="N83905" s="53"/>
    </row>
    <row r="83906" spans="14:14" x14ac:dyDescent="0.3">
      <c r="N83906" s="53"/>
    </row>
    <row r="83907" spans="14:14" x14ac:dyDescent="0.3">
      <c r="N83907" s="53"/>
    </row>
    <row r="83908" spans="14:14" x14ac:dyDescent="0.3">
      <c r="N83908" s="53"/>
    </row>
    <row r="83909" spans="14:14" x14ac:dyDescent="0.3">
      <c r="N83909" s="53"/>
    </row>
    <row r="83910" spans="14:14" x14ac:dyDescent="0.3">
      <c r="N83910" s="53"/>
    </row>
    <row r="83911" spans="14:14" x14ac:dyDescent="0.3">
      <c r="N83911" s="53"/>
    </row>
    <row r="83912" spans="14:14" x14ac:dyDescent="0.3">
      <c r="N83912" s="53"/>
    </row>
    <row r="83913" spans="14:14" x14ac:dyDescent="0.3">
      <c r="N83913" s="53"/>
    </row>
    <row r="83914" spans="14:14" x14ac:dyDescent="0.3">
      <c r="N83914" s="53"/>
    </row>
    <row r="83915" spans="14:14" x14ac:dyDescent="0.3">
      <c r="N83915" s="53"/>
    </row>
    <row r="83916" spans="14:14" x14ac:dyDescent="0.3">
      <c r="N83916" s="53"/>
    </row>
    <row r="83917" spans="14:14" x14ac:dyDescent="0.3">
      <c r="N83917" s="53"/>
    </row>
    <row r="83918" spans="14:14" x14ac:dyDescent="0.3">
      <c r="N83918" s="53"/>
    </row>
    <row r="83919" spans="14:14" x14ac:dyDescent="0.3">
      <c r="N83919" s="53"/>
    </row>
    <row r="83920" spans="14:14" x14ac:dyDescent="0.3">
      <c r="N83920" s="53"/>
    </row>
    <row r="83921" spans="14:14" x14ac:dyDescent="0.3">
      <c r="N83921" s="53"/>
    </row>
    <row r="83922" spans="14:14" x14ac:dyDescent="0.3">
      <c r="N83922" s="53"/>
    </row>
    <row r="83923" spans="14:14" x14ac:dyDescent="0.3">
      <c r="N83923" s="53"/>
    </row>
    <row r="83924" spans="14:14" x14ac:dyDescent="0.3">
      <c r="N83924" s="53"/>
    </row>
    <row r="83925" spans="14:14" x14ac:dyDescent="0.3">
      <c r="N83925" s="53"/>
    </row>
    <row r="83926" spans="14:14" x14ac:dyDescent="0.3">
      <c r="N83926" s="53"/>
    </row>
    <row r="83927" spans="14:14" x14ac:dyDescent="0.3">
      <c r="N83927" s="53"/>
    </row>
    <row r="83928" spans="14:14" x14ac:dyDescent="0.3">
      <c r="N83928" s="53"/>
    </row>
    <row r="83929" spans="14:14" x14ac:dyDescent="0.3">
      <c r="N83929" s="53"/>
    </row>
    <row r="83930" spans="14:14" x14ac:dyDescent="0.3">
      <c r="N83930" s="53"/>
    </row>
    <row r="83931" spans="14:14" x14ac:dyDescent="0.3">
      <c r="N83931" s="53"/>
    </row>
    <row r="83932" spans="14:14" x14ac:dyDescent="0.3">
      <c r="N83932" s="53"/>
    </row>
    <row r="83933" spans="14:14" x14ac:dyDescent="0.3">
      <c r="N83933" s="53"/>
    </row>
    <row r="83934" spans="14:14" x14ac:dyDescent="0.3">
      <c r="N83934" s="53"/>
    </row>
    <row r="83935" spans="14:14" x14ac:dyDescent="0.3">
      <c r="N83935" s="53"/>
    </row>
    <row r="83936" spans="14:14" x14ac:dyDescent="0.3">
      <c r="N83936" s="53"/>
    </row>
    <row r="83937" spans="14:14" x14ac:dyDescent="0.3">
      <c r="N83937" s="53"/>
    </row>
    <row r="83938" spans="14:14" x14ac:dyDescent="0.3">
      <c r="N83938" s="53"/>
    </row>
    <row r="83939" spans="14:14" x14ac:dyDescent="0.3">
      <c r="N83939" s="53"/>
    </row>
    <row r="83940" spans="14:14" x14ac:dyDescent="0.3">
      <c r="N83940" s="53"/>
    </row>
    <row r="83941" spans="14:14" x14ac:dyDescent="0.3">
      <c r="N83941" s="53"/>
    </row>
    <row r="83942" spans="14:14" x14ac:dyDescent="0.3">
      <c r="N83942" s="53"/>
    </row>
    <row r="83943" spans="14:14" x14ac:dyDescent="0.3">
      <c r="N83943" s="53"/>
    </row>
    <row r="83944" spans="14:14" x14ac:dyDescent="0.3">
      <c r="N83944" s="53"/>
    </row>
    <row r="83945" spans="14:14" x14ac:dyDescent="0.3">
      <c r="N83945" s="53"/>
    </row>
    <row r="83946" spans="14:14" x14ac:dyDescent="0.3">
      <c r="N83946" s="53"/>
    </row>
    <row r="83947" spans="14:14" x14ac:dyDescent="0.3">
      <c r="N83947" s="53"/>
    </row>
    <row r="83948" spans="14:14" x14ac:dyDescent="0.3">
      <c r="N83948" s="53"/>
    </row>
    <row r="83949" spans="14:14" x14ac:dyDescent="0.3">
      <c r="N83949" s="53"/>
    </row>
    <row r="83950" spans="14:14" x14ac:dyDescent="0.3">
      <c r="N83950" s="53"/>
    </row>
    <row r="83951" spans="14:14" x14ac:dyDescent="0.3">
      <c r="N83951" s="53"/>
    </row>
    <row r="83952" spans="14:14" x14ac:dyDescent="0.3">
      <c r="N83952" s="53"/>
    </row>
    <row r="83953" spans="14:14" x14ac:dyDescent="0.3">
      <c r="N83953" s="53"/>
    </row>
    <row r="83954" spans="14:14" x14ac:dyDescent="0.3">
      <c r="N83954" s="53"/>
    </row>
    <row r="83955" spans="14:14" x14ac:dyDescent="0.3">
      <c r="N83955" s="53"/>
    </row>
    <row r="83956" spans="14:14" x14ac:dyDescent="0.3">
      <c r="N83956" s="53"/>
    </row>
    <row r="83957" spans="14:14" x14ac:dyDescent="0.3">
      <c r="N83957" s="53"/>
    </row>
    <row r="83958" spans="14:14" x14ac:dyDescent="0.3">
      <c r="N83958" s="53"/>
    </row>
    <row r="83959" spans="14:14" x14ac:dyDescent="0.3">
      <c r="N83959" s="53"/>
    </row>
    <row r="83960" spans="14:14" x14ac:dyDescent="0.3">
      <c r="N83960" s="53"/>
    </row>
    <row r="83961" spans="14:14" x14ac:dyDescent="0.3">
      <c r="N83961" s="53"/>
    </row>
    <row r="83962" spans="14:14" x14ac:dyDescent="0.3">
      <c r="N83962" s="53"/>
    </row>
    <row r="83963" spans="14:14" x14ac:dyDescent="0.3">
      <c r="N83963" s="53"/>
    </row>
    <row r="83964" spans="14:14" x14ac:dyDescent="0.3">
      <c r="N83964" s="53"/>
    </row>
    <row r="83965" spans="14:14" x14ac:dyDescent="0.3">
      <c r="N83965" s="53"/>
    </row>
    <row r="83966" spans="14:14" x14ac:dyDescent="0.3">
      <c r="N83966" s="53"/>
    </row>
    <row r="83967" spans="14:14" x14ac:dyDescent="0.3">
      <c r="N83967" s="53"/>
    </row>
    <row r="83968" spans="14:14" x14ac:dyDescent="0.3">
      <c r="N83968" s="53"/>
    </row>
    <row r="83969" spans="14:14" x14ac:dyDescent="0.3">
      <c r="N83969" s="53"/>
    </row>
    <row r="83970" spans="14:14" x14ac:dyDescent="0.3">
      <c r="N83970" s="53"/>
    </row>
    <row r="83971" spans="14:14" x14ac:dyDescent="0.3">
      <c r="N83971" s="53"/>
    </row>
    <row r="83972" spans="14:14" x14ac:dyDescent="0.3">
      <c r="N83972" s="53"/>
    </row>
    <row r="83973" spans="14:14" x14ac:dyDescent="0.3">
      <c r="N83973" s="53"/>
    </row>
    <row r="83974" spans="14:14" x14ac:dyDescent="0.3">
      <c r="N83974" s="53"/>
    </row>
    <row r="83975" spans="14:14" x14ac:dyDescent="0.3">
      <c r="N83975" s="53"/>
    </row>
    <row r="83976" spans="14:14" x14ac:dyDescent="0.3">
      <c r="N83976" s="53"/>
    </row>
    <row r="83977" spans="14:14" x14ac:dyDescent="0.3">
      <c r="N83977" s="53"/>
    </row>
    <row r="83978" spans="14:14" x14ac:dyDescent="0.3">
      <c r="N83978" s="53"/>
    </row>
    <row r="83979" spans="14:14" x14ac:dyDescent="0.3">
      <c r="N83979" s="53"/>
    </row>
    <row r="83980" spans="14:14" x14ac:dyDescent="0.3">
      <c r="N83980" s="53"/>
    </row>
    <row r="83981" spans="14:14" x14ac:dyDescent="0.3">
      <c r="N83981" s="53"/>
    </row>
    <row r="83982" spans="14:14" x14ac:dyDescent="0.3">
      <c r="N83982" s="53"/>
    </row>
    <row r="83983" spans="14:14" x14ac:dyDescent="0.3">
      <c r="N83983" s="53"/>
    </row>
    <row r="83984" spans="14:14" x14ac:dyDescent="0.3">
      <c r="N83984" s="53"/>
    </row>
    <row r="83985" spans="14:14" x14ac:dyDescent="0.3">
      <c r="N83985" s="53"/>
    </row>
    <row r="83986" spans="14:14" x14ac:dyDescent="0.3">
      <c r="N83986" s="53"/>
    </row>
    <row r="83987" spans="14:14" x14ac:dyDescent="0.3">
      <c r="N83987" s="53"/>
    </row>
    <row r="83988" spans="14:14" x14ac:dyDescent="0.3">
      <c r="N83988" s="53"/>
    </row>
    <row r="83989" spans="14:14" x14ac:dyDescent="0.3">
      <c r="N83989" s="53"/>
    </row>
    <row r="83990" spans="14:14" x14ac:dyDescent="0.3">
      <c r="N83990" s="53"/>
    </row>
    <row r="83991" spans="14:14" x14ac:dyDescent="0.3">
      <c r="N83991" s="53"/>
    </row>
    <row r="83992" spans="14:14" x14ac:dyDescent="0.3">
      <c r="N83992" s="53"/>
    </row>
    <row r="83993" spans="14:14" x14ac:dyDescent="0.3">
      <c r="N83993" s="53"/>
    </row>
    <row r="83994" spans="14:14" x14ac:dyDescent="0.3">
      <c r="N83994" s="53"/>
    </row>
    <row r="83995" spans="14:14" x14ac:dyDescent="0.3">
      <c r="N83995" s="53"/>
    </row>
    <row r="83996" spans="14:14" x14ac:dyDescent="0.3">
      <c r="N83996" s="53"/>
    </row>
    <row r="83997" spans="14:14" x14ac:dyDescent="0.3">
      <c r="N83997" s="53"/>
    </row>
    <row r="83998" spans="14:14" x14ac:dyDescent="0.3">
      <c r="N83998" s="53"/>
    </row>
    <row r="83999" spans="14:14" x14ac:dyDescent="0.3">
      <c r="N83999" s="53"/>
    </row>
    <row r="84000" spans="14:14" x14ac:dyDescent="0.3">
      <c r="N84000" s="53"/>
    </row>
    <row r="84001" spans="14:14" x14ac:dyDescent="0.3">
      <c r="N84001" s="53"/>
    </row>
    <row r="84002" spans="14:14" x14ac:dyDescent="0.3">
      <c r="N84002" s="53"/>
    </row>
    <row r="84003" spans="14:14" x14ac:dyDescent="0.3">
      <c r="N84003" s="53"/>
    </row>
    <row r="84004" spans="14:14" x14ac:dyDescent="0.3">
      <c r="N84004" s="53"/>
    </row>
    <row r="84005" spans="14:14" x14ac:dyDescent="0.3">
      <c r="N84005" s="53"/>
    </row>
    <row r="84006" spans="14:14" x14ac:dyDescent="0.3">
      <c r="N84006" s="53"/>
    </row>
    <row r="84007" spans="14:14" x14ac:dyDescent="0.3">
      <c r="N84007" s="53"/>
    </row>
    <row r="84008" spans="14:14" x14ac:dyDescent="0.3">
      <c r="N84008" s="53"/>
    </row>
    <row r="84009" spans="14:14" x14ac:dyDescent="0.3">
      <c r="N84009" s="53"/>
    </row>
    <row r="84010" spans="14:14" x14ac:dyDescent="0.3">
      <c r="N84010" s="53"/>
    </row>
    <row r="84011" spans="14:14" x14ac:dyDescent="0.3">
      <c r="N84011" s="53"/>
    </row>
    <row r="84012" spans="14:14" x14ac:dyDescent="0.3">
      <c r="N84012" s="53"/>
    </row>
    <row r="84013" spans="14:14" x14ac:dyDescent="0.3">
      <c r="N84013" s="53"/>
    </row>
    <row r="84014" spans="14:14" x14ac:dyDescent="0.3">
      <c r="N84014" s="53"/>
    </row>
    <row r="84015" spans="14:14" x14ac:dyDescent="0.3">
      <c r="N84015" s="53"/>
    </row>
    <row r="84016" spans="14:14" x14ac:dyDescent="0.3">
      <c r="N84016" s="53"/>
    </row>
    <row r="84017" spans="14:14" x14ac:dyDescent="0.3">
      <c r="N84017" s="53"/>
    </row>
    <row r="84018" spans="14:14" x14ac:dyDescent="0.3">
      <c r="N84018" s="53"/>
    </row>
    <row r="84019" spans="14:14" x14ac:dyDescent="0.3">
      <c r="N84019" s="53"/>
    </row>
    <row r="84020" spans="14:14" x14ac:dyDescent="0.3">
      <c r="N84020" s="53"/>
    </row>
    <row r="84021" spans="14:14" x14ac:dyDescent="0.3">
      <c r="N84021" s="53"/>
    </row>
    <row r="84022" spans="14:14" x14ac:dyDescent="0.3">
      <c r="N84022" s="53"/>
    </row>
    <row r="84023" spans="14:14" x14ac:dyDescent="0.3">
      <c r="N84023" s="53"/>
    </row>
    <row r="84024" spans="14:14" x14ac:dyDescent="0.3">
      <c r="N84024" s="53"/>
    </row>
    <row r="84025" spans="14:14" x14ac:dyDescent="0.3">
      <c r="N84025" s="53"/>
    </row>
    <row r="84026" spans="14:14" x14ac:dyDescent="0.3">
      <c r="N84026" s="53"/>
    </row>
    <row r="84027" spans="14:14" x14ac:dyDescent="0.3">
      <c r="N84027" s="53"/>
    </row>
    <row r="84028" spans="14:14" x14ac:dyDescent="0.3">
      <c r="N84028" s="53"/>
    </row>
    <row r="84029" spans="14:14" x14ac:dyDescent="0.3">
      <c r="N84029" s="53"/>
    </row>
    <row r="84030" spans="14:14" x14ac:dyDescent="0.3">
      <c r="N84030" s="53"/>
    </row>
    <row r="84031" spans="14:14" x14ac:dyDescent="0.3">
      <c r="N84031" s="53"/>
    </row>
    <row r="84032" spans="14:14" x14ac:dyDescent="0.3">
      <c r="N84032" s="53"/>
    </row>
    <row r="84033" spans="14:14" x14ac:dyDescent="0.3">
      <c r="N84033" s="53"/>
    </row>
    <row r="84034" spans="14:14" x14ac:dyDescent="0.3">
      <c r="N84034" s="53"/>
    </row>
    <row r="84035" spans="14:14" x14ac:dyDescent="0.3">
      <c r="N84035" s="53"/>
    </row>
    <row r="84036" spans="14:14" x14ac:dyDescent="0.3">
      <c r="N84036" s="53"/>
    </row>
    <row r="84037" spans="14:14" x14ac:dyDescent="0.3">
      <c r="N84037" s="53"/>
    </row>
    <row r="84038" spans="14:14" x14ac:dyDescent="0.3">
      <c r="N84038" s="53"/>
    </row>
    <row r="84039" spans="14:14" x14ac:dyDescent="0.3">
      <c r="N84039" s="53"/>
    </row>
    <row r="84040" spans="14:14" x14ac:dyDescent="0.3">
      <c r="N84040" s="53"/>
    </row>
    <row r="84041" spans="14:14" x14ac:dyDescent="0.3">
      <c r="N84041" s="53"/>
    </row>
    <row r="84042" spans="14:14" x14ac:dyDescent="0.3">
      <c r="N84042" s="53"/>
    </row>
    <row r="84043" spans="14:14" x14ac:dyDescent="0.3">
      <c r="N84043" s="53"/>
    </row>
    <row r="84044" spans="14:14" x14ac:dyDescent="0.3">
      <c r="N84044" s="53"/>
    </row>
    <row r="84045" spans="14:14" x14ac:dyDescent="0.3">
      <c r="N84045" s="53"/>
    </row>
    <row r="84046" spans="14:14" x14ac:dyDescent="0.3">
      <c r="N84046" s="53"/>
    </row>
    <row r="84047" spans="14:14" x14ac:dyDescent="0.3">
      <c r="N84047" s="53"/>
    </row>
    <row r="84048" spans="14:14" x14ac:dyDescent="0.3">
      <c r="N84048" s="53"/>
    </row>
    <row r="84049" spans="14:14" x14ac:dyDescent="0.3">
      <c r="N84049" s="53"/>
    </row>
    <row r="84050" spans="14:14" x14ac:dyDescent="0.3">
      <c r="N84050" s="53"/>
    </row>
    <row r="84051" spans="14:14" x14ac:dyDescent="0.3">
      <c r="N84051" s="53"/>
    </row>
    <row r="84052" spans="14:14" x14ac:dyDescent="0.3">
      <c r="N84052" s="53"/>
    </row>
    <row r="84053" spans="14:14" x14ac:dyDescent="0.3">
      <c r="N84053" s="53"/>
    </row>
    <row r="84054" spans="14:14" x14ac:dyDescent="0.3">
      <c r="N84054" s="53"/>
    </row>
    <row r="84055" spans="14:14" x14ac:dyDescent="0.3">
      <c r="N84055" s="53"/>
    </row>
    <row r="84056" spans="14:14" x14ac:dyDescent="0.3">
      <c r="N84056" s="53"/>
    </row>
    <row r="84057" spans="14:14" x14ac:dyDescent="0.3">
      <c r="N84057" s="53"/>
    </row>
    <row r="84058" spans="14:14" x14ac:dyDescent="0.3">
      <c r="N84058" s="53"/>
    </row>
    <row r="84059" spans="14:14" x14ac:dyDescent="0.3">
      <c r="N84059" s="53"/>
    </row>
    <row r="84060" spans="14:14" x14ac:dyDescent="0.3">
      <c r="N84060" s="53"/>
    </row>
    <row r="84061" spans="14:14" x14ac:dyDescent="0.3">
      <c r="N84061" s="53"/>
    </row>
    <row r="84062" spans="14:14" x14ac:dyDescent="0.3">
      <c r="N84062" s="53"/>
    </row>
    <row r="84063" spans="14:14" x14ac:dyDescent="0.3">
      <c r="N84063" s="53"/>
    </row>
    <row r="84064" spans="14:14" x14ac:dyDescent="0.3">
      <c r="N84064" s="53"/>
    </row>
    <row r="84065" spans="14:14" x14ac:dyDescent="0.3">
      <c r="N84065" s="53"/>
    </row>
    <row r="84066" spans="14:14" x14ac:dyDescent="0.3">
      <c r="N84066" s="53"/>
    </row>
    <row r="84067" spans="14:14" x14ac:dyDescent="0.3">
      <c r="N84067" s="53"/>
    </row>
    <row r="84068" spans="14:14" x14ac:dyDescent="0.3">
      <c r="N84068" s="53"/>
    </row>
    <row r="84069" spans="14:14" x14ac:dyDescent="0.3">
      <c r="N84069" s="53"/>
    </row>
    <row r="84070" spans="14:14" x14ac:dyDescent="0.3">
      <c r="N84070" s="53"/>
    </row>
    <row r="84071" spans="14:14" x14ac:dyDescent="0.3">
      <c r="N84071" s="53"/>
    </row>
    <row r="84072" spans="14:14" x14ac:dyDescent="0.3">
      <c r="N84072" s="53"/>
    </row>
    <row r="84073" spans="14:14" x14ac:dyDescent="0.3">
      <c r="N84073" s="53"/>
    </row>
    <row r="84074" spans="14:14" x14ac:dyDescent="0.3">
      <c r="N84074" s="53"/>
    </row>
    <row r="84075" spans="14:14" x14ac:dyDescent="0.3">
      <c r="N84075" s="53"/>
    </row>
    <row r="84076" spans="14:14" x14ac:dyDescent="0.3">
      <c r="N84076" s="53"/>
    </row>
    <row r="84077" spans="14:14" x14ac:dyDescent="0.3">
      <c r="N84077" s="53"/>
    </row>
    <row r="84078" spans="14:14" x14ac:dyDescent="0.3">
      <c r="N84078" s="53"/>
    </row>
    <row r="84079" spans="14:14" x14ac:dyDescent="0.3">
      <c r="N84079" s="53"/>
    </row>
    <row r="84080" spans="14:14" x14ac:dyDescent="0.3">
      <c r="N84080" s="53"/>
    </row>
    <row r="84081" spans="14:14" x14ac:dyDescent="0.3">
      <c r="N84081" s="53"/>
    </row>
    <row r="84082" spans="14:14" x14ac:dyDescent="0.3">
      <c r="N84082" s="53"/>
    </row>
    <row r="84083" spans="14:14" x14ac:dyDescent="0.3">
      <c r="N84083" s="53"/>
    </row>
    <row r="84084" spans="14:14" x14ac:dyDescent="0.3">
      <c r="N84084" s="53"/>
    </row>
    <row r="84085" spans="14:14" x14ac:dyDescent="0.3">
      <c r="N84085" s="53"/>
    </row>
    <row r="84086" spans="14:14" x14ac:dyDescent="0.3">
      <c r="N84086" s="53"/>
    </row>
    <row r="84087" spans="14:14" x14ac:dyDescent="0.3">
      <c r="N84087" s="53"/>
    </row>
    <row r="84088" spans="14:14" x14ac:dyDescent="0.3">
      <c r="N84088" s="53"/>
    </row>
    <row r="84089" spans="14:14" x14ac:dyDescent="0.3">
      <c r="N84089" s="53"/>
    </row>
    <row r="84090" spans="14:14" x14ac:dyDescent="0.3">
      <c r="N84090" s="53"/>
    </row>
    <row r="84091" spans="14:14" x14ac:dyDescent="0.3">
      <c r="N84091" s="53"/>
    </row>
    <row r="84092" spans="14:14" x14ac:dyDescent="0.3">
      <c r="N84092" s="53"/>
    </row>
    <row r="84093" spans="14:14" x14ac:dyDescent="0.3">
      <c r="N84093" s="53"/>
    </row>
    <row r="84094" spans="14:14" x14ac:dyDescent="0.3">
      <c r="N84094" s="53"/>
    </row>
    <row r="84095" spans="14:14" x14ac:dyDescent="0.3">
      <c r="N84095" s="53"/>
    </row>
    <row r="84096" spans="14:14" x14ac:dyDescent="0.3">
      <c r="N84096" s="53"/>
    </row>
    <row r="84097" spans="14:14" x14ac:dyDescent="0.3">
      <c r="N84097" s="53"/>
    </row>
    <row r="84098" spans="14:14" x14ac:dyDescent="0.3">
      <c r="N84098" s="53"/>
    </row>
    <row r="84099" spans="14:14" x14ac:dyDescent="0.3">
      <c r="N84099" s="53"/>
    </row>
    <row r="84100" spans="14:14" x14ac:dyDescent="0.3">
      <c r="N84100" s="53"/>
    </row>
    <row r="84101" spans="14:14" x14ac:dyDescent="0.3">
      <c r="N84101" s="53"/>
    </row>
    <row r="84102" spans="14:14" x14ac:dyDescent="0.3">
      <c r="N84102" s="53"/>
    </row>
    <row r="84103" spans="14:14" x14ac:dyDescent="0.3">
      <c r="N84103" s="53"/>
    </row>
    <row r="84104" spans="14:14" x14ac:dyDescent="0.3">
      <c r="N84104" s="53"/>
    </row>
    <row r="84105" spans="14:14" x14ac:dyDescent="0.3">
      <c r="N84105" s="53"/>
    </row>
    <row r="84106" spans="14:14" x14ac:dyDescent="0.3">
      <c r="N84106" s="53"/>
    </row>
    <row r="84107" spans="14:14" x14ac:dyDescent="0.3">
      <c r="N84107" s="53"/>
    </row>
    <row r="84108" spans="14:14" x14ac:dyDescent="0.3">
      <c r="N84108" s="53"/>
    </row>
    <row r="84109" spans="14:14" x14ac:dyDescent="0.3">
      <c r="N84109" s="53"/>
    </row>
    <row r="84110" spans="14:14" x14ac:dyDescent="0.3">
      <c r="N84110" s="53"/>
    </row>
    <row r="84111" spans="14:14" x14ac:dyDescent="0.3">
      <c r="N84111" s="53"/>
    </row>
    <row r="84112" spans="14:14" x14ac:dyDescent="0.3">
      <c r="N84112" s="53"/>
    </row>
    <row r="84113" spans="14:14" x14ac:dyDescent="0.3">
      <c r="N84113" s="53"/>
    </row>
    <row r="84114" spans="14:14" x14ac:dyDescent="0.3">
      <c r="N84114" s="53"/>
    </row>
    <row r="84115" spans="14:14" x14ac:dyDescent="0.3">
      <c r="N84115" s="53"/>
    </row>
    <row r="84116" spans="14:14" x14ac:dyDescent="0.3">
      <c r="N84116" s="53"/>
    </row>
    <row r="84117" spans="14:14" x14ac:dyDescent="0.3">
      <c r="N84117" s="53"/>
    </row>
    <row r="84118" spans="14:14" x14ac:dyDescent="0.3">
      <c r="N84118" s="53"/>
    </row>
    <row r="84119" spans="14:14" x14ac:dyDescent="0.3">
      <c r="N84119" s="53"/>
    </row>
    <row r="84120" spans="14:14" x14ac:dyDescent="0.3">
      <c r="N84120" s="53"/>
    </row>
    <row r="84121" spans="14:14" x14ac:dyDescent="0.3">
      <c r="N84121" s="53"/>
    </row>
    <row r="84122" spans="14:14" x14ac:dyDescent="0.3">
      <c r="N84122" s="53"/>
    </row>
    <row r="84123" spans="14:14" x14ac:dyDescent="0.3">
      <c r="N84123" s="53"/>
    </row>
    <row r="84124" spans="14:14" x14ac:dyDescent="0.3">
      <c r="N84124" s="53"/>
    </row>
    <row r="84125" spans="14:14" x14ac:dyDescent="0.3">
      <c r="N84125" s="53"/>
    </row>
    <row r="84126" spans="14:14" x14ac:dyDescent="0.3">
      <c r="N84126" s="53"/>
    </row>
    <row r="84127" spans="14:14" x14ac:dyDescent="0.3">
      <c r="N84127" s="53"/>
    </row>
    <row r="84128" spans="14:14" x14ac:dyDescent="0.3">
      <c r="N84128" s="53"/>
    </row>
    <row r="84129" spans="14:14" x14ac:dyDescent="0.3">
      <c r="N84129" s="53"/>
    </row>
    <row r="84130" spans="14:14" x14ac:dyDescent="0.3">
      <c r="N84130" s="53"/>
    </row>
    <row r="84131" spans="14:14" x14ac:dyDescent="0.3">
      <c r="N84131" s="53"/>
    </row>
    <row r="84132" spans="14:14" x14ac:dyDescent="0.3">
      <c r="N84132" s="53"/>
    </row>
    <row r="84133" spans="14:14" x14ac:dyDescent="0.3">
      <c r="N84133" s="53"/>
    </row>
    <row r="84134" spans="14:14" x14ac:dyDescent="0.3">
      <c r="N84134" s="53"/>
    </row>
    <row r="84135" spans="14:14" x14ac:dyDescent="0.3">
      <c r="N84135" s="53"/>
    </row>
    <row r="84136" spans="14:14" x14ac:dyDescent="0.3">
      <c r="N84136" s="53"/>
    </row>
    <row r="84137" spans="14:14" x14ac:dyDescent="0.3">
      <c r="N84137" s="53"/>
    </row>
    <row r="84138" spans="14:14" x14ac:dyDescent="0.3">
      <c r="N84138" s="53"/>
    </row>
    <row r="84139" spans="14:14" x14ac:dyDescent="0.3">
      <c r="N84139" s="53"/>
    </row>
    <row r="84140" spans="14:14" x14ac:dyDescent="0.3">
      <c r="N84140" s="53"/>
    </row>
    <row r="84141" spans="14:14" x14ac:dyDescent="0.3">
      <c r="N84141" s="53"/>
    </row>
    <row r="84142" spans="14:14" x14ac:dyDescent="0.3">
      <c r="N84142" s="53"/>
    </row>
    <row r="84143" spans="14:14" x14ac:dyDescent="0.3">
      <c r="N84143" s="53"/>
    </row>
    <row r="84144" spans="14:14" x14ac:dyDescent="0.3">
      <c r="N84144" s="53"/>
    </row>
    <row r="84145" spans="14:14" x14ac:dyDescent="0.3">
      <c r="N84145" s="53"/>
    </row>
    <row r="84146" spans="14:14" x14ac:dyDescent="0.3">
      <c r="N84146" s="53"/>
    </row>
    <row r="84147" spans="14:14" x14ac:dyDescent="0.3">
      <c r="N84147" s="53"/>
    </row>
    <row r="84148" spans="14:14" x14ac:dyDescent="0.3">
      <c r="N84148" s="53"/>
    </row>
    <row r="84149" spans="14:14" x14ac:dyDescent="0.3">
      <c r="N84149" s="53"/>
    </row>
    <row r="84150" spans="14:14" x14ac:dyDescent="0.3">
      <c r="N84150" s="53"/>
    </row>
    <row r="84151" spans="14:14" x14ac:dyDescent="0.3">
      <c r="N84151" s="53"/>
    </row>
    <row r="84152" spans="14:14" x14ac:dyDescent="0.3">
      <c r="N84152" s="53"/>
    </row>
    <row r="84153" spans="14:14" x14ac:dyDescent="0.3">
      <c r="N84153" s="53"/>
    </row>
    <row r="84154" spans="14:14" x14ac:dyDescent="0.3">
      <c r="N84154" s="53"/>
    </row>
    <row r="84155" spans="14:14" x14ac:dyDescent="0.3">
      <c r="N84155" s="53"/>
    </row>
    <row r="84156" spans="14:14" x14ac:dyDescent="0.3">
      <c r="N84156" s="53"/>
    </row>
    <row r="84157" spans="14:14" x14ac:dyDescent="0.3">
      <c r="N84157" s="53"/>
    </row>
    <row r="84158" spans="14:14" x14ac:dyDescent="0.3">
      <c r="N84158" s="53"/>
    </row>
    <row r="84159" spans="14:14" x14ac:dyDescent="0.3">
      <c r="N84159" s="53"/>
    </row>
    <row r="84160" spans="14:14" x14ac:dyDescent="0.3">
      <c r="N84160" s="53"/>
    </row>
    <row r="84161" spans="14:14" x14ac:dyDescent="0.3">
      <c r="N84161" s="53"/>
    </row>
    <row r="84162" spans="14:14" x14ac:dyDescent="0.3">
      <c r="N84162" s="53"/>
    </row>
    <row r="84163" spans="14:14" x14ac:dyDescent="0.3">
      <c r="N84163" s="53"/>
    </row>
    <row r="84164" spans="14:14" x14ac:dyDescent="0.3">
      <c r="N84164" s="53"/>
    </row>
    <row r="84165" spans="14:14" x14ac:dyDescent="0.3">
      <c r="N84165" s="53"/>
    </row>
    <row r="84166" spans="14:14" x14ac:dyDescent="0.3">
      <c r="N84166" s="53"/>
    </row>
    <row r="84167" spans="14:14" x14ac:dyDescent="0.3">
      <c r="N84167" s="53"/>
    </row>
    <row r="84168" spans="14:14" x14ac:dyDescent="0.3">
      <c r="N84168" s="53"/>
    </row>
    <row r="84169" spans="14:14" x14ac:dyDescent="0.3">
      <c r="N84169" s="53"/>
    </row>
    <row r="84170" spans="14:14" x14ac:dyDescent="0.3">
      <c r="N84170" s="53"/>
    </row>
    <row r="84171" spans="14:14" x14ac:dyDescent="0.3">
      <c r="N84171" s="53"/>
    </row>
    <row r="84172" spans="14:14" x14ac:dyDescent="0.3">
      <c r="N84172" s="53"/>
    </row>
    <row r="84173" spans="14:14" x14ac:dyDescent="0.3">
      <c r="N84173" s="53"/>
    </row>
    <row r="84174" spans="14:14" x14ac:dyDescent="0.3">
      <c r="N84174" s="53"/>
    </row>
    <row r="84175" spans="14:14" x14ac:dyDescent="0.3">
      <c r="N84175" s="53"/>
    </row>
    <row r="84176" spans="14:14" x14ac:dyDescent="0.3">
      <c r="N84176" s="53"/>
    </row>
    <row r="84177" spans="14:14" x14ac:dyDescent="0.3">
      <c r="N84177" s="53"/>
    </row>
    <row r="84178" spans="14:14" x14ac:dyDescent="0.3">
      <c r="N84178" s="53"/>
    </row>
    <row r="84179" spans="14:14" x14ac:dyDescent="0.3">
      <c r="N84179" s="53"/>
    </row>
    <row r="84180" spans="14:14" x14ac:dyDescent="0.3">
      <c r="N84180" s="53"/>
    </row>
    <row r="84181" spans="14:14" x14ac:dyDescent="0.3">
      <c r="N84181" s="53"/>
    </row>
    <row r="84182" spans="14:14" x14ac:dyDescent="0.3">
      <c r="N84182" s="53"/>
    </row>
    <row r="84183" spans="14:14" x14ac:dyDescent="0.3">
      <c r="N84183" s="53"/>
    </row>
    <row r="84184" spans="14:14" x14ac:dyDescent="0.3">
      <c r="N84184" s="53"/>
    </row>
    <row r="84185" spans="14:14" x14ac:dyDescent="0.3">
      <c r="N84185" s="53"/>
    </row>
    <row r="84186" spans="14:14" x14ac:dyDescent="0.3">
      <c r="N84186" s="53"/>
    </row>
    <row r="84187" spans="14:14" x14ac:dyDescent="0.3">
      <c r="N84187" s="53"/>
    </row>
    <row r="84188" spans="14:14" x14ac:dyDescent="0.3">
      <c r="N84188" s="53"/>
    </row>
    <row r="84189" spans="14:14" x14ac:dyDescent="0.3">
      <c r="N84189" s="53"/>
    </row>
    <row r="84190" spans="14:14" x14ac:dyDescent="0.3">
      <c r="N84190" s="53"/>
    </row>
    <row r="84191" spans="14:14" x14ac:dyDescent="0.3">
      <c r="N84191" s="53"/>
    </row>
    <row r="84192" spans="14:14" x14ac:dyDescent="0.3">
      <c r="N84192" s="53"/>
    </row>
    <row r="84193" spans="14:14" x14ac:dyDescent="0.3">
      <c r="N84193" s="53"/>
    </row>
    <row r="84194" spans="14:14" x14ac:dyDescent="0.3">
      <c r="N84194" s="53"/>
    </row>
    <row r="84195" spans="14:14" x14ac:dyDescent="0.3">
      <c r="N84195" s="53"/>
    </row>
    <row r="84196" spans="14:14" x14ac:dyDescent="0.3">
      <c r="N84196" s="53"/>
    </row>
    <row r="84197" spans="14:14" x14ac:dyDescent="0.3">
      <c r="N84197" s="53"/>
    </row>
    <row r="84198" spans="14:14" x14ac:dyDescent="0.3">
      <c r="N84198" s="53"/>
    </row>
    <row r="84199" spans="14:14" x14ac:dyDescent="0.3">
      <c r="N84199" s="53"/>
    </row>
    <row r="84200" spans="14:14" x14ac:dyDescent="0.3">
      <c r="N84200" s="53"/>
    </row>
    <row r="84201" spans="14:14" x14ac:dyDescent="0.3">
      <c r="N84201" s="53"/>
    </row>
    <row r="84202" spans="14:14" x14ac:dyDescent="0.3">
      <c r="N84202" s="53"/>
    </row>
    <row r="84203" spans="14:14" x14ac:dyDescent="0.3">
      <c r="N84203" s="53"/>
    </row>
    <row r="84204" spans="14:14" x14ac:dyDescent="0.3">
      <c r="N84204" s="53"/>
    </row>
    <row r="84205" spans="14:14" x14ac:dyDescent="0.3">
      <c r="N84205" s="53"/>
    </row>
    <row r="84206" spans="14:14" x14ac:dyDescent="0.3">
      <c r="N84206" s="53"/>
    </row>
    <row r="84207" spans="14:14" x14ac:dyDescent="0.3">
      <c r="N84207" s="53"/>
    </row>
    <row r="84208" spans="14:14" x14ac:dyDescent="0.3">
      <c r="N84208" s="53"/>
    </row>
    <row r="84209" spans="14:14" x14ac:dyDescent="0.3">
      <c r="N84209" s="53"/>
    </row>
    <row r="84210" spans="14:14" x14ac:dyDescent="0.3">
      <c r="N84210" s="53"/>
    </row>
    <row r="84211" spans="14:14" x14ac:dyDescent="0.3">
      <c r="N84211" s="53"/>
    </row>
    <row r="84212" spans="14:14" x14ac:dyDescent="0.3">
      <c r="N84212" s="53"/>
    </row>
    <row r="84213" spans="14:14" x14ac:dyDescent="0.3">
      <c r="N84213" s="53"/>
    </row>
    <row r="84214" spans="14:14" x14ac:dyDescent="0.3">
      <c r="N84214" s="53"/>
    </row>
    <row r="84215" spans="14:14" x14ac:dyDescent="0.3">
      <c r="N84215" s="53"/>
    </row>
    <row r="84216" spans="14:14" x14ac:dyDescent="0.3">
      <c r="N84216" s="53"/>
    </row>
    <row r="84217" spans="14:14" x14ac:dyDescent="0.3">
      <c r="N84217" s="53"/>
    </row>
    <row r="84218" spans="14:14" x14ac:dyDescent="0.3">
      <c r="N84218" s="53"/>
    </row>
    <row r="84219" spans="14:14" x14ac:dyDescent="0.3">
      <c r="N84219" s="53"/>
    </row>
    <row r="84220" spans="14:14" x14ac:dyDescent="0.3">
      <c r="N84220" s="53"/>
    </row>
    <row r="84221" spans="14:14" x14ac:dyDescent="0.3">
      <c r="N84221" s="53"/>
    </row>
    <row r="84222" spans="14:14" x14ac:dyDescent="0.3">
      <c r="N84222" s="53"/>
    </row>
    <row r="84223" spans="14:14" x14ac:dyDescent="0.3">
      <c r="N84223" s="53"/>
    </row>
    <row r="84224" spans="14:14" x14ac:dyDescent="0.3">
      <c r="N84224" s="53"/>
    </row>
    <row r="84225" spans="14:14" x14ac:dyDescent="0.3">
      <c r="N84225" s="53"/>
    </row>
    <row r="84226" spans="14:14" x14ac:dyDescent="0.3">
      <c r="N84226" s="53"/>
    </row>
    <row r="84227" spans="14:14" x14ac:dyDescent="0.3">
      <c r="N84227" s="53"/>
    </row>
    <row r="84228" spans="14:14" x14ac:dyDescent="0.3">
      <c r="N84228" s="53"/>
    </row>
    <row r="84229" spans="14:14" x14ac:dyDescent="0.3">
      <c r="N84229" s="53"/>
    </row>
    <row r="84230" spans="14:14" x14ac:dyDescent="0.3">
      <c r="N84230" s="53"/>
    </row>
    <row r="84231" spans="14:14" x14ac:dyDescent="0.3">
      <c r="N84231" s="53"/>
    </row>
    <row r="84232" spans="14:14" x14ac:dyDescent="0.3">
      <c r="N84232" s="53"/>
    </row>
    <row r="84233" spans="14:14" x14ac:dyDescent="0.3">
      <c r="N84233" s="53"/>
    </row>
    <row r="84234" spans="14:14" x14ac:dyDescent="0.3">
      <c r="N84234" s="53"/>
    </row>
    <row r="84235" spans="14:14" x14ac:dyDescent="0.3">
      <c r="N84235" s="53"/>
    </row>
    <row r="84236" spans="14:14" x14ac:dyDescent="0.3">
      <c r="N84236" s="53"/>
    </row>
    <row r="84237" spans="14:14" x14ac:dyDescent="0.3">
      <c r="N84237" s="53"/>
    </row>
    <row r="84238" spans="14:14" x14ac:dyDescent="0.3">
      <c r="N84238" s="53"/>
    </row>
    <row r="84239" spans="14:14" x14ac:dyDescent="0.3">
      <c r="N84239" s="53"/>
    </row>
    <row r="84240" spans="14:14" x14ac:dyDescent="0.3">
      <c r="N84240" s="53"/>
    </row>
    <row r="84241" spans="14:14" x14ac:dyDescent="0.3">
      <c r="N84241" s="53"/>
    </row>
    <row r="84242" spans="14:14" x14ac:dyDescent="0.3">
      <c r="N84242" s="53"/>
    </row>
    <row r="84243" spans="14:14" x14ac:dyDescent="0.3">
      <c r="N84243" s="53"/>
    </row>
    <row r="84244" spans="14:14" x14ac:dyDescent="0.3">
      <c r="N84244" s="53"/>
    </row>
    <row r="84245" spans="14:14" x14ac:dyDescent="0.3">
      <c r="N84245" s="53"/>
    </row>
    <row r="84246" spans="14:14" x14ac:dyDescent="0.3">
      <c r="N84246" s="53"/>
    </row>
    <row r="84247" spans="14:14" x14ac:dyDescent="0.3">
      <c r="N84247" s="53"/>
    </row>
    <row r="84248" spans="14:14" x14ac:dyDescent="0.3">
      <c r="N84248" s="53"/>
    </row>
    <row r="84249" spans="14:14" x14ac:dyDescent="0.3">
      <c r="N84249" s="53"/>
    </row>
    <row r="84250" spans="14:14" x14ac:dyDescent="0.3">
      <c r="N84250" s="53"/>
    </row>
    <row r="84251" spans="14:14" x14ac:dyDescent="0.3">
      <c r="N84251" s="53"/>
    </row>
    <row r="84252" spans="14:14" x14ac:dyDescent="0.3">
      <c r="N84252" s="53"/>
    </row>
    <row r="84253" spans="14:14" x14ac:dyDescent="0.3">
      <c r="N84253" s="53"/>
    </row>
    <row r="84254" spans="14:14" x14ac:dyDescent="0.3">
      <c r="N84254" s="53"/>
    </row>
    <row r="84255" spans="14:14" x14ac:dyDescent="0.3">
      <c r="N84255" s="53"/>
    </row>
    <row r="84256" spans="14:14" x14ac:dyDescent="0.3">
      <c r="N84256" s="53"/>
    </row>
    <row r="84257" spans="14:14" x14ac:dyDescent="0.3">
      <c r="N84257" s="53"/>
    </row>
    <row r="84258" spans="14:14" x14ac:dyDescent="0.3">
      <c r="N84258" s="53"/>
    </row>
    <row r="84259" spans="14:14" x14ac:dyDescent="0.3">
      <c r="N84259" s="53"/>
    </row>
    <row r="84260" spans="14:14" x14ac:dyDescent="0.3">
      <c r="N84260" s="53"/>
    </row>
    <row r="84261" spans="14:14" x14ac:dyDescent="0.3">
      <c r="N84261" s="53"/>
    </row>
    <row r="84262" spans="14:14" x14ac:dyDescent="0.3">
      <c r="N84262" s="53"/>
    </row>
    <row r="84263" spans="14:14" x14ac:dyDescent="0.3">
      <c r="N84263" s="53"/>
    </row>
    <row r="84264" spans="14:14" x14ac:dyDescent="0.3">
      <c r="N84264" s="53"/>
    </row>
    <row r="84265" spans="14:14" x14ac:dyDescent="0.3">
      <c r="N84265" s="53"/>
    </row>
    <row r="84266" spans="14:14" x14ac:dyDescent="0.3">
      <c r="N84266" s="53"/>
    </row>
    <row r="84267" spans="14:14" x14ac:dyDescent="0.3">
      <c r="N84267" s="53"/>
    </row>
    <row r="84268" spans="14:14" x14ac:dyDescent="0.3">
      <c r="N84268" s="53"/>
    </row>
    <row r="84269" spans="14:14" x14ac:dyDescent="0.3">
      <c r="N84269" s="53"/>
    </row>
    <row r="84270" spans="14:14" x14ac:dyDescent="0.3">
      <c r="N84270" s="53"/>
    </row>
    <row r="84271" spans="14:14" x14ac:dyDescent="0.3">
      <c r="N84271" s="53"/>
    </row>
    <row r="84272" spans="14:14" x14ac:dyDescent="0.3">
      <c r="N84272" s="53"/>
    </row>
    <row r="84273" spans="14:14" x14ac:dyDescent="0.3">
      <c r="N84273" s="53"/>
    </row>
    <row r="84274" spans="14:14" x14ac:dyDescent="0.3">
      <c r="N84274" s="53"/>
    </row>
    <row r="84275" spans="14:14" x14ac:dyDescent="0.3">
      <c r="N84275" s="53"/>
    </row>
    <row r="84276" spans="14:14" x14ac:dyDescent="0.3">
      <c r="N84276" s="53"/>
    </row>
    <row r="84277" spans="14:14" x14ac:dyDescent="0.3">
      <c r="N84277" s="53"/>
    </row>
    <row r="84278" spans="14:14" x14ac:dyDescent="0.3">
      <c r="N84278" s="53"/>
    </row>
    <row r="84279" spans="14:14" x14ac:dyDescent="0.3">
      <c r="N84279" s="53"/>
    </row>
    <row r="84280" spans="14:14" x14ac:dyDescent="0.3">
      <c r="N84280" s="53"/>
    </row>
    <row r="84281" spans="14:14" x14ac:dyDescent="0.3">
      <c r="N84281" s="53"/>
    </row>
    <row r="84282" spans="14:14" x14ac:dyDescent="0.3">
      <c r="N84282" s="53"/>
    </row>
    <row r="84283" spans="14:14" x14ac:dyDescent="0.3">
      <c r="N84283" s="53"/>
    </row>
    <row r="84284" spans="14:14" x14ac:dyDescent="0.3">
      <c r="N84284" s="53"/>
    </row>
    <row r="84285" spans="14:14" x14ac:dyDescent="0.3">
      <c r="N84285" s="53"/>
    </row>
    <row r="84286" spans="14:14" x14ac:dyDescent="0.3">
      <c r="N84286" s="53"/>
    </row>
    <row r="84287" spans="14:14" x14ac:dyDescent="0.3">
      <c r="N84287" s="53"/>
    </row>
    <row r="84288" spans="14:14" x14ac:dyDescent="0.3">
      <c r="N84288" s="53"/>
    </row>
    <row r="84289" spans="14:14" x14ac:dyDescent="0.3">
      <c r="N84289" s="53"/>
    </row>
    <row r="84290" spans="14:14" x14ac:dyDescent="0.3">
      <c r="N84290" s="53"/>
    </row>
    <row r="84291" spans="14:14" x14ac:dyDescent="0.3">
      <c r="N84291" s="53"/>
    </row>
    <row r="84292" spans="14:14" x14ac:dyDescent="0.3">
      <c r="N84292" s="53"/>
    </row>
    <row r="84293" spans="14:14" x14ac:dyDescent="0.3">
      <c r="N84293" s="53"/>
    </row>
    <row r="84294" spans="14:14" x14ac:dyDescent="0.3">
      <c r="N84294" s="53"/>
    </row>
    <row r="84295" spans="14:14" x14ac:dyDescent="0.3">
      <c r="N84295" s="53"/>
    </row>
    <row r="84296" spans="14:14" x14ac:dyDescent="0.3">
      <c r="N84296" s="53"/>
    </row>
    <row r="84297" spans="14:14" x14ac:dyDescent="0.3">
      <c r="N84297" s="53"/>
    </row>
    <row r="84298" spans="14:14" x14ac:dyDescent="0.3">
      <c r="N84298" s="53"/>
    </row>
    <row r="84299" spans="14:14" x14ac:dyDescent="0.3">
      <c r="N84299" s="53"/>
    </row>
    <row r="84300" spans="14:14" x14ac:dyDescent="0.3">
      <c r="N84300" s="53"/>
    </row>
    <row r="84301" spans="14:14" x14ac:dyDescent="0.3">
      <c r="N84301" s="53"/>
    </row>
    <row r="84302" spans="14:14" x14ac:dyDescent="0.3">
      <c r="N84302" s="53"/>
    </row>
    <row r="84303" spans="14:14" x14ac:dyDescent="0.3">
      <c r="N84303" s="53"/>
    </row>
    <row r="84304" spans="14:14" x14ac:dyDescent="0.3">
      <c r="N84304" s="53"/>
    </row>
    <row r="84305" spans="14:14" x14ac:dyDescent="0.3">
      <c r="N84305" s="53"/>
    </row>
    <row r="84306" spans="14:14" x14ac:dyDescent="0.3">
      <c r="N84306" s="53"/>
    </row>
    <row r="84307" spans="14:14" x14ac:dyDescent="0.3">
      <c r="N84307" s="53"/>
    </row>
    <row r="84308" spans="14:14" x14ac:dyDescent="0.3">
      <c r="N84308" s="53"/>
    </row>
    <row r="84309" spans="14:14" x14ac:dyDescent="0.3">
      <c r="N84309" s="53"/>
    </row>
    <row r="84310" spans="14:14" x14ac:dyDescent="0.3">
      <c r="N84310" s="53"/>
    </row>
    <row r="84311" spans="14:14" x14ac:dyDescent="0.3">
      <c r="N84311" s="53"/>
    </row>
    <row r="84312" spans="14:14" x14ac:dyDescent="0.3">
      <c r="N84312" s="53"/>
    </row>
    <row r="84313" spans="14:14" x14ac:dyDescent="0.3">
      <c r="N84313" s="53"/>
    </row>
    <row r="84314" spans="14:14" x14ac:dyDescent="0.3">
      <c r="N84314" s="53"/>
    </row>
    <row r="84315" spans="14:14" x14ac:dyDescent="0.3">
      <c r="N84315" s="53"/>
    </row>
    <row r="84316" spans="14:14" x14ac:dyDescent="0.3">
      <c r="N84316" s="53"/>
    </row>
    <row r="84317" spans="14:14" x14ac:dyDescent="0.3">
      <c r="N84317" s="53"/>
    </row>
    <row r="84318" spans="14:14" x14ac:dyDescent="0.3">
      <c r="N84318" s="53"/>
    </row>
    <row r="84319" spans="14:14" x14ac:dyDescent="0.3">
      <c r="N84319" s="53"/>
    </row>
    <row r="84320" spans="14:14" x14ac:dyDescent="0.3">
      <c r="N84320" s="53"/>
    </row>
    <row r="84321" spans="14:14" x14ac:dyDescent="0.3">
      <c r="N84321" s="53"/>
    </row>
    <row r="84322" spans="14:14" x14ac:dyDescent="0.3">
      <c r="N84322" s="53"/>
    </row>
    <row r="84323" spans="14:14" x14ac:dyDescent="0.3">
      <c r="N84323" s="53"/>
    </row>
    <row r="84324" spans="14:14" x14ac:dyDescent="0.3">
      <c r="N84324" s="53"/>
    </row>
    <row r="84325" spans="14:14" x14ac:dyDescent="0.3">
      <c r="N84325" s="53"/>
    </row>
    <row r="84326" spans="14:14" x14ac:dyDescent="0.3">
      <c r="N84326" s="53"/>
    </row>
    <row r="84327" spans="14:14" x14ac:dyDescent="0.3">
      <c r="N84327" s="53"/>
    </row>
    <row r="84328" spans="14:14" x14ac:dyDescent="0.3">
      <c r="N84328" s="53"/>
    </row>
    <row r="84329" spans="14:14" x14ac:dyDescent="0.3">
      <c r="N84329" s="53"/>
    </row>
    <row r="84330" spans="14:14" x14ac:dyDescent="0.3">
      <c r="N84330" s="53"/>
    </row>
    <row r="84331" spans="14:14" x14ac:dyDescent="0.3">
      <c r="N84331" s="53"/>
    </row>
    <row r="84332" spans="14:14" x14ac:dyDescent="0.3">
      <c r="N84332" s="53"/>
    </row>
    <row r="84333" spans="14:14" x14ac:dyDescent="0.3">
      <c r="N84333" s="53"/>
    </row>
    <row r="84334" spans="14:14" x14ac:dyDescent="0.3">
      <c r="N84334" s="53"/>
    </row>
    <row r="84335" spans="14:14" x14ac:dyDescent="0.3">
      <c r="N84335" s="53"/>
    </row>
    <row r="84336" spans="14:14" x14ac:dyDescent="0.3">
      <c r="N84336" s="53"/>
    </row>
    <row r="84337" spans="14:14" x14ac:dyDescent="0.3">
      <c r="N84337" s="53"/>
    </row>
    <row r="84338" spans="14:14" x14ac:dyDescent="0.3">
      <c r="N84338" s="53"/>
    </row>
    <row r="84339" spans="14:14" x14ac:dyDescent="0.3">
      <c r="N84339" s="53"/>
    </row>
    <row r="84340" spans="14:14" x14ac:dyDescent="0.3">
      <c r="N84340" s="53"/>
    </row>
    <row r="84341" spans="14:14" x14ac:dyDescent="0.3">
      <c r="N84341" s="53"/>
    </row>
    <row r="84342" spans="14:14" x14ac:dyDescent="0.3">
      <c r="N84342" s="53"/>
    </row>
    <row r="84343" spans="14:14" x14ac:dyDescent="0.3">
      <c r="N84343" s="53"/>
    </row>
    <row r="84344" spans="14:14" x14ac:dyDescent="0.3">
      <c r="N84344" s="53"/>
    </row>
    <row r="84345" spans="14:14" x14ac:dyDescent="0.3">
      <c r="N84345" s="53"/>
    </row>
    <row r="84346" spans="14:14" x14ac:dyDescent="0.3">
      <c r="N84346" s="53"/>
    </row>
    <row r="84347" spans="14:14" x14ac:dyDescent="0.3">
      <c r="N84347" s="53"/>
    </row>
    <row r="84348" spans="14:14" x14ac:dyDescent="0.3">
      <c r="N84348" s="53"/>
    </row>
    <row r="84349" spans="14:14" x14ac:dyDescent="0.3">
      <c r="N84349" s="53"/>
    </row>
    <row r="84350" spans="14:14" x14ac:dyDescent="0.3">
      <c r="N84350" s="53"/>
    </row>
    <row r="84351" spans="14:14" x14ac:dyDescent="0.3">
      <c r="N84351" s="53"/>
    </row>
    <row r="84352" spans="14:14" x14ac:dyDescent="0.3">
      <c r="N84352" s="53"/>
    </row>
    <row r="84353" spans="14:14" x14ac:dyDescent="0.3">
      <c r="N84353" s="53"/>
    </row>
    <row r="84354" spans="14:14" x14ac:dyDescent="0.3">
      <c r="N84354" s="53"/>
    </row>
    <row r="84355" spans="14:14" x14ac:dyDescent="0.3">
      <c r="N84355" s="53"/>
    </row>
    <row r="84356" spans="14:14" x14ac:dyDescent="0.3">
      <c r="N84356" s="53"/>
    </row>
    <row r="84357" spans="14:14" x14ac:dyDescent="0.3">
      <c r="N84357" s="53"/>
    </row>
    <row r="84358" spans="14:14" x14ac:dyDescent="0.3">
      <c r="N84358" s="53"/>
    </row>
    <row r="84359" spans="14:14" x14ac:dyDescent="0.3">
      <c r="N84359" s="53"/>
    </row>
    <row r="84360" spans="14:14" x14ac:dyDescent="0.3">
      <c r="N84360" s="53"/>
    </row>
    <row r="84361" spans="14:14" x14ac:dyDescent="0.3">
      <c r="N84361" s="53"/>
    </row>
    <row r="84362" spans="14:14" x14ac:dyDescent="0.3">
      <c r="N84362" s="53"/>
    </row>
    <row r="84363" spans="14:14" x14ac:dyDescent="0.3">
      <c r="N84363" s="53"/>
    </row>
    <row r="84364" spans="14:14" x14ac:dyDescent="0.3">
      <c r="N84364" s="53"/>
    </row>
    <row r="84365" spans="14:14" x14ac:dyDescent="0.3">
      <c r="N84365" s="53"/>
    </row>
    <row r="84366" spans="14:14" x14ac:dyDescent="0.3">
      <c r="N84366" s="53"/>
    </row>
    <row r="84367" spans="14:14" x14ac:dyDescent="0.3">
      <c r="N84367" s="53"/>
    </row>
    <row r="84368" spans="14:14" x14ac:dyDescent="0.3">
      <c r="N84368" s="53"/>
    </row>
    <row r="84369" spans="14:14" x14ac:dyDescent="0.3">
      <c r="N84369" s="53"/>
    </row>
    <row r="84370" spans="14:14" x14ac:dyDescent="0.3">
      <c r="N84370" s="53"/>
    </row>
    <row r="84371" spans="14:14" x14ac:dyDescent="0.3">
      <c r="N84371" s="53"/>
    </row>
    <row r="84372" spans="14:14" x14ac:dyDescent="0.3">
      <c r="N84372" s="53"/>
    </row>
    <row r="84373" spans="14:14" x14ac:dyDescent="0.3">
      <c r="N84373" s="53"/>
    </row>
    <row r="84374" spans="14:14" x14ac:dyDescent="0.3">
      <c r="N84374" s="53"/>
    </row>
    <row r="84375" spans="14:14" x14ac:dyDescent="0.3">
      <c r="N84375" s="53"/>
    </row>
    <row r="84376" spans="14:14" x14ac:dyDescent="0.3">
      <c r="N84376" s="53"/>
    </row>
    <row r="84377" spans="14:14" x14ac:dyDescent="0.3">
      <c r="N84377" s="53"/>
    </row>
    <row r="84378" spans="14:14" x14ac:dyDescent="0.3">
      <c r="N84378" s="53"/>
    </row>
    <row r="84379" spans="14:14" x14ac:dyDescent="0.3">
      <c r="N84379" s="53"/>
    </row>
    <row r="84380" spans="14:14" x14ac:dyDescent="0.3">
      <c r="N84380" s="53"/>
    </row>
    <row r="84381" spans="14:14" x14ac:dyDescent="0.3">
      <c r="N84381" s="53"/>
    </row>
    <row r="84382" spans="14:14" x14ac:dyDescent="0.3">
      <c r="N84382" s="53"/>
    </row>
    <row r="84383" spans="14:14" x14ac:dyDescent="0.3">
      <c r="N84383" s="53"/>
    </row>
    <row r="84384" spans="14:14" x14ac:dyDescent="0.3">
      <c r="N84384" s="53"/>
    </row>
    <row r="84385" spans="14:14" x14ac:dyDescent="0.3">
      <c r="N84385" s="53"/>
    </row>
    <row r="84386" spans="14:14" x14ac:dyDescent="0.3">
      <c r="N84386" s="53"/>
    </row>
    <row r="84387" spans="14:14" x14ac:dyDescent="0.3">
      <c r="N84387" s="53"/>
    </row>
    <row r="84388" spans="14:14" x14ac:dyDescent="0.3">
      <c r="N84388" s="53"/>
    </row>
    <row r="84389" spans="14:14" x14ac:dyDescent="0.3">
      <c r="N84389" s="53"/>
    </row>
    <row r="84390" spans="14:14" x14ac:dyDescent="0.3">
      <c r="N84390" s="53"/>
    </row>
    <row r="84391" spans="14:14" x14ac:dyDescent="0.3">
      <c r="N84391" s="53"/>
    </row>
    <row r="84392" spans="14:14" x14ac:dyDescent="0.3">
      <c r="N84392" s="53"/>
    </row>
    <row r="84393" spans="14:14" x14ac:dyDescent="0.3">
      <c r="N84393" s="53"/>
    </row>
    <row r="84394" spans="14:14" x14ac:dyDescent="0.3">
      <c r="N84394" s="53"/>
    </row>
    <row r="84395" spans="14:14" x14ac:dyDescent="0.3">
      <c r="N84395" s="53"/>
    </row>
    <row r="84396" spans="14:14" x14ac:dyDescent="0.3">
      <c r="N84396" s="53"/>
    </row>
    <row r="84397" spans="14:14" x14ac:dyDescent="0.3">
      <c r="N84397" s="53"/>
    </row>
    <row r="84398" spans="14:14" x14ac:dyDescent="0.3">
      <c r="N84398" s="53"/>
    </row>
    <row r="84399" spans="14:14" x14ac:dyDescent="0.3">
      <c r="N84399" s="53"/>
    </row>
    <row r="84400" spans="14:14" x14ac:dyDescent="0.3">
      <c r="N84400" s="53"/>
    </row>
    <row r="84401" spans="14:14" x14ac:dyDescent="0.3">
      <c r="N84401" s="53"/>
    </row>
    <row r="84402" spans="14:14" x14ac:dyDescent="0.3">
      <c r="N84402" s="53"/>
    </row>
    <row r="84403" spans="14:14" x14ac:dyDescent="0.3">
      <c r="N84403" s="53"/>
    </row>
    <row r="84404" spans="14:14" x14ac:dyDescent="0.3">
      <c r="N84404" s="53"/>
    </row>
    <row r="84405" spans="14:14" x14ac:dyDescent="0.3">
      <c r="N84405" s="53"/>
    </row>
    <row r="84406" spans="14:14" x14ac:dyDescent="0.3">
      <c r="N84406" s="53"/>
    </row>
    <row r="84407" spans="14:14" x14ac:dyDescent="0.3">
      <c r="N84407" s="53"/>
    </row>
    <row r="84408" spans="14:14" x14ac:dyDescent="0.3">
      <c r="N84408" s="53"/>
    </row>
    <row r="84409" spans="14:14" x14ac:dyDescent="0.3">
      <c r="N84409" s="53"/>
    </row>
    <row r="84410" spans="14:14" x14ac:dyDescent="0.3">
      <c r="N84410" s="53"/>
    </row>
    <row r="84411" spans="14:14" x14ac:dyDescent="0.3">
      <c r="N84411" s="53"/>
    </row>
    <row r="84412" spans="14:14" x14ac:dyDescent="0.3">
      <c r="N84412" s="53"/>
    </row>
    <row r="84413" spans="14:14" x14ac:dyDescent="0.3">
      <c r="N84413" s="53"/>
    </row>
    <row r="84414" spans="14:14" x14ac:dyDescent="0.3">
      <c r="N84414" s="53"/>
    </row>
    <row r="84415" spans="14:14" x14ac:dyDescent="0.3">
      <c r="N84415" s="53"/>
    </row>
    <row r="84416" spans="14:14" x14ac:dyDescent="0.3">
      <c r="N84416" s="53"/>
    </row>
    <row r="84417" spans="14:14" x14ac:dyDescent="0.3">
      <c r="N84417" s="53"/>
    </row>
    <row r="84418" spans="14:14" x14ac:dyDescent="0.3">
      <c r="N84418" s="53"/>
    </row>
    <row r="84419" spans="14:14" x14ac:dyDescent="0.3">
      <c r="N84419" s="53"/>
    </row>
    <row r="84420" spans="14:14" x14ac:dyDescent="0.3">
      <c r="N84420" s="53"/>
    </row>
    <row r="84421" spans="14:14" x14ac:dyDescent="0.3">
      <c r="N84421" s="53"/>
    </row>
    <row r="84422" spans="14:14" x14ac:dyDescent="0.3">
      <c r="N84422" s="53"/>
    </row>
    <row r="84423" spans="14:14" x14ac:dyDescent="0.3">
      <c r="N84423" s="53"/>
    </row>
    <row r="84424" spans="14:14" x14ac:dyDescent="0.3">
      <c r="N84424" s="53"/>
    </row>
    <row r="84425" spans="14:14" x14ac:dyDescent="0.3">
      <c r="N84425" s="53"/>
    </row>
    <row r="84426" spans="14:14" x14ac:dyDescent="0.3">
      <c r="N84426" s="53"/>
    </row>
    <row r="84427" spans="14:14" x14ac:dyDescent="0.3">
      <c r="N84427" s="53"/>
    </row>
    <row r="84428" spans="14:14" x14ac:dyDescent="0.3">
      <c r="N84428" s="53"/>
    </row>
    <row r="84429" spans="14:14" x14ac:dyDescent="0.3">
      <c r="N84429" s="53"/>
    </row>
    <row r="84430" spans="14:14" x14ac:dyDescent="0.3">
      <c r="N84430" s="53"/>
    </row>
    <row r="84431" spans="14:14" x14ac:dyDescent="0.3">
      <c r="N84431" s="53"/>
    </row>
    <row r="84432" spans="14:14" x14ac:dyDescent="0.3">
      <c r="N84432" s="53"/>
    </row>
    <row r="84433" spans="14:14" x14ac:dyDescent="0.3">
      <c r="N84433" s="53"/>
    </row>
    <row r="84434" spans="14:14" x14ac:dyDescent="0.3">
      <c r="N84434" s="53"/>
    </row>
    <row r="84435" spans="14:14" x14ac:dyDescent="0.3">
      <c r="N84435" s="53"/>
    </row>
    <row r="84436" spans="14:14" x14ac:dyDescent="0.3">
      <c r="N84436" s="53"/>
    </row>
    <row r="84437" spans="14:14" x14ac:dyDescent="0.3">
      <c r="N84437" s="53"/>
    </row>
    <row r="84438" spans="14:14" x14ac:dyDescent="0.3">
      <c r="N84438" s="53"/>
    </row>
    <row r="84439" spans="14:14" x14ac:dyDescent="0.3">
      <c r="N84439" s="53"/>
    </row>
    <row r="84440" spans="14:14" x14ac:dyDescent="0.3">
      <c r="N84440" s="53"/>
    </row>
    <row r="84441" spans="14:14" x14ac:dyDescent="0.3">
      <c r="N84441" s="53"/>
    </row>
    <row r="84442" spans="14:14" x14ac:dyDescent="0.3">
      <c r="N84442" s="53"/>
    </row>
    <row r="84443" spans="14:14" x14ac:dyDescent="0.3">
      <c r="N84443" s="53"/>
    </row>
    <row r="84444" spans="14:14" x14ac:dyDescent="0.3">
      <c r="N84444" s="53"/>
    </row>
    <row r="84445" spans="14:14" x14ac:dyDescent="0.3">
      <c r="N84445" s="53"/>
    </row>
    <row r="84446" spans="14:14" x14ac:dyDescent="0.3">
      <c r="N84446" s="53"/>
    </row>
    <row r="84447" spans="14:14" x14ac:dyDescent="0.3">
      <c r="N84447" s="53"/>
    </row>
    <row r="84448" spans="14:14" x14ac:dyDescent="0.3">
      <c r="N84448" s="53"/>
    </row>
    <row r="84449" spans="14:14" x14ac:dyDescent="0.3">
      <c r="N84449" s="53"/>
    </row>
    <row r="84450" spans="14:14" x14ac:dyDescent="0.3">
      <c r="N84450" s="53"/>
    </row>
    <row r="84451" spans="14:14" x14ac:dyDescent="0.3">
      <c r="N84451" s="53"/>
    </row>
    <row r="84452" spans="14:14" x14ac:dyDescent="0.3">
      <c r="N84452" s="53"/>
    </row>
    <row r="84453" spans="14:14" x14ac:dyDescent="0.3">
      <c r="N84453" s="53"/>
    </row>
    <row r="84454" spans="14:14" x14ac:dyDescent="0.3">
      <c r="N84454" s="53"/>
    </row>
    <row r="84455" spans="14:14" x14ac:dyDescent="0.3">
      <c r="N84455" s="53"/>
    </row>
    <row r="84456" spans="14:14" x14ac:dyDescent="0.3">
      <c r="N84456" s="53"/>
    </row>
    <row r="84457" spans="14:14" x14ac:dyDescent="0.3">
      <c r="N84457" s="53"/>
    </row>
    <row r="84458" spans="14:14" x14ac:dyDescent="0.3">
      <c r="N84458" s="53"/>
    </row>
    <row r="84459" spans="14:14" x14ac:dyDescent="0.3">
      <c r="N84459" s="53"/>
    </row>
    <row r="84460" spans="14:14" x14ac:dyDescent="0.3">
      <c r="N84460" s="53"/>
    </row>
    <row r="84461" spans="14:14" x14ac:dyDescent="0.3">
      <c r="N84461" s="53"/>
    </row>
    <row r="84462" spans="14:14" x14ac:dyDescent="0.3">
      <c r="N84462" s="53"/>
    </row>
    <row r="84463" spans="14:14" x14ac:dyDescent="0.3">
      <c r="N84463" s="53"/>
    </row>
    <row r="84464" spans="14:14" x14ac:dyDescent="0.3">
      <c r="N84464" s="53"/>
    </row>
    <row r="84465" spans="14:14" x14ac:dyDescent="0.3">
      <c r="N84465" s="53"/>
    </row>
    <row r="84466" spans="14:14" x14ac:dyDescent="0.3">
      <c r="N84466" s="53"/>
    </row>
    <row r="84467" spans="14:14" x14ac:dyDescent="0.3">
      <c r="N84467" s="53"/>
    </row>
    <row r="84468" spans="14:14" x14ac:dyDescent="0.3">
      <c r="N84468" s="53"/>
    </row>
    <row r="84469" spans="14:14" x14ac:dyDescent="0.3">
      <c r="N84469" s="53"/>
    </row>
    <row r="84470" spans="14:14" x14ac:dyDescent="0.3">
      <c r="N84470" s="53"/>
    </row>
    <row r="84471" spans="14:14" x14ac:dyDescent="0.3">
      <c r="N84471" s="53"/>
    </row>
    <row r="84472" spans="14:14" x14ac:dyDescent="0.3">
      <c r="N84472" s="53"/>
    </row>
    <row r="84473" spans="14:14" x14ac:dyDescent="0.3">
      <c r="N84473" s="53"/>
    </row>
    <row r="84474" spans="14:14" x14ac:dyDescent="0.3">
      <c r="N84474" s="53"/>
    </row>
    <row r="84475" spans="14:14" x14ac:dyDescent="0.3">
      <c r="N84475" s="53"/>
    </row>
    <row r="84476" spans="14:14" x14ac:dyDescent="0.3">
      <c r="N84476" s="53"/>
    </row>
    <row r="84477" spans="14:14" x14ac:dyDescent="0.3">
      <c r="N84477" s="53"/>
    </row>
    <row r="84478" spans="14:14" x14ac:dyDescent="0.3">
      <c r="N84478" s="53"/>
    </row>
    <row r="84479" spans="14:14" x14ac:dyDescent="0.3">
      <c r="N84479" s="53"/>
    </row>
    <row r="84480" spans="14:14" x14ac:dyDescent="0.3">
      <c r="N84480" s="53"/>
    </row>
    <row r="84481" spans="14:14" x14ac:dyDescent="0.3">
      <c r="N84481" s="53"/>
    </row>
    <row r="84482" spans="14:14" x14ac:dyDescent="0.3">
      <c r="N84482" s="53"/>
    </row>
    <row r="84483" spans="14:14" x14ac:dyDescent="0.3">
      <c r="N84483" s="53"/>
    </row>
    <row r="84484" spans="14:14" x14ac:dyDescent="0.3">
      <c r="N84484" s="53"/>
    </row>
    <row r="84485" spans="14:14" x14ac:dyDescent="0.3">
      <c r="N84485" s="53"/>
    </row>
    <row r="84486" spans="14:14" x14ac:dyDescent="0.3">
      <c r="N84486" s="53"/>
    </row>
    <row r="84487" spans="14:14" x14ac:dyDescent="0.3">
      <c r="N84487" s="53"/>
    </row>
    <row r="84488" spans="14:14" x14ac:dyDescent="0.3">
      <c r="N84488" s="53"/>
    </row>
    <row r="84489" spans="14:14" x14ac:dyDescent="0.3">
      <c r="N84489" s="53"/>
    </row>
    <row r="84490" spans="14:14" x14ac:dyDescent="0.3">
      <c r="N84490" s="53"/>
    </row>
    <row r="84491" spans="14:14" x14ac:dyDescent="0.3">
      <c r="N84491" s="53"/>
    </row>
    <row r="84492" spans="14:14" x14ac:dyDescent="0.3">
      <c r="N84492" s="53"/>
    </row>
    <row r="84493" spans="14:14" x14ac:dyDescent="0.3">
      <c r="N84493" s="53"/>
    </row>
    <row r="84494" spans="14:14" x14ac:dyDescent="0.3">
      <c r="N84494" s="53"/>
    </row>
    <row r="84495" spans="14:14" x14ac:dyDescent="0.3">
      <c r="N84495" s="53"/>
    </row>
    <row r="84496" spans="14:14" x14ac:dyDescent="0.3">
      <c r="N84496" s="53"/>
    </row>
    <row r="84497" spans="14:14" x14ac:dyDescent="0.3">
      <c r="N84497" s="53"/>
    </row>
    <row r="84498" spans="14:14" x14ac:dyDescent="0.3">
      <c r="N84498" s="53"/>
    </row>
    <row r="84499" spans="14:14" x14ac:dyDescent="0.3">
      <c r="N84499" s="53"/>
    </row>
    <row r="84500" spans="14:14" x14ac:dyDescent="0.3">
      <c r="N84500" s="53"/>
    </row>
    <row r="84501" spans="14:14" x14ac:dyDescent="0.3">
      <c r="N84501" s="53"/>
    </row>
    <row r="84502" spans="14:14" x14ac:dyDescent="0.3">
      <c r="N84502" s="53"/>
    </row>
    <row r="84503" spans="14:14" x14ac:dyDescent="0.3">
      <c r="N84503" s="53"/>
    </row>
    <row r="84504" spans="14:14" x14ac:dyDescent="0.3">
      <c r="N84504" s="53"/>
    </row>
    <row r="84505" spans="14:14" x14ac:dyDescent="0.3">
      <c r="N84505" s="53"/>
    </row>
    <row r="84506" spans="14:14" x14ac:dyDescent="0.3">
      <c r="N84506" s="53"/>
    </row>
    <row r="84507" spans="14:14" x14ac:dyDescent="0.3">
      <c r="N84507" s="53"/>
    </row>
    <row r="84508" spans="14:14" x14ac:dyDescent="0.3">
      <c r="N84508" s="53"/>
    </row>
    <row r="84509" spans="14:14" x14ac:dyDescent="0.3">
      <c r="N84509" s="53"/>
    </row>
    <row r="84510" spans="14:14" x14ac:dyDescent="0.3">
      <c r="N84510" s="53"/>
    </row>
    <row r="84511" spans="14:14" x14ac:dyDescent="0.3">
      <c r="N84511" s="53"/>
    </row>
    <row r="84512" spans="14:14" x14ac:dyDescent="0.3">
      <c r="N84512" s="53"/>
    </row>
    <row r="84513" spans="14:14" x14ac:dyDescent="0.3">
      <c r="N84513" s="53"/>
    </row>
    <row r="84514" spans="14:14" x14ac:dyDescent="0.3">
      <c r="N84514" s="53"/>
    </row>
    <row r="84515" spans="14:14" x14ac:dyDescent="0.3">
      <c r="N84515" s="53"/>
    </row>
    <row r="84516" spans="14:14" x14ac:dyDescent="0.3">
      <c r="N84516" s="53"/>
    </row>
    <row r="84517" spans="14:14" x14ac:dyDescent="0.3">
      <c r="N84517" s="53"/>
    </row>
    <row r="84518" spans="14:14" x14ac:dyDescent="0.3">
      <c r="N84518" s="53"/>
    </row>
    <row r="84519" spans="14:14" x14ac:dyDescent="0.3">
      <c r="N84519" s="53"/>
    </row>
    <row r="84520" spans="14:14" x14ac:dyDescent="0.3">
      <c r="N84520" s="53"/>
    </row>
    <row r="84521" spans="14:14" x14ac:dyDescent="0.3">
      <c r="N84521" s="53"/>
    </row>
    <row r="84522" spans="14:14" x14ac:dyDescent="0.3">
      <c r="N84522" s="53"/>
    </row>
    <row r="84523" spans="14:14" x14ac:dyDescent="0.3">
      <c r="N84523" s="53"/>
    </row>
    <row r="84524" spans="14:14" x14ac:dyDescent="0.3">
      <c r="N84524" s="53"/>
    </row>
    <row r="84525" spans="14:14" x14ac:dyDescent="0.3">
      <c r="N84525" s="53"/>
    </row>
    <row r="84526" spans="14:14" x14ac:dyDescent="0.3">
      <c r="N84526" s="53"/>
    </row>
    <row r="84527" spans="14:14" x14ac:dyDescent="0.3">
      <c r="N84527" s="53"/>
    </row>
    <row r="84528" spans="14:14" x14ac:dyDescent="0.3">
      <c r="N84528" s="53"/>
    </row>
    <row r="84529" spans="14:14" x14ac:dyDescent="0.3">
      <c r="N84529" s="53"/>
    </row>
    <row r="84530" spans="14:14" x14ac:dyDescent="0.3">
      <c r="N84530" s="53"/>
    </row>
    <row r="84531" spans="14:14" x14ac:dyDescent="0.3">
      <c r="N84531" s="53"/>
    </row>
    <row r="84532" spans="14:14" x14ac:dyDescent="0.3">
      <c r="N84532" s="53"/>
    </row>
    <row r="84533" spans="14:14" x14ac:dyDescent="0.3">
      <c r="N84533" s="53"/>
    </row>
    <row r="84534" spans="14:14" x14ac:dyDescent="0.3">
      <c r="N84534" s="53"/>
    </row>
    <row r="84535" spans="14:14" x14ac:dyDescent="0.3">
      <c r="N84535" s="53"/>
    </row>
    <row r="84536" spans="14:14" x14ac:dyDescent="0.3">
      <c r="N84536" s="53"/>
    </row>
    <row r="84537" spans="14:14" x14ac:dyDescent="0.3">
      <c r="N84537" s="53"/>
    </row>
    <row r="84538" spans="14:14" x14ac:dyDescent="0.3">
      <c r="N84538" s="53"/>
    </row>
    <row r="84539" spans="14:14" x14ac:dyDescent="0.3">
      <c r="N84539" s="53"/>
    </row>
    <row r="84540" spans="14:14" x14ac:dyDescent="0.3">
      <c r="N84540" s="53"/>
    </row>
    <row r="84541" spans="14:14" x14ac:dyDescent="0.3">
      <c r="N84541" s="53"/>
    </row>
    <row r="84542" spans="14:14" x14ac:dyDescent="0.3">
      <c r="N84542" s="53"/>
    </row>
    <row r="84543" spans="14:14" x14ac:dyDescent="0.3">
      <c r="N84543" s="53"/>
    </row>
    <row r="84544" spans="14:14" x14ac:dyDescent="0.3">
      <c r="N84544" s="53"/>
    </row>
    <row r="84545" spans="14:14" x14ac:dyDescent="0.3">
      <c r="N84545" s="53"/>
    </row>
    <row r="84546" spans="14:14" x14ac:dyDescent="0.3">
      <c r="N84546" s="53"/>
    </row>
    <row r="84547" spans="14:14" x14ac:dyDescent="0.3">
      <c r="N84547" s="53"/>
    </row>
    <row r="84548" spans="14:14" x14ac:dyDescent="0.3">
      <c r="N84548" s="53"/>
    </row>
    <row r="84549" spans="14:14" x14ac:dyDescent="0.3">
      <c r="N84549" s="53"/>
    </row>
    <row r="84550" spans="14:14" x14ac:dyDescent="0.3">
      <c r="N84550" s="53"/>
    </row>
    <row r="84551" spans="14:14" x14ac:dyDescent="0.3">
      <c r="N84551" s="53"/>
    </row>
    <row r="84552" spans="14:14" x14ac:dyDescent="0.3">
      <c r="N84552" s="53"/>
    </row>
    <row r="84553" spans="14:14" x14ac:dyDescent="0.3">
      <c r="N84553" s="53"/>
    </row>
    <row r="84554" spans="14:14" x14ac:dyDescent="0.3">
      <c r="N84554" s="53"/>
    </row>
    <row r="84555" spans="14:14" x14ac:dyDescent="0.3">
      <c r="N84555" s="53"/>
    </row>
    <row r="84556" spans="14:14" x14ac:dyDescent="0.3">
      <c r="N84556" s="53"/>
    </row>
    <row r="84557" spans="14:14" x14ac:dyDescent="0.3">
      <c r="N84557" s="53"/>
    </row>
    <row r="84558" spans="14:14" x14ac:dyDescent="0.3">
      <c r="N84558" s="53"/>
    </row>
    <row r="84559" spans="14:14" x14ac:dyDescent="0.3">
      <c r="N84559" s="53"/>
    </row>
    <row r="84560" spans="14:14" x14ac:dyDescent="0.3">
      <c r="N84560" s="53"/>
    </row>
    <row r="84561" spans="14:14" x14ac:dyDescent="0.3">
      <c r="N84561" s="53"/>
    </row>
    <row r="84562" spans="14:14" x14ac:dyDescent="0.3">
      <c r="N84562" s="53"/>
    </row>
    <row r="84563" spans="14:14" x14ac:dyDescent="0.3">
      <c r="N84563" s="53"/>
    </row>
    <row r="84564" spans="14:14" x14ac:dyDescent="0.3">
      <c r="N84564" s="53"/>
    </row>
    <row r="84565" spans="14:14" x14ac:dyDescent="0.3">
      <c r="N84565" s="53"/>
    </row>
    <row r="84566" spans="14:14" x14ac:dyDescent="0.3">
      <c r="N84566" s="53"/>
    </row>
    <row r="84567" spans="14:14" x14ac:dyDescent="0.3">
      <c r="N84567" s="53"/>
    </row>
    <row r="84568" spans="14:14" x14ac:dyDescent="0.3">
      <c r="N84568" s="53"/>
    </row>
    <row r="84569" spans="14:14" x14ac:dyDescent="0.3">
      <c r="N84569" s="53"/>
    </row>
    <row r="84570" spans="14:14" x14ac:dyDescent="0.3">
      <c r="N84570" s="53"/>
    </row>
    <row r="84571" spans="14:14" x14ac:dyDescent="0.3">
      <c r="N84571" s="53"/>
    </row>
    <row r="84572" spans="14:14" x14ac:dyDescent="0.3">
      <c r="N84572" s="53"/>
    </row>
    <row r="84573" spans="14:14" x14ac:dyDescent="0.3">
      <c r="N84573" s="53"/>
    </row>
    <row r="84574" spans="14:14" x14ac:dyDescent="0.3">
      <c r="N84574" s="53"/>
    </row>
    <row r="84575" spans="14:14" x14ac:dyDescent="0.3">
      <c r="N84575" s="53"/>
    </row>
    <row r="84576" spans="14:14" x14ac:dyDescent="0.3">
      <c r="N84576" s="53"/>
    </row>
    <row r="84577" spans="14:14" x14ac:dyDescent="0.3">
      <c r="N84577" s="53"/>
    </row>
    <row r="84578" spans="14:14" x14ac:dyDescent="0.3">
      <c r="N84578" s="53"/>
    </row>
    <row r="84579" spans="14:14" x14ac:dyDescent="0.3">
      <c r="N84579" s="53"/>
    </row>
    <row r="84580" spans="14:14" x14ac:dyDescent="0.3">
      <c r="N84580" s="53"/>
    </row>
    <row r="84581" spans="14:14" x14ac:dyDescent="0.3">
      <c r="N84581" s="53"/>
    </row>
    <row r="84582" spans="14:14" x14ac:dyDescent="0.3">
      <c r="N84582" s="53"/>
    </row>
    <row r="84583" spans="14:14" x14ac:dyDescent="0.3">
      <c r="N84583" s="53"/>
    </row>
    <row r="84584" spans="14:14" x14ac:dyDescent="0.3">
      <c r="N84584" s="53"/>
    </row>
    <row r="84585" spans="14:14" x14ac:dyDescent="0.3">
      <c r="N84585" s="53"/>
    </row>
    <row r="84586" spans="14:14" x14ac:dyDescent="0.3">
      <c r="N84586" s="53"/>
    </row>
    <row r="84587" spans="14:14" x14ac:dyDescent="0.3">
      <c r="N84587" s="53"/>
    </row>
    <row r="84588" spans="14:14" x14ac:dyDescent="0.3">
      <c r="N84588" s="53"/>
    </row>
    <row r="84589" spans="14:14" x14ac:dyDescent="0.3">
      <c r="N84589" s="53"/>
    </row>
    <row r="84590" spans="14:14" x14ac:dyDescent="0.3">
      <c r="N84590" s="53"/>
    </row>
    <row r="84591" spans="14:14" x14ac:dyDescent="0.3">
      <c r="N84591" s="53"/>
    </row>
    <row r="84592" spans="14:14" x14ac:dyDescent="0.3">
      <c r="N84592" s="53"/>
    </row>
    <row r="84593" spans="14:14" x14ac:dyDescent="0.3">
      <c r="N84593" s="53"/>
    </row>
    <row r="84594" spans="14:14" x14ac:dyDescent="0.3">
      <c r="N84594" s="53"/>
    </row>
    <row r="84595" spans="14:14" x14ac:dyDescent="0.3">
      <c r="N84595" s="53"/>
    </row>
    <row r="84596" spans="14:14" x14ac:dyDescent="0.3">
      <c r="N84596" s="53"/>
    </row>
    <row r="84597" spans="14:14" x14ac:dyDescent="0.3">
      <c r="N84597" s="53"/>
    </row>
    <row r="84598" spans="14:14" x14ac:dyDescent="0.3">
      <c r="N84598" s="53"/>
    </row>
    <row r="84599" spans="14:14" x14ac:dyDescent="0.3">
      <c r="N84599" s="53"/>
    </row>
    <row r="84600" spans="14:14" x14ac:dyDescent="0.3">
      <c r="N84600" s="53"/>
    </row>
    <row r="84601" spans="14:14" x14ac:dyDescent="0.3">
      <c r="N84601" s="53"/>
    </row>
    <row r="84602" spans="14:14" x14ac:dyDescent="0.3">
      <c r="N84602" s="53"/>
    </row>
    <row r="84603" spans="14:14" x14ac:dyDescent="0.3">
      <c r="N84603" s="53"/>
    </row>
    <row r="84604" spans="14:14" x14ac:dyDescent="0.3">
      <c r="N84604" s="53"/>
    </row>
    <row r="84605" spans="14:14" x14ac:dyDescent="0.3">
      <c r="N84605" s="53"/>
    </row>
    <row r="84606" spans="14:14" x14ac:dyDescent="0.3">
      <c r="N84606" s="53"/>
    </row>
    <row r="84607" spans="14:14" x14ac:dyDescent="0.3">
      <c r="N84607" s="53"/>
    </row>
    <row r="84608" spans="14:14" x14ac:dyDescent="0.3">
      <c r="N84608" s="53"/>
    </row>
    <row r="84609" spans="14:14" x14ac:dyDescent="0.3">
      <c r="N84609" s="53"/>
    </row>
    <row r="84610" spans="14:14" x14ac:dyDescent="0.3">
      <c r="N84610" s="53"/>
    </row>
    <row r="84611" spans="14:14" x14ac:dyDescent="0.3">
      <c r="N84611" s="53"/>
    </row>
    <row r="84612" spans="14:14" x14ac:dyDescent="0.3">
      <c r="N84612" s="53"/>
    </row>
    <row r="84613" spans="14:14" x14ac:dyDescent="0.3">
      <c r="N84613" s="53"/>
    </row>
    <row r="84614" spans="14:14" x14ac:dyDescent="0.3">
      <c r="N84614" s="53"/>
    </row>
    <row r="84615" spans="14:14" x14ac:dyDescent="0.3">
      <c r="N84615" s="53"/>
    </row>
    <row r="84616" spans="14:14" x14ac:dyDescent="0.3">
      <c r="N84616" s="53"/>
    </row>
    <row r="84617" spans="14:14" x14ac:dyDescent="0.3">
      <c r="N84617" s="53"/>
    </row>
    <row r="84618" spans="14:14" x14ac:dyDescent="0.3">
      <c r="N84618" s="53"/>
    </row>
    <row r="84619" spans="14:14" x14ac:dyDescent="0.3">
      <c r="N84619" s="53"/>
    </row>
    <row r="84620" spans="14:14" x14ac:dyDescent="0.3">
      <c r="N84620" s="53"/>
    </row>
    <row r="84621" spans="14:14" x14ac:dyDescent="0.3">
      <c r="N84621" s="53"/>
    </row>
    <row r="84622" spans="14:14" x14ac:dyDescent="0.3">
      <c r="N84622" s="53"/>
    </row>
    <row r="84623" spans="14:14" x14ac:dyDescent="0.3">
      <c r="N84623" s="53"/>
    </row>
    <row r="84624" spans="14:14" x14ac:dyDescent="0.3">
      <c r="N84624" s="53"/>
    </row>
    <row r="84625" spans="14:14" x14ac:dyDescent="0.3">
      <c r="N84625" s="53"/>
    </row>
    <row r="84626" spans="14:14" x14ac:dyDescent="0.3">
      <c r="N84626" s="53"/>
    </row>
    <row r="84627" spans="14:14" x14ac:dyDescent="0.3">
      <c r="N84627" s="53"/>
    </row>
    <row r="84628" spans="14:14" x14ac:dyDescent="0.3">
      <c r="N84628" s="53"/>
    </row>
    <row r="84629" spans="14:14" x14ac:dyDescent="0.3">
      <c r="N84629" s="53"/>
    </row>
    <row r="84630" spans="14:14" x14ac:dyDescent="0.3">
      <c r="N84630" s="53"/>
    </row>
    <row r="84631" spans="14:14" x14ac:dyDescent="0.3">
      <c r="N84631" s="53"/>
    </row>
    <row r="84632" spans="14:14" x14ac:dyDescent="0.3">
      <c r="N84632" s="53"/>
    </row>
    <row r="84633" spans="14:14" x14ac:dyDescent="0.3">
      <c r="N84633" s="53"/>
    </row>
    <row r="84634" spans="14:14" x14ac:dyDescent="0.3">
      <c r="N84634" s="53"/>
    </row>
    <row r="84635" spans="14:14" x14ac:dyDescent="0.3">
      <c r="N84635" s="53"/>
    </row>
    <row r="84636" spans="14:14" x14ac:dyDescent="0.3">
      <c r="N84636" s="53"/>
    </row>
    <row r="84637" spans="14:14" x14ac:dyDescent="0.3">
      <c r="N84637" s="53"/>
    </row>
    <row r="84638" spans="14:14" x14ac:dyDescent="0.3">
      <c r="N84638" s="53"/>
    </row>
    <row r="84639" spans="14:14" x14ac:dyDescent="0.3">
      <c r="N84639" s="53"/>
    </row>
    <row r="84640" spans="14:14" x14ac:dyDescent="0.3">
      <c r="N84640" s="53"/>
    </row>
    <row r="84641" spans="14:14" x14ac:dyDescent="0.3">
      <c r="N84641" s="53"/>
    </row>
    <row r="84642" spans="14:14" x14ac:dyDescent="0.3">
      <c r="N84642" s="53"/>
    </row>
    <row r="84643" spans="14:14" x14ac:dyDescent="0.3">
      <c r="N84643" s="53"/>
    </row>
    <row r="84644" spans="14:14" x14ac:dyDescent="0.3">
      <c r="N84644" s="53"/>
    </row>
    <row r="84645" spans="14:14" x14ac:dyDescent="0.3">
      <c r="N84645" s="53"/>
    </row>
    <row r="84646" spans="14:14" x14ac:dyDescent="0.3">
      <c r="N84646" s="53"/>
    </row>
    <row r="84647" spans="14:14" x14ac:dyDescent="0.3">
      <c r="N84647" s="53"/>
    </row>
    <row r="84648" spans="14:14" x14ac:dyDescent="0.3">
      <c r="N84648" s="53"/>
    </row>
    <row r="84649" spans="14:14" x14ac:dyDescent="0.3">
      <c r="N84649" s="53"/>
    </row>
    <row r="84650" spans="14:14" x14ac:dyDescent="0.3">
      <c r="N84650" s="53"/>
    </row>
    <row r="84651" spans="14:14" x14ac:dyDescent="0.3">
      <c r="N84651" s="53"/>
    </row>
    <row r="84652" spans="14:14" x14ac:dyDescent="0.3">
      <c r="N84652" s="53"/>
    </row>
    <row r="84653" spans="14:14" x14ac:dyDescent="0.3">
      <c r="N84653" s="53"/>
    </row>
    <row r="84654" spans="14:14" x14ac:dyDescent="0.3">
      <c r="N84654" s="53"/>
    </row>
    <row r="84655" spans="14:14" x14ac:dyDescent="0.3">
      <c r="N84655" s="53"/>
    </row>
    <row r="84656" spans="14:14" x14ac:dyDescent="0.3">
      <c r="N84656" s="53"/>
    </row>
    <row r="84657" spans="14:14" x14ac:dyDescent="0.3">
      <c r="N84657" s="53"/>
    </row>
    <row r="84658" spans="14:14" x14ac:dyDescent="0.3">
      <c r="N84658" s="53"/>
    </row>
    <row r="84659" spans="14:14" x14ac:dyDescent="0.3">
      <c r="N84659" s="53"/>
    </row>
    <row r="84660" spans="14:14" x14ac:dyDescent="0.3">
      <c r="N84660" s="53"/>
    </row>
    <row r="84661" spans="14:14" x14ac:dyDescent="0.3">
      <c r="N84661" s="53"/>
    </row>
    <row r="84662" spans="14:14" x14ac:dyDescent="0.3">
      <c r="N84662" s="53"/>
    </row>
    <row r="84663" spans="14:14" x14ac:dyDescent="0.3">
      <c r="N84663" s="53"/>
    </row>
    <row r="84664" spans="14:14" x14ac:dyDescent="0.3">
      <c r="N84664" s="53"/>
    </row>
    <row r="84665" spans="14:14" x14ac:dyDescent="0.3">
      <c r="N84665" s="53"/>
    </row>
    <row r="84666" spans="14:14" x14ac:dyDescent="0.3">
      <c r="N84666" s="53"/>
    </row>
    <row r="84667" spans="14:14" x14ac:dyDescent="0.3">
      <c r="N84667" s="53"/>
    </row>
    <row r="84668" spans="14:14" x14ac:dyDescent="0.3">
      <c r="N84668" s="53"/>
    </row>
    <row r="84669" spans="14:14" x14ac:dyDescent="0.3">
      <c r="N84669" s="53"/>
    </row>
    <row r="84670" spans="14:14" x14ac:dyDescent="0.3">
      <c r="N84670" s="53"/>
    </row>
    <row r="84671" spans="14:14" x14ac:dyDescent="0.3">
      <c r="N84671" s="53"/>
    </row>
    <row r="84672" spans="14:14" x14ac:dyDescent="0.3">
      <c r="N84672" s="53"/>
    </row>
    <row r="84673" spans="14:14" x14ac:dyDescent="0.3">
      <c r="N84673" s="53"/>
    </row>
    <row r="84674" spans="14:14" x14ac:dyDescent="0.3">
      <c r="N84674" s="53"/>
    </row>
    <row r="84675" spans="14:14" x14ac:dyDescent="0.3">
      <c r="N84675" s="53"/>
    </row>
    <row r="84676" spans="14:14" x14ac:dyDescent="0.3">
      <c r="N84676" s="53"/>
    </row>
    <row r="84677" spans="14:14" x14ac:dyDescent="0.3">
      <c r="N84677" s="53"/>
    </row>
    <row r="84678" spans="14:14" x14ac:dyDescent="0.3">
      <c r="N84678" s="53"/>
    </row>
    <row r="84679" spans="14:14" x14ac:dyDescent="0.3">
      <c r="N84679" s="53"/>
    </row>
    <row r="84680" spans="14:14" x14ac:dyDescent="0.3">
      <c r="N84680" s="53"/>
    </row>
    <row r="84681" spans="14:14" x14ac:dyDescent="0.3">
      <c r="N84681" s="53"/>
    </row>
    <row r="84682" spans="14:14" x14ac:dyDescent="0.3">
      <c r="N84682" s="53"/>
    </row>
    <row r="84683" spans="14:14" x14ac:dyDescent="0.3">
      <c r="N84683" s="53"/>
    </row>
    <row r="84684" spans="14:14" x14ac:dyDescent="0.3">
      <c r="N84684" s="53"/>
    </row>
    <row r="84685" spans="14:14" x14ac:dyDescent="0.3">
      <c r="N84685" s="53"/>
    </row>
    <row r="84686" spans="14:14" x14ac:dyDescent="0.3">
      <c r="N84686" s="53"/>
    </row>
    <row r="84687" spans="14:14" x14ac:dyDescent="0.3">
      <c r="N84687" s="53"/>
    </row>
    <row r="84688" spans="14:14" x14ac:dyDescent="0.3">
      <c r="N84688" s="53"/>
    </row>
    <row r="84689" spans="14:14" x14ac:dyDescent="0.3">
      <c r="N84689" s="53"/>
    </row>
    <row r="84690" spans="14:14" x14ac:dyDescent="0.3">
      <c r="N84690" s="53"/>
    </row>
    <row r="84691" spans="14:14" x14ac:dyDescent="0.3">
      <c r="N84691" s="53"/>
    </row>
    <row r="84692" spans="14:14" x14ac:dyDescent="0.3">
      <c r="N84692" s="53"/>
    </row>
    <row r="84693" spans="14:14" x14ac:dyDescent="0.3">
      <c r="N84693" s="53"/>
    </row>
    <row r="84694" spans="14:14" x14ac:dyDescent="0.3">
      <c r="N84694" s="53"/>
    </row>
    <row r="84695" spans="14:14" x14ac:dyDescent="0.3">
      <c r="N84695" s="53"/>
    </row>
    <row r="84696" spans="14:14" x14ac:dyDescent="0.3">
      <c r="N84696" s="53"/>
    </row>
    <row r="84697" spans="14:14" x14ac:dyDescent="0.3">
      <c r="N84697" s="53"/>
    </row>
    <row r="84698" spans="14:14" x14ac:dyDescent="0.3">
      <c r="N84698" s="53"/>
    </row>
    <row r="84699" spans="14:14" x14ac:dyDescent="0.3">
      <c r="N84699" s="53"/>
    </row>
    <row r="84700" spans="14:14" x14ac:dyDescent="0.3">
      <c r="N84700" s="53"/>
    </row>
    <row r="84701" spans="14:14" x14ac:dyDescent="0.3">
      <c r="N84701" s="53"/>
    </row>
    <row r="84702" spans="14:14" x14ac:dyDescent="0.3">
      <c r="N84702" s="53"/>
    </row>
    <row r="84703" spans="14:14" x14ac:dyDescent="0.3">
      <c r="N84703" s="53"/>
    </row>
    <row r="84704" spans="14:14" x14ac:dyDescent="0.3">
      <c r="N84704" s="53"/>
    </row>
    <row r="84705" spans="14:14" x14ac:dyDescent="0.3">
      <c r="N84705" s="53"/>
    </row>
    <row r="84706" spans="14:14" x14ac:dyDescent="0.3">
      <c r="N84706" s="53"/>
    </row>
    <row r="84707" spans="14:14" x14ac:dyDescent="0.3">
      <c r="N84707" s="53"/>
    </row>
    <row r="84708" spans="14:14" x14ac:dyDescent="0.3">
      <c r="N84708" s="53"/>
    </row>
    <row r="84709" spans="14:14" x14ac:dyDescent="0.3">
      <c r="N84709" s="53"/>
    </row>
    <row r="84710" spans="14:14" x14ac:dyDescent="0.3">
      <c r="N84710" s="53"/>
    </row>
    <row r="84711" spans="14:14" x14ac:dyDescent="0.3">
      <c r="N84711" s="53"/>
    </row>
    <row r="84712" spans="14:14" x14ac:dyDescent="0.3">
      <c r="N84712" s="53"/>
    </row>
    <row r="84713" spans="14:14" x14ac:dyDescent="0.3">
      <c r="N84713" s="53"/>
    </row>
    <row r="84714" spans="14:14" x14ac:dyDescent="0.3">
      <c r="N84714" s="53"/>
    </row>
    <row r="84715" spans="14:14" x14ac:dyDescent="0.3">
      <c r="N84715" s="53"/>
    </row>
    <row r="84716" spans="14:14" x14ac:dyDescent="0.3">
      <c r="N84716" s="53"/>
    </row>
    <row r="84717" spans="14:14" x14ac:dyDescent="0.3">
      <c r="N84717" s="53"/>
    </row>
    <row r="84718" spans="14:14" x14ac:dyDescent="0.3">
      <c r="N84718" s="53"/>
    </row>
    <row r="84719" spans="14:14" x14ac:dyDescent="0.3">
      <c r="N84719" s="53"/>
    </row>
    <row r="84720" spans="14:14" x14ac:dyDescent="0.3">
      <c r="N84720" s="53"/>
    </row>
    <row r="84721" spans="14:14" x14ac:dyDescent="0.3">
      <c r="N84721" s="53"/>
    </row>
    <row r="84722" spans="14:14" x14ac:dyDescent="0.3">
      <c r="N84722" s="53"/>
    </row>
    <row r="84723" spans="14:14" x14ac:dyDescent="0.3">
      <c r="N84723" s="53"/>
    </row>
    <row r="84724" spans="14:14" x14ac:dyDescent="0.3">
      <c r="N84724" s="53"/>
    </row>
    <row r="84725" spans="14:14" x14ac:dyDescent="0.3">
      <c r="N84725" s="53"/>
    </row>
    <row r="84726" spans="14:14" x14ac:dyDescent="0.3">
      <c r="N84726" s="53"/>
    </row>
    <row r="84727" spans="14:14" x14ac:dyDescent="0.3">
      <c r="N84727" s="53"/>
    </row>
    <row r="84728" spans="14:14" x14ac:dyDescent="0.3">
      <c r="N84728" s="53"/>
    </row>
    <row r="84729" spans="14:14" x14ac:dyDescent="0.3">
      <c r="N84729" s="53"/>
    </row>
    <row r="84730" spans="14:14" x14ac:dyDescent="0.3">
      <c r="N84730" s="53"/>
    </row>
    <row r="84731" spans="14:14" x14ac:dyDescent="0.3">
      <c r="N84731" s="53"/>
    </row>
    <row r="84732" spans="14:14" x14ac:dyDescent="0.3">
      <c r="N84732" s="53"/>
    </row>
    <row r="84733" spans="14:14" x14ac:dyDescent="0.3">
      <c r="N84733" s="53"/>
    </row>
    <row r="84734" spans="14:14" x14ac:dyDescent="0.3">
      <c r="N84734" s="53"/>
    </row>
    <row r="84735" spans="14:14" x14ac:dyDescent="0.3">
      <c r="N84735" s="53"/>
    </row>
    <row r="84736" spans="14:14" x14ac:dyDescent="0.3">
      <c r="N84736" s="53"/>
    </row>
    <row r="84737" spans="14:14" x14ac:dyDescent="0.3">
      <c r="N84737" s="53"/>
    </row>
    <row r="84738" spans="14:14" x14ac:dyDescent="0.3">
      <c r="N84738" s="53"/>
    </row>
    <row r="84739" spans="14:14" x14ac:dyDescent="0.3">
      <c r="N84739" s="53"/>
    </row>
    <row r="84740" spans="14:14" x14ac:dyDescent="0.3">
      <c r="N84740" s="53"/>
    </row>
    <row r="84741" spans="14:14" x14ac:dyDescent="0.3">
      <c r="N84741" s="53"/>
    </row>
    <row r="84742" spans="14:14" x14ac:dyDescent="0.3">
      <c r="N84742" s="53"/>
    </row>
    <row r="84743" spans="14:14" x14ac:dyDescent="0.3">
      <c r="N84743" s="53"/>
    </row>
    <row r="84744" spans="14:14" x14ac:dyDescent="0.3">
      <c r="N84744" s="53"/>
    </row>
    <row r="84745" spans="14:14" x14ac:dyDescent="0.3">
      <c r="N84745" s="53"/>
    </row>
    <row r="84746" spans="14:14" x14ac:dyDescent="0.3">
      <c r="N84746" s="53"/>
    </row>
    <row r="84747" spans="14:14" x14ac:dyDescent="0.3">
      <c r="N84747" s="53"/>
    </row>
    <row r="84748" spans="14:14" x14ac:dyDescent="0.3">
      <c r="N84748" s="53"/>
    </row>
    <row r="84749" spans="14:14" x14ac:dyDescent="0.3">
      <c r="N84749" s="53"/>
    </row>
    <row r="84750" spans="14:14" x14ac:dyDescent="0.3">
      <c r="N84750" s="53"/>
    </row>
    <row r="84751" spans="14:14" x14ac:dyDescent="0.3">
      <c r="N84751" s="53"/>
    </row>
    <row r="84752" spans="14:14" x14ac:dyDescent="0.3">
      <c r="N84752" s="53"/>
    </row>
    <row r="84753" spans="14:14" x14ac:dyDescent="0.3">
      <c r="N84753" s="53"/>
    </row>
    <row r="84754" spans="14:14" x14ac:dyDescent="0.3">
      <c r="N84754" s="53"/>
    </row>
    <row r="84755" spans="14:14" x14ac:dyDescent="0.3">
      <c r="N84755" s="53"/>
    </row>
    <row r="84756" spans="14:14" x14ac:dyDescent="0.3">
      <c r="N84756" s="53"/>
    </row>
    <row r="84757" spans="14:14" x14ac:dyDescent="0.3">
      <c r="N84757" s="53"/>
    </row>
    <row r="84758" spans="14:14" x14ac:dyDescent="0.3">
      <c r="N84758" s="53"/>
    </row>
    <row r="84759" spans="14:14" x14ac:dyDescent="0.3">
      <c r="N84759" s="53"/>
    </row>
    <row r="84760" spans="14:14" x14ac:dyDescent="0.3">
      <c r="N84760" s="53"/>
    </row>
    <row r="84761" spans="14:14" x14ac:dyDescent="0.3">
      <c r="N84761" s="53"/>
    </row>
    <row r="84762" spans="14:14" x14ac:dyDescent="0.3">
      <c r="N84762" s="53"/>
    </row>
    <row r="84763" spans="14:14" x14ac:dyDescent="0.3">
      <c r="N84763" s="53"/>
    </row>
    <row r="84764" spans="14:14" x14ac:dyDescent="0.3">
      <c r="N84764" s="53"/>
    </row>
    <row r="84765" spans="14:14" x14ac:dyDescent="0.3">
      <c r="N84765" s="53"/>
    </row>
    <row r="84766" spans="14:14" x14ac:dyDescent="0.3">
      <c r="N84766" s="53"/>
    </row>
    <row r="84767" spans="14:14" x14ac:dyDescent="0.3">
      <c r="N84767" s="53"/>
    </row>
    <row r="84768" spans="14:14" x14ac:dyDescent="0.3">
      <c r="N84768" s="53"/>
    </row>
    <row r="84769" spans="14:14" x14ac:dyDescent="0.3">
      <c r="N84769" s="53"/>
    </row>
    <row r="84770" spans="14:14" x14ac:dyDescent="0.3">
      <c r="N84770" s="53"/>
    </row>
    <row r="84771" spans="14:14" x14ac:dyDescent="0.3">
      <c r="N84771" s="53"/>
    </row>
    <row r="84772" spans="14:14" x14ac:dyDescent="0.3">
      <c r="N84772" s="53"/>
    </row>
    <row r="84773" spans="14:14" x14ac:dyDescent="0.3">
      <c r="N84773" s="53"/>
    </row>
    <row r="84774" spans="14:14" x14ac:dyDescent="0.3">
      <c r="N84774" s="53"/>
    </row>
    <row r="84775" spans="14:14" x14ac:dyDescent="0.3">
      <c r="N84775" s="53"/>
    </row>
    <row r="84776" spans="14:14" x14ac:dyDescent="0.3">
      <c r="N84776" s="53"/>
    </row>
    <row r="84777" spans="14:14" x14ac:dyDescent="0.3">
      <c r="N84777" s="53"/>
    </row>
    <row r="84778" spans="14:14" x14ac:dyDescent="0.3">
      <c r="N84778" s="53"/>
    </row>
    <row r="84779" spans="14:14" x14ac:dyDescent="0.3">
      <c r="N84779" s="53"/>
    </row>
    <row r="84780" spans="14:14" x14ac:dyDescent="0.3">
      <c r="N84780" s="53"/>
    </row>
    <row r="84781" spans="14:14" x14ac:dyDescent="0.3">
      <c r="N84781" s="53"/>
    </row>
    <row r="84782" spans="14:14" x14ac:dyDescent="0.3">
      <c r="N84782" s="53"/>
    </row>
    <row r="84783" spans="14:14" x14ac:dyDescent="0.3">
      <c r="N84783" s="53"/>
    </row>
    <row r="84784" spans="14:14" x14ac:dyDescent="0.3">
      <c r="N84784" s="53"/>
    </row>
    <row r="84785" spans="14:14" x14ac:dyDescent="0.3">
      <c r="N84785" s="53"/>
    </row>
    <row r="84786" spans="14:14" x14ac:dyDescent="0.3">
      <c r="N84786" s="53"/>
    </row>
    <row r="84787" spans="14:14" x14ac:dyDescent="0.3">
      <c r="N84787" s="53"/>
    </row>
    <row r="84788" spans="14:14" x14ac:dyDescent="0.3">
      <c r="N84788" s="53"/>
    </row>
    <row r="84789" spans="14:14" x14ac:dyDescent="0.3">
      <c r="N84789" s="53"/>
    </row>
    <row r="84790" spans="14:14" x14ac:dyDescent="0.3">
      <c r="N84790" s="53"/>
    </row>
    <row r="84791" spans="14:14" x14ac:dyDescent="0.3">
      <c r="N84791" s="53"/>
    </row>
    <row r="84792" spans="14:14" x14ac:dyDescent="0.3">
      <c r="N84792" s="53"/>
    </row>
    <row r="84793" spans="14:14" x14ac:dyDescent="0.3">
      <c r="N84793" s="53"/>
    </row>
    <row r="84794" spans="14:14" x14ac:dyDescent="0.3">
      <c r="N84794" s="53"/>
    </row>
    <row r="84795" spans="14:14" x14ac:dyDescent="0.3">
      <c r="N84795" s="53"/>
    </row>
    <row r="84796" spans="14:14" x14ac:dyDescent="0.3">
      <c r="N84796" s="53"/>
    </row>
    <row r="84797" spans="14:14" x14ac:dyDescent="0.3">
      <c r="N84797" s="53"/>
    </row>
    <row r="84798" spans="14:14" x14ac:dyDescent="0.3">
      <c r="N84798" s="53"/>
    </row>
    <row r="84799" spans="14:14" x14ac:dyDescent="0.3">
      <c r="N84799" s="53"/>
    </row>
    <row r="84800" spans="14:14" x14ac:dyDescent="0.3">
      <c r="N84800" s="53"/>
    </row>
    <row r="84801" spans="14:14" x14ac:dyDescent="0.3">
      <c r="N84801" s="53"/>
    </row>
    <row r="84802" spans="14:14" x14ac:dyDescent="0.3">
      <c r="N84802" s="53"/>
    </row>
    <row r="84803" spans="14:14" x14ac:dyDescent="0.3">
      <c r="N84803" s="53"/>
    </row>
    <row r="84804" spans="14:14" x14ac:dyDescent="0.3">
      <c r="N84804" s="53"/>
    </row>
    <row r="84805" spans="14:14" x14ac:dyDescent="0.3">
      <c r="N84805" s="53"/>
    </row>
    <row r="84806" spans="14:14" x14ac:dyDescent="0.3">
      <c r="N84806" s="53"/>
    </row>
    <row r="84807" spans="14:14" x14ac:dyDescent="0.3">
      <c r="N84807" s="53"/>
    </row>
    <row r="84808" spans="14:14" x14ac:dyDescent="0.3">
      <c r="N84808" s="53"/>
    </row>
    <row r="84809" spans="14:14" x14ac:dyDescent="0.3">
      <c r="N84809" s="53"/>
    </row>
    <row r="84810" spans="14:14" x14ac:dyDescent="0.3">
      <c r="N84810" s="53"/>
    </row>
    <row r="84811" spans="14:14" x14ac:dyDescent="0.3">
      <c r="N84811" s="53"/>
    </row>
    <row r="84812" spans="14:14" x14ac:dyDescent="0.3">
      <c r="N84812" s="53"/>
    </row>
    <row r="84813" spans="14:14" x14ac:dyDescent="0.3">
      <c r="N84813" s="53"/>
    </row>
    <row r="84814" spans="14:14" x14ac:dyDescent="0.3">
      <c r="N84814" s="53"/>
    </row>
    <row r="84815" spans="14:14" x14ac:dyDescent="0.3">
      <c r="N84815" s="53"/>
    </row>
    <row r="84816" spans="14:14" x14ac:dyDescent="0.3">
      <c r="N84816" s="53"/>
    </row>
    <row r="84817" spans="14:14" x14ac:dyDescent="0.3">
      <c r="N84817" s="53"/>
    </row>
    <row r="84818" spans="14:14" x14ac:dyDescent="0.3">
      <c r="N84818" s="53"/>
    </row>
    <row r="84819" spans="14:14" x14ac:dyDescent="0.3">
      <c r="N84819" s="53"/>
    </row>
    <row r="84820" spans="14:14" x14ac:dyDescent="0.3">
      <c r="N84820" s="53"/>
    </row>
    <row r="84821" spans="14:14" x14ac:dyDescent="0.3">
      <c r="N84821" s="53"/>
    </row>
    <row r="84822" spans="14:14" x14ac:dyDescent="0.3">
      <c r="N84822" s="53"/>
    </row>
    <row r="84823" spans="14:14" x14ac:dyDescent="0.3">
      <c r="N84823" s="53"/>
    </row>
    <row r="84824" spans="14:14" x14ac:dyDescent="0.3">
      <c r="N84824" s="53"/>
    </row>
    <row r="84825" spans="14:14" x14ac:dyDescent="0.3">
      <c r="N84825" s="53"/>
    </row>
    <row r="84826" spans="14:14" x14ac:dyDescent="0.3">
      <c r="N84826" s="53"/>
    </row>
    <row r="84827" spans="14:14" x14ac:dyDescent="0.3">
      <c r="N84827" s="53"/>
    </row>
    <row r="84828" spans="14:14" x14ac:dyDescent="0.3">
      <c r="N84828" s="53"/>
    </row>
    <row r="84829" spans="14:14" x14ac:dyDescent="0.3">
      <c r="N84829" s="53"/>
    </row>
    <row r="84830" spans="14:14" x14ac:dyDescent="0.3">
      <c r="N84830" s="53"/>
    </row>
    <row r="84831" spans="14:14" x14ac:dyDescent="0.3">
      <c r="N84831" s="53"/>
    </row>
    <row r="84832" spans="14:14" x14ac:dyDescent="0.3">
      <c r="N84832" s="53"/>
    </row>
    <row r="84833" spans="14:14" x14ac:dyDescent="0.3">
      <c r="N84833" s="53"/>
    </row>
    <row r="84834" spans="14:14" x14ac:dyDescent="0.3">
      <c r="N84834" s="53"/>
    </row>
    <row r="84835" spans="14:14" x14ac:dyDescent="0.3">
      <c r="N84835" s="53"/>
    </row>
    <row r="84836" spans="14:14" x14ac:dyDescent="0.3">
      <c r="N84836" s="53"/>
    </row>
    <row r="84837" spans="14:14" x14ac:dyDescent="0.3">
      <c r="N84837" s="53"/>
    </row>
    <row r="84838" spans="14:14" x14ac:dyDescent="0.3">
      <c r="N84838" s="53"/>
    </row>
    <row r="84839" spans="14:14" x14ac:dyDescent="0.3">
      <c r="N84839" s="53"/>
    </row>
    <row r="84840" spans="14:14" x14ac:dyDescent="0.3">
      <c r="N84840" s="53"/>
    </row>
    <row r="84841" spans="14:14" x14ac:dyDescent="0.3">
      <c r="N84841" s="53"/>
    </row>
    <row r="84842" spans="14:14" x14ac:dyDescent="0.3">
      <c r="N84842" s="53"/>
    </row>
    <row r="84843" spans="14:14" x14ac:dyDescent="0.3">
      <c r="N84843" s="53"/>
    </row>
    <row r="84844" spans="14:14" x14ac:dyDescent="0.3">
      <c r="N84844" s="53"/>
    </row>
    <row r="84845" spans="14:14" x14ac:dyDescent="0.3">
      <c r="N84845" s="53"/>
    </row>
    <row r="84846" spans="14:14" x14ac:dyDescent="0.3">
      <c r="N84846" s="53"/>
    </row>
    <row r="84847" spans="14:14" x14ac:dyDescent="0.3">
      <c r="N84847" s="53"/>
    </row>
    <row r="84848" spans="14:14" x14ac:dyDescent="0.3">
      <c r="N84848" s="53"/>
    </row>
    <row r="84849" spans="14:14" x14ac:dyDescent="0.3">
      <c r="N84849" s="53"/>
    </row>
    <row r="84850" spans="14:14" x14ac:dyDescent="0.3">
      <c r="N84850" s="53"/>
    </row>
    <row r="84851" spans="14:14" x14ac:dyDescent="0.3">
      <c r="N84851" s="53"/>
    </row>
    <row r="84852" spans="14:14" x14ac:dyDescent="0.3">
      <c r="N84852" s="53"/>
    </row>
    <row r="84853" spans="14:14" x14ac:dyDescent="0.3">
      <c r="N84853" s="53"/>
    </row>
    <row r="84854" spans="14:14" x14ac:dyDescent="0.3">
      <c r="N84854" s="53"/>
    </row>
    <row r="84855" spans="14:14" x14ac:dyDescent="0.3">
      <c r="N84855" s="53"/>
    </row>
    <row r="84856" spans="14:14" x14ac:dyDescent="0.3">
      <c r="N84856" s="53"/>
    </row>
    <row r="84857" spans="14:14" x14ac:dyDescent="0.3">
      <c r="N84857" s="53"/>
    </row>
    <row r="84858" spans="14:14" x14ac:dyDescent="0.3">
      <c r="N84858" s="53"/>
    </row>
    <row r="84859" spans="14:14" x14ac:dyDescent="0.3">
      <c r="N84859" s="53"/>
    </row>
    <row r="84860" spans="14:14" x14ac:dyDescent="0.3">
      <c r="N84860" s="53"/>
    </row>
    <row r="84861" spans="14:14" x14ac:dyDescent="0.3">
      <c r="N84861" s="53"/>
    </row>
    <row r="84862" spans="14:14" x14ac:dyDescent="0.3">
      <c r="N84862" s="53"/>
    </row>
    <row r="84863" spans="14:14" x14ac:dyDescent="0.3">
      <c r="N84863" s="53"/>
    </row>
    <row r="84864" spans="14:14" x14ac:dyDescent="0.3">
      <c r="N84864" s="53"/>
    </row>
    <row r="84865" spans="14:14" x14ac:dyDescent="0.3">
      <c r="N84865" s="53"/>
    </row>
    <row r="84866" spans="14:14" x14ac:dyDescent="0.3">
      <c r="N84866" s="53"/>
    </row>
    <row r="84867" spans="14:14" x14ac:dyDescent="0.3">
      <c r="N84867" s="53"/>
    </row>
    <row r="84868" spans="14:14" x14ac:dyDescent="0.3">
      <c r="N84868" s="53"/>
    </row>
    <row r="84869" spans="14:14" x14ac:dyDescent="0.3">
      <c r="N84869" s="53"/>
    </row>
    <row r="84870" spans="14:14" x14ac:dyDescent="0.3">
      <c r="N84870" s="53"/>
    </row>
    <row r="84871" spans="14:14" x14ac:dyDescent="0.3">
      <c r="N84871" s="53"/>
    </row>
    <row r="84872" spans="14:14" x14ac:dyDescent="0.3">
      <c r="N84872" s="53"/>
    </row>
    <row r="84873" spans="14:14" x14ac:dyDescent="0.3">
      <c r="N84873" s="53"/>
    </row>
    <row r="84874" spans="14:14" x14ac:dyDescent="0.3">
      <c r="N84874" s="53"/>
    </row>
    <row r="84875" spans="14:14" x14ac:dyDescent="0.3">
      <c r="N84875" s="53"/>
    </row>
    <row r="84876" spans="14:14" x14ac:dyDescent="0.3">
      <c r="N84876" s="53"/>
    </row>
    <row r="84877" spans="14:14" x14ac:dyDescent="0.3">
      <c r="N84877" s="53"/>
    </row>
    <row r="84878" spans="14:14" x14ac:dyDescent="0.3">
      <c r="N84878" s="53"/>
    </row>
    <row r="84879" spans="14:14" x14ac:dyDescent="0.3">
      <c r="N84879" s="53"/>
    </row>
    <row r="84880" spans="14:14" x14ac:dyDescent="0.3">
      <c r="N84880" s="53"/>
    </row>
    <row r="84881" spans="14:14" x14ac:dyDescent="0.3">
      <c r="N84881" s="53"/>
    </row>
    <row r="84882" spans="14:14" x14ac:dyDescent="0.3">
      <c r="N84882" s="53"/>
    </row>
    <row r="84883" spans="14:14" x14ac:dyDescent="0.3">
      <c r="N84883" s="53"/>
    </row>
    <row r="84884" spans="14:14" x14ac:dyDescent="0.3">
      <c r="N84884" s="53"/>
    </row>
    <row r="84885" spans="14:14" x14ac:dyDescent="0.3">
      <c r="N84885" s="53"/>
    </row>
    <row r="84886" spans="14:14" x14ac:dyDescent="0.3">
      <c r="N84886" s="53"/>
    </row>
    <row r="84887" spans="14:14" x14ac:dyDescent="0.3">
      <c r="N84887" s="53"/>
    </row>
    <row r="84888" spans="14:14" x14ac:dyDescent="0.3">
      <c r="N84888" s="53"/>
    </row>
    <row r="84889" spans="14:14" x14ac:dyDescent="0.3">
      <c r="N84889" s="53"/>
    </row>
    <row r="84890" spans="14:14" x14ac:dyDescent="0.3">
      <c r="N84890" s="53"/>
    </row>
    <row r="84891" spans="14:14" x14ac:dyDescent="0.3">
      <c r="N84891" s="53"/>
    </row>
    <row r="84892" spans="14:14" x14ac:dyDescent="0.3">
      <c r="N84892" s="53"/>
    </row>
    <row r="84893" spans="14:14" x14ac:dyDescent="0.3">
      <c r="N84893" s="53"/>
    </row>
    <row r="84894" spans="14:14" x14ac:dyDescent="0.3">
      <c r="N84894" s="53"/>
    </row>
    <row r="84895" spans="14:14" x14ac:dyDescent="0.3">
      <c r="N84895" s="53"/>
    </row>
    <row r="84896" spans="14:14" x14ac:dyDescent="0.3">
      <c r="N84896" s="53"/>
    </row>
    <row r="84897" spans="14:14" x14ac:dyDescent="0.3">
      <c r="N84897" s="53"/>
    </row>
    <row r="84898" spans="14:14" x14ac:dyDescent="0.3">
      <c r="N84898" s="53"/>
    </row>
    <row r="84899" spans="14:14" x14ac:dyDescent="0.3">
      <c r="N84899" s="53"/>
    </row>
    <row r="84900" spans="14:14" x14ac:dyDescent="0.3">
      <c r="N84900" s="53"/>
    </row>
    <row r="84901" spans="14:14" x14ac:dyDescent="0.3">
      <c r="N84901" s="53"/>
    </row>
    <row r="84902" spans="14:14" x14ac:dyDescent="0.3">
      <c r="N84902" s="53"/>
    </row>
    <row r="84903" spans="14:14" x14ac:dyDescent="0.3">
      <c r="N84903" s="53"/>
    </row>
    <row r="84904" spans="14:14" x14ac:dyDescent="0.3">
      <c r="N84904" s="53"/>
    </row>
    <row r="84905" spans="14:14" x14ac:dyDescent="0.3">
      <c r="N84905" s="53"/>
    </row>
    <row r="84906" spans="14:14" x14ac:dyDescent="0.3">
      <c r="N84906" s="53"/>
    </row>
    <row r="84907" spans="14:14" x14ac:dyDescent="0.3">
      <c r="N84907" s="53"/>
    </row>
    <row r="84908" spans="14:14" x14ac:dyDescent="0.3">
      <c r="N84908" s="53"/>
    </row>
    <row r="84909" spans="14:14" x14ac:dyDescent="0.3">
      <c r="N84909" s="53"/>
    </row>
    <row r="84910" spans="14:14" x14ac:dyDescent="0.3">
      <c r="N84910" s="53"/>
    </row>
    <row r="84911" spans="14:14" x14ac:dyDescent="0.3">
      <c r="N84911" s="53"/>
    </row>
    <row r="84912" spans="14:14" x14ac:dyDescent="0.3">
      <c r="N84912" s="53"/>
    </row>
    <row r="84913" spans="14:14" x14ac:dyDescent="0.3">
      <c r="N84913" s="53"/>
    </row>
    <row r="84914" spans="14:14" x14ac:dyDescent="0.3">
      <c r="N84914" s="53"/>
    </row>
    <row r="84915" spans="14:14" x14ac:dyDescent="0.3">
      <c r="N84915" s="53"/>
    </row>
    <row r="84916" spans="14:14" x14ac:dyDescent="0.3">
      <c r="N84916" s="53"/>
    </row>
    <row r="84917" spans="14:14" x14ac:dyDescent="0.3">
      <c r="N84917" s="53"/>
    </row>
    <row r="84918" spans="14:14" x14ac:dyDescent="0.3">
      <c r="N84918" s="53"/>
    </row>
    <row r="84919" spans="14:14" x14ac:dyDescent="0.3">
      <c r="N84919" s="53"/>
    </row>
    <row r="84920" spans="14:14" x14ac:dyDescent="0.3">
      <c r="N84920" s="53"/>
    </row>
    <row r="84921" spans="14:14" x14ac:dyDescent="0.3">
      <c r="N84921" s="53"/>
    </row>
    <row r="84922" spans="14:14" x14ac:dyDescent="0.3">
      <c r="N84922" s="53"/>
    </row>
    <row r="84923" spans="14:14" x14ac:dyDescent="0.3">
      <c r="N84923" s="53"/>
    </row>
    <row r="84924" spans="14:14" x14ac:dyDescent="0.3">
      <c r="N84924" s="53"/>
    </row>
    <row r="84925" spans="14:14" x14ac:dyDescent="0.3">
      <c r="N84925" s="53"/>
    </row>
    <row r="84926" spans="14:14" x14ac:dyDescent="0.3">
      <c r="N84926" s="53"/>
    </row>
    <row r="84927" spans="14:14" x14ac:dyDescent="0.3">
      <c r="N84927" s="53"/>
    </row>
    <row r="84928" spans="14:14" x14ac:dyDescent="0.3">
      <c r="N84928" s="53"/>
    </row>
    <row r="84929" spans="14:14" x14ac:dyDescent="0.3">
      <c r="N84929" s="53"/>
    </row>
    <row r="84930" spans="14:14" x14ac:dyDescent="0.3">
      <c r="N84930" s="53"/>
    </row>
    <row r="84931" spans="14:14" x14ac:dyDescent="0.3">
      <c r="N84931" s="53"/>
    </row>
    <row r="84932" spans="14:14" x14ac:dyDescent="0.3">
      <c r="N84932" s="53"/>
    </row>
    <row r="84933" spans="14:14" x14ac:dyDescent="0.3">
      <c r="N84933" s="53"/>
    </row>
    <row r="84934" spans="14:14" x14ac:dyDescent="0.3">
      <c r="N84934" s="53"/>
    </row>
    <row r="84935" spans="14:14" x14ac:dyDescent="0.3">
      <c r="N84935" s="53"/>
    </row>
    <row r="84936" spans="14:14" x14ac:dyDescent="0.3">
      <c r="N84936" s="53"/>
    </row>
    <row r="84937" spans="14:14" x14ac:dyDescent="0.3">
      <c r="N84937" s="53"/>
    </row>
    <row r="84938" spans="14:14" x14ac:dyDescent="0.3">
      <c r="N84938" s="53"/>
    </row>
    <row r="84939" spans="14:14" x14ac:dyDescent="0.3">
      <c r="N84939" s="53"/>
    </row>
    <row r="84940" spans="14:14" x14ac:dyDescent="0.3">
      <c r="N84940" s="53"/>
    </row>
    <row r="84941" spans="14:14" x14ac:dyDescent="0.3">
      <c r="N84941" s="53"/>
    </row>
    <row r="84942" spans="14:14" x14ac:dyDescent="0.3">
      <c r="N84942" s="53"/>
    </row>
    <row r="84943" spans="14:14" x14ac:dyDescent="0.3">
      <c r="N84943" s="53"/>
    </row>
    <row r="84944" spans="14:14" x14ac:dyDescent="0.3">
      <c r="N84944" s="53"/>
    </row>
    <row r="84945" spans="14:14" x14ac:dyDescent="0.3">
      <c r="N84945" s="53"/>
    </row>
    <row r="84946" spans="14:14" x14ac:dyDescent="0.3">
      <c r="N84946" s="53"/>
    </row>
    <row r="84947" spans="14:14" x14ac:dyDescent="0.3">
      <c r="N84947" s="53"/>
    </row>
    <row r="84948" spans="14:14" x14ac:dyDescent="0.3">
      <c r="N84948" s="53"/>
    </row>
    <row r="84949" spans="14:14" x14ac:dyDescent="0.3">
      <c r="N84949" s="53"/>
    </row>
    <row r="84950" spans="14:14" x14ac:dyDescent="0.3">
      <c r="N84950" s="53"/>
    </row>
    <row r="84951" spans="14:14" x14ac:dyDescent="0.3">
      <c r="N84951" s="53"/>
    </row>
    <row r="84952" spans="14:14" x14ac:dyDescent="0.3">
      <c r="N84952" s="53"/>
    </row>
    <row r="84953" spans="14:14" x14ac:dyDescent="0.3">
      <c r="N84953" s="53"/>
    </row>
    <row r="84954" spans="14:14" x14ac:dyDescent="0.3">
      <c r="N84954" s="53"/>
    </row>
    <row r="84955" spans="14:14" x14ac:dyDescent="0.3">
      <c r="N84955" s="53"/>
    </row>
    <row r="84956" spans="14:14" x14ac:dyDescent="0.3">
      <c r="N84956" s="53"/>
    </row>
    <row r="84957" spans="14:14" x14ac:dyDescent="0.3">
      <c r="N84957" s="53"/>
    </row>
    <row r="84958" spans="14:14" x14ac:dyDescent="0.3">
      <c r="N84958" s="53"/>
    </row>
    <row r="84959" spans="14:14" x14ac:dyDescent="0.3">
      <c r="N84959" s="53"/>
    </row>
    <row r="84960" spans="14:14" x14ac:dyDescent="0.3">
      <c r="N84960" s="53"/>
    </row>
    <row r="84961" spans="14:14" x14ac:dyDescent="0.3">
      <c r="N84961" s="53"/>
    </row>
    <row r="84962" spans="14:14" x14ac:dyDescent="0.3">
      <c r="N84962" s="53"/>
    </row>
    <row r="84963" spans="14:14" x14ac:dyDescent="0.3">
      <c r="N84963" s="53"/>
    </row>
    <row r="84964" spans="14:14" x14ac:dyDescent="0.3">
      <c r="N84964" s="53"/>
    </row>
    <row r="84965" spans="14:14" x14ac:dyDescent="0.3">
      <c r="N84965" s="53"/>
    </row>
    <row r="84966" spans="14:14" x14ac:dyDescent="0.3">
      <c r="N84966" s="53"/>
    </row>
    <row r="84967" spans="14:14" x14ac:dyDescent="0.3">
      <c r="N84967" s="53"/>
    </row>
    <row r="84968" spans="14:14" x14ac:dyDescent="0.3">
      <c r="N84968" s="53"/>
    </row>
    <row r="84969" spans="14:14" x14ac:dyDescent="0.3">
      <c r="N84969" s="53"/>
    </row>
    <row r="84970" spans="14:14" x14ac:dyDescent="0.3">
      <c r="N84970" s="53"/>
    </row>
    <row r="84971" spans="14:14" x14ac:dyDescent="0.3">
      <c r="N84971" s="53"/>
    </row>
    <row r="84972" spans="14:14" x14ac:dyDescent="0.3">
      <c r="N84972" s="53"/>
    </row>
    <row r="84973" spans="14:14" x14ac:dyDescent="0.3">
      <c r="N84973" s="53"/>
    </row>
    <row r="84974" spans="14:14" x14ac:dyDescent="0.3">
      <c r="N84974" s="53"/>
    </row>
    <row r="84975" spans="14:14" x14ac:dyDescent="0.3">
      <c r="N84975" s="53"/>
    </row>
    <row r="84976" spans="14:14" x14ac:dyDescent="0.3">
      <c r="N84976" s="53"/>
    </row>
    <row r="84977" spans="14:14" x14ac:dyDescent="0.3">
      <c r="N84977" s="53"/>
    </row>
    <row r="84978" spans="14:14" x14ac:dyDescent="0.3">
      <c r="N84978" s="53"/>
    </row>
    <row r="84979" spans="14:14" x14ac:dyDescent="0.3">
      <c r="N84979" s="53"/>
    </row>
    <row r="84980" spans="14:14" x14ac:dyDescent="0.3">
      <c r="N84980" s="53"/>
    </row>
    <row r="84981" spans="14:14" x14ac:dyDescent="0.3">
      <c r="N84981" s="53"/>
    </row>
    <row r="84982" spans="14:14" x14ac:dyDescent="0.3">
      <c r="N84982" s="53"/>
    </row>
    <row r="84983" spans="14:14" x14ac:dyDescent="0.3">
      <c r="N84983" s="53"/>
    </row>
    <row r="84984" spans="14:14" x14ac:dyDescent="0.3">
      <c r="N84984" s="53"/>
    </row>
    <row r="84985" spans="14:14" x14ac:dyDescent="0.3">
      <c r="N84985" s="53"/>
    </row>
    <row r="84986" spans="14:14" x14ac:dyDescent="0.3">
      <c r="N84986" s="53"/>
    </row>
    <row r="84987" spans="14:14" x14ac:dyDescent="0.3">
      <c r="N84987" s="53"/>
    </row>
    <row r="84988" spans="14:14" x14ac:dyDescent="0.3">
      <c r="N84988" s="53"/>
    </row>
    <row r="84989" spans="14:14" x14ac:dyDescent="0.3">
      <c r="N84989" s="53"/>
    </row>
    <row r="84990" spans="14:14" x14ac:dyDescent="0.3">
      <c r="N84990" s="53"/>
    </row>
    <row r="84991" spans="14:14" x14ac:dyDescent="0.3">
      <c r="N84991" s="53"/>
    </row>
    <row r="84992" spans="14:14" x14ac:dyDescent="0.3">
      <c r="N84992" s="53"/>
    </row>
    <row r="84993" spans="14:14" x14ac:dyDescent="0.3">
      <c r="N84993" s="53"/>
    </row>
    <row r="84994" spans="14:14" x14ac:dyDescent="0.3">
      <c r="N84994" s="53"/>
    </row>
    <row r="84995" spans="14:14" x14ac:dyDescent="0.3">
      <c r="N84995" s="53"/>
    </row>
    <row r="84996" spans="14:14" x14ac:dyDescent="0.3">
      <c r="N84996" s="53"/>
    </row>
    <row r="84997" spans="14:14" x14ac:dyDescent="0.3">
      <c r="N84997" s="53"/>
    </row>
    <row r="84998" spans="14:14" x14ac:dyDescent="0.3">
      <c r="N84998" s="53"/>
    </row>
    <row r="84999" spans="14:14" x14ac:dyDescent="0.3">
      <c r="N84999" s="53"/>
    </row>
    <row r="85000" spans="14:14" x14ac:dyDescent="0.3">
      <c r="N85000" s="53"/>
    </row>
    <row r="85001" spans="14:14" x14ac:dyDescent="0.3">
      <c r="N85001" s="53"/>
    </row>
    <row r="85002" spans="14:14" x14ac:dyDescent="0.3">
      <c r="N85002" s="53"/>
    </row>
    <row r="85003" spans="14:14" x14ac:dyDescent="0.3">
      <c r="N85003" s="53"/>
    </row>
    <row r="85004" spans="14:14" x14ac:dyDescent="0.3">
      <c r="N85004" s="53"/>
    </row>
    <row r="85005" spans="14:14" x14ac:dyDescent="0.3">
      <c r="N85005" s="53"/>
    </row>
    <row r="85006" spans="14:14" x14ac:dyDescent="0.3">
      <c r="N85006" s="53"/>
    </row>
    <row r="85007" spans="14:14" x14ac:dyDescent="0.3">
      <c r="N85007" s="53"/>
    </row>
    <row r="85008" spans="14:14" x14ac:dyDescent="0.3">
      <c r="N85008" s="53"/>
    </row>
    <row r="85009" spans="14:14" x14ac:dyDescent="0.3">
      <c r="N85009" s="53"/>
    </row>
    <row r="85010" spans="14:14" x14ac:dyDescent="0.3">
      <c r="N85010" s="53"/>
    </row>
    <row r="85011" spans="14:14" x14ac:dyDescent="0.3">
      <c r="N85011" s="53"/>
    </row>
    <row r="85012" spans="14:14" x14ac:dyDescent="0.3">
      <c r="N85012" s="53"/>
    </row>
    <row r="85013" spans="14:14" x14ac:dyDescent="0.3">
      <c r="N85013" s="53"/>
    </row>
    <row r="85014" spans="14:14" x14ac:dyDescent="0.3">
      <c r="N85014" s="53"/>
    </row>
    <row r="85015" spans="14:14" x14ac:dyDescent="0.3">
      <c r="N85015" s="53"/>
    </row>
    <row r="85016" spans="14:14" x14ac:dyDescent="0.3">
      <c r="N85016" s="53"/>
    </row>
    <row r="85017" spans="14:14" x14ac:dyDescent="0.3">
      <c r="N85017" s="53"/>
    </row>
    <row r="85018" spans="14:14" x14ac:dyDescent="0.3">
      <c r="N85018" s="53"/>
    </row>
    <row r="85019" spans="14:14" x14ac:dyDescent="0.3">
      <c r="N85019" s="53"/>
    </row>
    <row r="85020" spans="14:14" x14ac:dyDescent="0.3">
      <c r="N85020" s="53"/>
    </row>
    <row r="85021" spans="14:14" x14ac:dyDescent="0.3">
      <c r="N85021" s="53"/>
    </row>
    <row r="85022" spans="14:14" x14ac:dyDescent="0.3">
      <c r="N85022" s="53"/>
    </row>
    <row r="85023" spans="14:14" x14ac:dyDescent="0.3">
      <c r="N85023" s="53"/>
    </row>
    <row r="85024" spans="14:14" x14ac:dyDescent="0.3">
      <c r="N85024" s="53"/>
    </row>
    <row r="85025" spans="14:14" x14ac:dyDescent="0.3">
      <c r="N85025" s="53"/>
    </row>
    <row r="85026" spans="14:14" x14ac:dyDescent="0.3">
      <c r="N85026" s="53"/>
    </row>
    <row r="85027" spans="14:14" x14ac:dyDescent="0.3">
      <c r="N85027" s="53"/>
    </row>
    <row r="85028" spans="14:14" x14ac:dyDescent="0.3">
      <c r="N85028" s="53"/>
    </row>
    <row r="85029" spans="14:14" x14ac:dyDescent="0.3">
      <c r="N85029" s="53"/>
    </row>
    <row r="85030" spans="14:14" x14ac:dyDescent="0.3">
      <c r="N85030" s="53"/>
    </row>
    <row r="85031" spans="14:14" x14ac:dyDescent="0.3">
      <c r="N85031" s="53"/>
    </row>
    <row r="85032" spans="14:14" x14ac:dyDescent="0.3">
      <c r="N85032" s="53"/>
    </row>
    <row r="85033" spans="14:14" x14ac:dyDescent="0.3">
      <c r="N85033" s="53"/>
    </row>
    <row r="85034" spans="14:14" x14ac:dyDescent="0.3">
      <c r="N85034" s="53"/>
    </row>
    <row r="85035" spans="14:14" x14ac:dyDescent="0.3">
      <c r="N85035" s="53"/>
    </row>
    <row r="85036" spans="14:14" x14ac:dyDescent="0.3">
      <c r="N85036" s="53"/>
    </row>
    <row r="85037" spans="14:14" x14ac:dyDescent="0.3">
      <c r="N85037" s="53"/>
    </row>
    <row r="85038" spans="14:14" x14ac:dyDescent="0.3">
      <c r="N85038" s="53"/>
    </row>
    <row r="85039" spans="14:14" x14ac:dyDescent="0.3">
      <c r="N85039" s="53"/>
    </row>
    <row r="85040" spans="14:14" x14ac:dyDescent="0.3">
      <c r="N85040" s="53"/>
    </row>
    <row r="85041" spans="14:14" x14ac:dyDescent="0.3">
      <c r="N85041" s="53"/>
    </row>
    <row r="85042" spans="14:14" x14ac:dyDescent="0.3">
      <c r="N85042" s="53"/>
    </row>
    <row r="85043" spans="14:14" x14ac:dyDescent="0.3">
      <c r="N85043" s="53"/>
    </row>
    <row r="85044" spans="14:14" x14ac:dyDescent="0.3">
      <c r="N85044" s="53"/>
    </row>
    <row r="85045" spans="14:14" x14ac:dyDescent="0.3">
      <c r="N85045" s="53"/>
    </row>
    <row r="85046" spans="14:14" x14ac:dyDescent="0.3">
      <c r="N85046" s="53"/>
    </row>
    <row r="85047" spans="14:14" x14ac:dyDescent="0.3">
      <c r="N85047" s="53"/>
    </row>
    <row r="85048" spans="14:14" x14ac:dyDescent="0.3">
      <c r="N85048" s="53"/>
    </row>
    <row r="85049" spans="14:14" x14ac:dyDescent="0.3">
      <c r="N85049" s="53"/>
    </row>
    <row r="85050" spans="14:14" x14ac:dyDescent="0.3">
      <c r="N85050" s="53"/>
    </row>
    <row r="85051" spans="14:14" x14ac:dyDescent="0.3">
      <c r="N85051" s="53"/>
    </row>
    <row r="85052" spans="14:14" x14ac:dyDescent="0.3">
      <c r="N85052" s="53"/>
    </row>
    <row r="85053" spans="14:14" x14ac:dyDescent="0.3">
      <c r="N85053" s="53"/>
    </row>
    <row r="85054" spans="14:14" x14ac:dyDescent="0.3">
      <c r="N85054" s="53"/>
    </row>
    <row r="85055" spans="14:14" x14ac:dyDescent="0.3">
      <c r="N85055" s="53"/>
    </row>
    <row r="85056" spans="14:14" x14ac:dyDescent="0.3">
      <c r="N85056" s="53"/>
    </row>
    <row r="85057" spans="14:14" x14ac:dyDescent="0.3">
      <c r="N85057" s="53"/>
    </row>
    <row r="85058" spans="14:14" x14ac:dyDescent="0.3">
      <c r="N85058" s="53"/>
    </row>
    <row r="85059" spans="14:14" x14ac:dyDescent="0.3">
      <c r="N85059" s="53"/>
    </row>
    <row r="85060" spans="14:14" x14ac:dyDescent="0.3">
      <c r="N85060" s="53"/>
    </row>
    <row r="85061" spans="14:14" x14ac:dyDescent="0.3">
      <c r="N85061" s="53"/>
    </row>
    <row r="85062" spans="14:14" x14ac:dyDescent="0.3">
      <c r="N85062" s="53"/>
    </row>
    <row r="85063" spans="14:14" x14ac:dyDescent="0.3">
      <c r="N85063" s="53"/>
    </row>
    <row r="85064" spans="14:14" x14ac:dyDescent="0.3">
      <c r="N85064" s="53"/>
    </row>
    <row r="85065" spans="14:14" x14ac:dyDescent="0.3">
      <c r="N85065" s="53"/>
    </row>
    <row r="85066" spans="14:14" x14ac:dyDescent="0.3">
      <c r="N85066" s="53"/>
    </row>
    <row r="85067" spans="14:14" x14ac:dyDescent="0.3">
      <c r="N85067" s="53"/>
    </row>
    <row r="85068" spans="14:14" x14ac:dyDescent="0.3">
      <c r="N85068" s="53"/>
    </row>
    <row r="85069" spans="14:14" x14ac:dyDescent="0.3">
      <c r="N85069" s="53"/>
    </row>
    <row r="85070" spans="14:14" x14ac:dyDescent="0.3">
      <c r="N85070" s="53"/>
    </row>
    <row r="85071" spans="14:14" x14ac:dyDescent="0.3">
      <c r="N85071" s="53"/>
    </row>
    <row r="85072" spans="14:14" x14ac:dyDescent="0.3">
      <c r="N85072" s="53"/>
    </row>
    <row r="85073" spans="14:14" x14ac:dyDescent="0.3">
      <c r="N85073" s="53"/>
    </row>
    <row r="85074" spans="14:14" x14ac:dyDescent="0.3">
      <c r="N85074" s="53"/>
    </row>
    <row r="85075" spans="14:14" x14ac:dyDescent="0.3">
      <c r="N85075" s="53"/>
    </row>
    <row r="85076" spans="14:14" x14ac:dyDescent="0.3">
      <c r="N85076" s="53"/>
    </row>
    <row r="85077" spans="14:14" x14ac:dyDescent="0.3">
      <c r="N85077" s="53"/>
    </row>
    <row r="85078" spans="14:14" x14ac:dyDescent="0.3">
      <c r="N85078" s="53"/>
    </row>
    <row r="85079" spans="14:14" x14ac:dyDescent="0.3">
      <c r="N85079" s="53"/>
    </row>
    <row r="85080" spans="14:14" x14ac:dyDescent="0.3">
      <c r="N85080" s="53"/>
    </row>
    <row r="85081" spans="14:14" x14ac:dyDescent="0.3">
      <c r="N85081" s="53"/>
    </row>
    <row r="85082" spans="14:14" x14ac:dyDescent="0.3">
      <c r="N85082" s="53"/>
    </row>
    <row r="85083" spans="14:14" x14ac:dyDescent="0.3">
      <c r="N85083" s="53"/>
    </row>
    <row r="85084" spans="14:14" x14ac:dyDescent="0.3">
      <c r="N85084" s="53"/>
    </row>
    <row r="85085" spans="14:14" x14ac:dyDescent="0.3">
      <c r="N85085" s="53"/>
    </row>
    <row r="85086" spans="14:14" x14ac:dyDescent="0.3">
      <c r="N85086" s="53"/>
    </row>
    <row r="85087" spans="14:14" x14ac:dyDescent="0.3">
      <c r="N85087" s="53"/>
    </row>
    <row r="85088" spans="14:14" x14ac:dyDescent="0.3">
      <c r="N85088" s="53"/>
    </row>
    <row r="85089" spans="14:14" x14ac:dyDescent="0.3">
      <c r="N85089" s="53"/>
    </row>
    <row r="85090" spans="14:14" x14ac:dyDescent="0.3">
      <c r="N85090" s="53"/>
    </row>
    <row r="85091" spans="14:14" x14ac:dyDescent="0.3">
      <c r="N85091" s="53"/>
    </row>
    <row r="85092" spans="14:14" x14ac:dyDescent="0.3">
      <c r="N85092" s="53"/>
    </row>
    <row r="85093" spans="14:14" x14ac:dyDescent="0.3">
      <c r="N85093" s="53"/>
    </row>
    <row r="85094" spans="14:14" x14ac:dyDescent="0.3">
      <c r="N85094" s="53"/>
    </row>
    <row r="85095" spans="14:14" x14ac:dyDescent="0.3">
      <c r="N85095" s="53"/>
    </row>
    <row r="85096" spans="14:14" x14ac:dyDescent="0.3">
      <c r="N85096" s="53"/>
    </row>
    <row r="85097" spans="14:14" x14ac:dyDescent="0.3">
      <c r="N85097" s="53"/>
    </row>
    <row r="85098" spans="14:14" x14ac:dyDescent="0.3">
      <c r="N85098" s="53"/>
    </row>
    <row r="85099" spans="14:14" x14ac:dyDescent="0.3">
      <c r="N85099" s="53"/>
    </row>
    <row r="85100" spans="14:14" x14ac:dyDescent="0.3">
      <c r="N85100" s="53"/>
    </row>
    <row r="85101" spans="14:14" x14ac:dyDescent="0.3">
      <c r="N85101" s="53"/>
    </row>
    <row r="85102" spans="14:14" x14ac:dyDescent="0.3">
      <c r="N85102" s="53"/>
    </row>
    <row r="85103" spans="14:14" x14ac:dyDescent="0.3">
      <c r="N85103" s="53"/>
    </row>
    <row r="85104" spans="14:14" x14ac:dyDescent="0.3">
      <c r="N85104" s="53"/>
    </row>
    <row r="85105" spans="14:14" x14ac:dyDescent="0.3">
      <c r="N85105" s="53"/>
    </row>
    <row r="85106" spans="14:14" x14ac:dyDescent="0.3">
      <c r="N85106" s="53"/>
    </row>
    <row r="85107" spans="14:14" x14ac:dyDescent="0.3">
      <c r="N85107" s="53"/>
    </row>
    <row r="85108" spans="14:14" x14ac:dyDescent="0.3">
      <c r="N85108" s="53"/>
    </row>
    <row r="85109" spans="14:14" x14ac:dyDescent="0.3">
      <c r="N85109" s="53"/>
    </row>
    <row r="85110" spans="14:14" x14ac:dyDescent="0.3">
      <c r="N85110" s="53"/>
    </row>
    <row r="85111" spans="14:14" x14ac:dyDescent="0.3">
      <c r="N85111" s="53"/>
    </row>
    <row r="85112" spans="14:14" x14ac:dyDescent="0.3">
      <c r="N85112" s="53"/>
    </row>
    <row r="85113" spans="14:14" x14ac:dyDescent="0.3">
      <c r="N85113" s="53"/>
    </row>
    <row r="85114" spans="14:14" x14ac:dyDescent="0.3">
      <c r="N85114" s="53"/>
    </row>
    <row r="85115" spans="14:14" x14ac:dyDescent="0.3">
      <c r="N85115" s="53"/>
    </row>
    <row r="85116" spans="14:14" x14ac:dyDescent="0.3">
      <c r="N85116" s="53"/>
    </row>
    <row r="85117" spans="14:14" x14ac:dyDescent="0.3">
      <c r="N85117" s="53"/>
    </row>
    <row r="85118" spans="14:14" x14ac:dyDescent="0.3">
      <c r="N85118" s="53"/>
    </row>
    <row r="85119" spans="14:14" x14ac:dyDescent="0.3">
      <c r="N85119" s="53"/>
    </row>
    <row r="85120" spans="14:14" x14ac:dyDescent="0.3">
      <c r="N85120" s="53"/>
    </row>
    <row r="85121" spans="14:14" x14ac:dyDescent="0.3">
      <c r="N85121" s="53"/>
    </row>
    <row r="85122" spans="14:14" x14ac:dyDescent="0.3">
      <c r="N85122" s="53"/>
    </row>
    <row r="85123" spans="14:14" x14ac:dyDescent="0.3">
      <c r="N85123" s="53"/>
    </row>
    <row r="85124" spans="14:14" x14ac:dyDescent="0.3">
      <c r="N85124" s="53"/>
    </row>
    <row r="85125" spans="14:14" x14ac:dyDescent="0.3">
      <c r="N85125" s="53"/>
    </row>
    <row r="85126" spans="14:14" x14ac:dyDescent="0.3">
      <c r="N85126" s="53"/>
    </row>
    <row r="85127" spans="14:14" x14ac:dyDescent="0.3">
      <c r="N85127" s="53"/>
    </row>
    <row r="85128" spans="14:14" x14ac:dyDescent="0.3">
      <c r="N85128" s="53"/>
    </row>
    <row r="85129" spans="14:14" x14ac:dyDescent="0.3">
      <c r="N85129" s="53"/>
    </row>
    <row r="85130" spans="14:14" x14ac:dyDescent="0.3">
      <c r="N85130" s="53"/>
    </row>
    <row r="85131" spans="14:14" x14ac:dyDescent="0.3">
      <c r="N85131" s="53"/>
    </row>
    <row r="85132" spans="14:14" x14ac:dyDescent="0.3">
      <c r="N85132" s="53"/>
    </row>
    <row r="85133" spans="14:14" x14ac:dyDescent="0.3">
      <c r="N85133" s="53"/>
    </row>
    <row r="85134" spans="14:14" x14ac:dyDescent="0.3">
      <c r="N85134" s="53"/>
    </row>
    <row r="85135" spans="14:14" x14ac:dyDescent="0.3">
      <c r="N85135" s="53"/>
    </row>
    <row r="85136" spans="14:14" x14ac:dyDescent="0.3">
      <c r="N85136" s="53"/>
    </row>
    <row r="85137" spans="14:14" x14ac:dyDescent="0.3">
      <c r="N85137" s="53"/>
    </row>
    <row r="85138" spans="14:14" x14ac:dyDescent="0.3">
      <c r="N85138" s="53"/>
    </row>
    <row r="85139" spans="14:14" x14ac:dyDescent="0.3">
      <c r="N85139" s="53"/>
    </row>
    <row r="85140" spans="14:14" x14ac:dyDescent="0.3">
      <c r="N85140" s="53"/>
    </row>
    <row r="85141" spans="14:14" x14ac:dyDescent="0.3">
      <c r="N85141" s="53"/>
    </row>
    <row r="85142" spans="14:14" x14ac:dyDescent="0.3">
      <c r="N85142" s="53"/>
    </row>
    <row r="85143" spans="14:14" x14ac:dyDescent="0.3">
      <c r="N85143" s="53"/>
    </row>
    <row r="85144" spans="14:14" x14ac:dyDescent="0.3">
      <c r="N85144" s="53"/>
    </row>
    <row r="85145" spans="14:14" x14ac:dyDescent="0.3">
      <c r="N85145" s="53"/>
    </row>
    <row r="85146" spans="14:14" x14ac:dyDescent="0.3">
      <c r="N85146" s="53"/>
    </row>
    <row r="85147" spans="14:14" x14ac:dyDescent="0.3">
      <c r="N85147" s="53"/>
    </row>
    <row r="85148" spans="14:14" x14ac:dyDescent="0.3">
      <c r="N85148" s="53"/>
    </row>
    <row r="85149" spans="14:14" x14ac:dyDescent="0.3">
      <c r="N85149" s="53"/>
    </row>
    <row r="85150" spans="14:14" x14ac:dyDescent="0.3">
      <c r="N85150" s="53"/>
    </row>
    <row r="85151" spans="14:14" x14ac:dyDescent="0.3">
      <c r="N85151" s="53"/>
    </row>
    <row r="85152" spans="14:14" x14ac:dyDescent="0.3">
      <c r="N85152" s="53"/>
    </row>
    <row r="85153" spans="14:14" x14ac:dyDescent="0.3">
      <c r="N85153" s="53"/>
    </row>
    <row r="85154" spans="14:14" x14ac:dyDescent="0.3">
      <c r="N85154" s="53"/>
    </row>
    <row r="85155" spans="14:14" x14ac:dyDescent="0.3">
      <c r="N85155" s="53"/>
    </row>
    <row r="85156" spans="14:14" x14ac:dyDescent="0.3">
      <c r="N85156" s="53"/>
    </row>
    <row r="85157" spans="14:14" x14ac:dyDescent="0.3">
      <c r="N85157" s="53"/>
    </row>
    <row r="85158" spans="14:14" x14ac:dyDescent="0.3">
      <c r="N85158" s="53"/>
    </row>
    <row r="85159" spans="14:14" x14ac:dyDescent="0.3">
      <c r="N85159" s="53"/>
    </row>
    <row r="85160" spans="14:14" x14ac:dyDescent="0.3">
      <c r="N85160" s="53"/>
    </row>
    <row r="85161" spans="14:14" x14ac:dyDescent="0.3">
      <c r="N85161" s="53"/>
    </row>
    <row r="85162" spans="14:14" x14ac:dyDescent="0.3">
      <c r="N85162" s="53"/>
    </row>
    <row r="85163" spans="14:14" x14ac:dyDescent="0.3">
      <c r="N85163" s="53"/>
    </row>
    <row r="85164" spans="14:14" x14ac:dyDescent="0.3">
      <c r="N85164" s="53"/>
    </row>
    <row r="85165" spans="14:14" x14ac:dyDescent="0.3">
      <c r="N85165" s="53"/>
    </row>
    <row r="85166" spans="14:14" x14ac:dyDescent="0.3">
      <c r="N85166" s="53"/>
    </row>
    <row r="85167" spans="14:14" x14ac:dyDescent="0.3">
      <c r="N85167" s="53"/>
    </row>
    <row r="85168" spans="14:14" x14ac:dyDescent="0.3">
      <c r="N85168" s="53"/>
    </row>
    <row r="85169" spans="14:14" x14ac:dyDescent="0.3">
      <c r="N85169" s="53"/>
    </row>
    <row r="85170" spans="14:14" x14ac:dyDescent="0.3">
      <c r="N85170" s="53"/>
    </row>
    <row r="85171" spans="14:14" x14ac:dyDescent="0.3">
      <c r="N85171" s="53"/>
    </row>
    <row r="85172" spans="14:14" x14ac:dyDescent="0.3">
      <c r="N85172" s="53"/>
    </row>
    <row r="85173" spans="14:14" x14ac:dyDescent="0.3">
      <c r="N85173" s="53"/>
    </row>
    <row r="85174" spans="14:14" x14ac:dyDescent="0.3">
      <c r="N85174" s="53"/>
    </row>
    <row r="85175" spans="14:14" x14ac:dyDescent="0.3">
      <c r="N85175" s="53"/>
    </row>
    <row r="85176" spans="14:14" x14ac:dyDescent="0.3">
      <c r="N85176" s="53"/>
    </row>
    <row r="85177" spans="14:14" x14ac:dyDescent="0.3">
      <c r="N85177" s="53"/>
    </row>
    <row r="85178" spans="14:14" x14ac:dyDescent="0.3">
      <c r="N85178" s="53"/>
    </row>
    <row r="85179" spans="14:14" x14ac:dyDescent="0.3">
      <c r="N85179" s="53"/>
    </row>
    <row r="85180" spans="14:14" x14ac:dyDescent="0.3">
      <c r="N85180" s="53"/>
    </row>
    <row r="85181" spans="14:14" x14ac:dyDescent="0.3">
      <c r="N85181" s="53"/>
    </row>
    <row r="85182" spans="14:14" x14ac:dyDescent="0.3">
      <c r="N85182" s="53"/>
    </row>
    <row r="85183" spans="14:14" x14ac:dyDescent="0.3">
      <c r="N85183" s="53"/>
    </row>
    <row r="85184" spans="14:14" x14ac:dyDescent="0.3">
      <c r="N85184" s="53"/>
    </row>
    <row r="85185" spans="14:14" x14ac:dyDescent="0.3">
      <c r="N85185" s="53"/>
    </row>
    <row r="85186" spans="14:14" x14ac:dyDescent="0.3">
      <c r="N85186" s="53"/>
    </row>
    <row r="85187" spans="14:14" x14ac:dyDescent="0.3">
      <c r="N85187" s="53"/>
    </row>
    <row r="85188" spans="14:14" x14ac:dyDescent="0.3">
      <c r="N85188" s="53"/>
    </row>
    <row r="85189" spans="14:14" x14ac:dyDescent="0.3">
      <c r="N85189" s="53"/>
    </row>
    <row r="85190" spans="14:14" x14ac:dyDescent="0.3">
      <c r="N85190" s="53"/>
    </row>
    <row r="85191" spans="14:14" x14ac:dyDescent="0.3">
      <c r="N85191" s="53"/>
    </row>
    <row r="85192" spans="14:14" x14ac:dyDescent="0.3">
      <c r="N85192" s="53"/>
    </row>
    <row r="85193" spans="14:14" x14ac:dyDescent="0.3">
      <c r="N85193" s="53"/>
    </row>
    <row r="85194" spans="14:14" x14ac:dyDescent="0.3">
      <c r="N85194" s="53"/>
    </row>
    <row r="85195" spans="14:14" x14ac:dyDescent="0.3">
      <c r="N85195" s="53"/>
    </row>
    <row r="85196" spans="14:14" x14ac:dyDescent="0.3">
      <c r="N85196" s="53"/>
    </row>
    <row r="85197" spans="14:14" x14ac:dyDescent="0.3">
      <c r="N85197" s="53"/>
    </row>
    <row r="85198" spans="14:14" x14ac:dyDescent="0.3">
      <c r="N85198" s="53"/>
    </row>
    <row r="85199" spans="14:14" x14ac:dyDescent="0.3">
      <c r="N85199" s="53"/>
    </row>
    <row r="85200" spans="14:14" x14ac:dyDescent="0.3">
      <c r="N85200" s="53"/>
    </row>
    <row r="85201" spans="14:14" x14ac:dyDescent="0.3">
      <c r="N85201" s="53"/>
    </row>
    <row r="85202" spans="14:14" x14ac:dyDescent="0.3">
      <c r="N85202" s="53"/>
    </row>
    <row r="85203" spans="14:14" x14ac:dyDescent="0.3">
      <c r="N85203" s="53"/>
    </row>
    <row r="85204" spans="14:14" x14ac:dyDescent="0.3">
      <c r="N85204" s="53"/>
    </row>
    <row r="85205" spans="14:14" x14ac:dyDescent="0.3">
      <c r="N85205" s="53"/>
    </row>
    <row r="85206" spans="14:14" x14ac:dyDescent="0.3">
      <c r="N85206" s="53"/>
    </row>
    <row r="85207" spans="14:14" x14ac:dyDescent="0.3">
      <c r="N85207" s="53"/>
    </row>
    <row r="85208" spans="14:14" x14ac:dyDescent="0.3">
      <c r="N85208" s="53"/>
    </row>
    <row r="85209" spans="14:14" x14ac:dyDescent="0.3">
      <c r="N85209" s="53"/>
    </row>
    <row r="85210" spans="14:14" x14ac:dyDescent="0.3">
      <c r="N85210" s="53"/>
    </row>
    <row r="85211" spans="14:14" x14ac:dyDescent="0.3">
      <c r="N85211" s="53"/>
    </row>
    <row r="85212" spans="14:14" x14ac:dyDescent="0.3">
      <c r="N85212" s="53"/>
    </row>
    <row r="85213" spans="14:14" x14ac:dyDescent="0.3">
      <c r="N85213" s="53"/>
    </row>
    <row r="85214" spans="14:14" x14ac:dyDescent="0.3">
      <c r="N85214" s="53"/>
    </row>
    <row r="85215" spans="14:14" x14ac:dyDescent="0.3">
      <c r="N85215" s="53"/>
    </row>
    <row r="85216" spans="14:14" x14ac:dyDescent="0.3">
      <c r="N85216" s="53"/>
    </row>
    <row r="85217" spans="14:14" x14ac:dyDescent="0.3">
      <c r="N85217" s="53"/>
    </row>
    <row r="85218" spans="14:14" x14ac:dyDescent="0.3">
      <c r="N85218" s="53"/>
    </row>
    <row r="85219" spans="14:14" x14ac:dyDescent="0.3">
      <c r="N85219" s="53"/>
    </row>
    <row r="85220" spans="14:14" x14ac:dyDescent="0.3">
      <c r="N85220" s="53"/>
    </row>
    <row r="85221" spans="14:14" x14ac:dyDescent="0.3">
      <c r="N85221" s="53"/>
    </row>
    <row r="85222" spans="14:14" x14ac:dyDescent="0.3">
      <c r="N85222" s="53"/>
    </row>
    <row r="85223" spans="14:14" x14ac:dyDescent="0.3">
      <c r="N85223" s="53"/>
    </row>
    <row r="85224" spans="14:14" x14ac:dyDescent="0.3">
      <c r="N85224" s="53"/>
    </row>
    <row r="85225" spans="14:14" x14ac:dyDescent="0.3">
      <c r="N85225" s="53"/>
    </row>
    <row r="85226" spans="14:14" x14ac:dyDescent="0.3">
      <c r="N85226" s="53"/>
    </row>
    <row r="85227" spans="14:14" x14ac:dyDescent="0.3">
      <c r="N85227" s="53"/>
    </row>
    <row r="85228" spans="14:14" x14ac:dyDescent="0.3">
      <c r="N85228" s="53"/>
    </row>
    <row r="85229" spans="14:14" x14ac:dyDescent="0.3">
      <c r="N85229" s="53"/>
    </row>
    <row r="85230" spans="14:14" x14ac:dyDescent="0.3">
      <c r="N85230" s="53"/>
    </row>
    <row r="85231" spans="14:14" x14ac:dyDescent="0.3">
      <c r="N85231" s="53"/>
    </row>
    <row r="85232" spans="14:14" x14ac:dyDescent="0.3">
      <c r="N85232" s="53"/>
    </row>
    <row r="85233" spans="14:14" x14ac:dyDescent="0.3">
      <c r="N85233" s="53"/>
    </row>
    <row r="85234" spans="14:14" x14ac:dyDescent="0.3">
      <c r="N85234" s="53"/>
    </row>
    <row r="85235" spans="14:14" x14ac:dyDescent="0.3">
      <c r="N85235" s="53"/>
    </row>
    <row r="85236" spans="14:14" x14ac:dyDescent="0.3">
      <c r="N85236" s="53"/>
    </row>
    <row r="85237" spans="14:14" x14ac:dyDescent="0.3">
      <c r="N85237" s="53"/>
    </row>
    <row r="85238" spans="14:14" x14ac:dyDescent="0.3">
      <c r="N85238" s="53"/>
    </row>
    <row r="85239" spans="14:14" x14ac:dyDescent="0.3">
      <c r="N85239" s="53"/>
    </row>
    <row r="85240" spans="14:14" x14ac:dyDescent="0.3">
      <c r="N85240" s="53"/>
    </row>
    <row r="85241" spans="14:14" x14ac:dyDescent="0.3">
      <c r="N85241" s="53"/>
    </row>
    <row r="85242" spans="14:14" x14ac:dyDescent="0.3">
      <c r="N85242" s="53"/>
    </row>
    <row r="85243" spans="14:14" x14ac:dyDescent="0.3">
      <c r="N85243" s="53"/>
    </row>
    <row r="85244" spans="14:14" x14ac:dyDescent="0.3">
      <c r="N85244" s="53"/>
    </row>
    <row r="85245" spans="14:14" x14ac:dyDescent="0.3">
      <c r="N85245" s="53"/>
    </row>
    <row r="85246" spans="14:14" x14ac:dyDescent="0.3">
      <c r="N85246" s="53"/>
    </row>
    <row r="85247" spans="14:14" x14ac:dyDescent="0.3">
      <c r="N85247" s="53"/>
    </row>
    <row r="85248" spans="14:14" x14ac:dyDescent="0.3">
      <c r="N85248" s="53"/>
    </row>
    <row r="85249" spans="14:14" x14ac:dyDescent="0.3">
      <c r="N85249" s="53"/>
    </row>
    <row r="85250" spans="14:14" x14ac:dyDescent="0.3">
      <c r="N85250" s="53"/>
    </row>
    <row r="85251" spans="14:14" x14ac:dyDescent="0.3">
      <c r="N85251" s="53"/>
    </row>
    <row r="85252" spans="14:14" x14ac:dyDescent="0.3">
      <c r="N85252" s="53"/>
    </row>
    <row r="85253" spans="14:14" x14ac:dyDescent="0.3">
      <c r="N85253" s="53"/>
    </row>
    <row r="85254" spans="14:14" x14ac:dyDescent="0.3">
      <c r="N85254" s="53"/>
    </row>
    <row r="85255" spans="14:14" x14ac:dyDescent="0.3">
      <c r="N85255" s="53"/>
    </row>
    <row r="85256" spans="14:14" x14ac:dyDescent="0.3">
      <c r="N85256" s="53"/>
    </row>
    <row r="85257" spans="14:14" x14ac:dyDescent="0.3">
      <c r="N85257" s="53"/>
    </row>
    <row r="85258" spans="14:14" x14ac:dyDescent="0.3">
      <c r="N85258" s="53"/>
    </row>
    <row r="85259" spans="14:14" x14ac:dyDescent="0.3">
      <c r="N85259" s="53"/>
    </row>
    <row r="85260" spans="14:14" x14ac:dyDescent="0.3">
      <c r="N85260" s="53"/>
    </row>
    <row r="85261" spans="14:14" x14ac:dyDescent="0.3">
      <c r="N85261" s="53"/>
    </row>
    <row r="85262" spans="14:14" x14ac:dyDescent="0.3">
      <c r="N85262" s="53"/>
    </row>
    <row r="85263" spans="14:14" x14ac:dyDescent="0.3">
      <c r="N85263" s="53"/>
    </row>
    <row r="85264" spans="14:14" x14ac:dyDescent="0.3">
      <c r="N85264" s="53"/>
    </row>
    <row r="85265" spans="14:14" x14ac:dyDescent="0.3">
      <c r="N85265" s="53"/>
    </row>
    <row r="85266" spans="14:14" x14ac:dyDescent="0.3">
      <c r="N85266" s="53"/>
    </row>
    <row r="85267" spans="14:14" x14ac:dyDescent="0.3">
      <c r="N85267" s="53"/>
    </row>
    <row r="85268" spans="14:14" x14ac:dyDescent="0.3">
      <c r="N85268" s="53"/>
    </row>
    <row r="85269" spans="14:14" x14ac:dyDescent="0.3">
      <c r="N85269" s="53"/>
    </row>
    <row r="85270" spans="14:14" x14ac:dyDescent="0.3">
      <c r="N85270" s="53"/>
    </row>
    <row r="85271" spans="14:14" x14ac:dyDescent="0.3">
      <c r="N85271" s="53"/>
    </row>
    <row r="85272" spans="14:14" x14ac:dyDescent="0.3">
      <c r="N85272" s="53"/>
    </row>
    <row r="85273" spans="14:14" x14ac:dyDescent="0.3">
      <c r="N85273" s="53"/>
    </row>
    <row r="85274" spans="14:14" x14ac:dyDescent="0.3">
      <c r="N85274" s="53"/>
    </row>
    <row r="85275" spans="14:14" x14ac:dyDescent="0.3">
      <c r="N85275" s="53"/>
    </row>
    <row r="85276" spans="14:14" x14ac:dyDescent="0.3">
      <c r="N85276" s="53"/>
    </row>
    <row r="85277" spans="14:14" x14ac:dyDescent="0.3">
      <c r="N85277" s="53"/>
    </row>
    <row r="85278" spans="14:14" x14ac:dyDescent="0.3">
      <c r="N85278" s="53"/>
    </row>
    <row r="85279" spans="14:14" x14ac:dyDescent="0.3">
      <c r="N85279" s="53"/>
    </row>
    <row r="85280" spans="14:14" x14ac:dyDescent="0.3">
      <c r="N85280" s="53"/>
    </row>
    <row r="85281" spans="14:14" x14ac:dyDescent="0.3">
      <c r="N85281" s="53"/>
    </row>
    <row r="85282" spans="14:14" x14ac:dyDescent="0.3">
      <c r="N85282" s="53"/>
    </row>
    <row r="85283" spans="14:14" x14ac:dyDescent="0.3">
      <c r="N85283" s="53"/>
    </row>
    <row r="85284" spans="14:14" x14ac:dyDescent="0.3">
      <c r="N85284" s="53"/>
    </row>
    <row r="85285" spans="14:14" x14ac:dyDescent="0.3">
      <c r="N85285" s="53"/>
    </row>
    <row r="85286" spans="14:14" x14ac:dyDescent="0.3">
      <c r="N85286" s="53"/>
    </row>
    <row r="85287" spans="14:14" x14ac:dyDescent="0.3">
      <c r="N85287" s="53"/>
    </row>
    <row r="85288" spans="14:14" x14ac:dyDescent="0.3">
      <c r="N85288" s="53"/>
    </row>
    <row r="85289" spans="14:14" x14ac:dyDescent="0.3">
      <c r="N85289" s="53"/>
    </row>
    <row r="85290" spans="14:14" x14ac:dyDescent="0.3">
      <c r="N85290" s="53"/>
    </row>
    <row r="85291" spans="14:14" x14ac:dyDescent="0.3">
      <c r="N85291" s="53"/>
    </row>
    <row r="85292" spans="14:14" x14ac:dyDescent="0.3">
      <c r="N85292" s="53"/>
    </row>
    <row r="85293" spans="14:14" x14ac:dyDescent="0.3">
      <c r="N85293" s="53"/>
    </row>
    <row r="85294" spans="14:14" x14ac:dyDescent="0.3">
      <c r="N85294" s="53"/>
    </row>
    <row r="85295" spans="14:14" x14ac:dyDescent="0.3">
      <c r="N85295" s="53"/>
    </row>
    <row r="85296" spans="14:14" x14ac:dyDescent="0.3">
      <c r="N85296" s="53"/>
    </row>
    <row r="85297" spans="14:14" x14ac:dyDescent="0.3">
      <c r="N85297" s="53"/>
    </row>
    <row r="85298" spans="14:14" x14ac:dyDescent="0.3">
      <c r="N85298" s="53"/>
    </row>
    <row r="85299" spans="14:14" x14ac:dyDescent="0.3">
      <c r="N85299" s="53"/>
    </row>
    <row r="85300" spans="14:14" x14ac:dyDescent="0.3">
      <c r="N85300" s="53"/>
    </row>
    <row r="85301" spans="14:14" x14ac:dyDescent="0.3">
      <c r="N85301" s="53"/>
    </row>
    <row r="85302" spans="14:14" x14ac:dyDescent="0.3">
      <c r="N85302" s="53"/>
    </row>
    <row r="85303" spans="14:14" x14ac:dyDescent="0.3">
      <c r="N85303" s="53"/>
    </row>
    <row r="85304" spans="14:14" x14ac:dyDescent="0.3">
      <c r="N85304" s="53"/>
    </row>
    <row r="85305" spans="14:14" x14ac:dyDescent="0.3">
      <c r="N85305" s="53"/>
    </row>
    <row r="85306" spans="14:14" x14ac:dyDescent="0.3">
      <c r="N85306" s="53"/>
    </row>
    <row r="85307" spans="14:14" x14ac:dyDescent="0.3">
      <c r="N85307" s="53"/>
    </row>
    <row r="85308" spans="14:14" x14ac:dyDescent="0.3">
      <c r="N85308" s="53"/>
    </row>
    <row r="85309" spans="14:14" x14ac:dyDescent="0.3">
      <c r="N85309" s="53"/>
    </row>
    <row r="85310" spans="14:14" x14ac:dyDescent="0.3">
      <c r="N85310" s="53"/>
    </row>
    <row r="85311" spans="14:14" x14ac:dyDescent="0.3">
      <c r="N85311" s="53"/>
    </row>
    <row r="85312" spans="14:14" x14ac:dyDescent="0.3">
      <c r="N85312" s="53"/>
    </row>
    <row r="85313" spans="14:14" x14ac:dyDescent="0.3">
      <c r="N85313" s="53"/>
    </row>
    <row r="85314" spans="14:14" x14ac:dyDescent="0.3">
      <c r="N85314" s="53"/>
    </row>
    <row r="85315" spans="14:14" x14ac:dyDescent="0.3">
      <c r="N85315" s="53"/>
    </row>
    <row r="85316" spans="14:14" x14ac:dyDescent="0.3">
      <c r="N85316" s="53"/>
    </row>
    <row r="85317" spans="14:14" x14ac:dyDescent="0.3">
      <c r="N85317" s="53"/>
    </row>
    <row r="85318" spans="14:14" x14ac:dyDescent="0.3">
      <c r="N85318" s="53"/>
    </row>
    <row r="85319" spans="14:14" x14ac:dyDescent="0.3">
      <c r="N85319" s="53"/>
    </row>
    <row r="85320" spans="14:14" x14ac:dyDescent="0.3">
      <c r="N85320" s="53"/>
    </row>
    <row r="85321" spans="14:14" x14ac:dyDescent="0.3">
      <c r="N85321" s="53"/>
    </row>
    <row r="85322" spans="14:14" x14ac:dyDescent="0.3">
      <c r="N85322" s="53"/>
    </row>
    <row r="85323" spans="14:14" x14ac:dyDescent="0.3">
      <c r="N85323" s="53"/>
    </row>
    <row r="85324" spans="14:14" x14ac:dyDescent="0.3">
      <c r="N85324" s="53"/>
    </row>
    <row r="85325" spans="14:14" x14ac:dyDescent="0.3">
      <c r="N85325" s="53"/>
    </row>
    <row r="85326" spans="14:14" x14ac:dyDescent="0.3">
      <c r="N85326" s="53"/>
    </row>
    <row r="85327" spans="14:14" x14ac:dyDescent="0.3">
      <c r="N85327" s="53"/>
    </row>
    <row r="85328" spans="14:14" x14ac:dyDescent="0.3">
      <c r="N85328" s="53"/>
    </row>
    <row r="85329" spans="14:14" x14ac:dyDescent="0.3">
      <c r="N85329" s="53"/>
    </row>
    <row r="85330" spans="14:14" x14ac:dyDescent="0.3">
      <c r="N85330" s="53"/>
    </row>
    <row r="85331" spans="14:14" x14ac:dyDescent="0.3">
      <c r="N85331" s="53"/>
    </row>
    <row r="85332" spans="14:14" x14ac:dyDescent="0.3">
      <c r="N85332" s="53"/>
    </row>
    <row r="85333" spans="14:14" x14ac:dyDescent="0.3">
      <c r="N85333" s="53"/>
    </row>
    <row r="85334" spans="14:14" x14ac:dyDescent="0.3">
      <c r="N85334" s="53"/>
    </row>
    <row r="85335" spans="14:14" x14ac:dyDescent="0.3">
      <c r="N85335" s="53"/>
    </row>
    <row r="85336" spans="14:14" x14ac:dyDescent="0.3">
      <c r="N85336" s="53"/>
    </row>
    <row r="85337" spans="14:14" x14ac:dyDescent="0.3">
      <c r="N85337" s="53"/>
    </row>
    <row r="85338" spans="14:14" x14ac:dyDescent="0.3">
      <c r="N85338" s="53"/>
    </row>
    <row r="85339" spans="14:14" x14ac:dyDescent="0.3">
      <c r="N85339" s="53"/>
    </row>
    <row r="85340" spans="14:14" x14ac:dyDescent="0.3">
      <c r="N85340" s="53"/>
    </row>
    <row r="85341" spans="14:14" x14ac:dyDescent="0.3">
      <c r="N85341" s="53"/>
    </row>
    <row r="85342" spans="14:14" x14ac:dyDescent="0.3">
      <c r="N85342" s="53"/>
    </row>
    <row r="85343" spans="14:14" x14ac:dyDescent="0.3">
      <c r="N85343" s="53"/>
    </row>
    <row r="85344" spans="14:14" x14ac:dyDescent="0.3">
      <c r="N85344" s="53"/>
    </row>
    <row r="85345" spans="14:14" x14ac:dyDescent="0.3">
      <c r="N85345" s="53"/>
    </row>
    <row r="85346" spans="14:14" x14ac:dyDescent="0.3">
      <c r="N85346" s="53"/>
    </row>
    <row r="85347" spans="14:14" x14ac:dyDescent="0.3">
      <c r="N85347" s="53"/>
    </row>
    <row r="85348" spans="14:14" x14ac:dyDescent="0.3">
      <c r="N85348" s="53"/>
    </row>
    <row r="85349" spans="14:14" x14ac:dyDescent="0.3">
      <c r="N85349" s="53"/>
    </row>
    <row r="85350" spans="14:14" x14ac:dyDescent="0.3">
      <c r="N85350" s="53"/>
    </row>
    <row r="85351" spans="14:14" x14ac:dyDescent="0.3">
      <c r="N85351" s="53"/>
    </row>
    <row r="85352" spans="14:14" x14ac:dyDescent="0.3">
      <c r="N85352" s="53"/>
    </row>
    <row r="85353" spans="14:14" x14ac:dyDescent="0.3">
      <c r="N85353" s="53"/>
    </row>
    <row r="85354" spans="14:14" x14ac:dyDescent="0.3">
      <c r="N85354" s="53"/>
    </row>
    <row r="85355" spans="14:14" x14ac:dyDescent="0.3">
      <c r="N85355" s="53"/>
    </row>
    <row r="85356" spans="14:14" x14ac:dyDescent="0.3">
      <c r="N85356" s="53"/>
    </row>
    <row r="85357" spans="14:14" x14ac:dyDescent="0.3">
      <c r="N85357" s="53"/>
    </row>
    <row r="85358" spans="14:14" x14ac:dyDescent="0.3">
      <c r="N85358" s="53"/>
    </row>
    <row r="85359" spans="14:14" x14ac:dyDescent="0.3">
      <c r="N85359" s="53"/>
    </row>
    <row r="85360" spans="14:14" x14ac:dyDescent="0.3">
      <c r="N85360" s="53"/>
    </row>
    <row r="85361" spans="14:14" x14ac:dyDescent="0.3">
      <c r="N85361" s="53"/>
    </row>
    <row r="85362" spans="14:14" x14ac:dyDescent="0.3">
      <c r="N85362" s="53"/>
    </row>
    <row r="85363" spans="14:14" x14ac:dyDescent="0.3">
      <c r="N85363" s="53"/>
    </row>
    <row r="85364" spans="14:14" x14ac:dyDescent="0.3">
      <c r="N85364" s="53"/>
    </row>
    <row r="85365" spans="14:14" x14ac:dyDescent="0.3">
      <c r="N85365" s="53"/>
    </row>
    <row r="85366" spans="14:14" x14ac:dyDescent="0.3">
      <c r="N85366" s="53"/>
    </row>
    <row r="85367" spans="14:14" x14ac:dyDescent="0.3">
      <c r="N85367" s="53"/>
    </row>
    <row r="85368" spans="14:14" x14ac:dyDescent="0.3">
      <c r="N85368" s="53"/>
    </row>
    <row r="85369" spans="14:14" x14ac:dyDescent="0.3">
      <c r="N85369" s="53"/>
    </row>
    <row r="85370" spans="14:14" x14ac:dyDescent="0.3">
      <c r="N85370" s="53"/>
    </row>
    <row r="85371" spans="14:14" x14ac:dyDescent="0.3">
      <c r="N85371" s="53"/>
    </row>
    <row r="85372" spans="14:14" x14ac:dyDescent="0.3">
      <c r="N85372" s="53"/>
    </row>
    <row r="85373" spans="14:14" x14ac:dyDescent="0.3">
      <c r="N85373" s="53"/>
    </row>
    <row r="85374" spans="14:14" x14ac:dyDescent="0.3">
      <c r="N85374" s="53"/>
    </row>
    <row r="85375" spans="14:14" x14ac:dyDescent="0.3">
      <c r="N85375" s="53"/>
    </row>
    <row r="85376" spans="14:14" x14ac:dyDescent="0.3">
      <c r="N85376" s="53"/>
    </row>
    <row r="85377" spans="14:14" x14ac:dyDescent="0.3">
      <c r="N85377" s="53"/>
    </row>
    <row r="85378" spans="14:14" x14ac:dyDescent="0.3">
      <c r="N85378" s="53"/>
    </row>
    <row r="85379" spans="14:14" x14ac:dyDescent="0.3">
      <c r="N85379" s="53"/>
    </row>
    <row r="85380" spans="14:14" x14ac:dyDescent="0.3">
      <c r="N85380" s="53"/>
    </row>
    <row r="85381" spans="14:14" x14ac:dyDescent="0.3">
      <c r="N85381" s="53"/>
    </row>
    <row r="85382" spans="14:14" x14ac:dyDescent="0.3">
      <c r="N85382" s="53"/>
    </row>
    <row r="85383" spans="14:14" x14ac:dyDescent="0.3">
      <c r="N85383" s="53"/>
    </row>
    <row r="85384" spans="14:14" x14ac:dyDescent="0.3">
      <c r="N85384" s="53"/>
    </row>
    <row r="85385" spans="14:14" x14ac:dyDescent="0.3">
      <c r="N85385" s="53"/>
    </row>
    <row r="85386" spans="14:14" x14ac:dyDescent="0.3">
      <c r="N85386" s="53"/>
    </row>
    <row r="85387" spans="14:14" x14ac:dyDescent="0.3">
      <c r="N85387" s="53"/>
    </row>
    <row r="85388" spans="14:14" x14ac:dyDescent="0.3">
      <c r="N85388" s="53"/>
    </row>
    <row r="85389" spans="14:14" x14ac:dyDescent="0.3">
      <c r="N85389" s="53"/>
    </row>
    <row r="85390" spans="14:14" x14ac:dyDescent="0.3">
      <c r="N85390" s="53"/>
    </row>
    <row r="85391" spans="14:14" x14ac:dyDescent="0.3">
      <c r="N85391" s="53"/>
    </row>
    <row r="85392" spans="14:14" x14ac:dyDescent="0.3">
      <c r="N85392" s="53"/>
    </row>
    <row r="85393" spans="14:14" x14ac:dyDescent="0.3">
      <c r="N85393" s="53"/>
    </row>
    <row r="85394" spans="14:14" x14ac:dyDescent="0.3">
      <c r="N85394" s="53"/>
    </row>
    <row r="85395" spans="14:14" x14ac:dyDescent="0.3">
      <c r="N85395" s="53"/>
    </row>
    <row r="85396" spans="14:14" x14ac:dyDescent="0.3">
      <c r="N85396" s="53"/>
    </row>
    <row r="85397" spans="14:14" x14ac:dyDescent="0.3">
      <c r="N85397" s="53"/>
    </row>
    <row r="85398" spans="14:14" x14ac:dyDescent="0.3">
      <c r="N85398" s="53"/>
    </row>
    <row r="85399" spans="14:14" x14ac:dyDescent="0.3">
      <c r="N85399" s="53"/>
    </row>
    <row r="85400" spans="14:14" x14ac:dyDescent="0.3">
      <c r="N85400" s="53"/>
    </row>
    <row r="85401" spans="14:14" x14ac:dyDescent="0.3">
      <c r="N85401" s="53"/>
    </row>
    <row r="85402" spans="14:14" x14ac:dyDescent="0.3">
      <c r="N85402" s="53"/>
    </row>
    <row r="85403" spans="14:14" x14ac:dyDescent="0.3">
      <c r="N85403" s="53"/>
    </row>
    <row r="85404" spans="14:14" x14ac:dyDescent="0.3">
      <c r="N85404" s="53"/>
    </row>
    <row r="85405" spans="14:14" x14ac:dyDescent="0.3">
      <c r="N85405" s="53"/>
    </row>
    <row r="85406" spans="14:14" x14ac:dyDescent="0.3">
      <c r="N85406" s="53"/>
    </row>
    <row r="85407" spans="14:14" x14ac:dyDescent="0.3">
      <c r="N85407" s="53"/>
    </row>
    <row r="85408" spans="14:14" x14ac:dyDescent="0.3">
      <c r="N85408" s="53"/>
    </row>
    <row r="85409" spans="14:14" x14ac:dyDescent="0.3">
      <c r="N85409" s="53"/>
    </row>
    <row r="85410" spans="14:14" x14ac:dyDescent="0.3">
      <c r="N85410" s="53"/>
    </row>
    <row r="85411" spans="14:14" x14ac:dyDescent="0.3">
      <c r="N85411" s="53"/>
    </row>
    <row r="85412" spans="14:14" x14ac:dyDescent="0.3">
      <c r="N85412" s="53"/>
    </row>
    <row r="85413" spans="14:14" x14ac:dyDescent="0.3">
      <c r="N85413" s="53"/>
    </row>
    <row r="85414" spans="14:14" x14ac:dyDescent="0.3">
      <c r="N85414" s="53"/>
    </row>
    <row r="85415" spans="14:14" x14ac:dyDescent="0.3">
      <c r="N85415" s="53"/>
    </row>
    <row r="85416" spans="14:14" x14ac:dyDescent="0.3">
      <c r="N85416" s="53"/>
    </row>
    <row r="85417" spans="14:14" x14ac:dyDescent="0.3">
      <c r="N85417" s="53"/>
    </row>
    <row r="85418" spans="14:14" x14ac:dyDescent="0.3">
      <c r="N85418" s="53"/>
    </row>
    <row r="85419" spans="14:14" x14ac:dyDescent="0.3">
      <c r="N85419" s="53"/>
    </row>
    <row r="85420" spans="14:14" x14ac:dyDescent="0.3">
      <c r="N85420" s="53"/>
    </row>
    <row r="85421" spans="14:14" x14ac:dyDescent="0.3">
      <c r="N85421" s="53"/>
    </row>
    <row r="85422" spans="14:14" x14ac:dyDescent="0.3">
      <c r="N85422" s="53"/>
    </row>
    <row r="85423" spans="14:14" x14ac:dyDescent="0.3">
      <c r="N85423" s="53"/>
    </row>
    <row r="85424" spans="14:14" x14ac:dyDescent="0.3">
      <c r="N85424" s="53"/>
    </row>
    <row r="85425" spans="14:14" x14ac:dyDescent="0.3">
      <c r="N85425" s="53"/>
    </row>
    <row r="85426" spans="14:14" x14ac:dyDescent="0.3">
      <c r="N85426" s="53"/>
    </row>
    <row r="85427" spans="14:14" x14ac:dyDescent="0.3">
      <c r="N85427" s="53"/>
    </row>
    <row r="85428" spans="14:14" x14ac:dyDescent="0.3">
      <c r="N85428" s="53"/>
    </row>
    <row r="85429" spans="14:14" x14ac:dyDescent="0.3">
      <c r="N85429" s="53"/>
    </row>
    <row r="85430" spans="14:14" x14ac:dyDescent="0.3">
      <c r="N85430" s="53"/>
    </row>
    <row r="85431" spans="14:14" x14ac:dyDescent="0.3">
      <c r="N85431" s="53"/>
    </row>
    <row r="85432" spans="14:14" x14ac:dyDescent="0.3">
      <c r="N85432" s="53"/>
    </row>
    <row r="85433" spans="14:14" x14ac:dyDescent="0.3">
      <c r="N85433" s="53"/>
    </row>
    <row r="85434" spans="14:14" x14ac:dyDescent="0.3">
      <c r="N85434" s="53"/>
    </row>
    <row r="85435" spans="14:14" x14ac:dyDescent="0.3">
      <c r="N85435" s="53"/>
    </row>
    <row r="85436" spans="14:14" x14ac:dyDescent="0.3">
      <c r="N85436" s="53"/>
    </row>
    <row r="85437" spans="14:14" x14ac:dyDescent="0.3">
      <c r="N85437" s="53"/>
    </row>
    <row r="85438" spans="14:14" x14ac:dyDescent="0.3">
      <c r="N85438" s="53"/>
    </row>
    <row r="85439" spans="14:14" x14ac:dyDescent="0.3">
      <c r="N85439" s="53"/>
    </row>
    <row r="85440" spans="14:14" x14ac:dyDescent="0.3">
      <c r="N85440" s="53"/>
    </row>
    <row r="85441" spans="14:14" x14ac:dyDescent="0.3">
      <c r="N85441" s="53"/>
    </row>
    <row r="85442" spans="14:14" x14ac:dyDescent="0.3">
      <c r="N85442" s="53"/>
    </row>
    <row r="85443" spans="14:14" x14ac:dyDescent="0.3">
      <c r="N85443" s="53"/>
    </row>
    <row r="85444" spans="14:14" x14ac:dyDescent="0.3">
      <c r="N85444" s="53"/>
    </row>
    <row r="85445" spans="14:14" x14ac:dyDescent="0.3">
      <c r="N85445" s="53"/>
    </row>
    <row r="85446" spans="14:14" x14ac:dyDescent="0.3">
      <c r="N85446" s="53"/>
    </row>
    <row r="85447" spans="14:14" x14ac:dyDescent="0.3">
      <c r="N85447" s="53"/>
    </row>
    <row r="85448" spans="14:14" x14ac:dyDescent="0.3">
      <c r="N85448" s="53"/>
    </row>
    <row r="85449" spans="14:14" x14ac:dyDescent="0.3">
      <c r="N85449" s="53"/>
    </row>
    <row r="85450" spans="14:14" x14ac:dyDescent="0.3">
      <c r="N85450" s="53"/>
    </row>
    <row r="85451" spans="14:14" x14ac:dyDescent="0.3">
      <c r="N85451" s="53"/>
    </row>
    <row r="85452" spans="14:14" x14ac:dyDescent="0.3">
      <c r="N85452" s="53"/>
    </row>
    <row r="85453" spans="14:14" x14ac:dyDescent="0.3">
      <c r="N85453" s="53"/>
    </row>
    <row r="85454" spans="14:14" x14ac:dyDescent="0.3">
      <c r="N85454" s="53"/>
    </row>
    <row r="85455" spans="14:14" x14ac:dyDescent="0.3">
      <c r="N85455" s="53"/>
    </row>
    <row r="85456" spans="14:14" x14ac:dyDescent="0.3">
      <c r="N85456" s="53"/>
    </row>
    <row r="85457" spans="14:14" x14ac:dyDescent="0.3">
      <c r="N85457" s="53"/>
    </row>
    <row r="85458" spans="14:14" x14ac:dyDescent="0.3">
      <c r="N85458" s="53"/>
    </row>
    <row r="85459" spans="14:14" x14ac:dyDescent="0.3">
      <c r="N85459" s="53"/>
    </row>
    <row r="85460" spans="14:14" x14ac:dyDescent="0.3">
      <c r="N85460" s="53"/>
    </row>
    <row r="85461" spans="14:14" x14ac:dyDescent="0.3">
      <c r="N85461" s="53"/>
    </row>
    <row r="85462" spans="14:14" x14ac:dyDescent="0.3">
      <c r="N85462" s="53"/>
    </row>
    <row r="85463" spans="14:14" x14ac:dyDescent="0.3">
      <c r="N85463" s="53"/>
    </row>
    <row r="85464" spans="14:14" x14ac:dyDescent="0.3">
      <c r="N85464" s="53"/>
    </row>
    <row r="85465" spans="14:14" x14ac:dyDescent="0.3">
      <c r="N85465" s="53"/>
    </row>
    <row r="85466" spans="14:14" x14ac:dyDescent="0.3">
      <c r="N85466" s="53"/>
    </row>
    <row r="85467" spans="14:14" x14ac:dyDescent="0.3">
      <c r="N85467" s="53"/>
    </row>
    <row r="85468" spans="14:14" x14ac:dyDescent="0.3">
      <c r="N85468" s="53"/>
    </row>
    <row r="85469" spans="14:14" x14ac:dyDescent="0.3">
      <c r="N85469" s="53"/>
    </row>
    <row r="85470" spans="14:14" x14ac:dyDescent="0.3">
      <c r="N85470" s="53"/>
    </row>
    <row r="85471" spans="14:14" x14ac:dyDescent="0.3">
      <c r="N85471" s="53"/>
    </row>
    <row r="85472" spans="14:14" x14ac:dyDescent="0.3">
      <c r="N85472" s="53"/>
    </row>
    <row r="85473" spans="14:14" x14ac:dyDescent="0.3">
      <c r="N85473" s="53"/>
    </row>
    <row r="85474" spans="14:14" x14ac:dyDescent="0.3">
      <c r="N85474" s="53"/>
    </row>
    <row r="85475" spans="14:14" x14ac:dyDescent="0.3">
      <c r="N85475" s="53"/>
    </row>
    <row r="85476" spans="14:14" x14ac:dyDescent="0.3">
      <c r="N85476" s="53"/>
    </row>
    <row r="85477" spans="14:14" x14ac:dyDescent="0.3">
      <c r="N85477" s="53"/>
    </row>
    <row r="85478" spans="14:14" x14ac:dyDescent="0.3">
      <c r="N85478" s="53"/>
    </row>
    <row r="85479" spans="14:14" x14ac:dyDescent="0.3">
      <c r="N85479" s="53"/>
    </row>
    <row r="85480" spans="14:14" x14ac:dyDescent="0.3">
      <c r="N85480" s="53"/>
    </row>
    <row r="85481" spans="14:14" x14ac:dyDescent="0.3">
      <c r="N85481" s="53"/>
    </row>
    <row r="85482" spans="14:14" x14ac:dyDescent="0.3">
      <c r="N85482" s="53"/>
    </row>
    <row r="85483" spans="14:14" x14ac:dyDescent="0.3">
      <c r="N85483" s="53"/>
    </row>
    <row r="85484" spans="14:14" x14ac:dyDescent="0.3">
      <c r="N85484" s="53"/>
    </row>
    <row r="85485" spans="14:14" x14ac:dyDescent="0.3">
      <c r="N85485" s="53"/>
    </row>
    <row r="85486" spans="14:14" x14ac:dyDescent="0.3">
      <c r="N85486" s="53"/>
    </row>
    <row r="85487" spans="14:14" x14ac:dyDescent="0.3">
      <c r="N85487" s="53"/>
    </row>
    <row r="85488" spans="14:14" x14ac:dyDescent="0.3">
      <c r="N85488" s="53"/>
    </row>
    <row r="85489" spans="14:14" x14ac:dyDescent="0.3">
      <c r="N85489" s="53"/>
    </row>
    <row r="85490" spans="14:14" x14ac:dyDescent="0.3">
      <c r="N85490" s="53"/>
    </row>
    <row r="85491" spans="14:14" x14ac:dyDescent="0.3">
      <c r="N85491" s="53"/>
    </row>
    <row r="85492" spans="14:14" x14ac:dyDescent="0.3">
      <c r="N85492" s="53"/>
    </row>
    <row r="85493" spans="14:14" x14ac:dyDescent="0.3">
      <c r="N85493" s="53"/>
    </row>
    <row r="85494" spans="14:14" x14ac:dyDescent="0.3">
      <c r="N85494" s="53"/>
    </row>
    <row r="85495" spans="14:14" x14ac:dyDescent="0.3">
      <c r="N85495" s="53"/>
    </row>
    <row r="85496" spans="14:14" x14ac:dyDescent="0.3">
      <c r="N85496" s="53"/>
    </row>
    <row r="85497" spans="14:14" x14ac:dyDescent="0.3">
      <c r="N85497" s="53"/>
    </row>
    <row r="85498" spans="14:14" x14ac:dyDescent="0.3">
      <c r="N85498" s="53"/>
    </row>
    <row r="85499" spans="14:14" x14ac:dyDescent="0.3">
      <c r="N85499" s="53"/>
    </row>
    <row r="85500" spans="14:14" x14ac:dyDescent="0.3">
      <c r="N85500" s="53"/>
    </row>
    <row r="85501" spans="14:14" x14ac:dyDescent="0.3">
      <c r="N85501" s="53"/>
    </row>
    <row r="85502" spans="14:14" x14ac:dyDescent="0.3">
      <c r="N85502" s="53"/>
    </row>
    <row r="85503" spans="14:14" x14ac:dyDescent="0.3">
      <c r="N85503" s="53"/>
    </row>
    <row r="85504" spans="14:14" x14ac:dyDescent="0.3">
      <c r="N85504" s="53"/>
    </row>
    <row r="85505" spans="14:14" x14ac:dyDescent="0.3">
      <c r="N85505" s="53"/>
    </row>
    <row r="85506" spans="14:14" x14ac:dyDescent="0.3">
      <c r="N85506" s="53"/>
    </row>
    <row r="85507" spans="14:14" x14ac:dyDescent="0.3">
      <c r="N85507" s="53"/>
    </row>
    <row r="85508" spans="14:14" x14ac:dyDescent="0.3">
      <c r="N85508" s="53"/>
    </row>
    <row r="85509" spans="14:14" x14ac:dyDescent="0.3">
      <c r="N85509" s="53"/>
    </row>
    <row r="85510" spans="14:14" x14ac:dyDescent="0.3">
      <c r="N85510" s="53"/>
    </row>
    <row r="85511" spans="14:14" x14ac:dyDescent="0.3">
      <c r="N85511" s="53"/>
    </row>
    <row r="85512" spans="14:14" x14ac:dyDescent="0.3">
      <c r="N85512" s="53"/>
    </row>
    <row r="85513" spans="14:14" x14ac:dyDescent="0.3">
      <c r="N85513" s="53"/>
    </row>
    <row r="85514" spans="14:14" x14ac:dyDescent="0.3">
      <c r="N85514" s="53"/>
    </row>
    <row r="85515" spans="14:14" x14ac:dyDescent="0.3">
      <c r="N85515" s="53"/>
    </row>
    <row r="85516" spans="14:14" x14ac:dyDescent="0.3">
      <c r="N85516" s="53"/>
    </row>
    <row r="85517" spans="14:14" x14ac:dyDescent="0.3">
      <c r="N85517" s="53"/>
    </row>
    <row r="85518" spans="14:14" x14ac:dyDescent="0.3">
      <c r="N85518" s="53"/>
    </row>
    <row r="85519" spans="14:14" x14ac:dyDescent="0.3">
      <c r="N85519" s="53"/>
    </row>
    <row r="85520" spans="14:14" x14ac:dyDescent="0.3">
      <c r="N85520" s="53"/>
    </row>
    <row r="85521" spans="14:14" x14ac:dyDescent="0.3">
      <c r="N85521" s="53"/>
    </row>
    <row r="85522" spans="14:14" x14ac:dyDescent="0.3">
      <c r="N85522" s="53"/>
    </row>
    <row r="85523" spans="14:14" x14ac:dyDescent="0.3">
      <c r="N85523" s="53"/>
    </row>
    <row r="85524" spans="14:14" x14ac:dyDescent="0.3">
      <c r="N85524" s="53"/>
    </row>
    <row r="85525" spans="14:14" x14ac:dyDescent="0.3">
      <c r="N85525" s="53"/>
    </row>
    <row r="85526" spans="14:14" x14ac:dyDescent="0.3">
      <c r="N85526" s="53"/>
    </row>
    <row r="85527" spans="14:14" x14ac:dyDescent="0.3">
      <c r="N85527" s="53"/>
    </row>
    <row r="85528" spans="14:14" x14ac:dyDescent="0.3">
      <c r="N85528" s="53"/>
    </row>
    <row r="85529" spans="14:14" x14ac:dyDescent="0.3">
      <c r="N85529" s="53"/>
    </row>
    <row r="85530" spans="14:14" x14ac:dyDescent="0.3">
      <c r="N85530" s="53"/>
    </row>
    <row r="85531" spans="14:14" x14ac:dyDescent="0.3">
      <c r="N85531" s="53"/>
    </row>
    <row r="85532" spans="14:14" x14ac:dyDescent="0.3">
      <c r="N85532" s="53"/>
    </row>
    <row r="85533" spans="14:14" x14ac:dyDescent="0.3">
      <c r="N85533" s="53"/>
    </row>
    <row r="85534" spans="14:14" x14ac:dyDescent="0.3">
      <c r="N85534" s="53"/>
    </row>
    <row r="85535" spans="14:14" x14ac:dyDescent="0.3">
      <c r="N85535" s="53"/>
    </row>
    <row r="85536" spans="14:14" x14ac:dyDescent="0.3">
      <c r="N85536" s="53"/>
    </row>
    <row r="85537" spans="14:14" x14ac:dyDescent="0.3">
      <c r="N85537" s="53"/>
    </row>
    <row r="85538" spans="14:14" x14ac:dyDescent="0.3">
      <c r="N85538" s="53"/>
    </row>
    <row r="85539" spans="14:14" x14ac:dyDescent="0.3">
      <c r="N85539" s="53"/>
    </row>
    <row r="85540" spans="14:14" x14ac:dyDescent="0.3">
      <c r="N85540" s="53"/>
    </row>
    <row r="85541" spans="14:14" x14ac:dyDescent="0.3">
      <c r="N85541" s="53"/>
    </row>
    <row r="85542" spans="14:14" x14ac:dyDescent="0.3">
      <c r="N85542" s="53"/>
    </row>
    <row r="85543" spans="14:14" x14ac:dyDescent="0.3">
      <c r="N85543" s="53"/>
    </row>
    <row r="85544" spans="14:14" x14ac:dyDescent="0.3">
      <c r="N85544" s="53"/>
    </row>
    <row r="85545" spans="14:14" x14ac:dyDescent="0.3">
      <c r="N85545" s="53"/>
    </row>
    <row r="85546" spans="14:14" x14ac:dyDescent="0.3">
      <c r="N85546" s="53"/>
    </row>
    <row r="85547" spans="14:14" x14ac:dyDescent="0.3">
      <c r="N85547" s="53"/>
    </row>
    <row r="85548" spans="14:14" x14ac:dyDescent="0.3">
      <c r="N85548" s="53"/>
    </row>
    <row r="85549" spans="14:14" x14ac:dyDescent="0.3">
      <c r="N85549" s="53"/>
    </row>
    <row r="85550" spans="14:14" x14ac:dyDescent="0.3">
      <c r="N85550" s="53"/>
    </row>
    <row r="85551" spans="14:14" x14ac:dyDescent="0.3">
      <c r="N85551" s="53"/>
    </row>
    <row r="85552" spans="14:14" x14ac:dyDescent="0.3">
      <c r="N85552" s="53"/>
    </row>
    <row r="85553" spans="14:14" x14ac:dyDescent="0.3">
      <c r="N85553" s="53"/>
    </row>
    <row r="85554" spans="14:14" x14ac:dyDescent="0.3">
      <c r="N85554" s="53"/>
    </row>
    <row r="85555" spans="14:14" x14ac:dyDescent="0.3">
      <c r="N85555" s="53"/>
    </row>
    <row r="85556" spans="14:14" x14ac:dyDescent="0.3">
      <c r="N85556" s="53"/>
    </row>
    <row r="85557" spans="14:14" x14ac:dyDescent="0.3">
      <c r="N85557" s="53"/>
    </row>
    <row r="85558" spans="14:14" x14ac:dyDescent="0.3">
      <c r="N85558" s="53"/>
    </row>
    <row r="85559" spans="14:14" x14ac:dyDescent="0.3">
      <c r="N85559" s="53"/>
    </row>
    <row r="85560" spans="14:14" x14ac:dyDescent="0.3">
      <c r="N85560" s="53"/>
    </row>
    <row r="85561" spans="14:14" x14ac:dyDescent="0.3">
      <c r="N85561" s="53"/>
    </row>
    <row r="85562" spans="14:14" x14ac:dyDescent="0.3">
      <c r="N85562" s="53"/>
    </row>
    <row r="85563" spans="14:14" x14ac:dyDescent="0.3">
      <c r="N85563" s="53"/>
    </row>
    <row r="85564" spans="14:14" x14ac:dyDescent="0.3">
      <c r="N85564" s="53"/>
    </row>
    <row r="85565" spans="14:14" x14ac:dyDescent="0.3">
      <c r="N85565" s="53"/>
    </row>
    <row r="85566" spans="14:14" x14ac:dyDescent="0.3">
      <c r="N85566" s="53"/>
    </row>
    <row r="85567" spans="14:14" x14ac:dyDescent="0.3">
      <c r="N85567" s="53"/>
    </row>
    <row r="85568" spans="14:14" x14ac:dyDescent="0.3">
      <c r="N85568" s="53"/>
    </row>
    <row r="85569" spans="14:14" x14ac:dyDescent="0.3">
      <c r="N85569" s="53"/>
    </row>
    <row r="85570" spans="14:14" x14ac:dyDescent="0.3">
      <c r="N85570" s="53"/>
    </row>
    <row r="85571" spans="14:14" x14ac:dyDescent="0.3">
      <c r="N85571" s="53"/>
    </row>
    <row r="85572" spans="14:14" x14ac:dyDescent="0.3">
      <c r="N85572" s="53"/>
    </row>
    <row r="85573" spans="14:14" x14ac:dyDescent="0.3">
      <c r="N85573" s="53"/>
    </row>
    <row r="85574" spans="14:14" x14ac:dyDescent="0.3">
      <c r="N85574" s="53"/>
    </row>
    <row r="85575" spans="14:14" x14ac:dyDescent="0.3">
      <c r="N85575" s="53"/>
    </row>
    <row r="85576" spans="14:14" x14ac:dyDescent="0.3">
      <c r="N85576" s="53"/>
    </row>
    <row r="85577" spans="14:14" x14ac:dyDescent="0.3">
      <c r="N85577" s="53"/>
    </row>
    <row r="85578" spans="14:14" x14ac:dyDescent="0.3">
      <c r="N85578" s="53"/>
    </row>
    <row r="85579" spans="14:14" x14ac:dyDescent="0.3">
      <c r="N85579" s="53"/>
    </row>
    <row r="85580" spans="14:14" x14ac:dyDescent="0.3">
      <c r="N85580" s="53"/>
    </row>
    <row r="85581" spans="14:14" x14ac:dyDescent="0.3">
      <c r="N85581" s="53"/>
    </row>
    <row r="85582" spans="14:14" x14ac:dyDescent="0.3">
      <c r="N85582" s="53"/>
    </row>
    <row r="85583" spans="14:14" x14ac:dyDescent="0.3">
      <c r="N85583" s="53"/>
    </row>
    <row r="85584" spans="14:14" x14ac:dyDescent="0.3">
      <c r="N85584" s="53"/>
    </row>
    <row r="85585" spans="14:14" x14ac:dyDescent="0.3">
      <c r="N85585" s="53"/>
    </row>
    <row r="85586" spans="14:14" x14ac:dyDescent="0.3">
      <c r="N85586" s="53"/>
    </row>
    <row r="85587" spans="14:14" x14ac:dyDescent="0.3">
      <c r="N85587" s="53"/>
    </row>
    <row r="85588" spans="14:14" x14ac:dyDescent="0.3">
      <c r="N85588" s="53"/>
    </row>
    <row r="85589" spans="14:14" x14ac:dyDescent="0.3">
      <c r="N85589" s="53"/>
    </row>
    <row r="85590" spans="14:14" x14ac:dyDescent="0.3">
      <c r="N85590" s="53"/>
    </row>
    <row r="85591" spans="14:14" x14ac:dyDescent="0.3">
      <c r="N85591" s="53"/>
    </row>
    <row r="85592" spans="14:14" x14ac:dyDescent="0.3">
      <c r="N85592" s="53"/>
    </row>
    <row r="85593" spans="14:14" x14ac:dyDescent="0.3">
      <c r="N85593" s="53"/>
    </row>
    <row r="85594" spans="14:14" x14ac:dyDescent="0.3">
      <c r="N85594" s="53"/>
    </row>
    <row r="85595" spans="14:14" x14ac:dyDescent="0.3">
      <c r="N85595" s="53"/>
    </row>
    <row r="85596" spans="14:14" x14ac:dyDescent="0.3">
      <c r="N85596" s="53"/>
    </row>
    <row r="85597" spans="14:14" x14ac:dyDescent="0.3">
      <c r="N85597" s="53"/>
    </row>
    <row r="85598" spans="14:14" x14ac:dyDescent="0.3">
      <c r="N85598" s="53"/>
    </row>
    <row r="85599" spans="14:14" x14ac:dyDescent="0.3">
      <c r="N85599" s="53"/>
    </row>
    <row r="85600" spans="14:14" x14ac:dyDescent="0.3">
      <c r="N85600" s="53"/>
    </row>
    <row r="85601" spans="14:14" x14ac:dyDescent="0.3">
      <c r="N85601" s="53"/>
    </row>
    <row r="85602" spans="14:14" x14ac:dyDescent="0.3">
      <c r="N85602" s="53"/>
    </row>
    <row r="85603" spans="14:14" x14ac:dyDescent="0.3">
      <c r="N85603" s="53"/>
    </row>
    <row r="85604" spans="14:14" x14ac:dyDescent="0.3">
      <c r="N85604" s="53"/>
    </row>
    <row r="85605" spans="14:14" x14ac:dyDescent="0.3">
      <c r="N85605" s="53"/>
    </row>
    <row r="85606" spans="14:14" x14ac:dyDescent="0.3">
      <c r="N85606" s="53"/>
    </row>
    <row r="85607" spans="14:14" x14ac:dyDescent="0.3">
      <c r="N85607" s="53"/>
    </row>
    <row r="85608" spans="14:14" x14ac:dyDescent="0.3">
      <c r="N85608" s="53"/>
    </row>
    <row r="85609" spans="14:14" x14ac:dyDescent="0.3">
      <c r="N85609" s="53"/>
    </row>
    <row r="85610" spans="14:14" x14ac:dyDescent="0.3">
      <c r="N85610" s="53"/>
    </row>
    <row r="85611" spans="14:14" x14ac:dyDescent="0.3">
      <c r="N85611" s="53"/>
    </row>
    <row r="85612" spans="14:14" x14ac:dyDescent="0.3">
      <c r="N85612" s="53"/>
    </row>
    <row r="85613" spans="14:14" x14ac:dyDescent="0.3">
      <c r="N85613" s="53"/>
    </row>
    <row r="85614" spans="14:14" x14ac:dyDescent="0.3">
      <c r="N85614" s="53"/>
    </row>
    <row r="85615" spans="14:14" x14ac:dyDescent="0.3">
      <c r="N85615" s="53"/>
    </row>
    <row r="85616" spans="14:14" x14ac:dyDescent="0.3">
      <c r="N85616" s="53"/>
    </row>
    <row r="85617" spans="14:14" x14ac:dyDescent="0.3">
      <c r="N85617" s="53"/>
    </row>
    <row r="85618" spans="14:14" x14ac:dyDescent="0.3">
      <c r="N85618" s="53"/>
    </row>
    <row r="85619" spans="14:14" x14ac:dyDescent="0.3">
      <c r="N85619" s="53"/>
    </row>
    <row r="85620" spans="14:14" x14ac:dyDescent="0.3">
      <c r="N85620" s="53"/>
    </row>
    <row r="85621" spans="14:14" x14ac:dyDescent="0.3">
      <c r="N85621" s="53"/>
    </row>
    <row r="85622" spans="14:14" x14ac:dyDescent="0.3">
      <c r="N85622" s="53"/>
    </row>
    <row r="85623" spans="14:14" x14ac:dyDescent="0.3">
      <c r="N85623" s="53"/>
    </row>
    <row r="85624" spans="14:14" x14ac:dyDescent="0.3">
      <c r="N85624" s="53"/>
    </row>
    <row r="85625" spans="14:14" x14ac:dyDescent="0.3">
      <c r="N85625" s="53"/>
    </row>
    <row r="85626" spans="14:14" x14ac:dyDescent="0.3">
      <c r="N85626" s="53"/>
    </row>
    <row r="85627" spans="14:14" x14ac:dyDescent="0.3">
      <c r="N85627" s="53"/>
    </row>
    <row r="85628" spans="14:14" x14ac:dyDescent="0.3">
      <c r="N85628" s="53"/>
    </row>
    <row r="85629" spans="14:14" x14ac:dyDescent="0.3">
      <c r="N85629" s="53"/>
    </row>
    <row r="85630" spans="14:14" x14ac:dyDescent="0.3">
      <c r="N85630" s="53"/>
    </row>
    <row r="85631" spans="14:14" x14ac:dyDescent="0.3">
      <c r="N85631" s="53"/>
    </row>
    <row r="85632" spans="14:14" x14ac:dyDescent="0.3">
      <c r="N85632" s="53"/>
    </row>
    <row r="85633" spans="14:14" x14ac:dyDescent="0.3">
      <c r="N85633" s="53"/>
    </row>
    <row r="85634" spans="14:14" x14ac:dyDescent="0.3">
      <c r="N85634" s="53"/>
    </row>
    <row r="85635" spans="14:14" x14ac:dyDescent="0.3">
      <c r="N85635" s="53"/>
    </row>
    <row r="85636" spans="14:14" x14ac:dyDescent="0.3">
      <c r="N85636" s="53"/>
    </row>
    <row r="85637" spans="14:14" x14ac:dyDescent="0.3">
      <c r="N85637" s="53"/>
    </row>
    <row r="85638" spans="14:14" x14ac:dyDescent="0.3">
      <c r="N85638" s="53"/>
    </row>
    <row r="85639" spans="14:14" x14ac:dyDescent="0.3">
      <c r="N85639" s="53"/>
    </row>
    <row r="85640" spans="14:14" x14ac:dyDescent="0.3">
      <c r="N85640" s="53"/>
    </row>
    <row r="85641" spans="14:14" x14ac:dyDescent="0.3">
      <c r="N85641" s="53"/>
    </row>
    <row r="85642" spans="14:14" x14ac:dyDescent="0.3">
      <c r="N85642" s="53"/>
    </row>
    <row r="85643" spans="14:14" x14ac:dyDescent="0.3">
      <c r="N85643" s="53"/>
    </row>
    <row r="85644" spans="14:14" x14ac:dyDescent="0.3">
      <c r="N85644" s="53"/>
    </row>
    <row r="85645" spans="14:14" x14ac:dyDescent="0.3">
      <c r="N85645" s="53"/>
    </row>
    <row r="85646" spans="14:14" x14ac:dyDescent="0.3">
      <c r="N85646" s="53"/>
    </row>
    <row r="85647" spans="14:14" x14ac:dyDescent="0.3">
      <c r="N85647" s="53"/>
    </row>
    <row r="85648" spans="14:14" x14ac:dyDescent="0.3">
      <c r="N85648" s="53"/>
    </row>
    <row r="85649" spans="14:14" x14ac:dyDescent="0.3">
      <c r="N85649" s="53"/>
    </row>
    <row r="85650" spans="14:14" x14ac:dyDescent="0.3">
      <c r="N85650" s="53"/>
    </row>
    <row r="85651" spans="14:14" x14ac:dyDescent="0.3">
      <c r="N85651" s="53"/>
    </row>
    <row r="85652" spans="14:14" x14ac:dyDescent="0.3">
      <c r="N85652" s="53"/>
    </row>
    <row r="85653" spans="14:14" x14ac:dyDescent="0.3">
      <c r="N85653" s="53"/>
    </row>
    <row r="85654" spans="14:14" x14ac:dyDescent="0.3">
      <c r="N85654" s="53"/>
    </row>
    <row r="85655" spans="14:14" x14ac:dyDescent="0.3">
      <c r="N85655" s="53"/>
    </row>
    <row r="85656" spans="14:14" x14ac:dyDescent="0.3">
      <c r="N85656" s="53"/>
    </row>
    <row r="85657" spans="14:14" x14ac:dyDescent="0.3">
      <c r="N85657" s="53"/>
    </row>
    <row r="85658" spans="14:14" x14ac:dyDescent="0.3">
      <c r="N85658" s="53"/>
    </row>
    <row r="85659" spans="14:14" x14ac:dyDescent="0.3">
      <c r="N85659" s="53"/>
    </row>
    <row r="85660" spans="14:14" x14ac:dyDescent="0.3">
      <c r="N85660" s="53"/>
    </row>
    <row r="85661" spans="14:14" x14ac:dyDescent="0.3">
      <c r="N85661" s="53"/>
    </row>
    <row r="85662" spans="14:14" x14ac:dyDescent="0.3">
      <c r="N85662" s="53"/>
    </row>
    <row r="85663" spans="14:14" x14ac:dyDescent="0.3">
      <c r="N85663" s="53"/>
    </row>
    <row r="85664" spans="14:14" x14ac:dyDescent="0.3">
      <c r="N85664" s="53"/>
    </row>
    <row r="85665" spans="14:14" x14ac:dyDescent="0.3">
      <c r="N85665" s="53"/>
    </row>
    <row r="85666" spans="14:14" x14ac:dyDescent="0.3">
      <c r="N85666" s="53"/>
    </row>
    <row r="85667" spans="14:14" x14ac:dyDescent="0.3">
      <c r="N85667" s="53"/>
    </row>
    <row r="85668" spans="14:14" x14ac:dyDescent="0.3">
      <c r="N85668" s="53"/>
    </row>
    <row r="85669" spans="14:14" x14ac:dyDescent="0.3">
      <c r="N85669" s="53"/>
    </row>
    <row r="85670" spans="14:14" x14ac:dyDescent="0.3">
      <c r="N85670" s="53"/>
    </row>
    <row r="85671" spans="14:14" x14ac:dyDescent="0.3">
      <c r="N85671" s="53"/>
    </row>
    <row r="85672" spans="14:14" x14ac:dyDescent="0.3">
      <c r="N85672" s="53"/>
    </row>
    <row r="85673" spans="14:14" x14ac:dyDescent="0.3">
      <c r="N85673" s="53"/>
    </row>
    <row r="85674" spans="14:14" x14ac:dyDescent="0.3">
      <c r="N85674" s="53"/>
    </row>
    <row r="85675" spans="14:14" x14ac:dyDescent="0.3">
      <c r="N85675" s="53"/>
    </row>
    <row r="85676" spans="14:14" x14ac:dyDescent="0.3">
      <c r="N85676" s="53"/>
    </row>
    <row r="85677" spans="14:14" x14ac:dyDescent="0.3">
      <c r="N85677" s="53"/>
    </row>
    <row r="85678" spans="14:14" x14ac:dyDescent="0.3">
      <c r="N85678" s="53"/>
    </row>
    <row r="85679" spans="14:14" x14ac:dyDescent="0.3">
      <c r="N85679" s="53"/>
    </row>
    <row r="85680" spans="14:14" x14ac:dyDescent="0.3">
      <c r="N85680" s="53"/>
    </row>
    <row r="85681" spans="14:14" x14ac:dyDescent="0.3">
      <c r="N85681" s="53"/>
    </row>
    <row r="85682" spans="14:14" x14ac:dyDescent="0.3">
      <c r="N85682" s="53"/>
    </row>
    <row r="85683" spans="14:14" x14ac:dyDescent="0.3">
      <c r="N85683" s="53"/>
    </row>
    <row r="85684" spans="14:14" x14ac:dyDescent="0.3">
      <c r="N85684" s="53"/>
    </row>
    <row r="85685" spans="14:14" x14ac:dyDescent="0.3">
      <c r="N85685" s="53"/>
    </row>
    <row r="85686" spans="14:14" x14ac:dyDescent="0.3">
      <c r="N85686" s="53"/>
    </row>
    <row r="85687" spans="14:14" x14ac:dyDescent="0.3">
      <c r="N85687" s="53"/>
    </row>
    <row r="85688" spans="14:14" x14ac:dyDescent="0.3">
      <c r="N85688" s="53"/>
    </row>
    <row r="85689" spans="14:14" x14ac:dyDescent="0.3">
      <c r="N85689" s="53"/>
    </row>
    <row r="85690" spans="14:14" x14ac:dyDescent="0.3">
      <c r="N85690" s="53"/>
    </row>
    <row r="85691" spans="14:14" x14ac:dyDescent="0.3">
      <c r="N85691" s="53"/>
    </row>
    <row r="85692" spans="14:14" x14ac:dyDescent="0.3">
      <c r="N85692" s="53"/>
    </row>
    <row r="85693" spans="14:14" x14ac:dyDescent="0.3">
      <c r="N85693" s="53"/>
    </row>
    <row r="85694" spans="14:14" x14ac:dyDescent="0.3">
      <c r="N85694" s="53"/>
    </row>
    <row r="85695" spans="14:14" x14ac:dyDescent="0.3">
      <c r="N85695" s="53"/>
    </row>
    <row r="85696" spans="14:14" x14ac:dyDescent="0.3">
      <c r="N85696" s="53"/>
    </row>
    <row r="85697" spans="14:14" x14ac:dyDescent="0.3">
      <c r="N85697" s="53"/>
    </row>
    <row r="85698" spans="14:14" x14ac:dyDescent="0.3">
      <c r="N85698" s="53"/>
    </row>
    <row r="85699" spans="14:14" x14ac:dyDescent="0.3">
      <c r="N85699" s="53"/>
    </row>
    <row r="85700" spans="14:14" x14ac:dyDescent="0.3">
      <c r="N85700" s="53"/>
    </row>
    <row r="85701" spans="14:14" x14ac:dyDescent="0.3">
      <c r="N85701" s="53"/>
    </row>
    <row r="85702" spans="14:14" x14ac:dyDescent="0.3">
      <c r="N85702" s="53"/>
    </row>
    <row r="85703" spans="14:14" x14ac:dyDescent="0.3">
      <c r="N85703" s="53"/>
    </row>
    <row r="85704" spans="14:14" x14ac:dyDescent="0.3">
      <c r="N85704" s="53"/>
    </row>
    <row r="85705" spans="14:14" x14ac:dyDescent="0.3">
      <c r="N85705" s="53"/>
    </row>
    <row r="85706" spans="14:14" x14ac:dyDescent="0.3">
      <c r="N85706" s="53"/>
    </row>
    <row r="85707" spans="14:14" x14ac:dyDescent="0.3">
      <c r="N85707" s="53"/>
    </row>
    <row r="85708" spans="14:14" x14ac:dyDescent="0.3">
      <c r="N85708" s="53"/>
    </row>
    <row r="85709" spans="14:14" x14ac:dyDescent="0.3">
      <c r="N85709" s="53"/>
    </row>
    <row r="85710" spans="14:14" x14ac:dyDescent="0.3">
      <c r="N85710" s="53"/>
    </row>
    <row r="85711" spans="14:14" x14ac:dyDescent="0.3">
      <c r="N85711" s="53"/>
    </row>
    <row r="85712" spans="14:14" x14ac:dyDescent="0.3">
      <c r="N85712" s="53"/>
    </row>
    <row r="85713" spans="14:14" x14ac:dyDescent="0.3">
      <c r="N85713" s="53"/>
    </row>
    <row r="85714" spans="14:14" x14ac:dyDescent="0.3">
      <c r="N85714" s="53"/>
    </row>
    <row r="85715" spans="14:14" x14ac:dyDescent="0.3">
      <c r="N85715" s="53"/>
    </row>
    <row r="85716" spans="14:14" x14ac:dyDescent="0.3">
      <c r="N85716" s="53"/>
    </row>
    <row r="85717" spans="14:14" x14ac:dyDescent="0.3">
      <c r="N85717" s="53"/>
    </row>
    <row r="85718" spans="14:14" x14ac:dyDescent="0.3">
      <c r="N85718" s="53"/>
    </row>
    <row r="85719" spans="14:14" x14ac:dyDescent="0.3">
      <c r="N85719" s="53"/>
    </row>
    <row r="85720" spans="14:14" x14ac:dyDescent="0.3">
      <c r="N85720" s="53"/>
    </row>
    <row r="85721" spans="14:14" x14ac:dyDescent="0.3">
      <c r="N85721" s="53"/>
    </row>
    <row r="85722" spans="14:14" x14ac:dyDescent="0.3">
      <c r="N85722" s="53"/>
    </row>
    <row r="85723" spans="14:14" x14ac:dyDescent="0.3">
      <c r="N85723" s="53"/>
    </row>
    <row r="85724" spans="14:14" x14ac:dyDescent="0.3">
      <c r="N85724" s="53"/>
    </row>
    <row r="85725" spans="14:14" x14ac:dyDescent="0.3">
      <c r="N85725" s="53"/>
    </row>
    <row r="85726" spans="14:14" x14ac:dyDescent="0.3">
      <c r="N85726" s="53"/>
    </row>
    <row r="85727" spans="14:14" x14ac:dyDescent="0.3">
      <c r="N85727" s="53"/>
    </row>
    <row r="85728" spans="14:14" x14ac:dyDescent="0.3">
      <c r="N85728" s="53"/>
    </row>
    <row r="85729" spans="14:14" x14ac:dyDescent="0.3">
      <c r="N85729" s="53"/>
    </row>
    <row r="85730" spans="14:14" x14ac:dyDescent="0.3">
      <c r="N85730" s="53"/>
    </row>
    <row r="85731" spans="14:14" x14ac:dyDescent="0.3">
      <c r="N85731" s="53"/>
    </row>
    <row r="85732" spans="14:14" x14ac:dyDescent="0.3">
      <c r="N85732" s="53"/>
    </row>
    <row r="85733" spans="14:14" x14ac:dyDescent="0.3">
      <c r="N85733" s="53"/>
    </row>
    <row r="85734" spans="14:14" x14ac:dyDescent="0.3">
      <c r="N85734" s="53"/>
    </row>
    <row r="85735" spans="14:14" x14ac:dyDescent="0.3">
      <c r="N85735" s="53"/>
    </row>
    <row r="85736" spans="14:14" x14ac:dyDescent="0.3">
      <c r="N85736" s="53"/>
    </row>
    <row r="85737" spans="14:14" x14ac:dyDescent="0.3">
      <c r="N85737" s="53"/>
    </row>
    <row r="85738" spans="14:14" x14ac:dyDescent="0.3">
      <c r="N85738" s="53"/>
    </row>
    <row r="85739" spans="14:14" x14ac:dyDescent="0.3">
      <c r="N85739" s="53"/>
    </row>
    <row r="85740" spans="14:14" x14ac:dyDescent="0.3">
      <c r="N85740" s="53"/>
    </row>
    <row r="85741" spans="14:14" x14ac:dyDescent="0.3">
      <c r="N85741" s="53"/>
    </row>
    <row r="85742" spans="14:14" x14ac:dyDescent="0.3">
      <c r="N85742" s="53"/>
    </row>
    <row r="85743" spans="14:14" x14ac:dyDescent="0.3">
      <c r="N85743" s="53"/>
    </row>
    <row r="85744" spans="14:14" x14ac:dyDescent="0.3">
      <c r="N85744" s="53"/>
    </row>
    <row r="85745" spans="14:14" x14ac:dyDescent="0.3">
      <c r="N85745" s="53"/>
    </row>
    <row r="85746" spans="14:14" x14ac:dyDescent="0.3">
      <c r="N85746" s="53"/>
    </row>
    <row r="85747" spans="14:14" x14ac:dyDescent="0.3">
      <c r="N85747" s="53"/>
    </row>
    <row r="85748" spans="14:14" x14ac:dyDescent="0.3">
      <c r="N85748" s="53"/>
    </row>
    <row r="85749" spans="14:14" x14ac:dyDescent="0.3">
      <c r="N85749" s="53"/>
    </row>
    <row r="85750" spans="14:14" x14ac:dyDescent="0.3">
      <c r="N85750" s="53"/>
    </row>
    <row r="85751" spans="14:14" x14ac:dyDescent="0.3">
      <c r="N85751" s="53"/>
    </row>
    <row r="85752" spans="14:14" x14ac:dyDescent="0.3">
      <c r="N85752" s="53"/>
    </row>
    <row r="85753" spans="14:14" x14ac:dyDescent="0.3">
      <c r="N85753" s="53"/>
    </row>
    <row r="85754" spans="14:14" x14ac:dyDescent="0.3">
      <c r="N85754" s="53"/>
    </row>
    <row r="85755" spans="14:14" x14ac:dyDescent="0.3">
      <c r="N85755" s="53"/>
    </row>
    <row r="85756" spans="14:14" x14ac:dyDescent="0.3">
      <c r="N85756" s="53"/>
    </row>
    <row r="85757" spans="14:14" x14ac:dyDescent="0.3">
      <c r="N85757" s="53"/>
    </row>
    <row r="85758" spans="14:14" x14ac:dyDescent="0.3">
      <c r="N85758" s="53"/>
    </row>
    <row r="85759" spans="14:14" x14ac:dyDescent="0.3">
      <c r="N85759" s="53"/>
    </row>
    <row r="85760" spans="14:14" x14ac:dyDescent="0.3">
      <c r="N85760" s="53"/>
    </row>
    <row r="85761" spans="14:14" x14ac:dyDescent="0.3">
      <c r="N85761" s="53"/>
    </row>
    <row r="85762" spans="14:14" x14ac:dyDescent="0.3">
      <c r="N85762" s="53"/>
    </row>
    <row r="85763" spans="14:14" x14ac:dyDescent="0.3">
      <c r="N85763" s="53"/>
    </row>
    <row r="85764" spans="14:14" x14ac:dyDescent="0.3">
      <c r="N85764" s="53"/>
    </row>
    <row r="85765" spans="14:14" x14ac:dyDescent="0.3">
      <c r="N85765" s="53"/>
    </row>
    <row r="85766" spans="14:14" x14ac:dyDescent="0.3">
      <c r="N85766" s="53"/>
    </row>
    <row r="85767" spans="14:14" x14ac:dyDescent="0.3">
      <c r="N85767" s="53"/>
    </row>
    <row r="85768" spans="14:14" x14ac:dyDescent="0.3">
      <c r="N85768" s="53"/>
    </row>
    <row r="85769" spans="14:14" x14ac:dyDescent="0.3">
      <c r="N85769" s="53"/>
    </row>
    <row r="85770" spans="14:14" x14ac:dyDescent="0.3">
      <c r="N85770" s="53"/>
    </row>
    <row r="85771" spans="14:14" x14ac:dyDescent="0.3">
      <c r="N85771" s="53"/>
    </row>
    <row r="85772" spans="14:14" x14ac:dyDescent="0.3">
      <c r="N85772" s="53"/>
    </row>
    <row r="85773" spans="14:14" x14ac:dyDescent="0.3">
      <c r="N85773" s="53"/>
    </row>
    <row r="85774" spans="14:14" x14ac:dyDescent="0.3">
      <c r="N85774" s="53"/>
    </row>
    <row r="85775" spans="14:14" x14ac:dyDescent="0.3">
      <c r="N85775" s="53"/>
    </row>
    <row r="85776" spans="14:14" x14ac:dyDescent="0.3">
      <c r="N85776" s="53"/>
    </row>
    <row r="85777" spans="14:14" x14ac:dyDescent="0.3">
      <c r="N85777" s="53"/>
    </row>
    <row r="85778" spans="14:14" x14ac:dyDescent="0.3">
      <c r="N85778" s="53"/>
    </row>
    <row r="85779" spans="14:14" x14ac:dyDescent="0.3">
      <c r="N85779" s="53"/>
    </row>
    <row r="85780" spans="14:14" x14ac:dyDescent="0.3">
      <c r="N85780" s="53"/>
    </row>
    <row r="85781" spans="14:14" x14ac:dyDescent="0.3">
      <c r="N85781" s="53"/>
    </row>
    <row r="85782" spans="14:14" x14ac:dyDescent="0.3">
      <c r="N85782" s="53"/>
    </row>
    <row r="85783" spans="14:14" x14ac:dyDescent="0.3">
      <c r="N85783" s="53"/>
    </row>
    <row r="85784" spans="14:14" x14ac:dyDescent="0.3">
      <c r="N85784" s="53"/>
    </row>
    <row r="85785" spans="14:14" x14ac:dyDescent="0.3">
      <c r="N85785" s="53"/>
    </row>
    <row r="85786" spans="14:14" x14ac:dyDescent="0.3">
      <c r="N85786" s="53"/>
    </row>
    <row r="85787" spans="14:14" x14ac:dyDescent="0.3">
      <c r="N85787" s="53"/>
    </row>
    <row r="85788" spans="14:14" x14ac:dyDescent="0.3">
      <c r="N85788" s="53"/>
    </row>
    <row r="85789" spans="14:14" x14ac:dyDescent="0.3">
      <c r="N85789" s="53"/>
    </row>
    <row r="85790" spans="14:14" x14ac:dyDescent="0.3">
      <c r="N85790" s="53"/>
    </row>
    <row r="85791" spans="14:14" x14ac:dyDescent="0.3">
      <c r="N85791" s="53"/>
    </row>
    <row r="85792" spans="14:14" x14ac:dyDescent="0.3">
      <c r="N85792" s="53"/>
    </row>
    <row r="85793" spans="14:14" x14ac:dyDescent="0.3">
      <c r="N85793" s="53"/>
    </row>
    <row r="85794" spans="14:14" x14ac:dyDescent="0.3">
      <c r="N85794" s="53"/>
    </row>
    <row r="85795" spans="14:14" x14ac:dyDescent="0.3">
      <c r="N85795" s="53"/>
    </row>
    <row r="85796" spans="14:14" x14ac:dyDescent="0.3">
      <c r="N85796" s="53"/>
    </row>
    <row r="85797" spans="14:14" x14ac:dyDescent="0.3">
      <c r="N85797" s="53"/>
    </row>
    <row r="85798" spans="14:14" x14ac:dyDescent="0.3">
      <c r="N85798" s="53"/>
    </row>
    <row r="85799" spans="14:14" x14ac:dyDescent="0.3">
      <c r="N85799" s="53"/>
    </row>
    <row r="85800" spans="14:14" x14ac:dyDescent="0.3">
      <c r="N85800" s="53"/>
    </row>
    <row r="85801" spans="14:14" x14ac:dyDescent="0.3">
      <c r="N85801" s="53"/>
    </row>
    <row r="85802" spans="14:14" x14ac:dyDescent="0.3">
      <c r="N85802" s="53"/>
    </row>
    <row r="85803" spans="14:14" x14ac:dyDescent="0.3">
      <c r="N85803" s="53"/>
    </row>
    <row r="85804" spans="14:14" x14ac:dyDescent="0.3">
      <c r="N85804" s="53"/>
    </row>
    <row r="85805" spans="14:14" x14ac:dyDescent="0.3">
      <c r="N85805" s="53"/>
    </row>
    <row r="85806" spans="14:14" x14ac:dyDescent="0.3">
      <c r="N85806" s="53"/>
    </row>
    <row r="85807" spans="14:14" x14ac:dyDescent="0.3">
      <c r="N85807" s="53"/>
    </row>
    <row r="85808" spans="14:14" x14ac:dyDescent="0.3">
      <c r="N85808" s="53"/>
    </row>
    <row r="85809" spans="14:14" x14ac:dyDescent="0.3">
      <c r="N85809" s="53"/>
    </row>
    <row r="85810" spans="14:14" x14ac:dyDescent="0.3">
      <c r="N85810" s="53"/>
    </row>
    <row r="85811" spans="14:14" x14ac:dyDescent="0.3">
      <c r="N85811" s="53"/>
    </row>
    <row r="85812" spans="14:14" x14ac:dyDescent="0.3">
      <c r="N85812" s="53"/>
    </row>
    <row r="85813" spans="14:14" x14ac:dyDescent="0.3">
      <c r="N85813" s="53"/>
    </row>
    <row r="85814" spans="14:14" x14ac:dyDescent="0.3">
      <c r="N85814" s="53"/>
    </row>
    <row r="85815" spans="14:14" x14ac:dyDescent="0.3">
      <c r="N85815" s="53"/>
    </row>
    <row r="85816" spans="14:14" x14ac:dyDescent="0.3">
      <c r="N85816" s="53"/>
    </row>
    <row r="85817" spans="14:14" x14ac:dyDescent="0.3">
      <c r="N85817" s="53"/>
    </row>
    <row r="85818" spans="14:14" x14ac:dyDescent="0.3">
      <c r="N85818" s="53"/>
    </row>
    <row r="85819" spans="14:14" x14ac:dyDescent="0.3">
      <c r="N85819" s="53"/>
    </row>
    <row r="85820" spans="14:14" x14ac:dyDescent="0.3">
      <c r="N85820" s="53"/>
    </row>
    <row r="85821" spans="14:14" x14ac:dyDescent="0.3">
      <c r="N85821" s="53"/>
    </row>
    <row r="85822" spans="14:14" x14ac:dyDescent="0.3">
      <c r="N85822" s="53"/>
    </row>
    <row r="85823" spans="14:14" x14ac:dyDescent="0.3">
      <c r="N85823" s="53"/>
    </row>
    <row r="85824" spans="14:14" x14ac:dyDescent="0.3">
      <c r="N85824" s="53"/>
    </row>
    <row r="85825" spans="14:14" x14ac:dyDescent="0.3">
      <c r="N85825" s="53"/>
    </row>
    <row r="85826" spans="14:14" x14ac:dyDescent="0.3">
      <c r="N85826" s="53"/>
    </row>
    <row r="85827" spans="14:14" x14ac:dyDescent="0.3">
      <c r="N85827" s="53"/>
    </row>
    <row r="85828" spans="14:14" x14ac:dyDescent="0.3">
      <c r="N85828" s="53"/>
    </row>
    <row r="85829" spans="14:14" x14ac:dyDescent="0.3">
      <c r="N85829" s="53"/>
    </row>
    <row r="85830" spans="14:14" x14ac:dyDescent="0.3">
      <c r="N85830" s="53"/>
    </row>
    <row r="85831" spans="14:14" x14ac:dyDescent="0.3">
      <c r="N85831" s="53"/>
    </row>
    <row r="85832" spans="14:14" x14ac:dyDescent="0.3">
      <c r="N85832" s="53"/>
    </row>
    <row r="85833" spans="14:14" x14ac:dyDescent="0.3">
      <c r="N85833" s="53"/>
    </row>
    <row r="85834" spans="14:14" x14ac:dyDescent="0.3">
      <c r="N85834" s="53"/>
    </row>
    <row r="85835" spans="14:14" x14ac:dyDescent="0.3">
      <c r="N85835" s="53"/>
    </row>
    <row r="85836" spans="14:14" x14ac:dyDescent="0.3">
      <c r="N85836" s="53"/>
    </row>
    <row r="85837" spans="14:14" x14ac:dyDescent="0.3">
      <c r="N85837" s="53"/>
    </row>
    <row r="85838" spans="14:14" x14ac:dyDescent="0.3">
      <c r="N85838" s="53"/>
    </row>
    <row r="85839" spans="14:14" x14ac:dyDescent="0.3">
      <c r="N85839" s="53"/>
    </row>
    <row r="85840" spans="14:14" x14ac:dyDescent="0.3">
      <c r="N85840" s="53"/>
    </row>
    <row r="85841" spans="14:14" x14ac:dyDescent="0.3">
      <c r="N85841" s="53"/>
    </row>
    <row r="85842" spans="14:14" x14ac:dyDescent="0.3">
      <c r="N85842" s="53"/>
    </row>
    <row r="85843" spans="14:14" x14ac:dyDescent="0.3">
      <c r="N85843" s="53"/>
    </row>
    <row r="85844" spans="14:14" x14ac:dyDescent="0.3">
      <c r="N85844" s="53"/>
    </row>
    <row r="85845" spans="14:14" x14ac:dyDescent="0.3">
      <c r="N85845" s="53"/>
    </row>
    <row r="85846" spans="14:14" x14ac:dyDescent="0.3">
      <c r="N85846" s="53"/>
    </row>
    <row r="85847" spans="14:14" x14ac:dyDescent="0.3">
      <c r="N85847" s="53"/>
    </row>
    <row r="85848" spans="14:14" x14ac:dyDescent="0.3">
      <c r="N85848" s="53"/>
    </row>
    <row r="85849" spans="14:14" x14ac:dyDescent="0.3">
      <c r="N85849" s="53"/>
    </row>
    <row r="85850" spans="14:14" x14ac:dyDescent="0.3">
      <c r="N85850" s="53"/>
    </row>
    <row r="85851" spans="14:14" x14ac:dyDescent="0.3">
      <c r="N85851" s="53"/>
    </row>
    <row r="85852" spans="14:14" x14ac:dyDescent="0.3">
      <c r="N85852" s="53"/>
    </row>
    <row r="85853" spans="14:14" x14ac:dyDescent="0.3">
      <c r="N85853" s="53"/>
    </row>
    <row r="85854" spans="14:14" x14ac:dyDescent="0.3">
      <c r="N85854" s="53"/>
    </row>
    <row r="85855" spans="14:14" x14ac:dyDescent="0.3">
      <c r="N85855" s="53"/>
    </row>
    <row r="85856" spans="14:14" x14ac:dyDescent="0.3">
      <c r="N85856" s="53"/>
    </row>
    <row r="85857" spans="14:14" x14ac:dyDescent="0.3">
      <c r="N85857" s="53"/>
    </row>
    <row r="85858" spans="14:14" x14ac:dyDescent="0.3">
      <c r="N85858" s="53"/>
    </row>
    <row r="85859" spans="14:14" x14ac:dyDescent="0.3">
      <c r="N85859" s="53"/>
    </row>
    <row r="85860" spans="14:14" x14ac:dyDescent="0.3">
      <c r="N85860" s="53"/>
    </row>
    <row r="85861" spans="14:14" x14ac:dyDescent="0.3">
      <c r="N85861" s="53"/>
    </row>
    <row r="85862" spans="14:14" x14ac:dyDescent="0.3">
      <c r="N85862" s="53"/>
    </row>
    <row r="85863" spans="14:14" x14ac:dyDescent="0.3">
      <c r="N85863" s="53"/>
    </row>
    <row r="85864" spans="14:14" x14ac:dyDescent="0.3">
      <c r="N85864" s="53"/>
    </row>
    <row r="85865" spans="14:14" x14ac:dyDescent="0.3">
      <c r="N85865" s="53"/>
    </row>
    <row r="85866" spans="14:14" x14ac:dyDescent="0.3">
      <c r="N85866" s="53"/>
    </row>
    <row r="85867" spans="14:14" x14ac:dyDescent="0.3">
      <c r="N85867" s="53"/>
    </row>
    <row r="85868" spans="14:14" x14ac:dyDescent="0.3">
      <c r="N85868" s="53"/>
    </row>
    <row r="85869" spans="14:14" x14ac:dyDescent="0.3">
      <c r="N85869" s="53"/>
    </row>
    <row r="85870" spans="14:14" x14ac:dyDescent="0.3">
      <c r="N85870" s="53"/>
    </row>
    <row r="85871" spans="14:14" x14ac:dyDescent="0.3">
      <c r="N85871" s="53"/>
    </row>
    <row r="85872" spans="14:14" x14ac:dyDescent="0.3">
      <c r="N85872" s="53"/>
    </row>
    <row r="85873" spans="14:14" x14ac:dyDescent="0.3">
      <c r="N85873" s="53"/>
    </row>
    <row r="85874" spans="14:14" x14ac:dyDescent="0.3">
      <c r="N85874" s="53"/>
    </row>
    <row r="85875" spans="14:14" x14ac:dyDescent="0.3">
      <c r="N85875" s="53"/>
    </row>
    <row r="85876" spans="14:14" x14ac:dyDescent="0.3">
      <c r="N85876" s="53"/>
    </row>
    <row r="85877" spans="14:14" x14ac:dyDescent="0.3">
      <c r="N85877" s="53"/>
    </row>
    <row r="85878" spans="14:14" x14ac:dyDescent="0.3">
      <c r="N85878" s="53"/>
    </row>
    <row r="85879" spans="14:14" x14ac:dyDescent="0.3">
      <c r="N85879" s="53"/>
    </row>
    <row r="85880" spans="14:14" x14ac:dyDescent="0.3">
      <c r="N85880" s="53"/>
    </row>
    <row r="85881" spans="14:14" x14ac:dyDescent="0.3">
      <c r="N85881" s="53"/>
    </row>
    <row r="85882" spans="14:14" x14ac:dyDescent="0.3">
      <c r="N85882" s="53"/>
    </row>
    <row r="85883" spans="14:14" x14ac:dyDescent="0.3">
      <c r="N85883" s="53"/>
    </row>
    <row r="85884" spans="14:14" x14ac:dyDescent="0.3">
      <c r="N85884" s="53"/>
    </row>
    <row r="85885" spans="14:14" x14ac:dyDescent="0.3">
      <c r="N85885" s="53"/>
    </row>
    <row r="85886" spans="14:14" x14ac:dyDescent="0.3">
      <c r="N85886" s="53"/>
    </row>
    <row r="85887" spans="14:14" x14ac:dyDescent="0.3">
      <c r="N85887" s="53"/>
    </row>
    <row r="85888" spans="14:14" x14ac:dyDescent="0.3">
      <c r="N85888" s="53"/>
    </row>
    <row r="85889" spans="14:14" x14ac:dyDescent="0.3">
      <c r="N85889" s="53"/>
    </row>
    <row r="85890" spans="14:14" x14ac:dyDescent="0.3">
      <c r="N85890" s="53"/>
    </row>
    <row r="85891" spans="14:14" x14ac:dyDescent="0.3">
      <c r="N85891" s="53"/>
    </row>
    <row r="85892" spans="14:14" x14ac:dyDescent="0.3">
      <c r="N85892" s="53"/>
    </row>
    <row r="85893" spans="14:14" x14ac:dyDescent="0.3">
      <c r="N85893" s="53"/>
    </row>
    <row r="85894" spans="14:14" x14ac:dyDescent="0.3">
      <c r="N85894" s="53"/>
    </row>
    <row r="85895" spans="14:14" x14ac:dyDescent="0.3">
      <c r="N85895" s="53"/>
    </row>
    <row r="85896" spans="14:14" x14ac:dyDescent="0.3">
      <c r="N85896" s="53"/>
    </row>
    <row r="85897" spans="14:14" x14ac:dyDescent="0.3">
      <c r="N85897" s="53"/>
    </row>
    <row r="85898" spans="14:14" x14ac:dyDescent="0.3">
      <c r="N85898" s="53"/>
    </row>
    <row r="85899" spans="14:14" x14ac:dyDescent="0.3">
      <c r="N85899" s="53"/>
    </row>
    <row r="85900" spans="14:14" x14ac:dyDescent="0.3">
      <c r="N85900" s="53"/>
    </row>
    <row r="85901" spans="14:14" x14ac:dyDescent="0.3">
      <c r="N85901" s="53"/>
    </row>
    <row r="85902" spans="14:14" x14ac:dyDescent="0.3">
      <c r="N85902" s="53"/>
    </row>
    <row r="85903" spans="14:14" x14ac:dyDescent="0.3">
      <c r="N85903" s="53"/>
    </row>
    <row r="85904" spans="14:14" x14ac:dyDescent="0.3">
      <c r="N85904" s="53"/>
    </row>
    <row r="85905" spans="14:14" x14ac:dyDescent="0.3">
      <c r="N85905" s="53"/>
    </row>
    <row r="85906" spans="14:14" x14ac:dyDescent="0.3">
      <c r="N85906" s="53"/>
    </row>
    <row r="85907" spans="14:14" x14ac:dyDescent="0.3">
      <c r="N85907" s="53"/>
    </row>
    <row r="85908" spans="14:14" x14ac:dyDescent="0.3">
      <c r="N85908" s="53"/>
    </row>
    <row r="85909" spans="14:14" x14ac:dyDescent="0.3">
      <c r="N85909" s="53"/>
    </row>
    <row r="85910" spans="14:14" x14ac:dyDescent="0.3">
      <c r="N85910" s="53"/>
    </row>
    <row r="85911" spans="14:14" x14ac:dyDescent="0.3">
      <c r="N85911" s="53"/>
    </row>
    <row r="85912" spans="14:14" x14ac:dyDescent="0.3">
      <c r="N85912" s="53"/>
    </row>
    <row r="85913" spans="14:14" x14ac:dyDescent="0.3">
      <c r="N85913" s="53"/>
    </row>
    <row r="85914" spans="14:14" x14ac:dyDescent="0.3">
      <c r="N85914" s="53"/>
    </row>
    <row r="85915" spans="14:14" x14ac:dyDescent="0.3">
      <c r="N85915" s="53"/>
    </row>
    <row r="85916" spans="14:14" x14ac:dyDescent="0.3">
      <c r="N85916" s="53"/>
    </row>
    <row r="85917" spans="14:14" x14ac:dyDescent="0.3">
      <c r="N85917" s="53"/>
    </row>
    <row r="85918" spans="14:14" x14ac:dyDescent="0.3">
      <c r="N85918" s="53"/>
    </row>
    <row r="85919" spans="14:14" x14ac:dyDescent="0.3">
      <c r="N85919" s="53"/>
    </row>
    <row r="85920" spans="14:14" x14ac:dyDescent="0.3">
      <c r="N85920" s="53"/>
    </row>
    <row r="85921" spans="14:14" x14ac:dyDescent="0.3">
      <c r="N85921" s="53"/>
    </row>
    <row r="85922" spans="14:14" x14ac:dyDescent="0.3">
      <c r="N85922" s="53"/>
    </row>
    <row r="85923" spans="14:14" x14ac:dyDescent="0.3">
      <c r="N85923" s="53"/>
    </row>
    <row r="85924" spans="14:14" x14ac:dyDescent="0.3">
      <c r="N85924" s="53"/>
    </row>
    <row r="85925" spans="14:14" x14ac:dyDescent="0.3">
      <c r="N85925" s="53"/>
    </row>
    <row r="85926" spans="14:14" x14ac:dyDescent="0.3">
      <c r="N85926" s="53"/>
    </row>
    <row r="85927" spans="14:14" x14ac:dyDescent="0.3">
      <c r="N85927" s="53"/>
    </row>
    <row r="85928" spans="14:14" x14ac:dyDescent="0.3">
      <c r="N85928" s="53"/>
    </row>
    <row r="85929" spans="14:14" x14ac:dyDescent="0.3">
      <c r="N85929" s="53"/>
    </row>
    <row r="85930" spans="14:14" x14ac:dyDescent="0.3">
      <c r="N85930" s="53"/>
    </row>
    <row r="85931" spans="14:14" x14ac:dyDescent="0.3">
      <c r="N85931" s="53"/>
    </row>
    <row r="85932" spans="14:14" x14ac:dyDescent="0.3">
      <c r="N85932" s="53"/>
    </row>
    <row r="85933" spans="14:14" x14ac:dyDescent="0.3">
      <c r="N85933" s="53"/>
    </row>
    <row r="85934" spans="14:14" x14ac:dyDescent="0.3">
      <c r="N85934" s="53"/>
    </row>
    <row r="85935" spans="14:14" x14ac:dyDescent="0.3">
      <c r="N85935" s="53"/>
    </row>
    <row r="85936" spans="14:14" x14ac:dyDescent="0.3">
      <c r="N85936" s="53"/>
    </row>
    <row r="85937" spans="14:14" x14ac:dyDescent="0.3">
      <c r="N85937" s="53"/>
    </row>
    <row r="85938" spans="14:14" x14ac:dyDescent="0.3">
      <c r="N85938" s="53"/>
    </row>
    <row r="85939" spans="14:14" x14ac:dyDescent="0.3">
      <c r="N85939" s="53"/>
    </row>
    <row r="85940" spans="14:14" x14ac:dyDescent="0.3">
      <c r="N85940" s="53"/>
    </row>
    <row r="85941" spans="14:14" x14ac:dyDescent="0.3">
      <c r="N85941" s="53"/>
    </row>
    <row r="85942" spans="14:14" x14ac:dyDescent="0.3">
      <c r="N85942" s="53"/>
    </row>
    <row r="85943" spans="14:14" x14ac:dyDescent="0.3">
      <c r="N85943" s="53"/>
    </row>
    <row r="85944" spans="14:14" x14ac:dyDescent="0.3">
      <c r="N85944" s="53"/>
    </row>
    <row r="85945" spans="14:14" x14ac:dyDescent="0.3">
      <c r="N85945" s="53"/>
    </row>
    <row r="85946" spans="14:14" x14ac:dyDescent="0.3">
      <c r="N85946" s="53"/>
    </row>
    <row r="85947" spans="14:14" x14ac:dyDescent="0.3">
      <c r="N85947" s="53"/>
    </row>
    <row r="85948" spans="14:14" x14ac:dyDescent="0.3">
      <c r="N85948" s="53"/>
    </row>
    <row r="85949" spans="14:14" x14ac:dyDescent="0.3">
      <c r="N85949" s="53"/>
    </row>
    <row r="85950" spans="14:14" x14ac:dyDescent="0.3">
      <c r="N85950" s="53"/>
    </row>
    <row r="85951" spans="14:14" x14ac:dyDescent="0.3">
      <c r="N85951" s="53"/>
    </row>
    <row r="85952" spans="14:14" x14ac:dyDescent="0.3">
      <c r="N85952" s="53"/>
    </row>
    <row r="85953" spans="14:14" x14ac:dyDescent="0.3">
      <c r="N85953" s="53"/>
    </row>
    <row r="85954" spans="14:14" x14ac:dyDescent="0.3">
      <c r="N85954" s="53"/>
    </row>
    <row r="85955" spans="14:14" x14ac:dyDescent="0.3">
      <c r="N85955" s="53"/>
    </row>
    <row r="85956" spans="14:14" x14ac:dyDescent="0.3">
      <c r="N85956" s="53"/>
    </row>
    <row r="85957" spans="14:14" x14ac:dyDescent="0.3">
      <c r="N85957" s="53"/>
    </row>
    <row r="85958" spans="14:14" x14ac:dyDescent="0.3">
      <c r="N85958" s="53"/>
    </row>
    <row r="85959" spans="14:14" x14ac:dyDescent="0.3">
      <c r="N85959" s="53"/>
    </row>
    <row r="85960" spans="14:14" x14ac:dyDescent="0.3">
      <c r="N85960" s="53"/>
    </row>
    <row r="85961" spans="14:14" x14ac:dyDescent="0.3">
      <c r="N85961" s="53"/>
    </row>
    <row r="85962" spans="14:14" x14ac:dyDescent="0.3">
      <c r="N85962" s="53"/>
    </row>
    <row r="85963" spans="14:14" x14ac:dyDescent="0.3">
      <c r="N85963" s="53"/>
    </row>
    <row r="85964" spans="14:14" x14ac:dyDescent="0.3">
      <c r="N85964" s="53"/>
    </row>
    <row r="85965" spans="14:14" x14ac:dyDescent="0.3">
      <c r="N85965" s="53"/>
    </row>
    <row r="85966" spans="14:14" x14ac:dyDescent="0.3">
      <c r="N85966" s="53"/>
    </row>
    <row r="85967" spans="14:14" x14ac:dyDescent="0.3">
      <c r="N85967" s="53"/>
    </row>
    <row r="85968" spans="14:14" x14ac:dyDescent="0.3">
      <c r="N85968" s="53"/>
    </row>
    <row r="85969" spans="14:14" x14ac:dyDescent="0.3">
      <c r="N85969" s="53"/>
    </row>
    <row r="85970" spans="14:14" x14ac:dyDescent="0.3">
      <c r="N85970" s="53"/>
    </row>
    <row r="85971" spans="14:14" x14ac:dyDescent="0.3">
      <c r="N85971" s="53"/>
    </row>
    <row r="85972" spans="14:14" x14ac:dyDescent="0.3">
      <c r="N85972" s="53"/>
    </row>
    <row r="85973" spans="14:14" x14ac:dyDescent="0.3">
      <c r="N85973" s="53"/>
    </row>
    <row r="85974" spans="14:14" x14ac:dyDescent="0.3">
      <c r="N85974" s="53"/>
    </row>
    <row r="85975" spans="14:14" x14ac:dyDescent="0.3">
      <c r="N85975" s="53"/>
    </row>
    <row r="85976" spans="14:14" x14ac:dyDescent="0.3">
      <c r="N85976" s="53"/>
    </row>
    <row r="85977" spans="14:14" x14ac:dyDescent="0.3">
      <c r="N85977" s="53"/>
    </row>
    <row r="85978" spans="14:14" x14ac:dyDescent="0.3">
      <c r="N85978" s="53"/>
    </row>
    <row r="85979" spans="14:14" x14ac:dyDescent="0.3">
      <c r="N85979" s="53"/>
    </row>
    <row r="85980" spans="14:14" x14ac:dyDescent="0.3">
      <c r="N85980" s="53"/>
    </row>
    <row r="85981" spans="14:14" x14ac:dyDescent="0.3">
      <c r="N85981" s="53"/>
    </row>
    <row r="85982" spans="14:14" x14ac:dyDescent="0.3">
      <c r="N85982" s="53"/>
    </row>
    <row r="85983" spans="14:14" x14ac:dyDescent="0.3">
      <c r="N85983" s="53"/>
    </row>
    <row r="85984" spans="14:14" x14ac:dyDescent="0.3">
      <c r="N85984" s="53"/>
    </row>
    <row r="85985" spans="14:14" x14ac:dyDescent="0.3">
      <c r="N85985" s="53"/>
    </row>
    <row r="85986" spans="14:14" x14ac:dyDescent="0.3">
      <c r="N85986" s="53"/>
    </row>
    <row r="85987" spans="14:14" x14ac:dyDescent="0.3">
      <c r="N85987" s="53"/>
    </row>
    <row r="85988" spans="14:14" x14ac:dyDescent="0.3">
      <c r="N85988" s="53"/>
    </row>
    <row r="85989" spans="14:14" x14ac:dyDescent="0.3">
      <c r="N85989" s="53"/>
    </row>
    <row r="85990" spans="14:14" x14ac:dyDescent="0.3">
      <c r="N85990" s="53"/>
    </row>
    <row r="85991" spans="14:14" x14ac:dyDescent="0.3">
      <c r="N85991" s="53"/>
    </row>
    <row r="85992" spans="14:14" x14ac:dyDescent="0.3">
      <c r="N85992" s="53"/>
    </row>
    <row r="85993" spans="14:14" x14ac:dyDescent="0.3">
      <c r="N85993" s="53"/>
    </row>
    <row r="85994" spans="14:14" x14ac:dyDescent="0.3">
      <c r="N85994" s="53"/>
    </row>
    <row r="85995" spans="14:14" x14ac:dyDescent="0.3">
      <c r="N85995" s="53"/>
    </row>
    <row r="85996" spans="14:14" x14ac:dyDescent="0.3">
      <c r="N85996" s="53"/>
    </row>
    <row r="85997" spans="14:14" x14ac:dyDescent="0.3">
      <c r="N85997" s="53"/>
    </row>
    <row r="85998" spans="14:14" x14ac:dyDescent="0.3">
      <c r="N85998" s="53"/>
    </row>
    <row r="85999" spans="14:14" x14ac:dyDescent="0.3">
      <c r="N85999" s="53"/>
    </row>
    <row r="86000" spans="14:14" x14ac:dyDescent="0.3">
      <c r="N86000" s="53"/>
    </row>
    <row r="86001" spans="14:14" x14ac:dyDescent="0.3">
      <c r="N86001" s="53"/>
    </row>
    <row r="86002" spans="14:14" x14ac:dyDescent="0.3">
      <c r="N86002" s="53"/>
    </row>
    <row r="86003" spans="14:14" x14ac:dyDescent="0.3">
      <c r="N86003" s="53"/>
    </row>
    <row r="86004" spans="14:14" x14ac:dyDescent="0.3">
      <c r="N86004" s="53"/>
    </row>
    <row r="86005" spans="14:14" x14ac:dyDescent="0.3">
      <c r="N86005" s="53"/>
    </row>
    <row r="86006" spans="14:14" x14ac:dyDescent="0.3">
      <c r="N86006" s="53"/>
    </row>
    <row r="86007" spans="14:14" x14ac:dyDescent="0.3">
      <c r="N86007" s="53"/>
    </row>
    <row r="86008" spans="14:14" x14ac:dyDescent="0.3">
      <c r="N86008" s="53"/>
    </row>
    <row r="86009" spans="14:14" x14ac:dyDescent="0.3">
      <c r="N86009" s="53"/>
    </row>
    <row r="86010" spans="14:14" x14ac:dyDescent="0.3">
      <c r="N86010" s="53"/>
    </row>
    <row r="86011" spans="14:14" x14ac:dyDescent="0.3">
      <c r="N86011" s="53"/>
    </row>
    <row r="86012" spans="14:14" x14ac:dyDescent="0.3">
      <c r="N86012" s="53"/>
    </row>
    <row r="86013" spans="14:14" x14ac:dyDescent="0.3">
      <c r="N86013" s="53"/>
    </row>
    <row r="86014" spans="14:14" x14ac:dyDescent="0.3">
      <c r="N86014" s="53"/>
    </row>
    <row r="86015" spans="14:14" x14ac:dyDescent="0.3">
      <c r="N86015" s="53"/>
    </row>
    <row r="86016" spans="14:14" x14ac:dyDescent="0.3">
      <c r="N86016" s="53"/>
    </row>
    <row r="86017" spans="14:14" x14ac:dyDescent="0.3">
      <c r="N86017" s="53"/>
    </row>
    <row r="86018" spans="14:14" x14ac:dyDescent="0.3">
      <c r="N86018" s="53"/>
    </row>
    <row r="86019" spans="14:14" x14ac:dyDescent="0.3">
      <c r="N86019" s="53"/>
    </row>
    <row r="86020" spans="14:14" x14ac:dyDescent="0.3">
      <c r="N86020" s="53"/>
    </row>
    <row r="86021" spans="14:14" x14ac:dyDescent="0.3">
      <c r="N86021" s="53"/>
    </row>
    <row r="86022" spans="14:14" x14ac:dyDescent="0.3">
      <c r="N86022" s="53"/>
    </row>
    <row r="86023" spans="14:14" x14ac:dyDescent="0.3">
      <c r="N86023" s="53"/>
    </row>
    <row r="86024" spans="14:14" x14ac:dyDescent="0.3">
      <c r="N86024" s="53"/>
    </row>
    <row r="86025" spans="14:14" x14ac:dyDescent="0.3">
      <c r="N86025" s="53"/>
    </row>
    <row r="86026" spans="14:14" x14ac:dyDescent="0.3">
      <c r="N86026" s="53"/>
    </row>
    <row r="86027" spans="14:14" x14ac:dyDescent="0.3">
      <c r="N86027" s="53"/>
    </row>
    <row r="86028" spans="14:14" x14ac:dyDescent="0.3">
      <c r="N86028" s="53"/>
    </row>
    <row r="86029" spans="14:14" x14ac:dyDescent="0.3">
      <c r="N86029" s="53"/>
    </row>
    <row r="86030" spans="14:14" x14ac:dyDescent="0.3">
      <c r="N86030" s="53"/>
    </row>
    <row r="86031" spans="14:14" x14ac:dyDescent="0.3">
      <c r="N86031" s="53"/>
    </row>
    <row r="86032" spans="14:14" x14ac:dyDescent="0.3">
      <c r="N86032" s="53"/>
    </row>
    <row r="86033" spans="14:14" x14ac:dyDescent="0.3">
      <c r="N86033" s="53"/>
    </row>
    <row r="86034" spans="14:14" x14ac:dyDescent="0.3">
      <c r="N86034" s="53"/>
    </row>
    <row r="86035" spans="14:14" x14ac:dyDescent="0.3">
      <c r="N86035" s="53"/>
    </row>
    <row r="86036" spans="14:14" x14ac:dyDescent="0.3">
      <c r="N86036" s="53"/>
    </row>
    <row r="86037" spans="14:14" x14ac:dyDescent="0.3">
      <c r="N86037" s="53"/>
    </row>
    <row r="86038" spans="14:14" x14ac:dyDescent="0.3">
      <c r="N86038" s="53"/>
    </row>
    <row r="86039" spans="14:14" x14ac:dyDescent="0.3">
      <c r="N86039" s="53"/>
    </row>
    <row r="86040" spans="14:14" x14ac:dyDescent="0.3">
      <c r="N86040" s="53"/>
    </row>
    <row r="86041" spans="14:14" x14ac:dyDescent="0.3">
      <c r="N86041" s="53"/>
    </row>
    <row r="86042" spans="14:14" x14ac:dyDescent="0.3">
      <c r="N86042" s="53"/>
    </row>
    <row r="86043" spans="14:14" x14ac:dyDescent="0.3">
      <c r="N86043" s="53"/>
    </row>
    <row r="86044" spans="14:14" x14ac:dyDescent="0.3">
      <c r="N86044" s="53"/>
    </row>
    <row r="86045" spans="14:14" x14ac:dyDescent="0.3">
      <c r="N86045" s="53"/>
    </row>
    <row r="86046" spans="14:14" x14ac:dyDescent="0.3">
      <c r="N86046" s="53"/>
    </row>
    <row r="86047" spans="14:14" x14ac:dyDescent="0.3">
      <c r="N86047" s="53"/>
    </row>
    <row r="86048" spans="14:14" x14ac:dyDescent="0.3">
      <c r="N86048" s="53"/>
    </row>
    <row r="86049" spans="14:14" x14ac:dyDescent="0.3">
      <c r="N86049" s="53"/>
    </row>
    <row r="86050" spans="14:14" x14ac:dyDescent="0.3">
      <c r="N86050" s="53"/>
    </row>
    <row r="86051" spans="14:14" x14ac:dyDescent="0.3">
      <c r="N86051" s="53"/>
    </row>
    <row r="86052" spans="14:14" x14ac:dyDescent="0.3">
      <c r="N86052" s="53"/>
    </row>
    <row r="86053" spans="14:14" x14ac:dyDescent="0.3">
      <c r="N86053" s="53"/>
    </row>
    <row r="86054" spans="14:14" x14ac:dyDescent="0.3">
      <c r="N86054" s="53"/>
    </row>
    <row r="86055" spans="14:14" x14ac:dyDescent="0.3">
      <c r="N86055" s="53"/>
    </row>
    <row r="86056" spans="14:14" x14ac:dyDescent="0.3">
      <c r="N86056" s="53"/>
    </row>
    <row r="86057" spans="14:14" x14ac:dyDescent="0.3">
      <c r="N86057" s="53"/>
    </row>
    <row r="86058" spans="14:14" x14ac:dyDescent="0.3">
      <c r="N86058" s="53"/>
    </row>
    <row r="86059" spans="14:14" x14ac:dyDescent="0.3">
      <c r="N86059" s="53"/>
    </row>
    <row r="86060" spans="14:14" x14ac:dyDescent="0.3">
      <c r="N86060" s="53"/>
    </row>
    <row r="86061" spans="14:14" x14ac:dyDescent="0.3">
      <c r="N86061" s="53"/>
    </row>
    <row r="86062" spans="14:14" x14ac:dyDescent="0.3">
      <c r="N86062" s="53"/>
    </row>
    <row r="86063" spans="14:14" x14ac:dyDescent="0.3">
      <c r="N86063" s="53"/>
    </row>
    <row r="86064" spans="14:14" x14ac:dyDescent="0.3">
      <c r="N86064" s="53"/>
    </row>
    <row r="86065" spans="14:14" x14ac:dyDescent="0.3">
      <c r="N86065" s="53"/>
    </row>
    <row r="86066" spans="14:14" x14ac:dyDescent="0.3">
      <c r="N86066" s="53"/>
    </row>
    <row r="86067" spans="14:14" x14ac:dyDescent="0.3">
      <c r="N86067" s="53"/>
    </row>
    <row r="86068" spans="14:14" x14ac:dyDescent="0.3">
      <c r="N86068" s="53"/>
    </row>
    <row r="86069" spans="14:14" x14ac:dyDescent="0.3">
      <c r="N86069" s="53"/>
    </row>
    <row r="86070" spans="14:14" x14ac:dyDescent="0.3">
      <c r="N86070" s="53"/>
    </row>
    <row r="86071" spans="14:14" x14ac:dyDescent="0.3">
      <c r="N86071" s="53"/>
    </row>
    <row r="86072" spans="14:14" x14ac:dyDescent="0.3">
      <c r="N86072" s="53"/>
    </row>
    <row r="86073" spans="14:14" x14ac:dyDescent="0.3">
      <c r="N86073" s="53"/>
    </row>
    <row r="86074" spans="14:14" x14ac:dyDescent="0.3">
      <c r="N86074" s="53"/>
    </row>
    <row r="86075" spans="14:14" x14ac:dyDescent="0.3">
      <c r="N86075" s="53"/>
    </row>
    <row r="86076" spans="14:14" x14ac:dyDescent="0.3">
      <c r="N86076" s="53"/>
    </row>
    <row r="86077" spans="14:14" x14ac:dyDescent="0.3">
      <c r="N86077" s="53"/>
    </row>
    <row r="86078" spans="14:14" x14ac:dyDescent="0.3">
      <c r="N86078" s="53"/>
    </row>
    <row r="86079" spans="14:14" x14ac:dyDescent="0.3">
      <c r="N86079" s="53"/>
    </row>
    <row r="86080" spans="14:14" x14ac:dyDescent="0.3">
      <c r="N86080" s="53"/>
    </row>
    <row r="86081" spans="14:14" x14ac:dyDescent="0.3">
      <c r="N86081" s="53"/>
    </row>
    <row r="86082" spans="14:14" x14ac:dyDescent="0.3">
      <c r="N86082" s="53"/>
    </row>
    <row r="86083" spans="14:14" x14ac:dyDescent="0.3">
      <c r="N86083" s="53"/>
    </row>
    <row r="86084" spans="14:14" x14ac:dyDescent="0.3">
      <c r="N86084" s="53"/>
    </row>
    <row r="86085" spans="14:14" x14ac:dyDescent="0.3">
      <c r="N86085" s="53"/>
    </row>
    <row r="86086" spans="14:14" x14ac:dyDescent="0.3">
      <c r="N86086" s="53"/>
    </row>
    <row r="86087" spans="14:14" x14ac:dyDescent="0.3">
      <c r="N86087" s="53"/>
    </row>
    <row r="86088" spans="14:14" x14ac:dyDescent="0.3">
      <c r="N86088" s="53"/>
    </row>
    <row r="86089" spans="14:14" x14ac:dyDescent="0.3">
      <c r="N86089" s="53"/>
    </row>
    <row r="86090" spans="14:14" x14ac:dyDescent="0.3">
      <c r="N86090" s="53"/>
    </row>
    <row r="86091" spans="14:14" x14ac:dyDescent="0.3">
      <c r="N86091" s="53"/>
    </row>
    <row r="86092" spans="14:14" x14ac:dyDescent="0.3">
      <c r="N86092" s="53"/>
    </row>
    <row r="86093" spans="14:14" x14ac:dyDescent="0.3">
      <c r="N86093" s="53"/>
    </row>
    <row r="86094" spans="14:14" x14ac:dyDescent="0.3">
      <c r="N86094" s="53"/>
    </row>
    <row r="86095" spans="14:14" x14ac:dyDescent="0.3">
      <c r="N86095" s="53"/>
    </row>
    <row r="86096" spans="14:14" x14ac:dyDescent="0.3">
      <c r="N86096" s="53"/>
    </row>
    <row r="86097" spans="14:14" x14ac:dyDescent="0.3">
      <c r="N86097" s="53"/>
    </row>
    <row r="86098" spans="14:14" x14ac:dyDescent="0.3">
      <c r="N86098" s="53"/>
    </row>
    <row r="86099" spans="14:14" x14ac:dyDescent="0.3">
      <c r="N86099" s="53"/>
    </row>
    <row r="86100" spans="14:14" x14ac:dyDescent="0.3">
      <c r="N86100" s="53"/>
    </row>
    <row r="86101" spans="14:14" x14ac:dyDescent="0.3">
      <c r="N86101" s="53"/>
    </row>
    <row r="86102" spans="14:14" x14ac:dyDescent="0.3">
      <c r="N86102" s="53"/>
    </row>
    <row r="86103" spans="14:14" x14ac:dyDescent="0.3">
      <c r="N86103" s="53"/>
    </row>
    <row r="86104" spans="14:14" x14ac:dyDescent="0.3">
      <c r="N86104" s="53"/>
    </row>
    <row r="86105" spans="14:14" x14ac:dyDescent="0.3">
      <c r="N86105" s="53"/>
    </row>
    <row r="86106" spans="14:14" x14ac:dyDescent="0.3">
      <c r="N86106" s="53"/>
    </row>
    <row r="86107" spans="14:14" x14ac:dyDescent="0.3">
      <c r="N86107" s="53"/>
    </row>
    <row r="86108" spans="14:14" x14ac:dyDescent="0.3">
      <c r="N86108" s="53"/>
    </row>
    <row r="86109" spans="14:14" x14ac:dyDescent="0.3">
      <c r="N86109" s="53"/>
    </row>
    <row r="86110" spans="14:14" x14ac:dyDescent="0.3">
      <c r="N86110" s="53"/>
    </row>
    <row r="86111" spans="14:14" x14ac:dyDescent="0.3">
      <c r="N86111" s="53"/>
    </row>
    <row r="86112" spans="14:14" x14ac:dyDescent="0.3">
      <c r="N86112" s="53"/>
    </row>
    <row r="86113" spans="14:14" x14ac:dyDescent="0.3">
      <c r="N86113" s="53"/>
    </row>
    <row r="86114" spans="14:14" x14ac:dyDescent="0.3">
      <c r="N86114" s="53"/>
    </row>
    <row r="86115" spans="14:14" x14ac:dyDescent="0.3">
      <c r="N86115" s="53"/>
    </row>
    <row r="86116" spans="14:14" x14ac:dyDescent="0.3">
      <c r="N86116" s="53"/>
    </row>
    <row r="86117" spans="14:14" x14ac:dyDescent="0.3">
      <c r="N86117" s="53"/>
    </row>
    <row r="86118" spans="14:14" x14ac:dyDescent="0.3">
      <c r="N86118" s="53"/>
    </row>
    <row r="86119" spans="14:14" x14ac:dyDescent="0.3">
      <c r="N86119" s="53"/>
    </row>
    <row r="86120" spans="14:14" x14ac:dyDescent="0.3">
      <c r="N86120" s="53"/>
    </row>
    <row r="86121" spans="14:14" x14ac:dyDescent="0.3">
      <c r="N86121" s="53"/>
    </row>
    <row r="86122" spans="14:14" x14ac:dyDescent="0.3">
      <c r="N86122" s="53"/>
    </row>
    <row r="86123" spans="14:14" x14ac:dyDescent="0.3">
      <c r="N86123" s="53"/>
    </row>
    <row r="86124" spans="14:14" x14ac:dyDescent="0.3">
      <c r="N86124" s="53"/>
    </row>
    <row r="86125" spans="14:14" x14ac:dyDescent="0.3">
      <c r="N86125" s="53"/>
    </row>
    <row r="86126" spans="14:14" x14ac:dyDescent="0.3">
      <c r="N86126" s="53"/>
    </row>
    <row r="86127" spans="14:14" x14ac:dyDescent="0.3">
      <c r="N86127" s="53"/>
    </row>
    <row r="86128" spans="14:14" x14ac:dyDescent="0.3">
      <c r="N86128" s="53"/>
    </row>
    <row r="86129" spans="14:14" x14ac:dyDescent="0.3">
      <c r="N86129" s="53"/>
    </row>
    <row r="86130" spans="14:14" x14ac:dyDescent="0.3">
      <c r="N86130" s="53"/>
    </row>
    <row r="86131" spans="14:14" x14ac:dyDescent="0.3">
      <c r="N86131" s="53"/>
    </row>
    <row r="86132" spans="14:14" x14ac:dyDescent="0.3">
      <c r="N86132" s="53"/>
    </row>
    <row r="86133" spans="14:14" x14ac:dyDescent="0.3">
      <c r="N86133" s="53"/>
    </row>
    <row r="86134" spans="14:14" x14ac:dyDescent="0.3">
      <c r="N86134" s="53"/>
    </row>
    <row r="86135" spans="14:14" x14ac:dyDescent="0.3">
      <c r="N86135" s="53"/>
    </row>
    <row r="86136" spans="14:14" x14ac:dyDescent="0.3">
      <c r="N86136" s="53"/>
    </row>
    <row r="86137" spans="14:14" x14ac:dyDescent="0.3">
      <c r="N86137" s="53"/>
    </row>
    <row r="86138" spans="14:14" x14ac:dyDescent="0.3">
      <c r="N86138" s="53"/>
    </row>
    <row r="86139" spans="14:14" x14ac:dyDescent="0.3">
      <c r="N86139" s="53"/>
    </row>
    <row r="86140" spans="14:14" x14ac:dyDescent="0.3">
      <c r="N86140" s="53"/>
    </row>
    <row r="86141" spans="14:14" x14ac:dyDescent="0.3">
      <c r="N86141" s="53"/>
    </row>
    <row r="86142" spans="14:14" x14ac:dyDescent="0.3">
      <c r="N86142" s="53"/>
    </row>
    <row r="86143" spans="14:14" x14ac:dyDescent="0.3">
      <c r="N86143" s="53"/>
    </row>
    <row r="86144" spans="14:14" x14ac:dyDescent="0.3">
      <c r="N86144" s="53"/>
    </row>
    <row r="86145" spans="14:14" x14ac:dyDescent="0.3">
      <c r="N86145" s="53"/>
    </row>
    <row r="86146" spans="14:14" x14ac:dyDescent="0.3">
      <c r="N86146" s="53"/>
    </row>
    <row r="86147" spans="14:14" x14ac:dyDescent="0.3">
      <c r="N86147" s="53"/>
    </row>
    <row r="86148" spans="14:14" x14ac:dyDescent="0.3">
      <c r="N86148" s="53"/>
    </row>
    <row r="86149" spans="14:14" x14ac:dyDescent="0.3">
      <c r="N86149" s="53"/>
    </row>
    <row r="86150" spans="14:14" x14ac:dyDescent="0.3">
      <c r="N86150" s="53"/>
    </row>
    <row r="86151" spans="14:14" x14ac:dyDescent="0.3">
      <c r="N86151" s="53"/>
    </row>
    <row r="86152" spans="14:14" x14ac:dyDescent="0.3">
      <c r="N86152" s="53"/>
    </row>
    <row r="86153" spans="14:14" x14ac:dyDescent="0.3">
      <c r="N86153" s="53"/>
    </row>
    <row r="86154" spans="14:14" x14ac:dyDescent="0.3">
      <c r="N86154" s="53"/>
    </row>
    <row r="86155" spans="14:14" x14ac:dyDescent="0.3">
      <c r="N86155" s="53"/>
    </row>
    <row r="86156" spans="14:14" x14ac:dyDescent="0.3">
      <c r="N86156" s="53"/>
    </row>
    <row r="86157" spans="14:14" x14ac:dyDescent="0.3">
      <c r="N86157" s="53"/>
    </row>
    <row r="86158" spans="14:14" x14ac:dyDescent="0.3">
      <c r="N86158" s="53"/>
    </row>
    <row r="86159" spans="14:14" x14ac:dyDescent="0.3">
      <c r="N86159" s="53"/>
    </row>
    <row r="86160" spans="14:14" x14ac:dyDescent="0.3">
      <c r="N86160" s="53"/>
    </row>
    <row r="86161" spans="14:14" x14ac:dyDescent="0.3">
      <c r="N86161" s="53"/>
    </row>
    <row r="86162" spans="14:14" x14ac:dyDescent="0.3">
      <c r="N86162" s="53"/>
    </row>
    <row r="86163" spans="14:14" x14ac:dyDescent="0.3">
      <c r="N86163" s="53"/>
    </row>
    <row r="86164" spans="14:14" x14ac:dyDescent="0.3">
      <c r="N86164" s="53"/>
    </row>
    <row r="86165" spans="14:14" x14ac:dyDescent="0.3">
      <c r="N86165" s="53"/>
    </row>
    <row r="86166" spans="14:14" x14ac:dyDescent="0.3">
      <c r="N86166" s="53"/>
    </row>
    <row r="86167" spans="14:14" x14ac:dyDescent="0.3">
      <c r="N86167" s="53"/>
    </row>
    <row r="86168" spans="14:14" x14ac:dyDescent="0.3">
      <c r="N86168" s="53"/>
    </row>
    <row r="86169" spans="14:14" x14ac:dyDescent="0.3">
      <c r="N86169" s="53"/>
    </row>
    <row r="86170" spans="14:14" x14ac:dyDescent="0.3">
      <c r="N86170" s="53"/>
    </row>
    <row r="86171" spans="14:14" x14ac:dyDescent="0.3">
      <c r="N86171" s="53"/>
    </row>
    <row r="86172" spans="14:14" x14ac:dyDescent="0.3">
      <c r="N86172" s="53"/>
    </row>
    <row r="86173" spans="14:14" x14ac:dyDescent="0.3">
      <c r="N86173" s="53"/>
    </row>
    <row r="86174" spans="14:14" x14ac:dyDescent="0.3">
      <c r="N86174" s="53"/>
    </row>
    <row r="86175" spans="14:14" x14ac:dyDescent="0.3">
      <c r="N86175" s="53"/>
    </row>
    <row r="86176" spans="14:14" x14ac:dyDescent="0.3">
      <c r="N86176" s="53"/>
    </row>
    <row r="86177" spans="14:14" x14ac:dyDescent="0.3">
      <c r="N86177" s="53"/>
    </row>
    <row r="86178" spans="14:14" x14ac:dyDescent="0.3">
      <c r="N86178" s="53"/>
    </row>
    <row r="86179" spans="14:14" x14ac:dyDescent="0.3">
      <c r="N86179" s="53"/>
    </row>
    <row r="86180" spans="14:14" x14ac:dyDescent="0.3">
      <c r="N86180" s="53"/>
    </row>
    <row r="86181" spans="14:14" x14ac:dyDescent="0.3">
      <c r="N86181" s="53"/>
    </row>
    <row r="86182" spans="14:14" x14ac:dyDescent="0.3">
      <c r="N86182" s="53"/>
    </row>
    <row r="86183" spans="14:14" x14ac:dyDescent="0.3">
      <c r="N86183" s="53"/>
    </row>
    <row r="86184" spans="14:14" x14ac:dyDescent="0.3">
      <c r="N86184" s="53"/>
    </row>
    <row r="86185" spans="14:14" x14ac:dyDescent="0.3">
      <c r="N86185" s="53"/>
    </row>
    <row r="86186" spans="14:14" x14ac:dyDescent="0.3">
      <c r="N86186" s="53"/>
    </row>
    <row r="86187" spans="14:14" x14ac:dyDescent="0.3">
      <c r="N86187" s="53"/>
    </row>
    <row r="86188" spans="14:14" x14ac:dyDescent="0.3">
      <c r="N86188" s="53"/>
    </row>
    <row r="86189" spans="14:14" x14ac:dyDescent="0.3">
      <c r="N86189" s="53"/>
    </row>
    <row r="86190" spans="14:14" x14ac:dyDescent="0.3">
      <c r="N86190" s="53"/>
    </row>
    <row r="86191" spans="14:14" x14ac:dyDescent="0.3">
      <c r="N86191" s="53"/>
    </row>
    <row r="86192" spans="14:14" x14ac:dyDescent="0.3">
      <c r="N86192" s="53"/>
    </row>
    <row r="86193" spans="14:14" x14ac:dyDescent="0.3">
      <c r="N86193" s="53"/>
    </row>
    <row r="86194" spans="14:14" x14ac:dyDescent="0.3">
      <c r="N86194" s="53"/>
    </row>
    <row r="86195" spans="14:14" x14ac:dyDescent="0.3">
      <c r="N86195" s="53"/>
    </row>
    <row r="86196" spans="14:14" x14ac:dyDescent="0.3">
      <c r="N86196" s="53"/>
    </row>
    <row r="86197" spans="14:14" x14ac:dyDescent="0.3">
      <c r="N86197" s="53"/>
    </row>
    <row r="86198" spans="14:14" x14ac:dyDescent="0.3">
      <c r="N86198" s="53"/>
    </row>
    <row r="86199" spans="14:14" x14ac:dyDescent="0.3">
      <c r="N86199" s="53"/>
    </row>
    <row r="86200" spans="14:14" x14ac:dyDescent="0.3">
      <c r="N86200" s="53"/>
    </row>
    <row r="86201" spans="14:14" x14ac:dyDescent="0.3">
      <c r="N86201" s="53"/>
    </row>
    <row r="86202" spans="14:14" x14ac:dyDescent="0.3">
      <c r="N86202" s="53"/>
    </row>
    <row r="86203" spans="14:14" x14ac:dyDescent="0.3">
      <c r="N86203" s="53"/>
    </row>
    <row r="86204" spans="14:14" x14ac:dyDescent="0.3">
      <c r="N86204" s="53"/>
    </row>
    <row r="86205" spans="14:14" x14ac:dyDescent="0.3">
      <c r="N86205" s="53"/>
    </row>
    <row r="86206" spans="14:14" x14ac:dyDescent="0.3">
      <c r="N86206" s="53"/>
    </row>
    <row r="86207" spans="14:14" x14ac:dyDescent="0.3">
      <c r="N86207" s="53"/>
    </row>
    <row r="86208" spans="14:14" x14ac:dyDescent="0.3">
      <c r="N86208" s="53"/>
    </row>
    <row r="86209" spans="14:14" x14ac:dyDescent="0.3">
      <c r="N86209" s="53"/>
    </row>
    <row r="86210" spans="14:14" x14ac:dyDescent="0.3">
      <c r="N86210" s="53"/>
    </row>
    <row r="86211" spans="14:14" x14ac:dyDescent="0.3">
      <c r="N86211" s="53"/>
    </row>
    <row r="86212" spans="14:14" x14ac:dyDescent="0.3">
      <c r="N86212" s="53"/>
    </row>
    <row r="86213" spans="14:14" x14ac:dyDescent="0.3">
      <c r="N86213" s="53"/>
    </row>
    <row r="86214" spans="14:14" x14ac:dyDescent="0.3">
      <c r="N86214" s="53"/>
    </row>
    <row r="86215" spans="14:14" x14ac:dyDescent="0.3">
      <c r="N86215" s="53"/>
    </row>
    <row r="86216" spans="14:14" x14ac:dyDescent="0.3">
      <c r="N86216" s="53"/>
    </row>
    <row r="86217" spans="14:14" x14ac:dyDescent="0.3">
      <c r="N86217" s="53"/>
    </row>
    <row r="86218" spans="14:14" x14ac:dyDescent="0.3">
      <c r="N86218" s="53"/>
    </row>
    <row r="86219" spans="14:14" x14ac:dyDescent="0.3">
      <c r="N86219" s="53"/>
    </row>
    <row r="86220" spans="14:14" x14ac:dyDescent="0.3">
      <c r="N86220" s="53"/>
    </row>
    <row r="86221" spans="14:14" x14ac:dyDescent="0.3">
      <c r="N86221" s="53"/>
    </row>
    <row r="86222" spans="14:14" x14ac:dyDescent="0.3">
      <c r="N86222" s="53"/>
    </row>
    <row r="86223" spans="14:14" x14ac:dyDescent="0.3">
      <c r="N86223" s="53"/>
    </row>
    <row r="86224" spans="14:14" x14ac:dyDescent="0.3">
      <c r="N86224" s="53"/>
    </row>
    <row r="86225" spans="14:14" x14ac:dyDescent="0.3">
      <c r="N86225" s="53"/>
    </row>
    <row r="86226" spans="14:14" x14ac:dyDescent="0.3">
      <c r="N86226" s="53"/>
    </row>
    <row r="86227" spans="14:14" x14ac:dyDescent="0.3">
      <c r="N86227" s="53"/>
    </row>
    <row r="86228" spans="14:14" x14ac:dyDescent="0.3">
      <c r="N86228" s="53"/>
    </row>
    <row r="86229" spans="14:14" x14ac:dyDescent="0.3">
      <c r="N86229" s="53"/>
    </row>
    <row r="86230" spans="14:14" x14ac:dyDescent="0.3">
      <c r="N86230" s="53"/>
    </row>
    <row r="86231" spans="14:14" x14ac:dyDescent="0.3">
      <c r="N86231" s="53"/>
    </row>
    <row r="86232" spans="14:14" x14ac:dyDescent="0.3">
      <c r="N86232" s="53"/>
    </row>
    <row r="86233" spans="14:14" x14ac:dyDescent="0.3">
      <c r="N86233" s="53"/>
    </row>
    <row r="86234" spans="14:14" x14ac:dyDescent="0.3">
      <c r="N86234" s="53"/>
    </row>
    <row r="86235" spans="14:14" x14ac:dyDescent="0.3">
      <c r="N86235" s="53"/>
    </row>
    <row r="86236" spans="14:14" x14ac:dyDescent="0.3">
      <c r="N86236" s="53"/>
    </row>
    <row r="86237" spans="14:14" x14ac:dyDescent="0.3">
      <c r="N86237" s="53"/>
    </row>
    <row r="86238" spans="14:14" x14ac:dyDescent="0.3">
      <c r="N86238" s="53"/>
    </row>
    <row r="86239" spans="14:14" x14ac:dyDescent="0.3">
      <c r="N86239" s="53"/>
    </row>
    <row r="86240" spans="14:14" x14ac:dyDescent="0.3">
      <c r="N86240" s="53"/>
    </row>
    <row r="86241" spans="14:14" x14ac:dyDescent="0.3">
      <c r="N86241" s="53"/>
    </row>
    <row r="86242" spans="14:14" x14ac:dyDescent="0.3">
      <c r="N86242" s="53"/>
    </row>
    <row r="86243" spans="14:14" x14ac:dyDescent="0.3">
      <c r="N86243" s="53"/>
    </row>
    <row r="86244" spans="14:14" x14ac:dyDescent="0.3">
      <c r="N86244" s="53"/>
    </row>
    <row r="86245" spans="14:14" x14ac:dyDescent="0.3">
      <c r="N86245" s="53"/>
    </row>
    <row r="86246" spans="14:14" x14ac:dyDescent="0.3">
      <c r="N86246" s="53"/>
    </row>
    <row r="86247" spans="14:14" x14ac:dyDescent="0.3">
      <c r="N86247" s="53"/>
    </row>
    <row r="86248" spans="14:14" x14ac:dyDescent="0.3">
      <c r="N86248" s="53"/>
    </row>
    <row r="86249" spans="14:14" x14ac:dyDescent="0.3">
      <c r="N86249" s="53"/>
    </row>
    <row r="86250" spans="14:14" x14ac:dyDescent="0.3">
      <c r="N86250" s="53"/>
    </row>
    <row r="86251" spans="14:14" x14ac:dyDescent="0.3">
      <c r="N86251" s="53"/>
    </row>
    <row r="86252" spans="14:14" x14ac:dyDescent="0.3">
      <c r="N86252" s="53"/>
    </row>
    <row r="86253" spans="14:14" x14ac:dyDescent="0.3">
      <c r="N86253" s="53"/>
    </row>
    <row r="86254" spans="14:14" x14ac:dyDescent="0.3">
      <c r="N86254" s="53"/>
    </row>
    <row r="86255" spans="14:14" x14ac:dyDescent="0.3">
      <c r="N86255" s="53"/>
    </row>
    <row r="86256" spans="14:14" x14ac:dyDescent="0.3">
      <c r="N86256" s="53"/>
    </row>
    <row r="86257" spans="14:14" x14ac:dyDescent="0.3">
      <c r="N86257" s="53"/>
    </row>
    <row r="86258" spans="14:14" x14ac:dyDescent="0.3">
      <c r="N86258" s="53"/>
    </row>
    <row r="86259" spans="14:14" x14ac:dyDescent="0.3">
      <c r="N86259" s="53"/>
    </row>
    <row r="86260" spans="14:14" x14ac:dyDescent="0.3">
      <c r="N86260" s="53"/>
    </row>
    <row r="86261" spans="14:14" x14ac:dyDescent="0.3">
      <c r="N86261" s="53"/>
    </row>
    <row r="86262" spans="14:14" x14ac:dyDescent="0.3">
      <c r="N86262" s="53"/>
    </row>
    <row r="86263" spans="14:14" x14ac:dyDescent="0.3">
      <c r="N86263" s="53"/>
    </row>
    <row r="86264" spans="14:14" x14ac:dyDescent="0.3">
      <c r="N86264" s="53"/>
    </row>
    <row r="86265" spans="14:14" x14ac:dyDescent="0.3">
      <c r="N86265" s="53"/>
    </row>
    <row r="86266" spans="14:14" x14ac:dyDescent="0.3">
      <c r="N86266" s="53"/>
    </row>
    <row r="86267" spans="14:14" x14ac:dyDescent="0.3">
      <c r="N86267" s="53"/>
    </row>
    <row r="86268" spans="14:14" x14ac:dyDescent="0.3">
      <c r="N86268" s="53"/>
    </row>
    <row r="86269" spans="14:14" x14ac:dyDescent="0.3">
      <c r="N86269" s="53"/>
    </row>
    <row r="86270" spans="14:14" x14ac:dyDescent="0.3">
      <c r="N86270" s="53"/>
    </row>
    <row r="86271" spans="14:14" x14ac:dyDescent="0.3">
      <c r="N86271" s="53"/>
    </row>
    <row r="86272" spans="14:14" x14ac:dyDescent="0.3">
      <c r="N86272" s="53"/>
    </row>
    <row r="86273" spans="14:14" x14ac:dyDescent="0.3">
      <c r="N86273" s="53"/>
    </row>
    <row r="86274" spans="14:14" x14ac:dyDescent="0.3">
      <c r="N86274" s="53"/>
    </row>
    <row r="86275" spans="14:14" x14ac:dyDescent="0.3">
      <c r="N86275" s="53"/>
    </row>
    <row r="86276" spans="14:14" x14ac:dyDescent="0.3">
      <c r="N86276" s="53"/>
    </row>
    <row r="86277" spans="14:14" x14ac:dyDescent="0.3">
      <c r="N86277" s="53"/>
    </row>
    <row r="86278" spans="14:14" x14ac:dyDescent="0.3">
      <c r="N86278" s="53"/>
    </row>
    <row r="86279" spans="14:14" x14ac:dyDescent="0.3">
      <c r="N86279" s="53"/>
    </row>
    <row r="86280" spans="14:14" x14ac:dyDescent="0.3">
      <c r="N86280" s="53"/>
    </row>
    <row r="86281" spans="14:14" x14ac:dyDescent="0.3">
      <c r="N86281" s="53"/>
    </row>
    <row r="86282" spans="14:14" x14ac:dyDescent="0.3">
      <c r="N86282" s="53"/>
    </row>
    <row r="86283" spans="14:14" x14ac:dyDescent="0.3">
      <c r="N86283" s="53"/>
    </row>
    <row r="86284" spans="14:14" x14ac:dyDescent="0.3">
      <c r="N86284" s="53"/>
    </row>
    <row r="86285" spans="14:14" x14ac:dyDescent="0.3">
      <c r="N86285" s="53"/>
    </row>
    <row r="86286" spans="14:14" x14ac:dyDescent="0.3">
      <c r="N86286" s="53"/>
    </row>
    <row r="86287" spans="14:14" x14ac:dyDescent="0.3">
      <c r="N86287" s="53"/>
    </row>
    <row r="86288" spans="14:14" x14ac:dyDescent="0.3">
      <c r="N86288" s="53"/>
    </row>
    <row r="86289" spans="14:14" x14ac:dyDescent="0.3">
      <c r="N86289" s="53"/>
    </row>
    <row r="86290" spans="14:14" x14ac:dyDescent="0.3">
      <c r="N86290" s="53"/>
    </row>
    <row r="86291" spans="14:14" x14ac:dyDescent="0.3">
      <c r="N86291" s="53"/>
    </row>
    <row r="86292" spans="14:14" x14ac:dyDescent="0.3">
      <c r="N86292" s="53"/>
    </row>
    <row r="86293" spans="14:14" x14ac:dyDescent="0.3">
      <c r="N86293" s="53"/>
    </row>
    <row r="86294" spans="14:14" x14ac:dyDescent="0.3">
      <c r="N86294" s="53"/>
    </row>
    <row r="86295" spans="14:14" x14ac:dyDescent="0.3">
      <c r="N86295" s="53"/>
    </row>
    <row r="86296" spans="14:14" x14ac:dyDescent="0.3">
      <c r="N86296" s="53"/>
    </row>
    <row r="86297" spans="14:14" x14ac:dyDescent="0.3">
      <c r="N86297" s="53"/>
    </row>
    <row r="86298" spans="14:14" x14ac:dyDescent="0.3">
      <c r="N86298" s="53"/>
    </row>
    <row r="86299" spans="14:14" x14ac:dyDescent="0.3">
      <c r="N86299" s="53"/>
    </row>
    <row r="86300" spans="14:14" x14ac:dyDescent="0.3">
      <c r="N86300" s="53"/>
    </row>
    <row r="86301" spans="14:14" x14ac:dyDescent="0.3">
      <c r="N86301" s="53"/>
    </row>
    <row r="86302" spans="14:14" x14ac:dyDescent="0.3">
      <c r="N86302" s="53"/>
    </row>
    <row r="86303" spans="14:14" x14ac:dyDescent="0.3">
      <c r="N86303" s="53"/>
    </row>
    <row r="86304" spans="14:14" x14ac:dyDescent="0.3">
      <c r="N86304" s="53"/>
    </row>
    <row r="86305" spans="14:14" x14ac:dyDescent="0.3">
      <c r="N86305" s="53"/>
    </row>
    <row r="86306" spans="14:14" x14ac:dyDescent="0.3">
      <c r="N86306" s="53"/>
    </row>
    <row r="86307" spans="14:14" x14ac:dyDescent="0.3">
      <c r="N86307" s="53"/>
    </row>
    <row r="86308" spans="14:14" x14ac:dyDescent="0.3">
      <c r="N86308" s="53"/>
    </row>
    <row r="86309" spans="14:14" x14ac:dyDescent="0.3">
      <c r="N86309" s="53"/>
    </row>
    <row r="86310" spans="14:14" x14ac:dyDescent="0.3">
      <c r="N86310" s="53"/>
    </row>
    <row r="86311" spans="14:14" x14ac:dyDescent="0.3">
      <c r="N86311" s="53"/>
    </row>
    <row r="86312" spans="14:14" x14ac:dyDescent="0.3">
      <c r="N86312" s="53"/>
    </row>
    <row r="86313" spans="14:14" x14ac:dyDescent="0.3">
      <c r="N86313" s="53"/>
    </row>
    <row r="86314" spans="14:14" x14ac:dyDescent="0.3">
      <c r="N86314" s="53"/>
    </row>
    <row r="86315" spans="14:14" x14ac:dyDescent="0.3">
      <c r="N86315" s="53"/>
    </row>
    <row r="86316" spans="14:14" x14ac:dyDescent="0.3">
      <c r="N86316" s="53"/>
    </row>
    <row r="86317" spans="14:14" x14ac:dyDescent="0.3">
      <c r="N86317" s="53"/>
    </row>
    <row r="86318" spans="14:14" x14ac:dyDescent="0.3">
      <c r="N86318" s="53"/>
    </row>
    <row r="86319" spans="14:14" x14ac:dyDescent="0.3">
      <c r="N86319" s="53"/>
    </row>
    <row r="86320" spans="14:14" x14ac:dyDescent="0.3">
      <c r="N86320" s="53"/>
    </row>
    <row r="86321" spans="14:14" x14ac:dyDescent="0.3">
      <c r="N86321" s="53"/>
    </row>
    <row r="86322" spans="14:14" x14ac:dyDescent="0.3">
      <c r="N86322" s="53"/>
    </row>
    <row r="86323" spans="14:14" x14ac:dyDescent="0.3">
      <c r="N86323" s="53"/>
    </row>
    <row r="86324" spans="14:14" x14ac:dyDescent="0.3">
      <c r="N86324" s="53"/>
    </row>
    <row r="86325" spans="14:14" x14ac:dyDescent="0.3">
      <c r="N86325" s="53"/>
    </row>
    <row r="86326" spans="14:14" x14ac:dyDescent="0.3">
      <c r="N86326" s="53"/>
    </row>
    <row r="86327" spans="14:14" x14ac:dyDescent="0.3">
      <c r="N86327" s="53"/>
    </row>
    <row r="86328" spans="14:14" x14ac:dyDescent="0.3">
      <c r="N86328" s="53"/>
    </row>
    <row r="86329" spans="14:14" x14ac:dyDescent="0.3">
      <c r="N86329" s="53"/>
    </row>
    <row r="86330" spans="14:14" x14ac:dyDescent="0.3">
      <c r="N86330" s="53"/>
    </row>
    <row r="86331" spans="14:14" x14ac:dyDescent="0.3">
      <c r="N86331" s="53"/>
    </row>
    <row r="86332" spans="14:14" x14ac:dyDescent="0.3">
      <c r="N86332" s="53"/>
    </row>
    <row r="86333" spans="14:14" x14ac:dyDescent="0.3">
      <c r="N86333" s="53"/>
    </row>
    <row r="86334" spans="14:14" x14ac:dyDescent="0.3">
      <c r="N86334" s="53"/>
    </row>
    <row r="86335" spans="14:14" x14ac:dyDescent="0.3">
      <c r="N86335" s="53"/>
    </row>
    <row r="86336" spans="14:14" x14ac:dyDescent="0.3">
      <c r="N86336" s="53"/>
    </row>
    <row r="86337" spans="14:14" x14ac:dyDescent="0.3">
      <c r="N86337" s="53"/>
    </row>
    <row r="86338" spans="14:14" x14ac:dyDescent="0.3">
      <c r="N86338" s="53"/>
    </row>
    <row r="86339" spans="14:14" x14ac:dyDescent="0.3">
      <c r="N86339" s="53"/>
    </row>
    <row r="86340" spans="14:14" x14ac:dyDescent="0.3">
      <c r="N86340" s="53"/>
    </row>
    <row r="86341" spans="14:14" x14ac:dyDescent="0.3">
      <c r="N86341" s="53"/>
    </row>
    <row r="86342" spans="14:14" x14ac:dyDescent="0.3">
      <c r="N86342" s="53"/>
    </row>
    <row r="86343" spans="14:14" x14ac:dyDescent="0.3">
      <c r="N86343" s="53"/>
    </row>
    <row r="86344" spans="14:14" x14ac:dyDescent="0.3">
      <c r="N86344" s="53"/>
    </row>
    <row r="86345" spans="14:14" x14ac:dyDescent="0.3">
      <c r="N86345" s="53"/>
    </row>
    <row r="86346" spans="14:14" x14ac:dyDescent="0.3">
      <c r="N86346" s="53"/>
    </row>
    <row r="86347" spans="14:14" x14ac:dyDescent="0.3">
      <c r="N86347" s="53"/>
    </row>
    <row r="86348" spans="14:14" x14ac:dyDescent="0.3">
      <c r="N86348" s="53"/>
    </row>
    <row r="86349" spans="14:14" x14ac:dyDescent="0.3">
      <c r="N86349" s="53"/>
    </row>
    <row r="86350" spans="14:14" x14ac:dyDescent="0.3">
      <c r="N86350" s="53"/>
    </row>
    <row r="86351" spans="14:14" x14ac:dyDescent="0.3">
      <c r="N86351" s="53"/>
    </row>
    <row r="86352" spans="14:14" x14ac:dyDescent="0.3">
      <c r="N86352" s="53"/>
    </row>
    <row r="86353" spans="14:14" x14ac:dyDescent="0.3">
      <c r="N86353" s="53"/>
    </row>
    <row r="86354" spans="14:14" x14ac:dyDescent="0.3">
      <c r="N86354" s="53"/>
    </row>
    <row r="86355" spans="14:14" x14ac:dyDescent="0.3">
      <c r="N86355" s="53"/>
    </row>
    <row r="86356" spans="14:14" x14ac:dyDescent="0.3">
      <c r="N86356" s="53"/>
    </row>
    <row r="86357" spans="14:14" x14ac:dyDescent="0.3">
      <c r="N86357" s="53"/>
    </row>
    <row r="86358" spans="14:14" x14ac:dyDescent="0.3">
      <c r="N86358" s="53"/>
    </row>
    <row r="86359" spans="14:14" x14ac:dyDescent="0.3">
      <c r="N86359" s="53"/>
    </row>
    <row r="86360" spans="14:14" x14ac:dyDescent="0.3">
      <c r="N86360" s="53"/>
    </row>
    <row r="86361" spans="14:14" x14ac:dyDescent="0.3">
      <c r="N86361" s="53"/>
    </row>
    <row r="86362" spans="14:14" x14ac:dyDescent="0.3">
      <c r="N86362" s="53"/>
    </row>
    <row r="86363" spans="14:14" x14ac:dyDescent="0.3">
      <c r="N86363" s="53"/>
    </row>
    <row r="86364" spans="14:14" x14ac:dyDescent="0.3">
      <c r="N86364" s="53"/>
    </row>
    <row r="86365" spans="14:14" x14ac:dyDescent="0.3">
      <c r="N86365" s="53"/>
    </row>
    <row r="86366" spans="14:14" x14ac:dyDescent="0.3">
      <c r="N86366" s="53"/>
    </row>
    <row r="86367" spans="14:14" x14ac:dyDescent="0.3">
      <c r="N86367" s="53"/>
    </row>
    <row r="86368" spans="14:14" x14ac:dyDescent="0.3">
      <c r="N86368" s="53"/>
    </row>
    <row r="86369" spans="14:14" x14ac:dyDescent="0.3">
      <c r="N86369" s="53"/>
    </row>
    <row r="86370" spans="14:14" x14ac:dyDescent="0.3">
      <c r="N86370" s="53"/>
    </row>
    <row r="86371" spans="14:14" x14ac:dyDescent="0.3">
      <c r="N86371" s="53"/>
    </row>
    <row r="86372" spans="14:14" x14ac:dyDescent="0.3">
      <c r="N86372" s="53"/>
    </row>
    <row r="86373" spans="14:14" x14ac:dyDescent="0.3">
      <c r="N86373" s="53"/>
    </row>
    <row r="86374" spans="14:14" x14ac:dyDescent="0.3">
      <c r="N86374" s="53"/>
    </row>
    <row r="86375" spans="14:14" x14ac:dyDescent="0.3">
      <c r="N86375" s="53"/>
    </row>
    <row r="86376" spans="14:14" x14ac:dyDescent="0.3">
      <c r="N86376" s="53"/>
    </row>
    <row r="86377" spans="14:14" x14ac:dyDescent="0.3">
      <c r="N86377" s="53"/>
    </row>
    <row r="86378" spans="14:14" x14ac:dyDescent="0.3">
      <c r="N86378" s="53"/>
    </row>
    <row r="86379" spans="14:14" x14ac:dyDescent="0.3">
      <c r="N86379" s="53"/>
    </row>
    <row r="86380" spans="14:14" x14ac:dyDescent="0.3">
      <c r="N86380" s="53"/>
    </row>
    <row r="86381" spans="14:14" x14ac:dyDescent="0.3">
      <c r="N86381" s="53"/>
    </row>
    <row r="86382" spans="14:14" x14ac:dyDescent="0.3">
      <c r="N86382" s="53"/>
    </row>
    <row r="86383" spans="14:14" x14ac:dyDescent="0.3">
      <c r="N86383" s="53"/>
    </row>
    <row r="86384" spans="14:14" x14ac:dyDescent="0.3">
      <c r="N86384" s="53"/>
    </row>
    <row r="86385" spans="14:14" x14ac:dyDescent="0.3">
      <c r="N86385" s="53"/>
    </row>
    <row r="86386" spans="14:14" x14ac:dyDescent="0.3">
      <c r="N86386" s="53"/>
    </row>
    <row r="86387" spans="14:14" x14ac:dyDescent="0.3">
      <c r="N86387" s="53"/>
    </row>
    <row r="86388" spans="14:14" x14ac:dyDescent="0.3">
      <c r="N86388" s="53"/>
    </row>
    <row r="86389" spans="14:14" x14ac:dyDescent="0.3">
      <c r="N86389" s="53"/>
    </row>
    <row r="86390" spans="14:14" x14ac:dyDescent="0.3">
      <c r="N86390" s="53"/>
    </row>
    <row r="86391" spans="14:14" x14ac:dyDescent="0.3">
      <c r="N86391" s="53"/>
    </row>
    <row r="86392" spans="14:14" x14ac:dyDescent="0.3">
      <c r="N86392" s="53"/>
    </row>
    <row r="86393" spans="14:14" x14ac:dyDescent="0.3">
      <c r="N86393" s="53"/>
    </row>
    <row r="86394" spans="14:14" x14ac:dyDescent="0.3">
      <c r="N86394" s="53"/>
    </row>
    <row r="86395" spans="14:14" x14ac:dyDescent="0.3">
      <c r="N86395" s="53"/>
    </row>
    <row r="86396" spans="14:14" x14ac:dyDescent="0.3">
      <c r="N86396" s="53"/>
    </row>
    <row r="86397" spans="14:14" x14ac:dyDescent="0.3">
      <c r="N86397" s="53"/>
    </row>
    <row r="86398" spans="14:14" x14ac:dyDescent="0.3">
      <c r="N86398" s="53"/>
    </row>
    <row r="86399" spans="14:14" x14ac:dyDescent="0.3">
      <c r="N86399" s="53"/>
    </row>
    <row r="86400" spans="14:14" x14ac:dyDescent="0.3">
      <c r="N86400" s="53"/>
    </row>
    <row r="86401" spans="14:14" x14ac:dyDescent="0.3">
      <c r="N86401" s="53"/>
    </row>
    <row r="86402" spans="14:14" x14ac:dyDescent="0.3">
      <c r="N86402" s="53"/>
    </row>
    <row r="86403" spans="14:14" x14ac:dyDescent="0.3">
      <c r="N86403" s="53"/>
    </row>
    <row r="86404" spans="14:14" x14ac:dyDescent="0.3">
      <c r="N86404" s="53"/>
    </row>
    <row r="86405" spans="14:14" x14ac:dyDescent="0.3">
      <c r="N86405" s="53"/>
    </row>
    <row r="86406" spans="14:14" x14ac:dyDescent="0.3">
      <c r="N86406" s="53"/>
    </row>
    <row r="86407" spans="14:14" x14ac:dyDescent="0.3">
      <c r="N86407" s="53"/>
    </row>
    <row r="86408" spans="14:14" x14ac:dyDescent="0.3">
      <c r="N86408" s="53"/>
    </row>
    <row r="86409" spans="14:14" x14ac:dyDescent="0.3">
      <c r="N86409" s="53"/>
    </row>
    <row r="86410" spans="14:14" x14ac:dyDescent="0.3">
      <c r="N86410" s="53"/>
    </row>
    <row r="86411" spans="14:14" x14ac:dyDescent="0.3">
      <c r="N86411" s="53"/>
    </row>
    <row r="86412" spans="14:14" x14ac:dyDescent="0.3">
      <c r="N86412" s="53"/>
    </row>
    <row r="86413" spans="14:14" x14ac:dyDescent="0.3">
      <c r="N86413" s="53"/>
    </row>
    <row r="86414" spans="14:14" x14ac:dyDescent="0.3">
      <c r="N86414" s="53"/>
    </row>
    <row r="86415" spans="14:14" x14ac:dyDescent="0.3">
      <c r="N86415" s="53"/>
    </row>
    <row r="86416" spans="14:14" x14ac:dyDescent="0.3">
      <c r="N86416" s="53"/>
    </row>
    <row r="86417" spans="14:14" x14ac:dyDescent="0.3">
      <c r="N86417" s="53"/>
    </row>
    <row r="86418" spans="14:14" x14ac:dyDescent="0.3">
      <c r="N86418" s="53"/>
    </row>
    <row r="86419" spans="14:14" x14ac:dyDescent="0.3">
      <c r="N86419" s="53"/>
    </row>
    <row r="86420" spans="14:14" x14ac:dyDescent="0.3">
      <c r="N86420" s="53"/>
    </row>
    <row r="86421" spans="14:14" x14ac:dyDescent="0.3">
      <c r="N86421" s="53"/>
    </row>
    <row r="86422" spans="14:14" x14ac:dyDescent="0.3">
      <c r="N86422" s="53"/>
    </row>
    <row r="86423" spans="14:14" x14ac:dyDescent="0.3">
      <c r="N86423" s="53"/>
    </row>
    <row r="86424" spans="14:14" x14ac:dyDescent="0.3">
      <c r="N86424" s="53"/>
    </row>
    <row r="86425" spans="14:14" x14ac:dyDescent="0.3">
      <c r="N86425" s="53"/>
    </row>
    <row r="86426" spans="14:14" x14ac:dyDescent="0.3">
      <c r="N86426" s="53"/>
    </row>
    <row r="86427" spans="14:14" x14ac:dyDescent="0.3">
      <c r="N86427" s="53"/>
    </row>
    <row r="86428" spans="14:14" x14ac:dyDescent="0.3">
      <c r="N86428" s="53"/>
    </row>
    <row r="86429" spans="14:14" x14ac:dyDescent="0.3">
      <c r="N86429" s="53"/>
    </row>
    <row r="86430" spans="14:14" x14ac:dyDescent="0.3">
      <c r="N86430" s="53"/>
    </row>
    <row r="86431" spans="14:14" x14ac:dyDescent="0.3">
      <c r="N86431" s="53"/>
    </row>
    <row r="86432" spans="14:14" x14ac:dyDescent="0.3">
      <c r="N86432" s="53"/>
    </row>
    <row r="86433" spans="14:14" x14ac:dyDescent="0.3">
      <c r="N86433" s="53"/>
    </row>
    <row r="86434" spans="14:14" x14ac:dyDescent="0.3">
      <c r="N86434" s="53"/>
    </row>
    <row r="86435" spans="14:14" x14ac:dyDescent="0.3">
      <c r="N86435" s="53"/>
    </row>
    <row r="86436" spans="14:14" x14ac:dyDescent="0.3">
      <c r="N86436" s="53"/>
    </row>
    <row r="86437" spans="14:14" x14ac:dyDescent="0.3">
      <c r="N86437" s="53"/>
    </row>
    <row r="86438" spans="14:14" x14ac:dyDescent="0.3">
      <c r="N86438" s="53"/>
    </row>
    <row r="86439" spans="14:14" x14ac:dyDescent="0.3">
      <c r="N86439" s="53"/>
    </row>
    <row r="86440" spans="14:14" x14ac:dyDescent="0.3">
      <c r="N86440" s="53"/>
    </row>
    <row r="86441" spans="14:14" x14ac:dyDescent="0.3">
      <c r="N86441" s="53"/>
    </row>
    <row r="86442" spans="14:14" x14ac:dyDescent="0.3">
      <c r="N86442" s="53"/>
    </row>
    <row r="86443" spans="14:14" x14ac:dyDescent="0.3">
      <c r="N86443" s="53"/>
    </row>
    <row r="86444" spans="14:14" x14ac:dyDescent="0.3">
      <c r="N86444" s="53"/>
    </row>
    <row r="86445" spans="14:14" x14ac:dyDescent="0.3">
      <c r="N86445" s="53"/>
    </row>
    <row r="86446" spans="14:14" x14ac:dyDescent="0.3">
      <c r="N86446" s="53"/>
    </row>
    <row r="86447" spans="14:14" x14ac:dyDescent="0.3">
      <c r="N86447" s="53"/>
    </row>
    <row r="86448" spans="14:14" x14ac:dyDescent="0.3">
      <c r="N86448" s="53"/>
    </row>
    <row r="86449" spans="14:14" x14ac:dyDescent="0.3">
      <c r="N86449" s="53"/>
    </row>
    <row r="86450" spans="14:14" x14ac:dyDescent="0.3">
      <c r="N86450" s="53"/>
    </row>
    <row r="86451" spans="14:14" x14ac:dyDescent="0.3">
      <c r="N86451" s="53"/>
    </row>
    <row r="86452" spans="14:14" x14ac:dyDescent="0.3">
      <c r="N86452" s="53"/>
    </row>
    <row r="86453" spans="14:14" x14ac:dyDescent="0.3">
      <c r="N86453" s="53"/>
    </row>
    <row r="86454" spans="14:14" x14ac:dyDescent="0.3">
      <c r="N86454" s="53"/>
    </row>
    <row r="86455" spans="14:14" x14ac:dyDescent="0.3">
      <c r="N86455" s="53"/>
    </row>
    <row r="86456" spans="14:14" x14ac:dyDescent="0.3">
      <c r="N86456" s="53"/>
    </row>
    <row r="86457" spans="14:14" x14ac:dyDescent="0.3">
      <c r="N86457" s="53"/>
    </row>
    <row r="86458" spans="14:14" x14ac:dyDescent="0.3">
      <c r="N86458" s="53"/>
    </row>
    <row r="86459" spans="14:14" x14ac:dyDescent="0.3">
      <c r="N86459" s="53"/>
    </row>
    <row r="86460" spans="14:14" x14ac:dyDescent="0.3">
      <c r="N86460" s="53"/>
    </row>
    <row r="86461" spans="14:14" x14ac:dyDescent="0.3">
      <c r="N86461" s="53"/>
    </row>
    <row r="86462" spans="14:14" x14ac:dyDescent="0.3">
      <c r="N86462" s="53"/>
    </row>
    <row r="86463" spans="14:14" x14ac:dyDescent="0.3">
      <c r="N86463" s="53"/>
    </row>
    <row r="86464" spans="14:14" x14ac:dyDescent="0.3">
      <c r="N86464" s="53"/>
    </row>
    <row r="86465" spans="14:14" x14ac:dyDescent="0.3">
      <c r="N86465" s="53"/>
    </row>
    <row r="86466" spans="14:14" x14ac:dyDescent="0.3">
      <c r="N86466" s="53"/>
    </row>
    <row r="86467" spans="14:14" x14ac:dyDescent="0.3">
      <c r="N86467" s="53"/>
    </row>
    <row r="86468" spans="14:14" x14ac:dyDescent="0.3">
      <c r="N86468" s="53"/>
    </row>
    <row r="86469" spans="14:14" x14ac:dyDescent="0.3">
      <c r="N86469" s="53"/>
    </row>
    <row r="86470" spans="14:14" x14ac:dyDescent="0.3">
      <c r="N86470" s="53"/>
    </row>
    <row r="86471" spans="14:14" x14ac:dyDescent="0.3">
      <c r="N86471" s="53"/>
    </row>
    <row r="86472" spans="14:14" x14ac:dyDescent="0.3">
      <c r="N86472" s="53"/>
    </row>
    <row r="86473" spans="14:14" x14ac:dyDescent="0.3">
      <c r="N86473" s="53"/>
    </row>
    <row r="86474" spans="14:14" x14ac:dyDescent="0.3">
      <c r="N86474" s="53"/>
    </row>
    <row r="86475" spans="14:14" x14ac:dyDescent="0.3">
      <c r="N86475" s="53"/>
    </row>
    <row r="86476" spans="14:14" x14ac:dyDescent="0.3">
      <c r="N86476" s="53"/>
    </row>
    <row r="86477" spans="14:14" x14ac:dyDescent="0.3">
      <c r="N86477" s="53"/>
    </row>
    <row r="86478" spans="14:14" x14ac:dyDescent="0.3">
      <c r="N86478" s="53"/>
    </row>
    <row r="86479" spans="14:14" x14ac:dyDescent="0.3">
      <c r="N86479" s="53"/>
    </row>
    <row r="86480" spans="14:14" x14ac:dyDescent="0.3">
      <c r="N86480" s="53"/>
    </row>
    <row r="86481" spans="14:14" x14ac:dyDescent="0.3">
      <c r="N86481" s="53"/>
    </row>
    <row r="86482" spans="14:14" x14ac:dyDescent="0.3">
      <c r="N86482" s="53"/>
    </row>
    <row r="86483" spans="14:14" x14ac:dyDescent="0.3">
      <c r="N86483" s="53"/>
    </row>
    <row r="86484" spans="14:14" x14ac:dyDescent="0.3">
      <c r="N86484" s="53"/>
    </row>
    <row r="86485" spans="14:14" x14ac:dyDescent="0.3">
      <c r="N86485" s="53"/>
    </row>
    <row r="86486" spans="14:14" x14ac:dyDescent="0.3">
      <c r="N86486" s="53"/>
    </row>
    <row r="86487" spans="14:14" x14ac:dyDescent="0.3">
      <c r="N86487" s="53"/>
    </row>
    <row r="86488" spans="14:14" x14ac:dyDescent="0.3">
      <c r="N86488" s="53"/>
    </row>
    <row r="86489" spans="14:14" x14ac:dyDescent="0.3">
      <c r="N86489" s="53"/>
    </row>
    <row r="86490" spans="14:14" x14ac:dyDescent="0.3">
      <c r="N86490" s="53"/>
    </row>
    <row r="86491" spans="14:14" x14ac:dyDescent="0.3">
      <c r="N86491" s="53"/>
    </row>
    <row r="86492" spans="14:14" x14ac:dyDescent="0.3">
      <c r="N86492" s="53"/>
    </row>
    <row r="86493" spans="14:14" x14ac:dyDescent="0.3">
      <c r="N86493" s="53"/>
    </row>
    <row r="86494" spans="14:14" x14ac:dyDescent="0.3">
      <c r="N86494" s="53"/>
    </row>
    <row r="86495" spans="14:14" x14ac:dyDescent="0.3">
      <c r="N86495" s="53"/>
    </row>
    <row r="86496" spans="14:14" x14ac:dyDescent="0.3">
      <c r="N86496" s="53"/>
    </row>
    <row r="86497" spans="14:14" x14ac:dyDescent="0.3">
      <c r="N86497" s="53"/>
    </row>
    <row r="86498" spans="14:14" x14ac:dyDescent="0.3">
      <c r="N86498" s="53"/>
    </row>
    <row r="86499" spans="14:14" x14ac:dyDescent="0.3">
      <c r="N86499" s="53"/>
    </row>
    <row r="86500" spans="14:14" x14ac:dyDescent="0.3">
      <c r="N86500" s="53"/>
    </row>
    <row r="86501" spans="14:14" x14ac:dyDescent="0.3">
      <c r="N86501" s="53"/>
    </row>
    <row r="86502" spans="14:14" x14ac:dyDescent="0.3">
      <c r="N86502" s="53"/>
    </row>
    <row r="86503" spans="14:14" x14ac:dyDescent="0.3">
      <c r="N86503" s="53"/>
    </row>
    <row r="86504" spans="14:14" x14ac:dyDescent="0.3">
      <c r="N86504" s="53"/>
    </row>
    <row r="86505" spans="14:14" x14ac:dyDescent="0.3">
      <c r="N86505" s="53"/>
    </row>
    <row r="86506" spans="14:14" x14ac:dyDescent="0.3">
      <c r="N86506" s="53"/>
    </row>
    <row r="86507" spans="14:14" x14ac:dyDescent="0.3">
      <c r="N86507" s="53"/>
    </row>
    <row r="86508" spans="14:14" x14ac:dyDescent="0.3">
      <c r="N86508" s="53"/>
    </row>
    <row r="86509" spans="14:14" x14ac:dyDescent="0.3">
      <c r="N86509" s="53"/>
    </row>
    <row r="86510" spans="14:14" x14ac:dyDescent="0.3">
      <c r="N86510" s="53"/>
    </row>
    <row r="86511" spans="14:14" x14ac:dyDescent="0.3">
      <c r="N86511" s="53"/>
    </row>
    <row r="86512" spans="14:14" x14ac:dyDescent="0.3">
      <c r="N86512" s="53"/>
    </row>
    <row r="86513" spans="14:14" x14ac:dyDescent="0.3">
      <c r="N86513" s="53"/>
    </row>
    <row r="86514" spans="14:14" x14ac:dyDescent="0.3">
      <c r="N86514" s="53"/>
    </row>
    <row r="86515" spans="14:14" x14ac:dyDescent="0.3">
      <c r="N86515" s="53"/>
    </row>
    <row r="86516" spans="14:14" x14ac:dyDescent="0.3">
      <c r="N86516" s="53"/>
    </row>
    <row r="86517" spans="14:14" x14ac:dyDescent="0.3">
      <c r="N86517" s="53"/>
    </row>
    <row r="86518" spans="14:14" x14ac:dyDescent="0.3">
      <c r="N86518" s="53"/>
    </row>
    <row r="86519" spans="14:14" x14ac:dyDescent="0.3">
      <c r="N86519" s="53"/>
    </row>
    <row r="86520" spans="14:14" x14ac:dyDescent="0.3">
      <c r="N86520" s="53"/>
    </row>
    <row r="86521" spans="14:14" x14ac:dyDescent="0.3">
      <c r="N86521" s="53"/>
    </row>
    <row r="86522" spans="14:14" x14ac:dyDescent="0.3">
      <c r="N86522" s="53"/>
    </row>
    <row r="86523" spans="14:14" x14ac:dyDescent="0.3">
      <c r="N86523" s="53"/>
    </row>
    <row r="86524" spans="14:14" x14ac:dyDescent="0.3">
      <c r="N86524" s="53"/>
    </row>
    <row r="86525" spans="14:14" x14ac:dyDescent="0.3">
      <c r="N86525" s="53"/>
    </row>
    <row r="86526" spans="14:14" x14ac:dyDescent="0.3">
      <c r="N86526" s="53"/>
    </row>
    <row r="86527" spans="14:14" x14ac:dyDescent="0.3">
      <c r="N86527" s="53"/>
    </row>
    <row r="86528" spans="14:14" x14ac:dyDescent="0.3">
      <c r="N86528" s="53"/>
    </row>
    <row r="86529" spans="14:14" x14ac:dyDescent="0.3">
      <c r="N86529" s="53"/>
    </row>
    <row r="86530" spans="14:14" x14ac:dyDescent="0.3">
      <c r="N86530" s="53"/>
    </row>
    <row r="86531" spans="14:14" x14ac:dyDescent="0.3">
      <c r="N86531" s="53"/>
    </row>
    <row r="86532" spans="14:14" x14ac:dyDescent="0.3">
      <c r="N86532" s="53"/>
    </row>
    <row r="86533" spans="14:14" x14ac:dyDescent="0.3">
      <c r="N86533" s="53"/>
    </row>
    <row r="86534" spans="14:14" x14ac:dyDescent="0.3">
      <c r="N86534" s="53"/>
    </row>
    <row r="86535" spans="14:14" x14ac:dyDescent="0.3">
      <c r="N86535" s="53"/>
    </row>
    <row r="86536" spans="14:14" x14ac:dyDescent="0.3">
      <c r="N86536" s="53"/>
    </row>
    <row r="86537" spans="14:14" x14ac:dyDescent="0.3">
      <c r="N86537" s="53"/>
    </row>
    <row r="86538" spans="14:14" x14ac:dyDescent="0.3">
      <c r="N86538" s="53"/>
    </row>
    <row r="86539" spans="14:14" x14ac:dyDescent="0.3">
      <c r="N86539" s="53"/>
    </row>
    <row r="86540" spans="14:14" x14ac:dyDescent="0.3">
      <c r="N86540" s="53"/>
    </row>
    <row r="86541" spans="14:14" x14ac:dyDescent="0.3">
      <c r="N86541" s="53"/>
    </row>
    <row r="86542" spans="14:14" x14ac:dyDescent="0.3">
      <c r="N86542" s="53"/>
    </row>
    <row r="86543" spans="14:14" x14ac:dyDescent="0.3">
      <c r="N86543" s="53"/>
    </row>
    <row r="86544" spans="14:14" x14ac:dyDescent="0.3">
      <c r="N86544" s="53"/>
    </row>
    <row r="86545" spans="14:14" x14ac:dyDescent="0.3">
      <c r="N86545" s="53"/>
    </row>
    <row r="86546" spans="14:14" x14ac:dyDescent="0.3">
      <c r="N86546" s="53"/>
    </row>
    <row r="86547" spans="14:14" x14ac:dyDescent="0.3">
      <c r="N86547" s="53"/>
    </row>
    <row r="86548" spans="14:14" x14ac:dyDescent="0.3">
      <c r="N86548" s="53"/>
    </row>
    <row r="86549" spans="14:14" x14ac:dyDescent="0.3">
      <c r="N86549" s="53"/>
    </row>
    <row r="86550" spans="14:14" x14ac:dyDescent="0.3">
      <c r="N86550" s="53"/>
    </row>
    <row r="86551" spans="14:14" x14ac:dyDescent="0.3">
      <c r="N86551" s="53"/>
    </row>
    <row r="86552" spans="14:14" x14ac:dyDescent="0.3">
      <c r="N86552" s="53"/>
    </row>
    <row r="86553" spans="14:14" x14ac:dyDescent="0.3">
      <c r="N86553" s="53"/>
    </row>
    <row r="86554" spans="14:14" x14ac:dyDescent="0.3">
      <c r="N86554" s="53"/>
    </row>
    <row r="86555" spans="14:14" x14ac:dyDescent="0.3">
      <c r="N86555" s="53"/>
    </row>
    <row r="86556" spans="14:14" x14ac:dyDescent="0.3">
      <c r="N86556" s="53"/>
    </row>
    <row r="86557" spans="14:14" x14ac:dyDescent="0.3">
      <c r="N86557" s="53"/>
    </row>
    <row r="86558" spans="14:14" x14ac:dyDescent="0.3">
      <c r="N86558" s="53"/>
    </row>
    <row r="86559" spans="14:14" x14ac:dyDescent="0.3">
      <c r="N86559" s="53"/>
    </row>
    <row r="86560" spans="14:14" x14ac:dyDescent="0.3">
      <c r="N86560" s="53"/>
    </row>
    <row r="86561" spans="14:14" x14ac:dyDescent="0.3">
      <c r="N86561" s="53"/>
    </row>
    <row r="86562" spans="14:14" x14ac:dyDescent="0.3">
      <c r="N86562" s="53"/>
    </row>
    <row r="86563" spans="14:14" x14ac:dyDescent="0.3">
      <c r="N86563" s="53"/>
    </row>
    <row r="86564" spans="14:14" x14ac:dyDescent="0.3">
      <c r="N86564" s="53"/>
    </row>
    <row r="86565" spans="14:14" x14ac:dyDescent="0.3">
      <c r="N86565" s="53"/>
    </row>
    <row r="86566" spans="14:14" x14ac:dyDescent="0.3">
      <c r="N86566" s="53"/>
    </row>
    <row r="86567" spans="14:14" x14ac:dyDescent="0.3">
      <c r="N86567" s="53"/>
    </row>
    <row r="86568" spans="14:14" x14ac:dyDescent="0.3">
      <c r="N86568" s="53"/>
    </row>
    <row r="86569" spans="14:14" x14ac:dyDescent="0.3">
      <c r="N86569" s="53"/>
    </row>
    <row r="86570" spans="14:14" x14ac:dyDescent="0.3">
      <c r="N86570" s="53"/>
    </row>
    <row r="86571" spans="14:14" x14ac:dyDescent="0.3">
      <c r="N86571" s="53"/>
    </row>
    <row r="86572" spans="14:14" x14ac:dyDescent="0.3">
      <c r="N86572" s="53"/>
    </row>
    <row r="86573" spans="14:14" x14ac:dyDescent="0.3">
      <c r="N86573" s="53"/>
    </row>
    <row r="86574" spans="14:14" x14ac:dyDescent="0.3">
      <c r="N86574" s="53"/>
    </row>
    <row r="86575" spans="14:14" x14ac:dyDescent="0.3">
      <c r="N86575" s="53"/>
    </row>
    <row r="86576" spans="14:14" x14ac:dyDescent="0.3">
      <c r="N86576" s="53"/>
    </row>
    <row r="86577" spans="14:14" x14ac:dyDescent="0.3">
      <c r="N86577" s="53"/>
    </row>
    <row r="86578" spans="14:14" x14ac:dyDescent="0.3">
      <c r="N86578" s="53"/>
    </row>
    <row r="86579" spans="14:14" x14ac:dyDescent="0.3">
      <c r="N86579" s="53"/>
    </row>
    <row r="86580" spans="14:14" x14ac:dyDescent="0.3">
      <c r="N86580" s="53"/>
    </row>
    <row r="86581" spans="14:14" x14ac:dyDescent="0.3">
      <c r="N86581" s="53"/>
    </row>
    <row r="86582" spans="14:14" x14ac:dyDescent="0.3">
      <c r="N86582" s="53"/>
    </row>
    <row r="86583" spans="14:14" x14ac:dyDescent="0.3">
      <c r="N86583" s="53"/>
    </row>
    <row r="86584" spans="14:14" x14ac:dyDescent="0.3">
      <c r="N86584" s="53"/>
    </row>
    <row r="86585" spans="14:14" x14ac:dyDescent="0.3">
      <c r="N86585" s="53"/>
    </row>
    <row r="86586" spans="14:14" x14ac:dyDescent="0.3">
      <c r="N86586" s="53"/>
    </row>
    <row r="86587" spans="14:14" x14ac:dyDescent="0.3">
      <c r="N86587" s="53"/>
    </row>
    <row r="86588" spans="14:14" x14ac:dyDescent="0.3">
      <c r="N86588" s="53"/>
    </row>
    <row r="86589" spans="14:14" x14ac:dyDescent="0.3">
      <c r="N86589" s="53"/>
    </row>
    <row r="86590" spans="14:14" x14ac:dyDescent="0.3">
      <c r="N86590" s="53"/>
    </row>
    <row r="86591" spans="14:14" x14ac:dyDescent="0.3">
      <c r="N86591" s="53"/>
    </row>
    <row r="86592" spans="14:14" x14ac:dyDescent="0.3">
      <c r="N86592" s="53"/>
    </row>
    <row r="86593" spans="14:14" x14ac:dyDescent="0.3">
      <c r="N86593" s="53"/>
    </row>
    <row r="86594" spans="14:14" x14ac:dyDescent="0.3">
      <c r="N86594" s="53"/>
    </row>
    <row r="86595" spans="14:14" x14ac:dyDescent="0.3">
      <c r="N86595" s="53"/>
    </row>
    <row r="86596" spans="14:14" x14ac:dyDescent="0.3">
      <c r="N86596" s="53"/>
    </row>
    <row r="86597" spans="14:14" x14ac:dyDescent="0.3">
      <c r="N86597" s="53"/>
    </row>
    <row r="86598" spans="14:14" x14ac:dyDescent="0.3">
      <c r="N86598" s="53"/>
    </row>
    <row r="86599" spans="14:14" x14ac:dyDescent="0.3">
      <c r="N86599" s="53"/>
    </row>
    <row r="86600" spans="14:14" x14ac:dyDescent="0.3">
      <c r="N86600" s="53"/>
    </row>
    <row r="86601" spans="14:14" x14ac:dyDescent="0.3">
      <c r="N86601" s="53"/>
    </row>
    <row r="86602" spans="14:14" x14ac:dyDescent="0.3">
      <c r="N86602" s="53"/>
    </row>
    <row r="86603" spans="14:14" x14ac:dyDescent="0.3">
      <c r="N86603" s="53"/>
    </row>
    <row r="86604" spans="14:14" x14ac:dyDescent="0.3">
      <c r="N86604" s="53"/>
    </row>
    <row r="86605" spans="14:14" x14ac:dyDescent="0.3">
      <c r="N86605" s="53"/>
    </row>
    <row r="86606" spans="14:14" x14ac:dyDescent="0.3">
      <c r="N86606" s="53"/>
    </row>
    <row r="86607" spans="14:14" x14ac:dyDescent="0.3">
      <c r="N86607" s="53"/>
    </row>
    <row r="86608" spans="14:14" x14ac:dyDescent="0.3">
      <c r="N86608" s="53"/>
    </row>
    <row r="86609" spans="14:14" x14ac:dyDescent="0.3">
      <c r="N86609" s="53"/>
    </row>
    <row r="86610" spans="14:14" x14ac:dyDescent="0.3">
      <c r="N86610" s="53"/>
    </row>
    <row r="86611" spans="14:14" x14ac:dyDescent="0.3">
      <c r="N86611" s="53"/>
    </row>
    <row r="86612" spans="14:14" x14ac:dyDescent="0.3">
      <c r="N86612" s="53"/>
    </row>
    <row r="86613" spans="14:14" x14ac:dyDescent="0.3">
      <c r="N86613" s="53"/>
    </row>
    <row r="86614" spans="14:14" x14ac:dyDescent="0.3">
      <c r="N86614" s="53"/>
    </row>
    <row r="86615" spans="14:14" x14ac:dyDescent="0.3">
      <c r="N86615" s="53"/>
    </row>
    <row r="86616" spans="14:14" x14ac:dyDescent="0.3">
      <c r="N86616" s="53"/>
    </row>
    <row r="86617" spans="14:14" x14ac:dyDescent="0.3">
      <c r="N86617" s="53"/>
    </row>
    <row r="86618" spans="14:14" x14ac:dyDescent="0.3">
      <c r="N86618" s="53"/>
    </row>
    <row r="86619" spans="14:14" x14ac:dyDescent="0.3">
      <c r="N86619" s="53"/>
    </row>
    <row r="86620" spans="14:14" x14ac:dyDescent="0.3">
      <c r="N86620" s="53"/>
    </row>
    <row r="86621" spans="14:14" x14ac:dyDescent="0.3">
      <c r="N86621" s="53"/>
    </row>
    <row r="86622" spans="14:14" x14ac:dyDescent="0.3">
      <c r="N86622" s="53"/>
    </row>
    <row r="86623" spans="14:14" x14ac:dyDescent="0.3">
      <c r="N86623" s="53"/>
    </row>
    <row r="86624" spans="14:14" x14ac:dyDescent="0.3">
      <c r="N86624" s="53"/>
    </row>
    <row r="86625" spans="14:14" x14ac:dyDescent="0.3">
      <c r="N86625" s="53"/>
    </row>
    <row r="86626" spans="14:14" x14ac:dyDescent="0.3">
      <c r="N86626" s="53"/>
    </row>
    <row r="86627" spans="14:14" x14ac:dyDescent="0.3">
      <c r="N86627" s="53"/>
    </row>
    <row r="86628" spans="14:14" x14ac:dyDescent="0.3">
      <c r="N86628" s="53"/>
    </row>
    <row r="86629" spans="14:14" x14ac:dyDescent="0.3">
      <c r="N86629" s="53"/>
    </row>
    <row r="86630" spans="14:14" x14ac:dyDescent="0.3">
      <c r="N86630" s="53"/>
    </row>
    <row r="86631" spans="14:14" x14ac:dyDescent="0.3">
      <c r="N86631" s="53"/>
    </row>
    <row r="86632" spans="14:14" x14ac:dyDescent="0.3">
      <c r="N86632" s="53"/>
    </row>
    <row r="86633" spans="14:14" x14ac:dyDescent="0.3">
      <c r="N86633" s="53"/>
    </row>
    <row r="86634" spans="14:14" x14ac:dyDescent="0.3">
      <c r="N86634" s="53"/>
    </row>
    <row r="86635" spans="14:14" x14ac:dyDescent="0.3">
      <c r="N86635" s="53"/>
    </row>
    <row r="86636" spans="14:14" x14ac:dyDescent="0.3">
      <c r="N86636" s="53"/>
    </row>
    <row r="86637" spans="14:14" x14ac:dyDescent="0.3">
      <c r="N86637" s="53"/>
    </row>
    <row r="86638" spans="14:14" x14ac:dyDescent="0.3">
      <c r="N86638" s="53"/>
    </row>
    <row r="86639" spans="14:14" x14ac:dyDescent="0.3">
      <c r="N86639" s="53"/>
    </row>
    <row r="86640" spans="14:14" x14ac:dyDescent="0.3">
      <c r="N86640" s="53"/>
    </row>
    <row r="86641" spans="14:14" x14ac:dyDescent="0.3">
      <c r="N86641" s="53"/>
    </row>
    <row r="86642" spans="14:14" x14ac:dyDescent="0.3">
      <c r="N86642" s="53"/>
    </row>
    <row r="86643" spans="14:14" x14ac:dyDescent="0.3">
      <c r="N86643" s="53"/>
    </row>
    <row r="86644" spans="14:14" x14ac:dyDescent="0.3">
      <c r="N86644" s="53"/>
    </row>
    <row r="86645" spans="14:14" x14ac:dyDescent="0.3">
      <c r="N86645" s="53"/>
    </row>
    <row r="86646" spans="14:14" x14ac:dyDescent="0.3">
      <c r="N86646" s="53"/>
    </row>
    <row r="86647" spans="14:14" x14ac:dyDescent="0.3">
      <c r="N86647" s="53"/>
    </row>
    <row r="86648" spans="14:14" x14ac:dyDescent="0.3">
      <c r="N86648" s="53"/>
    </row>
    <row r="86649" spans="14:14" x14ac:dyDescent="0.3">
      <c r="N86649" s="53"/>
    </row>
    <row r="86650" spans="14:14" x14ac:dyDescent="0.3">
      <c r="N86650" s="53"/>
    </row>
    <row r="86651" spans="14:14" x14ac:dyDescent="0.3">
      <c r="N86651" s="53"/>
    </row>
    <row r="86652" spans="14:14" x14ac:dyDescent="0.3">
      <c r="N86652" s="53"/>
    </row>
    <row r="86653" spans="14:14" x14ac:dyDescent="0.3">
      <c r="N86653" s="53"/>
    </row>
    <row r="86654" spans="14:14" x14ac:dyDescent="0.3">
      <c r="N86654" s="53"/>
    </row>
    <row r="86655" spans="14:14" x14ac:dyDescent="0.3">
      <c r="N86655" s="53"/>
    </row>
    <row r="86656" spans="14:14" x14ac:dyDescent="0.3">
      <c r="N86656" s="53"/>
    </row>
    <row r="86657" spans="14:14" x14ac:dyDescent="0.3">
      <c r="N86657" s="53"/>
    </row>
    <row r="86658" spans="14:14" x14ac:dyDescent="0.3">
      <c r="N86658" s="53"/>
    </row>
    <row r="86659" spans="14:14" x14ac:dyDescent="0.3">
      <c r="N86659" s="53"/>
    </row>
    <row r="86660" spans="14:14" x14ac:dyDescent="0.3">
      <c r="N86660" s="53"/>
    </row>
    <row r="86661" spans="14:14" x14ac:dyDescent="0.3">
      <c r="N86661" s="53"/>
    </row>
    <row r="86662" spans="14:14" x14ac:dyDescent="0.3">
      <c r="N86662" s="53"/>
    </row>
    <row r="86663" spans="14:14" x14ac:dyDescent="0.3">
      <c r="N86663" s="53"/>
    </row>
    <row r="86664" spans="14:14" x14ac:dyDescent="0.3">
      <c r="N86664" s="53"/>
    </row>
    <row r="86665" spans="14:14" x14ac:dyDescent="0.3">
      <c r="N86665" s="53"/>
    </row>
    <row r="86666" spans="14:14" x14ac:dyDescent="0.3">
      <c r="N86666" s="53"/>
    </row>
    <row r="86667" spans="14:14" x14ac:dyDescent="0.3">
      <c r="N86667" s="53"/>
    </row>
    <row r="86668" spans="14:14" x14ac:dyDescent="0.3">
      <c r="N86668" s="53"/>
    </row>
    <row r="86669" spans="14:14" x14ac:dyDescent="0.3">
      <c r="N86669" s="53"/>
    </row>
    <row r="86670" spans="14:14" x14ac:dyDescent="0.3">
      <c r="N86670" s="53"/>
    </row>
    <row r="86671" spans="14:14" x14ac:dyDescent="0.3">
      <c r="N86671" s="53"/>
    </row>
    <row r="86672" spans="14:14" x14ac:dyDescent="0.3">
      <c r="N86672" s="53"/>
    </row>
    <row r="86673" spans="14:14" x14ac:dyDescent="0.3">
      <c r="N86673" s="53"/>
    </row>
    <row r="86674" spans="14:14" x14ac:dyDescent="0.3">
      <c r="N86674" s="53"/>
    </row>
    <row r="86675" spans="14:14" x14ac:dyDescent="0.3">
      <c r="N86675" s="53"/>
    </row>
    <row r="86676" spans="14:14" x14ac:dyDescent="0.3">
      <c r="N86676" s="53"/>
    </row>
    <row r="86677" spans="14:14" x14ac:dyDescent="0.3">
      <c r="N86677" s="53"/>
    </row>
    <row r="86678" spans="14:14" x14ac:dyDescent="0.3">
      <c r="N86678" s="53"/>
    </row>
    <row r="86679" spans="14:14" x14ac:dyDescent="0.3">
      <c r="N86679" s="53"/>
    </row>
    <row r="86680" spans="14:14" x14ac:dyDescent="0.3">
      <c r="N86680" s="53"/>
    </row>
    <row r="86681" spans="14:14" x14ac:dyDescent="0.3">
      <c r="N86681" s="53"/>
    </row>
    <row r="86682" spans="14:14" x14ac:dyDescent="0.3">
      <c r="N86682" s="53"/>
    </row>
    <row r="86683" spans="14:14" x14ac:dyDescent="0.3">
      <c r="N86683" s="53"/>
    </row>
    <row r="86684" spans="14:14" x14ac:dyDescent="0.3">
      <c r="N86684" s="53"/>
    </row>
    <row r="86685" spans="14:14" x14ac:dyDescent="0.3">
      <c r="N86685" s="53"/>
    </row>
    <row r="86686" spans="14:14" x14ac:dyDescent="0.3">
      <c r="N86686" s="53"/>
    </row>
    <row r="86687" spans="14:14" x14ac:dyDescent="0.3">
      <c r="N86687" s="53"/>
    </row>
    <row r="86688" spans="14:14" x14ac:dyDescent="0.3">
      <c r="N86688" s="53"/>
    </row>
    <row r="86689" spans="14:14" x14ac:dyDescent="0.3">
      <c r="N86689" s="53"/>
    </row>
    <row r="86690" spans="14:14" x14ac:dyDescent="0.3">
      <c r="N86690" s="53"/>
    </row>
    <row r="86691" spans="14:14" x14ac:dyDescent="0.3">
      <c r="N86691" s="53"/>
    </row>
    <row r="86692" spans="14:14" x14ac:dyDescent="0.3">
      <c r="N86692" s="53"/>
    </row>
    <row r="86693" spans="14:14" x14ac:dyDescent="0.3">
      <c r="N86693" s="53"/>
    </row>
    <row r="86694" spans="14:14" x14ac:dyDescent="0.3">
      <c r="N86694" s="53"/>
    </row>
    <row r="86695" spans="14:14" x14ac:dyDescent="0.3">
      <c r="N86695" s="53"/>
    </row>
    <row r="86696" spans="14:14" x14ac:dyDescent="0.3">
      <c r="N86696" s="53"/>
    </row>
    <row r="86697" spans="14:14" x14ac:dyDescent="0.3">
      <c r="N86697" s="53"/>
    </row>
    <row r="86698" spans="14:14" x14ac:dyDescent="0.3">
      <c r="N86698" s="53"/>
    </row>
    <row r="86699" spans="14:14" x14ac:dyDescent="0.3">
      <c r="N86699" s="53"/>
    </row>
    <row r="86700" spans="14:14" x14ac:dyDescent="0.3">
      <c r="N86700" s="53"/>
    </row>
    <row r="86701" spans="14:14" x14ac:dyDescent="0.3">
      <c r="N86701" s="53"/>
    </row>
    <row r="86702" spans="14:14" x14ac:dyDescent="0.3">
      <c r="N86702" s="53"/>
    </row>
    <row r="86703" spans="14:14" x14ac:dyDescent="0.3">
      <c r="N86703" s="53"/>
    </row>
    <row r="86704" spans="14:14" x14ac:dyDescent="0.3">
      <c r="N86704" s="53"/>
    </row>
    <row r="86705" spans="14:14" x14ac:dyDescent="0.3">
      <c r="N86705" s="53"/>
    </row>
    <row r="86706" spans="14:14" x14ac:dyDescent="0.3">
      <c r="N86706" s="53"/>
    </row>
    <row r="86707" spans="14:14" x14ac:dyDescent="0.3">
      <c r="N86707" s="53"/>
    </row>
    <row r="86708" spans="14:14" x14ac:dyDescent="0.3">
      <c r="N86708" s="53"/>
    </row>
    <row r="86709" spans="14:14" x14ac:dyDescent="0.3">
      <c r="N86709" s="53"/>
    </row>
    <row r="86710" spans="14:14" x14ac:dyDescent="0.3">
      <c r="N86710" s="53"/>
    </row>
    <row r="86711" spans="14:14" x14ac:dyDescent="0.3">
      <c r="N86711" s="53"/>
    </row>
    <row r="86712" spans="14:14" x14ac:dyDescent="0.3">
      <c r="N86712" s="53"/>
    </row>
    <row r="86713" spans="14:14" x14ac:dyDescent="0.3">
      <c r="N86713" s="53"/>
    </row>
    <row r="86714" spans="14:14" x14ac:dyDescent="0.3">
      <c r="N86714" s="53"/>
    </row>
    <row r="86715" spans="14:14" x14ac:dyDescent="0.3">
      <c r="N86715" s="53"/>
    </row>
    <row r="86716" spans="14:14" x14ac:dyDescent="0.3">
      <c r="N86716" s="53"/>
    </row>
    <row r="86717" spans="14:14" x14ac:dyDescent="0.3">
      <c r="N86717" s="53"/>
    </row>
    <row r="86718" spans="14:14" x14ac:dyDescent="0.3">
      <c r="N86718" s="53"/>
    </row>
    <row r="86719" spans="14:14" x14ac:dyDescent="0.3">
      <c r="N86719" s="53"/>
    </row>
    <row r="86720" spans="14:14" x14ac:dyDescent="0.3">
      <c r="N86720" s="53"/>
    </row>
    <row r="86721" spans="14:14" x14ac:dyDescent="0.3">
      <c r="N86721" s="53"/>
    </row>
    <row r="86722" spans="14:14" x14ac:dyDescent="0.3">
      <c r="N86722" s="53"/>
    </row>
    <row r="86723" spans="14:14" x14ac:dyDescent="0.3">
      <c r="N86723" s="53"/>
    </row>
    <row r="86724" spans="14:14" x14ac:dyDescent="0.3">
      <c r="N86724" s="53"/>
    </row>
    <row r="86725" spans="14:14" x14ac:dyDescent="0.3">
      <c r="N86725" s="53"/>
    </row>
    <row r="86726" spans="14:14" x14ac:dyDescent="0.3">
      <c r="N86726" s="53"/>
    </row>
    <row r="86727" spans="14:14" x14ac:dyDescent="0.3">
      <c r="N86727" s="53"/>
    </row>
    <row r="86728" spans="14:14" x14ac:dyDescent="0.3">
      <c r="N86728" s="53"/>
    </row>
    <row r="86729" spans="14:14" x14ac:dyDescent="0.3">
      <c r="N86729" s="53"/>
    </row>
    <row r="86730" spans="14:14" x14ac:dyDescent="0.3">
      <c r="N86730" s="53"/>
    </row>
    <row r="86731" spans="14:14" x14ac:dyDescent="0.3">
      <c r="N86731" s="53"/>
    </row>
    <row r="86732" spans="14:14" x14ac:dyDescent="0.3">
      <c r="N86732" s="53"/>
    </row>
    <row r="86733" spans="14:14" x14ac:dyDescent="0.3">
      <c r="N86733" s="53"/>
    </row>
    <row r="86734" spans="14:14" x14ac:dyDescent="0.3">
      <c r="N86734" s="53"/>
    </row>
    <row r="86735" spans="14:14" x14ac:dyDescent="0.3">
      <c r="N86735" s="53"/>
    </row>
    <row r="86736" spans="14:14" x14ac:dyDescent="0.3">
      <c r="N86736" s="53"/>
    </row>
    <row r="86737" spans="14:14" x14ac:dyDescent="0.3">
      <c r="N86737" s="53"/>
    </row>
    <row r="86738" spans="14:14" x14ac:dyDescent="0.3">
      <c r="N86738" s="53"/>
    </row>
    <row r="86739" spans="14:14" x14ac:dyDescent="0.3">
      <c r="N86739" s="53"/>
    </row>
    <row r="86740" spans="14:14" x14ac:dyDescent="0.3">
      <c r="N86740" s="53"/>
    </row>
    <row r="86741" spans="14:14" x14ac:dyDescent="0.3">
      <c r="N86741" s="53"/>
    </row>
    <row r="86742" spans="14:14" x14ac:dyDescent="0.3">
      <c r="N86742" s="53"/>
    </row>
    <row r="86743" spans="14:14" x14ac:dyDescent="0.3">
      <c r="N86743" s="53"/>
    </row>
    <row r="86744" spans="14:14" x14ac:dyDescent="0.3">
      <c r="N86744" s="53"/>
    </row>
    <row r="86745" spans="14:14" x14ac:dyDescent="0.3">
      <c r="N86745" s="53"/>
    </row>
    <row r="86746" spans="14:14" x14ac:dyDescent="0.3">
      <c r="N86746" s="53"/>
    </row>
    <row r="86747" spans="14:14" x14ac:dyDescent="0.3">
      <c r="N86747" s="53"/>
    </row>
    <row r="86748" spans="14:14" x14ac:dyDescent="0.3">
      <c r="N86748" s="53"/>
    </row>
    <row r="86749" spans="14:14" x14ac:dyDescent="0.3">
      <c r="N86749" s="53"/>
    </row>
    <row r="86750" spans="14:14" x14ac:dyDescent="0.3">
      <c r="N86750" s="53"/>
    </row>
    <row r="86751" spans="14:14" x14ac:dyDescent="0.3">
      <c r="N86751" s="53"/>
    </row>
    <row r="86752" spans="14:14" x14ac:dyDescent="0.3">
      <c r="N86752" s="53"/>
    </row>
    <row r="86753" spans="14:14" x14ac:dyDescent="0.3">
      <c r="N86753" s="53"/>
    </row>
    <row r="86754" spans="14:14" x14ac:dyDescent="0.3">
      <c r="N86754" s="53"/>
    </row>
    <row r="86755" spans="14:14" x14ac:dyDescent="0.3">
      <c r="N86755" s="53"/>
    </row>
    <row r="86756" spans="14:14" x14ac:dyDescent="0.3">
      <c r="N86756" s="53"/>
    </row>
    <row r="86757" spans="14:14" x14ac:dyDescent="0.3">
      <c r="N86757" s="53"/>
    </row>
    <row r="86758" spans="14:14" x14ac:dyDescent="0.3">
      <c r="N86758" s="53"/>
    </row>
    <row r="86759" spans="14:14" x14ac:dyDescent="0.3">
      <c r="N86759" s="53"/>
    </row>
    <row r="86760" spans="14:14" x14ac:dyDescent="0.3">
      <c r="N86760" s="53"/>
    </row>
    <row r="86761" spans="14:14" x14ac:dyDescent="0.3">
      <c r="N86761" s="53"/>
    </row>
    <row r="86762" spans="14:14" x14ac:dyDescent="0.3">
      <c r="N86762" s="53"/>
    </row>
    <row r="86763" spans="14:14" x14ac:dyDescent="0.3">
      <c r="N86763" s="53"/>
    </row>
    <row r="86764" spans="14:14" x14ac:dyDescent="0.3">
      <c r="N86764" s="53"/>
    </row>
    <row r="86765" spans="14:14" x14ac:dyDescent="0.3">
      <c r="N86765" s="53"/>
    </row>
    <row r="86766" spans="14:14" x14ac:dyDescent="0.3">
      <c r="N86766" s="53"/>
    </row>
    <row r="86767" spans="14:14" x14ac:dyDescent="0.3">
      <c r="N86767" s="53"/>
    </row>
    <row r="86768" spans="14:14" x14ac:dyDescent="0.3">
      <c r="N86768" s="53"/>
    </row>
    <row r="86769" spans="14:14" x14ac:dyDescent="0.3">
      <c r="N86769" s="53"/>
    </row>
    <row r="86770" spans="14:14" x14ac:dyDescent="0.3">
      <c r="N86770" s="53"/>
    </row>
    <row r="86771" spans="14:14" x14ac:dyDescent="0.3">
      <c r="N86771" s="53"/>
    </row>
    <row r="86772" spans="14:14" x14ac:dyDescent="0.3">
      <c r="N86772" s="53"/>
    </row>
    <row r="86773" spans="14:14" x14ac:dyDescent="0.3">
      <c r="N86773" s="53"/>
    </row>
    <row r="86774" spans="14:14" x14ac:dyDescent="0.3">
      <c r="N86774" s="53"/>
    </row>
    <row r="86775" spans="14:14" x14ac:dyDescent="0.3">
      <c r="N86775" s="53"/>
    </row>
    <row r="86776" spans="14:14" x14ac:dyDescent="0.3">
      <c r="N86776" s="53"/>
    </row>
    <row r="86777" spans="14:14" x14ac:dyDescent="0.3">
      <c r="N86777" s="53"/>
    </row>
    <row r="86778" spans="14:14" x14ac:dyDescent="0.3">
      <c r="N86778" s="53"/>
    </row>
    <row r="86779" spans="14:14" x14ac:dyDescent="0.3">
      <c r="N86779" s="53"/>
    </row>
    <row r="86780" spans="14:14" x14ac:dyDescent="0.3">
      <c r="N86780" s="53"/>
    </row>
    <row r="86781" spans="14:14" x14ac:dyDescent="0.3">
      <c r="N86781" s="53"/>
    </row>
    <row r="86782" spans="14:14" x14ac:dyDescent="0.3">
      <c r="N86782" s="53"/>
    </row>
    <row r="86783" spans="14:14" x14ac:dyDescent="0.3">
      <c r="N86783" s="53"/>
    </row>
    <row r="86784" spans="14:14" x14ac:dyDescent="0.3">
      <c r="N86784" s="53"/>
    </row>
    <row r="86785" spans="14:14" x14ac:dyDescent="0.3">
      <c r="N86785" s="53"/>
    </row>
    <row r="86786" spans="14:14" x14ac:dyDescent="0.3">
      <c r="N86786" s="53"/>
    </row>
    <row r="86787" spans="14:14" x14ac:dyDescent="0.3">
      <c r="N86787" s="53"/>
    </row>
    <row r="86788" spans="14:14" x14ac:dyDescent="0.3">
      <c r="N86788" s="53"/>
    </row>
    <row r="86789" spans="14:14" x14ac:dyDescent="0.3">
      <c r="N86789" s="53"/>
    </row>
    <row r="86790" spans="14:14" x14ac:dyDescent="0.3">
      <c r="N86790" s="53"/>
    </row>
    <row r="86791" spans="14:14" x14ac:dyDescent="0.3">
      <c r="N86791" s="53"/>
    </row>
    <row r="86792" spans="14:14" x14ac:dyDescent="0.3">
      <c r="N86792" s="53"/>
    </row>
    <row r="86793" spans="14:14" x14ac:dyDescent="0.3">
      <c r="N86793" s="53"/>
    </row>
    <row r="86794" spans="14:14" x14ac:dyDescent="0.3">
      <c r="N86794" s="53"/>
    </row>
    <row r="86795" spans="14:14" x14ac:dyDescent="0.3">
      <c r="N86795" s="53"/>
    </row>
    <row r="86796" spans="14:14" x14ac:dyDescent="0.3">
      <c r="N86796" s="53"/>
    </row>
    <row r="86797" spans="14:14" x14ac:dyDescent="0.3">
      <c r="N86797" s="53"/>
    </row>
    <row r="86798" spans="14:14" x14ac:dyDescent="0.3">
      <c r="N86798" s="53"/>
    </row>
    <row r="86799" spans="14:14" x14ac:dyDescent="0.3">
      <c r="N86799" s="53"/>
    </row>
    <row r="86800" spans="14:14" x14ac:dyDescent="0.3">
      <c r="N86800" s="53"/>
    </row>
    <row r="86801" spans="14:14" x14ac:dyDescent="0.3">
      <c r="N86801" s="53"/>
    </row>
    <row r="86802" spans="14:14" x14ac:dyDescent="0.3">
      <c r="N86802" s="53"/>
    </row>
    <row r="86803" spans="14:14" x14ac:dyDescent="0.3">
      <c r="N86803" s="53"/>
    </row>
    <row r="86804" spans="14:14" x14ac:dyDescent="0.3">
      <c r="N86804" s="53"/>
    </row>
    <row r="86805" spans="14:14" x14ac:dyDescent="0.3">
      <c r="N86805" s="53"/>
    </row>
    <row r="86806" spans="14:14" x14ac:dyDescent="0.3">
      <c r="N86806" s="53"/>
    </row>
    <row r="86807" spans="14:14" x14ac:dyDescent="0.3">
      <c r="N86807" s="53"/>
    </row>
    <row r="86808" spans="14:14" x14ac:dyDescent="0.3">
      <c r="N86808" s="53"/>
    </row>
    <row r="86809" spans="14:14" x14ac:dyDescent="0.3">
      <c r="N86809" s="53"/>
    </row>
    <row r="86810" spans="14:14" x14ac:dyDescent="0.3">
      <c r="N86810" s="53"/>
    </row>
    <row r="86811" spans="14:14" x14ac:dyDescent="0.3">
      <c r="N86811" s="53"/>
    </row>
    <row r="86812" spans="14:14" x14ac:dyDescent="0.3">
      <c r="N86812" s="53"/>
    </row>
    <row r="86813" spans="14:14" x14ac:dyDescent="0.3">
      <c r="N86813" s="53"/>
    </row>
    <row r="86814" spans="14:14" x14ac:dyDescent="0.3">
      <c r="N86814" s="53"/>
    </row>
    <row r="86815" spans="14:14" x14ac:dyDescent="0.3">
      <c r="N86815" s="53"/>
    </row>
    <row r="86816" spans="14:14" x14ac:dyDescent="0.3">
      <c r="N86816" s="53"/>
    </row>
    <row r="86817" spans="14:14" x14ac:dyDescent="0.3">
      <c r="N86817" s="53"/>
    </row>
    <row r="86818" spans="14:14" x14ac:dyDescent="0.3">
      <c r="N86818" s="53"/>
    </row>
    <row r="86819" spans="14:14" x14ac:dyDescent="0.3">
      <c r="N86819" s="53"/>
    </row>
    <row r="86820" spans="14:14" x14ac:dyDescent="0.3">
      <c r="N86820" s="53"/>
    </row>
    <row r="86821" spans="14:14" x14ac:dyDescent="0.3">
      <c r="N86821" s="53"/>
    </row>
    <row r="86822" spans="14:14" x14ac:dyDescent="0.3">
      <c r="N86822" s="53"/>
    </row>
    <row r="86823" spans="14:14" x14ac:dyDescent="0.3">
      <c r="N86823" s="53"/>
    </row>
    <row r="86824" spans="14:14" x14ac:dyDescent="0.3">
      <c r="N86824" s="53"/>
    </row>
    <row r="86825" spans="14:14" x14ac:dyDescent="0.3">
      <c r="N86825" s="53"/>
    </row>
    <row r="86826" spans="14:14" x14ac:dyDescent="0.3">
      <c r="N86826" s="53"/>
    </row>
    <row r="86827" spans="14:14" x14ac:dyDescent="0.3">
      <c r="N86827" s="53"/>
    </row>
    <row r="86828" spans="14:14" x14ac:dyDescent="0.3">
      <c r="N86828" s="53"/>
    </row>
    <row r="86829" spans="14:14" x14ac:dyDescent="0.3">
      <c r="N86829" s="53"/>
    </row>
    <row r="86830" spans="14:14" x14ac:dyDescent="0.3">
      <c r="N86830" s="53"/>
    </row>
    <row r="86831" spans="14:14" x14ac:dyDescent="0.3">
      <c r="N86831" s="53"/>
    </row>
    <row r="86832" spans="14:14" x14ac:dyDescent="0.3">
      <c r="N86832" s="53"/>
    </row>
    <row r="86833" spans="14:14" x14ac:dyDescent="0.3">
      <c r="N86833" s="53"/>
    </row>
    <row r="86834" spans="14:14" x14ac:dyDescent="0.3">
      <c r="N86834" s="53"/>
    </row>
    <row r="86835" spans="14:14" x14ac:dyDescent="0.3">
      <c r="N86835" s="53"/>
    </row>
    <row r="86836" spans="14:14" x14ac:dyDescent="0.3">
      <c r="N86836" s="53"/>
    </row>
    <row r="86837" spans="14:14" x14ac:dyDescent="0.3">
      <c r="N86837" s="53"/>
    </row>
    <row r="86838" spans="14:14" x14ac:dyDescent="0.3">
      <c r="N86838" s="53"/>
    </row>
    <row r="86839" spans="14:14" x14ac:dyDescent="0.3">
      <c r="N86839" s="53"/>
    </row>
    <row r="86840" spans="14:14" x14ac:dyDescent="0.3">
      <c r="N86840" s="53"/>
    </row>
    <row r="86841" spans="14:14" x14ac:dyDescent="0.3">
      <c r="N86841" s="53"/>
    </row>
    <row r="86842" spans="14:14" x14ac:dyDescent="0.3">
      <c r="N86842" s="53"/>
    </row>
    <row r="86843" spans="14:14" x14ac:dyDescent="0.3">
      <c r="N86843" s="53"/>
    </row>
    <row r="86844" spans="14:14" x14ac:dyDescent="0.3">
      <c r="N86844" s="53"/>
    </row>
    <row r="86845" spans="14:14" x14ac:dyDescent="0.3">
      <c r="N86845" s="53"/>
    </row>
    <row r="86846" spans="14:14" x14ac:dyDescent="0.3">
      <c r="N86846" s="53"/>
    </row>
    <row r="86847" spans="14:14" x14ac:dyDescent="0.3">
      <c r="N86847" s="53"/>
    </row>
    <row r="86848" spans="14:14" x14ac:dyDescent="0.3">
      <c r="N86848" s="53"/>
    </row>
    <row r="86849" spans="14:14" x14ac:dyDescent="0.3">
      <c r="N86849" s="53"/>
    </row>
    <row r="86850" spans="14:14" x14ac:dyDescent="0.3">
      <c r="N86850" s="53"/>
    </row>
    <row r="86851" spans="14:14" x14ac:dyDescent="0.3">
      <c r="N86851" s="53"/>
    </row>
    <row r="86852" spans="14:14" x14ac:dyDescent="0.3">
      <c r="N86852" s="53"/>
    </row>
    <row r="86853" spans="14:14" x14ac:dyDescent="0.3">
      <c r="N86853" s="53"/>
    </row>
    <row r="86854" spans="14:14" x14ac:dyDescent="0.3">
      <c r="N86854" s="53"/>
    </row>
    <row r="86855" spans="14:14" x14ac:dyDescent="0.3">
      <c r="N86855" s="53"/>
    </row>
    <row r="86856" spans="14:14" x14ac:dyDescent="0.3">
      <c r="N86856" s="53"/>
    </row>
    <row r="86857" spans="14:14" x14ac:dyDescent="0.3">
      <c r="N86857" s="53"/>
    </row>
    <row r="86858" spans="14:14" x14ac:dyDescent="0.3">
      <c r="N86858" s="53"/>
    </row>
    <row r="86859" spans="14:14" x14ac:dyDescent="0.3">
      <c r="N86859" s="53"/>
    </row>
    <row r="86860" spans="14:14" x14ac:dyDescent="0.3">
      <c r="N86860" s="53"/>
    </row>
    <row r="86861" spans="14:14" x14ac:dyDescent="0.3">
      <c r="N86861" s="53"/>
    </row>
    <row r="86862" spans="14:14" x14ac:dyDescent="0.3">
      <c r="N86862" s="53"/>
    </row>
    <row r="86863" spans="14:14" x14ac:dyDescent="0.3">
      <c r="N86863" s="53"/>
    </row>
    <row r="86864" spans="14:14" x14ac:dyDescent="0.3">
      <c r="N86864" s="53"/>
    </row>
    <row r="86865" spans="14:14" x14ac:dyDescent="0.3">
      <c r="N86865" s="53"/>
    </row>
    <row r="86866" spans="14:14" x14ac:dyDescent="0.3">
      <c r="N86866" s="53"/>
    </row>
    <row r="86867" spans="14:14" x14ac:dyDescent="0.3">
      <c r="N86867" s="53"/>
    </row>
    <row r="86868" spans="14:14" x14ac:dyDescent="0.3">
      <c r="N86868" s="53"/>
    </row>
    <row r="86869" spans="14:14" x14ac:dyDescent="0.3">
      <c r="N86869" s="53"/>
    </row>
    <row r="86870" spans="14:14" x14ac:dyDescent="0.3">
      <c r="N86870" s="53"/>
    </row>
    <row r="86871" spans="14:14" x14ac:dyDescent="0.3">
      <c r="N86871" s="53"/>
    </row>
    <row r="86872" spans="14:14" x14ac:dyDescent="0.3">
      <c r="N86872" s="53"/>
    </row>
    <row r="86873" spans="14:14" x14ac:dyDescent="0.3">
      <c r="N86873" s="53"/>
    </row>
    <row r="86874" spans="14:14" x14ac:dyDescent="0.3">
      <c r="N86874" s="53"/>
    </row>
    <row r="86875" spans="14:14" x14ac:dyDescent="0.3">
      <c r="N86875" s="53"/>
    </row>
    <row r="86876" spans="14:14" x14ac:dyDescent="0.3">
      <c r="N86876" s="53"/>
    </row>
    <row r="86877" spans="14:14" x14ac:dyDescent="0.3">
      <c r="N86877" s="53"/>
    </row>
    <row r="86878" spans="14:14" x14ac:dyDescent="0.3">
      <c r="N86878" s="53"/>
    </row>
    <row r="86879" spans="14:14" x14ac:dyDescent="0.3">
      <c r="N86879" s="53"/>
    </row>
    <row r="86880" spans="14:14" x14ac:dyDescent="0.3">
      <c r="N86880" s="53"/>
    </row>
    <row r="86881" spans="14:14" x14ac:dyDescent="0.3">
      <c r="N86881" s="53"/>
    </row>
    <row r="86882" spans="14:14" x14ac:dyDescent="0.3">
      <c r="N86882" s="53"/>
    </row>
    <row r="86883" spans="14:14" x14ac:dyDescent="0.3">
      <c r="N86883" s="53"/>
    </row>
    <row r="86884" spans="14:14" x14ac:dyDescent="0.3">
      <c r="N86884" s="53"/>
    </row>
    <row r="86885" spans="14:14" x14ac:dyDescent="0.3">
      <c r="N86885" s="53"/>
    </row>
    <row r="86886" spans="14:14" x14ac:dyDescent="0.3">
      <c r="N86886" s="53"/>
    </row>
    <row r="86887" spans="14:14" x14ac:dyDescent="0.3">
      <c r="N86887" s="53"/>
    </row>
    <row r="86888" spans="14:14" x14ac:dyDescent="0.3">
      <c r="N86888" s="53"/>
    </row>
    <row r="86889" spans="14:14" x14ac:dyDescent="0.3">
      <c r="N86889" s="53"/>
    </row>
    <row r="86890" spans="14:14" x14ac:dyDescent="0.3">
      <c r="N86890" s="53"/>
    </row>
    <row r="86891" spans="14:14" x14ac:dyDescent="0.3">
      <c r="N86891" s="53"/>
    </row>
    <row r="86892" spans="14:14" x14ac:dyDescent="0.3">
      <c r="N86892" s="53"/>
    </row>
    <row r="86893" spans="14:14" x14ac:dyDescent="0.3">
      <c r="N86893" s="53"/>
    </row>
    <row r="86894" spans="14:14" x14ac:dyDescent="0.3">
      <c r="N86894" s="53"/>
    </row>
    <row r="86895" spans="14:14" x14ac:dyDescent="0.3">
      <c r="N86895" s="53"/>
    </row>
    <row r="86896" spans="14:14" x14ac:dyDescent="0.3">
      <c r="N86896" s="53"/>
    </row>
    <row r="86897" spans="14:14" x14ac:dyDescent="0.3">
      <c r="N86897" s="53"/>
    </row>
    <row r="86898" spans="14:14" x14ac:dyDescent="0.3">
      <c r="N86898" s="53"/>
    </row>
    <row r="86899" spans="14:14" x14ac:dyDescent="0.3">
      <c r="N86899" s="53"/>
    </row>
    <row r="86900" spans="14:14" x14ac:dyDescent="0.3">
      <c r="N86900" s="53"/>
    </row>
    <row r="86901" spans="14:14" x14ac:dyDescent="0.3">
      <c r="N86901" s="53"/>
    </row>
    <row r="86902" spans="14:14" x14ac:dyDescent="0.3">
      <c r="N86902" s="53"/>
    </row>
    <row r="86903" spans="14:14" x14ac:dyDescent="0.3">
      <c r="N86903" s="53"/>
    </row>
    <row r="86904" spans="14:14" x14ac:dyDescent="0.3">
      <c r="N86904" s="53"/>
    </row>
    <row r="86905" spans="14:14" x14ac:dyDescent="0.3">
      <c r="N86905" s="53"/>
    </row>
    <row r="86906" spans="14:14" x14ac:dyDescent="0.3">
      <c r="N86906" s="53"/>
    </row>
    <row r="86907" spans="14:14" x14ac:dyDescent="0.3">
      <c r="N86907" s="53"/>
    </row>
    <row r="86908" spans="14:14" x14ac:dyDescent="0.3">
      <c r="N86908" s="53"/>
    </row>
    <row r="86909" spans="14:14" x14ac:dyDescent="0.3">
      <c r="N86909" s="53"/>
    </row>
    <row r="86910" spans="14:14" x14ac:dyDescent="0.3">
      <c r="N86910" s="53"/>
    </row>
    <row r="86911" spans="14:14" x14ac:dyDescent="0.3">
      <c r="N86911" s="53"/>
    </row>
    <row r="86912" spans="14:14" x14ac:dyDescent="0.3">
      <c r="N86912" s="53"/>
    </row>
    <row r="86913" spans="14:14" x14ac:dyDescent="0.3">
      <c r="N86913" s="53"/>
    </row>
    <row r="86914" spans="14:14" x14ac:dyDescent="0.3">
      <c r="N86914" s="53"/>
    </row>
    <row r="86915" spans="14:14" x14ac:dyDescent="0.3">
      <c r="N86915" s="53"/>
    </row>
    <row r="86916" spans="14:14" x14ac:dyDescent="0.3">
      <c r="N86916" s="53"/>
    </row>
    <row r="86917" spans="14:14" x14ac:dyDescent="0.3">
      <c r="N86917" s="53"/>
    </row>
    <row r="86918" spans="14:14" x14ac:dyDescent="0.3">
      <c r="N86918" s="53"/>
    </row>
    <row r="86919" spans="14:14" x14ac:dyDescent="0.3">
      <c r="N86919" s="53"/>
    </row>
    <row r="86920" spans="14:14" x14ac:dyDescent="0.3">
      <c r="N86920" s="53"/>
    </row>
    <row r="86921" spans="14:14" x14ac:dyDescent="0.3">
      <c r="N86921" s="53"/>
    </row>
    <row r="86922" spans="14:14" x14ac:dyDescent="0.3">
      <c r="N86922" s="53"/>
    </row>
    <row r="86923" spans="14:14" x14ac:dyDescent="0.3">
      <c r="N86923" s="53"/>
    </row>
    <row r="86924" spans="14:14" x14ac:dyDescent="0.3">
      <c r="N86924" s="53"/>
    </row>
    <row r="86925" spans="14:14" x14ac:dyDescent="0.3">
      <c r="N86925" s="53"/>
    </row>
    <row r="86926" spans="14:14" x14ac:dyDescent="0.3">
      <c r="N86926" s="53"/>
    </row>
    <row r="86927" spans="14:14" x14ac:dyDescent="0.3">
      <c r="N86927" s="53"/>
    </row>
    <row r="86928" spans="14:14" x14ac:dyDescent="0.3">
      <c r="N86928" s="53"/>
    </row>
    <row r="86929" spans="14:14" x14ac:dyDescent="0.3">
      <c r="N86929" s="53"/>
    </row>
    <row r="86930" spans="14:14" x14ac:dyDescent="0.3">
      <c r="N86930" s="53"/>
    </row>
    <row r="86931" spans="14:14" x14ac:dyDescent="0.3">
      <c r="N86931" s="53"/>
    </row>
    <row r="86932" spans="14:14" x14ac:dyDescent="0.3">
      <c r="N86932" s="53"/>
    </row>
    <row r="86933" spans="14:14" x14ac:dyDescent="0.3">
      <c r="N86933" s="53"/>
    </row>
    <row r="86934" spans="14:14" x14ac:dyDescent="0.3">
      <c r="N86934" s="53"/>
    </row>
    <row r="86935" spans="14:14" x14ac:dyDescent="0.3">
      <c r="N86935" s="53"/>
    </row>
    <row r="86936" spans="14:14" x14ac:dyDescent="0.3">
      <c r="N86936" s="53"/>
    </row>
    <row r="86937" spans="14:14" x14ac:dyDescent="0.3">
      <c r="N86937" s="53"/>
    </row>
    <row r="86938" spans="14:14" x14ac:dyDescent="0.3">
      <c r="N86938" s="53"/>
    </row>
    <row r="86939" spans="14:14" x14ac:dyDescent="0.3">
      <c r="N86939" s="53"/>
    </row>
    <row r="86940" spans="14:14" x14ac:dyDescent="0.3">
      <c r="N86940" s="53"/>
    </row>
    <row r="86941" spans="14:14" x14ac:dyDescent="0.3">
      <c r="N86941" s="53"/>
    </row>
    <row r="86942" spans="14:14" x14ac:dyDescent="0.3">
      <c r="N86942" s="53"/>
    </row>
    <row r="86943" spans="14:14" x14ac:dyDescent="0.3">
      <c r="N86943" s="53"/>
    </row>
    <row r="86944" spans="14:14" x14ac:dyDescent="0.3">
      <c r="N86944" s="53"/>
    </row>
    <row r="86945" spans="14:14" x14ac:dyDescent="0.3">
      <c r="N86945" s="53"/>
    </row>
    <row r="86946" spans="14:14" x14ac:dyDescent="0.3">
      <c r="N86946" s="53"/>
    </row>
    <row r="86947" spans="14:14" x14ac:dyDescent="0.3">
      <c r="N86947" s="53"/>
    </row>
    <row r="86948" spans="14:14" x14ac:dyDescent="0.3">
      <c r="N86948" s="53"/>
    </row>
    <row r="86949" spans="14:14" x14ac:dyDescent="0.3">
      <c r="N86949" s="53"/>
    </row>
    <row r="86950" spans="14:14" x14ac:dyDescent="0.3">
      <c r="N86950" s="53"/>
    </row>
    <row r="86951" spans="14:14" x14ac:dyDescent="0.3">
      <c r="N86951" s="53"/>
    </row>
    <row r="86952" spans="14:14" x14ac:dyDescent="0.3">
      <c r="N86952" s="53"/>
    </row>
    <row r="86953" spans="14:14" x14ac:dyDescent="0.3">
      <c r="N86953" s="53"/>
    </row>
    <row r="86954" spans="14:14" x14ac:dyDescent="0.3">
      <c r="N86954" s="53"/>
    </row>
    <row r="86955" spans="14:14" x14ac:dyDescent="0.3">
      <c r="N86955" s="53"/>
    </row>
    <row r="86956" spans="14:14" x14ac:dyDescent="0.3">
      <c r="N86956" s="53"/>
    </row>
    <row r="86957" spans="14:14" x14ac:dyDescent="0.3">
      <c r="N86957" s="53"/>
    </row>
    <row r="86958" spans="14:14" x14ac:dyDescent="0.3">
      <c r="N86958" s="53"/>
    </row>
    <row r="86959" spans="14:14" x14ac:dyDescent="0.3">
      <c r="N86959" s="53"/>
    </row>
    <row r="86960" spans="14:14" x14ac:dyDescent="0.3">
      <c r="N86960" s="53"/>
    </row>
    <row r="86961" spans="14:14" x14ac:dyDescent="0.3">
      <c r="N86961" s="53"/>
    </row>
    <row r="86962" spans="14:14" x14ac:dyDescent="0.3">
      <c r="N86962" s="53"/>
    </row>
    <row r="86963" spans="14:14" x14ac:dyDescent="0.3">
      <c r="N86963" s="53"/>
    </row>
    <row r="86964" spans="14:14" x14ac:dyDescent="0.3">
      <c r="N86964" s="53"/>
    </row>
    <row r="86965" spans="14:14" x14ac:dyDescent="0.3">
      <c r="N86965" s="53"/>
    </row>
    <row r="86966" spans="14:14" x14ac:dyDescent="0.3">
      <c r="N86966" s="53"/>
    </row>
    <row r="86967" spans="14:14" x14ac:dyDescent="0.3">
      <c r="N86967" s="53"/>
    </row>
    <row r="86968" spans="14:14" x14ac:dyDescent="0.3">
      <c r="N86968" s="53"/>
    </row>
    <row r="86969" spans="14:14" x14ac:dyDescent="0.3">
      <c r="N86969" s="53"/>
    </row>
    <row r="86970" spans="14:14" x14ac:dyDescent="0.3">
      <c r="N86970" s="53"/>
    </row>
    <row r="86971" spans="14:14" x14ac:dyDescent="0.3">
      <c r="N86971" s="53"/>
    </row>
    <row r="86972" spans="14:14" x14ac:dyDescent="0.3">
      <c r="N86972" s="53"/>
    </row>
    <row r="86973" spans="14:14" x14ac:dyDescent="0.3">
      <c r="N86973" s="53"/>
    </row>
    <row r="86974" spans="14:14" x14ac:dyDescent="0.3">
      <c r="N86974" s="53"/>
    </row>
    <row r="86975" spans="14:14" x14ac:dyDescent="0.3">
      <c r="N86975" s="53"/>
    </row>
    <row r="86976" spans="14:14" x14ac:dyDescent="0.3">
      <c r="N86976" s="53"/>
    </row>
    <row r="86977" spans="14:14" x14ac:dyDescent="0.3">
      <c r="N86977" s="53"/>
    </row>
    <row r="86978" spans="14:14" x14ac:dyDescent="0.3">
      <c r="N86978" s="53"/>
    </row>
    <row r="86979" spans="14:14" x14ac:dyDescent="0.3">
      <c r="N86979" s="53"/>
    </row>
    <row r="86980" spans="14:14" x14ac:dyDescent="0.3">
      <c r="N86980" s="53"/>
    </row>
    <row r="86981" spans="14:14" x14ac:dyDescent="0.3">
      <c r="N86981" s="53"/>
    </row>
    <row r="86982" spans="14:14" x14ac:dyDescent="0.3">
      <c r="N86982" s="53"/>
    </row>
    <row r="86983" spans="14:14" x14ac:dyDescent="0.3">
      <c r="N86983" s="53"/>
    </row>
    <row r="86984" spans="14:14" x14ac:dyDescent="0.3">
      <c r="N86984" s="53"/>
    </row>
    <row r="86985" spans="14:14" x14ac:dyDescent="0.3">
      <c r="N86985" s="53"/>
    </row>
    <row r="86986" spans="14:14" x14ac:dyDescent="0.3">
      <c r="N86986" s="53"/>
    </row>
    <row r="86987" spans="14:14" x14ac:dyDescent="0.3">
      <c r="N86987" s="53"/>
    </row>
    <row r="86988" spans="14:14" x14ac:dyDescent="0.3">
      <c r="N86988" s="53"/>
    </row>
    <row r="86989" spans="14:14" x14ac:dyDescent="0.3">
      <c r="N86989" s="53"/>
    </row>
    <row r="86990" spans="14:14" x14ac:dyDescent="0.3">
      <c r="N86990" s="53"/>
    </row>
    <row r="86991" spans="14:14" x14ac:dyDescent="0.3">
      <c r="N86991" s="53"/>
    </row>
    <row r="86992" spans="14:14" x14ac:dyDescent="0.3">
      <c r="N86992" s="53"/>
    </row>
    <row r="86993" spans="14:14" x14ac:dyDescent="0.3">
      <c r="N86993" s="53"/>
    </row>
    <row r="86994" spans="14:14" x14ac:dyDescent="0.3">
      <c r="N86994" s="53"/>
    </row>
    <row r="86995" spans="14:14" x14ac:dyDescent="0.3">
      <c r="N86995" s="53"/>
    </row>
    <row r="86996" spans="14:14" x14ac:dyDescent="0.3">
      <c r="N86996" s="53"/>
    </row>
    <row r="86997" spans="14:14" x14ac:dyDescent="0.3">
      <c r="N86997" s="53"/>
    </row>
    <row r="86998" spans="14:14" x14ac:dyDescent="0.3">
      <c r="N86998" s="53"/>
    </row>
    <row r="86999" spans="14:14" x14ac:dyDescent="0.3">
      <c r="N86999" s="53"/>
    </row>
    <row r="87000" spans="14:14" x14ac:dyDescent="0.3">
      <c r="N87000" s="53"/>
    </row>
    <row r="87001" spans="14:14" x14ac:dyDescent="0.3">
      <c r="N87001" s="53"/>
    </row>
    <row r="87002" spans="14:14" x14ac:dyDescent="0.3">
      <c r="N87002" s="53"/>
    </row>
    <row r="87003" spans="14:14" x14ac:dyDescent="0.3">
      <c r="N87003" s="53"/>
    </row>
    <row r="87004" spans="14:14" x14ac:dyDescent="0.3">
      <c r="N87004" s="53"/>
    </row>
    <row r="87005" spans="14:14" x14ac:dyDescent="0.3">
      <c r="N87005" s="53"/>
    </row>
    <row r="87006" spans="14:14" x14ac:dyDescent="0.3">
      <c r="N87006" s="53"/>
    </row>
    <row r="87007" spans="14:14" x14ac:dyDescent="0.3">
      <c r="N87007" s="53"/>
    </row>
    <row r="87008" spans="14:14" x14ac:dyDescent="0.3">
      <c r="N87008" s="53"/>
    </row>
    <row r="87009" spans="14:14" x14ac:dyDescent="0.3">
      <c r="N87009" s="53"/>
    </row>
    <row r="87010" spans="14:14" x14ac:dyDescent="0.3">
      <c r="N87010" s="53"/>
    </row>
    <row r="87011" spans="14:14" x14ac:dyDescent="0.3">
      <c r="N87011" s="53"/>
    </row>
    <row r="87012" spans="14:14" x14ac:dyDescent="0.3">
      <c r="N87012" s="53"/>
    </row>
    <row r="87013" spans="14:14" x14ac:dyDescent="0.3">
      <c r="N87013" s="53"/>
    </row>
    <row r="87014" spans="14:14" x14ac:dyDescent="0.3">
      <c r="N87014" s="53"/>
    </row>
    <row r="87015" spans="14:14" x14ac:dyDescent="0.3">
      <c r="N87015" s="53"/>
    </row>
    <row r="87016" spans="14:14" x14ac:dyDescent="0.3">
      <c r="N87016" s="53"/>
    </row>
    <row r="87017" spans="14:14" x14ac:dyDescent="0.3">
      <c r="N87017" s="53"/>
    </row>
    <row r="87018" spans="14:14" x14ac:dyDescent="0.3">
      <c r="N87018" s="53"/>
    </row>
    <row r="87019" spans="14:14" x14ac:dyDescent="0.3">
      <c r="N87019" s="53"/>
    </row>
    <row r="87020" spans="14:14" x14ac:dyDescent="0.3">
      <c r="N87020" s="53"/>
    </row>
    <row r="87021" spans="14:14" x14ac:dyDescent="0.3">
      <c r="N87021" s="53"/>
    </row>
    <row r="87022" spans="14:14" x14ac:dyDescent="0.3">
      <c r="N87022" s="53"/>
    </row>
    <row r="87023" spans="14:14" x14ac:dyDescent="0.3">
      <c r="N87023" s="53"/>
    </row>
    <row r="87024" spans="14:14" x14ac:dyDescent="0.3">
      <c r="N87024" s="53"/>
    </row>
    <row r="87025" spans="14:14" x14ac:dyDescent="0.3">
      <c r="N87025" s="53"/>
    </row>
    <row r="87026" spans="14:14" x14ac:dyDescent="0.3">
      <c r="N87026" s="53"/>
    </row>
    <row r="87027" spans="14:14" x14ac:dyDescent="0.3">
      <c r="N87027" s="53"/>
    </row>
    <row r="87028" spans="14:14" x14ac:dyDescent="0.3">
      <c r="N87028" s="53"/>
    </row>
    <row r="87029" spans="14:14" x14ac:dyDescent="0.3">
      <c r="N87029" s="53"/>
    </row>
    <row r="87030" spans="14:14" x14ac:dyDescent="0.3">
      <c r="N87030" s="53"/>
    </row>
    <row r="87031" spans="14:14" x14ac:dyDescent="0.3">
      <c r="N87031" s="53"/>
    </row>
    <row r="87032" spans="14:14" x14ac:dyDescent="0.3">
      <c r="N87032" s="53"/>
    </row>
    <row r="87033" spans="14:14" x14ac:dyDescent="0.3">
      <c r="N87033" s="53"/>
    </row>
    <row r="87034" spans="14:14" x14ac:dyDescent="0.3">
      <c r="N87034" s="53"/>
    </row>
    <row r="87035" spans="14:14" x14ac:dyDescent="0.3">
      <c r="N87035" s="53"/>
    </row>
    <row r="87036" spans="14:14" x14ac:dyDescent="0.3">
      <c r="N87036" s="53"/>
    </row>
    <row r="87037" spans="14:14" x14ac:dyDescent="0.3">
      <c r="N87037" s="53"/>
    </row>
    <row r="87038" spans="14:14" x14ac:dyDescent="0.3">
      <c r="N87038" s="53"/>
    </row>
    <row r="87039" spans="14:14" x14ac:dyDescent="0.3">
      <c r="N87039" s="53"/>
    </row>
    <row r="87040" spans="14:14" x14ac:dyDescent="0.3">
      <c r="N87040" s="53"/>
    </row>
    <row r="87041" spans="14:14" x14ac:dyDescent="0.3">
      <c r="N87041" s="53"/>
    </row>
    <row r="87042" spans="14:14" x14ac:dyDescent="0.3">
      <c r="N87042" s="53"/>
    </row>
    <row r="87043" spans="14:14" x14ac:dyDescent="0.3">
      <c r="N87043" s="53"/>
    </row>
    <row r="87044" spans="14:14" x14ac:dyDescent="0.3">
      <c r="N87044" s="53"/>
    </row>
    <row r="87045" spans="14:14" x14ac:dyDescent="0.3">
      <c r="N87045" s="53"/>
    </row>
    <row r="87046" spans="14:14" x14ac:dyDescent="0.3">
      <c r="N87046" s="53"/>
    </row>
    <row r="87047" spans="14:14" x14ac:dyDescent="0.3">
      <c r="N87047" s="53"/>
    </row>
    <row r="87048" spans="14:14" x14ac:dyDescent="0.3">
      <c r="N87048" s="53"/>
    </row>
    <row r="87049" spans="14:14" x14ac:dyDescent="0.3">
      <c r="N87049" s="53"/>
    </row>
    <row r="87050" spans="14:14" x14ac:dyDescent="0.3">
      <c r="N87050" s="53"/>
    </row>
    <row r="87051" spans="14:14" x14ac:dyDescent="0.3">
      <c r="N87051" s="53"/>
    </row>
    <row r="87052" spans="14:14" x14ac:dyDescent="0.3">
      <c r="N87052" s="53"/>
    </row>
    <row r="87053" spans="14:14" x14ac:dyDescent="0.3">
      <c r="N87053" s="53"/>
    </row>
    <row r="87054" spans="14:14" x14ac:dyDescent="0.3">
      <c r="N87054" s="53"/>
    </row>
    <row r="87055" spans="14:14" x14ac:dyDescent="0.3">
      <c r="N87055" s="53"/>
    </row>
    <row r="87056" spans="14:14" x14ac:dyDescent="0.3">
      <c r="N87056" s="53"/>
    </row>
    <row r="87057" spans="14:14" x14ac:dyDescent="0.3">
      <c r="N87057" s="53"/>
    </row>
    <row r="87058" spans="14:14" x14ac:dyDescent="0.3">
      <c r="N87058" s="53"/>
    </row>
    <row r="87059" spans="14:14" x14ac:dyDescent="0.3">
      <c r="N87059" s="53"/>
    </row>
    <row r="87060" spans="14:14" x14ac:dyDescent="0.3">
      <c r="N87060" s="53"/>
    </row>
    <row r="87061" spans="14:14" x14ac:dyDescent="0.3">
      <c r="N87061" s="53"/>
    </row>
    <row r="87062" spans="14:14" x14ac:dyDescent="0.3">
      <c r="N87062" s="53"/>
    </row>
    <row r="87063" spans="14:14" x14ac:dyDescent="0.3">
      <c r="N87063" s="53"/>
    </row>
    <row r="87064" spans="14:14" x14ac:dyDescent="0.3">
      <c r="N87064" s="53"/>
    </row>
    <row r="87065" spans="14:14" x14ac:dyDescent="0.3">
      <c r="N87065" s="53"/>
    </row>
    <row r="87066" spans="14:14" x14ac:dyDescent="0.3">
      <c r="N87066" s="53"/>
    </row>
    <row r="87067" spans="14:14" x14ac:dyDescent="0.3">
      <c r="N87067" s="53"/>
    </row>
    <row r="87068" spans="14:14" x14ac:dyDescent="0.3">
      <c r="N87068" s="53"/>
    </row>
    <row r="87069" spans="14:14" x14ac:dyDescent="0.3">
      <c r="N87069" s="53"/>
    </row>
    <row r="87070" spans="14:14" x14ac:dyDescent="0.3">
      <c r="N87070" s="53"/>
    </row>
    <row r="87071" spans="14:14" x14ac:dyDescent="0.3">
      <c r="N87071" s="53"/>
    </row>
    <row r="87072" spans="14:14" x14ac:dyDescent="0.3">
      <c r="N87072" s="53"/>
    </row>
    <row r="87073" spans="14:14" x14ac:dyDescent="0.3">
      <c r="N87073" s="53"/>
    </row>
    <row r="87074" spans="14:14" x14ac:dyDescent="0.3">
      <c r="N87074" s="53"/>
    </row>
    <row r="87075" spans="14:14" x14ac:dyDescent="0.3">
      <c r="N87075" s="53"/>
    </row>
    <row r="87076" spans="14:14" x14ac:dyDescent="0.3">
      <c r="N87076" s="53"/>
    </row>
    <row r="87077" spans="14:14" x14ac:dyDescent="0.3">
      <c r="N87077" s="53"/>
    </row>
    <row r="87078" spans="14:14" x14ac:dyDescent="0.3">
      <c r="N87078" s="53"/>
    </row>
    <row r="87079" spans="14:14" x14ac:dyDescent="0.3">
      <c r="N87079" s="53"/>
    </row>
    <row r="87080" spans="14:14" x14ac:dyDescent="0.3">
      <c r="N87080" s="53"/>
    </row>
    <row r="87081" spans="14:14" x14ac:dyDescent="0.3">
      <c r="N87081" s="53"/>
    </row>
    <row r="87082" spans="14:14" x14ac:dyDescent="0.3">
      <c r="N87082" s="53"/>
    </row>
    <row r="87083" spans="14:14" x14ac:dyDescent="0.3">
      <c r="N87083" s="53"/>
    </row>
    <row r="87084" spans="14:14" x14ac:dyDescent="0.3">
      <c r="N87084" s="53"/>
    </row>
    <row r="87085" spans="14:14" x14ac:dyDescent="0.3">
      <c r="N87085" s="53"/>
    </row>
    <row r="87086" spans="14:14" x14ac:dyDescent="0.3">
      <c r="N87086" s="53"/>
    </row>
    <row r="87087" spans="14:14" x14ac:dyDescent="0.3">
      <c r="N87087" s="53"/>
    </row>
    <row r="87088" spans="14:14" x14ac:dyDescent="0.3">
      <c r="N87088" s="53"/>
    </row>
    <row r="87089" spans="14:14" x14ac:dyDescent="0.3">
      <c r="N87089" s="53"/>
    </row>
    <row r="87090" spans="14:14" x14ac:dyDescent="0.3">
      <c r="N87090" s="53"/>
    </row>
    <row r="87091" spans="14:14" x14ac:dyDescent="0.3">
      <c r="N87091" s="53"/>
    </row>
    <row r="87092" spans="14:14" x14ac:dyDescent="0.3">
      <c r="N87092" s="53"/>
    </row>
    <row r="87093" spans="14:14" x14ac:dyDescent="0.3">
      <c r="N87093" s="53"/>
    </row>
    <row r="87094" spans="14:14" x14ac:dyDescent="0.3">
      <c r="N87094" s="53"/>
    </row>
    <row r="87095" spans="14:14" x14ac:dyDescent="0.3">
      <c r="N87095" s="53"/>
    </row>
    <row r="87096" spans="14:14" x14ac:dyDescent="0.3">
      <c r="N87096" s="53"/>
    </row>
    <row r="87097" spans="14:14" x14ac:dyDescent="0.3">
      <c r="N87097" s="53"/>
    </row>
    <row r="87098" spans="14:14" x14ac:dyDescent="0.3">
      <c r="N87098" s="53"/>
    </row>
    <row r="87099" spans="14:14" x14ac:dyDescent="0.3">
      <c r="N87099" s="53"/>
    </row>
    <row r="87100" spans="14:14" x14ac:dyDescent="0.3">
      <c r="N87100" s="53"/>
    </row>
    <row r="87101" spans="14:14" x14ac:dyDescent="0.3">
      <c r="N87101" s="53"/>
    </row>
    <row r="87102" spans="14:14" x14ac:dyDescent="0.3">
      <c r="N87102" s="53"/>
    </row>
    <row r="87103" spans="14:14" x14ac:dyDescent="0.3">
      <c r="N87103" s="53"/>
    </row>
    <row r="87104" spans="14:14" x14ac:dyDescent="0.3">
      <c r="N87104" s="53"/>
    </row>
    <row r="87105" spans="14:14" x14ac:dyDescent="0.3">
      <c r="N87105" s="53"/>
    </row>
    <row r="87106" spans="14:14" x14ac:dyDescent="0.3">
      <c r="N87106" s="53"/>
    </row>
    <row r="87107" spans="14:14" x14ac:dyDescent="0.3">
      <c r="N87107" s="53"/>
    </row>
    <row r="87108" spans="14:14" x14ac:dyDescent="0.3">
      <c r="N87108" s="53"/>
    </row>
    <row r="87109" spans="14:14" x14ac:dyDescent="0.3">
      <c r="N87109" s="53"/>
    </row>
    <row r="87110" spans="14:14" x14ac:dyDescent="0.3">
      <c r="N87110" s="53"/>
    </row>
    <row r="87111" spans="14:14" x14ac:dyDescent="0.3">
      <c r="N87111" s="53"/>
    </row>
    <row r="87112" spans="14:14" x14ac:dyDescent="0.3">
      <c r="N87112" s="53"/>
    </row>
    <row r="87113" spans="14:14" x14ac:dyDescent="0.3">
      <c r="N87113" s="53"/>
    </row>
    <row r="87114" spans="14:14" x14ac:dyDescent="0.3">
      <c r="N87114" s="53"/>
    </row>
    <row r="87115" spans="14:14" x14ac:dyDescent="0.3">
      <c r="N87115" s="53"/>
    </row>
    <row r="87116" spans="14:14" x14ac:dyDescent="0.3">
      <c r="N87116" s="53"/>
    </row>
    <row r="87117" spans="14:14" x14ac:dyDescent="0.3">
      <c r="N87117" s="53"/>
    </row>
    <row r="87118" spans="14:14" x14ac:dyDescent="0.3">
      <c r="N87118" s="53"/>
    </row>
    <row r="87119" spans="14:14" x14ac:dyDescent="0.3">
      <c r="N87119" s="53"/>
    </row>
    <row r="87120" spans="14:14" x14ac:dyDescent="0.3">
      <c r="N87120" s="53"/>
    </row>
    <row r="87121" spans="14:14" x14ac:dyDescent="0.3">
      <c r="N87121" s="53"/>
    </row>
    <row r="87122" spans="14:14" x14ac:dyDescent="0.3">
      <c r="N87122" s="53"/>
    </row>
    <row r="87123" spans="14:14" x14ac:dyDescent="0.3">
      <c r="N87123" s="53"/>
    </row>
    <row r="87124" spans="14:14" x14ac:dyDescent="0.3">
      <c r="N87124" s="53"/>
    </row>
    <row r="87125" spans="14:14" x14ac:dyDescent="0.3">
      <c r="N87125" s="53"/>
    </row>
    <row r="87126" spans="14:14" x14ac:dyDescent="0.3">
      <c r="N87126" s="53"/>
    </row>
    <row r="87127" spans="14:14" x14ac:dyDescent="0.3">
      <c r="N87127" s="53"/>
    </row>
    <row r="87128" spans="14:14" x14ac:dyDescent="0.3">
      <c r="N87128" s="53"/>
    </row>
    <row r="87129" spans="14:14" x14ac:dyDescent="0.3">
      <c r="N87129" s="53"/>
    </row>
    <row r="87130" spans="14:14" x14ac:dyDescent="0.3">
      <c r="N87130" s="53"/>
    </row>
    <row r="87131" spans="14:14" x14ac:dyDescent="0.3">
      <c r="N87131" s="53"/>
    </row>
    <row r="87132" spans="14:14" x14ac:dyDescent="0.3">
      <c r="N87132" s="53"/>
    </row>
    <row r="87133" spans="14:14" x14ac:dyDescent="0.3">
      <c r="N87133" s="53"/>
    </row>
    <row r="87134" spans="14:14" x14ac:dyDescent="0.3">
      <c r="N87134" s="53"/>
    </row>
    <row r="87135" spans="14:14" x14ac:dyDescent="0.3">
      <c r="N87135" s="53"/>
    </row>
    <row r="87136" spans="14:14" x14ac:dyDescent="0.3">
      <c r="N87136" s="53"/>
    </row>
    <row r="87137" spans="14:14" x14ac:dyDescent="0.3">
      <c r="N87137" s="53"/>
    </row>
    <row r="87138" spans="14:14" x14ac:dyDescent="0.3">
      <c r="N87138" s="53"/>
    </row>
    <row r="87139" spans="14:14" x14ac:dyDescent="0.3">
      <c r="N87139" s="53"/>
    </row>
    <row r="87140" spans="14:14" x14ac:dyDescent="0.3">
      <c r="N87140" s="53"/>
    </row>
    <row r="87141" spans="14:14" x14ac:dyDescent="0.3">
      <c r="N87141" s="53"/>
    </row>
    <row r="87142" spans="14:14" x14ac:dyDescent="0.3">
      <c r="N87142" s="53"/>
    </row>
    <row r="87143" spans="14:14" x14ac:dyDescent="0.3">
      <c r="N87143" s="53"/>
    </row>
    <row r="87144" spans="14:14" x14ac:dyDescent="0.3">
      <c r="N87144" s="53"/>
    </row>
    <row r="87145" spans="14:14" x14ac:dyDescent="0.3">
      <c r="N87145" s="53"/>
    </row>
    <row r="87146" spans="14:14" x14ac:dyDescent="0.3">
      <c r="N87146" s="53"/>
    </row>
    <row r="87147" spans="14:14" x14ac:dyDescent="0.3">
      <c r="N87147" s="53"/>
    </row>
    <row r="87148" spans="14:14" x14ac:dyDescent="0.3">
      <c r="N87148" s="53"/>
    </row>
    <row r="87149" spans="14:14" x14ac:dyDescent="0.3">
      <c r="N87149" s="53"/>
    </row>
    <row r="87150" spans="14:14" x14ac:dyDescent="0.3">
      <c r="N87150" s="53"/>
    </row>
    <row r="87151" spans="14:14" x14ac:dyDescent="0.3">
      <c r="N87151" s="53"/>
    </row>
    <row r="87152" spans="14:14" x14ac:dyDescent="0.3">
      <c r="N87152" s="53"/>
    </row>
    <row r="87153" spans="14:14" x14ac:dyDescent="0.3">
      <c r="N87153" s="53"/>
    </row>
    <row r="87154" spans="14:14" x14ac:dyDescent="0.3">
      <c r="N87154" s="53"/>
    </row>
    <row r="87155" spans="14:14" x14ac:dyDescent="0.3">
      <c r="N87155" s="53"/>
    </row>
    <row r="87156" spans="14:14" x14ac:dyDescent="0.3">
      <c r="N87156" s="53"/>
    </row>
    <row r="87157" spans="14:14" x14ac:dyDescent="0.3">
      <c r="N87157" s="53"/>
    </row>
    <row r="87158" spans="14:14" x14ac:dyDescent="0.3">
      <c r="N87158" s="53"/>
    </row>
    <row r="87159" spans="14:14" x14ac:dyDescent="0.3">
      <c r="N87159" s="53"/>
    </row>
    <row r="87160" spans="14:14" x14ac:dyDescent="0.3">
      <c r="N87160" s="53"/>
    </row>
    <row r="87161" spans="14:14" x14ac:dyDescent="0.3">
      <c r="N87161" s="53"/>
    </row>
    <row r="87162" spans="14:14" x14ac:dyDescent="0.3">
      <c r="N87162" s="53"/>
    </row>
    <row r="87163" spans="14:14" x14ac:dyDescent="0.3">
      <c r="N87163" s="53"/>
    </row>
    <row r="87164" spans="14:14" x14ac:dyDescent="0.3">
      <c r="N87164" s="53"/>
    </row>
    <row r="87165" spans="14:14" x14ac:dyDescent="0.3">
      <c r="N87165" s="53"/>
    </row>
    <row r="87166" spans="14:14" x14ac:dyDescent="0.3">
      <c r="N87166" s="53"/>
    </row>
    <row r="87167" spans="14:14" x14ac:dyDescent="0.3">
      <c r="N87167" s="53"/>
    </row>
    <row r="87168" spans="14:14" x14ac:dyDescent="0.3">
      <c r="N87168" s="53"/>
    </row>
    <row r="87169" spans="14:14" x14ac:dyDescent="0.3">
      <c r="N87169" s="53"/>
    </row>
    <row r="87170" spans="14:14" x14ac:dyDescent="0.3">
      <c r="N87170" s="53"/>
    </row>
    <row r="87171" spans="14:14" x14ac:dyDescent="0.3">
      <c r="N87171" s="53"/>
    </row>
    <row r="87172" spans="14:14" x14ac:dyDescent="0.3">
      <c r="N87172" s="53"/>
    </row>
    <row r="87173" spans="14:14" x14ac:dyDescent="0.3">
      <c r="N87173" s="53"/>
    </row>
    <row r="87174" spans="14:14" x14ac:dyDescent="0.3">
      <c r="N87174" s="53"/>
    </row>
    <row r="87175" spans="14:14" x14ac:dyDescent="0.3">
      <c r="N87175" s="53"/>
    </row>
    <row r="87176" spans="14:14" x14ac:dyDescent="0.3">
      <c r="N87176" s="53"/>
    </row>
    <row r="87177" spans="14:14" x14ac:dyDescent="0.3">
      <c r="N87177" s="53"/>
    </row>
    <row r="87178" spans="14:14" x14ac:dyDescent="0.3">
      <c r="N87178" s="53"/>
    </row>
    <row r="87179" spans="14:14" x14ac:dyDescent="0.3">
      <c r="N87179" s="53"/>
    </row>
    <row r="87180" spans="14:14" x14ac:dyDescent="0.3">
      <c r="N87180" s="53"/>
    </row>
    <row r="87181" spans="14:14" x14ac:dyDescent="0.3">
      <c r="N87181" s="53"/>
    </row>
    <row r="87182" spans="14:14" x14ac:dyDescent="0.3">
      <c r="N87182" s="53"/>
    </row>
    <row r="87183" spans="14:14" x14ac:dyDescent="0.3">
      <c r="N87183" s="53"/>
    </row>
    <row r="87184" spans="14:14" x14ac:dyDescent="0.3">
      <c r="N87184" s="53"/>
    </row>
    <row r="87185" spans="14:14" x14ac:dyDescent="0.3">
      <c r="N87185" s="53"/>
    </row>
    <row r="87186" spans="14:14" x14ac:dyDescent="0.3">
      <c r="N87186" s="53"/>
    </row>
    <row r="87187" spans="14:14" x14ac:dyDescent="0.3">
      <c r="N87187" s="53"/>
    </row>
    <row r="87188" spans="14:14" x14ac:dyDescent="0.3">
      <c r="N87188" s="53"/>
    </row>
    <row r="87189" spans="14:14" x14ac:dyDescent="0.3">
      <c r="N87189" s="53"/>
    </row>
    <row r="87190" spans="14:14" x14ac:dyDescent="0.3">
      <c r="N87190" s="53"/>
    </row>
    <row r="87191" spans="14:14" x14ac:dyDescent="0.3">
      <c r="N87191" s="53"/>
    </row>
    <row r="87192" spans="14:14" x14ac:dyDescent="0.3">
      <c r="N87192" s="53"/>
    </row>
    <row r="87193" spans="14:14" x14ac:dyDescent="0.3">
      <c r="N87193" s="53"/>
    </row>
    <row r="87194" spans="14:14" x14ac:dyDescent="0.3">
      <c r="N87194" s="53"/>
    </row>
    <row r="87195" spans="14:14" x14ac:dyDescent="0.3">
      <c r="N87195" s="53"/>
    </row>
    <row r="87196" spans="14:14" x14ac:dyDescent="0.3">
      <c r="N87196" s="53"/>
    </row>
    <row r="87197" spans="14:14" x14ac:dyDescent="0.3">
      <c r="N87197" s="53"/>
    </row>
    <row r="87198" spans="14:14" x14ac:dyDescent="0.3">
      <c r="N87198" s="53"/>
    </row>
    <row r="87199" spans="14:14" x14ac:dyDescent="0.3">
      <c r="N87199" s="53"/>
    </row>
    <row r="87200" spans="14:14" x14ac:dyDescent="0.3">
      <c r="N87200" s="53"/>
    </row>
    <row r="87201" spans="14:14" x14ac:dyDescent="0.3">
      <c r="N87201" s="53"/>
    </row>
    <row r="87202" spans="14:14" x14ac:dyDescent="0.3">
      <c r="N87202" s="53"/>
    </row>
    <row r="87203" spans="14:14" x14ac:dyDescent="0.3">
      <c r="N87203" s="53"/>
    </row>
    <row r="87204" spans="14:14" x14ac:dyDescent="0.3">
      <c r="N87204" s="53"/>
    </row>
    <row r="87205" spans="14:14" x14ac:dyDescent="0.3">
      <c r="N87205" s="53"/>
    </row>
    <row r="87206" spans="14:14" x14ac:dyDescent="0.3">
      <c r="N87206" s="53"/>
    </row>
    <row r="87207" spans="14:14" x14ac:dyDescent="0.3">
      <c r="N87207" s="53"/>
    </row>
    <row r="87208" spans="14:14" x14ac:dyDescent="0.3">
      <c r="N87208" s="53"/>
    </row>
    <row r="87209" spans="14:14" x14ac:dyDescent="0.3">
      <c r="N87209" s="53"/>
    </row>
    <row r="87210" spans="14:14" x14ac:dyDescent="0.3">
      <c r="N87210" s="53"/>
    </row>
    <row r="87211" spans="14:14" x14ac:dyDescent="0.3">
      <c r="N87211" s="53"/>
    </row>
    <row r="87212" spans="14:14" x14ac:dyDescent="0.3">
      <c r="N87212" s="53"/>
    </row>
    <row r="87213" spans="14:14" x14ac:dyDescent="0.3">
      <c r="N87213" s="53"/>
    </row>
    <row r="87214" spans="14:14" x14ac:dyDescent="0.3">
      <c r="N87214" s="53"/>
    </row>
    <row r="87215" spans="14:14" x14ac:dyDescent="0.3">
      <c r="N87215" s="53"/>
    </row>
    <row r="87216" spans="14:14" x14ac:dyDescent="0.3">
      <c r="N87216" s="53"/>
    </row>
    <row r="87217" spans="14:14" x14ac:dyDescent="0.3">
      <c r="N87217" s="53"/>
    </row>
    <row r="87218" spans="14:14" x14ac:dyDescent="0.3">
      <c r="N87218" s="53"/>
    </row>
    <row r="87219" spans="14:14" x14ac:dyDescent="0.3">
      <c r="N87219" s="53"/>
    </row>
    <row r="87220" spans="14:14" x14ac:dyDescent="0.3">
      <c r="N87220" s="53"/>
    </row>
    <row r="87221" spans="14:14" x14ac:dyDescent="0.3">
      <c r="N87221" s="53"/>
    </row>
    <row r="87222" spans="14:14" x14ac:dyDescent="0.3">
      <c r="N87222" s="53"/>
    </row>
    <row r="87223" spans="14:14" x14ac:dyDescent="0.3">
      <c r="N87223" s="53"/>
    </row>
    <row r="87224" spans="14:14" x14ac:dyDescent="0.3">
      <c r="N87224" s="53"/>
    </row>
    <row r="87225" spans="14:14" x14ac:dyDescent="0.3">
      <c r="N87225" s="53"/>
    </row>
    <row r="87226" spans="14:14" x14ac:dyDescent="0.3">
      <c r="N87226" s="53"/>
    </row>
    <row r="87227" spans="14:14" x14ac:dyDescent="0.3">
      <c r="N87227" s="53"/>
    </row>
    <row r="87228" spans="14:14" x14ac:dyDescent="0.3">
      <c r="N87228" s="53"/>
    </row>
    <row r="87229" spans="14:14" x14ac:dyDescent="0.3">
      <c r="N87229" s="53"/>
    </row>
    <row r="87230" spans="14:14" x14ac:dyDescent="0.3">
      <c r="N87230" s="53"/>
    </row>
    <row r="87231" spans="14:14" x14ac:dyDescent="0.3">
      <c r="N87231" s="53"/>
    </row>
    <row r="87232" spans="14:14" x14ac:dyDescent="0.3">
      <c r="N87232" s="53"/>
    </row>
    <row r="87233" spans="14:14" x14ac:dyDescent="0.3">
      <c r="N87233" s="53"/>
    </row>
    <row r="87234" spans="14:14" x14ac:dyDescent="0.3">
      <c r="N87234" s="53"/>
    </row>
    <row r="87235" spans="14:14" x14ac:dyDescent="0.3">
      <c r="N87235" s="53"/>
    </row>
    <row r="87236" spans="14:14" x14ac:dyDescent="0.3">
      <c r="N87236" s="53"/>
    </row>
    <row r="87237" spans="14:14" x14ac:dyDescent="0.3">
      <c r="N87237" s="53"/>
    </row>
    <row r="87238" spans="14:14" x14ac:dyDescent="0.3">
      <c r="N87238" s="53"/>
    </row>
    <row r="87239" spans="14:14" x14ac:dyDescent="0.3">
      <c r="N87239" s="53"/>
    </row>
    <row r="87240" spans="14:14" x14ac:dyDescent="0.3">
      <c r="N87240" s="53"/>
    </row>
    <row r="87241" spans="14:14" x14ac:dyDescent="0.3">
      <c r="N87241" s="53"/>
    </row>
    <row r="87242" spans="14:14" x14ac:dyDescent="0.3">
      <c r="N87242" s="53"/>
    </row>
    <row r="87243" spans="14:14" x14ac:dyDescent="0.3">
      <c r="N87243" s="53"/>
    </row>
    <row r="87244" spans="14:14" x14ac:dyDescent="0.3">
      <c r="N87244" s="53"/>
    </row>
    <row r="87245" spans="14:14" x14ac:dyDescent="0.3">
      <c r="N87245" s="53"/>
    </row>
    <row r="87246" spans="14:14" x14ac:dyDescent="0.3">
      <c r="N87246" s="53"/>
    </row>
    <row r="87247" spans="14:14" x14ac:dyDescent="0.3">
      <c r="N87247" s="53"/>
    </row>
    <row r="87248" spans="14:14" x14ac:dyDescent="0.3">
      <c r="N87248" s="53"/>
    </row>
    <row r="87249" spans="14:14" x14ac:dyDescent="0.3">
      <c r="N87249" s="53"/>
    </row>
    <row r="87250" spans="14:14" x14ac:dyDescent="0.3">
      <c r="N87250" s="53"/>
    </row>
    <row r="87251" spans="14:14" x14ac:dyDescent="0.3">
      <c r="N87251" s="53"/>
    </row>
    <row r="87252" spans="14:14" x14ac:dyDescent="0.3">
      <c r="N87252" s="53"/>
    </row>
    <row r="87253" spans="14:14" x14ac:dyDescent="0.3">
      <c r="N87253" s="53"/>
    </row>
    <row r="87254" spans="14:14" x14ac:dyDescent="0.3">
      <c r="N87254" s="53"/>
    </row>
    <row r="87255" spans="14:14" x14ac:dyDescent="0.3">
      <c r="N87255" s="53"/>
    </row>
    <row r="87256" spans="14:14" x14ac:dyDescent="0.3">
      <c r="N87256" s="53"/>
    </row>
    <row r="87257" spans="14:14" x14ac:dyDescent="0.3">
      <c r="N87257" s="53"/>
    </row>
    <row r="87258" spans="14:14" x14ac:dyDescent="0.3">
      <c r="N87258" s="53"/>
    </row>
    <row r="87259" spans="14:14" x14ac:dyDescent="0.3">
      <c r="N87259" s="53"/>
    </row>
    <row r="87260" spans="14:14" x14ac:dyDescent="0.3">
      <c r="N87260" s="53"/>
    </row>
    <row r="87261" spans="14:14" x14ac:dyDescent="0.3">
      <c r="N87261" s="53"/>
    </row>
    <row r="87262" spans="14:14" x14ac:dyDescent="0.3">
      <c r="N87262" s="53"/>
    </row>
    <row r="87263" spans="14:14" x14ac:dyDescent="0.3">
      <c r="N87263" s="53"/>
    </row>
    <row r="87264" spans="14:14" x14ac:dyDescent="0.3">
      <c r="N87264" s="53"/>
    </row>
    <row r="87265" spans="14:14" x14ac:dyDescent="0.3">
      <c r="N87265" s="53"/>
    </row>
    <row r="87266" spans="14:14" x14ac:dyDescent="0.3">
      <c r="N87266" s="53"/>
    </row>
    <row r="87267" spans="14:14" x14ac:dyDescent="0.3">
      <c r="N87267" s="53"/>
    </row>
    <row r="87268" spans="14:14" x14ac:dyDescent="0.3">
      <c r="N87268" s="53"/>
    </row>
    <row r="87269" spans="14:14" x14ac:dyDescent="0.3">
      <c r="N87269" s="53"/>
    </row>
    <row r="87270" spans="14:14" x14ac:dyDescent="0.3">
      <c r="N87270" s="53"/>
    </row>
    <row r="87271" spans="14:14" x14ac:dyDescent="0.3">
      <c r="N87271" s="53"/>
    </row>
    <row r="87272" spans="14:14" x14ac:dyDescent="0.3">
      <c r="N87272" s="53"/>
    </row>
    <row r="87273" spans="14:14" x14ac:dyDescent="0.3">
      <c r="N87273" s="53"/>
    </row>
    <row r="87274" spans="14:14" x14ac:dyDescent="0.3">
      <c r="N87274" s="53"/>
    </row>
    <row r="87275" spans="14:14" x14ac:dyDescent="0.3">
      <c r="N87275" s="53"/>
    </row>
    <row r="87276" spans="14:14" x14ac:dyDescent="0.3">
      <c r="N87276" s="53"/>
    </row>
    <row r="87277" spans="14:14" x14ac:dyDescent="0.3">
      <c r="N87277" s="53"/>
    </row>
    <row r="87278" spans="14:14" x14ac:dyDescent="0.3">
      <c r="N87278" s="53"/>
    </row>
    <row r="87279" spans="14:14" x14ac:dyDescent="0.3">
      <c r="N87279" s="53"/>
    </row>
    <row r="87280" spans="14:14" x14ac:dyDescent="0.3">
      <c r="N87280" s="53"/>
    </row>
    <row r="87281" spans="14:14" x14ac:dyDescent="0.3">
      <c r="N87281" s="53"/>
    </row>
    <row r="87282" spans="14:14" x14ac:dyDescent="0.3">
      <c r="N87282" s="53"/>
    </row>
    <row r="87283" spans="14:14" x14ac:dyDescent="0.3">
      <c r="N87283" s="53"/>
    </row>
    <row r="87284" spans="14:14" x14ac:dyDescent="0.3">
      <c r="N87284" s="53"/>
    </row>
    <row r="87285" spans="14:14" x14ac:dyDescent="0.3">
      <c r="N87285" s="53"/>
    </row>
    <row r="87286" spans="14:14" x14ac:dyDescent="0.3">
      <c r="N87286" s="53"/>
    </row>
    <row r="87287" spans="14:14" x14ac:dyDescent="0.3">
      <c r="N87287" s="53"/>
    </row>
    <row r="87288" spans="14:14" x14ac:dyDescent="0.3">
      <c r="N87288" s="53"/>
    </row>
    <row r="87289" spans="14:14" x14ac:dyDescent="0.3">
      <c r="N87289" s="53"/>
    </row>
    <row r="87290" spans="14:14" x14ac:dyDescent="0.3">
      <c r="N87290" s="53"/>
    </row>
    <row r="87291" spans="14:14" x14ac:dyDescent="0.3">
      <c r="N87291" s="53"/>
    </row>
    <row r="87292" spans="14:14" x14ac:dyDescent="0.3">
      <c r="N87292" s="53"/>
    </row>
    <row r="87293" spans="14:14" x14ac:dyDescent="0.3">
      <c r="N87293" s="53"/>
    </row>
    <row r="87294" spans="14:14" x14ac:dyDescent="0.3">
      <c r="N87294" s="53"/>
    </row>
    <row r="87295" spans="14:14" x14ac:dyDescent="0.3">
      <c r="N87295" s="53"/>
    </row>
    <row r="87296" spans="14:14" x14ac:dyDescent="0.3">
      <c r="N87296" s="53"/>
    </row>
    <row r="87297" spans="14:14" x14ac:dyDescent="0.3">
      <c r="N87297" s="53"/>
    </row>
    <row r="87298" spans="14:14" x14ac:dyDescent="0.3">
      <c r="N87298" s="53"/>
    </row>
    <row r="87299" spans="14:14" x14ac:dyDescent="0.3">
      <c r="N87299" s="53"/>
    </row>
    <row r="87300" spans="14:14" x14ac:dyDescent="0.3">
      <c r="N87300" s="53"/>
    </row>
    <row r="87301" spans="14:14" x14ac:dyDescent="0.3">
      <c r="N87301" s="53"/>
    </row>
    <row r="87302" spans="14:14" x14ac:dyDescent="0.3">
      <c r="N87302" s="53"/>
    </row>
    <row r="87303" spans="14:14" x14ac:dyDescent="0.3">
      <c r="N87303" s="53"/>
    </row>
    <row r="87304" spans="14:14" x14ac:dyDescent="0.3">
      <c r="N87304" s="53"/>
    </row>
    <row r="87305" spans="14:14" x14ac:dyDescent="0.3">
      <c r="N87305" s="53"/>
    </row>
    <row r="87306" spans="14:14" x14ac:dyDescent="0.3">
      <c r="N87306" s="53"/>
    </row>
    <row r="87307" spans="14:14" x14ac:dyDescent="0.3">
      <c r="N87307" s="53"/>
    </row>
    <row r="87308" spans="14:14" x14ac:dyDescent="0.3">
      <c r="N87308" s="53"/>
    </row>
    <row r="87309" spans="14:14" x14ac:dyDescent="0.3">
      <c r="N87309" s="53"/>
    </row>
    <row r="87310" spans="14:14" x14ac:dyDescent="0.3">
      <c r="N87310" s="53"/>
    </row>
    <row r="87311" spans="14:14" x14ac:dyDescent="0.3">
      <c r="N87311" s="53"/>
    </row>
    <row r="87312" spans="14:14" x14ac:dyDescent="0.3">
      <c r="N87312" s="53"/>
    </row>
    <row r="87313" spans="14:14" x14ac:dyDescent="0.3">
      <c r="N87313" s="53"/>
    </row>
    <row r="87314" spans="14:14" x14ac:dyDescent="0.3">
      <c r="N87314" s="53"/>
    </row>
    <row r="87315" spans="14:14" x14ac:dyDescent="0.3">
      <c r="N87315" s="53"/>
    </row>
    <row r="87316" spans="14:14" x14ac:dyDescent="0.3">
      <c r="N87316" s="53"/>
    </row>
    <row r="87317" spans="14:14" x14ac:dyDescent="0.3">
      <c r="N87317" s="53"/>
    </row>
    <row r="87318" spans="14:14" x14ac:dyDescent="0.3">
      <c r="N87318" s="53"/>
    </row>
    <row r="87319" spans="14:14" x14ac:dyDescent="0.3">
      <c r="N87319" s="53"/>
    </row>
    <row r="87320" spans="14:14" x14ac:dyDescent="0.3">
      <c r="N87320" s="53"/>
    </row>
    <row r="87321" spans="14:14" x14ac:dyDescent="0.3">
      <c r="N87321" s="53"/>
    </row>
    <row r="87322" spans="14:14" x14ac:dyDescent="0.3">
      <c r="N87322" s="53"/>
    </row>
    <row r="87323" spans="14:14" x14ac:dyDescent="0.3">
      <c r="N87323" s="53"/>
    </row>
    <row r="87324" spans="14:14" x14ac:dyDescent="0.3">
      <c r="N87324" s="53"/>
    </row>
    <row r="87325" spans="14:14" x14ac:dyDescent="0.3">
      <c r="N87325" s="53"/>
    </row>
    <row r="87326" spans="14:14" x14ac:dyDescent="0.3">
      <c r="N87326" s="53"/>
    </row>
    <row r="87327" spans="14:14" x14ac:dyDescent="0.3">
      <c r="N87327" s="53"/>
    </row>
    <row r="87328" spans="14:14" x14ac:dyDescent="0.3">
      <c r="N87328" s="53"/>
    </row>
    <row r="87329" spans="14:14" x14ac:dyDescent="0.3">
      <c r="N87329" s="53"/>
    </row>
    <row r="87330" spans="14:14" x14ac:dyDescent="0.3">
      <c r="N87330" s="53"/>
    </row>
    <row r="87331" spans="14:14" x14ac:dyDescent="0.3">
      <c r="N87331" s="53"/>
    </row>
    <row r="87332" spans="14:14" x14ac:dyDescent="0.3">
      <c r="N87332" s="53"/>
    </row>
    <row r="87333" spans="14:14" x14ac:dyDescent="0.3">
      <c r="N87333" s="53"/>
    </row>
    <row r="87334" spans="14:14" x14ac:dyDescent="0.3">
      <c r="N87334" s="53"/>
    </row>
    <row r="87335" spans="14:14" x14ac:dyDescent="0.3">
      <c r="N87335" s="53"/>
    </row>
    <row r="87336" spans="14:14" x14ac:dyDescent="0.3">
      <c r="N87336" s="53"/>
    </row>
    <row r="87337" spans="14:14" x14ac:dyDescent="0.3">
      <c r="N87337" s="53"/>
    </row>
    <row r="87338" spans="14:14" x14ac:dyDescent="0.3">
      <c r="N87338" s="53"/>
    </row>
    <row r="87339" spans="14:14" x14ac:dyDescent="0.3">
      <c r="N87339" s="53"/>
    </row>
    <row r="87340" spans="14:14" x14ac:dyDescent="0.3">
      <c r="N87340" s="53"/>
    </row>
    <row r="87341" spans="14:14" x14ac:dyDescent="0.3">
      <c r="N87341" s="53"/>
    </row>
    <row r="87342" spans="14:14" x14ac:dyDescent="0.3">
      <c r="N87342" s="53"/>
    </row>
    <row r="87343" spans="14:14" x14ac:dyDescent="0.3">
      <c r="N87343" s="53"/>
    </row>
    <row r="87344" spans="14:14" x14ac:dyDescent="0.3">
      <c r="N87344" s="53"/>
    </row>
    <row r="87345" spans="14:14" x14ac:dyDescent="0.3">
      <c r="N87345" s="53"/>
    </row>
    <row r="87346" spans="14:14" x14ac:dyDescent="0.3">
      <c r="N87346" s="53"/>
    </row>
    <row r="87347" spans="14:14" x14ac:dyDescent="0.3">
      <c r="N87347" s="53"/>
    </row>
    <row r="87348" spans="14:14" x14ac:dyDescent="0.3">
      <c r="N87348" s="53"/>
    </row>
    <row r="87349" spans="14:14" x14ac:dyDescent="0.3">
      <c r="N87349" s="53"/>
    </row>
    <row r="87350" spans="14:14" x14ac:dyDescent="0.3">
      <c r="N87350" s="53"/>
    </row>
    <row r="87351" spans="14:14" x14ac:dyDescent="0.3">
      <c r="N87351" s="53"/>
    </row>
    <row r="87352" spans="14:14" x14ac:dyDescent="0.3">
      <c r="N87352" s="53"/>
    </row>
    <row r="87353" spans="14:14" x14ac:dyDescent="0.3">
      <c r="N87353" s="53"/>
    </row>
    <row r="87354" spans="14:14" x14ac:dyDescent="0.3">
      <c r="N87354" s="53"/>
    </row>
    <row r="87355" spans="14:14" x14ac:dyDescent="0.3">
      <c r="N87355" s="53"/>
    </row>
    <row r="87356" spans="14:14" x14ac:dyDescent="0.3">
      <c r="N87356" s="53"/>
    </row>
    <row r="87357" spans="14:14" x14ac:dyDescent="0.3">
      <c r="N87357" s="53"/>
    </row>
    <row r="87358" spans="14:14" x14ac:dyDescent="0.3">
      <c r="N87358" s="53"/>
    </row>
    <row r="87359" spans="14:14" x14ac:dyDescent="0.3">
      <c r="N87359" s="53"/>
    </row>
    <row r="87360" spans="14:14" x14ac:dyDescent="0.3">
      <c r="N87360" s="53"/>
    </row>
    <row r="87361" spans="14:14" x14ac:dyDescent="0.3">
      <c r="N87361" s="53"/>
    </row>
    <row r="87362" spans="14:14" x14ac:dyDescent="0.3">
      <c r="N87362" s="53"/>
    </row>
    <row r="87363" spans="14:14" x14ac:dyDescent="0.3">
      <c r="N87363" s="53"/>
    </row>
    <row r="87364" spans="14:14" x14ac:dyDescent="0.3">
      <c r="N87364" s="53"/>
    </row>
    <row r="87365" spans="14:14" x14ac:dyDescent="0.3">
      <c r="N87365" s="53"/>
    </row>
    <row r="87366" spans="14:14" x14ac:dyDescent="0.3">
      <c r="N87366" s="53"/>
    </row>
    <row r="87367" spans="14:14" x14ac:dyDescent="0.3">
      <c r="N87367" s="53"/>
    </row>
    <row r="87368" spans="14:14" x14ac:dyDescent="0.3">
      <c r="N87368" s="53"/>
    </row>
    <row r="87369" spans="14:14" x14ac:dyDescent="0.3">
      <c r="N87369" s="53"/>
    </row>
    <row r="87370" spans="14:14" x14ac:dyDescent="0.3">
      <c r="N87370" s="53"/>
    </row>
    <row r="87371" spans="14:14" x14ac:dyDescent="0.3">
      <c r="N87371" s="53"/>
    </row>
    <row r="87372" spans="14:14" x14ac:dyDescent="0.3">
      <c r="N87372" s="53"/>
    </row>
    <row r="87373" spans="14:14" x14ac:dyDescent="0.3">
      <c r="N87373" s="53"/>
    </row>
    <row r="87374" spans="14:14" x14ac:dyDescent="0.3">
      <c r="N87374" s="53"/>
    </row>
    <row r="87375" spans="14:14" x14ac:dyDescent="0.3">
      <c r="N87375" s="53"/>
    </row>
    <row r="87376" spans="14:14" x14ac:dyDescent="0.3">
      <c r="N87376" s="53"/>
    </row>
    <row r="87377" spans="14:14" x14ac:dyDescent="0.3">
      <c r="N87377" s="53"/>
    </row>
    <row r="87378" spans="14:14" x14ac:dyDescent="0.3">
      <c r="N87378" s="53"/>
    </row>
    <row r="87379" spans="14:14" x14ac:dyDescent="0.3">
      <c r="N87379" s="53"/>
    </row>
    <row r="87380" spans="14:14" x14ac:dyDescent="0.3">
      <c r="N87380" s="53"/>
    </row>
    <row r="87381" spans="14:14" x14ac:dyDescent="0.3">
      <c r="N87381" s="53"/>
    </row>
    <row r="87382" spans="14:14" x14ac:dyDescent="0.3">
      <c r="N87382" s="53"/>
    </row>
    <row r="87383" spans="14:14" x14ac:dyDescent="0.3">
      <c r="N87383" s="53"/>
    </row>
    <row r="87384" spans="14:14" x14ac:dyDescent="0.3">
      <c r="N87384" s="53"/>
    </row>
    <row r="87385" spans="14:14" x14ac:dyDescent="0.3">
      <c r="N87385" s="53"/>
    </row>
    <row r="87386" spans="14:14" x14ac:dyDescent="0.3">
      <c r="N87386" s="53"/>
    </row>
    <row r="87387" spans="14:14" x14ac:dyDescent="0.3">
      <c r="N87387" s="53"/>
    </row>
    <row r="87388" spans="14:14" x14ac:dyDescent="0.3">
      <c r="N87388" s="53"/>
    </row>
    <row r="87389" spans="14:14" x14ac:dyDescent="0.3">
      <c r="N87389" s="53"/>
    </row>
    <row r="87390" spans="14:14" x14ac:dyDescent="0.3">
      <c r="N87390" s="53"/>
    </row>
    <row r="87391" spans="14:14" x14ac:dyDescent="0.3">
      <c r="N87391" s="53"/>
    </row>
    <row r="87392" spans="14:14" x14ac:dyDescent="0.3">
      <c r="N87392" s="53"/>
    </row>
    <row r="87393" spans="14:14" x14ac:dyDescent="0.3">
      <c r="N87393" s="53"/>
    </row>
    <row r="87394" spans="14:14" x14ac:dyDescent="0.3">
      <c r="N87394" s="53"/>
    </row>
    <row r="87395" spans="14:14" x14ac:dyDescent="0.3">
      <c r="N87395" s="53"/>
    </row>
    <row r="87396" spans="14:14" x14ac:dyDescent="0.3">
      <c r="N87396" s="53"/>
    </row>
    <row r="87397" spans="14:14" x14ac:dyDescent="0.3">
      <c r="N87397" s="53"/>
    </row>
    <row r="87398" spans="14:14" x14ac:dyDescent="0.3">
      <c r="N87398" s="53"/>
    </row>
    <row r="87399" spans="14:14" x14ac:dyDescent="0.3">
      <c r="N87399" s="53"/>
    </row>
    <row r="87400" spans="14:14" x14ac:dyDescent="0.3">
      <c r="N87400" s="53"/>
    </row>
    <row r="87401" spans="14:14" x14ac:dyDescent="0.3">
      <c r="N87401" s="53"/>
    </row>
    <row r="87402" spans="14:14" x14ac:dyDescent="0.3">
      <c r="N87402" s="53"/>
    </row>
    <row r="87403" spans="14:14" x14ac:dyDescent="0.3">
      <c r="N87403" s="53"/>
    </row>
    <row r="87404" spans="14:14" x14ac:dyDescent="0.3">
      <c r="N87404" s="53"/>
    </row>
    <row r="87405" spans="14:14" x14ac:dyDescent="0.3">
      <c r="N87405" s="53"/>
    </row>
    <row r="87406" spans="14:14" x14ac:dyDescent="0.3">
      <c r="N87406" s="53"/>
    </row>
    <row r="87407" spans="14:14" x14ac:dyDescent="0.3">
      <c r="N87407" s="53"/>
    </row>
    <row r="87408" spans="14:14" x14ac:dyDescent="0.3">
      <c r="N87408" s="53"/>
    </row>
    <row r="87409" spans="14:14" x14ac:dyDescent="0.3">
      <c r="N87409" s="53"/>
    </row>
    <row r="87410" spans="14:14" x14ac:dyDescent="0.3">
      <c r="N87410" s="53"/>
    </row>
    <row r="87411" spans="14:14" x14ac:dyDescent="0.3">
      <c r="N87411" s="53"/>
    </row>
    <row r="87412" spans="14:14" x14ac:dyDescent="0.3">
      <c r="N87412" s="53"/>
    </row>
    <row r="87413" spans="14:14" x14ac:dyDescent="0.3">
      <c r="N87413" s="53"/>
    </row>
    <row r="87414" spans="14:14" x14ac:dyDescent="0.3">
      <c r="N87414" s="53"/>
    </row>
    <row r="87415" spans="14:14" x14ac:dyDescent="0.3">
      <c r="N87415" s="53"/>
    </row>
    <row r="87416" spans="14:14" x14ac:dyDescent="0.3">
      <c r="N87416" s="53"/>
    </row>
    <row r="87417" spans="14:14" x14ac:dyDescent="0.3">
      <c r="N87417" s="53"/>
    </row>
    <row r="87418" spans="14:14" x14ac:dyDescent="0.3">
      <c r="N87418" s="53"/>
    </row>
    <row r="87419" spans="14:14" x14ac:dyDescent="0.3">
      <c r="N87419" s="53"/>
    </row>
    <row r="87420" spans="14:14" x14ac:dyDescent="0.3">
      <c r="N87420" s="53"/>
    </row>
    <row r="87421" spans="14:14" x14ac:dyDescent="0.3">
      <c r="N87421" s="53"/>
    </row>
    <row r="87422" spans="14:14" x14ac:dyDescent="0.3">
      <c r="N87422" s="53"/>
    </row>
    <row r="87423" spans="14:14" x14ac:dyDescent="0.3">
      <c r="N87423" s="53"/>
    </row>
    <row r="87424" spans="14:14" x14ac:dyDescent="0.3">
      <c r="N87424" s="53"/>
    </row>
    <row r="87425" spans="14:14" x14ac:dyDescent="0.3">
      <c r="N87425" s="53"/>
    </row>
    <row r="87426" spans="14:14" x14ac:dyDescent="0.3">
      <c r="N87426" s="53"/>
    </row>
    <row r="87427" spans="14:14" x14ac:dyDescent="0.3">
      <c r="N87427" s="53"/>
    </row>
    <row r="87428" spans="14:14" x14ac:dyDescent="0.3">
      <c r="N87428" s="53"/>
    </row>
    <row r="87429" spans="14:14" x14ac:dyDescent="0.3">
      <c r="N87429" s="53"/>
    </row>
    <row r="87430" spans="14:14" x14ac:dyDescent="0.3">
      <c r="N87430" s="53"/>
    </row>
    <row r="87431" spans="14:14" x14ac:dyDescent="0.3">
      <c r="N87431" s="53"/>
    </row>
    <row r="87432" spans="14:14" x14ac:dyDescent="0.3">
      <c r="N87432" s="53"/>
    </row>
    <row r="87433" spans="14:14" x14ac:dyDescent="0.3">
      <c r="N87433" s="53"/>
    </row>
    <row r="87434" spans="14:14" x14ac:dyDescent="0.3">
      <c r="N87434" s="53"/>
    </row>
    <row r="87435" spans="14:14" x14ac:dyDescent="0.3">
      <c r="N87435" s="53"/>
    </row>
    <row r="87436" spans="14:14" x14ac:dyDescent="0.3">
      <c r="N87436" s="53"/>
    </row>
    <row r="87437" spans="14:14" x14ac:dyDescent="0.3">
      <c r="N87437" s="53"/>
    </row>
    <row r="87438" spans="14:14" x14ac:dyDescent="0.3">
      <c r="N87438" s="53"/>
    </row>
    <row r="87439" spans="14:14" x14ac:dyDescent="0.3">
      <c r="N87439" s="53"/>
    </row>
    <row r="87440" spans="14:14" x14ac:dyDescent="0.3">
      <c r="N87440" s="53"/>
    </row>
    <row r="87441" spans="14:14" x14ac:dyDescent="0.3">
      <c r="N87441" s="53"/>
    </row>
    <row r="87442" spans="14:14" x14ac:dyDescent="0.3">
      <c r="N87442" s="53"/>
    </row>
    <row r="87443" spans="14:14" x14ac:dyDescent="0.3">
      <c r="N87443" s="53"/>
    </row>
    <row r="87444" spans="14:14" x14ac:dyDescent="0.3">
      <c r="N87444" s="53"/>
    </row>
    <row r="87445" spans="14:14" x14ac:dyDescent="0.3">
      <c r="N87445" s="53"/>
    </row>
    <row r="87446" spans="14:14" x14ac:dyDescent="0.3">
      <c r="N87446" s="53"/>
    </row>
    <row r="87447" spans="14:14" x14ac:dyDescent="0.3">
      <c r="N87447" s="53"/>
    </row>
    <row r="87448" spans="14:14" x14ac:dyDescent="0.3">
      <c r="N87448" s="53"/>
    </row>
    <row r="87449" spans="14:14" x14ac:dyDescent="0.3">
      <c r="N87449" s="53"/>
    </row>
    <row r="87450" spans="14:14" x14ac:dyDescent="0.3">
      <c r="N87450" s="53"/>
    </row>
    <row r="87451" spans="14:14" x14ac:dyDescent="0.3">
      <c r="N87451" s="53"/>
    </row>
    <row r="87452" spans="14:14" x14ac:dyDescent="0.3">
      <c r="N87452" s="53"/>
    </row>
    <row r="87453" spans="14:14" x14ac:dyDescent="0.3">
      <c r="N87453" s="53"/>
    </row>
    <row r="87454" spans="14:14" x14ac:dyDescent="0.3">
      <c r="N87454" s="53"/>
    </row>
    <row r="87455" spans="14:14" x14ac:dyDescent="0.3">
      <c r="N87455" s="53"/>
    </row>
    <row r="87456" spans="14:14" x14ac:dyDescent="0.3">
      <c r="N87456" s="53"/>
    </row>
    <row r="87457" spans="14:14" x14ac:dyDescent="0.3">
      <c r="N87457" s="53"/>
    </row>
    <row r="87458" spans="14:14" x14ac:dyDescent="0.3">
      <c r="N87458" s="53"/>
    </row>
    <row r="87459" spans="14:14" x14ac:dyDescent="0.3">
      <c r="N87459" s="53"/>
    </row>
    <row r="87460" spans="14:14" x14ac:dyDescent="0.3">
      <c r="N87460" s="53"/>
    </row>
    <row r="87461" spans="14:14" x14ac:dyDescent="0.3">
      <c r="N87461" s="53"/>
    </row>
    <row r="87462" spans="14:14" x14ac:dyDescent="0.3">
      <c r="N87462" s="53"/>
    </row>
    <row r="87463" spans="14:14" x14ac:dyDescent="0.3">
      <c r="N87463" s="53"/>
    </row>
    <row r="87464" spans="14:14" x14ac:dyDescent="0.3">
      <c r="N87464" s="53"/>
    </row>
    <row r="87465" spans="14:14" x14ac:dyDescent="0.3">
      <c r="N87465" s="53"/>
    </row>
    <row r="87466" spans="14:14" x14ac:dyDescent="0.3">
      <c r="N87466" s="53"/>
    </row>
    <row r="87467" spans="14:14" x14ac:dyDescent="0.3">
      <c r="N87467" s="53"/>
    </row>
    <row r="87468" spans="14:14" x14ac:dyDescent="0.3">
      <c r="N87468" s="53"/>
    </row>
    <row r="87469" spans="14:14" x14ac:dyDescent="0.3">
      <c r="N87469" s="53"/>
    </row>
    <row r="87470" spans="14:14" x14ac:dyDescent="0.3">
      <c r="N87470" s="53"/>
    </row>
    <row r="87471" spans="14:14" x14ac:dyDescent="0.3">
      <c r="N87471" s="53"/>
    </row>
    <row r="87472" spans="14:14" x14ac:dyDescent="0.3">
      <c r="N87472" s="53"/>
    </row>
    <row r="87473" spans="14:14" x14ac:dyDescent="0.3">
      <c r="N87473" s="53"/>
    </row>
    <row r="87474" spans="14:14" x14ac:dyDescent="0.3">
      <c r="N87474" s="53"/>
    </row>
    <row r="87475" spans="14:14" x14ac:dyDescent="0.3">
      <c r="N87475" s="53"/>
    </row>
    <row r="87476" spans="14:14" x14ac:dyDescent="0.3">
      <c r="N87476" s="53"/>
    </row>
    <row r="87477" spans="14:14" x14ac:dyDescent="0.3">
      <c r="N87477" s="53"/>
    </row>
    <row r="87478" spans="14:14" x14ac:dyDescent="0.3">
      <c r="N87478" s="53"/>
    </row>
    <row r="87479" spans="14:14" x14ac:dyDescent="0.3">
      <c r="N87479" s="53"/>
    </row>
    <row r="87480" spans="14:14" x14ac:dyDescent="0.3">
      <c r="N87480" s="53"/>
    </row>
    <row r="87481" spans="14:14" x14ac:dyDescent="0.3">
      <c r="N87481" s="53"/>
    </row>
    <row r="87482" spans="14:14" x14ac:dyDescent="0.3">
      <c r="N87482" s="53"/>
    </row>
    <row r="87483" spans="14:14" x14ac:dyDescent="0.3">
      <c r="N87483" s="53"/>
    </row>
    <row r="87484" spans="14:14" x14ac:dyDescent="0.3">
      <c r="N87484" s="53"/>
    </row>
    <row r="87485" spans="14:14" x14ac:dyDescent="0.3">
      <c r="N87485" s="53"/>
    </row>
    <row r="87486" spans="14:14" x14ac:dyDescent="0.3">
      <c r="N87486" s="53"/>
    </row>
    <row r="87487" spans="14:14" x14ac:dyDescent="0.3">
      <c r="N87487" s="53"/>
    </row>
    <row r="87488" spans="14:14" x14ac:dyDescent="0.3">
      <c r="N87488" s="53"/>
    </row>
    <row r="87489" spans="14:14" x14ac:dyDescent="0.3">
      <c r="N87489" s="53"/>
    </row>
    <row r="87490" spans="14:14" x14ac:dyDescent="0.3">
      <c r="N87490" s="53"/>
    </row>
    <row r="87491" spans="14:14" x14ac:dyDescent="0.3">
      <c r="N87491" s="53"/>
    </row>
    <row r="87492" spans="14:14" x14ac:dyDescent="0.3">
      <c r="N87492" s="53"/>
    </row>
    <row r="87493" spans="14:14" x14ac:dyDescent="0.3">
      <c r="N87493" s="53"/>
    </row>
    <row r="87494" spans="14:14" x14ac:dyDescent="0.3">
      <c r="N87494" s="53"/>
    </row>
    <row r="87495" spans="14:14" x14ac:dyDescent="0.3">
      <c r="N87495" s="53"/>
    </row>
    <row r="87496" spans="14:14" x14ac:dyDescent="0.3">
      <c r="N87496" s="53"/>
    </row>
    <row r="87497" spans="14:14" x14ac:dyDescent="0.3">
      <c r="N87497" s="53"/>
    </row>
    <row r="87498" spans="14:14" x14ac:dyDescent="0.3">
      <c r="N87498" s="53"/>
    </row>
    <row r="87499" spans="14:14" x14ac:dyDescent="0.3">
      <c r="N87499" s="53"/>
    </row>
    <row r="87500" spans="14:14" x14ac:dyDescent="0.3">
      <c r="N87500" s="53"/>
    </row>
    <row r="87501" spans="14:14" x14ac:dyDescent="0.3">
      <c r="N87501" s="53"/>
    </row>
    <row r="87502" spans="14:14" x14ac:dyDescent="0.3">
      <c r="N87502" s="53"/>
    </row>
    <row r="87503" spans="14:14" x14ac:dyDescent="0.3">
      <c r="N87503" s="53"/>
    </row>
    <row r="87504" spans="14:14" x14ac:dyDescent="0.3">
      <c r="N87504" s="53"/>
    </row>
    <row r="87505" spans="14:14" x14ac:dyDescent="0.3">
      <c r="N87505" s="53"/>
    </row>
    <row r="87506" spans="14:14" x14ac:dyDescent="0.3">
      <c r="N87506" s="53"/>
    </row>
    <row r="87507" spans="14:14" x14ac:dyDescent="0.3">
      <c r="N87507" s="53"/>
    </row>
    <row r="87508" spans="14:14" x14ac:dyDescent="0.3">
      <c r="N87508" s="53"/>
    </row>
    <row r="87509" spans="14:14" x14ac:dyDescent="0.3">
      <c r="N87509" s="53"/>
    </row>
    <row r="87510" spans="14:14" x14ac:dyDescent="0.3">
      <c r="N87510" s="53"/>
    </row>
    <row r="87511" spans="14:14" x14ac:dyDescent="0.3">
      <c r="N87511" s="53"/>
    </row>
    <row r="87512" spans="14:14" x14ac:dyDescent="0.3">
      <c r="N87512" s="53"/>
    </row>
    <row r="87513" spans="14:14" x14ac:dyDescent="0.3">
      <c r="N87513" s="53"/>
    </row>
    <row r="87514" spans="14:14" x14ac:dyDescent="0.3">
      <c r="N87514" s="53"/>
    </row>
    <row r="87515" spans="14:14" x14ac:dyDescent="0.3">
      <c r="N87515" s="53"/>
    </row>
    <row r="87516" spans="14:14" x14ac:dyDescent="0.3">
      <c r="N87516" s="53"/>
    </row>
    <row r="87517" spans="14:14" x14ac:dyDescent="0.3">
      <c r="N87517" s="53"/>
    </row>
    <row r="87518" spans="14:14" x14ac:dyDescent="0.3">
      <c r="N87518" s="53"/>
    </row>
    <row r="87519" spans="14:14" x14ac:dyDescent="0.3">
      <c r="N87519" s="53"/>
    </row>
    <row r="87520" spans="14:14" x14ac:dyDescent="0.3">
      <c r="N87520" s="53"/>
    </row>
    <row r="87521" spans="14:14" x14ac:dyDescent="0.3">
      <c r="N87521" s="53"/>
    </row>
    <row r="87522" spans="14:14" x14ac:dyDescent="0.3">
      <c r="N87522" s="53"/>
    </row>
    <row r="87523" spans="14:14" x14ac:dyDescent="0.3">
      <c r="N87523" s="53"/>
    </row>
    <row r="87524" spans="14:14" x14ac:dyDescent="0.3">
      <c r="N87524" s="53"/>
    </row>
    <row r="87525" spans="14:14" x14ac:dyDescent="0.3">
      <c r="N87525" s="53"/>
    </row>
    <row r="87526" spans="14:14" x14ac:dyDescent="0.3">
      <c r="N87526" s="53"/>
    </row>
    <row r="87527" spans="14:14" x14ac:dyDescent="0.3">
      <c r="N87527" s="53"/>
    </row>
    <row r="87528" spans="14:14" x14ac:dyDescent="0.3">
      <c r="N87528" s="53"/>
    </row>
    <row r="87529" spans="14:14" x14ac:dyDescent="0.3">
      <c r="N87529" s="53"/>
    </row>
    <row r="87530" spans="14:14" x14ac:dyDescent="0.3">
      <c r="N87530" s="53"/>
    </row>
    <row r="87531" spans="14:14" x14ac:dyDescent="0.3">
      <c r="N87531" s="53"/>
    </row>
    <row r="87532" spans="14:14" x14ac:dyDescent="0.3">
      <c r="N87532" s="53"/>
    </row>
    <row r="87533" spans="14:14" x14ac:dyDescent="0.3">
      <c r="N87533" s="53"/>
    </row>
    <row r="87534" spans="14:14" x14ac:dyDescent="0.3">
      <c r="N87534" s="53"/>
    </row>
    <row r="87535" spans="14:14" x14ac:dyDescent="0.3">
      <c r="N87535" s="53"/>
    </row>
    <row r="87536" spans="14:14" x14ac:dyDescent="0.3">
      <c r="N87536" s="53"/>
    </row>
    <row r="87537" spans="14:14" x14ac:dyDescent="0.3">
      <c r="N87537" s="53"/>
    </row>
    <row r="87538" spans="14:14" x14ac:dyDescent="0.3">
      <c r="N87538" s="53"/>
    </row>
    <row r="87539" spans="14:14" x14ac:dyDescent="0.3">
      <c r="N87539" s="53"/>
    </row>
    <row r="87540" spans="14:14" x14ac:dyDescent="0.3">
      <c r="N87540" s="53"/>
    </row>
    <row r="87541" spans="14:14" x14ac:dyDescent="0.3">
      <c r="N87541" s="53"/>
    </row>
    <row r="87542" spans="14:14" x14ac:dyDescent="0.3">
      <c r="N87542" s="53"/>
    </row>
    <row r="87543" spans="14:14" x14ac:dyDescent="0.3">
      <c r="N87543" s="53"/>
    </row>
    <row r="87544" spans="14:14" x14ac:dyDescent="0.3">
      <c r="N87544" s="53"/>
    </row>
    <row r="87545" spans="14:14" x14ac:dyDescent="0.3">
      <c r="N87545" s="53"/>
    </row>
    <row r="87546" spans="14:14" x14ac:dyDescent="0.3">
      <c r="N87546" s="53"/>
    </row>
    <row r="87547" spans="14:14" x14ac:dyDescent="0.3">
      <c r="N87547" s="53"/>
    </row>
    <row r="87548" spans="14:14" x14ac:dyDescent="0.3">
      <c r="N87548" s="53"/>
    </row>
    <row r="87549" spans="14:14" x14ac:dyDescent="0.3">
      <c r="N87549" s="53"/>
    </row>
    <row r="87550" spans="14:14" x14ac:dyDescent="0.3">
      <c r="N87550" s="53"/>
    </row>
    <row r="87551" spans="14:14" x14ac:dyDescent="0.3">
      <c r="N87551" s="53"/>
    </row>
    <row r="87552" spans="14:14" x14ac:dyDescent="0.3">
      <c r="N87552" s="53"/>
    </row>
    <row r="87553" spans="14:14" x14ac:dyDescent="0.3">
      <c r="N87553" s="53"/>
    </row>
    <row r="87554" spans="14:14" x14ac:dyDescent="0.3">
      <c r="N87554" s="53"/>
    </row>
    <row r="87555" spans="14:14" x14ac:dyDescent="0.3">
      <c r="N87555" s="53"/>
    </row>
    <row r="87556" spans="14:14" x14ac:dyDescent="0.3">
      <c r="N87556" s="53"/>
    </row>
    <row r="87557" spans="14:14" x14ac:dyDescent="0.3">
      <c r="N87557" s="53"/>
    </row>
    <row r="87558" spans="14:14" x14ac:dyDescent="0.3">
      <c r="N87558" s="53"/>
    </row>
    <row r="87559" spans="14:14" x14ac:dyDescent="0.3">
      <c r="N87559" s="53"/>
    </row>
    <row r="87560" spans="14:14" x14ac:dyDescent="0.3">
      <c r="N87560" s="53"/>
    </row>
    <row r="87561" spans="14:14" x14ac:dyDescent="0.3">
      <c r="N87561" s="53"/>
    </row>
    <row r="87562" spans="14:14" x14ac:dyDescent="0.3">
      <c r="N87562" s="53"/>
    </row>
    <row r="87563" spans="14:14" x14ac:dyDescent="0.3">
      <c r="N87563" s="53"/>
    </row>
    <row r="87564" spans="14:14" x14ac:dyDescent="0.3">
      <c r="N87564" s="53"/>
    </row>
    <row r="87565" spans="14:14" x14ac:dyDescent="0.3">
      <c r="N87565" s="53"/>
    </row>
    <row r="87566" spans="14:14" x14ac:dyDescent="0.3">
      <c r="N87566" s="53"/>
    </row>
    <row r="87567" spans="14:14" x14ac:dyDescent="0.3">
      <c r="N87567" s="53"/>
    </row>
    <row r="87568" spans="14:14" x14ac:dyDescent="0.3">
      <c r="N87568" s="53"/>
    </row>
    <row r="87569" spans="14:14" x14ac:dyDescent="0.3">
      <c r="N87569" s="53"/>
    </row>
    <row r="87570" spans="14:14" x14ac:dyDescent="0.3">
      <c r="N87570" s="53"/>
    </row>
    <row r="87571" spans="14:14" x14ac:dyDescent="0.3">
      <c r="N87571" s="53"/>
    </row>
    <row r="87572" spans="14:14" x14ac:dyDescent="0.3">
      <c r="N87572" s="53"/>
    </row>
    <row r="87573" spans="14:14" x14ac:dyDescent="0.3">
      <c r="N87573" s="53"/>
    </row>
    <row r="87574" spans="14:14" x14ac:dyDescent="0.3">
      <c r="N87574" s="53"/>
    </row>
    <row r="87575" spans="14:14" x14ac:dyDescent="0.3">
      <c r="N87575" s="53"/>
    </row>
    <row r="87576" spans="14:14" x14ac:dyDescent="0.3">
      <c r="N87576" s="53"/>
    </row>
    <row r="87577" spans="14:14" x14ac:dyDescent="0.3">
      <c r="N87577" s="53"/>
    </row>
    <row r="87578" spans="14:14" x14ac:dyDescent="0.3">
      <c r="N87578" s="53"/>
    </row>
    <row r="87579" spans="14:14" x14ac:dyDescent="0.3">
      <c r="N87579" s="53"/>
    </row>
    <row r="87580" spans="14:14" x14ac:dyDescent="0.3">
      <c r="N87580" s="53"/>
    </row>
    <row r="87581" spans="14:14" x14ac:dyDescent="0.3">
      <c r="N87581" s="53"/>
    </row>
    <row r="87582" spans="14:14" x14ac:dyDescent="0.3">
      <c r="N87582" s="53"/>
    </row>
    <row r="87583" spans="14:14" x14ac:dyDescent="0.3">
      <c r="N87583" s="53"/>
    </row>
    <row r="87584" spans="14:14" x14ac:dyDescent="0.3">
      <c r="N87584" s="53"/>
    </row>
    <row r="87585" spans="14:14" x14ac:dyDescent="0.3">
      <c r="N87585" s="53"/>
    </row>
    <row r="87586" spans="14:14" x14ac:dyDescent="0.3">
      <c r="N87586" s="53"/>
    </row>
    <row r="87587" spans="14:14" x14ac:dyDescent="0.3">
      <c r="N87587" s="53"/>
    </row>
    <row r="87588" spans="14:14" x14ac:dyDescent="0.3">
      <c r="N87588" s="53"/>
    </row>
    <row r="87589" spans="14:14" x14ac:dyDescent="0.3">
      <c r="N87589" s="53"/>
    </row>
    <row r="87590" spans="14:14" x14ac:dyDescent="0.3">
      <c r="N87590" s="53"/>
    </row>
    <row r="87591" spans="14:14" x14ac:dyDescent="0.3">
      <c r="N87591" s="53"/>
    </row>
    <row r="87592" spans="14:14" x14ac:dyDescent="0.3">
      <c r="N87592" s="53"/>
    </row>
    <row r="87593" spans="14:14" x14ac:dyDescent="0.3">
      <c r="N87593" s="53"/>
    </row>
    <row r="87594" spans="14:14" x14ac:dyDescent="0.3">
      <c r="N87594" s="53"/>
    </row>
    <row r="87595" spans="14:14" x14ac:dyDescent="0.3">
      <c r="N87595" s="53"/>
    </row>
    <row r="87596" spans="14:14" x14ac:dyDescent="0.3">
      <c r="N87596" s="53"/>
    </row>
    <row r="87597" spans="14:14" x14ac:dyDescent="0.3">
      <c r="N87597" s="53"/>
    </row>
    <row r="87598" spans="14:14" x14ac:dyDescent="0.3">
      <c r="N87598" s="53"/>
    </row>
    <row r="87599" spans="14:14" x14ac:dyDescent="0.3">
      <c r="N87599" s="53"/>
    </row>
    <row r="87600" spans="14:14" x14ac:dyDescent="0.3">
      <c r="N87600" s="53"/>
    </row>
    <row r="87601" spans="14:14" x14ac:dyDescent="0.3">
      <c r="N87601" s="53"/>
    </row>
    <row r="87602" spans="14:14" x14ac:dyDescent="0.3">
      <c r="N87602" s="53"/>
    </row>
    <row r="87603" spans="14:14" x14ac:dyDescent="0.3">
      <c r="N87603" s="53"/>
    </row>
    <row r="87604" spans="14:14" x14ac:dyDescent="0.3">
      <c r="N87604" s="53"/>
    </row>
    <row r="87605" spans="14:14" x14ac:dyDescent="0.3">
      <c r="N87605" s="53"/>
    </row>
    <row r="87606" spans="14:14" x14ac:dyDescent="0.3">
      <c r="N87606" s="53"/>
    </row>
    <row r="87607" spans="14:14" x14ac:dyDescent="0.3">
      <c r="N87607" s="53"/>
    </row>
    <row r="87608" spans="14:14" x14ac:dyDescent="0.3">
      <c r="N87608" s="53"/>
    </row>
    <row r="87609" spans="14:14" x14ac:dyDescent="0.3">
      <c r="N87609" s="53"/>
    </row>
    <row r="87610" spans="14:14" x14ac:dyDescent="0.3">
      <c r="N87610" s="53"/>
    </row>
    <row r="87611" spans="14:14" x14ac:dyDescent="0.3">
      <c r="N87611" s="53"/>
    </row>
    <row r="87612" spans="14:14" x14ac:dyDescent="0.3">
      <c r="N87612" s="53"/>
    </row>
    <row r="87613" spans="14:14" x14ac:dyDescent="0.3">
      <c r="N87613" s="53"/>
    </row>
    <row r="87614" spans="14:14" x14ac:dyDescent="0.3">
      <c r="N87614" s="53"/>
    </row>
    <row r="87615" spans="14:14" x14ac:dyDescent="0.3">
      <c r="N87615" s="53"/>
    </row>
    <row r="87616" spans="14:14" x14ac:dyDescent="0.3">
      <c r="N87616" s="53"/>
    </row>
    <row r="87617" spans="14:14" x14ac:dyDescent="0.3">
      <c r="N87617" s="53"/>
    </row>
    <row r="87618" spans="14:14" x14ac:dyDescent="0.3">
      <c r="N87618" s="53"/>
    </row>
    <row r="87619" spans="14:14" x14ac:dyDescent="0.3">
      <c r="N87619" s="53"/>
    </row>
    <row r="87620" spans="14:14" x14ac:dyDescent="0.3">
      <c r="N87620" s="53"/>
    </row>
    <row r="87621" spans="14:14" x14ac:dyDescent="0.3">
      <c r="N87621" s="53"/>
    </row>
    <row r="87622" spans="14:14" x14ac:dyDescent="0.3">
      <c r="N87622" s="53"/>
    </row>
    <row r="87623" spans="14:14" x14ac:dyDescent="0.3">
      <c r="N87623" s="53"/>
    </row>
    <row r="87624" spans="14:14" x14ac:dyDescent="0.3">
      <c r="N87624" s="53"/>
    </row>
    <row r="87625" spans="14:14" x14ac:dyDescent="0.3">
      <c r="N87625" s="53"/>
    </row>
    <row r="87626" spans="14:14" x14ac:dyDescent="0.3">
      <c r="N87626" s="53"/>
    </row>
    <row r="87627" spans="14:14" x14ac:dyDescent="0.3">
      <c r="N87627" s="53"/>
    </row>
    <row r="87628" spans="14:14" x14ac:dyDescent="0.3">
      <c r="N87628" s="53"/>
    </row>
    <row r="87629" spans="14:14" x14ac:dyDescent="0.3">
      <c r="N87629" s="53"/>
    </row>
    <row r="87630" spans="14:14" x14ac:dyDescent="0.3">
      <c r="N87630" s="53"/>
    </row>
    <row r="87631" spans="14:14" x14ac:dyDescent="0.3">
      <c r="N87631" s="53"/>
    </row>
    <row r="87632" spans="14:14" x14ac:dyDescent="0.3">
      <c r="N87632" s="53"/>
    </row>
    <row r="87633" spans="14:14" x14ac:dyDescent="0.3">
      <c r="N87633" s="53"/>
    </row>
    <row r="87634" spans="14:14" x14ac:dyDescent="0.3">
      <c r="N87634" s="53"/>
    </row>
    <row r="87635" spans="14:14" x14ac:dyDescent="0.3">
      <c r="N87635" s="53"/>
    </row>
    <row r="87636" spans="14:14" x14ac:dyDescent="0.3">
      <c r="N87636" s="53"/>
    </row>
    <row r="87637" spans="14:14" x14ac:dyDescent="0.3">
      <c r="N87637" s="53"/>
    </row>
    <row r="87638" spans="14:14" x14ac:dyDescent="0.3">
      <c r="N87638" s="53"/>
    </row>
    <row r="87639" spans="14:14" x14ac:dyDescent="0.3">
      <c r="N87639" s="53"/>
    </row>
    <row r="87640" spans="14:14" x14ac:dyDescent="0.3">
      <c r="N87640" s="53"/>
    </row>
    <row r="87641" spans="14:14" x14ac:dyDescent="0.3">
      <c r="N87641" s="53"/>
    </row>
    <row r="87642" spans="14:14" x14ac:dyDescent="0.3">
      <c r="N87642" s="53"/>
    </row>
    <row r="87643" spans="14:14" x14ac:dyDescent="0.3">
      <c r="N87643" s="53"/>
    </row>
    <row r="87644" spans="14:14" x14ac:dyDescent="0.3">
      <c r="N87644" s="53"/>
    </row>
    <row r="87645" spans="14:14" x14ac:dyDescent="0.3">
      <c r="N87645" s="53"/>
    </row>
    <row r="87646" spans="14:14" x14ac:dyDescent="0.3">
      <c r="N87646" s="53"/>
    </row>
    <row r="87647" spans="14:14" x14ac:dyDescent="0.3">
      <c r="N87647" s="53"/>
    </row>
    <row r="87648" spans="14:14" x14ac:dyDescent="0.3">
      <c r="N87648" s="53"/>
    </row>
    <row r="87649" spans="14:14" x14ac:dyDescent="0.3">
      <c r="N87649" s="53"/>
    </row>
    <row r="87650" spans="14:14" x14ac:dyDescent="0.3">
      <c r="N87650" s="53"/>
    </row>
    <row r="87651" spans="14:14" x14ac:dyDescent="0.3">
      <c r="N87651" s="53"/>
    </row>
    <row r="87652" spans="14:14" x14ac:dyDescent="0.3">
      <c r="N87652" s="53"/>
    </row>
    <row r="87653" spans="14:14" x14ac:dyDescent="0.3">
      <c r="N87653" s="53"/>
    </row>
    <row r="87654" spans="14:14" x14ac:dyDescent="0.3">
      <c r="N87654" s="53"/>
    </row>
    <row r="87655" spans="14:14" x14ac:dyDescent="0.3">
      <c r="N87655" s="53"/>
    </row>
    <row r="87656" spans="14:14" x14ac:dyDescent="0.3">
      <c r="N87656" s="53"/>
    </row>
    <row r="87657" spans="14:14" x14ac:dyDescent="0.3">
      <c r="N87657" s="53"/>
    </row>
    <row r="87658" spans="14:14" x14ac:dyDescent="0.3">
      <c r="N87658" s="53"/>
    </row>
    <row r="87659" spans="14:14" x14ac:dyDescent="0.3">
      <c r="N87659" s="53"/>
    </row>
    <row r="87660" spans="14:14" x14ac:dyDescent="0.3">
      <c r="N87660" s="53"/>
    </row>
    <row r="87661" spans="14:14" x14ac:dyDescent="0.3">
      <c r="N87661" s="53"/>
    </row>
    <row r="87662" spans="14:14" x14ac:dyDescent="0.3">
      <c r="N87662" s="53"/>
    </row>
    <row r="87663" spans="14:14" x14ac:dyDescent="0.3">
      <c r="N87663" s="53"/>
    </row>
    <row r="87664" spans="14:14" x14ac:dyDescent="0.3">
      <c r="N87664" s="53"/>
    </row>
    <row r="87665" spans="14:14" x14ac:dyDescent="0.3">
      <c r="N87665" s="53"/>
    </row>
    <row r="87666" spans="14:14" x14ac:dyDescent="0.3">
      <c r="N87666" s="53"/>
    </row>
    <row r="87667" spans="14:14" x14ac:dyDescent="0.3">
      <c r="N87667" s="53"/>
    </row>
    <row r="87668" spans="14:14" x14ac:dyDescent="0.3">
      <c r="N87668" s="53"/>
    </row>
    <row r="87669" spans="14:14" x14ac:dyDescent="0.3">
      <c r="N87669" s="53"/>
    </row>
    <row r="87670" spans="14:14" x14ac:dyDescent="0.3">
      <c r="N87670" s="53"/>
    </row>
    <row r="87671" spans="14:14" x14ac:dyDescent="0.3">
      <c r="N87671" s="53"/>
    </row>
    <row r="87672" spans="14:14" x14ac:dyDescent="0.3">
      <c r="N87672" s="53"/>
    </row>
    <row r="87673" spans="14:14" x14ac:dyDescent="0.3">
      <c r="N87673" s="53"/>
    </row>
    <row r="87674" spans="14:14" x14ac:dyDescent="0.3">
      <c r="N87674" s="53"/>
    </row>
    <row r="87675" spans="14:14" x14ac:dyDescent="0.3">
      <c r="N87675" s="53"/>
    </row>
    <row r="87676" spans="14:14" x14ac:dyDescent="0.3">
      <c r="N87676" s="53"/>
    </row>
    <row r="87677" spans="14:14" x14ac:dyDescent="0.3">
      <c r="N87677" s="53"/>
    </row>
    <row r="87678" spans="14:14" x14ac:dyDescent="0.3">
      <c r="N87678" s="53"/>
    </row>
    <row r="87679" spans="14:14" x14ac:dyDescent="0.3">
      <c r="N87679" s="53"/>
    </row>
    <row r="87680" spans="14:14" x14ac:dyDescent="0.3">
      <c r="N87680" s="53"/>
    </row>
    <row r="87681" spans="14:14" x14ac:dyDescent="0.3">
      <c r="N87681" s="53"/>
    </row>
    <row r="87682" spans="14:14" x14ac:dyDescent="0.3">
      <c r="N87682" s="53"/>
    </row>
    <row r="87683" spans="14:14" x14ac:dyDescent="0.3">
      <c r="N87683" s="53"/>
    </row>
    <row r="87684" spans="14:14" x14ac:dyDescent="0.3">
      <c r="N87684" s="53"/>
    </row>
    <row r="87685" spans="14:14" x14ac:dyDescent="0.3">
      <c r="N87685" s="53"/>
    </row>
    <row r="87686" spans="14:14" x14ac:dyDescent="0.3">
      <c r="N87686" s="53"/>
    </row>
    <row r="87687" spans="14:14" x14ac:dyDescent="0.3">
      <c r="N87687" s="53"/>
    </row>
    <row r="87688" spans="14:14" x14ac:dyDescent="0.3">
      <c r="N87688" s="53"/>
    </row>
    <row r="87689" spans="14:14" x14ac:dyDescent="0.3">
      <c r="N87689" s="53"/>
    </row>
    <row r="87690" spans="14:14" x14ac:dyDescent="0.3">
      <c r="N87690" s="53"/>
    </row>
    <row r="87691" spans="14:14" x14ac:dyDescent="0.3">
      <c r="N87691" s="53"/>
    </row>
    <row r="87692" spans="14:14" x14ac:dyDescent="0.3">
      <c r="N87692" s="53"/>
    </row>
    <row r="87693" spans="14:14" x14ac:dyDescent="0.3">
      <c r="N87693" s="53"/>
    </row>
    <row r="87694" spans="14:14" x14ac:dyDescent="0.3">
      <c r="N87694" s="53"/>
    </row>
    <row r="87695" spans="14:14" x14ac:dyDescent="0.3">
      <c r="N87695" s="53"/>
    </row>
    <row r="87696" spans="14:14" x14ac:dyDescent="0.3">
      <c r="N87696" s="53"/>
    </row>
    <row r="87697" spans="14:14" x14ac:dyDescent="0.3">
      <c r="N87697" s="53"/>
    </row>
    <row r="87698" spans="14:14" x14ac:dyDescent="0.3">
      <c r="N87698" s="53"/>
    </row>
    <row r="87699" spans="14:14" x14ac:dyDescent="0.3">
      <c r="N87699" s="53"/>
    </row>
    <row r="87700" spans="14:14" x14ac:dyDescent="0.3">
      <c r="N87700" s="53"/>
    </row>
    <row r="87701" spans="14:14" x14ac:dyDescent="0.3">
      <c r="N87701" s="53"/>
    </row>
    <row r="87702" spans="14:14" x14ac:dyDescent="0.3">
      <c r="N87702" s="53"/>
    </row>
    <row r="87703" spans="14:14" x14ac:dyDescent="0.3">
      <c r="N87703" s="53"/>
    </row>
    <row r="87704" spans="14:14" x14ac:dyDescent="0.3">
      <c r="N87704" s="53"/>
    </row>
    <row r="87705" spans="14:14" x14ac:dyDescent="0.3">
      <c r="N87705" s="53"/>
    </row>
    <row r="87706" spans="14:14" x14ac:dyDescent="0.3">
      <c r="N87706" s="53"/>
    </row>
    <row r="87707" spans="14:14" x14ac:dyDescent="0.3">
      <c r="N87707" s="53"/>
    </row>
    <row r="87708" spans="14:14" x14ac:dyDescent="0.3">
      <c r="N87708" s="53"/>
    </row>
    <row r="87709" spans="14:14" x14ac:dyDescent="0.3">
      <c r="N87709" s="53"/>
    </row>
    <row r="87710" spans="14:14" x14ac:dyDescent="0.3">
      <c r="N87710" s="53"/>
    </row>
    <row r="87711" spans="14:14" x14ac:dyDescent="0.3">
      <c r="N87711" s="53"/>
    </row>
    <row r="87712" spans="14:14" x14ac:dyDescent="0.3">
      <c r="N87712" s="53"/>
    </row>
    <row r="87713" spans="14:14" x14ac:dyDescent="0.3">
      <c r="N87713" s="53"/>
    </row>
    <row r="87714" spans="14:14" x14ac:dyDescent="0.3">
      <c r="N87714" s="53"/>
    </row>
    <row r="87715" spans="14:14" x14ac:dyDescent="0.3">
      <c r="N87715" s="53"/>
    </row>
    <row r="87716" spans="14:14" x14ac:dyDescent="0.3">
      <c r="N87716" s="53"/>
    </row>
    <row r="87717" spans="14:14" x14ac:dyDescent="0.3">
      <c r="N87717" s="53"/>
    </row>
    <row r="87718" spans="14:14" x14ac:dyDescent="0.3">
      <c r="N87718" s="53"/>
    </row>
    <row r="87719" spans="14:14" x14ac:dyDescent="0.3">
      <c r="N87719" s="53"/>
    </row>
    <row r="87720" spans="14:14" x14ac:dyDescent="0.3">
      <c r="N87720" s="53"/>
    </row>
    <row r="87721" spans="14:14" x14ac:dyDescent="0.3">
      <c r="N87721" s="53"/>
    </row>
    <row r="87722" spans="14:14" x14ac:dyDescent="0.3">
      <c r="N87722" s="53"/>
    </row>
    <row r="87723" spans="14:14" x14ac:dyDescent="0.3">
      <c r="N87723" s="53"/>
    </row>
    <row r="87724" spans="14:14" x14ac:dyDescent="0.3">
      <c r="N87724" s="53"/>
    </row>
    <row r="87725" spans="14:14" x14ac:dyDescent="0.3">
      <c r="N87725" s="53"/>
    </row>
    <row r="87726" spans="14:14" x14ac:dyDescent="0.3">
      <c r="N87726" s="53"/>
    </row>
    <row r="87727" spans="14:14" x14ac:dyDescent="0.3">
      <c r="N87727" s="53"/>
    </row>
    <row r="87728" spans="14:14" x14ac:dyDescent="0.3">
      <c r="N87728" s="53"/>
    </row>
    <row r="87729" spans="14:14" x14ac:dyDescent="0.3">
      <c r="N87729" s="53"/>
    </row>
    <row r="87730" spans="14:14" x14ac:dyDescent="0.3">
      <c r="N87730" s="53"/>
    </row>
    <row r="87731" spans="14:14" x14ac:dyDescent="0.3">
      <c r="N87731" s="53"/>
    </row>
    <row r="87732" spans="14:14" x14ac:dyDescent="0.3">
      <c r="N87732" s="53"/>
    </row>
    <row r="87733" spans="14:14" x14ac:dyDescent="0.3">
      <c r="N87733" s="53"/>
    </row>
    <row r="87734" spans="14:14" x14ac:dyDescent="0.3">
      <c r="N87734" s="53"/>
    </row>
    <row r="87735" spans="14:14" x14ac:dyDescent="0.3">
      <c r="N87735" s="53"/>
    </row>
    <row r="87736" spans="14:14" x14ac:dyDescent="0.3">
      <c r="N87736" s="53"/>
    </row>
    <row r="87737" spans="14:14" x14ac:dyDescent="0.3">
      <c r="N87737" s="53"/>
    </row>
    <row r="87738" spans="14:14" x14ac:dyDescent="0.3">
      <c r="N87738" s="53"/>
    </row>
    <row r="87739" spans="14:14" x14ac:dyDescent="0.3">
      <c r="N87739" s="53"/>
    </row>
    <row r="87740" spans="14:14" x14ac:dyDescent="0.3">
      <c r="N87740" s="53"/>
    </row>
    <row r="87741" spans="14:14" x14ac:dyDescent="0.3">
      <c r="N87741" s="53"/>
    </row>
    <row r="87742" spans="14:14" x14ac:dyDescent="0.3">
      <c r="N87742" s="53"/>
    </row>
    <row r="87743" spans="14:14" x14ac:dyDescent="0.3">
      <c r="N87743" s="53"/>
    </row>
    <row r="87744" spans="14:14" x14ac:dyDescent="0.3">
      <c r="N87744" s="53"/>
    </row>
    <row r="87745" spans="14:14" x14ac:dyDescent="0.3">
      <c r="N87745" s="53"/>
    </row>
    <row r="87746" spans="14:14" x14ac:dyDescent="0.3">
      <c r="N87746" s="53"/>
    </row>
    <row r="87747" spans="14:14" x14ac:dyDescent="0.3">
      <c r="N87747" s="53"/>
    </row>
    <row r="87748" spans="14:14" x14ac:dyDescent="0.3">
      <c r="N87748" s="53"/>
    </row>
    <row r="87749" spans="14:14" x14ac:dyDescent="0.3">
      <c r="N87749" s="53"/>
    </row>
    <row r="87750" spans="14:14" x14ac:dyDescent="0.3">
      <c r="N87750" s="53"/>
    </row>
    <row r="87751" spans="14:14" x14ac:dyDescent="0.3">
      <c r="N87751" s="53"/>
    </row>
    <row r="87752" spans="14:14" x14ac:dyDescent="0.3">
      <c r="N87752" s="53"/>
    </row>
    <row r="87753" spans="14:14" x14ac:dyDescent="0.3">
      <c r="N87753" s="53"/>
    </row>
    <row r="87754" spans="14:14" x14ac:dyDescent="0.3">
      <c r="N87754" s="53"/>
    </row>
    <row r="87755" spans="14:14" x14ac:dyDescent="0.3">
      <c r="N87755" s="53"/>
    </row>
    <row r="87756" spans="14:14" x14ac:dyDescent="0.3">
      <c r="N87756" s="53"/>
    </row>
    <row r="87757" spans="14:14" x14ac:dyDescent="0.3">
      <c r="N87757" s="53"/>
    </row>
    <row r="87758" spans="14:14" x14ac:dyDescent="0.3">
      <c r="N87758" s="53"/>
    </row>
    <row r="87759" spans="14:14" x14ac:dyDescent="0.3">
      <c r="N87759" s="53"/>
    </row>
    <row r="87760" spans="14:14" x14ac:dyDescent="0.3">
      <c r="N87760" s="53"/>
    </row>
    <row r="87761" spans="14:14" x14ac:dyDescent="0.3">
      <c r="N87761" s="53"/>
    </row>
    <row r="87762" spans="14:14" x14ac:dyDescent="0.3">
      <c r="N87762" s="53"/>
    </row>
    <row r="87763" spans="14:14" x14ac:dyDescent="0.3">
      <c r="N87763" s="53"/>
    </row>
    <row r="87764" spans="14:14" x14ac:dyDescent="0.3">
      <c r="N87764" s="53"/>
    </row>
    <row r="87765" spans="14:14" x14ac:dyDescent="0.3">
      <c r="N87765" s="53"/>
    </row>
    <row r="87766" spans="14:14" x14ac:dyDescent="0.3">
      <c r="N87766" s="53"/>
    </row>
    <row r="87767" spans="14:14" x14ac:dyDescent="0.3">
      <c r="N87767" s="53"/>
    </row>
    <row r="87768" spans="14:14" x14ac:dyDescent="0.3">
      <c r="N87768" s="53"/>
    </row>
    <row r="87769" spans="14:14" x14ac:dyDescent="0.3">
      <c r="N87769" s="53"/>
    </row>
    <row r="87770" spans="14:14" x14ac:dyDescent="0.3">
      <c r="N87770" s="53"/>
    </row>
    <row r="87771" spans="14:14" x14ac:dyDescent="0.3">
      <c r="N87771" s="53"/>
    </row>
    <row r="87772" spans="14:14" x14ac:dyDescent="0.3">
      <c r="N87772" s="53"/>
    </row>
    <row r="87773" spans="14:14" x14ac:dyDescent="0.3">
      <c r="N87773" s="53"/>
    </row>
    <row r="87774" spans="14:14" x14ac:dyDescent="0.3">
      <c r="N87774" s="53"/>
    </row>
    <row r="87775" spans="14:14" x14ac:dyDescent="0.3">
      <c r="N87775" s="53"/>
    </row>
    <row r="87776" spans="14:14" x14ac:dyDescent="0.3">
      <c r="N87776" s="53"/>
    </row>
    <row r="87777" spans="14:14" x14ac:dyDescent="0.3">
      <c r="N87777" s="53"/>
    </row>
    <row r="87778" spans="14:14" x14ac:dyDescent="0.3">
      <c r="N87778" s="53"/>
    </row>
    <row r="87779" spans="14:14" x14ac:dyDescent="0.3">
      <c r="N87779" s="53"/>
    </row>
    <row r="87780" spans="14:14" x14ac:dyDescent="0.3">
      <c r="N87780" s="53"/>
    </row>
    <row r="87781" spans="14:14" x14ac:dyDescent="0.3">
      <c r="N87781" s="53"/>
    </row>
    <row r="87782" spans="14:14" x14ac:dyDescent="0.3">
      <c r="N87782" s="53"/>
    </row>
    <row r="87783" spans="14:14" x14ac:dyDescent="0.3">
      <c r="N87783" s="53"/>
    </row>
    <row r="87784" spans="14:14" x14ac:dyDescent="0.3">
      <c r="N87784" s="53"/>
    </row>
    <row r="87785" spans="14:14" x14ac:dyDescent="0.3">
      <c r="N87785" s="53"/>
    </row>
    <row r="87786" spans="14:14" x14ac:dyDescent="0.3">
      <c r="N87786" s="53"/>
    </row>
    <row r="87787" spans="14:14" x14ac:dyDescent="0.3">
      <c r="N87787" s="53"/>
    </row>
    <row r="87788" spans="14:14" x14ac:dyDescent="0.3">
      <c r="N87788" s="53"/>
    </row>
    <row r="87789" spans="14:14" x14ac:dyDescent="0.3">
      <c r="N87789" s="53"/>
    </row>
    <row r="87790" spans="14:14" x14ac:dyDescent="0.3">
      <c r="N87790" s="53"/>
    </row>
    <row r="87791" spans="14:14" x14ac:dyDescent="0.3">
      <c r="N87791" s="53"/>
    </row>
    <row r="87792" spans="14:14" x14ac:dyDescent="0.3">
      <c r="N87792" s="53"/>
    </row>
    <row r="87793" spans="14:14" x14ac:dyDescent="0.3">
      <c r="N87793" s="53"/>
    </row>
    <row r="87794" spans="14:14" x14ac:dyDescent="0.3">
      <c r="N87794" s="53"/>
    </row>
    <row r="87795" spans="14:14" x14ac:dyDescent="0.3">
      <c r="N87795" s="53"/>
    </row>
    <row r="87796" spans="14:14" x14ac:dyDescent="0.3">
      <c r="N87796" s="53"/>
    </row>
    <row r="87797" spans="14:14" x14ac:dyDescent="0.3">
      <c r="N87797" s="53"/>
    </row>
    <row r="87798" spans="14:14" x14ac:dyDescent="0.3">
      <c r="N87798" s="53"/>
    </row>
    <row r="87799" spans="14:14" x14ac:dyDescent="0.3">
      <c r="N87799" s="53"/>
    </row>
    <row r="87800" spans="14:14" x14ac:dyDescent="0.3">
      <c r="N87800" s="53"/>
    </row>
    <row r="87801" spans="14:14" x14ac:dyDescent="0.3">
      <c r="N87801" s="53"/>
    </row>
    <row r="87802" spans="14:14" x14ac:dyDescent="0.3">
      <c r="N87802" s="53"/>
    </row>
    <row r="87803" spans="14:14" x14ac:dyDescent="0.3">
      <c r="N87803" s="53"/>
    </row>
    <row r="87804" spans="14:14" x14ac:dyDescent="0.3">
      <c r="N87804" s="53"/>
    </row>
    <row r="87805" spans="14:14" x14ac:dyDescent="0.3">
      <c r="N87805" s="53"/>
    </row>
    <row r="87806" spans="14:14" x14ac:dyDescent="0.3">
      <c r="N87806" s="53"/>
    </row>
    <row r="87807" spans="14:14" x14ac:dyDescent="0.3">
      <c r="N87807" s="53"/>
    </row>
    <row r="87808" spans="14:14" x14ac:dyDescent="0.3">
      <c r="N87808" s="53"/>
    </row>
    <row r="87809" spans="14:14" x14ac:dyDescent="0.3">
      <c r="N87809" s="53"/>
    </row>
    <row r="87810" spans="14:14" x14ac:dyDescent="0.3">
      <c r="N87810" s="53"/>
    </row>
    <row r="87811" spans="14:14" x14ac:dyDescent="0.3">
      <c r="N87811" s="53"/>
    </row>
    <row r="87812" spans="14:14" x14ac:dyDescent="0.3">
      <c r="N87812" s="53"/>
    </row>
    <row r="87813" spans="14:14" x14ac:dyDescent="0.3">
      <c r="N87813" s="53"/>
    </row>
    <row r="87814" spans="14:14" x14ac:dyDescent="0.3">
      <c r="N87814" s="53"/>
    </row>
    <row r="87815" spans="14:14" x14ac:dyDescent="0.3">
      <c r="N87815" s="53"/>
    </row>
    <row r="87816" spans="14:14" x14ac:dyDescent="0.3">
      <c r="N87816" s="53"/>
    </row>
    <row r="87817" spans="14:14" x14ac:dyDescent="0.3">
      <c r="N87817" s="53"/>
    </row>
    <row r="87818" spans="14:14" x14ac:dyDescent="0.3">
      <c r="N87818" s="53"/>
    </row>
    <row r="87819" spans="14:14" x14ac:dyDescent="0.3">
      <c r="N87819" s="53"/>
    </row>
    <row r="87820" spans="14:14" x14ac:dyDescent="0.3">
      <c r="N87820" s="53"/>
    </row>
    <row r="87821" spans="14:14" x14ac:dyDescent="0.3">
      <c r="N87821" s="53"/>
    </row>
    <row r="87822" spans="14:14" x14ac:dyDescent="0.3">
      <c r="N87822" s="53"/>
    </row>
    <row r="87823" spans="14:14" x14ac:dyDescent="0.3">
      <c r="N87823" s="53"/>
    </row>
    <row r="87824" spans="14:14" x14ac:dyDescent="0.3">
      <c r="N87824" s="53"/>
    </row>
    <row r="87825" spans="14:14" x14ac:dyDescent="0.3">
      <c r="N87825" s="53"/>
    </row>
    <row r="87826" spans="14:14" x14ac:dyDescent="0.3">
      <c r="N87826" s="53"/>
    </row>
    <row r="87827" spans="14:14" x14ac:dyDescent="0.3">
      <c r="N87827" s="53"/>
    </row>
    <row r="87828" spans="14:14" x14ac:dyDescent="0.3">
      <c r="N87828" s="53"/>
    </row>
    <row r="87829" spans="14:14" x14ac:dyDescent="0.3">
      <c r="N87829" s="53"/>
    </row>
    <row r="87830" spans="14:14" x14ac:dyDescent="0.3">
      <c r="N87830" s="53"/>
    </row>
    <row r="87831" spans="14:14" x14ac:dyDescent="0.3">
      <c r="N87831" s="53"/>
    </row>
    <row r="87832" spans="14:14" x14ac:dyDescent="0.3">
      <c r="N87832" s="53"/>
    </row>
    <row r="87833" spans="14:14" x14ac:dyDescent="0.3">
      <c r="N87833" s="53"/>
    </row>
    <row r="87834" spans="14:14" x14ac:dyDescent="0.3">
      <c r="N87834" s="53"/>
    </row>
    <row r="87835" spans="14:14" x14ac:dyDescent="0.3">
      <c r="N87835" s="53"/>
    </row>
    <row r="87836" spans="14:14" x14ac:dyDescent="0.3">
      <c r="N87836" s="53"/>
    </row>
    <row r="87837" spans="14:14" x14ac:dyDescent="0.3">
      <c r="N87837" s="53"/>
    </row>
    <row r="87838" spans="14:14" x14ac:dyDescent="0.3">
      <c r="N87838" s="53"/>
    </row>
    <row r="87839" spans="14:14" x14ac:dyDescent="0.3">
      <c r="N87839" s="53"/>
    </row>
    <row r="87840" spans="14:14" x14ac:dyDescent="0.3">
      <c r="N87840" s="53"/>
    </row>
    <row r="87841" spans="14:14" x14ac:dyDescent="0.3">
      <c r="N87841" s="53"/>
    </row>
    <row r="87842" spans="14:14" x14ac:dyDescent="0.3">
      <c r="N87842" s="53"/>
    </row>
    <row r="87843" spans="14:14" x14ac:dyDescent="0.3">
      <c r="N87843" s="53"/>
    </row>
    <row r="87844" spans="14:14" x14ac:dyDescent="0.3">
      <c r="N87844" s="53"/>
    </row>
    <row r="87845" spans="14:14" x14ac:dyDescent="0.3">
      <c r="N87845" s="53"/>
    </row>
    <row r="87846" spans="14:14" x14ac:dyDescent="0.3">
      <c r="N87846" s="53"/>
    </row>
    <row r="87847" spans="14:14" x14ac:dyDescent="0.3">
      <c r="N87847" s="53"/>
    </row>
    <row r="87848" spans="14:14" x14ac:dyDescent="0.3">
      <c r="N87848" s="53"/>
    </row>
    <row r="87849" spans="14:14" x14ac:dyDescent="0.3">
      <c r="N87849" s="53"/>
    </row>
    <row r="87850" spans="14:14" x14ac:dyDescent="0.3">
      <c r="N87850" s="53"/>
    </row>
    <row r="87851" spans="14:14" x14ac:dyDescent="0.3">
      <c r="N87851" s="53"/>
    </row>
    <row r="87852" spans="14:14" x14ac:dyDescent="0.3">
      <c r="N87852" s="53"/>
    </row>
    <row r="87853" spans="14:14" x14ac:dyDescent="0.3">
      <c r="N87853" s="53"/>
    </row>
    <row r="87854" spans="14:14" x14ac:dyDescent="0.3">
      <c r="N87854" s="53"/>
    </row>
    <row r="87855" spans="14:14" x14ac:dyDescent="0.3">
      <c r="N87855" s="53"/>
    </row>
    <row r="87856" spans="14:14" x14ac:dyDescent="0.3">
      <c r="N87856" s="53"/>
    </row>
    <row r="87857" spans="14:14" x14ac:dyDescent="0.3">
      <c r="N87857" s="53"/>
    </row>
    <row r="87858" spans="14:14" x14ac:dyDescent="0.3">
      <c r="N87858" s="53"/>
    </row>
    <row r="87859" spans="14:14" x14ac:dyDescent="0.3">
      <c r="N87859" s="53"/>
    </row>
    <row r="87860" spans="14:14" x14ac:dyDescent="0.3">
      <c r="N87860" s="53"/>
    </row>
    <row r="87861" spans="14:14" x14ac:dyDescent="0.3">
      <c r="N87861" s="53"/>
    </row>
    <row r="87862" spans="14:14" x14ac:dyDescent="0.3">
      <c r="N87862" s="53"/>
    </row>
    <row r="87863" spans="14:14" x14ac:dyDescent="0.3">
      <c r="N87863" s="53"/>
    </row>
    <row r="87864" spans="14:14" x14ac:dyDescent="0.3">
      <c r="N87864" s="53"/>
    </row>
    <row r="87865" spans="14:14" x14ac:dyDescent="0.3">
      <c r="N87865" s="53"/>
    </row>
    <row r="87866" spans="14:14" x14ac:dyDescent="0.3">
      <c r="N87866" s="53"/>
    </row>
    <row r="87867" spans="14:14" x14ac:dyDescent="0.3">
      <c r="N87867" s="53"/>
    </row>
    <row r="87868" spans="14:14" x14ac:dyDescent="0.3">
      <c r="N87868" s="53"/>
    </row>
    <row r="87869" spans="14:14" x14ac:dyDescent="0.3">
      <c r="N87869" s="53"/>
    </row>
    <row r="87870" spans="14:14" x14ac:dyDescent="0.3">
      <c r="N87870" s="53"/>
    </row>
    <row r="87871" spans="14:14" x14ac:dyDescent="0.3">
      <c r="N87871" s="53"/>
    </row>
    <row r="87872" spans="14:14" x14ac:dyDescent="0.3">
      <c r="N87872" s="53"/>
    </row>
    <row r="87873" spans="14:14" x14ac:dyDescent="0.3">
      <c r="N87873" s="53"/>
    </row>
    <row r="87874" spans="14:14" x14ac:dyDescent="0.3">
      <c r="N87874" s="53"/>
    </row>
    <row r="87875" spans="14:14" x14ac:dyDescent="0.3">
      <c r="N87875" s="53"/>
    </row>
    <row r="87876" spans="14:14" x14ac:dyDescent="0.3">
      <c r="N87876" s="53"/>
    </row>
    <row r="87877" spans="14:14" x14ac:dyDescent="0.3">
      <c r="N87877" s="53"/>
    </row>
    <row r="87878" spans="14:14" x14ac:dyDescent="0.3">
      <c r="N87878" s="53"/>
    </row>
    <row r="87879" spans="14:14" x14ac:dyDescent="0.3">
      <c r="N87879" s="53"/>
    </row>
    <row r="87880" spans="14:14" x14ac:dyDescent="0.3">
      <c r="N87880" s="53"/>
    </row>
    <row r="87881" spans="14:14" x14ac:dyDescent="0.3">
      <c r="N87881" s="53"/>
    </row>
    <row r="87882" spans="14:14" x14ac:dyDescent="0.3">
      <c r="N87882" s="53"/>
    </row>
    <row r="87883" spans="14:14" x14ac:dyDescent="0.3">
      <c r="N87883" s="53"/>
    </row>
    <row r="87884" spans="14:14" x14ac:dyDescent="0.3">
      <c r="N87884" s="53"/>
    </row>
    <row r="87885" spans="14:14" x14ac:dyDescent="0.3">
      <c r="N87885" s="53"/>
    </row>
    <row r="87886" spans="14:14" x14ac:dyDescent="0.3">
      <c r="N87886" s="53"/>
    </row>
    <row r="87887" spans="14:14" x14ac:dyDescent="0.3">
      <c r="N87887" s="53"/>
    </row>
    <row r="87888" spans="14:14" x14ac:dyDescent="0.3">
      <c r="N87888" s="53"/>
    </row>
    <row r="87889" spans="14:14" x14ac:dyDescent="0.3">
      <c r="N87889" s="53"/>
    </row>
    <row r="87890" spans="14:14" x14ac:dyDescent="0.3">
      <c r="N87890" s="53"/>
    </row>
    <row r="87891" spans="14:14" x14ac:dyDescent="0.3">
      <c r="N87891" s="53"/>
    </row>
    <row r="87892" spans="14:14" x14ac:dyDescent="0.3">
      <c r="N87892" s="53"/>
    </row>
    <row r="87893" spans="14:14" x14ac:dyDescent="0.3">
      <c r="N87893" s="53"/>
    </row>
    <row r="87894" spans="14:14" x14ac:dyDescent="0.3">
      <c r="N87894" s="53"/>
    </row>
    <row r="87895" spans="14:14" x14ac:dyDescent="0.3">
      <c r="N87895" s="53"/>
    </row>
    <row r="87896" spans="14:14" x14ac:dyDescent="0.3">
      <c r="N87896" s="53"/>
    </row>
    <row r="87897" spans="14:14" x14ac:dyDescent="0.3">
      <c r="N87897" s="53"/>
    </row>
    <row r="87898" spans="14:14" x14ac:dyDescent="0.3">
      <c r="N87898" s="53"/>
    </row>
    <row r="87899" spans="14:14" x14ac:dyDescent="0.3">
      <c r="N87899" s="53"/>
    </row>
    <row r="87900" spans="14:14" x14ac:dyDescent="0.3">
      <c r="N87900" s="53"/>
    </row>
    <row r="87901" spans="14:14" x14ac:dyDescent="0.3">
      <c r="N87901" s="53"/>
    </row>
    <row r="87902" spans="14:14" x14ac:dyDescent="0.3">
      <c r="N87902" s="53"/>
    </row>
    <row r="87903" spans="14:14" x14ac:dyDescent="0.3">
      <c r="N87903" s="53"/>
    </row>
    <row r="87904" spans="14:14" x14ac:dyDescent="0.3">
      <c r="N87904" s="53"/>
    </row>
    <row r="87905" spans="14:14" x14ac:dyDescent="0.3">
      <c r="N87905" s="53"/>
    </row>
    <row r="87906" spans="14:14" x14ac:dyDescent="0.3">
      <c r="N87906" s="53"/>
    </row>
    <row r="87907" spans="14:14" x14ac:dyDescent="0.3">
      <c r="N87907" s="53"/>
    </row>
    <row r="87908" spans="14:14" x14ac:dyDescent="0.3">
      <c r="N87908" s="53"/>
    </row>
    <row r="87909" spans="14:14" x14ac:dyDescent="0.3">
      <c r="N87909" s="53"/>
    </row>
    <row r="87910" spans="14:14" x14ac:dyDescent="0.3">
      <c r="N87910" s="53"/>
    </row>
    <row r="87911" spans="14:14" x14ac:dyDescent="0.3">
      <c r="N87911" s="53"/>
    </row>
    <row r="87912" spans="14:14" x14ac:dyDescent="0.3">
      <c r="N87912" s="53"/>
    </row>
    <row r="87913" spans="14:14" x14ac:dyDescent="0.3">
      <c r="N87913" s="53"/>
    </row>
    <row r="87914" spans="14:14" x14ac:dyDescent="0.3">
      <c r="N87914" s="53"/>
    </row>
    <row r="87915" spans="14:14" x14ac:dyDescent="0.3">
      <c r="N87915" s="53"/>
    </row>
    <row r="87916" spans="14:14" x14ac:dyDescent="0.3">
      <c r="N87916" s="53"/>
    </row>
    <row r="87917" spans="14:14" x14ac:dyDescent="0.3">
      <c r="N87917" s="53"/>
    </row>
    <row r="87918" spans="14:14" x14ac:dyDescent="0.3">
      <c r="N87918" s="53"/>
    </row>
    <row r="87919" spans="14:14" x14ac:dyDescent="0.3">
      <c r="N87919" s="53"/>
    </row>
    <row r="87920" spans="14:14" x14ac:dyDescent="0.3">
      <c r="N87920" s="53"/>
    </row>
    <row r="87921" spans="14:14" x14ac:dyDescent="0.3">
      <c r="N87921" s="53"/>
    </row>
    <row r="87922" spans="14:14" x14ac:dyDescent="0.3">
      <c r="N87922" s="53"/>
    </row>
    <row r="87923" spans="14:14" x14ac:dyDescent="0.3">
      <c r="N87923" s="53"/>
    </row>
    <row r="87924" spans="14:14" x14ac:dyDescent="0.3">
      <c r="N87924" s="53"/>
    </row>
    <row r="87925" spans="14:14" x14ac:dyDescent="0.3">
      <c r="N87925" s="53"/>
    </row>
    <row r="87926" spans="14:14" x14ac:dyDescent="0.3">
      <c r="N87926" s="53"/>
    </row>
    <row r="87927" spans="14:14" x14ac:dyDescent="0.3">
      <c r="N87927" s="53"/>
    </row>
    <row r="87928" spans="14:14" x14ac:dyDescent="0.3">
      <c r="N87928" s="53"/>
    </row>
    <row r="87929" spans="14:14" x14ac:dyDescent="0.3">
      <c r="N87929" s="53"/>
    </row>
    <row r="87930" spans="14:14" x14ac:dyDescent="0.3">
      <c r="N87930" s="53"/>
    </row>
    <row r="87931" spans="14:14" x14ac:dyDescent="0.3">
      <c r="N87931" s="53"/>
    </row>
    <row r="87932" spans="14:14" x14ac:dyDescent="0.3">
      <c r="N87932" s="53"/>
    </row>
    <row r="87933" spans="14:14" x14ac:dyDescent="0.3">
      <c r="N87933" s="53"/>
    </row>
    <row r="87934" spans="14:14" x14ac:dyDescent="0.3">
      <c r="N87934" s="53"/>
    </row>
    <row r="87935" spans="14:14" x14ac:dyDescent="0.3">
      <c r="N87935" s="53"/>
    </row>
    <row r="87936" spans="14:14" x14ac:dyDescent="0.3">
      <c r="N87936" s="53"/>
    </row>
    <row r="87937" spans="14:14" x14ac:dyDescent="0.3">
      <c r="N87937" s="53"/>
    </row>
    <row r="87938" spans="14:14" x14ac:dyDescent="0.3">
      <c r="N87938" s="53"/>
    </row>
    <row r="87939" spans="14:14" x14ac:dyDescent="0.3">
      <c r="N87939" s="53"/>
    </row>
    <row r="87940" spans="14:14" x14ac:dyDescent="0.3">
      <c r="N87940" s="53"/>
    </row>
    <row r="87941" spans="14:14" x14ac:dyDescent="0.3">
      <c r="N87941" s="53"/>
    </row>
    <row r="87942" spans="14:14" x14ac:dyDescent="0.3">
      <c r="N87942" s="53"/>
    </row>
    <row r="87943" spans="14:14" x14ac:dyDescent="0.3">
      <c r="N87943" s="53"/>
    </row>
    <row r="87944" spans="14:14" x14ac:dyDescent="0.3">
      <c r="N87944" s="53"/>
    </row>
    <row r="87945" spans="14:14" x14ac:dyDescent="0.3">
      <c r="N87945" s="53"/>
    </row>
    <row r="87946" spans="14:14" x14ac:dyDescent="0.3">
      <c r="N87946" s="53"/>
    </row>
    <row r="87947" spans="14:14" x14ac:dyDescent="0.3">
      <c r="N87947" s="53"/>
    </row>
    <row r="87948" spans="14:14" x14ac:dyDescent="0.3">
      <c r="N87948" s="53"/>
    </row>
    <row r="87949" spans="14:14" x14ac:dyDescent="0.3">
      <c r="N87949" s="53"/>
    </row>
    <row r="87950" spans="14:14" x14ac:dyDescent="0.3">
      <c r="N87950" s="53"/>
    </row>
    <row r="87951" spans="14:14" x14ac:dyDescent="0.3">
      <c r="N87951" s="53"/>
    </row>
    <row r="87952" spans="14:14" x14ac:dyDescent="0.3">
      <c r="N87952" s="53"/>
    </row>
    <row r="87953" spans="14:14" x14ac:dyDescent="0.3">
      <c r="N87953" s="53"/>
    </row>
    <row r="87954" spans="14:14" x14ac:dyDescent="0.3">
      <c r="N87954" s="53"/>
    </row>
    <row r="87955" spans="14:14" x14ac:dyDescent="0.3">
      <c r="N87955" s="53"/>
    </row>
    <row r="87956" spans="14:14" x14ac:dyDescent="0.3">
      <c r="N87956" s="53"/>
    </row>
    <row r="87957" spans="14:14" x14ac:dyDescent="0.3">
      <c r="N87957" s="53"/>
    </row>
    <row r="87958" spans="14:14" x14ac:dyDescent="0.3">
      <c r="N87958" s="53"/>
    </row>
    <row r="87959" spans="14:14" x14ac:dyDescent="0.3">
      <c r="N87959" s="53"/>
    </row>
    <row r="87960" spans="14:14" x14ac:dyDescent="0.3">
      <c r="N87960" s="53"/>
    </row>
    <row r="87961" spans="14:14" x14ac:dyDescent="0.3">
      <c r="N87961" s="53"/>
    </row>
    <row r="87962" spans="14:14" x14ac:dyDescent="0.3">
      <c r="N87962" s="53"/>
    </row>
    <row r="87963" spans="14:14" x14ac:dyDescent="0.3">
      <c r="N87963" s="53"/>
    </row>
    <row r="87964" spans="14:14" x14ac:dyDescent="0.3">
      <c r="N87964" s="53"/>
    </row>
    <row r="87965" spans="14:14" x14ac:dyDescent="0.3">
      <c r="N87965" s="53"/>
    </row>
    <row r="87966" spans="14:14" x14ac:dyDescent="0.3">
      <c r="N87966" s="53"/>
    </row>
    <row r="87967" spans="14:14" x14ac:dyDescent="0.3">
      <c r="N87967" s="53"/>
    </row>
    <row r="87968" spans="14:14" x14ac:dyDescent="0.3">
      <c r="N87968" s="53"/>
    </row>
    <row r="87969" spans="14:14" x14ac:dyDescent="0.3">
      <c r="N87969" s="53"/>
    </row>
    <row r="87970" spans="14:14" x14ac:dyDescent="0.3">
      <c r="N87970" s="53"/>
    </row>
    <row r="87971" spans="14:14" x14ac:dyDescent="0.3">
      <c r="N87971" s="53"/>
    </row>
    <row r="87972" spans="14:14" x14ac:dyDescent="0.3">
      <c r="N87972" s="53"/>
    </row>
    <row r="87973" spans="14:14" x14ac:dyDescent="0.3">
      <c r="N87973" s="53"/>
    </row>
    <row r="87974" spans="14:14" x14ac:dyDescent="0.3">
      <c r="N87974" s="53"/>
    </row>
    <row r="87975" spans="14:14" x14ac:dyDescent="0.3">
      <c r="N87975" s="53"/>
    </row>
    <row r="87976" spans="14:14" x14ac:dyDescent="0.3">
      <c r="N87976" s="53"/>
    </row>
    <row r="87977" spans="14:14" x14ac:dyDescent="0.3">
      <c r="N87977" s="53"/>
    </row>
    <row r="87978" spans="14:14" x14ac:dyDescent="0.3">
      <c r="N87978" s="53"/>
    </row>
    <row r="87979" spans="14:14" x14ac:dyDescent="0.3">
      <c r="N87979" s="53"/>
    </row>
    <row r="87980" spans="14:14" x14ac:dyDescent="0.3">
      <c r="N87980" s="53"/>
    </row>
    <row r="87981" spans="14:14" x14ac:dyDescent="0.3">
      <c r="N87981" s="53"/>
    </row>
    <row r="87982" spans="14:14" x14ac:dyDescent="0.3">
      <c r="N87982" s="53"/>
    </row>
    <row r="87983" spans="14:14" x14ac:dyDescent="0.3">
      <c r="N87983" s="53"/>
    </row>
    <row r="87984" spans="14:14" x14ac:dyDescent="0.3">
      <c r="N87984" s="53"/>
    </row>
    <row r="87985" spans="14:14" x14ac:dyDescent="0.3">
      <c r="N87985" s="53"/>
    </row>
    <row r="87986" spans="14:14" x14ac:dyDescent="0.3">
      <c r="N87986" s="53"/>
    </row>
    <row r="87987" spans="14:14" x14ac:dyDescent="0.3">
      <c r="N87987" s="53"/>
    </row>
    <row r="87988" spans="14:14" x14ac:dyDescent="0.3">
      <c r="N87988" s="53"/>
    </row>
    <row r="87989" spans="14:14" x14ac:dyDescent="0.3">
      <c r="N87989" s="53"/>
    </row>
    <row r="87990" spans="14:14" x14ac:dyDescent="0.3">
      <c r="N87990" s="53"/>
    </row>
    <row r="87991" spans="14:14" x14ac:dyDescent="0.3">
      <c r="N87991" s="53"/>
    </row>
    <row r="87992" spans="14:14" x14ac:dyDescent="0.3">
      <c r="N87992" s="53"/>
    </row>
    <row r="87993" spans="14:14" x14ac:dyDescent="0.3">
      <c r="N87993" s="53"/>
    </row>
    <row r="87994" spans="14:14" x14ac:dyDescent="0.3">
      <c r="N87994" s="53"/>
    </row>
    <row r="87995" spans="14:14" x14ac:dyDescent="0.3">
      <c r="N87995" s="53"/>
    </row>
    <row r="87996" spans="14:14" x14ac:dyDescent="0.3">
      <c r="N87996" s="53"/>
    </row>
    <row r="87997" spans="14:14" x14ac:dyDescent="0.3">
      <c r="N87997" s="53"/>
    </row>
    <row r="87998" spans="14:14" x14ac:dyDescent="0.3">
      <c r="N87998" s="53"/>
    </row>
    <row r="87999" spans="14:14" x14ac:dyDescent="0.3">
      <c r="N87999" s="53"/>
    </row>
    <row r="88000" spans="14:14" x14ac:dyDescent="0.3">
      <c r="N88000" s="53"/>
    </row>
    <row r="88001" spans="14:14" x14ac:dyDescent="0.3">
      <c r="N88001" s="53"/>
    </row>
    <row r="88002" spans="14:14" x14ac:dyDescent="0.3">
      <c r="N88002" s="53"/>
    </row>
    <row r="88003" spans="14:14" x14ac:dyDescent="0.3">
      <c r="N88003" s="53"/>
    </row>
    <row r="88004" spans="14:14" x14ac:dyDescent="0.3">
      <c r="N88004" s="53"/>
    </row>
    <row r="88005" spans="14:14" x14ac:dyDescent="0.3">
      <c r="N88005" s="53"/>
    </row>
    <row r="88006" spans="14:14" x14ac:dyDescent="0.3">
      <c r="N88006" s="53"/>
    </row>
    <row r="88007" spans="14:14" x14ac:dyDescent="0.3">
      <c r="N88007" s="53"/>
    </row>
    <row r="88008" spans="14:14" x14ac:dyDescent="0.3">
      <c r="N88008" s="53"/>
    </row>
    <row r="88009" spans="14:14" x14ac:dyDescent="0.3">
      <c r="N88009" s="53"/>
    </row>
    <row r="88010" spans="14:14" x14ac:dyDescent="0.3">
      <c r="N88010" s="53"/>
    </row>
    <row r="88011" spans="14:14" x14ac:dyDescent="0.3">
      <c r="N88011" s="53"/>
    </row>
    <row r="88012" spans="14:14" x14ac:dyDescent="0.3">
      <c r="N88012" s="53"/>
    </row>
    <row r="88013" spans="14:14" x14ac:dyDescent="0.3">
      <c r="N88013" s="53"/>
    </row>
    <row r="88014" spans="14:14" x14ac:dyDescent="0.3">
      <c r="N88014" s="53"/>
    </row>
    <row r="88015" spans="14:14" x14ac:dyDescent="0.3">
      <c r="N88015" s="53"/>
    </row>
    <row r="88016" spans="14:14" x14ac:dyDescent="0.3">
      <c r="N88016" s="53"/>
    </row>
    <row r="88017" spans="14:14" x14ac:dyDescent="0.3">
      <c r="N88017" s="53"/>
    </row>
    <row r="88018" spans="14:14" x14ac:dyDescent="0.3">
      <c r="N88018" s="53"/>
    </row>
    <row r="88019" spans="14:14" x14ac:dyDescent="0.3">
      <c r="N88019" s="53"/>
    </row>
    <row r="88020" spans="14:14" x14ac:dyDescent="0.3">
      <c r="N88020" s="53"/>
    </row>
    <row r="88021" spans="14:14" x14ac:dyDescent="0.3">
      <c r="N88021" s="53"/>
    </row>
    <row r="88022" spans="14:14" x14ac:dyDescent="0.3">
      <c r="N88022" s="53"/>
    </row>
    <row r="88023" spans="14:14" x14ac:dyDescent="0.3">
      <c r="N88023" s="53"/>
    </row>
    <row r="88024" spans="14:14" x14ac:dyDescent="0.3">
      <c r="N88024" s="53"/>
    </row>
    <row r="88025" spans="14:14" x14ac:dyDescent="0.3">
      <c r="N88025" s="53"/>
    </row>
    <row r="88026" spans="14:14" x14ac:dyDescent="0.3">
      <c r="N88026" s="53"/>
    </row>
    <row r="88027" spans="14:14" x14ac:dyDescent="0.3">
      <c r="N88027" s="53"/>
    </row>
    <row r="88028" spans="14:14" x14ac:dyDescent="0.3">
      <c r="N88028" s="53"/>
    </row>
    <row r="88029" spans="14:14" x14ac:dyDescent="0.3">
      <c r="N88029" s="53"/>
    </row>
    <row r="88030" spans="14:14" x14ac:dyDescent="0.3">
      <c r="N88030" s="53"/>
    </row>
    <row r="88031" spans="14:14" x14ac:dyDescent="0.3">
      <c r="N88031" s="53"/>
    </row>
    <row r="88032" spans="14:14" x14ac:dyDescent="0.3">
      <c r="N88032" s="53"/>
    </row>
    <row r="88033" spans="14:14" x14ac:dyDescent="0.3">
      <c r="N88033" s="53"/>
    </row>
    <row r="88034" spans="14:14" x14ac:dyDescent="0.3">
      <c r="N88034" s="53"/>
    </row>
    <row r="88035" spans="14:14" x14ac:dyDescent="0.3">
      <c r="N88035" s="53"/>
    </row>
    <row r="88036" spans="14:14" x14ac:dyDescent="0.3">
      <c r="N88036" s="53"/>
    </row>
    <row r="88037" spans="14:14" x14ac:dyDescent="0.3">
      <c r="N88037" s="53"/>
    </row>
    <row r="88038" spans="14:14" x14ac:dyDescent="0.3">
      <c r="N88038" s="53"/>
    </row>
    <row r="88039" spans="14:14" x14ac:dyDescent="0.3">
      <c r="N88039" s="53"/>
    </row>
    <row r="88040" spans="14:14" x14ac:dyDescent="0.3">
      <c r="N88040" s="53"/>
    </row>
    <row r="88041" spans="14:14" x14ac:dyDescent="0.3">
      <c r="N88041" s="53"/>
    </row>
    <row r="88042" spans="14:14" x14ac:dyDescent="0.3">
      <c r="N88042" s="53"/>
    </row>
    <row r="88043" spans="14:14" x14ac:dyDescent="0.3">
      <c r="N88043" s="53"/>
    </row>
    <row r="88044" spans="14:14" x14ac:dyDescent="0.3">
      <c r="N88044" s="53"/>
    </row>
    <row r="88045" spans="14:14" x14ac:dyDescent="0.3">
      <c r="N88045" s="53"/>
    </row>
    <row r="88046" spans="14:14" x14ac:dyDescent="0.3">
      <c r="N88046" s="53"/>
    </row>
    <row r="88047" spans="14:14" x14ac:dyDescent="0.3">
      <c r="N88047" s="53"/>
    </row>
    <row r="88048" spans="14:14" x14ac:dyDescent="0.3">
      <c r="N88048" s="53"/>
    </row>
    <row r="88049" spans="14:14" x14ac:dyDescent="0.3">
      <c r="N88049" s="53"/>
    </row>
    <row r="88050" spans="14:14" x14ac:dyDescent="0.3">
      <c r="N88050" s="53"/>
    </row>
    <row r="88051" spans="14:14" x14ac:dyDescent="0.3">
      <c r="N88051" s="53"/>
    </row>
    <row r="88052" spans="14:14" x14ac:dyDescent="0.3">
      <c r="N88052" s="53"/>
    </row>
    <row r="88053" spans="14:14" x14ac:dyDescent="0.3">
      <c r="N88053" s="53"/>
    </row>
    <row r="88054" spans="14:14" x14ac:dyDescent="0.3">
      <c r="N88054" s="53"/>
    </row>
    <row r="88055" spans="14:14" x14ac:dyDescent="0.3">
      <c r="N88055" s="53"/>
    </row>
    <row r="88056" spans="14:14" x14ac:dyDescent="0.3">
      <c r="N88056" s="53"/>
    </row>
    <row r="88057" spans="14:14" x14ac:dyDescent="0.3">
      <c r="N88057" s="53"/>
    </row>
    <row r="88058" spans="14:14" x14ac:dyDescent="0.3">
      <c r="N88058" s="53"/>
    </row>
    <row r="88059" spans="14:14" x14ac:dyDescent="0.3">
      <c r="N88059" s="53"/>
    </row>
    <row r="88060" spans="14:14" x14ac:dyDescent="0.3">
      <c r="N88060" s="53"/>
    </row>
    <row r="88061" spans="14:14" x14ac:dyDescent="0.3">
      <c r="N88061" s="53"/>
    </row>
    <row r="88062" spans="14:14" x14ac:dyDescent="0.3">
      <c r="N88062" s="53"/>
    </row>
    <row r="88063" spans="14:14" x14ac:dyDescent="0.3">
      <c r="N88063" s="53"/>
    </row>
    <row r="88064" spans="14:14" x14ac:dyDescent="0.3">
      <c r="N88064" s="53"/>
    </row>
    <row r="88065" spans="14:14" x14ac:dyDescent="0.3">
      <c r="N88065" s="53"/>
    </row>
    <row r="88066" spans="14:14" x14ac:dyDescent="0.3">
      <c r="N88066" s="53"/>
    </row>
    <row r="88067" spans="14:14" x14ac:dyDescent="0.3">
      <c r="N88067" s="53"/>
    </row>
    <row r="88068" spans="14:14" x14ac:dyDescent="0.3">
      <c r="N88068" s="53"/>
    </row>
    <row r="88069" spans="14:14" x14ac:dyDescent="0.3">
      <c r="N88069" s="53"/>
    </row>
    <row r="88070" spans="14:14" x14ac:dyDescent="0.3">
      <c r="N88070" s="53"/>
    </row>
    <row r="88071" spans="14:14" x14ac:dyDescent="0.3">
      <c r="N88071" s="53"/>
    </row>
    <row r="88072" spans="14:14" x14ac:dyDescent="0.3">
      <c r="N88072" s="53"/>
    </row>
    <row r="88073" spans="14:14" x14ac:dyDescent="0.3">
      <c r="N88073" s="53"/>
    </row>
    <row r="88074" spans="14:14" x14ac:dyDescent="0.3">
      <c r="N88074" s="53"/>
    </row>
    <row r="88075" spans="14:14" x14ac:dyDescent="0.3">
      <c r="N88075" s="53"/>
    </row>
    <row r="88076" spans="14:14" x14ac:dyDescent="0.3">
      <c r="N88076" s="53"/>
    </row>
    <row r="88077" spans="14:14" x14ac:dyDescent="0.3">
      <c r="N88077" s="53"/>
    </row>
    <row r="88078" spans="14:14" x14ac:dyDescent="0.3">
      <c r="N88078" s="53"/>
    </row>
    <row r="88079" spans="14:14" x14ac:dyDescent="0.3">
      <c r="N88079" s="53"/>
    </row>
    <row r="88080" spans="14:14" x14ac:dyDescent="0.3">
      <c r="N88080" s="53"/>
    </row>
    <row r="88081" spans="14:14" x14ac:dyDescent="0.3">
      <c r="N88081" s="53"/>
    </row>
    <row r="88082" spans="14:14" x14ac:dyDescent="0.3">
      <c r="N88082" s="53"/>
    </row>
    <row r="88083" spans="14:14" x14ac:dyDescent="0.3">
      <c r="N88083" s="53"/>
    </row>
    <row r="88084" spans="14:14" x14ac:dyDescent="0.3">
      <c r="N88084" s="53"/>
    </row>
    <row r="88085" spans="14:14" x14ac:dyDescent="0.3">
      <c r="N88085" s="53"/>
    </row>
    <row r="88086" spans="14:14" x14ac:dyDescent="0.3">
      <c r="N88086" s="53"/>
    </row>
    <row r="88087" spans="14:14" x14ac:dyDescent="0.3">
      <c r="N88087" s="53"/>
    </row>
    <row r="88088" spans="14:14" x14ac:dyDescent="0.3">
      <c r="N88088" s="53"/>
    </row>
    <row r="88089" spans="14:14" x14ac:dyDescent="0.3">
      <c r="N88089" s="53"/>
    </row>
    <row r="88090" spans="14:14" x14ac:dyDescent="0.3">
      <c r="N88090" s="53"/>
    </row>
    <row r="88091" spans="14:14" x14ac:dyDescent="0.3">
      <c r="N88091" s="53"/>
    </row>
    <row r="88092" spans="14:14" x14ac:dyDescent="0.3">
      <c r="N88092" s="53"/>
    </row>
    <row r="88093" spans="14:14" x14ac:dyDescent="0.3">
      <c r="N88093" s="53"/>
    </row>
    <row r="88094" spans="14:14" x14ac:dyDescent="0.3">
      <c r="N88094" s="53"/>
    </row>
    <row r="88095" spans="14:14" x14ac:dyDescent="0.3">
      <c r="N88095" s="53"/>
    </row>
    <row r="88096" spans="14:14" x14ac:dyDescent="0.3">
      <c r="N88096" s="53"/>
    </row>
    <row r="88097" spans="14:14" x14ac:dyDescent="0.3">
      <c r="N88097" s="53"/>
    </row>
    <row r="88098" spans="14:14" x14ac:dyDescent="0.3">
      <c r="N88098" s="53"/>
    </row>
    <row r="88099" spans="14:14" x14ac:dyDescent="0.3">
      <c r="N88099" s="53"/>
    </row>
    <row r="88100" spans="14:14" x14ac:dyDescent="0.3">
      <c r="N88100" s="53"/>
    </row>
    <row r="88101" spans="14:14" x14ac:dyDescent="0.3">
      <c r="N88101" s="53"/>
    </row>
    <row r="88102" spans="14:14" x14ac:dyDescent="0.3">
      <c r="N88102" s="53"/>
    </row>
    <row r="88103" spans="14:14" x14ac:dyDescent="0.3">
      <c r="N88103" s="53"/>
    </row>
    <row r="88104" spans="14:14" x14ac:dyDescent="0.3">
      <c r="N88104" s="53"/>
    </row>
    <row r="88105" spans="14:14" x14ac:dyDescent="0.3">
      <c r="N88105" s="53"/>
    </row>
    <row r="88106" spans="14:14" x14ac:dyDescent="0.3">
      <c r="N88106" s="53"/>
    </row>
    <row r="88107" spans="14:14" x14ac:dyDescent="0.3">
      <c r="N88107" s="53"/>
    </row>
    <row r="88108" spans="14:14" x14ac:dyDescent="0.3">
      <c r="N88108" s="53"/>
    </row>
    <row r="88109" spans="14:14" x14ac:dyDescent="0.3">
      <c r="N88109" s="53"/>
    </row>
    <row r="88110" spans="14:14" x14ac:dyDescent="0.3">
      <c r="N88110" s="53"/>
    </row>
    <row r="88111" spans="14:14" x14ac:dyDescent="0.3">
      <c r="N88111" s="53"/>
    </row>
    <row r="88112" spans="14:14" x14ac:dyDescent="0.3">
      <c r="N88112" s="53"/>
    </row>
    <row r="88113" spans="14:14" x14ac:dyDescent="0.3">
      <c r="N88113" s="53"/>
    </row>
    <row r="88114" spans="14:14" x14ac:dyDescent="0.3">
      <c r="N88114" s="53"/>
    </row>
    <row r="88115" spans="14:14" x14ac:dyDescent="0.3">
      <c r="N88115" s="53"/>
    </row>
    <row r="88116" spans="14:14" x14ac:dyDescent="0.3">
      <c r="N88116" s="53"/>
    </row>
    <row r="88117" spans="14:14" x14ac:dyDescent="0.3">
      <c r="N88117" s="53"/>
    </row>
    <row r="88118" spans="14:14" x14ac:dyDescent="0.3">
      <c r="N88118" s="53"/>
    </row>
    <row r="88119" spans="14:14" x14ac:dyDescent="0.3">
      <c r="N88119" s="53"/>
    </row>
    <row r="88120" spans="14:14" x14ac:dyDescent="0.3">
      <c r="N88120" s="53"/>
    </row>
    <row r="88121" spans="14:14" x14ac:dyDescent="0.3">
      <c r="N88121" s="53"/>
    </row>
    <row r="88122" spans="14:14" x14ac:dyDescent="0.3">
      <c r="N88122" s="53"/>
    </row>
    <row r="88123" spans="14:14" x14ac:dyDescent="0.3">
      <c r="N88123" s="53"/>
    </row>
    <row r="88124" spans="14:14" x14ac:dyDescent="0.3">
      <c r="N88124" s="53"/>
    </row>
    <row r="88125" spans="14:14" x14ac:dyDescent="0.3">
      <c r="N88125" s="53"/>
    </row>
    <row r="88126" spans="14:14" x14ac:dyDescent="0.3">
      <c r="N88126" s="53"/>
    </row>
    <row r="88127" spans="14:14" x14ac:dyDescent="0.3">
      <c r="N88127" s="53"/>
    </row>
    <row r="88128" spans="14:14" x14ac:dyDescent="0.3">
      <c r="N88128" s="53"/>
    </row>
    <row r="88129" spans="14:14" x14ac:dyDescent="0.3">
      <c r="N88129" s="53"/>
    </row>
    <row r="88130" spans="14:14" x14ac:dyDescent="0.3">
      <c r="N88130" s="53"/>
    </row>
    <row r="88131" spans="14:14" x14ac:dyDescent="0.3">
      <c r="N88131" s="53"/>
    </row>
    <row r="88132" spans="14:14" x14ac:dyDescent="0.3">
      <c r="N88132" s="53"/>
    </row>
    <row r="88133" spans="14:14" x14ac:dyDescent="0.3">
      <c r="N88133" s="53"/>
    </row>
    <row r="88134" spans="14:14" x14ac:dyDescent="0.3">
      <c r="N88134" s="53"/>
    </row>
    <row r="88135" spans="14:14" x14ac:dyDescent="0.3">
      <c r="N88135" s="53"/>
    </row>
    <row r="88136" spans="14:14" x14ac:dyDescent="0.3">
      <c r="N88136" s="53"/>
    </row>
    <row r="88137" spans="14:14" x14ac:dyDescent="0.3">
      <c r="N88137" s="53"/>
    </row>
    <row r="88138" spans="14:14" x14ac:dyDescent="0.3">
      <c r="N88138" s="53"/>
    </row>
    <row r="88139" spans="14:14" x14ac:dyDescent="0.3">
      <c r="N88139" s="53"/>
    </row>
    <row r="88140" spans="14:14" x14ac:dyDescent="0.3">
      <c r="N88140" s="53"/>
    </row>
    <row r="88141" spans="14:14" x14ac:dyDescent="0.3">
      <c r="N88141" s="53"/>
    </row>
    <row r="88142" spans="14:14" x14ac:dyDescent="0.3">
      <c r="N88142" s="53"/>
    </row>
    <row r="88143" spans="14:14" x14ac:dyDescent="0.3">
      <c r="N88143" s="53"/>
    </row>
    <row r="88144" spans="14:14" x14ac:dyDescent="0.3">
      <c r="N88144" s="53"/>
    </row>
    <row r="88145" spans="14:14" x14ac:dyDescent="0.3">
      <c r="N88145" s="53"/>
    </row>
    <row r="88146" spans="14:14" x14ac:dyDescent="0.3">
      <c r="N88146" s="53"/>
    </row>
    <row r="88147" spans="14:14" x14ac:dyDescent="0.3">
      <c r="N88147" s="53"/>
    </row>
    <row r="88148" spans="14:14" x14ac:dyDescent="0.3">
      <c r="N88148" s="53"/>
    </row>
    <row r="88149" spans="14:14" x14ac:dyDescent="0.3">
      <c r="N88149" s="53"/>
    </row>
    <row r="88150" spans="14:14" x14ac:dyDescent="0.3">
      <c r="N88150" s="53"/>
    </row>
    <row r="88151" spans="14:14" x14ac:dyDescent="0.3">
      <c r="N88151" s="53"/>
    </row>
    <row r="88152" spans="14:14" x14ac:dyDescent="0.3">
      <c r="N88152" s="53"/>
    </row>
    <row r="88153" spans="14:14" x14ac:dyDescent="0.3">
      <c r="N88153" s="53"/>
    </row>
    <row r="88154" spans="14:14" x14ac:dyDescent="0.3">
      <c r="N88154" s="53"/>
    </row>
    <row r="88155" spans="14:14" x14ac:dyDescent="0.3">
      <c r="N88155" s="53"/>
    </row>
    <row r="88156" spans="14:14" x14ac:dyDescent="0.3">
      <c r="N88156" s="53"/>
    </row>
    <row r="88157" spans="14:14" x14ac:dyDescent="0.3">
      <c r="N88157" s="53"/>
    </row>
    <row r="88158" spans="14:14" x14ac:dyDescent="0.3">
      <c r="N88158" s="53"/>
    </row>
    <row r="88159" spans="14:14" x14ac:dyDescent="0.3">
      <c r="N88159" s="53"/>
    </row>
    <row r="88160" spans="14:14" x14ac:dyDescent="0.3">
      <c r="N88160" s="53"/>
    </row>
    <row r="88161" spans="14:14" x14ac:dyDescent="0.3">
      <c r="N88161" s="53"/>
    </row>
    <row r="88162" spans="14:14" x14ac:dyDescent="0.3">
      <c r="N88162" s="53"/>
    </row>
    <row r="88163" spans="14:14" x14ac:dyDescent="0.3">
      <c r="N88163" s="53"/>
    </row>
    <row r="88164" spans="14:14" x14ac:dyDescent="0.3">
      <c r="N88164" s="53"/>
    </row>
    <row r="88165" spans="14:14" x14ac:dyDescent="0.3">
      <c r="N88165" s="53"/>
    </row>
    <row r="88166" spans="14:14" x14ac:dyDescent="0.3">
      <c r="N88166" s="53"/>
    </row>
    <row r="88167" spans="14:14" x14ac:dyDescent="0.3">
      <c r="N88167" s="53"/>
    </row>
    <row r="88168" spans="14:14" x14ac:dyDescent="0.3">
      <c r="N88168" s="53"/>
    </row>
    <row r="88169" spans="14:14" x14ac:dyDescent="0.3">
      <c r="N88169" s="53"/>
    </row>
    <row r="88170" spans="14:14" x14ac:dyDescent="0.3">
      <c r="N88170" s="53"/>
    </row>
    <row r="88171" spans="14:14" x14ac:dyDescent="0.3">
      <c r="N88171" s="53"/>
    </row>
    <row r="88172" spans="14:14" x14ac:dyDescent="0.3">
      <c r="N88172" s="53"/>
    </row>
    <row r="88173" spans="14:14" x14ac:dyDescent="0.3">
      <c r="N88173" s="53"/>
    </row>
    <row r="88174" spans="14:14" x14ac:dyDescent="0.3">
      <c r="N88174" s="53"/>
    </row>
    <row r="88175" spans="14:14" x14ac:dyDescent="0.3">
      <c r="N88175" s="53"/>
    </row>
    <row r="88176" spans="14:14" x14ac:dyDescent="0.3">
      <c r="N88176" s="53"/>
    </row>
    <row r="88177" spans="14:14" x14ac:dyDescent="0.3">
      <c r="N88177" s="53"/>
    </row>
    <row r="88178" spans="14:14" x14ac:dyDescent="0.3">
      <c r="N88178" s="53"/>
    </row>
    <row r="88179" spans="14:14" x14ac:dyDescent="0.3">
      <c r="N88179" s="53"/>
    </row>
    <row r="88180" spans="14:14" x14ac:dyDescent="0.3">
      <c r="N88180" s="53"/>
    </row>
    <row r="88181" spans="14:14" x14ac:dyDescent="0.3">
      <c r="N88181" s="53"/>
    </row>
    <row r="88182" spans="14:14" x14ac:dyDescent="0.3">
      <c r="N88182" s="53"/>
    </row>
    <row r="88183" spans="14:14" x14ac:dyDescent="0.3">
      <c r="N88183" s="53"/>
    </row>
    <row r="88184" spans="14:14" x14ac:dyDescent="0.3">
      <c r="N88184" s="53"/>
    </row>
    <row r="88185" spans="14:14" x14ac:dyDescent="0.3">
      <c r="N88185" s="53"/>
    </row>
    <row r="88186" spans="14:14" x14ac:dyDescent="0.3">
      <c r="N88186" s="53"/>
    </row>
    <row r="88187" spans="14:14" x14ac:dyDescent="0.3">
      <c r="N88187" s="53"/>
    </row>
    <row r="88188" spans="14:14" x14ac:dyDescent="0.3">
      <c r="N88188" s="53"/>
    </row>
    <row r="88189" spans="14:14" x14ac:dyDescent="0.3">
      <c r="N88189" s="53"/>
    </row>
    <row r="88190" spans="14:14" x14ac:dyDescent="0.3">
      <c r="N88190" s="53"/>
    </row>
    <row r="88191" spans="14:14" x14ac:dyDescent="0.3">
      <c r="N88191" s="53"/>
    </row>
    <row r="88192" spans="14:14" x14ac:dyDescent="0.3">
      <c r="N88192" s="53"/>
    </row>
    <row r="88193" spans="14:14" x14ac:dyDescent="0.3">
      <c r="N88193" s="53"/>
    </row>
    <row r="88194" spans="14:14" x14ac:dyDescent="0.3">
      <c r="N88194" s="53"/>
    </row>
    <row r="88195" spans="14:14" x14ac:dyDescent="0.3">
      <c r="N88195" s="53"/>
    </row>
    <row r="88196" spans="14:14" x14ac:dyDescent="0.3">
      <c r="N88196" s="53"/>
    </row>
    <row r="88197" spans="14:14" x14ac:dyDescent="0.3">
      <c r="N88197" s="53"/>
    </row>
    <row r="88198" spans="14:14" x14ac:dyDescent="0.3">
      <c r="N88198" s="53"/>
    </row>
    <row r="88199" spans="14:14" x14ac:dyDescent="0.3">
      <c r="N88199" s="53"/>
    </row>
    <row r="88200" spans="14:14" x14ac:dyDescent="0.3">
      <c r="N88200" s="53"/>
    </row>
    <row r="88201" spans="14:14" x14ac:dyDescent="0.3">
      <c r="N88201" s="53"/>
    </row>
    <row r="88202" spans="14:14" x14ac:dyDescent="0.3">
      <c r="N88202" s="53"/>
    </row>
    <row r="88203" spans="14:14" x14ac:dyDescent="0.3">
      <c r="N88203" s="53"/>
    </row>
    <row r="88204" spans="14:14" x14ac:dyDescent="0.3">
      <c r="N88204" s="53"/>
    </row>
    <row r="88205" spans="14:14" x14ac:dyDescent="0.3">
      <c r="N88205" s="53"/>
    </row>
    <row r="88206" spans="14:14" x14ac:dyDescent="0.3">
      <c r="N88206" s="53"/>
    </row>
    <row r="88207" spans="14:14" x14ac:dyDescent="0.3">
      <c r="N88207" s="53"/>
    </row>
    <row r="88208" spans="14:14" x14ac:dyDescent="0.3">
      <c r="N88208" s="53"/>
    </row>
    <row r="88209" spans="14:14" x14ac:dyDescent="0.3">
      <c r="N88209" s="53"/>
    </row>
    <row r="88210" spans="14:14" x14ac:dyDescent="0.3">
      <c r="N88210" s="53"/>
    </row>
    <row r="88211" spans="14:14" x14ac:dyDescent="0.3">
      <c r="N88211" s="53"/>
    </row>
    <row r="88212" spans="14:14" x14ac:dyDescent="0.3">
      <c r="N88212" s="53"/>
    </row>
    <row r="88213" spans="14:14" x14ac:dyDescent="0.3">
      <c r="N88213" s="53"/>
    </row>
    <row r="88214" spans="14:14" x14ac:dyDescent="0.3">
      <c r="N88214" s="53"/>
    </row>
    <row r="88215" spans="14:14" x14ac:dyDescent="0.3">
      <c r="N88215" s="53"/>
    </row>
    <row r="88216" spans="14:14" x14ac:dyDescent="0.3">
      <c r="N88216" s="53"/>
    </row>
    <row r="88217" spans="14:14" x14ac:dyDescent="0.3">
      <c r="N88217" s="53"/>
    </row>
    <row r="88218" spans="14:14" x14ac:dyDescent="0.3">
      <c r="N88218" s="53"/>
    </row>
    <row r="88219" spans="14:14" x14ac:dyDescent="0.3">
      <c r="N88219" s="53"/>
    </row>
    <row r="88220" spans="14:14" x14ac:dyDescent="0.3">
      <c r="N88220" s="53"/>
    </row>
    <row r="88221" spans="14:14" x14ac:dyDescent="0.3">
      <c r="N88221" s="53"/>
    </row>
    <row r="88222" spans="14:14" x14ac:dyDescent="0.3">
      <c r="N88222" s="53"/>
    </row>
    <row r="88223" spans="14:14" x14ac:dyDescent="0.3">
      <c r="N88223" s="53"/>
    </row>
    <row r="88224" spans="14:14" x14ac:dyDescent="0.3">
      <c r="N88224" s="53"/>
    </row>
    <row r="88225" spans="14:14" x14ac:dyDescent="0.3">
      <c r="N88225" s="53"/>
    </row>
    <row r="88226" spans="14:14" x14ac:dyDescent="0.3">
      <c r="N88226" s="53"/>
    </row>
    <row r="88227" spans="14:14" x14ac:dyDescent="0.3">
      <c r="N88227" s="53"/>
    </row>
    <row r="88228" spans="14:14" x14ac:dyDescent="0.3">
      <c r="N88228" s="53"/>
    </row>
    <row r="88229" spans="14:14" x14ac:dyDescent="0.3">
      <c r="N88229" s="53"/>
    </row>
    <row r="88230" spans="14:14" x14ac:dyDescent="0.3">
      <c r="N88230" s="53"/>
    </row>
    <row r="88231" spans="14:14" x14ac:dyDescent="0.3">
      <c r="N88231" s="53"/>
    </row>
    <row r="88232" spans="14:14" x14ac:dyDescent="0.3">
      <c r="N88232" s="53"/>
    </row>
    <row r="88233" spans="14:14" x14ac:dyDescent="0.3">
      <c r="N88233" s="53"/>
    </row>
    <row r="88234" spans="14:14" x14ac:dyDescent="0.3">
      <c r="N88234" s="53"/>
    </row>
    <row r="88235" spans="14:14" x14ac:dyDescent="0.3">
      <c r="N88235" s="53"/>
    </row>
    <row r="88236" spans="14:14" x14ac:dyDescent="0.3">
      <c r="N88236" s="53"/>
    </row>
    <row r="88237" spans="14:14" x14ac:dyDescent="0.3">
      <c r="N88237" s="53"/>
    </row>
    <row r="88238" spans="14:14" x14ac:dyDescent="0.3">
      <c r="N88238" s="53"/>
    </row>
    <row r="88239" spans="14:14" x14ac:dyDescent="0.3">
      <c r="N88239" s="53"/>
    </row>
    <row r="88240" spans="14:14" x14ac:dyDescent="0.3">
      <c r="N88240" s="53"/>
    </row>
    <row r="88241" spans="14:14" x14ac:dyDescent="0.3">
      <c r="N88241" s="53"/>
    </row>
    <row r="88242" spans="14:14" x14ac:dyDescent="0.3">
      <c r="N88242" s="53"/>
    </row>
    <row r="88243" spans="14:14" x14ac:dyDescent="0.3">
      <c r="N88243" s="53"/>
    </row>
    <row r="88244" spans="14:14" x14ac:dyDescent="0.3">
      <c r="N88244" s="53"/>
    </row>
    <row r="88245" spans="14:14" x14ac:dyDescent="0.3">
      <c r="N88245" s="53"/>
    </row>
    <row r="88246" spans="14:14" x14ac:dyDescent="0.3">
      <c r="N88246" s="53"/>
    </row>
    <row r="88247" spans="14:14" x14ac:dyDescent="0.3">
      <c r="N88247" s="53"/>
    </row>
    <row r="88248" spans="14:14" x14ac:dyDescent="0.3">
      <c r="N88248" s="53"/>
    </row>
    <row r="88249" spans="14:14" x14ac:dyDescent="0.3">
      <c r="N88249" s="53"/>
    </row>
    <row r="88250" spans="14:14" x14ac:dyDescent="0.3">
      <c r="N88250" s="53"/>
    </row>
    <row r="88251" spans="14:14" x14ac:dyDescent="0.3">
      <c r="N88251" s="53"/>
    </row>
    <row r="88252" spans="14:14" x14ac:dyDescent="0.3">
      <c r="N88252" s="53"/>
    </row>
    <row r="88253" spans="14:14" x14ac:dyDescent="0.3">
      <c r="N88253" s="53"/>
    </row>
    <row r="88254" spans="14:14" x14ac:dyDescent="0.3">
      <c r="N88254" s="53"/>
    </row>
    <row r="88255" spans="14:14" x14ac:dyDescent="0.3">
      <c r="N88255" s="53"/>
    </row>
    <row r="88256" spans="14:14" x14ac:dyDescent="0.3">
      <c r="N88256" s="53"/>
    </row>
    <row r="88257" spans="14:14" x14ac:dyDescent="0.3">
      <c r="N88257" s="53"/>
    </row>
    <row r="88258" spans="14:14" x14ac:dyDescent="0.3">
      <c r="N88258" s="53"/>
    </row>
    <row r="88259" spans="14:14" x14ac:dyDescent="0.3">
      <c r="N88259" s="53"/>
    </row>
    <row r="88260" spans="14:14" x14ac:dyDescent="0.3">
      <c r="N88260" s="53"/>
    </row>
    <row r="88261" spans="14:14" x14ac:dyDescent="0.3">
      <c r="N88261" s="53"/>
    </row>
    <row r="88262" spans="14:14" x14ac:dyDescent="0.3">
      <c r="N88262" s="53"/>
    </row>
    <row r="88263" spans="14:14" x14ac:dyDescent="0.3">
      <c r="N88263" s="53"/>
    </row>
    <row r="88264" spans="14:14" x14ac:dyDescent="0.3">
      <c r="N88264" s="53"/>
    </row>
    <row r="88265" spans="14:14" x14ac:dyDescent="0.3">
      <c r="N88265" s="53"/>
    </row>
    <row r="88266" spans="14:14" x14ac:dyDescent="0.3">
      <c r="N88266" s="53"/>
    </row>
    <row r="88267" spans="14:14" x14ac:dyDescent="0.3">
      <c r="N88267" s="53"/>
    </row>
    <row r="88268" spans="14:14" x14ac:dyDescent="0.3">
      <c r="N88268" s="53"/>
    </row>
    <row r="88269" spans="14:14" x14ac:dyDescent="0.3">
      <c r="N88269" s="53"/>
    </row>
    <row r="88270" spans="14:14" x14ac:dyDescent="0.3">
      <c r="N88270" s="53"/>
    </row>
    <row r="88271" spans="14:14" x14ac:dyDescent="0.3">
      <c r="N88271" s="53"/>
    </row>
    <row r="88272" spans="14:14" x14ac:dyDescent="0.3">
      <c r="N88272" s="53"/>
    </row>
    <row r="88273" spans="14:14" x14ac:dyDescent="0.3">
      <c r="N88273" s="53"/>
    </row>
    <row r="88274" spans="14:14" x14ac:dyDescent="0.3">
      <c r="N88274" s="53"/>
    </row>
    <row r="88275" spans="14:14" x14ac:dyDescent="0.3">
      <c r="N88275" s="53"/>
    </row>
    <row r="88276" spans="14:14" x14ac:dyDescent="0.3">
      <c r="N88276" s="53"/>
    </row>
    <row r="88277" spans="14:14" x14ac:dyDescent="0.3">
      <c r="N88277" s="53"/>
    </row>
    <row r="88278" spans="14:14" x14ac:dyDescent="0.3">
      <c r="N88278" s="53"/>
    </row>
    <row r="88279" spans="14:14" x14ac:dyDescent="0.3">
      <c r="N88279" s="53"/>
    </row>
    <row r="88280" spans="14:14" x14ac:dyDescent="0.3">
      <c r="N88280" s="53"/>
    </row>
    <row r="88281" spans="14:14" x14ac:dyDescent="0.3">
      <c r="N88281" s="53"/>
    </row>
    <row r="88282" spans="14:14" x14ac:dyDescent="0.3">
      <c r="N88282" s="53"/>
    </row>
    <row r="88283" spans="14:14" x14ac:dyDescent="0.3">
      <c r="N88283" s="53"/>
    </row>
    <row r="88284" spans="14:14" x14ac:dyDescent="0.3">
      <c r="N88284" s="53"/>
    </row>
    <row r="88285" spans="14:14" x14ac:dyDescent="0.3">
      <c r="N88285" s="53"/>
    </row>
    <row r="88286" spans="14:14" x14ac:dyDescent="0.3">
      <c r="N88286" s="53"/>
    </row>
    <row r="88287" spans="14:14" x14ac:dyDescent="0.3">
      <c r="N88287" s="53"/>
    </row>
    <row r="88288" spans="14:14" x14ac:dyDescent="0.3">
      <c r="N88288" s="53"/>
    </row>
    <row r="88289" spans="14:14" x14ac:dyDescent="0.3">
      <c r="N88289" s="53"/>
    </row>
    <row r="88290" spans="14:14" x14ac:dyDescent="0.3">
      <c r="N88290" s="53"/>
    </row>
    <row r="88291" spans="14:14" x14ac:dyDescent="0.3">
      <c r="N88291" s="53"/>
    </row>
    <row r="88292" spans="14:14" x14ac:dyDescent="0.3">
      <c r="N88292" s="53"/>
    </row>
    <row r="88293" spans="14:14" x14ac:dyDescent="0.3">
      <c r="N88293" s="53"/>
    </row>
    <row r="88294" spans="14:14" x14ac:dyDescent="0.3">
      <c r="N88294" s="53"/>
    </row>
    <row r="88295" spans="14:14" x14ac:dyDescent="0.3">
      <c r="N88295" s="53"/>
    </row>
    <row r="88296" spans="14:14" x14ac:dyDescent="0.3">
      <c r="N88296" s="53"/>
    </row>
    <row r="88297" spans="14:14" x14ac:dyDescent="0.3">
      <c r="N88297" s="53"/>
    </row>
    <row r="88298" spans="14:14" x14ac:dyDescent="0.3">
      <c r="N88298" s="53"/>
    </row>
    <row r="88299" spans="14:14" x14ac:dyDescent="0.3">
      <c r="N88299" s="53"/>
    </row>
    <row r="88300" spans="14:14" x14ac:dyDescent="0.3">
      <c r="N88300" s="53"/>
    </row>
    <row r="88301" spans="14:14" x14ac:dyDescent="0.3">
      <c r="N88301" s="53"/>
    </row>
    <row r="88302" spans="14:14" x14ac:dyDescent="0.3">
      <c r="N88302" s="53"/>
    </row>
    <row r="88303" spans="14:14" x14ac:dyDescent="0.3">
      <c r="N88303" s="53"/>
    </row>
    <row r="88304" spans="14:14" x14ac:dyDescent="0.3">
      <c r="N88304" s="53"/>
    </row>
    <row r="88305" spans="14:14" x14ac:dyDescent="0.3">
      <c r="N88305" s="53"/>
    </row>
    <row r="88306" spans="14:14" x14ac:dyDescent="0.3">
      <c r="N88306" s="53"/>
    </row>
    <row r="88307" spans="14:14" x14ac:dyDescent="0.3">
      <c r="N88307" s="53"/>
    </row>
    <row r="88308" spans="14:14" x14ac:dyDescent="0.3">
      <c r="N88308" s="53"/>
    </row>
    <row r="88309" spans="14:14" x14ac:dyDescent="0.3">
      <c r="N88309" s="53"/>
    </row>
    <row r="88310" spans="14:14" x14ac:dyDescent="0.3">
      <c r="N88310" s="53"/>
    </row>
    <row r="88311" spans="14:14" x14ac:dyDescent="0.3">
      <c r="N88311" s="53"/>
    </row>
    <row r="88312" spans="14:14" x14ac:dyDescent="0.3">
      <c r="N88312" s="53"/>
    </row>
    <row r="88313" spans="14:14" x14ac:dyDescent="0.3">
      <c r="N88313" s="53"/>
    </row>
    <row r="88314" spans="14:14" x14ac:dyDescent="0.3">
      <c r="N88314" s="53"/>
    </row>
    <row r="88315" spans="14:14" x14ac:dyDescent="0.3">
      <c r="N88315" s="53"/>
    </row>
    <row r="88316" spans="14:14" x14ac:dyDescent="0.3">
      <c r="N88316" s="53"/>
    </row>
    <row r="88317" spans="14:14" x14ac:dyDescent="0.3">
      <c r="N88317" s="53"/>
    </row>
    <row r="88318" spans="14:14" x14ac:dyDescent="0.3">
      <c r="N88318" s="53"/>
    </row>
    <row r="88319" spans="14:14" x14ac:dyDescent="0.3">
      <c r="N88319" s="53"/>
    </row>
    <row r="88320" spans="14:14" x14ac:dyDescent="0.3">
      <c r="N88320" s="53"/>
    </row>
    <row r="88321" spans="14:14" x14ac:dyDescent="0.3">
      <c r="N88321" s="53"/>
    </row>
    <row r="88322" spans="14:14" x14ac:dyDescent="0.3">
      <c r="N88322" s="53"/>
    </row>
    <row r="88323" spans="14:14" x14ac:dyDescent="0.3">
      <c r="N88323" s="53"/>
    </row>
    <row r="88324" spans="14:14" x14ac:dyDescent="0.3">
      <c r="N88324" s="53"/>
    </row>
    <row r="88325" spans="14:14" x14ac:dyDescent="0.3">
      <c r="N88325" s="53"/>
    </row>
    <row r="88326" spans="14:14" x14ac:dyDescent="0.3">
      <c r="N88326" s="53"/>
    </row>
    <row r="88327" spans="14:14" x14ac:dyDescent="0.3">
      <c r="N88327" s="53"/>
    </row>
    <row r="88328" spans="14:14" x14ac:dyDescent="0.3">
      <c r="N88328" s="53"/>
    </row>
    <row r="88329" spans="14:14" x14ac:dyDescent="0.3">
      <c r="N88329" s="53"/>
    </row>
    <row r="88330" spans="14:14" x14ac:dyDescent="0.3">
      <c r="N88330" s="53"/>
    </row>
    <row r="88331" spans="14:14" x14ac:dyDescent="0.3">
      <c r="N88331" s="53"/>
    </row>
    <row r="88332" spans="14:14" x14ac:dyDescent="0.3">
      <c r="N88332" s="53"/>
    </row>
    <row r="88333" spans="14:14" x14ac:dyDescent="0.3">
      <c r="N88333" s="53"/>
    </row>
    <row r="88334" spans="14:14" x14ac:dyDescent="0.3">
      <c r="N88334" s="53"/>
    </row>
    <row r="88335" spans="14:14" x14ac:dyDescent="0.3">
      <c r="N88335" s="53"/>
    </row>
    <row r="88336" spans="14:14" x14ac:dyDescent="0.3">
      <c r="N88336" s="53"/>
    </row>
    <row r="88337" spans="14:14" x14ac:dyDescent="0.3">
      <c r="N88337" s="53"/>
    </row>
    <row r="88338" spans="14:14" x14ac:dyDescent="0.3">
      <c r="N88338" s="53"/>
    </row>
    <row r="88339" spans="14:14" x14ac:dyDescent="0.3">
      <c r="N88339" s="53"/>
    </row>
    <row r="88340" spans="14:14" x14ac:dyDescent="0.3">
      <c r="N88340" s="53"/>
    </row>
    <row r="88341" spans="14:14" x14ac:dyDescent="0.3">
      <c r="N88341" s="53"/>
    </row>
    <row r="88342" spans="14:14" x14ac:dyDescent="0.3">
      <c r="N88342" s="53"/>
    </row>
    <row r="88343" spans="14:14" x14ac:dyDescent="0.3">
      <c r="N88343" s="53"/>
    </row>
    <row r="88344" spans="14:14" x14ac:dyDescent="0.3">
      <c r="N88344" s="53"/>
    </row>
    <row r="88345" spans="14:14" x14ac:dyDescent="0.3">
      <c r="N88345" s="53"/>
    </row>
    <row r="88346" spans="14:14" x14ac:dyDescent="0.3">
      <c r="N88346" s="53"/>
    </row>
    <row r="88347" spans="14:14" x14ac:dyDescent="0.3">
      <c r="N88347" s="53"/>
    </row>
    <row r="88348" spans="14:14" x14ac:dyDescent="0.3">
      <c r="N88348" s="53"/>
    </row>
    <row r="88349" spans="14:14" x14ac:dyDescent="0.3">
      <c r="N88349" s="53"/>
    </row>
    <row r="88350" spans="14:14" x14ac:dyDescent="0.3">
      <c r="N88350" s="53"/>
    </row>
    <row r="88351" spans="14:14" x14ac:dyDescent="0.3">
      <c r="N88351" s="53"/>
    </row>
    <row r="88352" spans="14:14" x14ac:dyDescent="0.3">
      <c r="N88352" s="53"/>
    </row>
    <row r="88353" spans="14:14" x14ac:dyDescent="0.3">
      <c r="N88353" s="53"/>
    </row>
    <row r="88354" spans="14:14" x14ac:dyDescent="0.3">
      <c r="N88354" s="53"/>
    </row>
    <row r="88355" spans="14:14" x14ac:dyDescent="0.3">
      <c r="N88355" s="53"/>
    </row>
    <row r="88356" spans="14:14" x14ac:dyDescent="0.3">
      <c r="N88356" s="53"/>
    </row>
    <row r="88357" spans="14:14" x14ac:dyDescent="0.3">
      <c r="N88357" s="53"/>
    </row>
    <row r="88358" spans="14:14" x14ac:dyDescent="0.3">
      <c r="N88358" s="53"/>
    </row>
    <row r="88359" spans="14:14" x14ac:dyDescent="0.3">
      <c r="N88359" s="53"/>
    </row>
    <row r="88360" spans="14:14" x14ac:dyDescent="0.3">
      <c r="N88360" s="53"/>
    </row>
    <row r="88361" spans="14:14" x14ac:dyDescent="0.3">
      <c r="N88361" s="53"/>
    </row>
    <row r="88362" spans="14:14" x14ac:dyDescent="0.3">
      <c r="N88362" s="53"/>
    </row>
    <row r="88363" spans="14:14" x14ac:dyDescent="0.3">
      <c r="N88363" s="53"/>
    </row>
    <row r="88364" spans="14:14" x14ac:dyDescent="0.3">
      <c r="N88364" s="53"/>
    </row>
    <row r="88365" spans="14:14" x14ac:dyDescent="0.3">
      <c r="N88365" s="53"/>
    </row>
    <row r="88366" spans="14:14" x14ac:dyDescent="0.3">
      <c r="N88366" s="53"/>
    </row>
    <row r="88367" spans="14:14" x14ac:dyDescent="0.3">
      <c r="N88367" s="53"/>
    </row>
    <row r="88368" spans="14:14" x14ac:dyDescent="0.3">
      <c r="N88368" s="53"/>
    </row>
    <row r="88369" spans="14:14" x14ac:dyDescent="0.3">
      <c r="N88369" s="53"/>
    </row>
    <row r="88370" spans="14:14" x14ac:dyDescent="0.3">
      <c r="N88370" s="53"/>
    </row>
    <row r="88371" spans="14:14" x14ac:dyDescent="0.3">
      <c r="N88371" s="53"/>
    </row>
    <row r="88372" spans="14:14" x14ac:dyDescent="0.3">
      <c r="N88372" s="53"/>
    </row>
    <row r="88373" spans="14:14" x14ac:dyDescent="0.3">
      <c r="N88373" s="53"/>
    </row>
    <row r="88374" spans="14:14" x14ac:dyDescent="0.3">
      <c r="N88374" s="53"/>
    </row>
    <row r="88375" spans="14:14" x14ac:dyDescent="0.3">
      <c r="N88375" s="53"/>
    </row>
    <row r="88376" spans="14:14" x14ac:dyDescent="0.3">
      <c r="N88376" s="53"/>
    </row>
    <row r="88377" spans="14:14" x14ac:dyDescent="0.3">
      <c r="N88377" s="53"/>
    </row>
    <row r="88378" spans="14:14" x14ac:dyDescent="0.3">
      <c r="N88378" s="53"/>
    </row>
    <row r="88379" spans="14:14" x14ac:dyDescent="0.3">
      <c r="N88379" s="53"/>
    </row>
    <row r="88380" spans="14:14" x14ac:dyDescent="0.3">
      <c r="N88380" s="53"/>
    </row>
    <row r="88381" spans="14:14" x14ac:dyDescent="0.3">
      <c r="N88381" s="53"/>
    </row>
    <row r="88382" spans="14:14" x14ac:dyDescent="0.3">
      <c r="N88382" s="53"/>
    </row>
    <row r="88383" spans="14:14" x14ac:dyDescent="0.3">
      <c r="N88383" s="53"/>
    </row>
    <row r="88384" spans="14:14" x14ac:dyDescent="0.3">
      <c r="N88384" s="53"/>
    </row>
    <row r="88385" spans="14:14" x14ac:dyDescent="0.3">
      <c r="N88385" s="53"/>
    </row>
    <row r="88386" spans="14:14" x14ac:dyDescent="0.3">
      <c r="N88386" s="53"/>
    </row>
    <row r="88387" spans="14:14" x14ac:dyDescent="0.3">
      <c r="N88387" s="53"/>
    </row>
    <row r="88388" spans="14:14" x14ac:dyDescent="0.3">
      <c r="N88388" s="53"/>
    </row>
    <row r="88389" spans="14:14" x14ac:dyDescent="0.3">
      <c r="N88389" s="53"/>
    </row>
    <row r="88390" spans="14:14" x14ac:dyDescent="0.3">
      <c r="N88390" s="53"/>
    </row>
    <row r="88391" spans="14:14" x14ac:dyDescent="0.3">
      <c r="N88391" s="53"/>
    </row>
    <row r="88392" spans="14:14" x14ac:dyDescent="0.3">
      <c r="N88392" s="53"/>
    </row>
    <row r="88393" spans="14:14" x14ac:dyDescent="0.3">
      <c r="N88393" s="53"/>
    </row>
    <row r="88394" spans="14:14" x14ac:dyDescent="0.3">
      <c r="N88394" s="53"/>
    </row>
    <row r="88395" spans="14:14" x14ac:dyDescent="0.3">
      <c r="N88395" s="53"/>
    </row>
    <row r="88396" spans="14:14" x14ac:dyDescent="0.3">
      <c r="N88396" s="53"/>
    </row>
    <row r="88397" spans="14:14" x14ac:dyDescent="0.3">
      <c r="N88397" s="53"/>
    </row>
    <row r="88398" spans="14:14" x14ac:dyDescent="0.3">
      <c r="N88398" s="53"/>
    </row>
    <row r="88399" spans="14:14" x14ac:dyDescent="0.3">
      <c r="N88399" s="53"/>
    </row>
    <row r="88400" spans="14:14" x14ac:dyDescent="0.3">
      <c r="N88400" s="53"/>
    </row>
    <row r="88401" spans="14:14" x14ac:dyDescent="0.3">
      <c r="N88401" s="53"/>
    </row>
    <row r="88402" spans="14:14" x14ac:dyDescent="0.3">
      <c r="N88402" s="53"/>
    </row>
    <row r="88403" spans="14:14" x14ac:dyDescent="0.3">
      <c r="N88403" s="53"/>
    </row>
    <row r="88404" spans="14:14" x14ac:dyDescent="0.3">
      <c r="N88404" s="53"/>
    </row>
    <row r="88405" spans="14:14" x14ac:dyDescent="0.3">
      <c r="N88405" s="53"/>
    </row>
    <row r="88406" spans="14:14" x14ac:dyDescent="0.3">
      <c r="N88406" s="53"/>
    </row>
    <row r="88407" spans="14:14" x14ac:dyDescent="0.3">
      <c r="N88407" s="53"/>
    </row>
    <row r="88408" spans="14:14" x14ac:dyDescent="0.3">
      <c r="N88408" s="53"/>
    </row>
    <row r="88409" spans="14:14" x14ac:dyDescent="0.3">
      <c r="N88409" s="53"/>
    </row>
    <row r="88410" spans="14:14" x14ac:dyDescent="0.3">
      <c r="N88410" s="53"/>
    </row>
    <row r="88411" spans="14:14" x14ac:dyDescent="0.3">
      <c r="N88411" s="53"/>
    </row>
    <row r="88412" spans="14:14" x14ac:dyDescent="0.3">
      <c r="N88412" s="53"/>
    </row>
    <row r="88413" spans="14:14" x14ac:dyDescent="0.3">
      <c r="N88413" s="53"/>
    </row>
    <row r="88414" spans="14:14" x14ac:dyDescent="0.3">
      <c r="N88414" s="53"/>
    </row>
    <row r="88415" spans="14:14" x14ac:dyDescent="0.3">
      <c r="N88415" s="53"/>
    </row>
    <row r="88416" spans="14:14" x14ac:dyDescent="0.3">
      <c r="N88416" s="53"/>
    </row>
    <row r="88417" spans="14:14" x14ac:dyDescent="0.3">
      <c r="N88417" s="53"/>
    </row>
    <row r="88418" spans="14:14" x14ac:dyDescent="0.3">
      <c r="N88418" s="53"/>
    </row>
    <row r="88419" spans="14:14" x14ac:dyDescent="0.3">
      <c r="N88419" s="53"/>
    </row>
    <row r="88420" spans="14:14" x14ac:dyDescent="0.3">
      <c r="N88420" s="53"/>
    </row>
    <row r="88421" spans="14:14" x14ac:dyDescent="0.3">
      <c r="N88421" s="53"/>
    </row>
    <row r="88422" spans="14:14" x14ac:dyDescent="0.3">
      <c r="N88422" s="53"/>
    </row>
    <row r="88423" spans="14:14" x14ac:dyDescent="0.3">
      <c r="N88423" s="53"/>
    </row>
    <row r="88424" spans="14:14" x14ac:dyDescent="0.3">
      <c r="N88424" s="53"/>
    </row>
    <row r="88425" spans="14:14" x14ac:dyDescent="0.3">
      <c r="N88425" s="53"/>
    </row>
    <row r="88426" spans="14:14" x14ac:dyDescent="0.3">
      <c r="N88426" s="53"/>
    </row>
    <row r="88427" spans="14:14" x14ac:dyDescent="0.3">
      <c r="N88427" s="53"/>
    </row>
    <row r="88428" spans="14:14" x14ac:dyDescent="0.3">
      <c r="N88428" s="53"/>
    </row>
    <row r="88429" spans="14:14" x14ac:dyDescent="0.3">
      <c r="N88429" s="53"/>
    </row>
    <row r="88430" spans="14:14" x14ac:dyDescent="0.3">
      <c r="N88430" s="53"/>
    </row>
    <row r="88431" spans="14:14" x14ac:dyDescent="0.3">
      <c r="N88431" s="53"/>
    </row>
    <row r="88432" spans="14:14" x14ac:dyDescent="0.3">
      <c r="N88432" s="53"/>
    </row>
    <row r="88433" spans="14:14" x14ac:dyDescent="0.3">
      <c r="N88433" s="53"/>
    </row>
    <row r="88434" spans="14:14" x14ac:dyDescent="0.3">
      <c r="N88434" s="53"/>
    </row>
    <row r="88435" spans="14:14" x14ac:dyDescent="0.3">
      <c r="N88435" s="53"/>
    </row>
    <row r="88436" spans="14:14" x14ac:dyDescent="0.3">
      <c r="N88436" s="53"/>
    </row>
    <row r="88437" spans="14:14" x14ac:dyDescent="0.3">
      <c r="N88437" s="53"/>
    </row>
    <row r="88438" spans="14:14" x14ac:dyDescent="0.3">
      <c r="N88438" s="53"/>
    </row>
    <row r="88439" spans="14:14" x14ac:dyDescent="0.3">
      <c r="N88439" s="53"/>
    </row>
    <row r="88440" spans="14:14" x14ac:dyDescent="0.3">
      <c r="N88440" s="53"/>
    </row>
    <row r="88441" spans="14:14" x14ac:dyDescent="0.3">
      <c r="N88441" s="53"/>
    </row>
    <row r="88442" spans="14:14" x14ac:dyDescent="0.3">
      <c r="N88442" s="53"/>
    </row>
    <row r="88443" spans="14:14" x14ac:dyDescent="0.3">
      <c r="N88443" s="53"/>
    </row>
    <row r="88444" spans="14:14" x14ac:dyDescent="0.3">
      <c r="N88444" s="53"/>
    </row>
    <row r="88445" spans="14:14" x14ac:dyDescent="0.3">
      <c r="N88445" s="53"/>
    </row>
    <row r="88446" spans="14:14" x14ac:dyDescent="0.3">
      <c r="N88446" s="53"/>
    </row>
    <row r="88447" spans="14:14" x14ac:dyDescent="0.3">
      <c r="N88447" s="53"/>
    </row>
    <row r="88448" spans="14:14" x14ac:dyDescent="0.3">
      <c r="N88448" s="53"/>
    </row>
    <row r="88449" spans="14:14" x14ac:dyDescent="0.3">
      <c r="N88449" s="53"/>
    </row>
    <row r="88450" spans="14:14" x14ac:dyDescent="0.3">
      <c r="N88450" s="53"/>
    </row>
    <row r="88451" spans="14:14" x14ac:dyDescent="0.3">
      <c r="N88451" s="53"/>
    </row>
    <row r="88452" spans="14:14" x14ac:dyDescent="0.3">
      <c r="N88452" s="53"/>
    </row>
    <row r="88453" spans="14:14" x14ac:dyDescent="0.3">
      <c r="N88453" s="53"/>
    </row>
    <row r="88454" spans="14:14" x14ac:dyDescent="0.3">
      <c r="N88454" s="53"/>
    </row>
    <row r="88455" spans="14:14" x14ac:dyDescent="0.3">
      <c r="N88455" s="53"/>
    </row>
    <row r="88456" spans="14:14" x14ac:dyDescent="0.3">
      <c r="N88456" s="53"/>
    </row>
    <row r="88457" spans="14:14" x14ac:dyDescent="0.3">
      <c r="N88457" s="53"/>
    </row>
    <row r="88458" spans="14:14" x14ac:dyDescent="0.3">
      <c r="N88458" s="53"/>
    </row>
    <row r="88459" spans="14:14" x14ac:dyDescent="0.3">
      <c r="N88459" s="53"/>
    </row>
    <row r="88460" spans="14:14" x14ac:dyDescent="0.3">
      <c r="N88460" s="53"/>
    </row>
    <row r="88461" spans="14:14" x14ac:dyDescent="0.3">
      <c r="N88461" s="53"/>
    </row>
    <row r="88462" spans="14:14" x14ac:dyDescent="0.3">
      <c r="N88462" s="53"/>
    </row>
    <row r="88463" spans="14:14" x14ac:dyDescent="0.3">
      <c r="N88463" s="53"/>
    </row>
    <row r="88464" spans="14:14" x14ac:dyDescent="0.3">
      <c r="N88464" s="53"/>
    </row>
    <row r="88465" spans="14:14" x14ac:dyDescent="0.3">
      <c r="N88465" s="53"/>
    </row>
    <row r="88466" spans="14:14" x14ac:dyDescent="0.3">
      <c r="N88466" s="53"/>
    </row>
    <row r="88467" spans="14:14" x14ac:dyDescent="0.3">
      <c r="N88467" s="53"/>
    </row>
    <row r="88468" spans="14:14" x14ac:dyDescent="0.3">
      <c r="N88468" s="53"/>
    </row>
    <row r="88469" spans="14:14" x14ac:dyDescent="0.3">
      <c r="N88469" s="53"/>
    </row>
    <row r="88470" spans="14:14" x14ac:dyDescent="0.3">
      <c r="N88470" s="53"/>
    </row>
    <row r="88471" spans="14:14" x14ac:dyDescent="0.3">
      <c r="N88471" s="53"/>
    </row>
    <row r="88472" spans="14:14" x14ac:dyDescent="0.3">
      <c r="N88472" s="53"/>
    </row>
    <row r="88473" spans="14:14" x14ac:dyDescent="0.3">
      <c r="N88473" s="53"/>
    </row>
    <row r="88474" spans="14:14" x14ac:dyDescent="0.3">
      <c r="N88474" s="53"/>
    </row>
    <row r="88475" spans="14:14" x14ac:dyDescent="0.3">
      <c r="N88475" s="53"/>
    </row>
    <row r="88476" spans="14:14" x14ac:dyDescent="0.3">
      <c r="N88476" s="53"/>
    </row>
    <row r="88477" spans="14:14" x14ac:dyDescent="0.3">
      <c r="N88477" s="53"/>
    </row>
    <row r="88478" spans="14:14" x14ac:dyDescent="0.3">
      <c r="N88478" s="53"/>
    </row>
    <row r="88479" spans="14:14" x14ac:dyDescent="0.3">
      <c r="N88479" s="53"/>
    </row>
    <row r="88480" spans="14:14" x14ac:dyDescent="0.3">
      <c r="N88480" s="53"/>
    </row>
    <row r="88481" spans="14:14" x14ac:dyDescent="0.3">
      <c r="N88481" s="53"/>
    </row>
    <row r="88482" spans="14:14" x14ac:dyDescent="0.3">
      <c r="N88482" s="53"/>
    </row>
    <row r="88483" spans="14:14" x14ac:dyDescent="0.3">
      <c r="N88483" s="53"/>
    </row>
    <row r="88484" spans="14:14" x14ac:dyDescent="0.3">
      <c r="N88484" s="53"/>
    </row>
    <row r="88485" spans="14:14" x14ac:dyDescent="0.3">
      <c r="N88485" s="53"/>
    </row>
    <row r="88486" spans="14:14" x14ac:dyDescent="0.3">
      <c r="N88486" s="53"/>
    </row>
    <row r="88487" spans="14:14" x14ac:dyDescent="0.3">
      <c r="N88487" s="53"/>
    </row>
    <row r="88488" spans="14:14" x14ac:dyDescent="0.3">
      <c r="N88488" s="53"/>
    </row>
    <row r="88489" spans="14:14" x14ac:dyDescent="0.3">
      <c r="N88489" s="53"/>
    </row>
    <row r="88490" spans="14:14" x14ac:dyDescent="0.3">
      <c r="N88490" s="53"/>
    </row>
    <row r="88491" spans="14:14" x14ac:dyDescent="0.3">
      <c r="N88491" s="53"/>
    </row>
    <row r="88492" spans="14:14" x14ac:dyDescent="0.3">
      <c r="N88492" s="53"/>
    </row>
    <row r="88493" spans="14:14" x14ac:dyDescent="0.3">
      <c r="N88493" s="53"/>
    </row>
    <row r="88494" spans="14:14" x14ac:dyDescent="0.3">
      <c r="N88494" s="53"/>
    </row>
    <row r="88495" spans="14:14" x14ac:dyDescent="0.3">
      <c r="N88495" s="53"/>
    </row>
    <row r="88496" spans="14:14" x14ac:dyDescent="0.3">
      <c r="N88496" s="53"/>
    </row>
    <row r="88497" spans="14:14" x14ac:dyDescent="0.3">
      <c r="N88497" s="53"/>
    </row>
    <row r="88498" spans="14:14" x14ac:dyDescent="0.3">
      <c r="N88498" s="53"/>
    </row>
    <row r="88499" spans="14:14" x14ac:dyDescent="0.3">
      <c r="N88499" s="53"/>
    </row>
    <row r="88500" spans="14:14" x14ac:dyDescent="0.3">
      <c r="N88500" s="53"/>
    </row>
    <row r="88501" spans="14:14" x14ac:dyDescent="0.3">
      <c r="N88501" s="53"/>
    </row>
    <row r="88502" spans="14:14" x14ac:dyDescent="0.3">
      <c r="N88502" s="53"/>
    </row>
    <row r="88503" spans="14:14" x14ac:dyDescent="0.3">
      <c r="N88503" s="53"/>
    </row>
    <row r="88504" spans="14:14" x14ac:dyDescent="0.3">
      <c r="N88504" s="53"/>
    </row>
    <row r="88505" spans="14:14" x14ac:dyDescent="0.3">
      <c r="N88505" s="53"/>
    </row>
    <row r="88506" spans="14:14" x14ac:dyDescent="0.3">
      <c r="N88506" s="53"/>
    </row>
    <row r="88507" spans="14:14" x14ac:dyDescent="0.3">
      <c r="N88507" s="53"/>
    </row>
    <row r="88508" spans="14:14" x14ac:dyDescent="0.3">
      <c r="N88508" s="53"/>
    </row>
    <row r="88509" spans="14:14" x14ac:dyDescent="0.3">
      <c r="N88509" s="53"/>
    </row>
    <row r="88510" spans="14:14" x14ac:dyDescent="0.3">
      <c r="N88510" s="53"/>
    </row>
    <row r="88511" spans="14:14" x14ac:dyDescent="0.3">
      <c r="N88511" s="53"/>
    </row>
    <row r="88512" spans="14:14" x14ac:dyDescent="0.3">
      <c r="N88512" s="53"/>
    </row>
    <row r="88513" spans="14:14" x14ac:dyDescent="0.3">
      <c r="N88513" s="53"/>
    </row>
    <row r="88514" spans="14:14" x14ac:dyDescent="0.3">
      <c r="N88514" s="53"/>
    </row>
    <row r="88515" spans="14:14" x14ac:dyDescent="0.3">
      <c r="N88515" s="53"/>
    </row>
    <row r="88516" spans="14:14" x14ac:dyDescent="0.3">
      <c r="N88516" s="53"/>
    </row>
    <row r="88517" spans="14:14" x14ac:dyDescent="0.3">
      <c r="N88517" s="53"/>
    </row>
    <row r="88518" spans="14:14" x14ac:dyDescent="0.3">
      <c r="N88518" s="53"/>
    </row>
    <row r="88519" spans="14:14" x14ac:dyDescent="0.3">
      <c r="N88519" s="53"/>
    </row>
    <row r="88520" spans="14:14" x14ac:dyDescent="0.3">
      <c r="N88520" s="53"/>
    </row>
    <row r="88521" spans="14:14" x14ac:dyDescent="0.3">
      <c r="N88521" s="53"/>
    </row>
    <row r="88522" spans="14:14" x14ac:dyDescent="0.3">
      <c r="N88522" s="53"/>
    </row>
    <row r="88523" spans="14:14" x14ac:dyDescent="0.3">
      <c r="N88523" s="53"/>
    </row>
    <row r="88524" spans="14:14" x14ac:dyDescent="0.3">
      <c r="N88524" s="53"/>
    </row>
    <row r="88525" spans="14:14" x14ac:dyDescent="0.3">
      <c r="N88525" s="53"/>
    </row>
    <row r="88526" spans="14:14" x14ac:dyDescent="0.3">
      <c r="N88526" s="53"/>
    </row>
    <row r="88527" spans="14:14" x14ac:dyDescent="0.3">
      <c r="N88527" s="53"/>
    </row>
    <row r="88528" spans="14:14" x14ac:dyDescent="0.3">
      <c r="N88528" s="53"/>
    </row>
    <row r="88529" spans="14:14" x14ac:dyDescent="0.3">
      <c r="N88529" s="53"/>
    </row>
    <row r="88530" spans="14:14" x14ac:dyDescent="0.3">
      <c r="N88530" s="53"/>
    </row>
    <row r="88531" spans="14:14" x14ac:dyDescent="0.3">
      <c r="N88531" s="53"/>
    </row>
    <row r="88532" spans="14:14" x14ac:dyDescent="0.3">
      <c r="N88532" s="53"/>
    </row>
    <row r="88533" spans="14:14" x14ac:dyDescent="0.3">
      <c r="N88533" s="53"/>
    </row>
    <row r="88534" spans="14:14" x14ac:dyDescent="0.3">
      <c r="N88534" s="53"/>
    </row>
    <row r="88535" spans="14:14" x14ac:dyDescent="0.3">
      <c r="N88535" s="53"/>
    </row>
    <row r="88536" spans="14:14" x14ac:dyDescent="0.3">
      <c r="N88536" s="53"/>
    </row>
    <row r="88537" spans="14:14" x14ac:dyDescent="0.3">
      <c r="N88537" s="53"/>
    </row>
    <row r="88538" spans="14:14" x14ac:dyDescent="0.3">
      <c r="N88538" s="53"/>
    </row>
    <row r="88539" spans="14:14" x14ac:dyDescent="0.3">
      <c r="N88539" s="53"/>
    </row>
    <row r="88540" spans="14:14" x14ac:dyDescent="0.3">
      <c r="N88540" s="53"/>
    </row>
    <row r="88541" spans="14:14" x14ac:dyDescent="0.3">
      <c r="N88541" s="53"/>
    </row>
    <row r="88542" spans="14:14" x14ac:dyDescent="0.3">
      <c r="N88542" s="53"/>
    </row>
    <row r="88543" spans="14:14" x14ac:dyDescent="0.3">
      <c r="N88543" s="53"/>
    </row>
    <row r="88544" spans="14:14" x14ac:dyDescent="0.3">
      <c r="N88544" s="53"/>
    </row>
    <row r="88545" spans="14:14" x14ac:dyDescent="0.3">
      <c r="N88545" s="53"/>
    </row>
    <row r="88546" spans="14:14" x14ac:dyDescent="0.3">
      <c r="N88546" s="53"/>
    </row>
    <row r="88547" spans="14:14" x14ac:dyDescent="0.3">
      <c r="N88547" s="53"/>
    </row>
    <row r="88548" spans="14:14" x14ac:dyDescent="0.3">
      <c r="N88548" s="53"/>
    </row>
    <row r="88549" spans="14:14" x14ac:dyDescent="0.3">
      <c r="N88549" s="53"/>
    </row>
    <row r="88550" spans="14:14" x14ac:dyDescent="0.3">
      <c r="N88550" s="53"/>
    </row>
    <row r="88551" spans="14:14" x14ac:dyDescent="0.3">
      <c r="N88551" s="53"/>
    </row>
    <row r="88552" spans="14:14" x14ac:dyDescent="0.3">
      <c r="N88552" s="53"/>
    </row>
    <row r="88553" spans="14:14" x14ac:dyDescent="0.3">
      <c r="N88553" s="53"/>
    </row>
    <row r="88554" spans="14:14" x14ac:dyDescent="0.3">
      <c r="N88554" s="53"/>
    </row>
    <row r="88555" spans="14:14" x14ac:dyDescent="0.3">
      <c r="N88555" s="53"/>
    </row>
    <row r="88556" spans="14:14" x14ac:dyDescent="0.3">
      <c r="N88556" s="53"/>
    </row>
    <row r="88557" spans="14:14" x14ac:dyDescent="0.3">
      <c r="N88557" s="53"/>
    </row>
    <row r="88558" spans="14:14" x14ac:dyDescent="0.3">
      <c r="N88558" s="53"/>
    </row>
    <row r="88559" spans="14:14" x14ac:dyDescent="0.3">
      <c r="N88559" s="53"/>
    </row>
    <row r="88560" spans="14:14" x14ac:dyDescent="0.3">
      <c r="N88560" s="53"/>
    </row>
    <row r="88561" spans="14:14" x14ac:dyDescent="0.3">
      <c r="N88561" s="53"/>
    </row>
    <row r="88562" spans="14:14" x14ac:dyDescent="0.3">
      <c r="N88562" s="53"/>
    </row>
    <row r="88563" spans="14:14" x14ac:dyDescent="0.3">
      <c r="N88563" s="53"/>
    </row>
    <row r="88564" spans="14:14" x14ac:dyDescent="0.3">
      <c r="N88564" s="53"/>
    </row>
    <row r="88565" spans="14:14" x14ac:dyDescent="0.3">
      <c r="N88565" s="53"/>
    </row>
    <row r="88566" spans="14:14" x14ac:dyDescent="0.3">
      <c r="N88566" s="53"/>
    </row>
    <row r="88567" spans="14:14" x14ac:dyDescent="0.3">
      <c r="N88567" s="53"/>
    </row>
    <row r="88568" spans="14:14" x14ac:dyDescent="0.3">
      <c r="N88568" s="53"/>
    </row>
    <row r="88569" spans="14:14" x14ac:dyDescent="0.3">
      <c r="N88569" s="53"/>
    </row>
    <row r="88570" spans="14:14" x14ac:dyDescent="0.3">
      <c r="N88570" s="53"/>
    </row>
    <row r="88571" spans="14:14" x14ac:dyDescent="0.3">
      <c r="N88571" s="53"/>
    </row>
    <row r="88572" spans="14:14" x14ac:dyDescent="0.3">
      <c r="N88572" s="53"/>
    </row>
    <row r="88573" spans="14:14" x14ac:dyDescent="0.3">
      <c r="N88573" s="53"/>
    </row>
    <row r="88574" spans="14:14" x14ac:dyDescent="0.3">
      <c r="N88574" s="53"/>
    </row>
    <row r="88575" spans="14:14" x14ac:dyDescent="0.3">
      <c r="N88575" s="53"/>
    </row>
    <row r="88576" spans="14:14" x14ac:dyDescent="0.3">
      <c r="N88576" s="53"/>
    </row>
    <row r="88577" spans="14:14" x14ac:dyDescent="0.3">
      <c r="N88577" s="53"/>
    </row>
    <row r="88578" spans="14:14" x14ac:dyDescent="0.3">
      <c r="N88578" s="53"/>
    </row>
    <row r="88579" spans="14:14" x14ac:dyDescent="0.3">
      <c r="N88579" s="53"/>
    </row>
    <row r="88580" spans="14:14" x14ac:dyDescent="0.3">
      <c r="N88580" s="53"/>
    </row>
    <row r="88581" spans="14:14" x14ac:dyDescent="0.3">
      <c r="N88581" s="53"/>
    </row>
    <row r="88582" spans="14:14" x14ac:dyDescent="0.3">
      <c r="N88582" s="53"/>
    </row>
    <row r="88583" spans="14:14" x14ac:dyDescent="0.3">
      <c r="N88583" s="53"/>
    </row>
    <row r="88584" spans="14:14" x14ac:dyDescent="0.3">
      <c r="N88584" s="53"/>
    </row>
    <row r="88585" spans="14:14" x14ac:dyDescent="0.3">
      <c r="N88585" s="53"/>
    </row>
    <row r="88586" spans="14:14" x14ac:dyDescent="0.3">
      <c r="N88586" s="53"/>
    </row>
    <row r="88587" spans="14:14" x14ac:dyDescent="0.3">
      <c r="N88587" s="53"/>
    </row>
    <row r="88588" spans="14:14" x14ac:dyDescent="0.3">
      <c r="N88588" s="53"/>
    </row>
    <row r="88589" spans="14:14" x14ac:dyDescent="0.3">
      <c r="N88589" s="53"/>
    </row>
    <row r="88590" spans="14:14" x14ac:dyDescent="0.3">
      <c r="N88590" s="53"/>
    </row>
    <row r="88591" spans="14:14" x14ac:dyDescent="0.3">
      <c r="N88591" s="53"/>
    </row>
    <row r="88592" spans="14:14" x14ac:dyDescent="0.3">
      <c r="N88592" s="53"/>
    </row>
    <row r="88593" spans="14:14" x14ac:dyDescent="0.3">
      <c r="N88593" s="53"/>
    </row>
    <row r="88594" spans="14:14" x14ac:dyDescent="0.3">
      <c r="N88594" s="53"/>
    </row>
    <row r="88595" spans="14:14" x14ac:dyDescent="0.3">
      <c r="N88595" s="53"/>
    </row>
    <row r="88596" spans="14:14" x14ac:dyDescent="0.3">
      <c r="N88596" s="53"/>
    </row>
    <row r="88597" spans="14:14" x14ac:dyDescent="0.3">
      <c r="N88597" s="53"/>
    </row>
    <row r="88598" spans="14:14" x14ac:dyDescent="0.3">
      <c r="N88598" s="53"/>
    </row>
    <row r="88599" spans="14:14" x14ac:dyDescent="0.3">
      <c r="N88599" s="53"/>
    </row>
    <row r="88600" spans="14:14" x14ac:dyDescent="0.3">
      <c r="N88600" s="53"/>
    </row>
    <row r="88601" spans="14:14" x14ac:dyDescent="0.3">
      <c r="N88601" s="53"/>
    </row>
    <row r="88602" spans="14:14" x14ac:dyDescent="0.3">
      <c r="N88602" s="53"/>
    </row>
    <row r="88603" spans="14:14" x14ac:dyDescent="0.3">
      <c r="N88603" s="53"/>
    </row>
    <row r="88604" spans="14:14" x14ac:dyDescent="0.3">
      <c r="N88604" s="53"/>
    </row>
    <row r="88605" spans="14:14" x14ac:dyDescent="0.3">
      <c r="N88605" s="53"/>
    </row>
    <row r="88606" spans="14:14" x14ac:dyDescent="0.3">
      <c r="N88606" s="53"/>
    </row>
    <row r="88607" spans="14:14" x14ac:dyDescent="0.3">
      <c r="N88607" s="53"/>
    </row>
    <row r="88608" spans="14:14" x14ac:dyDescent="0.3">
      <c r="N88608" s="53"/>
    </row>
    <row r="88609" spans="14:14" x14ac:dyDescent="0.3">
      <c r="N88609" s="53"/>
    </row>
    <row r="88610" spans="14:14" x14ac:dyDescent="0.3">
      <c r="N88610" s="53"/>
    </row>
    <row r="88611" spans="14:14" x14ac:dyDescent="0.3">
      <c r="N88611" s="53"/>
    </row>
    <row r="88612" spans="14:14" x14ac:dyDescent="0.3">
      <c r="N88612" s="53"/>
    </row>
    <row r="88613" spans="14:14" x14ac:dyDescent="0.3">
      <c r="N88613" s="53"/>
    </row>
    <row r="88614" spans="14:14" x14ac:dyDescent="0.3">
      <c r="N88614" s="53"/>
    </row>
    <row r="88615" spans="14:14" x14ac:dyDescent="0.3">
      <c r="N88615" s="53"/>
    </row>
    <row r="88616" spans="14:14" x14ac:dyDescent="0.3">
      <c r="N88616" s="53"/>
    </row>
    <row r="88617" spans="14:14" x14ac:dyDescent="0.3">
      <c r="N88617" s="53"/>
    </row>
    <row r="88618" spans="14:14" x14ac:dyDescent="0.3">
      <c r="N88618" s="53"/>
    </row>
    <row r="88619" spans="14:14" x14ac:dyDescent="0.3">
      <c r="N88619" s="53"/>
    </row>
    <row r="88620" spans="14:14" x14ac:dyDescent="0.3">
      <c r="N88620" s="53"/>
    </row>
    <row r="88621" spans="14:14" x14ac:dyDescent="0.3">
      <c r="N88621" s="53"/>
    </row>
    <row r="88622" spans="14:14" x14ac:dyDescent="0.3">
      <c r="N88622" s="53"/>
    </row>
    <row r="88623" spans="14:14" x14ac:dyDescent="0.3">
      <c r="N88623" s="53"/>
    </row>
    <row r="88624" spans="14:14" x14ac:dyDescent="0.3">
      <c r="N88624" s="53"/>
    </row>
    <row r="88625" spans="14:14" x14ac:dyDescent="0.3">
      <c r="N88625" s="53"/>
    </row>
    <row r="88626" spans="14:14" x14ac:dyDescent="0.3">
      <c r="N88626" s="53"/>
    </row>
    <row r="88627" spans="14:14" x14ac:dyDescent="0.3">
      <c r="N88627" s="53"/>
    </row>
    <row r="88628" spans="14:14" x14ac:dyDescent="0.3">
      <c r="N88628" s="53"/>
    </row>
    <row r="88629" spans="14:14" x14ac:dyDescent="0.3">
      <c r="N88629" s="53"/>
    </row>
    <row r="88630" spans="14:14" x14ac:dyDescent="0.3">
      <c r="N88630" s="53"/>
    </row>
    <row r="88631" spans="14:14" x14ac:dyDescent="0.3">
      <c r="N88631" s="53"/>
    </row>
    <row r="88632" spans="14:14" x14ac:dyDescent="0.3">
      <c r="N88632" s="53"/>
    </row>
    <row r="88633" spans="14:14" x14ac:dyDescent="0.3">
      <c r="N88633" s="53"/>
    </row>
    <row r="88634" spans="14:14" x14ac:dyDescent="0.3">
      <c r="N88634" s="53"/>
    </row>
    <row r="88635" spans="14:14" x14ac:dyDescent="0.3">
      <c r="N88635" s="53"/>
    </row>
    <row r="88636" spans="14:14" x14ac:dyDescent="0.3">
      <c r="N88636" s="53"/>
    </row>
    <row r="88637" spans="14:14" x14ac:dyDescent="0.3">
      <c r="N88637" s="53"/>
    </row>
    <row r="88638" spans="14:14" x14ac:dyDescent="0.3">
      <c r="N88638" s="53"/>
    </row>
    <row r="88639" spans="14:14" x14ac:dyDescent="0.3">
      <c r="N88639" s="53"/>
    </row>
    <row r="88640" spans="14:14" x14ac:dyDescent="0.3">
      <c r="N88640" s="53"/>
    </row>
    <row r="88641" spans="14:14" x14ac:dyDescent="0.3">
      <c r="N88641" s="53"/>
    </row>
    <row r="88642" spans="14:14" x14ac:dyDescent="0.3">
      <c r="N88642" s="53"/>
    </row>
    <row r="88643" spans="14:14" x14ac:dyDescent="0.3">
      <c r="N88643" s="53"/>
    </row>
    <row r="88644" spans="14:14" x14ac:dyDescent="0.3">
      <c r="N88644" s="53"/>
    </row>
    <row r="88645" spans="14:14" x14ac:dyDescent="0.3">
      <c r="N88645" s="53"/>
    </row>
    <row r="88646" spans="14:14" x14ac:dyDescent="0.3">
      <c r="N88646" s="53"/>
    </row>
    <row r="88647" spans="14:14" x14ac:dyDescent="0.3">
      <c r="N88647" s="53"/>
    </row>
    <row r="88648" spans="14:14" x14ac:dyDescent="0.3">
      <c r="N88648" s="53"/>
    </row>
    <row r="88649" spans="14:14" x14ac:dyDescent="0.3">
      <c r="N88649" s="53"/>
    </row>
    <row r="88650" spans="14:14" x14ac:dyDescent="0.3">
      <c r="N88650" s="53"/>
    </row>
    <row r="88651" spans="14:14" x14ac:dyDescent="0.3">
      <c r="N88651" s="53"/>
    </row>
    <row r="88652" spans="14:14" x14ac:dyDescent="0.3">
      <c r="N88652" s="53"/>
    </row>
    <row r="88653" spans="14:14" x14ac:dyDescent="0.3">
      <c r="N88653" s="53"/>
    </row>
    <row r="88654" spans="14:14" x14ac:dyDescent="0.3">
      <c r="N88654" s="53"/>
    </row>
    <row r="88655" spans="14:14" x14ac:dyDescent="0.3">
      <c r="N88655" s="53"/>
    </row>
    <row r="88656" spans="14:14" x14ac:dyDescent="0.3">
      <c r="N88656" s="53"/>
    </row>
    <row r="88657" spans="14:14" x14ac:dyDescent="0.3">
      <c r="N88657" s="53"/>
    </row>
    <row r="88658" spans="14:14" x14ac:dyDescent="0.3">
      <c r="N88658" s="53"/>
    </row>
    <row r="88659" spans="14:14" x14ac:dyDescent="0.3">
      <c r="N88659" s="53"/>
    </row>
    <row r="88660" spans="14:14" x14ac:dyDescent="0.3">
      <c r="N88660" s="53"/>
    </row>
    <row r="88661" spans="14:14" x14ac:dyDescent="0.3">
      <c r="N88661" s="53"/>
    </row>
    <row r="88662" spans="14:14" x14ac:dyDescent="0.3">
      <c r="N88662" s="53"/>
    </row>
    <row r="88663" spans="14:14" x14ac:dyDescent="0.3">
      <c r="N88663" s="53"/>
    </row>
    <row r="88664" spans="14:14" x14ac:dyDescent="0.3">
      <c r="N88664" s="53"/>
    </row>
    <row r="88665" spans="14:14" x14ac:dyDescent="0.3">
      <c r="N88665" s="53"/>
    </row>
    <row r="88666" spans="14:14" x14ac:dyDescent="0.3">
      <c r="N88666" s="53"/>
    </row>
    <row r="88667" spans="14:14" x14ac:dyDescent="0.3">
      <c r="N88667" s="53"/>
    </row>
    <row r="88668" spans="14:14" x14ac:dyDescent="0.3">
      <c r="N88668" s="53"/>
    </row>
    <row r="88669" spans="14:14" x14ac:dyDescent="0.3">
      <c r="N88669" s="53"/>
    </row>
    <row r="88670" spans="14:14" x14ac:dyDescent="0.3">
      <c r="N88670" s="53"/>
    </row>
    <row r="88671" spans="14:14" x14ac:dyDescent="0.3">
      <c r="N88671" s="53"/>
    </row>
    <row r="88672" spans="14:14" x14ac:dyDescent="0.3">
      <c r="N88672" s="53"/>
    </row>
    <row r="88673" spans="14:14" x14ac:dyDescent="0.3">
      <c r="N88673" s="53"/>
    </row>
    <row r="88674" spans="14:14" x14ac:dyDescent="0.3">
      <c r="N88674" s="53"/>
    </row>
    <row r="88675" spans="14:14" x14ac:dyDescent="0.3">
      <c r="N88675" s="53"/>
    </row>
    <row r="88676" spans="14:14" x14ac:dyDescent="0.3">
      <c r="N88676" s="53"/>
    </row>
    <row r="88677" spans="14:14" x14ac:dyDescent="0.3">
      <c r="N88677" s="53"/>
    </row>
    <row r="88678" spans="14:14" x14ac:dyDescent="0.3">
      <c r="N88678" s="53"/>
    </row>
    <row r="88679" spans="14:14" x14ac:dyDescent="0.3">
      <c r="N88679" s="53"/>
    </row>
    <row r="88680" spans="14:14" x14ac:dyDescent="0.3">
      <c r="N88680" s="53"/>
    </row>
    <row r="88681" spans="14:14" x14ac:dyDescent="0.3">
      <c r="N88681" s="53"/>
    </row>
    <row r="88682" spans="14:14" x14ac:dyDescent="0.3">
      <c r="N88682" s="53"/>
    </row>
    <row r="88683" spans="14:14" x14ac:dyDescent="0.3">
      <c r="N88683" s="53"/>
    </row>
    <row r="88684" spans="14:14" x14ac:dyDescent="0.3">
      <c r="N88684" s="53"/>
    </row>
    <row r="88685" spans="14:14" x14ac:dyDescent="0.3">
      <c r="N88685" s="53"/>
    </row>
    <row r="88686" spans="14:14" x14ac:dyDescent="0.3">
      <c r="N88686" s="53"/>
    </row>
    <row r="88687" spans="14:14" x14ac:dyDescent="0.3">
      <c r="N88687" s="53"/>
    </row>
    <row r="88688" spans="14:14" x14ac:dyDescent="0.3">
      <c r="N88688" s="53"/>
    </row>
    <row r="88689" spans="14:14" x14ac:dyDescent="0.3">
      <c r="N88689" s="53"/>
    </row>
    <row r="88690" spans="14:14" x14ac:dyDescent="0.3">
      <c r="N88690" s="53"/>
    </row>
    <row r="88691" spans="14:14" x14ac:dyDescent="0.3">
      <c r="N88691" s="53"/>
    </row>
    <row r="88692" spans="14:14" x14ac:dyDescent="0.3">
      <c r="N88692" s="53"/>
    </row>
    <row r="88693" spans="14:14" x14ac:dyDescent="0.3">
      <c r="N88693" s="53"/>
    </row>
    <row r="88694" spans="14:14" x14ac:dyDescent="0.3">
      <c r="N88694" s="53"/>
    </row>
    <row r="88695" spans="14:14" x14ac:dyDescent="0.3">
      <c r="N88695" s="53"/>
    </row>
    <row r="88696" spans="14:14" x14ac:dyDescent="0.3">
      <c r="N88696" s="53"/>
    </row>
    <row r="88697" spans="14:14" x14ac:dyDescent="0.3">
      <c r="N88697" s="53"/>
    </row>
    <row r="88698" spans="14:14" x14ac:dyDescent="0.3">
      <c r="N88698" s="53"/>
    </row>
    <row r="88699" spans="14:14" x14ac:dyDescent="0.3">
      <c r="N88699" s="53"/>
    </row>
    <row r="88700" spans="14:14" x14ac:dyDescent="0.3">
      <c r="N88700" s="53"/>
    </row>
    <row r="88701" spans="14:14" x14ac:dyDescent="0.3">
      <c r="N88701" s="53"/>
    </row>
    <row r="88702" spans="14:14" x14ac:dyDescent="0.3">
      <c r="N88702" s="53"/>
    </row>
    <row r="88703" spans="14:14" x14ac:dyDescent="0.3">
      <c r="N88703" s="53"/>
    </row>
    <row r="88704" spans="14:14" x14ac:dyDescent="0.3">
      <c r="N88704" s="53"/>
    </row>
    <row r="88705" spans="14:14" x14ac:dyDescent="0.3">
      <c r="N88705" s="53"/>
    </row>
    <row r="88706" spans="14:14" x14ac:dyDescent="0.3">
      <c r="N88706" s="53"/>
    </row>
    <row r="88707" spans="14:14" x14ac:dyDescent="0.3">
      <c r="N88707" s="53"/>
    </row>
    <row r="88708" spans="14:14" x14ac:dyDescent="0.3">
      <c r="N88708" s="53"/>
    </row>
    <row r="88709" spans="14:14" x14ac:dyDescent="0.3">
      <c r="N88709" s="53"/>
    </row>
    <row r="88710" spans="14:14" x14ac:dyDescent="0.3">
      <c r="N88710" s="53"/>
    </row>
    <row r="88711" spans="14:14" x14ac:dyDescent="0.3">
      <c r="N88711" s="53"/>
    </row>
    <row r="88712" spans="14:14" x14ac:dyDescent="0.3">
      <c r="N88712" s="53"/>
    </row>
    <row r="88713" spans="14:14" x14ac:dyDescent="0.3">
      <c r="N88713" s="53"/>
    </row>
    <row r="88714" spans="14:14" x14ac:dyDescent="0.3">
      <c r="N88714" s="53"/>
    </row>
    <row r="88715" spans="14:14" x14ac:dyDescent="0.3">
      <c r="N88715" s="53"/>
    </row>
    <row r="88716" spans="14:14" x14ac:dyDescent="0.3">
      <c r="N88716" s="53"/>
    </row>
    <row r="88717" spans="14:14" x14ac:dyDescent="0.3">
      <c r="N88717" s="53"/>
    </row>
    <row r="88718" spans="14:14" x14ac:dyDescent="0.3">
      <c r="N88718" s="53"/>
    </row>
    <row r="88719" spans="14:14" x14ac:dyDescent="0.3">
      <c r="N88719" s="53"/>
    </row>
    <row r="88720" spans="14:14" x14ac:dyDescent="0.3">
      <c r="N88720" s="53"/>
    </row>
    <row r="88721" spans="14:14" x14ac:dyDescent="0.3">
      <c r="N88721" s="53"/>
    </row>
    <row r="88722" spans="14:14" x14ac:dyDescent="0.3">
      <c r="N88722" s="53"/>
    </row>
    <row r="88723" spans="14:14" x14ac:dyDescent="0.3">
      <c r="N88723" s="53"/>
    </row>
    <row r="88724" spans="14:14" x14ac:dyDescent="0.3">
      <c r="N88724" s="53"/>
    </row>
    <row r="88725" spans="14:14" x14ac:dyDescent="0.3">
      <c r="N88725" s="53"/>
    </row>
    <row r="88726" spans="14:14" x14ac:dyDescent="0.3">
      <c r="N88726" s="53"/>
    </row>
    <row r="88727" spans="14:14" x14ac:dyDescent="0.3">
      <c r="N88727" s="53"/>
    </row>
    <row r="88728" spans="14:14" x14ac:dyDescent="0.3">
      <c r="N88728" s="53"/>
    </row>
    <row r="88729" spans="14:14" x14ac:dyDescent="0.3">
      <c r="N88729" s="53"/>
    </row>
    <row r="88730" spans="14:14" x14ac:dyDescent="0.3">
      <c r="N88730" s="53"/>
    </row>
    <row r="88731" spans="14:14" x14ac:dyDescent="0.3">
      <c r="N88731" s="53"/>
    </row>
    <row r="88732" spans="14:14" x14ac:dyDescent="0.3">
      <c r="N88732" s="53"/>
    </row>
    <row r="88733" spans="14:14" x14ac:dyDescent="0.3">
      <c r="N88733" s="53"/>
    </row>
    <row r="88734" spans="14:14" x14ac:dyDescent="0.3">
      <c r="N88734" s="53"/>
    </row>
    <row r="88735" spans="14:14" x14ac:dyDescent="0.3">
      <c r="N88735" s="53"/>
    </row>
    <row r="88736" spans="14:14" x14ac:dyDescent="0.3">
      <c r="N88736" s="53"/>
    </row>
    <row r="88737" spans="14:14" x14ac:dyDescent="0.3">
      <c r="N88737" s="53"/>
    </row>
    <row r="88738" spans="14:14" x14ac:dyDescent="0.3">
      <c r="N88738" s="53"/>
    </row>
    <row r="88739" spans="14:14" x14ac:dyDescent="0.3">
      <c r="N88739" s="53"/>
    </row>
    <row r="88740" spans="14:14" x14ac:dyDescent="0.3">
      <c r="N88740" s="53"/>
    </row>
    <row r="88741" spans="14:14" x14ac:dyDescent="0.3">
      <c r="N88741" s="53"/>
    </row>
    <row r="88742" spans="14:14" x14ac:dyDescent="0.3">
      <c r="N88742" s="53"/>
    </row>
    <row r="88743" spans="14:14" x14ac:dyDescent="0.3">
      <c r="N88743" s="53"/>
    </row>
    <row r="88744" spans="14:14" x14ac:dyDescent="0.3">
      <c r="N88744" s="53"/>
    </row>
    <row r="88745" spans="14:14" x14ac:dyDescent="0.3">
      <c r="N88745" s="53"/>
    </row>
    <row r="88746" spans="14:14" x14ac:dyDescent="0.3">
      <c r="N88746" s="53"/>
    </row>
    <row r="88747" spans="14:14" x14ac:dyDescent="0.3">
      <c r="N88747" s="53"/>
    </row>
    <row r="88748" spans="14:14" x14ac:dyDescent="0.3">
      <c r="N88748" s="53"/>
    </row>
    <row r="88749" spans="14:14" x14ac:dyDescent="0.3">
      <c r="N88749" s="53"/>
    </row>
    <row r="88750" spans="14:14" x14ac:dyDescent="0.3">
      <c r="N88750" s="53"/>
    </row>
    <row r="88751" spans="14:14" x14ac:dyDescent="0.3">
      <c r="N88751" s="53"/>
    </row>
    <row r="88752" spans="14:14" x14ac:dyDescent="0.3">
      <c r="N88752" s="53"/>
    </row>
    <row r="88753" spans="14:14" x14ac:dyDescent="0.3">
      <c r="N88753" s="53"/>
    </row>
    <row r="88754" spans="14:14" x14ac:dyDescent="0.3">
      <c r="N88754" s="53"/>
    </row>
    <row r="88755" spans="14:14" x14ac:dyDescent="0.3">
      <c r="N88755" s="53"/>
    </row>
    <row r="88756" spans="14:14" x14ac:dyDescent="0.3">
      <c r="N88756" s="53"/>
    </row>
    <row r="88757" spans="14:14" x14ac:dyDescent="0.3">
      <c r="N88757" s="53"/>
    </row>
    <row r="88758" spans="14:14" x14ac:dyDescent="0.3">
      <c r="N88758" s="53"/>
    </row>
    <row r="88759" spans="14:14" x14ac:dyDescent="0.3">
      <c r="N88759" s="53"/>
    </row>
    <row r="88760" spans="14:14" x14ac:dyDescent="0.3">
      <c r="N88760" s="53"/>
    </row>
    <row r="88761" spans="14:14" x14ac:dyDescent="0.3">
      <c r="N88761" s="53"/>
    </row>
    <row r="88762" spans="14:14" x14ac:dyDescent="0.3">
      <c r="N88762" s="53"/>
    </row>
    <row r="88763" spans="14:14" x14ac:dyDescent="0.3">
      <c r="N88763" s="53"/>
    </row>
    <row r="88764" spans="14:14" x14ac:dyDescent="0.3">
      <c r="N88764" s="53"/>
    </row>
    <row r="88765" spans="14:14" x14ac:dyDescent="0.3">
      <c r="N88765" s="53"/>
    </row>
    <row r="88766" spans="14:14" x14ac:dyDescent="0.3">
      <c r="N88766" s="53"/>
    </row>
    <row r="88767" spans="14:14" x14ac:dyDescent="0.3">
      <c r="N88767" s="53"/>
    </row>
    <row r="88768" spans="14:14" x14ac:dyDescent="0.3">
      <c r="N88768" s="53"/>
    </row>
    <row r="88769" spans="14:14" x14ac:dyDescent="0.3">
      <c r="N88769" s="53"/>
    </row>
    <row r="88770" spans="14:14" x14ac:dyDescent="0.3">
      <c r="N88770" s="53"/>
    </row>
    <row r="88771" spans="14:14" x14ac:dyDescent="0.3">
      <c r="N88771" s="53"/>
    </row>
    <row r="88772" spans="14:14" x14ac:dyDescent="0.3">
      <c r="N88772" s="53"/>
    </row>
    <row r="88773" spans="14:14" x14ac:dyDescent="0.3">
      <c r="N88773" s="53"/>
    </row>
    <row r="88774" spans="14:14" x14ac:dyDescent="0.3">
      <c r="N88774" s="53"/>
    </row>
    <row r="88775" spans="14:14" x14ac:dyDescent="0.3">
      <c r="N88775" s="53"/>
    </row>
    <row r="88776" spans="14:14" x14ac:dyDescent="0.3">
      <c r="N88776" s="53"/>
    </row>
    <row r="88777" spans="14:14" x14ac:dyDescent="0.3">
      <c r="N88777" s="53"/>
    </row>
    <row r="88778" spans="14:14" x14ac:dyDescent="0.3">
      <c r="N88778" s="53"/>
    </row>
    <row r="88779" spans="14:14" x14ac:dyDescent="0.3">
      <c r="N88779" s="53"/>
    </row>
    <row r="88780" spans="14:14" x14ac:dyDescent="0.3">
      <c r="N88780" s="53"/>
    </row>
    <row r="88781" spans="14:14" x14ac:dyDescent="0.3">
      <c r="N88781" s="53"/>
    </row>
    <row r="88782" spans="14:14" x14ac:dyDescent="0.3">
      <c r="N88782" s="53"/>
    </row>
    <row r="88783" spans="14:14" x14ac:dyDescent="0.3">
      <c r="N88783" s="53"/>
    </row>
    <row r="88784" spans="14:14" x14ac:dyDescent="0.3">
      <c r="N88784" s="53"/>
    </row>
    <row r="88785" spans="14:14" x14ac:dyDescent="0.3">
      <c r="N88785" s="53"/>
    </row>
    <row r="88786" spans="14:14" x14ac:dyDescent="0.3">
      <c r="N88786" s="53"/>
    </row>
    <row r="88787" spans="14:14" x14ac:dyDescent="0.3">
      <c r="N88787" s="53"/>
    </row>
    <row r="88788" spans="14:14" x14ac:dyDescent="0.3">
      <c r="N88788" s="53"/>
    </row>
    <row r="88789" spans="14:14" x14ac:dyDescent="0.3">
      <c r="N88789" s="53"/>
    </row>
    <row r="88790" spans="14:14" x14ac:dyDescent="0.3">
      <c r="N88790" s="53"/>
    </row>
    <row r="88791" spans="14:14" x14ac:dyDescent="0.3">
      <c r="N88791" s="53"/>
    </row>
    <row r="88792" spans="14:14" x14ac:dyDescent="0.3">
      <c r="N88792" s="53"/>
    </row>
    <row r="88793" spans="14:14" x14ac:dyDescent="0.3">
      <c r="N88793" s="53"/>
    </row>
    <row r="88794" spans="14:14" x14ac:dyDescent="0.3">
      <c r="N88794" s="53"/>
    </row>
    <row r="88795" spans="14:14" x14ac:dyDescent="0.3">
      <c r="N88795" s="53"/>
    </row>
    <row r="88796" spans="14:14" x14ac:dyDescent="0.3">
      <c r="N88796" s="53"/>
    </row>
    <row r="88797" spans="14:14" x14ac:dyDescent="0.3">
      <c r="N88797" s="53"/>
    </row>
    <row r="88798" spans="14:14" x14ac:dyDescent="0.3">
      <c r="N88798" s="53"/>
    </row>
    <row r="88799" spans="14:14" x14ac:dyDescent="0.3">
      <c r="N88799" s="53"/>
    </row>
    <row r="88800" spans="14:14" x14ac:dyDescent="0.3">
      <c r="N88800" s="53"/>
    </row>
    <row r="88801" spans="14:14" x14ac:dyDescent="0.3">
      <c r="N88801" s="53"/>
    </row>
    <row r="88802" spans="14:14" x14ac:dyDescent="0.3">
      <c r="N88802" s="53"/>
    </row>
    <row r="88803" spans="14:14" x14ac:dyDescent="0.3">
      <c r="N88803" s="53"/>
    </row>
    <row r="88804" spans="14:14" x14ac:dyDescent="0.3">
      <c r="N88804" s="53"/>
    </row>
    <row r="88805" spans="14:14" x14ac:dyDescent="0.3">
      <c r="N88805" s="53"/>
    </row>
    <row r="88806" spans="14:14" x14ac:dyDescent="0.3">
      <c r="N88806" s="53"/>
    </row>
    <row r="88807" spans="14:14" x14ac:dyDescent="0.3">
      <c r="N88807" s="53"/>
    </row>
    <row r="88808" spans="14:14" x14ac:dyDescent="0.3">
      <c r="N88808" s="53"/>
    </row>
    <row r="88809" spans="14:14" x14ac:dyDescent="0.3">
      <c r="N88809" s="53"/>
    </row>
    <row r="88810" spans="14:14" x14ac:dyDescent="0.3">
      <c r="N88810" s="53"/>
    </row>
    <row r="88811" spans="14:14" x14ac:dyDescent="0.3">
      <c r="N88811" s="53"/>
    </row>
    <row r="88812" spans="14:14" x14ac:dyDescent="0.3">
      <c r="N88812" s="53"/>
    </row>
    <row r="88813" spans="14:14" x14ac:dyDescent="0.3">
      <c r="N88813" s="53"/>
    </row>
    <row r="88814" spans="14:14" x14ac:dyDescent="0.3">
      <c r="N88814" s="53"/>
    </row>
    <row r="88815" spans="14:14" x14ac:dyDescent="0.3">
      <c r="N88815" s="53"/>
    </row>
    <row r="88816" spans="14:14" x14ac:dyDescent="0.3">
      <c r="N88816" s="53"/>
    </row>
    <row r="88817" spans="14:14" x14ac:dyDescent="0.3">
      <c r="N88817" s="53"/>
    </row>
    <row r="88818" spans="14:14" x14ac:dyDescent="0.3">
      <c r="N88818" s="53"/>
    </row>
    <row r="88819" spans="14:14" x14ac:dyDescent="0.3">
      <c r="N88819" s="53"/>
    </row>
    <row r="88820" spans="14:14" x14ac:dyDescent="0.3">
      <c r="N88820" s="53"/>
    </row>
    <row r="88821" spans="14:14" x14ac:dyDescent="0.3">
      <c r="N88821" s="53"/>
    </row>
    <row r="88822" spans="14:14" x14ac:dyDescent="0.3">
      <c r="N88822" s="53"/>
    </row>
    <row r="88823" spans="14:14" x14ac:dyDescent="0.3">
      <c r="N88823" s="53"/>
    </row>
    <row r="88824" spans="14:14" x14ac:dyDescent="0.3">
      <c r="N88824" s="53"/>
    </row>
    <row r="88825" spans="14:14" x14ac:dyDescent="0.3">
      <c r="N88825" s="53"/>
    </row>
    <row r="88826" spans="14:14" x14ac:dyDescent="0.3">
      <c r="N88826" s="53"/>
    </row>
    <row r="88827" spans="14:14" x14ac:dyDescent="0.3">
      <c r="N88827" s="53"/>
    </row>
    <row r="88828" spans="14:14" x14ac:dyDescent="0.3">
      <c r="N88828" s="53"/>
    </row>
    <row r="88829" spans="14:14" x14ac:dyDescent="0.3">
      <c r="N88829" s="53"/>
    </row>
    <row r="88830" spans="14:14" x14ac:dyDescent="0.3">
      <c r="N88830" s="53"/>
    </row>
    <row r="88831" spans="14:14" x14ac:dyDescent="0.3">
      <c r="N88831" s="53"/>
    </row>
    <row r="88832" spans="14:14" x14ac:dyDescent="0.3">
      <c r="N88832" s="53"/>
    </row>
    <row r="88833" spans="14:14" x14ac:dyDescent="0.3">
      <c r="N88833" s="53"/>
    </row>
    <row r="88834" spans="14:14" x14ac:dyDescent="0.3">
      <c r="N88834" s="53"/>
    </row>
    <row r="88835" spans="14:14" x14ac:dyDescent="0.3">
      <c r="N88835" s="53"/>
    </row>
    <row r="88836" spans="14:14" x14ac:dyDescent="0.3">
      <c r="N88836" s="53"/>
    </row>
    <row r="88837" spans="14:14" x14ac:dyDescent="0.3">
      <c r="N88837" s="53"/>
    </row>
    <row r="88838" spans="14:14" x14ac:dyDescent="0.3">
      <c r="N88838" s="53"/>
    </row>
    <row r="88839" spans="14:14" x14ac:dyDescent="0.3">
      <c r="N88839" s="53"/>
    </row>
    <row r="88840" spans="14:14" x14ac:dyDescent="0.3">
      <c r="N88840" s="53"/>
    </row>
    <row r="88841" spans="14:14" x14ac:dyDescent="0.3">
      <c r="N88841" s="53"/>
    </row>
    <row r="88842" spans="14:14" x14ac:dyDescent="0.3">
      <c r="N88842" s="53"/>
    </row>
    <row r="88843" spans="14:14" x14ac:dyDescent="0.3">
      <c r="N88843" s="53"/>
    </row>
    <row r="88844" spans="14:14" x14ac:dyDescent="0.3">
      <c r="N88844" s="53"/>
    </row>
    <row r="88845" spans="14:14" x14ac:dyDescent="0.3">
      <c r="N88845" s="53"/>
    </row>
    <row r="88846" spans="14:14" x14ac:dyDescent="0.3">
      <c r="N88846" s="53"/>
    </row>
    <row r="88847" spans="14:14" x14ac:dyDescent="0.3">
      <c r="N88847" s="53"/>
    </row>
    <row r="88848" spans="14:14" x14ac:dyDescent="0.3">
      <c r="N88848" s="53"/>
    </row>
    <row r="88849" spans="14:14" x14ac:dyDescent="0.3">
      <c r="N88849" s="53"/>
    </row>
    <row r="88850" spans="14:14" x14ac:dyDescent="0.3">
      <c r="N88850" s="53"/>
    </row>
    <row r="88851" spans="14:14" x14ac:dyDescent="0.3">
      <c r="N88851" s="53"/>
    </row>
    <row r="88852" spans="14:14" x14ac:dyDescent="0.3">
      <c r="N88852" s="53"/>
    </row>
    <row r="88853" spans="14:14" x14ac:dyDescent="0.3">
      <c r="N88853" s="53"/>
    </row>
    <row r="88854" spans="14:14" x14ac:dyDescent="0.3">
      <c r="N88854" s="53"/>
    </row>
    <row r="88855" spans="14:14" x14ac:dyDescent="0.3">
      <c r="N88855" s="53"/>
    </row>
    <row r="88856" spans="14:14" x14ac:dyDescent="0.3">
      <c r="N88856" s="53"/>
    </row>
    <row r="88857" spans="14:14" x14ac:dyDescent="0.3">
      <c r="N88857" s="53"/>
    </row>
    <row r="88858" spans="14:14" x14ac:dyDescent="0.3">
      <c r="N88858" s="53"/>
    </row>
    <row r="88859" spans="14:14" x14ac:dyDescent="0.3">
      <c r="N88859" s="53"/>
    </row>
    <row r="88860" spans="14:14" x14ac:dyDescent="0.3">
      <c r="N88860" s="53"/>
    </row>
    <row r="88861" spans="14:14" x14ac:dyDescent="0.3">
      <c r="N88861" s="53"/>
    </row>
    <row r="88862" spans="14:14" x14ac:dyDescent="0.3">
      <c r="N88862" s="53"/>
    </row>
    <row r="88863" spans="14:14" x14ac:dyDescent="0.3">
      <c r="N88863" s="53"/>
    </row>
    <row r="88864" spans="14:14" x14ac:dyDescent="0.3">
      <c r="N88864" s="53"/>
    </row>
    <row r="88865" spans="14:14" x14ac:dyDescent="0.3">
      <c r="N88865" s="53"/>
    </row>
    <row r="88866" spans="14:14" x14ac:dyDescent="0.3">
      <c r="N88866" s="53"/>
    </row>
    <row r="88867" spans="14:14" x14ac:dyDescent="0.3">
      <c r="N88867" s="53"/>
    </row>
    <row r="88868" spans="14:14" x14ac:dyDescent="0.3">
      <c r="N88868" s="53"/>
    </row>
    <row r="88869" spans="14:14" x14ac:dyDescent="0.3">
      <c r="N88869" s="53"/>
    </row>
    <row r="88870" spans="14:14" x14ac:dyDescent="0.3">
      <c r="N88870" s="53"/>
    </row>
    <row r="88871" spans="14:14" x14ac:dyDescent="0.3">
      <c r="N88871" s="53"/>
    </row>
    <row r="88872" spans="14:14" x14ac:dyDescent="0.3">
      <c r="N88872" s="53"/>
    </row>
    <row r="88873" spans="14:14" x14ac:dyDescent="0.3">
      <c r="N88873" s="53"/>
    </row>
    <row r="88874" spans="14:14" x14ac:dyDescent="0.3">
      <c r="N88874" s="53"/>
    </row>
    <row r="88875" spans="14:14" x14ac:dyDescent="0.3">
      <c r="N88875" s="53"/>
    </row>
    <row r="88876" spans="14:14" x14ac:dyDescent="0.3">
      <c r="N88876" s="53"/>
    </row>
    <row r="88877" spans="14:14" x14ac:dyDescent="0.3">
      <c r="N88877" s="53"/>
    </row>
    <row r="88878" spans="14:14" x14ac:dyDescent="0.3">
      <c r="N88878" s="53"/>
    </row>
    <row r="88879" spans="14:14" x14ac:dyDescent="0.3">
      <c r="N88879" s="53"/>
    </row>
    <row r="88880" spans="14:14" x14ac:dyDescent="0.3">
      <c r="N88880" s="53"/>
    </row>
    <row r="88881" spans="14:14" x14ac:dyDescent="0.3">
      <c r="N88881" s="53"/>
    </row>
    <row r="88882" spans="14:14" x14ac:dyDescent="0.3">
      <c r="N88882" s="53"/>
    </row>
    <row r="88883" spans="14:14" x14ac:dyDescent="0.3">
      <c r="N88883" s="53"/>
    </row>
    <row r="88884" spans="14:14" x14ac:dyDescent="0.3">
      <c r="N88884" s="53"/>
    </row>
    <row r="88885" spans="14:14" x14ac:dyDescent="0.3">
      <c r="N88885" s="53"/>
    </row>
    <row r="88886" spans="14:14" x14ac:dyDescent="0.3">
      <c r="N88886" s="53"/>
    </row>
    <row r="88887" spans="14:14" x14ac:dyDescent="0.3">
      <c r="N88887" s="53"/>
    </row>
    <row r="88888" spans="14:14" x14ac:dyDescent="0.3">
      <c r="N88888" s="53"/>
    </row>
    <row r="88889" spans="14:14" x14ac:dyDescent="0.3">
      <c r="N88889" s="53"/>
    </row>
    <row r="88890" spans="14:14" x14ac:dyDescent="0.3">
      <c r="N88890" s="53"/>
    </row>
    <row r="88891" spans="14:14" x14ac:dyDescent="0.3">
      <c r="N88891" s="53"/>
    </row>
    <row r="88892" spans="14:14" x14ac:dyDescent="0.3">
      <c r="N88892" s="53"/>
    </row>
    <row r="88893" spans="14:14" x14ac:dyDescent="0.3">
      <c r="N88893" s="53"/>
    </row>
    <row r="88894" spans="14:14" x14ac:dyDescent="0.3">
      <c r="N88894" s="53"/>
    </row>
    <row r="88895" spans="14:14" x14ac:dyDescent="0.3">
      <c r="N88895" s="53"/>
    </row>
    <row r="88896" spans="14:14" x14ac:dyDescent="0.3">
      <c r="N88896" s="53"/>
    </row>
    <row r="88897" spans="14:14" x14ac:dyDescent="0.3">
      <c r="N88897" s="53"/>
    </row>
    <row r="88898" spans="14:14" x14ac:dyDescent="0.3">
      <c r="N88898" s="53"/>
    </row>
    <row r="88899" spans="14:14" x14ac:dyDescent="0.3">
      <c r="N88899" s="53"/>
    </row>
    <row r="88900" spans="14:14" x14ac:dyDescent="0.3">
      <c r="N88900" s="53"/>
    </row>
    <row r="88901" spans="14:14" x14ac:dyDescent="0.3">
      <c r="N88901" s="53"/>
    </row>
    <row r="88902" spans="14:14" x14ac:dyDescent="0.3">
      <c r="N88902" s="53"/>
    </row>
    <row r="88903" spans="14:14" x14ac:dyDescent="0.3">
      <c r="N88903" s="53"/>
    </row>
    <row r="88904" spans="14:14" x14ac:dyDescent="0.3">
      <c r="N88904" s="53"/>
    </row>
    <row r="88905" spans="14:14" x14ac:dyDescent="0.3">
      <c r="N88905" s="53"/>
    </row>
    <row r="88906" spans="14:14" x14ac:dyDescent="0.3">
      <c r="N88906" s="53"/>
    </row>
    <row r="88907" spans="14:14" x14ac:dyDescent="0.3">
      <c r="N88907" s="53"/>
    </row>
    <row r="88908" spans="14:14" x14ac:dyDescent="0.3">
      <c r="N88908" s="53"/>
    </row>
    <row r="88909" spans="14:14" x14ac:dyDescent="0.3">
      <c r="N88909" s="53"/>
    </row>
    <row r="88910" spans="14:14" x14ac:dyDescent="0.3">
      <c r="N88910" s="53"/>
    </row>
    <row r="88911" spans="14:14" x14ac:dyDescent="0.3">
      <c r="N88911" s="53"/>
    </row>
    <row r="88912" spans="14:14" x14ac:dyDescent="0.3">
      <c r="N88912" s="53"/>
    </row>
    <row r="88913" spans="14:14" x14ac:dyDescent="0.3">
      <c r="N88913" s="53"/>
    </row>
    <row r="88914" spans="14:14" x14ac:dyDescent="0.3">
      <c r="N88914" s="53"/>
    </row>
    <row r="88915" spans="14:14" x14ac:dyDescent="0.3">
      <c r="N88915" s="53"/>
    </row>
    <row r="88916" spans="14:14" x14ac:dyDescent="0.3">
      <c r="N88916" s="53"/>
    </row>
    <row r="88917" spans="14:14" x14ac:dyDescent="0.3">
      <c r="N88917" s="53"/>
    </row>
    <row r="88918" spans="14:14" x14ac:dyDescent="0.3">
      <c r="N88918" s="53"/>
    </row>
    <row r="88919" spans="14:14" x14ac:dyDescent="0.3">
      <c r="N88919" s="53"/>
    </row>
    <row r="88920" spans="14:14" x14ac:dyDescent="0.3">
      <c r="N88920" s="53"/>
    </row>
    <row r="88921" spans="14:14" x14ac:dyDescent="0.3">
      <c r="N88921" s="53"/>
    </row>
    <row r="88922" spans="14:14" x14ac:dyDescent="0.3">
      <c r="N88922" s="53"/>
    </row>
    <row r="88923" spans="14:14" x14ac:dyDescent="0.3">
      <c r="N88923" s="53"/>
    </row>
    <row r="88924" spans="14:14" x14ac:dyDescent="0.3">
      <c r="N88924" s="53"/>
    </row>
    <row r="88925" spans="14:14" x14ac:dyDescent="0.3">
      <c r="N88925" s="53"/>
    </row>
    <row r="88926" spans="14:14" x14ac:dyDescent="0.3">
      <c r="N88926" s="53"/>
    </row>
    <row r="88927" spans="14:14" x14ac:dyDescent="0.3">
      <c r="N88927" s="53"/>
    </row>
    <row r="88928" spans="14:14" x14ac:dyDescent="0.3">
      <c r="N88928" s="53"/>
    </row>
    <row r="88929" spans="14:14" x14ac:dyDescent="0.3">
      <c r="N88929" s="53"/>
    </row>
    <row r="88930" spans="14:14" x14ac:dyDescent="0.3">
      <c r="N88930" s="53"/>
    </row>
    <row r="88931" spans="14:14" x14ac:dyDescent="0.3">
      <c r="N88931" s="53"/>
    </row>
    <row r="88932" spans="14:14" x14ac:dyDescent="0.3">
      <c r="N88932" s="53"/>
    </row>
    <row r="88933" spans="14:14" x14ac:dyDescent="0.3">
      <c r="N88933" s="53"/>
    </row>
    <row r="88934" spans="14:14" x14ac:dyDescent="0.3">
      <c r="N88934" s="53"/>
    </row>
    <row r="88935" spans="14:14" x14ac:dyDescent="0.3">
      <c r="N88935" s="53"/>
    </row>
    <row r="88936" spans="14:14" x14ac:dyDescent="0.3">
      <c r="N88936" s="53"/>
    </row>
    <row r="88937" spans="14:14" x14ac:dyDescent="0.3">
      <c r="N88937" s="53"/>
    </row>
    <row r="88938" spans="14:14" x14ac:dyDescent="0.3">
      <c r="N88938" s="53"/>
    </row>
    <row r="88939" spans="14:14" x14ac:dyDescent="0.3">
      <c r="N88939" s="53"/>
    </row>
    <row r="88940" spans="14:14" x14ac:dyDescent="0.3">
      <c r="N88940" s="53"/>
    </row>
    <row r="88941" spans="14:14" x14ac:dyDescent="0.3">
      <c r="N88941" s="53"/>
    </row>
    <row r="88942" spans="14:14" x14ac:dyDescent="0.3">
      <c r="N88942" s="53"/>
    </row>
    <row r="88943" spans="14:14" x14ac:dyDescent="0.3">
      <c r="N88943" s="53"/>
    </row>
    <row r="88944" spans="14:14" x14ac:dyDescent="0.3">
      <c r="N88944" s="53"/>
    </row>
    <row r="88945" spans="14:14" x14ac:dyDescent="0.3">
      <c r="N88945" s="53"/>
    </row>
    <row r="88946" spans="14:14" x14ac:dyDescent="0.3">
      <c r="N88946" s="53"/>
    </row>
    <row r="88947" spans="14:14" x14ac:dyDescent="0.3">
      <c r="N88947" s="53"/>
    </row>
    <row r="88948" spans="14:14" x14ac:dyDescent="0.3">
      <c r="N88948" s="53"/>
    </row>
    <row r="88949" spans="14:14" x14ac:dyDescent="0.3">
      <c r="N88949" s="53"/>
    </row>
    <row r="88950" spans="14:14" x14ac:dyDescent="0.3">
      <c r="N88950" s="53"/>
    </row>
    <row r="88951" spans="14:14" x14ac:dyDescent="0.3">
      <c r="N88951" s="53"/>
    </row>
    <row r="88952" spans="14:14" x14ac:dyDescent="0.3">
      <c r="N88952" s="53"/>
    </row>
    <row r="88953" spans="14:14" x14ac:dyDescent="0.3">
      <c r="N88953" s="53"/>
    </row>
    <row r="88954" spans="14:14" x14ac:dyDescent="0.3">
      <c r="N88954" s="53"/>
    </row>
    <row r="88955" spans="14:14" x14ac:dyDescent="0.3">
      <c r="N88955" s="53"/>
    </row>
    <row r="88956" spans="14:14" x14ac:dyDescent="0.3">
      <c r="N88956" s="53"/>
    </row>
    <row r="88957" spans="14:14" x14ac:dyDescent="0.3">
      <c r="N88957" s="53"/>
    </row>
    <row r="88958" spans="14:14" x14ac:dyDescent="0.3">
      <c r="N88958" s="53"/>
    </row>
    <row r="88959" spans="14:14" x14ac:dyDescent="0.3">
      <c r="N88959" s="53"/>
    </row>
    <row r="88960" spans="14:14" x14ac:dyDescent="0.3">
      <c r="N88960" s="53"/>
    </row>
    <row r="88961" spans="14:14" x14ac:dyDescent="0.3">
      <c r="N88961" s="53"/>
    </row>
    <row r="88962" spans="14:14" x14ac:dyDescent="0.3">
      <c r="N88962" s="53"/>
    </row>
    <row r="88963" spans="14:14" x14ac:dyDescent="0.3">
      <c r="N88963" s="53"/>
    </row>
    <row r="88964" spans="14:14" x14ac:dyDescent="0.3">
      <c r="N88964" s="53"/>
    </row>
    <row r="88965" spans="14:14" x14ac:dyDescent="0.3">
      <c r="N88965" s="53"/>
    </row>
    <row r="88966" spans="14:14" x14ac:dyDescent="0.3">
      <c r="N88966" s="53"/>
    </row>
    <row r="88967" spans="14:14" x14ac:dyDescent="0.3">
      <c r="N88967" s="53"/>
    </row>
    <row r="88968" spans="14:14" x14ac:dyDescent="0.3">
      <c r="N88968" s="53"/>
    </row>
    <row r="88969" spans="14:14" x14ac:dyDescent="0.3">
      <c r="N88969" s="53"/>
    </row>
    <row r="88970" spans="14:14" x14ac:dyDescent="0.3">
      <c r="N88970" s="53"/>
    </row>
    <row r="88971" spans="14:14" x14ac:dyDescent="0.3">
      <c r="N88971" s="53"/>
    </row>
    <row r="88972" spans="14:14" x14ac:dyDescent="0.3">
      <c r="N88972" s="53"/>
    </row>
    <row r="88973" spans="14:14" x14ac:dyDescent="0.3">
      <c r="N88973" s="53"/>
    </row>
    <row r="88974" spans="14:14" x14ac:dyDescent="0.3">
      <c r="N88974" s="53"/>
    </row>
    <row r="88975" spans="14:14" x14ac:dyDescent="0.3">
      <c r="N88975" s="53"/>
    </row>
    <row r="88976" spans="14:14" x14ac:dyDescent="0.3">
      <c r="N88976" s="53"/>
    </row>
    <row r="88977" spans="14:14" x14ac:dyDescent="0.3">
      <c r="N88977" s="53"/>
    </row>
    <row r="88978" spans="14:14" x14ac:dyDescent="0.3">
      <c r="N88978" s="53"/>
    </row>
    <row r="88979" spans="14:14" x14ac:dyDescent="0.3">
      <c r="N88979" s="53"/>
    </row>
    <row r="88980" spans="14:14" x14ac:dyDescent="0.3">
      <c r="N88980" s="53"/>
    </row>
    <row r="88981" spans="14:14" x14ac:dyDescent="0.3">
      <c r="N88981" s="53"/>
    </row>
    <row r="88982" spans="14:14" x14ac:dyDescent="0.3">
      <c r="N88982" s="53"/>
    </row>
    <row r="88983" spans="14:14" x14ac:dyDescent="0.3">
      <c r="N88983" s="53"/>
    </row>
    <row r="88984" spans="14:14" x14ac:dyDescent="0.3">
      <c r="N88984" s="53"/>
    </row>
    <row r="88985" spans="14:14" x14ac:dyDescent="0.3">
      <c r="N88985" s="53"/>
    </row>
    <row r="88986" spans="14:14" x14ac:dyDescent="0.3">
      <c r="N88986" s="53"/>
    </row>
    <row r="88987" spans="14:14" x14ac:dyDescent="0.3">
      <c r="N88987" s="53"/>
    </row>
    <row r="88988" spans="14:14" x14ac:dyDescent="0.3">
      <c r="N88988" s="53"/>
    </row>
    <row r="88989" spans="14:14" x14ac:dyDescent="0.3">
      <c r="N88989" s="53"/>
    </row>
    <row r="88990" spans="14:14" x14ac:dyDescent="0.3">
      <c r="N88990" s="53"/>
    </row>
    <row r="88991" spans="14:14" x14ac:dyDescent="0.3">
      <c r="N88991" s="53"/>
    </row>
    <row r="88992" spans="14:14" x14ac:dyDescent="0.3">
      <c r="N88992" s="53"/>
    </row>
    <row r="88993" spans="14:14" x14ac:dyDescent="0.3">
      <c r="N88993" s="53"/>
    </row>
    <row r="88994" spans="14:14" x14ac:dyDescent="0.3">
      <c r="N88994" s="53"/>
    </row>
    <row r="88995" spans="14:14" x14ac:dyDescent="0.3">
      <c r="N88995" s="53"/>
    </row>
    <row r="88996" spans="14:14" x14ac:dyDescent="0.3">
      <c r="N88996" s="53"/>
    </row>
    <row r="88997" spans="14:14" x14ac:dyDescent="0.3">
      <c r="N88997" s="53"/>
    </row>
    <row r="88998" spans="14:14" x14ac:dyDescent="0.3">
      <c r="N88998" s="53"/>
    </row>
    <row r="88999" spans="14:14" x14ac:dyDescent="0.3">
      <c r="N88999" s="53"/>
    </row>
    <row r="89000" spans="14:14" x14ac:dyDescent="0.3">
      <c r="N89000" s="53"/>
    </row>
    <row r="89001" spans="14:14" x14ac:dyDescent="0.3">
      <c r="N89001" s="53"/>
    </row>
    <row r="89002" spans="14:14" x14ac:dyDescent="0.3">
      <c r="N89002" s="53"/>
    </row>
    <row r="89003" spans="14:14" x14ac:dyDescent="0.3">
      <c r="N89003" s="53"/>
    </row>
    <row r="89004" spans="14:14" x14ac:dyDescent="0.3">
      <c r="N89004" s="53"/>
    </row>
    <row r="89005" spans="14:14" x14ac:dyDescent="0.3">
      <c r="N89005" s="53"/>
    </row>
    <row r="89006" spans="14:14" x14ac:dyDescent="0.3">
      <c r="N89006" s="53"/>
    </row>
    <row r="89007" spans="14:14" x14ac:dyDescent="0.3">
      <c r="N89007" s="53"/>
    </row>
    <row r="89008" spans="14:14" x14ac:dyDescent="0.3">
      <c r="N89008" s="53"/>
    </row>
    <row r="89009" spans="14:14" x14ac:dyDescent="0.3">
      <c r="N89009" s="53"/>
    </row>
    <row r="89010" spans="14:14" x14ac:dyDescent="0.3">
      <c r="N89010" s="53"/>
    </row>
    <row r="89011" spans="14:14" x14ac:dyDescent="0.3">
      <c r="N89011" s="53"/>
    </row>
    <row r="89012" spans="14:14" x14ac:dyDescent="0.3">
      <c r="N89012" s="53"/>
    </row>
    <row r="89013" spans="14:14" x14ac:dyDescent="0.3">
      <c r="N89013" s="53"/>
    </row>
    <row r="89014" spans="14:14" x14ac:dyDescent="0.3">
      <c r="N89014" s="53"/>
    </row>
    <row r="89015" spans="14:14" x14ac:dyDescent="0.3">
      <c r="N89015" s="53"/>
    </row>
    <row r="89016" spans="14:14" x14ac:dyDescent="0.3">
      <c r="N89016" s="53"/>
    </row>
    <row r="89017" spans="14:14" x14ac:dyDescent="0.3">
      <c r="N89017" s="53"/>
    </row>
    <row r="89018" spans="14:14" x14ac:dyDescent="0.3">
      <c r="N89018" s="53"/>
    </row>
    <row r="89019" spans="14:14" x14ac:dyDescent="0.3">
      <c r="N89019" s="53"/>
    </row>
    <row r="89020" spans="14:14" x14ac:dyDescent="0.3">
      <c r="N89020" s="53"/>
    </row>
    <row r="89021" spans="14:14" x14ac:dyDescent="0.3">
      <c r="N89021" s="53"/>
    </row>
    <row r="89022" spans="14:14" x14ac:dyDescent="0.3">
      <c r="N89022" s="53"/>
    </row>
    <row r="89023" spans="14:14" x14ac:dyDescent="0.3">
      <c r="N89023" s="53"/>
    </row>
    <row r="89024" spans="14:14" x14ac:dyDescent="0.3">
      <c r="N89024" s="53"/>
    </row>
    <row r="89025" spans="14:14" x14ac:dyDescent="0.3">
      <c r="N89025" s="53"/>
    </row>
    <row r="89026" spans="14:14" x14ac:dyDescent="0.3">
      <c r="N89026" s="53"/>
    </row>
    <row r="89027" spans="14:14" x14ac:dyDescent="0.3">
      <c r="N89027" s="53"/>
    </row>
    <row r="89028" spans="14:14" x14ac:dyDescent="0.3">
      <c r="N89028" s="53"/>
    </row>
    <row r="89029" spans="14:14" x14ac:dyDescent="0.3">
      <c r="N89029" s="53"/>
    </row>
    <row r="89030" spans="14:14" x14ac:dyDescent="0.3">
      <c r="N89030" s="53"/>
    </row>
    <row r="89031" spans="14:14" x14ac:dyDescent="0.3">
      <c r="N89031" s="53"/>
    </row>
    <row r="89032" spans="14:14" x14ac:dyDescent="0.3">
      <c r="N89032" s="53"/>
    </row>
    <row r="89033" spans="14:14" x14ac:dyDescent="0.3">
      <c r="N89033" s="53"/>
    </row>
    <row r="89034" spans="14:14" x14ac:dyDescent="0.3">
      <c r="N89034" s="53"/>
    </row>
    <row r="89035" spans="14:14" x14ac:dyDescent="0.3">
      <c r="N89035" s="53"/>
    </row>
    <row r="89036" spans="14:14" x14ac:dyDescent="0.3">
      <c r="N89036" s="53"/>
    </row>
    <row r="89037" spans="14:14" x14ac:dyDescent="0.3">
      <c r="N89037" s="53"/>
    </row>
    <row r="89038" spans="14:14" x14ac:dyDescent="0.3">
      <c r="N89038" s="53"/>
    </row>
    <row r="89039" spans="14:14" x14ac:dyDescent="0.3">
      <c r="N89039" s="53"/>
    </row>
    <row r="89040" spans="14:14" x14ac:dyDescent="0.3">
      <c r="N89040" s="53"/>
    </row>
    <row r="89041" spans="14:14" x14ac:dyDescent="0.3">
      <c r="N89041" s="53"/>
    </row>
    <row r="89042" spans="14:14" x14ac:dyDescent="0.3">
      <c r="N89042" s="53"/>
    </row>
    <row r="89043" spans="14:14" x14ac:dyDescent="0.3">
      <c r="N89043" s="53"/>
    </row>
    <row r="89044" spans="14:14" x14ac:dyDescent="0.3">
      <c r="N89044" s="53"/>
    </row>
    <row r="89045" spans="14:14" x14ac:dyDescent="0.3">
      <c r="N89045" s="53"/>
    </row>
    <row r="89046" spans="14:14" x14ac:dyDescent="0.3">
      <c r="N89046" s="53"/>
    </row>
    <row r="89047" spans="14:14" x14ac:dyDescent="0.3">
      <c r="N89047" s="53"/>
    </row>
    <row r="89048" spans="14:14" x14ac:dyDescent="0.3">
      <c r="N89048" s="53"/>
    </row>
    <row r="89049" spans="14:14" x14ac:dyDescent="0.3">
      <c r="N89049" s="53"/>
    </row>
    <row r="89050" spans="14:14" x14ac:dyDescent="0.3">
      <c r="N89050" s="53"/>
    </row>
    <row r="89051" spans="14:14" x14ac:dyDescent="0.3">
      <c r="N89051" s="53"/>
    </row>
    <row r="89052" spans="14:14" x14ac:dyDescent="0.3">
      <c r="N89052" s="53"/>
    </row>
    <row r="89053" spans="14:14" x14ac:dyDescent="0.3">
      <c r="N89053" s="53"/>
    </row>
    <row r="89054" spans="14:14" x14ac:dyDescent="0.3">
      <c r="N89054" s="53"/>
    </row>
    <row r="89055" spans="14:14" x14ac:dyDescent="0.3">
      <c r="N89055" s="53"/>
    </row>
    <row r="89056" spans="14:14" x14ac:dyDescent="0.3">
      <c r="N89056" s="53"/>
    </row>
    <row r="89057" spans="14:14" x14ac:dyDescent="0.3">
      <c r="N89057" s="53"/>
    </row>
    <row r="89058" spans="14:14" x14ac:dyDescent="0.3">
      <c r="N89058" s="53"/>
    </row>
    <row r="89059" spans="14:14" x14ac:dyDescent="0.3">
      <c r="N89059" s="53"/>
    </row>
    <row r="89060" spans="14:14" x14ac:dyDescent="0.3">
      <c r="N89060" s="53"/>
    </row>
    <row r="89061" spans="14:14" x14ac:dyDescent="0.3">
      <c r="N89061" s="53"/>
    </row>
    <row r="89062" spans="14:14" x14ac:dyDescent="0.3">
      <c r="N89062" s="53"/>
    </row>
    <row r="89063" spans="14:14" x14ac:dyDescent="0.3">
      <c r="N89063" s="53"/>
    </row>
    <row r="89064" spans="14:14" x14ac:dyDescent="0.3">
      <c r="N89064" s="53"/>
    </row>
    <row r="89065" spans="14:14" x14ac:dyDescent="0.3">
      <c r="N89065" s="53"/>
    </row>
    <row r="89066" spans="14:14" x14ac:dyDescent="0.3">
      <c r="N89066" s="53"/>
    </row>
    <row r="89067" spans="14:14" x14ac:dyDescent="0.3">
      <c r="N89067" s="53"/>
    </row>
    <row r="89068" spans="14:14" x14ac:dyDescent="0.3">
      <c r="N89068" s="53"/>
    </row>
    <row r="89069" spans="14:14" x14ac:dyDescent="0.3">
      <c r="N89069" s="53"/>
    </row>
    <row r="89070" spans="14:14" x14ac:dyDescent="0.3">
      <c r="N89070" s="53"/>
    </row>
    <row r="89071" spans="14:14" x14ac:dyDescent="0.3">
      <c r="N89071" s="53"/>
    </row>
    <row r="89072" spans="14:14" x14ac:dyDescent="0.3">
      <c r="N89072" s="53"/>
    </row>
    <row r="89073" spans="14:14" x14ac:dyDescent="0.3">
      <c r="N89073" s="53"/>
    </row>
    <row r="89074" spans="14:14" x14ac:dyDescent="0.3">
      <c r="N89074" s="53"/>
    </row>
    <row r="89075" spans="14:14" x14ac:dyDescent="0.3">
      <c r="N89075" s="53"/>
    </row>
    <row r="89076" spans="14:14" x14ac:dyDescent="0.3">
      <c r="N89076" s="53"/>
    </row>
    <row r="89077" spans="14:14" x14ac:dyDescent="0.3">
      <c r="N89077" s="53"/>
    </row>
    <row r="89078" spans="14:14" x14ac:dyDescent="0.3">
      <c r="N89078" s="53"/>
    </row>
    <row r="89079" spans="14:14" x14ac:dyDescent="0.3">
      <c r="N89079" s="53"/>
    </row>
    <row r="89080" spans="14:14" x14ac:dyDescent="0.3">
      <c r="N89080" s="53"/>
    </row>
    <row r="89081" spans="14:14" x14ac:dyDescent="0.3">
      <c r="N89081" s="53"/>
    </row>
    <row r="89082" spans="14:14" x14ac:dyDescent="0.3">
      <c r="N89082" s="53"/>
    </row>
    <row r="89083" spans="14:14" x14ac:dyDescent="0.3">
      <c r="N89083" s="53"/>
    </row>
    <row r="89084" spans="14:14" x14ac:dyDescent="0.3">
      <c r="N89084" s="53"/>
    </row>
    <row r="89085" spans="14:14" x14ac:dyDescent="0.3">
      <c r="N89085" s="53"/>
    </row>
    <row r="89086" spans="14:14" x14ac:dyDescent="0.3">
      <c r="N89086" s="53"/>
    </row>
    <row r="89087" spans="14:14" x14ac:dyDescent="0.3">
      <c r="N89087" s="53"/>
    </row>
    <row r="89088" spans="14:14" x14ac:dyDescent="0.3">
      <c r="N89088" s="53"/>
    </row>
    <row r="89089" spans="14:14" x14ac:dyDescent="0.3">
      <c r="N89089" s="53"/>
    </row>
    <row r="89090" spans="14:14" x14ac:dyDescent="0.3">
      <c r="N89090" s="53"/>
    </row>
    <row r="89091" spans="14:14" x14ac:dyDescent="0.3">
      <c r="N89091" s="53"/>
    </row>
    <row r="89092" spans="14:14" x14ac:dyDescent="0.3">
      <c r="N89092" s="53"/>
    </row>
    <row r="89093" spans="14:14" x14ac:dyDescent="0.3">
      <c r="N89093" s="53"/>
    </row>
    <row r="89094" spans="14:14" x14ac:dyDescent="0.3">
      <c r="N89094" s="53"/>
    </row>
    <row r="89095" spans="14:14" x14ac:dyDescent="0.3">
      <c r="N89095" s="53"/>
    </row>
    <row r="89096" spans="14:14" x14ac:dyDescent="0.3">
      <c r="N89096" s="53"/>
    </row>
    <row r="89097" spans="14:14" x14ac:dyDescent="0.3">
      <c r="N89097" s="53"/>
    </row>
    <row r="89098" spans="14:14" x14ac:dyDescent="0.3">
      <c r="N89098" s="53"/>
    </row>
    <row r="89099" spans="14:14" x14ac:dyDescent="0.3">
      <c r="N89099" s="53"/>
    </row>
    <row r="89100" spans="14:14" x14ac:dyDescent="0.3">
      <c r="N89100" s="53"/>
    </row>
    <row r="89101" spans="14:14" x14ac:dyDescent="0.3">
      <c r="N89101" s="53"/>
    </row>
    <row r="89102" spans="14:14" x14ac:dyDescent="0.3">
      <c r="N89102" s="53"/>
    </row>
    <row r="89103" spans="14:14" x14ac:dyDescent="0.3">
      <c r="N89103" s="53"/>
    </row>
    <row r="89104" spans="14:14" x14ac:dyDescent="0.3">
      <c r="N89104" s="53"/>
    </row>
    <row r="89105" spans="14:14" x14ac:dyDescent="0.3">
      <c r="N89105" s="53"/>
    </row>
    <row r="89106" spans="14:14" x14ac:dyDescent="0.3">
      <c r="N89106" s="53"/>
    </row>
    <row r="89107" spans="14:14" x14ac:dyDescent="0.3">
      <c r="N89107" s="53"/>
    </row>
    <row r="89108" spans="14:14" x14ac:dyDescent="0.3">
      <c r="N89108" s="53"/>
    </row>
    <row r="89109" spans="14:14" x14ac:dyDescent="0.3">
      <c r="N89109" s="53"/>
    </row>
    <row r="89110" spans="14:14" x14ac:dyDescent="0.3">
      <c r="N89110" s="53"/>
    </row>
    <row r="89111" spans="14:14" x14ac:dyDescent="0.3">
      <c r="N89111" s="53"/>
    </row>
    <row r="89112" spans="14:14" x14ac:dyDescent="0.3">
      <c r="N89112" s="53"/>
    </row>
    <row r="89113" spans="14:14" x14ac:dyDescent="0.3">
      <c r="N89113" s="53"/>
    </row>
    <row r="89114" spans="14:14" x14ac:dyDescent="0.3">
      <c r="N89114" s="53"/>
    </row>
    <row r="89115" spans="14:14" x14ac:dyDescent="0.3">
      <c r="N89115" s="53"/>
    </row>
    <row r="89116" spans="14:14" x14ac:dyDescent="0.3">
      <c r="N89116" s="53"/>
    </row>
    <row r="89117" spans="14:14" x14ac:dyDescent="0.3">
      <c r="N89117" s="53"/>
    </row>
    <row r="89118" spans="14:14" x14ac:dyDescent="0.3">
      <c r="N89118" s="53"/>
    </row>
    <row r="89119" spans="14:14" x14ac:dyDescent="0.3">
      <c r="N89119" s="53"/>
    </row>
    <row r="89120" spans="14:14" x14ac:dyDescent="0.3">
      <c r="N89120" s="53"/>
    </row>
    <row r="89121" spans="14:14" x14ac:dyDescent="0.3">
      <c r="N89121" s="53"/>
    </row>
    <row r="89122" spans="14:14" x14ac:dyDescent="0.3">
      <c r="N89122" s="53"/>
    </row>
    <row r="89123" spans="14:14" x14ac:dyDescent="0.3">
      <c r="N89123" s="53"/>
    </row>
    <row r="89124" spans="14:14" x14ac:dyDescent="0.3">
      <c r="N89124" s="53"/>
    </row>
    <row r="89125" spans="14:14" x14ac:dyDescent="0.3">
      <c r="N89125" s="53"/>
    </row>
    <row r="89126" spans="14:14" x14ac:dyDescent="0.3">
      <c r="N89126" s="53"/>
    </row>
    <row r="89127" spans="14:14" x14ac:dyDescent="0.3">
      <c r="N89127" s="53"/>
    </row>
    <row r="89128" spans="14:14" x14ac:dyDescent="0.3">
      <c r="N89128" s="53"/>
    </row>
    <row r="89129" spans="14:14" x14ac:dyDescent="0.3">
      <c r="N89129" s="53"/>
    </row>
    <row r="89130" spans="14:14" x14ac:dyDescent="0.3">
      <c r="N89130" s="53"/>
    </row>
    <row r="89131" spans="14:14" x14ac:dyDescent="0.3">
      <c r="N89131" s="53"/>
    </row>
    <row r="89132" spans="14:14" x14ac:dyDescent="0.3">
      <c r="N89132" s="53"/>
    </row>
    <row r="89133" spans="14:14" x14ac:dyDescent="0.3">
      <c r="N89133" s="53"/>
    </row>
    <row r="89134" spans="14:14" x14ac:dyDescent="0.3">
      <c r="N89134" s="53"/>
    </row>
    <row r="89135" spans="14:14" x14ac:dyDescent="0.3">
      <c r="N89135" s="53"/>
    </row>
    <row r="89136" spans="14:14" x14ac:dyDescent="0.3">
      <c r="N89136" s="53"/>
    </row>
    <row r="89137" spans="14:14" x14ac:dyDescent="0.3">
      <c r="N89137" s="53"/>
    </row>
    <row r="89138" spans="14:14" x14ac:dyDescent="0.3">
      <c r="N89138" s="53"/>
    </row>
    <row r="89139" spans="14:14" x14ac:dyDescent="0.3">
      <c r="N89139" s="53"/>
    </row>
    <row r="89140" spans="14:14" x14ac:dyDescent="0.3">
      <c r="N89140" s="53"/>
    </row>
    <row r="89141" spans="14:14" x14ac:dyDescent="0.3">
      <c r="N89141" s="53"/>
    </row>
    <row r="89142" spans="14:14" x14ac:dyDescent="0.3">
      <c r="N89142" s="53"/>
    </row>
    <row r="89143" spans="14:14" x14ac:dyDescent="0.3">
      <c r="N89143" s="53"/>
    </row>
    <row r="89144" spans="14:14" x14ac:dyDescent="0.3">
      <c r="N89144" s="53"/>
    </row>
    <row r="89145" spans="14:14" x14ac:dyDescent="0.3">
      <c r="N89145" s="53"/>
    </row>
    <row r="89146" spans="14:14" x14ac:dyDescent="0.3">
      <c r="N89146" s="53"/>
    </row>
    <row r="89147" spans="14:14" x14ac:dyDescent="0.3">
      <c r="N89147" s="53"/>
    </row>
    <row r="89148" spans="14:14" x14ac:dyDescent="0.3">
      <c r="N89148" s="53"/>
    </row>
    <row r="89149" spans="14:14" x14ac:dyDescent="0.3">
      <c r="N89149" s="53"/>
    </row>
    <row r="89150" spans="14:14" x14ac:dyDescent="0.3">
      <c r="N89150" s="53"/>
    </row>
    <row r="89151" spans="14:14" x14ac:dyDescent="0.3">
      <c r="N89151" s="53"/>
    </row>
    <row r="89152" spans="14:14" x14ac:dyDescent="0.3">
      <c r="N89152" s="53"/>
    </row>
    <row r="89153" spans="14:14" x14ac:dyDescent="0.3">
      <c r="N89153" s="53"/>
    </row>
    <row r="89154" spans="14:14" x14ac:dyDescent="0.3">
      <c r="N89154" s="53"/>
    </row>
    <row r="89155" spans="14:14" x14ac:dyDescent="0.3">
      <c r="N89155" s="53"/>
    </row>
    <row r="89156" spans="14:14" x14ac:dyDescent="0.3">
      <c r="N89156" s="53"/>
    </row>
    <row r="89157" spans="14:14" x14ac:dyDescent="0.3">
      <c r="N89157" s="53"/>
    </row>
    <row r="89158" spans="14:14" x14ac:dyDescent="0.3">
      <c r="N89158" s="53"/>
    </row>
    <row r="89159" spans="14:14" x14ac:dyDescent="0.3">
      <c r="N89159" s="53"/>
    </row>
    <row r="89160" spans="14:14" x14ac:dyDescent="0.3">
      <c r="N89160" s="53"/>
    </row>
    <row r="89161" spans="14:14" x14ac:dyDescent="0.3">
      <c r="N89161" s="53"/>
    </row>
    <row r="89162" spans="14:14" x14ac:dyDescent="0.3">
      <c r="N89162" s="53"/>
    </row>
    <row r="89163" spans="14:14" x14ac:dyDescent="0.3">
      <c r="N89163" s="53"/>
    </row>
    <row r="89164" spans="14:14" x14ac:dyDescent="0.3">
      <c r="N89164" s="53"/>
    </row>
    <row r="89165" spans="14:14" x14ac:dyDescent="0.3">
      <c r="N89165" s="53"/>
    </row>
    <row r="89166" spans="14:14" x14ac:dyDescent="0.3">
      <c r="N89166" s="53"/>
    </row>
    <row r="89167" spans="14:14" x14ac:dyDescent="0.3">
      <c r="N89167" s="53"/>
    </row>
    <row r="89168" spans="14:14" x14ac:dyDescent="0.3">
      <c r="N89168" s="53"/>
    </row>
    <row r="89169" spans="14:14" x14ac:dyDescent="0.3">
      <c r="N89169" s="53"/>
    </row>
    <row r="89170" spans="14:14" x14ac:dyDescent="0.3">
      <c r="N89170" s="53"/>
    </row>
    <row r="89171" spans="14:14" x14ac:dyDescent="0.3">
      <c r="N89171" s="53"/>
    </row>
    <row r="89172" spans="14:14" x14ac:dyDescent="0.3">
      <c r="N89172" s="53"/>
    </row>
    <row r="89173" spans="14:14" x14ac:dyDescent="0.3">
      <c r="N89173" s="53"/>
    </row>
    <row r="89174" spans="14:14" x14ac:dyDescent="0.3">
      <c r="N89174" s="53"/>
    </row>
    <row r="89175" spans="14:14" x14ac:dyDescent="0.3">
      <c r="N89175" s="53"/>
    </row>
    <row r="89176" spans="14:14" x14ac:dyDescent="0.3">
      <c r="N89176" s="53"/>
    </row>
    <row r="89177" spans="14:14" x14ac:dyDescent="0.3">
      <c r="N89177" s="53"/>
    </row>
    <row r="89178" spans="14:14" x14ac:dyDescent="0.3">
      <c r="N89178" s="53"/>
    </row>
    <row r="89179" spans="14:14" x14ac:dyDescent="0.3">
      <c r="N89179" s="53"/>
    </row>
    <row r="89180" spans="14:14" x14ac:dyDescent="0.3">
      <c r="N89180" s="53"/>
    </row>
    <row r="89181" spans="14:14" x14ac:dyDescent="0.3">
      <c r="N89181" s="53"/>
    </row>
    <row r="89182" spans="14:14" x14ac:dyDescent="0.3">
      <c r="N89182" s="53"/>
    </row>
    <row r="89183" spans="14:14" x14ac:dyDescent="0.3">
      <c r="N89183" s="53"/>
    </row>
    <row r="89184" spans="14:14" x14ac:dyDescent="0.3">
      <c r="N89184" s="53"/>
    </row>
    <row r="89185" spans="14:14" x14ac:dyDescent="0.3">
      <c r="N89185" s="53"/>
    </row>
    <row r="89186" spans="14:14" x14ac:dyDescent="0.3">
      <c r="N89186" s="53"/>
    </row>
    <row r="89187" spans="14:14" x14ac:dyDescent="0.3">
      <c r="N89187" s="53"/>
    </row>
    <row r="89188" spans="14:14" x14ac:dyDescent="0.3">
      <c r="N89188" s="53"/>
    </row>
    <row r="89189" spans="14:14" x14ac:dyDescent="0.3">
      <c r="N89189" s="53"/>
    </row>
    <row r="89190" spans="14:14" x14ac:dyDescent="0.3">
      <c r="N89190" s="53"/>
    </row>
    <row r="89191" spans="14:14" x14ac:dyDescent="0.3">
      <c r="N89191" s="53"/>
    </row>
    <row r="89192" spans="14:14" x14ac:dyDescent="0.3">
      <c r="N89192" s="53"/>
    </row>
    <row r="89193" spans="14:14" x14ac:dyDescent="0.3">
      <c r="N89193" s="53"/>
    </row>
    <row r="89194" spans="14:14" x14ac:dyDescent="0.3">
      <c r="N89194" s="53"/>
    </row>
    <row r="89195" spans="14:14" x14ac:dyDescent="0.3">
      <c r="N89195" s="53"/>
    </row>
    <row r="89196" spans="14:14" x14ac:dyDescent="0.3">
      <c r="N89196" s="53"/>
    </row>
    <row r="89197" spans="14:14" x14ac:dyDescent="0.3">
      <c r="N89197" s="53"/>
    </row>
    <row r="89198" spans="14:14" x14ac:dyDescent="0.3">
      <c r="N89198" s="53"/>
    </row>
    <row r="89199" spans="14:14" x14ac:dyDescent="0.3">
      <c r="N89199" s="53"/>
    </row>
    <row r="89200" spans="14:14" x14ac:dyDescent="0.3">
      <c r="N89200" s="53"/>
    </row>
    <row r="89201" spans="14:14" x14ac:dyDescent="0.3">
      <c r="N89201" s="53"/>
    </row>
    <row r="89202" spans="14:14" x14ac:dyDescent="0.3">
      <c r="N89202" s="53"/>
    </row>
    <row r="89203" spans="14:14" x14ac:dyDescent="0.3">
      <c r="N89203" s="53"/>
    </row>
    <row r="89204" spans="14:14" x14ac:dyDescent="0.3">
      <c r="N89204" s="53"/>
    </row>
    <row r="89205" spans="14:14" x14ac:dyDescent="0.3">
      <c r="N89205" s="53"/>
    </row>
    <row r="89206" spans="14:14" x14ac:dyDescent="0.3">
      <c r="N89206" s="53"/>
    </row>
    <row r="89207" spans="14:14" x14ac:dyDescent="0.3">
      <c r="N89207" s="53"/>
    </row>
    <row r="89208" spans="14:14" x14ac:dyDescent="0.3">
      <c r="N89208" s="53"/>
    </row>
    <row r="89209" spans="14:14" x14ac:dyDescent="0.3">
      <c r="N89209" s="53"/>
    </row>
    <row r="89210" spans="14:14" x14ac:dyDescent="0.3">
      <c r="N89210" s="53"/>
    </row>
    <row r="89211" spans="14:14" x14ac:dyDescent="0.3">
      <c r="N89211" s="53"/>
    </row>
    <row r="89212" spans="14:14" x14ac:dyDescent="0.3">
      <c r="N89212" s="53"/>
    </row>
    <row r="89213" spans="14:14" x14ac:dyDescent="0.3">
      <c r="N89213" s="53"/>
    </row>
    <row r="89214" spans="14:14" x14ac:dyDescent="0.3">
      <c r="N89214" s="53"/>
    </row>
    <row r="89215" spans="14:14" x14ac:dyDescent="0.3">
      <c r="N89215" s="53"/>
    </row>
    <row r="89216" spans="14:14" x14ac:dyDescent="0.3">
      <c r="N89216" s="53"/>
    </row>
    <row r="89217" spans="14:14" x14ac:dyDescent="0.3">
      <c r="N89217" s="53"/>
    </row>
    <row r="89218" spans="14:14" x14ac:dyDescent="0.3">
      <c r="N89218" s="53"/>
    </row>
    <row r="89219" spans="14:14" x14ac:dyDescent="0.3">
      <c r="N89219" s="53"/>
    </row>
    <row r="89220" spans="14:14" x14ac:dyDescent="0.3">
      <c r="N89220" s="53"/>
    </row>
    <row r="89221" spans="14:14" x14ac:dyDescent="0.3">
      <c r="N89221" s="53"/>
    </row>
    <row r="89222" spans="14:14" x14ac:dyDescent="0.3">
      <c r="N89222" s="53"/>
    </row>
    <row r="89223" spans="14:14" x14ac:dyDescent="0.3">
      <c r="N89223" s="53"/>
    </row>
    <row r="89224" spans="14:14" x14ac:dyDescent="0.3">
      <c r="N89224" s="53"/>
    </row>
    <row r="89225" spans="14:14" x14ac:dyDescent="0.3">
      <c r="N89225" s="53"/>
    </row>
    <row r="89226" spans="14:14" x14ac:dyDescent="0.3">
      <c r="N89226" s="53"/>
    </row>
    <row r="89227" spans="14:14" x14ac:dyDescent="0.3">
      <c r="N89227" s="53"/>
    </row>
    <row r="89228" spans="14:14" x14ac:dyDescent="0.3">
      <c r="N89228" s="53"/>
    </row>
    <row r="89229" spans="14:14" x14ac:dyDescent="0.3">
      <c r="N89229" s="53"/>
    </row>
    <row r="89230" spans="14:14" x14ac:dyDescent="0.3">
      <c r="N89230" s="53"/>
    </row>
    <row r="89231" spans="14:14" x14ac:dyDescent="0.3">
      <c r="N89231" s="53"/>
    </row>
    <row r="89232" spans="14:14" x14ac:dyDescent="0.3">
      <c r="N89232" s="53"/>
    </row>
    <row r="89233" spans="14:14" x14ac:dyDescent="0.3">
      <c r="N89233" s="53"/>
    </row>
    <row r="89234" spans="14:14" x14ac:dyDescent="0.3">
      <c r="N89234" s="53"/>
    </row>
    <row r="89235" spans="14:14" x14ac:dyDescent="0.3">
      <c r="N89235" s="53"/>
    </row>
    <row r="89236" spans="14:14" x14ac:dyDescent="0.3">
      <c r="N89236" s="53"/>
    </row>
    <row r="89237" spans="14:14" x14ac:dyDescent="0.3">
      <c r="N89237" s="53"/>
    </row>
    <row r="89238" spans="14:14" x14ac:dyDescent="0.3">
      <c r="N89238" s="53"/>
    </row>
    <row r="89239" spans="14:14" x14ac:dyDescent="0.3">
      <c r="N89239" s="53"/>
    </row>
    <row r="89240" spans="14:14" x14ac:dyDescent="0.3">
      <c r="N89240" s="53"/>
    </row>
    <row r="89241" spans="14:14" x14ac:dyDescent="0.3">
      <c r="N89241" s="53"/>
    </row>
    <row r="89242" spans="14:14" x14ac:dyDescent="0.3">
      <c r="N89242" s="53"/>
    </row>
    <row r="89243" spans="14:14" x14ac:dyDescent="0.3">
      <c r="N89243" s="53"/>
    </row>
    <row r="89244" spans="14:14" x14ac:dyDescent="0.3">
      <c r="N89244" s="53"/>
    </row>
    <row r="89245" spans="14:14" x14ac:dyDescent="0.3">
      <c r="N89245" s="53"/>
    </row>
    <row r="89246" spans="14:14" x14ac:dyDescent="0.3">
      <c r="N89246" s="53"/>
    </row>
    <row r="89247" spans="14:14" x14ac:dyDescent="0.3">
      <c r="N89247" s="53"/>
    </row>
    <row r="89248" spans="14:14" x14ac:dyDescent="0.3">
      <c r="N89248" s="53"/>
    </row>
    <row r="89249" spans="14:14" x14ac:dyDescent="0.3">
      <c r="N89249" s="53"/>
    </row>
    <row r="89250" spans="14:14" x14ac:dyDescent="0.3">
      <c r="N89250" s="53"/>
    </row>
    <row r="89251" spans="14:14" x14ac:dyDescent="0.3">
      <c r="N89251" s="53"/>
    </row>
    <row r="89252" spans="14:14" x14ac:dyDescent="0.3">
      <c r="N89252" s="53"/>
    </row>
    <row r="89253" spans="14:14" x14ac:dyDescent="0.3">
      <c r="N89253" s="53"/>
    </row>
    <row r="89254" spans="14:14" x14ac:dyDescent="0.3">
      <c r="N89254" s="53"/>
    </row>
    <row r="89255" spans="14:14" x14ac:dyDescent="0.3">
      <c r="N89255" s="53"/>
    </row>
    <row r="89256" spans="14:14" x14ac:dyDescent="0.3">
      <c r="N89256" s="53"/>
    </row>
    <row r="89257" spans="14:14" x14ac:dyDescent="0.3">
      <c r="N89257" s="53"/>
    </row>
    <row r="89258" spans="14:14" x14ac:dyDescent="0.3">
      <c r="N89258" s="53"/>
    </row>
    <row r="89259" spans="14:14" x14ac:dyDescent="0.3">
      <c r="N89259" s="53"/>
    </row>
    <row r="89260" spans="14:14" x14ac:dyDescent="0.3">
      <c r="N89260" s="53"/>
    </row>
    <row r="89261" spans="14:14" x14ac:dyDescent="0.3">
      <c r="N89261" s="53"/>
    </row>
    <row r="89262" spans="14:14" x14ac:dyDescent="0.3">
      <c r="N89262" s="53"/>
    </row>
    <row r="89263" spans="14:14" x14ac:dyDescent="0.3">
      <c r="N89263" s="53"/>
    </row>
    <row r="89264" spans="14:14" x14ac:dyDescent="0.3">
      <c r="N89264" s="53"/>
    </row>
    <row r="89265" spans="14:14" x14ac:dyDescent="0.3">
      <c r="N89265" s="53"/>
    </row>
    <row r="89266" spans="14:14" x14ac:dyDescent="0.3">
      <c r="N89266" s="53"/>
    </row>
    <row r="89267" spans="14:14" x14ac:dyDescent="0.3">
      <c r="N89267" s="53"/>
    </row>
    <row r="89268" spans="14:14" x14ac:dyDescent="0.3">
      <c r="N89268" s="53"/>
    </row>
    <row r="89269" spans="14:14" x14ac:dyDescent="0.3">
      <c r="N89269" s="53"/>
    </row>
    <row r="89270" spans="14:14" x14ac:dyDescent="0.3">
      <c r="N89270" s="53"/>
    </row>
    <row r="89271" spans="14:14" x14ac:dyDescent="0.3">
      <c r="N89271" s="53"/>
    </row>
    <row r="89272" spans="14:14" x14ac:dyDescent="0.3">
      <c r="N89272" s="53"/>
    </row>
    <row r="89273" spans="14:14" x14ac:dyDescent="0.3">
      <c r="N89273" s="53"/>
    </row>
    <row r="89274" spans="14:14" x14ac:dyDescent="0.3">
      <c r="N89274" s="53"/>
    </row>
    <row r="89275" spans="14:14" x14ac:dyDescent="0.3">
      <c r="N89275" s="53"/>
    </row>
    <row r="89276" spans="14:14" x14ac:dyDescent="0.3">
      <c r="N89276" s="53"/>
    </row>
    <row r="89277" spans="14:14" x14ac:dyDescent="0.3">
      <c r="N89277" s="53"/>
    </row>
    <row r="89278" spans="14:14" x14ac:dyDescent="0.3">
      <c r="N89278" s="53"/>
    </row>
    <row r="89279" spans="14:14" x14ac:dyDescent="0.3">
      <c r="N89279" s="53"/>
    </row>
    <row r="89280" spans="14:14" x14ac:dyDescent="0.3">
      <c r="N89280" s="53"/>
    </row>
    <row r="89281" spans="14:14" x14ac:dyDescent="0.3">
      <c r="N89281" s="53"/>
    </row>
    <row r="89282" spans="14:14" x14ac:dyDescent="0.3">
      <c r="N89282" s="53"/>
    </row>
    <row r="89283" spans="14:14" x14ac:dyDescent="0.3">
      <c r="N89283" s="53"/>
    </row>
    <row r="89284" spans="14:14" x14ac:dyDescent="0.3">
      <c r="N89284" s="53"/>
    </row>
    <row r="89285" spans="14:14" x14ac:dyDescent="0.3">
      <c r="N89285" s="53"/>
    </row>
    <row r="89286" spans="14:14" x14ac:dyDescent="0.3">
      <c r="N89286" s="53"/>
    </row>
    <row r="89287" spans="14:14" x14ac:dyDescent="0.3">
      <c r="N89287" s="53"/>
    </row>
    <row r="89288" spans="14:14" x14ac:dyDescent="0.3">
      <c r="N89288" s="53"/>
    </row>
    <row r="89289" spans="14:14" x14ac:dyDescent="0.3">
      <c r="N89289" s="53"/>
    </row>
    <row r="89290" spans="14:14" x14ac:dyDescent="0.3">
      <c r="N89290" s="53"/>
    </row>
    <row r="89291" spans="14:14" x14ac:dyDescent="0.3">
      <c r="N89291" s="53"/>
    </row>
    <row r="89292" spans="14:14" x14ac:dyDescent="0.3">
      <c r="N89292" s="53"/>
    </row>
    <row r="89293" spans="14:14" x14ac:dyDescent="0.3">
      <c r="N89293" s="53"/>
    </row>
    <row r="89294" spans="14:14" x14ac:dyDescent="0.3">
      <c r="N89294" s="53"/>
    </row>
    <row r="89295" spans="14:14" x14ac:dyDescent="0.3">
      <c r="N89295" s="53"/>
    </row>
    <row r="89296" spans="14:14" x14ac:dyDescent="0.3">
      <c r="N89296" s="53"/>
    </row>
    <row r="89297" spans="14:14" x14ac:dyDescent="0.3">
      <c r="N89297" s="53"/>
    </row>
    <row r="89298" spans="14:14" x14ac:dyDescent="0.3">
      <c r="N89298" s="53"/>
    </row>
    <row r="89299" spans="14:14" x14ac:dyDescent="0.3">
      <c r="N89299" s="53"/>
    </row>
    <row r="89300" spans="14:14" x14ac:dyDescent="0.3">
      <c r="N89300" s="53"/>
    </row>
    <row r="89301" spans="14:14" x14ac:dyDescent="0.3">
      <c r="N89301" s="53"/>
    </row>
    <row r="89302" spans="14:14" x14ac:dyDescent="0.3">
      <c r="N89302" s="53"/>
    </row>
    <row r="89303" spans="14:14" x14ac:dyDescent="0.3">
      <c r="N89303" s="53"/>
    </row>
    <row r="89304" spans="14:14" x14ac:dyDescent="0.3">
      <c r="N89304" s="53"/>
    </row>
    <row r="89305" spans="14:14" x14ac:dyDescent="0.3">
      <c r="N89305" s="53"/>
    </row>
    <row r="89306" spans="14:14" x14ac:dyDescent="0.3">
      <c r="N89306" s="53"/>
    </row>
    <row r="89307" spans="14:14" x14ac:dyDescent="0.3">
      <c r="N89307" s="53"/>
    </row>
    <row r="89308" spans="14:14" x14ac:dyDescent="0.3">
      <c r="N89308" s="53"/>
    </row>
    <row r="89309" spans="14:14" x14ac:dyDescent="0.3">
      <c r="N89309" s="53"/>
    </row>
    <row r="89310" spans="14:14" x14ac:dyDescent="0.3">
      <c r="N89310" s="53"/>
    </row>
    <row r="89311" spans="14:14" x14ac:dyDescent="0.3">
      <c r="N89311" s="53"/>
    </row>
    <row r="89312" spans="14:14" x14ac:dyDescent="0.3">
      <c r="N89312" s="53"/>
    </row>
    <row r="89313" spans="14:14" x14ac:dyDescent="0.3">
      <c r="N89313" s="53"/>
    </row>
    <row r="89314" spans="14:14" x14ac:dyDescent="0.3">
      <c r="N89314" s="53"/>
    </row>
    <row r="89315" spans="14:14" x14ac:dyDescent="0.3">
      <c r="N89315" s="53"/>
    </row>
    <row r="89316" spans="14:14" x14ac:dyDescent="0.3">
      <c r="N89316" s="53"/>
    </row>
    <row r="89317" spans="14:14" x14ac:dyDescent="0.3">
      <c r="N89317" s="53"/>
    </row>
    <row r="89318" spans="14:14" x14ac:dyDescent="0.3">
      <c r="N89318" s="53"/>
    </row>
    <row r="89319" spans="14:14" x14ac:dyDescent="0.3">
      <c r="N89319" s="53"/>
    </row>
    <row r="89320" spans="14:14" x14ac:dyDescent="0.3">
      <c r="N89320" s="53"/>
    </row>
    <row r="89321" spans="14:14" x14ac:dyDescent="0.3">
      <c r="N89321" s="53"/>
    </row>
    <row r="89322" spans="14:14" x14ac:dyDescent="0.3">
      <c r="N89322" s="53"/>
    </row>
    <row r="89323" spans="14:14" x14ac:dyDescent="0.3">
      <c r="N89323" s="53"/>
    </row>
    <row r="89324" spans="14:14" x14ac:dyDescent="0.3">
      <c r="N89324" s="53"/>
    </row>
    <row r="89325" spans="14:14" x14ac:dyDescent="0.3">
      <c r="N89325" s="53"/>
    </row>
    <row r="89326" spans="14:14" x14ac:dyDescent="0.3">
      <c r="N89326" s="53"/>
    </row>
    <row r="89327" spans="14:14" x14ac:dyDescent="0.3">
      <c r="N89327" s="53"/>
    </row>
    <row r="89328" spans="14:14" x14ac:dyDescent="0.3">
      <c r="N89328" s="53"/>
    </row>
    <row r="89329" spans="14:14" x14ac:dyDescent="0.3">
      <c r="N89329" s="53"/>
    </row>
    <row r="89330" spans="14:14" x14ac:dyDescent="0.3">
      <c r="N89330" s="53"/>
    </row>
    <row r="89331" spans="14:14" x14ac:dyDescent="0.3">
      <c r="N89331" s="53"/>
    </row>
    <row r="89332" spans="14:14" x14ac:dyDescent="0.3">
      <c r="N89332" s="53"/>
    </row>
    <row r="89333" spans="14:14" x14ac:dyDescent="0.3">
      <c r="N89333" s="53"/>
    </row>
    <row r="89334" spans="14:14" x14ac:dyDescent="0.3">
      <c r="N89334" s="53"/>
    </row>
    <row r="89335" spans="14:14" x14ac:dyDescent="0.3">
      <c r="N89335" s="53"/>
    </row>
    <row r="89336" spans="14:14" x14ac:dyDescent="0.3">
      <c r="N89336" s="53"/>
    </row>
    <row r="89337" spans="14:14" x14ac:dyDescent="0.3">
      <c r="N89337" s="53"/>
    </row>
    <row r="89338" spans="14:14" x14ac:dyDescent="0.3">
      <c r="N89338" s="53"/>
    </row>
    <row r="89339" spans="14:14" x14ac:dyDescent="0.3">
      <c r="N89339" s="53"/>
    </row>
    <row r="89340" spans="14:14" x14ac:dyDescent="0.3">
      <c r="N89340" s="53"/>
    </row>
    <row r="89341" spans="14:14" x14ac:dyDescent="0.3">
      <c r="N89341" s="53"/>
    </row>
    <row r="89342" spans="14:14" x14ac:dyDescent="0.3">
      <c r="N89342" s="53"/>
    </row>
    <row r="89343" spans="14:14" x14ac:dyDescent="0.3">
      <c r="N89343" s="53"/>
    </row>
    <row r="89344" spans="14:14" x14ac:dyDescent="0.3">
      <c r="N89344" s="53"/>
    </row>
    <row r="89345" spans="14:14" x14ac:dyDescent="0.3">
      <c r="N89345" s="53"/>
    </row>
    <row r="89346" spans="14:14" x14ac:dyDescent="0.3">
      <c r="N89346" s="53"/>
    </row>
    <row r="89347" spans="14:14" x14ac:dyDescent="0.3">
      <c r="N89347" s="53"/>
    </row>
    <row r="89348" spans="14:14" x14ac:dyDescent="0.3">
      <c r="N89348" s="53"/>
    </row>
    <row r="89349" spans="14:14" x14ac:dyDescent="0.3">
      <c r="N89349" s="53"/>
    </row>
    <row r="89350" spans="14:14" x14ac:dyDescent="0.3">
      <c r="N89350" s="53"/>
    </row>
    <row r="89351" spans="14:14" x14ac:dyDescent="0.3">
      <c r="N89351" s="53"/>
    </row>
    <row r="89352" spans="14:14" x14ac:dyDescent="0.3">
      <c r="N89352" s="53"/>
    </row>
    <row r="89353" spans="14:14" x14ac:dyDescent="0.3">
      <c r="N89353" s="53"/>
    </row>
    <row r="89354" spans="14:14" x14ac:dyDescent="0.3">
      <c r="N89354" s="53"/>
    </row>
    <row r="89355" spans="14:14" x14ac:dyDescent="0.3">
      <c r="N89355" s="53"/>
    </row>
    <row r="89356" spans="14:14" x14ac:dyDescent="0.3">
      <c r="N89356" s="53"/>
    </row>
    <row r="89357" spans="14:14" x14ac:dyDescent="0.3">
      <c r="N89357" s="53"/>
    </row>
    <row r="89358" spans="14:14" x14ac:dyDescent="0.3">
      <c r="N89358" s="53"/>
    </row>
    <row r="89359" spans="14:14" x14ac:dyDescent="0.3">
      <c r="N89359" s="53"/>
    </row>
    <row r="89360" spans="14:14" x14ac:dyDescent="0.3">
      <c r="N89360" s="53"/>
    </row>
    <row r="89361" spans="14:14" x14ac:dyDescent="0.3">
      <c r="N89361" s="53"/>
    </row>
    <row r="89362" spans="14:14" x14ac:dyDescent="0.3">
      <c r="N89362" s="53"/>
    </row>
    <row r="89363" spans="14:14" x14ac:dyDescent="0.3">
      <c r="N89363" s="53"/>
    </row>
    <row r="89364" spans="14:14" x14ac:dyDescent="0.3">
      <c r="N89364" s="53"/>
    </row>
    <row r="89365" spans="14:14" x14ac:dyDescent="0.3">
      <c r="N89365" s="53"/>
    </row>
    <row r="89366" spans="14:14" x14ac:dyDescent="0.3">
      <c r="N89366" s="53"/>
    </row>
    <row r="89367" spans="14:14" x14ac:dyDescent="0.3">
      <c r="N89367" s="53"/>
    </row>
    <row r="89368" spans="14:14" x14ac:dyDescent="0.3">
      <c r="N89368" s="53"/>
    </row>
    <row r="89369" spans="14:14" x14ac:dyDescent="0.3">
      <c r="N89369" s="53"/>
    </row>
    <row r="89370" spans="14:14" x14ac:dyDescent="0.3">
      <c r="N89370" s="53"/>
    </row>
    <row r="89371" spans="14:14" x14ac:dyDescent="0.3">
      <c r="N89371" s="53"/>
    </row>
    <row r="89372" spans="14:14" x14ac:dyDescent="0.3">
      <c r="N89372" s="53"/>
    </row>
    <row r="89373" spans="14:14" x14ac:dyDescent="0.3">
      <c r="N89373" s="53"/>
    </row>
    <row r="89374" spans="14:14" x14ac:dyDescent="0.3">
      <c r="N89374" s="53"/>
    </row>
    <row r="89375" spans="14:14" x14ac:dyDescent="0.3">
      <c r="N89375" s="53"/>
    </row>
    <row r="89376" spans="14:14" x14ac:dyDescent="0.3">
      <c r="N89376" s="53"/>
    </row>
    <row r="89377" spans="14:14" x14ac:dyDescent="0.3">
      <c r="N89377" s="53"/>
    </row>
    <row r="89378" spans="14:14" x14ac:dyDescent="0.3">
      <c r="N89378" s="53"/>
    </row>
    <row r="89379" spans="14:14" x14ac:dyDescent="0.3">
      <c r="N89379" s="53"/>
    </row>
    <row r="89380" spans="14:14" x14ac:dyDescent="0.3">
      <c r="N89380" s="53"/>
    </row>
    <row r="89381" spans="14:14" x14ac:dyDescent="0.3">
      <c r="N89381" s="53"/>
    </row>
    <row r="89382" spans="14:14" x14ac:dyDescent="0.3">
      <c r="N89382" s="53"/>
    </row>
    <row r="89383" spans="14:14" x14ac:dyDescent="0.3">
      <c r="N89383" s="53"/>
    </row>
    <row r="89384" spans="14:14" x14ac:dyDescent="0.3">
      <c r="N89384" s="53"/>
    </row>
    <row r="89385" spans="14:14" x14ac:dyDescent="0.3">
      <c r="N89385" s="53"/>
    </row>
    <row r="89386" spans="14:14" x14ac:dyDescent="0.3">
      <c r="N89386" s="53"/>
    </row>
    <row r="89387" spans="14:14" x14ac:dyDescent="0.3">
      <c r="N89387" s="53"/>
    </row>
    <row r="89388" spans="14:14" x14ac:dyDescent="0.3">
      <c r="N89388" s="53"/>
    </row>
    <row r="89389" spans="14:14" x14ac:dyDescent="0.3">
      <c r="N89389" s="53"/>
    </row>
    <row r="89390" spans="14:14" x14ac:dyDescent="0.3">
      <c r="N89390" s="53"/>
    </row>
    <row r="89391" spans="14:14" x14ac:dyDescent="0.3">
      <c r="N89391" s="53"/>
    </row>
    <row r="89392" spans="14:14" x14ac:dyDescent="0.3">
      <c r="N89392" s="53"/>
    </row>
    <row r="89393" spans="14:14" x14ac:dyDescent="0.3">
      <c r="N89393" s="53"/>
    </row>
    <row r="89394" spans="14:14" x14ac:dyDescent="0.3">
      <c r="N89394" s="53"/>
    </row>
    <row r="89395" spans="14:14" x14ac:dyDescent="0.3">
      <c r="N89395" s="53"/>
    </row>
    <row r="89396" spans="14:14" x14ac:dyDescent="0.3">
      <c r="N89396" s="53"/>
    </row>
    <row r="89397" spans="14:14" x14ac:dyDescent="0.3">
      <c r="N89397" s="53"/>
    </row>
    <row r="89398" spans="14:14" x14ac:dyDescent="0.3">
      <c r="N89398" s="53"/>
    </row>
    <row r="89399" spans="14:14" x14ac:dyDescent="0.3">
      <c r="N89399" s="53"/>
    </row>
    <row r="89400" spans="14:14" x14ac:dyDescent="0.3">
      <c r="N89400" s="53"/>
    </row>
    <row r="89401" spans="14:14" x14ac:dyDescent="0.3">
      <c r="N89401" s="53"/>
    </row>
    <row r="89402" spans="14:14" x14ac:dyDescent="0.3">
      <c r="N89402" s="53"/>
    </row>
    <row r="89403" spans="14:14" x14ac:dyDescent="0.3">
      <c r="N89403" s="53"/>
    </row>
    <row r="89404" spans="14:14" x14ac:dyDescent="0.3">
      <c r="N89404" s="53"/>
    </row>
    <row r="89405" spans="14:14" x14ac:dyDescent="0.3">
      <c r="N89405" s="53"/>
    </row>
    <row r="89406" spans="14:14" x14ac:dyDescent="0.3">
      <c r="N89406" s="53"/>
    </row>
    <row r="89407" spans="14:14" x14ac:dyDescent="0.3">
      <c r="N89407" s="53"/>
    </row>
    <row r="89408" spans="14:14" x14ac:dyDescent="0.3">
      <c r="N89408" s="53"/>
    </row>
    <row r="89409" spans="14:14" x14ac:dyDescent="0.3">
      <c r="N89409" s="53"/>
    </row>
    <row r="89410" spans="14:14" x14ac:dyDescent="0.3">
      <c r="N89410" s="53"/>
    </row>
    <row r="89411" spans="14:14" x14ac:dyDescent="0.3">
      <c r="N89411" s="53"/>
    </row>
    <row r="89412" spans="14:14" x14ac:dyDescent="0.3">
      <c r="N89412" s="53"/>
    </row>
    <row r="89413" spans="14:14" x14ac:dyDescent="0.3">
      <c r="N89413" s="53"/>
    </row>
    <row r="89414" spans="14:14" x14ac:dyDescent="0.3">
      <c r="N89414" s="53"/>
    </row>
    <row r="89415" spans="14:14" x14ac:dyDescent="0.3">
      <c r="N89415" s="53"/>
    </row>
    <row r="89416" spans="14:14" x14ac:dyDescent="0.3">
      <c r="N89416" s="53"/>
    </row>
    <row r="89417" spans="14:14" x14ac:dyDescent="0.3">
      <c r="N89417" s="53"/>
    </row>
    <row r="89418" spans="14:14" x14ac:dyDescent="0.3">
      <c r="N89418" s="53"/>
    </row>
    <row r="89419" spans="14:14" x14ac:dyDescent="0.3">
      <c r="N89419" s="53"/>
    </row>
    <row r="89420" spans="14:14" x14ac:dyDescent="0.3">
      <c r="N89420" s="53"/>
    </row>
    <row r="89421" spans="14:14" x14ac:dyDescent="0.3">
      <c r="N89421" s="53"/>
    </row>
    <row r="89422" spans="14:14" x14ac:dyDescent="0.3">
      <c r="N89422" s="53"/>
    </row>
    <row r="89423" spans="14:14" x14ac:dyDescent="0.3">
      <c r="N89423" s="53"/>
    </row>
    <row r="89424" spans="14:14" x14ac:dyDescent="0.3">
      <c r="N89424" s="53"/>
    </row>
    <row r="89425" spans="14:14" x14ac:dyDescent="0.3">
      <c r="N89425" s="53"/>
    </row>
    <row r="89426" spans="14:14" x14ac:dyDescent="0.3">
      <c r="N89426" s="53"/>
    </row>
    <row r="89427" spans="14:14" x14ac:dyDescent="0.3">
      <c r="N89427" s="53"/>
    </row>
    <row r="89428" spans="14:14" x14ac:dyDescent="0.3">
      <c r="N89428" s="53"/>
    </row>
    <row r="89429" spans="14:14" x14ac:dyDescent="0.3">
      <c r="N89429" s="53"/>
    </row>
    <row r="89430" spans="14:14" x14ac:dyDescent="0.3">
      <c r="N89430" s="53"/>
    </row>
    <row r="89431" spans="14:14" x14ac:dyDescent="0.3">
      <c r="N89431" s="53"/>
    </row>
    <row r="89432" spans="14:14" x14ac:dyDescent="0.3">
      <c r="N89432" s="53"/>
    </row>
    <row r="89433" spans="14:14" x14ac:dyDescent="0.3">
      <c r="N89433" s="53"/>
    </row>
    <row r="89434" spans="14:14" x14ac:dyDescent="0.3">
      <c r="N89434" s="53"/>
    </row>
    <row r="89435" spans="14:14" x14ac:dyDescent="0.3">
      <c r="N89435" s="53"/>
    </row>
    <row r="89436" spans="14:14" x14ac:dyDescent="0.3">
      <c r="N89436" s="53"/>
    </row>
    <row r="89437" spans="14:14" x14ac:dyDescent="0.3">
      <c r="N89437" s="53"/>
    </row>
    <row r="89438" spans="14:14" x14ac:dyDescent="0.3">
      <c r="N89438" s="53"/>
    </row>
    <row r="89439" spans="14:14" x14ac:dyDescent="0.3">
      <c r="N89439" s="53"/>
    </row>
    <row r="89440" spans="14:14" x14ac:dyDescent="0.3">
      <c r="N89440" s="53"/>
    </row>
    <row r="89441" spans="14:14" x14ac:dyDescent="0.3">
      <c r="N89441" s="53"/>
    </row>
    <row r="89442" spans="14:14" x14ac:dyDescent="0.3">
      <c r="N89442" s="53"/>
    </row>
    <row r="89443" spans="14:14" x14ac:dyDescent="0.3">
      <c r="N89443" s="53"/>
    </row>
    <row r="89444" spans="14:14" x14ac:dyDescent="0.3">
      <c r="N89444" s="53"/>
    </row>
    <row r="89445" spans="14:14" x14ac:dyDescent="0.3">
      <c r="N89445" s="53"/>
    </row>
    <row r="89446" spans="14:14" x14ac:dyDescent="0.3">
      <c r="N89446" s="53"/>
    </row>
    <row r="89447" spans="14:14" x14ac:dyDescent="0.3">
      <c r="N89447" s="53"/>
    </row>
    <row r="89448" spans="14:14" x14ac:dyDescent="0.3">
      <c r="N89448" s="53"/>
    </row>
    <row r="89449" spans="14:14" x14ac:dyDescent="0.3">
      <c r="N89449" s="53"/>
    </row>
    <row r="89450" spans="14:14" x14ac:dyDescent="0.3">
      <c r="N89450" s="53"/>
    </row>
    <row r="89451" spans="14:14" x14ac:dyDescent="0.3">
      <c r="N89451" s="53"/>
    </row>
    <row r="89452" spans="14:14" x14ac:dyDescent="0.3">
      <c r="N89452" s="53"/>
    </row>
    <row r="89453" spans="14:14" x14ac:dyDescent="0.3">
      <c r="N89453" s="53"/>
    </row>
    <row r="89454" spans="14:14" x14ac:dyDescent="0.3">
      <c r="N89454" s="53"/>
    </row>
    <row r="89455" spans="14:14" x14ac:dyDescent="0.3">
      <c r="N89455" s="53"/>
    </row>
    <row r="89456" spans="14:14" x14ac:dyDescent="0.3">
      <c r="N89456" s="53"/>
    </row>
    <row r="89457" spans="14:14" x14ac:dyDescent="0.3">
      <c r="N89457" s="53"/>
    </row>
    <row r="89458" spans="14:14" x14ac:dyDescent="0.3">
      <c r="N89458" s="53"/>
    </row>
    <row r="89459" spans="14:14" x14ac:dyDescent="0.3">
      <c r="N89459" s="53"/>
    </row>
    <row r="89460" spans="14:14" x14ac:dyDescent="0.3">
      <c r="N89460" s="53"/>
    </row>
    <row r="89461" spans="14:14" x14ac:dyDescent="0.3">
      <c r="N89461" s="53"/>
    </row>
    <row r="89462" spans="14:14" x14ac:dyDescent="0.3">
      <c r="N89462" s="53"/>
    </row>
    <row r="89463" spans="14:14" x14ac:dyDescent="0.3">
      <c r="N89463" s="53"/>
    </row>
    <row r="89464" spans="14:14" x14ac:dyDescent="0.3">
      <c r="N89464" s="53"/>
    </row>
    <row r="89465" spans="14:14" x14ac:dyDescent="0.3">
      <c r="N89465" s="53"/>
    </row>
    <row r="89466" spans="14:14" x14ac:dyDescent="0.3">
      <c r="N89466" s="53"/>
    </row>
    <row r="89467" spans="14:14" x14ac:dyDescent="0.3">
      <c r="N89467" s="53"/>
    </row>
    <row r="89468" spans="14:14" x14ac:dyDescent="0.3">
      <c r="N89468" s="53"/>
    </row>
    <row r="89469" spans="14:14" x14ac:dyDescent="0.3">
      <c r="N89469" s="53"/>
    </row>
    <row r="89470" spans="14:14" x14ac:dyDescent="0.3">
      <c r="N89470" s="53"/>
    </row>
    <row r="89471" spans="14:14" x14ac:dyDescent="0.3">
      <c r="N89471" s="53"/>
    </row>
    <row r="89472" spans="14:14" x14ac:dyDescent="0.3">
      <c r="N89472" s="53"/>
    </row>
    <row r="89473" spans="14:14" x14ac:dyDescent="0.3">
      <c r="N89473" s="53"/>
    </row>
    <row r="89474" spans="14:14" x14ac:dyDescent="0.3">
      <c r="N89474" s="53"/>
    </row>
    <row r="89475" spans="14:14" x14ac:dyDescent="0.3">
      <c r="N89475" s="53"/>
    </row>
    <row r="89476" spans="14:14" x14ac:dyDescent="0.3">
      <c r="N89476" s="53"/>
    </row>
    <row r="89477" spans="14:14" x14ac:dyDescent="0.3">
      <c r="N89477" s="53"/>
    </row>
    <row r="89478" spans="14:14" x14ac:dyDescent="0.3">
      <c r="N89478" s="53"/>
    </row>
    <row r="89479" spans="14:14" x14ac:dyDescent="0.3">
      <c r="N89479" s="53"/>
    </row>
    <row r="89480" spans="14:14" x14ac:dyDescent="0.3">
      <c r="N89480" s="53"/>
    </row>
    <row r="89481" spans="14:14" x14ac:dyDescent="0.3">
      <c r="N89481" s="53"/>
    </row>
    <row r="89482" spans="14:14" x14ac:dyDescent="0.3">
      <c r="N89482" s="53"/>
    </row>
    <row r="89483" spans="14:14" x14ac:dyDescent="0.3">
      <c r="N89483" s="53"/>
    </row>
    <row r="89484" spans="14:14" x14ac:dyDescent="0.3">
      <c r="N89484" s="53"/>
    </row>
    <row r="89485" spans="14:14" x14ac:dyDescent="0.3">
      <c r="N89485" s="53"/>
    </row>
    <row r="89486" spans="14:14" x14ac:dyDescent="0.3">
      <c r="N89486" s="53"/>
    </row>
    <row r="89487" spans="14:14" x14ac:dyDescent="0.3">
      <c r="N89487" s="53"/>
    </row>
    <row r="89488" spans="14:14" x14ac:dyDescent="0.3">
      <c r="N89488" s="53"/>
    </row>
    <row r="89489" spans="14:14" x14ac:dyDescent="0.3">
      <c r="N89489" s="53"/>
    </row>
    <row r="89490" spans="14:14" x14ac:dyDescent="0.3">
      <c r="N89490" s="53"/>
    </row>
    <row r="89491" spans="14:14" x14ac:dyDescent="0.3">
      <c r="N89491" s="53"/>
    </row>
    <row r="89492" spans="14:14" x14ac:dyDescent="0.3">
      <c r="N89492" s="53"/>
    </row>
    <row r="89493" spans="14:14" x14ac:dyDescent="0.3">
      <c r="N89493" s="53"/>
    </row>
    <row r="89494" spans="14:14" x14ac:dyDescent="0.3">
      <c r="N89494" s="53"/>
    </row>
    <row r="89495" spans="14:14" x14ac:dyDescent="0.3">
      <c r="N89495" s="53"/>
    </row>
    <row r="89496" spans="14:14" x14ac:dyDescent="0.3">
      <c r="N89496" s="53"/>
    </row>
    <row r="89497" spans="14:14" x14ac:dyDescent="0.3">
      <c r="N89497" s="53"/>
    </row>
    <row r="89498" spans="14:14" x14ac:dyDescent="0.3">
      <c r="N89498" s="53"/>
    </row>
    <row r="89499" spans="14:14" x14ac:dyDescent="0.3">
      <c r="N89499" s="53"/>
    </row>
    <row r="89500" spans="14:14" x14ac:dyDescent="0.3">
      <c r="N89500" s="53"/>
    </row>
    <row r="89501" spans="14:14" x14ac:dyDescent="0.3">
      <c r="N89501" s="53"/>
    </row>
    <row r="89502" spans="14:14" x14ac:dyDescent="0.3">
      <c r="N89502" s="53"/>
    </row>
    <row r="89503" spans="14:14" x14ac:dyDescent="0.3">
      <c r="N89503" s="53"/>
    </row>
    <row r="89504" spans="14:14" x14ac:dyDescent="0.3">
      <c r="N89504" s="53"/>
    </row>
    <row r="89505" spans="14:14" x14ac:dyDescent="0.3">
      <c r="N89505" s="53"/>
    </row>
    <row r="89506" spans="14:14" x14ac:dyDescent="0.3">
      <c r="N89506" s="53"/>
    </row>
    <row r="89507" spans="14:14" x14ac:dyDescent="0.3">
      <c r="N89507" s="53"/>
    </row>
    <row r="89508" spans="14:14" x14ac:dyDescent="0.3">
      <c r="N89508" s="53"/>
    </row>
    <row r="89509" spans="14:14" x14ac:dyDescent="0.3">
      <c r="N89509" s="53"/>
    </row>
    <row r="89510" spans="14:14" x14ac:dyDescent="0.3">
      <c r="N89510" s="53"/>
    </row>
    <row r="89511" spans="14:14" x14ac:dyDescent="0.3">
      <c r="N89511" s="53"/>
    </row>
    <row r="89512" spans="14:14" x14ac:dyDescent="0.3">
      <c r="N89512" s="53"/>
    </row>
    <row r="89513" spans="14:14" x14ac:dyDescent="0.3">
      <c r="N89513" s="53"/>
    </row>
    <row r="89514" spans="14:14" x14ac:dyDescent="0.3">
      <c r="N89514" s="53"/>
    </row>
    <row r="89515" spans="14:14" x14ac:dyDescent="0.3">
      <c r="N89515" s="53"/>
    </row>
    <row r="89516" spans="14:14" x14ac:dyDescent="0.3">
      <c r="N89516" s="53"/>
    </row>
    <row r="89517" spans="14:14" x14ac:dyDescent="0.3">
      <c r="N89517" s="53"/>
    </row>
    <row r="89518" spans="14:14" x14ac:dyDescent="0.3">
      <c r="N89518" s="53"/>
    </row>
    <row r="89519" spans="14:14" x14ac:dyDescent="0.3">
      <c r="N89519" s="53"/>
    </row>
    <row r="89520" spans="14:14" x14ac:dyDescent="0.3">
      <c r="N89520" s="53"/>
    </row>
    <row r="89521" spans="14:14" x14ac:dyDescent="0.3">
      <c r="N89521" s="53"/>
    </row>
    <row r="89522" spans="14:14" x14ac:dyDescent="0.3">
      <c r="N89522" s="53"/>
    </row>
    <row r="89523" spans="14:14" x14ac:dyDescent="0.3">
      <c r="N89523" s="53"/>
    </row>
    <row r="89524" spans="14:14" x14ac:dyDescent="0.3">
      <c r="N89524" s="53"/>
    </row>
    <row r="89525" spans="14:14" x14ac:dyDescent="0.3">
      <c r="N89525" s="53"/>
    </row>
    <row r="89526" spans="14:14" x14ac:dyDescent="0.3">
      <c r="N89526" s="53"/>
    </row>
    <row r="89527" spans="14:14" x14ac:dyDescent="0.3">
      <c r="N89527" s="53"/>
    </row>
    <row r="89528" spans="14:14" x14ac:dyDescent="0.3">
      <c r="N89528" s="53"/>
    </row>
    <row r="89529" spans="14:14" x14ac:dyDescent="0.3">
      <c r="N89529" s="53"/>
    </row>
    <row r="89530" spans="14:14" x14ac:dyDescent="0.3">
      <c r="N89530" s="53"/>
    </row>
    <row r="89531" spans="14:14" x14ac:dyDescent="0.3">
      <c r="N89531" s="53"/>
    </row>
    <row r="89532" spans="14:14" x14ac:dyDescent="0.3">
      <c r="N89532" s="53"/>
    </row>
    <row r="89533" spans="14:14" x14ac:dyDescent="0.3">
      <c r="N89533" s="53"/>
    </row>
    <row r="89534" spans="14:14" x14ac:dyDescent="0.3">
      <c r="N89534" s="53"/>
    </row>
    <row r="89535" spans="14:14" x14ac:dyDescent="0.3">
      <c r="N89535" s="53"/>
    </row>
    <row r="89536" spans="14:14" x14ac:dyDescent="0.3">
      <c r="N89536" s="53"/>
    </row>
    <row r="89537" spans="14:14" x14ac:dyDescent="0.3">
      <c r="N89537" s="53"/>
    </row>
    <row r="89538" spans="14:14" x14ac:dyDescent="0.3">
      <c r="N89538" s="53"/>
    </row>
    <row r="89539" spans="14:14" x14ac:dyDescent="0.3">
      <c r="N89539" s="53"/>
    </row>
    <row r="89540" spans="14:14" x14ac:dyDescent="0.3">
      <c r="N89540" s="53"/>
    </row>
    <row r="89541" spans="14:14" x14ac:dyDescent="0.3">
      <c r="N89541" s="53"/>
    </row>
    <row r="89542" spans="14:14" x14ac:dyDescent="0.3">
      <c r="N89542" s="53"/>
    </row>
    <row r="89543" spans="14:14" x14ac:dyDescent="0.3">
      <c r="N89543" s="53"/>
    </row>
    <row r="89544" spans="14:14" x14ac:dyDescent="0.3">
      <c r="N89544" s="53"/>
    </row>
    <row r="89545" spans="14:14" x14ac:dyDescent="0.3">
      <c r="N89545" s="53"/>
    </row>
    <row r="89546" spans="14:14" x14ac:dyDescent="0.3">
      <c r="N89546" s="53"/>
    </row>
    <row r="89547" spans="14:14" x14ac:dyDescent="0.3">
      <c r="N89547" s="53"/>
    </row>
    <row r="89548" spans="14:14" x14ac:dyDescent="0.3">
      <c r="N89548" s="53"/>
    </row>
    <row r="89549" spans="14:14" x14ac:dyDescent="0.3">
      <c r="N89549" s="53"/>
    </row>
    <row r="89550" spans="14:14" x14ac:dyDescent="0.3">
      <c r="N89550" s="53"/>
    </row>
    <row r="89551" spans="14:14" x14ac:dyDescent="0.3">
      <c r="N89551" s="53"/>
    </row>
    <row r="89552" spans="14:14" x14ac:dyDescent="0.3">
      <c r="N89552" s="53"/>
    </row>
    <row r="89553" spans="14:14" x14ac:dyDescent="0.3">
      <c r="N89553" s="53"/>
    </row>
    <row r="89554" spans="14:14" x14ac:dyDescent="0.3">
      <c r="N89554" s="53"/>
    </row>
    <row r="89555" spans="14:14" x14ac:dyDescent="0.3">
      <c r="N89555" s="53"/>
    </row>
    <row r="89556" spans="14:14" x14ac:dyDescent="0.3">
      <c r="N89556" s="53"/>
    </row>
    <row r="89557" spans="14:14" x14ac:dyDescent="0.3">
      <c r="N89557" s="53"/>
    </row>
    <row r="89558" spans="14:14" x14ac:dyDescent="0.3">
      <c r="N89558" s="53"/>
    </row>
    <row r="89559" spans="14:14" x14ac:dyDescent="0.3">
      <c r="N89559" s="53"/>
    </row>
    <row r="89560" spans="14:14" x14ac:dyDescent="0.3">
      <c r="N89560" s="53"/>
    </row>
    <row r="89561" spans="14:14" x14ac:dyDescent="0.3">
      <c r="N89561" s="53"/>
    </row>
    <row r="89562" spans="14:14" x14ac:dyDescent="0.3">
      <c r="N89562" s="53"/>
    </row>
    <row r="89563" spans="14:14" x14ac:dyDescent="0.3">
      <c r="N89563" s="53"/>
    </row>
    <row r="89564" spans="14:14" x14ac:dyDescent="0.3">
      <c r="N89564" s="53"/>
    </row>
    <row r="89565" spans="14:14" x14ac:dyDescent="0.3">
      <c r="N89565" s="53"/>
    </row>
    <row r="89566" spans="14:14" x14ac:dyDescent="0.3">
      <c r="N89566" s="53"/>
    </row>
    <row r="89567" spans="14:14" x14ac:dyDescent="0.3">
      <c r="N89567" s="53"/>
    </row>
    <row r="89568" spans="14:14" x14ac:dyDescent="0.3">
      <c r="N89568" s="53"/>
    </row>
    <row r="89569" spans="14:14" x14ac:dyDescent="0.3">
      <c r="N89569" s="53"/>
    </row>
    <row r="89570" spans="14:14" x14ac:dyDescent="0.3">
      <c r="N89570" s="53"/>
    </row>
    <row r="89571" spans="14:14" x14ac:dyDescent="0.3">
      <c r="N89571" s="53"/>
    </row>
    <row r="89572" spans="14:14" x14ac:dyDescent="0.3">
      <c r="N89572" s="53"/>
    </row>
    <row r="89573" spans="14:14" x14ac:dyDescent="0.3">
      <c r="N89573" s="53"/>
    </row>
    <row r="89574" spans="14:14" x14ac:dyDescent="0.3">
      <c r="N89574" s="53"/>
    </row>
    <row r="89575" spans="14:14" x14ac:dyDescent="0.3">
      <c r="N89575" s="53"/>
    </row>
    <row r="89576" spans="14:14" x14ac:dyDescent="0.3">
      <c r="N89576" s="53"/>
    </row>
    <row r="89577" spans="14:14" x14ac:dyDescent="0.3">
      <c r="N89577" s="53"/>
    </row>
    <row r="89578" spans="14:14" x14ac:dyDescent="0.3">
      <c r="N89578" s="53"/>
    </row>
    <row r="89579" spans="14:14" x14ac:dyDescent="0.3">
      <c r="N89579" s="53"/>
    </row>
    <row r="89580" spans="14:14" x14ac:dyDescent="0.3">
      <c r="N89580" s="53"/>
    </row>
    <row r="89581" spans="14:14" x14ac:dyDescent="0.3">
      <c r="N89581" s="53"/>
    </row>
    <row r="89582" spans="14:14" x14ac:dyDescent="0.3">
      <c r="N89582" s="53"/>
    </row>
    <row r="89583" spans="14:14" x14ac:dyDescent="0.3">
      <c r="N89583" s="53"/>
    </row>
    <row r="89584" spans="14:14" x14ac:dyDescent="0.3">
      <c r="N89584" s="53"/>
    </row>
    <row r="89585" spans="14:14" x14ac:dyDescent="0.3">
      <c r="N89585" s="53"/>
    </row>
    <row r="89586" spans="14:14" x14ac:dyDescent="0.3">
      <c r="N89586" s="53"/>
    </row>
    <row r="89587" spans="14:14" x14ac:dyDescent="0.3">
      <c r="N89587" s="53"/>
    </row>
    <row r="89588" spans="14:14" x14ac:dyDescent="0.3">
      <c r="N89588" s="53"/>
    </row>
    <row r="89589" spans="14:14" x14ac:dyDescent="0.3">
      <c r="N89589" s="53"/>
    </row>
    <row r="89590" spans="14:14" x14ac:dyDescent="0.3">
      <c r="N89590" s="53"/>
    </row>
    <row r="89591" spans="14:14" x14ac:dyDescent="0.3">
      <c r="N89591" s="53"/>
    </row>
    <row r="89592" spans="14:14" x14ac:dyDescent="0.3">
      <c r="N89592" s="53"/>
    </row>
    <row r="89593" spans="14:14" x14ac:dyDescent="0.3">
      <c r="N89593" s="53"/>
    </row>
    <row r="89594" spans="14:14" x14ac:dyDescent="0.3">
      <c r="N89594" s="53"/>
    </row>
    <row r="89595" spans="14:14" x14ac:dyDescent="0.3">
      <c r="N89595" s="53"/>
    </row>
    <row r="89596" spans="14:14" x14ac:dyDescent="0.3">
      <c r="N89596" s="53"/>
    </row>
    <row r="89597" spans="14:14" x14ac:dyDescent="0.3">
      <c r="N89597" s="53"/>
    </row>
    <row r="89598" spans="14:14" x14ac:dyDescent="0.3">
      <c r="N89598" s="53"/>
    </row>
    <row r="89599" spans="14:14" x14ac:dyDescent="0.3">
      <c r="N89599" s="53"/>
    </row>
    <row r="89600" spans="14:14" x14ac:dyDescent="0.3">
      <c r="N89600" s="53"/>
    </row>
    <row r="89601" spans="14:14" x14ac:dyDescent="0.3">
      <c r="N89601" s="53"/>
    </row>
    <row r="89602" spans="14:14" x14ac:dyDescent="0.3">
      <c r="N89602" s="53"/>
    </row>
    <row r="89603" spans="14:14" x14ac:dyDescent="0.3">
      <c r="N89603" s="53"/>
    </row>
    <row r="89604" spans="14:14" x14ac:dyDescent="0.3">
      <c r="N89604" s="53"/>
    </row>
    <row r="89605" spans="14:14" x14ac:dyDescent="0.3">
      <c r="N89605" s="53"/>
    </row>
    <row r="89606" spans="14:14" x14ac:dyDescent="0.3">
      <c r="N89606" s="53"/>
    </row>
    <row r="89607" spans="14:14" x14ac:dyDescent="0.3">
      <c r="N89607" s="53"/>
    </row>
    <row r="89608" spans="14:14" x14ac:dyDescent="0.3">
      <c r="N89608" s="53"/>
    </row>
    <row r="89609" spans="14:14" x14ac:dyDescent="0.3">
      <c r="N89609" s="53"/>
    </row>
    <row r="89610" spans="14:14" x14ac:dyDescent="0.3">
      <c r="N89610" s="53"/>
    </row>
    <row r="89611" spans="14:14" x14ac:dyDescent="0.3">
      <c r="N89611" s="53"/>
    </row>
    <row r="89612" spans="14:14" x14ac:dyDescent="0.3">
      <c r="N89612" s="53"/>
    </row>
    <row r="89613" spans="14:14" x14ac:dyDescent="0.3">
      <c r="N89613" s="53"/>
    </row>
    <row r="89614" spans="14:14" x14ac:dyDescent="0.3">
      <c r="N89614" s="53"/>
    </row>
    <row r="89615" spans="14:14" x14ac:dyDescent="0.3">
      <c r="N89615" s="53"/>
    </row>
    <row r="89616" spans="14:14" x14ac:dyDescent="0.3">
      <c r="N89616" s="53"/>
    </row>
    <row r="89617" spans="14:14" x14ac:dyDescent="0.3">
      <c r="N89617" s="53"/>
    </row>
    <row r="89618" spans="14:14" x14ac:dyDescent="0.3">
      <c r="N89618" s="53"/>
    </row>
    <row r="89619" spans="14:14" x14ac:dyDescent="0.3">
      <c r="N89619" s="53"/>
    </row>
    <row r="89620" spans="14:14" x14ac:dyDescent="0.3">
      <c r="N89620" s="53"/>
    </row>
    <row r="89621" spans="14:14" x14ac:dyDescent="0.3">
      <c r="N89621" s="53"/>
    </row>
    <row r="89622" spans="14:14" x14ac:dyDescent="0.3">
      <c r="N89622" s="53"/>
    </row>
    <row r="89623" spans="14:14" x14ac:dyDescent="0.3">
      <c r="N89623" s="53"/>
    </row>
    <row r="89624" spans="14:14" x14ac:dyDescent="0.3">
      <c r="N89624" s="53"/>
    </row>
    <row r="89625" spans="14:14" x14ac:dyDescent="0.3">
      <c r="N89625" s="53"/>
    </row>
    <row r="89626" spans="14:14" x14ac:dyDescent="0.3">
      <c r="N89626" s="53"/>
    </row>
    <row r="89627" spans="14:14" x14ac:dyDescent="0.3">
      <c r="N89627" s="53"/>
    </row>
    <row r="89628" spans="14:14" x14ac:dyDescent="0.3">
      <c r="N89628" s="53"/>
    </row>
    <row r="89629" spans="14:14" x14ac:dyDescent="0.3">
      <c r="N89629" s="53"/>
    </row>
    <row r="89630" spans="14:14" x14ac:dyDescent="0.3">
      <c r="N89630" s="53"/>
    </row>
    <row r="89631" spans="14:14" x14ac:dyDescent="0.3">
      <c r="N89631" s="53"/>
    </row>
    <row r="89632" spans="14:14" x14ac:dyDescent="0.3">
      <c r="N89632" s="53"/>
    </row>
    <row r="89633" spans="14:14" x14ac:dyDescent="0.3">
      <c r="N89633" s="53"/>
    </row>
    <row r="89634" spans="14:14" x14ac:dyDescent="0.3">
      <c r="N89634" s="53"/>
    </row>
    <row r="89635" spans="14:14" x14ac:dyDescent="0.3">
      <c r="N89635" s="53"/>
    </row>
    <row r="89636" spans="14:14" x14ac:dyDescent="0.3">
      <c r="N89636" s="53"/>
    </row>
    <row r="89637" spans="14:14" x14ac:dyDescent="0.3">
      <c r="N89637" s="53"/>
    </row>
    <row r="89638" spans="14:14" x14ac:dyDescent="0.3">
      <c r="N89638" s="53"/>
    </row>
    <row r="89639" spans="14:14" x14ac:dyDescent="0.3">
      <c r="N89639" s="53"/>
    </row>
    <row r="89640" spans="14:14" x14ac:dyDescent="0.3">
      <c r="N89640" s="53"/>
    </row>
    <row r="89641" spans="14:14" x14ac:dyDescent="0.3">
      <c r="N89641" s="53"/>
    </row>
    <row r="89642" spans="14:14" x14ac:dyDescent="0.3">
      <c r="N89642" s="53"/>
    </row>
    <row r="89643" spans="14:14" x14ac:dyDescent="0.3">
      <c r="N89643" s="53"/>
    </row>
    <row r="89644" spans="14:14" x14ac:dyDescent="0.3">
      <c r="N89644" s="53"/>
    </row>
    <row r="89645" spans="14:14" x14ac:dyDescent="0.3">
      <c r="N89645" s="53"/>
    </row>
    <row r="89646" spans="14:14" x14ac:dyDescent="0.3">
      <c r="N89646" s="53"/>
    </row>
    <row r="89647" spans="14:14" x14ac:dyDescent="0.3">
      <c r="N89647" s="53"/>
    </row>
    <row r="89648" spans="14:14" x14ac:dyDescent="0.3">
      <c r="N89648" s="53"/>
    </row>
    <row r="89649" spans="14:14" x14ac:dyDescent="0.3">
      <c r="N89649" s="53"/>
    </row>
    <row r="89650" spans="14:14" x14ac:dyDescent="0.3">
      <c r="N89650" s="53"/>
    </row>
    <row r="89651" spans="14:14" x14ac:dyDescent="0.3">
      <c r="N89651" s="53"/>
    </row>
    <row r="89652" spans="14:14" x14ac:dyDescent="0.3">
      <c r="N89652" s="53"/>
    </row>
    <row r="89653" spans="14:14" x14ac:dyDescent="0.3">
      <c r="N89653" s="53"/>
    </row>
    <row r="89654" spans="14:14" x14ac:dyDescent="0.3">
      <c r="N89654" s="53"/>
    </row>
    <row r="89655" spans="14:14" x14ac:dyDescent="0.3">
      <c r="N89655" s="53"/>
    </row>
    <row r="89656" spans="14:14" x14ac:dyDescent="0.3">
      <c r="N89656" s="53"/>
    </row>
    <row r="89657" spans="14:14" x14ac:dyDescent="0.3">
      <c r="N89657" s="53"/>
    </row>
    <row r="89658" spans="14:14" x14ac:dyDescent="0.3">
      <c r="N89658" s="53"/>
    </row>
    <row r="89659" spans="14:14" x14ac:dyDescent="0.3">
      <c r="N89659" s="53"/>
    </row>
    <row r="89660" spans="14:14" x14ac:dyDescent="0.3">
      <c r="N89660" s="53"/>
    </row>
    <row r="89661" spans="14:14" x14ac:dyDescent="0.3">
      <c r="N89661" s="53"/>
    </row>
    <row r="89662" spans="14:14" x14ac:dyDescent="0.3">
      <c r="N89662" s="53"/>
    </row>
    <row r="89663" spans="14:14" x14ac:dyDescent="0.3">
      <c r="N89663" s="53"/>
    </row>
    <row r="89664" spans="14:14" x14ac:dyDescent="0.3">
      <c r="N89664" s="53"/>
    </row>
    <row r="89665" spans="14:14" x14ac:dyDescent="0.3">
      <c r="N89665" s="53"/>
    </row>
    <row r="89666" spans="14:14" x14ac:dyDescent="0.3">
      <c r="N89666" s="53"/>
    </row>
    <row r="89667" spans="14:14" x14ac:dyDescent="0.3">
      <c r="N89667" s="53"/>
    </row>
    <row r="89668" spans="14:14" x14ac:dyDescent="0.3">
      <c r="N89668" s="53"/>
    </row>
    <row r="89669" spans="14:14" x14ac:dyDescent="0.3">
      <c r="N89669" s="53"/>
    </row>
    <row r="89670" spans="14:14" x14ac:dyDescent="0.3">
      <c r="N89670" s="53"/>
    </row>
    <row r="89671" spans="14:14" x14ac:dyDescent="0.3">
      <c r="N89671" s="53"/>
    </row>
    <row r="89672" spans="14:14" x14ac:dyDescent="0.3">
      <c r="N89672" s="53"/>
    </row>
    <row r="89673" spans="14:14" x14ac:dyDescent="0.3">
      <c r="N89673" s="53"/>
    </row>
    <row r="89674" spans="14:14" x14ac:dyDescent="0.3">
      <c r="N89674" s="53"/>
    </row>
    <row r="89675" spans="14:14" x14ac:dyDescent="0.3">
      <c r="N89675" s="53"/>
    </row>
    <row r="89676" spans="14:14" x14ac:dyDescent="0.3">
      <c r="N89676" s="53"/>
    </row>
    <row r="89677" spans="14:14" x14ac:dyDescent="0.3">
      <c r="N89677" s="53"/>
    </row>
    <row r="89678" spans="14:14" x14ac:dyDescent="0.3">
      <c r="N89678" s="53"/>
    </row>
    <row r="89679" spans="14:14" x14ac:dyDescent="0.3">
      <c r="N89679" s="53"/>
    </row>
    <row r="89680" spans="14:14" x14ac:dyDescent="0.3">
      <c r="N89680" s="53"/>
    </row>
    <row r="89681" spans="14:14" x14ac:dyDescent="0.3">
      <c r="N89681" s="53"/>
    </row>
    <row r="89682" spans="14:14" x14ac:dyDescent="0.3">
      <c r="N89682" s="53"/>
    </row>
    <row r="89683" spans="14:14" x14ac:dyDescent="0.3">
      <c r="N89683" s="53"/>
    </row>
    <row r="89684" spans="14:14" x14ac:dyDescent="0.3">
      <c r="N89684" s="53"/>
    </row>
    <row r="89685" spans="14:14" x14ac:dyDescent="0.3">
      <c r="N89685" s="53"/>
    </row>
    <row r="89686" spans="14:14" x14ac:dyDescent="0.3">
      <c r="N89686" s="53"/>
    </row>
    <row r="89687" spans="14:14" x14ac:dyDescent="0.3">
      <c r="N89687" s="53"/>
    </row>
    <row r="89688" spans="14:14" x14ac:dyDescent="0.3">
      <c r="N89688" s="53"/>
    </row>
    <row r="89689" spans="14:14" x14ac:dyDescent="0.3">
      <c r="N89689" s="53"/>
    </row>
    <row r="89690" spans="14:14" x14ac:dyDescent="0.3">
      <c r="N89690" s="53"/>
    </row>
    <row r="89691" spans="14:14" x14ac:dyDescent="0.3">
      <c r="N89691" s="53"/>
    </row>
    <row r="89692" spans="14:14" x14ac:dyDescent="0.3">
      <c r="N89692" s="53"/>
    </row>
    <row r="89693" spans="14:14" x14ac:dyDescent="0.3">
      <c r="N89693" s="53"/>
    </row>
    <row r="89694" spans="14:14" x14ac:dyDescent="0.3">
      <c r="N89694" s="53"/>
    </row>
    <row r="89695" spans="14:14" x14ac:dyDescent="0.3">
      <c r="N89695" s="53"/>
    </row>
    <row r="89696" spans="14:14" x14ac:dyDescent="0.3">
      <c r="N89696" s="53"/>
    </row>
    <row r="89697" spans="14:14" x14ac:dyDescent="0.3">
      <c r="N89697" s="53"/>
    </row>
    <row r="89698" spans="14:14" x14ac:dyDescent="0.3">
      <c r="N89698" s="53"/>
    </row>
    <row r="89699" spans="14:14" x14ac:dyDescent="0.3">
      <c r="N89699" s="53"/>
    </row>
    <row r="89700" spans="14:14" x14ac:dyDescent="0.3">
      <c r="N89700" s="53"/>
    </row>
    <row r="89701" spans="14:14" x14ac:dyDescent="0.3">
      <c r="N89701" s="53"/>
    </row>
    <row r="89702" spans="14:14" x14ac:dyDescent="0.3">
      <c r="N89702" s="53"/>
    </row>
    <row r="89703" spans="14:14" x14ac:dyDescent="0.3">
      <c r="N89703" s="53"/>
    </row>
    <row r="89704" spans="14:14" x14ac:dyDescent="0.3">
      <c r="N89704" s="53"/>
    </row>
    <row r="89705" spans="14:14" x14ac:dyDescent="0.3">
      <c r="N89705" s="53"/>
    </row>
    <row r="89706" spans="14:14" x14ac:dyDescent="0.3">
      <c r="N89706" s="53"/>
    </row>
    <row r="89707" spans="14:14" x14ac:dyDescent="0.3">
      <c r="N89707" s="53"/>
    </row>
    <row r="89708" spans="14:14" x14ac:dyDescent="0.3">
      <c r="N89708" s="53"/>
    </row>
    <row r="89709" spans="14:14" x14ac:dyDescent="0.3">
      <c r="N89709" s="53"/>
    </row>
    <row r="89710" spans="14:14" x14ac:dyDescent="0.3">
      <c r="N89710" s="53"/>
    </row>
    <row r="89711" spans="14:14" x14ac:dyDescent="0.3">
      <c r="N89711" s="53"/>
    </row>
    <row r="89712" spans="14:14" x14ac:dyDescent="0.3">
      <c r="N89712" s="53"/>
    </row>
    <row r="89713" spans="14:14" x14ac:dyDescent="0.3">
      <c r="N89713" s="53"/>
    </row>
    <row r="89714" spans="14:14" x14ac:dyDescent="0.3">
      <c r="N89714" s="53"/>
    </row>
    <row r="89715" spans="14:14" x14ac:dyDescent="0.3">
      <c r="N89715" s="53"/>
    </row>
    <row r="89716" spans="14:14" x14ac:dyDescent="0.3">
      <c r="N89716" s="53"/>
    </row>
    <row r="89717" spans="14:14" x14ac:dyDescent="0.3">
      <c r="N89717" s="53"/>
    </row>
    <row r="89718" spans="14:14" x14ac:dyDescent="0.3">
      <c r="N89718" s="53"/>
    </row>
    <row r="89719" spans="14:14" x14ac:dyDescent="0.3">
      <c r="N89719" s="53"/>
    </row>
    <row r="89720" spans="14:14" x14ac:dyDescent="0.3">
      <c r="N89720" s="53"/>
    </row>
    <row r="89721" spans="14:14" x14ac:dyDescent="0.3">
      <c r="N89721" s="53"/>
    </row>
    <row r="89722" spans="14:14" x14ac:dyDescent="0.3">
      <c r="N89722" s="53"/>
    </row>
    <row r="89723" spans="14:14" x14ac:dyDescent="0.3">
      <c r="N89723" s="53"/>
    </row>
    <row r="89724" spans="14:14" x14ac:dyDescent="0.3">
      <c r="N89724" s="53"/>
    </row>
    <row r="89725" spans="14:14" x14ac:dyDescent="0.3">
      <c r="N89725" s="53"/>
    </row>
    <row r="89726" spans="14:14" x14ac:dyDescent="0.3">
      <c r="N89726" s="53"/>
    </row>
    <row r="89727" spans="14:14" x14ac:dyDescent="0.3">
      <c r="N89727" s="53"/>
    </row>
    <row r="89728" spans="14:14" x14ac:dyDescent="0.3">
      <c r="N89728" s="53"/>
    </row>
    <row r="89729" spans="14:14" x14ac:dyDescent="0.3">
      <c r="N89729" s="53"/>
    </row>
    <row r="89730" spans="14:14" x14ac:dyDescent="0.3">
      <c r="N89730" s="53"/>
    </row>
    <row r="89731" spans="14:14" x14ac:dyDescent="0.3">
      <c r="N89731" s="53"/>
    </row>
    <row r="89732" spans="14:14" x14ac:dyDescent="0.3">
      <c r="N89732" s="53"/>
    </row>
    <row r="89733" spans="14:14" x14ac:dyDescent="0.3">
      <c r="N89733" s="53"/>
    </row>
    <row r="89734" spans="14:14" x14ac:dyDescent="0.3">
      <c r="N89734" s="53"/>
    </row>
    <row r="89735" spans="14:14" x14ac:dyDescent="0.3">
      <c r="N89735" s="53"/>
    </row>
    <row r="89736" spans="14:14" x14ac:dyDescent="0.3">
      <c r="N89736" s="53"/>
    </row>
    <row r="89737" spans="14:14" x14ac:dyDescent="0.3">
      <c r="N89737" s="53"/>
    </row>
    <row r="89738" spans="14:14" x14ac:dyDescent="0.3">
      <c r="N89738" s="53"/>
    </row>
    <row r="89739" spans="14:14" x14ac:dyDescent="0.3">
      <c r="N89739" s="53"/>
    </row>
    <row r="89740" spans="14:14" x14ac:dyDescent="0.3">
      <c r="N89740" s="53"/>
    </row>
    <row r="89741" spans="14:14" x14ac:dyDescent="0.3">
      <c r="N89741" s="53"/>
    </row>
    <row r="89742" spans="14:14" x14ac:dyDescent="0.3">
      <c r="N89742" s="53"/>
    </row>
    <row r="89743" spans="14:14" x14ac:dyDescent="0.3">
      <c r="N89743" s="53"/>
    </row>
    <row r="89744" spans="14:14" x14ac:dyDescent="0.3">
      <c r="N89744" s="53"/>
    </row>
    <row r="89745" spans="14:14" x14ac:dyDescent="0.3">
      <c r="N89745" s="53"/>
    </row>
    <row r="89746" spans="14:14" x14ac:dyDescent="0.3">
      <c r="N89746" s="53"/>
    </row>
    <row r="89747" spans="14:14" x14ac:dyDescent="0.3">
      <c r="N89747" s="53"/>
    </row>
    <row r="89748" spans="14:14" x14ac:dyDescent="0.3">
      <c r="N89748" s="53"/>
    </row>
    <row r="89749" spans="14:14" x14ac:dyDescent="0.3">
      <c r="N89749" s="53"/>
    </row>
    <row r="89750" spans="14:14" x14ac:dyDescent="0.3">
      <c r="N89750" s="53"/>
    </row>
    <row r="89751" spans="14:14" x14ac:dyDescent="0.3">
      <c r="N89751" s="53"/>
    </row>
    <row r="89752" spans="14:14" x14ac:dyDescent="0.3">
      <c r="N89752" s="53"/>
    </row>
    <row r="89753" spans="14:14" x14ac:dyDescent="0.3">
      <c r="N89753" s="53"/>
    </row>
    <row r="89754" spans="14:14" x14ac:dyDescent="0.3">
      <c r="N89754" s="53"/>
    </row>
    <row r="89755" spans="14:14" x14ac:dyDescent="0.3">
      <c r="N89755" s="53"/>
    </row>
    <row r="89756" spans="14:14" x14ac:dyDescent="0.3">
      <c r="N89756" s="53"/>
    </row>
    <row r="89757" spans="14:14" x14ac:dyDescent="0.3">
      <c r="N89757" s="53"/>
    </row>
    <row r="89758" spans="14:14" x14ac:dyDescent="0.3">
      <c r="N89758" s="53"/>
    </row>
    <row r="89759" spans="14:14" x14ac:dyDescent="0.3">
      <c r="N89759" s="53"/>
    </row>
    <row r="89760" spans="14:14" x14ac:dyDescent="0.3">
      <c r="N89760" s="53"/>
    </row>
    <row r="89761" spans="14:14" x14ac:dyDescent="0.3">
      <c r="N89761" s="53"/>
    </row>
    <row r="89762" spans="14:14" x14ac:dyDescent="0.3">
      <c r="N89762" s="53"/>
    </row>
    <row r="89763" spans="14:14" x14ac:dyDescent="0.3">
      <c r="N89763" s="53"/>
    </row>
    <row r="89764" spans="14:14" x14ac:dyDescent="0.3">
      <c r="N89764" s="53"/>
    </row>
    <row r="89765" spans="14:14" x14ac:dyDescent="0.3">
      <c r="N89765" s="53"/>
    </row>
    <row r="89766" spans="14:14" x14ac:dyDescent="0.3">
      <c r="N89766" s="53"/>
    </row>
    <row r="89767" spans="14:14" x14ac:dyDescent="0.3">
      <c r="N89767" s="53"/>
    </row>
    <row r="89768" spans="14:14" x14ac:dyDescent="0.3">
      <c r="N89768" s="53"/>
    </row>
    <row r="89769" spans="14:14" x14ac:dyDescent="0.3">
      <c r="N89769" s="53"/>
    </row>
    <row r="89770" spans="14:14" x14ac:dyDescent="0.3">
      <c r="N89770" s="53"/>
    </row>
    <row r="89771" spans="14:14" x14ac:dyDescent="0.3">
      <c r="N89771" s="53"/>
    </row>
    <row r="89772" spans="14:14" x14ac:dyDescent="0.3">
      <c r="N89772" s="53"/>
    </row>
    <row r="89773" spans="14:14" x14ac:dyDescent="0.3">
      <c r="N89773" s="53"/>
    </row>
    <row r="89774" spans="14:14" x14ac:dyDescent="0.3">
      <c r="N89774" s="53"/>
    </row>
    <row r="89775" spans="14:14" x14ac:dyDescent="0.3">
      <c r="N89775" s="53"/>
    </row>
    <row r="89776" spans="14:14" x14ac:dyDescent="0.3">
      <c r="N89776" s="53"/>
    </row>
    <row r="89777" spans="14:14" x14ac:dyDescent="0.3">
      <c r="N89777" s="53"/>
    </row>
    <row r="89778" spans="14:14" x14ac:dyDescent="0.3">
      <c r="N89778" s="53"/>
    </row>
    <row r="89779" spans="14:14" x14ac:dyDescent="0.3">
      <c r="N89779" s="53"/>
    </row>
    <row r="89780" spans="14:14" x14ac:dyDescent="0.3">
      <c r="N89780" s="53"/>
    </row>
    <row r="89781" spans="14:14" x14ac:dyDescent="0.3">
      <c r="N89781" s="53"/>
    </row>
    <row r="89782" spans="14:14" x14ac:dyDescent="0.3">
      <c r="N89782" s="53"/>
    </row>
    <row r="89783" spans="14:14" x14ac:dyDescent="0.3">
      <c r="N89783" s="53"/>
    </row>
    <row r="89784" spans="14:14" x14ac:dyDescent="0.3">
      <c r="N89784" s="53"/>
    </row>
    <row r="89785" spans="14:14" x14ac:dyDescent="0.3">
      <c r="N89785" s="53"/>
    </row>
    <row r="89786" spans="14:14" x14ac:dyDescent="0.3">
      <c r="N89786" s="53"/>
    </row>
    <row r="89787" spans="14:14" x14ac:dyDescent="0.3">
      <c r="N89787" s="53"/>
    </row>
    <row r="89788" spans="14:14" x14ac:dyDescent="0.3">
      <c r="N89788" s="53"/>
    </row>
    <row r="89789" spans="14:14" x14ac:dyDescent="0.3">
      <c r="N89789" s="53"/>
    </row>
    <row r="89790" spans="14:14" x14ac:dyDescent="0.3">
      <c r="N89790" s="53"/>
    </row>
    <row r="89791" spans="14:14" x14ac:dyDescent="0.3">
      <c r="N89791" s="53"/>
    </row>
    <row r="89792" spans="14:14" x14ac:dyDescent="0.3">
      <c r="N89792" s="53"/>
    </row>
    <row r="89793" spans="14:14" x14ac:dyDescent="0.3">
      <c r="N89793" s="53"/>
    </row>
    <row r="89794" spans="14:14" x14ac:dyDescent="0.3">
      <c r="N89794" s="53"/>
    </row>
    <row r="89795" spans="14:14" x14ac:dyDescent="0.3">
      <c r="N89795" s="53"/>
    </row>
    <row r="89796" spans="14:14" x14ac:dyDescent="0.3">
      <c r="N89796" s="53"/>
    </row>
    <row r="89797" spans="14:14" x14ac:dyDescent="0.3">
      <c r="N89797" s="53"/>
    </row>
    <row r="89798" spans="14:14" x14ac:dyDescent="0.3">
      <c r="N89798" s="53"/>
    </row>
    <row r="89799" spans="14:14" x14ac:dyDescent="0.3">
      <c r="N89799" s="53"/>
    </row>
    <row r="89800" spans="14:14" x14ac:dyDescent="0.3">
      <c r="N89800" s="53"/>
    </row>
    <row r="89801" spans="14:14" x14ac:dyDescent="0.3">
      <c r="N89801" s="53"/>
    </row>
    <row r="89802" spans="14:14" x14ac:dyDescent="0.3">
      <c r="N89802" s="53"/>
    </row>
    <row r="89803" spans="14:14" x14ac:dyDescent="0.3">
      <c r="N89803" s="53"/>
    </row>
    <row r="89804" spans="14:14" x14ac:dyDescent="0.3">
      <c r="N89804" s="53"/>
    </row>
    <row r="89805" spans="14:14" x14ac:dyDescent="0.3">
      <c r="N89805" s="53"/>
    </row>
    <row r="89806" spans="14:14" x14ac:dyDescent="0.3">
      <c r="N89806" s="53"/>
    </row>
    <row r="89807" spans="14:14" x14ac:dyDescent="0.3">
      <c r="N89807" s="53"/>
    </row>
    <row r="89808" spans="14:14" x14ac:dyDescent="0.3">
      <c r="N89808" s="53"/>
    </row>
    <row r="89809" spans="14:14" x14ac:dyDescent="0.3">
      <c r="N89809" s="53"/>
    </row>
    <row r="89810" spans="14:14" x14ac:dyDescent="0.3">
      <c r="N89810" s="53"/>
    </row>
    <row r="89811" spans="14:14" x14ac:dyDescent="0.3">
      <c r="N89811" s="53"/>
    </row>
    <row r="89812" spans="14:14" x14ac:dyDescent="0.3">
      <c r="N89812" s="53"/>
    </row>
    <row r="89813" spans="14:14" x14ac:dyDescent="0.3">
      <c r="N89813" s="53"/>
    </row>
    <row r="89814" spans="14:14" x14ac:dyDescent="0.3">
      <c r="N89814" s="53"/>
    </row>
    <row r="89815" spans="14:14" x14ac:dyDescent="0.3">
      <c r="N89815" s="53"/>
    </row>
    <row r="89816" spans="14:14" x14ac:dyDescent="0.3">
      <c r="N89816" s="53"/>
    </row>
    <row r="89817" spans="14:14" x14ac:dyDescent="0.3">
      <c r="N89817" s="53"/>
    </row>
    <row r="89818" spans="14:14" x14ac:dyDescent="0.3">
      <c r="N89818" s="53"/>
    </row>
    <row r="89819" spans="14:14" x14ac:dyDescent="0.3">
      <c r="N89819" s="53"/>
    </row>
    <row r="89820" spans="14:14" x14ac:dyDescent="0.3">
      <c r="N89820" s="53"/>
    </row>
    <row r="89821" spans="14:14" x14ac:dyDescent="0.3">
      <c r="N89821" s="53"/>
    </row>
    <row r="89822" spans="14:14" x14ac:dyDescent="0.3">
      <c r="N89822" s="53"/>
    </row>
    <row r="89823" spans="14:14" x14ac:dyDescent="0.3">
      <c r="N89823" s="53"/>
    </row>
    <row r="89824" spans="14:14" x14ac:dyDescent="0.3">
      <c r="N89824" s="53"/>
    </row>
    <row r="89825" spans="14:14" x14ac:dyDescent="0.3">
      <c r="N89825" s="53"/>
    </row>
    <row r="89826" spans="14:14" x14ac:dyDescent="0.3">
      <c r="N89826" s="53"/>
    </row>
    <row r="89827" spans="14:14" x14ac:dyDescent="0.3">
      <c r="N89827" s="53"/>
    </row>
    <row r="89828" spans="14:14" x14ac:dyDescent="0.3">
      <c r="N89828" s="53"/>
    </row>
    <row r="89829" spans="14:14" x14ac:dyDescent="0.3">
      <c r="N89829" s="53"/>
    </row>
    <row r="89830" spans="14:14" x14ac:dyDescent="0.3">
      <c r="N89830" s="53"/>
    </row>
    <row r="89831" spans="14:14" x14ac:dyDescent="0.3">
      <c r="N89831" s="53"/>
    </row>
    <row r="89832" spans="14:14" x14ac:dyDescent="0.3">
      <c r="N89832" s="53"/>
    </row>
    <row r="89833" spans="14:14" x14ac:dyDescent="0.3">
      <c r="N89833" s="53"/>
    </row>
    <row r="89834" spans="14:14" x14ac:dyDescent="0.3">
      <c r="N89834" s="53"/>
    </row>
    <row r="89835" spans="14:14" x14ac:dyDescent="0.3">
      <c r="N89835" s="53"/>
    </row>
    <row r="89836" spans="14:14" x14ac:dyDescent="0.3">
      <c r="N89836" s="53"/>
    </row>
    <row r="89837" spans="14:14" x14ac:dyDescent="0.3">
      <c r="N89837" s="53"/>
    </row>
    <row r="89838" spans="14:14" x14ac:dyDescent="0.3">
      <c r="N89838" s="53"/>
    </row>
    <row r="89839" spans="14:14" x14ac:dyDescent="0.3">
      <c r="N89839" s="53"/>
    </row>
    <row r="89840" spans="14:14" x14ac:dyDescent="0.3">
      <c r="N89840" s="53"/>
    </row>
    <row r="89841" spans="14:14" x14ac:dyDescent="0.3">
      <c r="N89841" s="53"/>
    </row>
    <row r="89842" spans="14:14" x14ac:dyDescent="0.3">
      <c r="N89842" s="53"/>
    </row>
    <row r="89843" spans="14:14" x14ac:dyDescent="0.3">
      <c r="N89843" s="53"/>
    </row>
    <row r="89844" spans="14:14" x14ac:dyDescent="0.3">
      <c r="N89844" s="53"/>
    </row>
    <row r="89845" spans="14:14" x14ac:dyDescent="0.3">
      <c r="N89845" s="53"/>
    </row>
    <row r="89846" spans="14:14" x14ac:dyDescent="0.3">
      <c r="N89846" s="53"/>
    </row>
    <row r="89847" spans="14:14" x14ac:dyDescent="0.3">
      <c r="N89847" s="53"/>
    </row>
    <row r="89848" spans="14:14" x14ac:dyDescent="0.3">
      <c r="N89848" s="53"/>
    </row>
    <row r="89849" spans="14:14" x14ac:dyDescent="0.3">
      <c r="N89849" s="53"/>
    </row>
    <row r="89850" spans="14:14" x14ac:dyDescent="0.3">
      <c r="N89850" s="53"/>
    </row>
    <row r="89851" spans="14:14" x14ac:dyDescent="0.3">
      <c r="N89851" s="53"/>
    </row>
    <row r="89852" spans="14:14" x14ac:dyDescent="0.3">
      <c r="N89852" s="53"/>
    </row>
    <row r="89853" spans="14:14" x14ac:dyDescent="0.3">
      <c r="N89853" s="53"/>
    </row>
    <row r="89854" spans="14:14" x14ac:dyDescent="0.3">
      <c r="N89854" s="53"/>
    </row>
    <row r="89855" spans="14:14" x14ac:dyDescent="0.3">
      <c r="N89855" s="53"/>
    </row>
    <row r="89856" spans="14:14" x14ac:dyDescent="0.3">
      <c r="N89856" s="53"/>
    </row>
    <row r="89857" spans="14:14" x14ac:dyDescent="0.3">
      <c r="N89857" s="53"/>
    </row>
    <row r="89858" spans="14:14" x14ac:dyDescent="0.3">
      <c r="N89858" s="53"/>
    </row>
    <row r="89859" spans="14:14" x14ac:dyDescent="0.3">
      <c r="N89859" s="53"/>
    </row>
    <row r="89860" spans="14:14" x14ac:dyDescent="0.3">
      <c r="N89860" s="53"/>
    </row>
    <row r="89861" spans="14:14" x14ac:dyDescent="0.3">
      <c r="N89861" s="53"/>
    </row>
    <row r="89862" spans="14:14" x14ac:dyDescent="0.3">
      <c r="N89862" s="53"/>
    </row>
    <row r="89863" spans="14:14" x14ac:dyDescent="0.3">
      <c r="N89863" s="53"/>
    </row>
    <row r="89864" spans="14:14" x14ac:dyDescent="0.3">
      <c r="N89864" s="53"/>
    </row>
    <row r="89865" spans="14:14" x14ac:dyDescent="0.3">
      <c r="N89865" s="53"/>
    </row>
    <row r="89866" spans="14:14" x14ac:dyDescent="0.3">
      <c r="N89866" s="53"/>
    </row>
    <row r="89867" spans="14:14" x14ac:dyDescent="0.3">
      <c r="N89867" s="53"/>
    </row>
    <row r="89868" spans="14:14" x14ac:dyDescent="0.3">
      <c r="N89868" s="53"/>
    </row>
    <row r="89869" spans="14:14" x14ac:dyDescent="0.3">
      <c r="N89869" s="53"/>
    </row>
    <row r="89870" spans="14:14" x14ac:dyDescent="0.3">
      <c r="N89870" s="53"/>
    </row>
    <row r="89871" spans="14:14" x14ac:dyDescent="0.3">
      <c r="N89871" s="53"/>
    </row>
    <row r="89872" spans="14:14" x14ac:dyDescent="0.3">
      <c r="N89872" s="53"/>
    </row>
    <row r="89873" spans="14:14" x14ac:dyDescent="0.3">
      <c r="N89873" s="53"/>
    </row>
    <row r="89874" spans="14:14" x14ac:dyDescent="0.3">
      <c r="N89874" s="53"/>
    </row>
    <row r="89875" spans="14:14" x14ac:dyDescent="0.3">
      <c r="N89875" s="53"/>
    </row>
    <row r="89876" spans="14:14" x14ac:dyDescent="0.3">
      <c r="N89876" s="53"/>
    </row>
    <row r="89877" spans="14:14" x14ac:dyDescent="0.3">
      <c r="N89877" s="53"/>
    </row>
    <row r="89878" spans="14:14" x14ac:dyDescent="0.3">
      <c r="N89878" s="53"/>
    </row>
    <row r="89879" spans="14:14" x14ac:dyDescent="0.3">
      <c r="N89879" s="53"/>
    </row>
    <row r="89880" spans="14:14" x14ac:dyDescent="0.3">
      <c r="N89880" s="53"/>
    </row>
    <row r="89881" spans="14:14" x14ac:dyDescent="0.3">
      <c r="N89881" s="53"/>
    </row>
    <row r="89882" spans="14:14" x14ac:dyDescent="0.3">
      <c r="N89882" s="53"/>
    </row>
    <row r="89883" spans="14:14" x14ac:dyDescent="0.3">
      <c r="N89883" s="53"/>
    </row>
    <row r="89884" spans="14:14" x14ac:dyDescent="0.3">
      <c r="N89884" s="53"/>
    </row>
    <row r="89885" spans="14:14" x14ac:dyDescent="0.3">
      <c r="N89885" s="53"/>
    </row>
    <row r="89886" spans="14:14" x14ac:dyDescent="0.3">
      <c r="N89886" s="53"/>
    </row>
    <row r="89887" spans="14:14" x14ac:dyDescent="0.3">
      <c r="N89887" s="53"/>
    </row>
    <row r="89888" spans="14:14" x14ac:dyDescent="0.3">
      <c r="N89888" s="53"/>
    </row>
    <row r="89889" spans="14:14" x14ac:dyDescent="0.3">
      <c r="N89889" s="53"/>
    </row>
    <row r="89890" spans="14:14" x14ac:dyDescent="0.3">
      <c r="N89890" s="53"/>
    </row>
    <row r="89891" spans="14:14" x14ac:dyDescent="0.3">
      <c r="N89891" s="53"/>
    </row>
    <row r="89892" spans="14:14" x14ac:dyDescent="0.3">
      <c r="N89892" s="53"/>
    </row>
    <row r="89893" spans="14:14" x14ac:dyDescent="0.3">
      <c r="N89893" s="53"/>
    </row>
    <row r="89894" spans="14:14" x14ac:dyDescent="0.3">
      <c r="N89894" s="53"/>
    </row>
    <row r="89895" spans="14:14" x14ac:dyDescent="0.3">
      <c r="N89895" s="53"/>
    </row>
    <row r="89896" spans="14:14" x14ac:dyDescent="0.3">
      <c r="N89896" s="53"/>
    </row>
    <row r="89897" spans="14:14" x14ac:dyDescent="0.3">
      <c r="N89897" s="53"/>
    </row>
    <row r="89898" spans="14:14" x14ac:dyDescent="0.3">
      <c r="N89898" s="53"/>
    </row>
    <row r="89899" spans="14:14" x14ac:dyDescent="0.3">
      <c r="N89899" s="53"/>
    </row>
    <row r="89900" spans="14:14" x14ac:dyDescent="0.3">
      <c r="N89900" s="53"/>
    </row>
    <row r="89901" spans="14:14" x14ac:dyDescent="0.3">
      <c r="N89901" s="53"/>
    </row>
    <row r="89902" spans="14:14" x14ac:dyDescent="0.3">
      <c r="N89902" s="53"/>
    </row>
    <row r="89903" spans="14:14" x14ac:dyDescent="0.3">
      <c r="N89903" s="53"/>
    </row>
    <row r="89904" spans="14:14" x14ac:dyDescent="0.3">
      <c r="N89904" s="53"/>
    </row>
    <row r="89905" spans="14:14" x14ac:dyDescent="0.3">
      <c r="N89905" s="53"/>
    </row>
    <row r="89906" spans="14:14" x14ac:dyDescent="0.3">
      <c r="N89906" s="53"/>
    </row>
    <row r="89907" spans="14:14" x14ac:dyDescent="0.3">
      <c r="N89907" s="53"/>
    </row>
    <row r="89908" spans="14:14" x14ac:dyDescent="0.3">
      <c r="N89908" s="53"/>
    </row>
    <row r="89909" spans="14:14" x14ac:dyDescent="0.3">
      <c r="N89909" s="53"/>
    </row>
    <row r="89910" spans="14:14" x14ac:dyDescent="0.3">
      <c r="N89910" s="53"/>
    </row>
    <row r="89911" spans="14:14" x14ac:dyDescent="0.3">
      <c r="N89911" s="53"/>
    </row>
    <row r="89912" spans="14:14" x14ac:dyDescent="0.3">
      <c r="N89912" s="53"/>
    </row>
    <row r="89913" spans="14:14" x14ac:dyDescent="0.3">
      <c r="N89913" s="53"/>
    </row>
    <row r="89914" spans="14:14" x14ac:dyDescent="0.3">
      <c r="N89914" s="53"/>
    </row>
    <row r="89915" spans="14:14" x14ac:dyDescent="0.3">
      <c r="N89915" s="53"/>
    </row>
    <row r="89916" spans="14:14" x14ac:dyDescent="0.3">
      <c r="N89916" s="53"/>
    </row>
    <row r="89917" spans="14:14" x14ac:dyDescent="0.3">
      <c r="N89917" s="53"/>
    </row>
    <row r="89918" spans="14:14" x14ac:dyDescent="0.3">
      <c r="N89918" s="53"/>
    </row>
    <row r="89919" spans="14:14" x14ac:dyDescent="0.3">
      <c r="N89919" s="53"/>
    </row>
    <row r="89920" spans="14:14" x14ac:dyDescent="0.3">
      <c r="N89920" s="53"/>
    </row>
    <row r="89921" spans="14:14" x14ac:dyDescent="0.3">
      <c r="N89921" s="53"/>
    </row>
    <row r="89922" spans="14:14" x14ac:dyDescent="0.3">
      <c r="N89922" s="53"/>
    </row>
    <row r="89923" spans="14:14" x14ac:dyDescent="0.3">
      <c r="N89923" s="53"/>
    </row>
    <row r="89924" spans="14:14" x14ac:dyDescent="0.3">
      <c r="N89924" s="53"/>
    </row>
    <row r="89925" spans="14:14" x14ac:dyDescent="0.3">
      <c r="N89925" s="53"/>
    </row>
    <row r="89926" spans="14:14" x14ac:dyDescent="0.3">
      <c r="N89926" s="53"/>
    </row>
    <row r="89927" spans="14:14" x14ac:dyDescent="0.3">
      <c r="N89927" s="53"/>
    </row>
    <row r="89928" spans="14:14" x14ac:dyDescent="0.3">
      <c r="N89928" s="53"/>
    </row>
    <row r="89929" spans="14:14" x14ac:dyDescent="0.3">
      <c r="N89929" s="53"/>
    </row>
    <row r="89930" spans="14:14" x14ac:dyDescent="0.3">
      <c r="N89930" s="53"/>
    </row>
    <row r="89931" spans="14:14" x14ac:dyDescent="0.3">
      <c r="N89931" s="53"/>
    </row>
    <row r="89932" spans="14:14" x14ac:dyDescent="0.3">
      <c r="N89932" s="53"/>
    </row>
    <row r="89933" spans="14:14" x14ac:dyDescent="0.3">
      <c r="N89933" s="53"/>
    </row>
    <row r="89934" spans="14:14" x14ac:dyDescent="0.3">
      <c r="N89934" s="53"/>
    </row>
    <row r="89935" spans="14:14" x14ac:dyDescent="0.3">
      <c r="N89935" s="53"/>
    </row>
    <row r="89936" spans="14:14" x14ac:dyDescent="0.3">
      <c r="N89936" s="53"/>
    </row>
    <row r="89937" spans="14:14" x14ac:dyDescent="0.3">
      <c r="N89937" s="53"/>
    </row>
    <row r="89938" spans="14:14" x14ac:dyDescent="0.3">
      <c r="N89938" s="53"/>
    </row>
    <row r="89939" spans="14:14" x14ac:dyDescent="0.3">
      <c r="N89939" s="53"/>
    </row>
    <row r="89940" spans="14:14" x14ac:dyDescent="0.3">
      <c r="N89940" s="53"/>
    </row>
    <row r="89941" spans="14:14" x14ac:dyDescent="0.3">
      <c r="N89941" s="53"/>
    </row>
    <row r="89942" spans="14:14" x14ac:dyDescent="0.3">
      <c r="N89942" s="53"/>
    </row>
    <row r="89943" spans="14:14" x14ac:dyDescent="0.3">
      <c r="N89943" s="53"/>
    </row>
    <row r="89944" spans="14:14" x14ac:dyDescent="0.3">
      <c r="N89944" s="53"/>
    </row>
    <row r="89945" spans="14:14" x14ac:dyDescent="0.3">
      <c r="N89945" s="53"/>
    </row>
    <row r="89946" spans="14:14" x14ac:dyDescent="0.3">
      <c r="N89946" s="53"/>
    </row>
    <row r="89947" spans="14:14" x14ac:dyDescent="0.3">
      <c r="N89947" s="53"/>
    </row>
    <row r="89948" spans="14:14" x14ac:dyDescent="0.3">
      <c r="N89948" s="53"/>
    </row>
    <row r="89949" spans="14:14" x14ac:dyDescent="0.3">
      <c r="N89949" s="53"/>
    </row>
    <row r="89950" spans="14:14" x14ac:dyDescent="0.3">
      <c r="N89950" s="53"/>
    </row>
    <row r="89951" spans="14:14" x14ac:dyDescent="0.3">
      <c r="N89951" s="53"/>
    </row>
    <row r="89952" spans="14:14" x14ac:dyDescent="0.3">
      <c r="N89952" s="53"/>
    </row>
    <row r="89953" spans="14:14" x14ac:dyDescent="0.3">
      <c r="N89953" s="53"/>
    </row>
    <row r="89954" spans="14:14" x14ac:dyDescent="0.3">
      <c r="N89954" s="53"/>
    </row>
    <row r="89955" spans="14:14" x14ac:dyDescent="0.3">
      <c r="N89955" s="53"/>
    </row>
    <row r="89956" spans="14:14" x14ac:dyDescent="0.3">
      <c r="N89956" s="53"/>
    </row>
    <row r="89957" spans="14:14" x14ac:dyDescent="0.3">
      <c r="N89957" s="53"/>
    </row>
    <row r="89958" spans="14:14" x14ac:dyDescent="0.3">
      <c r="N89958" s="53"/>
    </row>
    <row r="89959" spans="14:14" x14ac:dyDescent="0.3">
      <c r="N89959" s="53"/>
    </row>
    <row r="89960" spans="14:14" x14ac:dyDescent="0.3">
      <c r="N89960" s="53"/>
    </row>
    <row r="89961" spans="14:14" x14ac:dyDescent="0.3">
      <c r="N89961" s="53"/>
    </row>
    <row r="89962" spans="14:14" x14ac:dyDescent="0.3">
      <c r="N89962" s="53"/>
    </row>
    <row r="89963" spans="14:14" x14ac:dyDescent="0.3">
      <c r="N89963" s="53"/>
    </row>
    <row r="89964" spans="14:14" x14ac:dyDescent="0.3">
      <c r="N89964" s="53"/>
    </row>
    <row r="89965" spans="14:14" x14ac:dyDescent="0.3">
      <c r="N89965" s="53"/>
    </row>
    <row r="89966" spans="14:14" x14ac:dyDescent="0.3">
      <c r="N89966" s="53"/>
    </row>
    <row r="89967" spans="14:14" x14ac:dyDescent="0.3">
      <c r="N89967" s="53"/>
    </row>
    <row r="89968" spans="14:14" x14ac:dyDescent="0.3">
      <c r="N89968" s="53"/>
    </row>
    <row r="89969" spans="14:14" x14ac:dyDescent="0.3">
      <c r="N89969" s="53"/>
    </row>
    <row r="89970" spans="14:14" x14ac:dyDescent="0.3">
      <c r="N89970" s="53"/>
    </row>
    <row r="89971" spans="14:14" x14ac:dyDescent="0.3">
      <c r="N89971" s="53"/>
    </row>
    <row r="89972" spans="14:14" x14ac:dyDescent="0.3">
      <c r="N89972" s="53"/>
    </row>
    <row r="89973" spans="14:14" x14ac:dyDescent="0.3">
      <c r="N89973" s="53"/>
    </row>
    <row r="89974" spans="14:14" x14ac:dyDescent="0.3">
      <c r="N89974" s="53"/>
    </row>
    <row r="89975" spans="14:14" x14ac:dyDescent="0.3">
      <c r="N89975" s="53"/>
    </row>
    <row r="89976" spans="14:14" x14ac:dyDescent="0.3">
      <c r="N89976" s="53"/>
    </row>
    <row r="89977" spans="14:14" x14ac:dyDescent="0.3">
      <c r="N89977" s="53"/>
    </row>
    <row r="89978" spans="14:14" x14ac:dyDescent="0.3">
      <c r="N89978" s="53"/>
    </row>
    <row r="89979" spans="14:14" x14ac:dyDescent="0.3">
      <c r="N89979" s="53"/>
    </row>
    <row r="89980" spans="14:14" x14ac:dyDescent="0.3">
      <c r="N89980" s="53"/>
    </row>
    <row r="89981" spans="14:14" x14ac:dyDescent="0.3">
      <c r="N89981" s="53"/>
    </row>
    <row r="89982" spans="14:14" x14ac:dyDescent="0.3">
      <c r="N89982" s="53"/>
    </row>
    <row r="89983" spans="14:14" x14ac:dyDescent="0.3">
      <c r="N89983" s="53"/>
    </row>
    <row r="89984" spans="14:14" x14ac:dyDescent="0.3">
      <c r="N89984" s="53"/>
    </row>
    <row r="89985" spans="14:14" x14ac:dyDescent="0.3">
      <c r="N89985" s="53"/>
    </row>
    <row r="89986" spans="14:14" x14ac:dyDescent="0.3">
      <c r="N89986" s="53"/>
    </row>
    <row r="89987" spans="14:14" x14ac:dyDescent="0.3">
      <c r="N89987" s="53"/>
    </row>
    <row r="89988" spans="14:14" x14ac:dyDescent="0.3">
      <c r="N89988" s="53"/>
    </row>
    <row r="89989" spans="14:14" x14ac:dyDescent="0.3">
      <c r="N89989" s="53"/>
    </row>
    <row r="89990" spans="14:14" x14ac:dyDescent="0.3">
      <c r="N89990" s="53"/>
    </row>
    <row r="89991" spans="14:14" x14ac:dyDescent="0.3">
      <c r="N89991" s="53"/>
    </row>
    <row r="89992" spans="14:14" x14ac:dyDescent="0.3">
      <c r="N89992" s="53"/>
    </row>
    <row r="89993" spans="14:14" x14ac:dyDescent="0.3">
      <c r="N89993" s="53"/>
    </row>
    <row r="89994" spans="14:14" x14ac:dyDescent="0.3">
      <c r="N89994" s="53"/>
    </row>
    <row r="89995" spans="14:14" x14ac:dyDescent="0.3">
      <c r="N89995" s="53"/>
    </row>
    <row r="89996" spans="14:14" x14ac:dyDescent="0.3">
      <c r="N89996" s="53"/>
    </row>
    <row r="89997" spans="14:14" x14ac:dyDescent="0.3">
      <c r="N89997" s="53"/>
    </row>
    <row r="89998" spans="14:14" x14ac:dyDescent="0.3">
      <c r="N89998" s="53"/>
    </row>
    <row r="89999" spans="14:14" x14ac:dyDescent="0.3">
      <c r="N89999" s="53"/>
    </row>
    <row r="90000" spans="14:14" x14ac:dyDescent="0.3">
      <c r="N90000" s="53"/>
    </row>
    <row r="90001" spans="14:14" x14ac:dyDescent="0.3">
      <c r="N90001" s="53"/>
    </row>
    <row r="90002" spans="14:14" x14ac:dyDescent="0.3">
      <c r="N90002" s="53"/>
    </row>
    <row r="90003" spans="14:14" x14ac:dyDescent="0.3">
      <c r="N90003" s="53"/>
    </row>
    <row r="90004" spans="14:14" x14ac:dyDescent="0.3">
      <c r="N90004" s="53"/>
    </row>
    <row r="90005" spans="14:14" x14ac:dyDescent="0.3">
      <c r="N90005" s="53"/>
    </row>
    <row r="90006" spans="14:14" x14ac:dyDescent="0.3">
      <c r="N90006" s="53"/>
    </row>
    <row r="90007" spans="14:14" x14ac:dyDescent="0.3">
      <c r="N90007" s="53"/>
    </row>
    <row r="90008" spans="14:14" x14ac:dyDescent="0.3">
      <c r="N90008" s="53"/>
    </row>
    <row r="90009" spans="14:14" x14ac:dyDescent="0.3">
      <c r="N90009" s="53"/>
    </row>
    <row r="90010" spans="14:14" x14ac:dyDescent="0.3">
      <c r="N90010" s="53"/>
    </row>
    <row r="90011" spans="14:14" x14ac:dyDescent="0.3">
      <c r="N90011" s="53"/>
    </row>
    <row r="90012" spans="14:14" x14ac:dyDescent="0.3">
      <c r="N90012" s="53"/>
    </row>
    <row r="90013" spans="14:14" x14ac:dyDescent="0.3">
      <c r="N90013" s="53"/>
    </row>
    <row r="90014" spans="14:14" x14ac:dyDescent="0.3">
      <c r="N90014" s="53"/>
    </row>
    <row r="90015" spans="14:14" x14ac:dyDescent="0.3">
      <c r="N90015" s="53"/>
    </row>
    <row r="90016" spans="14:14" x14ac:dyDescent="0.3">
      <c r="N90016" s="53"/>
    </row>
    <row r="90017" spans="14:14" x14ac:dyDescent="0.3">
      <c r="N90017" s="53"/>
    </row>
    <row r="90018" spans="14:14" x14ac:dyDescent="0.3">
      <c r="N90018" s="53"/>
    </row>
    <row r="90019" spans="14:14" x14ac:dyDescent="0.3">
      <c r="N90019" s="53"/>
    </row>
    <row r="90020" spans="14:14" x14ac:dyDescent="0.3">
      <c r="N90020" s="53"/>
    </row>
    <row r="90021" spans="14:14" x14ac:dyDescent="0.3">
      <c r="N90021" s="53"/>
    </row>
    <row r="90022" spans="14:14" x14ac:dyDescent="0.3">
      <c r="N90022" s="53"/>
    </row>
    <row r="90023" spans="14:14" x14ac:dyDescent="0.3">
      <c r="N90023" s="53"/>
    </row>
    <row r="90024" spans="14:14" x14ac:dyDescent="0.3">
      <c r="N90024" s="53"/>
    </row>
    <row r="90025" spans="14:14" x14ac:dyDescent="0.3">
      <c r="N90025" s="53"/>
    </row>
    <row r="90026" spans="14:14" x14ac:dyDescent="0.3">
      <c r="N90026" s="53"/>
    </row>
    <row r="90027" spans="14:14" x14ac:dyDescent="0.3">
      <c r="N90027" s="53"/>
    </row>
    <row r="90028" spans="14:14" x14ac:dyDescent="0.3">
      <c r="N90028" s="53"/>
    </row>
    <row r="90029" spans="14:14" x14ac:dyDescent="0.3">
      <c r="N90029" s="53"/>
    </row>
    <row r="90030" spans="14:14" x14ac:dyDescent="0.3">
      <c r="N90030" s="53"/>
    </row>
    <row r="90031" spans="14:14" x14ac:dyDescent="0.3">
      <c r="N90031" s="53"/>
    </row>
    <row r="90032" spans="14:14" x14ac:dyDescent="0.3">
      <c r="N90032" s="53"/>
    </row>
    <row r="90033" spans="14:14" x14ac:dyDescent="0.3">
      <c r="N90033" s="53"/>
    </row>
    <row r="90034" spans="14:14" x14ac:dyDescent="0.3">
      <c r="N90034" s="53"/>
    </row>
    <row r="90035" spans="14:14" x14ac:dyDescent="0.3">
      <c r="N90035" s="53"/>
    </row>
    <row r="90036" spans="14:14" x14ac:dyDescent="0.3">
      <c r="N90036" s="53"/>
    </row>
    <row r="90037" spans="14:14" x14ac:dyDescent="0.3">
      <c r="N90037" s="53"/>
    </row>
    <row r="90038" spans="14:14" x14ac:dyDescent="0.3">
      <c r="N90038" s="53"/>
    </row>
    <row r="90039" spans="14:14" x14ac:dyDescent="0.3">
      <c r="N90039" s="53"/>
    </row>
    <row r="90040" spans="14:14" x14ac:dyDescent="0.3">
      <c r="N90040" s="53"/>
    </row>
    <row r="90041" spans="14:14" x14ac:dyDescent="0.3">
      <c r="N90041" s="53"/>
    </row>
    <row r="90042" spans="14:14" x14ac:dyDescent="0.3">
      <c r="N90042" s="53"/>
    </row>
    <row r="90043" spans="14:14" x14ac:dyDescent="0.3">
      <c r="N90043" s="53"/>
    </row>
    <row r="90044" spans="14:14" x14ac:dyDescent="0.3">
      <c r="N90044" s="53"/>
    </row>
    <row r="90045" spans="14:14" x14ac:dyDescent="0.3">
      <c r="N90045" s="53"/>
    </row>
    <row r="90046" spans="14:14" x14ac:dyDescent="0.3">
      <c r="N90046" s="53"/>
    </row>
    <row r="90047" spans="14:14" x14ac:dyDescent="0.3">
      <c r="N90047" s="53"/>
    </row>
    <row r="90048" spans="14:14" x14ac:dyDescent="0.3">
      <c r="N90048" s="53"/>
    </row>
    <row r="90049" spans="14:14" x14ac:dyDescent="0.3">
      <c r="N90049" s="53"/>
    </row>
    <row r="90050" spans="14:14" x14ac:dyDescent="0.3">
      <c r="N90050" s="53"/>
    </row>
    <row r="90051" spans="14:14" x14ac:dyDescent="0.3">
      <c r="N90051" s="53"/>
    </row>
    <row r="90052" spans="14:14" x14ac:dyDescent="0.3">
      <c r="N90052" s="53"/>
    </row>
    <row r="90053" spans="14:14" x14ac:dyDescent="0.3">
      <c r="N90053" s="53"/>
    </row>
    <row r="90054" spans="14:14" x14ac:dyDescent="0.3">
      <c r="N90054" s="53"/>
    </row>
    <row r="90055" spans="14:14" x14ac:dyDescent="0.3">
      <c r="N90055" s="53"/>
    </row>
    <row r="90056" spans="14:14" x14ac:dyDescent="0.3">
      <c r="N90056" s="53"/>
    </row>
    <row r="90057" spans="14:14" x14ac:dyDescent="0.3">
      <c r="N90057" s="53"/>
    </row>
    <row r="90058" spans="14:14" x14ac:dyDescent="0.3">
      <c r="N90058" s="53"/>
    </row>
    <row r="90059" spans="14:14" x14ac:dyDescent="0.3">
      <c r="N90059" s="53"/>
    </row>
    <row r="90060" spans="14:14" x14ac:dyDescent="0.3">
      <c r="N90060" s="53"/>
    </row>
    <row r="90061" spans="14:14" x14ac:dyDescent="0.3">
      <c r="N90061" s="53"/>
    </row>
    <row r="90062" spans="14:14" x14ac:dyDescent="0.3">
      <c r="N90062" s="53"/>
    </row>
    <row r="90063" spans="14:14" x14ac:dyDescent="0.3">
      <c r="N90063" s="53"/>
    </row>
    <row r="90064" spans="14:14" x14ac:dyDescent="0.3">
      <c r="N90064" s="53"/>
    </row>
    <row r="90065" spans="14:14" x14ac:dyDescent="0.3">
      <c r="N90065" s="53"/>
    </row>
    <row r="90066" spans="14:14" x14ac:dyDescent="0.3">
      <c r="N90066" s="53"/>
    </row>
    <row r="90067" spans="14:14" x14ac:dyDescent="0.3">
      <c r="N90067" s="53"/>
    </row>
    <row r="90068" spans="14:14" x14ac:dyDescent="0.3">
      <c r="N90068" s="53"/>
    </row>
    <row r="90069" spans="14:14" x14ac:dyDescent="0.3">
      <c r="N90069" s="53"/>
    </row>
    <row r="90070" spans="14:14" x14ac:dyDescent="0.3">
      <c r="N90070" s="53"/>
    </row>
    <row r="90071" spans="14:14" x14ac:dyDescent="0.3">
      <c r="N90071" s="53"/>
    </row>
    <row r="90072" spans="14:14" x14ac:dyDescent="0.3">
      <c r="N90072" s="53"/>
    </row>
    <row r="90073" spans="14:14" x14ac:dyDescent="0.3">
      <c r="N90073" s="53"/>
    </row>
    <row r="90074" spans="14:14" x14ac:dyDescent="0.3">
      <c r="N90074" s="53"/>
    </row>
    <row r="90075" spans="14:14" x14ac:dyDescent="0.3">
      <c r="N90075" s="53"/>
    </row>
    <row r="90076" spans="14:14" x14ac:dyDescent="0.3">
      <c r="N90076" s="53"/>
    </row>
    <row r="90077" spans="14:14" x14ac:dyDescent="0.3">
      <c r="N90077" s="53"/>
    </row>
    <row r="90078" spans="14:14" x14ac:dyDescent="0.3">
      <c r="N90078" s="53"/>
    </row>
    <row r="90079" spans="14:14" x14ac:dyDescent="0.3">
      <c r="N90079" s="53"/>
    </row>
    <row r="90080" spans="14:14" x14ac:dyDescent="0.3">
      <c r="N90080" s="53"/>
    </row>
    <row r="90081" spans="14:14" x14ac:dyDescent="0.3">
      <c r="N90081" s="53"/>
    </row>
    <row r="90082" spans="14:14" x14ac:dyDescent="0.3">
      <c r="N90082" s="53"/>
    </row>
    <row r="90083" spans="14:14" x14ac:dyDescent="0.3">
      <c r="N90083" s="53"/>
    </row>
    <row r="90084" spans="14:14" x14ac:dyDescent="0.3">
      <c r="N90084" s="53"/>
    </row>
    <row r="90085" spans="14:14" x14ac:dyDescent="0.3">
      <c r="N90085" s="53"/>
    </row>
    <row r="90086" spans="14:14" x14ac:dyDescent="0.3">
      <c r="N90086" s="53"/>
    </row>
    <row r="90087" spans="14:14" x14ac:dyDescent="0.3">
      <c r="N90087" s="53"/>
    </row>
    <row r="90088" spans="14:14" x14ac:dyDescent="0.3">
      <c r="N90088" s="53"/>
    </row>
    <row r="90089" spans="14:14" x14ac:dyDescent="0.3">
      <c r="N90089" s="53"/>
    </row>
    <row r="90090" spans="14:14" x14ac:dyDescent="0.3">
      <c r="N90090" s="53"/>
    </row>
    <row r="90091" spans="14:14" x14ac:dyDescent="0.3">
      <c r="N90091" s="53"/>
    </row>
    <row r="90092" spans="14:14" x14ac:dyDescent="0.3">
      <c r="N90092" s="53"/>
    </row>
    <row r="90093" spans="14:14" x14ac:dyDescent="0.3">
      <c r="N90093" s="53"/>
    </row>
    <row r="90094" spans="14:14" x14ac:dyDescent="0.3">
      <c r="N90094" s="53"/>
    </row>
    <row r="90095" spans="14:14" x14ac:dyDescent="0.3">
      <c r="N90095" s="53"/>
    </row>
    <row r="90096" spans="14:14" x14ac:dyDescent="0.3">
      <c r="N90096" s="53"/>
    </row>
    <row r="90097" spans="14:14" x14ac:dyDescent="0.3">
      <c r="N90097" s="53"/>
    </row>
    <row r="90098" spans="14:14" x14ac:dyDescent="0.3">
      <c r="N90098" s="53"/>
    </row>
    <row r="90099" spans="14:14" x14ac:dyDescent="0.3">
      <c r="N90099" s="53"/>
    </row>
    <row r="90100" spans="14:14" x14ac:dyDescent="0.3">
      <c r="N90100" s="53"/>
    </row>
    <row r="90101" spans="14:14" x14ac:dyDescent="0.3">
      <c r="N90101" s="53"/>
    </row>
    <row r="90102" spans="14:14" x14ac:dyDescent="0.3">
      <c r="N90102" s="53"/>
    </row>
    <row r="90103" spans="14:14" x14ac:dyDescent="0.3">
      <c r="N90103" s="53"/>
    </row>
    <row r="90104" spans="14:14" x14ac:dyDescent="0.3">
      <c r="N90104" s="53"/>
    </row>
    <row r="90105" spans="14:14" x14ac:dyDescent="0.3">
      <c r="N90105" s="53"/>
    </row>
    <row r="90106" spans="14:14" x14ac:dyDescent="0.3">
      <c r="N90106" s="53"/>
    </row>
    <row r="90107" spans="14:14" x14ac:dyDescent="0.3">
      <c r="N90107" s="53"/>
    </row>
    <row r="90108" spans="14:14" x14ac:dyDescent="0.3">
      <c r="N90108" s="53"/>
    </row>
    <row r="90109" spans="14:14" x14ac:dyDescent="0.3">
      <c r="N90109" s="53"/>
    </row>
    <row r="90110" spans="14:14" x14ac:dyDescent="0.3">
      <c r="N90110" s="53"/>
    </row>
    <row r="90111" spans="14:14" x14ac:dyDescent="0.3">
      <c r="N90111" s="53"/>
    </row>
    <row r="90112" spans="14:14" x14ac:dyDescent="0.3">
      <c r="N90112" s="53"/>
    </row>
    <row r="90113" spans="14:14" x14ac:dyDescent="0.3">
      <c r="N90113" s="53"/>
    </row>
    <row r="90114" spans="14:14" x14ac:dyDescent="0.3">
      <c r="N90114" s="53"/>
    </row>
    <row r="90115" spans="14:14" x14ac:dyDescent="0.3">
      <c r="N90115" s="53"/>
    </row>
    <row r="90116" spans="14:14" x14ac:dyDescent="0.3">
      <c r="N90116" s="53"/>
    </row>
    <row r="90117" spans="14:14" x14ac:dyDescent="0.3">
      <c r="N90117" s="53"/>
    </row>
    <row r="90118" spans="14:14" x14ac:dyDescent="0.3">
      <c r="N90118" s="53"/>
    </row>
    <row r="90119" spans="14:14" x14ac:dyDescent="0.3">
      <c r="N90119" s="53"/>
    </row>
    <row r="90120" spans="14:14" x14ac:dyDescent="0.3">
      <c r="N90120" s="53"/>
    </row>
    <row r="90121" spans="14:14" x14ac:dyDescent="0.3">
      <c r="N90121" s="53"/>
    </row>
    <row r="90122" spans="14:14" x14ac:dyDescent="0.3">
      <c r="N90122" s="53"/>
    </row>
    <row r="90123" spans="14:14" x14ac:dyDescent="0.3">
      <c r="N90123" s="53"/>
    </row>
    <row r="90124" spans="14:14" x14ac:dyDescent="0.3">
      <c r="N90124" s="53"/>
    </row>
    <row r="90125" spans="14:14" x14ac:dyDescent="0.3">
      <c r="N90125" s="53"/>
    </row>
    <row r="90126" spans="14:14" x14ac:dyDescent="0.3">
      <c r="N90126" s="53"/>
    </row>
    <row r="90127" spans="14:14" x14ac:dyDescent="0.3">
      <c r="N90127" s="53"/>
    </row>
    <row r="90128" spans="14:14" x14ac:dyDescent="0.3">
      <c r="N90128" s="53"/>
    </row>
    <row r="90129" spans="14:14" x14ac:dyDescent="0.3">
      <c r="N90129" s="53"/>
    </row>
    <row r="90130" spans="14:14" x14ac:dyDescent="0.3">
      <c r="N90130" s="53"/>
    </row>
    <row r="90131" spans="14:14" x14ac:dyDescent="0.3">
      <c r="N90131" s="53"/>
    </row>
    <row r="90132" spans="14:14" x14ac:dyDescent="0.3">
      <c r="N90132" s="53"/>
    </row>
    <row r="90133" spans="14:14" x14ac:dyDescent="0.3">
      <c r="N90133" s="53"/>
    </row>
    <row r="90134" spans="14:14" x14ac:dyDescent="0.3">
      <c r="N90134" s="53"/>
    </row>
    <row r="90135" spans="14:14" x14ac:dyDescent="0.3">
      <c r="N90135" s="53"/>
    </row>
    <row r="90136" spans="14:14" x14ac:dyDescent="0.3">
      <c r="N90136" s="53"/>
    </row>
    <row r="90137" spans="14:14" x14ac:dyDescent="0.3">
      <c r="N90137" s="53"/>
    </row>
    <row r="90138" spans="14:14" x14ac:dyDescent="0.3">
      <c r="N90138" s="53"/>
    </row>
    <row r="90139" spans="14:14" x14ac:dyDescent="0.3">
      <c r="N90139" s="53"/>
    </row>
    <row r="90140" spans="14:14" x14ac:dyDescent="0.3">
      <c r="N90140" s="53"/>
    </row>
    <row r="90141" spans="14:14" x14ac:dyDescent="0.3">
      <c r="N90141" s="53"/>
    </row>
    <row r="90142" spans="14:14" x14ac:dyDescent="0.3">
      <c r="N90142" s="53"/>
    </row>
    <row r="90143" spans="14:14" x14ac:dyDescent="0.3">
      <c r="N90143" s="53"/>
    </row>
    <row r="90144" spans="14:14" x14ac:dyDescent="0.3">
      <c r="N90144" s="53"/>
    </row>
    <row r="90145" spans="14:14" x14ac:dyDescent="0.3">
      <c r="N90145" s="53"/>
    </row>
    <row r="90146" spans="14:14" x14ac:dyDescent="0.3">
      <c r="N90146" s="53"/>
    </row>
    <row r="90147" spans="14:14" x14ac:dyDescent="0.3">
      <c r="N90147" s="53"/>
    </row>
    <row r="90148" spans="14:14" x14ac:dyDescent="0.3">
      <c r="N90148" s="53"/>
    </row>
    <row r="90149" spans="14:14" x14ac:dyDescent="0.3">
      <c r="N90149" s="53"/>
    </row>
    <row r="90150" spans="14:14" x14ac:dyDescent="0.3">
      <c r="N90150" s="53"/>
    </row>
    <row r="90151" spans="14:14" x14ac:dyDescent="0.3">
      <c r="N90151" s="53"/>
    </row>
    <row r="90152" spans="14:14" x14ac:dyDescent="0.3">
      <c r="N90152" s="53"/>
    </row>
    <row r="90153" spans="14:14" x14ac:dyDescent="0.3">
      <c r="N90153" s="53"/>
    </row>
    <row r="90154" spans="14:14" x14ac:dyDescent="0.3">
      <c r="N90154" s="53"/>
    </row>
    <row r="90155" spans="14:14" x14ac:dyDescent="0.3">
      <c r="N90155" s="53"/>
    </row>
    <row r="90156" spans="14:14" x14ac:dyDescent="0.3">
      <c r="N90156" s="53"/>
    </row>
    <row r="90157" spans="14:14" x14ac:dyDescent="0.3">
      <c r="N90157" s="53"/>
    </row>
    <row r="90158" spans="14:14" x14ac:dyDescent="0.3">
      <c r="N90158" s="53"/>
    </row>
    <row r="90159" spans="14:14" x14ac:dyDescent="0.3">
      <c r="N90159" s="53"/>
    </row>
    <row r="90160" spans="14:14" x14ac:dyDescent="0.3">
      <c r="N90160" s="53"/>
    </row>
    <row r="90161" spans="14:14" x14ac:dyDescent="0.3">
      <c r="N90161" s="53"/>
    </row>
    <row r="90162" spans="14:14" x14ac:dyDescent="0.3">
      <c r="N90162" s="53"/>
    </row>
    <row r="90163" spans="14:14" x14ac:dyDescent="0.3">
      <c r="N90163" s="53"/>
    </row>
    <row r="90164" spans="14:14" x14ac:dyDescent="0.3">
      <c r="N90164" s="53"/>
    </row>
    <row r="90165" spans="14:14" x14ac:dyDescent="0.3">
      <c r="N90165" s="53"/>
    </row>
    <row r="90166" spans="14:14" x14ac:dyDescent="0.3">
      <c r="N90166" s="53"/>
    </row>
    <row r="90167" spans="14:14" x14ac:dyDescent="0.3">
      <c r="N90167" s="53"/>
    </row>
    <row r="90168" spans="14:14" x14ac:dyDescent="0.3">
      <c r="N90168" s="53"/>
    </row>
    <row r="90169" spans="14:14" x14ac:dyDescent="0.3">
      <c r="N90169" s="53"/>
    </row>
    <row r="90170" spans="14:14" x14ac:dyDescent="0.3">
      <c r="N90170" s="53"/>
    </row>
    <row r="90171" spans="14:14" x14ac:dyDescent="0.3">
      <c r="N90171" s="53"/>
    </row>
    <row r="90172" spans="14:14" x14ac:dyDescent="0.3">
      <c r="N90172" s="53"/>
    </row>
    <row r="90173" spans="14:14" x14ac:dyDescent="0.3">
      <c r="N90173" s="53"/>
    </row>
    <row r="90174" spans="14:14" x14ac:dyDescent="0.3">
      <c r="N90174" s="53"/>
    </row>
    <row r="90175" spans="14:14" x14ac:dyDescent="0.3">
      <c r="N90175" s="53"/>
    </row>
    <row r="90176" spans="14:14" x14ac:dyDescent="0.3">
      <c r="N90176" s="53"/>
    </row>
    <row r="90177" spans="14:14" x14ac:dyDescent="0.3">
      <c r="N90177" s="53"/>
    </row>
    <row r="90178" spans="14:14" x14ac:dyDescent="0.3">
      <c r="N90178" s="53"/>
    </row>
    <row r="90179" spans="14:14" x14ac:dyDescent="0.3">
      <c r="N90179" s="53"/>
    </row>
    <row r="90180" spans="14:14" x14ac:dyDescent="0.3">
      <c r="N90180" s="53"/>
    </row>
    <row r="90181" spans="14:14" x14ac:dyDescent="0.3">
      <c r="N90181" s="53"/>
    </row>
    <row r="90182" spans="14:14" x14ac:dyDescent="0.3">
      <c r="N90182" s="53"/>
    </row>
    <row r="90183" spans="14:14" x14ac:dyDescent="0.3">
      <c r="N90183" s="53"/>
    </row>
    <row r="90184" spans="14:14" x14ac:dyDescent="0.3">
      <c r="N90184" s="53"/>
    </row>
    <row r="90185" spans="14:14" x14ac:dyDescent="0.3">
      <c r="N90185" s="53"/>
    </row>
    <row r="90186" spans="14:14" x14ac:dyDescent="0.3">
      <c r="N90186" s="53"/>
    </row>
    <row r="90187" spans="14:14" x14ac:dyDescent="0.3">
      <c r="N90187" s="53"/>
    </row>
    <row r="90188" spans="14:14" x14ac:dyDescent="0.3">
      <c r="N90188" s="53"/>
    </row>
    <row r="90189" spans="14:14" x14ac:dyDescent="0.3">
      <c r="N90189" s="53"/>
    </row>
    <row r="90190" spans="14:14" x14ac:dyDescent="0.3">
      <c r="N90190" s="53"/>
    </row>
    <row r="90191" spans="14:14" x14ac:dyDescent="0.3">
      <c r="N90191" s="53"/>
    </row>
    <row r="90192" spans="14:14" x14ac:dyDescent="0.3">
      <c r="N90192" s="53"/>
    </row>
    <row r="90193" spans="14:14" x14ac:dyDescent="0.3">
      <c r="N90193" s="53"/>
    </row>
    <row r="90194" spans="14:14" x14ac:dyDescent="0.3">
      <c r="N90194" s="53"/>
    </row>
    <row r="90195" spans="14:14" x14ac:dyDescent="0.3">
      <c r="N90195" s="53"/>
    </row>
    <row r="90196" spans="14:14" x14ac:dyDescent="0.3">
      <c r="N90196" s="53"/>
    </row>
    <row r="90197" spans="14:14" x14ac:dyDescent="0.3">
      <c r="N90197" s="53"/>
    </row>
    <row r="90198" spans="14:14" x14ac:dyDescent="0.3">
      <c r="N90198" s="53"/>
    </row>
    <row r="90199" spans="14:14" x14ac:dyDescent="0.3">
      <c r="N90199" s="53"/>
    </row>
    <row r="90200" spans="14:14" x14ac:dyDescent="0.3">
      <c r="N90200" s="53"/>
    </row>
    <row r="90201" spans="14:14" x14ac:dyDescent="0.3">
      <c r="N90201" s="53"/>
    </row>
    <row r="90202" spans="14:14" x14ac:dyDescent="0.3">
      <c r="N90202" s="53"/>
    </row>
    <row r="90203" spans="14:14" x14ac:dyDescent="0.3">
      <c r="N90203" s="53"/>
    </row>
    <row r="90204" spans="14:14" x14ac:dyDescent="0.3">
      <c r="N90204" s="53"/>
    </row>
    <row r="90205" spans="14:14" x14ac:dyDescent="0.3">
      <c r="N90205" s="53"/>
    </row>
    <row r="90206" spans="14:14" x14ac:dyDescent="0.3">
      <c r="N90206" s="53"/>
    </row>
    <row r="90207" spans="14:14" x14ac:dyDescent="0.3">
      <c r="N90207" s="53"/>
    </row>
    <row r="90208" spans="14:14" x14ac:dyDescent="0.3">
      <c r="N90208" s="53"/>
    </row>
    <row r="90209" spans="14:14" x14ac:dyDescent="0.3">
      <c r="N90209" s="53"/>
    </row>
    <row r="90210" spans="14:14" x14ac:dyDescent="0.3">
      <c r="N90210" s="53"/>
    </row>
    <row r="90211" spans="14:14" x14ac:dyDescent="0.3">
      <c r="N90211" s="53"/>
    </row>
    <row r="90212" spans="14:14" x14ac:dyDescent="0.3">
      <c r="N90212" s="53"/>
    </row>
    <row r="90213" spans="14:14" x14ac:dyDescent="0.3">
      <c r="N90213" s="53"/>
    </row>
    <row r="90214" spans="14:14" x14ac:dyDescent="0.3">
      <c r="N90214" s="53"/>
    </row>
    <row r="90215" spans="14:14" x14ac:dyDescent="0.3">
      <c r="N90215" s="53"/>
    </row>
    <row r="90216" spans="14:14" x14ac:dyDescent="0.3">
      <c r="N90216" s="53"/>
    </row>
    <row r="90217" spans="14:14" x14ac:dyDescent="0.3">
      <c r="N90217" s="53"/>
    </row>
    <row r="90218" spans="14:14" x14ac:dyDescent="0.3">
      <c r="N90218" s="53"/>
    </row>
    <row r="90219" spans="14:14" x14ac:dyDescent="0.3">
      <c r="N90219" s="53"/>
    </row>
    <row r="90220" spans="14:14" x14ac:dyDescent="0.3">
      <c r="N90220" s="53"/>
    </row>
    <row r="90221" spans="14:14" x14ac:dyDescent="0.3">
      <c r="N90221" s="53"/>
    </row>
    <row r="90222" spans="14:14" x14ac:dyDescent="0.3">
      <c r="N90222" s="53"/>
    </row>
    <row r="90223" spans="14:14" x14ac:dyDescent="0.3">
      <c r="N90223" s="53"/>
    </row>
    <row r="90224" spans="14:14" x14ac:dyDescent="0.3">
      <c r="N90224" s="53"/>
    </row>
    <row r="90225" spans="14:14" x14ac:dyDescent="0.3">
      <c r="N90225" s="53"/>
    </row>
    <row r="90226" spans="14:14" x14ac:dyDescent="0.3">
      <c r="N90226" s="53"/>
    </row>
    <row r="90227" spans="14:14" x14ac:dyDescent="0.3">
      <c r="N90227" s="53"/>
    </row>
    <row r="90228" spans="14:14" x14ac:dyDescent="0.3">
      <c r="N90228" s="53"/>
    </row>
    <row r="90229" spans="14:14" x14ac:dyDescent="0.3">
      <c r="N90229" s="53"/>
    </row>
    <row r="90230" spans="14:14" x14ac:dyDescent="0.3">
      <c r="N90230" s="53"/>
    </row>
    <row r="90231" spans="14:14" x14ac:dyDescent="0.3">
      <c r="N90231" s="53"/>
    </row>
    <row r="90232" spans="14:14" x14ac:dyDescent="0.3">
      <c r="N90232" s="53"/>
    </row>
    <row r="90233" spans="14:14" x14ac:dyDescent="0.3">
      <c r="N90233" s="53"/>
    </row>
    <row r="90234" spans="14:14" x14ac:dyDescent="0.3">
      <c r="N90234" s="53"/>
    </row>
    <row r="90235" spans="14:14" x14ac:dyDescent="0.3">
      <c r="N90235" s="53"/>
    </row>
    <row r="90236" spans="14:14" x14ac:dyDescent="0.3">
      <c r="N90236" s="53"/>
    </row>
    <row r="90237" spans="14:14" x14ac:dyDescent="0.3">
      <c r="N90237" s="53"/>
    </row>
    <row r="90238" spans="14:14" x14ac:dyDescent="0.3">
      <c r="N90238" s="53"/>
    </row>
    <row r="90239" spans="14:14" x14ac:dyDescent="0.3">
      <c r="N90239" s="53"/>
    </row>
    <row r="90240" spans="14:14" x14ac:dyDescent="0.3">
      <c r="N90240" s="53"/>
    </row>
    <row r="90241" spans="14:14" x14ac:dyDescent="0.3">
      <c r="N90241" s="53"/>
    </row>
    <row r="90242" spans="14:14" x14ac:dyDescent="0.3">
      <c r="N90242" s="53"/>
    </row>
    <row r="90243" spans="14:14" x14ac:dyDescent="0.3">
      <c r="N90243" s="53"/>
    </row>
    <row r="90244" spans="14:14" x14ac:dyDescent="0.3">
      <c r="N90244" s="53"/>
    </row>
    <row r="90245" spans="14:14" x14ac:dyDescent="0.3">
      <c r="N90245" s="53"/>
    </row>
    <row r="90246" spans="14:14" x14ac:dyDescent="0.3">
      <c r="N90246" s="53"/>
    </row>
    <row r="90247" spans="14:14" x14ac:dyDescent="0.3">
      <c r="N90247" s="53"/>
    </row>
    <row r="90248" spans="14:14" x14ac:dyDescent="0.3">
      <c r="N90248" s="53"/>
    </row>
    <row r="90249" spans="14:14" x14ac:dyDescent="0.3">
      <c r="N90249" s="53"/>
    </row>
    <row r="90250" spans="14:14" x14ac:dyDescent="0.3">
      <c r="N90250" s="53"/>
    </row>
    <row r="90251" spans="14:14" x14ac:dyDescent="0.3">
      <c r="N90251" s="53"/>
    </row>
    <row r="90252" spans="14:14" x14ac:dyDescent="0.3">
      <c r="N90252" s="53"/>
    </row>
    <row r="90253" spans="14:14" x14ac:dyDescent="0.3">
      <c r="N90253" s="53"/>
    </row>
    <row r="90254" spans="14:14" x14ac:dyDescent="0.3">
      <c r="N90254" s="53"/>
    </row>
    <row r="90255" spans="14:14" x14ac:dyDescent="0.3">
      <c r="N90255" s="53"/>
    </row>
    <row r="90256" spans="14:14" x14ac:dyDescent="0.3">
      <c r="N90256" s="53"/>
    </row>
    <row r="90257" spans="14:14" x14ac:dyDescent="0.3">
      <c r="N90257" s="53"/>
    </row>
    <row r="90258" spans="14:14" x14ac:dyDescent="0.3">
      <c r="N90258" s="53"/>
    </row>
    <row r="90259" spans="14:14" x14ac:dyDescent="0.3">
      <c r="N90259" s="53"/>
    </row>
    <row r="90260" spans="14:14" x14ac:dyDescent="0.3">
      <c r="N90260" s="53"/>
    </row>
    <row r="90261" spans="14:14" x14ac:dyDescent="0.3">
      <c r="N90261" s="53"/>
    </row>
    <row r="90262" spans="14:14" x14ac:dyDescent="0.3">
      <c r="N90262" s="53"/>
    </row>
    <row r="90263" spans="14:14" x14ac:dyDescent="0.3">
      <c r="N90263" s="53"/>
    </row>
    <row r="90264" spans="14:14" x14ac:dyDescent="0.3">
      <c r="N90264" s="53"/>
    </row>
    <row r="90265" spans="14:14" x14ac:dyDescent="0.3">
      <c r="N90265" s="53"/>
    </row>
    <row r="90266" spans="14:14" x14ac:dyDescent="0.3">
      <c r="N90266" s="53"/>
    </row>
    <row r="90267" spans="14:14" x14ac:dyDescent="0.3">
      <c r="N90267" s="53"/>
    </row>
    <row r="90268" spans="14:14" x14ac:dyDescent="0.3">
      <c r="N90268" s="53"/>
    </row>
    <row r="90269" spans="14:14" x14ac:dyDescent="0.3">
      <c r="N90269" s="53"/>
    </row>
    <row r="90270" spans="14:14" x14ac:dyDescent="0.3">
      <c r="N90270" s="53"/>
    </row>
    <row r="90271" spans="14:14" x14ac:dyDescent="0.3">
      <c r="N90271" s="53"/>
    </row>
    <row r="90272" spans="14:14" x14ac:dyDescent="0.3">
      <c r="N90272" s="53"/>
    </row>
    <row r="90273" spans="14:14" x14ac:dyDescent="0.3">
      <c r="N90273" s="53"/>
    </row>
    <row r="90274" spans="14:14" x14ac:dyDescent="0.3">
      <c r="N90274" s="53"/>
    </row>
    <row r="90275" spans="14:14" x14ac:dyDescent="0.3">
      <c r="N90275" s="53"/>
    </row>
    <row r="90276" spans="14:14" x14ac:dyDescent="0.3">
      <c r="N90276" s="53"/>
    </row>
    <row r="90277" spans="14:14" x14ac:dyDescent="0.3">
      <c r="N90277" s="53"/>
    </row>
    <row r="90278" spans="14:14" x14ac:dyDescent="0.3">
      <c r="N90278" s="53"/>
    </row>
    <row r="90279" spans="14:14" x14ac:dyDescent="0.3">
      <c r="N90279" s="53"/>
    </row>
    <row r="90280" spans="14:14" x14ac:dyDescent="0.3">
      <c r="N90280" s="53"/>
    </row>
    <row r="90281" spans="14:14" x14ac:dyDescent="0.3">
      <c r="N90281" s="53"/>
    </row>
    <row r="90282" spans="14:14" x14ac:dyDescent="0.3">
      <c r="N90282" s="53"/>
    </row>
    <row r="90283" spans="14:14" x14ac:dyDescent="0.3">
      <c r="N90283" s="53"/>
    </row>
    <row r="90284" spans="14:14" x14ac:dyDescent="0.3">
      <c r="N90284" s="53"/>
    </row>
    <row r="90285" spans="14:14" x14ac:dyDescent="0.3">
      <c r="N90285" s="53"/>
    </row>
    <row r="90286" spans="14:14" x14ac:dyDescent="0.3">
      <c r="N90286" s="53"/>
    </row>
    <row r="90287" spans="14:14" x14ac:dyDescent="0.3">
      <c r="N90287" s="53"/>
    </row>
    <row r="90288" spans="14:14" x14ac:dyDescent="0.3">
      <c r="N90288" s="53"/>
    </row>
    <row r="90289" spans="14:14" x14ac:dyDescent="0.3">
      <c r="N90289" s="53"/>
    </row>
    <row r="90290" spans="14:14" x14ac:dyDescent="0.3">
      <c r="N90290" s="53"/>
    </row>
    <row r="90291" spans="14:14" x14ac:dyDescent="0.3">
      <c r="N90291" s="53"/>
    </row>
    <row r="90292" spans="14:14" x14ac:dyDescent="0.3">
      <c r="N90292" s="53"/>
    </row>
    <row r="90293" spans="14:14" x14ac:dyDescent="0.3">
      <c r="N90293" s="53"/>
    </row>
    <row r="90294" spans="14:14" x14ac:dyDescent="0.3">
      <c r="N90294" s="53"/>
    </row>
    <row r="90295" spans="14:14" x14ac:dyDescent="0.3">
      <c r="N90295" s="53"/>
    </row>
    <row r="90296" spans="14:14" x14ac:dyDescent="0.3">
      <c r="N90296" s="53"/>
    </row>
    <row r="90297" spans="14:14" x14ac:dyDescent="0.3">
      <c r="N90297" s="53"/>
    </row>
    <row r="90298" spans="14:14" x14ac:dyDescent="0.3">
      <c r="N90298" s="53"/>
    </row>
    <row r="90299" spans="14:14" x14ac:dyDescent="0.3">
      <c r="N90299" s="53"/>
    </row>
    <row r="90300" spans="14:14" x14ac:dyDescent="0.3">
      <c r="N90300" s="53"/>
    </row>
    <row r="90301" spans="14:14" x14ac:dyDescent="0.3">
      <c r="N90301" s="53"/>
    </row>
    <row r="90302" spans="14:14" x14ac:dyDescent="0.3">
      <c r="N90302" s="53"/>
    </row>
    <row r="90303" spans="14:14" x14ac:dyDescent="0.3">
      <c r="N90303" s="53"/>
    </row>
    <row r="90304" spans="14:14" x14ac:dyDescent="0.3">
      <c r="N90304" s="53"/>
    </row>
    <row r="90305" spans="14:14" x14ac:dyDescent="0.3">
      <c r="N90305" s="53"/>
    </row>
    <row r="90306" spans="14:14" x14ac:dyDescent="0.3">
      <c r="N90306" s="53"/>
    </row>
    <row r="90307" spans="14:14" x14ac:dyDescent="0.3">
      <c r="N90307" s="53"/>
    </row>
    <row r="90308" spans="14:14" x14ac:dyDescent="0.3">
      <c r="N90308" s="53"/>
    </row>
    <row r="90309" spans="14:14" x14ac:dyDescent="0.3">
      <c r="N90309" s="53"/>
    </row>
    <row r="90310" spans="14:14" x14ac:dyDescent="0.3">
      <c r="N90310" s="53"/>
    </row>
    <row r="90311" spans="14:14" x14ac:dyDescent="0.3">
      <c r="N90311" s="53"/>
    </row>
    <row r="90312" spans="14:14" x14ac:dyDescent="0.3">
      <c r="N90312" s="53"/>
    </row>
    <row r="90313" spans="14:14" x14ac:dyDescent="0.3">
      <c r="N90313" s="53"/>
    </row>
    <row r="90314" spans="14:14" x14ac:dyDescent="0.3">
      <c r="N90314" s="53"/>
    </row>
    <row r="90315" spans="14:14" x14ac:dyDescent="0.3">
      <c r="N90315" s="53"/>
    </row>
    <row r="90316" spans="14:14" x14ac:dyDescent="0.3">
      <c r="N90316" s="53"/>
    </row>
    <row r="90317" spans="14:14" x14ac:dyDescent="0.3">
      <c r="N90317" s="53"/>
    </row>
    <row r="90318" spans="14:14" x14ac:dyDescent="0.3">
      <c r="N90318" s="53"/>
    </row>
    <row r="90319" spans="14:14" x14ac:dyDescent="0.3">
      <c r="N90319" s="53"/>
    </row>
    <row r="90320" spans="14:14" x14ac:dyDescent="0.3">
      <c r="N90320" s="53"/>
    </row>
    <row r="90321" spans="14:14" x14ac:dyDescent="0.3">
      <c r="N90321" s="53"/>
    </row>
    <row r="90322" spans="14:14" x14ac:dyDescent="0.3">
      <c r="N90322" s="53"/>
    </row>
    <row r="90323" spans="14:14" x14ac:dyDescent="0.3">
      <c r="N90323" s="53"/>
    </row>
    <row r="90324" spans="14:14" x14ac:dyDescent="0.3">
      <c r="N90324" s="53"/>
    </row>
    <row r="90325" spans="14:14" x14ac:dyDescent="0.3">
      <c r="N90325" s="53"/>
    </row>
    <row r="90326" spans="14:14" x14ac:dyDescent="0.3">
      <c r="N90326" s="53"/>
    </row>
    <row r="90327" spans="14:14" x14ac:dyDescent="0.3">
      <c r="N90327" s="53"/>
    </row>
    <row r="90328" spans="14:14" x14ac:dyDescent="0.3">
      <c r="N90328" s="53"/>
    </row>
    <row r="90329" spans="14:14" x14ac:dyDescent="0.3">
      <c r="N90329" s="53"/>
    </row>
    <row r="90330" spans="14:14" x14ac:dyDescent="0.3">
      <c r="N90330" s="53"/>
    </row>
    <row r="90331" spans="14:14" x14ac:dyDescent="0.3">
      <c r="N90331" s="53"/>
    </row>
    <row r="90332" spans="14:14" x14ac:dyDescent="0.3">
      <c r="N90332" s="53"/>
    </row>
    <row r="90333" spans="14:14" x14ac:dyDescent="0.3">
      <c r="N90333" s="53"/>
    </row>
    <row r="90334" spans="14:14" x14ac:dyDescent="0.3">
      <c r="N90334" s="53"/>
    </row>
    <row r="90335" spans="14:14" x14ac:dyDescent="0.3">
      <c r="N90335" s="53"/>
    </row>
    <row r="90336" spans="14:14" x14ac:dyDescent="0.3">
      <c r="N90336" s="53"/>
    </row>
    <row r="90337" spans="14:14" x14ac:dyDescent="0.3">
      <c r="N90337" s="53"/>
    </row>
    <row r="90338" spans="14:14" x14ac:dyDescent="0.3">
      <c r="N90338" s="53"/>
    </row>
    <row r="90339" spans="14:14" x14ac:dyDescent="0.3">
      <c r="N90339" s="53"/>
    </row>
    <row r="90340" spans="14:14" x14ac:dyDescent="0.3">
      <c r="N90340" s="53"/>
    </row>
    <row r="90341" spans="14:14" x14ac:dyDescent="0.3">
      <c r="N90341" s="53"/>
    </row>
    <row r="90342" spans="14:14" x14ac:dyDescent="0.3">
      <c r="N90342" s="53"/>
    </row>
    <row r="90343" spans="14:14" x14ac:dyDescent="0.3">
      <c r="N90343" s="53"/>
    </row>
    <row r="90344" spans="14:14" x14ac:dyDescent="0.3">
      <c r="N90344" s="53"/>
    </row>
    <row r="90345" spans="14:14" x14ac:dyDescent="0.3">
      <c r="N90345" s="53"/>
    </row>
    <row r="90346" spans="14:14" x14ac:dyDescent="0.3">
      <c r="N90346" s="53"/>
    </row>
    <row r="90347" spans="14:14" x14ac:dyDescent="0.3">
      <c r="N90347" s="53"/>
    </row>
    <row r="90348" spans="14:14" x14ac:dyDescent="0.3">
      <c r="N90348" s="53"/>
    </row>
    <row r="90349" spans="14:14" x14ac:dyDescent="0.3">
      <c r="N90349" s="53"/>
    </row>
    <row r="90350" spans="14:14" x14ac:dyDescent="0.3">
      <c r="N90350" s="53"/>
    </row>
    <row r="90351" spans="14:14" x14ac:dyDescent="0.3">
      <c r="N90351" s="53"/>
    </row>
    <row r="90352" spans="14:14" x14ac:dyDescent="0.3">
      <c r="N90352" s="53"/>
    </row>
    <row r="90353" spans="14:14" x14ac:dyDescent="0.3">
      <c r="N90353" s="53"/>
    </row>
    <row r="90354" spans="14:14" x14ac:dyDescent="0.3">
      <c r="N90354" s="53"/>
    </row>
    <row r="90355" spans="14:14" x14ac:dyDescent="0.3">
      <c r="N90355" s="53"/>
    </row>
    <row r="90356" spans="14:14" x14ac:dyDescent="0.3">
      <c r="N90356" s="53"/>
    </row>
    <row r="90357" spans="14:14" x14ac:dyDescent="0.3">
      <c r="N90357" s="53"/>
    </row>
    <row r="90358" spans="14:14" x14ac:dyDescent="0.3">
      <c r="N90358" s="53"/>
    </row>
    <row r="90359" spans="14:14" x14ac:dyDescent="0.3">
      <c r="N90359" s="53"/>
    </row>
    <row r="90360" spans="14:14" x14ac:dyDescent="0.3">
      <c r="N90360" s="53"/>
    </row>
    <row r="90361" spans="14:14" x14ac:dyDescent="0.3">
      <c r="N90361" s="53"/>
    </row>
    <row r="90362" spans="14:14" x14ac:dyDescent="0.3">
      <c r="N90362" s="53"/>
    </row>
    <row r="90363" spans="14:14" x14ac:dyDescent="0.3">
      <c r="N90363" s="53"/>
    </row>
    <row r="90364" spans="14:14" x14ac:dyDescent="0.3">
      <c r="N90364" s="53"/>
    </row>
    <row r="90365" spans="14:14" x14ac:dyDescent="0.3">
      <c r="N90365" s="53"/>
    </row>
    <row r="90366" spans="14:14" x14ac:dyDescent="0.3">
      <c r="N90366" s="53"/>
    </row>
    <row r="90367" spans="14:14" x14ac:dyDescent="0.3">
      <c r="N90367" s="53"/>
    </row>
    <row r="90368" spans="14:14" x14ac:dyDescent="0.3">
      <c r="N90368" s="53"/>
    </row>
    <row r="90369" spans="14:14" x14ac:dyDescent="0.3">
      <c r="N90369" s="53"/>
    </row>
    <row r="90370" spans="14:14" x14ac:dyDescent="0.3">
      <c r="N90370" s="53"/>
    </row>
    <row r="90371" spans="14:14" x14ac:dyDescent="0.3">
      <c r="N90371" s="53"/>
    </row>
    <row r="90372" spans="14:14" x14ac:dyDescent="0.3">
      <c r="N90372" s="53"/>
    </row>
    <row r="90373" spans="14:14" x14ac:dyDescent="0.3">
      <c r="N90373" s="53"/>
    </row>
    <row r="90374" spans="14:14" x14ac:dyDescent="0.3">
      <c r="N90374" s="53"/>
    </row>
    <row r="90375" spans="14:14" x14ac:dyDescent="0.3">
      <c r="N90375" s="53"/>
    </row>
    <row r="90376" spans="14:14" x14ac:dyDescent="0.3">
      <c r="N90376" s="53"/>
    </row>
    <row r="90377" spans="14:14" x14ac:dyDescent="0.3">
      <c r="N90377" s="53"/>
    </row>
    <row r="90378" spans="14:14" x14ac:dyDescent="0.3">
      <c r="N90378" s="53"/>
    </row>
    <row r="90379" spans="14:14" x14ac:dyDescent="0.3">
      <c r="N90379" s="53"/>
    </row>
    <row r="90380" spans="14:14" x14ac:dyDescent="0.3">
      <c r="N90380" s="53"/>
    </row>
    <row r="90381" spans="14:14" x14ac:dyDescent="0.3">
      <c r="N90381" s="53"/>
    </row>
    <row r="90382" spans="14:14" x14ac:dyDescent="0.3">
      <c r="N90382" s="53"/>
    </row>
    <row r="90383" spans="14:14" x14ac:dyDescent="0.3">
      <c r="N90383" s="53"/>
    </row>
    <row r="90384" spans="14:14" x14ac:dyDescent="0.3">
      <c r="N90384" s="53"/>
    </row>
    <row r="90385" spans="14:14" x14ac:dyDescent="0.3">
      <c r="N90385" s="53"/>
    </row>
    <row r="90386" spans="14:14" x14ac:dyDescent="0.3">
      <c r="N90386" s="53"/>
    </row>
    <row r="90387" spans="14:14" x14ac:dyDescent="0.3">
      <c r="N90387" s="53"/>
    </row>
    <row r="90388" spans="14:14" x14ac:dyDescent="0.3">
      <c r="N90388" s="53"/>
    </row>
    <row r="90389" spans="14:14" x14ac:dyDescent="0.3">
      <c r="N90389" s="53"/>
    </row>
    <row r="90390" spans="14:14" x14ac:dyDescent="0.3">
      <c r="N90390" s="53"/>
    </row>
    <row r="90391" spans="14:14" x14ac:dyDescent="0.3">
      <c r="N90391" s="53"/>
    </row>
    <row r="90392" spans="14:14" x14ac:dyDescent="0.3">
      <c r="N90392" s="53"/>
    </row>
    <row r="90393" spans="14:14" x14ac:dyDescent="0.3">
      <c r="N90393" s="53"/>
    </row>
    <row r="90394" spans="14:14" x14ac:dyDescent="0.3">
      <c r="N90394" s="53"/>
    </row>
    <row r="90395" spans="14:14" x14ac:dyDescent="0.3">
      <c r="N90395" s="53"/>
    </row>
    <row r="90396" spans="14:14" x14ac:dyDescent="0.3">
      <c r="N90396" s="53"/>
    </row>
    <row r="90397" spans="14:14" x14ac:dyDescent="0.3">
      <c r="N90397" s="53"/>
    </row>
    <row r="90398" spans="14:14" x14ac:dyDescent="0.3">
      <c r="N90398" s="53"/>
    </row>
    <row r="90399" spans="14:14" x14ac:dyDescent="0.3">
      <c r="N90399" s="53"/>
    </row>
    <row r="90400" spans="14:14" x14ac:dyDescent="0.3">
      <c r="N90400" s="53"/>
    </row>
    <row r="90401" spans="14:14" x14ac:dyDescent="0.3">
      <c r="N90401" s="53"/>
    </row>
    <row r="90402" spans="14:14" x14ac:dyDescent="0.3">
      <c r="N90402" s="53"/>
    </row>
    <row r="90403" spans="14:14" x14ac:dyDescent="0.3">
      <c r="N90403" s="53"/>
    </row>
    <row r="90404" spans="14:14" x14ac:dyDescent="0.3">
      <c r="N90404" s="53"/>
    </row>
    <row r="90405" spans="14:14" x14ac:dyDescent="0.3">
      <c r="N90405" s="53"/>
    </row>
    <row r="90406" spans="14:14" x14ac:dyDescent="0.3">
      <c r="N90406" s="53"/>
    </row>
    <row r="90407" spans="14:14" x14ac:dyDescent="0.3">
      <c r="N90407" s="53"/>
    </row>
    <row r="90408" spans="14:14" x14ac:dyDescent="0.3">
      <c r="N90408" s="53"/>
    </row>
    <row r="90409" spans="14:14" x14ac:dyDescent="0.3">
      <c r="N90409" s="53"/>
    </row>
    <row r="90410" spans="14:14" x14ac:dyDescent="0.3">
      <c r="N90410" s="53"/>
    </row>
    <row r="90411" spans="14:14" x14ac:dyDescent="0.3">
      <c r="N90411" s="53"/>
    </row>
    <row r="90412" spans="14:14" x14ac:dyDescent="0.3">
      <c r="N90412" s="53"/>
    </row>
    <row r="90413" spans="14:14" x14ac:dyDescent="0.3">
      <c r="N90413" s="53"/>
    </row>
    <row r="90414" spans="14:14" x14ac:dyDescent="0.3">
      <c r="N90414" s="53"/>
    </row>
    <row r="90415" spans="14:14" x14ac:dyDescent="0.3">
      <c r="N90415" s="53"/>
    </row>
    <row r="90416" spans="14:14" x14ac:dyDescent="0.3">
      <c r="N90416" s="53"/>
    </row>
    <row r="90417" spans="14:14" x14ac:dyDescent="0.3">
      <c r="N90417" s="53"/>
    </row>
    <row r="90418" spans="14:14" x14ac:dyDescent="0.3">
      <c r="N90418" s="53"/>
    </row>
    <row r="90419" spans="14:14" x14ac:dyDescent="0.3">
      <c r="N90419" s="53"/>
    </row>
    <row r="90420" spans="14:14" x14ac:dyDescent="0.3">
      <c r="N90420" s="53"/>
    </row>
    <row r="90421" spans="14:14" x14ac:dyDescent="0.3">
      <c r="N90421" s="53"/>
    </row>
    <row r="90422" spans="14:14" x14ac:dyDescent="0.3">
      <c r="N90422" s="53"/>
    </row>
    <row r="90423" spans="14:14" x14ac:dyDescent="0.3">
      <c r="N90423" s="53"/>
    </row>
    <row r="90424" spans="14:14" x14ac:dyDescent="0.3">
      <c r="N90424" s="53"/>
    </row>
    <row r="90425" spans="14:14" x14ac:dyDescent="0.3">
      <c r="N90425" s="53"/>
    </row>
    <row r="90426" spans="14:14" x14ac:dyDescent="0.3">
      <c r="N90426" s="53"/>
    </row>
    <row r="90427" spans="14:14" x14ac:dyDescent="0.3">
      <c r="N90427" s="53"/>
    </row>
    <row r="90428" spans="14:14" x14ac:dyDescent="0.3">
      <c r="N90428" s="53"/>
    </row>
    <row r="90429" spans="14:14" x14ac:dyDescent="0.3">
      <c r="N90429" s="53"/>
    </row>
    <row r="90430" spans="14:14" x14ac:dyDescent="0.3">
      <c r="N90430" s="53"/>
    </row>
    <row r="90431" spans="14:14" x14ac:dyDescent="0.3">
      <c r="N90431" s="53"/>
    </row>
    <row r="90432" spans="14:14" x14ac:dyDescent="0.3">
      <c r="N90432" s="53"/>
    </row>
    <row r="90433" spans="14:14" x14ac:dyDescent="0.3">
      <c r="N90433" s="53"/>
    </row>
    <row r="90434" spans="14:14" x14ac:dyDescent="0.3">
      <c r="N90434" s="53"/>
    </row>
    <row r="90435" spans="14:14" x14ac:dyDescent="0.3">
      <c r="N90435" s="53"/>
    </row>
    <row r="90436" spans="14:14" x14ac:dyDescent="0.3">
      <c r="N90436" s="53"/>
    </row>
    <row r="90437" spans="14:14" x14ac:dyDescent="0.3">
      <c r="N90437" s="53"/>
    </row>
    <row r="90438" spans="14:14" x14ac:dyDescent="0.3">
      <c r="N90438" s="53"/>
    </row>
    <row r="90439" spans="14:14" x14ac:dyDescent="0.3">
      <c r="N90439" s="53"/>
    </row>
    <row r="90440" spans="14:14" x14ac:dyDescent="0.3">
      <c r="N90440" s="53"/>
    </row>
    <row r="90441" spans="14:14" x14ac:dyDescent="0.3">
      <c r="N90441" s="53"/>
    </row>
    <row r="90442" spans="14:14" x14ac:dyDescent="0.3">
      <c r="N90442" s="53"/>
    </row>
    <row r="90443" spans="14:14" x14ac:dyDescent="0.3">
      <c r="N90443" s="53"/>
    </row>
    <row r="90444" spans="14:14" x14ac:dyDescent="0.3">
      <c r="N90444" s="53"/>
    </row>
    <row r="90445" spans="14:14" x14ac:dyDescent="0.3">
      <c r="N90445" s="53"/>
    </row>
    <row r="90446" spans="14:14" x14ac:dyDescent="0.3">
      <c r="N90446" s="53"/>
    </row>
    <row r="90447" spans="14:14" x14ac:dyDescent="0.3">
      <c r="N90447" s="53"/>
    </row>
    <row r="90448" spans="14:14" x14ac:dyDescent="0.3">
      <c r="N90448" s="53"/>
    </row>
    <row r="90449" spans="14:14" x14ac:dyDescent="0.3">
      <c r="N90449" s="53"/>
    </row>
    <row r="90450" spans="14:14" x14ac:dyDescent="0.3">
      <c r="N90450" s="53"/>
    </row>
    <row r="90451" spans="14:14" x14ac:dyDescent="0.3">
      <c r="N90451" s="53"/>
    </row>
    <row r="90452" spans="14:14" x14ac:dyDescent="0.3">
      <c r="N90452" s="53"/>
    </row>
    <row r="90453" spans="14:14" x14ac:dyDescent="0.3">
      <c r="N90453" s="53"/>
    </row>
    <row r="90454" spans="14:14" x14ac:dyDescent="0.3">
      <c r="N90454" s="53"/>
    </row>
    <row r="90455" spans="14:14" x14ac:dyDescent="0.3">
      <c r="N90455" s="53"/>
    </row>
    <row r="90456" spans="14:14" x14ac:dyDescent="0.3">
      <c r="N90456" s="53"/>
    </row>
    <row r="90457" spans="14:14" x14ac:dyDescent="0.3">
      <c r="N90457" s="53"/>
    </row>
    <row r="90458" spans="14:14" x14ac:dyDescent="0.3">
      <c r="N90458" s="53"/>
    </row>
    <row r="90459" spans="14:14" x14ac:dyDescent="0.3">
      <c r="N90459" s="53"/>
    </row>
    <row r="90460" spans="14:14" x14ac:dyDescent="0.3">
      <c r="N90460" s="53"/>
    </row>
    <row r="90461" spans="14:14" x14ac:dyDescent="0.3">
      <c r="N90461" s="53"/>
    </row>
    <row r="90462" spans="14:14" x14ac:dyDescent="0.3">
      <c r="N90462" s="53"/>
    </row>
    <row r="90463" spans="14:14" x14ac:dyDescent="0.3">
      <c r="N90463" s="53"/>
    </row>
    <row r="90464" spans="14:14" x14ac:dyDescent="0.3">
      <c r="N90464" s="53"/>
    </row>
    <row r="90465" spans="14:14" x14ac:dyDescent="0.3">
      <c r="N90465" s="53"/>
    </row>
    <row r="90466" spans="14:14" x14ac:dyDescent="0.3">
      <c r="N90466" s="53"/>
    </row>
    <row r="90467" spans="14:14" x14ac:dyDescent="0.3">
      <c r="N90467" s="53"/>
    </row>
    <row r="90468" spans="14:14" x14ac:dyDescent="0.3">
      <c r="N90468" s="53"/>
    </row>
    <row r="90469" spans="14:14" x14ac:dyDescent="0.3">
      <c r="N90469" s="53"/>
    </row>
    <row r="90470" spans="14:14" x14ac:dyDescent="0.3">
      <c r="N90470" s="53"/>
    </row>
    <row r="90471" spans="14:14" x14ac:dyDescent="0.3">
      <c r="N90471" s="53"/>
    </row>
    <row r="90472" spans="14:14" x14ac:dyDescent="0.3">
      <c r="N90472" s="53"/>
    </row>
    <row r="90473" spans="14:14" x14ac:dyDescent="0.3">
      <c r="N90473" s="53"/>
    </row>
    <row r="90474" spans="14:14" x14ac:dyDescent="0.3">
      <c r="N90474" s="53"/>
    </row>
    <row r="90475" spans="14:14" x14ac:dyDescent="0.3">
      <c r="N90475" s="53"/>
    </row>
    <row r="90476" spans="14:14" x14ac:dyDescent="0.3">
      <c r="N90476" s="53"/>
    </row>
    <row r="90477" spans="14:14" x14ac:dyDescent="0.3">
      <c r="N90477" s="53"/>
    </row>
    <row r="90478" spans="14:14" x14ac:dyDescent="0.3">
      <c r="N90478" s="53"/>
    </row>
    <row r="90479" spans="14:14" x14ac:dyDescent="0.3">
      <c r="N90479" s="53"/>
    </row>
    <row r="90480" spans="14:14" x14ac:dyDescent="0.3">
      <c r="N90480" s="53"/>
    </row>
    <row r="90481" spans="14:14" x14ac:dyDescent="0.3">
      <c r="N90481" s="53"/>
    </row>
    <row r="90482" spans="14:14" x14ac:dyDescent="0.3">
      <c r="N90482" s="53"/>
    </row>
    <row r="90483" spans="14:14" x14ac:dyDescent="0.3">
      <c r="N90483" s="53"/>
    </row>
    <row r="90484" spans="14:14" x14ac:dyDescent="0.3">
      <c r="N90484" s="53"/>
    </row>
    <row r="90485" spans="14:14" x14ac:dyDescent="0.3">
      <c r="N90485" s="53"/>
    </row>
    <row r="90486" spans="14:14" x14ac:dyDescent="0.3">
      <c r="N90486" s="53"/>
    </row>
    <row r="90487" spans="14:14" x14ac:dyDescent="0.3">
      <c r="N90487" s="53"/>
    </row>
    <row r="90488" spans="14:14" x14ac:dyDescent="0.3">
      <c r="N90488" s="53"/>
    </row>
    <row r="90489" spans="14:14" x14ac:dyDescent="0.3">
      <c r="N90489" s="53"/>
    </row>
    <row r="90490" spans="14:14" x14ac:dyDescent="0.3">
      <c r="N90490" s="53"/>
    </row>
    <row r="90491" spans="14:14" x14ac:dyDescent="0.3">
      <c r="N90491" s="53"/>
    </row>
    <row r="90492" spans="14:14" x14ac:dyDescent="0.3">
      <c r="N90492" s="53"/>
    </row>
    <row r="90493" spans="14:14" x14ac:dyDescent="0.3">
      <c r="N90493" s="53"/>
    </row>
    <row r="90494" spans="14:14" x14ac:dyDescent="0.3">
      <c r="N90494" s="53"/>
    </row>
    <row r="90495" spans="14:14" x14ac:dyDescent="0.3">
      <c r="N90495" s="53"/>
    </row>
    <row r="90496" spans="14:14" x14ac:dyDescent="0.3">
      <c r="N90496" s="53"/>
    </row>
    <row r="90497" spans="14:14" x14ac:dyDescent="0.3">
      <c r="N90497" s="53"/>
    </row>
    <row r="90498" spans="14:14" x14ac:dyDescent="0.3">
      <c r="N90498" s="53"/>
    </row>
    <row r="90499" spans="14:14" x14ac:dyDescent="0.3">
      <c r="N90499" s="53"/>
    </row>
    <row r="90500" spans="14:14" x14ac:dyDescent="0.3">
      <c r="N90500" s="53"/>
    </row>
    <row r="90501" spans="14:14" x14ac:dyDescent="0.3">
      <c r="N90501" s="53"/>
    </row>
    <row r="90502" spans="14:14" x14ac:dyDescent="0.3">
      <c r="N90502" s="53"/>
    </row>
    <row r="90503" spans="14:14" x14ac:dyDescent="0.3">
      <c r="N90503" s="53"/>
    </row>
    <row r="90504" spans="14:14" x14ac:dyDescent="0.3">
      <c r="N90504" s="53"/>
    </row>
    <row r="90505" spans="14:14" x14ac:dyDescent="0.3">
      <c r="N90505" s="53"/>
    </row>
    <row r="90506" spans="14:14" x14ac:dyDescent="0.3">
      <c r="N90506" s="53"/>
    </row>
    <row r="90507" spans="14:14" x14ac:dyDescent="0.3">
      <c r="N90507" s="53"/>
    </row>
    <row r="90508" spans="14:14" x14ac:dyDescent="0.3">
      <c r="N90508" s="53"/>
    </row>
    <row r="90509" spans="14:14" x14ac:dyDescent="0.3">
      <c r="N90509" s="53"/>
    </row>
    <row r="90510" spans="14:14" x14ac:dyDescent="0.3">
      <c r="N90510" s="53"/>
    </row>
    <row r="90511" spans="14:14" x14ac:dyDescent="0.3">
      <c r="N90511" s="53"/>
    </row>
    <row r="90512" spans="14:14" x14ac:dyDescent="0.3">
      <c r="N90512" s="53"/>
    </row>
    <row r="90513" spans="14:14" x14ac:dyDescent="0.3">
      <c r="N90513" s="53"/>
    </row>
    <row r="90514" spans="14:14" x14ac:dyDescent="0.3">
      <c r="N90514" s="53"/>
    </row>
    <row r="90515" spans="14:14" x14ac:dyDescent="0.3">
      <c r="N90515" s="53"/>
    </row>
    <row r="90516" spans="14:14" x14ac:dyDescent="0.3">
      <c r="N90516" s="53"/>
    </row>
    <row r="90517" spans="14:14" x14ac:dyDescent="0.3">
      <c r="N90517" s="53"/>
    </row>
    <row r="90518" spans="14:14" x14ac:dyDescent="0.3">
      <c r="N90518" s="53"/>
    </row>
    <row r="90519" spans="14:14" x14ac:dyDescent="0.3">
      <c r="N90519" s="53"/>
    </row>
    <row r="90520" spans="14:14" x14ac:dyDescent="0.3">
      <c r="N90520" s="53"/>
    </row>
    <row r="90521" spans="14:14" x14ac:dyDescent="0.3">
      <c r="N90521" s="53"/>
    </row>
    <row r="90522" spans="14:14" x14ac:dyDescent="0.3">
      <c r="N90522" s="53"/>
    </row>
    <row r="90523" spans="14:14" x14ac:dyDescent="0.3">
      <c r="N90523" s="53"/>
    </row>
    <row r="90524" spans="14:14" x14ac:dyDescent="0.3">
      <c r="N90524" s="53"/>
    </row>
    <row r="90525" spans="14:14" x14ac:dyDescent="0.3">
      <c r="N90525" s="53"/>
    </row>
    <row r="90526" spans="14:14" x14ac:dyDescent="0.3">
      <c r="N90526" s="53"/>
    </row>
    <row r="90527" spans="14:14" x14ac:dyDescent="0.3">
      <c r="N90527" s="53"/>
    </row>
    <row r="90528" spans="14:14" x14ac:dyDescent="0.3">
      <c r="N90528" s="53"/>
    </row>
    <row r="90529" spans="14:14" x14ac:dyDescent="0.3">
      <c r="N90529" s="53"/>
    </row>
    <row r="90530" spans="14:14" x14ac:dyDescent="0.3">
      <c r="N90530" s="53"/>
    </row>
    <row r="90531" spans="14:14" x14ac:dyDescent="0.3">
      <c r="N90531" s="53"/>
    </row>
    <row r="90532" spans="14:14" x14ac:dyDescent="0.3">
      <c r="N90532" s="53"/>
    </row>
    <row r="90533" spans="14:14" x14ac:dyDescent="0.3">
      <c r="N90533" s="53"/>
    </row>
    <row r="90534" spans="14:14" x14ac:dyDescent="0.3">
      <c r="N90534" s="53"/>
    </row>
    <row r="90535" spans="14:14" x14ac:dyDescent="0.3">
      <c r="N90535" s="53"/>
    </row>
    <row r="90536" spans="14:14" x14ac:dyDescent="0.3">
      <c r="N90536" s="53"/>
    </row>
    <row r="90537" spans="14:14" x14ac:dyDescent="0.3">
      <c r="N90537" s="53"/>
    </row>
    <row r="90538" spans="14:14" x14ac:dyDescent="0.3">
      <c r="N90538" s="53"/>
    </row>
    <row r="90539" spans="14:14" x14ac:dyDescent="0.3">
      <c r="N90539" s="53"/>
    </row>
    <row r="90540" spans="14:14" x14ac:dyDescent="0.3">
      <c r="N90540" s="53"/>
    </row>
    <row r="90541" spans="14:14" x14ac:dyDescent="0.3">
      <c r="N90541" s="53"/>
    </row>
    <row r="90542" spans="14:14" x14ac:dyDescent="0.3">
      <c r="N90542" s="53"/>
    </row>
    <row r="90543" spans="14:14" x14ac:dyDescent="0.3">
      <c r="N90543" s="53"/>
    </row>
    <row r="90544" spans="14:14" x14ac:dyDescent="0.3">
      <c r="N90544" s="53"/>
    </row>
    <row r="90545" spans="14:14" x14ac:dyDescent="0.3">
      <c r="N90545" s="53"/>
    </row>
    <row r="90546" spans="14:14" x14ac:dyDescent="0.3">
      <c r="N90546" s="53"/>
    </row>
    <row r="90547" spans="14:14" x14ac:dyDescent="0.3">
      <c r="N90547" s="53"/>
    </row>
    <row r="90548" spans="14:14" x14ac:dyDescent="0.3">
      <c r="N90548" s="53"/>
    </row>
    <row r="90549" spans="14:14" x14ac:dyDescent="0.3">
      <c r="N90549" s="53"/>
    </row>
    <row r="90550" spans="14:14" x14ac:dyDescent="0.3">
      <c r="N90550" s="53"/>
    </row>
    <row r="90551" spans="14:14" x14ac:dyDescent="0.3">
      <c r="N90551" s="53"/>
    </row>
    <row r="90552" spans="14:14" x14ac:dyDescent="0.3">
      <c r="N90552" s="53"/>
    </row>
    <row r="90553" spans="14:14" x14ac:dyDescent="0.3">
      <c r="N90553" s="53"/>
    </row>
    <row r="90554" spans="14:14" x14ac:dyDescent="0.3">
      <c r="N90554" s="53"/>
    </row>
    <row r="90555" spans="14:14" x14ac:dyDescent="0.3">
      <c r="N90555" s="53"/>
    </row>
    <row r="90556" spans="14:14" x14ac:dyDescent="0.3">
      <c r="N90556" s="53"/>
    </row>
    <row r="90557" spans="14:14" x14ac:dyDescent="0.3">
      <c r="N90557" s="53"/>
    </row>
    <row r="90558" spans="14:14" x14ac:dyDescent="0.3">
      <c r="N90558" s="53"/>
    </row>
    <row r="90559" spans="14:14" x14ac:dyDescent="0.3">
      <c r="N90559" s="53"/>
    </row>
    <row r="90560" spans="14:14" x14ac:dyDescent="0.3">
      <c r="N90560" s="53"/>
    </row>
    <row r="90561" spans="14:14" x14ac:dyDescent="0.3">
      <c r="N90561" s="53"/>
    </row>
    <row r="90562" spans="14:14" x14ac:dyDescent="0.3">
      <c r="N90562" s="53"/>
    </row>
    <row r="90563" spans="14:14" x14ac:dyDescent="0.3">
      <c r="N90563" s="53"/>
    </row>
    <row r="90564" spans="14:14" x14ac:dyDescent="0.3">
      <c r="N90564" s="53"/>
    </row>
    <row r="90565" spans="14:14" x14ac:dyDescent="0.3">
      <c r="N90565" s="53"/>
    </row>
    <row r="90566" spans="14:14" x14ac:dyDescent="0.3">
      <c r="N90566" s="53"/>
    </row>
    <row r="90567" spans="14:14" x14ac:dyDescent="0.3">
      <c r="N90567" s="53"/>
    </row>
    <row r="90568" spans="14:14" x14ac:dyDescent="0.3">
      <c r="N90568" s="53"/>
    </row>
    <row r="90569" spans="14:14" x14ac:dyDescent="0.3">
      <c r="N90569" s="53"/>
    </row>
    <row r="90570" spans="14:14" x14ac:dyDescent="0.3">
      <c r="N90570" s="53"/>
    </row>
    <row r="90571" spans="14:14" x14ac:dyDescent="0.3">
      <c r="N90571" s="53"/>
    </row>
    <row r="90572" spans="14:14" x14ac:dyDescent="0.3">
      <c r="N90572" s="53"/>
    </row>
    <row r="90573" spans="14:14" x14ac:dyDescent="0.3">
      <c r="N90573" s="53"/>
    </row>
    <row r="90574" spans="14:14" x14ac:dyDescent="0.3">
      <c r="N90574" s="53"/>
    </row>
    <row r="90575" spans="14:14" x14ac:dyDescent="0.3">
      <c r="N90575" s="53"/>
    </row>
    <row r="90576" spans="14:14" x14ac:dyDescent="0.3">
      <c r="N90576" s="53"/>
    </row>
    <row r="90577" spans="14:14" x14ac:dyDescent="0.3">
      <c r="N90577" s="53"/>
    </row>
    <row r="90578" spans="14:14" x14ac:dyDescent="0.3">
      <c r="N90578" s="53"/>
    </row>
    <row r="90579" spans="14:14" x14ac:dyDescent="0.3">
      <c r="N90579" s="53"/>
    </row>
    <row r="90580" spans="14:14" x14ac:dyDescent="0.3">
      <c r="N90580" s="53"/>
    </row>
    <row r="90581" spans="14:14" x14ac:dyDescent="0.3">
      <c r="N90581" s="53"/>
    </row>
    <row r="90582" spans="14:14" x14ac:dyDescent="0.3">
      <c r="N90582" s="53"/>
    </row>
    <row r="90583" spans="14:14" x14ac:dyDescent="0.3">
      <c r="N90583" s="53"/>
    </row>
    <row r="90584" spans="14:14" x14ac:dyDescent="0.3">
      <c r="N90584" s="53"/>
    </row>
    <row r="90585" spans="14:14" x14ac:dyDescent="0.3">
      <c r="N90585" s="53"/>
    </row>
    <row r="90586" spans="14:14" x14ac:dyDescent="0.3">
      <c r="N90586" s="53"/>
    </row>
    <row r="90587" spans="14:14" x14ac:dyDescent="0.3">
      <c r="N90587" s="53"/>
    </row>
    <row r="90588" spans="14:14" x14ac:dyDescent="0.3">
      <c r="N90588" s="53"/>
    </row>
    <row r="90589" spans="14:14" x14ac:dyDescent="0.3">
      <c r="N90589" s="53"/>
    </row>
    <row r="90590" spans="14:14" x14ac:dyDescent="0.3">
      <c r="N90590" s="53"/>
    </row>
    <row r="90591" spans="14:14" x14ac:dyDescent="0.3">
      <c r="N90591" s="53"/>
    </row>
    <row r="90592" spans="14:14" x14ac:dyDescent="0.3">
      <c r="N90592" s="53"/>
    </row>
    <row r="90593" spans="14:14" x14ac:dyDescent="0.3">
      <c r="N90593" s="53"/>
    </row>
    <row r="90594" spans="14:14" x14ac:dyDescent="0.3">
      <c r="N90594" s="53"/>
    </row>
    <row r="90595" spans="14:14" x14ac:dyDescent="0.3">
      <c r="N90595" s="53"/>
    </row>
    <row r="90596" spans="14:14" x14ac:dyDescent="0.3">
      <c r="N90596" s="53"/>
    </row>
    <row r="90597" spans="14:14" x14ac:dyDescent="0.3">
      <c r="N90597" s="53"/>
    </row>
    <row r="90598" spans="14:14" x14ac:dyDescent="0.3">
      <c r="N90598" s="53"/>
    </row>
    <row r="90599" spans="14:14" x14ac:dyDescent="0.3">
      <c r="N90599" s="53"/>
    </row>
    <row r="90600" spans="14:14" x14ac:dyDescent="0.3">
      <c r="N90600" s="53"/>
    </row>
    <row r="90601" spans="14:14" x14ac:dyDescent="0.3">
      <c r="N90601" s="53"/>
    </row>
    <row r="90602" spans="14:14" x14ac:dyDescent="0.3">
      <c r="N90602" s="53"/>
    </row>
    <row r="90603" spans="14:14" x14ac:dyDescent="0.3">
      <c r="N90603" s="53"/>
    </row>
    <row r="90604" spans="14:14" x14ac:dyDescent="0.3">
      <c r="N90604" s="53"/>
    </row>
    <row r="90605" spans="14:14" x14ac:dyDescent="0.3">
      <c r="N90605" s="53"/>
    </row>
    <row r="90606" spans="14:14" x14ac:dyDescent="0.3">
      <c r="N90606" s="53"/>
    </row>
    <row r="90607" spans="14:14" x14ac:dyDescent="0.3">
      <c r="N90607" s="53"/>
    </row>
    <row r="90608" spans="14:14" x14ac:dyDescent="0.3">
      <c r="N90608" s="53"/>
    </row>
    <row r="90609" spans="14:14" x14ac:dyDescent="0.3">
      <c r="N90609" s="53"/>
    </row>
    <row r="90610" spans="14:14" x14ac:dyDescent="0.3">
      <c r="N90610" s="53"/>
    </row>
    <row r="90611" spans="14:14" x14ac:dyDescent="0.3">
      <c r="N90611" s="53"/>
    </row>
    <row r="90612" spans="14:14" x14ac:dyDescent="0.3">
      <c r="N90612" s="53"/>
    </row>
    <row r="90613" spans="14:14" x14ac:dyDescent="0.3">
      <c r="N90613" s="53"/>
    </row>
    <row r="90614" spans="14:14" x14ac:dyDescent="0.3">
      <c r="N90614" s="53"/>
    </row>
    <row r="90615" spans="14:14" x14ac:dyDescent="0.3">
      <c r="N90615" s="53"/>
    </row>
    <row r="90616" spans="14:14" x14ac:dyDescent="0.3">
      <c r="N90616" s="53"/>
    </row>
    <row r="90617" spans="14:14" x14ac:dyDescent="0.3">
      <c r="N90617" s="53"/>
    </row>
    <row r="90618" spans="14:14" x14ac:dyDescent="0.3">
      <c r="N90618" s="53"/>
    </row>
    <row r="90619" spans="14:14" x14ac:dyDescent="0.3">
      <c r="N90619" s="53"/>
    </row>
    <row r="90620" spans="14:14" x14ac:dyDescent="0.3">
      <c r="N90620" s="53"/>
    </row>
    <row r="90621" spans="14:14" x14ac:dyDescent="0.3">
      <c r="N90621" s="53"/>
    </row>
    <row r="90622" spans="14:14" x14ac:dyDescent="0.3">
      <c r="N90622" s="53"/>
    </row>
    <row r="90623" spans="14:14" x14ac:dyDescent="0.3">
      <c r="N90623" s="53"/>
    </row>
    <row r="90624" spans="14:14" x14ac:dyDescent="0.3">
      <c r="N90624" s="53"/>
    </row>
    <row r="90625" spans="14:14" x14ac:dyDescent="0.3">
      <c r="N90625" s="53"/>
    </row>
    <row r="90626" spans="14:14" x14ac:dyDescent="0.3">
      <c r="N90626" s="53"/>
    </row>
    <row r="90627" spans="14:14" x14ac:dyDescent="0.3">
      <c r="N90627" s="53"/>
    </row>
    <row r="90628" spans="14:14" x14ac:dyDescent="0.3">
      <c r="N90628" s="53"/>
    </row>
    <row r="90629" spans="14:14" x14ac:dyDescent="0.3">
      <c r="N90629" s="53"/>
    </row>
    <row r="90630" spans="14:14" x14ac:dyDescent="0.3">
      <c r="N90630" s="53"/>
    </row>
    <row r="90631" spans="14:14" x14ac:dyDescent="0.3">
      <c r="N90631" s="53"/>
    </row>
    <row r="90632" spans="14:14" x14ac:dyDescent="0.3">
      <c r="N90632" s="53"/>
    </row>
    <row r="90633" spans="14:14" x14ac:dyDescent="0.3">
      <c r="N90633" s="53"/>
    </row>
    <row r="90634" spans="14:14" x14ac:dyDescent="0.3">
      <c r="N90634" s="53"/>
    </row>
    <row r="90635" spans="14:14" x14ac:dyDescent="0.3">
      <c r="N90635" s="53"/>
    </row>
    <row r="90636" spans="14:14" x14ac:dyDescent="0.3">
      <c r="N90636" s="53"/>
    </row>
    <row r="90637" spans="14:14" x14ac:dyDescent="0.3">
      <c r="N90637" s="53"/>
    </row>
    <row r="90638" spans="14:14" x14ac:dyDescent="0.3">
      <c r="N90638" s="53"/>
    </row>
    <row r="90639" spans="14:14" x14ac:dyDescent="0.3">
      <c r="N90639" s="53"/>
    </row>
    <row r="90640" spans="14:14" x14ac:dyDescent="0.3">
      <c r="N90640" s="53"/>
    </row>
    <row r="90641" spans="14:14" x14ac:dyDescent="0.3">
      <c r="N90641" s="53"/>
    </row>
    <row r="90642" spans="14:14" x14ac:dyDescent="0.3">
      <c r="N90642" s="53"/>
    </row>
    <row r="90643" spans="14:14" x14ac:dyDescent="0.3">
      <c r="N90643" s="53"/>
    </row>
    <row r="90644" spans="14:14" x14ac:dyDescent="0.3">
      <c r="N90644" s="53"/>
    </row>
    <row r="90645" spans="14:14" x14ac:dyDescent="0.3">
      <c r="N90645" s="53"/>
    </row>
    <row r="90646" spans="14:14" x14ac:dyDescent="0.3">
      <c r="N90646" s="53"/>
    </row>
    <row r="90647" spans="14:14" x14ac:dyDescent="0.3">
      <c r="N90647" s="53"/>
    </row>
    <row r="90648" spans="14:14" x14ac:dyDescent="0.3">
      <c r="N90648" s="53"/>
    </row>
    <row r="90649" spans="14:14" x14ac:dyDescent="0.3">
      <c r="N90649" s="53"/>
    </row>
    <row r="90650" spans="14:14" x14ac:dyDescent="0.3">
      <c r="N90650" s="53"/>
    </row>
    <row r="90651" spans="14:14" x14ac:dyDescent="0.3">
      <c r="N90651" s="53"/>
    </row>
    <row r="90652" spans="14:14" x14ac:dyDescent="0.3">
      <c r="N90652" s="53"/>
    </row>
    <row r="90653" spans="14:14" x14ac:dyDescent="0.3">
      <c r="N90653" s="53"/>
    </row>
    <row r="90654" spans="14:14" x14ac:dyDescent="0.3">
      <c r="N90654" s="53"/>
    </row>
    <row r="90655" spans="14:14" x14ac:dyDescent="0.3">
      <c r="N90655" s="53"/>
    </row>
    <row r="90656" spans="14:14" x14ac:dyDescent="0.3">
      <c r="N90656" s="53"/>
    </row>
    <row r="90657" spans="14:14" x14ac:dyDescent="0.3">
      <c r="N90657" s="53"/>
    </row>
    <row r="90658" spans="14:14" x14ac:dyDescent="0.3">
      <c r="N90658" s="53"/>
    </row>
    <row r="90659" spans="14:14" x14ac:dyDescent="0.3">
      <c r="N90659" s="53"/>
    </row>
    <row r="90660" spans="14:14" x14ac:dyDescent="0.3">
      <c r="N90660" s="53"/>
    </row>
    <row r="90661" spans="14:14" x14ac:dyDescent="0.3">
      <c r="N90661" s="53"/>
    </row>
    <row r="90662" spans="14:14" x14ac:dyDescent="0.3">
      <c r="N90662" s="53"/>
    </row>
    <row r="90663" spans="14:14" x14ac:dyDescent="0.3">
      <c r="N90663" s="53"/>
    </row>
    <row r="90664" spans="14:14" x14ac:dyDescent="0.3">
      <c r="N90664" s="53"/>
    </row>
    <row r="90665" spans="14:14" x14ac:dyDescent="0.3">
      <c r="N90665" s="53"/>
    </row>
    <row r="90666" spans="14:14" x14ac:dyDescent="0.3">
      <c r="N90666" s="53"/>
    </row>
    <row r="90667" spans="14:14" x14ac:dyDescent="0.3">
      <c r="N90667" s="53"/>
    </row>
    <row r="90668" spans="14:14" x14ac:dyDescent="0.3">
      <c r="N90668" s="53"/>
    </row>
    <row r="90669" spans="14:14" x14ac:dyDescent="0.3">
      <c r="N90669" s="53"/>
    </row>
    <row r="90670" spans="14:14" x14ac:dyDescent="0.3">
      <c r="N90670" s="53"/>
    </row>
    <row r="90671" spans="14:14" x14ac:dyDescent="0.3">
      <c r="N90671" s="53"/>
    </row>
    <row r="90672" spans="14:14" x14ac:dyDescent="0.3">
      <c r="N90672" s="53"/>
    </row>
    <row r="90673" spans="14:14" x14ac:dyDescent="0.3">
      <c r="N90673" s="53"/>
    </row>
    <row r="90674" spans="14:14" x14ac:dyDescent="0.3">
      <c r="N90674" s="53"/>
    </row>
    <row r="90675" spans="14:14" x14ac:dyDescent="0.3">
      <c r="N90675" s="53"/>
    </row>
    <row r="90676" spans="14:14" x14ac:dyDescent="0.3">
      <c r="N90676" s="53"/>
    </row>
    <row r="90677" spans="14:14" x14ac:dyDescent="0.3">
      <c r="N90677" s="53"/>
    </row>
    <row r="90678" spans="14:14" x14ac:dyDescent="0.3">
      <c r="N90678" s="53"/>
    </row>
    <row r="90679" spans="14:14" x14ac:dyDescent="0.3">
      <c r="N90679" s="53"/>
    </row>
    <row r="90680" spans="14:14" x14ac:dyDescent="0.3">
      <c r="N90680" s="53"/>
    </row>
    <row r="90681" spans="14:14" x14ac:dyDescent="0.3">
      <c r="N90681" s="53"/>
    </row>
    <row r="90682" spans="14:14" x14ac:dyDescent="0.3">
      <c r="N90682" s="53"/>
    </row>
    <row r="90683" spans="14:14" x14ac:dyDescent="0.3">
      <c r="N90683" s="53"/>
    </row>
    <row r="90684" spans="14:14" x14ac:dyDescent="0.3">
      <c r="N90684" s="53"/>
    </row>
    <row r="90685" spans="14:14" x14ac:dyDescent="0.3">
      <c r="N90685" s="53"/>
    </row>
    <row r="90686" spans="14:14" x14ac:dyDescent="0.3">
      <c r="N90686" s="53"/>
    </row>
    <row r="90687" spans="14:14" x14ac:dyDescent="0.3">
      <c r="N90687" s="53"/>
    </row>
    <row r="90688" spans="14:14" x14ac:dyDescent="0.3">
      <c r="N90688" s="53"/>
    </row>
    <row r="90689" spans="14:14" x14ac:dyDescent="0.3">
      <c r="N90689" s="53"/>
    </row>
    <row r="90690" spans="14:14" x14ac:dyDescent="0.3">
      <c r="N90690" s="53"/>
    </row>
    <row r="90691" spans="14:14" x14ac:dyDescent="0.3">
      <c r="N90691" s="53"/>
    </row>
    <row r="90692" spans="14:14" x14ac:dyDescent="0.3">
      <c r="N90692" s="53"/>
    </row>
    <row r="90693" spans="14:14" x14ac:dyDescent="0.3">
      <c r="N90693" s="53"/>
    </row>
    <row r="90694" spans="14:14" x14ac:dyDescent="0.3">
      <c r="N90694" s="53"/>
    </row>
    <row r="90695" spans="14:14" x14ac:dyDescent="0.3">
      <c r="N90695" s="53"/>
    </row>
    <row r="90696" spans="14:14" x14ac:dyDescent="0.3">
      <c r="N90696" s="53"/>
    </row>
    <row r="90697" spans="14:14" x14ac:dyDescent="0.3">
      <c r="N90697" s="53"/>
    </row>
    <row r="90698" spans="14:14" x14ac:dyDescent="0.3">
      <c r="N90698" s="53"/>
    </row>
    <row r="90699" spans="14:14" x14ac:dyDescent="0.3">
      <c r="N90699" s="53"/>
    </row>
    <row r="90700" spans="14:14" x14ac:dyDescent="0.3">
      <c r="N90700" s="53"/>
    </row>
    <row r="90701" spans="14:14" x14ac:dyDescent="0.3">
      <c r="N90701" s="53"/>
    </row>
    <row r="90702" spans="14:14" x14ac:dyDescent="0.3">
      <c r="N90702" s="53"/>
    </row>
    <row r="90703" spans="14:14" x14ac:dyDescent="0.3">
      <c r="N90703" s="53"/>
    </row>
    <row r="90704" spans="14:14" x14ac:dyDescent="0.3">
      <c r="N90704" s="53"/>
    </row>
    <row r="90705" spans="14:14" x14ac:dyDescent="0.3">
      <c r="N90705" s="53"/>
    </row>
    <row r="90706" spans="14:14" x14ac:dyDescent="0.3">
      <c r="N90706" s="53"/>
    </row>
    <row r="90707" spans="14:14" x14ac:dyDescent="0.3">
      <c r="N90707" s="53"/>
    </row>
    <row r="90708" spans="14:14" x14ac:dyDescent="0.3">
      <c r="N90708" s="53"/>
    </row>
    <row r="90709" spans="14:14" x14ac:dyDescent="0.3">
      <c r="N90709" s="53"/>
    </row>
    <row r="90710" spans="14:14" x14ac:dyDescent="0.3">
      <c r="N90710" s="53"/>
    </row>
    <row r="90711" spans="14:14" x14ac:dyDescent="0.3">
      <c r="N90711" s="53"/>
    </row>
    <row r="90712" spans="14:14" x14ac:dyDescent="0.3">
      <c r="N90712" s="53"/>
    </row>
    <row r="90713" spans="14:14" x14ac:dyDescent="0.3">
      <c r="N90713" s="53"/>
    </row>
    <row r="90714" spans="14:14" x14ac:dyDescent="0.3">
      <c r="N90714" s="53"/>
    </row>
    <row r="90715" spans="14:14" x14ac:dyDescent="0.3">
      <c r="N90715" s="53"/>
    </row>
    <row r="90716" spans="14:14" x14ac:dyDescent="0.3">
      <c r="N90716" s="53"/>
    </row>
    <row r="90717" spans="14:14" x14ac:dyDescent="0.3">
      <c r="N90717" s="53"/>
    </row>
    <row r="90718" spans="14:14" x14ac:dyDescent="0.3">
      <c r="N90718" s="53"/>
    </row>
    <row r="90719" spans="14:14" x14ac:dyDescent="0.3">
      <c r="N90719" s="53"/>
    </row>
    <row r="90720" spans="14:14" x14ac:dyDescent="0.3">
      <c r="N90720" s="53"/>
    </row>
    <row r="90721" spans="14:14" x14ac:dyDescent="0.3">
      <c r="N90721" s="53"/>
    </row>
    <row r="90722" spans="14:14" x14ac:dyDescent="0.3">
      <c r="N90722" s="53"/>
    </row>
    <row r="90723" spans="14:14" x14ac:dyDescent="0.3">
      <c r="N90723" s="53"/>
    </row>
    <row r="90724" spans="14:14" x14ac:dyDescent="0.3">
      <c r="N90724" s="53"/>
    </row>
    <row r="90725" spans="14:14" x14ac:dyDescent="0.3">
      <c r="N90725" s="53"/>
    </row>
    <row r="90726" spans="14:14" x14ac:dyDescent="0.3">
      <c r="N90726" s="53"/>
    </row>
    <row r="90727" spans="14:14" x14ac:dyDescent="0.3">
      <c r="N90727" s="53"/>
    </row>
    <row r="90728" spans="14:14" x14ac:dyDescent="0.3">
      <c r="N90728" s="53"/>
    </row>
    <row r="90729" spans="14:14" x14ac:dyDescent="0.3">
      <c r="N90729" s="53"/>
    </row>
    <row r="90730" spans="14:14" x14ac:dyDescent="0.3">
      <c r="N90730" s="53"/>
    </row>
    <row r="90731" spans="14:14" x14ac:dyDescent="0.3">
      <c r="N90731" s="53"/>
    </row>
    <row r="90732" spans="14:14" x14ac:dyDescent="0.3">
      <c r="N90732" s="53"/>
    </row>
    <row r="90733" spans="14:14" x14ac:dyDescent="0.3">
      <c r="N90733" s="53"/>
    </row>
    <row r="90734" spans="14:14" x14ac:dyDescent="0.3">
      <c r="N90734" s="53"/>
    </row>
    <row r="90735" spans="14:14" x14ac:dyDescent="0.3">
      <c r="N90735" s="53"/>
    </row>
    <row r="90736" spans="14:14" x14ac:dyDescent="0.3">
      <c r="N90736" s="53"/>
    </row>
    <row r="90737" spans="14:14" x14ac:dyDescent="0.3">
      <c r="N90737" s="53"/>
    </row>
    <row r="90738" spans="14:14" x14ac:dyDescent="0.3">
      <c r="N90738" s="53"/>
    </row>
    <row r="90739" spans="14:14" x14ac:dyDescent="0.3">
      <c r="N90739" s="53"/>
    </row>
    <row r="90740" spans="14:14" x14ac:dyDescent="0.3">
      <c r="N90740" s="53"/>
    </row>
    <row r="90741" spans="14:14" x14ac:dyDescent="0.3">
      <c r="N90741" s="53"/>
    </row>
    <row r="90742" spans="14:14" x14ac:dyDescent="0.3">
      <c r="N90742" s="53"/>
    </row>
    <row r="90743" spans="14:14" x14ac:dyDescent="0.3">
      <c r="N90743" s="53"/>
    </row>
    <row r="90744" spans="14:14" x14ac:dyDescent="0.3">
      <c r="N90744" s="53"/>
    </row>
    <row r="90745" spans="14:14" x14ac:dyDescent="0.3">
      <c r="N90745" s="53"/>
    </row>
    <row r="90746" spans="14:14" x14ac:dyDescent="0.3">
      <c r="N90746" s="53"/>
    </row>
    <row r="90747" spans="14:14" x14ac:dyDescent="0.3">
      <c r="N90747" s="53"/>
    </row>
    <row r="90748" spans="14:14" x14ac:dyDescent="0.3">
      <c r="N90748" s="53"/>
    </row>
    <row r="90749" spans="14:14" x14ac:dyDescent="0.3">
      <c r="N90749" s="53"/>
    </row>
    <row r="90750" spans="14:14" x14ac:dyDescent="0.3">
      <c r="N90750" s="53"/>
    </row>
    <row r="90751" spans="14:14" x14ac:dyDescent="0.3">
      <c r="N90751" s="53"/>
    </row>
    <row r="90752" spans="14:14" x14ac:dyDescent="0.3">
      <c r="N90752" s="53"/>
    </row>
    <row r="90753" spans="14:14" x14ac:dyDescent="0.3">
      <c r="N90753" s="53"/>
    </row>
    <row r="90754" spans="14:14" x14ac:dyDescent="0.3">
      <c r="N90754" s="53"/>
    </row>
    <row r="90755" spans="14:14" x14ac:dyDescent="0.3">
      <c r="N90755" s="53"/>
    </row>
    <row r="90756" spans="14:14" x14ac:dyDescent="0.3">
      <c r="N90756" s="53"/>
    </row>
    <row r="90757" spans="14:14" x14ac:dyDescent="0.3">
      <c r="N90757" s="53"/>
    </row>
    <row r="90758" spans="14:14" x14ac:dyDescent="0.3">
      <c r="N90758" s="53"/>
    </row>
    <row r="90759" spans="14:14" x14ac:dyDescent="0.3">
      <c r="N90759" s="53"/>
    </row>
    <row r="90760" spans="14:14" x14ac:dyDescent="0.3">
      <c r="N90760" s="53"/>
    </row>
    <row r="90761" spans="14:14" x14ac:dyDescent="0.3">
      <c r="N90761" s="53"/>
    </row>
    <row r="90762" spans="14:14" x14ac:dyDescent="0.3">
      <c r="N90762" s="53"/>
    </row>
    <row r="90763" spans="14:14" x14ac:dyDescent="0.3">
      <c r="N90763" s="53"/>
    </row>
    <row r="90764" spans="14:14" x14ac:dyDescent="0.3">
      <c r="N90764" s="53"/>
    </row>
    <row r="90765" spans="14:14" x14ac:dyDescent="0.3">
      <c r="N90765" s="53"/>
    </row>
    <row r="90766" spans="14:14" x14ac:dyDescent="0.3">
      <c r="N90766" s="53"/>
    </row>
    <row r="90767" spans="14:14" x14ac:dyDescent="0.3">
      <c r="N90767" s="53"/>
    </row>
    <row r="90768" spans="14:14" x14ac:dyDescent="0.3">
      <c r="N90768" s="53"/>
    </row>
    <row r="90769" spans="14:14" x14ac:dyDescent="0.3">
      <c r="N90769" s="53"/>
    </row>
    <row r="90770" spans="14:14" x14ac:dyDescent="0.3">
      <c r="N90770" s="53"/>
    </row>
    <row r="90771" spans="14:14" x14ac:dyDescent="0.3">
      <c r="N90771" s="53"/>
    </row>
    <row r="90772" spans="14:14" x14ac:dyDescent="0.3">
      <c r="N90772" s="53"/>
    </row>
    <row r="90773" spans="14:14" x14ac:dyDescent="0.3">
      <c r="N90773" s="53"/>
    </row>
    <row r="90774" spans="14:14" x14ac:dyDescent="0.3">
      <c r="N90774" s="53"/>
    </row>
    <row r="90775" spans="14:14" x14ac:dyDescent="0.3">
      <c r="N90775" s="53"/>
    </row>
    <row r="90776" spans="14:14" x14ac:dyDescent="0.3">
      <c r="N90776" s="53"/>
    </row>
    <row r="90777" spans="14:14" x14ac:dyDescent="0.3">
      <c r="N90777" s="53"/>
    </row>
    <row r="90778" spans="14:14" x14ac:dyDescent="0.3">
      <c r="N90778" s="53"/>
    </row>
    <row r="90779" spans="14:14" x14ac:dyDescent="0.3">
      <c r="N90779" s="53"/>
    </row>
    <row r="90780" spans="14:14" x14ac:dyDescent="0.3">
      <c r="N90780" s="53"/>
    </row>
    <row r="90781" spans="14:14" x14ac:dyDescent="0.3">
      <c r="N90781" s="53"/>
    </row>
    <row r="90782" spans="14:14" x14ac:dyDescent="0.3">
      <c r="N90782" s="53"/>
    </row>
    <row r="90783" spans="14:14" x14ac:dyDescent="0.3">
      <c r="N90783" s="53"/>
    </row>
    <row r="90784" spans="14:14" x14ac:dyDescent="0.3">
      <c r="N90784" s="53"/>
    </row>
    <row r="90785" spans="14:14" x14ac:dyDescent="0.3">
      <c r="N90785" s="53"/>
    </row>
    <row r="90786" spans="14:14" x14ac:dyDescent="0.3">
      <c r="N90786" s="53"/>
    </row>
    <row r="90787" spans="14:14" x14ac:dyDescent="0.3">
      <c r="N90787" s="53"/>
    </row>
    <row r="90788" spans="14:14" x14ac:dyDescent="0.3">
      <c r="N90788" s="53"/>
    </row>
    <row r="90789" spans="14:14" x14ac:dyDescent="0.3">
      <c r="N90789" s="53"/>
    </row>
    <row r="90790" spans="14:14" x14ac:dyDescent="0.3">
      <c r="N90790" s="53"/>
    </row>
    <row r="90791" spans="14:14" x14ac:dyDescent="0.3">
      <c r="N90791" s="53"/>
    </row>
    <row r="90792" spans="14:14" x14ac:dyDescent="0.3">
      <c r="N90792" s="53"/>
    </row>
    <row r="90793" spans="14:14" x14ac:dyDescent="0.3">
      <c r="N90793" s="53"/>
    </row>
    <row r="90794" spans="14:14" x14ac:dyDescent="0.3">
      <c r="N90794" s="53"/>
    </row>
    <row r="90795" spans="14:14" x14ac:dyDescent="0.3">
      <c r="N90795" s="53"/>
    </row>
    <row r="90796" spans="14:14" x14ac:dyDescent="0.3">
      <c r="N90796" s="53"/>
    </row>
    <row r="90797" spans="14:14" x14ac:dyDescent="0.3">
      <c r="N90797" s="53"/>
    </row>
    <row r="90798" spans="14:14" x14ac:dyDescent="0.3">
      <c r="N90798" s="53"/>
    </row>
    <row r="90799" spans="14:14" x14ac:dyDescent="0.3">
      <c r="N90799" s="53"/>
    </row>
    <row r="90800" spans="14:14" x14ac:dyDescent="0.3">
      <c r="N90800" s="53"/>
    </row>
    <row r="90801" spans="14:14" x14ac:dyDescent="0.3">
      <c r="N90801" s="53"/>
    </row>
    <row r="90802" spans="14:14" x14ac:dyDescent="0.3">
      <c r="N90802" s="53"/>
    </row>
    <row r="90803" spans="14:14" x14ac:dyDescent="0.3">
      <c r="N90803" s="53"/>
    </row>
    <row r="90804" spans="14:14" x14ac:dyDescent="0.3">
      <c r="N90804" s="53"/>
    </row>
    <row r="90805" spans="14:14" x14ac:dyDescent="0.3">
      <c r="N90805" s="53"/>
    </row>
    <row r="90806" spans="14:14" x14ac:dyDescent="0.3">
      <c r="N90806" s="53"/>
    </row>
    <row r="90807" spans="14:14" x14ac:dyDescent="0.3">
      <c r="N90807" s="53"/>
    </row>
    <row r="90808" spans="14:14" x14ac:dyDescent="0.3">
      <c r="N90808" s="53"/>
    </row>
    <row r="90809" spans="14:14" x14ac:dyDescent="0.3">
      <c r="N90809" s="53"/>
    </row>
    <row r="90810" spans="14:14" x14ac:dyDescent="0.3">
      <c r="N90810" s="53"/>
    </row>
    <row r="90811" spans="14:14" x14ac:dyDescent="0.3">
      <c r="N90811" s="53"/>
    </row>
    <row r="90812" spans="14:14" x14ac:dyDescent="0.3">
      <c r="N90812" s="53"/>
    </row>
    <row r="90813" spans="14:14" x14ac:dyDescent="0.3">
      <c r="N90813" s="53"/>
    </row>
    <row r="90814" spans="14:14" x14ac:dyDescent="0.3">
      <c r="N90814" s="53"/>
    </row>
    <row r="90815" spans="14:14" x14ac:dyDescent="0.3">
      <c r="N90815" s="53"/>
    </row>
    <row r="90816" spans="14:14" x14ac:dyDescent="0.3">
      <c r="N90816" s="53"/>
    </row>
    <row r="90817" spans="14:14" x14ac:dyDescent="0.3">
      <c r="N90817" s="53"/>
    </row>
    <row r="90818" spans="14:14" x14ac:dyDescent="0.3">
      <c r="N90818" s="53"/>
    </row>
    <row r="90819" spans="14:14" x14ac:dyDescent="0.3">
      <c r="N90819" s="53"/>
    </row>
    <row r="90820" spans="14:14" x14ac:dyDescent="0.3">
      <c r="N90820" s="53"/>
    </row>
    <row r="90821" spans="14:14" x14ac:dyDescent="0.3">
      <c r="N90821" s="53"/>
    </row>
    <row r="90822" spans="14:14" x14ac:dyDescent="0.3">
      <c r="N90822" s="53"/>
    </row>
    <row r="90823" spans="14:14" x14ac:dyDescent="0.3">
      <c r="N90823" s="53"/>
    </row>
    <row r="90824" spans="14:14" x14ac:dyDescent="0.3">
      <c r="N90824" s="53"/>
    </row>
    <row r="90825" spans="14:14" x14ac:dyDescent="0.3">
      <c r="N90825" s="53"/>
    </row>
    <row r="90826" spans="14:14" x14ac:dyDescent="0.3">
      <c r="N90826" s="53"/>
    </row>
    <row r="90827" spans="14:14" x14ac:dyDescent="0.3">
      <c r="N90827" s="53"/>
    </row>
    <row r="90828" spans="14:14" x14ac:dyDescent="0.3">
      <c r="N90828" s="53"/>
    </row>
    <row r="90829" spans="14:14" x14ac:dyDescent="0.3">
      <c r="N90829" s="53"/>
    </row>
    <row r="90830" spans="14:14" x14ac:dyDescent="0.3">
      <c r="N90830" s="53"/>
    </row>
    <row r="90831" spans="14:14" x14ac:dyDescent="0.3">
      <c r="N90831" s="53"/>
    </row>
    <row r="90832" spans="14:14" x14ac:dyDescent="0.3">
      <c r="N90832" s="53"/>
    </row>
    <row r="90833" spans="14:14" x14ac:dyDescent="0.3">
      <c r="N90833" s="53"/>
    </row>
    <row r="90834" spans="14:14" x14ac:dyDescent="0.3">
      <c r="N90834" s="53"/>
    </row>
    <row r="90835" spans="14:14" x14ac:dyDescent="0.3">
      <c r="N90835" s="53"/>
    </row>
    <row r="90836" spans="14:14" x14ac:dyDescent="0.3">
      <c r="N90836" s="53"/>
    </row>
    <row r="90837" spans="14:14" x14ac:dyDescent="0.3">
      <c r="N90837" s="53"/>
    </row>
    <row r="90838" spans="14:14" x14ac:dyDescent="0.3">
      <c r="N90838" s="53"/>
    </row>
    <row r="90839" spans="14:14" x14ac:dyDescent="0.3">
      <c r="N90839" s="53"/>
    </row>
    <row r="90840" spans="14:14" x14ac:dyDescent="0.3">
      <c r="N90840" s="53"/>
    </row>
    <row r="90841" spans="14:14" x14ac:dyDescent="0.3">
      <c r="N90841" s="53"/>
    </row>
    <row r="90842" spans="14:14" x14ac:dyDescent="0.3">
      <c r="N90842" s="53"/>
    </row>
    <row r="90843" spans="14:14" x14ac:dyDescent="0.3">
      <c r="N90843" s="53"/>
    </row>
    <row r="90844" spans="14:14" x14ac:dyDescent="0.3">
      <c r="N90844" s="53"/>
    </row>
    <row r="90845" spans="14:14" x14ac:dyDescent="0.3">
      <c r="N90845" s="53"/>
    </row>
    <row r="90846" spans="14:14" x14ac:dyDescent="0.3">
      <c r="N90846" s="53"/>
    </row>
    <row r="90847" spans="14:14" x14ac:dyDescent="0.3">
      <c r="N90847" s="53"/>
    </row>
    <row r="90848" spans="14:14" x14ac:dyDescent="0.3">
      <c r="N90848" s="53"/>
    </row>
    <row r="90849" spans="14:14" x14ac:dyDescent="0.3">
      <c r="N90849" s="53"/>
    </row>
    <row r="90850" spans="14:14" x14ac:dyDescent="0.3">
      <c r="N90850" s="53"/>
    </row>
    <row r="90851" spans="14:14" x14ac:dyDescent="0.3">
      <c r="N90851" s="53"/>
    </row>
    <row r="90852" spans="14:14" x14ac:dyDescent="0.3">
      <c r="N90852" s="53"/>
    </row>
    <row r="90853" spans="14:14" x14ac:dyDescent="0.3">
      <c r="N90853" s="53"/>
    </row>
    <row r="90854" spans="14:14" x14ac:dyDescent="0.3">
      <c r="N90854" s="53"/>
    </row>
    <row r="90855" spans="14:14" x14ac:dyDescent="0.3">
      <c r="N90855" s="53"/>
    </row>
    <row r="90856" spans="14:14" x14ac:dyDescent="0.3">
      <c r="N90856" s="53"/>
    </row>
    <row r="90857" spans="14:14" x14ac:dyDescent="0.3">
      <c r="N90857" s="53"/>
    </row>
    <row r="90858" spans="14:14" x14ac:dyDescent="0.3">
      <c r="N90858" s="53"/>
    </row>
    <row r="90859" spans="14:14" x14ac:dyDescent="0.3">
      <c r="N90859" s="53"/>
    </row>
    <row r="90860" spans="14:14" x14ac:dyDescent="0.3">
      <c r="N90860" s="53"/>
    </row>
    <row r="90861" spans="14:14" x14ac:dyDescent="0.3">
      <c r="N90861" s="53"/>
    </row>
    <row r="90862" spans="14:14" x14ac:dyDescent="0.3">
      <c r="N90862" s="53"/>
    </row>
    <row r="90863" spans="14:14" x14ac:dyDescent="0.3">
      <c r="N90863" s="53"/>
    </row>
    <row r="90864" spans="14:14" x14ac:dyDescent="0.3">
      <c r="N90864" s="53"/>
    </row>
    <row r="90865" spans="14:14" x14ac:dyDescent="0.3">
      <c r="N90865" s="53"/>
    </row>
    <row r="90866" spans="14:14" x14ac:dyDescent="0.3">
      <c r="N90866" s="53"/>
    </row>
    <row r="90867" spans="14:14" x14ac:dyDescent="0.3">
      <c r="N90867" s="53"/>
    </row>
    <row r="90868" spans="14:14" x14ac:dyDescent="0.3">
      <c r="N90868" s="53"/>
    </row>
    <row r="90869" spans="14:14" x14ac:dyDescent="0.3">
      <c r="N90869" s="53"/>
    </row>
    <row r="90870" spans="14:14" x14ac:dyDescent="0.3">
      <c r="N90870" s="53"/>
    </row>
    <row r="90871" spans="14:14" x14ac:dyDescent="0.3">
      <c r="N90871" s="53"/>
    </row>
    <row r="90872" spans="14:14" x14ac:dyDescent="0.3">
      <c r="N90872" s="53"/>
    </row>
    <row r="90873" spans="14:14" x14ac:dyDescent="0.3">
      <c r="N90873" s="53"/>
    </row>
    <row r="90874" spans="14:14" x14ac:dyDescent="0.3">
      <c r="N90874" s="53"/>
    </row>
    <row r="90875" spans="14:14" x14ac:dyDescent="0.3">
      <c r="N90875" s="53"/>
    </row>
    <row r="90876" spans="14:14" x14ac:dyDescent="0.3">
      <c r="N90876" s="53"/>
    </row>
    <row r="90877" spans="14:14" x14ac:dyDescent="0.3">
      <c r="N90877" s="53"/>
    </row>
    <row r="90878" spans="14:14" x14ac:dyDescent="0.3">
      <c r="N90878" s="53"/>
    </row>
    <row r="90879" spans="14:14" x14ac:dyDescent="0.3">
      <c r="N90879" s="53"/>
    </row>
    <row r="90880" spans="14:14" x14ac:dyDescent="0.3">
      <c r="N90880" s="53"/>
    </row>
    <row r="90881" spans="14:14" x14ac:dyDescent="0.3">
      <c r="N90881" s="53"/>
    </row>
    <row r="90882" spans="14:14" x14ac:dyDescent="0.3">
      <c r="N90882" s="53"/>
    </row>
    <row r="90883" spans="14:14" x14ac:dyDescent="0.3">
      <c r="N90883" s="53"/>
    </row>
    <row r="90884" spans="14:14" x14ac:dyDescent="0.3">
      <c r="N90884" s="53"/>
    </row>
    <row r="90885" spans="14:14" x14ac:dyDescent="0.3">
      <c r="N90885" s="53"/>
    </row>
    <row r="90886" spans="14:14" x14ac:dyDescent="0.3">
      <c r="N90886" s="53"/>
    </row>
    <row r="90887" spans="14:14" x14ac:dyDescent="0.3">
      <c r="N90887" s="53"/>
    </row>
    <row r="90888" spans="14:14" x14ac:dyDescent="0.3">
      <c r="N90888" s="53"/>
    </row>
    <row r="90889" spans="14:14" x14ac:dyDescent="0.3">
      <c r="N90889" s="53"/>
    </row>
    <row r="90890" spans="14:14" x14ac:dyDescent="0.3">
      <c r="N90890" s="53"/>
    </row>
    <row r="90891" spans="14:14" x14ac:dyDescent="0.3">
      <c r="N90891" s="53"/>
    </row>
    <row r="90892" spans="14:14" x14ac:dyDescent="0.3">
      <c r="N90892" s="53"/>
    </row>
    <row r="90893" spans="14:14" x14ac:dyDescent="0.3">
      <c r="N90893" s="53"/>
    </row>
    <row r="90894" spans="14:14" x14ac:dyDescent="0.3">
      <c r="N90894" s="53"/>
    </row>
    <row r="90895" spans="14:14" x14ac:dyDescent="0.3">
      <c r="N90895" s="53"/>
    </row>
    <row r="90896" spans="14:14" x14ac:dyDescent="0.3">
      <c r="N90896" s="53"/>
    </row>
    <row r="90897" spans="14:14" x14ac:dyDescent="0.3">
      <c r="N90897" s="53"/>
    </row>
    <row r="90898" spans="14:14" x14ac:dyDescent="0.3">
      <c r="N90898" s="53"/>
    </row>
    <row r="90899" spans="14:14" x14ac:dyDescent="0.3">
      <c r="N90899" s="53"/>
    </row>
    <row r="90900" spans="14:14" x14ac:dyDescent="0.3">
      <c r="N90900" s="53"/>
    </row>
    <row r="90901" spans="14:14" x14ac:dyDescent="0.3">
      <c r="N90901" s="53"/>
    </row>
    <row r="90902" spans="14:14" x14ac:dyDescent="0.3">
      <c r="N90902" s="53"/>
    </row>
    <row r="90903" spans="14:14" x14ac:dyDescent="0.3">
      <c r="N90903" s="53"/>
    </row>
    <row r="90904" spans="14:14" x14ac:dyDescent="0.3">
      <c r="N90904" s="53"/>
    </row>
    <row r="90905" spans="14:14" x14ac:dyDescent="0.3">
      <c r="N90905" s="53"/>
    </row>
    <row r="90906" spans="14:14" x14ac:dyDescent="0.3">
      <c r="N90906" s="53"/>
    </row>
    <row r="90907" spans="14:14" x14ac:dyDescent="0.3">
      <c r="N90907" s="53"/>
    </row>
    <row r="90908" spans="14:14" x14ac:dyDescent="0.3">
      <c r="N90908" s="53"/>
    </row>
    <row r="90909" spans="14:14" x14ac:dyDescent="0.3">
      <c r="N90909" s="53"/>
    </row>
    <row r="90910" spans="14:14" x14ac:dyDescent="0.3">
      <c r="N90910" s="53"/>
    </row>
    <row r="90911" spans="14:14" x14ac:dyDescent="0.3">
      <c r="N90911" s="53"/>
    </row>
    <row r="90912" spans="14:14" x14ac:dyDescent="0.3">
      <c r="N90912" s="53"/>
    </row>
    <row r="90913" spans="14:14" x14ac:dyDescent="0.3">
      <c r="N90913" s="53"/>
    </row>
    <row r="90914" spans="14:14" x14ac:dyDescent="0.3">
      <c r="N90914" s="53"/>
    </row>
    <row r="90915" spans="14:14" x14ac:dyDescent="0.3">
      <c r="N90915" s="53"/>
    </row>
    <row r="90916" spans="14:14" x14ac:dyDescent="0.3">
      <c r="N90916" s="53"/>
    </row>
    <row r="90917" spans="14:14" x14ac:dyDescent="0.3">
      <c r="N90917" s="53"/>
    </row>
    <row r="90918" spans="14:14" x14ac:dyDescent="0.3">
      <c r="N90918" s="53"/>
    </row>
    <row r="90919" spans="14:14" x14ac:dyDescent="0.3">
      <c r="N90919" s="53"/>
    </row>
    <row r="90920" spans="14:14" x14ac:dyDescent="0.3">
      <c r="N90920" s="53"/>
    </row>
    <row r="90921" spans="14:14" x14ac:dyDescent="0.3">
      <c r="N90921" s="53"/>
    </row>
    <row r="90922" spans="14:14" x14ac:dyDescent="0.3">
      <c r="N90922" s="53"/>
    </row>
    <row r="90923" spans="14:14" x14ac:dyDescent="0.3">
      <c r="N90923" s="53"/>
    </row>
    <row r="90924" spans="14:14" x14ac:dyDescent="0.3">
      <c r="N90924" s="53"/>
    </row>
    <row r="90925" spans="14:14" x14ac:dyDescent="0.3">
      <c r="N90925" s="53"/>
    </row>
    <row r="90926" spans="14:14" x14ac:dyDescent="0.3">
      <c r="N90926" s="53"/>
    </row>
    <row r="90927" spans="14:14" x14ac:dyDescent="0.3">
      <c r="N90927" s="53"/>
    </row>
    <row r="90928" spans="14:14" x14ac:dyDescent="0.3">
      <c r="N90928" s="53"/>
    </row>
    <row r="90929" spans="14:14" x14ac:dyDescent="0.3">
      <c r="N90929" s="53"/>
    </row>
    <row r="90930" spans="14:14" x14ac:dyDescent="0.3">
      <c r="N90930" s="53"/>
    </row>
    <row r="90931" spans="14:14" x14ac:dyDescent="0.3">
      <c r="N90931" s="53"/>
    </row>
    <row r="90932" spans="14:14" x14ac:dyDescent="0.3">
      <c r="N90932" s="53"/>
    </row>
    <row r="90933" spans="14:14" x14ac:dyDescent="0.3">
      <c r="N90933" s="53"/>
    </row>
    <row r="90934" spans="14:14" x14ac:dyDescent="0.3">
      <c r="N90934" s="53"/>
    </row>
    <row r="90935" spans="14:14" x14ac:dyDescent="0.3">
      <c r="N90935" s="53"/>
    </row>
    <row r="90936" spans="14:14" x14ac:dyDescent="0.3">
      <c r="N90936" s="53"/>
    </row>
    <row r="90937" spans="14:14" x14ac:dyDescent="0.3">
      <c r="N90937" s="53"/>
    </row>
    <row r="90938" spans="14:14" x14ac:dyDescent="0.3">
      <c r="N90938" s="53"/>
    </row>
    <row r="90939" spans="14:14" x14ac:dyDescent="0.3">
      <c r="N90939" s="53"/>
    </row>
    <row r="90940" spans="14:14" x14ac:dyDescent="0.3">
      <c r="N90940" s="53"/>
    </row>
    <row r="90941" spans="14:14" x14ac:dyDescent="0.3">
      <c r="N90941" s="53"/>
    </row>
    <row r="90942" spans="14:14" x14ac:dyDescent="0.3">
      <c r="N90942" s="53"/>
    </row>
    <row r="90943" spans="14:14" x14ac:dyDescent="0.3">
      <c r="N90943" s="53"/>
    </row>
    <row r="90944" spans="14:14" x14ac:dyDescent="0.3">
      <c r="N90944" s="53"/>
    </row>
    <row r="90945" spans="14:14" x14ac:dyDescent="0.3">
      <c r="N90945" s="53"/>
    </row>
    <row r="90946" spans="14:14" x14ac:dyDescent="0.3">
      <c r="N90946" s="53"/>
    </row>
    <row r="90947" spans="14:14" x14ac:dyDescent="0.3">
      <c r="N90947" s="53"/>
    </row>
    <row r="90948" spans="14:14" x14ac:dyDescent="0.3">
      <c r="N90948" s="53"/>
    </row>
    <row r="90949" spans="14:14" x14ac:dyDescent="0.3">
      <c r="N90949" s="53"/>
    </row>
    <row r="90950" spans="14:14" x14ac:dyDescent="0.3">
      <c r="N90950" s="53"/>
    </row>
    <row r="90951" spans="14:14" x14ac:dyDescent="0.3">
      <c r="N90951" s="53"/>
    </row>
    <row r="90952" spans="14:14" x14ac:dyDescent="0.3">
      <c r="N90952" s="53"/>
    </row>
    <row r="90953" spans="14:14" x14ac:dyDescent="0.3">
      <c r="N90953" s="53"/>
    </row>
    <row r="90954" spans="14:14" x14ac:dyDescent="0.3">
      <c r="N90954" s="53"/>
    </row>
    <row r="90955" spans="14:14" x14ac:dyDescent="0.3">
      <c r="N90955" s="53"/>
    </row>
    <row r="90956" spans="14:14" x14ac:dyDescent="0.3">
      <c r="N90956" s="53"/>
    </row>
    <row r="90957" spans="14:14" x14ac:dyDescent="0.3">
      <c r="N90957" s="53"/>
    </row>
    <row r="90958" spans="14:14" x14ac:dyDescent="0.3">
      <c r="N90958" s="53"/>
    </row>
    <row r="90959" spans="14:14" x14ac:dyDescent="0.3">
      <c r="N90959" s="53"/>
    </row>
    <row r="90960" spans="14:14" x14ac:dyDescent="0.3">
      <c r="N90960" s="53"/>
    </row>
    <row r="90961" spans="14:14" x14ac:dyDescent="0.3">
      <c r="N90961" s="53"/>
    </row>
    <row r="90962" spans="14:14" x14ac:dyDescent="0.3">
      <c r="N90962" s="53"/>
    </row>
    <row r="90963" spans="14:14" x14ac:dyDescent="0.3">
      <c r="N90963" s="53"/>
    </row>
    <row r="90964" spans="14:14" x14ac:dyDescent="0.3">
      <c r="N90964" s="53"/>
    </row>
    <row r="90965" spans="14:14" x14ac:dyDescent="0.3">
      <c r="N90965" s="53"/>
    </row>
    <row r="90966" spans="14:14" x14ac:dyDescent="0.3">
      <c r="N90966" s="53"/>
    </row>
    <row r="90967" spans="14:14" x14ac:dyDescent="0.3">
      <c r="N90967" s="53"/>
    </row>
    <row r="90968" spans="14:14" x14ac:dyDescent="0.3">
      <c r="N90968" s="53"/>
    </row>
    <row r="90969" spans="14:14" x14ac:dyDescent="0.3">
      <c r="N90969" s="53"/>
    </row>
    <row r="90970" spans="14:14" x14ac:dyDescent="0.3">
      <c r="N90970" s="53"/>
    </row>
    <row r="90971" spans="14:14" x14ac:dyDescent="0.3">
      <c r="N90971" s="53"/>
    </row>
    <row r="90972" spans="14:14" x14ac:dyDescent="0.3">
      <c r="N90972" s="53"/>
    </row>
    <row r="90973" spans="14:14" x14ac:dyDescent="0.3">
      <c r="N90973" s="53"/>
    </row>
    <row r="90974" spans="14:14" x14ac:dyDescent="0.3">
      <c r="N90974" s="53"/>
    </row>
    <row r="90975" spans="14:14" x14ac:dyDescent="0.3">
      <c r="N90975" s="53"/>
    </row>
    <row r="90976" spans="14:14" x14ac:dyDescent="0.3">
      <c r="N90976" s="53"/>
    </row>
    <row r="90977" spans="14:14" x14ac:dyDescent="0.3">
      <c r="N90977" s="53"/>
    </row>
    <row r="90978" spans="14:14" x14ac:dyDescent="0.3">
      <c r="N90978" s="53"/>
    </row>
    <row r="90979" spans="14:14" x14ac:dyDescent="0.3">
      <c r="N90979" s="53"/>
    </row>
    <row r="90980" spans="14:14" x14ac:dyDescent="0.3">
      <c r="N90980" s="53"/>
    </row>
    <row r="90981" spans="14:14" x14ac:dyDescent="0.3">
      <c r="N90981" s="53"/>
    </row>
    <row r="90982" spans="14:14" x14ac:dyDescent="0.3">
      <c r="N90982" s="53"/>
    </row>
    <row r="90983" spans="14:14" x14ac:dyDescent="0.3">
      <c r="N90983" s="53"/>
    </row>
    <row r="90984" spans="14:14" x14ac:dyDescent="0.3">
      <c r="N90984" s="53"/>
    </row>
    <row r="90985" spans="14:14" x14ac:dyDescent="0.3">
      <c r="N90985" s="53"/>
    </row>
    <row r="90986" spans="14:14" x14ac:dyDescent="0.3">
      <c r="N90986" s="53"/>
    </row>
    <row r="90987" spans="14:14" x14ac:dyDescent="0.3">
      <c r="N90987" s="53"/>
    </row>
    <row r="90988" spans="14:14" x14ac:dyDescent="0.3">
      <c r="N90988" s="53"/>
    </row>
    <row r="90989" spans="14:14" x14ac:dyDescent="0.3">
      <c r="N90989" s="53"/>
    </row>
    <row r="90990" spans="14:14" x14ac:dyDescent="0.3">
      <c r="N90990" s="53"/>
    </row>
    <row r="90991" spans="14:14" x14ac:dyDescent="0.3">
      <c r="N90991" s="53"/>
    </row>
    <row r="90992" spans="14:14" x14ac:dyDescent="0.3">
      <c r="N90992" s="53"/>
    </row>
    <row r="90993" spans="14:14" x14ac:dyDescent="0.3">
      <c r="N90993" s="53"/>
    </row>
    <row r="90994" spans="14:14" x14ac:dyDescent="0.3">
      <c r="N90994" s="53"/>
    </row>
    <row r="90995" spans="14:14" x14ac:dyDescent="0.3">
      <c r="N90995" s="53"/>
    </row>
    <row r="90996" spans="14:14" x14ac:dyDescent="0.3">
      <c r="N90996" s="53"/>
    </row>
    <row r="90997" spans="14:14" x14ac:dyDescent="0.3">
      <c r="N90997" s="53"/>
    </row>
    <row r="90998" spans="14:14" x14ac:dyDescent="0.3">
      <c r="N90998" s="53"/>
    </row>
    <row r="90999" spans="14:14" x14ac:dyDescent="0.3">
      <c r="N90999" s="53"/>
    </row>
    <row r="91000" spans="14:14" x14ac:dyDescent="0.3">
      <c r="N91000" s="53"/>
    </row>
    <row r="91001" spans="14:14" x14ac:dyDescent="0.3">
      <c r="N91001" s="53"/>
    </row>
    <row r="91002" spans="14:14" x14ac:dyDescent="0.3">
      <c r="N91002" s="53"/>
    </row>
    <row r="91003" spans="14:14" x14ac:dyDescent="0.3">
      <c r="N91003" s="53"/>
    </row>
    <row r="91004" spans="14:14" x14ac:dyDescent="0.3">
      <c r="N91004" s="53"/>
    </row>
    <row r="91005" spans="14:14" x14ac:dyDescent="0.3">
      <c r="N91005" s="53"/>
    </row>
    <row r="91006" spans="14:14" x14ac:dyDescent="0.3">
      <c r="N91006" s="53"/>
    </row>
    <row r="91007" spans="14:14" x14ac:dyDescent="0.3">
      <c r="N91007" s="53"/>
    </row>
    <row r="91008" spans="14:14" x14ac:dyDescent="0.3">
      <c r="N91008" s="53"/>
    </row>
    <row r="91009" spans="14:14" x14ac:dyDescent="0.3">
      <c r="N91009" s="53"/>
    </row>
    <row r="91010" spans="14:14" x14ac:dyDescent="0.3">
      <c r="N91010" s="53"/>
    </row>
    <row r="91011" spans="14:14" x14ac:dyDescent="0.3">
      <c r="N91011" s="53"/>
    </row>
    <row r="91012" spans="14:14" x14ac:dyDescent="0.3">
      <c r="N91012" s="53"/>
    </row>
    <row r="91013" spans="14:14" x14ac:dyDescent="0.3">
      <c r="N91013" s="53"/>
    </row>
    <row r="91014" spans="14:14" x14ac:dyDescent="0.3">
      <c r="N91014" s="53"/>
    </row>
    <row r="91015" spans="14:14" x14ac:dyDescent="0.3">
      <c r="N91015" s="53"/>
    </row>
    <row r="91016" spans="14:14" x14ac:dyDescent="0.3">
      <c r="N91016" s="53"/>
    </row>
    <row r="91017" spans="14:14" x14ac:dyDescent="0.3">
      <c r="N91017" s="53"/>
    </row>
    <row r="91018" spans="14:14" x14ac:dyDescent="0.3">
      <c r="N91018" s="53"/>
    </row>
    <row r="91019" spans="14:14" x14ac:dyDescent="0.3">
      <c r="N91019" s="53"/>
    </row>
    <row r="91020" spans="14:14" x14ac:dyDescent="0.3">
      <c r="N91020" s="53"/>
    </row>
    <row r="91021" spans="14:14" x14ac:dyDescent="0.3">
      <c r="N91021" s="53"/>
    </row>
    <row r="91022" spans="14:14" x14ac:dyDescent="0.3">
      <c r="N91022" s="53"/>
    </row>
    <row r="91023" spans="14:14" x14ac:dyDescent="0.3">
      <c r="N91023" s="53"/>
    </row>
    <row r="91024" spans="14:14" x14ac:dyDescent="0.3">
      <c r="N91024" s="53"/>
    </row>
    <row r="91025" spans="14:14" x14ac:dyDescent="0.3">
      <c r="N91025" s="53"/>
    </row>
    <row r="91026" spans="14:14" x14ac:dyDescent="0.3">
      <c r="N91026" s="53"/>
    </row>
    <row r="91027" spans="14:14" x14ac:dyDescent="0.3">
      <c r="N91027" s="53"/>
    </row>
    <row r="91028" spans="14:14" x14ac:dyDescent="0.3">
      <c r="N91028" s="53"/>
    </row>
    <row r="91029" spans="14:14" x14ac:dyDescent="0.3">
      <c r="N91029" s="53"/>
    </row>
    <row r="91030" spans="14:14" x14ac:dyDescent="0.3">
      <c r="N91030" s="53"/>
    </row>
    <row r="91031" spans="14:14" x14ac:dyDescent="0.3">
      <c r="N91031" s="53"/>
    </row>
    <row r="91032" spans="14:14" x14ac:dyDescent="0.3">
      <c r="N91032" s="53"/>
    </row>
    <row r="91033" spans="14:14" x14ac:dyDescent="0.3">
      <c r="N91033" s="53"/>
    </row>
    <row r="91034" spans="14:14" x14ac:dyDescent="0.3">
      <c r="N91034" s="53"/>
    </row>
    <row r="91035" spans="14:14" x14ac:dyDescent="0.3">
      <c r="N91035" s="53"/>
    </row>
    <row r="91036" spans="14:14" x14ac:dyDescent="0.3">
      <c r="N91036" s="53"/>
    </row>
    <row r="91037" spans="14:14" x14ac:dyDescent="0.3">
      <c r="N91037" s="53"/>
    </row>
    <row r="91038" spans="14:14" x14ac:dyDescent="0.3">
      <c r="N91038" s="53"/>
    </row>
    <row r="91039" spans="14:14" x14ac:dyDescent="0.3">
      <c r="N91039" s="53"/>
    </row>
    <row r="91040" spans="14:14" x14ac:dyDescent="0.3">
      <c r="N91040" s="53"/>
    </row>
    <row r="91041" spans="14:14" x14ac:dyDescent="0.3">
      <c r="N91041" s="53"/>
    </row>
    <row r="91042" spans="14:14" x14ac:dyDescent="0.3">
      <c r="N91042" s="53"/>
    </row>
    <row r="91043" spans="14:14" x14ac:dyDescent="0.3">
      <c r="N91043" s="53"/>
    </row>
    <row r="91044" spans="14:14" x14ac:dyDescent="0.3">
      <c r="N91044" s="53"/>
    </row>
    <row r="91045" spans="14:14" x14ac:dyDescent="0.3">
      <c r="N91045" s="53"/>
    </row>
    <row r="91046" spans="14:14" x14ac:dyDescent="0.3">
      <c r="N91046" s="53"/>
    </row>
    <row r="91047" spans="14:14" x14ac:dyDescent="0.3">
      <c r="N91047" s="53"/>
    </row>
    <row r="91048" spans="14:14" x14ac:dyDescent="0.3">
      <c r="N91048" s="53"/>
    </row>
    <row r="91049" spans="14:14" x14ac:dyDescent="0.3">
      <c r="N91049" s="53"/>
    </row>
    <row r="91050" spans="14:14" x14ac:dyDescent="0.3">
      <c r="N91050" s="53"/>
    </row>
    <row r="91051" spans="14:14" x14ac:dyDescent="0.3">
      <c r="N91051" s="53"/>
    </row>
    <row r="91052" spans="14:14" x14ac:dyDescent="0.3">
      <c r="N91052" s="53"/>
    </row>
    <row r="91053" spans="14:14" x14ac:dyDescent="0.3">
      <c r="N91053" s="53"/>
    </row>
    <row r="91054" spans="14:14" x14ac:dyDescent="0.3">
      <c r="N91054" s="53"/>
    </row>
    <row r="91055" spans="14:14" x14ac:dyDescent="0.3">
      <c r="N91055" s="53"/>
    </row>
    <row r="91056" spans="14:14" x14ac:dyDescent="0.3">
      <c r="N91056" s="53"/>
    </row>
    <row r="91057" spans="14:14" x14ac:dyDescent="0.3">
      <c r="N91057" s="53"/>
    </row>
    <row r="91058" spans="14:14" x14ac:dyDescent="0.3">
      <c r="N91058" s="53"/>
    </row>
    <row r="91059" spans="14:14" x14ac:dyDescent="0.3">
      <c r="N91059" s="53"/>
    </row>
    <row r="91060" spans="14:14" x14ac:dyDescent="0.3">
      <c r="N91060" s="53"/>
    </row>
    <row r="91061" spans="14:14" x14ac:dyDescent="0.3">
      <c r="N91061" s="53"/>
    </row>
    <row r="91062" spans="14:14" x14ac:dyDescent="0.3">
      <c r="N91062" s="53"/>
    </row>
    <row r="91063" spans="14:14" x14ac:dyDescent="0.3">
      <c r="N91063" s="53"/>
    </row>
    <row r="91064" spans="14:14" x14ac:dyDescent="0.3">
      <c r="N91064" s="53"/>
    </row>
    <row r="91065" spans="14:14" x14ac:dyDescent="0.3">
      <c r="N91065" s="53"/>
    </row>
    <row r="91066" spans="14:14" x14ac:dyDescent="0.3">
      <c r="N91066" s="53"/>
    </row>
    <row r="91067" spans="14:14" x14ac:dyDescent="0.3">
      <c r="N91067" s="53"/>
    </row>
    <row r="91068" spans="14:14" x14ac:dyDescent="0.3">
      <c r="N91068" s="53"/>
    </row>
    <row r="91069" spans="14:14" x14ac:dyDescent="0.3">
      <c r="N91069" s="53"/>
    </row>
    <row r="91070" spans="14:14" x14ac:dyDescent="0.3">
      <c r="N91070" s="53"/>
    </row>
    <row r="91071" spans="14:14" x14ac:dyDescent="0.3">
      <c r="N91071" s="53"/>
    </row>
    <row r="91072" spans="14:14" x14ac:dyDescent="0.3">
      <c r="N91072" s="53"/>
    </row>
    <row r="91073" spans="14:14" x14ac:dyDescent="0.3">
      <c r="N91073" s="53"/>
    </row>
    <row r="91074" spans="14:14" x14ac:dyDescent="0.3">
      <c r="N91074" s="53"/>
    </row>
    <row r="91075" spans="14:14" x14ac:dyDescent="0.3">
      <c r="N91075" s="53"/>
    </row>
    <row r="91076" spans="14:14" x14ac:dyDescent="0.3">
      <c r="N91076" s="53"/>
    </row>
    <row r="91077" spans="14:14" x14ac:dyDescent="0.3">
      <c r="N91077" s="53"/>
    </row>
    <row r="91078" spans="14:14" x14ac:dyDescent="0.3">
      <c r="N91078" s="53"/>
    </row>
    <row r="91079" spans="14:14" x14ac:dyDescent="0.3">
      <c r="N91079" s="53"/>
    </row>
    <row r="91080" spans="14:14" x14ac:dyDescent="0.3">
      <c r="N91080" s="53"/>
    </row>
    <row r="91081" spans="14:14" x14ac:dyDescent="0.3">
      <c r="N91081" s="53"/>
    </row>
    <row r="91082" spans="14:14" x14ac:dyDescent="0.3">
      <c r="N91082" s="53"/>
    </row>
    <row r="91083" spans="14:14" x14ac:dyDescent="0.3">
      <c r="N91083" s="53"/>
    </row>
    <row r="91084" spans="14:14" x14ac:dyDescent="0.3">
      <c r="N91084" s="53"/>
    </row>
    <row r="91085" spans="14:14" x14ac:dyDescent="0.3">
      <c r="N91085" s="53"/>
    </row>
    <row r="91086" spans="14:14" x14ac:dyDescent="0.3">
      <c r="N91086" s="53"/>
    </row>
    <row r="91087" spans="14:14" x14ac:dyDescent="0.3">
      <c r="N91087" s="53"/>
    </row>
    <row r="91088" spans="14:14" x14ac:dyDescent="0.3">
      <c r="N91088" s="53"/>
    </row>
    <row r="91089" spans="14:14" x14ac:dyDescent="0.3">
      <c r="N91089" s="53"/>
    </row>
    <row r="91090" spans="14:14" x14ac:dyDescent="0.3">
      <c r="N91090" s="53"/>
    </row>
    <row r="91091" spans="14:14" x14ac:dyDescent="0.3">
      <c r="N91091" s="53"/>
    </row>
    <row r="91092" spans="14:14" x14ac:dyDescent="0.3">
      <c r="N91092" s="53"/>
    </row>
    <row r="91093" spans="14:14" x14ac:dyDescent="0.3">
      <c r="N91093" s="53"/>
    </row>
    <row r="91094" spans="14:14" x14ac:dyDescent="0.3">
      <c r="N91094" s="53"/>
    </row>
    <row r="91095" spans="14:14" x14ac:dyDescent="0.3">
      <c r="N91095" s="53"/>
    </row>
    <row r="91096" spans="14:14" x14ac:dyDescent="0.3">
      <c r="N91096" s="53"/>
    </row>
    <row r="91097" spans="14:14" x14ac:dyDescent="0.3">
      <c r="N91097" s="53"/>
    </row>
    <row r="91098" spans="14:14" x14ac:dyDescent="0.3">
      <c r="N91098" s="53"/>
    </row>
    <row r="91099" spans="14:14" x14ac:dyDescent="0.3">
      <c r="N91099" s="53"/>
    </row>
    <row r="91100" spans="14:14" x14ac:dyDescent="0.3">
      <c r="N91100" s="53"/>
    </row>
    <row r="91101" spans="14:14" x14ac:dyDescent="0.3">
      <c r="N91101" s="53"/>
    </row>
    <row r="91102" spans="14:14" x14ac:dyDescent="0.3">
      <c r="N91102" s="53"/>
    </row>
    <row r="91103" spans="14:14" x14ac:dyDescent="0.3">
      <c r="N91103" s="53"/>
    </row>
    <row r="91104" spans="14:14" x14ac:dyDescent="0.3">
      <c r="N91104" s="53"/>
    </row>
    <row r="91105" spans="14:14" x14ac:dyDescent="0.3">
      <c r="N91105" s="53"/>
    </row>
    <row r="91106" spans="14:14" x14ac:dyDescent="0.3">
      <c r="N91106" s="53"/>
    </row>
    <row r="91107" spans="14:14" x14ac:dyDescent="0.3">
      <c r="N91107" s="53"/>
    </row>
    <row r="91108" spans="14:14" x14ac:dyDescent="0.3">
      <c r="N91108" s="53"/>
    </row>
    <row r="91109" spans="14:14" x14ac:dyDescent="0.3">
      <c r="N91109" s="53"/>
    </row>
    <row r="91110" spans="14:14" x14ac:dyDescent="0.3">
      <c r="N91110" s="53"/>
    </row>
    <row r="91111" spans="14:14" x14ac:dyDescent="0.3">
      <c r="N91111" s="53"/>
    </row>
    <row r="91112" spans="14:14" x14ac:dyDescent="0.3">
      <c r="N91112" s="53"/>
    </row>
    <row r="91113" spans="14:14" x14ac:dyDescent="0.3">
      <c r="N91113" s="53"/>
    </row>
    <row r="91114" spans="14:14" x14ac:dyDescent="0.3">
      <c r="N91114" s="53"/>
    </row>
    <row r="91115" spans="14:14" x14ac:dyDescent="0.3">
      <c r="N91115" s="53"/>
    </row>
    <row r="91116" spans="14:14" x14ac:dyDescent="0.3">
      <c r="N91116" s="53"/>
    </row>
    <row r="91117" spans="14:14" x14ac:dyDescent="0.3">
      <c r="N91117" s="53"/>
    </row>
    <row r="91118" spans="14:14" x14ac:dyDescent="0.3">
      <c r="N91118" s="53"/>
    </row>
    <row r="91119" spans="14:14" x14ac:dyDescent="0.3">
      <c r="N91119" s="53"/>
    </row>
    <row r="91120" spans="14:14" x14ac:dyDescent="0.3">
      <c r="N91120" s="53"/>
    </row>
    <row r="91121" spans="14:14" x14ac:dyDescent="0.3">
      <c r="N91121" s="53"/>
    </row>
    <row r="91122" spans="14:14" x14ac:dyDescent="0.3">
      <c r="N91122" s="53"/>
    </row>
    <row r="91123" spans="14:14" x14ac:dyDescent="0.3">
      <c r="N91123" s="53"/>
    </row>
    <row r="91124" spans="14:14" x14ac:dyDescent="0.3">
      <c r="N91124" s="53"/>
    </row>
    <row r="91125" spans="14:14" x14ac:dyDescent="0.3">
      <c r="N91125" s="53"/>
    </row>
    <row r="91126" spans="14:14" x14ac:dyDescent="0.3">
      <c r="N91126" s="53"/>
    </row>
    <row r="91127" spans="14:14" x14ac:dyDescent="0.3">
      <c r="N91127" s="53"/>
    </row>
    <row r="91128" spans="14:14" x14ac:dyDescent="0.3">
      <c r="N91128" s="53"/>
    </row>
    <row r="91129" spans="14:14" x14ac:dyDescent="0.3">
      <c r="N91129" s="53"/>
    </row>
    <row r="91130" spans="14:14" x14ac:dyDescent="0.3">
      <c r="N91130" s="53"/>
    </row>
    <row r="91131" spans="14:14" x14ac:dyDescent="0.3">
      <c r="N91131" s="53"/>
    </row>
    <row r="91132" spans="14:14" x14ac:dyDescent="0.3">
      <c r="N91132" s="53"/>
    </row>
    <row r="91133" spans="14:14" x14ac:dyDescent="0.3">
      <c r="N91133" s="53"/>
    </row>
    <row r="91134" spans="14:14" x14ac:dyDescent="0.3">
      <c r="N91134" s="53"/>
    </row>
    <row r="91135" spans="14:14" x14ac:dyDescent="0.3">
      <c r="N91135" s="53"/>
    </row>
    <row r="91136" spans="14:14" x14ac:dyDescent="0.3">
      <c r="N91136" s="53"/>
    </row>
    <row r="91137" spans="14:14" x14ac:dyDescent="0.3">
      <c r="N91137" s="53"/>
    </row>
    <row r="91138" spans="14:14" x14ac:dyDescent="0.3">
      <c r="N91138" s="53"/>
    </row>
    <row r="91139" spans="14:14" x14ac:dyDescent="0.3">
      <c r="N91139" s="53"/>
    </row>
    <row r="91140" spans="14:14" x14ac:dyDescent="0.3">
      <c r="N91140" s="53"/>
    </row>
    <row r="91141" spans="14:14" x14ac:dyDescent="0.3">
      <c r="N91141" s="53"/>
    </row>
    <row r="91142" spans="14:14" x14ac:dyDescent="0.3">
      <c r="N91142" s="53"/>
    </row>
    <row r="91143" spans="14:14" x14ac:dyDescent="0.3">
      <c r="N91143" s="53"/>
    </row>
    <row r="91144" spans="14:14" x14ac:dyDescent="0.3">
      <c r="N91144" s="53"/>
    </row>
    <row r="91145" spans="14:14" x14ac:dyDescent="0.3">
      <c r="N91145" s="53"/>
    </row>
    <row r="91146" spans="14:14" x14ac:dyDescent="0.3">
      <c r="N91146" s="53"/>
    </row>
    <row r="91147" spans="14:14" x14ac:dyDescent="0.3">
      <c r="N91147" s="53"/>
    </row>
    <row r="91148" spans="14:14" x14ac:dyDescent="0.3">
      <c r="N91148" s="53"/>
    </row>
    <row r="91149" spans="14:14" x14ac:dyDescent="0.3">
      <c r="N91149" s="53"/>
    </row>
    <row r="91150" spans="14:14" x14ac:dyDescent="0.3">
      <c r="N91150" s="53"/>
    </row>
    <row r="91151" spans="14:14" x14ac:dyDescent="0.3">
      <c r="N91151" s="53"/>
    </row>
    <row r="91152" spans="14:14" x14ac:dyDescent="0.3">
      <c r="N91152" s="53"/>
    </row>
    <row r="91153" spans="14:14" x14ac:dyDescent="0.3">
      <c r="N91153" s="53"/>
    </row>
    <row r="91154" spans="14:14" x14ac:dyDescent="0.3">
      <c r="N91154" s="53"/>
    </row>
    <row r="91155" spans="14:14" x14ac:dyDescent="0.3">
      <c r="N91155" s="53"/>
    </row>
    <row r="91156" spans="14:14" x14ac:dyDescent="0.3">
      <c r="N91156" s="53"/>
    </row>
    <row r="91157" spans="14:14" x14ac:dyDescent="0.3">
      <c r="N91157" s="53"/>
    </row>
    <row r="91158" spans="14:14" x14ac:dyDescent="0.3">
      <c r="N91158" s="53"/>
    </row>
    <row r="91159" spans="14:14" x14ac:dyDescent="0.3">
      <c r="N91159" s="53"/>
    </row>
    <row r="91160" spans="14:14" x14ac:dyDescent="0.3">
      <c r="N91160" s="53"/>
    </row>
    <row r="91161" spans="14:14" x14ac:dyDescent="0.3">
      <c r="N91161" s="53"/>
    </row>
    <row r="91162" spans="14:14" x14ac:dyDescent="0.3">
      <c r="N91162" s="53"/>
    </row>
    <row r="91163" spans="14:14" x14ac:dyDescent="0.3">
      <c r="N91163" s="53"/>
    </row>
    <row r="91164" spans="14:14" x14ac:dyDescent="0.3">
      <c r="N91164" s="53"/>
    </row>
    <row r="91165" spans="14:14" x14ac:dyDescent="0.3">
      <c r="N91165" s="53"/>
    </row>
    <row r="91166" spans="14:14" x14ac:dyDescent="0.3">
      <c r="N91166" s="53"/>
    </row>
    <row r="91167" spans="14:14" x14ac:dyDescent="0.3">
      <c r="N91167" s="53"/>
    </row>
    <row r="91168" spans="14:14" x14ac:dyDescent="0.3">
      <c r="N91168" s="53"/>
    </row>
    <row r="91169" spans="14:14" x14ac:dyDescent="0.3">
      <c r="N91169" s="53"/>
    </row>
    <row r="91170" spans="14:14" x14ac:dyDescent="0.3">
      <c r="N91170" s="53"/>
    </row>
    <row r="91171" spans="14:14" x14ac:dyDescent="0.3">
      <c r="N91171" s="53"/>
    </row>
    <row r="91172" spans="14:14" x14ac:dyDescent="0.3">
      <c r="N91172" s="53"/>
    </row>
    <row r="91173" spans="14:14" x14ac:dyDescent="0.3">
      <c r="N91173" s="53"/>
    </row>
    <row r="91174" spans="14:14" x14ac:dyDescent="0.3">
      <c r="N91174" s="53"/>
    </row>
    <row r="91175" spans="14:14" x14ac:dyDescent="0.3">
      <c r="N91175" s="53"/>
    </row>
    <row r="91176" spans="14:14" x14ac:dyDescent="0.3">
      <c r="N91176" s="53"/>
    </row>
    <row r="91177" spans="14:14" x14ac:dyDescent="0.3">
      <c r="N91177" s="53"/>
    </row>
    <row r="91178" spans="14:14" x14ac:dyDescent="0.3">
      <c r="N91178" s="53"/>
    </row>
    <row r="91179" spans="14:14" x14ac:dyDescent="0.3">
      <c r="N91179" s="53"/>
    </row>
    <row r="91180" spans="14:14" x14ac:dyDescent="0.3">
      <c r="N91180" s="53"/>
    </row>
    <row r="91181" spans="14:14" x14ac:dyDescent="0.3">
      <c r="N91181" s="53"/>
    </row>
    <row r="91182" spans="14:14" x14ac:dyDescent="0.3">
      <c r="N91182" s="53"/>
    </row>
    <row r="91183" spans="14:14" x14ac:dyDescent="0.3">
      <c r="N91183" s="53"/>
    </row>
    <row r="91184" spans="14:14" x14ac:dyDescent="0.3">
      <c r="N91184" s="53"/>
    </row>
    <row r="91185" spans="14:14" x14ac:dyDescent="0.3">
      <c r="N91185" s="53"/>
    </row>
    <row r="91186" spans="14:14" x14ac:dyDescent="0.3">
      <c r="N91186" s="53"/>
    </row>
    <row r="91187" spans="14:14" x14ac:dyDescent="0.3">
      <c r="N91187" s="53"/>
    </row>
    <row r="91188" spans="14:14" x14ac:dyDescent="0.3">
      <c r="N91188" s="53"/>
    </row>
    <row r="91189" spans="14:14" x14ac:dyDescent="0.3">
      <c r="N91189" s="53"/>
    </row>
    <row r="91190" spans="14:14" x14ac:dyDescent="0.3">
      <c r="N91190" s="53"/>
    </row>
    <row r="91191" spans="14:14" x14ac:dyDescent="0.3">
      <c r="N91191" s="53"/>
    </row>
    <row r="91192" spans="14:14" x14ac:dyDescent="0.3">
      <c r="N91192" s="53"/>
    </row>
    <row r="91193" spans="14:14" x14ac:dyDescent="0.3">
      <c r="N91193" s="53"/>
    </row>
    <row r="91194" spans="14:14" x14ac:dyDescent="0.3">
      <c r="N91194" s="53"/>
    </row>
    <row r="91195" spans="14:14" x14ac:dyDescent="0.3">
      <c r="N91195" s="53"/>
    </row>
    <row r="91196" spans="14:14" x14ac:dyDescent="0.3">
      <c r="N91196" s="53"/>
    </row>
    <row r="91197" spans="14:14" x14ac:dyDescent="0.3">
      <c r="N91197" s="53"/>
    </row>
    <row r="91198" spans="14:14" x14ac:dyDescent="0.3">
      <c r="N91198" s="53"/>
    </row>
    <row r="91199" spans="14:14" x14ac:dyDescent="0.3">
      <c r="N91199" s="53"/>
    </row>
    <row r="91200" spans="14:14" x14ac:dyDescent="0.3">
      <c r="N91200" s="53"/>
    </row>
    <row r="91201" spans="14:14" x14ac:dyDescent="0.3">
      <c r="N91201" s="53"/>
    </row>
    <row r="91202" spans="14:14" x14ac:dyDescent="0.3">
      <c r="N91202" s="53"/>
    </row>
    <row r="91203" spans="14:14" x14ac:dyDescent="0.3">
      <c r="N91203" s="53"/>
    </row>
    <row r="91204" spans="14:14" x14ac:dyDescent="0.3">
      <c r="N91204" s="53"/>
    </row>
    <row r="91205" spans="14:14" x14ac:dyDescent="0.3">
      <c r="N91205" s="53"/>
    </row>
    <row r="91206" spans="14:14" x14ac:dyDescent="0.3">
      <c r="N91206" s="53"/>
    </row>
    <row r="91207" spans="14:14" x14ac:dyDescent="0.3">
      <c r="N91207" s="53"/>
    </row>
    <row r="91208" spans="14:14" x14ac:dyDescent="0.3">
      <c r="N91208" s="53"/>
    </row>
    <row r="91209" spans="14:14" x14ac:dyDescent="0.3">
      <c r="N91209" s="53"/>
    </row>
    <row r="91210" spans="14:14" x14ac:dyDescent="0.3">
      <c r="N91210" s="53"/>
    </row>
    <row r="91211" spans="14:14" x14ac:dyDescent="0.3">
      <c r="N91211" s="53"/>
    </row>
    <row r="91212" spans="14:14" x14ac:dyDescent="0.3">
      <c r="N91212" s="53"/>
    </row>
    <row r="91213" spans="14:14" x14ac:dyDescent="0.3">
      <c r="N91213" s="53"/>
    </row>
    <row r="91214" spans="14:14" x14ac:dyDescent="0.3">
      <c r="N91214" s="53"/>
    </row>
    <row r="91215" spans="14:14" x14ac:dyDescent="0.3">
      <c r="N91215" s="53"/>
    </row>
    <row r="91216" spans="14:14" x14ac:dyDescent="0.3">
      <c r="N91216" s="53"/>
    </row>
    <row r="91217" spans="14:14" x14ac:dyDescent="0.3">
      <c r="N91217" s="53"/>
    </row>
    <row r="91218" spans="14:14" x14ac:dyDescent="0.3">
      <c r="N91218" s="53"/>
    </row>
    <row r="91219" spans="14:14" x14ac:dyDescent="0.3">
      <c r="N91219" s="53"/>
    </row>
    <row r="91220" spans="14:14" x14ac:dyDescent="0.3">
      <c r="N91220" s="53"/>
    </row>
    <row r="91221" spans="14:14" x14ac:dyDescent="0.3">
      <c r="N91221" s="53"/>
    </row>
    <row r="91222" spans="14:14" x14ac:dyDescent="0.3">
      <c r="N91222" s="53"/>
    </row>
    <row r="91223" spans="14:14" x14ac:dyDescent="0.3">
      <c r="N91223" s="53"/>
    </row>
    <row r="91224" spans="14:14" x14ac:dyDescent="0.3">
      <c r="N91224" s="53"/>
    </row>
    <row r="91225" spans="14:14" x14ac:dyDescent="0.3">
      <c r="N91225" s="53"/>
    </row>
    <row r="91226" spans="14:14" x14ac:dyDescent="0.3">
      <c r="N91226" s="53"/>
    </row>
    <row r="91227" spans="14:14" x14ac:dyDescent="0.3">
      <c r="N91227" s="53"/>
    </row>
    <row r="91228" spans="14:14" x14ac:dyDescent="0.3">
      <c r="N91228" s="53"/>
    </row>
    <row r="91229" spans="14:14" x14ac:dyDescent="0.3">
      <c r="N91229" s="53"/>
    </row>
    <row r="91230" spans="14:14" x14ac:dyDescent="0.3">
      <c r="N91230" s="53"/>
    </row>
    <row r="91231" spans="14:14" x14ac:dyDescent="0.3">
      <c r="N91231" s="53"/>
    </row>
    <row r="91232" spans="14:14" x14ac:dyDescent="0.3">
      <c r="N91232" s="53"/>
    </row>
    <row r="91233" spans="14:14" x14ac:dyDescent="0.3">
      <c r="N91233" s="53"/>
    </row>
    <row r="91234" spans="14:14" x14ac:dyDescent="0.3">
      <c r="N91234" s="53"/>
    </row>
    <row r="91235" spans="14:14" x14ac:dyDescent="0.3">
      <c r="N91235" s="53"/>
    </row>
    <row r="91236" spans="14:14" x14ac:dyDescent="0.3">
      <c r="N91236" s="53"/>
    </row>
    <row r="91237" spans="14:14" x14ac:dyDescent="0.3">
      <c r="N91237" s="53"/>
    </row>
    <row r="91238" spans="14:14" x14ac:dyDescent="0.3">
      <c r="N91238" s="53"/>
    </row>
    <row r="91239" spans="14:14" x14ac:dyDescent="0.3">
      <c r="N91239" s="53"/>
    </row>
    <row r="91240" spans="14:14" x14ac:dyDescent="0.3">
      <c r="N91240" s="53"/>
    </row>
    <row r="91241" spans="14:14" x14ac:dyDescent="0.3">
      <c r="N91241" s="53"/>
    </row>
    <row r="91242" spans="14:14" x14ac:dyDescent="0.3">
      <c r="N91242" s="53"/>
    </row>
    <row r="91243" spans="14:14" x14ac:dyDescent="0.3">
      <c r="N91243" s="53"/>
    </row>
    <row r="91244" spans="14:14" x14ac:dyDescent="0.3">
      <c r="N91244" s="53"/>
    </row>
    <row r="91245" spans="14:14" x14ac:dyDescent="0.3">
      <c r="N91245" s="53"/>
    </row>
    <row r="91246" spans="14:14" x14ac:dyDescent="0.3">
      <c r="N91246" s="53"/>
    </row>
    <row r="91247" spans="14:14" x14ac:dyDescent="0.3">
      <c r="N91247" s="53"/>
    </row>
    <row r="91248" spans="14:14" x14ac:dyDescent="0.3">
      <c r="N91248" s="53"/>
    </row>
    <row r="91249" spans="14:14" x14ac:dyDescent="0.3">
      <c r="N91249" s="53"/>
    </row>
    <row r="91250" spans="14:14" x14ac:dyDescent="0.3">
      <c r="N91250" s="53"/>
    </row>
    <row r="91251" spans="14:14" x14ac:dyDescent="0.3">
      <c r="N91251" s="53"/>
    </row>
    <row r="91252" spans="14:14" x14ac:dyDescent="0.3">
      <c r="N91252" s="53"/>
    </row>
    <row r="91253" spans="14:14" x14ac:dyDescent="0.3">
      <c r="N91253" s="53"/>
    </row>
    <row r="91254" spans="14:14" x14ac:dyDescent="0.3">
      <c r="N91254" s="53"/>
    </row>
    <row r="91255" spans="14:14" x14ac:dyDescent="0.3">
      <c r="N91255" s="53"/>
    </row>
    <row r="91256" spans="14:14" x14ac:dyDescent="0.3">
      <c r="N91256" s="53"/>
    </row>
    <row r="91257" spans="14:14" x14ac:dyDescent="0.3">
      <c r="N91257" s="53"/>
    </row>
    <row r="91258" spans="14:14" x14ac:dyDescent="0.3">
      <c r="N91258" s="53"/>
    </row>
    <row r="91259" spans="14:14" x14ac:dyDescent="0.3">
      <c r="N91259" s="53"/>
    </row>
    <row r="91260" spans="14:14" x14ac:dyDescent="0.3">
      <c r="N91260" s="53"/>
    </row>
    <row r="91261" spans="14:14" x14ac:dyDescent="0.3">
      <c r="N91261" s="53"/>
    </row>
    <row r="91262" spans="14:14" x14ac:dyDescent="0.3">
      <c r="N91262" s="53"/>
    </row>
    <row r="91263" spans="14:14" x14ac:dyDescent="0.3">
      <c r="N91263" s="53"/>
    </row>
    <row r="91264" spans="14:14" x14ac:dyDescent="0.3">
      <c r="N91264" s="53"/>
    </row>
    <row r="91265" spans="14:14" x14ac:dyDescent="0.3">
      <c r="N91265" s="53"/>
    </row>
    <row r="91266" spans="14:14" x14ac:dyDescent="0.3">
      <c r="N91266" s="53"/>
    </row>
    <row r="91267" spans="14:14" x14ac:dyDescent="0.3">
      <c r="N91267" s="53"/>
    </row>
    <row r="91268" spans="14:14" x14ac:dyDescent="0.3">
      <c r="N91268" s="53"/>
    </row>
    <row r="91269" spans="14:14" x14ac:dyDescent="0.3">
      <c r="N91269" s="53"/>
    </row>
    <row r="91270" spans="14:14" x14ac:dyDescent="0.3">
      <c r="N91270" s="53"/>
    </row>
    <row r="91271" spans="14:14" x14ac:dyDescent="0.3">
      <c r="N91271" s="53"/>
    </row>
    <row r="91272" spans="14:14" x14ac:dyDescent="0.3">
      <c r="N91272" s="53"/>
    </row>
    <row r="91273" spans="14:14" x14ac:dyDescent="0.3">
      <c r="N91273" s="53"/>
    </row>
    <row r="91274" spans="14:14" x14ac:dyDescent="0.3">
      <c r="N91274" s="53"/>
    </row>
    <row r="91275" spans="14:14" x14ac:dyDescent="0.3">
      <c r="N91275" s="53"/>
    </row>
    <row r="91276" spans="14:14" x14ac:dyDescent="0.3">
      <c r="N91276" s="53"/>
    </row>
    <row r="91277" spans="14:14" x14ac:dyDescent="0.3">
      <c r="N91277" s="53"/>
    </row>
    <row r="91278" spans="14:14" x14ac:dyDescent="0.3">
      <c r="N91278" s="53"/>
    </row>
    <row r="91279" spans="14:14" x14ac:dyDescent="0.3">
      <c r="N91279" s="53"/>
    </row>
    <row r="91280" spans="14:14" x14ac:dyDescent="0.3">
      <c r="N91280" s="53"/>
    </row>
    <row r="91281" spans="14:14" x14ac:dyDescent="0.3">
      <c r="N91281" s="53"/>
    </row>
    <row r="91282" spans="14:14" x14ac:dyDescent="0.3">
      <c r="N91282" s="53"/>
    </row>
    <row r="91283" spans="14:14" x14ac:dyDescent="0.3">
      <c r="N91283" s="53"/>
    </row>
    <row r="91284" spans="14:14" x14ac:dyDescent="0.3">
      <c r="N91284" s="53"/>
    </row>
    <row r="91285" spans="14:14" x14ac:dyDescent="0.3">
      <c r="N91285" s="53"/>
    </row>
    <row r="91286" spans="14:14" x14ac:dyDescent="0.3">
      <c r="N91286" s="53"/>
    </row>
    <row r="91287" spans="14:14" x14ac:dyDescent="0.3">
      <c r="N91287" s="53"/>
    </row>
    <row r="91288" spans="14:14" x14ac:dyDescent="0.3">
      <c r="N91288" s="53"/>
    </row>
    <row r="91289" spans="14:14" x14ac:dyDescent="0.3">
      <c r="N91289" s="53"/>
    </row>
    <row r="91290" spans="14:14" x14ac:dyDescent="0.3">
      <c r="N91290" s="53"/>
    </row>
    <row r="91291" spans="14:14" x14ac:dyDescent="0.3">
      <c r="N91291" s="53"/>
    </row>
    <row r="91292" spans="14:14" x14ac:dyDescent="0.3">
      <c r="N91292" s="53"/>
    </row>
    <row r="91293" spans="14:14" x14ac:dyDescent="0.3">
      <c r="N91293" s="53"/>
    </row>
    <row r="91294" spans="14:14" x14ac:dyDescent="0.3">
      <c r="N91294" s="53"/>
    </row>
    <row r="91295" spans="14:14" x14ac:dyDescent="0.3">
      <c r="N91295" s="53"/>
    </row>
    <row r="91296" spans="14:14" x14ac:dyDescent="0.3">
      <c r="N91296" s="53"/>
    </row>
    <row r="91297" spans="14:14" x14ac:dyDescent="0.3">
      <c r="N91297" s="53"/>
    </row>
    <row r="91298" spans="14:14" x14ac:dyDescent="0.3">
      <c r="N91298" s="53"/>
    </row>
    <row r="91299" spans="14:14" x14ac:dyDescent="0.3">
      <c r="N91299" s="53"/>
    </row>
    <row r="91300" spans="14:14" x14ac:dyDescent="0.3">
      <c r="N91300" s="53"/>
    </row>
    <row r="91301" spans="14:14" x14ac:dyDescent="0.3">
      <c r="N91301" s="53"/>
    </row>
    <row r="91302" spans="14:14" x14ac:dyDescent="0.3">
      <c r="N91302" s="53"/>
    </row>
    <row r="91303" spans="14:14" x14ac:dyDescent="0.3">
      <c r="N91303" s="53"/>
    </row>
    <row r="91304" spans="14:14" x14ac:dyDescent="0.3">
      <c r="N91304" s="53"/>
    </row>
    <row r="91305" spans="14:14" x14ac:dyDescent="0.3">
      <c r="N91305" s="53"/>
    </row>
    <row r="91306" spans="14:14" x14ac:dyDescent="0.3">
      <c r="N91306" s="53"/>
    </row>
    <row r="91307" spans="14:14" x14ac:dyDescent="0.3">
      <c r="N91307" s="53"/>
    </row>
    <row r="91308" spans="14:14" x14ac:dyDescent="0.3">
      <c r="N91308" s="53"/>
    </row>
    <row r="91309" spans="14:14" x14ac:dyDescent="0.3">
      <c r="N91309" s="53"/>
    </row>
    <row r="91310" spans="14:14" x14ac:dyDescent="0.3">
      <c r="N91310" s="53"/>
    </row>
    <row r="91311" spans="14:14" x14ac:dyDescent="0.3">
      <c r="N91311" s="53"/>
    </row>
    <row r="91312" spans="14:14" x14ac:dyDescent="0.3">
      <c r="N91312" s="53"/>
    </row>
    <row r="91313" spans="14:14" x14ac:dyDescent="0.3">
      <c r="N91313" s="53"/>
    </row>
    <row r="91314" spans="14:14" x14ac:dyDescent="0.3">
      <c r="N91314" s="53"/>
    </row>
    <row r="91315" spans="14:14" x14ac:dyDescent="0.3">
      <c r="N91315" s="53"/>
    </row>
    <row r="91316" spans="14:14" x14ac:dyDescent="0.3">
      <c r="N91316" s="53"/>
    </row>
    <row r="91317" spans="14:14" x14ac:dyDescent="0.3">
      <c r="N91317" s="53"/>
    </row>
    <row r="91318" spans="14:14" x14ac:dyDescent="0.3">
      <c r="N91318" s="53"/>
    </row>
    <row r="91319" spans="14:14" x14ac:dyDescent="0.3">
      <c r="N91319" s="53"/>
    </row>
    <row r="91320" spans="14:14" x14ac:dyDescent="0.3">
      <c r="N91320" s="53"/>
    </row>
    <row r="91321" spans="14:14" x14ac:dyDescent="0.3">
      <c r="N91321" s="53"/>
    </row>
    <row r="91322" spans="14:14" x14ac:dyDescent="0.3">
      <c r="N91322" s="53"/>
    </row>
    <row r="91323" spans="14:14" x14ac:dyDescent="0.3">
      <c r="N91323" s="53"/>
    </row>
    <row r="91324" spans="14:14" x14ac:dyDescent="0.3">
      <c r="N91324" s="53"/>
    </row>
    <row r="91325" spans="14:14" x14ac:dyDescent="0.3">
      <c r="N91325" s="53"/>
    </row>
    <row r="91326" spans="14:14" x14ac:dyDescent="0.3">
      <c r="N91326" s="53"/>
    </row>
    <row r="91327" spans="14:14" x14ac:dyDescent="0.3">
      <c r="N91327" s="53"/>
    </row>
    <row r="91328" spans="14:14" x14ac:dyDescent="0.3">
      <c r="N91328" s="53"/>
    </row>
    <row r="91329" spans="14:14" x14ac:dyDescent="0.3">
      <c r="N91329" s="53"/>
    </row>
    <row r="91330" spans="14:14" x14ac:dyDescent="0.3">
      <c r="N91330" s="53"/>
    </row>
    <row r="91331" spans="14:14" x14ac:dyDescent="0.3">
      <c r="N91331" s="53"/>
    </row>
    <row r="91332" spans="14:14" x14ac:dyDescent="0.3">
      <c r="N91332" s="53"/>
    </row>
    <row r="91333" spans="14:14" x14ac:dyDescent="0.3">
      <c r="N91333" s="53"/>
    </row>
    <row r="91334" spans="14:14" x14ac:dyDescent="0.3">
      <c r="N91334" s="53"/>
    </row>
    <row r="91335" spans="14:14" x14ac:dyDescent="0.3">
      <c r="N91335" s="53"/>
    </row>
    <row r="91336" spans="14:14" x14ac:dyDescent="0.3">
      <c r="N91336" s="53"/>
    </row>
    <row r="91337" spans="14:14" x14ac:dyDescent="0.3">
      <c r="N91337" s="53"/>
    </row>
    <row r="91338" spans="14:14" x14ac:dyDescent="0.3">
      <c r="N91338" s="53"/>
    </row>
    <row r="91339" spans="14:14" x14ac:dyDescent="0.3">
      <c r="N91339" s="53"/>
    </row>
    <row r="91340" spans="14:14" x14ac:dyDescent="0.3">
      <c r="N91340" s="53"/>
    </row>
    <row r="91341" spans="14:14" x14ac:dyDescent="0.3">
      <c r="N91341" s="53"/>
    </row>
    <row r="91342" spans="14:14" x14ac:dyDescent="0.3">
      <c r="N91342" s="53"/>
    </row>
    <row r="91343" spans="14:14" x14ac:dyDescent="0.3">
      <c r="N91343" s="53"/>
    </row>
    <row r="91344" spans="14:14" x14ac:dyDescent="0.3">
      <c r="N91344" s="53"/>
    </row>
    <row r="91345" spans="14:14" x14ac:dyDescent="0.3">
      <c r="N91345" s="53"/>
    </row>
    <row r="91346" spans="14:14" x14ac:dyDescent="0.3">
      <c r="N91346" s="53"/>
    </row>
    <row r="91347" spans="14:14" x14ac:dyDescent="0.3">
      <c r="N91347" s="53"/>
    </row>
    <row r="91348" spans="14:14" x14ac:dyDescent="0.3">
      <c r="N91348" s="53"/>
    </row>
    <row r="91349" spans="14:14" x14ac:dyDescent="0.3">
      <c r="N91349" s="53"/>
    </row>
    <row r="91350" spans="14:14" x14ac:dyDescent="0.3">
      <c r="N91350" s="53"/>
    </row>
    <row r="91351" spans="14:14" x14ac:dyDescent="0.3">
      <c r="N91351" s="53"/>
    </row>
    <row r="91352" spans="14:14" x14ac:dyDescent="0.3">
      <c r="N91352" s="53"/>
    </row>
    <row r="91353" spans="14:14" x14ac:dyDescent="0.3">
      <c r="N91353" s="53"/>
    </row>
    <row r="91354" spans="14:14" x14ac:dyDescent="0.3">
      <c r="N91354" s="53"/>
    </row>
    <row r="91355" spans="14:14" x14ac:dyDescent="0.3">
      <c r="N91355" s="53"/>
    </row>
    <row r="91356" spans="14:14" x14ac:dyDescent="0.3">
      <c r="N91356" s="53"/>
    </row>
    <row r="91357" spans="14:14" x14ac:dyDescent="0.3">
      <c r="N91357" s="53"/>
    </row>
    <row r="91358" spans="14:14" x14ac:dyDescent="0.3">
      <c r="N91358" s="53"/>
    </row>
    <row r="91359" spans="14:14" x14ac:dyDescent="0.3">
      <c r="N91359" s="53"/>
    </row>
    <row r="91360" spans="14:14" x14ac:dyDescent="0.3">
      <c r="N91360" s="53"/>
    </row>
    <row r="91361" spans="14:14" x14ac:dyDescent="0.3">
      <c r="N91361" s="53"/>
    </row>
    <row r="91362" spans="14:14" x14ac:dyDescent="0.3">
      <c r="N91362" s="53"/>
    </row>
    <row r="91363" spans="14:14" x14ac:dyDescent="0.3">
      <c r="N91363" s="53"/>
    </row>
    <row r="91364" spans="14:14" x14ac:dyDescent="0.3">
      <c r="N91364" s="53"/>
    </row>
    <row r="91365" spans="14:14" x14ac:dyDescent="0.3">
      <c r="N91365" s="53"/>
    </row>
    <row r="91366" spans="14:14" x14ac:dyDescent="0.3">
      <c r="N91366" s="53"/>
    </row>
    <row r="91367" spans="14:14" x14ac:dyDescent="0.3">
      <c r="N91367" s="53"/>
    </row>
    <row r="91368" spans="14:14" x14ac:dyDescent="0.3">
      <c r="N91368" s="53"/>
    </row>
    <row r="91369" spans="14:14" x14ac:dyDescent="0.3">
      <c r="N91369" s="53"/>
    </row>
    <row r="91370" spans="14:14" x14ac:dyDescent="0.3">
      <c r="N91370" s="53"/>
    </row>
    <row r="91371" spans="14:14" x14ac:dyDescent="0.3">
      <c r="N91371" s="53"/>
    </row>
    <row r="91372" spans="14:14" x14ac:dyDescent="0.3">
      <c r="N91372" s="53"/>
    </row>
    <row r="91373" spans="14:14" x14ac:dyDescent="0.3">
      <c r="N91373" s="53"/>
    </row>
    <row r="91374" spans="14:14" x14ac:dyDescent="0.3">
      <c r="N91374" s="53"/>
    </row>
    <row r="91375" spans="14:14" x14ac:dyDescent="0.3">
      <c r="N91375" s="53"/>
    </row>
    <row r="91376" spans="14:14" x14ac:dyDescent="0.3">
      <c r="N91376" s="53"/>
    </row>
    <row r="91377" spans="14:14" x14ac:dyDescent="0.3">
      <c r="N91377" s="53"/>
    </row>
    <row r="91378" spans="14:14" x14ac:dyDescent="0.3">
      <c r="N91378" s="53"/>
    </row>
    <row r="91379" spans="14:14" x14ac:dyDescent="0.3">
      <c r="N91379" s="53"/>
    </row>
    <row r="91380" spans="14:14" x14ac:dyDescent="0.3">
      <c r="N91380" s="53"/>
    </row>
    <row r="91381" spans="14:14" x14ac:dyDescent="0.3">
      <c r="N91381" s="53"/>
    </row>
    <row r="91382" spans="14:14" x14ac:dyDescent="0.3">
      <c r="N91382" s="53"/>
    </row>
    <row r="91383" spans="14:14" x14ac:dyDescent="0.3">
      <c r="N91383" s="53"/>
    </row>
    <row r="91384" spans="14:14" x14ac:dyDescent="0.3">
      <c r="N91384" s="53"/>
    </row>
    <row r="91385" spans="14:14" x14ac:dyDescent="0.3">
      <c r="N91385" s="53"/>
    </row>
    <row r="91386" spans="14:14" x14ac:dyDescent="0.3">
      <c r="N91386" s="53"/>
    </row>
    <row r="91387" spans="14:14" x14ac:dyDescent="0.3">
      <c r="N91387" s="53"/>
    </row>
    <row r="91388" spans="14:14" x14ac:dyDescent="0.3">
      <c r="N91388" s="53"/>
    </row>
    <row r="91389" spans="14:14" x14ac:dyDescent="0.3">
      <c r="N91389" s="53"/>
    </row>
    <row r="91390" spans="14:14" x14ac:dyDescent="0.3">
      <c r="N91390" s="53"/>
    </row>
    <row r="91391" spans="14:14" x14ac:dyDescent="0.3">
      <c r="N91391" s="53"/>
    </row>
    <row r="91392" spans="14:14" x14ac:dyDescent="0.3">
      <c r="N91392" s="53"/>
    </row>
    <row r="91393" spans="14:14" x14ac:dyDescent="0.3">
      <c r="N91393" s="53"/>
    </row>
    <row r="91394" spans="14:14" x14ac:dyDescent="0.3">
      <c r="N91394" s="53"/>
    </row>
    <row r="91395" spans="14:14" x14ac:dyDescent="0.3">
      <c r="N91395" s="53"/>
    </row>
    <row r="91396" spans="14:14" x14ac:dyDescent="0.3">
      <c r="N91396" s="53"/>
    </row>
    <row r="91397" spans="14:14" x14ac:dyDescent="0.3">
      <c r="N91397" s="53"/>
    </row>
    <row r="91398" spans="14:14" x14ac:dyDescent="0.3">
      <c r="N91398" s="53"/>
    </row>
    <row r="91399" spans="14:14" x14ac:dyDescent="0.3">
      <c r="N91399" s="53"/>
    </row>
    <row r="91400" spans="14:14" x14ac:dyDescent="0.3">
      <c r="N91400" s="53"/>
    </row>
    <row r="91401" spans="14:14" x14ac:dyDescent="0.3">
      <c r="N91401" s="53"/>
    </row>
    <row r="91402" spans="14:14" x14ac:dyDescent="0.3">
      <c r="N91402" s="53"/>
    </row>
    <row r="91403" spans="14:14" x14ac:dyDescent="0.3">
      <c r="N91403" s="53"/>
    </row>
    <row r="91404" spans="14:14" x14ac:dyDescent="0.3">
      <c r="N91404" s="53"/>
    </row>
    <row r="91405" spans="14:14" x14ac:dyDescent="0.3">
      <c r="N91405" s="53"/>
    </row>
    <row r="91406" spans="14:14" x14ac:dyDescent="0.3">
      <c r="N91406" s="53"/>
    </row>
    <row r="91407" spans="14:14" x14ac:dyDescent="0.3">
      <c r="N91407" s="53"/>
    </row>
    <row r="91408" spans="14:14" x14ac:dyDescent="0.3">
      <c r="N91408" s="53"/>
    </row>
    <row r="91409" spans="14:14" x14ac:dyDescent="0.3">
      <c r="N91409" s="53"/>
    </row>
    <row r="91410" spans="14:14" x14ac:dyDescent="0.3">
      <c r="N91410" s="53"/>
    </row>
    <row r="91411" spans="14:14" x14ac:dyDescent="0.3">
      <c r="N91411" s="53"/>
    </row>
    <row r="91412" spans="14:14" x14ac:dyDescent="0.3">
      <c r="N91412" s="53"/>
    </row>
    <row r="91413" spans="14:14" x14ac:dyDescent="0.3">
      <c r="N91413" s="53"/>
    </row>
    <row r="91414" spans="14:14" x14ac:dyDescent="0.3">
      <c r="N91414" s="53"/>
    </row>
    <row r="91415" spans="14:14" x14ac:dyDescent="0.3">
      <c r="N91415" s="53"/>
    </row>
    <row r="91416" spans="14:14" x14ac:dyDescent="0.3">
      <c r="N91416" s="53"/>
    </row>
    <row r="91417" spans="14:14" x14ac:dyDescent="0.3">
      <c r="N91417" s="53"/>
    </row>
    <row r="91418" spans="14:14" x14ac:dyDescent="0.3">
      <c r="N91418" s="53"/>
    </row>
    <row r="91419" spans="14:14" x14ac:dyDescent="0.3">
      <c r="N91419" s="53"/>
    </row>
    <row r="91420" spans="14:14" x14ac:dyDescent="0.3">
      <c r="N91420" s="53"/>
    </row>
    <row r="91421" spans="14:14" x14ac:dyDescent="0.3">
      <c r="N91421" s="53"/>
    </row>
    <row r="91422" spans="14:14" x14ac:dyDescent="0.3">
      <c r="N91422" s="53"/>
    </row>
    <row r="91423" spans="14:14" x14ac:dyDescent="0.3">
      <c r="N91423" s="53"/>
    </row>
    <row r="91424" spans="14:14" x14ac:dyDescent="0.3">
      <c r="N91424" s="53"/>
    </row>
    <row r="91425" spans="14:14" x14ac:dyDescent="0.3">
      <c r="N91425" s="53"/>
    </row>
    <row r="91426" spans="14:14" x14ac:dyDescent="0.3">
      <c r="N91426" s="53"/>
    </row>
    <row r="91427" spans="14:14" x14ac:dyDescent="0.3">
      <c r="N91427" s="53"/>
    </row>
    <row r="91428" spans="14:14" x14ac:dyDescent="0.3">
      <c r="N91428" s="53"/>
    </row>
    <row r="91429" spans="14:14" x14ac:dyDescent="0.3">
      <c r="N91429" s="53"/>
    </row>
    <row r="91430" spans="14:14" x14ac:dyDescent="0.3">
      <c r="N91430" s="53"/>
    </row>
    <row r="91431" spans="14:14" x14ac:dyDescent="0.3">
      <c r="N91431" s="53"/>
    </row>
    <row r="91432" spans="14:14" x14ac:dyDescent="0.3">
      <c r="N91432" s="53"/>
    </row>
    <row r="91433" spans="14:14" x14ac:dyDescent="0.3">
      <c r="N91433" s="53"/>
    </row>
    <row r="91434" spans="14:14" x14ac:dyDescent="0.3">
      <c r="N91434" s="53"/>
    </row>
    <row r="91435" spans="14:14" x14ac:dyDescent="0.3">
      <c r="N91435" s="53"/>
    </row>
    <row r="91436" spans="14:14" x14ac:dyDescent="0.3">
      <c r="N91436" s="53"/>
    </row>
    <row r="91437" spans="14:14" x14ac:dyDescent="0.3">
      <c r="N91437" s="53"/>
    </row>
    <row r="91438" spans="14:14" x14ac:dyDescent="0.3">
      <c r="N91438" s="53"/>
    </row>
    <row r="91439" spans="14:14" x14ac:dyDescent="0.3">
      <c r="N91439" s="53"/>
    </row>
    <row r="91440" spans="14:14" x14ac:dyDescent="0.3">
      <c r="N91440" s="53"/>
    </row>
    <row r="91441" spans="14:14" x14ac:dyDescent="0.3">
      <c r="N91441" s="53"/>
    </row>
    <row r="91442" spans="14:14" x14ac:dyDescent="0.3">
      <c r="N91442" s="53"/>
    </row>
    <row r="91443" spans="14:14" x14ac:dyDescent="0.3">
      <c r="N91443" s="53"/>
    </row>
    <row r="91444" spans="14:14" x14ac:dyDescent="0.3">
      <c r="N91444" s="53"/>
    </row>
    <row r="91445" spans="14:14" x14ac:dyDescent="0.3">
      <c r="N91445" s="53"/>
    </row>
    <row r="91446" spans="14:14" x14ac:dyDescent="0.3">
      <c r="N91446" s="53"/>
    </row>
    <row r="91447" spans="14:14" x14ac:dyDescent="0.3">
      <c r="N91447" s="53"/>
    </row>
    <row r="91448" spans="14:14" x14ac:dyDescent="0.3">
      <c r="N91448" s="53"/>
    </row>
    <row r="91449" spans="14:14" x14ac:dyDescent="0.3">
      <c r="N91449" s="53"/>
    </row>
    <row r="91450" spans="14:14" x14ac:dyDescent="0.3">
      <c r="N91450" s="53"/>
    </row>
    <row r="91451" spans="14:14" x14ac:dyDescent="0.3">
      <c r="N91451" s="53"/>
    </row>
    <row r="91452" spans="14:14" x14ac:dyDescent="0.3">
      <c r="N91452" s="53"/>
    </row>
    <row r="91453" spans="14:14" x14ac:dyDescent="0.3">
      <c r="N91453" s="53"/>
    </row>
    <row r="91454" spans="14:14" x14ac:dyDescent="0.3">
      <c r="N91454" s="53"/>
    </row>
    <row r="91455" spans="14:14" x14ac:dyDescent="0.3">
      <c r="N91455" s="53"/>
    </row>
    <row r="91456" spans="14:14" x14ac:dyDescent="0.3">
      <c r="N91456" s="53"/>
    </row>
    <row r="91457" spans="14:14" x14ac:dyDescent="0.3">
      <c r="N91457" s="53"/>
    </row>
    <row r="91458" spans="14:14" x14ac:dyDescent="0.3">
      <c r="N91458" s="53"/>
    </row>
    <row r="91459" spans="14:14" x14ac:dyDescent="0.3">
      <c r="N91459" s="53"/>
    </row>
    <row r="91460" spans="14:14" x14ac:dyDescent="0.3">
      <c r="N91460" s="53"/>
    </row>
    <row r="91461" spans="14:14" x14ac:dyDescent="0.3">
      <c r="N91461" s="53"/>
    </row>
    <row r="91462" spans="14:14" x14ac:dyDescent="0.3">
      <c r="N91462" s="53"/>
    </row>
    <row r="91463" spans="14:14" x14ac:dyDescent="0.3">
      <c r="N91463" s="53"/>
    </row>
    <row r="91464" spans="14:14" x14ac:dyDescent="0.3">
      <c r="N91464" s="53"/>
    </row>
    <row r="91465" spans="14:14" x14ac:dyDescent="0.3">
      <c r="N91465" s="53"/>
    </row>
    <row r="91466" spans="14:14" x14ac:dyDescent="0.3">
      <c r="N91466" s="53"/>
    </row>
    <row r="91467" spans="14:14" x14ac:dyDescent="0.3">
      <c r="N91467" s="53"/>
    </row>
    <row r="91468" spans="14:14" x14ac:dyDescent="0.3">
      <c r="N91468" s="53"/>
    </row>
    <row r="91469" spans="14:14" x14ac:dyDescent="0.3">
      <c r="N91469" s="53"/>
    </row>
    <row r="91470" spans="14:14" x14ac:dyDescent="0.3">
      <c r="N91470" s="53"/>
    </row>
    <row r="91471" spans="14:14" x14ac:dyDescent="0.3">
      <c r="N91471" s="53"/>
    </row>
    <row r="91472" spans="14:14" x14ac:dyDescent="0.3">
      <c r="N91472" s="53"/>
    </row>
    <row r="91473" spans="14:14" x14ac:dyDescent="0.3">
      <c r="N91473" s="53"/>
    </row>
    <row r="91474" spans="14:14" x14ac:dyDescent="0.3">
      <c r="N91474" s="53"/>
    </row>
    <row r="91475" spans="14:14" x14ac:dyDescent="0.3">
      <c r="N91475" s="53"/>
    </row>
    <row r="91476" spans="14:14" x14ac:dyDescent="0.3">
      <c r="N91476" s="53"/>
    </row>
    <row r="91477" spans="14:14" x14ac:dyDescent="0.3">
      <c r="N91477" s="53"/>
    </row>
    <row r="91478" spans="14:14" x14ac:dyDescent="0.3">
      <c r="N91478" s="53"/>
    </row>
    <row r="91479" spans="14:14" x14ac:dyDescent="0.3">
      <c r="N91479" s="53"/>
    </row>
    <row r="91480" spans="14:14" x14ac:dyDescent="0.3">
      <c r="N91480" s="53"/>
    </row>
    <row r="91481" spans="14:14" x14ac:dyDescent="0.3">
      <c r="N91481" s="53"/>
    </row>
    <row r="91482" spans="14:14" x14ac:dyDescent="0.3">
      <c r="N91482" s="53"/>
    </row>
    <row r="91483" spans="14:14" x14ac:dyDescent="0.3">
      <c r="N91483" s="53"/>
    </row>
    <row r="91484" spans="14:14" x14ac:dyDescent="0.3">
      <c r="N91484" s="53"/>
    </row>
    <row r="91485" spans="14:14" x14ac:dyDescent="0.3">
      <c r="N91485" s="53"/>
    </row>
    <row r="91486" spans="14:14" x14ac:dyDescent="0.3">
      <c r="N91486" s="53"/>
    </row>
    <row r="91487" spans="14:14" x14ac:dyDescent="0.3">
      <c r="N91487" s="53"/>
    </row>
    <row r="91488" spans="14:14" x14ac:dyDescent="0.3">
      <c r="N91488" s="53"/>
    </row>
    <row r="91489" spans="14:14" x14ac:dyDescent="0.3">
      <c r="N91489" s="53"/>
    </row>
    <row r="91490" spans="14:14" x14ac:dyDescent="0.3">
      <c r="N91490" s="53"/>
    </row>
    <row r="91491" spans="14:14" x14ac:dyDescent="0.3">
      <c r="N91491" s="53"/>
    </row>
    <row r="91492" spans="14:14" x14ac:dyDescent="0.3">
      <c r="N91492" s="53"/>
    </row>
    <row r="91493" spans="14:14" x14ac:dyDescent="0.3">
      <c r="N91493" s="53"/>
    </row>
    <row r="91494" spans="14:14" x14ac:dyDescent="0.3">
      <c r="N91494" s="53"/>
    </row>
    <row r="91495" spans="14:14" x14ac:dyDescent="0.3">
      <c r="N91495" s="53"/>
    </row>
    <row r="91496" spans="14:14" x14ac:dyDescent="0.3">
      <c r="N91496" s="53"/>
    </row>
    <row r="91497" spans="14:14" x14ac:dyDescent="0.3">
      <c r="N91497" s="53"/>
    </row>
    <row r="91498" spans="14:14" x14ac:dyDescent="0.3">
      <c r="N91498" s="53"/>
    </row>
    <row r="91499" spans="14:14" x14ac:dyDescent="0.3">
      <c r="N91499" s="53"/>
    </row>
    <row r="91500" spans="14:14" x14ac:dyDescent="0.3">
      <c r="N91500" s="53"/>
    </row>
    <row r="91501" spans="14:14" x14ac:dyDescent="0.3">
      <c r="N91501" s="53"/>
    </row>
    <row r="91502" spans="14:14" x14ac:dyDescent="0.3">
      <c r="N91502" s="53"/>
    </row>
    <row r="91503" spans="14:14" x14ac:dyDescent="0.3">
      <c r="N91503" s="53"/>
    </row>
    <row r="91504" spans="14:14" x14ac:dyDescent="0.3">
      <c r="N91504" s="53"/>
    </row>
    <row r="91505" spans="14:14" x14ac:dyDescent="0.3">
      <c r="N91505" s="53"/>
    </row>
    <row r="91506" spans="14:14" x14ac:dyDescent="0.3">
      <c r="N91506" s="53"/>
    </row>
    <row r="91507" spans="14:14" x14ac:dyDescent="0.3">
      <c r="N91507" s="53"/>
    </row>
    <row r="91508" spans="14:14" x14ac:dyDescent="0.3">
      <c r="N91508" s="53"/>
    </row>
    <row r="91509" spans="14:14" x14ac:dyDescent="0.3">
      <c r="N91509" s="53"/>
    </row>
    <row r="91510" spans="14:14" x14ac:dyDescent="0.3">
      <c r="N91510" s="53"/>
    </row>
    <row r="91511" spans="14:14" x14ac:dyDescent="0.3">
      <c r="N91511" s="53"/>
    </row>
    <row r="91512" spans="14:14" x14ac:dyDescent="0.3">
      <c r="N91512" s="53"/>
    </row>
    <row r="91513" spans="14:14" x14ac:dyDescent="0.3">
      <c r="N91513" s="53"/>
    </row>
    <row r="91514" spans="14:14" x14ac:dyDescent="0.3">
      <c r="N91514" s="53"/>
    </row>
    <row r="91515" spans="14:14" x14ac:dyDescent="0.3">
      <c r="N91515" s="53"/>
    </row>
    <row r="91516" spans="14:14" x14ac:dyDescent="0.3">
      <c r="N91516" s="53"/>
    </row>
    <row r="91517" spans="14:14" x14ac:dyDescent="0.3">
      <c r="N91517" s="53"/>
    </row>
    <row r="91518" spans="14:14" x14ac:dyDescent="0.3">
      <c r="N91518" s="53"/>
    </row>
    <row r="91519" spans="14:14" x14ac:dyDescent="0.3">
      <c r="N91519" s="53"/>
    </row>
    <row r="91520" spans="14:14" x14ac:dyDescent="0.3">
      <c r="N91520" s="53"/>
    </row>
    <row r="91521" spans="14:14" x14ac:dyDescent="0.3">
      <c r="N91521" s="53"/>
    </row>
    <row r="91522" spans="14:14" x14ac:dyDescent="0.3">
      <c r="N91522" s="53"/>
    </row>
    <row r="91523" spans="14:14" x14ac:dyDescent="0.3">
      <c r="N91523" s="53"/>
    </row>
    <row r="91524" spans="14:14" x14ac:dyDescent="0.3">
      <c r="N91524" s="53"/>
    </row>
    <row r="91525" spans="14:14" x14ac:dyDescent="0.3">
      <c r="N91525" s="53"/>
    </row>
    <row r="91526" spans="14:14" x14ac:dyDescent="0.3">
      <c r="N91526" s="53"/>
    </row>
    <row r="91527" spans="14:14" x14ac:dyDescent="0.3">
      <c r="N91527" s="53"/>
    </row>
    <row r="91528" spans="14:14" x14ac:dyDescent="0.3">
      <c r="N91528" s="53"/>
    </row>
    <row r="91529" spans="14:14" x14ac:dyDescent="0.3">
      <c r="N91529" s="53"/>
    </row>
    <row r="91530" spans="14:14" x14ac:dyDescent="0.3">
      <c r="N91530" s="53"/>
    </row>
    <row r="91531" spans="14:14" x14ac:dyDescent="0.3">
      <c r="N91531" s="53"/>
    </row>
    <row r="91532" spans="14:14" x14ac:dyDescent="0.3">
      <c r="N91532" s="53"/>
    </row>
    <row r="91533" spans="14:14" x14ac:dyDescent="0.3">
      <c r="N91533" s="53"/>
    </row>
    <row r="91534" spans="14:14" x14ac:dyDescent="0.3">
      <c r="N91534" s="53"/>
    </row>
    <row r="91535" spans="14:14" x14ac:dyDescent="0.3">
      <c r="N91535" s="53"/>
    </row>
    <row r="91536" spans="14:14" x14ac:dyDescent="0.3">
      <c r="N91536" s="53"/>
    </row>
    <row r="91537" spans="14:14" x14ac:dyDescent="0.3">
      <c r="N91537" s="53"/>
    </row>
    <row r="91538" spans="14:14" x14ac:dyDescent="0.3">
      <c r="N91538" s="53"/>
    </row>
    <row r="91539" spans="14:14" x14ac:dyDescent="0.3">
      <c r="N91539" s="53"/>
    </row>
    <row r="91540" spans="14:14" x14ac:dyDescent="0.3">
      <c r="N91540" s="53"/>
    </row>
    <row r="91541" spans="14:14" x14ac:dyDescent="0.3">
      <c r="N91541" s="53"/>
    </row>
    <row r="91542" spans="14:14" x14ac:dyDescent="0.3">
      <c r="N91542" s="53"/>
    </row>
    <row r="91543" spans="14:14" x14ac:dyDescent="0.3">
      <c r="N91543" s="53"/>
    </row>
    <row r="91544" spans="14:14" x14ac:dyDescent="0.3">
      <c r="N91544" s="53"/>
    </row>
    <row r="91545" spans="14:14" x14ac:dyDescent="0.3">
      <c r="N91545" s="53"/>
    </row>
    <row r="91546" spans="14:14" x14ac:dyDescent="0.3">
      <c r="N91546" s="53"/>
    </row>
    <row r="91547" spans="14:14" x14ac:dyDescent="0.3">
      <c r="N91547" s="53"/>
    </row>
    <row r="91548" spans="14:14" x14ac:dyDescent="0.3">
      <c r="N91548" s="53"/>
    </row>
    <row r="91549" spans="14:14" x14ac:dyDescent="0.3">
      <c r="N91549" s="53"/>
    </row>
    <row r="91550" spans="14:14" x14ac:dyDescent="0.3">
      <c r="N91550" s="53"/>
    </row>
    <row r="91551" spans="14:14" x14ac:dyDescent="0.3">
      <c r="N91551" s="53"/>
    </row>
    <row r="91552" spans="14:14" x14ac:dyDescent="0.3">
      <c r="N91552" s="53"/>
    </row>
    <row r="91553" spans="14:14" x14ac:dyDescent="0.3">
      <c r="N91553" s="53"/>
    </row>
    <row r="91554" spans="14:14" x14ac:dyDescent="0.3">
      <c r="N91554" s="53"/>
    </row>
    <row r="91555" spans="14:14" x14ac:dyDescent="0.3">
      <c r="N91555" s="53"/>
    </row>
    <row r="91556" spans="14:14" x14ac:dyDescent="0.3">
      <c r="N91556" s="53"/>
    </row>
    <row r="91557" spans="14:14" x14ac:dyDescent="0.3">
      <c r="N91557" s="53"/>
    </row>
    <row r="91558" spans="14:14" x14ac:dyDescent="0.3">
      <c r="N91558" s="53"/>
    </row>
    <row r="91559" spans="14:14" x14ac:dyDescent="0.3">
      <c r="N91559" s="53"/>
    </row>
    <row r="91560" spans="14:14" x14ac:dyDescent="0.3">
      <c r="N91560" s="53"/>
    </row>
    <row r="91561" spans="14:14" x14ac:dyDescent="0.3">
      <c r="N91561" s="53"/>
    </row>
    <row r="91562" spans="14:14" x14ac:dyDescent="0.3">
      <c r="N91562" s="53"/>
    </row>
    <row r="91563" spans="14:14" x14ac:dyDescent="0.3">
      <c r="N91563" s="53"/>
    </row>
    <row r="91564" spans="14:14" x14ac:dyDescent="0.3">
      <c r="N91564" s="53"/>
    </row>
    <row r="91565" spans="14:14" x14ac:dyDescent="0.3">
      <c r="N91565" s="53"/>
    </row>
    <row r="91566" spans="14:14" x14ac:dyDescent="0.3">
      <c r="N91566" s="53"/>
    </row>
    <row r="91567" spans="14:14" x14ac:dyDescent="0.3">
      <c r="N91567" s="53"/>
    </row>
    <row r="91568" spans="14:14" x14ac:dyDescent="0.3">
      <c r="N91568" s="53"/>
    </row>
    <row r="91569" spans="14:14" x14ac:dyDescent="0.3">
      <c r="N91569" s="53"/>
    </row>
    <row r="91570" spans="14:14" x14ac:dyDescent="0.3">
      <c r="N91570" s="53"/>
    </row>
    <row r="91571" spans="14:14" x14ac:dyDescent="0.3">
      <c r="N91571" s="53"/>
    </row>
    <row r="91572" spans="14:14" x14ac:dyDescent="0.3">
      <c r="N91572" s="53"/>
    </row>
    <row r="91573" spans="14:14" x14ac:dyDescent="0.3">
      <c r="N91573" s="53"/>
    </row>
    <row r="91574" spans="14:14" x14ac:dyDescent="0.3">
      <c r="N91574" s="53"/>
    </row>
    <row r="91575" spans="14:14" x14ac:dyDescent="0.3">
      <c r="N91575" s="53"/>
    </row>
    <row r="91576" spans="14:14" x14ac:dyDescent="0.3">
      <c r="N91576" s="53"/>
    </row>
    <row r="91577" spans="14:14" x14ac:dyDescent="0.3">
      <c r="N91577" s="53"/>
    </row>
    <row r="91578" spans="14:14" x14ac:dyDescent="0.3">
      <c r="N91578" s="53"/>
    </row>
    <row r="91579" spans="14:14" x14ac:dyDescent="0.3">
      <c r="N91579" s="53"/>
    </row>
    <row r="91580" spans="14:14" x14ac:dyDescent="0.3">
      <c r="N91580" s="53"/>
    </row>
    <row r="91581" spans="14:14" x14ac:dyDescent="0.3">
      <c r="N91581" s="53"/>
    </row>
    <row r="91582" spans="14:14" x14ac:dyDescent="0.3">
      <c r="N91582" s="53"/>
    </row>
    <row r="91583" spans="14:14" x14ac:dyDescent="0.3">
      <c r="N91583" s="53"/>
    </row>
    <row r="91584" spans="14:14" x14ac:dyDescent="0.3">
      <c r="N91584" s="53"/>
    </row>
    <row r="91585" spans="14:14" x14ac:dyDescent="0.3">
      <c r="N91585" s="53"/>
    </row>
    <row r="91586" spans="14:14" x14ac:dyDescent="0.3">
      <c r="N91586" s="53"/>
    </row>
    <row r="91587" spans="14:14" x14ac:dyDescent="0.3">
      <c r="N91587" s="53"/>
    </row>
    <row r="91588" spans="14:14" x14ac:dyDescent="0.3">
      <c r="N91588" s="53"/>
    </row>
    <row r="91589" spans="14:14" x14ac:dyDescent="0.3">
      <c r="N91589" s="53"/>
    </row>
    <row r="91590" spans="14:14" x14ac:dyDescent="0.3">
      <c r="N91590" s="53"/>
    </row>
    <row r="91591" spans="14:14" x14ac:dyDescent="0.3">
      <c r="N91591" s="53"/>
    </row>
    <row r="91592" spans="14:14" x14ac:dyDescent="0.3">
      <c r="N91592" s="53"/>
    </row>
    <row r="91593" spans="14:14" x14ac:dyDescent="0.3">
      <c r="N91593" s="53"/>
    </row>
    <row r="91594" spans="14:14" x14ac:dyDescent="0.3">
      <c r="N91594" s="53"/>
    </row>
    <row r="91595" spans="14:14" x14ac:dyDescent="0.3">
      <c r="N91595" s="53"/>
    </row>
    <row r="91596" spans="14:14" x14ac:dyDescent="0.3">
      <c r="N91596" s="53"/>
    </row>
    <row r="91597" spans="14:14" x14ac:dyDescent="0.3">
      <c r="N91597" s="53"/>
    </row>
    <row r="91598" spans="14:14" x14ac:dyDescent="0.3">
      <c r="N91598" s="53"/>
    </row>
    <row r="91599" spans="14:14" x14ac:dyDescent="0.3">
      <c r="N91599" s="53"/>
    </row>
    <row r="91600" spans="14:14" x14ac:dyDescent="0.3">
      <c r="N91600" s="53"/>
    </row>
    <row r="91601" spans="14:14" x14ac:dyDescent="0.3">
      <c r="N91601" s="53"/>
    </row>
    <row r="91602" spans="14:14" x14ac:dyDescent="0.3">
      <c r="N91602" s="53"/>
    </row>
    <row r="91603" spans="14:14" x14ac:dyDescent="0.3">
      <c r="N91603" s="53"/>
    </row>
    <row r="91604" spans="14:14" x14ac:dyDescent="0.3">
      <c r="N91604" s="53"/>
    </row>
    <row r="91605" spans="14:14" x14ac:dyDescent="0.3">
      <c r="N91605" s="53"/>
    </row>
    <row r="91606" spans="14:14" x14ac:dyDescent="0.3">
      <c r="N91606" s="53"/>
    </row>
    <row r="91607" spans="14:14" x14ac:dyDescent="0.3">
      <c r="N91607" s="53"/>
    </row>
    <row r="91608" spans="14:14" x14ac:dyDescent="0.3">
      <c r="N91608" s="53"/>
    </row>
    <row r="91609" spans="14:14" x14ac:dyDescent="0.3">
      <c r="N91609" s="53"/>
    </row>
    <row r="91610" spans="14:14" x14ac:dyDescent="0.3">
      <c r="N91610" s="53"/>
    </row>
    <row r="91611" spans="14:14" x14ac:dyDescent="0.3">
      <c r="N91611" s="53"/>
    </row>
    <row r="91612" spans="14:14" x14ac:dyDescent="0.3">
      <c r="N91612" s="53"/>
    </row>
    <row r="91613" spans="14:14" x14ac:dyDescent="0.3">
      <c r="N91613" s="53"/>
    </row>
    <row r="91614" spans="14:14" x14ac:dyDescent="0.3">
      <c r="N91614" s="53"/>
    </row>
    <row r="91615" spans="14:14" x14ac:dyDescent="0.3">
      <c r="N91615" s="53"/>
    </row>
    <row r="91616" spans="14:14" x14ac:dyDescent="0.3">
      <c r="N91616" s="53"/>
    </row>
    <row r="91617" spans="14:14" x14ac:dyDescent="0.3">
      <c r="N91617" s="53"/>
    </row>
    <row r="91618" spans="14:14" x14ac:dyDescent="0.3">
      <c r="N91618" s="53"/>
    </row>
    <row r="91619" spans="14:14" x14ac:dyDescent="0.3">
      <c r="N91619" s="53"/>
    </row>
    <row r="91620" spans="14:14" x14ac:dyDescent="0.3">
      <c r="N91620" s="53"/>
    </row>
    <row r="91621" spans="14:14" x14ac:dyDescent="0.3">
      <c r="N91621" s="53"/>
    </row>
    <row r="91622" spans="14:14" x14ac:dyDescent="0.3">
      <c r="N91622" s="53"/>
    </row>
    <row r="91623" spans="14:14" x14ac:dyDescent="0.3">
      <c r="N91623" s="53"/>
    </row>
    <row r="91624" spans="14:14" x14ac:dyDescent="0.3">
      <c r="N91624" s="53"/>
    </row>
    <row r="91625" spans="14:14" x14ac:dyDescent="0.3">
      <c r="N91625" s="53"/>
    </row>
    <row r="91626" spans="14:14" x14ac:dyDescent="0.3">
      <c r="N91626" s="53"/>
    </row>
    <row r="91627" spans="14:14" x14ac:dyDescent="0.3">
      <c r="N91627" s="53"/>
    </row>
    <row r="91628" spans="14:14" x14ac:dyDescent="0.3">
      <c r="N91628" s="53"/>
    </row>
    <row r="91629" spans="14:14" x14ac:dyDescent="0.3">
      <c r="N91629" s="53"/>
    </row>
    <row r="91630" spans="14:14" x14ac:dyDescent="0.3">
      <c r="N91630" s="53"/>
    </row>
    <row r="91631" spans="14:14" x14ac:dyDescent="0.3">
      <c r="N91631" s="53"/>
    </row>
    <row r="91632" spans="14:14" x14ac:dyDescent="0.3">
      <c r="N91632" s="53"/>
    </row>
    <row r="91633" spans="14:14" x14ac:dyDescent="0.3">
      <c r="N91633" s="53"/>
    </row>
    <row r="91634" spans="14:14" x14ac:dyDescent="0.3">
      <c r="N91634" s="53"/>
    </row>
    <row r="91635" spans="14:14" x14ac:dyDescent="0.3">
      <c r="N91635" s="53"/>
    </row>
    <row r="91636" spans="14:14" x14ac:dyDescent="0.3">
      <c r="N91636" s="53"/>
    </row>
    <row r="91637" spans="14:14" x14ac:dyDescent="0.3">
      <c r="N91637" s="53"/>
    </row>
    <row r="91638" spans="14:14" x14ac:dyDescent="0.3">
      <c r="N91638" s="53"/>
    </row>
    <row r="91639" spans="14:14" x14ac:dyDescent="0.3">
      <c r="N91639" s="53"/>
    </row>
    <row r="91640" spans="14:14" x14ac:dyDescent="0.3">
      <c r="N91640" s="53"/>
    </row>
    <row r="91641" spans="14:14" x14ac:dyDescent="0.3">
      <c r="N91641" s="53"/>
    </row>
    <row r="91642" spans="14:14" x14ac:dyDescent="0.3">
      <c r="N91642" s="53"/>
    </row>
    <row r="91643" spans="14:14" x14ac:dyDescent="0.3">
      <c r="N91643" s="53"/>
    </row>
    <row r="91644" spans="14:14" x14ac:dyDescent="0.3">
      <c r="N91644" s="53"/>
    </row>
    <row r="91645" spans="14:14" x14ac:dyDescent="0.3">
      <c r="N91645" s="53"/>
    </row>
    <row r="91646" spans="14:14" x14ac:dyDescent="0.3">
      <c r="N91646" s="53"/>
    </row>
    <row r="91647" spans="14:14" x14ac:dyDescent="0.3">
      <c r="N91647" s="53"/>
    </row>
    <row r="91648" spans="14:14" x14ac:dyDescent="0.3">
      <c r="N91648" s="53"/>
    </row>
    <row r="91649" spans="14:14" x14ac:dyDescent="0.3">
      <c r="N91649" s="53"/>
    </row>
    <row r="91650" spans="14:14" x14ac:dyDescent="0.3">
      <c r="N91650" s="53"/>
    </row>
    <row r="91651" spans="14:14" x14ac:dyDescent="0.3">
      <c r="N91651" s="53"/>
    </row>
    <row r="91652" spans="14:14" x14ac:dyDescent="0.3">
      <c r="N91652" s="53"/>
    </row>
    <row r="91653" spans="14:14" x14ac:dyDescent="0.3">
      <c r="N91653" s="53"/>
    </row>
    <row r="91654" spans="14:14" x14ac:dyDescent="0.3">
      <c r="N91654" s="53"/>
    </row>
    <row r="91655" spans="14:14" x14ac:dyDescent="0.3">
      <c r="N91655" s="53"/>
    </row>
    <row r="91656" spans="14:14" x14ac:dyDescent="0.3">
      <c r="N91656" s="53"/>
    </row>
    <row r="91657" spans="14:14" x14ac:dyDescent="0.3">
      <c r="N91657" s="53"/>
    </row>
    <row r="91658" spans="14:14" x14ac:dyDescent="0.3">
      <c r="N91658" s="53"/>
    </row>
    <row r="91659" spans="14:14" x14ac:dyDescent="0.3">
      <c r="N91659" s="53"/>
    </row>
    <row r="91660" spans="14:14" x14ac:dyDescent="0.3">
      <c r="N91660" s="53"/>
    </row>
    <row r="91661" spans="14:14" x14ac:dyDescent="0.3">
      <c r="N91661" s="53"/>
    </row>
    <row r="91662" spans="14:14" x14ac:dyDescent="0.3">
      <c r="N91662" s="53"/>
    </row>
    <row r="91663" spans="14:14" x14ac:dyDescent="0.3">
      <c r="N91663" s="53"/>
    </row>
    <row r="91664" spans="14:14" x14ac:dyDescent="0.3">
      <c r="N91664" s="53"/>
    </row>
    <row r="91665" spans="14:14" x14ac:dyDescent="0.3">
      <c r="N91665" s="53"/>
    </row>
    <row r="91666" spans="14:14" x14ac:dyDescent="0.3">
      <c r="N91666" s="53"/>
    </row>
    <row r="91667" spans="14:14" x14ac:dyDescent="0.3">
      <c r="N91667" s="53"/>
    </row>
    <row r="91668" spans="14:14" x14ac:dyDescent="0.3">
      <c r="N91668" s="53"/>
    </row>
    <row r="91669" spans="14:14" x14ac:dyDescent="0.3">
      <c r="N91669" s="53"/>
    </row>
    <row r="91670" spans="14:14" x14ac:dyDescent="0.3">
      <c r="N91670" s="53"/>
    </row>
    <row r="91671" spans="14:14" x14ac:dyDescent="0.3">
      <c r="N91671" s="53"/>
    </row>
    <row r="91672" spans="14:14" x14ac:dyDescent="0.3">
      <c r="N91672" s="53"/>
    </row>
    <row r="91673" spans="14:14" x14ac:dyDescent="0.3">
      <c r="N91673" s="53"/>
    </row>
    <row r="91674" spans="14:14" x14ac:dyDescent="0.3">
      <c r="N91674" s="53"/>
    </row>
    <row r="91675" spans="14:14" x14ac:dyDescent="0.3">
      <c r="N91675" s="53"/>
    </row>
    <row r="91676" spans="14:14" x14ac:dyDescent="0.3">
      <c r="N91676" s="53"/>
    </row>
    <row r="91677" spans="14:14" x14ac:dyDescent="0.3">
      <c r="N91677" s="53"/>
    </row>
    <row r="91678" spans="14:14" x14ac:dyDescent="0.3">
      <c r="N91678" s="53"/>
    </row>
    <row r="91679" spans="14:14" x14ac:dyDescent="0.3">
      <c r="N91679" s="53"/>
    </row>
    <row r="91680" spans="14:14" x14ac:dyDescent="0.3">
      <c r="N91680" s="53"/>
    </row>
    <row r="91681" spans="14:14" x14ac:dyDescent="0.3">
      <c r="N91681" s="53"/>
    </row>
    <row r="91682" spans="14:14" x14ac:dyDescent="0.3">
      <c r="N91682" s="53"/>
    </row>
    <row r="91683" spans="14:14" x14ac:dyDescent="0.3">
      <c r="N91683" s="53"/>
    </row>
    <row r="91684" spans="14:14" x14ac:dyDescent="0.3">
      <c r="N91684" s="53"/>
    </row>
    <row r="91685" spans="14:14" x14ac:dyDescent="0.3">
      <c r="N91685" s="53"/>
    </row>
    <row r="91686" spans="14:14" x14ac:dyDescent="0.3">
      <c r="N91686" s="53"/>
    </row>
    <row r="91687" spans="14:14" x14ac:dyDescent="0.3">
      <c r="N91687" s="53"/>
    </row>
    <row r="91688" spans="14:14" x14ac:dyDescent="0.3">
      <c r="N91688" s="53"/>
    </row>
    <row r="91689" spans="14:14" x14ac:dyDescent="0.3">
      <c r="N91689" s="53"/>
    </row>
    <row r="91690" spans="14:14" x14ac:dyDescent="0.3">
      <c r="N91690" s="53"/>
    </row>
    <row r="91691" spans="14:14" x14ac:dyDescent="0.3">
      <c r="N91691" s="53"/>
    </row>
    <row r="91692" spans="14:14" x14ac:dyDescent="0.3">
      <c r="N91692" s="53"/>
    </row>
    <row r="91693" spans="14:14" x14ac:dyDescent="0.3">
      <c r="N91693" s="53"/>
    </row>
    <row r="91694" spans="14:14" x14ac:dyDescent="0.3">
      <c r="N91694" s="53"/>
    </row>
    <row r="91695" spans="14:14" x14ac:dyDescent="0.3">
      <c r="N91695" s="53"/>
    </row>
    <row r="91696" spans="14:14" x14ac:dyDescent="0.3">
      <c r="N91696" s="53"/>
    </row>
    <row r="91697" spans="14:14" x14ac:dyDescent="0.3">
      <c r="N91697" s="53"/>
    </row>
    <row r="91698" spans="14:14" x14ac:dyDescent="0.3">
      <c r="N91698" s="53"/>
    </row>
    <row r="91699" spans="14:14" x14ac:dyDescent="0.3">
      <c r="N91699" s="53"/>
    </row>
    <row r="91700" spans="14:14" x14ac:dyDescent="0.3">
      <c r="N91700" s="53"/>
    </row>
    <row r="91701" spans="14:14" x14ac:dyDescent="0.3">
      <c r="N91701" s="53"/>
    </row>
    <row r="91702" spans="14:14" x14ac:dyDescent="0.3">
      <c r="N91702" s="53"/>
    </row>
    <row r="91703" spans="14:14" x14ac:dyDescent="0.3">
      <c r="N91703" s="53"/>
    </row>
    <row r="91704" spans="14:14" x14ac:dyDescent="0.3">
      <c r="N91704" s="53"/>
    </row>
    <row r="91705" spans="14:14" x14ac:dyDescent="0.3">
      <c r="N91705" s="53"/>
    </row>
    <row r="91706" spans="14:14" x14ac:dyDescent="0.3">
      <c r="N91706" s="53"/>
    </row>
    <row r="91707" spans="14:14" x14ac:dyDescent="0.3">
      <c r="N91707" s="53"/>
    </row>
    <row r="91708" spans="14:14" x14ac:dyDescent="0.3">
      <c r="N91708" s="53"/>
    </row>
    <row r="91709" spans="14:14" x14ac:dyDescent="0.3">
      <c r="N91709" s="53"/>
    </row>
    <row r="91710" spans="14:14" x14ac:dyDescent="0.3">
      <c r="N91710" s="53"/>
    </row>
    <row r="91711" spans="14:14" x14ac:dyDescent="0.3">
      <c r="N91711" s="53"/>
    </row>
    <row r="91712" spans="14:14" x14ac:dyDescent="0.3">
      <c r="N91712" s="53"/>
    </row>
    <row r="91713" spans="14:14" x14ac:dyDescent="0.3">
      <c r="N91713" s="53"/>
    </row>
    <row r="91714" spans="14:14" x14ac:dyDescent="0.3">
      <c r="N91714" s="53"/>
    </row>
    <row r="91715" spans="14:14" x14ac:dyDescent="0.3">
      <c r="N91715" s="53"/>
    </row>
    <row r="91716" spans="14:14" x14ac:dyDescent="0.3">
      <c r="N91716" s="53"/>
    </row>
    <row r="91717" spans="14:14" x14ac:dyDescent="0.3">
      <c r="N91717" s="53"/>
    </row>
    <row r="91718" spans="14:14" x14ac:dyDescent="0.3">
      <c r="N91718" s="53"/>
    </row>
    <row r="91719" spans="14:14" x14ac:dyDescent="0.3">
      <c r="N91719" s="53"/>
    </row>
    <row r="91720" spans="14:14" x14ac:dyDescent="0.3">
      <c r="N91720" s="53"/>
    </row>
    <row r="91721" spans="14:14" x14ac:dyDescent="0.3">
      <c r="N91721" s="53"/>
    </row>
    <row r="91722" spans="14:14" x14ac:dyDescent="0.3">
      <c r="N91722" s="53"/>
    </row>
    <row r="91723" spans="14:14" x14ac:dyDescent="0.3">
      <c r="N91723" s="53"/>
    </row>
    <row r="91724" spans="14:14" x14ac:dyDescent="0.3">
      <c r="N91724" s="53"/>
    </row>
    <row r="91725" spans="14:14" x14ac:dyDescent="0.3">
      <c r="N91725" s="53"/>
    </row>
    <row r="91726" spans="14:14" x14ac:dyDescent="0.3">
      <c r="N91726" s="53"/>
    </row>
    <row r="91727" spans="14:14" x14ac:dyDescent="0.3">
      <c r="N91727" s="53"/>
    </row>
    <row r="91728" spans="14:14" x14ac:dyDescent="0.3">
      <c r="N91728" s="53"/>
    </row>
    <row r="91729" spans="14:14" x14ac:dyDescent="0.3">
      <c r="N91729" s="53"/>
    </row>
    <row r="91730" spans="14:14" x14ac:dyDescent="0.3">
      <c r="N91730" s="53"/>
    </row>
    <row r="91731" spans="14:14" x14ac:dyDescent="0.3">
      <c r="N91731" s="53"/>
    </row>
    <row r="91732" spans="14:14" x14ac:dyDescent="0.3">
      <c r="N91732" s="53"/>
    </row>
    <row r="91733" spans="14:14" x14ac:dyDescent="0.3">
      <c r="N91733" s="53"/>
    </row>
    <row r="91734" spans="14:14" x14ac:dyDescent="0.3">
      <c r="N91734" s="53"/>
    </row>
    <row r="91735" spans="14:14" x14ac:dyDescent="0.3">
      <c r="N91735" s="53"/>
    </row>
    <row r="91736" spans="14:14" x14ac:dyDescent="0.3">
      <c r="N91736" s="53"/>
    </row>
    <row r="91737" spans="14:14" x14ac:dyDescent="0.3">
      <c r="N91737" s="53"/>
    </row>
    <row r="91738" spans="14:14" x14ac:dyDescent="0.3">
      <c r="N91738" s="53"/>
    </row>
    <row r="91739" spans="14:14" x14ac:dyDescent="0.3">
      <c r="N91739" s="53"/>
    </row>
    <row r="91740" spans="14:14" x14ac:dyDescent="0.3">
      <c r="N91740" s="53"/>
    </row>
    <row r="91741" spans="14:14" x14ac:dyDescent="0.3">
      <c r="N91741" s="53"/>
    </row>
    <row r="91742" spans="14:14" x14ac:dyDescent="0.3">
      <c r="N91742" s="53"/>
    </row>
    <row r="91743" spans="14:14" x14ac:dyDescent="0.3">
      <c r="N91743" s="53"/>
    </row>
    <row r="91744" spans="14:14" x14ac:dyDescent="0.3">
      <c r="N91744" s="53"/>
    </row>
    <row r="91745" spans="14:14" x14ac:dyDescent="0.3">
      <c r="N91745" s="53"/>
    </row>
    <row r="91746" spans="14:14" x14ac:dyDescent="0.3">
      <c r="N91746" s="53"/>
    </row>
    <row r="91747" spans="14:14" x14ac:dyDescent="0.3">
      <c r="N91747" s="53"/>
    </row>
    <row r="91748" spans="14:14" x14ac:dyDescent="0.3">
      <c r="N91748" s="53"/>
    </row>
    <row r="91749" spans="14:14" x14ac:dyDescent="0.3">
      <c r="N91749" s="53"/>
    </row>
    <row r="91750" spans="14:14" x14ac:dyDescent="0.3">
      <c r="N91750" s="53"/>
    </row>
    <row r="91751" spans="14:14" x14ac:dyDescent="0.3">
      <c r="N91751" s="53"/>
    </row>
    <row r="91752" spans="14:14" x14ac:dyDescent="0.3">
      <c r="N91752" s="53"/>
    </row>
    <row r="91753" spans="14:14" x14ac:dyDescent="0.3">
      <c r="N91753" s="53"/>
    </row>
    <row r="91754" spans="14:14" x14ac:dyDescent="0.3">
      <c r="N91754" s="53"/>
    </row>
    <row r="91755" spans="14:14" x14ac:dyDescent="0.3">
      <c r="N91755" s="53"/>
    </row>
    <row r="91756" spans="14:14" x14ac:dyDescent="0.3">
      <c r="N91756" s="53"/>
    </row>
    <row r="91757" spans="14:14" x14ac:dyDescent="0.3">
      <c r="N91757" s="53"/>
    </row>
    <row r="91758" spans="14:14" x14ac:dyDescent="0.3">
      <c r="N91758" s="53"/>
    </row>
    <row r="91759" spans="14:14" x14ac:dyDescent="0.3">
      <c r="N91759" s="53"/>
    </row>
    <row r="91760" spans="14:14" x14ac:dyDescent="0.3">
      <c r="N91760" s="53"/>
    </row>
    <row r="91761" spans="14:14" x14ac:dyDescent="0.3">
      <c r="N91761" s="53"/>
    </row>
    <row r="91762" spans="14:14" x14ac:dyDescent="0.3">
      <c r="N91762" s="53"/>
    </row>
    <row r="91763" spans="14:14" x14ac:dyDescent="0.3">
      <c r="N91763" s="53"/>
    </row>
    <row r="91764" spans="14:14" x14ac:dyDescent="0.3">
      <c r="N91764" s="53"/>
    </row>
    <row r="91765" spans="14:14" x14ac:dyDescent="0.3">
      <c r="N91765" s="53"/>
    </row>
    <row r="91766" spans="14:14" x14ac:dyDescent="0.3">
      <c r="N91766" s="53"/>
    </row>
    <row r="91767" spans="14:14" x14ac:dyDescent="0.3">
      <c r="N91767" s="53"/>
    </row>
    <row r="91768" spans="14:14" x14ac:dyDescent="0.3">
      <c r="N91768" s="53"/>
    </row>
    <row r="91769" spans="14:14" x14ac:dyDescent="0.3">
      <c r="N91769" s="53"/>
    </row>
    <row r="91770" spans="14:14" x14ac:dyDescent="0.3">
      <c r="N91770" s="53"/>
    </row>
    <row r="91771" spans="14:14" x14ac:dyDescent="0.3">
      <c r="N91771" s="53"/>
    </row>
    <row r="91772" spans="14:14" x14ac:dyDescent="0.3">
      <c r="N91772" s="53"/>
    </row>
    <row r="91773" spans="14:14" x14ac:dyDescent="0.3">
      <c r="N91773" s="53"/>
    </row>
    <row r="91774" spans="14:14" x14ac:dyDescent="0.3">
      <c r="N91774" s="53"/>
    </row>
    <row r="91775" spans="14:14" x14ac:dyDescent="0.3">
      <c r="N91775" s="53"/>
    </row>
    <row r="91776" spans="14:14" x14ac:dyDescent="0.3">
      <c r="N91776" s="53"/>
    </row>
    <row r="91777" spans="14:14" x14ac:dyDescent="0.3">
      <c r="N91777" s="53"/>
    </row>
    <row r="91778" spans="14:14" x14ac:dyDescent="0.3">
      <c r="N91778" s="53"/>
    </row>
    <row r="91779" spans="14:14" x14ac:dyDescent="0.3">
      <c r="N91779" s="53"/>
    </row>
    <row r="91780" spans="14:14" x14ac:dyDescent="0.3">
      <c r="N91780" s="53"/>
    </row>
    <row r="91781" spans="14:14" x14ac:dyDescent="0.3">
      <c r="N91781" s="53"/>
    </row>
    <row r="91782" spans="14:14" x14ac:dyDescent="0.3">
      <c r="N91782" s="53"/>
    </row>
    <row r="91783" spans="14:14" x14ac:dyDescent="0.3">
      <c r="N91783" s="53"/>
    </row>
    <row r="91784" spans="14:14" x14ac:dyDescent="0.3">
      <c r="N91784" s="53"/>
    </row>
    <row r="91785" spans="14:14" x14ac:dyDescent="0.3">
      <c r="N91785" s="53"/>
    </row>
    <row r="91786" spans="14:14" x14ac:dyDescent="0.3">
      <c r="N91786" s="53"/>
    </row>
    <row r="91787" spans="14:14" x14ac:dyDescent="0.3">
      <c r="N91787" s="53"/>
    </row>
    <row r="91788" spans="14:14" x14ac:dyDescent="0.3">
      <c r="N91788" s="53"/>
    </row>
    <row r="91789" spans="14:14" x14ac:dyDescent="0.3">
      <c r="N91789" s="53"/>
    </row>
    <row r="91790" spans="14:14" x14ac:dyDescent="0.3">
      <c r="N91790" s="53"/>
    </row>
    <row r="91791" spans="14:14" x14ac:dyDescent="0.3">
      <c r="N91791" s="53"/>
    </row>
    <row r="91792" spans="14:14" x14ac:dyDescent="0.3">
      <c r="N91792" s="53"/>
    </row>
    <row r="91793" spans="14:14" x14ac:dyDescent="0.3">
      <c r="N91793" s="53"/>
    </row>
    <row r="91794" spans="14:14" x14ac:dyDescent="0.3">
      <c r="N91794" s="53"/>
    </row>
    <row r="91795" spans="14:14" x14ac:dyDescent="0.3">
      <c r="N91795" s="53"/>
    </row>
    <row r="91796" spans="14:14" x14ac:dyDescent="0.3">
      <c r="N91796" s="53"/>
    </row>
    <row r="91797" spans="14:14" x14ac:dyDescent="0.3">
      <c r="N91797" s="53"/>
    </row>
    <row r="91798" spans="14:14" x14ac:dyDescent="0.3">
      <c r="N91798" s="53"/>
    </row>
    <row r="91799" spans="14:14" x14ac:dyDescent="0.3">
      <c r="N91799" s="53"/>
    </row>
    <row r="91800" spans="14:14" x14ac:dyDescent="0.3">
      <c r="N91800" s="53"/>
    </row>
    <row r="91801" spans="14:14" x14ac:dyDescent="0.3">
      <c r="N91801" s="53"/>
    </row>
    <row r="91802" spans="14:14" x14ac:dyDescent="0.3">
      <c r="N91802" s="53"/>
    </row>
    <row r="91803" spans="14:14" x14ac:dyDescent="0.3">
      <c r="N91803" s="53"/>
    </row>
    <row r="91804" spans="14:14" x14ac:dyDescent="0.3">
      <c r="N91804" s="53"/>
    </row>
    <row r="91805" spans="14:14" x14ac:dyDescent="0.3">
      <c r="N91805" s="53"/>
    </row>
    <row r="91806" spans="14:14" x14ac:dyDescent="0.3">
      <c r="N91806" s="53"/>
    </row>
    <row r="91807" spans="14:14" x14ac:dyDescent="0.3">
      <c r="N91807" s="53"/>
    </row>
    <row r="91808" spans="14:14" x14ac:dyDescent="0.3">
      <c r="N91808" s="53"/>
    </row>
    <row r="91809" spans="14:14" x14ac:dyDescent="0.3">
      <c r="N91809" s="53"/>
    </row>
    <row r="91810" spans="14:14" x14ac:dyDescent="0.3">
      <c r="N91810" s="53"/>
    </row>
    <row r="91811" spans="14:14" x14ac:dyDescent="0.3">
      <c r="N91811" s="53"/>
    </row>
    <row r="91812" spans="14:14" x14ac:dyDescent="0.3">
      <c r="N91812" s="53"/>
    </row>
    <row r="91813" spans="14:14" x14ac:dyDescent="0.3">
      <c r="N91813" s="53"/>
    </row>
    <row r="91814" spans="14:14" x14ac:dyDescent="0.3">
      <c r="N91814" s="53"/>
    </row>
    <row r="91815" spans="14:14" x14ac:dyDescent="0.3">
      <c r="N91815" s="53"/>
    </row>
    <row r="91816" spans="14:14" x14ac:dyDescent="0.3">
      <c r="N91816" s="53"/>
    </row>
    <row r="91817" spans="14:14" x14ac:dyDescent="0.3">
      <c r="N91817" s="53"/>
    </row>
    <row r="91818" spans="14:14" x14ac:dyDescent="0.3">
      <c r="N91818" s="53"/>
    </row>
    <row r="91819" spans="14:14" x14ac:dyDescent="0.3">
      <c r="N91819" s="53"/>
    </row>
    <row r="91820" spans="14:14" x14ac:dyDescent="0.3">
      <c r="N91820" s="53"/>
    </row>
    <row r="91821" spans="14:14" x14ac:dyDescent="0.3">
      <c r="N91821" s="53"/>
    </row>
    <row r="91822" spans="14:14" x14ac:dyDescent="0.3">
      <c r="N91822" s="53"/>
    </row>
    <row r="91823" spans="14:14" x14ac:dyDescent="0.3">
      <c r="N91823" s="53"/>
    </row>
    <row r="91824" spans="14:14" x14ac:dyDescent="0.3">
      <c r="N91824" s="53"/>
    </row>
    <row r="91825" spans="14:14" x14ac:dyDescent="0.3">
      <c r="N91825" s="53"/>
    </row>
    <row r="91826" spans="14:14" x14ac:dyDescent="0.3">
      <c r="N91826" s="53"/>
    </row>
    <row r="91827" spans="14:14" x14ac:dyDescent="0.3">
      <c r="N91827" s="53"/>
    </row>
    <row r="91828" spans="14:14" x14ac:dyDescent="0.3">
      <c r="N91828" s="53"/>
    </row>
    <row r="91829" spans="14:14" x14ac:dyDescent="0.3">
      <c r="N91829" s="53"/>
    </row>
    <row r="91830" spans="14:14" x14ac:dyDescent="0.3">
      <c r="N91830" s="53"/>
    </row>
    <row r="91831" spans="14:14" x14ac:dyDescent="0.3">
      <c r="N91831" s="53"/>
    </row>
    <row r="91832" spans="14:14" x14ac:dyDescent="0.3">
      <c r="N91832" s="53"/>
    </row>
    <row r="91833" spans="14:14" x14ac:dyDescent="0.3">
      <c r="N91833" s="53"/>
    </row>
    <row r="91834" spans="14:14" x14ac:dyDescent="0.3">
      <c r="N91834" s="53"/>
    </row>
    <row r="91835" spans="14:14" x14ac:dyDescent="0.3">
      <c r="N91835" s="53"/>
    </row>
    <row r="91836" spans="14:14" x14ac:dyDescent="0.3">
      <c r="N91836" s="53"/>
    </row>
    <row r="91837" spans="14:14" x14ac:dyDescent="0.3">
      <c r="N91837" s="53"/>
    </row>
    <row r="91838" spans="14:14" x14ac:dyDescent="0.3">
      <c r="N91838" s="53"/>
    </row>
    <row r="91839" spans="14:14" x14ac:dyDescent="0.3">
      <c r="N91839" s="53"/>
    </row>
    <row r="91840" spans="14:14" x14ac:dyDescent="0.3">
      <c r="N91840" s="53"/>
    </row>
    <row r="91841" spans="14:14" x14ac:dyDescent="0.3">
      <c r="N91841" s="53"/>
    </row>
    <row r="91842" spans="14:14" x14ac:dyDescent="0.3">
      <c r="N91842" s="53"/>
    </row>
    <row r="91843" spans="14:14" x14ac:dyDescent="0.3">
      <c r="N91843" s="53"/>
    </row>
    <row r="91844" spans="14:14" x14ac:dyDescent="0.3">
      <c r="N91844" s="53"/>
    </row>
    <row r="91845" spans="14:14" x14ac:dyDescent="0.3">
      <c r="N91845" s="53"/>
    </row>
    <row r="91846" spans="14:14" x14ac:dyDescent="0.3">
      <c r="N91846" s="53"/>
    </row>
    <row r="91847" spans="14:14" x14ac:dyDescent="0.3">
      <c r="N91847" s="53"/>
    </row>
    <row r="91848" spans="14:14" x14ac:dyDescent="0.3">
      <c r="N91848" s="53"/>
    </row>
    <row r="91849" spans="14:14" x14ac:dyDescent="0.3">
      <c r="N91849" s="53"/>
    </row>
    <row r="91850" spans="14:14" x14ac:dyDescent="0.3">
      <c r="N91850" s="53"/>
    </row>
    <row r="91851" spans="14:14" x14ac:dyDescent="0.3">
      <c r="N91851" s="53"/>
    </row>
    <row r="91852" spans="14:14" x14ac:dyDescent="0.3">
      <c r="N91852" s="53"/>
    </row>
    <row r="91853" spans="14:14" x14ac:dyDescent="0.3">
      <c r="N91853" s="53"/>
    </row>
    <row r="91854" spans="14:14" x14ac:dyDescent="0.3">
      <c r="N91854" s="53"/>
    </row>
    <row r="91855" spans="14:14" x14ac:dyDescent="0.3">
      <c r="N91855" s="53"/>
    </row>
    <row r="91856" spans="14:14" x14ac:dyDescent="0.3">
      <c r="N91856" s="53"/>
    </row>
    <row r="91857" spans="14:14" x14ac:dyDescent="0.3">
      <c r="N91857" s="53"/>
    </row>
    <row r="91858" spans="14:14" x14ac:dyDescent="0.3">
      <c r="N91858" s="53"/>
    </row>
    <row r="91859" spans="14:14" x14ac:dyDescent="0.3">
      <c r="N91859" s="53"/>
    </row>
    <row r="91860" spans="14:14" x14ac:dyDescent="0.3">
      <c r="N91860" s="53"/>
    </row>
    <row r="91861" spans="14:14" x14ac:dyDescent="0.3">
      <c r="N91861" s="53"/>
    </row>
    <row r="91862" spans="14:14" x14ac:dyDescent="0.3">
      <c r="N91862" s="53"/>
    </row>
    <row r="91863" spans="14:14" x14ac:dyDescent="0.3">
      <c r="N91863" s="53"/>
    </row>
    <row r="91864" spans="14:14" x14ac:dyDescent="0.3">
      <c r="N91864" s="53"/>
    </row>
    <row r="91865" spans="14:14" x14ac:dyDescent="0.3">
      <c r="N91865" s="53"/>
    </row>
    <row r="91866" spans="14:14" x14ac:dyDescent="0.3">
      <c r="N91866" s="53"/>
    </row>
    <row r="91867" spans="14:14" x14ac:dyDescent="0.3">
      <c r="N91867" s="53"/>
    </row>
    <row r="91868" spans="14:14" x14ac:dyDescent="0.3">
      <c r="N91868" s="53"/>
    </row>
    <row r="91869" spans="14:14" x14ac:dyDescent="0.3">
      <c r="N91869" s="53"/>
    </row>
    <row r="91870" spans="14:14" x14ac:dyDescent="0.3">
      <c r="N91870" s="53"/>
    </row>
    <row r="91871" spans="14:14" x14ac:dyDescent="0.3">
      <c r="N91871" s="53"/>
    </row>
    <row r="91872" spans="14:14" x14ac:dyDescent="0.3">
      <c r="N91872" s="53"/>
    </row>
    <row r="91873" spans="14:14" x14ac:dyDescent="0.3">
      <c r="N91873" s="53"/>
    </row>
    <row r="91874" spans="14:14" x14ac:dyDescent="0.3">
      <c r="N91874" s="53"/>
    </row>
    <row r="91875" spans="14:14" x14ac:dyDescent="0.3">
      <c r="N91875" s="53"/>
    </row>
    <row r="91876" spans="14:14" x14ac:dyDescent="0.3">
      <c r="N91876" s="53"/>
    </row>
    <row r="91877" spans="14:14" x14ac:dyDescent="0.3">
      <c r="N91877" s="53"/>
    </row>
    <row r="91878" spans="14:14" x14ac:dyDescent="0.3">
      <c r="N91878" s="53"/>
    </row>
    <row r="91879" spans="14:14" x14ac:dyDescent="0.3">
      <c r="N91879" s="53"/>
    </row>
    <row r="91880" spans="14:14" x14ac:dyDescent="0.3">
      <c r="N91880" s="53"/>
    </row>
    <row r="91881" spans="14:14" x14ac:dyDescent="0.3">
      <c r="N91881" s="53"/>
    </row>
    <row r="91882" spans="14:14" x14ac:dyDescent="0.3">
      <c r="N91882" s="53"/>
    </row>
    <row r="91883" spans="14:14" x14ac:dyDescent="0.3">
      <c r="N91883" s="53"/>
    </row>
    <row r="91884" spans="14:14" x14ac:dyDescent="0.3">
      <c r="N91884" s="53"/>
    </row>
    <row r="91885" spans="14:14" x14ac:dyDescent="0.3">
      <c r="N91885" s="53"/>
    </row>
    <row r="91886" spans="14:14" x14ac:dyDescent="0.3">
      <c r="N91886" s="53"/>
    </row>
    <row r="91887" spans="14:14" x14ac:dyDescent="0.3">
      <c r="N91887" s="53"/>
    </row>
    <row r="91888" spans="14:14" x14ac:dyDescent="0.3">
      <c r="N91888" s="53"/>
    </row>
    <row r="91889" spans="14:14" x14ac:dyDescent="0.3">
      <c r="N91889" s="53"/>
    </row>
    <row r="91890" spans="14:14" x14ac:dyDescent="0.3">
      <c r="N91890" s="53"/>
    </row>
    <row r="91891" spans="14:14" x14ac:dyDescent="0.3">
      <c r="N91891" s="53"/>
    </row>
    <row r="91892" spans="14:14" x14ac:dyDescent="0.3">
      <c r="N91892" s="53"/>
    </row>
    <row r="91893" spans="14:14" x14ac:dyDescent="0.3">
      <c r="N91893" s="53"/>
    </row>
    <row r="91894" spans="14:14" x14ac:dyDescent="0.3">
      <c r="N91894" s="53"/>
    </row>
    <row r="91895" spans="14:14" x14ac:dyDescent="0.3">
      <c r="N91895" s="53"/>
    </row>
    <row r="91896" spans="14:14" x14ac:dyDescent="0.3">
      <c r="N91896" s="53"/>
    </row>
    <row r="91897" spans="14:14" x14ac:dyDescent="0.3">
      <c r="N91897" s="53"/>
    </row>
    <row r="91898" spans="14:14" x14ac:dyDescent="0.3">
      <c r="N91898" s="53"/>
    </row>
    <row r="91899" spans="14:14" x14ac:dyDescent="0.3">
      <c r="N91899" s="53"/>
    </row>
    <row r="91900" spans="14:14" x14ac:dyDescent="0.3">
      <c r="N91900" s="53"/>
    </row>
    <row r="91901" spans="14:14" x14ac:dyDescent="0.3">
      <c r="N91901" s="53"/>
    </row>
    <row r="91902" spans="14:14" x14ac:dyDescent="0.3">
      <c r="N91902" s="53"/>
    </row>
    <row r="91903" spans="14:14" x14ac:dyDescent="0.3">
      <c r="N91903" s="53"/>
    </row>
    <row r="91904" spans="14:14" x14ac:dyDescent="0.3">
      <c r="N91904" s="53"/>
    </row>
    <row r="91905" spans="14:14" x14ac:dyDescent="0.3">
      <c r="N91905" s="53"/>
    </row>
    <row r="91906" spans="14:14" x14ac:dyDescent="0.3">
      <c r="N91906" s="53"/>
    </row>
    <row r="91907" spans="14:14" x14ac:dyDescent="0.3">
      <c r="N91907" s="53"/>
    </row>
    <row r="91908" spans="14:14" x14ac:dyDescent="0.3">
      <c r="N91908" s="53"/>
    </row>
    <row r="91909" spans="14:14" x14ac:dyDescent="0.3">
      <c r="N91909" s="53"/>
    </row>
    <row r="91910" spans="14:14" x14ac:dyDescent="0.3">
      <c r="N91910" s="53"/>
    </row>
    <row r="91911" spans="14:14" x14ac:dyDescent="0.3">
      <c r="N91911" s="53"/>
    </row>
    <row r="91912" spans="14:14" x14ac:dyDescent="0.3">
      <c r="N91912" s="53"/>
    </row>
    <row r="91913" spans="14:14" x14ac:dyDescent="0.3">
      <c r="N91913" s="53"/>
    </row>
    <row r="91914" spans="14:14" x14ac:dyDescent="0.3">
      <c r="N91914" s="53"/>
    </row>
    <row r="91915" spans="14:14" x14ac:dyDescent="0.3">
      <c r="N91915" s="53"/>
    </row>
    <row r="91916" spans="14:14" x14ac:dyDescent="0.3">
      <c r="N91916" s="53"/>
    </row>
    <row r="91917" spans="14:14" x14ac:dyDescent="0.3">
      <c r="N91917" s="53"/>
    </row>
    <row r="91918" spans="14:14" x14ac:dyDescent="0.3">
      <c r="N91918" s="53"/>
    </row>
    <row r="91919" spans="14:14" x14ac:dyDescent="0.3">
      <c r="N91919" s="53"/>
    </row>
    <row r="91920" spans="14:14" x14ac:dyDescent="0.3">
      <c r="N91920" s="53"/>
    </row>
    <row r="91921" spans="14:14" x14ac:dyDescent="0.3">
      <c r="N91921" s="53"/>
    </row>
    <row r="91922" spans="14:14" x14ac:dyDescent="0.3">
      <c r="N91922" s="53"/>
    </row>
    <row r="91923" spans="14:14" x14ac:dyDescent="0.3">
      <c r="N91923" s="53"/>
    </row>
    <row r="91924" spans="14:14" x14ac:dyDescent="0.3">
      <c r="N91924" s="53"/>
    </row>
    <row r="91925" spans="14:14" x14ac:dyDescent="0.3">
      <c r="N91925" s="53"/>
    </row>
    <row r="91926" spans="14:14" x14ac:dyDescent="0.3">
      <c r="N91926" s="53"/>
    </row>
    <row r="91927" spans="14:14" x14ac:dyDescent="0.3">
      <c r="N91927" s="53"/>
    </row>
    <row r="91928" spans="14:14" x14ac:dyDescent="0.3">
      <c r="N91928" s="53"/>
    </row>
    <row r="91929" spans="14:14" x14ac:dyDescent="0.3">
      <c r="N91929" s="53"/>
    </row>
    <row r="91930" spans="14:14" x14ac:dyDescent="0.3">
      <c r="N91930" s="53"/>
    </row>
    <row r="91931" spans="14:14" x14ac:dyDescent="0.3">
      <c r="N91931" s="53"/>
    </row>
    <row r="91932" spans="14:14" x14ac:dyDescent="0.3">
      <c r="N91932" s="53"/>
    </row>
    <row r="91933" spans="14:14" x14ac:dyDescent="0.3">
      <c r="N91933" s="53"/>
    </row>
    <row r="91934" spans="14:14" x14ac:dyDescent="0.3">
      <c r="N91934" s="53"/>
    </row>
    <row r="91935" spans="14:14" x14ac:dyDescent="0.3">
      <c r="N91935" s="53"/>
    </row>
    <row r="91936" spans="14:14" x14ac:dyDescent="0.3">
      <c r="N91936" s="53"/>
    </row>
    <row r="91937" spans="14:14" x14ac:dyDescent="0.3">
      <c r="N91937" s="53"/>
    </row>
    <row r="91938" spans="14:14" x14ac:dyDescent="0.3">
      <c r="N91938" s="53"/>
    </row>
    <row r="91939" spans="14:14" x14ac:dyDescent="0.3">
      <c r="N91939" s="53"/>
    </row>
    <row r="91940" spans="14:14" x14ac:dyDescent="0.3">
      <c r="N91940" s="53"/>
    </row>
    <row r="91941" spans="14:14" x14ac:dyDescent="0.3">
      <c r="N91941" s="53"/>
    </row>
    <row r="91942" spans="14:14" x14ac:dyDescent="0.3">
      <c r="N91942" s="53"/>
    </row>
    <row r="91943" spans="14:14" x14ac:dyDescent="0.3">
      <c r="N91943" s="53"/>
    </row>
    <row r="91944" spans="14:14" x14ac:dyDescent="0.3">
      <c r="N91944" s="53"/>
    </row>
    <row r="91945" spans="14:14" x14ac:dyDescent="0.3">
      <c r="N91945" s="53"/>
    </row>
    <row r="91946" spans="14:14" x14ac:dyDescent="0.3">
      <c r="N91946" s="53"/>
    </row>
    <row r="91947" spans="14:14" x14ac:dyDescent="0.3">
      <c r="N91947" s="53"/>
    </row>
    <row r="91948" spans="14:14" x14ac:dyDescent="0.3">
      <c r="N91948" s="53"/>
    </row>
    <row r="91949" spans="14:14" x14ac:dyDescent="0.3">
      <c r="N91949" s="53"/>
    </row>
    <row r="91950" spans="14:14" x14ac:dyDescent="0.3">
      <c r="N91950" s="53"/>
    </row>
    <row r="91951" spans="14:14" x14ac:dyDescent="0.3">
      <c r="N91951" s="53"/>
    </row>
    <row r="91952" spans="14:14" x14ac:dyDescent="0.3">
      <c r="N91952" s="53"/>
    </row>
    <row r="91953" spans="14:14" x14ac:dyDescent="0.3">
      <c r="N91953" s="53"/>
    </row>
    <row r="91954" spans="14:14" x14ac:dyDescent="0.3">
      <c r="N91954" s="53"/>
    </row>
    <row r="91955" spans="14:14" x14ac:dyDescent="0.3">
      <c r="N91955" s="53"/>
    </row>
    <row r="91956" spans="14:14" x14ac:dyDescent="0.3">
      <c r="N91956" s="53"/>
    </row>
    <row r="91957" spans="14:14" x14ac:dyDescent="0.3">
      <c r="N91957" s="53"/>
    </row>
    <row r="91958" spans="14:14" x14ac:dyDescent="0.3">
      <c r="N91958" s="53"/>
    </row>
    <row r="91959" spans="14:14" x14ac:dyDescent="0.3">
      <c r="N91959" s="53"/>
    </row>
    <row r="91960" spans="14:14" x14ac:dyDescent="0.3">
      <c r="N91960" s="53"/>
    </row>
    <row r="91961" spans="14:14" x14ac:dyDescent="0.3">
      <c r="N91961" s="53"/>
    </row>
    <row r="91962" spans="14:14" x14ac:dyDescent="0.3">
      <c r="N91962" s="53"/>
    </row>
    <row r="91963" spans="14:14" x14ac:dyDescent="0.3">
      <c r="N91963" s="53"/>
    </row>
    <row r="91964" spans="14:14" x14ac:dyDescent="0.3">
      <c r="N91964" s="53"/>
    </row>
    <row r="91965" spans="14:14" x14ac:dyDescent="0.3">
      <c r="N91965" s="53"/>
    </row>
    <row r="91966" spans="14:14" x14ac:dyDescent="0.3">
      <c r="N91966" s="53"/>
    </row>
    <row r="91967" spans="14:14" x14ac:dyDescent="0.3">
      <c r="N91967" s="53"/>
    </row>
    <row r="91968" spans="14:14" x14ac:dyDescent="0.3">
      <c r="N91968" s="53"/>
    </row>
    <row r="91969" spans="14:14" x14ac:dyDescent="0.3">
      <c r="N91969" s="53"/>
    </row>
    <row r="91970" spans="14:14" x14ac:dyDescent="0.3">
      <c r="N91970" s="53"/>
    </row>
    <row r="91971" spans="14:14" x14ac:dyDescent="0.3">
      <c r="N91971" s="53"/>
    </row>
    <row r="91972" spans="14:14" x14ac:dyDescent="0.3">
      <c r="N91972" s="53"/>
    </row>
    <row r="91973" spans="14:14" x14ac:dyDescent="0.3">
      <c r="N91973" s="53"/>
    </row>
    <row r="91974" spans="14:14" x14ac:dyDescent="0.3">
      <c r="N91974" s="53"/>
    </row>
    <row r="91975" spans="14:14" x14ac:dyDescent="0.3">
      <c r="N91975" s="53"/>
    </row>
    <row r="91976" spans="14:14" x14ac:dyDescent="0.3">
      <c r="N91976" s="53"/>
    </row>
    <row r="91977" spans="14:14" x14ac:dyDescent="0.3">
      <c r="N91977" s="53"/>
    </row>
    <row r="91978" spans="14:14" x14ac:dyDescent="0.3">
      <c r="N91978" s="53"/>
    </row>
    <row r="91979" spans="14:14" x14ac:dyDescent="0.3">
      <c r="N91979" s="53"/>
    </row>
    <row r="91980" spans="14:14" x14ac:dyDescent="0.3">
      <c r="N91980" s="53"/>
    </row>
    <row r="91981" spans="14:14" x14ac:dyDescent="0.3">
      <c r="N91981" s="53"/>
    </row>
    <row r="91982" spans="14:14" x14ac:dyDescent="0.3">
      <c r="N91982" s="53"/>
    </row>
    <row r="91983" spans="14:14" x14ac:dyDescent="0.3">
      <c r="N91983" s="53"/>
    </row>
    <row r="91984" spans="14:14" x14ac:dyDescent="0.3">
      <c r="N91984" s="53"/>
    </row>
    <row r="91985" spans="14:14" x14ac:dyDescent="0.3">
      <c r="N91985" s="53"/>
    </row>
    <row r="91986" spans="14:14" x14ac:dyDescent="0.3">
      <c r="N91986" s="53"/>
    </row>
    <row r="91987" spans="14:14" x14ac:dyDescent="0.3">
      <c r="N91987" s="53"/>
    </row>
    <row r="91988" spans="14:14" x14ac:dyDescent="0.3">
      <c r="N91988" s="53"/>
    </row>
    <row r="91989" spans="14:14" x14ac:dyDescent="0.3">
      <c r="N91989" s="53"/>
    </row>
    <row r="91990" spans="14:14" x14ac:dyDescent="0.3">
      <c r="N91990" s="53"/>
    </row>
    <row r="91991" spans="14:14" x14ac:dyDescent="0.3">
      <c r="N91991" s="53"/>
    </row>
    <row r="91992" spans="14:14" x14ac:dyDescent="0.3">
      <c r="N91992" s="53"/>
    </row>
    <row r="91993" spans="14:14" x14ac:dyDescent="0.3">
      <c r="N91993" s="53"/>
    </row>
    <row r="91994" spans="14:14" x14ac:dyDescent="0.3">
      <c r="N91994" s="53"/>
    </row>
    <row r="91995" spans="14:14" x14ac:dyDescent="0.3">
      <c r="N91995" s="53"/>
    </row>
    <row r="91996" spans="14:14" x14ac:dyDescent="0.3">
      <c r="N91996" s="53"/>
    </row>
    <row r="91997" spans="14:14" x14ac:dyDescent="0.3">
      <c r="N91997" s="53"/>
    </row>
    <row r="91998" spans="14:14" x14ac:dyDescent="0.3">
      <c r="N91998" s="53"/>
    </row>
    <row r="91999" spans="14:14" x14ac:dyDescent="0.3">
      <c r="N91999" s="53"/>
    </row>
    <row r="92000" spans="14:14" x14ac:dyDescent="0.3">
      <c r="N92000" s="53"/>
    </row>
    <row r="92001" spans="14:14" x14ac:dyDescent="0.3">
      <c r="N92001" s="53"/>
    </row>
    <row r="92002" spans="14:14" x14ac:dyDescent="0.3">
      <c r="N92002" s="53"/>
    </row>
    <row r="92003" spans="14:14" x14ac:dyDescent="0.3">
      <c r="N92003" s="53"/>
    </row>
    <row r="92004" spans="14:14" x14ac:dyDescent="0.3">
      <c r="N92004" s="53"/>
    </row>
    <row r="92005" spans="14:14" x14ac:dyDescent="0.3">
      <c r="N92005" s="53"/>
    </row>
    <row r="92006" spans="14:14" x14ac:dyDescent="0.3">
      <c r="N92006" s="53"/>
    </row>
    <row r="92007" spans="14:14" x14ac:dyDescent="0.3">
      <c r="N92007" s="53"/>
    </row>
    <row r="92008" spans="14:14" x14ac:dyDescent="0.3">
      <c r="N92008" s="53"/>
    </row>
    <row r="92009" spans="14:14" x14ac:dyDescent="0.3">
      <c r="N92009" s="53"/>
    </row>
    <row r="92010" spans="14:14" x14ac:dyDescent="0.3">
      <c r="N92010" s="53"/>
    </row>
    <row r="92011" spans="14:14" x14ac:dyDescent="0.3">
      <c r="N92011" s="53"/>
    </row>
    <row r="92012" spans="14:14" x14ac:dyDescent="0.3">
      <c r="N92012" s="53"/>
    </row>
    <row r="92013" spans="14:14" x14ac:dyDescent="0.3">
      <c r="N92013" s="53"/>
    </row>
    <row r="92014" spans="14:14" x14ac:dyDescent="0.3">
      <c r="N92014" s="53"/>
    </row>
    <row r="92015" spans="14:14" x14ac:dyDescent="0.3">
      <c r="N92015" s="53"/>
    </row>
    <row r="92016" spans="14:14" x14ac:dyDescent="0.3">
      <c r="N92016" s="53"/>
    </row>
    <row r="92017" spans="14:14" x14ac:dyDescent="0.3">
      <c r="N92017" s="53"/>
    </row>
    <row r="92018" spans="14:14" x14ac:dyDescent="0.3">
      <c r="N92018" s="53"/>
    </row>
    <row r="92019" spans="14:14" x14ac:dyDescent="0.3">
      <c r="N92019" s="53"/>
    </row>
    <row r="92020" spans="14:14" x14ac:dyDescent="0.3">
      <c r="N92020" s="53"/>
    </row>
    <row r="92021" spans="14:14" x14ac:dyDescent="0.3">
      <c r="N92021" s="53"/>
    </row>
    <row r="92022" spans="14:14" x14ac:dyDescent="0.3">
      <c r="N92022" s="53"/>
    </row>
    <row r="92023" spans="14:14" x14ac:dyDescent="0.3">
      <c r="N92023" s="53"/>
    </row>
    <row r="92024" spans="14:14" x14ac:dyDescent="0.3">
      <c r="N92024" s="53"/>
    </row>
    <row r="92025" spans="14:14" x14ac:dyDescent="0.3">
      <c r="N92025" s="53"/>
    </row>
    <row r="92026" spans="14:14" x14ac:dyDescent="0.3">
      <c r="N92026" s="53"/>
    </row>
    <row r="92027" spans="14:14" x14ac:dyDescent="0.3">
      <c r="N92027" s="53"/>
    </row>
    <row r="92028" spans="14:14" x14ac:dyDescent="0.3">
      <c r="N92028" s="53"/>
    </row>
    <row r="92029" spans="14:14" x14ac:dyDescent="0.3">
      <c r="N92029" s="53"/>
    </row>
    <row r="92030" spans="14:14" x14ac:dyDescent="0.3">
      <c r="N92030" s="53"/>
    </row>
    <row r="92031" spans="14:14" x14ac:dyDescent="0.3">
      <c r="N92031" s="53"/>
    </row>
    <row r="92032" spans="14:14" x14ac:dyDescent="0.3">
      <c r="N92032" s="53"/>
    </row>
    <row r="92033" spans="14:14" x14ac:dyDescent="0.3">
      <c r="N92033" s="53"/>
    </row>
    <row r="92034" spans="14:14" x14ac:dyDescent="0.3">
      <c r="N92034" s="53"/>
    </row>
    <row r="92035" spans="14:14" x14ac:dyDescent="0.3">
      <c r="N92035" s="53"/>
    </row>
    <row r="92036" spans="14:14" x14ac:dyDescent="0.3">
      <c r="N92036" s="53"/>
    </row>
    <row r="92037" spans="14:14" x14ac:dyDescent="0.3">
      <c r="N92037" s="53"/>
    </row>
    <row r="92038" spans="14:14" x14ac:dyDescent="0.3">
      <c r="N92038" s="53"/>
    </row>
    <row r="92039" spans="14:14" x14ac:dyDescent="0.3">
      <c r="N92039" s="53"/>
    </row>
    <row r="92040" spans="14:14" x14ac:dyDescent="0.3">
      <c r="N92040" s="53"/>
    </row>
    <row r="92041" spans="14:14" x14ac:dyDescent="0.3">
      <c r="N92041" s="53"/>
    </row>
    <row r="92042" spans="14:14" x14ac:dyDescent="0.3">
      <c r="N92042" s="53"/>
    </row>
    <row r="92043" spans="14:14" x14ac:dyDescent="0.3">
      <c r="N92043" s="53"/>
    </row>
    <row r="92044" spans="14:14" x14ac:dyDescent="0.3">
      <c r="N92044" s="53"/>
    </row>
    <row r="92045" spans="14:14" x14ac:dyDescent="0.3">
      <c r="N92045" s="53"/>
    </row>
    <row r="92046" spans="14:14" x14ac:dyDescent="0.3">
      <c r="N92046" s="53"/>
    </row>
    <row r="92047" spans="14:14" x14ac:dyDescent="0.3">
      <c r="N92047" s="53"/>
    </row>
    <row r="92048" spans="14:14" x14ac:dyDescent="0.3">
      <c r="N92048" s="53"/>
    </row>
    <row r="92049" spans="14:14" x14ac:dyDescent="0.3">
      <c r="N92049" s="53"/>
    </row>
    <row r="92050" spans="14:14" x14ac:dyDescent="0.3">
      <c r="N92050" s="53"/>
    </row>
    <row r="92051" spans="14:14" x14ac:dyDescent="0.3">
      <c r="N92051" s="53"/>
    </row>
    <row r="92052" spans="14:14" x14ac:dyDescent="0.3">
      <c r="N92052" s="53"/>
    </row>
    <row r="92053" spans="14:14" x14ac:dyDescent="0.3">
      <c r="N92053" s="53"/>
    </row>
    <row r="92054" spans="14:14" x14ac:dyDescent="0.3">
      <c r="N92054" s="53"/>
    </row>
    <row r="92055" spans="14:14" x14ac:dyDescent="0.3">
      <c r="N92055" s="53"/>
    </row>
    <row r="92056" spans="14:14" x14ac:dyDescent="0.3">
      <c r="N92056" s="53"/>
    </row>
    <row r="92057" spans="14:14" x14ac:dyDescent="0.3">
      <c r="N92057" s="53"/>
    </row>
    <row r="92058" spans="14:14" x14ac:dyDescent="0.3">
      <c r="N92058" s="53"/>
    </row>
    <row r="92059" spans="14:14" x14ac:dyDescent="0.3">
      <c r="N92059" s="53"/>
    </row>
    <row r="92060" spans="14:14" x14ac:dyDescent="0.3">
      <c r="N92060" s="53"/>
    </row>
    <row r="92061" spans="14:14" x14ac:dyDescent="0.3">
      <c r="N92061" s="53"/>
    </row>
    <row r="92062" spans="14:14" x14ac:dyDescent="0.3">
      <c r="N92062" s="53"/>
    </row>
    <row r="92063" spans="14:14" x14ac:dyDescent="0.3">
      <c r="N92063" s="53"/>
    </row>
    <row r="92064" spans="14:14" x14ac:dyDescent="0.3">
      <c r="N92064" s="53"/>
    </row>
    <row r="92065" spans="14:14" x14ac:dyDescent="0.3">
      <c r="N92065" s="53"/>
    </row>
    <row r="92066" spans="14:14" x14ac:dyDescent="0.3">
      <c r="N92066" s="53"/>
    </row>
    <row r="92067" spans="14:14" x14ac:dyDescent="0.3">
      <c r="N92067" s="53"/>
    </row>
    <row r="92068" spans="14:14" x14ac:dyDescent="0.3">
      <c r="N92068" s="53"/>
    </row>
    <row r="92069" spans="14:14" x14ac:dyDescent="0.3">
      <c r="N92069" s="53"/>
    </row>
    <row r="92070" spans="14:14" x14ac:dyDescent="0.3">
      <c r="N92070" s="53"/>
    </row>
    <row r="92071" spans="14:14" x14ac:dyDescent="0.3">
      <c r="N92071" s="53"/>
    </row>
    <row r="92072" spans="14:14" x14ac:dyDescent="0.3">
      <c r="N92072" s="53"/>
    </row>
    <row r="92073" spans="14:14" x14ac:dyDescent="0.3">
      <c r="N92073" s="53"/>
    </row>
    <row r="92074" spans="14:14" x14ac:dyDescent="0.3">
      <c r="N92074" s="53"/>
    </row>
    <row r="92075" spans="14:14" x14ac:dyDescent="0.3">
      <c r="N92075" s="53"/>
    </row>
    <row r="92076" spans="14:14" x14ac:dyDescent="0.3">
      <c r="N92076" s="53"/>
    </row>
    <row r="92077" spans="14:14" x14ac:dyDescent="0.3">
      <c r="N92077" s="53"/>
    </row>
    <row r="92078" spans="14:14" x14ac:dyDescent="0.3">
      <c r="N92078" s="53"/>
    </row>
    <row r="92079" spans="14:14" x14ac:dyDescent="0.3">
      <c r="N92079" s="53"/>
    </row>
    <row r="92080" spans="14:14" x14ac:dyDescent="0.3">
      <c r="N92080" s="53"/>
    </row>
    <row r="92081" spans="14:14" x14ac:dyDescent="0.3">
      <c r="N92081" s="53"/>
    </row>
    <row r="92082" spans="14:14" x14ac:dyDescent="0.3">
      <c r="N92082" s="53"/>
    </row>
    <row r="92083" spans="14:14" x14ac:dyDescent="0.3">
      <c r="N92083" s="53"/>
    </row>
    <row r="92084" spans="14:14" x14ac:dyDescent="0.3">
      <c r="N92084" s="53"/>
    </row>
    <row r="92085" spans="14:14" x14ac:dyDescent="0.3">
      <c r="N92085" s="53"/>
    </row>
    <row r="92086" spans="14:14" x14ac:dyDescent="0.3">
      <c r="N92086" s="53"/>
    </row>
    <row r="92087" spans="14:14" x14ac:dyDescent="0.3">
      <c r="N92087" s="53"/>
    </row>
    <row r="92088" spans="14:14" x14ac:dyDescent="0.3">
      <c r="N92088" s="53"/>
    </row>
    <row r="92089" spans="14:14" x14ac:dyDescent="0.3">
      <c r="N92089" s="53"/>
    </row>
    <row r="92090" spans="14:14" x14ac:dyDescent="0.3">
      <c r="N92090" s="53"/>
    </row>
    <row r="92091" spans="14:14" x14ac:dyDescent="0.3">
      <c r="N92091" s="53"/>
    </row>
    <row r="92092" spans="14:14" x14ac:dyDescent="0.3">
      <c r="N92092" s="53"/>
    </row>
    <row r="92093" spans="14:14" x14ac:dyDescent="0.3">
      <c r="N92093" s="53"/>
    </row>
    <row r="92094" spans="14:14" x14ac:dyDescent="0.3">
      <c r="N92094" s="53"/>
    </row>
    <row r="92095" spans="14:14" x14ac:dyDescent="0.3">
      <c r="N92095" s="53"/>
    </row>
    <row r="92096" spans="14:14" x14ac:dyDescent="0.3">
      <c r="N92096" s="53"/>
    </row>
    <row r="92097" spans="14:14" x14ac:dyDescent="0.3">
      <c r="N92097" s="53"/>
    </row>
    <row r="92098" spans="14:14" x14ac:dyDescent="0.3">
      <c r="N92098" s="53"/>
    </row>
    <row r="92099" spans="14:14" x14ac:dyDescent="0.3">
      <c r="N92099" s="53"/>
    </row>
    <row r="92100" spans="14:14" x14ac:dyDescent="0.3">
      <c r="N92100" s="53"/>
    </row>
    <row r="92101" spans="14:14" x14ac:dyDescent="0.3">
      <c r="N92101" s="53"/>
    </row>
    <row r="92102" spans="14:14" x14ac:dyDescent="0.3">
      <c r="N92102" s="53"/>
    </row>
    <row r="92103" spans="14:14" x14ac:dyDescent="0.3">
      <c r="N92103" s="53"/>
    </row>
    <row r="92104" spans="14:14" x14ac:dyDescent="0.3">
      <c r="N92104" s="53"/>
    </row>
    <row r="92105" spans="14:14" x14ac:dyDescent="0.3">
      <c r="N92105" s="53"/>
    </row>
    <row r="92106" spans="14:14" x14ac:dyDescent="0.3">
      <c r="N92106" s="53"/>
    </row>
    <row r="92107" spans="14:14" x14ac:dyDescent="0.3">
      <c r="N92107" s="53"/>
    </row>
    <row r="92108" spans="14:14" x14ac:dyDescent="0.3">
      <c r="N92108" s="53"/>
    </row>
    <row r="92109" spans="14:14" x14ac:dyDescent="0.3">
      <c r="N92109" s="53"/>
    </row>
    <row r="92110" spans="14:14" x14ac:dyDescent="0.3">
      <c r="N92110" s="53"/>
    </row>
    <row r="92111" spans="14:14" x14ac:dyDescent="0.3">
      <c r="N92111" s="53"/>
    </row>
    <row r="92112" spans="14:14" x14ac:dyDescent="0.3">
      <c r="N92112" s="53"/>
    </row>
    <row r="92113" spans="14:14" x14ac:dyDescent="0.3">
      <c r="N92113" s="53"/>
    </row>
    <row r="92114" spans="14:14" x14ac:dyDescent="0.3">
      <c r="N92114" s="53"/>
    </row>
    <row r="92115" spans="14:14" x14ac:dyDescent="0.3">
      <c r="N92115" s="53"/>
    </row>
    <row r="92116" spans="14:14" x14ac:dyDescent="0.3">
      <c r="N92116" s="53"/>
    </row>
    <row r="92117" spans="14:14" x14ac:dyDescent="0.3">
      <c r="N92117" s="53"/>
    </row>
    <row r="92118" spans="14:14" x14ac:dyDescent="0.3">
      <c r="N92118" s="53"/>
    </row>
    <row r="92119" spans="14:14" x14ac:dyDescent="0.3">
      <c r="N92119" s="53"/>
    </row>
    <row r="92120" spans="14:14" x14ac:dyDescent="0.3">
      <c r="N92120" s="53"/>
    </row>
    <row r="92121" spans="14:14" x14ac:dyDescent="0.3">
      <c r="N92121" s="53"/>
    </row>
    <row r="92122" spans="14:14" x14ac:dyDescent="0.3">
      <c r="N92122" s="53"/>
    </row>
    <row r="92123" spans="14:14" x14ac:dyDescent="0.3">
      <c r="N92123" s="53"/>
    </row>
    <row r="92124" spans="14:14" x14ac:dyDescent="0.3">
      <c r="N92124" s="53"/>
    </row>
    <row r="92125" spans="14:14" x14ac:dyDescent="0.3">
      <c r="N92125" s="53"/>
    </row>
    <row r="92126" spans="14:14" x14ac:dyDescent="0.3">
      <c r="N92126" s="53"/>
    </row>
    <row r="92127" spans="14:14" x14ac:dyDescent="0.3">
      <c r="N92127" s="53"/>
    </row>
    <row r="92128" spans="14:14" x14ac:dyDescent="0.3">
      <c r="N92128" s="53"/>
    </row>
    <row r="92129" spans="14:14" x14ac:dyDescent="0.3">
      <c r="N92129" s="53"/>
    </row>
    <row r="92130" spans="14:14" x14ac:dyDescent="0.3">
      <c r="N92130" s="53"/>
    </row>
    <row r="92131" spans="14:14" x14ac:dyDescent="0.3">
      <c r="N92131" s="53"/>
    </row>
    <row r="92132" spans="14:14" x14ac:dyDescent="0.3">
      <c r="N92132" s="53"/>
    </row>
    <row r="92133" spans="14:14" x14ac:dyDescent="0.3">
      <c r="N92133" s="53"/>
    </row>
    <row r="92134" spans="14:14" x14ac:dyDescent="0.3">
      <c r="N92134" s="53"/>
    </row>
    <row r="92135" spans="14:14" x14ac:dyDescent="0.3">
      <c r="N92135" s="53"/>
    </row>
    <row r="92136" spans="14:14" x14ac:dyDescent="0.3">
      <c r="N92136" s="53"/>
    </row>
    <row r="92137" spans="14:14" x14ac:dyDescent="0.3">
      <c r="N92137" s="53"/>
    </row>
    <row r="92138" spans="14:14" x14ac:dyDescent="0.3">
      <c r="N92138" s="53"/>
    </row>
    <row r="92139" spans="14:14" x14ac:dyDescent="0.3">
      <c r="N92139" s="53"/>
    </row>
    <row r="92140" spans="14:14" x14ac:dyDescent="0.3">
      <c r="N92140" s="53"/>
    </row>
    <row r="92141" spans="14:14" x14ac:dyDescent="0.3">
      <c r="N92141" s="53"/>
    </row>
    <row r="92142" spans="14:14" x14ac:dyDescent="0.3">
      <c r="N92142" s="53"/>
    </row>
    <row r="92143" spans="14:14" x14ac:dyDescent="0.3">
      <c r="N92143" s="53"/>
    </row>
    <row r="92144" spans="14:14" x14ac:dyDescent="0.3">
      <c r="N92144" s="53"/>
    </row>
    <row r="92145" spans="14:14" x14ac:dyDescent="0.3">
      <c r="N92145" s="53"/>
    </row>
    <row r="92146" spans="14:14" x14ac:dyDescent="0.3">
      <c r="N92146" s="53"/>
    </row>
    <row r="92147" spans="14:14" x14ac:dyDescent="0.3">
      <c r="N92147" s="53"/>
    </row>
    <row r="92148" spans="14:14" x14ac:dyDescent="0.3">
      <c r="N92148" s="53"/>
    </row>
    <row r="92149" spans="14:14" x14ac:dyDescent="0.3">
      <c r="N92149" s="53"/>
    </row>
    <row r="92150" spans="14:14" x14ac:dyDescent="0.3">
      <c r="N92150" s="53"/>
    </row>
    <row r="92151" spans="14:14" x14ac:dyDescent="0.3">
      <c r="N92151" s="53"/>
    </row>
    <row r="92152" spans="14:14" x14ac:dyDescent="0.3">
      <c r="N92152" s="53"/>
    </row>
    <row r="92153" spans="14:14" x14ac:dyDescent="0.3">
      <c r="N92153" s="53"/>
    </row>
    <row r="92154" spans="14:14" x14ac:dyDescent="0.3">
      <c r="N92154" s="53"/>
    </row>
    <row r="92155" spans="14:14" x14ac:dyDescent="0.3">
      <c r="N92155" s="53"/>
    </row>
    <row r="92156" spans="14:14" x14ac:dyDescent="0.3">
      <c r="N92156" s="53"/>
    </row>
    <row r="92157" spans="14:14" x14ac:dyDescent="0.3">
      <c r="N92157" s="53"/>
    </row>
    <row r="92158" spans="14:14" x14ac:dyDescent="0.3">
      <c r="N92158" s="53"/>
    </row>
    <row r="92159" spans="14:14" x14ac:dyDescent="0.3">
      <c r="N92159" s="53"/>
    </row>
    <row r="92160" spans="14:14" x14ac:dyDescent="0.3">
      <c r="N92160" s="53"/>
    </row>
    <row r="92161" spans="14:14" x14ac:dyDescent="0.3">
      <c r="N92161" s="53"/>
    </row>
    <row r="92162" spans="14:14" x14ac:dyDescent="0.3">
      <c r="N92162" s="53"/>
    </row>
    <row r="92163" spans="14:14" x14ac:dyDescent="0.3">
      <c r="N92163" s="53"/>
    </row>
    <row r="92164" spans="14:14" x14ac:dyDescent="0.3">
      <c r="N92164" s="53"/>
    </row>
    <row r="92165" spans="14:14" x14ac:dyDescent="0.3">
      <c r="N92165" s="53"/>
    </row>
    <row r="92166" spans="14:14" x14ac:dyDescent="0.3">
      <c r="N92166" s="53"/>
    </row>
    <row r="92167" spans="14:14" x14ac:dyDescent="0.3">
      <c r="N92167" s="53"/>
    </row>
    <row r="92168" spans="14:14" x14ac:dyDescent="0.3">
      <c r="N92168" s="53"/>
    </row>
    <row r="92169" spans="14:14" x14ac:dyDescent="0.3">
      <c r="N92169" s="53"/>
    </row>
    <row r="92170" spans="14:14" x14ac:dyDescent="0.3">
      <c r="N92170" s="53"/>
    </row>
    <row r="92171" spans="14:14" x14ac:dyDescent="0.3">
      <c r="N92171" s="53"/>
    </row>
    <row r="92172" spans="14:14" x14ac:dyDescent="0.3">
      <c r="N92172" s="53"/>
    </row>
    <row r="92173" spans="14:14" x14ac:dyDescent="0.3">
      <c r="N92173" s="53"/>
    </row>
    <row r="92174" spans="14:14" x14ac:dyDescent="0.3">
      <c r="N92174" s="53"/>
    </row>
    <row r="92175" spans="14:14" x14ac:dyDescent="0.3">
      <c r="N92175" s="53"/>
    </row>
    <row r="92176" spans="14:14" x14ac:dyDescent="0.3">
      <c r="N92176" s="53"/>
    </row>
    <row r="92177" spans="14:14" x14ac:dyDescent="0.3">
      <c r="N92177" s="53"/>
    </row>
    <row r="92178" spans="14:14" x14ac:dyDescent="0.3">
      <c r="N92178" s="53"/>
    </row>
    <row r="92179" spans="14:14" x14ac:dyDescent="0.3">
      <c r="N92179" s="53"/>
    </row>
    <row r="92180" spans="14:14" x14ac:dyDescent="0.3">
      <c r="N92180" s="53"/>
    </row>
    <row r="92181" spans="14:14" x14ac:dyDescent="0.3">
      <c r="N92181" s="53"/>
    </row>
    <row r="92182" spans="14:14" x14ac:dyDescent="0.3">
      <c r="N92182" s="53"/>
    </row>
    <row r="92183" spans="14:14" x14ac:dyDescent="0.3">
      <c r="N92183" s="53"/>
    </row>
    <row r="92184" spans="14:14" x14ac:dyDescent="0.3">
      <c r="N92184" s="53"/>
    </row>
    <row r="92185" spans="14:14" x14ac:dyDescent="0.3">
      <c r="N92185" s="53"/>
    </row>
    <row r="92186" spans="14:14" x14ac:dyDescent="0.3">
      <c r="N92186" s="53"/>
    </row>
    <row r="92187" spans="14:14" x14ac:dyDescent="0.3">
      <c r="N92187" s="53"/>
    </row>
    <row r="92188" spans="14:14" x14ac:dyDescent="0.3">
      <c r="N92188" s="53"/>
    </row>
    <row r="92189" spans="14:14" x14ac:dyDescent="0.3">
      <c r="N92189" s="53"/>
    </row>
    <row r="92190" spans="14:14" x14ac:dyDescent="0.3">
      <c r="N92190" s="53"/>
    </row>
    <row r="92191" spans="14:14" x14ac:dyDescent="0.3">
      <c r="N92191" s="53"/>
    </row>
    <row r="92192" spans="14:14" x14ac:dyDescent="0.3">
      <c r="N92192" s="53"/>
    </row>
    <row r="92193" spans="14:14" x14ac:dyDescent="0.3">
      <c r="N92193" s="53"/>
    </row>
    <row r="92194" spans="14:14" x14ac:dyDescent="0.3">
      <c r="N92194" s="53"/>
    </row>
    <row r="92195" spans="14:14" x14ac:dyDescent="0.3">
      <c r="N92195" s="53"/>
    </row>
    <row r="92196" spans="14:14" x14ac:dyDescent="0.3">
      <c r="N92196" s="53"/>
    </row>
    <row r="92197" spans="14:14" x14ac:dyDescent="0.3">
      <c r="N92197" s="53"/>
    </row>
    <row r="92198" spans="14:14" x14ac:dyDescent="0.3">
      <c r="N92198" s="53"/>
    </row>
    <row r="92199" spans="14:14" x14ac:dyDescent="0.3">
      <c r="N92199" s="53"/>
    </row>
    <row r="92200" spans="14:14" x14ac:dyDescent="0.3">
      <c r="N92200" s="53"/>
    </row>
    <row r="92201" spans="14:14" x14ac:dyDescent="0.3">
      <c r="N92201" s="53"/>
    </row>
    <row r="92202" spans="14:14" x14ac:dyDescent="0.3">
      <c r="N92202" s="53"/>
    </row>
    <row r="92203" spans="14:14" x14ac:dyDescent="0.3">
      <c r="N92203" s="53"/>
    </row>
    <row r="92204" spans="14:14" x14ac:dyDescent="0.3">
      <c r="N92204" s="53"/>
    </row>
    <row r="92205" spans="14:14" x14ac:dyDescent="0.3">
      <c r="N92205" s="53"/>
    </row>
    <row r="92206" spans="14:14" x14ac:dyDescent="0.3">
      <c r="N92206" s="53"/>
    </row>
    <row r="92207" spans="14:14" x14ac:dyDescent="0.3">
      <c r="N92207" s="53"/>
    </row>
    <row r="92208" spans="14:14" x14ac:dyDescent="0.3">
      <c r="N92208" s="53"/>
    </row>
    <row r="92209" spans="14:14" x14ac:dyDescent="0.3">
      <c r="N92209" s="53"/>
    </row>
    <row r="92210" spans="14:14" x14ac:dyDescent="0.3">
      <c r="N92210" s="53"/>
    </row>
    <row r="92211" spans="14:14" x14ac:dyDescent="0.3">
      <c r="N92211" s="53"/>
    </row>
    <row r="92212" spans="14:14" x14ac:dyDescent="0.3">
      <c r="N92212" s="53"/>
    </row>
    <row r="92213" spans="14:14" x14ac:dyDescent="0.3">
      <c r="N92213" s="53"/>
    </row>
    <row r="92214" spans="14:14" x14ac:dyDescent="0.3">
      <c r="N92214" s="53"/>
    </row>
    <row r="92215" spans="14:14" x14ac:dyDescent="0.3">
      <c r="N92215" s="53"/>
    </row>
    <row r="92216" spans="14:14" x14ac:dyDescent="0.3">
      <c r="N92216" s="53"/>
    </row>
    <row r="92217" spans="14:14" x14ac:dyDescent="0.3">
      <c r="N92217" s="53"/>
    </row>
    <row r="92218" spans="14:14" x14ac:dyDescent="0.3">
      <c r="N92218" s="53"/>
    </row>
    <row r="92219" spans="14:14" x14ac:dyDescent="0.3">
      <c r="N92219" s="53"/>
    </row>
    <row r="92220" spans="14:14" x14ac:dyDescent="0.3">
      <c r="N92220" s="53"/>
    </row>
    <row r="92221" spans="14:14" x14ac:dyDescent="0.3">
      <c r="N92221" s="53"/>
    </row>
    <row r="92222" spans="14:14" x14ac:dyDescent="0.3">
      <c r="N92222" s="53"/>
    </row>
    <row r="92223" spans="14:14" x14ac:dyDescent="0.3">
      <c r="N92223" s="53"/>
    </row>
    <row r="92224" spans="14:14" x14ac:dyDescent="0.3">
      <c r="N92224" s="53"/>
    </row>
    <row r="92225" spans="14:14" x14ac:dyDescent="0.3">
      <c r="N92225" s="53"/>
    </row>
    <row r="92226" spans="14:14" x14ac:dyDescent="0.3">
      <c r="N92226" s="53"/>
    </row>
    <row r="92227" spans="14:14" x14ac:dyDescent="0.3">
      <c r="N92227" s="53"/>
    </row>
    <row r="92228" spans="14:14" x14ac:dyDescent="0.3">
      <c r="N92228" s="53"/>
    </row>
    <row r="92229" spans="14:14" x14ac:dyDescent="0.3">
      <c r="N92229" s="53"/>
    </row>
    <row r="92230" spans="14:14" x14ac:dyDescent="0.3">
      <c r="N92230" s="53"/>
    </row>
    <row r="92231" spans="14:14" x14ac:dyDescent="0.3">
      <c r="N92231" s="53"/>
    </row>
    <row r="92232" spans="14:14" x14ac:dyDescent="0.3">
      <c r="N92232" s="53"/>
    </row>
    <row r="92233" spans="14:14" x14ac:dyDescent="0.3">
      <c r="N92233" s="53"/>
    </row>
    <row r="92234" spans="14:14" x14ac:dyDescent="0.3">
      <c r="N92234" s="53"/>
    </row>
    <row r="92235" spans="14:14" x14ac:dyDescent="0.3">
      <c r="N92235" s="53"/>
    </row>
    <row r="92236" spans="14:14" x14ac:dyDescent="0.3">
      <c r="N92236" s="53"/>
    </row>
    <row r="92237" spans="14:14" x14ac:dyDescent="0.3">
      <c r="N92237" s="53"/>
    </row>
    <row r="92238" spans="14:14" x14ac:dyDescent="0.3">
      <c r="N92238" s="53"/>
    </row>
    <row r="92239" spans="14:14" x14ac:dyDescent="0.3">
      <c r="N92239" s="53"/>
    </row>
    <row r="92240" spans="14:14" x14ac:dyDescent="0.3">
      <c r="N92240" s="53"/>
    </row>
    <row r="92241" spans="14:14" x14ac:dyDescent="0.3">
      <c r="N92241" s="53"/>
    </row>
    <row r="92242" spans="14:14" x14ac:dyDescent="0.3">
      <c r="N92242" s="53"/>
    </row>
    <row r="92243" spans="14:14" x14ac:dyDescent="0.3">
      <c r="N92243" s="53"/>
    </row>
    <row r="92244" spans="14:14" x14ac:dyDescent="0.3">
      <c r="N92244" s="53"/>
    </row>
    <row r="92245" spans="14:14" x14ac:dyDescent="0.3">
      <c r="N92245" s="53"/>
    </row>
    <row r="92246" spans="14:14" x14ac:dyDescent="0.3">
      <c r="N92246" s="53"/>
    </row>
    <row r="92247" spans="14:14" x14ac:dyDescent="0.3">
      <c r="N92247" s="53"/>
    </row>
    <row r="92248" spans="14:14" x14ac:dyDescent="0.3">
      <c r="N92248" s="53"/>
    </row>
    <row r="92249" spans="14:14" x14ac:dyDescent="0.3">
      <c r="N92249" s="53"/>
    </row>
    <row r="92250" spans="14:14" x14ac:dyDescent="0.3">
      <c r="N92250" s="53"/>
    </row>
    <row r="92251" spans="14:14" x14ac:dyDescent="0.3">
      <c r="N92251" s="53"/>
    </row>
    <row r="92252" spans="14:14" x14ac:dyDescent="0.3">
      <c r="N92252" s="53"/>
    </row>
    <row r="92253" spans="14:14" x14ac:dyDescent="0.3">
      <c r="N92253" s="53"/>
    </row>
    <row r="92254" spans="14:14" x14ac:dyDescent="0.3">
      <c r="N92254" s="53"/>
    </row>
    <row r="92255" spans="14:14" x14ac:dyDescent="0.3">
      <c r="N92255" s="53"/>
    </row>
    <row r="92256" spans="14:14" x14ac:dyDescent="0.3">
      <c r="N92256" s="53"/>
    </row>
    <row r="92257" spans="14:14" x14ac:dyDescent="0.3">
      <c r="N92257" s="53"/>
    </row>
    <row r="92258" spans="14:14" x14ac:dyDescent="0.3">
      <c r="N92258" s="53"/>
    </row>
    <row r="92259" spans="14:14" x14ac:dyDescent="0.3">
      <c r="N92259" s="53"/>
    </row>
    <row r="92260" spans="14:14" x14ac:dyDescent="0.3">
      <c r="N92260" s="53"/>
    </row>
    <row r="92261" spans="14:14" x14ac:dyDescent="0.3">
      <c r="N92261" s="53"/>
    </row>
    <row r="92262" spans="14:14" x14ac:dyDescent="0.3">
      <c r="N92262" s="53"/>
    </row>
    <row r="92263" spans="14:14" x14ac:dyDescent="0.3">
      <c r="N92263" s="53"/>
    </row>
    <row r="92264" spans="14:14" x14ac:dyDescent="0.3">
      <c r="N92264" s="53"/>
    </row>
    <row r="92265" spans="14:14" x14ac:dyDescent="0.3">
      <c r="N92265" s="53"/>
    </row>
    <row r="92266" spans="14:14" x14ac:dyDescent="0.3">
      <c r="N92266" s="53"/>
    </row>
    <row r="92267" spans="14:14" x14ac:dyDescent="0.3">
      <c r="N92267" s="53"/>
    </row>
    <row r="92268" spans="14:14" x14ac:dyDescent="0.3">
      <c r="N92268" s="53"/>
    </row>
    <row r="92269" spans="14:14" x14ac:dyDescent="0.3">
      <c r="N92269" s="53"/>
    </row>
    <row r="92270" spans="14:14" x14ac:dyDescent="0.3">
      <c r="N92270" s="53"/>
    </row>
    <row r="92271" spans="14:14" x14ac:dyDescent="0.3">
      <c r="N92271" s="53"/>
    </row>
    <row r="92272" spans="14:14" x14ac:dyDescent="0.3">
      <c r="N92272" s="53"/>
    </row>
    <row r="92273" spans="14:14" x14ac:dyDescent="0.3">
      <c r="N92273" s="53"/>
    </row>
    <row r="92274" spans="14:14" x14ac:dyDescent="0.3">
      <c r="N92274" s="53"/>
    </row>
    <row r="92275" spans="14:14" x14ac:dyDescent="0.3">
      <c r="N92275" s="53"/>
    </row>
    <row r="92276" spans="14:14" x14ac:dyDescent="0.3">
      <c r="N92276" s="53"/>
    </row>
    <row r="92277" spans="14:14" x14ac:dyDescent="0.3">
      <c r="N92277" s="53"/>
    </row>
    <row r="92278" spans="14:14" x14ac:dyDescent="0.3">
      <c r="N92278" s="53"/>
    </row>
    <row r="92279" spans="14:14" x14ac:dyDescent="0.3">
      <c r="N92279" s="53"/>
    </row>
    <row r="92280" spans="14:14" x14ac:dyDescent="0.3">
      <c r="N92280" s="53"/>
    </row>
    <row r="92281" spans="14:14" x14ac:dyDescent="0.3">
      <c r="N92281" s="53"/>
    </row>
    <row r="92282" spans="14:14" x14ac:dyDescent="0.3">
      <c r="N92282" s="53"/>
    </row>
    <row r="92283" spans="14:14" x14ac:dyDescent="0.3">
      <c r="N92283" s="53"/>
    </row>
    <row r="92284" spans="14:14" x14ac:dyDescent="0.3">
      <c r="N92284" s="53"/>
    </row>
    <row r="92285" spans="14:14" x14ac:dyDescent="0.3">
      <c r="N92285" s="53"/>
    </row>
    <row r="92286" spans="14:14" x14ac:dyDescent="0.3">
      <c r="N92286" s="53"/>
    </row>
    <row r="92287" spans="14:14" x14ac:dyDescent="0.3">
      <c r="N92287" s="53"/>
    </row>
    <row r="92288" spans="14:14" x14ac:dyDescent="0.3">
      <c r="N92288" s="53"/>
    </row>
    <row r="92289" spans="14:14" x14ac:dyDescent="0.3">
      <c r="N92289" s="53"/>
    </row>
    <row r="92290" spans="14:14" x14ac:dyDescent="0.3">
      <c r="N92290" s="53"/>
    </row>
    <row r="92291" spans="14:14" x14ac:dyDescent="0.3">
      <c r="N92291" s="53"/>
    </row>
    <row r="92292" spans="14:14" x14ac:dyDescent="0.3">
      <c r="N92292" s="53"/>
    </row>
    <row r="92293" spans="14:14" x14ac:dyDescent="0.3">
      <c r="N92293" s="53"/>
    </row>
    <row r="92294" spans="14:14" x14ac:dyDescent="0.3">
      <c r="N92294" s="53"/>
    </row>
    <row r="92295" spans="14:14" x14ac:dyDescent="0.3">
      <c r="N92295" s="53"/>
    </row>
    <row r="92296" spans="14:14" x14ac:dyDescent="0.3">
      <c r="N92296" s="53"/>
    </row>
    <row r="92297" spans="14:14" x14ac:dyDescent="0.3">
      <c r="N92297" s="53"/>
    </row>
    <row r="92298" spans="14:14" x14ac:dyDescent="0.3">
      <c r="N92298" s="53"/>
    </row>
    <row r="92299" spans="14:14" x14ac:dyDescent="0.3">
      <c r="N92299" s="53"/>
    </row>
    <row r="92300" spans="14:14" x14ac:dyDescent="0.3">
      <c r="N92300" s="53"/>
    </row>
    <row r="92301" spans="14:14" x14ac:dyDescent="0.3">
      <c r="N92301" s="53"/>
    </row>
    <row r="92302" spans="14:14" x14ac:dyDescent="0.3">
      <c r="N92302" s="53"/>
    </row>
    <row r="92303" spans="14:14" x14ac:dyDescent="0.3">
      <c r="N92303" s="53"/>
    </row>
    <row r="92304" spans="14:14" x14ac:dyDescent="0.3">
      <c r="N92304" s="53"/>
    </row>
    <row r="92305" spans="14:14" x14ac:dyDescent="0.3">
      <c r="N92305" s="53"/>
    </row>
    <row r="92306" spans="14:14" x14ac:dyDescent="0.3">
      <c r="N92306" s="53"/>
    </row>
    <row r="92307" spans="14:14" x14ac:dyDescent="0.3">
      <c r="N92307" s="53"/>
    </row>
    <row r="92308" spans="14:14" x14ac:dyDescent="0.3">
      <c r="N92308" s="53"/>
    </row>
    <row r="92309" spans="14:14" x14ac:dyDescent="0.3">
      <c r="N92309" s="53"/>
    </row>
    <row r="92310" spans="14:14" x14ac:dyDescent="0.3">
      <c r="N92310" s="53"/>
    </row>
    <row r="92311" spans="14:14" x14ac:dyDescent="0.3">
      <c r="N92311" s="53"/>
    </row>
    <row r="92312" spans="14:14" x14ac:dyDescent="0.3">
      <c r="N92312" s="53"/>
    </row>
    <row r="92313" spans="14:14" x14ac:dyDescent="0.3">
      <c r="N92313" s="53"/>
    </row>
    <row r="92314" spans="14:14" x14ac:dyDescent="0.3">
      <c r="N92314" s="53"/>
    </row>
    <row r="92315" spans="14:14" x14ac:dyDescent="0.3">
      <c r="N92315" s="53"/>
    </row>
    <row r="92316" spans="14:14" x14ac:dyDescent="0.3">
      <c r="N92316" s="53"/>
    </row>
    <row r="92317" spans="14:14" x14ac:dyDescent="0.3">
      <c r="N92317" s="53"/>
    </row>
    <row r="92318" spans="14:14" x14ac:dyDescent="0.3">
      <c r="N92318" s="53"/>
    </row>
    <row r="92319" spans="14:14" x14ac:dyDescent="0.3">
      <c r="N92319" s="53"/>
    </row>
    <row r="92320" spans="14:14" x14ac:dyDescent="0.3">
      <c r="N92320" s="53"/>
    </row>
    <row r="92321" spans="14:14" x14ac:dyDescent="0.3">
      <c r="N92321" s="53"/>
    </row>
    <row r="92322" spans="14:14" x14ac:dyDescent="0.3">
      <c r="N92322" s="53"/>
    </row>
    <row r="92323" spans="14:14" x14ac:dyDescent="0.3">
      <c r="N92323" s="53"/>
    </row>
    <row r="92324" spans="14:14" x14ac:dyDescent="0.3">
      <c r="N92324" s="53"/>
    </row>
    <row r="92325" spans="14:14" x14ac:dyDescent="0.3">
      <c r="N92325" s="53"/>
    </row>
    <row r="92326" spans="14:14" x14ac:dyDescent="0.3">
      <c r="N92326" s="53"/>
    </row>
    <row r="92327" spans="14:14" x14ac:dyDescent="0.3">
      <c r="N92327" s="53"/>
    </row>
    <row r="92328" spans="14:14" x14ac:dyDescent="0.3">
      <c r="N92328" s="53"/>
    </row>
    <row r="92329" spans="14:14" x14ac:dyDescent="0.3">
      <c r="N92329" s="53"/>
    </row>
    <row r="92330" spans="14:14" x14ac:dyDescent="0.3">
      <c r="N92330" s="53"/>
    </row>
    <row r="92331" spans="14:14" x14ac:dyDescent="0.3">
      <c r="N92331" s="53"/>
    </row>
    <row r="92332" spans="14:14" x14ac:dyDescent="0.3">
      <c r="N92332" s="53"/>
    </row>
    <row r="92333" spans="14:14" x14ac:dyDescent="0.3">
      <c r="N92333" s="53"/>
    </row>
    <row r="92334" spans="14:14" x14ac:dyDescent="0.3">
      <c r="N92334" s="53"/>
    </row>
    <row r="92335" spans="14:14" x14ac:dyDescent="0.3">
      <c r="N92335" s="53"/>
    </row>
    <row r="92336" spans="14:14" x14ac:dyDescent="0.3">
      <c r="N92336" s="53"/>
    </row>
    <row r="92337" spans="14:14" x14ac:dyDescent="0.3">
      <c r="N92337" s="53"/>
    </row>
    <row r="92338" spans="14:14" x14ac:dyDescent="0.3">
      <c r="N92338" s="53"/>
    </row>
    <row r="92339" spans="14:14" x14ac:dyDescent="0.3">
      <c r="N92339" s="53"/>
    </row>
    <row r="92340" spans="14:14" x14ac:dyDescent="0.3">
      <c r="N92340" s="53"/>
    </row>
    <row r="92341" spans="14:14" x14ac:dyDescent="0.3">
      <c r="N92341" s="53"/>
    </row>
    <row r="92342" spans="14:14" x14ac:dyDescent="0.3">
      <c r="N92342" s="53"/>
    </row>
    <row r="92343" spans="14:14" x14ac:dyDescent="0.3">
      <c r="N92343" s="53"/>
    </row>
    <row r="92344" spans="14:14" x14ac:dyDescent="0.3">
      <c r="N92344" s="53"/>
    </row>
    <row r="92345" spans="14:14" x14ac:dyDescent="0.3">
      <c r="N92345" s="53"/>
    </row>
    <row r="92346" spans="14:14" x14ac:dyDescent="0.3">
      <c r="N92346" s="53"/>
    </row>
    <row r="92347" spans="14:14" x14ac:dyDescent="0.3">
      <c r="N92347" s="53"/>
    </row>
    <row r="92348" spans="14:14" x14ac:dyDescent="0.3">
      <c r="N92348" s="53"/>
    </row>
    <row r="92349" spans="14:14" x14ac:dyDescent="0.3">
      <c r="N92349" s="53"/>
    </row>
    <row r="92350" spans="14:14" x14ac:dyDescent="0.3">
      <c r="N92350" s="53"/>
    </row>
    <row r="92351" spans="14:14" x14ac:dyDescent="0.3">
      <c r="N92351" s="53"/>
    </row>
    <row r="92352" spans="14:14" x14ac:dyDescent="0.3">
      <c r="N92352" s="53"/>
    </row>
    <row r="92353" spans="14:14" x14ac:dyDescent="0.3">
      <c r="N92353" s="53"/>
    </row>
    <row r="92354" spans="14:14" x14ac:dyDescent="0.3">
      <c r="N92354" s="53"/>
    </row>
    <row r="92355" spans="14:14" x14ac:dyDescent="0.3">
      <c r="N92355" s="53"/>
    </row>
    <row r="92356" spans="14:14" x14ac:dyDescent="0.3">
      <c r="N92356" s="53"/>
    </row>
    <row r="92357" spans="14:14" x14ac:dyDescent="0.3">
      <c r="N92357" s="53"/>
    </row>
    <row r="92358" spans="14:14" x14ac:dyDescent="0.3">
      <c r="N92358" s="53"/>
    </row>
    <row r="92359" spans="14:14" x14ac:dyDescent="0.3">
      <c r="N92359" s="53"/>
    </row>
    <row r="92360" spans="14:14" x14ac:dyDescent="0.3">
      <c r="N92360" s="53"/>
    </row>
    <row r="92361" spans="14:14" x14ac:dyDescent="0.3">
      <c r="N92361" s="53"/>
    </row>
    <row r="92362" spans="14:14" x14ac:dyDescent="0.3">
      <c r="N92362" s="53"/>
    </row>
    <row r="92363" spans="14:14" x14ac:dyDescent="0.3">
      <c r="N92363" s="53"/>
    </row>
    <row r="92364" spans="14:14" x14ac:dyDescent="0.3">
      <c r="N92364" s="53"/>
    </row>
    <row r="92365" spans="14:14" x14ac:dyDescent="0.3">
      <c r="N92365" s="53"/>
    </row>
    <row r="92366" spans="14:14" x14ac:dyDescent="0.3">
      <c r="N92366" s="53"/>
    </row>
    <row r="92367" spans="14:14" x14ac:dyDescent="0.3">
      <c r="N92367" s="53"/>
    </row>
    <row r="92368" spans="14:14" x14ac:dyDescent="0.3">
      <c r="N92368" s="53"/>
    </row>
    <row r="92369" spans="14:14" x14ac:dyDescent="0.3">
      <c r="N92369" s="53"/>
    </row>
    <row r="92370" spans="14:14" x14ac:dyDescent="0.3">
      <c r="N92370" s="53"/>
    </row>
    <row r="92371" spans="14:14" x14ac:dyDescent="0.3">
      <c r="N92371" s="53"/>
    </row>
    <row r="92372" spans="14:14" x14ac:dyDescent="0.3">
      <c r="N92372" s="53"/>
    </row>
    <row r="92373" spans="14:14" x14ac:dyDescent="0.3">
      <c r="N92373" s="53"/>
    </row>
    <row r="92374" spans="14:14" x14ac:dyDescent="0.3">
      <c r="N92374" s="53"/>
    </row>
    <row r="92375" spans="14:14" x14ac:dyDescent="0.3">
      <c r="N92375" s="53"/>
    </row>
    <row r="92376" spans="14:14" x14ac:dyDescent="0.3">
      <c r="N92376" s="53"/>
    </row>
    <row r="92377" spans="14:14" x14ac:dyDescent="0.3">
      <c r="N92377" s="53"/>
    </row>
    <row r="92378" spans="14:14" x14ac:dyDescent="0.3">
      <c r="N92378" s="53"/>
    </row>
    <row r="92379" spans="14:14" x14ac:dyDescent="0.3">
      <c r="N92379" s="53"/>
    </row>
    <row r="92380" spans="14:14" x14ac:dyDescent="0.3">
      <c r="N92380" s="53"/>
    </row>
    <row r="92381" spans="14:14" x14ac:dyDescent="0.3">
      <c r="N92381" s="53"/>
    </row>
    <row r="92382" spans="14:14" x14ac:dyDescent="0.3">
      <c r="N92382" s="53"/>
    </row>
    <row r="92383" spans="14:14" x14ac:dyDescent="0.3">
      <c r="N92383" s="53"/>
    </row>
    <row r="92384" spans="14:14" x14ac:dyDescent="0.3">
      <c r="N92384" s="53"/>
    </row>
    <row r="92385" spans="14:14" x14ac:dyDescent="0.3">
      <c r="N92385" s="53"/>
    </row>
    <row r="92386" spans="14:14" x14ac:dyDescent="0.3">
      <c r="N92386" s="53"/>
    </row>
    <row r="92387" spans="14:14" x14ac:dyDescent="0.3">
      <c r="N92387" s="53"/>
    </row>
    <row r="92388" spans="14:14" x14ac:dyDescent="0.3">
      <c r="N92388" s="53"/>
    </row>
    <row r="92389" spans="14:14" x14ac:dyDescent="0.3">
      <c r="N92389" s="53"/>
    </row>
    <row r="92390" spans="14:14" x14ac:dyDescent="0.3">
      <c r="N92390" s="53"/>
    </row>
    <row r="92391" spans="14:14" x14ac:dyDescent="0.3">
      <c r="N92391" s="53"/>
    </row>
    <row r="92392" spans="14:14" x14ac:dyDescent="0.3">
      <c r="N92392" s="53"/>
    </row>
    <row r="92393" spans="14:14" x14ac:dyDescent="0.3">
      <c r="N92393" s="53"/>
    </row>
    <row r="92394" spans="14:14" x14ac:dyDescent="0.3">
      <c r="N92394" s="53"/>
    </row>
    <row r="92395" spans="14:14" x14ac:dyDescent="0.3">
      <c r="N92395" s="53"/>
    </row>
    <row r="92396" spans="14:14" x14ac:dyDescent="0.3">
      <c r="N92396" s="53"/>
    </row>
    <row r="92397" spans="14:14" x14ac:dyDescent="0.3">
      <c r="N92397" s="53"/>
    </row>
    <row r="92398" spans="14:14" x14ac:dyDescent="0.3">
      <c r="N92398" s="53"/>
    </row>
    <row r="92399" spans="14:14" x14ac:dyDescent="0.3">
      <c r="N92399" s="53"/>
    </row>
    <row r="92400" spans="14:14" x14ac:dyDescent="0.3">
      <c r="N92400" s="53"/>
    </row>
    <row r="92401" spans="14:14" x14ac:dyDescent="0.3">
      <c r="N92401" s="53"/>
    </row>
    <row r="92402" spans="14:14" x14ac:dyDescent="0.3">
      <c r="N92402" s="53"/>
    </row>
    <row r="92403" spans="14:14" x14ac:dyDescent="0.3">
      <c r="N92403" s="53"/>
    </row>
    <row r="92404" spans="14:14" x14ac:dyDescent="0.3">
      <c r="N92404" s="53"/>
    </row>
    <row r="92405" spans="14:14" x14ac:dyDescent="0.3">
      <c r="N92405" s="53"/>
    </row>
    <row r="92406" spans="14:14" x14ac:dyDescent="0.3">
      <c r="N92406" s="53"/>
    </row>
    <row r="92407" spans="14:14" x14ac:dyDescent="0.3">
      <c r="N92407" s="53"/>
    </row>
    <row r="92408" spans="14:14" x14ac:dyDescent="0.3">
      <c r="N92408" s="53"/>
    </row>
    <row r="92409" spans="14:14" x14ac:dyDescent="0.3">
      <c r="N92409" s="53"/>
    </row>
    <row r="92410" spans="14:14" x14ac:dyDescent="0.3">
      <c r="N92410" s="53"/>
    </row>
    <row r="92411" spans="14:14" x14ac:dyDescent="0.3">
      <c r="N92411" s="53"/>
    </row>
    <row r="92412" spans="14:14" x14ac:dyDescent="0.3">
      <c r="N92412" s="53"/>
    </row>
    <row r="92413" spans="14:14" x14ac:dyDescent="0.3">
      <c r="N92413" s="53"/>
    </row>
    <row r="92414" spans="14:14" x14ac:dyDescent="0.3">
      <c r="N92414" s="53"/>
    </row>
    <row r="92415" spans="14:14" x14ac:dyDescent="0.3">
      <c r="N92415" s="53"/>
    </row>
    <row r="92416" spans="14:14" x14ac:dyDescent="0.3">
      <c r="N92416" s="53"/>
    </row>
    <row r="92417" spans="14:14" x14ac:dyDescent="0.3">
      <c r="N92417" s="53"/>
    </row>
    <row r="92418" spans="14:14" x14ac:dyDescent="0.3">
      <c r="N92418" s="53"/>
    </row>
    <row r="92419" spans="14:14" x14ac:dyDescent="0.3">
      <c r="N92419" s="53"/>
    </row>
    <row r="92420" spans="14:14" x14ac:dyDescent="0.3">
      <c r="N92420" s="53"/>
    </row>
    <row r="92421" spans="14:14" x14ac:dyDescent="0.3">
      <c r="N92421" s="53"/>
    </row>
    <row r="92422" spans="14:14" x14ac:dyDescent="0.3">
      <c r="N92422" s="53"/>
    </row>
    <row r="92423" spans="14:14" x14ac:dyDescent="0.3">
      <c r="N92423" s="53"/>
    </row>
    <row r="92424" spans="14:14" x14ac:dyDescent="0.3">
      <c r="N92424" s="53"/>
    </row>
    <row r="92425" spans="14:14" x14ac:dyDescent="0.3">
      <c r="N92425" s="53"/>
    </row>
    <row r="92426" spans="14:14" x14ac:dyDescent="0.3">
      <c r="N92426" s="53"/>
    </row>
    <row r="92427" spans="14:14" x14ac:dyDescent="0.3">
      <c r="N92427" s="53"/>
    </row>
    <row r="92428" spans="14:14" x14ac:dyDescent="0.3">
      <c r="N92428" s="53"/>
    </row>
    <row r="92429" spans="14:14" x14ac:dyDescent="0.3">
      <c r="N92429" s="53"/>
    </row>
    <row r="92430" spans="14:14" x14ac:dyDescent="0.3">
      <c r="N92430" s="53"/>
    </row>
    <row r="92431" spans="14:14" x14ac:dyDescent="0.3">
      <c r="N92431" s="53"/>
    </row>
    <row r="92432" spans="14:14" x14ac:dyDescent="0.3">
      <c r="N92432" s="53"/>
    </row>
    <row r="92433" spans="14:14" x14ac:dyDescent="0.3">
      <c r="N92433" s="53"/>
    </row>
    <row r="92434" spans="14:14" x14ac:dyDescent="0.3">
      <c r="N92434" s="53"/>
    </row>
    <row r="92435" spans="14:14" x14ac:dyDescent="0.3">
      <c r="N92435" s="53"/>
    </row>
    <row r="92436" spans="14:14" x14ac:dyDescent="0.3">
      <c r="N92436" s="53"/>
    </row>
    <row r="92437" spans="14:14" x14ac:dyDescent="0.3">
      <c r="N92437" s="53"/>
    </row>
    <row r="92438" spans="14:14" x14ac:dyDescent="0.3">
      <c r="N92438" s="53"/>
    </row>
    <row r="92439" spans="14:14" x14ac:dyDescent="0.3">
      <c r="N92439" s="53"/>
    </row>
    <row r="92440" spans="14:14" x14ac:dyDescent="0.3">
      <c r="N92440" s="53"/>
    </row>
    <row r="92441" spans="14:14" x14ac:dyDescent="0.3">
      <c r="N92441" s="53"/>
    </row>
    <row r="92442" spans="14:14" x14ac:dyDescent="0.3">
      <c r="N92442" s="53"/>
    </row>
    <row r="92443" spans="14:14" x14ac:dyDescent="0.3">
      <c r="N92443" s="53"/>
    </row>
    <row r="92444" spans="14:14" x14ac:dyDescent="0.3">
      <c r="N92444" s="53"/>
    </row>
    <row r="92445" spans="14:14" x14ac:dyDescent="0.3">
      <c r="N92445" s="53"/>
    </row>
    <row r="92446" spans="14:14" x14ac:dyDescent="0.3">
      <c r="N92446" s="53"/>
    </row>
    <row r="92447" spans="14:14" x14ac:dyDescent="0.3">
      <c r="N92447" s="53"/>
    </row>
    <row r="92448" spans="14:14" x14ac:dyDescent="0.3">
      <c r="N92448" s="53"/>
    </row>
    <row r="92449" spans="14:14" x14ac:dyDescent="0.3">
      <c r="N92449" s="53"/>
    </row>
    <row r="92450" spans="14:14" x14ac:dyDescent="0.3">
      <c r="N92450" s="53"/>
    </row>
    <row r="92451" spans="14:14" x14ac:dyDescent="0.3">
      <c r="N92451" s="53"/>
    </row>
    <row r="92452" spans="14:14" x14ac:dyDescent="0.3">
      <c r="N92452" s="53"/>
    </row>
    <row r="92453" spans="14:14" x14ac:dyDescent="0.3">
      <c r="N92453" s="53"/>
    </row>
    <row r="92454" spans="14:14" x14ac:dyDescent="0.3">
      <c r="N92454" s="53"/>
    </row>
    <row r="92455" spans="14:14" x14ac:dyDescent="0.3">
      <c r="N92455" s="53"/>
    </row>
    <row r="92456" spans="14:14" x14ac:dyDescent="0.3">
      <c r="N92456" s="53"/>
    </row>
    <row r="92457" spans="14:14" x14ac:dyDescent="0.3">
      <c r="N92457" s="53"/>
    </row>
    <row r="92458" spans="14:14" x14ac:dyDescent="0.3">
      <c r="N92458" s="53"/>
    </row>
    <row r="92459" spans="14:14" x14ac:dyDescent="0.3">
      <c r="N92459" s="53"/>
    </row>
    <row r="92460" spans="14:14" x14ac:dyDescent="0.3">
      <c r="N92460" s="53"/>
    </row>
    <row r="92461" spans="14:14" x14ac:dyDescent="0.3">
      <c r="N92461" s="53"/>
    </row>
    <row r="92462" spans="14:14" x14ac:dyDescent="0.3">
      <c r="N92462" s="53"/>
    </row>
    <row r="92463" spans="14:14" x14ac:dyDescent="0.3">
      <c r="N92463" s="53"/>
    </row>
    <row r="92464" spans="14:14" x14ac:dyDescent="0.3">
      <c r="N92464" s="53"/>
    </row>
    <row r="92465" spans="14:14" x14ac:dyDescent="0.3">
      <c r="N92465" s="53"/>
    </row>
    <row r="92466" spans="14:14" x14ac:dyDescent="0.3">
      <c r="N92466" s="53"/>
    </row>
    <row r="92467" spans="14:14" x14ac:dyDescent="0.3">
      <c r="N92467" s="53"/>
    </row>
    <row r="92468" spans="14:14" x14ac:dyDescent="0.3">
      <c r="N92468" s="53"/>
    </row>
    <row r="92469" spans="14:14" x14ac:dyDescent="0.3">
      <c r="N92469" s="53"/>
    </row>
    <row r="92470" spans="14:14" x14ac:dyDescent="0.3">
      <c r="N92470" s="53"/>
    </row>
    <row r="92471" spans="14:14" x14ac:dyDescent="0.3">
      <c r="N92471" s="53"/>
    </row>
    <row r="92472" spans="14:14" x14ac:dyDescent="0.3">
      <c r="N92472" s="53"/>
    </row>
    <row r="92473" spans="14:14" x14ac:dyDescent="0.3">
      <c r="N92473" s="53"/>
    </row>
    <row r="92474" spans="14:14" x14ac:dyDescent="0.3">
      <c r="N92474" s="53"/>
    </row>
    <row r="92475" spans="14:14" x14ac:dyDescent="0.3">
      <c r="N92475" s="53"/>
    </row>
    <row r="92476" spans="14:14" x14ac:dyDescent="0.3">
      <c r="N92476" s="53"/>
    </row>
    <row r="92477" spans="14:14" x14ac:dyDescent="0.3">
      <c r="N92477" s="53"/>
    </row>
    <row r="92478" spans="14:14" x14ac:dyDescent="0.3">
      <c r="N92478" s="53"/>
    </row>
    <row r="92479" spans="14:14" x14ac:dyDescent="0.3">
      <c r="N92479" s="53"/>
    </row>
    <row r="92480" spans="14:14" x14ac:dyDescent="0.3">
      <c r="N92480" s="53"/>
    </row>
    <row r="92481" spans="14:14" x14ac:dyDescent="0.3">
      <c r="N92481" s="53"/>
    </row>
    <row r="92482" spans="14:14" x14ac:dyDescent="0.3">
      <c r="N92482" s="53"/>
    </row>
    <row r="92483" spans="14:14" x14ac:dyDescent="0.3">
      <c r="N92483" s="53"/>
    </row>
    <row r="92484" spans="14:14" x14ac:dyDescent="0.3">
      <c r="N92484" s="53"/>
    </row>
    <row r="92485" spans="14:14" x14ac:dyDescent="0.3">
      <c r="N92485" s="53"/>
    </row>
    <row r="92486" spans="14:14" x14ac:dyDescent="0.3">
      <c r="N92486" s="53"/>
    </row>
    <row r="92487" spans="14:14" x14ac:dyDescent="0.3">
      <c r="N92487" s="53"/>
    </row>
    <row r="92488" spans="14:14" x14ac:dyDescent="0.3">
      <c r="N92488" s="53"/>
    </row>
    <row r="92489" spans="14:14" x14ac:dyDescent="0.3">
      <c r="N92489" s="53"/>
    </row>
    <row r="92490" spans="14:14" x14ac:dyDescent="0.3">
      <c r="N92490" s="53"/>
    </row>
    <row r="92491" spans="14:14" x14ac:dyDescent="0.3">
      <c r="N92491" s="53"/>
    </row>
    <row r="92492" spans="14:14" x14ac:dyDescent="0.3">
      <c r="N92492" s="53"/>
    </row>
    <row r="92493" spans="14:14" x14ac:dyDescent="0.3">
      <c r="N92493" s="53"/>
    </row>
    <row r="92494" spans="14:14" x14ac:dyDescent="0.3">
      <c r="N92494" s="53"/>
    </row>
    <row r="92495" spans="14:14" x14ac:dyDescent="0.3">
      <c r="N92495" s="53"/>
    </row>
    <row r="92496" spans="14:14" x14ac:dyDescent="0.3">
      <c r="N92496" s="53"/>
    </row>
    <row r="92497" spans="14:14" x14ac:dyDescent="0.3">
      <c r="N92497" s="53"/>
    </row>
    <row r="92498" spans="14:14" x14ac:dyDescent="0.3">
      <c r="N92498" s="53"/>
    </row>
    <row r="92499" spans="14:14" x14ac:dyDescent="0.3">
      <c r="N92499" s="53"/>
    </row>
    <row r="92500" spans="14:14" x14ac:dyDescent="0.3">
      <c r="N92500" s="53"/>
    </row>
    <row r="92501" spans="14:14" x14ac:dyDescent="0.3">
      <c r="N92501" s="53"/>
    </row>
    <row r="92502" spans="14:14" x14ac:dyDescent="0.3">
      <c r="N92502" s="53"/>
    </row>
    <row r="92503" spans="14:14" x14ac:dyDescent="0.3">
      <c r="N92503" s="53"/>
    </row>
    <row r="92504" spans="14:14" x14ac:dyDescent="0.3">
      <c r="N92504" s="53"/>
    </row>
    <row r="92505" spans="14:14" x14ac:dyDescent="0.3">
      <c r="N92505" s="53"/>
    </row>
    <row r="92506" spans="14:14" x14ac:dyDescent="0.3">
      <c r="N92506" s="53"/>
    </row>
    <row r="92507" spans="14:14" x14ac:dyDescent="0.3">
      <c r="N92507" s="53"/>
    </row>
    <row r="92508" spans="14:14" x14ac:dyDescent="0.3">
      <c r="N92508" s="53"/>
    </row>
    <row r="92509" spans="14:14" x14ac:dyDescent="0.3">
      <c r="N92509" s="53"/>
    </row>
    <row r="92510" spans="14:14" x14ac:dyDescent="0.3">
      <c r="N92510" s="53"/>
    </row>
    <row r="92511" spans="14:14" x14ac:dyDescent="0.3">
      <c r="N92511" s="53"/>
    </row>
    <row r="92512" spans="14:14" x14ac:dyDescent="0.3">
      <c r="N92512" s="53"/>
    </row>
    <row r="92513" spans="14:14" x14ac:dyDescent="0.3">
      <c r="N92513" s="53"/>
    </row>
    <row r="92514" spans="14:14" x14ac:dyDescent="0.3">
      <c r="N92514" s="53"/>
    </row>
    <row r="92515" spans="14:14" x14ac:dyDescent="0.3">
      <c r="N92515" s="53"/>
    </row>
    <row r="92516" spans="14:14" x14ac:dyDescent="0.3">
      <c r="N92516" s="53"/>
    </row>
    <row r="92517" spans="14:14" x14ac:dyDescent="0.3">
      <c r="N92517" s="53"/>
    </row>
    <row r="92518" spans="14:14" x14ac:dyDescent="0.3">
      <c r="N92518" s="53"/>
    </row>
    <row r="92519" spans="14:14" x14ac:dyDescent="0.3">
      <c r="N92519" s="53"/>
    </row>
    <row r="92520" spans="14:14" x14ac:dyDescent="0.3">
      <c r="N92520" s="53"/>
    </row>
    <row r="92521" spans="14:14" x14ac:dyDescent="0.3">
      <c r="N92521" s="53"/>
    </row>
    <row r="92522" spans="14:14" x14ac:dyDescent="0.3">
      <c r="N92522" s="53"/>
    </row>
    <row r="92523" spans="14:14" x14ac:dyDescent="0.3">
      <c r="N92523" s="53"/>
    </row>
    <row r="92524" spans="14:14" x14ac:dyDescent="0.3">
      <c r="N92524" s="53"/>
    </row>
    <row r="92525" spans="14:14" x14ac:dyDescent="0.3">
      <c r="N92525" s="53"/>
    </row>
    <row r="92526" spans="14:14" x14ac:dyDescent="0.3">
      <c r="N92526" s="53"/>
    </row>
    <row r="92527" spans="14:14" x14ac:dyDescent="0.3">
      <c r="N92527" s="53"/>
    </row>
    <row r="92528" spans="14:14" x14ac:dyDescent="0.3">
      <c r="N92528" s="53"/>
    </row>
    <row r="92529" spans="14:14" x14ac:dyDescent="0.3">
      <c r="N92529" s="53"/>
    </row>
    <row r="92530" spans="14:14" x14ac:dyDescent="0.3">
      <c r="N92530" s="53"/>
    </row>
    <row r="92531" spans="14:14" x14ac:dyDescent="0.3">
      <c r="N92531" s="53"/>
    </row>
    <row r="92532" spans="14:14" x14ac:dyDescent="0.3">
      <c r="N92532" s="53"/>
    </row>
    <row r="92533" spans="14:14" x14ac:dyDescent="0.3">
      <c r="N92533" s="53"/>
    </row>
    <row r="92534" spans="14:14" x14ac:dyDescent="0.3">
      <c r="N92534" s="53"/>
    </row>
    <row r="92535" spans="14:14" x14ac:dyDescent="0.3">
      <c r="N92535" s="53"/>
    </row>
    <row r="92536" spans="14:14" x14ac:dyDescent="0.3">
      <c r="N92536" s="53"/>
    </row>
    <row r="92537" spans="14:14" x14ac:dyDescent="0.3">
      <c r="N92537" s="53"/>
    </row>
    <row r="92538" spans="14:14" x14ac:dyDescent="0.3">
      <c r="N92538" s="53"/>
    </row>
    <row r="92539" spans="14:14" x14ac:dyDescent="0.3">
      <c r="N92539" s="53"/>
    </row>
    <row r="92540" spans="14:14" x14ac:dyDescent="0.3">
      <c r="N92540" s="53"/>
    </row>
    <row r="92541" spans="14:14" x14ac:dyDescent="0.3">
      <c r="N92541" s="53"/>
    </row>
    <row r="92542" spans="14:14" x14ac:dyDescent="0.3">
      <c r="N92542" s="53"/>
    </row>
    <row r="92543" spans="14:14" x14ac:dyDescent="0.3">
      <c r="N92543" s="53"/>
    </row>
    <row r="92544" spans="14:14" x14ac:dyDescent="0.3">
      <c r="N92544" s="53"/>
    </row>
    <row r="92545" spans="14:14" x14ac:dyDescent="0.3">
      <c r="N92545" s="53"/>
    </row>
    <row r="92546" spans="14:14" x14ac:dyDescent="0.3">
      <c r="N92546" s="53"/>
    </row>
    <row r="92547" spans="14:14" x14ac:dyDescent="0.3">
      <c r="N92547" s="53"/>
    </row>
    <row r="92548" spans="14:14" x14ac:dyDescent="0.3">
      <c r="N92548" s="53"/>
    </row>
    <row r="92549" spans="14:14" x14ac:dyDescent="0.3">
      <c r="N92549" s="53"/>
    </row>
    <row r="92550" spans="14:14" x14ac:dyDescent="0.3">
      <c r="N92550" s="53"/>
    </row>
    <row r="92551" spans="14:14" x14ac:dyDescent="0.3">
      <c r="N92551" s="53"/>
    </row>
    <row r="92552" spans="14:14" x14ac:dyDescent="0.3">
      <c r="N92552" s="53"/>
    </row>
    <row r="92553" spans="14:14" x14ac:dyDescent="0.3">
      <c r="N92553" s="53"/>
    </row>
    <row r="92554" spans="14:14" x14ac:dyDescent="0.3">
      <c r="N92554" s="53"/>
    </row>
    <row r="92555" spans="14:14" x14ac:dyDescent="0.3">
      <c r="N92555" s="53"/>
    </row>
    <row r="92556" spans="14:14" x14ac:dyDescent="0.3">
      <c r="N92556" s="53"/>
    </row>
    <row r="92557" spans="14:14" x14ac:dyDescent="0.3">
      <c r="N92557" s="53"/>
    </row>
    <row r="92558" spans="14:14" x14ac:dyDescent="0.3">
      <c r="N92558" s="53"/>
    </row>
    <row r="92559" spans="14:14" x14ac:dyDescent="0.3">
      <c r="N92559" s="53"/>
    </row>
    <row r="92560" spans="14:14" x14ac:dyDescent="0.3">
      <c r="N92560" s="53"/>
    </row>
    <row r="92561" spans="14:14" x14ac:dyDescent="0.3">
      <c r="N92561" s="53"/>
    </row>
    <row r="92562" spans="14:14" x14ac:dyDescent="0.3">
      <c r="N92562" s="53"/>
    </row>
    <row r="92563" spans="14:14" x14ac:dyDescent="0.3">
      <c r="N92563" s="53"/>
    </row>
    <row r="92564" spans="14:14" x14ac:dyDescent="0.3">
      <c r="N92564" s="53"/>
    </row>
    <row r="92565" spans="14:14" x14ac:dyDescent="0.3">
      <c r="N92565" s="53"/>
    </row>
    <row r="92566" spans="14:14" x14ac:dyDescent="0.3">
      <c r="N92566" s="53"/>
    </row>
    <row r="92567" spans="14:14" x14ac:dyDescent="0.3">
      <c r="N92567" s="53"/>
    </row>
    <row r="92568" spans="14:14" x14ac:dyDescent="0.3">
      <c r="N92568" s="53"/>
    </row>
    <row r="92569" spans="14:14" x14ac:dyDescent="0.3">
      <c r="N92569" s="53"/>
    </row>
    <row r="92570" spans="14:14" x14ac:dyDescent="0.3">
      <c r="N92570" s="53"/>
    </row>
    <row r="92571" spans="14:14" x14ac:dyDescent="0.3">
      <c r="N92571" s="53"/>
    </row>
    <row r="92572" spans="14:14" x14ac:dyDescent="0.3">
      <c r="N92572" s="53"/>
    </row>
    <row r="92573" spans="14:14" x14ac:dyDescent="0.3">
      <c r="N92573" s="53"/>
    </row>
    <row r="92574" spans="14:14" x14ac:dyDescent="0.3">
      <c r="N92574" s="53"/>
    </row>
    <row r="92575" spans="14:14" x14ac:dyDescent="0.3">
      <c r="N92575" s="53"/>
    </row>
    <row r="92576" spans="14:14" x14ac:dyDescent="0.3">
      <c r="N92576" s="53"/>
    </row>
    <row r="92577" spans="14:14" x14ac:dyDescent="0.3">
      <c r="N92577" s="53"/>
    </row>
    <row r="92578" spans="14:14" x14ac:dyDescent="0.3">
      <c r="N92578" s="53"/>
    </row>
    <row r="92579" spans="14:14" x14ac:dyDescent="0.3">
      <c r="N92579" s="53"/>
    </row>
    <row r="92580" spans="14:14" x14ac:dyDescent="0.3">
      <c r="N92580" s="53"/>
    </row>
    <row r="92581" spans="14:14" x14ac:dyDescent="0.3">
      <c r="N92581" s="53"/>
    </row>
    <row r="92582" spans="14:14" x14ac:dyDescent="0.3">
      <c r="N92582" s="53"/>
    </row>
    <row r="92583" spans="14:14" x14ac:dyDescent="0.3">
      <c r="N92583" s="53"/>
    </row>
    <row r="92584" spans="14:14" x14ac:dyDescent="0.3">
      <c r="N92584" s="53"/>
    </row>
    <row r="92585" spans="14:14" x14ac:dyDescent="0.3">
      <c r="N92585" s="53"/>
    </row>
    <row r="92586" spans="14:14" x14ac:dyDescent="0.3">
      <c r="N92586" s="53"/>
    </row>
    <row r="92587" spans="14:14" x14ac:dyDescent="0.3">
      <c r="N92587" s="53"/>
    </row>
    <row r="92588" spans="14:14" x14ac:dyDescent="0.3">
      <c r="N92588" s="53"/>
    </row>
    <row r="92589" spans="14:14" x14ac:dyDescent="0.3">
      <c r="N92589" s="53"/>
    </row>
    <row r="92590" spans="14:14" x14ac:dyDescent="0.3">
      <c r="N92590" s="53"/>
    </row>
    <row r="92591" spans="14:14" x14ac:dyDescent="0.3">
      <c r="N92591" s="53"/>
    </row>
    <row r="92592" spans="14:14" x14ac:dyDescent="0.3">
      <c r="N92592" s="53"/>
    </row>
    <row r="92593" spans="14:14" x14ac:dyDescent="0.3">
      <c r="N92593" s="53"/>
    </row>
    <row r="92594" spans="14:14" x14ac:dyDescent="0.3">
      <c r="N92594" s="53"/>
    </row>
    <row r="92595" spans="14:14" x14ac:dyDescent="0.3">
      <c r="N92595" s="53"/>
    </row>
    <row r="92596" spans="14:14" x14ac:dyDescent="0.3">
      <c r="N92596" s="53"/>
    </row>
    <row r="92597" spans="14:14" x14ac:dyDescent="0.3">
      <c r="N92597" s="53"/>
    </row>
    <row r="92598" spans="14:14" x14ac:dyDescent="0.3">
      <c r="N92598" s="53"/>
    </row>
    <row r="92599" spans="14:14" x14ac:dyDescent="0.3">
      <c r="N92599" s="53"/>
    </row>
    <row r="92600" spans="14:14" x14ac:dyDescent="0.3">
      <c r="N92600" s="53"/>
    </row>
    <row r="92601" spans="14:14" x14ac:dyDescent="0.3">
      <c r="N92601" s="53"/>
    </row>
    <row r="92602" spans="14:14" x14ac:dyDescent="0.3">
      <c r="N92602" s="53"/>
    </row>
    <row r="92603" spans="14:14" x14ac:dyDescent="0.3">
      <c r="N92603" s="53"/>
    </row>
    <row r="92604" spans="14:14" x14ac:dyDescent="0.3">
      <c r="N92604" s="53"/>
    </row>
    <row r="92605" spans="14:14" x14ac:dyDescent="0.3">
      <c r="N92605" s="53"/>
    </row>
    <row r="92606" spans="14:14" x14ac:dyDescent="0.3">
      <c r="N92606" s="53"/>
    </row>
    <row r="92607" spans="14:14" x14ac:dyDescent="0.3">
      <c r="N92607" s="53"/>
    </row>
    <row r="92608" spans="14:14" x14ac:dyDescent="0.3">
      <c r="N92608" s="53"/>
    </row>
    <row r="92609" spans="14:14" x14ac:dyDescent="0.3">
      <c r="N92609" s="53"/>
    </row>
    <row r="92610" spans="14:14" x14ac:dyDescent="0.3">
      <c r="N92610" s="53"/>
    </row>
    <row r="92611" spans="14:14" x14ac:dyDescent="0.3">
      <c r="N92611" s="53"/>
    </row>
    <row r="92612" spans="14:14" x14ac:dyDescent="0.3">
      <c r="N92612" s="53"/>
    </row>
    <row r="92613" spans="14:14" x14ac:dyDescent="0.3">
      <c r="N92613" s="53"/>
    </row>
    <row r="92614" spans="14:14" x14ac:dyDescent="0.3">
      <c r="N92614" s="53"/>
    </row>
    <row r="92615" spans="14:14" x14ac:dyDescent="0.3">
      <c r="N92615" s="53"/>
    </row>
    <row r="92616" spans="14:14" x14ac:dyDescent="0.3">
      <c r="N92616" s="53"/>
    </row>
    <row r="92617" spans="14:14" x14ac:dyDescent="0.3">
      <c r="N92617" s="53"/>
    </row>
    <row r="92618" spans="14:14" x14ac:dyDescent="0.3">
      <c r="N92618" s="53"/>
    </row>
    <row r="92619" spans="14:14" x14ac:dyDescent="0.3">
      <c r="N92619" s="53"/>
    </row>
    <row r="92620" spans="14:14" x14ac:dyDescent="0.3">
      <c r="N92620" s="53"/>
    </row>
    <row r="92621" spans="14:14" x14ac:dyDescent="0.3">
      <c r="N92621" s="53"/>
    </row>
    <row r="92622" spans="14:14" x14ac:dyDescent="0.3">
      <c r="N92622" s="53"/>
    </row>
    <row r="92623" spans="14:14" x14ac:dyDescent="0.3">
      <c r="N92623" s="53"/>
    </row>
    <row r="92624" spans="14:14" x14ac:dyDescent="0.3">
      <c r="N92624" s="53"/>
    </row>
    <row r="92625" spans="14:14" x14ac:dyDescent="0.3">
      <c r="N92625" s="53"/>
    </row>
    <row r="92626" spans="14:14" x14ac:dyDescent="0.3">
      <c r="N92626" s="53"/>
    </row>
    <row r="92627" spans="14:14" x14ac:dyDescent="0.3">
      <c r="N92627" s="53"/>
    </row>
    <row r="92628" spans="14:14" x14ac:dyDescent="0.3">
      <c r="N92628" s="53"/>
    </row>
    <row r="92629" spans="14:14" x14ac:dyDescent="0.3">
      <c r="N92629" s="53"/>
    </row>
    <row r="92630" spans="14:14" x14ac:dyDescent="0.3">
      <c r="N92630" s="53"/>
    </row>
    <row r="92631" spans="14:14" x14ac:dyDescent="0.3">
      <c r="N92631" s="53"/>
    </row>
    <row r="92632" spans="14:14" x14ac:dyDescent="0.3">
      <c r="N92632" s="53"/>
    </row>
    <row r="92633" spans="14:14" x14ac:dyDescent="0.3">
      <c r="N92633" s="53"/>
    </row>
    <row r="92634" spans="14:14" x14ac:dyDescent="0.3">
      <c r="N92634" s="53"/>
    </row>
    <row r="92635" spans="14:14" x14ac:dyDescent="0.3">
      <c r="N92635" s="53"/>
    </row>
    <row r="92636" spans="14:14" x14ac:dyDescent="0.3">
      <c r="N92636" s="53"/>
    </row>
    <row r="92637" spans="14:14" x14ac:dyDescent="0.3">
      <c r="N92637" s="53"/>
    </row>
    <row r="92638" spans="14:14" x14ac:dyDescent="0.3">
      <c r="N92638" s="53"/>
    </row>
    <row r="92639" spans="14:14" x14ac:dyDescent="0.3">
      <c r="N92639" s="53"/>
    </row>
    <row r="92640" spans="14:14" x14ac:dyDescent="0.3">
      <c r="N92640" s="53"/>
    </row>
    <row r="92641" spans="14:14" x14ac:dyDescent="0.3">
      <c r="N92641" s="53"/>
    </row>
    <row r="92642" spans="14:14" x14ac:dyDescent="0.3">
      <c r="N92642" s="53"/>
    </row>
    <row r="92643" spans="14:14" x14ac:dyDescent="0.3">
      <c r="N92643" s="53"/>
    </row>
    <row r="92644" spans="14:14" x14ac:dyDescent="0.3">
      <c r="N92644" s="53"/>
    </row>
    <row r="92645" spans="14:14" x14ac:dyDescent="0.3">
      <c r="N92645" s="53"/>
    </row>
    <row r="92646" spans="14:14" x14ac:dyDescent="0.3">
      <c r="N92646" s="53"/>
    </row>
    <row r="92647" spans="14:14" x14ac:dyDescent="0.3">
      <c r="N92647" s="53"/>
    </row>
    <row r="92648" spans="14:14" x14ac:dyDescent="0.3">
      <c r="N92648" s="53"/>
    </row>
    <row r="92649" spans="14:14" x14ac:dyDescent="0.3">
      <c r="N92649" s="53"/>
    </row>
    <row r="92650" spans="14:14" x14ac:dyDescent="0.3">
      <c r="N92650" s="53"/>
    </row>
    <row r="92651" spans="14:14" x14ac:dyDescent="0.3">
      <c r="N92651" s="53"/>
    </row>
    <row r="92652" spans="14:14" x14ac:dyDescent="0.3">
      <c r="N92652" s="53"/>
    </row>
    <row r="92653" spans="14:14" x14ac:dyDescent="0.3">
      <c r="N92653" s="53"/>
    </row>
    <row r="92654" spans="14:14" x14ac:dyDescent="0.3">
      <c r="N92654" s="53"/>
    </row>
    <row r="92655" spans="14:14" x14ac:dyDescent="0.3">
      <c r="N92655" s="53"/>
    </row>
    <row r="92656" spans="14:14" x14ac:dyDescent="0.3">
      <c r="N92656" s="53"/>
    </row>
    <row r="92657" spans="14:14" x14ac:dyDescent="0.3">
      <c r="N92657" s="53"/>
    </row>
    <row r="92658" spans="14:14" x14ac:dyDescent="0.3">
      <c r="N92658" s="53"/>
    </row>
    <row r="92659" spans="14:14" x14ac:dyDescent="0.3">
      <c r="N92659" s="53"/>
    </row>
    <row r="92660" spans="14:14" x14ac:dyDescent="0.3">
      <c r="N92660" s="53"/>
    </row>
    <row r="92661" spans="14:14" x14ac:dyDescent="0.3">
      <c r="N92661" s="53"/>
    </row>
    <row r="92662" spans="14:14" x14ac:dyDescent="0.3">
      <c r="N92662" s="53"/>
    </row>
    <row r="92663" spans="14:14" x14ac:dyDescent="0.3">
      <c r="N92663" s="53"/>
    </row>
    <row r="92664" spans="14:14" x14ac:dyDescent="0.3">
      <c r="N92664" s="53"/>
    </row>
    <row r="92665" spans="14:14" x14ac:dyDescent="0.3">
      <c r="N92665" s="53"/>
    </row>
    <row r="92666" spans="14:14" x14ac:dyDescent="0.3">
      <c r="N92666" s="53"/>
    </row>
    <row r="92667" spans="14:14" x14ac:dyDescent="0.3">
      <c r="N92667" s="53"/>
    </row>
    <row r="92668" spans="14:14" x14ac:dyDescent="0.3">
      <c r="N92668" s="53"/>
    </row>
    <row r="92669" spans="14:14" x14ac:dyDescent="0.3">
      <c r="N92669" s="53"/>
    </row>
    <row r="92670" spans="14:14" x14ac:dyDescent="0.3">
      <c r="N92670" s="53"/>
    </row>
    <row r="92671" spans="14:14" x14ac:dyDescent="0.3">
      <c r="N92671" s="53"/>
    </row>
    <row r="92672" spans="14:14" x14ac:dyDescent="0.3">
      <c r="N92672" s="53"/>
    </row>
    <row r="92673" spans="14:14" x14ac:dyDescent="0.3">
      <c r="N92673" s="53"/>
    </row>
    <row r="92674" spans="14:14" x14ac:dyDescent="0.3">
      <c r="N92674" s="53"/>
    </row>
    <row r="92675" spans="14:14" x14ac:dyDescent="0.3">
      <c r="N92675" s="53"/>
    </row>
    <row r="92676" spans="14:14" x14ac:dyDescent="0.3">
      <c r="N92676" s="53"/>
    </row>
    <row r="92677" spans="14:14" x14ac:dyDescent="0.3">
      <c r="N92677" s="53"/>
    </row>
    <row r="92678" spans="14:14" x14ac:dyDescent="0.3">
      <c r="N92678" s="53"/>
    </row>
    <row r="92679" spans="14:14" x14ac:dyDescent="0.3">
      <c r="N92679" s="53"/>
    </row>
    <row r="92680" spans="14:14" x14ac:dyDescent="0.3">
      <c r="N92680" s="53"/>
    </row>
    <row r="92681" spans="14:14" x14ac:dyDescent="0.3">
      <c r="N92681" s="53"/>
    </row>
    <row r="92682" spans="14:14" x14ac:dyDescent="0.3">
      <c r="N92682" s="53"/>
    </row>
    <row r="92683" spans="14:14" x14ac:dyDescent="0.3">
      <c r="N92683" s="53"/>
    </row>
    <row r="92684" spans="14:14" x14ac:dyDescent="0.3">
      <c r="N92684" s="53"/>
    </row>
    <row r="92685" spans="14:14" x14ac:dyDescent="0.3">
      <c r="N92685" s="53"/>
    </row>
    <row r="92686" spans="14:14" x14ac:dyDescent="0.3">
      <c r="N92686" s="53"/>
    </row>
    <row r="92687" spans="14:14" x14ac:dyDescent="0.3">
      <c r="N92687" s="53"/>
    </row>
    <row r="92688" spans="14:14" x14ac:dyDescent="0.3">
      <c r="N92688" s="53"/>
    </row>
    <row r="92689" spans="14:14" x14ac:dyDescent="0.3">
      <c r="N92689" s="53"/>
    </row>
    <row r="92690" spans="14:14" x14ac:dyDescent="0.3">
      <c r="N92690" s="53"/>
    </row>
    <row r="92691" spans="14:14" x14ac:dyDescent="0.3">
      <c r="N92691" s="53"/>
    </row>
    <row r="92692" spans="14:14" x14ac:dyDescent="0.3">
      <c r="N92692" s="53"/>
    </row>
    <row r="92693" spans="14:14" x14ac:dyDescent="0.3">
      <c r="N92693" s="53"/>
    </row>
    <row r="92694" spans="14:14" x14ac:dyDescent="0.3">
      <c r="N92694" s="53"/>
    </row>
    <row r="92695" spans="14:14" x14ac:dyDescent="0.3">
      <c r="N92695" s="53"/>
    </row>
    <row r="92696" spans="14:14" x14ac:dyDescent="0.3">
      <c r="N92696" s="53"/>
    </row>
    <row r="92697" spans="14:14" x14ac:dyDescent="0.3">
      <c r="N92697" s="53"/>
    </row>
    <row r="92698" spans="14:14" x14ac:dyDescent="0.3">
      <c r="N92698" s="53"/>
    </row>
    <row r="92699" spans="14:14" x14ac:dyDescent="0.3">
      <c r="N92699" s="53"/>
    </row>
    <row r="92700" spans="14:14" x14ac:dyDescent="0.3">
      <c r="N92700" s="53"/>
    </row>
    <row r="92701" spans="14:14" x14ac:dyDescent="0.3">
      <c r="N92701" s="53"/>
    </row>
    <row r="92702" spans="14:14" x14ac:dyDescent="0.3">
      <c r="N92702" s="53"/>
    </row>
    <row r="92703" spans="14:14" x14ac:dyDescent="0.3">
      <c r="N92703" s="53"/>
    </row>
    <row r="92704" spans="14:14" x14ac:dyDescent="0.3">
      <c r="N92704" s="53"/>
    </row>
    <row r="92705" spans="14:14" x14ac:dyDescent="0.3">
      <c r="N92705" s="53"/>
    </row>
    <row r="92706" spans="14:14" x14ac:dyDescent="0.3">
      <c r="N92706" s="53"/>
    </row>
    <row r="92707" spans="14:14" x14ac:dyDescent="0.3">
      <c r="N92707" s="53"/>
    </row>
    <row r="92708" spans="14:14" x14ac:dyDescent="0.3">
      <c r="N92708" s="53"/>
    </row>
    <row r="92709" spans="14:14" x14ac:dyDescent="0.3">
      <c r="N92709" s="53"/>
    </row>
    <row r="92710" spans="14:14" x14ac:dyDescent="0.3">
      <c r="N92710" s="53"/>
    </row>
    <row r="92711" spans="14:14" x14ac:dyDescent="0.3">
      <c r="N92711" s="53"/>
    </row>
    <row r="92712" spans="14:14" x14ac:dyDescent="0.3">
      <c r="N92712" s="53"/>
    </row>
    <row r="92713" spans="14:14" x14ac:dyDescent="0.3">
      <c r="N92713" s="53"/>
    </row>
    <row r="92714" spans="14:14" x14ac:dyDescent="0.3">
      <c r="N92714" s="53"/>
    </row>
    <row r="92715" spans="14:14" x14ac:dyDescent="0.3">
      <c r="N92715" s="53"/>
    </row>
    <row r="92716" spans="14:14" x14ac:dyDescent="0.3">
      <c r="N92716" s="53"/>
    </row>
    <row r="92717" spans="14:14" x14ac:dyDescent="0.3">
      <c r="N92717" s="53"/>
    </row>
    <row r="92718" spans="14:14" x14ac:dyDescent="0.3">
      <c r="N92718" s="53"/>
    </row>
    <row r="92719" spans="14:14" x14ac:dyDescent="0.3">
      <c r="N92719" s="53"/>
    </row>
    <row r="92720" spans="14:14" x14ac:dyDescent="0.3">
      <c r="N92720" s="53"/>
    </row>
    <row r="92721" spans="14:14" x14ac:dyDescent="0.3">
      <c r="N92721" s="53"/>
    </row>
    <row r="92722" spans="14:14" x14ac:dyDescent="0.3">
      <c r="N92722" s="53"/>
    </row>
    <row r="92723" spans="14:14" x14ac:dyDescent="0.3">
      <c r="N92723" s="53"/>
    </row>
    <row r="92724" spans="14:14" x14ac:dyDescent="0.3">
      <c r="N92724" s="53"/>
    </row>
    <row r="92725" spans="14:14" x14ac:dyDescent="0.3">
      <c r="N92725" s="53"/>
    </row>
    <row r="92726" spans="14:14" x14ac:dyDescent="0.3">
      <c r="N92726" s="53"/>
    </row>
    <row r="92727" spans="14:14" x14ac:dyDescent="0.3">
      <c r="N92727" s="53"/>
    </row>
    <row r="92728" spans="14:14" x14ac:dyDescent="0.3">
      <c r="N92728" s="53"/>
    </row>
    <row r="92729" spans="14:14" x14ac:dyDescent="0.3">
      <c r="N92729" s="53"/>
    </row>
    <row r="92730" spans="14:14" x14ac:dyDescent="0.3">
      <c r="N92730" s="53"/>
    </row>
    <row r="92731" spans="14:14" x14ac:dyDescent="0.3">
      <c r="N92731" s="53"/>
    </row>
    <row r="92732" spans="14:14" x14ac:dyDescent="0.3">
      <c r="N92732" s="53"/>
    </row>
    <row r="92733" spans="14:14" x14ac:dyDescent="0.3">
      <c r="N92733" s="53"/>
    </row>
    <row r="92734" spans="14:14" x14ac:dyDescent="0.3">
      <c r="N92734" s="53"/>
    </row>
    <row r="92735" spans="14:14" x14ac:dyDescent="0.3">
      <c r="N92735" s="53"/>
    </row>
    <row r="92736" spans="14:14" x14ac:dyDescent="0.3">
      <c r="N92736" s="53"/>
    </row>
    <row r="92737" spans="14:14" x14ac:dyDescent="0.3">
      <c r="N92737" s="53"/>
    </row>
    <row r="92738" spans="14:14" x14ac:dyDescent="0.3">
      <c r="N92738" s="53"/>
    </row>
    <row r="92739" spans="14:14" x14ac:dyDescent="0.3">
      <c r="N92739" s="53"/>
    </row>
    <row r="92740" spans="14:14" x14ac:dyDescent="0.3">
      <c r="N92740" s="53"/>
    </row>
    <row r="92741" spans="14:14" x14ac:dyDescent="0.3">
      <c r="N92741" s="53"/>
    </row>
    <row r="92742" spans="14:14" x14ac:dyDescent="0.3">
      <c r="N92742" s="53"/>
    </row>
    <row r="92743" spans="14:14" x14ac:dyDescent="0.3">
      <c r="N92743" s="53"/>
    </row>
    <row r="92744" spans="14:14" x14ac:dyDescent="0.3">
      <c r="N92744" s="53"/>
    </row>
    <row r="92745" spans="14:14" x14ac:dyDescent="0.3">
      <c r="N92745" s="53"/>
    </row>
    <row r="92746" spans="14:14" x14ac:dyDescent="0.3">
      <c r="N92746" s="53"/>
    </row>
    <row r="92747" spans="14:14" x14ac:dyDescent="0.3">
      <c r="N92747" s="53"/>
    </row>
    <row r="92748" spans="14:14" x14ac:dyDescent="0.3">
      <c r="N92748" s="53"/>
    </row>
    <row r="92749" spans="14:14" x14ac:dyDescent="0.3">
      <c r="N92749" s="53"/>
    </row>
    <row r="92750" spans="14:14" x14ac:dyDescent="0.3">
      <c r="N92750" s="53"/>
    </row>
    <row r="92751" spans="14:14" x14ac:dyDescent="0.3">
      <c r="N92751" s="53"/>
    </row>
    <row r="92752" spans="14:14" x14ac:dyDescent="0.3">
      <c r="N92752" s="53"/>
    </row>
    <row r="92753" spans="14:14" x14ac:dyDescent="0.3">
      <c r="N92753" s="53"/>
    </row>
    <row r="92754" spans="14:14" x14ac:dyDescent="0.3">
      <c r="N92754" s="53"/>
    </row>
    <row r="92755" spans="14:14" x14ac:dyDescent="0.3">
      <c r="N92755" s="53"/>
    </row>
    <row r="92756" spans="14:14" x14ac:dyDescent="0.3">
      <c r="N92756" s="53"/>
    </row>
    <row r="92757" spans="14:14" x14ac:dyDescent="0.3">
      <c r="N92757" s="53"/>
    </row>
    <row r="92758" spans="14:14" x14ac:dyDescent="0.3">
      <c r="N92758" s="53"/>
    </row>
    <row r="92759" spans="14:14" x14ac:dyDescent="0.3">
      <c r="N92759" s="53"/>
    </row>
    <row r="92760" spans="14:14" x14ac:dyDescent="0.3">
      <c r="N92760" s="53"/>
    </row>
    <row r="92761" spans="14:14" x14ac:dyDescent="0.3">
      <c r="N92761" s="53"/>
    </row>
    <row r="92762" spans="14:14" x14ac:dyDescent="0.3">
      <c r="N92762" s="53"/>
    </row>
    <row r="92763" spans="14:14" x14ac:dyDescent="0.3">
      <c r="N92763" s="53"/>
    </row>
    <row r="92764" spans="14:14" x14ac:dyDescent="0.3">
      <c r="N92764" s="53"/>
    </row>
    <row r="92765" spans="14:14" x14ac:dyDescent="0.3">
      <c r="N92765" s="53"/>
    </row>
    <row r="92766" spans="14:14" x14ac:dyDescent="0.3">
      <c r="N92766" s="53"/>
    </row>
    <row r="92767" spans="14:14" x14ac:dyDescent="0.3">
      <c r="N92767" s="53"/>
    </row>
    <row r="92768" spans="14:14" x14ac:dyDescent="0.3">
      <c r="N92768" s="53"/>
    </row>
    <row r="92769" spans="14:14" x14ac:dyDescent="0.3">
      <c r="N92769" s="53"/>
    </row>
    <row r="92770" spans="14:14" x14ac:dyDescent="0.3">
      <c r="N92770" s="53"/>
    </row>
    <row r="92771" spans="14:14" x14ac:dyDescent="0.3">
      <c r="N92771" s="53"/>
    </row>
    <row r="92772" spans="14:14" x14ac:dyDescent="0.3">
      <c r="N92772" s="53"/>
    </row>
    <row r="92773" spans="14:14" x14ac:dyDescent="0.3">
      <c r="N92773" s="53"/>
    </row>
    <row r="92774" spans="14:14" x14ac:dyDescent="0.3">
      <c r="N92774" s="53"/>
    </row>
    <row r="92775" spans="14:14" x14ac:dyDescent="0.3">
      <c r="N92775" s="53"/>
    </row>
    <row r="92776" spans="14:14" x14ac:dyDescent="0.3">
      <c r="N92776" s="53"/>
    </row>
    <row r="92777" spans="14:14" x14ac:dyDescent="0.3">
      <c r="N92777" s="53"/>
    </row>
    <row r="92778" spans="14:14" x14ac:dyDescent="0.3">
      <c r="N92778" s="53"/>
    </row>
    <row r="92779" spans="14:14" x14ac:dyDescent="0.3">
      <c r="N92779" s="53"/>
    </row>
    <row r="92780" spans="14:14" x14ac:dyDescent="0.3">
      <c r="N92780" s="53"/>
    </row>
    <row r="92781" spans="14:14" x14ac:dyDescent="0.3">
      <c r="N92781" s="53"/>
    </row>
    <row r="92782" spans="14:14" x14ac:dyDescent="0.3">
      <c r="N92782" s="53"/>
    </row>
    <row r="92783" spans="14:14" x14ac:dyDescent="0.3">
      <c r="N92783" s="53"/>
    </row>
    <row r="92784" spans="14:14" x14ac:dyDescent="0.3">
      <c r="N92784" s="53"/>
    </row>
    <row r="92785" spans="14:14" x14ac:dyDescent="0.3">
      <c r="N92785" s="53"/>
    </row>
    <row r="92786" spans="14:14" x14ac:dyDescent="0.3">
      <c r="N92786" s="53"/>
    </row>
    <row r="92787" spans="14:14" x14ac:dyDescent="0.3">
      <c r="N92787" s="53"/>
    </row>
    <row r="92788" spans="14:14" x14ac:dyDescent="0.3">
      <c r="N92788" s="53"/>
    </row>
    <row r="92789" spans="14:14" x14ac:dyDescent="0.3">
      <c r="N92789" s="53"/>
    </row>
    <row r="92790" spans="14:14" x14ac:dyDescent="0.3">
      <c r="N92790" s="53"/>
    </row>
    <row r="92791" spans="14:14" x14ac:dyDescent="0.3">
      <c r="N92791" s="53"/>
    </row>
    <row r="92792" spans="14:14" x14ac:dyDescent="0.3">
      <c r="N92792" s="53"/>
    </row>
    <row r="92793" spans="14:14" x14ac:dyDescent="0.3">
      <c r="N92793" s="53"/>
    </row>
    <row r="92794" spans="14:14" x14ac:dyDescent="0.3">
      <c r="N92794" s="53"/>
    </row>
    <row r="92795" spans="14:14" x14ac:dyDescent="0.3">
      <c r="N92795" s="53"/>
    </row>
    <row r="92796" spans="14:14" x14ac:dyDescent="0.3">
      <c r="N92796" s="53"/>
    </row>
    <row r="92797" spans="14:14" x14ac:dyDescent="0.3">
      <c r="N92797" s="53"/>
    </row>
    <row r="92798" spans="14:14" x14ac:dyDescent="0.3">
      <c r="N92798" s="53"/>
    </row>
    <row r="92799" spans="14:14" x14ac:dyDescent="0.3">
      <c r="N92799" s="53"/>
    </row>
    <row r="92800" spans="14:14" x14ac:dyDescent="0.3">
      <c r="N92800" s="53"/>
    </row>
    <row r="92801" spans="14:14" x14ac:dyDescent="0.3">
      <c r="N92801" s="53"/>
    </row>
    <row r="92802" spans="14:14" x14ac:dyDescent="0.3">
      <c r="N92802" s="53"/>
    </row>
    <row r="92803" spans="14:14" x14ac:dyDescent="0.3">
      <c r="N92803" s="53"/>
    </row>
    <row r="92804" spans="14:14" x14ac:dyDescent="0.3">
      <c r="N92804" s="53"/>
    </row>
    <row r="92805" spans="14:14" x14ac:dyDescent="0.3">
      <c r="N92805" s="53"/>
    </row>
    <row r="92806" spans="14:14" x14ac:dyDescent="0.3">
      <c r="N92806" s="53"/>
    </row>
    <row r="92807" spans="14:14" x14ac:dyDescent="0.3">
      <c r="N92807" s="53"/>
    </row>
    <row r="92808" spans="14:14" x14ac:dyDescent="0.3">
      <c r="N92808" s="53"/>
    </row>
    <row r="92809" spans="14:14" x14ac:dyDescent="0.3">
      <c r="N92809" s="53"/>
    </row>
    <row r="92810" spans="14:14" x14ac:dyDescent="0.3">
      <c r="N92810" s="53"/>
    </row>
    <row r="92811" spans="14:14" x14ac:dyDescent="0.3">
      <c r="N92811" s="53"/>
    </row>
    <row r="92812" spans="14:14" x14ac:dyDescent="0.3">
      <c r="N92812" s="53"/>
    </row>
    <row r="92813" spans="14:14" x14ac:dyDescent="0.3">
      <c r="N92813" s="53"/>
    </row>
    <row r="92814" spans="14:14" x14ac:dyDescent="0.3">
      <c r="N92814" s="53"/>
    </row>
    <row r="92815" spans="14:14" x14ac:dyDescent="0.3">
      <c r="N92815" s="53"/>
    </row>
    <row r="92816" spans="14:14" x14ac:dyDescent="0.3">
      <c r="N92816" s="53"/>
    </row>
    <row r="92817" spans="14:14" x14ac:dyDescent="0.3">
      <c r="N92817" s="53"/>
    </row>
    <row r="92818" spans="14:14" x14ac:dyDescent="0.3">
      <c r="N92818" s="53"/>
    </row>
    <row r="92819" spans="14:14" x14ac:dyDescent="0.3">
      <c r="N92819" s="53"/>
    </row>
    <row r="92820" spans="14:14" x14ac:dyDescent="0.3">
      <c r="N92820" s="53"/>
    </row>
    <row r="92821" spans="14:14" x14ac:dyDescent="0.3">
      <c r="N92821" s="53"/>
    </row>
    <row r="92822" spans="14:14" x14ac:dyDescent="0.3">
      <c r="N92822" s="53"/>
    </row>
    <row r="92823" spans="14:14" x14ac:dyDescent="0.3">
      <c r="N92823" s="53"/>
    </row>
    <row r="92824" spans="14:14" x14ac:dyDescent="0.3">
      <c r="N92824" s="53"/>
    </row>
    <row r="92825" spans="14:14" x14ac:dyDescent="0.3">
      <c r="N92825" s="53"/>
    </row>
    <row r="92826" spans="14:14" x14ac:dyDescent="0.3">
      <c r="N92826" s="53"/>
    </row>
    <row r="92827" spans="14:14" x14ac:dyDescent="0.3">
      <c r="N92827" s="53"/>
    </row>
    <row r="92828" spans="14:14" x14ac:dyDescent="0.3">
      <c r="N92828" s="53"/>
    </row>
    <row r="92829" spans="14:14" x14ac:dyDescent="0.3">
      <c r="N92829" s="53"/>
    </row>
    <row r="92830" spans="14:14" x14ac:dyDescent="0.3">
      <c r="N92830" s="53"/>
    </row>
    <row r="92831" spans="14:14" x14ac:dyDescent="0.3">
      <c r="N92831" s="53"/>
    </row>
    <row r="92832" spans="14:14" x14ac:dyDescent="0.3">
      <c r="N92832" s="53"/>
    </row>
    <row r="92833" spans="14:14" x14ac:dyDescent="0.3">
      <c r="N92833" s="53"/>
    </row>
    <row r="92834" spans="14:14" x14ac:dyDescent="0.3">
      <c r="N92834" s="53"/>
    </row>
    <row r="92835" spans="14:14" x14ac:dyDescent="0.3">
      <c r="N92835" s="53"/>
    </row>
    <row r="92836" spans="14:14" x14ac:dyDescent="0.3">
      <c r="N92836" s="53"/>
    </row>
    <row r="92837" spans="14:14" x14ac:dyDescent="0.3">
      <c r="N92837" s="53"/>
    </row>
    <row r="92838" spans="14:14" x14ac:dyDescent="0.3">
      <c r="N92838" s="53"/>
    </row>
    <row r="92839" spans="14:14" x14ac:dyDescent="0.3">
      <c r="N92839" s="53"/>
    </row>
    <row r="92840" spans="14:14" x14ac:dyDescent="0.3">
      <c r="N92840" s="53"/>
    </row>
    <row r="92841" spans="14:14" x14ac:dyDescent="0.3">
      <c r="N92841" s="53"/>
    </row>
    <row r="92842" spans="14:14" x14ac:dyDescent="0.3">
      <c r="N92842" s="53"/>
    </row>
    <row r="92843" spans="14:14" x14ac:dyDescent="0.3">
      <c r="N92843" s="53"/>
    </row>
    <row r="92844" spans="14:14" x14ac:dyDescent="0.3">
      <c r="N92844" s="53"/>
    </row>
    <row r="92845" spans="14:14" x14ac:dyDescent="0.3">
      <c r="N92845" s="53"/>
    </row>
    <row r="92846" spans="14:14" x14ac:dyDescent="0.3">
      <c r="N92846" s="53"/>
    </row>
    <row r="92847" spans="14:14" x14ac:dyDescent="0.3">
      <c r="N92847" s="53"/>
    </row>
    <row r="92848" spans="14:14" x14ac:dyDescent="0.3">
      <c r="N92848" s="53"/>
    </row>
    <row r="92849" spans="14:14" x14ac:dyDescent="0.3">
      <c r="N92849" s="53"/>
    </row>
    <row r="92850" spans="14:14" x14ac:dyDescent="0.3">
      <c r="N92850" s="53"/>
    </row>
    <row r="92851" spans="14:14" x14ac:dyDescent="0.3">
      <c r="N92851" s="53"/>
    </row>
    <row r="92852" spans="14:14" x14ac:dyDescent="0.3">
      <c r="N92852" s="53"/>
    </row>
    <row r="92853" spans="14:14" x14ac:dyDescent="0.3">
      <c r="N92853" s="53"/>
    </row>
    <row r="92854" spans="14:14" x14ac:dyDescent="0.3">
      <c r="N92854" s="53"/>
    </row>
    <row r="92855" spans="14:14" x14ac:dyDescent="0.3">
      <c r="N92855" s="53"/>
    </row>
    <row r="92856" spans="14:14" x14ac:dyDescent="0.3">
      <c r="N92856" s="53"/>
    </row>
    <row r="92857" spans="14:14" x14ac:dyDescent="0.3">
      <c r="N92857" s="53"/>
    </row>
    <row r="92858" spans="14:14" x14ac:dyDescent="0.3">
      <c r="N92858" s="53"/>
    </row>
    <row r="92859" spans="14:14" x14ac:dyDescent="0.3">
      <c r="N92859" s="53"/>
    </row>
    <row r="92860" spans="14:14" x14ac:dyDescent="0.3">
      <c r="N92860" s="53"/>
    </row>
    <row r="92861" spans="14:14" x14ac:dyDescent="0.3">
      <c r="N92861" s="53"/>
    </row>
    <row r="92862" spans="14:14" x14ac:dyDescent="0.3">
      <c r="N92862" s="53"/>
    </row>
    <row r="92863" spans="14:14" x14ac:dyDescent="0.3">
      <c r="N92863" s="53"/>
    </row>
    <row r="92864" spans="14:14" x14ac:dyDescent="0.3">
      <c r="N92864" s="53"/>
    </row>
    <row r="92865" spans="14:14" x14ac:dyDescent="0.3">
      <c r="N92865" s="53"/>
    </row>
    <row r="92866" spans="14:14" x14ac:dyDescent="0.3">
      <c r="N92866" s="53"/>
    </row>
    <row r="92867" spans="14:14" x14ac:dyDescent="0.3">
      <c r="N92867" s="53"/>
    </row>
    <row r="92868" spans="14:14" x14ac:dyDescent="0.3">
      <c r="N92868" s="53"/>
    </row>
    <row r="92869" spans="14:14" x14ac:dyDescent="0.3">
      <c r="N92869" s="53"/>
    </row>
    <row r="92870" spans="14:14" x14ac:dyDescent="0.3">
      <c r="N92870" s="53"/>
    </row>
    <row r="92871" spans="14:14" x14ac:dyDescent="0.3">
      <c r="N92871" s="53"/>
    </row>
    <row r="92872" spans="14:14" x14ac:dyDescent="0.3">
      <c r="N92872" s="53"/>
    </row>
    <row r="92873" spans="14:14" x14ac:dyDescent="0.3">
      <c r="N92873" s="53"/>
    </row>
    <row r="92874" spans="14:14" x14ac:dyDescent="0.3">
      <c r="N92874" s="53"/>
    </row>
    <row r="92875" spans="14:14" x14ac:dyDescent="0.3">
      <c r="N92875" s="53"/>
    </row>
    <row r="92876" spans="14:14" x14ac:dyDescent="0.3">
      <c r="N92876" s="53"/>
    </row>
    <row r="92877" spans="14:14" x14ac:dyDescent="0.3">
      <c r="N92877" s="53"/>
    </row>
    <row r="92878" spans="14:14" x14ac:dyDescent="0.3">
      <c r="N92878" s="53"/>
    </row>
    <row r="92879" spans="14:14" x14ac:dyDescent="0.3">
      <c r="N92879" s="53"/>
    </row>
    <row r="92880" spans="14:14" x14ac:dyDescent="0.3">
      <c r="N92880" s="53"/>
    </row>
    <row r="92881" spans="14:14" x14ac:dyDescent="0.3">
      <c r="N92881" s="53"/>
    </row>
    <row r="92882" spans="14:14" x14ac:dyDescent="0.3">
      <c r="N92882" s="53"/>
    </row>
    <row r="92883" spans="14:14" x14ac:dyDescent="0.3">
      <c r="N92883" s="53"/>
    </row>
    <row r="92884" spans="14:14" x14ac:dyDescent="0.3">
      <c r="N92884" s="53"/>
    </row>
    <row r="92885" spans="14:14" x14ac:dyDescent="0.3">
      <c r="N92885" s="53"/>
    </row>
    <row r="92886" spans="14:14" x14ac:dyDescent="0.3">
      <c r="N92886" s="53"/>
    </row>
    <row r="92887" spans="14:14" x14ac:dyDescent="0.3">
      <c r="N92887" s="53"/>
    </row>
    <row r="92888" spans="14:14" x14ac:dyDescent="0.3">
      <c r="N92888" s="53"/>
    </row>
    <row r="92889" spans="14:14" x14ac:dyDescent="0.3">
      <c r="N92889" s="53"/>
    </row>
    <row r="92890" spans="14:14" x14ac:dyDescent="0.3">
      <c r="N92890" s="53"/>
    </row>
    <row r="92891" spans="14:14" x14ac:dyDescent="0.3">
      <c r="N92891" s="53"/>
    </row>
    <row r="92892" spans="14:14" x14ac:dyDescent="0.3">
      <c r="N92892" s="53"/>
    </row>
    <row r="92893" spans="14:14" x14ac:dyDescent="0.3">
      <c r="N92893" s="53"/>
    </row>
    <row r="92894" spans="14:14" x14ac:dyDescent="0.3">
      <c r="N92894" s="53"/>
    </row>
    <row r="92895" spans="14:14" x14ac:dyDescent="0.3">
      <c r="N92895" s="53"/>
    </row>
    <row r="92896" spans="14:14" x14ac:dyDescent="0.3">
      <c r="N92896" s="53"/>
    </row>
    <row r="92897" spans="14:14" x14ac:dyDescent="0.3">
      <c r="N92897" s="53"/>
    </row>
    <row r="92898" spans="14:14" x14ac:dyDescent="0.3">
      <c r="N92898" s="53"/>
    </row>
    <row r="92899" spans="14:14" x14ac:dyDescent="0.3">
      <c r="N92899" s="53"/>
    </row>
    <row r="92900" spans="14:14" x14ac:dyDescent="0.3">
      <c r="N92900" s="53"/>
    </row>
    <row r="92901" spans="14:14" x14ac:dyDescent="0.3">
      <c r="N92901" s="53"/>
    </row>
    <row r="92902" spans="14:14" x14ac:dyDescent="0.3">
      <c r="N92902" s="53"/>
    </row>
    <row r="92903" spans="14:14" x14ac:dyDescent="0.3">
      <c r="N92903" s="53"/>
    </row>
    <row r="92904" spans="14:14" x14ac:dyDescent="0.3">
      <c r="N92904" s="53"/>
    </row>
    <row r="92905" spans="14:14" x14ac:dyDescent="0.3">
      <c r="N92905" s="53"/>
    </row>
    <row r="92906" spans="14:14" x14ac:dyDescent="0.3">
      <c r="N92906" s="53"/>
    </row>
    <row r="92907" spans="14:14" x14ac:dyDescent="0.3">
      <c r="N92907" s="53"/>
    </row>
    <row r="92908" spans="14:14" x14ac:dyDescent="0.3">
      <c r="N92908" s="53"/>
    </row>
    <row r="92909" spans="14:14" x14ac:dyDescent="0.3">
      <c r="N92909" s="53"/>
    </row>
    <row r="92910" spans="14:14" x14ac:dyDescent="0.3">
      <c r="N92910" s="53"/>
    </row>
    <row r="92911" spans="14:14" x14ac:dyDescent="0.3">
      <c r="N92911" s="53"/>
    </row>
    <row r="92912" spans="14:14" x14ac:dyDescent="0.3">
      <c r="N92912" s="53"/>
    </row>
    <row r="92913" spans="14:14" x14ac:dyDescent="0.3">
      <c r="N92913" s="53"/>
    </row>
    <row r="92914" spans="14:14" x14ac:dyDescent="0.3">
      <c r="N92914" s="53"/>
    </row>
    <row r="92915" spans="14:14" x14ac:dyDescent="0.3">
      <c r="N92915" s="53"/>
    </row>
    <row r="92916" spans="14:14" x14ac:dyDescent="0.3">
      <c r="N92916" s="53"/>
    </row>
    <row r="92917" spans="14:14" x14ac:dyDescent="0.3">
      <c r="N92917" s="53"/>
    </row>
    <row r="92918" spans="14:14" x14ac:dyDescent="0.3">
      <c r="N92918" s="53"/>
    </row>
    <row r="92919" spans="14:14" x14ac:dyDescent="0.3">
      <c r="N92919" s="53"/>
    </row>
    <row r="92920" spans="14:14" x14ac:dyDescent="0.3">
      <c r="N92920" s="53"/>
    </row>
    <row r="92921" spans="14:14" x14ac:dyDescent="0.3">
      <c r="N92921" s="53"/>
    </row>
    <row r="92922" spans="14:14" x14ac:dyDescent="0.3">
      <c r="N92922" s="53"/>
    </row>
    <row r="92923" spans="14:14" x14ac:dyDescent="0.3">
      <c r="N92923" s="53"/>
    </row>
    <row r="92924" spans="14:14" x14ac:dyDescent="0.3">
      <c r="N92924" s="53"/>
    </row>
    <row r="92925" spans="14:14" x14ac:dyDescent="0.3">
      <c r="N92925" s="53"/>
    </row>
    <row r="92926" spans="14:14" x14ac:dyDescent="0.3">
      <c r="N92926" s="53"/>
    </row>
    <row r="92927" spans="14:14" x14ac:dyDescent="0.3">
      <c r="N92927" s="53"/>
    </row>
    <row r="92928" spans="14:14" x14ac:dyDescent="0.3">
      <c r="N92928" s="53"/>
    </row>
    <row r="92929" spans="14:14" x14ac:dyDescent="0.3">
      <c r="N92929" s="53"/>
    </row>
    <row r="92930" spans="14:14" x14ac:dyDescent="0.3">
      <c r="N92930" s="53"/>
    </row>
    <row r="92931" spans="14:14" x14ac:dyDescent="0.3">
      <c r="N92931" s="53"/>
    </row>
    <row r="92932" spans="14:14" x14ac:dyDescent="0.3">
      <c r="N92932" s="53"/>
    </row>
    <row r="92933" spans="14:14" x14ac:dyDescent="0.3">
      <c r="N92933" s="53"/>
    </row>
    <row r="92934" spans="14:14" x14ac:dyDescent="0.3">
      <c r="N92934" s="53"/>
    </row>
    <row r="92935" spans="14:14" x14ac:dyDescent="0.3">
      <c r="N92935" s="53"/>
    </row>
    <row r="92936" spans="14:14" x14ac:dyDescent="0.3">
      <c r="N92936" s="53"/>
    </row>
    <row r="92937" spans="14:14" x14ac:dyDescent="0.3">
      <c r="N92937" s="53"/>
    </row>
    <row r="92938" spans="14:14" x14ac:dyDescent="0.3">
      <c r="N92938" s="53"/>
    </row>
    <row r="92939" spans="14:14" x14ac:dyDescent="0.3">
      <c r="N92939" s="53"/>
    </row>
    <row r="92940" spans="14:14" x14ac:dyDescent="0.3">
      <c r="N92940" s="53"/>
    </row>
    <row r="92941" spans="14:14" x14ac:dyDescent="0.3">
      <c r="N92941" s="53"/>
    </row>
    <row r="92942" spans="14:14" x14ac:dyDescent="0.3">
      <c r="N92942" s="53"/>
    </row>
    <row r="92943" spans="14:14" x14ac:dyDescent="0.3">
      <c r="N92943" s="53"/>
    </row>
    <row r="92944" spans="14:14" x14ac:dyDescent="0.3">
      <c r="N92944" s="53"/>
    </row>
    <row r="92945" spans="14:14" x14ac:dyDescent="0.3">
      <c r="N92945" s="53"/>
    </row>
    <row r="92946" spans="14:14" x14ac:dyDescent="0.3">
      <c r="N92946" s="53"/>
    </row>
    <row r="92947" spans="14:14" x14ac:dyDescent="0.3">
      <c r="N92947" s="53"/>
    </row>
    <row r="92948" spans="14:14" x14ac:dyDescent="0.3">
      <c r="N92948" s="53"/>
    </row>
    <row r="92949" spans="14:14" x14ac:dyDescent="0.3">
      <c r="N92949" s="53"/>
    </row>
    <row r="92950" spans="14:14" x14ac:dyDescent="0.3">
      <c r="N92950" s="53"/>
    </row>
    <row r="92951" spans="14:14" x14ac:dyDescent="0.3">
      <c r="N92951" s="53"/>
    </row>
    <row r="92952" spans="14:14" x14ac:dyDescent="0.3">
      <c r="N92952" s="53"/>
    </row>
    <row r="92953" spans="14:14" x14ac:dyDescent="0.3">
      <c r="N92953" s="53"/>
    </row>
    <row r="92954" spans="14:14" x14ac:dyDescent="0.3">
      <c r="N92954" s="53"/>
    </row>
    <row r="92955" spans="14:14" x14ac:dyDescent="0.3">
      <c r="N92955" s="53"/>
    </row>
    <row r="92956" spans="14:14" x14ac:dyDescent="0.3">
      <c r="N92956" s="53"/>
    </row>
    <row r="92957" spans="14:14" x14ac:dyDescent="0.3">
      <c r="N92957" s="53"/>
    </row>
    <row r="92958" spans="14:14" x14ac:dyDescent="0.3">
      <c r="N92958" s="53"/>
    </row>
    <row r="92959" spans="14:14" x14ac:dyDescent="0.3">
      <c r="N92959" s="53"/>
    </row>
    <row r="92960" spans="14:14" x14ac:dyDescent="0.3">
      <c r="N92960" s="53"/>
    </row>
    <row r="92961" spans="14:14" x14ac:dyDescent="0.3">
      <c r="N92961" s="53"/>
    </row>
    <row r="92962" spans="14:14" x14ac:dyDescent="0.3">
      <c r="N92962" s="53"/>
    </row>
    <row r="92963" spans="14:14" x14ac:dyDescent="0.3">
      <c r="N92963" s="53"/>
    </row>
    <row r="92964" spans="14:14" x14ac:dyDescent="0.3">
      <c r="N92964" s="53"/>
    </row>
    <row r="92965" spans="14:14" x14ac:dyDescent="0.3">
      <c r="N92965" s="53"/>
    </row>
    <row r="92966" spans="14:14" x14ac:dyDescent="0.3">
      <c r="N92966" s="53"/>
    </row>
    <row r="92967" spans="14:14" x14ac:dyDescent="0.3">
      <c r="N92967" s="53"/>
    </row>
    <row r="92968" spans="14:14" x14ac:dyDescent="0.3">
      <c r="N92968" s="53"/>
    </row>
    <row r="92969" spans="14:14" x14ac:dyDescent="0.3">
      <c r="N92969" s="53"/>
    </row>
    <row r="92970" spans="14:14" x14ac:dyDescent="0.3">
      <c r="N92970" s="53"/>
    </row>
    <row r="92971" spans="14:14" x14ac:dyDescent="0.3">
      <c r="N92971" s="53"/>
    </row>
    <row r="92972" spans="14:14" x14ac:dyDescent="0.3">
      <c r="N92972" s="53"/>
    </row>
    <row r="92973" spans="14:14" x14ac:dyDescent="0.3">
      <c r="N92973" s="53"/>
    </row>
    <row r="92974" spans="14:14" x14ac:dyDescent="0.3">
      <c r="N92974" s="53"/>
    </row>
    <row r="92975" spans="14:14" x14ac:dyDescent="0.3">
      <c r="N92975" s="53"/>
    </row>
    <row r="92976" spans="14:14" x14ac:dyDescent="0.3">
      <c r="N92976" s="53"/>
    </row>
    <row r="92977" spans="14:14" x14ac:dyDescent="0.3">
      <c r="N92977" s="53"/>
    </row>
    <row r="92978" spans="14:14" x14ac:dyDescent="0.3">
      <c r="N92978" s="53"/>
    </row>
    <row r="92979" spans="14:14" x14ac:dyDescent="0.3">
      <c r="N92979" s="53"/>
    </row>
    <row r="92980" spans="14:14" x14ac:dyDescent="0.3">
      <c r="N92980" s="53"/>
    </row>
    <row r="92981" spans="14:14" x14ac:dyDescent="0.3">
      <c r="N92981" s="53"/>
    </row>
    <row r="92982" spans="14:14" x14ac:dyDescent="0.3">
      <c r="N92982" s="53"/>
    </row>
    <row r="92983" spans="14:14" x14ac:dyDescent="0.3">
      <c r="N92983" s="53"/>
    </row>
    <row r="92984" spans="14:14" x14ac:dyDescent="0.3">
      <c r="N92984" s="53"/>
    </row>
    <row r="92985" spans="14:14" x14ac:dyDescent="0.3">
      <c r="N92985" s="53"/>
    </row>
    <row r="92986" spans="14:14" x14ac:dyDescent="0.3">
      <c r="N92986" s="53"/>
    </row>
    <row r="92987" spans="14:14" x14ac:dyDescent="0.3">
      <c r="N92987" s="53"/>
    </row>
    <row r="92988" spans="14:14" x14ac:dyDescent="0.3">
      <c r="N92988" s="53"/>
    </row>
    <row r="92989" spans="14:14" x14ac:dyDescent="0.3">
      <c r="N92989" s="53"/>
    </row>
    <row r="92990" spans="14:14" x14ac:dyDescent="0.3">
      <c r="N92990" s="53"/>
    </row>
    <row r="92991" spans="14:14" x14ac:dyDescent="0.3">
      <c r="N92991" s="53"/>
    </row>
    <row r="92992" spans="14:14" x14ac:dyDescent="0.3">
      <c r="N92992" s="53"/>
    </row>
    <row r="92993" spans="14:14" x14ac:dyDescent="0.3">
      <c r="N92993" s="53"/>
    </row>
    <row r="92994" spans="14:14" x14ac:dyDescent="0.3">
      <c r="N92994" s="53"/>
    </row>
    <row r="92995" spans="14:14" x14ac:dyDescent="0.3">
      <c r="N92995" s="53"/>
    </row>
    <row r="92996" spans="14:14" x14ac:dyDescent="0.3">
      <c r="N92996" s="53"/>
    </row>
    <row r="92997" spans="14:14" x14ac:dyDescent="0.3">
      <c r="N92997" s="53"/>
    </row>
    <row r="92998" spans="14:14" x14ac:dyDescent="0.3">
      <c r="N92998" s="53"/>
    </row>
    <row r="92999" spans="14:14" x14ac:dyDescent="0.3">
      <c r="N92999" s="53"/>
    </row>
    <row r="93000" spans="14:14" x14ac:dyDescent="0.3">
      <c r="N93000" s="53"/>
    </row>
    <row r="93001" spans="14:14" x14ac:dyDescent="0.3">
      <c r="N93001" s="53"/>
    </row>
    <row r="93002" spans="14:14" x14ac:dyDescent="0.3">
      <c r="N93002" s="53"/>
    </row>
    <row r="93003" spans="14:14" x14ac:dyDescent="0.3">
      <c r="N93003" s="53"/>
    </row>
    <row r="93004" spans="14:14" x14ac:dyDescent="0.3">
      <c r="N93004" s="53"/>
    </row>
    <row r="93005" spans="14:14" x14ac:dyDescent="0.3">
      <c r="N93005" s="53"/>
    </row>
    <row r="93006" spans="14:14" x14ac:dyDescent="0.3">
      <c r="N93006" s="53"/>
    </row>
    <row r="93007" spans="14:14" x14ac:dyDescent="0.3">
      <c r="N93007" s="53"/>
    </row>
    <row r="93008" spans="14:14" x14ac:dyDescent="0.3">
      <c r="N93008" s="53"/>
    </row>
    <row r="93009" spans="14:14" x14ac:dyDescent="0.3">
      <c r="N93009" s="53"/>
    </row>
    <row r="93010" spans="14:14" x14ac:dyDescent="0.3">
      <c r="N93010" s="53"/>
    </row>
    <row r="93011" spans="14:14" x14ac:dyDescent="0.3">
      <c r="N93011" s="53"/>
    </row>
    <row r="93012" spans="14:14" x14ac:dyDescent="0.3">
      <c r="N93012" s="53"/>
    </row>
    <row r="93013" spans="14:14" x14ac:dyDescent="0.3">
      <c r="N93013" s="53"/>
    </row>
    <row r="93014" spans="14:14" x14ac:dyDescent="0.3">
      <c r="N93014" s="53"/>
    </row>
    <row r="93015" spans="14:14" x14ac:dyDescent="0.3">
      <c r="N93015" s="53"/>
    </row>
    <row r="93016" spans="14:14" x14ac:dyDescent="0.3">
      <c r="N93016" s="53"/>
    </row>
    <row r="93017" spans="14:14" x14ac:dyDescent="0.3">
      <c r="N93017" s="53"/>
    </row>
    <row r="93018" spans="14:14" x14ac:dyDescent="0.3">
      <c r="N93018" s="53"/>
    </row>
    <row r="93019" spans="14:14" x14ac:dyDescent="0.3">
      <c r="N93019" s="53"/>
    </row>
    <row r="93020" spans="14:14" x14ac:dyDescent="0.3">
      <c r="N93020" s="53"/>
    </row>
    <row r="93021" spans="14:14" x14ac:dyDescent="0.3">
      <c r="N93021" s="53"/>
    </row>
    <row r="93022" spans="14:14" x14ac:dyDescent="0.3">
      <c r="N93022" s="53"/>
    </row>
    <row r="93023" spans="14:14" x14ac:dyDescent="0.3">
      <c r="N93023" s="53"/>
    </row>
    <row r="93024" spans="14:14" x14ac:dyDescent="0.3">
      <c r="N93024" s="53"/>
    </row>
    <row r="93025" spans="14:14" x14ac:dyDescent="0.3">
      <c r="N93025" s="53"/>
    </row>
    <row r="93026" spans="14:14" x14ac:dyDescent="0.3">
      <c r="N93026" s="53"/>
    </row>
    <row r="93027" spans="14:14" x14ac:dyDescent="0.3">
      <c r="N93027" s="53"/>
    </row>
    <row r="93028" spans="14:14" x14ac:dyDescent="0.3">
      <c r="N93028" s="53"/>
    </row>
    <row r="93029" spans="14:14" x14ac:dyDescent="0.3">
      <c r="N93029" s="53"/>
    </row>
    <row r="93030" spans="14:14" x14ac:dyDescent="0.3">
      <c r="N93030" s="53"/>
    </row>
    <row r="93031" spans="14:14" x14ac:dyDescent="0.3">
      <c r="N93031" s="53"/>
    </row>
    <row r="93032" spans="14:14" x14ac:dyDescent="0.3">
      <c r="N93032" s="53"/>
    </row>
    <row r="93033" spans="14:14" x14ac:dyDescent="0.3">
      <c r="N93033" s="53"/>
    </row>
    <row r="93034" spans="14:14" x14ac:dyDescent="0.3">
      <c r="N93034" s="53"/>
    </row>
    <row r="93035" spans="14:14" x14ac:dyDescent="0.3">
      <c r="N93035" s="53"/>
    </row>
    <row r="93036" spans="14:14" x14ac:dyDescent="0.3">
      <c r="N93036" s="53"/>
    </row>
    <row r="93037" spans="14:14" x14ac:dyDescent="0.3">
      <c r="N93037" s="53"/>
    </row>
    <row r="93038" spans="14:14" x14ac:dyDescent="0.3">
      <c r="N93038" s="53"/>
    </row>
    <row r="93039" spans="14:14" x14ac:dyDescent="0.3">
      <c r="N93039" s="53"/>
    </row>
    <row r="93040" spans="14:14" x14ac:dyDescent="0.3">
      <c r="N93040" s="53"/>
    </row>
    <row r="93041" spans="14:14" x14ac:dyDescent="0.3">
      <c r="N93041" s="53"/>
    </row>
    <row r="93042" spans="14:14" x14ac:dyDescent="0.3">
      <c r="N93042" s="53"/>
    </row>
    <row r="93043" spans="14:14" x14ac:dyDescent="0.3">
      <c r="N93043" s="53"/>
    </row>
    <row r="93044" spans="14:14" x14ac:dyDescent="0.3">
      <c r="N93044" s="53"/>
    </row>
    <row r="93045" spans="14:14" x14ac:dyDescent="0.3">
      <c r="N93045" s="53"/>
    </row>
    <row r="93046" spans="14:14" x14ac:dyDescent="0.3">
      <c r="N93046" s="53"/>
    </row>
    <row r="93047" spans="14:14" x14ac:dyDescent="0.3">
      <c r="N93047" s="53"/>
    </row>
    <row r="93048" spans="14:14" x14ac:dyDescent="0.3">
      <c r="N93048" s="53"/>
    </row>
    <row r="93049" spans="14:14" x14ac:dyDescent="0.3">
      <c r="N93049" s="53"/>
    </row>
    <row r="93050" spans="14:14" x14ac:dyDescent="0.3">
      <c r="N93050" s="53"/>
    </row>
    <row r="93051" spans="14:14" x14ac:dyDescent="0.3">
      <c r="N93051" s="53"/>
    </row>
    <row r="93052" spans="14:14" x14ac:dyDescent="0.3">
      <c r="N93052" s="53"/>
    </row>
    <row r="93053" spans="14:14" x14ac:dyDescent="0.3">
      <c r="N93053" s="53"/>
    </row>
    <row r="93054" spans="14:14" x14ac:dyDescent="0.3">
      <c r="N93054" s="53"/>
    </row>
    <row r="93055" spans="14:14" x14ac:dyDescent="0.3">
      <c r="N93055" s="53"/>
    </row>
    <row r="93056" spans="14:14" x14ac:dyDescent="0.3">
      <c r="N93056" s="53"/>
    </row>
    <row r="93057" spans="14:14" x14ac:dyDescent="0.3">
      <c r="N93057" s="53"/>
    </row>
    <row r="93058" spans="14:14" x14ac:dyDescent="0.3">
      <c r="N93058" s="53"/>
    </row>
    <row r="93059" spans="14:14" x14ac:dyDescent="0.3">
      <c r="N93059" s="53"/>
    </row>
    <row r="93060" spans="14:14" x14ac:dyDescent="0.3">
      <c r="N93060" s="53"/>
    </row>
    <row r="93061" spans="14:14" x14ac:dyDescent="0.3">
      <c r="N93061" s="53"/>
    </row>
    <row r="93062" spans="14:14" x14ac:dyDescent="0.3">
      <c r="N93062" s="53"/>
    </row>
    <row r="93063" spans="14:14" x14ac:dyDescent="0.3">
      <c r="N93063" s="53"/>
    </row>
    <row r="93064" spans="14:14" x14ac:dyDescent="0.3">
      <c r="N93064" s="53"/>
    </row>
    <row r="93065" spans="14:14" x14ac:dyDescent="0.3">
      <c r="N93065" s="53"/>
    </row>
    <row r="93066" spans="14:14" x14ac:dyDescent="0.3">
      <c r="N93066" s="53"/>
    </row>
    <row r="93067" spans="14:14" x14ac:dyDescent="0.3">
      <c r="N93067" s="53"/>
    </row>
    <row r="93068" spans="14:14" x14ac:dyDescent="0.3">
      <c r="N93068" s="53"/>
    </row>
    <row r="93069" spans="14:14" x14ac:dyDescent="0.3">
      <c r="N93069" s="53"/>
    </row>
    <row r="93070" spans="14:14" x14ac:dyDescent="0.3">
      <c r="N93070" s="53"/>
    </row>
    <row r="93071" spans="14:14" x14ac:dyDescent="0.3">
      <c r="N93071" s="53"/>
    </row>
    <row r="93072" spans="14:14" x14ac:dyDescent="0.3">
      <c r="N93072" s="53"/>
    </row>
    <row r="93073" spans="14:14" x14ac:dyDescent="0.3">
      <c r="N93073" s="53"/>
    </row>
    <row r="93074" spans="14:14" x14ac:dyDescent="0.3">
      <c r="N93074" s="53"/>
    </row>
    <row r="93075" spans="14:14" x14ac:dyDescent="0.3">
      <c r="N93075" s="53"/>
    </row>
    <row r="93076" spans="14:14" x14ac:dyDescent="0.3">
      <c r="N93076" s="53"/>
    </row>
    <row r="93077" spans="14:14" x14ac:dyDescent="0.3">
      <c r="N93077" s="53"/>
    </row>
    <row r="93078" spans="14:14" x14ac:dyDescent="0.3">
      <c r="N93078" s="53"/>
    </row>
    <row r="93079" spans="14:14" x14ac:dyDescent="0.3">
      <c r="N93079" s="53"/>
    </row>
    <row r="93080" spans="14:14" x14ac:dyDescent="0.3">
      <c r="N93080" s="53"/>
    </row>
    <row r="93081" spans="14:14" x14ac:dyDescent="0.3">
      <c r="N93081" s="53"/>
    </row>
    <row r="93082" spans="14:14" x14ac:dyDescent="0.3">
      <c r="N93082" s="53"/>
    </row>
    <row r="93083" spans="14:14" x14ac:dyDescent="0.3">
      <c r="N93083" s="53"/>
    </row>
    <row r="93084" spans="14:14" x14ac:dyDescent="0.3">
      <c r="N93084" s="53"/>
    </row>
    <row r="93085" spans="14:14" x14ac:dyDescent="0.3">
      <c r="N93085" s="53"/>
    </row>
    <row r="93086" spans="14:14" x14ac:dyDescent="0.3">
      <c r="N93086" s="53"/>
    </row>
    <row r="93087" spans="14:14" x14ac:dyDescent="0.3">
      <c r="N93087" s="53"/>
    </row>
    <row r="93088" spans="14:14" x14ac:dyDescent="0.3">
      <c r="N93088" s="53"/>
    </row>
    <row r="93089" spans="14:14" x14ac:dyDescent="0.3">
      <c r="N93089" s="53"/>
    </row>
    <row r="93090" spans="14:14" x14ac:dyDescent="0.3">
      <c r="N93090" s="53"/>
    </row>
    <row r="93091" spans="14:14" x14ac:dyDescent="0.3">
      <c r="N93091" s="53"/>
    </row>
    <row r="93092" spans="14:14" x14ac:dyDescent="0.3">
      <c r="N93092" s="53"/>
    </row>
    <row r="93093" spans="14:14" x14ac:dyDescent="0.3">
      <c r="N93093" s="53"/>
    </row>
    <row r="93094" spans="14:14" x14ac:dyDescent="0.3">
      <c r="N93094" s="53"/>
    </row>
    <row r="93095" spans="14:14" x14ac:dyDescent="0.3">
      <c r="N93095" s="53"/>
    </row>
    <row r="93096" spans="14:14" x14ac:dyDescent="0.3">
      <c r="N93096" s="53"/>
    </row>
    <row r="93097" spans="14:14" x14ac:dyDescent="0.3">
      <c r="N93097" s="53"/>
    </row>
    <row r="93098" spans="14:14" x14ac:dyDescent="0.3">
      <c r="N93098" s="53"/>
    </row>
    <row r="93099" spans="14:14" x14ac:dyDescent="0.3">
      <c r="N93099" s="53"/>
    </row>
    <row r="93100" spans="14:14" x14ac:dyDescent="0.3">
      <c r="N93100" s="53"/>
    </row>
    <row r="93101" spans="14:14" x14ac:dyDescent="0.3">
      <c r="N93101" s="53"/>
    </row>
    <row r="93102" spans="14:14" x14ac:dyDescent="0.3">
      <c r="N93102" s="53"/>
    </row>
    <row r="93103" spans="14:14" x14ac:dyDescent="0.3">
      <c r="N93103" s="53"/>
    </row>
    <row r="93104" spans="14:14" x14ac:dyDescent="0.3">
      <c r="N93104" s="53"/>
    </row>
    <row r="93105" spans="14:14" x14ac:dyDescent="0.3">
      <c r="N93105" s="53"/>
    </row>
    <row r="93106" spans="14:14" x14ac:dyDescent="0.3">
      <c r="N93106" s="53"/>
    </row>
    <row r="93107" spans="14:14" x14ac:dyDescent="0.3">
      <c r="N93107" s="53"/>
    </row>
    <row r="93108" spans="14:14" x14ac:dyDescent="0.3">
      <c r="N93108" s="53"/>
    </row>
    <row r="93109" spans="14:14" x14ac:dyDescent="0.3">
      <c r="N93109" s="53"/>
    </row>
    <row r="93110" spans="14:14" x14ac:dyDescent="0.3">
      <c r="N93110" s="53"/>
    </row>
    <row r="93111" spans="14:14" x14ac:dyDescent="0.3">
      <c r="N93111" s="53"/>
    </row>
    <row r="93112" spans="14:14" x14ac:dyDescent="0.3">
      <c r="N93112" s="53"/>
    </row>
    <row r="93113" spans="14:14" x14ac:dyDescent="0.3">
      <c r="N93113" s="53"/>
    </row>
    <row r="93114" spans="14:14" x14ac:dyDescent="0.3">
      <c r="N93114" s="53"/>
    </row>
    <row r="93115" spans="14:14" x14ac:dyDescent="0.3">
      <c r="N93115" s="53"/>
    </row>
    <row r="93116" spans="14:14" x14ac:dyDescent="0.3">
      <c r="N93116" s="53"/>
    </row>
    <row r="93117" spans="14:14" x14ac:dyDescent="0.3">
      <c r="N93117" s="53"/>
    </row>
    <row r="93118" spans="14:14" x14ac:dyDescent="0.3">
      <c r="N93118" s="53"/>
    </row>
    <row r="93119" spans="14:14" x14ac:dyDescent="0.3">
      <c r="N93119" s="53"/>
    </row>
    <row r="93120" spans="14:14" x14ac:dyDescent="0.3">
      <c r="N93120" s="53"/>
    </row>
    <row r="93121" spans="14:14" x14ac:dyDescent="0.3">
      <c r="N93121" s="53"/>
    </row>
    <row r="93122" spans="14:14" x14ac:dyDescent="0.3">
      <c r="N93122" s="53"/>
    </row>
    <row r="93123" spans="14:14" x14ac:dyDescent="0.3">
      <c r="N93123" s="53"/>
    </row>
    <row r="93124" spans="14:14" x14ac:dyDescent="0.3">
      <c r="N93124" s="53"/>
    </row>
    <row r="93125" spans="14:14" x14ac:dyDescent="0.3">
      <c r="N93125" s="53"/>
    </row>
    <row r="93126" spans="14:14" x14ac:dyDescent="0.3">
      <c r="N93126" s="53"/>
    </row>
    <row r="93127" spans="14:14" x14ac:dyDescent="0.3">
      <c r="N93127" s="53"/>
    </row>
    <row r="93128" spans="14:14" x14ac:dyDescent="0.3">
      <c r="N93128" s="53"/>
    </row>
    <row r="93129" spans="14:14" x14ac:dyDescent="0.3">
      <c r="N93129" s="53"/>
    </row>
    <row r="93130" spans="14:14" x14ac:dyDescent="0.3">
      <c r="N93130" s="53"/>
    </row>
    <row r="93131" spans="14:14" x14ac:dyDescent="0.3">
      <c r="N93131" s="53"/>
    </row>
    <row r="93132" spans="14:14" x14ac:dyDescent="0.3">
      <c r="N93132" s="53"/>
    </row>
    <row r="93133" spans="14:14" x14ac:dyDescent="0.3">
      <c r="N93133" s="53"/>
    </row>
    <row r="93134" spans="14:14" x14ac:dyDescent="0.3">
      <c r="N93134" s="53"/>
    </row>
    <row r="93135" spans="14:14" x14ac:dyDescent="0.3">
      <c r="N93135" s="53"/>
    </row>
    <row r="93136" spans="14:14" x14ac:dyDescent="0.3">
      <c r="N93136" s="53"/>
    </row>
    <row r="93137" spans="14:14" x14ac:dyDescent="0.3">
      <c r="N93137" s="53"/>
    </row>
    <row r="93138" spans="14:14" x14ac:dyDescent="0.3">
      <c r="N93138" s="53"/>
    </row>
    <row r="93139" spans="14:14" x14ac:dyDescent="0.3">
      <c r="N93139" s="53"/>
    </row>
    <row r="93140" spans="14:14" x14ac:dyDescent="0.3">
      <c r="N93140" s="53"/>
    </row>
    <row r="93141" spans="14:14" x14ac:dyDescent="0.3">
      <c r="N93141" s="53"/>
    </row>
    <row r="93142" spans="14:14" x14ac:dyDescent="0.3">
      <c r="N93142" s="53"/>
    </row>
    <row r="93143" spans="14:14" x14ac:dyDescent="0.3">
      <c r="N93143" s="53"/>
    </row>
    <row r="93144" spans="14:14" x14ac:dyDescent="0.3">
      <c r="N93144" s="53"/>
    </row>
    <row r="93145" spans="14:14" x14ac:dyDescent="0.3">
      <c r="N93145" s="53"/>
    </row>
    <row r="93146" spans="14:14" x14ac:dyDescent="0.3">
      <c r="N93146" s="53"/>
    </row>
    <row r="93147" spans="14:14" x14ac:dyDescent="0.3">
      <c r="N93147" s="53"/>
    </row>
    <row r="93148" spans="14:14" x14ac:dyDescent="0.3">
      <c r="N93148" s="53"/>
    </row>
    <row r="93149" spans="14:14" x14ac:dyDescent="0.3">
      <c r="N93149" s="53"/>
    </row>
    <row r="93150" spans="14:14" x14ac:dyDescent="0.3">
      <c r="N93150" s="53"/>
    </row>
    <row r="93151" spans="14:14" x14ac:dyDescent="0.3">
      <c r="N93151" s="53"/>
    </row>
    <row r="93152" spans="14:14" x14ac:dyDescent="0.3">
      <c r="N93152" s="53"/>
    </row>
    <row r="93153" spans="14:14" x14ac:dyDescent="0.3">
      <c r="N93153" s="53"/>
    </row>
    <row r="93154" spans="14:14" x14ac:dyDescent="0.3">
      <c r="N93154" s="53"/>
    </row>
    <row r="93155" spans="14:14" x14ac:dyDescent="0.3">
      <c r="N93155" s="53"/>
    </row>
    <row r="93156" spans="14:14" x14ac:dyDescent="0.3">
      <c r="N93156" s="53"/>
    </row>
    <row r="93157" spans="14:14" x14ac:dyDescent="0.3">
      <c r="N93157" s="53"/>
    </row>
    <row r="93158" spans="14:14" x14ac:dyDescent="0.3">
      <c r="N93158" s="53"/>
    </row>
    <row r="93159" spans="14:14" x14ac:dyDescent="0.3">
      <c r="N93159" s="53"/>
    </row>
    <row r="93160" spans="14:14" x14ac:dyDescent="0.3">
      <c r="N93160" s="53"/>
    </row>
    <row r="93161" spans="14:14" x14ac:dyDescent="0.3">
      <c r="N93161" s="53"/>
    </row>
    <row r="93162" spans="14:14" x14ac:dyDescent="0.3">
      <c r="N93162" s="53"/>
    </row>
    <row r="93163" spans="14:14" x14ac:dyDescent="0.3">
      <c r="N93163" s="53"/>
    </row>
    <row r="93164" spans="14:14" x14ac:dyDescent="0.3">
      <c r="N93164" s="53"/>
    </row>
    <row r="93165" spans="14:14" x14ac:dyDescent="0.3">
      <c r="N93165" s="53"/>
    </row>
    <row r="93166" spans="14:14" x14ac:dyDescent="0.3">
      <c r="N93166" s="53"/>
    </row>
    <row r="93167" spans="14:14" x14ac:dyDescent="0.3">
      <c r="N93167" s="53"/>
    </row>
    <row r="93168" spans="14:14" x14ac:dyDescent="0.3">
      <c r="N93168" s="53"/>
    </row>
    <row r="93169" spans="14:14" x14ac:dyDescent="0.3">
      <c r="N93169" s="53"/>
    </row>
    <row r="93170" spans="14:14" x14ac:dyDescent="0.3">
      <c r="N93170" s="53"/>
    </row>
    <row r="93171" spans="14:14" x14ac:dyDescent="0.3">
      <c r="N93171" s="53"/>
    </row>
    <row r="93172" spans="14:14" x14ac:dyDescent="0.3">
      <c r="N93172" s="53"/>
    </row>
    <row r="93173" spans="14:14" x14ac:dyDescent="0.3">
      <c r="N93173" s="53"/>
    </row>
    <row r="93174" spans="14:14" x14ac:dyDescent="0.3">
      <c r="N93174" s="53"/>
    </row>
    <row r="93175" spans="14:14" x14ac:dyDescent="0.3">
      <c r="N93175" s="53"/>
    </row>
    <row r="93176" spans="14:14" x14ac:dyDescent="0.3">
      <c r="N93176" s="53"/>
    </row>
    <row r="93177" spans="14:14" x14ac:dyDescent="0.3">
      <c r="N93177" s="53"/>
    </row>
    <row r="93178" spans="14:14" x14ac:dyDescent="0.3">
      <c r="N93178" s="53"/>
    </row>
    <row r="93179" spans="14:14" x14ac:dyDescent="0.3">
      <c r="N93179" s="53"/>
    </row>
    <row r="93180" spans="14:14" x14ac:dyDescent="0.3">
      <c r="N93180" s="53"/>
    </row>
    <row r="93181" spans="14:14" x14ac:dyDescent="0.3">
      <c r="N93181" s="53"/>
    </row>
    <row r="93182" spans="14:14" x14ac:dyDescent="0.3">
      <c r="N93182" s="53"/>
    </row>
    <row r="93183" spans="14:14" x14ac:dyDescent="0.3">
      <c r="N93183" s="53"/>
    </row>
    <row r="93184" spans="14:14" x14ac:dyDescent="0.3">
      <c r="N93184" s="53"/>
    </row>
    <row r="93185" spans="14:14" x14ac:dyDescent="0.3">
      <c r="N93185" s="53"/>
    </row>
    <row r="93186" spans="14:14" x14ac:dyDescent="0.3">
      <c r="N93186" s="53"/>
    </row>
    <row r="93187" spans="14:14" x14ac:dyDescent="0.3">
      <c r="N93187" s="53"/>
    </row>
    <row r="93188" spans="14:14" x14ac:dyDescent="0.3">
      <c r="N93188" s="53"/>
    </row>
    <row r="93189" spans="14:14" x14ac:dyDescent="0.3">
      <c r="N93189" s="53"/>
    </row>
    <row r="93190" spans="14:14" x14ac:dyDescent="0.3">
      <c r="N93190" s="53"/>
    </row>
    <row r="93191" spans="14:14" x14ac:dyDescent="0.3">
      <c r="N93191" s="53"/>
    </row>
    <row r="93192" spans="14:14" x14ac:dyDescent="0.3">
      <c r="N93192" s="53"/>
    </row>
    <row r="93193" spans="14:14" x14ac:dyDescent="0.3">
      <c r="N93193" s="53"/>
    </row>
    <row r="93194" spans="14:14" x14ac:dyDescent="0.3">
      <c r="N93194" s="53"/>
    </row>
    <row r="93195" spans="14:14" x14ac:dyDescent="0.3">
      <c r="N93195" s="53"/>
    </row>
    <row r="93196" spans="14:14" x14ac:dyDescent="0.3">
      <c r="N93196" s="53"/>
    </row>
    <row r="93197" spans="14:14" x14ac:dyDescent="0.3">
      <c r="N93197" s="53"/>
    </row>
    <row r="93198" spans="14:14" x14ac:dyDescent="0.3">
      <c r="N93198" s="53"/>
    </row>
    <row r="93199" spans="14:14" x14ac:dyDescent="0.3">
      <c r="N93199" s="53"/>
    </row>
    <row r="93200" spans="14:14" x14ac:dyDescent="0.3">
      <c r="N93200" s="53"/>
    </row>
    <row r="93201" spans="14:14" x14ac:dyDescent="0.3">
      <c r="N93201" s="53"/>
    </row>
    <row r="93202" spans="14:14" x14ac:dyDescent="0.3">
      <c r="N93202" s="53"/>
    </row>
    <row r="93203" spans="14:14" x14ac:dyDescent="0.3">
      <c r="N93203" s="53"/>
    </row>
    <row r="93204" spans="14:14" x14ac:dyDescent="0.3">
      <c r="N93204" s="53"/>
    </row>
    <row r="93205" spans="14:14" x14ac:dyDescent="0.3">
      <c r="N93205" s="53"/>
    </row>
    <row r="93206" spans="14:14" x14ac:dyDescent="0.3">
      <c r="N93206" s="53"/>
    </row>
    <row r="93207" spans="14:14" x14ac:dyDescent="0.3">
      <c r="N93207" s="53"/>
    </row>
    <row r="93208" spans="14:14" x14ac:dyDescent="0.3">
      <c r="N93208" s="53"/>
    </row>
    <row r="93209" spans="14:14" x14ac:dyDescent="0.3">
      <c r="N93209" s="53"/>
    </row>
    <row r="93210" spans="14:14" x14ac:dyDescent="0.3">
      <c r="N93210" s="53"/>
    </row>
    <row r="93211" spans="14:14" x14ac:dyDescent="0.3">
      <c r="N93211" s="53"/>
    </row>
    <row r="93212" spans="14:14" x14ac:dyDescent="0.3">
      <c r="N93212" s="53"/>
    </row>
    <row r="93213" spans="14:14" x14ac:dyDescent="0.3">
      <c r="N93213" s="53"/>
    </row>
    <row r="93214" spans="14:14" x14ac:dyDescent="0.3">
      <c r="N93214" s="53"/>
    </row>
    <row r="93215" spans="14:14" x14ac:dyDescent="0.3">
      <c r="N93215" s="53"/>
    </row>
    <row r="93216" spans="14:14" x14ac:dyDescent="0.3">
      <c r="N93216" s="53"/>
    </row>
    <row r="93217" spans="14:14" x14ac:dyDescent="0.3">
      <c r="N93217" s="53"/>
    </row>
    <row r="93218" spans="14:14" x14ac:dyDescent="0.3">
      <c r="N93218" s="53"/>
    </row>
    <row r="93219" spans="14:14" x14ac:dyDescent="0.3">
      <c r="N93219" s="53"/>
    </row>
    <row r="93220" spans="14:14" x14ac:dyDescent="0.3">
      <c r="N93220" s="53"/>
    </row>
    <row r="93221" spans="14:14" x14ac:dyDescent="0.3">
      <c r="N93221" s="53"/>
    </row>
    <row r="93222" spans="14:14" x14ac:dyDescent="0.3">
      <c r="N93222" s="53"/>
    </row>
    <row r="93223" spans="14:14" x14ac:dyDescent="0.3">
      <c r="N93223" s="53"/>
    </row>
    <row r="93224" spans="14:14" x14ac:dyDescent="0.3">
      <c r="N93224" s="53"/>
    </row>
    <row r="93225" spans="14:14" x14ac:dyDescent="0.3">
      <c r="N93225" s="53"/>
    </row>
    <row r="93226" spans="14:14" x14ac:dyDescent="0.3">
      <c r="N93226" s="53"/>
    </row>
    <row r="93227" spans="14:14" x14ac:dyDescent="0.3">
      <c r="N93227" s="53"/>
    </row>
    <row r="93228" spans="14:14" x14ac:dyDescent="0.3">
      <c r="N93228" s="53"/>
    </row>
    <row r="93229" spans="14:14" x14ac:dyDescent="0.3">
      <c r="N93229" s="53"/>
    </row>
    <row r="93230" spans="14:14" x14ac:dyDescent="0.3">
      <c r="N93230" s="53"/>
    </row>
    <row r="93231" spans="14:14" x14ac:dyDescent="0.3">
      <c r="N93231" s="53"/>
    </row>
    <row r="93232" spans="14:14" x14ac:dyDescent="0.3">
      <c r="N93232" s="53"/>
    </row>
    <row r="93233" spans="14:14" x14ac:dyDescent="0.3">
      <c r="N93233" s="53"/>
    </row>
    <row r="93234" spans="14:14" x14ac:dyDescent="0.3">
      <c r="N93234" s="53"/>
    </row>
    <row r="93235" spans="14:14" x14ac:dyDescent="0.3">
      <c r="N93235" s="53"/>
    </row>
    <row r="93236" spans="14:14" x14ac:dyDescent="0.3">
      <c r="N93236" s="53"/>
    </row>
    <row r="93237" spans="14:14" x14ac:dyDescent="0.3">
      <c r="N93237" s="53"/>
    </row>
    <row r="93238" spans="14:14" x14ac:dyDescent="0.3">
      <c r="N93238" s="53"/>
    </row>
    <row r="93239" spans="14:14" x14ac:dyDescent="0.3">
      <c r="N93239" s="53"/>
    </row>
    <row r="93240" spans="14:14" x14ac:dyDescent="0.3">
      <c r="N93240" s="53"/>
    </row>
    <row r="93241" spans="14:14" x14ac:dyDescent="0.3">
      <c r="N93241" s="53"/>
    </row>
    <row r="93242" spans="14:14" x14ac:dyDescent="0.3">
      <c r="N93242" s="53"/>
    </row>
    <row r="93243" spans="14:14" x14ac:dyDescent="0.3">
      <c r="N93243" s="53"/>
    </row>
    <row r="93244" spans="14:14" x14ac:dyDescent="0.3">
      <c r="N93244" s="53"/>
    </row>
    <row r="93245" spans="14:14" x14ac:dyDescent="0.3">
      <c r="N93245" s="53"/>
    </row>
    <row r="93246" spans="14:14" x14ac:dyDescent="0.3">
      <c r="N93246" s="53"/>
    </row>
    <row r="93247" spans="14:14" x14ac:dyDescent="0.3">
      <c r="N93247" s="53"/>
    </row>
    <row r="93248" spans="14:14" x14ac:dyDescent="0.3">
      <c r="N93248" s="53"/>
    </row>
    <row r="93249" spans="14:14" x14ac:dyDescent="0.3">
      <c r="N93249" s="53"/>
    </row>
    <row r="93250" spans="14:14" x14ac:dyDescent="0.3">
      <c r="N93250" s="53"/>
    </row>
    <row r="93251" spans="14:14" x14ac:dyDescent="0.3">
      <c r="N93251" s="53"/>
    </row>
    <row r="93252" spans="14:14" x14ac:dyDescent="0.3">
      <c r="N93252" s="53"/>
    </row>
    <row r="93253" spans="14:14" x14ac:dyDescent="0.3">
      <c r="N93253" s="53"/>
    </row>
    <row r="93254" spans="14:14" x14ac:dyDescent="0.3">
      <c r="N93254" s="53"/>
    </row>
    <row r="93255" spans="14:14" x14ac:dyDescent="0.3">
      <c r="N93255" s="53"/>
    </row>
    <row r="93256" spans="14:14" x14ac:dyDescent="0.3">
      <c r="N93256" s="53"/>
    </row>
    <row r="93257" spans="14:14" x14ac:dyDescent="0.3">
      <c r="N93257" s="53"/>
    </row>
    <row r="93258" spans="14:14" x14ac:dyDescent="0.3">
      <c r="N93258" s="53"/>
    </row>
    <row r="93259" spans="14:14" x14ac:dyDescent="0.3">
      <c r="N93259" s="53"/>
    </row>
    <row r="93260" spans="14:14" x14ac:dyDescent="0.3">
      <c r="N93260" s="53"/>
    </row>
    <row r="93261" spans="14:14" x14ac:dyDescent="0.3">
      <c r="N93261" s="53"/>
    </row>
    <row r="93262" spans="14:14" x14ac:dyDescent="0.3">
      <c r="N93262" s="53"/>
    </row>
    <row r="93263" spans="14:14" x14ac:dyDescent="0.3">
      <c r="N93263" s="53"/>
    </row>
    <row r="93264" spans="14:14" x14ac:dyDescent="0.3">
      <c r="N93264" s="53"/>
    </row>
    <row r="93265" spans="14:14" x14ac:dyDescent="0.3">
      <c r="N93265" s="53"/>
    </row>
    <row r="93266" spans="14:14" x14ac:dyDescent="0.3">
      <c r="N93266" s="53"/>
    </row>
    <row r="93267" spans="14:14" x14ac:dyDescent="0.3">
      <c r="N93267" s="53"/>
    </row>
    <row r="93268" spans="14:14" x14ac:dyDescent="0.3">
      <c r="N93268" s="53"/>
    </row>
    <row r="93269" spans="14:14" x14ac:dyDescent="0.3">
      <c r="N93269" s="53"/>
    </row>
    <row r="93270" spans="14:14" x14ac:dyDescent="0.3">
      <c r="N93270" s="53"/>
    </row>
    <row r="93271" spans="14:14" x14ac:dyDescent="0.3">
      <c r="N93271" s="53"/>
    </row>
    <row r="93272" spans="14:14" x14ac:dyDescent="0.3">
      <c r="N93272" s="53"/>
    </row>
    <row r="93273" spans="14:14" x14ac:dyDescent="0.3">
      <c r="N93273" s="53"/>
    </row>
    <row r="93274" spans="14:14" x14ac:dyDescent="0.3">
      <c r="N93274" s="53"/>
    </row>
    <row r="93275" spans="14:14" x14ac:dyDescent="0.3">
      <c r="N93275" s="53"/>
    </row>
    <row r="93276" spans="14:14" x14ac:dyDescent="0.3">
      <c r="N93276" s="53"/>
    </row>
    <row r="93277" spans="14:14" x14ac:dyDescent="0.3">
      <c r="N93277" s="53"/>
    </row>
    <row r="93278" spans="14:14" x14ac:dyDescent="0.3">
      <c r="N93278" s="53"/>
    </row>
    <row r="93279" spans="14:14" x14ac:dyDescent="0.3">
      <c r="N93279" s="53"/>
    </row>
    <row r="93280" spans="14:14" x14ac:dyDescent="0.3">
      <c r="N93280" s="53"/>
    </row>
    <row r="93281" spans="14:14" x14ac:dyDescent="0.3">
      <c r="N93281" s="53"/>
    </row>
    <row r="93282" spans="14:14" x14ac:dyDescent="0.3">
      <c r="N93282" s="53"/>
    </row>
    <row r="93283" spans="14:14" x14ac:dyDescent="0.3">
      <c r="N93283" s="53"/>
    </row>
    <row r="93284" spans="14:14" x14ac:dyDescent="0.3">
      <c r="N93284" s="53"/>
    </row>
    <row r="93285" spans="14:14" x14ac:dyDescent="0.3">
      <c r="N93285" s="53"/>
    </row>
    <row r="93286" spans="14:14" x14ac:dyDescent="0.3">
      <c r="N93286" s="53"/>
    </row>
    <row r="93287" spans="14:14" x14ac:dyDescent="0.3">
      <c r="N93287" s="53"/>
    </row>
    <row r="93288" spans="14:14" x14ac:dyDescent="0.3">
      <c r="N93288" s="53"/>
    </row>
    <row r="93289" spans="14:14" x14ac:dyDescent="0.3">
      <c r="N93289" s="53"/>
    </row>
    <row r="93290" spans="14:14" x14ac:dyDescent="0.3">
      <c r="N93290" s="53"/>
    </row>
    <row r="93291" spans="14:14" x14ac:dyDescent="0.3">
      <c r="N93291" s="53"/>
    </row>
    <row r="93292" spans="14:14" x14ac:dyDescent="0.3">
      <c r="N93292" s="53"/>
    </row>
    <row r="93293" spans="14:14" x14ac:dyDescent="0.3">
      <c r="N93293" s="53"/>
    </row>
    <row r="93294" spans="14:14" x14ac:dyDescent="0.3">
      <c r="N93294" s="53"/>
    </row>
    <row r="93295" spans="14:14" x14ac:dyDescent="0.3">
      <c r="N93295" s="53"/>
    </row>
    <row r="93296" spans="14:14" x14ac:dyDescent="0.3">
      <c r="N93296" s="53"/>
    </row>
    <row r="93297" spans="14:14" x14ac:dyDescent="0.3">
      <c r="N93297" s="53"/>
    </row>
    <row r="93298" spans="14:14" x14ac:dyDescent="0.3">
      <c r="N93298" s="53"/>
    </row>
    <row r="93299" spans="14:14" x14ac:dyDescent="0.3">
      <c r="N93299" s="53"/>
    </row>
    <row r="93300" spans="14:14" x14ac:dyDescent="0.3">
      <c r="N93300" s="53"/>
    </row>
    <row r="93301" spans="14:14" x14ac:dyDescent="0.3">
      <c r="N93301" s="53"/>
    </row>
    <row r="93302" spans="14:14" x14ac:dyDescent="0.3">
      <c r="N93302" s="53"/>
    </row>
    <row r="93303" spans="14:14" x14ac:dyDescent="0.3">
      <c r="N93303" s="53"/>
    </row>
    <row r="93304" spans="14:14" x14ac:dyDescent="0.3">
      <c r="N93304" s="53"/>
    </row>
    <row r="93305" spans="14:14" x14ac:dyDescent="0.3">
      <c r="N93305" s="53"/>
    </row>
    <row r="93306" spans="14:14" x14ac:dyDescent="0.3">
      <c r="N93306" s="53"/>
    </row>
    <row r="93307" spans="14:14" x14ac:dyDescent="0.3">
      <c r="N93307" s="53"/>
    </row>
    <row r="93308" spans="14:14" x14ac:dyDescent="0.3">
      <c r="N93308" s="53"/>
    </row>
    <row r="93309" spans="14:14" x14ac:dyDescent="0.3">
      <c r="N93309" s="53"/>
    </row>
    <row r="93310" spans="14:14" x14ac:dyDescent="0.3">
      <c r="N93310" s="53"/>
    </row>
    <row r="93311" spans="14:14" x14ac:dyDescent="0.3">
      <c r="N93311" s="53"/>
    </row>
    <row r="93312" spans="14:14" x14ac:dyDescent="0.3">
      <c r="N93312" s="53"/>
    </row>
    <row r="93313" spans="14:14" x14ac:dyDescent="0.3">
      <c r="N93313" s="53"/>
    </row>
    <row r="93314" spans="14:14" x14ac:dyDescent="0.3">
      <c r="N93314" s="53"/>
    </row>
    <row r="93315" spans="14:14" x14ac:dyDescent="0.3">
      <c r="N93315" s="53"/>
    </row>
    <row r="93316" spans="14:14" x14ac:dyDescent="0.3">
      <c r="N93316" s="53"/>
    </row>
    <row r="93317" spans="14:14" x14ac:dyDescent="0.3">
      <c r="N93317" s="53"/>
    </row>
    <row r="93318" spans="14:14" x14ac:dyDescent="0.3">
      <c r="N93318" s="53"/>
    </row>
    <row r="93319" spans="14:14" x14ac:dyDescent="0.3">
      <c r="N93319" s="53"/>
    </row>
    <row r="93320" spans="14:14" x14ac:dyDescent="0.3">
      <c r="N93320" s="53"/>
    </row>
    <row r="93321" spans="14:14" x14ac:dyDescent="0.3">
      <c r="N93321" s="53"/>
    </row>
    <row r="93322" spans="14:14" x14ac:dyDescent="0.3">
      <c r="N93322" s="53"/>
    </row>
    <row r="93323" spans="14:14" x14ac:dyDescent="0.3">
      <c r="N93323" s="53"/>
    </row>
    <row r="93324" spans="14:14" x14ac:dyDescent="0.3">
      <c r="N93324" s="53"/>
    </row>
    <row r="93325" spans="14:14" x14ac:dyDescent="0.3">
      <c r="N93325" s="53"/>
    </row>
    <row r="93326" spans="14:14" x14ac:dyDescent="0.3">
      <c r="N93326" s="53"/>
    </row>
    <row r="93327" spans="14:14" x14ac:dyDescent="0.3">
      <c r="N93327" s="53"/>
    </row>
    <row r="93328" spans="14:14" x14ac:dyDescent="0.3">
      <c r="N93328" s="53"/>
    </row>
    <row r="93329" spans="14:14" x14ac:dyDescent="0.3">
      <c r="N93329" s="53"/>
    </row>
    <row r="93330" spans="14:14" x14ac:dyDescent="0.3">
      <c r="N93330" s="53"/>
    </row>
    <row r="93331" spans="14:14" x14ac:dyDescent="0.3">
      <c r="N93331" s="53"/>
    </row>
    <row r="93332" spans="14:14" x14ac:dyDescent="0.3">
      <c r="N93332" s="53"/>
    </row>
    <row r="93333" spans="14:14" x14ac:dyDescent="0.3">
      <c r="N93333" s="53"/>
    </row>
    <row r="93334" spans="14:14" x14ac:dyDescent="0.3">
      <c r="N93334" s="53"/>
    </row>
    <row r="93335" spans="14:14" x14ac:dyDescent="0.3">
      <c r="N93335" s="53"/>
    </row>
    <row r="93336" spans="14:14" x14ac:dyDescent="0.3">
      <c r="N93336" s="53"/>
    </row>
    <row r="93337" spans="14:14" x14ac:dyDescent="0.3">
      <c r="N93337" s="53"/>
    </row>
    <row r="93338" spans="14:14" x14ac:dyDescent="0.3">
      <c r="N93338" s="53"/>
    </row>
    <row r="93339" spans="14:14" x14ac:dyDescent="0.3">
      <c r="N93339" s="53"/>
    </row>
    <row r="93340" spans="14:14" x14ac:dyDescent="0.3">
      <c r="N93340" s="53"/>
    </row>
    <row r="93341" spans="14:14" x14ac:dyDescent="0.3">
      <c r="N93341" s="53"/>
    </row>
    <row r="93342" spans="14:14" x14ac:dyDescent="0.3">
      <c r="N93342" s="53"/>
    </row>
    <row r="93343" spans="14:14" x14ac:dyDescent="0.3">
      <c r="N93343" s="53"/>
    </row>
    <row r="93344" spans="14:14" x14ac:dyDescent="0.3">
      <c r="N93344" s="53"/>
    </row>
    <row r="93345" spans="14:14" x14ac:dyDescent="0.3">
      <c r="N93345" s="53"/>
    </row>
    <row r="93346" spans="14:14" x14ac:dyDescent="0.3">
      <c r="N93346" s="53"/>
    </row>
    <row r="93347" spans="14:14" x14ac:dyDescent="0.3">
      <c r="N93347" s="53"/>
    </row>
    <row r="93348" spans="14:14" x14ac:dyDescent="0.3">
      <c r="N93348" s="53"/>
    </row>
    <row r="93349" spans="14:14" x14ac:dyDescent="0.3">
      <c r="N93349" s="53"/>
    </row>
    <row r="93350" spans="14:14" x14ac:dyDescent="0.3">
      <c r="N93350" s="53"/>
    </row>
    <row r="93351" spans="14:14" x14ac:dyDescent="0.3">
      <c r="N93351" s="53"/>
    </row>
    <row r="93352" spans="14:14" x14ac:dyDescent="0.3">
      <c r="N93352" s="53"/>
    </row>
    <row r="93353" spans="14:14" x14ac:dyDescent="0.3">
      <c r="N93353" s="53"/>
    </row>
    <row r="93354" spans="14:14" x14ac:dyDescent="0.3">
      <c r="N93354" s="53"/>
    </row>
    <row r="93355" spans="14:14" x14ac:dyDescent="0.3">
      <c r="N93355" s="53"/>
    </row>
    <row r="93356" spans="14:14" x14ac:dyDescent="0.3">
      <c r="N93356" s="53"/>
    </row>
    <row r="93357" spans="14:14" x14ac:dyDescent="0.3">
      <c r="N93357" s="53"/>
    </row>
    <row r="93358" spans="14:14" x14ac:dyDescent="0.3">
      <c r="N93358" s="53"/>
    </row>
    <row r="93359" spans="14:14" x14ac:dyDescent="0.3">
      <c r="N93359" s="53"/>
    </row>
    <row r="93360" spans="14:14" x14ac:dyDescent="0.3">
      <c r="N93360" s="53"/>
    </row>
    <row r="93361" spans="14:14" x14ac:dyDescent="0.3">
      <c r="N93361" s="53"/>
    </row>
    <row r="93362" spans="14:14" x14ac:dyDescent="0.3">
      <c r="N93362" s="53"/>
    </row>
    <row r="93363" spans="14:14" x14ac:dyDescent="0.3">
      <c r="N93363" s="53"/>
    </row>
    <row r="93364" spans="14:14" x14ac:dyDescent="0.3">
      <c r="N93364" s="53"/>
    </row>
    <row r="93365" spans="14:14" x14ac:dyDescent="0.3">
      <c r="N93365" s="53"/>
    </row>
    <row r="93366" spans="14:14" x14ac:dyDescent="0.3">
      <c r="N93366" s="53"/>
    </row>
    <row r="93367" spans="14:14" x14ac:dyDescent="0.3">
      <c r="N93367" s="53"/>
    </row>
    <row r="93368" spans="14:14" x14ac:dyDescent="0.3">
      <c r="N93368" s="53"/>
    </row>
    <row r="93369" spans="14:14" x14ac:dyDescent="0.3">
      <c r="N93369" s="53"/>
    </row>
    <row r="93370" spans="14:14" x14ac:dyDescent="0.3">
      <c r="N93370" s="53"/>
    </row>
    <row r="93371" spans="14:14" x14ac:dyDescent="0.3">
      <c r="N93371" s="53"/>
    </row>
    <row r="93372" spans="14:14" x14ac:dyDescent="0.3">
      <c r="N93372" s="53"/>
    </row>
    <row r="93373" spans="14:14" x14ac:dyDescent="0.3">
      <c r="N93373" s="53"/>
    </row>
    <row r="93374" spans="14:14" x14ac:dyDescent="0.3">
      <c r="N93374" s="53"/>
    </row>
    <row r="93375" spans="14:14" x14ac:dyDescent="0.3">
      <c r="N93375" s="53"/>
    </row>
    <row r="93376" spans="14:14" x14ac:dyDescent="0.3">
      <c r="N93376" s="53"/>
    </row>
    <row r="93377" spans="14:14" x14ac:dyDescent="0.3">
      <c r="N93377" s="53"/>
    </row>
    <row r="93378" spans="14:14" x14ac:dyDescent="0.3">
      <c r="N93378" s="53"/>
    </row>
    <row r="93379" spans="14:14" x14ac:dyDescent="0.3">
      <c r="N93379" s="53"/>
    </row>
    <row r="93380" spans="14:14" x14ac:dyDescent="0.3">
      <c r="N93380" s="53"/>
    </row>
    <row r="93381" spans="14:14" x14ac:dyDescent="0.3">
      <c r="N93381" s="53"/>
    </row>
    <row r="93382" spans="14:14" x14ac:dyDescent="0.3">
      <c r="N93382" s="53"/>
    </row>
    <row r="93383" spans="14:14" x14ac:dyDescent="0.3">
      <c r="N93383" s="53"/>
    </row>
    <row r="93384" spans="14:14" x14ac:dyDescent="0.3">
      <c r="N93384" s="53"/>
    </row>
    <row r="93385" spans="14:14" x14ac:dyDescent="0.3">
      <c r="N93385" s="53"/>
    </row>
    <row r="93386" spans="14:14" x14ac:dyDescent="0.3">
      <c r="N93386" s="53"/>
    </row>
    <row r="93387" spans="14:14" x14ac:dyDescent="0.3">
      <c r="N93387" s="53"/>
    </row>
    <row r="93388" spans="14:14" x14ac:dyDescent="0.3">
      <c r="N93388" s="53"/>
    </row>
    <row r="93389" spans="14:14" x14ac:dyDescent="0.3">
      <c r="N93389" s="53"/>
    </row>
    <row r="93390" spans="14:14" x14ac:dyDescent="0.3">
      <c r="N93390" s="53"/>
    </row>
    <row r="93391" spans="14:14" x14ac:dyDescent="0.3">
      <c r="N93391" s="53"/>
    </row>
    <row r="93392" spans="14:14" x14ac:dyDescent="0.3">
      <c r="N93392" s="53"/>
    </row>
    <row r="93393" spans="14:14" x14ac:dyDescent="0.3">
      <c r="N93393" s="53"/>
    </row>
    <row r="93394" spans="14:14" x14ac:dyDescent="0.3">
      <c r="N93394" s="53"/>
    </row>
    <row r="93395" spans="14:14" x14ac:dyDescent="0.3">
      <c r="N93395" s="53"/>
    </row>
    <row r="93396" spans="14:14" x14ac:dyDescent="0.3">
      <c r="N93396" s="53"/>
    </row>
    <row r="93397" spans="14:14" x14ac:dyDescent="0.3">
      <c r="N93397" s="53"/>
    </row>
    <row r="93398" spans="14:14" x14ac:dyDescent="0.3">
      <c r="N93398" s="53"/>
    </row>
    <row r="93399" spans="14:14" x14ac:dyDescent="0.3">
      <c r="N93399" s="53"/>
    </row>
    <row r="93400" spans="14:14" x14ac:dyDescent="0.3">
      <c r="N93400" s="53"/>
    </row>
    <row r="93401" spans="14:14" x14ac:dyDescent="0.3">
      <c r="N93401" s="53"/>
    </row>
    <row r="93402" spans="14:14" x14ac:dyDescent="0.3">
      <c r="N93402" s="53"/>
    </row>
    <row r="93403" spans="14:14" x14ac:dyDescent="0.3">
      <c r="N93403" s="53"/>
    </row>
    <row r="93404" spans="14:14" x14ac:dyDescent="0.3">
      <c r="N93404" s="53"/>
    </row>
    <row r="93405" spans="14:14" x14ac:dyDescent="0.3">
      <c r="N93405" s="53"/>
    </row>
    <row r="93406" spans="14:14" x14ac:dyDescent="0.3">
      <c r="N93406" s="53"/>
    </row>
    <row r="93407" spans="14:14" x14ac:dyDescent="0.3">
      <c r="N93407" s="53"/>
    </row>
    <row r="93408" spans="14:14" x14ac:dyDescent="0.3">
      <c r="N93408" s="53"/>
    </row>
    <row r="93409" spans="14:14" x14ac:dyDescent="0.3">
      <c r="N93409" s="53"/>
    </row>
    <row r="93410" spans="14:14" x14ac:dyDescent="0.3">
      <c r="N93410" s="53"/>
    </row>
    <row r="93411" spans="14:14" x14ac:dyDescent="0.3">
      <c r="N93411" s="53"/>
    </row>
    <row r="93412" spans="14:14" x14ac:dyDescent="0.3">
      <c r="N93412" s="53"/>
    </row>
    <row r="93413" spans="14:14" x14ac:dyDescent="0.3">
      <c r="N93413" s="53"/>
    </row>
    <row r="93414" spans="14:14" x14ac:dyDescent="0.3">
      <c r="N93414" s="53"/>
    </row>
    <row r="93415" spans="14:14" x14ac:dyDescent="0.3">
      <c r="N93415" s="53"/>
    </row>
    <row r="93416" spans="14:14" x14ac:dyDescent="0.3">
      <c r="N93416" s="53"/>
    </row>
    <row r="93417" spans="14:14" x14ac:dyDescent="0.3">
      <c r="N93417" s="53"/>
    </row>
    <row r="93418" spans="14:14" x14ac:dyDescent="0.3">
      <c r="N93418" s="53"/>
    </row>
    <row r="93419" spans="14:14" x14ac:dyDescent="0.3">
      <c r="N93419" s="53"/>
    </row>
    <row r="93420" spans="14:14" x14ac:dyDescent="0.3">
      <c r="N93420" s="53"/>
    </row>
    <row r="93421" spans="14:14" x14ac:dyDescent="0.3">
      <c r="N93421" s="53"/>
    </row>
    <row r="93422" spans="14:14" x14ac:dyDescent="0.3">
      <c r="N93422" s="53"/>
    </row>
    <row r="93423" spans="14:14" x14ac:dyDescent="0.3">
      <c r="N93423" s="53"/>
    </row>
    <row r="93424" spans="14:14" x14ac:dyDescent="0.3">
      <c r="N93424" s="53"/>
    </row>
    <row r="93425" spans="14:14" x14ac:dyDescent="0.3">
      <c r="N93425" s="53"/>
    </row>
    <row r="93426" spans="14:14" x14ac:dyDescent="0.3">
      <c r="N93426" s="53"/>
    </row>
    <row r="93427" spans="14:14" x14ac:dyDescent="0.3">
      <c r="N93427" s="53"/>
    </row>
    <row r="93428" spans="14:14" x14ac:dyDescent="0.3">
      <c r="N93428" s="53"/>
    </row>
    <row r="93429" spans="14:14" x14ac:dyDescent="0.3">
      <c r="N93429" s="53"/>
    </row>
    <row r="93430" spans="14:14" x14ac:dyDescent="0.3">
      <c r="N93430" s="53"/>
    </row>
    <row r="93431" spans="14:14" x14ac:dyDescent="0.3">
      <c r="N93431" s="53"/>
    </row>
    <row r="93432" spans="14:14" x14ac:dyDescent="0.3">
      <c r="N93432" s="53"/>
    </row>
    <row r="93433" spans="14:14" x14ac:dyDescent="0.3">
      <c r="N93433" s="53"/>
    </row>
    <row r="93434" spans="14:14" x14ac:dyDescent="0.3">
      <c r="N93434" s="53"/>
    </row>
    <row r="93435" spans="14:14" x14ac:dyDescent="0.3">
      <c r="N93435" s="53"/>
    </row>
    <row r="93436" spans="14:14" x14ac:dyDescent="0.3">
      <c r="N93436" s="53"/>
    </row>
    <row r="93437" spans="14:14" x14ac:dyDescent="0.3">
      <c r="N93437" s="53"/>
    </row>
    <row r="93438" spans="14:14" x14ac:dyDescent="0.3">
      <c r="N93438" s="53"/>
    </row>
    <row r="93439" spans="14:14" x14ac:dyDescent="0.3">
      <c r="N93439" s="53"/>
    </row>
    <row r="93440" spans="14:14" x14ac:dyDescent="0.3">
      <c r="N93440" s="53"/>
    </row>
    <row r="93441" spans="14:14" x14ac:dyDescent="0.3">
      <c r="N93441" s="53"/>
    </row>
    <row r="93442" spans="14:14" x14ac:dyDescent="0.3">
      <c r="N93442" s="53"/>
    </row>
    <row r="93443" spans="14:14" x14ac:dyDescent="0.3">
      <c r="N93443" s="53"/>
    </row>
    <row r="93444" spans="14:14" x14ac:dyDescent="0.3">
      <c r="N93444" s="53"/>
    </row>
    <row r="93445" spans="14:14" x14ac:dyDescent="0.3">
      <c r="N93445" s="53"/>
    </row>
    <row r="93446" spans="14:14" x14ac:dyDescent="0.3">
      <c r="N93446" s="53"/>
    </row>
    <row r="93447" spans="14:14" x14ac:dyDescent="0.3">
      <c r="N93447" s="53"/>
    </row>
    <row r="93448" spans="14:14" x14ac:dyDescent="0.3">
      <c r="N93448" s="53"/>
    </row>
    <row r="93449" spans="14:14" x14ac:dyDescent="0.3">
      <c r="N93449" s="53"/>
    </row>
    <row r="93450" spans="14:14" x14ac:dyDescent="0.3">
      <c r="N93450" s="53"/>
    </row>
    <row r="93451" spans="14:14" x14ac:dyDescent="0.3">
      <c r="N93451" s="53"/>
    </row>
    <row r="93452" spans="14:14" x14ac:dyDescent="0.3">
      <c r="N93452" s="53"/>
    </row>
    <row r="93453" spans="14:14" x14ac:dyDescent="0.3">
      <c r="N93453" s="53"/>
    </row>
    <row r="93454" spans="14:14" x14ac:dyDescent="0.3">
      <c r="N93454" s="53"/>
    </row>
    <row r="93455" spans="14:14" x14ac:dyDescent="0.3">
      <c r="N93455" s="53"/>
    </row>
    <row r="93456" spans="14:14" x14ac:dyDescent="0.3">
      <c r="N93456" s="53"/>
    </row>
    <row r="93457" spans="14:14" x14ac:dyDescent="0.3">
      <c r="N93457" s="53"/>
    </row>
    <row r="93458" spans="14:14" x14ac:dyDescent="0.3">
      <c r="N93458" s="53"/>
    </row>
    <row r="93459" spans="14:14" x14ac:dyDescent="0.3">
      <c r="N93459" s="53"/>
    </row>
    <row r="93460" spans="14:14" x14ac:dyDescent="0.3">
      <c r="N93460" s="53"/>
    </row>
    <row r="93461" spans="14:14" x14ac:dyDescent="0.3">
      <c r="N93461" s="53"/>
    </row>
    <row r="93462" spans="14:14" x14ac:dyDescent="0.3">
      <c r="N93462" s="53"/>
    </row>
    <row r="93463" spans="14:14" x14ac:dyDescent="0.3">
      <c r="N93463" s="53"/>
    </row>
    <row r="93464" spans="14:14" x14ac:dyDescent="0.3">
      <c r="N93464" s="53"/>
    </row>
    <row r="93465" spans="14:14" x14ac:dyDescent="0.3">
      <c r="N93465" s="53"/>
    </row>
    <row r="93466" spans="14:14" x14ac:dyDescent="0.3">
      <c r="N93466" s="53"/>
    </row>
    <row r="93467" spans="14:14" x14ac:dyDescent="0.3">
      <c r="N93467" s="53"/>
    </row>
    <row r="93468" spans="14:14" x14ac:dyDescent="0.3">
      <c r="N93468" s="53"/>
    </row>
    <row r="93469" spans="14:14" x14ac:dyDescent="0.3">
      <c r="N93469" s="53"/>
    </row>
    <row r="93470" spans="14:14" x14ac:dyDescent="0.3">
      <c r="N93470" s="53"/>
    </row>
    <row r="93471" spans="14:14" x14ac:dyDescent="0.3">
      <c r="N93471" s="53"/>
    </row>
    <row r="93472" spans="14:14" x14ac:dyDescent="0.3">
      <c r="N93472" s="53"/>
    </row>
    <row r="93473" spans="14:14" x14ac:dyDescent="0.3">
      <c r="N93473" s="53"/>
    </row>
    <row r="93474" spans="14:14" x14ac:dyDescent="0.3">
      <c r="N93474" s="53"/>
    </row>
    <row r="93475" spans="14:14" x14ac:dyDescent="0.3">
      <c r="N93475" s="53"/>
    </row>
    <row r="93476" spans="14:14" x14ac:dyDescent="0.3">
      <c r="N93476" s="53"/>
    </row>
    <row r="93477" spans="14:14" x14ac:dyDescent="0.3">
      <c r="N93477" s="53"/>
    </row>
    <row r="93478" spans="14:14" x14ac:dyDescent="0.3">
      <c r="N93478" s="53"/>
    </row>
    <row r="93479" spans="14:14" x14ac:dyDescent="0.3">
      <c r="N93479" s="53"/>
    </row>
    <row r="93480" spans="14:14" x14ac:dyDescent="0.3">
      <c r="N93480" s="53"/>
    </row>
    <row r="93481" spans="14:14" x14ac:dyDescent="0.3">
      <c r="N93481" s="53"/>
    </row>
    <row r="93482" spans="14:14" x14ac:dyDescent="0.3">
      <c r="N93482" s="53"/>
    </row>
    <row r="93483" spans="14:14" x14ac:dyDescent="0.3">
      <c r="N93483" s="53"/>
    </row>
    <row r="93484" spans="14:14" x14ac:dyDescent="0.3">
      <c r="N93484" s="53"/>
    </row>
    <row r="93485" spans="14:14" x14ac:dyDescent="0.3">
      <c r="N93485" s="53"/>
    </row>
    <row r="93486" spans="14:14" x14ac:dyDescent="0.3">
      <c r="N93486" s="53"/>
    </row>
    <row r="93487" spans="14:14" x14ac:dyDescent="0.3">
      <c r="N93487" s="53"/>
    </row>
    <row r="93488" spans="14:14" x14ac:dyDescent="0.3">
      <c r="N93488" s="53"/>
    </row>
    <row r="93489" spans="14:14" x14ac:dyDescent="0.3">
      <c r="N93489" s="53"/>
    </row>
    <row r="93490" spans="14:14" x14ac:dyDescent="0.3">
      <c r="N93490" s="53"/>
    </row>
    <row r="93491" spans="14:14" x14ac:dyDescent="0.3">
      <c r="N93491" s="53"/>
    </row>
    <row r="93492" spans="14:14" x14ac:dyDescent="0.3">
      <c r="N93492" s="53"/>
    </row>
    <row r="93493" spans="14:14" x14ac:dyDescent="0.3">
      <c r="N93493" s="53"/>
    </row>
    <row r="93494" spans="14:14" x14ac:dyDescent="0.3">
      <c r="N93494" s="53"/>
    </row>
    <row r="93495" spans="14:14" x14ac:dyDescent="0.3">
      <c r="N93495" s="53"/>
    </row>
    <row r="93496" spans="14:14" x14ac:dyDescent="0.3">
      <c r="N93496" s="53"/>
    </row>
    <row r="93497" spans="14:14" x14ac:dyDescent="0.3">
      <c r="N93497" s="53"/>
    </row>
    <row r="93498" spans="14:14" x14ac:dyDescent="0.3">
      <c r="N93498" s="53"/>
    </row>
    <row r="93499" spans="14:14" x14ac:dyDescent="0.3">
      <c r="N93499" s="53"/>
    </row>
    <row r="93500" spans="14:14" x14ac:dyDescent="0.3">
      <c r="N93500" s="53"/>
    </row>
    <row r="93501" spans="14:14" x14ac:dyDescent="0.3">
      <c r="N93501" s="53"/>
    </row>
    <row r="93502" spans="14:14" x14ac:dyDescent="0.3">
      <c r="N93502" s="53"/>
    </row>
    <row r="93503" spans="14:14" x14ac:dyDescent="0.3">
      <c r="N93503" s="53"/>
    </row>
    <row r="93504" spans="14:14" x14ac:dyDescent="0.3">
      <c r="N93504" s="53"/>
    </row>
    <row r="93505" spans="14:14" x14ac:dyDescent="0.3">
      <c r="N93505" s="53"/>
    </row>
    <row r="93506" spans="14:14" x14ac:dyDescent="0.3">
      <c r="N93506" s="53"/>
    </row>
    <row r="93507" spans="14:14" x14ac:dyDescent="0.3">
      <c r="N93507" s="53"/>
    </row>
    <row r="93508" spans="14:14" x14ac:dyDescent="0.3">
      <c r="N93508" s="53"/>
    </row>
    <row r="93509" spans="14:14" x14ac:dyDescent="0.3">
      <c r="N93509" s="53"/>
    </row>
    <row r="93510" spans="14:14" x14ac:dyDescent="0.3">
      <c r="N93510" s="53"/>
    </row>
    <row r="93511" spans="14:14" x14ac:dyDescent="0.3">
      <c r="N93511" s="53"/>
    </row>
    <row r="93512" spans="14:14" x14ac:dyDescent="0.3">
      <c r="N93512" s="53"/>
    </row>
    <row r="93513" spans="14:14" x14ac:dyDescent="0.3">
      <c r="N93513" s="53"/>
    </row>
    <row r="93514" spans="14:14" x14ac:dyDescent="0.3">
      <c r="N93514" s="53"/>
    </row>
    <row r="93515" spans="14:14" x14ac:dyDescent="0.3">
      <c r="N93515" s="53"/>
    </row>
    <row r="93516" spans="14:14" x14ac:dyDescent="0.3">
      <c r="N93516" s="53"/>
    </row>
    <row r="93517" spans="14:14" x14ac:dyDescent="0.3">
      <c r="N93517" s="53"/>
    </row>
    <row r="93518" spans="14:14" x14ac:dyDescent="0.3">
      <c r="N93518" s="53"/>
    </row>
    <row r="93519" spans="14:14" x14ac:dyDescent="0.3">
      <c r="N93519" s="53"/>
    </row>
    <row r="93520" spans="14:14" x14ac:dyDescent="0.3">
      <c r="N93520" s="53"/>
    </row>
    <row r="93521" spans="14:14" x14ac:dyDescent="0.3">
      <c r="N93521" s="53"/>
    </row>
    <row r="93522" spans="14:14" x14ac:dyDescent="0.3">
      <c r="N93522" s="53"/>
    </row>
    <row r="93523" spans="14:14" x14ac:dyDescent="0.3">
      <c r="N93523" s="53"/>
    </row>
    <row r="93524" spans="14:14" x14ac:dyDescent="0.3">
      <c r="N93524" s="53"/>
    </row>
    <row r="93525" spans="14:14" x14ac:dyDescent="0.3">
      <c r="N93525" s="53"/>
    </row>
    <row r="93526" spans="14:14" x14ac:dyDescent="0.3">
      <c r="N93526" s="53"/>
    </row>
    <row r="93527" spans="14:14" x14ac:dyDescent="0.3">
      <c r="N93527" s="53"/>
    </row>
    <row r="93528" spans="14:14" x14ac:dyDescent="0.3">
      <c r="N93528" s="53"/>
    </row>
    <row r="93529" spans="14:14" x14ac:dyDescent="0.3">
      <c r="N93529" s="53"/>
    </row>
    <row r="93530" spans="14:14" x14ac:dyDescent="0.3">
      <c r="N93530" s="53"/>
    </row>
    <row r="93531" spans="14:14" x14ac:dyDescent="0.3">
      <c r="N93531" s="53"/>
    </row>
    <row r="93532" spans="14:14" x14ac:dyDescent="0.3">
      <c r="N93532" s="53"/>
    </row>
    <row r="93533" spans="14:14" x14ac:dyDescent="0.3">
      <c r="N93533" s="53"/>
    </row>
    <row r="93534" spans="14:14" x14ac:dyDescent="0.3">
      <c r="N93534" s="53"/>
    </row>
    <row r="93535" spans="14:14" x14ac:dyDescent="0.3">
      <c r="N93535" s="53"/>
    </row>
    <row r="93536" spans="14:14" x14ac:dyDescent="0.3">
      <c r="N93536" s="53"/>
    </row>
    <row r="93537" spans="14:14" x14ac:dyDescent="0.3">
      <c r="N93537" s="53"/>
    </row>
    <row r="93538" spans="14:14" x14ac:dyDescent="0.3">
      <c r="N93538" s="53"/>
    </row>
    <row r="93539" spans="14:14" x14ac:dyDescent="0.3">
      <c r="N93539" s="53"/>
    </row>
    <row r="93540" spans="14:14" x14ac:dyDescent="0.3">
      <c r="N93540" s="53"/>
    </row>
    <row r="93541" spans="14:14" x14ac:dyDescent="0.3">
      <c r="N93541" s="53"/>
    </row>
    <row r="93542" spans="14:14" x14ac:dyDescent="0.3">
      <c r="N93542" s="53"/>
    </row>
    <row r="93543" spans="14:14" x14ac:dyDescent="0.3">
      <c r="N93543" s="53"/>
    </row>
    <row r="93544" spans="14:14" x14ac:dyDescent="0.3">
      <c r="N93544" s="53"/>
    </row>
    <row r="93545" spans="14:14" x14ac:dyDescent="0.3">
      <c r="N93545" s="53"/>
    </row>
    <row r="93546" spans="14:14" x14ac:dyDescent="0.3">
      <c r="N93546" s="53"/>
    </row>
    <row r="93547" spans="14:14" x14ac:dyDescent="0.3">
      <c r="N93547" s="53"/>
    </row>
    <row r="93548" spans="14:14" x14ac:dyDescent="0.3">
      <c r="N93548" s="53"/>
    </row>
    <row r="93549" spans="14:14" x14ac:dyDescent="0.3">
      <c r="N93549" s="53"/>
    </row>
    <row r="93550" spans="14:14" x14ac:dyDescent="0.3">
      <c r="N93550" s="53"/>
    </row>
    <row r="93551" spans="14:14" x14ac:dyDescent="0.3">
      <c r="N93551" s="53"/>
    </row>
    <row r="93552" spans="14:14" x14ac:dyDescent="0.3">
      <c r="N93552" s="53"/>
    </row>
    <row r="93553" spans="14:14" x14ac:dyDescent="0.3">
      <c r="N93553" s="53"/>
    </row>
    <row r="93554" spans="14:14" x14ac:dyDescent="0.3">
      <c r="N93554" s="53"/>
    </row>
    <row r="93555" spans="14:14" x14ac:dyDescent="0.3">
      <c r="N93555" s="53"/>
    </row>
    <row r="93556" spans="14:14" x14ac:dyDescent="0.3">
      <c r="N93556" s="53"/>
    </row>
    <row r="93557" spans="14:14" x14ac:dyDescent="0.3">
      <c r="N93557" s="53"/>
    </row>
    <row r="93558" spans="14:14" x14ac:dyDescent="0.3">
      <c r="N93558" s="53"/>
    </row>
    <row r="93559" spans="14:14" x14ac:dyDescent="0.3">
      <c r="N93559" s="53"/>
    </row>
    <row r="93560" spans="14:14" x14ac:dyDescent="0.3">
      <c r="N93560" s="53"/>
    </row>
    <row r="93561" spans="14:14" x14ac:dyDescent="0.3">
      <c r="N93561" s="53"/>
    </row>
    <row r="93562" spans="14:14" x14ac:dyDescent="0.3">
      <c r="N93562" s="53"/>
    </row>
    <row r="93563" spans="14:14" x14ac:dyDescent="0.3">
      <c r="N93563" s="53"/>
    </row>
    <row r="93564" spans="14:14" x14ac:dyDescent="0.3">
      <c r="N93564" s="53"/>
    </row>
    <row r="93565" spans="14:14" x14ac:dyDescent="0.3">
      <c r="N93565" s="53"/>
    </row>
    <row r="93566" spans="14:14" x14ac:dyDescent="0.3">
      <c r="N93566" s="53"/>
    </row>
    <row r="93567" spans="14:14" x14ac:dyDescent="0.3">
      <c r="N93567" s="53"/>
    </row>
    <row r="93568" spans="14:14" x14ac:dyDescent="0.3">
      <c r="N93568" s="53"/>
    </row>
    <row r="93569" spans="14:14" x14ac:dyDescent="0.3">
      <c r="N93569" s="53"/>
    </row>
    <row r="93570" spans="14:14" x14ac:dyDescent="0.3">
      <c r="N93570" s="53"/>
    </row>
    <row r="93571" spans="14:14" x14ac:dyDescent="0.3">
      <c r="N93571" s="53"/>
    </row>
    <row r="93572" spans="14:14" x14ac:dyDescent="0.3">
      <c r="N93572" s="53"/>
    </row>
    <row r="93573" spans="14:14" x14ac:dyDescent="0.3">
      <c r="N93573" s="53"/>
    </row>
    <row r="93574" spans="14:14" x14ac:dyDescent="0.3">
      <c r="N93574" s="53"/>
    </row>
    <row r="93575" spans="14:14" x14ac:dyDescent="0.3">
      <c r="N93575" s="53"/>
    </row>
    <row r="93576" spans="14:14" x14ac:dyDescent="0.3">
      <c r="N93576" s="53"/>
    </row>
    <row r="93577" spans="14:14" x14ac:dyDescent="0.3">
      <c r="N93577" s="53"/>
    </row>
    <row r="93578" spans="14:14" x14ac:dyDescent="0.3">
      <c r="N93578" s="53"/>
    </row>
    <row r="93579" spans="14:14" x14ac:dyDescent="0.3">
      <c r="N93579" s="53"/>
    </row>
    <row r="93580" spans="14:14" x14ac:dyDescent="0.3">
      <c r="N93580" s="53"/>
    </row>
    <row r="93581" spans="14:14" x14ac:dyDescent="0.3">
      <c r="N93581" s="53"/>
    </row>
    <row r="93582" spans="14:14" x14ac:dyDescent="0.3">
      <c r="N93582" s="53"/>
    </row>
    <row r="93583" spans="14:14" x14ac:dyDescent="0.3">
      <c r="N93583" s="53"/>
    </row>
    <row r="93584" spans="14:14" x14ac:dyDescent="0.3">
      <c r="N93584" s="53"/>
    </row>
    <row r="93585" spans="14:14" x14ac:dyDescent="0.3">
      <c r="N93585" s="53"/>
    </row>
    <row r="93586" spans="14:14" x14ac:dyDescent="0.3">
      <c r="N93586" s="53"/>
    </row>
    <row r="93587" spans="14:14" x14ac:dyDescent="0.3">
      <c r="N93587" s="53"/>
    </row>
    <row r="93588" spans="14:14" x14ac:dyDescent="0.3">
      <c r="N93588" s="53"/>
    </row>
    <row r="93589" spans="14:14" x14ac:dyDescent="0.3">
      <c r="N93589" s="53"/>
    </row>
    <row r="93590" spans="14:14" x14ac:dyDescent="0.3">
      <c r="N93590" s="53"/>
    </row>
    <row r="93591" spans="14:14" x14ac:dyDescent="0.3">
      <c r="N93591" s="53"/>
    </row>
    <row r="93592" spans="14:14" x14ac:dyDescent="0.3">
      <c r="N93592" s="53"/>
    </row>
    <row r="93593" spans="14:14" x14ac:dyDescent="0.3">
      <c r="N93593" s="53"/>
    </row>
    <row r="93594" spans="14:14" x14ac:dyDescent="0.3">
      <c r="N93594" s="53"/>
    </row>
    <row r="93595" spans="14:14" x14ac:dyDescent="0.3">
      <c r="N93595" s="53"/>
    </row>
    <row r="93596" spans="14:14" x14ac:dyDescent="0.3">
      <c r="N93596" s="53"/>
    </row>
    <row r="93597" spans="14:14" x14ac:dyDescent="0.3">
      <c r="N93597" s="53"/>
    </row>
    <row r="93598" spans="14:14" x14ac:dyDescent="0.3">
      <c r="N93598" s="53"/>
    </row>
    <row r="93599" spans="14:14" x14ac:dyDescent="0.3">
      <c r="N93599" s="53"/>
    </row>
    <row r="93600" spans="14:14" x14ac:dyDescent="0.3">
      <c r="N93600" s="53"/>
    </row>
    <row r="93601" spans="14:14" x14ac:dyDescent="0.3">
      <c r="N93601" s="53"/>
    </row>
    <row r="93602" spans="14:14" x14ac:dyDescent="0.3">
      <c r="N93602" s="53"/>
    </row>
    <row r="93603" spans="14:14" x14ac:dyDescent="0.3">
      <c r="N93603" s="53"/>
    </row>
    <row r="93604" spans="14:14" x14ac:dyDescent="0.3">
      <c r="N93604" s="53"/>
    </row>
    <row r="93605" spans="14:14" x14ac:dyDescent="0.3">
      <c r="N93605" s="53"/>
    </row>
    <row r="93606" spans="14:14" x14ac:dyDescent="0.3">
      <c r="N93606" s="53"/>
    </row>
    <row r="93607" spans="14:14" x14ac:dyDescent="0.3">
      <c r="N93607" s="53"/>
    </row>
    <row r="93608" spans="14:14" x14ac:dyDescent="0.3">
      <c r="N93608" s="53"/>
    </row>
    <row r="93609" spans="14:14" x14ac:dyDescent="0.3">
      <c r="N93609" s="53"/>
    </row>
    <row r="93610" spans="14:14" x14ac:dyDescent="0.3">
      <c r="N93610" s="53"/>
    </row>
    <row r="93611" spans="14:14" x14ac:dyDescent="0.3">
      <c r="N93611" s="53"/>
    </row>
    <row r="93612" spans="14:14" x14ac:dyDescent="0.3">
      <c r="N93612" s="53"/>
    </row>
    <row r="93613" spans="14:14" x14ac:dyDescent="0.3">
      <c r="N93613" s="53"/>
    </row>
    <row r="93614" spans="14:14" x14ac:dyDescent="0.3">
      <c r="N93614" s="53"/>
    </row>
    <row r="93615" spans="14:14" x14ac:dyDescent="0.3">
      <c r="N93615" s="53"/>
    </row>
    <row r="93616" spans="14:14" x14ac:dyDescent="0.3">
      <c r="N93616" s="53"/>
    </row>
    <row r="93617" spans="14:14" x14ac:dyDescent="0.3">
      <c r="N93617" s="53"/>
    </row>
    <row r="93618" spans="14:14" x14ac:dyDescent="0.3">
      <c r="N93618" s="53"/>
    </row>
    <row r="93619" spans="14:14" x14ac:dyDescent="0.3">
      <c r="N93619" s="53"/>
    </row>
    <row r="93620" spans="14:14" x14ac:dyDescent="0.3">
      <c r="N93620" s="53"/>
    </row>
    <row r="93621" spans="14:14" x14ac:dyDescent="0.3">
      <c r="N93621" s="53"/>
    </row>
    <row r="93622" spans="14:14" x14ac:dyDescent="0.3">
      <c r="N93622" s="53"/>
    </row>
    <row r="93623" spans="14:14" x14ac:dyDescent="0.3">
      <c r="N93623" s="53"/>
    </row>
    <row r="93624" spans="14:14" x14ac:dyDescent="0.3">
      <c r="N93624" s="53"/>
    </row>
    <row r="93625" spans="14:14" x14ac:dyDescent="0.3">
      <c r="N93625" s="53"/>
    </row>
    <row r="93626" spans="14:14" x14ac:dyDescent="0.3">
      <c r="N93626" s="53"/>
    </row>
    <row r="93627" spans="14:14" x14ac:dyDescent="0.3">
      <c r="N93627" s="53"/>
    </row>
    <row r="93628" spans="14:14" x14ac:dyDescent="0.3">
      <c r="N93628" s="53"/>
    </row>
    <row r="93629" spans="14:14" x14ac:dyDescent="0.3">
      <c r="N93629" s="53"/>
    </row>
    <row r="93630" spans="14:14" x14ac:dyDescent="0.3">
      <c r="N93630" s="53"/>
    </row>
    <row r="93631" spans="14:14" x14ac:dyDescent="0.3">
      <c r="N93631" s="53"/>
    </row>
    <row r="93632" spans="14:14" x14ac:dyDescent="0.3">
      <c r="N93632" s="53"/>
    </row>
    <row r="93633" spans="14:14" x14ac:dyDescent="0.3">
      <c r="N93633" s="53"/>
    </row>
    <row r="93634" spans="14:14" x14ac:dyDescent="0.3">
      <c r="N93634" s="53"/>
    </row>
    <row r="93635" spans="14:14" x14ac:dyDescent="0.3">
      <c r="N93635" s="53"/>
    </row>
    <row r="93636" spans="14:14" x14ac:dyDescent="0.3">
      <c r="N93636" s="53"/>
    </row>
    <row r="93637" spans="14:14" x14ac:dyDescent="0.3">
      <c r="N93637" s="53"/>
    </row>
    <row r="93638" spans="14:14" x14ac:dyDescent="0.3">
      <c r="N93638" s="53"/>
    </row>
    <row r="93639" spans="14:14" x14ac:dyDescent="0.3">
      <c r="N93639" s="53"/>
    </row>
    <row r="93640" spans="14:14" x14ac:dyDescent="0.3">
      <c r="N93640" s="53"/>
    </row>
    <row r="93641" spans="14:14" x14ac:dyDescent="0.3">
      <c r="N93641" s="53"/>
    </row>
    <row r="93642" spans="14:14" x14ac:dyDescent="0.3">
      <c r="N93642" s="53"/>
    </row>
    <row r="93643" spans="14:14" x14ac:dyDescent="0.3">
      <c r="N93643" s="53"/>
    </row>
    <row r="93644" spans="14:14" x14ac:dyDescent="0.3">
      <c r="N93644" s="53"/>
    </row>
    <row r="93645" spans="14:14" x14ac:dyDescent="0.3">
      <c r="N93645" s="53"/>
    </row>
    <row r="93646" spans="14:14" x14ac:dyDescent="0.3">
      <c r="N93646" s="53"/>
    </row>
    <row r="93647" spans="14:14" x14ac:dyDescent="0.3">
      <c r="N93647" s="53"/>
    </row>
    <row r="93648" spans="14:14" x14ac:dyDescent="0.3">
      <c r="N93648" s="53"/>
    </row>
    <row r="93649" spans="14:14" x14ac:dyDescent="0.3">
      <c r="N93649" s="53"/>
    </row>
    <row r="93650" spans="14:14" x14ac:dyDescent="0.3">
      <c r="N93650" s="53"/>
    </row>
    <row r="93651" spans="14:14" x14ac:dyDescent="0.3">
      <c r="N93651" s="53"/>
    </row>
    <row r="93652" spans="14:14" x14ac:dyDescent="0.3">
      <c r="N93652" s="53"/>
    </row>
    <row r="93653" spans="14:14" x14ac:dyDescent="0.3">
      <c r="N93653" s="53"/>
    </row>
    <row r="93654" spans="14:14" x14ac:dyDescent="0.3">
      <c r="N93654" s="53"/>
    </row>
    <row r="93655" spans="14:14" x14ac:dyDescent="0.3">
      <c r="N93655" s="53"/>
    </row>
    <row r="93656" spans="14:14" x14ac:dyDescent="0.3">
      <c r="N93656" s="53"/>
    </row>
    <row r="93657" spans="14:14" x14ac:dyDescent="0.3">
      <c r="N93657" s="53"/>
    </row>
    <row r="93658" spans="14:14" x14ac:dyDescent="0.3">
      <c r="N93658" s="53"/>
    </row>
    <row r="93659" spans="14:14" x14ac:dyDescent="0.3">
      <c r="N93659" s="53"/>
    </row>
    <row r="93660" spans="14:14" x14ac:dyDescent="0.3">
      <c r="N93660" s="53"/>
    </row>
    <row r="93661" spans="14:14" x14ac:dyDescent="0.3">
      <c r="N93661" s="53"/>
    </row>
    <row r="93662" spans="14:14" x14ac:dyDescent="0.3">
      <c r="N93662" s="53"/>
    </row>
    <row r="93663" spans="14:14" x14ac:dyDescent="0.3">
      <c r="N93663" s="53"/>
    </row>
    <row r="93664" spans="14:14" x14ac:dyDescent="0.3">
      <c r="N93664" s="53"/>
    </row>
    <row r="93665" spans="14:14" x14ac:dyDescent="0.3">
      <c r="N93665" s="53"/>
    </row>
    <row r="93666" spans="14:14" x14ac:dyDescent="0.3">
      <c r="N93666" s="53"/>
    </row>
    <row r="93667" spans="14:14" x14ac:dyDescent="0.3">
      <c r="N93667" s="53"/>
    </row>
    <row r="93668" spans="14:14" x14ac:dyDescent="0.3">
      <c r="N93668" s="53"/>
    </row>
    <row r="93669" spans="14:14" x14ac:dyDescent="0.3">
      <c r="N93669" s="53"/>
    </row>
    <row r="93670" spans="14:14" x14ac:dyDescent="0.3">
      <c r="N93670" s="53"/>
    </row>
    <row r="93671" spans="14:14" x14ac:dyDescent="0.3">
      <c r="N93671" s="53"/>
    </row>
    <row r="93672" spans="14:14" x14ac:dyDescent="0.3">
      <c r="N93672" s="53"/>
    </row>
    <row r="93673" spans="14:14" x14ac:dyDescent="0.3">
      <c r="N93673" s="53"/>
    </row>
    <row r="93674" spans="14:14" x14ac:dyDescent="0.3">
      <c r="N93674" s="53"/>
    </row>
    <row r="93675" spans="14:14" x14ac:dyDescent="0.3">
      <c r="N93675" s="53"/>
    </row>
    <row r="93676" spans="14:14" x14ac:dyDescent="0.3">
      <c r="N93676" s="53"/>
    </row>
    <row r="93677" spans="14:14" x14ac:dyDescent="0.3">
      <c r="N93677" s="53"/>
    </row>
    <row r="93678" spans="14:14" x14ac:dyDescent="0.3">
      <c r="N93678" s="53"/>
    </row>
    <row r="93679" spans="14:14" x14ac:dyDescent="0.3">
      <c r="N93679" s="53"/>
    </row>
    <row r="93680" spans="14:14" x14ac:dyDescent="0.3">
      <c r="N93680" s="53"/>
    </row>
    <row r="93681" spans="14:14" x14ac:dyDescent="0.3">
      <c r="N93681" s="53"/>
    </row>
    <row r="93682" spans="14:14" x14ac:dyDescent="0.3">
      <c r="N93682" s="53"/>
    </row>
    <row r="93683" spans="14:14" x14ac:dyDescent="0.3">
      <c r="N93683" s="53"/>
    </row>
    <row r="93684" spans="14:14" x14ac:dyDescent="0.3">
      <c r="N93684" s="53"/>
    </row>
    <row r="93685" spans="14:14" x14ac:dyDescent="0.3">
      <c r="N93685" s="53"/>
    </row>
    <row r="93686" spans="14:14" x14ac:dyDescent="0.3">
      <c r="N93686" s="53"/>
    </row>
    <row r="93687" spans="14:14" x14ac:dyDescent="0.3">
      <c r="N93687" s="53"/>
    </row>
    <row r="93688" spans="14:14" x14ac:dyDescent="0.3">
      <c r="N93688" s="53"/>
    </row>
    <row r="93689" spans="14:14" x14ac:dyDescent="0.3">
      <c r="N93689" s="53"/>
    </row>
    <row r="93690" spans="14:14" x14ac:dyDescent="0.3">
      <c r="N93690" s="53"/>
    </row>
    <row r="93691" spans="14:14" x14ac:dyDescent="0.3">
      <c r="N93691" s="53"/>
    </row>
    <row r="93692" spans="14:14" x14ac:dyDescent="0.3">
      <c r="N93692" s="53"/>
    </row>
    <row r="93693" spans="14:14" x14ac:dyDescent="0.3">
      <c r="N93693" s="53"/>
    </row>
    <row r="93694" spans="14:14" x14ac:dyDescent="0.3">
      <c r="N93694" s="53"/>
    </row>
    <row r="93695" spans="14:14" x14ac:dyDescent="0.3">
      <c r="N93695" s="53"/>
    </row>
    <row r="93696" spans="14:14" x14ac:dyDescent="0.3">
      <c r="N93696" s="53"/>
    </row>
    <row r="93697" spans="14:14" x14ac:dyDescent="0.3">
      <c r="N93697" s="53"/>
    </row>
    <row r="93698" spans="14:14" x14ac:dyDescent="0.3">
      <c r="N93698" s="53"/>
    </row>
    <row r="93699" spans="14:14" x14ac:dyDescent="0.3">
      <c r="N93699" s="53"/>
    </row>
    <row r="93700" spans="14:14" x14ac:dyDescent="0.3">
      <c r="N93700" s="53"/>
    </row>
    <row r="93701" spans="14:14" x14ac:dyDescent="0.3">
      <c r="N93701" s="53"/>
    </row>
    <row r="93702" spans="14:14" x14ac:dyDescent="0.3">
      <c r="N93702" s="53"/>
    </row>
    <row r="93703" spans="14:14" x14ac:dyDescent="0.3">
      <c r="N93703" s="53"/>
    </row>
    <row r="93704" spans="14:14" x14ac:dyDescent="0.3">
      <c r="N93704" s="53"/>
    </row>
    <row r="93705" spans="14:14" x14ac:dyDescent="0.3">
      <c r="N93705" s="53"/>
    </row>
    <row r="93706" spans="14:14" x14ac:dyDescent="0.3">
      <c r="N93706" s="53"/>
    </row>
    <row r="93707" spans="14:14" x14ac:dyDescent="0.3">
      <c r="N93707" s="53"/>
    </row>
    <row r="93708" spans="14:14" x14ac:dyDescent="0.3">
      <c r="N93708" s="53"/>
    </row>
    <row r="93709" spans="14:14" x14ac:dyDescent="0.3">
      <c r="N93709" s="53"/>
    </row>
    <row r="93710" spans="14:14" x14ac:dyDescent="0.3">
      <c r="N93710" s="53"/>
    </row>
    <row r="93711" spans="14:14" x14ac:dyDescent="0.3">
      <c r="N93711" s="53"/>
    </row>
    <row r="93712" spans="14:14" x14ac:dyDescent="0.3">
      <c r="N93712" s="53"/>
    </row>
    <row r="93713" spans="14:14" x14ac:dyDescent="0.3">
      <c r="N93713" s="53"/>
    </row>
    <row r="93714" spans="14:14" x14ac:dyDescent="0.3">
      <c r="N93714" s="53"/>
    </row>
    <row r="93715" spans="14:14" x14ac:dyDescent="0.3">
      <c r="N93715" s="53"/>
    </row>
    <row r="93716" spans="14:14" x14ac:dyDescent="0.3">
      <c r="N93716" s="53"/>
    </row>
    <row r="93717" spans="14:14" x14ac:dyDescent="0.3">
      <c r="N93717" s="53"/>
    </row>
    <row r="93718" spans="14:14" x14ac:dyDescent="0.3">
      <c r="N93718" s="53"/>
    </row>
    <row r="93719" spans="14:14" x14ac:dyDescent="0.3">
      <c r="N93719" s="53"/>
    </row>
    <row r="93720" spans="14:14" x14ac:dyDescent="0.3">
      <c r="N93720" s="53"/>
    </row>
    <row r="93721" spans="14:14" x14ac:dyDescent="0.3">
      <c r="N93721" s="53"/>
    </row>
    <row r="93722" spans="14:14" x14ac:dyDescent="0.3">
      <c r="N93722" s="53"/>
    </row>
    <row r="93723" spans="14:14" x14ac:dyDescent="0.3">
      <c r="N93723" s="53"/>
    </row>
    <row r="93724" spans="14:14" x14ac:dyDescent="0.3">
      <c r="N93724" s="53"/>
    </row>
    <row r="93725" spans="14:14" x14ac:dyDescent="0.3">
      <c r="N93725" s="53"/>
    </row>
    <row r="93726" spans="14:14" x14ac:dyDescent="0.3">
      <c r="N93726" s="53"/>
    </row>
    <row r="93727" spans="14:14" x14ac:dyDescent="0.3">
      <c r="N93727" s="53"/>
    </row>
    <row r="93728" spans="14:14" x14ac:dyDescent="0.3">
      <c r="N93728" s="53"/>
    </row>
    <row r="93729" spans="14:14" x14ac:dyDescent="0.3">
      <c r="N93729" s="53"/>
    </row>
    <row r="93730" spans="14:14" x14ac:dyDescent="0.3">
      <c r="N93730" s="53"/>
    </row>
    <row r="93731" spans="14:14" x14ac:dyDescent="0.3">
      <c r="N93731" s="53"/>
    </row>
    <row r="93732" spans="14:14" x14ac:dyDescent="0.3">
      <c r="N93732" s="53"/>
    </row>
    <row r="93733" spans="14:14" x14ac:dyDescent="0.3">
      <c r="N93733" s="53"/>
    </row>
    <row r="93734" spans="14:14" x14ac:dyDescent="0.3">
      <c r="N93734" s="53"/>
    </row>
    <row r="93735" spans="14:14" x14ac:dyDescent="0.3">
      <c r="N93735" s="53"/>
    </row>
    <row r="93736" spans="14:14" x14ac:dyDescent="0.3">
      <c r="N93736" s="53"/>
    </row>
    <row r="93737" spans="14:14" x14ac:dyDescent="0.3">
      <c r="N93737" s="53"/>
    </row>
    <row r="93738" spans="14:14" x14ac:dyDescent="0.3">
      <c r="N93738" s="53"/>
    </row>
    <row r="93739" spans="14:14" x14ac:dyDescent="0.3">
      <c r="N93739" s="53"/>
    </row>
    <row r="93740" spans="14:14" x14ac:dyDescent="0.3">
      <c r="N93740" s="53"/>
    </row>
    <row r="93741" spans="14:14" x14ac:dyDescent="0.3">
      <c r="N93741" s="53"/>
    </row>
    <row r="93742" spans="14:14" x14ac:dyDescent="0.3">
      <c r="N93742" s="53"/>
    </row>
    <row r="93743" spans="14:14" x14ac:dyDescent="0.3">
      <c r="N93743" s="53"/>
    </row>
    <row r="93744" spans="14:14" x14ac:dyDescent="0.3">
      <c r="N93744" s="53"/>
    </row>
    <row r="93745" spans="14:14" x14ac:dyDescent="0.3">
      <c r="N93745" s="53"/>
    </row>
    <row r="93746" spans="14:14" x14ac:dyDescent="0.3">
      <c r="N93746" s="53"/>
    </row>
    <row r="93747" spans="14:14" x14ac:dyDescent="0.3">
      <c r="N93747" s="53"/>
    </row>
    <row r="93748" spans="14:14" x14ac:dyDescent="0.3">
      <c r="N93748" s="53"/>
    </row>
    <row r="93749" spans="14:14" x14ac:dyDescent="0.3">
      <c r="N93749" s="53"/>
    </row>
    <row r="93750" spans="14:14" x14ac:dyDescent="0.3">
      <c r="N93750" s="53"/>
    </row>
    <row r="93751" spans="14:14" x14ac:dyDescent="0.3">
      <c r="N93751" s="53"/>
    </row>
    <row r="93752" spans="14:14" x14ac:dyDescent="0.3">
      <c r="N93752" s="53"/>
    </row>
    <row r="93753" spans="14:14" x14ac:dyDescent="0.3">
      <c r="N93753" s="53"/>
    </row>
    <row r="93754" spans="14:14" x14ac:dyDescent="0.3">
      <c r="N93754" s="53"/>
    </row>
    <row r="93755" spans="14:14" x14ac:dyDescent="0.3">
      <c r="N93755" s="53"/>
    </row>
    <row r="93756" spans="14:14" x14ac:dyDescent="0.3">
      <c r="N93756" s="53"/>
    </row>
    <row r="93757" spans="14:14" x14ac:dyDescent="0.3">
      <c r="N93757" s="53"/>
    </row>
    <row r="93758" spans="14:14" x14ac:dyDescent="0.3">
      <c r="N93758" s="53"/>
    </row>
    <row r="93759" spans="14:14" x14ac:dyDescent="0.3">
      <c r="N93759" s="53"/>
    </row>
    <row r="93760" spans="14:14" x14ac:dyDescent="0.3">
      <c r="N93760" s="53"/>
    </row>
    <row r="93761" spans="14:14" x14ac:dyDescent="0.3">
      <c r="N93761" s="53"/>
    </row>
    <row r="93762" spans="14:14" x14ac:dyDescent="0.3">
      <c r="N93762" s="53"/>
    </row>
    <row r="93763" spans="14:14" x14ac:dyDescent="0.3">
      <c r="N93763" s="53"/>
    </row>
    <row r="93764" spans="14:14" x14ac:dyDescent="0.3">
      <c r="N93764" s="53"/>
    </row>
    <row r="93765" spans="14:14" x14ac:dyDescent="0.3">
      <c r="N93765" s="53"/>
    </row>
    <row r="93766" spans="14:14" x14ac:dyDescent="0.3">
      <c r="N93766" s="53"/>
    </row>
    <row r="93767" spans="14:14" x14ac:dyDescent="0.3">
      <c r="N93767" s="53"/>
    </row>
    <row r="93768" spans="14:14" x14ac:dyDescent="0.3">
      <c r="N93768" s="53"/>
    </row>
    <row r="93769" spans="14:14" x14ac:dyDescent="0.3">
      <c r="N93769" s="53"/>
    </row>
    <row r="93770" spans="14:14" x14ac:dyDescent="0.3">
      <c r="N93770" s="53"/>
    </row>
    <row r="93771" spans="14:14" x14ac:dyDescent="0.3">
      <c r="N93771" s="53"/>
    </row>
    <row r="93772" spans="14:14" x14ac:dyDescent="0.3">
      <c r="N93772" s="53"/>
    </row>
    <row r="93773" spans="14:14" x14ac:dyDescent="0.3">
      <c r="N93773" s="53"/>
    </row>
    <row r="93774" spans="14:14" x14ac:dyDescent="0.3">
      <c r="N93774" s="53"/>
    </row>
    <row r="93775" spans="14:14" x14ac:dyDescent="0.3">
      <c r="N93775" s="53"/>
    </row>
    <row r="93776" spans="14:14" x14ac:dyDescent="0.3">
      <c r="N93776" s="53"/>
    </row>
    <row r="93777" spans="14:14" x14ac:dyDescent="0.3">
      <c r="N93777" s="53"/>
    </row>
    <row r="93778" spans="14:14" x14ac:dyDescent="0.3">
      <c r="N93778" s="53"/>
    </row>
    <row r="93779" spans="14:14" x14ac:dyDescent="0.3">
      <c r="N93779" s="53"/>
    </row>
    <row r="93780" spans="14:14" x14ac:dyDescent="0.3">
      <c r="N93780" s="53"/>
    </row>
    <row r="93781" spans="14:14" x14ac:dyDescent="0.3">
      <c r="N93781" s="53"/>
    </row>
    <row r="93782" spans="14:14" x14ac:dyDescent="0.3">
      <c r="N93782" s="53"/>
    </row>
    <row r="93783" spans="14:14" x14ac:dyDescent="0.3">
      <c r="N93783" s="53"/>
    </row>
    <row r="93784" spans="14:14" x14ac:dyDescent="0.3">
      <c r="N93784" s="53"/>
    </row>
    <row r="93785" spans="14:14" x14ac:dyDescent="0.3">
      <c r="N93785" s="53"/>
    </row>
    <row r="93786" spans="14:14" x14ac:dyDescent="0.3">
      <c r="N93786" s="53"/>
    </row>
    <row r="93787" spans="14:14" x14ac:dyDescent="0.3">
      <c r="N93787" s="53"/>
    </row>
    <row r="93788" spans="14:14" x14ac:dyDescent="0.3">
      <c r="N93788" s="53"/>
    </row>
    <row r="93789" spans="14:14" x14ac:dyDescent="0.3">
      <c r="N93789" s="53"/>
    </row>
    <row r="93790" spans="14:14" x14ac:dyDescent="0.3">
      <c r="N93790" s="53"/>
    </row>
    <row r="93791" spans="14:14" x14ac:dyDescent="0.3">
      <c r="N93791" s="53"/>
    </row>
    <row r="93792" spans="14:14" x14ac:dyDescent="0.3">
      <c r="N93792" s="53"/>
    </row>
    <row r="93793" spans="14:14" x14ac:dyDescent="0.3">
      <c r="N93793" s="53"/>
    </row>
    <row r="93794" spans="14:14" x14ac:dyDescent="0.3">
      <c r="N93794" s="53"/>
    </row>
    <row r="93795" spans="14:14" x14ac:dyDescent="0.3">
      <c r="N93795" s="53"/>
    </row>
    <row r="93796" spans="14:14" x14ac:dyDescent="0.3">
      <c r="N93796" s="53"/>
    </row>
    <row r="93797" spans="14:14" x14ac:dyDescent="0.3">
      <c r="N93797" s="53"/>
    </row>
    <row r="93798" spans="14:14" x14ac:dyDescent="0.3">
      <c r="N93798" s="53"/>
    </row>
    <row r="93799" spans="14:14" x14ac:dyDescent="0.3">
      <c r="N93799" s="53"/>
    </row>
    <row r="93800" spans="14:14" x14ac:dyDescent="0.3">
      <c r="N93800" s="53"/>
    </row>
    <row r="93801" spans="14:14" x14ac:dyDescent="0.3">
      <c r="N93801" s="53"/>
    </row>
    <row r="93802" spans="14:14" x14ac:dyDescent="0.3">
      <c r="N93802" s="53"/>
    </row>
    <row r="93803" spans="14:14" x14ac:dyDescent="0.3">
      <c r="N93803" s="53"/>
    </row>
    <row r="93804" spans="14:14" x14ac:dyDescent="0.3">
      <c r="N93804" s="53"/>
    </row>
    <row r="93805" spans="14:14" x14ac:dyDescent="0.3">
      <c r="N93805" s="53"/>
    </row>
    <row r="93806" spans="14:14" x14ac:dyDescent="0.3">
      <c r="N93806" s="53"/>
    </row>
    <row r="93807" spans="14:14" x14ac:dyDescent="0.3">
      <c r="N93807" s="53"/>
    </row>
    <row r="93808" spans="14:14" x14ac:dyDescent="0.3">
      <c r="N93808" s="53"/>
    </row>
    <row r="93809" spans="14:14" x14ac:dyDescent="0.3">
      <c r="N93809" s="53"/>
    </row>
    <row r="93810" spans="14:14" x14ac:dyDescent="0.3">
      <c r="N93810" s="53"/>
    </row>
    <row r="93811" spans="14:14" x14ac:dyDescent="0.3">
      <c r="N93811" s="53"/>
    </row>
    <row r="93812" spans="14:14" x14ac:dyDescent="0.3">
      <c r="N93812" s="53"/>
    </row>
    <row r="93813" spans="14:14" x14ac:dyDescent="0.3">
      <c r="N93813" s="53"/>
    </row>
    <row r="93814" spans="14:14" x14ac:dyDescent="0.3">
      <c r="N93814" s="53"/>
    </row>
    <row r="93815" spans="14:14" x14ac:dyDescent="0.3">
      <c r="N93815" s="53"/>
    </row>
    <row r="93816" spans="14:14" x14ac:dyDescent="0.3">
      <c r="N93816" s="53"/>
    </row>
    <row r="93817" spans="14:14" x14ac:dyDescent="0.3">
      <c r="N93817" s="53"/>
    </row>
    <row r="93818" spans="14:14" x14ac:dyDescent="0.3">
      <c r="N93818" s="53"/>
    </row>
    <row r="93819" spans="14:14" x14ac:dyDescent="0.3">
      <c r="N93819" s="53"/>
    </row>
    <row r="93820" spans="14:14" x14ac:dyDescent="0.3">
      <c r="N93820" s="53"/>
    </row>
    <row r="93821" spans="14:14" x14ac:dyDescent="0.3">
      <c r="N93821" s="53"/>
    </row>
    <row r="93822" spans="14:14" x14ac:dyDescent="0.3">
      <c r="N93822" s="53"/>
    </row>
    <row r="93823" spans="14:14" x14ac:dyDescent="0.3">
      <c r="N93823" s="53"/>
    </row>
    <row r="93824" spans="14:14" x14ac:dyDescent="0.3">
      <c r="N93824" s="53"/>
    </row>
    <row r="93825" spans="14:14" x14ac:dyDescent="0.3">
      <c r="N93825" s="53"/>
    </row>
    <row r="93826" spans="14:14" x14ac:dyDescent="0.3">
      <c r="N93826" s="53"/>
    </row>
    <row r="93827" spans="14:14" x14ac:dyDescent="0.3">
      <c r="N93827" s="53"/>
    </row>
    <row r="93828" spans="14:14" x14ac:dyDescent="0.3">
      <c r="N93828" s="53"/>
    </row>
    <row r="93829" spans="14:14" x14ac:dyDescent="0.3">
      <c r="N93829" s="53"/>
    </row>
    <row r="93830" spans="14:14" x14ac:dyDescent="0.3">
      <c r="N93830" s="53"/>
    </row>
    <row r="93831" spans="14:14" x14ac:dyDescent="0.3">
      <c r="N93831" s="53"/>
    </row>
    <row r="93832" spans="14:14" x14ac:dyDescent="0.3">
      <c r="N93832" s="53"/>
    </row>
    <row r="93833" spans="14:14" x14ac:dyDescent="0.3">
      <c r="N93833" s="53"/>
    </row>
    <row r="93834" spans="14:14" x14ac:dyDescent="0.3">
      <c r="N93834" s="53"/>
    </row>
    <row r="93835" spans="14:14" x14ac:dyDescent="0.3">
      <c r="N93835" s="53"/>
    </row>
    <row r="93836" spans="14:14" x14ac:dyDescent="0.3">
      <c r="N93836" s="53"/>
    </row>
    <row r="93837" spans="14:14" x14ac:dyDescent="0.3">
      <c r="N93837" s="53"/>
    </row>
    <row r="93838" spans="14:14" x14ac:dyDescent="0.3">
      <c r="N93838" s="53"/>
    </row>
    <row r="93839" spans="14:14" x14ac:dyDescent="0.3">
      <c r="N93839" s="53"/>
    </row>
    <row r="93840" spans="14:14" x14ac:dyDescent="0.3">
      <c r="N93840" s="53"/>
    </row>
    <row r="93841" spans="14:14" x14ac:dyDescent="0.3">
      <c r="N93841" s="53"/>
    </row>
    <row r="93842" spans="14:14" x14ac:dyDescent="0.3">
      <c r="N93842" s="53"/>
    </row>
    <row r="93843" spans="14:14" x14ac:dyDescent="0.3">
      <c r="N93843" s="53"/>
    </row>
    <row r="93844" spans="14:14" x14ac:dyDescent="0.3">
      <c r="N93844" s="53"/>
    </row>
    <row r="93845" spans="14:14" x14ac:dyDescent="0.3">
      <c r="N93845" s="53"/>
    </row>
    <row r="93846" spans="14:14" x14ac:dyDescent="0.3">
      <c r="N93846" s="53"/>
    </row>
    <row r="93847" spans="14:14" x14ac:dyDescent="0.3">
      <c r="N93847" s="53"/>
    </row>
    <row r="93848" spans="14:14" x14ac:dyDescent="0.3">
      <c r="N93848" s="53"/>
    </row>
    <row r="93849" spans="14:14" x14ac:dyDescent="0.3">
      <c r="N93849" s="53"/>
    </row>
    <row r="93850" spans="14:14" x14ac:dyDescent="0.3">
      <c r="N93850" s="53"/>
    </row>
    <row r="93851" spans="14:14" x14ac:dyDescent="0.3">
      <c r="N93851" s="53"/>
    </row>
    <row r="93852" spans="14:14" x14ac:dyDescent="0.3">
      <c r="N93852" s="53"/>
    </row>
    <row r="93853" spans="14:14" x14ac:dyDescent="0.3">
      <c r="N93853" s="53"/>
    </row>
    <row r="93854" spans="14:14" x14ac:dyDescent="0.3">
      <c r="N93854" s="53"/>
    </row>
    <row r="93855" spans="14:14" x14ac:dyDescent="0.3">
      <c r="N93855" s="53"/>
    </row>
    <row r="93856" spans="14:14" x14ac:dyDescent="0.3">
      <c r="N93856" s="53"/>
    </row>
    <row r="93857" spans="14:14" x14ac:dyDescent="0.3">
      <c r="N93857" s="53"/>
    </row>
    <row r="93858" spans="14:14" x14ac:dyDescent="0.3">
      <c r="N93858" s="53"/>
    </row>
    <row r="93859" spans="14:14" x14ac:dyDescent="0.3">
      <c r="N93859" s="53"/>
    </row>
    <row r="93860" spans="14:14" x14ac:dyDescent="0.3">
      <c r="N93860" s="53"/>
    </row>
    <row r="93861" spans="14:14" x14ac:dyDescent="0.3">
      <c r="N93861" s="53"/>
    </row>
    <row r="93862" spans="14:14" x14ac:dyDescent="0.3">
      <c r="N93862" s="53"/>
    </row>
    <row r="93863" spans="14:14" x14ac:dyDescent="0.3">
      <c r="N93863" s="53"/>
    </row>
    <row r="93864" spans="14:14" x14ac:dyDescent="0.3">
      <c r="N93864" s="53"/>
    </row>
    <row r="93865" spans="14:14" x14ac:dyDescent="0.3">
      <c r="N93865" s="53"/>
    </row>
    <row r="93866" spans="14:14" x14ac:dyDescent="0.3">
      <c r="N93866" s="53"/>
    </row>
    <row r="93867" spans="14:14" x14ac:dyDescent="0.3">
      <c r="N93867" s="53"/>
    </row>
    <row r="93868" spans="14:14" x14ac:dyDescent="0.3">
      <c r="N93868" s="53"/>
    </row>
    <row r="93869" spans="14:14" x14ac:dyDescent="0.3">
      <c r="N93869" s="53"/>
    </row>
    <row r="93870" spans="14:14" x14ac:dyDescent="0.3">
      <c r="N93870" s="53"/>
    </row>
    <row r="93871" spans="14:14" x14ac:dyDescent="0.3">
      <c r="N93871" s="53"/>
    </row>
    <row r="93872" spans="14:14" x14ac:dyDescent="0.3">
      <c r="N93872" s="53"/>
    </row>
    <row r="93873" spans="14:14" x14ac:dyDescent="0.3">
      <c r="N93873" s="53"/>
    </row>
    <row r="93874" spans="14:14" x14ac:dyDescent="0.3">
      <c r="N93874" s="53"/>
    </row>
    <row r="93875" spans="14:14" x14ac:dyDescent="0.3">
      <c r="N93875" s="53"/>
    </row>
    <row r="93876" spans="14:14" x14ac:dyDescent="0.3">
      <c r="N93876" s="53"/>
    </row>
    <row r="93877" spans="14:14" x14ac:dyDescent="0.3">
      <c r="N93877" s="53"/>
    </row>
    <row r="93878" spans="14:14" x14ac:dyDescent="0.3">
      <c r="N93878" s="53"/>
    </row>
    <row r="93879" spans="14:14" x14ac:dyDescent="0.3">
      <c r="N93879" s="53"/>
    </row>
    <row r="93880" spans="14:14" x14ac:dyDescent="0.3">
      <c r="N93880" s="53"/>
    </row>
    <row r="93881" spans="14:14" x14ac:dyDescent="0.3">
      <c r="N93881" s="53"/>
    </row>
    <row r="93882" spans="14:14" x14ac:dyDescent="0.3">
      <c r="N93882" s="53"/>
    </row>
    <row r="93883" spans="14:14" x14ac:dyDescent="0.3">
      <c r="N93883" s="53"/>
    </row>
    <row r="93884" spans="14:14" x14ac:dyDescent="0.3">
      <c r="N93884" s="53"/>
    </row>
    <row r="93885" spans="14:14" x14ac:dyDescent="0.3">
      <c r="N93885" s="53"/>
    </row>
    <row r="93886" spans="14:14" x14ac:dyDescent="0.3">
      <c r="N93886" s="53"/>
    </row>
    <row r="93887" spans="14:14" x14ac:dyDescent="0.3">
      <c r="N93887" s="53"/>
    </row>
    <row r="93888" spans="14:14" x14ac:dyDescent="0.3">
      <c r="N93888" s="53"/>
    </row>
    <row r="93889" spans="14:14" x14ac:dyDescent="0.3">
      <c r="N93889" s="53"/>
    </row>
    <row r="93890" spans="14:14" x14ac:dyDescent="0.3">
      <c r="N93890" s="53"/>
    </row>
    <row r="93891" spans="14:14" x14ac:dyDescent="0.3">
      <c r="N93891" s="53"/>
    </row>
    <row r="93892" spans="14:14" x14ac:dyDescent="0.3">
      <c r="N93892" s="53"/>
    </row>
    <row r="93893" spans="14:14" x14ac:dyDescent="0.3">
      <c r="N93893" s="53"/>
    </row>
    <row r="93894" spans="14:14" x14ac:dyDescent="0.3">
      <c r="N93894" s="53"/>
    </row>
    <row r="93895" spans="14:14" x14ac:dyDescent="0.3">
      <c r="N93895" s="53"/>
    </row>
    <row r="93896" spans="14:14" x14ac:dyDescent="0.3">
      <c r="N93896" s="53"/>
    </row>
    <row r="93897" spans="14:14" x14ac:dyDescent="0.3">
      <c r="N93897" s="53"/>
    </row>
    <row r="93898" spans="14:14" x14ac:dyDescent="0.3">
      <c r="N93898" s="53"/>
    </row>
    <row r="93899" spans="14:14" x14ac:dyDescent="0.3">
      <c r="N93899" s="53"/>
    </row>
    <row r="93900" spans="14:14" x14ac:dyDescent="0.3">
      <c r="N93900" s="53"/>
    </row>
    <row r="93901" spans="14:14" x14ac:dyDescent="0.3">
      <c r="N93901" s="53"/>
    </row>
    <row r="93902" spans="14:14" x14ac:dyDescent="0.3">
      <c r="N93902" s="53"/>
    </row>
    <row r="93903" spans="14:14" x14ac:dyDescent="0.3">
      <c r="N93903" s="53"/>
    </row>
    <row r="93904" spans="14:14" x14ac:dyDescent="0.3">
      <c r="N93904" s="53"/>
    </row>
    <row r="93905" spans="14:14" x14ac:dyDescent="0.3">
      <c r="N93905" s="53"/>
    </row>
    <row r="93906" spans="14:14" x14ac:dyDescent="0.3">
      <c r="N93906" s="53"/>
    </row>
    <row r="93907" spans="14:14" x14ac:dyDescent="0.3">
      <c r="N93907" s="53"/>
    </row>
    <row r="93908" spans="14:14" x14ac:dyDescent="0.3">
      <c r="N93908" s="53"/>
    </row>
    <row r="93909" spans="14:14" x14ac:dyDescent="0.3">
      <c r="N93909" s="53"/>
    </row>
    <row r="93910" spans="14:14" x14ac:dyDescent="0.3">
      <c r="N93910" s="53"/>
    </row>
    <row r="93911" spans="14:14" x14ac:dyDescent="0.3">
      <c r="N93911" s="53"/>
    </row>
    <row r="93912" spans="14:14" x14ac:dyDescent="0.3">
      <c r="N93912" s="53"/>
    </row>
    <row r="93913" spans="14:14" x14ac:dyDescent="0.3">
      <c r="N93913" s="53"/>
    </row>
    <row r="93914" spans="14:14" x14ac:dyDescent="0.3">
      <c r="N93914" s="53"/>
    </row>
    <row r="93915" spans="14:14" x14ac:dyDescent="0.3">
      <c r="N93915" s="53"/>
    </row>
    <row r="93916" spans="14:14" x14ac:dyDescent="0.3">
      <c r="N93916" s="53"/>
    </row>
    <row r="93917" spans="14:14" x14ac:dyDescent="0.3">
      <c r="N93917" s="53"/>
    </row>
    <row r="93918" spans="14:14" x14ac:dyDescent="0.3">
      <c r="N93918" s="53"/>
    </row>
    <row r="93919" spans="14:14" x14ac:dyDescent="0.3">
      <c r="N93919" s="53"/>
    </row>
    <row r="93920" spans="14:14" x14ac:dyDescent="0.3">
      <c r="N93920" s="53"/>
    </row>
    <row r="93921" spans="14:14" x14ac:dyDescent="0.3">
      <c r="N93921" s="53"/>
    </row>
    <row r="93922" spans="14:14" x14ac:dyDescent="0.3">
      <c r="N93922" s="53"/>
    </row>
    <row r="93923" spans="14:14" x14ac:dyDescent="0.3">
      <c r="N93923" s="53"/>
    </row>
    <row r="93924" spans="14:14" x14ac:dyDescent="0.3">
      <c r="N93924" s="53"/>
    </row>
    <row r="93925" spans="14:14" x14ac:dyDescent="0.3">
      <c r="N93925" s="53"/>
    </row>
    <row r="93926" spans="14:14" x14ac:dyDescent="0.3">
      <c r="N93926" s="53"/>
    </row>
    <row r="93927" spans="14:14" x14ac:dyDescent="0.3">
      <c r="N93927" s="53"/>
    </row>
    <row r="93928" spans="14:14" x14ac:dyDescent="0.3">
      <c r="N93928" s="53"/>
    </row>
    <row r="93929" spans="14:14" x14ac:dyDescent="0.3">
      <c r="N93929" s="53"/>
    </row>
    <row r="93930" spans="14:14" x14ac:dyDescent="0.3">
      <c r="N93930" s="53"/>
    </row>
    <row r="93931" spans="14:14" x14ac:dyDescent="0.3">
      <c r="N93931" s="53"/>
    </row>
    <row r="93932" spans="14:14" x14ac:dyDescent="0.3">
      <c r="N93932" s="53"/>
    </row>
    <row r="93933" spans="14:14" x14ac:dyDescent="0.3">
      <c r="N93933" s="53"/>
    </row>
    <row r="93934" spans="14:14" x14ac:dyDescent="0.3">
      <c r="N93934" s="53"/>
    </row>
    <row r="93935" spans="14:14" x14ac:dyDescent="0.3">
      <c r="N93935" s="53"/>
    </row>
    <row r="93936" spans="14:14" x14ac:dyDescent="0.3">
      <c r="N93936" s="53"/>
    </row>
    <row r="93937" spans="14:14" x14ac:dyDescent="0.3">
      <c r="N93937" s="53"/>
    </row>
    <row r="93938" spans="14:14" x14ac:dyDescent="0.3">
      <c r="N93938" s="53"/>
    </row>
    <row r="93939" spans="14:14" x14ac:dyDescent="0.3">
      <c r="N93939" s="53"/>
    </row>
    <row r="93940" spans="14:14" x14ac:dyDescent="0.3">
      <c r="N93940" s="53"/>
    </row>
    <row r="93941" spans="14:14" x14ac:dyDescent="0.3">
      <c r="N93941" s="53"/>
    </row>
    <row r="93942" spans="14:14" x14ac:dyDescent="0.3">
      <c r="N93942" s="53"/>
    </row>
    <row r="93943" spans="14:14" x14ac:dyDescent="0.3">
      <c r="N93943" s="53"/>
    </row>
    <row r="93944" spans="14:14" x14ac:dyDescent="0.3">
      <c r="N93944" s="53"/>
    </row>
    <row r="93945" spans="14:14" x14ac:dyDescent="0.3">
      <c r="N93945" s="53"/>
    </row>
    <row r="93946" spans="14:14" x14ac:dyDescent="0.3">
      <c r="N93946" s="53"/>
    </row>
    <row r="93947" spans="14:14" x14ac:dyDescent="0.3">
      <c r="N93947" s="53"/>
    </row>
    <row r="93948" spans="14:14" x14ac:dyDescent="0.3">
      <c r="N93948" s="53"/>
    </row>
    <row r="93949" spans="14:14" x14ac:dyDescent="0.3">
      <c r="N93949" s="53"/>
    </row>
    <row r="93950" spans="14:14" x14ac:dyDescent="0.3">
      <c r="N93950" s="53"/>
    </row>
    <row r="93951" spans="14:14" x14ac:dyDescent="0.3">
      <c r="N93951" s="53"/>
    </row>
    <row r="93952" spans="14:14" x14ac:dyDescent="0.3">
      <c r="N93952" s="53"/>
    </row>
    <row r="93953" spans="14:14" x14ac:dyDescent="0.3">
      <c r="N93953" s="53"/>
    </row>
    <row r="93954" spans="14:14" x14ac:dyDescent="0.3">
      <c r="N93954" s="53"/>
    </row>
    <row r="93955" spans="14:14" x14ac:dyDescent="0.3">
      <c r="N93955" s="53"/>
    </row>
    <row r="93956" spans="14:14" x14ac:dyDescent="0.3">
      <c r="N93956" s="53"/>
    </row>
    <row r="93957" spans="14:14" x14ac:dyDescent="0.3">
      <c r="N93957" s="53"/>
    </row>
    <row r="93958" spans="14:14" x14ac:dyDescent="0.3">
      <c r="N93958" s="53"/>
    </row>
    <row r="93959" spans="14:14" x14ac:dyDescent="0.3">
      <c r="N93959" s="53"/>
    </row>
    <row r="93960" spans="14:14" x14ac:dyDescent="0.3">
      <c r="N93960" s="53"/>
    </row>
    <row r="93961" spans="14:14" x14ac:dyDescent="0.3">
      <c r="N93961" s="53"/>
    </row>
    <row r="93962" spans="14:14" x14ac:dyDescent="0.3">
      <c r="N93962" s="53"/>
    </row>
    <row r="93963" spans="14:14" x14ac:dyDescent="0.3">
      <c r="N93963" s="53"/>
    </row>
    <row r="93964" spans="14:14" x14ac:dyDescent="0.3">
      <c r="N93964" s="53"/>
    </row>
    <row r="93965" spans="14:14" x14ac:dyDescent="0.3">
      <c r="N93965" s="53"/>
    </row>
    <row r="93966" spans="14:14" x14ac:dyDescent="0.3">
      <c r="N93966" s="53"/>
    </row>
    <row r="93967" spans="14:14" x14ac:dyDescent="0.3">
      <c r="N93967" s="53"/>
    </row>
    <row r="93968" spans="14:14" x14ac:dyDescent="0.3">
      <c r="N93968" s="53"/>
    </row>
    <row r="93969" spans="14:14" x14ac:dyDescent="0.3">
      <c r="N93969" s="53"/>
    </row>
    <row r="93970" spans="14:14" x14ac:dyDescent="0.3">
      <c r="N93970" s="53"/>
    </row>
    <row r="93971" spans="14:14" x14ac:dyDescent="0.3">
      <c r="N93971" s="53"/>
    </row>
    <row r="93972" spans="14:14" x14ac:dyDescent="0.3">
      <c r="N93972" s="53"/>
    </row>
    <row r="93973" spans="14:14" x14ac:dyDescent="0.3">
      <c r="N93973" s="53"/>
    </row>
    <row r="93974" spans="14:14" x14ac:dyDescent="0.3">
      <c r="N93974" s="53"/>
    </row>
    <row r="93975" spans="14:14" x14ac:dyDescent="0.3">
      <c r="N93975" s="53"/>
    </row>
    <row r="93976" spans="14:14" x14ac:dyDescent="0.3">
      <c r="N93976" s="53"/>
    </row>
    <row r="93977" spans="14:14" x14ac:dyDescent="0.3">
      <c r="N93977" s="53"/>
    </row>
    <row r="93978" spans="14:14" x14ac:dyDescent="0.3">
      <c r="N93978" s="53"/>
    </row>
    <row r="93979" spans="14:14" x14ac:dyDescent="0.3">
      <c r="N93979" s="53"/>
    </row>
    <row r="93980" spans="14:14" x14ac:dyDescent="0.3">
      <c r="N93980" s="53"/>
    </row>
    <row r="93981" spans="14:14" x14ac:dyDescent="0.3">
      <c r="N93981" s="53"/>
    </row>
    <row r="93982" spans="14:14" x14ac:dyDescent="0.3">
      <c r="N93982" s="53"/>
    </row>
    <row r="93983" spans="14:14" x14ac:dyDescent="0.3">
      <c r="N93983" s="53"/>
    </row>
    <row r="93984" spans="14:14" x14ac:dyDescent="0.3">
      <c r="N93984" s="53"/>
    </row>
    <row r="93985" spans="14:14" x14ac:dyDescent="0.3">
      <c r="N93985" s="53"/>
    </row>
    <row r="93986" spans="14:14" x14ac:dyDescent="0.3">
      <c r="N93986" s="53"/>
    </row>
    <row r="93987" spans="14:14" x14ac:dyDescent="0.3">
      <c r="N93987" s="53"/>
    </row>
    <row r="93988" spans="14:14" x14ac:dyDescent="0.3">
      <c r="N93988" s="53"/>
    </row>
    <row r="93989" spans="14:14" x14ac:dyDescent="0.3">
      <c r="N93989" s="53"/>
    </row>
    <row r="93990" spans="14:14" x14ac:dyDescent="0.3">
      <c r="N93990" s="53"/>
    </row>
    <row r="93991" spans="14:14" x14ac:dyDescent="0.3">
      <c r="N93991" s="53"/>
    </row>
    <row r="93992" spans="14:14" x14ac:dyDescent="0.3">
      <c r="N93992" s="53"/>
    </row>
    <row r="93993" spans="14:14" x14ac:dyDescent="0.3">
      <c r="N93993" s="53"/>
    </row>
    <row r="93994" spans="14:14" x14ac:dyDescent="0.3">
      <c r="N93994" s="53"/>
    </row>
    <row r="93995" spans="14:14" x14ac:dyDescent="0.3">
      <c r="N93995" s="53"/>
    </row>
    <row r="93996" spans="14:14" x14ac:dyDescent="0.3">
      <c r="N93996" s="53"/>
    </row>
    <row r="93997" spans="14:14" x14ac:dyDescent="0.3">
      <c r="N93997" s="53"/>
    </row>
    <row r="93998" spans="14:14" x14ac:dyDescent="0.3">
      <c r="N93998" s="53"/>
    </row>
    <row r="93999" spans="14:14" x14ac:dyDescent="0.3">
      <c r="N93999" s="53"/>
    </row>
    <row r="94000" spans="14:14" x14ac:dyDescent="0.3">
      <c r="N94000" s="53"/>
    </row>
    <row r="94001" spans="14:14" x14ac:dyDescent="0.3">
      <c r="N94001" s="53"/>
    </row>
    <row r="94002" spans="14:14" x14ac:dyDescent="0.3">
      <c r="N94002" s="53"/>
    </row>
    <row r="94003" spans="14:14" x14ac:dyDescent="0.3">
      <c r="N94003" s="53"/>
    </row>
    <row r="94004" spans="14:14" x14ac:dyDescent="0.3">
      <c r="N94004" s="53"/>
    </row>
    <row r="94005" spans="14:14" x14ac:dyDescent="0.3">
      <c r="N94005" s="53"/>
    </row>
    <row r="94006" spans="14:14" x14ac:dyDescent="0.3">
      <c r="N94006" s="53"/>
    </row>
    <row r="94007" spans="14:14" x14ac:dyDescent="0.3">
      <c r="N94007" s="53"/>
    </row>
    <row r="94008" spans="14:14" x14ac:dyDescent="0.3">
      <c r="N94008" s="53"/>
    </row>
    <row r="94009" spans="14:14" x14ac:dyDescent="0.3">
      <c r="N94009" s="53"/>
    </row>
    <row r="94010" spans="14:14" x14ac:dyDescent="0.3">
      <c r="N94010" s="53"/>
    </row>
    <row r="94011" spans="14:14" x14ac:dyDescent="0.3">
      <c r="N94011" s="53"/>
    </row>
    <row r="94012" spans="14:14" x14ac:dyDescent="0.3">
      <c r="N94012" s="53"/>
    </row>
    <row r="94013" spans="14:14" x14ac:dyDescent="0.3">
      <c r="N94013" s="53"/>
    </row>
    <row r="94014" spans="14:14" x14ac:dyDescent="0.3">
      <c r="N94014" s="53"/>
    </row>
    <row r="94015" spans="14:14" x14ac:dyDescent="0.3">
      <c r="N94015" s="53"/>
    </row>
    <row r="94016" spans="14:14" x14ac:dyDescent="0.3">
      <c r="N94016" s="53"/>
    </row>
    <row r="94017" spans="14:14" x14ac:dyDescent="0.3">
      <c r="N94017" s="53"/>
    </row>
    <row r="94018" spans="14:14" x14ac:dyDescent="0.3">
      <c r="N94018" s="53"/>
    </row>
    <row r="94019" spans="14:14" x14ac:dyDescent="0.3">
      <c r="N94019" s="53"/>
    </row>
    <row r="94020" spans="14:14" x14ac:dyDescent="0.3">
      <c r="N94020" s="53"/>
    </row>
    <row r="94021" spans="14:14" x14ac:dyDescent="0.3">
      <c r="N94021" s="53"/>
    </row>
    <row r="94022" spans="14:14" x14ac:dyDescent="0.3">
      <c r="N94022" s="53"/>
    </row>
    <row r="94023" spans="14:14" x14ac:dyDescent="0.3">
      <c r="N94023" s="53"/>
    </row>
    <row r="94024" spans="14:14" x14ac:dyDescent="0.3">
      <c r="N94024" s="53"/>
    </row>
    <row r="94025" spans="14:14" x14ac:dyDescent="0.3">
      <c r="N94025" s="53"/>
    </row>
    <row r="94026" spans="14:14" x14ac:dyDescent="0.3">
      <c r="N94026" s="53"/>
    </row>
    <row r="94027" spans="14:14" x14ac:dyDescent="0.3">
      <c r="N94027" s="53"/>
    </row>
    <row r="94028" spans="14:14" x14ac:dyDescent="0.3">
      <c r="N94028" s="53"/>
    </row>
    <row r="94029" spans="14:14" x14ac:dyDescent="0.3">
      <c r="N94029" s="53"/>
    </row>
    <row r="94030" spans="14:14" x14ac:dyDescent="0.3">
      <c r="N94030" s="53"/>
    </row>
    <row r="94031" spans="14:14" x14ac:dyDescent="0.3">
      <c r="N94031" s="53"/>
    </row>
    <row r="94032" spans="14:14" x14ac:dyDescent="0.3">
      <c r="N94032" s="53"/>
    </row>
    <row r="94033" spans="14:14" x14ac:dyDescent="0.3">
      <c r="N94033" s="53"/>
    </row>
    <row r="94034" spans="14:14" x14ac:dyDescent="0.3">
      <c r="N94034" s="53"/>
    </row>
    <row r="94035" spans="14:14" x14ac:dyDescent="0.3">
      <c r="N94035" s="53"/>
    </row>
    <row r="94036" spans="14:14" x14ac:dyDescent="0.3">
      <c r="N94036" s="53"/>
    </row>
    <row r="94037" spans="14:14" x14ac:dyDescent="0.3">
      <c r="N94037" s="53"/>
    </row>
    <row r="94038" spans="14:14" x14ac:dyDescent="0.3">
      <c r="N94038" s="53"/>
    </row>
    <row r="94039" spans="14:14" x14ac:dyDescent="0.3">
      <c r="N94039" s="53"/>
    </row>
    <row r="94040" spans="14:14" x14ac:dyDescent="0.3">
      <c r="N94040" s="53"/>
    </row>
    <row r="94041" spans="14:14" x14ac:dyDescent="0.3">
      <c r="N94041" s="53"/>
    </row>
    <row r="94042" spans="14:14" x14ac:dyDescent="0.3">
      <c r="N94042" s="53"/>
    </row>
    <row r="94043" spans="14:14" x14ac:dyDescent="0.3">
      <c r="N94043" s="53"/>
    </row>
    <row r="94044" spans="14:14" x14ac:dyDescent="0.3">
      <c r="N94044" s="53"/>
    </row>
    <row r="94045" spans="14:14" x14ac:dyDescent="0.3">
      <c r="N94045" s="53"/>
    </row>
    <row r="94046" spans="14:14" x14ac:dyDescent="0.3">
      <c r="N94046" s="53"/>
    </row>
    <row r="94047" spans="14:14" x14ac:dyDescent="0.3">
      <c r="N94047" s="53"/>
    </row>
    <row r="94048" spans="14:14" x14ac:dyDescent="0.3">
      <c r="N94048" s="53"/>
    </row>
    <row r="94049" spans="14:14" x14ac:dyDescent="0.3">
      <c r="N94049" s="53"/>
    </row>
    <row r="94050" spans="14:14" x14ac:dyDescent="0.3">
      <c r="N94050" s="53"/>
    </row>
    <row r="94051" spans="14:14" x14ac:dyDescent="0.3">
      <c r="N94051" s="53"/>
    </row>
    <row r="94052" spans="14:14" x14ac:dyDescent="0.3">
      <c r="N94052" s="53"/>
    </row>
    <row r="94053" spans="14:14" x14ac:dyDescent="0.3">
      <c r="N94053" s="53"/>
    </row>
    <row r="94054" spans="14:14" x14ac:dyDescent="0.3">
      <c r="N94054" s="53"/>
    </row>
    <row r="94055" spans="14:14" x14ac:dyDescent="0.3">
      <c r="N94055" s="53"/>
    </row>
    <row r="94056" spans="14:14" x14ac:dyDescent="0.3">
      <c r="N94056" s="53"/>
    </row>
    <row r="94057" spans="14:14" x14ac:dyDescent="0.3">
      <c r="N94057" s="53"/>
    </row>
    <row r="94058" spans="14:14" x14ac:dyDescent="0.3">
      <c r="N94058" s="53"/>
    </row>
    <row r="94059" spans="14:14" x14ac:dyDescent="0.3">
      <c r="N94059" s="53"/>
    </row>
    <row r="94060" spans="14:14" x14ac:dyDescent="0.3">
      <c r="N94060" s="53"/>
    </row>
    <row r="94061" spans="14:14" x14ac:dyDescent="0.3">
      <c r="N94061" s="53"/>
    </row>
    <row r="94062" spans="14:14" x14ac:dyDescent="0.3">
      <c r="N94062" s="53"/>
    </row>
    <row r="94063" spans="14:14" x14ac:dyDescent="0.3">
      <c r="N94063" s="53"/>
    </row>
    <row r="94064" spans="14:14" x14ac:dyDescent="0.3">
      <c r="N94064" s="53"/>
    </row>
    <row r="94065" spans="14:14" x14ac:dyDescent="0.3">
      <c r="N94065" s="53"/>
    </row>
    <row r="94066" spans="14:14" x14ac:dyDescent="0.3">
      <c r="N94066" s="53"/>
    </row>
    <row r="94067" spans="14:14" x14ac:dyDescent="0.3">
      <c r="N94067" s="53"/>
    </row>
    <row r="94068" spans="14:14" x14ac:dyDescent="0.3">
      <c r="N94068" s="53"/>
    </row>
    <row r="94069" spans="14:14" x14ac:dyDescent="0.3">
      <c r="N94069" s="53"/>
    </row>
    <row r="94070" spans="14:14" x14ac:dyDescent="0.3">
      <c r="N94070" s="53"/>
    </row>
    <row r="94071" spans="14:14" x14ac:dyDescent="0.3">
      <c r="N94071" s="53"/>
    </row>
    <row r="94072" spans="14:14" x14ac:dyDescent="0.3">
      <c r="N94072" s="53"/>
    </row>
    <row r="94073" spans="14:14" x14ac:dyDescent="0.3">
      <c r="N94073" s="53"/>
    </row>
    <row r="94074" spans="14:14" x14ac:dyDescent="0.3">
      <c r="N94074" s="53"/>
    </row>
    <row r="94075" spans="14:14" x14ac:dyDescent="0.3">
      <c r="N94075" s="53"/>
    </row>
    <row r="94076" spans="14:14" x14ac:dyDescent="0.3">
      <c r="N94076" s="53"/>
    </row>
    <row r="94077" spans="14:14" x14ac:dyDescent="0.3">
      <c r="N94077" s="53"/>
    </row>
    <row r="94078" spans="14:14" x14ac:dyDescent="0.3">
      <c r="N94078" s="53"/>
    </row>
    <row r="94079" spans="14:14" x14ac:dyDescent="0.3">
      <c r="N94079" s="53"/>
    </row>
    <row r="94080" spans="14:14" x14ac:dyDescent="0.3">
      <c r="N94080" s="53"/>
    </row>
    <row r="94081" spans="14:14" x14ac:dyDescent="0.3">
      <c r="N94081" s="53"/>
    </row>
    <row r="94082" spans="14:14" x14ac:dyDescent="0.3">
      <c r="N94082" s="53"/>
    </row>
    <row r="94083" spans="14:14" x14ac:dyDescent="0.3">
      <c r="N94083" s="53"/>
    </row>
    <row r="94084" spans="14:14" x14ac:dyDescent="0.3">
      <c r="N94084" s="53"/>
    </row>
    <row r="94085" spans="14:14" x14ac:dyDescent="0.3">
      <c r="N94085" s="53"/>
    </row>
    <row r="94086" spans="14:14" x14ac:dyDescent="0.3">
      <c r="N94086" s="53"/>
    </row>
    <row r="94087" spans="14:14" x14ac:dyDescent="0.3">
      <c r="N94087" s="53"/>
    </row>
    <row r="94088" spans="14:14" x14ac:dyDescent="0.3">
      <c r="N94088" s="53"/>
    </row>
    <row r="94089" spans="14:14" x14ac:dyDescent="0.3">
      <c r="N94089" s="53"/>
    </row>
    <row r="94090" spans="14:14" x14ac:dyDescent="0.3">
      <c r="N94090" s="53"/>
    </row>
    <row r="94091" spans="14:14" x14ac:dyDescent="0.3">
      <c r="N94091" s="53"/>
    </row>
    <row r="94092" spans="14:14" x14ac:dyDescent="0.3">
      <c r="N94092" s="53"/>
    </row>
    <row r="94093" spans="14:14" x14ac:dyDescent="0.3">
      <c r="N94093" s="53"/>
    </row>
    <row r="94094" spans="14:14" x14ac:dyDescent="0.3">
      <c r="N94094" s="53"/>
    </row>
    <row r="94095" spans="14:14" x14ac:dyDescent="0.3">
      <c r="N94095" s="53"/>
    </row>
    <row r="94096" spans="14:14" x14ac:dyDescent="0.3">
      <c r="N94096" s="53"/>
    </row>
    <row r="94097" spans="14:14" x14ac:dyDescent="0.3">
      <c r="N94097" s="53"/>
    </row>
    <row r="94098" spans="14:14" x14ac:dyDescent="0.3">
      <c r="N94098" s="53"/>
    </row>
    <row r="94099" spans="14:14" x14ac:dyDescent="0.3">
      <c r="N94099" s="53"/>
    </row>
    <row r="94100" spans="14:14" x14ac:dyDescent="0.3">
      <c r="N94100" s="53"/>
    </row>
    <row r="94101" spans="14:14" x14ac:dyDescent="0.3">
      <c r="N94101" s="53"/>
    </row>
    <row r="94102" spans="14:14" x14ac:dyDescent="0.3">
      <c r="N94102" s="53"/>
    </row>
    <row r="94103" spans="14:14" x14ac:dyDescent="0.3">
      <c r="N94103" s="53"/>
    </row>
    <row r="94104" spans="14:14" x14ac:dyDescent="0.3">
      <c r="N94104" s="53"/>
    </row>
    <row r="94105" spans="14:14" x14ac:dyDescent="0.3">
      <c r="N94105" s="53"/>
    </row>
    <row r="94106" spans="14:14" x14ac:dyDescent="0.3">
      <c r="N94106" s="53"/>
    </row>
    <row r="94107" spans="14:14" x14ac:dyDescent="0.3">
      <c r="N94107" s="53"/>
    </row>
    <row r="94108" spans="14:14" x14ac:dyDescent="0.3">
      <c r="N94108" s="53"/>
    </row>
    <row r="94109" spans="14:14" x14ac:dyDescent="0.3">
      <c r="N94109" s="53"/>
    </row>
    <row r="94110" spans="14:14" x14ac:dyDescent="0.3">
      <c r="N94110" s="53"/>
    </row>
    <row r="94111" spans="14:14" x14ac:dyDescent="0.3">
      <c r="N94111" s="53"/>
    </row>
    <row r="94112" spans="14:14" x14ac:dyDescent="0.3">
      <c r="N94112" s="53"/>
    </row>
    <row r="94113" spans="14:14" x14ac:dyDescent="0.3">
      <c r="N94113" s="53"/>
    </row>
    <row r="94114" spans="14:14" x14ac:dyDescent="0.3">
      <c r="N94114" s="53"/>
    </row>
    <row r="94115" spans="14:14" x14ac:dyDescent="0.3">
      <c r="N94115" s="53"/>
    </row>
    <row r="94116" spans="14:14" x14ac:dyDescent="0.3">
      <c r="N94116" s="53"/>
    </row>
    <row r="94117" spans="14:14" x14ac:dyDescent="0.3">
      <c r="N94117" s="53"/>
    </row>
    <row r="94118" spans="14:14" x14ac:dyDescent="0.3">
      <c r="N94118" s="53"/>
    </row>
    <row r="94119" spans="14:14" x14ac:dyDescent="0.3">
      <c r="N94119" s="53"/>
    </row>
    <row r="94120" spans="14:14" x14ac:dyDescent="0.3">
      <c r="N94120" s="53"/>
    </row>
    <row r="94121" spans="14:14" x14ac:dyDescent="0.3">
      <c r="N94121" s="53"/>
    </row>
    <row r="94122" spans="14:14" x14ac:dyDescent="0.3">
      <c r="N94122" s="53"/>
    </row>
    <row r="94123" spans="14:14" x14ac:dyDescent="0.3">
      <c r="N94123" s="53"/>
    </row>
    <row r="94124" spans="14:14" x14ac:dyDescent="0.3">
      <c r="N94124" s="53"/>
    </row>
    <row r="94125" spans="14:14" x14ac:dyDescent="0.3">
      <c r="N94125" s="53"/>
    </row>
    <row r="94126" spans="14:14" x14ac:dyDescent="0.3">
      <c r="N94126" s="53"/>
    </row>
    <row r="94127" spans="14:14" x14ac:dyDescent="0.3">
      <c r="N94127" s="53"/>
    </row>
    <row r="94128" spans="14:14" x14ac:dyDescent="0.3">
      <c r="N94128" s="53"/>
    </row>
    <row r="94129" spans="14:14" x14ac:dyDescent="0.3">
      <c r="N94129" s="53"/>
    </row>
    <row r="94130" spans="14:14" x14ac:dyDescent="0.3">
      <c r="N94130" s="53"/>
    </row>
    <row r="94131" spans="14:14" x14ac:dyDescent="0.3">
      <c r="N94131" s="53"/>
    </row>
    <row r="94132" spans="14:14" x14ac:dyDescent="0.3">
      <c r="N94132" s="53"/>
    </row>
    <row r="94133" spans="14:14" x14ac:dyDescent="0.3">
      <c r="N94133" s="53"/>
    </row>
    <row r="94134" spans="14:14" x14ac:dyDescent="0.3">
      <c r="N94134" s="53"/>
    </row>
    <row r="94135" spans="14:14" x14ac:dyDescent="0.3">
      <c r="N94135" s="53"/>
    </row>
    <row r="94136" spans="14:14" x14ac:dyDescent="0.3">
      <c r="N94136" s="53"/>
    </row>
    <row r="94137" spans="14:14" x14ac:dyDescent="0.3">
      <c r="N94137" s="53"/>
    </row>
    <row r="94138" spans="14:14" x14ac:dyDescent="0.3">
      <c r="N94138" s="53"/>
    </row>
    <row r="94139" spans="14:14" x14ac:dyDescent="0.3">
      <c r="N94139" s="53"/>
    </row>
    <row r="94140" spans="14:14" x14ac:dyDescent="0.3">
      <c r="N94140" s="53"/>
    </row>
    <row r="94141" spans="14:14" x14ac:dyDescent="0.3">
      <c r="N94141" s="53"/>
    </row>
    <row r="94142" spans="14:14" x14ac:dyDescent="0.3">
      <c r="N94142" s="53"/>
    </row>
    <row r="94143" spans="14:14" x14ac:dyDescent="0.3">
      <c r="N94143" s="53"/>
    </row>
    <row r="94144" spans="14:14" x14ac:dyDescent="0.3">
      <c r="N94144" s="53"/>
    </row>
    <row r="94145" spans="14:14" x14ac:dyDescent="0.3">
      <c r="N94145" s="53"/>
    </row>
    <row r="94146" spans="14:14" x14ac:dyDescent="0.3">
      <c r="N94146" s="53"/>
    </row>
    <row r="94147" spans="14:14" x14ac:dyDescent="0.3">
      <c r="N94147" s="53"/>
    </row>
    <row r="94148" spans="14:14" x14ac:dyDescent="0.3">
      <c r="N94148" s="53"/>
    </row>
    <row r="94149" spans="14:14" x14ac:dyDescent="0.3">
      <c r="N94149" s="53"/>
    </row>
    <row r="94150" spans="14:14" x14ac:dyDescent="0.3">
      <c r="N94150" s="53"/>
    </row>
    <row r="94151" spans="14:14" x14ac:dyDescent="0.3">
      <c r="N94151" s="53"/>
    </row>
    <row r="94152" spans="14:14" x14ac:dyDescent="0.3">
      <c r="N94152" s="53"/>
    </row>
    <row r="94153" spans="14:14" x14ac:dyDescent="0.3">
      <c r="N94153" s="53"/>
    </row>
    <row r="94154" spans="14:14" x14ac:dyDescent="0.3">
      <c r="N94154" s="53"/>
    </row>
    <row r="94155" spans="14:14" x14ac:dyDescent="0.3">
      <c r="N94155" s="53"/>
    </row>
    <row r="94156" spans="14:14" x14ac:dyDescent="0.3">
      <c r="N94156" s="53"/>
    </row>
    <row r="94157" spans="14:14" x14ac:dyDescent="0.3">
      <c r="N94157" s="53"/>
    </row>
    <row r="94158" spans="14:14" x14ac:dyDescent="0.3">
      <c r="N94158" s="53"/>
    </row>
    <row r="94159" spans="14:14" x14ac:dyDescent="0.3">
      <c r="N94159" s="53"/>
    </row>
    <row r="94160" spans="14:14" x14ac:dyDescent="0.3">
      <c r="N94160" s="53"/>
    </row>
    <row r="94161" spans="14:14" x14ac:dyDescent="0.3">
      <c r="N94161" s="53"/>
    </row>
    <row r="94162" spans="14:14" x14ac:dyDescent="0.3">
      <c r="N94162" s="53"/>
    </row>
    <row r="94163" spans="14:14" x14ac:dyDescent="0.3">
      <c r="N94163" s="53"/>
    </row>
    <row r="94164" spans="14:14" x14ac:dyDescent="0.3">
      <c r="N94164" s="53"/>
    </row>
    <row r="94165" spans="14:14" x14ac:dyDescent="0.3">
      <c r="N94165" s="53"/>
    </row>
    <row r="94166" spans="14:14" x14ac:dyDescent="0.3">
      <c r="N94166" s="53"/>
    </row>
    <row r="94167" spans="14:14" x14ac:dyDescent="0.3">
      <c r="N94167" s="53"/>
    </row>
    <row r="94168" spans="14:14" x14ac:dyDescent="0.3">
      <c r="N94168" s="53"/>
    </row>
    <row r="94169" spans="14:14" x14ac:dyDescent="0.3">
      <c r="N94169" s="53"/>
    </row>
    <row r="94170" spans="14:14" x14ac:dyDescent="0.3">
      <c r="N94170" s="53"/>
    </row>
    <row r="94171" spans="14:14" x14ac:dyDescent="0.3">
      <c r="N94171" s="53"/>
    </row>
    <row r="94172" spans="14:14" x14ac:dyDescent="0.3">
      <c r="N94172" s="53"/>
    </row>
    <row r="94173" spans="14:14" x14ac:dyDescent="0.3">
      <c r="N94173" s="53"/>
    </row>
    <row r="94174" spans="14:14" x14ac:dyDescent="0.3">
      <c r="N94174" s="53"/>
    </row>
    <row r="94175" spans="14:14" x14ac:dyDescent="0.3">
      <c r="N94175" s="53"/>
    </row>
    <row r="94176" spans="14:14" x14ac:dyDescent="0.3">
      <c r="N94176" s="53"/>
    </row>
    <row r="94177" spans="14:14" x14ac:dyDescent="0.3">
      <c r="N94177" s="53"/>
    </row>
    <row r="94178" spans="14:14" x14ac:dyDescent="0.3">
      <c r="N94178" s="53"/>
    </row>
    <row r="94179" spans="14:14" x14ac:dyDescent="0.3">
      <c r="N94179" s="53"/>
    </row>
    <row r="94180" spans="14:14" x14ac:dyDescent="0.3">
      <c r="N94180" s="53"/>
    </row>
    <row r="94181" spans="14:14" x14ac:dyDescent="0.3">
      <c r="N94181" s="53"/>
    </row>
    <row r="94182" spans="14:14" x14ac:dyDescent="0.3">
      <c r="N94182" s="53"/>
    </row>
    <row r="94183" spans="14:14" x14ac:dyDescent="0.3">
      <c r="N94183" s="53"/>
    </row>
    <row r="94184" spans="14:14" x14ac:dyDescent="0.3">
      <c r="N94184" s="53"/>
    </row>
    <row r="94185" spans="14:14" x14ac:dyDescent="0.3">
      <c r="N94185" s="53"/>
    </row>
    <row r="94186" spans="14:14" x14ac:dyDescent="0.3">
      <c r="N94186" s="53"/>
    </row>
    <row r="94187" spans="14:14" x14ac:dyDescent="0.3">
      <c r="N94187" s="53"/>
    </row>
    <row r="94188" spans="14:14" x14ac:dyDescent="0.3">
      <c r="N94188" s="53"/>
    </row>
    <row r="94189" spans="14:14" x14ac:dyDescent="0.3">
      <c r="N94189" s="53"/>
    </row>
    <row r="94190" spans="14:14" x14ac:dyDescent="0.3">
      <c r="N94190" s="53"/>
    </row>
    <row r="94191" spans="14:14" x14ac:dyDescent="0.3">
      <c r="N94191" s="53"/>
    </row>
    <row r="94192" spans="14:14" x14ac:dyDescent="0.3">
      <c r="N94192" s="53"/>
    </row>
    <row r="94193" spans="14:14" x14ac:dyDescent="0.3">
      <c r="N94193" s="53"/>
    </row>
    <row r="94194" spans="14:14" x14ac:dyDescent="0.3">
      <c r="N94194" s="53"/>
    </row>
    <row r="94195" spans="14:14" x14ac:dyDescent="0.3">
      <c r="N94195" s="53"/>
    </row>
    <row r="94196" spans="14:14" x14ac:dyDescent="0.3">
      <c r="N94196" s="53"/>
    </row>
    <row r="94197" spans="14:14" x14ac:dyDescent="0.3">
      <c r="N94197" s="53"/>
    </row>
    <row r="94198" spans="14:14" x14ac:dyDescent="0.3">
      <c r="N94198" s="53"/>
    </row>
    <row r="94199" spans="14:14" x14ac:dyDescent="0.3">
      <c r="N94199" s="53"/>
    </row>
    <row r="94200" spans="14:14" x14ac:dyDescent="0.3">
      <c r="N94200" s="53"/>
    </row>
    <row r="94201" spans="14:14" x14ac:dyDescent="0.3">
      <c r="N94201" s="53"/>
    </row>
    <row r="94202" spans="14:14" x14ac:dyDescent="0.3">
      <c r="N94202" s="53"/>
    </row>
    <row r="94203" spans="14:14" x14ac:dyDescent="0.3">
      <c r="N94203" s="53"/>
    </row>
    <row r="94204" spans="14:14" x14ac:dyDescent="0.3">
      <c r="N94204" s="53"/>
    </row>
    <row r="94205" spans="14:14" x14ac:dyDescent="0.3">
      <c r="N94205" s="53"/>
    </row>
    <row r="94206" spans="14:14" x14ac:dyDescent="0.3">
      <c r="N94206" s="53"/>
    </row>
    <row r="94207" spans="14:14" x14ac:dyDescent="0.3">
      <c r="N94207" s="53"/>
    </row>
    <row r="94208" spans="14:14" x14ac:dyDescent="0.3">
      <c r="N94208" s="53"/>
    </row>
    <row r="94209" spans="14:14" x14ac:dyDescent="0.3">
      <c r="N94209" s="53"/>
    </row>
    <row r="94210" spans="14:14" x14ac:dyDescent="0.3">
      <c r="N94210" s="53"/>
    </row>
    <row r="94211" spans="14:14" x14ac:dyDescent="0.3">
      <c r="N94211" s="53"/>
    </row>
    <row r="94212" spans="14:14" x14ac:dyDescent="0.3">
      <c r="N94212" s="53"/>
    </row>
    <row r="94213" spans="14:14" x14ac:dyDescent="0.3">
      <c r="N94213" s="53"/>
    </row>
    <row r="94214" spans="14:14" x14ac:dyDescent="0.3">
      <c r="N94214" s="53"/>
    </row>
    <row r="94215" spans="14:14" x14ac:dyDescent="0.3">
      <c r="N94215" s="53"/>
    </row>
    <row r="94216" spans="14:14" x14ac:dyDescent="0.3">
      <c r="N94216" s="53"/>
    </row>
    <row r="94217" spans="14:14" x14ac:dyDescent="0.3">
      <c r="N94217" s="53"/>
    </row>
    <row r="94218" spans="14:14" x14ac:dyDescent="0.3">
      <c r="N94218" s="53"/>
    </row>
    <row r="94219" spans="14:14" x14ac:dyDescent="0.3">
      <c r="N94219" s="53"/>
    </row>
    <row r="94220" spans="14:14" x14ac:dyDescent="0.3">
      <c r="N94220" s="53"/>
    </row>
    <row r="94221" spans="14:14" x14ac:dyDescent="0.3">
      <c r="N94221" s="53"/>
    </row>
    <row r="94222" spans="14:14" x14ac:dyDescent="0.3">
      <c r="N94222" s="53"/>
    </row>
    <row r="94223" spans="14:14" x14ac:dyDescent="0.3">
      <c r="N94223" s="53"/>
    </row>
    <row r="94224" spans="14:14" x14ac:dyDescent="0.3">
      <c r="N94224" s="53"/>
    </row>
    <row r="94225" spans="14:14" x14ac:dyDescent="0.3">
      <c r="N94225" s="53"/>
    </row>
    <row r="94226" spans="14:14" x14ac:dyDescent="0.3">
      <c r="N94226" s="53"/>
    </row>
    <row r="94227" spans="14:14" x14ac:dyDescent="0.3">
      <c r="N94227" s="53"/>
    </row>
    <row r="94228" spans="14:14" x14ac:dyDescent="0.3">
      <c r="N94228" s="53"/>
    </row>
    <row r="94229" spans="14:14" x14ac:dyDescent="0.3">
      <c r="N94229" s="53"/>
    </row>
    <row r="94230" spans="14:14" x14ac:dyDescent="0.3">
      <c r="N94230" s="53"/>
    </row>
    <row r="94231" spans="14:14" x14ac:dyDescent="0.3">
      <c r="N94231" s="53"/>
    </row>
    <row r="94232" spans="14:14" x14ac:dyDescent="0.3">
      <c r="N94232" s="53"/>
    </row>
    <row r="94233" spans="14:14" x14ac:dyDescent="0.3">
      <c r="N94233" s="53"/>
    </row>
    <row r="94234" spans="14:14" x14ac:dyDescent="0.3">
      <c r="N94234" s="53"/>
    </row>
    <row r="94235" spans="14:14" x14ac:dyDescent="0.3">
      <c r="N94235" s="53"/>
    </row>
    <row r="94236" spans="14:14" x14ac:dyDescent="0.3">
      <c r="N94236" s="53"/>
    </row>
    <row r="94237" spans="14:14" x14ac:dyDescent="0.3">
      <c r="N94237" s="53"/>
    </row>
    <row r="94238" spans="14:14" x14ac:dyDescent="0.3">
      <c r="N94238" s="53"/>
    </row>
    <row r="94239" spans="14:14" x14ac:dyDescent="0.3">
      <c r="N94239" s="53"/>
    </row>
    <row r="94240" spans="14:14" x14ac:dyDescent="0.3">
      <c r="N94240" s="53"/>
    </row>
    <row r="94241" spans="14:14" x14ac:dyDescent="0.3">
      <c r="N94241" s="53"/>
    </row>
    <row r="94242" spans="14:14" x14ac:dyDescent="0.3">
      <c r="N94242" s="53"/>
    </row>
    <row r="94243" spans="14:14" x14ac:dyDescent="0.3">
      <c r="N94243" s="53"/>
    </row>
    <row r="94244" spans="14:14" x14ac:dyDescent="0.3">
      <c r="N94244" s="53"/>
    </row>
    <row r="94245" spans="14:14" x14ac:dyDescent="0.3">
      <c r="N94245" s="53"/>
    </row>
    <row r="94246" spans="14:14" x14ac:dyDescent="0.3">
      <c r="N94246" s="53"/>
    </row>
    <row r="94247" spans="14:14" x14ac:dyDescent="0.3">
      <c r="N94247" s="53"/>
    </row>
    <row r="94248" spans="14:14" x14ac:dyDescent="0.3">
      <c r="N94248" s="53"/>
    </row>
    <row r="94249" spans="14:14" x14ac:dyDescent="0.3">
      <c r="N94249" s="53"/>
    </row>
    <row r="94250" spans="14:14" x14ac:dyDescent="0.3">
      <c r="N94250" s="53"/>
    </row>
    <row r="94251" spans="14:14" x14ac:dyDescent="0.3">
      <c r="N94251" s="53"/>
    </row>
    <row r="94252" spans="14:14" x14ac:dyDescent="0.3">
      <c r="N94252" s="53"/>
    </row>
    <row r="94253" spans="14:14" x14ac:dyDescent="0.3">
      <c r="N94253" s="53"/>
    </row>
    <row r="94254" spans="14:14" x14ac:dyDescent="0.3">
      <c r="N94254" s="53"/>
    </row>
    <row r="94255" spans="14:14" x14ac:dyDescent="0.3">
      <c r="N94255" s="53"/>
    </row>
    <row r="94256" spans="14:14" x14ac:dyDescent="0.3">
      <c r="N94256" s="53"/>
    </row>
    <row r="94257" spans="14:14" x14ac:dyDescent="0.3">
      <c r="N94257" s="53"/>
    </row>
    <row r="94258" spans="14:14" x14ac:dyDescent="0.3">
      <c r="N94258" s="53"/>
    </row>
    <row r="94259" spans="14:14" x14ac:dyDescent="0.3">
      <c r="N94259" s="53"/>
    </row>
    <row r="94260" spans="14:14" x14ac:dyDescent="0.3">
      <c r="N94260" s="53"/>
    </row>
    <row r="94261" spans="14:14" x14ac:dyDescent="0.3">
      <c r="N94261" s="53"/>
    </row>
    <row r="94262" spans="14:14" x14ac:dyDescent="0.3">
      <c r="N94262" s="53"/>
    </row>
    <row r="94263" spans="14:14" x14ac:dyDescent="0.3">
      <c r="N94263" s="53"/>
    </row>
    <row r="94264" spans="14:14" x14ac:dyDescent="0.3">
      <c r="N94264" s="53"/>
    </row>
    <row r="94265" spans="14:14" x14ac:dyDescent="0.3">
      <c r="N94265" s="53"/>
    </row>
    <row r="94266" spans="14:14" x14ac:dyDescent="0.3">
      <c r="N94266" s="53"/>
    </row>
    <row r="94267" spans="14:14" x14ac:dyDescent="0.3">
      <c r="N94267" s="53"/>
    </row>
    <row r="94268" spans="14:14" x14ac:dyDescent="0.3">
      <c r="N94268" s="53"/>
    </row>
    <row r="94269" spans="14:14" x14ac:dyDescent="0.3">
      <c r="N94269" s="53"/>
    </row>
    <row r="94270" spans="14:14" x14ac:dyDescent="0.3">
      <c r="N94270" s="53"/>
    </row>
    <row r="94271" spans="14:14" x14ac:dyDescent="0.3">
      <c r="N94271" s="53"/>
    </row>
    <row r="94272" spans="14:14" x14ac:dyDescent="0.3">
      <c r="N94272" s="53"/>
    </row>
    <row r="94273" spans="14:14" x14ac:dyDescent="0.3">
      <c r="N94273" s="53"/>
    </row>
    <row r="94274" spans="14:14" x14ac:dyDescent="0.3">
      <c r="N94274" s="53"/>
    </row>
    <row r="94275" spans="14:14" x14ac:dyDescent="0.3">
      <c r="N94275" s="53"/>
    </row>
    <row r="94276" spans="14:14" x14ac:dyDescent="0.3">
      <c r="N94276" s="53"/>
    </row>
    <row r="94277" spans="14:14" x14ac:dyDescent="0.3">
      <c r="N94277" s="53"/>
    </row>
    <row r="94278" spans="14:14" x14ac:dyDescent="0.3">
      <c r="N94278" s="53"/>
    </row>
    <row r="94279" spans="14:14" x14ac:dyDescent="0.3">
      <c r="N94279" s="53"/>
    </row>
    <row r="94280" spans="14:14" x14ac:dyDescent="0.3">
      <c r="N94280" s="53"/>
    </row>
    <row r="94281" spans="14:14" x14ac:dyDescent="0.3">
      <c r="N94281" s="53"/>
    </row>
    <row r="94282" spans="14:14" x14ac:dyDescent="0.3">
      <c r="N94282" s="53"/>
    </row>
    <row r="94283" spans="14:14" x14ac:dyDescent="0.3">
      <c r="N94283" s="53"/>
    </row>
    <row r="94284" spans="14:14" x14ac:dyDescent="0.3">
      <c r="N94284" s="53"/>
    </row>
    <row r="94285" spans="14:14" x14ac:dyDescent="0.3">
      <c r="N94285" s="53"/>
    </row>
    <row r="94286" spans="14:14" x14ac:dyDescent="0.3">
      <c r="N94286" s="53"/>
    </row>
    <row r="94287" spans="14:14" x14ac:dyDescent="0.3">
      <c r="N94287" s="53"/>
    </row>
    <row r="94288" spans="14:14" x14ac:dyDescent="0.3">
      <c r="N94288" s="53"/>
    </row>
    <row r="94289" spans="14:14" x14ac:dyDescent="0.3">
      <c r="N94289" s="53"/>
    </row>
    <row r="94290" spans="14:14" x14ac:dyDescent="0.3">
      <c r="N94290" s="53"/>
    </row>
    <row r="94291" spans="14:14" x14ac:dyDescent="0.3">
      <c r="N94291" s="53"/>
    </row>
    <row r="94292" spans="14:14" x14ac:dyDescent="0.3">
      <c r="N94292" s="53"/>
    </row>
    <row r="94293" spans="14:14" x14ac:dyDescent="0.3">
      <c r="N94293" s="53"/>
    </row>
    <row r="94294" spans="14:14" x14ac:dyDescent="0.3">
      <c r="N94294" s="53"/>
    </row>
    <row r="94295" spans="14:14" x14ac:dyDescent="0.3">
      <c r="N94295" s="53"/>
    </row>
    <row r="94296" spans="14:14" x14ac:dyDescent="0.3">
      <c r="N94296" s="53"/>
    </row>
    <row r="94297" spans="14:14" x14ac:dyDescent="0.3">
      <c r="N94297" s="53"/>
    </row>
    <row r="94298" spans="14:14" x14ac:dyDescent="0.3">
      <c r="N94298" s="53"/>
    </row>
    <row r="94299" spans="14:14" x14ac:dyDescent="0.3">
      <c r="N94299" s="53"/>
    </row>
    <row r="94300" spans="14:14" x14ac:dyDescent="0.3">
      <c r="N94300" s="53"/>
    </row>
    <row r="94301" spans="14:14" x14ac:dyDescent="0.3">
      <c r="N94301" s="53"/>
    </row>
    <row r="94302" spans="14:14" x14ac:dyDescent="0.3">
      <c r="N94302" s="53"/>
    </row>
    <row r="94303" spans="14:14" x14ac:dyDescent="0.3">
      <c r="N94303" s="53"/>
    </row>
    <row r="94304" spans="14:14" x14ac:dyDescent="0.3">
      <c r="N94304" s="53"/>
    </row>
    <row r="94305" spans="14:14" x14ac:dyDescent="0.3">
      <c r="N94305" s="53"/>
    </row>
    <row r="94306" spans="14:14" x14ac:dyDescent="0.3">
      <c r="N94306" s="53"/>
    </row>
    <row r="94307" spans="14:14" x14ac:dyDescent="0.3">
      <c r="N94307" s="53"/>
    </row>
    <row r="94308" spans="14:14" x14ac:dyDescent="0.3">
      <c r="N94308" s="53"/>
    </row>
    <row r="94309" spans="14:14" x14ac:dyDescent="0.3">
      <c r="N94309" s="53"/>
    </row>
    <row r="94310" spans="14:14" x14ac:dyDescent="0.3">
      <c r="N94310" s="53"/>
    </row>
    <row r="94311" spans="14:14" x14ac:dyDescent="0.3">
      <c r="N94311" s="53"/>
    </row>
    <row r="94312" spans="14:14" x14ac:dyDescent="0.3">
      <c r="N94312" s="53"/>
    </row>
    <row r="94313" spans="14:14" x14ac:dyDescent="0.3">
      <c r="N94313" s="53"/>
    </row>
    <row r="94314" spans="14:14" x14ac:dyDescent="0.3">
      <c r="N94314" s="53"/>
    </row>
    <row r="94315" spans="14:14" x14ac:dyDescent="0.3">
      <c r="N94315" s="53"/>
    </row>
    <row r="94316" spans="14:14" x14ac:dyDescent="0.3">
      <c r="N94316" s="53"/>
    </row>
    <row r="94317" spans="14:14" x14ac:dyDescent="0.3">
      <c r="N94317" s="53"/>
    </row>
    <row r="94318" spans="14:14" x14ac:dyDescent="0.3">
      <c r="N94318" s="53"/>
    </row>
    <row r="94319" spans="14:14" x14ac:dyDescent="0.3">
      <c r="N94319" s="53"/>
    </row>
    <row r="94320" spans="14:14" x14ac:dyDescent="0.3">
      <c r="N94320" s="53"/>
    </row>
    <row r="94321" spans="14:14" x14ac:dyDescent="0.3">
      <c r="N94321" s="53"/>
    </row>
    <row r="94322" spans="14:14" x14ac:dyDescent="0.3">
      <c r="N94322" s="53"/>
    </row>
    <row r="94323" spans="14:14" x14ac:dyDescent="0.3">
      <c r="N94323" s="53"/>
    </row>
    <row r="94324" spans="14:14" x14ac:dyDescent="0.3">
      <c r="N94324" s="53"/>
    </row>
    <row r="94325" spans="14:14" x14ac:dyDescent="0.3">
      <c r="N94325" s="53"/>
    </row>
    <row r="94326" spans="14:14" x14ac:dyDescent="0.3">
      <c r="N94326" s="53"/>
    </row>
    <row r="94327" spans="14:14" x14ac:dyDescent="0.3">
      <c r="N94327" s="53"/>
    </row>
    <row r="94328" spans="14:14" x14ac:dyDescent="0.3">
      <c r="N94328" s="53"/>
    </row>
    <row r="94329" spans="14:14" x14ac:dyDescent="0.3">
      <c r="N94329" s="53"/>
    </row>
    <row r="94330" spans="14:14" x14ac:dyDescent="0.3">
      <c r="N94330" s="53"/>
    </row>
    <row r="94331" spans="14:14" x14ac:dyDescent="0.3">
      <c r="N94331" s="53"/>
    </row>
    <row r="94332" spans="14:14" x14ac:dyDescent="0.3">
      <c r="N94332" s="53"/>
    </row>
    <row r="94333" spans="14:14" x14ac:dyDescent="0.3">
      <c r="N94333" s="53"/>
    </row>
    <row r="94334" spans="14:14" x14ac:dyDescent="0.3">
      <c r="N94334" s="53"/>
    </row>
    <row r="94335" spans="14:14" x14ac:dyDescent="0.3">
      <c r="N94335" s="53"/>
    </row>
    <row r="94336" spans="14:14" x14ac:dyDescent="0.3">
      <c r="N94336" s="53"/>
    </row>
    <row r="94337" spans="14:14" x14ac:dyDescent="0.3">
      <c r="N94337" s="53"/>
    </row>
    <row r="94338" spans="14:14" x14ac:dyDescent="0.3">
      <c r="N94338" s="53"/>
    </row>
    <row r="94339" spans="14:14" x14ac:dyDescent="0.3">
      <c r="N94339" s="53"/>
    </row>
    <row r="94340" spans="14:14" x14ac:dyDescent="0.3">
      <c r="N94340" s="53"/>
    </row>
    <row r="94341" spans="14:14" x14ac:dyDescent="0.3">
      <c r="N94341" s="53"/>
    </row>
    <row r="94342" spans="14:14" x14ac:dyDescent="0.3">
      <c r="N94342" s="53"/>
    </row>
    <row r="94343" spans="14:14" x14ac:dyDescent="0.3">
      <c r="N94343" s="53"/>
    </row>
    <row r="94344" spans="14:14" x14ac:dyDescent="0.3">
      <c r="N94344" s="53"/>
    </row>
    <row r="94345" spans="14:14" x14ac:dyDescent="0.3">
      <c r="N94345" s="53"/>
    </row>
    <row r="94346" spans="14:14" x14ac:dyDescent="0.3">
      <c r="N94346" s="53"/>
    </row>
    <row r="94347" spans="14:14" x14ac:dyDescent="0.3">
      <c r="N94347" s="53"/>
    </row>
    <row r="94348" spans="14:14" x14ac:dyDescent="0.3">
      <c r="N94348" s="53"/>
    </row>
    <row r="94349" spans="14:14" x14ac:dyDescent="0.3">
      <c r="N94349" s="53"/>
    </row>
    <row r="94350" spans="14:14" x14ac:dyDescent="0.3">
      <c r="N94350" s="53"/>
    </row>
    <row r="94351" spans="14:14" x14ac:dyDescent="0.3">
      <c r="N94351" s="53"/>
    </row>
    <row r="94352" spans="14:14" x14ac:dyDescent="0.3">
      <c r="N94352" s="53"/>
    </row>
    <row r="94353" spans="14:14" x14ac:dyDescent="0.3">
      <c r="N94353" s="53"/>
    </row>
    <row r="94354" spans="14:14" x14ac:dyDescent="0.3">
      <c r="N94354" s="53"/>
    </row>
    <row r="94355" spans="14:14" x14ac:dyDescent="0.3">
      <c r="N94355" s="53"/>
    </row>
    <row r="94356" spans="14:14" x14ac:dyDescent="0.3">
      <c r="N94356" s="53"/>
    </row>
    <row r="94357" spans="14:14" x14ac:dyDescent="0.3">
      <c r="N94357" s="53"/>
    </row>
    <row r="94358" spans="14:14" x14ac:dyDescent="0.3">
      <c r="N94358" s="53"/>
    </row>
    <row r="94359" spans="14:14" x14ac:dyDescent="0.3">
      <c r="N94359" s="53"/>
    </row>
    <row r="94360" spans="14:14" x14ac:dyDescent="0.3">
      <c r="N94360" s="53"/>
    </row>
    <row r="94361" spans="14:14" x14ac:dyDescent="0.3">
      <c r="N94361" s="53"/>
    </row>
    <row r="94362" spans="14:14" x14ac:dyDescent="0.3">
      <c r="N94362" s="53"/>
    </row>
    <row r="94363" spans="14:14" x14ac:dyDescent="0.3">
      <c r="N94363" s="53"/>
    </row>
    <row r="94364" spans="14:14" x14ac:dyDescent="0.3">
      <c r="N94364" s="53"/>
    </row>
    <row r="94365" spans="14:14" x14ac:dyDescent="0.3">
      <c r="N94365" s="53"/>
    </row>
    <row r="94366" spans="14:14" x14ac:dyDescent="0.3">
      <c r="N94366" s="53"/>
    </row>
    <row r="94367" spans="14:14" x14ac:dyDescent="0.3">
      <c r="N94367" s="53"/>
    </row>
    <row r="94368" spans="14:14" x14ac:dyDescent="0.3">
      <c r="N94368" s="53"/>
    </row>
    <row r="94369" spans="14:14" x14ac:dyDescent="0.3">
      <c r="N94369" s="53"/>
    </row>
    <row r="94370" spans="14:14" x14ac:dyDescent="0.3">
      <c r="N94370" s="53"/>
    </row>
    <row r="94371" spans="14:14" x14ac:dyDescent="0.3">
      <c r="N94371" s="53"/>
    </row>
    <row r="94372" spans="14:14" x14ac:dyDescent="0.3">
      <c r="N94372" s="53"/>
    </row>
    <row r="94373" spans="14:14" x14ac:dyDescent="0.3">
      <c r="N94373" s="53"/>
    </row>
    <row r="94374" spans="14:14" x14ac:dyDescent="0.3">
      <c r="N94374" s="53"/>
    </row>
    <row r="94375" spans="14:14" x14ac:dyDescent="0.3">
      <c r="N94375" s="53"/>
    </row>
    <row r="94376" spans="14:14" x14ac:dyDescent="0.3">
      <c r="N94376" s="53"/>
    </row>
    <row r="94377" spans="14:14" x14ac:dyDescent="0.3">
      <c r="N94377" s="53"/>
    </row>
    <row r="94378" spans="14:14" x14ac:dyDescent="0.3">
      <c r="N94378" s="53"/>
    </row>
    <row r="94379" spans="14:14" x14ac:dyDescent="0.3">
      <c r="N94379" s="53"/>
    </row>
    <row r="94380" spans="14:14" x14ac:dyDescent="0.3">
      <c r="N94380" s="53"/>
    </row>
    <row r="94381" spans="14:14" x14ac:dyDescent="0.3">
      <c r="N94381" s="53"/>
    </row>
    <row r="94382" spans="14:14" x14ac:dyDescent="0.3">
      <c r="N94382" s="53"/>
    </row>
    <row r="94383" spans="14:14" x14ac:dyDescent="0.3">
      <c r="N94383" s="53"/>
    </row>
    <row r="94384" spans="14:14" x14ac:dyDescent="0.3">
      <c r="N94384" s="53"/>
    </row>
    <row r="94385" spans="14:14" x14ac:dyDescent="0.3">
      <c r="N94385" s="53"/>
    </row>
    <row r="94386" spans="14:14" x14ac:dyDescent="0.3">
      <c r="N94386" s="53"/>
    </row>
    <row r="94387" spans="14:14" x14ac:dyDescent="0.3">
      <c r="N94387" s="53"/>
    </row>
    <row r="94388" spans="14:14" x14ac:dyDescent="0.3">
      <c r="N94388" s="53"/>
    </row>
    <row r="94389" spans="14:14" x14ac:dyDescent="0.3">
      <c r="N94389" s="53"/>
    </row>
    <row r="94390" spans="14:14" x14ac:dyDescent="0.3">
      <c r="N94390" s="53"/>
    </row>
    <row r="94391" spans="14:14" x14ac:dyDescent="0.3">
      <c r="N94391" s="53"/>
    </row>
    <row r="94392" spans="14:14" x14ac:dyDescent="0.3">
      <c r="N94392" s="53"/>
    </row>
    <row r="94393" spans="14:14" x14ac:dyDescent="0.3">
      <c r="N94393" s="53"/>
    </row>
    <row r="94394" spans="14:14" x14ac:dyDescent="0.3">
      <c r="N94394" s="53"/>
    </row>
    <row r="94395" spans="14:14" x14ac:dyDescent="0.3">
      <c r="N94395" s="53"/>
    </row>
    <row r="94396" spans="14:14" x14ac:dyDescent="0.3">
      <c r="N94396" s="53"/>
    </row>
    <row r="94397" spans="14:14" x14ac:dyDescent="0.3">
      <c r="N94397" s="53"/>
    </row>
    <row r="94398" spans="14:14" x14ac:dyDescent="0.3">
      <c r="N94398" s="53"/>
    </row>
    <row r="94399" spans="14:14" x14ac:dyDescent="0.3">
      <c r="N94399" s="53"/>
    </row>
    <row r="94400" spans="14:14" x14ac:dyDescent="0.3">
      <c r="N94400" s="53"/>
    </row>
    <row r="94401" spans="14:14" x14ac:dyDescent="0.3">
      <c r="N94401" s="53"/>
    </row>
    <row r="94402" spans="14:14" x14ac:dyDescent="0.3">
      <c r="N94402" s="53"/>
    </row>
    <row r="94403" spans="14:14" x14ac:dyDescent="0.3">
      <c r="N94403" s="53"/>
    </row>
    <row r="94404" spans="14:14" x14ac:dyDescent="0.3">
      <c r="N94404" s="53"/>
    </row>
    <row r="94405" spans="14:14" x14ac:dyDescent="0.3">
      <c r="N94405" s="53"/>
    </row>
    <row r="94406" spans="14:14" x14ac:dyDescent="0.3">
      <c r="N94406" s="53"/>
    </row>
    <row r="94407" spans="14:14" x14ac:dyDescent="0.3">
      <c r="N94407" s="53"/>
    </row>
    <row r="94408" spans="14:14" x14ac:dyDescent="0.3">
      <c r="N94408" s="53"/>
    </row>
    <row r="94409" spans="14:14" x14ac:dyDescent="0.3">
      <c r="N94409" s="53"/>
    </row>
    <row r="94410" spans="14:14" x14ac:dyDescent="0.3">
      <c r="N94410" s="53"/>
    </row>
    <row r="94411" spans="14:14" x14ac:dyDescent="0.3">
      <c r="N94411" s="53"/>
    </row>
    <row r="94412" spans="14:14" x14ac:dyDescent="0.3">
      <c r="N94412" s="53"/>
    </row>
    <row r="94413" spans="14:14" x14ac:dyDescent="0.3">
      <c r="N94413" s="53"/>
    </row>
    <row r="94414" spans="14:14" x14ac:dyDescent="0.3">
      <c r="N94414" s="53"/>
    </row>
    <row r="94415" spans="14:14" x14ac:dyDescent="0.3">
      <c r="N94415" s="53"/>
    </row>
    <row r="94416" spans="14:14" x14ac:dyDescent="0.3">
      <c r="N94416" s="53"/>
    </row>
    <row r="94417" spans="14:14" x14ac:dyDescent="0.3">
      <c r="N94417" s="53"/>
    </row>
    <row r="94418" spans="14:14" x14ac:dyDescent="0.3">
      <c r="N94418" s="53"/>
    </row>
    <row r="94419" spans="14:14" x14ac:dyDescent="0.3">
      <c r="N94419" s="53"/>
    </row>
    <row r="94420" spans="14:14" x14ac:dyDescent="0.3">
      <c r="N94420" s="53"/>
    </row>
    <row r="94421" spans="14:14" x14ac:dyDescent="0.3">
      <c r="N94421" s="53"/>
    </row>
    <row r="94422" spans="14:14" x14ac:dyDescent="0.3">
      <c r="N94422" s="53"/>
    </row>
    <row r="94423" spans="14:14" x14ac:dyDescent="0.3">
      <c r="N94423" s="53"/>
    </row>
    <row r="94424" spans="14:14" x14ac:dyDescent="0.3">
      <c r="N94424" s="53"/>
    </row>
    <row r="94425" spans="14:14" x14ac:dyDescent="0.3">
      <c r="N94425" s="53"/>
    </row>
    <row r="94426" spans="14:14" x14ac:dyDescent="0.3">
      <c r="N94426" s="53"/>
    </row>
    <row r="94427" spans="14:14" x14ac:dyDescent="0.3">
      <c r="N94427" s="53"/>
    </row>
    <row r="94428" spans="14:14" x14ac:dyDescent="0.3">
      <c r="N94428" s="53"/>
    </row>
    <row r="94429" spans="14:14" x14ac:dyDescent="0.3">
      <c r="N94429" s="53"/>
    </row>
    <row r="94430" spans="14:14" x14ac:dyDescent="0.3">
      <c r="N94430" s="53"/>
    </row>
    <row r="94431" spans="14:14" x14ac:dyDescent="0.3">
      <c r="N94431" s="53"/>
    </row>
    <row r="94432" spans="14:14" x14ac:dyDescent="0.3">
      <c r="N94432" s="53"/>
    </row>
    <row r="94433" spans="14:14" x14ac:dyDescent="0.3">
      <c r="N94433" s="53"/>
    </row>
    <row r="94434" spans="14:14" x14ac:dyDescent="0.3">
      <c r="N94434" s="53"/>
    </row>
    <row r="94435" spans="14:14" x14ac:dyDescent="0.3">
      <c r="N94435" s="53"/>
    </row>
    <row r="94436" spans="14:14" x14ac:dyDescent="0.3">
      <c r="N94436" s="53"/>
    </row>
    <row r="94437" spans="14:14" x14ac:dyDescent="0.3">
      <c r="N94437" s="53"/>
    </row>
    <row r="94438" spans="14:14" x14ac:dyDescent="0.3">
      <c r="N94438" s="53"/>
    </row>
    <row r="94439" spans="14:14" x14ac:dyDescent="0.3">
      <c r="N94439" s="53"/>
    </row>
    <row r="94440" spans="14:14" x14ac:dyDescent="0.3">
      <c r="N94440" s="53"/>
    </row>
    <row r="94441" spans="14:14" x14ac:dyDescent="0.3">
      <c r="N94441" s="53"/>
    </row>
    <row r="94442" spans="14:14" x14ac:dyDescent="0.3">
      <c r="N94442" s="53"/>
    </row>
    <row r="94443" spans="14:14" x14ac:dyDescent="0.3">
      <c r="N94443" s="53"/>
    </row>
    <row r="94444" spans="14:14" x14ac:dyDescent="0.3">
      <c r="N94444" s="53"/>
    </row>
    <row r="94445" spans="14:14" x14ac:dyDescent="0.3">
      <c r="N94445" s="53"/>
    </row>
    <row r="94446" spans="14:14" x14ac:dyDescent="0.3">
      <c r="N94446" s="53"/>
    </row>
    <row r="94447" spans="14:14" x14ac:dyDescent="0.3">
      <c r="N94447" s="53"/>
    </row>
    <row r="94448" spans="14:14" x14ac:dyDescent="0.3">
      <c r="N94448" s="53"/>
    </row>
    <row r="94449" spans="14:14" x14ac:dyDescent="0.3">
      <c r="N94449" s="53"/>
    </row>
    <row r="94450" spans="14:14" x14ac:dyDescent="0.3">
      <c r="N94450" s="53"/>
    </row>
    <row r="94451" spans="14:14" x14ac:dyDescent="0.3">
      <c r="N94451" s="53"/>
    </row>
    <row r="94452" spans="14:14" x14ac:dyDescent="0.3">
      <c r="N94452" s="53"/>
    </row>
    <row r="94453" spans="14:14" x14ac:dyDescent="0.3">
      <c r="N94453" s="53"/>
    </row>
    <row r="94454" spans="14:14" x14ac:dyDescent="0.3">
      <c r="N94454" s="53"/>
    </row>
    <row r="94455" spans="14:14" x14ac:dyDescent="0.3">
      <c r="N94455" s="53"/>
    </row>
    <row r="94456" spans="14:14" x14ac:dyDescent="0.3">
      <c r="N94456" s="53"/>
    </row>
    <row r="94457" spans="14:14" x14ac:dyDescent="0.3">
      <c r="N94457" s="53"/>
    </row>
    <row r="94458" spans="14:14" x14ac:dyDescent="0.3">
      <c r="N94458" s="53"/>
    </row>
    <row r="94459" spans="14:14" x14ac:dyDescent="0.3">
      <c r="N94459" s="53"/>
    </row>
    <row r="94460" spans="14:14" x14ac:dyDescent="0.3">
      <c r="N94460" s="53"/>
    </row>
    <row r="94461" spans="14:14" x14ac:dyDescent="0.3">
      <c r="N94461" s="53"/>
    </row>
    <row r="94462" spans="14:14" x14ac:dyDescent="0.3">
      <c r="N94462" s="53"/>
    </row>
    <row r="94463" spans="14:14" x14ac:dyDescent="0.3">
      <c r="N94463" s="53"/>
    </row>
    <row r="94464" spans="14:14" x14ac:dyDescent="0.3">
      <c r="N94464" s="53"/>
    </row>
    <row r="94465" spans="14:14" x14ac:dyDescent="0.3">
      <c r="N94465" s="53"/>
    </row>
    <row r="94466" spans="14:14" x14ac:dyDescent="0.3">
      <c r="N94466" s="53"/>
    </row>
    <row r="94467" spans="14:14" x14ac:dyDescent="0.3">
      <c r="N94467" s="53"/>
    </row>
    <row r="94468" spans="14:14" x14ac:dyDescent="0.3">
      <c r="N94468" s="53"/>
    </row>
    <row r="94469" spans="14:14" x14ac:dyDescent="0.3">
      <c r="N94469" s="53"/>
    </row>
    <row r="94470" spans="14:14" x14ac:dyDescent="0.3">
      <c r="N94470" s="53"/>
    </row>
    <row r="94471" spans="14:14" x14ac:dyDescent="0.3">
      <c r="N94471" s="53"/>
    </row>
    <row r="94472" spans="14:14" x14ac:dyDescent="0.3">
      <c r="N94472" s="53"/>
    </row>
    <row r="94473" spans="14:14" x14ac:dyDescent="0.3">
      <c r="N94473" s="53"/>
    </row>
    <row r="94474" spans="14:14" x14ac:dyDescent="0.3">
      <c r="N94474" s="53"/>
    </row>
    <row r="94475" spans="14:14" x14ac:dyDescent="0.3">
      <c r="N94475" s="53"/>
    </row>
    <row r="94476" spans="14:14" x14ac:dyDescent="0.3">
      <c r="N94476" s="53"/>
    </row>
    <row r="94477" spans="14:14" x14ac:dyDescent="0.3">
      <c r="N94477" s="53"/>
    </row>
    <row r="94478" spans="14:14" x14ac:dyDescent="0.3">
      <c r="N94478" s="53"/>
    </row>
    <row r="94479" spans="14:14" x14ac:dyDescent="0.3">
      <c r="N94479" s="53"/>
    </row>
    <row r="94480" spans="14:14" x14ac:dyDescent="0.3">
      <c r="N94480" s="53"/>
    </row>
    <row r="94481" spans="14:14" x14ac:dyDescent="0.3">
      <c r="N94481" s="53"/>
    </row>
    <row r="94482" spans="14:14" x14ac:dyDescent="0.3">
      <c r="N94482" s="53"/>
    </row>
    <row r="94483" spans="14:14" x14ac:dyDescent="0.3">
      <c r="N94483" s="53"/>
    </row>
    <row r="94484" spans="14:14" x14ac:dyDescent="0.3">
      <c r="N94484" s="53"/>
    </row>
    <row r="94485" spans="14:14" x14ac:dyDescent="0.3">
      <c r="N94485" s="53"/>
    </row>
    <row r="94486" spans="14:14" x14ac:dyDescent="0.3">
      <c r="N94486" s="53"/>
    </row>
    <row r="94487" spans="14:14" x14ac:dyDescent="0.3">
      <c r="N94487" s="53"/>
    </row>
    <row r="94488" spans="14:14" x14ac:dyDescent="0.3">
      <c r="N94488" s="53"/>
    </row>
    <row r="94489" spans="14:14" x14ac:dyDescent="0.3">
      <c r="N94489" s="53"/>
    </row>
    <row r="94490" spans="14:14" x14ac:dyDescent="0.3">
      <c r="N94490" s="53"/>
    </row>
    <row r="94491" spans="14:14" x14ac:dyDescent="0.3">
      <c r="N94491" s="53"/>
    </row>
    <row r="94492" spans="14:14" x14ac:dyDescent="0.3">
      <c r="N94492" s="53"/>
    </row>
    <row r="94493" spans="14:14" x14ac:dyDescent="0.3">
      <c r="N94493" s="53"/>
    </row>
    <row r="94494" spans="14:14" x14ac:dyDescent="0.3">
      <c r="N94494" s="53"/>
    </row>
    <row r="94495" spans="14:14" x14ac:dyDescent="0.3">
      <c r="N94495" s="53"/>
    </row>
    <row r="94496" spans="14:14" x14ac:dyDescent="0.3">
      <c r="N94496" s="53"/>
    </row>
    <row r="94497" spans="14:14" x14ac:dyDescent="0.3">
      <c r="N94497" s="53"/>
    </row>
    <row r="94498" spans="14:14" x14ac:dyDescent="0.3">
      <c r="N94498" s="53"/>
    </row>
    <row r="94499" spans="14:14" x14ac:dyDescent="0.3">
      <c r="N94499" s="53"/>
    </row>
    <row r="94500" spans="14:14" x14ac:dyDescent="0.3">
      <c r="N94500" s="53"/>
    </row>
    <row r="94501" spans="14:14" x14ac:dyDescent="0.3">
      <c r="N94501" s="53"/>
    </row>
    <row r="94502" spans="14:14" x14ac:dyDescent="0.3">
      <c r="N94502" s="53"/>
    </row>
    <row r="94503" spans="14:14" x14ac:dyDescent="0.3">
      <c r="N94503" s="53"/>
    </row>
    <row r="94504" spans="14:14" x14ac:dyDescent="0.3">
      <c r="N94504" s="53"/>
    </row>
    <row r="94505" spans="14:14" x14ac:dyDescent="0.3">
      <c r="N94505" s="53"/>
    </row>
    <row r="94506" spans="14:14" x14ac:dyDescent="0.3">
      <c r="N94506" s="53"/>
    </row>
    <row r="94507" spans="14:14" x14ac:dyDescent="0.3">
      <c r="N94507" s="53"/>
    </row>
    <row r="94508" spans="14:14" x14ac:dyDescent="0.3">
      <c r="N94508" s="53"/>
    </row>
    <row r="94509" spans="14:14" x14ac:dyDescent="0.3">
      <c r="N94509" s="53"/>
    </row>
    <row r="94510" spans="14:14" x14ac:dyDescent="0.3">
      <c r="N94510" s="53"/>
    </row>
    <row r="94511" spans="14:14" x14ac:dyDescent="0.3">
      <c r="N94511" s="53"/>
    </row>
    <row r="94512" spans="14:14" x14ac:dyDescent="0.3">
      <c r="N94512" s="53"/>
    </row>
    <row r="94513" spans="14:14" x14ac:dyDescent="0.3">
      <c r="N94513" s="53"/>
    </row>
    <row r="94514" spans="14:14" x14ac:dyDescent="0.3">
      <c r="N94514" s="53"/>
    </row>
    <row r="94515" spans="14:14" x14ac:dyDescent="0.3">
      <c r="N94515" s="53"/>
    </row>
    <row r="94516" spans="14:14" x14ac:dyDescent="0.3">
      <c r="N94516" s="53"/>
    </row>
    <row r="94517" spans="14:14" x14ac:dyDescent="0.3">
      <c r="N94517" s="53"/>
    </row>
    <row r="94518" spans="14:14" x14ac:dyDescent="0.3">
      <c r="N94518" s="53"/>
    </row>
    <row r="94519" spans="14:14" x14ac:dyDescent="0.3">
      <c r="N94519" s="53"/>
    </row>
    <row r="94520" spans="14:14" x14ac:dyDescent="0.3">
      <c r="N94520" s="53"/>
    </row>
    <row r="94521" spans="14:14" x14ac:dyDescent="0.3">
      <c r="N94521" s="53"/>
    </row>
    <row r="94522" spans="14:14" x14ac:dyDescent="0.3">
      <c r="N94522" s="53"/>
    </row>
    <row r="94523" spans="14:14" x14ac:dyDescent="0.3">
      <c r="N94523" s="53"/>
    </row>
    <row r="94524" spans="14:14" x14ac:dyDescent="0.3">
      <c r="N94524" s="53"/>
    </row>
    <row r="94525" spans="14:14" x14ac:dyDescent="0.3">
      <c r="N94525" s="53"/>
    </row>
    <row r="94526" spans="14:14" x14ac:dyDescent="0.3">
      <c r="N94526" s="53"/>
    </row>
    <row r="94527" spans="14:14" x14ac:dyDescent="0.3">
      <c r="N94527" s="53"/>
    </row>
    <row r="94528" spans="14:14" x14ac:dyDescent="0.3">
      <c r="N94528" s="53"/>
    </row>
    <row r="94529" spans="14:14" x14ac:dyDescent="0.3">
      <c r="N94529" s="53"/>
    </row>
    <row r="94530" spans="14:14" x14ac:dyDescent="0.3">
      <c r="N94530" s="53"/>
    </row>
    <row r="94531" spans="14:14" x14ac:dyDescent="0.3">
      <c r="N94531" s="53"/>
    </row>
    <row r="94532" spans="14:14" x14ac:dyDescent="0.3">
      <c r="N94532" s="53"/>
    </row>
    <row r="94533" spans="14:14" x14ac:dyDescent="0.3">
      <c r="N94533" s="53"/>
    </row>
    <row r="94534" spans="14:14" x14ac:dyDescent="0.3">
      <c r="N94534" s="53"/>
    </row>
    <row r="94535" spans="14:14" x14ac:dyDescent="0.3">
      <c r="N94535" s="53"/>
    </row>
    <row r="94536" spans="14:14" x14ac:dyDescent="0.3">
      <c r="N94536" s="53"/>
    </row>
    <row r="94537" spans="14:14" x14ac:dyDescent="0.3">
      <c r="N94537" s="53"/>
    </row>
    <row r="94538" spans="14:14" x14ac:dyDescent="0.3">
      <c r="N94538" s="53"/>
    </row>
    <row r="94539" spans="14:14" x14ac:dyDescent="0.3">
      <c r="N94539" s="53"/>
    </row>
    <row r="94540" spans="14:14" x14ac:dyDescent="0.3">
      <c r="N94540" s="53"/>
    </row>
    <row r="94541" spans="14:14" x14ac:dyDescent="0.3">
      <c r="N94541" s="53"/>
    </row>
    <row r="94542" spans="14:14" x14ac:dyDescent="0.3">
      <c r="N94542" s="53"/>
    </row>
    <row r="94543" spans="14:14" x14ac:dyDescent="0.3">
      <c r="N94543" s="53"/>
    </row>
    <row r="94544" spans="14:14" x14ac:dyDescent="0.3">
      <c r="N94544" s="53"/>
    </row>
    <row r="94545" spans="14:14" x14ac:dyDescent="0.3">
      <c r="N94545" s="53"/>
    </row>
    <row r="94546" spans="14:14" x14ac:dyDescent="0.3">
      <c r="N94546" s="53"/>
    </row>
    <row r="94547" spans="14:14" x14ac:dyDescent="0.3">
      <c r="N94547" s="53"/>
    </row>
    <row r="94548" spans="14:14" x14ac:dyDescent="0.3">
      <c r="N94548" s="53"/>
    </row>
    <row r="94549" spans="14:14" x14ac:dyDescent="0.3">
      <c r="N94549" s="53"/>
    </row>
    <row r="94550" spans="14:14" x14ac:dyDescent="0.3">
      <c r="N94550" s="53"/>
    </row>
    <row r="94551" spans="14:14" x14ac:dyDescent="0.3">
      <c r="N94551" s="53"/>
    </row>
    <row r="94552" spans="14:14" x14ac:dyDescent="0.3">
      <c r="N94552" s="53"/>
    </row>
    <row r="94553" spans="14:14" x14ac:dyDescent="0.3">
      <c r="N94553" s="53"/>
    </row>
    <row r="94554" spans="14:14" x14ac:dyDescent="0.3">
      <c r="N94554" s="53"/>
    </row>
    <row r="94555" spans="14:14" x14ac:dyDescent="0.3">
      <c r="N94555" s="53"/>
    </row>
    <row r="94556" spans="14:14" x14ac:dyDescent="0.3">
      <c r="N94556" s="53"/>
    </row>
    <row r="94557" spans="14:14" x14ac:dyDescent="0.3">
      <c r="N94557" s="53"/>
    </row>
    <row r="94558" spans="14:14" x14ac:dyDescent="0.3">
      <c r="N94558" s="53"/>
    </row>
    <row r="94559" spans="14:14" x14ac:dyDescent="0.3">
      <c r="N94559" s="53"/>
    </row>
    <row r="94560" spans="14:14" x14ac:dyDescent="0.3">
      <c r="N94560" s="53"/>
    </row>
    <row r="94561" spans="14:14" x14ac:dyDescent="0.3">
      <c r="N94561" s="53"/>
    </row>
    <row r="94562" spans="14:14" x14ac:dyDescent="0.3">
      <c r="N94562" s="53"/>
    </row>
    <row r="94563" spans="14:14" x14ac:dyDescent="0.3">
      <c r="N94563" s="53"/>
    </row>
    <row r="94564" spans="14:14" x14ac:dyDescent="0.3">
      <c r="N94564" s="53"/>
    </row>
    <row r="94565" spans="14:14" x14ac:dyDescent="0.3">
      <c r="N94565" s="53"/>
    </row>
    <row r="94566" spans="14:14" x14ac:dyDescent="0.3">
      <c r="N94566" s="53"/>
    </row>
    <row r="94567" spans="14:14" x14ac:dyDescent="0.3">
      <c r="N94567" s="53"/>
    </row>
    <row r="94568" spans="14:14" x14ac:dyDescent="0.3">
      <c r="N94568" s="53"/>
    </row>
    <row r="94569" spans="14:14" x14ac:dyDescent="0.3">
      <c r="N94569" s="53"/>
    </row>
    <row r="94570" spans="14:14" x14ac:dyDescent="0.3">
      <c r="N94570" s="53"/>
    </row>
    <row r="94571" spans="14:14" x14ac:dyDescent="0.3">
      <c r="N94571" s="53"/>
    </row>
    <row r="94572" spans="14:14" x14ac:dyDescent="0.3">
      <c r="N94572" s="53"/>
    </row>
    <row r="94573" spans="14:14" x14ac:dyDescent="0.3">
      <c r="N94573" s="53"/>
    </row>
    <row r="94574" spans="14:14" x14ac:dyDescent="0.3">
      <c r="N94574" s="53"/>
    </row>
    <row r="94575" spans="14:14" x14ac:dyDescent="0.3">
      <c r="N94575" s="53"/>
    </row>
    <row r="94576" spans="14:14" x14ac:dyDescent="0.3">
      <c r="N94576" s="53"/>
    </row>
    <row r="94577" spans="14:14" x14ac:dyDescent="0.3">
      <c r="N94577" s="53"/>
    </row>
    <row r="94578" spans="14:14" x14ac:dyDescent="0.3">
      <c r="N94578" s="53"/>
    </row>
    <row r="94579" spans="14:14" x14ac:dyDescent="0.3">
      <c r="N94579" s="53"/>
    </row>
    <row r="94580" spans="14:14" x14ac:dyDescent="0.3">
      <c r="N94580" s="53"/>
    </row>
    <row r="94581" spans="14:14" x14ac:dyDescent="0.3">
      <c r="N94581" s="53"/>
    </row>
    <row r="94582" spans="14:14" x14ac:dyDescent="0.3">
      <c r="N94582" s="53"/>
    </row>
    <row r="94583" spans="14:14" x14ac:dyDescent="0.3">
      <c r="N94583" s="53"/>
    </row>
    <row r="94584" spans="14:14" x14ac:dyDescent="0.3">
      <c r="N94584" s="53"/>
    </row>
    <row r="94585" spans="14:14" x14ac:dyDescent="0.3">
      <c r="N94585" s="53"/>
    </row>
    <row r="94586" spans="14:14" x14ac:dyDescent="0.3">
      <c r="N94586" s="53"/>
    </row>
    <row r="94587" spans="14:14" x14ac:dyDescent="0.3">
      <c r="N94587" s="53"/>
    </row>
    <row r="94588" spans="14:14" x14ac:dyDescent="0.3">
      <c r="N94588" s="53"/>
    </row>
    <row r="94589" spans="14:14" x14ac:dyDescent="0.3">
      <c r="N94589" s="53"/>
    </row>
    <row r="94590" spans="14:14" x14ac:dyDescent="0.3">
      <c r="N94590" s="53"/>
    </row>
    <row r="94591" spans="14:14" x14ac:dyDescent="0.3">
      <c r="N94591" s="53"/>
    </row>
    <row r="94592" spans="14:14" x14ac:dyDescent="0.3">
      <c r="N94592" s="53"/>
    </row>
    <row r="94593" spans="14:14" x14ac:dyDescent="0.3">
      <c r="N94593" s="53"/>
    </row>
    <row r="94594" spans="14:14" x14ac:dyDescent="0.3">
      <c r="N94594" s="53"/>
    </row>
    <row r="94595" spans="14:14" x14ac:dyDescent="0.3">
      <c r="N94595" s="53"/>
    </row>
    <row r="94596" spans="14:14" x14ac:dyDescent="0.3">
      <c r="N94596" s="53"/>
    </row>
    <row r="94597" spans="14:14" x14ac:dyDescent="0.3">
      <c r="N94597" s="53"/>
    </row>
    <row r="94598" spans="14:14" x14ac:dyDescent="0.3">
      <c r="N94598" s="53"/>
    </row>
    <row r="94599" spans="14:14" x14ac:dyDescent="0.3">
      <c r="N94599" s="53"/>
    </row>
    <row r="94600" spans="14:14" x14ac:dyDescent="0.3">
      <c r="N94600" s="53"/>
    </row>
    <row r="94601" spans="14:14" x14ac:dyDescent="0.3">
      <c r="N94601" s="53"/>
    </row>
    <row r="94602" spans="14:14" x14ac:dyDescent="0.3">
      <c r="N94602" s="53"/>
    </row>
    <row r="94603" spans="14:14" x14ac:dyDescent="0.3">
      <c r="N94603" s="53"/>
    </row>
    <row r="94604" spans="14:14" x14ac:dyDescent="0.3">
      <c r="N94604" s="53"/>
    </row>
    <row r="94605" spans="14:14" x14ac:dyDescent="0.3">
      <c r="N94605" s="53"/>
    </row>
    <row r="94606" spans="14:14" x14ac:dyDescent="0.3">
      <c r="N94606" s="53"/>
    </row>
    <row r="94607" spans="14:14" x14ac:dyDescent="0.3">
      <c r="N94607" s="53"/>
    </row>
    <row r="94608" spans="14:14" x14ac:dyDescent="0.3">
      <c r="N94608" s="53"/>
    </row>
    <row r="94609" spans="14:14" x14ac:dyDescent="0.3">
      <c r="N94609" s="53"/>
    </row>
    <row r="94610" spans="14:14" x14ac:dyDescent="0.3">
      <c r="N94610" s="53"/>
    </row>
    <row r="94611" spans="14:14" x14ac:dyDescent="0.3">
      <c r="N94611" s="53"/>
    </row>
    <row r="94612" spans="14:14" x14ac:dyDescent="0.3">
      <c r="N94612" s="53"/>
    </row>
    <row r="94613" spans="14:14" x14ac:dyDescent="0.3">
      <c r="N94613" s="53"/>
    </row>
    <row r="94614" spans="14:14" x14ac:dyDescent="0.3">
      <c r="N94614" s="53"/>
    </row>
    <row r="94615" spans="14:14" x14ac:dyDescent="0.3">
      <c r="N94615" s="53"/>
    </row>
    <row r="94616" spans="14:14" x14ac:dyDescent="0.3">
      <c r="N94616" s="53"/>
    </row>
    <row r="94617" spans="14:14" x14ac:dyDescent="0.3">
      <c r="N94617" s="53"/>
    </row>
    <row r="94618" spans="14:14" x14ac:dyDescent="0.3">
      <c r="N94618" s="53"/>
    </row>
    <row r="94619" spans="14:14" x14ac:dyDescent="0.3">
      <c r="N94619" s="53"/>
    </row>
    <row r="94620" spans="14:14" x14ac:dyDescent="0.3">
      <c r="N94620" s="53"/>
    </row>
    <row r="94621" spans="14:14" x14ac:dyDescent="0.3">
      <c r="N94621" s="53"/>
    </row>
    <row r="94622" spans="14:14" x14ac:dyDescent="0.3">
      <c r="N94622" s="53"/>
    </row>
    <row r="94623" spans="14:14" x14ac:dyDescent="0.3">
      <c r="N94623" s="53"/>
    </row>
    <row r="94624" spans="14:14" x14ac:dyDescent="0.3">
      <c r="N94624" s="53"/>
    </row>
    <row r="94625" spans="14:14" x14ac:dyDescent="0.3">
      <c r="N94625" s="53"/>
    </row>
    <row r="94626" spans="14:14" x14ac:dyDescent="0.3">
      <c r="N94626" s="53"/>
    </row>
    <row r="94627" spans="14:14" x14ac:dyDescent="0.3">
      <c r="N94627" s="53"/>
    </row>
    <row r="94628" spans="14:14" x14ac:dyDescent="0.3">
      <c r="N94628" s="53"/>
    </row>
    <row r="94629" spans="14:14" x14ac:dyDescent="0.3">
      <c r="N94629" s="53"/>
    </row>
    <row r="94630" spans="14:14" x14ac:dyDescent="0.3">
      <c r="N94630" s="53"/>
    </row>
    <row r="94631" spans="14:14" x14ac:dyDescent="0.3">
      <c r="N94631" s="53"/>
    </row>
    <row r="94632" spans="14:14" x14ac:dyDescent="0.3">
      <c r="N94632" s="53"/>
    </row>
    <row r="94633" spans="14:14" x14ac:dyDescent="0.3">
      <c r="N94633" s="53"/>
    </row>
    <row r="94634" spans="14:14" x14ac:dyDescent="0.3">
      <c r="N94634" s="53"/>
    </row>
    <row r="94635" spans="14:14" x14ac:dyDescent="0.3">
      <c r="N94635" s="53"/>
    </row>
    <row r="94636" spans="14:14" x14ac:dyDescent="0.3">
      <c r="N94636" s="53"/>
    </row>
    <row r="94637" spans="14:14" x14ac:dyDescent="0.3">
      <c r="N94637" s="53"/>
    </row>
    <row r="94638" spans="14:14" x14ac:dyDescent="0.3">
      <c r="N94638" s="53"/>
    </row>
    <row r="94639" spans="14:14" x14ac:dyDescent="0.3">
      <c r="N94639" s="53"/>
    </row>
    <row r="94640" spans="14:14" x14ac:dyDescent="0.3">
      <c r="N94640" s="53"/>
    </row>
    <row r="94641" spans="14:14" x14ac:dyDescent="0.3">
      <c r="N94641" s="53"/>
    </row>
    <row r="94642" spans="14:14" x14ac:dyDescent="0.3">
      <c r="N94642" s="53"/>
    </row>
    <row r="94643" spans="14:14" x14ac:dyDescent="0.3">
      <c r="N94643" s="53"/>
    </row>
    <row r="94644" spans="14:14" x14ac:dyDescent="0.3">
      <c r="N94644" s="53"/>
    </row>
    <row r="94645" spans="14:14" x14ac:dyDescent="0.3">
      <c r="N94645" s="53"/>
    </row>
    <row r="94646" spans="14:14" x14ac:dyDescent="0.3">
      <c r="N94646" s="53"/>
    </row>
    <row r="94647" spans="14:14" x14ac:dyDescent="0.3">
      <c r="N94647" s="53"/>
    </row>
    <row r="94648" spans="14:14" x14ac:dyDescent="0.3">
      <c r="N94648" s="53"/>
    </row>
    <row r="94649" spans="14:14" x14ac:dyDescent="0.3">
      <c r="N94649" s="53"/>
    </row>
    <row r="94650" spans="14:14" x14ac:dyDescent="0.3">
      <c r="N94650" s="53"/>
    </row>
    <row r="94651" spans="14:14" x14ac:dyDescent="0.3">
      <c r="N94651" s="53"/>
    </row>
    <row r="94652" spans="14:14" x14ac:dyDescent="0.3">
      <c r="N94652" s="53"/>
    </row>
    <row r="94653" spans="14:14" x14ac:dyDescent="0.3">
      <c r="N94653" s="53"/>
    </row>
    <row r="94654" spans="14:14" x14ac:dyDescent="0.3">
      <c r="N94654" s="53"/>
    </row>
    <row r="94655" spans="14:14" x14ac:dyDescent="0.3">
      <c r="N94655" s="53"/>
    </row>
    <row r="94656" spans="14:14" x14ac:dyDescent="0.3">
      <c r="N94656" s="53"/>
    </row>
    <row r="94657" spans="14:14" x14ac:dyDescent="0.3">
      <c r="N94657" s="53"/>
    </row>
    <row r="94658" spans="14:14" x14ac:dyDescent="0.3">
      <c r="N94658" s="53"/>
    </row>
    <row r="94659" spans="14:14" x14ac:dyDescent="0.3">
      <c r="N94659" s="53"/>
    </row>
    <row r="94660" spans="14:14" x14ac:dyDescent="0.3">
      <c r="N94660" s="53"/>
    </row>
    <row r="94661" spans="14:14" x14ac:dyDescent="0.3">
      <c r="N94661" s="53"/>
    </row>
    <row r="94662" spans="14:14" x14ac:dyDescent="0.3">
      <c r="N94662" s="53"/>
    </row>
    <row r="94663" spans="14:14" x14ac:dyDescent="0.3">
      <c r="N94663" s="53"/>
    </row>
    <row r="94664" spans="14:14" x14ac:dyDescent="0.3">
      <c r="N94664" s="53"/>
    </row>
    <row r="94665" spans="14:14" x14ac:dyDescent="0.3">
      <c r="N94665" s="53"/>
    </row>
    <row r="94666" spans="14:14" x14ac:dyDescent="0.3">
      <c r="N94666" s="53"/>
    </row>
    <row r="94667" spans="14:14" x14ac:dyDescent="0.3">
      <c r="N94667" s="53"/>
    </row>
    <row r="94668" spans="14:14" x14ac:dyDescent="0.3">
      <c r="N94668" s="53"/>
    </row>
    <row r="94669" spans="14:14" x14ac:dyDescent="0.3">
      <c r="N94669" s="53"/>
    </row>
    <row r="94670" spans="14:14" x14ac:dyDescent="0.3">
      <c r="N94670" s="53"/>
    </row>
    <row r="94671" spans="14:14" x14ac:dyDescent="0.3">
      <c r="N94671" s="53"/>
    </row>
    <row r="94672" spans="14:14" x14ac:dyDescent="0.3">
      <c r="N94672" s="53"/>
    </row>
    <row r="94673" spans="14:14" x14ac:dyDescent="0.3">
      <c r="N94673" s="53"/>
    </row>
    <row r="94674" spans="14:14" x14ac:dyDescent="0.3">
      <c r="N94674" s="53"/>
    </row>
    <row r="94675" spans="14:14" x14ac:dyDescent="0.3">
      <c r="N94675" s="53"/>
    </row>
    <row r="94676" spans="14:14" x14ac:dyDescent="0.3">
      <c r="N94676" s="53"/>
    </row>
    <row r="94677" spans="14:14" x14ac:dyDescent="0.3">
      <c r="N94677" s="53"/>
    </row>
    <row r="94678" spans="14:14" x14ac:dyDescent="0.3">
      <c r="N94678" s="53"/>
    </row>
    <row r="94679" spans="14:14" x14ac:dyDescent="0.3">
      <c r="N94679" s="53"/>
    </row>
    <row r="94680" spans="14:14" x14ac:dyDescent="0.3">
      <c r="N94680" s="53"/>
    </row>
    <row r="94681" spans="14:14" x14ac:dyDescent="0.3">
      <c r="N94681" s="53"/>
    </row>
    <row r="94682" spans="14:14" x14ac:dyDescent="0.3">
      <c r="N94682" s="53"/>
    </row>
    <row r="94683" spans="14:14" x14ac:dyDescent="0.3">
      <c r="N94683" s="53"/>
    </row>
    <row r="94684" spans="14:14" x14ac:dyDescent="0.3">
      <c r="N94684" s="53"/>
    </row>
    <row r="94685" spans="14:14" x14ac:dyDescent="0.3">
      <c r="N94685" s="53"/>
    </row>
    <row r="94686" spans="14:14" x14ac:dyDescent="0.3">
      <c r="N94686" s="53"/>
    </row>
    <row r="94687" spans="14:14" x14ac:dyDescent="0.3">
      <c r="N94687" s="53"/>
    </row>
    <row r="94688" spans="14:14" x14ac:dyDescent="0.3">
      <c r="N94688" s="53"/>
    </row>
    <row r="94689" spans="14:14" x14ac:dyDescent="0.3">
      <c r="N94689" s="53"/>
    </row>
    <row r="94690" spans="14:14" x14ac:dyDescent="0.3">
      <c r="N94690" s="53"/>
    </row>
    <row r="94691" spans="14:14" x14ac:dyDescent="0.3">
      <c r="N94691" s="53"/>
    </row>
    <row r="94692" spans="14:14" x14ac:dyDescent="0.3">
      <c r="N94692" s="53"/>
    </row>
    <row r="94693" spans="14:14" x14ac:dyDescent="0.3">
      <c r="N94693" s="53"/>
    </row>
    <row r="94694" spans="14:14" x14ac:dyDescent="0.3">
      <c r="N94694" s="53"/>
    </row>
    <row r="94695" spans="14:14" x14ac:dyDescent="0.3">
      <c r="N94695" s="53"/>
    </row>
    <row r="94696" spans="14:14" x14ac:dyDescent="0.3">
      <c r="N94696" s="53"/>
    </row>
    <row r="94697" spans="14:14" x14ac:dyDescent="0.3">
      <c r="N94697" s="53"/>
    </row>
    <row r="94698" spans="14:14" x14ac:dyDescent="0.3">
      <c r="N94698" s="53"/>
    </row>
    <row r="94699" spans="14:14" x14ac:dyDescent="0.3">
      <c r="N94699" s="53"/>
    </row>
    <row r="94700" spans="14:14" x14ac:dyDescent="0.3">
      <c r="N94700" s="53"/>
    </row>
    <row r="94701" spans="14:14" x14ac:dyDescent="0.3">
      <c r="N94701" s="53"/>
    </row>
    <row r="94702" spans="14:14" x14ac:dyDescent="0.3">
      <c r="N94702" s="53"/>
    </row>
    <row r="94703" spans="14:14" x14ac:dyDescent="0.3">
      <c r="N94703" s="53"/>
    </row>
    <row r="94704" spans="14:14" x14ac:dyDescent="0.3">
      <c r="N94704" s="53"/>
    </row>
    <row r="94705" spans="14:14" x14ac:dyDescent="0.3">
      <c r="N94705" s="53"/>
    </row>
    <row r="94706" spans="14:14" x14ac:dyDescent="0.3">
      <c r="N94706" s="53"/>
    </row>
    <row r="94707" spans="14:14" x14ac:dyDescent="0.3">
      <c r="N94707" s="53"/>
    </row>
    <row r="94708" spans="14:14" x14ac:dyDescent="0.3">
      <c r="N94708" s="53"/>
    </row>
    <row r="94709" spans="14:14" x14ac:dyDescent="0.3">
      <c r="N94709" s="53"/>
    </row>
    <row r="94710" spans="14:14" x14ac:dyDescent="0.3">
      <c r="N94710" s="53"/>
    </row>
    <row r="94711" spans="14:14" x14ac:dyDescent="0.3">
      <c r="N94711" s="53"/>
    </row>
    <row r="94712" spans="14:14" x14ac:dyDescent="0.3">
      <c r="N94712" s="53"/>
    </row>
    <row r="94713" spans="14:14" x14ac:dyDescent="0.3">
      <c r="N94713" s="53"/>
    </row>
    <row r="94714" spans="14:14" x14ac:dyDescent="0.3">
      <c r="N94714" s="53"/>
    </row>
    <row r="94715" spans="14:14" x14ac:dyDescent="0.3">
      <c r="N94715" s="53"/>
    </row>
    <row r="94716" spans="14:14" x14ac:dyDescent="0.3">
      <c r="N94716" s="53"/>
    </row>
    <row r="94717" spans="14:14" x14ac:dyDescent="0.3">
      <c r="N94717" s="53"/>
    </row>
    <row r="94718" spans="14:14" x14ac:dyDescent="0.3">
      <c r="N94718" s="53"/>
    </row>
    <row r="94719" spans="14:14" x14ac:dyDescent="0.3">
      <c r="N94719" s="53"/>
    </row>
    <row r="94720" spans="14:14" x14ac:dyDescent="0.3">
      <c r="N94720" s="53"/>
    </row>
    <row r="94721" spans="14:14" x14ac:dyDescent="0.3">
      <c r="N94721" s="53"/>
    </row>
    <row r="94722" spans="14:14" x14ac:dyDescent="0.3">
      <c r="N94722" s="53"/>
    </row>
    <row r="94723" spans="14:14" x14ac:dyDescent="0.3">
      <c r="N94723" s="53"/>
    </row>
    <row r="94724" spans="14:14" x14ac:dyDescent="0.3">
      <c r="N94724" s="53"/>
    </row>
    <row r="94725" spans="14:14" x14ac:dyDescent="0.3">
      <c r="N94725" s="53"/>
    </row>
    <row r="94726" spans="14:14" x14ac:dyDescent="0.3">
      <c r="N94726" s="53"/>
    </row>
    <row r="94727" spans="14:14" x14ac:dyDescent="0.3">
      <c r="N94727" s="53"/>
    </row>
    <row r="94728" spans="14:14" x14ac:dyDescent="0.3">
      <c r="N94728" s="53"/>
    </row>
    <row r="94729" spans="14:14" x14ac:dyDescent="0.3">
      <c r="N94729" s="53"/>
    </row>
    <row r="94730" spans="14:14" x14ac:dyDescent="0.3">
      <c r="N94730" s="53"/>
    </row>
    <row r="94731" spans="14:14" x14ac:dyDescent="0.3">
      <c r="N94731" s="53"/>
    </row>
    <row r="94732" spans="14:14" x14ac:dyDescent="0.3">
      <c r="N94732" s="53"/>
    </row>
    <row r="94733" spans="14:14" x14ac:dyDescent="0.3">
      <c r="N94733" s="53"/>
    </row>
    <row r="94734" spans="14:14" x14ac:dyDescent="0.3">
      <c r="N94734" s="53"/>
    </row>
    <row r="94735" spans="14:14" x14ac:dyDescent="0.3">
      <c r="N94735" s="53"/>
    </row>
    <row r="94736" spans="14:14" x14ac:dyDescent="0.3">
      <c r="N94736" s="53"/>
    </row>
    <row r="94737" spans="14:14" x14ac:dyDescent="0.3">
      <c r="N94737" s="53"/>
    </row>
    <row r="94738" spans="14:14" x14ac:dyDescent="0.3">
      <c r="N94738" s="53"/>
    </row>
    <row r="94739" spans="14:14" x14ac:dyDescent="0.3">
      <c r="N94739" s="53"/>
    </row>
    <row r="94740" spans="14:14" x14ac:dyDescent="0.3">
      <c r="N94740" s="53"/>
    </row>
    <row r="94741" spans="14:14" x14ac:dyDescent="0.3">
      <c r="N94741" s="53"/>
    </row>
    <row r="94742" spans="14:14" x14ac:dyDescent="0.3">
      <c r="N94742" s="53"/>
    </row>
    <row r="94743" spans="14:14" x14ac:dyDescent="0.3">
      <c r="N94743" s="53"/>
    </row>
    <row r="94744" spans="14:14" x14ac:dyDescent="0.3">
      <c r="N94744" s="53"/>
    </row>
    <row r="94745" spans="14:14" x14ac:dyDescent="0.3">
      <c r="N94745" s="53"/>
    </row>
    <row r="94746" spans="14:14" x14ac:dyDescent="0.3">
      <c r="N94746" s="53"/>
    </row>
    <row r="94747" spans="14:14" x14ac:dyDescent="0.3">
      <c r="N94747" s="53"/>
    </row>
    <row r="94748" spans="14:14" x14ac:dyDescent="0.3">
      <c r="N94748" s="53"/>
    </row>
    <row r="94749" spans="14:14" x14ac:dyDescent="0.3">
      <c r="N94749" s="53"/>
    </row>
    <row r="94750" spans="14:14" x14ac:dyDescent="0.3">
      <c r="N94750" s="53"/>
    </row>
    <row r="94751" spans="14:14" x14ac:dyDescent="0.3">
      <c r="N94751" s="53"/>
    </row>
    <row r="94752" spans="14:14" x14ac:dyDescent="0.3">
      <c r="N94752" s="53"/>
    </row>
    <row r="94753" spans="14:14" x14ac:dyDescent="0.3">
      <c r="N94753" s="53"/>
    </row>
    <row r="94754" spans="14:14" x14ac:dyDescent="0.3">
      <c r="N94754" s="53"/>
    </row>
    <row r="94755" spans="14:14" x14ac:dyDescent="0.3">
      <c r="N94755" s="53"/>
    </row>
    <row r="94756" spans="14:14" x14ac:dyDescent="0.3">
      <c r="N94756" s="53"/>
    </row>
    <row r="94757" spans="14:14" x14ac:dyDescent="0.3">
      <c r="N94757" s="53"/>
    </row>
    <row r="94758" spans="14:14" x14ac:dyDescent="0.3">
      <c r="N94758" s="53"/>
    </row>
    <row r="94759" spans="14:14" x14ac:dyDescent="0.3">
      <c r="N94759" s="53"/>
    </row>
    <row r="94760" spans="14:14" x14ac:dyDescent="0.3">
      <c r="N94760" s="53"/>
    </row>
    <row r="94761" spans="14:14" x14ac:dyDescent="0.3">
      <c r="N94761" s="53"/>
    </row>
    <row r="94762" spans="14:14" x14ac:dyDescent="0.3">
      <c r="N94762" s="53"/>
    </row>
    <row r="94763" spans="14:14" x14ac:dyDescent="0.3">
      <c r="N94763" s="53"/>
    </row>
    <row r="94764" spans="14:14" x14ac:dyDescent="0.3">
      <c r="N94764" s="53"/>
    </row>
    <row r="94765" spans="14:14" x14ac:dyDescent="0.3">
      <c r="N94765" s="53"/>
    </row>
    <row r="94766" spans="14:14" x14ac:dyDescent="0.3">
      <c r="N94766" s="53"/>
    </row>
    <row r="94767" spans="14:14" x14ac:dyDescent="0.3">
      <c r="N94767" s="53"/>
    </row>
    <row r="94768" spans="14:14" x14ac:dyDescent="0.3">
      <c r="N94768" s="53"/>
    </row>
    <row r="94769" spans="14:14" x14ac:dyDescent="0.3">
      <c r="N94769" s="53"/>
    </row>
    <row r="94770" spans="14:14" x14ac:dyDescent="0.3">
      <c r="N94770" s="53"/>
    </row>
    <row r="94771" spans="14:14" x14ac:dyDescent="0.3">
      <c r="N94771" s="53"/>
    </row>
    <row r="94772" spans="14:14" x14ac:dyDescent="0.3">
      <c r="N94772" s="53"/>
    </row>
    <row r="94773" spans="14:14" x14ac:dyDescent="0.3">
      <c r="N94773" s="53"/>
    </row>
    <row r="94774" spans="14:14" x14ac:dyDescent="0.3">
      <c r="N94774" s="53"/>
    </row>
    <row r="94775" spans="14:14" x14ac:dyDescent="0.3">
      <c r="N94775" s="53"/>
    </row>
    <row r="94776" spans="14:14" x14ac:dyDescent="0.3">
      <c r="N94776" s="53"/>
    </row>
    <row r="94777" spans="14:14" x14ac:dyDescent="0.3">
      <c r="N94777" s="53"/>
    </row>
    <row r="94778" spans="14:14" x14ac:dyDescent="0.3">
      <c r="N94778" s="53"/>
    </row>
    <row r="94779" spans="14:14" x14ac:dyDescent="0.3">
      <c r="N94779" s="53"/>
    </row>
    <row r="94780" spans="14:14" x14ac:dyDescent="0.3">
      <c r="N94780" s="53"/>
    </row>
    <row r="94781" spans="14:14" x14ac:dyDescent="0.3">
      <c r="N94781" s="53"/>
    </row>
    <row r="94782" spans="14:14" x14ac:dyDescent="0.3">
      <c r="N94782" s="53"/>
    </row>
    <row r="94783" spans="14:14" x14ac:dyDescent="0.3">
      <c r="N94783" s="53"/>
    </row>
    <row r="94784" spans="14:14" x14ac:dyDescent="0.3">
      <c r="N94784" s="53"/>
    </row>
    <row r="94785" spans="14:14" x14ac:dyDescent="0.3">
      <c r="N94785" s="53"/>
    </row>
    <row r="94786" spans="14:14" x14ac:dyDescent="0.3">
      <c r="N94786" s="53"/>
    </row>
    <row r="94787" spans="14:14" x14ac:dyDescent="0.3">
      <c r="N94787" s="53"/>
    </row>
    <row r="94788" spans="14:14" x14ac:dyDescent="0.3">
      <c r="N94788" s="53"/>
    </row>
    <row r="94789" spans="14:14" x14ac:dyDescent="0.3">
      <c r="N94789" s="53"/>
    </row>
    <row r="94790" spans="14:14" x14ac:dyDescent="0.3">
      <c r="N94790" s="53"/>
    </row>
    <row r="94791" spans="14:14" x14ac:dyDescent="0.3">
      <c r="N94791" s="53"/>
    </row>
    <row r="94792" spans="14:14" x14ac:dyDescent="0.3">
      <c r="N94792" s="53"/>
    </row>
    <row r="94793" spans="14:14" x14ac:dyDescent="0.3">
      <c r="N94793" s="53"/>
    </row>
    <row r="94794" spans="14:14" x14ac:dyDescent="0.3">
      <c r="N94794" s="53"/>
    </row>
    <row r="94795" spans="14:14" x14ac:dyDescent="0.3">
      <c r="N94795" s="53"/>
    </row>
    <row r="94796" spans="14:14" x14ac:dyDescent="0.3">
      <c r="N94796" s="53"/>
    </row>
    <row r="94797" spans="14:14" x14ac:dyDescent="0.3">
      <c r="N94797" s="53"/>
    </row>
    <row r="94798" spans="14:14" x14ac:dyDescent="0.3">
      <c r="N94798" s="53"/>
    </row>
    <row r="94799" spans="14:14" x14ac:dyDescent="0.3">
      <c r="N94799" s="53"/>
    </row>
    <row r="94800" spans="14:14" x14ac:dyDescent="0.3">
      <c r="N94800" s="53"/>
    </row>
    <row r="94801" spans="14:14" x14ac:dyDescent="0.3">
      <c r="N94801" s="53"/>
    </row>
    <row r="94802" spans="14:14" x14ac:dyDescent="0.3">
      <c r="N94802" s="53"/>
    </row>
    <row r="94803" spans="14:14" x14ac:dyDescent="0.3">
      <c r="N94803" s="53"/>
    </row>
    <row r="94804" spans="14:14" x14ac:dyDescent="0.3">
      <c r="N94804" s="53"/>
    </row>
    <row r="94805" spans="14:14" x14ac:dyDescent="0.3">
      <c r="N94805" s="53"/>
    </row>
    <row r="94806" spans="14:14" x14ac:dyDescent="0.3">
      <c r="N94806" s="53"/>
    </row>
    <row r="94807" spans="14:14" x14ac:dyDescent="0.3">
      <c r="N94807" s="53"/>
    </row>
    <row r="94808" spans="14:14" x14ac:dyDescent="0.3">
      <c r="N94808" s="53"/>
    </row>
    <row r="94809" spans="14:14" x14ac:dyDescent="0.3">
      <c r="N94809" s="53"/>
    </row>
    <row r="94810" spans="14:14" x14ac:dyDescent="0.3">
      <c r="N94810" s="53"/>
    </row>
    <row r="94811" spans="14:14" x14ac:dyDescent="0.3">
      <c r="N94811" s="53"/>
    </row>
    <row r="94812" spans="14:14" x14ac:dyDescent="0.3">
      <c r="N94812" s="53"/>
    </row>
    <row r="94813" spans="14:14" x14ac:dyDescent="0.3">
      <c r="N94813" s="53"/>
    </row>
    <row r="94814" spans="14:14" x14ac:dyDescent="0.3">
      <c r="N94814" s="53"/>
    </row>
    <row r="94815" spans="14:14" x14ac:dyDescent="0.3">
      <c r="N94815" s="53"/>
    </row>
    <row r="94816" spans="14:14" x14ac:dyDescent="0.3">
      <c r="N94816" s="53"/>
    </row>
    <row r="94817" spans="14:14" x14ac:dyDescent="0.3">
      <c r="N94817" s="53"/>
    </row>
    <row r="94818" spans="14:14" x14ac:dyDescent="0.3">
      <c r="N94818" s="53"/>
    </row>
    <row r="94819" spans="14:14" x14ac:dyDescent="0.3">
      <c r="N94819" s="53"/>
    </row>
    <row r="94820" spans="14:14" x14ac:dyDescent="0.3">
      <c r="N94820" s="53"/>
    </row>
    <row r="94821" spans="14:14" x14ac:dyDescent="0.3">
      <c r="N94821" s="53"/>
    </row>
    <row r="94822" spans="14:14" x14ac:dyDescent="0.3">
      <c r="N94822" s="53"/>
    </row>
    <row r="94823" spans="14:14" x14ac:dyDescent="0.3">
      <c r="N94823" s="53"/>
    </row>
    <row r="94824" spans="14:14" x14ac:dyDescent="0.3">
      <c r="N94824" s="53"/>
    </row>
    <row r="94825" spans="14:14" x14ac:dyDescent="0.3">
      <c r="N94825" s="53"/>
    </row>
    <row r="94826" spans="14:14" x14ac:dyDescent="0.3">
      <c r="N94826" s="53"/>
    </row>
    <row r="94827" spans="14:14" x14ac:dyDescent="0.3">
      <c r="N94827" s="53"/>
    </row>
    <row r="94828" spans="14:14" x14ac:dyDescent="0.3">
      <c r="N94828" s="53"/>
    </row>
    <row r="94829" spans="14:14" x14ac:dyDescent="0.3">
      <c r="N94829" s="53"/>
    </row>
    <row r="94830" spans="14:14" x14ac:dyDescent="0.3">
      <c r="N94830" s="53"/>
    </row>
    <row r="94831" spans="14:14" x14ac:dyDescent="0.3">
      <c r="N94831" s="53"/>
    </row>
    <row r="94832" spans="14:14" x14ac:dyDescent="0.3">
      <c r="N94832" s="53"/>
    </row>
    <row r="94833" spans="14:14" x14ac:dyDescent="0.3">
      <c r="N94833" s="53"/>
    </row>
    <row r="94834" spans="14:14" x14ac:dyDescent="0.3">
      <c r="N94834" s="53"/>
    </row>
    <row r="94835" spans="14:14" x14ac:dyDescent="0.3">
      <c r="N94835" s="53"/>
    </row>
    <row r="94836" spans="14:14" x14ac:dyDescent="0.3">
      <c r="N94836" s="53"/>
    </row>
    <row r="94837" spans="14:14" x14ac:dyDescent="0.3">
      <c r="N94837" s="53"/>
    </row>
    <row r="94838" spans="14:14" x14ac:dyDescent="0.3">
      <c r="N94838" s="53"/>
    </row>
    <row r="94839" spans="14:14" x14ac:dyDescent="0.3">
      <c r="N94839" s="53"/>
    </row>
    <row r="94840" spans="14:14" x14ac:dyDescent="0.3">
      <c r="N94840" s="53"/>
    </row>
    <row r="94841" spans="14:14" x14ac:dyDescent="0.3">
      <c r="N94841" s="53"/>
    </row>
    <row r="94842" spans="14:14" x14ac:dyDescent="0.3">
      <c r="N94842" s="53"/>
    </row>
    <row r="94843" spans="14:14" x14ac:dyDescent="0.3">
      <c r="N94843" s="53"/>
    </row>
    <row r="94844" spans="14:14" x14ac:dyDescent="0.3">
      <c r="N94844" s="53"/>
    </row>
    <row r="94845" spans="14:14" x14ac:dyDescent="0.3">
      <c r="N94845" s="53"/>
    </row>
    <row r="94846" spans="14:14" x14ac:dyDescent="0.3">
      <c r="N94846" s="53"/>
    </row>
    <row r="94847" spans="14:14" x14ac:dyDescent="0.3">
      <c r="N94847" s="53"/>
    </row>
    <row r="94848" spans="14:14" x14ac:dyDescent="0.3">
      <c r="N94848" s="53"/>
    </row>
    <row r="94849" spans="14:14" x14ac:dyDescent="0.3">
      <c r="N94849" s="53"/>
    </row>
    <row r="94850" spans="14:14" x14ac:dyDescent="0.3">
      <c r="N94850" s="53"/>
    </row>
    <row r="94851" spans="14:14" x14ac:dyDescent="0.3">
      <c r="N94851" s="53"/>
    </row>
    <row r="94852" spans="14:14" x14ac:dyDescent="0.3">
      <c r="N94852" s="53"/>
    </row>
    <row r="94853" spans="14:14" x14ac:dyDescent="0.3">
      <c r="N94853" s="53"/>
    </row>
    <row r="94854" spans="14:14" x14ac:dyDescent="0.3">
      <c r="N94854" s="53"/>
    </row>
    <row r="94855" spans="14:14" x14ac:dyDescent="0.3">
      <c r="N94855" s="53"/>
    </row>
    <row r="94856" spans="14:14" x14ac:dyDescent="0.3">
      <c r="N94856" s="53"/>
    </row>
    <row r="94857" spans="14:14" x14ac:dyDescent="0.3">
      <c r="N94857" s="53"/>
    </row>
    <row r="94858" spans="14:14" x14ac:dyDescent="0.3">
      <c r="N94858" s="53"/>
    </row>
    <row r="94859" spans="14:14" x14ac:dyDescent="0.3">
      <c r="N94859" s="53"/>
    </row>
    <row r="94860" spans="14:14" x14ac:dyDescent="0.3">
      <c r="N94860" s="53"/>
    </row>
    <row r="94861" spans="14:14" x14ac:dyDescent="0.3">
      <c r="N94861" s="53"/>
    </row>
    <row r="94862" spans="14:14" x14ac:dyDescent="0.3">
      <c r="N94862" s="53"/>
    </row>
    <row r="94863" spans="14:14" x14ac:dyDescent="0.3">
      <c r="N94863" s="53"/>
    </row>
    <row r="94864" spans="14:14" x14ac:dyDescent="0.3">
      <c r="N94864" s="53"/>
    </row>
    <row r="94865" spans="14:14" x14ac:dyDescent="0.3">
      <c r="N94865" s="53"/>
    </row>
    <row r="94866" spans="14:14" x14ac:dyDescent="0.3">
      <c r="N94866" s="53"/>
    </row>
    <row r="94867" spans="14:14" x14ac:dyDescent="0.3">
      <c r="N94867" s="53"/>
    </row>
    <row r="94868" spans="14:14" x14ac:dyDescent="0.3">
      <c r="N94868" s="53"/>
    </row>
    <row r="94869" spans="14:14" x14ac:dyDescent="0.3">
      <c r="N94869" s="53"/>
    </row>
    <row r="94870" spans="14:14" x14ac:dyDescent="0.3">
      <c r="N94870" s="53"/>
    </row>
    <row r="94871" spans="14:14" x14ac:dyDescent="0.3">
      <c r="N94871" s="53"/>
    </row>
    <row r="94872" spans="14:14" x14ac:dyDescent="0.3">
      <c r="N94872" s="53"/>
    </row>
    <row r="94873" spans="14:14" x14ac:dyDescent="0.3">
      <c r="N94873" s="53"/>
    </row>
    <row r="94874" spans="14:14" x14ac:dyDescent="0.3">
      <c r="N94874" s="53"/>
    </row>
    <row r="94875" spans="14:14" x14ac:dyDescent="0.3">
      <c r="N94875" s="53"/>
    </row>
    <row r="94876" spans="14:14" x14ac:dyDescent="0.3">
      <c r="N94876" s="53"/>
    </row>
    <row r="94877" spans="14:14" x14ac:dyDescent="0.3">
      <c r="N94877" s="53"/>
    </row>
    <row r="94878" spans="14:14" x14ac:dyDescent="0.3">
      <c r="N94878" s="53"/>
    </row>
    <row r="94879" spans="14:14" x14ac:dyDescent="0.3">
      <c r="N94879" s="53"/>
    </row>
    <row r="94880" spans="14:14" x14ac:dyDescent="0.3">
      <c r="N94880" s="53"/>
    </row>
    <row r="94881" spans="14:14" x14ac:dyDescent="0.3">
      <c r="N94881" s="53"/>
    </row>
    <row r="94882" spans="14:14" x14ac:dyDescent="0.3">
      <c r="N94882" s="53"/>
    </row>
    <row r="94883" spans="14:14" x14ac:dyDescent="0.3">
      <c r="N94883" s="53"/>
    </row>
    <row r="94884" spans="14:14" x14ac:dyDescent="0.3">
      <c r="N94884" s="53"/>
    </row>
    <row r="94885" spans="14:14" x14ac:dyDescent="0.3">
      <c r="N94885" s="53"/>
    </row>
    <row r="94886" spans="14:14" x14ac:dyDescent="0.3">
      <c r="N94886" s="53"/>
    </row>
    <row r="94887" spans="14:14" x14ac:dyDescent="0.3">
      <c r="N94887" s="53"/>
    </row>
    <row r="94888" spans="14:14" x14ac:dyDescent="0.3">
      <c r="N94888" s="53"/>
    </row>
    <row r="94889" spans="14:14" x14ac:dyDescent="0.3">
      <c r="N94889" s="53"/>
    </row>
    <row r="94890" spans="14:14" x14ac:dyDescent="0.3">
      <c r="N94890" s="53"/>
    </row>
    <row r="94891" spans="14:14" x14ac:dyDescent="0.3">
      <c r="N94891" s="53"/>
    </row>
    <row r="94892" spans="14:14" x14ac:dyDescent="0.3">
      <c r="N94892" s="53"/>
    </row>
    <row r="94893" spans="14:14" x14ac:dyDescent="0.3">
      <c r="N94893" s="53"/>
    </row>
    <row r="94894" spans="14:14" x14ac:dyDescent="0.3">
      <c r="N94894" s="53"/>
    </row>
    <row r="94895" spans="14:14" x14ac:dyDescent="0.3">
      <c r="N94895" s="53"/>
    </row>
    <row r="94896" spans="14:14" x14ac:dyDescent="0.3">
      <c r="N94896" s="53"/>
    </row>
    <row r="94897" spans="14:14" x14ac:dyDescent="0.3">
      <c r="N94897" s="53"/>
    </row>
    <row r="94898" spans="14:14" x14ac:dyDescent="0.3">
      <c r="N94898" s="53"/>
    </row>
    <row r="94899" spans="14:14" x14ac:dyDescent="0.3">
      <c r="N94899" s="53"/>
    </row>
    <row r="94900" spans="14:14" x14ac:dyDescent="0.3">
      <c r="N94900" s="53"/>
    </row>
    <row r="94901" spans="14:14" x14ac:dyDescent="0.3">
      <c r="N94901" s="53"/>
    </row>
    <row r="94902" spans="14:14" x14ac:dyDescent="0.3">
      <c r="N94902" s="53"/>
    </row>
    <row r="94903" spans="14:14" x14ac:dyDescent="0.3">
      <c r="N94903" s="53"/>
    </row>
    <row r="94904" spans="14:14" x14ac:dyDescent="0.3">
      <c r="N94904" s="53"/>
    </row>
    <row r="94905" spans="14:14" x14ac:dyDescent="0.3">
      <c r="N94905" s="53"/>
    </row>
    <row r="94906" spans="14:14" x14ac:dyDescent="0.3">
      <c r="N94906" s="53"/>
    </row>
    <row r="94907" spans="14:14" x14ac:dyDescent="0.3">
      <c r="N94907" s="53"/>
    </row>
    <row r="94908" spans="14:14" x14ac:dyDescent="0.3">
      <c r="N94908" s="53"/>
    </row>
    <row r="94909" spans="14:14" x14ac:dyDescent="0.3">
      <c r="N94909" s="53"/>
    </row>
    <row r="94910" spans="14:14" x14ac:dyDescent="0.3">
      <c r="N94910" s="53"/>
    </row>
    <row r="94911" spans="14:14" x14ac:dyDescent="0.3">
      <c r="N94911" s="53"/>
    </row>
    <row r="94912" spans="14:14" x14ac:dyDescent="0.3">
      <c r="N94912" s="53"/>
    </row>
    <row r="94913" spans="14:14" x14ac:dyDescent="0.3">
      <c r="N94913" s="53"/>
    </row>
    <row r="94914" spans="14:14" x14ac:dyDescent="0.3">
      <c r="N94914" s="53"/>
    </row>
    <row r="94915" spans="14:14" x14ac:dyDescent="0.3">
      <c r="N94915" s="53"/>
    </row>
    <row r="94916" spans="14:14" x14ac:dyDescent="0.3">
      <c r="N94916" s="53"/>
    </row>
    <row r="94917" spans="14:14" x14ac:dyDescent="0.3">
      <c r="N94917" s="53"/>
    </row>
    <row r="94918" spans="14:14" x14ac:dyDescent="0.3">
      <c r="N94918" s="53"/>
    </row>
    <row r="94919" spans="14:14" x14ac:dyDescent="0.3">
      <c r="N94919" s="53"/>
    </row>
    <row r="94920" spans="14:14" x14ac:dyDescent="0.3">
      <c r="N94920" s="53"/>
    </row>
    <row r="94921" spans="14:14" x14ac:dyDescent="0.3">
      <c r="N94921" s="53"/>
    </row>
    <row r="94922" spans="14:14" x14ac:dyDescent="0.3">
      <c r="N94922" s="53"/>
    </row>
    <row r="94923" spans="14:14" x14ac:dyDescent="0.3">
      <c r="N94923" s="53"/>
    </row>
    <row r="94924" spans="14:14" x14ac:dyDescent="0.3">
      <c r="N94924" s="53"/>
    </row>
    <row r="94925" spans="14:14" x14ac:dyDescent="0.3">
      <c r="N94925" s="53"/>
    </row>
    <row r="94926" spans="14:14" x14ac:dyDescent="0.3">
      <c r="N94926" s="53"/>
    </row>
    <row r="94927" spans="14:14" x14ac:dyDescent="0.3">
      <c r="N94927" s="53"/>
    </row>
    <row r="94928" spans="14:14" x14ac:dyDescent="0.3">
      <c r="N94928" s="53"/>
    </row>
    <row r="94929" spans="14:14" x14ac:dyDescent="0.3">
      <c r="N94929" s="53"/>
    </row>
    <row r="94930" spans="14:14" x14ac:dyDescent="0.3">
      <c r="N94930" s="53"/>
    </row>
    <row r="94931" spans="14:14" x14ac:dyDescent="0.3">
      <c r="N94931" s="53"/>
    </row>
    <row r="94932" spans="14:14" x14ac:dyDescent="0.3">
      <c r="N94932" s="53"/>
    </row>
    <row r="94933" spans="14:14" x14ac:dyDescent="0.3">
      <c r="N94933" s="53"/>
    </row>
    <row r="94934" spans="14:14" x14ac:dyDescent="0.3">
      <c r="N94934" s="53"/>
    </row>
    <row r="94935" spans="14:14" x14ac:dyDescent="0.3">
      <c r="N94935" s="53"/>
    </row>
    <row r="94936" spans="14:14" x14ac:dyDescent="0.3">
      <c r="N94936" s="53"/>
    </row>
    <row r="94937" spans="14:14" x14ac:dyDescent="0.3">
      <c r="N94937" s="53"/>
    </row>
    <row r="94938" spans="14:14" x14ac:dyDescent="0.3">
      <c r="N94938" s="53"/>
    </row>
    <row r="94939" spans="14:14" x14ac:dyDescent="0.3">
      <c r="N94939" s="53"/>
    </row>
    <row r="94940" spans="14:14" x14ac:dyDescent="0.3">
      <c r="N94940" s="53"/>
    </row>
    <row r="94941" spans="14:14" x14ac:dyDescent="0.3">
      <c r="N94941" s="53"/>
    </row>
    <row r="94942" spans="14:14" x14ac:dyDescent="0.3">
      <c r="N94942" s="53"/>
    </row>
    <row r="94943" spans="14:14" x14ac:dyDescent="0.3">
      <c r="N94943" s="53"/>
    </row>
    <row r="94944" spans="14:14" x14ac:dyDescent="0.3">
      <c r="N94944" s="53"/>
    </row>
    <row r="94945" spans="14:14" x14ac:dyDescent="0.3">
      <c r="N94945" s="53"/>
    </row>
    <row r="94946" spans="14:14" x14ac:dyDescent="0.3">
      <c r="N94946" s="53"/>
    </row>
    <row r="94947" spans="14:14" x14ac:dyDescent="0.3">
      <c r="N94947" s="53"/>
    </row>
    <row r="94948" spans="14:14" x14ac:dyDescent="0.3">
      <c r="N94948" s="53"/>
    </row>
    <row r="94949" spans="14:14" x14ac:dyDescent="0.3">
      <c r="N94949" s="53"/>
    </row>
    <row r="94950" spans="14:14" x14ac:dyDescent="0.3">
      <c r="N94950" s="53"/>
    </row>
    <row r="94951" spans="14:14" x14ac:dyDescent="0.3">
      <c r="N94951" s="53"/>
    </row>
    <row r="94952" spans="14:14" x14ac:dyDescent="0.3">
      <c r="N94952" s="53"/>
    </row>
    <row r="94953" spans="14:14" x14ac:dyDescent="0.3">
      <c r="N94953" s="53"/>
    </row>
    <row r="94954" spans="14:14" x14ac:dyDescent="0.3">
      <c r="N94954" s="53"/>
    </row>
    <row r="94955" spans="14:14" x14ac:dyDescent="0.3">
      <c r="N94955" s="53"/>
    </row>
    <row r="94956" spans="14:14" x14ac:dyDescent="0.3">
      <c r="N94956" s="53"/>
    </row>
    <row r="94957" spans="14:14" x14ac:dyDescent="0.3">
      <c r="N94957" s="53"/>
    </row>
    <row r="94958" spans="14:14" x14ac:dyDescent="0.3">
      <c r="N94958" s="53"/>
    </row>
    <row r="94959" spans="14:14" x14ac:dyDescent="0.3">
      <c r="N94959" s="53"/>
    </row>
    <row r="94960" spans="14:14" x14ac:dyDescent="0.3">
      <c r="N94960" s="53"/>
    </row>
    <row r="94961" spans="14:14" x14ac:dyDescent="0.3">
      <c r="N94961" s="53"/>
    </row>
    <row r="94962" spans="14:14" x14ac:dyDescent="0.3">
      <c r="N94962" s="53"/>
    </row>
    <row r="94963" spans="14:14" x14ac:dyDescent="0.3">
      <c r="N94963" s="53"/>
    </row>
    <row r="94964" spans="14:14" x14ac:dyDescent="0.3">
      <c r="N94964" s="53"/>
    </row>
    <row r="94965" spans="14:14" x14ac:dyDescent="0.3">
      <c r="N94965" s="53"/>
    </row>
    <row r="94966" spans="14:14" x14ac:dyDescent="0.3">
      <c r="N94966" s="53"/>
    </row>
    <row r="94967" spans="14:14" x14ac:dyDescent="0.3">
      <c r="N94967" s="53"/>
    </row>
    <row r="94968" spans="14:14" x14ac:dyDescent="0.3">
      <c r="N94968" s="53"/>
    </row>
    <row r="94969" spans="14:14" x14ac:dyDescent="0.3">
      <c r="N94969" s="53"/>
    </row>
    <row r="94970" spans="14:14" x14ac:dyDescent="0.3">
      <c r="N94970" s="53"/>
    </row>
    <row r="94971" spans="14:14" x14ac:dyDescent="0.3">
      <c r="N94971" s="53"/>
    </row>
    <row r="94972" spans="14:14" x14ac:dyDescent="0.3">
      <c r="N94972" s="53"/>
    </row>
    <row r="94973" spans="14:14" x14ac:dyDescent="0.3">
      <c r="N94973" s="53"/>
    </row>
    <row r="94974" spans="14:14" x14ac:dyDescent="0.3">
      <c r="N94974" s="53"/>
    </row>
    <row r="94975" spans="14:14" x14ac:dyDescent="0.3">
      <c r="N94975" s="53"/>
    </row>
    <row r="94976" spans="14:14" x14ac:dyDescent="0.3">
      <c r="N94976" s="53"/>
    </row>
    <row r="94977" spans="14:14" x14ac:dyDescent="0.3">
      <c r="N94977" s="53"/>
    </row>
    <row r="94978" spans="14:14" x14ac:dyDescent="0.3">
      <c r="N94978" s="53"/>
    </row>
    <row r="94979" spans="14:14" x14ac:dyDescent="0.3">
      <c r="N94979" s="53"/>
    </row>
    <row r="94980" spans="14:14" x14ac:dyDescent="0.3">
      <c r="N94980" s="53"/>
    </row>
    <row r="94981" spans="14:14" x14ac:dyDescent="0.3">
      <c r="N94981" s="53"/>
    </row>
    <row r="94982" spans="14:14" x14ac:dyDescent="0.3">
      <c r="N94982" s="53"/>
    </row>
    <row r="94983" spans="14:14" x14ac:dyDescent="0.3">
      <c r="N94983" s="53"/>
    </row>
    <row r="94984" spans="14:14" x14ac:dyDescent="0.3">
      <c r="N94984" s="53"/>
    </row>
    <row r="94985" spans="14:14" x14ac:dyDescent="0.3">
      <c r="N94985" s="53"/>
    </row>
    <row r="94986" spans="14:14" x14ac:dyDescent="0.3">
      <c r="N94986" s="53"/>
    </row>
    <row r="94987" spans="14:14" x14ac:dyDescent="0.3">
      <c r="N94987" s="53"/>
    </row>
    <row r="94988" spans="14:14" x14ac:dyDescent="0.3">
      <c r="N94988" s="53"/>
    </row>
    <row r="94989" spans="14:14" x14ac:dyDescent="0.3">
      <c r="N94989" s="53"/>
    </row>
    <row r="94990" spans="14:14" x14ac:dyDescent="0.3">
      <c r="N94990" s="53"/>
    </row>
    <row r="94991" spans="14:14" x14ac:dyDescent="0.3">
      <c r="N94991" s="53"/>
    </row>
    <row r="94992" spans="14:14" x14ac:dyDescent="0.3">
      <c r="N94992" s="53"/>
    </row>
    <row r="94993" spans="14:14" x14ac:dyDescent="0.3">
      <c r="N94993" s="53"/>
    </row>
    <row r="94994" spans="14:14" x14ac:dyDescent="0.3">
      <c r="N94994" s="53"/>
    </row>
    <row r="94995" spans="14:14" x14ac:dyDescent="0.3">
      <c r="N94995" s="53"/>
    </row>
    <row r="94996" spans="14:14" x14ac:dyDescent="0.3">
      <c r="N94996" s="53"/>
    </row>
    <row r="94997" spans="14:14" x14ac:dyDescent="0.3">
      <c r="N94997" s="53"/>
    </row>
    <row r="94998" spans="14:14" x14ac:dyDescent="0.3">
      <c r="N94998" s="53"/>
    </row>
    <row r="94999" spans="14:14" x14ac:dyDescent="0.3">
      <c r="N94999" s="53"/>
    </row>
    <row r="95000" spans="14:14" x14ac:dyDescent="0.3">
      <c r="N95000" s="53"/>
    </row>
    <row r="95001" spans="14:14" x14ac:dyDescent="0.3">
      <c r="N95001" s="53"/>
    </row>
    <row r="95002" spans="14:14" x14ac:dyDescent="0.3">
      <c r="N95002" s="53"/>
    </row>
    <row r="95003" spans="14:14" x14ac:dyDescent="0.3">
      <c r="N95003" s="53"/>
    </row>
    <row r="95004" spans="14:14" x14ac:dyDescent="0.3">
      <c r="N95004" s="53"/>
    </row>
    <row r="95005" spans="14:14" x14ac:dyDescent="0.3">
      <c r="N95005" s="53"/>
    </row>
    <row r="95006" spans="14:14" x14ac:dyDescent="0.3">
      <c r="N95006" s="53"/>
    </row>
    <row r="95007" spans="14:14" x14ac:dyDescent="0.3">
      <c r="N95007" s="53"/>
    </row>
    <row r="95008" spans="14:14" x14ac:dyDescent="0.3">
      <c r="N95008" s="53"/>
    </row>
    <row r="95009" spans="14:14" x14ac:dyDescent="0.3">
      <c r="N95009" s="53"/>
    </row>
    <row r="95010" spans="14:14" x14ac:dyDescent="0.3">
      <c r="N95010" s="53"/>
    </row>
    <row r="95011" spans="14:14" x14ac:dyDescent="0.3">
      <c r="N95011" s="53"/>
    </row>
    <row r="95012" spans="14:14" x14ac:dyDescent="0.3">
      <c r="N95012" s="53"/>
    </row>
    <row r="95013" spans="14:14" x14ac:dyDescent="0.3">
      <c r="N95013" s="53"/>
    </row>
    <row r="95014" spans="14:14" x14ac:dyDescent="0.3">
      <c r="N95014" s="53"/>
    </row>
    <row r="95015" spans="14:14" x14ac:dyDescent="0.3">
      <c r="N95015" s="53"/>
    </row>
    <row r="95016" spans="14:14" x14ac:dyDescent="0.3">
      <c r="N95016" s="53"/>
    </row>
    <row r="95017" spans="14:14" x14ac:dyDescent="0.3">
      <c r="N95017" s="53"/>
    </row>
    <row r="95018" spans="14:14" x14ac:dyDescent="0.3">
      <c r="N95018" s="53"/>
    </row>
    <row r="95019" spans="14:14" x14ac:dyDescent="0.3">
      <c r="N95019" s="53"/>
    </row>
    <row r="95020" spans="14:14" x14ac:dyDescent="0.3">
      <c r="N95020" s="53"/>
    </row>
    <row r="95021" spans="14:14" x14ac:dyDescent="0.3">
      <c r="N95021" s="53"/>
    </row>
    <row r="95022" spans="14:14" x14ac:dyDescent="0.3">
      <c r="N95022" s="53"/>
    </row>
    <row r="95023" spans="14:14" x14ac:dyDescent="0.3">
      <c r="N95023" s="53"/>
    </row>
    <row r="95024" spans="14:14" x14ac:dyDescent="0.3">
      <c r="N95024" s="53"/>
    </row>
    <row r="95025" spans="14:14" x14ac:dyDescent="0.3">
      <c r="N95025" s="53"/>
    </row>
    <row r="95026" spans="14:14" x14ac:dyDescent="0.3">
      <c r="N95026" s="53"/>
    </row>
    <row r="95027" spans="14:14" x14ac:dyDescent="0.3">
      <c r="N95027" s="53"/>
    </row>
    <row r="95028" spans="14:14" x14ac:dyDescent="0.3">
      <c r="N95028" s="53"/>
    </row>
    <row r="95029" spans="14:14" x14ac:dyDescent="0.3">
      <c r="N95029" s="53"/>
    </row>
    <row r="95030" spans="14:14" x14ac:dyDescent="0.3">
      <c r="N95030" s="53"/>
    </row>
    <row r="95031" spans="14:14" x14ac:dyDescent="0.3">
      <c r="N95031" s="53"/>
    </row>
    <row r="95032" spans="14:14" x14ac:dyDescent="0.3">
      <c r="N95032" s="53"/>
    </row>
    <row r="95033" spans="14:14" x14ac:dyDescent="0.3">
      <c r="N95033" s="53"/>
    </row>
    <row r="95034" spans="14:14" x14ac:dyDescent="0.3">
      <c r="N95034" s="53"/>
    </row>
    <row r="95035" spans="14:14" x14ac:dyDescent="0.3">
      <c r="N95035" s="53"/>
    </row>
    <row r="95036" spans="14:14" x14ac:dyDescent="0.3">
      <c r="N95036" s="53"/>
    </row>
    <row r="95037" spans="14:14" x14ac:dyDescent="0.3">
      <c r="N95037" s="53"/>
    </row>
    <row r="95038" spans="14:14" x14ac:dyDescent="0.3">
      <c r="N95038" s="53"/>
    </row>
    <row r="95039" spans="14:14" x14ac:dyDescent="0.3">
      <c r="N95039" s="53"/>
    </row>
    <row r="95040" spans="14:14" x14ac:dyDescent="0.3">
      <c r="N95040" s="53"/>
    </row>
    <row r="95041" spans="14:14" x14ac:dyDescent="0.3">
      <c r="N95041" s="53"/>
    </row>
    <row r="95042" spans="14:14" x14ac:dyDescent="0.3">
      <c r="N95042" s="53"/>
    </row>
    <row r="95043" spans="14:14" x14ac:dyDescent="0.3">
      <c r="N95043" s="53"/>
    </row>
    <row r="95044" spans="14:14" x14ac:dyDescent="0.3">
      <c r="N95044" s="53"/>
    </row>
    <row r="95045" spans="14:14" x14ac:dyDescent="0.3">
      <c r="N95045" s="53"/>
    </row>
    <row r="95046" spans="14:14" x14ac:dyDescent="0.3">
      <c r="N95046" s="53"/>
    </row>
    <row r="95047" spans="14:14" x14ac:dyDescent="0.3">
      <c r="N95047" s="53"/>
    </row>
    <row r="95048" spans="14:14" x14ac:dyDescent="0.3">
      <c r="N95048" s="53"/>
    </row>
    <row r="95049" spans="14:14" x14ac:dyDescent="0.3">
      <c r="N95049" s="53"/>
    </row>
    <row r="95050" spans="14:14" x14ac:dyDescent="0.3">
      <c r="N95050" s="53"/>
    </row>
    <row r="95051" spans="14:14" x14ac:dyDescent="0.3">
      <c r="N95051" s="53"/>
    </row>
    <row r="95052" spans="14:14" x14ac:dyDescent="0.3">
      <c r="N95052" s="53"/>
    </row>
    <row r="95053" spans="14:14" x14ac:dyDescent="0.3">
      <c r="N95053" s="53"/>
    </row>
    <row r="95054" spans="14:14" x14ac:dyDescent="0.3">
      <c r="N95054" s="53"/>
    </row>
    <row r="95055" spans="14:14" x14ac:dyDescent="0.3">
      <c r="N95055" s="53"/>
    </row>
    <row r="95056" spans="14:14" x14ac:dyDescent="0.3">
      <c r="N95056" s="53"/>
    </row>
    <row r="95057" spans="14:14" x14ac:dyDescent="0.3">
      <c r="N95057" s="53"/>
    </row>
    <row r="95058" spans="14:14" x14ac:dyDescent="0.3">
      <c r="N95058" s="53"/>
    </row>
    <row r="95059" spans="14:14" x14ac:dyDescent="0.3">
      <c r="N95059" s="53"/>
    </row>
    <row r="95060" spans="14:14" x14ac:dyDescent="0.3">
      <c r="N95060" s="53"/>
    </row>
    <row r="95061" spans="14:14" x14ac:dyDescent="0.3">
      <c r="N95061" s="53"/>
    </row>
    <row r="95062" spans="14:14" x14ac:dyDescent="0.3">
      <c r="N95062" s="53"/>
    </row>
    <row r="95063" spans="14:14" x14ac:dyDescent="0.3">
      <c r="N95063" s="53"/>
    </row>
    <row r="95064" spans="14:14" x14ac:dyDescent="0.3">
      <c r="N95064" s="53"/>
    </row>
    <row r="95065" spans="14:14" x14ac:dyDescent="0.3">
      <c r="N95065" s="53"/>
    </row>
    <row r="95066" spans="14:14" x14ac:dyDescent="0.3">
      <c r="N95066" s="53"/>
    </row>
    <row r="95067" spans="14:14" x14ac:dyDescent="0.3">
      <c r="N95067" s="53"/>
    </row>
    <row r="95068" spans="14:14" x14ac:dyDescent="0.3">
      <c r="N95068" s="53"/>
    </row>
    <row r="95069" spans="14:14" x14ac:dyDescent="0.3">
      <c r="N95069" s="53"/>
    </row>
    <row r="95070" spans="14:14" x14ac:dyDescent="0.3">
      <c r="N95070" s="53"/>
    </row>
    <row r="95071" spans="14:14" x14ac:dyDescent="0.3">
      <c r="N95071" s="53"/>
    </row>
    <row r="95072" spans="14:14" x14ac:dyDescent="0.3">
      <c r="N95072" s="53"/>
    </row>
    <row r="95073" spans="14:14" x14ac:dyDescent="0.3">
      <c r="N95073" s="53"/>
    </row>
    <row r="95074" spans="14:14" x14ac:dyDescent="0.3">
      <c r="N95074" s="53"/>
    </row>
    <row r="95075" spans="14:14" x14ac:dyDescent="0.3">
      <c r="N95075" s="53"/>
    </row>
    <row r="95076" spans="14:14" x14ac:dyDescent="0.3">
      <c r="N95076" s="53"/>
    </row>
    <row r="95077" spans="14:14" x14ac:dyDescent="0.3">
      <c r="N95077" s="53"/>
    </row>
    <row r="95078" spans="14:14" x14ac:dyDescent="0.3">
      <c r="N95078" s="53"/>
    </row>
    <row r="95079" spans="14:14" x14ac:dyDescent="0.3">
      <c r="N95079" s="53"/>
    </row>
    <row r="95080" spans="14:14" x14ac:dyDescent="0.3">
      <c r="N95080" s="53"/>
    </row>
    <row r="95081" spans="14:14" x14ac:dyDescent="0.3">
      <c r="N95081" s="53"/>
    </row>
    <row r="95082" spans="14:14" x14ac:dyDescent="0.3">
      <c r="N95082" s="53"/>
    </row>
    <row r="95083" spans="14:14" x14ac:dyDescent="0.3">
      <c r="N95083" s="53"/>
    </row>
    <row r="95084" spans="14:14" x14ac:dyDescent="0.3">
      <c r="N95084" s="53"/>
    </row>
    <row r="95085" spans="14:14" x14ac:dyDescent="0.3">
      <c r="N95085" s="53"/>
    </row>
    <row r="95086" spans="14:14" x14ac:dyDescent="0.3">
      <c r="N95086" s="53"/>
    </row>
    <row r="95087" spans="14:14" x14ac:dyDescent="0.3">
      <c r="N95087" s="53"/>
    </row>
    <row r="95088" spans="14:14" x14ac:dyDescent="0.3">
      <c r="N95088" s="53"/>
    </row>
    <row r="95089" spans="14:14" x14ac:dyDescent="0.3">
      <c r="N95089" s="53"/>
    </row>
    <row r="95090" spans="14:14" x14ac:dyDescent="0.3">
      <c r="N95090" s="53"/>
    </row>
    <row r="95091" spans="14:14" x14ac:dyDescent="0.3">
      <c r="N95091" s="53"/>
    </row>
    <row r="95092" spans="14:14" x14ac:dyDescent="0.3">
      <c r="N95092" s="53"/>
    </row>
    <row r="95093" spans="14:14" x14ac:dyDescent="0.3">
      <c r="N95093" s="53"/>
    </row>
    <row r="95094" spans="14:14" x14ac:dyDescent="0.3">
      <c r="N95094" s="53"/>
    </row>
    <row r="95095" spans="14:14" x14ac:dyDescent="0.3">
      <c r="N95095" s="53"/>
    </row>
    <row r="95096" spans="14:14" x14ac:dyDescent="0.3">
      <c r="N95096" s="53"/>
    </row>
    <row r="95097" spans="14:14" x14ac:dyDescent="0.3">
      <c r="N95097" s="53"/>
    </row>
    <row r="95098" spans="14:14" x14ac:dyDescent="0.3">
      <c r="N95098" s="53"/>
    </row>
    <row r="95099" spans="14:14" x14ac:dyDescent="0.3">
      <c r="N95099" s="53"/>
    </row>
    <row r="95100" spans="14:14" x14ac:dyDescent="0.3">
      <c r="N95100" s="53"/>
    </row>
    <row r="95101" spans="14:14" x14ac:dyDescent="0.3">
      <c r="N95101" s="53"/>
    </row>
    <row r="95102" spans="14:14" x14ac:dyDescent="0.3">
      <c r="N95102" s="53"/>
    </row>
    <row r="95103" spans="14:14" x14ac:dyDescent="0.3">
      <c r="N95103" s="53"/>
    </row>
    <row r="95104" spans="14:14" x14ac:dyDescent="0.3">
      <c r="N95104" s="53"/>
    </row>
    <row r="95105" spans="14:14" x14ac:dyDescent="0.3">
      <c r="N95105" s="53"/>
    </row>
    <row r="95106" spans="14:14" x14ac:dyDescent="0.3">
      <c r="N95106" s="53"/>
    </row>
    <row r="95107" spans="14:14" x14ac:dyDescent="0.3">
      <c r="N95107" s="53"/>
    </row>
    <row r="95108" spans="14:14" x14ac:dyDescent="0.3">
      <c r="N95108" s="53"/>
    </row>
    <row r="95109" spans="14:14" x14ac:dyDescent="0.3">
      <c r="N95109" s="53"/>
    </row>
    <row r="95110" spans="14:14" x14ac:dyDescent="0.3">
      <c r="N95110" s="53"/>
    </row>
    <row r="95111" spans="14:14" x14ac:dyDescent="0.3">
      <c r="N95111" s="53"/>
    </row>
    <row r="95112" spans="14:14" x14ac:dyDescent="0.3">
      <c r="N95112" s="53"/>
    </row>
    <row r="95113" spans="14:14" x14ac:dyDescent="0.3">
      <c r="N95113" s="53"/>
    </row>
    <row r="95114" spans="14:14" x14ac:dyDescent="0.3">
      <c r="N95114" s="53"/>
    </row>
    <row r="95115" spans="14:14" x14ac:dyDescent="0.3">
      <c r="N95115" s="53"/>
    </row>
    <row r="95116" spans="14:14" x14ac:dyDescent="0.3">
      <c r="N95116" s="53"/>
    </row>
    <row r="95117" spans="14:14" x14ac:dyDescent="0.3">
      <c r="N95117" s="53"/>
    </row>
    <row r="95118" spans="14:14" x14ac:dyDescent="0.3">
      <c r="N95118" s="53"/>
    </row>
    <row r="95119" spans="14:14" x14ac:dyDescent="0.3">
      <c r="N95119" s="53"/>
    </row>
    <row r="95120" spans="14:14" x14ac:dyDescent="0.3">
      <c r="N95120" s="53"/>
    </row>
    <row r="95121" spans="14:14" x14ac:dyDescent="0.3">
      <c r="N95121" s="53"/>
    </row>
    <row r="95122" spans="14:14" x14ac:dyDescent="0.3">
      <c r="N95122" s="53"/>
    </row>
    <row r="95123" spans="14:14" x14ac:dyDescent="0.3">
      <c r="N95123" s="53"/>
    </row>
    <row r="95124" spans="14:14" x14ac:dyDescent="0.3">
      <c r="N95124" s="53"/>
    </row>
    <row r="95125" spans="14:14" x14ac:dyDescent="0.3">
      <c r="N95125" s="53"/>
    </row>
    <row r="95126" spans="14:14" x14ac:dyDescent="0.3">
      <c r="N95126" s="53"/>
    </row>
    <row r="95127" spans="14:14" x14ac:dyDescent="0.3">
      <c r="N95127" s="53"/>
    </row>
    <row r="95128" spans="14:14" x14ac:dyDescent="0.3">
      <c r="N95128" s="53"/>
    </row>
    <row r="95129" spans="14:14" x14ac:dyDescent="0.3">
      <c r="N95129" s="53"/>
    </row>
    <row r="95130" spans="14:14" x14ac:dyDescent="0.3">
      <c r="N95130" s="53"/>
    </row>
    <row r="95131" spans="14:14" x14ac:dyDescent="0.3">
      <c r="N95131" s="53"/>
    </row>
    <row r="95132" spans="14:14" x14ac:dyDescent="0.3">
      <c r="N95132" s="53"/>
    </row>
    <row r="95133" spans="14:14" x14ac:dyDescent="0.3">
      <c r="N95133" s="53"/>
    </row>
    <row r="95134" spans="14:14" x14ac:dyDescent="0.3">
      <c r="N95134" s="53"/>
    </row>
    <row r="95135" spans="14:14" x14ac:dyDescent="0.3">
      <c r="N95135" s="53"/>
    </row>
    <row r="95136" spans="14:14" x14ac:dyDescent="0.3">
      <c r="N95136" s="53"/>
    </row>
    <row r="95137" spans="14:14" x14ac:dyDescent="0.3">
      <c r="N95137" s="53"/>
    </row>
    <row r="95138" spans="14:14" x14ac:dyDescent="0.3">
      <c r="N95138" s="53"/>
    </row>
    <row r="95139" spans="14:14" x14ac:dyDescent="0.3">
      <c r="N95139" s="53"/>
    </row>
    <row r="95140" spans="14:14" x14ac:dyDescent="0.3">
      <c r="N95140" s="53"/>
    </row>
    <row r="95141" spans="14:14" x14ac:dyDescent="0.3">
      <c r="N95141" s="53"/>
    </row>
    <row r="95142" spans="14:14" x14ac:dyDescent="0.3">
      <c r="N95142" s="53"/>
    </row>
    <row r="95143" spans="14:14" x14ac:dyDescent="0.3">
      <c r="N95143" s="53"/>
    </row>
    <row r="95144" spans="14:14" x14ac:dyDescent="0.3">
      <c r="N95144" s="53"/>
    </row>
    <row r="95145" spans="14:14" x14ac:dyDescent="0.3">
      <c r="N95145" s="53"/>
    </row>
    <row r="95146" spans="14:14" x14ac:dyDescent="0.3">
      <c r="N95146" s="53"/>
    </row>
    <row r="95147" spans="14:14" x14ac:dyDescent="0.3">
      <c r="N95147" s="53"/>
    </row>
    <row r="95148" spans="14:14" x14ac:dyDescent="0.3">
      <c r="N95148" s="53"/>
    </row>
    <row r="95149" spans="14:14" x14ac:dyDescent="0.3">
      <c r="N95149" s="53"/>
    </row>
    <row r="95150" spans="14:14" x14ac:dyDescent="0.3">
      <c r="N95150" s="53"/>
    </row>
    <row r="95151" spans="14:14" x14ac:dyDescent="0.3">
      <c r="N95151" s="53"/>
    </row>
    <row r="95152" spans="14:14" x14ac:dyDescent="0.3">
      <c r="N95152" s="53"/>
    </row>
    <row r="95153" spans="14:14" x14ac:dyDescent="0.3">
      <c r="N95153" s="53"/>
    </row>
    <row r="95154" spans="14:14" x14ac:dyDescent="0.3">
      <c r="N95154" s="53"/>
    </row>
    <row r="95155" spans="14:14" x14ac:dyDescent="0.3">
      <c r="N95155" s="53"/>
    </row>
    <row r="95156" spans="14:14" x14ac:dyDescent="0.3">
      <c r="N95156" s="53"/>
    </row>
    <row r="95157" spans="14:14" x14ac:dyDescent="0.3">
      <c r="N95157" s="53"/>
    </row>
    <row r="95158" spans="14:14" x14ac:dyDescent="0.3">
      <c r="N95158" s="53"/>
    </row>
    <row r="95159" spans="14:14" x14ac:dyDescent="0.3">
      <c r="N95159" s="53"/>
    </row>
    <row r="95160" spans="14:14" x14ac:dyDescent="0.3">
      <c r="N95160" s="53"/>
    </row>
    <row r="95161" spans="14:14" x14ac:dyDescent="0.3">
      <c r="N95161" s="53"/>
    </row>
    <row r="95162" spans="14:14" x14ac:dyDescent="0.3">
      <c r="N95162" s="53"/>
    </row>
    <row r="95163" spans="14:14" x14ac:dyDescent="0.3">
      <c r="N95163" s="53"/>
    </row>
    <row r="95164" spans="14:14" x14ac:dyDescent="0.3">
      <c r="N95164" s="53"/>
    </row>
    <row r="95165" spans="14:14" x14ac:dyDescent="0.3">
      <c r="N95165" s="53"/>
    </row>
    <row r="95166" spans="14:14" x14ac:dyDescent="0.3">
      <c r="N95166" s="53"/>
    </row>
    <row r="95167" spans="14:14" x14ac:dyDescent="0.3">
      <c r="N95167" s="53"/>
    </row>
    <row r="95168" spans="14:14" x14ac:dyDescent="0.3">
      <c r="N95168" s="53"/>
    </row>
    <row r="95169" spans="14:14" x14ac:dyDescent="0.3">
      <c r="N95169" s="53"/>
    </row>
    <row r="95170" spans="14:14" x14ac:dyDescent="0.3">
      <c r="N95170" s="53"/>
    </row>
    <row r="95171" spans="14:14" x14ac:dyDescent="0.3">
      <c r="N95171" s="53"/>
    </row>
    <row r="95172" spans="14:14" x14ac:dyDescent="0.3">
      <c r="N95172" s="53"/>
    </row>
    <row r="95173" spans="14:14" x14ac:dyDescent="0.3">
      <c r="N95173" s="53"/>
    </row>
    <row r="95174" spans="14:14" x14ac:dyDescent="0.3">
      <c r="N95174" s="53"/>
    </row>
    <row r="95175" spans="14:14" x14ac:dyDescent="0.3">
      <c r="N95175" s="53"/>
    </row>
    <row r="95176" spans="14:14" x14ac:dyDescent="0.3">
      <c r="N95176" s="53"/>
    </row>
    <row r="95177" spans="14:14" x14ac:dyDescent="0.3">
      <c r="N95177" s="53"/>
    </row>
    <row r="95178" spans="14:14" x14ac:dyDescent="0.3">
      <c r="N95178" s="53"/>
    </row>
    <row r="95179" spans="14:14" x14ac:dyDescent="0.3">
      <c r="N95179" s="53"/>
    </row>
    <row r="95180" spans="14:14" x14ac:dyDescent="0.3">
      <c r="N95180" s="53"/>
    </row>
    <row r="95181" spans="14:14" x14ac:dyDescent="0.3">
      <c r="N95181" s="53"/>
    </row>
    <row r="95182" spans="14:14" x14ac:dyDescent="0.3">
      <c r="N95182" s="53"/>
    </row>
    <row r="95183" spans="14:14" x14ac:dyDescent="0.3">
      <c r="N95183" s="53"/>
    </row>
    <row r="95184" spans="14:14" x14ac:dyDescent="0.3">
      <c r="N95184" s="53"/>
    </row>
    <row r="95185" spans="14:14" x14ac:dyDescent="0.3">
      <c r="N95185" s="53"/>
    </row>
    <row r="95186" spans="14:14" x14ac:dyDescent="0.3">
      <c r="N95186" s="53"/>
    </row>
    <row r="95187" spans="14:14" x14ac:dyDescent="0.3">
      <c r="N95187" s="53"/>
    </row>
    <row r="95188" spans="14:14" x14ac:dyDescent="0.3">
      <c r="N95188" s="53"/>
    </row>
    <row r="95189" spans="14:14" x14ac:dyDescent="0.3">
      <c r="N95189" s="53"/>
    </row>
    <row r="95190" spans="14:14" x14ac:dyDescent="0.3">
      <c r="N95190" s="53"/>
    </row>
    <row r="95191" spans="14:14" x14ac:dyDescent="0.3">
      <c r="N95191" s="53"/>
    </row>
    <row r="95192" spans="14:14" x14ac:dyDescent="0.3">
      <c r="N95192" s="53"/>
    </row>
    <row r="95193" spans="14:14" x14ac:dyDescent="0.3">
      <c r="N95193" s="53"/>
    </row>
    <row r="95194" spans="14:14" x14ac:dyDescent="0.3">
      <c r="N95194" s="53"/>
    </row>
    <row r="95195" spans="14:14" x14ac:dyDescent="0.3">
      <c r="N95195" s="53"/>
    </row>
    <row r="95196" spans="14:14" x14ac:dyDescent="0.3">
      <c r="N95196" s="53"/>
    </row>
    <row r="95197" spans="14:14" x14ac:dyDescent="0.3">
      <c r="N95197" s="53"/>
    </row>
    <row r="95198" spans="14:14" x14ac:dyDescent="0.3">
      <c r="N95198" s="53"/>
    </row>
    <row r="95199" spans="14:14" x14ac:dyDescent="0.3">
      <c r="N95199" s="53"/>
    </row>
    <row r="95200" spans="14:14" x14ac:dyDescent="0.3">
      <c r="N95200" s="53"/>
    </row>
    <row r="95201" spans="14:14" x14ac:dyDescent="0.3">
      <c r="N95201" s="53"/>
    </row>
    <row r="95202" spans="14:14" x14ac:dyDescent="0.3">
      <c r="N95202" s="53"/>
    </row>
    <row r="95203" spans="14:14" x14ac:dyDescent="0.3">
      <c r="N95203" s="53"/>
    </row>
    <row r="95204" spans="14:14" x14ac:dyDescent="0.3">
      <c r="N95204" s="53"/>
    </row>
    <row r="95205" spans="14:14" x14ac:dyDescent="0.3">
      <c r="N95205" s="53"/>
    </row>
    <row r="95206" spans="14:14" x14ac:dyDescent="0.3">
      <c r="N95206" s="53"/>
    </row>
    <row r="95207" spans="14:14" x14ac:dyDescent="0.3">
      <c r="N95207" s="53"/>
    </row>
    <row r="95208" spans="14:14" x14ac:dyDescent="0.3">
      <c r="N95208" s="53"/>
    </row>
    <row r="95209" spans="14:14" x14ac:dyDescent="0.3">
      <c r="N95209" s="53"/>
    </row>
    <row r="95210" spans="14:14" x14ac:dyDescent="0.3">
      <c r="N95210" s="53"/>
    </row>
    <row r="95211" spans="14:14" x14ac:dyDescent="0.3">
      <c r="N95211" s="53"/>
    </row>
    <row r="95212" spans="14:14" x14ac:dyDescent="0.3">
      <c r="N95212" s="53"/>
    </row>
    <row r="95213" spans="14:14" x14ac:dyDescent="0.3">
      <c r="N95213" s="53"/>
    </row>
    <row r="95214" spans="14:14" x14ac:dyDescent="0.3">
      <c r="N95214" s="53"/>
    </row>
    <row r="95215" spans="14:14" x14ac:dyDescent="0.3">
      <c r="N95215" s="53"/>
    </row>
    <row r="95216" spans="14:14" x14ac:dyDescent="0.3">
      <c r="N95216" s="53"/>
    </row>
    <row r="95217" spans="14:14" x14ac:dyDescent="0.3">
      <c r="N95217" s="53"/>
    </row>
    <row r="95218" spans="14:14" x14ac:dyDescent="0.3">
      <c r="N95218" s="53"/>
    </row>
    <row r="95219" spans="14:14" x14ac:dyDescent="0.3">
      <c r="N95219" s="53"/>
    </row>
    <row r="95220" spans="14:14" x14ac:dyDescent="0.3">
      <c r="N95220" s="53"/>
    </row>
    <row r="95221" spans="14:14" x14ac:dyDescent="0.3">
      <c r="N95221" s="53"/>
    </row>
    <row r="95222" spans="14:14" x14ac:dyDescent="0.3">
      <c r="N95222" s="53"/>
    </row>
    <row r="95223" spans="14:14" x14ac:dyDescent="0.3">
      <c r="N95223" s="53"/>
    </row>
    <row r="95224" spans="14:14" x14ac:dyDescent="0.3">
      <c r="N95224" s="53"/>
    </row>
    <row r="95225" spans="14:14" x14ac:dyDescent="0.3">
      <c r="N95225" s="53"/>
    </row>
    <row r="95226" spans="14:14" x14ac:dyDescent="0.3">
      <c r="N95226" s="53"/>
    </row>
    <row r="95227" spans="14:14" x14ac:dyDescent="0.3">
      <c r="N95227" s="53"/>
    </row>
    <row r="95228" spans="14:14" x14ac:dyDescent="0.3">
      <c r="N95228" s="53"/>
    </row>
    <row r="95229" spans="14:14" x14ac:dyDescent="0.3">
      <c r="N95229" s="53"/>
    </row>
    <row r="95230" spans="14:14" x14ac:dyDescent="0.3">
      <c r="N95230" s="53"/>
    </row>
    <row r="95231" spans="14:14" x14ac:dyDescent="0.3">
      <c r="N95231" s="53"/>
    </row>
    <row r="95232" spans="14:14" x14ac:dyDescent="0.3">
      <c r="N95232" s="53"/>
    </row>
    <row r="95233" spans="14:14" x14ac:dyDescent="0.3">
      <c r="N95233" s="53"/>
    </row>
    <row r="95234" spans="14:14" x14ac:dyDescent="0.3">
      <c r="N95234" s="53"/>
    </row>
    <row r="95235" spans="14:14" x14ac:dyDescent="0.3">
      <c r="N95235" s="53"/>
    </row>
    <row r="95236" spans="14:14" x14ac:dyDescent="0.3">
      <c r="N95236" s="53"/>
    </row>
    <row r="95237" spans="14:14" x14ac:dyDescent="0.3">
      <c r="N95237" s="53"/>
    </row>
    <row r="95238" spans="14:14" x14ac:dyDescent="0.3">
      <c r="N95238" s="53"/>
    </row>
    <row r="95239" spans="14:14" x14ac:dyDescent="0.3">
      <c r="N95239" s="53"/>
    </row>
    <row r="95240" spans="14:14" x14ac:dyDescent="0.3">
      <c r="N95240" s="53"/>
    </row>
    <row r="95241" spans="14:14" x14ac:dyDescent="0.3">
      <c r="N95241" s="53"/>
    </row>
    <row r="95242" spans="14:14" x14ac:dyDescent="0.3">
      <c r="N95242" s="53"/>
    </row>
    <row r="95243" spans="14:14" x14ac:dyDescent="0.3">
      <c r="N95243" s="53"/>
    </row>
    <row r="95244" spans="14:14" x14ac:dyDescent="0.3">
      <c r="N95244" s="53"/>
    </row>
    <row r="95245" spans="14:14" x14ac:dyDescent="0.3">
      <c r="N95245" s="53"/>
    </row>
    <row r="95246" spans="14:14" x14ac:dyDescent="0.3">
      <c r="N95246" s="53"/>
    </row>
    <row r="95247" spans="14:14" x14ac:dyDescent="0.3">
      <c r="N95247" s="53"/>
    </row>
    <row r="95248" spans="14:14" x14ac:dyDescent="0.3">
      <c r="N95248" s="53"/>
    </row>
    <row r="95249" spans="14:14" x14ac:dyDescent="0.3">
      <c r="N95249" s="53"/>
    </row>
    <row r="95250" spans="14:14" x14ac:dyDescent="0.3">
      <c r="N95250" s="53"/>
    </row>
    <row r="95251" spans="14:14" x14ac:dyDescent="0.3">
      <c r="N95251" s="53"/>
    </row>
    <row r="95252" spans="14:14" x14ac:dyDescent="0.3">
      <c r="N95252" s="53"/>
    </row>
    <row r="95253" spans="14:14" x14ac:dyDescent="0.3">
      <c r="N95253" s="53"/>
    </row>
    <row r="95254" spans="14:14" x14ac:dyDescent="0.3">
      <c r="N95254" s="53"/>
    </row>
    <row r="95255" spans="14:14" x14ac:dyDescent="0.3">
      <c r="N95255" s="53"/>
    </row>
    <row r="95256" spans="14:14" x14ac:dyDescent="0.3">
      <c r="N95256" s="53"/>
    </row>
    <row r="95257" spans="14:14" x14ac:dyDescent="0.3">
      <c r="N95257" s="53"/>
    </row>
    <row r="95258" spans="14:14" x14ac:dyDescent="0.3">
      <c r="N95258" s="53"/>
    </row>
    <row r="95259" spans="14:14" x14ac:dyDescent="0.3">
      <c r="N95259" s="53"/>
    </row>
    <row r="95260" spans="14:14" x14ac:dyDescent="0.3">
      <c r="N95260" s="53"/>
    </row>
    <row r="95261" spans="14:14" x14ac:dyDescent="0.3">
      <c r="N95261" s="53"/>
    </row>
    <row r="95262" spans="14:14" x14ac:dyDescent="0.3">
      <c r="N95262" s="53"/>
    </row>
    <row r="95263" spans="14:14" x14ac:dyDescent="0.3">
      <c r="N95263" s="53"/>
    </row>
    <row r="95264" spans="14:14" x14ac:dyDescent="0.3">
      <c r="N95264" s="53"/>
    </row>
    <row r="95265" spans="14:14" x14ac:dyDescent="0.3">
      <c r="N95265" s="53"/>
    </row>
    <row r="95266" spans="14:14" x14ac:dyDescent="0.3">
      <c r="N95266" s="53"/>
    </row>
    <row r="95267" spans="14:14" x14ac:dyDescent="0.3">
      <c r="N95267" s="53"/>
    </row>
    <row r="95268" spans="14:14" x14ac:dyDescent="0.3">
      <c r="N95268" s="53"/>
    </row>
    <row r="95269" spans="14:14" x14ac:dyDescent="0.3">
      <c r="N95269" s="53"/>
    </row>
    <row r="95270" spans="14:14" x14ac:dyDescent="0.3">
      <c r="N95270" s="53"/>
    </row>
    <row r="95271" spans="14:14" x14ac:dyDescent="0.3">
      <c r="N95271" s="53"/>
    </row>
    <row r="95272" spans="14:14" x14ac:dyDescent="0.3">
      <c r="N95272" s="53"/>
    </row>
    <row r="95273" spans="14:14" x14ac:dyDescent="0.3">
      <c r="N95273" s="53"/>
    </row>
    <row r="95274" spans="14:14" x14ac:dyDescent="0.3">
      <c r="N95274" s="53"/>
    </row>
    <row r="95275" spans="14:14" x14ac:dyDescent="0.3">
      <c r="N95275" s="53"/>
    </row>
    <row r="95276" spans="14:14" x14ac:dyDescent="0.3">
      <c r="N95276" s="53"/>
    </row>
    <row r="95277" spans="14:14" x14ac:dyDescent="0.3">
      <c r="N95277" s="53"/>
    </row>
    <row r="95278" spans="14:14" x14ac:dyDescent="0.3">
      <c r="N95278" s="53"/>
    </row>
    <row r="95279" spans="14:14" x14ac:dyDescent="0.3">
      <c r="N95279" s="53"/>
    </row>
    <row r="95280" spans="14:14" x14ac:dyDescent="0.3">
      <c r="N95280" s="53"/>
    </row>
    <row r="95281" spans="14:14" x14ac:dyDescent="0.3">
      <c r="N95281" s="53"/>
    </row>
    <row r="95282" spans="14:14" x14ac:dyDescent="0.3">
      <c r="N95282" s="53"/>
    </row>
    <row r="95283" spans="14:14" x14ac:dyDescent="0.3">
      <c r="N95283" s="53"/>
    </row>
    <row r="95284" spans="14:14" x14ac:dyDescent="0.3">
      <c r="N95284" s="53"/>
    </row>
    <row r="95285" spans="14:14" x14ac:dyDescent="0.3">
      <c r="N95285" s="53"/>
    </row>
    <row r="95286" spans="14:14" x14ac:dyDescent="0.3">
      <c r="N95286" s="53"/>
    </row>
    <row r="95287" spans="14:14" x14ac:dyDescent="0.3">
      <c r="N95287" s="53"/>
    </row>
    <row r="95288" spans="14:14" x14ac:dyDescent="0.3">
      <c r="N95288" s="53"/>
    </row>
    <row r="95289" spans="14:14" x14ac:dyDescent="0.3">
      <c r="N95289" s="53"/>
    </row>
    <row r="95290" spans="14:14" x14ac:dyDescent="0.3">
      <c r="N95290" s="53"/>
    </row>
    <row r="95291" spans="14:14" x14ac:dyDescent="0.3">
      <c r="N95291" s="53"/>
    </row>
    <row r="95292" spans="14:14" x14ac:dyDescent="0.3">
      <c r="N95292" s="53"/>
    </row>
    <row r="95293" spans="14:14" x14ac:dyDescent="0.3">
      <c r="N95293" s="53"/>
    </row>
    <row r="95294" spans="14:14" x14ac:dyDescent="0.3">
      <c r="N95294" s="53"/>
    </row>
    <row r="95295" spans="14:14" x14ac:dyDescent="0.3">
      <c r="N95295" s="53"/>
    </row>
    <row r="95296" spans="14:14" x14ac:dyDescent="0.3">
      <c r="N95296" s="53"/>
    </row>
    <row r="95297" spans="14:14" x14ac:dyDescent="0.3">
      <c r="N95297" s="53"/>
    </row>
    <row r="95298" spans="14:14" x14ac:dyDescent="0.3">
      <c r="N95298" s="53"/>
    </row>
    <row r="95299" spans="14:14" x14ac:dyDescent="0.3">
      <c r="N95299" s="53"/>
    </row>
    <row r="95300" spans="14:14" x14ac:dyDescent="0.3">
      <c r="N95300" s="53"/>
    </row>
    <row r="95301" spans="14:14" x14ac:dyDescent="0.3">
      <c r="N95301" s="53"/>
    </row>
    <row r="95302" spans="14:14" x14ac:dyDescent="0.3">
      <c r="N95302" s="53"/>
    </row>
    <row r="95303" spans="14:14" x14ac:dyDescent="0.3">
      <c r="N95303" s="53"/>
    </row>
    <row r="95304" spans="14:14" x14ac:dyDescent="0.3">
      <c r="N95304" s="53"/>
    </row>
    <row r="95305" spans="14:14" x14ac:dyDescent="0.3">
      <c r="N95305" s="53"/>
    </row>
    <row r="95306" spans="14:14" x14ac:dyDescent="0.3">
      <c r="N95306" s="53"/>
    </row>
    <row r="95307" spans="14:14" x14ac:dyDescent="0.3">
      <c r="N95307" s="53"/>
    </row>
    <row r="95308" spans="14:14" x14ac:dyDescent="0.3">
      <c r="N95308" s="53"/>
    </row>
    <row r="95309" spans="14:14" x14ac:dyDescent="0.3">
      <c r="N95309" s="53"/>
    </row>
    <row r="95310" spans="14:14" x14ac:dyDescent="0.3">
      <c r="N95310" s="53"/>
    </row>
    <row r="95311" spans="14:14" x14ac:dyDescent="0.3">
      <c r="N95311" s="53"/>
    </row>
    <row r="95312" spans="14:14" x14ac:dyDescent="0.3">
      <c r="N95312" s="53"/>
    </row>
    <row r="95313" spans="14:14" x14ac:dyDescent="0.3">
      <c r="N95313" s="53"/>
    </row>
    <row r="95314" spans="14:14" x14ac:dyDescent="0.3">
      <c r="N95314" s="53"/>
    </row>
    <row r="95315" spans="14:14" x14ac:dyDescent="0.3">
      <c r="N95315" s="53"/>
    </row>
    <row r="95316" spans="14:14" x14ac:dyDescent="0.3">
      <c r="N95316" s="53"/>
    </row>
    <row r="95317" spans="14:14" x14ac:dyDescent="0.3">
      <c r="N95317" s="53"/>
    </row>
    <row r="95318" spans="14:14" x14ac:dyDescent="0.3">
      <c r="N95318" s="53"/>
    </row>
    <row r="95319" spans="14:14" x14ac:dyDescent="0.3">
      <c r="N95319" s="53"/>
    </row>
    <row r="95320" spans="14:14" x14ac:dyDescent="0.3">
      <c r="N95320" s="53"/>
    </row>
    <row r="95321" spans="14:14" x14ac:dyDescent="0.3">
      <c r="N95321" s="53"/>
    </row>
    <row r="95322" spans="14:14" x14ac:dyDescent="0.3">
      <c r="N95322" s="53"/>
    </row>
    <row r="95323" spans="14:14" x14ac:dyDescent="0.3">
      <c r="N95323" s="53"/>
    </row>
    <row r="95324" spans="14:14" x14ac:dyDescent="0.3">
      <c r="N95324" s="53"/>
    </row>
    <row r="95325" spans="14:14" x14ac:dyDescent="0.3">
      <c r="N95325" s="53"/>
    </row>
    <row r="95326" spans="14:14" x14ac:dyDescent="0.3">
      <c r="N95326" s="53"/>
    </row>
    <row r="95327" spans="14:14" x14ac:dyDescent="0.3">
      <c r="N95327" s="53"/>
    </row>
    <row r="95328" spans="14:14" x14ac:dyDescent="0.3">
      <c r="N95328" s="53"/>
    </row>
    <row r="95329" spans="14:14" x14ac:dyDescent="0.3">
      <c r="N95329" s="53"/>
    </row>
    <row r="95330" spans="14:14" x14ac:dyDescent="0.3">
      <c r="N95330" s="53"/>
    </row>
    <row r="95331" spans="14:14" x14ac:dyDescent="0.3">
      <c r="N95331" s="53"/>
    </row>
    <row r="95332" spans="14:14" x14ac:dyDescent="0.3">
      <c r="N95332" s="53"/>
    </row>
    <row r="95333" spans="14:14" x14ac:dyDescent="0.3">
      <c r="N95333" s="53"/>
    </row>
    <row r="95334" spans="14:14" x14ac:dyDescent="0.3">
      <c r="N95334" s="53"/>
    </row>
    <row r="95335" spans="14:14" x14ac:dyDescent="0.3">
      <c r="N95335" s="53"/>
    </row>
    <row r="95336" spans="14:14" x14ac:dyDescent="0.3">
      <c r="N95336" s="53"/>
    </row>
    <row r="95337" spans="14:14" x14ac:dyDescent="0.3">
      <c r="N95337" s="53"/>
    </row>
    <row r="95338" spans="14:14" x14ac:dyDescent="0.3">
      <c r="N95338" s="53"/>
    </row>
    <row r="95339" spans="14:14" x14ac:dyDescent="0.3">
      <c r="N95339" s="53"/>
    </row>
    <row r="95340" spans="14:14" x14ac:dyDescent="0.3">
      <c r="N95340" s="53"/>
    </row>
    <row r="95341" spans="14:14" x14ac:dyDescent="0.3">
      <c r="N95341" s="53"/>
    </row>
    <row r="95342" spans="14:14" x14ac:dyDescent="0.3">
      <c r="N95342" s="53"/>
    </row>
    <row r="95343" spans="14:14" x14ac:dyDescent="0.3">
      <c r="N95343" s="53"/>
    </row>
    <row r="95344" spans="14:14" x14ac:dyDescent="0.3">
      <c r="N95344" s="53"/>
    </row>
    <row r="95345" spans="14:14" x14ac:dyDescent="0.3">
      <c r="N95345" s="53"/>
    </row>
    <row r="95346" spans="14:14" x14ac:dyDescent="0.3">
      <c r="N95346" s="53"/>
    </row>
    <row r="95347" spans="14:14" x14ac:dyDescent="0.3">
      <c r="N95347" s="53"/>
    </row>
    <row r="95348" spans="14:14" x14ac:dyDescent="0.3">
      <c r="N95348" s="53"/>
    </row>
    <row r="95349" spans="14:14" x14ac:dyDescent="0.3">
      <c r="N95349" s="53"/>
    </row>
    <row r="95350" spans="14:14" x14ac:dyDescent="0.3">
      <c r="N95350" s="53"/>
    </row>
    <row r="95351" spans="14:14" x14ac:dyDescent="0.3">
      <c r="N95351" s="53"/>
    </row>
    <row r="95352" spans="14:14" x14ac:dyDescent="0.3">
      <c r="N95352" s="53"/>
    </row>
    <row r="95353" spans="14:14" x14ac:dyDescent="0.3">
      <c r="N95353" s="53"/>
    </row>
    <row r="95354" spans="14:14" x14ac:dyDescent="0.3">
      <c r="N95354" s="53"/>
    </row>
    <row r="95355" spans="14:14" x14ac:dyDescent="0.3">
      <c r="N95355" s="53"/>
    </row>
    <row r="95356" spans="14:14" x14ac:dyDescent="0.3">
      <c r="N95356" s="53"/>
    </row>
    <row r="95357" spans="14:14" x14ac:dyDescent="0.3">
      <c r="N95357" s="53"/>
    </row>
    <row r="95358" spans="14:14" x14ac:dyDescent="0.3">
      <c r="N95358" s="53"/>
    </row>
    <row r="95359" spans="14:14" x14ac:dyDescent="0.3">
      <c r="N95359" s="53"/>
    </row>
    <row r="95360" spans="14:14" x14ac:dyDescent="0.3">
      <c r="N95360" s="53"/>
    </row>
    <row r="95361" spans="14:14" x14ac:dyDescent="0.3">
      <c r="N95361" s="53"/>
    </row>
    <row r="95362" spans="14:14" x14ac:dyDescent="0.3">
      <c r="N95362" s="53"/>
    </row>
    <row r="95363" spans="14:14" x14ac:dyDescent="0.3">
      <c r="N95363" s="53"/>
    </row>
    <row r="95364" spans="14:14" x14ac:dyDescent="0.3">
      <c r="N95364" s="53"/>
    </row>
    <row r="95365" spans="14:14" x14ac:dyDescent="0.3">
      <c r="N95365" s="53"/>
    </row>
    <row r="95366" spans="14:14" x14ac:dyDescent="0.3">
      <c r="N95366" s="53"/>
    </row>
    <row r="95367" spans="14:14" x14ac:dyDescent="0.3">
      <c r="N95367" s="53"/>
    </row>
    <row r="95368" spans="14:14" x14ac:dyDescent="0.3">
      <c r="N95368" s="53"/>
    </row>
    <row r="95369" spans="14:14" x14ac:dyDescent="0.3">
      <c r="N95369" s="53"/>
    </row>
    <row r="95370" spans="14:14" x14ac:dyDescent="0.3">
      <c r="N95370" s="53"/>
    </row>
    <row r="95371" spans="14:14" x14ac:dyDescent="0.3">
      <c r="N95371" s="53"/>
    </row>
    <row r="95372" spans="14:14" x14ac:dyDescent="0.3">
      <c r="N95372" s="53"/>
    </row>
    <row r="95373" spans="14:14" x14ac:dyDescent="0.3">
      <c r="N95373" s="53"/>
    </row>
    <row r="95374" spans="14:14" x14ac:dyDescent="0.3">
      <c r="N95374" s="53"/>
    </row>
    <row r="95375" spans="14:14" x14ac:dyDescent="0.3">
      <c r="N95375" s="53"/>
    </row>
    <row r="95376" spans="14:14" x14ac:dyDescent="0.3">
      <c r="N95376" s="53"/>
    </row>
    <row r="95377" spans="14:14" x14ac:dyDescent="0.3">
      <c r="N95377" s="53"/>
    </row>
    <row r="95378" spans="14:14" x14ac:dyDescent="0.3">
      <c r="N95378" s="53"/>
    </row>
    <row r="95379" spans="14:14" x14ac:dyDescent="0.3">
      <c r="N95379" s="53"/>
    </row>
    <row r="95380" spans="14:14" x14ac:dyDescent="0.3">
      <c r="N95380" s="53"/>
    </row>
    <row r="95381" spans="14:14" x14ac:dyDescent="0.3">
      <c r="N95381" s="53"/>
    </row>
    <row r="95382" spans="14:14" x14ac:dyDescent="0.3">
      <c r="N95382" s="53"/>
    </row>
    <row r="95383" spans="14:14" x14ac:dyDescent="0.3">
      <c r="N95383" s="53"/>
    </row>
    <row r="95384" spans="14:14" x14ac:dyDescent="0.3">
      <c r="N95384" s="53"/>
    </row>
    <row r="95385" spans="14:14" x14ac:dyDescent="0.3">
      <c r="N95385" s="53"/>
    </row>
    <row r="95386" spans="14:14" x14ac:dyDescent="0.3">
      <c r="N95386" s="53"/>
    </row>
    <row r="95387" spans="14:14" x14ac:dyDescent="0.3">
      <c r="N95387" s="53"/>
    </row>
    <row r="95388" spans="14:14" x14ac:dyDescent="0.3">
      <c r="N95388" s="53"/>
    </row>
    <row r="95389" spans="14:14" x14ac:dyDescent="0.3">
      <c r="N95389" s="53"/>
    </row>
    <row r="95390" spans="14:14" x14ac:dyDescent="0.3">
      <c r="N95390" s="53"/>
    </row>
    <row r="95391" spans="14:14" x14ac:dyDescent="0.3">
      <c r="N95391" s="53"/>
    </row>
    <row r="95392" spans="14:14" x14ac:dyDescent="0.3">
      <c r="N95392" s="53"/>
    </row>
    <row r="95393" spans="14:14" x14ac:dyDescent="0.3">
      <c r="N95393" s="53"/>
    </row>
    <row r="95394" spans="14:14" x14ac:dyDescent="0.3">
      <c r="N95394" s="53"/>
    </row>
    <row r="95395" spans="14:14" x14ac:dyDescent="0.3">
      <c r="N95395" s="53"/>
    </row>
    <row r="95396" spans="14:14" x14ac:dyDescent="0.3">
      <c r="N95396" s="53"/>
    </row>
    <row r="95397" spans="14:14" x14ac:dyDescent="0.3">
      <c r="N95397" s="53"/>
    </row>
    <row r="95398" spans="14:14" x14ac:dyDescent="0.3">
      <c r="N95398" s="53"/>
    </row>
    <row r="95399" spans="14:14" x14ac:dyDescent="0.3">
      <c r="N95399" s="53"/>
    </row>
    <row r="95400" spans="14:14" x14ac:dyDescent="0.3">
      <c r="N95400" s="53"/>
    </row>
    <row r="95401" spans="14:14" x14ac:dyDescent="0.3">
      <c r="N95401" s="53"/>
    </row>
    <row r="95402" spans="14:14" x14ac:dyDescent="0.3">
      <c r="N95402" s="53"/>
    </row>
    <row r="95403" spans="14:14" x14ac:dyDescent="0.3">
      <c r="N95403" s="53"/>
    </row>
    <row r="95404" spans="14:14" x14ac:dyDescent="0.3">
      <c r="N95404" s="53"/>
    </row>
    <row r="95405" spans="14:14" x14ac:dyDescent="0.3">
      <c r="N95405" s="53"/>
    </row>
    <row r="95406" spans="14:14" x14ac:dyDescent="0.3">
      <c r="N95406" s="53"/>
    </row>
    <row r="95407" spans="14:14" x14ac:dyDescent="0.3">
      <c r="N95407" s="53"/>
    </row>
    <row r="95408" spans="14:14" x14ac:dyDescent="0.3">
      <c r="N95408" s="53"/>
    </row>
    <row r="95409" spans="14:14" x14ac:dyDescent="0.3">
      <c r="N95409" s="53"/>
    </row>
    <row r="95410" spans="14:14" x14ac:dyDescent="0.3">
      <c r="N95410" s="53"/>
    </row>
    <row r="95411" spans="14:14" x14ac:dyDescent="0.3">
      <c r="N95411" s="53"/>
    </row>
    <row r="95412" spans="14:14" x14ac:dyDescent="0.3">
      <c r="N95412" s="53"/>
    </row>
    <row r="95413" spans="14:14" x14ac:dyDescent="0.3">
      <c r="N95413" s="53"/>
    </row>
    <row r="95414" spans="14:14" x14ac:dyDescent="0.3">
      <c r="N95414" s="53"/>
    </row>
    <row r="95415" spans="14:14" x14ac:dyDescent="0.3">
      <c r="N95415" s="53"/>
    </row>
    <row r="95416" spans="14:14" x14ac:dyDescent="0.3">
      <c r="N95416" s="53"/>
    </row>
    <row r="95417" spans="14:14" x14ac:dyDescent="0.3">
      <c r="N95417" s="53"/>
    </row>
    <row r="95418" spans="14:14" x14ac:dyDescent="0.3">
      <c r="N95418" s="53"/>
    </row>
    <row r="95419" spans="14:14" x14ac:dyDescent="0.3">
      <c r="N95419" s="53"/>
    </row>
    <row r="95420" spans="14:14" x14ac:dyDescent="0.3">
      <c r="N95420" s="53"/>
    </row>
    <row r="95421" spans="14:14" x14ac:dyDescent="0.3">
      <c r="N95421" s="53"/>
    </row>
    <row r="95422" spans="14:14" x14ac:dyDescent="0.3">
      <c r="N95422" s="53"/>
    </row>
    <row r="95423" spans="14:14" x14ac:dyDescent="0.3">
      <c r="N95423" s="53"/>
    </row>
    <row r="95424" spans="14:14" x14ac:dyDescent="0.3">
      <c r="N95424" s="53"/>
    </row>
    <row r="95425" spans="14:14" x14ac:dyDescent="0.3">
      <c r="N95425" s="53"/>
    </row>
    <row r="95426" spans="14:14" x14ac:dyDescent="0.3">
      <c r="N95426" s="53"/>
    </row>
    <row r="95427" spans="14:14" x14ac:dyDescent="0.3">
      <c r="N95427" s="53"/>
    </row>
    <row r="95428" spans="14:14" x14ac:dyDescent="0.3">
      <c r="N95428" s="53"/>
    </row>
    <row r="95429" spans="14:14" x14ac:dyDescent="0.3">
      <c r="N95429" s="53"/>
    </row>
    <row r="95430" spans="14:14" x14ac:dyDescent="0.3">
      <c r="N95430" s="53"/>
    </row>
    <row r="95431" spans="14:14" x14ac:dyDescent="0.3">
      <c r="N95431" s="53"/>
    </row>
    <row r="95432" spans="14:14" x14ac:dyDescent="0.3">
      <c r="N95432" s="53"/>
    </row>
    <row r="95433" spans="14:14" x14ac:dyDescent="0.3">
      <c r="N95433" s="53"/>
    </row>
    <row r="95434" spans="14:14" x14ac:dyDescent="0.3">
      <c r="N95434" s="53"/>
    </row>
    <row r="95435" spans="14:14" x14ac:dyDescent="0.3">
      <c r="N95435" s="53"/>
    </row>
    <row r="95436" spans="14:14" x14ac:dyDescent="0.3">
      <c r="N95436" s="53"/>
    </row>
    <row r="95437" spans="14:14" x14ac:dyDescent="0.3">
      <c r="N95437" s="53"/>
    </row>
    <row r="95438" spans="14:14" x14ac:dyDescent="0.3">
      <c r="N95438" s="53"/>
    </row>
    <row r="95439" spans="14:14" x14ac:dyDescent="0.3">
      <c r="N95439" s="53"/>
    </row>
    <row r="95440" spans="14:14" x14ac:dyDescent="0.3">
      <c r="N95440" s="53"/>
    </row>
    <row r="95441" spans="14:14" x14ac:dyDescent="0.3">
      <c r="N95441" s="53"/>
    </row>
    <row r="95442" spans="14:14" x14ac:dyDescent="0.3">
      <c r="N95442" s="53"/>
    </row>
    <row r="95443" spans="14:14" x14ac:dyDescent="0.3">
      <c r="N95443" s="53"/>
    </row>
    <row r="95444" spans="14:14" x14ac:dyDescent="0.3">
      <c r="N95444" s="53"/>
    </row>
    <row r="95445" spans="14:14" x14ac:dyDescent="0.3">
      <c r="N95445" s="53"/>
    </row>
    <row r="95446" spans="14:14" x14ac:dyDescent="0.3">
      <c r="N95446" s="53"/>
    </row>
    <row r="95447" spans="14:14" x14ac:dyDescent="0.3">
      <c r="N95447" s="53"/>
    </row>
    <row r="95448" spans="14:14" x14ac:dyDescent="0.3">
      <c r="N95448" s="53"/>
    </row>
    <row r="95449" spans="14:14" x14ac:dyDescent="0.3">
      <c r="N95449" s="53"/>
    </row>
    <row r="95450" spans="14:14" x14ac:dyDescent="0.3">
      <c r="N95450" s="53"/>
    </row>
    <row r="95451" spans="14:14" x14ac:dyDescent="0.3">
      <c r="N95451" s="53"/>
    </row>
    <row r="95452" spans="14:14" x14ac:dyDescent="0.3">
      <c r="N95452" s="53"/>
    </row>
    <row r="95453" spans="14:14" x14ac:dyDescent="0.3">
      <c r="N95453" s="53"/>
    </row>
    <row r="95454" spans="14:14" x14ac:dyDescent="0.3">
      <c r="N95454" s="53"/>
    </row>
    <row r="95455" spans="14:14" x14ac:dyDescent="0.3">
      <c r="N95455" s="53"/>
    </row>
    <row r="95456" spans="14:14" x14ac:dyDescent="0.3">
      <c r="N95456" s="53"/>
    </row>
    <row r="95457" spans="14:14" x14ac:dyDescent="0.3">
      <c r="N95457" s="53"/>
    </row>
    <row r="95458" spans="14:14" x14ac:dyDescent="0.3">
      <c r="N95458" s="53"/>
    </row>
    <row r="95459" spans="14:14" x14ac:dyDescent="0.3">
      <c r="N95459" s="53"/>
    </row>
    <row r="95460" spans="14:14" x14ac:dyDescent="0.3">
      <c r="N95460" s="53"/>
    </row>
    <row r="95461" spans="14:14" x14ac:dyDescent="0.3">
      <c r="N95461" s="53"/>
    </row>
    <row r="95462" spans="14:14" x14ac:dyDescent="0.3">
      <c r="N95462" s="53"/>
    </row>
    <row r="95463" spans="14:14" x14ac:dyDescent="0.3">
      <c r="N95463" s="53"/>
    </row>
    <row r="95464" spans="14:14" x14ac:dyDescent="0.3">
      <c r="N95464" s="53"/>
    </row>
    <row r="95465" spans="14:14" x14ac:dyDescent="0.3">
      <c r="N95465" s="53"/>
    </row>
    <row r="95466" spans="14:14" x14ac:dyDescent="0.3">
      <c r="N95466" s="53"/>
    </row>
    <row r="95467" spans="14:14" x14ac:dyDescent="0.3">
      <c r="N95467" s="53"/>
    </row>
    <row r="95468" spans="14:14" x14ac:dyDescent="0.3">
      <c r="N95468" s="53"/>
    </row>
    <row r="95469" spans="14:14" x14ac:dyDescent="0.3">
      <c r="N95469" s="53"/>
    </row>
    <row r="95470" spans="14:14" x14ac:dyDescent="0.3">
      <c r="N95470" s="53"/>
    </row>
    <row r="95471" spans="14:14" x14ac:dyDescent="0.3">
      <c r="N95471" s="53"/>
    </row>
    <row r="95472" spans="14:14" x14ac:dyDescent="0.3">
      <c r="N95472" s="53"/>
    </row>
    <row r="95473" spans="14:14" x14ac:dyDescent="0.3">
      <c r="N95473" s="53"/>
    </row>
    <row r="95474" spans="14:14" x14ac:dyDescent="0.3">
      <c r="N95474" s="53"/>
    </row>
    <row r="95475" spans="14:14" x14ac:dyDescent="0.3">
      <c r="N95475" s="53"/>
    </row>
    <row r="95476" spans="14:14" x14ac:dyDescent="0.3">
      <c r="N95476" s="53"/>
    </row>
    <row r="95477" spans="14:14" x14ac:dyDescent="0.3">
      <c r="N95477" s="53"/>
    </row>
    <row r="95478" spans="14:14" x14ac:dyDescent="0.3">
      <c r="N95478" s="53"/>
    </row>
    <row r="95479" spans="14:14" x14ac:dyDescent="0.3">
      <c r="N95479" s="53"/>
    </row>
    <row r="95480" spans="14:14" x14ac:dyDescent="0.3">
      <c r="N95480" s="53"/>
    </row>
    <row r="95481" spans="14:14" x14ac:dyDescent="0.3">
      <c r="N95481" s="53"/>
    </row>
    <row r="95482" spans="14:14" x14ac:dyDescent="0.3">
      <c r="N95482" s="53"/>
    </row>
    <row r="95483" spans="14:14" x14ac:dyDescent="0.3">
      <c r="N95483" s="53"/>
    </row>
    <row r="95484" spans="14:14" x14ac:dyDescent="0.3">
      <c r="N95484" s="53"/>
    </row>
    <row r="95485" spans="14:14" x14ac:dyDescent="0.3">
      <c r="N95485" s="53"/>
    </row>
    <row r="95486" spans="14:14" x14ac:dyDescent="0.3">
      <c r="N95486" s="53"/>
    </row>
    <row r="95487" spans="14:14" x14ac:dyDescent="0.3">
      <c r="N95487" s="53"/>
    </row>
    <row r="95488" spans="14:14" x14ac:dyDescent="0.3">
      <c r="N95488" s="53"/>
    </row>
    <row r="95489" spans="14:14" x14ac:dyDescent="0.3">
      <c r="N95489" s="53"/>
    </row>
    <row r="95490" spans="14:14" x14ac:dyDescent="0.3">
      <c r="N95490" s="53"/>
    </row>
    <row r="95491" spans="14:14" x14ac:dyDescent="0.3">
      <c r="N95491" s="53"/>
    </row>
    <row r="95492" spans="14:14" x14ac:dyDescent="0.3">
      <c r="N95492" s="53"/>
    </row>
    <row r="95493" spans="14:14" x14ac:dyDescent="0.3">
      <c r="N95493" s="53"/>
    </row>
    <row r="95494" spans="14:14" x14ac:dyDescent="0.3">
      <c r="N95494" s="53"/>
    </row>
    <row r="95495" spans="14:14" x14ac:dyDescent="0.3">
      <c r="N95495" s="53"/>
    </row>
    <row r="95496" spans="14:14" x14ac:dyDescent="0.3">
      <c r="N95496" s="53"/>
    </row>
    <row r="95497" spans="14:14" x14ac:dyDescent="0.3">
      <c r="N95497" s="53"/>
    </row>
    <row r="95498" spans="14:14" x14ac:dyDescent="0.3">
      <c r="N95498" s="53"/>
    </row>
    <row r="95499" spans="14:14" x14ac:dyDescent="0.3">
      <c r="N95499" s="53"/>
    </row>
    <row r="95500" spans="14:14" x14ac:dyDescent="0.3">
      <c r="N95500" s="53"/>
    </row>
    <row r="95501" spans="14:14" x14ac:dyDescent="0.3">
      <c r="N95501" s="53"/>
    </row>
    <row r="95502" spans="14:14" x14ac:dyDescent="0.3">
      <c r="N95502" s="53"/>
    </row>
    <row r="95503" spans="14:14" x14ac:dyDescent="0.3">
      <c r="N95503" s="53"/>
    </row>
    <row r="95504" spans="14:14" x14ac:dyDescent="0.3">
      <c r="N95504" s="53"/>
    </row>
    <row r="95505" spans="14:14" x14ac:dyDescent="0.3">
      <c r="N95505" s="53"/>
    </row>
    <row r="95506" spans="14:14" x14ac:dyDescent="0.3">
      <c r="N95506" s="53"/>
    </row>
    <row r="95507" spans="14:14" x14ac:dyDescent="0.3">
      <c r="N95507" s="53"/>
    </row>
    <row r="95508" spans="14:14" x14ac:dyDescent="0.3">
      <c r="N95508" s="53"/>
    </row>
    <row r="95509" spans="14:14" x14ac:dyDescent="0.3">
      <c r="N95509" s="53"/>
    </row>
    <row r="95510" spans="14:14" x14ac:dyDescent="0.3">
      <c r="N95510" s="53"/>
    </row>
    <row r="95511" spans="14:14" x14ac:dyDescent="0.3">
      <c r="N95511" s="53"/>
    </row>
    <row r="95512" spans="14:14" x14ac:dyDescent="0.3">
      <c r="N95512" s="53"/>
    </row>
    <row r="95513" spans="14:14" x14ac:dyDescent="0.3">
      <c r="N95513" s="53"/>
    </row>
    <row r="95514" spans="14:14" x14ac:dyDescent="0.3">
      <c r="N95514" s="53"/>
    </row>
    <row r="95515" spans="14:14" x14ac:dyDescent="0.3">
      <c r="N95515" s="53"/>
    </row>
    <row r="95516" spans="14:14" x14ac:dyDescent="0.3">
      <c r="N95516" s="53"/>
    </row>
    <row r="95517" spans="14:14" x14ac:dyDescent="0.3">
      <c r="N95517" s="53"/>
    </row>
    <row r="95518" spans="14:14" x14ac:dyDescent="0.3">
      <c r="N95518" s="53"/>
    </row>
    <row r="95519" spans="14:14" x14ac:dyDescent="0.3">
      <c r="N95519" s="53"/>
    </row>
    <row r="95520" spans="14:14" x14ac:dyDescent="0.3">
      <c r="N95520" s="53"/>
    </row>
    <row r="95521" spans="14:14" x14ac:dyDescent="0.3">
      <c r="N95521" s="53"/>
    </row>
    <row r="95522" spans="14:14" x14ac:dyDescent="0.3">
      <c r="N95522" s="53"/>
    </row>
    <row r="95523" spans="14:14" x14ac:dyDescent="0.3">
      <c r="N95523" s="53"/>
    </row>
    <row r="95524" spans="14:14" x14ac:dyDescent="0.3">
      <c r="N95524" s="53"/>
    </row>
    <row r="95525" spans="14:14" x14ac:dyDescent="0.3">
      <c r="N95525" s="53"/>
    </row>
    <row r="95526" spans="14:14" x14ac:dyDescent="0.3">
      <c r="N95526" s="53"/>
    </row>
    <row r="95527" spans="14:14" x14ac:dyDescent="0.3">
      <c r="N95527" s="53"/>
    </row>
    <row r="95528" spans="14:14" x14ac:dyDescent="0.3">
      <c r="N95528" s="53"/>
    </row>
    <row r="95529" spans="14:14" x14ac:dyDescent="0.3">
      <c r="N95529" s="53"/>
    </row>
    <row r="95530" spans="14:14" x14ac:dyDescent="0.3">
      <c r="N95530" s="53"/>
    </row>
    <row r="95531" spans="14:14" x14ac:dyDescent="0.3">
      <c r="N95531" s="53"/>
    </row>
    <row r="95532" spans="14:14" x14ac:dyDescent="0.3">
      <c r="N95532" s="53"/>
    </row>
    <row r="95533" spans="14:14" x14ac:dyDescent="0.3">
      <c r="N95533" s="53"/>
    </row>
    <row r="95534" spans="14:14" x14ac:dyDescent="0.3">
      <c r="N95534" s="53"/>
    </row>
    <row r="95535" spans="14:14" x14ac:dyDescent="0.3">
      <c r="N95535" s="53"/>
    </row>
    <row r="95536" spans="14:14" x14ac:dyDescent="0.3">
      <c r="N95536" s="53"/>
    </row>
    <row r="95537" spans="14:14" x14ac:dyDescent="0.3">
      <c r="N95537" s="53"/>
    </row>
    <row r="95538" spans="14:14" x14ac:dyDescent="0.3">
      <c r="N95538" s="53"/>
    </row>
    <row r="95539" spans="14:14" x14ac:dyDescent="0.3">
      <c r="N95539" s="53"/>
    </row>
    <row r="95540" spans="14:14" x14ac:dyDescent="0.3">
      <c r="N95540" s="53"/>
    </row>
    <row r="95541" spans="14:14" x14ac:dyDescent="0.3">
      <c r="N95541" s="53"/>
    </row>
    <row r="95542" spans="14:14" x14ac:dyDescent="0.3">
      <c r="N95542" s="53"/>
    </row>
    <row r="95543" spans="14:14" x14ac:dyDescent="0.3">
      <c r="N95543" s="53"/>
    </row>
    <row r="95544" spans="14:14" x14ac:dyDescent="0.3">
      <c r="N95544" s="53"/>
    </row>
    <row r="95545" spans="14:14" x14ac:dyDescent="0.3">
      <c r="N95545" s="53"/>
    </row>
    <row r="95546" spans="14:14" x14ac:dyDescent="0.3">
      <c r="N95546" s="53"/>
    </row>
    <row r="95547" spans="14:14" x14ac:dyDescent="0.3">
      <c r="N95547" s="53"/>
    </row>
    <row r="95548" spans="14:14" x14ac:dyDescent="0.3">
      <c r="N95548" s="53"/>
    </row>
    <row r="95549" spans="14:14" x14ac:dyDescent="0.3">
      <c r="N95549" s="53"/>
    </row>
    <row r="95550" spans="14:14" x14ac:dyDescent="0.3">
      <c r="N95550" s="53"/>
    </row>
    <row r="95551" spans="14:14" x14ac:dyDescent="0.3">
      <c r="N95551" s="53"/>
    </row>
    <row r="95552" spans="14:14" x14ac:dyDescent="0.3">
      <c r="N95552" s="53"/>
    </row>
    <row r="95553" spans="14:14" x14ac:dyDescent="0.3">
      <c r="N95553" s="53"/>
    </row>
    <row r="95554" spans="14:14" x14ac:dyDescent="0.3">
      <c r="N95554" s="53"/>
    </row>
    <row r="95555" spans="14:14" x14ac:dyDescent="0.3">
      <c r="N95555" s="53"/>
    </row>
    <row r="95556" spans="14:14" x14ac:dyDescent="0.3">
      <c r="N95556" s="53"/>
    </row>
    <row r="95557" spans="14:14" x14ac:dyDescent="0.3">
      <c r="N95557" s="53"/>
    </row>
    <row r="95558" spans="14:14" x14ac:dyDescent="0.3">
      <c r="N95558" s="53"/>
    </row>
    <row r="95559" spans="14:14" x14ac:dyDescent="0.3">
      <c r="N95559" s="53"/>
    </row>
    <row r="95560" spans="14:14" x14ac:dyDescent="0.3">
      <c r="N95560" s="53"/>
    </row>
    <row r="95561" spans="14:14" x14ac:dyDescent="0.3">
      <c r="N95561" s="53"/>
    </row>
    <row r="95562" spans="14:14" x14ac:dyDescent="0.3">
      <c r="N95562" s="53"/>
    </row>
    <row r="95563" spans="14:14" x14ac:dyDescent="0.3">
      <c r="N95563" s="53"/>
    </row>
    <row r="95564" spans="14:14" x14ac:dyDescent="0.3">
      <c r="N95564" s="53"/>
    </row>
    <row r="95565" spans="14:14" x14ac:dyDescent="0.3">
      <c r="N95565" s="53"/>
    </row>
    <row r="95566" spans="14:14" x14ac:dyDescent="0.3">
      <c r="N95566" s="53"/>
    </row>
    <row r="95567" spans="14:14" x14ac:dyDescent="0.3">
      <c r="N95567" s="53"/>
    </row>
    <row r="95568" spans="14:14" x14ac:dyDescent="0.3">
      <c r="N95568" s="53"/>
    </row>
    <row r="95569" spans="14:14" x14ac:dyDescent="0.3">
      <c r="N95569" s="53"/>
    </row>
    <row r="95570" spans="14:14" x14ac:dyDescent="0.3">
      <c r="N95570" s="53"/>
    </row>
    <row r="95571" spans="14:14" x14ac:dyDescent="0.3">
      <c r="N95571" s="53"/>
    </row>
    <row r="95572" spans="14:14" x14ac:dyDescent="0.3">
      <c r="N95572" s="53"/>
    </row>
    <row r="95573" spans="14:14" x14ac:dyDescent="0.3">
      <c r="N95573" s="53"/>
    </row>
    <row r="95574" spans="14:14" x14ac:dyDescent="0.3">
      <c r="N95574" s="53"/>
    </row>
    <row r="95575" spans="14:14" x14ac:dyDescent="0.3">
      <c r="N95575" s="53"/>
    </row>
    <row r="95576" spans="14:14" x14ac:dyDescent="0.3">
      <c r="N95576" s="53"/>
    </row>
    <row r="95577" spans="14:14" x14ac:dyDescent="0.3">
      <c r="N95577" s="53"/>
    </row>
    <row r="95578" spans="14:14" x14ac:dyDescent="0.3">
      <c r="N95578" s="53"/>
    </row>
    <row r="95579" spans="14:14" x14ac:dyDescent="0.3">
      <c r="N95579" s="53"/>
    </row>
    <row r="95580" spans="14:14" x14ac:dyDescent="0.3">
      <c r="N95580" s="53"/>
    </row>
    <row r="95581" spans="14:14" x14ac:dyDescent="0.3">
      <c r="N95581" s="53"/>
    </row>
    <row r="95582" spans="14:14" x14ac:dyDescent="0.3">
      <c r="N95582" s="53"/>
    </row>
    <row r="95583" spans="14:14" x14ac:dyDescent="0.3">
      <c r="N95583" s="53"/>
    </row>
    <row r="95584" spans="14:14" x14ac:dyDescent="0.3">
      <c r="N95584" s="53"/>
    </row>
    <row r="95585" spans="14:14" x14ac:dyDescent="0.3">
      <c r="N95585" s="53"/>
    </row>
    <row r="95586" spans="14:14" x14ac:dyDescent="0.3">
      <c r="N95586" s="53"/>
    </row>
    <row r="95587" spans="14:14" x14ac:dyDescent="0.3">
      <c r="N95587" s="53"/>
    </row>
    <row r="95588" spans="14:14" x14ac:dyDescent="0.3">
      <c r="N95588" s="53"/>
    </row>
    <row r="95589" spans="14:14" x14ac:dyDescent="0.3">
      <c r="N95589" s="53"/>
    </row>
    <row r="95590" spans="14:14" x14ac:dyDescent="0.3">
      <c r="N95590" s="53"/>
    </row>
    <row r="95591" spans="14:14" x14ac:dyDescent="0.3">
      <c r="N95591" s="53"/>
    </row>
    <row r="95592" spans="14:14" x14ac:dyDescent="0.3">
      <c r="N95592" s="53"/>
    </row>
    <row r="95593" spans="14:14" x14ac:dyDescent="0.3">
      <c r="N95593" s="53"/>
    </row>
    <row r="95594" spans="14:14" x14ac:dyDescent="0.3">
      <c r="N95594" s="53"/>
    </row>
    <row r="95595" spans="14:14" x14ac:dyDescent="0.3">
      <c r="N95595" s="53"/>
    </row>
    <row r="95596" spans="14:14" x14ac:dyDescent="0.3">
      <c r="N95596" s="53"/>
    </row>
    <row r="95597" spans="14:14" x14ac:dyDescent="0.3">
      <c r="N95597" s="53"/>
    </row>
    <row r="95598" spans="14:14" x14ac:dyDescent="0.3">
      <c r="N95598" s="53"/>
    </row>
    <row r="95599" spans="14:14" x14ac:dyDescent="0.3">
      <c r="N95599" s="53"/>
    </row>
    <row r="95600" spans="14:14" x14ac:dyDescent="0.3">
      <c r="N95600" s="53"/>
    </row>
    <row r="95601" spans="14:14" x14ac:dyDescent="0.3">
      <c r="N95601" s="53"/>
    </row>
    <row r="95602" spans="14:14" x14ac:dyDescent="0.3">
      <c r="N95602" s="53"/>
    </row>
    <row r="95603" spans="14:14" x14ac:dyDescent="0.3">
      <c r="N95603" s="53"/>
    </row>
    <row r="95604" spans="14:14" x14ac:dyDescent="0.3">
      <c r="N95604" s="53"/>
    </row>
    <row r="95605" spans="14:14" x14ac:dyDescent="0.3">
      <c r="N95605" s="53"/>
    </row>
    <row r="95606" spans="14:14" x14ac:dyDescent="0.3">
      <c r="N95606" s="53"/>
    </row>
    <row r="95607" spans="14:14" x14ac:dyDescent="0.3">
      <c r="N95607" s="53"/>
    </row>
    <row r="95608" spans="14:14" x14ac:dyDescent="0.3">
      <c r="N95608" s="53"/>
    </row>
    <row r="95609" spans="14:14" x14ac:dyDescent="0.3">
      <c r="N95609" s="53"/>
    </row>
    <row r="95610" spans="14:14" x14ac:dyDescent="0.3">
      <c r="N95610" s="53"/>
    </row>
    <row r="95611" spans="14:14" x14ac:dyDescent="0.3">
      <c r="N95611" s="53"/>
    </row>
    <row r="95612" spans="14:14" x14ac:dyDescent="0.3">
      <c r="N95612" s="53"/>
    </row>
    <row r="95613" spans="14:14" x14ac:dyDescent="0.3">
      <c r="N95613" s="53"/>
    </row>
    <row r="95614" spans="14:14" x14ac:dyDescent="0.3">
      <c r="N95614" s="53"/>
    </row>
    <row r="95615" spans="14:14" x14ac:dyDescent="0.3">
      <c r="N95615" s="53"/>
    </row>
    <row r="95616" spans="14:14" x14ac:dyDescent="0.3">
      <c r="N95616" s="53"/>
    </row>
    <row r="95617" spans="14:14" x14ac:dyDescent="0.3">
      <c r="N95617" s="53"/>
    </row>
    <row r="95618" spans="14:14" x14ac:dyDescent="0.3">
      <c r="N95618" s="53"/>
    </row>
    <row r="95619" spans="14:14" x14ac:dyDescent="0.3">
      <c r="N95619" s="53"/>
    </row>
    <row r="95620" spans="14:14" x14ac:dyDescent="0.3">
      <c r="N95620" s="53"/>
    </row>
    <row r="95621" spans="14:14" x14ac:dyDescent="0.3">
      <c r="N95621" s="53"/>
    </row>
    <row r="95622" spans="14:14" x14ac:dyDescent="0.3">
      <c r="N95622" s="53"/>
    </row>
    <row r="95623" spans="14:14" x14ac:dyDescent="0.3">
      <c r="N95623" s="53"/>
    </row>
    <row r="95624" spans="14:14" x14ac:dyDescent="0.3">
      <c r="N95624" s="53"/>
    </row>
    <row r="95625" spans="14:14" x14ac:dyDescent="0.3">
      <c r="N95625" s="53"/>
    </row>
    <row r="95626" spans="14:14" x14ac:dyDescent="0.3">
      <c r="N95626" s="53"/>
    </row>
    <row r="95627" spans="14:14" x14ac:dyDescent="0.3">
      <c r="N95627" s="53"/>
    </row>
    <row r="95628" spans="14:14" x14ac:dyDescent="0.3">
      <c r="N95628" s="53"/>
    </row>
    <row r="95629" spans="14:14" x14ac:dyDescent="0.3">
      <c r="N95629" s="53"/>
    </row>
    <row r="95630" spans="14:14" x14ac:dyDescent="0.3">
      <c r="N95630" s="53"/>
    </row>
    <row r="95631" spans="14:14" x14ac:dyDescent="0.3">
      <c r="N95631" s="53"/>
    </row>
    <row r="95632" spans="14:14" x14ac:dyDescent="0.3">
      <c r="N95632" s="53"/>
    </row>
    <row r="95633" spans="14:14" x14ac:dyDescent="0.3">
      <c r="N95633" s="53"/>
    </row>
    <row r="95634" spans="14:14" x14ac:dyDescent="0.3">
      <c r="N95634" s="53"/>
    </row>
    <row r="95635" spans="14:14" x14ac:dyDescent="0.3">
      <c r="N95635" s="53"/>
    </row>
    <row r="95636" spans="14:14" x14ac:dyDescent="0.3">
      <c r="N95636" s="53"/>
    </row>
    <row r="95637" spans="14:14" x14ac:dyDescent="0.3">
      <c r="N95637" s="53"/>
    </row>
    <row r="95638" spans="14:14" x14ac:dyDescent="0.3">
      <c r="N95638" s="53"/>
    </row>
    <row r="95639" spans="14:14" x14ac:dyDescent="0.3">
      <c r="N95639" s="53"/>
    </row>
    <row r="95640" spans="14:14" x14ac:dyDescent="0.3">
      <c r="N95640" s="53"/>
    </row>
    <row r="95641" spans="14:14" x14ac:dyDescent="0.3">
      <c r="N95641" s="53"/>
    </row>
    <row r="95642" spans="14:14" x14ac:dyDescent="0.3">
      <c r="N95642" s="53"/>
    </row>
    <row r="95643" spans="14:14" x14ac:dyDescent="0.3">
      <c r="N95643" s="53"/>
    </row>
    <row r="95644" spans="14:14" x14ac:dyDescent="0.3">
      <c r="N95644" s="53"/>
    </row>
    <row r="95645" spans="14:14" x14ac:dyDescent="0.3">
      <c r="N95645" s="53"/>
    </row>
    <row r="95646" spans="14:14" x14ac:dyDescent="0.3">
      <c r="N95646" s="53"/>
    </row>
    <row r="95647" spans="14:14" x14ac:dyDescent="0.3">
      <c r="N95647" s="53"/>
    </row>
    <row r="95648" spans="14:14" x14ac:dyDescent="0.3">
      <c r="N95648" s="53"/>
    </row>
    <row r="95649" spans="14:14" x14ac:dyDescent="0.3">
      <c r="N95649" s="53"/>
    </row>
    <row r="95650" spans="14:14" x14ac:dyDescent="0.3">
      <c r="N95650" s="53"/>
    </row>
    <row r="95651" spans="14:14" x14ac:dyDescent="0.3">
      <c r="N95651" s="53"/>
    </row>
    <row r="95652" spans="14:14" x14ac:dyDescent="0.3">
      <c r="N95652" s="53"/>
    </row>
    <row r="95653" spans="14:14" x14ac:dyDescent="0.3">
      <c r="N95653" s="53"/>
    </row>
    <row r="95654" spans="14:14" x14ac:dyDescent="0.3">
      <c r="N95654" s="53"/>
    </row>
    <row r="95655" spans="14:14" x14ac:dyDescent="0.3">
      <c r="N95655" s="53"/>
    </row>
    <row r="95656" spans="14:14" x14ac:dyDescent="0.3">
      <c r="N95656" s="53"/>
    </row>
    <row r="95657" spans="14:14" x14ac:dyDescent="0.3">
      <c r="N95657" s="53"/>
    </row>
    <row r="95658" spans="14:14" x14ac:dyDescent="0.3">
      <c r="N95658" s="53"/>
    </row>
    <row r="95659" spans="14:14" x14ac:dyDescent="0.3">
      <c r="N95659" s="53"/>
    </row>
    <row r="95660" spans="14:14" x14ac:dyDescent="0.3">
      <c r="N95660" s="53"/>
    </row>
    <row r="95661" spans="14:14" x14ac:dyDescent="0.3">
      <c r="N95661" s="53"/>
    </row>
    <row r="95662" spans="14:14" x14ac:dyDescent="0.3">
      <c r="N95662" s="53"/>
    </row>
    <row r="95663" spans="14:14" x14ac:dyDescent="0.3">
      <c r="N95663" s="53"/>
    </row>
    <row r="95664" spans="14:14" x14ac:dyDescent="0.3">
      <c r="N95664" s="53"/>
    </row>
    <row r="95665" spans="14:14" x14ac:dyDescent="0.3">
      <c r="N95665" s="53"/>
    </row>
    <row r="95666" spans="14:14" x14ac:dyDescent="0.3">
      <c r="N95666" s="53"/>
    </row>
    <row r="95667" spans="14:14" x14ac:dyDescent="0.3">
      <c r="N95667" s="53"/>
    </row>
    <row r="95668" spans="14:14" x14ac:dyDescent="0.3">
      <c r="N95668" s="53"/>
    </row>
    <row r="95669" spans="14:14" x14ac:dyDescent="0.3">
      <c r="N95669" s="53"/>
    </row>
    <row r="95670" spans="14:14" x14ac:dyDescent="0.3">
      <c r="N95670" s="53"/>
    </row>
    <row r="95671" spans="14:14" x14ac:dyDescent="0.3">
      <c r="N95671" s="53"/>
    </row>
    <row r="95672" spans="14:14" x14ac:dyDescent="0.3">
      <c r="N95672" s="53"/>
    </row>
    <row r="95673" spans="14:14" x14ac:dyDescent="0.3">
      <c r="N95673" s="53"/>
    </row>
    <row r="95674" spans="14:14" x14ac:dyDescent="0.3">
      <c r="N95674" s="53"/>
    </row>
    <row r="95675" spans="14:14" x14ac:dyDescent="0.3">
      <c r="N95675" s="53"/>
    </row>
    <row r="95676" spans="14:14" x14ac:dyDescent="0.3">
      <c r="N95676" s="53"/>
    </row>
    <row r="95677" spans="14:14" x14ac:dyDescent="0.3">
      <c r="N95677" s="53"/>
    </row>
    <row r="95678" spans="14:14" x14ac:dyDescent="0.3">
      <c r="N95678" s="53"/>
    </row>
    <row r="95679" spans="14:14" x14ac:dyDescent="0.3">
      <c r="N95679" s="53"/>
    </row>
    <row r="95680" spans="14:14" x14ac:dyDescent="0.3">
      <c r="N95680" s="53"/>
    </row>
    <row r="95681" spans="14:14" x14ac:dyDescent="0.3">
      <c r="N95681" s="53"/>
    </row>
    <row r="95682" spans="14:14" x14ac:dyDescent="0.3">
      <c r="N95682" s="53"/>
    </row>
    <row r="95683" spans="14:14" x14ac:dyDescent="0.3">
      <c r="N95683" s="53"/>
    </row>
    <row r="95684" spans="14:14" x14ac:dyDescent="0.3">
      <c r="N95684" s="53"/>
    </row>
    <row r="95685" spans="14:14" x14ac:dyDescent="0.3">
      <c r="N95685" s="53"/>
    </row>
    <row r="95686" spans="14:14" x14ac:dyDescent="0.3">
      <c r="N95686" s="53"/>
    </row>
    <row r="95687" spans="14:14" x14ac:dyDescent="0.3">
      <c r="N95687" s="53"/>
    </row>
    <row r="95688" spans="14:14" x14ac:dyDescent="0.3">
      <c r="N95688" s="53"/>
    </row>
    <row r="95689" spans="14:14" x14ac:dyDescent="0.3">
      <c r="N95689" s="53"/>
    </row>
    <row r="95690" spans="14:14" x14ac:dyDescent="0.3">
      <c r="N95690" s="53"/>
    </row>
    <row r="95691" spans="14:14" x14ac:dyDescent="0.3">
      <c r="N95691" s="53"/>
    </row>
    <row r="95692" spans="14:14" x14ac:dyDescent="0.3">
      <c r="N95692" s="53"/>
    </row>
    <row r="95693" spans="14:14" x14ac:dyDescent="0.3">
      <c r="N95693" s="53"/>
    </row>
    <row r="95694" spans="14:14" x14ac:dyDescent="0.3">
      <c r="N95694" s="53"/>
    </row>
    <row r="95695" spans="14:14" x14ac:dyDescent="0.3">
      <c r="N95695" s="53"/>
    </row>
    <row r="95696" spans="14:14" x14ac:dyDescent="0.3">
      <c r="N95696" s="53"/>
    </row>
    <row r="95697" spans="14:14" x14ac:dyDescent="0.3">
      <c r="N95697" s="53"/>
    </row>
    <row r="95698" spans="14:14" x14ac:dyDescent="0.3">
      <c r="N95698" s="53"/>
    </row>
    <row r="95699" spans="14:14" x14ac:dyDescent="0.3">
      <c r="N95699" s="53"/>
    </row>
    <row r="95700" spans="14:14" x14ac:dyDescent="0.3">
      <c r="N95700" s="53"/>
    </row>
    <row r="95701" spans="14:14" x14ac:dyDescent="0.3">
      <c r="N95701" s="53"/>
    </row>
    <row r="95702" spans="14:14" x14ac:dyDescent="0.3">
      <c r="N95702" s="53"/>
    </row>
    <row r="95703" spans="14:14" x14ac:dyDescent="0.3">
      <c r="N95703" s="53"/>
    </row>
    <row r="95704" spans="14:14" x14ac:dyDescent="0.3">
      <c r="N95704" s="53"/>
    </row>
    <row r="95705" spans="14:14" x14ac:dyDescent="0.3">
      <c r="N95705" s="53"/>
    </row>
    <row r="95706" spans="14:14" x14ac:dyDescent="0.3">
      <c r="N95706" s="53"/>
    </row>
    <row r="95707" spans="14:14" x14ac:dyDescent="0.3">
      <c r="N95707" s="53"/>
    </row>
    <row r="95708" spans="14:14" x14ac:dyDescent="0.3">
      <c r="N95708" s="53"/>
    </row>
    <row r="95709" spans="14:14" x14ac:dyDescent="0.3">
      <c r="N95709" s="53"/>
    </row>
    <row r="95710" spans="14:14" x14ac:dyDescent="0.3">
      <c r="N95710" s="53"/>
    </row>
    <row r="95711" spans="14:14" x14ac:dyDescent="0.3">
      <c r="N95711" s="53"/>
    </row>
    <row r="95712" spans="14:14" x14ac:dyDescent="0.3">
      <c r="N95712" s="53"/>
    </row>
    <row r="95713" spans="14:14" x14ac:dyDescent="0.3">
      <c r="N95713" s="53"/>
    </row>
    <row r="95714" spans="14:14" x14ac:dyDescent="0.3">
      <c r="N95714" s="53"/>
    </row>
    <row r="95715" spans="14:14" x14ac:dyDescent="0.3">
      <c r="N95715" s="53"/>
    </row>
    <row r="95716" spans="14:14" x14ac:dyDescent="0.3">
      <c r="N95716" s="53"/>
    </row>
    <row r="95717" spans="14:14" x14ac:dyDescent="0.3">
      <c r="N95717" s="53"/>
    </row>
    <row r="95718" spans="14:14" x14ac:dyDescent="0.3">
      <c r="N95718" s="53"/>
    </row>
    <row r="95719" spans="14:14" x14ac:dyDescent="0.3">
      <c r="N95719" s="53"/>
    </row>
    <row r="95720" spans="14:14" x14ac:dyDescent="0.3">
      <c r="N95720" s="53"/>
    </row>
    <row r="95721" spans="14:14" x14ac:dyDescent="0.3">
      <c r="N95721" s="53"/>
    </row>
    <row r="95722" spans="14:14" x14ac:dyDescent="0.3">
      <c r="N95722" s="53"/>
    </row>
    <row r="95723" spans="14:14" x14ac:dyDescent="0.3">
      <c r="N95723" s="53"/>
    </row>
    <row r="95724" spans="14:14" x14ac:dyDescent="0.3">
      <c r="N95724" s="53"/>
    </row>
    <row r="95725" spans="14:14" x14ac:dyDescent="0.3">
      <c r="N95725" s="53"/>
    </row>
    <row r="95726" spans="14:14" x14ac:dyDescent="0.3">
      <c r="N95726" s="53"/>
    </row>
    <row r="95727" spans="14:14" x14ac:dyDescent="0.3">
      <c r="N95727" s="53"/>
    </row>
    <row r="95728" spans="14:14" x14ac:dyDescent="0.3">
      <c r="N95728" s="53"/>
    </row>
    <row r="95729" spans="14:14" x14ac:dyDescent="0.3">
      <c r="N95729" s="53"/>
    </row>
    <row r="95730" spans="14:14" x14ac:dyDescent="0.3">
      <c r="N95730" s="53"/>
    </row>
    <row r="95731" spans="14:14" x14ac:dyDescent="0.3">
      <c r="N95731" s="53"/>
    </row>
    <row r="95732" spans="14:14" x14ac:dyDescent="0.3">
      <c r="N95732" s="53"/>
    </row>
    <row r="95733" spans="14:14" x14ac:dyDescent="0.3">
      <c r="N95733" s="53"/>
    </row>
    <row r="95734" spans="14:14" x14ac:dyDescent="0.3">
      <c r="N95734" s="53"/>
    </row>
    <row r="95735" spans="14:14" x14ac:dyDescent="0.3">
      <c r="N95735" s="53"/>
    </row>
    <row r="95736" spans="14:14" x14ac:dyDescent="0.3">
      <c r="N95736" s="53"/>
    </row>
    <row r="95737" spans="14:14" x14ac:dyDescent="0.3">
      <c r="N95737" s="53"/>
    </row>
    <row r="95738" spans="14:14" x14ac:dyDescent="0.3">
      <c r="N95738" s="53"/>
    </row>
    <row r="95739" spans="14:14" x14ac:dyDescent="0.3">
      <c r="N95739" s="53"/>
    </row>
    <row r="95740" spans="14:14" x14ac:dyDescent="0.3">
      <c r="N95740" s="53"/>
    </row>
    <row r="95741" spans="14:14" x14ac:dyDescent="0.3">
      <c r="N95741" s="53"/>
    </row>
    <row r="95742" spans="14:14" x14ac:dyDescent="0.3">
      <c r="N95742" s="53"/>
    </row>
    <row r="95743" spans="14:14" x14ac:dyDescent="0.3">
      <c r="N95743" s="53"/>
    </row>
    <row r="95744" spans="14:14" x14ac:dyDescent="0.3">
      <c r="N95744" s="53"/>
    </row>
    <row r="95745" spans="14:14" x14ac:dyDescent="0.3">
      <c r="N95745" s="53"/>
    </row>
    <row r="95746" spans="14:14" x14ac:dyDescent="0.3">
      <c r="N95746" s="53"/>
    </row>
    <row r="95747" spans="14:14" x14ac:dyDescent="0.3">
      <c r="N95747" s="53"/>
    </row>
    <row r="95748" spans="14:14" x14ac:dyDescent="0.3">
      <c r="N95748" s="53"/>
    </row>
    <row r="95749" spans="14:14" x14ac:dyDescent="0.3">
      <c r="N95749" s="53"/>
    </row>
    <row r="95750" spans="14:14" x14ac:dyDescent="0.3">
      <c r="N95750" s="53"/>
    </row>
    <row r="95751" spans="14:14" x14ac:dyDescent="0.3">
      <c r="N95751" s="53"/>
    </row>
    <row r="95752" spans="14:14" x14ac:dyDescent="0.3">
      <c r="N95752" s="53"/>
    </row>
    <row r="95753" spans="14:14" x14ac:dyDescent="0.3">
      <c r="N95753" s="53"/>
    </row>
    <row r="95754" spans="14:14" x14ac:dyDescent="0.3">
      <c r="N95754" s="53"/>
    </row>
    <row r="95755" spans="14:14" x14ac:dyDescent="0.3">
      <c r="N95755" s="53"/>
    </row>
    <row r="95756" spans="14:14" x14ac:dyDescent="0.3">
      <c r="N95756" s="53"/>
    </row>
    <row r="95757" spans="14:14" x14ac:dyDescent="0.3">
      <c r="N95757" s="53"/>
    </row>
    <row r="95758" spans="14:14" x14ac:dyDescent="0.3">
      <c r="N95758" s="53"/>
    </row>
    <row r="95759" spans="14:14" x14ac:dyDescent="0.3">
      <c r="N95759" s="53"/>
    </row>
    <row r="95760" spans="14:14" x14ac:dyDescent="0.3">
      <c r="N95760" s="53"/>
    </row>
    <row r="95761" spans="14:14" x14ac:dyDescent="0.3">
      <c r="N95761" s="53"/>
    </row>
    <row r="95762" spans="14:14" x14ac:dyDescent="0.3">
      <c r="N95762" s="53"/>
    </row>
    <row r="95763" spans="14:14" x14ac:dyDescent="0.3">
      <c r="N95763" s="53"/>
    </row>
    <row r="95764" spans="14:14" x14ac:dyDescent="0.3">
      <c r="N95764" s="53"/>
    </row>
    <row r="95765" spans="14:14" x14ac:dyDescent="0.3">
      <c r="N95765" s="53"/>
    </row>
    <row r="95766" spans="14:14" x14ac:dyDescent="0.3">
      <c r="N95766" s="53"/>
    </row>
    <row r="95767" spans="14:14" x14ac:dyDescent="0.3">
      <c r="N95767" s="53"/>
    </row>
    <row r="95768" spans="14:14" x14ac:dyDescent="0.3">
      <c r="N95768" s="53"/>
    </row>
    <row r="95769" spans="14:14" x14ac:dyDescent="0.3">
      <c r="N95769" s="53"/>
    </row>
    <row r="95770" spans="14:14" x14ac:dyDescent="0.3">
      <c r="N95770" s="53"/>
    </row>
    <row r="95771" spans="14:14" x14ac:dyDescent="0.3">
      <c r="N95771" s="53"/>
    </row>
    <row r="95772" spans="14:14" x14ac:dyDescent="0.3">
      <c r="N95772" s="53"/>
    </row>
    <row r="95773" spans="14:14" x14ac:dyDescent="0.3">
      <c r="N95773" s="53"/>
    </row>
    <row r="95774" spans="14:14" x14ac:dyDescent="0.3">
      <c r="N95774" s="53"/>
    </row>
    <row r="95775" spans="14:14" x14ac:dyDescent="0.3">
      <c r="N95775" s="53"/>
    </row>
    <row r="95776" spans="14:14" x14ac:dyDescent="0.3">
      <c r="N95776" s="53"/>
    </row>
    <row r="95777" spans="14:14" x14ac:dyDescent="0.3">
      <c r="N95777" s="53"/>
    </row>
    <row r="95778" spans="14:14" x14ac:dyDescent="0.3">
      <c r="N95778" s="53"/>
    </row>
    <row r="95779" spans="14:14" x14ac:dyDescent="0.3">
      <c r="N95779" s="53"/>
    </row>
    <row r="95780" spans="14:14" x14ac:dyDescent="0.3">
      <c r="N95780" s="53"/>
    </row>
    <row r="95781" spans="14:14" x14ac:dyDescent="0.3">
      <c r="N95781" s="53"/>
    </row>
    <row r="95782" spans="14:14" x14ac:dyDescent="0.3">
      <c r="N95782" s="53"/>
    </row>
    <row r="95783" spans="14:14" x14ac:dyDescent="0.3">
      <c r="N95783" s="53"/>
    </row>
    <row r="95784" spans="14:14" x14ac:dyDescent="0.3">
      <c r="N95784" s="53"/>
    </row>
    <row r="95785" spans="14:14" x14ac:dyDescent="0.3">
      <c r="N95785" s="53"/>
    </row>
    <row r="95786" spans="14:14" x14ac:dyDescent="0.3">
      <c r="N95786" s="53"/>
    </row>
    <row r="95787" spans="14:14" x14ac:dyDescent="0.3">
      <c r="N95787" s="53"/>
    </row>
    <row r="95788" spans="14:14" x14ac:dyDescent="0.3">
      <c r="N95788" s="53"/>
    </row>
    <row r="95789" spans="14:14" x14ac:dyDescent="0.3">
      <c r="N95789" s="53"/>
    </row>
    <row r="95790" spans="14:14" x14ac:dyDescent="0.3">
      <c r="N95790" s="53"/>
    </row>
    <row r="95791" spans="14:14" x14ac:dyDescent="0.3">
      <c r="N95791" s="53"/>
    </row>
    <row r="95792" spans="14:14" x14ac:dyDescent="0.3">
      <c r="N95792" s="53"/>
    </row>
    <row r="95793" spans="14:14" x14ac:dyDescent="0.3">
      <c r="N95793" s="53"/>
    </row>
    <row r="95794" spans="14:14" x14ac:dyDescent="0.3">
      <c r="N95794" s="53"/>
    </row>
    <row r="95795" spans="14:14" x14ac:dyDescent="0.3">
      <c r="N95795" s="53"/>
    </row>
    <row r="95796" spans="14:14" x14ac:dyDescent="0.3">
      <c r="N95796" s="53"/>
    </row>
    <row r="95797" spans="14:14" x14ac:dyDescent="0.3">
      <c r="N95797" s="53"/>
    </row>
    <row r="95798" spans="14:14" x14ac:dyDescent="0.3">
      <c r="N95798" s="53"/>
    </row>
    <row r="95799" spans="14:14" x14ac:dyDescent="0.3">
      <c r="N95799" s="53"/>
    </row>
    <row r="95800" spans="14:14" x14ac:dyDescent="0.3">
      <c r="N95800" s="53"/>
    </row>
    <row r="95801" spans="14:14" x14ac:dyDescent="0.3">
      <c r="N95801" s="53"/>
    </row>
    <row r="95802" spans="14:14" x14ac:dyDescent="0.3">
      <c r="N95802" s="53"/>
    </row>
    <row r="95803" spans="14:14" x14ac:dyDescent="0.3">
      <c r="N95803" s="53"/>
    </row>
    <row r="95804" spans="14:14" x14ac:dyDescent="0.3">
      <c r="N95804" s="53"/>
    </row>
    <row r="95805" spans="14:14" x14ac:dyDescent="0.3">
      <c r="N95805" s="53"/>
    </row>
    <row r="95806" spans="14:14" x14ac:dyDescent="0.3">
      <c r="N95806" s="53"/>
    </row>
    <row r="95807" spans="14:14" x14ac:dyDescent="0.3">
      <c r="N95807" s="53"/>
    </row>
    <row r="95808" spans="14:14" x14ac:dyDescent="0.3">
      <c r="N95808" s="53"/>
    </row>
    <row r="95809" spans="14:14" x14ac:dyDescent="0.3">
      <c r="N95809" s="53"/>
    </row>
    <row r="95810" spans="14:14" x14ac:dyDescent="0.3">
      <c r="N95810" s="53"/>
    </row>
    <row r="95811" spans="14:14" x14ac:dyDescent="0.3">
      <c r="N95811" s="53"/>
    </row>
    <row r="95812" spans="14:14" x14ac:dyDescent="0.3">
      <c r="N95812" s="53"/>
    </row>
    <row r="95813" spans="14:14" x14ac:dyDescent="0.3">
      <c r="N95813" s="53"/>
    </row>
    <row r="95814" spans="14:14" x14ac:dyDescent="0.3">
      <c r="N95814" s="53"/>
    </row>
    <row r="95815" spans="14:14" x14ac:dyDescent="0.3">
      <c r="N95815" s="53"/>
    </row>
    <row r="95816" spans="14:14" x14ac:dyDescent="0.3">
      <c r="N95816" s="53"/>
    </row>
    <row r="95817" spans="14:14" x14ac:dyDescent="0.3">
      <c r="N95817" s="53"/>
    </row>
    <row r="95818" spans="14:14" x14ac:dyDescent="0.3">
      <c r="N95818" s="53"/>
    </row>
    <row r="95819" spans="14:14" x14ac:dyDescent="0.3">
      <c r="N95819" s="53"/>
    </row>
    <row r="95820" spans="14:14" x14ac:dyDescent="0.3">
      <c r="N95820" s="53"/>
    </row>
    <row r="95821" spans="14:14" x14ac:dyDescent="0.3">
      <c r="N95821" s="53"/>
    </row>
    <row r="95822" spans="14:14" x14ac:dyDescent="0.3">
      <c r="N95822" s="53"/>
    </row>
    <row r="95823" spans="14:14" x14ac:dyDescent="0.3">
      <c r="N95823" s="53"/>
    </row>
    <row r="95824" spans="14:14" x14ac:dyDescent="0.3">
      <c r="N95824" s="53"/>
    </row>
    <row r="95825" spans="14:14" x14ac:dyDescent="0.3">
      <c r="N95825" s="53"/>
    </row>
    <row r="95826" spans="14:14" x14ac:dyDescent="0.3">
      <c r="N95826" s="53"/>
    </row>
    <row r="95827" spans="14:14" x14ac:dyDescent="0.3">
      <c r="N95827" s="53"/>
    </row>
    <row r="95828" spans="14:14" x14ac:dyDescent="0.3">
      <c r="N95828" s="53"/>
    </row>
    <row r="95829" spans="14:14" x14ac:dyDescent="0.3">
      <c r="N95829" s="53"/>
    </row>
    <row r="95830" spans="14:14" x14ac:dyDescent="0.3">
      <c r="N95830" s="53"/>
    </row>
    <row r="95831" spans="14:14" x14ac:dyDescent="0.3">
      <c r="N95831" s="53"/>
    </row>
    <row r="95832" spans="14:14" x14ac:dyDescent="0.3">
      <c r="N95832" s="53"/>
    </row>
    <row r="95833" spans="14:14" x14ac:dyDescent="0.3">
      <c r="N95833" s="53"/>
    </row>
    <row r="95834" spans="14:14" x14ac:dyDescent="0.3">
      <c r="N95834" s="53"/>
    </row>
    <row r="95835" spans="14:14" x14ac:dyDescent="0.3">
      <c r="N95835" s="53"/>
    </row>
    <row r="95836" spans="14:14" x14ac:dyDescent="0.3">
      <c r="N95836" s="53"/>
    </row>
    <row r="95837" spans="14:14" x14ac:dyDescent="0.3">
      <c r="N95837" s="53"/>
    </row>
    <row r="95838" spans="14:14" x14ac:dyDescent="0.3">
      <c r="N95838" s="53"/>
    </row>
    <row r="95839" spans="14:14" x14ac:dyDescent="0.3">
      <c r="N95839" s="53"/>
    </row>
    <row r="95840" spans="14:14" x14ac:dyDescent="0.3">
      <c r="N95840" s="53"/>
    </row>
    <row r="95841" spans="14:14" x14ac:dyDescent="0.3">
      <c r="N95841" s="53"/>
    </row>
    <row r="95842" spans="14:14" x14ac:dyDescent="0.3">
      <c r="N95842" s="53"/>
    </row>
    <row r="95843" spans="14:14" x14ac:dyDescent="0.3">
      <c r="N95843" s="53"/>
    </row>
    <row r="95844" spans="14:14" x14ac:dyDescent="0.3">
      <c r="N95844" s="53"/>
    </row>
    <row r="95845" spans="14:14" x14ac:dyDescent="0.3">
      <c r="N95845" s="53"/>
    </row>
    <row r="95846" spans="14:14" x14ac:dyDescent="0.3">
      <c r="N95846" s="53"/>
    </row>
    <row r="95847" spans="14:14" x14ac:dyDescent="0.3">
      <c r="N95847" s="53"/>
    </row>
    <row r="95848" spans="14:14" x14ac:dyDescent="0.3">
      <c r="N95848" s="53"/>
    </row>
    <row r="95849" spans="14:14" x14ac:dyDescent="0.3">
      <c r="N95849" s="53"/>
    </row>
    <row r="95850" spans="14:14" x14ac:dyDescent="0.3">
      <c r="N95850" s="53"/>
    </row>
    <row r="95851" spans="14:14" x14ac:dyDescent="0.3">
      <c r="N95851" s="53"/>
    </row>
    <row r="95852" spans="14:14" x14ac:dyDescent="0.3">
      <c r="N95852" s="53"/>
    </row>
    <row r="95853" spans="14:14" x14ac:dyDescent="0.3">
      <c r="N95853" s="53"/>
    </row>
    <row r="95854" spans="14:14" x14ac:dyDescent="0.3">
      <c r="N95854" s="53"/>
    </row>
    <row r="95855" spans="14:14" x14ac:dyDescent="0.3">
      <c r="N95855" s="53"/>
    </row>
    <row r="95856" spans="14:14" x14ac:dyDescent="0.3">
      <c r="N95856" s="53"/>
    </row>
    <row r="95857" spans="14:14" x14ac:dyDescent="0.3">
      <c r="N95857" s="53"/>
    </row>
    <row r="95858" spans="14:14" x14ac:dyDescent="0.3">
      <c r="N95858" s="53"/>
    </row>
    <row r="95859" spans="14:14" x14ac:dyDescent="0.3">
      <c r="N95859" s="53"/>
    </row>
    <row r="95860" spans="14:14" x14ac:dyDescent="0.3">
      <c r="N95860" s="53"/>
    </row>
    <row r="95861" spans="14:14" x14ac:dyDescent="0.3">
      <c r="N95861" s="53"/>
    </row>
    <row r="95862" spans="14:14" x14ac:dyDescent="0.3">
      <c r="N95862" s="53"/>
    </row>
    <row r="95863" spans="14:14" x14ac:dyDescent="0.3">
      <c r="N95863" s="53"/>
    </row>
    <row r="95864" spans="14:14" x14ac:dyDescent="0.3">
      <c r="N95864" s="53"/>
    </row>
    <row r="95865" spans="14:14" x14ac:dyDescent="0.3">
      <c r="N95865" s="53"/>
    </row>
    <row r="95866" spans="14:14" x14ac:dyDescent="0.3">
      <c r="N95866" s="53"/>
    </row>
    <row r="95867" spans="14:14" x14ac:dyDescent="0.3">
      <c r="N95867" s="53"/>
    </row>
    <row r="95868" spans="14:14" x14ac:dyDescent="0.3">
      <c r="N95868" s="53"/>
    </row>
    <row r="95869" spans="14:14" x14ac:dyDescent="0.3">
      <c r="N95869" s="53"/>
    </row>
    <row r="95870" spans="14:14" x14ac:dyDescent="0.3">
      <c r="N95870" s="53"/>
    </row>
    <row r="95871" spans="14:14" x14ac:dyDescent="0.3">
      <c r="N95871" s="53"/>
    </row>
    <row r="95872" spans="14:14" x14ac:dyDescent="0.3">
      <c r="N95872" s="53"/>
    </row>
    <row r="95873" spans="14:14" x14ac:dyDescent="0.3">
      <c r="N95873" s="53"/>
    </row>
    <row r="95874" spans="14:14" x14ac:dyDescent="0.3">
      <c r="N95874" s="53"/>
    </row>
    <row r="95875" spans="14:14" x14ac:dyDescent="0.3">
      <c r="N95875" s="53"/>
    </row>
    <row r="95876" spans="14:14" x14ac:dyDescent="0.3">
      <c r="N95876" s="53"/>
    </row>
    <row r="95877" spans="14:14" x14ac:dyDescent="0.3">
      <c r="N95877" s="53"/>
    </row>
    <row r="95878" spans="14:14" x14ac:dyDescent="0.3">
      <c r="N95878" s="53"/>
    </row>
    <row r="95879" spans="14:14" x14ac:dyDescent="0.3">
      <c r="N95879" s="53"/>
    </row>
    <row r="95880" spans="14:14" x14ac:dyDescent="0.3">
      <c r="N95880" s="53"/>
    </row>
    <row r="95881" spans="14:14" x14ac:dyDescent="0.3">
      <c r="N95881" s="53"/>
    </row>
    <row r="95882" spans="14:14" x14ac:dyDescent="0.3">
      <c r="N95882" s="53"/>
    </row>
    <row r="95883" spans="14:14" x14ac:dyDescent="0.3">
      <c r="N95883" s="53"/>
    </row>
    <row r="95884" spans="14:14" x14ac:dyDescent="0.3">
      <c r="N95884" s="53"/>
    </row>
    <row r="95885" spans="14:14" x14ac:dyDescent="0.3">
      <c r="N95885" s="53"/>
    </row>
    <row r="95886" spans="14:14" x14ac:dyDescent="0.3">
      <c r="N95886" s="53"/>
    </row>
    <row r="95887" spans="14:14" x14ac:dyDescent="0.3">
      <c r="N95887" s="53"/>
    </row>
    <row r="95888" spans="14:14" x14ac:dyDescent="0.3">
      <c r="N95888" s="53"/>
    </row>
    <row r="95889" spans="14:14" x14ac:dyDescent="0.3">
      <c r="N95889" s="53"/>
    </row>
    <row r="95890" spans="14:14" x14ac:dyDescent="0.3">
      <c r="N95890" s="53"/>
    </row>
    <row r="95891" spans="14:14" x14ac:dyDescent="0.3">
      <c r="N95891" s="53"/>
    </row>
    <row r="95892" spans="14:14" x14ac:dyDescent="0.3">
      <c r="N95892" s="53"/>
    </row>
    <row r="95893" spans="14:14" x14ac:dyDescent="0.3">
      <c r="N95893" s="53"/>
    </row>
    <row r="95894" spans="14:14" x14ac:dyDescent="0.3">
      <c r="N95894" s="53"/>
    </row>
    <row r="95895" spans="14:14" x14ac:dyDescent="0.3">
      <c r="N95895" s="53"/>
    </row>
    <row r="95896" spans="14:14" x14ac:dyDescent="0.3">
      <c r="N95896" s="53"/>
    </row>
    <row r="95897" spans="14:14" x14ac:dyDescent="0.3">
      <c r="N95897" s="53"/>
    </row>
    <row r="95898" spans="14:14" x14ac:dyDescent="0.3">
      <c r="N95898" s="53"/>
    </row>
    <row r="95899" spans="14:14" x14ac:dyDescent="0.3">
      <c r="N95899" s="53"/>
    </row>
    <row r="95900" spans="14:14" x14ac:dyDescent="0.3">
      <c r="N95900" s="53"/>
    </row>
    <row r="95901" spans="14:14" x14ac:dyDescent="0.3">
      <c r="N95901" s="53"/>
    </row>
    <row r="95902" spans="14:14" x14ac:dyDescent="0.3">
      <c r="N95902" s="53"/>
    </row>
    <row r="95903" spans="14:14" x14ac:dyDescent="0.3">
      <c r="N95903" s="53"/>
    </row>
    <row r="95904" spans="14:14" x14ac:dyDescent="0.3">
      <c r="N95904" s="53"/>
    </row>
    <row r="95905" spans="14:14" x14ac:dyDescent="0.3">
      <c r="N95905" s="53"/>
    </row>
    <row r="95906" spans="14:14" x14ac:dyDescent="0.3">
      <c r="N95906" s="53"/>
    </row>
    <row r="95907" spans="14:14" x14ac:dyDescent="0.3">
      <c r="N95907" s="53"/>
    </row>
    <row r="95908" spans="14:14" x14ac:dyDescent="0.3">
      <c r="N95908" s="53"/>
    </row>
    <row r="95909" spans="14:14" x14ac:dyDescent="0.3">
      <c r="N95909" s="53"/>
    </row>
    <row r="95910" spans="14:14" x14ac:dyDescent="0.3">
      <c r="N95910" s="53"/>
    </row>
    <row r="95911" spans="14:14" x14ac:dyDescent="0.3">
      <c r="N95911" s="53"/>
    </row>
    <row r="95912" spans="14:14" x14ac:dyDescent="0.3">
      <c r="N95912" s="53"/>
    </row>
    <row r="95913" spans="14:14" x14ac:dyDescent="0.3">
      <c r="N95913" s="53"/>
    </row>
    <row r="95914" spans="14:14" x14ac:dyDescent="0.3">
      <c r="N95914" s="53"/>
    </row>
    <row r="95915" spans="14:14" x14ac:dyDescent="0.3">
      <c r="N95915" s="53"/>
    </row>
    <row r="95916" spans="14:14" x14ac:dyDescent="0.3">
      <c r="N95916" s="53"/>
    </row>
    <row r="95917" spans="14:14" x14ac:dyDescent="0.3">
      <c r="N95917" s="53"/>
    </row>
    <row r="95918" spans="14:14" x14ac:dyDescent="0.3">
      <c r="N95918" s="53"/>
    </row>
    <row r="95919" spans="14:14" x14ac:dyDescent="0.3">
      <c r="N95919" s="53"/>
    </row>
    <row r="95920" spans="14:14" x14ac:dyDescent="0.3">
      <c r="N95920" s="53"/>
    </row>
    <row r="95921" spans="14:14" x14ac:dyDescent="0.3">
      <c r="N95921" s="53"/>
    </row>
    <row r="95922" spans="14:14" x14ac:dyDescent="0.3">
      <c r="N95922" s="53"/>
    </row>
    <row r="95923" spans="14:14" x14ac:dyDescent="0.3">
      <c r="N95923" s="53"/>
    </row>
    <row r="95924" spans="14:14" x14ac:dyDescent="0.3">
      <c r="N95924" s="53"/>
    </row>
    <row r="95925" spans="14:14" x14ac:dyDescent="0.3">
      <c r="N95925" s="53"/>
    </row>
    <row r="95926" spans="14:14" x14ac:dyDescent="0.3">
      <c r="N95926" s="53"/>
    </row>
    <row r="95927" spans="14:14" x14ac:dyDescent="0.3">
      <c r="N95927" s="53"/>
    </row>
    <row r="95928" spans="14:14" x14ac:dyDescent="0.3">
      <c r="N95928" s="53"/>
    </row>
    <row r="95929" spans="14:14" x14ac:dyDescent="0.3">
      <c r="N95929" s="53"/>
    </row>
    <row r="95930" spans="14:14" x14ac:dyDescent="0.3">
      <c r="N95930" s="53"/>
    </row>
    <row r="95931" spans="14:14" x14ac:dyDescent="0.3">
      <c r="N95931" s="53"/>
    </row>
    <row r="95932" spans="14:14" x14ac:dyDescent="0.3">
      <c r="N95932" s="53"/>
    </row>
    <row r="95933" spans="14:14" x14ac:dyDescent="0.3">
      <c r="N95933" s="53"/>
    </row>
    <row r="95934" spans="14:14" x14ac:dyDescent="0.3">
      <c r="N95934" s="53"/>
    </row>
    <row r="95935" spans="14:14" x14ac:dyDescent="0.3">
      <c r="N95935" s="53"/>
    </row>
    <row r="95936" spans="14:14" x14ac:dyDescent="0.3">
      <c r="N95936" s="53"/>
    </row>
    <row r="95937" spans="14:14" x14ac:dyDescent="0.3">
      <c r="N95937" s="53"/>
    </row>
    <row r="95938" spans="14:14" x14ac:dyDescent="0.3">
      <c r="N95938" s="53"/>
    </row>
    <row r="95939" spans="14:14" x14ac:dyDescent="0.3">
      <c r="N95939" s="53"/>
    </row>
    <row r="95940" spans="14:14" x14ac:dyDescent="0.3">
      <c r="N95940" s="53"/>
    </row>
    <row r="95941" spans="14:14" x14ac:dyDescent="0.3">
      <c r="N95941" s="53"/>
    </row>
    <row r="95942" spans="14:14" x14ac:dyDescent="0.3">
      <c r="N95942" s="53"/>
    </row>
    <row r="95943" spans="14:14" x14ac:dyDescent="0.3">
      <c r="N95943" s="53"/>
    </row>
    <row r="95944" spans="14:14" x14ac:dyDescent="0.3">
      <c r="N95944" s="53"/>
    </row>
    <row r="95945" spans="14:14" x14ac:dyDescent="0.3">
      <c r="N95945" s="53"/>
    </row>
    <row r="95946" spans="14:14" x14ac:dyDescent="0.3">
      <c r="N95946" s="53"/>
    </row>
    <row r="95947" spans="14:14" x14ac:dyDescent="0.3">
      <c r="N95947" s="53"/>
    </row>
    <row r="95948" spans="14:14" x14ac:dyDescent="0.3">
      <c r="N95948" s="53"/>
    </row>
    <row r="95949" spans="14:14" x14ac:dyDescent="0.3">
      <c r="N95949" s="53"/>
    </row>
    <row r="95950" spans="14:14" x14ac:dyDescent="0.3">
      <c r="N95950" s="53"/>
    </row>
    <row r="95951" spans="14:14" x14ac:dyDescent="0.3">
      <c r="N95951" s="53"/>
    </row>
    <row r="95952" spans="14:14" x14ac:dyDescent="0.3">
      <c r="N95952" s="53"/>
    </row>
    <row r="95953" spans="14:14" x14ac:dyDescent="0.3">
      <c r="N95953" s="53"/>
    </row>
    <row r="95954" spans="14:14" x14ac:dyDescent="0.3">
      <c r="N95954" s="53"/>
    </row>
    <row r="95955" spans="14:14" x14ac:dyDescent="0.3">
      <c r="N95955" s="53"/>
    </row>
    <row r="95956" spans="14:14" x14ac:dyDescent="0.3">
      <c r="N95956" s="53"/>
    </row>
    <row r="95957" spans="14:14" x14ac:dyDescent="0.3">
      <c r="N95957" s="53"/>
    </row>
    <row r="95958" spans="14:14" x14ac:dyDescent="0.3">
      <c r="N95958" s="53"/>
    </row>
    <row r="95959" spans="14:14" x14ac:dyDescent="0.3">
      <c r="N95959" s="53"/>
    </row>
    <row r="95960" spans="14:14" x14ac:dyDescent="0.3">
      <c r="N95960" s="53"/>
    </row>
    <row r="95961" spans="14:14" x14ac:dyDescent="0.3">
      <c r="N95961" s="53"/>
    </row>
    <row r="95962" spans="14:14" x14ac:dyDescent="0.3">
      <c r="N95962" s="53"/>
    </row>
    <row r="95963" spans="14:14" x14ac:dyDescent="0.3">
      <c r="N95963" s="53"/>
    </row>
    <row r="95964" spans="14:14" x14ac:dyDescent="0.3">
      <c r="N95964" s="53"/>
    </row>
    <row r="95965" spans="14:14" x14ac:dyDescent="0.3">
      <c r="N95965" s="53"/>
    </row>
    <row r="95966" spans="14:14" x14ac:dyDescent="0.3">
      <c r="N95966" s="53"/>
    </row>
    <row r="95967" spans="14:14" x14ac:dyDescent="0.3">
      <c r="N95967" s="53"/>
    </row>
    <row r="95968" spans="14:14" x14ac:dyDescent="0.3">
      <c r="N95968" s="53"/>
    </row>
    <row r="95969" spans="14:14" x14ac:dyDescent="0.3">
      <c r="N95969" s="53"/>
    </row>
    <row r="95970" spans="14:14" x14ac:dyDescent="0.3">
      <c r="N95970" s="53"/>
    </row>
    <row r="95971" spans="14:14" x14ac:dyDescent="0.3">
      <c r="N95971" s="53"/>
    </row>
    <row r="95972" spans="14:14" x14ac:dyDescent="0.3">
      <c r="N95972" s="53"/>
    </row>
    <row r="95973" spans="14:14" x14ac:dyDescent="0.3">
      <c r="N95973" s="53"/>
    </row>
    <row r="95974" spans="14:14" x14ac:dyDescent="0.3">
      <c r="N95974" s="53"/>
    </row>
    <row r="95975" spans="14:14" x14ac:dyDescent="0.3">
      <c r="N95975" s="53"/>
    </row>
    <row r="95976" spans="14:14" x14ac:dyDescent="0.3">
      <c r="N95976" s="53"/>
    </row>
    <row r="95977" spans="14:14" x14ac:dyDescent="0.3">
      <c r="N95977" s="53"/>
    </row>
    <row r="95978" spans="14:14" x14ac:dyDescent="0.3">
      <c r="N95978" s="53"/>
    </row>
    <row r="95979" spans="14:14" x14ac:dyDescent="0.3">
      <c r="N95979" s="53"/>
    </row>
    <row r="95980" spans="14:14" x14ac:dyDescent="0.3">
      <c r="N95980" s="53"/>
    </row>
    <row r="95981" spans="14:14" x14ac:dyDescent="0.3">
      <c r="N95981" s="53"/>
    </row>
    <row r="95982" spans="14:14" x14ac:dyDescent="0.3">
      <c r="N95982" s="53"/>
    </row>
    <row r="95983" spans="14:14" x14ac:dyDescent="0.3">
      <c r="N95983" s="53"/>
    </row>
    <row r="95984" spans="14:14" x14ac:dyDescent="0.3">
      <c r="N95984" s="53"/>
    </row>
    <row r="95985" spans="14:14" x14ac:dyDescent="0.3">
      <c r="N95985" s="53"/>
    </row>
    <row r="95986" spans="14:14" x14ac:dyDescent="0.3">
      <c r="N95986" s="53"/>
    </row>
    <row r="95987" spans="14:14" x14ac:dyDescent="0.3">
      <c r="N95987" s="53"/>
    </row>
    <row r="95988" spans="14:14" x14ac:dyDescent="0.3">
      <c r="N95988" s="53"/>
    </row>
    <row r="95989" spans="14:14" x14ac:dyDescent="0.3">
      <c r="N95989" s="53"/>
    </row>
    <row r="95990" spans="14:14" x14ac:dyDescent="0.3">
      <c r="N95990" s="53"/>
    </row>
    <row r="95991" spans="14:14" x14ac:dyDescent="0.3">
      <c r="N95991" s="53"/>
    </row>
    <row r="95992" spans="14:14" x14ac:dyDescent="0.3">
      <c r="N95992" s="53"/>
    </row>
    <row r="95993" spans="14:14" x14ac:dyDescent="0.3">
      <c r="N95993" s="53"/>
    </row>
    <row r="95994" spans="14:14" x14ac:dyDescent="0.3">
      <c r="N95994" s="53"/>
    </row>
    <row r="95995" spans="14:14" x14ac:dyDescent="0.3">
      <c r="N95995" s="53"/>
    </row>
    <row r="95996" spans="14:14" x14ac:dyDescent="0.3">
      <c r="N95996" s="53"/>
    </row>
    <row r="95997" spans="14:14" x14ac:dyDescent="0.3">
      <c r="N95997" s="53"/>
    </row>
    <row r="95998" spans="14:14" x14ac:dyDescent="0.3">
      <c r="N95998" s="53"/>
    </row>
    <row r="95999" spans="14:14" x14ac:dyDescent="0.3">
      <c r="N95999" s="53"/>
    </row>
    <row r="96000" spans="14:14" x14ac:dyDescent="0.3">
      <c r="N96000" s="53"/>
    </row>
    <row r="96001" spans="14:14" x14ac:dyDescent="0.3">
      <c r="N96001" s="53"/>
    </row>
    <row r="96002" spans="14:14" x14ac:dyDescent="0.3">
      <c r="N96002" s="53"/>
    </row>
    <row r="96003" spans="14:14" x14ac:dyDescent="0.3">
      <c r="N96003" s="53"/>
    </row>
    <row r="96004" spans="14:14" x14ac:dyDescent="0.3">
      <c r="N96004" s="53"/>
    </row>
    <row r="96005" spans="14:14" x14ac:dyDescent="0.3">
      <c r="N96005" s="53"/>
    </row>
    <row r="96006" spans="14:14" x14ac:dyDescent="0.3">
      <c r="N96006" s="53"/>
    </row>
    <row r="96007" spans="14:14" x14ac:dyDescent="0.3">
      <c r="N96007" s="53"/>
    </row>
    <row r="96008" spans="14:14" x14ac:dyDescent="0.3">
      <c r="N96008" s="53"/>
    </row>
    <row r="96009" spans="14:14" x14ac:dyDescent="0.3">
      <c r="N96009" s="53"/>
    </row>
    <row r="96010" spans="14:14" x14ac:dyDescent="0.3">
      <c r="N96010" s="53"/>
    </row>
    <row r="96011" spans="14:14" x14ac:dyDescent="0.3">
      <c r="N96011" s="53"/>
    </row>
    <row r="96012" spans="14:14" x14ac:dyDescent="0.3">
      <c r="N96012" s="53"/>
    </row>
    <row r="96013" spans="14:14" x14ac:dyDescent="0.3">
      <c r="N96013" s="53"/>
    </row>
    <row r="96014" spans="14:14" x14ac:dyDescent="0.3">
      <c r="N96014" s="53"/>
    </row>
    <row r="96015" spans="14:14" x14ac:dyDescent="0.3">
      <c r="N96015" s="53"/>
    </row>
    <row r="96016" spans="14:14" x14ac:dyDescent="0.3">
      <c r="N96016" s="53"/>
    </row>
    <row r="96017" spans="14:14" x14ac:dyDescent="0.3">
      <c r="N96017" s="53"/>
    </row>
    <row r="96018" spans="14:14" x14ac:dyDescent="0.3">
      <c r="N96018" s="53"/>
    </row>
    <row r="96019" spans="14:14" x14ac:dyDescent="0.3">
      <c r="N96019" s="53"/>
    </row>
    <row r="96020" spans="14:14" x14ac:dyDescent="0.3">
      <c r="N96020" s="53"/>
    </row>
    <row r="96021" spans="14:14" x14ac:dyDescent="0.3">
      <c r="N96021" s="53"/>
    </row>
    <row r="96022" spans="14:14" x14ac:dyDescent="0.3">
      <c r="N96022" s="53"/>
    </row>
    <row r="96023" spans="14:14" x14ac:dyDescent="0.3">
      <c r="N96023" s="53"/>
    </row>
    <row r="96024" spans="14:14" x14ac:dyDescent="0.3">
      <c r="N96024" s="53"/>
    </row>
    <row r="96025" spans="14:14" x14ac:dyDescent="0.3">
      <c r="N96025" s="53"/>
    </row>
    <row r="96026" spans="14:14" x14ac:dyDescent="0.3">
      <c r="N96026" s="53"/>
    </row>
    <row r="96027" spans="14:14" x14ac:dyDescent="0.3">
      <c r="N96027" s="53"/>
    </row>
    <row r="96028" spans="14:14" x14ac:dyDescent="0.3">
      <c r="N96028" s="53"/>
    </row>
    <row r="96029" spans="14:14" x14ac:dyDescent="0.3">
      <c r="N96029" s="53"/>
    </row>
    <row r="96030" spans="14:14" x14ac:dyDescent="0.3">
      <c r="N96030" s="53"/>
    </row>
    <row r="96031" spans="14:14" x14ac:dyDescent="0.3">
      <c r="N96031" s="53"/>
    </row>
    <row r="96032" spans="14:14" x14ac:dyDescent="0.3">
      <c r="N96032" s="53"/>
    </row>
    <row r="96033" spans="14:14" x14ac:dyDescent="0.3">
      <c r="N96033" s="53"/>
    </row>
    <row r="96034" spans="14:14" x14ac:dyDescent="0.3">
      <c r="N96034" s="53"/>
    </row>
    <row r="96035" spans="14:14" x14ac:dyDescent="0.3">
      <c r="N96035" s="53"/>
    </row>
    <row r="96036" spans="14:14" x14ac:dyDescent="0.3">
      <c r="N96036" s="53"/>
    </row>
    <row r="96037" spans="14:14" x14ac:dyDescent="0.3">
      <c r="N96037" s="53"/>
    </row>
    <row r="96038" spans="14:14" x14ac:dyDescent="0.3">
      <c r="N96038" s="53"/>
    </row>
    <row r="96039" spans="14:14" x14ac:dyDescent="0.3">
      <c r="N96039" s="53"/>
    </row>
    <row r="96040" spans="14:14" x14ac:dyDescent="0.3">
      <c r="N96040" s="53"/>
    </row>
    <row r="96041" spans="14:14" x14ac:dyDescent="0.3">
      <c r="N96041" s="53"/>
    </row>
    <row r="96042" spans="14:14" x14ac:dyDescent="0.3">
      <c r="N96042" s="53"/>
    </row>
    <row r="96043" spans="14:14" x14ac:dyDescent="0.3">
      <c r="N96043" s="53"/>
    </row>
    <row r="96044" spans="14:14" x14ac:dyDescent="0.3">
      <c r="N96044" s="53"/>
    </row>
    <row r="96045" spans="14:14" x14ac:dyDescent="0.3">
      <c r="N96045" s="53"/>
    </row>
    <row r="96046" spans="14:14" x14ac:dyDescent="0.3">
      <c r="N96046" s="53"/>
    </row>
    <row r="96047" spans="14:14" x14ac:dyDescent="0.3">
      <c r="N96047" s="53"/>
    </row>
    <row r="96048" spans="14:14" x14ac:dyDescent="0.3">
      <c r="N96048" s="53"/>
    </row>
    <row r="96049" spans="14:14" x14ac:dyDescent="0.3">
      <c r="N96049" s="53"/>
    </row>
    <row r="96050" spans="14:14" x14ac:dyDescent="0.3">
      <c r="N96050" s="53"/>
    </row>
    <row r="96051" spans="14:14" x14ac:dyDescent="0.3">
      <c r="N96051" s="53"/>
    </row>
    <row r="96052" spans="14:14" x14ac:dyDescent="0.3">
      <c r="N96052" s="53"/>
    </row>
    <row r="96053" spans="14:14" x14ac:dyDescent="0.3">
      <c r="N96053" s="53"/>
    </row>
    <row r="96054" spans="14:14" x14ac:dyDescent="0.3">
      <c r="N96054" s="53"/>
    </row>
    <row r="96055" spans="14:14" x14ac:dyDescent="0.3">
      <c r="N96055" s="53"/>
    </row>
    <row r="96056" spans="14:14" x14ac:dyDescent="0.3">
      <c r="N96056" s="53"/>
    </row>
    <row r="96057" spans="14:14" x14ac:dyDescent="0.3">
      <c r="N96057" s="53"/>
    </row>
    <row r="96058" spans="14:14" x14ac:dyDescent="0.3">
      <c r="N96058" s="53"/>
    </row>
    <row r="96059" spans="14:14" x14ac:dyDescent="0.3">
      <c r="N96059" s="53"/>
    </row>
    <row r="96060" spans="14:14" x14ac:dyDescent="0.3">
      <c r="N96060" s="53"/>
    </row>
    <row r="96061" spans="14:14" x14ac:dyDescent="0.3">
      <c r="N96061" s="53"/>
    </row>
    <row r="96062" spans="14:14" x14ac:dyDescent="0.3">
      <c r="N96062" s="53"/>
    </row>
    <row r="96063" spans="14:14" x14ac:dyDescent="0.3">
      <c r="N96063" s="53"/>
    </row>
    <row r="96064" spans="14:14" x14ac:dyDescent="0.3">
      <c r="N96064" s="53"/>
    </row>
    <row r="96065" spans="14:14" x14ac:dyDescent="0.3">
      <c r="N96065" s="53"/>
    </row>
    <row r="96066" spans="14:14" x14ac:dyDescent="0.3">
      <c r="N96066" s="53"/>
    </row>
    <row r="96067" spans="14:14" x14ac:dyDescent="0.3">
      <c r="N96067" s="53"/>
    </row>
    <row r="96068" spans="14:14" x14ac:dyDescent="0.3">
      <c r="N96068" s="53"/>
    </row>
    <row r="96069" spans="14:14" x14ac:dyDescent="0.3">
      <c r="N96069" s="53"/>
    </row>
    <row r="96070" spans="14:14" x14ac:dyDescent="0.3">
      <c r="N96070" s="53"/>
    </row>
    <row r="96071" spans="14:14" x14ac:dyDescent="0.3">
      <c r="N96071" s="53"/>
    </row>
    <row r="96072" spans="14:14" x14ac:dyDescent="0.3">
      <c r="N96072" s="53"/>
    </row>
    <row r="96073" spans="14:14" x14ac:dyDescent="0.3">
      <c r="N96073" s="53"/>
    </row>
    <row r="96074" spans="14:14" x14ac:dyDescent="0.3">
      <c r="N96074" s="53"/>
    </row>
    <row r="96075" spans="14:14" x14ac:dyDescent="0.3">
      <c r="N96075" s="53"/>
    </row>
    <row r="96076" spans="14:14" x14ac:dyDescent="0.3">
      <c r="N96076" s="53"/>
    </row>
    <row r="96077" spans="14:14" x14ac:dyDescent="0.3">
      <c r="N96077" s="53"/>
    </row>
    <row r="96078" spans="14:14" x14ac:dyDescent="0.3">
      <c r="N96078" s="53"/>
    </row>
    <row r="96079" spans="14:14" x14ac:dyDescent="0.3">
      <c r="N96079" s="53"/>
    </row>
    <row r="96080" spans="14:14" x14ac:dyDescent="0.3">
      <c r="N96080" s="53"/>
    </row>
    <row r="96081" spans="14:14" x14ac:dyDescent="0.3">
      <c r="N96081" s="53"/>
    </row>
    <row r="96082" spans="14:14" x14ac:dyDescent="0.3">
      <c r="N96082" s="53"/>
    </row>
    <row r="96083" spans="14:14" x14ac:dyDescent="0.3">
      <c r="N96083" s="53"/>
    </row>
    <row r="96084" spans="14:14" x14ac:dyDescent="0.3">
      <c r="N96084" s="53"/>
    </row>
    <row r="96085" spans="14:14" x14ac:dyDescent="0.3">
      <c r="N96085" s="53"/>
    </row>
    <row r="96086" spans="14:14" x14ac:dyDescent="0.3">
      <c r="N96086" s="53"/>
    </row>
    <row r="96087" spans="14:14" x14ac:dyDescent="0.3">
      <c r="N96087" s="53"/>
    </row>
    <row r="96088" spans="14:14" x14ac:dyDescent="0.3">
      <c r="N96088" s="53"/>
    </row>
    <row r="96089" spans="14:14" x14ac:dyDescent="0.3">
      <c r="N96089" s="53"/>
    </row>
    <row r="96090" spans="14:14" x14ac:dyDescent="0.3">
      <c r="N96090" s="53"/>
    </row>
    <row r="96091" spans="14:14" x14ac:dyDescent="0.3">
      <c r="N96091" s="53"/>
    </row>
    <row r="96092" spans="14:14" x14ac:dyDescent="0.3">
      <c r="N96092" s="53"/>
    </row>
    <row r="96093" spans="14:14" x14ac:dyDescent="0.3">
      <c r="N96093" s="53"/>
    </row>
    <row r="96094" spans="14:14" x14ac:dyDescent="0.3">
      <c r="N96094" s="53"/>
    </row>
    <row r="96095" spans="14:14" x14ac:dyDescent="0.3">
      <c r="N96095" s="53"/>
    </row>
    <row r="96096" spans="14:14" x14ac:dyDescent="0.3">
      <c r="N96096" s="53"/>
    </row>
    <row r="96097" spans="14:14" x14ac:dyDescent="0.3">
      <c r="N96097" s="53"/>
    </row>
    <row r="96098" spans="14:14" x14ac:dyDescent="0.3">
      <c r="N96098" s="53"/>
    </row>
    <row r="96099" spans="14:14" x14ac:dyDescent="0.3">
      <c r="N96099" s="53"/>
    </row>
    <row r="96100" spans="14:14" x14ac:dyDescent="0.3">
      <c r="N96100" s="53"/>
    </row>
    <row r="96101" spans="14:14" x14ac:dyDescent="0.3">
      <c r="N96101" s="53"/>
    </row>
    <row r="96102" spans="14:14" x14ac:dyDescent="0.3">
      <c r="N96102" s="53"/>
    </row>
    <row r="96103" spans="14:14" x14ac:dyDescent="0.3">
      <c r="N96103" s="53"/>
    </row>
    <row r="96104" spans="14:14" x14ac:dyDescent="0.3">
      <c r="N96104" s="53"/>
    </row>
    <row r="96105" spans="14:14" x14ac:dyDescent="0.3">
      <c r="N96105" s="53"/>
    </row>
    <row r="96106" spans="14:14" x14ac:dyDescent="0.3">
      <c r="N96106" s="53"/>
    </row>
    <row r="96107" spans="14:14" x14ac:dyDescent="0.3">
      <c r="N96107" s="53"/>
    </row>
    <row r="96108" spans="14:14" x14ac:dyDescent="0.3">
      <c r="N96108" s="53"/>
    </row>
    <row r="96109" spans="14:14" x14ac:dyDescent="0.3">
      <c r="N96109" s="53"/>
    </row>
    <row r="96110" spans="14:14" x14ac:dyDescent="0.3">
      <c r="N96110" s="53"/>
    </row>
    <row r="96111" spans="14:14" x14ac:dyDescent="0.3">
      <c r="N96111" s="53"/>
    </row>
    <row r="96112" spans="14:14" x14ac:dyDescent="0.3">
      <c r="N96112" s="53"/>
    </row>
    <row r="96113" spans="14:14" x14ac:dyDescent="0.3">
      <c r="N96113" s="53"/>
    </row>
    <row r="96114" spans="14:14" x14ac:dyDescent="0.3">
      <c r="N96114" s="53"/>
    </row>
    <row r="96115" spans="14:14" x14ac:dyDescent="0.3">
      <c r="N96115" s="53"/>
    </row>
    <row r="96116" spans="14:14" x14ac:dyDescent="0.3">
      <c r="N96116" s="53"/>
    </row>
    <row r="96117" spans="14:14" x14ac:dyDescent="0.3">
      <c r="N96117" s="53"/>
    </row>
    <row r="96118" spans="14:14" x14ac:dyDescent="0.3">
      <c r="N96118" s="53"/>
    </row>
    <row r="96119" spans="14:14" x14ac:dyDescent="0.3">
      <c r="N96119" s="53"/>
    </row>
    <row r="96120" spans="14:14" x14ac:dyDescent="0.3">
      <c r="N96120" s="53"/>
    </row>
    <row r="96121" spans="14:14" x14ac:dyDescent="0.3">
      <c r="N96121" s="53"/>
    </row>
    <row r="96122" spans="14:14" x14ac:dyDescent="0.3">
      <c r="N96122" s="53"/>
    </row>
    <row r="96123" spans="14:14" x14ac:dyDescent="0.3">
      <c r="N96123" s="53"/>
    </row>
    <row r="96124" spans="14:14" x14ac:dyDescent="0.3">
      <c r="N96124" s="53"/>
    </row>
    <row r="96125" spans="14:14" x14ac:dyDescent="0.3">
      <c r="N96125" s="53"/>
    </row>
    <row r="96126" spans="14:14" x14ac:dyDescent="0.3">
      <c r="N96126" s="53"/>
    </row>
    <row r="96127" spans="14:14" x14ac:dyDescent="0.3">
      <c r="N96127" s="53"/>
    </row>
    <row r="96128" spans="14:14" x14ac:dyDescent="0.3">
      <c r="N96128" s="53"/>
    </row>
    <row r="96129" spans="14:14" x14ac:dyDescent="0.3">
      <c r="N96129" s="53"/>
    </row>
    <row r="96130" spans="14:14" x14ac:dyDescent="0.3">
      <c r="N96130" s="53"/>
    </row>
    <row r="96131" spans="14:14" x14ac:dyDescent="0.3">
      <c r="N96131" s="53"/>
    </row>
    <row r="96132" spans="14:14" x14ac:dyDescent="0.3">
      <c r="N96132" s="53"/>
    </row>
    <row r="96133" spans="14:14" x14ac:dyDescent="0.3">
      <c r="N96133" s="53"/>
    </row>
    <row r="96134" spans="14:14" x14ac:dyDescent="0.3">
      <c r="N96134" s="53"/>
    </row>
    <row r="96135" spans="14:14" x14ac:dyDescent="0.3">
      <c r="N96135" s="53"/>
    </row>
    <row r="96136" spans="14:14" x14ac:dyDescent="0.3">
      <c r="N96136" s="53"/>
    </row>
    <row r="96137" spans="14:14" x14ac:dyDescent="0.3">
      <c r="N96137" s="53"/>
    </row>
    <row r="96138" spans="14:14" x14ac:dyDescent="0.3">
      <c r="N96138" s="53"/>
    </row>
    <row r="96139" spans="14:14" x14ac:dyDescent="0.3">
      <c r="N96139" s="53"/>
    </row>
    <row r="96140" spans="14:14" x14ac:dyDescent="0.3">
      <c r="N96140" s="53"/>
    </row>
    <row r="96141" spans="14:14" x14ac:dyDescent="0.3">
      <c r="N96141" s="53"/>
    </row>
    <row r="96142" spans="14:14" x14ac:dyDescent="0.3">
      <c r="N96142" s="53"/>
    </row>
    <row r="96143" spans="14:14" x14ac:dyDescent="0.3">
      <c r="N96143" s="53"/>
    </row>
    <row r="96144" spans="14:14" x14ac:dyDescent="0.3">
      <c r="N96144" s="53"/>
    </row>
    <row r="96145" spans="14:14" x14ac:dyDescent="0.3">
      <c r="N96145" s="53"/>
    </row>
    <row r="96146" spans="14:14" x14ac:dyDescent="0.3">
      <c r="N96146" s="53"/>
    </row>
    <row r="96147" spans="14:14" x14ac:dyDescent="0.3">
      <c r="N96147" s="53"/>
    </row>
    <row r="96148" spans="14:14" x14ac:dyDescent="0.3">
      <c r="N96148" s="53"/>
    </row>
    <row r="96149" spans="14:14" x14ac:dyDescent="0.3">
      <c r="N96149" s="53"/>
    </row>
    <row r="96150" spans="14:14" x14ac:dyDescent="0.3">
      <c r="N96150" s="53"/>
    </row>
    <row r="96151" spans="14:14" x14ac:dyDescent="0.3">
      <c r="N96151" s="53"/>
    </row>
    <row r="96152" spans="14:14" x14ac:dyDescent="0.3">
      <c r="N96152" s="53"/>
    </row>
    <row r="96153" spans="14:14" x14ac:dyDescent="0.3">
      <c r="N96153" s="53"/>
    </row>
    <row r="96154" spans="14:14" x14ac:dyDescent="0.3">
      <c r="N96154" s="53"/>
    </row>
    <row r="96155" spans="14:14" x14ac:dyDescent="0.3">
      <c r="N96155" s="53"/>
    </row>
    <row r="96156" spans="14:14" x14ac:dyDescent="0.3">
      <c r="N96156" s="53"/>
    </row>
    <row r="96157" spans="14:14" x14ac:dyDescent="0.3">
      <c r="N96157" s="53"/>
    </row>
    <row r="96158" spans="14:14" x14ac:dyDescent="0.3">
      <c r="N96158" s="53"/>
    </row>
    <row r="96159" spans="14:14" x14ac:dyDescent="0.3">
      <c r="N96159" s="53"/>
    </row>
    <row r="96160" spans="14:14" x14ac:dyDescent="0.3">
      <c r="N96160" s="53"/>
    </row>
    <row r="96161" spans="14:14" x14ac:dyDescent="0.3">
      <c r="N96161" s="53"/>
    </row>
    <row r="96162" spans="14:14" x14ac:dyDescent="0.3">
      <c r="N96162" s="53"/>
    </row>
    <row r="96163" spans="14:14" x14ac:dyDescent="0.3">
      <c r="N96163" s="53"/>
    </row>
    <row r="96164" spans="14:14" x14ac:dyDescent="0.3">
      <c r="N96164" s="53"/>
    </row>
    <row r="96165" spans="14:14" x14ac:dyDescent="0.3">
      <c r="N96165" s="53"/>
    </row>
    <row r="96166" spans="14:14" x14ac:dyDescent="0.3">
      <c r="N96166" s="53"/>
    </row>
    <row r="96167" spans="14:14" x14ac:dyDescent="0.3">
      <c r="N96167" s="53"/>
    </row>
    <row r="96168" spans="14:14" x14ac:dyDescent="0.3">
      <c r="N96168" s="53"/>
    </row>
    <row r="96169" spans="14:14" x14ac:dyDescent="0.3">
      <c r="N96169" s="53"/>
    </row>
    <row r="96170" spans="14:14" x14ac:dyDescent="0.3">
      <c r="N96170" s="53"/>
    </row>
    <row r="96171" spans="14:14" x14ac:dyDescent="0.3">
      <c r="N96171" s="53"/>
    </row>
    <row r="96172" spans="14:14" x14ac:dyDescent="0.3">
      <c r="N96172" s="53"/>
    </row>
    <row r="96173" spans="14:14" x14ac:dyDescent="0.3">
      <c r="N96173" s="53"/>
    </row>
    <row r="96174" spans="14:14" x14ac:dyDescent="0.3">
      <c r="N96174" s="53"/>
    </row>
    <row r="96175" spans="14:14" x14ac:dyDescent="0.3">
      <c r="N96175" s="53"/>
    </row>
    <row r="96176" spans="14:14" x14ac:dyDescent="0.3">
      <c r="N96176" s="53"/>
    </row>
    <row r="96177" spans="14:14" x14ac:dyDescent="0.3">
      <c r="N96177" s="53"/>
    </row>
    <row r="96178" spans="14:14" x14ac:dyDescent="0.3">
      <c r="N96178" s="53"/>
    </row>
    <row r="96179" spans="14:14" x14ac:dyDescent="0.3">
      <c r="N96179" s="53"/>
    </row>
    <row r="96180" spans="14:14" x14ac:dyDescent="0.3">
      <c r="N96180" s="53"/>
    </row>
    <row r="96181" spans="14:14" x14ac:dyDescent="0.3">
      <c r="N96181" s="53"/>
    </row>
    <row r="96182" spans="14:14" x14ac:dyDescent="0.3">
      <c r="N96182" s="53"/>
    </row>
    <row r="96183" spans="14:14" x14ac:dyDescent="0.3">
      <c r="N96183" s="53"/>
    </row>
    <row r="96184" spans="14:14" x14ac:dyDescent="0.3">
      <c r="N96184" s="53"/>
    </row>
    <row r="96185" spans="14:14" x14ac:dyDescent="0.3">
      <c r="N96185" s="53"/>
    </row>
    <row r="96186" spans="14:14" x14ac:dyDescent="0.3">
      <c r="N96186" s="53"/>
    </row>
    <row r="96187" spans="14:14" x14ac:dyDescent="0.3">
      <c r="N96187" s="53"/>
    </row>
    <row r="96188" spans="14:14" x14ac:dyDescent="0.3">
      <c r="N96188" s="53"/>
    </row>
    <row r="96189" spans="14:14" x14ac:dyDescent="0.3">
      <c r="N96189" s="53"/>
    </row>
    <row r="96190" spans="14:14" x14ac:dyDescent="0.3">
      <c r="N96190" s="53"/>
    </row>
    <row r="96191" spans="14:14" x14ac:dyDescent="0.3">
      <c r="N96191" s="53"/>
    </row>
    <row r="96192" spans="14:14" x14ac:dyDescent="0.3">
      <c r="N96192" s="53"/>
    </row>
    <row r="96193" spans="14:14" x14ac:dyDescent="0.3">
      <c r="N96193" s="53"/>
    </row>
    <row r="96194" spans="14:14" x14ac:dyDescent="0.3">
      <c r="N96194" s="53"/>
    </row>
    <row r="96195" spans="14:14" x14ac:dyDescent="0.3">
      <c r="N96195" s="53"/>
    </row>
    <row r="96196" spans="14:14" x14ac:dyDescent="0.3">
      <c r="N96196" s="53"/>
    </row>
    <row r="96197" spans="14:14" x14ac:dyDescent="0.3">
      <c r="N96197" s="53"/>
    </row>
    <row r="96198" spans="14:14" x14ac:dyDescent="0.3">
      <c r="N96198" s="53"/>
    </row>
    <row r="96199" spans="14:14" x14ac:dyDescent="0.3">
      <c r="N96199" s="53"/>
    </row>
    <row r="96200" spans="14:14" x14ac:dyDescent="0.3">
      <c r="N96200" s="53"/>
    </row>
    <row r="96201" spans="14:14" x14ac:dyDescent="0.3">
      <c r="N96201" s="53"/>
    </row>
    <row r="96202" spans="14:14" x14ac:dyDescent="0.3">
      <c r="N96202" s="53"/>
    </row>
    <row r="96203" spans="14:14" x14ac:dyDescent="0.3">
      <c r="N96203" s="53"/>
    </row>
    <row r="96204" spans="14:14" x14ac:dyDescent="0.3">
      <c r="N96204" s="53"/>
    </row>
    <row r="96205" spans="14:14" x14ac:dyDescent="0.3">
      <c r="N96205" s="53"/>
    </row>
    <row r="96206" spans="14:14" x14ac:dyDescent="0.3">
      <c r="N96206" s="53"/>
    </row>
    <row r="96207" spans="14:14" x14ac:dyDescent="0.3">
      <c r="N96207" s="53"/>
    </row>
    <row r="96208" spans="14:14" x14ac:dyDescent="0.3">
      <c r="N96208" s="53"/>
    </row>
    <row r="96209" spans="14:14" x14ac:dyDescent="0.3">
      <c r="N96209" s="53"/>
    </row>
    <row r="96210" spans="14:14" x14ac:dyDescent="0.3">
      <c r="N96210" s="53"/>
    </row>
    <row r="96211" spans="14:14" x14ac:dyDescent="0.3">
      <c r="N96211" s="53"/>
    </row>
    <row r="96212" spans="14:14" x14ac:dyDescent="0.3">
      <c r="N96212" s="53"/>
    </row>
    <row r="96213" spans="14:14" x14ac:dyDescent="0.3">
      <c r="N96213" s="53"/>
    </row>
    <row r="96214" spans="14:14" x14ac:dyDescent="0.3">
      <c r="N96214" s="53"/>
    </row>
    <row r="96215" spans="14:14" x14ac:dyDescent="0.3">
      <c r="N96215" s="53"/>
    </row>
    <row r="96216" spans="14:14" x14ac:dyDescent="0.3">
      <c r="N96216" s="53"/>
    </row>
    <row r="96217" spans="14:14" x14ac:dyDescent="0.3">
      <c r="N96217" s="53"/>
    </row>
    <row r="96218" spans="14:14" x14ac:dyDescent="0.3">
      <c r="N96218" s="53"/>
    </row>
    <row r="96219" spans="14:14" x14ac:dyDescent="0.3">
      <c r="N96219" s="53"/>
    </row>
    <row r="96220" spans="14:14" x14ac:dyDescent="0.3">
      <c r="N96220" s="53"/>
    </row>
    <row r="96221" spans="14:14" x14ac:dyDescent="0.3">
      <c r="N96221" s="53"/>
    </row>
    <row r="96222" spans="14:14" x14ac:dyDescent="0.3">
      <c r="N96222" s="53"/>
    </row>
    <row r="96223" spans="14:14" x14ac:dyDescent="0.3">
      <c r="N96223" s="53"/>
    </row>
    <row r="96224" spans="14:14" x14ac:dyDescent="0.3">
      <c r="N96224" s="53"/>
    </row>
    <row r="96225" spans="14:14" x14ac:dyDescent="0.3">
      <c r="N96225" s="53"/>
    </row>
    <row r="96226" spans="14:14" x14ac:dyDescent="0.3">
      <c r="N96226" s="53"/>
    </row>
    <row r="96227" spans="14:14" x14ac:dyDescent="0.3">
      <c r="N96227" s="53"/>
    </row>
    <row r="96228" spans="14:14" x14ac:dyDescent="0.3">
      <c r="N96228" s="53"/>
    </row>
    <row r="96229" spans="14:14" x14ac:dyDescent="0.3">
      <c r="N96229" s="53"/>
    </row>
    <row r="96230" spans="14:14" x14ac:dyDescent="0.3">
      <c r="N96230" s="53"/>
    </row>
    <row r="96231" spans="14:14" x14ac:dyDescent="0.3">
      <c r="N96231" s="53"/>
    </row>
    <row r="96232" spans="14:14" x14ac:dyDescent="0.3">
      <c r="N96232" s="53"/>
    </row>
    <row r="96233" spans="14:14" x14ac:dyDescent="0.3">
      <c r="N96233" s="53"/>
    </row>
    <row r="96234" spans="14:14" x14ac:dyDescent="0.3">
      <c r="N96234" s="53"/>
    </row>
    <row r="96235" spans="14:14" x14ac:dyDescent="0.3">
      <c r="N96235" s="53"/>
    </row>
    <row r="96236" spans="14:14" x14ac:dyDescent="0.3">
      <c r="N96236" s="53"/>
    </row>
    <row r="96237" spans="14:14" x14ac:dyDescent="0.3">
      <c r="N96237" s="53"/>
    </row>
    <row r="96238" spans="14:14" x14ac:dyDescent="0.3">
      <c r="N96238" s="53"/>
    </row>
    <row r="96239" spans="14:14" x14ac:dyDescent="0.3">
      <c r="N96239" s="53"/>
    </row>
    <row r="96240" spans="14:14" x14ac:dyDescent="0.3">
      <c r="N96240" s="53"/>
    </row>
    <row r="96241" spans="14:14" x14ac:dyDescent="0.3">
      <c r="N96241" s="53"/>
    </row>
    <row r="96242" spans="14:14" x14ac:dyDescent="0.3">
      <c r="N96242" s="53"/>
    </row>
    <row r="96243" spans="14:14" x14ac:dyDescent="0.3">
      <c r="N96243" s="53"/>
    </row>
    <row r="96244" spans="14:14" x14ac:dyDescent="0.3">
      <c r="N96244" s="53"/>
    </row>
    <row r="96245" spans="14:14" x14ac:dyDescent="0.3">
      <c r="N96245" s="53"/>
    </row>
    <row r="96246" spans="14:14" x14ac:dyDescent="0.3">
      <c r="N96246" s="53"/>
    </row>
    <row r="96247" spans="14:14" x14ac:dyDescent="0.3">
      <c r="N96247" s="53"/>
    </row>
    <row r="96248" spans="14:14" x14ac:dyDescent="0.3">
      <c r="N96248" s="53"/>
    </row>
    <row r="96249" spans="14:14" x14ac:dyDescent="0.3">
      <c r="N96249" s="53"/>
    </row>
    <row r="96250" spans="14:14" x14ac:dyDescent="0.3">
      <c r="N96250" s="53"/>
    </row>
    <row r="96251" spans="14:14" x14ac:dyDescent="0.3">
      <c r="N96251" s="53"/>
    </row>
    <row r="96252" spans="14:14" x14ac:dyDescent="0.3">
      <c r="N96252" s="53"/>
    </row>
    <row r="96253" spans="14:14" x14ac:dyDescent="0.3">
      <c r="N96253" s="53"/>
    </row>
    <row r="96254" spans="14:14" x14ac:dyDescent="0.3">
      <c r="N96254" s="53"/>
    </row>
    <row r="96255" spans="14:14" x14ac:dyDescent="0.3">
      <c r="N96255" s="53"/>
    </row>
    <row r="96256" spans="14:14" x14ac:dyDescent="0.3">
      <c r="N96256" s="53"/>
    </row>
    <row r="96257" spans="14:14" x14ac:dyDescent="0.3">
      <c r="N96257" s="53"/>
    </row>
    <row r="96258" spans="14:14" x14ac:dyDescent="0.3">
      <c r="N96258" s="53"/>
    </row>
    <row r="96259" spans="14:14" x14ac:dyDescent="0.3">
      <c r="N96259" s="53"/>
    </row>
    <row r="96260" spans="14:14" x14ac:dyDescent="0.3">
      <c r="N96260" s="53"/>
    </row>
    <row r="96261" spans="14:14" x14ac:dyDescent="0.3">
      <c r="N96261" s="53"/>
    </row>
    <row r="96262" spans="14:14" x14ac:dyDescent="0.3">
      <c r="N96262" s="53"/>
    </row>
    <row r="96263" spans="14:14" x14ac:dyDescent="0.3">
      <c r="N96263" s="53"/>
    </row>
    <row r="96264" spans="14:14" x14ac:dyDescent="0.3">
      <c r="N96264" s="53"/>
    </row>
    <row r="96265" spans="14:14" x14ac:dyDescent="0.3">
      <c r="N96265" s="53"/>
    </row>
    <row r="96266" spans="14:14" x14ac:dyDescent="0.3">
      <c r="N96266" s="53"/>
    </row>
    <row r="96267" spans="14:14" x14ac:dyDescent="0.3">
      <c r="N96267" s="53"/>
    </row>
    <row r="96268" spans="14:14" x14ac:dyDescent="0.3">
      <c r="N96268" s="53"/>
    </row>
    <row r="96269" spans="14:14" x14ac:dyDescent="0.3">
      <c r="N96269" s="53"/>
    </row>
    <row r="96270" spans="14:14" x14ac:dyDescent="0.3">
      <c r="N96270" s="53"/>
    </row>
    <row r="96271" spans="14:14" x14ac:dyDescent="0.3">
      <c r="N96271" s="53"/>
    </row>
    <row r="96272" spans="14:14" x14ac:dyDescent="0.3">
      <c r="N96272" s="53"/>
    </row>
    <row r="96273" spans="14:14" x14ac:dyDescent="0.3">
      <c r="N96273" s="53"/>
    </row>
    <row r="96274" spans="14:14" x14ac:dyDescent="0.3">
      <c r="N96274" s="53"/>
    </row>
    <row r="96275" spans="14:14" x14ac:dyDescent="0.3">
      <c r="N96275" s="53"/>
    </row>
    <row r="96276" spans="14:14" x14ac:dyDescent="0.3">
      <c r="N96276" s="53"/>
    </row>
    <row r="96277" spans="14:14" x14ac:dyDescent="0.3">
      <c r="N96277" s="53"/>
    </row>
    <row r="96278" spans="14:14" x14ac:dyDescent="0.3">
      <c r="N96278" s="53"/>
    </row>
    <row r="96279" spans="14:14" x14ac:dyDescent="0.3">
      <c r="N96279" s="53"/>
    </row>
    <row r="96280" spans="14:14" x14ac:dyDescent="0.3">
      <c r="N96280" s="53"/>
    </row>
    <row r="96281" spans="14:14" x14ac:dyDescent="0.3">
      <c r="N96281" s="53"/>
    </row>
    <row r="96282" spans="14:14" x14ac:dyDescent="0.3">
      <c r="N96282" s="53"/>
    </row>
    <row r="96283" spans="14:14" x14ac:dyDescent="0.3">
      <c r="N96283" s="53"/>
    </row>
    <row r="96284" spans="14:14" x14ac:dyDescent="0.3">
      <c r="N96284" s="53"/>
    </row>
    <row r="96285" spans="14:14" x14ac:dyDescent="0.3">
      <c r="N96285" s="53"/>
    </row>
    <row r="96286" spans="14:14" x14ac:dyDescent="0.3">
      <c r="N96286" s="53"/>
    </row>
    <row r="96287" spans="14:14" x14ac:dyDescent="0.3">
      <c r="N96287" s="53"/>
    </row>
    <row r="96288" spans="14:14" x14ac:dyDescent="0.3">
      <c r="N96288" s="53"/>
    </row>
    <row r="96289" spans="14:14" x14ac:dyDescent="0.3">
      <c r="N96289" s="53"/>
    </row>
    <row r="96290" spans="14:14" x14ac:dyDescent="0.3">
      <c r="N96290" s="53"/>
    </row>
    <row r="96291" spans="14:14" x14ac:dyDescent="0.3">
      <c r="N96291" s="53"/>
    </row>
    <row r="96292" spans="14:14" x14ac:dyDescent="0.3">
      <c r="N96292" s="53"/>
    </row>
    <row r="96293" spans="14:14" x14ac:dyDescent="0.3">
      <c r="N96293" s="53"/>
    </row>
    <row r="96294" spans="14:14" x14ac:dyDescent="0.3">
      <c r="N96294" s="53"/>
    </row>
    <row r="96295" spans="14:14" x14ac:dyDescent="0.3">
      <c r="N96295" s="53"/>
    </row>
    <row r="96296" spans="14:14" x14ac:dyDescent="0.3">
      <c r="N96296" s="53"/>
    </row>
    <row r="96297" spans="14:14" x14ac:dyDescent="0.3">
      <c r="N96297" s="53"/>
    </row>
    <row r="96298" spans="14:14" x14ac:dyDescent="0.3">
      <c r="N96298" s="53"/>
    </row>
    <row r="96299" spans="14:14" x14ac:dyDescent="0.3">
      <c r="N96299" s="53"/>
    </row>
    <row r="96300" spans="14:14" x14ac:dyDescent="0.3">
      <c r="N96300" s="53"/>
    </row>
    <row r="96301" spans="14:14" x14ac:dyDescent="0.3">
      <c r="N96301" s="53"/>
    </row>
    <row r="96302" spans="14:14" x14ac:dyDescent="0.3">
      <c r="N96302" s="53"/>
    </row>
    <row r="96303" spans="14:14" x14ac:dyDescent="0.3">
      <c r="N96303" s="53"/>
    </row>
    <row r="96304" spans="14:14" x14ac:dyDescent="0.3">
      <c r="N96304" s="53"/>
    </row>
    <row r="96305" spans="14:14" x14ac:dyDescent="0.3">
      <c r="N96305" s="53"/>
    </row>
    <row r="96306" spans="14:14" x14ac:dyDescent="0.3">
      <c r="N96306" s="53"/>
    </row>
    <row r="96307" spans="14:14" x14ac:dyDescent="0.3">
      <c r="N96307" s="53"/>
    </row>
    <row r="96308" spans="14:14" x14ac:dyDescent="0.3">
      <c r="N96308" s="53"/>
    </row>
    <row r="96309" spans="14:14" x14ac:dyDescent="0.3">
      <c r="N96309" s="53"/>
    </row>
    <row r="96310" spans="14:14" x14ac:dyDescent="0.3">
      <c r="N96310" s="53"/>
    </row>
    <row r="96311" spans="14:14" x14ac:dyDescent="0.3">
      <c r="N96311" s="53"/>
    </row>
    <row r="96312" spans="14:14" x14ac:dyDescent="0.3">
      <c r="N96312" s="53"/>
    </row>
    <row r="96313" spans="14:14" x14ac:dyDescent="0.3">
      <c r="N96313" s="53"/>
    </row>
    <row r="96314" spans="14:14" x14ac:dyDescent="0.3">
      <c r="N96314" s="53"/>
    </row>
    <row r="96315" spans="14:14" x14ac:dyDescent="0.3">
      <c r="N96315" s="53"/>
    </row>
    <row r="96316" spans="14:14" x14ac:dyDescent="0.3">
      <c r="N96316" s="53"/>
    </row>
    <row r="96317" spans="14:14" x14ac:dyDescent="0.3">
      <c r="N96317" s="53"/>
    </row>
    <row r="96318" spans="14:14" x14ac:dyDescent="0.3">
      <c r="N96318" s="53"/>
    </row>
    <row r="96319" spans="14:14" x14ac:dyDescent="0.3">
      <c r="N96319" s="53"/>
    </row>
    <row r="96320" spans="14:14" x14ac:dyDescent="0.3">
      <c r="N96320" s="53"/>
    </row>
    <row r="96321" spans="14:14" x14ac:dyDescent="0.3">
      <c r="N96321" s="53"/>
    </row>
    <row r="96322" spans="14:14" x14ac:dyDescent="0.3">
      <c r="N96322" s="53"/>
    </row>
    <row r="96323" spans="14:14" x14ac:dyDescent="0.3">
      <c r="N96323" s="53"/>
    </row>
    <row r="96324" spans="14:14" x14ac:dyDescent="0.3">
      <c r="N96324" s="53"/>
    </row>
    <row r="96325" spans="14:14" x14ac:dyDescent="0.3">
      <c r="N96325" s="53"/>
    </row>
    <row r="96326" spans="14:14" x14ac:dyDescent="0.3">
      <c r="N96326" s="53"/>
    </row>
    <row r="96327" spans="14:14" x14ac:dyDescent="0.3">
      <c r="N96327" s="53"/>
    </row>
    <row r="96328" spans="14:14" x14ac:dyDescent="0.3">
      <c r="N96328" s="53"/>
    </row>
    <row r="96329" spans="14:14" x14ac:dyDescent="0.3">
      <c r="N96329" s="53"/>
    </row>
    <row r="96330" spans="14:14" x14ac:dyDescent="0.3">
      <c r="N96330" s="53"/>
    </row>
    <row r="96331" spans="14:14" x14ac:dyDescent="0.3">
      <c r="N96331" s="53"/>
    </row>
    <row r="96332" spans="14:14" x14ac:dyDescent="0.3">
      <c r="N96332" s="53"/>
    </row>
    <row r="96333" spans="14:14" x14ac:dyDescent="0.3">
      <c r="N96333" s="53"/>
    </row>
    <row r="96334" spans="14:14" x14ac:dyDescent="0.3">
      <c r="N96334" s="53"/>
    </row>
    <row r="96335" spans="14:14" x14ac:dyDescent="0.3">
      <c r="N96335" s="53"/>
    </row>
    <row r="96336" spans="14:14" x14ac:dyDescent="0.3">
      <c r="N96336" s="53"/>
    </row>
    <row r="96337" spans="14:14" x14ac:dyDescent="0.3">
      <c r="N96337" s="53"/>
    </row>
    <row r="96338" spans="14:14" x14ac:dyDescent="0.3">
      <c r="N96338" s="53"/>
    </row>
    <row r="96339" spans="14:14" x14ac:dyDescent="0.3">
      <c r="N96339" s="53"/>
    </row>
    <row r="96340" spans="14:14" x14ac:dyDescent="0.3">
      <c r="N96340" s="53"/>
    </row>
    <row r="96341" spans="14:14" x14ac:dyDescent="0.3">
      <c r="N96341" s="53"/>
    </row>
    <row r="96342" spans="14:14" x14ac:dyDescent="0.3">
      <c r="N96342" s="53"/>
    </row>
    <row r="96343" spans="14:14" x14ac:dyDescent="0.3">
      <c r="N96343" s="53"/>
    </row>
    <row r="96344" spans="14:14" x14ac:dyDescent="0.3">
      <c r="N96344" s="53"/>
    </row>
    <row r="96345" spans="14:14" x14ac:dyDescent="0.3">
      <c r="N96345" s="53"/>
    </row>
    <row r="96346" spans="14:14" x14ac:dyDescent="0.3">
      <c r="N96346" s="53"/>
    </row>
    <row r="96347" spans="14:14" x14ac:dyDescent="0.3">
      <c r="N96347" s="53"/>
    </row>
    <row r="96348" spans="14:14" x14ac:dyDescent="0.3">
      <c r="N96348" s="53"/>
    </row>
    <row r="96349" spans="14:14" x14ac:dyDescent="0.3">
      <c r="N96349" s="53"/>
    </row>
    <row r="96350" spans="14:14" x14ac:dyDescent="0.3">
      <c r="N96350" s="53"/>
    </row>
    <row r="96351" spans="14:14" x14ac:dyDescent="0.3">
      <c r="N96351" s="53"/>
    </row>
    <row r="96352" spans="14:14" x14ac:dyDescent="0.3">
      <c r="N96352" s="53"/>
    </row>
    <row r="96353" spans="14:14" x14ac:dyDescent="0.3">
      <c r="N96353" s="53"/>
    </row>
    <row r="96354" spans="14:14" x14ac:dyDescent="0.3">
      <c r="N96354" s="53"/>
    </row>
    <row r="96355" spans="14:14" x14ac:dyDescent="0.3">
      <c r="N96355" s="53"/>
    </row>
    <row r="96356" spans="14:14" x14ac:dyDescent="0.3">
      <c r="N96356" s="53"/>
    </row>
    <row r="96357" spans="14:14" x14ac:dyDescent="0.3">
      <c r="N96357" s="53"/>
    </row>
    <row r="96358" spans="14:14" x14ac:dyDescent="0.3">
      <c r="N96358" s="53"/>
    </row>
    <row r="96359" spans="14:14" x14ac:dyDescent="0.3">
      <c r="N96359" s="53"/>
    </row>
    <row r="96360" spans="14:14" x14ac:dyDescent="0.3">
      <c r="N96360" s="53"/>
    </row>
    <row r="96361" spans="14:14" x14ac:dyDescent="0.3">
      <c r="N96361" s="53"/>
    </row>
    <row r="96362" spans="14:14" x14ac:dyDescent="0.3">
      <c r="N96362" s="53"/>
    </row>
    <row r="96363" spans="14:14" x14ac:dyDescent="0.3">
      <c r="N96363" s="53"/>
    </row>
    <row r="96364" spans="14:14" x14ac:dyDescent="0.3">
      <c r="N96364" s="53"/>
    </row>
    <row r="96365" spans="14:14" x14ac:dyDescent="0.3">
      <c r="N96365" s="53"/>
    </row>
    <row r="96366" spans="14:14" x14ac:dyDescent="0.3">
      <c r="N96366" s="53"/>
    </row>
    <row r="96367" spans="14:14" x14ac:dyDescent="0.3">
      <c r="N96367" s="53"/>
    </row>
    <row r="96368" spans="14:14" x14ac:dyDescent="0.3">
      <c r="N96368" s="53"/>
    </row>
    <row r="96369" spans="14:14" x14ac:dyDescent="0.3">
      <c r="N96369" s="53"/>
    </row>
    <row r="96370" spans="14:14" x14ac:dyDescent="0.3">
      <c r="N96370" s="53"/>
    </row>
    <row r="96371" spans="14:14" x14ac:dyDescent="0.3">
      <c r="N96371" s="53"/>
    </row>
    <row r="96372" spans="14:14" x14ac:dyDescent="0.3">
      <c r="N96372" s="53"/>
    </row>
    <row r="96373" spans="14:14" x14ac:dyDescent="0.3">
      <c r="N96373" s="53"/>
    </row>
    <row r="96374" spans="14:14" x14ac:dyDescent="0.3">
      <c r="N96374" s="53"/>
    </row>
    <row r="96375" spans="14:14" x14ac:dyDescent="0.3">
      <c r="N96375" s="53"/>
    </row>
    <row r="96376" spans="14:14" x14ac:dyDescent="0.3">
      <c r="N96376" s="53"/>
    </row>
    <row r="96377" spans="14:14" x14ac:dyDescent="0.3">
      <c r="N96377" s="53"/>
    </row>
    <row r="96378" spans="14:14" x14ac:dyDescent="0.3">
      <c r="N96378" s="53"/>
    </row>
    <row r="96379" spans="14:14" x14ac:dyDescent="0.3">
      <c r="N96379" s="53"/>
    </row>
    <row r="96380" spans="14:14" x14ac:dyDescent="0.3">
      <c r="N96380" s="53"/>
    </row>
    <row r="96381" spans="14:14" x14ac:dyDescent="0.3">
      <c r="N96381" s="53"/>
    </row>
    <row r="96382" spans="14:14" x14ac:dyDescent="0.3">
      <c r="N96382" s="53"/>
    </row>
    <row r="96383" spans="14:14" x14ac:dyDescent="0.3">
      <c r="N96383" s="53"/>
    </row>
    <row r="96384" spans="14:14" x14ac:dyDescent="0.3">
      <c r="N96384" s="53"/>
    </row>
    <row r="96385" spans="14:14" x14ac:dyDescent="0.3">
      <c r="N96385" s="53"/>
    </row>
    <row r="96386" spans="14:14" x14ac:dyDescent="0.3">
      <c r="N96386" s="53"/>
    </row>
    <row r="96387" spans="14:14" x14ac:dyDescent="0.3">
      <c r="N96387" s="53"/>
    </row>
    <row r="96388" spans="14:14" x14ac:dyDescent="0.3">
      <c r="N96388" s="53"/>
    </row>
    <row r="96389" spans="14:14" x14ac:dyDescent="0.3">
      <c r="N96389" s="53"/>
    </row>
    <row r="96390" spans="14:14" x14ac:dyDescent="0.3">
      <c r="N96390" s="53"/>
    </row>
    <row r="96391" spans="14:14" x14ac:dyDescent="0.3">
      <c r="N96391" s="53"/>
    </row>
    <row r="96392" spans="14:14" x14ac:dyDescent="0.3">
      <c r="N96392" s="53"/>
    </row>
    <row r="96393" spans="14:14" x14ac:dyDescent="0.3">
      <c r="N96393" s="53"/>
    </row>
    <row r="96394" spans="14:14" x14ac:dyDescent="0.3">
      <c r="N96394" s="53"/>
    </row>
    <row r="96395" spans="14:14" x14ac:dyDescent="0.3">
      <c r="N96395" s="53"/>
    </row>
    <row r="96396" spans="14:14" x14ac:dyDescent="0.3">
      <c r="N96396" s="53"/>
    </row>
    <row r="96397" spans="14:14" x14ac:dyDescent="0.3">
      <c r="N96397" s="53"/>
    </row>
    <row r="96398" spans="14:14" x14ac:dyDescent="0.3">
      <c r="N96398" s="53"/>
    </row>
    <row r="96399" spans="14:14" x14ac:dyDescent="0.3">
      <c r="N96399" s="53"/>
    </row>
    <row r="96400" spans="14:14" x14ac:dyDescent="0.3">
      <c r="N96400" s="53"/>
    </row>
    <row r="96401" spans="14:14" x14ac:dyDescent="0.3">
      <c r="N96401" s="53"/>
    </row>
    <row r="96402" spans="14:14" x14ac:dyDescent="0.3">
      <c r="N96402" s="53"/>
    </row>
    <row r="96403" spans="14:14" x14ac:dyDescent="0.3">
      <c r="N96403" s="53"/>
    </row>
    <row r="96404" spans="14:14" x14ac:dyDescent="0.3">
      <c r="N96404" s="53"/>
    </row>
    <row r="96405" spans="14:14" x14ac:dyDescent="0.3">
      <c r="N96405" s="53"/>
    </row>
    <row r="96406" spans="14:14" x14ac:dyDescent="0.3">
      <c r="N96406" s="53"/>
    </row>
    <row r="96407" spans="14:14" x14ac:dyDescent="0.3">
      <c r="N96407" s="53"/>
    </row>
    <row r="96408" spans="14:14" x14ac:dyDescent="0.3">
      <c r="N96408" s="53"/>
    </row>
    <row r="96409" spans="14:14" x14ac:dyDescent="0.3">
      <c r="N96409" s="53"/>
    </row>
    <row r="96410" spans="14:14" x14ac:dyDescent="0.3">
      <c r="N96410" s="53"/>
    </row>
    <row r="96411" spans="14:14" x14ac:dyDescent="0.3">
      <c r="N96411" s="53"/>
    </row>
    <row r="96412" spans="14:14" x14ac:dyDescent="0.3">
      <c r="N96412" s="53"/>
    </row>
    <row r="96413" spans="14:14" x14ac:dyDescent="0.3">
      <c r="N96413" s="53"/>
    </row>
    <row r="96414" spans="14:14" x14ac:dyDescent="0.3">
      <c r="N96414" s="53"/>
    </row>
    <row r="96415" spans="14:14" x14ac:dyDescent="0.3">
      <c r="N96415" s="53"/>
    </row>
    <row r="96416" spans="14:14" x14ac:dyDescent="0.3">
      <c r="N96416" s="53"/>
    </row>
    <row r="96417" spans="14:14" x14ac:dyDescent="0.3">
      <c r="N96417" s="53"/>
    </row>
    <row r="96418" spans="14:14" x14ac:dyDescent="0.3">
      <c r="N96418" s="53"/>
    </row>
    <row r="96419" spans="14:14" x14ac:dyDescent="0.3">
      <c r="N96419" s="53"/>
    </row>
    <row r="96420" spans="14:14" x14ac:dyDescent="0.3">
      <c r="N96420" s="53"/>
    </row>
    <row r="96421" spans="14:14" x14ac:dyDescent="0.3">
      <c r="N96421" s="53"/>
    </row>
    <row r="96422" spans="14:14" x14ac:dyDescent="0.3">
      <c r="N96422" s="53"/>
    </row>
    <row r="96423" spans="14:14" x14ac:dyDescent="0.3">
      <c r="N96423" s="53"/>
    </row>
    <row r="96424" spans="14:14" x14ac:dyDescent="0.3">
      <c r="N96424" s="53"/>
    </row>
    <row r="96425" spans="14:14" x14ac:dyDescent="0.3">
      <c r="N96425" s="53"/>
    </row>
    <row r="96426" spans="14:14" x14ac:dyDescent="0.3">
      <c r="N96426" s="53"/>
    </row>
    <row r="96427" spans="14:14" x14ac:dyDescent="0.3">
      <c r="N96427" s="53"/>
    </row>
    <row r="96428" spans="14:14" x14ac:dyDescent="0.3">
      <c r="N96428" s="53"/>
    </row>
    <row r="96429" spans="14:14" x14ac:dyDescent="0.3">
      <c r="N96429" s="53"/>
    </row>
    <row r="96430" spans="14:14" x14ac:dyDescent="0.3">
      <c r="N96430" s="53"/>
    </row>
    <row r="96431" spans="14:14" x14ac:dyDescent="0.3">
      <c r="N96431" s="53"/>
    </row>
    <row r="96432" spans="14:14" x14ac:dyDescent="0.3">
      <c r="N96432" s="53"/>
    </row>
    <row r="96433" spans="14:14" x14ac:dyDescent="0.3">
      <c r="N96433" s="53"/>
    </row>
    <row r="96434" spans="14:14" x14ac:dyDescent="0.3">
      <c r="N96434" s="53"/>
    </row>
    <row r="96435" spans="14:14" x14ac:dyDescent="0.3">
      <c r="N96435" s="53"/>
    </row>
    <row r="96436" spans="14:14" x14ac:dyDescent="0.3">
      <c r="N96436" s="53"/>
    </row>
    <row r="96437" spans="14:14" x14ac:dyDescent="0.3">
      <c r="N96437" s="53"/>
    </row>
    <row r="96438" spans="14:14" x14ac:dyDescent="0.3">
      <c r="N96438" s="53"/>
    </row>
    <row r="96439" spans="14:14" x14ac:dyDescent="0.3">
      <c r="N96439" s="53"/>
    </row>
    <row r="96440" spans="14:14" x14ac:dyDescent="0.3">
      <c r="N96440" s="53"/>
    </row>
    <row r="96441" spans="14:14" x14ac:dyDescent="0.3">
      <c r="N96441" s="53"/>
    </row>
    <row r="96442" spans="14:14" x14ac:dyDescent="0.3">
      <c r="N96442" s="53"/>
    </row>
    <row r="96443" spans="14:14" x14ac:dyDescent="0.3">
      <c r="N96443" s="53"/>
    </row>
    <row r="96444" spans="14:14" x14ac:dyDescent="0.3">
      <c r="N96444" s="53"/>
    </row>
    <row r="96445" spans="14:14" x14ac:dyDescent="0.3">
      <c r="N96445" s="53"/>
    </row>
    <row r="96446" spans="14:14" x14ac:dyDescent="0.3">
      <c r="N96446" s="53"/>
    </row>
    <row r="96447" spans="14:14" x14ac:dyDescent="0.3">
      <c r="N96447" s="53"/>
    </row>
    <row r="96448" spans="14:14" x14ac:dyDescent="0.3">
      <c r="N96448" s="53"/>
    </row>
    <row r="96449" spans="14:14" x14ac:dyDescent="0.3">
      <c r="N96449" s="53"/>
    </row>
    <row r="96450" spans="14:14" x14ac:dyDescent="0.3">
      <c r="N96450" s="53"/>
    </row>
    <row r="96451" spans="14:14" x14ac:dyDescent="0.3">
      <c r="N96451" s="53"/>
    </row>
    <row r="96452" spans="14:14" x14ac:dyDescent="0.3">
      <c r="N96452" s="53"/>
    </row>
    <row r="96453" spans="14:14" x14ac:dyDescent="0.3">
      <c r="N96453" s="53"/>
    </row>
    <row r="96454" spans="14:14" x14ac:dyDescent="0.3">
      <c r="N96454" s="53"/>
    </row>
    <row r="96455" spans="14:14" x14ac:dyDescent="0.3">
      <c r="N96455" s="53"/>
    </row>
    <row r="96456" spans="14:14" x14ac:dyDescent="0.3">
      <c r="N96456" s="53"/>
    </row>
    <row r="96457" spans="14:14" x14ac:dyDescent="0.3">
      <c r="N96457" s="53"/>
    </row>
    <row r="96458" spans="14:14" x14ac:dyDescent="0.3">
      <c r="N96458" s="53"/>
    </row>
    <row r="96459" spans="14:14" x14ac:dyDescent="0.3">
      <c r="N96459" s="53"/>
    </row>
    <row r="96460" spans="14:14" x14ac:dyDescent="0.3">
      <c r="N96460" s="53"/>
    </row>
    <row r="96461" spans="14:14" x14ac:dyDescent="0.3">
      <c r="N96461" s="53"/>
    </row>
    <row r="96462" spans="14:14" x14ac:dyDescent="0.3">
      <c r="N96462" s="53"/>
    </row>
    <row r="96463" spans="14:14" x14ac:dyDescent="0.3">
      <c r="N96463" s="53"/>
    </row>
    <row r="96464" spans="14:14" x14ac:dyDescent="0.3">
      <c r="N96464" s="53"/>
    </row>
    <row r="96465" spans="14:14" x14ac:dyDescent="0.3">
      <c r="N96465" s="53"/>
    </row>
    <row r="96466" spans="14:14" x14ac:dyDescent="0.3">
      <c r="N96466" s="53"/>
    </row>
    <row r="96467" spans="14:14" x14ac:dyDescent="0.3">
      <c r="N96467" s="53"/>
    </row>
    <row r="96468" spans="14:14" x14ac:dyDescent="0.3">
      <c r="N96468" s="53"/>
    </row>
    <row r="96469" spans="14:14" x14ac:dyDescent="0.3">
      <c r="N96469" s="53"/>
    </row>
    <row r="96470" spans="14:14" x14ac:dyDescent="0.3">
      <c r="N96470" s="53"/>
    </row>
    <row r="96471" spans="14:14" x14ac:dyDescent="0.3">
      <c r="N96471" s="53"/>
    </row>
    <row r="96472" spans="14:14" x14ac:dyDescent="0.3">
      <c r="N96472" s="53"/>
    </row>
    <row r="96473" spans="14:14" x14ac:dyDescent="0.3">
      <c r="N96473" s="53"/>
    </row>
    <row r="96474" spans="14:14" x14ac:dyDescent="0.3">
      <c r="N96474" s="53"/>
    </row>
    <row r="96475" spans="14:14" x14ac:dyDescent="0.3">
      <c r="N96475" s="53"/>
    </row>
    <row r="96476" spans="14:14" x14ac:dyDescent="0.3">
      <c r="N96476" s="53"/>
    </row>
    <row r="96477" spans="14:14" x14ac:dyDescent="0.3">
      <c r="N96477" s="53"/>
    </row>
    <row r="96478" spans="14:14" x14ac:dyDescent="0.3">
      <c r="N96478" s="53"/>
    </row>
    <row r="96479" spans="14:14" x14ac:dyDescent="0.3">
      <c r="N96479" s="53"/>
    </row>
    <row r="96480" spans="14:14" x14ac:dyDescent="0.3">
      <c r="N96480" s="53"/>
    </row>
    <row r="96481" spans="14:14" x14ac:dyDescent="0.3">
      <c r="N96481" s="53"/>
    </row>
    <row r="96482" spans="14:14" x14ac:dyDescent="0.3">
      <c r="N96482" s="53"/>
    </row>
    <row r="96483" spans="14:14" x14ac:dyDescent="0.3">
      <c r="N96483" s="53"/>
    </row>
    <row r="96484" spans="14:14" x14ac:dyDescent="0.3">
      <c r="N96484" s="53"/>
    </row>
    <row r="96485" spans="14:14" x14ac:dyDescent="0.3">
      <c r="N96485" s="53"/>
    </row>
    <row r="96486" spans="14:14" x14ac:dyDescent="0.3">
      <c r="N96486" s="53"/>
    </row>
    <row r="96487" spans="14:14" x14ac:dyDescent="0.3">
      <c r="N96487" s="53"/>
    </row>
    <row r="96488" spans="14:14" x14ac:dyDescent="0.3">
      <c r="N96488" s="53"/>
    </row>
    <row r="96489" spans="14:14" x14ac:dyDescent="0.3">
      <c r="N96489" s="53"/>
    </row>
    <row r="96490" spans="14:14" x14ac:dyDescent="0.3">
      <c r="N96490" s="53"/>
    </row>
    <row r="96491" spans="14:14" x14ac:dyDescent="0.3">
      <c r="N96491" s="53"/>
    </row>
    <row r="96492" spans="14:14" x14ac:dyDescent="0.3">
      <c r="N96492" s="53"/>
    </row>
    <row r="96493" spans="14:14" x14ac:dyDescent="0.3">
      <c r="N96493" s="53"/>
    </row>
    <row r="96494" spans="14:14" x14ac:dyDescent="0.3">
      <c r="N96494" s="53"/>
    </row>
    <row r="96495" spans="14:14" x14ac:dyDescent="0.3">
      <c r="N96495" s="53"/>
    </row>
    <row r="96496" spans="14:14" x14ac:dyDescent="0.3">
      <c r="N96496" s="53"/>
    </row>
    <row r="96497" spans="14:14" x14ac:dyDescent="0.3">
      <c r="N96497" s="53"/>
    </row>
    <row r="96498" spans="14:14" x14ac:dyDescent="0.3">
      <c r="N96498" s="53"/>
    </row>
    <row r="96499" spans="14:14" x14ac:dyDescent="0.3">
      <c r="N96499" s="53"/>
    </row>
    <row r="96500" spans="14:14" x14ac:dyDescent="0.3">
      <c r="N96500" s="53"/>
    </row>
    <row r="96501" spans="14:14" x14ac:dyDescent="0.3">
      <c r="N96501" s="53"/>
    </row>
    <row r="96502" spans="14:14" x14ac:dyDescent="0.3">
      <c r="N96502" s="53"/>
    </row>
    <row r="96503" spans="14:14" x14ac:dyDescent="0.3">
      <c r="N96503" s="53"/>
    </row>
    <row r="96504" spans="14:14" x14ac:dyDescent="0.3">
      <c r="N96504" s="53"/>
    </row>
    <row r="96505" spans="14:14" x14ac:dyDescent="0.3">
      <c r="N96505" s="53"/>
    </row>
    <row r="96506" spans="14:14" x14ac:dyDescent="0.3">
      <c r="N96506" s="53"/>
    </row>
    <row r="96507" spans="14:14" x14ac:dyDescent="0.3">
      <c r="N96507" s="53"/>
    </row>
    <row r="96508" spans="14:14" x14ac:dyDescent="0.3">
      <c r="N96508" s="53"/>
    </row>
    <row r="96509" spans="14:14" x14ac:dyDescent="0.3">
      <c r="N96509" s="53"/>
    </row>
    <row r="96510" spans="14:14" x14ac:dyDescent="0.3">
      <c r="N96510" s="53"/>
    </row>
    <row r="96511" spans="14:14" x14ac:dyDescent="0.3">
      <c r="N96511" s="53"/>
    </row>
    <row r="96512" spans="14:14" x14ac:dyDescent="0.3">
      <c r="N96512" s="53"/>
    </row>
    <row r="96513" spans="14:14" x14ac:dyDescent="0.3">
      <c r="N96513" s="53"/>
    </row>
    <row r="96514" spans="14:14" x14ac:dyDescent="0.3">
      <c r="N96514" s="53"/>
    </row>
    <row r="96515" spans="14:14" x14ac:dyDescent="0.3">
      <c r="N96515" s="53"/>
    </row>
    <row r="96516" spans="14:14" x14ac:dyDescent="0.3">
      <c r="N96516" s="53"/>
    </row>
    <row r="96517" spans="14:14" x14ac:dyDescent="0.3">
      <c r="N96517" s="53"/>
    </row>
    <row r="96518" spans="14:14" x14ac:dyDescent="0.3">
      <c r="N96518" s="53"/>
    </row>
    <row r="96519" spans="14:14" x14ac:dyDescent="0.3">
      <c r="N96519" s="53"/>
    </row>
    <row r="96520" spans="14:14" x14ac:dyDescent="0.3">
      <c r="N96520" s="53"/>
    </row>
    <row r="96521" spans="14:14" x14ac:dyDescent="0.3">
      <c r="N96521" s="53"/>
    </row>
    <row r="96522" spans="14:14" x14ac:dyDescent="0.3">
      <c r="N96522" s="53"/>
    </row>
    <row r="96523" spans="14:14" x14ac:dyDescent="0.3">
      <c r="N96523" s="53"/>
    </row>
    <row r="96524" spans="14:14" x14ac:dyDescent="0.3">
      <c r="N96524" s="53"/>
    </row>
    <row r="96525" spans="14:14" x14ac:dyDescent="0.3">
      <c r="N96525" s="53"/>
    </row>
    <row r="96526" spans="14:14" x14ac:dyDescent="0.3">
      <c r="N96526" s="53"/>
    </row>
    <row r="96527" spans="14:14" x14ac:dyDescent="0.3">
      <c r="N96527" s="53"/>
    </row>
    <row r="96528" spans="14:14" x14ac:dyDescent="0.3">
      <c r="N96528" s="53"/>
    </row>
    <row r="96529" spans="14:14" x14ac:dyDescent="0.3">
      <c r="N96529" s="53"/>
    </row>
    <row r="96530" spans="14:14" x14ac:dyDescent="0.3">
      <c r="N96530" s="53"/>
    </row>
    <row r="96531" spans="14:14" x14ac:dyDescent="0.3">
      <c r="N96531" s="53"/>
    </row>
    <row r="96532" spans="14:14" x14ac:dyDescent="0.3">
      <c r="N96532" s="53"/>
    </row>
    <row r="96533" spans="14:14" x14ac:dyDescent="0.3">
      <c r="N96533" s="53"/>
    </row>
    <row r="96534" spans="14:14" x14ac:dyDescent="0.3">
      <c r="N96534" s="53"/>
    </row>
    <row r="96535" spans="14:14" x14ac:dyDescent="0.3">
      <c r="N96535" s="53"/>
    </row>
    <row r="96536" spans="14:14" x14ac:dyDescent="0.3">
      <c r="N96536" s="53"/>
    </row>
    <row r="96537" spans="14:14" x14ac:dyDescent="0.3">
      <c r="N96537" s="53"/>
    </row>
    <row r="96538" spans="14:14" x14ac:dyDescent="0.3">
      <c r="N96538" s="53"/>
    </row>
    <row r="96539" spans="14:14" x14ac:dyDescent="0.3">
      <c r="N96539" s="53"/>
    </row>
    <row r="96540" spans="14:14" x14ac:dyDescent="0.3">
      <c r="N96540" s="53"/>
    </row>
    <row r="96541" spans="14:14" x14ac:dyDescent="0.3">
      <c r="N96541" s="53"/>
    </row>
    <row r="96542" spans="14:14" x14ac:dyDescent="0.3">
      <c r="N96542" s="53"/>
    </row>
    <row r="96543" spans="14:14" x14ac:dyDescent="0.3">
      <c r="N96543" s="53"/>
    </row>
    <row r="96544" spans="14:14" x14ac:dyDescent="0.3">
      <c r="N96544" s="53"/>
    </row>
    <row r="96545" spans="14:14" x14ac:dyDescent="0.3">
      <c r="N96545" s="53"/>
    </row>
    <row r="96546" spans="14:14" x14ac:dyDescent="0.3">
      <c r="N96546" s="53"/>
    </row>
    <row r="96547" spans="14:14" x14ac:dyDescent="0.3">
      <c r="N96547" s="53"/>
    </row>
    <row r="96548" spans="14:14" x14ac:dyDescent="0.3">
      <c r="N96548" s="53"/>
    </row>
    <row r="96549" spans="14:14" x14ac:dyDescent="0.3">
      <c r="N96549" s="53"/>
    </row>
    <row r="96550" spans="14:14" x14ac:dyDescent="0.3">
      <c r="N96550" s="53"/>
    </row>
    <row r="96551" spans="14:14" x14ac:dyDescent="0.3">
      <c r="N96551" s="53"/>
    </row>
    <row r="96552" spans="14:14" x14ac:dyDescent="0.3">
      <c r="N96552" s="53"/>
    </row>
    <row r="96553" spans="14:14" x14ac:dyDescent="0.3">
      <c r="N96553" s="53"/>
    </row>
    <row r="96554" spans="14:14" x14ac:dyDescent="0.3">
      <c r="N96554" s="53"/>
    </row>
    <row r="96555" spans="14:14" x14ac:dyDescent="0.3">
      <c r="N96555" s="53"/>
    </row>
    <row r="96556" spans="14:14" x14ac:dyDescent="0.3">
      <c r="N96556" s="53"/>
    </row>
    <row r="96557" spans="14:14" x14ac:dyDescent="0.3">
      <c r="N96557" s="53"/>
    </row>
    <row r="96558" spans="14:14" x14ac:dyDescent="0.3">
      <c r="N96558" s="53"/>
    </row>
    <row r="96559" spans="14:14" x14ac:dyDescent="0.3">
      <c r="N96559" s="53"/>
    </row>
    <row r="96560" spans="14:14" x14ac:dyDescent="0.3">
      <c r="N96560" s="53"/>
    </row>
    <row r="96561" spans="14:14" x14ac:dyDescent="0.3">
      <c r="N96561" s="53"/>
    </row>
    <row r="96562" spans="14:14" x14ac:dyDescent="0.3">
      <c r="N96562" s="53"/>
    </row>
    <row r="96563" spans="14:14" x14ac:dyDescent="0.3">
      <c r="N96563" s="53"/>
    </row>
    <row r="96564" spans="14:14" x14ac:dyDescent="0.3">
      <c r="N96564" s="53"/>
    </row>
    <row r="96565" spans="14:14" x14ac:dyDescent="0.3">
      <c r="N96565" s="53"/>
    </row>
    <row r="96566" spans="14:14" x14ac:dyDescent="0.3">
      <c r="N96566" s="53"/>
    </row>
    <row r="96567" spans="14:14" x14ac:dyDescent="0.3">
      <c r="N96567" s="53"/>
    </row>
    <row r="96568" spans="14:14" x14ac:dyDescent="0.3">
      <c r="N96568" s="53"/>
    </row>
    <row r="96569" spans="14:14" x14ac:dyDescent="0.3">
      <c r="N96569" s="53"/>
    </row>
    <row r="96570" spans="14:14" x14ac:dyDescent="0.3">
      <c r="N96570" s="53"/>
    </row>
    <row r="96571" spans="14:14" x14ac:dyDescent="0.3">
      <c r="N96571" s="53"/>
    </row>
    <row r="96572" spans="14:14" x14ac:dyDescent="0.3">
      <c r="N96572" s="53"/>
    </row>
    <row r="96573" spans="14:14" x14ac:dyDescent="0.3">
      <c r="N96573" s="53"/>
    </row>
    <row r="96574" spans="14:14" x14ac:dyDescent="0.3">
      <c r="N96574" s="53"/>
    </row>
    <row r="96575" spans="14:14" x14ac:dyDescent="0.3">
      <c r="N96575" s="53"/>
    </row>
    <row r="96576" spans="14:14" x14ac:dyDescent="0.3">
      <c r="N96576" s="53"/>
    </row>
    <row r="96577" spans="14:14" x14ac:dyDescent="0.3">
      <c r="N96577" s="53"/>
    </row>
    <row r="96578" spans="14:14" x14ac:dyDescent="0.3">
      <c r="N96578" s="53"/>
    </row>
    <row r="96579" spans="14:14" x14ac:dyDescent="0.3">
      <c r="N96579" s="53"/>
    </row>
    <row r="96580" spans="14:14" x14ac:dyDescent="0.3">
      <c r="N96580" s="53"/>
    </row>
    <row r="96581" spans="14:14" x14ac:dyDescent="0.3">
      <c r="N96581" s="53"/>
    </row>
    <row r="96582" spans="14:14" x14ac:dyDescent="0.3">
      <c r="N96582" s="53"/>
    </row>
    <row r="96583" spans="14:14" x14ac:dyDescent="0.3">
      <c r="N96583" s="53"/>
    </row>
    <row r="96584" spans="14:14" x14ac:dyDescent="0.3">
      <c r="N96584" s="53"/>
    </row>
    <row r="96585" spans="14:14" x14ac:dyDescent="0.3">
      <c r="N96585" s="53"/>
    </row>
    <row r="96586" spans="14:14" x14ac:dyDescent="0.3">
      <c r="N96586" s="53"/>
    </row>
    <row r="96587" spans="14:14" x14ac:dyDescent="0.3">
      <c r="N96587" s="53"/>
    </row>
    <row r="96588" spans="14:14" x14ac:dyDescent="0.3">
      <c r="N96588" s="53"/>
    </row>
    <row r="96589" spans="14:14" x14ac:dyDescent="0.3">
      <c r="N96589" s="53"/>
    </row>
    <row r="96590" spans="14:14" x14ac:dyDescent="0.3">
      <c r="N96590" s="53"/>
    </row>
    <row r="96591" spans="14:14" x14ac:dyDescent="0.3">
      <c r="N96591" s="53"/>
    </row>
    <row r="96592" spans="14:14" x14ac:dyDescent="0.3">
      <c r="N96592" s="53"/>
    </row>
    <row r="96593" spans="14:14" x14ac:dyDescent="0.3">
      <c r="N96593" s="53"/>
    </row>
    <row r="96594" spans="14:14" x14ac:dyDescent="0.3">
      <c r="N96594" s="53"/>
    </row>
    <row r="96595" spans="14:14" x14ac:dyDescent="0.3">
      <c r="N96595" s="53"/>
    </row>
    <row r="96596" spans="14:14" x14ac:dyDescent="0.3">
      <c r="N96596" s="53"/>
    </row>
    <row r="96597" spans="14:14" x14ac:dyDescent="0.3">
      <c r="N96597" s="53"/>
    </row>
    <row r="96598" spans="14:14" x14ac:dyDescent="0.3">
      <c r="N96598" s="53"/>
    </row>
    <row r="96599" spans="14:14" x14ac:dyDescent="0.3">
      <c r="N96599" s="53"/>
    </row>
    <row r="96600" spans="14:14" x14ac:dyDescent="0.3">
      <c r="N96600" s="53"/>
    </row>
    <row r="96601" spans="14:14" x14ac:dyDescent="0.3">
      <c r="N96601" s="53"/>
    </row>
    <row r="96602" spans="14:14" x14ac:dyDescent="0.3">
      <c r="N96602" s="53"/>
    </row>
    <row r="96603" spans="14:14" x14ac:dyDescent="0.3">
      <c r="N96603" s="53"/>
    </row>
    <row r="96604" spans="14:14" x14ac:dyDescent="0.3">
      <c r="N96604" s="53"/>
    </row>
    <row r="96605" spans="14:14" x14ac:dyDescent="0.3">
      <c r="N96605" s="53"/>
    </row>
    <row r="96606" spans="14:14" x14ac:dyDescent="0.3">
      <c r="N96606" s="53"/>
    </row>
    <row r="96607" spans="14:14" x14ac:dyDescent="0.3">
      <c r="N96607" s="53"/>
    </row>
    <row r="96608" spans="14:14" x14ac:dyDescent="0.3">
      <c r="N96608" s="53"/>
    </row>
    <row r="96609" spans="14:14" x14ac:dyDescent="0.3">
      <c r="N96609" s="53"/>
    </row>
    <row r="96610" spans="14:14" x14ac:dyDescent="0.3">
      <c r="N96610" s="53"/>
    </row>
    <row r="96611" spans="14:14" x14ac:dyDescent="0.3">
      <c r="N96611" s="53"/>
    </row>
    <row r="96612" spans="14:14" x14ac:dyDescent="0.3">
      <c r="N96612" s="53"/>
    </row>
    <row r="96613" spans="14:14" x14ac:dyDescent="0.3">
      <c r="N96613" s="53"/>
    </row>
    <row r="96614" spans="14:14" x14ac:dyDescent="0.3">
      <c r="N96614" s="53"/>
    </row>
    <row r="96615" spans="14:14" x14ac:dyDescent="0.3">
      <c r="N96615" s="53"/>
    </row>
    <row r="96616" spans="14:14" x14ac:dyDescent="0.3">
      <c r="N96616" s="53"/>
    </row>
    <row r="96617" spans="14:14" x14ac:dyDescent="0.3">
      <c r="N96617" s="53"/>
    </row>
    <row r="96618" spans="14:14" x14ac:dyDescent="0.3">
      <c r="N96618" s="53"/>
    </row>
    <row r="96619" spans="14:14" x14ac:dyDescent="0.3">
      <c r="N96619" s="53"/>
    </row>
    <row r="96620" spans="14:14" x14ac:dyDescent="0.3">
      <c r="N96620" s="53"/>
    </row>
    <row r="96621" spans="14:14" x14ac:dyDescent="0.3">
      <c r="N96621" s="53"/>
    </row>
    <row r="96622" spans="14:14" x14ac:dyDescent="0.3">
      <c r="N96622" s="53"/>
    </row>
    <row r="96623" spans="14:14" x14ac:dyDescent="0.3">
      <c r="N96623" s="53"/>
    </row>
    <row r="96624" spans="14:14" x14ac:dyDescent="0.3">
      <c r="N96624" s="53"/>
    </row>
    <row r="96625" spans="14:14" x14ac:dyDescent="0.3">
      <c r="N96625" s="53"/>
    </row>
    <row r="96626" spans="14:14" x14ac:dyDescent="0.3">
      <c r="N96626" s="53"/>
    </row>
    <row r="96627" spans="14:14" x14ac:dyDescent="0.3">
      <c r="N96627" s="53"/>
    </row>
    <row r="96628" spans="14:14" x14ac:dyDescent="0.3">
      <c r="N96628" s="53"/>
    </row>
    <row r="96629" spans="14:14" x14ac:dyDescent="0.3">
      <c r="N96629" s="53"/>
    </row>
    <row r="96630" spans="14:14" x14ac:dyDescent="0.3">
      <c r="N96630" s="53"/>
    </row>
    <row r="96631" spans="14:14" x14ac:dyDescent="0.3">
      <c r="N96631" s="53"/>
    </row>
    <row r="96632" spans="14:14" x14ac:dyDescent="0.3">
      <c r="N96632" s="53"/>
    </row>
    <row r="96633" spans="14:14" x14ac:dyDescent="0.3">
      <c r="N96633" s="53"/>
    </row>
    <row r="96634" spans="14:14" x14ac:dyDescent="0.3">
      <c r="N96634" s="53"/>
    </row>
    <row r="96635" spans="14:14" x14ac:dyDescent="0.3">
      <c r="N96635" s="53"/>
    </row>
    <row r="96636" spans="14:14" x14ac:dyDescent="0.3">
      <c r="N96636" s="53"/>
    </row>
    <row r="96637" spans="14:14" x14ac:dyDescent="0.3">
      <c r="N96637" s="53"/>
    </row>
    <row r="96638" spans="14:14" x14ac:dyDescent="0.3">
      <c r="N96638" s="53"/>
    </row>
    <row r="96639" spans="14:14" x14ac:dyDescent="0.3">
      <c r="N96639" s="53"/>
    </row>
    <row r="96640" spans="14:14" x14ac:dyDescent="0.3">
      <c r="N96640" s="53"/>
    </row>
    <row r="96641" spans="14:14" x14ac:dyDescent="0.3">
      <c r="N96641" s="53"/>
    </row>
    <row r="96642" spans="14:14" x14ac:dyDescent="0.3">
      <c r="N96642" s="53"/>
    </row>
    <row r="96643" spans="14:14" x14ac:dyDescent="0.3">
      <c r="N96643" s="53"/>
    </row>
    <row r="96644" spans="14:14" x14ac:dyDescent="0.3">
      <c r="N96644" s="53"/>
    </row>
    <row r="96645" spans="14:14" x14ac:dyDescent="0.3">
      <c r="N96645" s="53"/>
    </row>
    <row r="96646" spans="14:14" x14ac:dyDescent="0.3">
      <c r="N96646" s="53"/>
    </row>
    <row r="96647" spans="14:14" x14ac:dyDescent="0.3">
      <c r="N96647" s="53"/>
    </row>
    <row r="96648" spans="14:14" x14ac:dyDescent="0.3">
      <c r="N96648" s="53"/>
    </row>
    <row r="96649" spans="14:14" x14ac:dyDescent="0.3">
      <c r="N96649" s="53"/>
    </row>
    <row r="96650" spans="14:14" x14ac:dyDescent="0.3">
      <c r="N96650" s="53"/>
    </row>
    <row r="96651" spans="14:14" x14ac:dyDescent="0.3">
      <c r="N96651" s="53"/>
    </row>
    <row r="96652" spans="14:14" x14ac:dyDescent="0.3">
      <c r="N96652" s="53"/>
    </row>
    <row r="96653" spans="14:14" x14ac:dyDescent="0.3">
      <c r="N96653" s="53"/>
    </row>
    <row r="96654" spans="14:14" x14ac:dyDescent="0.3">
      <c r="N96654" s="53"/>
    </row>
    <row r="96655" spans="14:14" x14ac:dyDescent="0.3">
      <c r="N96655" s="53"/>
    </row>
    <row r="96656" spans="14:14" x14ac:dyDescent="0.3">
      <c r="N96656" s="53"/>
    </row>
    <row r="96657" spans="14:14" x14ac:dyDescent="0.3">
      <c r="N96657" s="53"/>
    </row>
    <row r="96658" spans="14:14" x14ac:dyDescent="0.3">
      <c r="N96658" s="53"/>
    </row>
    <row r="96659" spans="14:14" x14ac:dyDescent="0.3">
      <c r="N96659" s="53"/>
    </row>
    <row r="96660" spans="14:14" x14ac:dyDescent="0.3">
      <c r="N96660" s="53"/>
    </row>
    <row r="96661" spans="14:14" x14ac:dyDescent="0.3">
      <c r="N96661" s="53"/>
    </row>
    <row r="96662" spans="14:14" x14ac:dyDescent="0.3">
      <c r="N96662" s="53"/>
    </row>
    <row r="96663" spans="14:14" x14ac:dyDescent="0.3">
      <c r="N96663" s="53"/>
    </row>
    <row r="96664" spans="14:14" x14ac:dyDescent="0.3">
      <c r="N96664" s="53"/>
    </row>
    <row r="96665" spans="14:14" x14ac:dyDescent="0.3">
      <c r="N96665" s="53"/>
    </row>
    <row r="96666" spans="14:14" x14ac:dyDescent="0.3">
      <c r="N96666" s="53"/>
    </row>
    <row r="96667" spans="14:14" x14ac:dyDescent="0.3">
      <c r="N96667" s="53"/>
    </row>
    <row r="96668" spans="14:14" x14ac:dyDescent="0.3">
      <c r="N96668" s="53"/>
    </row>
    <row r="96669" spans="14:14" x14ac:dyDescent="0.3">
      <c r="N96669" s="53"/>
    </row>
    <row r="96670" spans="14:14" x14ac:dyDescent="0.3">
      <c r="N96670" s="53"/>
    </row>
    <row r="96671" spans="14:14" x14ac:dyDescent="0.3">
      <c r="N96671" s="53"/>
    </row>
    <row r="96672" spans="14:14" x14ac:dyDescent="0.3">
      <c r="N96672" s="53"/>
    </row>
    <row r="96673" spans="14:14" x14ac:dyDescent="0.3">
      <c r="N96673" s="53"/>
    </row>
    <row r="96674" spans="14:14" x14ac:dyDescent="0.3">
      <c r="N96674" s="53"/>
    </row>
    <row r="96675" spans="14:14" x14ac:dyDescent="0.3">
      <c r="N96675" s="53"/>
    </row>
    <row r="96676" spans="14:14" x14ac:dyDescent="0.3">
      <c r="N96676" s="53"/>
    </row>
    <row r="96677" spans="14:14" x14ac:dyDescent="0.3">
      <c r="N96677" s="53"/>
    </row>
    <row r="96678" spans="14:14" x14ac:dyDescent="0.3">
      <c r="N96678" s="53"/>
    </row>
    <row r="96679" spans="14:14" x14ac:dyDescent="0.3">
      <c r="N96679" s="53"/>
    </row>
    <row r="96680" spans="14:14" x14ac:dyDescent="0.3">
      <c r="N96680" s="53"/>
    </row>
    <row r="96681" spans="14:14" x14ac:dyDescent="0.3">
      <c r="N96681" s="53"/>
    </row>
    <row r="96682" spans="14:14" x14ac:dyDescent="0.3">
      <c r="N96682" s="53"/>
    </row>
    <row r="96683" spans="14:14" x14ac:dyDescent="0.3">
      <c r="N96683" s="53"/>
    </row>
    <row r="96684" spans="14:14" x14ac:dyDescent="0.3">
      <c r="N96684" s="53"/>
    </row>
    <row r="96685" spans="14:14" x14ac:dyDescent="0.3">
      <c r="N96685" s="53"/>
    </row>
    <row r="96686" spans="14:14" x14ac:dyDescent="0.3">
      <c r="N96686" s="53"/>
    </row>
    <row r="96687" spans="14:14" x14ac:dyDescent="0.3">
      <c r="N96687" s="53"/>
    </row>
    <row r="96688" spans="14:14" x14ac:dyDescent="0.3">
      <c r="N96688" s="53"/>
    </row>
    <row r="96689" spans="14:14" x14ac:dyDescent="0.3">
      <c r="N96689" s="53"/>
    </row>
    <row r="96690" spans="14:14" x14ac:dyDescent="0.3">
      <c r="N96690" s="53"/>
    </row>
    <row r="96691" spans="14:14" x14ac:dyDescent="0.3">
      <c r="N96691" s="53"/>
    </row>
    <row r="96692" spans="14:14" x14ac:dyDescent="0.3">
      <c r="N96692" s="53"/>
    </row>
    <row r="96693" spans="14:14" x14ac:dyDescent="0.3">
      <c r="N96693" s="53"/>
    </row>
    <row r="96694" spans="14:14" x14ac:dyDescent="0.3">
      <c r="N96694" s="53"/>
    </row>
    <row r="96695" spans="14:14" x14ac:dyDescent="0.3">
      <c r="N96695" s="53"/>
    </row>
    <row r="96696" spans="14:14" x14ac:dyDescent="0.3">
      <c r="N96696" s="53"/>
    </row>
    <row r="96697" spans="14:14" x14ac:dyDescent="0.3">
      <c r="N96697" s="53"/>
    </row>
    <row r="96698" spans="14:14" x14ac:dyDescent="0.3">
      <c r="N96698" s="53"/>
    </row>
    <row r="96699" spans="14:14" x14ac:dyDescent="0.3">
      <c r="N96699" s="53"/>
    </row>
    <row r="96700" spans="14:14" x14ac:dyDescent="0.3">
      <c r="N96700" s="53"/>
    </row>
    <row r="96701" spans="14:14" x14ac:dyDescent="0.3">
      <c r="N96701" s="53"/>
    </row>
    <row r="96702" spans="14:14" x14ac:dyDescent="0.3">
      <c r="N96702" s="53"/>
    </row>
    <row r="96703" spans="14:14" x14ac:dyDescent="0.3">
      <c r="N96703" s="53"/>
    </row>
    <row r="96704" spans="14:14" x14ac:dyDescent="0.3">
      <c r="N96704" s="53"/>
    </row>
    <row r="96705" spans="14:14" x14ac:dyDescent="0.3">
      <c r="N96705" s="53"/>
    </row>
    <row r="96706" spans="14:14" x14ac:dyDescent="0.3">
      <c r="N96706" s="53"/>
    </row>
    <row r="96707" spans="14:14" x14ac:dyDescent="0.3">
      <c r="N96707" s="53"/>
    </row>
    <row r="96708" spans="14:14" x14ac:dyDescent="0.3">
      <c r="N96708" s="53"/>
    </row>
    <row r="96709" spans="14:14" x14ac:dyDescent="0.3">
      <c r="N96709" s="53"/>
    </row>
    <row r="96710" spans="14:14" x14ac:dyDescent="0.3">
      <c r="N96710" s="53"/>
    </row>
    <row r="96711" spans="14:14" x14ac:dyDescent="0.3">
      <c r="N96711" s="53"/>
    </row>
    <row r="96712" spans="14:14" x14ac:dyDescent="0.3">
      <c r="N96712" s="53"/>
    </row>
    <row r="96713" spans="14:14" x14ac:dyDescent="0.3">
      <c r="N96713" s="53"/>
    </row>
    <row r="96714" spans="14:14" x14ac:dyDescent="0.3">
      <c r="N96714" s="53"/>
    </row>
    <row r="96715" spans="14:14" x14ac:dyDescent="0.3">
      <c r="N96715" s="53"/>
    </row>
    <row r="96716" spans="14:14" x14ac:dyDescent="0.3">
      <c r="N96716" s="53"/>
    </row>
    <row r="96717" spans="14:14" x14ac:dyDescent="0.3">
      <c r="N96717" s="53"/>
    </row>
    <row r="96718" spans="14:14" x14ac:dyDescent="0.3">
      <c r="N96718" s="53"/>
    </row>
    <row r="96719" spans="14:14" x14ac:dyDescent="0.3">
      <c r="N96719" s="53"/>
    </row>
    <row r="96720" spans="14:14" x14ac:dyDescent="0.3">
      <c r="N96720" s="53"/>
    </row>
    <row r="96721" spans="14:14" x14ac:dyDescent="0.3">
      <c r="N96721" s="53"/>
    </row>
    <row r="96722" spans="14:14" x14ac:dyDescent="0.3">
      <c r="N96722" s="53"/>
    </row>
    <row r="96723" spans="14:14" x14ac:dyDescent="0.3">
      <c r="N96723" s="53"/>
    </row>
    <row r="96724" spans="14:14" x14ac:dyDescent="0.3">
      <c r="N96724" s="53"/>
    </row>
    <row r="96725" spans="14:14" x14ac:dyDescent="0.3">
      <c r="N96725" s="53"/>
    </row>
    <row r="96726" spans="14:14" x14ac:dyDescent="0.3">
      <c r="N96726" s="53"/>
    </row>
    <row r="96727" spans="14:14" x14ac:dyDescent="0.3">
      <c r="N96727" s="53"/>
    </row>
    <row r="96728" spans="14:14" x14ac:dyDescent="0.3">
      <c r="N96728" s="53"/>
    </row>
    <row r="96729" spans="14:14" x14ac:dyDescent="0.3">
      <c r="N96729" s="53"/>
    </row>
    <row r="96730" spans="14:14" x14ac:dyDescent="0.3">
      <c r="N96730" s="53"/>
    </row>
    <row r="96731" spans="14:14" x14ac:dyDescent="0.3">
      <c r="N96731" s="53"/>
    </row>
    <row r="96732" spans="14:14" x14ac:dyDescent="0.3">
      <c r="N96732" s="53"/>
    </row>
    <row r="96733" spans="14:14" x14ac:dyDescent="0.3">
      <c r="N96733" s="53"/>
    </row>
    <row r="96734" spans="14:14" x14ac:dyDescent="0.3">
      <c r="N96734" s="53"/>
    </row>
    <row r="96735" spans="14:14" x14ac:dyDescent="0.3">
      <c r="N96735" s="53"/>
    </row>
    <row r="96736" spans="14:14" x14ac:dyDescent="0.3">
      <c r="N96736" s="53"/>
    </row>
    <row r="96737" spans="14:14" x14ac:dyDescent="0.3">
      <c r="N96737" s="53"/>
    </row>
    <row r="96738" spans="14:14" x14ac:dyDescent="0.3">
      <c r="N96738" s="53"/>
    </row>
    <row r="96739" spans="14:14" x14ac:dyDescent="0.3">
      <c r="N96739" s="53"/>
    </row>
    <row r="96740" spans="14:14" x14ac:dyDescent="0.3">
      <c r="N96740" s="53"/>
    </row>
    <row r="96741" spans="14:14" x14ac:dyDescent="0.3">
      <c r="N96741" s="53"/>
    </row>
    <row r="96742" spans="14:14" x14ac:dyDescent="0.3">
      <c r="N96742" s="53"/>
    </row>
    <row r="96743" spans="14:14" x14ac:dyDescent="0.3">
      <c r="N96743" s="53"/>
    </row>
    <row r="96744" spans="14:14" x14ac:dyDescent="0.3">
      <c r="N96744" s="53"/>
    </row>
    <row r="96745" spans="14:14" x14ac:dyDescent="0.3">
      <c r="N96745" s="53"/>
    </row>
    <row r="96746" spans="14:14" x14ac:dyDescent="0.3">
      <c r="N96746" s="53"/>
    </row>
    <row r="96747" spans="14:14" x14ac:dyDescent="0.3">
      <c r="N96747" s="53"/>
    </row>
    <row r="96748" spans="14:14" x14ac:dyDescent="0.3">
      <c r="N96748" s="53"/>
    </row>
    <row r="96749" spans="14:14" x14ac:dyDescent="0.3">
      <c r="N96749" s="53"/>
    </row>
    <row r="96750" spans="14:14" x14ac:dyDescent="0.3">
      <c r="N96750" s="53"/>
    </row>
    <row r="96751" spans="14:14" x14ac:dyDescent="0.3">
      <c r="N96751" s="53"/>
    </row>
    <row r="96752" spans="14:14" x14ac:dyDescent="0.3">
      <c r="N96752" s="53"/>
    </row>
    <row r="96753" spans="14:14" x14ac:dyDescent="0.3">
      <c r="N96753" s="53"/>
    </row>
    <row r="96754" spans="14:14" x14ac:dyDescent="0.3">
      <c r="N96754" s="53"/>
    </row>
    <row r="96755" spans="14:14" x14ac:dyDescent="0.3">
      <c r="N96755" s="53"/>
    </row>
    <row r="96756" spans="14:14" x14ac:dyDescent="0.3">
      <c r="N96756" s="53"/>
    </row>
    <row r="96757" spans="14:14" x14ac:dyDescent="0.3">
      <c r="N96757" s="53"/>
    </row>
    <row r="96758" spans="14:14" x14ac:dyDescent="0.3">
      <c r="N96758" s="53"/>
    </row>
    <row r="96759" spans="14:14" x14ac:dyDescent="0.3">
      <c r="N96759" s="53"/>
    </row>
    <row r="96760" spans="14:14" x14ac:dyDescent="0.3">
      <c r="N96760" s="53"/>
    </row>
    <row r="96761" spans="14:14" x14ac:dyDescent="0.3">
      <c r="N96761" s="53"/>
    </row>
    <row r="96762" spans="14:14" x14ac:dyDescent="0.3">
      <c r="N96762" s="53"/>
    </row>
    <row r="96763" spans="14:14" x14ac:dyDescent="0.3">
      <c r="N96763" s="53"/>
    </row>
    <row r="96764" spans="14:14" x14ac:dyDescent="0.3">
      <c r="N96764" s="53"/>
    </row>
    <row r="96765" spans="14:14" x14ac:dyDescent="0.3">
      <c r="N96765" s="53"/>
    </row>
    <row r="96766" spans="14:14" x14ac:dyDescent="0.3">
      <c r="N96766" s="53"/>
    </row>
    <row r="96767" spans="14:14" x14ac:dyDescent="0.3">
      <c r="N96767" s="53"/>
    </row>
    <row r="96768" spans="14:14" x14ac:dyDescent="0.3">
      <c r="N96768" s="53"/>
    </row>
    <row r="96769" spans="14:14" x14ac:dyDescent="0.3">
      <c r="N96769" s="53"/>
    </row>
    <row r="96770" spans="14:14" x14ac:dyDescent="0.3">
      <c r="N96770" s="53"/>
    </row>
    <row r="96771" spans="14:14" x14ac:dyDescent="0.3">
      <c r="N96771" s="53"/>
    </row>
    <row r="96772" spans="14:14" x14ac:dyDescent="0.3">
      <c r="N96772" s="53"/>
    </row>
    <row r="96773" spans="14:14" x14ac:dyDescent="0.3">
      <c r="N96773" s="53"/>
    </row>
    <row r="96774" spans="14:14" x14ac:dyDescent="0.3">
      <c r="N96774" s="53"/>
    </row>
    <row r="96775" spans="14:14" x14ac:dyDescent="0.3">
      <c r="N96775" s="53"/>
    </row>
    <row r="96776" spans="14:14" x14ac:dyDescent="0.3">
      <c r="N96776" s="53"/>
    </row>
    <row r="96777" spans="14:14" x14ac:dyDescent="0.3">
      <c r="N96777" s="53"/>
    </row>
    <row r="96778" spans="14:14" x14ac:dyDescent="0.3">
      <c r="N96778" s="53"/>
    </row>
    <row r="96779" spans="14:14" x14ac:dyDescent="0.3">
      <c r="N96779" s="53"/>
    </row>
    <row r="96780" spans="14:14" x14ac:dyDescent="0.3">
      <c r="N96780" s="53"/>
    </row>
    <row r="96781" spans="14:14" x14ac:dyDescent="0.3">
      <c r="N96781" s="53"/>
    </row>
    <row r="96782" spans="14:14" x14ac:dyDescent="0.3">
      <c r="N96782" s="53"/>
    </row>
    <row r="96783" spans="14:14" x14ac:dyDescent="0.3">
      <c r="N96783" s="53"/>
    </row>
    <row r="96784" spans="14:14" x14ac:dyDescent="0.3">
      <c r="N96784" s="53"/>
    </row>
    <row r="96785" spans="14:14" x14ac:dyDescent="0.3">
      <c r="N96785" s="53"/>
    </row>
    <row r="96786" spans="14:14" x14ac:dyDescent="0.3">
      <c r="N96786" s="53"/>
    </row>
    <row r="96787" spans="14:14" x14ac:dyDescent="0.3">
      <c r="N96787" s="53"/>
    </row>
    <row r="96788" spans="14:14" x14ac:dyDescent="0.3">
      <c r="N96788" s="53"/>
    </row>
    <row r="96789" spans="14:14" x14ac:dyDescent="0.3">
      <c r="N96789" s="53"/>
    </row>
    <row r="96790" spans="14:14" x14ac:dyDescent="0.3">
      <c r="N96790" s="53"/>
    </row>
    <row r="96791" spans="14:14" x14ac:dyDescent="0.3">
      <c r="N96791" s="53"/>
    </row>
    <row r="96792" spans="14:14" x14ac:dyDescent="0.3">
      <c r="N96792" s="53"/>
    </row>
    <row r="96793" spans="14:14" x14ac:dyDescent="0.3">
      <c r="N96793" s="53"/>
    </row>
    <row r="96794" spans="14:14" x14ac:dyDescent="0.3">
      <c r="N96794" s="53"/>
    </row>
    <row r="96795" spans="14:14" x14ac:dyDescent="0.3">
      <c r="N96795" s="53"/>
    </row>
    <row r="96796" spans="14:14" x14ac:dyDescent="0.3">
      <c r="N96796" s="53"/>
    </row>
    <row r="96797" spans="14:14" x14ac:dyDescent="0.3">
      <c r="N96797" s="53"/>
    </row>
    <row r="96798" spans="14:14" x14ac:dyDescent="0.3">
      <c r="N96798" s="53"/>
    </row>
    <row r="96799" spans="14:14" x14ac:dyDescent="0.3">
      <c r="N96799" s="53"/>
    </row>
    <row r="96800" spans="14:14" x14ac:dyDescent="0.3">
      <c r="N96800" s="53"/>
    </row>
    <row r="96801" spans="14:14" x14ac:dyDescent="0.3">
      <c r="N96801" s="53"/>
    </row>
    <row r="96802" spans="14:14" x14ac:dyDescent="0.3">
      <c r="N96802" s="53"/>
    </row>
    <row r="96803" spans="14:14" x14ac:dyDescent="0.3">
      <c r="N96803" s="53"/>
    </row>
    <row r="96804" spans="14:14" x14ac:dyDescent="0.3">
      <c r="N96804" s="53"/>
    </row>
    <row r="96805" spans="14:14" x14ac:dyDescent="0.3">
      <c r="N96805" s="53"/>
    </row>
    <row r="96806" spans="14:14" x14ac:dyDescent="0.3">
      <c r="N96806" s="53"/>
    </row>
    <row r="96807" spans="14:14" x14ac:dyDescent="0.3">
      <c r="N96807" s="53"/>
    </row>
    <row r="96808" spans="14:14" x14ac:dyDescent="0.3">
      <c r="N96808" s="53"/>
    </row>
    <row r="96809" spans="14:14" x14ac:dyDescent="0.3">
      <c r="N96809" s="53"/>
    </row>
    <row r="96810" spans="14:14" x14ac:dyDescent="0.3">
      <c r="N96810" s="53"/>
    </row>
    <row r="96811" spans="14:14" x14ac:dyDescent="0.3">
      <c r="N96811" s="53"/>
    </row>
    <row r="96812" spans="14:14" x14ac:dyDescent="0.3">
      <c r="N96812" s="53"/>
    </row>
    <row r="96813" spans="14:14" x14ac:dyDescent="0.3">
      <c r="N96813" s="53"/>
    </row>
    <row r="96814" spans="14:14" x14ac:dyDescent="0.3">
      <c r="N96814" s="53"/>
    </row>
    <row r="96815" spans="14:14" x14ac:dyDescent="0.3">
      <c r="N96815" s="53"/>
    </row>
    <row r="96816" spans="14:14" x14ac:dyDescent="0.3">
      <c r="N96816" s="53"/>
    </row>
    <row r="96817" spans="14:14" x14ac:dyDescent="0.3">
      <c r="N96817" s="53"/>
    </row>
    <row r="96818" spans="14:14" x14ac:dyDescent="0.3">
      <c r="N96818" s="53"/>
    </row>
    <row r="96819" spans="14:14" x14ac:dyDescent="0.3">
      <c r="N96819" s="53"/>
    </row>
    <row r="96820" spans="14:14" x14ac:dyDescent="0.3">
      <c r="N96820" s="53"/>
    </row>
    <row r="96821" spans="14:14" x14ac:dyDescent="0.3">
      <c r="N96821" s="53"/>
    </row>
    <row r="96822" spans="14:14" x14ac:dyDescent="0.3">
      <c r="N96822" s="53"/>
    </row>
    <row r="96823" spans="14:14" x14ac:dyDescent="0.3">
      <c r="N96823" s="53"/>
    </row>
    <row r="96824" spans="14:14" x14ac:dyDescent="0.3">
      <c r="N96824" s="53"/>
    </row>
    <row r="96825" spans="14:14" x14ac:dyDescent="0.3">
      <c r="N96825" s="53"/>
    </row>
    <row r="96826" spans="14:14" x14ac:dyDescent="0.3">
      <c r="N96826" s="53"/>
    </row>
    <row r="96827" spans="14:14" x14ac:dyDescent="0.3">
      <c r="N96827" s="53"/>
    </row>
    <row r="96828" spans="14:14" x14ac:dyDescent="0.3">
      <c r="N96828" s="53"/>
    </row>
    <row r="96829" spans="14:14" x14ac:dyDescent="0.3">
      <c r="N96829" s="53"/>
    </row>
    <row r="96830" spans="14:14" x14ac:dyDescent="0.3">
      <c r="N96830" s="53"/>
    </row>
    <row r="96831" spans="14:14" x14ac:dyDescent="0.3">
      <c r="N96831" s="53"/>
    </row>
    <row r="96832" spans="14:14" x14ac:dyDescent="0.3">
      <c r="N96832" s="53"/>
    </row>
    <row r="96833" spans="14:14" x14ac:dyDescent="0.3">
      <c r="N96833" s="53"/>
    </row>
    <row r="96834" spans="14:14" x14ac:dyDescent="0.3">
      <c r="N96834" s="53"/>
    </row>
    <row r="96835" spans="14:14" x14ac:dyDescent="0.3">
      <c r="N96835" s="53"/>
    </row>
    <row r="96836" spans="14:14" x14ac:dyDescent="0.3">
      <c r="N96836" s="53"/>
    </row>
    <row r="96837" spans="14:14" x14ac:dyDescent="0.3">
      <c r="N96837" s="53"/>
    </row>
    <row r="96838" spans="14:14" x14ac:dyDescent="0.3">
      <c r="N96838" s="53"/>
    </row>
    <row r="96839" spans="14:14" x14ac:dyDescent="0.3">
      <c r="N96839" s="53"/>
    </row>
    <row r="96840" spans="14:14" x14ac:dyDescent="0.3">
      <c r="N96840" s="53"/>
    </row>
    <row r="96841" spans="14:14" x14ac:dyDescent="0.3">
      <c r="N96841" s="53"/>
    </row>
    <row r="96842" spans="14:14" x14ac:dyDescent="0.3">
      <c r="N96842" s="53"/>
    </row>
    <row r="96843" spans="14:14" x14ac:dyDescent="0.3">
      <c r="N96843" s="53"/>
    </row>
    <row r="96844" spans="14:14" x14ac:dyDescent="0.3">
      <c r="N96844" s="53"/>
    </row>
    <row r="96845" spans="14:14" x14ac:dyDescent="0.3">
      <c r="N96845" s="53"/>
    </row>
    <row r="96846" spans="14:14" x14ac:dyDescent="0.3">
      <c r="N96846" s="53"/>
    </row>
    <row r="96847" spans="14:14" x14ac:dyDescent="0.3">
      <c r="N96847" s="53"/>
    </row>
    <row r="96848" spans="14:14" x14ac:dyDescent="0.3">
      <c r="N96848" s="53"/>
    </row>
    <row r="96849" spans="14:14" x14ac:dyDescent="0.3">
      <c r="N96849" s="53"/>
    </row>
    <row r="96850" spans="14:14" x14ac:dyDescent="0.3">
      <c r="N96850" s="53"/>
    </row>
    <row r="96851" spans="14:14" x14ac:dyDescent="0.3">
      <c r="N96851" s="53"/>
    </row>
    <row r="96852" spans="14:14" x14ac:dyDescent="0.3">
      <c r="N96852" s="53"/>
    </row>
    <row r="96853" spans="14:14" x14ac:dyDescent="0.3">
      <c r="N96853" s="53"/>
    </row>
    <row r="96854" spans="14:14" x14ac:dyDescent="0.3">
      <c r="N96854" s="53"/>
    </row>
    <row r="96855" spans="14:14" x14ac:dyDescent="0.3">
      <c r="N96855" s="53"/>
    </row>
    <row r="96856" spans="14:14" x14ac:dyDescent="0.3">
      <c r="N96856" s="53"/>
    </row>
    <row r="96857" spans="14:14" x14ac:dyDescent="0.3">
      <c r="N96857" s="53"/>
    </row>
    <row r="96858" spans="14:14" x14ac:dyDescent="0.3">
      <c r="N96858" s="53"/>
    </row>
    <row r="96859" spans="14:14" x14ac:dyDescent="0.3">
      <c r="N96859" s="53"/>
    </row>
    <row r="96860" spans="14:14" x14ac:dyDescent="0.3">
      <c r="N96860" s="53"/>
    </row>
    <row r="96861" spans="14:14" x14ac:dyDescent="0.3">
      <c r="N96861" s="53"/>
    </row>
    <row r="96862" spans="14:14" x14ac:dyDescent="0.3">
      <c r="N96862" s="53"/>
    </row>
    <row r="96863" spans="14:14" x14ac:dyDescent="0.3">
      <c r="N96863" s="53"/>
    </row>
    <row r="96864" spans="14:14" x14ac:dyDescent="0.3">
      <c r="N96864" s="53"/>
    </row>
    <row r="96865" spans="14:14" x14ac:dyDescent="0.3">
      <c r="N96865" s="53"/>
    </row>
    <row r="96866" spans="14:14" x14ac:dyDescent="0.3">
      <c r="N96866" s="53"/>
    </row>
    <row r="96867" spans="14:14" x14ac:dyDescent="0.3">
      <c r="N96867" s="53"/>
    </row>
    <row r="96868" spans="14:14" x14ac:dyDescent="0.3">
      <c r="N96868" s="53"/>
    </row>
    <row r="96869" spans="14:14" x14ac:dyDescent="0.3">
      <c r="N96869" s="53"/>
    </row>
    <row r="96870" spans="14:14" x14ac:dyDescent="0.3">
      <c r="N96870" s="53"/>
    </row>
    <row r="96871" spans="14:14" x14ac:dyDescent="0.3">
      <c r="N96871" s="53"/>
    </row>
    <row r="96872" spans="14:14" x14ac:dyDescent="0.3">
      <c r="N96872" s="53"/>
    </row>
    <row r="96873" spans="14:14" x14ac:dyDescent="0.3">
      <c r="N96873" s="53"/>
    </row>
    <row r="96874" spans="14:14" x14ac:dyDescent="0.3">
      <c r="N96874" s="53"/>
    </row>
    <row r="96875" spans="14:14" x14ac:dyDescent="0.3">
      <c r="N96875" s="53"/>
    </row>
    <row r="96876" spans="14:14" x14ac:dyDescent="0.3">
      <c r="N96876" s="53"/>
    </row>
    <row r="96877" spans="14:14" x14ac:dyDescent="0.3">
      <c r="N96877" s="53"/>
    </row>
    <row r="96878" spans="14:14" x14ac:dyDescent="0.3">
      <c r="N96878" s="53"/>
    </row>
    <row r="96879" spans="14:14" x14ac:dyDescent="0.3">
      <c r="N96879" s="53"/>
    </row>
    <row r="96880" spans="14:14" x14ac:dyDescent="0.3">
      <c r="N96880" s="53"/>
    </row>
    <row r="96881" spans="14:14" x14ac:dyDescent="0.3">
      <c r="N96881" s="53"/>
    </row>
    <row r="96882" spans="14:14" x14ac:dyDescent="0.3">
      <c r="N96882" s="53"/>
    </row>
    <row r="96883" spans="14:14" x14ac:dyDescent="0.3">
      <c r="N96883" s="53"/>
    </row>
    <row r="96884" spans="14:14" x14ac:dyDescent="0.3">
      <c r="N96884" s="53"/>
    </row>
    <row r="96885" spans="14:14" x14ac:dyDescent="0.3">
      <c r="N96885" s="53"/>
    </row>
    <row r="96886" spans="14:14" x14ac:dyDescent="0.3">
      <c r="N96886" s="53"/>
    </row>
    <row r="96887" spans="14:14" x14ac:dyDescent="0.3">
      <c r="N96887" s="53"/>
    </row>
    <row r="96888" spans="14:14" x14ac:dyDescent="0.3">
      <c r="N96888" s="53"/>
    </row>
    <row r="96889" spans="14:14" x14ac:dyDescent="0.3">
      <c r="N96889" s="53"/>
    </row>
    <row r="96890" spans="14:14" x14ac:dyDescent="0.3">
      <c r="N96890" s="53"/>
    </row>
    <row r="96891" spans="14:14" x14ac:dyDescent="0.3">
      <c r="N96891" s="53"/>
    </row>
    <row r="96892" spans="14:14" x14ac:dyDescent="0.3">
      <c r="N96892" s="53"/>
    </row>
    <row r="96893" spans="14:14" x14ac:dyDescent="0.3">
      <c r="N96893" s="53"/>
    </row>
    <row r="96894" spans="14:14" x14ac:dyDescent="0.3">
      <c r="N96894" s="53"/>
    </row>
    <row r="96895" spans="14:14" x14ac:dyDescent="0.3">
      <c r="N96895" s="53"/>
    </row>
    <row r="96896" spans="14:14" x14ac:dyDescent="0.3">
      <c r="N96896" s="53"/>
    </row>
    <row r="96897" spans="14:14" x14ac:dyDescent="0.3">
      <c r="N96897" s="53"/>
    </row>
    <row r="96898" spans="14:14" x14ac:dyDescent="0.3">
      <c r="N96898" s="53"/>
    </row>
    <row r="96899" spans="14:14" x14ac:dyDescent="0.3">
      <c r="N96899" s="53"/>
    </row>
    <row r="96900" spans="14:14" x14ac:dyDescent="0.3">
      <c r="N96900" s="53"/>
    </row>
    <row r="96901" spans="14:14" x14ac:dyDescent="0.3">
      <c r="N96901" s="53"/>
    </row>
    <row r="96902" spans="14:14" x14ac:dyDescent="0.3">
      <c r="N96902" s="53"/>
    </row>
    <row r="96903" spans="14:14" x14ac:dyDescent="0.3">
      <c r="N96903" s="53"/>
    </row>
    <row r="96904" spans="14:14" x14ac:dyDescent="0.3">
      <c r="N96904" s="53"/>
    </row>
    <row r="96905" spans="14:14" x14ac:dyDescent="0.3">
      <c r="N96905" s="53"/>
    </row>
    <row r="96906" spans="14:14" x14ac:dyDescent="0.3">
      <c r="N96906" s="53"/>
    </row>
    <row r="96907" spans="14:14" x14ac:dyDescent="0.3">
      <c r="N96907" s="53"/>
    </row>
    <row r="96908" spans="14:14" x14ac:dyDescent="0.3">
      <c r="N96908" s="53"/>
    </row>
    <row r="96909" spans="14:14" x14ac:dyDescent="0.3">
      <c r="N96909" s="53"/>
    </row>
    <row r="96910" spans="14:14" x14ac:dyDescent="0.3">
      <c r="N96910" s="53"/>
    </row>
    <row r="96911" spans="14:14" x14ac:dyDescent="0.3">
      <c r="N96911" s="53"/>
    </row>
    <row r="96912" spans="14:14" x14ac:dyDescent="0.3">
      <c r="N96912" s="53"/>
    </row>
    <row r="96913" spans="14:14" x14ac:dyDescent="0.3">
      <c r="N96913" s="53"/>
    </row>
    <row r="96914" spans="14:14" x14ac:dyDescent="0.3">
      <c r="N96914" s="53"/>
    </row>
    <row r="96915" spans="14:14" x14ac:dyDescent="0.3">
      <c r="N96915" s="53"/>
    </row>
    <row r="96916" spans="14:14" x14ac:dyDescent="0.3">
      <c r="N96916" s="53"/>
    </row>
    <row r="96917" spans="14:14" x14ac:dyDescent="0.3">
      <c r="N96917" s="53"/>
    </row>
    <row r="96918" spans="14:14" x14ac:dyDescent="0.3">
      <c r="N96918" s="53"/>
    </row>
    <row r="96919" spans="14:14" x14ac:dyDescent="0.3">
      <c r="N96919" s="53"/>
    </row>
    <row r="96920" spans="14:14" x14ac:dyDescent="0.3">
      <c r="N96920" s="53"/>
    </row>
    <row r="96921" spans="14:14" x14ac:dyDescent="0.3">
      <c r="N96921" s="53"/>
    </row>
    <row r="96922" spans="14:14" x14ac:dyDescent="0.3">
      <c r="N96922" s="53"/>
    </row>
    <row r="96923" spans="14:14" x14ac:dyDescent="0.3">
      <c r="N96923" s="53"/>
    </row>
    <row r="96924" spans="14:14" x14ac:dyDescent="0.3">
      <c r="N96924" s="53"/>
    </row>
    <row r="96925" spans="14:14" x14ac:dyDescent="0.3">
      <c r="N96925" s="53"/>
    </row>
    <row r="96926" spans="14:14" x14ac:dyDescent="0.3">
      <c r="N96926" s="53"/>
    </row>
    <row r="96927" spans="14:14" x14ac:dyDescent="0.3">
      <c r="N96927" s="53"/>
    </row>
    <row r="96928" spans="14:14" x14ac:dyDescent="0.3">
      <c r="N96928" s="53"/>
    </row>
    <row r="96929" spans="14:14" x14ac:dyDescent="0.3">
      <c r="N96929" s="53"/>
    </row>
    <row r="96930" spans="14:14" x14ac:dyDescent="0.3">
      <c r="N96930" s="53"/>
    </row>
    <row r="96931" spans="14:14" x14ac:dyDescent="0.3">
      <c r="N96931" s="53"/>
    </row>
    <row r="96932" spans="14:14" x14ac:dyDescent="0.3">
      <c r="N96932" s="53"/>
    </row>
    <row r="96933" spans="14:14" x14ac:dyDescent="0.3">
      <c r="N96933" s="53"/>
    </row>
    <row r="96934" spans="14:14" x14ac:dyDescent="0.3">
      <c r="N96934" s="53"/>
    </row>
    <row r="96935" spans="14:14" x14ac:dyDescent="0.3">
      <c r="N96935" s="53"/>
    </row>
    <row r="96936" spans="14:14" x14ac:dyDescent="0.3">
      <c r="N96936" s="53"/>
    </row>
    <row r="96937" spans="14:14" x14ac:dyDescent="0.3">
      <c r="N96937" s="53"/>
    </row>
    <row r="96938" spans="14:14" x14ac:dyDescent="0.3">
      <c r="N96938" s="53"/>
    </row>
    <row r="96939" spans="14:14" x14ac:dyDescent="0.3">
      <c r="N96939" s="53"/>
    </row>
    <row r="96940" spans="14:14" x14ac:dyDescent="0.3">
      <c r="N96940" s="53"/>
    </row>
    <row r="96941" spans="14:14" x14ac:dyDescent="0.3">
      <c r="N96941" s="53"/>
    </row>
    <row r="96942" spans="14:14" x14ac:dyDescent="0.3">
      <c r="N96942" s="53"/>
    </row>
    <row r="96943" spans="14:14" x14ac:dyDescent="0.3">
      <c r="N96943" s="53"/>
    </row>
    <row r="96944" spans="14:14" x14ac:dyDescent="0.3">
      <c r="N96944" s="53"/>
    </row>
    <row r="96945" spans="14:14" x14ac:dyDescent="0.3">
      <c r="N96945" s="53"/>
    </row>
    <row r="96946" spans="14:14" x14ac:dyDescent="0.3">
      <c r="N96946" s="53"/>
    </row>
    <row r="96947" spans="14:14" x14ac:dyDescent="0.3">
      <c r="N96947" s="53"/>
    </row>
    <row r="96948" spans="14:14" x14ac:dyDescent="0.3">
      <c r="N96948" s="53"/>
    </row>
    <row r="96949" spans="14:14" x14ac:dyDescent="0.3">
      <c r="N96949" s="53"/>
    </row>
    <row r="96950" spans="14:14" x14ac:dyDescent="0.3">
      <c r="N96950" s="53"/>
    </row>
    <row r="96951" spans="14:14" x14ac:dyDescent="0.3">
      <c r="N96951" s="53"/>
    </row>
    <row r="96952" spans="14:14" x14ac:dyDescent="0.3">
      <c r="N96952" s="53"/>
    </row>
    <row r="96953" spans="14:14" x14ac:dyDescent="0.3">
      <c r="N96953" s="53"/>
    </row>
    <row r="96954" spans="14:14" x14ac:dyDescent="0.3">
      <c r="N96954" s="53"/>
    </row>
    <row r="96955" spans="14:14" x14ac:dyDescent="0.3">
      <c r="N96955" s="53"/>
    </row>
    <row r="96956" spans="14:14" x14ac:dyDescent="0.3">
      <c r="N96956" s="53"/>
    </row>
    <row r="96957" spans="14:14" x14ac:dyDescent="0.3">
      <c r="N96957" s="53"/>
    </row>
    <row r="96958" spans="14:14" x14ac:dyDescent="0.3">
      <c r="N96958" s="53"/>
    </row>
    <row r="96959" spans="14:14" x14ac:dyDescent="0.3">
      <c r="N96959" s="53"/>
    </row>
    <row r="96960" spans="14:14" x14ac:dyDescent="0.3">
      <c r="N96960" s="53"/>
    </row>
    <row r="96961" spans="14:14" x14ac:dyDescent="0.3">
      <c r="N96961" s="53"/>
    </row>
    <row r="96962" spans="14:14" x14ac:dyDescent="0.3">
      <c r="N96962" s="53"/>
    </row>
    <row r="96963" spans="14:14" x14ac:dyDescent="0.3">
      <c r="N96963" s="53"/>
    </row>
    <row r="96964" spans="14:14" x14ac:dyDescent="0.3">
      <c r="N96964" s="53"/>
    </row>
    <row r="96965" spans="14:14" x14ac:dyDescent="0.3">
      <c r="N96965" s="53"/>
    </row>
    <row r="96966" spans="14:14" x14ac:dyDescent="0.3">
      <c r="N96966" s="53"/>
    </row>
    <row r="96967" spans="14:14" x14ac:dyDescent="0.3">
      <c r="N96967" s="53"/>
    </row>
    <row r="96968" spans="14:14" x14ac:dyDescent="0.3">
      <c r="N96968" s="53"/>
    </row>
    <row r="96969" spans="14:14" x14ac:dyDescent="0.3">
      <c r="N96969" s="53"/>
    </row>
    <row r="96970" spans="14:14" x14ac:dyDescent="0.3">
      <c r="N96970" s="53"/>
    </row>
    <row r="96971" spans="14:14" x14ac:dyDescent="0.3">
      <c r="N96971" s="53"/>
    </row>
    <row r="96972" spans="14:14" x14ac:dyDescent="0.3">
      <c r="N96972" s="53"/>
    </row>
    <row r="96973" spans="14:14" x14ac:dyDescent="0.3">
      <c r="N96973" s="53"/>
    </row>
    <row r="96974" spans="14:14" x14ac:dyDescent="0.3">
      <c r="N96974" s="53"/>
    </row>
    <row r="96975" spans="14:14" x14ac:dyDescent="0.3">
      <c r="N96975" s="53"/>
    </row>
    <row r="96976" spans="14:14" x14ac:dyDescent="0.3">
      <c r="N96976" s="53"/>
    </row>
    <row r="96977" spans="14:14" x14ac:dyDescent="0.3">
      <c r="N96977" s="53"/>
    </row>
    <row r="96978" spans="14:14" x14ac:dyDescent="0.3">
      <c r="N96978" s="53"/>
    </row>
    <row r="96979" spans="14:14" x14ac:dyDescent="0.3">
      <c r="N96979" s="53"/>
    </row>
    <row r="96980" spans="14:14" x14ac:dyDescent="0.3">
      <c r="N96980" s="53"/>
    </row>
    <row r="96981" spans="14:14" x14ac:dyDescent="0.3">
      <c r="N96981" s="53"/>
    </row>
    <row r="96982" spans="14:14" x14ac:dyDescent="0.3">
      <c r="N96982" s="53"/>
    </row>
    <row r="96983" spans="14:14" x14ac:dyDescent="0.3">
      <c r="N96983" s="53"/>
    </row>
    <row r="96984" spans="14:14" x14ac:dyDescent="0.3">
      <c r="N96984" s="53"/>
    </row>
    <row r="96985" spans="14:14" x14ac:dyDescent="0.3">
      <c r="N96985" s="53"/>
    </row>
    <row r="96986" spans="14:14" x14ac:dyDescent="0.3">
      <c r="N96986" s="53"/>
    </row>
    <row r="96987" spans="14:14" x14ac:dyDescent="0.3">
      <c r="N96987" s="53"/>
    </row>
    <row r="96988" spans="14:14" x14ac:dyDescent="0.3">
      <c r="N96988" s="53"/>
    </row>
    <row r="96989" spans="14:14" x14ac:dyDescent="0.3">
      <c r="N96989" s="53"/>
    </row>
    <row r="96990" spans="14:14" x14ac:dyDescent="0.3">
      <c r="N96990" s="53"/>
    </row>
    <row r="96991" spans="14:14" x14ac:dyDescent="0.3">
      <c r="N96991" s="53"/>
    </row>
    <row r="96992" spans="14:14" x14ac:dyDescent="0.3">
      <c r="N96992" s="53"/>
    </row>
    <row r="96993" spans="14:14" x14ac:dyDescent="0.3">
      <c r="N96993" s="53"/>
    </row>
    <row r="96994" spans="14:14" x14ac:dyDescent="0.3">
      <c r="N96994" s="53"/>
    </row>
    <row r="96995" spans="14:14" x14ac:dyDescent="0.3">
      <c r="N96995" s="53"/>
    </row>
    <row r="96996" spans="14:14" x14ac:dyDescent="0.3">
      <c r="N96996" s="53"/>
    </row>
    <row r="96997" spans="14:14" x14ac:dyDescent="0.3">
      <c r="N96997" s="53"/>
    </row>
    <row r="96998" spans="14:14" x14ac:dyDescent="0.3">
      <c r="N96998" s="53"/>
    </row>
    <row r="96999" spans="14:14" x14ac:dyDescent="0.3">
      <c r="N96999" s="53"/>
    </row>
    <row r="97000" spans="14:14" x14ac:dyDescent="0.3">
      <c r="N97000" s="53"/>
    </row>
    <row r="97001" spans="14:14" x14ac:dyDescent="0.3">
      <c r="N97001" s="53"/>
    </row>
    <row r="97002" spans="14:14" x14ac:dyDescent="0.3">
      <c r="N97002" s="53"/>
    </row>
    <row r="97003" spans="14:14" x14ac:dyDescent="0.3">
      <c r="N97003" s="53"/>
    </row>
    <row r="97004" spans="14:14" x14ac:dyDescent="0.3">
      <c r="N97004" s="53"/>
    </row>
    <row r="97005" spans="14:14" x14ac:dyDescent="0.3">
      <c r="N97005" s="53"/>
    </row>
    <row r="97006" spans="14:14" x14ac:dyDescent="0.3">
      <c r="N97006" s="53"/>
    </row>
    <row r="97007" spans="14:14" x14ac:dyDescent="0.3">
      <c r="N97007" s="53"/>
    </row>
    <row r="97008" spans="14:14" x14ac:dyDescent="0.3">
      <c r="N97008" s="53"/>
    </row>
    <row r="97009" spans="14:14" x14ac:dyDescent="0.3">
      <c r="N97009" s="53"/>
    </row>
    <row r="97010" spans="14:14" x14ac:dyDescent="0.3">
      <c r="N97010" s="53"/>
    </row>
    <row r="97011" spans="14:14" x14ac:dyDescent="0.3">
      <c r="N97011" s="53"/>
    </row>
    <row r="97012" spans="14:14" x14ac:dyDescent="0.3">
      <c r="N97012" s="53"/>
    </row>
    <row r="97013" spans="14:14" x14ac:dyDescent="0.3">
      <c r="N97013" s="53"/>
    </row>
    <row r="97014" spans="14:14" x14ac:dyDescent="0.3">
      <c r="N97014" s="53"/>
    </row>
    <row r="97015" spans="14:14" x14ac:dyDescent="0.3">
      <c r="N97015" s="53"/>
    </row>
    <row r="97016" spans="14:14" x14ac:dyDescent="0.3">
      <c r="N97016" s="53"/>
    </row>
    <row r="97017" spans="14:14" x14ac:dyDescent="0.3">
      <c r="N97017" s="53"/>
    </row>
    <row r="97018" spans="14:14" x14ac:dyDescent="0.3">
      <c r="N97018" s="53"/>
    </row>
    <row r="97019" spans="14:14" x14ac:dyDescent="0.3">
      <c r="N97019" s="53"/>
    </row>
    <row r="97020" spans="14:14" x14ac:dyDescent="0.3">
      <c r="N97020" s="53"/>
    </row>
    <row r="97021" spans="14:14" x14ac:dyDescent="0.3">
      <c r="N97021" s="53"/>
    </row>
    <row r="97022" spans="14:14" x14ac:dyDescent="0.3">
      <c r="N97022" s="53"/>
    </row>
    <row r="97023" spans="14:14" x14ac:dyDescent="0.3">
      <c r="N97023" s="53"/>
    </row>
    <row r="97024" spans="14:14" x14ac:dyDescent="0.3">
      <c r="N97024" s="53"/>
    </row>
    <row r="97025" spans="14:14" x14ac:dyDescent="0.3">
      <c r="N97025" s="53"/>
    </row>
    <row r="97026" spans="14:14" x14ac:dyDescent="0.3">
      <c r="N97026" s="53"/>
    </row>
    <row r="97027" spans="14:14" x14ac:dyDescent="0.3">
      <c r="N97027" s="53"/>
    </row>
    <row r="97028" spans="14:14" x14ac:dyDescent="0.3">
      <c r="N97028" s="53"/>
    </row>
    <row r="97029" spans="14:14" x14ac:dyDescent="0.3">
      <c r="N97029" s="53"/>
    </row>
    <row r="97030" spans="14:14" x14ac:dyDescent="0.3">
      <c r="N97030" s="53"/>
    </row>
    <row r="97031" spans="14:14" x14ac:dyDescent="0.3">
      <c r="N97031" s="53"/>
    </row>
    <row r="97032" spans="14:14" x14ac:dyDescent="0.3">
      <c r="N97032" s="53"/>
    </row>
    <row r="97033" spans="14:14" x14ac:dyDescent="0.3">
      <c r="N97033" s="53"/>
    </row>
    <row r="97034" spans="14:14" x14ac:dyDescent="0.3">
      <c r="N97034" s="53"/>
    </row>
    <row r="97035" spans="14:14" x14ac:dyDescent="0.3">
      <c r="N97035" s="53"/>
    </row>
    <row r="97036" spans="14:14" x14ac:dyDescent="0.3">
      <c r="N97036" s="53"/>
    </row>
    <row r="97037" spans="14:14" x14ac:dyDescent="0.3">
      <c r="N97037" s="53"/>
    </row>
    <row r="97038" spans="14:14" x14ac:dyDescent="0.3">
      <c r="N97038" s="53"/>
    </row>
    <row r="97039" spans="14:14" x14ac:dyDescent="0.3">
      <c r="N97039" s="53"/>
    </row>
    <row r="97040" spans="14:14" x14ac:dyDescent="0.3">
      <c r="N97040" s="53"/>
    </row>
    <row r="97041" spans="14:14" x14ac:dyDescent="0.3">
      <c r="N97041" s="53"/>
    </row>
    <row r="97042" spans="14:14" x14ac:dyDescent="0.3">
      <c r="N97042" s="53"/>
    </row>
    <row r="97043" spans="14:14" x14ac:dyDescent="0.3">
      <c r="N97043" s="53"/>
    </row>
    <row r="97044" spans="14:14" x14ac:dyDescent="0.3">
      <c r="N97044" s="53"/>
    </row>
    <row r="97045" spans="14:14" x14ac:dyDescent="0.3">
      <c r="N97045" s="53"/>
    </row>
    <row r="97046" spans="14:14" x14ac:dyDescent="0.3">
      <c r="N97046" s="53"/>
    </row>
    <row r="97047" spans="14:14" x14ac:dyDescent="0.3">
      <c r="N97047" s="53"/>
    </row>
    <row r="97048" spans="14:14" x14ac:dyDescent="0.3">
      <c r="N97048" s="53"/>
    </row>
    <row r="97049" spans="14:14" x14ac:dyDescent="0.3">
      <c r="N97049" s="53"/>
    </row>
    <row r="97050" spans="14:14" x14ac:dyDescent="0.3">
      <c r="N97050" s="53"/>
    </row>
    <row r="97051" spans="14:14" x14ac:dyDescent="0.3">
      <c r="N97051" s="53"/>
    </row>
    <row r="97052" spans="14:14" x14ac:dyDescent="0.3">
      <c r="N97052" s="53"/>
    </row>
    <row r="97053" spans="14:14" x14ac:dyDescent="0.3">
      <c r="N97053" s="53"/>
    </row>
    <row r="97054" spans="14:14" x14ac:dyDescent="0.3">
      <c r="N97054" s="53"/>
    </row>
    <row r="97055" spans="14:14" x14ac:dyDescent="0.3">
      <c r="N97055" s="53"/>
    </row>
    <row r="97056" spans="14:14" x14ac:dyDescent="0.3">
      <c r="N97056" s="53"/>
    </row>
    <row r="97057" spans="14:14" x14ac:dyDescent="0.3">
      <c r="N97057" s="53"/>
    </row>
    <row r="97058" spans="14:14" x14ac:dyDescent="0.3">
      <c r="N97058" s="53"/>
    </row>
    <row r="97059" spans="14:14" x14ac:dyDescent="0.3">
      <c r="N97059" s="53"/>
    </row>
    <row r="97060" spans="14:14" x14ac:dyDescent="0.3">
      <c r="N97060" s="53"/>
    </row>
    <row r="97061" spans="14:14" x14ac:dyDescent="0.3">
      <c r="N97061" s="53"/>
    </row>
    <row r="97062" spans="14:14" x14ac:dyDescent="0.3">
      <c r="N97062" s="53"/>
    </row>
    <row r="97063" spans="14:14" x14ac:dyDescent="0.3">
      <c r="N97063" s="53"/>
    </row>
    <row r="97064" spans="14:14" x14ac:dyDescent="0.3">
      <c r="N97064" s="53"/>
    </row>
    <row r="97065" spans="14:14" x14ac:dyDescent="0.3">
      <c r="N97065" s="53"/>
    </row>
    <row r="97066" spans="14:14" x14ac:dyDescent="0.3">
      <c r="N97066" s="53"/>
    </row>
    <row r="97067" spans="14:14" x14ac:dyDescent="0.3">
      <c r="N97067" s="53"/>
    </row>
    <row r="97068" spans="14:14" x14ac:dyDescent="0.3">
      <c r="N97068" s="53"/>
    </row>
    <row r="97069" spans="14:14" x14ac:dyDescent="0.3">
      <c r="N97069" s="53"/>
    </row>
    <row r="97070" spans="14:14" x14ac:dyDescent="0.3">
      <c r="N97070" s="53"/>
    </row>
    <row r="97071" spans="14:14" x14ac:dyDescent="0.3">
      <c r="N97071" s="53"/>
    </row>
    <row r="97072" spans="14:14" x14ac:dyDescent="0.3">
      <c r="N97072" s="53"/>
    </row>
    <row r="97073" spans="14:14" x14ac:dyDescent="0.3">
      <c r="N97073" s="53"/>
    </row>
    <row r="97074" spans="14:14" x14ac:dyDescent="0.3">
      <c r="N97074" s="53"/>
    </row>
    <row r="97075" spans="14:14" x14ac:dyDescent="0.3">
      <c r="N97075" s="53"/>
    </row>
    <row r="97076" spans="14:14" x14ac:dyDescent="0.3">
      <c r="N97076" s="53"/>
    </row>
    <row r="97077" spans="14:14" x14ac:dyDescent="0.3">
      <c r="N97077" s="53"/>
    </row>
    <row r="97078" spans="14:14" x14ac:dyDescent="0.3">
      <c r="N97078" s="53"/>
    </row>
    <row r="97079" spans="14:14" x14ac:dyDescent="0.3">
      <c r="N97079" s="53"/>
    </row>
    <row r="97080" spans="14:14" x14ac:dyDescent="0.3">
      <c r="N97080" s="53"/>
    </row>
    <row r="97081" spans="14:14" x14ac:dyDescent="0.3">
      <c r="N97081" s="53"/>
    </row>
    <row r="97082" spans="14:14" x14ac:dyDescent="0.3">
      <c r="N97082" s="53"/>
    </row>
    <row r="97083" spans="14:14" x14ac:dyDescent="0.3">
      <c r="N97083" s="53"/>
    </row>
    <row r="97084" spans="14:14" x14ac:dyDescent="0.3">
      <c r="N97084" s="53"/>
    </row>
    <row r="97085" spans="14:14" x14ac:dyDescent="0.3">
      <c r="N97085" s="53"/>
    </row>
    <row r="97086" spans="14:14" x14ac:dyDescent="0.3">
      <c r="N97086" s="53"/>
    </row>
    <row r="97087" spans="14:14" x14ac:dyDescent="0.3">
      <c r="N97087" s="53"/>
    </row>
    <row r="97088" spans="14:14" x14ac:dyDescent="0.3">
      <c r="N97088" s="53"/>
    </row>
    <row r="97089" spans="14:14" x14ac:dyDescent="0.3">
      <c r="N97089" s="53"/>
    </row>
    <row r="97090" spans="14:14" x14ac:dyDescent="0.3">
      <c r="N97090" s="53"/>
    </row>
    <row r="97091" spans="14:14" x14ac:dyDescent="0.3">
      <c r="N97091" s="53"/>
    </row>
    <row r="97092" spans="14:14" x14ac:dyDescent="0.3">
      <c r="N97092" s="53"/>
    </row>
    <row r="97093" spans="14:14" x14ac:dyDescent="0.3">
      <c r="N97093" s="53"/>
    </row>
    <row r="97094" spans="14:14" x14ac:dyDescent="0.3">
      <c r="N97094" s="53"/>
    </row>
    <row r="97095" spans="14:14" x14ac:dyDescent="0.3">
      <c r="N97095" s="53"/>
    </row>
    <row r="97096" spans="14:14" x14ac:dyDescent="0.3">
      <c r="N97096" s="53"/>
    </row>
    <row r="97097" spans="14:14" x14ac:dyDescent="0.3">
      <c r="N97097" s="53"/>
    </row>
    <row r="97098" spans="14:14" x14ac:dyDescent="0.3">
      <c r="N97098" s="53"/>
    </row>
    <row r="97099" spans="14:14" x14ac:dyDescent="0.3">
      <c r="N97099" s="53"/>
    </row>
    <row r="97100" spans="14:14" x14ac:dyDescent="0.3">
      <c r="N97100" s="53"/>
    </row>
    <row r="97101" spans="14:14" x14ac:dyDescent="0.3">
      <c r="N97101" s="53"/>
    </row>
    <row r="97102" spans="14:14" x14ac:dyDescent="0.3">
      <c r="N97102" s="53"/>
    </row>
    <row r="97103" spans="14:14" x14ac:dyDescent="0.3">
      <c r="N97103" s="53"/>
    </row>
    <row r="97104" spans="14:14" x14ac:dyDescent="0.3">
      <c r="N97104" s="53"/>
    </row>
    <row r="97105" spans="14:14" x14ac:dyDescent="0.3">
      <c r="N97105" s="53"/>
    </row>
    <row r="97106" spans="14:14" x14ac:dyDescent="0.3">
      <c r="N97106" s="53"/>
    </row>
    <row r="97107" spans="14:14" x14ac:dyDescent="0.3">
      <c r="N97107" s="53"/>
    </row>
    <row r="97108" spans="14:14" x14ac:dyDescent="0.3">
      <c r="N97108" s="53"/>
    </row>
    <row r="97109" spans="14:14" x14ac:dyDescent="0.3">
      <c r="N97109" s="53"/>
    </row>
    <row r="97110" spans="14:14" x14ac:dyDescent="0.3">
      <c r="N97110" s="53"/>
    </row>
    <row r="97111" spans="14:14" x14ac:dyDescent="0.3">
      <c r="N97111" s="53"/>
    </row>
    <row r="97112" spans="14:14" x14ac:dyDescent="0.3">
      <c r="N97112" s="53"/>
    </row>
    <row r="97113" spans="14:14" x14ac:dyDescent="0.3">
      <c r="N97113" s="53"/>
    </row>
    <row r="97114" spans="14:14" x14ac:dyDescent="0.3">
      <c r="N97114" s="53"/>
    </row>
    <row r="97115" spans="14:14" x14ac:dyDescent="0.3">
      <c r="N97115" s="53"/>
    </row>
    <row r="97116" spans="14:14" x14ac:dyDescent="0.3">
      <c r="N97116" s="53"/>
    </row>
    <row r="97117" spans="14:14" x14ac:dyDescent="0.3">
      <c r="N97117" s="53"/>
    </row>
    <row r="97118" spans="14:14" x14ac:dyDescent="0.3">
      <c r="N97118" s="53"/>
    </row>
    <row r="97119" spans="14:14" x14ac:dyDescent="0.3">
      <c r="N97119" s="53"/>
    </row>
    <row r="97120" spans="14:14" x14ac:dyDescent="0.3">
      <c r="N97120" s="53"/>
    </row>
    <row r="97121" spans="14:14" x14ac:dyDescent="0.3">
      <c r="N97121" s="53"/>
    </row>
    <row r="97122" spans="14:14" x14ac:dyDescent="0.3">
      <c r="N97122" s="53"/>
    </row>
    <row r="97123" spans="14:14" x14ac:dyDescent="0.3">
      <c r="N97123" s="53"/>
    </row>
    <row r="97124" spans="14:14" x14ac:dyDescent="0.3">
      <c r="N97124" s="53"/>
    </row>
    <row r="97125" spans="14:14" x14ac:dyDescent="0.3">
      <c r="N97125" s="53"/>
    </row>
    <row r="97126" spans="14:14" x14ac:dyDescent="0.3">
      <c r="N97126" s="53"/>
    </row>
    <row r="97127" spans="14:14" x14ac:dyDescent="0.3">
      <c r="N97127" s="53"/>
    </row>
    <row r="97128" spans="14:14" x14ac:dyDescent="0.3">
      <c r="N97128" s="53"/>
    </row>
    <row r="97129" spans="14:14" x14ac:dyDescent="0.3">
      <c r="N97129" s="53"/>
    </row>
    <row r="97130" spans="14:14" x14ac:dyDescent="0.3">
      <c r="N97130" s="53"/>
    </row>
    <row r="97131" spans="14:14" x14ac:dyDescent="0.3">
      <c r="N97131" s="53"/>
    </row>
    <row r="97132" spans="14:14" x14ac:dyDescent="0.3">
      <c r="N97132" s="53"/>
    </row>
    <row r="97133" spans="14:14" x14ac:dyDescent="0.3">
      <c r="N97133" s="53"/>
    </row>
    <row r="97134" spans="14:14" x14ac:dyDescent="0.3">
      <c r="N97134" s="53"/>
    </row>
    <row r="97135" spans="14:14" x14ac:dyDescent="0.3">
      <c r="N97135" s="53"/>
    </row>
    <row r="97136" spans="14:14" x14ac:dyDescent="0.3">
      <c r="N97136" s="53"/>
    </row>
    <row r="97137" spans="14:14" x14ac:dyDescent="0.3">
      <c r="N97137" s="53"/>
    </row>
    <row r="97138" spans="14:14" x14ac:dyDescent="0.3">
      <c r="N97138" s="53"/>
    </row>
    <row r="97139" spans="14:14" x14ac:dyDescent="0.3">
      <c r="N97139" s="53"/>
    </row>
    <row r="97140" spans="14:14" x14ac:dyDescent="0.3">
      <c r="N97140" s="53"/>
    </row>
    <row r="97141" spans="14:14" x14ac:dyDescent="0.3">
      <c r="N97141" s="53"/>
    </row>
    <row r="97142" spans="14:14" x14ac:dyDescent="0.3">
      <c r="N97142" s="53"/>
    </row>
    <row r="97143" spans="14:14" x14ac:dyDescent="0.3">
      <c r="N97143" s="53"/>
    </row>
    <row r="97144" spans="14:14" x14ac:dyDescent="0.3">
      <c r="N97144" s="53"/>
    </row>
    <row r="97145" spans="14:14" x14ac:dyDescent="0.3">
      <c r="N97145" s="53"/>
    </row>
    <row r="97146" spans="14:14" x14ac:dyDescent="0.3">
      <c r="N97146" s="53"/>
    </row>
    <row r="97147" spans="14:14" x14ac:dyDescent="0.3">
      <c r="N97147" s="53"/>
    </row>
    <row r="97148" spans="14:14" x14ac:dyDescent="0.3">
      <c r="N97148" s="53"/>
    </row>
    <row r="97149" spans="14:14" x14ac:dyDescent="0.3">
      <c r="N97149" s="53"/>
    </row>
    <row r="97150" spans="14:14" x14ac:dyDescent="0.3">
      <c r="N97150" s="53"/>
    </row>
    <row r="97151" spans="14:14" x14ac:dyDescent="0.3">
      <c r="N97151" s="53"/>
    </row>
    <row r="97152" spans="14:14" x14ac:dyDescent="0.3">
      <c r="N97152" s="53"/>
    </row>
    <row r="97153" spans="14:14" x14ac:dyDescent="0.3">
      <c r="N97153" s="53"/>
    </row>
    <row r="97154" spans="14:14" x14ac:dyDescent="0.3">
      <c r="N97154" s="53"/>
    </row>
    <row r="97155" spans="14:14" x14ac:dyDescent="0.3">
      <c r="N97155" s="53"/>
    </row>
    <row r="97156" spans="14:14" x14ac:dyDescent="0.3">
      <c r="N97156" s="53"/>
    </row>
    <row r="97157" spans="14:14" x14ac:dyDescent="0.3">
      <c r="N97157" s="53"/>
    </row>
    <row r="97158" spans="14:14" x14ac:dyDescent="0.3">
      <c r="N97158" s="53"/>
    </row>
    <row r="97159" spans="14:14" x14ac:dyDescent="0.3">
      <c r="N97159" s="53"/>
    </row>
    <row r="97160" spans="14:14" x14ac:dyDescent="0.3">
      <c r="N97160" s="53"/>
    </row>
    <row r="97161" spans="14:14" x14ac:dyDescent="0.3">
      <c r="N97161" s="53"/>
    </row>
    <row r="97162" spans="14:14" x14ac:dyDescent="0.3">
      <c r="N97162" s="53"/>
    </row>
    <row r="97163" spans="14:14" x14ac:dyDescent="0.3">
      <c r="N97163" s="53"/>
    </row>
    <row r="97164" spans="14:14" x14ac:dyDescent="0.3">
      <c r="N97164" s="53"/>
    </row>
    <row r="97165" spans="14:14" x14ac:dyDescent="0.3">
      <c r="N97165" s="53"/>
    </row>
    <row r="97166" spans="14:14" x14ac:dyDescent="0.3">
      <c r="N97166" s="53"/>
    </row>
    <row r="97167" spans="14:14" x14ac:dyDescent="0.3">
      <c r="N97167" s="53"/>
    </row>
    <row r="97168" spans="14:14" x14ac:dyDescent="0.3">
      <c r="N97168" s="53"/>
    </row>
    <row r="97169" spans="14:14" x14ac:dyDescent="0.3">
      <c r="N97169" s="53"/>
    </row>
    <row r="97170" spans="14:14" x14ac:dyDescent="0.3">
      <c r="N97170" s="53"/>
    </row>
    <row r="97171" spans="14:14" x14ac:dyDescent="0.3">
      <c r="N97171" s="53"/>
    </row>
    <row r="97172" spans="14:14" x14ac:dyDescent="0.3">
      <c r="N97172" s="53"/>
    </row>
    <row r="97173" spans="14:14" x14ac:dyDescent="0.3">
      <c r="N97173" s="53"/>
    </row>
    <row r="97174" spans="14:14" x14ac:dyDescent="0.3">
      <c r="N97174" s="53"/>
    </row>
    <row r="97175" spans="14:14" x14ac:dyDescent="0.3">
      <c r="N97175" s="53"/>
    </row>
    <row r="97176" spans="14:14" x14ac:dyDescent="0.3">
      <c r="N97176" s="53"/>
    </row>
    <row r="97177" spans="14:14" x14ac:dyDescent="0.3">
      <c r="N97177" s="53"/>
    </row>
    <row r="97178" spans="14:14" x14ac:dyDescent="0.3">
      <c r="N97178" s="53"/>
    </row>
    <row r="97179" spans="14:14" x14ac:dyDescent="0.3">
      <c r="N97179" s="53"/>
    </row>
    <row r="97180" spans="14:14" x14ac:dyDescent="0.3">
      <c r="N97180" s="53"/>
    </row>
    <row r="97181" spans="14:14" x14ac:dyDescent="0.3">
      <c r="N97181" s="53"/>
    </row>
    <row r="97182" spans="14:14" x14ac:dyDescent="0.3">
      <c r="N97182" s="53"/>
    </row>
    <row r="97183" spans="14:14" x14ac:dyDescent="0.3">
      <c r="N97183" s="53"/>
    </row>
    <row r="97184" spans="14:14" x14ac:dyDescent="0.3">
      <c r="N97184" s="53"/>
    </row>
    <row r="97185" spans="14:14" x14ac:dyDescent="0.3">
      <c r="N97185" s="53"/>
    </row>
    <row r="97186" spans="14:14" x14ac:dyDescent="0.3">
      <c r="N97186" s="53"/>
    </row>
    <row r="97187" spans="14:14" x14ac:dyDescent="0.3">
      <c r="N97187" s="53"/>
    </row>
    <row r="97188" spans="14:14" x14ac:dyDescent="0.3">
      <c r="N97188" s="53"/>
    </row>
    <row r="97189" spans="14:14" x14ac:dyDescent="0.3">
      <c r="N97189" s="53"/>
    </row>
    <row r="97190" spans="14:14" x14ac:dyDescent="0.3">
      <c r="N97190" s="53"/>
    </row>
    <row r="97191" spans="14:14" x14ac:dyDescent="0.3">
      <c r="N97191" s="53"/>
    </row>
    <row r="97192" spans="14:14" x14ac:dyDescent="0.3">
      <c r="N97192" s="53"/>
    </row>
    <row r="97193" spans="14:14" x14ac:dyDescent="0.3">
      <c r="N97193" s="53"/>
    </row>
    <row r="97194" spans="14:14" x14ac:dyDescent="0.3">
      <c r="N97194" s="53"/>
    </row>
    <row r="97195" spans="14:14" x14ac:dyDescent="0.3">
      <c r="N97195" s="53"/>
    </row>
    <row r="97196" spans="14:14" x14ac:dyDescent="0.3">
      <c r="N97196" s="53"/>
    </row>
    <row r="97197" spans="14:14" x14ac:dyDescent="0.3">
      <c r="N97197" s="53"/>
    </row>
    <row r="97198" spans="14:14" x14ac:dyDescent="0.3">
      <c r="N97198" s="53"/>
    </row>
    <row r="97199" spans="14:14" x14ac:dyDescent="0.3">
      <c r="N97199" s="53"/>
    </row>
    <row r="97200" spans="14:14" x14ac:dyDescent="0.3">
      <c r="N97200" s="53"/>
    </row>
    <row r="97201" spans="14:14" x14ac:dyDescent="0.3">
      <c r="N97201" s="53"/>
    </row>
    <row r="97202" spans="14:14" x14ac:dyDescent="0.3">
      <c r="N97202" s="53"/>
    </row>
    <row r="97203" spans="14:14" x14ac:dyDescent="0.3">
      <c r="N97203" s="53"/>
    </row>
    <row r="97204" spans="14:14" x14ac:dyDescent="0.3">
      <c r="N97204" s="53"/>
    </row>
    <row r="97205" spans="14:14" x14ac:dyDescent="0.3">
      <c r="N97205" s="53"/>
    </row>
    <row r="97206" spans="14:14" x14ac:dyDescent="0.3">
      <c r="N97206" s="53"/>
    </row>
    <row r="97207" spans="14:14" x14ac:dyDescent="0.3">
      <c r="N97207" s="53"/>
    </row>
    <row r="97208" spans="14:14" x14ac:dyDescent="0.3">
      <c r="N97208" s="53"/>
    </row>
    <row r="97209" spans="14:14" x14ac:dyDescent="0.3">
      <c r="N97209" s="53"/>
    </row>
    <row r="97210" spans="14:14" x14ac:dyDescent="0.3">
      <c r="N97210" s="53"/>
    </row>
    <row r="97211" spans="14:14" x14ac:dyDescent="0.3">
      <c r="N97211" s="53"/>
    </row>
    <row r="97212" spans="14:14" x14ac:dyDescent="0.3">
      <c r="N97212" s="53"/>
    </row>
    <row r="97213" spans="14:14" x14ac:dyDescent="0.3">
      <c r="N97213" s="53"/>
    </row>
    <row r="97214" spans="14:14" x14ac:dyDescent="0.3">
      <c r="N97214" s="53"/>
    </row>
    <row r="97215" spans="14:14" x14ac:dyDescent="0.3">
      <c r="N97215" s="53"/>
    </row>
    <row r="97216" spans="14:14" x14ac:dyDescent="0.3">
      <c r="N97216" s="53"/>
    </row>
    <row r="97217" spans="14:14" x14ac:dyDescent="0.3">
      <c r="N97217" s="53"/>
    </row>
    <row r="97218" spans="14:14" x14ac:dyDescent="0.3">
      <c r="N97218" s="53"/>
    </row>
    <row r="97219" spans="14:14" x14ac:dyDescent="0.3">
      <c r="N97219" s="53"/>
    </row>
    <row r="97220" spans="14:14" x14ac:dyDescent="0.3">
      <c r="N97220" s="53"/>
    </row>
    <row r="97221" spans="14:14" x14ac:dyDescent="0.3">
      <c r="N97221" s="53"/>
    </row>
    <row r="97222" spans="14:14" x14ac:dyDescent="0.3">
      <c r="N97222" s="53"/>
    </row>
    <row r="97223" spans="14:14" x14ac:dyDescent="0.3">
      <c r="N97223" s="53"/>
    </row>
    <row r="97224" spans="14:14" x14ac:dyDescent="0.3">
      <c r="N97224" s="53"/>
    </row>
    <row r="97225" spans="14:14" x14ac:dyDescent="0.3">
      <c r="N97225" s="53"/>
    </row>
    <row r="97226" spans="14:14" x14ac:dyDescent="0.3">
      <c r="N97226" s="53"/>
    </row>
    <row r="97227" spans="14:14" x14ac:dyDescent="0.3">
      <c r="N97227" s="53"/>
    </row>
    <row r="97228" spans="14:14" x14ac:dyDescent="0.3">
      <c r="N97228" s="53"/>
    </row>
    <row r="97229" spans="14:14" x14ac:dyDescent="0.3">
      <c r="N97229" s="53"/>
    </row>
    <row r="97230" spans="14:14" x14ac:dyDescent="0.3">
      <c r="N97230" s="53"/>
    </row>
    <row r="97231" spans="14:14" x14ac:dyDescent="0.3">
      <c r="N97231" s="53"/>
    </row>
    <row r="97232" spans="14:14" x14ac:dyDescent="0.3">
      <c r="N97232" s="53"/>
    </row>
    <row r="97233" spans="14:14" x14ac:dyDescent="0.3">
      <c r="N97233" s="53"/>
    </row>
    <row r="97234" spans="14:14" x14ac:dyDescent="0.3">
      <c r="N97234" s="53"/>
    </row>
    <row r="97235" spans="14:14" x14ac:dyDescent="0.3">
      <c r="N97235" s="53"/>
    </row>
    <row r="97236" spans="14:14" x14ac:dyDescent="0.3">
      <c r="N97236" s="53"/>
    </row>
    <row r="97237" spans="14:14" x14ac:dyDescent="0.3">
      <c r="N97237" s="53"/>
    </row>
    <row r="97238" spans="14:14" x14ac:dyDescent="0.3">
      <c r="N97238" s="53"/>
    </row>
    <row r="97239" spans="14:14" x14ac:dyDescent="0.3">
      <c r="N97239" s="53"/>
    </row>
    <row r="97240" spans="14:14" x14ac:dyDescent="0.3">
      <c r="N97240" s="53"/>
    </row>
    <row r="97241" spans="14:14" x14ac:dyDescent="0.3">
      <c r="N97241" s="53"/>
    </row>
    <row r="97242" spans="14:14" x14ac:dyDescent="0.3">
      <c r="N97242" s="53"/>
    </row>
    <row r="97243" spans="14:14" x14ac:dyDescent="0.3">
      <c r="N97243" s="53"/>
    </row>
    <row r="97244" spans="14:14" x14ac:dyDescent="0.3">
      <c r="N97244" s="53"/>
    </row>
    <row r="97245" spans="14:14" x14ac:dyDescent="0.3">
      <c r="N97245" s="53"/>
    </row>
    <row r="97246" spans="14:14" x14ac:dyDescent="0.3">
      <c r="N97246" s="53"/>
    </row>
    <row r="97247" spans="14:14" x14ac:dyDescent="0.3">
      <c r="N97247" s="53"/>
    </row>
    <row r="97248" spans="14:14" x14ac:dyDescent="0.3">
      <c r="N97248" s="53"/>
    </row>
    <row r="97249" spans="14:14" x14ac:dyDescent="0.3">
      <c r="N97249" s="53"/>
    </row>
    <row r="97250" spans="14:14" x14ac:dyDescent="0.3">
      <c r="N97250" s="53"/>
    </row>
    <row r="97251" spans="14:14" x14ac:dyDescent="0.3">
      <c r="N97251" s="53"/>
    </row>
    <row r="97252" spans="14:14" x14ac:dyDescent="0.3">
      <c r="N97252" s="53"/>
    </row>
    <row r="97253" spans="14:14" x14ac:dyDescent="0.3">
      <c r="N97253" s="53"/>
    </row>
    <row r="97254" spans="14:14" x14ac:dyDescent="0.3">
      <c r="N97254" s="53"/>
    </row>
    <row r="97255" spans="14:14" x14ac:dyDescent="0.3">
      <c r="N97255" s="53"/>
    </row>
    <row r="97256" spans="14:14" x14ac:dyDescent="0.3">
      <c r="N97256" s="53"/>
    </row>
    <row r="97257" spans="14:14" x14ac:dyDescent="0.3">
      <c r="N97257" s="53"/>
    </row>
    <row r="97258" spans="14:14" x14ac:dyDescent="0.3">
      <c r="N97258" s="53"/>
    </row>
    <row r="97259" spans="14:14" x14ac:dyDescent="0.3">
      <c r="N97259" s="53"/>
    </row>
    <row r="97260" spans="14:14" x14ac:dyDescent="0.3">
      <c r="N97260" s="53"/>
    </row>
    <row r="97261" spans="14:14" x14ac:dyDescent="0.3">
      <c r="N97261" s="53"/>
    </row>
    <row r="97262" spans="14:14" x14ac:dyDescent="0.3">
      <c r="N97262" s="53"/>
    </row>
    <row r="97263" spans="14:14" x14ac:dyDescent="0.3">
      <c r="N97263" s="53"/>
    </row>
    <row r="97264" spans="14:14" x14ac:dyDescent="0.3">
      <c r="N97264" s="53"/>
    </row>
    <row r="97265" spans="14:14" x14ac:dyDescent="0.3">
      <c r="N97265" s="53"/>
    </row>
    <row r="97266" spans="14:14" x14ac:dyDescent="0.3">
      <c r="N97266" s="53"/>
    </row>
    <row r="97267" spans="14:14" x14ac:dyDescent="0.3">
      <c r="N97267" s="53"/>
    </row>
    <row r="97268" spans="14:14" x14ac:dyDescent="0.3">
      <c r="N97268" s="53"/>
    </row>
    <row r="97269" spans="14:14" x14ac:dyDescent="0.3">
      <c r="N97269" s="53"/>
    </row>
    <row r="97270" spans="14:14" x14ac:dyDescent="0.3">
      <c r="N97270" s="53"/>
    </row>
    <row r="97271" spans="14:14" x14ac:dyDescent="0.3">
      <c r="N97271" s="53"/>
    </row>
    <row r="97272" spans="14:14" x14ac:dyDescent="0.3">
      <c r="N97272" s="53"/>
    </row>
    <row r="97273" spans="14:14" x14ac:dyDescent="0.3">
      <c r="N97273" s="53"/>
    </row>
    <row r="97274" spans="14:14" x14ac:dyDescent="0.3">
      <c r="N97274" s="53"/>
    </row>
    <row r="97275" spans="14:14" x14ac:dyDescent="0.3">
      <c r="N97275" s="53"/>
    </row>
    <row r="97276" spans="14:14" x14ac:dyDescent="0.3">
      <c r="N97276" s="53"/>
    </row>
    <row r="97277" spans="14:14" x14ac:dyDescent="0.3">
      <c r="N97277" s="53"/>
    </row>
    <row r="97278" spans="14:14" x14ac:dyDescent="0.3">
      <c r="N97278" s="53"/>
    </row>
    <row r="97279" spans="14:14" x14ac:dyDescent="0.3">
      <c r="N97279" s="53"/>
    </row>
    <row r="97280" spans="14:14" x14ac:dyDescent="0.3">
      <c r="N97280" s="53"/>
    </row>
    <row r="97281" spans="14:14" x14ac:dyDescent="0.3">
      <c r="N97281" s="53"/>
    </row>
    <row r="97282" spans="14:14" x14ac:dyDescent="0.3">
      <c r="N97282" s="53"/>
    </row>
    <row r="97283" spans="14:14" x14ac:dyDescent="0.3">
      <c r="N97283" s="53"/>
    </row>
    <row r="97284" spans="14:14" x14ac:dyDescent="0.3">
      <c r="N97284" s="53"/>
    </row>
    <row r="97285" spans="14:14" x14ac:dyDescent="0.3">
      <c r="N97285" s="53"/>
    </row>
    <row r="97286" spans="14:14" x14ac:dyDescent="0.3">
      <c r="N97286" s="53"/>
    </row>
    <row r="97287" spans="14:14" x14ac:dyDescent="0.3">
      <c r="N97287" s="53"/>
    </row>
    <row r="97288" spans="14:14" x14ac:dyDescent="0.3">
      <c r="N97288" s="53"/>
    </row>
    <row r="97289" spans="14:14" x14ac:dyDescent="0.3">
      <c r="N97289" s="53"/>
    </row>
    <row r="97290" spans="14:14" x14ac:dyDescent="0.3">
      <c r="N97290" s="53"/>
    </row>
    <row r="97291" spans="14:14" x14ac:dyDescent="0.3">
      <c r="N97291" s="53"/>
    </row>
    <row r="97292" spans="14:14" x14ac:dyDescent="0.3">
      <c r="N97292" s="53"/>
    </row>
    <row r="97293" spans="14:14" x14ac:dyDescent="0.3">
      <c r="N97293" s="53"/>
    </row>
    <row r="97294" spans="14:14" x14ac:dyDescent="0.3">
      <c r="N97294" s="53"/>
    </row>
    <row r="97295" spans="14:14" x14ac:dyDescent="0.3">
      <c r="N97295" s="53"/>
    </row>
    <row r="97296" spans="14:14" x14ac:dyDescent="0.3">
      <c r="N97296" s="53"/>
    </row>
    <row r="97297" spans="14:14" x14ac:dyDescent="0.3">
      <c r="N97297" s="53"/>
    </row>
    <row r="97298" spans="14:14" x14ac:dyDescent="0.3">
      <c r="N97298" s="53"/>
    </row>
    <row r="97299" spans="14:14" x14ac:dyDescent="0.3">
      <c r="N97299" s="53"/>
    </row>
    <row r="97300" spans="14:14" x14ac:dyDescent="0.3">
      <c r="N97300" s="53"/>
    </row>
    <row r="97301" spans="14:14" x14ac:dyDescent="0.3">
      <c r="N97301" s="53"/>
    </row>
    <row r="97302" spans="14:14" x14ac:dyDescent="0.3">
      <c r="N97302" s="53"/>
    </row>
    <row r="97303" spans="14:14" x14ac:dyDescent="0.3">
      <c r="N97303" s="53"/>
    </row>
    <row r="97304" spans="14:14" x14ac:dyDescent="0.3">
      <c r="N97304" s="53"/>
    </row>
    <row r="97305" spans="14:14" x14ac:dyDescent="0.3">
      <c r="N97305" s="53"/>
    </row>
    <row r="97306" spans="14:14" x14ac:dyDescent="0.3">
      <c r="N97306" s="53"/>
    </row>
    <row r="97307" spans="14:14" x14ac:dyDescent="0.3">
      <c r="N97307" s="53"/>
    </row>
    <row r="97308" spans="14:14" x14ac:dyDescent="0.3">
      <c r="N97308" s="53"/>
    </row>
    <row r="97309" spans="14:14" x14ac:dyDescent="0.3">
      <c r="N97309" s="53"/>
    </row>
    <row r="97310" spans="14:14" x14ac:dyDescent="0.3">
      <c r="N97310" s="53"/>
    </row>
    <row r="97311" spans="14:14" x14ac:dyDescent="0.3">
      <c r="N97311" s="53"/>
    </row>
    <row r="97312" spans="14:14" x14ac:dyDescent="0.3">
      <c r="N97312" s="53"/>
    </row>
    <row r="97313" spans="14:14" x14ac:dyDescent="0.3">
      <c r="N97313" s="53"/>
    </row>
    <row r="97314" spans="14:14" x14ac:dyDescent="0.3">
      <c r="N97314" s="53"/>
    </row>
    <row r="97315" spans="14:14" x14ac:dyDescent="0.3">
      <c r="N97315" s="53"/>
    </row>
    <row r="97316" spans="14:14" x14ac:dyDescent="0.3">
      <c r="N97316" s="53"/>
    </row>
    <row r="97317" spans="14:14" x14ac:dyDescent="0.3">
      <c r="N97317" s="53"/>
    </row>
    <row r="97318" spans="14:14" x14ac:dyDescent="0.3">
      <c r="N97318" s="53"/>
    </row>
    <row r="97319" spans="14:14" x14ac:dyDescent="0.3">
      <c r="N97319" s="53"/>
    </row>
    <row r="97320" spans="14:14" x14ac:dyDescent="0.3">
      <c r="N97320" s="53"/>
    </row>
    <row r="97321" spans="14:14" x14ac:dyDescent="0.3">
      <c r="N97321" s="53"/>
    </row>
    <row r="97322" spans="14:14" x14ac:dyDescent="0.3">
      <c r="N97322" s="53"/>
    </row>
    <row r="97323" spans="14:14" x14ac:dyDescent="0.3">
      <c r="N97323" s="53"/>
    </row>
    <row r="97324" spans="14:14" x14ac:dyDescent="0.3">
      <c r="N97324" s="53"/>
    </row>
    <row r="97325" spans="14:14" x14ac:dyDescent="0.3">
      <c r="N97325" s="53"/>
    </row>
    <row r="97326" spans="14:14" x14ac:dyDescent="0.3">
      <c r="N97326" s="53"/>
    </row>
    <row r="97327" spans="14:14" x14ac:dyDescent="0.3">
      <c r="N97327" s="53"/>
    </row>
    <row r="97328" spans="14:14" x14ac:dyDescent="0.3">
      <c r="N97328" s="53"/>
    </row>
    <row r="97329" spans="14:14" x14ac:dyDescent="0.3">
      <c r="N97329" s="53"/>
    </row>
    <row r="97330" spans="14:14" x14ac:dyDescent="0.3">
      <c r="N97330" s="53"/>
    </row>
    <row r="97331" spans="14:14" x14ac:dyDescent="0.3">
      <c r="N97331" s="53"/>
    </row>
    <row r="97332" spans="14:14" x14ac:dyDescent="0.3">
      <c r="N97332" s="53"/>
    </row>
    <row r="97333" spans="14:14" x14ac:dyDescent="0.3">
      <c r="N97333" s="53"/>
    </row>
    <row r="97334" spans="14:14" x14ac:dyDescent="0.3">
      <c r="N97334" s="53"/>
    </row>
    <row r="97335" spans="14:14" x14ac:dyDescent="0.3">
      <c r="N97335" s="53"/>
    </row>
    <row r="97336" spans="14:14" x14ac:dyDescent="0.3">
      <c r="N97336" s="53"/>
    </row>
    <row r="97337" spans="14:14" x14ac:dyDescent="0.3">
      <c r="N97337" s="53"/>
    </row>
    <row r="97338" spans="14:14" x14ac:dyDescent="0.3">
      <c r="N97338" s="53"/>
    </row>
    <row r="97339" spans="14:14" x14ac:dyDescent="0.3">
      <c r="N97339" s="53"/>
    </row>
    <row r="97340" spans="14:14" x14ac:dyDescent="0.3">
      <c r="N97340" s="53"/>
    </row>
    <row r="97341" spans="14:14" x14ac:dyDescent="0.3">
      <c r="N97341" s="53"/>
    </row>
    <row r="97342" spans="14:14" x14ac:dyDescent="0.3">
      <c r="N97342" s="53"/>
    </row>
    <row r="97343" spans="14:14" x14ac:dyDescent="0.3">
      <c r="N97343" s="53"/>
    </row>
    <row r="97344" spans="14:14" x14ac:dyDescent="0.3">
      <c r="N97344" s="53"/>
    </row>
    <row r="97345" spans="14:14" x14ac:dyDescent="0.3">
      <c r="N97345" s="53"/>
    </row>
    <row r="97346" spans="14:14" x14ac:dyDescent="0.3">
      <c r="N97346" s="53"/>
    </row>
    <row r="97347" spans="14:14" x14ac:dyDescent="0.3">
      <c r="N97347" s="53"/>
    </row>
    <row r="97348" spans="14:14" x14ac:dyDescent="0.3">
      <c r="N97348" s="53"/>
    </row>
    <row r="97349" spans="14:14" x14ac:dyDescent="0.3">
      <c r="N97349" s="53"/>
    </row>
    <row r="97350" spans="14:14" x14ac:dyDescent="0.3">
      <c r="N97350" s="53"/>
    </row>
    <row r="97351" spans="14:14" x14ac:dyDescent="0.3">
      <c r="N97351" s="53"/>
    </row>
    <row r="97352" spans="14:14" x14ac:dyDescent="0.3">
      <c r="N97352" s="53"/>
    </row>
    <row r="97353" spans="14:14" x14ac:dyDescent="0.3">
      <c r="N97353" s="53"/>
    </row>
    <row r="97354" spans="14:14" x14ac:dyDescent="0.3">
      <c r="N97354" s="53"/>
    </row>
    <row r="97355" spans="14:14" x14ac:dyDescent="0.3">
      <c r="N97355" s="53"/>
    </row>
    <row r="97356" spans="14:14" x14ac:dyDescent="0.3">
      <c r="N97356" s="53"/>
    </row>
    <row r="97357" spans="14:14" x14ac:dyDescent="0.3">
      <c r="N97357" s="53"/>
    </row>
    <row r="97358" spans="14:14" x14ac:dyDescent="0.3">
      <c r="N97358" s="53"/>
    </row>
    <row r="97359" spans="14:14" x14ac:dyDescent="0.3">
      <c r="N97359" s="53"/>
    </row>
    <row r="97360" spans="14:14" x14ac:dyDescent="0.3">
      <c r="N97360" s="53"/>
    </row>
    <row r="97361" spans="14:14" x14ac:dyDescent="0.3">
      <c r="N97361" s="53"/>
    </row>
    <row r="97362" spans="14:14" x14ac:dyDescent="0.3">
      <c r="N97362" s="53"/>
    </row>
    <row r="97363" spans="14:14" x14ac:dyDescent="0.3">
      <c r="N97363" s="53"/>
    </row>
    <row r="97364" spans="14:14" x14ac:dyDescent="0.3">
      <c r="N97364" s="53"/>
    </row>
    <row r="97365" spans="14:14" x14ac:dyDescent="0.3">
      <c r="N97365" s="53"/>
    </row>
    <row r="97366" spans="14:14" x14ac:dyDescent="0.3">
      <c r="N97366" s="53"/>
    </row>
    <row r="97367" spans="14:14" x14ac:dyDescent="0.3">
      <c r="N97367" s="53"/>
    </row>
    <row r="97368" spans="14:14" x14ac:dyDescent="0.3">
      <c r="N97368" s="53"/>
    </row>
    <row r="97369" spans="14:14" x14ac:dyDescent="0.3">
      <c r="N97369" s="53"/>
    </row>
    <row r="97370" spans="14:14" x14ac:dyDescent="0.3">
      <c r="N97370" s="53"/>
    </row>
    <row r="97371" spans="14:14" x14ac:dyDescent="0.3">
      <c r="N97371" s="53"/>
    </row>
    <row r="97372" spans="14:14" x14ac:dyDescent="0.3">
      <c r="N97372" s="53"/>
    </row>
    <row r="97373" spans="14:14" x14ac:dyDescent="0.3">
      <c r="N97373" s="53"/>
    </row>
    <row r="97374" spans="14:14" x14ac:dyDescent="0.3">
      <c r="N97374" s="53"/>
    </row>
    <row r="97375" spans="14:14" x14ac:dyDescent="0.3">
      <c r="N97375" s="53"/>
    </row>
    <row r="97376" spans="14:14" x14ac:dyDescent="0.3">
      <c r="N97376" s="53"/>
    </row>
    <row r="97377" spans="14:14" x14ac:dyDescent="0.3">
      <c r="N97377" s="53"/>
    </row>
    <row r="97378" spans="14:14" x14ac:dyDescent="0.3">
      <c r="N97378" s="53"/>
    </row>
    <row r="97379" spans="14:14" x14ac:dyDescent="0.3">
      <c r="N97379" s="53"/>
    </row>
    <row r="97380" spans="14:14" x14ac:dyDescent="0.3">
      <c r="N97380" s="53"/>
    </row>
    <row r="97381" spans="14:14" x14ac:dyDescent="0.3">
      <c r="N97381" s="53"/>
    </row>
    <row r="97382" spans="14:14" x14ac:dyDescent="0.3">
      <c r="N97382" s="53"/>
    </row>
    <row r="97383" spans="14:14" x14ac:dyDescent="0.3">
      <c r="N97383" s="53"/>
    </row>
    <row r="97384" spans="14:14" x14ac:dyDescent="0.3">
      <c r="N97384" s="53"/>
    </row>
    <row r="97385" spans="14:14" x14ac:dyDescent="0.3">
      <c r="N97385" s="53"/>
    </row>
    <row r="97386" spans="14:14" x14ac:dyDescent="0.3">
      <c r="N97386" s="53"/>
    </row>
    <row r="97387" spans="14:14" x14ac:dyDescent="0.3">
      <c r="N97387" s="53"/>
    </row>
    <row r="97388" spans="14:14" x14ac:dyDescent="0.3">
      <c r="N97388" s="53"/>
    </row>
    <row r="97389" spans="14:14" x14ac:dyDescent="0.3">
      <c r="N97389" s="53"/>
    </row>
    <row r="97390" spans="14:14" x14ac:dyDescent="0.3">
      <c r="N97390" s="53"/>
    </row>
    <row r="97391" spans="14:14" x14ac:dyDescent="0.3">
      <c r="N97391" s="53"/>
    </row>
    <row r="97392" spans="14:14" x14ac:dyDescent="0.3">
      <c r="N97392" s="53"/>
    </row>
    <row r="97393" spans="14:14" x14ac:dyDescent="0.3">
      <c r="N97393" s="53"/>
    </row>
    <row r="97394" spans="14:14" x14ac:dyDescent="0.3">
      <c r="N97394" s="53"/>
    </row>
    <row r="97395" spans="14:14" x14ac:dyDescent="0.3">
      <c r="N97395" s="53"/>
    </row>
    <row r="97396" spans="14:14" x14ac:dyDescent="0.3">
      <c r="N97396" s="53"/>
    </row>
    <row r="97397" spans="14:14" x14ac:dyDescent="0.3">
      <c r="N97397" s="53"/>
    </row>
    <row r="97398" spans="14:14" x14ac:dyDescent="0.3">
      <c r="N97398" s="53"/>
    </row>
    <row r="97399" spans="14:14" x14ac:dyDescent="0.3">
      <c r="N97399" s="53"/>
    </row>
    <row r="97400" spans="14:14" x14ac:dyDescent="0.3">
      <c r="N97400" s="53"/>
    </row>
    <row r="97401" spans="14:14" x14ac:dyDescent="0.3">
      <c r="N97401" s="53"/>
    </row>
    <row r="97402" spans="14:14" x14ac:dyDescent="0.3">
      <c r="N97402" s="53"/>
    </row>
    <row r="97403" spans="14:14" x14ac:dyDescent="0.3">
      <c r="N97403" s="53"/>
    </row>
    <row r="97404" spans="14:14" x14ac:dyDescent="0.3">
      <c r="N97404" s="53"/>
    </row>
    <row r="97405" spans="14:14" x14ac:dyDescent="0.3">
      <c r="N97405" s="53"/>
    </row>
    <row r="97406" spans="14:14" x14ac:dyDescent="0.3">
      <c r="N97406" s="53"/>
    </row>
    <row r="97407" spans="14:14" x14ac:dyDescent="0.3">
      <c r="N97407" s="53"/>
    </row>
    <row r="97408" spans="14:14" x14ac:dyDescent="0.3">
      <c r="N97408" s="53"/>
    </row>
    <row r="97409" spans="14:14" x14ac:dyDescent="0.3">
      <c r="N97409" s="53"/>
    </row>
    <row r="97410" spans="14:14" x14ac:dyDescent="0.3">
      <c r="N97410" s="53"/>
    </row>
    <row r="97411" spans="14:14" x14ac:dyDescent="0.3">
      <c r="N97411" s="53"/>
    </row>
    <row r="97412" spans="14:14" x14ac:dyDescent="0.3">
      <c r="N97412" s="53"/>
    </row>
    <row r="97413" spans="14:14" x14ac:dyDescent="0.3">
      <c r="N97413" s="53"/>
    </row>
    <row r="97414" spans="14:14" x14ac:dyDescent="0.3">
      <c r="N97414" s="53"/>
    </row>
    <row r="97415" spans="14:14" x14ac:dyDescent="0.3">
      <c r="N97415" s="53"/>
    </row>
    <row r="97416" spans="14:14" x14ac:dyDescent="0.3">
      <c r="N97416" s="53"/>
    </row>
    <row r="97417" spans="14:14" x14ac:dyDescent="0.3">
      <c r="N97417" s="53"/>
    </row>
    <row r="97418" spans="14:14" x14ac:dyDescent="0.3">
      <c r="N97418" s="53"/>
    </row>
    <row r="97419" spans="14:14" x14ac:dyDescent="0.3">
      <c r="N97419" s="53"/>
    </row>
    <row r="97420" spans="14:14" x14ac:dyDescent="0.3">
      <c r="N97420" s="53"/>
    </row>
    <row r="97421" spans="14:14" x14ac:dyDescent="0.3">
      <c r="N97421" s="53"/>
    </row>
    <row r="97422" spans="14:14" x14ac:dyDescent="0.3">
      <c r="N97422" s="53"/>
    </row>
    <row r="97423" spans="14:14" x14ac:dyDescent="0.3">
      <c r="N97423" s="53"/>
    </row>
    <row r="97424" spans="14:14" x14ac:dyDescent="0.3">
      <c r="N97424" s="53"/>
    </row>
    <row r="97425" spans="14:14" x14ac:dyDescent="0.3">
      <c r="N97425" s="53"/>
    </row>
    <row r="97426" spans="14:14" x14ac:dyDescent="0.3">
      <c r="N97426" s="53"/>
    </row>
    <row r="97427" spans="14:14" x14ac:dyDescent="0.3">
      <c r="N97427" s="53"/>
    </row>
    <row r="97428" spans="14:14" x14ac:dyDescent="0.3">
      <c r="N97428" s="53"/>
    </row>
    <row r="97429" spans="14:14" x14ac:dyDescent="0.3">
      <c r="N97429" s="53"/>
    </row>
    <row r="97430" spans="14:14" x14ac:dyDescent="0.3">
      <c r="N97430" s="53"/>
    </row>
    <row r="97431" spans="14:14" x14ac:dyDescent="0.3">
      <c r="N97431" s="53"/>
    </row>
    <row r="97432" spans="14:14" x14ac:dyDescent="0.3">
      <c r="N97432" s="53"/>
    </row>
    <row r="97433" spans="14:14" x14ac:dyDescent="0.3">
      <c r="N97433" s="53"/>
    </row>
    <row r="97434" spans="14:14" x14ac:dyDescent="0.3">
      <c r="N97434" s="53"/>
    </row>
    <row r="97435" spans="14:14" x14ac:dyDescent="0.3">
      <c r="N97435" s="53"/>
    </row>
    <row r="97436" spans="14:14" x14ac:dyDescent="0.3">
      <c r="N97436" s="53"/>
    </row>
    <row r="97437" spans="14:14" x14ac:dyDescent="0.3">
      <c r="N97437" s="53"/>
    </row>
    <row r="97438" spans="14:14" x14ac:dyDescent="0.3">
      <c r="N97438" s="53"/>
    </row>
    <row r="97439" spans="14:14" x14ac:dyDescent="0.3">
      <c r="N97439" s="53"/>
    </row>
    <row r="97440" spans="14:14" x14ac:dyDescent="0.3">
      <c r="N97440" s="53"/>
    </row>
    <row r="97441" spans="14:14" x14ac:dyDescent="0.3">
      <c r="N97441" s="53"/>
    </row>
    <row r="97442" spans="14:14" x14ac:dyDescent="0.3">
      <c r="N97442" s="53"/>
    </row>
    <row r="97443" spans="14:14" x14ac:dyDescent="0.3">
      <c r="N97443" s="53"/>
    </row>
    <row r="97444" spans="14:14" x14ac:dyDescent="0.3">
      <c r="N97444" s="53"/>
    </row>
    <row r="97445" spans="14:14" x14ac:dyDescent="0.3">
      <c r="N97445" s="53"/>
    </row>
    <row r="97446" spans="14:14" x14ac:dyDescent="0.3">
      <c r="N97446" s="53"/>
    </row>
    <row r="97447" spans="14:14" x14ac:dyDescent="0.3">
      <c r="N97447" s="53"/>
    </row>
    <row r="97448" spans="14:14" x14ac:dyDescent="0.3">
      <c r="N97448" s="53"/>
    </row>
    <row r="97449" spans="14:14" x14ac:dyDescent="0.3">
      <c r="N97449" s="53"/>
    </row>
    <row r="97450" spans="14:14" x14ac:dyDescent="0.3">
      <c r="N97450" s="53"/>
    </row>
    <row r="97451" spans="14:14" x14ac:dyDescent="0.3">
      <c r="N97451" s="53"/>
    </row>
    <row r="97452" spans="14:14" x14ac:dyDescent="0.3">
      <c r="N97452" s="53"/>
    </row>
    <row r="97453" spans="14:14" x14ac:dyDescent="0.3">
      <c r="N97453" s="53"/>
    </row>
    <row r="97454" spans="14:14" x14ac:dyDescent="0.3">
      <c r="N97454" s="53"/>
    </row>
    <row r="97455" spans="14:14" x14ac:dyDescent="0.3">
      <c r="N97455" s="53"/>
    </row>
    <row r="97456" spans="14:14" x14ac:dyDescent="0.3">
      <c r="N97456" s="53"/>
    </row>
    <row r="97457" spans="14:14" x14ac:dyDescent="0.3">
      <c r="N97457" s="53"/>
    </row>
    <row r="97458" spans="14:14" x14ac:dyDescent="0.3">
      <c r="N97458" s="53"/>
    </row>
    <row r="97459" spans="14:14" x14ac:dyDescent="0.3">
      <c r="N97459" s="53"/>
    </row>
    <row r="97460" spans="14:14" x14ac:dyDescent="0.3">
      <c r="N97460" s="53"/>
    </row>
    <row r="97461" spans="14:14" x14ac:dyDescent="0.3">
      <c r="N97461" s="53"/>
    </row>
    <row r="97462" spans="14:14" x14ac:dyDescent="0.3">
      <c r="N97462" s="53"/>
    </row>
    <row r="97463" spans="14:14" x14ac:dyDescent="0.3">
      <c r="N97463" s="53"/>
    </row>
    <row r="97464" spans="14:14" x14ac:dyDescent="0.3">
      <c r="N97464" s="53"/>
    </row>
    <row r="97465" spans="14:14" x14ac:dyDescent="0.3">
      <c r="N97465" s="53"/>
    </row>
    <row r="97466" spans="14:14" x14ac:dyDescent="0.3">
      <c r="N97466" s="53"/>
    </row>
    <row r="97467" spans="14:14" x14ac:dyDescent="0.3">
      <c r="N97467" s="53"/>
    </row>
    <row r="97468" spans="14:14" x14ac:dyDescent="0.3">
      <c r="N97468" s="53"/>
    </row>
    <row r="97469" spans="14:14" x14ac:dyDescent="0.3">
      <c r="N97469" s="53"/>
    </row>
    <row r="97470" spans="14:14" x14ac:dyDescent="0.3">
      <c r="N97470" s="53"/>
    </row>
    <row r="97471" spans="14:14" x14ac:dyDescent="0.3">
      <c r="N97471" s="53"/>
    </row>
    <row r="97472" spans="14:14" x14ac:dyDescent="0.3">
      <c r="N97472" s="53"/>
    </row>
    <row r="97473" spans="14:14" x14ac:dyDescent="0.3">
      <c r="N97473" s="53"/>
    </row>
    <row r="97474" spans="14:14" x14ac:dyDescent="0.3">
      <c r="N97474" s="53"/>
    </row>
    <row r="97475" spans="14:14" x14ac:dyDescent="0.3">
      <c r="N97475" s="53"/>
    </row>
    <row r="97476" spans="14:14" x14ac:dyDescent="0.3">
      <c r="N97476" s="53"/>
    </row>
    <row r="97477" spans="14:14" x14ac:dyDescent="0.3">
      <c r="N97477" s="53"/>
    </row>
    <row r="97478" spans="14:14" x14ac:dyDescent="0.3">
      <c r="N97478" s="53"/>
    </row>
    <row r="97479" spans="14:14" x14ac:dyDescent="0.3">
      <c r="N97479" s="53"/>
    </row>
    <row r="97480" spans="14:14" x14ac:dyDescent="0.3">
      <c r="N97480" s="53"/>
    </row>
    <row r="97481" spans="14:14" x14ac:dyDescent="0.3">
      <c r="N97481" s="53"/>
    </row>
    <row r="97482" spans="14:14" x14ac:dyDescent="0.3">
      <c r="N97482" s="53"/>
    </row>
    <row r="97483" spans="14:14" x14ac:dyDescent="0.3">
      <c r="N97483" s="53"/>
    </row>
    <row r="97484" spans="14:14" x14ac:dyDescent="0.3">
      <c r="N97484" s="53"/>
    </row>
    <row r="97485" spans="14:14" x14ac:dyDescent="0.3">
      <c r="N97485" s="53"/>
    </row>
    <row r="97486" spans="14:14" x14ac:dyDescent="0.3">
      <c r="N97486" s="53"/>
    </row>
    <row r="97487" spans="14:14" x14ac:dyDescent="0.3">
      <c r="N97487" s="53"/>
    </row>
    <row r="97488" spans="14:14" x14ac:dyDescent="0.3">
      <c r="N97488" s="53"/>
    </row>
    <row r="97489" spans="14:14" x14ac:dyDescent="0.3">
      <c r="N97489" s="53"/>
    </row>
    <row r="97490" spans="14:14" x14ac:dyDescent="0.3">
      <c r="N97490" s="53"/>
    </row>
    <row r="97491" spans="14:14" x14ac:dyDescent="0.3">
      <c r="N97491" s="53"/>
    </row>
    <row r="97492" spans="14:14" x14ac:dyDescent="0.3">
      <c r="N97492" s="53"/>
    </row>
    <row r="97493" spans="14:14" x14ac:dyDescent="0.3">
      <c r="N97493" s="53"/>
    </row>
    <row r="97494" spans="14:14" x14ac:dyDescent="0.3">
      <c r="N97494" s="53"/>
    </row>
    <row r="97495" spans="14:14" x14ac:dyDescent="0.3">
      <c r="N97495" s="53"/>
    </row>
    <row r="97496" spans="14:14" x14ac:dyDescent="0.3">
      <c r="N97496" s="53"/>
    </row>
    <row r="97497" spans="14:14" x14ac:dyDescent="0.3">
      <c r="N97497" s="53"/>
    </row>
    <row r="97498" spans="14:14" x14ac:dyDescent="0.3">
      <c r="N97498" s="53"/>
    </row>
    <row r="97499" spans="14:14" x14ac:dyDescent="0.3">
      <c r="N97499" s="53"/>
    </row>
    <row r="97500" spans="14:14" x14ac:dyDescent="0.3">
      <c r="N97500" s="53"/>
    </row>
    <row r="97501" spans="14:14" x14ac:dyDescent="0.3">
      <c r="N97501" s="53"/>
    </row>
    <row r="97502" spans="14:14" x14ac:dyDescent="0.3">
      <c r="N97502" s="53"/>
    </row>
    <row r="97503" spans="14:14" x14ac:dyDescent="0.3">
      <c r="N97503" s="53"/>
    </row>
    <row r="97504" spans="14:14" x14ac:dyDescent="0.3">
      <c r="N97504" s="53"/>
    </row>
    <row r="97505" spans="14:14" x14ac:dyDescent="0.3">
      <c r="N97505" s="53"/>
    </row>
    <row r="97506" spans="14:14" x14ac:dyDescent="0.3">
      <c r="N97506" s="53"/>
    </row>
    <row r="97507" spans="14:14" x14ac:dyDescent="0.3">
      <c r="N97507" s="53"/>
    </row>
    <row r="97508" spans="14:14" x14ac:dyDescent="0.3">
      <c r="N97508" s="53"/>
    </row>
    <row r="97509" spans="14:14" x14ac:dyDescent="0.3">
      <c r="N97509" s="53"/>
    </row>
    <row r="97510" spans="14:14" x14ac:dyDescent="0.3">
      <c r="N97510" s="53"/>
    </row>
    <row r="97511" spans="14:14" x14ac:dyDescent="0.3">
      <c r="N97511" s="53"/>
    </row>
    <row r="97512" spans="14:14" x14ac:dyDescent="0.3">
      <c r="N97512" s="53"/>
    </row>
    <row r="97513" spans="14:14" x14ac:dyDescent="0.3">
      <c r="N97513" s="53"/>
    </row>
    <row r="97514" spans="14:14" x14ac:dyDescent="0.3">
      <c r="N97514" s="53"/>
    </row>
    <row r="97515" spans="14:14" x14ac:dyDescent="0.3">
      <c r="N97515" s="53"/>
    </row>
    <row r="97516" spans="14:14" x14ac:dyDescent="0.3">
      <c r="N97516" s="53"/>
    </row>
    <row r="97517" spans="14:14" x14ac:dyDescent="0.3">
      <c r="N97517" s="53"/>
    </row>
    <row r="97518" spans="14:14" x14ac:dyDescent="0.3">
      <c r="N97518" s="53"/>
    </row>
    <row r="97519" spans="14:14" x14ac:dyDescent="0.3">
      <c r="N97519" s="53"/>
    </row>
    <row r="97520" spans="14:14" x14ac:dyDescent="0.3">
      <c r="N97520" s="53"/>
    </row>
    <row r="97521" spans="14:14" x14ac:dyDescent="0.3">
      <c r="N97521" s="53"/>
    </row>
    <row r="97522" spans="14:14" x14ac:dyDescent="0.3">
      <c r="N97522" s="53"/>
    </row>
    <row r="97523" spans="14:14" x14ac:dyDescent="0.3">
      <c r="N97523" s="53"/>
    </row>
    <row r="97524" spans="14:14" x14ac:dyDescent="0.3">
      <c r="N97524" s="53"/>
    </row>
    <row r="97525" spans="14:14" x14ac:dyDescent="0.3">
      <c r="N97525" s="53"/>
    </row>
    <row r="97526" spans="14:14" x14ac:dyDescent="0.3">
      <c r="N97526" s="53"/>
    </row>
    <row r="97527" spans="14:14" x14ac:dyDescent="0.3">
      <c r="N97527" s="53"/>
    </row>
    <row r="97528" spans="14:14" x14ac:dyDescent="0.3">
      <c r="N97528" s="53"/>
    </row>
    <row r="97529" spans="14:14" x14ac:dyDescent="0.3">
      <c r="N97529" s="53"/>
    </row>
    <row r="97530" spans="14:14" x14ac:dyDescent="0.3">
      <c r="N97530" s="53"/>
    </row>
    <row r="97531" spans="14:14" x14ac:dyDescent="0.3">
      <c r="N97531" s="53"/>
    </row>
    <row r="97532" spans="14:14" x14ac:dyDescent="0.3">
      <c r="N97532" s="53"/>
    </row>
    <row r="97533" spans="14:14" x14ac:dyDescent="0.3">
      <c r="N97533" s="53"/>
    </row>
    <row r="97534" spans="14:14" x14ac:dyDescent="0.3">
      <c r="N97534" s="53"/>
    </row>
    <row r="97535" spans="14:14" x14ac:dyDescent="0.3">
      <c r="N97535" s="53"/>
    </row>
    <row r="97536" spans="14:14" x14ac:dyDescent="0.3">
      <c r="N97536" s="53"/>
    </row>
    <row r="97537" spans="14:14" x14ac:dyDescent="0.3">
      <c r="N97537" s="53"/>
    </row>
    <row r="97538" spans="14:14" x14ac:dyDescent="0.3">
      <c r="N97538" s="53"/>
    </row>
    <row r="97539" spans="14:14" x14ac:dyDescent="0.3">
      <c r="N97539" s="53"/>
    </row>
    <row r="97540" spans="14:14" x14ac:dyDescent="0.3">
      <c r="N97540" s="53"/>
    </row>
    <row r="97541" spans="14:14" x14ac:dyDescent="0.3">
      <c r="N97541" s="53"/>
    </row>
    <row r="97542" spans="14:14" x14ac:dyDescent="0.3">
      <c r="N97542" s="53"/>
    </row>
    <row r="97543" spans="14:14" x14ac:dyDescent="0.3">
      <c r="N97543" s="53"/>
    </row>
    <row r="97544" spans="14:14" x14ac:dyDescent="0.3">
      <c r="N97544" s="53"/>
    </row>
    <row r="97545" spans="14:14" x14ac:dyDescent="0.3">
      <c r="N97545" s="53"/>
    </row>
    <row r="97546" spans="14:14" x14ac:dyDescent="0.3">
      <c r="N97546" s="53"/>
    </row>
    <row r="97547" spans="14:14" x14ac:dyDescent="0.3">
      <c r="N97547" s="53"/>
    </row>
    <row r="97548" spans="14:14" x14ac:dyDescent="0.3">
      <c r="N97548" s="53"/>
    </row>
    <row r="97549" spans="14:14" x14ac:dyDescent="0.3">
      <c r="N97549" s="53"/>
    </row>
    <row r="97550" spans="14:14" x14ac:dyDescent="0.3">
      <c r="N97550" s="53"/>
    </row>
    <row r="97551" spans="14:14" x14ac:dyDescent="0.3">
      <c r="N97551" s="53"/>
    </row>
    <row r="97552" spans="14:14" x14ac:dyDescent="0.3">
      <c r="N97552" s="53"/>
    </row>
    <row r="97553" spans="14:14" x14ac:dyDescent="0.3">
      <c r="N97553" s="53"/>
    </row>
    <row r="97554" spans="14:14" x14ac:dyDescent="0.3">
      <c r="N97554" s="53"/>
    </row>
    <row r="97555" spans="14:14" x14ac:dyDescent="0.3">
      <c r="N97555" s="53"/>
    </row>
    <row r="97556" spans="14:14" x14ac:dyDescent="0.3">
      <c r="N97556" s="53"/>
    </row>
    <row r="97557" spans="14:14" x14ac:dyDescent="0.3">
      <c r="N97557" s="53"/>
    </row>
    <row r="97558" spans="14:14" x14ac:dyDescent="0.3">
      <c r="N97558" s="53"/>
    </row>
    <row r="97559" spans="14:14" x14ac:dyDescent="0.3">
      <c r="N97559" s="53"/>
    </row>
    <row r="97560" spans="14:14" x14ac:dyDescent="0.3">
      <c r="N97560" s="53"/>
    </row>
    <row r="97561" spans="14:14" x14ac:dyDescent="0.3">
      <c r="N97561" s="53"/>
    </row>
    <row r="97562" spans="14:14" x14ac:dyDescent="0.3">
      <c r="N97562" s="53"/>
    </row>
    <row r="97563" spans="14:14" x14ac:dyDescent="0.3">
      <c r="N97563" s="53"/>
    </row>
    <row r="97564" spans="14:14" x14ac:dyDescent="0.3">
      <c r="N97564" s="53"/>
    </row>
    <row r="97565" spans="14:14" x14ac:dyDescent="0.3">
      <c r="N97565" s="53"/>
    </row>
    <row r="97566" spans="14:14" x14ac:dyDescent="0.3">
      <c r="N97566" s="53"/>
    </row>
    <row r="97567" spans="14:14" x14ac:dyDescent="0.3">
      <c r="N97567" s="53"/>
    </row>
    <row r="97568" spans="14:14" x14ac:dyDescent="0.3">
      <c r="N97568" s="53"/>
    </row>
    <row r="97569" spans="14:14" x14ac:dyDescent="0.3">
      <c r="N97569" s="53"/>
    </row>
    <row r="97570" spans="14:14" x14ac:dyDescent="0.3">
      <c r="N97570" s="53"/>
    </row>
    <row r="97571" spans="14:14" x14ac:dyDescent="0.3">
      <c r="N97571" s="53"/>
    </row>
    <row r="97572" spans="14:14" x14ac:dyDescent="0.3">
      <c r="N97572" s="53"/>
    </row>
    <row r="97573" spans="14:14" x14ac:dyDescent="0.3">
      <c r="N97573" s="53"/>
    </row>
    <row r="97574" spans="14:14" x14ac:dyDescent="0.3">
      <c r="N97574" s="53"/>
    </row>
    <row r="97575" spans="14:14" x14ac:dyDescent="0.3">
      <c r="N97575" s="53"/>
    </row>
    <row r="97576" spans="14:14" x14ac:dyDescent="0.3">
      <c r="N97576" s="53"/>
    </row>
    <row r="97577" spans="14:14" x14ac:dyDescent="0.3">
      <c r="N97577" s="53"/>
    </row>
    <row r="97578" spans="14:14" x14ac:dyDescent="0.3">
      <c r="N97578" s="53"/>
    </row>
    <row r="97579" spans="14:14" x14ac:dyDescent="0.3">
      <c r="N97579" s="53"/>
    </row>
    <row r="97580" spans="14:14" x14ac:dyDescent="0.3">
      <c r="N97580" s="53"/>
    </row>
    <row r="97581" spans="14:14" x14ac:dyDescent="0.3">
      <c r="N97581" s="53"/>
    </row>
    <row r="97582" spans="14:14" x14ac:dyDescent="0.3">
      <c r="N97582" s="53"/>
    </row>
    <row r="97583" spans="14:14" x14ac:dyDescent="0.3">
      <c r="N97583" s="53"/>
    </row>
    <row r="97584" spans="14:14" x14ac:dyDescent="0.3">
      <c r="N97584" s="53"/>
    </row>
    <row r="97585" spans="14:14" x14ac:dyDescent="0.3">
      <c r="N97585" s="53"/>
    </row>
    <row r="97586" spans="14:14" x14ac:dyDescent="0.3">
      <c r="N97586" s="53"/>
    </row>
    <row r="97587" spans="14:14" x14ac:dyDescent="0.3">
      <c r="N97587" s="53"/>
    </row>
    <row r="97588" spans="14:14" x14ac:dyDescent="0.3">
      <c r="N97588" s="53"/>
    </row>
    <row r="97589" spans="14:14" x14ac:dyDescent="0.3">
      <c r="N97589" s="53"/>
    </row>
    <row r="97590" spans="14:14" x14ac:dyDescent="0.3">
      <c r="N97590" s="53"/>
    </row>
    <row r="97591" spans="14:14" x14ac:dyDescent="0.3">
      <c r="N97591" s="53"/>
    </row>
    <row r="97592" spans="14:14" x14ac:dyDescent="0.3">
      <c r="N97592" s="53"/>
    </row>
    <row r="97593" spans="14:14" x14ac:dyDescent="0.3">
      <c r="N97593" s="53"/>
    </row>
    <row r="97594" spans="14:14" x14ac:dyDescent="0.3">
      <c r="N97594" s="53"/>
    </row>
    <row r="97595" spans="14:14" x14ac:dyDescent="0.3">
      <c r="N97595" s="53"/>
    </row>
    <row r="97596" spans="14:14" x14ac:dyDescent="0.3">
      <c r="N97596" s="53"/>
    </row>
    <row r="97597" spans="14:14" x14ac:dyDescent="0.3">
      <c r="N97597" s="53"/>
    </row>
    <row r="97598" spans="14:14" x14ac:dyDescent="0.3">
      <c r="N97598" s="53"/>
    </row>
    <row r="97599" spans="14:14" x14ac:dyDescent="0.3">
      <c r="N97599" s="53"/>
    </row>
    <row r="97600" spans="14:14" x14ac:dyDescent="0.3">
      <c r="N97600" s="53"/>
    </row>
    <row r="97601" spans="14:14" x14ac:dyDescent="0.3">
      <c r="N97601" s="53"/>
    </row>
    <row r="97602" spans="14:14" x14ac:dyDescent="0.3">
      <c r="N97602" s="53"/>
    </row>
    <row r="97603" spans="14:14" x14ac:dyDescent="0.3">
      <c r="N97603" s="53"/>
    </row>
    <row r="97604" spans="14:14" x14ac:dyDescent="0.3">
      <c r="N97604" s="53"/>
    </row>
    <row r="97605" spans="14:14" x14ac:dyDescent="0.3">
      <c r="N97605" s="53"/>
    </row>
    <row r="97606" spans="14:14" x14ac:dyDescent="0.3">
      <c r="N97606" s="53"/>
    </row>
    <row r="97607" spans="14:14" x14ac:dyDescent="0.3">
      <c r="N97607" s="53"/>
    </row>
    <row r="97608" spans="14:14" x14ac:dyDescent="0.3">
      <c r="N97608" s="53"/>
    </row>
    <row r="97609" spans="14:14" x14ac:dyDescent="0.3">
      <c r="N97609" s="53"/>
    </row>
    <row r="97610" spans="14:14" x14ac:dyDescent="0.3">
      <c r="N97610" s="53"/>
    </row>
    <row r="97611" spans="14:14" x14ac:dyDescent="0.3">
      <c r="N97611" s="53"/>
    </row>
    <row r="97612" spans="14:14" x14ac:dyDescent="0.3">
      <c r="N97612" s="53"/>
    </row>
    <row r="97613" spans="14:14" x14ac:dyDescent="0.3">
      <c r="N97613" s="53"/>
    </row>
    <row r="97614" spans="14:14" x14ac:dyDescent="0.3">
      <c r="N97614" s="53"/>
    </row>
    <row r="97615" spans="14:14" x14ac:dyDescent="0.3">
      <c r="N97615" s="53"/>
    </row>
    <row r="97616" spans="14:14" x14ac:dyDescent="0.3">
      <c r="N97616" s="53"/>
    </row>
    <row r="97617" spans="14:14" x14ac:dyDescent="0.3">
      <c r="N97617" s="53"/>
    </row>
    <row r="97618" spans="14:14" x14ac:dyDescent="0.3">
      <c r="N97618" s="53"/>
    </row>
    <row r="97619" spans="14:14" x14ac:dyDescent="0.3">
      <c r="N97619" s="53"/>
    </row>
    <row r="97620" spans="14:14" x14ac:dyDescent="0.3">
      <c r="N97620" s="53"/>
    </row>
    <row r="97621" spans="14:14" x14ac:dyDescent="0.3">
      <c r="N97621" s="53"/>
    </row>
    <row r="97622" spans="14:14" x14ac:dyDescent="0.3">
      <c r="N97622" s="53"/>
    </row>
    <row r="97623" spans="14:14" x14ac:dyDescent="0.3">
      <c r="N97623" s="53"/>
    </row>
    <row r="97624" spans="14:14" x14ac:dyDescent="0.3">
      <c r="N97624" s="53"/>
    </row>
    <row r="97625" spans="14:14" x14ac:dyDescent="0.3">
      <c r="N97625" s="53"/>
    </row>
    <row r="97626" spans="14:14" x14ac:dyDescent="0.3">
      <c r="N97626" s="53"/>
    </row>
    <row r="97627" spans="14:14" x14ac:dyDescent="0.3">
      <c r="N97627" s="53"/>
    </row>
    <row r="97628" spans="14:14" x14ac:dyDescent="0.3">
      <c r="N97628" s="53"/>
    </row>
    <row r="97629" spans="14:14" x14ac:dyDescent="0.3">
      <c r="N97629" s="53"/>
    </row>
    <row r="97630" spans="14:14" x14ac:dyDescent="0.3">
      <c r="N97630" s="53"/>
    </row>
    <row r="97631" spans="14:14" x14ac:dyDescent="0.3">
      <c r="N97631" s="53"/>
    </row>
    <row r="97632" spans="14:14" x14ac:dyDescent="0.3">
      <c r="N97632" s="53"/>
    </row>
    <row r="97633" spans="14:14" x14ac:dyDescent="0.3">
      <c r="N97633" s="53"/>
    </row>
    <row r="97634" spans="14:14" x14ac:dyDescent="0.3">
      <c r="N97634" s="53"/>
    </row>
    <row r="97635" spans="14:14" x14ac:dyDescent="0.3">
      <c r="N97635" s="53"/>
    </row>
    <row r="97636" spans="14:14" x14ac:dyDescent="0.3">
      <c r="N97636" s="53"/>
    </row>
    <row r="97637" spans="14:14" x14ac:dyDescent="0.3">
      <c r="N97637" s="53"/>
    </row>
    <row r="97638" spans="14:14" x14ac:dyDescent="0.3">
      <c r="N97638" s="53"/>
    </row>
    <row r="97639" spans="14:14" x14ac:dyDescent="0.3">
      <c r="N97639" s="53"/>
    </row>
    <row r="97640" spans="14:14" x14ac:dyDescent="0.3">
      <c r="N97640" s="53"/>
    </row>
    <row r="97641" spans="14:14" x14ac:dyDescent="0.3">
      <c r="N97641" s="53"/>
    </row>
    <row r="97642" spans="14:14" x14ac:dyDescent="0.3">
      <c r="N97642" s="53"/>
    </row>
    <row r="97643" spans="14:14" x14ac:dyDescent="0.3">
      <c r="N97643" s="53"/>
    </row>
    <row r="97644" spans="14:14" x14ac:dyDescent="0.3">
      <c r="N97644" s="53"/>
    </row>
    <row r="97645" spans="14:14" x14ac:dyDescent="0.3">
      <c r="N97645" s="53"/>
    </row>
    <row r="97646" spans="14:14" x14ac:dyDescent="0.3">
      <c r="N97646" s="53"/>
    </row>
    <row r="97647" spans="14:14" x14ac:dyDescent="0.3">
      <c r="N97647" s="53"/>
    </row>
    <row r="97648" spans="14:14" x14ac:dyDescent="0.3">
      <c r="N97648" s="53"/>
    </row>
    <row r="97649" spans="14:14" x14ac:dyDescent="0.3">
      <c r="N97649" s="53"/>
    </row>
    <row r="97650" spans="14:14" x14ac:dyDescent="0.3">
      <c r="N97650" s="53"/>
    </row>
    <row r="97651" spans="14:14" x14ac:dyDescent="0.3">
      <c r="N97651" s="53"/>
    </row>
    <row r="97652" spans="14:14" x14ac:dyDescent="0.3">
      <c r="N97652" s="53"/>
    </row>
    <row r="97653" spans="14:14" x14ac:dyDescent="0.3">
      <c r="N97653" s="53"/>
    </row>
    <row r="97654" spans="14:14" x14ac:dyDescent="0.3">
      <c r="N97654" s="53"/>
    </row>
    <row r="97655" spans="14:14" x14ac:dyDescent="0.3">
      <c r="N97655" s="53"/>
    </row>
    <row r="97656" spans="14:14" x14ac:dyDescent="0.3">
      <c r="N97656" s="53"/>
    </row>
    <row r="97657" spans="14:14" x14ac:dyDescent="0.3">
      <c r="N97657" s="53"/>
    </row>
    <row r="97658" spans="14:14" x14ac:dyDescent="0.3">
      <c r="N97658" s="53"/>
    </row>
    <row r="97659" spans="14:14" x14ac:dyDescent="0.3">
      <c r="N97659" s="53"/>
    </row>
    <row r="97660" spans="14:14" x14ac:dyDescent="0.3">
      <c r="N97660" s="53"/>
    </row>
    <row r="97661" spans="14:14" x14ac:dyDescent="0.3">
      <c r="N97661" s="53"/>
    </row>
    <row r="97662" spans="14:14" x14ac:dyDescent="0.3">
      <c r="N97662" s="53"/>
    </row>
    <row r="97663" spans="14:14" x14ac:dyDescent="0.3">
      <c r="N97663" s="53"/>
    </row>
    <row r="97664" spans="14:14" x14ac:dyDescent="0.3">
      <c r="N97664" s="53"/>
    </row>
    <row r="97665" spans="14:14" x14ac:dyDescent="0.3">
      <c r="N97665" s="53"/>
    </row>
    <row r="97666" spans="14:14" x14ac:dyDescent="0.3">
      <c r="N97666" s="53"/>
    </row>
    <row r="97667" spans="14:14" x14ac:dyDescent="0.3">
      <c r="N97667" s="53"/>
    </row>
    <row r="97668" spans="14:14" x14ac:dyDescent="0.3">
      <c r="N97668" s="53"/>
    </row>
    <row r="97669" spans="14:14" x14ac:dyDescent="0.3">
      <c r="N97669" s="53"/>
    </row>
    <row r="97670" spans="14:14" x14ac:dyDescent="0.3">
      <c r="N97670" s="53"/>
    </row>
    <row r="97671" spans="14:14" x14ac:dyDescent="0.3">
      <c r="N97671" s="53"/>
    </row>
    <row r="97672" spans="14:14" x14ac:dyDescent="0.3">
      <c r="N97672" s="53"/>
    </row>
    <row r="97673" spans="14:14" x14ac:dyDescent="0.3">
      <c r="N97673" s="53"/>
    </row>
    <row r="97674" spans="14:14" x14ac:dyDescent="0.3">
      <c r="N97674" s="53"/>
    </row>
    <row r="97675" spans="14:14" x14ac:dyDescent="0.3">
      <c r="N97675" s="53"/>
    </row>
    <row r="97676" spans="14:14" x14ac:dyDescent="0.3">
      <c r="N97676" s="53"/>
    </row>
    <row r="97677" spans="14:14" x14ac:dyDescent="0.3">
      <c r="N97677" s="53"/>
    </row>
    <row r="97678" spans="14:14" x14ac:dyDescent="0.3">
      <c r="N97678" s="53"/>
    </row>
    <row r="97679" spans="14:14" x14ac:dyDescent="0.3">
      <c r="N97679" s="53"/>
    </row>
    <row r="97680" spans="14:14" x14ac:dyDescent="0.3">
      <c r="N97680" s="53"/>
    </row>
    <row r="97681" spans="14:14" x14ac:dyDescent="0.3">
      <c r="N97681" s="53"/>
    </row>
    <row r="97682" spans="14:14" x14ac:dyDescent="0.3">
      <c r="N97682" s="53"/>
    </row>
    <row r="97683" spans="14:14" x14ac:dyDescent="0.3">
      <c r="N97683" s="53"/>
    </row>
    <row r="97684" spans="14:14" x14ac:dyDescent="0.3">
      <c r="N97684" s="53"/>
    </row>
    <row r="97685" spans="14:14" x14ac:dyDescent="0.3">
      <c r="N97685" s="53"/>
    </row>
    <row r="97686" spans="14:14" x14ac:dyDescent="0.3">
      <c r="N97686" s="53"/>
    </row>
    <row r="97687" spans="14:14" x14ac:dyDescent="0.3">
      <c r="N97687" s="53"/>
    </row>
    <row r="97688" spans="14:14" x14ac:dyDescent="0.3">
      <c r="N97688" s="53"/>
    </row>
    <row r="97689" spans="14:14" x14ac:dyDescent="0.3">
      <c r="N97689" s="53"/>
    </row>
    <row r="97690" spans="14:14" x14ac:dyDescent="0.3">
      <c r="N97690" s="53"/>
    </row>
    <row r="97691" spans="14:14" x14ac:dyDescent="0.3">
      <c r="N97691" s="53"/>
    </row>
    <row r="97692" spans="14:14" x14ac:dyDescent="0.3">
      <c r="N97692" s="53"/>
    </row>
    <row r="97693" spans="14:14" x14ac:dyDescent="0.3">
      <c r="N97693" s="53"/>
    </row>
    <row r="97694" spans="14:14" x14ac:dyDescent="0.3">
      <c r="N97694" s="53"/>
    </row>
    <row r="97695" spans="14:14" x14ac:dyDescent="0.3">
      <c r="N97695" s="53"/>
    </row>
    <row r="97696" spans="14:14" x14ac:dyDescent="0.3">
      <c r="N97696" s="53"/>
    </row>
    <row r="97697" spans="14:14" x14ac:dyDescent="0.3">
      <c r="N97697" s="53"/>
    </row>
    <row r="97698" spans="14:14" x14ac:dyDescent="0.3">
      <c r="N97698" s="53"/>
    </row>
    <row r="97699" spans="14:14" x14ac:dyDescent="0.3">
      <c r="N97699" s="53"/>
    </row>
    <row r="97700" spans="14:14" x14ac:dyDescent="0.3">
      <c r="N97700" s="53"/>
    </row>
    <row r="97701" spans="14:14" x14ac:dyDescent="0.3">
      <c r="N97701" s="53"/>
    </row>
    <row r="97702" spans="14:14" x14ac:dyDescent="0.3">
      <c r="N97702" s="53"/>
    </row>
    <row r="97703" spans="14:14" x14ac:dyDescent="0.3">
      <c r="N97703" s="53"/>
    </row>
    <row r="97704" spans="14:14" x14ac:dyDescent="0.3">
      <c r="N97704" s="53"/>
    </row>
    <row r="97705" spans="14:14" x14ac:dyDescent="0.3">
      <c r="N97705" s="53"/>
    </row>
    <row r="97706" spans="14:14" x14ac:dyDescent="0.3">
      <c r="N97706" s="53"/>
    </row>
    <row r="97707" spans="14:14" x14ac:dyDescent="0.3">
      <c r="N97707" s="53"/>
    </row>
    <row r="97708" spans="14:14" x14ac:dyDescent="0.3">
      <c r="N97708" s="53"/>
    </row>
    <row r="97709" spans="14:14" x14ac:dyDescent="0.3">
      <c r="N97709" s="53"/>
    </row>
    <row r="97710" spans="14:14" x14ac:dyDescent="0.3">
      <c r="N97710" s="53"/>
    </row>
    <row r="97711" spans="14:14" x14ac:dyDescent="0.3">
      <c r="N97711" s="53"/>
    </row>
    <row r="97712" spans="14:14" x14ac:dyDescent="0.3">
      <c r="N97712" s="53"/>
    </row>
    <row r="97713" spans="14:14" x14ac:dyDescent="0.3">
      <c r="N97713" s="53"/>
    </row>
    <row r="97714" spans="14:14" x14ac:dyDescent="0.3">
      <c r="N97714" s="53"/>
    </row>
    <row r="97715" spans="14:14" x14ac:dyDescent="0.3">
      <c r="N97715" s="53"/>
    </row>
    <row r="97716" spans="14:14" x14ac:dyDescent="0.3">
      <c r="N97716" s="53"/>
    </row>
    <row r="97717" spans="14:14" x14ac:dyDescent="0.3">
      <c r="N97717" s="53"/>
    </row>
    <row r="97718" spans="14:14" x14ac:dyDescent="0.3">
      <c r="N97718" s="53"/>
    </row>
    <row r="97719" spans="14:14" x14ac:dyDescent="0.3">
      <c r="N97719" s="53"/>
    </row>
    <row r="97720" spans="14:14" x14ac:dyDescent="0.3">
      <c r="N97720" s="53"/>
    </row>
    <row r="97721" spans="14:14" x14ac:dyDescent="0.3">
      <c r="N97721" s="53"/>
    </row>
    <row r="97722" spans="14:14" x14ac:dyDescent="0.3">
      <c r="N97722" s="53"/>
    </row>
    <row r="97723" spans="14:14" x14ac:dyDescent="0.3">
      <c r="N97723" s="53"/>
    </row>
    <row r="97724" spans="14:14" x14ac:dyDescent="0.3">
      <c r="N97724" s="53"/>
    </row>
    <row r="97725" spans="14:14" x14ac:dyDescent="0.3">
      <c r="N97725" s="53"/>
    </row>
    <row r="97726" spans="14:14" x14ac:dyDescent="0.3">
      <c r="N97726" s="53"/>
    </row>
    <row r="97727" spans="14:14" x14ac:dyDescent="0.3">
      <c r="N97727" s="53"/>
    </row>
    <row r="97728" spans="14:14" x14ac:dyDescent="0.3">
      <c r="N97728" s="53"/>
    </row>
    <row r="97729" spans="14:14" x14ac:dyDescent="0.3">
      <c r="N97729" s="53"/>
    </row>
    <row r="97730" spans="14:14" x14ac:dyDescent="0.3">
      <c r="N97730" s="53"/>
    </row>
    <row r="97731" spans="14:14" x14ac:dyDescent="0.3">
      <c r="N97731" s="53"/>
    </row>
    <row r="97732" spans="14:14" x14ac:dyDescent="0.3">
      <c r="N97732" s="53"/>
    </row>
    <row r="97733" spans="14:14" x14ac:dyDescent="0.3">
      <c r="N97733" s="53"/>
    </row>
    <row r="97734" spans="14:14" x14ac:dyDescent="0.3">
      <c r="N97734" s="53"/>
    </row>
    <row r="97735" spans="14:14" x14ac:dyDescent="0.3">
      <c r="N97735" s="53"/>
    </row>
    <row r="97736" spans="14:14" x14ac:dyDescent="0.3">
      <c r="N97736" s="53"/>
    </row>
    <row r="97737" spans="14:14" x14ac:dyDescent="0.3">
      <c r="N97737" s="53"/>
    </row>
    <row r="97738" spans="14:14" x14ac:dyDescent="0.3">
      <c r="N97738" s="53"/>
    </row>
    <row r="97739" spans="14:14" x14ac:dyDescent="0.3">
      <c r="N97739" s="53"/>
    </row>
    <row r="97740" spans="14:14" x14ac:dyDescent="0.3">
      <c r="N97740" s="53"/>
    </row>
    <row r="97741" spans="14:14" x14ac:dyDescent="0.3">
      <c r="N97741" s="53"/>
    </row>
    <row r="97742" spans="14:14" x14ac:dyDescent="0.3">
      <c r="N97742" s="53"/>
    </row>
    <row r="97743" spans="14:14" x14ac:dyDescent="0.3">
      <c r="N97743" s="53"/>
    </row>
    <row r="97744" spans="14:14" x14ac:dyDescent="0.3">
      <c r="N97744" s="53"/>
    </row>
    <row r="97745" spans="14:14" x14ac:dyDescent="0.3">
      <c r="N97745" s="53"/>
    </row>
    <row r="97746" spans="14:14" x14ac:dyDescent="0.3">
      <c r="N97746" s="53"/>
    </row>
    <row r="97747" spans="14:14" x14ac:dyDescent="0.3">
      <c r="N97747" s="53"/>
    </row>
    <row r="97748" spans="14:14" x14ac:dyDescent="0.3">
      <c r="N97748" s="53"/>
    </row>
    <row r="97749" spans="14:14" x14ac:dyDescent="0.3">
      <c r="N97749" s="53"/>
    </row>
    <row r="97750" spans="14:14" x14ac:dyDescent="0.3">
      <c r="N97750" s="53"/>
    </row>
    <row r="97751" spans="14:14" x14ac:dyDescent="0.3">
      <c r="N97751" s="53"/>
    </row>
    <row r="97752" spans="14:14" x14ac:dyDescent="0.3">
      <c r="N97752" s="53"/>
    </row>
    <row r="97753" spans="14:14" x14ac:dyDescent="0.3">
      <c r="N97753" s="53"/>
    </row>
    <row r="97754" spans="14:14" x14ac:dyDescent="0.3">
      <c r="N97754" s="53"/>
    </row>
    <row r="97755" spans="14:14" x14ac:dyDescent="0.3">
      <c r="N97755" s="53"/>
    </row>
    <row r="97756" spans="14:14" x14ac:dyDescent="0.3">
      <c r="N97756" s="53"/>
    </row>
    <row r="97757" spans="14:14" x14ac:dyDescent="0.3">
      <c r="N97757" s="53"/>
    </row>
    <row r="97758" spans="14:14" x14ac:dyDescent="0.3">
      <c r="N97758" s="53"/>
    </row>
    <row r="97759" spans="14:14" x14ac:dyDescent="0.3">
      <c r="N97759" s="53"/>
    </row>
    <row r="97760" spans="14:14" x14ac:dyDescent="0.3">
      <c r="N97760" s="53"/>
    </row>
    <row r="97761" spans="14:14" x14ac:dyDescent="0.3">
      <c r="N97761" s="53"/>
    </row>
    <row r="97762" spans="14:14" x14ac:dyDescent="0.3">
      <c r="N97762" s="53"/>
    </row>
    <row r="97763" spans="14:14" x14ac:dyDescent="0.3">
      <c r="N97763" s="53"/>
    </row>
    <row r="97764" spans="14:14" x14ac:dyDescent="0.3">
      <c r="N97764" s="53"/>
    </row>
    <row r="97765" spans="14:14" x14ac:dyDescent="0.3">
      <c r="N97765" s="53"/>
    </row>
    <row r="97766" spans="14:14" x14ac:dyDescent="0.3">
      <c r="N97766" s="53"/>
    </row>
    <row r="97767" spans="14:14" x14ac:dyDescent="0.3">
      <c r="N97767" s="53"/>
    </row>
    <row r="97768" spans="14:14" x14ac:dyDescent="0.3">
      <c r="N97768" s="53"/>
    </row>
    <row r="97769" spans="14:14" x14ac:dyDescent="0.3">
      <c r="N97769" s="53"/>
    </row>
    <row r="97770" spans="14:14" x14ac:dyDescent="0.3">
      <c r="N97770" s="53"/>
    </row>
    <row r="97771" spans="14:14" x14ac:dyDescent="0.3">
      <c r="N97771" s="53"/>
    </row>
    <row r="97772" spans="14:14" x14ac:dyDescent="0.3">
      <c r="N97772" s="53"/>
    </row>
    <row r="97773" spans="14:14" x14ac:dyDescent="0.3">
      <c r="N97773" s="53"/>
    </row>
    <row r="97774" spans="14:14" x14ac:dyDescent="0.3">
      <c r="N97774" s="53"/>
    </row>
    <row r="97775" spans="14:14" x14ac:dyDescent="0.3">
      <c r="N97775" s="53"/>
    </row>
    <row r="97776" spans="14:14" x14ac:dyDescent="0.3">
      <c r="N97776" s="53"/>
    </row>
    <row r="97777" spans="14:14" x14ac:dyDescent="0.3">
      <c r="N97777" s="53"/>
    </row>
    <row r="97778" spans="14:14" x14ac:dyDescent="0.3">
      <c r="N97778" s="53"/>
    </row>
    <row r="97779" spans="14:14" x14ac:dyDescent="0.3">
      <c r="N97779" s="53"/>
    </row>
    <row r="97780" spans="14:14" x14ac:dyDescent="0.3">
      <c r="N97780" s="53"/>
    </row>
    <row r="97781" spans="14:14" x14ac:dyDescent="0.3">
      <c r="N97781" s="53"/>
    </row>
    <row r="97782" spans="14:14" x14ac:dyDescent="0.3">
      <c r="N97782" s="53"/>
    </row>
    <row r="97783" spans="14:14" x14ac:dyDescent="0.3">
      <c r="N97783" s="53"/>
    </row>
    <row r="97784" spans="14:14" x14ac:dyDescent="0.3">
      <c r="N97784" s="53"/>
    </row>
    <row r="97785" spans="14:14" x14ac:dyDescent="0.3">
      <c r="N97785" s="53"/>
    </row>
    <row r="97786" spans="14:14" x14ac:dyDescent="0.3">
      <c r="N97786" s="53"/>
    </row>
    <row r="97787" spans="14:14" x14ac:dyDescent="0.3">
      <c r="N97787" s="53"/>
    </row>
    <row r="97788" spans="14:14" x14ac:dyDescent="0.3">
      <c r="N97788" s="53"/>
    </row>
    <row r="97789" spans="14:14" x14ac:dyDescent="0.3">
      <c r="N97789" s="53"/>
    </row>
    <row r="97790" spans="14:14" x14ac:dyDescent="0.3">
      <c r="N97790" s="53"/>
    </row>
    <row r="97791" spans="14:14" x14ac:dyDescent="0.3">
      <c r="N97791" s="53"/>
    </row>
    <row r="97792" spans="14:14" x14ac:dyDescent="0.3">
      <c r="N97792" s="53"/>
    </row>
    <row r="97793" spans="14:14" x14ac:dyDescent="0.3">
      <c r="N97793" s="53"/>
    </row>
    <row r="97794" spans="14:14" x14ac:dyDescent="0.3">
      <c r="N97794" s="53"/>
    </row>
    <row r="97795" spans="14:14" x14ac:dyDescent="0.3">
      <c r="N97795" s="53"/>
    </row>
    <row r="97796" spans="14:14" x14ac:dyDescent="0.3">
      <c r="N97796" s="53"/>
    </row>
    <row r="97797" spans="14:14" x14ac:dyDescent="0.3">
      <c r="N97797" s="53"/>
    </row>
    <row r="97798" spans="14:14" x14ac:dyDescent="0.3">
      <c r="N97798" s="53"/>
    </row>
    <row r="97799" spans="14:14" x14ac:dyDescent="0.3">
      <c r="N97799" s="53"/>
    </row>
    <row r="97800" spans="14:14" x14ac:dyDescent="0.3">
      <c r="N97800" s="53"/>
    </row>
    <row r="97801" spans="14:14" x14ac:dyDescent="0.3">
      <c r="N97801" s="53"/>
    </row>
    <row r="97802" spans="14:14" x14ac:dyDescent="0.3">
      <c r="N97802" s="53"/>
    </row>
    <row r="97803" spans="14:14" x14ac:dyDescent="0.3">
      <c r="N97803" s="53"/>
    </row>
    <row r="97804" spans="14:14" x14ac:dyDescent="0.3">
      <c r="N97804" s="53"/>
    </row>
    <row r="97805" spans="14:14" x14ac:dyDescent="0.3">
      <c r="N97805" s="53"/>
    </row>
    <row r="97806" spans="14:14" x14ac:dyDescent="0.3">
      <c r="N97806" s="53"/>
    </row>
    <row r="97807" spans="14:14" x14ac:dyDescent="0.3">
      <c r="N97807" s="53"/>
    </row>
    <row r="97808" spans="14:14" x14ac:dyDescent="0.3">
      <c r="N97808" s="53"/>
    </row>
    <row r="97809" spans="14:14" x14ac:dyDescent="0.3">
      <c r="N97809" s="53"/>
    </row>
    <row r="97810" spans="14:14" x14ac:dyDescent="0.3">
      <c r="N97810" s="53"/>
    </row>
    <row r="97811" spans="14:14" x14ac:dyDescent="0.3">
      <c r="N97811" s="53"/>
    </row>
    <row r="97812" spans="14:14" x14ac:dyDescent="0.3">
      <c r="N97812" s="53"/>
    </row>
    <row r="97813" spans="14:14" x14ac:dyDescent="0.3">
      <c r="N97813" s="53"/>
    </row>
    <row r="97814" spans="14:14" x14ac:dyDescent="0.3">
      <c r="N97814" s="53"/>
    </row>
    <row r="97815" spans="14:14" x14ac:dyDescent="0.3">
      <c r="N97815" s="53"/>
    </row>
    <row r="97816" spans="14:14" x14ac:dyDescent="0.3">
      <c r="N97816" s="53"/>
    </row>
    <row r="97817" spans="14:14" x14ac:dyDescent="0.3">
      <c r="N97817" s="53"/>
    </row>
    <row r="97818" spans="14:14" x14ac:dyDescent="0.3">
      <c r="N97818" s="53"/>
    </row>
    <row r="97819" spans="14:14" x14ac:dyDescent="0.3">
      <c r="N97819" s="53"/>
    </row>
    <row r="97820" spans="14:14" x14ac:dyDescent="0.3">
      <c r="N97820" s="53"/>
    </row>
    <row r="97821" spans="14:14" x14ac:dyDescent="0.3">
      <c r="N97821" s="53"/>
    </row>
    <row r="97822" spans="14:14" x14ac:dyDescent="0.3">
      <c r="N97822" s="53"/>
    </row>
    <row r="97823" spans="14:14" x14ac:dyDescent="0.3">
      <c r="N97823" s="53"/>
    </row>
    <row r="97824" spans="14:14" x14ac:dyDescent="0.3">
      <c r="N97824" s="53"/>
    </row>
    <row r="97825" spans="14:14" x14ac:dyDescent="0.3">
      <c r="N97825" s="53"/>
    </row>
    <row r="97826" spans="14:14" x14ac:dyDescent="0.3">
      <c r="N97826" s="53"/>
    </row>
    <row r="97827" spans="14:14" x14ac:dyDescent="0.3">
      <c r="N97827" s="53"/>
    </row>
    <row r="97828" spans="14:14" x14ac:dyDescent="0.3">
      <c r="N97828" s="53"/>
    </row>
    <row r="97829" spans="14:14" x14ac:dyDescent="0.3">
      <c r="N97829" s="53"/>
    </row>
    <row r="97830" spans="14:14" x14ac:dyDescent="0.3">
      <c r="N97830" s="53"/>
    </row>
    <row r="97831" spans="14:14" x14ac:dyDescent="0.3">
      <c r="N97831" s="53"/>
    </row>
    <row r="97832" spans="14:14" x14ac:dyDescent="0.3">
      <c r="N97832" s="53"/>
    </row>
    <row r="97833" spans="14:14" x14ac:dyDescent="0.3">
      <c r="N97833" s="53"/>
    </row>
    <row r="97834" spans="14:14" x14ac:dyDescent="0.3">
      <c r="N97834" s="53"/>
    </row>
    <row r="97835" spans="14:14" x14ac:dyDescent="0.3">
      <c r="N97835" s="53"/>
    </row>
    <row r="97836" spans="14:14" x14ac:dyDescent="0.3">
      <c r="N97836" s="53"/>
    </row>
    <row r="97837" spans="14:14" x14ac:dyDescent="0.3">
      <c r="N97837" s="53"/>
    </row>
    <row r="97838" spans="14:14" x14ac:dyDescent="0.3">
      <c r="N97838" s="53"/>
    </row>
    <row r="97839" spans="14:14" x14ac:dyDescent="0.3">
      <c r="N97839" s="53"/>
    </row>
    <row r="97840" spans="14:14" x14ac:dyDescent="0.3">
      <c r="N97840" s="53"/>
    </row>
    <row r="97841" spans="14:14" x14ac:dyDescent="0.3">
      <c r="N97841" s="53"/>
    </row>
    <row r="97842" spans="14:14" x14ac:dyDescent="0.3">
      <c r="N97842" s="53"/>
    </row>
    <row r="97843" spans="14:14" x14ac:dyDescent="0.3">
      <c r="N97843" s="53"/>
    </row>
    <row r="97844" spans="14:14" x14ac:dyDescent="0.3">
      <c r="N97844" s="53"/>
    </row>
    <row r="97845" spans="14:14" x14ac:dyDescent="0.3">
      <c r="N97845" s="53"/>
    </row>
    <row r="97846" spans="14:14" x14ac:dyDescent="0.3">
      <c r="N97846" s="53"/>
    </row>
    <row r="97847" spans="14:14" x14ac:dyDescent="0.3">
      <c r="N97847" s="53"/>
    </row>
    <row r="97848" spans="14:14" x14ac:dyDescent="0.3">
      <c r="N97848" s="53"/>
    </row>
    <row r="97849" spans="14:14" x14ac:dyDescent="0.3">
      <c r="N97849" s="53"/>
    </row>
    <row r="97850" spans="14:14" x14ac:dyDescent="0.3">
      <c r="N97850" s="53"/>
    </row>
    <row r="97851" spans="14:14" x14ac:dyDescent="0.3">
      <c r="N97851" s="53"/>
    </row>
    <row r="97852" spans="14:14" x14ac:dyDescent="0.3">
      <c r="N97852" s="53"/>
    </row>
    <row r="97853" spans="14:14" x14ac:dyDescent="0.3">
      <c r="N97853" s="53"/>
    </row>
    <row r="97854" spans="14:14" x14ac:dyDescent="0.3">
      <c r="N97854" s="53"/>
    </row>
    <row r="97855" spans="14:14" x14ac:dyDescent="0.3">
      <c r="N97855" s="53"/>
    </row>
    <row r="97856" spans="14:14" x14ac:dyDescent="0.3">
      <c r="N97856" s="53"/>
    </row>
    <row r="97857" spans="14:14" x14ac:dyDescent="0.3">
      <c r="N97857" s="53"/>
    </row>
    <row r="97858" spans="14:14" x14ac:dyDescent="0.3">
      <c r="N97858" s="53"/>
    </row>
    <row r="97859" spans="14:14" x14ac:dyDescent="0.3">
      <c r="N97859" s="53"/>
    </row>
    <row r="97860" spans="14:14" x14ac:dyDescent="0.3">
      <c r="N97860" s="53"/>
    </row>
    <row r="97861" spans="14:14" x14ac:dyDescent="0.3">
      <c r="N97861" s="53"/>
    </row>
    <row r="97862" spans="14:14" x14ac:dyDescent="0.3">
      <c r="N97862" s="53"/>
    </row>
    <row r="97863" spans="14:14" x14ac:dyDescent="0.3">
      <c r="N97863" s="53"/>
    </row>
    <row r="97864" spans="14:14" x14ac:dyDescent="0.3">
      <c r="N97864" s="53"/>
    </row>
    <row r="97865" spans="14:14" x14ac:dyDescent="0.3">
      <c r="N97865" s="53"/>
    </row>
    <row r="97866" spans="14:14" x14ac:dyDescent="0.3">
      <c r="N97866" s="53"/>
    </row>
    <row r="97867" spans="14:14" x14ac:dyDescent="0.3">
      <c r="N97867" s="53"/>
    </row>
    <row r="97868" spans="14:14" x14ac:dyDescent="0.3">
      <c r="N97868" s="53"/>
    </row>
    <row r="97869" spans="14:14" x14ac:dyDescent="0.3">
      <c r="N97869" s="53"/>
    </row>
    <row r="97870" spans="14:14" x14ac:dyDescent="0.3">
      <c r="N97870" s="53"/>
    </row>
    <row r="97871" spans="14:14" x14ac:dyDescent="0.3">
      <c r="N97871" s="53"/>
    </row>
    <row r="97872" spans="14:14" x14ac:dyDescent="0.3">
      <c r="N97872" s="53"/>
    </row>
    <row r="97873" spans="14:14" x14ac:dyDescent="0.3">
      <c r="N97873" s="53"/>
    </row>
    <row r="97874" spans="14:14" x14ac:dyDescent="0.3">
      <c r="N97874" s="53"/>
    </row>
    <row r="97875" spans="14:14" x14ac:dyDescent="0.3">
      <c r="N97875" s="53"/>
    </row>
    <row r="97876" spans="14:14" x14ac:dyDescent="0.3">
      <c r="N97876" s="53"/>
    </row>
    <row r="97877" spans="14:14" x14ac:dyDescent="0.3">
      <c r="N97877" s="53"/>
    </row>
    <row r="97878" spans="14:14" x14ac:dyDescent="0.3">
      <c r="N97878" s="53"/>
    </row>
    <row r="97879" spans="14:14" x14ac:dyDescent="0.3">
      <c r="N97879" s="53"/>
    </row>
    <row r="97880" spans="14:14" x14ac:dyDescent="0.3">
      <c r="N97880" s="53"/>
    </row>
    <row r="97881" spans="14:14" x14ac:dyDescent="0.3">
      <c r="N97881" s="53"/>
    </row>
    <row r="97882" spans="14:14" x14ac:dyDescent="0.3">
      <c r="N97882" s="53"/>
    </row>
    <row r="97883" spans="14:14" x14ac:dyDescent="0.3">
      <c r="N97883" s="53"/>
    </row>
    <row r="97884" spans="14:14" x14ac:dyDescent="0.3">
      <c r="N97884" s="53"/>
    </row>
    <row r="97885" spans="14:14" x14ac:dyDescent="0.3">
      <c r="N97885" s="53"/>
    </row>
    <row r="97886" spans="14:14" x14ac:dyDescent="0.3">
      <c r="N97886" s="53"/>
    </row>
    <row r="97887" spans="14:14" x14ac:dyDescent="0.3">
      <c r="N97887" s="53"/>
    </row>
    <row r="97888" spans="14:14" x14ac:dyDescent="0.3">
      <c r="N97888" s="53"/>
    </row>
    <row r="97889" spans="14:14" x14ac:dyDescent="0.3">
      <c r="N97889" s="53"/>
    </row>
    <row r="97890" spans="14:14" x14ac:dyDescent="0.3">
      <c r="N97890" s="53"/>
    </row>
    <row r="97891" spans="14:14" x14ac:dyDescent="0.3">
      <c r="N97891" s="53"/>
    </row>
    <row r="97892" spans="14:14" x14ac:dyDescent="0.3">
      <c r="N97892" s="53"/>
    </row>
    <row r="97893" spans="14:14" x14ac:dyDescent="0.3">
      <c r="N97893" s="53"/>
    </row>
    <row r="97894" spans="14:14" x14ac:dyDescent="0.3">
      <c r="N97894" s="53"/>
    </row>
    <row r="97895" spans="14:14" x14ac:dyDescent="0.3">
      <c r="N97895" s="53"/>
    </row>
    <row r="97896" spans="14:14" x14ac:dyDescent="0.3">
      <c r="N97896" s="53"/>
    </row>
    <row r="97897" spans="14:14" x14ac:dyDescent="0.3">
      <c r="N97897" s="53"/>
    </row>
    <row r="97898" spans="14:14" x14ac:dyDescent="0.3">
      <c r="N97898" s="53"/>
    </row>
    <row r="97899" spans="14:14" x14ac:dyDescent="0.3">
      <c r="N97899" s="53"/>
    </row>
    <row r="97900" spans="14:14" x14ac:dyDescent="0.3">
      <c r="N97900" s="53"/>
    </row>
    <row r="97901" spans="14:14" x14ac:dyDescent="0.3">
      <c r="N97901" s="53"/>
    </row>
    <row r="97902" spans="14:14" x14ac:dyDescent="0.3">
      <c r="N97902" s="53"/>
    </row>
    <row r="97903" spans="14:14" x14ac:dyDescent="0.3">
      <c r="N97903" s="53"/>
    </row>
    <row r="97904" spans="14:14" x14ac:dyDescent="0.3">
      <c r="N97904" s="53"/>
    </row>
    <row r="97905" spans="14:14" x14ac:dyDescent="0.3">
      <c r="N97905" s="53"/>
    </row>
    <row r="97906" spans="14:14" x14ac:dyDescent="0.3">
      <c r="N97906" s="53"/>
    </row>
    <row r="97907" spans="14:14" x14ac:dyDescent="0.3">
      <c r="N97907" s="53"/>
    </row>
    <row r="97908" spans="14:14" x14ac:dyDescent="0.3">
      <c r="N97908" s="53"/>
    </row>
    <row r="97909" spans="14:14" x14ac:dyDescent="0.3">
      <c r="N97909" s="53"/>
    </row>
    <row r="97910" spans="14:14" x14ac:dyDescent="0.3">
      <c r="N97910" s="53"/>
    </row>
    <row r="97911" spans="14:14" x14ac:dyDescent="0.3">
      <c r="N97911" s="53"/>
    </row>
    <row r="97912" spans="14:14" x14ac:dyDescent="0.3">
      <c r="N97912" s="53"/>
    </row>
    <row r="97913" spans="14:14" x14ac:dyDescent="0.3">
      <c r="N97913" s="53"/>
    </row>
    <row r="97914" spans="14:14" x14ac:dyDescent="0.3">
      <c r="N97914" s="53"/>
    </row>
    <row r="97915" spans="14:14" x14ac:dyDescent="0.3">
      <c r="N97915" s="53"/>
    </row>
    <row r="97916" spans="14:14" x14ac:dyDescent="0.3">
      <c r="N97916" s="53"/>
    </row>
    <row r="97917" spans="14:14" x14ac:dyDescent="0.3">
      <c r="N97917" s="53"/>
    </row>
    <row r="97918" spans="14:14" x14ac:dyDescent="0.3">
      <c r="N97918" s="53"/>
    </row>
    <row r="97919" spans="14:14" x14ac:dyDescent="0.3">
      <c r="N97919" s="53"/>
    </row>
    <row r="97920" spans="14:14" x14ac:dyDescent="0.3">
      <c r="N97920" s="53"/>
    </row>
    <row r="97921" spans="14:14" x14ac:dyDescent="0.3">
      <c r="N97921" s="53"/>
    </row>
    <row r="97922" spans="14:14" x14ac:dyDescent="0.3">
      <c r="N97922" s="53"/>
    </row>
    <row r="97923" spans="14:14" x14ac:dyDescent="0.3">
      <c r="N97923" s="53"/>
    </row>
    <row r="97924" spans="14:14" x14ac:dyDescent="0.3">
      <c r="N97924" s="53"/>
    </row>
    <row r="97925" spans="14:14" x14ac:dyDescent="0.3">
      <c r="N97925" s="53"/>
    </row>
    <row r="97926" spans="14:14" x14ac:dyDescent="0.3">
      <c r="N97926" s="53"/>
    </row>
    <row r="97927" spans="14:14" x14ac:dyDescent="0.3">
      <c r="N97927" s="53"/>
    </row>
    <row r="97928" spans="14:14" x14ac:dyDescent="0.3">
      <c r="N97928" s="53"/>
    </row>
    <row r="97929" spans="14:14" x14ac:dyDescent="0.3">
      <c r="N97929" s="53"/>
    </row>
    <row r="97930" spans="14:14" x14ac:dyDescent="0.3">
      <c r="N97930" s="53"/>
    </row>
    <row r="97931" spans="14:14" x14ac:dyDescent="0.3">
      <c r="N97931" s="53"/>
    </row>
    <row r="97932" spans="14:14" x14ac:dyDescent="0.3">
      <c r="N97932" s="53"/>
    </row>
    <row r="97933" spans="14:14" x14ac:dyDescent="0.3">
      <c r="N97933" s="53"/>
    </row>
    <row r="97934" spans="14:14" x14ac:dyDescent="0.3">
      <c r="N97934" s="53"/>
    </row>
    <row r="97935" spans="14:14" x14ac:dyDescent="0.3">
      <c r="N97935" s="53"/>
    </row>
    <row r="97936" spans="14:14" x14ac:dyDescent="0.3">
      <c r="N97936" s="53"/>
    </row>
    <row r="97937" spans="14:14" x14ac:dyDescent="0.3">
      <c r="N97937" s="53"/>
    </row>
    <row r="97938" spans="14:14" x14ac:dyDescent="0.3">
      <c r="N97938" s="53"/>
    </row>
    <row r="97939" spans="14:14" x14ac:dyDescent="0.3">
      <c r="N97939" s="53"/>
    </row>
    <row r="97940" spans="14:14" x14ac:dyDescent="0.3">
      <c r="N97940" s="53"/>
    </row>
    <row r="97941" spans="14:14" x14ac:dyDescent="0.3">
      <c r="N97941" s="53"/>
    </row>
    <row r="97942" spans="14:14" x14ac:dyDescent="0.3">
      <c r="N97942" s="53"/>
    </row>
    <row r="97943" spans="14:14" x14ac:dyDescent="0.3">
      <c r="N97943" s="53"/>
    </row>
    <row r="97944" spans="14:14" x14ac:dyDescent="0.3">
      <c r="N97944" s="53"/>
    </row>
    <row r="97945" spans="14:14" x14ac:dyDescent="0.3">
      <c r="N97945" s="53"/>
    </row>
    <row r="97946" spans="14:14" x14ac:dyDescent="0.3">
      <c r="N97946" s="53"/>
    </row>
    <row r="97947" spans="14:14" x14ac:dyDescent="0.3">
      <c r="N97947" s="53"/>
    </row>
    <row r="97948" spans="14:14" x14ac:dyDescent="0.3">
      <c r="N97948" s="53"/>
    </row>
    <row r="97949" spans="14:14" x14ac:dyDescent="0.3">
      <c r="N97949" s="53"/>
    </row>
    <row r="97950" spans="14:14" x14ac:dyDescent="0.3">
      <c r="N97950" s="53"/>
    </row>
    <row r="97951" spans="14:14" x14ac:dyDescent="0.3">
      <c r="N97951" s="53"/>
    </row>
    <row r="97952" spans="14:14" x14ac:dyDescent="0.3">
      <c r="N97952" s="53"/>
    </row>
    <row r="97953" spans="14:14" x14ac:dyDescent="0.3">
      <c r="N97953" s="53"/>
    </row>
    <row r="97954" spans="14:14" x14ac:dyDescent="0.3">
      <c r="N97954" s="53"/>
    </row>
    <row r="97955" spans="14:14" x14ac:dyDescent="0.3">
      <c r="N97955" s="53"/>
    </row>
    <row r="97956" spans="14:14" x14ac:dyDescent="0.3">
      <c r="N97956" s="53"/>
    </row>
    <row r="97957" spans="14:14" x14ac:dyDescent="0.3">
      <c r="N97957" s="53"/>
    </row>
    <row r="97958" spans="14:14" x14ac:dyDescent="0.3">
      <c r="N97958" s="53"/>
    </row>
    <row r="97959" spans="14:14" x14ac:dyDescent="0.3">
      <c r="N97959" s="53"/>
    </row>
    <row r="97960" spans="14:14" x14ac:dyDescent="0.3">
      <c r="N97960" s="53"/>
    </row>
    <row r="97961" spans="14:14" x14ac:dyDescent="0.3">
      <c r="N97961" s="53"/>
    </row>
    <row r="97962" spans="14:14" x14ac:dyDescent="0.3">
      <c r="N97962" s="53"/>
    </row>
    <row r="97963" spans="14:14" x14ac:dyDescent="0.3">
      <c r="N97963" s="53"/>
    </row>
    <row r="97964" spans="14:14" x14ac:dyDescent="0.3">
      <c r="N97964" s="53"/>
    </row>
    <row r="97965" spans="14:14" x14ac:dyDescent="0.3">
      <c r="N97965" s="53"/>
    </row>
    <row r="97966" spans="14:14" x14ac:dyDescent="0.3">
      <c r="N97966" s="53"/>
    </row>
    <row r="97967" spans="14:14" x14ac:dyDescent="0.3">
      <c r="N97967" s="53"/>
    </row>
    <row r="97968" spans="14:14" x14ac:dyDescent="0.3">
      <c r="N97968" s="53"/>
    </row>
    <row r="97969" spans="14:14" x14ac:dyDescent="0.3">
      <c r="N97969" s="53"/>
    </row>
    <row r="97970" spans="14:14" x14ac:dyDescent="0.3">
      <c r="N97970" s="53"/>
    </row>
    <row r="97971" spans="14:14" x14ac:dyDescent="0.3">
      <c r="N97971" s="53"/>
    </row>
    <row r="97972" spans="14:14" x14ac:dyDescent="0.3">
      <c r="N97972" s="53"/>
    </row>
    <row r="97973" spans="14:14" x14ac:dyDescent="0.3">
      <c r="N97973" s="53"/>
    </row>
    <row r="97974" spans="14:14" x14ac:dyDescent="0.3">
      <c r="N97974" s="53"/>
    </row>
    <row r="97975" spans="14:14" x14ac:dyDescent="0.3">
      <c r="N97975" s="53"/>
    </row>
    <row r="97976" spans="14:14" x14ac:dyDescent="0.3">
      <c r="N97976" s="53"/>
    </row>
    <row r="97977" spans="14:14" x14ac:dyDescent="0.3">
      <c r="N97977" s="53"/>
    </row>
    <row r="97978" spans="14:14" x14ac:dyDescent="0.3">
      <c r="N97978" s="53"/>
    </row>
    <row r="97979" spans="14:14" x14ac:dyDescent="0.3">
      <c r="N97979" s="53"/>
    </row>
    <row r="97980" spans="14:14" x14ac:dyDescent="0.3">
      <c r="N97980" s="53"/>
    </row>
    <row r="97981" spans="14:14" x14ac:dyDescent="0.3">
      <c r="N97981" s="53"/>
    </row>
    <row r="97982" spans="14:14" x14ac:dyDescent="0.3">
      <c r="N97982" s="53"/>
    </row>
    <row r="97983" spans="14:14" x14ac:dyDescent="0.3">
      <c r="N97983" s="53"/>
    </row>
    <row r="97984" spans="14:14" x14ac:dyDescent="0.3">
      <c r="N97984" s="53"/>
    </row>
    <row r="97985" spans="14:14" x14ac:dyDescent="0.3">
      <c r="N97985" s="53"/>
    </row>
    <row r="97986" spans="14:14" x14ac:dyDescent="0.3">
      <c r="N97986" s="53"/>
    </row>
    <row r="97987" spans="14:14" x14ac:dyDescent="0.3">
      <c r="N97987" s="53"/>
    </row>
    <row r="97988" spans="14:14" x14ac:dyDescent="0.3">
      <c r="N97988" s="53"/>
    </row>
    <row r="97989" spans="14:14" x14ac:dyDescent="0.3">
      <c r="N97989" s="53"/>
    </row>
    <row r="97990" spans="14:14" x14ac:dyDescent="0.3">
      <c r="N97990" s="53"/>
    </row>
    <row r="97991" spans="14:14" x14ac:dyDescent="0.3">
      <c r="N97991" s="53"/>
    </row>
    <row r="97992" spans="14:14" x14ac:dyDescent="0.3">
      <c r="N97992" s="53"/>
    </row>
    <row r="97993" spans="14:14" x14ac:dyDescent="0.3">
      <c r="N97993" s="53"/>
    </row>
    <row r="97994" spans="14:14" x14ac:dyDescent="0.3">
      <c r="N97994" s="53"/>
    </row>
    <row r="97995" spans="14:14" x14ac:dyDescent="0.3">
      <c r="N97995" s="53"/>
    </row>
    <row r="97996" spans="14:14" x14ac:dyDescent="0.3">
      <c r="N97996" s="53"/>
    </row>
    <row r="97997" spans="14:14" x14ac:dyDescent="0.3">
      <c r="N97997" s="53"/>
    </row>
    <row r="97998" spans="14:14" x14ac:dyDescent="0.3">
      <c r="N97998" s="53"/>
    </row>
    <row r="97999" spans="14:14" x14ac:dyDescent="0.3">
      <c r="N97999" s="53"/>
    </row>
    <row r="98000" spans="14:14" x14ac:dyDescent="0.3">
      <c r="N98000" s="53"/>
    </row>
    <row r="98001" spans="14:14" x14ac:dyDescent="0.3">
      <c r="N98001" s="53"/>
    </row>
    <row r="98002" spans="14:14" x14ac:dyDescent="0.3">
      <c r="N98002" s="53"/>
    </row>
    <row r="98003" spans="14:14" x14ac:dyDescent="0.3">
      <c r="N98003" s="53"/>
    </row>
    <row r="98004" spans="14:14" x14ac:dyDescent="0.3">
      <c r="N98004" s="53"/>
    </row>
    <row r="98005" spans="14:14" x14ac:dyDescent="0.3">
      <c r="N98005" s="53"/>
    </row>
    <row r="98006" spans="14:14" x14ac:dyDescent="0.3">
      <c r="N98006" s="53"/>
    </row>
    <row r="98007" spans="14:14" x14ac:dyDescent="0.3">
      <c r="N98007" s="53"/>
    </row>
    <row r="98008" spans="14:14" x14ac:dyDescent="0.3">
      <c r="N98008" s="53"/>
    </row>
    <row r="98009" spans="14:14" x14ac:dyDescent="0.3">
      <c r="N98009" s="53"/>
    </row>
    <row r="98010" spans="14:14" x14ac:dyDescent="0.3">
      <c r="N98010" s="53"/>
    </row>
    <row r="98011" spans="14:14" x14ac:dyDescent="0.3">
      <c r="N98011" s="53"/>
    </row>
    <row r="98012" spans="14:14" x14ac:dyDescent="0.3">
      <c r="N98012" s="53"/>
    </row>
    <row r="98013" spans="14:14" x14ac:dyDescent="0.3">
      <c r="N98013" s="53"/>
    </row>
    <row r="98014" spans="14:14" x14ac:dyDescent="0.3">
      <c r="N98014" s="53"/>
    </row>
    <row r="98015" spans="14:14" x14ac:dyDescent="0.3">
      <c r="N98015" s="53"/>
    </row>
    <row r="98016" spans="14:14" x14ac:dyDescent="0.3">
      <c r="N98016" s="53"/>
    </row>
    <row r="98017" spans="14:14" x14ac:dyDescent="0.3">
      <c r="N98017" s="53"/>
    </row>
    <row r="98018" spans="14:14" x14ac:dyDescent="0.3">
      <c r="N98018" s="53"/>
    </row>
    <row r="98019" spans="14:14" x14ac:dyDescent="0.3">
      <c r="N98019" s="53"/>
    </row>
    <row r="98020" spans="14:14" x14ac:dyDescent="0.3">
      <c r="N98020" s="53"/>
    </row>
    <row r="98021" spans="14:14" x14ac:dyDescent="0.3">
      <c r="N98021" s="53"/>
    </row>
    <row r="98022" spans="14:14" x14ac:dyDescent="0.3">
      <c r="N98022" s="53"/>
    </row>
    <row r="98023" spans="14:14" x14ac:dyDescent="0.3">
      <c r="N98023" s="53"/>
    </row>
    <row r="98024" spans="14:14" x14ac:dyDescent="0.3">
      <c r="N98024" s="53"/>
    </row>
    <row r="98025" spans="14:14" x14ac:dyDescent="0.3">
      <c r="N98025" s="53"/>
    </row>
    <row r="98026" spans="14:14" x14ac:dyDescent="0.3">
      <c r="N98026" s="53"/>
    </row>
    <row r="98027" spans="14:14" x14ac:dyDescent="0.3">
      <c r="N98027" s="53"/>
    </row>
    <row r="98028" spans="14:14" x14ac:dyDescent="0.3">
      <c r="N98028" s="53"/>
    </row>
    <row r="98029" spans="14:14" x14ac:dyDescent="0.3">
      <c r="N98029" s="53"/>
    </row>
    <row r="98030" spans="14:14" x14ac:dyDescent="0.3">
      <c r="N98030" s="53"/>
    </row>
    <row r="98031" spans="14:14" x14ac:dyDescent="0.3">
      <c r="N98031" s="53"/>
    </row>
    <row r="98032" spans="14:14" x14ac:dyDescent="0.3">
      <c r="N98032" s="53"/>
    </row>
    <row r="98033" spans="14:14" x14ac:dyDescent="0.3">
      <c r="N98033" s="53"/>
    </row>
    <row r="98034" spans="14:14" x14ac:dyDescent="0.3">
      <c r="N98034" s="53"/>
    </row>
    <row r="98035" spans="14:14" x14ac:dyDescent="0.3">
      <c r="N98035" s="53"/>
    </row>
    <row r="98036" spans="14:14" x14ac:dyDescent="0.3">
      <c r="N98036" s="53"/>
    </row>
    <row r="98037" spans="14:14" x14ac:dyDescent="0.3">
      <c r="N98037" s="53"/>
    </row>
    <row r="98038" spans="14:14" x14ac:dyDescent="0.3">
      <c r="N98038" s="53"/>
    </row>
    <row r="98039" spans="14:14" x14ac:dyDescent="0.3">
      <c r="N98039" s="53"/>
    </row>
    <row r="98040" spans="14:14" x14ac:dyDescent="0.3">
      <c r="N98040" s="53"/>
    </row>
    <row r="98041" spans="14:14" x14ac:dyDescent="0.3">
      <c r="N98041" s="53"/>
    </row>
    <row r="98042" spans="14:14" x14ac:dyDescent="0.3">
      <c r="N98042" s="53"/>
    </row>
    <row r="98043" spans="14:14" x14ac:dyDescent="0.3">
      <c r="N98043" s="53"/>
    </row>
    <row r="98044" spans="14:14" x14ac:dyDescent="0.3">
      <c r="N98044" s="53"/>
    </row>
    <row r="98045" spans="14:14" x14ac:dyDescent="0.3">
      <c r="N98045" s="53"/>
    </row>
    <row r="98046" spans="14:14" x14ac:dyDescent="0.3">
      <c r="N98046" s="53"/>
    </row>
    <row r="98047" spans="14:14" x14ac:dyDescent="0.3">
      <c r="N98047" s="53"/>
    </row>
    <row r="98048" spans="14:14" x14ac:dyDescent="0.3">
      <c r="N98048" s="53"/>
    </row>
    <row r="98049" spans="14:14" x14ac:dyDescent="0.3">
      <c r="N98049" s="53"/>
    </row>
    <row r="98050" spans="14:14" x14ac:dyDescent="0.3">
      <c r="N98050" s="53"/>
    </row>
    <row r="98051" spans="14:14" x14ac:dyDescent="0.3">
      <c r="N98051" s="53"/>
    </row>
    <row r="98052" spans="14:14" x14ac:dyDescent="0.3">
      <c r="N98052" s="53"/>
    </row>
    <row r="98053" spans="14:14" x14ac:dyDescent="0.3">
      <c r="N98053" s="53"/>
    </row>
    <row r="98054" spans="14:14" x14ac:dyDescent="0.3">
      <c r="N98054" s="53"/>
    </row>
    <row r="98055" spans="14:14" x14ac:dyDescent="0.3">
      <c r="N98055" s="53"/>
    </row>
    <row r="98056" spans="14:14" x14ac:dyDescent="0.3">
      <c r="N98056" s="53"/>
    </row>
    <row r="98057" spans="14:14" x14ac:dyDescent="0.3">
      <c r="N98057" s="53"/>
    </row>
    <row r="98058" spans="14:14" x14ac:dyDescent="0.3">
      <c r="N98058" s="53"/>
    </row>
    <row r="98059" spans="14:14" x14ac:dyDescent="0.3">
      <c r="N98059" s="53"/>
    </row>
    <row r="98060" spans="14:14" x14ac:dyDescent="0.3">
      <c r="N98060" s="53"/>
    </row>
    <row r="98061" spans="14:14" x14ac:dyDescent="0.3">
      <c r="N98061" s="53"/>
    </row>
    <row r="98062" spans="14:14" x14ac:dyDescent="0.3">
      <c r="N98062" s="53"/>
    </row>
    <row r="98063" spans="14:14" x14ac:dyDescent="0.3">
      <c r="N98063" s="53"/>
    </row>
    <row r="98064" spans="14:14" x14ac:dyDescent="0.3">
      <c r="N98064" s="53"/>
    </row>
    <row r="98065" spans="14:14" x14ac:dyDescent="0.3">
      <c r="N98065" s="53"/>
    </row>
    <row r="98066" spans="14:14" x14ac:dyDescent="0.3">
      <c r="N98066" s="53"/>
    </row>
    <row r="98067" spans="14:14" x14ac:dyDescent="0.3">
      <c r="N98067" s="53"/>
    </row>
    <row r="98068" spans="14:14" x14ac:dyDescent="0.3">
      <c r="N98068" s="53"/>
    </row>
    <row r="98069" spans="14:14" x14ac:dyDescent="0.3">
      <c r="N98069" s="53"/>
    </row>
    <row r="98070" spans="14:14" x14ac:dyDescent="0.3">
      <c r="N98070" s="53"/>
    </row>
    <row r="98071" spans="14:14" x14ac:dyDescent="0.3">
      <c r="N98071" s="53"/>
    </row>
    <row r="98072" spans="14:14" x14ac:dyDescent="0.3">
      <c r="N98072" s="53"/>
    </row>
    <row r="98073" spans="14:14" x14ac:dyDescent="0.3">
      <c r="N98073" s="53"/>
    </row>
    <row r="98074" spans="14:14" x14ac:dyDescent="0.3">
      <c r="N98074" s="53"/>
    </row>
    <row r="98075" spans="14:14" x14ac:dyDescent="0.3">
      <c r="N98075" s="53"/>
    </row>
    <row r="98076" spans="14:14" x14ac:dyDescent="0.3">
      <c r="N98076" s="53"/>
    </row>
    <row r="98077" spans="14:14" x14ac:dyDescent="0.3">
      <c r="N98077" s="53"/>
    </row>
    <row r="98078" spans="14:14" x14ac:dyDescent="0.3">
      <c r="N98078" s="53"/>
    </row>
    <row r="98079" spans="14:14" x14ac:dyDescent="0.3">
      <c r="N98079" s="53"/>
    </row>
    <row r="98080" spans="14:14" x14ac:dyDescent="0.3">
      <c r="N98080" s="53"/>
    </row>
    <row r="98081" spans="14:14" x14ac:dyDescent="0.3">
      <c r="N98081" s="53"/>
    </row>
    <row r="98082" spans="14:14" x14ac:dyDescent="0.3">
      <c r="N98082" s="53"/>
    </row>
    <row r="98083" spans="14:14" x14ac:dyDescent="0.3">
      <c r="N98083" s="53"/>
    </row>
    <row r="98084" spans="14:14" x14ac:dyDescent="0.3">
      <c r="N98084" s="53"/>
    </row>
    <row r="98085" spans="14:14" x14ac:dyDescent="0.3">
      <c r="N98085" s="53"/>
    </row>
    <row r="98086" spans="14:14" x14ac:dyDescent="0.3">
      <c r="N98086" s="53"/>
    </row>
    <row r="98087" spans="14:14" x14ac:dyDescent="0.3">
      <c r="N98087" s="53"/>
    </row>
    <row r="98088" spans="14:14" x14ac:dyDescent="0.3">
      <c r="N98088" s="53"/>
    </row>
    <row r="98089" spans="14:14" x14ac:dyDescent="0.3">
      <c r="N98089" s="53"/>
    </row>
    <row r="98090" spans="14:14" x14ac:dyDescent="0.3">
      <c r="N98090" s="53"/>
    </row>
    <row r="98091" spans="14:14" x14ac:dyDescent="0.3">
      <c r="N98091" s="53"/>
    </row>
    <row r="98092" spans="14:14" x14ac:dyDescent="0.3">
      <c r="N98092" s="53"/>
    </row>
    <row r="98093" spans="14:14" x14ac:dyDescent="0.3">
      <c r="N98093" s="53"/>
    </row>
    <row r="98094" spans="14:14" x14ac:dyDescent="0.3">
      <c r="N98094" s="53"/>
    </row>
    <row r="98095" spans="14:14" x14ac:dyDescent="0.3">
      <c r="N98095" s="53"/>
    </row>
    <row r="98096" spans="14:14" x14ac:dyDescent="0.3">
      <c r="N98096" s="53"/>
    </row>
    <row r="98097" spans="14:14" x14ac:dyDescent="0.3">
      <c r="N98097" s="53"/>
    </row>
    <row r="98098" spans="14:14" x14ac:dyDescent="0.3">
      <c r="N98098" s="53"/>
    </row>
    <row r="98099" spans="14:14" x14ac:dyDescent="0.3">
      <c r="N98099" s="53"/>
    </row>
    <row r="98100" spans="14:14" x14ac:dyDescent="0.3">
      <c r="N98100" s="53"/>
    </row>
    <row r="98101" spans="14:14" x14ac:dyDescent="0.3">
      <c r="N98101" s="53"/>
    </row>
    <row r="98102" spans="14:14" x14ac:dyDescent="0.3">
      <c r="N98102" s="53"/>
    </row>
    <row r="98103" spans="14:14" x14ac:dyDescent="0.3">
      <c r="N98103" s="53"/>
    </row>
    <row r="98104" spans="14:14" x14ac:dyDescent="0.3">
      <c r="N98104" s="53"/>
    </row>
    <row r="98105" spans="14:14" x14ac:dyDescent="0.3">
      <c r="N98105" s="53"/>
    </row>
    <row r="98106" spans="14:14" x14ac:dyDescent="0.3">
      <c r="N98106" s="53"/>
    </row>
    <row r="98107" spans="14:14" x14ac:dyDescent="0.3">
      <c r="N98107" s="53"/>
    </row>
    <row r="98108" spans="14:14" x14ac:dyDescent="0.3">
      <c r="N98108" s="53"/>
    </row>
    <row r="98109" spans="14:14" x14ac:dyDescent="0.3">
      <c r="N98109" s="53"/>
    </row>
    <row r="98110" spans="14:14" x14ac:dyDescent="0.3">
      <c r="N98110" s="53"/>
    </row>
    <row r="98111" spans="14:14" x14ac:dyDescent="0.3">
      <c r="N98111" s="53"/>
    </row>
    <row r="98112" spans="14:14" x14ac:dyDescent="0.3">
      <c r="N98112" s="53"/>
    </row>
    <row r="98113" spans="14:14" x14ac:dyDescent="0.3">
      <c r="N98113" s="53"/>
    </row>
    <row r="98114" spans="14:14" x14ac:dyDescent="0.3">
      <c r="N98114" s="53"/>
    </row>
    <row r="98115" spans="14:14" x14ac:dyDescent="0.3">
      <c r="N98115" s="53"/>
    </row>
    <row r="98116" spans="14:14" x14ac:dyDescent="0.3">
      <c r="N98116" s="53"/>
    </row>
    <row r="98117" spans="14:14" x14ac:dyDescent="0.3">
      <c r="N98117" s="53"/>
    </row>
    <row r="98118" spans="14:14" x14ac:dyDescent="0.3">
      <c r="N98118" s="53"/>
    </row>
    <row r="98119" spans="14:14" x14ac:dyDescent="0.3">
      <c r="N98119" s="53"/>
    </row>
    <row r="98120" spans="14:14" x14ac:dyDescent="0.3">
      <c r="N98120" s="53"/>
    </row>
    <row r="98121" spans="14:14" x14ac:dyDescent="0.3">
      <c r="N98121" s="53"/>
    </row>
    <row r="98122" spans="14:14" x14ac:dyDescent="0.3">
      <c r="N98122" s="53"/>
    </row>
    <row r="98123" spans="14:14" x14ac:dyDescent="0.3">
      <c r="N98123" s="53"/>
    </row>
    <row r="98124" spans="14:14" x14ac:dyDescent="0.3">
      <c r="N98124" s="53"/>
    </row>
    <row r="98125" spans="14:14" x14ac:dyDescent="0.3">
      <c r="N98125" s="53"/>
    </row>
    <row r="98126" spans="14:14" x14ac:dyDescent="0.3">
      <c r="N98126" s="53"/>
    </row>
    <row r="98127" spans="14:14" x14ac:dyDescent="0.3">
      <c r="N98127" s="53"/>
    </row>
    <row r="98128" spans="14:14" x14ac:dyDescent="0.3">
      <c r="N98128" s="53"/>
    </row>
    <row r="98129" spans="14:14" x14ac:dyDescent="0.3">
      <c r="N98129" s="53"/>
    </row>
    <row r="98130" spans="14:14" x14ac:dyDescent="0.3">
      <c r="N98130" s="53"/>
    </row>
    <row r="98131" spans="14:14" x14ac:dyDescent="0.3">
      <c r="N98131" s="53"/>
    </row>
    <row r="98132" spans="14:14" x14ac:dyDescent="0.3">
      <c r="N98132" s="53"/>
    </row>
    <row r="98133" spans="14:14" x14ac:dyDescent="0.3">
      <c r="N98133" s="53"/>
    </row>
    <row r="98134" spans="14:14" x14ac:dyDescent="0.3">
      <c r="N98134" s="53"/>
    </row>
    <row r="98135" spans="14:14" x14ac:dyDescent="0.3">
      <c r="N98135" s="53"/>
    </row>
    <row r="98136" spans="14:14" x14ac:dyDescent="0.3">
      <c r="N98136" s="53"/>
    </row>
    <row r="98137" spans="14:14" x14ac:dyDescent="0.3">
      <c r="N98137" s="53"/>
    </row>
    <row r="98138" spans="14:14" x14ac:dyDescent="0.3">
      <c r="N98138" s="53"/>
    </row>
    <row r="98139" spans="14:14" x14ac:dyDescent="0.3">
      <c r="N98139" s="53"/>
    </row>
    <row r="98140" spans="14:14" x14ac:dyDescent="0.3">
      <c r="N98140" s="53"/>
    </row>
    <row r="98141" spans="14:14" x14ac:dyDescent="0.3">
      <c r="N98141" s="53"/>
    </row>
    <row r="98142" spans="14:14" x14ac:dyDescent="0.3">
      <c r="N98142" s="53"/>
    </row>
    <row r="98143" spans="14:14" x14ac:dyDescent="0.3">
      <c r="N98143" s="53"/>
    </row>
    <row r="98144" spans="14:14" x14ac:dyDescent="0.3">
      <c r="N98144" s="53"/>
    </row>
    <row r="98145" spans="14:14" x14ac:dyDescent="0.3">
      <c r="N98145" s="53"/>
    </row>
    <row r="98146" spans="14:14" x14ac:dyDescent="0.3">
      <c r="N98146" s="53"/>
    </row>
    <row r="98147" spans="14:14" x14ac:dyDescent="0.3">
      <c r="N98147" s="53"/>
    </row>
    <row r="98148" spans="14:14" x14ac:dyDescent="0.3">
      <c r="N98148" s="53"/>
    </row>
    <row r="98149" spans="14:14" x14ac:dyDescent="0.3">
      <c r="N98149" s="53"/>
    </row>
    <row r="98150" spans="14:14" x14ac:dyDescent="0.3">
      <c r="N98150" s="53"/>
    </row>
    <row r="98151" spans="14:14" x14ac:dyDescent="0.3">
      <c r="N98151" s="53"/>
    </row>
    <row r="98152" spans="14:14" x14ac:dyDescent="0.3">
      <c r="N98152" s="53"/>
    </row>
    <row r="98153" spans="14:14" x14ac:dyDescent="0.3">
      <c r="N98153" s="53"/>
    </row>
    <row r="98154" spans="14:14" x14ac:dyDescent="0.3">
      <c r="N98154" s="53"/>
    </row>
    <row r="98155" spans="14:14" x14ac:dyDescent="0.3">
      <c r="N98155" s="53"/>
    </row>
    <row r="98156" spans="14:14" x14ac:dyDescent="0.3">
      <c r="N98156" s="53"/>
    </row>
    <row r="98157" spans="14:14" x14ac:dyDescent="0.3">
      <c r="N98157" s="53"/>
    </row>
    <row r="98158" spans="14:14" x14ac:dyDescent="0.3">
      <c r="N98158" s="53"/>
    </row>
    <row r="98159" spans="14:14" x14ac:dyDescent="0.3">
      <c r="N98159" s="53"/>
    </row>
    <row r="98160" spans="14:14" x14ac:dyDescent="0.3">
      <c r="N98160" s="53"/>
    </row>
    <row r="98161" spans="14:14" x14ac:dyDescent="0.3">
      <c r="N98161" s="53"/>
    </row>
    <row r="98162" spans="14:14" x14ac:dyDescent="0.3">
      <c r="N98162" s="53"/>
    </row>
    <row r="98163" spans="14:14" x14ac:dyDescent="0.3">
      <c r="N98163" s="53"/>
    </row>
    <row r="98164" spans="14:14" x14ac:dyDescent="0.3">
      <c r="N98164" s="53"/>
    </row>
    <row r="98165" spans="14:14" x14ac:dyDescent="0.3">
      <c r="N98165" s="53"/>
    </row>
    <row r="98166" spans="14:14" x14ac:dyDescent="0.3">
      <c r="N98166" s="53"/>
    </row>
    <row r="98167" spans="14:14" x14ac:dyDescent="0.3">
      <c r="N98167" s="53"/>
    </row>
    <row r="98168" spans="14:14" x14ac:dyDescent="0.3">
      <c r="N98168" s="53"/>
    </row>
    <row r="98169" spans="14:14" x14ac:dyDescent="0.3">
      <c r="N98169" s="53"/>
    </row>
    <row r="98170" spans="14:14" x14ac:dyDescent="0.3">
      <c r="N98170" s="53"/>
    </row>
    <row r="98171" spans="14:14" x14ac:dyDescent="0.3">
      <c r="N98171" s="53"/>
    </row>
    <row r="98172" spans="14:14" x14ac:dyDescent="0.3">
      <c r="N98172" s="53"/>
    </row>
    <row r="98173" spans="14:14" x14ac:dyDescent="0.3">
      <c r="N98173" s="53"/>
    </row>
    <row r="98174" spans="14:14" x14ac:dyDescent="0.3">
      <c r="N98174" s="53"/>
    </row>
    <row r="98175" spans="14:14" x14ac:dyDescent="0.3">
      <c r="N98175" s="53"/>
    </row>
    <row r="98176" spans="14:14" x14ac:dyDescent="0.3">
      <c r="N98176" s="53"/>
    </row>
    <row r="98177" spans="14:14" x14ac:dyDescent="0.3">
      <c r="N98177" s="53"/>
    </row>
    <row r="98178" spans="14:14" x14ac:dyDescent="0.3">
      <c r="N98178" s="53"/>
    </row>
    <row r="98179" spans="14:14" x14ac:dyDescent="0.3">
      <c r="N98179" s="53"/>
    </row>
    <row r="98180" spans="14:14" x14ac:dyDescent="0.3">
      <c r="N98180" s="53"/>
    </row>
    <row r="98181" spans="14:14" x14ac:dyDescent="0.3">
      <c r="N98181" s="53"/>
    </row>
    <row r="98182" spans="14:14" x14ac:dyDescent="0.3">
      <c r="N98182" s="53"/>
    </row>
    <row r="98183" spans="14:14" x14ac:dyDescent="0.3">
      <c r="N98183" s="53"/>
    </row>
    <row r="98184" spans="14:14" x14ac:dyDescent="0.3">
      <c r="N98184" s="53"/>
    </row>
    <row r="98185" spans="14:14" x14ac:dyDescent="0.3">
      <c r="N98185" s="53"/>
    </row>
    <row r="98186" spans="14:14" x14ac:dyDescent="0.3">
      <c r="N98186" s="53"/>
    </row>
    <row r="98187" spans="14:14" x14ac:dyDescent="0.3">
      <c r="N98187" s="53"/>
    </row>
    <row r="98188" spans="14:14" x14ac:dyDescent="0.3">
      <c r="N98188" s="53"/>
    </row>
    <row r="98189" spans="14:14" x14ac:dyDescent="0.3">
      <c r="N98189" s="53"/>
    </row>
    <row r="98190" spans="14:14" x14ac:dyDescent="0.3">
      <c r="N98190" s="53"/>
    </row>
    <row r="98191" spans="14:14" x14ac:dyDescent="0.3">
      <c r="N98191" s="53"/>
    </row>
    <row r="98192" spans="14:14" x14ac:dyDescent="0.3">
      <c r="N98192" s="53"/>
    </row>
    <row r="98193" spans="14:14" x14ac:dyDescent="0.3">
      <c r="N98193" s="53"/>
    </row>
    <row r="98194" spans="14:14" x14ac:dyDescent="0.3">
      <c r="N98194" s="53"/>
    </row>
    <row r="98195" spans="14:14" x14ac:dyDescent="0.3">
      <c r="N98195" s="53"/>
    </row>
    <row r="98196" spans="14:14" x14ac:dyDescent="0.3">
      <c r="N98196" s="53"/>
    </row>
    <row r="98197" spans="14:14" x14ac:dyDescent="0.3">
      <c r="N98197" s="53"/>
    </row>
    <row r="98198" spans="14:14" x14ac:dyDescent="0.3">
      <c r="N98198" s="53"/>
    </row>
    <row r="98199" spans="14:14" x14ac:dyDescent="0.3">
      <c r="N98199" s="53"/>
    </row>
    <row r="98200" spans="14:14" x14ac:dyDescent="0.3">
      <c r="N98200" s="53"/>
    </row>
    <row r="98201" spans="14:14" x14ac:dyDescent="0.3">
      <c r="N98201" s="53"/>
    </row>
    <row r="98202" spans="14:14" x14ac:dyDescent="0.3">
      <c r="N98202" s="53"/>
    </row>
    <row r="98203" spans="14:14" x14ac:dyDescent="0.3">
      <c r="N98203" s="53"/>
    </row>
    <row r="98204" spans="14:14" x14ac:dyDescent="0.3">
      <c r="N98204" s="53"/>
    </row>
    <row r="98205" spans="14:14" x14ac:dyDescent="0.3">
      <c r="N98205" s="53"/>
    </row>
    <row r="98206" spans="14:14" x14ac:dyDescent="0.3">
      <c r="N98206" s="53"/>
    </row>
    <row r="98207" spans="14:14" x14ac:dyDescent="0.3">
      <c r="N98207" s="53"/>
    </row>
    <row r="98208" spans="14:14" x14ac:dyDescent="0.3">
      <c r="N98208" s="53"/>
    </row>
    <row r="98209" spans="14:14" x14ac:dyDescent="0.3">
      <c r="N98209" s="53"/>
    </row>
    <row r="98210" spans="14:14" x14ac:dyDescent="0.3">
      <c r="N98210" s="53"/>
    </row>
    <row r="98211" spans="14:14" x14ac:dyDescent="0.3">
      <c r="N98211" s="53"/>
    </row>
    <row r="98212" spans="14:14" x14ac:dyDescent="0.3">
      <c r="N98212" s="53"/>
    </row>
    <row r="98213" spans="14:14" x14ac:dyDescent="0.3">
      <c r="N98213" s="53"/>
    </row>
    <row r="98214" spans="14:14" x14ac:dyDescent="0.3">
      <c r="N98214" s="53"/>
    </row>
    <row r="98215" spans="14:14" x14ac:dyDescent="0.3">
      <c r="N98215" s="53"/>
    </row>
    <row r="98216" spans="14:14" x14ac:dyDescent="0.3">
      <c r="N98216" s="53"/>
    </row>
    <row r="98217" spans="14:14" x14ac:dyDescent="0.3">
      <c r="N98217" s="53"/>
    </row>
    <row r="98218" spans="14:14" x14ac:dyDescent="0.3">
      <c r="N98218" s="53"/>
    </row>
    <row r="98219" spans="14:14" x14ac:dyDescent="0.3">
      <c r="N98219" s="53"/>
    </row>
    <row r="98220" spans="14:14" x14ac:dyDescent="0.3">
      <c r="N98220" s="53"/>
    </row>
    <row r="98221" spans="14:14" x14ac:dyDescent="0.3">
      <c r="N98221" s="53"/>
    </row>
    <row r="98222" spans="14:14" x14ac:dyDescent="0.3">
      <c r="N98222" s="53"/>
    </row>
    <row r="98223" spans="14:14" x14ac:dyDescent="0.3">
      <c r="N98223" s="53"/>
    </row>
    <row r="98224" spans="14:14" x14ac:dyDescent="0.3">
      <c r="N98224" s="53"/>
    </row>
    <row r="98225" spans="14:14" x14ac:dyDescent="0.3">
      <c r="N98225" s="53"/>
    </row>
    <row r="98226" spans="14:14" x14ac:dyDescent="0.3">
      <c r="N98226" s="53"/>
    </row>
    <row r="98227" spans="14:14" x14ac:dyDescent="0.3">
      <c r="N98227" s="53"/>
    </row>
    <row r="98228" spans="14:14" x14ac:dyDescent="0.3">
      <c r="N98228" s="53"/>
    </row>
    <row r="98229" spans="14:14" x14ac:dyDescent="0.3">
      <c r="N98229" s="53"/>
    </row>
    <row r="98230" spans="14:14" x14ac:dyDescent="0.3">
      <c r="N98230" s="53"/>
    </row>
    <row r="98231" spans="14:14" x14ac:dyDescent="0.3">
      <c r="N98231" s="53"/>
    </row>
    <row r="98232" spans="14:14" x14ac:dyDescent="0.3">
      <c r="N98232" s="53"/>
    </row>
    <row r="98233" spans="14:14" x14ac:dyDescent="0.3">
      <c r="N98233" s="53"/>
    </row>
    <row r="98234" spans="14:14" x14ac:dyDescent="0.3">
      <c r="N98234" s="53"/>
    </row>
    <row r="98235" spans="14:14" x14ac:dyDescent="0.3">
      <c r="N98235" s="53"/>
    </row>
    <row r="98236" spans="14:14" x14ac:dyDescent="0.3">
      <c r="N98236" s="53"/>
    </row>
    <row r="98237" spans="14:14" x14ac:dyDescent="0.3">
      <c r="N98237" s="53"/>
    </row>
    <row r="98238" spans="14:14" x14ac:dyDescent="0.3">
      <c r="N98238" s="53"/>
    </row>
    <row r="98239" spans="14:14" x14ac:dyDescent="0.3">
      <c r="N98239" s="53"/>
    </row>
    <row r="98240" spans="14:14" x14ac:dyDescent="0.3">
      <c r="N98240" s="53"/>
    </row>
    <row r="98241" spans="14:14" x14ac:dyDescent="0.3">
      <c r="N98241" s="53"/>
    </row>
    <row r="98242" spans="14:14" x14ac:dyDescent="0.3">
      <c r="N98242" s="53"/>
    </row>
    <row r="98243" spans="14:14" x14ac:dyDescent="0.3">
      <c r="N98243" s="53"/>
    </row>
    <row r="98244" spans="14:14" x14ac:dyDescent="0.3">
      <c r="N98244" s="53"/>
    </row>
    <row r="98245" spans="14:14" x14ac:dyDescent="0.3">
      <c r="N98245" s="53"/>
    </row>
    <row r="98246" spans="14:14" x14ac:dyDescent="0.3">
      <c r="N98246" s="53"/>
    </row>
    <row r="98247" spans="14:14" x14ac:dyDescent="0.3">
      <c r="N98247" s="53"/>
    </row>
    <row r="98248" spans="14:14" x14ac:dyDescent="0.3">
      <c r="N98248" s="53"/>
    </row>
    <row r="98249" spans="14:14" x14ac:dyDescent="0.3">
      <c r="N98249" s="53"/>
    </row>
    <row r="98250" spans="14:14" x14ac:dyDescent="0.3">
      <c r="N98250" s="53"/>
    </row>
    <row r="98251" spans="14:14" x14ac:dyDescent="0.3">
      <c r="N98251" s="53"/>
    </row>
    <row r="98252" spans="14:14" x14ac:dyDescent="0.3">
      <c r="N98252" s="53"/>
    </row>
    <row r="98253" spans="14:14" x14ac:dyDescent="0.3">
      <c r="N98253" s="53"/>
    </row>
    <row r="98254" spans="14:14" x14ac:dyDescent="0.3">
      <c r="N98254" s="53"/>
    </row>
    <row r="98255" spans="14:14" x14ac:dyDescent="0.3">
      <c r="N98255" s="53"/>
    </row>
    <row r="98256" spans="14:14" x14ac:dyDescent="0.3">
      <c r="N98256" s="53"/>
    </row>
    <row r="98257" spans="14:14" x14ac:dyDescent="0.3">
      <c r="N98257" s="53"/>
    </row>
    <row r="98258" spans="14:14" x14ac:dyDescent="0.3">
      <c r="N98258" s="53"/>
    </row>
    <row r="98259" spans="14:14" x14ac:dyDescent="0.3">
      <c r="N98259" s="53"/>
    </row>
    <row r="98260" spans="14:14" x14ac:dyDescent="0.3">
      <c r="N98260" s="53"/>
    </row>
    <row r="98261" spans="14:14" x14ac:dyDescent="0.3">
      <c r="N98261" s="53"/>
    </row>
    <row r="98262" spans="14:14" x14ac:dyDescent="0.3">
      <c r="N98262" s="53"/>
    </row>
    <row r="98263" spans="14:14" x14ac:dyDescent="0.3">
      <c r="N98263" s="53"/>
    </row>
    <row r="98264" spans="14:14" x14ac:dyDescent="0.3">
      <c r="N98264" s="53"/>
    </row>
    <row r="98265" spans="14:14" x14ac:dyDescent="0.3">
      <c r="N98265" s="53"/>
    </row>
    <row r="98266" spans="14:14" x14ac:dyDescent="0.3">
      <c r="N98266" s="53"/>
    </row>
    <row r="98267" spans="14:14" x14ac:dyDescent="0.3">
      <c r="N98267" s="53"/>
    </row>
    <row r="98268" spans="14:14" x14ac:dyDescent="0.3">
      <c r="N98268" s="53"/>
    </row>
    <row r="98269" spans="14:14" x14ac:dyDescent="0.3">
      <c r="N98269" s="53"/>
    </row>
    <row r="98270" spans="14:14" x14ac:dyDescent="0.3">
      <c r="N98270" s="53"/>
    </row>
    <row r="98271" spans="14:14" x14ac:dyDescent="0.3">
      <c r="N98271" s="53"/>
    </row>
    <row r="98272" spans="14:14" x14ac:dyDescent="0.3">
      <c r="N98272" s="53"/>
    </row>
    <row r="98273" spans="14:14" x14ac:dyDescent="0.3">
      <c r="N98273" s="53"/>
    </row>
    <row r="98274" spans="14:14" x14ac:dyDescent="0.3">
      <c r="N98274" s="53"/>
    </row>
    <row r="98275" spans="14:14" x14ac:dyDescent="0.3">
      <c r="N98275" s="53"/>
    </row>
    <row r="98276" spans="14:14" x14ac:dyDescent="0.3">
      <c r="N98276" s="53"/>
    </row>
    <row r="98277" spans="14:14" x14ac:dyDescent="0.3">
      <c r="N98277" s="53"/>
    </row>
    <row r="98278" spans="14:14" x14ac:dyDescent="0.3">
      <c r="N98278" s="53"/>
    </row>
    <row r="98279" spans="14:14" x14ac:dyDescent="0.3">
      <c r="N98279" s="53"/>
    </row>
    <row r="98280" spans="14:14" x14ac:dyDescent="0.3">
      <c r="N98280" s="53"/>
    </row>
    <row r="98281" spans="14:14" x14ac:dyDescent="0.3">
      <c r="N98281" s="53"/>
    </row>
    <row r="98282" spans="14:14" x14ac:dyDescent="0.3">
      <c r="N98282" s="53"/>
    </row>
    <row r="98283" spans="14:14" x14ac:dyDescent="0.3">
      <c r="N98283" s="53"/>
    </row>
    <row r="98284" spans="14:14" x14ac:dyDescent="0.3">
      <c r="N98284" s="53"/>
    </row>
    <row r="98285" spans="14:14" x14ac:dyDescent="0.3">
      <c r="N98285" s="53"/>
    </row>
    <row r="98286" spans="14:14" x14ac:dyDescent="0.3">
      <c r="N98286" s="53"/>
    </row>
    <row r="98287" spans="14:14" x14ac:dyDescent="0.3">
      <c r="N98287" s="53"/>
    </row>
    <row r="98288" spans="14:14" x14ac:dyDescent="0.3">
      <c r="N98288" s="53"/>
    </row>
    <row r="98289" spans="14:14" x14ac:dyDescent="0.3">
      <c r="N98289" s="53"/>
    </row>
    <row r="98290" spans="14:14" x14ac:dyDescent="0.3">
      <c r="N98290" s="53"/>
    </row>
    <row r="98291" spans="14:14" x14ac:dyDescent="0.3">
      <c r="N98291" s="53"/>
    </row>
    <row r="98292" spans="14:14" x14ac:dyDescent="0.3">
      <c r="N98292" s="53"/>
    </row>
    <row r="98293" spans="14:14" x14ac:dyDescent="0.3">
      <c r="N98293" s="53"/>
    </row>
    <row r="98294" spans="14:14" x14ac:dyDescent="0.3">
      <c r="N98294" s="53"/>
    </row>
    <row r="98295" spans="14:14" x14ac:dyDescent="0.3">
      <c r="N98295" s="53"/>
    </row>
    <row r="98296" spans="14:14" x14ac:dyDescent="0.3">
      <c r="N98296" s="53"/>
    </row>
    <row r="98297" spans="14:14" x14ac:dyDescent="0.3">
      <c r="N98297" s="53"/>
    </row>
    <row r="98298" spans="14:14" x14ac:dyDescent="0.3">
      <c r="N98298" s="53"/>
    </row>
    <row r="98299" spans="14:14" x14ac:dyDescent="0.3">
      <c r="N98299" s="53"/>
    </row>
    <row r="98300" spans="14:14" x14ac:dyDescent="0.3">
      <c r="N98300" s="53"/>
    </row>
    <row r="98301" spans="14:14" x14ac:dyDescent="0.3">
      <c r="N98301" s="53"/>
    </row>
    <row r="98302" spans="14:14" x14ac:dyDescent="0.3">
      <c r="N98302" s="53"/>
    </row>
    <row r="98303" spans="14:14" x14ac:dyDescent="0.3">
      <c r="N98303" s="53"/>
    </row>
    <row r="98304" spans="14:14" x14ac:dyDescent="0.3">
      <c r="N98304" s="53"/>
    </row>
    <row r="98305" spans="14:14" x14ac:dyDescent="0.3">
      <c r="N98305" s="53"/>
    </row>
    <row r="98306" spans="14:14" x14ac:dyDescent="0.3">
      <c r="N98306" s="53"/>
    </row>
    <row r="98307" spans="14:14" x14ac:dyDescent="0.3">
      <c r="N98307" s="53"/>
    </row>
    <row r="98308" spans="14:14" x14ac:dyDescent="0.3">
      <c r="N98308" s="53"/>
    </row>
    <row r="98309" spans="14:14" x14ac:dyDescent="0.3">
      <c r="N98309" s="53"/>
    </row>
    <row r="98310" spans="14:14" x14ac:dyDescent="0.3">
      <c r="N98310" s="53"/>
    </row>
    <row r="98311" spans="14:14" x14ac:dyDescent="0.3">
      <c r="N98311" s="53"/>
    </row>
    <row r="98312" spans="14:14" x14ac:dyDescent="0.3">
      <c r="N98312" s="53"/>
    </row>
    <row r="98313" spans="14:14" x14ac:dyDescent="0.3">
      <c r="N98313" s="53"/>
    </row>
    <row r="98314" spans="14:14" x14ac:dyDescent="0.3">
      <c r="N98314" s="53"/>
    </row>
    <row r="98315" spans="14:14" x14ac:dyDescent="0.3">
      <c r="N98315" s="53"/>
    </row>
    <row r="98316" spans="14:14" x14ac:dyDescent="0.3">
      <c r="N98316" s="53"/>
    </row>
    <row r="98317" spans="14:14" x14ac:dyDescent="0.3">
      <c r="N98317" s="53"/>
    </row>
    <row r="98318" spans="14:14" x14ac:dyDescent="0.3">
      <c r="N98318" s="53"/>
    </row>
    <row r="98319" spans="14:14" x14ac:dyDescent="0.3">
      <c r="N98319" s="53"/>
    </row>
    <row r="98320" spans="14:14" x14ac:dyDescent="0.3">
      <c r="N98320" s="53"/>
    </row>
    <row r="98321" spans="14:14" x14ac:dyDescent="0.3">
      <c r="N98321" s="53"/>
    </row>
    <row r="98322" spans="14:14" x14ac:dyDescent="0.3">
      <c r="N98322" s="53"/>
    </row>
    <row r="98323" spans="14:14" x14ac:dyDescent="0.3">
      <c r="N98323" s="53"/>
    </row>
    <row r="98324" spans="14:14" x14ac:dyDescent="0.3">
      <c r="N98324" s="53"/>
    </row>
    <row r="98325" spans="14:14" x14ac:dyDescent="0.3">
      <c r="N98325" s="53"/>
    </row>
    <row r="98326" spans="14:14" x14ac:dyDescent="0.3">
      <c r="N98326" s="53"/>
    </row>
    <row r="98327" spans="14:14" x14ac:dyDescent="0.3">
      <c r="N98327" s="53"/>
    </row>
    <row r="98328" spans="14:14" x14ac:dyDescent="0.3">
      <c r="N98328" s="53"/>
    </row>
    <row r="98329" spans="14:14" x14ac:dyDescent="0.3">
      <c r="N98329" s="53"/>
    </row>
    <row r="98330" spans="14:14" x14ac:dyDescent="0.3">
      <c r="N98330" s="53"/>
    </row>
    <row r="98331" spans="14:14" x14ac:dyDescent="0.3">
      <c r="N98331" s="53"/>
    </row>
    <row r="98332" spans="14:14" x14ac:dyDescent="0.3">
      <c r="N98332" s="53"/>
    </row>
    <row r="98333" spans="14:14" x14ac:dyDescent="0.3">
      <c r="N98333" s="53"/>
    </row>
    <row r="98334" spans="14:14" x14ac:dyDescent="0.3">
      <c r="N98334" s="53"/>
    </row>
    <row r="98335" spans="14:14" x14ac:dyDescent="0.3">
      <c r="N98335" s="53"/>
    </row>
    <row r="98336" spans="14:14" x14ac:dyDescent="0.3">
      <c r="N98336" s="53"/>
    </row>
    <row r="98337" spans="14:14" x14ac:dyDescent="0.3">
      <c r="N98337" s="53"/>
    </row>
    <row r="98338" spans="14:14" x14ac:dyDescent="0.3">
      <c r="N98338" s="53"/>
    </row>
    <row r="98339" spans="14:14" x14ac:dyDescent="0.3">
      <c r="N98339" s="53"/>
    </row>
    <row r="98340" spans="14:14" x14ac:dyDescent="0.3">
      <c r="N98340" s="53"/>
    </row>
    <row r="98341" spans="14:14" x14ac:dyDescent="0.3">
      <c r="N98341" s="53"/>
    </row>
    <row r="98342" spans="14:14" x14ac:dyDescent="0.3">
      <c r="N98342" s="53"/>
    </row>
    <row r="98343" spans="14:14" x14ac:dyDescent="0.3">
      <c r="N98343" s="53"/>
    </row>
    <row r="98344" spans="14:14" x14ac:dyDescent="0.3">
      <c r="N98344" s="53"/>
    </row>
    <row r="98345" spans="14:14" x14ac:dyDescent="0.3">
      <c r="N98345" s="53"/>
    </row>
    <row r="98346" spans="14:14" x14ac:dyDescent="0.3">
      <c r="N98346" s="53"/>
    </row>
    <row r="98347" spans="14:14" x14ac:dyDescent="0.3">
      <c r="N98347" s="53"/>
    </row>
    <row r="98348" spans="14:14" x14ac:dyDescent="0.3">
      <c r="N98348" s="53"/>
    </row>
    <row r="98349" spans="14:14" x14ac:dyDescent="0.3">
      <c r="N98349" s="53"/>
    </row>
    <row r="98350" spans="14:14" x14ac:dyDescent="0.3">
      <c r="N98350" s="53"/>
    </row>
    <row r="98351" spans="14:14" x14ac:dyDescent="0.3">
      <c r="N98351" s="53"/>
    </row>
    <row r="98352" spans="14:14" x14ac:dyDescent="0.3">
      <c r="N98352" s="53"/>
    </row>
    <row r="98353" spans="14:14" x14ac:dyDescent="0.3">
      <c r="N98353" s="53"/>
    </row>
    <row r="98354" spans="14:14" x14ac:dyDescent="0.3">
      <c r="N98354" s="53"/>
    </row>
    <row r="98355" spans="14:14" x14ac:dyDescent="0.3">
      <c r="N98355" s="53"/>
    </row>
    <row r="98356" spans="14:14" x14ac:dyDescent="0.3">
      <c r="N98356" s="53"/>
    </row>
    <row r="98357" spans="14:14" x14ac:dyDescent="0.3">
      <c r="N98357" s="53"/>
    </row>
    <row r="98358" spans="14:14" x14ac:dyDescent="0.3">
      <c r="N98358" s="53"/>
    </row>
    <row r="98359" spans="14:14" x14ac:dyDescent="0.3">
      <c r="N98359" s="53"/>
    </row>
    <row r="98360" spans="14:14" x14ac:dyDescent="0.3">
      <c r="N98360" s="53"/>
    </row>
    <row r="98361" spans="14:14" x14ac:dyDescent="0.3">
      <c r="N98361" s="53"/>
    </row>
    <row r="98362" spans="14:14" x14ac:dyDescent="0.3">
      <c r="N98362" s="53"/>
    </row>
    <row r="98363" spans="14:14" x14ac:dyDescent="0.3">
      <c r="N98363" s="53"/>
    </row>
    <row r="98364" spans="14:14" x14ac:dyDescent="0.3">
      <c r="N98364" s="53"/>
    </row>
    <row r="98365" spans="14:14" x14ac:dyDescent="0.3">
      <c r="N98365" s="53"/>
    </row>
    <row r="98366" spans="14:14" x14ac:dyDescent="0.3">
      <c r="N98366" s="53"/>
    </row>
    <row r="98367" spans="14:14" x14ac:dyDescent="0.3">
      <c r="N98367" s="53"/>
    </row>
    <row r="98368" spans="14:14" x14ac:dyDescent="0.3">
      <c r="N98368" s="53"/>
    </row>
    <row r="98369" spans="14:14" x14ac:dyDescent="0.3">
      <c r="N98369" s="53"/>
    </row>
    <row r="98370" spans="14:14" x14ac:dyDescent="0.3">
      <c r="N98370" s="53"/>
    </row>
    <row r="98371" spans="14:14" x14ac:dyDescent="0.3">
      <c r="N98371" s="53"/>
    </row>
    <row r="98372" spans="14:14" x14ac:dyDescent="0.3">
      <c r="N98372" s="53"/>
    </row>
    <row r="98373" spans="14:14" x14ac:dyDescent="0.3">
      <c r="N98373" s="53"/>
    </row>
    <row r="98374" spans="14:14" x14ac:dyDescent="0.3">
      <c r="N98374" s="53"/>
    </row>
    <row r="98375" spans="14:14" x14ac:dyDescent="0.3">
      <c r="N98375" s="53"/>
    </row>
    <row r="98376" spans="14:14" x14ac:dyDescent="0.3">
      <c r="N98376" s="53"/>
    </row>
    <row r="98377" spans="14:14" x14ac:dyDescent="0.3">
      <c r="N98377" s="53"/>
    </row>
    <row r="98378" spans="14:14" x14ac:dyDescent="0.3">
      <c r="N98378" s="53"/>
    </row>
    <row r="98379" spans="14:14" x14ac:dyDescent="0.3">
      <c r="N98379" s="53"/>
    </row>
    <row r="98380" spans="14:14" x14ac:dyDescent="0.3">
      <c r="N98380" s="53"/>
    </row>
    <row r="98381" spans="14:14" x14ac:dyDescent="0.3">
      <c r="N98381" s="53"/>
    </row>
    <row r="98382" spans="14:14" x14ac:dyDescent="0.3">
      <c r="N98382" s="53"/>
    </row>
    <row r="98383" spans="14:14" x14ac:dyDescent="0.3">
      <c r="N98383" s="53"/>
    </row>
    <row r="98384" spans="14:14" x14ac:dyDescent="0.3">
      <c r="N98384" s="53"/>
    </row>
    <row r="98385" spans="14:14" x14ac:dyDescent="0.3">
      <c r="N98385" s="53"/>
    </row>
    <row r="98386" spans="14:14" x14ac:dyDescent="0.3">
      <c r="N98386" s="53"/>
    </row>
    <row r="98387" spans="14:14" x14ac:dyDescent="0.3">
      <c r="N98387" s="53"/>
    </row>
    <row r="98388" spans="14:14" x14ac:dyDescent="0.3">
      <c r="N98388" s="53"/>
    </row>
    <row r="98389" spans="14:14" x14ac:dyDescent="0.3">
      <c r="N98389" s="53"/>
    </row>
    <row r="98390" spans="14:14" x14ac:dyDescent="0.3">
      <c r="N98390" s="53"/>
    </row>
    <row r="98391" spans="14:14" x14ac:dyDescent="0.3">
      <c r="N98391" s="53"/>
    </row>
    <row r="98392" spans="14:14" x14ac:dyDescent="0.3">
      <c r="N98392" s="53"/>
    </row>
    <row r="98393" spans="14:14" x14ac:dyDescent="0.3">
      <c r="N98393" s="53"/>
    </row>
    <row r="98394" spans="14:14" x14ac:dyDescent="0.3">
      <c r="N98394" s="53"/>
    </row>
    <row r="98395" spans="14:14" x14ac:dyDescent="0.3">
      <c r="N98395" s="53"/>
    </row>
    <row r="98396" spans="14:14" x14ac:dyDescent="0.3">
      <c r="N98396" s="53"/>
    </row>
    <row r="98397" spans="14:14" x14ac:dyDescent="0.3">
      <c r="N98397" s="53"/>
    </row>
    <row r="98398" spans="14:14" x14ac:dyDescent="0.3">
      <c r="N98398" s="53"/>
    </row>
    <row r="98399" spans="14:14" x14ac:dyDescent="0.3">
      <c r="N98399" s="53"/>
    </row>
    <row r="98400" spans="14:14" x14ac:dyDescent="0.3">
      <c r="N98400" s="53"/>
    </row>
    <row r="98401" spans="14:14" x14ac:dyDescent="0.3">
      <c r="N98401" s="53"/>
    </row>
    <row r="98402" spans="14:14" x14ac:dyDescent="0.3">
      <c r="N98402" s="53"/>
    </row>
    <row r="98403" spans="14:14" x14ac:dyDescent="0.3">
      <c r="N98403" s="53"/>
    </row>
    <row r="98404" spans="14:14" x14ac:dyDescent="0.3">
      <c r="N98404" s="53"/>
    </row>
    <row r="98405" spans="14:14" x14ac:dyDescent="0.3">
      <c r="N98405" s="53"/>
    </row>
    <row r="98406" spans="14:14" x14ac:dyDescent="0.3">
      <c r="N98406" s="53"/>
    </row>
    <row r="98407" spans="14:14" x14ac:dyDescent="0.3">
      <c r="N98407" s="53"/>
    </row>
    <row r="98408" spans="14:14" x14ac:dyDescent="0.3">
      <c r="N98408" s="53"/>
    </row>
    <row r="98409" spans="14:14" x14ac:dyDescent="0.3">
      <c r="N98409" s="53"/>
    </row>
    <row r="98410" spans="14:14" x14ac:dyDescent="0.3">
      <c r="N98410" s="53"/>
    </row>
    <row r="98411" spans="14:14" x14ac:dyDescent="0.3">
      <c r="N98411" s="53"/>
    </row>
    <row r="98412" spans="14:14" x14ac:dyDescent="0.3">
      <c r="N98412" s="53"/>
    </row>
    <row r="98413" spans="14:14" x14ac:dyDescent="0.3">
      <c r="N98413" s="53"/>
    </row>
    <row r="98414" spans="14:14" x14ac:dyDescent="0.3">
      <c r="N98414" s="53"/>
    </row>
    <row r="98415" spans="14:14" x14ac:dyDescent="0.3">
      <c r="N98415" s="53"/>
    </row>
    <row r="98416" spans="14:14" x14ac:dyDescent="0.3">
      <c r="N98416" s="53"/>
    </row>
    <row r="98417" spans="14:14" x14ac:dyDescent="0.3">
      <c r="N98417" s="53"/>
    </row>
    <row r="98418" spans="14:14" x14ac:dyDescent="0.3">
      <c r="N98418" s="53"/>
    </row>
    <row r="98419" spans="14:14" x14ac:dyDescent="0.3">
      <c r="N98419" s="53"/>
    </row>
    <row r="98420" spans="14:14" x14ac:dyDescent="0.3">
      <c r="N98420" s="53"/>
    </row>
    <row r="98421" spans="14:14" x14ac:dyDescent="0.3">
      <c r="N98421" s="53"/>
    </row>
    <row r="98422" spans="14:14" x14ac:dyDescent="0.3">
      <c r="N98422" s="53"/>
    </row>
    <row r="98423" spans="14:14" x14ac:dyDescent="0.3">
      <c r="N98423" s="53"/>
    </row>
    <row r="98424" spans="14:14" x14ac:dyDescent="0.3">
      <c r="N98424" s="53"/>
    </row>
    <row r="98425" spans="14:14" x14ac:dyDescent="0.3">
      <c r="N98425" s="53"/>
    </row>
    <row r="98426" spans="14:14" x14ac:dyDescent="0.3">
      <c r="N98426" s="53"/>
    </row>
    <row r="98427" spans="14:14" x14ac:dyDescent="0.3">
      <c r="N98427" s="53"/>
    </row>
    <row r="98428" spans="14:14" x14ac:dyDescent="0.3">
      <c r="N98428" s="53"/>
    </row>
    <row r="98429" spans="14:14" x14ac:dyDescent="0.3">
      <c r="N98429" s="53"/>
    </row>
    <row r="98430" spans="14:14" x14ac:dyDescent="0.3">
      <c r="N98430" s="53"/>
    </row>
    <row r="98431" spans="14:14" x14ac:dyDescent="0.3">
      <c r="N98431" s="53"/>
    </row>
    <row r="98432" spans="14:14" x14ac:dyDescent="0.3">
      <c r="N98432" s="53"/>
    </row>
    <row r="98433" spans="14:14" x14ac:dyDescent="0.3">
      <c r="N98433" s="53"/>
    </row>
    <row r="98434" spans="14:14" x14ac:dyDescent="0.3">
      <c r="N98434" s="53"/>
    </row>
    <row r="98435" spans="14:14" x14ac:dyDescent="0.3">
      <c r="N98435" s="53"/>
    </row>
    <row r="98436" spans="14:14" x14ac:dyDescent="0.3">
      <c r="N98436" s="53"/>
    </row>
    <row r="98437" spans="14:14" x14ac:dyDescent="0.3">
      <c r="N98437" s="53"/>
    </row>
    <row r="98438" spans="14:14" x14ac:dyDescent="0.3">
      <c r="N98438" s="53"/>
    </row>
    <row r="98439" spans="14:14" x14ac:dyDescent="0.3">
      <c r="N98439" s="53"/>
    </row>
    <row r="98440" spans="14:14" x14ac:dyDescent="0.3">
      <c r="N98440" s="53"/>
    </row>
    <row r="98441" spans="14:14" x14ac:dyDescent="0.3">
      <c r="N98441" s="53"/>
    </row>
    <row r="98442" spans="14:14" x14ac:dyDescent="0.3">
      <c r="N98442" s="53"/>
    </row>
    <row r="98443" spans="14:14" x14ac:dyDescent="0.3">
      <c r="N98443" s="53"/>
    </row>
    <row r="98444" spans="14:14" x14ac:dyDescent="0.3">
      <c r="N98444" s="53"/>
    </row>
    <row r="98445" spans="14:14" x14ac:dyDescent="0.3">
      <c r="N98445" s="53"/>
    </row>
    <row r="98446" spans="14:14" x14ac:dyDescent="0.3">
      <c r="N98446" s="53"/>
    </row>
    <row r="98447" spans="14:14" x14ac:dyDescent="0.3">
      <c r="N98447" s="53"/>
    </row>
    <row r="98448" spans="14:14" x14ac:dyDescent="0.3">
      <c r="N98448" s="53"/>
    </row>
    <row r="98449" spans="14:14" x14ac:dyDescent="0.3">
      <c r="N98449" s="53"/>
    </row>
    <row r="98450" spans="14:14" x14ac:dyDescent="0.3">
      <c r="N98450" s="53"/>
    </row>
    <row r="98451" spans="14:14" x14ac:dyDescent="0.3">
      <c r="N98451" s="53"/>
    </row>
    <row r="98452" spans="14:14" x14ac:dyDescent="0.3">
      <c r="N98452" s="53"/>
    </row>
    <row r="98453" spans="14:14" x14ac:dyDescent="0.3">
      <c r="N98453" s="53"/>
    </row>
    <row r="98454" spans="14:14" x14ac:dyDescent="0.3">
      <c r="N98454" s="53"/>
    </row>
    <row r="98455" spans="14:14" x14ac:dyDescent="0.3">
      <c r="N98455" s="53"/>
    </row>
    <row r="98456" spans="14:14" x14ac:dyDescent="0.3">
      <c r="N98456" s="53"/>
    </row>
    <row r="98457" spans="14:14" x14ac:dyDescent="0.3">
      <c r="N98457" s="53"/>
    </row>
    <row r="98458" spans="14:14" x14ac:dyDescent="0.3">
      <c r="N98458" s="53"/>
    </row>
    <row r="98459" spans="14:14" x14ac:dyDescent="0.3">
      <c r="N98459" s="53"/>
    </row>
    <row r="98460" spans="14:14" x14ac:dyDescent="0.3">
      <c r="N98460" s="53"/>
    </row>
    <row r="98461" spans="14:14" x14ac:dyDescent="0.3">
      <c r="N98461" s="53"/>
    </row>
    <row r="98462" spans="14:14" x14ac:dyDescent="0.3">
      <c r="N98462" s="53"/>
    </row>
    <row r="98463" spans="14:14" x14ac:dyDescent="0.3">
      <c r="N98463" s="53"/>
    </row>
    <row r="98464" spans="14:14" x14ac:dyDescent="0.3">
      <c r="N98464" s="53"/>
    </row>
    <row r="98465" spans="14:14" x14ac:dyDescent="0.3">
      <c r="N98465" s="53"/>
    </row>
    <row r="98466" spans="14:14" x14ac:dyDescent="0.3">
      <c r="N98466" s="53"/>
    </row>
    <row r="98467" spans="14:14" x14ac:dyDescent="0.3">
      <c r="N98467" s="53"/>
    </row>
    <row r="98468" spans="14:14" x14ac:dyDescent="0.3">
      <c r="N98468" s="53"/>
    </row>
    <row r="98469" spans="14:14" x14ac:dyDescent="0.3">
      <c r="N98469" s="53"/>
    </row>
    <row r="98470" spans="14:14" x14ac:dyDescent="0.3">
      <c r="N98470" s="53"/>
    </row>
    <row r="98471" spans="14:14" x14ac:dyDescent="0.3">
      <c r="N98471" s="53"/>
    </row>
    <row r="98472" spans="14:14" x14ac:dyDescent="0.3">
      <c r="N98472" s="53"/>
    </row>
    <row r="98473" spans="14:14" x14ac:dyDescent="0.3">
      <c r="N98473" s="53"/>
    </row>
    <row r="98474" spans="14:14" x14ac:dyDescent="0.3">
      <c r="N98474" s="53"/>
    </row>
    <row r="98475" spans="14:14" x14ac:dyDescent="0.3">
      <c r="N98475" s="53"/>
    </row>
    <row r="98476" spans="14:14" x14ac:dyDescent="0.3">
      <c r="N98476" s="53"/>
    </row>
    <row r="98477" spans="14:14" x14ac:dyDescent="0.3">
      <c r="N98477" s="53"/>
    </row>
    <row r="98478" spans="14:14" x14ac:dyDescent="0.3">
      <c r="N98478" s="53"/>
    </row>
    <row r="98479" spans="14:14" x14ac:dyDescent="0.3">
      <c r="N98479" s="53"/>
    </row>
    <row r="98480" spans="14:14" x14ac:dyDescent="0.3">
      <c r="N98480" s="53"/>
    </row>
    <row r="98481" spans="14:14" x14ac:dyDescent="0.3">
      <c r="N98481" s="53"/>
    </row>
    <row r="98482" spans="14:14" x14ac:dyDescent="0.3">
      <c r="N98482" s="53"/>
    </row>
    <row r="98483" spans="14:14" x14ac:dyDescent="0.3">
      <c r="N98483" s="53"/>
    </row>
    <row r="98484" spans="14:14" x14ac:dyDescent="0.3">
      <c r="N98484" s="53"/>
    </row>
    <row r="98485" spans="14:14" x14ac:dyDescent="0.3">
      <c r="N98485" s="53"/>
    </row>
    <row r="98486" spans="14:14" x14ac:dyDescent="0.3">
      <c r="N98486" s="53"/>
    </row>
    <row r="98487" spans="14:14" x14ac:dyDescent="0.3">
      <c r="N98487" s="53"/>
    </row>
    <row r="98488" spans="14:14" x14ac:dyDescent="0.3">
      <c r="N98488" s="53"/>
    </row>
    <row r="98489" spans="14:14" x14ac:dyDescent="0.3">
      <c r="N98489" s="53"/>
    </row>
    <row r="98490" spans="14:14" x14ac:dyDescent="0.3">
      <c r="N98490" s="53"/>
    </row>
    <row r="98491" spans="14:14" x14ac:dyDescent="0.3">
      <c r="N98491" s="53"/>
    </row>
    <row r="98492" spans="14:14" x14ac:dyDescent="0.3">
      <c r="N98492" s="53"/>
    </row>
    <row r="98493" spans="14:14" x14ac:dyDescent="0.3">
      <c r="N98493" s="53"/>
    </row>
    <row r="98494" spans="14:14" x14ac:dyDescent="0.3">
      <c r="N98494" s="53"/>
    </row>
    <row r="98495" spans="14:14" x14ac:dyDescent="0.3">
      <c r="N98495" s="53"/>
    </row>
    <row r="98496" spans="14:14" x14ac:dyDescent="0.3">
      <c r="N98496" s="53"/>
    </row>
    <row r="98497" spans="14:14" x14ac:dyDescent="0.3">
      <c r="N98497" s="53"/>
    </row>
    <row r="98498" spans="14:14" x14ac:dyDescent="0.3">
      <c r="N98498" s="53"/>
    </row>
    <row r="98499" spans="14:14" x14ac:dyDescent="0.3">
      <c r="N98499" s="53"/>
    </row>
    <row r="98500" spans="14:14" x14ac:dyDescent="0.3">
      <c r="N98500" s="53"/>
    </row>
    <row r="98501" spans="14:14" x14ac:dyDescent="0.3">
      <c r="N98501" s="53"/>
    </row>
    <row r="98502" spans="14:14" x14ac:dyDescent="0.3">
      <c r="N98502" s="53"/>
    </row>
    <row r="98503" spans="14:14" x14ac:dyDescent="0.3">
      <c r="N98503" s="53"/>
    </row>
    <row r="98504" spans="14:14" x14ac:dyDescent="0.3">
      <c r="N98504" s="53"/>
    </row>
    <row r="98505" spans="14:14" x14ac:dyDescent="0.3">
      <c r="N98505" s="53"/>
    </row>
    <row r="98506" spans="14:14" x14ac:dyDescent="0.3">
      <c r="N98506" s="53"/>
    </row>
    <row r="98507" spans="14:14" x14ac:dyDescent="0.3">
      <c r="N98507" s="53"/>
    </row>
    <row r="98508" spans="14:14" x14ac:dyDescent="0.3">
      <c r="N98508" s="53"/>
    </row>
    <row r="98509" spans="14:14" x14ac:dyDescent="0.3">
      <c r="N98509" s="53"/>
    </row>
    <row r="98510" spans="14:14" x14ac:dyDescent="0.3">
      <c r="N98510" s="53"/>
    </row>
    <row r="98511" spans="14:14" x14ac:dyDescent="0.3">
      <c r="N98511" s="53"/>
    </row>
    <row r="98512" spans="14:14" x14ac:dyDescent="0.3">
      <c r="N98512" s="53"/>
    </row>
    <row r="98513" spans="14:14" x14ac:dyDescent="0.3">
      <c r="N98513" s="53"/>
    </row>
    <row r="98514" spans="14:14" x14ac:dyDescent="0.3">
      <c r="N98514" s="53"/>
    </row>
    <row r="98515" spans="14:14" x14ac:dyDescent="0.3">
      <c r="N98515" s="53"/>
    </row>
    <row r="98516" spans="14:14" x14ac:dyDescent="0.3">
      <c r="N98516" s="53"/>
    </row>
    <row r="98517" spans="14:14" x14ac:dyDescent="0.3">
      <c r="N98517" s="53"/>
    </row>
    <row r="98518" spans="14:14" x14ac:dyDescent="0.3">
      <c r="N98518" s="53"/>
    </row>
    <row r="98519" spans="14:14" x14ac:dyDescent="0.3">
      <c r="N98519" s="53"/>
    </row>
    <row r="98520" spans="14:14" x14ac:dyDescent="0.3">
      <c r="N98520" s="53"/>
    </row>
    <row r="98521" spans="14:14" x14ac:dyDescent="0.3">
      <c r="N98521" s="53"/>
    </row>
    <row r="98522" spans="14:14" x14ac:dyDescent="0.3">
      <c r="N98522" s="53"/>
    </row>
    <row r="98523" spans="14:14" x14ac:dyDescent="0.3">
      <c r="N98523" s="53"/>
    </row>
    <row r="98524" spans="14:14" x14ac:dyDescent="0.3">
      <c r="N98524" s="53"/>
    </row>
    <row r="98525" spans="14:14" x14ac:dyDescent="0.3">
      <c r="N98525" s="53"/>
    </row>
    <row r="98526" spans="14:14" x14ac:dyDescent="0.3">
      <c r="N98526" s="53"/>
    </row>
    <row r="98527" spans="14:14" x14ac:dyDescent="0.3">
      <c r="N98527" s="53"/>
    </row>
    <row r="98528" spans="14:14" x14ac:dyDescent="0.3">
      <c r="N98528" s="53"/>
    </row>
    <row r="98529" spans="14:14" x14ac:dyDescent="0.3">
      <c r="N98529" s="53"/>
    </row>
    <row r="98530" spans="14:14" x14ac:dyDescent="0.3">
      <c r="N98530" s="53"/>
    </row>
    <row r="98531" spans="14:14" x14ac:dyDescent="0.3">
      <c r="N98531" s="53"/>
    </row>
    <row r="98532" spans="14:14" x14ac:dyDescent="0.3">
      <c r="N98532" s="53"/>
    </row>
    <row r="98533" spans="14:14" x14ac:dyDescent="0.3">
      <c r="N98533" s="53"/>
    </row>
    <row r="98534" spans="14:14" x14ac:dyDescent="0.3">
      <c r="N98534" s="53"/>
    </row>
    <row r="98535" spans="14:14" x14ac:dyDescent="0.3">
      <c r="N98535" s="53"/>
    </row>
    <row r="98536" spans="14:14" x14ac:dyDescent="0.3">
      <c r="N98536" s="53"/>
    </row>
    <row r="98537" spans="14:14" x14ac:dyDescent="0.3">
      <c r="N98537" s="53"/>
    </row>
    <row r="98538" spans="14:14" x14ac:dyDescent="0.3">
      <c r="N98538" s="53"/>
    </row>
    <row r="98539" spans="14:14" x14ac:dyDescent="0.3">
      <c r="N98539" s="53"/>
    </row>
    <row r="98540" spans="14:14" x14ac:dyDescent="0.3">
      <c r="N98540" s="53"/>
    </row>
    <row r="98541" spans="14:14" x14ac:dyDescent="0.3">
      <c r="N98541" s="53"/>
    </row>
    <row r="98542" spans="14:14" x14ac:dyDescent="0.3">
      <c r="N98542" s="53"/>
    </row>
    <row r="98543" spans="14:14" x14ac:dyDescent="0.3">
      <c r="N98543" s="53"/>
    </row>
    <row r="98544" spans="14:14" x14ac:dyDescent="0.3">
      <c r="N98544" s="53"/>
    </row>
    <row r="98545" spans="14:14" x14ac:dyDescent="0.3">
      <c r="N98545" s="53"/>
    </row>
    <row r="98546" spans="14:14" x14ac:dyDescent="0.3">
      <c r="N98546" s="53"/>
    </row>
    <row r="98547" spans="14:14" x14ac:dyDescent="0.3">
      <c r="N98547" s="53"/>
    </row>
    <row r="98548" spans="14:14" x14ac:dyDescent="0.3">
      <c r="N98548" s="53"/>
    </row>
    <row r="98549" spans="14:14" x14ac:dyDescent="0.3">
      <c r="N98549" s="53"/>
    </row>
    <row r="98550" spans="14:14" x14ac:dyDescent="0.3">
      <c r="N98550" s="53"/>
    </row>
    <row r="98551" spans="14:14" x14ac:dyDescent="0.3">
      <c r="N98551" s="53"/>
    </row>
    <row r="98552" spans="14:14" x14ac:dyDescent="0.3">
      <c r="N98552" s="53"/>
    </row>
    <row r="98553" spans="14:14" x14ac:dyDescent="0.3">
      <c r="N98553" s="53"/>
    </row>
    <row r="98554" spans="14:14" x14ac:dyDescent="0.3">
      <c r="N98554" s="53"/>
    </row>
    <row r="98555" spans="14:14" x14ac:dyDescent="0.3">
      <c r="N98555" s="53"/>
    </row>
    <row r="98556" spans="14:14" x14ac:dyDescent="0.3">
      <c r="N98556" s="53"/>
    </row>
    <row r="98557" spans="14:14" x14ac:dyDescent="0.3">
      <c r="N98557" s="53"/>
    </row>
    <row r="98558" spans="14:14" x14ac:dyDescent="0.3">
      <c r="N98558" s="53"/>
    </row>
    <row r="98559" spans="14:14" x14ac:dyDescent="0.3">
      <c r="N98559" s="53"/>
    </row>
    <row r="98560" spans="14:14" x14ac:dyDescent="0.3">
      <c r="N98560" s="53"/>
    </row>
    <row r="98561" spans="14:14" x14ac:dyDescent="0.3">
      <c r="N98561" s="53"/>
    </row>
    <row r="98562" spans="14:14" x14ac:dyDescent="0.3">
      <c r="N98562" s="53"/>
    </row>
    <row r="98563" spans="14:14" x14ac:dyDescent="0.3">
      <c r="N98563" s="53"/>
    </row>
    <row r="98564" spans="14:14" x14ac:dyDescent="0.3">
      <c r="N98564" s="53"/>
    </row>
    <row r="98565" spans="14:14" x14ac:dyDescent="0.3">
      <c r="N98565" s="53"/>
    </row>
    <row r="98566" spans="14:14" x14ac:dyDescent="0.3">
      <c r="N98566" s="53"/>
    </row>
    <row r="98567" spans="14:14" x14ac:dyDescent="0.3">
      <c r="N98567" s="53"/>
    </row>
    <row r="98568" spans="14:14" x14ac:dyDescent="0.3">
      <c r="N98568" s="53"/>
    </row>
    <row r="98569" spans="14:14" x14ac:dyDescent="0.3">
      <c r="N98569" s="53"/>
    </row>
    <row r="98570" spans="14:14" x14ac:dyDescent="0.3">
      <c r="N98570" s="53"/>
    </row>
    <row r="98571" spans="14:14" x14ac:dyDescent="0.3">
      <c r="N98571" s="53"/>
    </row>
    <row r="98572" spans="14:14" x14ac:dyDescent="0.3">
      <c r="N98572" s="53"/>
    </row>
    <row r="98573" spans="14:14" x14ac:dyDescent="0.3">
      <c r="N98573" s="53"/>
    </row>
    <row r="98574" spans="14:14" x14ac:dyDescent="0.3">
      <c r="N98574" s="53"/>
    </row>
    <row r="98575" spans="14:14" x14ac:dyDescent="0.3">
      <c r="N98575" s="53"/>
    </row>
    <row r="98576" spans="14:14" x14ac:dyDescent="0.3">
      <c r="N98576" s="53"/>
    </row>
    <row r="98577" spans="14:14" x14ac:dyDescent="0.3">
      <c r="N98577" s="53"/>
    </row>
    <row r="98578" spans="14:14" x14ac:dyDescent="0.3">
      <c r="N98578" s="53"/>
    </row>
    <row r="98579" spans="14:14" x14ac:dyDescent="0.3">
      <c r="N98579" s="53"/>
    </row>
    <row r="98580" spans="14:14" x14ac:dyDescent="0.3">
      <c r="N98580" s="53"/>
    </row>
    <row r="98581" spans="14:14" x14ac:dyDescent="0.3">
      <c r="N98581" s="53"/>
    </row>
    <row r="98582" spans="14:14" x14ac:dyDescent="0.3">
      <c r="N98582" s="53"/>
    </row>
    <row r="98583" spans="14:14" x14ac:dyDescent="0.3">
      <c r="N98583" s="53"/>
    </row>
    <row r="98584" spans="14:14" x14ac:dyDescent="0.3">
      <c r="N98584" s="53"/>
    </row>
    <row r="98585" spans="14:14" x14ac:dyDescent="0.3">
      <c r="N98585" s="53"/>
    </row>
    <row r="98586" spans="14:14" x14ac:dyDescent="0.3">
      <c r="N98586" s="53"/>
    </row>
    <row r="98587" spans="14:14" x14ac:dyDescent="0.3">
      <c r="N98587" s="53"/>
    </row>
    <row r="98588" spans="14:14" x14ac:dyDescent="0.3">
      <c r="N98588" s="53"/>
    </row>
    <row r="98589" spans="14:14" x14ac:dyDescent="0.3">
      <c r="N98589" s="53"/>
    </row>
    <row r="98590" spans="14:14" x14ac:dyDescent="0.3">
      <c r="N98590" s="53"/>
    </row>
    <row r="98591" spans="14:14" x14ac:dyDescent="0.3">
      <c r="N98591" s="53"/>
    </row>
    <row r="98592" spans="14:14" x14ac:dyDescent="0.3">
      <c r="N98592" s="53"/>
    </row>
    <row r="98593" spans="14:14" x14ac:dyDescent="0.3">
      <c r="N98593" s="53"/>
    </row>
    <row r="98594" spans="14:14" x14ac:dyDescent="0.3">
      <c r="N98594" s="53"/>
    </row>
    <row r="98595" spans="14:14" x14ac:dyDescent="0.3">
      <c r="N98595" s="53"/>
    </row>
    <row r="98596" spans="14:14" x14ac:dyDescent="0.3">
      <c r="N98596" s="53"/>
    </row>
    <row r="98597" spans="14:14" x14ac:dyDescent="0.3">
      <c r="N98597" s="53"/>
    </row>
    <row r="98598" spans="14:14" x14ac:dyDescent="0.3">
      <c r="N98598" s="53"/>
    </row>
    <row r="98599" spans="14:14" x14ac:dyDescent="0.3">
      <c r="N98599" s="53"/>
    </row>
    <row r="98600" spans="14:14" x14ac:dyDescent="0.3">
      <c r="N98600" s="53"/>
    </row>
    <row r="98601" spans="14:14" x14ac:dyDescent="0.3">
      <c r="N98601" s="53"/>
    </row>
    <row r="98602" spans="14:14" x14ac:dyDescent="0.3">
      <c r="N98602" s="53"/>
    </row>
    <row r="98603" spans="14:14" x14ac:dyDescent="0.3">
      <c r="N98603" s="53"/>
    </row>
    <row r="98604" spans="14:14" x14ac:dyDescent="0.3">
      <c r="N98604" s="53"/>
    </row>
    <row r="98605" spans="14:14" x14ac:dyDescent="0.3">
      <c r="N98605" s="53"/>
    </row>
    <row r="98606" spans="14:14" x14ac:dyDescent="0.3">
      <c r="N98606" s="53"/>
    </row>
    <row r="98607" spans="14:14" x14ac:dyDescent="0.3">
      <c r="N98607" s="53"/>
    </row>
    <row r="98608" spans="14:14" x14ac:dyDescent="0.3">
      <c r="N98608" s="53"/>
    </row>
    <row r="98609" spans="14:14" x14ac:dyDescent="0.3">
      <c r="N98609" s="53"/>
    </row>
    <row r="98610" spans="14:14" x14ac:dyDescent="0.3">
      <c r="N98610" s="53"/>
    </row>
    <row r="98611" spans="14:14" x14ac:dyDescent="0.3">
      <c r="N98611" s="53"/>
    </row>
    <row r="98612" spans="14:14" x14ac:dyDescent="0.3">
      <c r="N98612" s="53"/>
    </row>
    <row r="98613" spans="14:14" x14ac:dyDescent="0.3">
      <c r="N98613" s="53"/>
    </row>
    <row r="98614" spans="14:14" x14ac:dyDescent="0.3">
      <c r="N98614" s="53"/>
    </row>
    <row r="98615" spans="14:14" x14ac:dyDescent="0.3">
      <c r="N98615" s="53"/>
    </row>
    <row r="98616" spans="14:14" x14ac:dyDescent="0.3">
      <c r="N98616" s="53"/>
    </row>
    <row r="98617" spans="14:14" x14ac:dyDescent="0.3">
      <c r="N98617" s="53"/>
    </row>
    <row r="98618" spans="14:14" x14ac:dyDescent="0.3">
      <c r="N98618" s="53"/>
    </row>
    <row r="98619" spans="14:14" x14ac:dyDescent="0.3">
      <c r="N98619" s="53"/>
    </row>
    <row r="98620" spans="14:14" x14ac:dyDescent="0.3">
      <c r="N98620" s="53"/>
    </row>
    <row r="98621" spans="14:14" x14ac:dyDescent="0.3">
      <c r="N98621" s="53"/>
    </row>
    <row r="98622" spans="14:14" x14ac:dyDescent="0.3">
      <c r="N98622" s="53"/>
    </row>
    <row r="98623" spans="14:14" x14ac:dyDescent="0.3">
      <c r="N98623" s="53"/>
    </row>
    <row r="98624" spans="14:14" x14ac:dyDescent="0.3">
      <c r="N98624" s="53"/>
    </row>
    <row r="98625" spans="14:14" x14ac:dyDescent="0.3">
      <c r="N98625" s="53"/>
    </row>
    <row r="98626" spans="14:14" x14ac:dyDescent="0.3">
      <c r="N98626" s="53"/>
    </row>
    <row r="98627" spans="14:14" x14ac:dyDescent="0.3">
      <c r="N98627" s="53"/>
    </row>
    <row r="98628" spans="14:14" x14ac:dyDescent="0.3">
      <c r="N98628" s="53"/>
    </row>
    <row r="98629" spans="14:14" x14ac:dyDescent="0.3">
      <c r="N98629" s="53"/>
    </row>
    <row r="98630" spans="14:14" x14ac:dyDescent="0.3">
      <c r="N98630" s="53"/>
    </row>
    <row r="98631" spans="14:14" x14ac:dyDescent="0.3">
      <c r="N98631" s="53"/>
    </row>
    <row r="98632" spans="14:14" x14ac:dyDescent="0.3">
      <c r="N98632" s="53"/>
    </row>
    <row r="98633" spans="14:14" x14ac:dyDescent="0.3">
      <c r="N98633" s="53"/>
    </row>
    <row r="98634" spans="14:14" x14ac:dyDescent="0.3">
      <c r="N98634" s="53"/>
    </row>
    <row r="98635" spans="14:14" x14ac:dyDescent="0.3">
      <c r="N98635" s="53"/>
    </row>
    <row r="98636" spans="14:14" x14ac:dyDescent="0.3">
      <c r="N98636" s="53"/>
    </row>
    <row r="98637" spans="14:14" x14ac:dyDescent="0.3">
      <c r="N98637" s="53"/>
    </row>
    <row r="98638" spans="14:14" x14ac:dyDescent="0.3">
      <c r="N98638" s="53"/>
    </row>
    <row r="98639" spans="14:14" x14ac:dyDescent="0.3">
      <c r="N98639" s="53"/>
    </row>
    <row r="98640" spans="14:14" x14ac:dyDescent="0.3">
      <c r="N98640" s="53"/>
    </row>
    <row r="98641" spans="14:14" x14ac:dyDescent="0.3">
      <c r="N98641" s="53"/>
    </row>
    <row r="98642" spans="14:14" x14ac:dyDescent="0.3">
      <c r="N98642" s="53"/>
    </row>
    <row r="98643" spans="14:14" x14ac:dyDescent="0.3">
      <c r="N98643" s="53"/>
    </row>
    <row r="98644" spans="14:14" x14ac:dyDescent="0.3">
      <c r="N98644" s="53"/>
    </row>
    <row r="98645" spans="14:14" x14ac:dyDescent="0.3">
      <c r="N98645" s="53"/>
    </row>
    <row r="98646" spans="14:14" x14ac:dyDescent="0.3">
      <c r="N98646" s="53"/>
    </row>
    <row r="98647" spans="14:14" x14ac:dyDescent="0.3">
      <c r="N98647" s="53"/>
    </row>
    <row r="98648" spans="14:14" x14ac:dyDescent="0.3">
      <c r="N98648" s="53"/>
    </row>
    <row r="98649" spans="14:14" x14ac:dyDescent="0.3">
      <c r="N98649" s="53"/>
    </row>
    <row r="98650" spans="14:14" x14ac:dyDescent="0.3">
      <c r="N98650" s="53"/>
    </row>
    <row r="98651" spans="14:14" x14ac:dyDescent="0.3">
      <c r="N98651" s="53"/>
    </row>
    <row r="98652" spans="14:14" x14ac:dyDescent="0.3">
      <c r="N98652" s="53"/>
    </row>
    <row r="98653" spans="14:14" x14ac:dyDescent="0.3">
      <c r="N98653" s="53"/>
    </row>
    <row r="98654" spans="14:14" x14ac:dyDescent="0.3">
      <c r="N98654" s="53"/>
    </row>
    <row r="98655" spans="14:14" x14ac:dyDescent="0.3">
      <c r="N98655" s="53"/>
    </row>
    <row r="98656" spans="14:14" x14ac:dyDescent="0.3">
      <c r="N98656" s="53"/>
    </row>
    <row r="98657" spans="14:14" x14ac:dyDescent="0.3">
      <c r="N98657" s="53"/>
    </row>
    <row r="98658" spans="14:14" x14ac:dyDescent="0.3">
      <c r="N98658" s="53"/>
    </row>
    <row r="98659" spans="14:14" x14ac:dyDescent="0.3">
      <c r="N98659" s="53"/>
    </row>
    <row r="98660" spans="14:14" x14ac:dyDescent="0.3">
      <c r="N98660" s="53"/>
    </row>
    <row r="98661" spans="14:14" x14ac:dyDescent="0.3">
      <c r="N98661" s="53"/>
    </row>
    <row r="98662" spans="14:14" x14ac:dyDescent="0.3">
      <c r="N98662" s="53"/>
    </row>
    <row r="98663" spans="14:14" x14ac:dyDescent="0.3">
      <c r="N98663" s="53"/>
    </row>
    <row r="98664" spans="14:14" x14ac:dyDescent="0.3">
      <c r="N98664" s="53"/>
    </row>
    <row r="98665" spans="14:14" x14ac:dyDescent="0.3">
      <c r="N98665" s="53"/>
    </row>
    <row r="98666" spans="14:14" x14ac:dyDescent="0.3">
      <c r="N98666" s="53"/>
    </row>
    <row r="98667" spans="14:14" x14ac:dyDescent="0.3">
      <c r="N98667" s="53"/>
    </row>
    <row r="98668" spans="14:14" x14ac:dyDescent="0.3">
      <c r="N98668" s="53"/>
    </row>
    <row r="98669" spans="14:14" x14ac:dyDescent="0.3">
      <c r="N98669" s="53"/>
    </row>
    <row r="98670" spans="14:14" x14ac:dyDescent="0.3">
      <c r="N98670" s="53"/>
    </row>
    <row r="98671" spans="14:14" x14ac:dyDescent="0.3">
      <c r="N98671" s="53"/>
    </row>
    <row r="98672" spans="14:14" x14ac:dyDescent="0.3">
      <c r="N98672" s="53"/>
    </row>
    <row r="98673" spans="14:14" x14ac:dyDescent="0.3">
      <c r="N98673" s="53"/>
    </row>
    <row r="98674" spans="14:14" x14ac:dyDescent="0.3">
      <c r="N98674" s="53"/>
    </row>
    <row r="98675" spans="14:14" x14ac:dyDescent="0.3">
      <c r="N98675" s="53"/>
    </row>
    <row r="98676" spans="14:14" x14ac:dyDescent="0.3">
      <c r="N98676" s="53"/>
    </row>
    <row r="98677" spans="14:14" x14ac:dyDescent="0.3">
      <c r="N98677" s="53"/>
    </row>
    <row r="98678" spans="14:14" x14ac:dyDescent="0.3">
      <c r="N98678" s="53"/>
    </row>
    <row r="98679" spans="14:14" x14ac:dyDescent="0.3">
      <c r="N98679" s="53"/>
    </row>
    <row r="98680" spans="14:14" x14ac:dyDescent="0.3">
      <c r="N98680" s="53"/>
    </row>
    <row r="98681" spans="14:14" x14ac:dyDescent="0.3">
      <c r="N98681" s="53"/>
    </row>
    <row r="98682" spans="14:14" x14ac:dyDescent="0.3">
      <c r="N98682" s="53"/>
    </row>
    <row r="98683" spans="14:14" x14ac:dyDescent="0.3">
      <c r="N98683" s="53"/>
    </row>
    <row r="98684" spans="14:14" x14ac:dyDescent="0.3">
      <c r="N98684" s="53"/>
    </row>
    <row r="98685" spans="14:14" x14ac:dyDescent="0.3">
      <c r="N98685" s="53"/>
    </row>
    <row r="98686" spans="14:14" x14ac:dyDescent="0.3">
      <c r="N98686" s="53"/>
    </row>
    <row r="98687" spans="14:14" x14ac:dyDescent="0.3">
      <c r="N98687" s="53"/>
    </row>
    <row r="98688" spans="14:14" x14ac:dyDescent="0.3">
      <c r="N98688" s="53"/>
    </row>
    <row r="98689" spans="14:14" x14ac:dyDescent="0.3">
      <c r="N98689" s="53"/>
    </row>
    <row r="98690" spans="14:14" x14ac:dyDescent="0.3">
      <c r="N98690" s="53"/>
    </row>
    <row r="98691" spans="14:14" x14ac:dyDescent="0.3">
      <c r="N98691" s="53"/>
    </row>
    <row r="98692" spans="14:14" x14ac:dyDescent="0.3">
      <c r="N98692" s="53"/>
    </row>
    <row r="98693" spans="14:14" x14ac:dyDescent="0.3">
      <c r="N98693" s="53"/>
    </row>
    <row r="98694" spans="14:14" x14ac:dyDescent="0.3">
      <c r="N98694" s="53"/>
    </row>
    <row r="98695" spans="14:14" x14ac:dyDescent="0.3">
      <c r="N98695" s="53"/>
    </row>
    <row r="98696" spans="14:14" x14ac:dyDescent="0.3">
      <c r="N98696" s="53"/>
    </row>
    <row r="98697" spans="14:14" x14ac:dyDescent="0.3">
      <c r="N98697" s="53"/>
    </row>
    <row r="98698" spans="14:14" x14ac:dyDescent="0.3">
      <c r="N98698" s="53"/>
    </row>
    <row r="98699" spans="14:14" x14ac:dyDescent="0.3">
      <c r="N98699" s="53"/>
    </row>
    <row r="98700" spans="14:14" x14ac:dyDescent="0.3">
      <c r="N98700" s="53"/>
    </row>
    <row r="98701" spans="14:14" x14ac:dyDescent="0.3">
      <c r="N98701" s="53"/>
    </row>
    <row r="98702" spans="14:14" x14ac:dyDescent="0.3">
      <c r="N98702" s="53"/>
    </row>
    <row r="98703" spans="14:14" x14ac:dyDescent="0.3">
      <c r="N98703" s="53"/>
    </row>
    <row r="98704" spans="14:14" x14ac:dyDescent="0.3">
      <c r="N98704" s="53"/>
    </row>
    <row r="98705" spans="14:14" x14ac:dyDescent="0.3">
      <c r="N98705" s="53"/>
    </row>
    <row r="98706" spans="14:14" x14ac:dyDescent="0.3">
      <c r="N98706" s="53"/>
    </row>
    <row r="98707" spans="14:14" x14ac:dyDescent="0.3">
      <c r="N98707" s="53"/>
    </row>
    <row r="98708" spans="14:14" x14ac:dyDescent="0.3">
      <c r="N98708" s="53"/>
    </row>
    <row r="98709" spans="14:14" x14ac:dyDescent="0.3">
      <c r="N98709" s="53"/>
    </row>
    <row r="98710" spans="14:14" x14ac:dyDescent="0.3">
      <c r="N98710" s="53"/>
    </row>
    <row r="98711" spans="14:14" x14ac:dyDescent="0.3">
      <c r="N98711" s="53"/>
    </row>
    <row r="98712" spans="14:14" x14ac:dyDescent="0.3">
      <c r="N98712" s="53"/>
    </row>
    <row r="98713" spans="14:14" x14ac:dyDescent="0.3">
      <c r="N98713" s="53"/>
    </row>
    <row r="98714" spans="14:14" x14ac:dyDescent="0.3">
      <c r="N98714" s="53"/>
    </row>
    <row r="98715" spans="14:14" x14ac:dyDescent="0.3">
      <c r="N98715" s="53"/>
    </row>
    <row r="98716" spans="14:14" x14ac:dyDescent="0.3">
      <c r="N98716" s="53"/>
    </row>
    <row r="98717" spans="14:14" x14ac:dyDescent="0.3">
      <c r="N98717" s="53"/>
    </row>
    <row r="98718" spans="14:14" x14ac:dyDescent="0.3">
      <c r="N98718" s="53"/>
    </row>
    <row r="98719" spans="14:14" x14ac:dyDescent="0.3">
      <c r="N98719" s="53"/>
    </row>
    <row r="98720" spans="14:14" x14ac:dyDescent="0.3">
      <c r="N98720" s="53"/>
    </row>
    <row r="98721" spans="14:14" x14ac:dyDescent="0.3">
      <c r="N98721" s="53"/>
    </row>
    <row r="98722" spans="14:14" x14ac:dyDescent="0.3">
      <c r="N98722" s="53"/>
    </row>
    <row r="98723" spans="14:14" x14ac:dyDescent="0.3">
      <c r="N98723" s="53"/>
    </row>
    <row r="98724" spans="14:14" x14ac:dyDescent="0.3">
      <c r="N98724" s="53"/>
    </row>
    <row r="98725" spans="14:14" x14ac:dyDescent="0.3">
      <c r="N98725" s="53"/>
    </row>
    <row r="98726" spans="14:14" x14ac:dyDescent="0.3">
      <c r="N98726" s="53"/>
    </row>
    <row r="98727" spans="14:14" x14ac:dyDescent="0.3">
      <c r="N98727" s="53"/>
    </row>
    <row r="98728" spans="14:14" x14ac:dyDescent="0.3">
      <c r="N98728" s="53"/>
    </row>
    <row r="98729" spans="14:14" x14ac:dyDescent="0.3">
      <c r="N98729" s="53"/>
    </row>
    <row r="98730" spans="14:14" x14ac:dyDescent="0.3">
      <c r="N98730" s="53"/>
    </row>
    <row r="98731" spans="14:14" x14ac:dyDescent="0.3">
      <c r="N98731" s="53"/>
    </row>
    <row r="98732" spans="14:14" x14ac:dyDescent="0.3">
      <c r="N98732" s="53"/>
    </row>
    <row r="98733" spans="14:14" x14ac:dyDescent="0.3">
      <c r="N98733" s="53"/>
    </row>
    <row r="98734" spans="14:14" x14ac:dyDescent="0.3">
      <c r="N98734" s="53"/>
    </row>
    <row r="98735" spans="14:14" x14ac:dyDescent="0.3">
      <c r="N98735" s="53"/>
    </row>
    <row r="98736" spans="14:14" x14ac:dyDescent="0.3">
      <c r="N98736" s="53"/>
    </row>
    <row r="98737" spans="14:14" x14ac:dyDescent="0.3">
      <c r="N98737" s="53"/>
    </row>
    <row r="98738" spans="14:14" x14ac:dyDescent="0.3">
      <c r="N98738" s="53"/>
    </row>
    <row r="98739" spans="14:14" x14ac:dyDescent="0.3">
      <c r="N98739" s="53"/>
    </row>
    <row r="98740" spans="14:14" x14ac:dyDescent="0.3">
      <c r="N98740" s="53"/>
    </row>
    <row r="98741" spans="14:14" x14ac:dyDescent="0.3">
      <c r="N98741" s="53"/>
    </row>
    <row r="98742" spans="14:14" x14ac:dyDescent="0.3">
      <c r="N98742" s="53"/>
    </row>
    <row r="98743" spans="14:14" x14ac:dyDescent="0.3">
      <c r="N98743" s="53"/>
    </row>
    <row r="98744" spans="14:14" x14ac:dyDescent="0.3">
      <c r="N98744" s="53"/>
    </row>
    <row r="98745" spans="14:14" x14ac:dyDescent="0.3">
      <c r="N98745" s="53"/>
    </row>
    <row r="98746" spans="14:14" x14ac:dyDescent="0.3">
      <c r="N98746" s="53"/>
    </row>
    <row r="98747" spans="14:14" x14ac:dyDescent="0.3">
      <c r="N98747" s="53"/>
    </row>
    <row r="98748" spans="14:14" x14ac:dyDescent="0.3">
      <c r="N98748" s="53"/>
    </row>
    <row r="98749" spans="14:14" x14ac:dyDescent="0.3">
      <c r="N98749" s="53"/>
    </row>
    <row r="98750" spans="14:14" x14ac:dyDescent="0.3">
      <c r="N98750" s="53"/>
    </row>
    <row r="98751" spans="14:14" x14ac:dyDescent="0.3">
      <c r="N98751" s="53"/>
    </row>
    <row r="98752" spans="14:14" x14ac:dyDescent="0.3">
      <c r="N98752" s="53"/>
    </row>
    <row r="98753" spans="14:14" x14ac:dyDescent="0.3">
      <c r="N98753" s="53"/>
    </row>
    <row r="98754" spans="14:14" x14ac:dyDescent="0.3">
      <c r="N98754" s="53"/>
    </row>
    <row r="98755" spans="14:14" x14ac:dyDescent="0.3">
      <c r="N98755" s="53"/>
    </row>
    <row r="98756" spans="14:14" x14ac:dyDescent="0.3">
      <c r="N98756" s="53"/>
    </row>
    <row r="98757" spans="14:14" x14ac:dyDescent="0.3">
      <c r="N98757" s="53"/>
    </row>
    <row r="98758" spans="14:14" x14ac:dyDescent="0.3">
      <c r="N98758" s="53"/>
    </row>
    <row r="98759" spans="14:14" x14ac:dyDescent="0.3">
      <c r="N98759" s="53"/>
    </row>
    <row r="98760" spans="14:14" x14ac:dyDescent="0.3">
      <c r="N98760" s="53"/>
    </row>
    <row r="98761" spans="14:14" x14ac:dyDescent="0.3">
      <c r="N98761" s="53"/>
    </row>
    <row r="98762" spans="14:14" x14ac:dyDescent="0.3">
      <c r="N98762" s="53"/>
    </row>
    <row r="98763" spans="14:14" x14ac:dyDescent="0.3">
      <c r="N98763" s="53"/>
    </row>
    <row r="98764" spans="14:14" x14ac:dyDescent="0.3">
      <c r="N98764" s="53"/>
    </row>
    <row r="98765" spans="14:14" x14ac:dyDescent="0.3">
      <c r="N98765" s="53"/>
    </row>
    <row r="98766" spans="14:14" x14ac:dyDescent="0.3">
      <c r="N98766" s="53"/>
    </row>
    <row r="98767" spans="14:14" x14ac:dyDescent="0.3">
      <c r="N98767" s="53"/>
    </row>
    <row r="98768" spans="14:14" x14ac:dyDescent="0.3">
      <c r="N98768" s="53"/>
    </row>
    <row r="98769" spans="14:14" x14ac:dyDescent="0.3">
      <c r="N98769" s="53"/>
    </row>
    <row r="98770" spans="14:14" x14ac:dyDescent="0.3">
      <c r="N98770" s="53"/>
    </row>
    <row r="98771" spans="14:14" x14ac:dyDescent="0.3">
      <c r="N98771" s="53"/>
    </row>
    <row r="98772" spans="14:14" x14ac:dyDescent="0.3">
      <c r="N98772" s="53"/>
    </row>
    <row r="98773" spans="14:14" x14ac:dyDescent="0.3">
      <c r="N98773" s="53"/>
    </row>
    <row r="98774" spans="14:14" x14ac:dyDescent="0.3">
      <c r="N98774" s="53"/>
    </row>
    <row r="98775" spans="14:14" x14ac:dyDescent="0.3">
      <c r="N98775" s="53"/>
    </row>
    <row r="98776" spans="14:14" x14ac:dyDescent="0.3">
      <c r="N98776" s="53"/>
    </row>
    <row r="98777" spans="14:14" x14ac:dyDescent="0.3">
      <c r="N98777" s="53"/>
    </row>
    <row r="98778" spans="14:14" x14ac:dyDescent="0.3">
      <c r="N98778" s="53"/>
    </row>
    <row r="98779" spans="14:14" x14ac:dyDescent="0.3">
      <c r="N98779" s="53"/>
    </row>
    <row r="98780" spans="14:14" x14ac:dyDescent="0.3">
      <c r="N98780" s="53"/>
    </row>
    <row r="98781" spans="14:14" x14ac:dyDescent="0.3">
      <c r="N98781" s="53"/>
    </row>
    <row r="98782" spans="14:14" x14ac:dyDescent="0.3">
      <c r="N98782" s="53"/>
    </row>
    <row r="98783" spans="14:14" x14ac:dyDescent="0.3">
      <c r="N98783" s="53"/>
    </row>
    <row r="98784" spans="14:14" x14ac:dyDescent="0.3">
      <c r="N98784" s="53"/>
    </row>
    <row r="98785" spans="14:14" x14ac:dyDescent="0.3">
      <c r="N98785" s="53"/>
    </row>
    <row r="98786" spans="14:14" x14ac:dyDescent="0.3">
      <c r="N98786" s="53"/>
    </row>
    <row r="98787" spans="14:14" x14ac:dyDescent="0.3">
      <c r="N98787" s="53"/>
    </row>
    <row r="98788" spans="14:14" x14ac:dyDescent="0.3">
      <c r="N98788" s="53"/>
    </row>
    <row r="98789" spans="14:14" x14ac:dyDescent="0.3">
      <c r="N98789" s="53"/>
    </row>
    <row r="98790" spans="14:14" x14ac:dyDescent="0.3">
      <c r="N98790" s="53"/>
    </row>
    <row r="98791" spans="14:14" x14ac:dyDescent="0.3">
      <c r="N98791" s="53"/>
    </row>
    <row r="98792" spans="14:14" x14ac:dyDescent="0.3">
      <c r="N98792" s="53"/>
    </row>
    <row r="98793" spans="14:14" x14ac:dyDescent="0.3">
      <c r="N98793" s="53"/>
    </row>
    <row r="98794" spans="14:14" x14ac:dyDescent="0.3">
      <c r="N98794" s="53"/>
    </row>
    <row r="98795" spans="14:14" x14ac:dyDescent="0.3">
      <c r="N98795" s="53"/>
    </row>
    <row r="98796" spans="14:14" x14ac:dyDescent="0.3">
      <c r="N98796" s="53"/>
    </row>
    <row r="98797" spans="14:14" x14ac:dyDescent="0.3">
      <c r="N98797" s="53"/>
    </row>
    <row r="98798" spans="14:14" x14ac:dyDescent="0.3">
      <c r="N98798" s="53"/>
    </row>
    <row r="98799" spans="14:14" x14ac:dyDescent="0.3">
      <c r="N98799" s="53"/>
    </row>
    <row r="98800" spans="14:14" x14ac:dyDescent="0.3">
      <c r="N98800" s="53"/>
    </row>
    <row r="98801" spans="14:14" x14ac:dyDescent="0.3">
      <c r="N98801" s="53"/>
    </row>
    <row r="98802" spans="14:14" x14ac:dyDescent="0.3">
      <c r="N98802" s="53"/>
    </row>
    <row r="98803" spans="14:14" x14ac:dyDescent="0.3">
      <c r="N98803" s="53"/>
    </row>
    <row r="98804" spans="14:14" x14ac:dyDescent="0.3">
      <c r="N98804" s="53"/>
    </row>
    <row r="98805" spans="14:14" x14ac:dyDescent="0.3">
      <c r="N98805" s="53"/>
    </row>
    <row r="98806" spans="14:14" x14ac:dyDescent="0.3">
      <c r="N98806" s="53"/>
    </row>
    <row r="98807" spans="14:14" x14ac:dyDescent="0.3">
      <c r="N98807" s="53"/>
    </row>
    <row r="98808" spans="14:14" x14ac:dyDescent="0.3">
      <c r="N98808" s="53"/>
    </row>
    <row r="98809" spans="14:14" x14ac:dyDescent="0.3">
      <c r="N98809" s="53"/>
    </row>
    <row r="98810" spans="14:14" x14ac:dyDescent="0.3">
      <c r="N98810" s="53"/>
    </row>
    <row r="98811" spans="14:14" x14ac:dyDescent="0.3">
      <c r="N98811" s="53"/>
    </row>
    <row r="98812" spans="14:14" x14ac:dyDescent="0.3">
      <c r="N98812" s="53"/>
    </row>
    <row r="98813" spans="14:14" x14ac:dyDescent="0.3">
      <c r="N98813" s="53"/>
    </row>
    <row r="98814" spans="14:14" x14ac:dyDescent="0.3">
      <c r="N98814" s="53"/>
    </row>
    <row r="98815" spans="14:14" x14ac:dyDescent="0.3">
      <c r="N98815" s="53"/>
    </row>
    <row r="98816" spans="14:14" x14ac:dyDescent="0.3">
      <c r="N98816" s="53"/>
    </row>
    <row r="98817" spans="14:14" x14ac:dyDescent="0.3">
      <c r="N98817" s="53"/>
    </row>
    <row r="98818" spans="14:14" x14ac:dyDescent="0.3">
      <c r="N98818" s="53"/>
    </row>
    <row r="98819" spans="14:14" x14ac:dyDescent="0.3">
      <c r="N98819" s="53"/>
    </row>
    <row r="98820" spans="14:14" x14ac:dyDescent="0.3">
      <c r="N98820" s="53"/>
    </row>
    <row r="98821" spans="14:14" x14ac:dyDescent="0.3">
      <c r="N98821" s="53"/>
    </row>
    <row r="98822" spans="14:14" x14ac:dyDescent="0.3">
      <c r="N98822" s="53"/>
    </row>
    <row r="98823" spans="14:14" x14ac:dyDescent="0.3">
      <c r="N98823" s="53"/>
    </row>
    <row r="98824" spans="14:14" x14ac:dyDescent="0.3">
      <c r="N98824" s="53"/>
    </row>
    <row r="98825" spans="14:14" x14ac:dyDescent="0.3">
      <c r="N98825" s="53"/>
    </row>
    <row r="98826" spans="14:14" x14ac:dyDescent="0.3">
      <c r="N98826" s="53"/>
    </row>
    <row r="98827" spans="14:14" x14ac:dyDescent="0.3">
      <c r="N98827" s="53"/>
    </row>
    <row r="98828" spans="14:14" x14ac:dyDescent="0.3">
      <c r="N98828" s="53"/>
    </row>
    <row r="98829" spans="14:14" x14ac:dyDescent="0.3">
      <c r="N98829" s="53"/>
    </row>
    <row r="98830" spans="14:14" x14ac:dyDescent="0.3">
      <c r="N98830" s="53"/>
    </row>
    <row r="98831" spans="14:14" x14ac:dyDescent="0.3">
      <c r="N98831" s="53"/>
    </row>
    <row r="98832" spans="14:14" x14ac:dyDescent="0.3">
      <c r="N98832" s="53"/>
    </row>
    <row r="98833" spans="14:14" x14ac:dyDescent="0.3">
      <c r="N98833" s="53"/>
    </row>
    <row r="98834" spans="14:14" x14ac:dyDescent="0.3">
      <c r="N98834" s="53"/>
    </row>
    <row r="98835" spans="14:14" x14ac:dyDescent="0.3">
      <c r="N98835" s="53"/>
    </row>
    <row r="98836" spans="14:14" x14ac:dyDescent="0.3">
      <c r="N98836" s="53"/>
    </row>
    <row r="98837" spans="14:14" x14ac:dyDescent="0.3">
      <c r="N98837" s="53"/>
    </row>
    <row r="98838" spans="14:14" x14ac:dyDescent="0.3">
      <c r="N98838" s="53"/>
    </row>
    <row r="98839" spans="14:14" x14ac:dyDescent="0.3">
      <c r="N98839" s="53"/>
    </row>
    <row r="98840" spans="14:14" x14ac:dyDescent="0.3">
      <c r="N98840" s="53"/>
    </row>
    <row r="98841" spans="14:14" x14ac:dyDescent="0.3">
      <c r="N98841" s="53"/>
    </row>
    <row r="98842" spans="14:14" x14ac:dyDescent="0.3">
      <c r="N98842" s="53"/>
    </row>
    <row r="98843" spans="14:14" x14ac:dyDescent="0.3">
      <c r="N98843" s="53"/>
    </row>
    <row r="98844" spans="14:14" x14ac:dyDescent="0.3">
      <c r="N98844" s="53"/>
    </row>
    <row r="98845" spans="14:14" x14ac:dyDescent="0.3">
      <c r="N98845" s="53"/>
    </row>
    <row r="98846" spans="14:14" x14ac:dyDescent="0.3">
      <c r="N98846" s="53"/>
    </row>
    <row r="98847" spans="14:14" x14ac:dyDescent="0.3">
      <c r="N98847" s="53"/>
    </row>
    <row r="98848" spans="14:14" x14ac:dyDescent="0.3">
      <c r="N98848" s="53"/>
    </row>
    <row r="98849" spans="14:14" x14ac:dyDescent="0.3">
      <c r="N98849" s="53"/>
    </row>
    <row r="98850" spans="14:14" x14ac:dyDescent="0.3">
      <c r="N98850" s="53"/>
    </row>
    <row r="98851" spans="14:14" x14ac:dyDescent="0.3">
      <c r="N98851" s="53"/>
    </row>
    <row r="98852" spans="14:14" x14ac:dyDescent="0.3">
      <c r="N98852" s="53"/>
    </row>
    <row r="98853" spans="14:14" x14ac:dyDescent="0.3">
      <c r="N98853" s="53"/>
    </row>
    <row r="98854" spans="14:14" x14ac:dyDescent="0.3">
      <c r="N98854" s="53"/>
    </row>
    <row r="98855" spans="14:14" x14ac:dyDescent="0.3">
      <c r="N98855" s="53"/>
    </row>
    <row r="98856" spans="14:14" x14ac:dyDescent="0.3">
      <c r="N98856" s="53"/>
    </row>
    <row r="98857" spans="14:14" x14ac:dyDescent="0.3">
      <c r="N98857" s="53"/>
    </row>
    <row r="98858" spans="14:14" x14ac:dyDescent="0.3">
      <c r="N98858" s="53"/>
    </row>
    <row r="98859" spans="14:14" x14ac:dyDescent="0.3">
      <c r="N98859" s="53"/>
    </row>
    <row r="98860" spans="14:14" x14ac:dyDescent="0.3">
      <c r="N98860" s="53"/>
    </row>
    <row r="98861" spans="14:14" x14ac:dyDescent="0.3">
      <c r="N98861" s="53"/>
    </row>
    <row r="98862" spans="14:14" x14ac:dyDescent="0.3">
      <c r="N98862" s="53"/>
    </row>
    <row r="98863" spans="14:14" x14ac:dyDescent="0.3">
      <c r="N98863" s="53"/>
    </row>
    <row r="98864" spans="14:14" x14ac:dyDescent="0.3">
      <c r="N98864" s="53"/>
    </row>
    <row r="98865" spans="14:14" x14ac:dyDescent="0.3">
      <c r="N98865" s="53"/>
    </row>
    <row r="98866" spans="14:14" x14ac:dyDescent="0.3">
      <c r="N98866" s="53"/>
    </row>
    <row r="98867" spans="14:14" x14ac:dyDescent="0.3">
      <c r="N98867" s="53"/>
    </row>
    <row r="98868" spans="14:14" x14ac:dyDescent="0.3">
      <c r="N98868" s="53"/>
    </row>
    <row r="98869" spans="14:14" x14ac:dyDescent="0.3">
      <c r="N98869" s="53"/>
    </row>
    <row r="98870" spans="14:14" x14ac:dyDescent="0.3">
      <c r="N98870" s="53"/>
    </row>
    <row r="98871" spans="14:14" x14ac:dyDescent="0.3">
      <c r="N98871" s="53"/>
    </row>
    <row r="98872" spans="14:14" x14ac:dyDescent="0.3">
      <c r="N98872" s="53"/>
    </row>
    <row r="98873" spans="14:14" x14ac:dyDescent="0.3">
      <c r="N98873" s="53"/>
    </row>
    <row r="98874" spans="14:14" x14ac:dyDescent="0.3">
      <c r="N98874" s="53"/>
    </row>
    <row r="98875" spans="14:14" x14ac:dyDescent="0.3">
      <c r="N98875" s="53"/>
    </row>
    <row r="98876" spans="14:14" x14ac:dyDescent="0.3">
      <c r="N98876" s="53"/>
    </row>
    <row r="98877" spans="14:14" x14ac:dyDescent="0.3">
      <c r="N98877" s="53"/>
    </row>
    <row r="98878" spans="14:14" x14ac:dyDescent="0.3">
      <c r="N98878" s="53"/>
    </row>
    <row r="98879" spans="14:14" x14ac:dyDescent="0.3">
      <c r="N98879" s="53"/>
    </row>
    <row r="98880" spans="14:14" x14ac:dyDescent="0.3">
      <c r="N98880" s="53"/>
    </row>
    <row r="98881" spans="14:14" x14ac:dyDescent="0.3">
      <c r="N98881" s="53"/>
    </row>
    <row r="98882" spans="14:14" x14ac:dyDescent="0.3">
      <c r="N98882" s="53"/>
    </row>
    <row r="98883" spans="14:14" x14ac:dyDescent="0.3">
      <c r="N98883" s="53"/>
    </row>
    <row r="98884" spans="14:14" x14ac:dyDescent="0.3">
      <c r="N98884" s="53"/>
    </row>
    <row r="98885" spans="14:14" x14ac:dyDescent="0.3">
      <c r="N98885" s="53"/>
    </row>
    <row r="98886" spans="14:14" x14ac:dyDescent="0.3">
      <c r="N98886" s="53"/>
    </row>
    <row r="98887" spans="14:14" x14ac:dyDescent="0.3">
      <c r="N98887" s="53"/>
    </row>
    <row r="98888" spans="14:14" x14ac:dyDescent="0.3">
      <c r="N98888" s="53"/>
    </row>
    <row r="98889" spans="14:14" x14ac:dyDescent="0.3">
      <c r="N98889" s="53"/>
    </row>
    <row r="98890" spans="14:14" x14ac:dyDescent="0.3">
      <c r="N98890" s="53"/>
    </row>
    <row r="98891" spans="14:14" x14ac:dyDescent="0.3">
      <c r="N98891" s="53"/>
    </row>
    <row r="98892" spans="14:14" x14ac:dyDescent="0.3">
      <c r="N98892" s="53"/>
    </row>
    <row r="98893" spans="14:14" x14ac:dyDescent="0.3">
      <c r="N98893" s="53"/>
    </row>
    <row r="98894" spans="14:14" x14ac:dyDescent="0.3">
      <c r="N98894" s="53"/>
    </row>
    <row r="98895" spans="14:14" x14ac:dyDescent="0.3">
      <c r="N98895" s="53"/>
    </row>
    <row r="98896" spans="14:14" x14ac:dyDescent="0.3">
      <c r="N98896" s="53"/>
    </row>
    <row r="98897" spans="14:14" x14ac:dyDescent="0.3">
      <c r="N98897" s="53"/>
    </row>
    <row r="98898" spans="14:14" x14ac:dyDescent="0.3">
      <c r="N98898" s="53"/>
    </row>
    <row r="98899" spans="14:14" x14ac:dyDescent="0.3">
      <c r="N98899" s="53"/>
    </row>
    <row r="98900" spans="14:14" x14ac:dyDescent="0.3">
      <c r="N98900" s="53"/>
    </row>
    <row r="98901" spans="14:14" x14ac:dyDescent="0.3">
      <c r="N98901" s="53"/>
    </row>
    <row r="98902" spans="14:14" x14ac:dyDescent="0.3">
      <c r="N98902" s="53"/>
    </row>
    <row r="98903" spans="14:14" x14ac:dyDescent="0.3">
      <c r="N98903" s="53"/>
    </row>
    <row r="98904" spans="14:14" x14ac:dyDescent="0.3">
      <c r="N98904" s="53"/>
    </row>
    <row r="98905" spans="14:14" x14ac:dyDescent="0.3">
      <c r="N98905" s="53"/>
    </row>
    <row r="98906" spans="14:14" x14ac:dyDescent="0.3">
      <c r="N98906" s="53"/>
    </row>
    <row r="98907" spans="14:14" x14ac:dyDescent="0.3">
      <c r="N98907" s="53"/>
    </row>
    <row r="98908" spans="14:14" x14ac:dyDescent="0.3">
      <c r="N98908" s="53"/>
    </row>
    <row r="98909" spans="14:14" x14ac:dyDescent="0.3">
      <c r="N98909" s="53"/>
    </row>
    <row r="98910" spans="14:14" x14ac:dyDescent="0.3">
      <c r="N98910" s="53"/>
    </row>
    <row r="98911" spans="14:14" x14ac:dyDescent="0.3">
      <c r="N98911" s="53"/>
    </row>
    <row r="98912" spans="14:14" x14ac:dyDescent="0.3">
      <c r="N98912" s="53"/>
    </row>
    <row r="98913" spans="14:14" x14ac:dyDescent="0.3">
      <c r="N98913" s="53"/>
    </row>
    <row r="98914" spans="14:14" x14ac:dyDescent="0.3">
      <c r="N98914" s="53"/>
    </row>
    <row r="98915" spans="14:14" x14ac:dyDescent="0.3">
      <c r="N98915" s="53"/>
    </row>
    <row r="98916" spans="14:14" x14ac:dyDescent="0.3">
      <c r="N98916" s="53"/>
    </row>
    <row r="98917" spans="14:14" x14ac:dyDescent="0.3">
      <c r="N98917" s="53"/>
    </row>
    <row r="98918" spans="14:14" x14ac:dyDescent="0.3">
      <c r="N98918" s="53"/>
    </row>
    <row r="98919" spans="14:14" x14ac:dyDescent="0.3">
      <c r="N98919" s="53"/>
    </row>
    <row r="98920" spans="14:14" x14ac:dyDescent="0.3">
      <c r="N98920" s="53"/>
    </row>
    <row r="98921" spans="14:14" x14ac:dyDescent="0.3">
      <c r="N98921" s="53"/>
    </row>
    <row r="98922" spans="14:14" x14ac:dyDescent="0.3">
      <c r="N98922" s="53"/>
    </row>
    <row r="98923" spans="14:14" x14ac:dyDescent="0.3">
      <c r="N98923" s="53"/>
    </row>
    <row r="98924" spans="14:14" x14ac:dyDescent="0.3">
      <c r="N98924" s="53"/>
    </row>
    <row r="98925" spans="14:14" x14ac:dyDescent="0.3">
      <c r="N98925" s="53"/>
    </row>
    <row r="98926" spans="14:14" x14ac:dyDescent="0.3">
      <c r="N98926" s="53"/>
    </row>
    <row r="98927" spans="14:14" x14ac:dyDescent="0.3">
      <c r="N98927" s="53"/>
    </row>
    <row r="98928" spans="14:14" x14ac:dyDescent="0.3">
      <c r="N98928" s="53"/>
    </row>
    <row r="98929" spans="14:14" x14ac:dyDescent="0.3">
      <c r="N98929" s="53"/>
    </row>
    <row r="98930" spans="14:14" x14ac:dyDescent="0.3">
      <c r="N98930" s="53"/>
    </row>
    <row r="98931" spans="14:14" x14ac:dyDescent="0.3">
      <c r="N98931" s="53"/>
    </row>
    <row r="98932" spans="14:14" x14ac:dyDescent="0.3">
      <c r="N98932" s="53"/>
    </row>
    <row r="98933" spans="14:14" x14ac:dyDescent="0.3">
      <c r="N98933" s="53"/>
    </row>
    <row r="98934" spans="14:14" x14ac:dyDescent="0.3">
      <c r="N98934" s="53"/>
    </row>
    <row r="98935" spans="14:14" x14ac:dyDescent="0.3">
      <c r="N98935" s="53"/>
    </row>
    <row r="98936" spans="14:14" x14ac:dyDescent="0.3">
      <c r="N98936" s="53"/>
    </row>
    <row r="98937" spans="14:14" x14ac:dyDescent="0.3">
      <c r="N98937" s="53"/>
    </row>
    <row r="98938" spans="14:14" x14ac:dyDescent="0.3">
      <c r="N98938" s="53"/>
    </row>
    <row r="98939" spans="14:14" x14ac:dyDescent="0.3">
      <c r="N98939" s="53"/>
    </row>
    <row r="98940" spans="14:14" x14ac:dyDescent="0.3">
      <c r="N98940" s="53"/>
    </row>
    <row r="98941" spans="14:14" x14ac:dyDescent="0.3">
      <c r="N98941" s="53"/>
    </row>
    <row r="98942" spans="14:14" x14ac:dyDescent="0.3">
      <c r="N98942" s="53"/>
    </row>
    <row r="98943" spans="14:14" x14ac:dyDescent="0.3">
      <c r="N98943" s="53"/>
    </row>
    <row r="98944" spans="14:14" x14ac:dyDescent="0.3">
      <c r="N98944" s="53"/>
    </row>
    <row r="98945" spans="14:14" x14ac:dyDescent="0.3">
      <c r="N98945" s="53"/>
    </row>
    <row r="98946" spans="14:14" x14ac:dyDescent="0.3">
      <c r="N98946" s="53"/>
    </row>
    <row r="98947" spans="14:14" x14ac:dyDescent="0.3">
      <c r="N98947" s="53"/>
    </row>
    <row r="98948" spans="14:14" x14ac:dyDescent="0.3">
      <c r="N98948" s="53"/>
    </row>
    <row r="98949" spans="14:14" x14ac:dyDescent="0.3">
      <c r="N98949" s="53"/>
    </row>
    <row r="98950" spans="14:14" x14ac:dyDescent="0.3">
      <c r="N98950" s="53"/>
    </row>
    <row r="98951" spans="14:14" x14ac:dyDescent="0.3">
      <c r="N98951" s="53"/>
    </row>
    <row r="98952" spans="14:14" x14ac:dyDescent="0.3">
      <c r="N98952" s="53"/>
    </row>
    <row r="98953" spans="14:14" x14ac:dyDescent="0.3">
      <c r="N98953" s="53"/>
    </row>
    <row r="98954" spans="14:14" x14ac:dyDescent="0.3">
      <c r="N98954" s="53"/>
    </row>
    <row r="98955" spans="14:14" x14ac:dyDescent="0.3">
      <c r="N98955" s="53"/>
    </row>
    <row r="98956" spans="14:14" x14ac:dyDescent="0.3">
      <c r="N98956" s="53"/>
    </row>
    <row r="98957" spans="14:14" x14ac:dyDescent="0.3">
      <c r="N98957" s="53"/>
    </row>
    <row r="98958" spans="14:14" x14ac:dyDescent="0.3">
      <c r="N98958" s="53"/>
    </row>
    <row r="98959" spans="14:14" x14ac:dyDescent="0.3">
      <c r="N98959" s="53"/>
    </row>
    <row r="98960" spans="14:14" x14ac:dyDescent="0.3">
      <c r="N98960" s="53"/>
    </row>
    <row r="98961" spans="14:14" x14ac:dyDescent="0.3">
      <c r="N98961" s="53"/>
    </row>
    <row r="98962" spans="14:14" x14ac:dyDescent="0.3">
      <c r="N98962" s="53"/>
    </row>
    <row r="98963" spans="14:14" x14ac:dyDescent="0.3">
      <c r="N98963" s="53"/>
    </row>
    <row r="98964" spans="14:14" x14ac:dyDescent="0.3">
      <c r="N98964" s="53"/>
    </row>
    <row r="98965" spans="14:14" x14ac:dyDescent="0.3">
      <c r="N98965" s="53"/>
    </row>
    <row r="98966" spans="14:14" x14ac:dyDescent="0.3">
      <c r="N98966" s="53"/>
    </row>
    <row r="98967" spans="14:14" x14ac:dyDescent="0.3">
      <c r="N98967" s="53"/>
    </row>
    <row r="98968" spans="14:14" x14ac:dyDescent="0.3">
      <c r="N98968" s="53"/>
    </row>
    <row r="98969" spans="14:14" x14ac:dyDescent="0.3">
      <c r="N98969" s="53"/>
    </row>
    <row r="98970" spans="14:14" x14ac:dyDescent="0.3">
      <c r="N98970" s="53"/>
    </row>
    <row r="98971" spans="14:14" x14ac:dyDescent="0.3">
      <c r="N98971" s="53"/>
    </row>
    <row r="98972" spans="14:14" x14ac:dyDescent="0.3">
      <c r="N98972" s="53"/>
    </row>
    <row r="98973" spans="14:14" x14ac:dyDescent="0.3">
      <c r="N98973" s="53"/>
    </row>
    <row r="98974" spans="14:14" x14ac:dyDescent="0.3">
      <c r="N98974" s="53"/>
    </row>
    <row r="98975" spans="14:14" x14ac:dyDescent="0.3">
      <c r="N98975" s="53"/>
    </row>
    <row r="98976" spans="14:14" x14ac:dyDescent="0.3">
      <c r="N98976" s="53"/>
    </row>
    <row r="98977" spans="14:14" x14ac:dyDescent="0.3">
      <c r="N98977" s="53"/>
    </row>
    <row r="98978" spans="14:14" x14ac:dyDescent="0.3">
      <c r="N98978" s="53"/>
    </row>
    <row r="98979" spans="14:14" x14ac:dyDescent="0.3">
      <c r="N98979" s="53"/>
    </row>
    <row r="98980" spans="14:14" x14ac:dyDescent="0.3">
      <c r="N98980" s="53"/>
    </row>
    <row r="98981" spans="14:14" x14ac:dyDescent="0.3">
      <c r="N98981" s="53"/>
    </row>
    <row r="98982" spans="14:14" x14ac:dyDescent="0.3">
      <c r="N98982" s="53"/>
    </row>
    <row r="98983" spans="14:14" x14ac:dyDescent="0.3">
      <c r="N98983" s="53"/>
    </row>
    <row r="98984" spans="14:14" x14ac:dyDescent="0.3">
      <c r="N98984" s="53"/>
    </row>
    <row r="98985" spans="14:14" x14ac:dyDescent="0.3">
      <c r="N98985" s="53"/>
    </row>
    <row r="98986" spans="14:14" x14ac:dyDescent="0.3">
      <c r="N98986" s="53"/>
    </row>
    <row r="98987" spans="14:14" x14ac:dyDescent="0.3">
      <c r="N98987" s="53"/>
    </row>
    <row r="98988" spans="14:14" x14ac:dyDescent="0.3">
      <c r="N98988" s="53"/>
    </row>
    <row r="98989" spans="14:14" x14ac:dyDescent="0.3">
      <c r="N98989" s="53"/>
    </row>
    <row r="98990" spans="14:14" x14ac:dyDescent="0.3">
      <c r="N98990" s="53"/>
    </row>
    <row r="98991" spans="14:14" x14ac:dyDescent="0.3">
      <c r="N98991" s="53"/>
    </row>
    <row r="98992" spans="14:14" x14ac:dyDescent="0.3">
      <c r="N98992" s="53"/>
    </row>
    <row r="98993" spans="14:14" x14ac:dyDescent="0.3">
      <c r="N98993" s="53"/>
    </row>
    <row r="98994" spans="14:14" x14ac:dyDescent="0.3">
      <c r="N98994" s="53"/>
    </row>
    <row r="98995" spans="14:14" x14ac:dyDescent="0.3">
      <c r="N98995" s="53"/>
    </row>
    <row r="98996" spans="14:14" x14ac:dyDescent="0.3">
      <c r="N98996" s="53"/>
    </row>
    <row r="98997" spans="14:14" x14ac:dyDescent="0.3">
      <c r="N98997" s="53"/>
    </row>
    <row r="98998" spans="14:14" x14ac:dyDescent="0.3">
      <c r="N98998" s="53"/>
    </row>
    <row r="98999" spans="14:14" x14ac:dyDescent="0.3">
      <c r="N98999" s="53"/>
    </row>
    <row r="99000" spans="14:14" x14ac:dyDescent="0.3">
      <c r="N99000" s="53"/>
    </row>
    <row r="99001" spans="14:14" x14ac:dyDescent="0.3">
      <c r="N99001" s="53"/>
    </row>
    <row r="99002" spans="14:14" x14ac:dyDescent="0.3">
      <c r="N99002" s="53"/>
    </row>
    <row r="99003" spans="14:14" x14ac:dyDescent="0.3">
      <c r="N99003" s="53"/>
    </row>
    <row r="99004" spans="14:14" x14ac:dyDescent="0.3">
      <c r="N99004" s="53"/>
    </row>
    <row r="99005" spans="14:14" x14ac:dyDescent="0.3">
      <c r="N99005" s="53"/>
    </row>
    <row r="99006" spans="14:14" x14ac:dyDescent="0.3">
      <c r="N99006" s="53"/>
    </row>
    <row r="99007" spans="14:14" x14ac:dyDescent="0.3">
      <c r="N99007" s="53"/>
    </row>
    <row r="99008" spans="14:14" x14ac:dyDescent="0.3">
      <c r="N99008" s="53"/>
    </row>
    <row r="99009" spans="14:14" x14ac:dyDescent="0.3">
      <c r="N99009" s="53"/>
    </row>
    <row r="99010" spans="14:14" x14ac:dyDescent="0.3">
      <c r="N99010" s="53"/>
    </row>
    <row r="99011" spans="14:14" x14ac:dyDescent="0.3">
      <c r="N99011" s="53"/>
    </row>
    <row r="99012" spans="14:14" x14ac:dyDescent="0.3">
      <c r="N99012" s="53"/>
    </row>
    <row r="99013" spans="14:14" x14ac:dyDescent="0.3">
      <c r="N99013" s="53"/>
    </row>
    <row r="99014" spans="14:14" x14ac:dyDescent="0.3">
      <c r="N99014" s="53"/>
    </row>
    <row r="99015" spans="14:14" x14ac:dyDescent="0.3">
      <c r="N99015" s="53"/>
    </row>
    <row r="99016" spans="14:14" x14ac:dyDescent="0.3">
      <c r="N99016" s="53"/>
    </row>
    <row r="99017" spans="14:14" x14ac:dyDescent="0.3">
      <c r="N99017" s="53"/>
    </row>
    <row r="99018" spans="14:14" x14ac:dyDescent="0.3">
      <c r="N99018" s="53"/>
    </row>
    <row r="99019" spans="14:14" x14ac:dyDescent="0.3">
      <c r="N99019" s="53"/>
    </row>
    <row r="99020" spans="14:14" x14ac:dyDescent="0.3">
      <c r="N99020" s="53"/>
    </row>
    <row r="99021" spans="14:14" x14ac:dyDescent="0.3">
      <c r="N99021" s="53"/>
    </row>
    <row r="99022" spans="14:14" x14ac:dyDescent="0.3">
      <c r="N99022" s="53"/>
    </row>
    <row r="99023" spans="14:14" x14ac:dyDescent="0.3">
      <c r="N99023" s="53"/>
    </row>
    <row r="99024" spans="14:14" x14ac:dyDescent="0.3">
      <c r="N99024" s="53"/>
    </row>
    <row r="99025" spans="14:14" x14ac:dyDescent="0.3">
      <c r="N99025" s="53"/>
    </row>
    <row r="99026" spans="14:14" x14ac:dyDescent="0.3">
      <c r="N99026" s="53"/>
    </row>
    <row r="99027" spans="14:14" x14ac:dyDescent="0.3">
      <c r="N99027" s="53"/>
    </row>
    <row r="99028" spans="14:14" x14ac:dyDescent="0.3">
      <c r="N99028" s="53"/>
    </row>
    <row r="99029" spans="14:14" x14ac:dyDescent="0.3">
      <c r="N99029" s="53"/>
    </row>
    <row r="99030" spans="14:14" x14ac:dyDescent="0.3">
      <c r="N99030" s="53"/>
    </row>
    <row r="99031" spans="14:14" x14ac:dyDescent="0.3">
      <c r="N99031" s="53"/>
    </row>
    <row r="99032" spans="14:14" x14ac:dyDescent="0.3">
      <c r="N99032" s="53"/>
    </row>
    <row r="99033" spans="14:14" x14ac:dyDescent="0.3">
      <c r="N99033" s="53"/>
    </row>
    <row r="99034" spans="14:14" x14ac:dyDescent="0.3">
      <c r="N99034" s="53"/>
    </row>
    <row r="99035" spans="14:14" x14ac:dyDescent="0.3">
      <c r="N99035" s="53"/>
    </row>
    <row r="99036" spans="14:14" x14ac:dyDescent="0.3">
      <c r="N99036" s="53"/>
    </row>
    <row r="99037" spans="14:14" x14ac:dyDescent="0.3">
      <c r="N99037" s="53"/>
    </row>
    <row r="99038" spans="14:14" x14ac:dyDescent="0.3">
      <c r="N99038" s="53"/>
    </row>
    <row r="99039" spans="14:14" x14ac:dyDescent="0.3">
      <c r="N99039" s="53"/>
    </row>
    <row r="99040" spans="14:14" x14ac:dyDescent="0.3">
      <c r="N99040" s="53"/>
    </row>
    <row r="99041" spans="14:14" x14ac:dyDescent="0.3">
      <c r="N99041" s="53"/>
    </row>
    <row r="99042" spans="14:14" x14ac:dyDescent="0.3">
      <c r="N99042" s="53"/>
    </row>
    <row r="99043" spans="14:14" x14ac:dyDescent="0.3">
      <c r="N99043" s="53"/>
    </row>
    <row r="99044" spans="14:14" x14ac:dyDescent="0.3">
      <c r="N99044" s="53"/>
    </row>
    <row r="99045" spans="14:14" x14ac:dyDescent="0.3">
      <c r="N99045" s="53"/>
    </row>
    <row r="99046" spans="14:14" x14ac:dyDescent="0.3">
      <c r="N99046" s="53"/>
    </row>
    <row r="99047" spans="14:14" x14ac:dyDescent="0.3">
      <c r="N99047" s="53"/>
    </row>
    <row r="99048" spans="14:14" x14ac:dyDescent="0.3">
      <c r="N99048" s="53"/>
    </row>
    <row r="99049" spans="14:14" x14ac:dyDescent="0.3">
      <c r="N99049" s="53"/>
    </row>
    <row r="99050" spans="14:14" x14ac:dyDescent="0.3">
      <c r="N99050" s="53"/>
    </row>
    <row r="99051" spans="14:14" x14ac:dyDescent="0.3">
      <c r="N99051" s="53"/>
    </row>
    <row r="99052" spans="14:14" x14ac:dyDescent="0.3">
      <c r="N99052" s="53"/>
    </row>
    <row r="99053" spans="14:14" x14ac:dyDescent="0.3">
      <c r="N99053" s="53"/>
    </row>
    <row r="99054" spans="14:14" x14ac:dyDescent="0.3">
      <c r="N99054" s="53"/>
    </row>
    <row r="99055" spans="14:14" x14ac:dyDescent="0.3">
      <c r="N99055" s="53"/>
    </row>
    <row r="99056" spans="14:14" x14ac:dyDescent="0.3">
      <c r="N99056" s="53"/>
    </row>
    <row r="99057" spans="14:14" x14ac:dyDescent="0.3">
      <c r="N99057" s="53"/>
    </row>
    <row r="99058" spans="14:14" x14ac:dyDescent="0.3">
      <c r="N99058" s="53"/>
    </row>
    <row r="99059" spans="14:14" x14ac:dyDescent="0.3">
      <c r="N99059" s="53"/>
    </row>
    <row r="99060" spans="14:14" x14ac:dyDescent="0.3">
      <c r="N99060" s="53"/>
    </row>
    <row r="99061" spans="14:14" x14ac:dyDescent="0.3">
      <c r="N99061" s="53"/>
    </row>
    <row r="99062" spans="14:14" x14ac:dyDescent="0.3">
      <c r="N99062" s="53"/>
    </row>
    <row r="99063" spans="14:14" x14ac:dyDescent="0.3">
      <c r="N99063" s="53"/>
    </row>
    <row r="99064" spans="14:14" x14ac:dyDescent="0.3">
      <c r="N99064" s="53"/>
    </row>
    <row r="99065" spans="14:14" x14ac:dyDescent="0.3">
      <c r="N99065" s="53"/>
    </row>
    <row r="99066" spans="14:14" x14ac:dyDescent="0.3">
      <c r="N99066" s="53"/>
    </row>
    <row r="99067" spans="14:14" x14ac:dyDescent="0.3">
      <c r="N99067" s="53"/>
    </row>
    <row r="99068" spans="14:14" x14ac:dyDescent="0.3">
      <c r="N99068" s="53"/>
    </row>
    <row r="99069" spans="14:14" x14ac:dyDescent="0.3">
      <c r="N99069" s="53"/>
    </row>
    <row r="99070" spans="14:14" x14ac:dyDescent="0.3">
      <c r="N99070" s="53"/>
    </row>
    <row r="99071" spans="14:14" x14ac:dyDescent="0.3">
      <c r="N99071" s="53"/>
    </row>
    <row r="99072" spans="14:14" x14ac:dyDescent="0.3">
      <c r="N99072" s="53"/>
    </row>
    <row r="99073" spans="14:14" x14ac:dyDescent="0.3">
      <c r="N99073" s="53"/>
    </row>
    <row r="99074" spans="14:14" x14ac:dyDescent="0.3">
      <c r="N99074" s="53"/>
    </row>
    <row r="99075" spans="14:14" x14ac:dyDescent="0.3">
      <c r="N99075" s="53"/>
    </row>
    <row r="99076" spans="14:14" x14ac:dyDescent="0.3">
      <c r="N99076" s="53"/>
    </row>
    <row r="99077" spans="14:14" x14ac:dyDescent="0.3">
      <c r="N99077" s="53"/>
    </row>
    <row r="99078" spans="14:14" x14ac:dyDescent="0.3">
      <c r="N99078" s="53"/>
    </row>
    <row r="99079" spans="14:14" x14ac:dyDescent="0.3">
      <c r="N99079" s="53"/>
    </row>
    <row r="99080" spans="14:14" x14ac:dyDescent="0.3">
      <c r="N99080" s="53"/>
    </row>
    <row r="99081" spans="14:14" x14ac:dyDescent="0.3">
      <c r="N99081" s="53"/>
    </row>
    <row r="99082" spans="14:14" x14ac:dyDescent="0.3">
      <c r="N99082" s="53"/>
    </row>
    <row r="99083" spans="14:14" x14ac:dyDescent="0.3">
      <c r="N99083" s="53"/>
    </row>
    <row r="99084" spans="14:14" x14ac:dyDescent="0.3">
      <c r="N99084" s="53"/>
    </row>
    <row r="99085" spans="14:14" x14ac:dyDescent="0.3">
      <c r="N99085" s="53"/>
    </row>
    <row r="99086" spans="14:14" x14ac:dyDescent="0.3">
      <c r="N99086" s="53"/>
    </row>
    <row r="99087" spans="14:14" x14ac:dyDescent="0.3">
      <c r="N99087" s="53"/>
    </row>
    <row r="99088" spans="14:14" x14ac:dyDescent="0.3">
      <c r="N99088" s="53"/>
    </row>
    <row r="99089" spans="14:14" x14ac:dyDescent="0.3">
      <c r="N99089" s="53"/>
    </row>
    <row r="99090" spans="14:14" x14ac:dyDescent="0.3">
      <c r="N99090" s="53"/>
    </row>
    <row r="99091" spans="14:14" x14ac:dyDescent="0.3">
      <c r="N99091" s="53"/>
    </row>
    <row r="99092" spans="14:14" x14ac:dyDescent="0.3">
      <c r="N99092" s="53"/>
    </row>
    <row r="99093" spans="14:14" x14ac:dyDescent="0.3">
      <c r="N99093" s="53"/>
    </row>
    <row r="99094" spans="14:14" x14ac:dyDescent="0.3">
      <c r="N99094" s="53"/>
    </row>
    <row r="99095" spans="14:14" x14ac:dyDescent="0.3">
      <c r="N99095" s="53"/>
    </row>
    <row r="99096" spans="14:14" x14ac:dyDescent="0.3">
      <c r="N99096" s="53"/>
    </row>
    <row r="99097" spans="14:14" x14ac:dyDescent="0.3">
      <c r="N99097" s="53"/>
    </row>
    <row r="99098" spans="14:14" x14ac:dyDescent="0.3">
      <c r="N99098" s="53"/>
    </row>
    <row r="99099" spans="14:14" x14ac:dyDescent="0.3">
      <c r="N99099" s="53"/>
    </row>
    <row r="99100" spans="14:14" x14ac:dyDescent="0.3">
      <c r="N99100" s="53"/>
    </row>
    <row r="99101" spans="14:14" x14ac:dyDescent="0.3">
      <c r="N99101" s="53"/>
    </row>
    <row r="99102" spans="14:14" x14ac:dyDescent="0.3">
      <c r="N99102" s="53"/>
    </row>
    <row r="99103" spans="14:14" x14ac:dyDescent="0.3">
      <c r="N99103" s="53"/>
    </row>
    <row r="99104" spans="14:14" x14ac:dyDescent="0.3">
      <c r="N99104" s="53"/>
    </row>
    <row r="99105" spans="14:14" x14ac:dyDescent="0.3">
      <c r="N99105" s="53"/>
    </row>
    <row r="99106" spans="14:14" x14ac:dyDescent="0.3">
      <c r="N99106" s="53"/>
    </row>
    <row r="99107" spans="14:14" x14ac:dyDescent="0.3">
      <c r="N99107" s="53"/>
    </row>
    <row r="99108" spans="14:14" x14ac:dyDescent="0.3">
      <c r="N99108" s="53"/>
    </row>
    <row r="99109" spans="14:14" x14ac:dyDescent="0.3">
      <c r="N99109" s="53"/>
    </row>
    <row r="99110" spans="14:14" x14ac:dyDescent="0.3">
      <c r="N99110" s="53"/>
    </row>
    <row r="99111" spans="14:14" x14ac:dyDescent="0.3">
      <c r="N99111" s="53"/>
    </row>
    <row r="99112" spans="14:14" x14ac:dyDescent="0.3">
      <c r="N99112" s="53"/>
    </row>
    <row r="99113" spans="14:14" x14ac:dyDescent="0.3">
      <c r="N99113" s="53"/>
    </row>
    <row r="99114" spans="14:14" x14ac:dyDescent="0.3">
      <c r="N99114" s="53"/>
    </row>
    <row r="99115" spans="14:14" x14ac:dyDescent="0.3">
      <c r="N99115" s="53"/>
    </row>
    <row r="99116" spans="14:14" x14ac:dyDescent="0.3">
      <c r="N99116" s="53"/>
    </row>
    <row r="99117" spans="14:14" x14ac:dyDescent="0.3">
      <c r="N99117" s="53"/>
    </row>
    <row r="99118" spans="14:14" x14ac:dyDescent="0.3">
      <c r="N99118" s="53"/>
    </row>
    <row r="99119" spans="14:14" x14ac:dyDescent="0.3">
      <c r="N99119" s="53"/>
    </row>
    <row r="99120" spans="14:14" x14ac:dyDescent="0.3">
      <c r="N99120" s="53"/>
    </row>
    <row r="99121" spans="14:14" x14ac:dyDescent="0.3">
      <c r="N99121" s="53"/>
    </row>
    <row r="99122" spans="14:14" x14ac:dyDescent="0.3">
      <c r="N99122" s="53"/>
    </row>
    <row r="99123" spans="14:14" x14ac:dyDescent="0.3">
      <c r="N99123" s="53"/>
    </row>
    <row r="99124" spans="14:14" x14ac:dyDescent="0.3">
      <c r="N99124" s="53"/>
    </row>
    <row r="99125" spans="14:14" x14ac:dyDescent="0.3">
      <c r="N99125" s="53"/>
    </row>
    <row r="99126" spans="14:14" x14ac:dyDescent="0.3">
      <c r="N99126" s="53"/>
    </row>
    <row r="99127" spans="14:14" x14ac:dyDescent="0.3">
      <c r="N99127" s="53"/>
    </row>
    <row r="99128" spans="14:14" x14ac:dyDescent="0.3">
      <c r="N99128" s="53"/>
    </row>
    <row r="99129" spans="14:14" x14ac:dyDescent="0.3">
      <c r="N99129" s="53"/>
    </row>
    <row r="99130" spans="14:14" x14ac:dyDescent="0.3">
      <c r="N99130" s="53"/>
    </row>
    <row r="99131" spans="14:14" x14ac:dyDescent="0.3">
      <c r="N99131" s="53"/>
    </row>
    <row r="99132" spans="14:14" x14ac:dyDescent="0.3">
      <c r="N99132" s="53"/>
    </row>
    <row r="99133" spans="14:14" x14ac:dyDescent="0.3">
      <c r="N99133" s="53"/>
    </row>
    <row r="99134" spans="14:14" x14ac:dyDescent="0.3">
      <c r="N99134" s="53"/>
    </row>
    <row r="99135" spans="14:14" x14ac:dyDescent="0.3">
      <c r="N99135" s="53"/>
    </row>
    <row r="99136" spans="14:14" x14ac:dyDescent="0.3">
      <c r="N99136" s="53"/>
    </row>
    <row r="99137" spans="14:14" x14ac:dyDescent="0.3">
      <c r="N99137" s="53"/>
    </row>
    <row r="99138" spans="14:14" x14ac:dyDescent="0.3">
      <c r="N99138" s="53"/>
    </row>
    <row r="99139" spans="14:14" x14ac:dyDescent="0.3">
      <c r="N99139" s="53"/>
    </row>
    <row r="99140" spans="14:14" x14ac:dyDescent="0.3">
      <c r="N99140" s="53"/>
    </row>
    <row r="99141" spans="14:14" x14ac:dyDescent="0.3">
      <c r="N99141" s="53"/>
    </row>
    <row r="99142" spans="14:14" x14ac:dyDescent="0.3">
      <c r="N99142" s="53"/>
    </row>
    <row r="99143" spans="14:14" x14ac:dyDescent="0.3">
      <c r="N99143" s="53"/>
    </row>
    <row r="99144" spans="14:14" x14ac:dyDescent="0.3">
      <c r="N99144" s="53"/>
    </row>
    <row r="99145" spans="14:14" x14ac:dyDescent="0.3">
      <c r="N99145" s="53"/>
    </row>
    <row r="99146" spans="14:14" x14ac:dyDescent="0.3">
      <c r="N99146" s="53"/>
    </row>
    <row r="99147" spans="14:14" x14ac:dyDescent="0.3">
      <c r="N99147" s="53"/>
    </row>
    <row r="99148" spans="14:14" x14ac:dyDescent="0.3">
      <c r="N99148" s="53"/>
    </row>
    <row r="99149" spans="14:14" x14ac:dyDescent="0.3">
      <c r="N99149" s="53"/>
    </row>
    <row r="99150" spans="14:14" x14ac:dyDescent="0.3">
      <c r="N99150" s="53"/>
    </row>
    <row r="99151" spans="14:14" x14ac:dyDescent="0.3">
      <c r="N99151" s="53"/>
    </row>
    <row r="99152" spans="14:14" x14ac:dyDescent="0.3">
      <c r="N99152" s="53"/>
    </row>
    <row r="99153" spans="14:14" x14ac:dyDescent="0.3">
      <c r="N99153" s="53"/>
    </row>
    <row r="99154" spans="14:14" x14ac:dyDescent="0.3">
      <c r="N99154" s="53"/>
    </row>
    <row r="99155" spans="14:14" x14ac:dyDescent="0.3">
      <c r="N99155" s="53"/>
    </row>
    <row r="99156" spans="14:14" x14ac:dyDescent="0.3">
      <c r="N99156" s="53"/>
    </row>
    <row r="99157" spans="14:14" x14ac:dyDescent="0.3">
      <c r="N99157" s="53"/>
    </row>
    <row r="99158" spans="14:14" x14ac:dyDescent="0.3">
      <c r="N99158" s="53"/>
    </row>
    <row r="99159" spans="14:14" x14ac:dyDescent="0.3">
      <c r="N99159" s="53"/>
    </row>
    <row r="99160" spans="14:14" x14ac:dyDescent="0.3">
      <c r="N99160" s="53"/>
    </row>
    <row r="99161" spans="14:14" x14ac:dyDescent="0.3">
      <c r="N99161" s="53"/>
    </row>
    <row r="99162" spans="14:14" x14ac:dyDescent="0.3">
      <c r="N99162" s="53"/>
    </row>
    <row r="99163" spans="14:14" x14ac:dyDescent="0.3">
      <c r="N99163" s="53"/>
    </row>
    <row r="99164" spans="14:14" x14ac:dyDescent="0.3">
      <c r="N99164" s="53"/>
    </row>
    <row r="99165" spans="14:14" x14ac:dyDescent="0.3">
      <c r="N99165" s="53"/>
    </row>
    <row r="99166" spans="14:14" x14ac:dyDescent="0.3">
      <c r="N99166" s="53"/>
    </row>
    <row r="99167" spans="14:14" x14ac:dyDescent="0.3">
      <c r="N99167" s="53"/>
    </row>
    <row r="99168" spans="14:14" x14ac:dyDescent="0.3">
      <c r="N99168" s="53"/>
    </row>
    <row r="99169" spans="14:14" x14ac:dyDescent="0.3">
      <c r="N99169" s="53"/>
    </row>
    <row r="99170" spans="14:14" x14ac:dyDescent="0.3">
      <c r="N99170" s="53"/>
    </row>
    <row r="99171" spans="14:14" x14ac:dyDescent="0.3">
      <c r="N99171" s="53"/>
    </row>
    <row r="99172" spans="14:14" x14ac:dyDescent="0.3">
      <c r="N99172" s="53"/>
    </row>
    <row r="99173" spans="14:14" x14ac:dyDescent="0.3">
      <c r="N99173" s="53"/>
    </row>
    <row r="99174" spans="14:14" x14ac:dyDescent="0.3">
      <c r="N99174" s="53"/>
    </row>
    <row r="99175" spans="14:14" x14ac:dyDescent="0.3">
      <c r="N99175" s="53"/>
    </row>
    <row r="99176" spans="14:14" x14ac:dyDescent="0.3">
      <c r="N99176" s="53"/>
    </row>
    <row r="99177" spans="14:14" x14ac:dyDescent="0.3">
      <c r="N99177" s="53"/>
    </row>
    <row r="99178" spans="14:14" x14ac:dyDescent="0.3">
      <c r="N99178" s="53"/>
    </row>
    <row r="99179" spans="14:14" x14ac:dyDescent="0.3">
      <c r="N99179" s="53"/>
    </row>
    <row r="99180" spans="14:14" x14ac:dyDescent="0.3">
      <c r="N99180" s="53"/>
    </row>
    <row r="99181" spans="14:14" x14ac:dyDescent="0.3">
      <c r="N99181" s="53"/>
    </row>
    <row r="99182" spans="14:14" x14ac:dyDescent="0.3">
      <c r="N99182" s="53"/>
    </row>
    <row r="99183" spans="14:14" x14ac:dyDescent="0.3">
      <c r="N99183" s="53"/>
    </row>
    <row r="99184" spans="14:14" x14ac:dyDescent="0.3">
      <c r="N99184" s="53"/>
    </row>
    <row r="99185" spans="14:14" x14ac:dyDescent="0.3">
      <c r="N99185" s="53"/>
    </row>
    <row r="99186" spans="14:14" x14ac:dyDescent="0.3">
      <c r="N99186" s="53"/>
    </row>
    <row r="99187" spans="14:14" x14ac:dyDescent="0.3">
      <c r="N99187" s="53"/>
    </row>
    <row r="99188" spans="14:14" x14ac:dyDescent="0.3">
      <c r="N99188" s="53"/>
    </row>
    <row r="99189" spans="14:14" x14ac:dyDescent="0.3">
      <c r="N99189" s="53"/>
    </row>
    <row r="99190" spans="14:14" x14ac:dyDescent="0.3">
      <c r="N99190" s="53"/>
    </row>
    <row r="99191" spans="14:14" x14ac:dyDescent="0.3">
      <c r="N99191" s="53"/>
    </row>
    <row r="99192" spans="14:14" x14ac:dyDescent="0.3">
      <c r="N99192" s="53"/>
    </row>
    <row r="99193" spans="14:14" x14ac:dyDescent="0.3">
      <c r="N99193" s="53"/>
    </row>
    <row r="99194" spans="14:14" x14ac:dyDescent="0.3">
      <c r="N99194" s="53"/>
    </row>
    <row r="99195" spans="14:14" x14ac:dyDescent="0.3">
      <c r="N99195" s="53"/>
    </row>
    <row r="99196" spans="14:14" x14ac:dyDescent="0.3">
      <c r="N99196" s="53"/>
    </row>
    <row r="99197" spans="14:14" x14ac:dyDescent="0.3">
      <c r="N99197" s="53"/>
    </row>
    <row r="99198" spans="14:14" x14ac:dyDescent="0.3">
      <c r="N99198" s="53"/>
    </row>
    <row r="99199" spans="14:14" x14ac:dyDescent="0.3">
      <c r="N99199" s="53"/>
    </row>
    <row r="99200" spans="14:14" x14ac:dyDescent="0.3">
      <c r="N99200" s="53"/>
    </row>
    <row r="99201" spans="14:14" x14ac:dyDescent="0.3">
      <c r="N99201" s="53"/>
    </row>
    <row r="99202" spans="14:14" x14ac:dyDescent="0.3">
      <c r="N99202" s="53"/>
    </row>
    <row r="99203" spans="14:14" x14ac:dyDescent="0.3">
      <c r="N99203" s="53"/>
    </row>
    <row r="99204" spans="14:14" x14ac:dyDescent="0.3">
      <c r="N99204" s="53"/>
    </row>
    <row r="99205" spans="14:14" x14ac:dyDescent="0.3">
      <c r="N99205" s="53"/>
    </row>
    <row r="99206" spans="14:14" x14ac:dyDescent="0.3">
      <c r="N99206" s="53"/>
    </row>
    <row r="99207" spans="14:14" x14ac:dyDescent="0.3">
      <c r="N99207" s="53"/>
    </row>
    <row r="99208" spans="14:14" x14ac:dyDescent="0.3">
      <c r="N99208" s="53"/>
    </row>
    <row r="99209" spans="14:14" x14ac:dyDescent="0.3">
      <c r="N99209" s="53"/>
    </row>
    <row r="99210" spans="14:14" x14ac:dyDescent="0.3">
      <c r="N99210" s="53"/>
    </row>
    <row r="99211" spans="14:14" x14ac:dyDescent="0.3">
      <c r="N99211" s="53"/>
    </row>
    <row r="99212" spans="14:14" x14ac:dyDescent="0.3">
      <c r="N99212" s="53"/>
    </row>
    <row r="99213" spans="14:14" x14ac:dyDescent="0.3">
      <c r="N99213" s="53"/>
    </row>
    <row r="99214" spans="14:14" x14ac:dyDescent="0.3">
      <c r="N99214" s="53"/>
    </row>
    <row r="99215" spans="14:14" x14ac:dyDescent="0.3">
      <c r="N99215" s="53"/>
    </row>
    <row r="99216" spans="14:14" x14ac:dyDescent="0.3">
      <c r="N99216" s="53"/>
    </row>
    <row r="99217" spans="14:14" x14ac:dyDescent="0.3">
      <c r="N99217" s="53"/>
    </row>
    <row r="99218" spans="14:14" x14ac:dyDescent="0.3">
      <c r="N99218" s="53"/>
    </row>
    <row r="99219" spans="14:14" x14ac:dyDescent="0.3">
      <c r="N99219" s="53"/>
    </row>
    <row r="99220" spans="14:14" x14ac:dyDescent="0.3">
      <c r="N99220" s="53"/>
    </row>
    <row r="99221" spans="14:14" x14ac:dyDescent="0.3">
      <c r="N99221" s="53"/>
    </row>
    <row r="99222" spans="14:14" x14ac:dyDescent="0.3">
      <c r="N99222" s="53"/>
    </row>
    <row r="99223" spans="14:14" x14ac:dyDescent="0.3">
      <c r="N99223" s="53"/>
    </row>
    <row r="99224" spans="14:14" x14ac:dyDescent="0.3">
      <c r="N99224" s="53"/>
    </row>
    <row r="99225" spans="14:14" x14ac:dyDescent="0.3">
      <c r="N99225" s="53"/>
    </row>
    <row r="99226" spans="14:14" x14ac:dyDescent="0.3">
      <c r="N99226" s="53"/>
    </row>
    <row r="99227" spans="14:14" x14ac:dyDescent="0.3">
      <c r="N99227" s="53"/>
    </row>
    <row r="99228" spans="14:14" x14ac:dyDescent="0.3">
      <c r="N99228" s="53"/>
    </row>
    <row r="99229" spans="14:14" x14ac:dyDescent="0.3">
      <c r="N99229" s="53"/>
    </row>
    <row r="99230" spans="14:14" x14ac:dyDescent="0.3">
      <c r="N99230" s="53"/>
    </row>
    <row r="99231" spans="14:14" x14ac:dyDescent="0.3">
      <c r="N99231" s="53"/>
    </row>
    <row r="99232" spans="14:14" x14ac:dyDescent="0.3">
      <c r="N99232" s="53"/>
    </row>
    <row r="99233" spans="14:14" x14ac:dyDescent="0.3">
      <c r="N99233" s="53"/>
    </row>
    <row r="99234" spans="14:14" x14ac:dyDescent="0.3">
      <c r="N99234" s="53"/>
    </row>
    <row r="99235" spans="14:14" x14ac:dyDescent="0.3">
      <c r="N99235" s="53"/>
    </row>
    <row r="99236" spans="14:14" x14ac:dyDescent="0.3">
      <c r="N99236" s="53"/>
    </row>
    <row r="99237" spans="14:14" x14ac:dyDescent="0.3">
      <c r="N99237" s="53"/>
    </row>
    <row r="99238" spans="14:14" x14ac:dyDescent="0.3">
      <c r="N99238" s="53"/>
    </row>
    <row r="99239" spans="14:14" x14ac:dyDescent="0.3">
      <c r="N99239" s="53"/>
    </row>
    <row r="99240" spans="14:14" x14ac:dyDescent="0.3">
      <c r="N99240" s="53"/>
    </row>
    <row r="99241" spans="14:14" x14ac:dyDescent="0.3">
      <c r="N99241" s="53"/>
    </row>
    <row r="99242" spans="14:14" x14ac:dyDescent="0.3">
      <c r="N99242" s="53"/>
    </row>
    <row r="99243" spans="14:14" x14ac:dyDescent="0.3">
      <c r="N99243" s="53"/>
    </row>
    <row r="99244" spans="14:14" x14ac:dyDescent="0.3">
      <c r="N99244" s="53"/>
    </row>
    <row r="99245" spans="14:14" x14ac:dyDescent="0.3">
      <c r="N99245" s="53"/>
    </row>
    <row r="99246" spans="14:14" x14ac:dyDescent="0.3">
      <c r="N99246" s="53"/>
    </row>
    <row r="99247" spans="14:14" x14ac:dyDescent="0.3">
      <c r="N99247" s="53"/>
    </row>
    <row r="99248" spans="14:14" x14ac:dyDescent="0.3">
      <c r="N99248" s="53"/>
    </row>
    <row r="99249" spans="14:14" x14ac:dyDescent="0.3">
      <c r="N99249" s="53"/>
    </row>
    <row r="99250" spans="14:14" x14ac:dyDescent="0.3">
      <c r="N99250" s="53"/>
    </row>
    <row r="99251" spans="14:14" x14ac:dyDescent="0.3">
      <c r="N99251" s="53"/>
    </row>
    <row r="99252" spans="14:14" x14ac:dyDescent="0.3">
      <c r="N99252" s="53"/>
    </row>
    <row r="99253" spans="14:14" x14ac:dyDescent="0.3">
      <c r="N99253" s="53"/>
    </row>
    <row r="99254" spans="14:14" x14ac:dyDescent="0.3">
      <c r="N99254" s="53"/>
    </row>
    <row r="99255" spans="14:14" x14ac:dyDescent="0.3">
      <c r="N99255" s="53"/>
    </row>
    <row r="99256" spans="14:14" x14ac:dyDescent="0.3">
      <c r="N99256" s="53"/>
    </row>
    <row r="99257" spans="14:14" x14ac:dyDescent="0.3">
      <c r="N99257" s="53"/>
    </row>
    <row r="99258" spans="14:14" x14ac:dyDescent="0.3">
      <c r="N99258" s="53"/>
    </row>
    <row r="99259" spans="14:14" x14ac:dyDescent="0.3">
      <c r="N99259" s="53"/>
    </row>
    <row r="99260" spans="14:14" x14ac:dyDescent="0.3">
      <c r="N99260" s="53"/>
    </row>
    <row r="99261" spans="14:14" x14ac:dyDescent="0.3">
      <c r="N99261" s="53"/>
    </row>
    <row r="99262" spans="14:14" x14ac:dyDescent="0.3">
      <c r="N99262" s="53"/>
    </row>
    <row r="99263" spans="14:14" x14ac:dyDescent="0.3">
      <c r="N99263" s="53"/>
    </row>
    <row r="99264" spans="14:14" x14ac:dyDescent="0.3">
      <c r="N99264" s="53"/>
    </row>
    <row r="99265" spans="14:14" x14ac:dyDescent="0.3">
      <c r="N99265" s="53"/>
    </row>
    <row r="99266" spans="14:14" x14ac:dyDescent="0.3">
      <c r="N99266" s="53"/>
    </row>
    <row r="99267" spans="14:14" x14ac:dyDescent="0.3">
      <c r="N99267" s="53"/>
    </row>
    <row r="99268" spans="14:14" x14ac:dyDescent="0.3">
      <c r="N99268" s="53"/>
    </row>
    <row r="99269" spans="14:14" x14ac:dyDescent="0.3">
      <c r="N99269" s="53"/>
    </row>
    <row r="99270" spans="14:14" x14ac:dyDescent="0.3">
      <c r="N99270" s="53"/>
    </row>
    <row r="99271" spans="14:14" x14ac:dyDescent="0.3">
      <c r="N99271" s="53"/>
    </row>
    <row r="99272" spans="14:14" x14ac:dyDescent="0.3">
      <c r="N99272" s="53"/>
    </row>
    <row r="99273" spans="14:14" x14ac:dyDescent="0.3">
      <c r="N99273" s="53"/>
    </row>
    <row r="99274" spans="14:14" x14ac:dyDescent="0.3">
      <c r="N99274" s="53"/>
    </row>
    <row r="99275" spans="14:14" x14ac:dyDescent="0.3">
      <c r="N99275" s="53"/>
    </row>
    <row r="99276" spans="14:14" x14ac:dyDescent="0.3">
      <c r="N99276" s="53"/>
    </row>
    <row r="99277" spans="14:14" x14ac:dyDescent="0.3">
      <c r="N99277" s="53"/>
    </row>
    <row r="99278" spans="14:14" x14ac:dyDescent="0.3">
      <c r="N99278" s="53"/>
    </row>
    <row r="99279" spans="14:14" x14ac:dyDescent="0.3">
      <c r="N99279" s="53"/>
    </row>
    <row r="99280" spans="14:14" x14ac:dyDescent="0.3">
      <c r="N99280" s="53"/>
    </row>
    <row r="99281" spans="14:14" x14ac:dyDescent="0.3">
      <c r="N99281" s="53"/>
    </row>
    <row r="99282" spans="14:14" x14ac:dyDescent="0.3">
      <c r="N99282" s="53"/>
    </row>
    <row r="99283" spans="14:14" x14ac:dyDescent="0.3">
      <c r="N99283" s="53"/>
    </row>
    <row r="99284" spans="14:14" x14ac:dyDescent="0.3">
      <c r="N99284" s="53"/>
    </row>
    <row r="99285" spans="14:14" x14ac:dyDescent="0.3">
      <c r="N99285" s="53"/>
    </row>
    <row r="99286" spans="14:14" x14ac:dyDescent="0.3">
      <c r="N99286" s="53"/>
    </row>
    <row r="99287" spans="14:14" x14ac:dyDescent="0.3">
      <c r="N99287" s="53"/>
    </row>
    <row r="99288" spans="14:14" x14ac:dyDescent="0.3">
      <c r="N99288" s="53"/>
    </row>
    <row r="99289" spans="14:14" x14ac:dyDescent="0.3">
      <c r="N99289" s="53"/>
    </row>
    <row r="99290" spans="14:14" x14ac:dyDescent="0.3">
      <c r="N99290" s="53"/>
    </row>
    <row r="99291" spans="14:14" x14ac:dyDescent="0.3">
      <c r="N99291" s="53"/>
    </row>
    <row r="99292" spans="14:14" x14ac:dyDescent="0.3">
      <c r="N99292" s="53"/>
    </row>
    <row r="99293" spans="14:14" x14ac:dyDescent="0.3">
      <c r="N99293" s="53"/>
    </row>
    <row r="99294" spans="14:14" x14ac:dyDescent="0.3">
      <c r="N99294" s="53"/>
    </row>
    <row r="99295" spans="14:14" x14ac:dyDescent="0.3">
      <c r="N99295" s="53"/>
    </row>
    <row r="99296" spans="14:14" x14ac:dyDescent="0.3">
      <c r="N99296" s="53"/>
    </row>
    <row r="99297" spans="14:14" x14ac:dyDescent="0.3">
      <c r="N99297" s="53"/>
    </row>
    <row r="99298" spans="14:14" x14ac:dyDescent="0.3">
      <c r="N99298" s="53"/>
    </row>
    <row r="99299" spans="14:14" x14ac:dyDescent="0.3">
      <c r="N99299" s="53"/>
    </row>
    <row r="99300" spans="14:14" x14ac:dyDescent="0.3">
      <c r="N99300" s="53"/>
    </row>
    <row r="99301" spans="14:14" x14ac:dyDescent="0.3">
      <c r="N99301" s="53"/>
    </row>
    <row r="99302" spans="14:14" x14ac:dyDescent="0.3">
      <c r="N99302" s="53"/>
    </row>
    <row r="99303" spans="14:14" x14ac:dyDescent="0.3">
      <c r="N99303" s="53"/>
    </row>
    <row r="99304" spans="14:14" x14ac:dyDescent="0.3">
      <c r="N99304" s="53"/>
    </row>
    <row r="99305" spans="14:14" x14ac:dyDescent="0.3">
      <c r="N99305" s="53"/>
    </row>
    <row r="99306" spans="14:14" x14ac:dyDescent="0.3">
      <c r="N99306" s="53"/>
    </row>
    <row r="99307" spans="14:14" x14ac:dyDescent="0.3">
      <c r="N99307" s="53"/>
    </row>
    <row r="99308" spans="14:14" x14ac:dyDescent="0.3">
      <c r="N99308" s="53"/>
    </row>
    <row r="99309" spans="14:14" x14ac:dyDescent="0.3">
      <c r="N99309" s="53"/>
    </row>
    <row r="99310" spans="14:14" x14ac:dyDescent="0.3">
      <c r="N99310" s="53"/>
    </row>
    <row r="99311" spans="14:14" x14ac:dyDescent="0.3">
      <c r="N99311" s="53"/>
    </row>
    <row r="99312" spans="14:14" x14ac:dyDescent="0.3">
      <c r="N99312" s="53"/>
    </row>
    <row r="99313" spans="14:14" x14ac:dyDescent="0.3">
      <c r="N99313" s="53"/>
    </row>
    <row r="99314" spans="14:14" x14ac:dyDescent="0.3">
      <c r="N99314" s="53"/>
    </row>
    <row r="99315" spans="14:14" x14ac:dyDescent="0.3">
      <c r="N99315" s="53"/>
    </row>
    <row r="99316" spans="14:14" x14ac:dyDescent="0.3">
      <c r="N99316" s="53"/>
    </row>
    <row r="99317" spans="14:14" x14ac:dyDescent="0.3">
      <c r="N99317" s="53"/>
    </row>
    <row r="99318" spans="14:14" x14ac:dyDescent="0.3">
      <c r="N99318" s="53"/>
    </row>
    <row r="99319" spans="14:14" x14ac:dyDescent="0.3">
      <c r="N99319" s="53"/>
    </row>
    <row r="99320" spans="14:14" x14ac:dyDescent="0.3">
      <c r="N99320" s="53"/>
    </row>
    <row r="99321" spans="14:14" x14ac:dyDescent="0.3">
      <c r="N99321" s="53"/>
    </row>
    <row r="99322" spans="14:14" x14ac:dyDescent="0.3">
      <c r="N99322" s="53"/>
    </row>
    <row r="99323" spans="14:14" x14ac:dyDescent="0.3">
      <c r="N99323" s="53"/>
    </row>
    <row r="99324" spans="14:14" x14ac:dyDescent="0.3">
      <c r="N99324" s="53"/>
    </row>
    <row r="99325" spans="14:14" x14ac:dyDescent="0.3">
      <c r="N99325" s="53"/>
    </row>
    <row r="99326" spans="14:14" x14ac:dyDescent="0.3">
      <c r="N99326" s="53"/>
    </row>
    <row r="99327" spans="14:14" x14ac:dyDescent="0.3">
      <c r="N99327" s="53"/>
    </row>
    <row r="99328" spans="14:14" x14ac:dyDescent="0.3">
      <c r="N99328" s="53"/>
    </row>
    <row r="99329" spans="14:14" x14ac:dyDescent="0.3">
      <c r="N99329" s="53"/>
    </row>
    <row r="99330" spans="14:14" x14ac:dyDescent="0.3">
      <c r="N99330" s="53"/>
    </row>
    <row r="99331" spans="14:14" x14ac:dyDescent="0.3">
      <c r="N99331" s="53"/>
    </row>
    <row r="99332" spans="14:14" x14ac:dyDescent="0.3">
      <c r="N99332" s="53"/>
    </row>
    <row r="99333" spans="14:14" x14ac:dyDescent="0.3">
      <c r="N99333" s="53"/>
    </row>
    <row r="99334" spans="14:14" x14ac:dyDescent="0.3">
      <c r="N99334" s="53"/>
    </row>
    <row r="99335" spans="14:14" x14ac:dyDescent="0.3">
      <c r="N99335" s="53"/>
    </row>
    <row r="99336" spans="14:14" x14ac:dyDescent="0.3">
      <c r="N99336" s="53"/>
    </row>
    <row r="99337" spans="14:14" x14ac:dyDescent="0.3">
      <c r="N99337" s="53"/>
    </row>
    <row r="99338" spans="14:14" x14ac:dyDescent="0.3">
      <c r="N99338" s="53"/>
    </row>
    <row r="99339" spans="14:14" x14ac:dyDescent="0.3">
      <c r="N99339" s="53"/>
    </row>
    <row r="99340" spans="14:14" x14ac:dyDescent="0.3">
      <c r="N99340" s="53"/>
    </row>
    <row r="99341" spans="14:14" x14ac:dyDescent="0.3">
      <c r="N99341" s="53"/>
    </row>
    <row r="99342" spans="14:14" x14ac:dyDescent="0.3">
      <c r="N99342" s="53"/>
    </row>
    <row r="99343" spans="14:14" x14ac:dyDescent="0.3">
      <c r="N99343" s="53"/>
    </row>
    <row r="99344" spans="14:14" x14ac:dyDescent="0.3">
      <c r="N99344" s="53"/>
    </row>
    <row r="99345" spans="14:14" x14ac:dyDescent="0.3">
      <c r="N99345" s="53"/>
    </row>
    <row r="99346" spans="14:14" x14ac:dyDescent="0.3">
      <c r="N99346" s="53"/>
    </row>
    <row r="99347" spans="14:14" x14ac:dyDescent="0.3">
      <c r="N99347" s="53"/>
    </row>
    <row r="99348" spans="14:14" x14ac:dyDescent="0.3">
      <c r="N99348" s="53"/>
    </row>
    <row r="99349" spans="14:14" x14ac:dyDescent="0.3">
      <c r="N99349" s="53"/>
    </row>
    <row r="99350" spans="14:14" x14ac:dyDescent="0.3">
      <c r="N99350" s="53"/>
    </row>
    <row r="99351" spans="14:14" x14ac:dyDescent="0.3">
      <c r="N99351" s="53"/>
    </row>
    <row r="99352" spans="14:14" x14ac:dyDescent="0.3">
      <c r="N99352" s="53"/>
    </row>
    <row r="99353" spans="14:14" x14ac:dyDescent="0.3">
      <c r="N99353" s="53"/>
    </row>
    <row r="99354" spans="14:14" x14ac:dyDescent="0.3">
      <c r="N99354" s="53"/>
    </row>
    <row r="99355" spans="14:14" x14ac:dyDescent="0.3">
      <c r="N99355" s="53"/>
    </row>
    <row r="99356" spans="14:14" x14ac:dyDescent="0.3">
      <c r="N99356" s="53"/>
    </row>
    <row r="99357" spans="14:14" x14ac:dyDescent="0.3">
      <c r="N99357" s="53"/>
    </row>
    <row r="99358" spans="14:14" x14ac:dyDescent="0.3">
      <c r="N99358" s="53"/>
    </row>
    <row r="99359" spans="14:14" x14ac:dyDescent="0.3">
      <c r="N99359" s="53"/>
    </row>
    <row r="99360" spans="14:14" x14ac:dyDescent="0.3">
      <c r="N99360" s="53"/>
    </row>
    <row r="99361" spans="14:14" x14ac:dyDescent="0.3">
      <c r="N99361" s="53"/>
    </row>
    <row r="99362" spans="14:14" x14ac:dyDescent="0.3">
      <c r="N99362" s="53"/>
    </row>
    <row r="99363" spans="14:14" x14ac:dyDescent="0.3">
      <c r="N99363" s="53"/>
    </row>
    <row r="99364" spans="14:14" x14ac:dyDescent="0.3">
      <c r="N99364" s="53"/>
    </row>
    <row r="99365" spans="14:14" x14ac:dyDescent="0.3">
      <c r="N99365" s="53"/>
    </row>
    <row r="99366" spans="14:14" x14ac:dyDescent="0.3">
      <c r="N99366" s="53"/>
    </row>
    <row r="99367" spans="14:14" x14ac:dyDescent="0.3">
      <c r="N99367" s="53"/>
    </row>
    <row r="99368" spans="14:14" x14ac:dyDescent="0.3">
      <c r="N99368" s="53"/>
    </row>
    <row r="99369" spans="14:14" x14ac:dyDescent="0.3">
      <c r="N99369" s="53"/>
    </row>
    <row r="99370" spans="14:14" x14ac:dyDescent="0.3">
      <c r="N99370" s="53"/>
    </row>
    <row r="99371" spans="14:14" x14ac:dyDescent="0.3">
      <c r="N99371" s="53"/>
    </row>
    <row r="99372" spans="14:14" x14ac:dyDescent="0.3">
      <c r="N99372" s="53"/>
    </row>
    <row r="99373" spans="14:14" x14ac:dyDescent="0.3">
      <c r="N99373" s="53"/>
    </row>
    <row r="99374" spans="14:14" x14ac:dyDescent="0.3">
      <c r="N99374" s="53"/>
    </row>
    <row r="99375" spans="14:14" x14ac:dyDescent="0.3">
      <c r="N99375" s="53"/>
    </row>
    <row r="99376" spans="14:14" x14ac:dyDescent="0.3">
      <c r="N99376" s="53"/>
    </row>
    <row r="99377" spans="14:14" x14ac:dyDescent="0.3">
      <c r="N99377" s="53"/>
    </row>
    <row r="99378" spans="14:14" x14ac:dyDescent="0.3">
      <c r="N99378" s="53"/>
    </row>
    <row r="99379" spans="14:14" x14ac:dyDescent="0.3">
      <c r="N99379" s="53"/>
    </row>
    <row r="99380" spans="14:14" x14ac:dyDescent="0.3">
      <c r="N99380" s="53"/>
    </row>
    <row r="99381" spans="14:14" x14ac:dyDescent="0.3">
      <c r="N99381" s="53"/>
    </row>
    <row r="99382" spans="14:14" x14ac:dyDescent="0.3">
      <c r="N99382" s="53"/>
    </row>
    <row r="99383" spans="14:14" x14ac:dyDescent="0.3">
      <c r="N99383" s="53"/>
    </row>
    <row r="99384" spans="14:14" x14ac:dyDescent="0.3">
      <c r="N99384" s="53"/>
    </row>
    <row r="99385" spans="14:14" x14ac:dyDescent="0.3">
      <c r="N99385" s="53"/>
    </row>
    <row r="99386" spans="14:14" x14ac:dyDescent="0.3">
      <c r="N99386" s="53"/>
    </row>
    <row r="99387" spans="14:14" x14ac:dyDescent="0.3">
      <c r="N99387" s="53"/>
    </row>
    <row r="99388" spans="14:14" x14ac:dyDescent="0.3">
      <c r="N99388" s="53"/>
    </row>
    <row r="99389" spans="14:14" x14ac:dyDescent="0.3">
      <c r="N99389" s="53"/>
    </row>
    <row r="99390" spans="14:14" x14ac:dyDescent="0.3">
      <c r="N99390" s="53"/>
    </row>
    <row r="99391" spans="14:14" x14ac:dyDescent="0.3">
      <c r="N99391" s="53"/>
    </row>
    <row r="99392" spans="14:14" x14ac:dyDescent="0.3">
      <c r="N99392" s="53"/>
    </row>
    <row r="99393" spans="14:14" x14ac:dyDescent="0.3">
      <c r="N99393" s="53"/>
    </row>
    <row r="99394" spans="14:14" x14ac:dyDescent="0.3">
      <c r="N99394" s="53"/>
    </row>
    <row r="99395" spans="14:14" x14ac:dyDescent="0.3">
      <c r="N99395" s="53"/>
    </row>
    <row r="99396" spans="14:14" x14ac:dyDescent="0.3">
      <c r="N99396" s="53"/>
    </row>
    <row r="99397" spans="14:14" x14ac:dyDescent="0.3">
      <c r="N99397" s="53"/>
    </row>
    <row r="99398" spans="14:14" x14ac:dyDescent="0.3">
      <c r="N99398" s="53"/>
    </row>
    <row r="99399" spans="14:14" x14ac:dyDescent="0.3">
      <c r="N99399" s="53"/>
    </row>
    <row r="99400" spans="14:14" x14ac:dyDescent="0.3">
      <c r="N99400" s="53"/>
    </row>
    <row r="99401" spans="14:14" x14ac:dyDescent="0.3">
      <c r="N99401" s="53"/>
    </row>
    <row r="99402" spans="14:14" x14ac:dyDescent="0.3">
      <c r="N99402" s="53"/>
    </row>
    <row r="99403" spans="14:14" x14ac:dyDescent="0.3">
      <c r="N99403" s="53"/>
    </row>
    <row r="99404" spans="14:14" x14ac:dyDescent="0.3">
      <c r="N99404" s="53"/>
    </row>
    <row r="99405" spans="14:14" x14ac:dyDescent="0.3">
      <c r="N99405" s="53"/>
    </row>
    <row r="99406" spans="14:14" x14ac:dyDescent="0.3">
      <c r="N99406" s="53"/>
    </row>
    <row r="99407" spans="14:14" x14ac:dyDescent="0.3">
      <c r="N99407" s="53"/>
    </row>
    <row r="99408" spans="14:14" x14ac:dyDescent="0.3">
      <c r="N99408" s="53"/>
    </row>
    <row r="99409" spans="14:14" x14ac:dyDescent="0.3">
      <c r="N99409" s="53"/>
    </row>
    <row r="99410" spans="14:14" x14ac:dyDescent="0.3">
      <c r="N99410" s="53"/>
    </row>
    <row r="99411" spans="14:14" x14ac:dyDescent="0.3">
      <c r="N99411" s="53"/>
    </row>
    <row r="99412" spans="14:14" x14ac:dyDescent="0.3">
      <c r="N99412" s="53"/>
    </row>
    <row r="99413" spans="14:14" x14ac:dyDescent="0.3">
      <c r="N99413" s="53"/>
    </row>
    <row r="99414" spans="14:14" x14ac:dyDescent="0.3">
      <c r="N99414" s="53"/>
    </row>
    <row r="99415" spans="14:14" x14ac:dyDescent="0.3">
      <c r="N99415" s="53"/>
    </row>
    <row r="99416" spans="14:14" x14ac:dyDescent="0.3">
      <c r="N99416" s="53"/>
    </row>
    <row r="99417" spans="14:14" x14ac:dyDescent="0.3">
      <c r="N99417" s="53"/>
    </row>
    <row r="99418" spans="14:14" x14ac:dyDescent="0.3">
      <c r="N99418" s="53"/>
    </row>
    <row r="99419" spans="14:14" x14ac:dyDescent="0.3">
      <c r="N99419" s="53"/>
    </row>
    <row r="99420" spans="14:14" x14ac:dyDescent="0.3">
      <c r="N99420" s="53"/>
    </row>
    <row r="99421" spans="14:14" x14ac:dyDescent="0.3">
      <c r="N99421" s="53"/>
    </row>
    <row r="99422" spans="14:14" x14ac:dyDescent="0.3">
      <c r="N99422" s="53"/>
    </row>
    <row r="99423" spans="14:14" x14ac:dyDescent="0.3">
      <c r="N99423" s="53"/>
    </row>
    <row r="99424" spans="14:14" x14ac:dyDescent="0.3">
      <c r="N99424" s="53"/>
    </row>
    <row r="99425" spans="14:14" x14ac:dyDescent="0.3">
      <c r="N99425" s="53"/>
    </row>
    <row r="99426" spans="14:14" x14ac:dyDescent="0.3">
      <c r="N99426" s="53"/>
    </row>
    <row r="99427" spans="14:14" x14ac:dyDescent="0.3">
      <c r="N99427" s="53"/>
    </row>
    <row r="99428" spans="14:14" x14ac:dyDescent="0.3">
      <c r="N99428" s="53"/>
    </row>
    <row r="99429" spans="14:14" x14ac:dyDescent="0.3">
      <c r="N99429" s="53"/>
    </row>
    <row r="99430" spans="14:14" x14ac:dyDescent="0.3">
      <c r="N99430" s="53"/>
    </row>
    <row r="99431" spans="14:14" x14ac:dyDescent="0.3">
      <c r="N99431" s="53"/>
    </row>
    <row r="99432" spans="14:14" x14ac:dyDescent="0.3">
      <c r="N99432" s="53"/>
    </row>
    <row r="99433" spans="14:14" x14ac:dyDescent="0.3">
      <c r="N99433" s="53"/>
    </row>
    <row r="99434" spans="14:14" x14ac:dyDescent="0.3">
      <c r="N99434" s="53"/>
    </row>
    <row r="99435" spans="14:14" x14ac:dyDescent="0.3">
      <c r="N99435" s="53"/>
    </row>
    <row r="99436" spans="14:14" x14ac:dyDescent="0.3">
      <c r="N99436" s="53"/>
    </row>
    <row r="99437" spans="14:14" x14ac:dyDescent="0.3">
      <c r="N99437" s="53"/>
    </row>
    <row r="99438" spans="14:14" x14ac:dyDescent="0.3">
      <c r="N99438" s="53"/>
    </row>
    <row r="99439" spans="14:14" x14ac:dyDescent="0.3">
      <c r="N99439" s="53"/>
    </row>
    <row r="99440" spans="14:14" x14ac:dyDescent="0.3">
      <c r="N99440" s="53"/>
    </row>
    <row r="99441" spans="14:14" x14ac:dyDescent="0.3">
      <c r="N99441" s="53"/>
    </row>
    <row r="99442" spans="14:14" x14ac:dyDescent="0.3">
      <c r="N99442" s="53"/>
    </row>
    <row r="99443" spans="14:14" x14ac:dyDescent="0.3">
      <c r="N99443" s="53"/>
    </row>
    <row r="99444" spans="14:14" x14ac:dyDescent="0.3">
      <c r="N99444" s="53"/>
    </row>
    <row r="99445" spans="14:14" x14ac:dyDescent="0.3">
      <c r="N99445" s="53"/>
    </row>
    <row r="99446" spans="14:14" x14ac:dyDescent="0.3">
      <c r="N99446" s="53"/>
    </row>
    <row r="99447" spans="14:14" x14ac:dyDescent="0.3">
      <c r="N99447" s="53"/>
    </row>
    <row r="99448" spans="14:14" x14ac:dyDescent="0.3">
      <c r="N99448" s="53"/>
    </row>
    <row r="99449" spans="14:14" x14ac:dyDescent="0.3">
      <c r="N99449" s="53"/>
    </row>
    <row r="99450" spans="14:14" x14ac:dyDescent="0.3">
      <c r="N99450" s="53"/>
    </row>
    <row r="99451" spans="14:14" x14ac:dyDescent="0.3">
      <c r="N99451" s="53"/>
    </row>
    <row r="99452" spans="14:14" x14ac:dyDescent="0.3">
      <c r="N99452" s="53"/>
    </row>
    <row r="99453" spans="14:14" x14ac:dyDescent="0.3">
      <c r="N99453" s="53"/>
    </row>
    <row r="99454" spans="14:14" x14ac:dyDescent="0.3">
      <c r="N99454" s="53"/>
    </row>
    <row r="99455" spans="14:14" x14ac:dyDescent="0.3">
      <c r="N99455" s="53"/>
    </row>
    <row r="99456" spans="14:14" x14ac:dyDescent="0.3">
      <c r="N99456" s="53"/>
    </row>
    <row r="99457" spans="14:14" x14ac:dyDescent="0.3">
      <c r="N99457" s="53"/>
    </row>
    <row r="99458" spans="14:14" x14ac:dyDescent="0.3">
      <c r="N99458" s="53"/>
    </row>
    <row r="99459" spans="14:14" x14ac:dyDescent="0.3">
      <c r="N99459" s="53"/>
    </row>
    <row r="99460" spans="14:14" x14ac:dyDescent="0.3">
      <c r="N99460" s="53"/>
    </row>
    <row r="99461" spans="14:14" x14ac:dyDescent="0.3">
      <c r="N99461" s="53"/>
    </row>
    <row r="99462" spans="14:14" x14ac:dyDescent="0.3">
      <c r="N99462" s="53"/>
    </row>
    <row r="99463" spans="14:14" x14ac:dyDescent="0.3">
      <c r="N99463" s="53"/>
    </row>
    <row r="99464" spans="14:14" x14ac:dyDescent="0.3">
      <c r="N99464" s="53"/>
    </row>
    <row r="99465" spans="14:14" x14ac:dyDescent="0.3">
      <c r="N99465" s="53"/>
    </row>
    <row r="99466" spans="14:14" x14ac:dyDescent="0.3">
      <c r="N99466" s="53"/>
    </row>
    <row r="99467" spans="14:14" x14ac:dyDescent="0.3">
      <c r="N99467" s="53"/>
    </row>
    <row r="99468" spans="14:14" x14ac:dyDescent="0.3">
      <c r="N99468" s="53"/>
    </row>
    <row r="99469" spans="14:14" x14ac:dyDescent="0.3">
      <c r="N99469" s="53"/>
    </row>
    <row r="99470" spans="14:14" x14ac:dyDescent="0.3">
      <c r="N99470" s="53"/>
    </row>
    <row r="99471" spans="14:14" x14ac:dyDescent="0.3">
      <c r="N99471" s="53"/>
    </row>
    <row r="99472" spans="14:14" x14ac:dyDescent="0.3">
      <c r="N99472" s="53"/>
    </row>
    <row r="99473" spans="14:14" x14ac:dyDescent="0.3">
      <c r="N99473" s="53"/>
    </row>
    <row r="99474" spans="14:14" x14ac:dyDescent="0.3">
      <c r="N99474" s="53"/>
    </row>
    <row r="99475" spans="14:14" x14ac:dyDescent="0.3">
      <c r="N99475" s="53"/>
    </row>
    <row r="99476" spans="14:14" x14ac:dyDescent="0.3">
      <c r="N99476" s="53"/>
    </row>
    <row r="99477" spans="14:14" x14ac:dyDescent="0.3">
      <c r="N99477" s="53"/>
    </row>
    <row r="99478" spans="14:14" x14ac:dyDescent="0.3">
      <c r="N99478" s="53"/>
    </row>
    <row r="99479" spans="14:14" x14ac:dyDescent="0.3">
      <c r="N99479" s="53"/>
    </row>
    <row r="99480" spans="14:14" x14ac:dyDescent="0.3">
      <c r="N99480" s="53"/>
    </row>
    <row r="99481" spans="14:14" x14ac:dyDescent="0.3">
      <c r="N99481" s="53"/>
    </row>
    <row r="99482" spans="14:14" x14ac:dyDescent="0.3">
      <c r="N99482" s="53"/>
    </row>
    <row r="99483" spans="14:14" x14ac:dyDescent="0.3">
      <c r="N99483" s="53"/>
    </row>
    <row r="99484" spans="14:14" x14ac:dyDescent="0.3">
      <c r="N99484" s="53"/>
    </row>
    <row r="99485" spans="14:14" x14ac:dyDescent="0.3">
      <c r="N99485" s="53"/>
    </row>
    <row r="99486" spans="14:14" x14ac:dyDescent="0.3">
      <c r="N99486" s="53"/>
    </row>
    <row r="99487" spans="14:14" x14ac:dyDescent="0.3">
      <c r="N99487" s="53"/>
    </row>
    <row r="99488" spans="14:14" x14ac:dyDescent="0.3">
      <c r="N99488" s="53"/>
    </row>
    <row r="99489" spans="14:14" x14ac:dyDescent="0.3">
      <c r="N99489" s="53"/>
    </row>
    <row r="99490" spans="14:14" x14ac:dyDescent="0.3">
      <c r="N99490" s="53"/>
    </row>
    <row r="99491" spans="14:14" x14ac:dyDescent="0.3">
      <c r="N99491" s="53"/>
    </row>
    <row r="99492" spans="14:14" x14ac:dyDescent="0.3">
      <c r="N99492" s="53"/>
    </row>
    <row r="99493" spans="14:14" x14ac:dyDescent="0.3">
      <c r="N99493" s="53"/>
    </row>
    <row r="99494" spans="14:14" x14ac:dyDescent="0.3">
      <c r="N99494" s="53"/>
    </row>
    <row r="99495" spans="14:14" x14ac:dyDescent="0.3">
      <c r="N99495" s="53"/>
    </row>
    <row r="99496" spans="14:14" x14ac:dyDescent="0.3">
      <c r="N99496" s="53"/>
    </row>
    <row r="99497" spans="14:14" x14ac:dyDescent="0.3">
      <c r="N99497" s="53"/>
    </row>
    <row r="99498" spans="14:14" x14ac:dyDescent="0.3">
      <c r="N99498" s="53"/>
    </row>
    <row r="99499" spans="14:14" x14ac:dyDescent="0.3">
      <c r="N99499" s="53"/>
    </row>
    <row r="99500" spans="14:14" x14ac:dyDescent="0.3">
      <c r="N99500" s="53"/>
    </row>
    <row r="99501" spans="14:14" x14ac:dyDescent="0.3">
      <c r="N99501" s="53"/>
    </row>
    <row r="99502" spans="14:14" x14ac:dyDescent="0.3">
      <c r="N99502" s="53"/>
    </row>
    <row r="99503" spans="14:14" x14ac:dyDescent="0.3">
      <c r="N99503" s="53"/>
    </row>
    <row r="99504" spans="14:14" x14ac:dyDescent="0.3">
      <c r="N99504" s="53"/>
    </row>
    <row r="99505" spans="14:14" x14ac:dyDescent="0.3">
      <c r="N99505" s="53"/>
    </row>
    <row r="99506" spans="14:14" x14ac:dyDescent="0.3">
      <c r="N99506" s="53"/>
    </row>
    <row r="99507" spans="14:14" x14ac:dyDescent="0.3">
      <c r="N99507" s="53"/>
    </row>
    <row r="99508" spans="14:14" x14ac:dyDescent="0.3">
      <c r="N99508" s="53"/>
    </row>
    <row r="99509" spans="14:14" x14ac:dyDescent="0.3">
      <c r="N99509" s="53"/>
    </row>
    <row r="99510" spans="14:14" x14ac:dyDescent="0.3">
      <c r="N99510" s="53"/>
    </row>
    <row r="99511" spans="14:14" x14ac:dyDescent="0.3">
      <c r="N99511" s="53"/>
    </row>
    <row r="99512" spans="14:14" x14ac:dyDescent="0.3">
      <c r="N99512" s="53"/>
    </row>
    <row r="99513" spans="14:14" x14ac:dyDescent="0.3">
      <c r="N99513" s="53"/>
    </row>
    <row r="99514" spans="14:14" x14ac:dyDescent="0.3">
      <c r="N99514" s="53"/>
    </row>
    <row r="99515" spans="14:14" x14ac:dyDescent="0.3">
      <c r="N99515" s="53"/>
    </row>
    <row r="99516" spans="14:14" x14ac:dyDescent="0.3">
      <c r="N99516" s="53"/>
    </row>
    <row r="99517" spans="14:14" x14ac:dyDescent="0.3">
      <c r="N99517" s="53"/>
    </row>
    <row r="99518" spans="14:14" x14ac:dyDescent="0.3">
      <c r="N99518" s="53"/>
    </row>
    <row r="99519" spans="14:14" x14ac:dyDescent="0.3">
      <c r="N99519" s="53"/>
    </row>
    <row r="99520" spans="14:14" x14ac:dyDescent="0.3">
      <c r="N99520" s="53"/>
    </row>
    <row r="99521" spans="14:14" x14ac:dyDescent="0.3">
      <c r="N99521" s="53"/>
    </row>
    <row r="99522" spans="14:14" x14ac:dyDescent="0.3">
      <c r="N99522" s="53"/>
    </row>
    <row r="99523" spans="14:14" x14ac:dyDescent="0.3">
      <c r="N99523" s="53"/>
    </row>
    <row r="99524" spans="14:14" x14ac:dyDescent="0.3">
      <c r="N99524" s="53"/>
    </row>
    <row r="99525" spans="14:14" x14ac:dyDescent="0.3">
      <c r="N99525" s="53"/>
    </row>
    <row r="99526" spans="14:14" x14ac:dyDescent="0.3">
      <c r="N99526" s="53"/>
    </row>
    <row r="99527" spans="14:14" x14ac:dyDescent="0.3">
      <c r="N99527" s="53"/>
    </row>
    <row r="99528" spans="14:14" x14ac:dyDescent="0.3">
      <c r="N99528" s="53"/>
    </row>
    <row r="99529" spans="14:14" x14ac:dyDescent="0.3">
      <c r="N99529" s="53"/>
    </row>
    <row r="99530" spans="14:14" x14ac:dyDescent="0.3">
      <c r="N99530" s="53"/>
    </row>
    <row r="99531" spans="14:14" x14ac:dyDescent="0.3">
      <c r="N99531" s="53"/>
    </row>
    <row r="99532" spans="14:14" x14ac:dyDescent="0.3">
      <c r="N99532" s="53"/>
    </row>
    <row r="99533" spans="14:14" x14ac:dyDescent="0.3">
      <c r="N99533" s="53"/>
    </row>
    <row r="99534" spans="14:14" x14ac:dyDescent="0.3">
      <c r="N99534" s="53"/>
    </row>
    <row r="99535" spans="14:14" x14ac:dyDescent="0.3">
      <c r="N99535" s="53"/>
    </row>
    <row r="99536" spans="14:14" x14ac:dyDescent="0.3">
      <c r="N99536" s="53"/>
    </row>
    <row r="99537" spans="14:14" x14ac:dyDescent="0.3">
      <c r="N99537" s="53"/>
    </row>
    <row r="99538" spans="14:14" x14ac:dyDescent="0.3">
      <c r="N99538" s="53"/>
    </row>
    <row r="99539" spans="14:14" x14ac:dyDescent="0.3">
      <c r="N99539" s="53"/>
    </row>
    <row r="99540" spans="14:14" x14ac:dyDescent="0.3">
      <c r="N99540" s="53"/>
    </row>
    <row r="99541" spans="14:14" x14ac:dyDescent="0.3">
      <c r="N99541" s="53"/>
    </row>
    <row r="99542" spans="14:14" x14ac:dyDescent="0.3">
      <c r="N99542" s="53"/>
    </row>
    <row r="99543" spans="14:14" x14ac:dyDescent="0.3">
      <c r="N99543" s="53"/>
    </row>
    <row r="99544" spans="14:14" x14ac:dyDescent="0.3">
      <c r="N99544" s="53"/>
    </row>
    <row r="99545" spans="14:14" x14ac:dyDescent="0.3">
      <c r="N99545" s="53"/>
    </row>
    <row r="99546" spans="14:14" x14ac:dyDescent="0.3">
      <c r="N99546" s="53"/>
    </row>
    <row r="99547" spans="14:14" x14ac:dyDescent="0.3">
      <c r="N99547" s="53"/>
    </row>
    <row r="99548" spans="14:14" x14ac:dyDescent="0.3">
      <c r="N99548" s="53"/>
    </row>
    <row r="99549" spans="14:14" x14ac:dyDescent="0.3">
      <c r="N99549" s="53"/>
    </row>
    <row r="99550" spans="14:14" x14ac:dyDescent="0.3">
      <c r="N99550" s="53"/>
    </row>
    <row r="99551" spans="14:14" x14ac:dyDescent="0.3">
      <c r="N99551" s="53"/>
    </row>
    <row r="99552" spans="14:14" x14ac:dyDescent="0.3">
      <c r="N99552" s="53"/>
    </row>
    <row r="99553" spans="14:14" x14ac:dyDescent="0.3">
      <c r="N99553" s="53"/>
    </row>
    <row r="99554" spans="14:14" x14ac:dyDescent="0.3">
      <c r="N99554" s="53"/>
    </row>
    <row r="99555" spans="14:14" x14ac:dyDescent="0.3">
      <c r="N99555" s="53"/>
    </row>
    <row r="99556" spans="14:14" x14ac:dyDescent="0.3">
      <c r="N99556" s="53"/>
    </row>
    <row r="99557" spans="14:14" x14ac:dyDescent="0.3">
      <c r="N99557" s="53"/>
    </row>
    <row r="99558" spans="14:14" x14ac:dyDescent="0.3">
      <c r="N99558" s="53"/>
    </row>
    <row r="99559" spans="14:14" x14ac:dyDescent="0.3">
      <c r="N99559" s="53"/>
    </row>
    <row r="99560" spans="14:14" x14ac:dyDescent="0.3">
      <c r="N99560" s="53"/>
    </row>
    <row r="99561" spans="14:14" x14ac:dyDescent="0.3">
      <c r="N99561" s="53"/>
    </row>
    <row r="99562" spans="14:14" x14ac:dyDescent="0.3">
      <c r="N99562" s="53"/>
    </row>
    <row r="99563" spans="14:14" x14ac:dyDescent="0.3">
      <c r="N99563" s="53"/>
    </row>
    <row r="99564" spans="14:14" x14ac:dyDescent="0.3">
      <c r="N99564" s="53"/>
    </row>
    <row r="99565" spans="14:14" x14ac:dyDescent="0.3">
      <c r="N99565" s="53"/>
    </row>
    <row r="99566" spans="14:14" x14ac:dyDescent="0.3">
      <c r="N99566" s="53"/>
    </row>
    <row r="99567" spans="14:14" x14ac:dyDescent="0.3">
      <c r="N99567" s="53"/>
    </row>
    <row r="99568" spans="14:14" x14ac:dyDescent="0.3">
      <c r="N99568" s="53"/>
    </row>
    <row r="99569" spans="14:14" x14ac:dyDescent="0.3">
      <c r="N99569" s="53"/>
    </row>
    <row r="99570" spans="14:14" x14ac:dyDescent="0.3">
      <c r="N99570" s="53"/>
    </row>
    <row r="99571" spans="14:14" x14ac:dyDescent="0.3">
      <c r="N99571" s="53"/>
    </row>
    <row r="99572" spans="14:14" x14ac:dyDescent="0.3">
      <c r="N99572" s="53"/>
    </row>
    <row r="99573" spans="14:14" x14ac:dyDescent="0.3">
      <c r="N99573" s="53"/>
    </row>
    <row r="99574" spans="14:14" x14ac:dyDescent="0.3">
      <c r="N99574" s="53"/>
    </row>
    <row r="99575" spans="14:14" x14ac:dyDescent="0.3">
      <c r="N99575" s="53"/>
    </row>
    <row r="99576" spans="14:14" x14ac:dyDescent="0.3">
      <c r="N99576" s="53"/>
    </row>
    <row r="99577" spans="14:14" x14ac:dyDescent="0.3">
      <c r="N99577" s="53"/>
    </row>
    <row r="99578" spans="14:14" x14ac:dyDescent="0.3">
      <c r="N99578" s="53"/>
    </row>
    <row r="99579" spans="14:14" x14ac:dyDescent="0.3">
      <c r="N99579" s="53"/>
    </row>
    <row r="99580" spans="14:14" x14ac:dyDescent="0.3">
      <c r="N99580" s="53"/>
    </row>
    <row r="99581" spans="14:14" x14ac:dyDescent="0.3">
      <c r="N99581" s="53"/>
    </row>
    <row r="99582" spans="14:14" x14ac:dyDescent="0.3">
      <c r="N99582" s="53"/>
    </row>
    <row r="99583" spans="14:14" x14ac:dyDescent="0.3">
      <c r="N99583" s="53"/>
    </row>
    <row r="99584" spans="14:14" x14ac:dyDescent="0.3">
      <c r="N99584" s="53"/>
    </row>
    <row r="99585" spans="14:14" x14ac:dyDescent="0.3">
      <c r="N99585" s="53"/>
    </row>
    <row r="99586" spans="14:14" x14ac:dyDescent="0.3">
      <c r="N99586" s="53"/>
    </row>
    <row r="99587" spans="14:14" x14ac:dyDescent="0.3">
      <c r="N99587" s="53"/>
    </row>
    <row r="99588" spans="14:14" x14ac:dyDescent="0.3">
      <c r="N99588" s="53"/>
    </row>
    <row r="99589" spans="14:14" x14ac:dyDescent="0.3">
      <c r="N99589" s="53"/>
    </row>
    <row r="99590" spans="14:14" x14ac:dyDescent="0.3">
      <c r="N99590" s="53"/>
    </row>
    <row r="99591" spans="14:14" x14ac:dyDescent="0.3">
      <c r="N99591" s="53"/>
    </row>
    <row r="99592" spans="14:14" x14ac:dyDescent="0.3">
      <c r="N99592" s="53"/>
    </row>
    <row r="99593" spans="14:14" x14ac:dyDescent="0.3">
      <c r="N99593" s="53"/>
    </row>
    <row r="99594" spans="14:14" x14ac:dyDescent="0.3">
      <c r="N99594" s="53"/>
    </row>
    <row r="99595" spans="14:14" x14ac:dyDescent="0.3">
      <c r="N99595" s="53"/>
    </row>
    <row r="99596" spans="14:14" x14ac:dyDescent="0.3">
      <c r="N99596" s="53"/>
    </row>
    <row r="99597" spans="14:14" x14ac:dyDescent="0.3">
      <c r="N99597" s="53"/>
    </row>
    <row r="99598" spans="14:14" x14ac:dyDescent="0.3">
      <c r="N99598" s="53"/>
    </row>
    <row r="99599" spans="14:14" x14ac:dyDescent="0.3">
      <c r="N99599" s="53"/>
    </row>
    <row r="99600" spans="14:14" x14ac:dyDescent="0.3">
      <c r="N99600" s="53"/>
    </row>
    <row r="99601" spans="14:14" x14ac:dyDescent="0.3">
      <c r="N99601" s="53"/>
    </row>
    <row r="99602" spans="14:14" x14ac:dyDescent="0.3">
      <c r="N99602" s="53"/>
    </row>
    <row r="99603" spans="14:14" x14ac:dyDescent="0.3">
      <c r="N99603" s="53"/>
    </row>
    <row r="99604" spans="14:14" x14ac:dyDescent="0.3">
      <c r="N99604" s="53"/>
    </row>
    <row r="99605" spans="14:14" x14ac:dyDescent="0.3">
      <c r="N99605" s="53"/>
    </row>
    <row r="99606" spans="14:14" x14ac:dyDescent="0.3">
      <c r="N99606" s="53"/>
    </row>
    <row r="99607" spans="14:14" x14ac:dyDescent="0.3">
      <c r="N99607" s="53"/>
    </row>
    <row r="99608" spans="14:14" x14ac:dyDescent="0.3">
      <c r="N99608" s="53"/>
    </row>
    <row r="99609" spans="14:14" x14ac:dyDescent="0.3">
      <c r="N99609" s="53"/>
    </row>
    <row r="99610" spans="14:14" x14ac:dyDescent="0.3">
      <c r="N99610" s="53"/>
    </row>
    <row r="99611" spans="14:14" x14ac:dyDescent="0.3">
      <c r="N99611" s="53"/>
    </row>
    <row r="99612" spans="14:14" x14ac:dyDescent="0.3">
      <c r="N99612" s="53"/>
    </row>
    <row r="99613" spans="14:14" x14ac:dyDescent="0.3">
      <c r="N99613" s="53"/>
    </row>
    <row r="99614" spans="14:14" x14ac:dyDescent="0.3">
      <c r="N99614" s="53"/>
    </row>
    <row r="99615" spans="14:14" x14ac:dyDescent="0.3">
      <c r="N99615" s="53"/>
    </row>
    <row r="99616" spans="14:14" x14ac:dyDescent="0.3">
      <c r="N99616" s="53"/>
    </row>
    <row r="99617" spans="14:14" x14ac:dyDescent="0.3">
      <c r="N99617" s="53"/>
    </row>
    <row r="99618" spans="14:14" x14ac:dyDescent="0.3">
      <c r="N99618" s="53"/>
    </row>
    <row r="99619" spans="14:14" x14ac:dyDescent="0.3">
      <c r="N99619" s="53"/>
    </row>
    <row r="99620" spans="14:14" x14ac:dyDescent="0.3">
      <c r="N99620" s="53"/>
    </row>
    <row r="99621" spans="14:14" x14ac:dyDescent="0.3">
      <c r="N99621" s="53"/>
    </row>
    <row r="99622" spans="14:14" x14ac:dyDescent="0.3">
      <c r="N99622" s="53"/>
    </row>
    <row r="99623" spans="14:14" x14ac:dyDescent="0.3">
      <c r="N99623" s="53"/>
    </row>
    <row r="99624" spans="14:14" x14ac:dyDescent="0.3">
      <c r="N99624" s="53"/>
    </row>
    <row r="99625" spans="14:14" x14ac:dyDescent="0.3">
      <c r="N99625" s="53"/>
    </row>
    <row r="99626" spans="14:14" x14ac:dyDescent="0.3">
      <c r="N99626" s="53"/>
    </row>
    <row r="99627" spans="14:14" x14ac:dyDescent="0.3">
      <c r="N99627" s="53"/>
    </row>
    <row r="99628" spans="14:14" x14ac:dyDescent="0.3">
      <c r="N99628" s="53"/>
    </row>
    <row r="99629" spans="14:14" x14ac:dyDescent="0.3">
      <c r="N99629" s="53"/>
    </row>
    <row r="99630" spans="14:14" x14ac:dyDescent="0.3">
      <c r="N99630" s="53"/>
    </row>
    <row r="99631" spans="14:14" x14ac:dyDescent="0.3">
      <c r="N99631" s="53"/>
    </row>
    <row r="99632" spans="14:14" x14ac:dyDescent="0.3">
      <c r="N99632" s="53"/>
    </row>
    <row r="99633" spans="14:14" x14ac:dyDescent="0.3">
      <c r="N99633" s="53"/>
    </row>
    <row r="99634" spans="14:14" x14ac:dyDescent="0.3">
      <c r="N99634" s="53"/>
    </row>
    <row r="99635" spans="14:14" x14ac:dyDescent="0.3">
      <c r="N99635" s="53"/>
    </row>
    <row r="99636" spans="14:14" x14ac:dyDescent="0.3">
      <c r="N99636" s="53"/>
    </row>
    <row r="99637" spans="14:14" x14ac:dyDescent="0.3">
      <c r="N99637" s="53"/>
    </row>
    <row r="99638" spans="14:14" x14ac:dyDescent="0.3">
      <c r="N99638" s="53"/>
    </row>
    <row r="99639" spans="14:14" x14ac:dyDescent="0.3">
      <c r="N99639" s="53"/>
    </row>
    <row r="99640" spans="14:14" x14ac:dyDescent="0.3">
      <c r="N99640" s="53"/>
    </row>
    <row r="99641" spans="14:14" x14ac:dyDescent="0.3">
      <c r="N99641" s="53"/>
    </row>
    <row r="99642" spans="14:14" x14ac:dyDescent="0.3">
      <c r="N99642" s="53"/>
    </row>
    <row r="99643" spans="14:14" x14ac:dyDescent="0.3">
      <c r="N99643" s="53"/>
    </row>
    <row r="99644" spans="14:14" x14ac:dyDescent="0.3">
      <c r="N99644" s="53"/>
    </row>
    <row r="99645" spans="14:14" x14ac:dyDescent="0.3">
      <c r="N99645" s="53"/>
    </row>
    <row r="99646" spans="14:14" x14ac:dyDescent="0.3">
      <c r="N99646" s="53"/>
    </row>
    <row r="99647" spans="14:14" x14ac:dyDescent="0.3">
      <c r="N99647" s="53"/>
    </row>
    <row r="99648" spans="14:14" x14ac:dyDescent="0.3">
      <c r="N99648" s="53"/>
    </row>
    <row r="99649" spans="14:14" x14ac:dyDescent="0.3">
      <c r="N99649" s="53"/>
    </row>
    <row r="99650" spans="14:14" x14ac:dyDescent="0.3">
      <c r="N99650" s="53"/>
    </row>
    <row r="99651" spans="14:14" x14ac:dyDescent="0.3">
      <c r="N99651" s="53"/>
    </row>
    <row r="99652" spans="14:14" x14ac:dyDescent="0.3">
      <c r="N99652" s="53"/>
    </row>
    <row r="99653" spans="14:14" x14ac:dyDescent="0.3">
      <c r="N99653" s="53"/>
    </row>
    <row r="99654" spans="14:14" x14ac:dyDescent="0.3">
      <c r="N99654" s="53"/>
    </row>
    <row r="99655" spans="14:14" x14ac:dyDescent="0.3">
      <c r="N99655" s="53"/>
    </row>
    <row r="99656" spans="14:14" x14ac:dyDescent="0.3">
      <c r="N99656" s="53"/>
    </row>
    <row r="99657" spans="14:14" x14ac:dyDescent="0.3">
      <c r="N99657" s="53"/>
    </row>
    <row r="99658" spans="14:14" x14ac:dyDescent="0.3">
      <c r="N99658" s="53"/>
    </row>
    <row r="99659" spans="14:14" x14ac:dyDescent="0.3">
      <c r="N99659" s="53"/>
    </row>
    <row r="99660" spans="14:14" x14ac:dyDescent="0.3">
      <c r="N99660" s="53"/>
    </row>
    <row r="99661" spans="14:14" x14ac:dyDescent="0.3">
      <c r="N99661" s="53"/>
    </row>
    <row r="99662" spans="14:14" x14ac:dyDescent="0.3">
      <c r="N99662" s="53"/>
    </row>
    <row r="99663" spans="14:14" x14ac:dyDescent="0.3">
      <c r="N99663" s="53"/>
    </row>
    <row r="99664" spans="14:14" x14ac:dyDescent="0.3">
      <c r="N99664" s="53"/>
    </row>
    <row r="99665" spans="14:14" x14ac:dyDescent="0.3">
      <c r="N99665" s="53"/>
    </row>
    <row r="99666" spans="14:14" x14ac:dyDescent="0.3">
      <c r="N99666" s="53"/>
    </row>
    <row r="99667" spans="14:14" x14ac:dyDescent="0.3">
      <c r="N99667" s="53"/>
    </row>
    <row r="99668" spans="14:14" x14ac:dyDescent="0.3">
      <c r="N99668" s="53"/>
    </row>
    <row r="99669" spans="14:14" x14ac:dyDescent="0.3">
      <c r="N99669" s="53"/>
    </row>
    <row r="99670" spans="14:14" x14ac:dyDescent="0.3">
      <c r="N99670" s="53"/>
    </row>
    <row r="99671" spans="14:14" x14ac:dyDescent="0.3">
      <c r="N99671" s="53"/>
    </row>
    <row r="99672" spans="14:14" x14ac:dyDescent="0.3">
      <c r="N99672" s="53"/>
    </row>
    <row r="99673" spans="14:14" x14ac:dyDescent="0.3">
      <c r="N99673" s="53"/>
    </row>
    <row r="99674" spans="14:14" x14ac:dyDescent="0.3">
      <c r="N99674" s="53"/>
    </row>
    <row r="99675" spans="14:14" x14ac:dyDescent="0.3">
      <c r="N99675" s="53"/>
    </row>
    <row r="99676" spans="14:14" x14ac:dyDescent="0.3">
      <c r="N99676" s="53"/>
    </row>
    <row r="99677" spans="14:14" x14ac:dyDescent="0.3">
      <c r="N99677" s="53"/>
    </row>
    <row r="99678" spans="14:14" x14ac:dyDescent="0.3">
      <c r="N99678" s="53"/>
    </row>
    <row r="99679" spans="14:14" x14ac:dyDescent="0.3">
      <c r="N99679" s="53"/>
    </row>
    <row r="99680" spans="14:14" x14ac:dyDescent="0.3">
      <c r="N99680" s="53"/>
    </row>
    <row r="99681" spans="14:14" x14ac:dyDescent="0.3">
      <c r="N99681" s="53"/>
    </row>
    <row r="99682" spans="14:14" x14ac:dyDescent="0.3">
      <c r="N99682" s="53"/>
    </row>
    <row r="99683" spans="14:14" x14ac:dyDescent="0.3">
      <c r="N99683" s="53"/>
    </row>
    <row r="99684" spans="14:14" x14ac:dyDescent="0.3">
      <c r="N99684" s="53"/>
    </row>
    <row r="99685" spans="14:14" x14ac:dyDescent="0.3">
      <c r="N99685" s="53"/>
    </row>
    <row r="99686" spans="14:14" x14ac:dyDescent="0.3">
      <c r="N99686" s="53"/>
    </row>
    <row r="99687" spans="14:14" x14ac:dyDescent="0.3">
      <c r="N99687" s="53"/>
    </row>
    <row r="99688" spans="14:14" x14ac:dyDescent="0.3">
      <c r="N99688" s="53"/>
    </row>
    <row r="99689" spans="14:14" x14ac:dyDescent="0.3">
      <c r="N99689" s="53"/>
    </row>
    <row r="99690" spans="14:14" x14ac:dyDescent="0.3">
      <c r="N99690" s="53"/>
    </row>
    <row r="99691" spans="14:14" x14ac:dyDescent="0.3">
      <c r="N99691" s="53"/>
    </row>
    <row r="99692" spans="14:14" x14ac:dyDescent="0.3">
      <c r="N99692" s="53"/>
    </row>
    <row r="99693" spans="14:14" x14ac:dyDescent="0.3">
      <c r="N99693" s="53"/>
    </row>
    <row r="99694" spans="14:14" x14ac:dyDescent="0.3">
      <c r="N99694" s="53"/>
    </row>
    <row r="99695" spans="14:14" x14ac:dyDescent="0.3">
      <c r="N99695" s="53"/>
    </row>
    <row r="99696" spans="14:14" x14ac:dyDescent="0.3">
      <c r="N99696" s="53"/>
    </row>
    <row r="99697" spans="14:14" x14ac:dyDescent="0.3">
      <c r="N99697" s="53"/>
    </row>
    <row r="99698" spans="14:14" x14ac:dyDescent="0.3">
      <c r="N99698" s="53"/>
    </row>
    <row r="99699" spans="14:14" x14ac:dyDescent="0.3">
      <c r="N99699" s="53"/>
    </row>
    <row r="99700" spans="14:14" x14ac:dyDescent="0.3">
      <c r="N99700" s="53"/>
    </row>
    <row r="99701" spans="14:14" x14ac:dyDescent="0.3">
      <c r="N99701" s="53"/>
    </row>
    <row r="99702" spans="14:14" x14ac:dyDescent="0.3">
      <c r="N99702" s="53"/>
    </row>
    <row r="99703" spans="14:14" x14ac:dyDescent="0.3">
      <c r="N99703" s="53"/>
    </row>
    <row r="99704" spans="14:14" x14ac:dyDescent="0.3">
      <c r="N99704" s="53"/>
    </row>
    <row r="99705" spans="14:14" x14ac:dyDescent="0.3">
      <c r="N99705" s="53"/>
    </row>
    <row r="99706" spans="14:14" x14ac:dyDescent="0.3">
      <c r="N99706" s="53"/>
    </row>
    <row r="99707" spans="14:14" x14ac:dyDescent="0.3">
      <c r="N99707" s="53"/>
    </row>
    <row r="99708" spans="14:14" x14ac:dyDescent="0.3">
      <c r="N99708" s="53"/>
    </row>
    <row r="99709" spans="14:14" x14ac:dyDescent="0.3">
      <c r="N99709" s="53"/>
    </row>
    <row r="99710" spans="14:14" x14ac:dyDescent="0.3">
      <c r="N99710" s="53"/>
    </row>
    <row r="99711" spans="14:14" x14ac:dyDescent="0.3">
      <c r="N99711" s="53"/>
    </row>
    <row r="99712" spans="14:14" x14ac:dyDescent="0.3">
      <c r="N99712" s="53"/>
    </row>
    <row r="99713" spans="14:14" x14ac:dyDescent="0.3">
      <c r="N99713" s="53"/>
    </row>
    <row r="99714" spans="14:14" x14ac:dyDescent="0.3">
      <c r="N99714" s="53"/>
    </row>
    <row r="99715" spans="14:14" x14ac:dyDescent="0.3">
      <c r="N99715" s="53"/>
    </row>
    <row r="99716" spans="14:14" x14ac:dyDescent="0.3">
      <c r="N99716" s="53"/>
    </row>
    <row r="99717" spans="14:14" x14ac:dyDescent="0.3">
      <c r="N99717" s="53"/>
    </row>
    <row r="99718" spans="14:14" x14ac:dyDescent="0.3">
      <c r="N99718" s="53"/>
    </row>
    <row r="99719" spans="14:14" x14ac:dyDescent="0.3">
      <c r="N99719" s="53"/>
    </row>
    <row r="99720" spans="14:14" x14ac:dyDescent="0.3">
      <c r="N99720" s="53"/>
    </row>
    <row r="99721" spans="14:14" x14ac:dyDescent="0.3">
      <c r="N99721" s="53"/>
    </row>
    <row r="99722" spans="14:14" x14ac:dyDescent="0.3">
      <c r="N99722" s="53"/>
    </row>
    <row r="99723" spans="14:14" x14ac:dyDescent="0.3">
      <c r="N99723" s="53"/>
    </row>
    <row r="99724" spans="14:14" x14ac:dyDescent="0.3">
      <c r="N99724" s="53"/>
    </row>
    <row r="99725" spans="14:14" x14ac:dyDescent="0.3">
      <c r="N99725" s="53"/>
    </row>
    <row r="99726" spans="14:14" x14ac:dyDescent="0.3">
      <c r="N99726" s="53"/>
    </row>
    <row r="99727" spans="14:14" x14ac:dyDescent="0.3">
      <c r="N99727" s="53"/>
    </row>
    <row r="99728" spans="14:14" x14ac:dyDescent="0.3">
      <c r="N99728" s="53"/>
    </row>
    <row r="99729" spans="14:14" x14ac:dyDescent="0.3">
      <c r="N99729" s="53"/>
    </row>
    <row r="99730" spans="14:14" x14ac:dyDescent="0.3">
      <c r="N99730" s="53"/>
    </row>
    <row r="99731" spans="14:14" x14ac:dyDescent="0.3">
      <c r="N99731" s="53"/>
    </row>
    <row r="99732" spans="14:14" x14ac:dyDescent="0.3">
      <c r="N99732" s="53"/>
    </row>
    <row r="99733" spans="14:14" x14ac:dyDescent="0.3">
      <c r="N99733" s="53"/>
    </row>
    <row r="99734" spans="14:14" x14ac:dyDescent="0.3">
      <c r="N99734" s="53"/>
    </row>
    <row r="99735" spans="14:14" x14ac:dyDescent="0.3">
      <c r="N99735" s="53"/>
    </row>
    <row r="99736" spans="14:14" x14ac:dyDescent="0.3">
      <c r="N99736" s="53"/>
    </row>
    <row r="99737" spans="14:14" x14ac:dyDescent="0.3">
      <c r="N99737" s="53"/>
    </row>
    <row r="99738" spans="14:14" x14ac:dyDescent="0.3">
      <c r="N99738" s="53"/>
    </row>
    <row r="99739" spans="14:14" x14ac:dyDescent="0.3">
      <c r="N99739" s="53"/>
    </row>
    <row r="99740" spans="14:14" x14ac:dyDescent="0.3">
      <c r="N99740" s="53"/>
    </row>
    <row r="99741" spans="14:14" x14ac:dyDescent="0.3">
      <c r="N99741" s="53"/>
    </row>
    <row r="99742" spans="14:14" x14ac:dyDescent="0.3">
      <c r="N99742" s="53"/>
    </row>
    <row r="99743" spans="14:14" x14ac:dyDescent="0.3">
      <c r="N99743" s="53"/>
    </row>
    <row r="99744" spans="14:14" x14ac:dyDescent="0.3">
      <c r="N99744" s="53"/>
    </row>
    <row r="99745" spans="14:14" x14ac:dyDescent="0.3">
      <c r="N99745" s="53"/>
    </row>
    <row r="99746" spans="14:14" x14ac:dyDescent="0.3">
      <c r="N99746" s="53"/>
    </row>
    <row r="99747" spans="14:14" x14ac:dyDescent="0.3">
      <c r="N99747" s="53"/>
    </row>
    <row r="99748" spans="14:14" x14ac:dyDescent="0.3">
      <c r="N99748" s="53"/>
    </row>
    <row r="99749" spans="14:14" x14ac:dyDescent="0.3">
      <c r="N99749" s="53"/>
    </row>
    <row r="99750" spans="14:14" x14ac:dyDescent="0.3">
      <c r="N99750" s="53"/>
    </row>
    <row r="99751" spans="14:14" x14ac:dyDescent="0.3">
      <c r="N99751" s="53"/>
    </row>
    <row r="99752" spans="14:14" x14ac:dyDescent="0.3">
      <c r="N99752" s="53"/>
    </row>
    <row r="99753" spans="14:14" x14ac:dyDescent="0.3">
      <c r="N99753" s="53"/>
    </row>
    <row r="99754" spans="14:14" x14ac:dyDescent="0.3">
      <c r="N99754" s="53"/>
    </row>
    <row r="99755" spans="14:14" x14ac:dyDescent="0.3">
      <c r="N99755" s="53"/>
    </row>
    <row r="99756" spans="14:14" x14ac:dyDescent="0.3">
      <c r="N99756" s="53"/>
    </row>
    <row r="99757" spans="14:14" x14ac:dyDescent="0.3">
      <c r="N99757" s="53"/>
    </row>
    <row r="99758" spans="14:14" x14ac:dyDescent="0.3">
      <c r="N99758" s="53"/>
    </row>
    <row r="99759" spans="14:14" x14ac:dyDescent="0.3">
      <c r="N99759" s="53"/>
    </row>
    <row r="99760" spans="14:14" x14ac:dyDescent="0.3">
      <c r="N99760" s="53"/>
    </row>
    <row r="99761" spans="14:14" x14ac:dyDescent="0.3">
      <c r="N99761" s="53"/>
    </row>
    <row r="99762" spans="14:14" x14ac:dyDescent="0.3">
      <c r="N99762" s="53"/>
    </row>
    <row r="99763" spans="14:14" x14ac:dyDescent="0.3">
      <c r="N99763" s="53"/>
    </row>
    <row r="99764" spans="14:14" x14ac:dyDescent="0.3">
      <c r="N99764" s="53"/>
    </row>
    <row r="99765" spans="14:14" x14ac:dyDescent="0.3">
      <c r="N99765" s="53"/>
    </row>
    <row r="99766" spans="14:14" x14ac:dyDescent="0.3">
      <c r="N99766" s="53"/>
    </row>
    <row r="99767" spans="14:14" x14ac:dyDescent="0.3">
      <c r="N99767" s="53"/>
    </row>
    <row r="99768" spans="14:14" x14ac:dyDescent="0.3">
      <c r="N99768" s="53"/>
    </row>
    <row r="99769" spans="14:14" x14ac:dyDescent="0.3">
      <c r="N99769" s="53"/>
    </row>
    <row r="99770" spans="14:14" x14ac:dyDescent="0.3">
      <c r="N99770" s="53"/>
    </row>
    <row r="99771" spans="14:14" x14ac:dyDescent="0.3">
      <c r="N99771" s="53"/>
    </row>
    <row r="99772" spans="14:14" x14ac:dyDescent="0.3">
      <c r="N99772" s="53"/>
    </row>
    <row r="99773" spans="14:14" x14ac:dyDescent="0.3">
      <c r="N99773" s="53"/>
    </row>
    <row r="99774" spans="14:14" x14ac:dyDescent="0.3">
      <c r="N99774" s="53"/>
    </row>
    <row r="99775" spans="14:14" x14ac:dyDescent="0.3">
      <c r="N99775" s="53"/>
    </row>
    <row r="99776" spans="14:14" x14ac:dyDescent="0.3">
      <c r="N99776" s="53"/>
    </row>
    <row r="99777" spans="14:14" x14ac:dyDescent="0.3">
      <c r="N99777" s="53"/>
    </row>
    <row r="99778" spans="14:14" x14ac:dyDescent="0.3">
      <c r="N99778" s="53"/>
    </row>
    <row r="99779" spans="14:14" x14ac:dyDescent="0.3">
      <c r="N99779" s="53"/>
    </row>
    <row r="99780" spans="14:14" x14ac:dyDescent="0.3">
      <c r="N99780" s="53"/>
    </row>
    <row r="99781" spans="14:14" x14ac:dyDescent="0.3">
      <c r="N99781" s="53"/>
    </row>
    <row r="99782" spans="14:14" x14ac:dyDescent="0.3">
      <c r="N99782" s="53"/>
    </row>
    <row r="99783" spans="14:14" x14ac:dyDescent="0.3">
      <c r="N99783" s="53"/>
    </row>
    <row r="99784" spans="14:14" x14ac:dyDescent="0.3">
      <c r="N99784" s="53"/>
    </row>
    <row r="99785" spans="14:14" x14ac:dyDescent="0.3">
      <c r="N99785" s="53"/>
    </row>
    <row r="99786" spans="14:14" x14ac:dyDescent="0.3">
      <c r="N99786" s="53"/>
    </row>
    <row r="99787" spans="14:14" x14ac:dyDescent="0.3">
      <c r="N99787" s="53"/>
    </row>
    <row r="99788" spans="14:14" x14ac:dyDescent="0.3">
      <c r="N99788" s="53"/>
    </row>
    <row r="99789" spans="14:14" x14ac:dyDescent="0.3">
      <c r="N99789" s="53"/>
    </row>
    <row r="99790" spans="14:14" x14ac:dyDescent="0.3">
      <c r="N99790" s="53"/>
    </row>
    <row r="99791" spans="14:14" x14ac:dyDescent="0.3">
      <c r="N99791" s="53"/>
    </row>
    <row r="99792" spans="14:14" x14ac:dyDescent="0.3">
      <c r="N99792" s="53"/>
    </row>
    <row r="99793" spans="14:14" x14ac:dyDescent="0.3">
      <c r="N99793" s="53"/>
    </row>
    <row r="99794" spans="14:14" x14ac:dyDescent="0.3">
      <c r="N99794" s="53"/>
    </row>
    <row r="99795" spans="14:14" x14ac:dyDescent="0.3">
      <c r="N99795" s="53"/>
    </row>
    <row r="99796" spans="14:14" x14ac:dyDescent="0.3">
      <c r="N99796" s="53"/>
    </row>
    <row r="99797" spans="14:14" x14ac:dyDescent="0.3">
      <c r="N99797" s="53"/>
    </row>
    <row r="99798" spans="14:14" x14ac:dyDescent="0.3">
      <c r="N99798" s="53"/>
    </row>
    <row r="99799" spans="14:14" x14ac:dyDescent="0.3">
      <c r="N99799" s="53"/>
    </row>
    <row r="99800" spans="14:14" x14ac:dyDescent="0.3">
      <c r="N99800" s="53"/>
    </row>
    <row r="99801" spans="14:14" x14ac:dyDescent="0.3">
      <c r="N99801" s="53"/>
    </row>
    <row r="99802" spans="14:14" x14ac:dyDescent="0.3">
      <c r="N99802" s="53"/>
    </row>
    <row r="99803" spans="14:14" x14ac:dyDescent="0.3">
      <c r="N99803" s="53"/>
    </row>
    <row r="99804" spans="14:14" x14ac:dyDescent="0.3">
      <c r="N99804" s="53"/>
    </row>
    <row r="99805" spans="14:14" x14ac:dyDescent="0.3">
      <c r="N99805" s="53"/>
    </row>
    <row r="99806" spans="14:14" x14ac:dyDescent="0.3">
      <c r="N99806" s="53"/>
    </row>
    <row r="99807" spans="14:14" x14ac:dyDescent="0.3">
      <c r="N99807" s="53"/>
    </row>
    <row r="99808" spans="14:14" x14ac:dyDescent="0.3">
      <c r="N99808" s="53"/>
    </row>
    <row r="99809" spans="14:14" x14ac:dyDescent="0.3">
      <c r="N99809" s="53"/>
    </row>
    <row r="99810" spans="14:14" x14ac:dyDescent="0.3">
      <c r="N99810" s="53"/>
    </row>
    <row r="99811" spans="14:14" x14ac:dyDescent="0.3">
      <c r="N99811" s="53"/>
    </row>
    <row r="99812" spans="14:14" x14ac:dyDescent="0.3">
      <c r="N99812" s="53"/>
    </row>
    <row r="99813" spans="14:14" x14ac:dyDescent="0.3">
      <c r="N99813" s="53"/>
    </row>
    <row r="99814" spans="14:14" x14ac:dyDescent="0.3">
      <c r="N99814" s="53"/>
    </row>
    <row r="99815" spans="14:14" x14ac:dyDescent="0.3">
      <c r="N99815" s="53"/>
    </row>
    <row r="99816" spans="14:14" x14ac:dyDescent="0.3">
      <c r="N99816" s="53"/>
    </row>
    <row r="99817" spans="14:14" x14ac:dyDescent="0.3">
      <c r="N99817" s="53"/>
    </row>
    <row r="99818" spans="14:14" x14ac:dyDescent="0.3">
      <c r="N99818" s="53"/>
    </row>
    <row r="99819" spans="14:14" x14ac:dyDescent="0.3">
      <c r="N99819" s="53"/>
    </row>
    <row r="99820" spans="14:14" x14ac:dyDescent="0.3">
      <c r="N99820" s="53"/>
    </row>
    <row r="99821" spans="14:14" x14ac:dyDescent="0.3">
      <c r="N99821" s="53"/>
    </row>
    <row r="99822" spans="14:14" x14ac:dyDescent="0.3">
      <c r="N99822" s="53"/>
    </row>
    <row r="99823" spans="14:14" x14ac:dyDescent="0.3">
      <c r="N99823" s="53"/>
    </row>
    <row r="99824" spans="14:14" x14ac:dyDescent="0.3">
      <c r="N99824" s="53"/>
    </row>
    <row r="99825" spans="14:14" x14ac:dyDescent="0.3">
      <c r="N99825" s="53"/>
    </row>
    <row r="99826" spans="14:14" x14ac:dyDescent="0.3">
      <c r="N99826" s="53"/>
    </row>
    <row r="99827" spans="14:14" x14ac:dyDescent="0.3">
      <c r="N99827" s="53"/>
    </row>
    <row r="99828" spans="14:14" x14ac:dyDescent="0.3">
      <c r="N99828" s="53"/>
    </row>
    <row r="99829" spans="14:14" x14ac:dyDescent="0.3">
      <c r="N99829" s="53"/>
    </row>
    <row r="99830" spans="14:14" x14ac:dyDescent="0.3">
      <c r="N99830" s="53"/>
    </row>
    <row r="99831" spans="14:14" x14ac:dyDescent="0.3">
      <c r="N99831" s="53"/>
    </row>
    <row r="99832" spans="14:14" x14ac:dyDescent="0.3">
      <c r="N99832" s="53"/>
    </row>
    <row r="99833" spans="14:14" x14ac:dyDescent="0.3">
      <c r="N99833" s="53"/>
    </row>
    <row r="99834" spans="14:14" x14ac:dyDescent="0.3">
      <c r="N99834" s="53"/>
    </row>
    <row r="99835" spans="14:14" x14ac:dyDescent="0.3">
      <c r="N99835" s="53"/>
    </row>
    <row r="99836" spans="14:14" x14ac:dyDescent="0.3">
      <c r="N99836" s="53"/>
    </row>
    <row r="99837" spans="14:14" x14ac:dyDescent="0.3">
      <c r="N99837" s="53"/>
    </row>
    <row r="99838" spans="14:14" x14ac:dyDescent="0.3">
      <c r="N99838" s="53"/>
    </row>
    <row r="99839" spans="14:14" x14ac:dyDescent="0.3">
      <c r="N99839" s="53"/>
    </row>
    <row r="99840" spans="14:14" x14ac:dyDescent="0.3">
      <c r="N99840" s="53"/>
    </row>
    <row r="99841" spans="14:14" x14ac:dyDescent="0.3">
      <c r="N99841" s="53"/>
    </row>
    <row r="99842" spans="14:14" x14ac:dyDescent="0.3">
      <c r="N99842" s="53"/>
    </row>
    <row r="99843" spans="14:14" x14ac:dyDescent="0.3">
      <c r="N99843" s="53"/>
    </row>
    <row r="99844" spans="14:14" x14ac:dyDescent="0.3">
      <c r="N99844" s="53"/>
    </row>
    <row r="99845" spans="14:14" x14ac:dyDescent="0.3">
      <c r="N99845" s="53"/>
    </row>
    <row r="99846" spans="14:14" x14ac:dyDescent="0.3">
      <c r="N99846" s="53"/>
    </row>
    <row r="99847" spans="14:14" x14ac:dyDescent="0.3">
      <c r="N99847" s="53"/>
    </row>
    <row r="99848" spans="14:14" x14ac:dyDescent="0.3">
      <c r="N99848" s="53"/>
    </row>
    <row r="99849" spans="14:14" x14ac:dyDescent="0.3">
      <c r="N99849" s="53"/>
    </row>
    <row r="99850" spans="14:14" x14ac:dyDescent="0.3">
      <c r="N99850" s="53"/>
    </row>
    <row r="99851" spans="14:14" x14ac:dyDescent="0.3">
      <c r="N99851" s="53"/>
    </row>
    <row r="99852" spans="14:14" x14ac:dyDescent="0.3">
      <c r="N99852" s="53"/>
    </row>
    <row r="99853" spans="14:14" x14ac:dyDescent="0.3">
      <c r="N99853" s="53"/>
    </row>
    <row r="99854" spans="14:14" x14ac:dyDescent="0.3">
      <c r="N99854" s="53"/>
    </row>
    <row r="99855" spans="14:14" x14ac:dyDescent="0.3">
      <c r="N99855" s="53"/>
    </row>
    <row r="99856" spans="14:14" x14ac:dyDescent="0.3">
      <c r="N99856" s="53"/>
    </row>
    <row r="99857" spans="14:14" x14ac:dyDescent="0.3">
      <c r="N99857" s="53"/>
    </row>
    <row r="99858" spans="14:14" x14ac:dyDescent="0.3">
      <c r="N99858" s="53"/>
    </row>
    <row r="99859" spans="14:14" x14ac:dyDescent="0.3">
      <c r="N99859" s="53"/>
    </row>
    <row r="99860" spans="14:14" x14ac:dyDescent="0.3">
      <c r="N99860" s="53"/>
    </row>
    <row r="99861" spans="14:14" x14ac:dyDescent="0.3">
      <c r="N99861" s="53"/>
    </row>
    <row r="99862" spans="14:14" x14ac:dyDescent="0.3">
      <c r="N99862" s="53"/>
    </row>
    <row r="99863" spans="14:14" x14ac:dyDescent="0.3">
      <c r="N99863" s="53"/>
    </row>
    <row r="99864" spans="14:14" x14ac:dyDescent="0.3">
      <c r="N99864" s="53"/>
    </row>
    <row r="99865" spans="14:14" x14ac:dyDescent="0.3">
      <c r="N99865" s="53"/>
    </row>
    <row r="99866" spans="14:14" x14ac:dyDescent="0.3">
      <c r="N99866" s="53"/>
    </row>
    <row r="99867" spans="14:14" x14ac:dyDescent="0.3">
      <c r="N99867" s="53"/>
    </row>
    <row r="99868" spans="14:14" x14ac:dyDescent="0.3">
      <c r="N99868" s="53"/>
    </row>
    <row r="99869" spans="14:14" x14ac:dyDescent="0.3">
      <c r="N99869" s="53"/>
    </row>
    <row r="99870" spans="14:14" x14ac:dyDescent="0.3">
      <c r="N99870" s="53"/>
    </row>
    <row r="99871" spans="14:14" x14ac:dyDescent="0.3">
      <c r="N99871" s="53"/>
    </row>
    <row r="99872" spans="14:14" x14ac:dyDescent="0.3">
      <c r="N99872" s="53"/>
    </row>
    <row r="99873" spans="14:14" x14ac:dyDescent="0.3">
      <c r="N99873" s="53"/>
    </row>
    <row r="99874" spans="14:14" x14ac:dyDescent="0.3">
      <c r="N99874" s="53"/>
    </row>
    <row r="99875" spans="14:14" x14ac:dyDescent="0.3">
      <c r="N99875" s="53"/>
    </row>
    <row r="99876" spans="14:14" x14ac:dyDescent="0.3">
      <c r="N99876" s="53"/>
    </row>
    <row r="99877" spans="14:14" x14ac:dyDescent="0.3">
      <c r="N99877" s="53"/>
    </row>
    <row r="99878" spans="14:14" x14ac:dyDescent="0.3">
      <c r="N99878" s="53"/>
    </row>
    <row r="99879" spans="14:14" x14ac:dyDescent="0.3">
      <c r="N99879" s="53"/>
    </row>
    <row r="99880" spans="14:14" x14ac:dyDescent="0.3">
      <c r="N99880" s="53"/>
    </row>
    <row r="99881" spans="14:14" x14ac:dyDescent="0.3">
      <c r="N99881" s="53"/>
    </row>
    <row r="99882" spans="14:14" x14ac:dyDescent="0.3">
      <c r="N99882" s="53"/>
    </row>
    <row r="99883" spans="14:14" x14ac:dyDescent="0.3">
      <c r="N99883" s="53"/>
    </row>
    <row r="99884" spans="14:14" x14ac:dyDescent="0.3">
      <c r="N99884" s="53"/>
    </row>
    <row r="99885" spans="14:14" x14ac:dyDescent="0.3">
      <c r="N99885" s="53"/>
    </row>
    <row r="99886" spans="14:14" x14ac:dyDescent="0.3">
      <c r="N99886" s="53"/>
    </row>
    <row r="99887" spans="14:14" x14ac:dyDescent="0.3">
      <c r="N99887" s="53"/>
    </row>
    <row r="99888" spans="14:14" x14ac:dyDescent="0.3">
      <c r="N99888" s="53"/>
    </row>
    <row r="99889" spans="14:14" x14ac:dyDescent="0.3">
      <c r="N99889" s="53"/>
    </row>
    <row r="99890" spans="14:14" x14ac:dyDescent="0.3">
      <c r="N99890" s="53"/>
    </row>
    <row r="99891" spans="14:14" x14ac:dyDescent="0.3">
      <c r="N99891" s="53"/>
    </row>
    <row r="99892" spans="14:14" x14ac:dyDescent="0.3">
      <c r="N99892" s="53"/>
    </row>
    <row r="99893" spans="14:14" x14ac:dyDescent="0.3">
      <c r="N99893" s="53"/>
    </row>
    <row r="99894" spans="14:14" x14ac:dyDescent="0.3">
      <c r="N99894" s="53"/>
    </row>
    <row r="99895" spans="14:14" x14ac:dyDescent="0.3">
      <c r="N99895" s="53"/>
    </row>
    <row r="99896" spans="14:14" x14ac:dyDescent="0.3">
      <c r="N99896" s="53"/>
    </row>
    <row r="99897" spans="14:14" x14ac:dyDescent="0.3">
      <c r="N99897" s="53"/>
    </row>
    <row r="99898" spans="14:14" x14ac:dyDescent="0.3">
      <c r="N99898" s="53"/>
    </row>
    <row r="99899" spans="14:14" x14ac:dyDescent="0.3">
      <c r="N99899" s="53"/>
    </row>
    <row r="99900" spans="14:14" x14ac:dyDescent="0.3">
      <c r="N99900" s="53"/>
    </row>
    <row r="99901" spans="14:14" x14ac:dyDescent="0.3">
      <c r="N99901" s="53"/>
    </row>
    <row r="99902" spans="14:14" x14ac:dyDescent="0.3">
      <c r="N99902" s="53"/>
    </row>
    <row r="99903" spans="14:14" x14ac:dyDescent="0.3">
      <c r="N99903" s="53"/>
    </row>
    <row r="99904" spans="14:14" x14ac:dyDescent="0.3">
      <c r="N99904" s="53"/>
    </row>
    <row r="99905" spans="14:14" x14ac:dyDescent="0.3">
      <c r="N99905" s="53"/>
    </row>
    <row r="99906" spans="14:14" x14ac:dyDescent="0.3">
      <c r="N99906" s="53"/>
    </row>
    <row r="99907" spans="14:14" x14ac:dyDescent="0.3">
      <c r="N99907" s="53"/>
    </row>
    <row r="99908" spans="14:14" x14ac:dyDescent="0.3">
      <c r="N99908" s="53"/>
    </row>
    <row r="99909" spans="14:14" x14ac:dyDescent="0.3">
      <c r="N99909" s="53"/>
    </row>
    <row r="99910" spans="14:14" x14ac:dyDescent="0.3">
      <c r="N99910" s="53"/>
    </row>
    <row r="99911" spans="14:14" x14ac:dyDescent="0.3">
      <c r="N99911" s="53"/>
    </row>
    <row r="99912" spans="14:14" x14ac:dyDescent="0.3">
      <c r="N99912" s="53"/>
    </row>
    <row r="99913" spans="14:14" x14ac:dyDescent="0.3">
      <c r="N99913" s="53"/>
    </row>
    <row r="99914" spans="14:14" x14ac:dyDescent="0.3">
      <c r="N99914" s="53"/>
    </row>
    <row r="99915" spans="14:14" x14ac:dyDescent="0.3">
      <c r="N99915" s="53"/>
    </row>
    <row r="99916" spans="14:14" x14ac:dyDescent="0.3">
      <c r="N99916" s="53"/>
    </row>
    <row r="99917" spans="14:14" x14ac:dyDescent="0.3">
      <c r="N99917" s="53"/>
    </row>
    <row r="99918" spans="14:14" x14ac:dyDescent="0.3">
      <c r="N99918" s="53"/>
    </row>
    <row r="99919" spans="14:14" x14ac:dyDescent="0.3">
      <c r="N99919" s="53"/>
    </row>
    <row r="99920" spans="14:14" x14ac:dyDescent="0.3">
      <c r="N99920" s="53"/>
    </row>
    <row r="99921" spans="14:14" x14ac:dyDescent="0.3">
      <c r="N99921" s="53"/>
    </row>
    <row r="99922" spans="14:14" x14ac:dyDescent="0.3">
      <c r="N99922" s="53"/>
    </row>
    <row r="99923" spans="14:14" x14ac:dyDescent="0.3">
      <c r="N99923" s="53"/>
    </row>
    <row r="99924" spans="14:14" x14ac:dyDescent="0.3">
      <c r="N99924" s="53"/>
    </row>
    <row r="99925" spans="14:14" x14ac:dyDescent="0.3">
      <c r="N99925" s="53"/>
    </row>
    <row r="99926" spans="14:14" x14ac:dyDescent="0.3">
      <c r="N99926" s="53"/>
    </row>
    <row r="99927" spans="14:14" x14ac:dyDescent="0.3">
      <c r="N99927" s="53"/>
    </row>
    <row r="99928" spans="14:14" x14ac:dyDescent="0.3">
      <c r="N99928" s="53"/>
    </row>
    <row r="99929" spans="14:14" x14ac:dyDescent="0.3">
      <c r="N99929" s="53"/>
    </row>
    <row r="99930" spans="14:14" x14ac:dyDescent="0.3">
      <c r="N99930" s="53"/>
    </row>
    <row r="99931" spans="14:14" x14ac:dyDescent="0.3">
      <c r="N99931" s="53"/>
    </row>
    <row r="99932" spans="14:14" x14ac:dyDescent="0.3">
      <c r="N99932" s="53"/>
    </row>
    <row r="99933" spans="14:14" x14ac:dyDescent="0.3">
      <c r="N99933" s="53"/>
    </row>
    <row r="99934" spans="14:14" x14ac:dyDescent="0.3">
      <c r="N99934" s="53"/>
    </row>
    <row r="99935" spans="14:14" x14ac:dyDescent="0.3">
      <c r="N99935" s="53"/>
    </row>
    <row r="99936" spans="14:14" x14ac:dyDescent="0.3">
      <c r="N99936" s="53"/>
    </row>
    <row r="99937" spans="14:14" x14ac:dyDescent="0.3">
      <c r="N99937" s="53"/>
    </row>
    <row r="99938" spans="14:14" x14ac:dyDescent="0.3">
      <c r="N99938" s="53"/>
    </row>
    <row r="99939" spans="14:14" x14ac:dyDescent="0.3">
      <c r="N99939" s="53"/>
    </row>
    <row r="99940" spans="14:14" x14ac:dyDescent="0.3">
      <c r="N99940" s="53"/>
    </row>
    <row r="99941" spans="14:14" x14ac:dyDescent="0.3">
      <c r="N99941" s="53"/>
    </row>
    <row r="99942" spans="14:14" x14ac:dyDescent="0.3">
      <c r="N99942" s="53"/>
    </row>
    <row r="99943" spans="14:14" x14ac:dyDescent="0.3">
      <c r="N99943" s="53"/>
    </row>
    <row r="99944" spans="14:14" x14ac:dyDescent="0.3">
      <c r="N99944" s="53"/>
    </row>
    <row r="99945" spans="14:14" x14ac:dyDescent="0.3">
      <c r="N99945" s="53"/>
    </row>
    <row r="99946" spans="14:14" x14ac:dyDescent="0.3">
      <c r="N99946" s="53"/>
    </row>
    <row r="99947" spans="14:14" x14ac:dyDescent="0.3">
      <c r="N99947" s="53"/>
    </row>
    <row r="99948" spans="14:14" x14ac:dyDescent="0.3">
      <c r="N99948" s="53"/>
    </row>
    <row r="99949" spans="14:14" x14ac:dyDescent="0.3">
      <c r="N99949" s="53"/>
    </row>
    <row r="99950" spans="14:14" x14ac:dyDescent="0.3">
      <c r="N99950" s="53"/>
    </row>
    <row r="99951" spans="14:14" x14ac:dyDescent="0.3">
      <c r="N99951" s="53"/>
    </row>
    <row r="99952" spans="14:14" x14ac:dyDescent="0.3">
      <c r="N99952" s="53"/>
    </row>
    <row r="99953" spans="14:14" x14ac:dyDescent="0.3">
      <c r="N99953" s="53"/>
    </row>
    <row r="99954" spans="14:14" x14ac:dyDescent="0.3">
      <c r="N99954" s="53"/>
    </row>
    <row r="99955" spans="14:14" x14ac:dyDescent="0.3">
      <c r="N99955" s="53"/>
    </row>
    <row r="99956" spans="14:14" x14ac:dyDescent="0.3">
      <c r="N99956" s="53"/>
    </row>
    <row r="99957" spans="14:14" x14ac:dyDescent="0.3">
      <c r="N99957" s="53"/>
    </row>
    <row r="99958" spans="14:14" x14ac:dyDescent="0.3">
      <c r="N99958" s="53"/>
    </row>
    <row r="99959" spans="14:14" x14ac:dyDescent="0.3">
      <c r="N99959" s="53"/>
    </row>
    <row r="99960" spans="14:14" x14ac:dyDescent="0.3">
      <c r="N99960" s="53"/>
    </row>
    <row r="99961" spans="14:14" x14ac:dyDescent="0.3">
      <c r="N99961" s="53"/>
    </row>
    <row r="99962" spans="14:14" x14ac:dyDescent="0.3">
      <c r="N99962" s="53"/>
    </row>
    <row r="99963" spans="14:14" x14ac:dyDescent="0.3">
      <c r="N99963" s="53"/>
    </row>
    <row r="99964" spans="14:14" x14ac:dyDescent="0.3">
      <c r="N99964" s="53"/>
    </row>
    <row r="99965" spans="14:14" x14ac:dyDescent="0.3">
      <c r="N99965" s="53"/>
    </row>
    <row r="99966" spans="14:14" x14ac:dyDescent="0.3">
      <c r="N99966" s="53"/>
    </row>
    <row r="99967" spans="14:14" x14ac:dyDescent="0.3">
      <c r="N99967" s="53"/>
    </row>
    <row r="99968" spans="14:14" x14ac:dyDescent="0.3">
      <c r="N99968" s="53"/>
    </row>
    <row r="99969" spans="14:14" x14ac:dyDescent="0.3">
      <c r="N99969" s="53"/>
    </row>
    <row r="99970" spans="14:14" x14ac:dyDescent="0.3">
      <c r="N99970" s="53"/>
    </row>
    <row r="99971" spans="14:14" x14ac:dyDescent="0.3">
      <c r="N99971" s="53"/>
    </row>
    <row r="99972" spans="14:14" x14ac:dyDescent="0.3">
      <c r="N99972" s="53"/>
    </row>
    <row r="99973" spans="14:14" x14ac:dyDescent="0.3">
      <c r="N99973" s="53"/>
    </row>
    <row r="99974" spans="14:14" x14ac:dyDescent="0.3">
      <c r="N99974" s="53"/>
    </row>
    <row r="99975" spans="14:14" x14ac:dyDescent="0.3">
      <c r="N99975" s="53"/>
    </row>
    <row r="99976" spans="14:14" x14ac:dyDescent="0.3">
      <c r="N99976" s="53"/>
    </row>
    <row r="99977" spans="14:14" x14ac:dyDescent="0.3">
      <c r="N99977" s="53"/>
    </row>
    <row r="99978" spans="14:14" x14ac:dyDescent="0.3">
      <c r="N99978" s="53"/>
    </row>
    <row r="99979" spans="14:14" x14ac:dyDescent="0.3">
      <c r="N99979" s="53"/>
    </row>
    <row r="99980" spans="14:14" x14ac:dyDescent="0.3">
      <c r="N99980" s="53"/>
    </row>
    <row r="99981" spans="14:14" x14ac:dyDescent="0.3">
      <c r="N99981" s="53"/>
    </row>
    <row r="99982" spans="14:14" x14ac:dyDescent="0.3">
      <c r="N99982" s="53"/>
    </row>
    <row r="99983" spans="14:14" x14ac:dyDescent="0.3">
      <c r="N99983" s="53"/>
    </row>
    <row r="99984" spans="14:14" x14ac:dyDescent="0.3">
      <c r="N99984" s="53"/>
    </row>
    <row r="99985" spans="14:14" x14ac:dyDescent="0.3">
      <c r="N99985" s="53"/>
    </row>
    <row r="99986" spans="14:14" x14ac:dyDescent="0.3">
      <c r="N99986" s="53"/>
    </row>
    <row r="99987" spans="14:14" x14ac:dyDescent="0.3">
      <c r="N99987" s="53"/>
    </row>
    <row r="99988" spans="14:14" x14ac:dyDescent="0.3">
      <c r="N99988" s="53"/>
    </row>
    <row r="99989" spans="14:14" x14ac:dyDescent="0.3">
      <c r="N99989" s="53"/>
    </row>
    <row r="99990" spans="14:14" x14ac:dyDescent="0.3">
      <c r="N99990" s="53"/>
    </row>
    <row r="99991" spans="14:14" x14ac:dyDescent="0.3">
      <c r="N99991" s="53"/>
    </row>
    <row r="99992" spans="14:14" x14ac:dyDescent="0.3">
      <c r="N99992" s="53"/>
    </row>
    <row r="99993" spans="14:14" x14ac:dyDescent="0.3">
      <c r="N99993" s="53"/>
    </row>
    <row r="99994" spans="14:14" x14ac:dyDescent="0.3">
      <c r="N99994" s="53"/>
    </row>
    <row r="99995" spans="14:14" x14ac:dyDescent="0.3">
      <c r="N99995" s="53"/>
    </row>
    <row r="99996" spans="14:14" x14ac:dyDescent="0.3">
      <c r="N99996" s="53"/>
    </row>
    <row r="99997" spans="14:14" x14ac:dyDescent="0.3">
      <c r="N99997" s="53"/>
    </row>
    <row r="99998" spans="14:14" x14ac:dyDescent="0.3">
      <c r="N99998" s="53"/>
    </row>
    <row r="99999" spans="14:14" x14ac:dyDescent="0.3">
      <c r="N99999" s="53"/>
    </row>
    <row r="100000" spans="14:14" x14ac:dyDescent="0.3">
      <c r="N100000" s="53"/>
    </row>
    <row r="100001" spans="14:14" x14ac:dyDescent="0.3">
      <c r="N100001" s="53"/>
    </row>
    <row r="100002" spans="14:14" x14ac:dyDescent="0.3">
      <c r="N100002" s="53"/>
    </row>
    <row r="100003" spans="14:14" x14ac:dyDescent="0.3">
      <c r="N100003" s="53"/>
    </row>
    <row r="100004" spans="14:14" x14ac:dyDescent="0.3">
      <c r="N100004" s="53"/>
    </row>
    <row r="100005" spans="14:14" x14ac:dyDescent="0.3">
      <c r="N100005" s="53"/>
    </row>
    <row r="100006" spans="14:14" x14ac:dyDescent="0.3">
      <c r="N100006" s="53"/>
    </row>
    <row r="100007" spans="14:14" x14ac:dyDescent="0.3">
      <c r="N100007" s="53"/>
    </row>
    <row r="100008" spans="14:14" x14ac:dyDescent="0.3">
      <c r="N100008" s="53"/>
    </row>
    <row r="100009" spans="14:14" x14ac:dyDescent="0.3">
      <c r="N100009" s="53"/>
    </row>
    <row r="100010" spans="14:14" x14ac:dyDescent="0.3">
      <c r="N100010" s="53"/>
    </row>
    <row r="100011" spans="14:14" x14ac:dyDescent="0.3">
      <c r="N100011" s="53"/>
    </row>
    <row r="100012" spans="14:14" x14ac:dyDescent="0.3">
      <c r="N100012" s="53"/>
    </row>
    <row r="100013" spans="14:14" x14ac:dyDescent="0.3">
      <c r="N100013" s="53"/>
    </row>
    <row r="100014" spans="14:14" x14ac:dyDescent="0.3">
      <c r="N100014" s="53"/>
    </row>
    <row r="100015" spans="14:14" x14ac:dyDescent="0.3">
      <c r="N100015" s="53"/>
    </row>
    <row r="100016" spans="14:14" x14ac:dyDescent="0.3">
      <c r="N100016" s="53"/>
    </row>
    <row r="100017" spans="14:14" x14ac:dyDescent="0.3">
      <c r="N100017" s="53"/>
    </row>
    <row r="100018" spans="14:14" x14ac:dyDescent="0.3">
      <c r="N100018" s="53"/>
    </row>
    <row r="100019" spans="14:14" x14ac:dyDescent="0.3">
      <c r="N100019" s="53"/>
    </row>
    <row r="100020" spans="14:14" x14ac:dyDescent="0.3">
      <c r="N100020" s="53"/>
    </row>
    <row r="100021" spans="14:14" x14ac:dyDescent="0.3">
      <c r="N100021" s="53"/>
    </row>
    <row r="100022" spans="14:14" x14ac:dyDescent="0.3">
      <c r="N100022" s="53"/>
    </row>
    <row r="100023" spans="14:14" x14ac:dyDescent="0.3">
      <c r="N100023" s="53"/>
    </row>
    <row r="100024" spans="14:14" x14ac:dyDescent="0.3">
      <c r="N100024" s="53"/>
    </row>
    <row r="100025" spans="14:14" x14ac:dyDescent="0.3">
      <c r="N100025" s="53"/>
    </row>
    <row r="100026" spans="14:14" x14ac:dyDescent="0.3">
      <c r="N100026" s="53"/>
    </row>
    <row r="100027" spans="14:14" x14ac:dyDescent="0.3">
      <c r="N100027" s="53"/>
    </row>
    <row r="100028" spans="14:14" x14ac:dyDescent="0.3">
      <c r="N100028" s="53"/>
    </row>
    <row r="100029" spans="14:14" x14ac:dyDescent="0.3">
      <c r="N100029" s="53"/>
    </row>
    <row r="100030" spans="14:14" x14ac:dyDescent="0.3">
      <c r="N100030" s="53"/>
    </row>
    <row r="100031" spans="14:14" x14ac:dyDescent="0.3">
      <c r="N100031" s="53"/>
    </row>
    <row r="100032" spans="14:14" x14ac:dyDescent="0.3">
      <c r="N100032" s="53"/>
    </row>
    <row r="100033" spans="14:14" x14ac:dyDescent="0.3">
      <c r="N100033" s="53"/>
    </row>
    <row r="100034" spans="14:14" x14ac:dyDescent="0.3">
      <c r="N100034" s="53"/>
    </row>
    <row r="100035" spans="14:14" x14ac:dyDescent="0.3">
      <c r="N100035" s="53"/>
    </row>
    <row r="100036" spans="14:14" x14ac:dyDescent="0.3">
      <c r="N100036" s="53"/>
    </row>
    <row r="100037" spans="14:14" x14ac:dyDescent="0.3">
      <c r="N100037" s="53"/>
    </row>
    <row r="100038" spans="14:14" x14ac:dyDescent="0.3">
      <c r="N100038" s="53"/>
    </row>
    <row r="100039" spans="14:14" x14ac:dyDescent="0.3">
      <c r="N100039" s="53"/>
    </row>
    <row r="100040" spans="14:14" x14ac:dyDescent="0.3">
      <c r="N100040" s="53"/>
    </row>
    <row r="100041" spans="14:14" x14ac:dyDescent="0.3">
      <c r="N100041" s="53"/>
    </row>
    <row r="100042" spans="14:14" x14ac:dyDescent="0.3">
      <c r="N100042" s="53"/>
    </row>
    <row r="100043" spans="14:14" x14ac:dyDescent="0.3">
      <c r="N100043" s="53"/>
    </row>
    <row r="100044" spans="14:14" x14ac:dyDescent="0.3">
      <c r="N100044" s="53"/>
    </row>
    <row r="100045" spans="14:14" x14ac:dyDescent="0.3">
      <c r="N100045" s="53"/>
    </row>
    <row r="100046" spans="14:14" x14ac:dyDescent="0.3">
      <c r="N100046" s="53"/>
    </row>
    <row r="100047" spans="14:14" x14ac:dyDescent="0.3">
      <c r="N100047" s="53"/>
    </row>
    <row r="100048" spans="14:14" x14ac:dyDescent="0.3">
      <c r="N100048" s="53"/>
    </row>
    <row r="100049" spans="14:14" x14ac:dyDescent="0.3">
      <c r="N100049" s="53"/>
    </row>
    <row r="100050" spans="14:14" x14ac:dyDescent="0.3">
      <c r="N100050" s="53"/>
    </row>
    <row r="100051" spans="14:14" x14ac:dyDescent="0.3">
      <c r="N100051" s="53"/>
    </row>
    <row r="100052" spans="14:14" x14ac:dyDescent="0.3">
      <c r="N100052" s="53"/>
    </row>
    <row r="100053" spans="14:14" x14ac:dyDescent="0.3">
      <c r="N100053" s="53"/>
    </row>
    <row r="100054" spans="14:14" x14ac:dyDescent="0.3">
      <c r="N100054" s="53"/>
    </row>
    <row r="100055" spans="14:14" x14ac:dyDescent="0.3">
      <c r="N100055" s="53"/>
    </row>
    <row r="100056" spans="14:14" x14ac:dyDescent="0.3">
      <c r="N100056" s="53"/>
    </row>
    <row r="100057" spans="14:14" x14ac:dyDescent="0.3">
      <c r="N100057" s="53"/>
    </row>
    <row r="100058" spans="14:14" x14ac:dyDescent="0.3">
      <c r="N100058" s="53"/>
    </row>
    <row r="100059" spans="14:14" x14ac:dyDescent="0.3">
      <c r="N100059" s="53"/>
    </row>
    <row r="100060" spans="14:14" x14ac:dyDescent="0.3">
      <c r="N100060" s="53"/>
    </row>
    <row r="100061" spans="14:14" x14ac:dyDescent="0.3">
      <c r="N100061" s="53"/>
    </row>
    <row r="100062" spans="14:14" x14ac:dyDescent="0.3">
      <c r="N100062" s="53"/>
    </row>
    <row r="100063" spans="14:14" x14ac:dyDescent="0.3">
      <c r="N100063" s="53"/>
    </row>
    <row r="100064" spans="14:14" x14ac:dyDescent="0.3">
      <c r="N100064" s="53"/>
    </row>
    <row r="100065" spans="14:14" x14ac:dyDescent="0.3">
      <c r="N100065" s="53"/>
    </row>
    <row r="100066" spans="14:14" x14ac:dyDescent="0.3">
      <c r="N100066" s="53"/>
    </row>
    <row r="100067" spans="14:14" x14ac:dyDescent="0.3">
      <c r="N100067" s="53"/>
    </row>
    <row r="100068" spans="14:14" x14ac:dyDescent="0.3">
      <c r="N100068" s="53"/>
    </row>
    <row r="100069" spans="14:14" x14ac:dyDescent="0.3">
      <c r="N100069" s="53"/>
    </row>
    <row r="100070" spans="14:14" x14ac:dyDescent="0.3">
      <c r="N100070" s="53"/>
    </row>
    <row r="100071" spans="14:14" x14ac:dyDescent="0.3">
      <c r="N100071" s="53"/>
    </row>
    <row r="100072" spans="14:14" x14ac:dyDescent="0.3">
      <c r="N100072" s="53"/>
    </row>
    <row r="100073" spans="14:14" x14ac:dyDescent="0.3">
      <c r="N100073" s="53"/>
    </row>
    <row r="100074" spans="14:14" x14ac:dyDescent="0.3">
      <c r="N100074" s="53"/>
    </row>
    <row r="100075" spans="14:14" x14ac:dyDescent="0.3">
      <c r="N100075" s="53"/>
    </row>
    <row r="100076" spans="14:14" x14ac:dyDescent="0.3">
      <c r="N100076" s="53"/>
    </row>
    <row r="100077" spans="14:14" x14ac:dyDescent="0.3">
      <c r="N100077" s="53"/>
    </row>
    <row r="100078" spans="14:14" x14ac:dyDescent="0.3">
      <c r="N100078" s="53"/>
    </row>
    <row r="100079" spans="14:14" x14ac:dyDescent="0.3">
      <c r="N100079" s="53"/>
    </row>
    <row r="100080" spans="14:14" x14ac:dyDescent="0.3">
      <c r="N100080" s="53"/>
    </row>
    <row r="100081" spans="14:14" x14ac:dyDescent="0.3">
      <c r="N100081" s="53"/>
    </row>
    <row r="100082" spans="14:14" x14ac:dyDescent="0.3">
      <c r="N100082" s="53"/>
    </row>
    <row r="100083" spans="14:14" x14ac:dyDescent="0.3">
      <c r="N100083" s="53"/>
    </row>
    <row r="100084" spans="14:14" x14ac:dyDescent="0.3">
      <c r="N100084" s="53"/>
    </row>
    <row r="100085" spans="14:14" x14ac:dyDescent="0.3">
      <c r="N100085" s="53"/>
    </row>
    <row r="100086" spans="14:14" x14ac:dyDescent="0.3">
      <c r="N100086" s="53"/>
    </row>
    <row r="100087" spans="14:14" x14ac:dyDescent="0.3">
      <c r="N100087" s="53"/>
    </row>
    <row r="100088" spans="14:14" x14ac:dyDescent="0.3">
      <c r="N100088" s="53"/>
    </row>
    <row r="100089" spans="14:14" x14ac:dyDescent="0.3">
      <c r="N100089" s="53"/>
    </row>
    <row r="100090" spans="14:14" x14ac:dyDescent="0.3">
      <c r="N100090" s="53"/>
    </row>
    <row r="100091" spans="14:14" x14ac:dyDescent="0.3">
      <c r="N100091" s="53"/>
    </row>
    <row r="100092" spans="14:14" x14ac:dyDescent="0.3">
      <c r="N100092" s="53"/>
    </row>
    <row r="100093" spans="14:14" x14ac:dyDescent="0.3">
      <c r="N100093" s="53"/>
    </row>
    <row r="100094" spans="14:14" x14ac:dyDescent="0.3">
      <c r="N100094" s="53"/>
    </row>
    <row r="100095" spans="14:14" x14ac:dyDescent="0.3">
      <c r="N100095" s="53"/>
    </row>
    <row r="100096" spans="14:14" x14ac:dyDescent="0.3">
      <c r="N100096" s="53"/>
    </row>
    <row r="100097" spans="14:14" x14ac:dyDescent="0.3">
      <c r="N100097" s="53"/>
    </row>
    <row r="100098" spans="14:14" x14ac:dyDescent="0.3">
      <c r="N100098" s="53"/>
    </row>
    <row r="100099" spans="14:14" x14ac:dyDescent="0.3">
      <c r="N100099" s="53"/>
    </row>
    <row r="100100" spans="14:14" x14ac:dyDescent="0.3">
      <c r="N100100" s="53"/>
    </row>
    <row r="100101" spans="14:14" x14ac:dyDescent="0.3">
      <c r="N100101" s="53"/>
    </row>
    <row r="100102" spans="14:14" x14ac:dyDescent="0.3">
      <c r="N100102" s="53"/>
    </row>
    <row r="100103" spans="14:14" x14ac:dyDescent="0.3">
      <c r="N100103" s="53"/>
    </row>
    <row r="100104" spans="14:14" x14ac:dyDescent="0.3">
      <c r="N100104" s="53"/>
    </row>
    <row r="100105" spans="14:14" x14ac:dyDescent="0.3">
      <c r="N100105" s="53"/>
    </row>
    <row r="100106" spans="14:14" x14ac:dyDescent="0.3">
      <c r="N100106" s="53"/>
    </row>
    <row r="100107" spans="14:14" x14ac:dyDescent="0.3">
      <c r="N100107" s="53"/>
    </row>
    <row r="100108" spans="14:14" x14ac:dyDescent="0.3">
      <c r="N100108" s="53"/>
    </row>
    <row r="100109" spans="14:14" x14ac:dyDescent="0.3">
      <c r="N100109" s="53"/>
    </row>
    <row r="100110" spans="14:14" x14ac:dyDescent="0.3">
      <c r="N100110" s="53"/>
    </row>
    <row r="100111" spans="14:14" x14ac:dyDescent="0.3">
      <c r="N100111" s="53"/>
    </row>
    <row r="100112" spans="14:14" x14ac:dyDescent="0.3">
      <c r="N100112" s="53"/>
    </row>
    <row r="100113" spans="14:14" x14ac:dyDescent="0.3">
      <c r="N100113" s="53"/>
    </row>
    <row r="100114" spans="14:14" x14ac:dyDescent="0.3">
      <c r="N100114" s="53"/>
    </row>
    <row r="100115" spans="14:14" x14ac:dyDescent="0.3">
      <c r="N100115" s="53"/>
    </row>
    <row r="100116" spans="14:14" x14ac:dyDescent="0.3">
      <c r="N100116" s="53"/>
    </row>
    <row r="100117" spans="14:14" x14ac:dyDescent="0.3">
      <c r="N100117" s="53"/>
    </row>
    <row r="100118" spans="14:14" x14ac:dyDescent="0.3">
      <c r="N100118" s="53"/>
    </row>
    <row r="100119" spans="14:14" x14ac:dyDescent="0.3">
      <c r="N100119" s="53"/>
    </row>
    <row r="100120" spans="14:14" x14ac:dyDescent="0.3">
      <c r="N100120" s="53"/>
    </row>
    <row r="100121" spans="14:14" x14ac:dyDescent="0.3">
      <c r="N100121" s="53"/>
    </row>
    <row r="100122" spans="14:14" x14ac:dyDescent="0.3">
      <c r="N100122" s="53"/>
    </row>
    <row r="100123" spans="14:14" x14ac:dyDescent="0.3">
      <c r="N100123" s="53"/>
    </row>
    <row r="100124" spans="14:14" x14ac:dyDescent="0.3">
      <c r="N100124" s="53"/>
    </row>
    <row r="100125" spans="14:14" x14ac:dyDescent="0.3">
      <c r="N100125" s="53"/>
    </row>
    <row r="100126" spans="14:14" x14ac:dyDescent="0.3">
      <c r="N100126" s="53"/>
    </row>
    <row r="100127" spans="14:14" x14ac:dyDescent="0.3">
      <c r="N100127" s="53"/>
    </row>
    <row r="100128" spans="14:14" x14ac:dyDescent="0.3">
      <c r="N100128" s="53"/>
    </row>
    <row r="100129" spans="14:14" x14ac:dyDescent="0.3">
      <c r="N100129" s="53"/>
    </row>
    <row r="100130" spans="14:14" x14ac:dyDescent="0.3">
      <c r="N100130" s="53"/>
    </row>
    <row r="100131" spans="14:14" x14ac:dyDescent="0.3">
      <c r="N100131" s="53"/>
    </row>
    <row r="100132" spans="14:14" x14ac:dyDescent="0.3">
      <c r="N100132" s="53"/>
    </row>
    <row r="100133" spans="14:14" x14ac:dyDescent="0.3">
      <c r="N100133" s="53"/>
    </row>
    <row r="100134" spans="14:14" x14ac:dyDescent="0.3">
      <c r="N100134" s="53"/>
    </row>
    <row r="100135" spans="14:14" x14ac:dyDescent="0.3">
      <c r="N100135" s="53"/>
    </row>
    <row r="100136" spans="14:14" x14ac:dyDescent="0.3">
      <c r="N100136" s="53"/>
    </row>
    <row r="100137" spans="14:14" x14ac:dyDescent="0.3">
      <c r="N100137" s="53"/>
    </row>
    <row r="100138" spans="14:14" x14ac:dyDescent="0.3">
      <c r="N100138" s="53"/>
    </row>
    <row r="100139" spans="14:14" x14ac:dyDescent="0.3">
      <c r="N100139" s="53"/>
    </row>
    <row r="100140" spans="14:14" x14ac:dyDescent="0.3">
      <c r="N100140" s="53"/>
    </row>
    <row r="100141" spans="14:14" x14ac:dyDescent="0.3">
      <c r="N100141" s="53"/>
    </row>
    <row r="100142" spans="14:14" x14ac:dyDescent="0.3">
      <c r="N100142" s="53"/>
    </row>
    <row r="100143" spans="14:14" x14ac:dyDescent="0.3">
      <c r="N100143" s="53"/>
    </row>
    <row r="100144" spans="14:14" x14ac:dyDescent="0.3">
      <c r="N100144" s="53"/>
    </row>
    <row r="100145" spans="14:14" x14ac:dyDescent="0.3">
      <c r="N100145" s="53"/>
    </row>
    <row r="100146" spans="14:14" x14ac:dyDescent="0.3">
      <c r="N100146" s="53"/>
    </row>
    <row r="100147" spans="14:14" x14ac:dyDescent="0.3">
      <c r="N100147" s="53"/>
    </row>
    <row r="100148" spans="14:14" x14ac:dyDescent="0.3">
      <c r="N100148" s="53"/>
    </row>
    <row r="100149" spans="14:14" x14ac:dyDescent="0.3">
      <c r="N100149" s="53"/>
    </row>
    <row r="100150" spans="14:14" x14ac:dyDescent="0.3">
      <c r="N100150" s="53"/>
    </row>
    <row r="100151" spans="14:14" x14ac:dyDescent="0.3">
      <c r="N100151" s="53"/>
    </row>
    <row r="100152" spans="14:14" x14ac:dyDescent="0.3">
      <c r="N100152" s="53"/>
    </row>
    <row r="100153" spans="14:14" x14ac:dyDescent="0.3">
      <c r="N100153" s="53"/>
    </row>
    <row r="100154" spans="14:14" x14ac:dyDescent="0.3">
      <c r="N100154" s="53"/>
    </row>
    <row r="100155" spans="14:14" x14ac:dyDescent="0.3">
      <c r="N100155" s="53"/>
    </row>
    <row r="100156" spans="14:14" x14ac:dyDescent="0.3">
      <c r="N100156" s="53"/>
    </row>
    <row r="100157" spans="14:14" x14ac:dyDescent="0.3">
      <c r="N100157" s="53"/>
    </row>
    <row r="100158" spans="14:14" x14ac:dyDescent="0.3">
      <c r="N100158" s="53"/>
    </row>
    <row r="100159" spans="14:14" x14ac:dyDescent="0.3">
      <c r="N100159" s="53"/>
    </row>
    <row r="100160" spans="14:14" x14ac:dyDescent="0.3">
      <c r="N100160" s="53"/>
    </row>
    <row r="100161" spans="14:14" x14ac:dyDescent="0.3">
      <c r="N100161" s="53"/>
    </row>
    <row r="100162" spans="14:14" x14ac:dyDescent="0.3">
      <c r="N100162" s="53"/>
    </row>
    <row r="100163" spans="14:14" x14ac:dyDescent="0.3">
      <c r="N100163" s="53"/>
    </row>
    <row r="100164" spans="14:14" x14ac:dyDescent="0.3">
      <c r="N100164" s="53"/>
    </row>
    <row r="100165" spans="14:14" x14ac:dyDescent="0.3">
      <c r="N100165" s="53"/>
    </row>
    <row r="100166" spans="14:14" x14ac:dyDescent="0.3">
      <c r="N100166" s="53"/>
    </row>
    <row r="100167" spans="14:14" x14ac:dyDescent="0.3">
      <c r="N100167" s="53"/>
    </row>
    <row r="100168" spans="14:14" x14ac:dyDescent="0.3">
      <c r="N100168" s="53"/>
    </row>
    <row r="100169" spans="14:14" x14ac:dyDescent="0.3">
      <c r="N100169" s="53"/>
    </row>
    <row r="100170" spans="14:14" x14ac:dyDescent="0.3">
      <c r="N100170" s="53"/>
    </row>
    <row r="100171" spans="14:14" x14ac:dyDescent="0.3">
      <c r="N100171" s="53"/>
    </row>
    <row r="100172" spans="14:14" x14ac:dyDescent="0.3">
      <c r="N100172" s="53"/>
    </row>
    <row r="100173" spans="14:14" x14ac:dyDescent="0.3">
      <c r="N100173" s="53"/>
    </row>
    <row r="100174" spans="14:14" x14ac:dyDescent="0.3">
      <c r="N100174" s="53"/>
    </row>
    <row r="100175" spans="14:14" x14ac:dyDescent="0.3">
      <c r="N100175" s="53"/>
    </row>
    <row r="100176" spans="14:14" x14ac:dyDescent="0.3">
      <c r="N100176" s="53"/>
    </row>
    <row r="100177" spans="14:14" x14ac:dyDescent="0.3">
      <c r="N100177" s="53"/>
    </row>
    <row r="100178" spans="14:14" x14ac:dyDescent="0.3">
      <c r="N100178" s="53"/>
    </row>
    <row r="100179" spans="14:14" x14ac:dyDescent="0.3">
      <c r="N100179" s="53"/>
    </row>
    <row r="100180" spans="14:14" x14ac:dyDescent="0.3">
      <c r="N100180" s="53"/>
    </row>
    <row r="100181" spans="14:14" x14ac:dyDescent="0.3">
      <c r="N100181" s="53"/>
    </row>
    <row r="100182" spans="14:14" x14ac:dyDescent="0.3">
      <c r="N100182" s="53"/>
    </row>
    <row r="100183" spans="14:14" x14ac:dyDescent="0.3">
      <c r="N100183" s="53"/>
    </row>
    <row r="100184" spans="14:14" x14ac:dyDescent="0.3">
      <c r="N100184" s="53"/>
    </row>
    <row r="100185" spans="14:14" x14ac:dyDescent="0.3">
      <c r="N100185" s="53"/>
    </row>
    <row r="100186" spans="14:14" x14ac:dyDescent="0.3">
      <c r="N100186" s="53"/>
    </row>
    <row r="100187" spans="14:14" x14ac:dyDescent="0.3">
      <c r="N100187" s="53"/>
    </row>
    <row r="100188" spans="14:14" x14ac:dyDescent="0.3">
      <c r="N100188" s="53"/>
    </row>
    <row r="100189" spans="14:14" x14ac:dyDescent="0.3">
      <c r="N100189" s="53"/>
    </row>
    <row r="100190" spans="14:14" x14ac:dyDescent="0.3">
      <c r="N100190" s="53"/>
    </row>
    <row r="100191" spans="14:14" x14ac:dyDescent="0.3">
      <c r="N100191" s="53"/>
    </row>
    <row r="100192" spans="14:14" x14ac:dyDescent="0.3">
      <c r="N100192" s="53"/>
    </row>
    <row r="100193" spans="14:14" x14ac:dyDescent="0.3">
      <c r="N100193" s="53"/>
    </row>
    <row r="100194" spans="14:14" x14ac:dyDescent="0.3">
      <c r="N100194" s="53"/>
    </row>
    <row r="100195" spans="14:14" x14ac:dyDescent="0.3">
      <c r="N100195" s="53"/>
    </row>
    <row r="100196" spans="14:14" x14ac:dyDescent="0.3">
      <c r="N100196" s="53"/>
    </row>
    <row r="100197" spans="14:14" x14ac:dyDescent="0.3">
      <c r="N100197" s="53"/>
    </row>
    <row r="100198" spans="14:14" x14ac:dyDescent="0.3">
      <c r="N100198" s="53"/>
    </row>
    <row r="100199" spans="14:14" x14ac:dyDescent="0.3">
      <c r="N100199" s="53"/>
    </row>
    <row r="100200" spans="14:14" x14ac:dyDescent="0.3">
      <c r="N100200" s="53"/>
    </row>
    <row r="100201" spans="14:14" x14ac:dyDescent="0.3">
      <c r="N100201" s="53"/>
    </row>
    <row r="100202" spans="14:14" x14ac:dyDescent="0.3">
      <c r="N100202" s="53"/>
    </row>
    <row r="100203" spans="14:14" x14ac:dyDescent="0.3">
      <c r="N100203" s="53"/>
    </row>
    <row r="100204" spans="14:14" x14ac:dyDescent="0.3">
      <c r="N100204" s="53"/>
    </row>
    <row r="100205" spans="14:14" x14ac:dyDescent="0.3">
      <c r="N100205" s="53"/>
    </row>
    <row r="100206" spans="14:14" x14ac:dyDescent="0.3">
      <c r="N100206" s="53"/>
    </row>
    <row r="100207" spans="14:14" x14ac:dyDescent="0.3">
      <c r="N100207" s="53"/>
    </row>
    <row r="100208" spans="14:14" x14ac:dyDescent="0.3">
      <c r="N100208" s="53"/>
    </row>
    <row r="100209" spans="14:14" x14ac:dyDescent="0.3">
      <c r="N100209" s="53"/>
    </row>
    <row r="100210" spans="14:14" x14ac:dyDescent="0.3">
      <c r="N100210" s="53"/>
    </row>
    <row r="100211" spans="14:14" x14ac:dyDescent="0.3">
      <c r="N100211" s="53"/>
    </row>
    <row r="100212" spans="14:14" x14ac:dyDescent="0.3">
      <c r="N100212" s="53"/>
    </row>
    <row r="100213" spans="14:14" x14ac:dyDescent="0.3">
      <c r="N100213" s="53"/>
    </row>
    <row r="100214" spans="14:14" x14ac:dyDescent="0.3">
      <c r="N100214" s="53"/>
    </row>
    <row r="100215" spans="14:14" x14ac:dyDescent="0.3">
      <c r="N100215" s="53"/>
    </row>
    <row r="100216" spans="14:14" x14ac:dyDescent="0.3">
      <c r="N100216" s="53"/>
    </row>
    <row r="100217" spans="14:14" x14ac:dyDescent="0.3">
      <c r="N100217" s="53"/>
    </row>
    <row r="100218" spans="14:14" x14ac:dyDescent="0.3">
      <c r="N100218" s="53"/>
    </row>
    <row r="100219" spans="14:14" x14ac:dyDescent="0.3">
      <c r="N100219" s="53"/>
    </row>
    <row r="100220" spans="14:14" x14ac:dyDescent="0.3">
      <c r="N100220" s="53"/>
    </row>
    <row r="100221" spans="14:14" x14ac:dyDescent="0.3">
      <c r="N100221" s="53"/>
    </row>
    <row r="100222" spans="14:14" x14ac:dyDescent="0.3">
      <c r="N100222" s="53"/>
    </row>
    <row r="100223" spans="14:14" x14ac:dyDescent="0.3">
      <c r="N100223" s="53"/>
    </row>
    <row r="100224" spans="14:14" x14ac:dyDescent="0.3">
      <c r="N100224" s="53"/>
    </row>
    <row r="100225" spans="14:14" x14ac:dyDescent="0.3">
      <c r="N100225" s="53"/>
    </row>
    <row r="100226" spans="14:14" x14ac:dyDescent="0.3">
      <c r="N100226" s="53"/>
    </row>
    <row r="100227" spans="14:14" x14ac:dyDescent="0.3">
      <c r="N100227" s="53"/>
    </row>
    <row r="100228" spans="14:14" x14ac:dyDescent="0.3">
      <c r="N100228" s="53"/>
    </row>
    <row r="100229" spans="14:14" x14ac:dyDescent="0.3">
      <c r="N100229" s="53"/>
    </row>
    <row r="100230" spans="14:14" x14ac:dyDescent="0.3">
      <c r="N100230" s="53"/>
    </row>
    <row r="100231" spans="14:14" x14ac:dyDescent="0.3">
      <c r="N100231" s="53"/>
    </row>
    <row r="100232" spans="14:14" x14ac:dyDescent="0.3">
      <c r="N100232" s="53"/>
    </row>
    <row r="100233" spans="14:14" x14ac:dyDescent="0.3">
      <c r="N100233" s="53"/>
    </row>
    <row r="100234" spans="14:14" x14ac:dyDescent="0.3">
      <c r="N100234" s="53"/>
    </row>
    <row r="100235" spans="14:14" x14ac:dyDescent="0.3">
      <c r="N100235" s="53"/>
    </row>
    <row r="100236" spans="14:14" x14ac:dyDescent="0.3">
      <c r="N100236" s="53"/>
    </row>
    <row r="100237" spans="14:14" x14ac:dyDescent="0.3">
      <c r="N100237" s="53"/>
    </row>
    <row r="100238" spans="14:14" x14ac:dyDescent="0.3">
      <c r="N100238" s="53"/>
    </row>
    <row r="100239" spans="14:14" x14ac:dyDescent="0.3">
      <c r="N100239" s="53"/>
    </row>
    <row r="100240" spans="14:14" x14ac:dyDescent="0.3">
      <c r="N100240" s="53"/>
    </row>
    <row r="100241" spans="14:14" x14ac:dyDescent="0.3">
      <c r="N100241" s="53"/>
    </row>
    <row r="100242" spans="14:14" x14ac:dyDescent="0.3">
      <c r="N100242" s="53"/>
    </row>
    <row r="100243" spans="14:14" x14ac:dyDescent="0.3">
      <c r="N100243" s="53"/>
    </row>
    <row r="100244" spans="14:14" x14ac:dyDescent="0.3">
      <c r="N100244" s="53"/>
    </row>
    <row r="100245" spans="14:14" x14ac:dyDescent="0.3">
      <c r="N100245" s="53"/>
    </row>
    <row r="100246" spans="14:14" x14ac:dyDescent="0.3">
      <c r="N100246" s="53"/>
    </row>
    <row r="100247" spans="14:14" x14ac:dyDescent="0.3">
      <c r="N100247" s="53"/>
    </row>
    <row r="100248" spans="14:14" x14ac:dyDescent="0.3">
      <c r="N100248" s="53"/>
    </row>
    <row r="100249" spans="14:14" x14ac:dyDescent="0.3">
      <c r="N100249" s="53"/>
    </row>
    <row r="100250" spans="14:14" x14ac:dyDescent="0.3">
      <c r="N100250" s="53"/>
    </row>
    <row r="100251" spans="14:14" x14ac:dyDescent="0.3">
      <c r="N100251" s="53"/>
    </row>
    <row r="100252" spans="14:14" x14ac:dyDescent="0.3">
      <c r="N100252" s="53"/>
    </row>
    <row r="100253" spans="14:14" x14ac:dyDescent="0.3">
      <c r="N100253" s="53"/>
    </row>
    <row r="100254" spans="14:14" x14ac:dyDescent="0.3">
      <c r="N100254" s="53"/>
    </row>
    <row r="100255" spans="14:14" x14ac:dyDescent="0.3">
      <c r="N100255" s="53"/>
    </row>
    <row r="100256" spans="14:14" x14ac:dyDescent="0.3">
      <c r="N100256" s="53"/>
    </row>
    <row r="100257" spans="14:14" x14ac:dyDescent="0.3">
      <c r="N100257" s="53"/>
    </row>
    <row r="100258" spans="14:14" x14ac:dyDescent="0.3">
      <c r="N100258" s="53"/>
    </row>
    <row r="100259" spans="14:14" x14ac:dyDescent="0.3">
      <c r="N100259" s="53"/>
    </row>
    <row r="100260" spans="14:14" x14ac:dyDescent="0.3">
      <c r="N100260" s="53"/>
    </row>
    <row r="100261" spans="14:14" x14ac:dyDescent="0.3">
      <c r="N100261" s="53"/>
    </row>
    <row r="100262" spans="14:14" x14ac:dyDescent="0.3">
      <c r="N100262" s="53"/>
    </row>
    <row r="100263" spans="14:14" x14ac:dyDescent="0.3">
      <c r="N100263" s="53"/>
    </row>
    <row r="100264" spans="14:14" x14ac:dyDescent="0.3">
      <c r="N100264" s="53"/>
    </row>
    <row r="100265" spans="14:14" x14ac:dyDescent="0.3">
      <c r="N100265" s="53"/>
    </row>
    <row r="100266" spans="14:14" x14ac:dyDescent="0.3">
      <c r="N100266" s="53"/>
    </row>
    <row r="100267" spans="14:14" x14ac:dyDescent="0.3">
      <c r="N100267" s="53"/>
    </row>
    <row r="100268" spans="14:14" x14ac:dyDescent="0.3">
      <c r="N100268" s="53"/>
    </row>
    <row r="100269" spans="14:14" x14ac:dyDescent="0.3">
      <c r="N100269" s="53"/>
    </row>
    <row r="100270" spans="14:14" x14ac:dyDescent="0.3">
      <c r="N100270" s="53"/>
    </row>
    <row r="100271" spans="14:14" x14ac:dyDescent="0.3">
      <c r="N100271" s="53"/>
    </row>
    <row r="100272" spans="14:14" x14ac:dyDescent="0.3">
      <c r="N100272" s="53"/>
    </row>
    <row r="100273" spans="14:14" x14ac:dyDescent="0.3">
      <c r="N100273" s="53"/>
    </row>
    <row r="100274" spans="14:14" x14ac:dyDescent="0.3">
      <c r="N100274" s="53"/>
    </row>
    <row r="100275" spans="14:14" x14ac:dyDescent="0.3">
      <c r="N100275" s="53"/>
    </row>
    <row r="100276" spans="14:14" x14ac:dyDescent="0.3">
      <c r="N100276" s="53"/>
    </row>
    <row r="100277" spans="14:14" x14ac:dyDescent="0.3">
      <c r="N100277" s="53"/>
    </row>
    <row r="100278" spans="14:14" x14ac:dyDescent="0.3">
      <c r="N100278" s="53"/>
    </row>
    <row r="100279" spans="14:14" x14ac:dyDescent="0.3">
      <c r="N100279" s="53"/>
    </row>
    <row r="100280" spans="14:14" x14ac:dyDescent="0.3">
      <c r="N100280" s="53"/>
    </row>
    <row r="100281" spans="14:14" x14ac:dyDescent="0.3">
      <c r="N100281" s="53"/>
    </row>
    <row r="100282" spans="14:14" x14ac:dyDescent="0.3">
      <c r="N100282" s="53"/>
    </row>
    <row r="100283" spans="14:14" x14ac:dyDescent="0.3">
      <c r="N100283" s="53"/>
    </row>
    <row r="100284" spans="14:14" x14ac:dyDescent="0.3">
      <c r="N100284" s="53"/>
    </row>
    <row r="100285" spans="14:14" x14ac:dyDescent="0.3">
      <c r="N100285" s="53"/>
    </row>
    <row r="100286" spans="14:14" x14ac:dyDescent="0.3">
      <c r="N100286" s="53"/>
    </row>
    <row r="100287" spans="14:14" x14ac:dyDescent="0.3">
      <c r="N100287" s="53"/>
    </row>
    <row r="100288" spans="14:14" x14ac:dyDescent="0.3">
      <c r="N100288" s="53"/>
    </row>
    <row r="100289" spans="14:14" x14ac:dyDescent="0.3">
      <c r="N100289" s="53"/>
    </row>
    <row r="100290" spans="14:14" x14ac:dyDescent="0.3">
      <c r="N100290" s="53"/>
    </row>
    <row r="100291" spans="14:14" x14ac:dyDescent="0.3">
      <c r="N100291" s="53"/>
    </row>
    <row r="100292" spans="14:14" x14ac:dyDescent="0.3">
      <c r="N100292" s="53"/>
    </row>
    <row r="100293" spans="14:14" x14ac:dyDescent="0.3">
      <c r="N100293" s="53"/>
    </row>
    <row r="100294" spans="14:14" x14ac:dyDescent="0.3">
      <c r="N100294" s="53"/>
    </row>
    <row r="100295" spans="14:14" x14ac:dyDescent="0.3">
      <c r="N100295" s="53"/>
    </row>
    <row r="100296" spans="14:14" x14ac:dyDescent="0.3">
      <c r="N100296" s="53"/>
    </row>
    <row r="100297" spans="14:14" x14ac:dyDescent="0.3">
      <c r="N100297" s="53"/>
    </row>
    <row r="100298" spans="14:14" x14ac:dyDescent="0.3">
      <c r="N100298" s="53"/>
    </row>
    <row r="100299" spans="14:14" x14ac:dyDescent="0.3">
      <c r="N100299" s="53"/>
    </row>
    <row r="100300" spans="14:14" x14ac:dyDescent="0.3">
      <c r="N100300" s="53"/>
    </row>
    <row r="100301" spans="14:14" x14ac:dyDescent="0.3">
      <c r="N100301" s="53"/>
    </row>
    <row r="100302" spans="14:14" x14ac:dyDescent="0.3">
      <c r="N100302" s="53"/>
    </row>
    <row r="100303" spans="14:14" x14ac:dyDescent="0.3">
      <c r="N100303" s="53"/>
    </row>
    <row r="100304" spans="14:14" x14ac:dyDescent="0.3">
      <c r="N100304" s="53"/>
    </row>
    <row r="100305" spans="14:14" x14ac:dyDescent="0.3">
      <c r="N100305" s="53"/>
    </row>
    <row r="100306" spans="14:14" x14ac:dyDescent="0.3">
      <c r="N100306" s="53"/>
    </row>
    <row r="100307" spans="14:14" x14ac:dyDescent="0.3">
      <c r="N100307" s="53"/>
    </row>
    <row r="100308" spans="14:14" x14ac:dyDescent="0.3">
      <c r="N100308" s="53"/>
    </row>
    <row r="100309" spans="14:14" x14ac:dyDescent="0.3">
      <c r="N100309" s="53"/>
    </row>
    <row r="100310" spans="14:14" x14ac:dyDescent="0.3">
      <c r="N100310" s="53"/>
    </row>
    <row r="100311" spans="14:14" x14ac:dyDescent="0.3">
      <c r="N100311" s="53"/>
    </row>
    <row r="100312" spans="14:14" x14ac:dyDescent="0.3">
      <c r="N100312" s="53"/>
    </row>
    <row r="100313" spans="14:14" x14ac:dyDescent="0.3">
      <c r="N100313" s="53"/>
    </row>
    <row r="100314" spans="14:14" x14ac:dyDescent="0.3">
      <c r="N100314" s="53"/>
    </row>
    <row r="100315" spans="14:14" x14ac:dyDescent="0.3">
      <c r="N100315" s="53"/>
    </row>
    <row r="100316" spans="14:14" x14ac:dyDescent="0.3">
      <c r="N100316" s="53"/>
    </row>
    <row r="100317" spans="14:14" x14ac:dyDescent="0.3">
      <c r="N100317" s="53"/>
    </row>
    <row r="100318" spans="14:14" x14ac:dyDescent="0.3">
      <c r="N100318" s="53"/>
    </row>
    <row r="100319" spans="14:14" x14ac:dyDescent="0.3">
      <c r="N100319" s="53"/>
    </row>
    <row r="100320" spans="14:14" x14ac:dyDescent="0.3">
      <c r="N100320" s="53"/>
    </row>
    <row r="100321" spans="14:14" x14ac:dyDescent="0.3">
      <c r="N100321" s="53"/>
    </row>
    <row r="100322" spans="14:14" x14ac:dyDescent="0.3">
      <c r="N100322" s="53"/>
    </row>
    <row r="100323" spans="14:14" x14ac:dyDescent="0.3">
      <c r="N100323" s="53"/>
    </row>
    <row r="100324" spans="14:14" x14ac:dyDescent="0.3">
      <c r="N100324" s="53"/>
    </row>
    <row r="100325" spans="14:14" x14ac:dyDescent="0.3">
      <c r="N100325" s="53"/>
    </row>
    <row r="100326" spans="14:14" x14ac:dyDescent="0.3">
      <c r="N100326" s="53"/>
    </row>
    <row r="100327" spans="14:14" x14ac:dyDescent="0.3">
      <c r="N100327" s="53"/>
    </row>
    <row r="100328" spans="14:14" x14ac:dyDescent="0.3">
      <c r="N100328" s="53"/>
    </row>
    <row r="100329" spans="14:14" x14ac:dyDescent="0.3">
      <c r="N100329" s="53"/>
    </row>
    <row r="100330" spans="14:14" x14ac:dyDescent="0.3">
      <c r="N100330" s="53"/>
    </row>
    <row r="100331" spans="14:14" x14ac:dyDescent="0.3">
      <c r="N100331" s="53"/>
    </row>
    <row r="100332" spans="14:14" x14ac:dyDescent="0.3">
      <c r="N100332" s="53"/>
    </row>
    <row r="100333" spans="14:14" x14ac:dyDescent="0.3">
      <c r="N100333" s="53"/>
    </row>
    <row r="100334" spans="14:14" x14ac:dyDescent="0.3">
      <c r="N100334" s="53"/>
    </row>
    <row r="100335" spans="14:14" x14ac:dyDescent="0.3">
      <c r="N100335" s="53"/>
    </row>
    <row r="100336" spans="14:14" x14ac:dyDescent="0.3">
      <c r="N100336" s="53"/>
    </row>
    <row r="100337" spans="14:14" x14ac:dyDescent="0.3">
      <c r="N100337" s="53"/>
    </row>
    <row r="100338" spans="14:14" x14ac:dyDescent="0.3">
      <c r="N100338" s="53"/>
    </row>
    <row r="100339" spans="14:14" x14ac:dyDescent="0.3">
      <c r="N100339" s="53"/>
    </row>
    <row r="100340" spans="14:14" x14ac:dyDescent="0.3">
      <c r="N100340" s="53"/>
    </row>
    <row r="100341" spans="14:14" x14ac:dyDescent="0.3">
      <c r="N100341" s="53"/>
    </row>
    <row r="100342" spans="14:14" x14ac:dyDescent="0.3">
      <c r="N100342" s="53"/>
    </row>
    <row r="100343" spans="14:14" x14ac:dyDescent="0.3">
      <c r="N100343" s="53"/>
    </row>
    <row r="100344" spans="14:14" x14ac:dyDescent="0.3">
      <c r="N100344" s="53"/>
    </row>
    <row r="100345" spans="14:14" x14ac:dyDescent="0.3">
      <c r="N100345" s="53"/>
    </row>
    <row r="100346" spans="14:14" x14ac:dyDescent="0.3">
      <c r="N100346" s="53"/>
    </row>
    <row r="100347" spans="14:14" x14ac:dyDescent="0.3">
      <c r="N100347" s="53"/>
    </row>
    <row r="100348" spans="14:14" x14ac:dyDescent="0.3">
      <c r="N100348" s="53"/>
    </row>
    <row r="100349" spans="14:14" x14ac:dyDescent="0.3">
      <c r="N100349" s="53"/>
    </row>
    <row r="100350" spans="14:14" x14ac:dyDescent="0.3">
      <c r="N100350" s="53"/>
    </row>
    <row r="100351" spans="14:14" x14ac:dyDescent="0.3">
      <c r="N100351" s="53"/>
    </row>
    <row r="100352" spans="14:14" x14ac:dyDescent="0.3">
      <c r="N100352" s="53"/>
    </row>
    <row r="100353" spans="14:14" x14ac:dyDescent="0.3">
      <c r="N100353" s="53"/>
    </row>
    <row r="100354" spans="14:14" x14ac:dyDescent="0.3">
      <c r="N100354" s="53"/>
    </row>
    <row r="100355" spans="14:14" x14ac:dyDescent="0.3">
      <c r="N100355" s="53"/>
    </row>
    <row r="100356" spans="14:14" x14ac:dyDescent="0.3">
      <c r="N100356" s="53"/>
    </row>
    <row r="100357" spans="14:14" x14ac:dyDescent="0.3">
      <c r="N100357" s="53"/>
    </row>
    <row r="100358" spans="14:14" x14ac:dyDescent="0.3">
      <c r="N100358" s="53"/>
    </row>
    <row r="100359" spans="14:14" x14ac:dyDescent="0.3">
      <c r="N100359" s="53"/>
    </row>
    <row r="100360" spans="14:14" x14ac:dyDescent="0.3">
      <c r="N100360" s="53"/>
    </row>
    <row r="100361" spans="14:14" x14ac:dyDescent="0.3">
      <c r="N100361" s="53"/>
    </row>
    <row r="100362" spans="14:14" x14ac:dyDescent="0.3">
      <c r="N100362" s="53"/>
    </row>
    <row r="100363" spans="14:14" x14ac:dyDescent="0.3">
      <c r="N100363" s="53"/>
    </row>
    <row r="100364" spans="14:14" x14ac:dyDescent="0.3">
      <c r="N100364" s="53"/>
    </row>
    <row r="100365" spans="14:14" x14ac:dyDescent="0.3">
      <c r="N100365" s="53"/>
    </row>
    <row r="100366" spans="14:14" x14ac:dyDescent="0.3">
      <c r="N100366" s="53"/>
    </row>
    <row r="100367" spans="14:14" x14ac:dyDescent="0.3">
      <c r="N100367" s="53"/>
    </row>
    <row r="100368" spans="14:14" x14ac:dyDescent="0.3">
      <c r="N100368" s="53"/>
    </row>
    <row r="100369" spans="14:14" x14ac:dyDescent="0.3">
      <c r="N100369" s="53"/>
    </row>
    <row r="100370" spans="14:14" x14ac:dyDescent="0.3">
      <c r="N100370" s="53"/>
    </row>
    <row r="100371" spans="14:14" x14ac:dyDescent="0.3">
      <c r="N100371" s="53"/>
    </row>
    <row r="100372" spans="14:14" x14ac:dyDescent="0.3">
      <c r="N100372" s="53"/>
    </row>
    <row r="100373" spans="14:14" x14ac:dyDescent="0.3">
      <c r="N100373" s="53"/>
    </row>
    <row r="100374" spans="14:14" x14ac:dyDescent="0.3">
      <c r="N100374" s="53"/>
    </row>
    <row r="100375" spans="14:14" x14ac:dyDescent="0.3">
      <c r="N100375" s="53"/>
    </row>
    <row r="100376" spans="14:14" x14ac:dyDescent="0.3">
      <c r="N100376" s="53"/>
    </row>
    <row r="100377" spans="14:14" x14ac:dyDescent="0.3">
      <c r="N100377" s="53"/>
    </row>
    <row r="100378" spans="14:14" x14ac:dyDescent="0.3">
      <c r="N100378" s="53"/>
    </row>
    <row r="100379" spans="14:14" x14ac:dyDescent="0.3">
      <c r="N100379" s="53"/>
    </row>
    <row r="100380" spans="14:14" x14ac:dyDescent="0.3">
      <c r="N100380" s="53"/>
    </row>
    <row r="100381" spans="14:14" x14ac:dyDescent="0.3">
      <c r="N100381" s="53"/>
    </row>
    <row r="100382" spans="14:14" x14ac:dyDescent="0.3">
      <c r="N100382" s="53"/>
    </row>
    <row r="100383" spans="14:14" x14ac:dyDescent="0.3">
      <c r="N100383" s="53"/>
    </row>
    <row r="100384" spans="14:14" x14ac:dyDescent="0.3">
      <c r="N100384" s="53"/>
    </row>
    <row r="100385" spans="14:14" x14ac:dyDescent="0.3">
      <c r="N100385" s="53"/>
    </row>
    <row r="100386" spans="14:14" x14ac:dyDescent="0.3">
      <c r="N100386" s="53"/>
    </row>
    <row r="100387" spans="14:14" x14ac:dyDescent="0.3">
      <c r="N100387" s="53"/>
    </row>
    <row r="100388" spans="14:14" x14ac:dyDescent="0.3">
      <c r="N100388" s="53"/>
    </row>
    <row r="100389" spans="14:14" x14ac:dyDescent="0.3">
      <c r="N100389" s="53"/>
    </row>
    <row r="100390" spans="14:14" x14ac:dyDescent="0.3">
      <c r="N100390" s="53"/>
    </row>
    <row r="100391" spans="14:14" x14ac:dyDescent="0.3">
      <c r="N100391" s="53"/>
    </row>
    <row r="100392" spans="14:14" x14ac:dyDescent="0.3">
      <c r="N100392" s="53"/>
    </row>
    <row r="100393" spans="14:14" x14ac:dyDescent="0.3">
      <c r="N100393" s="53"/>
    </row>
    <row r="100394" spans="14:14" x14ac:dyDescent="0.3">
      <c r="N100394" s="53"/>
    </row>
    <row r="100395" spans="14:14" x14ac:dyDescent="0.3">
      <c r="N100395" s="53"/>
    </row>
    <row r="100396" spans="14:14" x14ac:dyDescent="0.3">
      <c r="N100396" s="53"/>
    </row>
    <row r="100397" spans="14:14" x14ac:dyDescent="0.3">
      <c r="N100397" s="53"/>
    </row>
    <row r="100398" spans="14:14" x14ac:dyDescent="0.3">
      <c r="N100398" s="53"/>
    </row>
    <row r="100399" spans="14:14" x14ac:dyDescent="0.3">
      <c r="N100399" s="53"/>
    </row>
    <row r="100400" spans="14:14" x14ac:dyDescent="0.3">
      <c r="N100400" s="53"/>
    </row>
    <row r="100401" spans="14:14" x14ac:dyDescent="0.3">
      <c r="N100401" s="53"/>
    </row>
    <row r="100402" spans="14:14" x14ac:dyDescent="0.3">
      <c r="N100402" s="53"/>
    </row>
    <row r="100403" spans="14:14" x14ac:dyDescent="0.3">
      <c r="N100403" s="53"/>
    </row>
    <row r="100404" spans="14:14" x14ac:dyDescent="0.3">
      <c r="N100404" s="53"/>
    </row>
    <row r="100405" spans="14:14" x14ac:dyDescent="0.3">
      <c r="N100405" s="53"/>
    </row>
    <row r="100406" spans="14:14" x14ac:dyDescent="0.3">
      <c r="N100406" s="53"/>
    </row>
    <row r="100407" spans="14:14" x14ac:dyDescent="0.3">
      <c r="N100407" s="53"/>
    </row>
    <row r="100408" spans="14:14" x14ac:dyDescent="0.3">
      <c r="N100408" s="53"/>
    </row>
    <row r="100409" spans="14:14" x14ac:dyDescent="0.3">
      <c r="N100409" s="53"/>
    </row>
    <row r="100410" spans="14:14" x14ac:dyDescent="0.3">
      <c r="N100410" s="53"/>
    </row>
    <row r="100411" spans="14:14" x14ac:dyDescent="0.3">
      <c r="N100411" s="53"/>
    </row>
    <row r="100412" spans="14:14" x14ac:dyDescent="0.3">
      <c r="N100412" s="53"/>
    </row>
    <row r="100413" spans="14:14" x14ac:dyDescent="0.3">
      <c r="N100413" s="53"/>
    </row>
    <row r="100414" spans="14:14" x14ac:dyDescent="0.3">
      <c r="N100414" s="53"/>
    </row>
    <row r="100415" spans="14:14" x14ac:dyDescent="0.3">
      <c r="N100415" s="53"/>
    </row>
    <row r="100416" spans="14:14" x14ac:dyDescent="0.3">
      <c r="N100416" s="53"/>
    </row>
    <row r="100417" spans="14:14" x14ac:dyDescent="0.3">
      <c r="N100417" s="53"/>
    </row>
    <row r="100418" spans="14:14" x14ac:dyDescent="0.3">
      <c r="N100418" s="53"/>
    </row>
    <row r="100419" spans="14:14" x14ac:dyDescent="0.3">
      <c r="N100419" s="53"/>
    </row>
    <row r="100420" spans="14:14" x14ac:dyDescent="0.3">
      <c r="N100420" s="53"/>
    </row>
    <row r="100421" spans="14:14" x14ac:dyDescent="0.3">
      <c r="N100421" s="53"/>
    </row>
    <row r="100422" spans="14:14" x14ac:dyDescent="0.3">
      <c r="N100422" s="53"/>
    </row>
    <row r="100423" spans="14:14" x14ac:dyDescent="0.3">
      <c r="N100423" s="53"/>
    </row>
    <row r="100424" spans="14:14" x14ac:dyDescent="0.3">
      <c r="N100424" s="53"/>
    </row>
    <row r="100425" spans="14:14" x14ac:dyDescent="0.3">
      <c r="N100425" s="53"/>
    </row>
    <row r="100426" spans="14:14" x14ac:dyDescent="0.3">
      <c r="N100426" s="53"/>
    </row>
    <row r="100427" spans="14:14" x14ac:dyDescent="0.3">
      <c r="N100427" s="53"/>
    </row>
    <row r="100428" spans="14:14" x14ac:dyDescent="0.3">
      <c r="N100428" s="53"/>
    </row>
    <row r="100429" spans="14:14" x14ac:dyDescent="0.3">
      <c r="N100429" s="53"/>
    </row>
    <row r="100430" spans="14:14" x14ac:dyDescent="0.3">
      <c r="N100430" s="53"/>
    </row>
    <row r="100431" spans="14:14" x14ac:dyDescent="0.3">
      <c r="N100431" s="53"/>
    </row>
    <row r="100432" spans="14:14" x14ac:dyDescent="0.3">
      <c r="N100432" s="53"/>
    </row>
    <row r="100433" spans="14:14" x14ac:dyDescent="0.3">
      <c r="N100433" s="53"/>
    </row>
    <row r="100434" spans="14:14" x14ac:dyDescent="0.3">
      <c r="N100434" s="53"/>
    </row>
    <row r="100435" spans="14:14" x14ac:dyDescent="0.3">
      <c r="N100435" s="53"/>
    </row>
    <row r="100436" spans="14:14" x14ac:dyDescent="0.3">
      <c r="N100436" s="53"/>
    </row>
    <row r="100437" spans="14:14" x14ac:dyDescent="0.3">
      <c r="N100437" s="53"/>
    </row>
    <row r="100438" spans="14:14" x14ac:dyDescent="0.3">
      <c r="N100438" s="53"/>
    </row>
    <row r="100439" spans="14:14" x14ac:dyDescent="0.3">
      <c r="N100439" s="53"/>
    </row>
    <row r="100440" spans="14:14" x14ac:dyDescent="0.3">
      <c r="N100440" s="53"/>
    </row>
    <row r="100441" spans="14:14" x14ac:dyDescent="0.3">
      <c r="N100441" s="53"/>
    </row>
    <row r="100442" spans="14:14" x14ac:dyDescent="0.3">
      <c r="N100442" s="53"/>
    </row>
    <row r="100443" spans="14:14" x14ac:dyDescent="0.3">
      <c r="N100443" s="53"/>
    </row>
    <row r="100444" spans="14:14" x14ac:dyDescent="0.3">
      <c r="N100444" s="53"/>
    </row>
    <row r="100445" spans="14:14" x14ac:dyDescent="0.3">
      <c r="N100445" s="53"/>
    </row>
    <row r="100446" spans="14:14" x14ac:dyDescent="0.3">
      <c r="N100446" s="53"/>
    </row>
    <row r="100447" spans="14:14" x14ac:dyDescent="0.3">
      <c r="N100447" s="53"/>
    </row>
    <row r="100448" spans="14:14" x14ac:dyDescent="0.3">
      <c r="N100448" s="53"/>
    </row>
    <row r="100449" spans="14:14" x14ac:dyDescent="0.3">
      <c r="N100449" s="53"/>
    </row>
    <row r="100450" spans="14:14" x14ac:dyDescent="0.3">
      <c r="N100450" s="53"/>
    </row>
    <row r="100451" spans="14:14" x14ac:dyDescent="0.3">
      <c r="N100451" s="53"/>
    </row>
    <row r="100452" spans="14:14" x14ac:dyDescent="0.3">
      <c r="N100452" s="53"/>
    </row>
    <row r="100453" spans="14:14" x14ac:dyDescent="0.3">
      <c r="N100453" s="53"/>
    </row>
    <row r="100454" spans="14:14" x14ac:dyDescent="0.3">
      <c r="N100454" s="53"/>
    </row>
    <row r="100455" spans="14:14" x14ac:dyDescent="0.3">
      <c r="N100455" s="53"/>
    </row>
    <row r="100456" spans="14:14" x14ac:dyDescent="0.3">
      <c r="N100456" s="53"/>
    </row>
    <row r="100457" spans="14:14" x14ac:dyDescent="0.3">
      <c r="N100457" s="53"/>
    </row>
    <row r="100458" spans="14:14" x14ac:dyDescent="0.3">
      <c r="N100458" s="53"/>
    </row>
    <row r="100459" spans="14:14" x14ac:dyDescent="0.3">
      <c r="N100459" s="53"/>
    </row>
    <row r="100460" spans="14:14" x14ac:dyDescent="0.3">
      <c r="N100460" s="53"/>
    </row>
    <row r="100461" spans="14:14" x14ac:dyDescent="0.3">
      <c r="N100461" s="53"/>
    </row>
    <row r="100462" spans="14:14" x14ac:dyDescent="0.3">
      <c r="N100462" s="53"/>
    </row>
    <row r="100463" spans="14:14" x14ac:dyDescent="0.3">
      <c r="N100463" s="53"/>
    </row>
    <row r="100464" spans="14:14" x14ac:dyDescent="0.3">
      <c r="N100464" s="53"/>
    </row>
    <row r="100465" spans="14:14" x14ac:dyDescent="0.3">
      <c r="N100465" s="53"/>
    </row>
    <row r="100466" spans="14:14" x14ac:dyDescent="0.3">
      <c r="N100466" s="53"/>
    </row>
    <row r="100467" spans="14:14" x14ac:dyDescent="0.3">
      <c r="N100467" s="53"/>
    </row>
    <row r="100468" spans="14:14" x14ac:dyDescent="0.3">
      <c r="N100468" s="53"/>
    </row>
    <row r="100469" spans="14:14" x14ac:dyDescent="0.3">
      <c r="N100469" s="53"/>
    </row>
    <row r="100470" spans="14:14" x14ac:dyDescent="0.3">
      <c r="N100470" s="53"/>
    </row>
    <row r="100471" spans="14:14" x14ac:dyDescent="0.3">
      <c r="N100471" s="53"/>
    </row>
    <row r="100472" spans="14:14" x14ac:dyDescent="0.3">
      <c r="N100472" s="53"/>
    </row>
    <row r="100473" spans="14:14" x14ac:dyDescent="0.3">
      <c r="N100473" s="53"/>
    </row>
    <row r="100474" spans="14:14" x14ac:dyDescent="0.3">
      <c r="N100474" s="53"/>
    </row>
    <row r="100475" spans="14:14" x14ac:dyDescent="0.3">
      <c r="N100475" s="53"/>
    </row>
    <row r="100476" spans="14:14" x14ac:dyDescent="0.3">
      <c r="N100476" s="53"/>
    </row>
    <row r="100477" spans="14:14" x14ac:dyDescent="0.3">
      <c r="N100477" s="53"/>
    </row>
    <row r="100478" spans="14:14" x14ac:dyDescent="0.3">
      <c r="N100478" s="53"/>
    </row>
    <row r="100479" spans="14:14" x14ac:dyDescent="0.3">
      <c r="N100479" s="53"/>
    </row>
    <row r="100480" spans="14:14" x14ac:dyDescent="0.3">
      <c r="N100480" s="53"/>
    </row>
    <row r="100481" spans="14:14" x14ac:dyDescent="0.3">
      <c r="N100481" s="53"/>
    </row>
    <row r="100482" spans="14:14" x14ac:dyDescent="0.3">
      <c r="N100482" s="53"/>
    </row>
    <row r="100483" spans="14:14" x14ac:dyDescent="0.3">
      <c r="N100483" s="53"/>
    </row>
    <row r="100484" spans="14:14" x14ac:dyDescent="0.3">
      <c r="N100484" s="53"/>
    </row>
    <row r="100485" spans="14:14" x14ac:dyDescent="0.3">
      <c r="N100485" s="53"/>
    </row>
    <row r="100486" spans="14:14" x14ac:dyDescent="0.3">
      <c r="N100486" s="53"/>
    </row>
    <row r="100487" spans="14:14" x14ac:dyDescent="0.3">
      <c r="N100487" s="53"/>
    </row>
    <row r="100488" spans="14:14" x14ac:dyDescent="0.3">
      <c r="N100488" s="53"/>
    </row>
    <row r="100489" spans="14:14" x14ac:dyDescent="0.3">
      <c r="N100489" s="53"/>
    </row>
    <row r="100490" spans="14:14" x14ac:dyDescent="0.3">
      <c r="N100490" s="53"/>
    </row>
    <row r="100491" spans="14:14" x14ac:dyDescent="0.3">
      <c r="N100491" s="53"/>
    </row>
    <row r="100492" spans="14:14" x14ac:dyDescent="0.3">
      <c r="N100492" s="53"/>
    </row>
    <row r="100493" spans="14:14" x14ac:dyDescent="0.3">
      <c r="N100493" s="53"/>
    </row>
    <row r="100494" spans="14:14" x14ac:dyDescent="0.3">
      <c r="N100494" s="53"/>
    </row>
    <row r="100495" spans="14:14" x14ac:dyDescent="0.3">
      <c r="N100495" s="53"/>
    </row>
    <row r="100496" spans="14:14" x14ac:dyDescent="0.3">
      <c r="N100496" s="53"/>
    </row>
    <row r="100497" spans="14:14" x14ac:dyDescent="0.3">
      <c r="N100497" s="53"/>
    </row>
    <row r="100498" spans="14:14" x14ac:dyDescent="0.3">
      <c r="N100498" s="53"/>
    </row>
    <row r="100499" spans="14:14" x14ac:dyDescent="0.3">
      <c r="N100499" s="53"/>
    </row>
    <row r="100500" spans="14:14" x14ac:dyDescent="0.3">
      <c r="N100500" s="53"/>
    </row>
    <row r="100501" spans="14:14" x14ac:dyDescent="0.3">
      <c r="N100501" s="53"/>
    </row>
    <row r="100502" spans="14:14" x14ac:dyDescent="0.3">
      <c r="N100502" s="53"/>
    </row>
    <row r="100503" spans="14:14" x14ac:dyDescent="0.3">
      <c r="N100503" s="53"/>
    </row>
    <row r="100504" spans="14:14" x14ac:dyDescent="0.3">
      <c r="N100504" s="53"/>
    </row>
    <row r="100505" spans="14:14" x14ac:dyDescent="0.3">
      <c r="N100505" s="53"/>
    </row>
    <row r="100506" spans="14:14" x14ac:dyDescent="0.3">
      <c r="N100506" s="53"/>
    </row>
    <row r="100507" spans="14:14" x14ac:dyDescent="0.3">
      <c r="N100507" s="53"/>
    </row>
    <row r="100508" spans="14:14" x14ac:dyDescent="0.3">
      <c r="N100508" s="53"/>
    </row>
    <row r="100509" spans="14:14" x14ac:dyDescent="0.3">
      <c r="N100509" s="53"/>
    </row>
    <row r="100510" spans="14:14" x14ac:dyDescent="0.3">
      <c r="N100510" s="53"/>
    </row>
    <row r="100511" spans="14:14" x14ac:dyDescent="0.3">
      <c r="N100511" s="53"/>
    </row>
    <row r="100512" spans="14:14" x14ac:dyDescent="0.3">
      <c r="N100512" s="53"/>
    </row>
    <row r="100513" spans="14:14" x14ac:dyDescent="0.3">
      <c r="N100513" s="53"/>
    </row>
    <row r="100514" spans="14:14" x14ac:dyDescent="0.3">
      <c r="N100514" s="53"/>
    </row>
    <row r="100515" spans="14:14" x14ac:dyDescent="0.3">
      <c r="N100515" s="53"/>
    </row>
    <row r="100516" spans="14:14" x14ac:dyDescent="0.3">
      <c r="N100516" s="53"/>
    </row>
    <row r="100517" spans="14:14" x14ac:dyDescent="0.3">
      <c r="N100517" s="53"/>
    </row>
    <row r="100518" spans="14:14" x14ac:dyDescent="0.3">
      <c r="N100518" s="53"/>
    </row>
    <row r="100519" spans="14:14" x14ac:dyDescent="0.3">
      <c r="N100519" s="53"/>
    </row>
    <row r="100520" spans="14:14" x14ac:dyDescent="0.3">
      <c r="N100520" s="53"/>
    </row>
    <row r="100521" spans="14:14" x14ac:dyDescent="0.3">
      <c r="N100521" s="53"/>
    </row>
    <row r="100522" spans="14:14" x14ac:dyDescent="0.3">
      <c r="N100522" s="53"/>
    </row>
    <row r="100523" spans="14:14" x14ac:dyDescent="0.3">
      <c r="N100523" s="53"/>
    </row>
    <row r="100524" spans="14:14" x14ac:dyDescent="0.3">
      <c r="N100524" s="53"/>
    </row>
    <row r="100525" spans="14:14" x14ac:dyDescent="0.3">
      <c r="N100525" s="53"/>
    </row>
    <row r="100526" spans="14:14" x14ac:dyDescent="0.3">
      <c r="N100526" s="53"/>
    </row>
    <row r="100527" spans="14:14" x14ac:dyDescent="0.3">
      <c r="N100527" s="53"/>
    </row>
    <row r="100528" spans="14:14" x14ac:dyDescent="0.3">
      <c r="N100528" s="53"/>
    </row>
    <row r="100529" spans="14:14" x14ac:dyDescent="0.3">
      <c r="N100529" s="53"/>
    </row>
    <row r="100530" spans="14:14" x14ac:dyDescent="0.3">
      <c r="N100530" s="53"/>
    </row>
    <row r="100531" spans="14:14" x14ac:dyDescent="0.3">
      <c r="N100531" s="53"/>
    </row>
    <row r="100532" spans="14:14" x14ac:dyDescent="0.3">
      <c r="N100532" s="53"/>
    </row>
    <row r="100533" spans="14:14" x14ac:dyDescent="0.3">
      <c r="N100533" s="53"/>
    </row>
    <row r="100534" spans="14:14" x14ac:dyDescent="0.3">
      <c r="N100534" s="53"/>
    </row>
    <row r="100535" spans="14:14" x14ac:dyDescent="0.3">
      <c r="N100535" s="53"/>
    </row>
    <row r="100536" spans="14:14" x14ac:dyDescent="0.3">
      <c r="N100536" s="53"/>
    </row>
    <row r="100537" spans="14:14" x14ac:dyDescent="0.3">
      <c r="N100537" s="53"/>
    </row>
    <row r="100538" spans="14:14" x14ac:dyDescent="0.3">
      <c r="N100538" s="53"/>
    </row>
    <row r="100539" spans="14:14" x14ac:dyDescent="0.3">
      <c r="N100539" s="53"/>
    </row>
    <row r="100540" spans="14:14" x14ac:dyDescent="0.3">
      <c r="N100540" s="53"/>
    </row>
    <row r="100541" spans="14:14" x14ac:dyDescent="0.3">
      <c r="N100541" s="53"/>
    </row>
    <row r="100542" spans="14:14" x14ac:dyDescent="0.3">
      <c r="N100542" s="53"/>
    </row>
    <row r="100543" spans="14:14" x14ac:dyDescent="0.3">
      <c r="N100543" s="53"/>
    </row>
    <row r="100544" spans="14:14" x14ac:dyDescent="0.3">
      <c r="N100544" s="53"/>
    </row>
    <row r="100545" spans="14:14" x14ac:dyDescent="0.3">
      <c r="N100545" s="53"/>
    </row>
    <row r="100546" spans="14:14" x14ac:dyDescent="0.3">
      <c r="N100546" s="53"/>
    </row>
    <row r="100547" spans="14:14" x14ac:dyDescent="0.3">
      <c r="N100547" s="53"/>
    </row>
    <row r="100548" spans="14:14" x14ac:dyDescent="0.3">
      <c r="N100548" s="53"/>
    </row>
    <row r="100549" spans="14:14" x14ac:dyDescent="0.3">
      <c r="N100549" s="53"/>
    </row>
    <row r="100550" spans="14:14" x14ac:dyDescent="0.3">
      <c r="N100550" s="53"/>
    </row>
    <row r="100551" spans="14:14" x14ac:dyDescent="0.3">
      <c r="N100551" s="53"/>
    </row>
    <row r="100552" spans="14:14" x14ac:dyDescent="0.3">
      <c r="N100552" s="53"/>
    </row>
    <row r="100553" spans="14:14" x14ac:dyDescent="0.3">
      <c r="N100553" s="53"/>
    </row>
    <row r="100554" spans="14:14" x14ac:dyDescent="0.3">
      <c r="N100554" s="53"/>
    </row>
    <row r="100555" spans="14:14" x14ac:dyDescent="0.3">
      <c r="N100555" s="53"/>
    </row>
    <row r="100556" spans="14:14" x14ac:dyDescent="0.3">
      <c r="N100556" s="53"/>
    </row>
    <row r="100557" spans="14:14" x14ac:dyDescent="0.3">
      <c r="N100557" s="53"/>
    </row>
    <row r="100558" spans="14:14" x14ac:dyDescent="0.3">
      <c r="N100558" s="53"/>
    </row>
    <row r="100559" spans="14:14" x14ac:dyDescent="0.3">
      <c r="N100559" s="53"/>
    </row>
    <row r="100560" spans="14:14" x14ac:dyDescent="0.3">
      <c r="N100560" s="53"/>
    </row>
    <row r="100561" spans="14:14" x14ac:dyDescent="0.3">
      <c r="N100561" s="53"/>
    </row>
    <row r="100562" spans="14:14" x14ac:dyDescent="0.3">
      <c r="N100562" s="53"/>
    </row>
    <row r="100563" spans="14:14" x14ac:dyDescent="0.3">
      <c r="N100563" s="53"/>
    </row>
    <row r="100564" spans="14:14" x14ac:dyDescent="0.3">
      <c r="N100564" s="53"/>
    </row>
    <row r="100565" spans="14:14" x14ac:dyDescent="0.3">
      <c r="N100565" s="53"/>
    </row>
    <row r="100566" spans="14:14" x14ac:dyDescent="0.3">
      <c r="N100566" s="53"/>
    </row>
    <row r="100567" spans="14:14" x14ac:dyDescent="0.3">
      <c r="N100567" s="53"/>
    </row>
    <row r="100568" spans="14:14" x14ac:dyDescent="0.3">
      <c r="N100568" s="53"/>
    </row>
    <row r="100569" spans="14:14" x14ac:dyDescent="0.3">
      <c r="N100569" s="53"/>
    </row>
    <row r="100570" spans="14:14" x14ac:dyDescent="0.3">
      <c r="N100570" s="53"/>
    </row>
    <row r="100571" spans="14:14" x14ac:dyDescent="0.3">
      <c r="N100571" s="53"/>
    </row>
    <row r="100572" spans="14:14" x14ac:dyDescent="0.3">
      <c r="N100572" s="53"/>
    </row>
    <row r="100573" spans="14:14" x14ac:dyDescent="0.3">
      <c r="N100573" s="53"/>
    </row>
    <row r="100574" spans="14:14" x14ac:dyDescent="0.3">
      <c r="N100574" s="53"/>
    </row>
    <row r="100575" spans="14:14" x14ac:dyDescent="0.3">
      <c r="N100575" s="53"/>
    </row>
    <row r="100576" spans="14:14" x14ac:dyDescent="0.3">
      <c r="N100576" s="53"/>
    </row>
    <row r="100577" spans="14:14" x14ac:dyDescent="0.3">
      <c r="N100577" s="53"/>
    </row>
    <row r="100578" spans="14:14" x14ac:dyDescent="0.3">
      <c r="N100578" s="53"/>
    </row>
    <row r="100579" spans="14:14" x14ac:dyDescent="0.3">
      <c r="N100579" s="53"/>
    </row>
    <row r="100580" spans="14:14" x14ac:dyDescent="0.3">
      <c r="N100580" s="53"/>
    </row>
    <row r="100581" spans="14:14" x14ac:dyDescent="0.3">
      <c r="N100581" s="53"/>
    </row>
    <row r="100582" spans="14:14" x14ac:dyDescent="0.3">
      <c r="N100582" s="53"/>
    </row>
    <row r="100583" spans="14:14" x14ac:dyDescent="0.3">
      <c r="N100583" s="53"/>
    </row>
    <row r="100584" spans="14:14" x14ac:dyDescent="0.3">
      <c r="N100584" s="53"/>
    </row>
    <row r="100585" spans="14:14" x14ac:dyDescent="0.3">
      <c r="N100585" s="53"/>
    </row>
    <row r="100586" spans="14:14" x14ac:dyDescent="0.3">
      <c r="N100586" s="53"/>
    </row>
    <row r="100587" spans="14:14" x14ac:dyDescent="0.3">
      <c r="N100587" s="53"/>
    </row>
    <row r="100588" spans="14:14" x14ac:dyDescent="0.3">
      <c r="N100588" s="53"/>
    </row>
    <row r="100589" spans="14:14" x14ac:dyDescent="0.3">
      <c r="N100589" s="53"/>
    </row>
    <row r="100590" spans="14:14" x14ac:dyDescent="0.3">
      <c r="N100590" s="53"/>
    </row>
    <row r="100591" spans="14:14" x14ac:dyDescent="0.3">
      <c r="N100591" s="53"/>
    </row>
    <row r="100592" spans="14:14" x14ac:dyDescent="0.3">
      <c r="N100592" s="53"/>
    </row>
    <row r="100593" spans="14:14" x14ac:dyDescent="0.3">
      <c r="N100593" s="53"/>
    </row>
    <row r="100594" spans="14:14" x14ac:dyDescent="0.3">
      <c r="N100594" s="53"/>
    </row>
    <row r="100595" spans="14:14" x14ac:dyDescent="0.3">
      <c r="N100595" s="53"/>
    </row>
    <row r="100596" spans="14:14" x14ac:dyDescent="0.3">
      <c r="N100596" s="53"/>
    </row>
    <row r="100597" spans="14:14" x14ac:dyDescent="0.3">
      <c r="N100597" s="53"/>
    </row>
    <row r="100598" spans="14:14" x14ac:dyDescent="0.3">
      <c r="N100598" s="53"/>
    </row>
    <row r="100599" spans="14:14" x14ac:dyDescent="0.3">
      <c r="N100599" s="53"/>
    </row>
    <row r="100600" spans="14:14" x14ac:dyDescent="0.3">
      <c r="N100600" s="53"/>
    </row>
    <row r="100601" spans="14:14" x14ac:dyDescent="0.3">
      <c r="N100601" s="53"/>
    </row>
    <row r="100602" spans="14:14" x14ac:dyDescent="0.3">
      <c r="N100602" s="53"/>
    </row>
    <row r="100603" spans="14:14" x14ac:dyDescent="0.3">
      <c r="N100603" s="53"/>
    </row>
    <row r="100604" spans="14:14" x14ac:dyDescent="0.3">
      <c r="N100604" s="53"/>
    </row>
    <row r="100605" spans="14:14" x14ac:dyDescent="0.3">
      <c r="N100605" s="53"/>
    </row>
    <row r="100606" spans="14:14" x14ac:dyDescent="0.3">
      <c r="N100606" s="53"/>
    </row>
    <row r="100607" spans="14:14" x14ac:dyDescent="0.3">
      <c r="N100607" s="53"/>
    </row>
    <row r="100608" spans="14:14" x14ac:dyDescent="0.3">
      <c r="N100608" s="53"/>
    </row>
    <row r="100609" spans="14:14" x14ac:dyDescent="0.3">
      <c r="N100609" s="53"/>
    </row>
    <row r="100610" spans="14:14" x14ac:dyDescent="0.3">
      <c r="N100610" s="53"/>
    </row>
    <row r="100611" spans="14:14" x14ac:dyDescent="0.3">
      <c r="N100611" s="53"/>
    </row>
    <row r="100612" spans="14:14" x14ac:dyDescent="0.3">
      <c r="N100612" s="53"/>
    </row>
    <row r="100613" spans="14:14" x14ac:dyDescent="0.3">
      <c r="N100613" s="53"/>
    </row>
    <row r="100614" spans="14:14" x14ac:dyDescent="0.3">
      <c r="N100614" s="53"/>
    </row>
    <row r="100615" spans="14:14" x14ac:dyDescent="0.3">
      <c r="N100615" s="53"/>
    </row>
    <row r="100616" spans="14:14" x14ac:dyDescent="0.3">
      <c r="N100616" s="53"/>
    </row>
    <row r="100617" spans="14:14" x14ac:dyDescent="0.3">
      <c r="N100617" s="53"/>
    </row>
    <row r="100618" spans="14:14" x14ac:dyDescent="0.3">
      <c r="N100618" s="53"/>
    </row>
    <row r="100619" spans="14:14" x14ac:dyDescent="0.3">
      <c r="N100619" s="53"/>
    </row>
    <row r="100620" spans="14:14" x14ac:dyDescent="0.3">
      <c r="N100620" s="53"/>
    </row>
    <row r="100621" spans="14:14" x14ac:dyDescent="0.3">
      <c r="N100621" s="53"/>
    </row>
    <row r="100622" spans="14:14" x14ac:dyDescent="0.3">
      <c r="N100622" s="53"/>
    </row>
    <row r="100623" spans="14:14" x14ac:dyDescent="0.3">
      <c r="N100623" s="53"/>
    </row>
    <row r="100624" spans="14:14" x14ac:dyDescent="0.3">
      <c r="N100624" s="53"/>
    </row>
    <row r="100625" spans="14:14" x14ac:dyDescent="0.3">
      <c r="N100625" s="53"/>
    </row>
    <row r="100626" spans="14:14" x14ac:dyDescent="0.3">
      <c r="N100626" s="53"/>
    </row>
    <row r="100627" spans="14:14" x14ac:dyDescent="0.3">
      <c r="N100627" s="53"/>
    </row>
    <row r="100628" spans="14:14" x14ac:dyDescent="0.3">
      <c r="N100628" s="53"/>
    </row>
    <row r="100629" spans="14:14" x14ac:dyDescent="0.3">
      <c r="N100629" s="53"/>
    </row>
    <row r="100630" spans="14:14" x14ac:dyDescent="0.3">
      <c r="N100630" s="53"/>
    </row>
    <row r="100631" spans="14:14" x14ac:dyDescent="0.3">
      <c r="N100631" s="53"/>
    </row>
    <row r="100632" spans="14:14" x14ac:dyDescent="0.3">
      <c r="N100632" s="53"/>
    </row>
    <row r="100633" spans="14:14" x14ac:dyDescent="0.3">
      <c r="N100633" s="53"/>
    </row>
    <row r="100634" spans="14:14" x14ac:dyDescent="0.3">
      <c r="N100634" s="53"/>
    </row>
    <row r="100635" spans="14:14" x14ac:dyDescent="0.3">
      <c r="N100635" s="53"/>
    </row>
    <row r="100636" spans="14:14" x14ac:dyDescent="0.3">
      <c r="N100636" s="53"/>
    </row>
    <row r="100637" spans="14:14" x14ac:dyDescent="0.3">
      <c r="N100637" s="53"/>
    </row>
    <row r="100638" spans="14:14" x14ac:dyDescent="0.3">
      <c r="N100638" s="53"/>
    </row>
    <row r="100639" spans="14:14" x14ac:dyDescent="0.3">
      <c r="N100639" s="53"/>
    </row>
    <row r="100640" spans="14:14" x14ac:dyDescent="0.3">
      <c r="N100640" s="53"/>
    </row>
    <row r="100641" spans="14:14" x14ac:dyDescent="0.3">
      <c r="N100641" s="53"/>
    </row>
    <row r="100642" spans="14:14" x14ac:dyDescent="0.3">
      <c r="N100642" s="53"/>
    </row>
    <row r="100643" spans="14:14" x14ac:dyDescent="0.3">
      <c r="N100643" s="53"/>
    </row>
    <row r="100644" spans="14:14" x14ac:dyDescent="0.3">
      <c r="N100644" s="53"/>
    </row>
    <row r="100645" spans="14:14" x14ac:dyDescent="0.3">
      <c r="N100645" s="53"/>
    </row>
    <row r="100646" spans="14:14" x14ac:dyDescent="0.3">
      <c r="N100646" s="53"/>
    </row>
    <row r="100647" spans="14:14" x14ac:dyDescent="0.3">
      <c r="N100647" s="53"/>
    </row>
    <row r="100648" spans="14:14" x14ac:dyDescent="0.3">
      <c r="N100648" s="53"/>
    </row>
    <row r="100649" spans="14:14" x14ac:dyDescent="0.3">
      <c r="N100649" s="53"/>
    </row>
    <row r="100650" spans="14:14" x14ac:dyDescent="0.3">
      <c r="N100650" s="53"/>
    </row>
    <row r="100651" spans="14:14" x14ac:dyDescent="0.3">
      <c r="N100651" s="53"/>
    </row>
    <row r="100652" spans="14:14" x14ac:dyDescent="0.3">
      <c r="N100652" s="53"/>
    </row>
    <row r="100653" spans="14:14" x14ac:dyDescent="0.3">
      <c r="N100653" s="53"/>
    </row>
    <row r="100654" spans="14:14" x14ac:dyDescent="0.3">
      <c r="N100654" s="53"/>
    </row>
    <row r="100655" spans="14:14" x14ac:dyDescent="0.3">
      <c r="N100655" s="53"/>
    </row>
    <row r="100656" spans="14:14" x14ac:dyDescent="0.3">
      <c r="N100656" s="53"/>
    </row>
    <row r="100657" spans="14:14" x14ac:dyDescent="0.3">
      <c r="N100657" s="53"/>
    </row>
    <row r="100658" spans="14:14" x14ac:dyDescent="0.3">
      <c r="N100658" s="53"/>
    </row>
    <row r="100659" spans="14:14" x14ac:dyDescent="0.3">
      <c r="N100659" s="53"/>
    </row>
    <row r="100660" spans="14:14" x14ac:dyDescent="0.3">
      <c r="N100660" s="53"/>
    </row>
    <row r="100661" spans="14:14" x14ac:dyDescent="0.3">
      <c r="N100661" s="53"/>
    </row>
    <row r="100662" spans="14:14" x14ac:dyDescent="0.3">
      <c r="N100662" s="53"/>
    </row>
    <row r="100663" spans="14:14" x14ac:dyDescent="0.3">
      <c r="N100663" s="53"/>
    </row>
    <row r="100664" spans="14:14" x14ac:dyDescent="0.3">
      <c r="N100664" s="53"/>
    </row>
    <row r="100665" spans="14:14" x14ac:dyDescent="0.3">
      <c r="N100665" s="53"/>
    </row>
    <row r="100666" spans="14:14" x14ac:dyDescent="0.3">
      <c r="N100666" s="53"/>
    </row>
    <row r="100667" spans="14:14" x14ac:dyDescent="0.3">
      <c r="N100667" s="53"/>
    </row>
    <row r="100668" spans="14:14" x14ac:dyDescent="0.3">
      <c r="N100668" s="53"/>
    </row>
    <row r="100669" spans="14:14" x14ac:dyDescent="0.3">
      <c r="N100669" s="53"/>
    </row>
    <row r="100670" spans="14:14" x14ac:dyDescent="0.3">
      <c r="N100670" s="53"/>
    </row>
    <row r="100671" spans="14:14" x14ac:dyDescent="0.3">
      <c r="N100671" s="53"/>
    </row>
    <row r="100672" spans="14:14" x14ac:dyDescent="0.3">
      <c r="N100672" s="53"/>
    </row>
    <row r="100673" spans="14:14" x14ac:dyDescent="0.3">
      <c r="N100673" s="53"/>
    </row>
    <row r="100674" spans="14:14" x14ac:dyDescent="0.3">
      <c r="N100674" s="53"/>
    </row>
    <row r="100675" spans="14:14" x14ac:dyDescent="0.3">
      <c r="N100675" s="53"/>
    </row>
    <row r="100676" spans="14:14" x14ac:dyDescent="0.3">
      <c r="N100676" s="53"/>
    </row>
    <row r="100677" spans="14:14" x14ac:dyDescent="0.3">
      <c r="N100677" s="53"/>
    </row>
    <row r="100678" spans="14:14" x14ac:dyDescent="0.3">
      <c r="N100678" s="53"/>
    </row>
    <row r="100679" spans="14:14" x14ac:dyDescent="0.3">
      <c r="N100679" s="53"/>
    </row>
    <row r="100680" spans="14:14" x14ac:dyDescent="0.3">
      <c r="N100680" s="53"/>
    </row>
    <row r="100681" spans="14:14" x14ac:dyDescent="0.3">
      <c r="N100681" s="53"/>
    </row>
    <row r="100682" spans="14:14" x14ac:dyDescent="0.3">
      <c r="N100682" s="53"/>
    </row>
    <row r="100683" spans="14:14" x14ac:dyDescent="0.3">
      <c r="N100683" s="53"/>
    </row>
    <row r="100684" spans="14:14" x14ac:dyDescent="0.3">
      <c r="N100684" s="53"/>
    </row>
    <row r="100685" spans="14:14" x14ac:dyDescent="0.3">
      <c r="N100685" s="53"/>
    </row>
    <row r="100686" spans="14:14" x14ac:dyDescent="0.3">
      <c r="N100686" s="53"/>
    </row>
    <row r="100687" spans="14:14" x14ac:dyDescent="0.3">
      <c r="N100687" s="53"/>
    </row>
    <row r="100688" spans="14:14" x14ac:dyDescent="0.3">
      <c r="N100688" s="53"/>
    </row>
    <row r="100689" spans="14:14" x14ac:dyDescent="0.3">
      <c r="N100689" s="53"/>
    </row>
    <row r="100690" spans="14:14" x14ac:dyDescent="0.3">
      <c r="N100690" s="53"/>
    </row>
    <row r="100691" spans="14:14" x14ac:dyDescent="0.3">
      <c r="N100691" s="53"/>
    </row>
    <row r="100692" spans="14:14" x14ac:dyDescent="0.3">
      <c r="N100692" s="53"/>
    </row>
    <row r="100693" spans="14:14" x14ac:dyDescent="0.3">
      <c r="N100693" s="53"/>
    </row>
    <row r="100694" spans="14:14" x14ac:dyDescent="0.3">
      <c r="N100694" s="53"/>
    </row>
    <row r="100695" spans="14:14" x14ac:dyDescent="0.3">
      <c r="N100695" s="53"/>
    </row>
    <row r="100696" spans="14:14" x14ac:dyDescent="0.3">
      <c r="N100696" s="53"/>
    </row>
    <row r="100697" spans="14:14" x14ac:dyDescent="0.3">
      <c r="N100697" s="53"/>
    </row>
    <row r="100698" spans="14:14" x14ac:dyDescent="0.3">
      <c r="N100698" s="53"/>
    </row>
    <row r="100699" spans="14:14" x14ac:dyDescent="0.3">
      <c r="N100699" s="53"/>
    </row>
    <row r="100700" spans="14:14" x14ac:dyDescent="0.3">
      <c r="N100700" s="53"/>
    </row>
    <row r="100701" spans="14:14" x14ac:dyDescent="0.3">
      <c r="N100701" s="53"/>
    </row>
    <row r="100702" spans="14:14" x14ac:dyDescent="0.3">
      <c r="N100702" s="53"/>
    </row>
    <row r="100703" spans="14:14" x14ac:dyDescent="0.3">
      <c r="N100703" s="53"/>
    </row>
    <row r="100704" spans="14:14" x14ac:dyDescent="0.3">
      <c r="N100704" s="53"/>
    </row>
    <row r="100705" spans="14:14" x14ac:dyDescent="0.3">
      <c r="N100705" s="53"/>
    </row>
    <row r="100706" spans="14:14" x14ac:dyDescent="0.3">
      <c r="N100706" s="53"/>
    </row>
    <row r="100707" spans="14:14" x14ac:dyDescent="0.3">
      <c r="N100707" s="53"/>
    </row>
    <row r="100708" spans="14:14" x14ac:dyDescent="0.3">
      <c r="N100708" s="53"/>
    </row>
    <row r="100709" spans="14:14" x14ac:dyDescent="0.3">
      <c r="N100709" s="53"/>
    </row>
    <row r="100710" spans="14:14" x14ac:dyDescent="0.3">
      <c r="N100710" s="53"/>
    </row>
    <row r="100711" spans="14:14" x14ac:dyDescent="0.3">
      <c r="N100711" s="53"/>
    </row>
    <row r="100712" spans="14:14" x14ac:dyDescent="0.3">
      <c r="N100712" s="53"/>
    </row>
    <row r="100713" spans="14:14" x14ac:dyDescent="0.3">
      <c r="N100713" s="53"/>
    </row>
    <row r="100714" spans="14:14" x14ac:dyDescent="0.3">
      <c r="N100714" s="53"/>
    </row>
    <row r="100715" spans="14:14" x14ac:dyDescent="0.3">
      <c r="N100715" s="53"/>
    </row>
    <row r="100716" spans="14:14" x14ac:dyDescent="0.3">
      <c r="N100716" s="53"/>
    </row>
    <row r="100717" spans="14:14" x14ac:dyDescent="0.3">
      <c r="N100717" s="53"/>
    </row>
    <row r="100718" spans="14:14" x14ac:dyDescent="0.3">
      <c r="N100718" s="53"/>
    </row>
    <row r="100719" spans="14:14" x14ac:dyDescent="0.3">
      <c r="N100719" s="53"/>
    </row>
    <row r="100720" spans="14:14" x14ac:dyDescent="0.3">
      <c r="N100720" s="53"/>
    </row>
    <row r="100721" spans="14:14" x14ac:dyDescent="0.3">
      <c r="N100721" s="53"/>
    </row>
    <row r="100722" spans="14:14" x14ac:dyDescent="0.3">
      <c r="N100722" s="53"/>
    </row>
    <row r="100723" spans="14:14" x14ac:dyDescent="0.3">
      <c r="N100723" s="53"/>
    </row>
    <row r="100724" spans="14:14" x14ac:dyDescent="0.3">
      <c r="N100724" s="53"/>
    </row>
    <row r="100725" spans="14:14" x14ac:dyDescent="0.3">
      <c r="N100725" s="53"/>
    </row>
    <row r="100726" spans="14:14" x14ac:dyDescent="0.3">
      <c r="N100726" s="53"/>
    </row>
    <row r="100727" spans="14:14" x14ac:dyDescent="0.3">
      <c r="N100727" s="53"/>
    </row>
    <row r="100728" spans="14:14" x14ac:dyDescent="0.3">
      <c r="N100728" s="53"/>
    </row>
    <row r="100729" spans="14:14" x14ac:dyDescent="0.3">
      <c r="N100729" s="53"/>
    </row>
    <row r="100730" spans="14:14" x14ac:dyDescent="0.3">
      <c r="N100730" s="53"/>
    </row>
    <row r="100731" spans="14:14" x14ac:dyDescent="0.3">
      <c r="N100731" s="53"/>
    </row>
    <row r="100732" spans="14:14" x14ac:dyDescent="0.3">
      <c r="N100732" s="53"/>
    </row>
    <row r="100733" spans="14:14" x14ac:dyDescent="0.3">
      <c r="N100733" s="53"/>
    </row>
    <row r="100734" spans="14:14" x14ac:dyDescent="0.3">
      <c r="N100734" s="53"/>
    </row>
    <row r="100735" spans="14:14" x14ac:dyDescent="0.3">
      <c r="N100735" s="53"/>
    </row>
    <row r="100736" spans="14:14" x14ac:dyDescent="0.3">
      <c r="N100736" s="53"/>
    </row>
    <row r="100737" spans="14:14" x14ac:dyDescent="0.3">
      <c r="N100737" s="53"/>
    </row>
    <row r="100738" spans="14:14" x14ac:dyDescent="0.3">
      <c r="N100738" s="53"/>
    </row>
    <row r="100739" spans="14:14" x14ac:dyDescent="0.3">
      <c r="N100739" s="53"/>
    </row>
    <row r="100740" spans="14:14" x14ac:dyDescent="0.3">
      <c r="N100740" s="53"/>
    </row>
    <row r="100741" spans="14:14" x14ac:dyDescent="0.3">
      <c r="N100741" s="53"/>
    </row>
    <row r="100742" spans="14:14" x14ac:dyDescent="0.3">
      <c r="N100742" s="53"/>
    </row>
    <row r="100743" spans="14:14" x14ac:dyDescent="0.3">
      <c r="N100743" s="53"/>
    </row>
    <row r="100744" spans="14:14" x14ac:dyDescent="0.3">
      <c r="N100744" s="53"/>
    </row>
    <row r="100745" spans="14:14" x14ac:dyDescent="0.3">
      <c r="N100745" s="53"/>
    </row>
    <row r="100746" spans="14:14" x14ac:dyDescent="0.3">
      <c r="N100746" s="53"/>
    </row>
    <row r="100747" spans="14:14" x14ac:dyDescent="0.3">
      <c r="N100747" s="53"/>
    </row>
    <row r="100748" spans="14:14" x14ac:dyDescent="0.3">
      <c r="N100748" s="53"/>
    </row>
    <row r="100749" spans="14:14" x14ac:dyDescent="0.3">
      <c r="N100749" s="53"/>
    </row>
    <row r="100750" spans="14:14" x14ac:dyDescent="0.3">
      <c r="N100750" s="53"/>
    </row>
    <row r="100751" spans="14:14" x14ac:dyDescent="0.3">
      <c r="N100751" s="53"/>
    </row>
    <row r="100752" spans="14:14" x14ac:dyDescent="0.3">
      <c r="N100752" s="53"/>
    </row>
    <row r="100753" spans="14:14" x14ac:dyDescent="0.3">
      <c r="N100753" s="53"/>
    </row>
    <row r="100754" spans="14:14" x14ac:dyDescent="0.3">
      <c r="N100754" s="53"/>
    </row>
    <row r="100755" spans="14:14" x14ac:dyDescent="0.3">
      <c r="N100755" s="53"/>
    </row>
    <row r="100756" spans="14:14" x14ac:dyDescent="0.3">
      <c r="N100756" s="53"/>
    </row>
    <row r="100757" spans="14:14" x14ac:dyDescent="0.3">
      <c r="N100757" s="53"/>
    </row>
    <row r="100758" spans="14:14" x14ac:dyDescent="0.3">
      <c r="N100758" s="53"/>
    </row>
    <row r="100759" spans="14:14" x14ac:dyDescent="0.3">
      <c r="N100759" s="53"/>
    </row>
    <row r="100760" spans="14:14" x14ac:dyDescent="0.3">
      <c r="N100760" s="53"/>
    </row>
    <row r="100761" spans="14:14" x14ac:dyDescent="0.3">
      <c r="N100761" s="53"/>
    </row>
    <row r="100762" spans="14:14" x14ac:dyDescent="0.3">
      <c r="N100762" s="53"/>
    </row>
    <row r="100763" spans="14:14" x14ac:dyDescent="0.3">
      <c r="N100763" s="53"/>
    </row>
    <row r="100764" spans="14:14" x14ac:dyDescent="0.3">
      <c r="N100764" s="53"/>
    </row>
    <row r="100765" spans="14:14" x14ac:dyDescent="0.3">
      <c r="N100765" s="53"/>
    </row>
    <row r="100766" spans="14:14" x14ac:dyDescent="0.3">
      <c r="N100766" s="53"/>
    </row>
    <row r="100767" spans="14:14" x14ac:dyDescent="0.3">
      <c r="N100767" s="53"/>
    </row>
    <row r="100768" spans="14:14" x14ac:dyDescent="0.3">
      <c r="N100768" s="53"/>
    </row>
    <row r="100769" spans="14:14" x14ac:dyDescent="0.3">
      <c r="N100769" s="53"/>
    </row>
    <row r="100770" spans="14:14" x14ac:dyDescent="0.3">
      <c r="N100770" s="53"/>
    </row>
    <row r="100771" spans="14:14" x14ac:dyDescent="0.3">
      <c r="N100771" s="53"/>
    </row>
    <row r="100772" spans="14:14" x14ac:dyDescent="0.3">
      <c r="N100772" s="53"/>
    </row>
    <row r="100773" spans="14:14" x14ac:dyDescent="0.3">
      <c r="N100773" s="53"/>
    </row>
    <row r="100774" spans="14:14" x14ac:dyDescent="0.3">
      <c r="N100774" s="53"/>
    </row>
    <row r="100775" spans="14:14" x14ac:dyDescent="0.3">
      <c r="N100775" s="53"/>
    </row>
    <row r="100776" spans="14:14" x14ac:dyDescent="0.3">
      <c r="N100776" s="53"/>
    </row>
    <row r="100777" spans="14:14" x14ac:dyDescent="0.3">
      <c r="N100777" s="53"/>
    </row>
    <row r="100778" spans="14:14" x14ac:dyDescent="0.3">
      <c r="N100778" s="53"/>
    </row>
    <row r="100779" spans="14:14" x14ac:dyDescent="0.3">
      <c r="N100779" s="53"/>
    </row>
    <row r="100780" spans="14:14" x14ac:dyDescent="0.3">
      <c r="N100780" s="53"/>
    </row>
    <row r="100781" spans="14:14" x14ac:dyDescent="0.3">
      <c r="N100781" s="53"/>
    </row>
    <row r="100782" spans="14:14" x14ac:dyDescent="0.3">
      <c r="N100782" s="53"/>
    </row>
    <row r="100783" spans="14:14" x14ac:dyDescent="0.3">
      <c r="N100783" s="53"/>
    </row>
    <row r="100784" spans="14:14" x14ac:dyDescent="0.3">
      <c r="N100784" s="53"/>
    </row>
    <row r="100785" spans="14:14" x14ac:dyDescent="0.3">
      <c r="N100785" s="53"/>
    </row>
    <row r="100786" spans="14:14" x14ac:dyDescent="0.3">
      <c r="N100786" s="53"/>
    </row>
    <row r="100787" spans="14:14" x14ac:dyDescent="0.3">
      <c r="N100787" s="53"/>
    </row>
    <row r="100788" spans="14:14" x14ac:dyDescent="0.3">
      <c r="N100788" s="53"/>
    </row>
    <row r="100789" spans="14:14" x14ac:dyDescent="0.3">
      <c r="N100789" s="53"/>
    </row>
    <row r="100790" spans="14:14" x14ac:dyDescent="0.3">
      <c r="N100790" s="53"/>
    </row>
    <row r="100791" spans="14:14" x14ac:dyDescent="0.3">
      <c r="N100791" s="53"/>
    </row>
    <row r="100792" spans="14:14" x14ac:dyDescent="0.3">
      <c r="N100792" s="53"/>
    </row>
    <row r="100793" spans="14:14" x14ac:dyDescent="0.3">
      <c r="N100793" s="53"/>
    </row>
    <row r="100794" spans="14:14" x14ac:dyDescent="0.3">
      <c r="N100794" s="53"/>
    </row>
    <row r="100795" spans="14:14" x14ac:dyDescent="0.3">
      <c r="N100795" s="53"/>
    </row>
    <row r="100796" spans="14:14" x14ac:dyDescent="0.3">
      <c r="N100796" s="53"/>
    </row>
    <row r="100797" spans="14:14" x14ac:dyDescent="0.3">
      <c r="N100797" s="53"/>
    </row>
    <row r="100798" spans="14:14" x14ac:dyDescent="0.3">
      <c r="N100798" s="53"/>
    </row>
    <row r="100799" spans="14:14" x14ac:dyDescent="0.3">
      <c r="N100799" s="53"/>
    </row>
    <row r="100800" spans="14:14" x14ac:dyDescent="0.3">
      <c r="N100800" s="53"/>
    </row>
    <row r="100801" spans="14:14" x14ac:dyDescent="0.3">
      <c r="N100801" s="53"/>
    </row>
    <row r="100802" spans="14:14" x14ac:dyDescent="0.3">
      <c r="N100802" s="53"/>
    </row>
    <row r="100803" spans="14:14" x14ac:dyDescent="0.3">
      <c r="N100803" s="53"/>
    </row>
    <row r="100804" spans="14:14" x14ac:dyDescent="0.3">
      <c r="N100804" s="53"/>
    </row>
    <row r="100805" spans="14:14" x14ac:dyDescent="0.3">
      <c r="N100805" s="53"/>
    </row>
    <row r="100806" spans="14:14" x14ac:dyDescent="0.3">
      <c r="N100806" s="53"/>
    </row>
    <row r="100807" spans="14:14" x14ac:dyDescent="0.3">
      <c r="N100807" s="53"/>
    </row>
    <row r="100808" spans="14:14" x14ac:dyDescent="0.3">
      <c r="N100808" s="53"/>
    </row>
    <row r="100809" spans="14:14" x14ac:dyDescent="0.3">
      <c r="N100809" s="53"/>
    </row>
    <row r="100810" spans="14:14" x14ac:dyDescent="0.3">
      <c r="N100810" s="53"/>
    </row>
    <row r="100811" spans="14:14" x14ac:dyDescent="0.3">
      <c r="N100811" s="53"/>
    </row>
    <row r="100812" spans="14:14" x14ac:dyDescent="0.3">
      <c r="N100812" s="53"/>
    </row>
    <row r="100813" spans="14:14" x14ac:dyDescent="0.3">
      <c r="N100813" s="53"/>
    </row>
    <row r="100814" spans="14:14" x14ac:dyDescent="0.3">
      <c r="N100814" s="53"/>
    </row>
    <row r="100815" spans="14:14" x14ac:dyDescent="0.3">
      <c r="N100815" s="53"/>
    </row>
    <row r="100816" spans="14:14" x14ac:dyDescent="0.3">
      <c r="N100816" s="53"/>
    </row>
    <row r="100817" spans="14:14" x14ac:dyDescent="0.3">
      <c r="N100817" s="53"/>
    </row>
    <row r="100818" spans="14:14" x14ac:dyDescent="0.3">
      <c r="N100818" s="53"/>
    </row>
    <row r="100819" spans="14:14" x14ac:dyDescent="0.3">
      <c r="N100819" s="53"/>
    </row>
    <row r="100820" spans="14:14" x14ac:dyDescent="0.3">
      <c r="N100820" s="53"/>
    </row>
    <row r="100821" spans="14:14" x14ac:dyDescent="0.3">
      <c r="N100821" s="53"/>
    </row>
    <row r="100822" spans="14:14" x14ac:dyDescent="0.3">
      <c r="N100822" s="53"/>
    </row>
    <row r="100823" spans="14:14" x14ac:dyDescent="0.3">
      <c r="N100823" s="53"/>
    </row>
    <row r="100824" spans="14:14" x14ac:dyDescent="0.3">
      <c r="N100824" s="53"/>
    </row>
    <row r="100825" spans="14:14" x14ac:dyDescent="0.3">
      <c r="N100825" s="53"/>
    </row>
    <row r="100826" spans="14:14" x14ac:dyDescent="0.3">
      <c r="N100826" s="53"/>
    </row>
    <row r="100827" spans="14:14" x14ac:dyDescent="0.3">
      <c r="N100827" s="53"/>
    </row>
    <row r="100828" spans="14:14" x14ac:dyDescent="0.3">
      <c r="N100828" s="53"/>
    </row>
    <row r="100829" spans="14:14" x14ac:dyDescent="0.3">
      <c r="N100829" s="53"/>
    </row>
    <row r="100830" spans="14:14" x14ac:dyDescent="0.3">
      <c r="N100830" s="53"/>
    </row>
    <row r="100831" spans="14:14" x14ac:dyDescent="0.3">
      <c r="N100831" s="53"/>
    </row>
    <row r="100832" spans="14:14" x14ac:dyDescent="0.3">
      <c r="N100832" s="53"/>
    </row>
    <row r="100833" spans="14:14" x14ac:dyDescent="0.3">
      <c r="N100833" s="53"/>
    </row>
    <row r="100834" spans="14:14" x14ac:dyDescent="0.3">
      <c r="N100834" s="53"/>
    </row>
    <row r="100835" spans="14:14" x14ac:dyDescent="0.3">
      <c r="N100835" s="53"/>
    </row>
    <row r="100836" spans="14:14" x14ac:dyDescent="0.3">
      <c r="N100836" s="53"/>
    </row>
    <row r="100837" spans="14:14" x14ac:dyDescent="0.3">
      <c r="N100837" s="53"/>
    </row>
    <row r="100838" spans="14:14" x14ac:dyDescent="0.3">
      <c r="N100838" s="53"/>
    </row>
    <row r="100839" spans="14:14" x14ac:dyDescent="0.3">
      <c r="N100839" s="53"/>
    </row>
    <row r="100840" spans="14:14" x14ac:dyDescent="0.3">
      <c r="N100840" s="53"/>
    </row>
    <row r="100841" spans="14:14" x14ac:dyDescent="0.3">
      <c r="N100841" s="53"/>
    </row>
    <row r="100842" spans="14:14" x14ac:dyDescent="0.3">
      <c r="N100842" s="53"/>
    </row>
    <row r="100843" spans="14:14" x14ac:dyDescent="0.3">
      <c r="N100843" s="53"/>
    </row>
    <row r="100844" spans="14:14" x14ac:dyDescent="0.3">
      <c r="N100844" s="53"/>
    </row>
    <row r="100845" spans="14:14" x14ac:dyDescent="0.3">
      <c r="N100845" s="53"/>
    </row>
    <row r="100846" spans="14:14" x14ac:dyDescent="0.3">
      <c r="N100846" s="53"/>
    </row>
    <row r="100847" spans="14:14" x14ac:dyDescent="0.3">
      <c r="N100847" s="53"/>
    </row>
    <row r="100848" spans="14:14" x14ac:dyDescent="0.3">
      <c r="N100848" s="53"/>
    </row>
    <row r="100849" spans="14:14" x14ac:dyDescent="0.3">
      <c r="N100849" s="53"/>
    </row>
    <row r="100850" spans="14:14" x14ac:dyDescent="0.3">
      <c r="N100850" s="53"/>
    </row>
    <row r="100851" spans="14:14" x14ac:dyDescent="0.3">
      <c r="N100851" s="53"/>
    </row>
    <row r="100852" spans="14:14" x14ac:dyDescent="0.3">
      <c r="N100852" s="53"/>
    </row>
    <row r="100853" spans="14:14" x14ac:dyDescent="0.3">
      <c r="N100853" s="53"/>
    </row>
    <row r="100854" spans="14:14" x14ac:dyDescent="0.3">
      <c r="N100854" s="53"/>
    </row>
    <row r="100855" spans="14:14" x14ac:dyDescent="0.3">
      <c r="N100855" s="53"/>
    </row>
    <row r="100856" spans="14:14" x14ac:dyDescent="0.3">
      <c r="N100856" s="53"/>
    </row>
    <row r="100857" spans="14:14" x14ac:dyDescent="0.3">
      <c r="N100857" s="53"/>
    </row>
    <row r="100858" spans="14:14" x14ac:dyDescent="0.3">
      <c r="N100858" s="53"/>
    </row>
    <row r="100859" spans="14:14" x14ac:dyDescent="0.3">
      <c r="N100859" s="53"/>
    </row>
    <row r="100860" spans="14:14" x14ac:dyDescent="0.3">
      <c r="N100860" s="53"/>
    </row>
    <row r="100861" spans="14:14" x14ac:dyDescent="0.3">
      <c r="N100861" s="53"/>
    </row>
    <row r="100862" spans="14:14" x14ac:dyDescent="0.3">
      <c r="N100862" s="53"/>
    </row>
    <row r="100863" spans="14:14" x14ac:dyDescent="0.3">
      <c r="N100863" s="53"/>
    </row>
    <row r="100864" spans="14:14" x14ac:dyDescent="0.3">
      <c r="N100864" s="53"/>
    </row>
    <row r="100865" spans="14:14" x14ac:dyDescent="0.3">
      <c r="N100865" s="53"/>
    </row>
    <row r="100866" spans="14:14" x14ac:dyDescent="0.3">
      <c r="N100866" s="53"/>
    </row>
    <row r="100867" spans="14:14" x14ac:dyDescent="0.3">
      <c r="N100867" s="53"/>
    </row>
    <row r="100868" spans="14:14" x14ac:dyDescent="0.3">
      <c r="N100868" s="53"/>
    </row>
    <row r="100869" spans="14:14" x14ac:dyDescent="0.3">
      <c r="N100869" s="53"/>
    </row>
    <row r="100870" spans="14:14" x14ac:dyDescent="0.3">
      <c r="N100870" s="53"/>
    </row>
    <row r="100871" spans="14:14" x14ac:dyDescent="0.3">
      <c r="N100871" s="53"/>
    </row>
    <row r="100872" spans="14:14" x14ac:dyDescent="0.3">
      <c r="N100872" s="53"/>
    </row>
    <row r="100873" spans="14:14" x14ac:dyDescent="0.3">
      <c r="N100873" s="53"/>
    </row>
    <row r="100874" spans="14:14" x14ac:dyDescent="0.3">
      <c r="N100874" s="53"/>
    </row>
    <row r="100875" spans="14:14" x14ac:dyDescent="0.3">
      <c r="N100875" s="53"/>
    </row>
    <row r="100876" spans="14:14" x14ac:dyDescent="0.3">
      <c r="N100876" s="53"/>
    </row>
    <row r="100877" spans="14:14" x14ac:dyDescent="0.3">
      <c r="N100877" s="53"/>
    </row>
    <row r="100878" spans="14:14" x14ac:dyDescent="0.3">
      <c r="N100878" s="53"/>
    </row>
    <row r="100879" spans="14:14" x14ac:dyDescent="0.3">
      <c r="N100879" s="53"/>
    </row>
    <row r="100880" spans="14:14" x14ac:dyDescent="0.3">
      <c r="N100880" s="53"/>
    </row>
    <row r="100881" spans="14:14" x14ac:dyDescent="0.3">
      <c r="N100881" s="53"/>
    </row>
    <row r="100882" spans="14:14" x14ac:dyDescent="0.3">
      <c r="N100882" s="53"/>
    </row>
    <row r="100883" spans="14:14" x14ac:dyDescent="0.3">
      <c r="N100883" s="53"/>
    </row>
    <row r="100884" spans="14:14" x14ac:dyDescent="0.3">
      <c r="N100884" s="53"/>
    </row>
    <row r="100885" spans="14:14" x14ac:dyDescent="0.3">
      <c r="N100885" s="53"/>
    </row>
    <row r="100886" spans="14:14" x14ac:dyDescent="0.3">
      <c r="N100886" s="53"/>
    </row>
    <row r="100887" spans="14:14" x14ac:dyDescent="0.3">
      <c r="N100887" s="53"/>
    </row>
    <row r="100888" spans="14:14" x14ac:dyDescent="0.3">
      <c r="N100888" s="53"/>
    </row>
    <row r="100889" spans="14:14" x14ac:dyDescent="0.3">
      <c r="N100889" s="53"/>
    </row>
    <row r="100890" spans="14:14" x14ac:dyDescent="0.3">
      <c r="N100890" s="53"/>
    </row>
    <row r="100891" spans="14:14" x14ac:dyDescent="0.3">
      <c r="N100891" s="53"/>
    </row>
    <row r="100892" spans="14:14" x14ac:dyDescent="0.3">
      <c r="N100892" s="53"/>
    </row>
    <row r="100893" spans="14:14" x14ac:dyDescent="0.3">
      <c r="N100893" s="53"/>
    </row>
    <row r="100894" spans="14:14" x14ac:dyDescent="0.3">
      <c r="N100894" s="53"/>
    </row>
    <row r="100895" spans="14:14" x14ac:dyDescent="0.3">
      <c r="N100895" s="53"/>
    </row>
    <row r="100896" spans="14:14" x14ac:dyDescent="0.3">
      <c r="N100896" s="53"/>
    </row>
    <row r="100897" spans="14:14" x14ac:dyDescent="0.3">
      <c r="N100897" s="53"/>
    </row>
    <row r="100898" spans="14:14" x14ac:dyDescent="0.3">
      <c r="N100898" s="53"/>
    </row>
    <row r="100899" spans="14:14" x14ac:dyDescent="0.3">
      <c r="N100899" s="53"/>
    </row>
    <row r="100900" spans="14:14" x14ac:dyDescent="0.3">
      <c r="N100900" s="53"/>
    </row>
    <row r="100901" spans="14:14" x14ac:dyDescent="0.3">
      <c r="N100901" s="53"/>
    </row>
    <row r="100902" spans="14:14" x14ac:dyDescent="0.3">
      <c r="N100902" s="53"/>
    </row>
    <row r="100903" spans="14:14" x14ac:dyDescent="0.3">
      <c r="N100903" s="53"/>
    </row>
    <row r="100904" spans="14:14" x14ac:dyDescent="0.3">
      <c r="N100904" s="53"/>
    </row>
    <row r="100905" spans="14:14" x14ac:dyDescent="0.3">
      <c r="N100905" s="53"/>
    </row>
    <row r="100906" spans="14:14" x14ac:dyDescent="0.3">
      <c r="N100906" s="53"/>
    </row>
    <row r="100907" spans="14:14" x14ac:dyDescent="0.3">
      <c r="N100907" s="53"/>
    </row>
    <row r="100908" spans="14:14" x14ac:dyDescent="0.3">
      <c r="N100908" s="53"/>
    </row>
    <row r="100909" spans="14:14" x14ac:dyDescent="0.3">
      <c r="N100909" s="53"/>
    </row>
    <row r="100910" spans="14:14" x14ac:dyDescent="0.3">
      <c r="N100910" s="53"/>
    </row>
    <row r="100911" spans="14:14" x14ac:dyDescent="0.3">
      <c r="N100911" s="53"/>
    </row>
    <row r="100912" spans="14:14" x14ac:dyDescent="0.3">
      <c r="N100912" s="53"/>
    </row>
    <row r="100913" spans="14:14" x14ac:dyDescent="0.3">
      <c r="N100913" s="53"/>
    </row>
    <row r="100914" spans="14:14" x14ac:dyDescent="0.3">
      <c r="N100914" s="53"/>
    </row>
    <row r="100915" spans="14:14" x14ac:dyDescent="0.3">
      <c r="N100915" s="53"/>
    </row>
    <row r="100916" spans="14:14" x14ac:dyDescent="0.3">
      <c r="N100916" s="53"/>
    </row>
    <row r="100917" spans="14:14" x14ac:dyDescent="0.3">
      <c r="N100917" s="53"/>
    </row>
    <row r="100918" spans="14:14" x14ac:dyDescent="0.3">
      <c r="N100918" s="53"/>
    </row>
    <row r="100919" spans="14:14" x14ac:dyDescent="0.3">
      <c r="N100919" s="53"/>
    </row>
    <row r="100920" spans="14:14" x14ac:dyDescent="0.3">
      <c r="N100920" s="53"/>
    </row>
    <row r="100921" spans="14:14" x14ac:dyDescent="0.3">
      <c r="N100921" s="53"/>
    </row>
    <row r="100922" spans="14:14" x14ac:dyDescent="0.3">
      <c r="N100922" s="53"/>
    </row>
    <row r="100923" spans="14:14" x14ac:dyDescent="0.3">
      <c r="N100923" s="53"/>
    </row>
    <row r="100924" spans="14:14" x14ac:dyDescent="0.3">
      <c r="N100924" s="53"/>
    </row>
    <row r="100925" spans="14:14" x14ac:dyDescent="0.3">
      <c r="N100925" s="53"/>
    </row>
    <row r="100926" spans="14:14" x14ac:dyDescent="0.3">
      <c r="N100926" s="53"/>
    </row>
    <row r="100927" spans="14:14" x14ac:dyDescent="0.3">
      <c r="N100927" s="53"/>
    </row>
    <row r="100928" spans="14:14" x14ac:dyDescent="0.3">
      <c r="N100928" s="53"/>
    </row>
    <row r="100929" spans="14:14" x14ac:dyDescent="0.3">
      <c r="N100929" s="53"/>
    </row>
    <row r="100930" spans="14:14" x14ac:dyDescent="0.3">
      <c r="N100930" s="53"/>
    </row>
    <row r="100931" spans="14:14" x14ac:dyDescent="0.3">
      <c r="N100931" s="53"/>
    </row>
    <row r="100932" spans="14:14" x14ac:dyDescent="0.3">
      <c r="N100932" s="53"/>
    </row>
    <row r="100933" spans="14:14" x14ac:dyDescent="0.3">
      <c r="N100933" s="53"/>
    </row>
    <row r="100934" spans="14:14" x14ac:dyDescent="0.3">
      <c r="N100934" s="53"/>
    </row>
    <row r="100935" spans="14:14" x14ac:dyDescent="0.3">
      <c r="N100935" s="53"/>
    </row>
    <row r="100936" spans="14:14" x14ac:dyDescent="0.3">
      <c r="N100936" s="53"/>
    </row>
    <row r="100937" spans="14:14" x14ac:dyDescent="0.3">
      <c r="N100937" s="53"/>
    </row>
    <row r="100938" spans="14:14" x14ac:dyDescent="0.3">
      <c r="N100938" s="53"/>
    </row>
    <row r="100939" spans="14:14" x14ac:dyDescent="0.3">
      <c r="N100939" s="53"/>
    </row>
    <row r="100940" spans="14:14" x14ac:dyDescent="0.3">
      <c r="N100940" s="53"/>
    </row>
    <row r="100941" spans="14:14" x14ac:dyDescent="0.3">
      <c r="N100941" s="53"/>
    </row>
    <row r="100942" spans="14:14" x14ac:dyDescent="0.3">
      <c r="N100942" s="53"/>
    </row>
    <row r="100943" spans="14:14" x14ac:dyDescent="0.3">
      <c r="N100943" s="53"/>
    </row>
    <row r="100944" spans="14:14" x14ac:dyDescent="0.3">
      <c r="N100944" s="53"/>
    </row>
    <row r="100945" spans="14:14" x14ac:dyDescent="0.3">
      <c r="N100945" s="53"/>
    </row>
    <row r="100946" spans="14:14" x14ac:dyDescent="0.3">
      <c r="N100946" s="53"/>
    </row>
    <row r="100947" spans="14:14" x14ac:dyDescent="0.3">
      <c r="N100947" s="53"/>
    </row>
    <row r="100948" spans="14:14" x14ac:dyDescent="0.3">
      <c r="N100948" s="53"/>
    </row>
    <row r="100949" spans="14:14" x14ac:dyDescent="0.3">
      <c r="N100949" s="53"/>
    </row>
    <row r="100950" spans="14:14" x14ac:dyDescent="0.3">
      <c r="N100950" s="53"/>
    </row>
    <row r="100951" spans="14:14" x14ac:dyDescent="0.3">
      <c r="N100951" s="53"/>
    </row>
    <row r="100952" spans="14:14" x14ac:dyDescent="0.3">
      <c r="N100952" s="53"/>
    </row>
    <row r="100953" spans="14:14" x14ac:dyDescent="0.3">
      <c r="N100953" s="53"/>
    </row>
    <row r="100954" spans="14:14" x14ac:dyDescent="0.3">
      <c r="N100954" s="53"/>
    </row>
    <row r="100955" spans="14:14" x14ac:dyDescent="0.3">
      <c r="N100955" s="53"/>
    </row>
    <row r="100956" spans="14:14" x14ac:dyDescent="0.3">
      <c r="N100956" s="53"/>
    </row>
    <row r="100957" spans="14:14" x14ac:dyDescent="0.3">
      <c r="N100957" s="53"/>
    </row>
    <row r="100958" spans="14:14" x14ac:dyDescent="0.3">
      <c r="N100958" s="53"/>
    </row>
    <row r="100959" spans="14:14" x14ac:dyDescent="0.3">
      <c r="N100959" s="53"/>
    </row>
    <row r="100960" spans="14:14" x14ac:dyDescent="0.3">
      <c r="N100960" s="53"/>
    </row>
    <row r="100961" spans="14:14" x14ac:dyDescent="0.3">
      <c r="N100961" s="53"/>
    </row>
    <row r="100962" spans="14:14" x14ac:dyDescent="0.3">
      <c r="N100962" s="53"/>
    </row>
    <row r="100963" spans="14:14" x14ac:dyDescent="0.3">
      <c r="N100963" s="53"/>
    </row>
    <row r="100964" spans="14:14" x14ac:dyDescent="0.3">
      <c r="N100964" s="53"/>
    </row>
    <row r="100965" spans="14:14" x14ac:dyDescent="0.3">
      <c r="N100965" s="53"/>
    </row>
    <row r="100966" spans="14:14" x14ac:dyDescent="0.3">
      <c r="N100966" s="53"/>
    </row>
    <row r="100967" spans="14:14" x14ac:dyDescent="0.3">
      <c r="N100967" s="53"/>
    </row>
    <row r="100968" spans="14:14" x14ac:dyDescent="0.3">
      <c r="N100968" s="53"/>
    </row>
    <row r="100969" spans="14:14" x14ac:dyDescent="0.3">
      <c r="N100969" s="53"/>
    </row>
    <row r="100970" spans="14:14" x14ac:dyDescent="0.3">
      <c r="N100970" s="53"/>
    </row>
    <row r="100971" spans="14:14" x14ac:dyDescent="0.3">
      <c r="N100971" s="53"/>
    </row>
    <row r="100972" spans="14:14" x14ac:dyDescent="0.3">
      <c r="N100972" s="53"/>
    </row>
    <row r="100973" spans="14:14" x14ac:dyDescent="0.3">
      <c r="N100973" s="53"/>
    </row>
    <row r="100974" spans="14:14" x14ac:dyDescent="0.3">
      <c r="N100974" s="53"/>
    </row>
    <row r="100975" spans="14:14" x14ac:dyDescent="0.3">
      <c r="N100975" s="53"/>
    </row>
    <row r="100976" spans="14:14" x14ac:dyDescent="0.3">
      <c r="N100976" s="53"/>
    </row>
    <row r="100977" spans="14:14" x14ac:dyDescent="0.3">
      <c r="N100977" s="53"/>
    </row>
    <row r="100978" spans="14:14" x14ac:dyDescent="0.3">
      <c r="N100978" s="53"/>
    </row>
    <row r="100979" spans="14:14" x14ac:dyDescent="0.3">
      <c r="N100979" s="53"/>
    </row>
    <row r="100980" spans="14:14" x14ac:dyDescent="0.3">
      <c r="N100980" s="53"/>
    </row>
    <row r="100981" spans="14:14" x14ac:dyDescent="0.3">
      <c r="N100981" s="53"/>
    </row>
    <row r="100982" spans="14:14" x14ac:dyDescent="0.3">
      <c r="N100982" s="53"/>
    </row>
    <row r="100983" spans="14:14" x14ac:dyDescent="0.3">
      <c r="N100983" s="53"/>
    </row>
    <row r="100984" spans="14:14" x14ac:dyDescent="0.3">
      <c r="N100984" s="53"/>
    </row>
    <row r="100985" spans="14:14" x14ac:dyDescent="0.3">
      <c r="N100985" s="53"/>
    </row>
    <row r="100986" spans="14:14" x14ac:dyDescent="0.3">
      <c r="N100986" s="53"/>
    </row>
    <row r="100987" spans="14:14" x14ac:dyDescent="0.3">
      <c r="N100987" s="53"/>
    </row>
    <row r="100988" spans="14:14" x14ac:dyDescent="0.3">
      <c r="N100988" s="53"/>
    </row>
    <row r="100989" spans="14:14" x14ac:dyDescent="0.3">
      <c r="N100989" s="53"/>
    </row>
    <row r="100990" spans="14:14" x14ac:dyDescent="0.3">
      <c r="N100990" s="53"/>
    </row>
    <row r="100991" spans="14:14" x14ac:dyDescent="0.3">
      <c r="N100991" s="53"/>
    </row>
    <row r="100992" spans="14:14" x14ac:dyDescent="0.3">
      <c r="N100992" s="53"/>
    </row>
    <row r="100993" spans="14:14" x14ac:dyDescent="0.3">
      <c r="N100993" s="53"/>
    </row>
    <row r="100994" spans="14:14" x14ac:dyDescent="0.3">
      <c r="N100994" s="53"/>
    </row>
    <row r="100995" spans="14:14" x14ac:dyDescent="0.3">
      <c r="N100995" s="53"/>
    </row>
    <row r="100996" spans="14:14" x14ac:dyDescent="0.3">
      <c r="N100996" s="53"/>
    </row>
    <row r="100997" spans="14:14" x14ac:dyDescent="0.3">
      <c r="N100997" s="53"/>
    </row>
    <row r="100998" spans="14:14" x14ac:dyDescent="0.3">
      <c r="N100998" s="53"/>
    </row>
    <row r="100999" spans="14:14" x14ac:dyDescent="0.3">
      <c r="N100999" s="53"/>
    </row>
    <row r="101000" spans="14:14" x14ac:dyDescent="0.3">
      <c r="N101000" s="53"/>
    </row>
    <row r="101001" spans="14:14" x14ac:dyDescent="0.3">
      <c r="N101001" s="53"/>
    </row>
    <row r="101002" spans="14:14" x14ac:dyDescent="0.3">
      <c r="N101002" s="53"/>
    </row>
    <row r="101003" spans="14:14" x14ac:dyDescent="0.3">
      <c r="N101003" s="53"/>
    </row>
    <row r="101004" spans="14:14" x14ac:dyDescent="0.3">
      <c r="N101004" s="53"/>
    </row>
    <row r="101005" spans="14:14" x14ac:dyDescent="0.3">
      <c r="N101005" s="53"/>
    </row>
    <row r="101006" spans="14:14" x14ac:dyDescent="0.3">
      <c r="N101006" s="53"/>
    </row>
    <row r="101007" spans="14:14" x14ac:dyDescent="0.3">
      <c r="N101007" s="53"/>
    </row>
    <row r="101008" spans="14:14" x14ac:dyDescent="0.3">
      <c r="N101008" s="53"/>
    </row>
    <row r="101009" spans="14:14" x14ac:dyDescent="0.3">
      <c r="N101009" s="53"/>
    </row>
    <row r="101010" spans="14:14" x14ac:dyDescent="0.3">
      <c r="N101010" s="53"/>
    </row>
    <row r="101011" spans="14:14" x14ac:dyDescent="0.3">
      <c r="N101011" s="53"/>
    </row>
    <row r="101012" spans="14:14" x14ac:dyDescent="0.3">
      <c r="N101012" s="53"/>
    </row>
    <row r="101013" spans="14:14" x14ac:dyDescent="0.3">
      <c r="N101013" s="53"/>
    </row>
    <row r="101014" spans="14:14" x14ac:dyDescent="0.3">
      <c r="N101014" s="53"/>
    </row>
    <row r="101015" spans="14:14" x14ac:dyDescent="0.3">
      <c r="N101015" s="53"/>
    </row>
    <row r="101016" spans="14:14" x14ac:dyDescent="0.3">
      <c r="N101016" s="53"/>
    </row>
    <row r="101017" spans="14:14" x14ac:dyDescent="0.3">
      <c r="N101017" s="53"/>
    </row>
    <row r="101018" spans="14:14" x14ac:dyDescent="0.3">
      <c r="N101018" s="53"/>
    </row>
    <row r="101019" spans="14:14" x14ac:dyDescent="0.3">
      <c r="N101019" s="53"/>
    </row>
    <row r="101020" spans="14:14" x14ac:dyDescent="0.3">
      <c r="N101020" s="53"/>
    </row>
    <row r="101021" spans="14:14" x14ac:dyDescent="0.3">
      <c r="N101021" s="53"/>
    </row>
    <row r="101022" spans="14:14" x14ac:dyDescent="0.3">
      <c r="N101022" s="53"/>
    </row>
    <row r="101023" spans="14:14" x14ac:dyDescent="0.3">
      <c r="N101023" s="53"/>
    </row>
    <row r="101024" spans="14:14" x14ac:dyDescent="0.3">
      <c r="N101024" s="53"/>
    </row>
    <row r="101025" spans="14:14" x14ac:dyDescent="0.3">
      <c r="N101025" s="53"/>
    </row>
    <row r="101026" spans="14:14" x14ac:dyDescent="0.3">
      <c r="N101026" s="53"/>
    </row>
    <row r="101027" spans="14:14" x14ac:dyDescent="0.3">
      <c r="N101027" s="53"/>
    </row>
    <row r="101028" spans="14:14" x14ac:dyDescent="0.3">
      <c r="N101028" s="53"/>
    </row>
    <row r="101029" spans="14:14" x14ac:dyDescent="0.3">
      <c r="N101029" s="53"/>
    </row>
    <row r="101030" spans="14:14" x14ac:dyDescent="0.3">
      <c r="N101030" s="53"/>
    </row>
    <row r="101031" spans="14:14" x14ac:dyDescent="0.3">
      <c r="N101031" s="53"/>
    </row>
    <row r="101032" spans="14:14" x14ac:dyDescent="0.3">
      <c r="N101032" s="53"/>
    </row>
    <row r="101033" spans="14:14" x14ac:dyDescent="0.3">
      <c r="N101033" s="53"/>
    </row>
    <row r="101034" spans="14:14" x14ac:dyDescent="0.3">
      <c r="N101034" s="53"/>
    </row>
    <row r="101035" spans="14:14" x14ac:dyDescent="0.3">
      <c r="N101035" s="53"/>
    </row>
    <row r="101036" spans="14:14" x14ac:dyDescent="0.3">
      <c r="N101036" s="53"/>
    </row>
    <row r="101037" spans="14:14" x14ac:dyDescent="0.3">
      <c r="N101037" s="53"/>
    </row>
    <row r="101038" spans="14:14" x14ac:dyDescent="0.3">
      <c r="N101038" s="53"/>
    </row>
    <row r="101039" spans="14:14" x14ac:dyDescent="0.3">
      <c r="N101039" s="53"/>
    </row>
    <row r="101040" spans="14:14" x14ac:dyDescent="0.3">
      <c r="N101040" s="53"/>
    </row>
    <row r="101041" spans="14:14" x14ac:dyDescent="0.3">
      <c r="N101041" s="53"/>
    </row>
    <row r="101042" spans="14:14" x14ac:dyDescent="0.3">
      <c r="N101042" s="53"/>
    </row>
    <row r="101043" spans="14:14" x14ac:dyDescent="0.3">
      <c r="N101043" s="53"/>
    </row>
    <row r="101044" spans="14:14" x14ac:dyDescent="0.3">
      <c r="N101044" s="53"/>
    </row>
    <row r="101045" spans="14:14" x14ac:dyDescent="0.3">
      <c r="N101045" s="53"/>
    </row>
    <row r="101046" spans="14:14" x14ac:dyDescent="0.3">
      <c r="N101046" s="53"/>
    </row>
    <row r="101047" spans="14:14" x14ac:dyDescent="0.3">
      <c r="N101047" s="53"/>
    </row>
    <row r="101048" spans="14:14" x14ac:dyDescent="0.3">
      <c r="N101048" s="53"/>
    </row>
    <row r="101049" spans="14:14" x14ac:dyDescent="0.3">
      <c r="N101049" s="53"/>
    </row>
    <row r="101050" spans="14:14" x14ac:dyDescent="0.3">
      <c r="N101050" s="53"/>
    </row>
    <row r="101051" spans="14:14" x14ac:dyDescent="0.3">
      <c r="N101051" s="53"/>
    </row>
    <row r="101052" spans="14:14" x14ac:dyDescent="0.3">
      <c r="N101052" s="53"/>
    </row>
    <row r="101053" spans="14:14" x14ac:dyDescent="0.3">
      <c r="N101053" s="53"/>
    </row>
    <row r="101054" spans="14:14" x14ac:dyDescent="0.3">
      <c r="N101054" s="53"/>
    </row>
    <row r="101055" spans="14:14" x14ac:dyDescent="0.3">
      <c r="N101055" s="53"/>
    </row>
    <row r="101056" spans="14:14" x14ac:dyDescent="0.3">
      <c r="N101056" s="53"/>
    </row>
    <row r="101057" spans="14:14" x14ac:dyDescent="0.3">
      <c r="N101057" s="53"/>
    </row>
    <row r="101058" spans="14:14" x14ac:dyDescent="0.3">
      <c r="N101058" s="53"/>
    </row>
    <row r="101059" spans="14:14" x14ac:dyDescent="0.3">
      <c r="N101059" s="53"/>
    </row>
    <row r="101060" spans="14:14" x14ac:dyDescent="0.3">
      <c r="N101060" s="53"/>
    </row>
    <row r="101061" spans="14:14" x14ac:dyDescent="0.3">
      <c r="N101061" s="53"/>
    </row>
    <row r="101062" spans="14:14" x14ac:dyDescent="0.3">
      <c r="N101062" s="53"/>
    </row>
    <row r="101063" spans="14:14" x14ac:dyDescent="0.3">
      <c r="N101063" s="53"/>
    </row>
    <row r="101064" spans="14:14" x14ac:dyDescent="0.3">
      <c r="N101064" s="53"/>
    </row>
    <row r="101065" spans="14:14" x14ac:dyDescent="0.3">
      <c r="N101065" s="53"/>
    </row>
    <row r="101066" spans="14:14" x14ac:dyDescent="0.3">
      <c r="N101066" s="53"/>
    </row>
    <row r="101067" spans="14:14" x14ac:dyDescent="0.3">
      <c r="N101067" s="53"/>
    </row>
    <row r="101068" spans="14:14" x14ac:dyDescent="0.3">
      <c r="N101068" s="53"/>
    </row>
    <row r="101069" spans="14:14" x14ac:dyDescent="0.3">
      <c r="N101069" s="53"/>
    </row>
    <row r="101070" spans="14:14" x14ac:dyDescent="0.3">
      <c r="N101070" s="53"/>
    </row>
    <row r="101071" spans="14:14" x14ac:dyDescent="0.3">
      <c r="N101071" s="53"/>
    </row>
    <row r="101072" spans="14:14" x14ac:dyDescent="0.3">
      <c r="N101072" s="53"/>
    </row>
    <row r="101073" spans="14:14" x14ac:dyDescent="0.3">
      <c r="N101073" s="53"/>
    </row>
    <row r="101074" spans="14:14" x14ac:dyDescent="0.3">
      <c r="N101074" s="53"/>
    </row>
    <row r="101075" spans="14:14" x14ac:dyDescent="0.3">
      <c r="N101075" s="53"/>
    </row>
    <row r="101076" spans="14:14" x14ac:dyDescent="0.3">
      <c r="N101076" s="53"/>
    </row>
    <row r="101077" spans="14:14" x14ac:dyDescent="0.3">
      <c r="N101077" s="53"/>
    </row>
    <row r="101078" spans="14:14" x14ac:dyDescent="0.3">
      <c r="N101078" s="53"/>
    </row>
    <row r="101079" spans="14:14" x14ac:dyDescent="0.3">
      <c r="N101079" s="53"/>
    </row>
    <row r="101080" spans="14:14" x14ac:dyDescent="0.3">
      <c r="N101080" s="53"/>
    </row>
    <row r="101081" spans="14:14" x14ac:dyDescent="0.3">
      <c r="N101081" s="53"/>
    </row>
    <row r="101082" spans="14:14" x14ac:dyDescent="0.3">
      <c r="N101082" s="53"/>
    </row>
    <row r="101083" spans="14:14" x14ac:dyDescent="0.3">
      <c r="N101083" s="53"/>
    </row>
    <row r="101084" spans="14:14" x14ac:dyDescent="0.3">
      <c r="N101084" s="53"/>
    </row>
    <row r="101085" spans="14:14" x14ac:dyDescent="0.3">
      <c r="N101085" s="53"/>
    </row>
    <row r="101086" spans="14:14" x14ac:dyDescent="0.3">
      <c r="N101086" s="53"/>
    </row>
    <row r="101087" spans="14:14" x14ac:dyDescent="0.3">
      <c r="N101087" s="53"/>
    </row>
    <row r="101088" spans="14:14" x14ac:dyDescent="0.3">
      <c r="N101088" s="53"/>
    </row>
    <row r="101089" spans="14:14" x14ac:dyDescent="0.3">
      <c r="N101089" s="53"/>
    </row>
    <row r="101090" spans="14:14" x14ac:dyDescent="0.3">
      <c r="N101090" s="53"/>
    </row>
    <row r="101091" spans="14:14" x14ac:dyDescent="0.3">
      <c r="N101091" s="53"/>
    </row>
    <row r="101092" spans="14:14" x14ac:dyDescent="0.3">
      <c r="N101092" s="53"/>
    </row>
    <row r="101093" spans="14:14" x14ac:dyDescent="0.3">
      <c r="N101093" s="53"/>
    </row>
    <row r="101094" spans="14:14" x14ac:dyDescent="0.3">
      <c r="N101094" s="53"/>
    </row>
    <row r="101095" spans="14:14" x14ac:dyDescent="0.3">
      <c r="N101095" s="53"/>
    </row>
    <row r="101096" spans="14:14" x14ac:dyDescent="0.3">
      <c r="N101096" s="53"/>
    </row>
    <row r="101097" spans="14:14" x14ac:dyDescent="0.3">
      <c r="N101097" s="53"/>
    </row>
    <row r="101098" spans="14:14" x14ac:dyDescent="0.3">
      <c r="N101098" s="53"/>
    </row>
    <row r="101099" spans="14:14" x14ac:dyDescent="0.3">
      <c r="N101099" s="53"/>
    </row>
    <row r="101100" spans="14:14" x14ac:dyDescent="0.3">
      <c r="N101100" s="53"/>
    </row>
    <row r="101101" spans="14:14" x14ac:dyDescent="0.3">
      <c r="N101101" s="53"/>
    </row>
    <row r="101102" spans="14:14" x14ac:dyDescent="0.3">
      <c r="N101102" s="53"/>
    </row>
    <row r="101103" spans="14:14" x14ac:dyDescent="0.3">
      <c r="N101103" s="53"/>
    </row>
    <row r="101104" spans="14:14" x14ac:dyDescent="0.3">
      <c r="N101104" s="53"/>
    </row>
    <row r="101105" spans="14:14" x14ac:dyDescent="0.3">
      <c r="N101105" s="53"/>
    </row>
    <row r="101106" spans="14:14" x14ac:dyDescent="0.3">
      <c r="N101106" s="53"/>
    </row>
    <row r="101107" spans="14:14" x14ac:dyDescent="0.3">
      <c r="N101107" s="53"/>
    </row>
    <row r="101108" spans="14:14" x14ac:dyDescent="0.3">
      <c r="N101108" s="53"/>
    </row>
    <row r="101109" spans="14:14" x14ac:dyDescent="0.3">
      <c r="N101109" s="53"/>
    </row>
    <row r="101110" spans="14:14" x14ac:dyDescent="0.3">
      <c r="N101110" s="53"/>
    </row>
    <row r="101111" spans="14:14" x14ac:dyDescent="0.3">
      <c r="N101111" s="53"/>
    </row>
    <row r="101112" spans="14:14" x14ac:dyDescent="0.3">
      <c r="N101112" s="53"/>
    </row>
    <row r="101113" spans="14:14" x14ac:dyDescent="0.3">
      <c r="N101113" s="53"/>
    </row>
    <row r="101114" spans="14:14" x14ac:dyDescent="0.3">
      <c r="N101114" s="53"/>
    </row>
    <row r="101115" spans="14:14" x14ac:dyDescent="0.3">
      <c r="N101115" s="53"/>
    </row>
    <row r="101116" spans="14:14" x14ac:dyDescent="0.3">
      <c r="N101116" s="53"/>
    </row>
    <row r="101117" spans="14:14" x14ac:dyDescent="0.3">
      <c r="N101117" s="53"/>
    </row>
    <row r="101118" spans="14:14" x14ac:dyDescent="0.3">
      <c r="N101118" s="53"/>
    </row>
    <row r="101119" spans="14:14" x14ac:dyDescent="0.3">
      <c r="N101119" s="53"/>
    </row>
    <row r="101120" spans="14:14" x14ac:dyDescent="0.3">
      <c r="N101120" s="53"/>
    </row>
    <row r="101121" spans="14:14" x14ac:dyDescent="0.3">
      <c r="N101121" s="53"/>
    </row>
    <row r="101122" spans="14:14" x14ac:dyDescent="0.3">
      <c r="N101122" s="53"/>
    </row>
    <row r="101123" spans="14:14" x14ac:dyDescent="0.3">
      <c r="N101123" s="53"/>
    </row>
    <row r="101124" spans="14:14" x14ac:dyDescent="0.3">
      <c r="N101124" s="53"/>
    </row>
    <row r="101125" spans="14:14" x14ac:dyDescent="0.3">
      <c r="N101125" s="53"/>
    </row>
    <row r="101126" spans="14:14" x14ac:dyDescent="0.3">
      <c r="N101126" s="53"/>
    </row>
    <row r="101127" spans="14:14" x14ac:dyDescent="0.3">
      <c r="N101127" s="53"/>
    </row>
    <row r="101128" spans="14:14" x14ac:dyDescent="0.3">
      <c r="N101128" s="53"/>
    </row>
    <row r="101129" spans="14:14" x14ac:dyDescent="0.3">
      <c r="N101129" s="53"/>
    </row>
    <row r="101130" spans="14:14" x14ac:dyDescent="0.3">
      <c r="N101130" s="53"/>
    </row>
    <row r="101131" spans="14:14" x14ac:dyDescent="0.3">
      <c r="N101131" s="53"/>
    </row>
    <row r="101132" spans="14:14" x14ac:dyDescent="0.3">
      <c r="N101132" s="53"/>
    </row>
    <row r="101133" spans="14:14" x14ac:dyDescent="0.3">
      <c r="N101133" s="53"/>
    </row>
    <row r="101134" spans="14:14" x14ac:dyDescent="0.3">
      <c r="N101134" s="53"/>
    </row>
    <row r="101135" spans="14:14" x14ac:dyDescent="0.3">
      <c r="N101135" s="53"/>
    </row>
    <row r="101136" spans="14:14" x14ac:dyDescent="0.3">
      <c r="N101136" s="53"/>
    </row>
    <row r="101137" spans="14:14" x14ac:dyDescent="0.3">
      <c r="N101137" s="53"/>
    </row>
    <row r="101138" spans="14:14" x14ac:dyDescent="0.3">
      <c r="N101138" s="53"/>
    </row>
    <row r="101139" spans="14:14" x14ac:dyDescent="0.3">
      <c r="N101139" s="53"/>
    </row>
    <row r="101140" spans="14:14" x14ac:dyDescent="0.3">
      <c r="N101140" s="53"/>
    </row>
    <row r="101141" spans="14:14" x14ac:dyDescent="0.3">
      <c r="N101141" s="53"/>
    </row>
    <row r="101142" spans="14:14" x14ac:dyDescent="0.3">
      <c r="N101142" s="53"/>
    </row>
    <row r="101143" spans="14:14" x14ac:dyDescent="0.3">
      <c r="N101143" s="53"/>
    </row>
    <row r="101144" spans="14:14" x14ac:dyDescent="0.3">
      <c r="N101144" s="53"/>
    </row>
    <row r="101145" spans="14:14" x14ac:dyDescent="0.3">
      <c r="N101145" s="53"/>
    </row>
    <row r="101146" spans="14:14" x14ac:dyDescent="0.3">
      <c r="N101146" s="53"/>
    </row>
    <row r="101147" spans="14:14" x14ac:dyDescent="0.3">
      <c r="N101147" s="53"/>
    </row>
    <row r="101148" spans="14:14" x14ac:dyDescent="0.3">
      <c r="N101148" s="53"/>
    </row>
    <row r="101149" spans="14:14" x14ac:dyDescent="0.3">
      <c r="N101149" s="53"/>
    </row>
    <row r="101150" spans="14:14" x14ac:dyDescent="0.3">
      <c r="N101150" s="53"/>
    </row>
    <row r="101151" spans="14:14" x14ac:dyDescent="0.3">
      <c r="N101151" s="53"/>
    </row>
    <row r="101152" spans="14:14" x14ac:dyDescent="0.3">
      <c r="N101152" s="53"/>
    </row>
    <row r="101153" spans="14:14" x14ac:dyDescent="0.3">
      <c r="N101153" s="53"/>
    </row>
    <row r="101154" spans="14:14" x14ac:dyDescent="0.3">
      <c r="N101154" s="53"/>
    </row>
    <row r="101155" spans="14:14" x14ac:dyDescent="0.3">
      <c r="N101155" s="53"/>
    </row>
    <row r="101156" spans="14:14" x14ac:dyDescent="0.3">
      <c r="N101156" s="53"/>
    </row>
    <row r="101157" spans="14:14" x14ac:dyDescent="0.3">
      <c r="N101157" s="53"/>
    </row>
    <row r="101158" spans="14:14" x14ac:dyDescent="0.3">
      <c r="N101158" s="53"/>
    </row>
    <row r="101159" spans="14:14" x14ac:dyDescent="0.3">
      <c r="N101159" s="53"/>
    </row>
    <row r="101160" spans="14:14" x14ac:dyDescent="0.3">
      <c r="N101160" s="53"/>
    </row>
    <row r="101161" spans="14:14" x14ac:dyDescent="0.3">
      <c r="N101161" s="53"/>
    </row>
    <row r="101162" spans="14:14" x14ac:dyDescent="0.3">
      <c r="N101162" s="53"/>
    </row>
    <row r="101163" spans="14:14" x14ac:dyDescent="0.3">
      <c r="N101163" s="53"/>
    </row>
    <row r="101164" spans="14:14" x14ac:dyDescent="0.3">
      <c r="N101164" s="53"/>
    </row>
    <row r="101165" spans="14:14" x14ac:dyDescent="0.3">
      <c r="N101165" s="53"/>
    </row>
    <row r="101166" spans="14:14" x14ac:dyDescent="0.3">
      <c r="N101166" s="53"/>
    </row>
    <row r="101167" spans="14:14" x14ac:dyDescent="0.3">
      <c r="N101167" s="53"/>
    </row>
    <row r="101168" spans="14:14" x14ac:dyDescent="0.3">
      <c r="N101168" s="53"/>
    </row>
    <row r="101169" spans="14:14" x14ac:dyDescent="0.3">
      <c r="N101169" s="53"/>
    </row>
    <row r="101170" spans="14:14" x14ac:dyDescent="0.3">
      <c r="N101170" s="53"/>
    </row>
    <row r="101171" spans="14:14" x14ac:dyDescent="0.3">
      <c r="N101171" s="53"/>
    </row>
    <row r="101172" spans="14:14" x14ac:dyDescent="0.3">
      <c r="N101172" s="53"/>
    </row>
    <row r="101173" spans="14:14" x14ac:dyDescent="0.3">
      <c r="N101173" s="53"/>
    </row>
    <row r="101174" spans="14:14" x14ac:dyDescent="0.3">
      <c r="N101174" s="53"/>
    </row>
    <row r="101175" spans="14:14" x14ac:dyDescent="0.3">
      <c r="N101175" s="53"/>
    </row>
    <row r="101176" spans="14:14" x14ac:dyDescent="0.3">
      <c r="N101176" s="53"/>
    </row>
    <row r="101177" spans="14:14" x14ac:dyDescent="0.3">
      <c r="N101177" s="53"/>
    </row>
    <row r="101178" spans="14:14" x14ac:dyDescent="0.3">
      <c r="N101178" s="53"/>
    </row>
    <row r="101179" spans="14:14" x14ac:dyDescent="0.3">
      <c r="N101179" s="53"/>
    </row>
    <row r="101180" spans="14:14" x14ac:dyDescent="0.3">
      <c r="N101180" s="53"/>
    </row>
    <row r="101181" spans="14:14" x14ac:dyDescent="0.3">
      <c r="N101181" s="53"/>
    </row>
    <row r="101182" spans="14:14" x14ac:dyDescent="0.3">
      <c r="N101182" s="53"/>
    </row>
    <row r="101183" spans="14:14" x14ac:dyDescent="0.3">
      <c r="N101183" s="53"/>
    </row>
    <row r="101184" spans="14:14" x14ac:dyDescent="0.3">
      <c r="N101184" s="53"/>
    </row>
    <row r="101185" spans="14:14" x14ac:dyDescent="0.3">
      <c r="N101185" s="53"/>
    </row>
    <row r="101186" spans="14:14" x14ac:dyDescent="0.3">
      <c r="N101186" s="53"/>
    </row>
    <row r="101187" spans="14:14" x14ac:dyDescent="0.3">
      <c r="N101187" s="53"/>
    </row>
    <row r="101188" spans="14:14" x14ac:dyDescent="0.3">
      <c r="N101188" s="53"/>
    </row>
    <row r="101189" spans="14:14" x14ac:dyDescent="0.3">
      <c r="N101189" s="53"/>
    </row>
    <row r="101190" spans="14:14" x14ac:dyDescent="0.3">
      <c r="N101190" s="53"/>
    </row>
    <row r="101191" spans="14:14" x14ac:dyDescent="0.3">
      <c r="N101191" s="53"/>
    </row>
    <row r="101192" spans="14:14" x14ac:dyDescent="0.3">
      <c r="N101192" s="53"/>
    </row>
    <row r="101193" spans="14:14" x14ac:dyDescent="0.3">
      <c r="N101193" s="53"/>
    </row>
    <row r="101194" spans="14:14" x14ac:dyDescent="0.3">
      <c r="N101194" s="53"/>
    </row>
    <row r="101195" spans="14:14" x14ac:dyDescent="0.3">
      <c r="N101195" s="53"/>
    </row>
    <row r="101196" spans="14:14" x14ac:dyDescent="0.3">
      <c r="N101196" s="53"/>
    </row>
    <row r="101197" spans="14:14" x14ac:dyDescent="0.3">
      <c r="N101197" s="53"/>
    </row>
    <row r="101198" spans="14:14" x14ac:dyDescent="0.3">
      <c r="N101198" s="53"/>
    </row>
    <row r="101199" spans="14:14" x14ac:dyDescent="0.3">
      <c r="N101199" s="53"/>
    </row>
    <row r="101200" spans="14:14" x14ac:dyDescent="0.3">
      <c r="N101200" s="53"/>
    </row>
    <row r="101201" spans="14:14" x14ac:dyDescent="0.3">
      <c r="N101201" s="53"/>
    </row>
    <row r="101202" spans="14:14" x14ac:dyDescent="0.3">
      <c r="N101202" s="53"/>
    </row>
    <row r="101203" spans="14:14" x14ac:dyDescent="0.3">
      <c r="N101203" s="53"/>
    </row>
    <row r="101204" spans="14:14" x14ac:dyDescent="0.3">
      <c r="N101204" s="53"/>
    </row>
    <row r="101205" spans="14:14" x14ac:dyDescent="0.3">
      <c r="N101205" s="53"/>
    </row>
    <row r="101206" spans="14:14" x14ac:dyDescent="0.3">
      <c r="N101206" s="53"/>
    </row>
    <row r="101207" spans="14:14" x14ac:dyDescent="0.3">
      <c r="N101207" s="53"/>
    </row>
    <row r="101208" spans="14:14" x14ac:dyDescent="0.3">
      <c r="N101208" s="53"/>
    </row>
    <row r="101209" spans="14:14" x14ac:dyDescent="0.3">
      <c r="N101209" s="53"/>
    </row>
    <row r="101210" spans="14:14" x14ac:dyDescent="0.3">
      <c r="N101210" s="53"/>
    </row>
    <row r="101211" spans="14:14" x14ac:dyDescent="0.3">
      <c r="N101211" s="53"/>
    </row>
    <row r="101212" spans="14:14" x14ac:dyDescent="0.3">
      <c r="N101212" s="53"/>
    </row>
    <row r="101213" spans="14:14" x14ac:dyDescent="0.3">
      <c r="N101213" s="53"/>
    </row>
    <row r="101214" spans="14:14" x14ac:dyDescent="0.3">
      <c r="N101214" s="53"/>
    </row>
    <row r="101215" spans="14:14" x14ac:dyDescent="0.3">
      <c r="N101215" s="53"/>
    </row>
    <row r="101216" spans="14:14" x14ac:dyDescent="0.3">
      <c r="N101216" s="53"/>
    </row>
    <row r="101217" spans="14:14" x14ac:dyDescent="0.3">
      <c r="N101217" s="53"/>
    </row>
    <row r="101218" spans="14:14" x14ac:dyDescent="0.3">
      <c r="N101218" s="53"/>
    </row>
    <row r="101219" spans="14:14" x14ac:dyDescent="0.3">
      <c r="N101219" s="53"/>
    </row>
    <row r="101220" spans="14:14" x14ac:dyDescent="0.3">
      <c r="N101220" s="53"/>
    </row>
    <row r="101221" spans="14:14" x14ac:dyDescent="0.3">
      <c r="N101221" s="53"/>
    </row>
    <row r="101222" spans="14:14" x14ac:dyDescent="0.3">
      <c r="N101222" s="53"/>
    </row>
    <row r="101223" spans="14:14" x14ac:dyDescent="0.3">
      <c r="N101223" s="53"/>
    </row>
    <row r="101224" spans="14:14" x14ac:dyDescent="0.3">
      <c r="N101224" s="53"/>
    </row>
    <row r="101225" spans="14:14" x14ac:dyDescent="0.3">
      <c r="N101225" s="53"/>
    </row>
    <row r="101226" spans="14:14" x14ac:dyDescent="0.3">
      <c r="N101226" s="53"/>
    </row>
    <row r="101227" spans="14:14" x14ac:dyDescent="0.3">
      <c r="N101227" s="53"/>
    </row>
    <row r="101228" spans="14:14" x14ac:dyDescent="0.3">
      <c r="N101228" s="53"/>
    </row>
    <row r="101229" spans="14:14" x14ac:dyDescent="0.3">
      <c r="N101229" s="53"/>
    </row>
    <row r="101230" spans="14:14" x14ac:dyDescent="0.3">
      <c r="N101230" s="53"/>
    </row>
    <row r="101231" spans="14:14" x14ac:dyDescent="0.3">
      <c r="N101231" s="53"/>
    </row>
    <row r="101232" spans="14:14" x14ac:dyDescent="0.3">
      <c r="N101232" s="53"/>
    </row>
    <row r="101233" spans="14:14" x14ac:dyDescent="0.3">
      <c r="N101233" s="53"/>
    </row>
    <row r="101234" spans="14:14" x14ac:dyDescent="0.3">
      <c r="N101234" s="53"/>
    </row>
    <row r="101235" spans="14:14" x14ac:dyDescent="0.3">
      <c r="N101235" s="53"/>
    </row>
    <row r="101236" spans="14:14" x14ac:dyDescent="0.3">
      <c r="N101236" s="53"/>
    </row>
    <row r="101237" spans="14:14" x14ac:dyDescent="0.3">
      <c r="N101237" s="53"/>
    </row>
    <row r="101238" spans="14:14" x14ac:dyDescent="0.3">
      <c r="N101238" s="53"/>
    </row>
    <row r="101239" spans="14:14" x14ac:dyDescent="0.3">
      <c r="N101239" s="53"/>
    </row>
    <row r="101240" spans="14:14" x14ac:dyDescent="0.3">
      <c r="N101240" s="53"/>
    </row>
    <row r="101241" spans="14:14" x14ac:dyDescent="0.3">
      <c r="N101241" s="53"/>
    </row>
    <row r="101242" spans="14:14" x14ac:dyDescent="0.3">
      <c r="N101242" s="53"/>
    </row>
    <row r="101243" spans="14:14" x14ac:dyDescent="0.3">
      <c r="N101243" s="53"/>
    </row>
    <row r="101244" spans="14:14" x14ac:dyDescent="0.3">
      <c r="N101244" s="53"/>
    </row>
    <row r="101245" spans="14:14" x14ac:dyDescent="0.3">
      <c r="N101245" s="53"/>
    </row>
    <row r="101246" spans="14:14" x14ac:dyDescent="0.3">
      <c r="N101246" s="53"/>
    </row>
    <row r="101247" spans="14:14" x14ac:dyDescent="0.3">
      <c r="N101247" s="53"/>
    </row>
    <row r="101248" spans="14:14" x14ac:dyDescent="0.3">
      <c r="N101248" s="53"/>
    </row>
    <row r="101249" spans="14:14" x14ac:dyDescent="0.3">
      <c r="N101249" s="53"/>
    </row>
    <row r="101250" spans="14:14" x14ac:dyDescent="0.3">
      <c r="N101250" s="53"/>
    </row>
    <row r="101251" spans="14:14" x14ac:dyDescent="0.3">
      <c r="N101251" s="53"/>
    </row>
    <row r="101252" spans="14:14" x14ac:dyDescent="0.3">
      <c r="N101252" s="53"/>
    </row>
    <row r="101253" spans="14:14" x14ac:dyDescent="0.3">
      <c r="N101253" s="53"/>
    </row>
    <row r="101254" spans="14:14" x14ac:dyDescent="0.3">
      <c r="N101254" s="53"/>
    </row>
    <row r="101255" spans="14:14" x14ac:dyDescent="0.3">
      <c r="N101255" s="53"/>
    </row>
    <row r="101256" spans="14:14" x14ac:dyDescent="0.3">
      <c r="N101256" s="53"/>
    </row>
    <row r="101257" spans="14:14" x14ac:dyDescent="0.3">
      <c r="N101257" s="53"/>
    </row>
    <row r="101258" spans="14:14" x14ac:dyDescent="0.3">
      <c r="N101258" s="53"/>
    </row>
    <row r="101259" spans="14:14" x14ac:dyDescent="0.3">
      <c r="N101259" s="53"/>
    </row>
    <row r="101260" spans="14:14" x14ac:dyDescent="0.3">
      <c r="N101260" s="53"/>
    </row>
    <row r="101261" spans="14:14" x14ac:dyDescent="0.3">
      <c r="N101261" s="53"/>
    </row>
    <row r="101262" spans="14:14" x14ac:dyDescent="0.3">
      <c r="N101262" s="53"/>
    </row>
    <row r="101263" spans="14:14" x14ac:dyDescent="0.3">
      <c r="N101263" s="53"/>
    </row>
    <row r="101264" spans="14:14" x14ac:dyDescent="0.3">
      <c r="N101264" s="53"/>
    </row>
    <row r="101265" spans="14:14" x14ac:dyDescent="0.3">
      <c r="N101265" s="53"/>
    </row>
    <row r="101266" spans="14:14" x14ac:dyDescent="0.3">
      <c r="N101266" s="53"/>
    </row>
    <row r="101267" spans="14:14" x14ac:dyDescent="0.3">
      <c r="N101267" s="53"/>
    </row>
    <row r="101268" spans="14:14" x14ac:dyDescent="0.3">
      <c r="N101268" s="53"/>
    </row>
    <row r="101269" spans="14:14" x14ac:dyDescent="0.3">
      <c r="N101269" s="53"/>
    </row>
    <row r="101270" spans="14:14" x14ac:dyDescent="0.3">
      <c r="N101270" s="53"/>
    </row>
    <row r="101271" spans="14:14" x14ac:dyDescent="0.3">
      <c r="N101271" s="53"/>
    </row>
    <row r="101272" spans="14:14" x14ac:dyDescent="0.3">
      <c r="N101272" s="53"/>
    </row>
    <row r="101273" spans="14:14" x14ac:dyDescent="0.3">
      <c r="N101273" s="53"/>
    </row>
    <row r="101274" spans="14:14" x14ac:dyDescent="0.3">
      <c r="N101274" s="53"/>
    </row>
    <row r="101275" spans="14:14" x14ac:dyDescent="0.3">
      <c r="N101275" s="53"/>
    </row>
    <row r="101276" spans="14:14" x14ac:dyDescent="0.3">
      <c r="N101276" s="53"/>
    </row>
    <row r="101277" spans="14:14" x14ac:dyDescent="0.3">
      <c r="N101277" s="53"/>
    </row>
    <row r="101278" spans="14:14" x14ac:dyDescent="0.3">
      <c r="N101278" s="53"/>
    </row>
    <row r="101279" spans="14:14" x14ac:dyDescent="0.3">
      <c r="N101279" s="53"/>
    </row>
    <row r="101280" spans="14:14" x14ac:dyDescent="0.3">
      <c r="N101280" s="53"/>
    </row>
    <row r="101281" spans="14:14" x14ac:dyDescent="0.3">
      <c r="N101281" s="53"/>
    </row>
    <row r="101282" spans="14:14" x14ac:dyDescent="0.3">
      <c r="N101282" s="53"/>
    </row>
    <row r="101283" spans="14:14" x14ac:dyDescent="0.3">
      <c r="N101283" s="53"/>
    </row>
    <row r="101284" spans="14:14" x14ac:dyDescent="0.3">
      <c r="N101284" s="53"/>
    </row>
    <row r="101285" spans="14:14" x14ac:dyDescent="0.3">
      <c r="N101285" s="53"/>
    </row>
    <row r="101286" spans="14:14" x14ac:dyDescent="0.3">
      <c r="N101286" s="53"/>
    </row>
    <row r="101287" spans="14:14" x14ac:dyDescent="0.3">
      <c r="N101287" s="53"/>
    </row>
    <row r="101288" spans="14:14" x14ac:dyDescent="0.3">
      <c r="N101288" s="53"/>
    </row>
    <row r="101289" spans="14:14" x14ac:dyDescent="0.3">
      <c r="N101289" s="53"/>
    </row>
    <row r="101290" spans="14:14" x14ac:dyDescent="0.3">
      <c r="N101290" s="53"/>
    </row>
    <row r="101291" spans="14:14" x14ac:dyDescent="0.3">
      <c r="N101291" s="53"/>
    </row>
    <row r="101292" spans="14:14" x14ac:dyDescent="0.3">
      <c r="N101292" s="53"/>
    </row>
    <row r="101293" spans="14:14" x14ac:dyDescent="0.3">
      <c r="N101293" s="53"/>
    </row>
    <row r="101294" spans="14:14" x14ac:dyDescent="0.3">
      <c r="N101294" s="53"/>
    </row>
    <row r="101295" spans="14:14" x14ac:dyDescent="0.3">
      <c r="N101295" s="53"/>
    </row>
    <row r="101296" spans="14:14" x14ac:dyDescent="0.3">
      <c r="N101296" s="53"/>
    </row>
    <row r="101297" spans="14:14" x14ac:dyDescent="0.3">
      <c r="N101297" s="53"/>
    </row>
    <row r="101298" spans="14:14" x14ac:dyDescent="0.3">
      <c r="N101298" s="53"/>
    </row>
    <row r="101299" spans="14:14" x14ac:dyDescent="0.3">
      <c r="N101299" s="53"/>
    </row>
    <row r="101300" spans="14:14" x14ac:dyDescent="0.3">
      <c r="N101300" s="53"/>
    </row>
    <row r="101301" spans="14:14" x14ac:dyDescent="0.3">
      <c r="N101301" s="53"/>
    </row>
    <row r="101302" spans="14:14" x14ac:dyDescent="0.3">
      <c r="N101302" s="53"/>
    </row>
    <row r="101303" spans="14:14" x14ac:dyDescent="0.3">
      <c r="N101303" s="53"/>
    </row>
    <row r="101304" spans="14:14" x14ac:dyDescent="0.3">
      <c r="N101304" s="53"/>
    </row>
    <row r="101305" spans="14:14" x14ac:dyDescent="0.3">
      <c r="N101305" s="53"/>
    </row>
    <row r="101306" spans="14:14" x14ac:dyDescent="0.3">
      <c r="N101306" s="53"/>
    </row>
    <row r="101307" spans="14:14" x14ac:dyDescent="0.3">
      <c r="N101307" s="53"/>
    </row>
    <row r="101308" spans="14:14" x14ac:dyDescent="0.3">
      <c r="N101308" s="53"/>
    </row>
    <row r="101309" spans="14:14" x14ac:dyDescent="0.3">
      <c r="N101309" s="53"/>
    </row>
    <row r="101310" spans="14:14" x14ac:dyDescent="0.3">
      <c r="N101310" s="53"/>
    </row>
    <row r="101311" spans="14:14" x14ac:dyDescent="0.3">
      <c r="N101311" s="53"/>
    </row>
    <row r="101312" spans="14:14" x14ac:dyDescent="0.3">
      <c r="N101312" s="53"/>
    </row>
    <row r="101313" spans="14:14" x14ac:dyDescent="0.3">
      <c r="N101313" s="53"/>
    </row>
    <row r="101314" spans="14:14" x14ac:dyDescent="0.3">
      <c r="N101314" s="53"/>
    </row>
    <row r="101315" spans="14:14" x14ac:dyDescent="0.3">
      <c r="N101315" s="53"/>
    </row>
    <row r="101316" spans="14:14" x14ac:dyDescent="0.3">
      <c r="N101316" s="53"/>
    </row>
    <row r="101317" spans="14:14" x14ac:dyDescent="0.3">
      <c r="N101317" s="53"/>
    </row>
    <row r="101318" spans="14:14" x14ac:dyDescent="0.3">
      <c r="N101318" s="53"/>
    </row>
    <row r="101319" spans="14:14" x14ac:dyDescent="0.3">
      <c r="N101319" s="53"/>
    </row>
    <row r="101320" spans="14:14" x14ac:dyDescent="0.3">
      <c r="N101320" s="53"/>
    </row>
    <row r="101321" spans="14:14" x14ac:dyDescent="0.3">
      <c r="N101321" s="53"/>
    </row>
    <row r="101322" spans="14:14" x14ac:dyDescent="0.3">
      <c r="N101322" s="53"/>
    </row>
    <row r="101323" spans="14:14" x14ac:dyDescent="0.3">
      <c r="N101323" s="53"/>
    </row>
    <row r="101324" spans="14:14" x14ac:dyDescent="0.3">
      <c r="N101324" s="53"/>
    </row>
    <row r="101325" spans="14:14" x14ac:dyDescent="0.3">
      <c r="N101325" s="53"/>
    </row>
    <row r="101326" spans="14:14" x14ac:dyDescent="0.3">
      <c r="N101326" s="53"/>
    </row>
    <row r="101327" spans="14:14" x14ac:dyDescent="0.3">
      <c r="N101327" s="53"/>
    </row>
    <row r="101328" spans="14:14" x14ac:dyDescent="0.3">
      <c r="N101328" s="53"/>
    </row>
    <row r="101329" spans="14:14" x14ac:dyDescent="0.3">
      <c r="N101329" s="53"/>
    </row>
    <row r="101330" spans="14:14" x14ac:dyDescent="0.3">
      <c r="N101330" s="53"/>
    </row>
    <row r="101331" spans="14:14" x14ac:dyDescent="0.3">
      <c r="N101331" s="53"/>
    </row>
    <row r="101332" spans="14:14" x14ac:dyDescent="0.3">
      <c r="N101332" s="53"/>
    </row>
    <row r="101333" spans="14:14" x14ac:dyDescent="0.3">
      <c r="N101333" s="53"/>
    </row>
    <row r="101334" spans="14:14" x14ac:dyDescent="0.3">
      <c r="N101334" s="53"/>
    </row>
    <row r="101335" spans="14:14" x14ac:dyDescent="0.3">
      <c r="N101335" s="53"/>
    </row>
    <row r="101336" spans="14:14" x14ac:dyDescent="0.3">
      <c r="N101336" s="53"/>
    </row>
    <row r="101337" spans="14:14" x14ac:dyDescent="0.3">
      <c r="N101337" s="53"/>
    </row>
    <row r="101338" spans="14:14" x14ac:dyDescent="0.3">
      <c r="N101338" s="53"/>
    </row>
    <row r="101339" spans="14:14" x14ac:dyDescent="0.3">
      <c r="N101339" s="53"/>
    </row>
    <row r="101340" spans="14:14" x14ac:dyDescent="0.3">
      <c r="N101340" s="53"/>
    </row>
    <row r="101341" spans="14:14" x14ac:dyDescent="0.3">
      <c r="N101341" s="53"/>
    </row>
    <row r="101342" spans="14:14" x14ac:dyDescent="0.3">
      <c r="N101342" s="53"/>
    </row>
    <row r="101343" spans="14:14" x14ac:dyDescent="0.3">
      <c r="N101343" s="53"/>
    </row>
    <row r="101344" spans="14:14" x14ac:dyDescent="0.3">
      <c r="N101344" s="53"/>
    </row>
    <row r="101345" spans="14:14" x14ac:dyDescent="0.3">
      <c r="N101345" s="53"/>
    </row>
    <row r="101346" spans="14:14" x14ac:dyDescent="0.3">
      <c r="N101346" s="53"/>
    </row>
    <row r="101347" spans="14:14" x14ac:dyDescent="0.3">
      <c r="N101347" s="53"/>
    </row>
    <row r="101348" spans="14:14" x14ac:dyDescent="0.3">
      <c r="N101348" s="53"/>
    </row>
    <row r="101349" spans="14:14" x14ac:dyDescent="0.3">
      <c r="N101349" s="53"/>
    </row>
    <row r="101350" spans="14:14" x14ac:dyDescent="0.3">
      <c r="N101350" s="53"/>
    </row>
    <row r="101351" spans="14:14" x14ac:dyDescent="0.3">
      <c r="N101351" s="53"/>
    </row>
    <row r="101352" spans="14:14" x14ac:dyDescent="0.3">
      <c r="N101352" s="53"/>
    </row>
    <row r="101353" spans="14:14" x14ac:dyDescent="0.3">
      <c r="N101353" s="53"/>
    </row>
    <row r="101354" spans="14:14" x14ac:dyDescent="0.3">
      <c r="N101354" s="53"/>
    </row>
    <row r="101355" spans="14:14" x14ac:dyDescent="0.3">
      <c r="N101355" s="53"/>
    </row>
    <row r="101356" spans="14:14" x14ac:dyDescent="0.3">
      <c r="N101356" s="53"/>
    </row>
    <row r="101357" spans="14:14" x14ac:dyDescent="0.3">
      <c r="N101357" s="53"/>
    </row>
    <row r="101358" spans="14:14" x14ac:dyDescent="0.3">
      <c r="N101358" s="53"/>
    </row>
    <row r="101359" spans="14:14" x14ac:dyDescent="0.3">
      <c r="N101359" s="53"/>
    </row>
    <row r="101360" spans="14:14" x14ac:dyDescent="0.3">
      <c r="N101360" s="53"/>
    </row>
    <row r="101361" spans="14:14" x14ac:dyDescent="0.3">
      <c r="N101361" s="53"/>
    </row>
    <row r="101362" spans="14:14" x14ac:dyDescent="0.3">
      <c r="N101362" s="53"/>
    </row>
    <row r="101363" spans="14:14" x14ac:dyDescent="0.3">
      <c r="N101363" s="53"/>
    </row>
    <row r="101364" spans="14:14" x14ac:dyDescent="0.3">
      <c r="N101364" s="53"/>
    </row>
    <row r="101365" spans="14:14" x14ac:dyDescent="0.3">
      <c r="N101365" s="53"/>
    </row>
    <row r="101366" spans="14:14" x14ac:dyDescent="0.3">
      <c r="N101366" s="53"/>
    </row>
    <row r="101367" spans="14:14" x14ac:dyDescent="0.3">
      <c r="N101367" s="53"/>
    </row>
    <row r="101368" spans="14:14" x14ac:dyDescent="0.3">
      <c r="N101368" s="53"/>
    </row>
    <row r="101369" spans="14:14" x14ac:dyDescent="0.3">
      <c r="N101369" s="53"/>
    </row>
    <row r="101370" spans="14:14" x14ac:dyDescent="0.3">
      <c r="N101370" s="53"/>
    </row>
    <row r="101371" spans="14:14" x14ac:dyDescent="0.3">
      <c r="N101371" s="53"/>
    </row>
    <row r="101372" spans="14:14" x14ac:dyDescent="0.3">
      <c r="N101372" s="53"/>
    </row>
    <row r="101373" spans="14:14" x14ac:dyDescent="0.3">
      <c r="N101373" s="53"/>
    </row>
    <row r="101374" spans="14:14" x14ac:dyDescent="0.3">
      <c r="N101374" s="53"/>
    </row>
    <row r="101375" spans="14:14" x14ac:dyDescent="0.3">
      <c r="N101375" s="53"/>
    </row>
    <row r="101376" spans="14:14" x14ac:dyDescent="0.3">
      <c r="N101376" s="53"/>
    </row>
    <row r="101377" spans="14:14" x14ac:dyDescent="0.3">
      <c r="N101377" s="53"/>
    </row>
    <row r="101378" spans="14:14" x14ac:dyDescent="0.3">
      <c r="N101378" s="53"/>
    </row>
    <row r="101379" spans="14:14" x14ac:dyDescent="0.3">
      <c r="N101379" s="53"/>
    </row>
    <row r="101380" spans="14:14" x14ac:dyDescent="0.3">
      <c r="N101380" s="53"/>
    </row>
    <row r="101381" spans="14:14" x14ac:dyDescent="0.3">
      <c r="N101381" s="53"/>
    </row>
    <row r="101382" spans="14:14" x14ac:dyDescent="0.3">
      <c r="N101382" s="53"/>
    </row>
    <row r="101383" spans="14:14" x14ac:dyDescent="0.3">
      <c r="N101383" s="53"/>
    </row>
    <row r="101384" spans="14:14" x14ac:dyDescent="0.3">
      <c r="N101384" s="53"/>
    </row>
    <row r="101385" spans="14:14" x14ac:dyDescent="0.3">
      <c r="N101385" s="53"/>
    </row>
    <row r="101386" spans="14:14" x14ac:dyDescent="0.3">
      <c r="N101386" s="53"/>
    </row>
    <row r="101387" spans="14:14" x14ac:dyDescent="0.3">
      <c r="N101387" s="53"/>
    </row>
    <row r="101388" spans="14:14" x14ac:dyDescent="0.3">
      <c r="N101388" s="53"/>
    </row>
    <row r="101389" spans="14:14" x14ac:dyDescent="0.3">
      <c r="N101389" s="53"/>
    </row>
    <row r="101390" spans="14:14" x14ac:dyDescent="0.3">
      <c r="N101390" s="53"/>
    </row>
    <row r="101391" spans="14:14" x14ac:dyDescent="0.3">
      <c r="N101391" s="53"/>
    </row>
    <row r="101392" spans="14:14" x14ac:dyDescent="0.3">
      <c r="N101392" s="53"/>
    </row>
    <row r="101393" spans="14:14" x14ac:dyDescent="0.3">
      <c r="N101393" s="53"/>
    </row>
    <row r="101394" spans="14:14" x14ac:dyDescent="0.3">
      <c r="N101394" s="53"/>
    </row>
    <row r="101395" spans="14:14" x14ac:dyDescent="0.3">
      <c r="N101395" s="53"/>
    </row>
    <row r="101396" spans="14:14" x14ac:dyDescent="0.3">
      <c r="N101396" s="53"/>
    </row>
    <row r="101397" spans="14:14" x14ac:dyDescent="0.3">
      <c r="N101397" s="53"/>
    </row>
    <row r="101398" spans="14:14" x14ac:dyDescent="0.3">
      <c r="N101398" s="53"/>
    </row>
    <row r="101399" spans="14:14" x14ac:dyDescent="0.3">
      <c r="N101399" s="53"/>
    </row>
    <row r="101400" spans="14:14" x14ac:dyDescent="0.3">
      <c r="N101400" s="53"/>
    </row>
    <row r="101401" spans="14:14" x14ac:dyDescent="0.3">
      <c r="N101401" s="53"/>
    </row>
    <row r="101402" spans="14:14" x14ac:dyDescent="0.3">
      <c r="N101402" s="53"/>
    </row>
    <row r="101403" spans="14:14" x14ac:dyDescent="0.3">
      <c r="N101403" s="53"/>
    </row>
    <row r="101404" spans="14:14" x14ac:dyDescent="0.3">
      <c r="N101404" s="53"/>
    </row>
    <row r="101405" spans="14:14" x14ac:dyDescent="0.3">
      <c r="N101405" s="53"/>
    </row>
    <row r="101406" spans="14:14" x14ac:dyDescent="0.3">
      <c r="N101406" s="53"/>
    </row>
    <row r="101407" spans="14:14" x14ac:dyDescent="0.3">
      <c r="N101407" s="53"/>
    </row>
    <row r="101408" spans="14:14" x14ac:dyDescent="0.3">
      <c r="N101408" s="53"/>
    </row>
    <row r="101409" spans="14:14" x14ac:dyDescent="0.3">
      <c r="N101409" s="53"/>
    </row>
    <row r="101410" spans="14:14" x14ac:dyDescent="0.3">
      <c r="N101410" s="53"/>
    </row>
    <row r="101411" spans="14:14" x14ac:dyDescent="0.3">
      <c r="N101411" s="53"/>
    </row>
    <row r="101412" spans="14:14" x14ac:dyDescent="0.3">
      <c r="N101412" s="53"/>
    </row>
    <row r="101413" spans="14:14" x14ac:dyDescent="0.3">
      <c r="N101413" s="53"/>
    </row>
    <row r="101414" spans="14:14" x14ac:dyDescent="0.3">
      <c r="N101414" s="53"/>
    </row>
    <row r="101415" spans="14:14" x14ac:dyDescent="0.3">
      <c r="N101415" s="53"/>
    </row>
    <row r="101416" spans="14:14" x14ac:dyDescent="0.3">
      <c r="N101416" s="53"/>
    </row>
    <row r="101417" spans="14:14" x14ac:dyDescent="0.3">
      <c r="N101417" s="53"/>
    </row>
    <row r="101418" spans="14:14" x14ac:dyDescent="0.3">
      <c r="N101418" s="53"/>
    </row>
    <row r="101419" spans="14:14" x14ac:dyDescent="0.3">
      <c r="N101419" s="53"/>
    </row>
    <row r="101420" spans="14:14" x14ac:dyDescent="0.3">
      <c r="N101420" s="53"/>
    </row>
    <row r="101421" spans="14:14" x14ac:dyDescent="0.3">
      <c r="N101421" s="53"/>
    </row>
    <row r="101422" spans="14:14" x14ac:dyDescent="0.3">
      <c r="N101422" s="53"/>
    </row>
    <row r="101423" spans="14:14" x14ac:dyDescent="0.3">
      <c r="N101423" s="53"/>
    </row>
    <row r="101424" spans="14:14" x14ac:dyDescent="0.3">
      <c r="N101424" s="53"/>
    </row>
    <row r="101425" spans="14:14" x14ac:dyDescent="0.3">
      <c r="N101425" s="53"/>
    </row>
    <row r="101426" spans="14:14" x14ac:dyDescent="0.3">
      <c r="N101426" s="53"/>
    </row>
    <row r="101427" spans="14:14" x14ac:dyDescent="0.3">
      <c r="N101427" s="53"/>
    </row>
    <row r="101428" spans="14:14" x14ac:dyDescent="0.3">
      <c r="N101428" s="53"/>
    </row>
    <row r="101429" spans="14:14" x14ac:dyDescent="0.3">
      <c r="N101429" s="53"/>
    </row>
    <row r="101430" spans="14:14" x14ac:dyDescent="0.3">
      <c r="N101430" s="53"/>
    </row>
    <row r="101431" spans="14:14" x14ac:dyDescent="0.3">
      <c r="N101431" s="53"/>
    </row>
    <row r="101432" spans="14:14" x14ac:dyDescent="0.3">
      <c r="N101432" s="53"/>
    </row>
    <row r="101433" spans="14:14" x14ac:dyDescent="0.3">
      <c r="N101433" s="53"/>
    </row>
    <row r="101434" spans="14:14" x14ac:dyDescent="0.3">
      <c r="N101434" s="53"/>
    </row>
    <row r="101435" spans="14:14" x14ac:dyDescent="0.3">
      <c r="N101435" s="53"/>
    </row>
    <row r="101436" spans="14:14" x14ac:dyDescent="0.3">
      <c r="N101436" s="53"/>
    </row>
    <row r="101437" spans="14:14" x14ac:dyDescent="0.3">
      <c r="N101437" s="53"/>
    </row>
    <row r="101438" spans="14:14" x14ac:dyDescent="0.3">
      <c r="N101438" s="53"/>
    </row>
    <row r="101439" spans="14:14" x14ac:dyDescent="0.3">
      <c r="N101439" s="53"/>
    </row>
    <row r="101440" spans="14:14" x14ac:dyDescent="0.3">
      <c r="N101440" s="53"/>
    </row>
    <row r="101441" spans="14:14" x14ac:dyDescent="0.3">
      <c r="N101441" s="53"/>
    </row>
    <row r="101442" spans="14:14" x14ac:dyDescent="0.3">
      <c r="N101442" s="53"/>
    </row>
    <row r="101443" spans="14:14" x14ac:dyDescent="0.3">
      <c r="N101443" s="53"/>
    </row>
    <row r="101444" spans="14:14" x14ac:dyDescent="0.3">
      <c r="N101444" s="53"/>
    </row>
    <row r="101445" spans="14:14" x14ac:dyDescent="0.3">
      <c r="N101445" s="53"/>
    </row>
    <row r="101446" spans="14:14" x14ac:dyDescent="0.3">
      <c r="N101446" s="53"/>
    </row>
    <row r="101447" spans="14:14" x14ac:dyDescent="0.3">
      <c r="N101447" s="53"/>
    </row>
    <row r="101448" spans="14:14" x14ac:dyDescent="0.3">
      <c r="N101448" s="53"/>
    </row>
    <row r="101449" spans="14:14" x14ac:dyDescent="0.3">
      <c r="N101449" s="53"/>
    </row>
    <row r="101450" spans="14:14" x14ac:dyDescent="0.3">
      <c r="N101450" s="53"/>
    </row>
    <row r="101451" spans="14:14" x14ac:dyDescent="0.3">
      <c r="N101451" s="53"/>
    </row>
    <row r="101452" spans="14:14" x14ac:dyDescent="0.3">
      <c r="N101452" s="53"/>
    </row>
    <row r="101453" spans="14:14" x14ac:dyDescent="0.3">
      <c r="N101453" s="53"/>
    </row>
    <row r="101454" spans="14:14" x14ac:dyDescent="0.3">
      <c r="N101454" s="53"/>
    </row>
    <row r="101455" spans="14:14" x14ac:dyDescent="0.3">
      <c r="N101455" s="53"/>
    </row>
    <row r="101456" spans="14:14" x14ac:dyDescent="0.3">
      <c r="N101456" s="53"/>
    </row>
    <row r="101457" spans="14:14" x14ac:dyDescent="0.3">
      <c r="N101457" s="53"/>
    </row>
    <row r="101458" spans="14:14" x14ac:dyDescent="0.3">
      <c r="N101458" s="53"/>
    </row>
    <row r="101459" spans="14:14" x14ac:dyDescent="0.3">
      <c r="N101459" s="53"/>
    </row>
    <row r="101460" spans="14:14" x14ac:dyDescent="0.3">
      <c r="N101460" s="53"/>
    </row>
    <row r="101461" spans="14:14" x14ac:dyDescent="0.3">
      <c r="N101461" s="53"/>
    </row>
    <row r="101462" spans="14:14" x14ac:dyDescent="0.3">
      <c r="N101462" s="53"/>
    </row>
    <row r="101463" spans="14:14" x14ac:dyDescent="0.3">
      <c r="N101463" s="53"/>
    </row>
    <row r="101464" spans="14:14" x14ac:dyDescent="0.3">
      <c r="N101464" s="53"/>
    </row>
    <row r="101465" spans="14:14" x14ac:dyDescent="0.3">
      <c r="N101465" s="53"/>
    </row>
    <row r="101466" spans="14:14" x14ac:dyDescent="0.3">
      <c r="N101466" s="53"/>
    </row>
    <row r="101467" spans="14:14" x14ac:dyDescent="0.3">
      <c r="N101467" s="53"/>
    </row>
    <row r="101468" spans="14:14" x14ac:dyDescent="0.3">
      <c r="N101468" s="53"/>
    </row>
    <row r="101469" spans="14:14" x14ac:dyDescent="0.3">
      <c r="N101469" s="53"/>
    </row>
    <row r="101470" spans="14:14" x14ac:dyDescent="0.3">
      <c r="N101470" s="53"/>
    </row>
    <row r="101471" spans="14:14" x14ac:dyDescent="0.3">
      <c r="N101471" s="53"/>
    </row>
    <row r="101472" spans="14:14" x14ac:dyDescent="0.3">
      <c r="N101472" s="53"/>
    </row>
    <row r="101473" spans="14:14" x14ac:dyDescent="0.3">
      <c r="N101473" s="53"/>
    </row>
    <row r="101474" spans="14:14" x14ac:dyDescent="0.3">
      <c r="N101474" s="53"/>
    </row>
    <row r="101475" spans="14:14" x14ac:dyDescent="0.3">
      <c r="N101475" s="53"/>
    </row>
    <row r="101476" spans="14:14" x14ac:dyDescent="0.3">
      <c r="N101476" s="53"/>
    </row>
    <row r="101477" spans="14:14" x14ac:dyDescent="0.3">
      <c r="N101477" s="53"/>
    </row>
    <row r="101478" spans="14:14" x14ac:dyDescent="0.3">
      <c r="N101478" s="53"/>
    </row>
    <row r="101479" spans="14:14" x14ac:dyDescent="0.3">
      <c r="N101479" s="53"/>
    </row>
    <row r="101480" spans="14:14" x14ac:dyDescent="0.3">
      <c r="N101480" s="53"/>
    </row>
    <row r="101481" spans="14:14" x14ac:dyDescent="0.3">
      <c r="N101481" s="53"/>
    </row>
    <row r="101482" spans="14:14" x14ac:dyDescent="0.3">
      <c r="N101482" s="53"/>
    </row>
    <row r="101483" spans="14:14" x14ac:dyDescent="0.3">
      <c r="N101483" s="53"/>
    </row>
    <row r="101484" spans="14:14" x14ac:dyDescent="0.3">
      <c r="N101484" s="53"/>
    </row>
    <row r="101485" spans="14:14" x14ac:dyDescent="0.3">
      <c r="N101485" s="53"/>
    </row>
    <row r="101486" spans="14:14" x14ac:dyDescent="0.3">
      <c r="N101486" s="53"/>
    </row>
    <row r="101487" spans="14:14" x14ac:dyDescent="0.3">
      <c r="N101487" s="53"/>
    </row>
    <row r="101488" spans="14:14" x14ac:dyDescent="0.3">
      <c r="N101488" s="53"/>
    </row>
    <row r="101489" spans="14:14" x14ac:dyDescent="0.3">
      <c r="N101489" s="53"/>
    </row>
    <row r="101490" spans="14:14" x14ac:dyDescent="0.3">
      <c r="N101490" s="53"/>
    </row>
    <row r="101491" spans="14:14" x14ac:dyDescent="0.3">
      <c r="N101491" s="53"/>
    </row>
    <row r="101492" spans="14:14" x14ac:dyDescent="0.3">
      <c r="N101492" s="53"/>
    </row>
    <row r="101493" spans="14:14" x14ac:dyDescent="0.3">
      <c r="N101493" s="53"/>
    </row>
    <row r="101494" spans="14:14" x14ac:dyDescent="0.3">
      <c r="N101494" s="53"/>
    </row>
    <row r="101495" spans="14:14" x14ac:dyDescent="0.3">
      <c r="N101495" s="53"/>
    </row>
    <row r="101496" spans="14:14" x14ac:dyDescent="0.3">
      <c r="N101496" s="53"/>
    </row>
    <row r="101497" spans="14:14" x14ac:dyDescent="0.3">
      <c r="N101497" s="53"/>
    </row>
    <row r="101498" spans="14:14" x14ac:dyDescent="0.3">
      <c r="N101498" s="53"/>
    </row>
    <row r="101499" spans="14:14" x14ac:dyDescent="0.3">
      <c r="N101499" s="53"/>
    </row>
    <row r="101500" spans="14:14" x14ac:dyDescent="0.3">
      <c r="N101500" s="53"/>
    </row>
    <row r="101501" spans="14:14" x14ac:dyDescent="0.3">
      <c r="N101501" s="53"/>
    </row>
    <row r="101502" spans="14:14" x14ac:dyDescent="0.3">
      <c r="N101502" s="53"/>
    </row>
    <row r="101503" spans="14:14" x14ac:dyDescent="0.3">
      <c r="N101503" s="53"/>
    </row>
    <row r="101504" spans="14:14" x14ac:dyDescent="0.3">
      <c r="N101504" s="53"/>
    </row>
    <row r="101505" spans="14:14" x14ac:dyDescent="0.3">
      <c r="N101505" s="53"/>
    </row>
    <row r="101506" spans="14:14" x14ac:dyDescent="0.3">
      <c r="N101506" s="53"/>
    </row>
    <row r="101507" spans="14:14" x14ac:dyDescent="0.3">
      <c r="N101507" s="53"/>
    </row>
    <row r="101508" spans="14:14" x14ac:dyDescent="0.3">
      <c r="N101508" s="53"/>
    </row>
    <row r="101509" spans="14:14" x14ac:dyDescent="0.3">
      <c r="N101509" s="53"/>
    </row>
    <row r="101510" spans="14:14" x14ac:dyDescent="0.3">
      <c r="N101510" s="53"/>
    </row>
    <row r="101511" spans="14:14" x14ac:dyDescent="0.3">
      <c r="N101511" s="53"/>
    </row>
    <row r="101512" spans="14:14" x14ac:dyDescent="0.3">
      <c r="N101512" s="53"/>
    </row>
    <row r="101513" spans="14:14" x14ac:dyDescent="0.3">
      <c r="N101513" s="53"/>
    </row>
    <row r="101514" spans="14:14" x14ac:dyDescent="0.3">
      <c r="N101514" s="53"/>
    </row>
    <row r="101515" spans="14:14" x14ac:dyDescent="0.3">
      <c r="N101515" s="53"/>
    </row>
    <row r="101516" spans="14:14" x14ac:dyDescent="0.3">
      <c r="N101516" s="53"/>
    </row>
    <row r="101517" spans="14:14" x14ac:dyDescent="0.3">
      <c r="N101517" s="53"/>
    </row>
    <row r="101518" spans="14:14" x14ac:dyDescent="0.3">
      <c r="N101518" s="53"/>
    </row>
    <row r="101519" spans="14:14" x14ac:dyDescent="0.3">
      <c r="N101519" s="53"/>
    </row>
    <row r="101520" spans="14:14" x14ac:dyDescent="0.3">
      <c r="N101520" s="53"/>
    </row>
    <row r="101521" spans="14:14" x14ac:dyDescent="0.3">
      <c r="N101521" s="53"/>
    </row>
    <row r="101522" spans="14:14" x14ac:dyDescent="0.3">
      <c r="N101522" s="53"/>
    </row>
    <row r="101523" spans="14:14" x14ac:dyDescent="0.3">
      <c r="N101523" s="53"/>
    </row>
    <row r="101524" spans="14:14" x14ac:dyDescent="0.3">
      <c r="N101524" s="53"/>
    </row>
    <row r="101525" spans="14:14" x14ac:dyDescent="0.3">
      <c r="N101525" s="53"/>
    </row>
    <row r="101526" spans="14:14" x14ac:dyDescent="0.3">
      <c r="N101526" s="53"/>
    </row>
    <row r="101527" spans="14:14" x14ac:dyDescent="0.3">
      <c r="N101527" s="53"/>
    </row>
    <row r="101528" spans="14:14" x14ac:dyDescent="0.3">
      <c r="N101528" s="53"/>
    </row>
    <row r="101529" spans="14:14" x14ac:dyDescent="0.3">
      <c r="N101529" s="53"/>
    </row>
    <row r="101530" spans="14:14" x14ac:dyDescent="0.3">
      <c r="N101530" s="53"/>
    </row>
    <row r="101531" spans="14:14" x14ac:dyDescent="0.3">
      <c r="N101531" s="53"/>
    </row>
    <row r="101532" spans="14:14" x14ac:dyDescent="0.3">
      <c r="N101532" s="53"/>
    </row>
    <row r="101533" spans="14:14" x14ac:dyDescent="0.3">
      <c r="N101533" s="53"/>
    </row>
    <row r="101534" spans="14:14" x14ac:dyDescent="0.3">
      <c r="N101534" s="53"/>
    </row>
    <row r="101535" spans="14:14" x14ac:dyDescent="0.3">
      <c r="N101535" s="53"/>
    </row>
    <row r="101536" spans="14:14" x14ac:dyDescent="0.3">
      <c r="N101536" s="53"/>
    </row>
    <row r="101537" spans="14:14" x14ac:dyDescent="0.3">
      <c r="N101537" s="53"/>
    </row>
    <row r="101538" spans="14:14" x14ac:dyDescent="0.3">
      <c r="N101538" s="53"/>
    </row>
    <row r="101539" spans="14:14" x14ac:dyDescent="0.3">
      <c r="N101539" s="53"/>
    </row>
    <row r="101540" spans="14:14" x14ac:dyDescent="0.3">
      <c r="N101540" s="53"/>
    </row>
    <row r="101541" spans="14:14" x14ac:dyDescent="0.3">
      <c r="N101541" s="53"/>
    </row>
    <row r="101542" spans="14:14" x14ac:dyDescent="0.3">
      <c r="N101542" s="53"/>
    </row>
    <row r="101543" spans="14:14" x14ac:dyDescent="0.3">
      <c r="N101543" s="53"/>
    </row>
    <row r="101544" spans="14:14" x14ac:dyDescent="0.3">
      <c r="N101544" s="53"/>
    </row>
    <row r="101545" spans="14:14" x14ac:dyDescent="0.3">
      <c r="N101545" s="53"/>
    </row>
    <row r="101546" spans="14:14" x14ac:dyDescent="0.3">
      <c r="N101546" s="53"/>
    </row>
    <row r="101547" spans="14:14" x14ac:dyDescent="0.3">
      <c r="N101547" s="53"/>
    </row>
    <row r="101548" spans="14:14" x14ac:dyDescent="0.3">
      <c r="N101548" s="53"/>
    </row>
    <row r="101549" spans="14:14" x14ac:dyDescent="0.3">
      <c r="N101549" s="53"/>
    </row>
    <row r="101550" spans="14:14" x14ac:dyDescent="0.3">
      <c r="N101550" s="53"/>
    </row>
    <row r="101551" spans="14:14" x14ac:dyDescent="0.3">
      <c r="N101551" s="53"/>
    </row>
    <row r="101552" spans="14:14" x14ac:dyDescent="0.3">
      <c r="N101552" s="53"/>
    </row>
    <row r="101553" spans="14:14" x14ac:dyDescent="0.3">
      <c r="N101553" s="53"/>
    </row>
    <row r="101554" spans="14:14" x14ac:dyDescent="0.3">
      <c r="N101554" s="53"/>
    </row>
    <row r="101555" spans="14:14" x14ac:dyDescent="0.3">
      <c r="N101555" s="53"/>
    </row>
    <row r="101556" spans="14:14" x14ac:dyDescent="0.3">
      <c r="N101556" s="53"/>
    </row>
    <row r="101557" spans="14:14" x14ac:dyDescent="0.3">
      <c r="N101557" s="53"/>
    </row>
    <row r="101558" spans="14:14" x14ac:dyDescent="0.3">
      <c r="N101558" s="53"/>
    </row>
    <row r="101559" spans="14:14" x14ac:dyDescent="0.3">
      <c r="N101559" s="53"/>
    </row>
    <row r="101560" spans="14:14" x14ac:dyDescent="0.3">
      <c r="N101560" s="53"/>
    </row>
    <row r="101561" spans="14:14" x14ac:dyDescent="0.3">
      <c r="N101561" s="53"/>
    </row>
    <row r="101562" spans="14:14" x14ac:dyDescent="0.3">
      <c r="N101562" s="53"/>
    </row>
    <row r="101563" spans="14:14" x14ac:dyDescent="0.3">
      <c r="N101563" s="53"/>
    </row>
    <row r="101564" spans="14:14" x14ac:dyDescent="0.3">
      <c r="N101564" s="53"/>
    </row>
    <row r="101565" spans="14:14" x14ac:dyDescent="0.3">
      <c r="N101565" s="53"/>
    </row>
    <row r="101566" spans="14:14" x14ac:dyDescent="0.3">
      <c r="N101566" s="53"/>
    </row>
    <row r="101567" spans="14:14" x14ac:dyDescent="0.3">
      <c r="N101567" s="53"/>
    </row>
    <row r="101568" spans="14:14" x14ac:dyDescent="0.3">
      <c r="N101568" s="53"/>
    </row>
    <row r="101569" spans="14:14" x14ac:dyDescent="0.3">
      <c r="N101569" s="53"/>
    </row>
    <row r="101570" spans="14:14" x14ac:dyDescent="0.3">
      <c r="N101570" s="53"/>
    </row>
    <row r="101571" spans="14:14" x14ac:dyDescent="0.3">
      <c r="N101571" s="53"/>
    </row>
    <row r="101572" spans="14:14" x14ac:dyDescent="0.3">
      <c r="N101572" s="53"/>
    </row>
    <row r="101573" spans="14:14" x14ac:dyDescent="0.3">
      <c r="N101573" s="53"/>
    </row>
    <row r="101574" spans="14:14" x14ac:dyDescent="0.3">
      <c r="N101574" s="53"/>
    </row>
    <row r="101575" spans="14:14" x14ac:dyDescent="0.3">
      <c r="N101575" s="53"/>
    </row>
    <row r="101576" spans="14:14" x14ac:dyDescent="0.3">
      <c r="N101576" s="53"/>
    </row>
    <row r="101577" spans="14:14" x14ac:dyDescent="0.3">
      <c r="N101577" s="53"/>
    </row>
    <row r="101578" spans="14:14" x14ac:dyDescent="0.3">
      <c r="N101578" s="53"/>
    </row>
    <row r="101579" spans="14:14" x14ac:dyDescent="0.3">
      <c r="N101579" s="53"/>
    </row>
    <row r="101580" spans="14:14" x14ac:dyDescent="0.3">
      <c r="N101580" s="53"/>
    </row>
    <row r="101581" spans="14:14" x14ac:dyDescent="0.3">
      <c r="N101581" s="53"/>
    </row>
    <row r="101582" spans="14:14" x14ac:dyDescent="0.3">
      <c r="N101582" s="53"/>
    </row>
    <row r="101583" spans="14:14" x14ac:dyDescent="0.3">
      <c r="N101583" s="53"/>
    </row>
    <row r="101584" spans="14:14" x14ac:dyDescent="0.3">
      <c r="N101584" s="53"/>
    </row>
    <row r="101585" spans="14:14" x14ac:dyDescent="0.3">
      <c r="N101585" s="53"/>
    </row>
    <row r="101586" spans="14:14" x14ac:dyDescent="0.3">
      <c r="N101586" s="53"/>
    </row>
    <row r="101587" spans="14:14" x14ac:dyDescent="0.3">
      <c r="N101587" s="53"/>
    </row>
    <row r="101588" spans="14:14" x14ac:dyDescent="0.3">
      <c r="N101588" s="53"/>
    </row>
    <row r="101589" spans="14:14" x14ac:dyDescent="0.3">
      <c r="N101589" s="53"/>
    </row>
    <row r="101590" spans="14:14" x14ac:dyDescent="0.3">
      <c r="N101590" s="53"/>
    </row>
    <row r="101591" spans="14:14" x14ac:dyDescent="0.3">
      <c r="N101591" s="53"/>
    </row>
    <row r="101592" spans="14:14" x14ac:dyDescent="0.3">
      <c r="N101592" s="53"/>
    </row>
    <row r="101593" spans="14:14" x14ac:dyDescent="0.3">
      <c r="N101593" s="53"/>
    </row>
    <row r="101594" spans="14:14" x14ac:dyDescent="0.3">
      <c r="N101594" s="53"/>
    </row>
    <row r="101595" spans="14:14" x14ac:dyDescent="0.3">
      <c r="N101595" s="53"/>
    </row>
    <row r="101596" spans="14:14" x14ac:dyDescent="0.3">
      <c r="N101596" s="53"/>
    </row>
    <row r="101597" spans="14:14" x14ac:dyDescent="0.3">
      <c r="N101597" s="53"/>
    </row>
    <row r="101598" spans="14:14" x14ac:dyDescent="0.3">
      <c r="N101598" s="53"/>
    </row>
    <row r="101599" spans="14:14" x14ac:dyDescent="0.3">
      <c r="N101599" s="53"/>
    </row>
    <row r="101600" spans="14:14" x14ac:dyDescent="0.3">
      <c r="N101600" s="53"/>
    </row>
    <row r="101601" spans="14:14" x14ac:dyDescent="0.3">
      <c r="N101601" s="53"/>
    </row>
    <row r="101602" spans="14:14" x14ac:dyDescent="0.3">
      <c r="N101602" s="53"/>
    </row>
    <row r="101603" spans="14:14" x14ac:dyDescent="0.3">
      <c r="N101603" s="53"/>
    </row>
    <row r="101604" spans="14:14" x14ac:dyDescent="0.3">
      <c r="N101604" s="53"/>
    </row>
    <row r="101605" spans="14:14" x14ac:dyDescent="0.3">
      <c r="N101605" s="53"/>
    </row>
    <row r="101606" spans="14:14" x14ac:dyDescent="0.3">
      <c r="N101606" s="53"/>
    </row>
    <row r="101607" spans="14:14" x14ac:dyDescent="0.3">
      <c r="N101607" s="53"/>
    </row>
    <row r="101608" spans="14:14" x14ac:dyDescent="0.3">
      <c r="N101608" s="53"/>
    </row>
    <row r="101609" spans="14:14" x14ac:dyDescent="0.3">
      <c r="N101609" s="53"/>
    </row>
    <row r="101610" spans="14:14" x14ac:dyDescent="0.3">
      <c r="N101610" s="53"/>
    </row>
    <row r="101611" spans="14:14" x14ac:dyDescent="0.3">
      <c r="N101611" s="53"/>
    </row>
    <row r="101612" spans="14:14" x14ac:dyDescent="0.3">
      <c r="N101612" s="53"/>
    </row>
    <row r="101613" spans="14:14" x14ac:dyDescent="0.3">
      <c r="N101613" s="53"/>
    </row>
    <row r="101614" spans="14:14" x14ac:dyDescent="0.3">
      <c r="N101614" s="53"/>
    </row>
    <row r="101615" spans="14:14" x14ac:dyDescent="0.3">
      <c r="N101615" s="53"/>
    </row>
    <row r="101616" spans="14:14" x14ac:dyDescent="0.3">
      <c r="N101616" s="53"/>
    </row>
    <row r="101617" spans="14:14" x14ac:dyDescent="0.3">
      <c r="N101617" s="53"/>
    </row>
    <row r="101618" spans="14:14" x14ac:dyDescent="0.3">
      <c r="N101618" s="53"/>
    </row>
    <row r="101619" spans="14:14" x14ac:dyDescent="0.3">
      <c r="N101619" s="53"/>
    </row>
    <row r="101620" spans="14:14" x14ac:dyDescent="0.3">
      <c r="N101620" s="53"/>
    </row>
    <row r="101621" spans="14:14" x14ac:dyDescent="0.3">
      <c r="N101621" s="53"/>
    </row>
    <row r="101622" spans="14:14" x14ac:dyDescent="0.3">
      <c r="N101622" s="53"/>
    </row>
    <row r="101623" spans="14:14" x14ac:dyDescent="0.3">
      <c r="N101623" s="53"/>
    </row>
    <row r="101624" spans="14:14" x14ac:dyDescent="0.3">
      <c r="N101624" s="53"/>
    </row>
    <row r="101625" spans="14:14" x14ac:dyDescent="0.3">
      <c r="N101625" s="53"/>
    </row>
    <row r="101626" spans="14:14" x14ac:dyDescent="0.3">
      <c r="N101626" s="53"/>
    </row>
    <row r="101627" spans="14:14" x14ac:dyDescent="0.3">
      <c r="N101627" s="53"/>
    </row>
    <row r="101628" spans="14:14" x14ac:dyDescent="0.3">
      <c r="N101628" s="53"/>
    </row>
    <row r="101629" spans="14:14" x14ac:dyDescent="0.3">
      <c r="N101629" s="53"/>
    </row>
    <row r="101630" spans="14:14" x14ac:dyDescent="0.3">
      <c r="N101630" s="53"/>
    </row>
    <row r="101631" spans="14:14" x14ac:dyDescent="0.3">
      <c r="N101631" s="53"/>
    </row>
    <row r="101632" spans="14:14" x14ac:dyDescent="0.3">
      <c r="N101632" s="53"/>
    </row>
    <row r="101633" spans="14:14" x14ac:dyDescent="0.3">
      <c r="N101633" s="53"/>
    </row>
    <row r="101634" spans="14:14" x14ac:dyDescent="0.3">
      <c r="N101634" s="53"/>
    </row>
    <row r="101635" spans="14:14" x14ac:dyDescent="0.3">
      <c r="N101635" s="53"/>
    </row>
    <row r="101636" spans="14:14" x14ac:dyDescent="0.3">
      <c r="N101636" s="53"/>
    </row>
    <row r="101637" spans="14:14" x14ac:dyDescent="0.3">
      <c r="N101637" s="53"/>
    </row>
    <row r="101638" spans="14:14" x14ac:dyDescent="0.3">
      <c r="N101638" s="53"/>
    </row>
    <row r="101639" spans="14:14" x14ac:dyDescent="0.3">
      <c r="N101639" s="53"/>
    </row>
    <row r="101640" spans="14:14" x14ac:dyDescent="0.3">
      <c r="N101640" s="53"/>
    </row>
    <row r="101641" spans="14:14" x14ac:dyDescent="0.3">
      <c r="N101641" s="53"/>
    </row>
    <row r="101642" spans="14:14" x14ac:dyDescent="0.3">
      <c r="N101642" s="53"/>
    </row>
    <row r="101643" spans="14:14" x14ac:dyDescent="0.3">
      <c r="N101643" s="53"/>
    </row>
    <row r="101644" spans="14:14" x14ac:dyDescent="0.3">
      <c r="N101644" s="53"/>
    </row>
    <row r="101645" spans="14:14" x14ac:dyDescent="0.3">
      <c r="N101645" s="53"/>
    </row>
    <row r="101646" spans="14:14" x14ac:dyDescent="0.3">
      <c r="N101646" s="53"/>
    </row>
    <row r="101647" spans="14:14" x14ac:dyDescent="0.3">
      <c r="N101647" s="53"/>
    </row>
    <row r="101648" spans="14:14" x14ac:dyDescent="0.3">
      <c r="N101648" s="53"/>
    </row>
    <row r="101649" spans="14:14" x14ac:dyDescent="0.3">
      <c r="N101649" s="53"/>
    </row>
    <row r="101650" spans="14:14" x14ac:dyDescent="0.3">
      <c r="N101650" s="53"/>
    </row>
    <row r="101651" spans="14:14" x14ac:dyDescent="0.3">
      <c r="N101651" s="53"/>
    </row>
    <row r="101652" spans="14:14" x14ac:dyDescent="0.3">
      <c r="N101652" s="53"/>
    </row>
    <row r="101653" spans="14:14" x14ac:dyDescent="0.3">
      <c r="N101653" s="53"/>
    </row>
    <row r="101654" spans="14:14" x14ac:dyDescent="0.3">
      <c r="N101654" s="53"/>
    </row>
    <row r="101655" spans="14:14" x14ac:dyDescent="0.3">
      <c r="N101655" s="53"/>
    </row>
    <row r="101656" spans="14:14" x14ac:dyDescent="0.3">
      <c r="N101656" s="53"/>
    </row>
    <row r="101657" spans="14:14" x14ac:dyDescent="0.3">
      <c r="N101657" s="53"/>
    </row>
    <row r="101658" spans="14:14" x14ac:dyDescent="0.3">
      <c r="N101658" s="53"/>
    </row>
    <row r="101659" spans="14:14" x14ac:dyDescent="0.3">
      <c r="N101659" s="53"/>
    </row>
    <row r="101660" spans="14:14" x14ac:dyDescent="0.3">
      <c r="N101660" s="53"/>
    </row>
    <row r="101661" spans="14:14" x14ac:dyDescent="0.3">
      <c r="N101661" s="53"/>
    </row>
    <row r="101662" spans="14:14" x14ac:dyDescent="0.3">
      <c r="N101662" s="53"/>
    </row>
    <row r="101663" spans="14:14" x14ac:dyDescent="0.3">
      <c r="N101663" s="53"/>
    </row>
    <row r="101664" spans="14:14" x14ac:dyDescent="0.3">
      <c r="N101664" s="53"/>
    </row>
    <row r="101665" spans="14:14" x14ac:dyDescent="0.3">
      <c r="N101665" s="53"/>
    </row>
    <row r="101666" spans="14:14" x14ac:dyDescent="0.3">
      <c r="N101666" s="53"/>
    </row>
    <row r="101667" spans="14:14" x14ac:dyDescent="0.3">
      <c r="N101667" s="53"/>
    </row>
    <row r="101668" spans="14:14" x14ac:dyDescent="0.3">
      <c r="N101668" s="53"/>
    </row>
    <row r="101669" spans="14:14" x14ac:dyDescent="0.3">
      <c r="N101669" s="53"/>
    </row>
    <row r="101670" spans="14:14" x14ac:dyDescent="0.3">
      <c r="N101670" s="53"/>
    </row>
    <row r="101671" spans="14:14" x14ac:dyDescent="0.3">
      <c r="N101671" s="53"/>
    </row>
    <row r="101672" spans="14:14" x14ac:dyDescent="0.3">
      <c r="N101672" s="53"/>
    </row>
    <row r="101673" spans="14:14" x14ac:dyDescent="0.3">
      <c r="N101673" s="53"/>
    </row>
    <row r="101674" spans="14:14" x14ac:dyDescent="0.3">
      <c r="N101674" s="53"/>
    </row>
    <row r="101675" spans="14:14" x14ac:dyDescent="0.3">
      <c r="N101675" s="53"/>
    </row>
    <row r="101676" spans="14:14" x14ac:dyDescent="0.3">
      <c r="N101676" s="53"/>
    </row>
    <row r="101677" spans="14:14" x14ac:dyDescent="0.3">
      <c r="N101677" s="53"/>
    </row>
    <row r="101678" spans="14:14" x14ac:dyDescent="0.3">
      <c r="N101678" s="53"/>
    </row>
    <row r="101679" spans="14:14" x14ac:dyDescent="0.3">
      <c r="N101679" s="53"/>
    </row>
    <row r="101680" spans="14:14" x14ac:dyDescent="0.3">
      <c r="N101680" s="53"/>
    </row>
    <row r="101681" spans="14:14" x14ac:dyDescent="0.3">
      <c r="N101681" s="53"/>
    </row>
    <row r="101682" spans="14:14" x14ac:dyDescent="0.3">
      <c r="N101682" s="53"/>
    </row>
    <row r="101683" spans="14:14" x14ac:dyDescent="0.3">
      <c r="N101683" s="53"/>
    </row>
    <row r="101684" spans="14:14" x14ac:dyDescent="0.3">
      <c r="N101684" s="53"/>
    </row>
    <row r="101685" spans="14:14" x14ac:dyDescent="0.3">
      <c r="N101685" s="53"/>
    </row>
    <row r="101686" spans="14:14" x14ac:dyDescent="0.3">
      <c r="N101686" s="53"/>
    </row>
    <row r="101687" spans="14:14" x14ac:dyDescent="0.3">
      <c r="N101687" s="53"/>
    </row>
    <row r="101688" spans="14:14" x14ac:dyDescent="0.3">
      <c r="N101688" s="53"/>
    </row>
    <row r="101689" spans="14:14" x14ac:dyDescent="0.3">
      <c r="N101689" s="53"/>
    </row>
    <row r="101690" spans="14:14" x14ac:dyDescent="0.3">
      <c r="N101690" s="53"/>
    </row>
    <row r="101691" spans="14:14" x14ac:dyDescent="0.3">
      <c r="N101691" s="53"/>
    </row>
    <row r="101692" spans="14:14" x14ac:dyDescent="0.3">
      <c r="N101692" s="53"/>
    </row>
    <row r="101693" spans="14:14" x14ac:dyDescent="0.3">
      <c r="N101693" s="53"/>
    </row>
    <row r="101694" spans="14:14" x14ac:dyDescent="0.3">
      <c r="N101694" s="53"/>
    </row>
    <row r="101695" spans="14:14" x14ac:dyDescent="0.3">
      <c r="N101695" s="53"/>
    </row>
    <row r="101696" spans="14:14" x14ac:dyDescent="0.3">
      <c r="N101696" s="53"/>
    </row>
    <row r="101697" spans="14:14" x14ac:dyDescent="0.3">
      <c r="N101697" s="53"/>
    </row>
    <row r="101698" spans="14:14" x14ac:dyDescent="0.3">
      <c r="N101698" s="53"/>
    </row>
    <row r="101699" spans="14:14" x14ac:dyDescent="0.3">
      <c r="N101699" s="53"/>
    </row>
    <row r="101700" spans="14:14" x14ac:dyDescent="0.3">
      <c r="N101700" s="53"/>
    </row>
    <row r="101701" spans="14:14" x14ac:dyDescent="0.3">
      <c r="N101701" s="53"/>
    </row>
    <row r="101702" spans="14:14" x14ac:dyDescent="0.3">
      <c r="N101702" s="53"/>
    </row>
    <row r="101703" spans="14:14" x14ac:dyDescent="0.3">
      <c r="N101703" s="53"/>
    </row>
    <row r="101704" spans="14:14" x14ac:dyDescent="0.3">
      <c r="N101704" s="53"/>
    </row>
    <row r="101705" spans="14:14" x14ac:dyDescent="0.3">
      <c r="N101705" s="53"/>
    </row>
    <row r="101706" spans="14:14" x14ac:dyDescent="0.3">
      <c r="N101706" s="53"/>
    </row>
    <row r="101707" spans="14:14" x14ac:dyDescent="0.3">
      <c r="N101707" s="53"/>
    </row>
    <row r="101708" spans="14:14" x14ac:dyDescent="0.3">
      <c r="N101708" s="53"/>
    </row>
    <row r="101709" spans="14:14" x14ac:dyDescent="0.3">
      <c r="N101709" s="53"/>
    </row>
    <row r="101710" spans="14:14" x14ac:dyDescent="0.3">
      <c r="N101710" s="53"/>
    </row>
    <row r="101711" spans="14:14" x14ac:dyDescent="0.3">
      <c r="N101711" s="53"/>
    </row>
    <row r="101712" spans="14:14" x14ac:dyDescent="0.3">
      <c r="N101712" s="53"/>
    </row>
    <row r="101713" spans="14:14" x14ac:dyDescent="0.3">
      <c r="N101713" s="53"/>
    </row>
    <row r="101714" spans="14:14" x14ac:dyDescent="0.3">
      <c r="N101714" s="53"/>
    </row>
    <row r="101715" spans="14:14" x14ac:dyDescent="0.3">
      <c r="N101715" s="53"/>
    </row>
    <row r="101716" spans="14:14" x14ac:dyDescent="0.3">
      <c r="N101716" s="53"/>
    </row>
    <row r="101717" spans="14:14" x14ac:dyDescent="0.3">
      <c r="N101717" s="53"/>
    </row>
    <row r="101718" spans="14:14" x14ac:dyDescent="0.3">
      <c r="N101718" s="53"/>
    </row>
    <row r="101719" spans="14:14" x14ac:dyDescent="0.3">
      <c r="N101719" s="53"/>
    </row>
    <row r="101720" spans="14:14" x14ac:dyDescent="0.3">
      <c r="N101720" s="53"/>
    </row>
    <row r="101721" spans="14:14" x14ac:dyDescent="0.3">
      <c r="N101721" s="53"/>
    </row>
    <row r="101722" spans="14:14" x14ac:dyDescent="0.3">
      <c r="N101722" s="53"/>
    </row>
    <row r="101723" spans="14:14" x14ac:dyDescent="0.3">
      <c r="N101723" s="53"/>
    </row>
    <row r="101724" spans="14:14" x14ac:dyDescent="0.3">
      <c r="N101724" s="53"/>
    </row>
    <row r="101725" spans="14:14" x14ac:dyDescent="0.3">
      <c r="N101725" s="53"/>
    </row>
    <row r="101726" spans="14:14" x14ac:dyDescent="0.3">
      <c r="N101726" s="53"/>
    </row>
    <row r="101727" spans="14:14" x14ac:dyDescent="0.3">
      <c r="N101727" s="53"/>
    </row>
    <row r="101728" spans="14:14" x14ac:dyDescent="0.3">
      <c r="N101728" s="53"/>
    </row>
    <row r="101729" spans="14:14" x14ac:dyDescent="0.3">
      <c r="N101729" s="53"/>
    </row>
    <row r="101730" spans="14:14" x14ac:dyDescent="0.3">
      <c r="N101730" s="53"/>
    </row>
    <row r="101731" spans="14:14" x14ac:dyDescent="0.3">
      <c r="N101731" s="53"/>
    </row>
    <row r="101732" spans="14:14" x14ac:dyDescent="0.3">
      <c r="N101732" s="53"/>
    </row>
    <row r="101733" spans="14:14" x14ac:dyDescent="0.3">
      <c r="N101733" s="53"/>
    </row>
    <row r="101734" spans="14:14" x14ac:dyDescent="0.3">
      <c r="N101734" s="53"/>
    </row>
    <row r="101735" spans="14:14" x14ac:dyDescent="0.3">
      <c r="N101735" s="53"/>
    </row>
    <row r="101736" spans="14:14" x14ac:dyDescent="0.3">
      <c r="N101736" s="53"/>
    </row>
    <row r="101737" spans="14:14" x14ac:dyDescent="0.3">
      <c r="N101737" s="53"/>
    </row>
    <row r="101738" spans="14:14" x14ac:dyDescent="0.3">
      <c r="N101738" s="53"/>
    </row>
    <row r="101739" spans="14:14" x14ac:dyDescent="0.3">
      <c r="N101739" s="53"/>
    </row>
    <row r="101740" spans="14:14" x14ac:dyDescent="0.3">
      <c r="N101740" s="53"/>
    </row>
    <row r="101741" spans="14:14" x14ac:dyDescent="0.3">
      <c r="N101741" s="53"/>
    </row>
    <row r="101742" spans="14:14" x14ac:dyDescent="0.3">
      <c r="N101742" s="53"/>
    </row>
    <row r="101743" spans="14:14" x14ac:dyDescent="0.3">
      <c r="N101743" s="53"/>
    </row>
    <row r="101744" spans="14:14" x14ac:dyDescent="0.3">
      <c r="N101744" s="53"/>
    </row>
    <row r="101745" spans="14:14" x14ac:dyDescent="0.3">
      <c r="N101745" s="53"/>
    </row>
    <row r="101746" spans="14:14" x14ac:dyDescent="0.3">
      <c r="N101746" s="53"/>
    </row>
    <row r="101747" spans="14:14" x14ac:dyDescent="0.3">
      <c r="N101747" s="53"/>
    </row>
    <row r="101748" spans="14:14" x14ac:dyDescent="0.3">
      <c r="N101748" s="53"/>
    </row>
    <row r="101749" spans="14:14" x14ac:dyDescent="0.3">
      <c r="N101749" s="53"/>
    </row>
    <row r="101750" spans="14:14" x14ac:dyDescent="0.3">
      <c r="N101750" s="53"/>
    </row>
    <row r="101751" spans="14:14" x14ac:dyDescent="0.3">
      <c r="N101751" s="53"/>
    </row>
    <row r="101752" spans="14:14" x14ac:dyDescent="0.3">
      <c r="N101752" s="53"/>
    </row>
    <row r="101753" spans="14:14" x14ac:dyDescent="0.3">
      <c r="N101753" s="53"/>
    </row>
    <row r="101754" spans="14:14" x14ac:dyDescent="0.3">
      <c r="N101754" s="53"/>
    </row>
    <row r="101755" spans="14:14" x14ac:dyDescent="0.3">
      <c r="N101755" s="53"/>
    </row>
    <row r="101756" spans="14:14" x14ac:dyDescent="0.3">
      <c r="N101756" s="53"/>
    </row>
    <row r="101757" spans="14:14" x14ac:dyDescent="0.3">
      <c r="N101757" s="53"/>
    </row>
    <row r="101758" spans="14:14" x14ac:dyDescent="0.3">
      <c r="N101758" s="53"/>
    </row>
    <row r="101759" spans="14:14" x14ac:dyDescent="0.3">
      <c r="N101759" s="53"/>
    </row>
    <row r="101760" spans="14:14" x14ac:dyDescent="0.3">
      <c r="N101760" s="53"/>
    </row>
    <row r="101761" spans="14:14" x14ac:dyDescent="0.3">
      <c r="N101761" s="53"/>
    </row>
    <row r="101762" spans="14:14" x14ac:dyDescent="0.3">
      <c r="N101762" s="53"/>
    </row>
    <row r="101763" spans="14:14" x14ac:dyDescent="0.3">
      <c r="N101763" s="53"/>
    </row>
    <row r="101764" spans="14:14" x14ac:dyDescent="0.3">
      <c r="N101764" s="53"/>
    </row>
    <row r="101765" spans="14:14" x14ac:dyDescent="0.3">
      <c r="N101765" s="53"/>
    </row>
    <row r="101766" spans="14:14" x14ac:dyDescent="0.3">
      <c r="N101766" s="53"/>
    </row>
    <row r="101767" spans="14:14" x14ac:dyDescent="0.3">
      <c r="N101767" s="53"/>
    </row>
    <row r="101768" spans="14:14" x14ac:dyDescent="0.3">
      <c r="N101768" s="53"/>
    </row>
    <row r="101769" spans="14:14" x14ac:dyDescent="0.3">
      <c r="N101769" s="53"/>
    </row>
    <row r="101770" spans="14:14" x14ac:dyDescent="0.3">
      <c r="N101770" s="53"/>
    </row>
    <row r="101771" spans="14:14" x14ac:dyDescent="0.3">
      <c r="N101771" s="53"/>
    </row>
    <row r="101772" spans="14:14" x14ac:dyDescent="0.3">
      <c r="N101772" s="53"/>
    </row>
    <row r="101773" spans="14:14" x14ac:dyDescent="0.3">
      <c r="N101773" s="53"/>
    </row>
    <row r="101774" spans="14:14" x14ac:dyDescent="0.3">
      <c r="N101774" s="53"/>
    </row>
    <row r="101775" spans="14:14" x14ac:dyDescent="0.3">
      <c r="N101775" s="53"/>
    </row>
    <row r="101776" spans="14:14" x14ac:dyDescent="0.3">
      <c r="N101776" s="53"/>
    </row>
    <row r="101777" spans="14:14" x14ac:dyDescent="0.3">
      <c r="N101777" s="53"/>
    </row>
    <row r="101778" spans="14:14" x14ac:dyDescent="0.3">
      <c r="N101778" s="53"/>
    </row>
    <row r="101779" spans="14:14" x14ac:dyDescent="0.3">
      <c r="N101779" s="53"/>
    </row>
    <row r="101780" spans="14:14" x14ac:dyDescent="0.3">
      <c r="N101780" s="53"/>
    </row>
    <row r="101781" spans="14:14" x14ac:dyDescent="0.3">
      <c r="N101781" s="53"/>
    </row>
    <row r="101782" spans="14:14" x14ac:dyDescent="0.3">
      <c r="N101782" s="53"/>
    </row>
    <row r="101783" spans="14:14" x14ac:dyDescent="0.3">
      <c r="N101783" s="53"/>
    </row>
    <row r="101784" spans="14:14" x14ac:dyDescent="0.3">
      <c r="N101784" s="53"/>
    </row>
    <row r="101785" spans="14:14" x14ac:dyDescent="0.3">
      <c r="N101785" s="53"/>
    </row>
    <row r="101786" spans="14:14" x14ac:dyDescent="0.3">
      <c r="N101786" s="53"/>
    </row>
    <row r="101787" spans="14:14" x14ac:dyDescent="0.3">
      <c r="N101787" s="53"/>
    </row>
    <row r="101788" spans="14:14" x14ac:dyDescent="0.3">
      <c r="N101788" s="53"/>
    </row>
    <row r="101789" spans="14:14" x14ac:dyDescent="0.3">
      <c r="N101789" s="53"/>
    </row>
    <row r="101790" spans="14:14" x14ac:dyDescent="0.3">
      <c r="N101790" s="53"/>
    </row>
    <row r="101791" spans="14:14" x14ac:dyDescent="0.3">
      <c r="N101791" s="53"/>
    </row>
    <row r="101792" spans="14:14" x14ac:dyDescent="0.3">
      <c r="N101792" s="53"/>
    </row>
    <row r="101793" spans="14:14" x14ac:dyDescent="0.3">
      <c r="N101793" s="53"/>
    </row>
    <row r="101794" spans="14:14" x14ac:dyDescent="0.3">
      <c r="N101794" s="53"/>
    </row>
    <row r="101795" spans="14:14" x14ac:dyDescent="0.3">
      <c r="N101795" s="53"/>
    </row>
    <row r="101796" spans="14:14" x14ac:dyDescent="0.3">
      <c r="N101796" s="53"/>
    </row>
    <row r="101797" spans="14:14" x14ac:dyDescent="0.3">
      <c r="N101797" s="53"/>
    </row>
    <row r="101798" spans="14:14" x14ac:dyDescent="0.3">
      <c r="N101798" s="53"/>
    </row>
    <row r="101799" spans="14:14" x14ac:dyDescent="0.3">
      <c r="N101799" s="53"/>
    </row>
    <row r="101800" spans="14:14" x14ac:dyDescent="0.3">
      <c r="N101800" s="53"/>
    </row>
    <row r="101801" spans="14:14" x14ac:dyDescent="0.3">
      <c r="N101801" s="53"/>
    </row>
    <row r="101802" spans="14:14" x14ac:dyDescent="0.3">
      <c r="N101802" s="53"/>
    </row>
    <row r="101803" spans="14:14" x14ac:dyDescent="0.3">
      <c r="N101803" s="53"/>
    </row>
    <row r="101804" spans="14:14" x14ac:dyDescent="0.3">
      <c r="N101804" s="53"/>
    </row>
    <row r="101805" spans="14:14" x14ac:dyDescent="0.3">
      <c r="N101805" s="53"/>
    </row>
    <row r="101806" spans="14:14" x14ac:dyDescent="0.3">
      <c r="N101806" s="53"/>
    </row>
    <row r="101807" spans="14:14" x14ac:dyDescent="0.3">
      <c r="N101807" s="53"/>
    </row>
    <row r="101808" spans="14:14" x14ac:dyDescent="0.3">
      <c r="N101808" s="53"/>
    </row>
    <row r="101809" spans="14:14" x14ac:dyDescent="0.3">
      <c r="N101809" s="53"/>
    </row>
    <row r="101810" spans="14:14" x14ac:dyDescent="0.3">
      <c r="N101810" s="53"/>
    </row>
    <row r="101811" spans="14:14" x14ac:dyDescent="0.3">
      <c r="N101811" s="53"/>
    </row>
    <row r="101812" spans="14:14" x14ac:dyDescent="0.3">
      <c r="N101812" s="53"/>
    </row>
    <row r="101813" spans="14:14" x14ac:dyDescent="0.3">
      <c r="N101813" s="53"/>
    </row>
    <row r="101814" spans="14:14" x14ac:dyDescent="0.3">
      <c r="N101814" s="53"/>
    </row>
    <row r="101815" spans="14:14" x14ac:dyDescent="0.3">
      <c r="N101815" s="53"/>
    </row>
    <row r="101816" spans="14:14" x14ac:dyDescent="0.3">
      <c r="N101816" s="53"/>
    </row>
    <row r="101817" spans="14:14" x14ac:dyDescent="0.3">
      <c r="N101817" s="53"/>
    </row>
    <row r="101818" spans="14:14" x14ac:dyDescent="0.3">
      <c r="N101818" s="53"/>
    </row>
    <row r="101819" spans="14:14" x14ac:dyDescent="0.3">
      <c r="N101819" s="53"/>
    </row>
    <row r="101820" spans="14:14" x14ac:dyDescent="0.3">
      <c r="N101820" s="53"/>
    </row>
    <row r="101821" spans="14:14" x14ac:dyDescent="0.3">
      <c r="N101821" s="53"/>
    </row>
    <row r="101822" spans="14:14" x14ac:dyDescent="0.3">
      <c r="N101822" s="53"/>
    </row>
    <row r="101823" spans="14:14" x14ac:dyDescent="0.3">
      <c r="N101823" s="53"/>
    </row>
    <row r="101824" spans="14:14" x14ac:dyDescent="0.3">
      <c r="N101824" s="53"/>
    </row>
    <row r="101825" spans="14:14" x14ac:dyDescent="0.3">
      <c r="N101825" s="53"/>
    </row>
    <row r="101826" spans="14:14" x14ac:dyDescent="0.3">
      <c r="N101826" s="53"/>
    </row>
    <row r="101827" spans="14:14" x14ac:dyDescent="0.3">
      <c r="N101827" s="53"/>
    </row>
    <row r="101828" spans="14:14" x14ac:dyDescent="0.3">
      <c r="N101828" s="53"/>
    </row>
    <row r="101829" spans="14:14" x14ac:dyDescent="0.3">
      <c r="N101829" s="53"/>
    </row>
    <row r="101830" spans="14:14" x14ac:dyDescent="0.3">
      <c r="N101830" s="53"/>
    </row>
    <row r="101831" spans="14:14" x14ac:dyDescent="0.3">
      <c r="N101831" s="53"/>
    </row>
    <row r="101832" spans="14:14" x14ac:dyDescent="0.3">
      <c r="N101832" s="53"/>
    </row>
    <row r="101833" spans="14:14" x14ac:dyDescent="0.3">
      <c r="N101833" s="53"/>
    </row>
    <row r="101834" spans="14:14" x14ac:dyDescent="0.3">
      <c r="N101834" s="53"/>
    </row>
    <row r="101835" spans="14:14" x14ac:dyDescent="0.3">
      <c r="N101835" s="53"/>
    </row>
    <row r="101836" spans="14:14" x14ac:dyDescent="0.3">
      <c r="N101836" s="53"/>
    </row>
    <row r="101837" spans="14:14" x14ac:dyDescent="0.3">
      <c r="N101837" s="53"/>
    </row>
    <row r="101838" spans="14:14" x14ac:dyDescent="0.3">
      <c r="N101838" s="53"/>
    </row>
    <row r="101839" spans="14:14" x14ac:dyDescent="0.3">
      <c r="N101839" s="53"/>
    </row>
    <row r="101840" spans="14:14" x14ac:dyDescent="0.3">
      <c r="N101840" s="53"/>
    </row>
    <row r="101841" spans="14:14" x14ac:dyDescent="0.3">
      <c r="N101841" s="53"/>
    </row>
    <row r="101842" spans="14:14" x14ac:dyDescent="0.3">
      <c r="N101842" s="53"/>
    </row>
    <row r="101843" spans="14:14" x14ac:dyDescent="0.3">
      <c r="N101843" s="53"/>
    </row>
    <row r="101844" spans="14:14" x14ac:dyDescent="0.3">
      <c r="N101844" s="53"/>
    </row>
    <row r="101845" spans="14:14" x14ac:dyDescent="0.3">
      <c r="N101845" s="53"/>
    </row>
    <row r="101846" spans="14:14" x14ac:dyDescent="0.3">
      <c r="N101846" s="53"/>
    </row>
    <row r="101847" spans="14:14" x14ac:dyDescent="0.3">
      <c r="N101847" s="53"/>
    </row>
    <row r="101848" spans="14:14" x14ac:dyDescent="0.3">
      <c r="N101848" s="53"/>
    </row>
    <row r="101849" spans="14:14" x14ac:dyDescent="0.3">
      <c r="N101849" s="53"/>
    </row>
    <row r="101850" spans="14:14" x14ac:dyDescent="0.3">
      <c r="N101850" s="53"/>
    </row>
    <row r="101851" spans="14:14" x14ac:dyDescent="0.3">
      <c r="N101851" s="53"/>
    </row>
    <row r="101852" spans="14:14" x14ac:dyDescent="0.3">
      <c r="N101852" s="53"/>
    </row>
    <row r="101853" spans="14:14" x14ac:dyDescent="0.3">
      <c r="N101853" s="53"/>
    </row>
    <row r="101854" spans="14:14" x14ac:dyDescent="0.3">
      <c r="N101854" s="53"/>
    </row>
    <row r="101855" spans="14:14" x14ac:dyDescent="0.3">
      <c r="N101855" s="53"/>
    </row>
    <row r="101856" spans="14:14" x14ac:dyDescent="0.3">
      <c r="N101856" s="53"/>
    </row>
    <row r="101857" spans="14:14" x14ac:dyDescent="0.3">
      <c r="N101857" s="53"/>
    </row>
    <row r="101858" spans="14:14" x14ac:dyDescent="0.3">
      <c r="N101858" s="53"/>
    </row>
    <row r="101859" spans="14:14" x14ac:dyDescent="0.3">
      <c r="N101859" s="53"/>
    </row>
    <row r="101860" spans="14:14" x14ac:dyDescent="0.3">
      <c r="N101860" s="53"/>
    </row>
    <row r="101861" spans="14:14" x14ac:dyDescent="0.3">
      <c r="N101861" s="53"/>
    </row>
    <row r="101862" spans="14:14" x14ac:dyDescent="0.3">
      <c r="N101862" s="53"/>
    </row>
    <row r="101863" spans="14:14" x14ac:dyDescent="0.3">
      <c r="N101863" s="53"/>
    </row>
    <row r="101864" spans="14:14" x14ac:dyDescent="0.3">
      <c r="N101864" s="53"/>
    </row>
    <row r="101865" spans="14:14" x14ac:dyDescent="0.3">
      <c r="N101865" s="53"/>
    </row>
    <row r="101866" spans="14:14" x14ac:dyDescent="0.3">
      <c r="N101866" s="53"/>
    </row>
    <row r="101867" spans="14:14" x14ac:dyDescent="0.3">
      <c r="N101867" s="53"/>
    </row>
    <row r="101868" spans="14:14" x14ac:dyDescent="0.3">
      <c r="N101868" s="53"/>
    </row>
    <row r="101869" spans="14:14" x14ac:dyDescent="0.3">
      <c r="N101869" s="53"/>
    </row>
    <row r="101870" spans="14:14" x14ac:dyDescent="0.3">
      <c r="N101870" s="53"/>
    </row>
    <row r="101871" spans="14:14" x14ac:dyDescent="0.3">
      <c r="N101871" s="53"/>
    </row>
    <row r="101872" spans="14:14" x14ac:dyDescent="0.3">
      <c r="N101872" s="53"/>
    </row>
    <row r="101873" spans="14:14" x14ac:dyDescent="0.3">
      <c r="N101873" s="53"/>
    </row>
    <row r="101874" spans="14:14" x14ac:dyDescent="0.3">
      <c r="N101874" s="53"/>
    </row>
    <row r="101875" spans="14:14" x14ac:dyDescent="0.3">
      <c r="N101875" s="53"/>
    </row>
    <row r="101876" spans="14:14" x14ac:dyDescent="0.3">
      <c r="N101876" s="53"/>
    </row>
    <row r="101877" spans="14:14" x14ac:dyDescent="0.3">
      <c r="N101877" s="53"/>
    </row>
    <row r="101878" spans="14:14" x14ac:dyDescent="0.3">
      <c r="N101878" s="53"/>
    </row>
    <row r="101879" spans="14:14" x14ac:dyDescent="0.3">
      <c r="N101879" s="53"/>
    </row>
    <row r="101880" spans="14:14" x14ac:dyDescent="0.3">
      <c r="N101880" s="53"/>
    </row>
    <row r="101881" spans="14:14" x14ac:dyDescent="0.3">
      <c r="N101881" s="53"/>
    </row>
    <row r="101882" spans="14:14" x14ac:dyDescent="0.3">
      <c r="N101882" s="53"/>
    </row>
    <row r="101883" spans="14:14" x14ac:dyDescent="0.3">
      <c r="N101883" s="53"/>
    </row>
    <row r="101884" spans="14:14" x14ac:dyDescent="0.3">
      <c r="N101884" s="53"/>
    </row>
    <row r="101885" spans="14:14" x14ac:dyDescent="0.3">
      <c r="N101885" s="53"/>
    </row>
    <row r="101886" spans="14:14" x14ac:dyDescent="0.3">
      <c r="N101886" s="53"/>
    </row>
    <row r="101887" spans="14:14" x14ac:dyDescent="0.3">
      <c r="N101887" s="53"/>
    </row>
    <row r="101888" spans="14:14" x14ac:dyDescent="0.3">
      <c r="N101888" s="53"/>
    </row>
    <row r="101889" spans="14:14" x14ac:dyDescent="0.3">
      <c r="N101889" s="53"/>
    </row>
    <row r="101890" spans="14:14" x14ac:dyDescent="0.3">
      <c r="N101890" s="53"/>
    </row>
    <row r="101891" spans="14:14" x14ac:dyDescent="0.3">
      <c r="N101891" s="53"/>
    </row>
    <row r="101892" spans="14:14" x14ac:dyDescent="0.3">
      <c r="N101892" s="53"/>
    </row>
    <row r="101893" spans="14:14" x14ac:dyDescent="0.3">
      <c r="N101893" s="53"/>
    </row>
    <row r="101894" spans="14:14" x14ac:dyDescent="0.3">
      <c r="N101894" s="53"/>
    </row>
    <row r="101895" spans="14:14" x14ac:dyDescent="0.3">
      <c r="N101895" s="53"/>
    </row>
    <row r="101896" spans="14:14" x14ac:dyDescent="0.3">
      <c r="N101896" s="53"/>
    </row>
    <row r="101897" spans="14:14" x14ac:dyDescent="0.3">
      <c r="N101897" s="53"/>
    </row>
    <row r="101898" spans="14:14" x14ac:dyDescent="0.3">
      <c r="N101898" s="53"/>
    </row>
    <row r="101899" spans="14:14" x14ac:dyDescent="0.3">
      <c r="N101899" s="53"/>
    </row>
    <row r="101900" spans="14:14" x14ac:dyDescent="0.3">
      <c r="N101900" s="53"/>
    </row>
    <row r="101901" spans="14:14" x14ac:dyDescent="0.3">
      <c r="N101901" s="53"/>
    </row>
    <row r="101902" spans="14:14" x14ac:dyDescent="0.3">
      <c r="N101902" s="53"/>
    </row>
    <row r="101903" spans="14:14" x14ac:dyDescent="0.3">
      <c r="N101903" s="53"/>
    </row>
    <row r="101904" spans="14:14" x14ac:dyDescent="0.3">
      <c r="N101904" s="53"/>
    </row>
    <row r="101905" spans="14:14" x14ac:dyDescent="0.3">
      <c r="N101905" s="53"/>
    </row>
    <row r="101906" spans="14:14" x14ac:dyDescent="0.3">
      <c r="N101906" s="53"/>
    </row>
    <row r="101907" spans="14:14" x14ac:dyDescent="0.3">
      <c r="N101907" s="53"/>
    </row>
    <row r="101908" spans="14:14" x14ac:dyDescent="0.3">
      <c r="N101908" s="53"/>
    </row>
    <row r="101909" spans="14:14" x14ac:dyDescent="0.3">
      <c r="N101909" s="53"/>
    </row>
    <row r="101910" spans="14:14" x14ac:dyDescent="0.3">
      <c r="N101910" s="53"/>
    </row>
    <row r="101911" spans="14:14" x14ac:dyDescent="0.3">
      <c r="N101911" s="53"/>
    </row>
    <row r="101912" spans="14:14" x14ac:dyDescent="0.3">
      <c r="N101912" s="53"/>
    </row>
    <row r="101913" spans="14:14" x14ac:dyDescent="0.3">
      <c r="N101913" s="53"/>
    </row>
    <row r="101914" spans="14:14" x14ac:dyDescent="0.3">
      <c r="N101914" s="53"/>
    </row>
    <row r="101915" spans="14:14" x14ac:dyDescent="0.3">
      <c r="N101915" s="53"/>
    </row>
    <row r="101916" spans="14:14" x14ac:dyDescent="0.3">
      <c r="N101916" s="53"/>
    </row>
    <row r="101917" spans="14:14" x14ac:dyDescent="0.3">
      <c r="N101917" s="53"/>
    </row>
    <row r="101918" spans="14:14" x14ac:dyDescent="0.3">
      <c r="N101918" s="53"/>
    </row>
    <row r="101919" spans="14:14" x14ac:dyDescent="0.3">
      <c r="N101919" s="53"/>
    </row>
    <row r="101920" spans="14:14" x14ac:dyDescent="0.3">
      <c r="N101920" s="53"/>
    </row>
    <row r="101921" spans="14:14" x14ac:dyDescent="0.3">
      <c r="N101921" s="53"/>
    </row>
    <row r="101922" spans="14:14" x14ac:dyDescent="0.3">
      <c r="N101922" s="53"/>
    </row>
    <row r="101923" spans="14:14" x14ac:dyDescent="0.3">
      <c r="N101923" s="53"/>
    </row>
    <row r="101924" spans="14:14" x14ac:dyDescent="0.3">
      <c r="N101924" s="53"/>
    </row>
    <row r="101925" spans="14:14" x14ac:dyDescent="0.3">
      <c r="N101925" s="53"/>
    </row>
    <row r="101926" spans="14:14" x14ac:dyDescent="0.3">
      <c r="N101926" s="53"/>
    </row>
    <row r="101927" spans="14:14" x14ac:dyDescent="0.3">
      <c r="N101927" s="53"/>
    </row>
    <row r="101928" spans="14:14" x14ac:dyDescent="0.3">
      <c r="N101928" s="53"/>
    </row>
    <row r="101929" spans="14:14" x14ac:dyDescent="0.3">
      <c r="N101929" s="53"/>
    </row>
    <row r="101930" spans="14:14" x14ac:dyDescent="0.3">
      <c r="N101930" s="53"/>
    </row>
    <row r="101931" spans="14:14" x14ac:dyDescent="0.3">
      <c r="N101931" s="53"/>
    </row>
    <row r="101932" spans="14:14" x14ac:dyDescent="0.3">
      <c r="N101932" s="53"/>
    </row>
    <row r="101933" spans="14:14" x14ac:dyDescent="0.3">
      <c r="N101933" s="53"/>
    </row>
    <row r="101934" spans="14:14" x14ac:dyDescent="0.3">
      <c r="N101934" s="53"/>
    </row>
    <row r="101935" spans="14:14" x14ac:dyDescent="0.3">
      <c r="N101935" s="53"/>
    </row>
    <row r="101936" spans="14:14" x14ac:dyDescent="0.3">
      <c r="N101936" s="53"/>
    </row>
    <row r="101937" spans="14:14" x14ac:dyDescent="0.3">
      <c r="N101937" s="53"/>
    </row>
    <row r="101938" spans="14:14" x14ac:dyDescent="0.3">
      <c r="N101938" s="53"/>
    </row>
    <row r="101939" spans="14:14" x14ac:dyDescent="0.3">
      <c r="N101939" s="53"/>
    </row>
    <row r="101940" spans="14:14" x14ac:dyDescent="0.3">
      <c r="N101940" s="53"/>
    </row>
    <row r="101941" spans="14:14" x14ac:dyDescent="0.3">
      <c r="N101941" s="53"/>
    </row>
    <row r="101942" spans="14:14" x14ac:dyDescent="0.3">
      <c r="N101942" s="53"/>
    </row>
    <row r="101943" spans="14:14" x14ac:dyDescent="0.3">
      <c r="N101943" s="53"/>
    </row>
    <row r="101944" spans="14:14" x14ac:dyDescent="0.3">
      <c r="N101944" s="53"/>
    </row>
    <row r="101945" spans="14:14" x14ac:dyDescent="0.3">
      <c r="N101945" s="53"/>
    </row>
    <row r="101946" spans="14:14" x14ac:dyDescent="0.3">
      <c r="N101946" s="53"/>
    </row>
    <row r="101947" spans="14:14" x14ac:dyDescent="0.3">
      <c r="N101947" s="53"/>
    </row>
    <row r="101948" spans="14:14" x14ac:dyDescent="0.3">
      <c r="N101948" s="53"/>
    </row>
    <row r="101949" spans="14:14" x14ac:dyDescent="0.3">
      <c r="N101949" s="53"/>
    </row>
    <row r="101950" spans="14:14" x14ac:dyDescent="0.3">
      <c r="N101950" s="53"/>
    </row>
    <row r="101951" spans="14:14" x14ac:dyDescent="0.3">
      <c r="N101951" s="53"/>
    </row>
    <row r="101952" spans="14:14" x14ac:dyDescent="0.3">
      <c r="N101952" s="53"/>
    </row>
    <row r="101953" spans="14:14" x14ac:dyDescent="0.3">
      <c r="N101953" s="53"/>
    </row>
    <row r="101954" spans="14:14" x14ac:dyDescent="0.3">
      <c r="N101954" s="53"/>
    </row>
    <row r="101955" spans="14:14" x14ac:dyDescent="0.3">
      <c r="N101955" s="53"/>
    </row>
    <row r="101956" spans="14:14" x14ac:dyDescent="0.3">
      <c r="N101956" s="53"/>
    </row>
    <row r="101957" spans="14:14" x14ac:dyDescent="0.3">
      <c r="N101957" s="53"/>
    </row>
    <row r="101958" spans="14:14" x14ac:dyDescent="0.3">
      <c r="N101958" s="53"/>
    </row>
    <row r="101959" spans="14:14" x14ac:dyDescent="0.3">
      <c r="N101959" s="53"/>
    </row>
    <row r="101960" spans="14:14" x14ac:dyDescent="0.3">
      <c r="N101960" s="53"/>
    </row>
    <row r="101961" spans="14:14" x14ac:dyDescent="0.3">
      <c r="N101961" s="53"/>
    </row>
    <row r="101962" spans="14:14" x14ac:dyDescent="0.3">
      <c r="N101962" s="53"/>
    </row>
    <row r="101963" spans="14:14" x14ac:dyDescent="0.3">
      <c r="N101963" s="53"/>
    </row>
    <row r="101964" spans="14:14" x14ac:dyDescent="0.3">
      <c r="N101964" s="53"/>
    </row>
    <row r="101965" spans="14:14" x14ac:dyDescent="0.3">
      <c r="N101965" s="53"/>
    </row>
    <row r="101966" spans="14:14" x14ac:dyDescent="0.3">
      <c r="N101966" s="53"/>
    </row>
    <row r="101967" spans="14:14" x14ac:dyDescent="0.3">
      <c r="N101967" s="53"/>
    </row>
    <row r="101968" spans="14:14" x14ac:dyDescent="0.3">
      <c r="N101968" s="53"/>
    </row>
    <row r="101969" spans="14:14" x14ac:dyDescent="0.3">
      <c r="N101969" s="53"/>
    </row>
    <row r="101970" spans="14:14" x14ac:dyDescent="0.3">
      <c r="N101970" s="53"/>
    </row>
    <row r="101971" spans="14:14" x14ac:dyDescent="0.3">
      <c r="N101971" s="53"/>
    </row>
    <row r="101972" spans="14:14" x14ac:dyDescent="0.3">
      <c r="N101972" s="53"/>
    </row>
    <row r="101973" spans="14:14" x14ac:dyDescent="0.3">
      <c r="N101973" s="53"/>
    </row>
    <row r="101974" spans="14:14" x14ac:dyDescent="0.3">
      <c r="N101974" s="53"/>
    </row>
    <row r="101975" spans="14:14" x14ac:dyDescent="0.3">
      <c r="N101975" s="53"/>
    </row>
    <row r="101976" spans="14:14" x14ac:dyDescent="0.3">
      <c r="N101976" s="53"/>
    </row>
    <row r="101977" spans="14:14" x14ac:dyDescent="0.3">
      <c r="N101977" s="53"/>
    </row>
    <row r="101978" spans="14:14" x14ac:dyDescent="0.3">
      <c r="N101978" s="53"/>
    </row>
    <row r="101979" spans="14:14" x14ac:dyDescent="0.3">
      <c r="N101979" s="53"/>
    </row>
    <row r="101980" spans="14:14" x14ac:dyDescent="0.3">
      <c r="N101980" s="53"/>
    </row>
    <row r="101981" spans="14:14" x14ac:dyDescent="0.3">
      <c r="N101981" s="53"/>
    </row>
    <row r="101982" spans="14:14" x14ac:dyDescent="0.3">
      <c r="N101982" s="53"/>
    </row>
    <row r="101983" spans="14:14" x14ac:dyDescent="0.3">
      <c r="N101983" s="53"/>
    </row>
    <row r="101984" spans="14:14" x14ac:dyDescent="0.3">
      <c r="N101984" s="53"/>
    </row>
    <row r="101985" spans="14:14" x14ac:dyDescent="0.3">
      <c r="N101985" s="53"/>
    </row>
    <row r="101986" spans="14:14" x14ac:dyDescent="0.3">
      <c r="N101986" s="53"/>
    </row>
    <row r="101987" spans="14:14" x14ac:dyDescent="0.3">
      <c r="N101987" s="53"/>
    </row>
    <row r="101988" spans="14:14" x14ac:dyDescent="0.3">
      <c r="N101988" s="53"/>
    </row>
    <row r="101989" spans="14:14" x14ac:dyDescent="0.3">
      <c r="N101989" s="53"/>
    </row>
    <row r="101990" spans="14:14" x14ac:dyDescent="0.3">
      <c r="N101990" s="53"/>
    </row>
    <row r="101991" spans="14:14" x14ac:dyDescent="0.3">
      <c r="N101991" s="53"/>
    </row>
    <row r="101992" spans="14:14" x14ac:dyDescent="0.3">
      <c r="N101992" s="53"/>
    </row>
    <row r="101993" spans="14:14" x14ac:dyDescent="0.3">
      <c r="N101993" s="53"/>
    </row>
    <row r="101994" spans="14:14" x14ac:dyDescent="0.3">
      <c r="N101994" s="53"/>
    </row>
    <row r="101995" spans="14:14" x14ac:dyDescent="0.3">
      <c r="N101995" s="53"/>
    </row>
    <row r="101996" spans="14:14" x14ac:dyDescent="0.3">
      <c r="N101996" s="53"/>
    </row>
    <row r="101997" spans="14:14" x14ac:dyDescent="0.3">
      <c r="N101997" s="53"/>
    </row>
    <row r="101998" spans="14:14" x14ac:dyDescent="0.3">
      <c r="N101998" s="53"/>
    </row>
    <row r="101999" spans="14:14" x14ac:dyDescent="0.3">
      <c r="N101999" s="53"/>
    </row>
    <row r="102000" spans="14:14" x14ac:dyDescent="0.3">
      <c r="N102000" s="53"/>
    </row>
    <row r="102001" spans="14:14" x14ac:dyDescent="0.3">
      <c r="N102001" s="53"/>
    </row>
    <row r="102002" spans="14:14" x14ac:dyDescent="0.3">
      <c r="N102002" s="53"/>
    </row>
    <row r="102003" spans="14:14" x14ac:dyDescent="0.3">
      <c r="N102003" s="53"/>
    </row>
    <row r="102004" spans="14:14" x14ac:dyDescent="0.3">
      <c r="N102004" s="53"/>
    </row>
    <row r="102005" spans="14:14" x14ac:dyDescent="0.3">
      <c r="N102005" s="53"/>
    </row>
    <row r="102006" spans="14:14" x14ac:dyDescent="0.3">
      <c r="N102006" s="53"/>
    </row>
    <row r="102007" spans="14:14" x14ac:dyDescent="0.3">
      <c r="N102007" s="53"/>
    </row>
    <row r="102008" spans="14:14" x14ac:dyDescent="0.3">
      <c r="N102008" s="53"/>
    </row>
    <row r="102009" spans="14:14" x14ac:dyDescent="0.3">
      <c r="N102009" s="53"/>
    </row>
    <row r="102010" spans="14:14" x14ac:dyDescent="0.3">
      <c r="N102010" s="53"/>
    </row>
    <row r="102011" spans="14:14" x14ac:dyDescent="0.3">
      <c r="N102011" s="53"/>
    </row>
    <row r="102012" spans="14:14" x14ac:dyDescent="0.3">
      <c r="N102012" s="53"/>
    </row>
    <row r="102013" spans="14:14" x14ac:dyDescent="0.3">
      <c r="N102013" s="53"/>
    </row>
    <row r="102014" spans="14:14" x14ac:dyDescent="0.3">
      <c r="N102014" s="53"/>
    </row>
    <row r="102015" spans="14:14" x14ac:dyDescent="0.3">
      <c r="N102015" s="53"/>
    </row>
    <row r="102016" spans="14:14" x14ac:dyDescent="0.3">
      <c r="N102016" s="53"/>
    </row>
    <row r="102017" spans="14:14" x14ac:dyDescent="0.3">
      <c r="N102017" s="53"/>
    </row>
    <row r="102018" spans="14:14" x14ac:dyDescent="0.3">
      <c r="N102018" s="53"/>
    </row>
    <row r="102019" spans="14:14" x14ac:dyDescent="0.3">
      <c r="N102019" s="53"/>
    </row>
    <row r="102020" spans="14:14" x14ac:dyDescent="0.3">
      <c r="N102020" s="53"/>
    </row>
    <row r="102021" spans="14:14" x14ac:dyDescent="0.3">
      <c r="N102021" s="53"/>
    </row>
    <row r="102022" spans="14:14" x14ac:dyDescent="0.3">
      <c r="N102022" s="53"/>
    </row>
    <row r="102023" spans="14:14" x14ac:dyDescent="0.3">
      <c r="N102023" s="53"/>
    </row>
    <row r="102024" spans="14:14" x14ac:dyDescent="0.3">
      <c r="N102024" s="53"/>
    </row>
    <row r="102025" spans="14:14" x14ac:dyDescent="0.3">
      <c r="N102025" s="53"/>
    </row>
    <row r="102026" spans="14:14" x14ac:dyDescent="0.3">
      <c r="N102026" s="53"/>
    </row>
    <row r="102027" spans="14:14" x14ac:dyDescent="0.3">
      <c r="N102027" s="53"/>
    </row>
    <row r="102028" spans="14:14" x14ac:dyDescent="0.3">
      <c r="N102028" s="53"/>
    </row>
    <row r="102029" spans="14:14" x14ac:dyDescent="0.3">
      <c r="N102029" s="53"/>
    </row>
    <row r="102030" spans="14:14" x14ac:dyDescent="0.3">
      <c r="N102030" s="53"/>
    </row>
    <row r="102031" spans="14:14" x14ac:dyDescent="0.3">
      <c r="N102031" s="53"/>
    </row>
    <row r="102032" spans="14:14" x14ac:dyDescent="0.3">
      <c r="N102032" s="53"/>
    </row>
    <row r="102033" spans="14:14" x14ac:dyDescent="0.3">
      <c r="N102033" s="53"/>
    </row>
    <row r="102034" spans="14:14" x14ac:dyDescent="0.3">
      <c r="N102034" s="53"/>
    </row>
    <row r="102035" spans="14:14" x14ac:dyDescent="0.3">
      <c r="N102035" s="53"/>
    </row>
    <row r="102036" spans="14:14" x14ac:dyDescent="0.3">
      <c r="N102036" s="53"/>
    </row>
    <row r="102037" spans="14:14" x14ac:dyDescent="0.3">
      <c r="N102037" s="53"/>
    </row>
    <row r="102038" spans="14:14" x14ac:dyDescent="0.3">
      <c r="N102038" s="53"/>
    </row>
    <row r="102039" spans="14:14" x14ac:dyDescent="0.3">
      <c r="N102039" s="53"/>
    </row>
    <row r="102040" spans="14:14" x14ac:dyDescent="0.3">
      <c r="N102040" s="53"/>
    </row>
    <row r="102041" spans="14:14" x14ac:dyDescent="0.3">
      <c r="N102041" s="53"/>
    </row>
    <row r="102042" spans="14:14" x14ac:dyDescent="0.3">
      <c r="N102042" s="53"/>
    </row>
    <row r="102043" spans="14:14" x14ac:dyDescent="0.3">
      <c r="N102043" s="53"/>
    </row>
    <row r="102044" spans="14:14" x14ac:dyDescent="0.3">
      <c r="N102044" s="53"/>
    </row>
    <row r="102045" spans="14:14" x14ac:dyDescent="0.3">
      <c r="N102045" s="53"/>
    </row>
    <row r="102046" spans="14:14" x14ac:dyDescent="0.3">
      <c r="N102046" s="53"/>
    </row>
    <row r="102047" spans="14:14" x14ac:dyDescent="0.3">
      <c r="N102047" s="53"/>
    </row>
    <row r="102048" spans="14:14" x14ac:dyDescent="0.3">
      <c r="N102048" s="53"/>
    </row>
    <row r="102049" spans="14:14" x14ac:dyDescent="0.3">
      <c r="N102049" s="53"/>
    </row>
    <row r="102050" spans="14:14" x14ac:dyDescent="0.3">
      <c r="N102050" s="53"/>
    </row>
    <row r="102051" spans="14:14" x14ac:dyDescent="0.3">
      <c r="N102051" s="53"/>
    </row>
    <row r="102052" spans="14:14" x14ac:dyDescent="0.3">
      <c r="N102052" s="53"/>
    </row>
    <row r="102053" spans="14:14" x14ac:dyDescent="0.3">
      <c r="N102053" s="53"/>
    </row>
    <row r="102054" spans="14:14" x14ac:dyDescent="0.3">
      <c r="N102054" s="53"/>
    </row>
    <row r="102055" spans="14:14" x14ac:dyDescent="0.3">
      <c r="N102055" s="53"/>
    </row>
    <row r="102056" spans="14:14" x14ac:dyDescent="0.3">
      <c r="N102056" s="53"/>
    </row>
    <row r="102057" spans="14:14" x14ac:dyDescent="0.3">
      <c r="N102057" s="53"/>
    </row>
    <row r="102058" spans="14:14" x14ac:dyDescent="0.3">
      <c r="N102058" s="53"/>
    </row>
    <row r="102059" spans="14:14" x14ac:dyDescent="0.3">
      <c r="N102059" s="53"/>
    </row>
    <row r="102060" spans="14:14" x14ac:dyDescent="0.3">
      <c r="N102060" s="53"/>
    </row>
    <row r="102061" spans="14:14" x14ac:dyDescent="0.3">
      <c r="N102061" s="53"/>
    </row>
    <row r="102062" spans="14:14" x14ac:dyDescent="0.3">
      <c r="N102062" s="53"/>
    </row>
    <row r="102063" spans="14:14" x14ac:dyDescent="0.3">
      <c r="N102063" s="53"/>
    </row>
    <row r="102064" spans="14:14" x14ac:dyDescent="0.3">
      <c r="N102064" s="53"/>
    </row>
    <row r="102065" spans="14:14" x14ac:dyDescent="0.3">
      <c r="N102065" s="53"/>
    </row>
    <row r="102066" spans="14:14" x14ac:dyDescent="0.3">
      <c r="N102066" s="53"/>
    </row>
    <row r="102067" spans="14:14" x14ac:dyDescent="0.3">
      <c r="N102067" s="53"/>
    </row>
    <row r="102068" spans="14:14" x14ac:dyDescent="0.3">
      <c r="N102068" s="53"/>
    </row>
    <row r="102069" spans="14:14" x14ac:dyDescent="0.3">
      <c r="N102069" s="53"/>
    </row>
    <row r="102070" spans="14:14" x14ac:dyDescent="0.3">
      <c r="N102070" s="53"/>
    </row>
    <row r="102071" spans="14:14" x14ac:dyDescent="0.3">
      <c r="N102071" s="53"/>
    </row>
    <row r="102072" spans="14:14" x14ac:dyDescent="0.3">
      <c r="N102072" s="53"/>
    </row>
    <row r="102073" spans="14:14" x14ac:dyDescent="0.3">
      <c r="N102073" s="53"/>
    </row>
    <row r="102074" spans="14:14" x14ac:dyDescent="0.3">
      <c r="N102074" s="53"/>
    </row>
    <row r="102075" spans="14:14" x14ac:dyDescent="0.3">
      <c r="N102075" s="53"/>
    </row>
    <row r="102076" spans="14:14" x14ac:dyDescent="0.3">
      <c r="N102076" s="53"/>
    </row>
    <row r="102077" spans="14:14" x14ac:dyDescent="0.3">
      <c r="N102077" s="53"/>
    </row>
    <row r="102078" spans="14:14" x14ac:dyDescent="0.3">
      <c r="N102078" s="53"/>
    </row>
    <row r="102079" spans="14:14" x14ac:dyDescent="0.3">
      <c r="N102079" s="53"/>
    </row>
    <row r="102080" spans="14:14" x14ac:dyDescent="0.3">
      <c r="N102080" s="53"/>
    </row>
    <row r="102081" spans="14:14" x14ac:dyDescent="0.3">
      <c r="N102081" s="53"/>
    </row>
    <row r="102082" spans="14:14" x14ac:dyDescent="0.3">
      <c r="N102082" s="53"/>
    </row>
    <row r="102083" spans="14:14" x14ac:dyDescent="0.3">
      <c r="N102083" s="53"/>
    </row>
    <row r="102084" spans="14:14" x14ac:dyDescent="0.3">
      <c r="N102084" s="53"/>
    </row>
    <row r="102085" spans="14:14" x14ac:dyDescent="0.3">
      <c r="N102085" s="53"/>
    </row>
    <row r="102086" spans="14:14" x14ac:dyDescent="0.3">
      <c r="N102086" s="53"/>
    </row>
    <row r="102087" spans="14:14" x14ac:dyDescent="0.3">
      <c r="N102087" s="53"/>
    </row>
    <row r="102088" spans="14:14" x14ac:dyDescent="0.3">
      <c r="N102088" s="53"/>
    </row>
    <row r="102089" spans="14:14" x14ac:dyDescent="0.3">
      <c r="N102089" s="53"/>
    </row>
    <row r="102090" spans="14:14" x14ac:dyDescent="0.3">
      <c r="N102090" s="53"/>
    </row>
    <row r="102091" spans="14:14" x14ac:dyDescent="0.3">
      <c r="N102091" s="53"/>
    </row>
    <row r="102092" spans="14:14" x14ac:dyDescent="0.3">
      <c r="N102092" s="53"/>
    </row>
    <row r="102093" spans="14:14" x14ac:dyDescent="0.3">
      <c r="N102093" s="53"/>
    </row>
    <row r="102094" spans="14:14" x14ac:dyDescent="0.3">
      <c r="N102094" s="53"/>
    </row>
    <row r="102095" spans="14:14" x14ac:dyDescent="0.3">
      <c r="N102095" s="53"/>
    </row>
    <row r="102096" spans="14:14" x14ac:dyDescent="0.3">
      <c r="N102096" s="53"/>
    </row>
    <row r="102097" spans="14:14" x14ac:dyDescent="0.3">
      <c r="N102097" s="53"/>
    </row>
    <row r="102098" spans="14:14" x14ac:dyDescent="0.3">
      <c r="N102098" s="53"/>
    </row>
    <row r="102099" spans="14:14" x14ac:dyDescent="0.3">
      <c r="N102099" s="53"/>
    </row>
    <row r="102100" spans="14:14" x14ac:dyDescent="0.3">
      <c r="N102100" s="53"/>
    </row>
    <row r="102101" spans="14:14" x14ac:dyDescent="0.3">
      <c r="N102101" s="53"/>
    </row>
    <row r="102102" spans="14:14" x14ac:dyDescent="0.3">
      <c r="N102102" s="53"/>
    </row>
    <row r="102103" spans="14:14" x14ac:dyDescent="0.3">
      <c r="N102103" s="53"/>
    </row>
    <row r="102104" spans="14:14" x14ac:dyDescent="0.3">
      <c r="N102104" s="53"/>
    </row>
    <row r="102105" spans="14:14" x14ac:dyDescent="0.3">
      <c r="N102105" s="53"/>
    </row>
    <row r="102106" spans="14:14" x14ac:dyDescent="0.3">
      <c r="N102106" s="53"/>
    </row>
    <row r="102107" spans="14:14" x14ac:dyDescent="0.3">
      <c r="N102107" s="53"/>
    </row>
    <row r="102108" spans="14:14" x14ac:dyDescent="0.3">
      <c r="N102108" s="53"/>
    </row>
    <row r="102109" spans="14:14" x14ac:dyDescent="0.3">
      <c r="N102109" s="53"/>
    </row>
    <row r="102110" spans="14:14" x14ac:dyDescent="0.3">
      <c r="N102110" s="53"/>
    </row>
    <row r="102111" spans="14:14" x14ac:dyDescent="0.3">
      <c r="N102111" s="53"/>
    </row>
    <row r="102112" spans="14:14" x14ac:dyDescent="0.3">
      <c r="N102112" s="53"/>
    </row>
    <row r="102113" spans="14:14" x14ac:dyDescent="0.3">
      <c r="N102113" s="53"/>
    </row>
    <row r="102114" spans="14:14" x14ac:dyDescent="0.3">
      <c r="N102114" s="53"/>
    </row>
    <row r="102115" spans="14:14" x14ac:dyDescent="0.3">
      <c r="N102115" s="53"/>
    </row>
    <row r="102116" spans="14:14" x14ac:dyDescent="0.3">
      <c r="N102116" s="53"/>
    </row>
    <row r="102117" spans="14:14" x14ac:dyDescent="0.3">
      <c r="N102117" s="53"/>
    </row>
    <row r="102118" spans="14:14" x14ac:dyDescent="0.3">
      <c r="N102118" s="53"/>
    </row>
    <row r="102119" spans="14:14" x14ac:dyDescent="0.3">
      <c r="N102119" s="53"/>
    </row>
    <row r="102120" spans="14:14" x14ac:dyDescent="0.3">
      <c r="N102120" s="53"/>
    </row>
    <row r="102121" spans="14:14" x14ac:dyDescent="0.3">
      <c r="N102121" s="53"/>
    </row>
    <row r="102122" spans="14:14" x14ac:dyDescent="0.3">
      <c r="N102122" s="53"/>
    </row>
    <row r="102123" spans="14:14" x14ac:dyDescent="0.3">
      <c r="N102123" s="53"/>
    </row>
    <row r="102124" spans="14:14" x14ac:dyDescent="0.3">
      <c r="N102124" s="53"/>
    </row>
    <row r="102125" spans="14:14" x14ac:dyDescent="0.3">
      <c r="N102125" s="53"/>
    </row>
    <row r="102126" spans="14:14" x14ac:dyDescent="0.3">
      <c r="N102126" s="53"/>
    </row>
    <row r="102127" spans="14:14" x14ac:dyDescent="0.3">
      <c r="N102127" s="53"/>
    </row>
    <row r="102128" spans="14:14" x14ac:dyDescent="0.3">
      <c r="N102128" s="53"/>
    </row>
    <row r="102129" spans="14:14" x14ac:dyDescent="0.3">
      <c r="N102129" s="53"/>
    </row>
    <row r="102130" spans="14:14" x14ac:dyDescent="0.3">
      <c r="N102130" s="53"/>
    </row>
    <row r="102131" spans="14:14" x14ac:dyDescent="0.3">
      <c r="N102131" s="53"/>
    </row>
    <row r="102132" spans="14:14" x14ac:dyDescent="0.3">
      <c r="N102132" s="53"/>
    </row>
    <row r="102133" spans="14:14" x14ac:dyDescent="0.3">
      <c r="N102133" s="53"/>
    </row>
    <row r="102134" spans="14:14" x14ac:dyDescent="0.3">
      <c r="N102134" s="53"/>
    </row>
    <row r="102135" spans="14:14" x14ac:dyDescent="0.3">
      <c r="N102135" s="53"/>
    </row>
    <row r="102136" spans="14:14" x14ac:dyDescent="0.3">
      <c r="N102136" s="53"/>
    </row>
    <row r="102137" spans="14:14" x14ac:dyDescent="0.3">
      <c r="N102137" s="53"/>
    </row>
    <row r="102138" spans="14:14" x14ac:dyDescent="0.3">
      <c r="N102138" s="53"/>
    </row>
    <row r="102139" spans="14:14" x14ac:dyDescent="0.3">
      <c r="N102139" s="53"/>
    </row>
    <row r="102140" spans="14:14" x14ac:dyDescent="0.3">
      <c r="N102140" s="53"/>
    </row>
    <row r="102141" spans="14:14" x14ac:dyDescent="0.3">
      <c r="N102141" s="53"/>
    </row>
    <row r="102142" spans="14:14" x14ac:dyDescent="0.3">
      <c r="N102142" s="53"/>
    </row>
    <row r="102143" spans="14:14" x14ac:dyDescent="0.3">
      <c r="N102143" s="53"/>
    </row>
    <row r="102144" spans="14:14" x14ac:dyDescent="0.3">
      <c r="N102144" s="53"/>
    </row>
    <row r="102145" spans="14:14" x14ac:dyDescent="0.3">
      <c r="N102145" s="53"/>
    </row>
    <row r="102146" spans="14:14" x14ac:dyDescent="0.3">
      <c r="N102146" s="53"/>
    </row>
    <row r="102147" spans="14:14" x14ac:dyDescent="0.3">
      <c r="N102147" s="53"/>
    </row>
    <row r="102148" spans="14:14" x14ac:dyDescent="0.3">
      <c r="N102148" s="53"/>
    </row>
    <row r="102149" spans="14:14" x14ac:dyDescent="0.3">
      <c r="N102149" s="53"/>
    </row>
    <row r="102150" spans="14:14" x14ac:dyDescent="0.3">
      <c r="N102150" s="53"/>
    </row>
    <row r="102151" spans="14:14" x14ac:dyDescent="0.3">
      <c r="N102151" s="53"/>
    </row>
    <row r="102152" spans="14:14" x14ac:dyDescent="0.3">
      <c r="N102152" s="53"/>
    </row>
    <row r="102153" spans="14:14" x14ac:dyDescent="0.3">
      <c r="N102153" s="53"/>
    </row>
    <row r="102154" spans="14:14" x14ac:dyDescent="0.3">
      <c r="N102154" s="53"/>
    </row>
    <row r="102155" spans="14:14" x14ac:dyDescent="0.3">
      <c r="N102155" s="53"/>
    </row>
    <row r="102156" spans="14:14" x14ac:dyDescent="0.3">
      <c r="N102156" s="53"/>
    </row>
    <row r="102157" spans="14:14" x14ac:dyDescent="0.3">
      <c r="N102157" s="53"/>
    </row>
    <row r="102158" spans="14:14" x14ac:dyDescent="0.3">
      <c r="N102158" s="53"/>
    </row>
    <row r="102159" spans="14:14" x14ac:dyDescent="0.3">
      <c r="N102159" s="53"/>
    </row>
    <row r="102160" spans="14:14" x14ac:dyDescent="0.3">
      <c r="N102160" s="53"/>
    </row>
    <row r="102161" spans="14:14" x14ac:dyDescent="0.3">
      <c r="N102161" s="53"/>
    </row>
    <row r="102162" spans="14:14" x14ac:dyDescent="0.3">
      <c r="N102162" s="53"/>
    </row>
    <row r="102163" spans="14:14" x14ac:dyDescent="0.3">
      <c r="N102163" s="53"/>
    </row>
    <row r="102164" spans="14:14" x14ac:dyDescent="0.3">
      <c r="N102164" s="53"/>
    </row>
    <row r="102165" spans="14:14" x14ac:dyDescent="0.3">
      <c r="N102165" s="53"/>
    </row>
    <row r="102166" spans="14:14" x14ac:dyDescent="0.3">
      <c r="N102166" s="53"/>
    </row>
    <row r="102167" spans="14:14" x14ac:dyDescent="0.3">
      <c r="N102167" s="53"/>
    </row>
    <row r="102168" spans="14:14" x14ac:dyDescent="0.3">
      <c r="N102168" s="53"/>
    </row>
    <row r="102169" spans="14:14" x14ac:dyDescent="0.3">
      <c r="N102169" s="53"/>
    </row>
    <row r="102170" spans="14:14" x14ac:dyDescent="0.3">
      <c r="N102170" s="53"/>
    </row>
    <row r="102171" spans="14:14" x14ac:dyDescent="0.3">
      <c r="N102171" s="53"/>
    </row>
    <row r="102172" spans="14:14" x14ac:dyDescent="0.3">
      <c r="N102172" s="53"/>
    </row>
    <row r="102173" spans="14:14" x14ac:dyDescent="0.3">
      <c r="N102173" s="53"/>
    </row>
    <row r="102174" spans="14:14" x14ac:dyDescent="0.3">
      <c r="N102174" s="53"/>
    </row>
    <row r="102175" spans="14:14" x14ac:dyDescent="0.3">
      <c r="N102175" s="53"/>
    </row>
    <row r="102176" spans="14:14" x14ac:dyDescent="0.3">
      <c r="N102176" s="53"/>
    </row>
    <row r="102177" spans="14:14" x14ac:dyDescent="0.3">
      <c r="N102177" s="53"/>
    </row>
    <row r="102178" spans="14:14" x14ac:dyDescent="0.3">
      <c r="N102178" s="53"/>
    </row>
    <row r="102179" spans="14:14" x14ac:dyDescent="0.3">
      <c r="N102179" s="53"/>
    </row>
    <row r="102180" spans="14:14" x14ac:dyDescent="0.3">
      <c r="N102180" s="53"/>
    </row>
    <row r="102181" spans="14:14" x14ac:dyDescent="0.3">
      <c r="N102181" s="53"/>
    </row>
    <row r="102182" spans="14:14" x14ac:dyDescent="0.3">
      <c r="N102182" s="53"/>
    </row>
    <row r="102183" spans="14:14" x14ac:dyDescent="0.3">
      <c r="N102183" s="53"/>
    </row>
    <row r="102184" spans="14:14" x14ac:dyDescent="0.3">
      <c r="N102184" s="53"/>
    </row>
    <row r="102185" spans="14:14" x14ac:dyDescent="0.3">
      <c r="N102185" s="53"/>
    </row>
    <row r="102186" spans="14:14" x14ac:dyDescent="0.3">
      <c r="N102186" s="53"/>
    </row>
    <row r="102187" spans="14:14" x14ac:dyDescent="0.3">
      <c r="N102187" s="53"/>
    </row>
    <row r="102188" spans="14:14" x14ac:dyDescent="0.3">
      <c r="N102188" s="53"/>
    </row>
    <row r="102189" spans="14:14" x14ac:dyDescent="0.3">
      <c r="N102189" s="53"/>
    </row>
    <row r="102190" spans="14:14" x14ac:dyDescent="0.3">
      <c r="N102190" s="53"/>
    </row>
    <row r="102191" spans="14:14" x14ac:dyDescent="0.3">
      <c r="N102191" s="53"/>
    </row>
    <row r="102192" spans="14:14" x14ac:dyDescent="0.3">
      <c r="N102192" s="53"/>
    </row>
    <row r="102193" spans="14:14" x14ac:dyDescent="0.3">
      <c r="N102193" s="53"/>
    </row>
    <row r="102194" spans="14:14" x14ac:dyDescent="0.3">
      <c r="N102194" s="53"/>
    </row>
    <row r="102195" spans="14:14" x14ac:dyDescent="0.3">
      <c r="N102195" s="53"/>
    </row>
    <row r="102196" spans="14:14" x14ac:dyDescent="0.3">
      <c r="N102196" s="53"/>
    </row>
    <row r="102197" spans="14:14" x14ac:dyDescent="0.3">
      <c r="N102197" s="53"/>
    </row>
    <row r="102198" spans="14:14" x14ac:dyDescent="0.3">
      <c r="N102198" s="53"/>
    </row>
    <row r="102199" spans="14:14" x14ac:dyDescent="0.3">
      <c r="N102199" s="53"/>
    </row>
    <row r="102200" spans="14:14" x14ac:dyDescent="0.3">
      <c r="N102200" s="53"/>
    </row>
    <row r="102201" spans="14:14" x14ac:dyDescent="0.3">
      <c r="N102201" s="53"/>
    </row>
    <row r="102202" spans="14:14" x14ac:dyDescent="0.3">
      <c r="N102202" s="53"/>
    </row>
    <row r="102203" spans="14:14" x14ac:dyDescent="0.3">
      <c r="N102203" s="53"/>
    </row>
    <row r="102204" spans="14:14" x14ac:dyDescent="0.3">
      <c r="N102204" s="53"/>
    </row>
    <row r="102205" spans="14:14" x14ac:dyDescent="0.3">
      <c r="N102205" s="53"/>
    </row>
    <row r="102206" spans="14:14" x14ac:dyDescent="0.3">
      <c r="N102206" s="53"/>
    </row>
    <row r="102207" spans="14:14" x14ac:dyDescent="0.3">
      <c r="N102207" s="53"/>
    </row>
    <row r="102208" spans="14:14" x14ac:dyDescent="0.3">
      <c r="N102208" s="53"/>
    </row>
    <row r="102209" spans="14:14" x14ac:dyDescent="0.3">
      <c r="N102209" s="53"/>
    </row>
    <row r="102210" spans="14:14" x14ac:dyDescent="0.3">
      <c r="N102210" s="53"/>
    </row>
    <row r="102211" spans="14:14" x14ac:dyDescent="0.3">
      <c r="N102211" s="53"/>
    </row>
    <row r="102212" spans="14:14" x14ac:dyDescent="0.3">
      <c r="N102212" s="53"/>
    </row>
    <row r="102213" spans="14:14" x14ac:dyDescent="0.3">
      <c r="N102213" s="53"/>
    </row>
    <row r="102214" spans="14:14" x14ac:dyDescent="0.3">
      <c r="N102214" s="53"/>
    </row>
    <row r="102215" spans="14:14" x14ac:dyDescent="0.3">
      <c r="N102215" s="53"/>
    </row>
    <row r="102216" spans="14:14" x14ac:dyDescent="0.3">
      <c r="N102216" s="53"/>
    </row>
    <row r="102217" spans="14:14" x14ac:dyDescent="0.3">
      <c r="N102217" s="53"/>
    </row>
    <row r="102218" spans="14:14" x14ac:dyDescent="0.3">
      <c r="N102218" s="53"/>
    </row>
    <row r="102219" spans="14:14" x14ac:dyDescent="0.3">
      <c r="N102219" s="53"/>
    </row>
    <row r="102220" spans="14:14" x14ac:dyDescent="0.3">
      <c r="N102220" s="53"/>
    </row>
    <row r="102221" spans="14:14" x14ac:dyDescent="0.3">
      <c r="N102221" s="53"/>
    </row>
    <row r="102222" spans="14:14" x14ac:dyDescent="0.3">
      <c r="N102222" s="53"/>
    </row>
    <row r="102223" spans="14:14" x14ac:dyDescent="0.3">
      <c r="N102223" s="53"/>
    </row>
    <row r="102224" spans="14:14" x14ac:dyDescent="0.3">
      <c r="N102224" s="53"/>
    </row>
    <row r="102225" spans="14:14" x14ac:dyDescent="0.3">
      <c r="N102225" s="53"/>
    </row>
    <row r="102226" spans="14:14" x14ac:dyDescent="0.3">
      <c r="N102226" s="53"/>
    </row>
    <row r="102227" spans="14:14" x14ac:dyDescent="0.3">
      <c r="N102227" s="53"/>
    </row>
    <row r="102228" spans="14:14" x14ac:dyDescent="0.3">
      <c r="N102228" s="53"/>
    </row>
    <row r="102229" spans="14:14" x14ac:dyDescent="0.3">
      <c r="N102229" s="53"/>
    </row>
    <row r="102230" spans="14:14" x14ac:dyDescent="0.3">
      <c r="N102230" s="53"/>
    </row>
    <row r="102231" spans="14:14" x14ac:dyDescent="0.3">
      <c r="N102231" s="53"/>
    </row>
    <row r="102232" spans="14:14" x14ac:dyDescent="0.3">
      <c r="N102232" s="53"/>
    </row>
    <row r="102233" spans="14:14" x14ac:dyDescent="0.3">
      <c r="N102233" s="53"/>
    </row>
    <row r="102234" spans="14:14" x14ac:dyDescent="0.3">
      <c r="N102234" s="53"/>
    </row>
    <row r="102235" spans="14:14" x14ac:dyDescent="0.3">
      <c r="N102235" s="53"/>
    </row>
    <row r="102236" spans="14:14" x14ac:dyDescent="0.3">
      <c r="N102236" s="53"/>
    </row>
    <row r="102237" spans="14:14" x14ac:dyDescent="0.3">
      <c r="N102237" s="53"/>
    </row>
    <row r="102238" spans="14:14" x14ac:dyDescent="0.3">
      <c r="N102238" s="53"/>
    </row>
    <row r="102239" spans="14:14" x14ac:dyDescent="0.3">
      <c r="N102239" s="53"/>
    </row>
    <row r="102240" spans="14:14" x14ac:dyDescent="0.3">
      <c r="N102240" s="53"/>
    </row>
    <row r="102241" spans="14:14" x14ac:dyDescent="0.3">
      <c r="N102241" s="53"/>
    </row>
    <row r="102242" spans="14:14" x14ac:dyDescent="0.3">
      <c r="N102242" s="53"/>
    </row>
    <row r="102243" spans="14:14" x14ac:dyDescent="0.3">
      <c r="N102243" s="53"/>
    </row>
    <row r="102244" spans="14:14" x14ac:dyDescent="0.3">
      <c r="N102244" s="53"/>
    </row>
    <row r="102245" spans="14:14" x14ac:dyDescent="0.3">
      <c r="N102245" s="53"/>
    </row>
    <row r="102246" spans="14:14" x14ac:dyDescent="0.3">
      <c r="N102246" s="53"/>
    </row>
    <row r="102247" spans="14:14" x14ac:dyDescent="0.3">
      <c r="N102247" s="53"/>
    </row>
    <row r="102248" spans="14:14" x14ac:dyDescent="0.3">
      <c r="N102248" s="53"/>
    </row>
    <row r="102249" spans="14:14" x14ac:dyDescent="0.3">
      <c r="N102249" s="53"/>
    </row>
    <row r="102250" spans="14:14" x14ac:dyDescent="0.3">
      <c r="N102250" s="53"/>
    </row>
    <row r="102251" spans="14:14" x14ac:dyDescent="0.3">
      <c r="N102251" s="53"/>
    </row>
    <row r="102252" spans="14:14" x14ac:dyDescent="0.3">
      <c r="N102252" s="53"/>
    </row>
    <row r="102253" spans="14:14" x14ac:dyDescent="0.3">
      <c r="N102253" s="53"/>
    </row>
    <row r="102254" spans="14:14" x14ac:dyDescent="0.3">
      <c r="N102254" s="53"/>
    </row>
    <row r="102255" spans="14:14" x14ac:dyDescent="0.3">
      <c r="N102255" s="53"/>
    </row>
    <row r="102256" spans="14:14" x14ac:dyDescent="0.3">
      <c r="N102256" s="53"/>
    </row>
    <row r="102257" spans="14:14" x14ac:dyDescent="0.3">
      <c r="N102257" s="53"/>
    </row>
    <row r="102258" spans="14:14" x14ac:dyDescent="0.3">
      <c r="N102258" s="53"/>
    </row>
    <row r="102259" spans="14:14" x14ac:dyDescent="0.3">
      <c r="N102259" s="53"/>
    </row>
    <row r="102260" spans="14:14" x14ac:dyDescent="0.3">
      <c r="N102260" s="53"/>
    </row>
    <row r="102261" spans="14:14" x14ac:dyDescent="0.3">
      <c r="N102261" s="53"/>
    </row>
    <row r="102262" spans="14:14" x14ac:dyDescent="0.3">
      <c r="N102262" s="53"/>
    </row>
    <row r="102263" spans="14:14" x14ac:dyDescent="0.3">
      <c r="N102263" s="53"/>
    </row>
    <row r="102264" spans="14:14" x14ac:dyDescent="0.3">
      <c r="N102264" s="53"/>
    </row>
    <row r="102265" spans="14:14" x14ac:dyDescent="0.3">
      <c r="N102265" s="53"/>
    </row>
    <row r="102266" spans="14:14" x14ac:dyDescent="0.3">
      <c r="N102266" s="53"/>
    </row>
    <row r="102267" spans="14:14" x14ac:dyDescent="0.3">
      <c r="N102267" s="53"/>
    </row>
    <row r="102268" spans="14:14" x14ac:dyDescent="0.3">
      <c r="N102268" s="53"/>
    </row>
    <row r="102269" spans="14:14" x14ac:dyDescent="0.3">
      <c r="N102269" s="53"/>
    </row>
    <row r="102270" spans="14:14" x14ac:dyDescent="0.3">
      <c r="N102270" s="53"/>
    </row>
    <row r="102271" spans="14:14" x14ac:dyDescent="0.3">
      <c r="N102271" s="53"/>
    </row>
    <row r="102272" spans="14:14" x14ac:dyDescent="0.3">
      <c r="N102272" s="53"/>
    </row>
    <row r="102273" spans="14:14" x14ac:dyDescent="0.3">
      <c r="N102273" s="53"/>
    </row>
    <row r="102274" spans="14:14" x14ac:dyDescent="0.3">
      <c r="N102274" s="53"/>
    </row>
    <row r="102275" spans="14:14" x14ac:dyDescent="0.3">
      <c r="N102275" s="53"/>
    </row>
    <row r="102276" spans="14:14" x14ac:dyDescent="0.3">
      <c r="N102276" s="53"/>
    </row>
    <row r="102277" spans="14:14" x14ac:dyDescent="0.3">
      <c r="N102277" s="53"/>
    </row>
    <row r="102278" spans="14:14" x14ac:dyDescent="0.3">
      <c r="N102278" s="53"/>
    </row>
    <row r="102279" spans="14:14" x14ac:dyDescent="0.3">
      <c r="N102279" s="53"/>
    </row>
    <row r="102280" spans="14:14" x14ac:dyDescent="0.3">
      <c r="N102280" s="53"/>
    </row>
    <row r="102281" spans="14:14" x14ac:dyDescent="0.3">
      <c r="N102281" s="53"/>
    </row>
    <row r="102282" spans="14:14" x14ac:dyDescent="0.3">
      <c r="N102282" s="53"/>
    </row>
    <row r="102283" spans="14:14" x14ac:dyDescent="0.3">
      <c r="N102283" s="53"/>
    </row>
    <row r="102284" spans="14:14" x14ac:dyDescent="0.3">
      <c r="N102284" s="53"/>
    </row>
    <row r="102285" spans="14:14" x14ac:dyDescent="0.3">
      <c r="N102285" s="53"/>
    </row>
    <row r="102286" spans="14:14" x14ac:dyDescent="0.3">
      <c r="N102286" s="53"/>
    </row>
    <row r="102287" spans="14:14" x14ac:dyDescent="0.3">
      <c r="N102287" s="53"/>
    </row>
    <row r="102288" spans="14:14" x14ac:dyDescent="0.3">
      <c r="N102288" s="53"/>
    </row>
    <row r="102289" spans="14:14" x14ac:dyDescent="0.3">
      <c r="N102289" s="53"/>
    </row>
    <row r="102290" spans="14:14" x14ac:dyDescent="0.3">
      <c r="N102290" s="53"/>
    </row>
    <row r="102291" spans="14:14" x14ac:dyDescent="0.3">
      <c r="N102291" s="53"/>
    </row>
    <row r="102292" spans="14:14" x14ac:dyDescent="0.3">
      <c r="N102292" s="53"/>
    </row>
    <row r="102293" spans="14:14" x14ac:dyDescent="0.3">
      <c r="N102293" s="53"/>
    </row>
    <row r="102294" spans="14:14" x14ac:dyDescent="0.3">
      <c r="N102294" s="53"/>
    </row>
    <row r="102295" spans="14:14" x14ac:dyDescent="0.3">
      <c r="N102295" s="53"/>
    </row>
    <row r="102296" spans="14:14" x14ac:dyDescent="0.3">
      <c r="N102296" s="53"/>
    </row>
    <row r="102297" spans="14:14" x14ac:dyDescent="0.3">
      <c r="N102297" s="53"/>
    </row>
    <row r="102298" spans="14:14" x14ac:dyDescent="0.3">
      <c r="N102298" s="53"/>
    </row>
    <row r="102299" spans="14:14" x14ac:dyDescent="0.3">
      <c r="N102299" s="53"/>
    </row>
    <row r="102300" spans="14:14" x14ac:dyDescent="0.3">
      <c r="N102300" s="53"/>
    </row>
    <row r="102301" spans="14:14" x14ac:dyDescent="0.3">
      <c r="N102301" s="53"/>
    </row>
    <row r="102302" spans="14:14" x14ac:dyDescent="0.3">
      <c r="N102302" s="53"/>
    </row>
    <row r="102303" spans="14:14" x14ac:dyDescent="0.3">
      <c r="N102303" s="53"/>
    </row>
    <row r="102304" spans="14:14" x14ac:dyDescent="0.3">
      <c r="N102304" s="53"/>
    </row>
    <row r="102305" spans="14:14" x14ac:dyDescent="0.3">
      <c r="N102305" s="53"/>
    </row>
    <row r="102306" spans="14:14" x14ac:dyDescent="0.3">
      <c r="N102306" s="53"/>
    </row>
    <row r="102307" spans="14:14" x14ac:dyDescent="0.3">
      <c r="N102307" s="53"/>
    </row>
    <row r="102308" spans="14:14" x14ac:dyDescent="0.3">
      <c r="N102308" s="53"/>
    </row>
    <row r="102309" spans="14:14" x14ac:dyDescent="0.3">
      <c r="N102309" s="53"/>
    </row>
    <row r="102310" spans="14:14" x14ac:dyDescent="0.3">
      <c r="N102310" s="53"/>
    </row>
    <row r="102311" spans="14:14" x14ac:dyDescent="0.3">
      <c r="N102311" s="53"/>
    </row>
    <row r="102312" spans="14:14" x14ac:dyDescent="0.3">
      <c r="N102312" s="53"/>
    </row>
    <row r="102313" spans="14:14" x14ac:dyDescent="0.3">
      <c r="N102313" s="53"/>
    </row>
    <row r="102314" spans="14:14" x14ac:dyDescent="0.3">
      <c r="N102314" s="53"/>
    </row>
    <row r="102315" spans="14:14" x14ac:dyDescent="0.3">
      <c r="N102315" s="53"/>
    </row>
    <row r="102316" spans="14:14" x14ac:dyDescent="0.3">
      <c r="N102316" s="53"/>
    </row>
    <row r="102317" spans="14:14" x14ac:dyDescent="0.3">
      <c r="N102317" s="53"/>
    </row>
    <row r="102318" spans="14:14" x14ac:dyDescent="0.3">
      <c r="N102318" s="53"/>
    </row>
    <row r="102319" spans="14:14" x14ac:dyDescent="0.3">
      <c r="N102319" s="53"/>
    </row>
    <row r="102320" spans="14:14" x14ac:dyDescent="0.3">
      <c r="N102320" s="53"/>
    </row>
    <row r="102321" spans="14:14" x14ac:dyDescent="0.3">
      <c r="N102321" s="53"/>
    </row>
    <row r="102322" spans="14:14" x14ac:dyDescent="0.3">
      <c r="N102322" s="53"/>
    </row>
    <row r="102323" spans="14:14" x14ac:dyDescent="0.3">
      <c r="N102323" s="53"/>
    </row>
    <row r="102324" spans="14:14" x14ac:dyDescent="0.3">
      <c r="N102324" s="53"/>
    </row>
    <row r="102325" spans="14:14" x14ac:dyDescent="0.3">
      <c r="N102325" s="53"/>
    </row>
    <row r="102326" spans="14:14" x14ac:dyDescent="0.3">
      <c r="N102326" s="53"/>
    </row>
    <row r="102327" spans="14:14" x14ac:dyDescent="0.3">
      <c r="N102327" s="53"/>
    </row>
    <row r="102328" spans="14:14" x14ac:dyDescent="0.3">
      <c r="N102328" s="53"/>
    </row>
    <row r="102329" spans="14:14" x14ac:dyDescent="0.3">
      <c r="N102329" s="53"/>
    </row>
    <row r="102330" spans="14:14" x14ac:dyDescent="0.3">
      <c r="N102330" s="53"/>
    </row>
    <row r="102331" spans="14:14" x14ac:dyDescent="0.3">
      <c r="N102331" s="53"/>
    </row>
    <row r="102332" spans="14:14" x14ac:dyDescent="0.3">
      <c r="N102332" s="53"/>
    </row>
    <row r="102333" spans="14:14" x14ac:dyDescent="0.3">
      <c r="N102333" s="53"/>
    </row>
    <row r="102334" spans="14:14" x14ac:dyDescent="0.3">
      <c r="N102334" s="53"/>
    </row>
    <row r="102335" spans="14:14" x14ac:dyDescent="0.3">
      <c r="N102335" s="53"/>
    </row>
    <row r="102336" spans="14:14" x14ac:dyDescent="0.3">
      <c r="N102336" s="53"/>
    </row>
    <row r="102337" spans="14:14" x14ac:dyDescent="0.3">
      <c r="N102337" s="53"/>
    </row>
    <row r="102338" spans="14:14" x14ac:dyDescent="0.3">
      <c r="N102338" s="53"/>
    </row>
    <row r="102339" spans="14:14" x14ac:dyDescent="0.3">
      <c r="N102339" s="53"/>
    </row>
    <row r="102340" spans="14:14" x14ac:dyDescent="0.3">
      <c r="N102340" s="53"/>
    </row>
    <row r="102341" spans="14:14" x14ac:dyDescent="0.3">
      <c r="N102341" s="53"/>
    </row>
    <row r="102342" spans="14:14" x14ac:dyDescent="0.3">
      <c r="N102342" s="53"/>
    </row>
    <row r="102343" spans="14:14" x14ac:dyDescent="0.3">
      <c r="N102343" s="53"/>
    </row>
    <row r="102344" spans="14:14" x14ac:dyDescent="0.3">
      <c r="N102344" s="53"/>
    </row>
    <row r="102345" spans="14:14" x14ac:dyDescent="0.3">
      <c r="N102345" s="53"/>
    </row>
    <row r="102346" spans="14:14" x14ac:dyDescent="0.3">
      <c r="N102346" s="53"/>
    </row>
    <row r="102347" spans="14:14" x14ac:dyDescent="0.3">
      <c r="N102347" s="53"/>
    </row>
    <row r="102348" spans="14:14" x14ac:dyDescent="0.3">
      <c r="N102348" s="53"/>
    </row>
    <row r="102349" spans="14:14" x14ac:dyDescent="0.3">
      <c r="N102349" s="53"/>
    </row>
    <row r="102350" spans="14:14" x14ac:dyDescent="0.3">
      <c r="N102350" s="53"/>
    </row>
    <row r="102351" spans="14:14" x14ac:dyDescent="0.3">
      <c r="N102351" s="53"/>
    </row>
    <row r="102352" spans="14:14" x14ac:dyDescent="0.3">
      <c r="N102352" s="53"/>
    </row>
    <row r="102353" spans="14:14" x14ac:dyDescent="0.3">
      <c r="N102353" s="53"/>
    </row>
    <row r="102354" spans="14:14" x14ac:dyDescent="0.3">
      <c r="N102354" s="53"/>
    </row>
    <row r="102355" spans="14:14" x14ac:dyDescent="0.3">
      <c r="N102355" s="53"/>
    </row>
    <row r="102356" spans="14:14" x14ac:dyDescent="0.3">
      <c r="N102356" s="53"/>
    </row>
    <row r="102357" spans="14:14" x14ac:dyDescent="0.3">
      <c r="N102357" s="53"/>
    </row>
    <row r="102358" spans="14:14" x14ac:dyDescent="0.3">
      <c r="N102358" s="53"/>
    </row>
    <row r="102359" spans="14:14" x14ac:dyDescent="0.3">
      <c r="N102359" s="53"/>
    </row>
    <row r="102360" spans="14:14" x14ac:dyDescent="0.3">
      <c r="N102360" s="53"/>
    </row>
    <row r="102361" spans="14:14" x14ac:dyDescent="0.3">
      <c r="N102361" s="53"/>
    </row>
    <row r="102362" spans="14:14" x14ac:dyDescent="0.3">
      <c r="N102362" s="53"/>
    </row>
    <row r="102363" spans="14:14" x14ac:dyDescent="0.3">
      <c r="N102363" s="53"/>
    </row>
    <row r="102364" spans="14:14" x14ac:dyDescent="0.3">
      <c r="N102364" s="53"/>
    </row>
    <row r="102365" spans="14:14" x14ac:dyDescent="0.3">
      <c r="N102365" s="53"/>
    </row>
    <row r="102366" spans="14:14" x14ac:dyDescent="0.3">
      <c r="N102366" s="53"/>
    </row>
    <row r="102367" spans="14:14" x14ac:dyDescent="0.3">
      <c r="N102367" s="53"/>
    </row>
    <row r="102368" spans="14:14" x14ac:dyDescent="0.3">
      <c r="N102368" s="53"/>
    </row>
    <row r="102369" spans="14:14" x14ac:dyDescent="0.3">
      <c r="N102369" s="53"/>
    </row>
    <row r="102370" spans="14:14" x14ac:dyDescent="0.3">
      <c r="N102370" s="53"/>
    </row>
    <row r="102371" spans="14:14" x14ac:dyDescent="0.3">
      <c r="N102371" s="53"/>
    </row>
    <row r="102372" spans="14:14" x14ac:dyDescent="0.3">
      <c r="N102372" s="53"/>
    </row>
    <row r="102373" spans="14:14" x14ac:dyDescent="0.3">
      <c r="N102373" s="53"/>
    </row>
    <row r="102374" spans="14:14" x14ac:dyDescent="0.3">
      <c r="N102374" s="53"/>
    </row>
    <row r="102375" spans="14:14" x14ac:dyDescent="0.3">
      <c r="N102375" s="53"/>
    </row>
    <row r="102376" spans="14:14" x14ac:dyDescent="0.3">
      <c r="N102376" s="53"/>
    </row>
    <row r="102377" spans="14:14" x14ac:dyDescent="0.3">
      <c r="N102377" s="53"/>
    </row>
    <row r="102378" spans="14:14" x14ac:dyDescent="0.3">
      <c r="N102378" s="53"/>
    </row>
    <row r="102379" spans="14:14" x14ac:dyDescent="0.3">
      <c r="N102379" s="53"/>
    </row>
    <row r="102380" spans="14:14" x14ac:dyDescent="0.3">
      <c r="N102380" s="53"/>
    </row>
    <row r="102381" spans="14:14" x14ac:dyDescent="0.3">
      <c r="N102381" s="53"/>
    </row>
    <row r="102382" spans="14:14" x14ac:dyDescent="0.3">
      <c r="N102382" s="53"/>
    </row>
    <row r="102383" spans="14:14" x14ac:dyDescent="0.3">
      <c r="N102383" s="53"/>
    </row>
    <row r="102384" spans="14:14" x14ac:dyDescent="0.3">
      <c r="N102384" s="53"/>
    </row>
    <row r="102385" spans="14:14" x14ac:dyDescent="0.3">
      <c r="N102385" s="53"/>
    </row>
    <row r="102386" spans="14:14" x14ac:dyDescent="0.3">
      <c r="N102386" s="53"/>
    </row>
    <row r="102387" spans="14:14" x14ac:dyDescent="0.3">
      <c r="N102387" s="53"/>
    </row>
    <row r="102388" spans="14:14" x14ac:dyDescent="0.3">
      <c r="N102388" s="53"/>
    </row>
    <row r="102389" spans="14:14" x14ac:dyDescent="0.3">
      <c r="N102389" s="53"/>
    </row>
    <row r="102390" spans="14:14" x14ac:dyDescent="0.3">
      <c r="N102390" s="53"/>
    </row>
    <row r="102391" spans="14:14" x14ac:dyDescent="0.3">
      <c r="N102391" s="53"/>
    </row>
    <row r="102392" spans="14:14" x14ac:dyDescent="0.3">
      <c r="N102392" s="53"/>
    </row>
    <row r="102393" spans="14:14" x14ac:dyDescent="0.3">
      <c r="N102393" s="53"/>
    </row>
    <row r="102394" spans="14:14" x14ac:dyDescent="0.3">
      <c r="N102394" s="53"/>
    </row>
    <row r="102395" spans="14:14" x14ac:dyDescent="0.3">
      <c r="N102395" s="53"/>
    </row>
    <row r="102396" spans="14:14" x14ac:dyDescent="0.3">
      <c r="N102396" s="53"/>
    </row>
    <row r="102397" spans="14:14" x14ac:dyDescent="0.3">
      <c r="N102397" s="53"/>
    </row>
    <row r="102398" spans="14:14" x14ac:dyDescent="0.3">
      <c r="N102398" s="53"/>
    </row>
    <row r="102399" spans="14:14" x14ac:dyDescent="0.3">
      <c r="N102399" s="53"/>
    </row>
    <row r="102400" spans="14:14" x14ac:dyDescent="0.3">
      <c r="N102400" s="53"/>
    </row>
    <row r="102401" spans="14:14" x14ac:dyDescent="0.3">
      <c r="N102401" s="53"/>
    </row>
    <row r="102402" spans="14:14" x14ac:dyDescent="0.3">
      <c r="N102402" s="53"/>
    </row>
    <row r="102403" spans="14:14" x14ac:dyDescent="0.3">
      <c r="N102403" s="53"/>
    </row>
    <row r="102404" spans="14:14" x14ac:dyDescent="0.3">
      <c r="N102404" s="53"/>
    </row>
    <row r="102405" spans="14:14" x14ac:dyDescent="0.3">
      <c r="N102405" s="53"/>
    </row>
    <row r="102406" spans="14:14" x14ac:dyDescent="0.3">
      <c r="N102406" s="53"/>
    </row>
    <row r="102407" spans="14:14" x14ac:dyDescent="0.3">
      <c r="N102407" s="53"/>
    </row>
    <row r="102408" spans="14:14" x14ac:dyDescent="0.3">
      <c r="N102408" s="53"/>
    </row>
    <row r="102409" spans="14:14" x14ac:dyDescent="0.3">
      <c r="N102409" s="53"/>
    </row>
    <row r="102410" spans="14:14" x14ac:dyDescent="0.3">
      <c r="N102410" s="53"/>
    </row>
    <row r="102411" spans="14:14" x14ac:dyDescent="0.3">
      <c r="N102411" s="53"/>
    </row>
    <row r="102412" spans="14:14" x14ac:dyDescent="0.3">
      <c r="N102412" s="53"/>
    </row>
    <row r="102413" spans="14:14" x14ac:dyDescent="0.3">
      <c r="N102413" s="53"/>
    </row>
    <row r="102414" spans="14:14" x14ac:dyDescent="0.3">
      <c r="N102414" s="53"/>
    </row>
    <row r="102415" spans="14:14" x14ac:dyDescent="0.3">
      <c r="N102415" s="53"/>
    </row>
    <row r="102416" spans="14:14" x14ac:dyDescent="0.3">
      <c r="N102416" s="53"/>
    </row>
    <row r="102417" spans="14:14" x14ac:dyDescent="0.3">
      <c r="N102417" s="53"/>
    </row>
    <row r="102418" spans="14:14" x14ac:dyDescent="0.3">
      <c r="N102418" s="53"/>
    </row>
    <row r="102419" spans="14:14" x14ac:dyDescent="0.3">
      <c r="N102419" s="53"/>
    </row>
    <row r="102420" spans="14:14" x14ac:dyDescent="0.3">
      <c r="N102420" s="53"/>
    </row>
    <row r="102421" spans="14:14" x14ac:dyDescent="0.3">
      <c r="N102421" s="53"/>
    </row>
    <row r="102422" spans="14:14" x14ac:dyDescent="0.3">
      <c r="N102422" s="53"/>
    </row>
    <row r="102423" spans="14:14" x14ac:dyDescent="0.3">
      <c r="N102423" s="53"/>
    </row>
    <row r="102424" spans="14:14" x14ac:dyDescent="0.3">
      <c r="N102424" s="53"/>
    </row>
    <row r="102425" spans="14:14" x14ac:dyDescent="0.3">
      <c r="N102425" s="53"/>
    </row>
    <row r="102426" spans="14:14" x14ac:dyDescent="0.3">
      <c r="N102426" s="53"/>
    </row>
    <row r="102427" spans="14:14" x14ac:dyDescent="0.3">
      <c r="N102427" s="53"/>
    </row>
    <row r="102428" spans="14:14" x14ac:dyDescent="0.3">
      <c r="N102428" s="53"/>
    </row>
    <row r="102429" spans="14:14" x14ac:dyDescent="0.3">
      <c r="N102429" s="53"/>
    </row>
    <row r="102430" spans="14:14" x14ac:dyDescent="0.3">
      <c r="N102430" s="53"/>
    </row>
    <row r="102431" spans="14:14" x14ac:dyDescent="0.3">
      <c r="N102431" s="53"/>
    </row>
    <row r="102432" spans="14:14" x14ac:dyDescent="0.3">
      <c r="N102432" s="53"/>
    </row>
    <row r="102433" spans="14:14" x14ac:dyDescent="0.3">
      <c r="N102433" s="53"/>
    </row>
    <row r="102434" spans="14:14" x14ac:dyDescent="0.3">
      <c r="N102434" s="53"/>
    </row>
    <row r="102435" spans="14:14" x14ac:dyDescent="0.3">
      <c r="N102435" s="53"/>
    </row>
    <row r="102436" spans="14:14" x14ac:dyDescent="0.3">
      <c r="N102436" s="53"/>
    </row>
    <row r="102437" spans="14:14" x14ac:dyDescent="0.3">
      <c r="N102437" s="53"/>
    </row>
    <row r="102438" spans="14:14" x14ac:dyDescent="0.3">
      <c r="N102438" s="53"/>
    </row>
    <row r="102439" spans="14:14" x14ac:dyDescent="0.3">
      <c r="N102439" s="53"/>
    </row>
    <row r="102440" spans="14:14" x14ac:dyDescent="0.3">
      <c r="N102440" s="53"/>
    </row>
    <row r="102441" spans="14:14" x14ac:dyDescent="0.3">
      <c r="N102441" s="53"/>
    </row>
    <row r="102442" spans="14:14" x14ac:dyDescent="0.3">
      <c r="N102442" s="53"/>
    </row>
    <row r="102443" spans="14:14" x14ac:dyDescent="0.3">
      <c r="N102443" s="53"/>
    </row>
    <row r="102444" spans="14:14" x14ac:dyDescent="0.3">
      <c r="N102444" s="53"/>
    </row>
    <row r="102445" spans="14:14" x14ac:dyDescent="0.3">
      <c r="N102445" s="53"/>
    </row>
    <row r="102446" spans="14:14" x14ac:dyDescent="0.3">
      <c r="N102446" s="53"/>
    </row>
    <row r="102447" spans="14:14" x14ac:dyDescent="0.3">
      <c r="N102447" s="53"/>
    </row>
    <row r="102448" spans="14:14" x14ac:dyDescent="0.3">
      <c r="N102448" s="53"/>
    </row>
    <row r="102449" spans="14:14" x14ac:dyDescent="0.3">
      <c r="N102449" s="53"/>
    </row>
    <row r="102450" spans="14:14" x14ac:dyDescent="0.3">
      <c r="N102450" s="53"/>
    </row>
    <row r="102451" spans="14:14" x14ac:dyDescent="0.3">
      <c r="N102451" s="53"/>
    </row>
    <row r="102452" spans="14:14" x14ac:dyDescent="0.3">
      <c r="N102452" s="53"/>
    </row>
    <row r="102453" spans="14:14" x14ac:dyDescent="0.3">
      <c r="N102453" s="53"/>
    </row>
    <row r="102454" spans="14:14" x14ac:dyDescent="0.3">
      <c r="N102454" s="53"/>
    </row>
    <row r="102455" spans="14:14" x14ac:dyDescent="0.3">
      <c r="N102455" s="53"/>
    </row>
    <row r="102456" spans="14:14" x14ac:dyDescent="0.3">
      <c r="N102456" s="53"/>
    </row>
    <row r="102457" spans="14:14" x14ac:dyDescent="0.3">
      <c r="N102457" s="53"/>
    </row>
    <row r="102458" spans="14:14" x14ac:dyDescent="0.3">
      <c r="N102458" s="53"/>
    </row>
    <row r="102459" spans="14:14" x14ac:dyDescent="0.3">
      <c r="N102459" s="53"/>
    </row>
    <row r="102460" spans="14:14" x14ac:dyDescent="0.3">
      <c r="N102460" s="53"/>
    </row>
    <row r="102461" spans="14:14" x14ac:dyDescent="0.3">
      <c r="N102461" s="53"/>
    </row>
    <row r="102462" spans="14:14" x14ac:dyDescent="0.3">
      <c r="N102462" s="53"/>
    </row>
    <row r="102463" spans="14:14" x14ac:dyDescent="0.3">
      <c r="N102463" s="53"/>
    </row>
    <row r="102464" spans="14:14" x14ac:dyDescent="0.3">
      <c r="N102464" s="53"/>
    </row>
    <row r="102465" spans="14:14" x14ac:dyDescent="0.3">
      <c r="N102465" s="53"/>
    </row>
    <row r="102466" spans="14:14" x14ac:dyDescent="0.3">
      <c r="N102466" s="53"/>
    </row>
    <row r="102467" spans="14:14" x14ac:dyDescent="0.3">
      <c r="N102467" s="53"/>
    </row>
    <row r="102468" spans="14:14" x14ac:dyDescent="0.3">
      <c r="N102468" s="53"/>
    </row>
    <row r="102469" spans="14:14" x14ac:dyDescent="0.3">
      <c r="N102469" s="53"/>
    </row>
    <row r="102470" spans="14:14" x14ac:dyDescent="0.3">
      <c r="N102470" s="53"/>
    </row>
    <row r="102471" spans="14:14" x14ac:dyDescent="0.3">
      <c r="N102471" s="53"/>
    </row>
    <row r="102472" spans="14:14" x14ac:dyDescent="0.3">
      <c r="N102472" s="53"/>
    </row>
    <row r="102473" spans="14:14" x14ac:dyDescent="0.3">
      <c r="N102473" s="53"/>
    </row>
    <row r="102474" spans="14:14" x14ac:dyDescent="0.3">
      <c r="N102474" s="53"/>
    </row>
    <row r="102475" spans="14:14" x14ac:dyDescent="0.3">
      <c r="N102475" s="53"/>
    </row>
    <row r="102476" spans="14:14" x14ac:dyDescent="0.3">
      <c r="N102476" s="53"/>
    </row>
    <row r="102477" spans="14:14" x14ac:dyDescent="0.3">
      <c r="N102477" s="53"/>
    </row>
    <row r="102478" spans="14:14" x14ac:dyDescent="0.3">
      <c r="N102478" s="53"/>
    </row>
    <row r="102479" spans="14:14" x14ac:dyDescent="0.3">
      <c r="N102479" s="53"/>
    </row>
    <row r="102480" spans="14:14" x14ac:dyDescent="0.3">
      <c r="N102480" s="53"/>
    </row>
    <row r="102481" spans="14:14" x14ac:dyDescent="0.3">
      <c r="N102481" s="53"/>
    </row>
    <row r="102482" spans="14:14" x14ac:dyDescent="0.3">
      <c r="N102482" s="53"/>
    </row>
    <row r="102483" spans="14:14" x14ac:dyDescent="0.3">
      <c r="N102483" s="53"/>
    </row>
    <row r="102484" spans="14:14" x14ac:dyDescent="0.3">
      <c r="N102484" s="53"/>
    </row>
    <row r="102485" spans="14:14" x14ac:dyDescent="0.3">
      <c r="N102485" s="53"/>
    </row>
    <row r="102486" spans="14:14" x14ac:dyDescent="0.3">
      <c r="N102486" s="53"/>
    </row>
    <row r="102487" spans="14:14" x14ac:dyDescent="0.3">
      <c r="N102487" s="53"/>
    </row>
    <row r="102488" spans="14:14" x14ac:dyDescent="0.3">
      <c r="N102488" s="53"/>
    </row>
    <row r="102489" spans="14:14" x14ac:dyDescent="0.3">
      <c r="N102489" s="53"/>
    </row>
    <row r="102490" spans="14:14" x14ac:dyDescent="0.3">
      <c r="N102490" s="53"/>
    </row>
    <row r="102491" spans="14:14" x14ac:dyDescent="0.3">
      <c r="N102491" s="53"/>
    </row>
    <row r="102492" spans="14:14" x14ac:dyDescent="0.3">
      <c r="N102492" s="53"/>
    </row>
    <row r="102493" spans="14:14" x14ac:dyDescent="0.3">
      <c r="N102493" s="53"/>
    </row>
    <row r="102494" spans="14:14" x14ac:dyDescent="0.3">
      <c r="N102494" s="53"/>
    </row>
    <row r="102495" spans="14:14" x14ac:dyDescent="0.3">
      <c r="N102495" s="53"/>
    </row>
    <row r="102496" spans="14:14" x14ac:dyDescent="0.3">
      <c r="N102496" s="53"/>
    </row>
    <row r="102497" spans="14:14" x14ac:dyDescent="0.3">
      <c r="N102497" s="53"/>
    </row>
    <row r="102498" spans="14:14" x14ac:dyDescent="0.3">
      <c r="N102498" s="53"/>
    </row>
    <row r="102499" spans="14:14" x14ac:dyDescent="0.3">
      <c r="N102499" s="53"/>
    </row>
    <row r="102500" spans="14:14" x14ac:dyDescent="0.3">
      <c r="N102500" s="53"/>
    </row>
    <row r="102501" spans="14:14" x14ac:dyDescent="0.3">
      <c r="N102501" s="53"/>
    </row>
    <row r="102502" spans="14:14" x14ac:dyDescent="0.3">
      <c r="N102502" s="53"/>
    </row>
    <row r="102503" spans="14:14" x14ac:dyDescent="0.3">
      <c r="N102503" s="53"/>
    </row>
    <row r="102504" spans="14:14" x14ac:dyDescent="0.3">
      <c r="N102504" s="53"/>
    </row>
    <row r="102505" spans="14:14" x14ac:dyDescent="0.3">
      <c r="N102505" s="53"/>
    </row>
    <row r="102506" spans="14:14" x14ac:dyDescent="0.3">
      <c r="N102506" s="53"/>
    </row>
    <row r="102507" spans="14:14" x14ac:dyDescent="0.3">
      <c r="N102507" s="53"/>
    </row>
    <row r="102508" spans="14:14" x14ac:dyDescent="0.3">
      <c r="N102508" s="53"/>
    </row>
    <row r="102509" spans="14:14" x14ac:dyDescent="0.3">
      <c r="N102509" s="53"/>
    </row>
    <row r="102510" spans="14:14" x14ac:dyDescent="0.3">
      <c r="N102510" s="53"/>
    </row>
    <row r="102511" spans="14:14" x14ac:dyDescent="0.3">
      <c r="N102511" s="53"/>
    </row>
    <row r="102512" spans="14:14" x14ac:dyDescent="0.3">
      <c r="N102512" s="53"/>
    </row>
    <row r="102513" spans="14:14" x14ac:dyDescent="0.3">
      <c r="N102513" s="53"/>
    </row>
    <row r="102514" spans="14:14" x14ac:dyDescent="0.3">
      <c r="N102514" s="53"/>
    </row>
    <row r="102515" spans="14:14" x14ac:dyDescent="0.3">
      <c r="N102515" s="53"/>
    </row>
    <row r="102516" spans="14:14" x14ac:dyDescent="0.3">
      <c r="N102516" s="53"/>
    </row>
    <row r="102517" spans="14:14" x14ac:dyDescent="0.3">
      <c r="N102517" s="53"/>
    </row>
    <row r="102518" spans="14:14" x14ac:dyDescent="0.3">
      <c r="N102518" s="53"/>
    </row>
    <row r="102519" spans="14:14" x14ac:dyDescent="0.3">
      <c r="N102519" s="53"/>
    </row>
    <row r="102520" spans="14:14" x14ac:dyDescent="0.3">
      <c r="N102520" s="53"/>
    </row>
    <row r="102521" spans="14:14" x14ac:dyDescent="0.3">
      <c r="N102521" s="53"/>
    </row>
    <row r="102522" spans="14:14" x14ac:dyDescent="0.3">
      <c r="N102522" s="53"/>
    </row>
    <row r="102523" spans="14:14" x14ac:dyDescent="0.3">
      <c r="N102523" s="53"/>
    </row>
    <row r="102524" spans="14:14" x14ac:dyDescent="0.3">
      <c r="N102524" s="53"/>
    </row>
    <row r="102525" spans="14:14" x14ac:dyDescent="0.3">
      <c r="N102525" s="53"/>
    </row>
    <row r="102526" spans="14:14" x14ac:dyDescent="0.3">
      <c r="N102526" s="53"/>
    </row>
    <row r="102527" spans="14:14" x14ac:dyDescent="0.3">
      <c r="N102527" s="53"/>
    </row>
    <row r="102528" spans="14:14" x14ac:dyDescent="0.3">
      <c r="N102528" s="53"/>
    </row>
    <row r="102529" spans="14:14" x14ac:dyDescent="0.3">
      <c r="N102529" s="53"/>
    </row>
    <row r="102530" spans="14:14" x14ac:dyDescent="0.3">
      <c r="N102530" s="53"/>
    </row>
    <row r="102531" spans="14:14" x14ac:dyDescent="0.3">
      <c r="N102531" s="53"/>
    </row>
    <row r="102532" spans="14:14" x14ac:dyDescent="0.3">
      <c r="N102532" s="53"/>
    </row>
    <row r="102533" spans="14:14" x14ac:dyDescent="0.3">
      <c r="N102533" s="53"/>
    </row>
    <row r="102534" spans="14:14" x14ac:dyDescent="0.3">
      <c r="N102534" s="53"/>
    </row>
    <row r="102535" spans="14:14" x14ac:dyDescent="0.3">
      <c r="N102535" s="53"/>
    </row>
    <row r="102536" spans="14:14" x14ac:dyDescent="0.3">
      <c r="N102536" s="53"/>
    </row>
    <row r="102537" spans="14:14" x14ac:dyDescent="0.3">
      <c r="N102537" s="53"/>
    </row>
    <row r="102538" spans="14:14" x14ac:dyDescent="0.3">
      <c r="N102538" s="53"/>
    </row>
    <row r="102539" spans="14:14" x14ac:dyDescent="0.3">
      <c r="N102539" s="53"/>
    </row>
    <row r="102540" spans="14:14" x14ac:dyDescent="0.3">
      <c r="N102540" s="53"/>
    </row>
    <row r="102541" spans="14:14" x14ac:dyDescent="0.3">
      <c r="N102541" s="53"/>
    </row>
    <row r="102542" spans="14:14" x14ac:dyDescent="0.3">
      <c r="N102542" s="53"/>
    </row>
    <row r="102543" spans="14:14" x14ac:dyDescent="0.3">
      <c r="N102543" s="53"/>
    </row>
    <row r="102544" spans="14:14" x14ac:dyDescent="0.3">
      <c r="N102544" s="53"/>
    </row>
    <row r="102545" spans="14:14" x14ac:dyDescent="0.3">
      <c r="N102545" s="53"/>
    </row>
    <row r="102546" spans="14:14" x14ac:dyDescent="0.3">
      <c r="N102546" s="53"/>
    </row>
    <row r="102547" spans="14:14" x14ac:dyDescent="0.3">
      <c r="N102547" s="53"/>
    </row>
    <row r="102548" spans="14:14" x14ac:dyDescent="0.3">
      <c r="N102548" s="53"/>
    </row>
    <row r="102549" spans="14:14" x14ac:dyDescent="0.3">
      <c r="N102549" s="53"/>
    </row>
    <row r="102550" spans="14:14" x14ac:dyDescent="0.3">
      <c r="N102550" s="53"/>
    </row>
    <row r="102551" spans="14:14" x14ac:dyDescent="0.3">
      <c r="N102551" s="53"/>
    </row>
    <row r="102552" spans="14:14" x14ac:dyDescent="0.3">
      <c r="N102552" s="53"/>
    </row>
    <row r="102553" spans="14:14" x14ac:dyDescent="0.3">
      <c r="N102553" s="53"/>
    </row>
    <row r="102554" spans="14:14" x14ac:dyDescent="0.3">
      <c r="N102554" s="53"/>
    </row>
    <row r="102555" spans="14:14" x14ac:dyDescent="0.3">
      <c r="N102555" s="53"/>
    </row>
    <row r="102556" spans="14:14" x14ac:dyDescent="0.3">
      <c r="N102556" s="53"/>
    </row>
    <row r="102557" spans="14:14" x14ac:dyDescent="0.3">
      <c r="N102557" s="53"/>
    </row>
    <row r="102558" spans="14:14" x14ac:dyDescent="0.3">
      <c r="N102558" s="53"/>
    </row>
    <row r="102559" spans="14:14" x14ac:dyDescent="0.3">
      <c r="N102559" s="53"/>
    </row>
    <row r="102560" spans="14:14" x14ac:dyDescent="0.3">
      <c r="N102560" s="53"/>
    </row>
    <row r="102561" spans="14:14" x14ac:dyDescent="0.3">
      <c r="N102561" s="53"/>
    </row>
    <row r="102562" spans="14:14" x14ac:dyDescent="0.3">
      <c r="N102562" s="53"/>
    </row>
    <row r="102563" spans="14:14" x14ac:dyDescent="0.3">
      <c r="N102563" s="53"/>
    </row>
    <row r="102564" spans="14:14" x14ac:dyDescent="0.3">
      <c r="N102564" s="53"/>
    </row>
    <row r="102565" spans="14:14" x14ac:dyDescent="0.3">
      <c r="N102565" s="53"/>
    </row>
    <row r="102566" spans="14:14" x14ac:dyDescent="0.3">
      <c r="N102566" s="53"/>
    </row>
    <row r="102567" spans="14:14" x14ac:dyDescent="0.3">
      <c r="N102567" s="53"/>
    </row>
    <row r="102568" spans="14:14" x14ac:dyDescent="0.3">
      <c r="N102568" s="53"/>
    </row>
    <row r="102569" spans="14:14" x14ac:dyDescent="0.3">
      <c r="N102569" s="53"/>
    </row>
    <row r="102570" spans="14:14" x14ac:dyDescent="0.3">
      <c r="N102570" s="53"/>
    </row>
    <row r="102571" spans="14:14" x14ac:dyDescent="0.3">
      <c r="N102571" s="53"/>
    </row>
    <row r="102572" spans="14:14" x14ac:dyDescent="0.3">
      <c r="N102572" s="53"/>
    </row>
    <row r="102573" spans="14:14" x14ac:dyDescent="0.3">
      <c r="N102573" s="53"/>
    </row>
    <row r="102574" spans="14:14" x14ac:dyDescent="0.3">
      <c r="N102574" s="53"/>
    </row>
    <row r="102575" spans="14:14" x14ac:dyDescent="0.3">
      <c r="N102575" s="53"/>
    </row>
    <row r="102576" spans="14:14" x14ac:dyDescent="0.3">
      <c r="N102576" s="53"/>
    </row>
    <row r="102577" spans="14:14" x14ac:dyDescent="0.3">
      <c r="N102577" s="53"/>
    </row>
    <row r="102578" spans="14:14" x14ac:dyDescent="0.3">
      <c r="N102578" s="53"/>
    </row>
    <row r="102579" spans="14:14" x14ac:dyDescent="0.3">
      <c r="N102579" s="53"/>
    </row>
    <row r="102580" spans="14:14" x14ac:dyDescent="0.3">
      <c r="N102580" s="53"/>
    </row>
    <row r="102581" spans="14:14" x14ac:dyDescent="0.3">
      <c r="N102581" s="53"/>
    </row>
    <row r="102582" spans="14:14" x14ac:dyDescent="0.3">
      <c r="N102582" s="53"/>
    </row>
    <row r="102583" spans="14:14" x14ac:dyDescent="0.3">
      <c r="N102583" s="53"/>
    </row>
    <row r="102584" spans="14:14" x14ac:dyDescent="0.3">
      <c r="N102584" s="53"/>
    </row>
    <row r="102585" spans="14:14" x14ac:dyDescent="0.3">
      <c r="N102585" s="53"/>
    </row>
    <row r="102586" spans="14:14" x14ac:dyDescent="0.3">
      <c r="N102586" s="53"/>
    </row>
    <row r="102587" spans="14:14" x14ac:dyDescent="0.3">
      <c r="N102587" s="53"/>
    </row>
    <row r="102588" spans="14:14" x14ac:dyDescent="0.3">
      <c r="N102588" s="53"/>
    </row>
    <row r="102589" spans="14:14" x14ac:dyDescent="0.3">
      <c r="N102589" s="53"/>
    </row>
    <row r="102590" spans="14:14" x14ac:dyDescent="0.3">
      <c r="N102590" s="53"/>
    </row>
    <row r="102591" spans="14:14" x14ac:dyDescent="0.3">
      <c r="N102591" s="53"/>
    </row>
    <row r="102592" spans="14:14" x14ac:dyDescent="0.3">
      <c r="N102592" s="53"/>
    </row>
    <row r="102593" spans="14:14" x14ac:dyDescent="0.3">
      <c r="N102593" s="53"/>
    </row>
    <row r="102594" spans="14:14" x14ac:dyDescent="0.3">
      <c r="N102594" s="53"/>
    </row>
    <row r="102595" spans="14:14" x14ac:dyDescent="0.3">
      <c r="N102595" s="53"/>
    </row>
    <row r="102596" spans="14:14" x14ac:dyDescent="0.3">
      <c r="N102596" s="53"/>
    </row>
    <row r="102597" spans="14:14" x14ac:dyDescent="0.3">
      <c r="N102597" s="53"/>
    </row>
    <row r="102598" spans="14:14" x14ac:dyDescent="0.3">
      <c r="N102598" s="53"/>
    </row>
    <row r="102599" spans="14:14" x14ac:dyDescent="0.3">
      <c r="N102599" s="53"/>
    </row>
    <row r="102600" spans="14:14" x14ac:dyDescent="0.3">
      <c r="N102600" s="53"/>
    </row>
    <row r="102601" spans="14:14" x14ac:dyDescent="0.3">
      <c r="N102601" s="53"/>
    </row>
    <row r="102602" spans="14:14" x14ac:dyDescent="0.3">
      <c r="N102602" s="53"/>
    </row>
    <row r="102603" spans="14:14" x14ac:dyDescent="0.3">
      <c r="N102603" s="53"/>
    </row>
    <row r="102604" spans="14:14" x14ac:dyDescent="0.3">
      <c r="N102604" s="53"/>
    </row>
    <row r="102605" spans="14:14" x14ac:dyDescent="0.3">
      <c r="N102605" s="53"/>
    </row>
    <row r="102606" spans="14:14" x14ac:dyDescent="0.3">
      <c r="N102606" s="53"/>
    </row>
    <row r="102607" spans="14:14" x14ac:dyDescent="0.3">
      <c r="N102607" s="53"/>
    </row>
    <row r="102608" spans="14:14" x14ac:dyDescent="0.3">
      <c r="N102608" s="53"/>
    </row>
    <row r="102609" spans="14:14" x14ac:dyDescent="0.3">
      <c r="N102609" s="53"/>
    </row>
    <row r="102610" spans="14:14" x14ac:dyDescent="0.3">
      <c r="N102610" s="53"/>
    </row>
    <row r="102611" spans="14:14" x14ac:dyDescent="0.3">
      <c r="N102611" s="53"/>
    </row>
    <row r="102612" spans="14:14" x14ac:dyDescent="0.3">
      <c r="N102612" s="53"/>
    </row>
    <row r="102613" spans="14:14" x14ac:dyDescent="0.3">
      <c r="N102613" s="53"/>
    </row>
    <row r="102614" spans="14:14" x14ac:dyDescent="0.3">
      <c r="N102614" s="53"/>
    </row>
    <row r="102615" spans="14:14" x14ac:dyDescent="0.3">
      <c r="N102615" s="53"/>
    </row>
    <row r="102616" spans="14:14" x14ac:dyDescent="0.3">
      <c r="N102616" s="53"/>
    </row>
    <row r="102617" spans="14:14" x14ac:dyDescent="0.3">
      <c r="N102617" s="53"/>
    </row>
    <row r="102618" spans="14:14" x14ac:dyDescent="0.3">
      <c r="N102618" s="53"/>
    </row>
    <row r="102619" spans="14:14" x14ac:dyDescent="0.3">
      <c r="N102619" s="53"/>
    </row>
    <row r="102620" spans="14:14" x14ac:dyDescent="0.3">
      <c r="N102620" s="53"/>
    </row>
    <row r="102621" spans="14:14" x14ac:dyDescent="0.3">
      <c r="N102621" s="53"/>
    </row>
    <row r="102622" spans="14:14" x14ac:dyDescent="0.3">
      <c r="N102622" s="53"/>
    </row>
    <row r="102623" spans="14:14" x14ac:dyDescent="0.3">
      <c r="N102623" s="53"/>
    </row>
    <row r="102624" spans="14:14" x14ac:dyDescent="0.3">
      <c r="N102624" s="53"/>
    </row>
    <row r="102625" spans="14:14" x14ac:dyDescent="0.3">
      <c r="N102625" s="53"/>
    </row>
    <row r="102626" spans="14:14" x14ac:dyDescent="0.3">
      <c r="N102626" s="53"/>
    </row>
    <row r="102627" spans="14:14" x14ac:dyDescent="0.3">
      <c r="N102627" s="53"/>
    </row>
    <row r="102628" spans="14:14" x14ac:dyDescent="0.3">
      <c r="N102628" s="53"/>
    </row>
    <row r="102629" spans="14:14" x14ac:dyDescent="0.3">
      <c r="N102629" s="53"/>
    </row>
    <row r="102630" spans="14:14" x14ac:dyDescent="0.3">
      <c r="N102630" s="53"/>
    </row>
    <row r="102631" spans="14:14" x14ac:dyDescent="0.3">
      <c r="N102631" s="53"/>
    </row>
    <row r="102632" spans="14:14" x14ac:dyDescent="0.3">
      <c r="N102632" s="53"/>
    </row>
    <row r="102633" spans="14:14" x14ac:dyDescent="0.3">
      <c r="N102633" s="53"/>
    </row>
    <row r="102634" spans="14:14" x14ac:dyDescent="0.3">
      <c r="N102634" s="53"/>
    </row>
    <row r="102635" spans="14:14" x14ac:dyDescent="0.3">
      <c r="N102635" s="53"/>
    </row>
    <row r="102636" spans="14:14" x14ac:dyDescent="0.3">
      <c r="N102636" s="53"/>
    </row>
    <row r="102637" spans="14:14" x14ac:dyDescent="0.3">
      <c r="N102637" s="53"/>
    </row>
    <row r="102638" spans="14:14" x14ac:dyDescent="0.3">
      <c r="N102638" s="53"/>
    </row>
    <row r="102639" spans="14:14" x14ac:dyDescent="0.3">
      <c r="N102639" s="53"/>
    </row>
    <row r="102640" spans="14:14" x14ac:dyDescent="0.3">
      <c r="N102640" s="53"/>
    </row>
    <row r="102641" spans="14:14" x14ac:dyDescent="0.3">
      <c r="N102641" s="53"/>
    </row>
    <row r="102642" spans="14:14" x14ac:dyDescent="0.3">
      <c r="N102642" s="53"/>
    </row>
    <row r="102643" spans="14:14" x14ac:dyDescent="0.3">
      <c r="N102643" s="53"/>
    </row>
    <row r="102644" spans="14:14" x14ac:dyDescent="0.3">
      <c r="N102644" s="53"/>
    </row>
    <row r="102645" spans="14:14" x14ac:dyDescent="0.3">
      <c r="N102645" s="53"/>
    </row>
    <row r="102646" spans="14:14" x14ac:dyDescent="0.3">
      <c r="N102646" s="53"/>
    </row>
    <row r="102647" spans="14:14" x14ac:dyDescent="0.3">
      <c r="N102647" s="53"/>
    </row>
    <row r="102648" spans="14:14" x14ac:dyDescent="0.3">
      <c r="N102648" s="53"/>
    </row>
    <row r="102649" spans="14:14" x14ac:dyDescent="0.3">
      <c r="N102649" s="53"/>
    </row>
    <row r="102650" spans="14:14" x14ac:dyDescent="0.3">
      <c r="N102650" s="53"/>
    </row>
    <row r="102651" spans="14:14" x14ac:dyDescent="0.3">
      <c r="N102651" s="53"/>
    </row>
    <row r="102652" spans="14:14" x14ac:dyDescent="0.3">
      <c r="N102652" s="53"/>
    </row>
    <row r="102653" spans="14:14" x14ac:dyDescent="0.3">
      <c r="N102653" s="53"/>
    </row>
    <row r="102654" spans="14:14" x14ac:dyDescent="0.3">
      <c r="N102654" s="53"/>
    </row>
    <row r="102655" spans="14:14" x14ac:dyDescent="0.3">
      <c r="N102655" s="53"/>
    </row>
    <row r="102656" spans="14:14" x14ac:dyDescent="0.3">
      <c r="N102656" s="53"/>
    </row>
    <row r="102657" spans="14:14" x14ac:dyDescent="0.3">
      <c r="N102657" s="53"/>
    </row>
    <row r="102658" spans="14:14" x14ac:dyDescent="0.3">
      <c r="N102658" s="53"/>
    </row>
    <row r="102659" spans="14:14" x14ac:dyDescent="0.3">
      <c r="N102659" s="53"/>
    </row>
    <row r="102660" spans="14:14" x14ac:dyDescent="0.3">
      <c r="N102660" s="53"/>
    </row>
    <row r="102661" spans="14:14" x14ac:dyDescent="0.3">
      <c r="N102661" s="53"/>
    </row>
    <row r="102662" spans="14:14" x14ac:dyDescent="0.3">
      <c r="N102662" s="53"/>
    </row>
    <row r="102663" spans="14:14" x14ac:dyDescent="0.3">
      <c r="N102663" s="53"/>
    </row>
    <row r="102664" spans="14:14" x14ac:dyDescent="0.3">
      <c r="N102664" s="53"/>
    </row>
    <row r="102665" spans="14:14" x14ac:dyDescent="0.3">
      <c r="N102665" s="53"/>
    </row>
    <row r="102666" spans="14:14" x14ac:dyDescent="0.3">
      <c r="N102666" s="53"/>
    </row>
    <row r="102667" spans="14:14" x14ac:dyDescent="0.3">
      <c r="N102667" s="53"/>
    </row>
    <row r="102668" spans="14:14" x14ac:dyDescent="0.3">
      <c r="N102668" s="53"/>
    </row>
    <row r="102669" spans="14:14" x14ac:dyDescent="0.3">
      <c r="N102669" s="53"/>
    </row>
    <row r="102670" spans="14:14" x14ac:dyDescent="0.3">
      <c r="N102670" s="53"/>
    </row>
    <row r="102671" spans="14:14" x14ac:dyDescent="0.3">
      <c r="N102671" s="53"/>
    </row>
    <row r="102672" spans="14:14" x14ac:dyDescent="0.3">
      <c r="N102672" s="53"/>
    </row>
    <row r="102673" spans="14:14" x14ac:dyDescent="0.3">
      <c r="N102673" s="53"/>
    </row>
    <row r="102674" spans="14:14" x14ac:dyDescent="0.3">
      <c r="N102674" s="53"/>
    </row>
    <row r="102675" spans="14:14" x14ac:dyDescent="0.3">
      <c r="N102675" s="53"/>
    </row>
    <row r="102676" spans="14:14" x14ac:dyDescent="0.3">
      <c r="N102676" s="53"/>
    </row>
    <row r="102677" spans="14:14" x14ac:dyDescent="0.3">
      <c r="N102677" s="53"/>
    </row>
    <row r="102678" spans="14:14" x14ac:dyDescent="0.3">
      <c r="N102678" s="53"/>
    </row>
    <row r="102679" spans="14:14" x14ac:dyDescent="0.3">
      <c r="N102679" s="53"/>
    </row>
    <row r="102680" spans="14:14" x14ac:dyDescent="0.3">
      <c r="N102680" s="53"/>
    </row>
    <row r="102681" spans="14:14" x14ac:dyDescent="0.3">
      <c r="N102681" s="53"/>
    </row>
    <row r="102682" spans="14:14" x14ac:dyDescent="0.3">
      <c r="N102682" s="53"/>
    </row>
    <row r="102683" spans="14:14" x14ac:dyDescent="0.3">
      <c r="N102683" s="53"/>
    </row>
    <row r="102684" spans="14:14" x14ac:dyDescent="0.3">
      <c r="N102684" s="53"/>
    </row>
    <row r="102685" spans="14:14" x14ac:dyDescent="0.3">
      <c r="N102685" s="53"/>
    </row>
    <row r="102686" spans="14:14" x14ac:dyDescent="0.3">
      <c r="N102686" s="53"/>
    </row>
    <row r="102687" spans="14:14" x14ac:dyDescent="0.3">
      <c r="N102687" s="53"/>
    </row>
    <row r="102688" spans="14:14" x14ac:dyDescent="0.3">
      <c r="N102688" s="53"/>
    </row>
    <row r="102689" spans="14:14" x14ac:dyDescent="0.3">
      <c r="N102689" s="53"/>
    </row>
    <row r="102690" spans="14:14" x14ac:dyDescent="0.3">
      <c r="N102690" s="53"/>
    </row>
    <row r="102691" spans="14:14" x14ac:dyDescent="0.3">
      <c r="N102691" s="53"/>
    </row>
    <row r="102692" spans="14:14" x14ac:dyDescent="0.3">
      <c r="N102692" s="53"/>
    </row>
    <row r="102693" spans="14:14" x14ac:dyDescent="0.3">
      <c r="N102693" s="53"/>
    </row>
    <row r="102694" spans="14:14" x14ac:dyDescent="0.3">
      <c r="N102694" s="53"/>
    </row>
    <row r="102695" spans="14:14" x14ac:dyDescent="0.3">
      <c r="N102695" s="53"/>
    </row>
    <row r="102696" spans="14:14" x14ac:dyDescent="0.3">
      <c r="N102696" s="53"/>
    </row>
    <row r="102697" spans="14:14" x14ac:dyDescent="0.3">
      <c r="N102697" s="53"/>
    </row>
    <row r="102698" spans="14:14" x14ac:dyDescent="0.3">
      <c r="N102698" s="53"/>
    </row>
    <row r="102699" spans="14:14" x14ac:dyDescent="0.3">
      <c r="N102699" s="53"/>
    </row>
    <row r="102700" spans="14:14" x14ac:dyDescent="0.3">
      <c r="N102700" s="53"/>
    </row>
    <row r="102701" spans="14:14" x14ac:dyDescent="0.3">
      <c r="N102701" s="53"/>
    </row>
    <row r="102702" spans="14:14" x14ac:dyDescent="0.3">
      <c r="N102702" s="53"/>
    </row>
    <row r="102703" spans="14:14" x14ac:dyDescent="0.3">
      <c r="N102703" s="53"/>
    </row>
    <row r="102704" spans="14:14" x14ac:dyDescent="0.3">
      <c r="N102704" s="53"/>
    </row>
    <row r="102705" spans="14:14" x14ac:dyDescent="0.3">
      <c r="N102705" s="53"/>
    </row>
    <row r="102706" spans="14:14" x14ac:dyDescent="0.3">
      <c r="N102706" s="53"/>
    </row>
    <row r="102707" spans="14:14" x14ac:dyDescent="0.3">
      <c r="N102707" s="53"/>
    </row>
    <row r="102708" spans="14:14" x14ac:dyDescent="0.3">
      <c r="N102708" s="53"/>
    </row>
    <row r="102709" spans="14:14" x14ac:dyDescent="0.3">
      <c r="N102709" s="53"/>
    </row>
    <row r="102710" spans="14:14" x14ac:dyDescent="0.3">
      <c r="N102710" s="53"/>
    </row>
    <row r="102711" spans="14:14" x14ac:dyDescent="0.3">
      <c r="N102711" s="53"/>
    </row>
    <row r="102712" spans="14:14" x14ac:dyDescent="0.3">
      <c r="N102712" s="53"/>
    </row>
    <row r="102713" spans="14:14" x14ac:dyDescent="0.3">
      <c r="N102713" s="53"/>
    </row>
    <row r="102714" spans="14:14" x14ac:dyDescent="0.3">
      <c r="N102714" s="53"/>
    </row>
    <row r="102715" spans="14:14" x14ac:dyDescent="0.3">
      <c r="N102715" s="53"/>
    </row>
    <row r="102716" spans="14:14" x14ac:dyDescent="0.3">
      <c r="N102716" s="53"/>
    </row>
    <row r="102717" spans="14:14" x14ac:dyDescent="0.3">
      <c r="N102717" s="53"/>
    </row>
    <row r="102718" spans="14:14" x14ac:dyDescent="0.3">
      <c r="N102718" s="53"/>
    </row>
    <row r="102719" spans="14:14" x14ac:dyDescent="0.3">
      <c r="N102719" s="53"/>
    </row>
    <row r="102720" spans="14:14" x14ac:dyDescent="0.3">
      <c r="N102720" s="53"/>
    </row>
    <row r="102721" spans="14:14" x14ac:dyDescent="0.3">
      <c r="N102721" s="53"/>
    </row>
    <row r="102722" spans="14:14" x14ac:dyDescent="0.3">
      <c r="N102722" s="53"/>
    </row>
    <row r="102723" spans="14:14" x14ac:dyDescent="0.3">
      <c r="N102723" s="53"/>
    </row>
    <row r="102724" spans="14:14" x14ac:dyDescent="0.3">
      <c r="N102724" s="53"/>
    </row>
    <row r="102725" spans="14:14" x14ac:dyDescent="0.3">
      <c r="N102725" s="53"/>
    </row>
    <row r="102726" spans="14:14" x14ac:dyDescent="0.3">
      <c r="N102726" s="53"/>
    </row>
    <row r="102727" spans="14:14" x14ac:dyDescent="0.3">
      <c r="N102727" s="53"/>
    </row>
    <row r="102728" spans="14:14" x14ac:dyDescent="0.3">
      <c r="N102728" s="53"/>
    </row>
    <row r="102729" spans="14:14" x14ac:dyDescent="0.3">
      <c r="N102729" s="53"/>
    </row>
    <row r="102730" spans="14:14" x14ac:dyDescent="0.3">
      <c r="N102730" s="53"/>
    </row>
    <row r="102731" spans="14:14" x14ac:dyDescent="0.3">
      <c r="N102731" s="53"/>
    </row>
    <row r="102732" spans="14:14" x14ac:dyDescent="0.3">
      <c r="N102732" s="53"/>
    </row>
    <row r="102733" spans="14:14" x14ac:dyDescent="0.3">
      <c r="N102733" s="53"/>
    </row>
    <row r="102734" spans="14:14" x14ac:dyDescent="0.3">
      <c r="N102734" s="53"/>
    </row>
    <row r="102735" spans="14:14" x14ac:dyDescent="0.3">
      <c r="N102735" s="53"/>
    </row>
    <row r="102736" spans="14:14" x14ac:dyDescent="0.3">
      <c r="N102736" s="53"/>
    </row>
    <row r="102737" spans="14:14" x14ac:dyDescent="0.3">
      <c r="N102737" s="53"/>
    </row>
    <row r="102738" spans="14:14" x14ac:dyDescent="0.3">
      <c r="N102738" s="53"/>
    </row>
    <row r="102739" spans="14:14" x14ac:dyDescent="0.3">
      <c r="N102739" s="53"/>
    </row>
    <row r="102740" spans="14:14" x14ac:dyDescent="0.3">
      <c r="N102740" s="53"/>
    </row>
    <row r="102741" spans="14:14" x14ac:dyDescent="0.3">
      <c r="N102741" s="53"/>
    </row>
    <row r="102742" spans="14:14" x14ac:dyDescent="0.3">
      <c r="N102742" s="53"/>
    </row>
    <row r="102743" spans="14:14" x14ac:dyDescent="0.3">
      <c r="N102743" s="53"/>
    </row>
    <row r="102744" spans="14:14" x14ac:dyDescent="0.3">
      <c r="N102744" s="53"/>
    </row>
    <row r="102745" spans="14:14" x14ac:dyDescent="0.3">
      <c r="N102745" s="53"/>
    </row>
    <row r="102746" spans="14:14" x14ac:dyDescent="0.3">
      <c r="N102746" s="53"/>
    </row>
    <row r="102747" spans="14:14" x14ac:dyDescent="0.3">
      <c r="N102747" s="53"/>
    </row>
    <row r="102748" spans="14:14" x14ac:dyDescent="0.3">
      <c r="N102748" s="53"/>
    </row>
    <row r="102749" spans="14:14" x14ac:dyDescent="0.3">
      <c r="N102749" s="53"/>
    </row>
    <row r="102750" spans="14:14" x14ac:dyDescent="0.3">
      <c r="N102750" s="53"/>
    </row>
    <row r="102751" spans="14:14" x14ac:dyDescent="0.3">
      <c r="N102751" s="53"/>
    </row>
    <row r="102752" spans="14:14" x14ac:dyDescent="0.3">
      <c r="N102752" s="53"/>
    </row>
    <row r="102753" spans="14:14" x14ac:dyDescent="0.3">
      <c r="N102753" s="53"/>
    </row>
    <row r="102754" spans="14:14" x14ac:dyDescent="0.3">
      <c r="N102754" s="53"/>
    </row>
    <row r="102755" spans="14:14" x14ac:dyDescent="0.3">
      <c r="N102755" s="53"/>
    </row>
    <row r="102756" spans="14:14" x14ac:dyDescent="0.3">
      <c r="N102756" s="53"/>
    </row>
    <row r="102757" spans="14:14" x14ac:dyDescent="0.3">
      <c r="N102757" s="53"/>
    </row>
    <row r="102758" spans="14:14" x14ac:dyDescent="0.3">
      <c r="N102758" s="53"/>
    </row>
    <row r="102759" spans="14:14" x14ac:dyDescent="0.3">
      <c r="N102759" s="53"/>
    </row>
    <row r="102760" spans="14:14" x14ac:dyDescent="0.3">
      <c r="N102760" s="53"/>
    </row>
    <row r="102761" spans="14:14" x14ac:dyDescent="0.3">
      <c r="N102761" s="53"/>
    </row>
    <row r="102762" spans="14:14" x14ac:dyDescent="0.3">
      <c r="N102762" s="53"/>
    </row>
    <row r="102763" spans="14:14" x14ac:dyDescent="0.3">
      <c r="N102763" s="53"/>
    </row>
    <row r="102764" spans="14:14" x14ac:dyDescent="0.3">
      <c r="N102764" s="53"/>
    </row>
    <row r="102765" spans="14:14" x14ac:dyDescent="0.3">
      <c r="N102765" s="53"/>
    </row>
    <row r="102766" spans="14:14" x14ac:dyDescent="0.3">
      <c r="N102766" s="53"/>
    </row>
    <row r="102767" spans="14:14" x14ac:dyDescent="0.3">
      <c r="N102767" s="53"/>
    </row>
    <row r="102768" spans="14:14" x14ac:dyDescent="0.3">
      <c r="N102768" s="53"/>
    </row>
    <row r="102769" spans="14:14" x14ac:dyDescent="0.3">
      <c r="N102769" s="53"/>
    </row>
    <row r="102770" spans="14:14" x14ac:dyDescent="0.3">
      <c r="N102770" s="53"/>
    </row>
    <row r="102771" spans="14:14" x14ac:dyDescent="0.3">
      <c r="N102771" s="53"/>
    </row>
    <row r="102772" spans="14:14" x14ac:dyDescent="0.3">
      <c r="N102772" s="53"/>
    </row>
    <row r="102773" spans="14:14" x14ac:dyDescent="0.3">
      <c r="N102773" s="53"/>
    </row>
    <row r="102774" spans="14:14" x14ac:dyDescent="0.3">
      <c r="N102774" s="53"/>
    </row>
    <row r="102775" spans="14:14" x14ac:dyDescent="0.3">
      <c r="N102775" s="53"/>
    </row>
    <row r="102776" spans="14:14" x14ac:dyDescent="0.3">
      <c r="N102776" s="53"/>
    </row>
    <row r="102777" spans="14:14" x14ac:dyDescent="0.3">
      <c r="N102777" s="53"/>
    </row>
    <row r="102778" spans="14:14" x14ac:dyDescent="0.3">
      <c r="N102778" s="53"/>
    </row>
    <row r="102779" spans="14:14" x14ac:dyDescent="0.3">
      <c r="N102779" s="53"/>
    </row>
    <row r="102780" spans="14:14" x14ac:dyDescent="0.3">
      <c r="N102780" s="53"/>
    </row>
    <row r="102781" spans="14:14" x14ac:dyDescent="0.3">
      <c r="N102781" s="53"/>
    </row>
    <row r="102782" spans="14:14" x14ac:dyDescent="0.3">
      <c r="N102782" s="53"/>
    </row>
    <row r="102783" spans="14:14" x14ac:dyDescent="0.3">
      <c r="N102783" s="53"/>
    </row>
    <row r="102784" spans="14:14" x14ac:dyDescent="0.3">
      <c r="N102784" s="53"/>
    </row>
    <row r="102785" spans="14:14" x14ac:dyDescent="0.3">
      <c r="N102785" s="53"/>
    </row>
    <row r="102786" spans="14:14" x14ac:dyDescent="0.3">
      <c r="N102786" s="53"/>
    </row>
    <row r="102787" spans="14:14" x14ac:dyDescent="0.3">
      <c r="N102787" s="53"/>
    </row>
    <row r="102788" spans="14:14" x14ac:dyDescent="0.3">
      <c r="N102788" s="53"/>
    </row>
    <row r="102789" spans="14:14" x14ac:dyDescent="0.3">
      <c r="N102789" s="53"/>
    </row>
    <row r="102790" spans="14:14" x14ac:dyDescent="0.3">
      <c r="N102790" s="53"/>
    </row>
    <row r="102791" spans="14:14" x14ac:dyDescent="0.3">
      <c r="N102791" s="53"/>
    </row>
    <row r="102792" spans="14:14" x14ac:dyDescent="0.3">
      <c r="N102792" s="53"/>
    </row>
    <row r="102793" spans="14:14" x14ac:dyDescent="0.3">
      <c r="N102793" s="53"/>
    </row>
    <row r="102794" spans="14:14" x14ac:dyDescent="0.3">
      <c r="N102794" s="53"/>
    </row>
    <row r="102795" spans="14:14" x14ac:dyDescent="0.3">
      <c r="N102795" s="53"/>
    </row>
    <row r="102796" spans="14:14" x14ac:dyDescent="0.3">
      <c r="N102796" s="53"/>
    </row>
    <row r="102797" spans="14:14" x14ac:dyDescent="0.3">
      <c r="N102797" s="53"/>
    </row>
    <row r="102798" spans="14:14" x14ac:dyDescent="0.3">
      <c r="N102798" s="53"/>
    </row>
    <row r="102799" spans="14:14" x14ac:dyDescent="0.3">
      <c r="N102799" s="53"/>
    </row>
    <row r="102800" spans="14:14" x14ac:dyDescent="0.3">
      <c r="N102800" s="53"/>
    </row>
    <row r="102801" spans="14:14" x14ac:dyDescent="0.3">
      <c r="N102801" s="53"/>
    </row>
    <row r="102802" spans="14:14" x14ac:dyDescent="0.3">
      <c r="N102802" s="53"/>
    </row>
    <row r="102803" spans="14:14" x14ac:dyDescent="0.3">
      <c r="N102803" s="53"/>
    </row>
    <row r="102804" spans="14:14" x14ac:dyDescent="0.3">
      <c r="N102804" s="53"/>
    </row>
    <row r="102805" spans="14:14" x14ac:dyDescent="0.3">
      <c r="N102805" s="53"/>
    </row>
    <row r="102806" spans="14:14" x14ac:dyDescent="0.3">
      <c r="N102806" s="53"/>
    </row>
    <row r="102807" spans="14:14" x14ac:dyDescent="0.3">
      <c r="N102807" s="53"/>
    </row>
    <row r="102808" spans="14:14" x14ac:dyDescent="0.3">
      <c r="N102808" s="53"/>
    </row>
    <row r="102809" spans="14:14" x14ac:dyDescent="0.3">
      <c r="N102809" s="53"/>
    </row>
    <row r="102810" spans="14:14" x14ac:dyDescent="0.3">
      <c r="N102810" s="53"/>
    </row>
    <row r="102811" spans="14:14" x14ac:dyDescent="0.3">
      <c r="N102811" s="53"/>
    </row>
    <row r="102812" spans="14:14" x14ac:dyDescent="0.3">
      <c r="N102812" s="53"/>
    </row>
    <row r="102813" spans="14:14" x14ac:dyDescent="0.3">
      <c r="N102813" s="53"/>
    </row>
    <row r="102814" spans="14:14" x14ac:dyDescent="0.3">
      <c r="N102814" s="53"/>
    </row>
    <row r="102815" spans="14:14" x14ac:dyDescent="0.3">
      <c r="N102815" s="53"/>
    </row>
    <row r="102816" spans="14:14" x14ac:dyDescent="0.3">
      <c r="N102816" s="53"/>
    </row>
    <row r="102817" spans="14:14" x14ac:dyDescent="0.3">
      <c r="N102817" s="53"/>
    </row>
    <row r="102818" spans="14:14" x14ac:dyDescent="0.3">
      <c r="N102818" s="53"/>
    </row>
    <row r="102819" spans="14:14" x14ac:dyDescent="0.3">
      <c r="N102819" s="53"/>
    </row>
    <row r="102820" spans="14:14" x14ac:dyDescent="0.3">
      <c r="N102820" s="53"/>
    </row>
    <row r="102821" spans="14:14" x14ac:dyDescent="0.3">
      <c r="N102821" s="53"/>
    </row>
    <row r="102822" spans="14:14" x14ac:dyDescent="0.3">
      <c r="N102822" s="53"/>
    </row>
    <row r="102823" spans="14:14" x14ac:dyDescent="0.3">
      <c r="N102823" s="53"/>
    </row>
    <row r="102824" spans="14:14" x14ac:dyDescent="0.3">
      <c r="N102824" s="53"/>
    </row>
    <row r="102825" spans="14:14" x14ac:dyDescent="0.3">
      <c r="N102825" s="53"/>
    </row>
    <row r="102826" spans="14:14" x14ac:dyDescent="0.3">
      <c r="N102826" s="53"/>
    </row>
    <row r="102827" spans="14:14" x14ac:dyDescent="0.3">
      <c r="N102827" s="53"/>
    </row>
    <row r="102828" spans="14:14" x14ac:dyDescent="0.3">
      <c r="N102828" s="53"/>
    </row>
    <row r="102829" spans="14:14" x14ac:dyDescent="0.3">
      <c r="N102829" s="53"/>
    </row>
    <row r="102830" spans="14:14" x14ac:dyDescent="0.3">
      <c r="N102830" s="53"/>
    </row>
    <row r="102831" spans="14:14" x14ac:dyDescent="0.3">
      <c r="N102831" s="53"/>
    </row>
    <row r="102832" spans="14:14" x14ac:dyDescent="0.3">
      <c r="N102832" s="53"/>
    </row>
    <row r="102833" spans="14:14" x14ac:dyDescent="0.3">
      <c r="N102833" s="53"/>
    </row>
    <row r="102834" spans="14:14" x14ac:dyDescent="0.3">
      <c r="N102834" s="53"/>
    </row>
    <row r="102835" spans="14:14" x14ac:dyDescent="0.3">
      <c r="N102835" s="53"/>
    </row>
    <row r="102836" spans="14:14" x14ac:dyDescent="0.3">
      <c r="N102836" s="53"/>
    </row>
    <row r="102837" spans="14:14" x14ac:dyDescent="0.3">
      <c r="N102837" s="53"/>
    </row>
    <row r="102838" spans="14:14" x14ac:dyDescent="0.3">
      <c r="N102838" s="53"/>
    </row>
    <row r="102839" spans="14:14" x14ac:dyDescent="0.3">
      <c r="N102839" s="53"/>
    </row>
    <row r="102840" spans="14:14" x14ac:dyDescent="0.3">
      <c r="N102840" s="53"/>
    </row>
    <row r="102841" spans="14:14" x14ac:dyDescent="0.3">
      <c r="N102841" s="53"/>
    </row>
    <row r="102842" spans="14:14" x14ac:dyDescent="0.3">
      <c r="N102842" s="53"/>
    </row>
    <row r="102843" spans="14:14" x14ac:dyDescent="0.3">
      <c r="N102843" s="53"/>
    </row>
    <row r="102844" spans="14:14" x14ac:dyDescent="0.3">
      <c r="N102844" s="53"/>
    </row>
    <row r="102845" spans="14:14" x14ac:dyDescent="0.3">
      <c r="N102845" s="53"/>
    </row>
    <row r="102846" spans="14:14" x14ac:dyDescent="0.3">
      <c r="N102846" s="53"/>
    </row>
    <row r="102847" spans="14:14" x14ac:dyDescent="0.3">
      <c r="N102847" s="53"/>
    </row>
    <row r="102848" spans="14:14" x14ac:dyDescent="0.3">
      <c r="N102848" s="53"/>
    </row>
    <row r="102849" spans="14:14" x14ac:dyDescent="0.3">
      <c r="N102849" s="53"/>
    </row>
    <row r="102850" spans="14:14" x14ac:dyDescent="0.3">
      <c r="N102850" s="53"/>
    </row>
    <row r="102851" spans="14:14" x14ac:dyDescent="0.3">
      <c r="N102851" s="53"/>
    </row>
    <row r="102852" spans="14:14" x14ac:dyDescent="0.3">
      <c r="N102852" s="53"/>
    </row>
    <row r="102853" spans="14:14" x14ac:dyDescent="0.3">
      <c r="N102853" s="53"/>
    </row>
    <row r="102854" spans="14:14" x14ac:dyDescent="0.3">
      <c r="N102854" s="53"/>
    </row>
    <row r="102855" spans="14:14" x14ac:dyDescent="0.3">
      <c r="N102855" s="53"/>
    </row>
    <row r="102856" spans="14:14" x14ac:dyDescent="0.3">
      <c r="N102856" s="53"/>
    </row>
    <row r="102857" spans="14:14" x14ac:dyDescent="0.3">
      <c r="N102857" s="53"/>
    </row>
    <row r="102858" spans="14:14" x14ac:dyDescent="0.3">
      <c r="N102858" s="53"/>
    </row>
    <row r="102859" spans="14:14" x14ac:dyDescent="0.3">
      <c r="N102859" s="53"/>
    </row>
    <row r="102860" spans="14:14" x14ac:dyDescent="0.3">
      <c r="N102860" s="53"/>
    </row>
    <row r="102861" spans="14:14" x14ac:dyDescent="0.3">
      <c r="N102861" s="53"/>
    </row>
    <row r="102862" spans="14:14" x14ac:dyDescent="0.3">
      <c r="N102862" s="53"/>
    </row>
    <row r="102863" spans="14:14" x14ac:dyDescent="0.3">
      <c r="N102863" s="53"/>
    </row>
    <row r="102864" spans="14:14" x14ac:dyDescent="0.3">
      <c r="N102864" s="53"/>
    </row>
    <row r="102865" spans="14:14" x14ac:dyDescent="0.3">
      <c r="N102865" s="53"/>
    </row>
    <row r="102866" spans="14:14" x14ac:dyDescent="0.3">
      <c r="N102866" s="53"/>
    </row>
    <row r="102867" spans="14:14" x14ac:dyDescent="0.3">
      <c r="N102867" s="53"/>
    </row>
    <row r="102868" spans="14:14" x14ac:dyDescent="0.3">
      <c r="N102868" s="53"/>
    </row>
    <row r="102869" spans="14:14" x14ac:dyDescent="0.3">
      <c r="N102869" s="53"/>
    </row>
    <row r="102870" spans="14:14" x14ac:dyDescent="0.3">
      <c r="N102870" s="53"/>
    </row>
    <row r="102871" spans="14:14" x14ac:dyDescent="0.3">
      <c r="N102871" s="53"/>
    </row>
    <row r="102872" spans="14:14" x14ac:dyDescent="0.3">
      <c r="N102872" s="53"/>
    </row>
    <row r="102873" spans="14:14" x14ac:dyDescent="0.3">
      <c r="N102873" s="53"/>
    </row>
    <row r="102874" spans="14:14" x14ac:dyDescent="0.3">
      <c r="N102874" s="53"/>
    </row>
    <row r="102875" spans="14:14" x14ac:dyDescent="0.3">
      <c r="N102875" s="53"/>
    </row>
    <row r="102876" spans="14:14" x14ac:dyDescent="0.3">
      <c r="N102876" s="53"/>
    </row>
    <row r="102877" spans="14:14" x14ac:dyDescent="0.3">
      <c r="N102877" s="53"/>
    </row>
    <row r="102878" spans="14:14" x14ac:dyDescent="0.3">
      <c r="N102878" s="53"/>
    </row>
    <row r="102879" spans="14:14" x14ac:dyDescent="0.3">
      <c r="N102879" s="53"/>
    </row>
    <row r="102880" spans="14:14" x14ac:dyDescent="0.3">
      <c r="N102880" s="53"/>
    </row>
    <row r="102881" spans="14:14" x14ac:dyDescent="0.3">
      <c r="N102881" s="53"/>
    </row>
    <row r="102882" spans="14:14" x14ac:dyDescent="0.3">
      <c r="N102882" s="53"/>
    </row>
    <row r="102883" spans="14:14" x14ac:dyDescent="0.3">
      <c r="N102883" s="53"/>
    </row>
    <row r="102884" spans="14:14" x14ac:dyDescent="0.3">
      <c r="N102884" s="53"/>
    </row>
    <row r="102885" spans="14:14" x14ac:dyDescent="0.3">
      <c r="N102885" s="53"/>
    </row>
    <row r="102886" spans="14:14" x14ac:dyDescent="0.3">
      <c r="N102886" s="53"/>
    </row>
    <row r="102887" spans="14:14" x14ac:dyDescent="0.3">
      <c r="N102887" s="53"/>
    </row>
    <row r="102888" spans="14:14" x14ac:dyDescent="0.3">
      <c r="N102888" s="53"/>
    </row>
    <row r="102889" spans="14:14" x14ac:dyDescent="0.3">
      <c r="N102889" s="53"/>
    </row>
    <row r="102890" spans="14:14" x14ac:dyDescent="0.3">
      <c r="N102890" s="53"/>
    </row>
    <row r="102891" spans="14:14" x14ac:dyDescent="0.3">
      <c r="N102891" s="53"/>
    </row>
    <row r="102892" spans="14:14" x14ac:dyDescent="0.3">
      <c r="N102892" s="53"/>
    </row>
    <row r="102893" spans="14:14" x14ac:dyDescent="0.3">
      <c r="N102893" s="53"/>
    </row>
    <row r="102894" spans="14:14" x14ac:dyDescent="0.3">
      <c r="N102894" s="53"/>
    </row>
    <row r="102895" spans="14:14" x14ac:dyDescent="0.3">
      <c r="N102895" s="53"/>
    </row>
    <row r="102896" spans="14:14" x14ac:dyDescent="0.3">
      <c r="N102896" s="53"/>
    </row>
    <row r="102897" spans="14:14" x14ac:dyDescent="0.3">
      <c r="N102897" s="53"/>
    </row>
    <row r="102898" spans="14:14" x14ac:dyDescent="0.3">
      <c r="N102898" s="53"/>
    </row>
    <row r="102899" spans="14:14" x14ac:dyDescent="0.3">
      <c r="N102899" s="53"/>
    </row>
    <row r="102900" spans="14:14" x14ac:dyDescent="0.3">
      <c r="N102900" s="53"/>
    </row>
    <row r="102901" spans="14:14" x14ac:dyDescent="0.3">
      <c r="N102901" s="53"/>
    </row>
    <row r="102902" spans="14:14" x14ac:dyDescent="0.3">
      <c r="N102902" s="53"/>
    </row>
    <row r="102903" spans="14:14" x14ac:dyDescent="0.3">
      <c r="N102903" s="53"/>
    </row>
    <row r="102904" spans="14:14" x14ac:dyDescent="0.3">
      <c r="N102904" s="53"/>
    </row>
    <row r="102905" spans="14:14" x14ac:dyDescent="0.3">
      <c r="N102905" s="53"/>
    </row>
    <row r="102906" spans="14:14" x14ac:dyDescent="0.3">
      <c r="N102906" s="53"/>
    </row>
    <row r="102907" spans="14:14" x14ac:dyDescent="0.3">
      <c r="N102907" s="53"/>
    </row>
    <row r="102908" spans="14:14" x14ac:dyDescent="0.3">
      <c r="N102908" s="53"/>
    </row>
    <row r="102909" spans="14:14" x14ac:dyDescent="0.3">
      <c r="N102909" s="53"/>
    </row>
    <row r="102910" spans="14:14" x14ac:dyDescent="0.3">
      <c r="N102910" s="53"/>
    </row>
    <row r="102911" spans="14:14" x14ac:dyDescent="0.3">
      <c r="N102911" s="53"/>
    </row>
    <row r="102912" spans="14:14" x14ac:dyDescent="0.3">
      <c r="N102912" s="53"/>
    </row>
    <row r="102913" spans="14:14" x14ac:dyDescent="0.3">
      <c r="N102913" s="53"/>
    </row>
    <row r="102914" spans="14:14" x14ac:dyDescent="0.3">
      <c r="N102914" s="53"/>
    </row>
    <row r="102915" spans="14:14" x14ac:dyDescent="0.3">
      <c r="N102915" s="53"/>
    </row>
    <row r="102916" spans="14:14" x14ac:dyDescent="0.3">
      <c r="N102916" s="53"/>
    </row>
    <row r="102917" spans="14:14" x14ac:dyDescent="0.3">
      <c r="N102917" s="53"/>
    </row>
    <row r="102918" spans="14:14" x14ac:dyDescent="0.3">
      <c r="N102918" s="53"/>
    </row>
    <row r="102919" spans="14:14" x14ac:dyDescent="0.3">
      <c r="N102919" s="53"/>
    </row>
    <row r="102920" spans="14:14" x14ac:dyDescent="0.3">
      <c r="N102920" s="53"/>
    </row>
    <row r="102921" spans="14:14" x14ac:dyDescent="0.3">
      <c r="N102921" s="53"/>
    </row>
    <row r="102922" spans="14:14" x14ac:dyDescent="0.3">
      <c r="N102922" s="53"/>
    </row>
    <row r="102923" spans="14:14" x14ac:dyDescent="0.3">
      <c r="N102923" s="53"/>
    </row>
    <row r="102924" spans="14:14" x14ac:dyDescent="0.3">
      <c r="N102924" s="53"/>
    </row>
    <row r="102925" spans="14:14" x14ac:dyDescent="0.3">
      <c r="N102925" s="53"/>
    </row>
    <row r="102926" spans="14:14" x14ac:dyDescent="0.3">
      <c r="N102926" s="53"/>
    </row>
    <row r="102927" spans="14:14" x14ac:dyDescent="0.3">
      <c r="N102927" s="53"/>
    </row>
    <row r="102928" spans="14:14" x14ac:dyDescent="0.3">
      <c r="N102928" s="53"/>
    </row>
    <row r="102929" spans="14:14" x14ac:dyDescent="0.3">
      <c r="N102929" s="53"/>
    </row>
    <row r="102930" spans="14:14" x14ac:dyDescent="0.3">
      <c r="N102930" s="53"/>
    </row>
    <row r="102931" spans="14:14" x14ac:dyDescent="0.3">
      <c r="N102931" s="53"/>
    </row>
    <row r="102932" spans="14:14" x14ac:dyDescent="0.3">
      <c r="N102932" s="53"/>
    </row>
    <row r="102933" spans="14:14" x14ac:dyDescent="0.3">
      <c r="N102933" s="53"/>
    </row>
    <row r="102934" spans="14:14" x14ac:dyDescent="0.3">
      <c r="N102934" s="53"/>
    </row>
    <row r="102935" spans="14:14" x14ac:dyDescent="0.3">
      <c r="N102935" s="53"/>
    </row>
    <row r="102936" spans="14:14" x14ac:dyDescent="0.3">
      <c r="N102936" s="53"/>
    </row>
    <row r="102937" spans="14:14" x14ac:dyDescent="0.3">
      <c r="N102937" s="53"/>
    </row>
    <row r="102938" spans="14:14" x14ac:dyDescent="0.3">
      <c r="N102938" s="53"/>
    </row>
    <row r="102939" spans="14:14" x14ac:dyDescent="0.3">
      <c r="N102939" s="53"/>
    </row>
    <row r="102940" spans="14:14" x14ac:dyDescent="0.3">
      <c r="N102940" s="53"/>
    </row>
    <row r="102941" spans="14:14" x14ac:dyDescent="0.3">
      <c r="N102941" s="53"/>
    </row>
    <row r="102942" spans="14:14" x14ac:dyDescent="0.3">
      <c r="N102942" s="53"/>
    </row>
    <row r="102943" spans="14:14" x14ac:dyDescent="0.3">
      <c r="N102943" s="53"/>
    </row>
    <row r="102944" spans="14:14" x14ac:dyDescent="0.3">
      <c r="N102944" s="53"/>
    </row>
    <row r="102945" spans="14:14" x14ac:dyDescent="0.3">
      <c r="N102945" s="53"/>
    </row>
    <row r="102946" spans="14:14" x14ac:dyDescent="0.3">
      <c r="N102946" s="53"/>
    </row>
    <row r="102947" spans="14:14" x14ac:dyDescent="0.3">
      <c r="N102947" s="53"/>
    </row>
    <row r="102948" spans="14:14" x14ac:dyDescent="0.3">
      <c r="N102948" s="53"/>
    </row>
    <row r="102949" spans="14:14" x14ac:dyDescent="0.3">
      <c r="N102949" s="53"/>
    </row>
    <row r="102950" spans="14:14" x14ac:dyDescent="0.3">
      <c r="N102950" s="53"/>
    </row>
    <row r="102951" spans="14:14" x14ac:dyDescent="0.3">
      <c r="N102951" s="53"/>
    </row>
    <row r="102952" spans="14:14" x14ac:dyDescent="0.3">
      <c r="N102952" s="53"/>
    </row>
    <row r="102953" spans="14:14" x14ac:dyDescent="0.3">
      <c r="N102953" s="53"/>
    </row>
    <row r="102954" spans="14:14" x14ac:dyDescent="0.3">
      <c r="N102954" s="53"/>
    </row>
    <row r="102955" spans="14:14" x14ac:dyDescent="0.3">
      <c r="N102955" s="53"/>
    </row>
    <row r="102956" spans="14:14" x14ac:dyDescent="0.3">
      <c r="N102956" s="53"/>
    </row>
    <row r="102957" spans="14:14" x14ac:dyDescent="0.3">
      <c r="N102957" s="53"/>
    </row>
    <row r="102958" spans="14:14" x14ac:dyDescent="0.3">
      <c r="N102958" s="53"/>
    </row>
    <row r="102959" spans="14:14" x14ac:dyDescent="0.3">
      <c r="N102959" s="53"/>
    </row>
    <row r="102960" spans="14:14" x14ac:dyDescent="0.3">
      <c r="N102960" s="53"/>
    </row>
    <row r="102961" spans="14:14" x14ac:dyDescent="0.3">
      <c r="N102961" s="53"/>
    </row>
    <row r="102962" spans="14:14" x14ac:dyDescent="0.3">
      <c r="N102962" s="53"/>
    </row>
    <row r="102963" spans="14:14" x14ac:dyDescent="0.3">
      <c r="N102963" s="53"/>
    </row>
    <row r="102964" spans="14:14" x14ac:dyDescent="0.3">
      <c r="N102964" s="53"/>
    </row>
    <row r="102965" spans="14:14" x14ac:dyDescent="0.3">
      <c r="N102965" s="53"/>
    </row>
    <row r="102966" spans="14:14" x14ac:dyDescent="0.3">
      <c r="N102966" s="53"/>
    </row>
    <row r="102967" spans="14:14" x14ac:dyDescent="0.3">
      <c r="N102967" s="53"/>
    </row>
    <row r="102968" spans="14:14" x14ac:dyDescent="0.3">
      <c r="N102968" s="53"/>
    </row>
    <row r="102969" spans="14:14" x14ac:dyDescent="0.3">
      <c r="N102969" s="53"/>
    </row>
    <row r="102970" spans="14:14" x14ac:dyDescent="0.3">
      <c r="N102970" s="53"/>
    </row>
    <row r="102971" spans="14:14" x14ac:dyDescent="0.3">
      <c r="N102971" s="53"/>
    </row>
    <row r="102972" spans="14:14" x14ac:dyDescent="0.3">
      <c r="N102972" s="53"/>
    </row>
    <row r="102973" spans="14:14" x14ac:dyDescent="0.3">
      <c r="N102973" s="53"/>
    </row>
    <row r="102974" spans="14:14" x14ac:dyDescent="0.3">
      <c r="N102974" s="53"/>
    </row>
    <row r="102975" spans="14:14" x14ac:dyDescent="0.3">
      <c r="N102975" s="53"/>
    </row>
    <row r="102976" spans="14:14" x14ac:dyDescent="0.3">
      <c r="N102976" s="53"/>
    </row>
    <row r="102977" spans="14:14" x14ac:dyDescent="0.3">
      <c r="N102977" s="53"/>
    </row>
    <row r="102978" spans="14:14" x14ac:dyDescent="0.3">
      <c r="N102978" s="53"/>
    </row>
    <row r="102979" spans="14:14" x14ac:dyDescent="0.3">
      <c r="N102979" s="53"/>
    </row>
    <row r="102980" spans="14:14" x14ac:dyDescent="0.3">
      <c r="N102980" s="53"/>
    </row>
    <row r="102981" spans="14:14" x14ac:dyDescent="0.3">
      <c r="N102981" s="53"/>
    </row>
    <row r="102982" spans="14:14" x14ac:dyDescent="0.3">
      <c r="N102982" s="53"/>
    </row>
    <row r="102983" spans="14:14" x14ac:dyDescent="0.3">
      <c r="N102983" s="53"/>
    </row>
    <row r="102984" spans="14:14" x14ac:dyDescent="0.3">
      <c r="N102984" s="53"/>
    </row>
    <row r="102985" spans="14:14" x14ac:dyDescent="0.3">
      <c r="N102985" s="53"/>
    </row>
    <row r="102986" spans="14:14" x14ac:dyDescent="0.3">
      <c r="N102986" s="53"/>
    </row>
    <row r="102987" spans="14:14" x14ac:dyDescent="0.3">
      <c r="N102987" s="53"/>
    </row>
    <row r="102988" spans="14:14" x14ac:dyDescent="0.3">
      <c r="N102988" s="53"/>
    </row>
    <row r="102989" spans="14:14" x14ac:dyDescent="0.3">
      <c r="N102989" s="53"/>
    </row>
    <row r="102990" spans="14:14" x14ac:dyDescent="0.3">
      <c r="N102990" s="53"/>
    </row>
    <row r="102991" spans="14:14" x14ac:dyDescent="0.3">
      <c r="N102991" s="53"/>
    </row>
    <row r="102992" spans="14:14" x14ac:dyDescent="0.3">
      <c r="N102992" s="53"/>
    </row>
    <row r="102993" spans="14:14" x14ac:dyDescent="0.3">
      <c r="N102993" s="53"/>
    </row>
    <row r="102994" spans="14:14" x14ac:dyDescent="0.3">
      <c r="N102994" s="53"/>
    </row>
    <row r="102995" spans="14:14" x14ac:dyDescent="0.3">
      <c r="N102995" s="53"/>
    </row>
    <row r="102996" spans="14:14" x14ac:dyDescent="0.3">
      <c r="N102996" s="53"/>
    </row>
    <row r="102997" spans="14:14" x14ac:dyDescent="0.3">
      <c r="N102997" s="53"/>
    </row>
    <row r="102998" spans="14:14" x14ac:dyDescent="0.3">
      <c r="N102998" s="53"/>
    </row>
    <row r="102999" spans="14:14" x14ac:dyDescent="0.3">
      <c r="N102999" s="53"/>
    </row>
    <row r="103000" spans="14:14" x14ac:dyDescent="0.3">
      <c r="N103000" s="53"/>
    </row>
    <row r="103001" spans="14:14" x14ac:dyDescent="0.3">
      <c r="N103001" s="53"/>
    </row>
    <row r="103002" spans="14:14" x14ac:dyDescent="0.3">
      <c r="N103002" s="53"/>
    </row>
    <row r="103003" spans="14:14" x14ac:dyDescent="0.3">
      <c r="N103003" s="53"/>
    </row>
    <row r="103004" spans="14:14" x14ac:dyDescent="0.3">
      <c r="N103004" s="53"/>
    </row>
    <row r="103005" spans="14:14" x14ac:dyDescent="0.3">
      <c r="N103005" s="53"/>
    </row>
    <row r="103006" spans="14:14" x14ac:dyDescent="0.3">
      <c r="N103006" s="53"/>
    </row>
    <row r="103007" spans="14:14" x14ac:dyDescent="0.3">
      <c r="N103007" s="53"/>
    </row>
    <row r="103008" spans="14:14" x14ac:dyDescent="0.3">
      <c r="N103008" s="53"/>
    </row>
    <row r="103009" spans="14:14" x14ac:dyDescent="0.3">
      <c r="N103009" s="53"/>
    </row>
    <row r="103010" spans="14:14" x14ac:dyDescent="0.3">
      <c r="N103010" s="53"/>
    </row>
    <row r="103011" spans="14:14" x14ac:dyDescent="0.3">
      <c r="N103011" s="53"/>
    </row>
    <row r="103012" spans="14:14" x14ac:dyDescent="0.3">
      <c r="N103012" s="53"/>
    </row>
    <row r="103013" spans="14:14" x14ac:dyDescent="0.3">
      <c r="N103013" s="53"/>
    </row>
    <row r="103014" spans="14:14" x14ac:dyDescent="0.3">
      <c r="N103014" s="53"/>
    </row>
    <row r="103015" spans="14:14" x14ac:dyDescent="0.3">
      <c r="N103015" s="53"/>
    </row>
    <row r="103016" spans="14:14" x14ac:dyDescent="0.3">
      <c r="N103016" s="53"/>
    </row>
    <row r="103017" spans="14:14" x14ac:dyDescent="0.3">
      <c r="N103017" s="53"/>
    </row>
    <row r="103018" spans="14:14" x14ac:dyDescent="0.3">
      <c r="N103018" s="53"/>
    </row>
    <row r="103019" spans="14:14" x14ac:dyDescent="0.3">
      <c r="N103019" s="53"/>
    </row>
    <row r="103020" spans="14:14" x14ac:dyDescent="0.3">
      <c r="N103020" s="53"/>
    </row>
    <row r="103021" spans="14:14" x14ac:dyDescent="0.3">
      <c r="N103021" s="53"/>
    </row>
    <row r="103022" spans="14:14" x14ac:dyDescent="0.3">
      <c r="N103022" s="53"/>
    </row>
    <row r="103023" spans="14:14" x14ac:dyDescent="0.3">
      <c r="N103023" s="53"/>
    </row>
    <row r="103024" spans="14:14" x14ac:dyDescent="0.3">
      <c r="N103024" s="53"/>
    </row>
    <row r="103025" spans="14:14" x14ac:dyDescent="0.3">
      <c r="N103025" s="53"/>
    </row>
    <row r="103026" spans="14:14" x14ac:dyDescent="0.3">
      <c r="N103026" s="53"/>
    </row>
    <row r="103027" spans="14:14" x14ac:dyDescent="0.3">
      <c r="N103027" s="53"/>
    </row>
    <row r="103028" spans="14:14" x14ac:dyDescent="0.3">
      <c r="N103028" s="53"/>
    </row>
    <row r="103029" spans="14:14" x14ac:dyDescent="0.3">
      <c r="N103029" s="53"/>
    </row>
    <row r="103030" spans="14:14" x14ac:dyDescent="0.3">
      <c r="N103030" s="53"/>
    </row>
    <row r="103031" spans="14:14" x14ac:dyDescent="0.3">
      <c r="N103031" s="53"/>
    </row>
    <row r="103032" spans="14:14" x14ac:dyDescent="0.3">
      <c r="N103032" s="53"/>
    </row>
    <row r="103033" spans="14:14" x14ac:dyDescent="0.3">
      <c r="N103033" s="53"/>
    </row>
    <row r="103034" spans="14:14" x14ac:dyDescent="0.3">
      <c r="N103034" s="53"/>
    </row>
    <row r="103035" spans="14:14" x14ac:dyDescent="0.3">
      <c r="N103035" s="53"/>
    </row>
    <row r="103036" spans="14:14" x14ac:dyDescent="0.3">
      <c r="N103036" s="53"/>
    </row>
    <row r="103037" spans="14:14" x14ac:dyDescent="0.3">
      <c r="N103037" s="53"/>
    </row>
    <row r="103038" spans="14:14" x14ac:dyDescent="0.3">
      <c r="N103038" s="53"/>
    </row>
    <row r="103039" spans="14:14" x14ac:dyDescent="0.3">
      <c r="N103039" s="53"/>
    </row>
    <row r="103040" spans="14:14" x14ac:dyDescent="0.3">
      <c r="N103040" s="53"/>
    </row>
    <row r="103041" spans="14:14" x14ac:dyDescent="0.3">
      <c r="N103041" s="53"/>
    </row>
    <row r="103042" spans="14:14" x14ac:dyDescent="0.3">
      <c r="N103042" s="53"/>
    </row>
    <row r="103043" spans="14:14" x14ac:dyDescent="0.3">
      <c r="N103043" s="53"/>
    </row>
    <row r="103044" spans="14:14" x14ac:dyDescent="0.3">
      <c r="N103044" s="53"/>
    </row>
    <row r="103045" spans="14:14" x14ac:dyDescent="0.3">
      <c r="N103045" s="53"/>
    </row>
    <row r="103046" spans="14:14" x14ac:dyDescent="0.3">
      <c r="N103046" s="53"/>
    </row>
    <row r="103047" spans="14:14" x14ac:dyDescent="0.3">
      <c r="N103047" s="53"/>
    </row>
    <row r="103048" spans="14:14" x14ac:dyDescent="0.3">
      <c r="N103048" s="53"/>
    </row>
    <row r="103049" spans="14:14" x14ac:dyDescent="0.3">
      <c r="N103049" s="53"/>
    </row>
    <row r="103050" spans="14:14" x14ac:dyDescent="0.3">
      <c r="N103050" s="53"/>
    </row>
    <row r="103051" spans="14:14" x14ac:dyDescent="0.3">
      <c r="N103051" s="53"/>
    </row>
    <row r="103052" spans="14:14" x14ac:dyDescent="0.3">
      <c r="N103052" s="53"/>
    </row>
    <row r="103053" spans="14:14" x14ac:dyDescent="0.3">
      <c r="N103053" s="53"/>
    </row>
    <row r="103054" spans="14:14" x14ac:dyDescent="0.3">
      <c r="N103054" s="53"/>
    </row>
    <row r="103055" spans="14:14" x14ac:dyDescent="0.3">
      <c r="N103055" s="53"/>
    </row>
    <row r="103056" spans="14:14" x14ac:dyDescent="0.3">
      <c r="N103056" s="53"/>
    </row>
    <row r="103057" spans="14:14" x14ac:dyDescent="0.3">
      <c r="N103057" s="53"/>
    </row>
    <row r="103058" spans="14:14" x14ac:dyDescent="0.3">
      <c r="N103058" s="53"/>
    </row>
    <row r="103059" spans="14:14" x14ac:dyDescent="0.3">
      <c r="N103059" s="53"/>
    </row>
    <row r="103060" spans="14:14" x14ac:dyDescent="0.3">
      <c r="N103060" s="53"/>
    </row>
    <row r="103061" spans="14:14" x14ac:dyDescent="0.3">
      <c r="N103061" s="53"/>
    </row>
    <row r="103062" spans="14:14" x14ac:dyDescent="0.3">
      <c r="N103062" s="53"/>
    </row>
    <row r="103063" spans="14:14" x14ac:dyDescent="0.3">
      <c r="N103063" s="53"/>
    </row>
    <row r="103064" spans="14:14" x14ac:dyDescent="0.3">
      <c r="N103064" s="53"/>
    </row>
    <row r="103065" spans="14:14" x14ac:dyDescent="0.3">
      <c r="N103065" s="53"/>
    </row>
    <row r="103066" spans="14:14" x14ac:dyDescent="0.3">
      <c r="N103066" s="53"/>
    </row>
    <row r="103067" spans="14:14" x14ac:dyDescent="0.3">
      <c r="N103067" s="53"/>
    </row>
    <row r="103068" spans="14:14" x14ac:dyDescent="0.3">
      <c r="N103068" s="53"/>
    </row>
    <row r="103069" spans="14:14" x14ac:dyDescent="0.3">
      <c r="N103069" s="53"/>
    </row>
    <row r="103070" spans="14:14" x14ac:dyDescent="0.3">
      <c r="N103070" s="53"/>
    </row>
    <row r="103071" spans="14:14" x14ac:dyDescent="0.3">
      <c r="N103071" s="53"/>
    </row>
    <row r="103072" spans="14:14" x14ac:dyDescent="0.3">
      <c r="N103072" s="53"/>
    </row>
    <row r="103073" spans="14:14" x14ac:dyDescent="0.3">
      <c r="N103073" s="53"/>
    </row>
    <row r="103074" spans="14:14" x14ac:dyDescent="0.3">
      <c r="N103074" s="53"/>
    </row>
    <row r="103075" spans="14:14" x14ac:dyDescent="0.3">
      <c r="N103075" s="53"/>
    </row>
    <row r="103076" spans="14:14" x14ac:dyDescent="0.3">
      <c r="N103076" s="53"/>
    </row>
    <row r="103077" spans="14:14" x14ac:dyDescent="0.3">
      <c r="N103077" s="53"/>
    </row>
    <row r="103078" spans="14:14" x14ac:dyDescent="0.3">
      <c r="N103078" s="53"/>
    </row>
    <row r="103079" spans="14:14" x14ac:dyDescent="0.3">
      <c r="N103079" s="53"/>
    </row>
    <row r="103080" spans="14:14" x14ac:dyDescent="0.3">
      <c r="N103080" s="53"/>
    </row>
    <row r="103081" spans="14:14" x14ac:dyDescent="0.3">
      <c r="N103081" s="53"/>
    </row>
    <row r="103082" spans="14:14" x14ac:dyDescent="0.3">
      <c r="N103082" s="53"/>
    </row>
    <row r="103083" spans="14:14" x14ac:dyDescent="0.3">
      <c r="N103083" s="53"/>
    </row>
    <row r="103084" spans="14:14" x14ac:dyDescent="0.3">
      <c r="N103084" s="53"/>
    </row>
    <row r="103085" spans="14:14" x14ac:dyDescent="0.3">
      <c r="N103085" s="53"/>
    </row>
    <row r="103086" spans="14:14" x14ac:dyDescent="0.3">
      <c r="N103086" s="53"/>
    </row>
    <row r="103087" spans="14:14" x14ac:dyDescent="0.3">
      <c r="N103087" s="53"/>
    </row>
    <row r="103088" spans="14:14" x14ac:dyDescent="0.3">
      <c r="N103088" s="53"/>
    </row>
    <row r="103089" spans="14:14" x14ac:dyDescent="0.3">
      <c r="N103089" s="53"/>
    </row>
    <row r="103090" spans="14:14" x14ac:dyDescent="0.3">
      <c r="N103090" s="53"/>
    </row>
    <row r="103091" spans="14:14" x14ac:dyDescent="0.3">
      <c r="N103091" s="53"/>
    </row>
    <row r="103092" spans="14:14" x14ac:dyDescent="0.3">
      <c r="N103092" s="53"/>
    </row>
    <row r="103093" spans="14:14" x14ac:dyDescent="0.3">
      <c r="N103093" s="53"/>
    </row>
    <row r="103094" spans="14:14" x14ac:dyDescent="0.3">
      <c r="N103094" s="53"/>
    </row>
    <row r="103095" spans="14:14" x14ac:dyDescent="0.3">
      <c r="N103095" s="53"/>
    </row>
    <row r="103096" spans="14:14" x14ac:dyDescent="0.3">
      <c r="N103096" s="53"/>
    </row>
    <row r="103097" spans="14:14" x14ac:dyDescent="0.3">
      <c r="N103097" s="53"/>
    </row>
    <row r="103098" spans="14:14" x14ac:dyDescent="0.3">
      <c r="N103098" s="53"/>
    </row>
    <row r="103099" spans="14:14" x14ac:dyDescent="0.3">
      <c r="N103099" s="53"/>
    </row>
    <row r="103100" spans="14:14" x14ac:dyDescent="0.3">
      <c r="N103100" s="53"/>
    </row>
    <row r="103101" spans="14:14" x14ac:dyDescent="0.3">
      <c r="N103101" s="53"/>
    </row>
    <row r="103102" spans="14:14" x14ac:dyDescent="0.3">
      <c r="N103102" s="53"/>
    </row>
    <row r="103103" spans="14:14" x14ac:dyDescent="0.3">
      <c r="N103103" s="53"/>
    </row>
    <row r="103104" spans="14:14" x14ac:dyDescent="0.3">
      <c r="N103104" s="53"/>
    </row>
    <row r="103105" spans="14:14" x14ac:dyDescent="0.3">
      <c r="N103105" s="53"/>
    </row>
    <row r="103106" spans="14:14" x14ac:dyDescent="0.3">
      <c r="N103106" s="53"/>
    </row>
    <row r="103107" spans="14:14" x14ac:dyDescent="0.3">
      <c r="N103107" s="53"/>
    </row>
    <row r="103108" spans="14:14" x14ac:dyDescent="0.3">
      <c r="N103108" s="53"/>
    </row>
    <row r="103109" spans="14:14" x14ac:dyDescent="0.3">
      <c r="N103109" s="53"/>
    </row>
    <row r="103110" spans="14:14" x14ac:dyDescent="0.3">
      <c r="N103110" s="53"/>
    </row>
    <row r="103111" spans="14:14" x14ac:dyDescent="0.3">
      <c r="N103111" s="53"/>
    </row>
    <row r="103112" spans="14:14" x14ac:dyDescent="0.3">
      <c r="N103112" s="53"/>
    </row>
    <row r="103113" spans="14:14" x14ac:dyDescent="0.3">
      <c r="N103113" s="53"/>
    </row>
    <row r="103114" spans="14:14" x14ac:dyDescent="0.3">
      <c r="N103114" s="53"/>
    </row>
    <row r="103115" spans="14:14" x14ac:dyDescent="0.3">
      <c r="N103115" s="53"/>
    </row>
    <row r="103116" spans="14:14" x14ac:dyDescent="0.3">
      <c r="N103116" s="53"/>
    </row>
    <row r="103117" spans="14:14" x14ac:dyDescent="0.3">
      <c r="N103117" s="53"/>
    </row>
    <row r="103118" spans="14:14" x14ac:dyDescent="0.3">
      <c r="N103118" s="53"/>
    </row>
    <row r="103119" spans="14:14" x14ac:dyDescent="0.3">
      <c r="N103119" s="53"/>
    </row>
    <row r="103120" spans="14:14" x14ac:dyDescent="0.3">
      <c r="N103120" s="53"/>
    </row>
    <row r="103121" spans="14:14" x14ac:dyDescent="0.3">
      <c r="N103121" s="53"/>
    </row>
    <row r="103122" spans="14:14" x14ac:dyDescent="0.3">
      <c r="N103122" s="53"/>
    </row>
    <row r="103123" spans="14:14" x14ac:dyDescent="0.3">
      <c r="N103123" s="53"/>
    </row>
    <row r="103124" spans="14:14" x14ac:dyDescent="0.3">
      <c r="N103124" s="53"/>
    </row>
    <row r="103125" spans="14:14" x14ac:dyDescent="0.3">
      <c r="N103125" s="53"/>
    </row>
    <row r="103126" spans="14:14" x14ac:dyDescent="0.3">
      <c r="N103126" s="53"/>
    </row>
    <row r="103127" spans="14:14" x14ac:dyDescent="0.3">
      <c r="N103127" s="53"/>
    </row>
    <row r="103128" spans="14:14" x14ac:dyDescent="0.3">
      <c r="N103128" s="53"/>
    </row>
    <row r="103129" spans="14:14" x14ac:dyDescent="0.3">
      <c r="N103129" s="53"/>
    </row>
    <row r="103130" spans="14:14" x14ac:dyDescent="0.3">
      <c r="N103130" s="53"/>
    </row>
    <row r="103131" spans="14:14" x14ac:dyDescent="0.3">
      <c r="N103131" s="53"/>
    </row>
    <row r="103132" spans="14:14" x14ac:dyDescent="0.3">
      <c r="N103132" s="53"/>
    </row>
    <row r="103133" spans="14:14" x14ac:dyDescent="0.3">
      <c r="N103133" s="53"/>
    </row>
    <row r="103134" spans="14:14" x14ac:dyDescent="0.3">
      <c r="N103134" s="53"/>
    </row>
    <row r="103135" spans="14:14" x14ac:dyDescent="0.3">
      <c r="N103135" s="53"/>
    </row>
    <row r="103136" spans="14:14" x14ac:dyDescent="0.3">
      <c r="N103136" s="53"/>
    </row>
    <row r="103137" spans="14:14" x14ac:dyDescent="0.3">
      <c r="N103137" s="53"/>
    </row>
    <row r="103138" spans="14:14" x14ac:dyDescent="0.3">
      <c r="N103138" s="53"/>
    </row>
    <row r="103139" spans="14:14" x14ac:dyDescent="0.3">
      <c r="N103139" s="53"/>
    </row>
    <row r="103140" spans="14:14" x14ac:dyDescent="0.3">
      <c r="N103140" s="53"/>
    </row>
    <row r="103141" spans="14:14" x14ac:dyDescent="0.3">
      <c r="N103141" s="53"/>
    </row>
    <row r="103142" spans="14:14" x14ac:dyDescent="0.3">
      <c r="N103142" s="53"/>
    </row>
    <row r="103143" spans="14:14" x14ac:dyDescent="0.3">
      <c r="N103143" s="53"/>
    </row>
    <row r="103144" spans="14:14" x14ac:dyDescent="0.3">
      <c r="N103144" s="53"/>
    </row>
    <row r="103145" spans="14:14" x14ac:dyDescent="0.3">
      <c r="N103145" s="53"/>
    </row>
    <row r="103146" spans="14:14" x14ac:dyDescent="0.3">
      <c r="N103146" s="53"/>
    </row>
    <row r="103147" spans="14:14" x14ac:dyDescent="0.3">
      <c r="N103147" s="53"/>
    </row>
    <row r="103148" spans="14:14" x14ac:dyDescent="0.3">
      <c r="N103148" s="53"/>
    </row>
    <row r="103149" spans="14:14" x14ac:dyDescent="0.3">
      <c r="N103149" s="53"/>
    </row>
    <row r="103150" spans="14:14" x14ac:dyDescent="0.3">
      <c r="N103150" s="53"/>
    </row>
    <row r="103151" spans="14:14" x14ac:dyDescent="0.3">
      <c r="N103151" s="53"/>
    </row>
    <row r="103152" spans="14:14" x14ac:dyDescent="0.3">
      <c r="N103152" s="53"/>
    </row>
    <row r="103153" spans="14:14" x14ac:dyDescent="0.3">
      <c r="N103153" s="53"/>
    </row>
    <row r="103154" spans="14:14" x14ac:dyDescent="0.3">
      <c r="N103154" s="53"/>
    </row>
    <row r="103155" spans="14:14" x14ac:dyDescent="0.3">
      <c r="N103155" s="53"/>
    </row>
    <row r="103156" spans="14:14" x14ac:dyDescent="0.3">
      <c r="N103156" s="53"/>
    </row>
    <row r="103157" spans="14:14" x14ac:dyDescent="0.3">
      <c r="N103157" s="53"/>
    </row>
    <row r="103158" spans="14:14" x14ac:dyDescent="0.3">
      <c r="N103158" s="53"/>
    </row>
    <row r="103159" spans="14:14" x14ac:dyDescent="0.3">
      <c r="N103159" s="53"/>
    </row>
    <row r="103160" spans="14:14" x14ac:dyDescent="0.3">
      <c r="N103160" s="53"/>
    </row>
    <row r="103161" spans="14:14" x14ac:dyDescent="0.3">
      <c r="N103161" s="53"/>
    </row>
    <row r="103162" spans="14:14" x14ac:dyDescent="0.3">
      <c r="N103162" s="53"/>
    </row>
    <row r="103163" spans="14:14" x14ac:dyDescent="0.3">
      <c r="N103163" s="53"/>
    </row>
    <row r="103164" spans="14:14" x14ac:dyDescent="0.3">
      <c r="N103164" s="53"/>
    </row>
    <row r="103165" spans="14:14" x14ac:dyDescent="0.3">
      <c r="N103165" s="53"/>
    </row>
    <row r="103166" spans="14:14" x14ac:dyDescent="0.3">
      <c r="N103166" s="53"/>
    </row>
    <row r="103167" spans="14:14" x14ac:dyDescent="0.3">
      <c r="N103167" s="53"/>
    </row>
    <row r="103168" spans="14:14" x14ac:dyDescent="0.3">
      <c r="N103168" s="53"/>
    </row>
    <row r="103169" spans="14:14" x14ac:dyDescent="0.3">
      <c r="N103169" s="53"/>
    </row>
    <row r="103170" spans="14:14" x14ac:dyDescent="0.3">
      <c r="N103170" s="53"/>
    </row>
    <row r="103171" spans="14:14" x14ac:dyDescent="0.3">
      <c r="N103171" s="53"/>
    </row>
    <row r="103172" spans="14:14" x14ac:dyDescent="0.3">
      <c r="N103172" s="53"/>
    </row>
    <row r="103173" spans="14:14" x14ac:dyDescent="0.3">
      <c r="N103173" s="53"/>
    </row>
    <row r="103174" spans="14:14" x14ac:dyDescent="0.3">
      <c r="N103174" s="53"/>
    </row>
    <row r="103175" spans="14:14" x14ac:dyDescent="0.3">
      <c r="N103175" s="53"/>
    </row>
    <row r="103176" spans="14:14" x14ac:dyDescent="0.3">
      <c r="N103176" s="53"/>
    </row>
    <row r="103177" spans="14:14" x14ac:dyDescent="0.3">
      <c r="N103177" s="53"/>
    </row>
    <row r="103178" spans="14:14" x14ac:dyDescent="0.3">
      <c r="N103178" s="53"/>
    </row>
    <row r="103179" spans="14:14" x14ac:dyDescent="0.3">
      <c r="N103179" s="53"/>
    </row>
    <row r="103180" spans="14:14" x14ac:dyDescent="0.3">
      <c r="N103180" s="53"/>
    </row>
    <row r="103181" spans="14:14" x14ac:dyDescent="0.3">
      <c r="N103181" s="53"/>
    </row>
    <row r="103182" spans="14:14" x14ac:dyDescent="0.3">
      <c r="N103182" s="53"/>
    </row>
    <row r="103183" spans="14:14" x14ac:dyDescent="0.3">
      <c r="N103183" s="53"/>
    </row>
    <row r="103184" spans="14:14" x14ac:dyDescent="0.3">
      <c r="N103184" s="53"/>
    </row>
    <row r="103185" spans="14:14" x14ac:dyDescent="0.3">
      <c r="N103185" s="53"/>
    </row>
    <row r="103186" spans="14:14" x14ac:dyDescent="0.3">
      <c r="N103186" s="53"/>
    </row>
    <row r="103187" spans="14:14" x14ac:dyDescent="0.3">
      <c r="N103187" s="53"/>
    </row>
    <row r="103188" spans="14:14" x14ac:dyDescent="0.3">
      <c r="N103188" s="53"/>
    </row>
    <row r="103189" spans="14:14" x14ac:dyDescent="0.3">
      <c r="N103189" s="53"/>
    </row>
    <row r="103190" spans="14:14" x14ac:dyDescent="0.3">
      <c r="N103190" s="53"/>
    </row>
    <row r="103191" spans="14:14" x14ac:dyDescent="0.3">
      <c r="N103191" s="53"/>
    </row>
    <row r="103192" spans="14:14" x14ac:dyDescent="0.3">
      <c r="N103192" s="53"/>
    </row>
    <row r="103193" spans="14:14" x14ac:dyDescent="0.3">
      <c r="N103193" s="53"/>
    </row>
    <row r="103194" spans="14:14" x14ac:dyDescent="0.3">
      <c r="N103194" s="53"/>
    </row>
    <row r="103195" spans="14:14" x14ac:dyDescent="0.3">
      <c r="N103195" s="53"/>
    </row>
    <row r="103196" spans="14:14" x14ac:dyDescent="0.3">
      <c r="N103196" s="53"/>
    </row>
    <row r="103197" spans="14:14" x14ac:dyDescent="0.3">
      <c r="N103197" s="53"/>
    </row>
    <row r="103198" spans="14:14" x14ac:dyDescent="0.3">
      <c r="N103198" s="53"/>
    </row>
    <row r="103199" spans="14:14" x14ac:dyDescent="0.3">
      <c r="N103199" s="53"/>
    </row>
    <row r="103200" spans="14:14" x14ac:dyDescent="0.3">
      <c r="N103200" s="53"/>
    </row>
    <row r="103201" spans="14:14" x14ac:dyDescent="0.3">
      <c r="N103201" s="53"/>
    </row>
    <row r="103202" spans="14:14" x14ac:dyDescent="0.3">
      <c r="N103202" s="53"/>
    </row>
    <row r="103203" spans="14:14" x14ac:dyDescent="0.3">
      <c r="N103203" s="53"/>
    </row>
    <row r="103204" spans="14:14" x14ac:dyDescent="0.3">
      <c r="N103204" s="53"/>
    </row>
    <row r="103205" spans="14:14" x14ac:dyDescent="0.3">
      <c r="N103205" s="53"/>
    </row>
    <row r="103206" spans="14:14" x14ac:dyDescent="0.3">
      <c r="N103206" s="53"/>
    </row>
    <row r="103207" spans="14:14" x14ac:dyDescent="0.3">
      <c r="N103207" s="53"/>
    </row>
    <row r="103208" spans="14:14" x14ac:dyDescent="0.3">
      <c r="N103208" s="53"/>
    </row>
    <row r="103209" spans="14:14" x14ac:dyDescent="0.3">
      <c r="N103209" s="53"/>
    </row>
    <row r="103210" spans="14:14" x14ac:dyDescent="0.3">
      <c r="N103210" s="53"/>
    </row>
    <row r="103211" spans="14:14" x14ac:dyDescent="0.3">
      <c r="N103211" s="53"/>
    </row>
    <row r="103212" spans="14:14" x14ac:dyDescent="0.3">
      <c r="N103212" s="53"/>
    </row>
    <row r="103213" spans="14:14" x14ac:dyDescent="0.3">
      <c r="N103213" s="53"/>
    </row>
    <row r="103214" spans="14:14" x14ac:dyDescent="0.3">
      <c r="N103214" s="53"/>
    </row>
    <row r="103215" spans="14:14" x14ac:dyDescent="0.3">
      <c r="N103215" s="53"/>
    </row>
    <row r="103216" spans="14:14" x14ac:dyDescent="0.3">
      <c r="N103216" s="53"/>
    </row>
    <row r="103217" spans="14:14" x14ac:dyDescent="0.3">
      <c r="N103217" s="53"/>
    </row>
    <row r="103218" spans="14:14" x14ac:dyDescent="0.3">
      <c r="N103218" s="53"/>
    </row>
    <row r="103219" spans="14:14" x14ac:dyDescent="0.3">
      <c r="N103219" s="53"/>
    </row>
    <row r="103220" spans="14:14" x14ac:dyDescent="0.3">
      <c r="N103220" s="53"/>
    </row>
    <row r="103221" spans="14:14" x14ac:dyDescent="0.3">
      <c r="N103221" s="53"/>
    </row>
    <row r="103222" spans="14:14" x14ac:dyDescent="0.3">
      <c r="N103222" s="53"/>
    </row>
    <row r="103223" spans="14:14" x14ac:dyDescent="0.3">
      <c r="N103223" s="53"/>
    </row>
    <row r="103224" spans="14:14" x14ac:dyDescent="0.3">
      <c r="N103224" s="53"/>
    </row>
    <row r="103225" spans="14:14" x14ac:dyDescent="0.3">
      <c r="N103225" s="53"/>
    </row>
    <row r="103226" spans="14:14" x14ac:dyDescent="0.3">
      <c r="N103226" s="53"/>
    </row>
    <row r="103227" spans="14:14" x14ac:dyDescent="0.3">
      <c r="N103227" s="53"/>
    </row>
    <row r="103228" spans="14:14" x14ac:dyDescent="0.3">
      <c r="N103228" s="53"/>
    </row>
    <row r="103229" spans="14:14" x14ac:dyDescent="0.3">
      <c r="N103229" s="53"/>
    </row>
    <row r="103230" spans="14:14" x14ac:dyDescent="0.3">
      <c r="N103230" s="53"/>
    </row>
    <row r="103231" spans="14:14" x14ac:dyDescent="0.3">
      <c r="N103231" s="53"/>
    </row>
    <row r="103232" spans="14:14" x14ac:dyDescent="0.3">
      <c r="N103232" s="53"/>
    </row>
    <row r="103233" spans="14:14" x14ac:dyDescent="0.3">
      <c r="N103233" s="53"/>
    </row>
    <row r="103234" spans="14:14" x14ac:dyDescent="0.3">
      <c r="N103234" s="53"/>
    </row>
    <row r="103235" spans="14:14" x14ac:dyDescent="0.3">
      <c r="N103235" s="53"/>
    </row>
    <row r="103236" spans="14:14" x14ac:dyDescent="0.3">
      <c r="N103236" s="53"/>
    </row>
    <row r="103237" spans="14:14" x14ac:dyDescent="0.3">
      <c r="N103237" s="53"/>
    </row>
    <row r="103238" spans="14:14" x14ac:dyDescent="0.3">
      <c r="N103238" s="53"/>
    </row>
    <row r="103239" spans="14:14" x14ac:dyDescent="0.3">
      <c r="N103239" s="53"/>
    </row>
    <row r="103240" spans="14:14" x14ac:dyDescent="0.3">
      <c r="N103240" s="53"/>
    </row>
    <row r="103241" spans="14:14" x14ac:dyDescent="0.3">
      <c r="N103241" s="53"/>
    </row>
    <row r="103242" spans="14:14" x14ac:dyDescent="0.3">
      <c r="N103242" s="53"/>
    </row>
    <row r="103243" spans="14:14" x14ac:dyDescent="0.3">
      <c r="N103243" s="53"/>
    </row>
    <row r="103244" spans="14:14" x14ac:dyDescent="0.3">
      <c r="N103244" s="53"/>
    </row>
    <row r="103245" spans="14:14" x14ac:dyDescent="0.3">
      <c r="N103245" s="53"/>
    </row>
    <row r="103246" spans="14:14" x14ac:dyDescent="0.3">
      <c r="N103246" s="53"/>
    </row>
    <row r="103247" spans="14:14" x14ac:dyDescent="0.3">
      <c r="N103247" s="53"/>
    </row>
    <row r="103248" spans="14:14" x14ac:dyDescent="0.3">
      <c r="N103248" s="53"/>
    </row>
    <row r="103249" spans="14:14" x14ac:dyDescent="0.3">
      <c r="N103249" s="53"/>
    </row>
    <row r="103250" spans="14:14" x14ac:dyDescent="0.3">
      <c r="N103250" s="53"/>
    </row>
    <row r="103251" spans="14:14" x14ac:dyDescent="0.3">
      <c r="N103251" s="53"/>
    </row>
    <row r="103252" spans="14:14" x14ac:dyDescent="0.3">
      <c r="N103252" s="53"/>
    </row>
    <row r="103253" spans="14:14" x14ac:dyDescent="0.3">
      <c r="N103253" s="53"/>
    </row>
    <row r="103254" spans="14:14" x14ac:dyDescent="0.3">
      <c r="N103254" s="53"/>
    </row>
    <row r="103255" spans="14:14" x14ac:dyDescent="0.3">
      <c r="N103255" s="53"/>
    </row>
    <row r="103256" spans="14:14" x14ac:dyDescent="0.3">
      <c r="N103256" s="53"/>
    </row>
    <row r="103257" spans="14:14" x14ac:dyDescent="0.3">
      <c r="N103257" s="53"/>
    </row>
    <row r="103258" spans="14:14" x14ac:dyDescent="0.3">
      <c r="N103258" s="53"/>
    </row>
    <row r="103259" spans="14:14" x14ac:dyDescent="0.3">
      <c r="N103259" s="53"/>
    </row>
    <row r="103260" spans="14:14" x14ac:dyDescent="0.3">
      <c r="N103260" s="53"/>
    </row>
    <row r="103261" spans="14:14" x14ac:dyDescent="0.3">
      <c r="N103261" s="53"/>
    </row>
    <row r="103262" spans="14:14" x14ac:dyDescent="0.3">
      <c r="N103262" s="53"/>
    </row>
    <row r="103263" spans="14:14" x14ac:dyDescent="0.3">
      <c r="N103263" s="53"/>
    </row>
    <row r="103264" spans="14:14" x14ac:dyDescent="0.3">
      <c r="N103264" s="53"/>
    </row>
    <row r="103265" spans="14:14" x14ac:dyDescent="0.3">
      <c r="N103265" s="53"/>
    </row>
    <row r="103266" spans="14:14" x14ac:dyDescent="0.3">
      <c r="N103266" s="53"/>
    </row>
    <row r="103267" spans="14:14" x14ac:dyDescent="0.3">
      <c r="N103267" s="53"/>
    </row>
    <row r="103268" spans="14:14" x14ac:dyDescent="0.3">
      <c r="N103268" s="53"/>
    </row>
    <row r="103269" spans="14:14" x14ac:dyDescent="0.3">
      <c r="N103269" s="53"/>
    </row>
    <row r="103270" spans="14:14" x14ac:dyDescent="0.3">
      <c r="N103270" s="53"/>
    </row>
    <row r="103271" spans="14:14" x14ac:dyDescent="0.3">
      <c r="N103271" s="53"/>
    </row>
    <row r="103272" spans="14:14" x14ac:dyDescent="0.3">
      <c r="N103272" s="53"/>
    </row>
    <row r="103273" spans="14:14" x14ac:dyDescent="0.3">
      <c r="N103273" s="53"/>
    </row>
    <row r="103274" spans="14:14" x14ac:dyDescent="0.3">
      <c r="N103274" s="53"/>
    </row>
    <row r="103275" spans="14:14" x14ac:dyDescent="0.3">
      <c r="N103275" s="53"/>
    </row>
    <row r="103276" spans="14:14" x14ac:dyDescent="0.3">
      <c r="N103276" s="53"/>
    </row>
    <row r="103277" spans="14:14" x14ac:dyDescent="0.3">
      <c r="N103277" s="53"/>
    </row>
    <row r="103278" spans="14:14" x14ac:dyDescent="0.3">
      <c r="N103278" s="53"/>
    </row>
    <row r="103279" spans="14:14" x14ac:dyDescent="0.3">
      <c r="N103279" s="53"/>
    </row>
    <row r="103280" spans="14:14" x14ac:dyDescent="0.3">
      <c r="N103280" s="53"/>
    </row>
    <row r="103281" spans="14:14" x14ac:dyDescent="0.3">
      <c r="N103281" s="53"/>
    </row>
    <row r="103282" spans="14:14" x14ac:dyDescent="0.3">
      <c r="N103282" s="53"/>
    </row>
    <row r="103283" spans="14:14" x14ac:dyDescent="0.3">
      <c r="N103283" s="53"/>
    </row>
    <row r="103284" spans="14:14" x14ac:dyDescent="0.3">
      <c r="N103284" s="53"/>
    </row>
    <row r="103285" spans="14:14" x14ac:dyDescent="0.3">
      <c r="N103285" s="53"/>
    </row>
    <row r="103286" spans="14:14" x14ac:dyDescent="0.3">
      <c r="N103286" s="53"/>
    </row>
    <row r="103287" spans="14:14" x14ac:dyDescent="0.3">
      <c r="N103287" s="53"/>
    </row>
    <row r="103288" spans="14:14" x14ac:dyDescent="0.3">
      <c r="N103288" s="53"/>
    </row>
    <row r="103289" spans="14:14" x14ac:dyDescent="0.3">
      <c r="N103289" s="53"/>
    </row>
    <row r="103290" spans="14:14" x14ac:dyDescent="0.3">
      <c r="N103290" s="53"/>
    </row>
    <row r="103291" spans="14:14" x14ac:dyDescent="0.3">
      <c r="N103291" s="53"/>
    </row>
    <row r="103292" spans="14:14" x14ac:dyDescent="0.3">
      <c r="N103292" s="53"/>
    </row>
    <row r="103293" spans="14:14" x14ac:dyDescent="0.3">
      <c r="N103293" s="53"/>
    </row>
    <row r="103294" spans="14:14" x14ac:dyDescent="0.3">
      <c r="N103294" s="53"/>
    </row>
    <row r="103295" spans="14:14" x14ac:dyDescent="0.3">
      <c r="N103295" s="53"/>
    </row>
    <row r="103296" spans="14:14" x14ac:dyDescent="0.3">
      <c r="N103296" s="53"/>
    </row>
    <row r="103297" spans="14:14" x14ac:dyDescent="0.3">
      <c r="N103297" s="53"/>
    </row>
    <row r="103298" spans="14:14" x14ac:dyDescent="0.3">
      <c r="N103298" s="53"/>
    </row>
    <row r="103299" spans="14:14" x14ac:dyDescent="0.3">
      <c r="N103299" s="53"/>
    </row>
    <row r="103300" spans="14:14" x14ac:dyDescent="0.3">
      <c r="N103300" s="53"/>
    </row>
    <row r="103301" spans="14:14" x14ac:dyDescent="0.3">
      <c r="N103301" s="53"/>
    </row>
    <row r="103302" spans="14:14" x14ac:dyDescent="0.3">
      <c r="N103302" s="53"/>
    </row>
    <row r="103303" spans="14:14" x14ac:dyDescent="0.3">
      <c r="N103303" s="53"/>
    </row>
    <row r="103304" spans="14:14" x14ac:dyDescent="0.3">
      <c r="N103304" s="53"/>
    </row>
    <row r="103305" spans="14:14" x14ac:dyDescent="0.3">
      <c r="N103305" s="53"/>
    </row>
    <row r="103306" spans="14:14" x14ac:dyDescent="0.3">
      <c r="N103306" s="53"/>
    </row>
    <row r="103307" spans="14:14" x14ac:dyDescent="0.3">
      <c r="N103307" s="53"/>
    </row>
    <row r="103308" spans="14:14" x14ac:dyDescent="0.3">
      <c r="N103308" s="53"/>
    </row>
    <row r="103309" spans="14:14" x14ac:dyDescent="0.3">
      <c r="N103309" s="53"/>
    </row>
    <row r="103310" spans="14:14" x14ac:dyDescent="0.3">
      <c r="N103310" s="53"/>
    </row>
    <row r="103311" spans="14:14" x14ac:dyDescent="0.3">
      <c r="N103311" s="53"/>
    </row>
    <row r="103312" spans="14:14" x14ac:dyDescent="0.3">
      <c r="N103312" s="53"/>
    </row>
    <row r="103313" spans="14:14" x14ac:dyDescent="0.3">
      <c r="N103313" s="53"/>
    </row>
    <row r="103314" spans="14:14" x14ac:dyDescent="0.3">
      <c r="N103314" s="53"/>
    </row>
    <row r="103315" spans="14:14" x14ac:dyDescent="0.3">
      <c r="N103315" s="53"/>
    </row>
    <row r="103316" spans="14:14" x14ac:dyDescent="0.3">
      <c r="N103316" s="53"/>
    </row>
    <row r="103317" spans="14:14" x14ac:dyDescent="0.3">
      <c r="N103317" s="53"/>
    </row>
    <row r="103318" spans="14:14" x14ac:dyDescent="0.3">
      <c r="N103318" s="53"/>
    </row>
    <row r="103319" spans="14:14" x14ac:dyDescent="0.3">
      <c r="N103319" s="53"/>
    </row>
    <row r="103320" spans="14:14" x14ac:dyDescent="0.3">
      <c r="N103320" s="53"/>
    </row>
    <row r="103321" spans="14:14" x14ac:dyDescent="0.3">
      <c r="N103321" s="53"/>
    </row>
    <row r="103322" spans="14:14" x14ac:dyDescent="0.3">
      <c r="N103322" s="53"/>
    </row>
    <row r="103323" spans="14:14" x14ac:dyDescent="0.3">
      <c r="N103323" s="53"/>
    </row>
    <row r="103324" spans="14:14" x14ac:dyDescent="0.3">
      <c r="N103324" s="53"/>
    </row>
    <row r="103325" spans="14:14" x14ac:dyDescent="0.3">
      <c r="N103325" s="53"/>
    </row>
    <row r="103326" spans="14:14" x14ac:dyDescent="0.3">
      <c r="N103326" s="53"/>
    </row>
    <row r="103327" spans="14:14" x14ac:dyDescent="0.3">
      <c r="N103327" s="53"/>
    </row>
    <row r="103328" spans="14:14" x14ac:dyDescent="0.3">
      <c r="N103328" s="53"/>
    </row>
    <row r="103329" spans="14:14" x14ac:dyDescent="0.3">
      <c r="N103329" s="53"/>
    </row>
    <row r="103330" spans="14:14" x14ac:dyDescent="0.3">
      <c r="N103330" s="53"/>
    </row>
    <row r="103331" spans="14:14" x14ac:dyDescent="0.3">
      <c r="N103331" s="53"/>
    </row>
    <row r="103332" spans="14:14" x14ac:dyDescent="0.3">
      <c r="N103332" s="53"/>
    </row>
    <row r="103333" spans="14:14" x14ac:dyDescent="0.3">
      <c r="N103333" s="53"/>
    </row>
    <row r="103334" spans="14:14" x14ac:dyDescent="0.3">
      <c r="N103334" s="53"/>
    </row>
    <row r="103335" spans="14:14" x14ac:dyDescent="0.3">
      <c r="N103335" s="53"/>
    </row>
    <row r="103336" spans="14:14" x14ac:dyDescent="0.3">
      <c r="N103336" s="53"/>
    </row>
    <row r="103337" spans="14:14" x14ac:dyDescent="0.3">
      <c r="N103337" s="53"/>
    </row>
    <row r="103338" spans="14:14" x14ac:dyDescent="0.3">
      <c r="N103338" s="53"/>
    </row>
    <row r="103339" spans="14:14" x14ac:dyDescent="0.3">
      <c r="N103339" s="53"/>
    </row>
    <row r="103340" spans="14:14" x14ac:dyDescent="0.3">
      <c r="N103340" s="53"/>
    </row>
    <row r="103341" spans="14:14" x14ac:dyDescent="0.3">
      <c r="N103341" s="53"/>
    </row>
    <row r="103342" spans="14:14" x14ac:dyDescent="0.3">
      <c r="N103342" s="53"/>
    </row>
    <row r="103343" spans="14:14" x14ac:dyDescent="0.3">
      <c r="N103343" s="53"/>
    </row>
    <row r="103344" spans="14:14" x14ac:dyDescent="0.3">
      <c r="N103344" s="53"/>
    </row>
    <row r="103345" spans="14:14" x14ac:dyDescent="0.3">
      <c r="N103345" s="53"/>
    </row>
    <row r="103346" spans="14:14" x14ac:dyDescent="0.3">
      <c r="N103346" s="53"/>
    </row>
    <row r="103347" spans="14:14" x14ac:dyDescent="0.3">
      <c r="N103347" s="53"/>
    </row>
    <row r="103348" spans="14:14" x14ac:dyDescent="0.3">
      <c r="N103348" s="53"/>
    </row>
    <row r="103349" spans="14:14" x14ac:dyDescent="0.3">
      <c r="N103349" s="53"/>
    </row>
    <row r="103350" spans="14:14" x14ac:dyDescent="0.3">
      <c r="N103350" s="53"/>
    </row>
    <row r="103351" spans="14:14" x14ac:dyDescent="0.3">
      <c r="N103351" s="53"/>
    </row>
    <row r="103352" spans="14:14" x14ac:dyDescent="0.3">
      <c r="N103352" s="53"/>
    </row>
    <row r="103353" spans="14:14" x14ac:dyDescent="0.3">
      <c r="N103353" s="53"/>
    </row>
    <row r="103354" spans="14:14" x14ac:dyDescent="0.3">
      <c r="N103354" s="53"/>
    </row>
    <row r="103355" spans="14:14" x14ac:dyDescent="0.3">
      <c r="N103355" s="53"/>
    </row>
    <row r="103356" spans="14:14" x14ac:dyDescent="0.3">
      <c r="N103356" s="53"/>
    </row>
    <row r="103357" spans="14:14" x14ac:dyDescent="0.3">
      <c r="N103357" s="53"/>
    </row>
    <row r="103358" spans="14:14" x14ac:dyDescent="0.3">
      <c r="N103358" s="53"/>
    </row>
    <row r="103359" spans="14:14" x14ac:dyDescent="0.3">
      <c r="N103359" s="53"/>
    </row>
    <row r="103360" spans="14:14" x14ac:dyDescent="0.3">
      <c r="N103360" s="53"/>
    </row>
    <row r="103361" spans="14:14" x14ac:dyDescent="0.3">
      <c r="N103361" s="53"/>
    </row>
    <row r="103362" spans="14:14" x14ac:dyDescent="0.3">
      <c r="N103362" s="53"/>
    </row>
    <row r="103363" spans="14:14" x14ac:dyDescent="0.3">
      <c r="N103363" s="53"/>
    </row>
    <row r="103364" spans="14:14" x14ac:dyDescent="0.3">
      <c r="N103364" s="53"/>
    </row>
    <row r="103365" spans="14:14" x14ac:dyDescent="0.3">
      <c r="N103365" s="53"/>
    </row>
    <row r="103366" spans="14:14" x14ac:dyDescent="0.3">
      <c r="N103366" s="53"/>
    </row>
    <row r="103367" spans="14:14" x14ac:dyDescent="0.3">
      <c r="N103367" s="53"/>
    </row>
    <row r="103368" spans="14:14" x14ac:dyDescent="0.3">
      <c r="N103368" s="53"/>
    </row>
    <row r="103369" spans="14:14" x14ac:dyDescent="0.3">
      <c r="N103369" s="53"/>
    </row>
    <row r="103370" spans="14:14" x14ac:dyDescent="0.3">
      <c r="N103370" s="53"/>
    </row>
    <row r="103371" spans="14:14" x14ac:dyDescent="0.3">
      <c r="N103371" s="53"/>
    </row>
    <row r="103372" spans="14:14" x14ac:dyDescent="0.3">
      <c r="N103372" s="53"/>
    </row>
    <row r="103373" spans="14:14" x14ac:dyDescent="0.3">
      <c r="N103373" s="53"/>
    </row>
    <row r="103374" spans="14:14" x14ac:dyDescent="0.3">
      <c r="N103374" s="53"/>
    </row>
    <row r="103375" spans="14:14" x14ac:dyDescent="0.3">
      <c r="N103375" s="53"/>
    </row>
    <row r="103376" spans="14:14" x14ac:dyDescent="0.3">
      <c r="N103376" s="53"/>
    </row>
    <row r="103377" spans="14:14" x14ac:dyDescent="0.3">
      <c r="N103377" s="53"/>
    </row>
    <row r="103378" spans="14:14" x14ac:dyDescent="0.3">
      <c r="N103378" s="53"/>
    </row>
    <row r="103379" spans="14:14" x14ac:dyDescent="0.3">
      <c r="N103379" s="53"/>
    </row>
    <row r="103380" spans="14:14" x14ac:dyDescent="0.3">
      <c r="N103380" s="53"/>
    </row>
    <row r="103381" spans="14:14" x14ac:dyDescent="0.3">
      <c r="N103381" s="53"/>
    </row>
    <row r="103382" spans="14:14" x14ac:dyDescent="0.3">
      <c r="N103382" s="53"/>
    </row>
    <row r="103383" spans="14:14" x14ac:dyDescent="0.3">
      <c r="N103383" s="53"/>
    </row>
    <row r="103384" spans="14:14" x14ac:dyDescent="0.3">
      <c r="N103384" s="53"/>
    </row>
    <row r="103385" spans="14:14" x14ac:dyDescent="0.3">
      <c r="N103385" s="53"/>
    </row>
    <row r="103386" spans="14:14" x14ac:dyDescent="0.3">
      <c r="N103386" s="53"/>
    </row>
    <row r="103387" spans="14:14" x14ac:dyDescent="0.3">
      <c r="N103387" s="53"/>
    </row>
    <row r="103388" spans="14:14" x14ac:dyDescent="0.3">
      <c r="N103388" s="53"/>
    </row>
    <row r="103389" spans="14:14" x14ac:dyDescent="0.3">
      <c r="N103389" s="53"/>
    </row>
    <row r="103390" spans="14:14" x14ac:dyDescent="0.3">
      <c r="N103390" s="53"/>
    </row>
    <row r="103391" spans="14:14" x14ac:dyDescent="0.3">
      <c r="N103391" s="53"/>
    </row>
    <row r="103392" spans="14:14" x14ac:dyDescent="0.3">
      <c r="N103392" s="53"/>
    </row>
    <row r="103393" spans="14:14" x14ac:dyDescent="0.3">
      <c r="N103393" s="53"/>
    </row>
    <row r="103394" spans="14:14" x14ac:dyDescent="0.3">
      <c r="N103394" s="53"/>
    </row>
    <row r="103395" spans="14:14" x14ac:dyDescent="0.3">
      <c r="N103395" s="53"/>
    </row>
    <row r="103396" spans="14:14" x14ac:dyDescent="0.3">
      <c r="N103396" s="53"/>
    </row>
    <row r="103397" spans="14:14" x14ac:dyDescent="0.3">
      <c r="N103397" s="53"/>
    </row>
    <row r="103398" spans="14:14" x14ac:dyDescent="0.3">
      <c r="N103398" s="53"/>
    </row>
    <row r="103399" spans="14:14" x14ac:dyDescent="0.3">
      <c r="N103399" s="53"/>
    </row>
    <row r="103400" spans="14:14" x14ac:dyDescent="0.3">
      <c r="N103400" s="53"/>
    </row>
    <row r="103401" spans="14:14" x14ac:dyDescent="0.3">
      <c r="N103401" s="53"/>
    </row>
    <row r="103402" spans="14:14" x14ac:dyDescent="0.3">
      <c r="N103402" s="53"/>
    </row>
    <row r="103403" spans="14:14" x14ac:dyDescent="0.3">
      <c r="N103403" s="53"/>
    </row>
    <row r="103404" spans="14:14" x14ac:dyDescent="0.3">
      <c r="N103404" s="53"/>
    </row>
    <row r="103405" spans="14:14" x14ac:dyDescent="0.3">
      <c r="N103405" s="53"/>
    </row>
    <row r="103406" spans="14:14" x14ac:dyDescent="0.3">
      <c r="N103406" s="53"/>
    </row>
    <row r="103407" spans="14:14" x14ac:dyDescent="0.3">
      <c r="N103407" s="53"/>
    </row>
    <row r="103408" spans="14:14" x14ac:dyDescent="0.3">
      <c r="N103408" s="53"/>
    </row>
    <row r="103409" spans="14:14" x14ac:dyDescent="0.3">
      <c r="N103409" s="53"/>
    </row>
    <row r="103410" spans="14:14" x14ac:dyDescent="0.3">
      <c r="N103410" s="53"/>
    </row>
    <row r="103411" spans="14:14" x14ac:dyDescent="0.3">
      <c r="N103411" s="53"/>
    </row>
    <row r="103412" spans="14:14" x14ac:dyDescent="0.3">
      <c r="N103412" s="53"/>
    </row>
    <row r="103413" spans="14:14" x14ac:dyDescent="0.3">
      <c r="N103413" s="53"/>
    </row>
    <row r="103414" spans="14:14" x14ac:dyDescent="0.3">
      <c r="N103414" s="53"/>
    </row>
    <row r="103415" spans="14:14" x14ac:dyDescent="0.3">
      <c r="N103415" s="53"/>
    </row>
    <row r="103416" spans="14:14" x14ac:dyDescent="0.3">
      <c r="N103416" s="53"/>
    </row>
    <row r="103417" spans="14:14" x14ac:dyDescent="0.3">
      <c r="N103417" s="53"/>
    </row>
    <row r="103418" spans="14:14" x14ac:dyDescent="0.3">
      <c r="N103418" s="53"/>
    </row>
    <row r="103419" spans="14:14" x14ac:dyDescent="0.3">
      <c r="N103419" s="53"/>
    </row>
    <row r="103420" spans="14:14" x14ac:dyDescent="0.3">
      <c r="N103420" s="53"/>
    </row>
    <row r="103421" spans="14:14" x14ac:dyDescent="0.3">
      <c r="N103421" s="53"/>
    </row>
    <row r="103422" spans="14:14" x14ac:dyDescent="0.3">
      <c r="N103422" s="53"/>
    </row>
    <row r="103423" spans="14:14" x14ac:dyDescent="0.3">
      <c r="N103423" s="53"/>
    </row>
    <row r="103424" spans="14:14" x14ac:dyDescent="0.3">
      <c r="N103424" s="53"/>
    </row>
    <row r="103425" spans="14:14" x14ac:dyDescent="0.3">
      <c r="N103425" s="53"/>
    </row>
    <row r="103426" spans="14:14" x14ac:dyDescent="0.3">
      <c r="N103426" s="53"/>
    </row>
    <row r="103427" spans="14:14" x14ac:dyDescent="0.3">
      <c r="N103427" s="53"/>
    </row>
    <row r="103428" spans="14:14" x14ac:dyDescent="0.3">
      <c r="N103428" s="53"/>
    </row>
    <row r="103429" spans="14:14" x14ac:dyDescent="0.3">
      <c r="N103429" s="53"/>
    </row>
    <row r="103430" spans="14:14" x14ac:dyDescent="0.3">
      <c r="N103430" s="53"/>
    </row>
    <row r="103431" spans="14:14" x14ac:dyDescent="0.3">
      <c r="N103431" s="53"/>
    </row>
    <row r="103432" spans="14:14" x14ac:dyDescent="0.3">
      <c r="N103432" s="53"/>
    </row>
    <row r="103433" spans="14:14" x14ac:dyDescent="0.3">
      <c r="N103433" s="53"/>
    </row>
    <row r="103434" spans="14:14" x14ac:dyDescent="0.3">
      <c r="N103434" s="53"/>
    </row>
    <row r="103435" spans="14:14" x14ac:dyDescent="0.3">
      <c r="N103435" s="53"/>
    </row>
    <row r="103436" spans="14:14" x14ac:dyDescent="0.3">
      <c r="N103436" s="53"/>
    </row>
    <row r="103437" spans="14:14" x14ac:dyDescent="0.3">
      <c r="N103437" s="53"/>
    </row>
    <row r="103438" spans="14:14" x14ac:dyDescent="0.3">
      <c r="N103438" s="53"/>
    </row>
    <row r="103439" spans="14:14" x14ac:dyDescent="0.3">
      <c r="N103439" s="53"/>
    </row>
    <row r="103440" spans="14:14" x14ac:dyDescent="0.3">
      <c r="N103440" s="53"/>
    </row>
    <row r="103441" spans="14:14" x14ac:dyDescent="0.3">
      <c r="N103441" s="53"/>
    </row>
    <row r="103442" spans="14:14" x14ac:dyDescent="0.3">
      <c r="N103442" s="53"/>
    </row>
    <row r="103443" spans="14:14" x14ac:dyDescent="0.3">
      <c r="N103443" s="53"/>
    </row>
    <row r="103444" spans="14:14" x14ac:dyDescent="0.3">
      <c r="N103444" s="53"/>
    </row>
    <row r="103445" spans="14:14" x14ac:dyDescent="0.3">
      <c r="N103445" s="53"/>
    </row>
    <row r="103446" spans="14:14" x14ac:dyDescent="0.3">
      <c r="N103446" s="53"/>
    </row>
    <row r="103447" spans="14:14" x14ac:dyDescent="0.3">
      <c r="N103447" s="53"/>
    </row>
    <row r="103448" spans="14:14" x14ac:dyDescent="0.3">
      <c r="N103448" s="53"/>
    </row>
    <row r="103449" spans="14:14" x14ac:dyDescent="0.3">
      <c r="N103449" s="53"/>
    </row>
    <row r="103450" spans="14:14" x14ac:dyDescent="0.3">
      <c r="N103450" s="53"/>
    </row>
    <row r="103451" spans="14:14" x14ac:dyDescent="0.3">
      <c r="N103451" s="53"/>
    </row>
    <row r="103452" spans="14:14" x14ac:dyDescent="0.3">
      <c r="N103452" s="53"/>
    </row>
    <row r="103453" spans="14:14" x14ac:dyDescent="0.3">
      <c r="N103453" s="53"/>
    </row>
    <row r="103454" spans="14:14" x14ac:dyDescent="0.3">
      <c r="N103454" s="53"/>
    </row>
    <row r="103455" spans="14:14" x14ac:dyDescent="0.3">
      <c r="N103455" s="53"/>
    </row>
    <row r="103456" spans="14:14" x14ac:dyDescent="0.3">
      <c r="N103456" s="53"/>
    </row>
    <row r="103457" spans="14:14" x14ac:dyDescent="0.3">
      <c r="N103457" s="53"/>
    </row>
    <row r="103458" spans="14:14" x14ac:dyDescent="0.3">
      <c r="N103458" s="53"/>
    </row>
    <row r="103459" spans="14:14" x14ac:dyDescent="0.3">
      <c r="N103459" s="53"/>
    </row>
    <row r="103460" spans="14:14" x14ac:dyDescent="0.3">
      <c r="N103460" s="53"/>
    </row>
    <row r="103461" spans="14:14" x14ac:dyDescent="0.3">
      <c r="N103461" s="53"/>
    </row>
    <row r="103462" spans="14:14" x14ac:dyDescent="0.3">
      <c r="N103462" s="53"/>
    </row>
    <row r="103463" spans="14:14" x14ac:dyDescent="0.3">
      <c r="N103463" s="53"/>
    </row>
    <row r="103464" spans="14:14" x14ac:dyDescent="0.3">
      <c r="N103464" s="53"/>
    </row>
    <row r="103465" spans="14:14" x14ac:dyDescent="0.3">
      <c r="N103465" s="53"/>
    </row>
    <row r="103466" spans="14:14" x14ac:dyDescent="0.3">
      <c r="N103466" s="53"/>
    </row>
    <row r="103467" spans="14:14" x14ac:dyDescent="0.3">
      <c r="N103467" s="53"/>
    </row>
    <row r="103468" spans="14:14" x14ac:dyDescent="0.3">
      <c r="N103468" s="53"/>
    </row>
    <row r="103469" spans="14:14" x14ac:dyDescent="0.3">
      <c r="N103469" s="53"/>
    </row>
    <row r="103470" spans="14:14" x14ac:dyDescent="0.3">
      <c r="N103470" s="53"/>
    </row>
    <row r="103471" spans="14:14" x14ac:dyDescent="0.3">
      <c r="N103471" s="53"/>
    </row>
    <row r="103472" spans="14:14" x14ac:dyDescent="0.3">
      <c r="N103472" s="53"/>
    </row>
    <row r="103473" spans="14:14" x14ac:dyDescent="0.3">
      <c r="N103473" s="53"/>
    </row>
    <row r="103474" spans="14:14" x14ac:dyDescent="0.3">
      <c r="N103474" s="53"/>
    </row>
    <row r="103475" spans="14:14" x14ac:dyDescent="0.3">
      <c r="N103475" s="53"/>
    </row>
    <row r="103476" spans="14:14" x14ac:dyDescent="0.3">
      <c r="N103476" s="53"/>
    </row>
    <row r="103477" spans="14:14" x14ac:dyDescent="0.3">
      <c r="N103477" s="53"/>
    </row>
    <row r="103478" spans="14:14" x14ac:dyDescent="0.3">
      <c r="N103478" s="53"/>
    </row>
    <row r="103479" spans="14:14" x14ac:dyDescent="0.3">
      <c r="N103479" s="53"/>
    </row>
    <row r="103480" spans="14:14" x14ac:dyDescent="0.3">
      <c r="N103480" s="53"/>
    </row>
    <row r="103481" spans="14:14" x14ac:dyDescent="0.3">
      <c r="N103481" s="53"/>
    </row>
    <row r="103482" spans="14:14" x14ac:dyDescent="0.3">
      <c r="N103482" s="53"/>
    </row>
    <row r="103483" spans="14:14" x14ac:dyDescent="0.3">
      <c r="N103483" s="53"/>
    </row>
    <row r="103484" spans="14:14" x14ac:dyDescent="0.3">
      <c r="N103484" s="53"/>
    </row>
    <row r="103485" spans="14:14" x14ac:dyDescent="0.3">
      <c r="N103485" s="53"/>
    </row>
    <row r="103486" spans="14:14" x14ac:dyDescent="0.3">
      <c r="N103486" s="53"/>
    </row>
    <row r="103487" spans="14:14" x14ac:dyDescent="0.3">
      <c r="N103487" s="53"/>
    </row>
    <row r="103488" spans="14:14" x14ac:dyDescent="0.3">
      <c r="N103488" s="53"/>
    </row>
    <row r="103489" spans="14:14" x14ac:dyDescent="0.3">
      <c r="N103489" s="53"/>
    </row>
    <row r="103490" spans="14:14" x14ac:dyDescent="0.3">
      <c r="N103490" s="53"/>
    </row>
    <row r="103491" spans="14:14" x14ac:dyDescent="0.3">
      <c r="N103491" s="53"/>
    </row>
    <row r="103492" spans="14:14" x14ac:dyDescent="0.3">
      <c r="N103492" s="53"/>
    </row>
    <row r="103493" spans="14:14" x14ac:dyDescent="0.3">
      <c r="N103493" s="53"/>
    </row>
    <row r="103494" spans="14:14" x14ac:dyDescent="0.3">
      <c r="N103494" s="53"/>
    </row>
    <row r="103495" spans="14:14" x14ac:dyDescent="0.3">
      <c r="N103495" s="53"/>
    </row>
    <row r="103496" spans="14:14" x14ac:dyDescent="0.3">
      <c r="N103496" s="53"/>
    </row>
    <row r="103497" spans="14:14" x14ac:dyDescent="0.3">
      <c r="N103497" s="53"/>
    </row>
    <row r="103498" spans="14:14" x14ac:dyDescent="0.3">
      <c r="N103498" s="53"/>
    </row>
    <row r="103499" spans="14:14" x14ac:dyDescent="0.3">
      <c r="N103499" s="53"/>
    </row>
    <row r="103500" spans="14:14" x14ac:dyDescent="0.3">
      <c r="N103500" s="53"/>
    </row>
    <row r="103501" spans="14:14" x14ac:dyDescent="0.3">
      <c r="N103501" s="53"/>
    </row>
    <row r="103502" spans="14:14" x14ac:dyDescent="0.3">
      <c r="N103502" s="53"/>
    </row>
    <row r="103503" spans="14:14" x14ac:dyDescent="0.3">
      <c r="N103503" s="53"/>
    </row>
    <row r="103504" spans="14:14" x14ac:dyDescent="0.3">
      <c r="N103504" s="53"/>
    </row>
    <row r="103505" spans="14:14" x14ac:dyDescent="0.3">
      <c r="N103505" s="53"/>
    </row>
    <row r="103506" spans="14:14" x14ac:dyDescent="0.3">
      <c r="N103506" s="53"/>
    </row>
    <row r="103507" spans="14:14" x14ac:dyDescent="0.3">
      <c r="N103507" s="53"/>
    </row>
    <row r="103508" spans="14:14" x14ac:dyDescent="0.3">
      <c r="N103508" s="53"/>
    </row>
    <row r="103509" spans="14:14" x14ac:dyDescent="0.3">
      <c r="N103509" s="53"/>
    </row>
    <row r="103510" spans="14:14" x14ac:dyDescent="0.3">
      <c r="N103510" s="53"/>
    </row>
    <row r="103511" spans="14:14" x14ac:dyDescent="0.3">
      <c r="N103511" s="53"/>
    </row>
    <row r="103512" spans="14:14" x14ac:dyDescent="0.3">
      <c r="N103512" s="53"/>
    </row>
    <row r="103513" spans="14:14" x14ac:dyDescent="0.3">
      <c r="N103513" s="53"/>
    </row>
    <row r="103514" spans="14:14" x14ac:dyDescent="0.3">
      <c r="N103514" s="53"/>
    </row>
    <row r="103515" spans="14:14" x14ac:dyDescent="0.3">
      <c r="N103515" s="53"/>
    </row>
    <row r="103516" spans="14:14" x14ac:dyDescent="0.3">
      <c r="N103516" s="53"/>
    </row>
    <row r="103517" spans="14:14" x14ac:dyDescent="0.3">
      <c r="N103517" s="53"/>
    </row>
    <row r="103518" spans="14:14" x14ac:dyDescent="0.3">
      <c r="N103518" s="53"/>
    </row>
    <row r="103519" spans="14:14" x14ac:dyDescent="0.3">
      <c r="N103519" s="53"/>
    </row>
    <row r="103520" spans="14:14" x14ac:dyDescent="0.3">
      <c r="N103520" s="53"/>
    </row>
    <row r="103521" spans="14:14" x14ac:dyDescent="0.3">
      <c r="N103521" s="53"/>
    </row>
    <row r="103522" spans="14:14" x14ac:dyDescent="0.3">
      <c r="N103522" s="53"/>
    </row>
    <row r="103523" spans="14:14" x14ac:dyDescent="0.3">
      <c r="N103523" s="53"/>
    </row>
    <row r="103524" spans="14:14" x14ac:dyDescent="0.3">
      <c r="N103524" s="53"/>
    </row>
    <row r="103525" spans="14:14" x14ac:dyDescent="0.3">
      <c r="N103525" s="53"/>
    </row>
    <row r="103526" spans="14:14" x14ac:dyDescent="0.3">
      <c r="N103526" s="53"/>
    </row>
    <row r="103527" spans="14:14" x14ac:dyDescent="0.3">
      <c r="N103527" s="53"/>
    </row>
    <row r="103528" spans="14:14" x14ac:dyDescent="0.3">
      <c r="N103528" s="53"/>
    </row>
    <row r="103529" spans="14:14" x14ac:dyDescent="0.3">
      <c r="N103529" s="53"/>
    </row>
    <row r="103530" spans="14:14" x14ac:dyDescent="0.3">
      <c r="N103530" s="53"/>
    </row>
    <row r="103531" spans="14:14" x14ac:dyDescent="0.3">
      <c r="N103531" s="53"/>
    </row>
    <row r="103532" spans="14:14" x14ac:dyDescent="0.3">
      <c r="N103532" s="53"/>
    </row>
    <row r="103533" spans="14:14" x14ac:dyDescent="0.3">
      <c r="N103533" s="53"/>
    </row>
    <row r="103534" spans="14:14" x14ac:dyDescent="0.3">
      <c r="N103534" s="53"/>
    </row>
    <row r="103535" spans="14:14" x14ac:dyDescent="0.3">
      <c r="N103535" s="53"/>
    </row>
    <row r="103536" spans="14:14" x14ac:dyDescent="0.3">
      <c r="N103536" s="53"/>
    </row>
    <row r="103537" spans="14:14" x14ac:dyDescent="0.3">
      <c r="N103537" s="53"/>
    </row>
    <row r="103538" spans="14:14" x14ac:dyDescent="0.3">
      <c r="N103538" s="53"/>
    </row>
    <row r="103539" spans="14:14" x14ac:dyDescent="0.3">
      <c r="N103539" s="53"/>
    </row>
    <row r="103540" spans="14:14" x14ac:dyDescent="0.3">
      <c r="N103540" s="53"/>
    </row>
    <row r="103541" spans="14:14" x14ac:dyDescent="0.3">
      <c r="N103541" s="53"/>
    </row>
    <row r="103542" spans="14:14" x14ac:dyDescent="0.3">
      <c r="N103542" s="53"/>
    </row>
    <row r="103543" spans="14:14" x14ac:dyDescent="0.3">
      <c r="N103543" s="53"/>
    </row>
    <row r="103544" spans="14:14" x14ac:dyDescent="0.3">
      <c r="N103544" s="53"/>
    </row>
    <row r="103545" spans="14:14" x14ac:dyDescent="0.3">
      <c r="N103545" s="53"/>
    </row>
    <row r="103546" spans="14:14" x14ac:dyDescent="0.3">
      <c r="N103546" s="53"/>
    </row>
    <row r="103547" spans="14:14" x14ac:dyDescent="0.3">
      <c r="N103547" s="53"/>
    </row>
    <row r="103548" spans="14:14" x14ac:dyDescent="0.3">
      <c r="N103548" s="53"/>
    </row>
    <row r="103549" spans="14:14" x14ac:dyDescent="0.3">
      <c r="N103549" s="53"/>
    </row>
    <row r="103550" spans="14:14" x14ac:dyDescent="0.3">
      <c r="N103550" s="53"/>
    </row>
    <row r="103551" spans="14:14" x14ac:dyDescent="0.3">
      <c r="N103551" s="53"/>
    </row>
    <row r="103552" spans="14:14" x14ac:dyDescent="0.3">
      <c r="N103552" s="53"/>
    </row>
    <row r="103553" spans="14:14" x14ac:dyDescent="0.3">
      <c r="N103553" s="53"/>
    </row>
    <row r="103554" spans="14:14" x14ac:dyDescent="0.3">
      <c r="N103554" s="53"/>
    </row>
    <row r="103555" spans="14:14" x14ac:dyDescent="0.3">
      <c r="N103555" s="53"/>
    </row>
    <row r="103556" spans="14:14" x14ac:dyDescent="0.3">
      <c r="N103556" s="53"/>
    </row>
    <row r="103557" spans="14:14" x14ac:dyDescent="0.3">
      <c r="N103557" s="53"/>
    </row>
    <row r="103558" spans="14:14" x14ac:dyDescent="0.3">
      <c r="N103558" s="53"/>
    </row>
    <row r="103559" spans="14:14" x14ac:dyDescent="0.3">
      <c r="N103559" s="53"/>
    </row>
    <row r="103560" spans="14:14" x14ac:dyDescent="0.3">
      <c r="N103560" s="53"/>
    </row>
    <row r="103561" spans="14:14" x14ac:dyDescent="0.3">
      <c r="N103561" s="53"/>
    </row>
    <row r="103562" spans="14:14" x14ac:dyDescent="0.3">
      <c r="N103562" s="53"/>
    </row>
    <row r="103563" spans="14:14" x14ac:dyDescent="0.3">
      <c r="N103563" s="53"/>
    </row>
    <row r="103564" spans="14:14" x14ac:dyDescent="0.3">
      <c r="N103564" s="53"/>
    </row>
    <row r="103565" spans="14:14" x14ac:dyDescent="0.3">
      <c r="N103565" s="53"/>
    </row>
    <row r="103566" spans="14:14" x14ac:dyDescent="0.3">
      <c r="N103566" s="53"/>
    </row>
    <row r="103567" spans="14:14" x14ac:dyDescent="0.3">
      <c r="N103567" s="53"/>
    </row>
    <row r="103568" spans="14:14" x14ac:dyDescent="0.3">
      <c r="N103568" s="53"/>
    </row>
    <row r="103569" spans="14:14" x14ac:dyDescent="0.3">
      <c r="N103569" s="53"/>
    </row>
    <row r="103570" spans="14:14" x14ac:dyDescent="0.3">
      <c r="N103570" s="53"/>
    </row>
    <row r="103571" spans="14:14" x14ac:dyDescent="0.3">
      <c r="N103571" s="53"/>
    </row>
    <row r="103572" spans="14:14" x14ac:dyDescent="0.3">
      <c r="N103572" s="53"/>
    </row>
    <row r="103573" spans="14:14" x14ac:dyDescent="0.3">
      <c r="N103573" s="53"/>
    </row>
    <row r="103574" spans="14:14" x14ac:dyDescent="0.3">
      <c r="N103574" s="53"/>
    </row>
    <row r="103575" spans="14:14" x14ac:dyDescent="0.3">
      <c r="N103575" s="53"/>
    </row>
    <row r="103576" spans="14:14" x14ac:dyDescent="0.3">
      <c r="N103576" s="53"/>
    </row>
    <row r="103577" spans="14:14" x14ac:dyDescent="0.3">
      <c r="N103577" s="53"/>
    </row>
    <row r="103578" spans="14:14" x14ac:dyDescent="0.3">
      <c r="N103578" s="53"/>
    </row>
    <row r="103579" spans="14:14" x14ac:dyDescent="0.3">
      <c r="N103579" s="53"/>
    </row>
    <row r="103580" spans="14:14" x14ac:dyDescent="0.3">
      <c r="N103580" s="53"/>
    </row>
    <row r="103581" spans="14:14" x14ac:dyDescent="0.3">
      <c r="N103581" s="53"/>
    </row>
    <row r="103582" spans="14:14" x14ac:dyDescent="0.3">
      <c r="N103582" s="53"/>
    </row>
    <row r="103583" spans="14:14" x14ac:dyDescent="0.3">
      <c r="N103583" s="53"/>
    </row>
    <row r="103584" spans="14:14" x14ac:dyDescent="0.3">
      <c r="N103584" s="53"/>
    </row>
    <row r="103585" spans="14:14" x14ac:dyDescent="0.3">
      <c r="N103585" s="53"/>
    </row>
    <row r="103586" spans="14:14" x14ac:dyDescent="0.3">
      <c r="N103586" s="53"/>
    </row>
    <row r="103587" spans="14:14" x14ac:dyDescent="0.3">
      <c r="N103587" s="53"/>
    </row>
    <row r="103588" spans="14:14" x14ac:dyDescent="0.3">
      <c r="N103588" s="53"/>
    </row>
    <row r="103589" spans="14:14" x14ac:dyDescent="0.3">
      <c r="N103589" s="53"/>
    </row>
    <row r="103590" spans="14:14" x14ac:dyDescent="0.3">
      <c r="N103590" s="53"/>
    </row>
    <row r="103591" spans="14:14" x14ac:dyDescent="0.3">
      <c r="N103591" s="53"/>
    </row>
    <row r="103592" spans="14:14" x14ac:dyDescent="0.3">
      <c r="N103592" s="53"/>
    </row>
    <row r="103593" spans="14:14" x14ac:dyDescent="0.3">
      <c r="N103593" s="53"/>
    </row>
    <row r="103594" spans="14:14" x14ac:dyDescent="0.3">
      <c r="N103594" s="53"/>
    </row>
    <row r="103595" spans="14:14" x14ac:dyDescent="0.3">
      <c r="N103595" s="53"/>
    </row>
    <row r="103596" spans="14:14" x14ac:dyDescent="0.3">
      <c r="N103596" s="53"/>
    </row>
    <row r="103597" spans="14:14" x14ac:dyDescent="0.3">
      <c r="N103597" s="53"/>
    </row>
    <row r="103598" spans="14:14" x14ac:dyDescent="0.3">
      <c r="N103598" s="53"/>
    </row>
    <row r="103599" spans="14:14" x14ac:dyDescent="0.3">
      <c r="N103599" s="53"/>
    </row>
    <row r="103600" spans="14:14" x14ac:dyDescent="0.3">
      <c r="N103600" s="53"/>
    </row>
    <row r="103601" spans="14:14" x14ac:dyDescent="0.3">
      <c r="N103601" s="53"/>
    </row>
    <row r="103602" spans="14:14" x14ac:dyDescent="0.3">
      <c r="N103602" s="53"/>
    </row>
    <row r="103603" spans="14:14" x14ac:dyDescent="0.3">
      <c r="N103603" s="53"/>
    </row>
    <row r="103604" spans="14:14" x14ac:dyDescent="0.3">
      <c r="N103604" s="53"/>
    </row>
    <row r="103605" spans="14:14" x14ac:dyDescent="0.3">
      <c r="N103605" s="53"/>
    </row>
    <row r="103606" spans="14:14" x14ac:dyDescent="0.3">
      <c r="N103606" s="53"/>
    </row>
    <row r="103607" spans="14:14" x14ac:dyDescent="0.3">
      <c r="N103607" s="53"/>
    </row>
    <row r="103608" spans="14:14" x14ac:dyDescent="0.3">
      <c r="N103608" s="53"/>
    </row>
    <row r="103609" spans="14:14" x14ac:dyDescent="0.3">
      <c r="N103609" s="53"/>
    </row>
    <row r="103610" spans="14:14" x14ac:dyDescent="0.3">
      <c r="N103610" s="53"/>
    </row>
    <row r="103611" spans="14:14" x14ac:dyDescent="0.3">
      <c r="N103611" s="53"/>
    </row>
    <row r="103612" spans="14:14" x14ac:dyDescent="0.3">
      <c r="N103612" s="53"/>
    </row>
    <row r="103613" spans="14:14" x14ac:dyDescent="0.3">
      <c r="N103613" s="53"/>
    </row>
    <row r="103614" spans="14:14" x14ac:dyDescent="0.3">
      <c r="N103614" s="53"/>
    </row>
    <row r="103615" spans="14:14" x14ac:dyDescent="0.3">
      <c r="N103615" s="53"/>
    </row>
    <row r="103616" spans="14:14" x14ac:dyDescent="0.3">
      <c r="N103616" s="53"/>
    </row>
    <row r="103617" spans="14:14" x14ac:dyDescent="0.3">
      <c r="N103617" s="53"/>
    </row>
    <row r="103618" spans="14:14" x14ac:dyDescent="0.3">
      <c r="N103618" s="53"/>
    </row>
    <row r="103619" spans="14:14" x14ac:dyDescent="0.3">
      <c r="N103619" s="53"/>
    </row>
    <row r="103620" spans="14:14" x14ac:dyDescent="0.3">
      <c r="N103620" s="53"/>
    </row>
    <row r="103621" spans="14:14" x14ac:dyDescent="0.3">
      <c r="N103621" s="53"/>
    </row>
    <row r="103622" spans="14:14" x14ac:dyDescent="0.3">
      <c r="N103622" s="53"/>
    </row>
    <row r="103623" spans="14:14" x14ac:dyDescent="0.3">
      <c r="N103623" s="53"/>
    </row>
    <row r="103624" spans="14:14" x14ac:dyDescent="0.3">
      <c r="N103624" s="53"/>
    </row>
    <row r="103625" spans="14:14" x14ac:dyDescent="0.3">
      <c r="N103625" s="53"/>
    </row>
    <row r="103626" spans="14:14" x14ac:dyDescent="0.3">
      <c r="N103626" s="53"/>
    </row>
    <row r="103627" spans="14:14" x14ac:dyDescent="0.3">
      <c r="N103627" s="53"/>
    </row>
    <row r="103628" spans="14:14" x14ac:dyDescent="0.3">
      <c r="N103628" s="53"/>
    </row>
    <row r="103629" spans="14:14" x14ac:dyDescent="0.3">
      <c r="N103629" s="53"/>
    </row>
    <row r="103630" spans="14:14" x14ac:dyDescent="0.3">
      <c r="N103630" s="53"/>
    </row>
    <row r="103631" spans="14:14" x14ac:dyDescent="0.3">
      <c r="N103631" s="53"/>
    </row>
    <row r="103632" spans="14:14" x14ac:dyDescent="0.3">
      <c r="N103632" s="53"/>
    </row>
    <row r="103633" spans="14:14" x14ac:dyDescent="0.3">
      <c r="N103633" s="53"/>
    </row>
    <row r="103634" spans="14:14" x14ac:dyDescent="0.3">
      <c r="N103634" s="53"/>
    </row>
    <row r="103635" spans="14:14" x14ac:dyDescent="0.3">
      <c r="N103635" s="53"/>
    </row>
    <row r="103636" spans="14:14" x14ac:dyDescent="0.3">
      <c r="N103636" s="53"/>
    </row>
    <row r="103637" spans="14:14" x14ac:dyDescent="0.3">
      <c r="N103637" s="53"/>
    </row>
    <row r="103638" spans="14:14" x14ac:dyDescent="0.3">
      <c r="N103638" s="53"/>
    </row>
    <row r="103639" spans="14:14" x14ac:dyDescent="0.3">
      <c r="N103639" s="53"/>
    </row>
    <row r="103640" spans="14:14" x14ac:dyDescent="0.3">
      <c r="N103640" s="53"/>
    </row>
    <row r="103641" spans="14:14" x14ac:dyDescent="0.3">
      <c r="N103641" s="53"/>
    </row>
    <row r="103642" spans="14:14" x14ac:dyDescent="0.3">
      <c r="N103642" s="53"/>
    </row>
    <row r="103643" spans="14:14" x14ac:dyDescent="0.3">
      <c r="N103643" s="53"/>
    </row>
    <row r="103644" spans="14:14" x14ac:dyDescent="0.3">
      <c r="N103644" s="53"/>
    </row>
    <row r="103645" spans="14:14" x14ac:dyDescent="0.3">
      <c r="N103645" s="53"/>
    </row>
    <row r="103646" spans="14:14" x14ac:dyDescent="0.3">
      <c r="N103646" s="53"/>
    </row>
    <row r="103647" spans="14:14" x14ac:dyDescent="0.3">
      <c r="N103647" s="53"/>
    </row>
    <row r="103648" spans="14:14" x14ac:dyDescent="0.3">
      <c r="N103648" s="53"/>
    </row>
    <row r="103649" spans="14:14" x14ac:dyDescent="0.3">
      <c r="N103649" s="53"/>
    </row>
    <row r="103650" spans="14:14" x14ac:dyDescent="0.3">
      <c r="N103650" s="53"/>
    </row>
    <row r="103651" spans="14:14" x14ac:dyDescent="0.3">
      <c r="N103651" s="53"/>
    </row>
    <row r="103652" spans="14:14" x14ac:dyDescent="0.3">
      <c r="N103652" s="53"/>
    </row>
    <row r="103653" spans="14:14" x14ac:dyDescent="0.3">
      <c r="N103653" s="53"/>
    </row>
    <row r="103654" spans="14:14" x14ac:dyDescent="0.3">
      <c r="N103654" s="53"/>
    </row>
    <row r="103655" spans="14:14" x14ac:dyDescent="0.3">
      <c r="N103655" s="53"/>
    </row>
    <row r="103656" spans="14:14" x14ac:dyDescent="0.3">
      <c r="N103656" s="53"/>
    </row>
    <row r="103657" spans="14:14" x14ac:dyDescent="0.3">
      <c r="N103657" s="53"/>
    </row>
    <row r="103658" spans="14:14" x14ac:dyDescent="0.3">
      <c r="N103658" s="53"/>
    </row>
    <row r="103659" spans="14:14" x14ac:dyDescent="0.3">
      <c r="N103659" s="53"/>
    </row>
    <row r="103660" spans="14:14" x14ac:dyDescent="0.3">
      <c r="N103660" s="53"/>
    </row>
    <row r="103661" spans="14:14" x14ac:dyDescent="0.3">
      <c r="N103661" s="53"/>
    </row>
    <row r="103662" spans="14:14" x14ac:dyDescent="0.3">
      <c r="N103662" s="53"/>
    </row>
    <row r="103663" spans="14:14" x14ac:dyDescent="0.3">
      <c r="N103663" s="53"/>
    </row>
    <row r="103664" spans="14:14" x14ac:dyDescent="0.3">
      <c r="N103664" s="53"/>
    </row>
    <row r="103665" spans="14:14" x14ac:dyDescent="0.3">
      <c r="N103665" s="53"/>
    </row>
    <row r="103666" spans="14:14" x14ac:dyDescent="0.3">
      <c r="N103666" s="53"/>
    </row>
    <row r="103667" spans="14:14" x14ac:dyDescent="0.3">
      <c r="N103667" s="53"/>
    </row>
    <row r="103668" spans="14:14" x14ac:dyDescent="0.3">
      <c r="N103668" s="53"/>
    </row>
    <row r="103669" spans="14:14" x14ac:dyDescent="0.3">
      <c r="N103669" s="53"/>
    </row>
    <row r="103670" spans="14:14" x14ac:dyDescent="0.3">
      <c r="N103670" s="53"/>
    </row>
    <row r="103671" spans="14:14" x14ac:dyDescent="0.3">
      <c r="N103671" s="53"/>
    </row>
    <row r="103672" spans="14:14" x14ac:dyDescent="0.3">
      <c r="N103672" s="53"/>
    </row>
    <row r="103673" spans="14:14" x14ac:dyDescent="0.3">
      <c r="N103673" s="53"/>
    </row>
    <row r="103674" spans="14:14" x14ac:dyDescent="0.3">
      <c r="N103674" s="53"/>
    </row>
    <row r="103675" spans="14:14" x14ac:dyDescent="0.3">
      <c r="N103675" s="53"/>
    </row>
    <row r="103676" spans="14:14" x14ac:dyDescent="0.3">
      <c r="N103676" s="53"/>
    </row>
    <row r="103677" spans="14:14" x14ac:dyDescent="0.3">
      <c r="N103677" s="53"/>
    </row>
    <row r="103678" spans="14:14" x14ac:dyDescent="0.3">
      <c r="N103678" s="53"/>
    </row>
    <row r="103679" spans="14:14" x14ac:dyDescent="0.3">
      <c r="N103679" s="53"/>
    </row>
    <row r="103680" spans="14:14" x14ac:dyDescent="0.3">
      <c r="N103680" s="53"/>
    </row>
    <row r="103681" spans="14:14" x14ac:dyDescent="0.3">
      <c r="N103681" s="53"/>
    </row>
    <row r="103682" spans="14:14" x14ac:dyDescent="0.3">
      <c r="N103682" s="53"/>
    </row>
    <row r="103683" spans="14:14" x14ac:dyDescent="0.3">
      <c r="N103683" s="53"/>
    </row>
    <row r="103684" spans="14:14" x14ac:dyDescent="0.3">
      <c r="N103684" s="53"/>
    </row>
    <row r="103685" spans="14:14" x14ac:dyDescent="0.3">
      <c r="N103685" s="53"/>
    </row>
    <row r="103686" spans="14:14" x14ac:dyDescent="0.3">
      <c r="N103686" s="53"/>
    </row>
    <row r="103687" spans="14:14" x14ac:dyDescent="0.3">
      <c r="N103687" s="53"/>
    </row>
    <row r="103688" spans="14:14" x14ac:dyDescent="0.3">
      <c r="N103688" s="53"/>
    </row>
    <row r="103689" spans="14:14" x14ac:dyDescent="0.3">
      <c r="N103689" s="53"/>
    </row>
    <row r="103690" spans="14:14" x14ac:dyDescent="0.3">
      <c r="N103690" s="53"/>
    </row>
    <row r="103691" spans="14:14" x14ac:dyDescent="0.3">
      <c r="N103691" s="53"/>
    </row>
    <row r="103692" spans="14:14" x14ac:dyDescent="0.3">
      <c r="N103692" s="53"/>
    </row>
    <row r="103693" spans="14:14" x14ac:dyDescent="0.3">
      <c r="N103693" s="53"/>
    </row>
    <row r="103694" spans="14:14" x14ac:dyDescent="0.3">
      <c r="N103694" s="53"/>
    </row>
    <row r="103695" spans="14:14" x14ac:dyDescent="0.3">
      <c r="N103695" s="53"/>
    </row>
    <row r="103696" spans="14:14" x14ac:dyDescent="0.3">
      <c r="N103696" s="53"/>
    </row>
    <row r="103697" spans="14:14" x14ac:dyDescent="0.3">
      <c r="N103697" s="53"/>
    </row>
    <row r="103698" spans="14:14" x14ac:dyDescent="0.3">
      <c r="N103698" s="53"/>
    </row>
    <row r="103699" spans="14:14" x14ac:dyDescent="0.3">
      <c r="N103699" s="53"/>
    </row>
    <row r="103700" spans="14:14" x14ac:dyDescent="0.3">
      <c r="N103700" s="53"/>
    </row>
    <row r="103701" spans="14:14" x14ac:dyDescent="0.3">
      <c r="N103701" s="53"/>
    </row>
    <row r="103702" spans="14:14" x14ac:dyDescent="0.3">
      <c r="N103702" s="53"/>
    </row>
    <row r="103703" spans="14:14" x14ac:dyDescent="0.3">
      <c r="N103703" s="53"/>
    </row>
    <row r="103704" spans="14:14" x14ac:dyDescent="0.3">
      <c r="N103704" s="53"/>
    </row>
    <row r="103705" spans="14:14" x14ac:dyDescent="0.3">
      <c r="N103705" s="53"/>
    </row>
    <row r="103706" spans="14:14" x14ac:dyDescent="0.3">
      <c r="N103706" s="53"/>
    </row>
    <row r="103707" spans="14:14" x14ac:dyDescent="0.3">
      <c r="N103707" s="53"/>
    </row>
    <row r="103708" spans="14:14" x14ac:dyDescent="0.3">
      <c r="N103708" s="53"/>
    </row>
    <row r="103709" spans="14:14" x14ac:dyDescent="0.3">
      <c r="N103709" s="53"/>
    </row>
    <row r="103710" spans="14:14" x14ac:dyDescent="0.3">
      <c r="N103710" s="53"/>
    </row>
    <row r="103711" spans="14:14" x14ac:dyDescent="0.3">
      <c r="N103711" s="53"/>
    </row>
    <row r="103712" spans="14:14" x14ac:dyDescent="0.3">
      <c r="N103712" s="53"/>
    </row>
    <row r="103713" spans="14:14" x14ac:dyDescent="0.3">
      <c r="N103713" s="53"/>
    </row>
    <row r="103714" spans="14:14" x14ac:dyDescent="0.3">
      <c r="N103714" s="53"/>
    </row>
    <row r="103715" spans="14:14" x14ac:dyDescent="0.3">
      <c r="N103715" s="53"/>
    </row>
    <row r="103716" spans="14:14" x14ac:dyDescent="0.3">
      <c r="N103716" s="53"/>
    </row>
    <row r="103717" spans="14:14" x14ac:dyDescent="0.3">
      <c r="N103717" s="53"/>
    </row>
    <row r="103718" spans="14:14" x14ac:dyDescent="0.3">
      <c r="N103718" s="53"/>
    </row>
    <row r="103719" spans="14:14" x14ac:dyDescent="0.3">
      <c r="N103719" s="53"/>
    </row>
    <row r="103720" spans="14:14" x14ac:dyDescent="0.3">
      <c r="N103720" s="53"/>
    </row>
    <row r="103721" spans="14:14" x14ac:dyDescent="0.3">
      <c r="N103721" s="53"/>
    </row>
    <row r="103722" spans="14:14" x14ac:dyDescent="0.3">
      <c r="N103722" s="53"/>
    </row>
    <row r="103723" spans="14:14" x14ac:dyDescent="0.3">
      <c r="N103723" s="53"/>
    </row>
    <row r="103724" spans="14:14" x14ac:dyDescent="0.3">
      <c r="N103724" s="53"/>
    </row>
    <row r="103725" spans="14:14" x14ac:dyDescent="0.3">
      <c r="N103725" s="53"/>
    </row>
    <row r="103726" spans="14:14" x14ac:dyDescent="0.3">
      <c r="N103726" s="53"/>
    </row>
    <row r="103727" spans="14:14" x14ac:dyDescent="0.3">
      <c r="N103727" s="53"/>
    </row>
    <row r="103728" spans="14:14" x14ac:dyDescent="0.3">
      <c r="N103728" s="53"/>
    </row>
    <row r="103729" spans="14:14" x14ac:dyDescent="0.3">
      <c r="N103729" s="53"/>
    </row>
    <row r="103730" spans="14:14" x14ac:dyDescent="0.3">
      <c r="N103730" s="53"/>
    </row>
    <row r="103731" spans="14:14" x14ac:dyDescent="0.3">
      <c r="N103731" s="53"/>
    </row>
    <row r="103732" spans="14:14" x14ac:dyDescent="0.3">
      <c r="N103732" s="53"/>
    </row>
    <row r="103733" spans="14:14" x14ac:dyDescent="0.3">
      <c r="N103733" s="53"/>
    </row>
    <row r="103734" spans="14:14" x14ac:dyDescent="0.3">
      <c r="N103734" s="53"/>
    </row>
    <row r="103735" spans="14:14" x14ac:dyDescent="0.3">
      <c r="N103735" s="53"/>
    </row>
    <row r="103736" spans="14:14" x14ac:dyDescent="0.3">
      <c r="N103736" s="53"/>
    </row>
    <row r="103737" spans="14:14" x14ac:dyDescent="0.3">
      <c r="N103737" s="53"/>
    </row>
    <row r="103738" spans="14:14" x14ac:dyDescent="0.3">
      <c r="N103738" s="53"/>
    </row>
    <row r="103739" spans="14:14" x14ac:dyDescent="0.3">
      <c r="N103739" s="53"/>
    </row>
    <row r="103740" spans="14:14" x14ac:dyDescent="0.3">
      <c r="N103740" s="53"/>
    </row>
    <row r="103741" spans="14:14" x14ac:dyDescent="0.3">
      <c r="N103741" s="53"/>
    </row>
    <row r="103742" spans="14:14" x14ac:dyDescent="0.3">
      <c r="N103742" s="53"/>
    </row>
    <row r="103743" spans="14:14" x14ac:dyDescent="0.3">
      <c r="N103743" s="53"/>
    </row>
    <row r="103744" spans="14:14" x14ac:dyDescent="0.3">
      <c r="N103744" s="53"/>
    </row>
    <row r="103745" spans="14:14" x14ac:dyDescent="0.3">
      <c r="N103745" s="53"/>
    </row>
    <row r="103746" spans="14:14" x14ac:dyDescent="0.3">
      <c r="N103746" s="53"/>
    </row>
    <row r="103747" spans="14:14" x14ac:dyDescent="0.3">
      <c r="N103747" s="53"/>
    </row>
    <row r="103748" spans="14:14" x14ac:dyDescent="0.3">
      <c r="N103748" s="53"/>
    </row>
    <row r="103749" spans="14:14" x14ac:dyDescent="0.3">
      <c r="N103749" s="53"/>
    </row>
    <row r="103750" spans="14:14" x14ac:dyDescent="0.3">
      <c r="N103750" s="53"/>
    </row>
    <row r="103751" spans="14:14" x14ac:dyDescent="0.3">
      <c r="N103751" s="53"/>
    </row>
    <row r="103752" spans="14:14" x14ac:dyDescent="0.3">
      <c r="N103752" s="53"/>
    </row>
    <row r="103753" spans="14:14" x14ac:dyDescent="0.3">
      <c r="N103753" s="53"/>
    </row>
    <row r="103754" spans="14:14" x14ac:dyDescent="0.3">
      <c r="N103754" s="53"/>
    </row>
    <row r="103755" spans="14:14" x14ac:dyDescent="0.3">
      <c r="N103755" s="53"/>
    </row>
    <row r="103756" spans="14:14" x14ac:dyDescent="0.3">
      <c r="N103756" s="53"/>
    </row>
    <row r="103757" spans="14:14" x14ac:dyDescent="0.3">
      <c r="N103757" s="53"/>
    </row>
    <row r="103758" spans="14:14" x14ac:dyDescent="0.3">
      <c r="N103758" s="53"/>
    </row>
    <row r="103759" spans="14:14" x14ac:dyDescent="0.3">
      <c r="N103759" s="53"/>
    </row>
    <row r="103760" spans="14:14" x14ac:dyDescent="0.3">
      <c r="N103760" s="53"/>
    </row>
    <row r="103761" spans="14:14" x14ac:dyDescent="0.3">
      <c r="N103761" s="53"/>
    </row>
    <row r="103762" spans="14:14" x14ac:dyDescent="0.3">
      <c r="N103762" s="53"/>
    </row>
    <row r="103763" spans="14:14" x14ac:dyDescent="0.3">
      <c r="N103763" s="53"/>
    </row>
    <row r="103764" spans="14:14" x14ac:dyDescent="0.3">
      <c r="N103764" s="53"/>
    </row>
    <row r="103765" spans="14:14" x14ac:dyDescent="0.3">
      <c r="N103765" s="53"/>
    </row>
    <row r="103766" spans="14:14" x14ac:dyDescent="0.3">
      <c r="N103766" s="53"/>
    </row>
    <row r="103767" spans="14:14" x14ac:dyDescent="0.3">
      <c r="N103767" s="53"/>
    </row>
    <row r="103768" spans="14:14" x14ac:dyDescent="0.3">
      <c r="N103768" s="53"/>
    </row>
    <row r="103769" spans="14:14" x14ac:dyDescent="0.3">
      <c r="N103769" s="53"/>
    </row>
    <row r="103770" spans="14:14" x14ac:dyDescent="0.3">
      <c r="N103770" s="53"/>
    </row>
    <row r="103771" spans="14:14" x14ac:dyDescent="0.3">
      <c r="N103771" s="53"/>
    </row>
    <row r="103772" spans="14:14" x14ac:dyDescent="0.3">
      <c r="N103772" s="53"/>
    </row>
    <row r="103773" spans="14:14" x14ac:dyDescent="0.3">
      <c r="N103773" s="53"/>
    </row>
    <row r="103774" spans="14:14" x14ac:dyDescent="0.3">
      <c r="N103774" s="53"/>
    </row>
    <row r="103775" spans="14:14" x14ac:dyDescent="0.3">
      <c r="N103775" s="53"/>
    </row>
    <row r="103776" spans="14:14" x14ac:dyDescent="0.3">
      <c r="N103776" s="53"/>
    </row>
    <row r="103777" spans="14:14" x14ac:dyDescent="0.3">
      <c r="N103777" s="53"/>
    </row>
    <row r="103778" spans="14:14" x14ac:dyDescent="0.3">
      <c r="N103778" s="53"/>
    </row>
    <row r="103779" spans="14:14" x14ac:dyDescent="0.3">
      <c r="N103779" s="53"/>
    </row>
    <row r="103780" spans="14:14" x14ac:dyDescent="0.3">
      <c r="N103780" s="53"/>
    </row>
    <row r="103781" spans="14:14" x14ac:dyDescent="0.3">
      <c r="N103781" s="53"/>
    </row>
    <row r="103782" spans="14:14" x14ac:dyDescent="0.3">
      <c r="N103782" s="53"/>
    </row>
    <row r="103783" spans="14:14" x14ac:dyDescent="0.3">
      <c r="N103783" s="53"/>
    </row>
    <row r="103784" spans="14:14" x14ac:dyDescent="0.3">
      <c r="N103784" s="53"/>
    </row>
    <row r="103785" spans="14:14" x14ac:dyDescent="0.3">
      <c r="N103785" s="53"/>
    </row>
    <row r="103786" spans="14:14" x14ac:dyDescent="0.3">
      <c r="N103786" s="53"/>
    </row>
    <row r="103787" spans="14:14" x14ac:dyDescent="0.3">
      <c r="N103787" s="53"/>
    </row>
    <row r="103788" spans="14:14" x14ac:dyDescent="0.3">
      <c r="N103788" s="53"/>
    </row>
    <row r="103789" spans="14:14" x14ac:dyDescent="0.3">
      <c r="N103789" s="53"/>
    </row>
    <row r="103790" spans="14:14" x14ac:dyDescent="0.3">
      <c r="N103790" s="53"/>
    </row>
    <row r="103791" spans="14:14" x14ac:dyDescent="0.3">
      <c r="N103791" s="53"/>
    </row>
    <row r="103792" spans="14:14" x14ac:dyDescent="0.3">
      <c r="N103792" s="53"/>
    </row>
    <row r="103793" spans="14:14" x14ac:dyDescent="0.3">
      <c r="N103793" s="53"/>
    </row>
    <row r="103794" spans="14:14" x14ac:dyDescent="0.3">
      <c r="N103794" s="53"/>
    </row>
    <row r="103795" spans="14:14" x14ac:dyDescent="0.3">
      <c r="N103795" s="53"/>
    </row>
    <row r="103796" spans="14:14" x14ac:dyDescent="0.3">
      <c r="N103796" s="53"/>
    </row>
    <row r="103797" spans="14:14" x14ac:dyDescent="0.3">
      <c r="N103797" s="53"/>
    </row>
    <row r="103798" spans="14:14" x14ac:dyDescent="0.3">
      <c r="N103798" s="53"/>
    </row>
    <row r="103799" spans="14:14" x14ac:dyDescent="0.3">
      <c r="N103799" s="53"/>
    </row>
    <row r="103800" spans="14:14" x14ac:dyDescent="0.3">
      <c r="N103800" s="53"/>
    </row>
    <row r="103801" spans="14:14" x14ac:dyDescent="0.3">
      <c r="N103801" s="53"/>
    </row>
    <row r="103802" spans="14:14" x14ac:dyDescent="0.3">
      <c r="N103802" s="53"/>
    </row>
    <row r="103803" spans="14:14" x14ac:dyDescent="0.3">
      <c r="N103803" s="53"/>
    </row>
    <row r="103804" spans="14:14" x14ac:dyDescent="0.3">
      <c r="N103804" s="53"/>
    </row>
    <row r="103805" spans="14:14" x14ac:dyDescent="0.3">
      <c r="N103805" s="53"/>
    </row>
    <row r="103806" spans="14:14" x14ac:dyDescent="0.3">
      <c r="N103806" s="53"/>
    </row>
    <row r="103807" spans="14:14" x14ac:dyDescent="0.3">
      <c r="N103807" s="53"/>
    </row>
    <row r="103808" spans="14:14" x14ac:dyDescent="0.3">
      <c r="N103808" s="53"/>
    </row>
    <row r="103809" spans="14:14" x14ac:dyDescent="0.3">
      <c r="N103809" s="53"/>
    </row>
    <row r="103810" spans="14:14" x14ac:dyDescent="0.3">
      <c r="N103810" s="53"/>
    </row>
    <row r="103811" spans="14:14" x14ac:dyDescent="0.3">
      <c r="N103811" s="53"/>
    </row>
    <row r="103812" spans="14:14" x14ac:dyDescent="0.3">
      <c r="N103812" s="53"/>
    </row>
    <row r="103813" spans="14:14" x14ac:dyDescent="0.3">
      <c r="N103813" s="53"/>
    </row>
    <row r="103814" spans="14:14" x14ac:dyDescent="0.3">
      <c r="N103814" s="53"/>
    </row>
    <row r="103815" spans="14:14" x14ac:dyDescent="0.3">
      <c r="N103815" s="53"/>
    </row>
    <row r="103816" spans="14:14" x14ac:dyDescent="0.3">
      <c r="N103816" s="53"/>
    </row>
    <row r="103817" spans="14:14" x14ac:dyDescent="0.3">
      <c r="N103817" s="53"/>
    </row>
    <row r="103818" spans="14:14" x14ac:dyDescent="0.3">
      <c r="N103818" s="53"/>
    </row>
    <row r="103819" spans="14:14" x14ac:dyDescent="0.3">
      <c r="N103819" s="53"/>
    </row>
    <row r="103820" spans="14:14" x14ac:dyDescent="0.3">
      <c r="N103820" s="53"/>
    </row>
    <row r="103821" spans="14:14" x14ac:dyDescent="0.3">
      <c r="N103821" s="53"/>
    </row>
    <row r="103822" spans="14:14" x14ac:dyDescent="0.3">
      <c r="N103822" s="53"/>
    </row>
    <row r="103823" spans="14:14" x14ac:dyDescent="0.3">
      <c r="N103823" s="53"/>
    </row>
    <row r="103824" spans="14:14" x14ac:dyDescent="0.3">
      <c r="N103824" s="53"/>
    </row>
    <row r="103825" spans="14:14" x14ac:dyDescent="0.3">
      <c r="N103825" s="53"/>
    </row>
    <row r="103826" spans="14:14" x14ac:dyDescent="0.3">
      <c r="N103826" s="53"/>
    </row>
    <row r="103827" spans="14:14" x14ac:dyDescent="0.3">
      <c r="N103827" s="53"/>
    </row>
    <row r="103828" spans="14:14" x14ac:dyDescent="0.3">
      <c r="N103828" s="53"/>
    </row>
    <row r="103829" spans="14:14" x14ac:dyDescent="0.3">
      <c r="N103829" s="53"/>
    </row>
    <row r="103830" spans="14:14" x14ac:dyDescent="0.3">
      <c r="N103830" s="53"/>
    </row>
    <row r="103831" spans="14:14" x14ac:dyDescent="0.3">
      <c r="N103831" s="53"/>
    </row>
    <row r="103832" spans="14:14" x14ac:dyDescent="0.3">
      <c r="N103832" s="53"/>
    </row>
    <row r="103833" spans="14:14" x14ac:dyDescent="0.3">
      <c r="N103833" s="53"/>
    </row>
    <row r="103834" spans="14:14" x14ac:dyDescent="0.3">
      <c r="N103834" s="53"/>
    </row>
    <row r="103835" spans="14:14" x14ac:dyDescent="0.3">
      <c r="N103835" s="53"/>
    </row>
    <row r="103836" spans="14:14" x14ac:dyDescent="0.3">
      <c r="N103836" s="53"/>
    </row>
    <row r="103837" spans="14:14" x14ac:dyDescent="0.3">
      <c r="N103837" s="53"/>
    </row>
    <row r="103838" spans="14:14" x14ac:dyDescent="0.3">
      <c r="N103838" s="53"/>
    </row>
    <row r="103839" spans="14:14" x14ac:dyDescent="0.3">
      <c r="N103839" s="53"/>
    </row>
    <row r="103840" spans="14:14" x14ac:dyDescent="0.3">
      <c r="N103840" s="53"/>
    </row>
    <row r="103841" spans="14:14" x14ac:dyDescent="0.3">
      <c r="N103841" s="53"/>
    </row>
    <row r="103842" spans="14:14" x14ac:dyDescent="0.3">
      <c r="N103842" s="53"/>
    </row>
    <row r="103843" spans="14:14" x14ac:dyDescent="0.3">
      <c r="N103843" s="53"/>
    </row>
    <row r="103844" spans="14:14" x14ac:dyDescent="0.3">
      <c r="N103844" s="53"/>
    </row>
    <row r="103845" spans="14:14" x14ac:dyDescent="0.3">
      <c r="N103845" s="53"/>
    </row>
    <row r="103846" spans="14:14" x14ac:dyDescent="0.3">
      <c r="N103846" s="53"/>
    </row>
    <row r="103847" spans="14:14" x14ac:dyDescent="0.3">
      <c r="N103847" s="53"/>
    </row>
    <row r="103848" spans="14:14" x14ac:dyDescent="0.3">
      <c r="N103848" s="53"/>
    </row>
    <row r="103849" spans="14:14" x14ac:dyDescent="0.3">
      <c r="N103849" s="53"/>
    </row>
    <row r="103850" spans="14:14" x14ac:dyDescent="0.3">
      <c r="N103850" s="53"/>
    </row>
    <row r="103851" spans="14:14" x14ac:dyDescent="0.3">
      <c r="N103851" s="53"/>
    </row>
    <row r="103852" spans="14:14" x14ac:dyDescent="0.3">
      <c r="N103852" s="53"/>
    </row>
    <row r="103853" spans="14:14" x14ac:dyDescent="0.3">
      <c r="N103853" s="53"/>
    </row>
    <row r="103854" spans="14:14" x14ac:dyDescent="0.3">
      <c r="N103854" s="53"/>
    </row>
    <row r="103855" spans="14:14" x14ac:dyDescent="0.3">
      <c r="N103855" s="53"/>
    </row>
    <row r="103856" spans="14:14" x14ac:dyDescent="0.3">
      <c r="N103856" s="53"/>
    </row>
    <row r="103857" spans="14:14" x14ac:dyDescent="0.3">
      <c r="N103857" s="53"/>
    </row>
    <row r="103858" spans="14:14" x14ac:dyDescent="0.3">
      <c r="N103858" s="53"/>
    </row>
    <row r="103859" spans="14:14" x14ac:dyDescent="0.3">
      <c r="N103859" s="53"/>
    </row>
    <row r="103860" spans="14:14" x14ac:dyDescent="0.3">
      <c r="N103860" s="53"/>
    </row>
    <row r="103861" spans="14:14" x14ac:dyDescent="0.3">
      <c r="N103861" s="53"/>
    </row>
    <row r="103862" spans="14:14" x14ac:dyDescent="0.3">
      <c r="N103862" s="53"/>
    </row>
    <row r="103863" spans="14:14" x14ac:dyDescent="0.3">
      <c r="N103863" s="53"/>
    </row>
    <row r="103864" spans="14:14" x14ac:dyDescent="0.3">
      <c r="N103864" s="53"/>
    </row>
    <row r="103865" spans="14:14" x14ac:dyDescent="0.3">
      <c r="N103865" s="53"/>
    </row>
    <row r="103866" spans="14:14" x14ac:dyDescent="0.3">
      <c r="N103866" s="53"/>
    </row>
    <row r="103867" spans="14:14" x14ac:dyDescent="0.3">
      <c r="N103867" s="53"/>
    </row>
    <row r="103868" spans="14:14" x14ac:dyDescent="0.3">
      <c r="N103868" s="53"/>
    </row>
    <row r="103869" spans="14:14" x14ac:dyDescent="0.3">
      <c r="N103869" s="53"/>
    </row>
    <row r="103870" spans="14:14" x14ac:dyDescent="0.3">
      <c r="N103870" s="53"/>
    </row>
    <row r="103871" spans="14:14" x14ac:dyDescent="0.3">
      <c r="N103871" s="53"/>
    </row>
    <row r="103872" spans="14:14" x14ac:dyDescent="0.3">
      <c r="N103872" s="53"/>
    </row>
    <row r="103873" spans="14:14" x14ac:dyDescent="0.3">
      <c r="N103873" s="53"/>
    </row>
    <row r="103874" spans="14:14" x14ac:dyDescent="0.3">
      <c r="N103874" s="53"/>
    </row>
    <row r="103875" spans="14:14" x14ac:dyDescent="0.3">
      <c r="N103875" s="53"/>
    </row>
    <row r="103876" spans="14:14" x14ac:dyDescent="0.3">
      <c r="N103876" s="53"/>
    </row>
    <row r="103877" spans="14:14" x14ac:dyDescent="0.3">
      <c r="N103877" s="53"/>
    </row>
    <row r="103878" spans="14:14" x14ac:dyDescent="0.3">
      <c r="N103878" s="53"/>
    </row>
    <row r="103879" spans="14:14" x14ac:dyDescent="0.3">
      <c r="N103879" s="53"/>
    </row>
    <row r="103880" spans="14:14" x14ac:dyDescent="0.3">
      <c r="N103880" s="53"/>
    </row>
    <row r="103881" spans="14:14" x14ac:dyDescent="0.3">
      <c r="N103881" s="53"/>
    </row>
    <row r="103882" spans="14:14" x14ac:dyDescent="0.3">
      <c r="N103882" s="53"/>
    </row>
    <row r="103883" spans="14:14" x14ac:dyDescent="0.3">
      <c r="N103883" s="53"/>
    </row>
    <row r="103884" spans="14:14" x14ac:dyDescent="0.3">
      <c r="N103884" s="53"/>
    </row>
    <row r="103885" spans="14:14" x14ac:dyDescent="0.3">
      <c r="N103885" s="53"/>
    </row>
    <row r="103886" spans="14:14" x14ac:dyDescent="0.3">
      <c r="N103886" s="53"/>
    </row>
    <row r="103887" spans="14:14" x14ac:dyDescent="0.3">
      <c r="N103887" s="53"/>
    </row>
    <row r="103888" spans="14:14" x14ac:dyDescent="0.3">
      <c r="N103888" s="53"/>
    </row>
    <row r="103889" spans="14:14" x14ac:dyDescent="0.3">
      <c r="N103889" s="53"/>
    </row>
    <row r="103890" spans="14:14" x14ac:dyDescent="0.3">
      <c r="N103890" s="53"/>
    </row>
    <row r="103891" spans="14:14" x14ac:dyDescent="0.3">
      <c r="N103891" s="53"/>
    </row>
    <row r="103892" spans="14:14" x14ac:dyDescent="0.3">
      <c r="N103892" s="53"/>
    </row>
    <row r="103893" spans="14:14" x14ac:dyDescent="0.3">
      <c r="N103893" s="53"/>
    </row>
    <row r="103894" spans="14:14" x14ac:dyDescent="0.3">
      <c r="N103894" s="53"/>
    </row>
    <row r="103895" spans="14:14" x14ac:dyDescent="0.3">
      <c r="N103895" s="53"/>
    </row>
    <row r="103896" spans="14:14" x14ac:dyDescent="0.3">
      <c r="N103896" s="53"/>
    </row>
    <row r="103897" spans="14:14" x14ac:dyDescent="0.3">
      <c r="N103897" s="53"/>
    </row>
    <row r="103898" spans="14:14" x14ac:dyDescent="0.3">
      <c r="N103898" s="53"/>
    </row>
    <row r="103899" spans="14:14" x14ac:dyDescent="0.3">
      <c r="N103899" s="53"/>
    </row>
    <row r="103900" spans="14:14" x14ac:dyDescent="0.3">
      <c r="N103900" s="53"/>
    </row>
    <row r="103901" spans="14:14" x14ac:dyDescent="0.3">
      <c r="N103901" s="53"/>
    </row>
    <row r="103902" spans="14:14" x14ac:dyDescent="0.3">
      <c r="N103902" s="53"/>
    </row>
    <row r="103903" spans="14:14" x14ac:dyDescent="0.3">
      <c r="N103903" s="53"/>
    </row>
    <row r="103904" spans="14:14" x14ac:dyDescent="0.3">
      <c r="N103904" s="53"/>
    </row>
    <row r="103905" spans="14:14" x14ac:dyDescent="0.3">
      <c r="N103905" s="53"/>
    </row>
    <row r="103906" spans="14:14" x14ac:dyDescent="0.3">
      <c r="N103906" s="53"/>
    </row>
    <row r="103907" spans="14:14" x14ac:dyDescent="0.3">
      <c r="N103907" s="53"/>
    </row>
    <row r="103908" spans="14:14" x14ac:dyDescent="0.3">
      <c r="N103908" s="53"/>
    </row>
    <row r="103909" spans="14:14" x14ac:dyDescent="0.3">
      <c r="N103909" s="53"/>
    </row>
    <row r="103910" spans="14:14" x14ac:dyDescent="0.3">
      <c r="N103910" s="53"/>
    </row>
    <row r="103911" spans="14:14" x14ac:dyDescent="0.3">
      <c r="N103911" s="53"/>
    </row>
    <row r="103912" spans="14:14" x14ac:dyDescent="0.3">
      <c r="N103912" s="53"/>
    </row>
    <row r="103913" spans="14:14" x14ac:dyDescent="0.3">
      <c r="N103913" s="53"/>
    </row>
    <row r="103914" spans="14:14" x14ac:dyDescent="0.3">
      <c r="N103914" s="53"/>
    </row>
    <row r="103915" spans="14:14" x14ac:dyDescent="0.3">
      <c r="N103915" s="53"/>
    </row>
    <row r="103916" spans="14:14" x14ac:dyDescent="0.3">
      <c r="N103916" s="53"/>
    </row>
    <row r="103917" spans="14:14" x14ac:dyDescent="0.3">
      <c r="N103917" s="53"/>
    </row>
    <row r="103918" spans="14:14" x14ac:dyDescent="0.3">
      <c r="N103918" s="53"/>
    </row>
    <row r="103919" spans="14:14" x14ac:dyDescent="0.3">
      <c r="N103919" s="53"/>
    </row>
    <row r="103920" spans="14:14" x14ac:dyDescent="0.3">
      <c r="N103920" s="53"/>
    </row>
    <row r="103921" spans="14:14" x14ac:dyDescent="0.3">
      <c r="N103921" s="53"/>
    </row>
    <row r="103922" spans="14:14" x14ac:dyDescent="0.3">
      <c r="N103922" s="53"/>
    </row>
    <row r="103923" spans="14:14" x14ac:dyDescent="0.3">
      <c r="N103923" s="53"/>
    </row>
    <row r="103924" spans="14:14" x14ac:dyDescent="0.3">
      <c r="N103924" s="53"/>
    </row>
    <row r="103925" spans="14:14" x14ac:dyDescent="0.3">
      <c r="N103925" s="53"/>
    </row>
    <row r="103926" spans="14:14" x14ac:dyDescent="0.3">
      <c r="N103926" s="53"/>
    </row>
    <row r="103927" spans="14:14" x14ac:dyDescent="0.3">
      <c r="N103927" s="53"/>
    </row>
    <row r="103928" spans="14:14" x14ac:dyDescent="0.3">
      <c r="N103928" s="53"/>
    </row>
    <row r="103929" spans="14:14" x14ac:dyDescent="0.3">
      <c r="N103929" s="53"/>
    </row>
    <row r="103930" spans="14:14" x14ac:dyDescent="0.3">
      <c r="N103930" s="53"/>
    </row>
    <row r="103931" spans="14:14" x14ac:dyDescent="0.3">
      <c r="N103931" s="53"/>
    </row>
    <row r="103932" spans="14:14" x14ac:dyDescent="0.3">
      <c r="N103932" s="53"/>
    </row>
    <row r="103933" spans="14:14" x14ac:dyDescent="0.3">
      <c r="N103933" s="53"/>
    </row>
    <row r="103934" spans="14:14" x14ac:dyDescent="0.3">
      <c r="N103934" s="53"/>
    </row>
    <row r="103935" spans="14:14" x14ac:dyDescent="0.3">
      <c r="N103935" s="53"/>
    </row>
    <row r="103936" spans="14:14" x14ac:dyDescent="0.3">
      <c r="N103936" s="53"/>
    </row>
    <row r="103937" spans="14:14" x14ac:dyDescent="0.3">
      <c r="N103937" s="53"/>
    </row>
    <row r="103938" spans="14:14" x14ac:dyDescent="0.3">
      <c r="N103938" s="53"/>
    </row>
    <row r="103939" spans="14:14" x14ac:dyDescent="0.3">
      <c r="N103939" s="53"/>
    </row>
    <row r="103940" spans="14:14" x14ac:dyDescent="0.3">
      <c r="N103940" s="53"/>
    </row>
    <row r="103941" spans="14:14" x14ac:dyDescent="0.3">
      <c r="N103941" s="53"/>
    </row>
    <row r="103942" spans="14:14" x14ac:dyDescent="0.3">
      <c r="N103942" s="53"/>
    </row>
    <row r="103943" spans="14:14" x14ac:dyDescent="0.3">
      <c r="N103943" s="53"/>
    </row>
    <row r="103944" spans="14:14" x14ac:dyDescent="0.3">
      <c r="N103944" s="53"/>
    </row>
    <row r="103945" spans="14:14" x14ac:dyDescent="0.3">
      <c r="N103945" s="53"/>
    </row>
    <row r="103946" spans="14:14" x14ac:dyDescent="0.3">
      <c r="N103946" s="53"/>
    </row>
    <row r="103947" spans="14:14" x14ac:dyDescent="0.3">
      <c r="N103947" s="53"/>
    </row>
    <row r="103948" spans="14:14" x14ac:dyDescent="0.3">
      <c r="N103948" s="53"/>
    </row>
    <row r="103949" spans="14:14" x14ac:dyDescent="0.3">
      <c r="N103949" s="53"/>
    </row>
    <row r="103950" spans="14:14" x14ac:dyDescent="0.3">
      <c r="N103950" s="53"/>
    </row>
    <row r="103951" spans="14:14" x14ac:dyDescent="0.3">
      <c r="N103951" s="53"/>
    </row>
    <row r="103952" spans="14:14" x14ac:dyDescent="0.3">
      <c r="N103952" s="53"/>
    </row>
    <row r="103953" spans="14:14" x14ac:dyDescent="0.3">
      <c r="N103953" s="53"/>
    </row>
    <row r="103954" spans="14:14" x14ac:dyDescent="0.3">
      <c r="N103954" s="53"/>
    </row>
    <row r="103955" spans="14:14" x14ac:dyDescent="0.3">
      <c r="N103955" s="53"/>
    </row>
    <row r="103956" spans="14:14" x14ac:dyDescent="0.3">
      <c r="N103956" s="53"/>
    </row>
    <row r="103957" spans="14:14" x14ac:dyDescent="0.3">
      <c r="N103957" s="53"/>
    </row>
    <row r="103958" spans="14:14" x14ac:dyDescent="0.3">
      <c r="N103958" s="53"/>
    </row>
    <row r="103959" spans="14:14" x14ac:dyDescent="0.3">
      <c r="N103959" s="53"/>
    </row>
    <row r="103960" spans="14:14" x14ac:dyDescent="0.3">
      <c r="N103960" s="53"/>
    </row>
    <row r="103961" spans="14:14" x14ac:dyDescent="0.3">
      <c r="N103961" s="53"/>
    </row>
    <row r="103962" spans="14:14" x14ac:dyDescent="0.3">
      <c r="N103962" s="53"/>
    </row>
    <row r="103963" spans="14:14" x14ac:dyDescent="0.3">
      <c r="N103963" s="53"/>
    </row>
    <row r="103964" spans="14:14" x14ac:dyDescent="0.3">
      <c r="N103964" s="53"/>
    </row>
    <row r="103965" spans="14:14" x14ac:dyDescent="0.3">
      <c r="N103965" s="53"/>
    </row>
    <row r="103966" spans="14:14" x14ac:dyDescent="0.3">
      <c r="N103966" s="53"/>
    </row>
    <row r="103967" spans="14:14" x14ac:dyDescent="0.3">
      <c r="N103967" s="53"/>
    </row>
    <row r="103968" spans="14:14" x14ac:dyDescent="0.3">
      <c r="N103968" s="53"/>
    </row>
    <row r="103969" spans="14:14" x14ac:dyDescent="0.3">
      <c r="N103969" s="53"/>
    </row>
    <row r="103970" spans="14:14" x14ac:dyDescent="0.3">
      <c r="N103970" s="53"/>
    </row>
    <row r="103971" spans="14:14" x14ac:dyDescent="0.3">
      <c r="N103971" s="53"/>
    </row>
    <row r="103972" spans="14:14" x14ac:dyDescent="0.3">
      <c r="N103972" s="53"/>
    </row>
    <row r="103973" spans="14:14" x14ac:dyDescent="0.3">
      <c r="N103973" s="53"/>
    </row>
    <row r="103974" spans="14:14" x14ac:dyDescent="0.3">
      <c r="N103974" s="53"/>
    </row>
    <row r="103975" spans="14:14" x14ac:dyDescent="0.3">
      <c r="N103975" s="53"/>
    </row>
    <row r="103976" spans="14:14" x14ac:dyDescent="0.3">
      <c r="N103976" s="53"/>
    </row>
    <row r="103977" spans="14:14" x14ac:dyDescent="0.3">
      <c r="N103977" s="53"/>
    </row>
    <row r="103978" spans="14:14" x14ac:dyDescent="0.3">
      <c r="N103978" s="53"/>
    </row>
    <row r="103979" spans="14:14" x14ac:dyDescent="0.3">
      <c r="N103979" s="53"/>
    </row>
    <row r="103980" spans="14:14" x14ac:dyDescent="0.3">
      <c r="N103980" s="53"/>
    </row>
    <row r="103981" spans="14:14" x14ac:dyDescent="0.3">
      <c r="N103981" s="53"/>
    </row>
    <row r="103982" spans="14:14" x14ac:dyDescent="0.3">
      <c r="N103982" s="53"/>
    </row>
    <row r="103983" spans="14:14" x14ac:dyDescent="0.3">
      <c r="N103983" s="53"/>
    </row>
    <row r="103984" spans="14:14" x14ac:dyDescent="0.3">
      <c r="N103984" s="53"/>
    </row>
    <row r="103985" spans="14:14" x14ac:dyDescent="0.3">
      <c r="N103985" s="53"/>
    </row>
    <row r="103986" spans="14:14" x14ac:dyDescent="0.3">
      <c r="N103986" s="53"/>
    </row>
    <row r="103987" spans="14:14" x14ac:dyDescent="0.3">
      <c r="N103987" s="53"/>
    </row>
    <row r="103988" spans="14:14" x14ac:dyDescent="0.3">
      <c r="N103988" s="53"/>
    </row>
    <row r="103989" spans="14:14" x14ac:dyDescent="0.3">
      <c r="N103989" s="53"/>
    </row>
    <row r="103990" spans="14:14" x14ac:dyDescent="0.3">
      <c r="N103990" s="53"/>
    </row>
    <row r="103991" spans="14:14" x14ac:dyDescent="0.3">
      <c r="N103991" s="53"/>
    </row>
    <row r="103992" spans="14:14" x14ac:dyDescent="0.3">
      <c r="N103992" s="53"/>
    </row>
    <row r="103993" spans="14:14" x14ac:dyDescent="0.3">
      <c r="N103993" s="53"/>
    </row>
    <row r="103994" spans="14:14" x14ac:dyDescent="0.3">
      <c r="N103994" s="53"/>
    </row>
    <row r="103995" spans="14:14" x14ac:dyDescent="0.3">
      <c r="N103995" s="53"/>
    </row>
    <row r="103996" spans="14:14" x14ac:dyDescent="0.3">
      <c r="N103996" s="53"/>
    </row>
    <row r="103997" spans="14:14" x14ac:dyDescent="0.3">
      <c r="N103997" s="53"/>
    </row>
    <row r="103998" spans="14:14" x14ac:dyDescent="0.3">
      <c r="N103998" s="53"/>
    </row>
    <row r="103999" spans="14:14" x14ac:dyDescent="0.3">
      <c r="N103999" s="53"/>
    </row>
    <row r="104000" spans="14:14" x14ac:dyDescent="0.3">
      <c r="N104000" s="53"/>
    </row>
    <row r="104001" spans="14:14" x14ac:dyDescent="0.3">
      <c r="N104001" s="53"/>
    </row>
    <row r="104002" spans="14:14" x14ac:dyDescent="0.3">
      <c r="N104002" s="53"/>
    </row>
    <row r="104003" spans="14:14" x14ac:dyDescent="0.3">
      <c r="N104003" s="53"/>
    </row>
    <row r="104004" spans="14:14" x14ac:dyDescent="0.3">
      <c r="N104004" s="53"/>
    </row>
    <row r="104005" spans="14:14" x14ac:dyDescent="0.3">
      <c r="N104005" s="53"/>
    </row>
    <row r="104006" spans="14:14" x14ac:dyDescent="0.3">
      <c r="N104006" s="53"/>
    </row>
    <row r="104007" spans="14:14" x14ac:dyDescent="0.3">
      <c r="N104007" s="53"/>
    </row>
    <row r="104008" spans="14:14" x14ac:dyDescent="0.3">
      <c r="N104008" s="53"/>
    </row>
    <row r="104009" spans="14:14" x14ac:dyDescent="0.3">
      <c r="N104009" s="53"/>
    </row>
    <row r="104010" spans="14:14" x14ac:dyDescent="0.3">
      <c r="N104010" s="53"/>
    </row>
    <row r="104011" spans="14:14" x14ac:dyDescent="0.3">
      <c r="N104011" s="53"/>
    </row>
    <row r="104012" spans="14:14" x14ac:dyDescent="0.3">
      <c r="N104012" s="53"/>
    </row>
    <row r="104013" spans="14:14" x14ac:dyDescent="0.3">
      <c r="N104013" s="53"/>
    </row>
    <row r="104014" spans="14:14" x14ac:dyDescent="0.3">
      <c r="N104014" s="53"/>
    </row>
    <row r="104015" spans="14:14" x14ac:dyDescent="0.3">
      <c r="N104015" s="53"/>
    </row>
    <row r="104016" spans="14:14" x14ac:dyDescent="0.3">
      <c r="N104016" s="53"/>
    </row>
    <row r="104017" spans="14:14" x14ac:dyDescent="0.3">
      <c r="N104017" s="53"/>
    </row>
    <row r="104018" spans="14:14" x14ac:dyDescent="0.3">
      <c r="N104018" s="53"/>
    </row>
    <row r="104019" spans="14:14" x14ac:dyDescent="0.3">
      <c r="N104019" s="53"/>
    </row>
    <row r="104020" spans="14:14" x14ac:dyDescent="0.3">
      <c r="N104020" s="53"/>
    </row>
    <row r="104021" spans="14:14" x14ac:dyDescent="0.3">
      <c r="N104021" s="53"/>
    </row>
    <row r="104022" spans="14:14" x14ac:dyDescent="0.3">
      <c r="N104022" s="53"/>
    </row>
    <row r="104023" spans="14:14" x14ac:dyDescent="0.3">
      <c r="N104023" s="53"/>
    </row>
    <row r="104024" spans="14:14" x14ac:dyDescent="0.3">
      <c r="N104024" s="53"/>
    </row>
    <row r="104025" spans="14:14" x14ac:dyDescent="0.3">
      <c r="N104025" s="53"/>
    </row>
    <row r="104026" spans="14:14" x14ac:dyDescent="0.3">
      <c r="N104026" s="53"/>
    </row>
    <row r="104027" spans="14:14" x14ac:dyDescent="0.3">
      <c r="N104027" s="53"/>
    </row>
    <row r="104028" spans="14:14" x14ac:dyDescent="0.3">
      <c r="N104028" s="53"/>
    </row>
    <row r="104029" spans="14:14" x14ac:dyDescent="0.3">
      <c r="N104029" s="53"/>
    </row>
    <row r="104030" spans="14:14" x14ac:dyDescent="0.3">
      <c r="N104030" s="53"/>
    </row>
    <row r="104031" spans="14:14" x14ac:dyDescent="0.3">
      <c r="N104031" s="53"/>
    </row>
    <row r="104032" spans="14:14" x14ac:dyDescent="0.3">
      <c r="N104032" s="53"/>
    </row>
    <row r="104033" spans="14:14" x14ac:dyDescent="0.3">
      <c r="N104033" s="53"/>
    </row>
    <row r="104034" spans="14:14" x14ac:dyDescent="0.3">
      <c r="N104034" s="53"/>
    </row>
    <row r="104035" spans="14:14" x14ac:dyDescent="0.3">
      <c r="N104035" s="53"/>
    </row>
    <row r="104036" spans="14:14" x14ac:dyDescent="0.3">
      <c r="N104036" s="53"/>
    </row>
    <row r="104037" spans="14:14" x14ac:dyDescent="0.3">
      <c r="N104037" s="53"/>
    </row>
    <row r="104038" spans="14:14" x14ac:dyDescent="0.3">
      <c r="N104038" s="53"/>
    </row>
    <row r="104039" spans="14:14" x14ac:dyDescent="0.3">
      <c r="N104039" s="53"/>
    </row>
    <row r="104040" spans="14:14" x14ac:dyDescent="0.3">
      <c r="N104040" s="53"/>
    </row>
    <row r="104041" spans="14:14" x14ac:dyDescent="0.3">
      <c r="N104041" s="53"/>
    </row>
    <row r="104042" spans="14:14" x14ac:dyDescent="0.3">
      <c r="N104042" s="53"/>
    </row>
    <row r="104043" spans="14:14" x14ac:dyDescent="0.3">
      <c r="N104043" s="53"/>
    </row>
    <row r="104044" spans="14:14" x14ac:dyDescent="0.3">
      <c r="N104044" s="53"/>
    </row>
    <row r="104045" spans="14:14" x14ac:dyDescent="0.3">
      <c r="N104045" s="53"/>
    </row>
    <row r="104046" spans="14:14" x14ac:dyDescent="0.3">
      <c r="N104046" s="53"/>
    </row>
    <row r="104047" spans="14:14" x14ac:dyDescent="0.3">
      <c r="N104047" s="53"/>
    </row>
    <row r="104048" spans="14:14" x14ac:dyDescent="0.3">
      <c r="N104048" s="53"/>
    </row>
    <row r="104049" spans="14:14" x14ac:dyDescent="0.3">
      <c r="N104049" s="53"/>
    </row>
    <row r="104050" spans="14:14" x14ac:dyDescent="0.3">
      <c r="N104050" s="53"/>
    </row>
    <row r="104051" spans="14:14" x14ac:dyDescent="0.3">
      <c r="N104051" s="53"/>
    </row>
    <row r="104052" spans="14:14" x14ac:dyDescent="0.3">
      <c r="N104052" s="53"/>
    </row>
    <row r="104053" spans="14:14" x14ac:dyDescent="0.3">
      <c r="N104053" s="53"/>
    </row>
    <row r="104054" spans="14:14" x14ac:dyDescent="0.3">
      <c r="N104054" s="53"/>
    </row>
    <row r="104055" spans="14:14" x14ac:dyDescent="0.3">
      <c r="N104055" s="53"/>
    </row>
    <row r="104056" spans="14:14" x14ac:dyDescent="0.3">
      <c r="N104056" s="53"/>
    </row>
    <row r="104057" spans="14:14" x14ac:dyDescent="0.3">
      <c r="N104057" s="53"/>
    </row>
    <row r="104058" spans="14:14" x14ac:dyDescent="0.3">
      <c r="N104058" s="53"/>
    </row>
    <row r="104059" spans="14:14" x14ac:dyDescent="0.3">
      <c r="N104059" s="53"/>
    </row>
    <row r="104060" spans="14:14" x14ac:dyDescent="0.3">
      <c r="N104060" s="53"/>
    </row>
    <row r="104061" spans="14:14" x14ac:dyDescent="0.3">
      <c r="N104061" s="53"/>
    </row>
    <row r="104062" spans="14:14" x14ac:dyDescent="0.3">
      <c r="N104062" s="53"/>
    </row>
    <row r="104063" spans="14:14" x14ac:dyDescent="0.3">
      <c r="N104063" s="53"/>
    </row>
    <row r="104064" spans="14:14" x14ac:dyDescent="0.3">
      <c r="N104064" s="53"/>
    </row>
    <row r="104065" spans="14:14" x14ac:dyDescent="0.3">
      <c r="N104065" s="53"/>
    </row>
    <row r="104066" spans="14:14" x14ac:dyDescent="0.3">
      <c r="N104066" s="53"/>
    </row>
    <row r="104067" spans="14:14" x14ac:dyDescent="0.3">
      <c r="N104067" s="53"/>
    </row>
    <row r="104068" spans="14:14" x14ac:dyDescent="0.3">
      <c r="N104068" s="53"/>
    </row>
    <row r="104069" spans="14:14" x14ac:dyDescent="0.3">
      <c r="N104069" s="53"/>
    </row>
    <row r="104070" spans="14:14" x14ac:dyDescent="0.3">
      <c r="N104070" s="53"/>
    </row>
    <row r="104071" spans="14:14" x14ac:dyDescent="0.3">
      <c r="N104071" s="53"/>
    </row>
    <row r="104072" spans="14:14" x14ac:dyDescent="0.3">
      <c r="N104072" s="53"/>
    </row>
    <row r="104073" spans="14:14" x14ac:dyDescent="0.3">
      <c r="N104073" s="53"/>
    </row>
    <row r="104074" spans="14:14" x14ac:dyDescent="0.3">
      <c r="N104074" s="53"/>
    </row>
    <row r="104075" spans="14:14" x14ac:dyDescent="0.3">
      <c r="N104075" s="53"/>
    </row>
    <row r="104076" spans="14:14" x14ac:dyDescent="0.3">
      <c r="N104076" s="53"/>
    </row>
    <row r="104077" spans="14:14" x14ac:dyDescent="0.3">
      <c r="N104077" s="53"/>
    </row>
    <row r="104078" spans="14:14" x14ac:dyDescent="0.3">
      <c r="N104078" s="53"/>
    </row>
    <row r="104079" spans="14:14" x14ac:dyDescent="0.3">
      <c r="N104079" s="53"/>
    </row>
    <row r="104080" spans="14:14" x14ac:dyDescent="0.3">
      <c r="N104080" s="53"/>
    </row>
    <row r="104081" spans="14:14" x14ac:dyDescent="0.3">
      <c r="N104081" s="53"/>
    </row>
    <row r="104082" spans="14:14" x14ac:dyDescent="0.3">
      <c r="N104082" s="53"/>
    </row>
    <row r="104083" spans="14:14" x14ac:dyDescent="0.3">
      <c r="N104083" s="53"/>
    </row>
    <row r="104084" spans="14:14" x14ac:dyDescent="0.3">
      <c r="N104084" s="53"/>
    </row>
    <row r="104085" spans="14:14" x14ac:dyDescent="0.3">
      <c r="N104085" s="53"/>
    </row>
    <row r="104086" spans="14:14" x14ac:dyDescent="0.3">
      <c r="N104086" s="53"/>
    </row>
    <row r="104087" spans="14:14" x14ac:dyDescent="0.3">
      <c r="N104087" s="53"/>
    </row>
    <row r="104088" spans="14:14" x14ac:dyDescent="0.3">
      <c r="N104088" s="53"/>
    </row>
    <row r="104089" spans="14:14" x14ac:dyDescent="0.3">
      <c r="N104089" s="53"/>
    </row>
    <row r="104090" spans="14:14" x14ac:dyDescent="0.3">
      <c r="N104090" s="53"/>
    </row>
    <row r="104091" spans="14:14" x14ac:dyDescent="0.3">
      <c r="N104091" s="53"/>
    </row>
    <row r="104092" spans="14:14" x14ac:dyDescent="0.3">
      <c r="N104092" s="53"/>
    </row>
    <row r="104093" spans="14:14" x14ac:dyDescent="0.3">
      <c r="N104093" s="53"/>
    </row>
    <row r="104094" spans="14:14" x14ac:dyDescent="0.3">
      <c r="N104094" s="53"/>
    </row>
    <row r="104095" spans="14:14" x14ac:dyDescent="0.3">
      <c r="N104095" s="53"/>
    </row>
    <row r="104096" spans="14:14" x14ac:dyDescent="0.3">
      <c r="N104096" s="53"/>
    </row>
    <row r="104097" spans="14:14" x14ac:dyDescent="0.3">
      <c r="N104097" s="53"/>
    </row>
    <row r="104098" spans="14:14" x14ac:dyDescent="0.3">
      <c r="N104098" s="53"/>
    </row>
    <row r="104099" spans="14:14" x14ac:dyDescent="0.3">
      <c r="N104099" s="53"/>
    </row>
    <row r="104100" spans="14:14" x14ac:dyDescent="0.3">
      <c r="N104100" s="53"/>
    </row>
    <row r="104101" spans="14:14" x14ac:dyDescent="0.3">
      <c r="N104101" s="53"/>
    </row>
    <row r="104102" spans="14:14" x14ac:dyDescent="0.3">
      <c r="N104102" s="53"/>
    </row>
    <row r="104103" spans="14:14" x14ac:dyDescent="0.3">
      <c r="N104103" s="53"/>
    </row>
    <row r="104104" spans="14:14" x14ac:dyDescent="0.3">
      <c r="N104104" s="53"/>
    </row>
    <row r="104105" spans="14:14" x14ac:dyDescent="0.3">
      <c r="N104105" s="53"/>
    </row>
    <row r="104106" spans="14:14" x14ac:dyDescent="0.3">
      <c r="N104106" s="53"/>
    </row>
    <row r="104107" spans="14:14" x14ac:dyDescent="0.3">
      <c r="N104107" s="53"/>
    </row>
    <row r="104108" spans="14:14" x14ac:dyDescent="0.3">
      <c r="N104108" s="53"/>
    </row>
    <row r="104109" spans="14:14" x14ac:dyDescent="0.3">
      <c r="N104109" s="53"/>
    </row>
    <row r="104110" spans="14:14" x14ac:dyDescent="0.3">
      <c r="N104110" s="53"/>
    </row>
    <row r="104111" spans="14:14" x14ac:dyDescent="0.3">
      <c r="N104111" s="53"/>
    </row>
    <row r="104112" spans="14:14" x14ac:dyDescent="0.3">
      <c r="N104112" s="53"/>
    </row>
    <row r="104113" spans="14:14" x14ac:dyDescent="0.3">
      <c r="N104113" s="53"/>
    </row>
    <row r="104114" spans="14:14" x14ac:dyDescent="0.3">
      <c r="N104114" s="53"/>
    </row>
    <row r="104115" spans="14:14" x14ac:dyDescent="0.3">
      <c r="N104115" s="53"/>
    </row>
    <row r="104116" spans="14:14" x14ac:dyDescent="0.3">
      <c r="N104116" s="53"/>
    </row>
    <row r="104117" spans="14:14" x14ac:dyDescent="0.3">
      <c r="N104117" s="53"/>
    </row>
    <row r="104118" spans="14:14" x14ac:dyDescent="0.3">
      <c r="N104118" s="53"/>
    </row>
    <row r="104119" spans="14:14" x14ac:dyDescent="0.3">
      <c r="N104119" s="53"/>
    </row>
    <row r="104120" spans="14:14" x14ac:dyDescent="0.3">
      <c r="N104120" s="53"/>
    </row>
    <row r="104121" spans="14:14" x14ac:dyDescent="0.3">
      <c r="N104121" s="53"/>
    </row>
    <row r="104122" spans="14:14" x14ac:dyDescent="0.3">
      <c r="N104122" s="53"/>
    </row>
    <row r="104123" spans="14:14" x14ac:dyDescent="0.3">
      <c r="N104123" s="53"/>
    </row>
    <row r="104124" spans="14:14" x14ac:dyDescent="0.3">
      <c r="N104124" s="53"/>
    </row>
    <row r="104125" spans="14:14" x14ac:dyDescent="0.3">
      <c r="N104125" s="53"/>
    </row>
    <row r="104126" spans="14:14" x14ac:dyDescent="0.3">
      <c r="N104126" s="53"/>
    </row>
    <row r="104127" spans="14:14" x14ac:dyDescent="0.3">
      <c r="N104127" s="53"/>
    </row>
    <row r="104128" spans="14:14" x14ac:dyDescent="0.3">
      <c r="N104128" s="53"/>
    </row>
    <row r="104129" spans="14:14" x14ac:dyDescent="0.3">
      <c r="N104129" s="53"/>
    </row>
    <row r="104130" spans="14:14" x14ac:dyDescent="0.3">
      <c r="N104130" s="53"/>
    </row>
    <row r="104131" spans="14:14" x14ac:dyDescent="0.3">
      <c r="N104131" s="53"/>
    </row>
    <row r="104132" spans="14:14" x14ac:dyDescent="0.3">
      <c r="N104132" s="53"/>
    </row>
    <row r="104133" spans="14:14" x14ac:dyDescent="0.3">
      <c r="N104133" s="53"/>
    </row>
    <row r="104134" spans="14:14" x14ac:dyDescent="0.3">
      <c r="N104134" s="53"/>
    </row>
    <row r="104135" spans="14:14" x14ac:dyDescent="0.3">
      <c r="N104135" s="53"/>
    </row>
    <row r="104136" spans="14:14" x14ac:dyDescent="0.3">
      <c r="N104136" s="53"/>
    </row>
    <row r="104137" spans="14:14" x14ac:dyDescent="0.3">
      <c r="N104137" s="53"/>
    </row>
    <row r="104138" spans="14:14" x14ac:dyDescent="0.3">
      <c r="N104138" s="53"/>
    </row>
    <row r="104139" spans="14:14" x14ac:dyDescent="0.3">
      <c r="N104139" s="53"/>
    </row>
    <row r="104140" spans="14:14" x14ac:dyDescent="0.3">
      <c r="N104140" s="53"/>
    </row>
    <row r="104141" spans="14:14" x14ac:dyDescent="0.3">
      <c r="N104141" s="53"/>
    </row>
    <row r="104142" spans="14:14" x14ac:dyDescent="0.3">
      <c r="N104142" s="53"/>
    </row>
    <row r="104143" spans="14:14" x14ac:dyDescent="0.3">
      <c r="N104143" s="53"/>
    </row>
    <row r="104144" spans="14:14" x14ac:dyDescent="0.3">
      <c r="N104144" s="53"/>
    </row>
    <row r="104145" spans="14:14" x14ac:dyDescent="0.3">
      <c r="N104145" s="53"/>
    </row>
    <row r="104146" spans="14:14" x14ac:dyDescent="0.3">
      <c r="N104146" s="53"/>
    </row>
    <row r="104147" spans="14:14" x14ac:dyDescent="0.3">
      <c r="N104147" s="53"/>
    </row>
    <row r="104148" spans="14:14" x14ac:dyDescent="0.3">
      <c r="N104148" s="53"/>
    </row>
    <row r="104149" spans="14:14" x14ac:dyDescent="0.3">
      <c r="N104149" s="53"/>
    </row>
    <row r="104150" spans="14:14" x14ac:dyDescent="0.3">
      <c r="N104150" s="53"/>
    </row>
    <row r="104151" spans="14:14" x14ac:dyDescent="0.3">
      <c r="N104151" s="53"/>
    </row>
    <row r="104152" spans="14:14" x14ac:dyDescent="0.3">
      <c r="N104152" s="53"/>
    </row>
    <row r="104153" spans="14:14" x14ac:dyDescent="0.3">
      <c r="N104153" s="53"/>
    </row>
    <row r="104154" spans="14:14" x14ac:dyDescent="0.3">
      <c r="N104154" s="53"/>
    </row>
    <row r="104155" spans="14:14" x14ac:dyDescent="0.3">
      <c r="N104155" s="53"/>
    </row>
    <row r="104156" spans="14:14" x14ac:dyDescent="0.3">
      <c r="N104156" s="53"/>
    </row>
    <row r="104157" spans="14:14" x14ac:dyDescent="0.3">
      <c r="N104157" s="53"/>
    </row>
    <row r="104158" spans="14:14" x14ac:dyDescent="0.3">
      <c r="N104158" s="53"/>
    </row>
    <row r="104159" spans="14:14" x14ac:dyDescent="0.3">
      <c r="N104159" s="53"/>
    </row>
    <row r="104160" spans="14:14" x14ac:dyDescent="0.3">
      <c r="N104160" s="53"/>
    </row>
    <row r="104161" spans="14:14" x14ac:dyDescent="0.3">
      <c r="N104161" s="53"/>
    </row>
    <row r="104162" spans="14:14" x14ac:dyDescent="0.3">
      <c r="N104162" s="53"/>
    </row>
    <row r="104163" spans="14:14" x14ac:dyDescent="0.3">
      <c r="N104163" s="53"/>
    </row>
    <row r="104164" spans="14:14" x14ac:dyDescent="0.3">
      <c r="N104164" s="53"/>
    </row>
    <row r="104165" spans="14:14" x14ac:dyDescent="0.3">
      <c r="N104165" s="53"/>
    </row>
    <row r="104166" spans="14:14" x14ac:dyDescent="0.3">
      <c r="N104166" s="53"/>
    </row>
    <row r="104167" spans="14:14" x14ac:dyDescent="0.3">
      <c r="N104167" s="53"/>
    </row>
    <row r="104168" spans="14:14" x14ac:dyDescent="0.3">
      <c r="N104168" s="53"/>
    </row>
    <row r="104169" spans="14:14" x14ac:dyDescent="0.3">
      <c r="N104169" s="53"/>
    </row>
    <row r="104170" spans="14:14" x14ac:dyDescent="0.3">
      <c r="N104170" s="53"/>
    </row>
    <row r="104171" spans="14:14" x14ac:dyDescent="0.3">
      <c r="N104171" s="53"/>
    </row>
    <row r="104172" spans="14:14" x14ac:dyDescent="0.3">
      <c r="N104172" s="53"/>
    </row>
    <row r="104173" spans="14:14" x14ac:dyDescent="0.3">
      <c r="N104173" s="53"/>
    </row>
    <row r="104174" spans="14:14" x14ac:dyDescent="0.3">
      <c r="N104174" s="53"/>
    </row>
    <row r="104175" spans="14:14" x14ac:dyDescent="0.3">
      <c r="N104175" s="53"/>
    </row>
    <row r="104176" spans="14:14" x14ac:dyDescent="0.3">
      <c r="N104176" s="53"/>
    </row>
    <row r="104177" spans="14:14" x14ac:dyDescent="0.3">
      <c r="N104177" s="53"/>
    </row>
    <row r="104178" spans="14:14" x14ac:dyDescent="0.3">
      <c r="N104178" s="53"/>
    </row>
    <row r="104179" spans="14:14" x14ac:dyDescent="0.3">
      <c r="N104179" s="53"/>
    </row>
    <row r="104180" spans="14:14" x14ac:dyDescent="0.3">
      <c r="N104180" s="53"/>
    </row>
    <row r="104181" spans="14:14" x14ac:dyDescent="0.3">
      <c r="N104181" s="53"/>
    </row>
    <row r="104182" spans="14:14" x14ac:dyDescent="0.3">
      <c r="N104182" s="53"/>
    </row>
    <row r="104183" spans="14:14" x14ac:dyDescent="0.3">
      <c r="N104183" s="53"/>
    </row>
    <row r="104184" spans="14:14" x14ac:dyDescent="0.3">
      <c r="N104184" s="53"/>
    </row>
    <row r="104185" spans="14:14" x14ac:dyDescent="0.3">
      <c r="N104185" s="53"/>
    </row>
    <row r="104186" spans="14:14" x14ac:dyDescent="0.3">
      <c r="N104186" s="53"/>
    </row>
    <row r="104187" spans="14:14" x14ac:dyDescent="0.3">
      <c r="N104187" s="53"/>
    </row>
    <row r="104188" spans="14:14" x14ac:dyDescent="0.3">
      <c r="N104188" s="53"/>
    </row>
    <row r="104189" spans="14:14" x14ac:dyDescent="0.3">
      <c r="N104189" s="53"/>
    </row>
    <row r="104190" spans="14:14" x14ac:dyDescent="0.3">
      <c r="N104190" s="53"/>
    </row>
    <row r="104191" spans="14:14" x14ac:dyDescent="0.3">
      <c r="N104191" s="53"/>
    </row>
    <row r="104192" spans="14:14" x14ac:dyDescent="0.3">
      <c r="N104192" s="53"/>
    </row>
    <row r="104193" spans="14:14" x14ac:dyDescent="0.3">
      <c r="N104193" s="53"/>
    </row>
    <row r="104194" spans="14:14" x14ac:dyDescent="0.3">
      <c r="N104194" s="53"/>
    </row>
    <row r="104195" spans="14:14" x14ac:dyDescent="0.3">
      <c r="N104195" s="53"/>
    </row>
    <row r="104196" spans="14:14" x14ac:dyDescent="0.3">
      <c r="N104196" s="53"/>
    </row>
    <row r="104197" spans="14:14" x14ac:dyDescent="0.3">
      <c r="N104197" s="53"/>
    </row>
    <row r="104198" spans="14:14" x14ac:dyDescent="0.3">
      <c r="N104198" s="53"/>
    </row>
    <row r="104199" spans="14:14" x14ac:dyDescent="0.3">
      <c r="N104199" s="53"/>
    </row>
    <row r="104200" spans="14:14" x14ac:dyDescent="0.3">
      <c r="N104200" s="53"/>
    </row>
    <row r="104201" spans="14:14" x14ac:dyDescent="0.3">
      <c r="N104201" s="53"/>
    </row>
    <row r="104202" spans="14:14" x14ac:dyDescent="0.3">
      <c r="N104202" s="53"/>
    </row>
    <row r="104203" spans="14:14" x14ac:dyDescent="0.3">
      <c r="N104203" s="53"/>
    </row>
    <row r="104204" spans="14:14" x14ac:dyDescent="0.3">
      <c r="N104204" s="53"/>
    </row>
    <row r="104205" spans="14:14" x14ac:dyDescent="0.3">
      <c r="N104205" s="53"/>
    </row>
    <row r="104206" spans="14:14" x14ac:dyDescent="0.3">
      <c r="N104206" s="53"/>
    </row>
    <row r="104207" spans="14:14" x14ac:dyDescent="0.3">
      <c r="N104207" s="53"/>
    </row>
    <row r="104208" spans="14:14" x14ac:dyDescent="0.3">
      <c r="N104208" s="53"/>
    </row>
    <row r="104209" spans="14:14" x14ac:dyDescent="0.3">
      <c r="N104209" s="53"/>
    </row>
    <row r="104210" spans="14:14" x14ac:dyDescent="0.3">
      <c r="N104210" s="53"/>
    </row>
    <row r="104211" spans="14:14" x14ac:dyDescent="0.3">
      <c r="N104211" s="53"/>
    </row>
    <row r="104212" spans="14:14" x14ac:dyDescent="0.3">
      <c r="N104212" s="53"/>
    </row>
    <row r="104213" spans="14:14" x14ac:dyDescent="0.3">
      <c r="N104213" s="53"/>
    </row>
    <row r="104214" spans="14:14" x14ac:dyDescent="0.3">
      <c r="N104214" s="53"/>
    </row>
    <row r="104215" spans="14:14" x14ac:dyDescent="0.3">
      <c r="N104215" s="53"/>
    </row>
    <row r="104216" spans="14:14" x14ac:dyDescent="0.3">
      <c r="N104216" s="53"/>
    </row>
    <row r="104217" spans="14:14" x14ac:dyDescent="0.3">
      <c r="N104217" s="53"/>
    </row>
    <row r="104218" spans="14:14" x14ac:dyDescent="0.3">
      <c r="N104218" s="53"/>
    </row>
    <row r="104219" spans="14:14" x14ac:dyDescent="0.3">
      <c r="N104219" s="53"/>
    </row>
    <row r="104220" spans="14:14" x14ac:dyDescent="0.3">
      <c r="N104220" s="53"/>
    </row>
    <row r="104221" spans="14:14" x14ac:dyDescent="0.3">
      <c r="N104221" s="53"/>
    </row>
    <row r="104222" spans="14:14" x14ac:dyDescent="0.3">
      <c r="N104222" s="53"/>
    </row>
    <row r="104223" spans="14:14" x14ac:dyDescent="0.3">
      <c r="N104223" s="53"/>
    </row>
    <row r="104224" spans="14:14" x14ac:dyDescent="0.3">
      <c r="N104224" s="53"/>
    </row>
    <row r="104225" spans="14:14" x14ac:dyDescent="0.3">
      <c r="N104225" s="53"/>
    </row>
    <row r="104226" spans="14:14" x14ac:dyDescent="0.3">
      <c r="N104226" s="53"/>
    </row>
    <row r="104227" spans="14:14" x14ac:dyDescent="0.3">
      <c r="N104227" s="53"/>
    </row>
    <row r="104228" spans="14:14" x14ac:dyDescent="0.3">
      <c r="N104228" s="53"/>
    </row>
    <row r="104229" spans="14:14" x14ac:dyDescent="0.3">
      <c r="N104229" s="53"/>
    </row>
    <row r="104230" spans="14:14" x14ac:dyDescent="0.3">
      <c r="N104230" s="53"/>
    </row>
    <row r="104231" spans="14:14" x14ac:dyDescent="0.3">
      <c r="N104231" s="53"/>
    </row>
    <row r="104232" spans="14:14" x14ac:dyDescent="0.3">
      <c r="N104232" s="53"/>
    </row>
    <row r="104233" spans="14:14" x14ac:dyDescent="0.3">
      <c r="N104233" s="53"/>
    </row>
    <row r="104234" spans="14:14" x14ac:dyDescent="0.3">
      <c r="N104234" s="53"/>
    </row>
    <row r="104235" spans="14:14" x14ac:dyDescent="0.3">
      <c r="N104235" s="53"/>
    </row>
    <row r="104236" spans="14:14" x14ac:dyDescent="0.3">
      <c r="N104236" s="53"/>
    </row>
    <row r="104237" spans="14:14" x14ac:dyDescent="0.3">
      <c r="N104237" s="53"/>
    </row>
    <row r="104238" spans="14:14" x14ac:dyDescent="0.3">
      <c r="N104238" s="53"/>
    </row>
    <row r="104239" spans="14:14" x14ac:dyDescent="0.3">
      <c r="N104239" s="53"/>
    </row>
    <row r="104240" spans="14:14" x14ac:dyDescent="0.3">
      <c r="N104240" s="53"/>
    </row>
    <row r="104241" spans="14:14" x14ac:dyDescent="0.3">
      <c r="N104241" s="53"/>
    </row>
    <row r="104242" spans="14:14" x14ac:dyDescent="0.3">
      <c r="N104242" s="53"/>
    </row>
    <row r="104243" spans="14:14" x14ac:dyDescent="0.3">
      <c r="N104243" s="53"/>
    </row>
    <row r="104244" spans="14:14" x14ac:dyDescent="0.3">
      <c r="N104244" s="53"/>
    </row>
    <row r="104245" spans="14:14" x14ac:dyDescent="0.3">
      <c r="N104245" s="53"/>
    </row>
    <row r="104246" spans="14:14" x14ac:dyDescent="0.3">
      <c r="N104246" s="53"/>
    </row>
    <row r="104247" spans="14:14" x14ac:dyDescent="0.3">
      <c r="N104247" s="53"/>
    </row>
    <row r="104248" spans="14:14" x14ac:dyDescent="0.3">
      <c r="N104248" s="53"/>
    </row>
    <row r="104249" spans="14:14" x14ac:dyDescent="0.3">
      <c r="N104249" s="53"/>
    </row>
    <row r="104250" spans="14:14" x14ac:dyDescent="0.3">
      <c r="N104250" s="53"/>
    </row>
    <row r="104251" spans="14:14" x14ac:dyDescent="0.3">
      <c r="N104251" s="53"/>
    </row>
    <row r="104252" spans="14:14" x14ac:dyDescent="0.3">
      <c r="N104252" s="53"/>
    </row>
    <row r="104253" spans="14:14" x14ac:dyDescent="0.3">
      <c r="N104253" s="53"/>
    </row>
    <row r="104254" spans="14:14" x14ac:dyDescent="0.3">
      <c r="N104254" s="53"/>
    </row>
    <row r="104255" spans="14:14" x14ac:dyDescent="0.3">
      <c r="N104255" s="53"/>
    </row>
    <row r="104256" spans="14:14" x14ac:dyDescent="0.3">
      <c r="N104256" s="53"/>
    </row>
    <row r="104257" spans="14:14" x14ac:dyDescent="0.3">
      <c r="N104257" s="53"/>
    </row>
    <row r="104258" spans="14:14" x14ac:dyDescent="0.3">
      <c r="N104258" s="53"/>
    </row>
    <row r="104259" spans="14:14" x14ac:dyDescent="0.3">
      <c r="N104259" s="53"/>
    </row>
    <row r="104260" spans="14:14" x14ac:dyDescent="0.3">
      <c r="N104260" s="53"/>
    </row>
    <row r="104261" spans="14:14" x14ac:dyDescent="0.3">
      <c r="N104261" s="53"/>
    </row>
    <row r="104262" spans="14:14" x14ac:dyDescent="0.3">
      <c r="N104262" s="53"/>
    </row>
    <row r="104263" spans="14:14" x14ac:dyDescent="0.3">
      <c r="N104263" s="53"/>
    </row>
    <row r="104264" spans="14:14" x14ac:dyDescent="0.3">
      <c r="N104264" s="53"/>
    </row>
    <row r="104265" spans="14:14" x14ac:dyDescent="0.3">
      <c r="N104265" s="53"/>
    </row>
    <row r="104266" spans="14:14" x14ac:dyDescent="0.3">
      <c r="N104266" s="53"/>
    </row>
    <row r="104267" spans="14:14" x14ac:dyDescent="0.3">
      <c r="N104267" s="53"/>
    </row>
    <row r="104268" spans="14:14" x14ac:dyDescent="0.3">
      <c r="N104268" s="53"/>
    </row>
    <row r="104269" spans="14:14" x14ac:dyDescent="0.3">
      <c r="N104269" s="53"/>
    </row>
    <row r="104270" spans="14:14" x14ac:dyDescent="0.3">
      <c r="N104270" s="53"/>
    </row>
    <row r="104271" spans="14:14" x14ac:dyDescent="0.3">
      <c r="N104271" s="53"/>
    </row>
    <row r="104272" spans="14:14" x14ac:dyDescent="0.3">
      <c r="N104272" s="53"/>
    </row>
    <row r="104273" spans="14:14" x14ac:dyDescent="0.3">
      <c r="N104273" s="53"/>
    </row>
    <row r="104274" spans="14:14" x14ac:dyDescent="0.3">
      <c r="N104274" s="53"/>
    </row>
    <row r="104275" spans="14:14" x14ac:dyDescent="0.3">
      <c r="N104275" s="53"/>
    </row>
    <row r="104276" spans="14:14" x14ac:dyDescent="0.3">
      <c r="N104276" s="53"/>
    </row>
    <row r="104277" spans="14:14" x14ac:dyDescent="0.3">
      <c r="N104277" s="53"/>
    </row>
    <row r="104278" spans="14:14" x14ac:dyDescent="0.3">
      <c r="N104278" s="53"/>
    </row>
    <row r="104279" spans="14:14" x14ac:dyDescent="0.3">
      <c r="N104279" s="53"/>
    </row>
    <row r="104280" spans="14:14" x14ac:dyDescent="0.3">
      <c r="N104280" s="53"/>
    </row>
    <row r="104281" spans="14:14" x14ac:dyDescent="0.3">
      <c r="N104281" s="53"/>
    </row>
    <row r="104282" spans="14:14" x14ac:dyDescent="0.3">
      <c r="N104282" s="53"/>
    </row>
    <row r="104283" spans="14:14" x14ac:dyDescent="0.3">
      <c r="N104283" s="53"/>
    </row>
    <row r="104284" spans="14:14" x14ac:dyDescent="0.3">
      <c r="N104284" s="53"/>
    </row>
    <row r="104285" spans="14:14" x14ac:dyDescent="0.3">
      <c r="N104285" s="53"/>
    </row>
    <row r="104286" spans="14:14" x14ac:dyDescent="0.3">
      <c r="N104286" s="53"/>
    </row>
    <row r="104287" spans="14:14" x14ac:dyDescent="0.3">
      <c r="N104287" s="53"/>
    </row>
    <row r="104288" spans="14:14" x14ac:dyDescent="0.3">
      <c r="N104288" s="53"/>
    </row>
    <row r="104289" spans="14:14" x14ac:dyDescent="0.3">
      <c r="N104289" s="53"/>
    </row>
    <row r="104290" spans="14:14" x14ac:dyDescent="0.3">
      <c r="N104290" s="53"/>
    </row>
    <row r="104291" spans="14:14" x14ac:dyDescent="0.3">
      <c r="N104291" s="53"/>
    </row>
    <row r="104292" spans="14:14" x14ac:dyDescent="0.3">
      <c r="N104292" s="53"/>
    </row>
    <row r="104293" spans="14:14" x14ac:dyDescent="0.3">
      <c r="N104293" s="53"/>
    </row>
    <row r="104294" spans="14:14" x14ac:dyDescent="0.3">
      <c r="N104294" s="53"/>
    </row>
    <row r="104295" spans="14:14" x14ac:dyDescent="0.3">
      <c r="N104295" s="53"/>
    </row>
    <row r="104296" spans="14:14" x14ac:dyDescent="0.3">
      <c r="N104296" s="53"/>
    </row>
    <row r="104297" spans="14:14" x14ac:dyDescent="0.3">
      <c r="N104297" s="53"/>
    </row>
    <row r="104298" spans="14:14" x14ac:dyDescent="0.3">
      <c r="N104298" s="53"/>
    </row>
    <row r="104299" spans="14:14" x14ac:dyDescent="0.3">
      <c r="N104299" s="53"/>
    </row>
    <row r="104300" spans="14:14" x14ac:dyDescent="0.3">
      <c r="N104300" s="53"/>
    </row>
    <row r="104301" spans="14:14" x14ac:dyDescent="0.3">
      <c r="N104301" s="53"/>
    </row>
    <row r="104302" spans="14:14" x14ac:dyDescent="0.3">
      <c r="N104302" s="53"/>
    </row>
    <row r="104303" spans="14:14" x14ac:dyDescent="0.3">
      <c r="N104303" s="53"/>
    </row>
    <row r="104304" spans="14:14" x14ac:dyDescent="0.3">
      <c r="N104304" s="53"/>
    </row>
    <row r="104305" spans="14:14" x14ac:dyDescent="0.3">
      <c r="N104305" s="53"/>
    </row>
    <row r="104306" spans="14:14" x14ac:dyDescent="0.3">
      <c r="N104306" s="53"/>
    </row>
    <row r="104307" spans="14:14" x14ac:dyDescent="0.3">
      <c r="N104307" s="53"/>
    </row>
    <row r="104308" spans="14:14" x14ac:dyDescent="0.3">
      <c r="N104308" s="53"/>
    </row>
    <row r="104309" spans="14:14" x14ac:dyDescent="0.3">
      <c r="N104309" s="53"/>
    </row>
    <row r="104310" spans="14:14" x14ac:dyDescent="0.3">
      <c r="N104310" s="53"/>
    </row>
    <row r="104311" spans="14:14" x14ac:dyDescent="0.3">
      <c r="N104311" s="53"/>
    </row>
    <row r="104312" spans="14:14" x14ac:dyDescent="0.3">
      <c r="N104312" s="53"/>
    </row>
    <row r="104313" spans="14:14" x14ac:dyDescent="0.3">
      <c r="N104313" s="53"/>
    </row>
    <row r="104314" spans="14:14" x14ac:dyDescent="0.3">
      <c r="N104314" s="53"/>
    </row>
    <row r="104315" spans="14:14" x14ac:dyDescent="0.3">
      <c r="N104315" s="53"/>
    </row>
    <row r="104316" spans="14:14" x14ac:dyDescent="0.3">
      <c r="N104316" s="53"/>
    </row>
    <row r="104317" spans="14:14" x14ac:dyDescent="0.3">
      <c r="N104317" s="53"/>
    </row>
    <row r="104318" spans="14:14" x14ac:dyDescent="0.3">
      <c r="N104318" s="53"/>
    </row>
    <row r="104319" spans="14:14" x14ac:dyDescent="0.3">
      <c r="N104319" s="53"/>
    </row>
    <row r="104320" spans="14:14" x14ac:dyDescent="0.3">
      <c r="N104320" s="53"/>
    </row>
    <row r="104321" spans="14:14" x14ac:dyDescent="0.3">
      <c r="N104321" s="53"/>
    </row>
    <row r="104322" spans="14:14" x14ac:dyDescent="0.3">
      <c r="N104322" s="53"/>
    </row>
    <row r="104323" spans="14:14" x14ac:dyDescent="0.3">
      <c r="N104323" s="53"/>
    </row>
    <row r="104324" spans="14:14" x14ac:dyDescent="0.3">
      <c r="N104324" s="53"/>
    </row>
    <row r="104325" spans="14:14" x14ac:dyDescent="0.3">
      <c r="N104325" s="53"/>
    </row>
    <row r="104326" spans="14:14" x14ac:dyDescent="0.3">
      <c r="N104326" s="53"/>
    </row>
    <row r="104327" spans="14:14" x14ac:dyDescent="0.3">
      <c r="N104327" s="53"/>
    </row>
    <row r="104328" spans="14:14" x14ac:dyDescent="0.3">
      <c r="N104328" s="53"/>
    </row>
    <row r="104329" spans="14:14" x14ac:dyDescent="0.3">
      <c r="N104329" s="53"/>
    </row>
    <row r="104330" spans="14:14" x14ac:dyDescent="0.3">
      <c r="N104330" s="53"/>
    </row>
    <row r="104331" spans="14:14" x14ac:dyDescent="0.3">
      <c r="N104331" s="53"/>
    </row>
    <row r="104332" spans="14:14" x14ac:dyDescent="0.3">
      <c r="N104332" s="53"/>
    </row>
    <row r="104333" spans="14:14" x14ac:dyDescent="0.3">
      <c r="N104333" s="53"/>
    </row>
    <row r="104334" spans="14:14" x14ac:dyDescent="0.3">
      <c r="N104334" s="53"/>
    </row>
    <row r="104335" spans="14:14" x14ac:dyDescent="0.3">
      <c r="N104335" s="53"/>
    </row>
    <row r="104336" spans="14:14" x14ac:dyDescent="0.3">
      <c r="N104336" s="53"/>
    </row>
    <row r="104337" spans="14:14" x14ac:dyDescent="0.3">
      <c r="N104337" s="53"/>
    </row>
    <row r="104338" spans="14:14" x14ac:dyDescent="0.3">
      <c r="N104338" s="53"/>
    </row>
    <row r="104339" spans="14:14" x14ac:dyDescent="0.3">
      <c r="N104339" s="53"/>
    </row>
    <row r="104340" spans="14:14" x14ac:dyDescent="0.3">
      <c r="N104340" s="53"/>
    </row>
    <row r="104341" spans="14:14" x14ac:dyDescent="0.3">
      <c r="N104341" s="53"/>
    </row>
    <row r="104342" spans="14:14" x14ac:dyDescent="0.3">
      <c r="N104342" s="53"/>
    </row>
    <row r="104343" spans="14:14" x14ac:dyDescent="0.3">
      <c r="N104343" s="53"/>
    </row>
    <row r="104344" spans="14:14" x14ac:dyDescent="0.3">
      <c r="N104344" s="53"/>
    </row>
    <row r="104345" spans="14:14" x14ac:dyDescent="0.3">
      <c r="N104345" s="53"/>
    </row>
    <row r="104346" spans="14:14" x14ac:dyDescent="0.3">
      <c r="N104346" s="53"/>
    </row>
    <row r="104347" spans="14:14" x14ac:dyDescent="0.3">
      <c r="N104347" s="53"/>
    </row>
    <row r="104348" spans="14:14" x14ac:dyDescent="0.3">
      <c r="N104348" s="53"/>
    </row>
    <row r="104349" spans="14:14" x14ac:dyDescent="0.3">
      <c r="N104349" s="53"/>
    </row>
    <row r="104350" spans="14:14" x14ac:dyDescent="0.3">
      <c r="N104350" s="53"/>
    </row>
    <row r="104351" spans="14:14" x14ac:dyDescent="0.3">
      <c r="N104351" s="53"/>
    </row>
    <row r="104352" spans="14:14" x14ac:dyDescent="0.3">
      <c r="N104352" s="53"/>
    </row>
    <row r="104353" spans="14:14" x14ac:dyDescent="0.3">
      <c r="N104353" s="53"/>
    </row>
    <row r="104354" spans="14:14" x14ac:dyDescent="0.3">
      <c r="N104354" s="53"/>
    </row>
    <row r="104355" spans="14:14" x14ac:dyDescent="0.3">
      <c r="N104355" s="53"/>
    </row>
    <row r="104356" spans="14:14" x14ac:dyDescent="0.3">
      <c r="N104356" s="53"/>
    </row>
    <row r="104357" spans="14:14" x14ac:dyDescent="0.3">
      <c r="N104357" s="53"/>
    </row>
    <row r="104358" spans="14:14" x14ac:dyDescent="0.3">
      <c r="N104358" s="53"/>
    </row>
    <row r="104359" spans="14:14" x14ac:dyDescent="0.3">
      <c r="N104359" s="53"/>
    </row>
    <row r="104360" spans="14:14" x14ac:dyDescent="0.3">
      <c r="N104360" s="53"/>
    </row>
    <row r="104361" spans="14:14" x14ac:dyDescent="0.3">
      <c r="N104361" s="53"/>
    </row>
    <row r="104362" spans="14:14" x14ac:dyDescent="0.3">
      <c r="N104362" s="53"/>
    </row>
    <row r="104363" spans="14:14" x14ac:dyDescent="0.3">
      <c r="N104363" s="53"/>
    </row>
    <row r="104364" spans="14:14" x14ac:dyDescent="0.3">
      <c r="N104364" s="53"/>
    </row>
    <row r="104365" spans="14:14" x14ac:dyDescent="0.3">
      <c r="N104365" s="53"/>
    </row>
    <row r="104366" spans="14:14" x14ac:dyDescent="0.3">
      <c r="N104366" s="53"/>
    </row>
    <row r="104367" spans="14:14" x14ac:dyDescent="0.3">
      <c r="N104367" s="53"/>
    </row>
    <row r="104368" spans="14:14" x14ac:dyDescent="0.3">
      <c r="N104368" s="53"/>
    </row>
    <row r="104369" spans="14:14" x14ac:dyDescent="0.3">
      <c r="N104369" s="53"/>
    </row>
    <row r="104370" spans="14:14" x14ac:dyDescent="0.3">
      <c r="N104370" s="53"/>
    </row>
    <row r="104371" spans="14:14" x14ac:dyDescent="0.3">
      <c r="N104371" s="53"/>
    </row>
    <row r="104372" spans="14:14" x14ac:dyDescent="0.3">
      <c r="N104372" s="53"/>
    </row>
    <row r="104373" spans="14:14" x14ac:dyDescent="0.3">
      <c r="N104373" s="53"/>
    </row>
    <row r="104374" spans="14:14" x14ac:dyDescent="0.3">
      <c r="N104374" s="53"/>
    </row>
    <row r="104375" spans="14:14" x14ac:dyDescent="0.3">
      <c r="N104375" s="53"/>
    </row>
    <row r="104376" spans="14:14" x14ac:dyDescent="0.3">
      <c r="N104376" s="53"/>
    </row>
    <row r="104377" spans="14:14" x14ac:dyDescent="0.3">
      <c r="N104377" s="53"/>
    </row>
    <row r="104378" spans="14:14" x14ac:dyDescent="0.3">
      <c r="N104378" s="53"/>
    </row>
    <row r="104379" spans="14:14" x14ac:dyDescent="0.3">
      <c r="N104379" s="53"/>
    </row>
    <row r="104380" spans="14:14" x14ac:dyDescent="0.3">
      <c r="N104380" s="53"/>
    </row>
    <row r="104381" spans="14:14" x14ac:dyDescent="0.3">
      <c r="N104381" s="53"/>
    </row>
    <row r="104382" spans="14:14" x14ac:dyDescent="0.3">
      <c r="N104382" s="53"/>
    </row>
    <row r="104383" spans="14:14" x14ac:dyDescent="0.3">
      <c r="N104383" s="53"/>
    </row>
    <row r="104384" spans="14:14" x14ac:dyDescent="0.3">
      <c r="N104384" s="53"/>
    </row>
    <row r="104385" spans="14:14" x14ac:dyDescent="0.3">
      <c r="N104385" s="53"/>
    </row>
    <row r="104386" spans="14:14" x14ac:dyDescent="0.3">
      <c r="N104386" s="53"/>
    </row>
    <row r="104387" spans="14:14" x14ac:dyDescent="0.3">
      <c r="N104387" s="53"/>
    </row>
    <row r="104388" spans="14:14" x14ac:dyDescent="0.3">
      <c r="N104388" s="53"/>
    </row>
    <row r="104389" spans="14:14" x14ac:dyDescent="0.3">
      <c r="N104389" s="53"/>
    </row>
    <row r="104390" spans="14:14" x14ac:dyDescent="0.3">
      <c r="N104390" s="53"/>
    </row>
    <row r="104391" spans="14:14" x14ac:dyDescent="0.3">
      <c r="N104391" s="53"/>
    </row>
    <row r="104392" spans="14:14" x14ac:dyDescent="0.3">
      <c r="N104392" s="53"/>
    </row>
    <row r="104393" spans="14:14" x14ac:dyDescent="0.3">
      <c r="N104393" s="53"/>
    </row>
    <row r="104394" spans="14:14" x14ac:dyDescent="0.3">
      <c r="N104394" s="53"/>
    </row>
    <row r="104395" spans="14:14" x14ac:dyDescent="0.3">
      <c r="N104395" s="53"/>
    </row>
    <row r="104396" spans="14:14" x14ac:dyDescent="0.3">
      <c r="N104396" s="53"/>
    </row>
    <row r="104397" spans="14:14" x14ac:dyDescent="0.3">
      <c r="N104397" s="53"/>
    </row>
    <row r="104398" spans="14:14" x14ac:dyDescent="0.3">
      <c r="N104398" s="53"/>
    </row>
    <row r="104399" spans="14:14" x14ac:dyDescent="0.3">
      <c r="N104399" s="53"/>
    </row>
    <row r="104400" spans="14:14" x14ac:dyDescent="0.3">
      <c r="N104400" s="53"/>
    </row>
    <row r="104401" spans="14:14" x14ac:dyDescent="0.3">
      <c r="N104401" s="53"/>
    </row>
    <row r="104402" spans="14:14" x14ac:dyDescent="0.3">
      <c r="N104402" s="53"/>
    </row>
    <row r="104403" spans="14:14" x14ac:dyDescent="0.3">
      <c r="N104403" s="53"/>
    </row>
    <row r="104404" spans="14:14" x14ac:dyDescent="0.3">
      <c r="N104404" s="53"/>
    </row>
    <row r="104405" spans="14:14" x14ac:dyDescent="0.3">
      <c r="N104405" s="53"/>
    </row>
    <row r="104406" spans="14:14" x14ac:dyDescent="0.3">
      <c r="N104406" s="53"/>
    </row>
    <row r="104407" spans="14:14" x14ac:dyDescent="0.3">
      <c r="N104407" s="53"/>
    </row>
    <row r="104408" spans="14:14" x14ac:dyDescent="0.3">
      <c r="N104408" s="53"/>
    </row>
    <row r="104409" spans="14:14" x14ac:dyDescent="0.3">
      <c r="N104409" s="53"/>
    </row>
    <row r="104410" spans="14:14" x14ac:dyDescent="0.3">
      <c r="N104410" s="53"/>
    </row>
    <row r="104411" spans="14:14" x14ac:dyDescent="0.3">
      <c r="N104411" s="53"/>
    </row>
    <row r="104412" spans="14:14" x14ac:dyDescent="0.3">
      <c r="N104412" s="53"/>
    </row>
    <row r="104413" spans="14:14" x14ac:dyDescent="0.3">
      <c r="N104413" s="53"/>
    </row>
    <row r="104414" spans="14:14" x14ac:dyDescent="0.3">
      <c r="N104414" s="53"/>
    </row>
    <row r="104415" spans="14:14" x14ac:dyDescent="0.3">
      <c r="N104415" s="53"/>
    </row>
    <row r="104416" spans="14:14" x14ac:dyDescent="0.3">
      <c r="N104416" s="53"/>
    </row>
    <row r="104417" spans="14:14" x14ac:dyDescent="0.3">
      <c r="N104417" s="53"/>
    </row>
    <row r="104418" spans="14:14" x14ac:dyDescent="0.3">
      <c r="N104418" s="53"/>
    </row>
    <row r="104419" spans="14:14" x14ac:dyDescent="0.3">
      <c r="N104419" s="53"/>
    </row>
    <row r="104420" spans="14:14" x14ac:dyDescent="0.3">
      <c r="N104420" s="53"/>
    </row>
    <row r="104421" spans="14:14" x14ac:dyDescent="0.3">
      <c r="N104421" s="53"/>
    </row>
    <row r="104422" spans="14:14" x14ac:dyDescent="0.3">
      <c r="N104422" s="53"/>
    </row>
    <row r="104423" spans="14:14" x14ac:dyDescent="0.3">
      <c r="N104423" s="53"/>
    </row>
    <row r="104424" spans="14:14" x14ac:dyDescent="0.3">
      <c r="N104424" s="53"/>
    </row>
    <row r="104425" spans="14:14" x14ac:dyDescent="0.3">
      <c r="N104425" s="53"/>
    </row>
    <row r="104426" spans="14:14" x14ac:dyDescent="0.3">
      <c r="N104426" s="53"/>
    </row>
    <row r="104427" spans="14:14" x14ac:dyDescent="0.3">
      <c r="N104427" s="53"/>
    </row>
    <row r="104428" spans="14:14" x14ac:dyDescent="0.3">
      <c r="N104428" s="53"/>
    </row>
    <row r="104429" spans="14:14" x14ac:dyDescent="0.3">
      <c r="N104429" s="53"/>
    </row>
    <row r="104430" spans="14:14" x14ac:dyDescent="0.3">
      <c r="N104430" s="53"/>
    </row>
    <row r="104431" spans="14:14" x14ac:dyDescent="0.3">
      <c r="N104431" s="53"/>
    </row>
    <row r="104432" spans="14:14" x14ac:dyDescent="0.3">
      <c r="N104432" s="53"/>
    </row>
    <row r="104433" spans="14:14" x14ac:dyDescent="0.3">
      <c r="N104433" s="53"/>
    </row>
    <row r="104434" spans="14:14" x14ac:dyDescent="0.3">
      <c r="N104434" s="53"/>
    </row>
    <row r="104435" spans="14:14" x14ac:dyDescent="0.3">
      <c r="N104435" s="53"/>
    </row>
    <row r="104436" spans="14:14" x14ac:dyDescent="0.3">
      <c r="N104436" s="53"/>
    </row>
    <row r="104437" spans="14:14" x14ac:dyDescent="0.3">
      <c r="N104437" s="53"/>
    </row>
    <row r="104438" spans="14:14" x14ac:dyDescent="0.3">
      <c r="N104438" s="53"/>
    </row>
    <row r="104439" spans="14:14" x14ac:dyDescent="0.3">
      <c r="N104439" s="53"/>
    </row>
    <row r="104440" spans="14:14" x14ac:dyDescent="0.3">
      <c r="N104440" s="53"/>
    </row>
    <row r="104441" spans="14:14" x14ac:dyDescent="0.3">
      <c r="N104441" s="53"/>
    </row>
    <row r="104442" spans="14:14" x14ac:dyDescent="0.3">
      <c r="N104442" s="53"/>
    </row>
    <row r="104443" spans="14:14" x14ac:dyDescent="0.3">
      <c r="N104443" s="53"/>
    </row>
    <row r="104444" spans="14:14" x14ac:dyDescent="0.3">
      <c r="N104444" s="53"/>
    </row>
    <row r="104445" spans="14:14" x14ac:dyDescent="0.3">
      <c r="N104445" s="53"/>
    </row>
    <row r="104446" spans="14:14" x14ac:dyDescent="0.3">
      <c r="N104446" s="53"/>
    </row>
    <row r="104447" spans="14:14" x14ac:dyDescent="0.3">
      <c r="N104447" s="53"/>
    </row>
    <row r="104448" spans="14:14" x14ac:dyDescent="0.3">
      <c r="N104448" s="53"/>
    </row>
    <row r="104449" spans="14:14" x14ac:dyDescent="0.3">
      <c r="N104449" s="53"/>
    </row>
    <row r="104450" spans="14:14" x14ac:dyDescent="0.3">
      <c r="N104450" s="53"/>
    </row>
    <row r="104451" spans="14:14" x14ac:dyDescent="0.3">
      <c r="N104451" s="53"/>
    </row>
    <row r="104452" spans="14:14" x14ac:dyDescent="0.3">
      <c r="N104452" s="53"/>
    </row>
    <row r="104453" spans="14:14" x14ac:dyDescent="0.3">
      <c r="N104453" s="53"/>
    </row>
    <row r="104454" spans="14:14" x14ac:dyDescent="0.3">
      <c r="N104454" s="53"/>
    </row>
    <row r="104455" spans="14:14" x14ac:dyDescent="0.3">
      <c r="N104455" s="53"/>
    </row>
    <row r="104456" spans="14:14" x14ac:dyDescent="0.3">
      <c r="N104456" s="53"/>
    </row>
    <row r="104457" spans="14:14" x14ac:dyDescent="0.3">
      <c r="N104457" s="53"/>
    </row>
    <row r="104458" spans="14:14" x14ac:dyDescent="0.3">
      <c r="N104458" s="53"/>
    </row>
    <row r="104459" spans="14:14" x14ac:dyDescent="0.3">
      <c r="N104459" s="53"/>
    </row>
    <row r="104460" spans="14:14" x14ac:dyDescent="0.3">
      <c r="N104460" s="53"/>
    </row>
    <row r="104461" spans="14:14" x14ac:dyDescent="0.3">
      <c r="N104461" s="53"/>
    </row>
    <row r="104462" spans="14:14" x14ac:dyDescent="0.3">
      <c r="N104462" s="53"/>
    </row>
    <row r="104463" spans="14:14" x14ac:dyDescent="0.3">
      <c r="N104463" s="53"/>
    </row>
    <row r="104464" spans="14:14" x14ac:dyDescent="0.3">
      <c r="N104464" s="53"/>
    </row>
    <row r="104465" spans="14:14" x14ac:dyDescent="0.3">
      <c r="N104465" s="53"/>
    </row>
    <row r="104466" spans="14:14" x14ac:dyDescent="0.3">
      <c r="N104466" s="53"/>
    </row>
    <row r="104467" spans="14:14" x14ac:dyDescent="0.3">
      <c r="N104467" s="53"/>
    </row>
    <row r="104468" spans="14:14" x14ac:dyDescent="0.3">
      <c r="N104468" s="53"/>
    </row>
    <row r="104469" spans="14:14" x14ac:dyDescent="0.3">
      <c r="N104469" s="53"/>
    </row>
    <row r="104470" spans="14:14" x14ac:dyDescent="0.3">
      <c r="N104470" s="53"/>
    </row>
    <row r="104471" spans="14:14" x14ac:dyDescent="0.3">
      <c r="N104471" s="53"/>
    </row>
    <row r="104472" spans="14:14" x14ac:dyDescent="0.3">
      <c r="N104472" s="53"/>
    </row>
    <row r="104473" spans="14:14" x14ac:dyDescent="0.3">
      <c r="N104473" s="53"/>
    </row>
    <row r="104474" spans="14:14" x14ac:dyDescent="0.3">
      <c r="N104474" s="53"/>
    </row>
    <row r="104475" spans="14:14" x14ac:dyDescent="0.3">
      <c r="N104475" s="53"/>
    </row>
    <row r="104476" spans="14:14" x14ac:dyDescent="0.3">
      <c r="N104476" s="53"/>
    </row>
    <row r="104477" spans="14:14" x14ac:dyDescent="0.3">
      <c r="N104477" s="53"/>
    </row>
    <row r="104478" spans="14:14" x14ac:dyDescent="0.3">
      <c r="N104478" s="53"/>
    </row>
    <row r="104479" spans="14:14" x14ac:dyDescent="0.3">
      <c r="N104479" s="53"/>
    </row>
    <row r="104480" spans="14:14" x14ac:dyDescent="0.3">
      <c r="N104480" s="53"/>
    </row>
    <row r="104481" spans="14:14" x14ac:dyDescent="0.3">
      <c r="N104481" s="53"/>
    </row>
    <row r="104482" spans="14:14" x14ac:dyDescent="0.3">
      <c r="N104482" s="53"/>
    </row>
    <row r="104483" spans="14:14" x14ac:dyDescent="0.3">
      <c r="N104483" s="53"/>
    </row>
    <row r="104484" spans="14:14" x14ac:dyDescent="0.3">
      <c r="N104484" s="53"/>
    </row>
    <row r="104485" spans="14:14" x14ac:dyDescent="0.3">
      <c r="N104485" s="53"/>
    </row>
    <row r="104486" spans="14:14" x14ac:dyDescent="0.3">
      <c r="N104486" s="53"/>
    </row>
    <row r="104487" spans="14:14" x14ac:dyDescent="0.3">
      <c r="N104487" s="53"/>
    </row>
    <row r="104488" spans="14:14" x14ac:dyDescent="0.3">
      <c r="N104488" s="53"/>
    </row>
    <row r="104489" spans="14:14" x14ac:dyDescent="0.3">
      <c r="N104489" s="53"/>
    </row>
    <row r="104490" spans="14:14" x14ac:dyDescent="0.3">
      <c r="N104490" s="53"/>
    </row>
    <row r="104491" spans="14:14" x14ac:dyDescent="0.3">
      <c r="N104491" s="53"/>
    </row>
    <row r="104492" spans="14:14" x14ac:dyDescent="0.3">
      <c r="N104492" s="53"/>
    </row>
    <row r="104493" spans="14:14" x14ac:dyDescent="0.3">
      <c r="N104493" s="53"/>
    </row>
    <row r="104494" spans="14:14" x14ac:dyDescent="0.3">
      <c r="N104494" s="53"/>
    </row>
    <row r="104495" spans="14:14" x14ac:dyDescent="0.3">
      <c r="N104495" s="53"/>
    </row>
    <row r="104496" spans="14:14" x14ac:dyDescent="0.3">
      <c r="N104496" s="53"/>
    </row>
    <row r="104497" spans="14:14" x14ac:dyDescent="0.3">
      <c r="N104497" s="53"/>
    </row>
    <row r="104498" spans="14:14" x14ac:dyDescent="0.3">
      <c r="N104498" s="53"/>
    </row>
    <row r="104499" spans="14:14" x14ac:dyDescent="0.3">
      <c r="N104499" s="53"/>
    </row>
    <row r="104500" spans="14:14" x14ac:dyDescent="0.3">
      <c r="N104500" s="53"/>
    </row>
    <row r="104501" spans="14:14" x14ac:dyDescent="0.3">
      <c r="N104501" s="53"/>
    </row>
    <row r="104502" spans="14:14" x14ac:dyDescent="0.3">
      <c r="N104502" s="53"/>
    </row>
    <row r="104503" spans="14:14" x14ac:dyDescent="0.3">
      <c r="N104503" s="53"/>
    </row>
    <row r="104504" spans="14:14" x14ac:dyDescent="0.3">
      <c r="N104504" s="53"/>
    </row>
    <row r="104505" spans="14:14" x14ac:dyDescent="0.3">
      <c r="N104505" s="53"/>
    </row>
    <row r="104506" spans="14:14" x14ac:dyDescent="0.3">
      <c r="N104506" s="53"/>
    </row>
    <row r="104507" spans="14:14" x14ac:dyDescent="0.3">
      <c r="N104507" s="53"/>
    </row>
    <row r="104508" spans="14:14" x14ac:dyDescent="0.3">
      <c r="N104508" s="53"/>
    </row>
    <row r="104509" spans="14:14" x14ac:dyDescent="0.3">
      <c r="N104509" s="53"/>
    </row>
    <row r="104510" spans="14:14" x14ac:dyDescent="0.3">
      <c r="N104510" s="53"/>
    </row>
    <row r="104511" spans="14:14" x14ac:dyDescent="0.3">
      <c r="N104511" s="53"/>
    </row>
    <row r="104512" spans="14:14" x14ac:dyDescent="0.3">
      <c r="N104512" s="53"/>
    </row>
    <row r="104513" spans="14:14" x14ac:dyDescent="0.3">
      <c r="N104513" s="53"/>
    </row>
    <row r="104514" spans="14:14" x14ac:dyDescent="0.3">
      <c r="N104514" s="53"/>
    </row>
    <row r="104515" spans="14:14" x14ac:dyDescent="0.3">
      <c r="N104515" s="53"/>
    </row>
    <row r="104516" spans="14:14" x14ac:dyDescent="0.3">
      <c r="N104516" s="53"/>
    </row>
    <row r="104517" spans="14:14" x14ac:dyDescent="0.3">
      <c r="N104517" s="53"/>
    </row>
    <row r="104518" spans="14:14" x14ac:dyDescent="0.3">
      <c r="N104518" s="53"/>
    </row>
    <row r="104519" spans="14:14" x14ac:dyDescent="0.3">
      <c r="N104519" s="53"/>
    </row>
    <row r="104520" spans="14:14" x14ac:dyDescent="0.3">
      <c r="N104520" s="53"/>
    </row>
    <row r="104521" spans="14:14" x14ac:dyDescent="0.3">
      <c r="N104521" s="53"/>
    </row>
    <row r="104522" spans="14:14" x14ac:dyDescent="0.3">
      <c r="N104522" s="53"/>
    </row>
    <row r="104523" spans="14:14" x14ac:dyDescent="0.3">
      <c r="N104523" s="53"/>
    </row>
    <row r="104524" spans="14:14" x14ac:dyDescent="0.3">
      <c r="N104524" s="53"/>
    </row>
    <row r="104525" spans="14:14" x14ac:dyDescent="0.3">
      <c r="N104525" s="53"/>
    </row>
    <row r="104526" spans="14:14" x14ac:dyDescent="0.3">
      <c r="N104526" s="53"/>
    </row>
    <row r="104527" spans="14:14" x14ac:dyDescent="0.3">
      <c r="N104527" s="53"/>
    </row>
    <row r="104528" spans="14:14" x14ac:dyDescent="0.3">
      <c r="N104528" s="53"/>
    </row>
    <row r="104529" spans="14:14" x14ac:dyDescent="0.3">
      <c r="N104529" s="53"/>
    </row>
    <row r="104530" spans="14:14" x14ac:dyDescent="0.3">
      <c r="N104530" s="53"/>
    </row>
    <row r="104531" spans="14:14" x14ac:dyDescent="0.3">
      <c r="N104531" s="53"/>
    </row>
    <row r="104532" spans="14:14" x14ac:dyDescent="0.3">
      <c r="N104532" s="53"/>
    </row>
    <row r="104533" spans="14:14" x14ac:dyDescent="0.3">
      <c r="N104533" s="53"/>
    </row>
    <row r="104534" spans="14:14" x14ac:dyDescent="0.3">
      <c r="N104534" s="53"/>
    </row>
    <row r="104535" spans="14:14" x14ac:dyDescent="0.3">
      <c r="N104535" s="53"/>
    </row>
    <row r="104536" spans="14:14" x14ac:dyDescent="0.3">
      <c r="N104536" s="53"/>
    </row>
    <row r="104537" spans="14:14" x14ac:dyDescent="0.3">
      <c r="N104537" s="53"/>
    </row>
    <row r="104538" spans="14:14" x14ac:dyDescent="0.3">
      <c r="N104538" s="53"/>
    </row>
    <row r="104539" spans="14:14" x14ac:dyDescent="0.3">
      <c r="N104539" s="53"/>
    </row>
    <row r="104540" spans="14:14" x14ac:dyDescent="0.3">
      <c r="N104540" s="53"/>
    </row>
    <row r="104541" spans="14:14" x14ac:dyDescent="0.3">
      <c r="N104541" s="53"/>
    </row>
    <row r="104542" spans="14:14" x14ac:dyDescent="0.3">
      <c r="N104542" s="53"/>
    </row>
    <row r="104543" spans="14:14" x14ac:dyDescent="0.3">
      <c r="N104543" s="53"/>
    </row>
    <row r="104544" spans="14:14" x14ac:dyDescent="0.3">
      <c r="N104544" s="53"/>
    </row>
    <row r="104545" spans="14:14" x14ac:dyDescent="0.3">
      <c r="N104545" s="53"/>
    </row>
    <row r="104546" spans="14:14" x14ac:dyDescent="0.3">
      <c r="N104546" s="53"/>
    </row>
    <row r="104547" spans="14:14" x14ac:dyDescent="0.3">
      <c r="N104547" s="53"/>
    </row>
    <row r="104548" spans="14:14" x14ac:dyDescent="0.3">
      <c r="N104548" s="53"/>
    </row>
    <row r="104549" spans="14:14" x14ac:dyDescent="0.3">
      <c r="N104549" s="53"/>
    </row>
    <row r="104550" spans="14:14" x14ac:dyDescent="0.3">
      <c r="N104550" s="53"/>
    </row>
    <row r="104551" spans="14:14" x14ac:dyDescent="0.3">
      <c r="N104551" s="53"/>
    </row>
    <row r="104552" spans="14:14" x14ac:dyDescent="0.3">
      <c r="N104552" s="53"/>
    </row>
    <row r="104553" spans="14:14" x14ac:dyDescent="0.3">
      <c r="N104553" s="53"/>
    </row>
    <row r="104554" spans="14:14" x14ac:dyDescent="0.3">
      <c r="N104554" s="53"/>
    </row>
    <row r="104555" spans="14:14" x14ac:dyDescent="0.3">
      <c r="N104555" s="53"/>
    </row>
    <row r="104556" spans="14:14" x14ac:dyDescent="0.3">
      <c r="N104556" s="53"/>
    </row>
    <row r="104557" spans="14:14" x14ac:dyDescent="0.3">
      <c r="N104557" s="53"/>
    </row>
    <row r="104558" spans="14:14" x14ac:dyDescent="0.3">
      <c r="N104558" s="53"/>
    </row>
    <row r="104559" spans="14:14" x14ac:dyDescent="0.3">
      <c r="N104559" s="53"/>
    </row>
    <row r="104560" spans="14:14" x14ac:dyDescent="0.3">
      <c r="N104560" s="53"/>
    </row>
    <row r="104561" spans="14:14" x14ac:dyDescent="0.3">
      <c r="N104561" s="53"/>
    </row>
    <row r="104562" spans="14:14" x14ac:dyDescent="0.3">
      <c r="N104562" s="53"/>
    </row>
    <row r="104563" spans="14:14" x14ac:dyDescent="0.3">
      <c r="N104563" s="53"/>
    </row>
    <row r="104564" spans="14:14" x14ac:dyDescent="0.3">
      <c r="N104564" s="53"/>
    </row>
    <row r="104565" spans="14:14" x14ac:dyDescent="0.3">
      <c r="N104565" s="53"/>
    </row>
    <row r="104566" spans="14:14" x14ac:dyDescent="0.3">
      <c r="N104566" s="53"/>
    </row>
    <row r="104567" spans="14:14" x14ac:dyDescent="0.3">
      <c r="N104567" s="53"/>
    </row>
    <row r="104568" spans="14:14" x14ac:dyDescent="0.3">
      <c r="N104568" s="53"/>
    </row>
    <row r="104569" spans="14:14" x14ac:dyDescent="0.3">
      <c r="N104569" s="53"/>
    </row>
    <row r="104570" spans="14:14" x14ac:dyDescent="0.3">
      <c r="N104570" s="53"/>
    </row>
    <row r="104571" spans="14:14" x14ac:dyDescent="0.3">
      <c r="N104571" s="53"/>
    </row>
    <row r="104572" spans="14:14" x14ac:dyDescent="0.3">
      <c r="N104572" s="53"/>
    </row>
    <row r="104573" spans="14:14" x14ac:dyDescent="0.3">
      <c r="N104573" s="53"/>
    </row>
    <row r="104574" spans="14:14" x14ac:dyDescent="0.3">
      <c r="N104574" s="53"/>
    </row>
    <row r="104575" spans="14:14" x14ac:dyDescent="0.3">
      <c r="N104575" s="53"/>
    </row>
    <row r="104576" spans="14:14" x14ac:dyDescent="0.3">
      <c r="N104576" s="53"/>
    </row>
    <row r="104577" spans="14:14" x14ac:dyDescent="0.3">
      <c r="N104577" s="53"/>
    </row>
    <row r="104578" spans="14:14" x14ac:dyDescent="0.3">
      <c r="N104578" s="53"/>
    </row>
    <row r="104579" spans="14:14" x14ac:dyDescent="0.3">
      <c r="N104579" s="53"/>
    </row>
    <row r="104580" spans="14:14" x14ac:dyDescent="0.3">
      <c r="N104580" s="53"/>
    </row>
    <row r="104581" spans="14:14" x14ac:dyDescent="0.3">
      <c r="N104581" s="53"/>
    </row>
    <row r="104582" spans="14:14" x14ac:dyDescent="0.3">
      <c r="N104582" s="53"/>
    </row>
    <row r="104583" spans="14:14" x14ac:dyDescent="0.3">
      <c r="N104583" s="53"/>
    </row>
    <row r="104584" spans="14:14" x14ac:dyDescent="0.3">
      <c r="N104584" s="53"/>
    </row>
    <row r="104585" spans="14:14" x14ac:dyDescent="0.3">
      <c r="N104585" s="53"/>
    </row>
    <row r="104586" spans="14:14" x14ac:dyDescent="0.3">
      <c r="N104586" s="53"/>
    </row>
    <row r="104587" spans="14:14" x14ac:dyDescent="0.3">
      <c r="N104587" s="53"/>
    </row>
    <row r="104588" spans="14:14" x14ac:dyDescent="0.3">
      <c r="N104588" s="53"/>
    </row>
    <row r="104589" spans="14:14" x14ac:dyDescent="0.3">
      <c r="N104589" s="53"/>
    </row>
    <row r="104590" spans="14:14" x14ac:dyDescent="0.3">
      <c r="N104590" s="53"/>
    </row>
    <row r="104591" spans="14:14" x14ac:dyDescent="0.3">
      <c r="N104591" s="53"/>
    </row>
    <row r="104592" spans="14:14" x14ac:dyDescent="0.3">
      <c r="N104592" s="53"/>
    </row>
    <row r="104593" spans="14:14" x14ac:dyDescent="0.3">
      <c r="N104593" s="53"/>
    </row>
    <row r="104594" spans="14:14" x14ac:dyDescent="0.3">
      <c r="N104594" s="53"/>
    </row>
    <row r="104595" spans="14:14" x14ac:dyDescent="0.3">
      <c r="N104595" s="53"/>
    </row>
    <row r="104596" spans="14:14" x14ac:dyDescent="0.3">
      <c r="N104596" s="53"/>
    </row>
    <row r="104597" spans="14:14" x14ac:dyDescent="0.3">
      <c r="N104597" s="53"/>
    </row>
    <row r="104598" spans="14:14" x14ac:dyDescent="0.3">
      <c r="N104598" s="53"/>
    </row>
    <row r="104599" spans="14:14" x14ac:dyDescent="0.3">
      <c r="N104599" s="53"/>
    </row>
    <row r="104600" spans="14:14" x14ac:dyDescent="0.3">
      <c r="N104600" s="53"/>
    </row>
    <row r="104601" spans="14:14" x14ac:dyDescent="0.3">
      <c r="N104601" s="53"/>
    </row>
    <row r="104602" spans="14:14" x14ac:dyDescent="0.3">
      <c r="N104602" s="53"/>
    </row>
    <row r="104603" spans="14:14" x14ac:dyDescent="0.3">
      <c r="N104603" s="53"/>
    </row>
    <row r="104604" spans="14:14" x14ac:dyDescent="0.3">
      <c r="N104604" s="53"/>
    </row>
    <row r="104605" spans="14:14" x14ac:dyDescent="0.3">
      <c r="N104605" s="53"/>
    </row>
    <row r="104606" spans="14:14" x14ac:dyDescent="0.3">
      <c r="N104606" s="53"/>
    </row>
    <row r="104607" spans="14:14" x14ac:dyDescent="0.3">
      <c r="N104607" s="53"/>
    </row>
    <row r="104608" spans="14:14" x14ac:dyDescent="0.3">
      <c r="N104608" s="53"/>
    </row>
    <row r="104609" spans="14:14" x14ac:dyDescent="0.3">
      <c r="N104609" s="53"/>
    </row>
    <row r="104610" spans="14:14" x14ac:dyDescent="0.3">
      <c r="N104610" s="53"/>
    </row>
    <row r="104611" spans="14:14" x14ac:dyDescent="0.3">
      <c r="N104611" s="53"/>
    </row>
    <row r="104612" spans="14:14" x14ac:dyDescent="0.3">
      <c r="N104612" s="53"/>
    </row>
    <row r="104613" spans="14:14" x14ac:dyDescent="0.3">
      <c r="N104613" s="53"/>
    </row>
    <row r="104614" spans="14:14" x14ac:dyDescent="0.3">
      <c r="N104614" s="53"/>
    </row>
    <row r="104615" spans="14:14" x14ac:dyDescent="0.3">
      <c r="N104615" s="53"/>
    </row>
    <row r="104616" spans="14:14" x14ac:dyDescent="0.3">
      <c r="N104616" s="53"/>
    </row>
    <row r="104617" spans="14:14" x14ac:dyDescent="0.3">
      <c r="N104617" s="53"/>
    </row>
    <row r="104618" spans="14:14" x14ac:dyDescent="0.3">
      <c r="N104618" s="53"/>
    </row>
    <row r="104619" spans="14:14" x14ac:dyDescent="0.3">
      <c r="N104619" s="53"/>
    </row>
    <row r="104620" spans="14:14" x14ac:dyDescent="0.3">
      <c r="N104620" s="53"/>
    </row>
    <row r="104621" spans="14:14" x14ac:dyDescent="0.3">
      <c r="N104621" s="53"/>
    </row>
    <row r="104622" spans="14:14" x14ac:dyDescent="0.3">
      <c r="N104622" s="53"/>
    </row>
    <row r="104623" spans="14:14" x14ac:dyDescent="0.3">
      <c r="N104623" s="53"/>
    </row>
    <row r="104624" spans="14:14" x14ac:dyDescent="0.3">
      <c r="N104624" s="53"/>
    </row>
    <row r="104625" spans="14:14" x14ac:dyDescent="0.3">
      <c r="N104625" s="53"/>
    </row>
    <row r="104626" spans="14:14" x14ac:dyDescent="0.3">
      <c r="N104626" s="53"/>
    </row>
    <row r="104627" spans="14:14" x14ac:dyDescent="0.3">
      <c r="N104627" s="53"/>
    </row>
    <row r="104628" spans="14:14" x14ac:dyDescent="0.3">
      <c r="N104628" s="53"/>
    </row>
    <row r="104629" spans="14:14" x14ac:dyDescent="0.3">
      <c r="N104629" s="53"/>
    </row>
    <row r="104630" spans="14:14" x14ac:dyDescent="0.3">
      <c r="N104630" s="53"/>
    </row>
    <row r="104631" spans="14:14" x14ac:dyDescent="0.3">
      <c r="N104631" s="53"/>
    </row>
    <row r="104632" spans="14:14" x14ac:dyDescent="0.3">
      <c r="N104632" s="53"/>
    </row>
    <row r="104633" spans="14:14" x14ac:dyDescent="0.3">
      <c r="N104633" s="53"/>
    </row>
    <row r="104634" spans="14:14" x14ac:dyDescent="0.3">
      <c r="N104634" s="53"/>
    </row>
    <row r="104635" spans="14:14" x14ac:dyDescent="0.3">
      <c r="N104635" s="53"/>
    </row>
    <row r="104636" spans="14:14" x14ac:dyDescent="0.3">
      <c r="N104636" s="53"/>
    </row>
    <row r="104637" spans="14:14" x14ac:dyDescent="0.3">
      <c r="N104637" s="53"/>
    </row>
    <row r="104638" spans="14:14" x14ac:dyDescent="0.3">
      <c r="N104638" s="53"/>
    </row>
    <row r="104639" spans="14:14" x14ac:dyDescent="0.3">
      <c r="N104639" s="53"/>
    </row>
    <row r="104640" spans="14:14" x14ac:dyDescent="0.3">
      <c r="N104640" s="53"/>
    </row>
    <row r="104641" spans="14:14" x14ac:dyDescent="0.3">
      <c r="N104641" s="53"/>
    </row>
    <row r="104642" spans="14:14" x14ac:dyDescent="0.3">
      <c r="N104642" s="53"/>
    </row>
    <row r="104643" spans="14:14" x14ac:dyDescent="0.3">
      <c r="N104643" s="53"/>
    </row>
    <row r="104644" spans="14:14" x14ac:dyDescent="0.3">
      <c r="N104644" s="53"/>
    </row>
    <row r="104645" spans="14:14" x14ac:dyDescent="0.3">
      <c r="N104645" s="53"/>
    </row>
    <row r="104646" spans="14:14" x14ac:dyDescent="0.3">
      <c r="N104646" s="53"/>
    </row>
    <row r="104647" spans="14:14" x14ac:dyDescent="0.3">
      <c r="N104647" s="53"/>
    </row>
    <row r="104648" spans="14:14" x14ac:dyDescent="0.3">
      <c r="N104648" s="53"/>
    </row>
    <row r="104649" spans="14:14" x14ac:dyDescent="0.3">
      <c r="N104649" s="53"/>
    </row>
    <row r="104650" spans="14:14" x14ac:dyDescent="0.3">
      <c r="N104650" s="53"/>
    </row>
    <row r="104651" spans="14:14" x14ac:dyDescent="0.3">
      <c r="N104651" s="53"/>
    </row>
    <row r="104652" spans="14:14" x14ac:dyDescent="0.3">
      <c r="N104652" s="53"/>
    </row>
    <row r="104653" spans="14:14" x14ac:dyDescent="0.3">
      <c r="N104653" s="53"/>
    </row>
    <row r="104654" spans="14:14" x14ac:dyDescent="0.3">
      <c r="N104654" s="53"/>
    </row>
    <row r="104655" spans="14:14" x14ac:dyDescent="0.3">
      <c r="N104655" s="53"/>
    </row>
    <row r="104656" spans="14:14" x14ac:dyDescent="0.3">
      <c r="N104656" s="53"/>
    </row>
    <row r="104657" spans="14:14" x14ac:dyDescent="0.3">
      <c r="N104657" s="53"/>
    </row>
    <row r="104658" spans="14:14" x14ac:dyDescent="0.3">
      <c r="N104658" s="53"/>
    </row>
    <row r="104659" spans="14:14" x14ac:dyDescent="0.3">
      <c r="N104659" s="53"/>
    </row>
    <row r="104660" spans="14:14" x14ac:dyDescent="0.3">
      <c r="N104660" s="53"/>
    </row>
    <row r="104661" spans="14:14" x14ac:dyDescent="0.3">
      <c r="N104661" s="53"/>
    </row>
    <row r="104662" spans="14:14" x14ac:dyDescent="0.3">
      <c r="N104662" s="53"/>
    </row>
    <row r="104663" spans="14:14" x14ac:dyDescent="0.3">
      <c r="N104663" s="53"/>
    </row>
    <row r="104664" spans="14:14" x14ac:dyDescent="0.3">
      <c r="N104664" s="53"/>
    </row>
    <row r="104665" spans="14:14" x14ac:dyDescent="0.3">
      <c r="N104665" s="53"/>
    </row>
    <row r="104666" spans="14:14" x14ac:dyDescent="0.3">
      <c r="N104666" s="53"/>
    </row>
    <row r="104667" spans="14:14" x14ac:dyDescent="0.3">
      <c r="N104667" s="53"/>
    </row>
    <row r="104668" spans="14:14" x14ac:dyDescent="0.3">
      <c r="N104668" s="53"/>
    </row>
    <row r="104669" spans="14:14" x14ac:dyDescent="0.3">
      <c r="N104669" s="53"/>
    </row>
    <row r="104670" spans="14:14" x14ac:dyDescent="0.3">
      <c r="N104670" s="53"/>
    </row>
    <row r="104671" spans="14:14" x14ac:dyDescent="0.3">
      <c r="N104671" s="53"/>
    </row>
    <row r="104672" spans="14:14" x14ac:dyDescent="0.3">
      <c r="N104672" s="53"/>
    </row>
    <row r="104673" spans="14:14" x14ac:dyDescent="0.3">
      <c r="N104673" s="53"/>
    </row>
    <row r="104674" spans="14:14" x14ac:dyDescent="0.3">
      <c r="N104674" s="53"/>
    </row>
    <row r="104675" spans="14:14" x14ac:dyDescent="0.3">
      <c r="N104675" s="53"/>
    </row>
    <row r="104676" spans="14:14" x14ac:dyDescent="0.3">
      <c r="N104676" s="53"/>
    </row>
    <row r="104677" spans="14:14" x14ac:dyDescent="0.3">
      <c r="N104677" s="53"/>
    </row>
    <row r="104678" spans="14:14" x14ac:dyDescent="0.3">
      <c r="N104678" s="53"/>
    </row>
    <row r="104679" spans="14:14" x14ac:dyDescent="0.3">
      <c r="N104679" s="53"/>
    </row>
    <row r="104680" spans="14:14" x14ac:dyDescent="0.3">
      <c r="N104680" s="53"/>
    </row>
    <row r="104681" spans="14:14" x14ac:dyDescent="0.3">
      <c r="N104681" s="53"/>
    </row>
    <row r="104682" spans="14:14" x14ac:dyDescent="0.3">
      <c r="N104682" s="53"/>
    </row>
    <row r="104683" spans="14:14" x14ac:dyDescent="0.3">
      <c r="N104683" s="53"/>
    </row>
    <row r="104684" spans="14:14" x14ac:dyDescent="0.3">
      <c r="N104684" s="53"/>
    </row>
    <row r="104685" spans="14:14" x14ac:dyDescent="0.3">
      <c r="N104685" s="53"/>
    </row>
    <row r="104686" spans="14:14" x14ac:dyDescent="0.3">
      <c r="N104686" s="53"/>
    </row>
    <row r="104687" spans="14:14" x14ac:dyDescent="0.3">
      <c r="N104687" s="53"/>
    </row>
    <row r="104688" spans="14:14" x14ac:dyDescent="0.3">
      <c r="N104688" s="53"/>
    </row>
    <row r="104689" spans="14:14" x14ac:dyDescent="0.3">
      <c r="N104689" s="53"/>
    </row>
    <row r="104690" spans="14:14" x14ac:dyDescent="0.3">
      <c r="N104690" s="53"/>
    </row>
    <row r="104691" spans="14:14" x14ac:dyDescent="0.3">
      <c r="N104691" s="53"/>
    </row>
    <row r="104692" spans="14:14" x14ac:dyDescent="0.3">
      <c r="N104692" s="53"/>
    </row>
    <row r="104693" spans="14:14" x14ac:dyDescent="0.3">
      <c r="N104693" s="53"/>
    </row>
    <row r="104694" spans="14:14" x14ac:dyDescent="0.3">
      <c r="N104694" s="53"/>
    </row>
    <row r="104695" spans="14:14" x14ac:dyDescent="0.3">
      <c r="N104695" s="53"/>
    </row>
    <row r="104696" spans="14:14" x14ac:dyDescent="0.3">
      <c r="N104696" s="53"/>
    </row>
    <row r="104697" spans="14:14" x14ac:dyDescent="0.3">
      <c r="N104697" s="53"/>
    </row>
    <row r="104698" spans="14:14" x14ac:dyDescent="0.3">
      <c r="N104698" s="53"/>
    </row>
    <row r="104699" spans="14:14" x14ac:dyDescent="0.3">
      <c r="N104699" s="53"/>
    </row>
    <row r="104700" spans="14:14" x14ac:dyDescent="0.3">
      <c r="N104700" s="53"/>
    </row>
    <row r="104701" spans="14:14" x14ac:dyDescent="0.3">
      <c r="N104701" s="53"/>
    </row>
    <row r="104702" spans="14:14" x14ac:dyDescent="0.3">
      <c r="N104702" s="53"/>
    </row>
    <row r="104703" spans="14:14" x14ac:dyDescent="0.3">
      <c r="N104703" s="53"/>
    </row>
    <row r="104704" spans="14:14" x14ac:dyDescent="0.3">
      <c r="N104704" s="53"/>
    </row>
    <row r="104705" spans="14:14" x14ac:dyDescent="0.3">
      <c r="N104705" s="53"/>
    </row>
    <row r="104706" spans="14:14" x14ac:dyDescent="0.3">
      <c r="N104706" s="53"/>
    </row>
    <row r="104707" spans="14:14" x14ac:dyDescent="0.3">
      <c r="N104707" s="53"/>
    </row>
    <row r="104708" spans="14:14" x14ac:dyDescent="0.3">
      <c r="N104708" s="53"/>
    </row>
    <row r="104709" spans="14:14" x14ac:dyDescent="0.3">
      <c r="N104709" s="53"/>
    </row>
    <row r="104710" spans="14:14" x14ac:dyDescent="0.3">
      <c r="N104710" s="53"/>
    </row>
    <row r="104711" spans="14:14" x14ac:dyDescent="0.3">
      <c r="N104711" s="53"/>
    </row>
    <row r="104712" spans="14:14" x14ac:dyDescent="0.3">
      <c r="N104712" s="53"/>
    </row>
    <row r="104713" spans="14:14" x14ac:dyDescent="0.3">
      <c r="N104713" s="53"/>
    </row>
    <row r="104714" spans="14:14" x14ac:dyDescent="0.3">
      <c r="N104714" s="53"/>
    </row>
    <row r="104715" spans="14:14" x14ac:dyDescent="0.3">
      <c r="N104715" s="53"/>
    </row>
    <row r="104716" spans="14:14" x14ac:dyDescent="0.3">
      <c r="N104716" s="53"/>
    </row>
    <row r="104717" spans="14:14" x14ac:dyDescent="0.3">
      <c r="N104717" s="53"/>
    </row>
    <row r="104718" spans="14:14" x14ac:dyDescent="0.3">
      <c r="N104718" s="53"/>
    </row>
    <row r="104719" spans="14:14" x14ac:dyDescent="0.3">
      <c r="N104719" s="53"/>
    </row>
    <row r="104720" spans="14:14" x14ac:dyDescent="0.3">
      <c r="N104720" s="53"/>
    </row>
    <row r="104721" spans="14:14" x14ac:dyDescent="0.3">
      <c r="N104721" s="53"/>
    </row>
    <row r="104722" spans="14:14" x14ac:dyDescent="0.3">
      <c r="N104722" s="53"/>
    </row>
    <row r="104723" spans="14:14" x14ac:dyDescent="0.3">
      <c r="N104723" s="53"/>
    </row>
    <row r="104724" spans="14:14" x14ac:dyDescent="0.3">
      <c r="N104724" s="53"/>
    </row>
    <row r="104725" spans="14:14" x14ac:dyDescent="0.3">
      <c r="N104725" s="53"/>
    </row>
    <row r="104726" spans="14:14" x14ac:dyDescent="0.3">
      <c r="N104726" s="53"/>
    </row>
    <row r="104727" spans="14:14" x14ac:dyDescent="0.3">
      <c r="N104727" s="53"/>
    </row>
    <row r="104728" spans="14:14" x14ac:dyDescent="0.3">
      <c r="N104728" s="53"/>
    </row>
    <row r="104729" spans="14:14" x14ac:dyDescent="0.3">
      <c r="N104729" s="53"/>
    </row>
    <row r="104730" spans="14:14" x14ac:dyDescent="0.3">
      <c r="N104730" s="53"/>
    </row>
    <row r="104731" spans="14:14" x14ac:dyDescent="0.3">
      <c r="N104731" s="53"/>
    </row>
    <row r="104732" spans="14:14" x14ac:dyDescent="0.3">
      <c r="N104732" s="53"/>
    </row>
    <row r="104733" spans="14:14" x14ac:dyDescent="0.3">
      <c r="N104733" s="53"/>
    </row>
    <row r="104734" spans="14:14" x14ac:dyDescent="0.3">
      <c r="N104734" s="53"/>
    </row>
    <row r="104735" spans="14:14" x14ac:dyDescent="0.3">
      <c r="N104735" s="53"/>
    </row>
    <row r="104736" spans="14:14" x14ac:dyDescent="0.3">
      <c r="N104736" s="53"/>
    </row>
    <row r="104737" spans="14:14" x14ac:dyDescent="0.3">
      <c r="N104737" s="53"/>
    </row>
    <row r="104738" spans="14:14" x14ac:dyDescent="0.3">
      <c r="N104738" s="53"/>
    </row>
    <row r="104739" spans="14:14" x14ac:dyDescent="0.3">
      <c r="N104739" s="53"/>
    </row>
    <row r="104740" spans="14:14" x14ac:dyDescent="0.3">
      <c r="N104740" s="53"/>
    </row>
    <row r="104741" spans="14:14" x14ac:dyDescent="0.3">
      <c r="N104741" s="53"/>
    </row>
    <row r="104742" spans="14:14" x14ac:dyDescent="0.3">
      <c r="N104742" s="53"/>
    </row>
    <row r="104743" spans="14:14" x14ac:dyDescent="0.3">
      <c r="N104743" s="53"/>
    </row>
    <row r="104744" spans="14:14" x14ac:dyDescent="0.3">
      <c r="N104744" s="53"/>
    </row>
    <row r="104745" spans="14:14" x14ac:dyDescent="0.3">
      <c r="N104745" s="53"/>
    </row>
    <row r="104746" spans="14:14" x14ac:dyDescent="0.3">
      <c r="N104746" s="53"/>
    </row>
    <row r="104747" spans="14:14" x14ac:dyDescent="0.3">
      <c r="N104747" s="53"/>
    </row>
    <row r="104748" spans="14:14" x14ac:dyDescent="0.3">
      <c r="N104748" s="53"/>
    </row>
    <row r="104749" spans="14:14" x14ac:dyDescent="0.3">
      <c r="N104749" s="53"/>
    </row>
    <row r="104750" spans="14:14" x14ac:dyDescent="0.3">
      <c r="N104750" s="53"/>
    </row>
    <row r="104751" spans="14:14" x14ac:dyDescent="0.3">
      <c r="N104751" s="53"/>
    </row>
    <row r="104752" spans="14:14" x14ac:dyDescent="0.3">
      <c r="N104752" s="53"/>
    </row>
    <row r="104753" spans="14:14" x14ac:dyDescent="0.3">
      <c r="N104753" s="53"/>
    </row>
    <row r="104754" spans="14:14" x14ac:dyDescent="0.3">
      <c r="N104754" s="53"/>
    </row>
    <row r="104755" spans="14:14" x14ac:dyDescent="0.3">
      <c r="N104755" s="53"/>
    </row>
    <row r="104756" spans="14:14" x14ac:dyDescent="0.3">
      <c r="N104756" s="53"/>
    </row>
    <row r="104757" spans="14:14" x14ac:dyDescent="0.3">
      <c r="N104757" s="53"/>
    </row>
    <row r="104758" spans="14:14" x14ac:dyDescent="0.3">
      <c r="N104758" s="53"/>
    </row>
    <row r="104759" spans="14:14" x14ac:dyDescent="0.3">
      <c r="N104759" s="53"/>
    </row>
    <row r="104760" spans="14:14" x14ac:dyDescent="0.3">
      <c r="N104760" s="53"/>
    </row>
    <row r="104761" spans="14:14" x14ac:dyDescent="0.3">
      <c r="N104761" s="53"/>
    </row>
    <row r="104762" spans="14:14" x14ac:dyDescent="0.3">
      <c r="N104762" s="53"/>
    </row>
    <row r="104763" spans="14:14" x14ac:dyDescent="0.3">
      <c r="N104763" s="53"/>
    </row>
    <row r="104764" spans="14:14" x14ac:dyDescent="0.3">
      <c r="N104764" s="53"/>
    </row>
    <row r="104765" spans="14:14" x14ac:dyDescent="0.3">
      <c r="N104765" s="53"/>
    </row>
    <row r="104766" spans="14:14" x14ac:dyDescent="0.3">
      <c r="N104766" s="53"/>
    </row>
    <row r="104767" spans="14:14" x14ac:dyDescent="0.3">
      <c r="N104767" s="53"/>
    </row>
    <row r="104768" spans="14:14" x14ac:dyDescent="0.3">
      <c r="N104768" s="53"/>
    </row>
    <row r="104769" spans="14:14" x14ac:dyDescent="0.3">
      <c r="N104769" s="53"/>
    </row>
    <row r="104770" spans="14:14" x14ac:dyDescent="0.3">
      <c r="N104770" s="53"/>
    </row>
    <row r="104771" spans="14:14" x14ac:dyDescent="0.3">
      <c r="N104771" s="53"/>
    </row>
    <row r="104772" spans="14:14" x14ac:dyDescent="0.3">
      <c r="N104772" s="53"/>
    </row>
    <row r="104773" spans="14:14" x14ac:dyDescent="0.3">
      <c r="N104773" s="53"/>
    </row>
    <row r="104774" spans="14:14" x14ac:dyDescent="0.3">
      <c r="N104774" s="53"/>
    </row>
    <row r="104775" spans="14:14" x14ac:dyDescent="0.3">
      <c r="N104775" s="53"/>
    </row>
    <row r="104776" spans="14:14" x14ac:dyDescent="0.3">
      <c r="N104776" s="53"/>
    </row>
    <row r="104777" spans="14:14" x14ac:dyDescent="0.3">
      <c r="N104777" s="53"/>
    </row>
    <row r="104778" spans="14:14" x14ac:dyDescent="0.3">
      <c r="N104778" s="53"/>
    </row>
    <row r="104779" spans="14:14" x14ac:dyDescent="0.3">
      <c r="N104779" s="53"/>
    </row>
    <row r="104780" spans="14:14" x14ac:dyDescent="0.3">
      <c r="N104780" s="53"/>
    </row>
    <row r="104781" spans="14:14" x14ac:dyDescent="0.3">
      <c r="N104781" s="53"/>
    </row>
    <row r="104782" spans="14:14" x14ac:dyDescent="0.3">
      <c r="N104782" s="53"/>
    </row>
    <row r="104783" spans="14:14" x14ac:dyDescent="0.3">
      <c r="N104783" s="53"/>
    </row>
    <row r="104784" spans="14:14" x14ac:dyDescent="0.3">
      <c r="N104784" s="53"/>
    </row>
    <row r="104785" spans="14:14" x14ac:dyDescent="0.3">
      <c r="N104785" s="53"/>
    </row>
    <row r="104786" spans="14:14" x14ac:dyDescent="0.3">
      <c r="N104786" s="53"/>
    </row>
    <row r="104787" spans="14:14" x14ac:dyDescent="0.3">
      <c r="N104787" s="53"/>
    </row>
    <row r="104788" spans="14:14" x14ac:dyDescent="0.3">
      <c r="N104788" s="53"/>
    </row>
    <row r="104789" spans="14:14" x14ac:dyDescent="0.3">
      <c r="N104789" s="53"/>
    </row>
    <row r="104790" spans="14:14" x14ac:dyDescent="0.3">
      <c r="N104790" s="53"/>
    </row>
    <row r="104791" spans="14:14" x14ac:dyDescent="0.3">
      <c r="N104791" s="53"/>
    </row>
    <row r="104792" spans="14:14" x14ac:dyDescent="0.3">
      <c r="N104792" s="53"/>
    </row>
    <row r="104793" spans="14:14" x14ac:dyDescent="0.3">
      <c r="N104793" s="53"/>
    </row>
    <row r="104794" spans="14:14" x14ac:dyDescent="0.3">
      <c r="N104794" s="53"/>
    </row>
    <row r="104795" spans="14:14" x14ac:dyDescent="0.3">
      <c r="N104795" s="53"/>
    </row>
    <row r="104796" spans="14:14" x14ac:dyDescent="0.3">
      <c r="N104796" s="53"/>
    </row>
    <row r="104797" spans="14:14" x14ac:dyDescent="0.3">
      <c r="N104797" s="53"/>
    </row>
    <row r="104798" spans="14:14" x14ac:dyDescent="0.3">
      <c r="N104798" s="53"/>
    </row>
    <row r="104799" spans="14:14" x14ac:dyDescent="0.3">
      <c r="N104799" s="53"/>
    </row>
    <row r="104800" spans="14:14" x14ac:dyDescent="0.3">
      <c r="N104800" s="53"/>
    </row>
    <row r="104801" spans="14:14" x14ac:dyDescent="0.3">
      <c r="N104801" s="53"/>
    </row>
    <row r="104802" spans="14:14" x14ac:dyDescent="0.3">
      <c r="N104802" s="53"/>
    </row>
    <row r="104803" spans="14:14" x14ac:dyDescent="0.3">
      <c r="N104803" s="53"/>
    </row>
    <row r="104804" spans="14:14" x14ac:dyDescent="0.3">
      <c r="N104804" s="53"/>
    </row>
    <row r="104805" spans="14:14" x14ac:dyDescent="0.3">
      <c r="N104805" s="53"/>
    </row>
    <row r="104806" spans="14:14" x14ac:dyDescent="0.3">
      <c r="N104806" s="53"/>
    </row>
    <row r="104807" spans="14:14" x14ac:dyDescent="0.3">
      <c r="N104807" s="53"/>
    </row>
    <row r="104808" spans="14:14" x14ac:dyDescent="0.3">
      <c r="N104808" s="53"/>
    </row>
    <row r="104809" spans="14:14" x14ac:dyDescent="0.3">
      <c r="N104809" s="53"/>
    </row>
    <row r="104810" spans="14:14" x14ac:dyDescent="0.3">
      <c r="N104810" s="53"/>
    </row>
    <row r="104811" spans="14:14" x14ac:dyDescent="0.3">
      <c r="N104811" s="53"/>
    </row>
    <row r="104812" spans="14:14" x14ac:dyDescent="0.3">
      <c r="N104812" s="53"/>
    </row>
    <row r="104813" spans="14:14" x14ac:dyDescent="0.3">
      <c r="N104813" s="53"/>
    </row>
    <row r="104814" spans="14:14" x14ac:dyDescent="0.3">
      <c r="N104814" s="53"/>
    </row>
    <row r="104815" spans="14:14" x14ac:dyDescent="0.3">
      <c r="N104815" s="53"/>
    </row>
    <row r="104816" spans="14:14" x14ac:dyDescent="0.3">
      <c r="N104816" s="53"/>
    </row>
    <row r="104817" spans="14:14" x14ac:dyDescent="0.3">
      <c r="N104817" s="53"/>
    </row>
    <row r="104818" spans="14:14" x14ac:dyDescent="0.3">
      <c r="N104818" s="53"/>
    </row>
    <row r="104819" spans="14:14" x14ac:dyDescent="0.3">
      <c r="N104819" s="53"/>
    </row>
    <row r="104820" spans="14:14" x14ac:dyDescent="0.3">
      <c r="N104820" s="53"/>
    </row>
    <row r="104821" spans="14:14" x14ac:dyDescent="0.3">
      <c r="N104821" s="53"/>
    </row>
    <row r="104822" spans="14:14" x14ac:dyDescent="0.3">
      <c r="N104822" s="53"/>
    </row>
    <row r="104823" spans="14:14" x14ac:dyDescent="0.3">
      <c r="N104823" s="53"/>
    </row>
    <row r="104824" spans="14:14" x14ac:dyDescent="0.3">
      <c r="N104824" s="53"/>
    </row>
    <row r="104825" spans="14:14" x14ac:dyDescent="0.3">
      <c r="N104825" s="53"/>
    </row>
    <row r="104826" spans="14:14" x14ac:dyDescent="0.3">
      <c r="N104826" s="53"/>
    </row>
    <row r="104827" spans="14:14" x14ac:dyDescent="0.3">
      <c r="N104827" s="53"/>
    </row>
    <row r="104828" spans="14:14" x14ac:dyDescent="0.3">
      <c r="N104828" s="53"/>
    </row>
    <row r="104829" spans="14:14" x14ac:dyDescent="0.3">
      <c r="N104829" s="53"/>
    </row>
    <row r="104830" spans="14:14" x14ac:dyDescent="0.3">
      <c r="N104830" s="53"/>
    </row>
    <row r="104831" spans="14:14" x14ac:dyDescent="0.3">
      <c r="N104831" s="53"/>
    </row>
    <row r="104832" spans="14:14" x14ac:dyDescent="0.3">
      <c r="N104832" s="53"/>
    </row>
    <row r="104833" spans="14:14" x14ac:dyDescent="0.3">
      <c r="N104833" s="53"/>
    </row>
    <row r="104834" spans="14:14" x14ac:dyDescent="0.3">
      <c r="N104834" s="53"/>
    </row>
    <row r="104835" spans="14:14" x14ac:dyDescent="0.3">
      <c r="N104835" s="53"/>
    </row>
    <row r="104836" spans="14:14" x14ac:dyDescent="0.3">
      <c r="N104836" s="53"/>
    </row>
    <row r="104837" spans="14:14" x14ac:dyDescent="0.3">
      <c r="N104837" s="53"/>
    </row>
    <row r="104838" spans="14:14" x14ac:dyDescent="0.3">
      <c r="N104838" s="53"/>
    </row>
    <row r="104839" spans="14:14" x14ac:dyDescent="0.3">
      <c r="N104839" s="53"/>
    </row>
    <row r="104840" spans="14:14" x14ac:dyDescent="0.3">
      <c r="N104840" s="53"/>
    </row>
    <row r="104841" spans="14:14" x14ac:dyDescent="0.3">
      <c r="N104841" s="53"/>
    </row>
    <row r="104842" spans="14:14" x14ac:dyDescent="0.3">
      <c r="N104842" s="53"/>
    </row>
    <row r="104843" spans="14:14" x14ac:dyDescent="0.3">
      <c r="N104843" s="53"/>
    </row>
    <row r="104844" spans="14:14" x14ac:dyDescent="0.3">
      <c r="N104844" s="53"/>
    </row>
    <row r="104845" spans="14:14" x14ac:dyDescent="0.3">
      <c r="N104845" s="53"/>
    </row>
    <row r="104846" spans="14:14" x14ac:dyDescent="0.3">
      <c r="N104846" s="53"/>
    </row>
    <row r="104847" spans="14:14" x14ac:dyDescent="0.3">
      <c r="N104847" s="53"/>
    </row>
    <row r="104848" spans="14:14" x14ac:dyDescent="0.3">
      <c r="N104848" s="53"/>
    </row>
    <row r="104849" spans="14:14" x14ac:dyDescent="0.3">
      <c r="N104849" s="53"/>
    </row>
    <row r="104850" spans="14:14" x14ac:dyDescent="0.3">
      <c r="N104850" s="53"/>
    </row>
    <row r="104851" spans="14:14" x14ac:dyDescent="0.3">
      <c r="N104851" s="53"/>
    </row>
    <row r="104852" spans="14:14" x14ac:dyDescent="0.3">
      <c r="N104852" s="53"/>
    </row>
    <row r="104853" spans="14:14" x14ac:dyDescent="0.3">
      <c r="N104853" s="53"/>
    </row>
    <row r="104854" spans="14:14" x14ac:dyDescent="0.3">
      <c r="N104854" s="53"/>
    </row>
    <row r="104855" spans="14:14" x14ac:dyDescent="0.3">
      <c r="N104855" s="53"/>
    </row>
    <row r="104856" spans="14:14" x14ac:dyDescent="0.3">
      <c r="N104856" s="53"/>
    </row>
    <row r="104857" spans="14:14" x14ac:dyDescent="0.3">
      <c r="N104857" s="53"/>
    </row>
    <row r="104858" spans="14:14" x14ac:dyDescent="0.3">
      <c r="N104858" s="53"/>
    </row>
    <row r="104859" spans="14:14" x14ac:dyDescent="0.3">
      <c r="N104859" s="53"/>
    </row>
    <row r="104860" spans="14:14" x14ac:dyDescent="0.3">
      <c r="N104860" s="53"/>
    </row>
    <row r="104861" spans="14:14" x14ac:dyDescent="0.3">
      <c r="N104861" s="53"/>
    </row>
    <row r="104862" spans="14:14" x14ac:dyDescent="0.3">
      <c r="N104862" s="53"/>
    </row>
    <row r="104863" spans="14:14" x14ac:dyDescent="0.3">
      <c r="N104863" s="53"/>
    </row>
    <row r="104864" spans="14:14" x14ac:dyDescent="0.3">
      <c r="N104864" s="53"/>
    </row>
    <row r="104865" spans="14:14" x14ac:dyDescent="0.3">
      <c r="N104865" s="53"/>
    </row>
    <row r="104866" spans="14:14" x14ac:dyDescent="0.3">
      <c r="N104866" s="53"/>
    </row>
    <row r="104867" spans="14:14" x14ac:dyDescent="0.3">
      <c r="N104867" s="53"/>
    </row>
    <row r="104868" spans="14:14" x14ac:dyDescent="0.3">
      <c r="N104868" s="53"/>
    </row>
    <row r="104869" spans="14:14" x14ac:dyDescent="0.3">
      <c r="N104869" s="53"/>
    </row>
    <row r="104870" spans="14:14" x14ac:dyDescent="0.3">
      <c r="N104870" s="53"/>
    </row>
    <row r="104871" spans="14:14" x14ac:dyDescent="0.3">
      <c r="N104871" s="53"/>
    </row>
    <row r="104872" spans="14:14" x14ac:dyDescent="0.3">
      <c r="N104872" s="53"/>
    </row>
    <row r="104873" spans="14:14" x14ac:dyDescent="0.3">
      <c r="N104873" s="53"/>
    </row>
    <row r="104874" spans="14:14" x14ac:dyDescent="0.3">
      <c r="N104874" s="53"/>
    </row>
    <row r="104875" spans="14:14" x14ac:dyDescent="0.3">
      <c r="N104875" s="53"/>
    </row>
    <row r="104876" spans="14:14" x14ac:dyDescent="0.3">
      <c r="N104876" s="53"/>
    </row>
    <row r="104877" spans="14:14" x14ac:dyDescent="0.3">
      <c r="N104877" s="53"/>
    </row>
    <row r="104878" spans="14:14" x14ac:dyDescent="0.3">
      <c r="N104878" s="53"/>
    </row>
    <row r="104879" spans="14:14" x14ac:dyDescent="0.3">
      <c r="N104879" s="53"/>
    </row>
    <row r="104880" spans="14:14" x14ac:dyDescent="0.3">
      <c r="N104880" s="53"/>
    </row>
    <row r="104881" spans="14:14" x14ac:dyDescent="0.3">
      <c r="N104881" s="53"/>
    </row>
    <row r="104882" spans="14:14" x14ac:dyDescent="0.3">
      <c r="N104882" s="53"/>
    </row>
    <row r="104883" spans="14:14" x14ac:dyDescent="0.3">
      <c r="N104883" s="53"/>
    </row>
    <row r="104884" spans="14:14" x14ac:dyDescent="0.3">
      <c r="N104884" s="53"/>
    </row>
    <row r="104885" spans="14:14" x14ac:dyDescent="0.3">
      <c r="N104885" s="53"/>
    </row>
    <row r="104886" spans="14:14" x14ac:dyDescent="0.3">
      <c r="N104886" s="53"/>
    </row>
    <row r="104887" spans="14:14" x14ac:dyDescent="0.3">
      <c r="N104887" s="53"/>
    </row>
    <row r="104888" spans="14:14" x14ac:dyDescent="0.3">
      <c r="N104888" s="53"/>
    </row>
    <row r="104889" spans="14:14" x14ac:dyDescent="0.3">
      <c r="N104889" s="53"/>
    </row>
    <row r="104890" spans="14:14" x14ac:dyDescent="0.3">
      <c r="N104890" s="53"/>
    </row>
    <row r="104891" spans="14:14" x14ac:dyDescent="0.3">
      <c r="N104891" s="53"/>
    </row>
    <row r="104892" spans="14:14" x14ac:dyDescent="0.3">
      <c r="N104892" s="53"/>
    </row>
    <row r="104893" spans="14:14" x14ac:dyDescent="0.3">
      <c r="N104893" s="53"/>
    </row>
    <row r="104894" spans="14:14" x14ac:dyDescent="0.3">
      <c r="N104894" s="53"/>
    </row>
    <row r="104895" spans="14:14" x14ac:dyDescent="0.3">
      <c r="N104895" s="53"/>
    </row>
    <row r="104896" spans="14:14" x14ac:dyDescent="0.3">
      <c r="N104896" s="53"/>
    </row>
    <row r="104897" spans="14:14" x14ac:dyDescent="0.3">
      <c r="N104897" s="53"/>
    </row>
    <row r="104898" spans="14:14" x14ac:dyDescent="0.3">
      <c r="N104898" s="53"/>
    </row>
    <row r="104899" spans="14:14" x14ac:dyDescent="0.3">
      <c r="N104899" s="53"/>
    </row>
    <row r="104900" spans="14:14" x14ac:dyDescent="0.3">
      <c r="N104900" s="53"/>
    </row>
    <row r="104901" spans="14:14" x14ac:dyDescent="0.3">
      <c r="N104901" s="53"/>
    </row>
    <row r="104902" spans="14:14" x14ac:dyDescent="0.3">
      <c r="N104902" s="53"/>
    </row>
    <row r="104903" spans="14:14" x14ac:dyDescent="0.3">
      <c r="N104903" s="53"/>
    </row>
    <row r="104904" spans="14:14" x14ac:dyDescent="0.3">
      <c r="N104904" s="53"/>
    </row>
    <row r="104905" spans="14:14" x14ac:dyDescent="0.3">
      <c r="N104905" s="53"/>
    </row>
    <row r="104906" spans="14:14" x14ac:dyDescent="0.3">
      <c r="N104906" s="53"/>
    </row>
    <row r="104907" spans="14:14" x14ac:dyDescent="0.3">
      <c r="N104907" s="53"/>
    </row>
    <row r="104908" spans="14:14" x14ac:dyDescent="0.3">
      <c r="N104908" s="53"/>
    </row>
    <row r="104909" spans="14:14" x14ac:dyDescent="0.3">
      <c r="N104909" s="53"/>
    </row>
    <row r="104910" spans="14:14" x14ac:dyDescent="0.3">
      <c r="N104910" s="53"/>
    </row>
    <row r="104911" spans="14:14" x14ac:dyDescent="0.3">
      <c r="N104911" s="53"/>
    </row>
    <row r="104912" spans="14:14" x14ac:dyDescent="0.3">
      <c r="N104912" s="53"/>
    </row>
    <row r="104913" spans="14:14" x14ac:dyDescent="0.3">
      <c r="N104913" s="53"/>
    </row>
    <row r="104914" spans="14:14" x14ac:dyDescent="0.3">
      <c r="N104914" s="53"/>
    </row>
    <row r="104915" spans="14:14" x14ac:dyDescent="0.3">
      <c r="N104915" s="53"/>
    </row>
    <row r="104916" spans="14:14" x14ac:dyDescent="0.3">
      <c r="N104916" s="53"/>
    </row>
    <row r="104917" spans="14:14" x14ac:dyDescent="0.3">
      <c r="N104917" s="53"/>
    </row>
    <row r="104918" spans="14:14" x14ac:dyDescent="0.3">
      <c r="N104918" s="53"/>
    </row>
    <row r="104919" spans="14:14" x14ac:dyDescent="0.3">
      <c r="N104919" s="53"/>
    </row>
    <row r="104920" spans="14:14" x14ac:dyDescent="0.3">
      <c r="N104920" s="53"/>
    </row>
    <row r="104921" spans="14:14" x14ac:dyDescent="0.3">
      <c r="N104921" s="53"/>
    </row>
    <row r="104922" spans="14:14" x14ac:dyDescent="0.3">
      <c r="N104922" s="53"/>
    </row>
    <row r="104923" spans="14:14" x14ac:dyDescent="0.3">
      <c r="N104923" s="53"/>
    </row>
    <row r="104924" spans="14:14" x14ac:dyDescent="0.3">
      <c r="N104924" s="53"/>
    </row>
    <row r="104925" spans="14:14" x14ac:dyDescent="0.3">
      <c r="N104925" s="53"/>
    </row>
    <row r="104926" spans="14:14" x14ac:dyDescent="0.3">
      <c r="N104926" s="53"/>
    </row>
    <row r="104927" spans="14:14" x14ac:dyDescent="0.3">
      <c r="N104927" s="53"/>
    </row>
    <row r="104928" spans="14:14" x14ac:dyDescent="0.3">
      <c r="N104928" s="53"/>
    </row>
    <row r="104929" spans="14:14" x14ac:dyDescent="0.3">
      <c r="N104929" s="53"/>
    </row>
    <row r="104930" spans="14:14" x14ac:dyDescent="0.3">
      <c r="N104930" s="53"/>
    </row>
    <row r="104931" spans="14:14" x14ac:dyDescent="0.3">
      <c r="N104931" s="53"/>
    </row>
    <row r="104932" spans="14:14" x14ac:dyDescent="0.3">
      <c r="N104932" s="53"/>
    </row>
    <row r="104933" spans="14:14" x14ac:dyDescent="0.3">
      <c r="N104933" s="53"/>
    </row>
    <row r="104934" spans="14:14" x14ac:dyDescent="0.3">
      <c r="N104934" s="53"/>
    </row>
    <row r="104935" spans="14:14" x14ac:dyDescent="0.3">
      <c r="N104935" s="53"/>
    </row>
    <row r="104936" spans="14:14" x14ac:dyDescent="0.3">
      <c r="N104936" s="53"/>
    </row>
    <row r="104937" spans="14:14" x14ac:dyDescent="0.3">
      <c r="N104937" s="53"/>
    </row>
    <row r="104938" spans="14:14" x14ac:dyDescent="0.3">
      <c r="N104938" s="53"/>
    </row>
    <row r="104939" spans="14:14" x14ac:dyDescent="0.3">
      <c r="N104939" s="53"/>
    </row>
    <row r="104940" spans="14:14" x14ac:dyDescent="0.3">
      <c r="N104940" s="53"/>
    </row>
    <row r="104941" spans="14:14" x14ac:dyDescent="0.3">
      <c r="N104941" s="53"/>
    </row>
    <row r="104942" spans="14:14" x14ac:dyDescent="0.3">
      <c r="N104942" s="53"/>
    </row>
    <row r="104943" spans="14:14" x14ac:dyDescent="0.3">
      <c r="N104943" s="53"/>
    </row>
    <row r="104944" spans="14:14" x14ac:dyDescent="0.3">
      <c r="N104944" s="53"/>
    </row>
    <row r="104945" spans="14:14" x14ac:dyDescent="0.3">
      <c r="N104945" s="53"/>
    </row>
    <row r="104946" spans="14:14" x14ac:dyDescent="0.3">
      <c r="N104946" s="53"/>
    </row>
    <row r="104947" spans="14:14" x14ac:dyDescent="0.3">
      <c r="N104947" s="53"/>
    </row>
    <row r="104948" spans="14:14" x14ac:dyDescent="0.3">
      <c r="N104948" s="53"/>
    </row>
    <row r="104949" spans="14:14" x14ac:dyDescent="0.3">
      <c r="N104949" s="53"/>
    </row>
    <row r="104950" spans="14:14" x14ac:dyDescent="0.3">
      <c r="N104950" s="53"/>
    </row>
    <row r="104951" spans="14:14" x14ac:dyDescent="0.3">
      <c r="N104951" s="53"/>
    </row>
    <row r="104952" spans="14:14" x14ac:dyDescent="0.3">
      <c r="N104952" s="53"/>
    </row>
    <row r="104953" spans="14:14" x14ac:dyDescent="0.3">
      <c r="N104953" s="53"/>
    </row>
    <row r="104954" spans="14:14" x14ac:dyDescent="0.3">
      <c r="N104954" s="53"/>
    </row>
    <row r="104955" spans="14:14" x14ac:dyDescent="0.3">
      <c r="N104955" s="53"/>
    </row>
    <row r="104956" spans="14:14" x14ac:dyDescent="0.3">
      <c r="N104956" s="53"/>
    </row>
    <row r="104957" spans="14:14" x14ac:dyDescent="0.3">
      <c r="N104957" s="53"/>
    </row>
    <row r="104958" spans="14:14" x14ac:dyDescent="0.3">
      <c r="N104958" s="53"/>
    </row>
    <row r="104959" spans="14:14" x14ac:dyDescent="0.3">
      <c r="N104959" s="53"/>
    </row>
    <row r="104960" spans="14:14" x14ac:dyDescent="0.3">
      <c r="N104960" s="53"/>
    </row>
    <row r="104961" spans="14:14" x14ac:dyDescent="0.3">
      <c r="N104961" s="53"/>
    </row>
    <row r="104962" spans="14:14" x14ac:dyDescent="0.3">
      <c r="N104962" s="53"/>
    </row>
    <row r="104963" spans="14:14" x14ac:dyDescent="0.3">
      <c r="N104963" s="53"/>
    </row>
    <row r="104964" spans="14:14" x14ac:dyDescent="0.3">
      <c r="N104964" s="53"/>
    </row>
    <row r="104965" spans="14:14" x14ac:dyDescent="0.3">
      <c r="N104965" s="53"/>
    </row>
    <row r="104966" spans="14:14" x14ac:dyDescent="0.3">
      <c r="N104966" s="53"/>
    </row>
    <row r="104967" spans="14:14" x14ac:dyDescent="0.3">
      <c r="N104967" s="53"/>
    </row>
    <row r="104968" spans="14:14" x14ac:dyDescent="0.3">
      <c r="N104968" s="53"/>
    </row>
    <row r="104969" spans="14:14" x14ac:dyDescent="0.3">
      <c r="N104969" s="53"/>
    </row>
    <row r="104970" spans="14:14" x14ac:dyDescent="0.3">
      <c r="N104970" s="53"/>
    </row>
    <row r="104971" spans="14:14" x14ac:dyDescent="0.3">
      <c r="N104971" s="53"/>
    </row>
    <row r="104972" spans="14:14" x14ac:dyDescent="0.3">
      <c r="N104972" s="53"/>
    </row>
    <row r="104973" spans="14:14" x14ac:dyDescent="0.3">
      <c r="N104973" s="53"/>
    </row>
    <row r="104974" spans="14:14" x14ac:dyDescent="0.3">
      <c r="N104974" s="53"/>
    </row>
    <row r="104975" spans="14:14" x14ac:dyDescent="0.3">
      <c r="N104975" s="53"/>
    </row>
    <row r="104976" spans="14:14" x14ac:dyDescent="0.3">
      <c r="N104976" s="53"/>
    </row>
    <row r="104977" spans="14:14" x14ac:dyDescent="0.3">
      <c r="N104977" s="53"/>
    </row>
    <row r="104978" spans="14:14" x14ac:dyDescent="0.3">
      <c r="N104978" s="53"/>
    </row>
    <row r="104979" spans="14:14" x14ac:dyDescent="0.3">
      <c r="N104979" s="53"/>
    </row>
    <row r="104980" spans="14:14" x14ac:dyDescent="0.3">
      <c r="N104980" s="53"/>
    </row>
    <row r="104981" spans="14:14" x14ac:dyDescent="0.3">
      <c r="N104981" s="53"/>
    </row>
    <row r="104982" spans="14:14" x14ac:dyDescent="0.3">
      <c r="N104982" s="53"/>
    </row>
    <row r="104983" spans="14:14" x14ac:dyDescent="0.3">
      <c r="N104983" s="53"/>
    </row>
    <row r="104984" spans="14:14" x14ac:dyDescent="0.3">
      <c r="N104984" s="53"/>
    </row>
    <row r="104985" spans="14:14" x14ac:dyDescent="0.3">
      <c r="N104985" s="53"/>
    </row>
    <row r="104986" spans="14:14" x14ac:dyDescent="0.3">
      <c r="N104986" s="53"/>
    </row>
    <row r="104987" spans="14:14" x14ac:dyDescent="0.3">
      <c r="N104987" s="53"/>
    </row>
    <row r="104988" spans="14:14" x14ac:dyDescent="0.3">
      <c r="N104988" s="53"/>
    </row>
    <row r="104989" spans="14:14" x14ac:dyDescent="0.3">
      <c r="N104989" s="53"/>
    </row>
    <row r="104990" spans="14:14" x14ac:dyDescent="0.3">
      <c r="N104990" s="53"/>
    </row>
    <row r="104991" spans="14:14" x14ac:dyDescent="0.3">
      <c r="N104991" s="53"/>
    </row>
    <row r="104992" spans="14:14" x14ac:dyDescent="0.3">
      <c r="N104992" s="53"/>
    </row>
    <row r="104993" spans="14:14" x14ac:dyDescent="0.3">
      <c r="N104993" s="53"/>
    </row>
    <row r="104994" spans="14:14" x14ac:dyDescent="0.3">
      <c r="N104994" s="53"/>
    </row>
    <row r="104995" spans="14:14" x14ac:dyDescent="0.3">
      <c r="N104995" s="53"/>
    </row>
    <row r="104996" spans="14:14" x14ac:dyDescent="0.3">
      <c r="N104996" s="53"/>
    </row>
    <row r="104997" spans="14:14" x14ac:dyDescent="0.3">
      <c r="N104997" s="53"/>
    </row>
    <row r="104998" spans="14:14" x14ac:dyDescent="0.3">
      <c r="N104998" s="53"/>
    </row>
    <row r="104999" spans="14:14" x14ac:dyDescent="0.3">
      <c r="N104999" s="53"/>
    </row>
    <row r="105000" spans="14:14" x14ac:dyDescent="0.3">
      <c r="N105000" s="53"/>
    </row>
    <row r="105001" spans="14:14" x14ac:dyDescent="0.3">
      <c r="N105001" s="53"/>
    </row>
    <row r="105002" spans="14:14" x14ac:dyDescent="0.3">
      <c r="N105002" s="53"/>
    </row>
    <row r="105003" spans="14:14" x14ac:dyDescent="0.3">
      <c r="N105003" s="53"/>
    </row>
    <row r="105004" spans="14:14" x14ac:dyDescent="0.3">
      <c r="N105004" s="53"/>
    </row>
    <row r="105005" spans="14:14" x14ac:dyDescent="0.3">
      <c r="N105005" s="53"/>
    </row>
    <row r="105006" spans="14:14" x14ac:dyDescent="0.3">
      <c r="N105006" s="53"/>
    </row>
    <row r="105007" spans="14:14" x14ac:dyDescent="0.3">
      <c r="N105007" s="53"/>
    </row>
    <row r="105008" spans="14:14" x14ac:dyDescent="0.3">
      <c r="N105008" s="53"/>
    </row>
    <row r="105009" spans="14:14" x14ac:dyDescent="0.3">
      <c r="N105009" s="53"/>
    </row>
    <row r="105010" spans="14:14" x14ac:dyDescent="0.3">
      <c r="N105010" s="53"/>
    </row>
    <row r="105011" spans="14:14" x14ac:dyDescent="0.3">
      <c r="N105011" s="53"/>
    </row>
    <row r="105012" spans="14:14" x14ac:dyDescent="0.3">
      <c r="N105012" s="53"/>
    </row>
    <row r="105013" spans="14:14" x14ac:dyDescent="0.3">
      <c r="N105013" s="53"/>
    </row>
    <row r="105014" spans="14:14" x14ac:dyDescent="0.3">
      <c r="N105014" s="53"/>
    </row>
    <row r="105015" spans="14:14" x14ac:dyDescent="0.3">
      <c r="N105015" s="53"/>
    </row>
    <row r="105016" spans="14:14" x14ac:dyDescent="0.3">
      <c r="N105016" s="53"/>
    </row>
    <row r="105017" spans="14:14" x14ac:dyDescent="0.3">
      <c r="N105017" s="53"/>
    </row>
    <row r="105018" spans="14:14" x14ac:dyDescent="0.3">
      <c r="N105018" s="53"/>
    </row>
    <row r="105019" spans="14:14" x14ac:dyDescent="0.3">
      <c r="N105019" s="53"/>
    </row>
    <row r="105020" spans="14:14" x14ac:dyDescent="0.3">
      <c r="N105020" s="53"/>
    </row>
    <row r="105021" spans="14:14" x14ac:dyDescent="0.3">
      <c r="N105021" s="53"/>
    </row>
    <row r="105022" spans="14:14" x14ac:dyDescent="0.3">
      <c r="N105022" s="53"/>
    </row>
    <row r="105023" spans="14:14" x14ac:dyDescent="0.3">
      <c r="N105023" s="53"/>
    </row>
    <row r="105024" spans="14:14" x14ac:dyDescent="0.3">
      <c r="N105024" s="53"/>
    </row>
    <row r="105025" spans="14:14" x14ac:dyDescent="0.3">
      <c r="N105025" s="53"/>
    </row>
    <row r="105026" spans="14:14" x14ac:dyDescent="0.3">
      <c r="N105026" s="53"/>
    </row>
    <row r="105027" spans="14:14" x14ac:dyDescent="0.3">
      <c r="N105027" s="53"/>
    </row>
    <row r="105028" spans="14:14" x14ac:dyDescent="0.3">
      <c r="N105028" s="53"/>
    </row>
    <row r="105029" spans="14:14" x14ac:dyDescent="0.3">
      <c r="N105029" s="53"/>
    </row>
    <row r="105030" spans="14:14" x14ac:dyDescent="0.3">
      <c r="N105030" s="53"/>
    </row>
    <row r="105031" spans="14:14" x14ac:dyDescent="0.3">
      <c r="N105031" s="53"/>
    </row>
    <row r="105032" spans="14:14" x14ac:dyDescent="0.3">
      <c r="N105032" s="53"/>
    </row>
    <row r="105033" spans="14:14" x14ac:dyDescent="0.3">
      <c r="N105033" s="53"/>
    </row>
    <row r="105034" spans="14:14" x14ac:dyDescent="0.3">
      <c r="N105034" s="53"/>
    </row>
    <row r="105035" spans="14:14" x14ac:dyDescent="0.3">
      <c r="N105035" s="53"/>
    </row>
    <row r="105036" spans="14:14" x14ac:dyDescent="0.3">
      <c r="N105036" s="53"/>
    </row>
    <row r="105037" spans="14:14" x14ac:dyDescent="0.3">
      <c r="N105037" s="53"/>
    </row>
    <row r="105038" spans="14:14" x14ac:dyDescent="0.3">
      <c r="N105038" s="53"/>
    </row>
    <row r="105039" spans="14:14" x14ac:dyDescent="0.3">
      <c r="N105039" s="53"/>
    </row>
    <row r="105040" spans="14:14" x14ac:dyDescent="0.3">
      <c r="N105040" s="53"/>
    </row>
    <row r="105041" spans="14:14" x14ac:dyDescent="0.3">
      <c r="N105041" s="53"/>
    </row>
    <row r="105042" spans="14:14" x14ac:dyDescent="0.3">
      <c r="N105042" s="53"/>
    </row>
    <row r="105043" spans="14:14" x14ac:dyDescent="0.3">
      <c r="N105043" s="53"/>
    </row>
    <row r="105044" spans="14:14" x14ac:dyDescent="0.3">
      <c r="N105044" s="53"/>
    </row>
    <row r="105045" spans="14:14" x14ac:dyDescent="0.3">
      <c r="N105045" s="53"/>
    </row>
    <row r="105046" spans="14:14" x14ac:dyDescent="0.3">
      <c r="N105046" s="53"/>
    </row>
    <row r="105047" spans="14:14" x14ac:dyDescent="0.3">
      <c r="N105047" s="53"/>
    </row>
    <row r="105048" spans="14:14" x14ac:dyDescent="0.3">
      <c r="N105048" s="53"/>
    </row>
    <row r="105049" spans="14:14" x14ac:dyDescent="0.3">
      <c r="N105049" s="53"/>
    </row>
    <row r="105050" spans="14:14" x14ac:dyDescent="0.3">
      <c r="N105050" s="53"/>
    </row>
    <row r="105051" spans="14:14" x14ac:dyDescent="0.3">
      <c r="N105051" s="53"/>
    </row>
    <row r="105052" spans="14:14" x14ac:dyDescent="0.3">
      <c r="N105052" s="53"/>
    </row>
    <row r="105053" spans="14:14" x14ac:dyDescent="0.3">
      <c r="N105053" s="53"/>
    </row>
    <row r="105054" spans="14:14" x14ac:dyDescent="0.3">
      <c r="N105054" s="53"/>
    </row>
    <row r="105055" spans="14:14" x14ac:dyDescent="0.3">
      <c r="N105055" s="53"/>
    </row>
    <row r="105056" spans="14:14" x14ac:dyDescent="0.3">
      <c r="N105056" s="53"/>
    </row>
    <row r="105057" spans="14:14" x14ac:dyDescent="0.3">
      <c r="N105057" s="53"/>
    </row>
    <row r="105058" spans="14:14" x14ac:dyDescent="0.3">
      <c r="N105058" s="53"/>
    </row>
    <row r="105059" spans="14:14" x14ac:dyDescent="0.3">
      <c r="N105059" s="53"/>
    </row>
    <row r="105060" spans="14:14" x14ac:dyDescent="0.3">
      <c r="N105060" s="53"/>
    </row>
    <row r="105061" spans="14:14" x14ac:dyDescent="0.3">
      <c r="N105061" s="53"/>
    </row>
    <row r="105062" spans="14:14" x14ac:dyDescent="0.3">
      <c r="N105062" s="53"/>
    </row>
    <row r="105063" spans="14:14" x14ac:dyDescent="0.3">
      <c r="N105063" s="53"/>
    </row>
    <row r="105064" spans="14:14" x14ac:dyDescent="0.3">
      <c r="N105064" s="53"/>
    </row>
    <row r="105065" spans="14:14" x14ac:dyDescent="0.3">
      <c r="N105065" s="53"/>
    </row>
    <row r="105066" spans="14:14" x14ac:dyDescent="0.3">
      <c r="N105066" s="53"/>
    </row>
    <row r="105067" spans="14:14" x14ac:dyDescent="0.3">
      <c r="N105067" s="53"/>
    </row>
    <row r="105068" spans="14:14" x14ac:dyDescent="0.3">
      <c r="N105068" s="53"/>
    </row>
    <row r="105069" spans="14:14" x14ac:dyDescent="0.3">
      <c r="N105069" s="53"/>
    </row>
    <row r="105070" spans="14:14" x14ac:dyDescent="0.3">
      <c r="N105070" s="53"/>
    </row>
    <row r="105071" spans="14:14" x14ac:dyDescent="0.3">
      <c r="N105071" s="53"/>
    </row>
    <row r="105072" spans="14:14" x14ac:dyDescent="0.3">
      <c r="N105072" s="53"/>
    </row>
    <row r="105073" spans="14:14" x14ac:dyDescent="0.3">
      <c r="N105073" s="53"/>
    </row>
    <row r="105074" spans="14:14" x14ac:dyDescent="0.3">
      <c r="N105074" s="53"/>
    </row>
    <row r="105075" spans="14:14" x14ac:dyDescent="0.3">
      <c r="N105075" s="53"/>
    </row>
    <row r="105076" spans="14:14" x14ac:dyDescent="0.3">
      <c r="N105076" s="53"/>
    </row>
    <row r="105077" spans="14:14" x14ac:dyDescent="0.3">
      <c r="N105077" s="53"/>
    </row>
    <row r="105078" spans="14:14" x14ac:dyDescent="0.3">
      <c r="N105078" s="53"/>
    </row>
    <row r="105079" spans="14:14" x14ac:dyDescent="0.3">
      <c r="N105079" s="53"/>
    </row>
    <row r="105080" spans="14:14" x14ac:dyDescent="0.3">
      <c r="N105080" s="53"/>
    </row>
    <row r="105081" spans="14:14" x14ac:dyDescent="0.3">
      <c r="N105081" s="53"/>
    </row>
    <row r="105082" spans="14:14" x14ac:dyDescent="0.3">
      <c r="N105082" s="53"/>
    </row>
    <row r="105083" spans="14:14" x14ac:dyDescent="0.3">
      <c r="N105083" s="53"/>
    </row>
    <row r="105084" spans="14:14" x14ac:dyDescent="0.3">
      <c r="N105084" s="53"/>
    </row>
    <row r="105085" spans="14:14" x14ac:dyDescent="0.3">
      <c r="N105085" s="53"/>
    </row>
    <row r="105086" spans="14:14" x14ac:dyDescent="0.3">
      <c r="N105086" s="53"/>
    </row>
    <row r="105087" spans="14:14" x14ac:dyDescent="0.3">
      <c r="N105087" s="53"/>
    </row>
    <row r="105088" spans="14:14" x14ac:dyDescent="0.3">
      <c r="N105088" s="53"/>
    </row>
    <row r="105089" spans="14:14" x14ac:dyDescent="0.3">
      <c r="N105089" s="53"/>
    </row>
    <row r="105090" spans="14:14" x14ac:dyDescent="0.3">
      <c r="N105090" s="53"/>
    </row>
    <row r="105091" spans="14:14" x14ac:dyDescent="0.3">
      <c r="N105091" s="53"/>
    </row>
    <row r="105092" spans="14:14" x14ac:dyDescent="0.3">
      <c r="N105092" s="53"/>
    </row>
    <row r="105093" spans="14:14" x14ac:dyDescent="0.3">
      <c r="N105093" s="53"/>
    </row>
    <row r="105094" spans="14:14" x14ac:dyDescent="0.3">
      <c r="N105094" s="53"/>
    </row>
    <row r="105095" spans="14:14" x14ac:dyDescent="0.3">
      <c r="N105095" s="53"/>
    </row>
    <row r="105096" spans="14:14" x14ac:dyDescent="0.3">
      <c r="N105096" s="53"/>
    </row>
    <row r="105097" spans="14:14" x14ac:dyDescent="0.3">
      <c r="N105097" s="53"/>
    </row>
    <row r="105098" spans="14:14" x14ac:dyDescent="0.3">
      <c r="N105098" s="53"/>
    </row>
    <row r="105099" spans="14:14" x14ac:dyDescent="0.3">
      <c r="N105099" s="53"/>
    </row>
    <row r="105100" spans="14:14" x14ac:dyDescent="0.3">
      <c r="N105100" s="53"/>
    </row>
    <row r="105101" spans="14:14" x14ac:dyDescent="0.3">
      <c r="N105101" s="53"/>
    </row>
    <row r="105102" spans="14:14" x14ac:dyDescent="0.3">
      <c r="N105102" s="53"/>
    </row>
    <row r="105103" spans="14:14" x14ac:dyDescent="0.3">
      <c r="N105103" s="53"/>
    </row>
    <row r="105104" spans="14:14" x14ac:dyDescent="0.3">
      <c r="N105104" s="53"/>
    </row>
    <row r="105105" spans="14:14" x14ac:dyDescent="0.3">
      <c r="N105105" s="53"/>
    </row>
    <row r="105106" spans="14:14" x14ac:dyDescent="0.3">
      <c r="N105106" s="53"/>
    </row>
    <row r="105107" spans="14:14" x14ac:dyDescent="0.3">
      <c r="N105107" s="53"/>
    </row>
    <row r="105108" spans="14:14" x14ac:dyDescent="0.3">
      <c r="N105108" s="53"/>
    </row>
    <row r="105109" spans="14:14" x14ac:dyDescent="0.3">
      <c r="N105109" s="53"/>
    </row>
    <row r="105110" spans="14:14" x14ac:dyDescent="0.3">
      <c r="N105110" s="53"/>
    </row>
    <row r="105111" spans="14:14" x14ac:dyDescent="0.3">
      <c r="N105111" s="53"/>
    </row>
    <row r="105112" spans="14:14" x14ac:dyDescent="0.3">
      <c r="N105112" s="53"/>
    </row>
    <row r="105113" spans="14:14" x14ac:dyDescent="0.3">
      <c r="N105113" s="53"/>
    </row>
    <row r="105114" spans="14:14" x14ac:dyDescent="0.3">
      <c r="N105114" s="53"/>
    </row>
    <row r="105115" spans="14:14" x14ac:dyDescent="0.3">
      <c r="N105115" s="53"/>
    </row>
    <row r="105116" spans="14:14" x14ac:dyDescent="0.3">
      <c r="N105116" s="53"/>
    </row>
    <row r="105117" spans="14:14" x14ac:dyDescent="0.3">
      <c r="N105117" s="53"/>
    </row>
    <row r="105118" spans="14:14" x14ac:dyDescent="0.3">
      <c r="N105118" s="53"/>
    </row>
    <row r="105119" spans="14:14" x14ac:dyDescent="0.3">
      <c r="N105119" s="53"/>
    </row>
    <row r="105120" spans="14:14" x14ac:dyDescent="0.3">
      <c r="N105120" s="53"/>
    </row>
    <row r="105121" spans="14:14" x14ac:dyDescent="0.3">
      <c r="N105121" s="53"/>
    </row>
    <row r="105122" spans="14:14" x14ac:dyDescent="0.3">
      <c r="N105122" s="53"/>
    </row>
    <row r="105123" spans="14:14" x14ac:dyDescent="0.3">
      <c r="N105123" s="53"/>
    </row>
    <row r="105124" spans="14:14" x14ac:dyDescent="0.3">
      <c r="N105124" s="53"/>
    </row>
    <row r="105125" spans="14:14" x14ac:dyDescent="0.3">
      <c r="N105125" s="53"/>
    </row>
    <row r="105126" spans="14:14" x14ac:dyDescent="0.3">
      <c r="N105126" s="53"/>
    </row>
    <row r="105127" spans="14:14" x14ac:dyDescent="0.3">
      <c r="N105127" s="53"/>
    </row>
    <row r="105128" spans="14:14" x14ac:dyDescent="0.3">
      <c r="N105128" s="53"/>
    </row>
    <row r="105129" spans="14:14" x14ac:dyDescent="0.3">
      <c r="N105129" s="53"/>
    </row>
    <row r="105130" spans="14:14" x14ac:dyDescent="0.3">
      <c r="N105130" s="53"/>
    </row>
    <row r="105131" spans="14:14" x14ac:dyDescent="0.3">
      <c r="N105131" s="53"/>
    </row>
    <row r="105132" spans="14:14" x14ac:dyDescent="0.3">
      <c r="N105132" s="53"/>
    </row>
    <row r="105133" spans="14:14" x14ac:dyDescent="0.3">
      <c r="N105133" s="53"/>
    </row>
    <row r="105134" spans="14:14" x14ac:dyDescent="0.3">
      <c r="N105134" s="53"/>
    </row>
    <row r="105135" spans="14:14" x14ac:dyDescent="0.3">
      <c r="N105135" s="53"/>
    </row>
    <row r="105136" spans="14:14" x14ac:dyDescent="0.3">
      <c r="N105136" s="53"/>
    </row>
    <row r="105137" spans="14:14" x14ac:dyDescent="0.3">
      <c r="N105137" s="53"/>
    </row>
    <row r="105138" spans="14:14" x14ac:dyDescent="0.3">
      <c r="N105138" s="53"/>
    </row>
    <row r="105139" spans="14:14" x14ac:dyDescent="0.3">
      <c r="N105139" s="53"/>
    </row>
    <row r="105140" spans="14:14" x14ac:dyDescent="0.3">
      <c r="N105140" s="53"/>
    </row>
    <row r="105141" spans="14:14" x14ac:dyDescent="0.3">
      <c r="N105141" s="53"/>
    </row>
    <row r="105142" spans="14:14" x14ac:dyDescent="0.3">
      <c r="N105142" s="53"/>
    </row>
    <row r="105143" spans="14:14" x14ac:dyDescent="0.3">
      <c r="N105143" s="53"/>
    </row>
    <row r="105144" spans="14:14" x14ac:dyDescent="0.3">
      <c r="N105144" s="53"/>
    </row>
    <row r="105145" spans="14:14" x14ac:dyDescent="0.3">
      <c r="N105145" s="53"/>
    </row>
    <row r="105146" spans="14:14" x14ac:dyDescent="0.3">
      <c r="N105146" s="53"/>
    </row>
    <row r="105147" spans="14:14" x14ac:dyDescent="0.3">
      <c r="N105147" s="53"/>
    </row>
    <row r="105148" spans="14:14" x14ac:dyDescent="0.3">
      <c r="N105148" s="53"/>
    </row>
    <row r="105149" spans="14:14" x14ac:dyDescent="0.3">
      <c r="N105149" s="53"/>
    </row>
    <row r="105150" spans="14:14" x14ac:dyDescent="0.3">
      <c r="N105150" s="53"/>
    </row>
    <row r="105151" spans="14:14" x14ac:dyDescent="0.3">
      <c r="N105151" s="53"/>
    </row>
    <row r="105152" spans="14:14" x14ac:dyDescent="0.3">
      <c r="N105152" s="53"/>
    </row>
    <row r="105153" spans="14:14" x14ac:dyDescent="0.3">
      <c r="N105153" s="53"/>
    </row>
    <row r="105154" spans="14:14" x14ac:dyDescent="0.3">
      <c r="N105154" s="53"/>
    </row>
    <row r="105155" spans="14:14" x14ac:dyDescent="0.3">
      <c r="N105155" s="53"/>
    </row>
    <row r="105156" spans="14:14" x14ac:dyDescent="0.3">
      <c r="N105156" s="53"/>
    </row>
    <row r="105157" spans="14:14" x14ac:dyDescent="0.3">
      <c r="N105157" s="53"/>
    </row>
    <row r="105158" spans="14:14" x14ac:dyDescent="0.3">
      <c r="N105158" s="53"/>
    </row>
    <row r="105159" spans="14:14" x14ac:dyDescent="0.3">
      <c r="N105159" s="53"/>
    </row>
    <row r="105160" spans="14:14" x14ac:dyDescent="0.3">
      <c r="N105160" s="53"/>
    </row>
    <row r="105161" spans="14:14" x14ac:dyDescent="0.3">
      <c r="N105161" s="53"/>
    </row>
    <row r="105162" spans="14:14" x14ac:dyDescent="0.3">
      <c r="N105162" s="53"/>
    </row>
    <row r="105163" spans="14:14" x14ac:dyDescent="0.3">
      <c r="N105163" s="53"/>
    </row>
    <row r="105164" spans="14:14" x14ac:dyDescent="0.3">
      <c r="N105164" s="53"/>
    </row>
    <row r="105165" spans="14:14" x14ac:dyDescent="0.3">
      <c r="N105165" s="53"/>
    </row>
    <row r="105166" spans="14:14" x14ac:dyDescent="0.3">
      <c r="N105166" s="53"/>
    </row>
    <row r="105167" spans="14:14" x14ac:dyDescent="0.3">
      <c r="N105167" s="53"/>
    </row>
    <row r="105168" spans="14:14" x14ac:dyDescent="0.3">
      <c r="N105168" s="53"/>
    </row>
    <row r="105169" spans="14:14" x14ac:dyDescent="0.3">
      <c r="N105169" s="53"/>
    </row>
    <row r="105170" spans="14:14" x14ac:dyDescent="0.3">
      <c r="N105170" s="53"/>
    </row>
    <row r="105171" spans="14:14" x14ac:dyDescent="0.3">
      <c r="N105171" s="53"/>
    </row>
    <row r="105172" spans="14:14" x14ac:dyDescent="0.3">
      <c r="N105172" s="53"/>
    </row>
    <row r="105173" spans="14:14" x14ac:dyDescent="0.3">
      <c r="N105173" s="53"/>
    </row>
    <row r="105174" spans="14:14" x14ac:dyDescent="0.3">
      <c r="N105174" s="53"/>
    </row>
    <row r="105175" spans="14:14" x14ac:dyDescent="0.3">
      <c r="N105175" s="53"/>
    </row>
    <row r="105176" spans="14:14" x14ac:dyDescent="0.3">
      <c r="N105176" s="53"/>
    </row>
    <row r="105177" spans="14:14" x14ac:dyDescent="0.3">
      <c r="N105177" s="53"/>
    </row>
    <row r="105178" spans="14:14" x14ac:dyDescent="0.3">
      <c r="N105178" s="53"/>
    </row>
    <row r="105179" spans="14:14" x14ac:dyDescent="0.3">
      <c r="N105179" s="53"/>
    </row>
    <row r="105180" spans="14:14" x14ac:dyDescent="0.3">
      <c r="N105180" s="53"/>
    </row>
    <row r="105181" spans="14:14" x14ac:dyDescent="0.3">
      <c r="N105181" s="53"/>
    </row>
    <row r="105182" spans="14:14" x14ac:dyDescent="0.3">
      <c r="N105182" s="53"/>
    </row>
    <row r="105183" spans="14:14" x14ac:dyDescent="0.3">
      <c r="N105183" s="53"/>
    </row>
    <row r="105184" spans="14:14" x14ac:dyDescent="0.3">
      <c r="N105184" s="53"/>
    </row>
    <row r="105185" spans="14:14" x14ac:dyDescent="0.3">
      <c r="N105185" s="53"/>
    </row>
    <row r="105186" spans="14:14" x14ac:dyDescent="0.3">
      <c r="N105186" s="53"/>
    </row>
    <row r="105187" spans="14:14" x14ac:dyDescent="0.3">
      <c r="N105187" s="53"/>
    </row>
    <row r="105188" spans="14:14" x14ac:dyDescent="0.3">
      <c r="N105188" s="53"/>
    </row>
    <row r="105189" spans="14:14" x14ac:dyDescent="0.3">
      <c r="N105189" s="53"/>
    </row>
    <row r="105190" spans="14:14" x14ac:dyDescent="0.3">
      <c r="N105190" s="53"/>
    </row>
    <row r="105191" spans="14:14" x14ac:dyDescent="0.3">
      <c r="N105191" s="53"/>
    </row>
    <row r="105192" spans="14:14" x14ac:dyDescent="0.3">
      <c r="N105192" s="53"/>
    </row>
    <row r="105193" spans="14:14" x14ac:dyDescent="0.3">
      <c r="N105193" s="53"/>
    </row>
    <row r="105194" spans="14:14" x14ac:dyDescent="0.3">
      <c r="N105194" s="53"/>
    </row>
    <row r="105195" spans="14:14" x14ac:dyDescent="0.3">
      <c r="N105195" s="53"/>
    </row>
    <row r="105196" spans="14:14" x14ac:dyDescent="0.3">
      <c r="N105196" s="53"/>
    </row>
    <row r="105197" spans="14:14" x14ac:dyDescent="0.3">
      <c r="N105197" s="53"/>
    </row>
    <row r="105198" spans="14:14" x14ac:dyDescent="0.3">
      <c r="N105198" s="53"/>
    </row>
    <row r="105199" spans="14:14" x14ac:dyDescent="0.3">
      <c r="N105199" s="53"/>
    </row>
    <row r="105200" spans="14:14" x14ac:dyDescent="0.3">
      <c r="N105200" s="53"/>
    </row>
    <row r="105201" spans="14:14" x14ac:dyDescent="0.3">
      <c r="N105201" s="53"/>
    </row>
    <row r="105202" spans="14:14" x14ac:dyDescent="0.3">
      <c r="N105202" s="53"/>
    </row>
    <row r="105203" spans="14:14" x14ac:dyDescent="0.3">
      <c r="N105203" s="53"/>
    </row>
    <row r="105204" spans="14:14" x14ac:dyDescent="0.3">
      <c r="N105204" s="53"/>
    </row>
    <row r="105205" spans="14:14" x14ac:dyDescent="0.3">
      <c r="N105205" s="53"/>
    </row>
    <row r="105206" spans="14:14" x14ac:dyDescent="0.3">
      <c r="N105206" s="53"/>
    </row>
    <row r="105207" spans="14:14" x14ac:dyDescent="0.3">
      <c r="N105207" s="53"/>
    </row>
    <row r="105208" spans="14:14" x14ac:dyDescent="0.3">
      <c r="N105208" s="53"/>
    </row>
    <row r="105209" spans="14:14" x14ac:dyDescent="0.3">
      <c r="N105209" s="53"/>
    </row>
    <row r="105210" spans="14:14" x14ac:dyDescent="0.3">
      <c r="N105210" s="53"/>
    </row>
    <row r="105211" spans="14:14" x14ac:dyDescent="0.3">
      <c r="N105211" s="53"/>
    </row>
    <row r="105212" spans="14:14" x14ac:dyDescent="0.3">
      <c r="N105212" s="53"/>
    </row>
    <row r="105213" spans="14:14" x14ac:dyDescent="0.3">
      <c r="N105213" s="53"/>
    </row>
    <row r="105214" spans="14:14" x14ac:dyDescent="0.3">
      <c r="N105214" s="53"/>
    </row>
    <row r="105215" spans="14:14" x14ac:dyDescent="0.3">
      <c r="N105215" s="53"/>
    </row>
    <row r="105216" spans="14:14" x14ac:dyDescent="0.3">
      <c r="N105216" s="53"/>
    </row>
    <row r="105217" spans="14:14" x14ac:dyDescent="0.3">
      <c r="N105217" s="53"/>
    </row>
    <row r="105218" spans="14:14" x14ac:dyDescent="0.3">
      <c r="N105218" s="53"/>
    </row>
    <row r="105219" spans="14:14" x14ac:dyDescent="0.3">
      <c r="N105219" s="53"/>
    </row>
    <row r="105220" spans="14:14" x14ac:dyDescent="0.3">
      <c r="N105220" s="53"/>
    </row>
    <row r="105221" spans="14:14" x14ac:dyDescent="0.3">
      <c r="N105221" s="53"/>
    </row>
    <row r="105222" spans="14:14" x14ac:dyDescent="0.3">
      <c r="N105222" s="53"/>
    </row>
    <row r="105223" spans="14:14" x14ac:dyDescent="0.3">
      <c r="N105223" s="53"/>
    </row>
    <row r="105224" spans="14:14" x14ac:dyDescent="0.3">
      <c r="N105224" s="53"/>
    </row>
    <row r="105225" spans="14:14" x14ac:dyDescent="0.3">
      <c r="N105225" s="53"/>
    </row>
    <row r="105226" spans="14:14" x14ac:dyDescent="0.3">
      <c r="N105226" s="53"/>
    </row>
    <row r="105227" spans="14:14" x14ac:dyDescent="0.3">
      <c r="N105227" s="53"/>
    </row>
    <row r="105228" spans="14:14" x14ac:dyDescent="0.3">
      <c r="N105228" s="53"/>
    </row>
    <row r="105229" spans="14:14" x14ac:dyDescent="0.3">
      <c r="N105229" s="53"/>
    </row>
    <row r="105230" spans="14:14" x14ac:dyDescent="0.3">
      <c r="N105230" s="53"/>
    </row>
    <row r="105231" spans="14:14" x14ac:dyDescent="0.3">
      <c r="N105231" s="53"/>
    </row>
    <row r="105232" spans="14:14" x14ac:dyDescent="0.3">
      <c r="N105232" s="53"/>
    </row>
    <row r="105233" spans="14:14" x14ac:dyDescent="0.3">
      <c r="N105233" s="53"/>
    </row>
    <row r="105234" spans="14:14" x14ac:dyDescent="0.3">
      <c r="N105234" s="53"/>
    </row>
    <row r="105235" spans="14:14" x14ac:dyDescent="0.3">
      <c r="N105235" s="53"/>
    </row>
    <row r="105236" spans="14:14" x14ac:dyDescent="0.3">
      <c r="N105236" s="53"/>
    </row>
    <row r="105237" spans="14:14" x14ac:dyDescent="0.3">
      <c r="N105237" s="53"/>
    </row>
    <row r="105238" spans="14:14" x14ac:dyDescent="0.3">
      <c r="N105238" s="53"/>
    </row>
    <row r="105239" spans="14:14" x14ac:dyDescent="0.3">
      <c r="N105239" s="53"/>
    </row>
    <row r="105240" spans="14:14" x14ac:dyDescent="0.3">
      <c r="N105240" s="53"/>
    </row>
    <row r="105241" spans="14:14" x14ac:dyDescent="0.3">
      <c r="N105241" s="53"/>
    </row>
    <row r="105242" spans="14:14" x14ac:dyDescent="0.3">
      <c r="N105242" s="53"/>
    </row>
    <row r="105243" spans="14:14" x14ac:dyDescent="0.3">
      <c r="N105243" s="53"/>
    </row>
    <row r="105244" spans="14:14" x14ac:dyDescent="0.3">
      <c r="N105244" s="53"/>
    </row>
    <row r="105245" spans="14:14" x14ac:dyDescent="0.3">
      <c r="N105245" s="53"/>
    </row>
    <row r="105246" spans="14:14" x14ac:dyDescent="0.3">
      <c r="N105246" s="53"/>
    </row>
    <row r="105247" spans="14:14" x14ac:dyDescent="0.3">
      <c r="N105247" s="53"/>
    </row>
    <row r="105248" spans="14:14" x14ac:dyDescent="0.3">
      <c r="N105248" s="53"/>
    </row>
    <row r="105249" spans="14:14" x14ac:dyDescent="0.3">
      <c r="N105249" s="53"/>
    </row>
    <row r="105250" spans="14:14" x14ac:dyDescent="0.3">
      <c r="N105250" s="53"/>
    </row>
    <row r="105251" spans="14:14" x14ac:dyDescent="0.3">
      <c r="N105251" s="53"/>
    </row>
    <row r="105252" spans="14:14" x14ac:dyDescent="0.3">
      <c r="N105252" s="53"/>
    </row>
    <row r="105253" spans="14:14" x14ac:dyDescent="0.3">
      <c r="N105253" s="53"/>
    </row>
    <row r="105254" spans="14:14" x14ac:dyDescent="0.3">
      <c r="N105254" s="53"/>
    </row>
    <row r="105255" spans="14:14" x14ac:dyDescent="0.3">
      <c r="N105255" s="53"/>
    </row>
    <row r="105256" spans="14:14" x14ac:dyDescent="0.3">
      <c r="N105256" s="53"/>
    </row>
    <row r="105257" spans="14:14" x14ac:dyDescent="0.3">
      <c r="N105257" s="53"/>
    </row>
    <row r="105258" spans="14:14" x14ac:dyDescent="0.3">
      <c r="N105258" s="53"/>
    </row>
    <row r="105259" spans="14:14" x14ac:dyDescent="0.3">
      <c r="N105259" s="53"/>
    </row>
    <row r="105260" spans="14:14" x14ac:dyDescent="0.3">
      <c r="N105260" s="53"/>
    </row>
    <row r="105261" spans="14:14" x14ac:dyDescent="0.3">
      <c r="N105261" s="53"/>
    </row>
    <row r="105262" spans="14:14" x14ac:dyDescent="0.3">
      <c r="N105262" s="53"/>
    </row>
    <row r="105263" spans="14:14" x14ac:dyDescent="0.3">
      <c r="N105263" s="53"/>
    </row>
    <row r="105264" spans="14:14" x14ac:dyDescent="0.3">
      <c r="N105264" s="53"/>
    </row>
    <row r="105265" spans="14:14" x14ac:dyDescent="0.3">
      <c r="N105265" s="53"/>
    </row>
    <row r="105266" spans="14:14" x14ac:dyDescent="0.3">
      <c r="N105266" s="53"/>
    </row>
    <row r="105267" spans="14:14" x14ac:dyDescent="0.3">
      <c r="N105267" s="53"/>
    </row>
    <row r="105268" spans="14:14" x14ac:dyDescent="0.3">
      <c r="N105268" s="53"/>
    </row>
    <row r="105269" spans="14:14" x14ac:dyDescent="0.3">
      <c r="N105269" s="53"/>
    </row>
    <row r="105270" spans="14:14" x14ac:dyDescent="0.3">
      <c r="N105270" s="53"/>
    </row>
    <row r="105271" spans="14:14" x14ac:dyDescent="0.3">
      <c r="N105271" s="53"/>
    </row>
    <row r="105272" spans="14:14" x14ac:dyDescent="0.3">
      <c r="N105272" s="53"/>
    </row>
    <row r="105273" spans="14:14" x14ac:dyDescent="0.3">
      <c r="N105273" s="53"/>
    </row>
    <row r="105274" spans="14:14" x14ac:dyDescent="0.3">
      <c r="N105274" s="53"/>
    </row>
    <row r="105275" spans="14:14" x14ac:dyDescent="0.3">
      <c r="N105275" s="53"/>
    </row>
    <row r="105276" spans="14:14" x14ac:dyDescent="0.3">
      <c r="N105276" s="53"/>
    </row>
    <row r="105277" spans="14:14" x14ac:dyDescent="0.3">
      <c r="N105277" s="53"/>
    </row>
    <row r="105278" spans="14:14" x14ac:dyDescent="0.3">
      <c r="N105278" s="53"/>
    </row>
    <row r="105279" spans="14:14" x14ac:dyDescent="0.3">
      <c r="N105279" s="53"/>
    </row>
    <row r="105280" spans="14:14" x14ac:dyDescent="0.3">
      <c r="N105280" s="53"/>
    </row>
    <row r="105281" spans="14:14" x14ac:dyDescent="0.3">
      <c r="N105281" s="53"/>
    </row>
    <row r="105282" spans="14:14" x14ac:dyDescent="0.3">
      <c r="N105282" s="53"/>
    </row>
    <row r="105283" spans="14:14" x14ac:dyDescent="0.3">
      <c r="N105283" s="53"/>
    </row>
    <row r="105284" spans="14:14" x14ac:dyDescent="0.3">
      <c r="N105284" s="53"/>
    </row>
    <row r="105285" spans="14:14" x14ac:dyDescent="0.3">
      <c r="N105285" s="53"/>
    </row>
    <row r="105286" spans="14:14" x14ac:dyDescent="0.3">
      <c r="N105286" s="53"/>
    </row>
    <row r="105287" spans="14:14" x14ac:dyDescent="0.3">
      <c r="N105287" s="53"/>
    </row>
    <row r="105288" spans="14:14" x14ac:dyDescent="0.3">
      <c r="N105288" s="53"/>
    </row>
    <row r="105289" spans="14:14" x14ac:dyDescent="0.3">
      <c r="N105289" s="53"/>
    </row>
    <row r="105290" spans="14:14" x14ac:dyDescent="0.3">
      <c r="N105290" s="53"/>
    </row>
    <row r="105291" spans="14:14" x14ac:dyDescent="0.3">
      <c r="N105291" s="53"/>
    </row>
    <row r="105292" spans="14:14" x14ac:dyDescent="0.3">
      <c r="N105292" s="53"/>
    </row>
    <row r="105293" spans="14:14" x14ac:dyDescent="0.3">
      <c r="N105293" s="53"/>
    </row>
    <row r="105294" spans="14:14" x14ac:dyDescent="0.3">
      <c r="N105294" s="53"/>
    </row>
    <row r="105295" spans="14:14" x14ac:dyDescent="0.3">
      <c r="N105295" s="53"/>
    </row>
    <row r="105296" spans="14:14" x14ac:dyDescent="0.3">
      <c r="N105296" s="53"/>
    </row>
    <row r="105297" spans="14:14" x14ac:dyDescent="0.3">
      <c r="N105297" s="53"/>
    </row>
    <row r="105298" spans="14:14" x14ac:dyDescent="0.3">
      <c r="N105298" s="53"/>
    </row>
    <row r="105299" spans="14:14" x14ac:dyDescent="0.3">
      <c r="N105299" s="53"/>
    </row>
    <row r="105300" spans="14:14" x14ac:dyDescent="0.3">
      <c r="N105300" s="53"/>
    </row>
    <row r="105301" spans="14:14" x14ac:dyDescent="0.3">
      <c r="N105301" s="53"/>
    </row>
    <row r="105302" spans="14:14" x14ac:dyDescent="0.3">
      <c r="N105302" s="53"/>
    </row>
    <row r="105303" spans="14:14" x14ac:dyDescent="0.3">
      <c r="N105303" s="53"/>
    </row>
    <row r="105304" spans="14:14" x14ac:dyDescent="0.3">
      <c r="N105304" s="53"/>
    </row>
    <row r="105305" spans="14:14" x14ac:dyDescent="0.3">
      <c r="N105305" s="53"/>
    </row>
    <row r="105306" spans="14:14" x14ac:dyDescent="0.3">
      <c r="N105306" s="53"/>
    </row>
    <row r="105307" spans="14:14" x14ac:dyDescent="0.3">
      <c r="N105307" s="53"/>
    </row>
    <row r="105308" spans="14:14" x14ac:dyDescent="0.3">
      <c r="N105308" s="53"/>
    </row>
    <row r="105309" spans="14:14" x14ac:dyDescent="0.3">
      <c r="N105309" s="53"/>
    </row>
    <row r="105310" spans="14:14" x14ac:dyDescent="0.3">
      <c r="N105310" s="53"/>
    </row>
    <row r="105311" spans="14:14" x14ac:dyDescent="0.3">
      <c r="N105311" s="53"/>
    </row>
    <row r="105312" spans="14:14" x14ac:dyDescent="0.3">
      <c r="N105312" s="53"/>
    </row>
    <row r="105313" spans="14:14" x14ac:dyDescent="0.3">
      <c r="N105313" s="53"/>
    </row>
    <row r="105314" spans="14:14" x14ac:dyDescent="0.3">
      <c r="N105314" s="53"/>
    </row>
    <row r="105315" spans="14:14" x14ac:dyDescent="0.3">
      <c r="N105315" s="53"/>
    </row>
    <row r="105316" spans="14:14" x14ac:dyDescent="0.3">
      <c r="N105316" s="53"/>
    </row>
    <row r="105317" spans="14:14" x14ac:dyDescent="0.3">
      <c r="N105317" s="53"/>
    </row>
    <row r="105318" spans="14:14" x14ac:dyDescent="0.3">
      <c r="N105318" s="53"/>
    </row>
    <row r="105319" spans="14:14" x14ac:dyDescent="0.3">
      <c r="N105319" s="53"/>
    </row>
    <row r="105320" spans="14:14" x14ac:dyDescent="0.3">
      <c r="N105320" s="53"/>
    </row>
    <row r="105321" spans="14:14" x14ac:dyDescent="0.3">
      <c r="N105321" s="53"/>
    </row>
    <row r="105322" spans="14:14" x14ac:dyDescent="0.3">
      <c r="N105322" s="53"/>
    </row>
    <row r="105323" spans="14:14" x14ac:dyDescent="0.3">
      <c r="N105323" s="53"/>
    </row>
    <row r="105324" spans="14:14" x14ac:dyDescent="0.3">
      <c r="N105324" s="53"/>
    </row>
    <row r="105325" spans="14:14" x14ac:dyDescent="0.3">
      <c r="N105325" s="53"/>
    </row>
    <row r="105326" spans="14:14" x14ac:dyDescent="0.3">
      <c r="N105326" s="53"/>
    </row>
    <row r="105327" spans="14:14" x14ac:dyDescent="0.3">
      <c r="N105327" s="53"/>
    </row>
    <row r="105328" spans="14:14" x14ac:dyDescent="0.3">
      <c r="N105328" s="53"/>
    </row>
    <row r="105329" spans="14:14" x14ac:dyDescent="0.3">
      <c r="N105329" s="53"/>
    </row>
    <row r="105330" spans="14:14" x14ac:dyDescent="0.3">
      <c r="N105330" s="53"/>
    </row>
    <row r="105331" spans="14:14" x14ac:dyDescent="0.3">
      <c r="N105331" s="53"/>
    </row>
    <row r="105332" spans="14:14" x14ac:dyDescent="0.3">
      <c r="N105332" s="53"/>
    </row>
    <row r="105333" spans="14:14" x14ac:dyDescent="0.3">
      <c r="N105333" s="53"/>
    </row>
    <row r="105334" spans="14:14" x14ac:dyDescent="0.3">
      <c r="N105334" s="53"/>
    </row>
    <row r="105335" spans="14:14" x14ac:dyDescent="0.3">
      <c r="N105335" s="53"/>
    </row>
    <row r="105336" spans="14:14" x14ac:dyDescent="0.3">
      <c r="N105336" s="53"/>
    </row>
    <row r="105337" spans="14:14" x14ac:dyDescent="0.3">
      <c r="N105337" s="53"/>
    </row>
    <row r="105338" spans="14:14" x14ac:dyDescent="0.3">
      <c r="N105338" s="53"/>
    </row>
    <row r="105339" spans="14:14" x14ac:dyDescent="0.3">
      <c r="N105339" s="53"/>
    </row>
    <row r="105340" spans="14:14" x14ac:dyDescent="0.3">
      <c r="N105340" s="53"/>
    </row>
    <row r="105341" spans="14:14" x14ac:dyDescent="0.3">
      <c r="N105341" s="53"/>
    </row>
    <row r="105342" spans="14:14" x14ac:dyDescent="0.3">
      <c r="N105342" s="53"/>
    </row>
    <row r="105343" spans="14:14" x14ac:dyDescent="0.3">
      <c r="N105343" s="53"/>
    </row>
    <row r="105344" spans="14:14" x14ac:dyDescent="0.3">
      <c r="N105344" s="53"/>
    </row>
    <row r="105345" spans="14:14" x14ac:dyDescent="0.3">
      <c r="N105345" s="53"/>
    </row>
    <row r="105346" spans="14:14" x14ac:dyDescent="0.3">
      <c r="N105346" s="53"/>
    </row>
    <row r="105347" spans="14:14" x14ac:dyDescent="0.3">
      <c r="N105347" s="53"/>
    </row>
    <row r="105348" spans="14:14" x14ac:dyDescent="0.3">
      <c r="N105348" s="53"/>
    </row>
    <row r="105349" spans="14:14" x14ac:dyDescent="0.3">
      <c r="N105349" s="53"/>
    </row>
    <row r="105350" spans="14:14" x14ac:dyDescent="0.3">
      <c r="N105350" s="53"/>
    </row>
    <row r="105351" spans="14:14" x14ac:dyDescent="0.3">
      <c r="N105351" s="53"/>
    </row>
    <row r="105352" spans="14:14" x14ac:dyDescent="0.3">
      <c r="N105352" s="53"/>
    </row>
    <row r="105353" spans="14:14" x14ac:dyDescent="0.3">
      <c r="N105353" s="53"/>
    </row>
    <row r="105354" spans="14:14" x14ac:dyDescent="0.3">
      <c r="N105354" s="53"/>
    </row>
    <row r="105355" spans="14:14" x14ac:dyDescent="0.3">
      <c r="N105355" s="53"/>
    </row>
    <row r="105356" spans="14:14" x14ac:dyDescent="0.3">
      <c r="N105356" s="53"/>
    </row>
    <row r="105357" spans="14:14" x14ac:dyDescent="0.3">
      <c r="N105357" s="53"/>
    </row>
    <row r="105358" spans="14:14" x14ac:dyDescent="0.3">
      <c r="N105358" s="53"/>
    </row>
    <row r="105359" spans="14:14" x14ac:dyDescent="0.3">
      <c r="N105359" s="53"/>
    </row>
    <row r="105360" spans="14:14" x14ac:dyDescent="0.3">
      <c r="N105360" s="53"/>
    </row>
    <row r="105361" spans="14:14" x14ac:dyDescent="0.3">
      <c r="N105361" s="53"/>
    </row>
    <row r="105362" spans="14:14" x14ac:dyDescent="0.3">
      <c r="N105362" s="53"/>
    </row>
    <row r="105363" spans="14:14" x14ac:dyDescent="0.3">
      <c r="N105363" s="53"/>
    </row>
    <row r="105364" spans="14:14" x14ac:dyDescent="0.3">
      <c r="N105364" s="53"/>
    </row>
    <row r="105365" spans="14:14" x14ac:dyDescent="0.3">
      <c r="N105365" s="53"/>
    </row>
    <row r="105366" spans="14:14" x14ac:dyDescent="0.3">
      <c r="N105366" s="53"/>
    </row>
    <row r="105367" spans="14:14" x14ac:dyDescent="0.3">
      <c r="N105367" s="53"/>
    </row>
    <row r="105368" spans="14:14" x14ac:dyDescent="0.3">
      <c r="N105368" s="53"/>
    </row>
    <row r="105369" spans="14:14" x14ac:dyDescent="0.3">
      <c r="N105369" s="53"/>
    </row>
    <row r="105370" spans="14:14" x14ac:dyDescent="0.3">
      <c r="N105370" s="53"/>
    </row>
    <row r="105371" spans="14:14" x14ac:dyDescent="0.3">
      <c r="N105371" s="53"/>
    </row>
    <row r="105372" spans="14:14" x14ac:dyDescent="0.3">
      <c r="N105372" s="53"/>
    </row>
    <row r="105373" spans="14:14" x14ac:dyDescent="0.3">
      <c r="N105373" s="53"/>
    </row>
    <row r="105374" spans="14:14" x14ac:dyDescent="0.3">
      <c r="N105374" s="53"/>
    </row>
    <row r="105375" spans="14:14" x14ac:dyDescent="0.3">
      <c r="N105375" s="53"/>
    </row>
    <row r="105376" spans="14:14" x14ac:dyDescent="0.3">
      <c r="N105376" s="53"/>
    </row>
    <row r="105377" spans="14:14" x14ac:dyDescent="0.3">
      <c r="N105377" s="53"/>
    </row>
    <row r="105378" spans="14:14" x14ac:dyDescent="0.3">
      <c r="N105378" s="53"/>
    </row>
    <row r="105379" spans="14:14" x14ac:dyDescent="0.3">
      <c r="N105379" s="53"/>
    </row>
    <row r="105380" spans="14:14" x14ac:dyDescent="0.3">
      <c r="N105380" s="53"/>
    </row>
    <row r="105381" spans="14:14" x14ac:dyDescent="0.3">
      <c r="N105381" s="53"/>
    </row>
    <row r="105382" spans="14:14" x14ac:dyDescent="0.3">
      <c r="N105382" s="53"/>
    </row>
    <row r="105383" spans="14:14" x14ac:dyDescent="0.3">
      <c r="N105383" s="53"/>
    </row>
    <row r="105384" spans="14:14" x14ac:dyDescent="0.3">
      <c r="N105384" s="53"/>
    </row>
    <row r="105385" spans="14:14" x14ac:dyDescent="0.3">
      <c r="N105385" s="53"/>
    </row>
    <row r="105386" spans="14:14" x14ac:dyDescent="0.3">
      <c r="N105386" s="53"/>
    </row>
    <row r="105387" spans="14:14" x14ac:dyDescent="0.3">
      <c r="N105387" s="53"/>
    </row>
    <row r="105388" spans="14:14" x14ac:dyDescent="0.3">
      <c r="N105388" s="53"/>
    </row>
    <row r="105389" spans="14:14" x14ac:dyDescent="0.3">
      <c r="N105389" s="53"/>
    </row>
    <row r="105390" spans="14:14" x14ac:dyDescent="0.3">
      <c r="N105390" s="53"/>
    </row>
    <row r="105391" spans="14:14" x14ac:dyDescent="0.3">
      <c r="N105391" s="53"/>
    </row>
    <row r="105392" spans="14:14" x14ac:dyDescent="0.3">
      <c r="N105392" s="53"/>
    </row>
    <row r="105393" spans="14:14" x14ac:dyDescent="0.3">
      <c r="N105393" s="53"/>
    </row>
    <row r="105394" spans="14:14" x14ac:dyDescent="0.3">
      <c r="N105394" s="53"/>
    </row>
    <row r="105395" spans="14:14" x14ac:dyDescent="0.3">
      <c r="N105395" s="53"/>
    </row>
    <row r="105396" spans="14:14" x14ac:dyDescent="0.3">
      <c r="N105396" s="53"/>
    </row>
    <row r="105397" spans="14:14" x14ac:dyDescent="0.3">
      <c r="N105397" s="53"/>
    </row>
    <row r="105398" spans="14:14" x14ac:dyDescent="0.3">
      <c r="N105398" s="53"/>
    </row>
    <row r="105399" spans="14:14" x14ac:dyDescent="0.3">
      <c r="N105399" s="53"/>
    </row>
    <row r="105400" spans="14:14" x14ac:dyDescent="0.3">
      <c r="N105400" s="53"/>
    </row>
    <row r="105401" spans="14:14" x14ac:dyDescent="0.3">
      <c r="N105401" s="53"/>
    </row>
    <row r="105402" spans="14:14" x14ac:dyDescent="0.3">
      <c r="N105402" s="53"/>
    </row>
    <row r="105403" spans="14:14" x14ac:dyDescent="0.3">
      <c r="N105403" s="53"/>
    </row>
    <row r="105404" spans="14:14" x14ac:dyDescent="0.3">
      <c r="N105404" s="53"/>
    </row>
    <row r="105405" spans="14:14" x14ac:dyDescent="0.3">
      <c r="N105405" s="53"/>
    </row>
    <row r="105406" spans="14:14" x14ac:dyDescent="0.3">
      <c r="N105406" s="53"/>
    </row>
    <row r="105407" spans="14:14" x14ac:dyDescent="0.3">
      <c r="N105407" s="53"/>
    </row>
    <row r="105408" spans="14:14" x14ac:dyDescent="0.3">
      <c r="N105408" s="53"/>
    </row>
    <row r="105409" spans="14:14" x14ac:dyDescent="0.3">
      <c r="N105409" s="53"/>
    </row>
    <row r="105410" spans="14:14" x14ac:dyDescent="0.3">
      <c r="N105410" s="53"/>
    </row>
    <row r="105411" spans="14:14" x14ac:dyDescent="0.3">
      <c r="N105411" s="53"/>
    </row>
    <row r="105412" spans="14:14" x14ac:dyDescent="0.3">
      <c r="N105412" s="53"/>
    </row>
    <row r="105413" spans="14:14" x14ac:dyDescent="0.3">
      <c r="N105413" s="53"/>
    </row>
    <row r="105414" spans="14:14" x14ac:dyDescent="0.3">
      <c r="N105414" s="53"/>
    </row>
    <row r="105415" spans="14:14" x14ac:dyDescent="0.3">
      <c r="N105415" s="53"/>
    </row>
    <row r="105416" spans="14:14" x14ac:dyDescent="0.3">
      <c r="N105416" s="53"/>
    </row>
    <row r="105417" spans="14:14" x14ac:dyDescent="0.3">
      <c r="N105417" s="53"/>
    </row>
    <row r="105418" spans="14:14" x14ac:dyDescent="0.3">
      <c r="N105418" s="53"/>
    </row>
    <row r="105419" spans="14:14" x14ac:dyDescent="0.3">
      <c r="N105419" s="53"/>
    </row>
    <row r="105420" spans="14:14" x14ac:dyDescent="0.3">
      <c r="N105420" s="53"/>
    </row>
    <row r="105421" spans="14:14" x14ac:dyDescent="0.3">
      <c r="N105421" s="53"/>
    </row>
    <row r="105422" spans="14:14" x14ac:dyDescent="0.3">
      <c r="N105422" s="53"/>
    </row>
    <row r="105423" spans="14:14" x14ac:dyDescent="0.3">
      <c r="N105423" s="53"/>
    </row>
    <row r="105424" spans="14:14" x14ac:dyDescent="0.3">
      <c r="N105424" s="53"/>
    </row>
    <row r="105425" spans="14:14" x14ac:dyDescent="0.3">
      <c r="N105425" s="53"/>
    </row>
    <row r="105426" spans="14:14" x14ac:dyDescent="0.3">
      <c r="N105426" s="53"/>
    </row>
    <row r="105427" spans="14:14" x14ac:dyDescent="0.3">
      <c r="N105427" s="53"/>
    </row>
    <row r="105428" spans="14:14" x14ac:dyDescent="0.3">
      <c r="N105428" s="53"/>
    </row>
    <row r="105429" spans="14:14" x14ac:dyDescent="0.3">
      <c r="N105429" s="53"/>
    </row>
    <row r="105430" spans="14:14" x14ac:dyDescent="0.3">
      <c r="N105430" s="53"/>
    </row>
    <row r="105431" spans="14:14" x14ac:dyDescent="0.3">
      <c r="N105431" s="53"/>
    </row>
    <row r="105432" spans="14:14" x14ac:dyDescent="0.3">
      <c r="N105432" s="53"/>
    </row>
    <row r="105433" spans="14:14" x14ac:dyDescent="0.3">
      <c r="N105433" s="53"/>
    </row>
    <row r="105434" spans="14:14" x14ac:dyDescent="0.3">
      <c r="N105434" s="53"/>
    </row>
    <row r="105435" spans="14:14" x14ac:dyDescent="0.3">
      <c r="N105435" s="53"/>
    </row>
    <row r="105436" spans="14:14" x14ac:dyDescent="0.3">
      <c r="N105436" s="53"/>
    </row>
    <row r="105437" spans="14:14" x14ac:dyDescent="0.3">
      <c r="N105437" s="53"/>
    </row>
    <row r="105438" spans="14:14" x14ac:dyDescent="0.3">
      <c r="N105438" s="53"/>
    </row>
    <row r="105439" spans="14:14" x14ac:dyDescent="0.3">
      <c r="N105439" s="53"/>
    </row>
    <row r="105440" spans="14:14" x14ac:dyDescent="0.3">
      <c r="N105440" s="53"/>
    </row>
    <row r="105441" spans="14:14" x14ac:dyDescent="0.3">
      <c r="N105441" s="53"/>
    </row>
    <row r="105442" spans="14:14" x14ac:dyDescent="0.3">
      <c r="N105442" s="53"/>
    </row>
    <row r="105443" spans="14:14" x14ac:dyDescent="0.3">
      <c r="N105443" s="53"/>
    </row>
    <row r="105444" spans="14:14" x14ac:dyDescent="0.3">
      <c r="N105444" s="53"/>
    </row>
    <row r="105445" spans="14:14" x14ac:dyDescent="0.3">
      <c r="N105445" s="53"/>
    </row>
    <row r="105446" spans="14:14" x14ac:dyDescent="0.3">
      <c r="N105446" s="53"/>
    </row>
    <row r="105447" spans="14:14" x14ac:dyDescent="0.3">
      <c r="N105447" s="53"/>
    </row>
    <row r="105448" spans="14:14" x14ac:dyDescent="0.3">
      <c r="N105448" s="53"/>
    </row>
    <row r="105449" spans="14:14" x14ac:dyDescent="0.3">
      <c r="N105449" s="53"/>
    </row>
    <row r="105450" spans="14:14" x14ac:dyDescent="0.3">
      <c r="N105450" s="53"/>
    </row>
    <row r="105451" spans="14:14" x14ac:dyDescent="0.3">
      <c r="N105451" s="53"/>
    </row>
    <row r="105452" spans="14:14" x14ac:dyDescent="0.3">
      <c r="N105452" s="53"/>
    </row>
    <row r="105453" spans="14:14" x14ac:dyDescent="0.3">
      <c r="N105453" s="53"/>
    </row>
    <row r="105454" spans="14:14" x14ac:dyDescent="0.3">
      <c r="N105454" s="53"/>
    </row>
    <row r="105455" spans="14:14" x14ac:dyDescent="0.3">
      <c r="N105455" s="53"/>
    </row>
    <row r="105456" spans="14:14" x14ac:dyDescent="0.3">
      <c r="N105456" s="53"/>
    </row>
    <row r="105457" spans="14:14" x14ac:dyDescent="0.3">
      <c r="N105457" s="53"/>
    </row>
    <row r="105458" spans="14:14" x14ac:dyDescent="0.3">
      <c r="N105458" s="53"/>
    </row>
    <row r="105459" spans="14:14" x14ac:dyDescent="0.3">
      <c r="N105459" s="53"/>
    </row>
    <row r="105460" spans="14:14" x14ac:dyDescent="0.3">
      <c r="N105460" s="53"/>
    </row>
    <row r="105461" spans="14:14" x14ac:dyDescent="0.3">
      <c r="N105461" s="53"/>
    </row>
    <row r="105462" spans="14:14" x14ac:dyDescent="0.3">
      <c r="N105462" s="53"/>
    </row>
    <row r="105463" spans="14:14" x14ac:dyDescent="0.3">
      <c r="N105463" s="53"/>
    </row>
    <row r="105464" spans="14:14" x14ac:dyDescent="0.3">
      <c r="N105464" s="53"/>
    </row>
    <row r="105465" spans="14:14" x14ac:dyDescent="0.3">
      <c r="N105465" s="53"/>
    </row>
    <row r="105466" spans="14:14" x14ac:dyDescent="0.3">
      <c r="N105466" s="53"/>
    </row>
    <row r="105467" spans="14:14" x14ac:dyDescent="0.3">
      <c r="N105467" s="53"/>
    </row>
    <row r="105468" spans="14:14" x14ac:dyDescent="0.3">
      <c r="N105468" s="53"/>
    </row>
    <row r="105469" spans="14:14" x14ac:dyDescent="0.3">
      <c r="N105469" s="53"/>
    </row>
    <row r="105470" spans="14:14" x14ac:dyDescent="0.3">
      <c r="N105470" s="53"/>
    </row>
    <row r="105471" spans="14:14" x14ac:dyDescent="0.3">
      <c r="N105471" s="53"/>
    </row>
    <row r="105472" spans="14:14" x14ac:dyDescent="0.3">
      <c r="N105472" s="53"/>
    </row>
    <row r="105473" spans="14:14" x14ac:dyDescent="0.3">
      <c r="N105473" s="53"/>
    </row>
    <row r="105474" spans="14:14" x14ac:dyDescent="0.3">
      <c r="N105474" s="53"/>
    </row>
    <row r="105475" spans="14:14" x14ac:dyDescent="0.3">
      <c r="N105475" s="53"/>
    </row>
    <row r="105476" spans="14:14" x14ac:dyDescent="0.3">
      <c r="N105476" s="53"/>
    </row>
    <row r="105477" spans="14:14" x14ac:dyDescent="0.3">
      <c r="N105477" s="53"/>
    </row>
    <row r="105478" spans="14:14" x14ac:dyDescent="0.3">
      <c r="N105478" s="53"/>
    </row>
    <row r="105479" spans="14:14" x14ac:dyDescent="0.3">
      <c r="N105479" s="53"/>
    </row>
    <row r="105480" spans="14:14" x14ac:dyDescent="0.3">
      <c r="N105480" s="53"/>
    </row>
    <row r="105481" spans="14:14" x14ac:dyDescent="0.3">
      <c r="N105481" s="53"/>
    </row>
    <row r="105482" spans="14:14" x14ac:dyDescent="0.3">
      <c r="N105482" s="53"/>
    </row>
    <row r="105483" spans="14:14" x14ac:dyDescent="0.3">
      <c r="N105483" s="53"/>
    </row>
    <row r="105484" spans="14:14" x14ac:dyDescent="0.3">
      <c r="N105484" s="53"/>
    </row>
    <row r="105485" spans="14:14" x14ac:dyDescent="0.3">
      <c r="N105485" s="53"/>
    </row>
    <row r="105486" spans="14:14" x14ac:dyDescent="0.3">
      <c r="N105486" s="53"/>
    </row>
    <row r="105487" spans="14:14" x14ac:dyDescent="0.3">
      <c r="N105487" s="53"/>
    </row>
    <row r="105488" spans="14:14" x14ac:dyDescent="0.3">
      <c r="N105488" s="53"/>
    </row>
    <row r="105489" spans="14:14" x14ac:dyDescent="0.3">
      <c r="N105489" s="53"/>
    </row>
    <row r="105490" spans="14:14" x14ac:dyDescent="0.3">
      <c r="N105490" s="53"/>
    </row>
    <row r="105491" spans="14:14" x14ac:dyDescent="0.3">
      <c r="N105491" s="53"/>
    </row>
    <row r="105492" spans="14:14" x14ac:dyDescent="0.3">
      <c r="N105492" s="53"/>
    </row>
    <row r="105493" spans="14:14" x14ac:dyDescent="0.3">
      <c r="N105493" s="53"/>
    </row>
    <row r="105494" spans="14:14" x14ac:dyDescent="0.3">
      <c r="N105494" s="53"/>
    </row>
    <row r="105495" spans="14:14" x14ac:dyDescent="0.3">
      <c r="N105495" s="53"/>
    </row>
    <row r="105496" spans="14:14" x14ac:dyDescent="0.3">
      <c r="N105496" s="53"/>
    </row>
    <row r="105497" spans="14:14" x14ac:dyDescent="0.3">
      <c r="N105497" s="53"/>
    </row>
    <row r="105498" spans="14:14" x14ac:dyDescent="0.3">
      <c r="N105498" s="53"/>
    </row>
    <row r="105499" spans="14:14" x14ac:dyDescent="0.3">
      <c r="N105499" s="53"/>
    </row>
    <row r="105500" spans="14:14" x14ac:dyDescent="0.3">
      <c r="N105500" s="53"/>
    </row>
    <row r="105501" spans="14:14" x14ac:dyDescent="0.3">
      <c r="N105501" s="53"/>
    </row>
    <row r="105502" spans="14:14" x14ac:dyDescent="0.3">
      <c r="N105502" s="53"/>
    </row>
    <row r="105503" spans="14:14" x14ac:dyDescent="0.3">
      <c r="N105503" s="53"/>
    </row>
    <row r="105504" spans="14:14" x14ac:dyDescent="0.3">
      <c r="N105504" s="53"/>
    </row>
    <row r="105505" spans="14:14" x14ac:dyDescent="0.3">
      <c r="N105505" s="53"/>
    </row>
    <row r="105506" spans="14:14" x14ac:dyDescent="0.3">
      <c r="N105506" s="53"/>
    </row>
    <row r="105507" spans="14:14" x14ac:dyDescent="0.3">
      <c r="N105507" s="53"/>
    </row>
    <row r="105508" spans="14:14" x14ac:dyDescent="0.3">
      <c r="N105508" s="53"/>
    </row>
    <row r="105509" spans="14:14" x14ac:dyDescent="0.3">
      <c r="N105509" s="53"/>
    </row>
    <row r="105510" spans="14:14" x14ac:dyDescent="0.3">
      <c r="N105510" s="53"/>
    </row>
    <row r="105511" spans="14:14" x14ac:dyDescent="0.3">
      <c r="N105511" s="53"/>
    </row>
    <row r="105512" spans="14:14" x14ac:dyDescent="0.3">
      <c r="N105512" s="53"/>
    </row>
    <row r="105513" spans="14:14" x14ac:dyDescent="0.3">
      <c r="N105513" s="53"/>
    </row>
    <row r="105514" spans="14:14" x14ac:dyDescent="0.3">
      <c r="N105514" s="53"/>
    </row>
    <row r="105515" spans="14:14" x14ac:dyDescent="0.3">
      <c r="N105515" s="53"/>
    </row>
    <row r="105516" spans="14:14" x14ac:dyDescent="0.3">
      <c r="N105516" s="53"/>
    </row>
    <row r="105517" spans="14:14" x14ac:dyDescent="0.3">
      <c r="N105517" s="53"/>
    </row>
    <row r="105518" spans="14:14" x14ac:dyDescent="0.3">
      <c r="N105518" s="53"/>
    </row>
    <row r="105519" spans="14:14" x14ac:dyDescent="0.3">
      <c r="N105519" s="53"/>
    </row>
    <row r="105520" spans="14:14" x14ac:dyDescent="0.3">
      <c r="N105520" s="53"/>
    </row>
    <row r="105521" spans="14:14" x14ac:dyDescent="0.3">
      <c r="N105521" s="53"/>
    </row>
    <row r="105522" spans="14:14" x14ac:dyDescent="0.3">
      <c r="N105522" s="53"/>
    </row>
    <row r="105523" spans="14:14" x14ac:dyDescent="0.3">
      <c r="N105523" s="53"/>
    </row>
    <row r="105524" spans="14:14" x14ac:dyDescent="0.3">
      <c r="N105524" s="53"/>
    </row>
    <row r="105525" spans="14:14" x14ac:dyDescent="0.3">
      <c r="N105525" s="53"/>
    </row>
    <row r="105526" spans="14:14" x14ac:dyDescent="0.3">
      <c r="N105526" s="53"/>
    </row>
    <row r="105527" spans="14:14" x14ac:dyDescent="0.3">
      <c r="N105527" s="53"/>
    </row>
    <row r="105528" spans="14:14" x14ac:dyDescent="0.3">
      <c r="N105528" s="53"/>
    </row>
    <row r="105529" spans="14:14" x14ac:dyDescent="0.3">
      <c r="N105529" s="53"/>
    </row>
    <row r="105530" spans="14:14" x14ac:dyDescent="0.3">
      <c r="N105530" s="53"/>
    </row>
    <row r="105531" spans="14:14" x14ac:dyDescent="0.3">
      <c r="N105531" s="53"/>
    </row>
    <row r="105532" spans="14:14" x14ac:dyDescent="0.3">
      <c r="N105532" s="53"/>
    </row>
    <row r="105533" spans="14:14" x14ac:dyDescent="0.3">
      <c r="N105533" s="53"/>
    </row>
    <row r="105534" spans="14:14" x14ac:dyDescent="0.3">
      <c r="N105534" s="53"/>
    </row>
    <row r="105535" spans="14:14" x14ac:dyDescent="0.3">
      <c r="N105535" s="53"/>
    </row>
    <row r="105536" spans="14:14" x14ac:dyDescent="0.3">
      <c r="N105536" s="53"/>
    </row>
    <row r="105537" spans="14:14" x14ac:dyDescent="0.3">
      <c r="N105537" s="53"/>
    </row>
    <row r="105538" spans="14:14" x14ac:dyDescent="0.3">
      <c r="N105538" s="53"/>
    </row>
    <row r="105539" spans="14:14" x14ac:dyDescent="0.3">
      <c r="N105539" s="53"/>
    </row>
    <row r="105540" spans="14:14" x14ac:dyDescent="0.3">
      <c r="N105540" s="53"/>
    </row>
    <row r="105541" spans="14:14" x14ac:dyDescent="0.3">
      <c r="N105541" s="53"/>
    </row>
    <row r="105542" spans="14:14" x14ac:dyDescent="0.3">
      <c r="N105542" s="53"/>
    </row>
    <row r="105543" spans="14:14" x14ac:dyDescent="0.3">
      <c r="N105543" s="53"/>
    </row>
    <row r="105544" spans="14:14" x14ac:dyDescent="0.3">
      <c r="N105544" s="53"/>
    </row>
    <row r="105545" spans="14:14" x14ac:dyDescent="0.3">
      <c r="N105545" s="53"/>
    </row>
    <row r="105546" spans="14:14" x14ac:dyDescent="0.3">
      <c r="N105546" s="53"/>
    </row>
    <row r="105547" spans="14:14" x14ac:dyDescent="0.3">
      <c r="N105547" s="53"/>
    </row>
    <row r="105548" spans="14:14" x14ac:dyDescent="0.3">
      <c r="N105548" s="53"/>
    </row>
    <row r="105549" spans="14:14" x14ac:dyDescent="0.3">
      <c r="N105549" s="53"/>
    </row>
    <row r="105550" spans="14:14" x14ac:dyDescent="0.3">
      <c r="N105550" s="53"/>
    </row>
    <row r="105551" spans="14:14" x14ac:dyDescent="0.3">
      <c r="N105551" s="53"/>
    </row>
    <row r="105552" spans="14:14" x14ac:dyDescent="0.3">
      <c r="N105552" s="53"/>
    </row>
    <row r="105553" spans="14:14" x14ac:dyDescent="0.3">
      <c r="N105553" s="53"/>
    </row>
    <row r="105554" spans="14:14" x14ac:dyDescent="0.3">
      <c r="N105554" s="53"/>
    </row>
    <row r="105555" spans="14:14" x14ac:dyDescent="0.3">
      <c r="N105555" s="53"/>
    </row>
    <row r="105556" spans="14:14" x14ac:dyDescent="0.3">
      <c r="N105556" s="53"/>
    </row>
    <row r="105557" spans="14:14" x14ac:dyDescent="0.3">
      <c r="N105557" s="53"/>
    </row>
    <row r="105558" spans="14:14" x14ac:dyDescent="0.3">
      <c r="N105558" s="53"/>
    </row>
    <row r="105559" spans="14:14" x14ac:dyDescent="0.3">
      <c r="N105559" s="53"/>
    </row>
    <row r="105560" spans="14:14" x14ac:dyDescent="0.3">
      <c r="N105560" s="53"/>
    </row>
    <row r="105561" spans="14:14" x14ac:dyDescent="0.3">
      <c r="N105561" s="53"/>
    </row>
    <row r="105562" spans="14:14" x14ac:dyDescent="0.3">
      <c r="N105562" s="53"/>
    </row>
    <row r="105563" spans="14:14" x14ac:dyDescent="0.3">
      <c r="N105563" s="53"/>
    </row>
    <row r="105564" spans="14:14" x14ac:dyDescent="0.3">
      <c r="N105564" s="53"/>
    </row>
    <row r="105565" spans="14:14" x14ac:dyDescent="0.3">
      <c r="N105565" s="53"/>
    </row>
    <row r="105566" spans="14:14" x14ac:dyDescent="0.3">
      <c r="N105566" s="53"/>
    </row>
    <row r="105567" spans="14:14" x14ac:dyDescent="0.3">
      <c r="N105567" s="53"/>
    </row>
    <row r="105568" spans="14:14" x14ac:dyDescent="0.3">
      <c r="N105568" s="53"/>
    </row>
    <row r="105569" spans="14:14" x14ac:dyDescent="0.3">
      <c r="N105569" s="53"/>
    </row>
    <row r="105570" spans="14:14" x14ac:dyDescent="0.3">
      <c r="N105570" s="53"/>
    </row>
    <row r="105571" spans="14:14" x14ac:dyDescent="0.3">
      <c r="N105571" s="53"/>
    </row>
    <row r="105572" spans="14:14" x14ac:dyDescent="0.3">
      <c r="N105572" s="53"/>
    </row>
    <row r="105573" spans="14:14" x14ac:dyDescent="0.3">
      <c r="N105573" s="53"/>
    </row>
    <row r="105574" spans="14:14" x14ac:dyDescent="0.3">
      <c r="N105574" s="53"/>
    </row>
    <row r="105575" spans="14:14" x14ac:dyDescent="0.3">
      <c r="N105575" s="53"/>
    </row>
    <row r="105576" spans="14:14" x14ac:dyDescent="0.3">
      <c r="N105576" s="53"/>
    </row>
    <row r="105577" spans="14:14" x14ac:dyDescent="0.3">
      <c r="N105577" s="53"/>
    </row>
    <row r="105578" spans="14:14" x14ac:dyDescent="0.3">
      <c r="N105578" s="53"/>
    </row>
    <row r="105579" spans="14:14" x14ac:dyDescent="0.3">
      <c r="N105579" s="53"/>
    </row>
    <row r="105580" spans="14:14" x14ac:dyDescent="0.3">
      <c r="N105580" s="53"/>
    </row>
    <row r="105581" spans="14:14" x14ac:dyDescent="0.3">
      <c r="N105581" s="53"/>
    </row>
    <row r="105582" spans="14:14" x14ac:dyDescent="0.3">
      <c r="N105582" s="53"/>
    </row>
    <row r="105583" spans="14:14" x14ac:dyDescent="0.3">
      <c r="N105583" s="53"/>
    </row>
    <row r="105584" spans="14:14" x14ac:dyDescent="0.3">
      <c r="N105584" s="53"/>
    </row>
    <row r="105585" spans="14:14" x14ac:dyDescent="0.3">
      <c r="N105585" s="53"/>
    </row>
    <row r="105586" spans="14:14" x14ac:dyDescent="0.3">
      <c r="N105586" s="53"/>
    </row>
    <row r="105587" spans="14:14" x14ac:dyDescent="0.3">
      <c r="N105587" s="53"/>
    </row>
    <row r="105588" spans="14:14" x14ac:dyDescent="0.3">
      <c r="N105588" s="53"/>
    </row>
    <row r="105589" spans="14:14" x14ac:dyDescent="0.3">
      <c r="N105589" s="53"/>
    </row>
    <row r="105590" spans="14:14" x14ac:dyDescent="0.3">
      <c r="N105590" s="53"/>
    </row>
    <row r="105591" spans="14:14" x14ac:dyDescent="0.3">
      <c r="N105591" s="53"/>
    </row>
    <row r="105592" spans="14:14" x14ac:dyDescent="0.3">
      <c r="N105592" s="53"/>
    </row>
    <row r="105593" spans="14:14" x14ac:dyDescent="0.3">
      <c r="N105593" s="53"/>
    </row>
    <row r="105594" spans="14:14" x14ac:dyDescent="0.3">
      <c r="N105594" s="53"/>
    </row>
    <row r="105595" spans="14:14" x14ac:dyDescent="0.3">
      <c r="N105595" s="53"/>
    </row>
    <row r="105596" spans="14:14" x14ac:dyDescent="0.3">
      <c r="N105596" s="53"/>
    </row>
    <row r="105597" spans="14:14" x14ac:dyDescent="0.3">
      <c r="N105597" s="53"/>
    </row>
    <row r="105598" spans="14:14" x14ac:dyDescent="0.3">
      <c r="N105598" s="53"/>
    </row>
    <row r="105599" spans="14:14" x14ac:dyDescent="0.3">
      <c r="N105599" s="53"/>
    </row>
    <row r="105600" spans="14:14" x14ac:dyDescent="0.3">
      <c r="N105600" s="53"/>
    </row>
    <row r="105601" spans="14:14" x14ac:dyDescent="0.3">
      <c r="N105601" s="53"/>
    </row>
    <row r="105602" spans="14:14" x14ac:dyDescent="0.3">
      <c r="N105602" s="53"/>
    </row>
    <row r="105603" spans="14:14" x14ac:dyDescent="0.3">
      <c r="N105603" s="53"/>
    </row>
    <row r="105604" spans="14:14" x14ac:dyDescent="0.3">
      <c r="N105604" s="53"/>
    </row>
    <row r="105605" spans="14:14" x14ac:dyDescent="0.3">
      <c r="N105605" s="53"/>
    </row>
    <row r="105606" spans="14:14" x14ac:dyDescent="0.3">
      <c r="N105606" s="53"/>
    </row>
    <row r="105607" spans="14:14" x14ac:dyDescent="0.3">
      <c r="N105607" s="53"/>
    </row>
    <row r="105608" spans="14:14" x14ac:dyDescent="0.3">
      <c r="N105608" s="53"/>
    </row>
    <row r="105609" spans="14:14" x14ac:dyDescent="0.3">
      <c r="N105609" s="53"/>
    </row>
    <row r="105610" spans="14:14" x14ac:dyDescent="0.3">
      <c r="N105610" s="53"/>
    </row>
    <row r="105611" spans="14:14" x14ac:dyDescent="0.3">
      <c r="N105611" s="53"/>
    </row>
    <row r="105612" spans="14:14" x14ac:dyDescent="0.3">
      <c r="N105612" s="53"/>
    </row>
    <row r="105613" spans="14:14" x14ac:dyDescent="0.3">
      <c r="N105613" s="53"/>
    </row>
    <row r="105614" spans="14:14" x14ac:dyDescent="0.3">
      <c r="N105614" s="53"/>
    </row>
    <row r="105615" spans="14:14" x14ac:dyDescent="0.3">
      <c r="N105615" s="53"/>
    </row>
    <row r="105616" spans="14:14" x14ac:dyDescent="0.3">
      <c r="N105616" s="53"/>
    </row>
    <row r="105617" spans="14:14" x14ac:dyDescent="0.3">
      <c r="N105617" s="53"/>
    </row>
    <row r="105618" spans="14:14" x14ac:dyDescent="0.3">
      <c r="N105618" s="53"/>
    </row>
    <row r="105619" spans="14:14" x14ac:dyDescent="0.3">
      <c r="N105619" s="53"/>
    </row>
    <row r="105620" spans="14:14" x14ac:dyDescent="0.3">
      <c r="N105620" s="53"/>
    </row>
    <row r="105621" spans="14:14" x14ac:dyDescent="0.3">
      <c r="N105621" s="53"/>
    </row>
    <row r="105622" spans="14:14" x14ac:dyDescent="0.3">
      <c r="N105622" s="53"/>
    </row>
    <row r="105623" spans="14:14" x14ac:dyDescent="0.3">
      <c r="N105623" s="53"/>
    </row>
    <row r="105624" spans="14:14" x14ac:dyDescent="0.3">
      <c r="N105624" s="53"/>
    </row>
    <row r="105625" spans="14:14" x14ac:dyDescent="0.3">
      <c r="N105625" s="53"/>
    </row>
    <row r="105626" spans="14:14" x14ac:dyDescent="0.3">
      <c r="N105626" s="53"/>
    </row>
    <row r="105627" spans="14:14" x14ac:dyDescent="0.3">
      <c r="N105627" s="53"/>
    </row>
    <row r="105628" spans="14:14" x14ac:dyDescent="0.3">
      <c r="N105628" s="53"/>
    </row>
    <row r="105629" spans="14:14" x14ac:dyDescent="0.3">
      <c r="N105629" s="53"/>
    </row>
    <row r="105630" spans="14:14" x14ac:dyDescent="0.3">
      <c r="N105630" s="53"/>
    </row>
    <row r="105631" spans="14:14" x14ac:dyDescent="0.3">
      <c r="N105631" s="53"/>
    </row>
    <row r="105632" spans="14:14" x14ac:dyDescent="0.3">
      <c r="N105632" s="53"/>
    </row>
    <row r="105633" spans="14:14" x14ac:dyDescent="0.3">
      <c r="N105633" s="53"/>
    </row>
    <row r="105634" spans="14:14" x14ac:dyDescent="0.3">
      <c r="N105634" s="53"/>
    </row>
    <row r="105635" spans="14:14" x14ac:dyDescent="0.3">
      <c r="N105635" s="53"/>
    </row>
    <row r="105636" spans="14:14" x14ac:dyDescent="0.3">
      <c r="N105636" s="53"/>
    </row>
    <row r="105637" spans="14:14" x14ac:dyDescent="0.3">
      <c r="N105637" s="53"/>
    </row>
    <row r="105638" spans="14:14" x14ac:dyDescent="0.3">
      <c r="N105638" s="53"/>
    </row>
    <row r="105639" spans="14:14" x14ac:dyDescent="0.3">
      <c r="N105639" s="53"/>
    </row>
    <row r="105640" spans="14:14" x14ac:dyDescent="0.3">
      <c r="N105640" s="53"/>
    </row>
    <row r="105641" spans="14:14" x14ac:dyDescent="0.3">
      <c r="N105641" s="53"/>
    </row>
    <row r="105642" spans="14:14" x14ac:dyDescent="0.3">
      <c r="N105642" s="53"/>
    </row>
    <row r="105643" spans="14:14" x14ac:dyDescent="0.3">
      <c r="N105643" s="53"/>
    </row>
    <row r="105644" spans="14:14" x14ac:dyDescent="0.3">
      <c r="N105644" s="53"/>
    </row>
    <row r="105645" spans="14:14" x14ac:dyDescent="0.3">
      <c r="N105645" s="53"/>
    </row>
    <row r="105646" spans="14:14" x14ac:dyDescent="0.3">
      <c r="N105646" s="53"/>
    </row>
    <row r="105647" spans="14:14" x14ac:dyDescent="0.3">
      <c r="N105647" s="53"/>
    </row>
    <row r="105648" spans="14:14" x14ac:dyDescent="0.3">
      <c r="N105648" s="53"/>
    </row>
    <row r="105649" spans="14:14" x14ac:dyDescent="0.3">
      <c r="N105649" s="53"/>
    </row>
    <row r="105650" spans="14:14" x14ac:dyDescent="0.3">
      <c r="N105650" s="53"/>
    </row>
    <row r="105651" spans="14:14" x14ac:dyDescent="0.3">
      <c r="N105651" s="53"/>
    </row>
    <row r="105652" spans="14:14" x14ac:dyDescent="0.3">
      <c r="N105652" s="53"/>
    </row>
    <row r="105653" spans="14:14" x14ac:dyDescent="0.3">
      <c r="N105653" s="53"/>
    </row>
    <row r="105654" spans="14:14" x14ac:dyDescent="0.3">
      <c r="N105654" s="53"/>
    </row>
    <row r="105655" spans="14:14" x14ac:dyDescent="0.3">
      <c r="N105655" s="53"/>
    </row>
    <row r="105656" spans="14:14" x14ac:dyDescent="0.3">
      <c r="N105656" s="53"/>
    </row>
    <row r="105657" spans="14:14" x14ac:dyDescent="0.3">
      <c r="N105657" s="53"/>
    </row>
    <row r="105658" spans="14:14" x14ac:dyDescent="0.3">
      <c r="N105658" s="53"/>
    </row>
    <row r="105659" spans="14:14" x14ac:dyDescent="0.3">
      <c r="N105659" s="53"/>
    </row>
    <row r="105660" spans="14:14" x14ac:dyDescent="0.3">
      <c r="N105660" s="53"/>
    </row>
    <row r="105661" spans="14:14" x14ac:dyDescent="0.3">
      <c r="N105661" s="53"/>
    </row>
    <row r="105662" spans="14:14" x14ac:dyDescent="0.3">
      <c r="N105662" s="53"/>
    </row>
    <row r="105663" spans="14:14" x14ac:dyDescent="0.3">
      <c r="N105663" s="53"/>
    </row>
    <row r="105664" spans="14:14" x14ac:dyDescent="0.3">
      <c r="N105664" s="53"/>
    </row>
    <row r="105665" spans="14:14" x14ac:dyDescent="0.3">
      <c r="N105665" s="53"/>
    </row>
    <row r="105666" spans="14:14" x14ac:dyDescent="0.3">
      <c r="N105666" s="53"/>
    </row>
    <row r="105667" spans="14:14" x14ac:dyDescent="0.3">
      <c r="N105667" s="53"/>
    </row>
    <row r="105668" spans="14:14" x14ac:dyDescent="0.3">
      <c r="N105668" s="53"/>
    </row>
    <row r="105669" spans="14:14" x14ac:dyDescent="0.3">
      <c r="N105669" s="53"/>
    </row>
    <row r="105670" spans="14:14" x14ac:dyDescent="0.3">
      <c r="N105670" s="53"/>
    </row>
    <row r="105671" spans="14:14" x14ac:dyDescent="0.3">
      <c r="N105671" s="53"/>
    </row>
    <row r="105672" spans="14:14" x14ac:dyDescent="0.3">
      <c r="N105672" s="53"/>
    </row>
    <row r="105673" spans="14:14" x14ac:dyDescent="0.3">
      <c r="N105673" s="53"/>
    </row>
    <row r="105674" spans="14:14" x14ac:dyDescent="0.3">
      <c r="N105674" s="53"/>
    </row>
    <row r="105675" spans="14:14" x14ac:dyDescent="0.3">
      <c r="N105675" s="53"/>
    </row>
    <row r="105676" spans="14:14" x14ac:dyDescent="0.3">
      <c r="N105676" s="53"/>
    </row>
    <row r="105677" spans="14:14" x14ac:dyDescent="0.3">
      <c r="N105677" s="53"/>
    </row>
    <row r="105678" spans="14:14" x14ac:dyDescent="0.3">
      <c r="N105678" s="53"/>
    </row>
    <row r="105679" spans="14:14" x14ac:dyDescent="0.3">
      <c r="N105679" s="53"/>
    </row>
    <row r="105680" spans="14:14" x14ac:dyDescent="0.3">
      <c r="N105680" s="53"/>
    </row>
    <row r="105681" spans="14:14" x14ac:dyDescent="0.3">
      <c r="N105681" s="53"/>
    </row>
    <row r="105682" spans="14:14" x14ac:dyDescent="0.3">
      <c r="N105682" s="53"/>
    </row>
    <row r="105683" spans="14:14" x14ac:dyDescent="0.3">
      <c r="N105683" s="53"/>
    </row>
    <row r="105684" spans="14:14" x14ac:dyDescent="0.3">
      <c r="N105684" s="53"/>
    </row>
    <row r="105685" spans="14:14" x14ac:dyDescent="0.3">
      <c r="N105685" s="53"/>
    </row>
    <row r="105686" spans="14:14" x14ac:dyDescent="0.3">
      <c r="N105686" s="53"/>
    </row>
    <row r="105687" spans="14:14" x14ac:dyDescent="0.3">
      <c r="N105687" s="53"/>
    </row>
    <row r="105688" spans="14:14" x14ac:dyDescent="0.3">
      <c r="N105688" s="53"/>
    </row>
    <row r="105689" spans="14:14" x14ac:dyDescent="0.3">
      <c r="N105689" s="53"/>
    </row>
    <row r="105690" spans="14:14" x14ac:dyDescent="0.3">
      <c r="N105690" s="53"/>
    </row>
    <row r="105691" spans="14:14" x14ac:dyDescent="0.3">
      <c r="N105691" s="53"/>
    </row>
    <row r="105692" spans="14:14" x14ac:dyDescent="0.3">
      <c r="N105692" s="53"/>
    </row>
    <row r="105693" spans="14:14" x14ac:dyDescent="0.3">
      <c r="N105693" s="53"/>
    </row>
    <row r="105694" spans="14:14" x14ac:dyDescent="0.3">
      <c r="N105694" s="53"/>
    </row>
    <row r="105695" spans="14:14" x14ac:dyDescent="0.3">
      <c r="N105695" s="53"/>
    </row>
    <row r="105696" spans="14:14" x14ac:dyDescent="0.3">
      <c r="N105696" s="53"/>
    </row>
    <row r="105697" spans="14:14" x14ac:dyDescent="0.3">
      <c r="N105697" s="53"/>
    </row>
    <row r="105698" spans="14:14" x14ac:dyDescent="0.3">
      <c r="N105698" s="53"/>
    </row>
    <row r="105699" spans="14:14" x14ac:dyDescent="0.3">
      <c r="N105699" s="53"/>
    </row>
    <row r="105700" spans="14:14" x14ac:dyDescent="0.3">
      <c r="N105700" s="53"/>
    </row>
    <row r="105701" spans="14:14" x14ac:dyDescent="0.3">
      <c r="N105701" s="53"/>
    </row>
    <row r="105702" spans="14:14" x14ac:dyDescent="0.3">
      <c r="N105702" s="53"/>
    </row>
    <row r="105703" spans="14:14" x14ac:dyDescent="0.3">
      <c r="N105703" s="53"/>
    </row>
    <row r="105704" spans="14:14" x14ac:dyDescent="0.3">
      <c r="N105704" s="53"/>
    </row>
    <row r="105705" spans="14:14" x14ac:dyDescent="0.3">
      <c r="N105705" s="53"/>
    </row>
    <row r="105706" spans="14:14" x14ac:dyDescent="0.3">
      <c r="N105706" s="53"/>
    </row>
    <row r="105707" spans="14:14" x14ac:dyDescent="0.3">
      <c r="N105707" s="53"/>
    </row>
    <row r="105708" spans="14:14" x14ac:dyDescent="0.3">
      <c r="N105708" s="53"/>
    </row>
    <row r="105709" spans="14:14" x14ac:dyDescent="0.3">
      <c r="N105709" s="53"/>
    </row>
    <row r="105710" spans="14:14" x14ac:dyDescent="0.3">
      <c r="N105710" s="53"/>
    </row>
    <row r="105711" spans="14:14" x14ac:dyDescent="0.3">
      <c r="N105711" s="53"/>
    </row>
    <row r="105712" spans="14:14" x14ac:dyDescent="0.3">
      <c r="N105712" s="53"/>
    </row>
    <row r="105713" spans="14:14" x14ac:dyDescent="0.3">
      <c r="N105713" s="53"/>
    </row>
    <row r="105714" spans="14:14" x14ac:dyDescent="0.3">
      <c r="N105714" s="53"/>
    </row>
    <row r="105715" spans="14:14" x14ac:dyDescent="0.3">
      <c r="N105715" s="53"/>
    </row>
    <row r="105716" spans="14:14" x14ac:dyDescent="0.3">
      <c r="N105716" s="53"/>
    </row>
    <row r="105717" spans="14:14" x14ac:dyDescent="0.3">
      <c r="N105717" s="53"/>
    </row>
    <row r="105718" spans="14:14" x14ac:dyDescent="0.3">
      <c r="N105718" s="53"/>
    </row>
    <row r="105719" spans="14:14" x14ac:dyDescent="0.3">
      <c r="N105719" s="53"/>
    </row>
    <row r="105720" spans="14:14" x14ac:dyDescent="0.3">
      <c r="N105720" s="53"/>
    </row>
    <row r="105721" spans="14:14" x14ac:dyDescent="0.3">
      <c r="N105721" s="53"/>
    </row>
    <row r="105722" spans="14:14" x14ac:dyDescent="0.3">
      <c r="N105722" s="53"/>
    </row>
    <row r="105723" spans="14:14" x14ac:dyDescent="0.3">
      <c r="N105723" s="53"/>
    </row>
    <row r="105724" spans="14:14" x14ac:dyDescent="0.3">
      <c r="N105724" s="53"/>
    </row>
    <row r="105725" spans="14:14" x14ac:dyDescent="0.3">
      <c r="N105725" s="53"/>
    </row>
    <row r="105726" spans="14:14" x14ac:dyDescent="0.3">
      <c r="N105726" s="53"/>
    </row>
    <row r="105727" spans="14:14" x14ac:dyDescent="0.3">
      <c r="N105727" s="53"/>
    </row>
    <row r="105728" spans="14:14" x14ac:dyDescent="0.3">
      <c r="N105728" s="53"/>
    </row>
    <row r="105729" spans="14:14" x14ac:dyDescent="0.3">
      <c r="N105729" s="53"/>
    </row>
    <row r="105730" spans="14:14" x14ac:dyDescent="0.3">
      <c r="N105730" s="53"/>
    </row>
    <row r="105731" spans="14:14" x14ac:dyDescent="0.3">
      <c r="N105731" s="53"/>
    </row>
    <row r="105732" spans="14:14" x14ac:dyDescent="0.3">
      <c r="N105732" s="53"/>
    </row>
    <row r="105733" spans="14:14" x14ac:dyDescent="0.3">
      <c r="N105733" s="53"/>
    </row>
    <row r="105734" spans="14:14" x14ac:dyDescent="0.3">
      <c r="N105734" s="53"/>
    </row>
    <row r="105735" spans="14:14" x14ac:dyDescent="0.3">
      <c r="N105735" s="53"/>
    </row>
    <row r="105736" spans="14:14" x14ac:dyDescent="0.3">
      <c r="N105736" s="53"/>
    </row>
    <row r="105737" spans="14:14" x14ac:dyDescent="0.3">
      <c r="N105737" s="53"/>
    </row>
    <row r="105738" spans="14:14" x14ac:dyDescent="0.3">
      <c r="N105738" s="53"/>
    </row>
    <row r="105739" spans="14:14" x14ac:dyDescent="0.3">
      <c r="N105739" s="53"/>
    </row>
    <row r="105740" spans="14:14" x14ac:dyDescent="0.3">
      <c r="N105740" s="53"/>
    </row>
    <row r="105741" spans="14:14" x14ac:dyDescent="0.3">
      <c r="N105741" s="53"/>
    </row>
    <row r="105742" spans="14:14" x14ac:dyDescent="0.3">
      <c r="N105742" s="53"/>
    </row>
    <row r="105743" spans="14:14" x14ac:dyDescent="0.3">
      <c r="N105743" s="53"/>
    </row>
    <row r="105744" spans="14:14" x14ac:dyDescent="0.3">
      <c r="N105744" s="53"/>
    </row>
    <row r="105745" spans="14:14" x14ac:dyDescent="0.3">
      <c r="N105745" s="53"/>
    </row>
    <row r="105746" spans="14:14" x14ac:dyDescent="0.3">
      <c r="N105746" s="53"/>
    </row>
    <row r="105747" spans="14:14" x14ac:dyDescent="0.3">
      <c r="N105747" s="53"/>
    </row>
    <row r="105748" spans="14:14" x14ac:dyDescent="0.3">
      <c r="N105748" s="53"/>
    </row>
    <row r="105749" spans="14:14" x14ac:dyDescent="0.3">
      <c r="N105749" s="53"/>
    </row>
    <row r="105750" spans="14:14" x14ac:dyDescent="0.3">
      <c r="N105750" s="53"/>
    </row>
    <row r="105751" spans="14:14" x14ac:dyDescent="0.3">
      <c r="N105751" s="53"/>
    </row>
    <row r="105752" spans="14:14" x14ac:dyDescent="0.3">
      <c r="N105752" s="53"/>
    </row>
    <row r="105753" spans="14:14" x14ac:dyDescent="0.3">
      <c r="N105753" s="53"/>
    </row>
    <row r="105754" spans="14:14" x14ac:dyDescent="0.3">
      <c r="N105754" s="53"/>
    </row>
    <row r="105755" spans="14:14" x14ac:dyDescent="0.3">
      <c r="N105755" s="53"/>
    </row>
    <row r="105756" spans="14:14" x14ac:dyDescent="0.3">
      <c r="N105756" s="53"/>
    </row>
    <row r="105757" spans="14:14" x14ac:dyDescent="0.3">
      <c r="N105757" s="53"/>
    </row>
    <row r="105758" spans="14:14" x14ac:dyDescent="0.3">
      <c r="N105758" s="53"/>
    </row>
    <row r="105759" spans="14:14" x14ac:dyDescent="0.3">
      <c r="N105759" s="53"/>
    </row>
    <row r="105760" spans="14:14" x14ac:dyDescent="0.3">
      <c r="N105760" s="53"/>
    </row>
    <row r="105761" spans="14:14" x14ac:dyDescent="0.3">
      <c r="N105761" s="53"/>
    </row>
    <row r="105762" spans="14:14" x14ac:dyDescent="0.3">
      <c r="N105762" s="53"/>
    </row>
    <row r="105763" spans="14:14" x14ac:dyDescent="0.3">
      <c r="N105763" s="53"/>
    </row>
    <row r="105764" spans="14:14" x14ac:dyDescent="0.3">
      <c r="N105764" s="53"/>
    </row>
    <row r="105765" spans="14:14" x14ac:dyDescent="0.3">
      <c r="N105765" s="53"/>
    </row>
    <row r="105766" spans="14:14" x14ac:dyDescent="0.3">
      <c r="N105766" s="53"/>
    </row>
    <row r="105767" spans="14:14" x14ac:dyDescent="0.3">
      <c r="N105767" s="53"/>
    </row>
    <row r="105768" spans="14:14" x14ac:dyDescent="0.3">
      <c r="N105768" s="53"/>
    </row>
    <row r="105769" spans="14:14" x14ac:dyDescent="0.3">
      <c r="N105769" s="53"/>
    </row>
    <row r="105770" spans="14:14" x14ac:dyDescent="0.3">
      <c r="N105770" s="53"/>
    </row>
    <row r="105771" spans="14:14" x14ac:dyDescent="0.3">
      <c r="N105771" s="53"/>
    </row>
    <row r="105772" spans="14:14" x14ac:dyDescent="0.3">
      <c r="N105772" s="53"/>
    </row>
    <row r="105773" spans="14:14" x14ac:dyDescent="0.3">
      <c r="N105773" s="53"/>
    </row>
    <row r="105774" spans="14:14" x14ac:dyDescent="0.3">
      <c r="N105774" s="53"/>
    </row>
    <row r="105775" spans="14:14" x14ac:dyDescent="0.3">
      <c r="N105775" s="53"/>
    </row>
    <row r="105776" spans="14:14" x14ac:dyDescent="0.3">
      <c r="N105776" s="53"/>
    </row>
    <row r="105777" spans="14:14" x14ac:dyDescent="0.3">
      <c r="N105777" s="53"/>
    </row>
    <row r="105778" spans="14:14" x14ac:dyDescent="0.3">
      <c r="N105778" s="53"/>
    </row>
    <row r="105779" spans="14:14" x14ac:dyDescent="0.3">
      <c r="N105779" s="53"/>
    </row>
    <row r="105780" spans="14:14" x14ac:dyDescent="0.3">
      <c r="N105780" s="53"/>
    </row>
    <row r="105781" spans="14:14" x14ac:dyDescent="0.3">
      <c r="N105781" s="53"/>
    </row>
    <row r="105782" spans="14:14" x14ac:dyDescent="0.3">
      <c r="N105782" s="53"/>
    </row>
    <row r="105783" spans="14:14" x14ac:dyDescent="0.3">
      <c r="N105783" s="53"/>
    </row>
    <row r="105784" spans="14:14" x14ac:dyDescent="0.3">
      <c r="N105784" s="53"/>
    </row>
    <row r="105785" spans="14:14" x14ac:dyDescent="0.3">
      <c r="N105785" s="53"/>
    </row>
    <row r="105786" spans="14:14" x14ac:dyDescent="0.3">
      <c r="N105786" s="53"/>
    </row>
    <row r="105787" spans="14:14" x14ac:dyDescent="0.3">
      <c r="N105787" s="53"/>
    </row>
    <row r="105788" spans="14:14" x14ac:dyDescent="0.3">
      <c r="N105788" s="53"/>
    </row>
    <row r="105789" spans="14:14" x14ac:dyDescent="0.3">
      <c r="N105789" s="53"/>
    </row>
    <row r="105790" spans="14:14" x14ac:dyDescent="0.3">
      <c r="N105790" s="53"/>
    </row>
    <row r="105791" spans="14:14" x14ac:dyDescent="0.3">
      <c r="N105791" s="53"/>
    </row>
    <row r="105792" spans="14:14" x14ac:dyDescent="0.3">
      <c r="N105792" s="53"/>
    </row>
    <row r="105793" spans="14:14" x14ac:dyDescent="0.3">
      <c r="N105793" s="53"/>
    </row>
    <row r="105794" spans="14:14" x14ac:dyDescent="0.3">
      <c r="N105794" s="53"/>
    </row>
    <row r="105795" spans="14:14" x14ac:dyDescent="0.3">
      <c r="N105795" s="53"/>
    </row>
    <row r="105796" spans="14:14" x14ac:dyDescent="0.3">
      <c r="N105796" s="53"/>
    </row>
    <row r="105797" spans="14:14" x14ac:dyDescent="0.3">
      <c r="N105797" s="53"/>
    </row>
    <row r="105798" spans="14:14" x14ac:dyDescent="0.3">
      <c r="N105798" s="53"/>
    </row>
    <row r="105799" spans="14:14" x14ac:dyDescent="0.3">
      <c r="N105799" s="53"/>
    </row>
    <row r="105800" spans="14:14" x14ac:dyDescent="0.3">
      <c r="N105800" s="53"/>
    </row>
    <row r="105801" spans="14:14" x14ac:dyDescent="0.3">
      <c r="N105801" s="53"/>
    </row>
    <row r="105802" spans="14:14" x14ac:dyDescent="0.3">
      <c r="N105802" s="53"/>
    </row>
    <row r="105803" spans="14:14" x14ac:dyDescent="0.3">
      <c r="N105803" s="53"/>
    </row>
    <row r="105804" spans="14:14" x14ac:dyDescent="0.3">
      <c r="N105804" s="53"/>
    </row>
    <row r="105805" spans="14:14" x14ac:dyDescent="0.3">
      <c r="N105805" s="53"/>
    </row>
    <row r="105806" spans="14:14" x14ac:dyDescent="0.3">
      <c r="N105806" s="53"/>
    </row>
    <row r="105807" spans="14:14" x14ac:dyDescent="0.3">
      <c r="N105807" s="53"/>
    </row>
    <row r="105808" spans="14:14" x14ac:dyDescent="0.3">
      <c r="N105808" s="53"/>
    </row>
    <row r="105809" spans="14:14" x14ac:dyDescent="0.3">
      <c r="N105809" s="53"/>
    </row>
    <row r="105810" spans="14:14" x14ac:dyDescent="0.3">
      <c r="N105810" s="53"/>
    </row>
    <row r="105811" spans="14:14" x14ac:dyDescent="0.3">
      <c r="N105811" s="53"/>
    </row>
    <row r="105812" spans="14:14" x14ac:dyDescent="0.3">
      <c r="N105812" s="53"/>
    </row>
    <row r="105813" spans="14:14" x14ac:dyDescent="0.3">
      <c r="N105813" s="53"/>
    </row>
    <row r="105814" spans="14:14" x14ac:dyDescent="0.3">
      <c r="N105814" s="53"/>
    </row>
    <row r="105815" spans="14:14" x14ac:dyDescent="0.3">
      <c r="N105815" s="53"/>
    </row>
    <row r="105816" spans="14:14" x14ac:dyDescent="0.3">
      <c r="N105816" s="53"/>
    </row>
    <row r="105817" spans="14:14" x14ac:dyDescent="0.3">
      <c r="N105817" s="53"/>
    </row>
    <row r="105818" spans="14:14" x14ac:dyDescent="0.3">
      <c r="N105818" s="53"/>
    </row>
    <row r="105819" spans="14:14" x14ac:dyDescent="0.3">
      <c r="N105819" s="53"/>
    </row>
    <row r="105820" spans="14:14" x14ac:dyDescent="0.3">
      <c r="N105820" s="53"/>
    </row>
    <row r="105821" spans="14:14" x14ac:dyDescent="0.3">
      <c r="N105821" s="53"/>
    </row>
    <row r="105822" spans="14:14" x14ac:dyDescent="0.3">
      <c r="N105822" s="53"/>
    </row>
    <row r="105823" spans="14:14" x14ac:dyDescent="0.3">
      <c r="N105823" s="53"/>
    </row>
    <row r="105824" spans="14:14" x14ac:dyDescent="0.3">
      <c r="N105824" s="53"/>
    </row>
    <row r="105825" spans="14:14" x14ac:dyDescent="0.3">
      <c r="N105825" s="53"/>
    </row>
    <row r="105826" spans="14:14" x14ac:dyDescent="0.3">
      <c r="N105826" s="53"/>
    </row>
    <row r="105827" spans="14:14" x14ac:dyDescent="0.3">
      <c r="N105827" s="53"/>
    </row>
    <row r="105828" spans="14:14" x14ac:dyDescent="0.3">
      <c r="N105828" s="53"/>
    </row>
    <row r="105829" spans="14:14" x14ac:dyDescent="0.3">
      <c r="N105829" s="53"/>
    </row>
    <row r="105830" spans="14:14" x14ac:dyDescent="0.3">
      <c r="N105830" s="53"/>
    </row>
    <row r="105831" spans="14:14" x14ac:dyDescent="0.3">
      <c r="N105831" s="53"/>
    </row>
    <row r="105832" spans="14:14" x14ac:dyDescent="0.3">
      <c r="N105832" s="53"/>
    </row>
    <row r="105833" spans="14:14" x14ac:dyDescent="0.3">
      <c r="N105833" s="53"/>
    </row>
    <row r="105834" spans="14:14" x14ac:dyDescent="0.3">
      <c r="N105834" s="53"/>
    </row>
    <row r="105835" spans="14:14" x14ac:dyDescent="0.3">
      <c r="N105835" s="53"/>
    </row>
    <row r="105836" spans="14:14" x14ac:dyDescent="0.3">
      <c r="N105836" s="53"/>
    </row>
    <row r="105837" spans="14:14" x14ac:dyDescent="0.3">
      <c r="N105837" s="53"/>
    </row>
    <row r="105838" spans="14:14" x14ac:dyDescent="0.3">
      <c r="N105838" s="53"/>
    </row>
    <row r="105839" spans="14:14" x14ac:dyDescent="0.3">
      <c r="N105839" s="53"/>
    </row>
    <row r="105840" spans="14:14" x14ac:dyDescent="0.3">
      <c r="N105840" s="53"/>
    </row>
    <row r="105841" spans="14:14" x14ac:dyDescent="0.3">
      <c r="N105841" s="53"/>
    </row>
    <row r="105842" spans="14:14" x14ac:dyDescent="0.3">
      <c r="N105842" s="53"/>
    </row>
    <row r="105843" spans="14:14" x14ac:dyDescent="0.3">
      <c r="N105843" s="53"/>
    </row>
    <row r="105844" spans="14:14" x14ac:dyDescent="0.3">
      <c r="N105844" s="53"/>
    </row>
    <row r="105845" spans="14:14" x14ac:dyDescent="0.3">
      <c r="N105845" s="53"/>
    </row>
    <row r="105846" spans="14:14" x14ac:dyDescent="0.3">
      <c r="N105846" s="53"/>
    </row>
    <row r="105847" spans="14:14" x14ac:dyDescent="0.3">
      <c r="N105847" s="53"/>
    </row>
    <row r="105848" spans="14:14" x14ac:dyDescent="0.3">
      <c r="N105848" s="53"/>
    </row>
    <row r="105849" spans="14:14" x14ac:dyDescent="0.3">
      <c r="N105849" s="53"/>
    </row>
    <row r="105850" spans="14:14" x14ac:dyDescent="0.3">
      <c r="N105850" s="53"/>
    </row>
    <row r="105851" spans="14:14" x14ac:dyDescent="0.3">
      <c r="N105851" s="53"/>
    </row>
    <row r="105852" spans="14:14" x14ac:dyDescent="0.3">
      <c r="N105852" s="53"/>
    </row>
    <row r="105853" spans="14:14" x14ac:dyDescent="0.3">
      <c r="N105853" s="53"/>
    </row>
    <row r="105854" spans="14:14" x14ac:dyDescent="0.3">
      <c r="N105854" s="53"/>
    </row>
    <row r="105855" spans="14:14" x14ac:dyDescent="0.3">
      <c r="N105855" s="53"/>
    </row>
    <row r="105856" spans="14:14" x14ac:dyDescent="0.3">
      <c r="N105856" s="53"/>
    </row>
    <row r="105857" spans="14:14" x14ac:dyDescent="0.3">
      <c r="N105857" s="53"/>
    </row>
    <row r="105858" spans="14:14" x14ac:dyDescent="0.3">
      <c r="N105858" s="53"/>
    </row>
    <row r="105859" spans="14:14" x14ac:dyDescent="0.3">
      <c r="N105859" s="53"/>
    </row>
    <row r="105860" spans="14:14" x14ac:dyDescent="0.3">
      <c r="N105860" s="53"/>
    </row>
    <row r="105861" spans="14:14" x14ac:dyDescent="0.3">
      <c r="N105861" s="53"/>
    </row>
    <row r="105862" spans="14:14" x14ac:dyDescent="0.3">
      <c r="N105862" s="53"/>
    </row>
    <row r="105863" spans="14:14" x14ac:dyDescent="0.3">
      <c r="N105863" s="53"/>
    </row>
    <row r="105864" spans="14:14" x14ac:dyDescent="0.3">
      <c r="N105864" s="53"/>
    </row>
    <row r="105865" spans="14:14" x14ac:dyDescent="0.3">
      <c r="N105865" s="53"/>
    </row>
    <row r="105866" spans="14:14" x14ac:dyDescent="0.3">
      <c r="N105866" s="53"/>
    </row>
    <row r="105867" spans="14:14" x14ac:dyDescent="0.3">
      <c r="N105867" s="53"/>
    </row>
    <row r="105868" spans="14:14" x14ac:dyDescent="0.3">
      <c r="N105868" s="53"/>
    </row>
    <row r="105869" spans="14:14" x14ac:dyDescent="0.3">
      <c r="N105869" s="53"/>
    </row>
    <row r="105870" spans="14:14" x14ac:dyDescent="0.3">
      <c r="N105870" s="53"/>
    </row>
    <row r="105871" spans="14:14" x14ac:dyDescent="0.3">
      <c r="N105871" s="53"/>
    </row>
    <row r="105872" spans="14:14" x14ac:dyDescent="0.3">
      <c r="N105872" s="53"/>
    </row>
    <row r="105873" spans="14:14" x14ac:dyDescent="0.3">
      <c r="N105873" s="53"/>
    </row>
    <row r="105874" spans="14:14" x14ac:dyDescent="0.3">
      <c r="N105874" s="53"/>
    </row>
    <row r="105875" spans="14:14" x14ac:dyDescent="0.3">
      <c r="N105875" s="53"/>
    </row>
    <row r="105876" spans="14:14" x14ac:dyDescent="0.3">
      <c r="N105876" s="53"/>
    </row>
    <row r="105877" spans="14:14" x14ac:dyDescent="0.3">
      <c r="N105877" s="53"/>
    </row>
    <row r="105878" spans="14:14" x14ac:dyDescent="0.3">
      <c r="N105878" s="53"/>
    </row>
    <row r="105879" spans="14:14" x14ac:dyDescent="0.3">
      <c r="N105879" s="53"/>
    </row>
    <row r="105880" spans="14:14" x14ac:dyDescent="0.3">
      <c r="N105880" s="53"/>
    </row>
    <row r="105881" spans="14:14" x14ac:dyDescent="0.3">
      <c r="N105881" s="53"/>
    </row>
    <row r="105882" spans="14:14" x14ac:dyDescent="0.3">
      <c r="N105882" s="53"/>
    </row>
    <row r="105883" spans="14:14" x14ac:dyDescent="0.3">
      <c r="N105883" s="53"/>
    </row>
    <row r="105884" spans="14:14" x14ac:dyDescent="0.3">
      <c r="N105884" s="53"/>
    </row>
    <row r="105885" spans="14:14" x14ac:dyDescent="0.3">
      <c r="N105885" s="53"/>
    </row>
    <row r="105886" spans="14:14" x14ac:dyDescent="0.3">
      <c r="N105886" s="53"/>
    </row>
    <row r="105887" spans="14:14" x14ac:dyDescent="0.3">
      <c r="N105887" s="53"/>
    </row>
    <row r="105888" spans="14:14" x14ac:dyDescent="0.3">
      <c r="N105888" s="53"/>
    </row>
    <row r="105889" spans="14:14" x14ac:dyDescent="0.3">
      <c r="N105889" s="53"/>
    </row>
    <row r="105890" spans="14:14" x14ac:dyDescent="0.3">
      <c r="N105890" s="53"/>
    </row>
    <row r="105891" spans="14:14" x14ac:dyDescent="0.3">
      <c r="N105891" s="53"/>
    </row>
    <row r="105892" spans="14:14" x14ac:dyDescent="0.3">
      <c r="N105892" s="53"/>
    </row>
    <row r="105893" spans="14:14" x14ac:dyDescent="0.3">
      <c r="N105893" s="53"/>
    </row>
    <row r="105894" spans="14:14" x14ac:dyDescent="0.3">
      <c r="N105894" s="53"/>
    </row>
    <row r="105895" spans="14:14" x14ac:dyDescent="0.3">
      <c r="N105895" s="53"/>
    </row>
    <row r="105896" spans="14:14" x14ac:dyDescent="0.3">
      <c r="N105896" s="53"/>
    </row>
    <row r="105897" spans="14:14" x14ac:dyDescent="0.3">
      <c r="N105897" s="53"/>
    </row>
    <row r="105898" spans="14:14" x14ac:dyDescent="0.3">
      <c r="N105898" s="53"/>
    </row>
    <row r="105899" spans="14:14" x14ac:dyDescent="0.3">
      <c r="N105899" s="53"/>
    </row>
    <row r="105900" spans="14:14" x14ac:dyDescent="0.3">
      <c r="N105900" s="53"/>
    </row>
    <row r="105901" spans="14:14" x14ac:dyDescent="0.3">
      <c r="N105901" s="53"/>
    </row>
    <row r="105902" spans="14:14" x14ac:dyDescent="0.3">
      <c r="N105902" s="53"/>
    </row>
    <row r="105903" spans="14:14" x14ac:dyDescent="0.3">
      <c r="N105903" s="53"/>
    </row>
    <row r="105904" spans="14:14" x14ac:dyDescent="0.3">
      <c r="N105904" s="53"/>
    </row>
    <row r="105905" spans="14:14" x14ac:dyDescent="0.3">
      <c r="N105905" s="53"/>
    </row>
    <row r="105906" spans="14:14" x14ac:dyDescent="0.3">
      <c r="N105906" s="53"/>
    </row>
    <row r="105907" spans="14:14" x14ac:dyDescent="0.3">
      <c r="N105907" s="53"/>
    </row>
    <row r="105908" spans="14:14" x14ac:dyDescent="0.3">
      <c r="N105908" s="53"/>
    </row>
    <row r="105909" spans="14:14" x14ac:dyDescent="0.3">
      <c r="N105909" s="53"/>
    </row>
    <row r="105910" spans="14:14" x14ac:dyDescent="0.3">
      <c r="N105910" s="53"/>
    </row>
    <row r="105911" spans="14:14" x14ac:dyDescent="0.3">
      <c r="N105911" s="53"/>
    </row>
    <row r="105912" spans="14:14" x14ac:dyDescent="0.3">
      <c r="N105912" s="53"/>
    </row>
    <row r="105913" spans="14:14" x14ac:dyDescent="0.3">
      <c r="N105913" s="53"/>
    </row>
    <row r="105914" spans="14:14" x14ac:dyDescent="0.3">
      <c r="N105914" s="53"/>
    </row>
    <row r="105915" spans="14:14" x14ac:dyDescent="0.3">
      <c r="N105915" s="53"/>
    </row>
    <row r="105916" spans="14:14" x14ac:dyDescent="0.3">
      <c r="N105916" s="53"/>
    </row>
    <row r="105917" spans="14:14" x14ac:dyDescent="0.3">
      <c r="N105917" s="53"/>
    </row>
    <row r="105918" spans="14:14" x14ac:dyDescent="0.3">
      <c r="N105918" s="53"/>
    </row>
    <row r="105919" spans="14:14" x14ac:dyDescent="0.3">
      <c r="N105919" s="53"/>
    </row>
    <row r="105920" spans="14:14" x14ac:dyDescent="0.3">
      <c r="N105920" s="53"/>
    </row>
    <row r="105921" spans="14:14" x14ac:dyDescent="0.3">
      <c r="N105921" s="53"/>
    </row>
    <row r="105922" spans="14:14" x14ac:dyDescent="0.3">
      <c r="N105922" s="53"/>
    </row>
    <row r="105923" spans="14:14" x14ac:dyDescent="0.3">
      <c r="N105923" s="53"/>
    </row>
    <row r="105924" spans="14:14" x14ac:dyDescent="0.3">
      <c r="N105924" s="53"/>
    </row>
    <row r="105925" spans="14:14" x14ac:dyDescent="0.3">
      <c r="N105925" s="53"/>
    </row>
    <row r="105926" spans="14:14" x14ac:dyDescent="0.3">
      <c r="N105926" s="53"/>
    </row>
    <row r="105927" spans="14:14" x14ac:dyDescent="0.3">
      <c r="N105927" s="53"/>
    </row>
    <row r="105928" spans="14:14" x14ac:dyDescent="0.3">
      <c r="N105928" s="53"/>
    </row>
    <row r="105929" spans="14:14" x14ac:dyDescent="0.3">
      <c r="N105929" s="53"/>
    </row>
    <row r="105930" spans="14:14" x14ac:dyDescent="0.3">
      <c r="N105930" s="53"/>
    </row>
    <row r="105931" spans="14:14" x14ac:dyDescent="0.3">
      <c r="N105931" s="53"/>
    </row>
    <row r="105932" spans="14:14" x14ac:dyDescent="0.3">
      <c r="N105932" s="53"/>
    </row>
    <row r="105933" spans="14:14" x14ac:dyDescent="0.3">
      <c r="N105933" s="53"/>
    </row>
    <row r="105934" spans="14:14" x14ac:dyDescent="0.3">
      <c r="N105934" s="53"/>
    </row>
    <row r="105935" spans="14:14" x14ac:dyDescent="0.3">
      <c r="N105935" s="53"/>
    </row>
    <row r="105936" spans="14:14" x14ac:dyDescent="0.3">
      <c r="N105936" s="53"/>
    </row>
    <row r="105937" spans="14:14" x14ac:dyDescent="0.3">
      <c r="N105937" s="53"/>
    </row>
    <row r="105938" spans="14:14" x14ac:dyDescent="0.3">
      <c r="N105938" s="53"/>
    </row>
    <row r="105939" spans="14:14" x14ac:dyDescent="0.3">
      <c r="N105939" s="53"/>
    </row>
    <row r="105940" spans="14:14" x14ac:dyDescent="0.3">
      <c r="N105940" s="53"/>
    </row>
    <row r="105941" spans="14:14" x14ac:dyDescent="0.3">
      <c r="N105941" s="53"/>
    </row>
    <row r="105942" spans="14:14" x14ac:dyDescent="0.3">
      <c r="N105942" s="53"/>
    </row>
    <row r="105943" spans="14:14" x14ac:dyDescent="0.3">
      <c r="N105943" s="53"/>
    </row>
    <row r="105944" spans="14:14" x14ac:dyDescent="0.3">
      <c r="N105944" s="53"/>
    </row>
    <row r="105945" spans="14:14" x14ac:dyDescent="0.3">
      <c r="N105945" s="53"/>
    </row>
    <row r="105946" spans="14:14" x14ac:dyDescent="0.3">
      <c r="N105946" s="53"/>
    </row>
    <row r="105947" spans="14:14" x14ac:dyDescent="0.3">
      <c r="N105947" s="53"/>
    </row>
    <row r="105948" spans="14:14" x14ac:dyDescent="0.3">
      <c r="N105948" s="53"/>
    </row>
    <row r="105949" spans="14:14" x14ac:dyDescent="0.3">
      <c r="N105949" s="53"/>
    </row>
    <row r="105950" spans="14:14" x14ac:dyDescent="0.3">
      <c r="N105950" s="53"/>
    </row>
    <row r="105951" spans="14:14" x14ac:dyDescent="0.3">
      <c r="N105951" s="53"/>
    </row>
    <row r="105952" spans="14:14" x14ac:dyDescent="0.3">
      <c r="N105952" s="53"/>
    </row>
    <row r="105953" spans="14:14" x14ac:dyDescent="0.3">
      <c r="N105953" s="53"/>
    </row>
    <row r="105954" spans="14:14" x14ac:dyDescent="0.3">
      <c r="N105954" s="53"/>
    </row>
    <row r="105955" spans="14:14" x14ac:dyDescent="0.3">
      <c r="N105955" s="53"/>
    </row>
    <row r="105956" spans="14:14" x14ac:dyDescent="0.3">
      <c r="N105956" s="53"/>
    </row>
    <row r="105957" spans="14:14" x14ac:dyDescent="0.3">
      <c r="N105957" s="53"/>
    </row>
    <row r="105958" spans="14:14" x14ac:dyDescent="0.3">
      <c r="N105958" s="53"/>
    </row>
    <row r="105959" spans="14:14" x14ac:dyDescent="0.3">
      <c r="N105959" s="53"/>
    </row>
    <row r="105960" spans="14:14" x14ac:dyDescent="0.3">
      <c r="N105960" s="53"/>
    </row>
    <row r="105961" spans="14:14" x14ac:dyDescent="0.3">
      <c r="N105961" s="53"/>
    </row>
    <row r="105962" spans="14:14" x14ac:dyDescent="0.3">
      <c r="N105962" s="53"/>
    </row>
    <row r="105963" spans="14:14" x14ac:dyDescent="0.3">
      <c r="N105963" s="53"/>
    </row>
    <row r="105964" spans="14:14" x14ac:dyDescent="0.3">
      <c r="N105964" s="53"/>
    </row>
    <row r="105965" spans="14:14" x14ac:dyDescent="0.3">
      <c r="N105965" s="53"/>
    </row>
    <row r="105966" spans="14:14" x14ac:dyDescent="0.3">
      <c r="N105966" s="53"/>
    </row>
    <row r="105967" spans="14:14" x14ac:dyDescent="0.3">
      <c r="N105967" s="53"/>
    </row>
    <row r="105968" spans="14:14" x14ac:dyDescent="0.3">
      <c r="N105968" s="53"/>
    </row>
    <row r="105969" spans="14:14" x14ac:dyDescent="0.3">
      <c r="N105969" s="53"/>
    </row>
    <row r="105970" spans="14:14" x14ac:dyDescent="0.3">
      <c r="N105970" s="53"/>
    </row>
    <row r="105971" spans="14:14" x14ac:dyDescent="0.3">
      <c r="N105971" s="53"/>
    </row>
    <row r="105972" spans="14:14" x14ac:dyDescent="0.3">
      <c r="N105972" s="53"/>
    </row>
    <row r="105973" spans="14:14" x14ac:dyDescent="0.3">
      <c r="N105973" s="53"/>
    </row>
    <row r="105974" spans="14:14" x14ac:dyDescent="0.3">
      <c r="N105974" s="53"/>
    </row>
    <row r="105975" spans="14:14" x14ac:dyDescent="0.3">
      <c r="N105975" s="53"/>
    </row>
    <row r="105976" spans="14:14" x14ac:dyDescent="0.3">
      <c r="N105976" s="53"/>
    </row>
    <row r="105977" spans="14:14" x14ac:dyDescent="0.3">
      <c r="N105977" s="53"/>
    </row>
    <row r="105978" spans="14:14" x14ac:dyDescent="0.3">
      <c r="N105978" s="53"/>
    </row>
    <row r="105979" spans="14:14" x14ac:dyDescent="0.3">
      <c r="N105979" s="53"/>
    </row>
    <row r="105980" spans="14:14" x14ac:dyDescent="0.3">
      <c r="N105980" s="53"/>
    </row>
    <row r="105981" spans="14:14" x14ac:dyDescent="0.3">
      <c r="N105981" s="53"/>
    </row>
    <row r="105982" spans="14:14" x14ac:dyDescent="0.3">
      <c r="N105982" s="53"/>
    </row>
    <row r="105983" spans="14:14" x14ac:dyDescent="0.3">
      <c r="N105983" s="53"/>
    </row>
    <row r="105984" spans="14:14" x14ac:dyDescent="0.3">
      <c r="N105984" s="53"/>
    </row>
    <row r="105985" spans="14:14" x14ac:dyDescent="0.3">
      <c r="N105985" s="53"/>
    </row>
    <row r="105986" spans="14:14" x14ac:dyDescent="0.3">
      <c r="N105986" s="53"/>
    </row>
    <row r="105987" spans="14:14" x14ac:dyDescent="0.3">
      <c r="N105987" s="53"/>
    </row>
    <row r="105988" spans="14:14" x14ac:dyDescent="0.3">
      <c r="N105988" s="53"/>
    </row>
    <row r="105989" spans="14:14" x14ac:dyDescent="0.3">
      <c r="N105989" s="53"/>
    </row>
    <row r="105990" spans="14:14" x14ac:dyDescent="0.3">
      <c r="N105990" s="53"/>
    </row>
    <row r="105991" spans="14:14" x14ac:dyDescent="0.3">
      <c r="N105991" s="53"/>
    </row>
    <row r="105992" spans="14:14" x14ac:dyDescent="0.3">
      <c r="N105992" s="53"/>
    </row>
    <row r="105993" spans="14:14" x14ac:dyDescent="0.3">
      <c r="N105993" s="53"/>
    </row>
    <row r="105994" spans="14:14" x14ac:dyDescent="0.3">
      <c r="N105994" s="53"/>
    </row>
    <row r="105995" spans="14:14" x14ac:dyDescent="0.3">
      <c r="N105995" s="53"/>
    </row>
    <row r="105996" spans="14:14" x14ac:dyDescent="0.3">
      <c r="N105996" s="53"/>
    </row>
    <row r="105997" spans="14:14" x14ac:dyDescent="0.3">
      <c r="N105997" s="53"/>
    </row>
    <row r="105998" spans="14:14" x14ac:dyDescent="0.3">
      <c r="N105998" s="53"/>
    </row>
    <row r="105999" spans="14:14" x14ac:dyDescent="0.3">
      <c r="N105999" s="53"/>
    </row>
    <row r="106000" spans="14:14" x14ac:dyDescent="0.3">
      <c r="N106000" s="53"/>
    </row>
    <row r="106001" spans="14:14" x14ac:dyDescent="0.3">
      <c r="N106001" s="53"/>
    </row>
    <row r="106002" spans="14:14" x14ac:dyDescent="0.3">
      <c r="N106002" s="53"/>
    </row>
    <row r="106003" spans="14:14" x14ac:dyDescent="0.3">
      <c r="N106003" s="53"/>
    </row>
    <row r="106004" spans="14:14" x14ac:dyDescent="0.3">
      <c r="N106004" s="53"/>
    </row>
    <row r="106005" spans="14:14" x14ac:dyDescent="0.3">
      <c r="N106005" s="53"/>
    </row>
    <row r="106006" spans="14:14" x14ac:dyDescent="0.3">
      <c r="N106006" s="53"/>
    </row>
    <row r="106007" spans="14:14" x14ac:dyDescent="0.3">
      <c r="N106007" s="53"/>
    </row>
    <row r="106008" spans="14:14" x14ac:dyDescent="0.3">
      <c r="N106008" s="53"/>
    </row>
    <row r="106009" spans="14:14" x14ac:dyDescent="0.3">
      <c r="N106009" s="53"/>
    </row>
    <row r="106010" spans="14:14" x14ac:dyDescent="0.3">
      <c r="N106010" s="53"/>
    </row>
    <row r="106011" spans="14:14" x14ac:dyDescent="0.3">
      <c r="N106011" s="53"/>
    </row>
    <row r="106012" spans="14:14" x14ac:dyDescent="0.3">
      <c r="N106012" s="53"/>
    </row>
    <row r="106013" spans="14:14" x14ac:dyDescent="0.3">
      <c r="N106013" s="53"/>
    </row>
    <row r="106014" spans="14:14" x14ac:dyDescent="0.3">
      <c r="N106014" s="53"/>
    </row>
    <row r="106015" spans="14:14" x14ac:dyDescent="0.3">
      <c r="N106015" s="53"/>
    </row>
    <row r="106016" spans="14:14" x14ac:dyDescent="0.3">
      <c r="N106016" s="53"/>
    </row>
    <row r="106017" spans="14:14" x14ac:dyDescent="0.3">
      <c r="N106017" s="53"/>
    </row>
    <row r="106018" spans="14:14" x14ac:dyDescent="0.3">
      <c r="N106018" s="53"/>
    </row>
    <row r="106019" spans="14:14" x14ac:dyDescent="0.3">
      <c r="N106019" s="53"/>
    </row>
    <row r="106020" spans="14:14" x14ac:dyDescent="0.3">
      <c r="N106020" s="53"/>
    </row>
    <row r="106021" spans="14:14" x14ac:dyDescent="0.3">
      <c r="N106021" s="53"/>
    </row>
    <row r="106022" spans="14:14" x14ac:dyDescent="0.3">
      <c r="N106022" s="53"/>
    </row>
    <row r="106023" spans="14:14" x14ac:dyDescent="0.3">
      <c r="N106023" s="53"/>
    </row>
    <row r="106024" spans="14:14" x14ac:dyDescent="0.3">
      <c r="N106024" s="53"/>
    </row>
    <row r="106025" spans="14:14" x14ac:dyDescent="0.3">
      <c r="N106025" s="53"/>
    </row>
    <row r="106026" spans="14:14" x14ac:dyDescent="0.3">
      <c r="N106026" s="53"/>
    </row>
    <row r="106027" spans="14:14" x14ac:dyDescent="0.3">
      <c r="N106027" s="53"/>
    </row>
    <row r="106028" spans="14:14" x14ac:dyDescent="0.3">
      <c r="N106028" s="53"/>
    </row>
    <row r="106029" spans="14:14" x14ac:dyDescent="0.3">
      <c r="N106029" s="53"/>
    </row>
    <row r="106030" spans="14:14" x14ac:dyDescent="0.3">
      <c r="N106030" s="53"/>
    </row>
    <row r="106031" spans="14:14" x14ac:dyDescent="0.3">
      <c r="N106031" s="53"/>
    </row>
    <row r="106032" spans="14:14" x14ac:dyDescent="0.3">
      <c r="N106032" s="53"/>
    </row>
    <row r="106033" spans="14:14" x14ac:dyDescent="0.3">
      <c r="N106033" s="53"/>
    </row>
    <row r="106034" spans="14:14" x14ac:dyDescent="0.3">
      <c r="N106034" s="53"/>
    </row>
    <row r="106035" spans="14:14" x14ac:dyDescent="0.3">
      <c r="N106035" s="53"/>
    </row>
    <row r="106036" spans="14:14" x14ac:dyDescent="0.3">
      <c r="N106036" s="53"/>
    </row>
    <row r="106037" spans="14:14" x14ac:dyDescent="0.3">
      <c r="N106037" s="53"/>
    </row>
    <row r="106038" spans="14:14" x14ac:dyDescent="0.3">
      <c r="N106038" s="53"/>
    </row>
    <row r="106039" spans="14:14" x14ac:dyDescent="0.3">
      <c r="N106039" s="53"/>
    </row>
    <row r="106040" spans="14:14" x14ac:dyDescent="0.3">
      <c r="N106040" s="53"/>
    </row>
    <row r="106041" spans="14:14" x14ac:dyDescent="0.3">
      <c r="N106041" s="53"/>
    </row>
    <row r="106042" spans="14:14" x14ac:dyDescent="0.3">
      <c r="N106042" s="53"/>
    </row>
    <row r="106043" spans="14:14" x14ac:dyDescent="0.3">
      <c r="N106043" s="53"/>
    </row>
    <row r="106044" spans="14:14" x14ac:dyDescent="0.3">
      <c r="N106044" s="53"/>
    </row>
    <row r="106045" spans="14:14" x14ac:dyDescent="0.3">
      <c r="N106045" s="53"/>
    </row>
    <row r="106046" spans="14:14" x14ac:dyDescent="0.3">
      <c r="N106046" s="53"/>
    </row>
    <row r="106047" spans="14:14" x14ac:dyDescent="0.3">
      <c r="N106047" s="53"/>
    </row>
    <row r="106048" spans="14:14" x14ac:dyDescent="0.3">
      <c r="N106048" s="53"/>
    </row>
    <row r="106049" spans="14:14" x14ac:dyDescent="0.3">
      <c r="N106049" s="53"/>
    </row>
    <row r="106050" spans="14:14" x14ac:dyDescent="0.3">
      <c r="N106050" s="53"/>
    </row>
    <row r="106051" spans="14:14" x14ac:dyDescent="0.3">
      <c r="N106051" s="53"/>
    </row>
    <row r="106052" spans="14:14" x14ac:dyDescent="0.3">
      <c r="N106052" s="53"/>
    </row>
    <row r="106053" spans="14:14" x14ac:dyDescent="0.3">
      <c r="N106053" s="53"/>
    </row>
    <row r="106054" spans="14:14" x14ac:dyDescent="0.3">
      <c r="N106054" s="53"/>
    </row>
    <row r="106055" spans="14:14" x14ac:dyDescent="0.3">
      <c r="N106055" s="53"/>
    </row>
    <row r="106056" spans="14:14" x14ac:dyDescent="0.3">
      <c r="N106056" s="53"/>
    </row>
    <row r="106057" spans="14:14" x14ac:dyDescent="0.3">
      <c r="N106057" s="53"/>
    </row>
    <row r="106058" spans="14:14" x14ac:dyDescent="0.3">
      <c r="N106058" s="53"/>
    </row>
    <row r="106059" spans="14:14" x14ac:dyDescent="0.3">
      <c r="N106059" s="53"/>
    </row>
    <row r="106060" spans="14:14" x14ac:dyDescent="0.3">
      <c r="N106060" s="53"/>
    </row>
    <row r="106061" spans="14:14" x14ac:dyDescent="0.3">
      <c r="N106061" s="53"/>
    </row>
    <row r="106062" spans="14:14" x14ac:dyDescent="0.3">
      <c r="N106062" s="53"/>
    </row>
    <row r="106063" spans="14:14" x14ac:dyDescent="0.3">
      <c r="N106063" s="53"/>
    </row>
    <row r="106064" spans="14:14" x14ac:dyDescent="0.3">
      <c r="N106064" s="53"/>
    </row>
    <row r="106065" spans="14:14" x14ac:dyDescent="0.3">
      <c r="N106065" s="53"/>
    </row>
    <row r="106066" spans="14:14" x14ac:dyDescent="0.3">
      <c r="N106066" s="53"/>
    </row>
    <row r="106067" spans="14:14" x14ac:dyDescent="0.3">
      <c r="N106067" s="53"/>
    </row>
    <row r="106068" spans="14:14" x14ac:dyDescent="0.3">
      <c r="N106068" s="53"/>
    </row>
    <row r="106069" spans="14:14" x14ac:dyDescent="0.3">
      <c r="N106069" s="53"/>
    </row>
    <row r="106070" spans="14:14" x14ac:dyDescent="0.3">
      <c r="N106070" s="53"/>
    </row>
    <row r="106071" spans="14:14" x14ac:dyDescent="0.3">
      <c r="N106071" s="53"/>
    </row>
    <row r="106072" spans="14:14" x14ac:dyDescent="0.3">
      <c r="N106072" s="53"/>
    </row>
    <row r="106073" spans="14:14" x14ac:dyDescent="0.3">
      <c r="N106073" s="53"/>
    </row>
    <row r="106074" spans="14:14" x14ac:dyDescent="0.3">
      <c r="N106074" s="53"/>
    </row>
    <row r="106075" spans="14:14" x14ac:dyDescent="0.3">
      <c r="N106075" s="53"/>
    </row>
    <row r="106076" spans="14:14" x14ac:dyDescent="0.3">
      <c r="N106076" s="53"/>
    </row>
    <row r="106077" spans="14:14" x14ac:dyDescent="0.3">
      <c r="N106077" s="53"/>
    </row>
    <row r="106078" spans="14:14" x14ac:dyDescent="0.3">
      <c r="N106078" s="53"/>
    </row>
    <row r="106079" spans="14:14" x14ac:dyDescent="0.3">
      <c r="N106079" s="53"/>
    </row>
    <row r="106080" spans="14:14" x14ac:dyDescent="0.3">
      <c r="N106080" s="53"/>
    </row>
    <row r="106081" spans="14:14" x14ac:dyDescent="0.3">
      <c r="N106081" s="53"/>
    </row>
    <row r="106082" spans="14:14" x14ac:dyDescent="0.3">
      <c r="N106082" s="53"/>
    </row>
    <row r="106083" spans="14:14" x14ac:dyDescent="0.3">
      <c r="N106083" s="53"/>
    </row>
    <row r="106084" spans="14:14" x14ac:dyDescent="0.3">
      <c r="N106084" s="53"/>
    </row>
    <row r="106085" spans="14:14" x14ac:dyDescent="0.3">
      <c r="N106085" s="53"/>
    </row>
    <row r="106086" spans="14:14" x14ac:dyDescent="0.3">
      <c r="N106086" s="53"/>
    </row>
    <row r="106087" spans="14:14" x14ac:dyDescent="0.3">
      <c r="N106087" s="53"/>
    </row>
    <row r="106088" spans="14:14" x14ac:dyDescent="0.3">
      <c r="N106088" s="53"/>
    </row>
    <row r="106089" spans="14:14" x14ac:dyDescent="0.3">
      <c r="N106089" s="53"/>
    </row>
    <row r="106090" spans="14:14" x14ac:dyDescent="0.3">
      <c r="N106090" s="53"/>
    </row>
    <row r="106091" spans="14:14" x14ac:dyDescent="0.3">
      <c r="N106091" s="53"/>
    </row>
    <row r="106092" spans="14:14" x14ac:dyDescent="0.3">
      <c r="N106092" s="53"/>
    </row>
    <row r="106093" spans="14:14" x14ac:dyDescent="0.3">
      <c r="N106093" s="53"/>
    </row>
    <row r="106094" spans="14:14" x14ac:dyDescent="0.3">
      <c r="N106094" s="53"/>
    </row>
    <row r="106095" spans="14:14" x14ac:dyDescent="0.3">
      <c r="N106095" s="53"/>
    </row>
    <row r="106096" spans="14:14" x14ac:dyDescent="0.3">
      <c r="N106096" s="53"/>
    </row>
    <row r="106097" spans="14:14" x14ac:dyDescent="0.3">
      <c r="N106097" s="53"/>
    </row>
    <row r="106098" spans="14:14" x14ac:dyDescent="0.3">
      <c r="N106098" s="53"/>
    </row>
    <row r="106099" spans="14:14" x14ac:dyDescent="0.3">
      <c r="N106099" s="53"/>
    </row>
    <row r="106100" spans="14:14" x14ac:dyDescent="0.3">
      <c r="N106100" s="53"/>
    </row>
    <row r="106101" spans="14:14" x14ac:dyDescent="0.3">
      <c r="N106101" s="53"/>
    </row>
    <row r="106102" spans="14:14" x14ac:dyDescent="0.3">
      <c r="N106102" s="53"/>
    </row>
    <row r="106103" spans="14:14" x14ac:dyDescent="0.3">
      <c r="N106103" s="53"/>
    </row>
    <row r="106104" spans="14:14" x14ac:dyDescent="0.3">
      <c r="N106104" s="53"/>
    </row>
    <row r="106105" spans="14:14" x14ac:dyDescent="0.3">
      <c r="N106105" s="53"/>
    </row>
    <row r="106106" spans="14:14" x14ac:dyDescent="0.3">
      <c r="N106106" s="53"/>
    </row>
    <row r="106107" spans="14:14" x14ac:dyDescent="0.3">
      <c r="N106107" s="53"/>
    </row>
    <row r="106108" spans="14:14" x14ac:dyDescent="0.3">
      <c r="N106108" s="53"/>
    </row>
    <row r="106109" spans="14:14" x14ac:dyDescent="0.3">
      <c r="N106109" s="53"/>
    </row>
    <row r="106110" spans="14:14" x14ac:dyDescent="0.3">
      <c r="N106110" s="53"/>
    </row>
    <row r="106111" spans="14:14" x14ac:dyDescent="0.3">
      <c r="N106111" s="53"/>
    </row>
    <row r="106112" spans="14:14" x14ac:dyDescent="0.3">
      <c r="N106112" s="53"/>
    </row>
    <row r="106113" spans="14:14" x14ac:dyDescent="0.3">
      <c r="N106113" s="53"/>
    </row>
    <row r="106114" spans="14:14" x14ac:dyDescent="0.3">
      <c r="N106114" s="53"/>
    </row>
    <row r="106115" spans="14:14" x14ac:dyDescent="0.3">
      <c r="N106115" s="53"/>
    </row>
    <row r="106116" spans="14:14" x14ac:dyDescent="0.3">
      <c r="N106116" s="53"/>
    </row>
    <row r="106117" spans="14:14" x14ac:dyDescent="0.3">
      <c r="N106117" s="53"/>
    </row>
    <row r="106118" spans="14:14" x14ac:dyDescent="0.3">
      <c r="N106118" s="53"/>
    </row>
    <row r="106119" spans="14:14" x14ac:dyDescent="0.3">
      <c r="N106119" s="53"/>
    </row>
    <row r="106120" spans="14:14" x14ac:dyDescent="0.3">
      <c r="N106120" s="53"/>
    </row>
    <row r="106121" spans="14:14" x14ac:dyDescent="0.3">
      <c r="N106121" s="53"/>
    </row>
    <row r="106122" spans="14:14" x14ac:dyDescent="0.3">
      <c r="N106122" s="53"/>
    </row>
    <row r="106123" spans="14:14" x14ac:dyDescent="0.3">
      <c r="N106123" s="53"/>
    </row>
    <row r="106124" spans="14:14" x14ac:dyDescent="0.3">
      <c r="N106124" s="53"/>
    </row>
    <row r="106125" spans="14:14" x14ac:dyDescent="0.3">
      <c r="N106125" s="53"/>
    </row>
    <row r="106126" spans="14:14" x14ac:dyDescent="0.3">
      <c r="N106126" s="53"/>
    </row>
    <row r="106127" spans="14:14" x14ac:dyDescent="0.3">
      <c r="N106127" s="53"/>
    </row>
    <row r="106128" spans="14:14" x14ac:dyDescent="0.3">
      <c r="N106128" s="53"/>
    </row>
    <row r="106129" spans="14:14" x14ac:dyDescent="0.3">
      <c r="N106129" s="53"/>
    </row>
    <row r="106130" spans="14:14" x14ac:dyDescent="0.3">
      <c r="N106130" s="53"/>
    </row>
    <row r="106131" spans="14:14" x14ac:dyDescent="0.3">
      <c r="N106131" s="53"/>
    </row>
    <row r="106132" spans="14:14" x14ac:dyDescent="0.3">
      <c r="N106132" s="53"/>
    </row>
    <row r="106133" spans="14:14" x14ac:dyDescent="0.3">
      <c r="N106133" s="53"/>
    </row>
    <row r="106134" spans="14:14" x14ac:dyDescent="0.3">
      <c r="N106134" s="53"/>
    </row>
    <row r="106135" spans="14:14" x14ac:dyDescent="0.3">
      <c r="N106135" s="53"/>
    </row>
    <row r="106136" spans="14:14" x14ac:dyDescent="0.3">
      <c r="N106136" s="53"/>
    </row>
    <row r="106137" spans="14:14" x14ac:dyDescent="0.3">
      <c r="N106137" s="53"/>
    </row>
    <row r="106138" spans="14:14" x14ac:dyDescent="0.3">
      <c r="N106138" s="53"/>
    </row>
    <row r="106139" spans="14:14" x14ac:dyDescent="0.3">
      <c r="N106139" s="53"/>
    </row>
    <row r="106140" spans="14:14" x14ac:dyDescent="0.3">
      <c r="N106140" s="53"/>
    </row>
    <row r="106141" spans="14:14" x14ac:dyDescent="0.3">
      <c r="N106141" s="53"/>
    </row>
    <row r="106142" spans="14:14" x14ac:dyDescent="0.3">
      <c r="N106142" s="53"/>
    </row>
    <row r="106143" spans="14:14" x14ac:dyDescent="0.3">
      <c r="N106143" s="53"/>
    </row>
    <row r="106144" spans="14:14" x14ac:dyDescent="0.3">
      <c r="N106144" s="53"/>
    </row>
    <row r="106145" spans="14:14" x14ac:dyDescent="0.3">
      <c r="N106145" s="53"/>
    </row>
    <row r="106146" spans="14:14" x14ac:dyDescent="0.3">
      <c r="N106146" s="53"/>
    </row>
    <row r="106147" spans="14:14" x14ac:dyDescent="0.3">
      <c r="N106147" s="53"/>
    </row>
    <row r="106148" spans="14:14" x14ac:dyDescent="0.3">
      <c r="N106148" s="53"/>
    </row>
    <row r="106149" spans="14:14" x14ac:dyDescent="0.3">
      <c r="N106149" s="53"/>
    </row>
    <row r="106150" spans="14:14" x14ac:dyDescent="0.3">
      <c r="N106150" s="53"/>
    </row>
    <row r="106151" spans="14:14" x14ac:dyDescent="0.3">
      <c r="N106151" s="53"/>
    </row>
    <row r="106152" spans="14:14" x14ac:dyDescent="0.3">
      <c r="N106152" s="53"/>
    </row>
    <row r="106153" spans="14:14" x14ac:dyDescent="0.3">
      <c r="N106153" s="53"/>
    </row>
    <row r="106154" spans="14:14" x14ac:dyDescent="0.3">
      <c r="N106154" s="53"/>
    </row>
    <row r="106155" spans="14:14" x14ac:dyDescent="0.3">
      <c r="N106155" s="53"/>
    </row>
    <row r="106156" spans="14:14" x14ac:dyDescent="0.3">
      <c r="N106156" s="53"/>
    </row>
    <row r="106157" spans="14:14" x14ac:dyDescent="0.3">
      <c r="N106157" s="53"/>
    </row>
    <row r="106158" spans="14:14" x14ac:dyDescent="0.3">
      <c r="N106158" s="53"/>
    </row>
    <row r="106159" spans="14:14" x14ac:dyDescent="0.3">
      <c r="N106159" s="53"/>
    </row>
    <row r="106160" spans="14:14" x14ac:dyDescent="0.3">
      <c r="N106160" s="53"/>
    </row>
    <row r="106161" spans="14:14" x14ac:dyDescent="0.3">
      <c r="N106161" s="53"/>
    </row>
    <row r="106162" spans="14:14" x14ac:dyDescent="0.3">
      <c r="N106162" s="53"/>
    </row>
    <row r="106163" spans="14:14" x14ac:dyDescent="0.3">
      <c r="N106163" s="53"/>
    </row>
    <row r="106164" spans="14:14" x14ac:dyDescent="0.3">
      <c r="N106164" s="53"/>
    </row>
    <row r="106165" spans="14:14" x14ac:dyDescent="0.3">
      <c r="N106165" s="53"/>
    </row>
    <row r="106166" spans="14:14" x14ac:dyDescent="0.3">
      <c r="N106166" s="53"/>
    </row>
    <row r="106167" spans="14:14" x14ac:dyDescent="0.3">
      <c r="N106167" s="53"/>
    </row>
    <row r="106168" spans="14:14" x14ac:dyDescent="0.3">
      <c r="N106168" s="53"/>
    </row>
    <row r="106169" spans="14:14" x14ac:dyDescent="0.3">
      <c r="N106169" s="53"/>
    </row>
    <row r="106170" spans="14:14" x14ac:dyDescent="0.3">
      <c r="N106170" s="53"/>
    </row>
    <row r="106171" spans="14:14" x14ac:dyDescent="0.3">
      <c r="N106171" s="53"/>
    </row>
    <row r="106172" spans="14:14" x14ac:dyDescent="0.3">
      <c r="N106172" s="53"/>
    </row>
    <row r="106173" spans="14:14" x14ac:dyDescent="0.3">
      <c r="N106173" s="53"/>
    </row>
    <row r="106174" spans="14:14" x14ac:dyDescent="0.3">
      <c r="N106174" s="53"/>
    </row>
    <row r="106175" spans="14:14" x14ac:dyDescent="0.3">
      <c r="N106175" s="53"/>
    </row>
    <row r="106176" spans="14:14" x14ac:dyDescent="0.3">
      <c r="N106176" s="53"/>
    </row>
    <row r="106177" spans="14:14" x14ac:dyDescent="0.3">
      <c r="N106177" s="53"/>
    </row>
    <row r="106178" spans="14:14" x14ac:dyDescent="0.3">
      <c r="N106178" s="53"/>
    </row>
    <row r="106179" spans="14:14" x14ac:dyDescent="0.3">
      <c r="N106179" s="53"/>
    </row>
    <row r="106180" spans="14:14" x14ac:dyDescent="0.3">
      <c r="N106180" s="53"/>
    </row>
    <row r="106181" spans="14:14" x14ac:dyDescent="0.3">
      <c r="N106181" s="53"/>
    </row>
    <row r="106182" spans="14:14" x14ac:dyDescent="0.3">
      <c r="N106182" s="53"/>
    </row>
    <row r="106183" spans="14:14" x14ac:dyDescent="0.3">
      <c r="N106183" s="53"/>
    </row>
    <row r="106184" spans="14:14" x14ac:dyDescent="0.3">
      <c r="N106184" s="53"/>
    </row>
    <row r="106185" spans="14:14" x14ac:dyDescent="0.3">
      <c r="N106185" s="53"/>
    </row>
    <row r="106186" spans="14:14" x14ac:dyDescent="0.3">
      <c r="N106186" s="53"/>
    </row>
    <row r="106187" spans="14:14" x14ac:dyDescent="0.3">
      <c r="N106187" s="53"/>
    </row>
    <row r="106188" spans="14:14" x14ac:dyDescent="0.3">
      <c r="N106188" s="53"/>
    </row>
    <row r="106189" spans="14:14" x14ac:dyDescent="0.3">
      <c r="N106189" s="53"/>
    </row>
    <row r="106190" spans="14:14" x14ac:dyDescent="0.3">
      <c r="N106190" s="53"/>
    </row>
    <row r="106191" spans="14:14" x14ac:dyDescent="0.3">
      <c r="N106191" s="53"/>
    </row>
    <row r="106192" spans="14:14" x14ac:dyDescent="0.3">
      <c r="N106192" s="53"/>
    </row>
    <row r="106193" spans="14:14" x14ac:dyDescent="0.3">
      <c r="N106193" s="53"/>
    </row>
    <row r="106194" spans="14:14" x14ac:dyDescent="0.3">
      <c r="N106194" s="53"/>
    </row>
    <row r="106195" spans="14:14" x14ac:dyDescent="0.3">
      <c r="N106195" s="53"/>
    </row>
    <row r="106196" spans="14:14" x14ac:dyDescent="0.3">
      <c r="N106196" s="53"/>
    </row>
    <row r="106197" spans="14:14" x14ac:dyDescent="0.3">
      <c r="N106197" s="53"/>
    </row>
    <row r="106198" spans="14:14" x14ac:dyDescent="0.3">
      <c r="N106198" s="53"/>
    </row>
    <row r="106199" spans="14:14" x14ac:dyDescent="0.3">
      <c r="N106199" s="53"/>
    </row>
    <row r="106200" spans="14:14" x14ac:dyDescent="0.3">
      <c r="N106200" s="53"/>
    </row>
    <row r="106201" spans="14:14" x14ac:dyDescent="0.3">
      <c r="N106201" s="53"/>
    </row>
    <row r="106202" spans="14:14" x14ac:dyDescent="0.3">
      <c r="N106202" s="53"/>
    </row>
    <row r="106203" spans="14:14" x14ac:dyDescent="0.3">
      <c r="N106203" s="53"/>
    </row>
    <row r="106204" spans="14:14" x14ac:dyDescent="0.3">
      <c r="N106204" s="53"/>
    </row>
    <row r="106205" spans="14:14" x14ac:dyDescent="0.3">
      <c r="N106205" s="53"/>
    </row>
    <row r="106206" spans="14:14" x14ac:dyDescent="0.3">
      <c r="N106206" s="53"/>
    </row>
    <row r="106207" spans="14:14" x14ac:dyDescent="0.3">
      <c r="N106207" s="53"/>
    </row>
    <row r="106208" spans="14:14" x14ac:dyDescent="0.3">
      <c r="N106208" s="53"/>
    </row>
    <row r="106209" spans="14:14" x14ac:dyDescent="0.3">
      <c r="N106209" s="53"/>
    </row>
    <row r="106210" spans="14:14" x14ac:dyDescent="0.3">
      <c r="N106210" s="53"/>
    </row>
    <row r="106211" spans="14:14" x14ac:dyDescent="0.3">
      <c r="N106211" s="53"/>
    </row>
    <row r="106212" spans="14:14" x14ac:dyDescent="0.3">
      <c r="N106212" s="53"/>
    </row>
    <row r="106213" spans="14:14" x14ac:dyDescent="0.3">
      <c r="N106213" s="53"/>
    </row>
    <row r="106214" spans="14:14" x14ac:dyDescent="0.3">
      <c r="N106214" s="53"/>
    </row>
    <row r="106215" spans="14:14" x14ac:dyDescent="0.3">
      <c r="N106215" s="53"/>
    </row>
    <row r="106216" spans="14:14" x14ac:dyDescent="0.3">
      <c r="N106216" s="53"/>
    </row>
    <row r="106217" spans="14:14" x14ac:dyDescent="0.3">
      <c r="N106217" s="53"/>
    </row>
    <row r="106218" spans="14:14" x14ac:dyDescent="0.3">
      <c r="N106218" s="53"/>
    </row>
    <row r="106219" spans="14:14" x14ac:dyDescent="0.3">
      <c r="N106219" s="53"/>
    </row>
    <row r="106220" spans="14:14" x14ac:dyDescent="0.3">
      <c r="N106220" s="53"/>
    </row>
    <row r="106221" spans="14:14" x14ac:dyDescent="0.3">
      <c r="N106221" s="53"/>
    </row>
    <row r="106222" spans="14:14" x14ac:dyDescent="0.3">
      <c r="N106222" s="53"/>
    </row>
    <row r="106223" spans="14:14" x14ac:dyDescent="0.3">
      <c r="N106223" s="53"/>
    </row>
    <row r="106224" spans="14:14" x14ac:dyDescent="0.3">
      <c r="N106224" s="53"/>
    </row>
    <row r="106225" spans="14:14" x14ac:dyDescent="0.3">
      <c r="N106225" s="53"/>
    </row>
    <row r="106226" spans="14:14" x14ac:dyDescent="0.3">
      <c r="N106226" s="53"/>
    </row>
    <row r="106227" spans="14:14" x14ac:dyDescent="0.3">
      <c r="N106227" s="53"/>
    </row>
    <row r="106228" spans="14:14" x14ac:dyDescent="0.3">
      <c r="N106228" s="53"/>
    </row>
    <row r="106229" spans="14:14" x14ac:dyDescent="0.3">
      <c r="N106229" s="53"/>
    </row>
    <row r="106230" spans="14:14" x14ac:dyDescent="0.3">
      <c r="N106230" s="53"/>
    </row>
    <row r="106231" spans="14:14" x14ac:dyDescent="0.3">
      <c r="N106231" s="53"/>
    </row>
    <row r="106232" spans="14:14" x14ac:dyDescent="0.3">
      <c r="N106232" s="53"/>
    </row>
    <row r="106233" spans="14:14" x14ac:dyDescent="0.3">
      <c r="N106233" s="53"/>
    </row>
    <row r="106234" spans="14:14" x14ac:dyDescent="0.3">
      <c r="N106234" s="53"/>
    </row>
    <row r="106235" spans="14:14" x14ac:dyDescent="0.3">
      <c r="N106235" s="53"/>
    </row>
    <row r="106236" spans="14:14" x14ac:dyDescent="0.3">
      <c r="N106236" s="53"/>
    </row>
    <row r="106237" spans="14:14" x14ac:dyDescent="0.3">
      <c r="N106237" s="53"/>
    </row>
    <row r="106238" spans="14:14" x14ac:dyDescent="0.3">
      <c r="N106238" s="53"/>
    </row>
    <row r="106239" spans="14:14" x14ac:dyDescent="0.3">
      <c r="N106239" s="53"/>
    </row>
    <row r="106240" spans="14:14" x14ac:dyDescent="0.3">
      <c r="N106240" s="53"/>
    </row>
    <row r="106241" spans="14:14" x14ac:dyDescent="0.3">
      <c r="N106241" s="53"/>
    </row>
    <row r="106242" spans="14:14" x14ac:dyDescent="0.3">
      <c r="N106242" s="53"/>
    </row>
    <row r="106243" spans="14:14" x14ac:dyDescent="0.3">
      <c r="N106243" s="53"/>
    </row>
    <row r="106244" spans="14:14" x14ac:dyDescent="0.3">
      <c r="N106244" s="53"/>
    </row>
    <row r="106245" spans="14:14" x14ac:dyDescent="0.3">
      <c r="N106245" s="53"/>
    </row>
    <row r="106246" spans="14:14" x14ac:dyDescent="0.3">
      <c r="N106246" s="53"/>
    </row>
    <row r="106247" spans="14:14" x14ac:dyDescent="0.3">
      <c r="N106247" s="53"/>
    </row>
    <row r="106248" spans="14:14" x14ac:dyDescent="0.3">
      <c r="N106248" s="53"/>
    </row>
    <row r="106249" spans="14:14" x14ac:dyDescent="0.3">
      <c r="N106249" s="53"/>
    </row>
    <row r="106250" spans="14:14" x14ac:dyDescent="0.3">
      <c r="N106250" s="53"/>
    </row>
    <row r="106251" spans="14:14" x14ac:dyDescent="0.3">
      <c r="N106251" s="53"/>
    </row>
    <row r="106252" spans="14:14" x14ac:dyDescent="0.3">
      <c r="N106252" s="53"/>
    </row>
    <row r="106253" spans="14:14" x14ac:dyDescent="0.3">
      <c r="N106253" s="53"/>
    </row>
    <row r="106254" spans="14:14" x14ac:dyDescent="0.3">
      <c r="N106254" s="53"/>
    </row>
    <row r="106255" spans="14:14" x14ac:dyDescent="0.3">
      <c r="N106255" s="53"/>
    </row>
    <row r="106256" spans="14:14" x14ac:dyDescent="0.3">
      <c r="N106256" s="53"/>
    </row>
    <row r="106257" spans="14:14" x14ac:dyDescent="0.3">
      <c r="N106257" s="53"/>
    </row>
    <row r="106258" spans="14:14" x14ac:dyDescent="0.3">
      <c r="N106258" s="53"/>
    </row>
    <row r="106259" spans="14:14" x14ac:dyDescent="0.3">
      <c r="N106259" s="53"/>
    </row>
    <row r="106260" spans="14:14" x14ac:dyDescent="0.3">
      <c r="N106260" s="53"/>
    </row>
    <row r="106261" spans="14:14" x14ac:dyDescent="0.3">
      <c r="N106261" s="53"/>
    </row>
    <row r="106262" spans="14:14" x14ac:dyDescent="0.3">
      <c r="N106262" s="53"/>
    </row>
    <row r="106263" spans="14:14" x14ac:dyDescent="0.3">
      <c r="N106263" s="53"/>
    </row>
    <row r="106264" spans="14:14" x14ac:dyDescent="0.3">
      <c r="N106264" s="53"/>
    </row>
    <row r="106265" spans="14:14" x14ac:dyDescent="0.3">
      <c r="N106265" s="53"/>
    </row>
    <row r="106266" spans="14:14" x14ac:dyDescent="0.3">
      <c r="N106266" s="53"/>
    </row>
    <row r="106267" spans="14:14" x14ac:dyDescent="0.3">
      <c r="N106267" s="53"/>
    </row>
    <row r="106268" spans="14:14" x14ac:dyDescent="0.3">
      <c r="N106268" s="53"/>
    </row>
    <row r="106269" spans="14:14" x14ac:dyDescent="0.3">
      <c r="N106269" s="53"/>
    </row>
    <row r="106270" spans="14:14" x14ac:dyDescent="0.3">
      <c r="N106270" s="53"/>
    </row>
    <row r="106271" spans="14:14" x14ac:dyDescent="0.3">
      <c r="N106271" s="53"/>
    </row>
    <row r="106272" spans="14:14" x14ac:dyDescent="0.3">
      <c r="N106272" s="53"/>
    </row>
    <row r="106273" spans="14:14" x14ac:dyDescent="0.3">
      <c r="N106273" s="53"/>
    </row>
    <row r="106274" spans="14:14" x14ac:dyDescent="0.3">
      <c r="N106274" s="53"/>
    </row>
    <row r="106275" spans="14:14" x14ac:dyDescent="0.3">
      <c r="N106275" s="53"/>
    </row>
    <row r="106276" spans="14:14" x14ac:dyDescent="0.3">
      <c r="N106276" s="53"/>
    </row>
    <row r="106277" spans="14:14" x14ac:dyDescent="0.3">
      <c r="N106277" s="53"/>
    </row>
    <row r="106278" spans="14:14" x14ac:dyDescent="0.3">
      <c r="N106278" s="53"/>
    </row>
    <row r="106279" spans="14:14" x14ac:dyDescent="0.3">
      <c r="N106279" s="53"/>
    </row>
    <row r="106280" spans="14:14" x14ac:dyDescent="0.3">
      <c r="N106280" s="53"/>
    </row>
    <row r="106281" spans="14:14" x14ac:dyDescent="0.3">
      <c r="N106281" s="53"/>
    </row>
    <row r="106282" spans="14:14" x14ac:dyDescent="0.3">
      <c r="N106282" s="53"/>
    </row>
    <row r="106283" spans="14:14" x14ac:dyDescent="0.3">
      <c r="N106283" s="53"/>
    </row>
    <row r="106284" spans="14:14" x14ac:dyDescent="0.3">
      <c r="N106284" s="53"/>
    </row>
    <row r="106285" spans="14:14" x14ac:dyDescent="0.3">
      <c r="N106285" s="53"/>
    </row>
    <row r="106286" spans="14:14" x14ac:dyDescent="0.3">
      <c r="N106286" s="53"/>
    </row>
    <row r="106287" spans="14:14" x14ac:dyDescent="0.3">
      <c r="N106287" s="53"/>
    </row>
    <row r="106288" spans="14:14" x14ac:dyDescent="0.3">
      <c r="N106288" s="53"/>
    </row>
    <row r="106289" spans="14:14" x14ac:dyDescent="0.3">
      <c r="N106289" s="53"/>
    </row>
    <row r="106290" spans="14:14" x14ac:dyDescent="0.3">
      <c r="N106290" s="53"/>
    </row>
    <row r="106291" spans="14:14" x14ac:dyDescent="0.3">
      <c r="N106291" s="53"/>
    </row>
    <row r="106292" spans="14:14" x14ac:dyDescent="0.3">
      <c r="N106292" s="53"/>
    </row>
    <row r="106293" spans="14:14" x14ac:dyDescent="0.3">
      <c r="N106293" s="53"/>
    </row>
    <row r="106294" spans="14:14" x14ac:dyDescent="0.3">
      <c r="N106294" s="53"/>
    </row>
    <row r="106295" spans="14:14" x14ac:dyDescent="0.3">
      <c r="N106295" s="53"/>
    </row>
    <row r="106296" spans="14:14" x14ac:dyDescent="0.3">
      <c r="N106296" s="53"/>
    </row>
    <row r="106297" spans="14:14" x14ac:dyDescent="0.3">
      <c r="N106297" s="53"/>
    </row>
    <row r="106298" spans="14:14" x14ac:dyDescent="0.3">
      <c r="N106298" s="53"/>
    </row>
    <row r="106299" spans="14:14" x14ac:dyDescent="0.3">
      <c r="N106299" s="53"/>
    </row>
    <row r="106300" spans="14:14" x14ac:dyDescent="0.3">
      <c r="N106300" s="53"/>
    </row>
    <row r="106301" spans="14:14" x14ac:dyDescent="0.3">
      <c r="N106301" s="53"/>
    </row>
    <row r="106302" spans="14:14" x14ac:dyDescent="0.3">
      <c r="N106302" s="53"/>
    </row>
    <row r="106303" spans="14:14" x14ac:dyDescent="0.3">
      <c r="N106303" s="53"/>
    </row>
    <row r="106304" spans="14:14" x14ac:dyDescent="0.3">
      <c r="N106304" s="53"/>
    </row>
    <row r="106305" spans="14:14" x14ac:dyDescent="0.3">
      <c r="N106305" s="53"/>
    </row>
    <row r="106306" spans="14:14" x14ac:dyDescent="0.3">
      <c r="N106306" s="53"/>
    </row>
    <row r="106307" spans="14:14" x14ac:dyDescent="0.3">
      <c r="N106307" s="53"/>
    </row>
    <row r="106308" spans="14:14" x14ac:dyDescent="0.3">
      <c r="N106308" s="53"/>
    </row>
    <row r="106309" spans="14:14" x14ac:dyDescent="0.3">
      <c r="N106309" s="53"/>
    </row>
    <row r="106310" spans="14:14" x14ac:dyDescent="0.3">
      <c r="N106310" s="53"/>
    </row>
    <row r="106311" spans="14:14" x14ac:dyDescent="0.3">
      <c r="N106311" s="53"/>
    </row>
    <row r="106312" spans="14:14" x14ac:dyDescent="0.3">
      <c r="N106312" s="53"/>
    </row>
    <row r="106313" spans="14:14" x14ac:dyDescent="0.3">
      <c r="N106313" s="53"/>
    </row>
    <row r="106314" spans="14:14" x14ac:dyDescent="0.3">
      <c r="N106314" s="53"/>
    </row>
    <row r="106315" spans="14:14" x14ac:dyDescent="0.3">
      <c r="N106315" s="53"/>
    </row>
    <row r="106316" spans="14:14" x14ac:dyDescent="0.3">
      <c r="N106316" s="53"/>
    </row>
    <row r="106317" spans="14:14" x14ac:dyDescent="0.3">
      <c r="N106317" s="53"/>
    </row>
    <row r="106318" spans="14:14" x14ac:dyDescent="0.3">
      <c r="N106318" s="53"/>
    </row>
    <row r="106319" spans="14:14" x14ac:dyDescent="0.3">
      <c r="N106319" s="53"/>
    </row>
    <row r="106320" spans="14:14" x14ac:dyDescent="0.3">
      <c r="N106320" s="53"/>
    </row>
    <row r="106321" spans="14:14" x14ac:dyDescent="0.3">
      <c r="N106321" s="53"/>
    </row>
    <row r="106322" spans="14:14" x14ac:dyDescent="0.3">
      <c r="N106322" s="53"/>
    </row>
    <row r="106323" spans="14:14" x14ac:dyDescent="0.3">
      <c r="N106323" s="53"/>
    </row>
    <row r="106324" spans="14:14" x14ac:dyDescent="0.3">
      <c r="N106324" s="53"/>
    </row>
    <row r="106325" spans="14:14" x14ac:dyDescent="0.3">
      <c r="N106325" s="53"/>
    </row>
    <row r="106326" spans="14:14" x14ac:dyDescent="0.3">
      <c r="N106326" s="53"/>
    </row>
    <row r="106327" spans="14:14" x14ac:dyDescent="0.3">
      <c r="N106327" s="53"/>
    </row>
    <row r="106328" spans="14:14" x14ac:dyDescent="0.3">
      <c r="N106328" s="53"/>
    </row>
    <row r="106329" spans="14:14" x14ac:dyDescent="0.3">
      <c r="N106329" s="53"/>
    </row>
    <row r="106330" spans="14:14" x14ac:dyDescent="0.3">
      <c r="N106330" s="53"/>
    </row>
    <row r="106331" spans="14:14" x14ac:dyDescent="0.3">
      <c r="N106331" s="53"/>
    </row>
    <row r="106332" spans="14:14" x14ac:dyDescent="0.3">
      <c r="N106332" s="53"/>
    </row>
    <row r="106333" spans="14:14" x14ac:dyDescent="0.3">
      <c r="N106333" s="53"/>
    </row>
    <row r="106334" spans="14:14" x14ac:dyDescent="0.3">
      <c r="N106334" s="53"/>
    </row>
    <row r="106335" spans="14:14" x14ac:dyDescent="0.3">
      <c r="N106335" s="53"/>
    </row>
    <row r="106336" spans="14:14" x14ac:dyDescent="0.3">
      <c r="N106336" s="53"/>
    </row>
    <row r="106337" spans="14:14" x14ac:dyDescent="0.3">
      <c r="N106337" s="53"/>
    </row>
    <row r="106338" spans="14:14" x14ac:dyDescent="0.3">
      <c r="N106338" s="53"/>
    </row>
    <row r="106339" spans="14:14" x14ac:dyDescent="0.3">
      <c r="N106339" s="53"/>
    </row>
    <row r="106340" spans="14:14" x14ac:dyDescent="0.3">
      <c r="N106340" s="53"/>
    </row>
    <row r="106341" spans="14:14" x14ac:dyDescent="0.3">
      <c r="N106341" s="53"/>
    </row>
    <row r="106342" spans="14:14" x14ac:dyDescent="0.3">
      <c r="N106342" s="53"/>
    </row>
    <row r="106343" spans="14:14" x14ac:dyDescent="0.3">
      <c r="N106343" s="53"/>
    </row>
    <row r="106344" spans="14:14" x14ac:dyDescent="0.3">
      <c r="N106344" s="53"/>
    </row>
    <row r="106345" spans="14:14" x14ac:dyDescent="0.3">
      <c r="N106345" s="53"/>
    </row>
    <row r="106346" spans="14:14" x14ac:dyDescent="0.3">
      <c r="N106346" s="53"/>
    </row>
    <row r="106347" spans="14:14" x14ac:dyDescent="0.3">
      <c r="N106347" s="53"/>
    </row>
    <row r="106348" spans="14:14" x14ac:dyDescent="0.3">
      <c r="N106348" s="53"/>
    </row>
    <row r="106349" spans="14:14" x14ac:dyDescent="0.3">
      <c r="N106349" s="53"/>
    </row>
    <row r="106350" spans="14:14" x14ac:dyDescent="0.3">
      <c r="N106350" s="53"/>
    </row>
    <row r="106351" spans="14:14" x14ac:dyDescent="0.3">
      <c r="N106351" s="53"/>
    </row>
    <row r="106352" spans="14:14" x14ac:dyDescent="0.3">
      <c r="N106352" s="53"/>
    </row>
    <row r="106353" spans="14:14" x14ac:dyDescent="0.3">
      <c r="N106353" s="53"/>
    </row>
    <row r="106354" spans="14:14" x14ac:dyDescent="0.3">
      <c r="N106354" s="53"/>
    </row>
    <row r="106355" spans="14:14" x14ac:dyDescent="0.3">
      <c r="N106355" s="53"/>
    </row>
    <row r="106356" spans="14:14" x14ac:dyDescent="0.3">
      <c r="N106356" s="53"/>
    </row>
    <row r="106357" spans="14:14" x14ac:dyDescent="0.3">
      <c r="N106357" s="53"/>
    </row>
    <row r="106358" spans="14:14" x14ac:dyDescent="0.3">
      <c r="N106358" s="53"/>
    </row>
    <row r="106359" spans="14:14" x14ac:dyDescent="0.3">
      <c r="N106359" s="53"/>
    </row>
    <row r="106360" spans="14:14" x14ac:dyDescent="0.3">
      <c r="N106360" s="53"/>
    </row>
    <row r="106361" spans="14:14" x14ac:dyDescent="0.3">
      <c r="N106361" s="53"/>
    </row>
    <row r="106362" spans="14:14" x14ac:dyDescent="0.3">
      <c r="N106362" s="53"/>
    </row>
    <row r="106363" spans="14:14" x14ac:dyDescent="0.3">
      <c r="N106363" s="53"/>
    </row>
    <row r="106364" spans="14:14" x14ac:dyDescent="0.3">
      <c r="N106364" s="53"/>
    </row>
    <row r="106365" spans="14:14" x14ac:dyDescent="0.3">
      <c r="N106365" s="53"/>
    </row>
    <row r="106366" spans="14:14" x14ac:dyDescent="0.3">
      <c r="N106366" s="53"/>
    </row>
    <row r="106367" spans="14:14" x14ac:dyDescent="0.3">
      <c r="N106367" s="53"/>
    </row>
    <row r="106368" spans="14:14" x14ac:dyDescent="0.3">
      <c r="N106368" s="53"/>
    </row>
    <row r="106369" spans="14:14" x14ac:dyDescent="0.3">
      <c r="N106369" s="53"/>
    </row>
    <row r="106370" spans="14:14" x14ac:dyDescent="0.3">
      <c r="N106370" s="53"/>
    </row>
    <row r="106371" spans="14:14" x14ac:dyDescent="0.3">
      <c r="N106371" s="53"/>
    </row>
    <row r="106372" spans="14:14" x14ac:dyDescent="0.3">
      <c r="N106372" s="53"/>
    </row>
    <row r="106373" spans="14:14" x14ac:dyDescent="0.3">
      <c r="N106373" s="53"/>
    </row>
    <row r="106374" spans="14:14" x14ac:dyDescent="0.3">
      <c r="N106374" s="53"/>
    </row>
    <row r="106375" spans="14:14" x14ac:dyDescent="0.3">
      <c r="N106375" s="53"/>
    </row>
    <row r="106376" spans="14:14" x14ac:dyDescent="0.3">
      <c r="N106376" s="53"/>
    </row>
    <row r="106377" spans="14:14" x14ac:dyDescent="0.3">
      <c r="N106377" s="53"/>
    </row>
    <row r="106378" spans="14:14" x14ac:dyDescent="0.3">
      <c r="N106378" s="53"/>
    </row>
    <row r="106379" spans="14:14" x14ac:dyDescent="0.3">
      <c r="N106379" s="53"/>
    </row>
    <row r="106380" spans="14:14" x14ac:dyDescent="0.3">
      <c r="N106380" s="53"/>
    </row>
    <row r="106381" spans="14:14" x14ac:dyDescent="0.3">
      <c r="N106381" s="53"/>
    </row>
    <row r="106382" spans="14:14" x14ac:dyDescent="0.3">
      <c r="N106382" s="53"/>
    </row>
    <row r="106383" spans="14:14" x14ac:dyDescent="0.3">
      <c r="N106383" s="53"/>
    </row>
    <row r="106384" spans="14:14" x14ac:dyDescent="0.3">
      <c r="N106384" s="53"/>
    </row>
    <row r="106385" spans="14:14" x14ac:dyDescent="0.3">
      <c r="N106385" s="53"/>
    </row>
    <row r="106386" spans="14:14" x14ac:dyDescent="0.3">
      <c r="N106386" s="53"/>
    </row>
    <row r="106387" spans="14:14" x14ac:dyDescent="0.3">
      <c r="N106387" s="53"/>
    </row>
    <row r="106388" spans="14:14" x14ac:dyDescent="0.3">
      <c r="N106388" s="53"/>
    </row>
    <row r="106389" spans="14:14" x14ac:dyDescent="0.3">
      <c r="N106389" s="53"/>
    </row>
    <row r="106390" spans="14:14" x14ac:dyDescent="0.3">
      <c r="N106390" s="53"/>
    </row>
    <row r="106391" spans="14:14" x14ac:dyDescent="0.3">
      <c r="N106391" s="53"/>
    </row>
    <row r="106392" spans="14:14" x14ac:dyDescent="0.3">
      <c r="N106392" s="53"/>
    </row>
    <row r="106393" spans="14:14" x14ac:dyDescent="0.3">
      <c r="N106393" s="53"/>
    </row>
    <row r="106394" spans="14:14" x14ac:dyDescent="0.3">
      <c r="N106394" s="53"/>
    </row>
    <row r="106395" spans="14:14" x14ac:dyDescent="0.3">
      <c r="N106395" s="53"/>
    </row>
    <row r="106396" spans="14:14" x14ac:dyDescent="0.3">
      <c r="N106396" s="53"/>
    </row>
    <row r="106397" spans="14:14" x14ac:dyDescent="0.3">
      <c r="N106397" s="53"/>
    </row>
    <row r="106398" spans="14:14" x14ac:dyDescent="0.3">
      <c r="N106398" s="53"/>
    </row>
    <row r="106399" spans="14:14" x14ac:dyDescent="0.3">
      <c r="N106399" s="53"/>
    </row>
    <row r="106400" spans="14:14" x14ac:dyDescent="0.3">
      <c r="N106400" s="53"/>
    </row>
    <row r="106401" spans="14:14" x14ac:dyDescent="0.3">
      <c r="N106401" s="53"/>
    </row>
    <row r="106402" spans="14:14" x14ac:dyDescent="0.3">
      <c r="N106402" s="53"/>
    </row>
    <row r="106403" spans="14:14" x14ac:dyDescent="0.3">
      <c r="N106403" s="53"/>
    </row>
    <row r="106404" spans="14:14" x14ac:dyDescent="0.3">
      <c r="N106404" s="53"/>
    </row>
    <row r="106405" spans="14:14" x14ac:dyDescent="0.3">
      <c r="N106405" s="53"/>
    </row>
    <row r="106406" spans="14:14" x14ac:dyDescent="0.3">
      <c r="N106406" s="53"/>
    </row>
    <row r="106407" spans="14:14" x14ac:dyDescent="0.3">
      <c r="N106407" s="53"/>
    </row>
    <row r="106408" spans="14:14" x14ac:dyDescent="0.3">
      <c r="N106408" s="53"/>
    </row>
    <row r="106409" spans="14:14" x14ac:dyDescent="0.3">
      <c r="N106409" s="53"/>
    </row>
    <row r="106410" spans="14:14" x14ac:dyDescent="0.3">
      <c r="N106410" s="53"/>
    </row>
    <row r="106411" spans="14:14" x14ac:dyDescent="0.3">
      <c r="N106411" s="53"/>
    </row>
    <row r="106412" spans="14:14" x14ac:dyDescent="0.3">
      <c r="N106412" s="53"/>
    </row>
    <row r="106413" spans="14:14" x14ac:dyDescent="0.3">
      <c r="N106413" s="53"/>
    </row>
    <row r="106414" spans="14:14" x14ac:dyDescent="0.3">
      <c r="N106414" s="53"/>
    </row>
    <row r="106415" spans="14:14" x14ac:dyDescent="0.3">
      <c r="N106415" s="53"/>
    </row>
    <row r="106416" spans="14:14" x14ac:dyDescent="0.3">
      <c r="N106416" s="53"/>
    </row>
    <row r="106417" spans="14:14" x14ac:dyDescent="0.3">
      <c r="N106417" s="53"/>
    </row>
    <row r="106418" spans="14:14" x14ac:dyDescent="0.3">
      <c r="N106418" s="53"/>
    </row>
    <row r="106419" spans="14:14" x14ac:dyDescent="0.3">
      <c r="N106419" s="53"/>
    </row>
    <row r="106420" spans="14:14" x14ac:dyDescent="0.3">
      <c r="N106420" s="53"/>
    </row>
    <row r="106421" spans="14:14" x14ac:dyDescent="0.3">
      <c r="N106421" s="53"/>
    </row>
    <row r="106422" spans="14:14" x14ac:dyDescent="0.3">
      <c r="N106422" s="53"/>
    </row>
    <row r="106423" spans="14:14" x14ac:dyDescent="0.3">
      <c r="N106423" s="53"/>
    </row>
    <row r="106424" spans="14:14" x14ac:dyDescent="0.3">
      <c r="N106424" s="53"/>
    </row>
    <row r="106425" spans="14:14" x14ac:dyDescent="0.3">
      <c r="N106425" s="53"/>
    </row>
    <row r="106426" spans="14:14" x14ac:dyDescent="0.3">
      <c r="N106426" s="53"/>
    </row>
    <row r="106427" spans="14:14" x14ac:dyDescent="0.3">
      <c r="N106427" s="53"/>
    </row>
    <row r="106428" spans="14:14" x14ac:dyDescent="0.3">
      <c r="N106428" s="53"/>
    </row>
    <row r="106429" spans="14:14" x14ac:dyDescent="0.3">
      <c r="N106429" s="53"/>
    </row>
    <row r="106430" spans="14:14" x14ac:dyDescent="0.3">
      <c r="N106430" s="53"/>
    </row>
    <row r="106431" spans="14:14" x14ac:dyDescent="0.3">
      <c r="N106431" s="53"/>
    </row>
    <row r="106432" spans="14:14" x14ac:dyDescent="0.3">
      <c r="N106432" s="53"/>
    </row>
    <row r="106433" spans="14:14" x14ac:dyDescent="0.3">
      <c r="N106433" s="53"/>
    </row>
    <row r="106434" spans="14:14" x14ac:dyDescent="0.3">
      <c r="N106434" s="53"/>
    </row>
    <row r="106435" spans="14:14" x14ac:dyDescent="0.3">
      <c r="N106435" s="53"/>
    </row>
    <row r="106436" spans="14:14" x14ac:dyDescent="0.3">
      <c r="N106436" s="53"/>
    </row>
    <row r="106437" spans="14:14" x14ac:dyDescent="0.3">
      <c r="N106437" s="53"/>
    </row>
    <row r="106438" spans="14:14" x14ac:dyDescent="0.3">
      <c r="N106438" s="53"/>
    </row>
    <row r="106439" spans="14:14" x14ac:dyDescent="0.3">
      <c r="N106439" s="53"/>
    </row>
    <row r="106440" spans="14:14" x14ac:dyDescent="0.3">
      <c r="N106440" s="53"/>
    </row>
    <row r="106441" spans="14:14" x14ac:dyDescent="0.3">
      <c r="N106441" s="53"/>
    </row>
    <row r="106442" spans="14:14" x14ac:dyDescent="0.3">
      <c r="N106442" s="53"/>
    </row>
    <row r="106443" spans="14:14" x14ac:dyDescent="0.3">
      <c r="N106443" s="53"/>
    </row>
    <row r="106444" spans="14:14" x14ac:dyDescent="0.3">
      <c r="N106444" s="53"/>
    </row>
    <row r="106445" spans="14:14" x14ac:dyDescent="0.3">
      <c r="N106445" s="53"/>
    </row>
    <row r="106446" spans="14:14" x14ac:dyDescent="0.3">
      <c r="N106446" s="53"/>
    </row>
    <row r="106447" spans="14:14" x14ac:dyDescent="0.3">
      <c r="N106447" s="53"/>
    </row>
    <row r="106448" spans="14:14" x14ac:dyDescent="0.3">
      <c r="N106448" s="53"/>
    </row>
    <row r="106449" spans="14:14" x14ac:dyDescent="0.3">
      <c r="N106449" s="53"/>
    </row>
    <row r="106450" spans="14:14" x14ac:dyDescent="0.3">
      <c r="N106450" s="53"/>
    </row>
    <row r="106451" spans="14:14" x14ac:dyDescent="0.3">
      <c r="N106451" s="53"/>
    </row>
    <row r="106452" spans="14:14" x14ac:dyDescent="0.3">
      <c r="N106452" s="53"/>
    </row>
    <row r="106453" spans="14:14" x14ac:dyDescent="0.3">
      <c r="N106453" s="53"/>
    </row>
    <row r="106454" spans="14:14" x14ac:dyDescent="0.3">
      <c r="N106454" s="53"/>
    </row>
    <row r="106455" spans="14:14" x14ac:dyDescent="0.3">
      <c r="N106455" s="53"/>
    </row>
    <row r="106456" spans="14:14" x14ac:dyDescent="0.3">
      <c r="N106456" s="53"/>
    </row>
    <row r="106457" spans="14:14" x14ac:dyDescent="0.3">
      <c r="N106457" s="53"/>
    </row>
    <row r="106458" spans="14:14" x14ac:dyDescent="0.3">
      <c r="N106458" s="53"/>
    </row>
    <row r="106459" spans="14:14" x14ac:dyDescent="0.3">
      <c r="N106459" s="53"/>
    </row>
    <row r="106460" spans="14:14" x14ac:dyDescent="0.3">
      <c r="N106460" s="53"/>
    </row>
    <row r="106461" spans="14:14" x14ac:dyDescent="0.3">
      <c r="N106461" s="53"/>
    </row>
    <row r="106462" spans="14:14" x14ac:dyDescent="0.3">
      <c r="N106462" s="53"/>
    </row>
    <row r="106463" spans="14:14" x14ac:dyDescent="0.3">
      <c r="N106463" s="53"/>
    </row>
    <row r="106464" spans="14:14" x14ac:dyDescent="0.3">
      <c r="N106464" s="53"/>
    </row>
    <row r="106465" spans="14:14" x14ac:dyDescent="0.3">
      <c r="N106465" s="53"/>
    </row>
    <row r="106466" spans="14:14" x14ac:dyDescent="0.3">
      <c r="N106466" s="53"/>
    </row>
    <row r="106467" spans="14:14" x14ac:dyDescent="0.3">
      <c r="N106467" s="53"/>
    </row>
    <row r="106468" spans="14:14" x14ac:dyDescent="0.3">
      <c r="N106468" s="53"/>
    </row>
    <row r="106469" spans="14:14" x14ac:dyDescent="0.3">
      <c r="N106469" s="53"/>
    </row>
    <row r="106470" spans="14:14" x14ac:dyDescent="0.3">
      <c r="N106470" s="53"/>
    </row>
    <row r="106471" spans="14:14" x14ac:dyDescent="0.3">
      <c r="N106471" s="53"/>
    </row>
    <row r="106472" spans="14:14" x14ac:dyDescent="0.3">
      <c r="N106472" s="53"/>
    </row>
    <row r="106473" spans="14:14" x14ac:dyDescent="0.3">
      <c r="N106473" s="53"/>
    </row>
    <row r="106474" spans="14:14" x14ac:dyDescent="0.3">
      <c r="N106474" s="53"/>
    </row>
    <row r="106475" spans="14:14" x14ac:dyDescent="0.3">
      <c r="N106475" s="53"/>
    </row>
    <row r="106476" spans="14:14" x14ac:dyDescent="0.3">
      <c r="N106476" s="53"/>
    </row>
    <row r="106477" spans="14:14" x14ac:dyDescent="0.3">
      <c r="N106477" s="53"/>
    </row>
    <row r="106478" spans="14:14" x14ac:dyDescent="0.3">
      <c r="N106478" s="53"/>
    </row>
    <row r="106479" spans="14:14" x14ac:dyDescent="0.3">
      <c r="N106479" s="53"/>
    </row>
    <row r="106480" spans="14:14" x14ac:dyDescent="0.3">
      <c r="N106480" s="53"/>
    </row>
    <row r="106481" spans="14:14" x14ac:dyDescent="0.3">
      <c r="N106481" s="53"/>
    </row>
    <row r="106482" spans="14:14" x14ac:dyDescent="0.3">
      <c r="N106482" s="53"/>
    </row>
    <row r="106483" spans="14:14" x14ac:dyDescent="0.3">
      <c r="N106483" s="53"/>
    </row>
    <row r="106484" spans="14:14" x14ac:dyDescent="0.3">
      <c r="N106484" s="53"/>
    </row>
    <row r="106485" spans="14:14" x14ac:dyDescent="0.3">
      <c r="N106485" s="53"/>
    </row>
    <row r="106486" spans="14:14" x14ac:dyDescent="0.3">
      <c r="N106486" s="53"/>
    </row>
    <row r="106487" spans="14:14" x14ac:dyDescent="0.3">
      <c r="N106487" s="53"/>
    </row>
    <row r="106488" spans="14:14" x14ac:dyDescent="0.3">
      <c r="N106488" s="53"/>
    </row>
    <row r="106489" spans="14:14" x14ac:dyDescent="0.3">
      <c r="N106489" s="53"/>
    </row>
    <row r="106490" spans="14:14" x14ac:dyDescent="0.3">
      <c r="N106490" s="53"/>
    </row>
    <row r="106491" spans="14:14" x14ac:dyDescent="0.3">
      <c r="N106491" s="53"/>
    </row>
    <row r="106492" spans="14:14" x14ac:dyDescent="0.3">
      <c r="N106492" s="53"/>
    </row>
    <row r="106493" spans="14:14" x14ac:dyDescent="0.3">
      <c r="N106493" s="53"/>
    </row>
    <row r="106494" spans="14:14" x14ac:dyDescent="0.3">
      <c r="N106494" s="53"/>
    </row>
    <row r="106495" spans="14:14" x14ac:dyDescent="0.3">
      <c r="N106495" s="53"/>
    </row>
    <row r="106496" spans="14:14" x14ac:dyDescent="0.3">
      <c r="N106496" s="53"/>
    </row>
    <row r="106497" spans="14:14" x14ac:dyDescent="0.3">
      <c r="N106497" s="53"/>
    </row>
    <row r="106498" spans="14:14" x14ac:dyDescent="0.3">
      <c r="N106498" s="53"/>
    </row>
    <row r="106499" spans="14:14" x14ac:dyDescent="0.3">
      <c r="N106499" s="53"/>
    </row>
    <row r="106500" spans="14:14" x14ac:dyDescent="0.3">
      <c r="N106500" s="53"/>
    </row>
    <row r="106501" spans="14:14" x14ac:dyDescent="0.3">
      <c r="N106501" s="53"/>
    </row>
    <row r="106502" spans="14:14" x14ac:dyDescent="0.3">
      <c r="N106502" s="53"/>
    </row>
    <row r="106503" spans="14:14" x14ac:dyDescent="0.3">
      <c r="N106503" s="53"/>
    </row>
    <row r="106504" spans="14:14" x14ac:dyDescent="0.3">
      <c r="N106504" s="53"/>
    </row>
    <row r="106505" spans="14:14" x14ac:dyDescent="0.3">
      <c r="N106505" s="53"/>
    </row>
    <row r="106506" spans="14:14" x14ac:dyDescent="0.3">
      <c r="N106506" s="53"/>
    </row>
    <row r="106507" spans="14:14" x14ac:dyDescent="0.3">
      <c r="N106507" s="53"/>
    </row>
    <row r="106508" spans="14:14" x14ac:dyDescent="0.3">
      <c r="N106508" s="53"/>
    </row>
    <row r="106509" spans="14:14" x14ac:dyDescent="0.3">
      <c r="N106509" s="53"/>
    </row>
    <row r="106510" spans="14:14" x14ac:dyDescent="0.3">
      <c r="N106510" s="53"/>
    </row>
    <row r="106511" spans="14:14" x14ac:dyDescent="0.3">
      <c r="N106511" s="53"/>
    </row>
    <row r="106512" spans="14:14" x14ac:dyDescent="0.3">
      <c r="N106512" s="53"/>
    </row>
    <row r="106513" spans="14:14" x14ac:dyDescent="0.3">
      <c r="N106513" s="53"/>
    </row>
    <row r="106514" spans="14:14" x14ac:dyDescent="0.3">
      <c r="N106514" s="53"/>
    </row>
    <row r="106515" spans="14:14" x14ac:dyDescent="0.3">
      <c r="N106515" s="53"/>
    </row>
    <row r="106516" spans="14:14" x14ac:dyDescent="0.3">
      <c r="N106516" s="53"/>
    </row>
    <row r="106517" spans="14:14" x14ac:dyDescent="0.3">
      <c r="N106517" s="53"/>
    </row>
    <row r="106518" spans="14:14" x14ac:dyDescent="0.3">
      <c r="N106518" s="53"/>
    </row>
    <row r="106519" spans="14:14" x14ac:dyDescent="0.3">
      <c r="N106519" s="53"/>
    </row>
    <row r="106520" spans="14:14" x14ac:dyDescent="0.3">
      <c r="N106520" s="53"/>
    </row>
    <row r="106521" spans="14:14" x14ac:dyDescent="0.3">
      <c r="N106521" s="53"/>
    </row>
    <row r="106522" spans="14:14" x14ac:dyDescent="0.3">
      <c r="N106522" s="53"/>
    </row>
    <row r="106523" spans="14:14" x14ac:dyDescent="0.3">
      <c r="N106523" s="53"/>
    </row>
    <row r="106524" spans="14:14" x14ac:dyDescent="0.3">
      <c r="N106524" s="53"/>
    </row>
    <row r="106525" spans="14:14" x14ac:dyDescent="0.3">
      <c r="N106525" s="53"/>
    </row>
    <row r="106526" spans="14:14" x14ac:dyDescent="0.3">
      <c r="N106526" s="53"/>
    </row>
    <row r="106527" spans="14:14" x14ac:dyDescent="0.3">
      <c r="N106527" s="53"/>
    </row>
    <row r="106528" spans="14:14" x14ac:dyDescent="0.3">
      <c r="N106528" s="53"/>
    </row>
    <row r="106529" spans="14:14" x14ac:dyDescent="0.3">
      <c r="N106529" s="53"/>
    </row>
    <row r="106530" spans="14:14" x14ac:dyDescent="0.3">
      <c r="N106530" s="53"/>
    </row>
    <row r="106531" spans="14:14" x14ac:dyDescent="0.3">
      <c r="N106531" s="53"/>
    </row>
    <row r="106532" spans="14:14" x14ac:dyDescent="0.3">
      <c r="N106532" s="53"/>
    </row>
    <row r="106533" spans="14:14" x14ac:dyDescent="0.3">
      <c r="N106533" s="53"/>
    </row>
    <row r="106534" spans="14:14" x14ac:dyDescent="0.3">
      <c r="N106534" s="53"/>
    </row>
    <row r="106535" spans="14:14" x14ac:dyDescent="0.3">
      <c r="N106535" s="53"/>
    </row>
    <row r="106536" spans="14:14" x14ac:dyDescent="0.3">
      <c r="N106536" s="53"/>
    </row>
    <row r="106537" spans="14:14" x14ac:dyDescent="0.3">
      <c r="N106537" s="53"/>
    </row>
    <row r="106538" spans="14:14" x14ac:dyDescent="0.3">
      <c r="N106538" s="53"/>
    </row>
    <row r="106539" spans="14:14" x14ac:dyDescent="0.3">
      <c r="N106539" s="53"/>
    </row>
    <row r="106540" spans="14:14" x14ac:dyDescent="0.3">
      <c r="N106540" s="53"/>
    </row>
    <row r="106541" spans="14:14" x14ac:dyDescent="0.3">
      <c r="N106541" s="53"/>
    </row>
    <row r="106542" spans="14:14" x14ac:dyDescent="0.3">
      <c r="N106542" s="53"/>
    </row>
    <row r="106543" spans="14:14" x14ac:dyDescent="0.3">
      <c r="N106543" s="53"/>
    </row>
    <row r="106544" spans="14:14" x14ac:dyDescent="0.3">
      <c r="N106544" s="53"/>
    </row>
    <row r="106545" spans="14:14" x14ac:dyDescent="0.3">
      <c r="N106545" s="53"/>
    </row>
    <row r="106546" spans="14:14" x14ac:dyDescent="0.3">
      <c r="N106546" s="53"/>
    </row>
    <row r="106547" spans="14:14" x14ac:dyDescent="0.3">
      <c r="N106547" s="53"/>
    </row>
    <row r="106548" spans="14:14" x14ac:dyDescent="0.3">
      <c r="N106548" s="53"/>
    </row>
    <row r="106549" spans="14:14" x14ac:dyDescent="0.3">
      <c r="N106549" s="53"/>
    </row>
    <row r="106550" spans="14:14" x14ac:dyDescent="0.3">
      <c r="N106550" s="53"/>
    </row>
    <row r="106551" spans="14:14" x14ac:dyDescent="0.3">
      <c r="N106551" s="53"/>
    </row>
    <row r="106552" spans="14:14" x14ac:dyDescent="0.3">
      <c r="N106552" s="53"/>
    </row>
    <row r="106553" spans="14:14" x14ac:dyDescent="0.3">
      <c r="N106553" s="53"/>
    </row>
    <row r="106554" spans="14:14" x14ac:dyDescent="0.3">
      <c r="N106554" s="53"/>
    </row>
    <row r="106555" spans="14:14" x14ac:dyDescent="0.3">
      <c r="N106555" s="53"/>
    </row>
    <row r="106556" spans="14:14" x14ac:dyDescent="0.3">
      <c r="N106556" s="53"/>
    </row>
    <row r="106557" spans="14:14" x14ac:dyDescent="0.3">
      <c r="N106557" s="53"/>
    </row>
    <row r="106558" spans="14:14" x14ac:dyDescent="0.3">
      <c r="N106558" s="53"/>
    </row>
    <row r="106559" spans="14:14" x14ac:dyDescent="0.3">
      <c r="N106559" s="53"/>
    </row>
    <row r="106560" spans="14:14" x14ac:dyDescent="0.3">
      <c r="N106560" s="53"/>
    </row>
    <row r="106561" spans="14:14" x14ac:dyDescent="0.3">
      <c r="N106561" s="53"/>
    </row>
    <row r="106562" spans="14:14" x14ac:dyDescent="0.3">
      <c r="N106562" s="53"/>
    </row>
    <row r="106563" spans="14:14" x14ac:dyDescent="0.3">
      <c r="N106563" s="53"/>
    </row>
    <row r="106564" spans="14:14" x14ac:dyDescent="0.3">
      <c r="N106564" s="53"/>
    </row>
    <row r="106565" spans="14:14" x14ac:dyDescent="0.3">
      <c r="N106565" s="53"/>
    </row>
    <row r="106566" spans="14:14" x14ac:dyDescent="0.3">
      <c r="N106566" s="53"/>
    </row>
    <row r="106567" spans="14:14" x14ac:dyDescent="0.3">
      <c r="N106567" s="53"/>
    </row>
    <row r="106568" spans="14:14" x14ac:dyDescent="0.3">
      <c r="N106568" s="53"/>
    </row>
    <row r="106569" spans="14:14" x14ac:dyDescent="0.3">
      <c r="N106569" s="53"/>
    </row>
    <row r="106570" spans="14:14" x14ac:dyDescent="0.3">
      <c r="N106570" s="53"/>
    </row>
    <row r="106571" spans="14:14" x14ac:dyDescent="0.3">
      <c r="N106571" s="53"/>
    </row>
    <row r="106572" spans="14:14" x14ac:dyDescent="0.3">
      <c r="N106572" s="53"/>
    </row>
    <row r="106573" spans="14:14" x14ac:dyDescent="0.3">
      <c r="N106573" s="53"/>
    </row>
    <row r="106574" spans="14:14" x14ac:dyDescent="0.3">
      <c r="N106574" s="53"/>
    </row>
    <row r="106575" spans="14:14" x14ac:dyDescent="0.3">
      <c r="N106575" s="53"/>
    </row>
    <row r="106576" spans="14:14" x14ac:dyDescent="0.3">
      <c r="N106576" s="53"/>
    </row>
    <row r="106577" spans="14:14" x14ac:dyDescent="0.3">
      <c r="N106577" s="53"/>
    </row>
    <row r="106578" spans="14:14" x14ac:dyDescent="0.3">
      <c r="N106578" s="53"/>
    </row>
    <row r="106579" spans="14:14" x14ac:dyDescent="0.3">
      <c r="N106579" s="53"/>
    </row>
    <row r="106580" spans="14:14" x14ac:dyDescent="0.3">
      <c r="N106580" s="53"/>
    </row>
    <row r="106581" spans="14:14" x14ac:dyDescent="0.3">
      <c r="N106581" s="53"/>
    </row>
    <row r="106582" spans="14:14" x14ac:dyDescent="0.3">
      <c r="N106582" s="53"/>
    </row>
    <row r="106583" spans="14:14" x14ac:dyDescent="0.3">
      <c r="N106583" s="53"/>
    </row>
    <row r="106584" spans="14:14" x14ac:dyDescent="0.3">
      <c r="N106584" s="53"/>
    </row>
    <row r="106585" spans="14:14" x14ac:dyDescent="0.3">
      <c r="N106585" s="53"/>
    </row>
    <row r="106586" spans="14:14" x14ac:dyDescent="0.3">
      <c r="N106586" s="53"/>
    </row>
    <row r="106587" spans="14:14" x14ac:dyDescent="0.3">
      <c r="N106587" s="53"/>
    </row>
    <row r="106588" spans="14:14" x14ac:dyDescent="0.3">
      <c r="N106588" s="53"/>
    </row>
    <row r="106589" spans="14:14" x14ac:dyDescent="0.3">
      <c r="N106589" s="53"/>
    </row>
    <row r="106590" spans="14:14" x14ac:dyDescent="0.3">
      <c r="N106590" s="53"/>
    </row>
    <row r="106591" spans="14:14" x14ac:dyDescent="0.3">
      <c r="N106591" s="53"/>
    </row>
    <row r="106592" spans="14:14" x14ac:dyDescent="0.3">
      <c r="N106592" s="53"/>
    </row>
    <row r="106593" spans="14:14" x14ac:dyDescent="0.3">
      <c r="N106593" s="53"/>
    </row>
    <row r="106594" spans="14:14" x14ac:dyDescent="0.3">
      <c r="N106594" s="53"/>
    </row>
    <row r="106595" spans="14:14" x14ac:dyDescent="0.3">
      <c r="N106595" s="53"/>
    </row>
    <row r="106596" spans="14:14" x14ac:dyDescent="0.3">
      <c r="N106596" s="53"/>
    </row>
    <row r="106597" spans="14:14" x14ac:dyDescent="0.3">
      <c r="N106597" s="53"/>
    </row>
    <row r="106598" spans="14:14" x14ac:dyDescent="0.3">
      <c r="N106598" s="53"/>
    </row>
    <row r="106599" spans="14:14" x14ac:dyDescent="0.3">
      <c r="N106599" s="53"/>
    </row>
    <row r="106600" spans="14:14" x14ac:dyDescent="0.3">
      <c r="N106600" s="53"/>
    </row>
    <row r="106601" spans="14:14" x14ac:dyDescent="0.3">
      <c r="N106601" s="53"/>
    </row>
    <row r="106602" spans="14:14" x14ac:dyDescent="0.3">
      <c r="N106602" s="53"/>
    </row>
    <row r="106603" spans="14:14" x14ac:dyDescent="0.3">
      <c r="N106603" s="53"/>
    </row>
    <row r="106604" spans="14:14" x14ac:dyDescent="0.3">
      <c r="N106604" s="53"/>
    </row>
    <row r="106605" spans="14:14" x14ac:dyDescent="0.3">
      <c r="N106605" s="53"/>
    </row>
    <row r="106606" spans="14:14" x14ac:dyDescent="0.3">
      <c r="N106606" s="53"/>
    </row>
    <row r="106607" spans="14:14" x14ac:dyDescent="0.3">
      <c r="N106607" s="53"/>
    </row>
    <row r="106608" spans="14:14" x14ac:dyDescent="0.3">
      <c r="N106608" s="53"/>
    </row>
    <row r="106609" spans="14:14" x14ac:dyDescent="0.3">
      <c r="N106609" s="53"/>
    </row>
    <row r="106610" spans="14:14" x14ac:dyDescent="0.3">
      <c r="N106610" s="53"/>
    </row>
    <row r="106611" spans="14:14" x14ac:dyDescent="0.3">
      <c r="N106611" s="53"/>
    </row>
    <row r="106612" spans="14:14" x14ac:dyDescent="0.3">
      <c r="N106612" s="53"/>
    </row>
    <row r="106613" spans="14:14" x14ac:dyDescent="0.3">
      <c r="N106613" s="53"/>
    </row>
    <row r="106614" spans="14:14" x14ac:dyDescent="0.3">
      <c r="N106614" s="53"/>
    </row>
    <row r="106615" spans="14:14" x14ac:dyDescent="0.3">
      <c r="N106615" s="53"/>
    </row>
    <row r="106616" spans="14:14" x14ac:dyDescent="0.3">
      <c r="N106616" s="53"/>
    </row>
    <row r="106617" spans="14:14" x14ac:dyDescent="0.3">
      <c r="N106617" s="53"/>
    </row>
    <row r="106618" spans="14:14" x14ac:dyDescent="0.3">
      <c r="N106618" s="53"/>
    </row>
    <row r="106619" spans="14:14" x14ac:dyDescent="0.3">
      <c r="N106619" s="53"/>
    </row>
    <row r="106620" spans="14:14" x14ac:dyDescent="0.3">
      <c r="N106620" s="53"/>
    </row>
    <row r="106621" spans="14:14" x14ac:dyDescent="0.3">
      <c r="N106621" s="53"/>
    </row>
    <row r="106622" spans="14:14" x14ac:dyDescent="0.3">
      <c r="N106622" s="53"/>
    </row>
    <row r="106623" spans="14:14" x14ac:dyDescent="0.3">
      <c r="N106623" s="53"/>
    </row>
    <row r="106624" spans="14:14" x14ac:dyDescent="0.3">
      <c r="N106624" s="53"/>
    </row>
    <row r="106625" spans="14:14" x14ac:dyDescent="0.3">
      <c r="N106625" s="53"/>
    </row>
    <row r="106626" spans="14:14" x14ac:dyDescent="0.3">
      <c r="N106626" s="53"/>
    </row>
    <row r="106627" spans="14:14" x14ac:dyDescent="0.3">
      <c r="N106627" s="53"/>
    </row>
    <row r="106628" spans="14:14" x14ac:dyDescent="0.3">
      <c r="N106628" s="53"/>
    </row>
    <row r="106629" spans="14:14" x14ac:dyDescent="0.3">
      <c r="N106629" s="53"/>
    </row>
    <row r="106630" spans="14:14" x14ac:dyDescent="0.3">
      <c r="N106630" s="53"/>
    </row>
    <row r="106631" spans="14:14" x14ac:dyDescent="0.3">
      <c r="N106631" s="53"/>
    </row>
    <row r="106632" spans="14:14" x14ac:dyDescent="0.3">
      <c r="N106632" s="53"/>
    </row>
    <row r="106633" spans="14:14" x14ac:dyDescent="0.3">
      <c r="N106633" s="53"/>
    </row>
    <row r="106634" spans="14:14" x14ac:dyDescent="0.3">
      <c r="N106634" s="53"/>
    </row>
    <row r="106635" spans="14:14" x14ac:dyDescent="0.3">
      <c r="N106635" s="53"/>
    </row>
    <row r="106636" spans="14:14" x14ac:dyDescent="0.3">
      <c r="N106636" s="53"/>
    </row>
    <row r="106637" spans="14:14" x14ac:dyDescent="0.3">
      <c r="N106637" s="53"/>
    </row>
    <row r="106638" spans="14:14" x14ac:dyDescent="0.3">
      <c r="N106638" s="53"/>
    </row>
    <row r="106639" spans="14:14" x14ac:dyDescent="0.3">
      <c r="N106639" s="53"/>
    </row>
    <row r="106640" spans="14:14" x14ac:dyDescent="0.3">
      <c r="N106640" s="53"/>
    </row>
    <row r="106641" spans="14:14" x14ac:dyDescent="0.3">
      <c r="N106641" s="53"/>
    </row>
    <row r="106642" spans="14:14" x14ac:dyDescent="0.3">
      <c r="N106642" s="53"/>
    </row>
    <row r="106643" spans="14:14" x14ac:dyDescent="0.3">
      <c r="N106643" s="53"/>
    </row>
    <row r="106644" spans="14:14" x14ac:dyDescent="0.3">
      <c r="N106644" s="53"/>
    </row>
    <row r="106645" spans="14:14" x14ac:dyDescent="0.3">
      <c r="N106645" s="53"/>
    </row>
    <row r="106646" spans="14:14" x14ac:dyDescent="0.3">
      <c r="N106646" s="53"/>
    </row>
    <row r="106647" spans="14:14" x14ac:dyDescent="0.3">
      <c r="N106647" s="53"/>
    </row>
    <row r="106648" spans="14:14" x14ac:dyDescent="0.3">
      <c r="N106648" s="53"/>
    </row>
    <row r="106649" spans="14:14" x14ac:dyDescent="0.3">
      <c r="N106649" s="53"/>
    </row>
    <row r="106650" spans="14:14" x14ac:dyDescent="0.3">
      <c r="N106650" s="53"/>
    </row>
    <row r="106651" spans="14:14" x14ac:dyDescent="0.3">
      <c r="N106651" s="53"/>
    </row>
    <row r="106652" spans="14:14" x14ac:dyDescent="0.3">
      <c r="N106652" s="53"/>
    </row>
    <row r="106653" spans="14:14" x14ac:dyDescent="0.3">
      <c r="N106653" s="53"/>
    </row>
    <row r="106654" spans="14:14" x14ac:dyDescent="0.3">
      <c r="N106654" s="53"/>
    </row>
    <row r="106655" spans="14:14" x14ac:dyDescent="0.3">
      <c r="N106655" s="53"/>
    </row>
    <row r="106656" spans="14:14" x14ac:dyDescent="0.3">
      <c r="N106656" s="53"/>
    </row>
    <row r="106657" spans="14:14" x14ac:dyDescent="0.3">
      <c r="N106657" s="53"/>
    </row>
    <row r="106658" spans="14:14" x14ac:dyDescent="0.3">
      <c r="N106658" s="53"/>
    </row>
    <row r="106659" spans="14:14" x14ac:dyDescent="0.3">
      <c r="N106659" s="53"/>
    </row>
    <row r="106660" spans="14:14" x14ac:dyDescent="0.3">
      <c r="N106660" s="53"/>
    </row>
    <row r="106661" spans="14:14" x14ac:dyDescent="0.3">
      <c r="N106661" s="53"/>
    </row>
    <row r="106662" spans="14:14" x14ac:dyDescent="0.3">
      <c r="N106662" s="53"/>
    </row>
    <row r="106663" spans="14:14" x14ac:dyDescent="0.3">
      <c r="N106663" s="53"/>
    </row>
    <row r="106664" spans="14:14" x14ac:dyDescent="0.3">
      <c r="N106664" s="53"/>
    </row>
    <row r="106665" spans="14:14" x14ac:dyDescent="0.3">
      <c r="N106665" s="53"/>
    </row>
    <row r="106666" spans="14:14" x14ac:dyDescent="0.3">
      <c r="N106666" s="53"/>
    </row>
    <row r="106667" spans="14:14" x14ac:dyDescent="0.3">
      <c r="N106667" s="53"/>
    </row>
    <row r="106668" spans="14:14" x14ac:dyDescent="0.3">
      <c r="N106668" s="53"/>
    </row>
    <row r="106669" spans="14:14" x14ac:dyDescent="0.3">
      <c r="N106669" s="53"/>
    </row>
    <row r="106670" spans="14:14" x14ac:dyDescent="0.3">
      <c r="N106670" s="53"/>
    </row>
    <row r="106671" spans="14:14" x14ac:dyDescent="0.3">
      <c r="N106671" s="53"/>
    </row>
    <row r="106672" spans="14:14" x14ac:dyDescent="0.3">
      <c r="N106672" s="53"/>
    </row>
    <row r="106673" spans="14:14" x14ac:dyDescent="0.3">
      <c r="N106673" s="53"/>
    </row>
    <row r="106674" spans="14:14" x14ac:dyDescent="0.3">
      <c r="N106674" s="53"/>
    </row>
    <row r="106675" spans="14:14" x14ac:dyDescent="0.3">
      <c r="N106675" s="53"/>
    </row>
    <row r="106676" spans="14:14" x14ac:dyDescent="0.3">
      <c r="N106676" s="53"/>
    </row>
    <row r="106677" spans="14:14" x14ac:dyDescent="0.3">
      <c r="N106677" s="53"/>
    </row>
    <row r="106678" spans="14:14" x14ac:dyDescent="0.3">
      <c r="N106678" s="53"/>
    </row>
    <row r="106679" spans="14:14" x14ac:dyDescent="0.3">
      <c r="N106679" s="53"/>
    </row>
    <row r="106680" spans="14:14" x14ac:dyDescent="0.3">
      <c r="N106680" s="53"/>
    </row>
    <row r="106681" spans="14:14" x14ac:dyDescent="0.3">
      <c r="N106681" s="53"/>
    </row>
    <row r="106682" spans="14:14" x14ac:dyDescent="0.3">
      <c r="N106682" s="53"/>
    </row>
    <row r="106683" spans="14:14" x14ac:dyDescent="0.3">
      <c r="N106683" s="53"/>
    </row>
    <row r="106684" spans="14:14" x14ac:dyDescent="0.3">
      <c r="N106684" s="53"/>
    </row>
    <row r="106685" spans="14:14" x14ac:dyDescent="0.3">
      <c r="N106685" s="53"/>
    </row>
    <row r="106686" spans="14:14" x14ac:dyDescent="0.3">
      <c r="N106686" s="53"/>
    </row>
    <row r="106687" spans="14:14" x14ac:dyDescent="0.3">
      <c r="N106687" s="53"/>
    </row>
    <row r="106688" spans="14:14" x14ac:dyDescent="0.3">
      <c r="N106688" s="53"/>
    </row>
    <row r="106689" spans="14:14" x14ac:dyDescent="0.3">
      <c r="N106689" s="53"/>
    </row>
    <row r="106690" spans="14:14" x14ac:dyDescent="0.3">
      <c r="N106690" s="53"/>
    </row>
    <row r="106691" spans="14:14" x14ac:dyDescent="0.3">
      <c r="N106691" s="53"/>
    </row>
    <row r="106692" spans="14:14" x14ac:dyDescent="0.3">
      <c r="N106692" s="53"/>
    </row>
    <row r="106693" spans="14:14" x14ac:dyDescent="0.3">
      <c r="N106693" s="53"/>
    </row>
    <row r="106694" spans="14:14" x14ac:dyDescent="0.3">
      <c r="N106694" s="53"/>
    </row>
    <row r="106695" spans="14:14" x14ac:dyDescent="0.3">
      <c r="N106695" s="53"/>
    </row>
    <row r="106696" spans="14:14" x14ac:dyDescent="0.3">
      <c r="N106696" s="53"/>
    </row>
    <row r="106697" spans="14:14" x14ac:dyDescent="0.3">
      <c r="N106697" s="53"/>
    </row>
    <row r="106698" spans="14:14" x14ac:dyDescent="0.3">
      <c r="N106698" s="53"/>
    </row>
    <row r="106699" spans="14:14" x14ac:dyDescent="0.3">
      <c r="N106699" s="53"/>
    </row>
    <row r="106700" spans="14:14" x14ac:dyDescent="0.3">
      <c r="N106700" s="53"/>
    </row>
    <row r="106701" spans="14:14" x14ac:dyDescent="0.3">
      <c r="N106701" s="53"/>
    </row>
    <row r="106702" spans="14:14" x14ac:dyDescent="0.3">
      <c r="N106702" s="53"/>
    </row>
    <row r="106703" spans="14:14" x14ac:dyDescent="0.3">
      <c r="N106703" s="53"/>
    </row>
    <row r="106704" spans="14:14" x14ac:dyDescent="0.3">
      <c r="N106704" s="53"/>
    </row>
    <row r="106705" spans="14:14" x14ac:dyDescent="0.3">
      <c r="N106705" s="53"/>
    </row>
    <row r="106706" spans="14:14" x14ac:dyDescent="0.3">
      <c r="N106706" s="53"/>
    </row>
    <row r="106707" spans="14:14" x14ac:dyDescent="0.3">
      <c r="N106707" s="53"/>
    </row>
    <row r="106708" spans="14:14" x14ac:dyDescent="0.3">
      <c r="N106708" s="53"/>
    </row>
    <row r="106709" spans="14:14" x14ac:dyDescent="0.3">
      <c r="N106709" s="53"/>
    </row>
    <row r="106710" spans="14:14" x14ac:dyDescent="0.3">
      <c r="N106710" s="53"/>
    </row>
    <row r="106711" spans="14:14" x14ac:dyDescent="0.3">
      <c r="N106711" s="53"/>
    </row>
    <row r="106712" spans="14:14" x14ac:dyDescent="0.3">
      <c r="N106712" s="53"/>
    </row>
    <row r="106713" spans="14:14" x14ac:dyDescent="0.3">
      <c r="N106713" s="53"/>
    </row>
    <row r="106714" spans="14:14" x14ac:dyDescent="0.3">
      <c r="N106714" s="53"/>
    </row>
    <row r="106715" spans="14:14" x14ac:dyDescent="0.3">
      <c r="N106715" s="53"/>
    </row>
    <row r="106716" spans="14:14" x14ac:dyDescent="0.3">
      <c r="N106716" s="53"/>
    </row>
    <row r="106717" spans="14:14" x14ac:dyDescent="0.3">
      <c r="N106717" s="53"/>
    </row>
    <row r="106718" spans="14:14" x14ac:dyDescent="0.3">
      <c r="N106718" s="53"/>
    </row>
    <row r="106719" spans="14:14" x14ac:dyDescent="0.3">
      <c r="N106719" s="53"/>
    </row>
    <row r="106720" spans="14:14" x14ac:dyDescent="0.3">
      <c r="N106720" s="53"/>
    </row>
    <row r="106721" spans="14:14" x14ac:dyDescent="0.3">
      <c r="N106721" s="53"/>
    </row>
    <row r="106722" spans="14:14" x14ac:dyDescent="0.3">
      <c r="N106722" s="53"/>
    </row>
    <row r="106723" spans="14:14" x14ac:dyDescent="0.3">
      <c r="N106723" s="53"/>
    </row>
    <row r="106724" spans="14:14" x14ac:dyDescent="0.3">
      <c r="N106724" s="53"/>
    </row>
    <row r="106725" spans="14:14" x14ac:dyDescent="0.3">
      <c r="N106725" s="53"/>
    </row>
    <row r="106726" spans="14:14" x14ac:dyDescent="0.3">
      <c r="N106726" s="53"/>
    </row>
    <row r="106727" spans="14:14" x14ac:dyDescent="0.3">
      <c r="N106727" s="53"/>
    </row>
    <row r="106728" spans="14:14" x14ac:dyDescent="0.3">
      <c r="N106728" s="53"/>
    </row>
    <row r="106729" spans="14:14" x14ac:dyDescent="0.3">
      <c r="N106729" s="53"/>
    </row>
    <row r="106730" spans="14:14" x14ac:dyDescent="0.3">
      <c r="N106730" s="53"/>
    </row>
    <row r="106731" spans="14:14" x14ac:dyDescent="0.3">
      <c r="N106731" s="53"/>
    </row>
    <row r="106732" spans="14:14" x14ac:dyDescent="0.3">
      <c r="N106732" s="53"/>
    </row>
    <row r="106733" spans="14:14" x14ac:dyDescent="0.3">
      <c r="N106733" s="53"/>
    </row>
    <row r="106734" spans="14:14" x14ac:dyDescent="0.3">
      <c r="N106734" s="53"/>
    </row>
    <row r="106735" spans="14:14" x14ac:dyDescent="0.3">
      <c r="N106735" s="53"/>
    </row>
    <row r="106736" spans="14:14" x14ac:dyDescent="0.3">
      <c r="N106736" s="53"/>
    </row>
    <row r="106737" spans="14:14" x14ac:dyDescent="0.3">
      <c r="N106737" s="53"/>
    </row>
    <row r="106738" spans="14:14" x14ac:dyDescent="0.3">
      <c r="N106738" s="53"/>
    </row>
    <row r="106739" spans="14:14" x14ac:dyDescent="0.3">
      <c r="N106739" s="53"/>
    </row>
    <row r="106740" spans="14:14" x14ac:dyDescent="0.3">
      <c r="N106740" s="53"/>
    </row>
    <row r="106741" spans="14:14" x14ac:dyDescent="0.3">
      <c r="N106741" s="53"/>
    </row>
    <row r="106742" spans="14:14" x14ac:dyDescent="0.3">
      <c r="N106742" s="53"/>
    </row>
    <row r="106743" spans="14:14" x14ac:dyDescent="0.3">
      <c r="N106743" s="53"/>
    </row>
    <row r="106744" spans="14:14" x14ac:dyDescent="0.3">
      <c r="N106744" s="53"/>
    </row>
    <row r="106745" spans="14:14" x14ac:dyDescent="0.3">
      <c r="N106745" s="53"/>
    </row>
    <row r="106746" spans="14:14" x14ac:dyDescent="0.3">
      <c r="N106746" s="53"/>
    </row>
    <row r="106747" spans="14:14" x14ac:dyDescent="0.3">
      <c r="N106747" s="53"/>
    </row>
    <row r="106748" spans="14:14" x14ac:dyDescent="0.3">
      <c r="N106748" s="53"/>
    </row>
    <row r="106749" spans="14:14" x14ac:dyDescent="0.3">
      <c r="N106749" s="53"/>
    </row>
    <row r="106750" spans="14:14" x14ac:dyDescent="0.3">
      <c r="N106750" s="53"/>
    </row>
    <row r="106751" spans="14:14" x14ac:dyDescent="0.3">
      <c r="N106751" s="53"/>
    </row>
    <row r="106752" spans="14:14" x14ac:dyDescent="0.3">
      <c r="N106752" s="53"/>
    </row>
    <row r="106753" spans="14:14" x14ac:dyDescent="0.3">
      <c r="N106753" s="53"/>
    </row>
    <row r="106754" spans="14:14" x14ac:dyDescent="0.3">
      <c r="N106754" s="53"/>
    </row>
    <row r="106755" spans="14:14" x14ac:dyDescent="0.3">
      <c r="N106755" s="53"/>
    </row>
    <row r="106756" spans="14:14" x14ac:dyDescent="0.3">
      <c r="N106756" s="53"/>
    </row>
    <row r="106757" spans="14:14" x14ac:dyDescent="0.3">
      <c r="N106757" s="53"/>
    </row>
    <row r="106758" spans="14:14" x14ac:dyDescent="0.3">
      <c r="N106758" s="53"/>
    </row>
    <row r="106759" spans="14:14" x14ac:dyDescent="0.3">
      <c r="N106759" s="53"/>
    </row>
    <row r="106760" spans="14:14" x14ac:dyDescent="0.3">
      <c r="N106760" s="53"/>
    </row>
    <row r="106761" spans="14:14" x14ac:dyDescent="0.3">
      <c r="N106761" s="53"/>
    </row>
    <row r="106762" spans="14:14" x14ac:dyDescent="0.3">
      <c r="N106762" s="53"/>
    </row>
    <row r="106763" spans="14:14" x14ac:dyDescent="0.3">
      <c r="N106763" s="53"/>
    </row>
    <row r="106764" spans="14:14" x14ac:dyDescent="0.3">
      <c r="N106764" s="53"/>
    </row>
    <row r="106765" spans="14:14" x14ac:dyDescent="0.3">
      <c r="N106765" s="53"/>
    </row>
    <row r="106766" spans="14:14" x14ac:dyDescent="0.3">
      <c r="N106766" s="53"/>
    </row>
    <row r="106767" spans="14:14" x14ac:dyDescent="0.3">
      <c r="N106767" s="53"/>
    </row>
    <row r="106768" spans="14:14" x14ac:dyDescent="0.3">
      <c r="N106768" s="53"/>
    </row>
    <row r="106769" spans="14:14" x14ac:dyDescent="0.3">
      <c r="N106769" s="53"/>
    </row>
    <row r="106770" spans="14:14" x14ac:dyDescent="0.3">
      <c r="N106770" s="53"/>
    </row>
    <row r="106771" spans="14:14" x14ac:dyDescent="0.3">
      <c r="N106771" s="53"/>
    </row>
    <row r="106772" spans="14:14" x14ac:dyDescent="0.3">
      <c r="N106772" s="53"/>
    </row>
    <row r="106773" spans="14:14" x14ac:dyDescent="0.3">
      <c r="N106773" s="53"/>
    </row>
    <row r="106774" spans="14:14" x14ac:dyDescent="0.3">
      <c r="N106774" s="53"/>
    </row>
    <row r="106775" spans="14:14" x14ac:dyDescent="0.3">
      <c r="N106775" s="53"/>
    </row>
    <row r="106776" spans="14:14" x14ac:dyDescent="0.3">
      <c r="N106776" s="53"/>
    </row>
    <row r="106777" spans="14:14" x14ac:dyDescent="0.3">
      <c r="N106777" s="53"/>
    </row>
    <row r="106778" spans="14:14" x14ac:dyDescent="0.3">
      <c r="N106778" s="53"/>
    </row>
    <row r="106779" spans="14:14" x14ac:dyDescent="0.3">
      <c r="N106779" s="53"/>
    </row>
    <row r="106780" spans="14:14" x14ac:dyDescent="0.3">
      <c r="N106780" s="53"/>
    </row>
    <row r="106781" spans="14:14" x14ac:dyDescent="0.3">
      <c r="N106781" s="53"/>
    </row>
    <row r="106782" spans="14:14" x14ac:dyDescent="0.3">
      <c r="N106782" s="53"/>
    </row>
    <row r="106783" spans="14:14" x14ac:dyDescent="0.3">
      <c r="N106783" s="53"/>
    </row>
    <row r="106784" spans="14:14" x14ac:dyDescent="0.3">
      <c r="N106784" s="53"/>
    </row>
    <row r="106785" spans="14:14" x14ac:dyDescent="0.3">
      <c r="N106785" s="53"/>
    </row>
    <row r="106786" spans="14:14" x14ac:dyDescent="0.3">
      <c r="N106786" s="53"/>
    </row>
    <row r="106787" spans="14:14" x14ac:dyDescent="0.3">
      <c r="N106787" s="53"/>
    </row>
    <row r="106788" spans="14:14" x14ac:dyDescent="0.3">
      <c r="N106788" s="53"/>
    </row>
    <row r="106789" spans="14:14" x14ac:dyDescent="0.3">
      <c r="N106789" s="53"/>
    </row>
    <row r="106790" spans="14:14" x14ac:dyDescent="0.3">
      <c r="N106790" s="53"/>
    </row>
    <row r="106791" spans="14:14" x14ac:dyDescent="0.3">
      <c r="N106791" s="53"/>
    </row>
    <row r="106792" spans="14:14" x14ac:dyDescent="0.3">
      <c r="N106792" s="53"/>
    </row>
    <row r="106793" spans="14:14" x14ac:dyDescent="0.3">
      <c r="N106793" s="53"/>
    </row>
    <row r="106794" spans="14:14" x14ac:dyDescent="0.3">
      <c r="N106794" s="53"/>
    </row>
    <row r="106795" spans="14:14" x14ac:dyDescent="0.3">
      <c r="N106795" s="53"/>
    </row>
    <row r="106796" spans="14:14" x14ac:dyDescent="0.3">
      <c r="N106796" s="53"/>
    </row>
    <row r="106797" spans="14:14" x14ac:dyDescent="0.3">
      <c r="N106797" s="53"/>
    </row>
    <row r="106798" spans="14:14" x14ac:dyDescent="0.3">
      <c r="N106798" s="53"/>
    </row>
    <row r="106799" spans="14:14" x14ac:dyDescent="0.3">
      <c r="N106799" s="53"/>
    </row>
    <row r="106800" spans="14:14" x14ac:dyDescent="0.3">
      <c r="N106800" s="53"/>
    </row>
    <row r="106801" spans="14:14" x14ac:dyDescent="0.3">
      <c r="N106801" s="53"/>
    </row>
    <row r="106802" spans="14:14" x14ac:dyDescent="0.3">
      <c r="N106802" s="53"/>
    </row>
    <row r="106803" spans="14:14" x14ac:dyDescent="0.3">
      <c r="N106803" s="53"/>
    </row>
    <row r="106804" spans="14:14" x14ac:dyDescent="0.3">
      <c r="N106804" s="53"/>
    </row>
    <row r="106805" spans="14:14" x14ac:dyDescent="0.3">
      <c r="N106805" s="53"/>
    </row>
    <row r="106806" spans="14:14" x14ac:dyDescent="0.3">
      <c r="N106806" s="53"/>
    </row>
    <row r="106807" spans="14:14" x14ac:dyDescent="0.3">
      <c r="N106807" s="53"/>
    </row>
    <row r="106808" spans="14:14" x14ac:dyDescent="0.3">
      <c r="N106808" s="53"/>
    </row>
    <row r="106809" spans="14:14" x14ac:dyDescent="0.3">
      <c r="N106809" s="53"/>
    </row>
    <row r="106810" spans="14:14" x14ac:dyDescent="0.3">
      <c r="N106810" s="53"/>
    </row>
    <row r="106811" spans="14:14" x14ac:dyDescent="0.3">
      <c r="N106811" s="53"/>
    </row>
    <row r="106812" spans="14:14" x14ac:dyDescent="0.3">
      <c r="N106812" s="53"/>
    </row>
    <row r="106813" spans="14:14" x14ac:dyDescent="0.3">
      <c r="N106813" s="53"/>
    </row>
    <row r="106814" spans="14:14" x14ac:dyDescent="0.3">
      <c r="N106814" s="53"/>
    </row>
    <row r="106815" spans="14:14" x14ac:dyDescent="0.3">
      <c r="N106815" s="53"/>
    </row>
    <row r="106816" spans="14:14" x14ac:dyDescent="0.3">
      <c r="N106816" s="53"/>
    </row>
    <row r="106817" spans="14:14" x14ac:dyDescent="0.3">
      <c r="N106817" s="53"/>
    </row>
    <row r="106818" spans="14:14" x14ac:dyDescent="0.3">
      <c r="N106818" s="53"/>
    </row>
    <row r="106819" spans="14:14" x14ac:dyDescent="0.3">
      <c r="N106819" s="53"/>
    </row>
    <row r="106820" spans="14:14" x14ac:dyDescent="0.3">
      <c r="N106820" s="53"/>
    </row>
    <row r="106821" spans="14:14" x14ac:dyDescent="0.3">
      <c r="N106821" s="53"/>
    </row>
    <row r="106822" spans="14:14" x14ac:dyDescent="0.3">
      <c r="N106822" s="53"/>
    </row>
    <row r="106823" spans="14:14" x14ac:dyDescent="0.3">
      <c r="N106823" s="53"/>
    </row>
    <row r="106824" spans="14:14" x14ac:dyDescent="0.3">
      <c r="N106824" s="53"/>
    </row>
    <row r="106825" spans="14:14" x14ac:dyDescent="0.3">
      <c r="N106825" s="53"/>
    </row>
    <row r="106826" spans="14:14" x14ac:dyDescent="0.3">
      <c r="N106826" s="53"/>
    </row>
    <row r="106827" spans="14:14" x14ac:dyDescent="0.3">
      <c r="N106827" s="53"/>
    </row>
    <row r="106828" spans="14:14" x14ac:dyDescent="0.3">
      <c r="N106828" s="53"/>
    </row>
    <row r="106829" spans="14:14" x14ac:dyDescent="0.3">
      <c r="N106829" s="53"/>
    </row>
    <row r="106830" spans="14:14" x14ac:dyDescent="0.3">
      <c r="N106830" s="53"/>
    </row>
    <row r="106831" spans="14:14" x14ac:dyDescent="0.3">
      <c r="N106831" s="53"/>
    </row>
    <row r="106832" spans="14:14" x14ac:dyDescent="0.3">
      <c r="N106832" s="53"/>
    </row>
    <row r="106833" spans="14:14" x14ac:dyDescent="0.3">
      <c r="N106833" s="53"/>
    </row>
    <row r="106834" spans="14:14" x14ac:dyDescent="0.3">
      <c r="N106834" s="53"/>
    </row>
    <row r="106835" spans="14:14" x14ac:dyDescent="0.3">
      <c r="N106835" s="53"/>
    </row>
    <row r="106836" spans="14:14" x14ac:dyDescent="0.3">
      <c r="N106836" s="53"/>
    </row>
    <row r="106837" spans="14:14" x14ac:dyDescent="0.3">
      <c r="N106837" s="53"/>
    </row>
    <row r="106838" spans="14:14" x14ac:dyDescent="0.3">
      <c r="N106838" s="53"/>
    </row>
    <row r="106839" spans="14:14" x14ac:dyDescent="0.3">
      <c r="N106839" s="53"/>
    </row>
    <row r="106840" spans="14:14" x14ac:dyDescent="0.3">
      <c r="N106840" s="53"/>
    </row>
    <row r="106841" spans="14:14" x14ac:dyDescent="0.3">
      <c r="N106841" s="53"/>
    </row>
    <row r="106842" spans="14:14" x14ac:dyDescent="0.3">
      <c r="N106842" s="53"/>
    </row>
    <row r="106843" spans="14:14" x14ac:dyDescent="0.3">
      <c r="N106843" s="53"/>
    </row>
    <row r="106844" spans="14:14" x14ac:dyDescent="0.3">
      <c r="N106844" s="53"/>
    </row>
    <row r="106845" spans="14:14" x14ac:dyDescent="0.3">
      <c r="N106845" s="53"/>
    </row>
    <row r="106846" spans="14:14" x14ac:dyDescent="0.3">
      <c r="N106846" s="53"/>
    </row>
    <row r="106847" spans="14:14" x14ac:dyDescent="0.3">
      <c r="N106847" s="53"/>
    </row>
    <row r="106848" spans="14:14" x14ac:dyDescent="0.3">
      <c r="N106848" s="53"/>
    </row>
    <row r="106849" spans="14:14" x14ac:dyDescent="0.3">
      <c r="N106849" s="53"/>
    </row>
    <row r="106850" spans="14:14" x14ac:dyDescent="0.3">
      <c r="N106850" s="53"/>
    </row>
    <row r="106851" spans="14:14" x14ac:dyDescent="0.3">
      <c r="N106851" s="53"/>
    </row>
    <row r="106852" spans="14:14" x14ac:dyDescent="0.3">
      <c r="N106852" s="53"/>
    </row>
    <row r="106853" spans="14:14" x14ac:dyDescent="0.3">
      <c r="N106853" s="53"/>
    </row>
    <row r="106854" spans="14:14" x14ac:dyDescent="0.3">
      <c r="N106854" s="53"/>
    </row>
    <row r="106855" spans="14:14" x14ac:dyDescent="0.3">
      <c r="N106855" s="53"/>
    </row>
    <row r="106856" spans="14:14" x14ac:dyDescent="0.3">
      <c r="N106856" s="53"/>
    </row>
    <row r="106857" spans="14:14" x14ac:dyDescent="0.3">
      <c r="N106857" s="53"/>
    </row>
    <row r="106858" spans="14:14" x14ac:dyDescent="0.3">
      <c r="N106858" s="53"/>
    </row>
    <row r="106859" spans="14:14" x14ac:dyDescent="0.3">
      <c r="N106859" s="53"/>
    </row>
    <row r="106860" spans="14:14" x14ac:dyDescent="0.3">
      <c r="N106860" s="53"/>
    </row>
    <row r="106861" spans="14:14" x14ac:dyDescent="0.3">
      <c r="N106861" s="53"/>
    </row>
    <row r="106862" spans="14:14" x14ac:dyDescent="0.3">
      <c r="N106862" s="53"/>
    </row>
    <row r="106863" spans="14:14" x14ac:dyDescent="0.3">
      <c r="N106863" s="53"/>
    </row>
    <row r="106864" spans="14:14" x14ac:dyDescent="0.3">
      <c r="N106864" s="53"/>
    </row>
    <row r="106865" spans="14:14" x14ac:dyDescent="0.3">
      <c r="N106865" s="53"/>
    </row>
    <row r="106866" spans="14:14" x14ac:dyDescent="0.3">
      <c r="N106866" s="53"/>
    </row>
    <row r="106867" spans="14:14" x14ac:dyDescent="0.3">
      <c r="N106867" s="53"/>
    </row>
    <row r="106868" spans="14:14" x14ac:dyDescent="0.3">
      <c r="N106868" s="53"/>
    </row>
    <row r="106869" spans="14:14" x14ac:dyDescent="0.3">
      <c r="N106869" s="53"/>
    </row>
    <row r="106870" spans="14:14" x14ac:dyDescent="0.3">
      <c r="N106870" s="53"/>
    </row>
    <row r="106871" spans="14:14" x14ac:dyDescent="0.3">
      <c r="N106871" s="53"/>
    </row>
    <row r="106872" spans="14:14" x14ac:dyDescent="0.3">
      <c r="N106872" s="53"/>
    </row>
    <row r="106873" spans="14:14" x14ac:dyDescent="0.3">
      <c r="N106873" s="53"/>
    </row>
    <row r="106874" spans="14:14" x14ac:dyDescent="0.3">
      <c r="N106874" s="53"/>
    </row>
    <row r="106875" spans="14:14" x14ac:dyDescent="0.3">
      <c r="N106875" s="53"/>
    </row>
    <row r="106876" spans="14:14" x14ac:dyDescent="0.3">
      <c r="N106876" s="53"/>
    </row>
    <row r="106877" spans="14:14" x14ac:dyDescent="0.3">
      <c r="N106877" s="53"/>
    </row>
    <row r="106878" spans="14:14" x14ac:dyDescent="0.3">
      <c r="N106878" s="53"/>
    </row>
    <row r="106879" spans="14:14" x14ac:dyDescent="0.3">
      <c r="N106879" s="53"/>
    </row>
    <row r="106880" spans="14:14" x14ac:dyDescent="0.3">
      <c r="N106880" s="53"/>
    </row>
    <row r="106881" spans="14:14" x14ac:dyDescent="0.3">
      <c r="N106881" s="53"/>
    </row>
    <row r="106882" spans="14:14" x14ac:dyDescent="0.3">
      <c r="N106882" s="53"/>
    </row>
    <row r="106883" spans="14:14" x14ac:dyDescent="0.3">
      <c r="N106883" s="53"/>
    </row>
    <row r="106884" spans="14:14" x14ac:dyDescent="0.3">
      <c r="N106884" s="53"/>
    </row>
    <row r="106885" spans="14:14" x14ac:dyDescent="0.3">
      <c r="N106885" s="53"/>
    </row>
    <row r="106886" spans="14:14" x14ac:dyDescent="0.3">
      <c r="N106886" s="53"/>
    </row>
    <row r="106887" spans="14:14" x14ac:dyDescent="0.3">
      <c r="N106887" s="53"/>
    </row>
    <row r="106888" spans="14:14" x14ac:dyDescent="0.3">
      <c r="N106888" s="53"/>
    </row>
    <row r="106889" spans="14:14" x14ac:dyDescent="0.3">
      <c r="N106889" s="53"/>
    </row>
    <row r="106890" spans="14:14" x14ac:dyDescent="0.3">
      <c r="N106890" s="53"/>
    </row>
    <row r="106891" spans="14:14" x14ac:dyDescent="0.3">
      <c r="N106891" s="53"/>
    </row>
    <row r="106892" spans="14:14" x14ac:dyDescent="0.3">
      <c r="N106892" s="53"/>
    </row>
    <row r="106893" spans="14:14" x14ac:dyDescent="0.3">
      <c r="N106893" s="53"/>
    </row>
    <row r="106894" spans="14:14" x14ac:dyDescent="0.3">
      <c r="N106894" s="53"/>
    </row>
    <row r="106895" spans="14:14" x14ac:dyDescent="0.3">
      <c r="N106895" s="53"/>
    </row>
    <row r="106896" spans="14:14" x14ac:dyDescent="0.3">
      <c r="N106896" s="53"/>
    </row>
    <row r="106897" spans="14:14" x14ac:dyDescent="0.3">
      <c r="N106897" s="53"/>
    </row>
    <row r="106898" spans="14:14" x14ac:dyDescent="0.3">
      <c r="N106898" s="53"/>
    </row>
    <row r="106899" spans="14:14" x14ac:dyDescent="0.3">
      <c r="N106899" s="53"/>
    </row>
    <row r="106900" spans="14:14" x14ac:dyDescent="0.3">
      <c r="N106900" s="53"/>
    </row>
    <row r="106901" spans="14:14" x14ac:dyDescent="0.3">
      <c r="N106901" s="53"/>
    </row>
    <row r="106902" spans="14:14" x14ac:dyDescent="0.3">
      <c r="N106902" s="53"/>
    </row>
    <row r="106903" spans="14:14" x14ac:dyDescent="0.3">
      <c r="N106903" s="53"/>
    </row>
    <row r="106904" spans="14:14" x14ac:dyDescent="0.3">
      <c r="N106904" s="53"/>
    </row>
    <row r="106905" spans="14:14" x14ac:dyDescent="0.3">
      <c r="N106905" s="53"/>
    </row>
    <row r="106906" spans="14:14" x14ac:dyDescent="0.3">
      <c r="N106906" s="53"/>
    </row>
    <row r="106907" spans="14:14" x14ac:dyDescent="0.3">
      <c r="N106907" s="53"/>
    </row>
    <row r="106908" spans="14:14" x14ac:dyDescent="0.3">
      <c r="N106908" s="53"/>
    </row>
    <row r="106909" spans="14:14" x14ac:dyDescent="0.3">
      <c r="N106909" s="53"/>
    </row>
    <row r="106910" spans="14:14" x14ac:dyDescent="0.3">
      <c r="N106910" s="53"/>
    </row>
    <row r="106911" spans="14:14" x14ac:dyDescent="0.3">
      <c r="N106911" s="53"/>
    </row>
    <row r="106912" spans="14:14" x14ac:dyDescent="0.3">
      <c r="N106912" s="53"/>
    </row>
    <row r="106913" spans="14:14" x14ac:dyDescent="0.3">
      <c r="N106913" s="53"/>
    </row>
    <row r="106914" spans="14:14" x14ac:dyDescent="0.3">
      <c r="N106914" s="53"/>
    </row>
    <row r="106915" spans="14:14" x14ac:dyDescent="0.3">
      <c r="N106915" s="53"/>
    </row>
    <row r="106916" spans="14:14" x14ac:dyDescent="0.3">
      <c r="N106916" s="53"/>
    </row>
    <row r="106917" spans="14:14" x14ac:dyDescent="0.3">
      <c r="N106917" s="53"/>
    </row>
    <row r="106918" spans="14:14" x14ac:dyDescent="0.3">
      <c r="N106918" s="53"/>
    </row>
    <row r="106919" spans="14:14" x14ac:dyDescent="0.3">
      <c r="N106919" s="53"/>
    </row>
    <row r="106920" spans="14:14" x14ac:dyDescent="0.3">
      <c r="N106920" s="53"/>
    </row>
    <row r="106921" spans="14:14" x14ac:dyDescent="0.3">
      <c r="N106921" s="53"/>
    </row>
    <row r="106922" spans="14:14" x14ac:dyDescent="0.3">
      <c r="N106922" s="53"/>
    </row>
    <row r="106923" spans="14:14" x14ac:dyDescent="0.3">
      <c r="N106923" s="53"/>
    </row>
    <row r="106924" spans="14:14" x14ac:dyDescent="0.3">
      <c r="N106924" s="53"/>
    </row>
    <row r="106925" spans="14:14" x14ac:dyDescent="0.3">
      <c r="N106925" s="53"/>
    </row>
    <row r="106926" spans="14:14" x14ac:dyDescent="0.3">
      <c r="N106926" s="53"/>
    </row>
    <row r="106927" spans="14:14" x14ac:dyDescent="0.3">
      <c r="N106927" s="53"/>
    </row>
    <row r="106928" spans="14:14" x14ac:dyDescent="0.3">
      <c r="N106928" s="53"/>
    </row>
    <row r="106929" spans="14:14" x14ac:dyDescent="0.3">
      <c r="N106929" s="53"/>
    </row>
    <row r="106930" spans="14:14" x14ac:dyDescent="0.3">
      <c r="N106930" s="53"/>
    </row>
    <row r="106931" spans="14:14" x14ac:dyDescent="0.3">
      <c r="N106931" s="53"/>
    </row>
    <row r="106932" spans="14:14" x14ac:dyDescent="0.3">
      <c r="N106932" s="53"/>
    </row>
    <row r="106933" spans="14:14" x14ac:dyDescent="0.3">
      <c r="N106933" s="53"/>
    </row>
    <row r="106934" spans="14:14" x14ac:dyDescent="0.3">
      <c r="N106934" s="53"/>
    </row>
    <row r="106935" spans="14:14" x14ac:dyDescent="0.3">
      <c r="N106935" s="53"/>
    </row>
    <row r="106936" spans="14:14" x14ac:dyDescent="0.3">
      <c r="N106936" s="53"/>
    </row>
    <row r="106937" spans="14:14" x14ac:dyDescent="0.3">
      <c r="N106937" s="53"/>
    </row>
    <row r="106938" spans="14:14" x14ac:dyDescent="0.3">
      <c r="N106938" s="53"/>
    </row>
    <row r="106939" spans="14:14" x14ac:dyDescent="0.3">
      <c r="N106939" s="53"/>
    </row>
    <row r="106940" spans="14:14" x14ac:dyDescent="0.3">
      <c r="N106940" s="53"/>
    </row>
    <row r="106941" spans="14:14" x14ac:dyDescent="0.3">
      <c r="N106941" s="53"/>
    </row>
    <row r="106942" spans="14:14" x14ac:dyDescent="0.3">
      <c r="N106942" s="53"/>
    </row>
    <row r="106943" spans="14:14" x14ac:dyDescent="0.3">
      <c r="N106943" s="53"/>
    </row>
    <row r="106944" spans="14:14" x14ac:dyDescent="0.3">
      <c r="N106944" s="53"/>
    </row>
    <row r="106945" spans="14:14" x14ac:dyDescent="0.3">
      <c r="N106945" s="53"/>
    </row>
    <row r="106946" spans="14:14" x14ac:dyDescent="0.3">
      <c r="N106946" s="53"/>
    </row>
    <row r="106947" spans="14:14" x14ac:dyDescent="0.3">
      <c r="N106947" s="53"/>
    </row>
    <row r="106948" spans="14:14" x14ac:dyDescent="0.3">
      <c r="N106948" s="53"/>
    </row>
    <row r="106949" spans="14:14" x14ac:dyDescent="0.3">
      <c r="N106949" s="53"/>
    </row>
    <row r="106950" spans="14:14" x14ac:dyDescent="0.3">
      <c r="N106950" s="53"/>
    </row>
    <row r="106951" spans="14:14" x14ac:dyDescent="0.3">
      <c r="N106951" s="53"/>
    </row>
    <row r="106952" spans="14:14" x14ac:dyDescent="0.3">
      <c r="N106952" s="53"/>
    </row>
    <row r="106953" spans="14:14" x14ac:dyDescent="0.3">
      <c r="N106953" s="53"/>
    </row>
    <row r="106954" spans="14:14" x14ac:dyDescent="0.3">
      <c r="N106954" s="53"/>
    </row>
    <row r="106955" spans="14:14" x14ac:dyDescent="0.3">
      <c r="N106955" s="53"/>
    </row>
    <row r="106956" spans="14:14" x14ac:dyDescent="0.3">
      <c r="N106956" s="53"/>
    </row>
    <row r="106957" spans="14:14" x14ac:dyDescent="0.3">
      <c r="N106957" s="53"/>
    </row>
    <row r="106958" spans="14:14" x14ac:dyDescent="0.3">
      <c r="N106958" s="53"/>
    </row>
    <row r="106959" spans="14:14" x14ac:dyDescent="0.3">
      <c r="N106959" s="53"/>
    </row>
    <row r="106960" spans="14:14" x14ac:dyDescent="0.3">
      <c r="N106960" s="53"/>
    </row>
    <row r="106961" spans="14:14" x14ac:dyDescent="0.3">
      <c r="N106961" s="53"/>
    </row>
    <row r="106962" spans="14:14" x14ac:dyDescent="0.3">
      <c r="N106962" s="53"/>
    </row>
    <row r="106963" spans="14:14" x14ac:dyDescent="0.3">
      <c r="N106963" s="53"/>
    </row>
    <row r="106964" spans="14:14" x14ac:dyDescent="0.3">
      <c r="N106964" s="53"/>
    </row>
    <row r="106965" spans="14:14" x14ac:dyDescent="0.3">
      <c r="N106965" s="53"/>
    </row>
    <row r="106966" spans="14:14" x14ac:dyDescent="0.3">
      <c r="N106966" s="53"/>
    </row>
    <row r="106967" spans="14:14" x14ac:dyDescent="0.3">
      <c r="N106967" s="53"/>
    </row>
    <row r="106968" spans="14:14" x14ac:dyDescent="0.3">
      <c r="N106968" s="53"/>
    </row>
    <row r="106969" spans="14:14" x14ac:dyDescent="0.3">
      <c r="N106969" s="53"/>
    </row>
    <row r="106970" spans="14:14" x14ac:dyDescent="0.3">
      <c r="N106970" s="53"/>
    </row>
    <row r="106971" spans="14:14" x14ac:dyDescent="0.3">
      <c r="N106971" s="53"/>
    </row>
    <row r="106972" spans="14:14" x14ac:dyDescent="0.3">
      <c r="N106972" s="53"/>
    </row>
    <row r="106973" spans="14:14" x14ac:dyDescent="0.3">
      <c r="N106973" s="53"/>
    </row>
    <row r="106974" spans="14:14" x14ac:dyDescent="0.3">
      <c r="N106974" s="53"/>
    </row>
    <row r="106975" spans="14:14" x14ac:dyDescent="0.3">
      <c r="N106975" s="53"/>
    </row>
    <row r="106976" spans="14:14" x14ac:dyDescent="0.3">
      <c r="N106976" s="53"/>
    </row>
    <row r="106977" spans="14:14" x14ac:dyDescent="0.3">
      <c r="N106977" s="53"/>
    </row>
    <row r="106978" spans="14:14" x14ac:dyDescent="0.3">
      <c r="N106978" s="53"/>
    </row>
    <row r="106979" spans="14:14" x14ac:dyDescent="0.3">
      <c r="N106979" s="53"/>
    </row>
    <row r="106980" spans="14:14" x14ac:dyDescent="0.3">
      <c r="N106980" s="53"/>
    </row>
    <row r="106981" spans="14:14" x14ac:dyDescent="0.3">
      <c r="N106981" s="53"/>
    </row>
    <row r="106982" spans="14:14" x14ac:dyDescent="0.3">
      <c r="N106982" s="53"/>
    </row>
    <row r="106983" spans="14:14" x14ac:dyDescent="0.3">
      <c r="N106983" s="53"/>
    </row>
    <row r="106984" spans="14:14" x14ac:dyDescent="0.3">
      <c r="N106984" s="53"/>
    </row>
    <row r="106985" spans="14:14" x14ac:dyDescent="0.3">
      <c r="N106985" s="53"/>
    </row>
    <row r="106986" spans="14:14" x14ac:dyDescent="0.3">
      <c r="N106986" s="53"/>
    </row>
    <row r="106987" spans="14:14" x14ac:dyDescent="0.3">
      <c r="N106987" s="53"/>
    </row>
    <row r="106988" spans="14:14" x14ac:dyDescent="0.3">
      <c r="N106988" s="53"/>
    </row>
    <row r="106989" spans="14:14" x14ac:dyDescent="0.3">
      <c r="N106989" s="53"/>
    </row>
    <row r="106990" spans="14:14" x14ac:dyDescent="0.3">
      <c r="N106990" s="53"/>
    </row>
    <row r="106991" spans="14:14" x14ac:dyDescent="0.3">
      <c r="N106991" s="53"/>
    </row>
    <row r="106992" spans="14:14" x14ac:dyDescent="0.3">
      <c r="N106992" s="53"/>
    </row>
    <row r="106993" spans="14:14" x14ac:dyDescent="0.3">
      <c r="N106993" s="53"/>
    </row>
    <row r="106994" spans="14:14" x14ac:dyDescent="0.3">
      <c r="N106994" s="53"/>
    </row>
    <row r="106995" spans="14:14" x14ac:dyDescent="0.3">
      <c r="N106995" s="53"/>
    </row>
    <row r="106996" spans="14:14" x14ac:dyDescent="0.3">
      <c r="N106996" s="53"/>
    </row>
    <row r="106997" spans="14:14" x14ac:dyDescent="0.3">
      <c r="N106997" s="53"/>
    </row>
    <row r="106998" spans="14:14" x14ac:dyDescent="0.3">
      <c r="N106998" s="53"/>
    </row>
    <row r="106999" spans="14:14" x14ac:dyDescent="0.3">
      <c r="N106999" s="53"/>
    </row>
    <row r="107000" spans="14:14" x14ac:dyDescent="0.3">
      <c r="N107000" s="53"/>
    </row>
    <row r="107001" spans="14:14" x14ac:dyDescent="0.3">
      <c r="N107001" s="53"/>
    </row>
    <row r="107002" spans="14:14" x14ac:dyDescent="0.3">
      <c r="N107002" s="53"/>
    </row>
    <row r="107003" spans="14:14" x14ac:dyDescent="0.3">
      <c r="N107003" s="53"/>
    </row>
    <row r="107004" spans="14:14" x14ac:dyDescent="0.3">
      <c r="N107004" s="53"/>
    </row>
    <row r="107005" spans="14:14" x14ac:dyDescent="0.3">
      <c r="N107005" s="53"/>
    </row>
    <row r="107006" spans="14:14" x14ac:dyDescent="0.3">
      <c r="N107006" s="53"/>
    </row>
    <row r="107007" spans="14:14" x14ac:dyDescent="0.3">
      <c r="N107007" s="53"/>
    </row>
    <row r="107008" spans="14:14" x14ac:dyDescent="0.3">
      <c r="N107008" s="53"/>
    </row>
    <row r="107009" spans="14:14" x14ac:dyDescent="0.3">
      <c r="N107009" s="53"/>
    </row>
    <row r="107010" spans="14:14" x14ac:dyDescent="0.3">
      <c r="N107010" s="53"/>
    </row>
    <row r="107011" spans="14:14" x14ac:dyDescent="0.3">
      <c r="N107011" s="53"/>
    </row>
    <row r="107012" spans="14:14" x14ac:dyDescent="0.3">
      <c r="N107012" s="53"/>
    </row>
    <row r="107013" spans="14:14" x14ac:dyDescent="0.3">
      <c r="N107013" s="53"/>
    </row>
    <row r="107014" spans="14:14" x14ac:dyDescent="0.3">
      <c r="N107014" s="53"/>
    </row>
    <row r="107015" spans="14:14" x14ac:dyDescent="0.3">
      <c r="N107015" s="53"/>
    </row>
    <row r="107016" spans="14:14" x14ac:dyDescent="0.3">
      <c r="N107016" s="53"/>
    </row>
    <row r="107017" spans="14:14" x14ac:dyDescent="0.3">
      <c r="N107017" s="53"/>
    </row>
    <row r="107018" spans="14:14" x14ac:dyDescent="0.3">
      <c r="N107018" s="53"/>
    </row>
    <row r="107019" spans="14:14" x14ac:dyDescent="0.3">
      <c r="N107019" s="53"/>
    </row>
    <row r="107020" spans="14:14" x14ac:dyDescent="0.3">
      <c r="N107020" s="53"/>
    </row>
    <row r="107021" spans="14:14" x14ac:dyDescent="0.3">
      <c r="N107021" s="53"/>
    </row>
    <row r="107022" spans="14:14" x14ac:dyDescent="0.3">
      <c r="N107022" s="53"/>
    </row>
    <row r="107023" spans="14:14" x14ac:dyDescent="0.3">
      <c r="N107023" s="53"/>
    </row>
    <row r="107024" spans="14:14" x14ac:dyDescent="0.3">
      <c r="N107024" s="53"/>
    </row>
    <row r="107025" spans="14:14" x14ac:dyDescent="0.3">
      <c r="N107025" s="53"/>
    </row>
    <row r="107026" spans="14:14" x14ac:dyDescent="0.3">
      <c r="N107026" s="53"/>
    </row>
    <row r="107027" spans="14:14" x14ac:dyDescent="0.3">
      <c r="N107027" s="53"/>
    </row>
    <row r="107028" spans="14:14" x14ac:dyDescent="0.3">
      <c r="N107028" s="53"/>
    </row>
    <row r="107029" spans="14:14" x14ac:dyDescent="0.3">
      <c r="N107029" s="53"/>
    </row>
    <row r="107030" spans="14:14" x14ac:dyDescent="0.3">
      <c r="N107030" s="53"/>
    </row>
    <row r="107031" spans="14:14" x14ac:dyDescent="0.3">
      <c r="N107031" s="53"/>
    </row>
    <row r="107032" spans="14:14" x14ac:dyDescent="0.3">
      <c r="N107032" s="53"/>
    </row>
    <row r="107033" spans="14:14" x14ac:dyDescent="0.3">
      <c r="N107033" s="53"/>
    </row>
    <row r="107034" spans="14:14" x14ac:dyDescent="0.3">
      <c r="N107034" s="53"/>
    </row>
    <row r="107035" spans="14:14" x14ac:dyDescent="0.3">
      <c r="N107035" s="53"/>
    </row>
    <row r="107036" spans="14:14" x14ac:dyDescent="0.3">
      <c r="N107036" s="53"/>
    </row>
    <row r="107037" spans="14:14" x14ac:dyDescent="0.3">
      <c r="N107037" s="53"/>
    </row>
    <row r="107038" spans="14:14" x14ac:dyDescent="0.3">
      <c r="N107038" s="53"/>
    </row>
    <row r="107039" spans="14:14" x14ac:dyDescent="0.3">
      <c r="N107039" s="53"/>
    </row>
    <row r="107040" spans="14:14" x14ac:dyDescent="0.3">
      <c r="N107040" s="53"/>
    </row>
    <row r="107041" spans="14:14" x14ac:dyDescent="0.3">
      <c r="N107041" s="53"/>
    </row>
    <row r="107042" spans="14:14" x14ac:dyDescent="0.3">
      <c r="N107042" s="53"/>
    </row>
    <row r="107043" spans="14:14" x14ac:dyDescent="0.3">
      <c r="N107043" s="53"/>
    </row>
    <row r="107044" spans="14:14" x14ac:dyDescent="0.3">
      <c r="N107044" s="53"/>
    </row>
    <row r="107045" spans="14:14" x14ac:dyDescent="0.3">
      <c r="N107045" s="53"/>
    </row>
    <row r="107046" spans="14:14" x14ac:dyDescent="0.3">
      <c r="N107046" s="53"/>
    </row>
    <row r="107047" spans="14:14" x14ac:dyDescent="0.3">
      <c r="N107047" s="53"/>
    </row>
    <row r="107048" spans="14:14" x14ac:dyDescent="0.3">
      <c r="N107048" s="53"/>
    </row>
    <row r="107049" spans="14:14" x14ac:dyDescent="0.3">
      <c r="N107049" s="53"/>
    </row>
    <row r="107050" spans="14:14" x14ac:dyDescent="0.3">
      <c r="N107050" s="53"/>
    </row>
    <row r="107051" spans="14:14" x14ac:dyDescent="0.3">
      <c r="N107051" s="53"/>
    </row>
    <row r="107052" spans="14:14" x14ac:dyDescent="0.3">
      <c r="N107052" s="53"/>
    </row>
    <row r="107053" spans="14:14" x14ac:dyDescent="0.3">
      <c r="N107053" s="53"/>
    </row>
    <row r="107054" spans="14:14" x14ac:dyDescent="0.3">
      <c r="N107054" s="53"/>
    </row>
    <row r="107055" spans="14:14" x14ac:dyDescent="0.3">
      <c r="N107055" s="53"/>
    </row>
    <row r="107056" spans="14:14" x14ac:dyDescent="0.3">
      <c r="N107056" s="53"/>
    </row>
    <row r="107057" spans="14:14" x14ac:dyDescent="0.3">
      <c r="N107057" s="53"/>
    </row>
    <row r="107058" spans="14:14" x14ac:dyDescent="0.3">
      <c r="N107058" s="53"/>
    </row>
    <row r="107059" spans="14:14" x14ac:dyDescent="0.3">
      <c r="N107059" s="53"/>
    </row>
    <row r="107060" spans="14:14" x14ac:dyDescent="0.3">
      <c r="N107060" s="53"/>
    </row>
    <row r="107061" spans="14:14" x14ac:dyDescent="0.3">
      <c r="N107061" s="53"/>
    </row>
    <row r="107062" spans="14:14" x14ac:dyDescent="0.3">
      <c r="N107062" s="53"/>
    </row>
    <row r="107063" spans="14:14" x14ac:dyDescent="0.3">
      <c r="N107063" s="53"/>
    </row>
    <row r="107064" spans="14:14" x14ac:dyDescent="0.3">
      <c r="N107064" s="53"/>
    </row>
    <row r="107065" spans="14:14" x14ac:dyDescent="0.3">
      <c r="N107065" s="53"/>
    </row>
    <row r="107066" spans="14:14" x14ac:dyDescent="0.3">
      <c r="N107066" s="53"/>
    </row>
    <row r="107067" spans="14:14" x14ac:dyDescent="0.3">
      <c r="N107067" s="53"/>
    </row>
    <row r="107068" spans="14:14" x14ac:dyDescent="0.3">
      <c r="N107068" s="53"/>
    </row>
    <row r="107069" spans="14:14" x14ac:dyDescent="0.3">
      <c r="N107069" s="53"/>
    </row>
    <row r="107070" spans="14:14" x14ac:dyDescent="0.3">
      <c r="N107070" s="53"/>
    </row>
    <row r="107071" spans="14:14" x14ac:dyDescent="0.3">
      <c r="N107071" s="53"/>
    </row>
    <row r="107072" spans="14:14" x14ac:dyDescent="0.3">
      <c r="N107072" s="53"/>
    </row>
    <row r="107073" spans="14:14" x14ac:dyDescent="0.3">
      <c r="N107073" s="53"/>
    </row>
    <row r="107074" spans="14:14" x14ac:dyDescent="0.3">
      <c r="N107074" s="53"/>
    </row>
    <row r="107075" spans="14:14" x14ac:dyDescent="0.3">
      <c r="N107075" s="53"/>
    </row>
    <row r="107076" spans="14:14" x14ac:dyDescent="0.3">
      <c r="N107076" s="53"/>
    </row>
    <row r="107077" spans="14:14" x14ac:dyDescent="0.3">
      <c r="N107077" s="53"/>
    </row>
    <row r="107078" spans="14:14" x14ac:dyDescent="0.3">
      <c r="N107078" s="53"/>
    </row>
    <row r="107079" spans="14:14" x14ac:dyDescent="0.3">
      <c r="N107079" s="53"/>
    </row>
    <row r="107080" spans="14:14" x14ac:dyDescent="0.3">
      <c r="N107080" s="53"/>
    </row>
    <row r="107081" spans="14:14" x14ac:dyDescent="0.3">
      <c r="N107081" s="53"/>
    </row>
    <row r="107082" spans="14:14" x14ac:dyDescent="0.3">
      <c r="N107082" s="53"/>
    </row>
    <row r="107083" spans="14:14" x14ac:dyDescent="0.3">
      <c r="N107083" s="53"/>
    </row>
    <row r="107084" spans="14:14" x14ac:dyDescent="0.3">
      <c r="N107084" s="53"/>
    </row>
    <row r="107085" spans="14:14" x14ac:dyDescent="0.3">
      <c r="N107085" s="53"/>
    </row>
    <row r="107086" spans="14:14" x14ac:dyDescent="0.3">
      <c r="N107086" s="53"/>
    </row>
    <row r="107087" spans="14:14" x14ac:dyDescent="0.3">
      <c r="N107087" s="53"/>
    </row>
    <row r="107088" spans="14:14" x14ac:dyDescent="0.3">
      <c r="N107088" s="53"/>
    </row>
    <row r="107089" spans="14:14" x14ac:dyDescent="0.3">
      <c r="N107089" s="53"/>
    </row>
    <row r="107090" spans="14:14" x14ac:dyDescent="0.3">
      <c r="N107090" s="53"/>
    </row>
    <row r="107091" spans="14:14" x14ac:dyDescent="0.3">
      <c r="N107091" s="53"/>
    </row>
    <row r="107092" spans="14:14" x14ac:dyDescent="0.3">
      <c r="N107092" s="53"/>
    </row>
    <row r="107093" spans="14:14" x14ac:dyDescent="0.3">
      <c r="N107093" s="53"/>
    </row>
    <row r="107094" spans="14:14" x14ac:dyDescent="0.3">
      <c r="N107094" s="53"/>
    </row>
    <row r="107095" spans="14:14" x14ac:dyDescent="0.3">
      <c r="N107095" s="53"/>
    </row>
    <row r="107096" spans="14:14" x14ac:dyDescent="0.3">
      <c r="N107096" s="53"/>
    </row>
    <row r="107097" spans="14:14" x14ac:dyDescent="0.3">
      <c r="N107097" s="53"/>
    </row>
    <row r="107098" spans="14:14" x14ac:dyDescent="0.3">
      <c r="N107098" s="53"/>
    </row>
    <row r="107099" spans="14:14" x14ac:dyDescent="0.3">
      <c r="N107099" s="53"/>
    </row>
    <row r="107100" spans="14:14" x14ac:dyDescent="0.3">
      <c r="N107100" s="53"/>
    </row>
    <row r="107101" spans="14:14" x14ac:dyDescent="0.3">
      <c r="N107101" s="53"/>
    </row>
    <row r="107102" spans="14:14" x14ac:dyDescent="0.3">
      <c r="N107102" s="53"/>
    </row>
    <row r="107103" spans="14:14" x14ac:dyDescent="0.3">
      <c r="N107103" s="53"/>
    </row>
    <row r="107104" spans="14:14" x14ac:dyDescent="0.3">
      <c r="N107104" s="53"/>
    </row>
    <row r="107105" spans="14:14" x14ac:dyDescent="0.3">
      <c r="N107105" s="53"/>
    </row>
    <row r="107106" spans="14:14" x14ac:dyDescent="0.3">
      <c r="N107106" s="53"/>
    </row>
    <row r="107107" spans="14:14" x14ac:dyDescent="0.3">
      <c r="N107107" s="53"/>
    </row>
    <row r="107108" spans="14:14" x14ac:dyDescent="0.3">
      <c r="N107108" s="53"/>
    </row>
    <row r="107109" spans="14:14" x14ac:dyDescent="0.3">
      <c r="N107109" s="53"/>
    </row>
    <row r="107110" spans="14:14" x14ac:dyDescent="0.3">
      <c r="N107110" s="53"/>
    </row>
    <row r="107111" spans="14:14" x14ac:dyDescent="0.3">
      <c r="N107111" s="53"/>
    </row>
    <row r="107112" spans="14:14" x14ac:dyDescent="0.3">
      <c r="N107112" s="53"/>
    </row>
    <row r="107113" spans="14:14" x14ac:dyDescent="0.3">
      <c r="N107113" s="53"/>
    </row>
    <row r="107114" spans="14:14" x14ac:dyDescent="0.3">
      <c r="N107114" s="53"/>
    </row>
    <row r="107115" spans="14:14" x14ac:dyDescent="0.3">
      <c r="N107115" s="53"/>
    </row>
    <row r="107116" spans="14:14" x14ac:dyDescent="0.3">
      <c r="N107116" s="53"/>
    </row>
    <row r="107117" spans="14:14" x14ac:dyDescent="0.3">
      <c r="N107117" s="53"/>
    </row>
    <row r="107118" spans="14:14" x14ac:dyDescent="0.3">
      <c r="N107118" s="53"/>
    </row>
    <row r="107119" spans="14:14" x14ac:dyDescent="0.3">
      <c r="N107119" s="53"/>
    </row>
    <row r="107120" spans="14:14" x14ac:dyDescent="0.3">
      <c r="N107120" s="53"/>
    </row>
    <row r="107121" spans="14:14" x14ac:dyDescent="0.3">
      <c r="N107121" s="53"/>
    </row>
    <row r="107122" spans="14:14" x14ac:dyDescent="0.3">
      <c r="N107122" s="53"/>
    </row>
    <row r="107123" spans="14:14" x14ac:dyDescent="0.3">
      <c r="N107123" s="53"/>
    </row>
    <row r="107124" spans="14:14" x14ac:dyDescent="0.3">
      <c r="N107124" s="53"/>
    </row>
    <row r="107125" spans="14:14" x14ac:dyDescent="0.3">
      <c r="N107125" s="53"/>
    </row>
    <row r="107126" spans="14:14" x14ac:dyDescent="0.3">
      <c r="N107126" s="53"/>
    </row>
    <row r="107127" spans="14:14" x14ac:dyDescent="0.3">
      <c r="N107127" s="53"/>
    </row>
    <row r="107128" spans="14:14" x14ac:dyDescent="0.3">
      <c r="N107128" s="53"/>
    </row>
    <row r="107129" spans="14:14" x14ac:dyDescent="0.3">
      <c r="N107129" s="53"/>
    </row>
    <row r="107130" spans="14:14" x14ac:dyDescent="0.3">
      <c r="N107130" s="53"/>
    </row>
    <row r="107131" spans="14:14" x14ac:dyDescent="0.3">
      <c r="N107131" s="53"/>
    </row>
    <row r="107132" spans="14:14" x14ac:dyDescent="0.3">
      <c r="N107132" s="53"/>
    </row>
    <row r="107133" spans="14:14" x14ac:dyDescent="0.3">
      <c r="N107133" s="53"/>
    </row>
    <row r="107134" spans="14:14" x14ac:dyDescent="0.3">
      <c r="N107134" s="53"/>
    </row>
    <row r="107135" spans="14:14" x14ac:dyDescent="0.3">
      <c r="N107135" s="53"/>
    </row>
    <row r="107136" spans="14:14" x14ac:dyDescent="0.3">
      <c r="N107136" s="53"/>
    </row>
    <row r="107137" spans="14:14" x14ac:dyDescent="0.3">
      <c r="N107137" s="53"/>
    </row>
    <row r="107138" spans="14:14" x14ac:dyDescent="0.3">
      <c r="N107138" s="53"/>
    </row>
    <row r="107139" spans="14:14" x14ac:dyDescent="0.3">
      <c r="N107139" s="53"/>
    </row>
    <row r="107140" spans="14:14" x14ac:dyDescent="0.3">
      <c r="N107140" s="53"/>
    </row>
    <row r="107141" spans="14:14" x14ac:dyDescent="0.3">
      <c r="N107141" s="53"/>
    </row>
    <row r="107142" spans="14:14" x14ac:dyDescent="0.3">
      <c r="N107142" s="53"/>
    </row>
    <row r="107143" spans="14:14" x14ac:dyDescent="0.3">
      <c r="N107143" s="53"/>
    </row>
    <row r="107144" spans="14:14" x14ac:dyDescent="0.3">
      <c r="N107144" s="53"/>
    </row>
    <row r="107145" spans="14:14" x14ac:dyDescent="0.3">
      <c r="N107145" s="53"/>
    </row>
    <row r="107146" spans="14:14" x14ac:dyDescent="0.3">
      <c r="N107146" s="53"/>
    </row>
    <row r="107147" spans="14:14" x14ac:dyDescent="0.3">
      <c r="N107147" s="53"/>
    </row>
    <row r="107148" spans="14:14" x14ac:dyDescent="0.3">
      <c r="N107148" s="53"/>
    </row>
    <row r="107149" spans="14:14" x14ac:dyDescent="0.3">
      <c r="N107149" s="53"/>
    </row>
    <row r="107150" spans="14:14" x14ac:dyDescent="0.3">
      <c r="N107150" s="53"/>
    </row>
    <row r="107151" spans="14:14" x14ac:dyDescent="0.3">
      <c r="N107151" s="53"/>
    </row>
    <row r="107152" spans="14:14" x14ac:dyDescent="0.3">
      <c r="N107152" s="53"/>
    </row>
    <row r="107153" spans="14:14" x14ac:dyDescent="0.3">
      <c r="N107153" s="53"/>
    </row>
    <row r="107154" spans="14:14" x14ac:dyDescent="0.3">
      <c r="N107154" s="53"/>
    </row>
    <row r="107155" spans="14:14" x14ac:dyDescent="0.3">
      <c r="N107155" s="53"/>
    </row>
    <row r="107156" spans="14:14" x14ac:dyDescent="0.3">
      <c r="N107156" s="53"/>
    </row>
    <row r="107157" spans="14:14" x14ac:dyDescent="0.3">
      <c r="N107157" s="53"/>
    </row>
    <row r="107158" spans="14:14" x14ac:dyDescent="0.3">
      <c r="N107158" s="53"/>
    </row>
    <row r="107159" spans="14:14" x14ac:dyDescent="0.3">
      <c r="N107159" s="53"/>
    </row>
    <row r="107160" spans="14:14" x14ac:dyDescent="0.3">
      <c r="N107160" s="53"/>
    </row>
    <row r="107161" spans="14:14" x14ac:dyDescent="0.3">
      <c r="N107161" s="53"/>
    </row>
    <row r="107162" spans="14:14" x14ac:dyDescent="0.3">
      <c r="N107162" s="53"/>
    </row>
    <row r="107163" spans="14:14" x14ac:dyDescent="0.3">
      <c r="N107163" s="53"/>
    </row>
    <row r="107164" spans="14:14" x14ac:dyDescent="0.3">
      <c r="N107164" s="53"/>
    </row>
    <row r="107165" spans="14:14" x14ac:dyDescent="0.3">
      <c r="N107165" s="53"/>
    </row>
    <row r="107166" spans="14:14" x14ac:dyDescent="0.3">
      <c r="N107166" s="53"/>
    </row>
    <row r="107167" spans="14:14" x14ac:dyDescent="0.3">
      <c r="N107167" s="53"/>
    </row>
    <row r="107168" spans="14:14" x14ac:dyDescent="0.3">
      <c r="N107168" s="53"/>
    </row>
    <row r="107169" spans="14:14" x14ac:dyDescent="0.3">
      <c r="N107169" s="53"/>
    </row>
    <row r="107170" spans="14:14" x14ac:dyDescent="0.3">
      <c r="N107170" s="53"/>
    </row>
    <row r="107171" spans="14:14" x14ac:dyDescent="0.3">
      <c r="N107171" s="53"/>
    </row>
    <row r="107172" spans="14:14" x14ac:dyDescent="0.3">
      <c r="N107172" s="53"/>
    </row>
    <row r="107173" spans="14:14" x14ac:dyDescent="0.3">
      <c r="N107173" s="53"/>
    </row>
    <row r="107174" spans="14:14" x14ac:dyDescent="0.3">
      <c r="N107174" s="53"/>
    </row>
    <row r="107175" spans="14:14" x14ac:dyDescent="0.3">
      <c r="N107175" s="53"/>
    </row>
    <row r="107176" spans="14:14" x14ac:dyDescent="0.3">
      <c r="N107176" s="53"/>
    </row>
    <row r="107177" spans="14:14" x14ac:dyDescent="0.3">
      <c r="N107177" s="53"/>
    </row>
    <row r="107178" spans="14:14" x14ac:dyDescent="0.3">
      <c r="N107178" s="53"/>
    </row>
    <row r="107179" spans="14:14" x14ac:dyDescent="0.3">
      <c r="N107179" s="53"/>
    </row>
    <row r="107180" spans="14:14" x14ac:dyDescent="0.3">
      <c r="N107180" s="53"/>
    </row>
    <row r="107181" spans="14:14" x14ac:dyDescent="0.3">
      <c r="N107181" s="53"/>
    </row>
    <row r="107182" spans="14:14" x14ac:dyDescent="0.3">
      <c r="N107182" s="53"/>
    </row>
    <row r="107183" spans="14:14" x14ac:dyDescent="0.3">
      <c r="N107183" s="53"/>
    </row>
    <row r="107184" spans="14:14" x14ac:dyDescent="0.3">
      <c r="N107184" s="53"/>
    </row>
    <row r="107185" spans="14:14" x14ac:dyDescent="0.3">
      <c r="N107185" s="53"/>
    </row>
    <row r="107186" spans="14:14" x14ac:dyDescent="0.3">
      <c r="N107186" s="53"/>
    </row>
    <row r="107187" spans="14:14" x14ac:dyDescent="0.3">
      <c r="N107187" s="53"/>
    </row>
    <row r="107188" spans="14:14" x14ac:dyDescent="0.3">
      <c r="N107188" s="53"/>
    </row>
    <row r="107189" spans="14:14" x14ac:dyDescent="0.3">
      <c r="N107189" s="53"/>
    </row>
    <row r="107190" spans="14:14" x14ac:dyDescent="0.3">
      <c r="N107190" s="53"/>
    </row>
    <row r="107191" spans="14:14" x14ac:dyDescent="0.3">
      <c r="N107191" s="53"/>
    </row>
    <row r="107192" spans="14:14" x14ac:dyDescent="0.3">
      <c r="N107192" s="53"/>
    </row>
    <row r="107193" spans="14:14" x14ac:dyDescent="0.3">
      <c r="N107193" s="53"/>
    </row>
    <row r="107194" spans="14:14" x14ac:dyDescent="0.3">
      <c r="N107194" s="53"/>
    </row>
    <row r="107195" spans="14:14" x14ac:dyDescent="0.3">
      <c r="N107195" s="53"/>
    </row>
    <row r="107196" spans="14:14" x14ac:dyDescent="0.3">
      <c r="N107196" s="53"/>
    </row>
    <row r="107197" spans="14:14" x14ac:dyDescent="0.3">
      <c r="N107197" s="53"/>
    </row>
    <row r="107198" spans="14:14" x14ac:dyDescent="0.3">
      <c r="N107198" s="53"/>
    </row>
    <row r="107199" spans="14:14" x14ac:dyDescent="0.3">
      <c r="N107199" s="53"/>
    </row>
    <row r="107200" spans="14:14" x14ac:dyDescent="0.3">
      <c r="N107200" s="53"/>
    </row>
    <row r="107201" spans="14:14" x14ac:dyDescent="0.3">
      <c r="N107201" s="53"/>
    </row>
    <row r="107202" spans="14:14" x14ac:dyDescent="0.3">
      <c r="N107202" s="53"/>
    </row>
    <row r="107203" spans="14:14" x14ac:dyDescent="0.3">
      <c r="N107203" s="53"/>
    </row>
    <row r="107204" spans="14:14" x14ac:dyDescent="0.3">
      <c r="N107204" s="53"/>
    </row>
    <row r="107205" spans="14:14" x14ac:dyDescent="0.3">
      <c r="N107205" s="53"/>
    </row>
    <row r="107206" spans="14:14" x14ac:dyDescent="0.3">
      <c r="N107206" s="53"/>
    </row>
    <row r="107207" spans="14:14" x14ac:dyDescent="0.3">
      <c r="N107207" s="53"/>
    </row>
    <row r="107208" spans="14:14" x14ac:dyDescent="0.3">
      <c r="N107208" s="53"/>
    </row>
    <row r="107209" spans="14:14" x14ac:dyDescent="0.3">
      <c r="N107209" s="53"/>
    </row>
    <row r="107210" spans="14:14" x14ac:dyDescent="0.3">
      <c r="N107210" s="53"/>
    </row>
    <row r="107211" spans="14:14" x14ac:dyDescent="0.3">
      <c r="N107211" s="53"/>
    </row>
    <row r="107212" spans="14:14" x14ac:dyDescent="0.3">
      <c r="N107212" s="53"/>
    </row>
    <row r="107213" spans="14:14" x14ac:dyDescent="0.3">
      <c r="N107213" s="53"/>
    </row>
    <row r="107214" spans="14:14" x14ac:dyDescent="0.3">
      <c r="N107214" s="53"/>
    </row>
    <row r="107215" spans="14:14" x14ac:dyDescent="0.3">
      <c r="N107215" s="53"/>
    </row>
    <row r="107216" spans="14:14" x14ac:dyDescent="0.3">
      <c r="N107216" s="53"/>
    </row>
    <row r="107217" spans="14:14" x14ac:dyDescent="0.3">
      <c r="N107217" s="53"/>
    </row>
    <row r="107218" spans="14:14" x14ac:dyDescent="0.3">
      <c r="N107218" s="53"/>
    </row>
    <row r="107219" spans="14:14" x14ac:dyDescent="0.3">
      <c r="N107219" s="53"/>
    </row>
    <row r="107220" spans="14:14" x14ac:dyDescent="0.3">
      <c r="N107220" s="53"/>
    </row>
    <row r="107221" spans="14:14" x14ac:dyDescent="0.3">
      <c r="N107221" s="53"/>
    </row>
    <row r="107222" spans="14:14" x14ac:dyDescent="0.3">
      <c r="N107222" s="53"/>
    </row>
    <row r="107223" spans="14:14" x14ac:dyDescent="0.3">
      <c r="N107223" s="53"/>
    </row>
    <row r="107224" spans="14:14" x14ac:dyDescent="0.3">
      <c r="N107224" s="53"/>
    </row>
    <row r="107225" spans="14:14" x14ac:dyDescent="0.3">
      <c r="N107225" s="53"/>
    </row>
    <row r="107226" spans="14:14" x14ac:dyDescent="0.3">
      <c r="N107226" s="53"/>
    </row>
    <row r="107227" spans="14:14" x14ac:dyDescent="0.3">
      <c r="N107227" s="53"/>
    </row>
    <row r="107228" spans="14:14" x14ac:dyDescent="0.3">
      <c r="N107228" s="53"/>
    </row>
    <row r="107229" spans="14:14" x14ac:dyDescent="0.3">
      <c r="N107229" s="53"/>
    </row>
    <row r="107230" spans="14:14" x14ac:dyDescent="0.3">
      <c r="N107230" s="53"/>
    </row>
    <row r="107231" spans="14:14" x14ac:dyDescent="0.3">
      <c r="N107231" s="53"/>
    </row>
    <row r="107232" spans="14:14" x14ac:dyDescent="0.3">
      <c r="N107232" s="53"/>
    </row>
    <row r="107233" spans="14:14" x14ac:dyDescent="0.3">
      <c r="N107233" s="53"/>
    </row>
    <row r="107234" spans="14:14" x14ac:dyDescent="0.3">
      <c r="N107234" s="53"/>
    </row>
    <row r="107235" spans="14:14" x14ac:dyDescent="0.3">
      <c r="N107235" s="53"/>
    </row>
    <row r="107236" spans="14:14" x14ac:dyDescent="0.3">
      <c r="N107236" s="53"/>
    </row>
    <row r="107237" spans="14:14" x14ac:dyDescent="0.3">
      <c r="N107237" s="53"/>
    </row>
    <row r="107238" spans="14:14" x14ac:dyDescent="0.3">
      <c r="N107238" s="53"/>
    </row>
    <row r="107239" spans="14:14" x14ac:dyDescent="0.3">
      <c r="N107239" s="53"/>
    </row>
    <row r="107240" spans="14:14" x14ac:dyDescent="0.3">
      <c r="N107240" s="53"/>
    </row>
    <row r="107241" spans="14:14" x14ac:dyDescent="0.3">
      <c r="N107241" s="53"/>
    </row>
    <row r="107242" spans="14:14" x14ac:dyDescent="0.3">
      <c r="N107242" s="53"/>
    </row>
    <row r="107243" spans="14:14" x14ac:dyDescent="0.3">
      <c r="N107243" s="53"/>
    </row>
    <row r="107244" spans="14:14" x14ac:dyDescent="0.3">
      <c r="N107244" s="53"/>
    </row>
    <row r="107245" spans="14:14" x14ac:dyDescent="0.3">
      <c r="N107245" s="53"/>
    </row>
    <row r="107246" spans="14:14" x14ac:dyDescent="0.3">
      <c r="N107246" s="53"/>
    </row>
    <row r="107247" spans="14:14" x14ac:dyDescent="0.3">
      <c r="N107247" s="53"/>
    </row>
    <row r="107248" spans="14:14" x14ac:dyDescent="0.3">
      <c r="N107248" s="53"/>
    </row>
    <row r="107249" spans="14:14" x14ac:dyDescent="0.3">
      <c r="N107249" s="53"/>
    </row>
    <row r="107250" spans="14:14" x14ac:dyDescent="0.3">
      <c r="N107250" s="53"/>
    </row>
    <row r="107251" spans="14:14" x14ac:dyDescent="0.3">
      <c r="N107251" s="53"/>
    </row>
    <row r="107252" spans="14:14" x14ac:dyDescent="0.3">
      <c r="N107252" s="53"/>
    </row>
    <row r="107253" spans="14:14" x14ac:dyDescent="0.3">
      <c r="N107253" s="53"/>
    </row>
    <row r="107254" spans="14:14" x14ac:dyDescent="0.3">
      <c r="N107254" s="53"/>
    </row>
    <row r="107255" spans="14:14" x14ac:dyDescent="0.3">
      <c r="N107255" s="53"/>
    </row>
    <row r="107256" spans="14:14" x14ac:dyDescent="0.3">
      <c r="N107256" s="53"/>
    </row>
    <row r="107257" spans="14:14" x14ac:dyDescent="0.3">
      <c r="N107257" s="53"/>
    </row>
    <row r="107258" spans="14:14" x14ac:dyDescent="0.3">
      <c r="N107258" s="53"/>
    </row>
    <row r="107259" spans="14:14" x14ac:dyDescent="0.3">
      <c r="N107259" s="53"/>
    </row>
    <row r="107260" spans="14:14" x14ac:dyDescent="0.3">
      <c r="N107260" s="53"/>
    </row>
    <row r="107261" spans="14:14" x14ac:dyDescent="0.3">
      <c r="N107261" s="53"/>
    </row>
    <row r="107262" spans="14:14" x14ac:dyDescent="0.3">
      <c r="N107262" s="53"/>
    </row>
    <row r="107263" spans="14:14" x14ac:dyDescent="0.3">
      <c r="N107263" s="53"/>
    </row>
    <row r="107264" spans="14:14" x14ac:dyDescent="0.3">
      <c r="N107264" s="53"/>
    </row>
    <row r="107265" spans="14:14" x14ac:dyDescent="0.3">
      <c r="N107265" s="53"/>
    </row>
    <row r="107266" spans="14:14" x14ac:dyDescent="0.3">
      <c r="N107266" s="53"/>
    </row>
    <row r="107267" spans="14:14" x14ac:dyDescent="0.3">
      <c r="N107267" s="53"/>
    </row>
    <row r="107268" spans="14:14" x14ac:dyDescent="0.3">
      <c r="N107268" s="53"/>
    </row>
    <row r="107269" spans="14:14" x14ac:dyDescent="0.3">
      <c r="N107269" s="53"/>
    </row>
    <row r="107270" spans="14:14" x14ac:dyDescent="0.3">
      <c r="N107270" s="53"/>
    </row>
    <row r="107271" spans="14:14" x14ac:dyDescent="0.3">
      <c r="N107271" s="53"/>
    </row>
    <row r="107272" spans="14:14" x14ac:dyDescent="0.3">
      <c r="N107272" s="53"/>
    </row>
    <row r="107273" spans="14:14" x14ac:dyDescent="0.3">
      <c r="N107273" s="53"/>
    </row>
    <row r="107274" spans="14:14" x14ac:dyDescent="0.3">
      <c r="N107274" s="53"/>
    </row>
    <row r="107275" spans="14:14" x14ac:dyDescent="0.3">
      <c r="N107275" s="53"/>
    </row>
    <row r="107276" spans="14:14" x14ac:dyDescent="0.3">
      <c r="N107276" s="53"/>
    </row>
    <row r="107277" spans="14:14" x14ac:dyDescent="0.3">
      <c r="N107277" s="53"/>
    </row>
    <row r="107278" spans="14:14" x14ac:dyDescent="0.3">
      <c r="N107278" s="53"/>
    </row>
    <row r="107279" spans="14:14" x14ac:dyDescent="0.3">
      <c r="N107279" s="53"/>
    </row>
    <row r="107280" spans="14:14" x14ac:dyDescent="0.3">
      <c r="N107280" s="53"/>
    </row>
    <row r="107281" spans="14:14" x14ac:dyDescent="0.3">
      <c r="N107281" s="53"/>
    </row>
    <row r="107282" spans="14:14" x14ac:dyDescent="0.3">
      <c r="N107282" s="53"/>
    </row>
    <row r="107283" spans="14:14" x14ac:dyDescent="0.3">
      <c r="N107283" s="53"/>
    </row>
    <row r="107284" spans="14:14" x14ac:dyDescent="0.3">
      <c r="N107284" s="53"/>
    </row>
    <row r="107285" spans="14:14" x14ac:dyDescent="0.3">
      <c r="N107285" s="53"/>
    </row>
    <row r="107286" spans="14:14" x14ac:dyDescent="0.3">
      <c r="N107286" s="53"/>
    </row>
    <row r="107287" spans="14:14" x14ac:dyDescent="0.3">
      <c r="N107287" s="53"/>
    </row>
    <row r="107288" spans="14:14" x14ac:dyDescent="0.3">
      <c r="N107288" s="53"/>
    </row>
    <row r="107289" spans="14:14" x14ac:dyDescent="0.3">
      <c r="N107289" s="53"/>
    </row>
    <row r="107290" spans="14:14" x14ac:dyDescent="0.3">
      <c r="N107290" s="53"/>
    </row>
    <row r="107291" spans="14:14" x14ac:dyDescent="0.3">
      <c r="N107291" s="53"/>
    </row>
    <row r="107292" spans="14:14" x14ac:dyDescent="0.3">
      <c r="N107292" s="53"/>
    </row>
    <row r="107293" spans="14:14" x14ac:dyDescent="0.3">
      <c r="N107293" s="53"/>
    </row>
    <row r="107294" spans="14:14" x14ac:dyDescent="0.3">
      <c r="N107294" s="53"/>
    </row>
    <row r="107295" spans="14:14" x14ac:dyDescent="0.3">
      <c r="N107295" s="53"/>
    </row>
    <row r="107296" spans="14:14" x14ac:dyDescent="0.3">
      <c r="N107296" s="53"/>
    </row>
    <row r="107297" spans="14:14" x14ac:dyDescent="0.3">
      <c r="N107297" s="53"/>
    </row>
    <row r="107298" spans="14:14" x14ac:dyDescent="0.3">
      <c r="N107298" s="53"/>
    </row>
    <row r="107299" spans="14:14" x14ac:dyDescent="0.3">
      <c r="N107299" s="53"/>
    </row>
    <row r="107300" spans="14:14" x14ac:dyDescent="0.3">
      <c r="N107300" s="53"/>
    </row>
    <row r="107301" spans="14:14" x14ac:dyDescent="0.3">
      <c r="N107301" s="53"/>
    </row>
    <row r="107302" spans="14:14" x14ac:dyDescent="0.3">
      <c r="N107302" s="53"/>
    </row>
    <row r="107303" spans="14:14" x14ac:dyDescent="0.3">
      <c r="N107303" s="53"/>
    </row>
    <row r="107304" spans="14:14" x14ac:dyDescent="0.3">
      <c r="N107304" s="53"/>
    </row>
    <row r="107305" spans="14:14" x14ac:dyDescent="0.3">
      <c r="N107305" s="53"/>
    </row>
    <row r="107306" spans="14:14" x14ac:dyDescent="0.3">
      <c r="N107306" s="53"/>
    </row>
    <row r="107307" spans="14:14" x14ac:dyDescent="0.3">
      <c r="N107307" s="53"/>
    </row>
    <row r="107308" spans="14:14" x14ac:dyDescent="0.3">
      <c r="N107308" s="53"/>
    </row>
    <row r="107309" spans="14:14" x14ac:dyDescent="0.3">
      <c r="N107309" s="53"/>
    </row>
    <row r="107310" spans="14:14" x14ac:dyDescent="0.3">
      <c r="N107310" s="53"/>
    </row>
    <row r="107311" spans="14:14" x14ac:dyDescent="0.3">
      <c r="N107311" s="53"/>
    </row>
    <row r="107312" spans="14:14" x14ac:dyDescent="0.3">
      <c r="N107312" s="53"/>
    </row>
    <row r="107313" spans="14:14" x14ac:dyDescent="0.3">
      <c r="N107313" s="53"/>
    </row>
    <row r="107314" spans="14:14" x14ac:dyDescent="0.3">
      <c r="N107314" s="53"/>
    </row>
    <row r="107315" spans="14:14" x14ac:dyDescent="0.3">
      <c r="N107315" s="53"/>
    </row>
    <row r="107316" spans="14:14" x14ac:dyDescent="0.3">
      <c r="N107316" s="53"/>
    </row>
    <row r="107317" spans="14:14" x14ac:dyDescent="0.3">
      <c r="N107317" s="53"/>
    </row>
    <row r="107318" spans="14:14" x14ac:dyDescent="0.3">
      <c r="N107318" s="53"/>
    </row>
    <row r="107319" spans="14:14" x14ac:dyDescent="0.3">
      <c r="N107319" s="53"/>
    </row>
    <row r="107320" spans="14:14" x14ac:dyDescent="0.3">
      <c r="N107320" s="53"/>
    </row>
    <row r="107321" spans="14:14" x14ac:dyDescent="0.3">
      <c r="N107321" s="53"/>
    </row>
    <row r="107322" spans="14:14" x14ac:dyDescent="0.3">
      <c r="N107322" s="53"/>
    </row>
    <row r="107323" spans="14:14" x14ac:dyDescent="0.3">
      <c r="N107323" s="53"/>
    </row>
    <row r="107324" spans="14:14" x14ac:dyDescent="0.3">
      <c r="N107324" s="53"/>
    </row>
    <row r="107325" spans="14:14" x14ac:dyDescent="0.3">
      <c r="N107325" s="53"/>
    </row>
    <row r="107326" spans="14:14" x14ac:dyDescent="0.3">
      <c r="N107326" s="53"/>
    </row>
    <row r="107327" spans="14:14" x14ac:dyDescent="0.3">
      <c r="N107327" s="53"/>
    </row>
    <row r="107328" spans="14:14" x14ac:dyDescent="0.3">
      <c r="N107328" s="53"/>
    </row>
    <row r="107329" spans="14:14" x14ac:dyDescent="0.3">
      <c r="N107329" s="53"/>
    </row>
    <row r="107330" spans="14:14" x14ac:dyDescent="0.3">
      <c r="N107330" s="53"/>
    </row>
    <row r="107331" spans="14:14" x14ac:dyDescent="0.3">
      <c r="N107331" s="53"/>
    </row>
    <row r="107332" spans="14:14" x14ac:dyDescent="0.3">
      <c r="N107332" s="53"/>
    </row>
    <row r="107333" spans="14:14" x14ac:dyDescent="0.3">
      <c r="N107333" s="53"/>
    </row>
    <row r="107334" spans="14:14" x14ac:dyDescent="0.3">
      <c r="N107334" s="53"/>
    </row>
    <row r="107335" spans="14:14" x14ac:dyDescent="0.3">
      <c r="N107335" s="53"/>
    </row>
    <row r="107336" spans="14:14" x14ac:dyDescent="0.3">
      <c r="N107336" s="53"/>
    </row>
    <row r="107337" spans="14:14" x14ac:dyDescent="0.3">
      <c r="N107337" s="53"/>
    </row>
    <row r="107338" spans="14:14" x14ac:dyDescent="0.3">
      <c r="N107338" s="53"/>
    </row>
    <row r="107339" spans="14:14" x14ac:dyDescent="0.3">
      <c r="N107339" s="53"/>
    </row>
    <row r="107340" spans="14:14" x14ac:dyDescent="0.3">
      <c r="N107340" s="53"/>
    </row>
    <row r="107341" spans="14:14" x14ac:dyDescent="0.3">
      <c r="N107341" s="53"/>
    </row>
    <row r="107342" spans="14:14" x14ac:dyDescent="0.3">
      <c r="N107342" s="53"/>
    </row>
    <row r="107343" spans="14:14" x14ac:dyDescent="0.3">
      <c r="N107343" s="53"/>
    </row>
    <row r="107344" spans="14:14" x14ac:dyDescent="0.3">
      <c r="N107344" s="53"/>
    </row>
    <row r="107345" spans="14:14" x14ac:dyDescent="0.3">
      <c r="N107345" s="53"/>
    </row>
    <row r="107346" spans="14:14" x14ac:dyDescent="0.3">
      <c r="N107346" s="53"/>
    </row>
    <row r="107347" spans="14:14" x14ac:dyDescent="0.3">
      <c r="N107347" s="53"/>
    </row>
    <row r="107348" spans="14:14" x14ac:dyDescent="0.3">
      <c r="N107348" s="53"/>
    </row>
    <row r="107349" spans="14:14" x14ac:dyDescent="0.3">
      <c r="N107349" s="53"/>
    </row>
    <row r="107350" spans="14:14" x14ac:dyDescent="0.3">
      <c r="N107350" s="53"/>
    </row>
    <row r="107351" spans="14:14" x14ac:dyDescent="0.3">
      <c r="N107351" s="53"/>
    </row>
    <row r="107352" spans="14:14" x14ac:dyDescent="0.3">
      <c r="N107352" s="53"/>
    </row>
    <row r="107353" spans="14:14" x14ac:dyDescent="0.3">
      <c r="N107353" s="53"/>
    </row>
    <row r="107354" spans="14:14" x14ac:dyDescent="0.3">
      <c r="N107354" s="53"/>
    </row>
    <row r="107355" spans="14:14" x14ac:dyDescent="0.3">
      <c r="N107355" s="53"/>
    </row>
    <row r="107356" spans="14:14" x14ac:dyDescent="0.3">
      <c r="N107356" s="53"/>
    </row>
    <row r="107357" spans="14:14" x14ac:dyDescent="0.3">
      <c r="N107357" s="53"/>
    </row>
    <row r="107358" spans="14:14" x14ac:dyDescent="0.3">
      <c r="N107358" s="53"/>
    </row>
    <row r="107359" spans="14:14" x14ac:dyDescent="0.3">
      <c r="N107359" s="53"/>
    </row>
    <row r="107360" spans="14:14" x14ac:dyDescent="0.3">
      <c r="N107360" s="53"/>
    </row>
    <row r="107361" spans="14:14" x14ac:dyDescent="0.3">
      <c r="N107361" s="53"/>
    </row>
    <row r="107362" spans="14:14" x14ac:dyDescent="0.3">
      <c r="N107362" s="53"/>
    </row>
    <row r="107363" spans="14:14" x14ac:dyDescent="0.3">
      <c r="N107363" s="53"/>
    </row>
    <row r="107364" spans="14:14" x14ac:dyDescent="0.3">
      <c r="N107364" s="53"/>
    </row>
    <row r="107365" spans="14:14" x14ac:dyDescent="0.3">
      <c r="N107365" s="53"/>
    </row>
    <row r="107366" spans="14:14" x14ac:dyDescent="0.3">
      <c r="N107366" s="53"/>
    </row>
    <row r="107367" spans="14:14" x14ac:dyDescent="0.3">
      <c r="N107367" s="53"/>
    </row>
    <row r="107368" spans="14:14" x14ac:dyDescent="0.3">
      <c r="N107368" s="53"/>
    </row>
    <row r="107369" spans="14:14" x14ac:dyDescent="0.3">
      <c r="N107369" s="53"/>
    </row>
    <row r="107370" spans="14:14" x14ac:dyDescent="0.3">
      <c r="N107370" s="53"/>
    </row>
    <row r="107371" spans="14:14" x14ac:dyDescent="0.3">
      <c r="N107371" s="53"/>
    </row>
    <row r="107372" spans="14:14" x14ac:dyDescent="0.3">
      <c r="N107372" s="53"/>
    </row>
    <row r="107373" spans="14:14" x14ac:dyDescent="0.3">
      <c r="N107373" s="53"/>
    </row>
    <row r="107374" spans="14:14" x14ac:dyDescent="0.3">
      <c r="N107374" s="53"/>
    </row>
    <row r="107375" spans="14:14" x14ac:dyDescent="0.3">
      <c r="N107375" s="53"/>
    </row>
    <row r="107376" spans="14:14" x14ac:dyDescent="0.3">
      <c r="N107376" s="53"/>
    </row>
    <row r="107377" spans="14:14" x14ac:dyDescent="0.3">
      <c r="N107377" s="53"/>
    </row>
    <row r="107378" spans="14:14" x14ac:dyDescent="0.3">
      <c r="N107378" s="53"/>
    </row>
    <row r="107379" spans="14:14" x14ac:dyDescent="0.3">
      <c r="N107379" s="53"/>
    </row>
    <row r="107380" spans="14:14" x14ac:dyDescent="0.3">
      <c r="N107380" s="53"/>
    </row>
    <row r="107381" spans="14:14" x14ac:dyDescent="0.3">
      <c r="N107381" s="53"/>
    </row>
    <row r="107382" spans="14:14" x14ac:dyDescent="0.3">
      <c r="N107382" s="53"/>
    </row>
    <row r="107383" spans="14:14" x14ac:dyDescent="0.3">
      <c r="N107383" s="53"/>
    </row>
    <row r="107384" spans="14:14" x14ac:dyDescent="0.3">
      <c r="N107384" s="53"/>
    </row>
    <row r="107385" spans="14:14" x14ac:dyDescent="0.3">
      <c r="N107385" s="53"/>
    </row>
    <row r="107386" spans="14:14" x14ac:dyDescent="0.3">
      <c r="N107386" s="53"/>
    </row>
    <row r="107387" spans="14:14" x14ac:dyDescent="0.3">
      <c r="N107387" s="53"/>
    </row>
    <row r="107388" spans="14:14" x14ac:dyDescent="0.3">
      <c r="N107388" s="53"/>
    </row>
    <row r="107389" spans="14:14" x14ac:dyDescent="0.3">
      <c r="N107389" s="53"/>
    </row>
    <row r="107390" spans="14:14" x14ac:dyDescent="0.3">
      <c r="N107390" s="53"/>
    </row>
    <row r="107391" spans="14:14" x14ac:dyDescent="0.3">
      <c r="N107391" s="53"/>
    </row>
    <row r="107392" spans="14:14" x14ac:dyDescent="0.3">
      <c r="N107392" s="53"/>
    </row>
    <row r="107393" spans="14:14" x14ac:dyDescent="0.3">
      <c r="N107393" s="53"/>
    </row>
    <row r="107394" spans="14:14" x14ac:dyDescent="0.3">
      <c r="N107394" s="53"/>
    </row>
    <row r="107395" spans="14:14" x14ac:dyDescent="0.3">
      <c r="N107395" s="53"/>
    </row>
    <row r="107396" spans="14:14" x14ac:dyDescent="0.3">
      <c r="N107396" s="53"/>
    </row>
    <row r="107397" spans="14:14" x14ac:dyDescent="0.3">
      <c r="N107397" s="53"/>
    </row>
    <row r="107398" spans="14:14" x14ac:dyDescent="0.3">
      <c r="N107398" s="53"/>
    </row>
    <row r="107399" spans="14:14" x14ac:dyDescent="0.3">
      <c r="N107399" s="53"/>
    </row>
    <row r="107400" spans="14:14" x14ac:dyDescent="0.3">
      <c r="N107400" s="53"/>
    </row>
    <row r="107401" spans="14:14" x14ac:dyDescent="0.3">
      <c r="N107401" s="53"/>
    </row>
    <row r="107402" spans="14:14" x14ac:dyDescent="0.3">
      <c r="N107402" s="53"/>
    </row>
    <row r="107403" spans="14:14" x14ac:dyDescent="0.3">
      <c r="N107403" s="53"/>
    </row>
    <row r="107404" spans="14:14" x14ac:dyDescent="0.3">
      <c r="N107404" s="53"/>
    </row>
    <row r="107405" spans="14:14" x14ac:dyDescent="0.3">
      <c r="N107405" s="53"/>
    </row>
    <row r="107406" spans="14:14" x14ac:dyDescent="0.3">
      <c r="N107406" s="53"/>
    </row>
    <row r="107407" spans="14:14" x14ac:dyDescent="0.3">
      <c r="N107407" s="53"/>
    </row>
    <row r="107408" spans="14:14" x14ac:dyDescent="0.3">
      <c r="N107408" s="53"/>
    </row>
    <row r="107409" spans="14:14" x14ac:dyDescent="0.3">
      <c r="N107409" s="53"/>
    </row>
    <row r="107410" spans="14:14" x14ac:dyDescent="0.3">
      <c r="N107410" s="53"/>
    </row>
    <row r="107411" spans="14:14" x14ac:dyDescent="0.3">
      <c r="N107411" s="53"/>
    </row>
    <row r="107412" spans="14:14" x14ac:dyDescent="0.3">
      <c r="N107412" s="53"/>
    </row>
    <row r="107413" spans="14:14" x14ac:dyDescent="0.3">
      <c r="N107413" s="53"/>
    </row>
    <row r="107414" spans="14:14" x14ac:dyDescent="0.3">
      <c r="N107414" s="53"/>
    </row>
    <row r="107415" spans="14:14" x14ac:dyDescent="0.3">
      <c r="N107415" s="53"/>
    </row>
    <row r="107416" spans="14:14" x14ac:dyDescent="0.3">
      <c r="N107416" s="53"/>
    </row>
    <row r="107417" spans="14:14" x14ac:dyDescent="0.3">
      <c r="N107417" s="53"/>
    </row>
    <row r="107418" spans="14:14" x14ac:dyDescent="0.3">
      <c r="N107418" s="53"/>
    </row>
    <row r="107419" spans="14:14" x14ac:dyDescent="0.3">
      <c r="N107419" s="53"/>
    </row>
    <row r="107420" spans="14:14" x14ac:dyDescent="0.3">
      <c r="N107420" s="53"/>
    </row>
    <row r="107421" spans="14:14" x14ac:dyDescent="0.3">
      <c r="N107421" s="53"/>
    </row>
    <row r="107422" spans="14:14" x14ac:dyDescent="0.3">
      <c r="N107422" s="53"/>
    </row>
    <row r="107423" spans="14:14" x14ac:dyDescent="0.3">
      <c r="N107423" s="53"/>
    </row>
    <row r="107424" spans="14:14" x14ac:dyDescent="0.3">
      <c r="N107424" s="53"/>
    </row>
    <row r="107425" spans="14:14" x14ac:dyDescent="0.3">
      <c r="N107425" s="53"/>
    </row>
    <row r="107426" spans="14:14" x14ac:dyDescent="0.3">
      <c r="N107426" s="53"/>
    </row>
    <row r="107427" spans="14:14" x14ac:dyDescent="0.3">
      <c r="N107427" s="53"/>
    </row>
    <row r="107428" spans="14:14" x14ac:dyDescent="0.3">
      <c r="N107428" s="53"/>
    </row>
    <row r="107429" spans="14:14" x14ac:dyDescent="0.3">
      <c r="N107429" s="53"/>
    </row>
    <row r="107430" spans="14:14" x14ac:dyDescent="0.3">
      <c r="N107430" s="53"/>
    </row>
    <row r="107431" spans="14:14" x14ac:dyDescent="0.3">
      <c r="N107431" s="53"/>
    </row>
    <row r="107432" spans="14:14" x14ac:dyDescent="0.3">
      <c r="N107432" s="53"/>
    </row>
    <row r="107433" spans="14:14" x14ac:dyDescent="0.3">
      <c r="N107433" s="53"/>
    </row>
    <row r="107434" spans="14:14" x14ac:dyDescent="0.3">
      <c r="N107434" s="53"/>
    </row>
    <row r="107435" spans="14:14" x14ac:dyDescent="0.3">
      <c r="N107435" s="53"/>
    </row>
    <row r="107436" spans="14:14" x14ac:dyDescent="0.3">
      <c r="N107436" s="53"/>
    </row>
    <row r="107437" spans="14:14" x14ac:dyDescent="0.3">
      <c r="N107437" s="53"/>
    </row>
    <row r="107438" spans="14:14" x14ac:dyDescent="0.3">
      <c r="N107438" s="53"/>
    </row>
    <row r="107439" spans="14:14" x14ac:dyDescent="0.3">
      <c r="N107439" s="53"/>
    </row>
    <row r="107440" spans="14:14" x14ac:dyDescent="0.3">
      <c r="N107440" s="53"/>
    </row>
    <row r="107441" spans="14:14" x14ac:dyDescent="0.3">
      <c r="N107441" s="53"/>
    </row>
    <row r="107442" spans="14:14" x14ac:dyDescent="0.3">
      <c r="N107442" s="53"/>
    </row>
    <row r="107443" spans="14:14" x14ac:dyDescent="0.3">
      <c r="N107443" s="53"/>
    </row>
    <row r="107444" spans="14:14" x14ac:dyDescent="0.3">
      <c r="N107444" s="53"/>
    </row>
    <row r="107445" spans="14:14" x14ac:dyDescent="0.3">
      <c r="N107445" s="53"/>
    </row>
    <row r="107446" spans="14:14" x14ac:dyDescent="0.3">
      <c r="N107446" s="53"/>
    </row>
    <row r="107447" spans="14:14" x14ac:dyDescent="0.3">
      <c r="N107447" s="53"/>
    </row>
    <row r="107448" spans="14:14" x14ac:dyDescent="0.3">
      <c r="N107448" s="53"/>
    </row>
    <row r="107449" spans="14:14" x14ac:dyDescent="0.3">
      <c r="N107449" s="53"/>
    </row>
    <row r="107450" spans="14:14" x14ac:dyDescent="0.3">
      <c r="N107450" s="53"/>
    </row>
    <row r="107451" spans="14:14" x14ac:dyDescent="0.3">
      <c r="N107451" s="53"/>
    </row>
    <row r="107452" spans="14:14" x14ac:dyDescent="0.3">
      <c r="N107452" s="53"/>
    </row>
    <row r="107453" spans="14:14" x14ac:dyDescent="0.3">
      <c r="N107453" s="53"/>
    </row>
    <row r="107454" spans="14:14" x14ac:dyDescent="0.3">
      <c r="N107454" s="53"/>
    </row>
    <row r="107455" spans="14:14" x14ac:dyDescent="0.3">
      <c r="N107455" s="53"/>
    </row>
    <row r="107456" spans="14:14" x14ac:dyDescent="0.3">
      <c r="N107456" s="53"/>
    </row>
    <row r="107457" spans="14:14" x14ac:dyDescent="0.3">
      <c r="N107457" s="53"/>
    </row>
    <row r="107458" spans="14:14" x14ac:dyDescent="0.3">
      <c r="N107458" s="53"/>
    </row>
    <row r="107459" spans="14:14" x14ac:dyDescent="0.3">
      <c r="N107459" s="53"/>
    </row>
    <row r="107460" spans="14:14" x14ac:dyDescent="0.3">
      <c r="N107460" s="53"/>
    </row>
    <row r="107461" spans="14:14" x14ac:dyDescent="0.3">
      <c r="N107461" s="53"/>
    </row>
    <row r="107462" spans="14:14" x14ac:dyDescent="0.3">
      <c r="N107462" s="53"/>
    </row>
    <row r="107463" spans="14:14" x14ac:dyDescent="0.3">
      <c r="N107463" s="53"/>
    </row>
    <row r="107464" spans="14:14" x14ac:dyDescent="0.3">
      <c r="N107464" s="53"/>
    </row>
    <row r="107465" spans="14:14" x14ac:dyDescent="0.3">
      <c r="N107465" s="53"/>
    </row>
    <row r="107466" spans="14:14" x14ac:dyDescent="0.3">
      <c r="N107466" s="53"/>
    </row>
    <row r="107467" spans="14:14" x14ac:dyDescent="0.3">
      <c r="N107467" s="53"/>
    </row>
    <row r="107468" spans="14:14" x14ac:dyDescent="0.3">
      <c r="N107468" s="53"/>
    </row>
    <row r="107469" spans="14:14" x14ac:dyDescent="0.3">
      <c r="N107469" s="53"/>
    </row>
    <row r="107470" spans="14:14" x14ac:dyDescent="0.3">
      <c r="N107470" s="53"/>
    </row>
    <row r="107471" spans="14:14" x14ac:dyDescent="0.3">
      <c r="N107471" s="53"/>
    </row>
    <row r="107472" spans="14:14" x14ac:dyDescent="0.3">
      <c r="N107472" s="53"/>
    </row>
    <row r="107473" spans="14:14" x14ac:dyDescent="0.3">
      <c r="N107473" s="53"/>
    </row>
    <row r="107474" spans="14:14" x14ac:dyDescent="0.3">
      <c r="N107474" s="53"/>
    </row>
    <row r="107475" spans="14:14" x14ac:dyDescent="0.3">
      <c r="N107475" s="53"/>
    </row>
    <row r="107476" spans="14:14" x14ac:dyDescent="0.3">
      <c r="N107476" s="53"/>
    </row>
    <row r="107477" spans="14:14" x14ac:dyDescent="0.3">
      <c r="N107477" s="53"/>
    </row>
    <row r="107478" spans="14:14" x14ac:dyDescent="0.3">
      <c r="N107478" s="53"/>
    </row>
    <row r="107479" spans="14:14" x14ac:dyDescent="0.3">
      <c r="N107479" s="53"/>
    </row>
    <row r="107480" spans="14:14" x14ac:dyDescent="0.3">
      <c r="N107480" s="53"/>
    </row>
    <row r="107481" spans="14:14" x14ac:dyDescent="0.3">
      <c r="N107481" s="53"/>
    </row>
    <row r="107482" spans="14:14" x14ac:dyDescent="0.3">
      <c r="N107482" s="53"/>
    </row>
    <row r="107483" spans="14:14" x14ac:dyDescent="0.3">
      <c r="N107483" s="53"/>
    </row>
    <row r="107484" spans="14:14" x14ac:dyDescent="0.3">
      <c r="N107484" s="53"/>
    </row>
    <row r="107485" spans="14:14" x14ac:dyDescent="0.3">
      <c r="N107485" s="53"/>
    </row>
    <row r="107486" spans="14:14" x14ac:dyDescent="0.3">
      <c r="N107486" s="53"/>
    </row>
    <row r="107487" spans="14:14" x14ac:dyDescent="0.3">
      <c r="N107487" s="53"/>
    </row>
    <row r="107488" spans="14:14" x14ac:dyDescent="0.3">
      <c r="N107488" s="53"/>
    </row>
    <row r="107489" spans="14:14" x14ac:dyDescent="0.3">
      <c r="N107489" s="53"/>
    </row>
    <row r="107490" spans="14:14" x14ac:dyDescent="0.3">
      <c r="N107490" s="53"/>
    </row>
    <row r="107491" spans="14:14" x14ac:dyDescent="0.3">
      <c r="N107491" s="53"/>
    </row>
    <row r="107492" spans="14:14" x14ac:dyDescent="0.3">
      <c r="N107492" s="53"/>
    </row>
    <row r="107493" spans="14:14" x14ac:dyDescent="0.3">
      <c r="N107493" s="53"/>
    </row>
    <row r="107494" spans="14:14" x14ac:dyDescent="0.3">
      <c r="N107494" s="53"/>
    </row>
    <row r="107495" spans="14:14" x14ac:dyDescent="0.3">
      <c r="N107495" s="53"/>
    </row>
    <row r="107496" spans="14:14" x14ac:dyDescent="0.3">
      <c r="N107496" s="53"/>
    </row>
    <row r="107497" spans="14:14" x14ac:dyDescent="0.3">
      <c r="N107497" s="53"/>
    </row>
    <row r="107498" spans="14:14" x14ac:dyDescent="0.3">
      <c r="N107498" s="53"/>
    </row>
    <row r="107499" spans="14:14" x14ac:dyDescent="0.3">
      <c r="N107499" s="53"/>
    </row>
    <row r="107500" spans="14:14" x14ac:dyDescent="0.3">
      <c r="N107500" s="53"/>
    </row>
    <row r="107501" spans="14:14" x14ac:dyDescent="0.3">
      <c r="N107501" s="53"/>
    </row>
    <row r="107502" spans="14:14" x14ac:dyDescent="0.3">
      <c r="N107502" s="53"/>
    </row>
    <row r="107503" spans="14:14" x14ac:dyDescent="0.3">
      <c r="N107503" s="53"/>
    </row>
    <row r="107504" spans="14:14" x14ac:dyDescent="0.3">
      <c r="N107504" s="53"/>
    </row>
    <row r="107505" spans="14:14" x14ac:dyDescent="0.3">
      <c r="N107505" s="53"/>
    </row>
    <row r="107506" spans="14:14" x14ac:dyDescent="0.3">
      <c r="N107506" s="53"/>
    </row>
    <row r="107507" spans="14:14" x14ac:dyDescent="0.3">
      <c r="N107507" s="53"/>
    </row>
    <row r="107508" spans="14:14" x14ac:dyDescent="0.3">
      <c r="N107508" s="53"/>
    </row>
    <row r="107509" spans="14:14" x14ac:dyDescent="0.3">
      <c r="N107509" s="53"/>
    </row>
    <row r="107510" spans="14:14" x14ac:dyDescent="0.3">
      <c r="N107510" s="53"/>
    </row>
    <row r="107511" spans="14:14" x14ac:dyDescent="0.3">
      <c r="N107511" s="53"/>
    </row>
    <row r="107512" spans="14:14" x14ac:dyDescent="0.3">
      <c r="N107512" s="53"/>
    </row>
    <row r="107513" spans="14:14" x14ac:dyDescent="0.3">
      <c r="N107513" s="53"/>
    </row>
    <row r="107514" spans="14:14" x14ac:dyDescent="0.3">
      <c r="N107514" s="53"/>
    </row>
    <row r="107515" spans="14:14" x14ac:dyDescent="0.3">
      <c r="N107515" s="53"/>
    </row>
    <row r="107516" spans="14:14" x14ac:dyDescent="0.3">
      <c r="N107516" s="53"/>
    </row>
    <row r="107517" spans="14:14" x14ac:dyDescent="0.3">
      <c r="N107517" s="53"/>
    </row>
    <row r="107518" spans="14:14" x14ac:dyDescent="0.3">
      <c r="N107518" s="53"/>
    </row>
    <row r="107519" spans="14:14" x14ac:dyDescent="0.3">
      <c r="N107519" s="53"/>
    </row>
    <row r="107520" spans="14:14" x14ac:dyDescent="0.3">
      <c r="N107520" s="53"/>
    </row>
    <row r="107521" spans="14:14" x14ac:dyDescent="0.3">
      <c r="N107521" s="53"/>
    </row>
    <row r="107522" spans="14:14" x14ac:dyDescent="0.3">
      <c r="N107522" s="53"/>
    </row>
    <row r="107523" spans="14:14" x14ac:dyDescent="0.3">
      <c r="N107523" s="53"/>
    </row>
    <row r="107524" spans="14:14" x14ac:dyDescent="0.3">
      <c r="N107524" s="53"/>
    </row>
    <row r="107525" spans="14:14" x14ac:dyDescent="0.3">
      <c r="N107525" s="53"/>
    </row>
    <row r="107526" spans="14:14" x14ac:dyDescent="0.3">
      <c r="N107526" s="53"/>
    </row>
    <row r="107527" spans="14:14" x14ac:dyDescent="0.3">
      <c r="N107527" s="53"/>
    </row>
    <row r="107528" spans="14:14" x14ac:dyDescent="0.3">
      <c r="N107528" s="53"/>
    </row>
    <row r="107529" spans="14:14" x14ac:dyDescent="0.3">
      <c r="N107529" s="53"/>
    </row>
    <row r="107530" spans="14:14" x14ac:dyDescent="0.3">
      <c r="N107530" s="53"/>
    </row>
    <row r="107531" spans="14:14" x14ac:dyDescent="0.3">
      <c r="N107531" s="53"/>
    </row>
    <row r="107532" spans="14:14" x14ac:dyDescent="0.3">
      <c r="N107532" s="53"/>
    </row>
    <row r="107533" spans="14:14" x14ac:dyDescent="0.3">
      <c r="N107533" s="53"/>
    </row>
    <row r="107534" spans="14:14" x14ac:dyDescent="0.3">
      <c r="N107534" s="53"/>
    </row>
    <row r="107535" spans="14:14" x14ac:dyDescent="0.3">
      <c r="N107535" s="53"/>
    </row>
    <row r="107536" spans="14:14" x14ac:dyDescent="0.3">
      <c r="N107536" s="53"/>
    </row>
    <row r="107537" spans="14:14" x14ac:dyDescent="0.3">
      <c r="N107537" s="53"/>
    </row>
    <row r="107538" spans="14:14" x14ac:dyDescent="0.3">
      <c r="N107538" s="53"/>
    </row>
    <row r="107539" spans="14:14" x14ac:dyDescent="0.3">
      <c r="N107539" s="53"/>
    </row>
    <row r="107540" spans="14:14" x14ac:dyDescent="0.3">
      <c r="N107540" s="53"/>
    </row>
    <row r="107541" spans="14:14" x14ac:dyDescent="0.3">
      <c r="N107541" s="53"/>
    </row>
    <row r="107542" spans="14:14" x14ac:dyDescent="0.3">
      <c r="N107542" s="53"/>
    </row>
    <row r="107543" spans="14:14" x14ac:dyDescent="0.3">
      <c r="N107543" s="53"/>
    </row>
    <row r="107544" spans="14:14" x14ac:dyDescent="0.3">
      <c r="N107544" s="53"/>
    </row>
    <row r="107545" spans="14:14" x14ac:dyDescent="0.3">
      <c r="N107545" s="53"/>
    </row>
    <row r="107546" spans="14:14" x14ac:dyDescent="0.3">
      <c r="N107546" s="53"/>
    </row>
    <row r="107547" spans="14:14" x14ac:dyDescent="0.3">
      <c r="N107547" s="53"/>
    </row>
    <row r="107548" spans="14:14" x14ac:dyDescent="0.3">
      <c r="N107548" s="53"/>
    </row>
    <row r="107549" spans="14:14" x14ac:dyDescent="0.3">
      <c r="N107549" s="53"/>
    </row>
    <row r="107550" spans="14:14" x14ac:dyDescent="0.3">
      <c r="N107550" s="53"/>
    </row>
    <row r="107551" spans="14:14" x14ac:dyDescent="0.3">
      <c r="N107551" s="53"/>
    </row>
    <row r="107552" spans="14:14" x14ac:dyDescent="0.3">
      <c r="N107552" s="53"/>
    </row>
    <row r="107553" spans="14:14" x14ac:dyDescent="0.3">
      <c r="N107553" s="53"/>
    </row>
    <row r="107554" spans="14:14" x14ac:dyDescent="0.3">
      <c r="N107554" s="53"/>
    </row>
    <row r="107555" spans="14:14" x14ac:dyDescent="0.3">
      <c r="N107555" s="53"/>
    </row>
    <row r="107556" spans="14:14" x14ac:dyDescent="0.3">
      <c r="N107556" s="53"/>
    </row>
    <row r="107557" spans="14:14" x14ac:dyDescent="0.3">
      <c r="N107557" s="53"/>
    </row>
    <row r="107558" spans="14:14" x14ac:dyDescent="0.3">
      <c r="N107558" s="53"/>
    </row>
    <row r="107559" spans="14:14" x14ac:dyDescent="0.3">
      <c r="N107559" s="53"/>
    </row>
    <row r="107560" spans="14:14" x14ac:dyDescent="0.3">
      <c r="N107560" s="53"/>
    </row>
    <row r="107561" spans="14:14" x14ac:dyDescent="0.3">
      <c r="N107561" s="53"/>
    </row>
    <row r="107562" spans="14:14" x14ac:dyDescent="0.3">
      <c r="N107562" s="53"/>
    </row>
    <row r="107563" spans="14:14" x14ac:dyDescent="0.3">
      <c r="N107563" s="53"/>
    </row>
    <row r="107564" spans="14:14" x14ac:dyDescent="0.3">
      <c r="N107564" s="53"/>
    </row>
    <row r="107565" spans="14:14" x14ac:dyDescent="0.3">
      <c r="N107565" s="53"/>
    </row>
    <row r="107566" spans="14:14" x14ac:dyDescent="0.3">
      <c r="N107566" s="53"/>
    </row>
    <row r="107567" spans="14:14" x14ac:dyDescent="0.3">
      <c r="N107567" s="53"/>
    </row>
    <row r="107568" spans="14:14" x14ac:dyDescent="0.3">
      <c r="N107568" s="53"/>
    </row>
    <row r="107569" spans="14:14" x14ac:dyDescent="0.3">
      <c r="N107569" s="53"/>
    </row>
    <row r="107570" spans="14:14" x14ac:dyDescent="0.3">
      <c r="N107570" s="53"/>
    </row>
    <row r="107571" spans="14:14" x14ac:dyDescent="0.3">
      <c r="N107571" s="53"/>
    </row>
    <row r="107572" spans="14:14" x14ac:dyDescent="0.3">
      <c r="N107572" s="53"/>
    </row>
    <row r="107573" spans="14:14" x14ac:dyDescent="0.3">
      <c r="N107573" s="53"/>
    </row>
    <row r="107574" spans="14:14" x14ac:dyDescent="0.3">
      <c r="N107574" s="53"/>
    </row>
    <row r="107575" spans="14:14" x14ac:dyDescent="0.3">
      <c r="N107575" s="53"/>
    </row>
    <row r="107576" spans="14:14" x14ac:dyDescent="0.3">
      <c r="N107576" s="53"/>
    </row>
    <row r="107577" spans="14:14" x14ac:dyDescent="0.3">
      <c r="N107577" s="53"/>
    </row>
    <row r="107578" spans="14:14" x14ac:dyDescent="0.3">
      <c r="N107578" s="53"/>
    </row>
    <row r="107579" spans="14:14" x14ac:dyDescent="0.3">
      <c r="N107579" s="53"/>
    </row>
    <row r="107580" spans="14:14" x14ac:dyDescent="0.3">
      <c r="N107580" s="53"/>
    </row>
    <row r="107581" spans="14:14" x14ac:dyDescent="0.3">
      <c r="N107581" s="53"/>
    </row>
    <row r="107582" spans="14:14" x14ac:dyDescent="0.3">
      <c r="N107582" s="53"/>
    </row>
    <row r="107583" spans="14:14" x14ac:dyDescent="0.3">
      <c r="N107583" s="53"/>
    </row>
    <row r="107584" spans="14:14" x14ac:dyDescent="0.3">
      <c r="N107584" s="53"/>
    </row>
    <row r="107585" spans="14:14" x14ac:dyDescent="0.3">
      <c r="N107585" s="53"/>
    </row>
    <row r="107586" spans="14:14" x14ac:dyDescent="0.3">
      <c r="N107586" s="53"/>
    </row>
    <row r="107587" spans="14:14" x14ac:dyDescent="0.3">
      <c r="N107587" s="53"/>
    </row>
    <row r="107588" spans="14:14" x14ac:dyDescent="0.3">
      <c r="N107588" s="53"/>
    </row>
    <row r="107589" spans="14:14" x14ac:dyDescent="0.3">
      <c r="N107589" s="53"/>
    </row>
    <row r="107590" spans="14:14" x14ac:dyDescent="0.3">
      <c r="N107590" s="53"/>
    </row>
    <row r="107591" spans="14:14" x14ac:dyDescent="0.3">
      <c r="N107591" s="53"/>
    </row>
    <row r="107592" spans="14:14" x14ac:dyDescent="0.3">
      <c r="N107592" s="53"/>
    </row>
    <row r="107593" spans="14:14" x14ac:dyDescent="0.3">
      <c r="N107593" s="53"/>
    </row>
    <row r="107594" spans="14:14" x14ac:dyDescent="0.3">
      <c r="N107594" s="53"/>
    </row>
    <row r="107595" spans="14:14" x14ac:dyDescent="0.3">
      <c r="N107595" s="53"/>
    </row>
    <row r="107596" spans="14:14" x14ac:dyDescent="0.3">
      <c r="N107596" s="53"/>
    </row>
    <row r="107597" spans="14:14" x14ac:dyDescent="0.3">
      <c r="N107597" s="53"/>
    </row>
    <row r="107598" spans="14:14" x14ac:dyDescent="0.3">
      <c r="N107598" s="53"/>
    </row>
    <row r="107599" spans="14:14" x14ac:dyDescent="0.3">
      <c r="N107599" s="53"/>
    </row>
    <row r="107600" spans="14:14" x14ac:dyDescent="0.3">
      <c r="N107600" s="53"/>
    </row>
    <row r="107601" spans="14:14" x14ac:dyDescent="0.3">
      <c r="N107601" s="53"/>
    </row>
    <row r="107602" spans="14:14" x14ac:dyDescent="0.3">
      <c r="N107602" s="53"/>
    </row>
    <row r="107603" spans="14:14" x14ac:dyDescent="0.3">
      <c r="N107603" s="53"/>
    </row>
    <row r="107604" spans="14:14" x14ac:dyDescent="0.3">
      <c r="N107604" s="53"/>
    </row>
    <row r="107605" spans="14:14" x14ac:dyDescent="0.3">
      <c r="N107605" s="53"/>
    </row>
    <row r="107606" spans="14:14" x14ac:dyDescent="0.3">
      <c r="N107606" s="53"/>
    </row>
    <row r="107607" spans="14:14" x14ac:dyDescent="0.3">
      <c r="N107607" s="53"/>
    </row>
    <row r="107608" spans="14:14" x14ac:dyDescent="0.3">
      <c r="N107608" s="53"/>
    </row>
    <row r="107609" spans="14:14" x14ac:dyDescent="0.3">
      <c r="N107609" s="53"/>
    </row>
    <row r="107610" spans="14:14" x14ac:dyDescent="0.3">
      <c r="N107610" s="53"/>
    </row>
    <row r="107611" spans="14:14" x14ac:dyDescent="0.3">
      <c r="N107611" s="53"/>
    </row>
    <row r="107612" spans="14:14" x14ac:dyDescent="0.3">
      <c r="N107612" s="53"/>
    </row>
    <row r="107613" spans="14:14" x14ac:dyDescent="0.3">
      <c r="N107613" s="53"/>
    </row>
    <row r="107614" spans="14:14" x14ac:dyDescent="0.3">
      <c r="N107614" s="53"/>
    </row>
    <row r="107615" spans="14:14" x14ac:dyDescent="0.3">
      <c r="N107615" s="53"/>
    </row>
    <row r="107616" spans="14:14" x14ac:dyDescent="0.3">
      <c r="N107616" s="53"/>
    </row>
    <row r="107617" spans="14:14" x14ac:dyDescent="0.3">
      <c r="N107617" s="53"/>
    </row>
    <row r="107618" spans="14:14" x14ac:dyDescent="0.3">
      <c r="N107618" s="53"/>
    </row>
    <row r="107619" spans="14:14" x14ac:dyDescent="0.3">
      <c r="N107619" s="53"/>
    </row>
    <row r="107620" spans="14:14" x14ac:dyDescent="0.3">
      <c r="N107620" s="53"/>
    </row>
    <row r="107621" spans="14:14" x14ac:dyDescent="0.3">
      <c r="N107621" s="53"/>
    </row>
    <row r="107622" spans="14:14" x14ac:dyDescent="0.3">
      <c r="N107622" s="53"/>
    </row>
    <row r="107623" spans="14:14" x14ac:dyDescent="0.3">
      <c r="N107623" s="53"/>
    </row>
    <row r="107624" spans="14:14" x14ac:dyDescent="0.3">
      <c r="N107624" s="53"/>
    </row>
    <row r="107625" spans="14:14" x14ac:dyDescent="0.3">
      <c r="N107625" s="53"/>
    </row>
    <row r="107626" spans="14:14" x14ac:dyDescent="0.3">
      <c r="N107626" s="53"/>
    </row>
    <row r="107627" spans="14:14" x14ac:dyDescent="0.3">
      <c r="N107627" s="53"/>
    </row>
    <row r="107628" spans="14:14" x14ac:dyDescent="0.3">
      <c r="N107628" s="53"/>
    </row>
    <row r="107629" spans="14:14" x14ac:dyDescent="0.3">
      <c r="N107629" s="53"/>
    </row>
    <row r="107630" spans="14:14" x14ac:dyDescent="0.3">
      <c r="N107630" s="53"/>
    </row>
    <row r="107631" spans="14:14" x14ac:dyDescent="0.3">
      <c r="N107631" s="53"/>
    </row>
    <row r="107632" spans="14:14" x14ac:dyDescent="0.3">
      <c r="N107632" s="53"/>
    </row>
    <row r="107633" spans="14:14" x14ac:dyDescent="0.3">
      <c r="N107633" s="53"/>
    </row>
    <row r="107634" spans="14:14" x14ac:dyDescent="0.3">
      <c r="N107634" s="53"/>
    </row>
    <row r="107635" spans="14:14" x14ac:dyDescent="0.3">
      <c r="N107635" s="53"/>
    </row>
    <row r="107636" spans="14:14" x14ac:dyDescent="0.3">
      <c r="N107636" s="53"/>
    </row>
    <row r="107637" spans="14:14" x14ac:dyDescent="0.3">
      <c r="N107637" s="53"/>
    </row>
    <row r="107638" spans="14:14" x14ac:dyDescent="0.3">
      <c r="N107638" s="53"/>
    </row>
    <row r="107639" spans="14:14" x14ac:dyDescent="0.3">
      <c r="N107639" s="53"/>
    </row>
    <row r="107640" spans="14:14" x14ac:dyDescent="0.3">
      <c r="N107640" s="53"/>
    </row>
    <row r="107641" spans="14:14" x14ac:dyDescent="0.3">
      <c r="N107641" s="53"/>
    </row>
    <row r="107642" spans="14:14" x14ac:dyDescent="0.3">
      <c r="N107642" s="53"/>
    </row>
    <row r="107643" spans="14:14" x14ac:dyDescent="0.3">
      <c r="N107643" s="53"/>
    </row>
    <row r="107644" spans="14:14" x14ac:dyDescent="0.3">
      <c r="N107644" s="53"/>
    </row>
    <row r="107645" spans="14:14" x14ac:dyDescent="0.3">
      <c r="N107645" s="53"/>
    </row>
    <row r="107646" spans="14:14" x14ac:dyDescent="0.3">
      <c r="N107646" s="53"/>
    </row>
    <row r="107647" spans="14:14" x14ac:dyDescent="0.3">
      <c r="N107647" s="53"/>
    </row>
    <row r="107648" spans="14:14" x14ac:dyDescent="0.3">
      <c r="N107648" s="53"/>
    </row>
    <row r="107649" spans="14:14" x14ac:dyDescent="0.3">
      <c r="N107649" s="53"/>
    </row>
    <row r="107650" spans="14:14" x14ac:dyDescent="0.3">
      <c r="N107650" s="53"/>
    </row>
    <row r="107651" spans="14:14" x14ac:dyDescent="0.3">
      <c r="N107651" s="53"/>
    </row>
    <row r="107652" spans="14:14" x14ac:dyDescent="0.3">
      <c r="N107652" s="53"/>
    </row>
    <row r="107653" spans="14:14" x14ac:dyDescent="0.3">
      <c r="N107653" s="53"/>
    </row>
    <row r="107654" spans="14:14" x14ac:dyDescent="0.3">
      <c r="N107654" s="53"/>
    </row>
    <row r="107655" spans="14:14" x14ac:dyDescent="0.3">
      <c r="N107655" s="53"/>
    </row>
    <row r="107656" spans="14:14" x14ac:dyDescent="0.3">
      <c r="N107656" s="53"/>
    </row>
    <row r="107657" spans="14:14" x14ac:dyDescent="0.3">
      <c r="N107657" s="53"/>
    </row>
    <row r="107658" spans="14:14" x14ac:dyDescent="0.3">
      <c r="N107658" s="53"/>
    </row>
    <row r="107659" spans="14:14" x14ac:dyDescent="0.3">
      <c r="N107659" s="53"/>
    </row>
    <row r="107660" spans="14:14" x14ac:dyDescent="0.3">
      <c r="N107660" s="53"/>
    </row>
    <row r="107661" spans="14:14" x14ac:dyDescent="0.3">
      <c r="N107661" s="53"/>
    </row>
    <row r="107662" spans="14:14" x14ac:dyDescent="0.3">
      <c r="N107662" s="53"/>
    </row>
    <row r="107663" spans="14:14" x14ac:dyDescent="0.3">
      <c r="N107663" s="53"/>
    </row>
    <row r="107664" spans="14:14" x14ac:dyDescent="0.3">
      <c r="N107664" s="53"/>
    </row>
    <row r="107665" spans="14:14" x14ac:dyDescent="0.3">
      <c r="N107665" s="53"/>
    </row>
    <row r="107666" spans="14:14" x14ac:dyDescent="0.3">
      <c r="N107666" s="53"/>
    </row>
    <row r="107667" spans="14:14" x14ac:dyDescent="0.3">
      <c r="N107667" s="53"/>
    </row>
    <row r="107668" spans="14:14" x14ac:dyDescent="0.3">
      <c r="N107668" s="53"/>
    </row>
    <row r="107669" spans="14:14" x14ac:dyDescent="0.3">
      <c r="N107669" s="53"/>
    </row>
    <row r="107670" spans="14:14" x14ac:dyDescent="0.3">
      <c r="N107670" s="53"/>
    </row>
    <row r="107671" spans="14:14" x14ac:dyDescent="0.3">
      <c r="N107671" s="53"/>
    </row>
    <row r="107672" spans="14:14" x14ac:dyDescent="0.3">
      <c r="N107672" s="53"/>
    </row>
    <row r="107673" spans="14:14" x14ac:dyDescent="0.3">
      <c r="N107673" s="53"/>
    </row>
    <row r="107674" spans="14:14" x14ac:dyDescent="0.3">
      <c r="N107674" s="53"/>
    </row>
    <row r="107675" spans="14:14" x14ac:dyDescent="0.3">
      <c r="N107675" s="53"/>
    </row>
    <row r="107676" spans="14:14" x14ac:dyDescent="0.3">
      <c r="N107676" s="53"/>
    </row>
    <row r="107677" spans="14:14" x14ac:dyDescent="0.3">
      <c r="N107677" s="53"/>
    </row>
    <row r="107678" spans="14:14" x14ac:dyDescent="0.3">
      <c r="N107678" s="53"/>
    </row>
    <row r="107679" spans="14:14" x14ac:dyDescent="0.3">
      <c r="N107679" s="53"/>
    </row>
    <row r="107680" spans="14:14" x14ac:dyDescent="0.3">
      <c r="N107680" s="53"/>
    </row>
    <row r="107681" spans="14:14" x14ac:dyDescent="0.3">
      <c r="N107681" s="53"/>
    </row>
    <row r="107682" spans="14:14" x14ac:dyDescent="0.3">
      <c r="N107682" s="53"/>
    </row>
    <row r="107683" spans="14:14" x14ac:dyDescent="0.3">
      <c r="N107683" s="53"/>
    </row>
    <row r="107684" spans="14:14" x14ac:dyDescent="0.3">
      <c r="N107684" s="53"/>
    </row>
    <row r="107685" spans="14:14" x14ac:dyDescent="0.3">
      <c r="N107685" s="53"/>
    </row>
    <row r="107686" spans="14:14" x14ac:dyDescent="0.3">
      <c r="N107686" s="53"/>
    </row>
    <row r="107687" spans="14:14" x14ac:dyDescent="0.3">
      <c r="N107687" s="53"/>
    </row>
    <row r="107688" spans="14:14" x14ac:dyDescent="0.3">
      <c r="N107688" s="53"/>
    </row>
    <row r="107689" spans="14:14" x14ac:dyDescent="0.3">
      <c r="N107689" s="53"/>
    </row>
    <row r="107690" spans="14:14" x14ac:dyDescent="0.3">
      <c r="N107690" s="53"/>
    </row>
    <row r="107691" spans="14:14" x14ac:dyDescent="0.3">
      <c r="N107691" s="53"/>
    </row>
    <row r="107692" spans="14:14" x14ac:dyDescent="0.3">
      <c r="N107692" s="53"/>
    </row>
    <row r="107693" spans="14:14" x14ac:dyDescent="0.3">
      <c r="N107693" s="53"/>
    </row>
    <row r="107694" spans="14:14" x14ac:dyDescent="0.3">
      <c r="N107694" s="53"/>
    </row>
    <row r="107695" spans="14:14" x14ac:dyDescent="0.3">
      <c r="N107695" s="53"/>
    </row>
    <row r="107696" spans="14:14" x14ac:dyDescent="0.3">
      <c r="N107696" s="53"/>
    </row>
    <row r="107697" spans="14:14" x14ac:dyDescent="0.3">
      <c r="N107697" s="53"/>
    </row>
    <row r="107698" spans="14:14" x14ac:dyDescent="0.3">
      <c r="N107698" s="53"/>
    </row>
    <row r="107699" spans="14:14" x14ac:dyDescent="0.3">
      <c r="N107699" s="53"/>
    </row>
    <row r="107700" spans="14:14" x14ac:dyDescent="0.3">
      <c r="N107700" s="53"/>
    </row>
    <row r="107701" spans="14:14" x14ac:dyDescent="0.3">
      <c r="N107701" s="53"/>
    </row>
    <row r="107702" spans="14:14" x14ac:dyDescent="0.3">
      <c r="N107702" s="53"/>
    </row>
    <row r="107703" spans="14:14" x14ac:dyDescent="0.3">
      <c r="N107703" s="53"/>
    </row>
    <row r="107704" spans="14:14" x14ac:dyDescent="0.3">
      <c r="N107704" s="53"/>
    </row>
    <row r="107705" spans="14:14" x14ac:dyDescent="0.3">
      <c r="N107705" s="53"/>
    </row>
    <row r="107706" spans="14:14" x14ac:dyDescent="0.3">
      <c r="N107706" s="53"/>
    </row>
    <row r="107707" spans="14:14" x14ac:dyDescent="0.3">
      <c r="N107707" s="53"/>
    </row>
    <row r="107708" spans="14:14" x14ac:dyDescent="0.3">
      <c r="N107708" s="53"/>
    </row>
    <row r="107709" spans="14:14" x14ac:dyDescent="0.3">
      <c r="N107709" s="53"/>
    </row>
    <row r="107710" spans="14:14" x14ac:dyDescent="0.3">
      <c r="N107710" s="53"/>
    </row>
    <row r="107711" spans="14:14" x14ac:dyDescent="0.3">
      <c r="N107711" s="53"/>
    </row>
    <row r="107712" spans="14:14" x14ac:dyDescent="0.3">
      <c r="N107712" s="53"/>
    </row>
    <row r="107713" spans="14:14" x14ac:dyDescent="0.3">
      <c r="N107713" s="53"/>
    </row>
    <row r="107714" spans="14:14" x14ac:dyDescent="0.3">
      <c r="N107714" s="53"/>
    </row>
    <row r="107715" spans="14:14" x14ac:dyDescent="0.3">
      <c r="N107715" s="53"/>
    </row>
    <row r="107716" spans="14:14" x14ac:dyDescent="0.3">
      <c r="N107716" s="53"/>
    </row>
    <row r="107717" spans="14:14" x14ac:dyDescent="0.3">
      <c r="N107717" s="53"/>
    </row>
    <row r="107718" spans="14:14" x14ac:dyDescent="0.3">
      <c r="N107718" s="53"/>
    </row>
    <row r="107719" spans="14:14" x14ac:dyDescent="0.3">
      <c r="N107719" s="53"/>
    </row>
    <row r="107720" spans="14:14" x14ac:dyDescent="0.3">
      <c r="N107720" s="53"/>
    </row>
    <row r="107721" spans="14:14" x14ac:dyDescent="0.3">
      <c r="N107721" s="53"/>
    </row>
    <row r="107722" spans="14:14" x14ac:dyDescent="0.3">
      <c r="N107722" s="53"/>
    </row>
    <row r="107723" spans="14:14" x14ac:dyDescent="0.3">
      <c r="N107723" s="53"/>
    </row>
    <row r="107724" spans="14:14" x14ac:dyDescent="0.3">
      <c r="N107724" s="53"/>
    </row>
    <row r="107725" spans="14:14" x14ac:dyDescent="0.3">
      <c r="N107725" s="53"/>
    </row>
    <row r="107726" spans="14:14" x14ac:dyDescent="0.3">
      <c r="N107726" s="53"/>
    </row>
    <row r="107727" spans="14:14" x14ac:dyDescent="0.3">
      <c r="N107727" s="53"/>
    </row>
    <row r="107728" spans="14:14" x14ac:dyDescent="0.3">
      <c r="N107728" s="53"/>
    </row>
    <row r="107729" spans="14:14" x14ac:dyDescent="0.3">
      <c r="N107729" s="53"/>
    </row>
    <row r="107730" spans="14:14" x14ac:dyDescent="0.3">
      <c r="N107730" s="53"/>
    </row>
    <row r="107731" spans="14:14" x14ac:dyDescent="0.3">
      <c r="N107731" s="53"/>
    </row>
    <row r="107732" spans="14:14" x14ac:dyDescent="0.3">
      <c r="N107732" s="53"/>
    </row>
    <row r="107733" spans="14:14" x14ac:dyDescent="0.3">
      <c r="N107733" s="53"/>
    </row>
    <row r="107734" spans="14:14" x14ac:dyDescent="0.3">
      <c r="N107734" s="53"/>
    </row>
    <row r="107735" spans="14:14" x14ac:dyDescent="0.3">
      <c r="N107735" s="53"/>
    </row>
    <row r="107736" spans="14:14" x14ac:dyDescent="0.3">
      <c r="N107736" s="53"/>
    </row>
    <row r="107737" spans="14:14" x14ac:dyDescent="0.3">
      <c r="N107737" s="53"/>
    </row>
    <row r="107738" spans="14:14" x14ac:dyDescent="0.3">
      <c r="N107738" s="53"/>
    </row>
    <row r="107739" spans="14:14" x14ac:dyDescent="0.3">
      <c r="N107739" s="53"/>
    </row>
    <row r="107740" spans="14:14" x14ac:dyDescent="0.3">
      <c r="N107740" s="53"/>
    </row>
    <row r="107741" spans="14:14" x14ac:dyDescent="0.3">
      <c r="N107741" s="53"/>
    </row>
    <row r="107742" spans="14:14" x14ac:dyDescent="0.3">
      <c r="N107742" s="53"/>
    </row>
    <row r="107743" spans="14:14" x14ac:dyDescent="0.3">
      <c r="N107743" s="53"/>
    </row>
    <row r="107744" spans="14:14" x14ac:dyDescent="0.3">
      <c r="N107744" s="53"/>
    </row>
    <row r="107745" spans="14:14" x14ac:dyDescent="0.3">
      <c r="N107745" s="53"/>
    </row>
    <row r="107746" spans="14:14" x14ac:dyDescent="0.3">
      <c r="N107746" s="53"/>
    </row>
    <row r="107747" spans="14:14" x14ac:dyDescent="0.3">
      <c r="N107747" s="53"/>
    </row>
    <row r="107748" spans="14:14" x14ac:dyDescent="0.3">
      <c r="N107748" s="53"/>
    </row>
    <row r="107749" spans="14:14" x14ac:dyDescent="0.3">
      <c r="N107749" s="53"/>
    </row>
    <row r="107750" spans="14:14" x14ac:dyDescent="0.3">
      <c r="N107750" s="53"/>
    </row>
    <row r="107751" spans="14:14" x14ac:dyDescent="0.3">
      <c r="N107751" s="53"/>
    </row>
    <row r="107752" spans="14:14" x14ac:dyDescent="0.3">
      <c r="N107752" s="53"/>
    </row>
    <row r="107753" spans="14:14" x14ac:dyDescent="0.3">
      <c r="N107753" s="53"/>
    </row>
    <row r="107754" spans="14:14" x14ac:dyDescent="0.3">
      <c r="N107754" s="53"/>
    </row>
    <row r="107755" spans="14:14" x14ac:dyDescent="0.3">
      <c r="N107755" s="53"/>
    </row>
    <row r="107756" spans="14:14" x14ac:dyDescent="0.3">
      <c r="N107756" s="53"/>
    </row>
    <row r="107757" spans="14:14" x14ac:dyDescent="0.3">
      <c r="N107757" s="53"/>
    </row>
    <row r="107758" spans="14:14" x14ac:dyDescent="0.3">
      <c r="N107758" s="53"/>
    </row>
    <row r="107759" spans="14:14" x14ac:dyDescent="0.3">
      <c r="N107759" s="53"/>
    </row>
    <row r="107760" spans="14:14" x14ac:dyDescent="0.3">
      <c r="N107760" s="53"/>
    </row>
    <row r="107761" spans="14:14" x14ac:dyDescent="0.3">
      <c r="N107761" s="53"/>
    </row>
    <row r="107762" spans="14:14" x14ac:dyDescent="0.3">
      <c r="N107762" s="53"/>
    </row>
    <row r="107763" spans="14:14" x14ac:dyDescent="0.3">
      <c r="N107763" s="53"/>
    </row>
    <row r="107764" spans="14:14" x14ac:dyDescent="0.3">
      <c r="N107764" s="53"/>
    </row>
    <row r="107765" spans="14:14" x14ac:dyDescent="0.3">
      <c r="N107765" s="53"/>
    </row>
    <row r="107766" spans="14:14" x14ac:dyDescent="0.3">
      <c r="N107766" s="53"/>
    </row>
    <row r="107767" spans="14:14" x14ac:dyDescent="0.3">
      <c r="N107767" s="53"/>
    </row>
    <row r="107768" spans="14:14" x14ac:dyDescent="0.3">
      <c r="N107768" s="53"/>
    </row>
    <row r="107769" spans="14:14" x14ac:dyDescent="0.3">
      <c r="N107769" s="53"/>
    </row>
    <row r="107770" spans="14:14" x14ac:dyDescent="0.3">
      <c r="N107770" s="53"/>
    </row>
    <row r="107771" spans="14:14" x14ac:dyDescent="0.3">
      <c r="N107771" s="53"/>
    </row>
    <row r="107772" spans="14:14" x14ac:dyDescent="0.3">
      <c r="N107772" s="53"/>
    </row>
    <row r="107773" spans="14:14" x14ac:dyDescent="0.3">
      <c r="N107773" s="53"/>
    </row>
    <row r="107774" spans="14:14" x14ac:dyDescent="0.3">
      <c r="N107774" s="53"/>
    </row>
    <row r="107775" spans="14:14" x14ac:dyDescent="0.3">
      <c r="N107775" s="53"/>
    </row>
    <row r="107776" spans="14:14" x14ac:dyDescent="0.3">
      <c r="N107776" s="53"/>
    </row>
    <row r="107777" spans="14:14" x14ac:dyDescent="0.3">
      <c r="N107777" s="53"/>
    </row>
    <row r="107778" spans="14:14" x14ac:dyDescent="0.3">
      <c r="N107778" s="53"/>
    </row>
    <row r="107779" spans="14:14" x14ac:dyDescent="0.3">
      <c r="N107779" s="53"/>
    </row>
    <row r="107780" spans="14:14" x14ac:dyDescent="0.3">
      <c r="N107780" s="53"/>
    </row>
    <row r="107781" spans="14:14" x14ac:dyDescent="0.3">
      <c r="N107781" s="53"/>
    </row>
    <row r="107782" spans="14:14" x14ac:dyDescent="0.3">
      <c r="N107782" s="53"/>
    </row>
    <row r="107783" spans="14:14" x14ac:dyDescent="0.3">
      <c r="N107783" s="53"/>
    </row>
    <row r="107784" spans="14:14" x14ac:dyDescent="0.3">
      <c r="N107784" s="53"/>
    </row>
    <row r="107785" spans="14:14" x14ac:dyDescent="0.3">
      <c r="N107785" s="53"/>
    </row>
    <row r="107786" spans="14:14" x14ac:dyDescent="0.3">
      <c r="N107786" s="53"/>
    </row>
    <row r="107787" spans="14:14" x14ac:dyDescent="0.3">
      <c r="N107787" s="53"/>
    </row>
    <row r="107788" spans="14:14" x14ac:dyDescent="0.3">
      <c r="N107788" s="53"/>
    </row>
    <row r="107789" spans="14:14" x14ac:dyDescent="0.3">
      <c r="N107789" s="53"/>
    </row>
    <row r="107790" spans="14:14" x14ac:dyDescent="0.3">
      <c r="N107790" s="53"/>
    </row>
    <row r="107791" spans="14:14" x14ac:dyDescent="0.3">
      <c r="N107791" s="53"/>
    </row>
    <row r="107792" spans="14:14" x14ac:dyDescent="0.3">
      <c r="N107792" s="53"/>
    </row>
    <row r="107793" spans="14:14" x14ac:dyDescent="0.3">
      <c r="N107793" s="53"/>
    </row>
    <row r="107794" spans="14:14" x14ac:dyDescent="0.3">
      <c r="N107794" s="53"/>
    </row>
    <row r="107795" spans="14:14" x14ac:dyDescent="0.3">
      <c r="N107795" s="53"/>
    </row>
    <row r="107796" spans="14:14" x14ac:dyDescent="0.3">
      <c r="N107796" s="53"/>
    </row>
    <row r="107797" spans="14:14" x14ac:dyDescent="0.3">
      <c r="N107797" s="53"/>
    </row>
    <row r="107798" spans="14:14" x14ac:dyDescent="0.3">
      <c r="N107798" s="53"/>
    </row>
    <row r="107799" spans="14:14" x14ac:dyDescent="0.3">
      <c r="N107799" s="53"/>
    </row>
    <row r="107800" spans="14:14" x14ac:dyDescent="0.3">
      <c r="N107800" s="53"/>
    </row>
    <row r="107801" spans="14:14" x14ac:dyDescent="0.3">
      <c r="N107801" s="53"/>
    </row>
    <row r="107802" spans="14:14" x14ac:dyDescent="0.3">
      <c r="N107802" s="53"/>
    </row>
    <row r="107803" spans="14:14" x14ac:dyDescent="0.3">
      <c r="N107803" s="53"/>
    </row>
    <row r="107804" spans="14:14" x14ac:dyDescent="0.3">
      <c r="N107804" s="53"/>
    </row>
    <row r="107805" spans="14:14" x14ac:dyDescent="0.3">
      <c r="N107805" s="53"/>
    </row>
    <row r="107806" spans="14:14" x14ac:dyDescent="0.3">
      <c r="N107806" s="53"/>
    </row>
    <row r="107807" spans="14:14" x14ac:dyDescent="0.3">
      <c r="N107807" s="53"/>
    </row>
    <row r="107808" spans="14:14" x14ac:dyDescent="0.3">
      <c r="N107808" s="53"/>
    </row>
    <row r="107809" spans="14:14" x14ac:dyDescent="0.3">
      <c r="N107809" s="53"/>
    </row>
    <row r="107810" spans="14:14" x14ac:dyDescent="0.3">
      <c r="N107810" s="53"/>
    </row>
    <row r="107811" spans="14:14" x14ac:dyDescent="0.3">
      <c r="N107811" s="53"/>
    </row>
    <row r="107812" spans="14:14" x14ac:dyDescent="0.3">
      <c r="N107812" s="53"/>
    </row>
    <row r="107813" spans="14:14" x14ac:dyDescent="0.3">
      <c r="N107813" s="53"/>
    </row>
    <row r="107814" spans="14:14" x14ac:dyDescent="0.3">
      <c r="N107814" s="53"/>
    </row>
    <row r="107815" spans="14:14" x14ac:dyDescent="0.3">
      <c r="N107815" s="53"/>
    </row>
    <row r="107816" spans="14:14" x14ac:dyDescent="0.3">
      <c r="N107816" s="53"/>
    </row>
    <row r="107817" spans="14:14" x14ac:dyDescent="0.3">
      <c r="N107817" s="53"/>
    </row>
    <row r="107818" spans="14:14" x14ac:dyDescent="0.3">
      <c r="N107818" s="53"/>
    </row>
    <row r="107819" spans="14:14" x14ac:dyDescent="0.3">
      <c r="N107819" s="53"/>
    </row>
    <row r="107820" spans="14:14" x14ac:dyDescent="0.3">
      <c r="N107820" s="53"/>
    </row>
    <row r="107821" spans="14:14" x14ac:dyDescent="0.3">
      <c r="N107821" s="53"/>
    </row>
    <row r="107822" spans="14:14" x14ac:dyDescent="0.3">
      <c r="N107822" s="53"/>
    </row>
    <row r="107823" spans="14:14" x14ac:dyDescent="0.3">
      <c r="N107823" s="53"/>
    </row>
    <row r="107824" spans="14:14" x14ac:dyDescent="0.3">
      <c r="N107824" s="53"/>
    </row>
    <row r="107825" spans="14:14" x14ac:dyDescent="0.3">
      <c r="N107825" s="53"/>
    </row>
    <row r="107826" spans="14:14" x14ac:dyDescent="0.3">
      <c r="N107826" s="53"/>
    </row>
    <row r="107827" spans="14:14" x14ac:dyDescent="0.3">
      <c r="N107827" s="53"/>
    </row>
    <row r="107828" spans="14:14" x14ac:dyDescent="0.3">
      <c r="N107828" s="53"/>
    </row>
    <row r="107829" spans="14:14" x14ac:dyDescent="0.3">
      <c r="N107829" s="53"/>
    </row>
    <row r="107830" spans="14:14" x14ac:dyDescent="0.3">
      <c r="N107830" s="53"/>
    </row>
    <row r="107831" spans="14:14" x14ac:dyDescent="0.3">
      <c r="N107831" s="53"/>
    </row>
    <row r="107832" spans="14:14" x14ac:dyDescent="0.3">
      <c r="N107832" s="53"/>
    </row>
    <row r="107833" spans="14:14" x14ac:dyDescent="0.3">
      <c r="N107833" s="53"/>
    </row>
    <row r="107834" spans="14:14" x14ac:dyDescent="0.3">
      <c r="N107834" s="53"/>
    </row>
    <row r="107835" spans="14:14" x14ac:dyDescent="0.3">
      <c r="N107835" s="53"/>
    </row>
    <row r="107836" spans="14:14" x14ac:dyDescent="0.3">
      <c r="N107836" s="53"/>
    </row>
    <row r="107837" spans="14:14" x14ac:dyDescent="0.3">
      <c r="N107837" s="53"/>
    </row>
    <row r="107838" spans="14:14" x14ac:dyDescent="0.3">
      <c r="N107838" s="53"/>
    </row>
    <row r="107839" spans="14:14" x14ac:dyDescent="0.3">
      <c r="N107839" s="53"/>
    </row>
    <row r="107840" spans="14:14" x14ac:dyDescent="0.3">
      <c r="N107840" s="53"/>
    </row>
    <row r="107841" spans="14:14" x14ac:dyDescent="0.3">
      <c r="N107841" s="53"/>
    </row>
    <row r="107842" spans="14:14" x14ac:dyDescent="0.3">
      <c r="N107842" s="53"/>
    </row>
    <row r="107843" spans="14:14" x14ac:dyDescent="0.3">
      <c r="N107843" s="53"/>
    </row>
    <row r="107844" spans="14:14" x14ac:dyDescent="0.3">
      <c r="N107844" s="53"/>
    </row>
    <row r="107845" spans="14:14" x14ac:dyDescent="0.3">
      <c r="N107845" s="53"/>
    </row>
    <row r="107846" spans="14:14" x14ac:dyDescent="0.3">
      <c r="N107846" s="53"/>
    </row>
    <row r="107847" spans="14:14" x14ac:dyDescent="0.3">
      <c r="N107847" s="53"/>
    </row>
    <row r="107848" spans="14:14" x14ac:dyDescent="0.3">
      <c r="N107848" s="53"/>
    </row>
    <row r="107849" spans="14:14" x14ac:dyDescent="0.3">
      <c r="N107849" s="53"/>
    </row>
    <row r="107850" spans="14:14" x14ac:dyDescent="0.3">
      <c r="N107850" s="53"/>
    </row>
    <row r="107851" spans="14:14" x14ac:dyDescent="0.3">
      <c r="N107851" s="53"/>
    </row>
    <row r="107852" spans="14:14" x14ac:dyDescent="0.3">
      <c r="N107852" s="53"/>
    </row>
    <row r="107853" spans="14:14" x14ac:dyDescent="0.3">
      <c r="N107853" s="53"/>
    </row>
    <row r="107854" spans="14:14" x14ac:dyDescent="0.3">
      <c r="N107854" s="53"/>
    </row>
    <row r="107855" spans="14:14" x14ac:dyDescent="0.3">
      <c r="N107855" s="53"/>
    </row>
    <row r="107856" spans="14:14" x14ac:dyDescent="0.3">
      <c r="N107856" s="53"/>
    </row>
    <row r="107857" spans="14:14" x14ac:dyDescent="0.3">
      <c r="N107857" s="53"/>
    </row>
    <row r="107858" spans="14:14" x14ac:dyDescent="0.3">
      <c r="N107858" s="53"/>
    </row>
    <row r="107859" spans="14:14" x14ac:dyDescent="0.3">
      <c r="N107859" s="53"/>
    </row>
    <row r="107860" spans="14:14" x14ac:dyDescent="0.3">
      <c r="N107860" s="53"/>
    </row>
    <row r="107861" spans="14:14" x14ac:dyDescent="0.3">
      <c r="N107861" s="53"/>
    </row>
    <row r="107862" spans="14:14" x14ac:dyDescent="0.3">
      <c r="N107862" s="53"/>
    </row>
    <row r="107863" spans="14:14" x14ac:dyDescent="0.3">
      <c r="N107863" s="53"/>
    </row>
    <row r="107864" spans="14:14" x14ac:dyDescent="0.3">
      <c r="N107864" s="53"/>
    </row>
    <row r="107865" spans="14:14" x14ac:dyDescent="0.3">
      <c r="N107865" s="53"/>
    </row>
    <row r="107866" spans="14:14" x14ac:dyDescent="0.3">
      <c r="N107866" s="53"/>
    </row>
    <row r="107867" spans="14:14" x14ac:dyDescent="0.3">
      <c r="N107867" s="53"/>
    </row>
    <row r="107868" spans="14:14" x14ac:dyDescent="0.3">
      <c r="N107868" s="53"/>
    </row>
    <row r="107869" spans="14:14" x14ac:dyDescent="0.3">
      <c r="N107869" s="53"/>
    </row>
    <row r="107870" spans="14:14" x14ac:dyDescent="0.3">
      <c r="N107870" s="53"/>
    </row>
    <row r="107871" spans="14:14" x14ac:dyDescent="0.3">
      <c r="N107871" s="53"/>
    </row>
    <row r="107872" spans="14:14" x14ac:dyDescent="0.3">
      <c r="N107872" s="53"/>
    </row>
    <row r="107873" spans="14:14" x14ac:dyDescent="0.3">
      <c r="N107873" s="53"/>
    </row>
    <row r="107874" spans="14:14" x14ac:dyDescent="0.3">
      <c r="N107874" s="53"/>
    </row>
    <row r="107875" spans="14:14" x14ac:dyDescent="0.3">
      <c r="N107875" s="53"/>
    </row>
    <row r="107876" spans="14:14" x14ac:dyDescent="0.3">
      <c r="N107876" s="53"/>
    </row>
    <row r="107877" spans="14:14" x14ac:dyDescent="0.3">
      <c r="N107877" s="53"/>
    </row>
    <row r="107878" spans="14:14" x14ac:dyDescent="0.3">
      <c r="N107878" s="53"/>
    </row>
    <row r="107879" spans="14:14" x14ac:dyDescent="0.3">
      <c r="N107879" s="53"/>
    </row>
    <row r="107880" spans="14:14" x14ac:dyDescent="0.3">
      <c r="N107880" s="53"/>
    </row>
    <row r="107881" spans="14:14" x14ac:dyDescent="0.3">
      <c r="N107881" s="53"/>
    </row>
    <row r="107882" spans="14:14" x14ac:dyDescent="0.3">
      <c r="N107882" s="53"/>
    </row>
    <row r="107883" spans="14:14" x14ac:dyDescent="0.3">
      <c r="N107883" s="53"/>
    </row>
    <row r="107884" spans="14:14" x14ac:dyDescent="0.3">
      <c r="N107884" s="53"/>
    </row>
    <row r="107885" spans="14:14" x14ac:dyDescent="0.3">
      <c r="N107885" s="53"/>
    </row>
    <row r="107886" spans="14:14" x14ac:dyDescent="0.3">
      <c r="N107886" s="53"/>
    </row>
    <row r="107887" spans="14:14" x14ac:dyDescent="0.3">
      <c r="N107887" s="53"/>
    </row>
    <row r="107888" spans="14:14" x14ac:dyDescent="0.3">
      <c r="N107888" s="53"/>
    </row>
    <row r="107889" spans="14:14" x14ac:dyDescent="0.3">
      <c r="N107889" s="53"/>
    </row>
    <row r="107890" spans="14:14" x14ac:dyDescent="0.3">
      <c r="N107890" s="53"/>
    </row>
    <row r="107891" spans="14:14" x14ac:dyDescent="0.3">
      <c r="N107891" s="53"/>
    </row>
    <row r="107892" spans="14:14" x14ac:dyDescent="0.3">
      <c r="N107892" s="53"/>
    </row>
    <row r="107893" spans="14:14" x14ac:dyDescent="0.3">
      <c r="N107893" s="53"/>
    </row>
    <row r="107894" spans="14:14" x14ac:dyDescent="0.3">
      <c r="N107894" s="53"/>
    </row>
    <row r="107895" spans="14:14" x14ac:dyDescent="0.3">
      <c r="N107895" s="53"/>
    </row>
    <row r="107896" spans="14:14" x14ac:dyDescent="0.3">
      <c r="N107896" s="53"/>
    </row>
    <row r="107897" spans="14:14" x14ac:dyDescent="0.3">
      <c r="N107897" s="53"/>
    </row>
    <row r="107898" spans="14:14" x14ac:dyDescent="0.3">
      <c r="N107898" s="53"/>
    </row>
    <row r="107899" spans="14:14" x14ac:dyDescent="0.3">
      <c r="N107899" s="53"/>
    </row>
    <row r="107900" spans="14:14" x14ac:dyDescent="0.3">
      <c r="N107900" s="53"/>
    </row>
    <row r="107901" spans="14:14" x14ac:dyDescent="0.3">
      <c r="N107901" s="53"/>
    </row>
    <row r="107902" spans="14:14" x14ac:dyDescent="0.3">
      <c r="N107902" s="53"/>
    </row>
    <row r="107903" spans="14:14" x14ac:dyDescent="0.3">
      <c r="N107903" s="53"/>
    </row>
    <row r="107904" spans="14:14" x14ac:dyDescent="0.3">
      <c r="N107904" s="53"/>
    </row>
    <row r="107905" spans="14:14" x14ac:dyDescent="0.3">
      <c r="N107905" s="53"/>
    </row>
    <row r="107906" spans="14:14" x14ac:dyDescent="0.3">
      <c r="N107906" s="53"/>
    </row>
    <row r="107907" spans="14:14" x14ac:dyDescent="0.3">
      <c r="N107907" s="53"/>
    </row>
    <row r="107908" spans="14:14" x14ac:dyDescent="0.3">
      <c r="N107908" s="53"/>
    </row>
    <row r="107909" spans="14:14" x14ac:dyDescent="0.3">
      <c r="N107909" s="53"/>
    </row>
    <row r="107910" spans="14:14" x14ac:dyDescent="0.3">
      <c r="N107910" s="53"/>
    </row>
    <row r="107911" spans="14:14" x14ac:dyDescent="0.3">
      <c r="N107911" s="53"/>
    </row>
    <row r="107912" spans="14:14" x14ac:dyDescent="0.3">
      <c r="N107912" s="53"/>
    </row>
    <row r="107913" spans="14:14" x14ac:dyDescent="0.3">
      <c r="N107913" s="53"/>
    </row>
    <row r="107914" spans="14:14" x14ac:dyDescent="0.3">
      <c r="N107914" s="53"/>
    </row>
    <row r="107915" spans="14:14" x14ac:dyDescent="0.3">
      <c r="N107915" s="53"/>
    </row>
    <row r="107916" spans="14:14" x14ac:dyDescent="0.3">
      <c r="N107916" s="53"/>
    </row>
    <row r="107917" spans="14:14" x14ac:dyDescent="0.3">
      <c r="N107917" s="53"/>
    </row>
    <row r="107918" spans="14:14" x14ac:dyDescent="0.3">
      <c r="N107918" s="53"/>
    </row>
    <row r="107919" spans="14:14" x14ac:dyDescent="0.3">
      <c r="N107919" s="53"/>
    </row>
    <row r="107920" spans="14:14" x14ac:dyDescent="0.3">
      <c r="N107920" s="53"/>
    </row>
    <row r="107921" spans="14:14" x14ac:dyDescent="0.3">
      <c r="N107921" s="53"/>
    </row>
    <row r="107922" spans="14:14" x14ac:dyDescent="0.3">
      <c r="N107922" s="53"/>
    </row>
    <row r="107923" spans="14:14" x14ac:dyDescent="0.3">
      <c r="N107923" s="53"/>
    </row>
    <row r="107924" spans="14:14" x14ac:dyDescent="0.3">
      <c r="N107924" s="53"/>
    </row>
    <row r="107925" spans="14:14" x14ac:dyDescent="0.3">
      <c r="N107925" s="53"/>
    </row>
    <row r="107926" spans="14:14" x14ac:dyDescent="0.3">
      <c r="N107926" s="53"/>
    </row>
    <row r="107927" spans="14:14" x14ac:dyDescent="0.3">
      <c r="N107927" s="53"/>
    </row>
    <row r="107928" spans="14:14" x14ac:dyDescent="0.3">
      <c r="N107928" s="53"/>
    </row>
    <row r="107929" spans="14:14" x14ac:dyDescent="0.3">
      <c r="N107929" s="53"/>
    </row>
    <row r="107930" spans="14:14" x14ac:dyDescent="0.3">
      <c r="N107930" s="53"/>
    </row>
    <row r="107931" spans="14:14" x14ac:dyDescent="0.3">
      <c r="N107931" s="53"/>
    </row>
    <row r="107932" spans="14:14" x14ac:dyDescent="0.3">
      <c r="N107932" s="53"/>
    </row>
    <row r="107933" spans="14:14" x14ac:dyDescent="0.3">
      <c r="N107933" s="53"/>
    </row>
    <row r="107934" spans="14:14" x14ac:dyDescent="0.3">
      <c r="N107934" s="53"/>
    </row>
    <row r="107935" spans="14:14" x14ac:dyDescent="0.3">
      <c r="N107935" s="53"/>
    </row>
    <row r="107936" spans="14:14" x14ac:dyDescent="0.3">
      <c r="N107936" s="53"/>
    </row>
    <row r="107937" spans="14:14" x14ac:dyDescent="0.3">
      <c r="N107937" s="53"/>
    </row>
    <row r="107938" spans="14:14" x14ac:dyDescent="0.3">
      <c r="N107938" s="53"/>
    </row>
    <row r="107939" spans="14:14" x14ac:dyDescent="0.3">
      <c r="N107939" s="53"/>
    </row>
    <row r="107940" spans="14:14" x14ac:dyDescent="0.3">
      <c r="N107940" s="53"/>
    </row>
    <row r="107941" spans="14:14" x14ac:dyDescent="0.3">
      <c r="N107941" s="53"/>
    </row>
    <row r="107942" spans="14:14" x14ac:dyDescent="0.3">
      <c r="N107942" s="53"/>
    </row>
    <row r="107943" spans="14:14" x14ac:dyDescent="0.3">
      <c r="N107943" s="53"/>
    </row>
    <row r="107944" spans="14:14" x14ac:dyDescent="0.3">
      <c r="N107944" s="53"/>
    </row>
    <row r="107945" spans="14:14" x14ac:dyDescent="0.3">
      <c r="N107945" s="53"/>
    </row>
    <row r="107946" spans="14:14" x14ac:dyDescent="0.3">
      <c r="N107946" s="53"/>
    </row>
    <row r="107947" spans="14:14" x14ac:dyDescent="0.3">
      <c r="N107947" s="53"/>
    </row>
    <row r="107948" spans="14:14" x14ac:dyDescent="0.3">
      <c r="N107948" s="53"/>
    </row>
    <row r="107949" spans="14:14" x14ac:dyDescent="0.3">
      <c r="N107949" s="53"/>
    </row>
    <row r="107950" spans="14:14" x14ac:dyDescent="0.3">
      <c r="N107950" s="53"/>
    </row>
    <row r="107951" spans="14:14" x14ac:dyDescent="0.3">
      <c r="N107951" s="53"/>
    </row>
    <row r="107952" spans="14:14" x14ac:dyDescent="0.3">
      <c r="N107952" s="53"/>
    </row>
    <row r="107953" spans="14:14" x14ac:dyDescent="0.3">
      <c r="N107953" s="53"/>
    </row>
    <row r="107954" spans="14:14" x14ac:dyDescent="0.3">
      <c r="N107954" s="53"/>
    </row>
    <row r="107955" spans="14:14" x14ac:dyDescent="0.3">
      <c r="N107955" s="53"/>
    </row>
    <row r="107956" spans="14:14" x14ac:dyDescent="0.3">
      <c r="N107956" s="53"/>
    </row>
    <row r="107957" spans="14:14" x14ac:dyDescent="0.3">
      <c r="N107957" s="53"/>
    </row>
    <row r="107958" spans="14:14" x14ac:dyDescent="0.3">
      <c r="N107958" s="53"/>
    </row>
    <row r="107959" spans="14:14" x14ac:dyDescent="0.3">
      <c r="N107959" s="53"/>
    </row>
    <row r="107960" spans="14:14" x14ac:dyDescent="0.3">
      <c r="N107960" s="53"/>
    </row>
    <row r="107961" spans="14:14" x14ac:dyDescent="0.3">
      <c r="N107961" s="53"/>
    </row>
    <row r="107962" spans="14:14" x14ac:dyDescent="0.3">
      <c r="N107962" s="53"/>
    </row>
    <row r="107963" spans="14:14" x14ac:dyDescent="0.3">
      <c r="N107963" s="53"/>
    </row>
    <row r="107964" spans="14:14" x14ac:dyDescent="0.3">
      <c r="N107964" s="53"/>
    </row>
    <row r="107965" spans="14:14" x14ac:dyDescent="0.3">
      <c r="N107965" s="53"/>
    </row>
    <row r="107966" spans="14:14" x14ac:dyDescent="0.3">
      <c r="N107966" s="53"/>
    </row>
    <row r="107967" spans="14:14" x14ac:dyDescent="0.3">
      <c r="N107967" s="53"/>
    </row>
    <row r="107968" spans="14:14" x14ac:dyDescent="0.3">
      <c r="N107968" s="53"/>
    </row>
    <row r="107969" spans="14:14" x14ac:dyDescent="0.3">
      <c r="N107969" s="53"/>
    </row>
    <row r="107970" spans="14:14" x14ac:dyDescent="0.3">
      <c r="N107970" s="53"/>
    </row>
    <row r="107971" spans="14:14" x14ac:dyDescent="0.3">
      <c r="N107971" s="53"/>
    </row>
    <row r="107972" spans="14:14" x14ac:dyDescent="0.3">
      <c r="N107972" s="53"/>
    </row>
    <row r="107973" spans="14:14" x14ac:dyDescent="0.3">
      <c r="N107973" s="53"/>
    </row>
    <row r="107974" spans="14:14" x14ac:dyDescent="0.3">
      <c r="N107974" s="53"/>
    </row>
    <row r="107975" spans="14:14" x14ac:dyDescent="0.3">
      <c r="N107975" s="53"/>
    </row>
    <row r="107976" spans="14:14" x14ac:dyDescent="0.3">
      <c r="N107976" s="53"/>
    </row>
    <row r="107977" spans="14:14" x14ac:dyDescent="0.3">
      <c r="N107977" s="53"/>
    </row>
    <row r="107978" spans="14:14" x14ac:dyDescent="0.3">
      <c r="N107978" s="53"/>
    </row>
    <row r="107979" spans="14:14" x14ac:dyDescent="0.3">
      <c r="N107979" s="53"/>
    </row>
    <row r="107980" spans="14:14" x14ac:dyDescent="0.3">
      <c r="N107980" s="53"/>
    </row>
    <row r="107981" spans="14:14" x14ac:dyDescent="0.3">
      <c r="N107981" s="53"/>
    </row>
    <row r="107982" spans="14:14" x14ac:dyDescent="0.3">
      <c r="N107982" s="53"/>
    </row>
    <row r="107983" spans="14:14" x14ac:dyDescent="0.3">
      <c r="N107983" s="53"/>
    </row>
    <row r="107984" spans="14:14" x14ac:dyDescent="0.3">
      <c r="N107984" s="53"/>
    </row>
    <row r="107985" spans="14:14" x14ac:dyDescent="0.3">
      <c r="N107985" s="53"/>
    </row>
    <row r="107986" spans="14:14" x14ac:dyDescent="0.3">
      <c r="N107986" s="53"/>
    </row>
    <row r="107987" spans="14:14" x14ac:dyDescent="0.3">
      <c r="N107987" s="53"/>
    </row>
    <row r="107988" spans="14:14" x14ac:dyDescent="0.3">
      <c r="N107988" s="53"/>
    </row>
    <row r="107989" spans="14:14" x14ac:dyDescent="0.3">
      <c r="N107989" s="53"/>
    </row>
    <row r="107990" spans="14:14" x14ac:dyDescent="0.3">
      <c r="N107990" s="53"/>
    </row>
    <row r="107991" spans="14:14" x14ac:dyDescent="0.3">
      <c r="N107991" s="53"/>
    </row>
    <row r="107992" spans="14:14" x14ac:dyDescent="0.3">
      <c r="N107992" s="53"/>
    </row>
    <row r="107993" spans="14:14" x14ac:dyDescent="0.3">
      <c r="N107993" s="53"/>
    </row>
    <row r="107994" spans="14:14" x14ac:dyDescent="0.3">
      <c r="N107994" s="53"/>
    </row>
    <row r="107995" spans="14:14" x14ac:dyDescent="0.3">
      <c r="N107995" s="53"/>
    </row>
    <row r="107996" spans="14:14" x14ac:dyDescent="0.3">
      <c r="N107996" s="53"/>
    </row>
    <row r="107997" spans="14:14" x14ac:dyDescent="0.3">
      <c r="N107997" s="53"/>
    </row>
    <row r="107998" spans="14:14" x14ac:dyDescent="0.3">
      <c r="N107998" s="53"/>
    </row>
    <row r="107999" spans="14:14" x14ac:dyDescent="0.3">
      <c r="N107999" s="53"/>
    </row>
    <row r="108000" spans="14:14" x14ac:dyDescent="0.3">
      <c r="N108000" s="53"/>
    </row>
    <row r="108001" spans="14:14" x14ac:dyDescent="0.3">
      <c r="N108001" s="53"/>
    </row>
    <row r="108002" spans="14:14" x14ac:dyDescent="0.3">
      <c r="N108002" s="53"/>
    </row>
    <row r="108003" spans="14:14" x14ac:dyDescent="0.3">
      <c r="N108003" s="53"/>
    </row>
    <row r="108004" spans="14:14" x14ac:dyDescent="0.3">
      <c r="N108004" s="53"/>
    </row>
    <row r="108005" spans="14:14" x14ac:dyDescent="0.3">
      <c r="N108005" s="53"/>
    </row>
    <row r="108006" spans="14:14" x14ac:dyDescent="0.3">
      <c r="N108006" s="53"/>
    </row>
    <row r="108007" spans="14:14" x14ac:dyDescent="0.3">
      <c r="N108007" s="53"/>
    </row>
    <row r="108008" spans="14:14" x14ac:dyDescent="0.3">
      <c r="N108008" s="53"/>
    </row>
    <row r="108009" spans="14:14" x14ac:dyDescent="0.3">
      <c r="N108009" s="53"/>
    </row>
    <row r="108010" spans="14:14" x14ac:dyDescent="0.3">
      <c r="N108010" s="53"/>
    </row>
    <row r="108011" spans="14:14" x14ac:dyDescent="0.3">
      <c r="N108011" s="53"/>
    </row>
    <row r="108012" spans="14:14" x14ac:dyDescent="0.3">
      <c r="N108012" s="53"/>
    </row>
    <row r="108013" spans="14:14" x14ac:dyDescent="0.3">
      <c r="N108013" s="53"/>
    </row>
    <row r="108014" spans="14:14" x14ac:dyDescent="0.3">
      <c r="N108014" s="53"/>
    </row>
    <row r="108015" spans="14:14" x14ac:dyDescent="0.3">
      <c r="N108015" s="53"/>
    </row>
    <row r="108016" spans="14:14" x14ac:dyDescent="0.3">
      <c r="N108016" s="53"/>
    </row>
    <row r="108017" spans="14:14" x14ac:dyDescent="0.3">
      <c r="N108017" s="53"/>
    </row>
    <row r="108018" spans="14:14" x14ac:dyDescent="0.3">
      <c r="N108018" s="53"/>
    </row>
    <row r="108019" spans="14:14" x14ac:dyDescent="0.3">
      <c r="N108019" s="53"/>
    </row>
    <row r="108020" spans="14:14" x14ac:dyDescent="0.3">
      <c r="N108020" s="53"/>
    </row>
    <row r="108021" spans="14:14" x14ac:dyDescent="0.3">
      <c r="N108021" s="53"/>
    </row>
    <row r="108022" spans="14:14" x14ac:dyDescent="0.3">
      <c r="N108022" s="53"/>
    </row>
    <row r="108023" spans="14:14" x14ac:dyDescent="0.3">
      <c r="N108023" s="53"/>
    </row>
    <row r="108024" spans="14:14" x14ac:dyDescent="0.3">
      <c r="N108024" s="53"/>
    </row>
    <row r="108025" spans="14:14" x14ac:dyDescent="0.3">
      <c r="N108025" s="53"/>
    </row>
    <row r="108026" spans="14:14" x14ac:dyDescent="0.3">
      <c r="N108026" s="53"/>
    </row>
    <row r="108027" spans="14:14" x14ac:dyDescent="0.3">
      <c r="N108027" s="53"/>
    </row>
    <row r="108028" spans="14:14" x14ac:dyDescent="0.3">
      <c r="N108028" s="53"/>
    </row>
    <row r="108029" spans="14:14" x14ac:dyDescent="0.3">
      <c r="N108029" s="53"/>
    </row>
    <row r="108030" spans="14:14" x14ac:dyDescent="0.3">
      <c r="N108030" s="53"/>
    </row>
    <row r="108031" spans="14:14" x14ac:dyDescent="0.3">
      <c r="N108031" s="53"/>
    </row>
    <row r="108032" spans="14:14" x14ac:dyDescent="0.3">
      <c r="N108032" s="53"/>
    </row>
    <row r="108033" spans="14:14" x14ac:dyDescent="0.3">
      <c r="N108033" s="53"/>
    </row>
    <row r="108034" spans="14:14" x14ac:dyDescent="0.3">
      <c r="N108034" s="53"/>
    </row>
    <row r="108035" spans="14:14" x14ac:dyDescent="0.3">
      <c r="N108035" s="53"/>
    </row>
    <row r="108036" spans="14:14" x14ac:dyDescent="0.3">
      <c r="N108036" s="53"/>
    </row>
    <row r="108037" spans="14:14" x14ac:dyDescent="0.3">
      <c r="N108037" s="53"/>
    </row>
    <row r="108038" spans="14:14" x14ac:dyDescent="0.3">
      <c r="N108038" s="53"/>
    </row>
    <row r="108039" spans="14:14" x14ac:dyDescent="0.3">
      <c r="N108039" s="53"/>
    </row>
    <row r="108040" spans="14:14" x14ac:dyDescent="0.3">
      <c r="N108040" s="53"/>
    </row>
    <row r="108041" spans="14:14" x14ac:dyDescent="0.3">
      <c r="N108041" s="53"/>
    </row>
    <row r="108042" spans="14:14" x14ac:dyDescent="0.3">
      <c r="N108042" s="53"/>
    </row>
    <row r="108043" spans="14:14" x14ac:dyDescent="0.3">
      <c r="N108043" s="53"/>
    </row>
    <row r="108044" spans="14:14" x14ac:dyDescent="0.3">
      <c r="N108044" s="53"/>
    </row>
    <row r="108045" spans="14:14" x14ac:dyDescent="0.3">
      <c r="N108045" s="53"/>
    </row>
    <row r="108046" spans="14:14" x14ac:dyDescent="0.3">
      <c r="N108046" s="53"/>
    </row>
    <row r="108047" spans="14:14" x14ac:dyDescent="0.3">
      <c r="N108047" s="53"/>
    </row>
    <row r="108048" spans="14:14" x14ac:dyDescent="0.3">
      <c r="N108048" s="53"/>
    </row>
    <row r="108049" spans="14:14" x14ac:dyDescent="0.3">
      <c r="N108049" s="53"/>
    </row>
    <row r="108050" spans="14:14" x14ac:dyDescent="0.3">
      <c r="N108050" s="53"/>
    </row>
    <row r="108051" spans="14:14" x14ac:dyDescent="0.3">
      <c r="N108051" s="53"/>
    </row>
    <row r="108052" spans="14:14" x14ac:dyDescent="0.3">
      <c r="N108052" s="53"/>
    </row>
    <row r="108053" spans="14:14" x14ac:dyDescent="0.3">
      <c r="N108053" s="53"/>
    </row>
    <row r="108054" spans="14:14" x14ac:dyDescent="0.3">
      <c r="N108054" s="53"/>
    </row>
    <row r="108055" spans="14:14" x14ac:dyDescent="0.3">
      <c r="N108055" s="53"/>
    </row>
    <row r="108056" spans="14:14" x14ac:dyDescent="0.3">
      <c r="N108056" s="53"/>
    </row>
    <row r="108057" spans="14:14" x14ac:dyDescent="0.3">
      <c r="N108057" s="53"/>
    </row>
    <row r="108058" spans="14:14" x14ac:dyDescent="0.3">
      <c r="N108058" s="53"/>
    </row>
    <row r="108059" spans="14:14" x14ac:dyDescent="0.3">
      <c r="N108059" s="53"/>
    </row>
    <row r="108060" spans="14:14" x14ac:dyDescent="0.3">
      <c r="N108060" s="53"/>
    </row>
    <row r="108061" spans="14:14" x14ac:dyDescent="0.3">
      <c r="N108061" s="53"/>
    </row>
    <row r="108062" spans="14:14" x14ac:dyDescent="0.3">
      <c r="N108062" s="53"/>
    </row>
    <row r="108063" spans="14:14" x14ac:dyDescent="0.3">
      <c r="N108063" s="53"/>
    </row>
    <row r="108064" spans="14:14" x14ac:dyDescent="0.3">
      <c r="N108064" s="53"/>
    </row>
    <row r="108065" spans="14:14" x14ac:dyDescent="0.3">
      <c r="N108065" s="53"/>
    </row>
    <row r="108066" spans="14:14" x14ac:dyDescent="0.3">
      <c r="N108066" s="53"/>
    </row>
    <row r="108067" spans="14:14" x14ac:dyDescent="0.3">
      <c r="N108067" s="53"/>
    </row>
    <row r="108068" spans="14:14" x14ac:dyDescent="0.3">
      <c r="N108068" s="53"/>
    </row>
    <row r="108069" spans="14:14" x14ac:dyDescent="0.3">
      <c r="N108069" s="53"/>
    </row>
    <row r="108070" spans="14:14" x14ac:dyDescent="0.3">
      <c r="N108070" s="53"/>
    </row>
    <row r="108071" spans="14:14" x14ac:dyDescent="0.3">
      <c r="N108071" s="53"/>
    </row>
    <row r="108072" spans="14:14" x14ac:dyDescent="0.3">
      <c r="N108072" s="53"/>
    </row>
    <row r="108073" spans="14:14" x14ac:dyDescent="0.3">
      <c r="N108073" s="53"/>
    </row>
    <row r="108074" spans="14:14" x14ac:dyDescent="0.3">
      <c r="N108074" s="53"/>
    </row>
    <row r="108075" spans="14:14" x14ac:dyDescent="0.3">
      <c r="N108075" s="53"/>
    </row>
    <row r="108076" spans="14:14" x14ac:dyDescent="0.3">
      <c r="N108076" s="53"/>
    </row>
    <row r="108077" spans="14:14" x14ac:dyDescent="0.3">
      <c r="N108077" s="53"/>
    </row>
    <row r="108078" spans="14:14" x14ac:dyDescent="0.3">
      <c r="N108078" s="53"/>
    </row>
    <row r="108079" spans="14:14" x14ac:dyDescent="0.3">
      <c r="N108079" s="53"/>
    </row>
    <row r="108080" spans="14:14" x14ac:dyDescent="0.3">
      <c r="N108080" s="53"/>
    </row>
    <row r="108081" spans="14:14" x14ac:dyDescent="0.3">
      <c r="N108081" s="53"/>
    </row>
    <row r="108082" spans="14:14" x14ac:dyDescent="0.3">
      <c r="N108082" s="53"/>
    </row>
    <row r="108083" spans="14:14" x14ac:dyDescent="0.3">
      <c r="N108083" s="53"/>
    </row>
    <row r="108084" spans="14:14" x14ac:dyDescent="0.3">
      <c r="N108084" s="53"/>
    </row>
    <row r="108085" spans="14:14" x14ac:dyDescent="0.3">
      <c r="N108085" s="53"/>
    </row>
    <row r="108086" spans="14:14" x14ac:dyDescent="0.3">
      <c r="N108086" s="53"/>
    </row>
    <row r="108087" spans="14:14" x14ac:dyDescent="0.3">
      <c r="N108087" s="53"/>
    </row>
    <row r="108088" spans="14:14" x14ac:dyDescent="0.3">
      <c r="N108088" s="53"/>
    </row>
    <row r="108089" spans="14:14" x14ac:dyDescent="0.3">
      <c r="N108089" s="53"/>
    </row>
    <row r="108090" spans="14:14" x14ac:dyDescent="0.3">
      <c r="N108090" s="53"/>
    </row>
    <row r="108091" spans="14:14" x14ac:dyDescent="0.3">
      <c r="N108091" s="53"/>
    </row>
    <row r="108092" spans="14:14" x14ac:dyDescent="0.3">
      <c r="N108092" s="53"/>
    </row>
    <row r="108093" spans="14:14" x14ac:dyDescent="0.3">
      <c r="N108093" s="53"/>
    </row>
    <row r="108094" spans="14:14" x14ac:dyDescent="0.3">
      <c r="N108094" s="53"/>
    </row>
    <row r="108095" spans="14:14" x14ac:dyDescent="0.3">
      <c r="N108095" s="53"/>
    </row>
    <row r="108096" spans="14:14" x14ac:dyDescent="0.3">
      <c r="N108096" s="53"/>
    </row>
    <row r="108097" spans="14:14" x14ac:dyDescent="0.3">
      <c r="N108097" s="53"/>
    </row>
    <row r="108098" spans="14:14" x14ac:dyDescent="0.3">
      <c r="N108098" s="53"/>
    </row>
    <row r="108099" spans="14:14" x14ac:dyDescent="0.3">
      <c r="N108099" s="53"/>
    </row>
    <row r="108100" spans="14:14" x14ac:dyDescent="0.3">
      <c r="N108100" s="53"/>
    </row>
    <row r="108101" spans="14:14" x14ac:dyDescent="0.3">
      <c r="N108101" s="53"/>
    </row>
    <row r="108102" spans="14:14" x14ac:dyDescent="0.3">
      <c r="N108102" s="53"/>
    </row>
    <row r="108103" spans="14:14" x14ac:dyDescent="0.3">
      <c r="N108103" s="53"/>
    </row>
    <row r="108104" spans="14:14" x14ac:dyDescent="0.3">
      <c r="N108104" s="53"/>
    </row>
    <row r="108105" spans="14:14" x14ac:dyDescent="0.3">
      <c r="N108105" s="53"/>
    </row>
    <row r="108106" spans="14:14" x14ac:dyDescent="0.3">
      <c r="N108106" s="53"/>
    </row>
    <row r="108107" spans="14:14" x14ac:dyDescent="0.3">
      <c r="N108107" s="53"/>
    </row>
    <row r="108108" spans="14:14" x14ac:dyDescent="0.3">
      <c r="N108108" s="53"/>
    </row>
    <row r="108109" spans="14:14" x14ac:dyDescent="0.3">
      <c r="N108109" s="53"/>
    </row>
    <row r="108110" spans="14:14" x14ac:dyDescent="0.3">
      <c r="N108110" s="53"/>
    </row>
    <row r="108111" spans="14:14" x14ac:dyDescent="0.3">
      <c r="N108111" s="53"/>
    </row>
    <row r="108112" spans="14:14" x14ac:dyDescent="0.3">
      <c r="N108112" s="53"/>
    </row>
    <row r="108113" spans="14:14" x14ac:dyDescent="0.3">
      <c r="N108113" s="53"/>
    </row>
    <row r="108114" spans="14:14" x14ac:dyDescent="0.3">
      <c r="N108114" s="53"/>
    </row>
    <row r="108115" spans="14:14" x14ac:dyDescent="0.3">
      <c r="N108115" s="53"/>
    </row>
    <row r="108116" spans="14:14" x14ac:dyDescent="0.3">
      <c r="N108116" s="53"/>
    </row>
    <row r="108117" spans="14:14" x14ac:dyDescent="0.3">
      <c r="N108117" s="53"/>
    </row>
    <row r="108118" spans="14:14" x14ac:dyDescent="0.3">
      <c r="N108118" s="53"/>
    </row>
    <row r="108119" spans="14:14" x14ac:dyDescent="0.3">
      <c r="N108119" s="53"/>
    </row>
    <row r="108120" spans="14:14" x14ac:dyDescent="0.3">
      <c r="N108120" s="53"/>
    </row>
    <row r="108121" spans="14:14" x14ac:dyDescent="0.3">
      <c r="N108121" s="53"/>
    </row>
    <row r="108122" spans="14:14" x14ac:dyDescent="0.3">
      <c r="N108122" s="53"/>
    </row>
    <row r="108123" spans="14:14" x14ac:dyDescent="0.3">
      <c r="N108123" s="53"/>
    </row>
    <row r="108124" spans="14:14" x14ac:dyDescent="0.3">
      <c r="N108124" s="53"/>
    </row>
    <row r="108125" spans="14:14" x14ac:dyDescent="0.3">
      <c r="N108125" s="53"/>
    </row>
    <row r="108126" spans="14:14" x14ac:dyDescent="0.3">
      <c r="N108126" s="53"/>
    </row>
    <row r="108127" spans="14:14" x14ac:dyDescent="0.3">
      <c r="N108127" s="53"/>
    </row>
    <row r="108128" spans="14:14" x14ac:dyDescent="0.3">
      <c r="N108128" s="53"/>
    </row>
    <row r="108129" spans="14:14" x14ac:dyDescent="0.3">
      <c r="N108129" s="53"/>
    </row>
    <row r="108130" spans="14:14" x14ac:dyDescent="0.3">
      <c r="N108130" s="53"/>
    </row>
    <row r="108131" spans="14:14" x14ac:dyDescent="0.3">
      <c r="N108131" s="53"/>
    </row>
    <row r="108132" spans="14:14" x14ac:dyDescent="0.3">
      <c r="N108132" s="53"/>
    </row>
    <row r="108133" spans="14:14" x14ac:dyDescent="0.3">
      <c r="N108133" s="53"/>
    </row>
    <row r="108134" spans="14:14" x14ac:dyDescent="0.3">
      <c r="N108134" s="53"/>
    </row>
    <row r="108135" spans="14:14" x14ac:dyDescent="0.3">
      <c r="N108135" s="53"/>
    </row>
    <row r="108136" spans="14:14" x14ac:dyDescent="0.3">
      <c r="N108136" s="53"/>
    </row>
    <row r="108137" spans="14:14" x14ac:dyDescent="0.3">
      <c r="N108137" s="53"/>
    </row>
    <row r="108138" spans="14:14" x14ac:dyDescent="0.3">
      <c r="N108138" s="53"/>
    </row>
    <row r="108139" spans="14:14" x14ac:dyDescent="0.3">
      <c r="N108139" s="53"/>
    </row>
    <row r="108140" spans="14:14" x14ac:dyDescent="0.3">
      <c r="N108140" s="53"/>
    </row>
    <row r="108141" spans="14:14" x14ac:dyDescent="0.3">
      <c r="N108141" s="53"/>
    </row>
    <row r="108142" spans="14:14" x14ac:dyDescent="0.3">
      <c r="N108142" s="53"/>
    </row>
    <row r="108143" spans="14:14" x14ac:dyDescent="0.3">
      <c r="N108143" s="53"/>
    </row>
    <row r="108144" spans="14:14" x14ac:dyDescent="0.3">
      <c r="N108144" s="53"/>
    </row>
    <row r="108145" spans="14:14" x14ac:dyDescent="0.3">
      <c r="N108145" s="53"/>
    </row>
    <row r="108146" spans="14:14" x14ac:dyDescent="0.3">
      <c r="N108146" s="53"/>
    </row>
    <row r="108147" spans="14:14" x14ac:dyDescent="0.3">
      <c r="N108147" s="53"/>
    </row>
    <row r="108148" spans="14:14" x14ac:dyDescent="0.3">
      <c r="N108148" s="53"/>
    </row>
    <row r="108149" spans="14:14" x14ac:dyDescent="0.3">
      <c r="N108149" s="53"/>
    </row>
    <row r="108150" spans="14:14" x14ac:dyDescent="0.3">
      <c r="N108150" s="53"/>
    </row>
    <row r="108151" spans="14:14" x14ac:dyDescent="0.3">
      <c r="N108151" s="53"/>
    </row>
    <row r="108152" spans="14:14" x14ac:dyDescent="0.3">
      <c r="N108152" s="53"/>
    </row>
    <row r="108153" spans="14:14" x14ac:dyDescent="0.3">
      <c r="N108153" s="53"/>
    </row>
    <row r="108154" spans="14:14" x14ac:dyDescent="0.3">
      <c r="N108154" s="53"/>
    </row>
    <row r="108155" spans="14:14" x14ac:dyDescent="0.3">
      <c r="N108155" s="53"/>
    </row>
    <row r="108156" spans="14:14" x14ac:dyDescent="0.3">
      <c r="N108156" s="53"/>
    </row>
    <row r="108157" spans="14:14" x14ac:dyDescent="0.3">
      <c r="N108157" s="53"/>
    </row>
    <row r="108158" spans="14:14" x14ac:dyDescent="0.3">
      <c r="N108158" s="53"/>
    </row>
    <row r="108159" spans="14:14" x14ac:dyDescent="0.3">
      <c r="N108159" s="53"/>
    </row>
    <row r="108160" spans="14:14" x14ac:dyDescent="0.3">
      <c r="N108160" s="53"/>
    </row>
    <row r="108161" spans="14:14" x14ac:dyDescent="0.3">
      <c r="N108161" s="53"/>
    </row>
    <row r="108162" spans="14:14" x14ac:dyDescent="0.3">
      <c r="N108162" s="53"/>
    </row>
    <row r="108163" spans="14:14" x14ac:dyDescent="0.3">
      <c r="N108163" s="53"/>
    </row>
    <row r="108164" spans="14:14" x14ac:dyDescent="0.3">
      <c r="N108164" s="53"/>
    </row>
    <row r="108165" spans="14:14" x14ac:dyDescent="0.3">
      <c r="N108165" s="53"/>
    </row>
    <row r="108166" spans="14:14" x14ac:dyDescent="0.3">
      <c r="N108166" s="53"/>
    </row>
    <row r="108167" spans="14:14" x14ac:dyDescent="0.3">
      <c r="N108167" s="53"/>
    </row>
    <row r="108168" spans="14:14" x14ac:dyDescent="0.3">
      <c r="N108168" s="53"/>
    </row>
    <row r="108169" spans="14:14" x14ac:dyDescent="0.3">
      <c r="N108169" s="53"/>
    </row>
    <row r="108170" spans="14:14" x14ac:dyDescent="0.3">
      <c r="N108170" s="53"/>
    </row>
    <row r="108171" spans="14:14" x14ac:dyDescent="0.3">
      <c r="N108171" s="53"/>
    </row>
    <row r="108172" spans="14:14" x14ac:dyDescent="0.3">
      <c r="N108172" s="53"/>
    </row>
    <row r="108173" spans="14:14" x14ac:dyDescent="0.3">
      <c r="N108173" s="53"/>
    </row>
    <row r="108174" spans="14:14" x14ac:dyDescent="0.3">
      <c r="N108174" s="53"/>
    </row>
    <row r="108175" spans="14:14" x14ac:dyDescent="0.3">
      <c r="N108175" s="53"/>
    </row>
    <row r="108176" spans="14:14" x14ac:dyDescent="0.3">
      <c r="N108176" s="53"/>
    </row>
    <row r="108177" spans="14:14" x14ac:dyDescent="0.3">
      <c r="N108177" s="53"/>
    </row>
    <row r="108178" spans="14:14" x14ac:dyDescent="0.3">
      <c r="N108178" s="53"/>
    </row>
    <row r="108179" spans="14:14" x14ac:dyDescent="0.3">
      <c r="N108179" s="53"/>
    </row>
    <row r="108180" spans="14:14" x14ac:dyDescent="0.3">
      <c r="N108180" s="53"/>
    </row>
    <row r="108181" spans="14:14" x14ac:dyDescent="0.3">
      <c r="N108181" s="53"/>
    </row>
    <row r="108182" spans="14:14" x14ac:dyDescent="0.3">
      <c r="N108182" s="53"/>
    </row>
    <row r="108183" spans="14:14" x14ac:dyDescent="0.3">
      <c r="N108183" s="53"/>
    </row>
    <row r="108184" spans="14:14" x14ac:dyDescent="0.3">
      <c r="N108184" s="53"/>
    </row>
    <row r="108185" spans="14:14" x14ac:dyDescent="0.3">
      <c r="N108185" s="53"/>
    </row>
    <row r="108186" spans="14:14" x14ac:dyDescent="0.3">
      <c r="N108186" s="53"/>
    </row>
    <row r="108187" spans="14:14" x14ac:dyDescent="0.3">
      <c r="N108187" s="53"/>
    </row>
    <row r="108188" spans="14:14" x14ac:dyDescent="0.3">
      <c r="N108188" s="53"/>
    </row>
    <row r="108189" spans="14:14" x14ac:dyDescent="0.3">
      <c r="N108189" s="53"/>
    </row>
    <row r="108190" spans="14:14" x14ac:dyDescent="0.3">
      <c r="N108190" s="53"/>
    </row>
    <row r="108191" spans="14:14" x14ac:dyDescent="0.3">
      <c r="N108191" s="53"/>
    </row>
    <row r="108192" spans="14:14" x14ac:dyDescent="0.3">
      <c r="N108192" s="53"/>
    </row>
    <row r="108193" spans="14:14" x14ac:dyDescent="0.3">
      <c r="N108193" s="53"/>
    </row>
    <row r="108194" spans="14:14" x14ac:dyDescent="0.3">
      <c r="N108194" s="53"/>
    </row>
    <row r="108195" spans="14:14" x14ac:dyDescent="0.3">
      <c r="N108195" s="53"/>
    </row>
    <row r="108196" spans="14:14" x14ac:dyDescent="0.3">
      <c r="N108196" s="53"/>
    </row>
    <row r="108197" spans="14:14" x14ac:dyDescent="0.3">
      <c r="N108197" s="53"/>
    </row>
    <row r="108198" spans="14:14" x14ac:dyDescent="0.3">
      <c r="N108198" s="53"/>
    </row>
    <row r="108199" spans="14:14" x14ac:dyDescent="0.3">
      <c r="N108199" s="53"/>
    </row>
    <row r="108200" spans="14:14" x14ac:dyDescent="0.3">
      <c r="N108200" s="53"/>
    </row>
    <row r="108201" spans="14:14" x14ac:dyDescent="0.3">
      <c r="N108201" s="53"/>
    </row>
    <row r="108202" spans="14:14" x14ac:dyDescent="0.3">
      <c r="N108202" s="53"/>
    </row>
    <row r="108203" spans="14:14" x14ac:dyDescent="0.3">
      <c r="N108203" s="53"/>
    </row>
    <row r="108204" spans="14:14" x14ac:dyDescent="0.3">
      <c r="N108204" s="53"/>
    </row>
    <row r="108205" spans="14:14" x14ac:dyDescent="0.3">
      <c r="N108205" s="53"/>
    </row>
    <row r="108206" spans="14:14" x14ac:dyDescent="0.3">
      <c r="N108206" s="53"/>
    </row>
    <row r="108207" spans="14:14" x14ac:dyDescent="0.3">
      <c r="N108207" s="53"/>
    </row>
    <row r="108208" spans="14:14" x14ac:dyDescent="0.3">
      <c r="N108208" s="53"/>
    </row>
    <row r="108209" spans="14:14" x14ac:dyDescent="0.3">
      <c r="N108209" s="53"/>
    </row>
    <row r="108210" spans="14:14" x14ac:dyDescent="0.3">
      <c r="N108210" s="53"/>
    </row>
    <row r="108211" spans="14:14" x14ac:dyDescent="0.3">
      <c r="N108211" s="53"/>
    </row>
    <row r="108212" spans="14:14" x14ac:dyDescent="0.3">
      <c r="N108212" s="53"/>
    </row>
    <row r="108213" spans="14:14" x14ac:dyDescent="0.3">
      <c r="N108213" s="53"/>
    </row>
    <row r="108214" spans="14:14" x14ac:dyDescent="0.3">
      <c r="N108214" s="53"/>
    </row>
    <row r="108215" spans="14:14" x14ac:dyDescent="0.3">
      <c r="N108215" s="53"/>
    </row>
    <row r="108216" spans="14:14" x14ac:dyDescent="0.3">
      <c r="N108216" s="53"/>
    </row>
    <row r="108217" spans="14:14" x14ac:dyDescent="0.3">
      <c r="N108217" s="53"/>
    </row>
    <row r="108218" spans="14:14" x14ac:dyDescent="0.3">
      <c r="N108218" s="53"/>
    </row>
    <row r="108219" spans="14:14" x14ac:dyDescent="0.3">
      <c r="N108219" s="53"/>
    </row>
    <row r="108220" spans="14:14" x14ac:dyDescent="0.3">
      <c r="N108220" s="53"/>
    </row>
    <row r="108221" spans="14:14" x14ac:dyDescent="0.3">
      <c r="N108221" s="53"/>
    </row>
    <row r="108222" spans="14:14" x14ac:dyDescent="0.3">
      <c r="N108222" s="53"/>
    </row>
    <row r="108223" spans="14:14" x14ac:dyDescent="0.3">
      <c r="N108223" s="53"/>
    </row>
    <row r="108224" spans="14:14" x14ac:dyDescent="0.3">
      <c r="N108224" s="53"/>
    </row>
    <row r="108225" spans="14:14" x14ac:dyDescent="0.3">
      <c r="N108225" s="53"/>
    </row>
    <row r="108226" spans="14:14" x14ac:dyDescent="0.3">
      <c r="N108226" s="53"/>
    </row>
    <row r="108227" spans="14:14" x14ac:dyDescent="0.3">
      <c r="N108227" s="53"/>
    </row>
    <row r="108228" spans="14:14" x14ac:dyDescent="0.3">
      <c r="N108228" s="53"/>
    </row>
    <row r="108229" spans="14:14" x14ac:dyDescent="0.3">
      <c r="N108229" s="53"/>
    </row>
    <row r="108230" spans="14:14" x14ac:dyDescent="0.3">
      <c r="N108230" s="53"/>
    </row>
    <row r="108231" spans="14:14" x14ac:dyDescent="0.3">
      <c r="N108231" s="53"/>
    </row>
    <row r="108232" spans="14:14" x14ac:dyDescent="0.3">
      <c r="N108232" s="53"/>
    </row>
    <row r="108233" spans="14:14" x14ac:dyDescent="0.3">
      <c r="N108233" s="53"/>
    </row>
    <row r="108234" spans="14:14" x14ac:dyDescent="0.3">
      <c r="N108234" s="53"/>
    </row>
    <row r="108235" spans="14:14" x14ac:dyDescent="0.3">
      <c r="N108235" s="53"/>
    </row>
    <row r="108236" spans="14:14" x14ac:dyDescent="0.3">
      <c r="N108236" s="53"/>
    </row>
    <row r="108237" spans="14:14" x14ac:dyDescent="0.3">
      <c r="N108237" s="53"/>
    </row>
    <row r="108238" spans="14:14" x14ac:dyDescent="0.3">
      <c r="N108238" s="53"/>
    </row>
    <row r="108239" spans="14:14" x14ac:dyDescent="0.3">
      <c r="N108239" s="53"/>
    </row>
    <row r="108240" spans="14:14" x14ac:dyDescent="0.3">
      <c r="N108240" s="53"/>
    </row>
    <row r="108241" spans="14:14" x14ac:dyDescent="0.3">
      <c r="N108241" s="53"/>
    </row>
    <row r="108242" spans="14:14" x14ac:dyDescent="0.3">
      <c r="N108242" s="53"/>
    </row>
    <row r="108243" spans="14:14" x14ac:dyDescent="0.3">
      <c r="N108243" s="53"/>
    </row>
    <row r="108244" spans="14:14" x14ac:dyDescent="0.3">
      <c r="N108244" s="53"/>
    </row>
    <row r="108245" spans="14:14" x14ac:dyDescent="0.3">
      <c r="N108245" s="53"/>
    </row>
    <row r="108246" spans="14:14" x14ac:dyDescent="0.3">
      <c r="N108246" s="53"/>
    </row>
    <row r="108247" spans="14:14" x14ac:dyDescent="0.3">
      <c r="N108247" s="53"/>
    </row>
    <row r="108248" spans="14:14" x14ac:dyDescent="0.3">
      <c r="N108248" s="53"/>
    </row>
    <row r="108249" spans="14:14" x14ac:dyDescent="0.3">
      <c r="N108249" s="53"/>
    </row>
    <row r="108250" spans="14:14" x14ac:dyDescent="0.3">
      <c r="N108250" s="53"/>
    </row>
    <row r="108251" spans="14:14" x14ac:dyDescent="0.3">
      <c r="N108251" s="53"/>
    </row>
    <row r="108252" spans="14:14" x14ac:dyDescent="0.3">
      <c r="N108252" s="53"/>
    </row>
    <row r="108253" spans="14:14" x14ac:dyDescent="0.3">
      <c r="N108253" s="53"/>
    </row>
    <row r="108254" spans="14:14" x14ac:dyDescent="0.3">
      <c r="N108254" s="53"/>
    </row>
    <row r="108255" spans="14:14" x14ac:dyDescent="0.3">
      <c r="N108255" s="53"/>
    </row>
    <row r="108256" spans="14:14" x14ac:dyDescent="0.3">
      <c r="N108256" s="53"/>
    </row>
    <row r="108257" spans="14:14" x14ac:dyDescent="0.3">
      <c r="N108257" s="53"/>
    </row>
    <row r="108258" spans="14:14" x14ac:dyDescent="0.3">
      <c r="N108258" s="53"/>
    </row>
    <row r="108259" spans="14:14" x14ac:dyDescent="0.3">
      <c r="N108259" s="53"/>
    </row>
    <row r="108260" spans="14:14" x14ac:dyDescent="0.3">
      <c r="N108260" s="53"/>
    </row>
    <row r="108261" spans="14:14" x14ac:dyDescent="0.3">
      <c r="N108261" s="53"/>
    </row>
    <row r="108262" spans="14:14" x14ac:dyDescent="0.3">
      <c r="N108262" s="53"/>
    </row>
    <row r="108263" spans="14:14" x14ac:dyDescent="0.3">
      <c r="N108263" s="53"/>
    </row>
    <row r="108264" spans="14:14" x14ac:dyDescent="0.3">
      <c r="N108264" s="53"/>
    </row>
    <row r="108265" spans="14:14" x14ac:dyDescent="0.3">
      <c r="N108265" s="53"/>
    </row>
    <row r="108266" spans="14:14" x14ac:dyDescent="0.3">
      <c r="N108266" s="53"/>
    </row>
    <row r="108267" spans="14:14" x14ac:dyDescent="0.3">
      <c r="N108267" s="53"/>
    </row>
    <row r="108268" spans="14:14" x14ac:dyDescent="0.3">
      <c r="N108268" s="53"/>
    </row>
    <row r="108269" spans="14:14" x14ac:dyDescent="0.3">
      <c r="N108269" s="53"/>
    </row>
    <row r="108270" spans="14:14" x14ac:dyDescent="0.3">
      <c r="N108270" s="53"/>
    </row>
    <row r="108271" spans="14:14" x14ac:dyDescent="0.3">
      <c r="N108271" s="53"/>
    </row>
    <row r="108272" spans="14:14" x14ac:dyDescent="0.3">
      <c r="N108272" s="53"/>
    </row>
    <row r="108273" spans="14:14" x14ac:dyDescent="0.3">
      <c r="N108273" s="53"/>
    </row>
    <row r="108274" spans="14:14" x14ac:dyDescent="0.3">
      <c r="N108274" s="53"/>
    </row>
    <row r="108275" spans="14:14" x14ac:dyDescent="0.3">
      <c r="N108275" s="53"/>
    </row>
    <row r="108276" spans="14:14" x14ac:dyDescent="0.3">
      <c r="N108276" s="53"/>
    </row>
    <row r="108277" spans="14:14" x14ac:dyDescent="0.3">
      <c r="N108277" s="53"/>
    </row>
    <row r="108278" spans="14:14" x14ac:dyDescent="0.3">
      <c r="N108278" s="53"/>
    </row>
    <row r="108279" spans="14:14" x14ac:dyDescent="0.3">
      <c r="N108279" s="53"/>
    </row>
    <row r="108280" spans="14:14" x14ac:dyDescent="0.3">
      <c r="N108280" s="53"/>
    </row>
    <row r="108281" spans="14:14" x14ac:dyDescent="0.3">
      <c r="N108281" s="53"/>
    </row>
    <row r="108282" spans="14:14" x14ac:dyDescent="0.3">
      <c r="N108282" s="53"/>
    </row>
    <row r="108283" spans="14:14" x14ac:dyDescent="0.3">
      <c r="N108283" s="53"/>
    </row>
    <row r="108284" spans="14:14" x14ac:dyDescent="0.3">
      <c r="N108284" s="53"/>
    </row>
    <row r="108285" spans="14:14" x14ac:dyDescent="0.3">
      <c r="N108285" s="53"/>
    </row>
    <row r="108286" spans="14:14" x14ac:dyDescent="0.3">
      <c r="N108286" s="53"/>
    </row>
    <row r="108287" spans="14:14" x14ac:dyDescent="0.3">
      <c r="N108287" s="53"/>
    </row>
    <row r="108288" spans="14:14" x14ac:dyDescent="0.3">
      <c r="N108288" s="53"/>
    </row>
    <row r="108289" spans="14:14" x14ac:dyDescent="0.3">
      <c r="N108289" s="53"/>
    </row>
    <row r="108290" spans="14:14" x14ac:dyDescent="0.3">
      <c r="N108290" s="53"/>
    </row>
    <row r="108291" spans="14:14" x14ac:dyDescent="0.3">
      <c r="N108291" s="53"/>
    </row>
    <row r="108292" spans="14:14" x14ac:dyDescent="0.3">
      <c r="N108292" s="53"/>
    </row>
    <row r="108293" spans="14:14" x14ac:dyDescent="0.3">
      <c r="N108293" s="53"/>
    </row>
    <row r="108294" spans="14:14" x14ac:dyDescent="0.3">
      <c r="N108294" s="53"/>
    </row>
    <row r="108295" spans="14:14" x14ac:dyDescent="0.3">
      <c r="N108295" s="53"/>
    </row>
    <row r="108296" spans="14:14" x14ac:dyDescent="0.3">
      <c r="N108296" s="53"/>
    </row>
    <row r="108297" spans="14:14" x14ac:dyDescent="0.3">
      <c r="N108297" s="53"/>
    </row>
    <row r="108298" spans="14:14" x14ac:dyDescent="0.3">
      <c r="N108298" s="53"/>
    </row>
    <row r="108299" spans="14:14" x14ac:dyDescent="0.3">
      <c r="N108299" s="53"/>
    </row>
    <row r="108300" spans="14:14" x14ac:dyDescent="0.3">
      <c r="N108300" s="53"/>
    </row>
    <row r="108301" spans="14:14" x14ac:dyDescent="0.3">
      <c r="N108301" s="53"/>
    </row>
    <row r="108302" spans="14:14" x14ac:dyDescent="0.3">
      <c r="N108302" s="53"/>
    </row>
    <row r="108303" spans="14:14" x14ac:dyDescent="0.3">
      <c r="N108303" s="53"/>
    </row>
    <row r="108304" spans="14:14" x14ac:dyDescent="0.3">
      <c r="N108304" s="53"/>
    </row>
    <row r="108305" spans="14:14" x14ac:dyDescent="0.3">
      <c r="N108305" s="53"/>
    </row>
    <row r="108306" spans="14:14" x14ac:dyDescent="0.3">
      <c r="N108306" s="53"/>
    </row>
    <row r="108307" spans="14:14" x14ac:dyDescent="0.3">
      <c r="N108307" s="53"/>
    </row>
    <row r="108308" spans="14:14" x14ac:dyDescent="0.3">
      <c r="N108308" s="53"/>
    </row>
    <row r="108309" spans="14:14" x14ac:dyDescent="0.3">
      <c r="N108309" s="53"/>
    </row>
    <row r="108310" spans="14:14" x14ac:dyDescent="0.3">
      <c r="N108310" s="53"/>
    </row>
    <row r="108311" spans="14:14" x14ac:dyDescent="0.3">
      <c r="N108311" s="53"/>
    </row>
    <row r="108312" spans="14:14" x14ac:dyDescent="0.3">
      <c r="N108312" s="53"/>
    </row>
    <row r="108313" spans="14:14" x14ac:dyDescent="0.3">
      <c r="N108313" s="53"/>
    </row>
    <row r="108314" spans="14:14" x14ac:dyDescent="0.3">
      <c r="N108314" s="53"/>
    </row>
    <row r="108315" spans="14:14" x14ac:dyDescent="0.3">
      <c r="N108315" s="53"/>
    </row>
    <row r="108316" spans="14:14" x14ac:dyDescent="0.3">
      <c r="N108316" s="53"/>
    </row>
    <row r="108317" spans="14:14" x14ac:dyDescent="0.3">
      <c r="N108317" s="53"/>
    </row>
    <row r="108318" spans="14:14" x14ac:dyDescent="0.3">
      <c r="N108318" s="53"/>
    </row>
    <row r="108319" spans="14:14" x14ac:dyDescent="0.3">
      <c r="N108319" s="53"/>
    </row>
    <row r="108320" spans="14:14" x14ac:dyDescent="0.3">
      <c r="N108320" s="53"/>
    </row>
    <row r="108321" spans="14:14" x14ac:dyDescent="0.3">
      <c r="N108321" s="53"/>
    </row>
    <row r="108322" spans="14:14" x14ac:dyDescent="0.3">
      <c r="N108322" s="53"/>
    </row>
    <row r="108323" spans="14:14" x14ac:dyDescent="0.3">
      <c r="N108323" s="53"/>
    </row>
    <row r="108324" spans="14:14" x14ac:dyDescent="0.3">
      <c r="N108324" s="53"/>
    </row>
    <row r="108325" spans="14:14" x14ac:dyDescent="0.3">
      <c r="N108325" s="53"/>
    </row>
    <row r="108326" spans="14:14" x14ac:dyDescent="0.3">
      <c r="N108326" s="53"/>
    </row>
    <row r="108327" spans="14:14" x14ac:dyDescent="0.3">
      <c r="N108327" s="53"/>
    </row>
    <row r="108328" spans="14:14" x14ac:dyDescent="0.3">
      <c r="N108328" s="53"/>
    </row>
    <row r="108329" spans="14:14" x14ac:dyDescent="0.3">
      <c r="N108329" s="53"/>
    </row>
    <row r="108330" spans="14:14" x14ac:dyDescent="0.3">
      <c r="N108330" s="53"/>
    </row>
    <row r="108331" spans="14:14" x14ac:dyDescent="0.3">
      <c r="N108331" s="53"/>
    </row>
    <row r="108332" spans="14:14" x14ac:dyDescent="0.3">
      <c r="N108332" s="53"/>
    </row>
    <row r="108333" spans="14:14" x14ac:dyDescent="0.3">
      <c r="N108333" s="53"/>
    </row>
    <row r="108334" spans="14:14" x14ac:dyDescent="0.3">
      <c r="N108334" s="53"/>
    </row>
    <row r="108335" spans="14:14" x14ac:dyDescent="0.3">
      <c r="N108335" s="53"/>
    </row>
    <row r="108336" spans="14:14" x14ac:dyDescent="0.3">
      <c r="N108336" s="53"/>
    </row>
    <row r="108337" spans="14:14" x14ac:dyDescent="0.3">
      <c r="N108337" s="53"/>
    </row>
    <row r="108338" spans="14:14" x14ac:dyDescent="0.3">
      <c r="N108338" s="53"/>
    </row>
    <row r="108339" spans="14:14" x14ac:dyDescent="0.3">
      <c r="N108339" s="53"/>
    </row>
    <row r="108340" spans="14:14" x14ac:dyDescent="0.3">
      <c r="N108340" s="53"/>
    </row>
    <row r="108341" spans="14:14" x14ac:dyDescent="0.3">
      <c r="N108341" s="53"/>
    </row>
    <row r="108342" spans="14:14" x14ac:dyDescent="0.3">
      <c r="N108342" s="53"/>
    </row>
    <row r="108343" spans="14:14" x14ac:dyDescent="0.3">
      <c r="N108343" s="53"/>
    </row>
    <row r="108344" spans="14:14" x14ac:dyDescent="0.3">
      <c r="N108344" s="53"/>
    </row>
    <row r="108345" spans="14:14" x14ac:dyDescent="0.3">
      <c r="N108345" s="53"/>
    </row>
    <row r="108346" spans="14:14" x14ac:dyDescent="0.3">
      <c r="N108346" s="53"/>
    </row>
    <row r="108347" spans="14:14" x14ac:dyDescent="0.3">
      <c r="N108347" s="53"/>
    </row>
    <row r="108348" spans="14:14" x14ac:dyDescent="0.3">
      <c r="N108348" s="53"/>
    </row>
    <row r="108349" spans="14:14" x14ac:dyDescent="0.3">
      <c r="N108349" s="53"/>
    </row>
    <row r="108350" spans="14:14" x14ac:dyDescent="0.3">
      <c r="N108350" s="53"/>
    </row>
    <row r="108351" spans="14:14" x14ac:dyDescent="0.3">
      <c r="N108351" s="53"/>
    </row>
    <row r="108352" spans="14:14" x14ac:dyDescent="0.3">
      <c r="N108352" s="53"/>
    </row>
    <row r="108353" spans="14:14" x14ac:dyDescent="0.3">
      <c r="N108353" s="53"/>
    </row>
    <row r="108354" spans="14:14" x14ac:dyDescent="0.3">
      <c r="N108354" s="53"/>
    </row>
    <row r="108355" spans="14:14" x14ac:dyDescent="0.3">
      <c r="N108355" s="53"/>
    </row>
    <row r="108356" spans="14:14" x14ac:dyDescent="0.3">
      <c r="N108356" s="53"/>
    </row>
    <row r="108357" spans="14:14" x14ac:dyDescent="0.3">
      <c r="N108357" s="53"/>
    </row>
    <row r="108358" spans="14:14" x14ac:dyDescent="0.3">
      <c r="N108358" s="53"/>
    </row>
    <row r="108359" spans="14:14" x14ac:dyDescent="0.3">
      <c r="N108359" s="53"/>
    </row>
    <row r="108360" spans="14:14" x14ac:dyDescent="0.3">
      <c r="N108360" s="53"/>
    </row>
    <row r="108361" spans="14:14" x14ac:dyDescent="0.3">
      <c r="N108361" s="53"/>
    </row>
    <row r="108362" spans="14:14" x14ac:dyDescent="0.3">
      <c r="N108362" s="53"/>
    </row>
    <row r="108363" spans="14:14" x14ac:dyDescent="0.3">
      <c r="N108363" s="53"/>
    </row>
    <row r="108364" spans="14:14" x14ac:dyDescent="0.3">
      <c r="N108364" s="53"/>
    </row>
    <row r="108365" spans="14:14" x14ac:dyDescent="0.3">
      <c r="N108365" s="53"/>
    </row>
    <row r="108366" spans="14:14" x14ac:dyDescent="0.3">
      <c r="N108366" s="53"/>
    </row>
    <row r="108367" spans="14:14" x14ac:dyDescent="0.3">
      <c r="N108367" s="53"/>
    </row>
    <row r="108368" spans="14:14" x14ac:dyDescent="0.3">
      <c r="N108368" s="53"/>
    </row>
    <row r="108369" spans="14:14" x14ac:dyDescent="0.3">
      <c r="N108369" s="53"/>
    </row>
    <row r="108370" spans="14:14" x14ac:dyDescent="0.3">
      <c r="N108370" s="53"/>
    </row>
    <row r="108371" spans="14:14" x14ac:dyDescent="0.3">
      <c r="N108371" s="53"/>
    </row>
    <row r="108372" spans="14:14" x14ac:dyDescent="0.3">
      <c r="N108372" s="53"/>
    </row>
    <row r="108373" spans="14:14" x14ac:dyDescent="0.3">
      <c r="N108373" s="53"/>
    </row>
    <row r="108374" spans="14:14" x14ac:dyDescent="0.3">
      <c r="N108374" s="53"/>
    </row>
    <row r="108375" spans="14:14" x14ac:dyDescent="0.3">
      <c r="N108375" s="53"/>
    </row>
    <row r="108376" spans="14:14" x14ac:dyDescent="0.3">
      <c r="N108376" s="53"/>
    </row>
    <row r="108377" spans="14:14" x14ac:dyDescent="0.3">
      <c r="N108377" s="53"/>
    </row>
    <row r="108378" spans="14:14" x14ac:dyDescent="0.3">
      <c r="N108378" s="53"/>
    </row>
    <row r="108379" spans="14:14" x14ac:dyDescent="0.3">
      <c r="N108379" s="53"/>
    </row>
    <row r="108380" spans="14:14" x14ac:dyDescent="0.3">
      <c r="N108380" s="53"/>
    </row>
    <row r="108381" spans="14:14" x14ac:dyDescent="0.3">
      <c r="N108381" s="53"/>
    </row>
    <row r="108382" spans="14:14" x14ac:dyDescent="0.3">
      <c r="N108382" s="53"/>
    </row>
    <row r="108383" spans="14:14" x14ac:dyDescent="0.3">
      <c r="N108383" s="53"/>
    </row>
    <row r="108384" spans="14:14" x14ac:dyDescent="0.3">
      <c r="N108384" s="53"/>
    </row>
    <row r="108385" spans="14:14" x14ac:dyDescent="0.3">
      <c r="N108385" s="53"/>
    </row>
    <row r="108386" spans="14:14" x14ac:dyDescent="0.3">
      <c r="N108386" s="53"/>
    </row>
    <row r="108387" spans="14:14" x14ac:dyDescent="0.3">
      <c r="N108387" s="53"/>
    </row>
    <row r="108388" spans="14:14" x14ac:dyDescent="0.3">
      <c r="N108388" s="53"/>
    </row>
    <row r="108389" spans="14:14" x14ac:dyDescent="0.3">
      <c r="N108389" s="53"/>
    </row>
    <row r="108390" spans="14:14" x14ac:dyDescent="0.3">
      <c r="N108390" s="53"/>
    </row>
    <row r="108391" spans="14:14" x14ac:dyDescent="0.3">
      <c r="N108391" s="53"/>
    </row>
    <row r="108392" spans="14:14" x14ac:dyDescent="0.3">
      <c r="N108392" s="53"/>
    </row>
    <row r="108393" spans="14:14" x14ac:dyDescent="0.3">
      <c r="N108393" s="53"/>
    </row>
    <row r="108394" spans="14:14" x14ac:dyDescent="0.3">
      <c r="N108394" s="53"/>
    </row>
    <row r="108395" spans="14:14" x14ac:dyDescent="0.3">
      <c r="N108395" s="53"/>
    </row>
    <row r="108396" spans="14:14" x14ac:dyDescent="0.3">
      <c r="N108396" s="53"/>
    </row>
    <row r="108397" spans="14:14" x14ac:dyDescent="0.3">
      <c r="N108397" s="53"/>
    </row>
    <row r="108398" spans="14:14" x14ac:dyDescent="0.3">
      <c r="N108398" s="53"/>
    </row>
    <row r="108399" spans="14:14" x14ac:dyDescent="0.3">
      <c r="N108399" s="53"/>
    </row>
    <row r="108400" spans="14:14" x14ac:dyDescent="0.3">
      <c r="N108400" s="53"/>
    </row>
    <row r="108401" spans="14:14" x14ac:dyDescent="0.3">
      <c r="N108401" s="53"/>
    </row>
    <row r="108402" spans="14:14" x14ac:dyDescent="0.3">
      <c r="N108402" s="53"/>
    </row>
    <row r="108403" spans="14:14" x14ac:dyDescent="0.3">
      <c r="N108403" s="53"/>
    </row>
    <row r="108404" spans="14:14" x14ac:dyDescent="0.3">
      <c r="N108404" s="53"/>
    </row>
    <row r="108405" spans="14:14" x14ac:dyDescent="0.3">
      <c r="N108405" s="53"/>
    </row>
    <row r="108406" spans="14:14" x14ac:dyDescent="0.3">
      <c r="N108406" s="53"/>
    </row>
    <row r="108407" spans="14:14" x14ac:dyDescent="0.3">
      <c r="N108407" s="53"/>
    </row>
    <row r="108408" spans="14:14" x14ac:dyDescent="0.3">
      <c r="N108408" s="53"/>
    </row>
    <row r="108409" spans="14:14" x14ac:dyDescent="0.3">
      <c r="N108409" s="53"/>
    </row>
    <row r="108410" spans="14:14" x14ac:dyDescent="0.3">
      <c r="N108410" s="53"/>
    </row>
    <row r="108411" spans="14:14" x14ac:dyDescent="0.3">
      <c r="N108411" s="53"/>
    </row>
    <row r="108412" spans="14:14" x14ac:dyDescent="0.3">
      <c r="N108412" s="53"/>
    </row>
    <row r="108413" spans="14:14" x14ac:dyDescent="0.3">
      <c r="N108413" s="53"/>
    </row>
    <row r="108414" spans="14:14" x14ac:dyDescent="0.3">
      <c r="N108414" s="53"/>
    </row>
    <row r="108415" spans="14:14" x14ac:dyDescent="0.3">
      <c r="N108415" s="53"/>
    </row>
    <row r="108416" spans="14:14" x14ac:dyDescent="0.3">
      <c r="N108416" s="53"/>
    </row>
    <row r="108417" spans="14:14" x14ac:dyDescent="0.3">
      <c r="N108417" s="53"/>
    </row>
    <row r="108418" spans="14:14" x14ac:dyDescent="0.3">
      <c r="N108418" s="53"/>
    </row>
    <row r="108419" spans="14:14" x14ac:dyDescent="0.3">
      <c r="N108419" s="53"/>
    </row>
    <row r="108420" spans="14:14" x14ac:dyDescent="0.3">
      <c r="N108420" s="53"/>
    </row>
    <row r="108421" spans="14:14" x14ac:dyDescent="0.3">
      <c r="N108421" s="53"/>
    </row>
    <row r="108422" spans="14:14" x14ac:dyDescent="0.3">
      <c r="N108422" s="53"/>
    </row>
    <row r="108423" spans="14:14" x14ac:dyDescent="0.3">
      <c r="N108423" s="53"/>
    </row>
    <row r="108424" spans="14:14" x14ac:dyDescent="0.3">
      <c r="N108424" s="53"/>
    </row>
    <row r="108425" spans="14:14" x14ac:dyDescent="0.3">
      <c r="N108425" s="53"/>
    </row>
    <row r="108426" spans="14:14" x14ac:dyDescent="0.3">
      <c r="N108426" s="53"/>
    </row>
    <row r="108427" spans="14:14" x14ac:dyDescent="0.3">
      <c r="N108427" s="53"/>
    </row>
    <row r="108428" spans="14:14" x14ac:dyDescent="0.3">
      <c r="N108428" s="53"/>
    </row>
    <row r="108429" spans="14:14" x14ac:dyDescent="0.3">
      <c r="N108429" s="53"/>
    </row>
    <row r="108430" spans="14:14" x14ac:dyDescent="0.3">
      <c r="N108430" s="53"/>
    </row>
    <row r="108431" spans="14:14" x14ac:dyDescent="0.3">
      <c r="N108431" s="53"/>
    </row>
    <row r="108432" spans="14:14" x14ac:dyDescent="0.3">
      <c r="N108432" s="53"/>
    </row>
    <row r="108433" spans="14:14" x14ac:dyDescent="0.3">
      <c r="N108433" s="53"/>
    </row>
    <row r="108434" spans="14:14" x14ac:dyDescent="0.3">
      <c r="N108434" s="53"/>
    </row>
    <row r="108435" spans="14:14" x14ac:dyDescent="0.3">
      <c r="N108435" s="53"/>
    </row>
    <row r="108436" spans="14:14" x14ac:dyDescent="0.3">
      <c r="N108436" s="53"/>
    </row>
    <row r="108437" spans="14:14" x14ac:dyDescent="0.3">
      <c r="N108437" s="53"/>
    </row>
    <row r="108438" spans="14:14" x14ac:dyDescent="0.3">
      <c r="N108438" s="53"/>
    </row>
    <row r="108439" spans="14:14" x14ac:dyDescent="0.3">
      <c r="N108439" s="53"/>
    </row>
    <row r="108440" spans="14:14" x14ac:dyDescent="0.3">
      <c r="N108440" s="53"/>
    </row>
    <row r="108441" spans="14:14" x14ac:dyDescent="0.3">
      <c r="N108441" s="53"/>
    </row>
    <row r="108442" spans="14:14" x14ac:dyDescent="0.3">
      <c r="N108442" s="53"/>
    </row>
    <row r="108443" spans="14:14" x14ac:dyDescent="0.3">
      <c r="N108443" s="53"/>
    </row>
    <row r="108444" spans="14:14" x14ac:dyDescent="0.3">
      <c r="N108444" s="53"/>
    </row>
    <row r="108445" spans="14:14" x14ac:dyDescent="0.3">
      <c r="N108445" s="53"/>
    </row>
    <row r="108446" spans="14:14" x14ac:dyDescent="0.3">
      <c r="N108446" s="53"/>
    </row>
    <row r="108447" spans="14:14" x14ac:dyDescent="0.3">
      <c r="N108447" s="53"/>
    </row>
    <row r="108448" spans="14:14" x14ac:dyDescent="0.3">
      <c r="N108448" s="53"/>
    </row>
    <row r="108449" spans="14:14" x14ac:dyDescent="0.3">
      <c r="N108449" s="53"/>
    </row>
    <row r="108450" spans="14:14" x14ac:dyDescent="0.3">
      <c r="N108450" s="53"/>
    </row>
    <row r="108451" spans="14:14" x14ac:dyDescent="0.3">
      <c r="N108451" s="53"/>
    </row>
    <row r="108452" spans="14:14" x14ac:dyDescent="0.3">
      <c r="N108452" s="53"/>
    </row>
    <row r="108453" spans="14:14" x14ac:dyDescent="0.3">
      <c r="N108453" s="53"/>
    </row>
    <row r="108454" spans="14:14" x14ac:dyDescent="0.3">
      <c r="N108454" s="53"/>
    </row>
    <row r="108455" spans="14:14" x14ac:dyDescent="0.3">
      <c r="N108455" s="53"/>
    </row>
    <row r="108456" spans="14:14" x14ac:dyDescent="0.3">
      <c r="N108456" s="53"/>
    </row>
    <row r="108457" spans="14:14" x14ac:dyDescent="0.3">
      <c r="N108457" s="53"/>
    </row>
    <row r="108458" spans="14:14" x14ac:dyDescent="0.3">
      <c r="N108458" s="53"/>
    </row>
    <row r="108459" spans="14:14" x14ac:dyDescent="0.3">
      <c r="N108459" s="53"/>
    </row>
    <row r="108460" spans="14:14" x14ac:dyDescent="0.3">
      <c r="N108460" s="53"/>
    </row>
    <row r="108461" spans="14:14" x14ac:dyDescent="0.3">
      <c r="N108461" s="53"/>
    </row>
    <row r="108462" spans="14:14" x14ac:dyDescent="0.3">
      <c r="N108462" s="53"/>
    </row>
    <row r="108463" spans="14:14" x14ac:dyDescent="0.3">
      <c r="N108463" s="53"/>
    </row>
    <row r="108464" spans="14:14" x14ac:dyDescent="0.3">
      <c r="N108464" s="53"/>
    </row>
    <row r="108465" spans="14:14" x14ac:dyDescent="0.3">
      <c r="N108465" s="53"/>
    </row>
    <row r="108466" spans="14:14" x14ac:dyDescent="0.3">
      <c r="N108466" s="53"/>
    </row>
    <row r="108467" spans="14:14" x14ac:dyDescent="0.3">
      <c r="N108467" s="53"/>
    </row>
    <row r="108468" spans="14:14" x14ac:dyDescent="0.3">
      <c r="N108468" s="53"/>
    </row>
    <row r="108469" spans="14:14" x14ac:dyDescent="0.3">
      <c r="N108469" s="53"/>
    </row>
    <row r="108470" spans="14:14" x14ac:dyDescent="0.3">
      <c r="N108470" s="53"/>
    </row>
    <row r="108471" spans="14:14" x14ac:dyDescent="0.3">
      <c r="N108471" s="53"/>
    </row>
    <row r="108472" spans="14:14" x14ac:dyDescent="0.3">
      <c r="N108472" s="53"/>
    </row>
    <row r="108473" spans="14:14" x14ac:dyDescent="0.3">
      <c r="N108473" s="53"/>
    </row>
    <row r="108474" spans="14:14" x14ac:dyDescent="0.3">
      <c r="N108474" s="53"/>
    </row>
    <row r="108475" spans="14:14" x14ac:dyDescent="0.3">
      <c r="N108475" s="53"/>
    </row>
    <row r="108476" spans="14:14" x14ac:dyDescent="0.3">
      <c r="N108476" s="53"/>
    </row>
    <row r="108477" spans="14:14" x14ac:dyDescent="0.3">
      <c r="N108477" s="53"/>
    </row>
    <row r="108478" spans="14:14" x14ac:dyDescent="0.3">
      <c r="N108478" s="53"/>
    </row>
    <row r="108479" spans="14:14" x14ac:dyDescent="0.3">
      <c r="N108479" s="53"/>
    </row>
    <row r="108480" spans="14:14" x14ac:dyDescent="0.3">
      <c r="N108480" s="53"/>
    </row>
    <row r="108481" spans="14:14" x14ac:dyDescent="0.3">
      <c r="N108481" s="53"/>
    </row>
    <row r="108482" spans="14:14" x14ac:dyDescent="0.3">
      <c r="N108482" s="53"/>
    </row>
    <row r="108483" spans="14:14" x14ac:dyDescent="0.3">
      <c r="N108483" s="53"/>
    </row>
    <row r="108484" spans="14:14" x14ac:dyDescent="0.3">
      <c r="N108484" s="53"/>
    </row>
    <row r="108485" spans="14:14" x14ac:dyDescent="0.3">
      <c r="N108485" s="53"/>
    </row>
    <row r="108486" spans="14:14" x14ac:dyDescent="0.3">
      <c r="N108486" s="53"/>
    </row>
    <row r="108487" spans="14:14" x14ac:dyDescent="0.3">
      <c r="N108487" s="53"/>
    </row>
    <row r="108488" spans="14:14" x14ac:dyDescent="0.3">
      <c r="N108488" s="53"/>
    </row>
    <row r="108489" spans="14:14" x14ac:dyDescent="0.3">
      <c r="N108489" s="53"/>
    </row>
    <row r="108490" spans="14:14" x14ac:dyDescent="0.3">
      <c r="N108490" s="53"/>
    </row>
    <row r="108491" spans="14:14" x14ac:dyDescent="0.3">
      <c r="N108491" s="53"/>
    </row>
    <row r="108492" spans="14:14" x14ac:dyDescent="0.3">
      <c r="N108492" s="53"/>
    </row>
    <row r="108493" spans="14:14" x14ac:dyDescent="0.3">
      <c r="N108493" s="53"/>
    </row>
    <row r="108494" spans="14:14" x14ac:dyDescent="0.3">
      <c r="N108494" s="53"/>
    </row>
    <row r="108495" spans="14:14" x14ac:dyDescent="0.3">
      <c r="N108495" s="53"/>
    </row>
    <row r="108496" spans="14:14" x14ac:dyDescent="0.3">
      <c r="N108496" s="53"/>
    </row>
    <row r="108497" spans="14:14" x14ac:dyDescent="0.3">
      <c r="N108497" s="53"/>
    </row>
    <row r="108498" spans="14:14" x14ac:dyDescent="0.3">
      <c r="N108498" s="53"/>
    </row>
    <row r="108499" spans="14:14" x14ac:dyDescent="0.3">
      <c r="N108499" s="53"/>
    </row>
    <row r="108500" spans="14:14" x14ac:dyDescent="0.3">
      <c r="N108500" s="53"/>
    </row>
    <row r="108501" spans="14:14" x14ac:dyDescent="0.3">
      <c r="N108501" s="53"/>
    </row>
    <row r="108502" spans="14:14" x14ac:dyDescent="0.3">
      <c r="N108502" s="53"/>
    </row>
    <row r="108503" spans="14:14" x14ac:dyDescent="0.3">
      <c r="N108503" s="53"/>
    </row>
    <row r="108504" spans="14:14" x14ac:dyDescent="0.3">
      <c r="N108504" s="53"/>
    </row>
    <row r="108505" spans="14:14" x14ac:dyDescent="0.3">
      <c r="N108505" s="53"/>
    </row>
    <row r="108506" spans="14:14" x14ac:dyDescent="0.3">
      <c r="N108506" s="53"/>
    </row>
    <row r="108507" spans="14:14" x14ac:dyDescent="0.3">
      <c r="N108507" s="53"/>
    </row>
    <row r="108508" spans="14:14" x14ac:dyDescent="0.3">
      <c r="N108508" s="53"/>
    </row>
    <row r="108509" spans="14:14" x14ac:dyDescent="0.3">
      <c r="N108509" s="53"/>
    </row>
    <row r="108510" spans="14:14" x14ac:dyDescent="0.3">
      <c r="N108510" s="53"/>
    </row>
    <row r="108511" spans="14:14" x14ac:dyDescent="0.3">
      <c r="N108511" s="53"/>
    </row>
    <row r="108512" spans="14:14" x14ac:dyDescent="0.3">
      <c r="N108512" s="53"/>
    </row>
    <row r="108513" spans="14:14" x14ac:dyDescent="0.3">
      <c r="N108513" s="53"/>
    </row>
    <row r="108514" spans="14:14" x14ac:dyDescent="0.3">
      <c r="N108514" s="53"/>
    </row>
    <row r="108515" spans="14:14" x14ac:dyDescent="0.3">
      <c r="N108515" s="53"/>
    </row>
    <row r="108516" spans="14:14" x14ac:dyDescent="0.3">
      <c r="N108516" s="53"/>
    </row>
    <row r="108517" spans="14:14" x14ac:dyDescent="0.3">
      <c r="N108517" s="53"/>
    </row>
    <row r="108518" spans="14:14" x14ac:dyDescent="0.3">
      <c r="N108518" s="53"/>
    </row>
    <row r="108519" spans="14:14" x14ac:dyDescent="0.3">
      <c r="N108519" s="53"/>
    </row>
    <row r="108520" spans="14:14" x14ac:dyDescent="0.3">
      <c r="N108520" s="53"/>
    </row>
    <row r="108521" spans="14:14" x14ac:dyDescent="0.3">
      <c r="N108521" s="53"/>
    </row>
    <row r="108522" spans="14:14" x14ac:dyDescent="0.3">
      <c r="N108522" s="53"/>
    </row>
    <row r="108523" spans="14:14" x14ac:dyDescent="0.3">
      <c r="N108523" s="53"/>
    </row>
    <row r="108524" spans="14:14" x14ac:dyDescent="0.3">
      <c r="N108524" s="53"/>
    </row>
    <row r="108525" spans="14:14" x14ac:dyDescent="0.3">
      <c r="N108525" s="53"/>
    </row>
    <row r="108526" spans="14:14" x14ac:dyDescent="0.3">
      <c r="N108526" s="53"/>
    </row>
    <row r="108527" spans="14:14" x14ac:dyDescent="0.3">
      <c r="N108527" s="53"/>
    </row>
    <row r="108528" spans="14:14" x14ac:dyDescent="0.3">
      <c r="N108528" s="53"/>
    </row>
    <row r="108529" spans="14:14" x14ac:dyDescent="0.3">
      <c r="N108529" s="53"/>
    </row>
    <row r="108530" spans="14:14" x14ac:dyDescent="0.3">
      <c r="N108530" s="53"/>
    </row>
    <row r="108531" spans="14:14" x14ac:dyDescent="0.3">
      <c r="N108531" s="53"/>
    </row>
    <row r="108532" spans="14:14" x14ac:dyDescent="0.3">
      <c r="N108532" s="53"/>
    </row>
    <row r="108533" spans="14:14" x14ac:dyDescent="0.3">
      <c r="N108533" s="53"/>
    </row>
    <row r="108534" spans="14:14" x14ac:dyDescent="0.3">
      <c r="N108534" s="53"/>
    </row>
    <row r="108535" spans="14:14" x14ac:dyDescent="0.3">
      <c r="N108535" s="53"/>
    </row>
    <row r="108536" spans="14:14" x14ac:dyDescent="0.3">
      <c r="N108536" s="53"/>
    </row>
    <row r="108537" spans="14:14" x14ac:dyDescent="0.3">
      <c r="N108537" s="53"/>
    </row>
    <row r="108538" spans="14:14" x14ac:dyDescent="0.3">
      <c r="N108538" s="53"/>
    </row>
    <row r="108539" spans="14:14" x14ac:dyDescent="0.3">
      <c r="N108539" s="53"/>
    </row>
    <row r="108540" spans="14:14" x14ac:dyDescent="0.3">
      <c r="N108540" s="53"/>
    </row>
    <row r="108541" spans="14:14" x14ac:dyDescent="0.3">
      <c r="N108541" s="53"/>
    </row>
    <row r="108542" spans="14:14" x14ac:dyDescent="0.3">
      <c r="N108542" s="53"/>
    </row>
    <row r="108543" spans="14:14" x14ac:dyDescent="0.3">
      <c r="N108543" s="53"/>
    </row>
    <row r="108544" spans="14:14" x14ac:dyDescent="0.3">
      <c r="N108544" s="53"/>
    </row>
    <row r="108545" spans="14:14" x14ac:dyDescent="0.3">
      <c r="N108545" s="53"/>
    </row>
    <row r="108546" spans="14:14" x14ac:dyDescent="0.3">
      <c r="N108546" s="53"/>
    </row>
    <row r="108547" spans="14:14" x14ac:dyDescent="0.3">
      <c r="N108547" s="53"/>
    </row>
    <row r="108548" spans="14:14" x14ac:dyDescent="0.3">
      <c r="N108548" s="53"/>
    </row>
    <row r="108549" spans="14:14" x14ac:dyDescent="0.3">
      <c r="N108549" s="53"/>
    </row>
    <row r="108550" spans="14:14" x14ac:dyDescent="0.3">
      <c r="N108550" s="53"/>
    </row>
    <row r="108551" spans="14:14" x14ac:dyDescent="0.3">
      <c r="N108551" s="53"/>
    </row>
    <row r="108552" spans="14:14" x14ac:dyDescent="0.3">
      <c r="N108552" s="53"/>
    </row>
    <row r="108553" spans="14:14" x14ac:dyDescent="0.3">
      <c r="N108553" s="53"/>
    </row>
    <row r="108554" spans="14:14" x14ac:dyDescent="0.3">
      <c r="N108554" s="53"/>
    </row>
    <row r="108555" spans="14:14" x14ac:dyDescent="0.3">
      <c r="N108555" s="53"/>
    </row>
    <row r="108556" spans="14:14" x14ac:dyDescent="0.3">
      <c r="N108556" s="53"/>
    </row>
    <row r="108557" spans="14:14" x14ac:dyDescent="0.3">
      <c r="N108557" s="53"/>
    </row>
    <row r="108558" spans="14:14" x14ac:dyDescent="0.3">
      <c r="N108558" s="53"/>
    </row>
    <row r="108559" spans="14:14" x14ac:dyDescent="0.3">
      <c r="N108559" s="53"/>
    </row>
    <row r="108560" spans="14:14" x14ac:dyDescent="0.3">
      <c r="N108560" s="53"/>
    </row>
    <row r="108561" spans="14:14" x14ac:dyDescent="0.3">
      <c r="N108561" s="53"/>
    </row>
    <row r="108562" spans="14:14" x14ac:dyDescent="0.3">
      <c r="N108562" s="53"/>
    </row>
    <row r="108563" spans="14:14" x14ac:dyDescent="0.3">
      <c r="N108563" s="53"/>
    </row>
    <row r="108564" spans="14:14" x14ac:dyDescent="0.3">
      <c r="N108564" s="53"/>
    </row>
    <row r="108565" spans="14:14" x14ac:dyDescent="0.3">
      <c r="N108565" s="53"/>
    </row>
    <row r="108566" spans="14:14" x14ac:dyDescent="0.3">
      <c r="N108566" s="53"/>
    </row>
    <row r="108567" spans="14:14" x14ac:dyDescent="0.3">
      <c r="N108567" s="53"/>
    </row>
    <row r="108568" spans="14:14" x14ac:dyDescent="0.3">
      <c r="N108568" s="53"/>
    </row>
    <row r="108569" spans="14:14" x14ac:dyDescent="0.3">
      <c r="N108569" s="53"/>
    </row>
    <row r="108570" spans="14:14" x14ac:dyDescent="0.3">
      <c r="N108570" s="53"/>
    </row>
    <row r="108571" spans="14:14" x14ac:dyDescent="0.3">
      <c r="N108571" s="53"/>
    </row>
    <row r="108572" spans="14:14" x14ac:dyDescent="0.3">
      <c r="N108572" s="53"/>
    </row>
    <row r="108573" spans="14:14" x14ac:dyDescent="0.3">
      <c r="N108573" s="53"/>
    </row>
    <row r="108574" spans="14:14" x14ac:dyDescent="0.3">
      <c r="N108574" s="53"/>
    </row>
    <row r="108575" spans="14:14" x14ac:dyDescent="0.3">
      <c r="N108575" s="53"/>
    </row>
    <row r="108576" spans="14:14" x14ac:dyDescent="0.3">
      <c r="N108576" s="53"/>
    </row>
    <row r="108577" spans="14:14" x14ac:dyDescent="0.3">
      <c r="N108577" s="53"/>
    </row>
    <row r="108578" spans="14:14" x14ac:dyDescent="0.3">
      <c r="N108578" s="53"/>
    </row>
    <row r="108579" spans="14:14" x14ac:dyDescent="0.3">
      <c r="N108579" s="53"/>
    </row>
    <row r="108580" spans="14:14" x14ac:dyDescent="0.3">
      <c r="N108580" s="53"/>
    </row>
    <row r="108581" spans="14:14" x14ac:dyDescent="0.3">
      <c r="N108581" s="53"/>
    </row>
    <row r="108582" spans="14:14" x14ac:dyDescent="0.3">
      <c r="N108582" s="53"/>
    </row>
    <row r="108583" spans="14:14" x14ac:dyDescent="0.3">
      <c r="N108583" s="53"/>
    </row>
    <row r="108584" spans="14:14" x14ac:dyDescent="0.3">
      <c r="N108584" s="53"/>
    </row>
    <row r="108585" spans="14:14" x14ac:dyDescent="0.3">
      <c r="N108585" s="53"/>
    </row>
    <row r="108586" spans="14:14" x14ac:dyDescent="0.3">
      <c r="N108586" s="53"/>
    </row>
    <row r="108587" spans="14:14" x14ac:dyDescent="0.3">
      <c r="N108587" s="53"/>
    </row>
    <row r="108588" spans="14:14" x14ac:dyDescent="0.3">
      <c r="N108588" s="53"/>
    </row>
    <row r="108589" spans="14:14" x14ac:dyDescent="0.3">
      <c r="N108589" s="53"/>
    </row>
    <row r="108590" spans="14:14" x14ac:dyDescent="0.3">
      <c r="N108590" s="53"/>
    </row>
    <row r="108591" spans="14:14" x14ac:dyDescent="0.3">
      <c r="N108591" s="53"/>
    </row>
    <row r="108592" spans="14:14" x14ac:dyDescent="0.3">
      <c r="N108592" s="53"/>
    </row>
    <row r="108593" spans="14:14" x14ac:dyDescent="0.3">
      <c r="N108593" s="53"/>
    </row>
    <row r="108594" spans="14:14" x14ac:dyDescent="0.3">
      <c r="N108594" s="53"/>
    </row>
    <row r="108595" spans="14:14" x14ac:dyDescent="0.3">
      <c r="N108595" s="53"/>
    </row>
    <row r="108596" spans="14:14" x14ac:dyDescent="0.3">
      <c r="N108596" s="53"/>
    </row>
    <row r="108597" spans="14:14" x14ac:dyDescent="0.3">
      <c r="N108597" s="53"/>
    </row>
    <row r="108598" spans="14:14" x14ac:dyDescent="0.3">
      <c r="N108598" s="53"/>
    </row>
    <row r="108599" spans="14:14" x14ac:dyDescent="0.3">
      <c r="N108599" s="53"/>
    </row>
    <row r="108600" spans="14:14" x14ac:dyDescent="0.3">
      <c r="N108600" s="53"/>
    </row>
    <row r="108601" spans="14:14" x14ac:dyDescent="0.3">
      <c r="N108601" s="53"/>
    </row>
    <row r="108602" spans="14:14" x14ac:dyDescent="0.3">
      <c r="N108602" s="53"/>
    </row>
    <row r="108603" spans="14:14" x14ac:dyDescent="0.3">
      <c r="N108603" s="53"/>
    </row>
    <row r="108604" spans="14:14" x14ac:dyDescent="0.3">
      <c r="N108604" s="53"/>
    </row>
    <row r="108605" spans="14:14" x14ac:dyDescent="0.3">
      <c r="N108605" s="53"/>
    </row>
    <row r="108606" spans="14:14" x14ac:dyDescent="0.3">
      <c r="N108606" s="53"/>
    </row>
    <row r="108607" spans="14:14" x14ac:dyDescent="0.3">
      <c r="N108607" s="53"/>
    </row>
    <row r="108608" spans="14:14" x14ac:dyDescent="0.3">
      <c r="N108608" s="53"/>
    </row>
    <row r="108609" spans="14:14" x14ac:dyDescent="0.3">
      <c r="N108609" s="53"/>
    </row>
    <row r="108610" spans="14:14" x14ac:dyDescent="0.3">
      <c r="N108610" s="53"/>
    </row>
    <row r="108611" spans="14:14" x14ac:dyDescent="0.3">
      <c r="N108611" s="53"/>
    </row>
    <row r="108612" spans="14:14" x14ac:dyDescent="0.3">
      <c r="N108612" s="53"/>
    </row>
    <row r="108613" spans="14:14" x14ac:dyDescent="0.3">
      <c r="N108613" s="53"/>
    </row>
    <row r="108614" spans="14:14" x14ac:dyDescent="0.3">
      <c r="N108614" s="53"/>
    </row>
    <row r="108615" spans="14:14" x14ac:dyDescent="0.3">
      <c r="N108615" s="53"/>
    </row>
    <row r="108616" spans="14:14" x14ac:dyDescent="0.3">
      <c r="N108616" s="53"/>
    </row>
    <row r="108617" spans="14:14" x14ac:dyDescent="0.3">
      <c r="N108617" s="53"/>
    </row>
    <row r="108618" spans="14:14" x14ac:dyDescent="0.3">
      <c r="N108618" s="53"/>
    </row>
    <row r="108619" spans="14:14" x14ac:dyDescent="0.3">
      <c r="N108619" s="53"/>
    </row>
    <row r="108620" spans="14:14" x14ac:dyDescent="0.3">
      <c r="N108620" s="53"/>
    </row>
    <row r="108621" spans="14:14" x14ac:dyDescent="0.3">
      <c r="N108621" s="53"/>
    </row>
    <row r="108622" spans="14:14" x14ac:dyDescent="0.3">
      <c r="N108622" s="53"/>
    </row>
    <row r="108623" spans="14:14" x14ac:dyDescent="0.3">
      <c r="N108623" s="53"/>
    </row>
    <row r="108624" spans="14:14" x14ac:dyDescent="0.3">
      <c r="N108624" s="53"/>
    </row>
    <row r="108625" spans="14:14" x14ac:dyDescent="0.3">
      <c r="N108625" s="53"/>
    </row>
    <row r="108626" spans="14:14" x14ac:dyDescent="0.3">
      <c r="N108626" s="53"/>
    </row>
    <row r="108627" spans="14:14" x14ac:dyDescent="0.3">
      <c r="N108627" s="53"/>
    </row>
    <row r="108628" spans="14:14" x14ac:dyDescent="0.3">
      <c r="N108628" s="53"/>
    </row>
    <row r="108629" spans="14:14" x14ac:dyDescent="0.3">
      <c r="N108629" s="53"/>
    </row>
    <row r="108630" spans="14:14" x14ac:dyDescent="0.3">
      <c r="N108630" s="53"/>
    </row>
    <row r="108631" spans="14:14" x14ac:dyDescent="0.3">
      <c r="N108631" s="53"/>
    </row>
    <row r="108632" spans="14:14" x14ac:dyDescent="0.3">
      <c r="N108632" s="53"/>
    </row>
    <row r="108633" spans="14:14" x14ac:dyDescent="0.3">
      <c r="N108633" s="53"/>
    </row>
    <row r="108634" spans="14:14" x14ac:dyDescent="0.3">
      <c r="N108634" s="53"/>
    </row>
    <row r="108635" spans="14:14" x14ac:dyDescent="0.3">
      <c r="N108635" s="53"/>
    </row>
    <row r="108636" spans="14:14" x14ac:dyDescent="0.3">
      <c r="N108636" s="53"/>
    </row>
    <row r="108637" spans="14:14" x14ac:dyDescent="0.3">
      <c r="N108637" s="53"/>
    </row>
    <row r="108638" spans="14:14" x14ac:dyDescent="0.3">
      <c r="N108638" s="53"/>
    </row>
    <row r="108639" spans="14:14" x14ac:dyDescent="0.3">
      <c r="N108639" s="53"/>
    </row>
    <row r="108640" spans="14:14" x14ac:dyDescent="0.3">
      <c r="N108640" s="53"/>
    </row>
    <row r="108641" spans="14:14" x14ac:dyDescent="0.3">
      <c r="N108641" s="53"/>
    </row>
    <row r="108642" spans="14:14" x14ac:dyDescent="0.3">
      <c r="N108642" s="53"/>
    </row>
    <row r="108643" spans="14:14" x14ac:dyDescent="0.3">
      <c r="N108643" s="53"/>
    </row>
    <row r="108644" spans="14:14" x14ac:dyDescent="0.3">
      <c r="N108644" s="53"/>
    </row>
    <row r="108645" spans="14:14" x14ac:dyDescent="0.3">
      <c r="N108645" s="53"/>
    </row>
    <row r="108646" spans="14:14" x14ac:dyDescent="0.3">
      <c r="N108646" s="53"/>
    </row>
    <row r="108647" spans="14:14" x14ac:dyDescent="0.3">
      <c r="N108647" s="53"/>
    </row>
    <row r="108648" spans="14:14" x14ac:dyDescent="0.3">
      <c r="N108648" s="53"/>
    </row>
    <row r="108649" spans="14:14" x14ac:dyDescent="0.3">
      <c r="N108649" s="53"/>
    </row>
    <row r="108650" spans="14:14" x14ac:dyDescent="0.3">
      <c r="N108650" s="53"/>
    </row>
    <row r="108651" spans="14:14" x14ac:dyDescent="0.3">
      <c r="N108651" s="53"/>
    </row>
    <row r="108652" spans="14:14" x14ac:dyDescent="0.3">
      <c r="N108652" s="53"/>
    </row>
    <row r="108653" spans="14:14" x14ac:dyDescent="0.3">
      <c r="N108653" s="53"/>
    </row>
    <row r="108654" spans="14:14" x14ac:dyDescent="0.3">
      <c r="N108654" s="53"/>
    </row>
    <row r="108655" spans="14:14" x14ac:dyDescent="0.3">
      <c r="N108655" s="53"/>
    </row>
    <row r="108656" spans="14:14" x14ac:dyDescent="0.3">
      <c r="N108656" s="53"/>
    </row>
    <row r="108657" spans="14:14" x14ac:dyDescent="0.3">
      <c r="N108657" s="53"/>
    </row>
    <row r="108658" spans="14:14" x14ac:dyDescent="0.3">
      <c r="N108658" s="53"/>
    </row>
    <row r="108659" spans="14:14" x14ac:dyDescent="0.3">
      <c r="N108659" s="53"/>
    </row>
    <row r="108660" spans="14:14" x14ac:dyDescent="0.3">
      <c r="N108660" s="53"/>
    </row>
    <row r="108661" spans="14:14" x14ac:dyDescent="0.3">
      <c r="N108661" s="53"/>
    </row>
    <row r="108662" spans="14:14" x14ac:dyDescent="0.3">
      <c r="N108662" s="53"/>
    </row>
    <row r="108663" spans="14:14" x14ac:dyDescent="0.3">
      <c r="N108663" s="53"/>
    </row>
    <row r="108664" spans="14:14" x14ac:dyDescent="0.3">
      <c r="N108664" s="53"/>
    </row>
    <row r="108665" spans="14:14" x14ac:dyDescent="0.3">
      <c r="N108665" s="53"/>
    </row>
    <row r="108666" spans="14:14" x14ac:dyDescent="0.3">
      <c r="N108666" s="53"/>
    </row>
    <row r="108667" spans="14:14" x14ac:dyDescent="0.3">
      <c r="N108667" s="53"/>
    </row>
    <row r="108668" spans="14:14" x14ac:dyDescent="0.3">
      <c r="N108668" s="53"/>
    </row>
    <row r="108669" spans="14:14" x14ac:dyDescent="0.3">
      <c r="N108669" s="53"/>
    </row>
    <row r="108670" spans="14:14" x14ac:dyDescent="0.3">
      <c r="N108670" s="53"/>
    </row>
    <row r="108671" spans="14:14" x14ac:dyDescent="0.3">
      <c r="N108671" s="53"/>
    </row>
    <row r="108672" spans="14:14" x14ac:dyDescent="0.3">
      <c r="N108672" s="53"/>
    </row>
    <row r="108673" spans="14:14" x14ac:dyDescent="0.3">
      <c r="N108673" s="53"/>
    </row>
    <row r="108674" spans="14:14" x14ac:dyDescent="0.3">
      <c r="N108674" s="53"/>
    </row>
    <row r="108675" spans="14:14" x14ac:dyDescent="0.3">
      <c r="N108675" s="53"/>
    </row>
    <row r="108676" spans="14:14" x14ac:dyDescent="0.3">
      <c r="N108676" s="53"/>
    </row>
    <row r="108677" spans="14:14" x14ac:dyDescent="0.3">
      <c r="N108677" s="53"/>
    </row>
    <row r="108678" spans="14:14" x14ac:dyDescent="0.3">
      <c r="N108678" s="53"/>
    </row>
    <row r="108679" spans="14:14" x14ac:dyDescent="0.3">
      <c r="N108679" s="53"/>
    </row>
    <row r="108680" spans="14:14" x14ac:dyDescent="0.3">
      <c r="N108680" s="53"/>
    </row>
    <row r="108681" spans="14:14" x14ac:dyDescent="0.3">
      <c r="N108681" s="53"/>
    </row>
    <row r="108682" spans="14:14" x14ac:dyDescent="0.3">
      <c r="N108682" s="53"/>
    </row>
    <row r="108683" spans="14:14" x14ac:dyDescent="0.3">
      <c r="N108683" s="53"/>
    </row>
    <row r="108684" spans="14:14" x14ac:dyDescent="0.3">
      <c r="N108684" s="53"/>
    </row>
    <row r="108685" spans="14:14" x14ac:dyDescent="0.3">
      <c r="N108685" s="53"/>
    </row>
    <row r="108686" spans="14:14" x14ac:dyDescent="0.3">
      <c r="N108686" s="53"/>
    </row>
    <row r="108687" spans="14:14" x14ac:dyDescent="0.3">
      <c r="N108687" s="53"/>
    </row>
    <row r="108688" spans="14:14" x14ac:dyDescent="0.3">
      <c r="N108688" s="53"/>
    </row>
    <row r="108689" spans="14:14" x14ac:dyDescent="0.3">
      <c r="N108689" s="53"/>
    </row>
    <row r="108690" spans="14:14" x14ac:dyDescent="0.3">
      <c r="N108690" s="53"/>
    </row>
    <row r="108691" spans="14:14" x14ac:dyDescent="0.3">
      <c r="N108691" s="53"/>
    </row>
    <row r="108692" spans="14:14" x14ac:dyDescent="0.3">
      <c r="N108692" s="53"/>
    </row>
    <row r="108693" spans="14:14" x14ac:dyDescent="0.3">
      <c r="N108693" s="53"/>
    </row>
    <row r="108694" spans="14:14" x14ac:dyDescent="0.3">
      <c r="N108694" s="53"/>
    </row>
    <row r="108695" spans="14:14" x14ac:dyDescent="0.3">
      <c r="N108695" s="53"/>
    </row>
    <row r="108696" spans="14:14" x14ac:dyDescent="0.3">
      <c r="N108696" s="53"/>
    </row>
    <row r="108697" spans="14:14" x14ac:dyDescent="0.3">
      <c r="N108697" s="53"/>
    </row>
    <row r="108698" spans="14:14" x14ac:dyDescent="0.3">
      <c r="N108698" s="53"/>
    </row>
    <row r="108699" spans="14:14" x14ac:dyDescent="0.3">
      <c r="N108699" s="53"/>
    </row>
    <row r="108700" spans="14:14" x14ac:dyDescent="0.3">
      <c r="N108700" s="53"/>
    </row>
    <row r="108701" spans="14:14" x14ac:dyDescent="0.3">
      <c r="N108701" s="53"/>
    </row>
    <row r="108702" spans="14:14" x14ac:dyDescent="0.3">
      <c r="N108702" s="53"/>
    </row>
    <row r="108703" spans="14:14" x14ac:dyDescent="0.3">
      <c r="N108703" s="53"/>
    </row>
    <row r="108704" spans="14:14" x14ac:dyDescent="0.3">
      <c r="N108704" s="53"/>
    </row>
    <row r="108705" spans="14:14" x14ac:dyDescent="0.3">
      <c r="N108705" s="53"/>
    </row>
    <row r="108706" spans="14:14" x14ac:dyDescent="0.3">
      <c r="N108706" s="53"/>
    </row>
    <row r="108707" spans="14:14" x14ac:dyDescent="0.3">
      <c r="N108707" s="53"/>
    </row>
    <row r="108708" spans="14:14" x14ac:dyDescent="0.3">
      <c r="N108708" s="53"/>
    </row>
    <row r="108709" spans="14:14" x14ac:dyDescent="0.3">
      <c r="N108709" s="53"/>
    </row>
    <row r="108710" spans="14:14" x14ac:dyDescent="0.3">
      <c r="N108710" s="53"/>
    </row>
    <row r="108711" spans="14:14" x14ac:dyDescent="0.3">
      <c r="N108711" s="53"/>
    </row>
    <row r="108712" spans="14:14" x14ac:dyDescent="0.3">
      <c r="N108712" s="53"/>
    </row>
    <row r="108713" spans="14:14" x14ac:dyDescent="0.3">
      <c r="N108713" s="53"/>
    </row>
    <row r="108714" spans="14:14" x14ac:dyDescent="0.3">
      <c r="N108714" s="53"/>
    </row>
    <row r="108715" spans="14:14" x14ac:dyDescent="0.3">
      <c r="N108715" s="53"/>
    </row>
    <row r="108716" spans="14:14" x14ac:dyDescent="0.3">
      <c r="N108716" s="53"/>
    </row>
    <row r="108717" spans="14:14" x14ac:dyDescent="0.3">
      <c r="N108717" s="53"/>
    </row>
    <row r="108718" spans="14:14" x14ac:dyDescent="0.3">
      <c r="N108718" s="53"/>
    </row>
    <row r="108719" spans="14:14" x14ac:dyDescent="0.3">
      <c r="N108719" s="53"/>
    </row>
    <row r="108720" spans="14:14" x14ac:dyDescent="0.3">
      <c r="N108720" s="53"/>
    </row>
    <row r="108721" spans="14:14" x14ac:dyDescent="0.3">
      <c r="N108721" s="53"/>
    </row>
    <row r="108722" spans="14:14" x14ac:dyDescent="0.3">
      <c r="N108722" s="53"/>
    </row>
    <row r="108723" spans="14:14" x14ac:dyDescent="0.3">
      <c r="N108723" s="53"/>
    </row>
    <row r="108724" spans="14:14" x14ac:dyDescent="0.3">
      <c r="N108724" s="53"/>
    </row>
    <row r="108725" spans="14:14" x14ac:dyDescent="0.3">
      <c r="N108725" s="53"/>
    </row>
    <row r="108726" spans="14:14" x14ac:dyDescent="0.3">
      <c r="N108726" s="53"/>
    </row>
    <row r="108727" spans="14:14" x14ac:dyDescent="0.3">
      <c r="N108727" s="53"/>
    </row>
    <row r="108728" spans="14:14" x14ac:dyDescent="0.3">
      <c r="N108728" s="53"/>
    </row>
    <row r="108729" spans="14:14" x14ac:dyDescent="0.3">
      <c r="N108729" s="53"/>
    </row>
    <row r="108730" spans="14:14" x14ac:dyDescent="0.3">
      <c r="N108730" s="53"/>
    </row>
    <row r="108731" spans="14:14" x14ac:dyDescent="0.3">
      <c r="N108731" s="53"/>
    </row>
    <row r="108732" spans="14:14" x14ac:dyDescent="0.3">
      <c r="N108732" s="53"/>
    </row>
    <row r="108733" spans="14:14" x14ac:dyDescent="0.3">
      <c r="N108733" s="53"/>
    </row>
    <row r="108734" spans="14:14" x14ac:dyDescent="0.3">
      <c r="N108734" s="53"/>
    </row>
    <row r="108735" spans="14:14" x14ac:dyDescent="0.3">
      <c r="N108735" s="53"/>
    </row>
    <row r="108736" spans="14:14" x14ac:dyDescent="0.3">
      <c r="N108736" s="53"/>
    </row>
    <row r="108737" spans="14:14" x14ac:dyDescent="0.3">
      <c r="N108737" s="53"/>
    </row>
    <row r="108738" spans="14:14" x14ac:dyDescent="0.3">
      <c r="N108738" s="53"/>
    </row>
    <row r="108739" spans="14:14" x14ac:dyDescent="0.3">
      <c r="N108739" s="53"/>
    </row>
    <row r="108740" spans="14:14" x14ac:dyDescent="0.3">
      <c r="N108740" s="53"/>
    </row>
    <row r="108741" spans="14:14" x14ac:dyDescent="0.3">
      <c r="N108741" s="53"/>
    </row>
    <row r="108742" spans="14:14" x14ac:dyDescent="0.3">
      <c r="N108742" s="53"/>
    </row>
    <row r="108743" spans="14:14" x14ac:dyDescent="0.3">
      <c r="N108743" s="53"/>
    </row>
    <row r="108744" spans="14:14" x14ac:dyDescent="0.3">
      <c r="N108744" s="53"/>
    </row>
    <row r="108745" spans="14:14" x14ac:dyDescent="0.3">
      <c r="N108745" s="53"/>
    </row>
    <row r="108746" spans="14:14" x14ac:dyDescent="0.3">
      <c r="N108746" s="53"/>
    </row>
    <row r="108747" spans="14:14" x14ac:dyDescent="0.3">
      <c r="N108747" s="53"/>
    </row>
    <row r="108748" spans="14:14" x14ac:dyDescent="0.3">
      <c r="N108748" s="53"/>
    </row>
    <row r="108749" spans="14:14" x14ac:dyDescent="0.3">
      <c r="N108749" s="53"/>
    </row>
    <row r="108750" spans="14:14" x14ac:dyDescent="0.3">
      <c r="N108750" s="53"/>
    </row>
    <row r="108751" spans="14:14" x14ac:dyDescent="0.3">
      <c r="N108751" s="53"/>
    </row>
    <row r="108752" spans="14:14" x14ac:dyDescent="0.3">
      <c r="N108752" s="53"/>
    </row>
    <row r="108753" spans="14:14" x14ac:dyDescent="0.3">
      <c r="N108753" s="53"/>
    </row>
    <row r="108754" spans="14:14" x14ac:dyDescent="0.3">
      <c r="N108754" s="53"/>
    </row>
    <row r="108755" spans="14:14" x14ac:dyDescent="0.3">
      <c r="N108755" s="53"/>
    </row>
    <row r="108756" spans="14:14" x14ac:dyDescent="0.3">
      <c r="N108756" s="53"/>
    </row>
    <row r="108757" spans="14:14" x14ac:dyDescent="0.3">
      <c r="N108757" s="53"/>
    </row>
    <row r="108758" spans="14:14" x14ac:dyDescent="0.3">
      <c r="N108758" s="53"/>
    </row>
    <row r="108759" spans="14:14" x14ac:dyDescent="0.3">
      <c r="N108759" s="53"/>
    </row>
    <row r="108760" spans="14:14" x14ac:dyDescent="0.3">
      <c r="N108760" s="53"/>
    </row>
    <row r="108761" spans="14:14" x14ac:dyDescent="0.3">
      <c r="N108761" s="53"/>
    </row>
    <row r="108762" spans="14:14" x14ac:dyDescent="0.3">
      <c r="N108762" s="53"/>
    </row>
    <row r="108763" spans="14:14" x14ac:dyDescent="0.3">
      <c r="N108763" s="53"/>
    </row>
    <row r="108764" spans="14:14" x14ac:dyDescent="0.3">
      <c r="N108764" s="53"/>
    </row>
    <row r="108765" spans="14:14" x14ac:dyDescent="0.3">
      <c r="N108765" s="53"/>
    </row>
    <row r="108766" spans="14:14" x14ac:dyDescent="0.3">
      <c r="N108766" s="53"/>
    </row>
    <row r="108767" spans="14:14" x14ac:dyDescent="0.3">
      <c r="N108767" s="53"/>
    </row>
    <row r="108768" spans="14:14" x14ac:dyDescent="0.3">
      <c r="N108768" s="53"/>
    </row>
    <row r="108769" spans="14:14" x14ac:dyDescent="0.3">
      <c r="N108769" s="53"/>
    </row>
    <row r="108770" spans="14:14" x14ac:dyDescent="0.3">
      <c r="N108770" s="53"/>
    </row>
    <row r="108771" spans="14:14" x14ac:dyDescent="0.3">
      <c r="N108771" s="53"/>
    </row>
    <row r="108772" spans="14:14" x14ac:dyDescent="0.3">
      <c r="N108772" s="53"/>
    </row>
    <row r="108773" spans="14:14" x14ac:dyDescent="0.3">
      <c r="N108773" s="53"/>
    </row>
    <row r="108774" spans="14:14" x14ac:dyDescent="0.3">
      <c r="N108774" s="53"/>
    </row>
    <row r="108775" spans="14:14" x14ac:dyDescent="0.3">
      <c r="N108775" s="53"/>
    </row>
    <row r="108776" spans="14:14" x14ac:dyDescent="0.3">
      <c r="N108776" s="53"/>
    </row>
    <row r="108777" spans="14:14" x14ac:dyDescent="0.3">
      <c r="N108777" s="53"/>
    </row>
    <row r="108778" spans="14:14" x14ac:dyDescent="0.3">
      <c r="N108778" s="53"/>
    </row>
    <row r="108779" spans="14:14" x14ac:dyDescent="0.3">
      <c r="N108779" s="53"/>
    </row>
    <row r="108780" spans="14:14" x14ac:dyDescent="0.3">
      <c r="N108780" s="53"/>
    </row>
    <row r="108781" spans="14:14" x14ac:dyDescent="0.3">
      <c r="N108781" s="53"/>
    </row>
    <row r="108782" spans="14:14" x14ac:dyDescent="0.3">
      <c r="N108782" s="53"/>
    </row>
    <row r="108783" spans="14:14" x14ac:dyDescent="0.3">
      <c r="N108783" s="53"/>
    </row>
    <row r="108784" spans="14:14" x14ac:dyDescent="0.3">
      <c r="N108784" s="53"/>
    </row>
    <row r="108785" spans="14:14" x14ac:dyDescent="0.3">
      <c r="N108785" s="53"/>
    </row>
    <row r="108786" spans="14:14" x14ac:dyDescent="0.3">
      <c r="N108786" s="53"/>
    </row>
    <row r="108787" spans="14:14" x14ac:dyDescent="0.3">
      <c r="N108787" s="53"/>
    </row>
    <row r="108788" spans="14:14" x14ac:dyDescent="0.3">
      <c r="N108788" s="53"/>
    </row>
    <row r="108789" spans="14:14" x14ac:dyDescent="0.3">
      <c r="N108789" s="53"/>
    </row>
    <row r="108790" spans="14:14" x14ac:dyDescent="0.3">
      <c r="N108790" s="53"/>
    </row>
    <row r="108791" spans="14:14" x14ac:dyDescent="0.3">
      <c r="N108791" s="53"/>
    </row>
    <row r="108792" spans="14:14" x14ac:dyDescent="0.3">
      <c r="N108792" s="53"/>
    </row>
    <row r="108793" spans="14:14" x14ac:dyDescent="0.3">
      <c r="N108793" s="53"/>
    </row>
    <row r="108794" spans="14:14" x14ac:dyDescent="0.3">
      <c r="N108794" s="53"/>
    </row>
    <row r="108795" spans="14:14" x14ac:dyDescent="0.3">
      <c r="N108795" s="53"/>
    </row>
    <row r="108796" spans="14:14" x14ac:dyDescent="0.3">
      <c r="N108796" s="53"/>
    </row>
    <row r="108797" spans="14:14" x14ac:dyDescent="0.3">
      <c r="N108797" s="53"/>
    </row>
    <row r="108798" spans="14:14" x14ac:dyDescent="0.3">
      <c r="N108798" s="53"/>
    </row>
    <row r="108799" spans="14:14" x14ac:dyDescent="0.3">
      <c r="N108799" s="53"/>
    </row>
    <row r="108800" spans="14:14" x14ac:dyDescent="0.3">
      <c r="N108800" s="53"/>
    </row>
    <row r="108801" spans="14:14" x14ac:dyDescent="0.3">
      <c r="N108801" s="53"/>
    </row>
    <row r="108802" spans="14:14" x14ac:dyDescent="0.3">
      <c r="N108802" s="53"/>
    </row>
    <row r="108803" spans="14:14" x14ac:dyDescent="0.3">
      <c r="N108803" s="53"/>
    </row>
    <row r="108804" spans="14:14" x14ac:dyDescent="0.3">
      <c r="N108804" s="53"/>
    </row>
    <row r="108805" spans="14:14" x14ac:dyDescent="0.3">
      <c r="N108805" s="53"/>
    </row>
    <row r="108806" spans="14:14" x14ac:dyDescent="0.3">
      <c r="N108806" s="53"/>
    </row>
    <row r="108807" spans="14:14" x14ac:dyDescent="0.3">
      <c r="N108807" s="53"/>
    </row>
    <row r="108808" spans="14:14" x14ac:dyDescent="0.3">
      <c r="N108808" s="53"/>
    </row>
    <row r="108809" spans="14:14" x14ac:dyDescent="0.3">
      <c r="N108809" s="53"/>
    </row>
    <row r="108810" spans="14:14" x14ac:dyDescent="0.3">
      <c r="N108810" s="53"/>
    </row>
    <row r="108811" spans="14:14" x14ac:dyDescent="0.3">
      <c r="N108811" s="53"/>
    </row>
    <row r="108812" spans="14:14" x14ac:dyDescent="0.3">
      <c r="N108812" s="53"/>
    </row>
    <row r="108813" spans="14:14" x14ac:dyDescent="0.3">
      <c r="N108813" s="53"/>
    </row>
    <row r="108814" spans="14:14" x14ac:dyDescent="0.3">
      <c r="N108814" s="53"/>
    </row>
    <row r="108815" spans="14:14" x14ac:dyDescent="0.3">
      <c r="N108815" s="53"/>
    </row>
    <row r="108816" spans="14:14" x14ac:dyDescent="0.3">
      <c r="N108816" s="53"/>
    </row>
    <row r="108817" spans="14:14" x14ac:dyDescent="0.3">
      <c r="N108817" s="53"/>
    </row>
    <row r="108818" spans="14:14" x14ac:dyDescent="0.3">
      <c r="N108818" s="53"/>
    </row>
    <row r="108819" spans="14:14" x14ac:dyDescent="0.3">
      <c r="N108819" s="53"/>
    </row>
    <row r="108820" spans="14:14" x14ac:dyDescent="0.3">
      <c r="N108820" s="53"/>
    </row>
    <row r="108821" spans="14:14" x14ac:dyDescent="0.3">
      <c r="N108821" s="53"/>
    </row>
    <row r="108822" spans="14:14" x14ac:dyDescent="0.3">
      <c r="N108822" s="53"/>
    </row>
    <row r="108823" spans="14:14" x14ac:dyDescent="0.3">
      <c r="N108823" s="53"/>
    </row>
    <row r="108824" spans="14:14" x14ac:dyDescent="0.3">
      <c r="N108824" s="53"/>
    </row>
    <row r="108825" spans="14:14" x14ac:dyDescent="0.3">
      <c r="N108825" s="53"/>
    </row>
    <row r="108826" spans="14:14" x14ac:dyDescent="0.3">
      <c r="N108826" s="53"/>
    </row>
    <row r="108827" spans="14:14" x14ac:dyDescent="0.3">
      <c r="N108827" s="53"/>
    </row>
    <row r="108828" spans="14:14" x14ac:dyDescent="0.3">
      <c r="N108828" s="53"/>
    </row>
    <row r="108829" spans="14:14" x14ac:dyDescent="0.3">
      <c r="N108829" s="53"/>
    </row>
    <row r="108830" spans="14:14" x14ac:dyDescent="0.3">
      <c r="N108830" s="53"/>
    </row>
    <row r="108831" spans="14:14" x14ac:dyDescent="0.3">
      <c r="N108831" s="53"/>
    </row>
    <row r="108832" spans="14:14" x14ac:dyDescent="0.3">
      <c r="N108832" s="53"/>
    </row>
    <row r="108833" spans="14:14" x14ac:dyDescent="0.3">
      <c r="N108833" s="53"/>
    </row>
    <row r="108834" spans="14:14" x14ac:dyDescent="0.3">
      <c r="N108834" s="53"/>
    </row>
    <row r="108835" spans="14:14" x14ac:dyDescent="0.3">
      <c r="N108835" s="53"/>
    </row>
    <row r="108836" spans="14:14" x14ac:dyDescent="0.3">
      <c r="N108836" s="53"/>
    </row>
    <row r="108837" spans="14:14" x14ac:dyDescent="0.3">
      <c r="N108837" s="53"/>
    </row>
    <row r="108838" spans="14:14" x14ac:dyDescent="0.3">
      <c r="N108838" s="53"/>
    </row>
    <row r="108839" spans="14:14" x14ac:dyDescent="0.3">
      <c r="N108839" s="53"/>
    </row>
    <row r="108840" spans="14:14" x14ac:dyDescent="0.3">
      <c r="N108840" s="53"/>
    </row>
    <row r="108841" spans="14:14" x14ac:dyDescent="0.3">
      <c r="N108841" s="53"/>
    </row>
    <row r="108842" spans="14:14" x14ac:dyDescent="0.3">
      <c r="N108842" s="53"/>
    </row>
    <row r="108843" spans="14:14" x14ac:dyDescent="0.3">
      <c r="N108843" s="53"/>
    </row>
    <row r="108844" spans="14:14" x14ac:dyDescent="0.3">
      <c r="N108844" s="53"/>
    </row>
    <row r="108845" spans="14:14" x14ac:dyDescent="0.3">
      <c r="N108845" s="53"/>
    </row>
    <row r="108846" spans="14:14" x14ac:dyDescent="0.3">
      <c r="N108846" s="53"/>
    </row>
    <row r="108847" spans="14:14" x14ac:dyDescent="0.3">
      <c r="N108847" s="53"/>
    </row>
    <row r="108848" spans="14:14" x14ac:dyDescent="0.3">
      <c r="N108848" s="53"/>
    </row>
    <row r="108849" spans="14:14" x14ac:dyDescent="0.3">
      <c r="N108849" s="53"/>
    </row>
    <row r="108850" spans="14:14" x14ac:dyDescent="0.3">
      <c r="N108850" s="53"/>
    </row>
    <row r="108851" spans="14:14" x14ac:dyDescent="0.3">
      <c r="N108851" s="53"/>
    </row>
    <row r="108852" spans="14:14" x14ac:dyDescent="0.3">
      <c r="N108852" s="53"/>
    </row>
    <row r="108853" spans="14:14" x14ac:dyDescent="0.3">
      <c r="N108853" s="53"/>
    </row>
    <row r="108854" spans="14:14" x14ac:dyDescent="0.3">
      <c r="N108854" s="53"/>
    </row>
    <row r="108855" spans="14:14" x14ac:dyDescent="0.3">
      <c r="N108855" s="53"/>
    </row>
    <row r="108856" spans="14:14" x14ac:dyDescent="0.3">
      <c r="N108856" s="53"/>
    </row>
    <row r="108857" spans="14:14" x14ac:dyDescent="0.3">
      <c r="N108857" s="53"/>
    </row>
    <row r="108858" spans="14:14" x14ac:dyDescent="0.3">
      <c r="N108858" s="53"/>
    </row>
    <row r="108859" spans="14:14" x14ac:dyDescent="0.3">
      <c r="N108859" s="53"/>
    </row>
    <row r="108860" spans="14:14" x14ac:dyDescent="0.3">
      <c r="N108860" s="53"/>
    </row>
    <row r="108861" spans="14:14" x14ac:dyDescent="0.3">
      <c r="N108861" s="53"/>
    </row>
    <row r="108862" spans="14:14" x14ac:dyDescent="0.3">
      <c r="N108862" s="53"/>
    </row>
    <row r="108863" spans="14:14" x14ac:dyDescent="0.3">
      <c r="N108863" s="53"/>
    </row>
    <row r="108864" spans="14:14" x14ac:dyDescent="0.3">
      <c r="N108864" s="53"/>
    </row>
    <row r="108865" spans="14:14" x14ac:dyDescent="0.3">
      <c r="N108865" s="53"/>
    </row>
    <row r="108866" spans="14:14" x14ac:dyDescent="0.3">
      <c r="N108866" s="53"/>
    </row>
    <row r="108867" spans="14:14" x14ac:dyDescent="0.3">
      <c r="N108867" s="53"/>
    </row>
    <row r="108868" spans="14:14" x14ac:dyDescent="0.3">
      <c r="N108868" s="53"/>
    </row>
    <row r="108869" spans="14:14" x14ac:dyDescent="0.3">
      <c r="N108869" s="53"/>
    </row>
    <row r="108870" spans="14:14" x14ac:dyDescent="0.3">
      <c r="N108870" s="53"/>
    </row>
    <row r="108871" spans="14:14" x14ac:dyDescent="0.3">
      <c r="N108871" s="53"/>
    </row>
    <row r="108872" spans="14:14" x14ac:dyDescent="0.3">
      <c r="N108872" s="53"/>
    </row>
    <row r="108873" spans="14:14" x14ac:dyDescent="0.3">
      <c r="N108873" s="53"/>
    </row>
    <row r="108874" spans="14:14" x14ac:dyDescent="0.3">
      <c r="N108874" s="53"/>
    </row>
    <row r="108875" spans="14:14" x14ac:dyDescent="0.3">
      <c r="N108875" s="53"/>
    </row>
    <row r="108876" spans="14:14" x14ac:dyDescent="0.3">
      <c r="N108876" s="53"/>
    </row>
    <row r="108877" spans="14:14" x14ac:dyDescent="0.3">
      <c r="N108877" s="53"/>
    </row>
    <row r="108878" spans="14:14" x14ac:dyDescent="0.3">
      <c r="N108878" s="53"/>
    </row>
    <row r="108879" spans="14:14" x14ac:dyDescent="0.3">
      <c r="N108879" s="53"/>
    </row>
    <row r="108880" spans="14:14" x14ac:dyDescent="0.3">
      <c r="N108880" s="53"/>
    </row>
    <row r="108881" spans="14:14" x14ac:dyDescent="0.3">
      <c r="N108881" s="53"/>
    </row>
    <row r="108882" spans="14:14" x14ac:dyDescent="0.3">
      <c r="N108882" s="53"/>
    </row>
    <row r="108883" spans="14:14" x14ac:dyDescent="0.3">
      <c r="N108883" s="53"/>
    </row>
    <row r="108884" spans="14:14" x14ac:dyDescent="0.3">
      <c r="N108884" s="53"/>
    </row>
    <row r="108885" spans="14:14" x14ac:dyDescent="0.3">
      <c r="N108885" s="53"/>
    </row>
    <row r="108886" spans="14:14" x14ac:dyDescent="0.3">
      <c r="N108886" s="53"/>
    </row>
    <row r="108887" spans="14:14" x14ac:dyDescent="0.3">
      <c r="N108887" s="53"/>
    </row>
    <row r="108888" spans="14:14" x14ac:dyDescent="0.3">
      <c r="N108888" s="53"/>
    </row>
    <row r="108889" spans="14:14" x14ac:dyDescent="0.3">
      <c r="N108889" s="53"/>
    </row>
    <row r="108890" spans="14:14" x14ac:dyDescent="0.3">
      <c r="N108890" s="53"/>
    </row>
    <row r="108891" spans="14:14" x14ac:dyDescent="0.3">
      <c r="N108891" s="53"/>
    </row>
    <row r="108892" spans="14:14" x14ac:dyDescent="0.3">
      <c r="N108892" s="53"/>
    </row>
    <row r="108893" spans="14:14" x14ac:dyDescent="0.3">
      <c r="N108893" s="53"/>
    </row>
    <row r="108894" spans="14:14" x14ac:dyDescent="0.3">
      <c r="N108894" s="53"/>
    </row>
    <row r="108895" spans="14:14" x14ac:dyDescent="0.3">
      <c r="N108895" s="53"/>
    </row>
    <row r="108896" spans="14:14" x14ac:dyDescent="0.3">
      <c r="N108896" s="53"/>
    </row>
    <row r="108897" spans="14:14" x14ac:dyDescent="0.3">
      <c r="N108897" s="53"/>
    </row>
    <row r="108898" spans="14:14" x14ac:dyDescent="0.3">
      <c r="N108898" s="53"/>
    </row>
    <row r="108899" spans="14:14" x14ac:dyDescent="0.3">
      <c r="N108899" s="53"/>
    </row>
    <row r="108900" spans="14:14" x14ac:dyDescent="0.3">
      <c r="N108900" s="53"/>
    </row>
    <row r="108901" spans="14:14" x14ac:dyDescent="0.3">
      <c r="N108901" s="53"/>
    </row>
    <row r="108902" spans="14:14" x14ac:dyDescent="0.3">
      <c r="N108902" s="53"/>
    </row>
    <row r="108903" spans="14:14" x14ac:dyDescent="0.3">
      <c r="N108903" s="53"/>
    </row>
    <row r="108904" spans="14:14" x14ac:dyDescent="0.3">
      <c r="N108904" s="53"/>
    </row>
    <row r="108905" spans="14:14" x14ac:dyDescent="0.3">
      <c r="N108905" s="53"/>
    </row>
    <row r="108906" spans="14:14" x14ac:dyDescent="0.3">
      <c r="N108906" s="53"/>
    </row>
    <row r="108907" spans="14:14" x14ac:dyDescent="0.3">
      <c r="N108907" s="53"/>
    </row>
    <row r="108908" spans="14:14" x14ac:dyDescent="0.3">
      <c r="N108908" s="53"/>
    </row>
    <row r="108909" spans="14:14" x14ac:dyDescent="0.3">
      <c r="N108909" s="53"/>
    </row>
    <row r="108910" spans="14:14" x14ac:dyDescent="0.3">
      <c r="N108910" s="53"/>
    </row>
    <row r="108911" spans="14:14" x14ac:dyDescent="0.3">
      <c r="N108911" s="53"/>
    </row>
    <row r="108912" spans="14:14" x14ac:dyDescent="0.3">
      <c r="N108912" s="53"/>
    </row>
    <row r="108913" spans="14:14" x14ac:dyDescent="0.3">
      <c r="N108913" s="53"/>
    </row>
    <row r="108914" spans="14:14" x14ac:dyDescent="0.3">
      <c r="N108914" s="53"/>
    </row>
    <row r="108915" spans="14:14" x14ac:dyDescent="0.3">
      <c r="N108915" s="53"/>
    </row>
    <row r="108916" spans="14:14" x14ac:dyDescent="0.3">
      <c r="N108916" s="53"/>
    </row>
    <row r="108917" spans="14:14" x14ac:dyDescent="0.3">
      <c r="N108917" s="53"/>
    </row>
    <row r="108918" spans="14:14" x14ac:dyDescent="0.3">
      <c r="N108918" s="53"/>
    </row>
    <row r="108919" spans="14:14" x14ac:dyDescent="0.3">
      <c r="N108919" s="53"/>
    </row>
    <row r="108920" spans="14:14" x14ac:dyDescent="0.3">
      <c r="N108920" s="53"/>
    </row>
    <row r="108921" spans="14:14" x14ac:dyDescent="0.3">
      <c r="N108921" s="53"/>
    </row>
    <row r="108922" spans="14:14" x14ac:dyDescent="0.3">
      <c r="N108922" s="53"/>
    </row>
    <row r="108923" spans="14:14" x14ac:dyDescent="0.3">
      <c r="N108923" s="53"/>
    </row>
    <row r="108924" spans="14:14" x14ac:dyDescent="0.3">
      <c r="N108924" s="53"/>
    </row>
    <row r="108925" spans="14:14" x14ac:dyDescent="0.3">
      <c r="N108925" s="53"/>
    </row>
    <row r="108926" spans="14:14" x14ac:dyDescent="0.3">
      <c r="N108926" s="53"/>
    </row>
    <row r="108927" spans="14:14" x14ac:dyDescent="0.3">
      <c r="N108927" s="53"/>
    </row>
    <row r="108928" spans="14:14" x14ac:dyDescent="0.3">
      <c r="N108928" s="53"/>
    </row>
    <row r="108929" spans="14:14" x14ac:dyDescent="0.3">
      <c r="N108929" s="53"/>
    </row>
    <row r="108930" spans="14:14" x14ac:dyDescent="0.3">
      <c r="N108930" s="53"/>
    </row>
    <row r="108931" spans="14:14" x14ac:dyDescent="0.3">
      <c r="N108931" s="53"/>
    </row>
    <row r="108932" spans="14:14" x14ac:dyDescent="0.3">
      <c r="N108932" s="53"/>
    </row>
    <row r="108933" spans="14:14" x14ac:dyDescent="0.3">
      <c r="N108933" s="53"/>
    </row>
    <row r="108934" spans="14:14" x14ac:dyDescent="0.3">
      <c r="N108934" s="53"/>
    </row>
    <row r="108935" spans="14:14" x14ac:dyDescent="0.3">
      <c r="N108935" s="53"/>
    </row>
    <row r="108936" spans="14:14" x14ac:dyDescent="0.3">
      <c r="N108936" s="53"/>
    </row>
    <row r="108937" spans="14:14" x14ac:dyDescent="0.3">
      <c r="N108937" s="53"/>
    </row>
    <row r="108938" spans="14:14" x14ac:dyDescent="0.3">
      <c r="N108938" s="53"/>
    </row>
    <row r="108939" spans="14:14" x14ac:dyDescent="0.3">
      <c r="N108939" s="53"/>
    </row>
    <row r="108940" spans="14:14" x14ac:dyDescent="0.3">
      <c r="N108940" s="53"/>
    </row>
    <row r="108941" spans="14:14" x14ac:dyDescent="0.3">
      <c r="N108941" s="53"/>
    </row>
    <row r="108942" spans="14:14" x14ac:dyDescent="0.3">
      <c r="N108942" s="53"/>
    </row>
    <row r="108943" spans="14:14" x14ac:dyDescent="0.3">
      <c r="N108943" s="53"/>
    </row>
    <row r="108944" spans="14:14" x14ac:dyDescent="0.3">
      <c r="N108944" s="53"/>
    </row>
    <row r="108945" spans="14:14" x14ac:dyDescent="0.3">
      <c r="N108945" s="53"/>
    </row>
    <row r="108946" spans="14:14" x14ac:dyDescent="0.3">
      <c r="N108946" s="53"/>
    </row>
    <row r="108947" spans="14:14" x14ac:dyDescent="0.3">
      <c r="N108947" s="53"/>
    </row>
    <row r="108948" spans="14:14" x14ac:dyDescent="0.3">
      <c r="N108948" s="53"/>
    </row>
    <row r="108949" spans="14:14" x14ac:dyDescent="0.3">
      <c r="N108949" s="53"/>
    </row>
    <row r="108950" spans="14:14" x14ac:dyDescent="0.3">
      <c r="N108950" s="53"/>
    </row>
    <row r="108951" spans="14:14" x14ac:dyDescent="0.3">
      <c r="N108951" s="53"/>
    </row>
    <row r="108952" spans="14:14" x14ac:dyDescent="0.3">
      <c r="N108952" s="53"/>
    </row>
    <row r="108953" spans="14:14" x14ac:dyDescent="0.3">
      <c r="N108953" s="53"/>
    </row>
    <row r="108954" spans="14:14" x14ac:dyDescent="0.3">
      <c r="N108954" s="53"/>
    </row>
    <row r="108955" spans="14:14" x14ac:dyDescent="0.3">
      <c r="N108955" s="53"/>
    </row>
    <row r="108956" spans="14:14" x14ac:dyDescent="0.3">
      <c r="N108956" s="53"/>
    </row>
    <row r="108957" spans="14:14" x14ac:dyDescent="0.3">
      <c r="N108957" s="53"/>
    </row>
    <row r="108958" spans="14:14" x14ac:dyDescent="0.3">
      <c r="N108958" s="53"/>
    </row>
    <row r="108959" spans="14:14" x14ac:dyDescent="0.3">
      <c r="N108959" s="53"/>
    </row>
    <row r="108960" spans="14:14" x14ac:dyDescent="0.3">
      <c r="N108960" s="53"/>
    </row>
    <row r="108961" spans="14:14" x14ac:dyDescent="0.3">
      <c r="N108961" s="53"/>
    </row>
    <row r="108962" spans="14:14" x14ac:dyDescent="0.3">
      <c r="N108962" s="53"/>
    </row>
    <row r="108963" spans="14:14" x14ac:dyDescent="0.3">
      <c r="N108963" s="53"/>
    </row>
    <row r="108964" spans="14:14" x14ac:dyDescent="0.3">
      <c r="N108964" s="53"/>
    </row>
    <row r="108965" spans="14:14" x14ac:dyDescent="0.3">
      <c r="N108965" s="53"/>
    </row>
    <row r="108966" spans="14:14" x14ac:dyDescent="0.3">
      <c r="N108966" s="53"/>
    </row>
    <row r="108967" spans="14:14" x14ac:dyDescent="0.3">
      <c r="N108967" s="53"/>
    </row>
    <row r="108968" spans="14:14" x14ac:dyDescent="0.3">
      <c r="N108968" s="53"/>
    </row>
    <row r="108969" spans="14:14" x14ac:dyDescent="0.3">
      <c r="N108969" s="53"/>
    </row>
    <row r="108970" spans="14:14" x14ac:dyDescent="0.3">
      <c r="N108970" s="53"/>
    </row>
    <row r="108971" spans="14:14" x14ac:dyDescent="0.3">
      <c r="N108971" s="53"/>
    </row>
    <row r="108972" spans="14:14" x14ac:dyDescent="0.3">
      <c r="N108972" s="53"/>
    </row>
    <row r="108973" spans="14:14" x14ac:dyDescent="0.3">
      <c r="N108973" s="53"/>
    </row>
    <row r="108974" spans="14:14" x14ac:dyDescent="0.3">
      <c r="N108974" s="53"/>
    </row>
    <row r="108975" spans="14:14" x14ac:dyDescent="0.3">
      <c r="N108975" s="53"/>
    </row>
    <row r="108976" spans="14:14" x14ac:dyDescent="0.3">
      <c r="N108976" s="53"/>
    </row>
    <row r="108977" spans="14:14" x14ac:dyDescent="0.3">
      <c r="N108977" s="53"/>
    </row>
    <row r="108978" spans="14:14" x14ac:dyDescent="0.3">
      <c r="N108978" s="53"/>
    </row>
    <row r="108979" spans="14:14" x14ac:dyDescent="0.3">
      <c r="N108979" s="53"/>
    </row>
    <row r="108980" spans="14:14" x14ac:dyDescent="0.3">
      <c r="N108980" s="53"/>
    </row>
    <row r="108981" spans="14:14" x14ac:dyDescent="0.3">
      <c r="N108981" s="53"/>
    </row>
    <row r="108982" spans="14:14" x14ac:dyDescent="0.3">
      <c r="N108982" s="53"/>
    </row>
    <row r="108983" spans="14:14" x14ac:dyDescent="0.3">
      <c r="N108983" s="53"/>
    </row>
    <row r="108984" spans="14:14" x14ac:dyDescent="0.3">
      <c r="N108984" s="53"/>
    </row>
    <row r="108985" spans="14:14" x14ac:dyDescent="0.3">
      <c r="N108985" s="53"/>
    </row>
    <row r="108986" spans="14:14" x14ac:dyDescent="0.3">
      <c r="N108986" s="53"/>
    </row>
    <row r="108987" spans="14:14" x14ac:dyDescent="0.3">
      <c r="N108987" s="53"/>
    </row>
    <row r="108988" spans="14:14" x14ac:dyDescent="0.3">
      <c r="N108988" s="53"/>
    </row>
    <row r="108989" spans="14:14" x14ac:dyDescent="0.3">
      <c r="N108989" s="53"/>
    </row>
    <row r="108990" spans="14:14" x14ac:dyDescent="0.3">
      <c r="N108990" s="53"/>
    </row>
    <row r="108991" spans="14:14" x14ac:dyDescent="0.3">
      <c r="N108991" s="53"/>
    </row>
    <row r="108992" spans="14:14" x14ac:dyDescent="0.3">
      <c r="N108992" s="53"/>
    </row>
    <row r="108993" spans="14:14" x14ac:dyDescent="0.3">
      <c r="N108993" s="53"/>
    </row>
    <row r="108994" spans="14:14" x14ac:dyDescent="0.3">
      <c r="N108994" s="53"/>
    </row>
    <row r="108995" spans="14:14" x14ac:dyDescent="0.3">
      <c r="N108995" s="53"/>
    </row>
    <row r="108996" spans="14:14" x14ac:dyDescent="0.3">
      <c r="N108996" s="53"/>
    </row>
    <row r="108997" spans="14:14" x14ac:dyDescent="0.3">
      <c r="N108997" s="53"/>
    </row>
    <row r="108998" spans="14:14" x14ac:dyDescent="0.3">
      <c r="N108998" s="53"/>
    </row>
    <row r="108999" spans="14:14" x14ac:dyDescent="0.3">
      <c r="N108999" s="53"/>
    </row>
    <row r="109000" spans="14:14" x14ac:dyDescent="0.3">
      <c r="N109000" s="53"/>
    </row>
    <row r="109001" spans="14:14" x14ac:dyDescent="0.3">
      <c r="N109001" s="53"/>
    </row>
    <row r="109002" spans="14:14" x14ac:dyDescent="0.3">
      <c r="N109002" s="53"/>
    </row>
    <row r="109003" spans="14:14" x14ac:dyDescent="0.3">
      <c r="N109003" s="53"/>
    </row>
    <row r="109004" spans="14:14" x14ac:dyDescent="0.3">
      <c r="N109004" s="53"/>
    </row>
    <row r="109005" spans="14:14" x14ac:dyDescent="0.3">
      <c r="N109005" s="53"/>
    </row>
    <row r="109006" spans="14:14" x14ac:dyDescent="0.3">
      <c r="N109006" s="53"/>
    </row>
    <row r="109007" spans="14:14" x14ac:dyDescent="0.3">
      <c r="N109007" s="53"/>
    </row>
    <row r="109008" spans="14:14" x14ac:dyDescent="0.3">
      <c r="N109008" s="53"/>
    </row>
    <row r="109009" spans="14:14" x14ac:dyDescent="0.3">
      <c r="N109009" s="53"/>
    </row>
    <row r="109010" spans="14:14" x14ac:dyDescent="0.3">
      <c r="N109010" s="53"/>
    </row>
    <row r="109011" spans="14:14" x14ac:dyDescent="0.3">
      <c r="N109011" s="53"/>
    </row>
    <row r="109012" spans="14:14" x14ac:dyDescent="0.3">
      <c r="N109012" s="53"/>
    </row>
    <row r="109013" spans="14:14" x14ac:dyDescent="0.3">
      <c r="N109013" s="53"/>
    </row>
    <row r="109014" spans="14:14" x14ac:dyDescent="0.3">
      <c r="N109014" s="53"/>
    </row>
    <row r="109015" spans="14:14" x14ac:dyDescent="0.3">
      <c r="N109015" s="53"/>
    </row>
    <row r="109016" spans="14:14" x14ac:dyDescent="0.3">
      <c r="N109016" s="53"/>
    </row>
    <row r="109017" spans="14:14" x14ac:dyDescent="0.3">
      <c r="N109017" s="53"/>
    </row>
    <row r="109018" spans="14:14" x14ac:dyDescent="0.3">
      <c r="N109018" s="53"/>
    </row>
    <row r="109019" spans="14:14" x14ac:dyDescent="0.3">
      <c r="N109019" s="53"/>
    </row>
    <row r="109020" spans="14:14" x14ac:dyDescent="0.3">
      <c r="N109020" s="53"/>
    </row>
    <row r="109021" spans="14:14" x14ac:dyDescent="0.3">
      <c r="N109021" s="53"/>
    </row>
    <row r="109022" spans="14:14" x14ac:dyDescent="0.3">
      <c r="N109022" s="53"/>
    </row>
    <row r="109023" spans="14:14" x14ac:dyDescent="0.3">
      <c r="N109023" s="53"/>
    </row>
    <row r="109024" spans="14:14" x14ac:dyDescent="0.3">
      <c r="N109024" s="53"/>
    </row>
    <row r="109025" spans="14:14" x14ac:dyDescent="0.3">
      <c r="N109025" s="53"/>
    </row>
    <row r="109026" spans="14:14" x14ac:dyDescent="0.3">
      <c r="N109026" s="53"/>
    </row>
    <row r="109027" spans="14:14" x14ac:dyDescent="0.3">
      <c r="N109027" s="53"/>
    </row>
    <row r="109028" spans="14:14" x14ac:dyDescent="0.3">
      <c r="N109028" s="53"/>
    </row>
    <row r="109029" spans="14:14" x14ac:dyDescent="0.3">
      <c r="N109029" s="53"/>
    </row>
    <row r="109030" spans="14:14" x14ac:dyDescent="0.3">
      <c r="N109030" s="53"/>
    </row>
    <row r="109031" spans="14:14" x14ac:dyDescent="0.3">
      <c r="N109031" s="53"/>
    </row>
    <row r="109032" spans="14:14" x14ac:dyDescent="0.3">
      <c r="N109032" s="53"/>
    </row>
    <row r="109033" spans="14:14" x14ac:dyDescent="0.3">
      <c r="N109033" s="53"/>
    </row>
    <row r="109034" spans="14:14" x14ac:dyDescent="0.3">
      <c r="N109034" s="53"/>
    </row>
    <row r="109035" spans="14:14" x14ac:dyDescent="0.3">
      <c r="N109035" s="53"/>
    </row>
    <row r="109036" spans="14:14" x14ac:dyDescent="0.3">
      <c r="N109036" s="53"/>
    </row>
    <row r="109037" spans="14:14" x14ac:dyDescent="0.3">
      <c r="N109037" s="53"/>
    </row>
    <row r="109038" spans="14:14" x14ac:dyDescent="0.3">
      <c r="N109038" s="53"/>
    </row>
    <row r="109039" spans="14:14" x14ac:dyDescent="0.3">
      <c r="N109039" s="53"/>
    </row>
    <row r="109040" spans="14:14" x14ac:dyDescent="0.3">
      <c r="N109040" s="53"/>
    </row>
    <row r="109041" spans="14:14" x14ac:dyDescent="0.3">
      <c r="N109041" s="53"/>
    </row>
    <row r="109042" spans="14:14" x14ac:dyDescent="0.3">
      <c r="N109042" s="53"/>
    </row>
    <row r="109043" spans="14:14" x14ac:dyDescent="0.3">
      <c r="N109043" s="53"/>
    </row>
    <row r="109044" spans="14:14" x14ac:dyDescent="0.3">
      <c r="N109044" s="53"/>
    </row>
    <row r="109045" spans="14:14" x14ac:dyDescent="0.3">
      <c r="N109045" s="53"/>
    </row>
    <row r="109046" spans="14:14" x14ac:dyDescent="0.3">
      <c r="N109046" s="53"/>
    </row>
    <row r="109047" spans="14:14" x14ac:dyDescent="0.3">
      <c r="N109047" s="53"/>
    </row>
    <row r="109048" spans="14:14" x14ac:dyDescent="0.3">
      <c r="N109048" s="53"/>
    </row>
    <row r="109049" spans="14:14" x14ac:dyDescent="0.3">
      <c r="N109049" s="53"/>
    </row>
    <row r="109050" spans="14:14" x14ac:dyDescent="0.3">
      <c r="N109050" s="53"/>
    </row>
    <row r="109051" spans="14:14" x14ac:dyDescent="0.3">
      <c r="N109051" s="53"/>
    </row>
    <row r="109052" spans="14:14" x14ac:dyDescent="0.3">
      <c r="N109052" s="53"/>
    </row>
    <row r="109053" spans="14:14" x14ac:dyDescent="0.3">
      <c r="N109053" s="53"/>
    </row>
    <row r="109054" spans="14:14" x14ac:dyDescent="0.3">
      <c r="N109054" s="53"/>
    </row>
    <row r="109055" spans="14:14" x14ac:dyDescent="0.3">
      <c r="N109055" s="53"/>
    </row>
    <row r="109056" spans="14:14" x14ac:dyDescent="0.3">
      <c r="N109056" s="53"/>
    </row>
    <row r="109057" spans="14:14" x14ac:dyDescent="0.3">
      <c r="N109057" s="53"/>
    </row>
    <row r="109058" spans="14:14" x14ac:dyDescent="0.3">
      <c r="N109058" s="53"/>
    </row>
    <row r="109059" spans="14:14" x14ac:dyDescent="0.3">
      <c r="N109059" s="53"/>
    </row>
    <row r="109060" spans="14:14" x14ac:dyDescent="0.3">
      <c r="N109060" s="53"/>
    </row>
    <row r="109061" spans="14:14" x14ac:dyDescent="0.3">
      <c r="N109061" s="53"/>
    </row>
    <row r="109062" spans="14:14" x14ac:dyDescent="0.3">
      <c r="N109062" s="53"/>
    </row>
    <row r="109063" spans="14:14" x14ac:dyDescent="0.3">
      <c r="N109063" s="53"/>
    </row>
    <row r="109064" spans="14:14" x14ac:dyDescent="0.3">
      <c r="N109064" s="53"/>
    </row>
    <row r="109065" spans="14:14" x14ac:dyDescent="0.3">
      <c r="N109065" s="53"/>
    </row>
    <row r="109066" spans="14:14" x14ac:dyDescent="0.3">
      <c r="N109066" s="53"/>
    </row>
    <row r="109067" spans="14:14" x14ac:dyDescent="0.3">
      <c r="N109067" s="53"/>
    </row>
    <row r="109068" spans="14:14" x14ac:dyDescent="0.3">
      <c r="N109068" s="53"/>
    </row>
    <row r="109069" spans="14:14" x14ac:dyDescent="0.3">
      <c r="N109069" s="53"/>
    </row>
    <row r="109070" spans="14:14" x14ac:dyDescent="0.3">
      <c r="N109070" s="53"/>
    </row>
    <row r="109071" spans="14:14" x14ac:dyDescent="0.3">
      <c r="N109071" s="53"/>
    </row>
    <row r="109072" spans="14:14" x14ac:dyDescent="0.3">
      <c r="N109072" s="53"/>
    </row>
    <row r="109073" spans="14:14" x14ac:dyDescent="0.3">
      <c r="N109073" s="53"/>
    </row>
    <row r="109074" spans="14:14" x14ac:dyDescent="0.3">
      <c r="N109074" s="53"/>
    </row>
    <row r="109075" spans="14:14" x14ac:dyDescent="0.3">
      <c r="N109075" s="53"/>
    </row>
    <row r="109076" spans="14:14" x14ac:dyDescent="0.3">
      <c r="N109076" s="53"/>
    </row>
    <row r="109077" spans="14:14" x14ac:dyDescent="0.3">
      <c r="N109077" s="53"/>
    </row>
    <row r="109078" spans="14:14" x14ac:dyDescent="0.3">
      <c r="N109078" s="53"/>
    </row>
    <row r="109079" spans="14:14" x14ac:dyDescent="0.3">
      <c r="N109079" s="53"/>
    </row>
    <row r="109080" spans="14:14" x14ac:dyDescent="0.3">
      <c r="N109080" s="53"/>
    </row>
    <row r="109081" spans="14:14" x14ac:dyDescent="0.3">
      <c r="N109081" s="53"/>
    </row>
    <row r="109082" spans="14:14" x14ac:dyDescent="0.3">
      <c r="N109082" s="53"/>
    </row>
    <row r="109083" spans="14:14" x14ac:dyDescent="0.3">
      <c r="N109083" s="53"/>
    </row>
    <row r="109084" spans="14:14" x14ac:dyDescent="0.3">
      <c r="N109084" s="53"/>
    </row>
    <row r="109085" spans="14:14" x14ac:dyDescent="0.3">
      <c r="N109085" s="53"/>
    </row>
    <row r="109086" spans="14:14" x14ac:dyDescent="0.3">
      <c r="N109086" s="53"/>
    </row>
    <row r="109087" spans="14:14" x14ac:dyDescent="0.3">
      <c r="N109087" s="53"/>
    </row>
    <row r="109088" spans="14:14" x14ac:dyDescent="0.3">
      <c r="N109088" s="53"/>
    </row>
    <row r="109089" spans="14:14" x14ac:dyDescent="0.3">
      <c r="N109089" s="53"/>
    </row>
    <row r="109090" spans="14:14" x14ac:dyDescent="0.3">
      <c r="N109090" s="53"/>
    </row>
    <row r="109091" spans="14:14" x14ac:dyDescent="0.3">
      <c r="N109091" s="53"/>
    </row>
    <row r="109092" spans="14:14" x14ac:dyDescent="0.3">
      <c r="N109092" s="53"/>
    </row>
    <row r="109093" spans="14:14" x14ac:dyDescent="0.3">
      <c r="N109093" s="53"/>
    </row>
    <row r="109094" spans="14:14" x14ac:dyDescent="0.3">
      <c r="N109094" s="53"/>
    </row>
    <row r="109095" spans="14:14" x14ac:dyDescent="0.3">
      <c r="N109095" s="53"/>
    </row>
    <row r="109096" spans="14:14" x14ac:dyDescent="0.3">
      <c r="N109096" s="53"/>
    </row>
    <row r="109097" spans="14:14" x14ac:dyDescent="0.3">
      <c r="N109097" s="53"/>
    </row>
    <row r="109098" spans="14:14" x14ac:dyDescent="0.3">
      <c r="N109098" s="53"/>
    </row>
    <row r="109099" spans="14:14" x14ac:dyDescent="0.3">
      <c r="N109099" s="53"/>
    </row>
    <row r="109100" spans="14:14" x14ac:dyDescent="0.3">
      <c r="N109100" s="53"/>
    </row>
    <row r="109101" spans="14:14" x14ac:dyDescent="0.3">
      <c r="N109101" s="53"/>
    </row>
    <row r="109102" spans="14:14" x14ac:dyDescent="0.3">
      <c r="N109102" s="53"/>
    </row>
    <row r="109103" spans="14:14" x14ac:dyDescent="0.3">
      <c r="N109103" s="53"/>
    </row>
    <row r="109104" spans="14:14" x14ac:dyDescent="0.3">
      <c r="N109104" s="53"/>
    </row>
    <row r="109105" spans="14:14" x14ac:dyDescent="0.3">
      <c r="N109105" s="53"/>
    </row>
    <row r="109106" spans="14:14" x14ac:dyDescent="0.3">
      <c r="N109106" s="53"/>
    </row>
    <row r="109107" spans="14:14" x14ac:dyDescent="0.3">
      <c r="N109107" s="53"/>
    </row>
    <row r="109108" spans="14:14" x14ac:dyDescent="0.3">
      <c r="N109108" s="53"/>
    </row>
    <row r="109109" spans="14:14" x14ac:dyDescent="0.3">
      <c r="N109109" s="53"/>
    </row>
    <row r="109110" spans="14:14" x14ac:dyDescent="0.3">
      <c r="N109110" s="53"/>
    </row>
    <row r="109111" spans="14:14" x14ac:dyDescent="0.3">
      <c r="N109111" s="53"/>
    </row>
    <row r="109112" spans="14:14" x14ac:dyDescent="0.3">
      <c r="N109112" s="53"/>
    </row>
    <row r="109113" spans="14:14" x14ac:dyDescent="0.3">
      <c r="N109113" s="53"/>
    </row>
    <row r="109114" spans="14:14" x14ac:dyDescent="0.3">
      <c r="N109114" s="53"/>
    </row>
    <row r="109115" spans="14:14" x14ac:dyDescent="0.3">
      <c r="N109115" s="53"/>
    </row>
    <row r="109116" spans="14:14" x14ac:dyDescent="0.3">
      <c r="N109116" s="53"/>
    </row>
    <row r="109117" spans="14:14" x14ac:dyDescent="0.3">
      <c r="N109117" s="53"/>
    </row>
    <row r="109118" spans="14:14" x14ac:dyDescent="0.3">
      <c r="N109118" s="53"/>
    </row>
    <row r="109119" spans="14:14" x14ac:dyDescent="0.3">
      <c r="N109119" s="53"/>
    </row>
    <row r="109120" spans="14:14" x14ac:dyDescent="0.3">
      <c r="N109120" s="53"/>
    </row>
    <row r="109121" spans="14:14" x14ac:dyDescent="0.3">
      <c r="N109121" s="53"/>
    </row>
    <row r="109122" spans="14:14" x14ac:dyDescent="0.3">
      <c r="N109122" s="53"/>
    </row>
    <row r="109123" spans="14:14" x14ac:dyDescent="0.3">
      <c r="N109123" s="53"/>
    </row>
    <row r="109124" spans="14:14" x14ac:dyDescent="0.3">
      <c r="N109124" s="53"/>
    </row>
    <row r="109125" spans="14:14" x14ac:dyDescent="0.3">
      <c r="N109125" s="53"/>
    </row>
    <row r="109126" spans="14:14" x14ac:dyDescent="0.3">
      <c r="N109126" s="53"/>
    </row>
    <row r="109127" spans="14:14" x14ac:dyDescent="0.3">
      <c r="N109127" s="53"/>
    </row>
    <row r="109128" spans="14:14" x14ac:dyDescent="0.3">
      <c r="N109128" s="53"/>
    </row>
    <row r="109129" spans="14:14" x14ac:dyDescent="0.3">
      <c r="N109129" s="53"/>
    </row>
    <row r="109130" spans="14:14" x14ac:dyDescent="0.3">
      <c r="N109130" s="53"/>
    </row>
    <row r="109131" spans="14:14" x14ac:dyDescent="0.3">
      <c r="N109131" s="53"/>
    </row>
    <row r="109132" spans="14:14" x14ac:dyDescent="0.3">
      <c r="N109132" s="53"/>
    </row>
    <row r="109133" spans="14:14" x14ac:dyDescent="0.3">
      <c r="N109133" s="53"/>
    </row>
    <row r="109134" spans="14:14" x14ac:dyDescent="0.3">
      <c r="N109134" s="53"/>
    </row>
    <row r="109135" spans="14:14" x14ac:dyDescent="0.3">
      <c r="N109135" s="53"/>
    </row>
    <row r="109136" spans="14:14" x14ac:dyDescent="0.3">
      <c r="N109136" s="53"/>
    </row>
    <row r="109137" spans="14:14" x14ac:dyDescent="0.3">
      <c r="N109137" s="53"/>
    </row>
    <row r="109138" spans="14:14" x14ac:dyDescent="0.3">
      <c r="N109138" s="53"/>
    </row>
    <row r="109139" spans="14:14" x14ac:dyDescent="0.3">
      <c r="N109139" s="53"/>
    </row>
    <row r="109140" spans="14:14" x14ac:dyDescent="0.3">
      <c r="N109140" s="53"/>
    </row>
    <row r="109141" spans="14:14" x14ac:dyDescent="0.3">
      <c r="N109141" s="53"/>
    </row>
    <row r="109142" spans="14:14" x14ac:dyDescent="0.3">
      <c r="N109142" s="53"/>
    </row>
    <row r="109143" spans="14:14" x14ac:dyDescent="0.3">
      <c r="N109143" s="53"/>
    </row>
    <row r="109144" spans="14:14" x14ac:dyDescent="0.3">
      <c r="N109144" s="53"/>
    </row>
    <row r="109145" spans="14:14" x14ac:dyDescent="0.3">
      <c r="N109145" s="53"/>
    </row>
    <row r="109146" spans="14:14" x14ac:dyDescent="0.3">
      <c r="N109146" s="53"/>
    </row>
    <row r="109147" spans="14:14" x14ac:dyDescent="0.3">
      <c r="N109147" s="53"/>
    </row>
    <row r="109148" spans="14:14" x14ac:dyDescent="0.3">
      <c r="N109148" s="53"/>
    </row>
    <row r="109149" spans="14:14" x14ac:dyDescent="0.3">
      <c r="N109149" s="53"/>
    </row>
    <row r="109150" spans="14:14" x14ac:dyDescent="0.3">
      <c r="N109150" s="53"/>
    </row>
    <row r="109151" spans="14:14" x14ac:dyDescent="0.3">
      <c r="N109151" s="53"/>
    </row>
    <row r="109152" spans="14:14" x14ac:dyDescent="0.3">
      <c r="N109152" s="53"/>
    </row>
    <row r="109153" spans="14:14" x14ac:dyDescent="0.3">
      <c r="N109153" s="53"/>
    </row>
    <row r="109154" spans="14:14" x14ac:dyDescent="0.3">
      <c r="N109154" s="53"/>
    </row>
    <row r="109155" spans="14:14" x14ac:dyDescent="0.3">
      <c r="N109155" s="53"/>
    </row>
    <row r="109156" spans="14:14" x14ac:dyDescent="0.3">
      <c r="N109156" s="53"/>
    </row>
    <row r="109157" spans="14:14" x14ac:dyDescent="0.3">
      <c r="N109157" s="53"/>
    </row>
    <row r="109158" spans="14:14" x14ac:dyDescent="0.3">
      <c r="N109158" s="53"/>
    </row>
    <row r="109159" spans="14:14" x14ac:dyDescent="0.3">
      <c r="N109159" s="53"/>
    </row>
    <row r="109160" spans="14:14" x14ac:dyDescent="0.3">
      <c r="N109160" s="53"/>
    </row>
    <row r="109161" spans="14:14" x14ac:dyDescent="0.3">
      <c r="N109161" s="53"/>
    </row>
    <row r="109162" spans="14:14" x14ac:dyDescent="0.3">
      <c r="N109162" s="53"/>
    </row>
    <row r="109163" spans="14:14" x14ac:dyDescent="0.3">
      <c r="N109163" s="53"/>
    </row>
    <row r="109164" spans="14:14" x14ac:dyDescent="0.3">
      <c r="N109164" s="53"/>
    </row>
    <row r="109165" spans="14:14" x14ac:dyDescent="0.3">
      <c r="N109165" s="53"/>
    </row>
    <row r="109166" spans="14:14" x14ac:dyDescent="0.3">
      <c r="N109166" s="53"/>
    </row>
    <row r="109167" spans="14:14" x14ac:dyDescent="0.3">
      <c r="N109167" s="53"/>
    </row>
    <row r="109168" spans="14:14" x14ac:dyDescent="0.3">
      <c r="N109168" s="53"/>
    </row>
    <row r="109169" spans="14:14" x14ac:dyDescent="0.3">
      <c r="N109169" s="53"/>
    </row>
    <row r="109170" spans="14:14" x14ac:dyDescent="0.3">
      <c r="N109170" s="53"/>
    </row>
    <row r="109171" spans="14:14" x14ac:dyDescent="0.3">
      <c r="N109171" s="53"/>
    </row>
    <row r="109172" spans="14:14" x14ac:dyDescent="0.3">
      <c r="N109172" s="53"/>
    </row>
    <row r="109173" spans="14:14" x14ac:dyDescent="0.3">
      <c r="N109173" s="53"/>
    </row>
    <row r="109174" spans="14:14" x14ac:dyDescent="0.3">
      <c r="N109174" s="53"/>
    </row>
    <row r="109175" spans="14:14" x14ac:dyDescent="0.3">
      <c r="N109175" s="53"/>
    </row>
    <row r="109176" spans="14:14" x14ac:dyDescent="0.3">
      <c r="N109176" s="53"/>
    </row>
    <row r="109177" spans="14:14" x14ac:dyDescent="0.3">
      <c r="N109177" s="53"/>
    </row>
    <row r="109178" spans="14:14" x14ac:dyDescent="0.3">
      <c r="N109178" s="53"/>
    </row>
    <row r="109179" spans="14:14" x14ac:dyDescent="0.3">
      <c r="N109179" s="53"/>
    </row>
    <row r="109180" spans="14:14" x14ac:dyDescent="0.3">
      <c r="N109180" s="53"/>
    </row>
    <row r="109181" spans="14:14" x14ac:dyDescent="0.3">
      <c r="N109181" s="53"/>
    </row>
    <row r="109182" spans="14:14" x14ac:dyDescent="0.3">
      <c r="N109182" s="53"/>
    </row>
    <row r="109183" spans="14:14" x14ac:dyDescent="0.3">
      <c r="N109183" s="53"/>
    </row>
    <row r="109184" spans="14:14" x14ac:dyDescent="0.3">
      <c r="N109184" s="53"/>
    </row>
    <row r="109185" spans="14:14" x14ac:dyDescent="0.3">
      <c r="N109185" s="53"/>
    </row>
    <row r="109186" spans="14:14" x14ac:dyDescent="0.3">
      <c r="N109186" s="53"/>
    </row>
    <row r="109187" spans="14:14" x14ac:dyDescent="0.3">
      <c r="N109187" s="53"/>
    </row>
    <row r="109188" spans="14:14" x14ac:dyDescent="0.3">
      <c r="N109188" s="53"/>
    </row>
    <row r="109189" spans="14:14" x14ac:dyDescent="0.3">
      <c r="N109189" s="53"/>
    </row>
    <row r="109190" spans="14:14" x14ac:dyDescent="0.3">
      <c r="N109190" s="53"/>
    </row>
    <row r="109191" spans="14:14" x14ac:dyDescent="0.3">
      <c r="N109191" s="53"/>
    </row>
    <row r="109192" spans="14:14" x14ac:dyDescent="0.3">
      <c r="N109192" s="53"/>
    </row>
    <row r="109193" spans="14:14" x14ac:dyDescent="0.3">
      <c r="N109193" s="53"/>
    </row>
    <row r="109194" spans="14:14" x14ac:dyDescent="0.3">
      <c r="N109194" s="53"/>
    </row>
    <row r="109195" spans="14:14" x14ac:dyDescent="0.3">
      <c r="N109195" s="53"/>
    </row>
    <row r="109196" spans="14:14" x14ac:dyDescent="0.3">
      <c r="N109196" s="53"/>
    </row>
    <row r="109197" spans="14:14" x14ac:dyDescent="0.3">
      <c r="N109197" s="53"/>
    </row>
    <row r="109198" spans="14:14" x14ac:dyDescent="0.3">
      <c r="N109198" s="53"/>
    </row>
    <row r="109199" spans="14:14" x14ac:dyDescent="0.3">
      <c r="N109199" s="53"/>
    </row>
    <row r="109200" spans="14:14" x14ac:dyDescent="0.3">
      <c r="N109200" s="53"/>
    </row>
    <row r="109201" spans="14:14" x14ac:dyDescent="0.3">
      <c r="N109201" s="53"/>
    </row>
    <row r="109202" spans="14:14" x14ac:dyDescent="0.3">
      <c r="N109202" s="53"/>
    </row>
    <row r="109203" spans="14:14" x14ac:dyDescent="0.3">
      <c r="N109203" s="53"/>
    </row>
    <row r="109204" spans="14:14" x14ac:dyDescent="0.3">
      <c r="N109204" s="53"/>
    </row>
    <row r="109205" spans="14:14" x14ac:dyDescent="0.3">
      <c r="N109205" s="53"/>
    </row>
    <row r="109206" spans="14:14" x14ac:dyDescent="0.3">
      <c r="N109206" s="53"/>
    </row>
    <row r="109207" spans="14:14" x14ac:dyDescent="0.3">
      <c r="N109207" s="53"/>
    </row>
    <row r="109208" spans="14:14" x14ac:dyDescent="0.3">
      <c r="N109208" s="53"/>
    </row>
    <row r="109209" spans="14:14" x14ac:dyDescent="0.3">
      <c r="N109209" s="53"/>
    </row>
    <row r="109210" spans="14:14" x14ac:dyDescent="0.3">
      <c r="N109210" s="53"/>
    </row>
    <row r="109211" spans="14:14" x14ac:dyDescent="0.3">
      <c r="N109211" s="53"/>
    </row>
    <row r="109212" spans="14:14" x14ac:dyDescent="0.3">
      <c r="N109212" s="53"/>
    </row>
    <row r="109213" spans="14:14" x14ac:dyDescent="0.3">
      <c r="N109213" s="53"/>
    </row>
    <row r="109214" spans="14:14" x14ac:dyDescent="0.3">
      <c r="N109214" s="53"/>
    </row>
    <row r="109215" spans="14:14" x14ac:dyDescent="0.3">
      <c r="N109215" s="53"/>
    </row>
    <row r="109216" spans="14:14" x14ac:dyDescent="0.3">
      <c r="N109216" s="53"/>
    </row>
    <row r="109217" spans="14:14" x14ac:dyDescent="0.3">
      <c r="N109217" s="53"/>
    </row>
    <row r="109218" spans="14:14" x14ac:dyDescent="0.3">
      <c r="N109218" s="53"/>
    </row>
    <row r="109219" spans="14:14" x14ac:dyDescent="0.3">
      <c r="N109219" s="53"/>
    </row>
    <row r="109220" spans="14:14" x14ac:dyDescent="0.3">
      <c r="N109220" s="53"/>
    </row>
    <row r="109221" spans="14:14" x14ac:dyDescent="0.3">
      <c r="N109221" s="53"/>
    </row>
    <row r="109222" spans="14:14" x14ac:dyDescent="0.3">
      <c r="N109222" s="53"/>
    </row>
    <row r="109223" spans="14:14" x14ac:dyDescent="0.3">
      <c r="N109223" s="53"/>
    </row>
    <row r="109224" spans="14:14" x14ac:dyDescent="0.3">
      <c r="N109224" s="53"/>
    </row>
    <row r="109225" spans="14:14" x14ac:dyDescent="0.3">
      <c r="N109225" s="53"/>
    </row>
    <row r="109226" spans="14:14" x14ac:dyDescent="0.3">
      <c r="N109226" s="53"/>
    </row>
    <row r="109227" spans="14:14" x14ac:dyDescent="0.3">
      <c r="N109227" s="53"/>
    </row>
    <row r="109228" spans="14:14" x14ac:dyDescent="0.3">
      <c r="N109228" s="53"/>
    </row>
    <row r="109229" spans="14:14" x14ac:dyDescent="0.3">
      <c r="N109229" s="53"/>
    </row>
    <row r="109230" spans="14:14" x14ac:dyDescent="0.3">
      <c r="N109230" s="53"/>
    </row>
    <row r="109231" spans="14:14" x14ac:dyDescent="0.3">
      <c r="N109231" s="53"/>
    </row>
    <row r="109232" spans="14:14" x14ac:dyDescent="0.3">
      <c r="N109232" s="53"/>
    </row>
    <row r="109233" spans="14:14" x14ac:dyDescent="0.3">
      <c r="N109233" s="53"/>
    </row>
    <row r="109234" spans="14:14" x14ac:dyDescent="0.3">
      <c r="N109234" s="53"/>
    </row>
    <row r="109235" spans="14:14" x14ac:dyDescent="0.3">
      <c r="N109235" s="53"/>
    </row>
    <row r="109236" spans="14:14" x14ac:dyDescent="0.3">
      <c r="N109236" s="53"/>
    </row>
    <row r="109237" spans="14:14" x14ac:dyDescent="0.3">
      <c r="N109237" s="53"/>
    </row>
    <row r="109238" spans="14:14" x14ac:dyDescent="0.3">
      <c r="N109238" s="53"/>
    </row>
    <row r="109239" spans="14:14" x14ac:dyDescent="0.3">
      <c r="N109239" s="53"/>
    </row>
    <row r="109240" spans="14:14" x14ac:dyDescent="0.3">
      <c r="N109240" s="53"/>
    </row>
    <row r="109241" spans="14:14" x14ac:dyDescent="0.3">
      <c r="N109241" s="53"/>
    </row>
    <row r="109242" spans="14:14" x14ac:dyDescent="0.3">
      <c r="N109242" s="53"/>
    </row>
    <row r="109243" spans="14:14" x14ac:dyDescent="0.3">
      <c r="N109243" s="53"/>
    </row>
    <row r="109244" spans="14:14" x14ac:dyDescent="0.3">
      <c r="N109244" s="53"/>
    </row>
    <row r="109245" spans="14:14" x14ac:dyDescent="0.3">
      <c r="N109245" s="53"/>
    </row>
    <row r="109246" spans="14:14" x14ac:dyDescent="0.3">
      <c r="N109246" s="53"/>
    </row>
    <row r="109247" spans="14:14" x14ac:dyDescent="0.3">
      <c r="N109247" s="53"/>
    </row>
    <row r="109248" spans="14:14" x14ac:dyDescent="0.3">
      <c r="N109248" s="53"/>
    </row>
    <row r="109249" spans="14:14" x14ac:dyDescent="0.3">
      <c r="N109249" s="53"/>
    </row>
    <row r="109250" spans="14:14" x14ac:dyDescent="0.3">
      <c r="N109250" s="53"/>
    </row>
    <row r="109251" spans="14:14" x14ac:dyDescent="0.3">
      <c r="N109251" s="53"/>
    </row>
    <row r="109252" spans="14:14" x14ac:dyDescent="0.3">
      <c r="N109252" s="53"/>
    </row>
    <row r="109253" spans="14:14" x14ac:dyDescent="0.3">
      <c r="N109253" s="53"/>
    </row>
    <row r="109254" spans="14:14" x14ac:dyDescent="0.3">
      <c r="N109254" s="53"/>
    </row>
    <row r="109255" spans="14:14" x14ac:dyDescent="0.3">
      <c r="N109255" s="53"/>
    </row>
    <row r="109256" spans="14:14" x14ac:dyDescent="0.3">
      <c r="N109256" s="53"/>
    </row>
    <row r="109257" spans="14:14" x14ac:dyDescent="0.3">
      <c r="N109257" s="53"/>
    </row>
    <row r="109258" spans="14:14" x14ac:dyDescent="0.3">
      <c r="N109258" s="53"/>
    </row>
    <row r="109259" spans="14:14" x14ac:dyDescent="0.3">
      <c r="N109259" s="53"/>
    </row>
    <row r="109260" spans="14:14" x14ac:dyDescent="0.3">
      <c r="N109260" s="53"/>
    </row>
    <row r="109261" spans="14:14" x14ac:dyDescent="0.3">
      <c r="N109261" s="53"/>
    </row>
    <row r="109262" spans="14:14" x14ac:dyDescent="0.3">
      <c r="N109262" s="53"/>
    </row>
    <row r="109263" spans="14:14" x14ac:dyDescent="0.3">
      <c r="N109263" s="53"/>
    </row>
    <row r="109264" spans="14:14" x14ac:dyDescent="0.3">
      <c r="N109264" s="53"/>
    </row>
    <row r="109265" spans="14:14" x14ac:dyDescent="0.3">
      <c r="N109265" s="53"/>
    </row>
    <row r="109266" spans="14:14" x14ac:dyDescent="0.3">
      <c r="N109266" s="53"/>
    </row>
    <row r="109267" spans="14:14" x14ac:dyDescent="0.3">
      <c r="N109267" s="53"/>
    </row>
    <row r="109268" spans="14:14" x14ac:dyDescent="0.3">
      <c r="N109268" s="53"/>
    </row>
    <row r="109269" spans="14:14" x14ac:dyDescent="0.3">
      <c r="N109269" s="53"/>
    </row>
    <row r="109270" spans="14:14" x14ac:dyDescent="0.3">
      <c r="N109270" s="53"/>
    </row>
    <row r="109271" spans="14:14" x14ac:dyDescent="0.3">
      <c r="N109271" s="53"/>
    </row>
    <row r="109272" spans="14:14" x14ac:dyDescent="0.3">
      <c r="N109272" s="53"/>
    </row>
    <row r="109273" spans="14:14" x14ac:dyDescent="0.3">
      <c r="N109273" s="53"/>
    </row>
    <row r="109274" spans="14:14" x14ac:dyDescent="0.3">
      <c r="N109274" s="53"/>
    </row>
    <row r="109275" spans="14:14" x14ac:dyDescent="0.3">
      <c r="N109275" s="53"/>
    </row>
    <row r="109276" spans="14:14" x14ac:dyDescent="0.3">
      <c r="N109276" s="53"/>
    </row>
    <row r="109277" spans="14:14" x14ac:dyDescent="0.3">
      <c r="N109277" s="53"/>
    </row>
    <row r="109278" spans="14:14" x14ac:dyDescent="0.3">
      <c r="N109278" s="53"/>
    </row>
    <row r="109279" spans="14:14" x14ac:dyDescent="0.3">
      <c r="N109279" s="53"/>
    </row>
    <row r="109280" spans="14:14" x14ac:dyDescent="0.3">
      <c r="N109280" s="53"/>
    </row>
    <row r="109281" spans="14:14" x14ac:dyDescent="0.3">
      <c r="N109281" s="53"/>
    </row>
    <row r="109282" spans="14:14" x14ac:dyDescent="0.3">
      <c r="N109282" s="53"/>
    </row>
    <row r="109283" spans="14:14" x14ac:dyDescent="0.3">
      <c r="N109283" s="53"/>
    </row>
    <row r="109284" spans="14:14" x14ac:dyDescent="0.3">
      <c r="N109284" s="53"/>
    </row>
    <row r="109285" spans="14:14" x14ac:dyDescent="0.3">
      <c r="N109285" s="53"/>
    </row>
    <row r="109286" spans="14:14" x14ac:dyDescent="0.3">
      <c r="N109286" s="53"/>
    </row>
    <row r="109287" spans="14:14" x14ac:dyDescent="0.3">
      <c r="N109287" s="53"/>
    </row>
    <row r="109288" spans="14:14" x14ac:dyDescent="0.3">
      <c r="N109288" s="53"/>
    </row>
    <row r="109289" spans="14:14" x14ac:dyDescent="0.3">
      <c r="N109289" s="53"/>
    </row>
    <row r="109290" spans="14:14" x14ac:dyDescent="0.3">
      <c r="N109290" s="53"/>
    </row>
    <row r="109291" spans="14:14" x14ac:dyDescent="0.3">
      <c r="N109291" s="53"/>
    </row>
    <row r="109292" spans="14:14" x14ac:dyDescent="0.3">
      <c r="N109292" s="53"/>
    </row>
    <row r="109293" spans="14:14" x14ac:dyDescent="0.3">
      <c r="N109293" s="53"/>
    </row>
    <row r="109294" spans="14:14" x14ac:dyDescent="0.3">
      <c r="N109294" s="53"/>
    </row>
    <row r="109295" spans="14:14" x14ac:dyDescent="0.3">
      <c r="N109295" s="53"/>
    </row>
    <row r="109296" spans="14:14" x14ac:dyDescent="0.3">
      <c r="N109296" s="53"/>
    </row>
    <row r="109297" spans="14:14" x14ac:dyDescent="0.3">
      <c r="N109297" s="53"/>
    </row>
    <row r="109298" spans="14:14" x14ac:dyDescent="0.3">
      <c r="N109298" s="53"/>
    </row>
    <row r="109299" spans="14:14" x14ac:dyDescent="0.3">
      <c r="N109299" s="53"/>
    </row>
    <row r="109300" spans="14:14" x14ac:dyDescent="0.3">
      <c r="N109300" s="53"/>
    </row>
    <row r="109301" spans="14:14" x14ac:dyDescent="0.3">
      <c r="N109301" s="53"/>
    </row>
    <row r="109302" spans="14:14" x14ac:dyDescent="0.3">
      <c r="N109302" s="53"/>
    </row>
    <row r="109303" spans="14:14" x14ac:dyDescent="0.3">
      <c r="N109303" s="53"/>
    </row>
    <row r="109304" spans="14:14" x14ac:dyDescent="0.3">
      <c r="N109304" s="53"/>
    </row>
    <row r="109305" spans="14:14" x14ac:dyDescent="0.3">
      <c r="N109305" s="53"/>
    </row>
    <row r="109306" spans="14:14" x14ac:dyDescent="0.3">
      <c r="N109306" s="53"/>
    </row>
    <row r="109307" spans="14:14" x14ac:dyDescent="0.3">
      <c r="N109307" s="53"/>
    </row>
    <row r="109308" spans="14:14" x14ac:dyDescent="0.3">
      <c r="N109308" s="53"/>
    </row>
    <row r="109309" spans="14:14" x14ac:dyDescent="0.3">
      <c r="N109309" s="53"/>
    </row>
    <row r="109310" spans="14:14" x14ac:dyDescent="0.3">
      <c r="N109310" s="53"/>
    </row>
    <row r="109311" spans="14:14" x14ac:dyDescent="0.3">
      <c r="N109311" s="53"/>
    </row>
    <row r="109312" spans="14:14" x14ac:dyDescent="0.3">
      <c r="N109312" s="53"/>
    </row>
    <row r="109313" spans="14:14" x14ac:dyDescent="0.3">
      <c r="N109313" s="53"/>
    </row>
    <row r="109314" spans="14:14" x14ac:dyDescent="0.3">
      <c r="N109314" s="53"/>
    </row>
    <row r="109315" spans="14:14" x14ac:dyDescent="0.3">
      <c r="N109315" s="53"/>
    </row>
    <row r="109316" spans="14:14" x14ac:dyDescent="0.3">
      <c r="N109316" s="53"/>
    </row>
    <row r="109317" spans="14:14" x14ac:dyDescent="0.3">
      <c r="N109317" s="53"/>
    </row>
    <row r="109318" spans="14:14" x14ac:dyDescent="0.3">
      <c r="N109318" s="53"/>
    </row>
    <row r="109319" spans="14:14" x14ac:dyDescent="0.3">
      <c r="N109319" s="53"/>
    </row>
    <row r="109320" spans="14:14" x14ac:dyDescent="0.3">
      <c r="N109320" s="53"/>
    </row>
    <row r="109321" spans="14:14" x14ac:dyDescent="0.3">
      <c r="N109321" s="53"/>
    </row>
    <row r="109322" spans="14:14" x14ac:dyDescent="0.3">
      <c r="N109322" s="53"/>
    </row>
    <row r="109323" spans="14:14" x14ac:dyDescent="0.3">
      <c r="N109323" s="53"/>
    </row>
    <row r="109324" spans="14:14" x14ac:dyDescent="0.3">
      <c r="N109324" s="53"/>
    </row>
    <row r="109325" spans="14:14" x14ac:dyDescent="0.3">
      <c r="N109325" s="53"/>
    </row>
    <row r="109326" spans="14:14" x14ac:dyDescent="0.3">
      <c r="N109326" s="53"/>
    </row>
    <row r="109327" spans="14:14" x14ac:dyDescent="0.3">
      <c r="N109327" s="53"/>
    </row>
    <row r="109328" spans="14:14" x14ac:dyDescent="0.3">
      <c r="N109328" s="53"/>
    </row>
    <row r="109329" spans="14:14" x14ac:dyDescent="0.3">
      <c r="N109329" s="53"/>
    </row>
    <row r="109330" spans="14:14" x14ac:dyDescent="0.3">
      <c r="N109330" s="53"/>
    </row>
    <row r="109331" spans="14:14" x14ac:dyDescent="0.3">
      <c r="N109331" s="53"/>
    </row>
    <row r="109332" spans="14:14" x14ac:dyDescent="0.3">
      <c r="N109332" s="53"/>
    </row>
    <row r="109333" spans="14:14" x14ac:dyDescent="0.3">
      <c r="N109333" s="53"/>
    </row>
    <row r="109334" spans="14:14" x14ac:dyDescent="0.3">
      <c r="N109334" s="53"/>
    </row>
    <row r="109335" spans="14:14" x14ac:dyDescent="0.3">
      <c r="N109335" s="53"/>
    </row>
    <row r="109336" spans="14:14" x14ac:dyDescent="0.3">
      <c r="N109336" s="53"/>
    </row>
    <row r="109337" spans="14:14" x14ac:dyDescent="0.3">
      <c r="N109337" s="53"/>
    </row>
    <row r="109338" spans="14:14" x14ac:dyDescent="0.3">
      <c r="N109338" s="53"/>
    </row>
    <row r="109339" spans="14:14" x14ac:dyDescent="0.3">
      <c r="N109339" s="53"/>
    </row>
    <row r="109340" spans="14:14" x14ac:dyDescent="0.3">
      <c r="N109340" s="53"/>
    </row>
    <row r="109341" spans="14:14" x14ac:dyDescent="0.3">
      <c r="N109341" s="53"/>
    </row>
    <row r="109342" spans="14:14" x14ac:dyDescent="0.3">
      <c r="N109342" s="53"/>
    </row>
    <row r="109343" spans="14:14" x14ac:dyDescent="0.3">
      <c r="N109343" s="53"/>
    </row>
    <row r="109344" spans="14:14" x14ac:dyDescent="0.3">
      <c r="N109344" s="53"/>
    </row>
    <row r="109345" spans="14:14" x14ac:dyDescent="0.3">
      <c r="N109345" s="53"/>
    </row>
    <row r="109346" spans="14:14" x14ac:dyDescent="0.3">
      <c r="N109346" s="53"/>
    </row>
    <row r="109347" spans="14:14" x14ac:dyDescent="0.3">
      <c r="N109347" s="53"/>
    </row>
    <row r="109348" spans="14:14" x14ac:dyDescent="0.3">
      <c r="N109348" s="53"/>
    </row>
    <row r="109349" spans="14:14" x14ac:dyDescent="0.3">
      <c r="N109349" s="53"/>
    </row>
    <row r="109350" spans="14:14" x14ac:dyDescent="0.3">
      <c r="N109350" s="53"/>
    </row>
    <row r="109351" spans="14:14" x14ac:dyDescent="0.3">
      <c r="N109351" s="53"/>
    </row>
    <row r="109352" spans="14:14" x14ac:dyDescent="0.3">
      <c r="N109352" s="53"/>
    </row>
    <row r="109353" spans="14:14" x14ac:dyDescent="0.3">
      <c r="N109353" s="53"/>
    </row>
    <row r="109354" spans="14:14" x14ac:dyDescent="0.3">
      <c r="N109354" s="53"/>
    </row>
    <row r="109355" spans="14:14" x14ac:dyDescent="0.3">
      <c r="N109355" s="53"/>
    </row>
    <row r="109356" spans="14:14" x14ac:dyDescent="0.3">
      <c r="N109356" s="53"/>
    </row>
    <row r="109357" spans="14:14" x14ac:dyDescent="0.3">
      <c r="N109357" s="53"/>
    </row>
    <row r="109358" spans="14:14" x14ac:dyDescent="0.3">
      <c r="N109358" s="53"/>
    </row>
    <row r="109359" spans="14:14" x14ac:dyDescent="0.3">
      <c r="N109359" s="53"/>
    </row>
    <row r="109360" spans="14:14" x14ac:dyDescent="0.3">
      <c r="N109360" s="53"/>
    </row>
    <row r="109361" spans="14:14" x14ac:dyDescent="0.3">
      <c r="N109361" s="53"/>
    </row>
    <row r="109362" spans="14:14" x14ac:dyDescent="0.3">
      <c r="N109362" s="53"/>
    </row>
    <row r="109363" spans="14:14" x14ac:dyDescent="0.3">
      <c r="N109363" s="53"/>
    </row>
    <row r="109364" spans="14:14" x14ac:dyDescent="0.3">
      <c r="N109364" s="53"/>
    </row>
    <row r="109365" spans="14:14" x14ac:dyDescent="0.3">
      <c r="N109365" s="53"/>
    </row>
    <row r="109366" spans="14:14" x14ac:dyDescent="0.3">
      <c r="N109366" s="53"/>
    </row>
    <row r="109367" spans="14:14" x14ac:dyDescent="0.3">
      <c r="N109367" s="53"/>
    </row>
    <row r="109368" spans="14:14" x14ac:dyDescent="0.3">
      <c r="N109368" s="53"/>
    </row>
    <row r="109369" spans="14:14" x14ac:dyDescent="0.3">
      <c r="N109369" s="53"/>
    </row>
    <row r="109370" spans="14:14" x14ac:dyDescent="0.3">
      <c r="N109370" s="53"/>
    </row>
    <row r="109371" spans="14:14" x14ac:dyDescent="0.3">
      <c r="N109371" s="53"/>
    </row>
    <row r="109372" spans="14:14" x14ac:dyDescent="0.3">
      <c r="N109372" s="53"/>
    </row>
    <row r="109373" spans="14:14" x14ac:dyDescent="0.3">
      <c r="N109373" s="53"/>
    </row>
    <row r="109374" spans="14:14" x14ac:dyDescent="0.3">
      <c r="N109374" s="53"/>
    </row>
    <row r="109375" spans="14:14" x14ac:dyDescent="0.3">
      <c r="N109375" s="53"/>
    </row>
    <row r="109376" spans="14:14" x14ac:dyDescent="0.3">
      <c r="N109376" s="53"/>
    </row>
    <row r="109377" spans="14:14" x14ac:dyDescent="0.3">
      <c r="N109377" s="53"/>
    </row>
    <row r="109378" spans="14:14" x14ac:dyDescent="0.3">
      <c r="N109378" s="53"/>
    </row>
    <row r="109379" spans="14:14" x14ac:dyDescent="0.3">
      <c r="N109379" s="53"/>
    </row>
    <row r="109380" spans="14:14" x14ac:dyDescent="0.3">
      <c r="N109380" s="53"/>
    </row>
    <row r="109381" spans="14:14" x14ac:dyDescent="0.3">
      <c r="N109381" s="53"/>
    </row>
    <row r="109382" spans="14:14" x14ac:dyDescent="0.3">
      <c r="N109382" s="53"/>
    </row>
    <row r="109383" spans="14:14" x14ac:dyDescent="0.3">
      <c r="N109383" s="53"/>
    </row>
    <row r="109384" spans="14:14" x14ac:dyDescent="0.3">
      <c r="N109384" s="53"/>
    </row>
    <row r="109385" spans="14:14" x14ac:dyDescent="0.3">
      <c r="N109385" s="53"/>
    </row>
    <row r="109386" spans="14:14" x14ac:dyDescent="0.3">
      <c r="N109386" s="53"/>
    </row>
    <row r="109387" spans="14:14" x14ac:dyDescent="0.3">
      <c r="N109387" s="53"/>
    </row>
    <row r="109388" spans="14:14" x14ac:dyDescent="0.3">
      <c r="N109388" s="53"/>
    </row>
    <row r="109389" spans="14:14" x14ac:dyDescent="0.3">
      <c r="N109389" s="53"/>
    </row>
    <row r="109390" spans="14:14" x14ac:dyDescent="0.3">
      <c r="N109390" s="53"/>
    </row>
    <row r="109391" spans="14:14" x14ac:dyDescent="0.3">
      <c r="N109391" s="53"/>
    </row>
    <row r="109392" spans="14:14" x14ac:dyDescent="0.3">
      <c r="N109392" s="53"/>
    </row>
    <row r="109393" spans="14:14" x14ac:dyDescent="0.3">
      <c r="N109393" s="53"/>
    </row>
    <row r="109394" spans="14:14" x14ac:dyDescent="0.3">
      <c r="N109394" s="53"/>
    </row>
    <row r="109395" spans="14:14" x14ac:dyDescent="0.3">
      <c r="N109395" s="53"/>
    </row>
    <row r="109396" spans="14:14" x14ac:dyDescent="0.3">
      <c r="N109396" s="53"/>
    </row>
    <row r="109397" spans="14:14" x14ac:dyDescent="0.3">
      <c r="N109397" s="53"/>
    </row>
    <row r="109398" spans="14:14" x14ac:dyDescent="0.3">
      <c r="N109398" s="53"/>
    </row>
    <row r="109399" spans="14:14" x14ac:dyDescent="0.3">
      <c r="N109399" s="53"/>
    </row>
    <row r="109400" spans="14:14" x14ac:dyDescent="0.3">
      <c r="N109400" s="53"/>
    </row>
    <row r="109401" spans="14:14" x14ac:dyDescent="0.3">
      <c r="N109401" s="53"/>
    </row>
    <row r="109402" spans="14:14" x14ac:dyDescent="0.3">
      <c r="N109402" s="53"/>
    </row>
    <row r="109403" spans="14:14" x14ac:dyDescent="0.3">
      <c r="N109403" s="53"/>
    </row>
    <row r="109404" spans="14:14" x14ac:dyDescent="0.3">
      <c r="N109404" s="53"/>
    </row>
    <row r="109405" spans="14:14" x14ac:dyDescent="0.3">
      <c r="N109405" s="53"/>
    </row>
    <row r="109406" spans="14:14" x14ac:dyDescent="0.3">
      <c r="N109406" s="53"/>
    </row>
    <row r="109407" spans="14:14" x14ac:dyDescent="0.3">
      <c r="N109407" s="53"/>
    </row>
    <row r="109408" spans="14:14" x14ac:dyDescent="0.3">
      <c r="N109408" s="53"/>
    </row>
    <row r="109409" spans="14:14" x14ac:dyDescent="0.3">
      <c r="N109409" s="53"/>
    </row>
    <row r="109410" spans="14:14" x14ac:dyDescent="0.3">
      <c r="N109410" s="53"/>
    </row>
    <row r="109411" spans="14:14" x14ac:dyDescent="0.3">
      <c r="N109411" s="53"/>
    </row>
    <row r="109412" spans="14:14" x14ac:dyDescent="0.3">
      <c r="N109412" s="53"/>
    </row>
    <row r="109413" spans="14:14" x14ac:dyDescent="0.3">
      <c r="N109413" s="53"/>
    </row>
    <row r="109414" spans="14:14" x14ac:dyDescent="0.3">
      <c r="N109414" s="53"/>
    </row>
    <row r="109415" spans="14:14" x14ac:dyDescent="0.3">
      <c r="N109415" s="53"/>
    </row>
    <row r="109416" spans="14:14" x14ac:dyDescent="0.3">
      <c r="N109416" s="53"/>
    </row>
    <row r="109417" spans="14:14" x14ac:dyDescent="0.3">
      <c r="N109417" s="53"/>
    </row>
    <row r="109418" spans="14:14" x14ac:dyDescent="0.3">
      <c r="N109418" s="53"/>
    </row>
    <row r="109419" spans="14:14" x14ac:dyDescent="0.3">
      <c r="N109419" s="53"/>
    </row>
    <row r="109420" spans="14:14" x14ac:dyDescent="0.3">
      <c r="N109420" s="53"/>
    </row>
    <row r="109421" spans="14:14" x14ac:dyDescent="0.3">
      <c r="N109421" s="53"/>
    </row>
    <row r="109422" spans="14:14" x14ac:dyDescent="0.3">
      <c r="N109422" s="53"/>
    </row>
    <row r="109423" spans="14:14" x14ac:dyDescent="0.3">
      <c r="N109423" s="53"/>
    </row>
    <row r="109424" spans="14:14" x14ac:dyDescent="0.3">
      <c r="N109424" s="53"/>
    </row>
    <row r="109425" spans="14:14" x14ac:dyDescent="0.3">
      <c r="N109425" s="53"/>
    </row>
    <row r="109426" spans="14:14" x14ac:dyDescent="0.3">
      <c r="N109426" s="53"/>
    </row>
    <row r="109427" spans="14:14" x14ac:dyDescent="0.3">
      <c r="N109427" s="53"/>
    </row>
    <row r="109428" spans="14:14" x14ac:dyDescent="0.3">
      <c r="N109428" s="53"/>
    </row>
    <row r="109429" spans="14:14" x14ac:dyDescent="0.3">
      <c r="N109429" s="53"/>
    </row>
    <row r="109430" spans="14:14" x14ac:dyDescent="0.3">
      <c r="N109430" s="53"/>
    </row>
    <row r="109431" spans="14:14" x14ac:dyDescent="0.3">
      <c r="N109431" s="53"/>
    </row>
    <row r="109432" spans="14:14" x14ac:dyDescent="0.3">
      <c r="N109432" s="53"/>
    </row>
    <row r="109433" spans="14:14" x14ac:dyDescent="0.3">
      <c r="N109433" s="53"/>
    </row>
    <row r="109434" spans="14:14" x14ac:dyDescent="0.3">
      <c r="N109434" s="53"/>
    </row>
    <row r="109435" spans="14:14" x14ac:dyDescent="0.3">
      <c r="N109435" s="53"/>
    </row>
    <row r="109436" spans="14:14" x14ac:dyDescent="0.3">
      <c r="N109436" s="53"/>
    </row>
    <row r="109437" spans="14:14" x14ac:dyDescent="0.3">
      <c r="N109437" s="53"/>
    </row>
    <row r="109438" spans="14:14" x14ac:dyDescent="0.3">
      <c r="N109438" s="53"/>
    </row>
    <row r="109439" spans="14:14" x14ac:dyDescent="0.3">
      <c r="N109439" s="53"/>
    </row>
    <row r="109440" spans="14:14" x14ac:dyDescent="0.3">
      <c r="N109440" s="53"/>
    </row>
    <row r="109441" spans="14:14" x14ac:dyDescent="0.3">
      <c r="N109441" s="53"/>
    </row>
    <row r="109442" spans="14:14" x14ac:dyDescent="0.3">
      <c r="N109442" s="53"/>
    </row>
    <row r="109443" spans="14:14" x14ac:dyDescent="0.3">
      <c r="N109443" s="53"/>
    </row>
    <row r="109444" spans="14:14" x14ac:dyDescent="0.3">
      <c r="N109444" s="53"/>
    </row>
    <row r="109445" spans="14:14" x14ac:dyDescent="0.3">
      <c r="N109445" s="53"/>
    </row>
    <row r="109446" spans="14:14" x14ac:dyDescent="0.3">
      <c r="N109446" s="53"/>
    </row>
    <row r="109447" spans="14:14" x14ac:dyDescent="0.3">
      <c r="N109447" s="53"/>
    </row>
    <row r="109448" spans="14:14" x14ac:dyDescent="0.3">
      <c r="N109448" s="53"/>
    </row>
    <row r="109449" spans="14:14" x14ac:dyDescent="0.3">
      <c r="N109449" s="53"/>
    </row>
    <row r="109450" spans="14:14" x14ac:dyDescent="0.3">
      <c r="N109450" s="53"/>
    </row>
    <row r="109451" spans="14:14" x14ac:dyDescent="0.3">
      <c r="N109451" s="53"/>
    </row>
    <row r="109452" spans="14:14" x14ac:dyDescent="0.3">
      <c r="N109452" s="53"/>
    </row>
    <row r="109453" spans="14:14" x14ac:dyDescent="0.3">
      <c r="N109453" s="53"/>
    </row>
    <row r="109454" spans="14:14" x14ac:dyDescent="0.3">
      <c r="N109454" s="53"/>
    </row>
    <row r="109455" spans="14:14" x14ac:dyDescent="0.3">
      <c r="N109455" s="53"/>
    </row>
    <row r="109456" spans="14:14" x14ac:dyDescent="0.3">
      <c r="N109456" s="53"/>
    </row>
    <row r="109457" spans="14:14" x14ac:dyDescent="0.3">
      <c r="N109457" s="53"/>
    </row>
    <row r="109458" spans="14:14" x14ac:dyDescent="0.3">
      <c r="N109458" s="53"/>
    </row>
    <row r="109459" spans="14:14" x14ac:dyDescent="0.3">
      <c r="N109459" s="53"/>
    </row>
    <row r="109460" spans="14:14" x14ac:dyDescent="0.3">
      <c r="N109460" s="53"/>
    </row>
    <row r="109461" spans="14:14" x14ac:dyDescent="0.3">
      <c r="N109461" s="53"/>
    </row>
    <row r="109462" spans="14:14" x14ac:dyDescent="0.3">
      <c r="N109462" s="53"/>
    </row>
    <row r="109463" spans="14:14" x14ac:dyDescent="0.3">
      <c r="N109463" s="53"/>
    </row>
    <row r="109464" spans="14:14" x14ac:dyDescent="0.3">
      <c r="N109464" s="53"/>
    </row>
    <row r="109465" spans="14:14" x14ac:dyDescent="0.3">
      <c r="N109465" s="53"/>
    </row>
    <row r="109466" spans="14:14" x14ac:dyDescent="0.3">
      <c r="N109466" s="53"/>
    </row>
    <row r="109467" spans="14:14" x14ac:dyDescent="0.3">
      <c r="N109467" s="53"/>
    </row>
    <row r="109468" spans="14:14" x14ac:dyDescent="0.3">
      <c r="N109468" s="53"/>
    </row>
    <row r="109469" spans="14:14" x14ac:dyDescent="0.3">
      <c r="N109469" s="53"/>
    </row>
    <row r="109470" spans="14:14" x14ac:dyDescent="0.3">
      <c r="N109470" s="53"/>
    </row>
    <row r="109471" spans="14:14" x14ac:dyDescent="0.3">
      <c r="N109471" s="53"/>
    </row>
    <row r="109472" spans="14:14" x14ac:dyDescent="0.3">
      <c r="N109472" s="53"/>
    </row>
    <row r="109473" spans="14:14" x14ac:dyDescent="0.3">
      <c r="N109473" s="53"/>
    </row>
    <row r="109474" spans="14:14" x14ac:dyDescent="0.3">
      <c r="N109474" s="53"/>
    </row>
    <row r="109475" spans="14:14" x14ac:dyDescent="0.3">
      <c r="N109475" s="53"/>
    </row>
    <row r="109476" spans="14:14" x14ac:dyDescent="0.3">
      <c r="N109476" s="53"/>
    </row>
    <row r="109477" spans="14:14" x14ac:dyDescent="0.3">
      <c r="N109477" s="53"/>
    </row>
    <row r="109478" spans="14:14" x14ac:dyDescent="0.3">
      <c r="N109478" s="53"/>
    </row>
    <row r="109479" spans="14:14" x14ac:dyDescent="0.3">
      <c r="N109479" s="53"/>
    </row>
    <row r="109480" spans="14:14" x14ac:dyDescent="0.3">
      <c r="N109480" s="53"/>
    </row>
    <row r="109481" spans="14:14" x14ac:dyDescent="0.3">
      <c r="N109481" s="53"/>
    </row>
    <row r="109482" spans="14:14" x14ac:dyDescent="0.3">
      <c r="N109482" s="53"/>
    </row>
    <row r="109483" spans="14:14" x14ac:dyDescent="0.3">
      <c r="N109483" s="53"/>
    </row>
    <row r="109484" spans="14:14" x14ac:dyDescent="0.3">
      <c r="N109484" s="53"/>
    </row>
    <row r="109485" spans="14:14" x14ac:dyDescent="0.3">
      <c r="N109485" s="53"/>
    </row>
    <row r="109486" spans="14:14" x14ac:dyDescent="0.3">
      <c r="N109486" s="53"/>
    </row>
    <row r="109487" spans="14:14" x14ac:dyDescent="0.3">
      <c r="N109487" s="53"/>
    </row>
    <row r="109488" spans="14:14" x14ac:dyDescent="0.3">
      <c r="N109488" s="53"/>
    </row>
    <row r="109489" spans="14:14" x14ac:dyDescent="0.3">
      <c r="N109489" s="53"/>
    </row>
    <row r="109490" spans="14:14" x14ac:dyDescent="0.3">
      <c r="N109490" s="53"/>
    </row>
    <row r="109491" spans="14:14" x14ac:dyDescent="0.3">
      <c r="N109491" s="53"/>
    </row>
    <row r="109492" spans="14:14" x14ac:dyDescent="0.3">
      <c r="N109492" s="53"/>
    </row>
    <row r="109493" spans="14:14" x14ac:dyDescent="0.3">
      <c r="N109493" s="53"/>
    </row>
    <row r="109494" spans="14:14" x14ac:dyDescent="0.3">
      <c r="N109494" s="53"/>
    </row>
    <row r="109495" spans="14:14" x14ac:dyDescent="0.3">
      <c r="N109495" s="53"/>
    </row>
    <row r="109496" spans="14:14" x14ac:dyDescent="0.3">
      <c r="N109496" s="53"/>
    </row>
    <row r="109497" spans="14:14" x14ac:dyDescent="0.3">
      <c r="N109497" s="53"/>
    </row>
    <row r="109498" spans="14:14" x14ac:dyDescent="0.3">
      <c r="N109498" s="53"/>
    </row>
    <row r="109499" spans="14:14" x14ac:dyDescent="0.3">
      <c r="N109499" s="53"/>
    </row>
    <row r="109500" spans="14:14" x14ac:dyDescent="0.3">
      <c r="N109500" s="53"/>
    </row>
    <row r="109501" spans="14:14" x14ac:dyDescent="0.3">
      <c r="N109501" s="53"/>
    </row>
    <row r="109502" spans="14:14" x14ac:dyDescent="0.3">
      <c r="N109502" s="53"/>
    </row>
    <row r="109503" spans="14:14" x14ac:dyDescent="0.3">
      <c r="N109503" s="53"/>
    </row>
    <row r="109504" spans="14:14" x14ac:dyDescent="0.3">
      <c r="N109504" s="53"/>
    </row>
    <row r="109505" spans="14:14" x14ac:dyDescent="0.3">
      <c r="N109505" s="53"/>
    </row>
    <row r="109506" spans="14:14" x14ac:dyDescent="0.3">
      <c r="N109506" s="53"/>
    </row>
    <row r="109507" spans="14:14" x14ac:dyDescent="0.3">
      <c r="N109507" s="53"/>
    </row>
    <row r="109508" spans="14:14" x14ac:dyDescent="0.3">
      <c r="N109508" s="53"/>
    </row>
    <row r="109509" spans="14:14" x14ac:dyDescent="0.3">
      <c r="N109509" s="53"/>
    </row>
    <row r="109510" spans="14:14" x14ac:dyDescent="0.3">
      <c r="N109510" s="53"/>
    </row>
    <row r="109511" spans="14:14" x14ac:dyDescent="0.3">
      <c r="N109511" s="53"/>
    </row>
    <row r="109512" spans="14:14" x14ac:dyDescent="0.3">
      <c r="N109512" s="53"/>
    </row>
    <row r="109513" spans="14:14" x14ac:dyDescent="0.3">
      <c r="N109513" s="53"/>
    </row>
    <row r="109514" spans="14:14" x14ac:dyDescent="0.3">
      <c r="N109514" s="53"/>
    </row>
    <row r="109515" spans="14:14" x14ac:dyDescent="0.3">
      <c r="N109515" s="53"/>
    </row>
    <row r="109516" spans="14:14" x14ac:dyDescent="0.3">
      <c r="N109516" s="53"/>
    </row>
    <row r="109517" spans="14:14" x14ac:dyDescent="0.3">
      <c r="N109517" s="53"/>
    </row>
    <row r="109518" spans="14:14" x14ac:dyDescent="0.3">
      <c r="N109518" s="53"/>
    </row>
    <row r="109519" spans="14:14" x14ac:dyDescent="0.3">
      <c r="N109519" s="53"/>
    </row>
    <row r="109520" spans="14:14" x14ac:dyDescent="0.3">
      <c r="N109520" s="53"/>
    </row>
    <row r="109521" spans="14:14" x14ac:dyDescent="0.3">
      <c r="N109521" s="53"/>
    </row>
    <row r="109522" spans="14:14" x14ac:dyDescent="0.3">
      <c r="N109522" s="53"/>
    </row>
    <row r="109523" spans="14:14" x14ac:dyDescent="0.3">
      <c r="N109523" s="53"/>
    </row>
    <row r="109524" spans="14:14" x14ac:dyDescent="0.3">
      <c r="N109524" s="53"/>
    </row>
    <row r="109525" spans="14:14" x14ac:dyDescent="0.3">
      <c r="N109525" s="53"/>
    </row>
    <row r="109526" spans="14:14" x14ac:dyDescent="0.3">
      <c r="N109526" s="53"/>
    </row>
    <row r="109527" spans="14:14" x14ac:dyDescent="0.3">
      <c r="N109527" s="53"/>
    </row>
    <row r="109528" spans="14:14" x14ac:dyDescent="0.3">
      <c r="N109528" s="53"/>
    </row>
    <row r="109529" spans="14:14" x14ac:dyDescent="0.3">
      <c r="N109529" s="53"/>
    </row>
    <row r="109530" spans="14:14" x14ac:dyDescent="0.3">
      <c r="N109530" s="53"/>
    </row>
    <row r="109531" spans="14:14" x14ac:dyDescent="0.3">
      <c r="N109531" s="53"/>
    </row>
    <row r="109532" spans="14:14" x14ac:dyDescent="0.3">
      <c r="N109532" s="53"/>
    </row>
    <row r="109533" spans="14:14" x14ac:dyDescent="0.3">
      <c r="N109533" s="53"/>
    </row>
    <row r="109534" spans="14:14" x14ac:dyDescent="0.3">
      <c r="N109534" s="53"/>
    </row>
    <row r="109535" spans="14:14" x14ac:dyDescent="0.3">
      <c r="N109535" s="53"/>
    </row>
    <row r="109536" spans="14:14" x14ac:dyDescent="0.3">
      <c r="N109536" s="53"/>
    </row>
    <row r="109537" spans="14:14" x14ac:dyDescent="0.3">
      <c r="N109537" s="53"/>
    </row>
    <row r="109538" spans="14:14" x14ac:dyDescent="0.3">
      <c r="N109538" s="53"/>
    </row>
    <row r="109539" spans="14:14" x14ac:dyDescent="0.3">
      <c r="N109539" s="53"/>
    </row>
    <row r="109540" spans="14:14" x14ac:dyDescent="0.3">
      <c r="N109540" s="53"/>
    </row>
    <row r="109541" spans="14:14" x14ac:dyDescent="0.3">
      <c r="N109541" s="53"/>
    </row>
    <row r="109542" spans="14:14" x14ac:dyDescent="0.3">
      <c r="N109542" s="53"/>
    </row>
    <row r="109543" spans="14:14" x14ac:dyDescent="0.3">
      <c r="N109543" s="53"/>
    </row>
    <row r="109544" spans="14:14" x14ac:dyDescent="0.3">
      <c r="N109544" s="53"/>
    </row>
    <row r="109545" spans="14:14" x14ac:dyDescent="0.3">
      <c r="N109545" s="53"/>
    </row>
    <row r="109546" spans="14:14" x14ac:dyDescent="0.3">
      <c r="N109546" s="53"/>
    </row>
    <row r="109547" spans="14:14" x14ac:dyDescent="0.3">
      <c r="N109547" s="53"/>
    </row>
    <row r="109548" spans="14:14" x14ac:dyDescent="0.3">
      <c r="N109548" s="53"/>
    </row>
    <row r="109549" spans="14:14" x14ac:dyDescent="0.3">
      <c r="N109549" s="53"/>
    </row>
    <row r="109550" spans="14:14" x14ac:dyDescent="0.3">
      <c r="N109550" s="53"/>
    </row>
    <row r="109551" spans="14:14" x14ac:dyDescent="0.3">
      <c r="N109551" s="53"/>
    </row>
    <row r="109552" spans="14:14" x14ac:dyDescent="0.3">
      <c r="N109552" s="53"/>
    </row>
    <row r="109553" spans="14:14" x14ac:dyDescent="0.3">
      <c r="N109553" s="53"/>
    </row>
    <row r="109554" spans="14:14" x14ac:dyDescent="0.3">
      <c r="N109554" s="53"/>
    </row>
    <row r="109555" spans="14:14" x14ac:dyDescent="0.3">
      <c r="N109555" s="53"/>
    </row>
    <row r="109556" spans="14:14" x14ac:dyDescent="0.3">
      <c r="N109556" s="53"/>
    </row>
    <row r="109557" spans="14:14" x14ac:dyDescent="0.3">
      <c r="N109557" s="53"/>
    </row>
    <row r="109558" spans="14:14" x14ac:dyDescent="0.3">
      <c r="N109558" s="53"/>
    </row>
    <row r="109559" spans="14:14" x14ac:dyDescent="0.3">
      <c r="N109559" s="53"/>
    </row>
    <row r="109560" spans="14:14" x14ac:dyDescent="0.3">
      <c r="N109560" s="53"/>
    </row>
    <row r="109561" spans="14:14" x14ac:dyDescent="0.3">
      <c r="N109561" s="53"/>
    </row>
    <row r="109562" spans="14:14" x14ac:dyDescent="0.3">
      <c r="N109562" s="53"/>
    </row>
    <row r="109563" spans="14:14" x14ac:dyDescent="0.3">
      <c r="N109563" s="53"/>
    </row>
    <row r="109564" spans="14:14" x14ac:dyDescent="0.3">
      <c r="N109564" s="53"/>
    </row>
    <row r="109565" spans="14:14" x14ac:dyDescent="0.3">
      <c r="N109565" s="53"/>
    </row>
    <row r="109566" spans="14:14" x14ac:dyDescent="0.3">
      <c r="N109566" s="53"/>
    </row>
    <row r="109567" spans="14:14" x14ac:dyDescent="0.3">
      <c r="N109567" s="53"/>
    </row>
    <row r="109568" spans="14:14" x14ac:dyDescent="0.3">
      <c r="N109568" s="53"/>
    </row>
    <row r="109569" spans="14:14" x14ac:dyDescent="0.3">
      <c r="N109569" s="53"/>
    </row>
    <row r="109570" spans="14:14" x14ac:dyDescent="0.3">
      <c r="N109570" s="53"/>
    </row>
    <row r="109571" spans="14:14" x14ac:dyDescent="0.3">
      <c r="N109571" s="53"/>
    </row>
    <row r="109572" spans="14:14" x14ac:dyDescent="0.3">
      <c r="N109572" s="53"/>
    </row>
    <row r="109573" spans="14:14" x14ac:dyDescent="0.3">
      <c r="N109573" s="53"/>
    </row>
    <row r="109574" spans="14:14" x14ac:dyDescent="0.3">
      <c r="N109574" s="53"/>
    </row>
    <row r="109575" spans="14:14" x14ac:dyDescent="0.3">
      <c r="N109575" s="53"/>
    </row>
    <row r="109576" spans="14:14" x14ac:dyDescent="0.3">
      <c r="N109576" s="53"/>
    </row>
    <row r="109577" spans="14:14" x14ac:dyDescent="0.3">
      <c r="N109577" s="53"/>
    </row>
    <row r="109578" spans="14:14" x14ac:dyDescent="0.3">
      <c r="N109578" s="53"/>
    </row>
    <row r="109579" spans="14:14" x14ac:dyDescent="0.3">
      <c r="N109579" s="53"/>
    </row>
    <row r="109580" spans="14:14" x14ac:dyDescent="0.3">
      <c r="N109580" s="53"/>
    </row>
    <row r="109581" spans="14:14" x14ac:dyDescent="0.3">
      <c r="N109581" s="53"/>
    </row>
    <row r="109582" spans="14:14" x14ac:dyDescent="0.3">
      <c r="N109582" s="53"/>
    </row>
    <row r="109583" spans="14:14" x14ac:dyDescent="0.3">
      <c r="N109583" s="53"/>
    </row>
    <row r="109584" spans="14:14" x14ac:dyDescent="0.3">
      <c r="N109584" s="53"/>
    </row>
    <row r="109585" spans="14:14" x14ac:dyDescent="0.3">
      <c r="N109585" s="53"/>
    </row>
    <row r="109586" spans="14:14" x14ac:dyDescent="0.3">
      <c r="N109586" s="53"/>
    </row>
    <row r="109587" spans="14:14" x14ac:dyDescent="0.3">
      <c r="N109587" s="53"/>
    </row>
    <row r="109588" spans="14:14" x14ac:dyDescent="0.3">
      <c r="N109588" s="53"/>
    </row>
    <row r="109589" spans="14:14" x14ac:dyDescent="0.3">
      <c r="N109589" s="53"/>
    </row>
    <row r="109590" spans="14:14" x14ac:dyDescent="0.3">
      <c r="N109590" s="53"/>
    </row>
    <row r="109591" spans="14:14" x14ac:dyDescent="0.3">
      <c r="N109591" s="53"/>
    </row>
    <row r="109592" spans="14:14" x14ac:dyDescent="0.3">
      <c r="N109592" s="53"/>
    </row>
    <row r="109593" spans="14:14" x14ac:dyDescent="0.3">
      <c r="N109593" s="53"/>
    </row>
    <row r="109594" spans="14:14" x14ac:dyDescent="0.3">
      <c r="N109594" s="53"/>
    </row>
    <row r="109595" spans="14:14" x14ac:dyDescent="0.3">
      <c r="N109595" s="53"/>
    </row>
    <row r="109596" spans="14:14" x14ac:dyDescent="0.3">
      <c r="N109596" s="53"/>
    </row>
    <row r="109597" spans="14:14" x14ac:dyDescent="0.3">
      <c r="N109597" s="53"/>
    </row>
    <row r="109598" spans="14:14" x14ac:dyDescent="0.3">
      <c r="N109598" s="53"/>
    </row>
    <row r="109599" spans="14:14" x14ac:dyDescent="0.3">
      <c r="N109599" s="53"/>
    </row>
    <row r="109600" spans="14:14" x14ac:dyDescent="0.3">
      <c r="N109600" s="53"/>
    </row>
    <row r="109601" spans="14:14" x14ac:dyDescent="0.3">
      <c r="N109601" s="53"/>
    </row>
    <row r="109602" spans="14:14" x14ac:dyDescent="0.3">
      <c r="N109602" s="53"/>
    </row>
    <row r="109603" spans="14:14" x14ac:dyDescent="0.3">
      <c r="N109603" s="53"/>
    </row>
    <row r="109604" spans="14:14" x14ac:dyDescent="0.3">
      <c r="N109604" s="53"/>
    </row>
    <row r="109605" spans="14:14" x14ac:dyDescent="0.3">
      <c r="N109605" s="53"/>
    </row>
    <row r="109606" spans="14:14" x14ac:dyDescent="0.3">
      <c r="N109606" s="53"/>
    </row>
    <row r="109607" spans="14:14" x14ac:dyDescent="0.3">
      <c r="N109607" s="53"/>
    </row>
    <row r="109608" spans="14:14" x14ac:dyDescent="0.3">
      <c r="N109608" s="53"/>
    </row>
    <row r="109609" spans="14:14" x14ac:dyDescent="0.3">
      <c r="N109609" s="53"/>
    </row>
    <row r="109610" spans="14:14" x14ac:dyDescent="0.3">
      <c r="N109610" s="53"/>
    </row>
    <row r="109611" spans="14:14" x14ac:dyDescent="0.3">
      <c r="N109611" s="53"/>
    </row>
    <row r="109612" spans="14:14" x14ac:dyDescent="0.3">
      <c r="N109612" s="53"/>
    </row>
    <row r="109613" spans="14:14" x14ac:dyDescent="0.3">
      <c r="N109613" s="53"/>
    </row>
    <row r="109614" spans="14:14" x14ac:dyDescent="0.3">
      <c r="N109614" s="53"/>
    </row>
    <row r="109615" spans="14:14" x14ac:dyDescent="0.3">
      <c r="N109615" s="53"/>
    </row>
    <row r="109616" spans="14:14" x14ac:dyDescent="0.3">
      <c r="N109616" s="53"/>
    </row>
    <row r="109617" spans="14:14" x14ac:dyDescent="0.3">
      <c r="N109617" s="53"/>
    </row>
    <row r="109618" spans="14:14" x14ac:dyDescent="0.3">
      <c r="N109618" s="53"/>
    </row>
    <row r="109619" spans="14:14" x14ac:dyDescent="0.3">
      <c r="N109619" s="53"/>
    </row>
    <row r="109620" spans="14:14" x14ac:dyDescent="0.3">
      <c r="N109620" s="53"/>
    </row>
    <row r="109621" spans="14:14" x14ac:dyDescent="0.3">
      <c r="N109621" s="53"/>
    </row>
    <row r="109622" spans="14:14" x14ac:dyDescent="0.3">
      <c r="N109622" s="53"/>
    </row>
    <row r="109623" spans="14:14" x14ac:dyDescent="0.3">
      <c r="N109623" s="53"/>
    </row>
    <row r="109624" spans="14:14" x14ac:dyDescent="0.3">
      <c r="N109624" s="53"/>
    </row>
    <row r="109625" spans="14:14" x14ac:dyDescent="0.3">
      <c r="N109625" s="53"/>
    </row>
    <row r="109626" spans="14:14" x14ac:dyDescent="0.3">
      <c r="N109626" s="53"/>
    </row>
    <row r="109627" spans="14:14" x14ac:dyDescent="0.3">
      <c r="N109627" s="53"/>
    </row>
    <row r="109628" spans="14:14" x14ac:dyDescent="0.3">
      <c r="N109628" s="53"/>
    </row>
    <row r="109629" spans="14:14" x14ac:dyDescent="0.3">
      <c r="N109629" s="53"/>
    </row>
    <row r="109630" spans="14:14" x14ac:dyDescent="0.3">
      <c r="N109630" s="53"/>
    </row>
    <row r="109631" spans="14:14" x14ac:dyDescent="0.3">
      <c r="N109631" s="53"/>
    </row>
    <row r="109632" spans="14:14" x14ac:dyDescent="0.3">
      <c r="N109632" s="53"/>
    </row>
    <row r="109633" spans="14:14" x14ac:dyDescent="0.3">
      <c r="N109633" s="53"/>
    </row>
    <row r="109634" spans="14:14" x14ac:dyDescent="0.3">
      <c r="N109634" s="53"/>
    </row>
    <row r="109635" spans="14:14" x14ac:dyDescent="0.3">
      <c r="N109635" s="53"/>
    </row>
    <row r="109636" spans="14:14" x14ac:dyDescent="0.3">
      <c r="N109636" s="53"/>
    </row>
    <row r="109637" spans="14:14" x14ac:dyDescent="0.3">
      <c r="N109637" s="53"/>
    </row>
    <row r="109638" spans="14:14" x14ac:dyDescent="0.3">
      <c r="N109638" s="53"/>
    </row>
    <row r="109639" spans="14:14" x14ac:dyDescent="0.3">
      <c r="N109639" s="53"/>
    </row>
    <row r="109640" spans="14:14" x14ac:dyDescent="0.3">
      <c r="N109640" s="53"/>
    </row>
    <row r="109641" spans="14:14" x14ac:dyDescent="0.3">
      <c r="N109641" s="53"/>
    </row>
    <row r="109642" spans="14:14" x14ac:dyDescent="0.3">
      <c r="N109642" s="53"/>
    </row>
    <row r="109643" spans="14:14" x14ac:dyDescent="0.3">
      <c r="N109643" s="53"/>
    </row>
    <row r="109644" spans="14:14" x14ac:dyDescent="0.3">
      <c r="N109644" s="53"/>
    </row>
    <row r="109645" spans="14:14" x14ac:dyDescent="0.3">
      <c r="N109645" s="53"/>
    </row>
    <row r="109646" spans="14:14" x14ac:dyDescent="0.3">
      <c r="N109646" s="53"/>
    </row>
    <row r="109647" spans="14:14" x14ac:dyDescent="0.3">
      <c r="N109647" s="53"/>
    </row>
    <row r="109648" spans="14:14" x14ac:dyDescent="0.3">
      <c r="N109648" s="53"/>
    </row>
    <row r="109649" spans="14:14" x14ac:dyDescent="0.3">
      <c r="N109649" s="53"/>
    </row>
    <row r="109650" spans="14:14" x14ac:dyDescent="0.3">
      <c r="N109650" s="53"/>
    </row>
    <row r="109651" spans="14:14" x14ac:dyDescent="0.3">
      <c r="N109651" s="53"/>
    </row>
    <row r="109652" spans="14:14" x14ac:dyDescent="0.3">
      <c r="N109652" s="53"/>
    </row>
    <row r="109653" spans="14:14" x14ac:dyDescent="0.3">
      <c r="N109653" s="53"/>
    </row>
    <row r="109654" spans="14:14" x14ac:dyDescent="0.3">
      <c r="N109654" s="53"/>
    </row>
    <row r="109655" spans="14:14" x14ac:dyDescent="0.3">
      <c r="N109655" s="53"/>
    </row>
    <row r="109656" spans="14:14" x14ac:dyDescent="0.3">
      <c r="N109656" s="53"/>
    </row>
    <row r="109657" spans="14:14" x14ac:dyDescent="0.3">
      <c r="N109657" s="53"/>
    </row>
    <row r="109658" spans="14:14" x14ac:dyDescent="0.3">
      <c r="N109658" s="53"/>
    </row>
    <row r="109659" spans="14:14" x14ac:dyDescent="0.3">
      <c r="N109659" s="53"/>
    </row>
    <row r="109660" spans="14:14" x14ac:dyDescent="0.3">
      <c r="N109660" s="53"/>
    </row>
    <row r="109661" spans="14:14" x14ac:dyDescent="0.3">
      <c r="N109661" s="53"/>
    </row>
    <row r="109662" spans="14:14" x14ac:dyDescent="0.3">
      <c r="N109662" s="53"/>
    </row>
    <row r="109663" spans="14:14" x14ac:dyDescent="0.3">
      <c r="N109663" s="53"/>
    </row>
    <row r="109664" spans="14:14" x14ac:dyDescent="0.3">
      <c r="N109664" s="53"/>
    </row>
    <row r="109665" spans="14:14" x14ac:dyDescent="0.3">
      <c r="N109665" s="53"/>
    </row>
    <row r="109666" spans="14:14" x14ac:dyDescent="0.3">
      <c r="N109666" s="53"/>
    </row>
    <row r="109667" spans="14:14" x14ac:dyDescent="0.3">
      <c r="N109667" s="53"/>
    </row>
    <row r="109668" spans="14:14" x14ac:dyDescent="0.3">
      <c r="N109668" s="53"/>
    </row>
    <row r="109669" spans="14:14" x14ac:dyDescent="0.3">
      <c r="N109669" s="53"/>
    </row>
    <row r="109670" spans="14:14" x14ac:dyDescent="0.3">
      <c r="N109670" s="53"/>
    </row>
    <row r="109671" spans="14:14" x14ac:dyDescent="0.3">
      <c r="N109671" s="53"/>
    </row>
    <row r="109672" spans="14:14" x14ac:dyDescent="0.3">
      <c r="N109672" s="53"/>
    </row>
    <row r="109673" spans="14:14" x14ac:dyDescent="0.3">
      <c r="N109673" s="53"/>
    </row>
    <row r="109674" spans="14:14" x14ac:dyDescent="0.3">
      <c r="N109674" s="53"/>
    </row>
    <row r="109675" spans="14:14" x14ac:dyDescent="0.3">
      <c r="N109675" s="53"/>
    </row>
    <row r="109676" spans="14:14" x14ac:dyDescent="0.3">
      <c r="N109676" s="53"/>
    </row>
    <row r="109677" spans="14:14" x14ac:dyDescent="0.3">
      <c r="N109677" s="53"/>
    </row>
    <row r="109678" spans="14:14" x14ac:dyDescent="0.3">
      <c r="N109678" s="53"/>
    </row>
    <row r="109679" spans="14:14" x14ac:dyDescent="0.3">
      <c r="N109679" s="53"/>
    </row>
    <row r="109680" spans="14:14" x14ac:dyDescent="0.3">
      <c r="N109680" s="53"/>
    </row>
    <row r="109681" spans="14:14" x14ac:dyDescent="0.3">
      <c r="N109681" s="53"/>
    </row>
    <row r="109682" spans="14:14" x14ac:dyDescent="0.3">
      <c r="N109682" s="53"/>
    </row>
    <row r="109683" spans="14:14" x14ac:dyDescent="0.3">
      <c r="N109683" s="53"/>
    </row>
    <row r="109684" spans="14:14" x14ac:dyDescent="0.3">
      <c r="N109684" s="53"/>
    </row>
    <row r="109685" spans="14:14" x14ac:dyDescent="0.3">
      <c r="N109685" s="53"/>
    </row>
    <row r="109686" spans="14:14" x14ac:dyDescent="0.3">
      <c r="N109686" s="53"/>
    </row>
    <row r="109687" spans="14:14" x14ac:dyDescent="0.3">
      <c r="N109687" s="53"/>
    </row>
    <row r="109688" spans="14:14" x14ac:dyDescent="0.3">
      <c r="N109688" s="53"/>
    </row>
    <row r="109689" spans="14:14" x14ac:dyDescent="0.3">
      <c r="N109689" s="53"/>
    </row>
    <row r="109690" spans="14:14" x14ac:dyDescent="0.3">
      <c r="N109690" s="53"/>
    </row>
    <row r="109691" spans="14:14" x14ac:dyDescent="0.3">
      <c r="N109691" s="53"/>
    </row>
    <row r="109692" spans="14:14" x14ac:dyDescent="0.3">
      <c r="N109692" s="53"/>
    </row>
    <row r="109693" spans="14:14" x14ac:dyDescent="0.3">
      <c r="N109693" s="53"/>
    </row>
    <row r="109694" spans="14:14" x14ac:dyDescent="0.3">
      <c r="N109694" s="53"/>
    </row>
    <row r="109695" spans="14:14" x14ac:dyDescent="0.3">
      <c r="N109695" s="53"/>
    </row>
    <row r="109696" spans="14:14" x14ac:dyDescent="0.3">
      <c r="N109696" s="53"/>
    </row>
    <row r="109697" spans="14:14" x14ac:dyDescent="0.3">
      <c r="N109697" s="53"/>
    </row>
    <row r="109698" spans="14:14" x14ac:dyDescent="0.3">
      <c r="N109698" s="53"/>
    </row>
    <row r="109699" spans="14:14" x14ac:dyDescent="0.3">
      <c r="N109699" s="53"/>
    </row>
    <row r="109700" spans="14:14" x14ac:dyDescent="0.3">
      <c r="N109700" s="53"/>
    </row>
    <row r="109701" spans="14:14" x14ac:dyDescent="0.3">
      <c r="N109701" s="53"/>
    </row>
    <row r="109702" spans="14:14" x14ac:dyDescent="0.3">
      <c r="N109702" s="53"/>
    </row>
    <row r="109703" spans="14:14" x14ac:dyDescent="0.3">
      <c r="N109703" s="53"/>
    </row>
    <row r="109704" spans="14:14" x14ac:dyDescent="0.3">
      <c r="N109704" s="53"/>
    </row>
    <row r="109705" spans="14:14" x14ac:dyDescent="0.3">
      <c r="N109705" s="53"/>
    </row>
    <row r="109706" spans="14:14" x14ac:dyDescent="0.3">
      <c r="N109706" s="53"/>
    </row>
    <row r="109707" spans="14:14" x14ac:dyDescent="0.3">
      <c r="N109707" s="53"/>
    </row>
    <row r="109708" spans="14:14" x14ac:dyDescent="0.3">
      <c r="N109708" s="53"/>
    </row>
    <row r="109709" spans="14:14" x14ac:dyDescent="0.3">
      <c r="N109709" s="53"/>
    </row>
    <row r="109710" spans="14:14" x14ac:dyDescent="0.3">
      <c r="N109710" s="53"/>
    </row>
    <row r="109711" spans="14:14" x14ac:dyDescent="0.3">
      <c r="N109711" s="53"/>
    </row>
    <row r="109712" spans="14:14" x14ac:dyDescent="0.3">
      <c r="N109712" s="53"/>
    </row>
    <row r="109713" spans="14:14" x14ac:dyDescent="0.3">
      <c r="N109713" s="53"/>
    </row>
    <row r="109714" spans="14:14" x14ac:dyDescent="0.3">
      <c r="N109714" s="53"/>
    </row>
    <row r="109715" spans="14:14" x14ac:dyDescent="0.3">
      <c r="N109715" s="53"/>
    </row>
    <row r="109716" spans="14:14" x14ac:dyDescent="0.3">
      <c r="N109716" s="53"/>
    </row>
    <row r="109717" spans="14:14" x14ac:dyDescent="0.3">
      <c r="N109717" s="53"/>
    </row>
    <row r="109718" spans="14:14" x14ac:dyDescent="0.3">
      <c r="N109718" s="53"/>
    </row>
    <row r="109719" spans="14:14" x14ac:dyDescent="0.3">
      <c r="N109719" s="53"/>
    </row>
    <row r="109720" spans="14:14" x14ac:dyDescent="0.3">
      <c r="N109720" s="53"/>
    </row>
    <row r="109721" spans="14:14" x14ac:dyDescent="0.3">
      <c r="N109721" s="53"/>
    </row>
    <row r="109722" spans="14:14" x14ac:dyDescent="0.3">
      <c r="N109722" s="53"/>
    </row>
    <row r="109723" spans="14:14" x14ac:dyDescent="0.3">
      <c r="N109723" s="53"/>
    </row>
    <row r="109724" spans="14:14" x14ac:dyDescent="0.3">
      <c r="N109724" s="53"/>
    </row>
    <row r="109725" spans="14:14" x14ac:dyDescent="0.3">
      <c r="N109725" s="53"/>
    </row>
    <row r="109726" spans="14:14" x14ac:dyDescent="0.3">
      <c r="N109726" s="53"/>
    </row>
    <row r="109727" spans="14:14" x14ac:dyDescent="0.3">
      <c r="N109727" s="53"/>
    </row>
    <row r="109728" spans="14:14" x14ac:dyDescent="0.3">
      <c r="N109728" s="53"/>
    </row>
    <row r="109729" spans="14:14" x14ac:dyDescent="0.3">
      <c r="N109729" s="53"/>
    </row>
    <row r="109730" spans="14:14" x14ac:dyDescent="0.3">
      <c r="N109730" s="53"/>
    </row>
    <row r="109731" spans="14:14" x14ac:dyDescent="0.3">
      <c r="N109731" s="53"/>
    </row>
    <row r="109732" spans="14:14" x14ac:dyDescent="0.3">
      <c r="N109732" s="53"/>
    </row>
    <row r="109733" spans="14:14" x14ac:dyDescent="0.3">
      <c r="N109733" s="53"/>
    </row>
    <row r="109734" spans="14:14" x14ac:dyDescent="0.3">
      <c r="N109734" s="53"/>
    </row>
    <row r="109735" spans="14:14" x14ac:dyDescent="0.3">
      <c r="N109735" s="53"/>
    </row>
    <row r="109736" spans="14:14" x14ac:dyDescent="0.3">
      <c r="N109736" s="53"/>
    </row>
    <row r="109737" spans="14:14" x14ac:dyDescent="0.3">
      <c r="N109737" s="53"/>
    </row>
    <row r="109738" spans="14:14" x14ac:dyDescent="0.3">
      <c r="N109738" s="53"/>
    </row>
    <row r="109739" spans="14:14" x14ac:dyDescent="0.3">
      <c r="N109739" s="53"/>
    </row>
    <row r="109740" spans="14:14" x14ac:dyDescent="0.3">
      <c r="N109740" s="53"/>
    </row>
    <row r="109741" spans="14:14" x14ac:dyDescent="0.3">
      <c r="N109741" s="53"/>
    </row>
    <row r="109742" spans="14:14" x14ac:dyDescent="0.3">
      <c r="N109742" s="53"/>
    </row>
    <row r="109743" spans="14:14" x14ac:dyDescent="0.3">
      <c r="N109743" s="53"/>
    </row>
    <row r="109744" spans="14:14" x14ac:dyDescent="0.3">
      <c r="N109744" s="53"/>
    </row>
    <row r="109745" spans="14:14" x14ac:dyDescent="0.3">
      <c r="N109745" s="53"/>
    </row>
    <row r="109746" spans="14:14" x14ac:dyDescent="0.3">
      <c r="N109746" s="53"/>
    </row>
    <row r="109747" spans="14:14" x14ac:dyDescent="0.3">
      <c r="N109747" s="53"/>
    </row>
    <row r="109748" spans="14:14" x14ac:dyDescent="0.3">
      <c r="N109748" s="53"/>
    </row>
    <row r="109749" spans="14:14" x14ac:dyDescent="0.3">
      <c r="N109749" s="53"/>
    </row>
    <row r="109750" spans="14:14" x14ac:dyDescent="0.3">
      <c r="N109750" s="53"/>
    </row>
    <row r="109751" spans="14:14" x14ac:dyDescent="0.3">
      <c r="N109751" s="53"/>
    </row>
    <row r="109752" spans="14:14" x14ac:dyDescent="0.3">
      <c r="N109752" s="53"/>
    </row>
    <row r="109753" spans="14:14" x14ac:dyDescent="0.3">
      <c r="N109753" s="53"/>
    </row>
    <row r="109754" spans="14:14" x14ac:dyDescent="0.3">
      <c r="N109754" s="53"/>
    </row>
    <row r="109755" spans="14:14" x14ac:dyDescent="0.3">
      <c r="N109755" s="53"/>
    </row>
    <row r="109756" spans="14:14" x14ac:dyDescent="0.3">
      <c r="N109756" s="53"/>
    </row>
    <row r="109757" spans="14:14" x14ac:dyDescent="0.3">
      <c r="N109757" s="53"/>
    </row>
    <row r="109758" spans="14:14" x14ac:dyDescent="0.3">
      <c r="N109758" s="53"/>
    </row>
    <row r="109759" spans="14:14" x14ac:dyDescent="0.3">
      <c r="N109759" s="53"/>
    </row>
    <row r="109760" spans="14:14" x14ac:dyDescent="0.3">
      <c r="N109760" s="53"/>
    </row>
    <row r="109761" spans="14:14" x14ac:dyDescent="0.3">
      <c r="N109761" s="53"/>
    </row>
    <row r="109762" spans="14:14" x14ac:dyDescent="0.3">
      <c r="N109762" s="53"/>
    </row>
    <row r="109763" spans="14:14" x14ac:dyDescent="0.3">
      <c r="N109763" s="53"/>
    </row>
    <row r="109764" spans="14:14" x14ac:dyDescent="0.3">
      <c r="N109764" s="53"/>
    </row>
    <row r="109765" spans="14:14" x14ac:dyDescent="0.3">
      <c r="N109765" s="53"/>
    </row>
    <row r="109766" spans="14:14" x14ac:dyDescent="0.3">
      <c r="N109766" s="53"/>
    </row>
    <row r="109767" spans="14:14" x14ac:dyDescent="0.3">
      <c r="N109767" s="53"/>
    </row>
    <row r="109768" spans="14:14" x14ac:dyDescent="0.3">
      <c r="N109768" s="53"/>
    </row>
    <row r="109769" spans="14:14" x14ac:dyDescent="0.3">
      <c r="N109769" s="53"/>
    </row>
    <row r="109770" spans="14:14" x14ac:dyDescent="0.3">
      <c r="N109770" s="53"/>
    </row>
    <row r="109771" spans="14:14" x14ac:dyDescent="0.3">
      <c r="N109771" s="53"/>
    </row>
    <row r="109772" spans="14:14" x14ac:dyDescent="0.3">
      <c r="N109772" s="53"/>
    </row>
    <row r="109773" spans="14:14" x14ac:dyDescent="0.3">
      <c r="N109773" s="53"/>
    </row>
    <row r="109774" spans="14:14" x14ac:dyDescent="0.3">
      <c r="N109774" s="53"/>
    </row>
    <row r="109775" spans="14:14" x14ac:dyDescent="0.3">
      <c r="N109775" s="53"/>
    </row>
    <row r="109776" spans="14:14" x14ac:dyDescent="0.3">
      <c r="N109776" s="53"/>
    </row>
    <row r="109777" spans="14:14" x14ac:dyDescent="0.3">
      <c r="N109777" s="53"/>
    </row>
    <row r="109778" spans="14:14" x14ac:dyDescent="0.3">
      <c r="N109778" s="53"/>
    </row>
    <row r="109779" spans="14:14" x14ac:dyDescent="0.3">
      <c r="N109779" s="53"/>
    </row>
    <row r="109780" spans="14:14" x14ac:dyDescent="0.3">
      <c r="N109780" s="53"/>
    </row>
    <row r="109781" spans="14:14" x14ac:dyDescent="0.3">
      <c r="N109781" s="53"/>
    </row>
    <row r="109782" spans="14:14" x14ac:dyDescent="0.3">
      <c r="N109782" s="53"/>
    </row>
    <row r="109783" spans="14:14" x14ac:dyDescent="0.3">
      <c r="N109783" s="53"/>
    </row>
    <row r="109784" spans="14:14" x14ac:dyDescent="0.3">
      <c r="N109784" s="53"/>
    </row>
    <row r="109785" spans="14:14" x14ac:dyDescent="0.3">
      <c r="N109785" s="53"/>
    </row>
    <row r="109786" spans="14:14" x14ac:dyDescent="0.3">
      <c r="N109786" s="53"/>
    </row>
    <row r="109787" spans="14:14" x14ac:dyDescent="0.3">
      <c r="N109787" s="53"/>
    </row>
    <row r="109788" spans="14:14" x14ac:dyDescent="0.3">
      <c r="N109788" s="53"/>
    </row>
    <row r="109789" spans="14:14" x14ac:dyDescent="0.3">
      <c r="N109789" s="53"/>
    </row>
    <row r="109790" spans="14:14" x14ac:dyDescent="0.3">
      <c r="N109790" s="53"/>
    </row>
    <row r="109791" spans="14:14" x14ac:dyDescent="0.3">
      <c r="N109791" s="53"/>
    </row>
    <row r="109792" spans="14:14" x14ac:dyDescent="0.3">
      <c r="N109792" s="53"/>
    </row>
    <row r="109793" spans="14:14" x14ac:dyDescent="0.3">
      <c r="N109793" s="53"/>
    </row>
    <row r="109794" spans="14:14" x14ac:dyDescent="0.3">
      <c r="N109794" s="53"/>
    </row>
    <row r="109795" spans="14:14" x14ac:dyDescent="0.3">
      <c r="N109795" s="53"/>
    </row>
    <row r="109796" spans="14:14" x14ac:dyDescent="0.3">
      <c r="N109796" s="53"/>
    </row>
    <row r="109797" spans="14:14" x14ac:dyDescent="0.3">
      <c r="N109797" s="53"/>
    </row>
    <row r="109798" spans="14:14" x14ac:dyDescent="0.3">
      <c r="N109798" s="53"/>
    </row>
    <row r="109799" spans="14:14" x14ac:dyDescent="0.3">
      <c r="N109799" s="53"/>
    </row>
    <row r="109800" spans="14:14" x14ac:dyDescent="0.3">
      <c r="N109800" s="53"/>
    </row>
    <row r="109801" spans="14:14" x14ac:dyDescent="0.3">
      <c r="N109801" s="53"/>
    </row>
    <row r="109802" spans="14:14" x14ac:dyDescent="0.3">
      <c r="N109802" s="53"/>
    </row>
    <row r="109803" spans="14:14" x14ac:dyDescent="0.3">
      <c r="N109803" s="53"/>
    </row>
    <row r="109804" spans="14:14" x14ac:dyDescent="0.3">
      <c r="N109804" s="53"/>
    </row>
    <row r="109805" spans="14:14" x14ac:dyDescent="0.3">
      <c r="N109805" s="53"/>
    </row>
    <row r="109806" spans="14:14" x14ac:dyDescent="0.3">
      <c r="N109806" s="53"/>
    </row>
    <row r="109807" spans="14:14" x14ac:dyDescent="0.3">
      <c r="N109807" s="53"/>
    </row>
    <row r="109808" spans="14:14" x14ac:dyDescent="0.3">
      <c r="N109808" s="53"/>
    </row>
    <row r="109809" spans="14:14" x14ac:dyDescent="0.3">
      <c r="N109809" s="53"/>
    </row>
    <row r="109810" spans="14:14" x14ac:dyDescent="0.3">
      <c r="N109810" s="53"/>
    </row>
    <row r="109811" spans="14:14" x14ac:dyDescent="0.3">
      <c r="N109811" s="53"/>
    </row>
    <row r="109812" spans="14:14" x14ac:dyDescent="0.3">
      <c r="N109812" s="53"/>
    </row>
    <row r="109813" spans="14:14" x14ac:dyDescent="0.3">
      <c r="N109813" s="53"/>
    </row>
    <row r="109814" spans="14:14" x14ac:dyDescent="0.3">
      <c r="N109814" s="53"/>
    </row>
    <row r="109815" spans="14:14" x14ac:dyDescent="0.3">
      <c r="N109815" s="53"/>
    </row>
    <row r="109816" spans="14:14" x14ac:dyDescent="0.3">
      <c r="N109816" s="53"/>
    </row>
    <row r="109817" spans="14:14" x14ac:dyDescent="0.3">
      <c r="N109817" s="53"/>
    </row>
    <row r="109818" spans="14:14" x14ac:dyDescent="0.3">
      <c r="N109818" s="53"/>
    </row>
    <row r="109819" spans="14:14" x14ac:dyDescent="0.3">
      <c r="N109819" s="53"/>
    </row>
    <row r="109820" spans="14:14" x14ac:dyDescent="0.3">
      <c r="N109820" s="53"/>
    </row>
    <row r="109821" spans="14:14" x14ac:dyDescent="0.3">
      <c r="N109821" s="53"/>
    </row>
    <row r="109822" spans="14:14" x14ac:dyDescent="0.3">
      <c r="N109822" s="53"/>
    </row>
    <row r="109823" spans="14:14" x14ac:dyDescent="0.3">
      <c r="N109823" s="53"/>
    </row>
    <row r="109824" spans="14:14" x14ac:dyDescent="0.3">
      <c r="N109824" s="53"/>
    </row>
    <row r="109825" spans="14:14" x14ac:dyDescent="0.3">
      <c r="N109825" s="53"/>
    </row>
    <row r="109826" spans="14:14" x14ac:dyDescent="0.3">
      <c r="N109826" s="53"/>
    </row>
    <row r="109827" spans="14:14" x14ac:dyDescent="0.3">
      <c r="N109827" s="53"/>
    </row>
    <row r="109828" spans="14:14" x14ac:dyDescent="0.3">
      <c r="N109828" s="53"/>
    </row>
    <row r="109829" spans="14:14" x14ac:dyDescent="0.3">
      <c r="N109829" s="53"/>
    </row>
    <row r="109830" spans="14:14" x14ac:dyDescent="0.3">
      <c r="N109830" s="53"/>
    </row>
    <row r="109831" spans="14:14" x14ac:dyDescent="0.3">
      <c r="N109831" s="53"/>
    </row>
    <row r="109832" spans="14:14" x14ac:dyDescent="0.3">
      <c r="N109832" s="53"/>
    </row>
    <row r="109833" spans="14:14" x14ac:dyDescent="0.3">
      <c r="N109833" s="53"/>
    </row>
    <row r="109834" spans="14:14" x14ac:dyDescent="0.3">
      <c r="N109834" s="53"/>
    </row>
    <row r="109835" spans="14:14" x14ac:dyDescent="0.3">
      <c r="N109835" s="53"/>
    </row>
    <row r="109836" spans="14:14" x14ac:dyDescent="0.3">
      <c r="N109836" s="53"/>
    </row>
    <row r="109837" spans="14:14" x14ac:dyDescent="0.3">
      <c r="N109837" s="53"/>
    </row>
    <row r="109838" spans="14:14" x14ac:dyDescent="0.3">
      <c r="N109838" s="53"/>
    </row>
    <row r="109839" spans="14:14" x14ac:dyDescent="0.3">
      <c r="N109839" s="53"/>
    </row>
    <row r="109840" spans="14:14" x14ac:dyDescent="0.3">
      <c r="N109840" s="53"/>
    </row>
    <row r="109841" spans="14:14" x14ac:dyDescent="0.3">
      <c r="N109841" s="53"/>
    </row>
    <row r="109842" spans="14:14" x14ac:dyDescent="0.3">
      <c r="N109842" s="53"/>
    </row>
    <row r="109843" spans="14:14" x14ac:dyDescent="0.3">
      <c r="N109843" s="53"/>
    </row>
    <row r="109844" spans="14:14" x14ac:dyDescent="0.3">
      <c r="N109844" s="53"/>
    </row>
    <row r="109845" spans="14:14" x14ac:dyDescent="0.3">
      <c r="N109845" s="53"/>
    </row>
    <row r="109846" spans="14:14" x14ac:dyDescent="0.3">
      <c r="N109846" s="53"/>
    </row>
    <row r="109847" spans="14:14" x14ac:dyDescent="0.3">
      <c r="N109847" s="53"/>
    </row>
    <row r="109848" spans="14:14" x14ac:dyDescent="0.3">
      <c r="N109848" s="53"/>
    </row>
    <row r="109849" spans="14:14" x14ac:dyDescent="0.3">
      <c r="N109849" s="53"/>
    </row>
    <row r="109850" spans="14:14" x14ac:dyDescent="0.3">
      <c r="N109850" s="53"/>
    </row>
    <row r="109851" spans="14:14" x14ac:dyDescent="0.3">
      <c r="N109851" s="53"/>
    </row>
    <row r="109852" spans="14:14" x14ac:dyDescent="0.3">
      <c r="N109852" s="53"/>
    </row>
    <row r="109853" spans="14:14" x14ac:dyDescent="0.3">
      <c r="N109853" s="53"/>
    </row>
    <row r="109854" spans="14:14" x14ac:dyDescent="0.3">
      <c r="N109854" s="53"/>
    </row>
    <row r="109855" spans="14:14" x14ac:dyDescent="0.3">
      <c r="N109855" s="53"/>
    </row>
    <row r="109856" spans="14:14" x14ac:dyDescent="0.3">
      <c r="N109856" s="53"/>
    </row>
    <row r="109857" spans="14:14" x14ac:dyDescent="0.3">
      <c r="N109857" s="53"/>
    </row>
    <row r="109858" spans="14:14" x14ac:dyDescent="0.3">
      <c r="N109858" s="53"/>
    </row>
    <row r="109859" spans="14:14" x14ac:dyDescent="0.3">
      <c r="N109859" s="53"/>
    </row>
    <row r="109860" spans="14:14" x14ac:dyDescent="0.3">
      <c r="N109860" s="53"/>
    </row>
    <row r="109861" spans="14:14" x14ac:dyDescent="0.3">
      <c r="N109861" s="53"/>
    </row>
    <row r="109862" spans="14:14" x14ac:dyDescent="0.3">
      <c r="N109862" s="53"/>
    </row>
    <row r="109863" spans="14:14" x14ac:dyDescent="0.3">
      <c r="N109863" s="53"/>
    </row>
    <row r="109864" spans="14:14" x14ac:dyDescent="0.3">
      <c r="N109864" s="53"/>
    </row>
    <row r="109865" spans="14:14" x14ac:dyDescent="0.3">
      <c r="N109865" s="53"/>
    </row>
    <row r="109866" spans="14:14" x14ac:dyDescent="0.3">
      <c r="N109866" s="53"/>
    </row>
    <row r="109867" spans="14:14" x14ac:dyDescent="0.3">
      <c r="N109867" s="53"/>
    </row>
    <row r="109868" spans="14:14" x14ac:dyDescent="0.3">
      <c r="N109868" s="53"/>
    </row>
    <row r="109869" spans="14:14" x14ac:dyDescent="0.3">
      <c r="N109869" s="53"/>
    </row>
    <row r="109870" spans="14:14" x14ac:dyDescent="0.3">
      <c r="N109870" s="53"/>
    </row>
    <row r="109871" spans="14:14" x14ac:dyDescent="0.3">
      <c r="N109871" s="53"/>
    </row>
    <row r="109872" spans="14:14" x14ac:dyDescent="0.3">
      <c r="N109872" s="53"/>
    </row>
    <row r="109873" spans="14:14" x14ac:dyDescent="0.3">
      <c r="N109873" s="53"/>
    </row>
    <row r="109874" spans="14:14" x14ac:dyDescent="0.3">
      <c r="N109874" s="53"/>
    </row>
    <row r="109875" spans="14:14" x14ac:dyDescent="0.3">
      <c r="N109875" s="53"/>
    </row>
    <row r="109876" spans="14:14" x14ac:dyDescent="0.3">
      <c r="N109876" s="53"/>
    </row>
    <row r="109877" spans="14:14" x14ac:dyDescent="0.3">
      <c r="N109877" s="53"/>
    </row>
    <row r="109878" spans="14:14" x14ac:dyDescent="0.3">
      <c r="N109878" s="53"/>
    </row>
    <row r="109879" spans="14:14" x14ac:dyDescent="0.3">
      <c r="N109879" s="53"/>
    </row>
    <row r="109880" spans="14:14" x14ac:dyDescent="0.3">
      <c r="N109880" s="53"/>
    </row>
    <row r="109881" spans="14:14" x14ac:dyDescent="0.3">
      <c r="N109881" s="53"/>
    </row>
    <row r="109882" spans="14:14" x14ac:dyDescent="0.3">
      <c r="N109882" s="53"/>
    </row>
    <row r="109883" spans="14:14" x14ac:dyDescent="0.3">
      <c r="N109883" s="53"/>
    </row>
    <row r="109884" spans="14:14" x14ac:dyDescent="0.3">
      <c r="N109884" s="53"/>
    </row>
    <row r="109885" spans="14:14" x14ac:dyDescent="0.3">
      <c r="N109885" s="53"/>
    </row>
    <row r="109886" spans="14:14" x14ac:dyDescent="0.3">
      <c r="N109886" s="53"/>
    </row>
    <row r="109887" spans="14:14" x14ac:dyDescent="0.3">
      <c r="N109887" s="53"/>
    </row>
    <row r="109888" spans="14:14" x14ac:dyDescent="0.3">
      <c r="N109888" s="53"/>
    </row>
    <row r="109889" spans="14:14" x14ac:dyDescent="0.3">
      <c r="N109889" s="53"/>
    </row>
    <row r="109890" spans="14:14" x14ac:dyDescent="0.3">
      <c r="N109890" s="53"/>
    </row>
    <row r="109891" spans="14:14" x14ac:dyDescent="0.3">
      <c r="N109891" s="53"/>
    </row>
    <row r="109892" spans="14:14" x14ac:dyDescent="0.3">
      <c r="N109892" s="53"/>
    </row>
    <row r="109893" spans="14:14" x14ac:dyDescent="0.3">
      <c r="N109893" s="53"/>
    </row>
    <row r="109894" spans="14:14" x14ac:dyDescent="0.3">
      <c r="N109894" s="53"/>
    </row>
    <row r="109895" spans="14:14" x14ac:dyDescent="0.3">
      <c r="N109895" s="53"/>
    </row>
    <row r="109896" spans="14:14" x14ac:dyDescent="0.3">
      <c r="N109896" s="53"/>
    </row>
    <row r="109897" spans="14:14" x14ac:dyDescent="0.3">
      <c r="N109897" s="53"/>
    </row>
    <row r="109898" spans="14:14" x14ac:dyDescent="0.3">
      <c r="N109898" s="53"/>
    </row>
    <row r="109899" spans="14:14" x14ac:dyDescent="0.3">
      <c r="N109899" s="53"/>
    </row>
    <row r="109900" spans="14:14" x14ac:dyDescent="0.3">
      <c r="N109900" s="53"/>
    </row>
    <row r="109901" spans="14:14" x14ac:dyDescent="0.3">
      <c r="N109901" s="53"/>
    </row>
    <row r="109902" spans="14:14" x14ac:dyDescent="0.3">
      <c r="N109902" s="53"/>
    </row>
    <row r="109903" spans="14:14" x14ac:dyDescent="0.3">
      <c r="N109903" s="53"/>
    </row>
    <row r="109904" spans="14:14" x14ac:dyDescent="0.3">
      <c r="N109904" s="53"/>
    </row>
    <row r="109905" spans="14:14" x14ac:dyDescent="0.3">
      <c r="N109905" s="53"/>
    </row>
    <row r="109906" spans="14:14" x14ac:dyDescent="0.3">
      <c r="N109906" s="53"/>
    </row>
    <row r="109907" spans="14:14" x14ac:dyDescent="0.3">
      <c r="N109907" s="53"/>
    </row>
    <row r="109908" spans="14:14" x14ac:dyDescent="0.3">
      <c r="N109908" s="53"/>
    </row>
    <row r="109909" spans="14:14" x14ac:dyDescent="0.3">
      <c r="N109909" s="53"/>
    </row>
    <row r="109910" spans="14:14" x14ac:dyDescent="0.3">
      <c r="N109910" s="53"/>
    </row>
    <row r="109911" spans="14:14" x14ac:dyDescent="0.3">
      <c r="N109911" s="53"/>
    </row>
    <row r="109912" spans="14:14" x14ac:dyDescent="0.3">
      <c r="N109912" s="53"/>
    </row>
    <row r="109913" spans="14:14" x14ac:dyDescent="0.3">
      <c r="N109913" s="53"/>
    </row>
    <row r="109914" spans="14:14" x14ac:dyDescent="0.3">
      <c r="N109914" s="53"/>
    </row>
    <row r="109915" spans="14:14" x14ac:dyDescent="0.3">
      <c r="N109915" s="53"/>
    </row>
    <row r="109916" spans="14:14" x14ac:dyDescent="0.3">
      <c r="N109916" s="53"/>
    </row>
    <row r="109917" spans="14:14" x14ac:dyDescent="0.3">
      <c r="N109917" s="53"/>
    </row>
    <row r="109918" spans="14:14" x14ac:dyDescent="0.3">
      <c r="N109918" s="53"/>
    </row>
    <row r="109919" spans="14:14" x14ac:dyDescent="0.3">
      <c r="N109919" s="53"/>
    </row>
    <row r="109920" spans="14:14" x14ac:dyDescent="0.3">
      <c r="N109920" s="53"/>
    </row>
    <row r="109921" spans="14:14" x14ac:dyDescent="0.3">
      <c r="N109921" s="53"/>
    </row>
    <row r="109922" spans="14:14" x14ac:dyDescent="0.3">
      <c r="N109922" s="53"/>
    </row>
    <row r="109923" spans="14:14" x14ac:dyDescent="0.3">
      <c r="N109923" s="53"/>
    </row>
    <row r="109924" spans="14:14" x14ac:dyDescent="0.3">
      <c r="N109924" s="53"/>
    </row>
    <row r="109925" spans="14:14" x14ac:dyDescent="0.3">
      <c r="N109925" s="53"/>
    </row>
    <row r="109926" spans="14:14" x14ac:dyDescent="0.3">
      <c r="N109926" s="53"/>
    </row>
    <row r="109927" spans="14:14" x14ac:dyDescent="0.3">
      <c r="N109927" s="53"/>
    </row>
    <row r="109928" spans="14:14" x14ac:dyDescent="0.3">
      <c r="N109928" s="53"/>
    </row>
    <row r="109929" spans="14:14" x14ac:dyDescent="0.3">
      <c r="N109929" s="53"/>
    </row>
    <row r="109930" spans="14:14" x14ac:dyDescent="0.3">
      <c r="N109930" s="53"/>
    </row>
    <row r="109931" spans="14:14" x14ac:dyDescent="0.3">
      <c r="N109931" s="53"/>
    </row>
    <row r="109932" spans="14:14" x14ac:dyDescent="0.3">
      <c r="N109932" s="53"/>
    </row>
    <row r="109933" spans="14:14" x14ac:dyDescent="0.3">
      <c r="N109933" s="53"/>
    </row>
    <row r="109934" spans="14:14" x14ac:dyDescent="0.3">
      <c r="N109934" s="53"/>
    </row>
    <row r="109935" spans="14:14" x14ac:dyDescent="0.3">
      <c r="N109935" s="53"/>
    </row>
    <row r="109936" spans="14:14" x14ac:dyDescent="0.3">
      <c r="N109936" s="53"/>
    </row>
    <row r="109937" spans="14:14" x14ac:dyDescent="0.3">
      <c r="N109937" s="53"/>
    </row>
    <row r="109938" spans="14:14" x14ac:dyDescent="0.3">
      <c r="N109938" s="53"/>
    </row>
    <row r="109939" spans="14:14" x14ac:dyDescent="0.3">
      <c r="N109939" s="53"/>
    </row>
    <row r="109940" spans="14:14" x14ac:dyDescent="0.3">
      <c r="N109940" s="53"/>
    </row>
    <row r="109941" spans="14:14" x14ac:dyDescent="0.3">
      <c r="N109941" s="53"/>
    </row>
    <row r="109942" spans="14:14" x14ac:dyDescent="0.3">
      <c r="N109942" s="53"/>
    </row>
    <row r="109943" spans="14:14" x14ac:dyDescent="0.3">
      <c r="N109943" s="53"/>
    </row>
    <row r="109944" spans="14:14" x14ac:dyDescent="0.3">
      <c r="N109944" s="53"/>
    </row>
    <row r="109945" spans="14:14" x14ac:dyDescent="0.3">
      <c r="N109945" s="53"/>
    </row>
    <row r="109946" spans="14:14" x14ac:dyDescent="0.3">
      <c r="N109946" s="53"/>
    </row>
    <row r="109947" spans="14:14" x14ac:dyDescent="0.3">
      <c r="N109947" s="53"/>
    </row>
    <row r="109948" spans="14:14" x14ac:dyDescent="0.3">
      <c r="N109948" s="53"/>
    </row>
    <row r="109949" spans="14:14" x14ac:dyDescent="0.3">
      <c r="N109949" s="53"/>
    </row>
    <row r="109950" spans="14:14" x14ac:dyDescent="0.3">
      <c r="N109950" s="53"/>
    </row>
    <row r="109951" spans="14:14" x14ac:dyDescent="0.3">
      <c r="N109951" s="53"/>
    </row>
    <row r="109952" spans="14:14" x14ac:dyDescent="0.3">
      <c r="N109952" s="53"/>
    </row>
    <row r="109953" spans="14:14" x14ac:dyDescent="0.3">
      <c r="N109953" s="53"/>
    </row>
    <row r="109954" spans="14:14" x14ac:dyDescent="0.3">
      <c r="N109954" s="53"/>
    </row>
    <row r="109955" spans="14:14" x14ac:dyDescent="0.3">
      <c r="N109955" s="53"/>
    </row>
    <row r="109956" spans="14:14" x14ac:dyDescent="0.3">
      <c r="N109956" s="53"/>
    </row>
    <row r="109957" spans="14:14" x14ac:dyDescent="0.3">
      <c r="N109957" s="53"/>
    </row>
    <row r="109958" spans="14:14" x14ac:dyDescent="0.3">
      <c r="N109958" s="53"/>
    </row>
    <row r="109959" spans="14:14" x14ac:dyDescent="0.3">
      <c r="N109959" s="53"/>
    </row>
    <row r="109960" spans="14:14" x14ac:dyDescent="0.3">
      <c r="N109960" s="53"/>
    </row>
    <row r="109961" spans="14:14" x14ac:dyDescent="0.3">
      <c r="N109961" s="53"/>
    </row>
    <row r="109962" spans="14:14" x14ac:dyDescent="0.3">
      <c r="N109962" s="53"/>
    </row>
    <row r="109963" spans="14:14" x14ac:dyDescent="0.3">
      <c r="N109963" s="53"/>
    </row>
    <row r="109964" spans="14:14" x14ac:dyDescent="0.3">
      <c r="N109964" s="53"/>
    </row>
    <row r="109965" spans="14:14" x14ac:dyDescent="0.3">
      <c r="N109965" s="53"/>
    </row>
    <row r="109966" spans="14:14" x14ac:dyDescent="0.3">
      <c r="N109966" s="53"/>
    </row>
    <row r="109967" spans="14:14" x14ac:dyDescent="0.3">
      <c r="N109967" s="53"/>
    </row>
    <row r="109968" spans="14:14" x14ac:dyDescent="0.3">
      <c r="N109968" s="53"/>
    </row>
    <row r="109969" spans="14:14" x14ac:dyDescent="0.3">
      <c r="N109969" s="53"/>
    </row>
    <row r="109970" spans="14:14" x14ac:dyDescent="0.3">
      <c r="N109970" s="53"/>
    </row>
    <row r="109971" spans="14:14" x14ac:dyDescent="0.3">
      <c r="N109971" s="53"/>
    </row>
    <row r="109972" spans="14:14" x14ac:dyDescent="0.3">
      <c r="N109972" s="53"/>
    </row>
    <row r="109973" spans="14:14" x14ac:dyDescent="0.3">
      <c r="N109973" s="53"/>
    </row>
    <row r="109974" spans="14:14" x14ac:dyDescent="0.3">
      <c r="N109974" s="53"/>
    </row>
    <row r="109975" spans="14:14" x14ac:dyDescent="0.3">
      <c r="N109975" s="53"/>
    </row>
    <row r="109976" spans="14:14" x14ac:dyDescent="0.3">
      <c r="N109976" s="53"/>
    </row>
    <row r="109977" spans="14:14" x14ac:dyDescent="0.3">
      <c r="N109977" s="53"/>
    </row>
    <row r="109978" spans="14:14" x14ac:dyDescent="0.3">
      <c r="N109978" s="53"/>
    </row>
    <row r="109979" spans="14:14" x14ac:dyDescent="0.3">
      <c r="N109979" s="53"/>
    </row>
    <row r="109980" spans="14:14" x14ac:dyDescent="0.3">
      <c r="N109980" s="53"/>
    </row>
    <row r="109981" spans="14:14" x14ac:dyDescent="0.3">
      <c r="N109981" s="53"/>
    </row>
    <row r="109982" spans="14:14" x14ac:dyDescent="0.3">
      <c r="N109982" s="53"/>
    </row>
    <row r="109983" spans="14:14" x14ac:dyDescent="0.3">
      <c r="N109983" s="53"/>
    </row>
    <row r="109984" spans="14:14" x14ac:dyDescent="0.3">
      <c r="N109984" s="53"/>
    </row>
    <row r="109985" spans="14:14" x14ac:dyDescent="0.3">
      <c r="N109985" s="53"/>
    </row>
    <row r="109986" spans="14:14" x14ac:dyDescent="0.3">
      <c r="N109986" s="53"/>
    </row>
    <row r="109987" spans="14:14" x14ac:dyDescent="0.3">
      <c r="N109987" s="53"/>
    </row>
    <row r="109988" spans="14:14" x14ac:dyDescent="0.3">
      <c r="N109988" s="53"/>
    </row>
    <row r="109989" spans="14:14" x14ac:dyDescent="0.3">
      <c r="N109989" s="53"/>
    </row>
    <row r="109990" spans="14:14" x14ac:dyDescent="0.3">
      <c r="N109990" s="53"/>
    </row>
    <row r="109991" spans="14:14" x14ac:dyDescent="0.3">
      <c r="N109991" s="53"/>
    </row>
    <row r="109992" spans="14:14" x14ac:dyDescent="0.3">
      <c r="N109992" s="53"/>
    </row>
    <row r="109993" spans="14:14" x14ac:dyDescent="0.3">
      <c r="N109993" s="53"/>
    </row>
    <row r="109994" spans="14:14" x14ac:dyDescent="0.3">
      <c r="N109994" s="53"/>
    </row>
    <row r="109995" spans="14:14" x14ac:dyDescent="0.3">
      <c r="N109995" s="53"/>
    </row>
    <row r="109996" spans="14:14" x14ac:dyDescent="0.3">
      <c r="N109996" s="53"/>
    </row>
    <row r="109997" spans="14:14" x14ac:dyDescent="0.3">
      <c r="N109997" s="53"/>
    </row>
    <row r="109998" spans="14:14" x14ac:dyDescent="0.3">
      <c r="N109998" s="53"/>
    </row>
    <row r="109999" spans="14:14" x14ac:dyDescent="0.3">
      <c r="N109999" s="53"/>
    </row>
    <row r="110000" spans="14:14" x14ac:dyDescent="0.3">
      <c r="N110000" s="53"/>
    </row>
    <row r="110001" spans="14:14" x14ac:dyDescent="0.3">
      <c r="N110001" s="53"/>
    </row>
    <row r="110002" spans="14:14" x14ac:dyDescent="0.3">
      <c r="N110002" s="53"/>
    </row>
    <row r="110003" spans="14:14" x14ac:dyDescent="0.3">
      <c r="N110003" s="53"/>
    </row>
    <row r="110004" spans="14:14" x14ac:dyDescent="0.3">
      <c r="N110004" s="53"/>
    </row>
    <row r="110005" spans="14:14" x14ac:dyDescent="0.3">
      <c r="N110005" s="53"/>
    </row>
    <row r="110006" spans="14:14" x14ac:dyDescent="0.3">
      <c r="N110006" s="53"/>
    </row>
    <row r="110007" spans="14:14" x14ac:dyDescent="0.3">
      <c r="N110007" s="53"/>
    </row>
    <row r="110008" spans="14:14" x14ac:dyDescent="0.3">
      <c r="N110008" s="53"/>
    </row>
    <row r="110009" spans="14:14" x14ac:dyDescent="0.3">
      <c r="N110009" s="53"/>
    </row>
    <row r="110010" spans="14:14" x14ac:dyDescent="0.3">
      <c r="N110010" s="53"/>
    </row>
    <row r="110011" spans="14:14" x14ac:dyDescent="0.3">
      <c r="N110011" s="53"/>
    </row>
    <row r="110012" spans="14:14" x14ac:dyDescent="0.3">
      <c r="N110012" s="53"/>
    </row>
    <row r="110013" spans="14:14" x14ac:dyDescent="0.3">
      <c r="N110013" s="53"/>
    </row>
    <row r="110014" spans="14:14" x14ac:dyDescent="0.3">
      <c r="N110014" s="53"/>
    </row>
    <row r="110015" spans="14:14" x14ac:dyDescent="0.3">
      <c r="N110015" s="53"/>
    </row>
    <row r="110016" spans="14:14" x14ac:dyDescent="0.3">
      <c r="N110016" s="53"/>
    </row>
    <row r="110017" spans="14:14" x14ac:dyDescent="0.3">
      <c r="N110017" s="53"/>
    </row>
    <row r="110018" spans="14:14" x14ac:dyDescent="0.3">
      <c r="N110018" s="53"/>
    </row>
    <row r="110019" spans="14:14" x14ac:dyDescent="0.3">
      <c r="N110019" s="53"/>
    </row>
    <row r="110020" spans="14:14" x14ac:dyDescent="0.3">
      <c r="N110020" s="53"/>
    </row>
    <row r="110021" spans="14:14" x14ac:dyDescent="0.3">
      <c r="N110021" s="53"/>
    </row>
    <row r="110022" spans="14:14" x14ac:dyDescent="0.3">
      <c r="N110022" s="53"/>
    </row>
    <row r="110023" spans="14:14" x14ac:dyDescent="0.3">
      <c r="N110023" s="53"/>
    </row>
    <row r="110024" spans="14:14" x14ac:dyDescent="0.3">
      <c r="N110024" s="53"/>
    </row>
    <row r="110025" spans="14:14" x14ac:dyDescent="0.3">
      <c r="N110025" s="53"/>
    </row>
    <row r="110026" spans="14:14" x14ac:dyDescent="0.3">
      <c r="N110026" s="53"/>
    </row>
    <row r="110027" spans="14:14" x14ac:dyDescent="0.3">
      <c r="N110027" s="53"/>
    </row>
    <row r="110028" spans="14:14" x14ac:dyDescent="0.3">
      <c r="N110028" s="53"/>
    </row>
    <row r="110029" spans="14:14" x14ac:dyDescent="0.3">
      <c r="N110029" s="53"/>
    </row>
    <row r="110030" spans="14:14" x14ac:dyDescent="0.3">
      <c r="N110030" s="53"/>
    </row>
    <row r="110031" spans="14:14" x14ac:dyDescent="0.3">
      <c r="N110031" s="53"/>
    </row>
    <row r="110032" spans="14:14" x14ac:dyDescent="0.3">
      <c r="N110032" s="53"/>
    </row>
    <row r="110033" spans="14:14" x14ac:dyDescent="0.3">
      <c r="N110033" s="53"/>
    </row>
    <row r="110034" spans="14:14" x14ac:dyDescent="0.3">
      <c r="N110034" s="53"/>
    </row>
    <row r="110035" spans="14:14" x14ac:dyDescent="0.3">
      <c r="N110035" s="53"/>
    </row>
    <row r="110036" spans="14:14" x14ac:dyDescent="0.3">
      <c r="N110036" s="53"/>
    </row>
    <row r="110037" spans="14:14" x14ac:dyDescent="0.3">
      <c r="N110037" s="53"/>
    </row>
    <row r="110038" spans="14:14" x14ac:dyDescent="0.3">
      <c r="N110038" s="53"/>
    </row>
    <row r="110039" spans="14:14" x14ac:dyDescent="0.3">
      <c r="N110039" s="53"/>
    </row>
    <row r="110040" spans="14:14" x14ac:dyDescent="0.3">
      <c r="N110040" s="53"/>
    </row>
    <row r="110041" spans="14:14" x14ac:dyDescent="0.3">
      <c r="N110041" s="53"/>
    </row>
    <row r="110042" spans="14:14" x14ac:dyDescent="0.3">
      <c r="N110042" s="53"/>
    </row>
    <row r="110043" spans="14:14" x14ac:dyDescent="0.3">
      <c r="N110043" s="53"/>
    </row>
    <row r="110044" spans="14:14" x14ac:dyDescent="0.3">
      <c r="N110044" s="53"/>
    </row>
    <row r="110045" spans="14:14" x14ac:dyDescent="0.3">
      <c r="N110045" s="53"/>
    </row>
    <row r="110046" spans="14:14" x14ac:dyDescent="0.3">
      <c r="N110046" s="53"/>
    </row>
    <row r="110047" spans="14:14" x14ac:dyDescent="0.3">
      <c r="N110047" s="53"/>
    </row>
    <row r="110048" spans="14:14" x14ac:dyDescent="0.3">
      <c r="N110048" s="53"/>
    </row>
    <row r="110049" spans="14:14" x14ac:dyDescent="0.3">
      <c r="N110049" s="53"/>
    </row>
    <row r="110050" spans="14:14" x14ac:dyDescent="0.3">
      <c r="N110050" s="53"/>
    </row>
    <row r="110051" spans="14:14" x14ac:dyDescent="0.3">
      <c r="N110051" s="53"/>
    </row>
    <row r="110052" spans="14:14" x14ac:dyDescent="0.3">
      <c r="N110052" s="53"/>
    </row>
    <row r="110053" spans="14:14" x14ac:dyDescent="0.3">
      <c r="N110053" s="53"/>
    </row>
    <row r="110054" spans="14:14" x14ac:dyDescent="0.3">
      <c r="N110054" s="53"/>
    </row>
    <row r="110055" spans="14:14" x14ac:dyDescent="0.3">
      <c r="N110055" s="53"/>
    </row>
    <row r="110056" spans="14:14" x14ac:dyDescent="0.3">
      <c r="N110056" s="53"/>
    </row>
    <row r="110057" spans="14:14" x14ac:dyDescent="0.3">
      <c r="N110057" s="53"/>
    </row>
    <row r="110058" spans="14:14" x14ac:dyDescent="0.3">
      <c r="N110058" s="53"/>
    </row>
    <row r="110059" spans="14:14" x14ac:dyDescent="0.3">
      <c r="N110059" s="53"/>
    </row>
    <row r="110060" spans="14:14" x14ac:dyDescent="0.3">
      <c r="N110060" s="53"/>
    </row>
    <row r="110061" spans="14:14" x14ac:dyDescent="0.3">
      <c r="N110061" s="53"/>
    </row>
    <row r="110062" spans="14:14" x14ac:dyDescent="0.3">
      <c r="N110062" s="53"/>
    </row>
    <row r="110063" spans="14:14" x14ac:dyDescent="0.3">
      <c r="N110063" s="53"/>
    </row>
    <row r="110064" spans="14:14" x14ac:dyDescent="0.3">
      <c r="N110064" s="53"/>
    </row>
    <row r="110065" spans="14:14" x14ac:dyDescent="0.3">
      <c r="N110065" s="53"/>
    </row>
    <row r="110066" spans="14:14" x14ac:dyDescent="0.3">
      <c r="N110066" s="53"/>
    </row>
    <row r="110067" spans="14:14" x14ac:dyDescent="0.3">
      <c r="N110067" s="53"/>
    </row>
    <row r="110068" spans="14:14" x14ac:dyDescent="0.3">
      <c r="N110068" s="53"/>
    </row>
    <row r="110069" spans="14:14" x14ac:dyDescent="0.3">
      <c r="N110069" s="53"/>
    </row>
    <row r="110070" spans="14:14" x14ac:dyDescent="0.3">
      <c r="N110070" s="53"/>
    </row>
    <row r="110071" spans="14:14" x14ac:dyDescent="0.3">
      <c r="N110071" s="53"/>
    </row>
    <row r="110072" spans="14:14" x14ac:dyDescent="0.3">
      <c r="N110072" s="53"/>
    </row>
    <row r="110073" spans="14:14" x14ac:dyDescent="0.3">
      <c r="N110073" s="53"/>
    </row>
    <row r="110074" spans="14:14" x14ac:dyDescent="0.3">
      <c r="N110074" s="53"/>
    </row>
    <row r="110075" spans="14:14" x14ac:dyDescent="0.3">
      <c r="N110075" s="53"/>
    </row>
    <row r="110076" spans="14:14" x14ac:dyDescent="0.3">
      <c r="N110076" s="53"/>
    </row>
    <row r="110077" spans="14:14" x14ac:dyDescent="0.3">
      <c r="N110077" s="53"/>
    </row>
    <row r="110078" spans="14:14" x14ac:dyDescent="0.3">
      <c r="N110078" s="53"/>
    </row>
    <row r="110079" spans="14:14" x14ac:dyDescent="0.3">
      <c r="N110079" s="53"/>
    </row>
    <row r="110080" spans="14:14" x14ac:dyDescent="0.3">
      <c r="N110080" s="53"/>
    </row>
    <row r="110081" spans="14:14" x14ac:dyDescent="0.3">
      <c r="N110081" s="53"/>
    </row>
    <row r="110082" spans="14:14" x14ac:dyDescent="0.3">
      <c r="N110082" s="53"/>
    </row>
    <row r="110083" spans="14:14" x14ac:dyDescent="0.3">
      <c r="N110083" s="53"/>
    </row>
    <row r="110084" spans="14:14" x14ac:dyDescent="0.3">
      <c r="N110084" s="53"/>
    </row>
    <row r="110085" spans="14:14" x14ac:dyDescent="0.3">
      <c r="N110085" s="53"/>
    </row>
    <row r="110086" spans="14:14" x14ac:dyDescent="0.3">
      <c r="N110086" s="53"/>
    </row>
    <row r="110087" spans="14:14" x14ac:dyDescent="0.3">
      <c r="N110087" s="53"/>
    </row>
    <row r="110088" spans="14:14" x14ac:dyDescent="0.3">
      <c r="N110088" s="53"/>
    </row>
    <row r="110089" spans="14:14" x14ac:dyDescent="0.3">
      <c r="N110089" s="53"/>
    </row>
    <row r="110090" spans="14:14" x14ac:dyDescent="0.3">
      <c r="N110090" s="53"/>
    </row>
    <row r="110091" spans="14:14" x14ac:dyDescent="0.3">
      <c r="N110091" s="53"/>
    </row>
    <row r="110092" spans="14:14" x14ac:dyDescent="0.3">
      <c r="N110092" s="53"/>
    </row>
    <row r="110093" spans="14:14" x14ac:dyDescent="0.3">
      <c r="N110093" s="53"/>
    </row>
    <row r="110094" spans="14:14" x14ac:dyDescent="0.3">
      <c r="N110094" s="53"/>
    </row>
    <row r="110095" spans="14:14" x14ac:dyDescent="0.3">
      <c r="N110095" s="53"/>
    </row>
    <row r="110096" spans="14:14" x14ac:dyDescent="0.3">
      <c r="N110096" s="53"/>
    </row>
    <row r="110097" spans="14:14" x14ac:dyDescent="0.3">
      <c r="N110097" s="53"/>
    </row>
    <row r="110098" spans="14:14" x14ac:dyDescent="0.3">
      <c r="N110098" s="53"/>
    </row>
    <row r="110099" spans="14:14" x14ac:dyDescent="0.3">
      <c r="N110099" s="53"/>
    </row>
    <row r="110100" spans="14:14" x14ac:dyDescent="0.3">
      <c r="N110100" s="53"/>
    </row>
    <row r="110101" spans="14:14" x14ac:dyDescent="0.3">
      <c r="N110101" s="53"/>
    </row>
    <row r="110102" spans="14:14" x14ac:dyDescent="0.3">
      <c r="N110102" s="53"/>
    </row>
    <row r="110103" spans="14:14" x14ac:dyDescent="0.3">
      <c r="N110103" s="53"/>
    </row>
    <row r="110104" spans="14:14" x14ac:dyDescent="0.3">
      <c r="N110104" s="53"/>
    </row>
    <row r="110105" spans="14:14" x14ac:dyDescent="0.3">
      <c r="N110105" s="53"/>
    </row>
    <row r="110106" spans="14:14" x14ac:dyDescent="0.3">
      <c r="N110106" s="53"/>
    </row>
    <row r="110107" spans="14:14" x14ac:dyDescent="0.3">
      <c r="N110107" s="53"/>
    </row>
    <row r="110108" spans="14:14" x14ac:dyDescent="0.3">
      <c r="N110108" s="53"/>
    </row>
    <row r="110109" spans="14:14" x14ac:dyDescent="0.3">
      <c r="N110109" s="53"/>
    </row>
    <row r="110110" spans="14:14" x14ac:dyDescent="0.3">
      <c r="N110110" s="53"/>
    </row>
    <row r="110111" spans="14:14" x14ac:dyDescent="0.3">
      <c r="N110111" s="53"/>
    </row>
    <row r="110112" spans="14:14" x14ac:dyDescent="0.3">
      <c r="N110112" s="53"/>
    </row>
    <row r="110113" spans="14:14" x14ac:dyDescent="0.3">
      <c r="N110113" s="53"/>
    </row>
    <row r="110114" spans="14:14" x14ac:dyDescent="0.3">
      <c r="N110114" s="53"/>
    </row>
    <row r="110115" spans="14:14" x14ac:dyDescent="0.3">
      <c r="N110115" s="53"/>
    </row>
    <row r="110116" spans="14:14" x14ac:dyDescent="0.3">
      <c r="N110116" s="53"/>
    </row>
    <row r="110117" spans="14:14" x14ac:dyDescent="0.3">
      <c r="N110117" s="53"/>
    </row>
    <row r="110118" spans="14:14" x14ac:dyDescent="0.3">
      <c r="N110118" s="53"/>
    </row>
    <row r="110119" spans="14:14" x14ac:dyDescent="0.3">
      <c r="N110119" s="53"/>
    </row>
    <row r="110120" spans="14:14" x14ac:dyDescent="0.3">
      <c r="N110120" s="53"/>
    </row>
    <row r="110121" spans="14:14" x14ac:dyDescent="0.3">
      <c r="N110121" s="53"/>
    </row>
    <row r="110122" spans="14:14" x14ac:dyDescent="0.3">
      <c r="N110122" s="53"/>
    </row>
    <row r="110123" spans="14:14" x14ac:dyDescent="0.3">
      <c r="N110123" s="53"/>
    </row>
    <row r="110124" spans="14:14" x14ac:dyDescent="0.3">
      <c r="N110124" s="53"/>
    </row>
    <row r="110125" spans="14:14" x14ac:dyDescent="0.3">
      <c r="N110125" s="53"/>
    </row>
    <row r="110126" spans="14:14" x14ac:dyDescent="0.3">
      <c r="N110126" s="53"/>
    </row>
    <row r="110127" spans="14:14" x14ac:dyDescent="0.3">
      <c r="N110127" s="53"/>
    </row>
    <row r="110128" spans="14:14" x14ac:dyDescent="0.3">
      <c r="N110128" s="53"/>
    </row>
    <row r="110129" spans="14:14" x14ac:dyDescent="0.3">
      <c r="N110129" s="53"/>
    </row>
    <row r="110130" spans="14:14" x14ac:dyDescent="0.3">
      <c r="N110130" s="53"/>
    </row>
    <row r="110131" spans="14:14" x14ac:dyDescent="0.3">
      <c r="N110131" s="53"/>
    </row>
    <row r="110132" spans="14:14" x14ac:dyDescent="0.3">
      <c r="N110132" s="53"/>
    </row>
    <row r="110133" spans="14:14" x14ac:dyDescent="0.3">
      <c r="N110133" s="53"/>
    </row>
    <row r="110134" spans="14:14" x14ac:dyDescent="0.3">
      <c r="N110134" s="53"/>
    </row>
    <row r="110135" spans="14:14" x14ac:dyDescent="0.3">
      <c r="N110135" s="53"/>
    </row>
    <row r="110136" spans="14:14" x14ac:dyDescent="0.3">
      <c r="N110136" s="53"/>
    </row>
    <row r="110137" spans="14:14" x14ac:dyDescent="0.3">
      <c r="N110137" s="53"/>
    </row>
    <row r="110138" spans="14:14" x14ac:dyDescent="0.3">
      <c r="N110138" s="53"/>
    </row>
    <row r="110139" spans="14:14" x14ac:dyDescent="0.3">
      <c r="N110139" s="53"/>
    </row>
    <row r="110140" spans="14:14" x14ac:dyDescent="0.3">
      <c r="N110140" s="53"/>
    </row>
    <row r="110141" spans="14:14" x14ac:dyDescent="0.3">
      <c r="N110141" s="53"/>
    </row>
    <row r="110142" spans="14:14" x14ac:dyDescent="0.3">
      <c r="N110142" s="53"/>
    </row>
    <row r="110143" spans="14:14" x14ac:dyDescent="0.3">
      <c r="N110143" s="53"/>
    </row>
    <row r="110144" spans="14:14" x14ac:dyDescent="0.3">
      <c r="N110144" s="53"/>
    </row>
    <row r="110145" spans="14:14" x14ac:dyDescent="0.3">
      <c r="N110145" s="53"/>
    </row>
    <row r="110146" spans="14:14" x14ac:dyDescent="0.3">
      <c r="N110146" s="53"/>
    </row>
    <row r="110147" spans="14:14" x14ac:dyDescent="0.3">
      <c r="N110147" s="53"/>
    </row>
    <row r="110148" spans="14:14" x14ac:dyDescent="0.3">
      <c r="N110148" s="53"/>
    </row>
    <row r="110149" spans="14:14" x14ac:dyDescent="0.3">
      <c r="N110149" s="53"/>
    </row>
    <row r="110150" spans="14:14" x14ac:dyDescent="0.3">
      <c r="N110150" s="53"/>
    </row>
    <row r="110151" spans="14:14" x14ac:dyDescent="0.3">
      <c r="N110151" s="53"/>
    </row>
    <row r="110152" spans="14:14" x14ac:dyDescent="0.3">
      <c r="N110152" s="53"/>
    </row>
    <row r="110153" spans="14:14" x14ac:dyDescent="0.3">
      <c r="N110153" s="53"/>
    </row>
    <row r="110154" spans="14:14" x14ac:dyDescent="0.3">
      <c r="N110154" s="53"/>
    </row>
    <row r="110155" spans="14:14" x14ac:dyDescent="0.3">
      <c r="N110155" s="53"/>
    </row>
    <row r="110156" spans="14:14" x14ac:dyDescent="0.3">
      <c r="N110156" s="53"/>
    </row>
    <row r="110157" spans="14:14" x14ac:dyDescent="0.3">
      <c r="N110157" s="53"/>
    </row>
    <row r="110158" spans="14:14" x14ac:dyDescent="0.3">
      <c r="N110158" s="53"/>
    </row>
    <row r="110159" spans="14:14" x14ac:dyDescent="0.3">
      <c r="N110159" s="53"/>
    </row>
    <row r="110160" spans="14:14" x14ac:dyDescent="0.3">
      <c r="N110160" s="53"/>
    </row>
    <row r="110161" spans="14:14" x14ac:dyDescent="0.3">
      <c r="N110161" s="53"/>
    </row>
    <row r="110162" spans="14:14" x14ac:dyDescent="0.3">
      <c r="N110162" s="53"/>
    </row>
    <row r="110163" spans="14:14" x14ac:dyDescent="0.3">
      <c r="N110163" s="53"/>
    </row>
    <row r="110164" spans="14:14" x14ac:dyDescent="0.3">
      <c r="N110164" s="53"/>
    </row>
    <row r="110165" spans="14:14" x14ac:dyDescent="0.3">
      <c r="N110165" s="53"/>
    </row>
    <row r="110166" spans="14:14" x14ac:dyDescent="0.3">
      <c r="N110166" s="53"/>
    </row>
    <row r="110167" spans="14:14" x14ac:dyDescent="0.3">
      <c r="N110167" s="53"/>
    </row>
    <row r="110168" spans="14:14" x14ac:dyDescent="0.3">
      <c r="N110168" s="53"/>
    </row>
    <row r="110169" spans="14:14" x14ac:dyDescent="0.3">
      <c r="N110169" s="53"/>
    </row>
    <row r="110170" spans="14:14" x14ac:dyDescent="0.3">
      <c r="N110170" s="53"/>
    </row>
    <row r="110171" spans="14:14" x14ac:dyDescent="0.3">
      <c r="N110171" s="53"/>
    </row>
    <row r="110172" spans="14:14" x14ac:dyDescent="0.3">
      <c r="N110172" s="53"/>
    </row>
    <row r="110173" spans="14:14" x14ac:dyDescent="0.3">
      <c r="N110173" s="53"/>
    </row>
    <row r="110174" spans="14:14" x14ac:dyDescent="0.3">
      <c r="N110174" s="53"/>
    </row>
    <row r="110175" spans="14:14" x14ac:dyDescent="0.3">
      <c r="N110175" s="53"/>
    </row>
    <row r="110176" spans="14:14" x14ac:dyDescent="0.3">
      <c r="N110176" s="53"/>
    </row>
    <row r="110177" spans="14:14" x14ac:dyDescent="0.3">
      <c r="N110177" s="53"/>
    </row>
    <row r="110178" spans="14:14" x14ac:dyDescent="0.3">
      <c r="N110178" s="53"/>
    </row>
    <row r="110179" spans="14:14" x14ac:dyDescent="0.3">
      <c r="N110179" s="53"/>
    </row>
    <row r="110180" spans="14:14" x14ac:dyDescent="0.3">
      <c r="N110180" s="53"/>
    </row>
    <row r="110181" spans="14:14" x14ac:dyDescent="0.3">
      <c r="N110181" s="53"/>
    </row>
    <row r="110182" spans="14:14" x14ac:dyDescent="0.3">
      <c r="N110182" s="53"/>
    </row>
    <row r="110183" spans="14:14" x14ac:dyDescent="0.3">
      <c r="N110183" s="53"/>
    </row>
    <row r="110184" spans="14:14" x14ac:dyDescent="0.3">
      <c r="N110184" s="53"/>
    </row>
    <row r="110185" spans="14:14" x14ac:dyDescent="0.3">
      <c r="N110185" s="53"/>
    </row>
    <row r="110186" spans="14:14" x14ac:dyDescent="0.3">
      <c r="N110186" s="53"/>
    </row>
    <row r="110187" spans="14:14" x14ac:dyDescent="0.3">
      <c r="N110187" s="53"/>
    </row>
    <row r="110188" spans="14:14" x14ac:dyDescent="0.3">
      <c r="N110188" s="53"/>
    </row>
    <row r="110189" spans="14:14" x14ac:dyDescent="0.3">
      <c r="N110189" s="53"/>
    </row>
    <row r="110190" spans="14:14" x14ac:dyDescent="0.3">
      <c r="N110190" s="53"/>
    </row>
    <row r="110191" spans="14:14" x14ac:dyDescent="0.3">
      <c r="N110191" s="53"/>
    </row>
    <row r="110192" spans="14:14" x14ac:dyDescent="0.3">
      <c r="N110192" s="53"/>
    </row>
    <row r="110193" spans="14:14" x14ac:dyDescent="0.3">
      <c r="N110193" s="53"/>
    </row>
    <row r="110194" spans="14:14" x14ac:dyDescent="0.3">
      <c r="N110194" s="53"/>
    </row>
    <row r="110195" spans="14:14" x14ac:dyDescent="0.3">
      <c r="N110195" s="53"/>
    </row>
    <row r="110196" spans="14:14" x14ac:dyDescent="0.3">
      <c r="N110196" s="53"/>
    </row>
    <row r="110197" spans="14:14" x14ac:dyDescent="0.3">
      <c r="N110197" s="53"/>
    </row>
    <row r="110198" spans="14:14" x14ac:dyDescent="0.3">
      <c r="N110198" s="53"/>
    </row>
    <row r="110199" spans="14:14" x14ac:dyDescent="0.3">
      <c r="N110199" s="53"/>
    </row>
    <row r="110200" spans="14:14" x14ac:dyDescent="0.3">
      <c r="N110200" s="53"/>
    </row>
    <row r="110201" spans="14:14" x14ac:dyDescent="0.3">
      <c r="N110201" s="53"/>
    </row>
    <row r="110202" spans="14:14" x14ac:dyDescent="0.3">
      <c r="N110202" s="53"/>
    </row>
    <row r="110203" spans="14:14" x14ac:dyDescent="0.3">
      <c r="N110203" s="53"/>
    </row>
    <row r="110204" spans="14:14" x14ac:dyDescent="0.3">
      <c r="N110204" s="53"/>
    </row>
    <row r="110205" spans="14:14" x14ac:dyDescent="0.3">
      <c r="N110205" s="53"/>
    </row>
    <row r="110206" spans="14:14" x14ac:dyDescent="0.3">
      <c r="N110206" s="53"/>
    </row>
    <row r="110207" spans="14:14" x14ac:dyDescent="0.3">
      <c r="N110207" s="53"/>
    </row>
    <row r="110208" spans="14:14" x14ac:dyDescent="0.3">
      <c r="N110208" s="53"/>
    </row>
    <row r="110209" spans="14:14" x14ac:dyDescent="0.3">
      <c r="N110209" s="53"/>
    </row>
    <row r="110210" spans="14:14" x14ac:dyDescent="0.3">
      <c r="N110210" s="53"/>
    </row>
    <row r="110211" spans="14:14" x14ac:dyDescent="0.3">
      <c r="N110211" s="53"/>
    </row>
    <row r="110212" spans="14:14" x14ac:dyDescent="0.3">
      <c r="N110212" s="53"/>
    </row>
    <row r="110213" spans="14:14" x14ac:dyDescent="0.3">
      <c r="N110213" s="53"/>
    </row>
    <row r="110214" spans="14:14" x14ac:dyDescent="0.3">
      <c r="N110214" s="53"/>
    </row>
    <row r="110215" spans="14:14" x14ac:dyDescent="0.3">
      <c r="N110215" s="53"/>
    </row>
    <row r="110216" spans="14:14" x14ac:dyDescent="0.3">
      <c r="N110216" s="53"/>
    </row>
    <row r="110217" spans="14:14" x14ac:dyDescent="0.3">
      <c r="N110217" s="53"/>
    </row>
    <row r="110218" spans="14:14" x14ac:dyDescent="0.3">
      <c r="N110218" s="53"/>
    </row>
    <row r="110219" spans="14:14" x14ac:dyDescent="0.3">
      <c r="N110219" s="53"/>
    </row>
    <row r="110220" spans="14:14" x14ac:dyDescent="0.3">
      <c r="N110220" s="53"/>
    </row>
    <row r="110221" spans="14:14" x14ac:dyDescent="0.3">
      <c r="N110221" s="53"/>
    </row>
    <row r="110222" spans="14:14" x14ac:dyDescent="0.3">
      <c r="N110222" s="53"/>
    </row>
    <row r="110223" spans="14:14" x14ac:dyDescent="0.3">
      <c r="N110223" s="53"/>
    </row>
    <row r="110224" spans="14:14" x14ac:dyDescent="0.3">
      <c r="N110224" s="53"/>
    </row>
    <row r="110225" spans="14:14" x14ac:dyDescent="0.3">
      <c r="N110225" s="53"/>
    </row>
    <row r="110226" spans="14:14" x14ac:dyDescent="0.3">
      <c r="N110226" s="53"/>
    </row>
    <row r="110227" spans="14:14" x14ac:dyDescent="0.3">
      <c r="N110227" s="53"/>
    </row>
    <row r="110228" spans="14:14" x14ac:dyDescent="0.3">
      <c r="N110228" s="53"/>
    </row>
    <row r="110229" spans="14:14" x14ac:dyDescent="0.3">
      <c r="N110229" s="53"/>
    </row>
    <row r="110230" spans="14:14" x14ac:dyDescent="0.3">
      <c r="N110230" s="53"/>
    </row>
    <row r="110231" spans="14:14" x14ac:dyDescent="0.3">
      <c r="N110231" s="53"/>
    </row>
    <row r="110232" spans="14:14" x14ac:dyDescent="0.3">
      <c r="N110232" s="53"/>
    </row>
    <row r="110233" spans="14:14" x14ac:dyDescent="0.3">
      <c r="N110233" s="53"/>
    </row>
    <row r="110234" spans="14:14" x14ac:dyDescent="0.3">
      <c r="N110234" s="53"/>
    </row>
    <row r="110235" spans="14:14" x14ac:dyDescent="0.3">
      <c r="N110235" s="53"/>
    </row>
    <row r="110236" spans="14:14" x14ac:dyDescent="0.3">
      <c r="N110236" s="53"/>
    </row>
    <row r="110237" spans="14:14" x14ac:dyDescent="0.3">
      <c r="N110237" s="53"/>
    </row>
    <row r="110238" spans="14:14" x14ac:dyDescent="0.3">
      <c r="N110238" s="53"/>
    </row>
    <row r="110239" spans="14:14" x14ac:dyDescent="0.3">
      <c r="N110239" s="53"/>
    </row>
    <row r="110240" spans="14:14" x14ac:dyDescent="0.3">
      <c r="N110240" s="53"/>
    </row>
    <row r="110241" spans="14:14" x14ac:dyDescent="0.3">
      <c r="N110241" s="53"/>
    </row>
    <row r="110242" spans="14:14" x14ac:dyDescent="0.3">
      <c r="N110242" s="53"/>
    </row>
    <row r="110243" spans="14:14" x14ac:dyDescent="0.3">
      <c r="N110243" s="53"/>
    </row>
    <row r="110244" spans="14:14" x14ac:dyDescent="0.3">
      <c r="N110244" s="53"/>
    </row>
    <row r="110245" spans="14:14" x14ac:dyDescent="0.3">
      <c r="N110245" s="53"/>
    </row>
    <row r="110246" spans="14:14" x14ac:dyDescent="0.3">
      <c r="N110246" s="53"/>
    </row>
    <row r="110247" spans="14:14" x14ac:dyDescent="0.3">
      <c r="N110247" s="53"/>
    </row>
    <row r="110248" spans="14:14" x14ac:dyDescent="0.3">
      <c r="N110248" s="53"/>
    </row>
    <row r="110249" spans="14:14" x14ac:dyDescent="0.3">
      <c r="N110249" s="53"/>
    </row>
    <row r="110250" spans="14:14" x14ac:dyDescent="0.3">
      <c r="N110250" s="53"/>
    </row>
    <row r="110251" spans="14:14" x14ac:dyDescent="0.3">
      <c r="N110251" s="53"/>
    </row>
    <row r="110252" spans="14:14" x14ac:dyDescent="0.3">
      <c r="N110252" s="53"/>
    </row>
    <row r="110253" spans="14:14" x14ac:dyDescent="0.3">
      <c r="N110253" s="53"/>
    </row>
    <row r="110254" spans="14:14" x14ac:dyDescent="0.3">
      <c r="N110254" s="53"/>
    </row>
    <row r="110255" spans="14:14" x14ac:dyDescent="0.3">
      <c r="N110255" s="53"/>
    </row>
    <row r="110256" spans="14:14" x14ac:dyDescent="0.3">
      <c r="N110256" s="53"/>
    </row>
    <row r="110257" spans="14:14" x14ac:dyDescent="0.3">
      <c r="N110257" s="53"/>
    </row>
    <row r="110258" spans="14:14" x14ac:dyDescent="0.3">
      <c r="N110258" s="53"/>
    </row>
    <row r="110259" spans="14:14" x14ac:dyDescent="0.3">
      <c r="N110259" s="53"/>
    </row>
    <row r="110260" spans="14:14" x14ac:dyDescent="0.3">
      <c r="N110260" s="53"/>
    </row>
    <row r="110261" spans="14:14" x14ac:dyDescent="0.3">
      <c r="N110261" s="53"/>
    </row>
    <row r="110262" spans="14:14" x14ac:dyDescent="0.3">
      <c r="N110262" s="53"/>
    </row>
    <row r="110263" spans="14:14" x14ac:dyDescent="0.3">
      <c r="N110263" s="53"/>
    </row>
    <row r="110264" spans="14:14" x14ac:dyDescent="0.3">
      <c r="N110264" s="53"/>
    </row>
    <row r="110265" spans="14:14" x14ac:dyDescent="0.3">
      <c r="N110265" s="53"/>
    </row>
    <row r="110266" spans="14:14" x14ac:dyDescent="0.3">
      <c r="N110266" s="53"/>
    </row>
    <row r="110267" spans="14:14" x14ac:dyDescent="0.3">
      <c r="N110267" s="53"/>
    </row>
    <row r="110268" spans="14:14" x14ac:dyDescent="0.3">
      <c r="N110268" s="53"/>
    </row>
    <row r="110269" spans="14:14" x14ac:dyDescent="0.3">
      <c r="N110269" s="53"/>
    </row>
    <row r="110270" spans="14:14" x14ac:dyDescent="0.3">
      <c r="N110270" s="53"/>
    </row>
    <row r="110271" spans="14:14" x14ac:dyDescent="0.3">
      <c r="N110271" s="53"/>
    </row>
    <row r="110272" spans="14:14" x14ac:dyDescent="0.3">
      <c r="N110272" s="53"/>
    </row>
    <row r="110273" spans="14:14" x14ac:dyDescent="0.3">
      <c r="N110273" s="53"/>
    </row>
    <row r="110274" spans="14:14" x14ac:dyDescent="0.3">
      <c r="N110274" s="53"/>
    </row>
    <row r="110275" spans="14:14" x14ac:dyDescent="0.3">
      <c r="N110275" s="53"/>
    </row>
    <row r="110276" spans="14:14" x14ac:dyDescent="0.3">
      <c r="N110276" s="53"/>
    </row>
    <row r="110277" spans="14:14" x14ac:dyDescent="0.3">
      <c r="N110277" s="53"/>
    </row>
    <row r="110278" spans="14:14" x14ac:dyDescent="0.3">
      <c r="N110278" s="53"/>
    </row>
    <row r="110279" spans="14:14" x14ac:dyDescent="0.3">
      <c r="N110279" s="53"/>
    </row>
    <row r="110280" spans="14:14" x14ac:dyDescent="0.3">
      <c r="N110280" s="53"/>
    </row>
    <row r="110281" spans="14:14" x14ac:dyDescent="0.3">
      <c r="N110281" s="53"/>
    </row>
    <row r="110282" spans="14:14" x14ac:dyDescent="0.3">
      <c r="N110282" s="53"/>
    </row>
    <row r="110283" spans="14:14" x14ac:dyDescent="0.3">
      <c r="N110283" s="53"/>
    </row>
    <row r="110284" spans="14:14" x14ac:dyDescent="0.3">
      <c r="N110284" s="53"/>
    </row>
    <row r="110285" spans="14:14" x14ac:dyDescent="0.3">
      <c r="N110285" s="53"/>
    </row>
    <row r="110286" spans="14:14" x14ac:dyDescent="0.3">
      <c r="N110286" s="53"/>
    </row>
    <row r="110287" spans="14:14" x14ac:dyDescent="0.3">
      <c r="N110287" s="53"/>
    </row>
    <row r="110288" spans="14:14" x14ac:dyDescent="0.3">
      <c r="N110288" s="53"/>
    </row>
    <row r="110289" spans="14:14" x14ac:dyDescent="0.3">
      <c r="N110289" s="53"/>
    </row>
    <row r="110290" spans="14:14" x14ac:dyDescent="0.3">
      <c r="N110290" s="53"/>
    </row>
    <row r="110291" spans="14:14" x14ac:dyDescent="0.3">
      <c r="N110291" s="53"/>
    </row>
    <row r="110292" spans="14:14" x14ac:dyDescent="0.3">
      <c r="N110292" s="53"/>
    </row>
    <row r="110293" spans="14:14" x14ac:dyDescent="0.3">
      <c r="N110293" s="53"/>
    </row>
    <row r="110294" spans="14:14" x14ac:dyDescent="0.3">
      <c r="N110294" s="53"/>
    </row>
    <row r="110295" spans="14:14" x14ac:dyDescent="0.3">
      <c r="N110295" s="53"/>
    </row>
    <row r="110296" spans="14:14" x14ac:dyDescent="0.3">
      <c r="N110296" s="53"/>
    </row>
    <row r="110297" spans="14:14" x14ac:dyDescent="0.3">
      <c r="N110297" s="53"/>
    </row>
    <row r="110298" spans="14:14" x14ac:dyDescent="0.3">
      <c r="N110298" s="53"/>
    </row>
    <row r="110299" spans="14:14" x14ac:dyDescent="0.3">
      <c r="N110299" s="53"/>
    </row>
    <row r="110300" spans="14:14" x14ac:dyDescent="0.3">
      <c r="N110300" s="53"/>
    </row>
    <row r="110301" spans="14:14" x14ac:dyDescent="0.3">
      <c r="N110301" s="53"/>
    </row>
    <row r="110302" spans="14:14" x14ac:dyDescent="0.3">
      <c r="N110302" s="53"/>
    </row>
    <row r="110303" spans="14:14" x14ac:dyDescent="0.3">
      <c r="N110303" s="53"/>
    </row>
    <row r="110304" spans="14:14" x14ac:dyDescent="0.3">
      <c r="N110304" s="53"/>
    </row>
    <row r="110305" spans="14:14" x14ac:dyDescent="0.3">
      <c r="N110305" s="53"/>
    </row>
    <row r="110306" spans="14:14" x14ac:dyDescent="0.3">
      <c r="N110306" s="53"/>
    </row>
    <row r="110307" spans="14:14" x14ac:dyDescent="0.3">
      <c r="N110307" s="53"/>
    </row>
    <row r="110308" spans="14:14" x14ac:dyDescent="0.3">
      <c r="N110308" s="53"/>
    </row>
    <row r="110309" spans="14:14" x14ac:dyDescent="0.3">
      <c r="N110309" s="53"/>
    </row>
    <row r="110310" spans="14:14" x14ac:dyDescent="0.3">
      <c r="N110310" s="53"/>
    </row>
    <row r="110311" spans="14:14" x14ac:dyDescent="0.3">
      <c r="N110311" s="53"/>
    </row>
    <row r="110312" spans="14:14" x14ac:dyDescent="0.3">
      <c r="N110312" s="53"/>
    </row>
    <row r="110313" spans="14:14" x14ac:dyDescent="0.3">
      <c r="N110313" s="53"/>
    </row>
    <row r="110314" spans="14:14" x14ac:dyDescent="0.3">
      <c r="N110314" s="53"/>
    </row>
    <row r="110315" spans="14:14" x14ac:dyDescent="0.3">
      <c r="N110315" s="53"/>
    </row>
    <row r="110316" spans="14:14" x14ac:dyDescent="0.3">
      <c r="N110316" s="53"/>
    </row>
    <row r="110317" spans="14:14" x14ac:dyDescent="0.3">
      <c r="N110317" s="53"/>
    </row>
    <row r="110318" spans="14:14" x14ac:dyDescent="0.3">
      <c r="N110318" s="53"/>
    </row>
    <row r="110319" spans="14:14" x14ac:dyDescent="0.3">
      <c r="N110319" s="53"/>
    </row>
    <row r="110320" spans="14:14" x14ac:dyDescent="0.3">
      <c r="N110320" s="53"/>
    </row>
    <row r="110321" spans="14:14" x14ac:dyDescent="0.3">
      <c r="N110321" s="53"/>
    </row>
    <row r="110322" spans="14:14" x14ac:dyDescent="0.3">
      <c r="N110322" s="53"/>
    </row>
    <row r="110323" spans="14:14" x14ac:dyDescent="0.3">
      <c r="N110323" s="53"/>
    </row>
    <row r="110324" spans="14:14" x14ac:dyDescent="0.3">
      <c r="N110324" s="53"/>
    </row>
    <row r="110325" spans="14:14" x14ac:dyDescent="0.3">
      <c r="N110325" s="53"/>
    </row>
    <row r="110326" spans="14:14" x14ac:dyDescent="0.3">
      <c r="N110326" s="53"/>
    </row>
    <row r="110327" spans="14:14" x14ac:dyDescent="0.3">
      <c r="N110327" s="53"/>
    </row>
    <row r="110328" spans="14:14" x14ac:dyDescent="0.3">
      <c r="N110328" s="53"/>
    </row>
    <row r="110329" spans="14:14" x14ac:dyDescent="0.3">
      <c r="N110329" s="53"/>
    </row>
    <row r="110330" spans="14:14" x14ac:dyDescent="0.3">
      <c r="N110330" s="53"/>
    </row>
    <row r="110331" spans="14:14" x14ac:dyDescent="0.3">
      <c r="N110331" s="53"/>
    </row>
    <row r="110332" spans="14:14" x14ac:dyDescent="0.3">
      <c r="N110332" s="53"/>
    </row>
    <row r="110333" spans="14:14" x14ac:dyDescent="0.3">
      <c r="N110333" s="53"/>
    </row>
    <row r="110334" spans="14:14" x14ac:dyDescent="0.3">
      <c r="N110334" s="53"/>
    </row>
    <row r="110335" spans="14:14" x14ac:dyDescent="0.3">
      <c r="N110335" s="53"/>
    </row>
    <row r="110336" spans="14:14" x14ac:dyDescent="0.3">
      <c r="N110336" s="53"/>
    </row>
    <row r="110337" spans="14:14" x14ac:dyDescent="0.3">
      <c r="N110337" s="53"/>
    </row>
    <row r="110338" spans="14:14" x14ac:dyDescent="0.3">
      <c r="N110338" s="53"/>
    </row>
    <row r="110339" spans="14:14" x14ac:dyDescent="0.3">
      <c r="N110339" s="53"/>
    </row>
    <row r="110340" spans="14:14" x14ac:dyDescent="0.3">
      <c r="N110340" s="53"/>
    </row>
    <row r="110341" spans="14:14" x14ac:dyDescent="0.3">
      <c r="N110341" s="53"/>
    </row>
    <row r="110342" spans="14:14" x14ac:dyDescent="0.3">
      <c r="N110342" s="53"/>
    </row>
    <row r="110343" spans="14:14" x14ac:dyDescent="0.3">
      <c r="N110343" s="53"/>
    </row>
    <row r="110344" spans="14:14" x14ac:dyDescent="0.3">
      <c r="N110344" s="53"/>
    </row>
    <row r="110345" spans="14:14" x14ac:dyDescent="0.3">
      <c r="N110345" s="53"/>
    </row>
    <row r="110346" spans="14:14" x14ac:dyDescent="0.3">
      <c r="N110346" s="53"/>
    </row>
    <row r="110347" spans="14:14" x14ac:dyDescent="0.3">
      <c r="N110347" s="53"/>
    </row>
    <row r="110348" spans="14:14" x14ac:dyDescent="0.3">
      <c r="N110348" s="53"/>
    </row>
    <row r="110349" spans="14:14" x14ac:dyDescent="0.3">
      <c r="N110349" s="53"/>
    </row>
    <row r="110350" spans="14:14" x14ac:dyDescent="0.3">
      <c r="N110350" s="53"/>
    </row>
    <row r="110351" spans="14:14" x14ac:dyDescent="0.3">
      <c r="N110351" s="53"/>
    </row>
    <row r="110352" spans="14:14" x14ac:dyDescent="0.3">
      <c r="N110352" s="53"/>
    </row>
    <row r="110353" spans="14:14" x14ac:dyDescent="0.3">
      <c r="N110353" s="53"/>
    </row>
    <row r="110354" spans="14:14" x14ac:dyDescent="0.3">
      <c r="N110354" s="53"/>
    </row>
    <row r="110355" spans="14:14" x14ac:dyDescent="0.3">
      <c r="N110355" s="53"/>
    </row>
    <row r="110356" spans="14:14" x14ac:dyDescent="0.3">
      <c r="N110356" s="53"/>
    </row>
    <row r="110357" spans="14:14" x14ac:dyDescent="0.3">
      <c r="N110357" s="53"/>
    </row>
    <row r="110358" spans="14:14" x14ac:dyDescent="0.3">
      <c r="N110358" s="53"/>
    </row>
    <row r="110359" spans="14:14" x14ac:dyDescent="0.3">
      <c r="N110359" s="53"/>
    </row>
    <row r="110360" spans="14:14" x14ac:dyDescent="0.3">
      <c r="N110360" s="53"/>
    </row>
    <row r="110361" spans="14:14" x14ac:dyDescent="0.3">
      <c r="N110361" s="53"/>
    </row>
    <row r="110362" spans="14:14" x14ac:dyDescent="0.3">
      <c r="N110362" s="53"/>
    </row>
    <row r="110363" spans="14:14" x14ac:dyDescent="0.3">
      <c r="N110363" s="53"/>
    </row>
    <row r="110364" spans="14:14" x14ac:dyDescent="0.3">
      <c r="N110364" s="53"/>
    </row>
    <row r="110365" spans="14:14" x14ac:dyDescent="0.3">
      <c r="N110365" s="53"/>
    </row>
    <row r="110366" spans="14:14" x14ac:dyDescent="0.3">
      <c r="N110366" s="53"/>
    </row>
    <row r="110367" spans="14:14" x14ac:dyDescent="0.3">
      <c r="N110367" s="53"/>
    </row>
    <row r="110368" spans="14:14" x14ac:dyDescent="0.3">
      <c r="N110368" s="53"/>
    </row>
    <row r="110369" spans="14:14" x14ac:dyDescent="0.3">
      <c r="N110369" s="53"/>
    </row>
    <row r="110370" spans="14:14" x14ac:dyDescent="0.3">
      <c r="N110370" s="53"/>
    </row>
    <row r="110371" spans="14:14" x14ac:dyDescent="0.3">
      <c r="N110371" s="53"/>
    </row>
    <row r="110372" spans="14:14" x14ac:dyDescent="0.3">
      <c r="N110372" s="53"/>
    </row>
    <row r="110373" spans="14:14" x14ac:dyDescent="0.3">
      <c r="N110373" s="53"/>
    </row>
    <row r="110374" spans="14:14" x14ac:dyDescent="0.3">
      <c r="N110374" s="53"/>
    </row>
    <row r="110375" spans="14:14" x14ac:dyDescent="0.3">
      <c r="N110375" s="53"/>
    </row>
    <row r="110376" spans="14:14" x14ac:dyDescent="0.3">
      <c r="N110376" s="53"/>
    </row>
    <row r="110377" spans="14:14" x14ac:dyDescent="0.3">
      <c r="N110377" s="53"/>
    </row>
    <row r="110378" spans="14:14" x14ac:dyDescent="0.3">
      <c r="N110378" s="53"/>
    </row>
    <row r="110379" spans="14:14" x14ac:dyDescent="0.3">
      <c r="N110379" s="53"/>
    </row>
    <row r="110380" spans="14:14" x14ac:dyDescent="0.3">
      <c r="N110380" s="53"/>
    </row>
    <row r="110381" spans="14:14" x14ac:dyDescent="0.3">
      <c r="N110381" s="53"/>
    </row>
    <row r="110382" spans="14:14" x14ac:dyDescent="0.3">
      <c r="N110382" s="53"/>
    </row>
    <row r="110383" spans="14:14" x14ac:dyDescent="0.3">
      <c r="N110383" s="53"/>
    </row>
    <row r="110384" spans="14:14" x14ac:dyDescent="0.3">
      <c r="N110384" s="53"/>
    </row>
    <row r="110385" spans="14:14" x14ac:dyDescent="0.3">
      <c r="N110385" s="53"/>
    </row>
    <row r="110386" spans="14:14" x14ac:dyDescent="0.3">
      <c r="N110386" s="53"/>
    </row>
    <row r="110387" spans="14:14" x14ac:dyDescent="0.3">
      <c r="N110387" s="53"/>
    </row>
    <row r="110388" spans="14:14" x14ac:dyDescent="0.3">
      <c r="N110388" s="53"/>
    </row>
    <row r="110389" spans="14:14" x14ac:dyDescent="0.3">
      <c r="N110389" s="53"/>
    </row>
    <row r="110390" spans="14:14" x14ac:dyDescent="0.3">
      <c r="N110390" s="53"/>
    </row>
    <row r="110391" spans="14:14" x14ac:dyDescent="0.3">
      <c r="N110391" s="53"/>
    </row>
    <row r="110392" spans="14:14" x14ac:dyDescent="0.3">
      <c r="N110392" s="53"/>
    </row>
    <row r="110393" spans="14:14" x14ac:dyDescent="0.3">
      <c r="N110393" s="53"/>
    </row>
    <row r="110394" spans="14:14" x14ac:dyDescent="0.3">
      <c r="N110394" s="53"/>
    </row>
    <row r="110395" spans="14:14" x14ac:dyDescent="0.3">
      <c r="N110395" s="53"/>
    </row>
    <row r="110396" spans="14:14" x14ac:dyDescent="0.3">
      <c r="N110396" s="53"/>
    </row>
    <row r="110397" spans="14:14" x14ac:dyDescent="0.3">
      <c r="N110397" s="53"/>
    </row>
    <row r="110398" spans="14:14" x14ac:dyDescent="0.3">
      <c r="N110398" s="53"/>
    </row>
    <row r="110399" spans="14:14" x14ac:dyDescent="0.3">
      <c r="N110399" s="53"/>
    </row>
    <row r="110400" spans="14:14" x14ac:dyDescent="0.3">
      <c r="N110400" s="53"/>
    </row>
    <row r="110401" spans="14:14" x14ac:dyDescent="0.3">
      <c r="N110401" s="53"/>
    </row>
    <row r="110402" spans="14:14" x14ac:dyDescent="0.3">
      <c r="N110402" s="53"/>
    </row>
    <row r="110403" spans="14:14" x14ac:dyDescent="0.3">
      <c r="N110403" s="53"/>
    </row>
    <row r="110404" spans="14:14" x14ac:dyDescent="0.3">
      <c r="N110404" s="53"/>
    </row>
    <row r="110405" spans="14:14" x14ac:dyDescent="0.3">
      <c r="N110405" s="53"/>
    </row>
    <row r="110406" spans="14:14" x14ac:dyDescent="0.3">
      <c r="N110406" s="53"/>
    </row>
    <row r="110407" spans="14:14" x14ac:dyDescent="0.3">
      <c r="N110407" s="53"/>
    </row>
    <row r="110408" spans="14:14" x14ac:dyDescent="0.3">
      <c r="N110408" s="53"/>
    </row>
    <row r="110409" spans="14:14" x14ac:dyDescent="0.3">
      <c r="N110409" s="53"/>
    </row>
    <row r="110410" spans="14:14" x14ac:dyDescent="0.3">
      <c r="N110410" s="53"/>
    </row>
    <row r="110411" spans="14:14" x14ac:dyDescent="0.3">
      <c r="N110411" s="53"/>
    </row>
    <row r="110412" spans="14:14" x14ac:dyDescent="0.3">
      <c r="N110412" s="53"/>
    </row>
    <row r="110413" spans="14:14" x14ac:dyDescent="0.3">
      <c r="N110413" s="53"/>
    </row>
    <row r="110414" spans="14:14" x14ac:dyDescent="0.3">
      <c r="N110414" s="53"/>
    </row>
    <row r="110415" spans="14:14" x14ac:dyDescent="0.3">
      <c r="N110415" s="53"/>
    </row>
    <row r="110416" spans="14:14" x14ac:dyDescent="0.3">
      <c r="N110416" s="53"/>
    </row>
    <row r="110417" spans="14:14" x14ac:dyDescent="0.3">
      <c r="N110417" s="53"/>
    </row>
    <row r="110418" spans="14:14" x14ac:dyDescent="0.3">
      <c r="N110418" s="53"/>
    </row>
    <row r="110419" spans="14:14" x14ac:dyDescent="0.3">
      <c r="N110419" s="53"/>
    </row>
    <row r="110420" spans="14:14" x14ac:dyDescent="0.3">
      <c r="N110420" s="53"/>
    </row>
    <row r="110421" spans="14:14" x14ac:dyDescent="0.3">
      <c r="N110421" s="53"/>
    </row>
    <row r="110422" spans="14:14" x14ac:dyDescent="0.3">
      <c r="N110422" s="53"/>
    </row>
    <row r="110423" spans="14:14" x14ac:dyDescent="0.3">
      <c r="N110423" s="53"/>
    </row>
    <row r="110424" spans="14:14" x14ac:dyDescent="0.3">
      <c r="N110424" s="53"/>
    </row>
    <row r="110425" spans="14:14" x14ac:dyDescent="0.3">
      <c r="N110425" s="53"/>
    </row>
    <row r="110426" spans="14:14" x14ac:dyDescent="0.3">
      <c r="N110426" s="53"/>
    </row>
    <row r="110427" spans="14:14" x14ac:dyDescent="0.3">
      <c r="N110427" s="53"/>
    </row>
    <row r="110428" spans="14:14" x14ac:dyDescent="0.3">
      <c r="N110428" s="53"/>
    </row>
    <row r="110429" spans="14:14" x14ac:dyDescent="0.3">
      <c r="N110429" s="53"/>
    </row>
    <row r="110430" spans="14:14" x14ac:dyDescent="0.3">
      <c r="N110430" s="53"/>
    </row>
    <row r="110431" spans="14:14" x14ac:dyDescent="0.3">
      <c r="N110431" s="53"/>
    </row>
    <row r="110432" spans="14:14" x14ac:dyDescent="0.3">
      <c r="N110432" s="53"/>
    </row>
    <row r="110433" spans="14:14" x14ac:dyDescent="0.3">
      <c r="N110433" s="53"/>
    </row>
    <row r="110434" spans="14:14" x14ac:dyDescent="0.3">
      <c r="N110434" s="53"/>
    </row>
    <row r="110435" spans="14:14" x14ac:dyDescent="0.3">
      <c r="N110435" s="53"/>
    </row>
    <row r="110436" spans="14:14" x14ac:dyDescent="0.3">
      <c r="N110436" s="53"/>
    </row>
    <row r="110437" spans="14:14" x14ac:dyDescent="0.3">
      <c r="N110437" s="53"/>
    </row>
    <row r="110438" spans="14:14" x14ac:dyDescent="0.3">
      <c r="N110438" s="53"/>
    </row>
    <row r="110439" spans="14:14" x14ac:dyDescent="0.3">
      <c r="N110439" s="53"/>
    </row>
    <row r="110440" spans="14:14" x14ac:dyDescent="0.3">
      <c r="N110440" s="53"/>
    </row>
    <row r="110441" spans="14:14" x14ac:dyDescent="0.3">
      <c r="N110441" s="53"/>
    </row>
    <row r="110442" spans="14:14" x14ac:dyDescent="0.3">
      <c r="N110442" s="53"/>
    </row>
    <row r="110443" spans="14:14" x14ac:dyDescent="0.3">
      <c r="N110443" s="53"/>
    </row>
    <row r="110444" spans="14:14" x14ac:dyDescent="0.3">
      <c r="N110444" s="53"/>
    </row>
    <row r="110445" spans="14:14" x14ac:dyDescent="0.3">
      <c r="N110445" s="53"/>
    </row>
    <row r="110446" spans="14:14" x14ac:dyDescent="0.3">
      <c r="N110446" s="53"/>
    </row>
    <row r="110447" spans="14:14" x14ac:dyDescent="0.3">
      <c r="N110447" s="53"/>
    </row>
    <row r="110448" spans="14:14" x14ac:dyDescent="0.3">
      <c r="N110448" s="53"/>
    </row>
    <row r="110449" spans="14:14" x14ac:dyDescent="0.3">
      <c r="N110449" s="53"/>
    </row>
    <row r="110450" spans="14:14" x14ac:dyDescent="0.3">
      <c r="N110450" s="53"/>
    </row>
    <row r="110451" spans="14:14" x14ac:dyDescent="0.3">
      <c r="N110451" s="53"/>
    </row>
    <row r="110452" spans="14:14" x14ac:dyDescent="0.3">
      <c r="N110452" s="53"/>
    </row>
    <row r="110453" spans="14:14" x14ac:dyDescent="0.3">
      <c r="N110453" s="53"/>
    </row>
    <row r="110454" spans="14:14" x14ac:dyDescent="0.3">
      <c r="N110454" s="53"/>
    </row>
    <row r="110455" spans="14:14" x14ac:dyDescent="0.3">
      <c r="N110455" s="53"/>
    </row>
    <row r="110456" spans="14:14" x14ac:dyDescent="0.3">
      <c r="N110456" s="53"/>
    </row>
    <row r="110457" spans="14:14" x14ac:dyDescent="0.3">
      <c r="N110457" s="53"/>
    </row>
    <row r="110458" spans="14:14" x14ac:dyDescent="0.3">
      <c r="N110458" s="53"/>
    </row>
    <row r="110459" spans="14:14" x14ac:dyDescent="0.3">
      <c r="N110459" s="53"/>
    </row>
    <row r="110460" spans="14:14" x14ac:dyDescent="0.3">
      <c r="N110460" s="53"/>
    </row>
    <row r="110461" spans="14:14" x14ac:dyDescent="0.3">
      <c r="N110461" s="53"/>
    </row>
    <row r="110462" spans="14:14" x14ac:dyDescent="0.3">
      <c r="N110462" s="53"/>
    </row>
    <row r="110463" spans="14:14" x14ac:dyDescent="0.3">
      <c r="N110463" s="53"/>
    </row>
    <row r="110464" spans="14:14" x14ac:dyDescent="0.3">
      <c r="N110464" s="53"/>
    </row>
    <row r="110465" spans="14:14" x14ac:dyDescent="0.3">
      <c r="N110465" s="53"/>
    </row>
    <row r="110466" spans="14:14" x14ac:dyDescent="0.3">
      <c r="N110466" s="53"/>
    </row>
    <row r="110467" spans="14:14" x14ac:dyDescent="0.3">
      <c r="N110467" s="53"/>
    </row>
    <row r="110468" spans="14:14" x14ac:dyDescent="0.3">
      <c r="N110468" s="53"/>
    </row>
    <row r="110469" spans="14:14" x14ac:dyDescent="0.3">
      <c r="N110469" s="53"/>
    </row>
    <row r="110470" spans="14:14" x14ac:dyDescent="0.3">
      <c r="N110470" s="53"/>
    </row>
    <row r="110471" spans="14:14" x14ac:dyDescent="0.3">
      <c r="N110471" s="53"/>
    </row>
    <row r="110472" spans="14:14" x14ac:dyDescent="0.3">
      <c r="N110472" s="53"/>
    </row>
    <row r="110473" spans="14:14" x14ac:dyDescent="0.3">
      <c r="N110473" s="53"/>
    </row>
    <row r="110474" spans="14:14" x14ac:dyDescent="0.3">
      <c r="N110474" s="53"/>
    </row>
    <row r="110475" spans="14:14" x14ac:dyDescent="0.3">
      <c r="N110475" s="53"/>
    </row>
    <row r="110476" spans="14:14" x14ac:dyDescent="0.3">
      <c r="N110476" s="53"/>
    </row>
    <row r="110477" spans="14:14" x14ac:dyDescent="0.3">
      <c r="N110477" s="53"/>
    </row>
    <row r="110478" spans="14:14" x14ac:dyDescent="0.3">
      <c r="N110478" s="53"/>
    </row>
    <row r="110479" spans="14:14" x14ac:dyDescent="0.3">
      <c r="N110479" s="53"/>
    </row>
    <row r="110480" spans="14:14" x14ac:dyDescent="0.3">
      <c r="N110480" s="53"/>
    </row>
    <row r="110481" spans="14:14" x14ac:dyDescent="0.3">
      <c r="N110481" s="53"/>
    </row>
    <row r="110482" spans="14:14" x14ac:dyDescent="0.3">
      <c r="N110482" s="53"/>
    </row>
    <row r="110483" spans="14:14" x14ac:dyDescent="0.3">
      <c r="N110483" s="53"/>
    </row>
    <row r="110484" spans="14:14" x14ac:dyDescent="0.3">
      <c r="N110484" s="53"/>
    </row>
    <row r="110485" spans="14:14" x14ac:dyDescent="0.3">
      <c r="N110485" s="53"/>
    </row>
    <row r="110486" spans="14:14" x14ac:dyDescent="0.3">
      <c r="N110486" s="53"/>
    </row>
    <row r="110487" spans="14:14" x14ac:dyDescent="0.3">
      <c r="N110487" s="53"/>
    </row>
    <row r="110488" spans="14:14" x14ac:dyDescent="0.3">
      <c r="N110488" s="53"/>
    </row>
    <row r="110489" spans="14:14" x14ac:dyDescent="0.3">
      <c r="N110489" s="53"/>
    </row>
    <row r="110490" spans="14:14" x14ac:dyDescent="0.3">
      <c r="N110490" s="53"/>
    </row>
    <row r="110491" spans="14:14" x14ac:dyDescent="0.3">
      <c r="N110491" s="53"/>
    </row>
    <row r="110492" spans="14:14" x14ac:dyDescent="0.3">
      <c r="N110492" s="53"/>
    </row>
    <row r="110493" spans="14:14" x14ac:dyDescent="0.3">
      <c r="N110493" s="53"/>
    </row>
    <row r="110494" spans="14:14" x14ac:dyDescent="0.3">
      <c r="N110494" s="53"/>
    </row>
    <row r="110495" spans="14:14" x14ac:dyDescent="0.3">
      <c r="N110495" s="53"/>
    </row>
    <row r="110496" spans="14:14" x14ac:dyDescent="0.3">
      <c r="N110496" s="53"/>
    </row>
    <row r="110497" spans="14:14" x14ac:dyDescent="0.3">
      <c r="N110497" s="53"/>
    </row>
    <row r="110498" spans="14:14" x14ac:dyDescent="0.3">
      <c r="N110498" s="53"/>
    </row>
    <row r="110499" spans="14:14" x14ac:dyDescent="0.3">
      <c r="N110499" s="53"/>
    </row>
    <row r="110500" spans="14:14" x14ac:dyDescent="0.3">
      <c r="N110500" s="53"/>
    </row>
    <row r="110501" spans="14:14" x14ac:dyDescent="0.3">
      <c r="N110501" s="53"/>
    </row>
    <row r="110502" spans="14:14" x14ac:dyDescent="0.3">
      <c r="N110502" s="53"/>
    </row>
    <row r="110503" spans="14:14" x14ac:dyDescent="0.3">
      <c r="N110503" s="53"/>
    </row>
    <row r="110504" spans="14:14" x14ac:dyDescent="0.3">
      <c r="N110504" s="53"/>
    </row>
    <row r="110505" spans="14:14" x14ac:dyDescent="0.3">
      <c r="N110505" s="53"/>
    </row>
    <row r="110506" spans="14:14" x14ac:dyDescent="0.3">
      <c r="N110506" s="53"/>
    </row>
    <row r="110507" spans="14:14" x14ac:dyDescent="0.3">
      <c r="N110507" s="53"/>
    </row>
    <row r="110508" spans="14:14" x14ac:dyDescent="0.3">
      <c r="N110508" s="53"/>
    </row>
    <row r="110509" spans="14:14" x14ac:dyDescent="0.3">
      <c r="N110509" s="53"/>
    </row>
    <row r="110510" spans="14:14" x14ac:dyDescent="0.3">
      <c r="N110510" s="53"/>
    </row>
    <row r="110511" spans="14:14" x14ac:dyDescent="0.3">
      <c r="N110511" s="53"/>
    </row>
    <row r="110512" spans="14:14" x14ac:dyDescent="0.3">
      <c r="N110512" s="53"/>
    </row>
    <row r="110513" spans="14:14" x14ac:dyDescent="0.3">
      <c r="N110513" s="53"/>
    </row>
    <row r="110514" spans="14:14" x14ac:dyDescent="0.3">
      <c r="N110514" s="53"/>
    </row>
    <row r="110515" spans="14:14" x14ac:dyDescent="0.3">
      <c r="N110515" s="53"/>
    </row>
    <row r="110516" spans="14:14" x14ac:dyDescent="0.3">
      <c r="N110516" s="53"/>
    </row>
    <row r="110517" spans="14:14" x14ac:dyDescent="0.3">
      <c r="N110517" s="53"/>
    </row>
    <row r="110518" spans="14:14" x14ac:dyDescent="0.3">
      <c r="N110518" s="53"/>
    </row>
    <row r="110519" spans="14:14" x14ac:dyDescent="0.3">
      <c r="N110519" s="53"/>
    </row>
    <row r="110520" spans="14:14" x14ac:dyDescent="0.3">
      <c r="N110520" s="53"/>
    </row>
    <row r="110521" spans="14:14" x14ac:dyDescent="0.3">
      <c r="N110521" s="53"/>
    </row>
    <row r="110522" spans="14:14" x14ac:dyDescent="0.3">
      <c r="N110522" s="53"/>
    </row>
    <row r="110523" spans="14:14" x14ac:dyDescent="0.3">
      <c r="N110523" s="53"/>
    </row>
    <row r="110524" spans="14:14" x14ac:dyDescent="0.3">
      <c r="N110524" s="53"/>
    </row>
    <row r="110525" spans="14:14" x14ac:dyDescent="0.3">
      <c r="N110525" s="53"/>
    </row>
    <row r="110526" spans="14:14" x14ac:dyDescent="0.3">
      <c r="N110526" s="53"/>
    </row>
    <row r="110527" spans="14:14" x14ac:dyDescent="0.3">
      <c r="N110527" s="53"/>
    </row>
    <row r="110528" spans="14:14" x14ac:dyDescent="0.3">
      <c r="N110528" s="53"/>
    </row>
    <row r="110529" spans="14:14" x14ac:dyDescent="0.3">
      <c r="N110529" s="53"/>
    </row>
    <row r="110530" spans="14:14" x14ac:dyDescent="0.3">
      <c r="N110530" s="53"/>
    </row>
    <row r="110531" spans="14:14" x14ac:dyDescent="0.3">
      <c r="N110531" s="53"/>
    </row>
    <row r="110532" spans="14:14" x14ac:dyDescent="0.3">
      <c r="N110532" s="53"/>
    </row>
    <row r="110533" spans="14:14" x14ac:dyDescent="0.3">
      <c r="N110533" s="53"/>
    </row>
    <row r="110534" spans="14:14" x14ac:dyDescent="0.3">
      <c r="N110534" s="53"/>
    </row>
    <row r="110535" spans="14:14" x14ac:dyDescent="0.3">
      <c r="N110535" s="53"/>
    </row>
    <row r="110536" spans="14:14" x14ac:dyDescent="0.3">
      <c r="N110536" s="53"/>
    </row>
    <row r="110537" spans="14:14" x14ac:dyDescent="0.3">
      <c r="N110537" s="53"/>
    </row>
    <row r="110538" spans="14:14" x14ac:dyDescent="0.3">
      <c r="N110538" s="53"/>
    </row>
    <row r="110539" spans="14:14" x14ac:dyDescent="0.3">
      <c r="N110539" s="53"/>
    </row>
    <row r="110540" spans="14:14" x14ac:dyDescent="0.3">
      <c r="N110540" s="53"/>
    </row>
    <row r="110541" spans="14:14" x14ac:dyDescent="0.3">
      <c r="N110541" s="53"/>
    </row>
    <row r="110542" spans="14:14" x14ac:dyDescent="0.3">
      <c r="N110542" s="53"/>
    </row>
    <row r="110543" spans="14:14" x14ac:dyDescent="0.3">
      <c r="N110543" s="53"/>
    </row>
    <row r="110544" spans="14:14" x14ac:dyDescent="0.3">
      <c r="N110544" s="53"/>
    </row>
    <row r="110545" spans="14:14" x14ac:dyDescent="0.3">
      <c r="N110545" s="53"/>
    </row>
    <row r="110546" spans="14:14" x14ac:dyDescent="0.3">
      <c r="N110546" s="53"/>
    </row>
    <row r="110547" spans="14:14" x14ac:dyDescent="0.3">
      <c r="N110547" s="53"/>
    </row>
    <row r="110548" spans="14:14" x14ac:dyDescent="0.3">
      <c r="N110548" s="53"/>
    </row>
    <row r="110549" spans="14:14" x14ac:dyDescent="0.3">
      <c r="N110549" s="53"/>
    </row>
    <row r="110550" spans="14:14" x14ac:dyDescent="0.3">
      <c r="N110550" s="53"/>
    </row>
    <row r="110551" spans="14:14" x14ac:dyDescent="0.3">
      <c r="N110551" s="53"/>
    </row>
    <row r="110552" spans="14:14" x14ac:dyDescent="0.3">
      <c r="N110552" s="53"/>
    </row>
    <row r="110553" spans="14:14" x14ac:dyDescent="0.3">
      <c r="N110553" s="53"/>
    </row>
    <row r="110554" spans="14:14" x14ac:dyDescent="0.3">
      <c r="N110554" s="53"/>
    </row>
    <row r="110555" spans="14:14" x14ac:dyDescent="0.3">
      <c r="N110555" s="53"/>
    </row>
    <row r="110556" spans="14:14" x14ac:dyDescent="0.3">
      <c r="N110556" s="53"/>
    </row>
    <row r="110557" spans="14:14" x14ac:dyDescent="0.3">
      <c r="N110557" s="53"/>
    </row>
    <row r="110558" spans="14:14" x14ac:dyDescent="0.3">
      <c r="N110558" s="53"/>
    </row>
    <row r="110559" spans="14:14" x14ac:dyDescent="0.3">
      <c r="N110559" s="53"/>
    </row>
    <row r="110560" spans="14:14" x14ac:dyDescent="0.3">
      <c r="N110560" s="53"/>
    </row>
    <row r="110561" spans="14:14" x14ac:dyDescent="0.3">
      <c r="N110561" s="53"/>
    </row>
    <row r="110562" spans="14:14" x14ac:dyDescent="0.3">
      <c r="N110562" s="53"/>
    </row>
    <row r="110563" spans="14:14" x14ac:dyDescent="0.3">
      <c r="N110563" s="53"/>
    </row>
    <row r="110564" spans="14:14" x14ac:dyDescent="0.3">
      <c r="N110564" s="53"/>
    </row>
    <row r="110565" spans="14:14" x14ac:dyDescent="0.3">
      <c r="N110565" s="53"/>
    </row>
    <row r="110566" spans="14:14" x14ac:dyDescent="0.3">
      <c r="N110566" s="53"/>
    </row>
    <row r="110567" spans="14:14" x14ac:dyDescent="0.3">
      <c r="N110567" s="53"/>
    </row>
    <row r="110568" spans="14:14" x14ac:dyDescent="0.3">
      <c r="N110568" s="53"/>
    </row>
    <row r="110569" spans="14:14" x14ac:dyDescent="0.3">
      <c r="N110569" s="53"/>
    </row>
    <row r="110570" spans="14:14" x14ac:dyDescent="0.3">
      <c r="N110570" s="53"/>
    </row>
    <row r="110571" spans="14:14" x14ac:dyDescent="0.3">
      <c r="N110571" s="53"/>
    </row>
    <row r="110572" spans="14:14" x14ac:dyDescent="0.3">
      <c r="N110572" s="53"/>
    </row>
    <row r="110573" spans="14:14" x14ac:dyDescent="0.3">
      <c r="N110573" s="53"/>
    </row>
    <row r="110574" spans="14:14" x14ac:dyDescent="0.3">
      <c r="N110574" s="53"/>
    </row>
    <row r="110575" spans="14:14" x14ac:dyDescent="0.3">
      <c r="N110575" s="53"/>
    </row>
    <row r="110576" spans="14:14" x14ac:dyDescent="0.3">
      <c r="N110576" s="53"/>
    </row>
    <row r="110577" spans="14:14" x14ac:dyDescent="0.3">
      <c r="N110577" s="53"/>
    </row>
    <row r="110578" spans="14:14" x14ac:dyDescent="0.3">
      <c r="N110578" s="53"/>
    </row>
    <row r="110579" spans="14:14" x14ac:dyDescent="0.3">
      <c r="N110579" s="53"/>
    </row>
    <row r="110580" spans="14:14" x14ac:dyDescent="0.3">
      <c r="N110580" s="53"/>
    </row>
    <row r="110581" spans="14:14" x14ac:dyDescent="0.3">
      <c r="N110581" s="53"/>
    </row>
    <row r="110582" spans="14:14" x14ac:dyDescent="0.3">
      <c r="N110582" s="53"/>
    </row>
    <row r="110583" spans="14:14" x14ac:dyDescent="0.3">
      <c r="N110583" s="53"/>
    </row>
    <row r="110584" spans="14:14" x14ac:dyDescent="0.3">
      <c r="N110584" s="53"/>
    </row>
    <row r="110585" spans="14:14" x14ac:dyDescent="0.3">
      <c r="N110585" s="53"/>
    </row>
    <row r="110586" spans="14:14" x14ac:dyDescent="0.3">
      <c r="N110586" s="53"/>
    </row>
    <row r="110587" spans="14:14" x14ac:dyDescent="0.3">
      <c r="N110587" s="53"/>
    </row>
    <row r="110588" spans="14:14" x14ac:dyDescent="0.3">
      <c r="N110588" s="53"/>
    </row>
    <row r="110589" spans="14:14" x14ac:dyDescent="0.3">
      <c r="N110589" s="53"/>
    </row>
    <row r="110590" spans="14:14" x14ac:dyDescent="0.3">
      <c r="N110590" s="53"/>
    </row>
    <row r="110591" spans="14:14" x14ac:dyDescent="0.3">
      <c r="N110591" s="53"/>
    </row>
    <row r="110592" spans="14:14" x14ac:dyDescent="0.3">
      <c r="N110592" s="53"/>
    </row>
    <row r="110593" spans="14:14" x14ac:dyDescent="0.3">
      <c r="N110593" s="53"/>
    </row>
    <row r="110594" spans="14:14" x14ac:dyDescent="0.3">
      <c r="N110594" s="53"/>
    </row>
    <row r="110595" spans="14:14" x14ac:dyDescent="0.3">
      <c r="N110595" s="53"/>
    </row>
    <row r="110596" spans="14:14" x14ac:dyDescent="0.3">
      <c r="N110596" s="53"/>
    </row>
    <row r="110597" spans="14:14" x14ac:dyDescent="0.3">
      <c r="N110597" s="53"/>
    </row>
    <row r="110598" spans="14:14" x14ac:dyDescent="0.3">
      <c r="N110598" s="53"/>
    </row>
    <row r="110599" spans="14:14" x14ac:dyDescent="0.3">
      <c r="N110599" s="53"/>
    </row>
    <row r="110600" spans="14:14" x14ac:dyDescent="0.3">
      <c r="N110600" s="53"/>
    </row>
    <row r="110601" spans="14:14" x14ac:dyDescent="0.3">
      <c r="N110601" s="53"/>
    </row>
    <row r="110602" spans="14:14" x14ac:dyDescent="0.3">
      <c r="N110602" s="53"/>
    </row>
    <row r="110603" spans="14:14" x14ac:dyDescent="0.3">
      <c r="N110603" s="53"/>
    </row>
    <row r="110604" spans="14:14" x14ac:dyDescent="0.3">
      <c r="N110604" s="53"/>
    </row>
    <row r="110605" spans="14:14" x14ac:dyDescent="0.3">
      <c r="N110605" s="53"/>
    </row>
    <row r="110606" spans="14:14" x14ac:dyDescent="0.3">
      <c r="N110606" s="53"/>
    </row>
    <row r="110607" spans="14:14" x14ac:dyDescent="0.3">
      <c r="N110607" s="53"/>
    </row>
    <row r="110608" spans="14:14" x14ac:dyDescent="0.3">
      <c r="N110608" s="53"/>
    </row>
    <row r="110609" spans="14:14" x14ac:dyDescent="0.3">
      <c r="N110609" s="53"/>
    </row>
    <row r="110610" spans="14:14" x14ac:dyDescent="0.3">
      <c r="N110610" s="53"/>
    </row>
    <row r="110611" spans="14:14" x14ac:dyDescent="0.3">
      <c r="N110611" s="53"/>
    </row>
    <row r="110612" spans="14:14" x14ac:dyDescent="0.3">
      <c r="N110612" s="53"/>
    </row>
    <row r="110613" spans="14:14" x14ac:dyDescent="0.3">
      <c r="N110613" s="53"/>
    </row>
    <row r="110614" spans="14:14" x14ac:dyDescent="0.3">
      <c r="N110614" s="53"/>
    </row>
    <row r="110615" spans="14:14" x14ac:dyDescent="0.3">
      <c r="N110615" s="53"/>
    </row>
    <row r="110616" spans="14:14" x14ac:dyDescent="0.3">
      <c r="N110616" s="53"/>
    </row>
    <row r="110617" spans="14:14" x14ac:dyDescent="0.3">
      <c r="N110617" s="53"/>
    </row>
    <row r="110618" spans="14:14" x14ac:dyDescent="0.3">
      <c r="N110618" s="53"/>
    </row>
    <row r="110619" spans="14:14" x14ac:dyDescent="0.3">
      <c r="N110619" s="53"/>
    </row>
    <row r="110620" spans="14:14" x14ac:dyDescent="0.3">
      <c r="N110620" s="53"/>
    </row>
    <row r="110621" spans="14:14" x14ac:dyDescent="0.3">
      <c r="N110621" s="53"/>
    </row>
    <row r="110622" spans="14:14" x14ac:dyDescent="0.3">
      <c r="N110622" s="53"/>
    </row>
    <row r="110623" spans="14:14" x14ac:dyDescent="0.3">
      <c r="N110623" s="53"/>
    </row>
    <row r="110624" spans="14:14" x14ac:dyDescent="0.3">
      <c r="N110624" s="53"/>
    </row>
    <row r="110625" spans="14:14" x14ac:dyDescent="0.3">
      <c r="N110625" s="53"/>
    </row>
    <row r="110626" spans="14:14" x14ac:dyDescent="0.3">
      <c r="N110626" s="53"/>
    </row>
    <row r="110627" spans="14:14" x14ac:dyDescent="0.3">
      <c r="N110627" s="53"/>
    </row>
    <row r="110628" spans="14:14" x14ac:dyDescent="0.3">
      <c r="N110628" s="53"/>
    </row>
    <row r="110629" spans="14:14" x14ac:dyDescent="0.3">
      <c r="N110629" s="53"/>
    </row>
    <row r="110630" spans="14:14" x14ac:dyDescent="0.3">
      <c r="N110630" s="53"/>
    </row>
    <row r="110631" spans="14:14" x14ac:dyDescent="0.3">
      <c r="N110631" s="53"/>
    </row>
    <row r="110632" spans="14:14" x14ac:dyDescent="0.3">
      <c r="N110632" s="53"/>
    </row>
    <row r="110633" spans="14:14" x14ac:dyDescent="0.3">
      <c r="N110633" s="53"/>
    </row>
    <row r="110634" spans="14:14" x14ac:dyDescent="0.3">
      <c r="N110634" s="53"/>
    </row>
    <row r="110635" spans="14:14" x14ac:dyDescent="0.3">
      <c r="N110635" s="53"/>
    </row>
    <row r="110636" spans="14:14" x14ac:dyDescent="0.3">
      <c r="N110636" s="53"/>
    </row>
    <row r="110637" spans="14:14" x14ac:dyDescent="0.3">
      <c r="N110637" s="53"/>
    </row>
    <row r="110638" spans="14:14" x14ac:dyDescent="0.3">
      <c r="N110638" s="53"/>
    </row>
    <row r="110639" spans="14:14" x14ac:dyDescent="0.3">
      <c r="N110639" s="53"/>
    </row>
    <row r="110640" spans="14:14" x14ac:dyDescent="0.3">
      <c r="N110640" s="53"/>
    </row>
    <row r="110641" spans="14:14" x14ac:dyDescent="0.3">
      <c r="N110641" s="53"/>
    </row>
    <row r="110642" spans="14:14" x14ac:dyDescent="0.3">
      <c r="N110642" s="53"/>
    </row>
    <row r="110643" spans="14:14" x14ac:dyDescent="0.3">
      <c r="N110643" s="53"/>
    </row>
    <row r="110644" spans="14:14" x14ac:dyDescent="0.3">
      <c r="N110644" s="53"/>
    </row>
    <row r="110645" spans="14:14" x14ac:dyDescent="0.3">
      <c r="N110645" s="53"/>
    </row>
    <row r="110646" spans="14:14" x14ac:dyDescent="0.3">
      <c r="N110646" s="53"/>
    </row>
    <row r="110647" spans="14:14" x14ac:dyDescent="0.3">
      <c r="N110647" s="53"/>
    </row>
    <row r="110648" spans="14:14" x14ac:dyDescent="0.3">
      <c r="N110648" s="53"/>
    </row>
    <row r="110649" spans="14:14" x14ac:dyDescent="0.3">
      <c r="N110649" s="53"/>
    </row>
    <row r="110650" spans="14:14" x14ac:dyDescent="0.3">
      <c r="N110650" s="53"/>
    </row>
    <row r="110651" spans="14:14" x14ac:dyDescent="0.3">
      <c r="N110651" s="53"/>
    </row>
    <row r="110652" spans="14:14" x14ac:dyDescent="0.3">
      <c r="N110652" s="53"/>
    </row>
    <row r="110653" spans="14:14" x14ac:dyDescent="0.3">
      <c r="N110653" s="53"/>
    </row>
    <row r="110654" spans="14:14" x14ac:dyDescent="0.3">
      <c r="N110654" s="53"/>
    </row>
    <row r="110655" spans="14:14" x14ac:dyDescent="0.3">
      <c r="N110655" s="53"/>
    </row>
    <row r="110656" spans="14:14" x14ac:dyDescent="0.3">
      <c r="N110656" s="53"/>
    </row>
    <row r="110657" spans="14:14" x14ac:dyDescent="0.3">
      <c r="N110657" s="53"/>
    </row>
    <row r="110658" spans="14:14" x14ac:dyDescent="0.3">
      <c r="N110658" s="53"/>
    </row>
    <row r="110659" spans="14:14" x14ac:dyDescent="0.3">
      <c r="N110659" s="53"/>
    </row>
    <row r="110660" spans="14:14" x14ac:dyDescent="0.3">
      <c r="N110660" s="53"/>
    </row>
    <row r="110661" spans="14:14" x14ac:dyDescent="0.3">
      <c r="N110661" s="53"/>
    </row>
    <row r="110662" spans="14:14" x14ac:dyDescent="0.3">
      <c r="N110662" s="53"/>
    </row>
    <row r="110663" spans="14:14" x14ac:dyDescent="0.3">
      <c r="N110663" s="53"/>
    </row>
    <row r="110664" spans="14:14" x14ac:dyDescent="0.3">
      <c r="N110664" s="53"/>
    </row>
    <row r="110665" spans="14:14" x14ac:dyDescent="0.3">
      <c r="N110665" s="53"/>
    </row>
    <row r="110666" spans="14:14" x14ac:dyDescent="0.3">
      <c r="N110666" s="53"/>
    </row>
    <row r="110667" spans="14:14" x14ac:dyDescent="0.3">
      <c r="N110667" s="53"/>
    </row>
    <row r="110668" spans="14:14" x14ac:dyDescent="0.3">
      <c r="N110668" s="53"/>
    </row>
    <row r="110669" spans="14:14" x14ac:dyDescent="0.3">
      <c r="N110669" s="53"/>
    </row>
    <row r="110670" spans="14:14" x14ac:dyDescent="0.3">
      <c r="N110670" s="53"/>
    </row>
    <row r="110671" spans="14:14" x14ac:dyDescent="0.3">
      <c r="N110671" s="53"/>
    </row>
    <row r="110672" spans="14:14" x14ac:dyDescent="0.3">
      <c r="N110672" s="53"/>
    </row>
    <row r="110673" spans="14:14" x14ac:dyDescent="0.3">
      <c r="N110673" s="53"/>
    </row>
    <row r="110674" spans="14:14" x14ac:dyDescent="0.3">
      <c r="N110674" s="53"/>
    </row>
    <row r="110675" spans="14:14" x14ac:dyDescent="0.3">
      <c r="N110675" s="53"/>
    </row>
    <row r="110676" spans="14:14" x14ac:dyDescent="0.3">
      <c r="N110676" s="53"/>
    </row>
    <row r="110677" spans="14:14" x14ac:dyDescent="0.3">
      <c r="N110677" s="53"/>
    </row>
    <row r="110678" spans="14:14" x14ac:dyDescent="0.3">
      <c r="N110678" s="53"/>
    </row>
    <row r="110679" spans="14:14" x14ac:dyDescent="0.3">
      <c r="N110679" s="53"/>
    </row>
    <row r="110680" spans="14:14" x14ac:dyDescent="0.3">
      <c r="N110680" s="53"/>
    </row>
    <row r="110681" spans="14:14" x14ac:dyDescent="0.3">
      <c r="N110681" s="53"/>
    </row>
    <row r="110682" spans="14:14" x14ac:dyDescent="0.3">
      <c r="N110682" s="53"/>
    </row>
    <row r="110683" spans="14:14" x14ac:dyDescent="0.3">
      <c r="N110683" s="53"/>
    </row>
    <row r="110684" spans="14:14" x14ac:dyDescent="0.3">
      <c r="N110684" s="53"/>
    </row>
    <row r="110685" spans="14:14" x14ac:dyDescent="0.3">
      <c r="N110685" s="53"/>
    </row>
    <row r="110686" spans="14:14" x14ac:dyDescent="0.3">
      <c r="N110686" s="53"/>
    </row>
    <row r="110687" spans="14:14" x14ac:dyDescent="0.3">
      <c r="N110687" s="53"/>
    </row>
    <row r="110688" spans="14:14" x14ac:dyDescent="0.3">
      <c r="N110688" s="53"/>
    </row>
    <row r="110689" spans="14:14" x14ac:dyDescent="0.3">
      <c r="N110689" s="53"/>
    </row>
    <row r="110690" spans="14:14" x14ac:dyDescent="0.3">
      <c r="N110690" s="53"/>
    </row>
    <row r="110691" spans="14:14" x14ac:dyDescent="0.3">
      <c r="N110691" s="53"/>
    </row>
    <row r="110692" spans="14:14" x14ac:dyDescent="0.3">
      <c r="N110692" s="53"/>
    </row>
    <row r="110693" spans="14:14" x14ac:dyDescent="0.3">
      <c r="N110693" s="53"/>
    </row>
    <row r="110694" spans="14:14" x14ac:dyDescent="0.3">
      <c r="N110694" s="53"/>
    </row>
    <row r="110695" spans="14:14" x14ac:dyDescent="0.3">
      <c r="N110695" s="53"/>
    </row>
    <row r="110696" spans="14:14" x14ac:dyDescent="0.3">
      <c r="N110696" s="53"/>
    </row>
    <row r="110697" spans="14:14" x14ac:dyDescent="0.3">
      <c r="N110697" s="53"/>
    </row>
    <row r="110698" spans="14:14" x14ac:dyDescent="0.3">
      <c r="N110698" s="53"/>
    </row>
    <row r="110699" spans="14:14" x14ac:dyDescent="0.3">
      <c r="N110699" s="53"/>
    </row>
    <row r="110700" spans="14:14" x14ac:dyDescent="0.3">
      <c r="N110700" s="53"/>
    </row>
    <row r="110701" spans="14:14" x14ac:dyDescent="0.3">
      <c r="N110701" s="53"/>
    </row>
    <row r="110702" spans="14:14" x14ac:dyDescent="0.3">
      <c r="N110702" s="53"/>
    </row>
    <row r="110703" spans="14:14" x14ac:dyDescent="0.3">
      <c r="N110703" s="53"/>
    </row>
    <row r="110704" spans="14:14" x14ac:dyDescent="0.3">
      <c r="N110704" s="53"/>
    </row>
    <row r="110705" spans="14:14" x14ac:dyDescent="0.3">
      <c r="N110705" s="53"/>
    </row>
    <row r="110706" spans="14:14" x14ac:dyDescent="0.3">
      <c r="N110706" s="53"/>
    </row>
    <row r="110707" spans="14:14" x14ac:dyDescent="0.3">
      <c r="N110707" s="53"/>
    </row>
    <row r="110708" spans="14:14" x14ac:dyDescent="0.3">
      <c r="N110708" s="53"/>
    </row>
    <row r="110709" spans="14:14" x14ac:dyDescent="0.3">
      <c r="N110709" s="53"/>
    </row>
    <row r="110710" spans="14:14" x14ac:dyDescent="0.3">
      <c r="N110710" s="53"/>
    </row>
    <row r="110711" spans="14:14" x14ac:dyDescent="0.3">
      <c r="N110711" s="53"/>
    </row>
    <row r="110712" spans="14:14" x14ac:dyDescent="0.3">
      <c r="N110712" s="53"/>
    </row>
    <row r="110713" spans="14:14" x14ac:dyDescent="0.3">
      <c r="N110713" s="53"/>
    </row>
    <row r="110714" spans="14:14" x14ac:dyDescent="0.3">
      <c r="N110714" s="53"/>
    </row>
    <row r="110715" spans="14:14" x14ac:dyDescent="0.3">
      <c r="N110715" s="53"/>
    </row>
    <row r="110716" spans="14:14" x14ac:dyDescent="0.3">
      <c r="N110716" s="53"/>
    </row>
    <row r="110717" spans="14:14" x14ac:dyDescent="0.3">
      <c r="N110717" s="53"/>
    </row>
    <row r="110718" spans="14:14" x14ac:dyDescent="0.3">
      <c r="N110718" s="53"/>
    </row>
    <row r="110719" spans="14:14" x14ac:dyDescent="0.3">
      <c r="N110719" s="53"/>
    </row>
    <row r="110720" spans="14:14" x14ac:dyDescent="0.3">
      <c r="N110720" s="53"/>
    </row>
    <row r="110721" spans="14:14" x14ac:dyDescent="0.3">
      <c r="N110721" s="53"/>
    </row>
    <row r="110722" spans="14:14" x14ac:dyDescent="0.3">
      <c r="N110722" s="53"/>
    </row>
    <row r="110723" spans="14:14" x14ac:dyDescent="0.3">
      <c r="N110723" s="53"/>
    </row>
    <row r="110724" spans="14:14" x14ac:dyDescent="0.3">
      <c r="N110724" s="53"/>
    </row>
    <row r="110725" spans="14:14" x14ac:dyDescent="0.3">
      <c r="N110725" s="53"/>
    </row>
    <row r="110726" spans="14:14" x14ac:dyDescent="0.3">
      <c r="N110726" s="53"/>
    </row>
    <row r="110727" spans="14:14" x14ac:dyDescent="0.3">
      <c r="N110727" s="53"/>
    </row>
    <row r="110728" spans="14:14" x14ac:dyDescent="0.3">
      <c r="N110728" s="53"/>
    </row>
    <row r="110729" spans="14:14" x14ac:dyDescent="0.3">
      <c r="N110729" s="53"/>
    </row>
    <row r="110730" spans="14:14" x14ac:dyDescent="0.3">
      <c r="N110730" s="53"/>
    </row>
    <row r="110731" spans="14:14" x14ac:dyDescent="0.3">
      <c r="N110731" s="53"/>
    </row>
    <row r="110732" spans="14:14" x14ac:dyDescent="0.3">
      <c r="N110732" s="53"/>
    </row>
    <row r="110733" spans="14:14" x14ac:dyDescent="0.3">
      <c r="N110733" s="53"/>
    </row>
    <row r="110734" spans="14:14" x14ac:dyDescent="0.3">
      <c r="N110734" s="53"/>
    </row>
    <row r="110735" spans="14:14" x14ac:dyDescent="0.3">
      <c r="N110735" s="53"/>
    </row>
    <row r="110736" spans="14:14" x14ac:dyDescent="0.3">
      <c r="N110736" s="53"/>
    </row>
    <row r="110737" spans="14:14" x14ac:dyDescent="0.3">
      <c r="N110737" s="53"/>
    </row>
    <row r="110738" spans="14:14" x14ac:dyDescent="0.3">
      <c r="N110738" s="53"/>
    </row>
    <row r="110739" spans="14:14" x14ac:dyDescent="0.3">
      <c r="N110739" s="53"/>
    </row>
    <row r="110740" spans="14:14" x14ac:dyDescent="0.3">
      <c r="N110740" s="53"/>
    </row>
    <row r="110741" spans="14:14" x14ac:dyDescent="0.3">
      <c r="N110741" s="53"/>
    </row>
    <row r="110742" spans="14:14" x14ac:dyDescent="0.3">
      <c r="N110742" s="53"/>
    </row>
    <row r="110743" spans="14:14" x14ac:dyDescent="0.3">
      <c r="N110743" s="53"/>
    </row>
    <row r="110744" spans="14:14" x14ac:dyDescent="0.3">
      <c r="N110744" s="53"/>
    </row>
    <row r="110745" spans="14:14" x14ac:dyDescent="0.3">
      <c r="N110745" s="53"/>
    </row>
    <row r="110746" spans="14:14" x14ac:dyDescent="0.3">
      <c r="N110746" s="53"/>
    </row>
    <row r="110747" spans="14:14" x14ac:dyDescent="0.3">
      <c r="N110747" s="53"/>
    </row>
    <row r="110748" spans="14:14" x14ac:dyDescent="0.3">
      <c r="N110748" s="53"/>
    </row>
    <row r="110749" spans="14:14" x14ac:dyDescent="0.3">
      <c r="N110749" s="53"/>
    </row>
    <row r="110750" spans="14:14" x14ac:dyDescent="0.3">
      <c r="N110750" s="53"/>
    </row>
    <row r="110751" spans="14:14" x14ac:dyDescent="0.3">
      <c r="N110751" s="53"/>
    </row>
    <row r="110752" spans="14:14" x14ac:dyDescent="0.3">
      <c r="N110752" s="53"/>
    </row>
    <row r="110753" spans="14:14" x14ac:dyDescent="0.3">
      <c r="N110753" s="53"/>
    </row>
    <row r="110754" spans="14:14" x14ac:dyDescent="0.3">
      <c r="N110754" s="53"/>
    </row>
    <row r="110755" spans="14:14" x14ac:dyDescent="0.3">
      <c r="N110755" s="53"/>
    </row>
    <row r="110756" spans="14:14" x14ac:dyDescent="0.3">
      <c r="N110756" s="53"/>
    </row>
    <row r="110757" spans="14:14" x14ac:dyDescent="0.3">
      <c r="N110757" s="53"/>
    </row>
    <row r="110758" spans="14:14" x14ac:dyDescent="0.3">
      <c r="N110758" s="53"/>
    </row>
    <row r="110759" spans="14:14" x14ac:dyDescent="0.3">
      <c r="N110759" s="53"/>
    </row>
    <row r="110760" spans="14:14" x14ac:dyDescent="0.3">
      <c r="N110760" s="53"/>
    </row>
    <row r="110761" spans="14:14" x14ac:dyDescent="0.3">
      <c r="N110761" s="53"/>
    </row>
    <row r="110762" spans="14:14" x14ac:dyDescent="0.3">
      <c r="N110762" s="53"/>
    </row>
    <row r="110763" spans="14:14" x14ac:dyDescent="0.3">
      <c r="N110763" s="53"/>
    </row>
    <row r="110764" spans="14:14" x14ac:dyDescent="0.3">
      <c r="N110764" s="53"/>
    </row>
    <row r="110765" spans="14:14" x14ac:dyDescent="0.3">
      <c r="N110765" s="53"/>
    </row>
    <row r="110766" spans="14:14" x14ac:dyDescent="0.3">
      <c r="N110766" s="53"/>
    </row>
    <row r="110767" spans="14:14" x14ac:dyDescent="0.3">
      <c r="N110767" s="53"/>
    </row>
    <row r="110768" spans="14:14" x14ac:dyDescent="0.3">
      <c r="N110768" s="53"/>
    </row>
    <row r="110769" spans="14:14" x14ac:dyDescent="0.3">
      <c r="N110769" s="53"/>
    </row>
    <row r="110770" spans="14:14" x14ac:dyDescent="0.3">
      <c r="N110770" s="53"/>
    </row>
    <row r="110771" spans="14:14" x14ac:dyDescent="0.3">
      <c r="N110771" s="53"/>
    </row>
    <row r="110772" spans="14:14" x14ac:dyDescent="0.3">
      <c r="N110772" s="53"/>
    </row>
    <row r="110773" spans="14:14" x14ac:dyDescent="0.3">
      <c r="N110773" s="53"/>
    </row>
    <row r="110774" spans="14:14" x14ac:dyDescent="0.3">
      <c r="N110774" s="53"/>
    </row>
    <row r="110775" spans="14:14" x14ac:dyDescent="0.3">
      <c r="N110775" s="53"/>
    </row>
    <row r="110776" spans="14:14" x14ac:dyDescent="0.3">
      <c r="N110776" s="53"/>
    </row>
    <row r="110777" spans="14:14" x14ac:dyDescent="0.3">
      <c r="N110777" s="53"/>
    </row>
    <row r="110778" spans="14:14" x14ac:dyDescent="0.3">
      <c r="N110778" s="53"/>
    </row>
    <row r="110779" spans="14:14" x14ac:dyDescent="0.3">
      <c r="N110779" s="53"/>
    </row>
    <row r="110780" spans="14:14" x14ac:dyDescent="0.3">
      <c r="N110780" s="53"/>
    </row>
    <row r="110781" spans="14:14" x14ac:dyDescent="0.3">
      <c r="N110781" s="53"/>
    </row>
    <row r="110782" spans="14:14" x14ac:dyDescent="0.3">
      <c r="N110782" s="53"/>
    </row>
    <row r="110783" spans="14:14" x14ac:dyDescent="0.3">
      <c r="N110783" s="53"/>
    </row>
    <row r="110784" spans="14:14" x14ac:dyDescent="0.3">
      <c r="N110784" s="53"/>
    </row>
    <row r="110785" spans="14:14" x14ac:dyDescent="0.3">
      <c r="N110785" s="53"/>
    </row>
    <row r="110786" spans="14:14" x14ac:dyDescent="0.3">
      <c r="N110786" s="53"/>
    </row>
    <row r="110787" spans="14:14" x14ac:dyDescent="0.3">
      <c r="N110787" s="53"/>
    </row>
    <row r="110788" spans="14:14" x14ac:dyDescent="0.3">
      <c r="N110788" s="53"/>
    </row>
    <row r="110789" spans="14:14" x14ac:dyDescent="0.3">
      <c r="N110789" s="53"/>
    </row>
    <row r="110790" spans="14:14" x14ac:dyDescent="0.3">
      <c r="N110790" s="53"/>
    </row>
    <row r="110791" spans="14:14" x14ac:dyDescent="0.3">
      <c r="N110791" s="53"/>
    </row>
    <row r="110792" spans="14:14" x14ac:dyDescent="0.3">
      <c r="N110792" s="53"/>
    </row>
    <row r="110793" spans="14:14" x14ac:dyDescent="0.3">
      <c r="N110793" s="53"/>
    </row>
    <row r="110794" spans="14:14" x14ac:dyDescent="0.3">
      <c r="N110794" s="53"/>
    </row>
    <row r="110795" spans="14:14" x14ac:dyDescent="0.3">
      <c r="N110795" s="53"/>
    </row>
    <row r="110796" spans="14:14" x14ac:dyDescent="0.3">
      <c r="N110796" s="53"/>
    </row>
    <row r="110797" spans="14:14" x14ac:dyDescent="0.3">
      <c r="N110797" s="53"/>
    </row>
    <row r="110798" spans="14:14" x14ac:dyDescent="0.3">
      <c r="N110798" s="53"/>
    </row>
    <row r="110799" spans="14:14" x14ac:dyDescent="0.3">
      <c r="N110799" s="53"/>
    </row>
    <row r="110800" spans="14:14" x14ac:dyDescent="0.3">
      <c r="N110800" s="53"/>
    </row>
    <row r="110801" spans="14:14" x14ac:dyDescent="0.3">
      <c r="N110801" s="53"/>
    </row>
    <row r="110802" spans="14:14" x14ac:dyDescent="0.3">
      <c r="N110802" s="53"/>
    </row>
    <row r="110803" spans="14:14" x14ac:dyDescent="0.3">
      <c r="N110803" s="53"/>
    </row>
    <row r="110804" spans="14:14" x14ac:dyDescent="0.3">
      <c r="N110804" s="53"/>
    </row>
    <row r="110805" spans="14:14" x14ac:dyDescent="0.3">
      <c r="N110805" s="53"/>
    </row>
    <row r="110806" spans="14:14" x14ac:dyDescent="0.3">
      <c r="N110806" s="53"/>
    </row>
    <row r="110807" spans="14:14" x14ac:dyDescent="0.3">
      <c r="N110807" s="53"/>
    </row>
    <row r="110808" spans="14:14" x14ac:dyDescent="0.3">
      <c r="N110808" s="53"/>
    </row>
    <row r="110809" spans="14:14" x14ac:dyDescent="0.3">
      <c r="N110809" s="53"/>
    </row>
    <row r="110810" spans="14:14" x14ac:dyDescent="0.3">
      <c r="N110810" s="53"/>
    </row>
    <row r="110811" spans="14:14" x14ac:dyDescent="0.3">
      <c r="N110811" s="53"/>
    </row>
    <row r="110812" spans="14:14" x14ac:dyDescent="0.3">
      <c r="N110812" s="53"/>
    </row>
    <row r="110813" spans="14:14" x14ac:dyDescent="0.3">
      <c r="N110813" s="53"/>
    </row>
    <row r="110814" spans="14:14" x14ac:dyDescent="0.3">
      <c r="N110814" s="53"/>
    </row>
    <row r="110815" spans="14:14" x14ac:dyDescent="0.3">
      <c r="N110815" s="53"/>
    </row>
    <row r="110816" spans="14:14" x14ac:dyDescent="0.3">
      <c r="N110816" s="53"/>
    </row>
    <row r="110817" spans="14:14" x14ac:dyDescent="0.3">
      <c r="N110817" s="53"/>
    </row>
    <row r="110818" spans="14:14" x14ac:dyDescent="0.3">
      <c r="N110818" s="53"/>
    </row>
    <row r="110819" spans="14:14" x14ac:dyDescent="0.3">
      <c r="N110819" s="53"/>
    </row>
    <row r="110820" spans="14:14" x14ac:dyDescent="0.3">
      <c r="N110820" s="53"/>
    </row>
    <row r="110821" spans="14:14" x14ac:dyDescent="0.3">
      <c r="N110821" s="53"/>
    </row>
    <row r="110822" spans="14:14" x14ac:dyDescent="0.3">
      <c r="N110822" s="53"/>
    </row>
    <row r="110823" spans="14:14" x14ac:dyDescent="0.3">
      <c r="N110823" s="53"/>
    </row>
    <row r="110824" spans="14:14" x14ac:dyDescent="0.3">
      <c r="N110824" s="53"/>
    </row>
    <row r="110825" spans="14:14" x14ac:dyDescent="0.3">
      <c r="N110825" s="53"/>
    </row>
    <row r="110826" spans="14:14" x14ac:dyDescent="0.3">
      <c r="N110826" s="53"/>
    </row>
    <row r="110827" spans="14:14" x14ac:dyDescent="0.3">
      <c r="N110827" s="53"/>
    </row>
    <row r="110828" spans="14:14" x14ac:dyDescent="0.3">
      <c r="N110828" s="53"/>
    </row>
    <row r="110829" spans="14:14" x14ac:dyDescent="0.3">
      <c r="N110829" s="53"/>
    </row>
    <row r="110830" spans="14:14" x14ac:dyDescent="0.3">
      <c r="N110830" s="53"/>
    </row>
    <row r="110831" spans="14:14" x14ac:dyDescent="0.3">
      <c r="N110831" s="53"/>
    </row>
    <row r="110832" spans="14:14" x14ac:dyDescent="0.3">
      <c r="N110832" s="53"/>
    </row>
    <row r="110833" spans="14:14" x14ac:dyDescent="0.3">
      <c r="N110833" s="53"/>
    </row>
    <row r="110834" spans="14:14" x14ac:dyDescent="0.3">
      <c r="N110834" s="53"/>
    </row>
    <row r="110835" spans="14:14" x14ac:dyDescent="0.3">
      <c r="N110835" s="53"/>
    </row>
    <row r="110836" spans="14:14" x14ac:dyDescent="0.3">
      <c r="N110836" s="53"/>
    </row>
    <row r="110837" spans="14:14" x14ac:dyDescent="0.3">
      <c r="N110837" s="53"/>
    </row>
    <row r="110838" spans="14:14" x14ac:dyDescent="0.3">
      <c r="N110838" s="53"/>
    </row>
    <row r="110839" spans="14:14" x14ac:dyDescent="0.3">
      <c r="N110839" s="53"/>
    </row>
    <row r="110840" spans="14:14" x14ac:dyDescent="0.3">
      <c r="N110840" s="53"/>
    </row>
    <row r="110841" spans="14:14" x14ac:dyDescent="0.3">
      <c r="N110841" s="53"/>
    </row>
    <row r="110842" spans="14:14" x14ac:dyDescent="0.3">
      <c r="N110842" s="53"/>
    </row>
    <row r="110843" spans="14:14" x14ac:dyDescent="0.3">
      <c r="N110843" s="53"/>
    </row>
    <row r="110844" spans="14:14" x14ac:dyDescent="0.3">
      <c r="N110844" s="53"/>
    </row>
    <row r="110845" spans="14:14" x14ac:dyDescent="0.3">
      <c r="N110845" s="53"/>
    </row>
    <row r="110846" spans="14:14" x14ac:dyDescent="0.3">
      <c r="N110846" s="53"/>
    </row>
    <row r="110847" spans="14:14" x14ac:dyDescent="0.3">
      <c r="N110847" s="53"/>
    </row>
    <row r="110848" spans="14:14" x14ac:dyDescent="0.3">
      <c r="N110848" s="53"/>
    </row>
    <row r="110849" spans="14:14" x14ac:dyDescent="0.3">
      <c r="N110849" s="53"/>
    </row>
    <row r="110850" spans="14:14" x14ac:dyDescent="0.3">
      <c r="N110850" s="53"/>
    </row>
    <row r="110851" spans="14:14" x14ac:dyDescent="0.3">
      <c r="N110851" s="53"/>
    </row>
    <row r="110852" spans="14:14" x14ac:dyDescent="0.3">
      <c r="N110852" s="53"/>
    </row>
    <row r="110853" spans="14:14" x14ac:dyDescent="0.3">
      <c r="N110853" s="53"/>
    </row>
    <row r="110854" spans="14:14" x14ac:dyDescent="0.3">
      <c r="N110854" s="53"/>
    </row>
    <row r="110855" spans="14:14" x14ac:dyDescent="0.3">
      <c r="N110855" s="53"/>
    </row>
    <row r="110856" spans="14:14" x14ac:dyDescent="0.3">
      <c r="N110856" s="53"/>
    </row>
    <row r="110857" spans="14:14" x14ac:dyDescent="0.3">
      <c r="N110857" s="53"/>
    </row>
    <row r="110858" spans="14:14" x14ac:dyDescent="0.3">
      <c r="N110858" s="53"/>
    </row>
    <row r="110859" spans="14:14" x14ac:dyDescent="0.3">
      <c r="N110859" s="53"/>
    </row>
    <row r="110860" spans="14:14" x14ac:dyDescent="0.3">
      <c r="N110860" s="53"/>
    </row>
    <row r="110861" spans="14:14" x14ac:dyDescent="0.3">
      <c r="N110861" s="53"/>
    </row>
    <row r="110862" spans="14:14" x14ac:dyDescent="0.3">
      <c r="N110862" s="53"/>
    </row>
    <row r="110863" spans="14:14" x14ac:dyDescent="0.3">
      <c r="N110863" s="53"/>
    </row>
    <row r="110864" spans="14:14" x14ac:dyDescent="0.3">
      <c r="N110864" s="53"/>
    </row>
    <row r="110865" spans="14:14" x14ac:dyDescent="0.3">
      <c r="N110865" s="53"/>
    </row>
    <row r="110866" spans="14:14" x14ac:dyDescent="0.3">
      <c r="N110866" s="53"/>
    </row>
    <row r="110867" spans="14:14" x14ac:dyDescent="0.3">
      <c r="N110867" s="53"/>
    </row>
    <row r="110868" spans="14:14" x14ac:dyDescent="0.3">
      <c r="N110868" s="53"/>
    </row>
    <row r="110869" spans="14:14" x14ac:dyDescent="0.3">
      <c r="N110869" s="53"/>
    </row>
    <row r="110870" spans="14:14" x14ac:dyDescent="0.3">
      <c r="N110870" s="53"/>
    </row>
    <row r="110871" spans="14:14" x14ac:dyDescent="0.3">
      <c r="N110871" s="53"/>
    </row>
    <row r="110872" spans="14:14" x14ac:dyDescent="0.3">
      <c r="N110872" s="53"/>
    </row>
    <row r="110873" spans="14:14" x14ac:dyDescent="0.3">
      <c r="N110873" s="53"/>
    </row>
    <row r="110874" spans="14:14" x14ac:dyDescent="0.3">
      <c r="N110874" s="53"/>
    </row>
    <row r="110875" spans="14:14" x14ac:dyDescent="0.3">
      <c r="N110875" s="53"/>
    </row>
    <row r="110876" spans="14:14" x14ac:dyDescent="0.3">
      <c r="N110876" s="53"/>
    </row>
    <row r="110877" spans="14:14" x14ac:dyDescent="0.3">
      <c r="N110877" s="53"/>
    </row>
    <row r="110878" spans="14:14" x14ac:dyDescent="0.3">
      <c r="N110878" s="53"/>
    </row>
    <row r="110879" spans="14:14" x14ac:dyDescent="0.3">
      <c r="N110879" s="53"/>
    </row>
    <row r="110880" spans="14:14" x14ac:dyDescent="0.3">
      <c r="N110880" s="53"/>
    </row>
    <row r="110881" spans="14:14" x14ac:dyDescent="0.3">
      <c r="N110881" s="53"/>
    </row>
    <row r="110882" spans="14:14" x14ac:dyDescent="0.3">
      <c r="N110882" s="53"/>
    </row>
    <row r="110883" spans="14:14" x14ac:dyDescent="0.3">
      <c r="N110883" s="53"/>
    </row>
    <row r="110884" spans="14:14" x14ac:dyDescent="0.3">
      <c r="N110884" s="53"/>
    </row>
    <row r="110885" spans="14:14" x14ac:dyDescent="0.3">
      <c r="N110885" s="53"/>
    </row>
    <row r="110886" spans="14:14" x14ac:dyDescent="0.3">
      <c r="N110886" s="53"/>
    </row>
    <row r="110887" spans="14:14" x14ac:dyDescent="0.3">
      <c r="N110887" s="53"/>
    </row>
    <row r="110888" spans="14:14" x14ac:dyDescent="0.3">
      <c r="N110888" s="53"/>
    </row>
    <row r="110889" spans="14:14" x14ac:dyDescent="0.3">
      <c r="N110889" s="53"/>
    </row>
    <row r="110890" spans="14:14" x14ac:dyDescent="0.3">
      <c r="N110890" s="53"/>
    </row>
    <row r="110891" spans="14:14" x14ac:dyDescent="0.3">
      <c r="N110891" s="53"/>
    </row>
    <row r="110892" spans="14:14" x14ac:dyDescent="0.3">
      <c r="N110892" s="53"/>
    </row>
    <row r="110893" spans="14:14" x14ac:dyDescent="0.3">
      <c r="N110893" s="53"/>
    </row>
    <row r="110894" spans="14:14" x14ac:dyDescent="0.3">
      <c r="N110894" s="53"/>
    </row>
    <row r="110895" spans="14:14" x14ac:dyDescent="0.3">
      <c r="N110895" s="53"/>
    </row>
    <row r="110896" spans="14:14" x14ac:dyDescent="0.3">
      <c r="N110896" s="53"/>
    </row>
    <row r="110897" spans="14:14" x14ac:dyDescent="0.3">
      <c r="N110897" s="53"/>
    </row>
    <row r="110898" spans="14:14" x14ac:dyDescent="0.3">
      <c r="N110898" s="53"/>
    </row>
    <row r="110899" spans="14:14" x14ac:dyDescent="0.3">
      <c r="N110899" s="53"/>
    </row>
    <row r="110900" spans="14:14" x14ac:dyDescent="0.3">
      <c r="N110900" s="53"/>
    </row>
    <row r="110901" spans="14:14" x14ac:dyDescent="0.3">
      <c r="N110901" s="53"/>
    </row>
    <row r="110902" spans="14:14" x14ac:dyDescent="0.3">
      <c r="N110902" s="53"/>
    </row>
    <row r="110903" spans="14:14" x14ac:dyDescent="0.3">
      <c r="N110903" s="53"/>
    </row>
    <row r="110904" spans="14:14" x14ac:dyDescent="0.3">
      <c r="N110904" s="53"/>
    </row>
    <row r="110905" spans="14:14" x14ac:dyDescent="0.3">
      <c r="N110905" s="53"/>
    </row>
    <row r="110906" spans="14:14" x14ac:dyDescent="0.3">
      <c r="N110906" s="53"/>
    </row>
    <row r="110907" spans="14:14" x14ac:dyDescent="0.3">
      <c r="N110907" s="53"/>
    </row>
    <row r="110908" spans="14:14" x14ac:dyDescent="0.3">
      <c r="N110908" s="53"/>
    </row>
    <row r="110909" spans="14:14" x14ac:dyDescent="0.3">
      <c r="N110909" s="53"/>
    </row>
    <row r="110910" spans="14:14" x14ac:dyDescent="0.3">
      <c r="N110910" s="53"/>
    </row>
    <row r="110911" spans="14:14" x14ac:dyDescent="0.3">
      <c r="N110911" s="53"/>
    </row>
    <row r="110912" spans="14:14" x14ac:dyDescent="0.3">
      <c r="N110912" s="53"/>
    </row>
    <row r="110913" spans="14:14" x14ac:dyDescent="0.3">
      <c r="N110913" s="53"/>
    </row>
    <row r="110914" spans="14:14" x14ac:dyDescent="0.3">
      <c r="N110914" s="53"/>
    </row>
    <row r="110915" spans="14:14" x14ac:dyDescent="0.3">
      <c r="N110915" s="53"/>
    </row>
    <row r="110916" spans="14:14" x14ac:dyDescent="0.3">
      <c r="N110916" s="53"/>
    </row>
    <row r="110917" spans="14:14" x14ac:dyDescent="0.3">
      <c r="N110917" s="53"/>
    </row>
    <row r="110918" spans="14:14" x14ac:dyDescent="0.3">
      <c r="N110918" s="53"/>
    </row>
    <row r="110919" spans="14:14" x14ac:dyDescent="0.3">
      <c r="N110919" s="53"/>
    </row>
    <row r="110920" spans="14:14" x14ac:dyDescent="0.3">
      <c r="N110920" s="53"/>
    </row>
    <row r="110921" spans="14:14" x14ac:dyDescent="0.3">
      <c r="N110921" s="53"/>
    </row>
    <row r="110922" spans="14:14" x14ac:dyDescent="0.3">
      <c r="N110922" s="53"/>
    </row>
    <row r="110923" spans="14:14" x14ac:dyDescent="0.3">
      <c r="N110923" s="53"/>
    </row>
    <row r="110924" spans="14:14" x14ac:dyDescent="0.3">
      <c r="N110924" s="53"/>
    </row>
    <row r="110925" spans="14:14" x14ac:dyDescent="0.3">
      <c r="N110925" s="53"/>
    </row>
    <row r="110926" spans="14:14" x14ac:dyDescent="0.3">
      <c r="N110926" s="53"/>
    </row>
    <row r="110927" spans="14:14" x14ac:dyDescent="0.3">
      <c r="N110927" s="53"/>
    </row>
    <row r="110928" spans="14:14" x14ac:dyDescent="0.3">
      <c r="N110928" s="53"/>
    </row>
    <row r="110929" spans="14:14" x14ac:dyDescent="0.3">
      <c r="N110929" s="53"/>
    </row>
    <row r="110930" spans="14:14" x14ac:dyDescent="0.3">
      <c r="N110930" s="53"/>
    </row>
    <row r="110931" spans="14:14" x14ac:dyDescent="0.3">
      <c r="N110931" s="53"/>
    </row>
    <row r="110932" spans="14:14" x14ac:dyDescent="0.3">
      <c r="N110932" s="53"/>
    </row>
    <row r="110933" spans="14:14" x14ac:dyDescent="0.3">
      <c r="N110933" s="53"/>
    </row>
    <row r="110934" spans="14:14" x14ac:dyDescent="0.3">
      <c r="N110934" s="53"/>
    </row>
    <row r="110935" spans="14:14" x14ac:dyDescent="0.3">
      <c r="N110935" s="53"/>
    </row>
    <row r="110936" spans="14:14" x14ac:dyDescent="0.3">
      <c r="N110936" s="53"/>
    </row>
    <row r="110937" spans="14:14" x14ac:dyDescent="0.3">
      <c r="N110937" s="53"/>
    </row>
    <row r="110938" spans="14:14" x14ac:dyDescent="0.3">
      <c r="N110938" s="53"/>
    </row>
    <row r="110939" spans="14:14" x14ac:dyDescent="0.3">
      <c r="N110939" s="53"/>
    </row>
    <row r="110940" spans="14:14" x14ac:dyDescent="0.3">
      <c r="N110940" s="53"/>
    </row>
    <row r="110941" spans="14:14" x14ac:dyDescent="0.3">
      <c r="N110941" s="53"/>
    </row>
    <row r="110942" spans="14:14" x14ac:dyDescent="0.3">
      <c r="N110942" s="53"/>
    </row>
    <row r="110943" spans="14:14" x14ac:dyDescent="0.3">
      <c r="N110943" s="53"/>
    </row>
    <row r="110944" spans="14:14" x14ac:dyDescent="0.3">
      <c r="N110944" s="53"/>
    </row>
    <row r="110945" spans="14:14" x14ac:dyDescent="0.3">
      <c r="N110945" s="53"/>
    </row>
    <row r="110946" spans="14:14" x14ac:dyDescent="0.3">
      <c r="N110946" s="53"/>
    </row>
    <row r="110947" spans="14:14" x14ac:dyDescent="0.3">
      <c r="N110947" s="53"/>
    </row>
    <row r="110948" spans="14:14" x14ac:dyDescent="0.3">
      <c r="N110948" s="53"/>
    </row>
    <row r="110949" spans="14:14" x14ac:dyDescent="0.3">
      <c r="N110949" s="53"/>
    </row>
    <row r="110950" spans="14:14" x14ac:dyDescent="0.3">
      <c r="N110950" s="53"/>
    </row>
    <row r="110951" spans="14:14" x14ac:dyDescent="0.3">
      <c r="N110951" s="53"/>
    </row>
    <row r="110952" spans="14:14" x14ac:dyDescent="0.3">
      <c r="N110952" s="53"/>
    </row>
    <row r="110953" spans="14:14" x14ac:dyDescent="0.3">
      <c r="N110953" s="53"/>
    </row>
    <row r="110954" spans="14:14" x14ac:dyDescent="0.3">
      <c r="N110954" s="53"/>
    </row>
    <row r="110955" spans="14:14" x14ac:dyDescent="0.3">
      <c r="N110955" s="53"/>
    </row>
    <row r="110956" spans="14:14" x14ac:dyDescent="0.3">
      <c r="N110956" s="53"/>
    </row>
    <row r="110957" spans="14:14" x14ac:dyDescent="0.3">
      <c r="N110957" s="53"/>
    </row>
    <row r="110958" spans="14:14" x14ac:dyDescent="0.3">
      <c r="N110958" s="53"/>
    </row>
    <row r="110959" spans="14:14" x14ac:dyDescent="0.3">
      <c r="N110959" s="53"/>
    </row>
    <row r="110960" spans="14:14" x14ac:dyDescent="0.3">
      <c r="N110960" s="53"/>
    </row>
    <row r="110961" spans="14:14" x14ac:dyDescent="0.3">
      <c r="N110961" s="53"/>
    </row>
    <row r="110962" spans="14:14" x14ac:dyDescent="0.3">
      <c r="N110962" s="53"/>
    </row>
    <row r="110963" spans="14:14" x14ac:dyDescent="0.3">
      <c r="N110963" s="53"/>
    </row>
    <row r="110964" spans="14:14" x14ac:dyDescent="0.3">
      <c r="N110964" s="53"/>
    </row>
    <row r="110965" spans="14:14" x14ac:dyDescent="0.3">
      <c r="N110965" s="53"/>
    </row>
    <row r="110966" spans="14:14" x14ac:dyDescent="0.3">
      <c r="N110966" s="53"/>
    </row>
    <row r="110967" spans="14:14" x14ac:dyDescent="0.3">
      <c r="N110967" s="53"/>
    </row>
    <row r="110968" spans="14:14" x14ac:dyDescent="0.3">
      <c r="N110968" s="53"/>
    </row>
    <row r="110969" spans="14:14" x14ac:dyDescent="0.3">
      <c r="N110969" s="53"/>
    </row>
    <row r="110970" spans="14:14" x14ac:dyDescent="0.3">
      <c r="N110970" s="53"/>
    </row>
    <row r="110971" spans="14:14" x14ac:dyDescent="0.3">
      <c r="N110971" s="53"/>
    </row>
    <row r="110972" spans="14:14" x14ac:dyDescent="0.3">
      <c r="N110972" s="53"/>
    </row>
    <row r="110973" spans="14:14" x14ac:dyDescent="0.3">
      <c r="N110973" s="53"/>
    </row>
    <row r="110974" spans="14:14" x14ac:dyDescent="0.3">
      <c r="N110974" s="53"/>
    </row>
    <row r="110975" spans="14:14" x14ac:dyDescent="0.3">
      <c r="N110975" s="53"/>
    </row>
    <row r="110976" spans="14:14" x14ac:dyDescent="0.3">
      <c r="N110976" s="53"/>
    </row>
    <row r="110977" spans="14:14" x14ac:dyDescent="0.3">
      <c r="N110977" s="53"/>
    </row>
    <row r="110978" spans="14:14" x14ac:dyDescent="0.3">
      <c r="N110978" s="53"/>
    </row>
    <row r="110979" spans="14:14" x14ac:dyDescent="0.3">
      <c r="N110979" s="53"/>
    </row>
    <row r="110980" spans="14:14" x14ac:dyDescent="0.3">
      <c r="N110980" s="53"/>
    </row>
    <row r="110981" spans="14:14" x14ac:dyDescent="0.3">
      <c r="N110981" s="53"/>
    </row>
    <row r="110982" spans="14:14" x14ac:dyDescent="0.3">
      <c r="N110982" s="53"/>
    </row>
    <row r="110983" spans="14:14" x14ac:dyDescent="0.3">
      <c r="N110983" s="53"/>
    </row>
    <row r="110984" spans="14:14" x14ac:dyDescent="0.3">
      <c r="N110984" s="53"/>
    </row>
    <row r="110985" spans="14:14" x14ac:dyDescent="0.3">
      <c r="N110985" s="53"/>
    </row>
    <row r="110986" spans="14:14" x14ac:dyDescent="0.3">
      <c r="N110986" s="53"/>
    </row>
    <row r="110987" spans="14:14" x14ac:dyDescent="0.3">
      <c r="N110987" s="53"/>
    </row>
    <row r="110988" spans="14:14" x14ac:dyDescent="0.3">
      <c r="N110988" s="53"/>
    </row>
    <row r="110989" spans="14:14" x14ac:dyDescent="0.3">
      <c r="N110989" s="53"/>
    </row>
    <row r="110990" spans="14:14" x14ac:dyDescent="0.3">
      <c r="N110990" s="53"/>
    </row>
    <row r="110991" spans="14:14" x14ac:dyDescent="0.3">
      <c r="N110991" s="53"/>
    </row>
    <row r="110992" spans="14:14" x14ac:dyDescent="0.3">
      <c r="N110992" s="53"/>
    </row>
    <row r="110993" spans="14:14" x14ac:dyDescent="0.3">
      <c r="N110993" s="53"/>
    </row>
    <row r="110994" spans="14:14" x14ac:dyDescent="0.3">
      <c r="N110994" s="53"/>
    </row>
    <row r="110995" spans="14:14" x14ac:dyDescent="0.3">
      <c r="N110995" s="53"/>
    </row>
    <row r="110996" spans="14:14" x14ac:dyDescent="0.3">
      <c r="N110996" s="53"/>
    </row>
    <row r="110997" spans="14:14" x14ac:dyDescent="0.3">
      <c r="N110997" s="53"/>
    </row>
    <row r="110998" spans="14:14" x14ac:dyDescent="0.3">
      <c r="N110998" s="53"/>
    </row>
    <row r="110999" spans="14:14" x14ac:dyDescent="0.3">
      <c r="N110999" s="53"/>
    </row>
    <row r="111000" spans="14:14" x14ac:dyDescent="0.3">
      <c r="N111000" s="53"/>
    </row>
    <row r="111001" spans="14:14" x14ac:dyDescent="0.3">
      <c r="N111001" s="53"/>
    </row>
    <row r="111002" spans="14:14" x14ac:dyDescent="0.3">
      <c r="N111002" s="53"/>
    </row>
    <row r="111003" spans="14:14" x14ac:dyDescent="0.3">
      <c r="N111003" s="53"/>
    </row>
    <row r="111004" spans="14:14" x14ac:dyDescent="0.3">
      <c r="N111004" s="53"/>
    </row>
    <row r="111005" spans="14:14" x14ac:dyDescent="0.3">
      <c r="N111005" s="53"/>
    </row>
    <row r="111006" spans="14:14" x14ac:dyDescent="0.3">
      <c r="N111006" s="53"/>
    </row>
    <row r="111007" spans="14:14" x14ac:dyDescent="0.3">
      <c r="N111007" s="53"/>
    </row>
    <row r="111008" spans="14:14" x14ac:dyDescent="0.3">
      <c r="N111008" s="53"/>
    </row>
    <row r="111009" spans="14:14" x14ac:dyDescent="0.3">
      <c r="N111009" s="53"/>
    </row>
    <row r="111010" spans="14:14" x14ac:dyDescent="0.3">
      <c r="N111010" s="53"/>
    </row>
    <row r="111011" spans="14:14" x14ac:dyDescent="0.3">
      <c r="N111011" s="53"/>
    </row>
    <row r="111012" spans="14:14" x14ac:dyDescent="0.3">
      <c r="N111012" s="53"/>
    </row>
    <row r="111013" spans="14:14" x14ac:dyDescent="0.3">
      <c r="N111013" s="53"/>
    </row>
    <row r="111014" spans="14:14" x14ac:dyDescent="0.3">
      <c r="N111014" s="53"/>
    </row>
    <row r="111015" spans="14:14" x14ac:dyDescent="0.3">
      <c r="N111015" s="53"/>
    </row>
    <row r="111016" spans="14:14" x14ac:dyDescent="0.3">
      <c r="N111016" s="53"/>
    </row>
    <row r="111017" spans="14:14" x14ac:dyDescent="0.3">
      <c r="N111017" s="53"/>
    </row>
    <row r="111018" spans="14:14" x14ac:dyDescent="0.3">
      <c r="N111018" s="53"/>
    </row>
    <row r="111019" spans="14:14" x14ac:dyDescent="0.3">
      <c r="N111019" s="53"/>
    </row>
    <row r="111020" spans="14:14" x14ac:dyDescent="0.3">
      <c r="N111020" s="53"/>
    </row>
    <row r="111021" spans="14:14" x14ac:dyDescent="0.3">
      <c r="N111021" s="53"/>
    </row>
    <row r="111022" spans="14:14" x14ac:dyDescent="0.3">
      <c r="N111022" s="53"/>
    </row>
    <row r="111023" spans="14:14" x14ac:dyDescent="0.3">
      <c r="N111023" s="53"/>
    </row>
    <row r="111024" spans="14:14" x14ac:dyDescent="0.3">
      <c r="N111024" s="53"/>
    </row>
    <row r="111025" spans="14:14" x14ac:dyDescent="0.3">
      <c r="N111025" s="53"/>
    </row>
    <row r="111026" spans="14:14" x14ac:dyDescent="0.3">
      <c r="N111026" s="53"/>
    </row>
    <row r="111027" spans="14:14" x14ac:dyDescent="0.3">
      <c r="N111027" s="53"/>
    </row>
    <row r="111028" spans="14:14" x14ac:dyDescent="0.3">
      <c r="N111028" s="53"/>
    </row>
    <row r="111029" spans="14:14" x14ac:dyDescent="0.3">
      <c r="N111029" s="53"/>
    </row>
    <row r="111030" spans="14:14" x14ac:dyDescent="0.3">
      <c r="N111030" s="53"/>
    </row>
    <row r="111031" spans="14:14" x14ac:dyDescent="0.3">
      <c r="N111031" s="53"/>
    </row>
    <row r="111032" spans="14:14" x14ac:dyDescent="0.3">
      <c r="N111032" s="53"/>
    </row>
    <row r="111033" spans="14:14" x14ac:dyDescent="0.3">
      <c r="N111033" s="53"/>
    </row>
    <row r="111034" spans="14:14" x14ac:dyDescent="0.3">
      <c r="N111034" s="53"/>
    </row>
    <row r="111035" spans="14:14" x14ac:dyDescent="0.3">
      <c r="N111035" s="53"/>
    </row>
    <row r="111036" spans="14:14" x14ac:dyDescent="0.3">
      <c r="N111036" s="53"/>
    </row>
    <row r="111037" spans="14:14" x14ac:dyDescent="0.3">
      <c r="N111037" s="53"/>
    </row>
    <row r="111038" spans="14:14" x14ac:dyDescent="0.3">
      <c r="N111038" s="53"/>
    </row>
    <row r="111039" spans="14:14" x14ac:dyDescent="0.3">
      <c r="N111039" s="53"/>
    </row>
    <row r="111040" spans="14:14" x14ac:dyDescent="0.3">
      <c r="N111040" s="53"/>
    </row>
    <row r="111041" spans="14:14" x14ac:dyDescent="0.3">
      <c r="N111041" s="53"/>
    </row>
    <row r="111042" spans="14:14" x14ac:dyDescent="0.3">
      <c r="N111042" s="53"/>
    </row>
    <row r="111043" spans="14:14" x14ac:dyDescent="0.3">
      <c r="N111043" s="53"/>
    </row>
    <row r="111044" spans="14:14" x14ac:dyDescent="0.3">
      <c r="N111044" s="53"/>
    </row>
    <row r="111045" spans="14:14" x14ac:dyDescent="0.3">
      <c r="N111045" s="53"/>
    </row>
    <row r="111046" spans="14:14" x14ac:dyDescent="0.3">
      <c r="N111046" s="53"/>
    </row>
    <row r="111047" spans="14:14" x14ac:dyDescent="0.3">
      <c r="N111047" s="53"/>
    </row>
    <row r="111048" spans="14:14" x14ac:dyDescent="0.3">
      <c r="N111048" s="53"/>
    </row>
    <row r="111049" spans="14:14" x14ac:dyDescent="0.3">
      <c r="N111049" s="53"/>
    </row>
    <row r="111050" spans="14:14" x14ac:dyDescent="0.3">
      <c r="N111050" s="53"/>
    </row>
    <row r="111051" spans="14:14" x14ac:dyDescent="0.3">
      <c r="N111051" s="53"/>
    </row>
    <row r="111052" spans="14:14" x14ac:dyDescent="0.3">
      <c r="N111052" s="53"/>
    </row>
    <row r="111053" spans="14:14" x14ac:dyDescent="0.3">
      <c r="N111053" s="53"/>
    </row>
    <row r="111054" spans="14:14" x14ac:dyDescent="0.3">
      <c r="N111054" s="53"/>
    </row>
    <row r="111055" spans="14:14" x14ac:dyDescent="0.3">
      <c r="N111055" s="53"/>
    </row>
    <row r="111056" spans="14:14" x14ac:dyDescent="0.3">
      <c r="N111056" s="53"/>
    </row>
    <row r="111057" spans="14:14" x14ac:dyDescent="0.3">
      <c r="N111057" s="53"/>
    </row>
    <row r="111058" spans="14:14" x14ac:dyDescent="0.3">
      <c r="N111058" s="53"/>
    </row>
    <row r="111059" spans="14:14" x14ac:dyDescent="0.3">
      <c r="N111059" s="53"/>
    </row>
    <row r="111060" spans="14:14" x14ac:dyDescent="0.3">
      <c r="N111060" s="53"/>
    </row>
    <row r="111061" spans="14:14" x14ac:dyDescent="0.3">
      <c r="N111061" s="53"/>
    </row>
    <row r="111062" spans="14:14" x14ac:dyDescent="0.3">
      <c r="N111062" s="53"/>
    </row>
    <row r="111063" spans="14:14" x14ac:dyDescent="0.3">
      <c r="N111063" s="53"/>
    </row>
    <row r="111064" spans="14:14" x14ac:dyDescent="0.3">
      <c r="N111064" s="53"/>
    </row>
    <row r="111065" spans="14:14" x14ac:dyDescent="0.3">
      <c r="N111065" s="53"/>
    </row>
    <row r="111066" spans="14:14" x14ac:dyDescent="0.3">
      <c r="N111066" s="53"/>
    </row>
    <row r="111067" spans="14:14" x14ac:dyDescent="0.3">
      <c r="N111067" s="53"/>
    </row>
    <row r="111068" spans="14:14" x14ac:dyDescent="0.3">
      <c r="N111068" s="53"/>
    </row>
    <row r="111069" spans="14:14" x14ac:dyDescent="0.3">
      <c r="N111069" s="53"/>
    </row>
    <row r="111070" spans="14:14" x14ac:dyDescent="0.3">
      <c r="N111070" s="53"/>
    </row>
    <row r="111071" spans="14:14" x14ac:dyDescent="0.3">
      <c r="N111071" s="53"/>
    </row>
    <row r="111072" spans="14:14" x14ac:dyDescent="0.3">
      <c r="N111072" s="53"/>
    </row>
    <row r="111073" spans="14:14" x14ac:dyDescent="0.3">
      <c r="N111073" s="53"/>
    </row>
    <row r="111074" spans="14:14" x14ac:dyDescent="0.3">
      <c r="N111074" s="53"/>
    </row>
    <row r="111075" spans="14:14" x14ac:dyDescent="0.3">
      <c r="N111075" s="53"/>
    </row>
    <row r="111076" spans="14:14" x14ac:dyDescent="0.3">
      <c r="N111076" s="53"/>
    </row>
    <row r="111077" spans="14:14" x14ac:dyDescent="0.3">
      <c r="N111077" s="53"/>
    </row>
    <row r="111078" spans="14:14" x14ac:dyDescent="0.3">
      <c r="N111078" s="53"/>
    </row>
    <row r="111079" spans="14:14" x14ac:dyDescent="0.3">
      <c r="N111079" s="53"/>
    </row>
    <row r="111080" spans="14:14" x14ac:dyDescent="0.3">
      <c r="N111080" s="53"/>
    </row>
    <row r="111081" spans="14:14" x14ac:dyDescent="0.3">
      <c r="N111081" s="53"/>
    </row>
    <row r="111082" spans="14:14" x14ac:dyDescent="0.3">
      <c r="N111082" s="53"/>
    </row>
    <row r="111083" spans="14:14" x14ac:dyDescent="0.3">
      <c r="N111083" s="53"/>
    </row>
    <row r="111084" spans="14:14" x14ac:dyDescent="0.3">
      <c r="N111084" s="53"/>
    </row>
    <row r="111085" spans="14:14" x14ac:dyDescent="0.3">
      <c r="N111085" s="53"/>
    </row>
    <row r="111086" spans="14:14" x14ac:dyDescent="0.3">
      <c r="N111086" s="53"/>
    </row>
    <row r="111087" spans="14:14" x14ac:dyDescent="0.3">
      <c r="N111087" s="53"/>
    </row>
    <row r="111088" spans="14:14" x14ac:dyDescent="0.3">
      <c r="N111088" s="53"/>
    </row>
    <row r="111089" spans="14:14" x14ac:dyDescent="0.3">
      <c r="N111089" s="53"/>
    </row>
    <row r="111090" spans="14:14" x14ac:dyDescent="0.3">
      <c r="N111090" s="53"/>
    </row>
    <row r="111091" spans="14:14" x14ac:dyDescent="0.3">
      <c r="N111091" s="53"/>
    </row>
    <row r="111092" spans="14:14" x14ac:dyDescent="0.3">
      <c r="N111092" s="53"/>
    </row>
    <row r="111093" spans="14:14" x14ac:dyDescent="0.3">
      <c r="N111093" s="53"/>
    </row>
    <row r="111094" spans="14:14" x14ac:dyDescent="0.3">
      <c r="N111094" s="53"/>
    </row>
    <row r="111095" spans="14:14" x14ac:dyDescent="0.3">
      <c r="N111095" s="53"/>
    </row>
    <row r="111096" spans="14:14" x14ac:dyDescent="0.3">
      <c r="N111096" s="53"/>
    </row>
    <row r="111097" spans="14:14" x14ac:dyDescent="0.3">
      <c r="N111097" s="53"/>
    </row>
    <row r="111098" spans="14:14" x14ac:dyDescent="0.3">
      <c r="N111098" s="53"/>
    </row>
    <row r="111099" spans="14:14" x14ac:dyDescent="0.3">
      <c r="N111099" s="53"/>
    </row>
    <row r="111100" spans="14:14" x14ac:dyDescent="0.3">
      <c r="N111100" s="53"/>
    </row>
    <row r="111101" spans="14:14" x14ac:dyDescent="0.3">
      <c r="N111101" s="53"/>
    </row>
    <row r="111102" spans="14:14" x14ac:dyDescent="0.3">
      <c r="N111102" s="53"/>
    </row>
    <row r="111103" spans="14:14" x14ac:dyDescent="0.3">
      <c r="N111103" s="53"/>
    </row>
    <row r="111104" spans="14:14" x14ac:dyDescent="0.3">
      <c r="N111104" s="53"/>
    </row>
    <row r="111105" spans="14:14" x14ac:dyDescent="0.3">
      <c r="N111105" s="53"/>
    </row>
    <row r="111106" spans="14:14" x14ac:dyDescent="0.3">
      <c r="N111106" s="53"/>
    </row>
    <row r="111107" spans="14:14" x14ac:dyDescent="0.3">
      <c r="N111107" s="53"/>
    </row>
    <row r="111108" spans="14:14" x14ac:dyDescent="0.3">
      <c r="N111108" s="53"/>
    </row>
    <row r="111109" spans="14:14" x14ac:dyDescent="0.3">
      <c r="N111109" s="53"/>
    </row>
    <row r="111110" spans="14:14" x14ac:dyDescent="0.3">
      <c r="N111110" s="53"/>
    </row>
    <row r="111111" spans="14:14" x14ac:dyDescent="0.3">
      <c r="N111111" s="53"/>
    </row>
    <row r="111112" spans="14:14" x14ac:dyDescent="0.3">
      <c r="N111112" s="53"/>
    </row>
    <row r="111113" spans="14:14" x14ac:dyDescent="0.3">
      <c r="N111113" s="53"/>
    </row>
    <row r="111114" spans="14:14" x14ac:dyDescent="0.3">
      <c r="N111114" s="53"/>
    </row>
    <row r="111115" spans="14:14" x14ac:dyDescent="0.3">
      <c r="N111115" s="53"/>
    </row>
    <row r="111116" spans="14:14" x14ac:dyDescent="0.3">
      <c r="N111116" s="53"/>
    </row>
    <row r="111117" spans="14:14" x14ac:dyDescent="0.3">
      <c r="N111117" s="53"/>
    </row>
    <row r="111118" spans="14:14" x14ac:dyDescent="0.3">
      <c r="N111118" s="53"/>
    </row>
    <row r="111119" spans="14:14" x14ac:dyDescent="0.3">
      <c r="N111119" s="53"/>
    </row>
    <row r="111120" spans="14:14" x14ac:dyDescent="0.3">
      <c r="N111120" s="53"/>
    </row>
    <row r="111121" spans="14:14" x14ac:dyDescent="0.3">
      <c r="N111121" s="53"/>
    </row>
    <row r="111122" spans="14:14" x14ac:dyDescent="0.3">
      <c r="N111122" s="53"/>
    </row>
    <row r="111123" spans="14:14" x14ac:dyDescent="0.3">
      <c r="N111123" s="53"/>
    </row>
    <row r="111124" spans="14:14" x14ac:dyDescent="0.3">
      <c r="N111124" s="53"/>
    </row>
    <row r="111125" spans="14:14" x14ac:dyDescent="0.3">
      <c r="N111125" s="53"/>
    </row>
    <row r="111126" spans="14:14" x14ac:dyDescent="0.3">
      <c r="N111126" s="53"/>
    </row>
    <row r="111127" spans="14:14" x14ac:dyDescent="0.3">
      <c r="N111127" s="53"/>
    </row>
    <row r="111128" spans="14:14" x14ac:dyDescent="0.3">
      <c r="N111128" s="53"/>
    </row>
    <row r="111129" spans="14:14" x14ac:dyDescent="0.3">
      <c r="N111129" s="53"/>
    </row>
    <row r="111130" spans="14:14" x14ac:dyDescent="0.3">
      <c r="N111130" s="53"/>
    </row>
    <row r="111131" spans="14:14" x14ac:dyDescent="0.3">
      <c r="N111131" s="53"/>
    </row>
    <row r="111132" spans="14:14" x14ac:dyDescent="0.3">
      <c r="N111132" s="53"/>
    </row>
    <row r="111133" spans="14:14" x14ac:dyDescent="0.3">
      <c r="N111133" s="53"/>
    </row>
    <row r="111134" spans="14:14" x14ac:dyDescent="0.3">
      <c r="N111134" s="53"/>
    </row>
    <row r="111135" spans="14:14" x14ac:dyDescent="0.3">
      <c r="N111135" s="53"/>
    </row>
    <row r="111136" spans="14:14" x14ac:dyDescent="0.3">
      <c r="N111136" s="53"/>
    </row>
    <row r="111137" spans="14:14" x14ac:dyDescent="0.3">
      <c r="N111137" s="53"/>
    </row>
    <row r="111138" spans="14:14" x14ac:dyDescent="0.3">
      <c r="N111138" s="53"/>
    </row>
    <row r="111139" spans="14:14" x14ac:dyDescent="0.3">
      <c r="N111139" s="53"/>
    </row>
    <row r="111140" spans="14:14" x14ac:dyDescent="0.3">
      <c r="N111140" s="53"/>
    </row>
    <row r="111141" spans="14:14" x14ac:dyDescent="0.3">
      <c r="N111141" s="53"/>
    </row>
    <row r="111142" spans="14:14" x14ac:dyDescent="0.3">
      <c r="N111142" s="53"/>
    </row>
    <row r="111143" spans="14:14" x14ac:dyDescent="0.3">
      <c r="N111143" s="53"/>
    </row>
    <row r="111144" spans="14:14" x14ac:dyDescent="0.3">
      <c r="N111144" s="53"/>
    </row>
    <row r="111145" spans="14:14" x14ac:dyDescent="0.3">
      <c r="N111145" s="53"/>
    </row>
    <row r="111146" spans="14:14" x14ac:dyDescent="0.3">
      <c r="N111146" s="53"/>
    </row>
    <row r="111147" spans="14:14" x14ac:dyDescent="0.3">
      <c r="N111147" s="53"/>
    </row>
    <row r="111148" spans="14:14" x14ac:dyDescent="0.3">
      <c r="N111148" s="53"/>
    </row>
    <row r="111149" spans="14:14" x14ac:dyDescent="0.3">
      <c r="N111149" s="53"/>
    </row>
    <row r="111150" spans="14:14" x14ac:dyDescent="0.3">
      <c r="N111150" s="53"/>
    </row>
    <row r="111151" spans="14:14" x14ac:dyDescent="0.3">
      <c r="N111151" s="53"/>
    </row>
    <row r="111152" spans="14:14" x14ac:dyDescent="0.3">
      <c r="N111152" s="53"/>
    </row>
    <row r="111153" spans="14:14" x14ac:dyDescent="0.3">
      <c r="N111153" s="53"/>
    </row>
    <row r="111154" spans="14:14" x14ac:dyDescent="0.3">
      <c r="N111154" s="53"/>
    </row>
    <row r="111155" spans="14:14" x14ac:dyDescent="0.3">
      <c r="N111155" s="53"/>
    </row>
    <row r="111156" spans="14:14" x14ac:dyDescent="0.3">
      <c r="N111156" s="53"/>
    </row>
    <row r="111157" spans="14:14" x14ac:dyDescent="0.3">
      <c r="N111157" s="53"/>
    </row>
    <row r="111158" spans="14:14" x14ac:dyDescent="0.3">
      <c r="N111158" s="53"/>
    </row>
    <row r="111159" spans="14:14" x14ac:dyDescent="0.3">
      <c r="N111159" s="53"/>
    </row>
    <row r="111160" spans="14:14" x14ac:dyDescent="0.3">
      <c r="N111160" s="53"/>
    </row>
    <row r="111161" spans="14:14" x14ac:dyDescent="0.3">
      <c r="N111161" s="53"/>
    </row>
    <row r="111162" spans="14:14" x14ac:dyDescent="0.3">
      <c r="N111162" s="53"/>
    </row>
    <row r="111163" spans="14:14" x14ac:dyDescent="0.3">
      <c r="N111163" s="53"/>
    </row>
    <row r="111164" spans="14:14" x14ac:dyDescent="0.3">
      <c r="N111164" s="53"/>
    </row>
    <row r="111165" spans="14:14" x14ac:dyDescent="0.3">
      <c r="N111165" s="53"/>
    </row>
    <row r="111166" spans="14:14" x14ac:dyDescent="0.3">
      <c r="N111166" s="53"/>
    </row>
    <row r="111167" spans="14:14" x14ac:dyDescent="0.3">
      <c r="N111167" s="53"/>
    </row>
    <row r="111168" spans="14:14" x14ac:dyDescent="0.3">
      <c r="N111168" s="53"/>
    </row>
    <row r="111169" spans="14:14" x14ac:dyDescent="0.3">
      <c r="N111169" s="53"/>
    </row>
    <row r="111170" spans="14:14" x14ac:dyDescent="0.3">
      <c r="N111170" s="53"/>
    </row>
    <row r="111171" spans="14:14" x14ac:dyDescent="0.3">
      <c r="N111171" s="53"/>
    </row>
    <row r="111172" spans="14:14" x14ac:dyDescent="0.3">
      <c r="N111172" s="53"/>
    </row>
    <row r="111173" spans="14:14" x14ac:dyDescent="0.3">
      <c r="N111173" s="53"/>
    </row>
    <row r="111174" spans="14:14" x14ac:dyDescent="0.3">
      <c r="N111174" s="53"/>
    </row>
    <row r="111175" spans="14:14" x14ac:dyDescent="0.3">
      <c r="N111175" s="53"/>
    </row>
    <row r="111176" spans="14:14" x14ac:dyDescent="0.3">
      <c r="N111176" s="53"/>
    </row>
    <row r="111177" spans="14:14" x14ac:dyDescent="0.3">
      <c r="N111177" s="53"/>
    </row>
    <row r="111178" spans="14:14" x14ac:dyDescent="0.3">
      <c r="N111178" s="53"/>
    </row>
    <row r="111179" spans="14:14" x14ac:dyDescent="0.3">
      <c r="N111179" s="53"/>
    </row>
    <row r="111180" spans="14:14" x14ac:dyDescent="0.3">
      <c r="N111180" s="53"/>
    </row>
    <row r="111181" spans="14:14" x14ac:dyDescent="0.3">
      <c r="N111181" s="53"/>
    </row>
    <row r="111182" spans="14:14" x14ac:dyDescent="0.3">
      <c r="N111182" s="53"/>
    </row>
    <row r="111183" spans="14:14" x14ac:dyDescent="0.3">
      <c r="N111183" s="53"/>
    </row>
    <row r="111184" spans="14:14" x14ac:dyDescent="0.3">
      <c r="N111184" s="53"/>
    </row>
    <row r="111185" spans="14:14" x14ac:dyDescent="0.3">
      <c r="N111185" s="53"/>
    </row>
    <row r="111186" spans="14:14" x14ac:dyDescent="0.3">
      <c r="N111186" s="53"/>
    </row>
    <row r="111187" spans="14:14" x14ac:dyDescent="0.3">
      <c r="N111187" s="53"/>
    </row>
    <row r="111188" spans="14:14" x14ac:dyDescent="0.3">
      <c r="N111188" s="53"/>
    </row>
    <row r="111189" spans="14:14" x14ac:dyDescent="0.3">
      <c r="N111189" s="53"/>
    </row>
    <row r="111190" spans="14:14" x14ac:dyDescent="0.3">
      <c r="N111190" s="53"/>
    </row>
    <row r="111191" spans="14:14" x14ac:dyDescent="0.3">
      <c r="N111191" s="53"/>
    </row>
    <row r="111192" spans="14:14" x14ac:dyDescent="0.3">
      <c r="N111192" s="53"/>
    </row>
    <row r="111193" spans="14:14" x14ac:dyDescent="0.3">
      <c r="N111193" s="53"/>
    </row>
    <row r="111194" spans="14:14" x14ac:dyDescent="0.3">
      <c r="N111194" s="53"/>
    </row>
    <row r="111195" spans="14:14" x14ac:dyDescent="0.3">
      <c r="N111195" s="53"/>
    </row>
    <row r="111196" spans="14:14" x14ac:dyDescent="0.3">
      <c r="N111196" s="53"/>
    </row>
    <row r="111197" spans="14:14" x14ac:dyDescent="0.3">
      <c r="N111197" s="53"/>
    </row>
    <row r="111198" spans="14:14" x14ac:dyDescent="0.3">
      <c r="N111198" s="53"/>
    </row>
    <row r="111199" spans="14:14" x14ac:dyDescent="0.3">
      <c r="N111199" s="53"/>
    </row>
    <row r="111200" spans="14:14" x14ac:dyDescent="0.3">
      <c r="N111200" s="53"/>
    </row>
    <row r="111201" spans="14:14" x14ac:dyDescent="0.3">
      <c r="N111201" s="53"/>
    </row>
    <row r="111202" spans="14:14" x14ac:dyDescent="0.3">
      <c r="N111202" s="53"/>
    </row>
    <row r="111203" spans="14:14" x14ac:dyDescent="0.3">
      <c r="N111203" s="53"/>
    </row>
    <row r="111204" spans="14:14" x14ac:dyDescent="0.3">
      <c r="N111204" s="53"/>
    </row>
    <row r="111205" spans="14:14" x14ac:dyDescent="0.3">
      <c r="N111205" s="53"/>
    </row>
    <row r="111206" spans="14:14" x14ac:dyDescent="0.3">
      <c r="N111206" s="53"/>
    </row>
    <row r="111207" spans="14:14" x14ac:dyDescent="0.3">
      <c r="N111207" s="53"/>
    </row>
    <row r="111208" spans="14:14" x14ac:dyDescent="0.3">
      <c r="N111208" s="53"/>
    </row>
    <row r="111209" spans="14:14" x14ac:dyDescent="0.3">
      <c r="N111209" s="53"/>
    </row>
    <row r="111210" spans="14:14" x14ac:dyDescent="0.3">
      <c r="N111210" s="53"/>
    </row>
    <row r="111211" spans="14:14" x14ac:dyDescent="0.3">
      <c r="N111211" s="53"/>
    </row>
    <row r="111212" spans="14:14" x14ac:dyDescent="0.3">
      <c r="N111212" s="53"/>
    </row>
    <row r="111213" spans="14:14" x14ac:dyDescent="0.3">
      <c r="N111213" s="53"/>
    </row>
    <row r="111214" spans="14:14" x14ac:dyDescent="0.3">
      <c r="N111214" s="53"/>
    </row>
    <row r="111215" spans="14:14" x14ac:dyDescent="0.3">
      <c r="N111215" s="53"/>
    </row>
    <row r="111216" spans="14:14" x14ac:dyDescent="0.3">
      <c r="N111216" s="53"/>
    </row>
    <row r="111217" spans="14:14" x14ac:dyDescent="0.3">
      <c r="N111217" s="53"/>
    </row>
    <row r="111218" spans="14:14" x14ac:dyDescent="0.3">
      <c r="N111218" s="53"/>
    </row>
    <row r="111219" spans="14:14" x14ac:dyDescent="0.3">
      <c r="N111219" s="53"/>
    </row>
    <row r="111220" spans="14:14" x14ac:dyDescent="0.3">
      <c r="N111220" s="53"/>
    </row>
    <row r="111221" spans="14:14" x14ac:dyDescent="0.3">
      <c r="N111221" s="53"/>
    </row>
    <row r="111222" spans="14:14" x14ac:dyDescent="0.3">
      <c r="N111222" s="53"/>
    </row>
    <row r="111223" spans="14:14" x14ac:dyDescent="0.3">
      <c r="N111223" s="53"/>
    </row>
    <row r="111224" spans="14:14" x14ac:dyDescent="0.3">
      <c r="N111224" s="53"/>
    </row>
    <row r="111225" spans="14:14" x14ac:dyDescent="0.3">
      <c r="N111225" s="53"/>
    </row>
    <row r="111226" spans="14:14" x14ac:dyDescent="0.3">
      <c r="N111226" s="53"/>
    </row>
    <row r="111227" spans="14:14" x14ac:dyDescent="0.3">
      <c r="N111227" s="53"/>
    </row>
    <row r="111228" spans="14:14" x14ac:dyDescent="0.3">
      <c r="N111228" s="53"/>
    </row>
    <row r="111229" spans="14:14" x14ac:dyDescent="0.3">
      <c r="N111229" s="53"/>
    </row>
    <row r="111230" spans="14:14" x14ac:dyDescent="0.3">
      <c r="N111230" s="53"/>
    </row>
    <row r="111231" spans="14:14" x14ac:dyDescent="0.3">
      <c r="N111231" s="53"/>
    </row>
    <row r="111232" spans="14:14" x14ac:dyDescent="0.3">
      <c r="N111232" s="53"/>
    </row>
    <row r="111233" spans="14:14" x14ac:dyDescent="0.3">
      <c r="N111233" s="53"/>
    </row>
    <row r="111234" spans="14:14" x14ac:dyDescent="0.3">
      <c r="N111234" s="53"/>
    </row>
    <row r="111235" spans="14:14" x14ac:dyDescent="0.3">
      <c r="N111235" s="53"/>
    </row>
    <row r="111236" spans="14:14" x14ac:dyDescent="0.3">
      <c r="N111236" s="53"/>
    </row>
    <row r="111237" spans="14:14" x14ac:dyDescent="0.3">
      <c r="N111237" s="53"/>
    </row>
    <row r="111238" spans="14:14" x14ac:dyDescent="0.3">
      <c r="N111238" s="53"/>
    </row>
    <row r="111239" spans="14:14" x14ac:dyDescent="0.3">
      <c r="N111239" s="53"/>
    </row>
    <row r="111240" spans="14:14" x14ac:dyDescent="0.3">
      <c r="N111240" s="53"/>
    </row>
    <row r="111241" spans="14:14" x14ac:dyDescent="0.3">
      <c r="N111241" s="53"/>
    </row>
    <row r="111242" spans="14:14" x14ac:dyDescent="0.3">
      <c r="N111242" s="53"/>
    </row>
    <row r="111243" spans="14:14" x14ac:dyDescent="0.3">
      <c r="N111243" s="53"/>
    </row>
    <row r="111244" spans="14:14" x14ac:dyDescent="0.3">
      <c r="N111244" s="53"/>
    </row>
    <row r="111245" spans="14:14" x14ac:dyDescent="0.3">
      <c r="N111245" s="53"/>
    </row>
    <row r="111246" spans="14:14" x14ac:dyDescent="0.3">
      <c r="N111246" s="53"/>
    </row>
    <row r="111247" spans="14:14" x14ac:dyDescent="0.3">
      <c r="N111247" s="53"/>
    </row>
    <row r="111248" spans="14:14" x14ac:dyDescent="0.3">
      <c r="N111248" s="53"/>
    </row>
    <row r="111249" spans="14:14" x14ac:dyDescent="0.3">
      <c r="N111249" s="53"/>
    </row>
    <row r="111250" spans="14:14" x14ac:dyDescent="0.3">
      <c r="N111250" s="53"/>
    </row>
    <row r="111251" spans="14:14" x14ac:dyDescent="0.3">
      <c r="N111251" s="53"/>
    </row>
    <row r="111252" spans="14:14" x14ac:dyDescent="0.3">
      <c r="N111252" s="53"/>
    </row>
    <row r="111253" spans="14:14" x14ac:dyDescent="0.3">
      <c r="N111253" s="53"/>
    </row>
    <row r="111254" spans="14:14" x14ac:dyDescent="0.3">
      <c r="N111254" s="53"/>
    </row>
    <row r="111255" spans="14:14" x14ac:dyDescent="0.3">
      <c r="N111255" s="53"/>
    </row>
    <row r="111256" spans="14:14" x14ac:dyDescent="0.3">
      <c r="N111256" s="53"/>
    </row>
    <row r="111257" spans="14:14" x14ac:dyDescent="0.3">
      <c r="N111257" s="53"/>
    </row>
    <row r="111258" spans="14:14" x14ac:dyDescent="0.3">
      <c r="N111258" s="53"/>
    </row>
    <row r="111259" spans="14:14" x14ac:dyDescent="0.3">
      <c r="N111259" s="53"/>
    </row>
    <row r="111260" spans="14:14" x14ac:dyDescent="0.3">
      <c r="N111260" s="53"/>
    </row>
    <row r="111261" spans="14:14" x14ac:dyDescent="0.3">
      <c r="N111261" s="53"/>
    </row>
    <row r="111262" spans="14:14" x14ac:dyDescent="0.3">
      <c r="N111262" s="53"/>
    </row>
    <row r="111263" spans="14:14" x14ac:dyDescent="0.3">
      <c r="N111263" s="53"/>
    </row>
    <row r="111264" spans="14:14" x14ac:dyDescent="0.3">
      <c r="N111264" s="53"/>
    </row>
    <row r="111265" spans="14:14" x14ac:dyDescent="0.3">
      <c r="N111265" s="53"/>
    </row>
    <row r="111266" spans="14:14" x14ac:dyDescent="0.3">
      <c r="N111266" s="53"/>
    </row>
    <row r="111267" spans="14:14" x14ac:dyDescent="0.3">
      <c r="N111267" s="53"/>
    </row>
    <row r="111268" spans="14:14" x14ac:dyDescent="0.3">
      <c r="N111268" s="53"/>
    </row>
    <row r="111269" spans="14:14" x14ac:dyDescent="0.3">
      <c r="N111269" s="53"/>
    </row>
    <row r="111270" spans="14:14" x14ac:dyDescent="0.3">
      <c r="N111270" s="53"/>
    </row>
    <row r="111271" spans="14:14" x14ac:dyDescent="0.3">
      <c r="N111271" s="53"/>
    </row>
    <row r="111272" spans="14:14" x14ac:dyDescent="0.3">
      <c r="N111272" s="53"/>
    </row>
    <row r="111273" spans="14:14" x14ac:dyDescent="0.3">
      <c r="N111273" s="53"/>
    </row>
    <row r="111274" spans="14:14" x14ac:dyDescent="0.3">
      <c r="N111274" s="53"/>
    </row>
    <row r="111275" spans="14:14" x14ac:dyDescent="0.3">
      <c r="N111275" s="53"/>
    </row>
    <row r="111276" spans="14:14" x14ac:dyDescent="0.3">
      <c r="N111276" s="53"/>
    </row>
    <row r="111277" spans="14:14" x14ac:dyDescent="0.3">
      <c r="N111277" s="53"/>
    </row>
    <row r="111278" spans="14:14" x14ac:dyDescent="0.3">
      <c r="N111278" s="53"/>
    </row>
    <row r="111279" spans="14:14" x14ac:dyDescent="0.3">
      <c r="N111279" s="53"/>
    </row>
    <row r="111280" spans="14:14" x14ac:dyDescent="0.3">
      <c r="N111280" s="53"/>
    </row>
    <row r="111281" spans="14:14" x14ac:dyDescent="0.3">
      <c r="N111281" s="53"/>
    </row>
    <row r="111282" spans="14:14" x14ac:dyDescent="0.3">
      <c r="N111282" s="53"/>
    </row>
    <row r="111283" spans="14:14" x14ac:dyDescent="0.3">
      <c r="N111283" s="53"/>
    </row>
    <row r="111284" spans="14:14" x14ac:dyDescent="0.3">
      <c r="N111284" s="53"/>
    </row>
    <row r="111285" spans="14:14" x14ac:dyDescent="0.3">
      <c r="N111285" s="53"/>
    </row>
    <row r="111286" spans="14:14" x14ac:dyDescent="0.3">
      <c r="N111286" s="53"/>
    </row>
    <row r="111287" spans="14:14" x14ac:dyDescent="0.3">
      <c r="N111287" s="53"/>
    </row>
    <row r="111288" spans="14:14" x14ac:dyDescent="0.3">
      <c r="N111288" s="53"/>
    </row>
    <row r="111289" spans="14:14" x14ac:dyDescent="0.3">
      <c r="N111289" s="53"/>
    </row>
    <row r="111290" spans="14:14" x14ac:dyDescent="0.3">
      <c r="N111290" s="53"/>
    </row>
    <row r="111291" spans="14:14" x14ac:dyDescent="0.3">
      <c r="N111291" s="53"/>
    </row>
    <row r="111292" spans="14:14" x14ac:dyDescent="0.3">
      <c r="N111292" s="53"/>
    </row>
    <row r="111293" spans="14:14" x14ac:dyDescent="0.3">
      <c r="N111293" s="53"/>
    </row>
    <row r="111294" spans="14:14" x14ac:dyDescent="0.3">
      <c r="N111294" s="53"/>
    </row>
    <row r="111295" spans="14:14" x14ac:dyDescent="0.3">
      <c r="N111295" s="53"/>
    </row>
    <row r="111296" spans="14:14" x14ac:dyDescent="0.3">
      <c r="N111296" s="53"/>
    </row>
    <row r="111297" spans="14:14" x14ac:dyDescent="0.3">
      <c r="N111297" s="53"/>
    </row>
    <row r="111298" spans="14:14" x14ac:dyDescent="0.3">
      <c r="N111298" s="53"/>
    </row>
    <row r="111299" spans="14:14" x14ac:dyDescent="0.3">
      <c r="N111299" s="53"/>
    </row>
    <row r="111300" spans="14:14" x14ac:dyDescent="0.3">
      <c r="N111300" s="53"/>
    </row>
    <row r="111301" spans="14:14" x14ac:dyDescent="0.3">
      <c r="N111301" s="53"/>
    </row>
    <row r="111302" spans="14:14" x14ac:dyDescent="0.3">
      <c r="N111302" s="53"/>
    </row>
    <row r="111303" spans="14:14" x14ac:dyDescent="0.3">
      <c r="N111303" s="53"/>
    </row>
    <row r="111304" spans="14:14" x14ac:dyDescent="0.3">
      <c r="N111304" s="53"/>
    </row>
    <row r="111305" spans="14:14" x14ac:dyDescent="0.3">
      <c r="N111305" s="53"/>
    </row>
    <row r="111306" spans="14:14" x14ac:dyDescent="0.3">
      <c r="N111306" s="53"/>
    </row>
    <row r="111307" spans="14:14" x14ac:dyDescent="0.3">
      <c r="N111307" s="53"/>
    </row>
    <row r="111308" spans="14:14" x14ac:dyDescent="0.3">
      <c r="N111308" s="53"/>
    </row>
    <row r="111309" spans="14:14" x14ac:dyDescent="0.3">
      <c r="N111309" s="53"/>
    </row>
    <row r="111310" spans="14:14" x14ac:dyDescent="0.3">
      <c r="N111310" s="53"/>
    </row>
    <row r="111311" spans="14:14" x14ac:dyDescent="0.3">
      <c r="N111311" s="53"/>
    </row>
    <row r="111312" spans="14:14" x14ac:dyDescent="0.3">
      <c r="N111312" s="53"/>
    </row>
    <row r="111313" spans="14:14" x14ac:dyDescent="0.3">
      <c r="N111313" s="53"/>
    </row>
    <row r="111314" spans="14:14" x14ac:dyDescent="0.3">
      <c r="N111314" s="53"/>
    </row>
    <row r="111315" spans="14:14" x14ac:dyDescent="0.3">
      <c r="N111315" s="53"/>
    </row>
    <row r="111316" spans="14:14" x14ac:dyDescent="0.3">
      <c r="N111316" s="53"/>
    </row>
    <row r="111317" spans="14:14" x14ac:dyDescent="0.3">
      <c r="N111317" s="53"/>
    </row>
    <row r="111318" spans="14:14" x14ac:dyDescent="0.3">
      <c r="N111318" s="53"/>
    </row>
    <row r="111319" spans="14:14" x14ac:dyDescent="0.3">
      <c r="N111319" s="53"/>
    </row>
    <row r="111320" spans="14:14" x14ac:dyDescent="0.3">
      <c r="N111320" s="53"/>
    </row>
    <row r="111321" spans="14:14" x14ac:dyDescent="0.3">
      <c r="N111321" s="53"/>
    </row>
    <row r="111322" spans="14:14" x14ac:dyDescent="0.3">
      <c r="N111322" s="53"/>
    </row>
    <row r="111323" spans="14:14" x14ac:dyDescent="0.3">
      <c r="N111323" s="53"/>
    </row>
    <row r="111324" spans="14:14" x14ac:dyDescent="0.3">
      <c r="N111324" s="53"/>
    </row>
    <row r="111325" spans="14:14" x14ac:dyDescent="0.3">
      <c r="N111325" s="53"/>
    </row>
    <row r="111326" spans="14:14" x14ac:dyDescent="0.3">
      <c r="N111326" s="53"/>
    </row>
    <row r="111327" spans="14:14" x14ac:dyDescent="0.3">
      <c r="N111327" s="53"/>
    </row>
    <row r="111328" spans="14:14" x14ac:dyDescent="0.3">
      <c r="N111328" s="53"/>
    </row>
    <row r="111329" spans="14:14" x14ac:dyDescent="0.3">
      <c r="N111329" s="53"/>
    </row>
    <row r="111330" spans="14:14" x14ac:dyDescent="0.3">
      <c r="N111330" s="53"/>
    </row>
    <row r="111331" spans="14:14" x14ac:dyDescent="0.3">
      <c r="N111331" s="53"/>
    </row>
    <row r="111332" spans="14:14" x14ac:dyDescent="0.3">
      <c r="N111332" s="53"/>
    </row>
    <row r="111333" spans="14:14" x14ac:dyDescent="0.3">
      <c r="N111333" s="53"/>
    </row>
    <row r="111334" spans="14:14" x14ac:dyDescent="0.3">
      <c r="N111334" s="53"/>
    </row>
    <row r="111335" spans="14:14" x14ac:dyDescent="0.3">
      <c r="N111335" s="53"/>
    </row>
    <row r="111336" spans="14:14" x14ac:dyDescent="0.3">
      <c r="N111336" s="53"/>
    </row>
    <row r="111337" spans="14:14" x14ac:dyDescent="0.3">
      <c r="N111337" s="53"/>
    </row>
    <row r="111338" spans="14:14" x14ac:dyDescent="0.3">
      <c r="N111338" s="53"/>
    </row>
    <row r="111339" spans="14:14" x14ac:dyDescent="0.3">
      <c r="N111339" s="53"/>
    </row>
    <row r="111340" spans="14:14" x14ac:dyDescent="0.3">
      <c r="N111340" s="53"/>
    </row>
    <row r="111341" spans="14:14" x14ac:dyDescent="0.3">
      <c r="N111341" s="53"/>
    </row>
    <row r="111342" spans="14:14" x14ac:dyDescent="0.3">
      <c r="N111342" s="53"/>
    </row>
    <row r="111343" spans="14:14" x14ac:dyDescent="0.3">
      <c r="N111343" s="53"/>
    </row>
    <row r="111344" spans="14:14" x14ac:dyDescent="0.3">
      <c r="N111344" s="53"/>
    </row>
    <row r="111345" spans="14:14" x14ac:dyDescent="0.3">
      <c r="N111345" s="53"/>
    </row>
    <row r="111346" spans="14:14" x14ac:dyDescent="0.3">
      <c r="N111346" s="53"/>
    </row>
    <row r="111347" spans="14:14" x14ac:dyDescent="0.3">
      <c r="N111347" s="53"/>
    </row>
    <row r="111348" spans="14:14" x14ac:dyDescent="0.3">
      <c r="N111348" s="53"/>
    </row>
    <row r="111349" spans="14:14" x14ac:dyDescent="0.3">
      <c r="N111349" s="53"/>
    </row>
    <row r="111350" spans="14:14" x14ac:dyDescent="0.3">
      <c r="N111350" s="53"/>
    </row>
    <row r="111351" spans="14:14" x14ac:dyDescent="0.3">
      <c r="N111351" s="53"/>
    </row>
    <row r="111352" spans="14:14" x14ac:dyDescent="0.3">
      <c r="N111352" s="53"/>
    </row>
    <row r="111353" spans="14:14" x14ac:dyDescent="0.3">
      <c r="N111353" s="53"/>
    </row>
    <row r="111354" spans="14:14" x14ac:dyDescent="0.3">
      <c r="N111354" s="53"/>
    </row>
    <row r="111355" spans="14:14" x14ac:dyDescent="0.3">
      <c r="N111355" s="53"/>
    </row>
    <row r="111356" spans="14:14" x14ac:dyDescent="0.3">
      <c r="N111356" s="53"/>
    </row>
    <row r="111357" spans="14:14" x14ac:dyDescent="0.3">
      <c r="N111357" s="53"/>
    </row>
    <row r="111358" spans="14:14" x14ac:dyDescent="0.3">
      <c r="N111358" s="53"/>
    </row>
    <row r="111359" spans="14:14" x14ac:dyDescent="0.3">
      <c r="N111359" s="53"/>
    </row>
    <row r="111360" spans="14:14" x14ac:dyDescent="0.3">
      <c r="N111360" s="53"/>
    </row>
    <row r="111361" spans="14:14" x14ac:dyDescent="0.3">
      <c r="N111361" s="53"/>
    </row>
    <row r="111362" spans="14:14" x14ac:dyDescent="0.3">
      <c r="N111362" s="53"/>
    </row>
    <row r="111363" spans="14:14" x14ac:dyDescent="0.3">
      <c r="N111363" s="53"/>
    </row>
    <row r="111364" spans="14:14" x14ac:dyDescent="0.3">
      <c r="N111364" s="53"/>
    </row>
    <row r="111365" spans="14:14" x14ac:dyDescent="0.3">
      <c r="N111365" s="53"/>
    </row>
    <row r="111366" spans="14:14" x14ac:dyDescent="0.3">
      <c r="N111366" s="53"/>
    </row>
    <row r="111367" spans="14:14" x14ac:dyDescent="0.3">
      <c r="N111367" s="53"/>
    </row>
    <row r="111368" spans="14:14" x14ac:dyDescent="0.3">
      <c r="N111368" s="53"/>
    </row>
    <row r="111369" spans="14:14" x14ac:dyDescent="0.3">
      <c r="N111369" s="53"/>
    </row>
    <row r="111370" spans="14:14" x14ac:dyDescent="0.3">
      <c r="N111370" s="53"/>
    </row>
    <row r="111371" spans="14:14" x14ac:dyDescent="0.3">
      <c r="N111371" s="53"/>
    </row>
    <row r="111372" spans="14:14" x14ac:dyDescent="0.3">
      <c r="N111372" s="53"/>
    </row>
    <row r="111373" spans="14:14" x14ac:dyDescent="0.3">
      <c r="N111373" s="53"/>
    </row>
    <row r="111374" spans="14:14" x14ac:dyDescent="0.3">
      <c r="N111374" s="53"/>
    </row>
    <row r="111375" spans="14:14" x14ac:dyDescent="0.3">
      <c r="N111375" s="53"/>
    </row>
    <row r="111376" spans="14:14" x14ac:dyDescent="0.3">
      <c r="N111376" s="53"/>
    </row>
    <row r="111377" spans="14:14" x14ac:dyDescent="0.3">
      <c r="N111377" s="53"/>
    </row>
    <row r="111378" spans="14:14" x14ac:dyDescent="0.3">
      <c r="N111378" s="53"/>
    </row>
    <row r="111379" spans="14:14" x14ac:dyDescent="0.3">
      <c r="N111379" s="53"/>
    </row>
    <row r="111380" spans="14:14" x14ac:dyDescent="0.3">
      <c r="N111380" s="53"/>
    </row>
    <row r="111381" spans="14:14" x14ac:dyDescent="0.3">
      <c r="N111381" s="53"/>
    </row>
    <row r="111382" spans="14:14" x14ac:dyDescent="0.3">
      <c r="N111382" s="53"/>
    </row>
    <row r="111383" spans="14:14" x14ac:dyDescent="0.3">
      <c r="N111383" s="53"/>
    </row>
    <row r="111384" spans="14:14" x14ac:dyDescent="0.3">
      <c r="N111384" s="53"/>
    </row>
    <row r="111385" spans="14:14" x14ac:dyDescent="0.3">
      <c r="N111385" s="53"/>
    </row>
    <row r="111386" spans="14:14" x14ac:dyDescent="0.3">
      <c r="N111386" s="53"/>
    </row>
    <row r="111387" spans="14:14" x14ac:dyDescent="0.3">
      <c r="N111387" s="53"/>
    </row>
    <row r="111388" spans="14:14" x14ac:dyDescent="0.3">
      <c r="N111388" s="53"/>
    </row>
    <row r="111389" spans="14:14" x14ac:dyDescent="0.3">
      <c r="N111389" s="53"/>
    </row>
    <row r="111390" spans="14:14" x14ac:dyDescent="0.3">
      <c r="N111390" s="53"/>
    </row>
    <row r="111391" spans="14:14" x14ac:dyDescent="0.3">
      <c r="N111391" s="53"/>
    </row>
    <row r="111392" spans="14:14" x14ac:dyDescent="0.3">
      <c r="N111392" s="53"/>
    </row>
    <row r="111393" spans="14:14" x14ac:dyDescent="0.3">
      <c r="N111393" s="53"/>
    </row>
    <row r="111394" spans="14:14" x14ac:dyDescent="0.3">
      <c r="N111394" s="53"/>
    </row>
    <row r="111395" spans="14:14" x14ac:dyDescent="0.3">
      <c r="N111395" s="53"/>
    </row>
    <row r="111396" spans="14:14" x14ac:dyDescent="0.3">
      <c r="N111396" s="53"/>
    </row>
    <row r="111397" spans="14:14" x14ac:dyDescent="0.3">
      <c r="N111397" s="53"/>
    </row>
    <row r="111398" spans="14:14" x14ac:dyDescent="0.3">
      <c r="N111398" s="53"/>
    </row>
    <row r="111399" spans="14:14" x14ac:dyDescent="0.3">
      <c r="N111399" s="53"/>
    </row>
    <row r="111400" spans="14:14" x14ac:dyDescent="0.3">
      <c r="N111400" s="53"/>
    </row>
    <row r="111401" spans="14:14" x14ac:dyDescent="0.3">
      <c r="N111401" s="53"/>
    </row>
    <row r="111402" spans="14:14" x14ac:dyDescent="0.3">
      <c r="N111402" s="53"/>
    </row>
    <row r="111403" spans="14:14" x14ac:dyDescent="0.3">
      <c r="N111403" s="53"/>
    </row>
    <row r="111404" spans="14:14" x14ac:dyDescent="0.3">
      <c r="N111404" s="53"/>
    </row>
    <row r="111405" spans="14:14" x14ac:dyDescent="0.3">
      <c r="N111405" s="53"/>
    </row>
    <row r="111406" spans="14:14" x14ac:dyDescent="0.3">
      <c r="N111406" s="53"/>
    </row>
    <row r="111407" spans="14:14" x14ac:dyDescent="0.3">
      <c r="N111407" s="53"/>
    </row>
    <row r="111408" spans="14:14" x14ac:dyDescent="0.3">
      <c r="N111408" s="53"/>
    </row>
    <row r="111409" spans="14:14" x14ac:dyDescent="0.3">
      <c r="N111409" s="53"/>
    </row>
    <row r="111410" spans="14:14" x14ac:dyDescent="0.3">
      <c r="N111410" s="53"/>
    </row>
    <row r="111411" spans="14:14" x14ac:dyDescent="0.3">
      <c r="N111411" s="53"/>
    </row>
    <row r="111412" spans="14:14" x14ac:dyDescent="0.3">
      <c r="N111412" s="53"/>
    </row>
    <row r="111413" spans="14:14" x14ac:dyDescent="0.3">
      <c r="N111413" s="53"/>
    </row>
    <row r="111414" spans="14:14" x14ac:dyDescent="0.3">
      <c r="N111414" s="53"/>
    </row>
    <row r="111415" spans="14:14" x14ac:dyDescent="0.3">
      <c r="N111415" s="53"/>
    </row>
    <row r="111416" spans="14:14" x14ac:dyDescent="0.3">
      <c r="N111416" s="53"/>
    </row>
    <row r="111417" spans="14:14" x14ac:dyDescent="0.3">
      <c r="N111417" s="53"/>
    </row>
    <row r="111418" spans="14:14" x14ac:dyDescent="0.3">
      <c r="N111418" s="53"/>
    </row>
    <row r="111419" spans="14:14" x14ac:dyDescent="0.3">
      <c r="N111419" s="53"/>
    </row>
    <row r="111420" spans="14:14" x14ac:dyDescent="0.3">
      <c r="N111420" s="53"/>
    </row>
    <row r="111421" spans="14:14" x14ac:dyDescent="0.3">
      <c r="N111421" s="53"/>
    </row>
    <row r="111422" spans="14:14" x14ac:dyDescent="0.3">
      <c r="N111422" s="53"/>
    </row>
    <row r="111423" spans="14:14" x14ac:dyDescent="0.3">
      <c r="N111423" s="53"/>
    </row>
    <row r="111424" spans="14:14" x14ac:dyDescent="0.3">
      <c r="N111424" s="53"/>
    </row>
    <row r="111425" spans="14:14" x14ac:dyDescent="0.3">
      <c r="N111425" s="53"/>
    </row>
    <row r="111426" spans="14:14" x14ac:dyDescent="0.3">
      <c r="N111426" s="53"/>
    </row>
    <row r="111427" spans="14:14" x14ac:dyDescent="0.3">
      <c r="N111427" s="53"/>
    </row>
    <row r="111428" spans="14:14" x14ac:dyDescent="0.3">
      <c r="N111428" s="53"/>
    </row>
    <row r="111429" spans="14:14" x14ac:dyDescent="0.3">
      <c r="N111429" s="53"/>
    </row>
    <row r="111430" spans="14:14" x14ac:dyDescent="0.3">
      <c r="N111430" s="53"/>
    </row>
    <row r="111431" spans="14:14" x14ac:dyDescent="0.3">
      <c r="N111431" s="53"/>
    </row>
    <row r="111432" spans="14:14" x14ac:dyDescent="0.3">
      <c r="N111432" s="53"/>
    </row>
    <row r="111433" spans="14:14" x14ac:dyDescent="0.3">
      <c r="N111433" s="53"/>
    </row>
    <row r="111434" spans="14:14" x14ac:dyDescent="0.3">
      <c r="N111434" s="53"/>
    </row>
    <row r="111435" spans="14:14" x14ac:dyDescent="0.3">
      <c r="N111435" s="53"/>
    </row>
    <row r="111436" spans="14:14" x14ac:dyDescent="0.3">
      <c r="N111436" s="53"/>
    </row>
    <row r="111437" spans="14:14" x14ac:dyDescent="0.3">
      <c r="N111437" s="53"/>
    </row>
    <row r="111438" spans="14:14" x14ac:dyDescent="0.3">
      <c r="N111438" s="53"/>
    </row>
    <row r="111439" spans="14:14" x14ac:dyDescent="0.3">
      <c r="N111439" s="53"/>
    </row>
    <row r="111440" spans="14:14" x14ac:dyDescent="0.3">
      <c r="N111440" s="53"/>
    </row>
    <row r="111441" spans="14:14" x14ac:dyDescent="0.3">
      <c r="N111441" s="53"/>
    </row>
    <row r="111442" spans="14:14" x14ac:dyDescent="0.3">
      <c r="N111442" s="53"/>
    </row>
    <row r="111443" spans="14:14" x14ac:dyDescent="0.3">
      <c r="N111443" s="53"/>
    </row>
    <row r="111444" spans="14:14" x14ac:dyDescent="0.3">
      <c r="N111444" s="53"/>
    </row>
    <row r="111445" spans="14:14" x14ac:dyDescent="0.3">
      <c r="N111445" s="53"/>
    </row>
    <row r="111446" spans="14:14" x14ac:dyDescent="0.3">
      <c r="N111446" s="53"/>
    </row>
    <row r="111447" spans="14:14" x14ac:dyDescent="0.3">
      <c r="N111447" s="53"/>
    </row>
    <row r="111448" spans="14:14" x14ac:dyDescent="0.3">
      <c r="N111448" s="53"/>
    </row>
    <row r="111449" spans="14:14" x14ac:dyDescent="0.3">
      <c r="N111449" s="53"/>
    </row>
    <row r="111450" spans="14:14" x14ac:dyDescent="0.3">
      <c r="N111450" s="53"/>
    </row>
    <row r="111451" spans="14:14" x14ac:dyDescent="0.3">
      <c r="N111451" s="53"/>
    </row>
    <row r="111452" spans="14:14" x14ac:dyDescent="0.3">
      <c r="N111452" s="53"/>
    </row>
    <row r="111453" spans="14:14" x14ac:dyDescent="0.3">
      <c r="N111453" s="53"/>
    </row>
    <row r="111454" spans="14:14" x14ac:dyDescent="0.3">
      <c r="N111454" s="53"/>
    </row>
    <row r="111455" spans="14:14" x14ac:dyDescent="0.3">
      <c r="N111455" s="53"/>
    </row>
    <row r="111456" spans="14:14" x14ac:dyDescent="0.3">
      <c r="N111456" s="53"/>
    </row>
    <row r="111457" spans="14:14" x14ac:dyDescent="0.3">
      <c r="N111457" s="53"/>
    </row>
    <row r="111458" spans="14:14" x14ac:dyDescent="0.3">
      <c r="N111458" s="53"/>
    </row>
    <row r="111459" spans="14:14" x14ac:dyDescent="0.3">
      <c r="N111459" s="53"/>
    </row>
    <row r="111460" spans="14:14" x14ac:dyDescent="0.3">
      <c r="N111460" s="53"/>
    </row>
    <row r="111461" spans="14:14" x14ac:dyDescent="0.3">
      <c r="N111461" s="53"/>
    </row>
    <row r="111462" spans="14:14" x14ac:dyDescent="0.3">
      <c r="N111462" s="53"/>
    </row>
    <row r="111463" spans="14:14" x14ac:dyDescent="0.3">
      <c r="N111463" s="53"/>
    </row>
    <row r="111464" spans="14:14" x14ac:dyDescent="0.3">
      <c r="N111464" s="53"/>
    </row>
    <row r="111465" spans="14:14" x14ac:dyDescent="0.3">
      <c r="N111465" s="53"/>
    </row>
    <row r="111466" spans="14:14" x14ac:dyDescent="0.3">
      <c r="N111466" s="53"/>
    </row>
    <row r="111467" spans="14:14" x14ac:dyDescent="0.3">
      <c r="N111467" s="53"/>
    </row>
    <row r="111468" spans="14:14" x14ac:dyDescent="0.3">
      <c r="N111468" s="53"/>
    </row>
    <row r="111469" spans="14:14" x14ac:dyDescent="0.3">
      <c r="N111469" s="53"/>
    </row>
    <row r="111470" spans="14:14" x14ac:dyDescent="0.3">
      <c r="N111470" s="53"/>
    </row>
    <row r="111471" spans="14:14" x14ac:dyDescent="0.3">
      <c r="N111471" s="53"/>
    </row>
    <row r="111472" spans="14:14" x14ac:dyDescent="0.3">
      <c r="N111472" s="53"/>
    </row>
    <row r="111473" spans="14:14" x14ac:dyDescent="0.3">
      <c r="N111473" s="53"/>
    </row>
    <row r="111474" spans="14:14" x14ac:dyDescent="0.3">
      <c r="N111474" s="53"/>
    </row>
    <row r="111475" spans="14:14" x14ac:dyDescent="0.3">
      <c r="N111475" s="53"/>
    </row>
    <row r="111476" spans="14:14" x14ac:dyDescent="0.3">
      <c r="N111476" s="53"/>
    </row>
    <row r="111477" spans="14:14" x14ac:dyDescent="0.3">
      <c r="N111477" s="53"/>
    </row>
    <row r="111478" spans="14:14" x14ac:dyDescent="0.3">
      <c r="N111478" s="53"/>
    </row>
    <row r="111479" spans="14:14" x14ac:dyDescent="0.3">
      <c r="N111479" s="53"/>
    </row>
    <row r="111480" spans="14:14" x14ac:dyDescent="0.3">
      <c r="N111480" s="53"/>
    </row>
    <row r="111481" spans="14:14" x14ac:dyDescent="0.3">
      <c r="N111481" s="53"/>
    </row>
    <row r="111482" spans="14:14" x14ac:dyDescent="0.3">
      <c r="N111482" s="53"/>
    </row>
    <row r="111483" spans="14:14" x14ac:dyDescent="0.3">
      <c r="N111483" s="53"/>
    </row>
    <row r="111484" spans="14:14" x14ac:dyDescent="0.3">
      <c r="N111484" s="53"/>
    </row>
    <row r="111485" spans="14:14" x14ac:dyDescent="0.3">
      <c r="N111485" s="53"/>
    </row>
    <row r="111486" spans="14:14" x14ac:dyDescent="0.3">
      <c r="N111486" s="53"/>
    </row>
    <row r="111487" spans="14:14" x14ac:dyDescent="0.3">
      <c r="N111487" s="53"/>
    </row>
    <row r="111488" spans="14:14" x14ac:dyDescent="0.3">
      <c r="N111488" s="53"/>
    </row>
    <row r="111489" spans="14:14" x14ac:dyDescent="0.3">
      <c r="N111489" s="53"/>
    </row>
    <row r="111490" spans="14:14" x14ac:dyDescent="0.3">
      <c r="N111490" s="53"/>
    </row>
    <row r="111491" spans="14:14" x14ac:dyDescent="0.3">
      <c r="N111491" s="53"/>
    </row>
    <row r="111492" spans="14:14" x14ac:dyDescent="0.3">
      <c r="N111492" s="53"/>
    </row>
    <row r="111493" spans="14:14" x14ac:dyDescent="0.3">
      <c r="N111493" s="53"/>
    </row>
    <row r="111494" spans="14:14" x14ac:dyDescent="0.3">
      <c r="N111494" s="53"/>
    </row>
    <row r="111495" spans="14:14" x14ac:dyDescent="0.3">
      <c r="N111495" s="53"/>
    </row>
    <row r="111496" spans="14:14" x14ac:dyDescent="0.3">
      <c r="N111496" s="53"/>
    </row>
    <row r="111497" spans="14:14" x14ac:dyDescent="0.3">
      <c r="N111497" s="53"/>
    </row>
    <row r="111498" spans="14:14" x14ac:dyDescent="0.3">
      <c r="N111498" s="53"/>
    </row>
    <row r="111499" spans="14:14" x14ac:dyDescent="0.3">
      <c r="N111499" s="53"/>
    </row>
    <row r="111500" spans="14:14" x14ac:dyDescent="0.3">
      <c r="N111500" s="53"/>
    </row>
    <row r="111501" spans="14:14" x14ac:dyDescent="0.3">
      <c r="N111501" s="53"/>
    </row>
    <row r="111502" spans="14:14" x14ac:dyDescent="0.3">
      <c r="N111502" s="53"/>
    </row>
    <row r="111503" spans="14:14" x14ac:dyDescent="0.3">
      <c r="N111503" s="53"/>
    </row>
    <row r="111504" spans="14:14" x14ac:dyDescent="0.3">
      <c r="N111504" s="53"/>
    </row>
    <row r="111505" spans="14:14" x14ac:dyDescent="0.3">
      <c r="N111505" s="53"/>
    </row>
    <row r="111506" spans="14:14" x14ac:dyDescent="0.3">
      <c r="N111506" s="53"/>
    </row>
    <row r="111507" spans="14:14" x14ac:dyDescent="0.3">
      <c r="N111507" s="53"/>
    </row>
    <row r="111508" spans="14:14" x14ac:dyDescent="0.3">
      <c r="N111508" s="53"/>
    </row>
    <row r="111509" spans="14:14" x14ac:dyDescent="0.3">
      <c r="N111509" s="53"/>
    </row>
    <row r="111510" spans="14:14" x14ac:dyDescent="0.3">
      <c r="N111510" s="53"/>
    </row>
    <row r="111511" spans="14:14" x14ac:dyDescent="0.3">
      <c r="N111511" s="53"/>
    </row>
    <row r="111512" spans="14:14" x14ac:dyDescent="0.3">
      <c r="N111512" s="53"/>
    </row>
    <row r="111513" spans="14:14" x14ac:dyDescent="0.3">
      <c r="N111513" s="53"/>
    </row>
    <row r="111514" spans="14:14" x14ac:dyDescent="0.3">
      <c r="N111514" s="53"/>
    </row>
    <row r="111515" spans="14:14" x14ac:dyDescent="0.3">
      <c r="N111515" s="53"/>
    </row>
    <row r="111516" spans="14:14" x14ac:dyDescent="0.3">
      <c r="N111516" s="53"/>
    </row>
    <row r="111517" spans="14:14" x14ac:dyDescent="0.3">
      <c r="N111517" s="53"/>
    </row>
    <row r="111518" spans="14:14" x14ac:dyDescent="0.3">
      <c r="N111518" s="53"/>
    </row>
    <row r="111519" spans="14:14" x14ac:dyDescent="0.3">
      <c r="N111519" s="53"/>
    </row>
    <row r="111520" spans="14:14" x14ac:dyDescent="0.3">
      <c r="N111520" s="53"/>
    </row>
    <row r="111521" spans="14:14" x14ac:dyDescent="0.3">
      <c r="N111521" s="53"/>
    </row>
    <row r="111522" spans="14:14" x14ac:dyDescent="0.3">
      <c r="N111522" s="53"/>
    </row>
    <row r="111523" spans="14:14" x14ac:dyDescent="0.3">
      <c r="N111523" s="53"/>
    </row>
    <row r="111524" spans="14:14" x14ac:dyDescent="0.3">
      <c r="N111524" s="53"/>
    </row>
    <row r="111525" spans="14:14" x14ac:dyDescent="0.3">
      <c r="N111525" s="53"/>
    </row>
    <row r="111526" spans="14:14" x14ac:dyDescent="0.3">
      <c r="N111526" s="53"/>
    </row>
    <row r="111527" spans="14:14" x14ac:dyDescent="0.3">
      <c r="N111527" s="53"/>
    </row>
    <row r="111528" spans="14:14" x14ac:dyDescent="0.3">
      <c r="N111528" s="53"/>
    </row>
    <row r="111529" spans="14:14" x14ac:dyDescent="0.3">
      <c r="N111529" s="53"/>
    </row>
    <row r="111530" spans="14:14" x14ac:dyDescent="0.3">
      <c r="N111530" s="53"/>
    </row>
    <row r="111531" spans="14:14" x14ac:dyDescent="0.3">
      <c r="N111531" s="53"/>
    </row>
    <row r="111532" spans="14:14" x14ac:dyDescent="0.3">
      <c r="N111532" s="53"/>
    </row>
    <row r="111533" spans="14:14" x14ac:dyDescent="0.3">
      <c r="N111533" s="53"/>
    </row>
    <row r="111534" spans="14:14" x14ac:dyDescent="0.3">
      <c r="N111534" s="53"/>
    </row>
    <row r="111535" spans="14:14" x14ac:dyDescent="0.3">
      <c r="N111535" s="53"/>
    </row>
    <row r="111536" spans="14:14" x14ac:dyDescent="0.3">
      <c r="N111536" s="53"/>
    </row>
    <row r="111537" spans="14:14" x14ac:dyDescent="0.3">
      <c r="N111537" s="53"/>
    </row>
    <row r="111538" spans="14:14" x14ac:dyDescent="0.3">
      <c r="N111538" s="53"/>
    </row>
    <row r="111539" spans="14:14" x14ac:dyDescent="0.3">
      <c r="N111539" s="53"/>
    </row>
    <row r="111540" spans="14:14" x14ac:dyDescent="0.3">
      <c r="N111540" s="53"/>
    </row>
    <row r="111541" spans="14:14" x14ac:dyDescent="0.3">
      <c r="N111541" s="53"/>
    </row>
    <row r="111542" spans="14:14" x14ac:dyDescent="0.3">
      <c r="N111542" s="53"/>
    </row>
    <row r="111543" spans="14:14" x14ac:dyDescent="0.3">
      <c r="N111543" s="53"/>
    </row>
    <row r="111544" spans="14:14" x14ac:dyDescent="0.3">
      <c r="N111544" s="53"/>
    </row>
    <row r="111545" spans="14:14" x14ac:dyDescent="0.3">
      <c r="N111545" s="53"/>
    </row>
    <row r="111546" spans="14:14" x14ac:dyDescent="0.3">
      <c r="N111546" s="53"/>
    </row>
    <row r="111547" spans="14:14" x14ac:dyDescent="0.3">
      <c r="N111547" s="53"/>
    </row>
    <row r="111548" spans="14:14" x14ac:dyDescent="0.3">
      <c r="N111548" s="53"/>
    </row>
    <row r="111549" spans="14:14" x14ac:dyDescent="0.3">
      <c r="N111549" s="53"/>
    </row>
    <row r="111550" spans="14:14" x14ac:dyDescent="0.3">
      <c r="N111550" s="53"/>
    </row>
    <row r="111551" spans="14:14" x14ac:dyDescent="0.3">
      <c r="N111551" s="53"/>
    </row>
    <row r="111552" spans="14:14" x14ac:dyDescent="0.3">
      <c r="N111552" s="53"/>
    </row>
    <row r="111553" spans="14:14" x14ac:dyDescent="0.3">
      <c r="N111553" s="53"/>
    </row>
    <row r="111554" spans="14:14" x14ac:dyDescent="0.3">
      <c r="N111554" s="53"/>
    </row>
    <row r="111555" spans="14:14" x14ac:dyDescent="0.3">
      <c r="N111555" s="53"/>
    </row>
    <row r="111556" spans="14:14" x14ac:dyDescent="0.3">
      <c r="N111556" s="53"/>
    </row>
    <row r="111557" spans="14:14" x14ac:dyDescent="0.3">
      <c r="N111557" s="53"/>
    </row>
    <row r="111558" spans="14:14" x14ac:dyDescent="0.3">
      <c r="N111558" s="53"/>
    </row>
    <row r="111559" spans="14:14" x14ac:dyDescent="0.3">
      <c r="N111559" s="53"/>
    </row>
    <row r="111560" spans="14:14" x14ac:dyDescent="0.3">
      <c r="N111560" s="53"/>
    </row>
    <row r="111561" spans="14:14" x14ac:dyDescent="0.3">
      <c r="N111561" s="53"/>
    </row>
    <row r="111562" spans="14:14" x14ac:dyDescent="0.3">
      <c r="N111562" s="53"/>
    </row>
    <row r="111563" spans="14:14" x14ac:dyDescent="0.3">
      <c r="N111563" s="53"/>
    </row>
    <row r="111564" spans="14:14" x14ac:dyDescent="0.3">
      <c r="N111564" s="53"/>
    </row>
    <row r="111565" spans="14:14" x14ac:dyDescent="0.3">
      <c r="N111565" s="53"/>
    </row>
    <row r="111566" spans="14:14" x14ac:dyDescent="0.3">
      <c r="N111566" s="53"/>
    </row>
    <row r="111567" spans="14:14" x14ac:dyDescent="0.3">
      <c r="N111567" s="53"/>
    </row>
    <row r="111568" spans="14:14" x14ac:dyDescent="0.3">
      <c r="N111568" s="53"/>
    </row>
    <row r="111569" spans="14:14" x14ac:dyDescent="0.3">
      <c r="N111569" s="53"/>
    </row>
    <row r="111570" spans="14:14" x14ac:dyDescent="0.3">
      <c r="N111570" s="53"/>
    </row>
    <row r="111571" spans="14:14" x14ac:dyDescent="0.3">
      <c r="N111571" s="53"/>
    </row>
    <row r="111572" spans="14:14" x14ac:dyDescent="0.3">
      <c r="N111572" s="53"/>
    </row>
    <row r="111573" spans="14:14" x14ac:dyDescent="0.3">
      <c r="N111573" s="53"/>
    </row>
    <row r="111574" spans="14:14" x14ac:dyDescent="0.3">
      <c r="N111574" s="53"/>
    </row>
    <row r="111575" spans="14:14" x14ac:dyDescent="0.3">
      <c r="N111575" s="53"/>
    </row>
    <row r="111576" spans="14:14" x14ac:dyDescent="0.3">
      <c r="N111576" s="53"/>
    </row>
    <row r="111577" spans="14:14" x14ac:dyDescent="0.3">
      <c r="N111577" s="53"/>
    </row>
    <row r="111578" spans="14:14" x14ac:dyDescent="0.3">
      <c r="N111578" s="53"/>
    </row>
    <row r="111579" spans="14:14" x14ac:dyDescent="0.3">
      <c r="N111579" s="53"/>
    </row>
    <row r="111580" spans="14:14" x14ac:dyDescent="0.3">
      <c r="N111580" s="53"/>
    </row>
    <row r="111581" spans="14:14" x14ac:dyDescent="0.3">
      <c r="N111581" s="53"/>
    </row>
    <row r="111582" spans="14:14" x14ac:dyDescent="0.3">
      <c r="N111582" s="53"/>
    </row>
    <row r="111583" spans="14:14" x14ac:dyDescent="0.3">
      <c r="N111583" s="53"/>
    </row>
    <row r="111584" spans="14:14" x14ac:dyDescent="0.3">
      <c r="N111584" s="53"/>
    </row>
    <row r="111585" spans="14:14" x14ac:dyDescent="0.3">
      <c r="N111585" s="53"/>
    </row>
    <row r="111586" spans="14:14" x14ac:dyDescent="0.3">
      <c r="N111586" s="53"/>
    </row>
    <row r="111587" spans="14:14" x14ac:dyDescent="0.3">
      <c r="N111587" s="53"/>
    </row>
    <row r="111588" spans="14:14" x14ac:dyDescent="0.3">
      <c r="N111588" s="53"/>
    </row>
    <row r="111589" spans="14:14" x14ac:dyDescent="0.3">
      <c r="N111589" s="53"/>
    </row>
    <row r="111590" spans="14:14" x14ac:dyDescent="0.3">
      <c r="N111590" s="53"/>
    </row>
    <row r="111591" spans="14:14" x14ac:dyDescent="0.3">
      <c r="N111591" s="53"/>
    </row>
    <row r="111592" spans="14:14" x14ac:dyDescent="0.3">
      <c r="N111592" s="53"/>
    </row>
    <row r="111593" spans="14:14" x14ac:dyDescent="0.3">
      <c r="N111593" s="53"/>
    </row>
    <row r="111594" spans="14:14" x14ac:dyDescent="0.3">
      <c r="N111594" s="53"/>
    </row>
    <row r="111595" spans="14:14" x14ac:dyDescent="0.3">
      <c r="N111595" s="53"/>
    </row>
    <row r="111596" spans="14:14" x14ac:dyDescent="0.3">
      <c r="N111596" s="53"/>
    </row>
    <row r="111597" spans="14:14" x14ac:dyDescent="0.3">
      <c r="N111597" s="53"/>
    </row>
    <row r="111598" spans="14:14" x14ac:dyDescent="0.3">
      <c r="N111598" s="53"/>
    </row>
    <row r="111599" spans="14:14" x14ac:dyDescent="0.3">
      <c r="N111599" s="53"/>
    </row>
    <row r="111600" spans="14:14" x14ac:dyDescent="0.3">
      <c r="N111600" s="53"/>
    </row>
    <row r="111601" spans="14:14" x14ac:dyDescent="0.3">
      <c r="N111601" s="53"/>
    </row>
    <row r="111602" spans="14:14" x14ac:dyDescent="0.3">
      <c r="N111602" s="53"/>
    </row>
    <row r="111603" spans="14:14" x14ac:dyDescent="0.3">
      <c r="N111603" s="53"/>
    </row>
    <row r="111604" spans="14:14" x14ac:dyDescent="0.3">
      <c r="N111604" s="53"/>
    </row>
    <row r="111605" spans="14:14" x14ac:dyDescent="0.3">
      <c r="N111605" s="53"/>
    </row>
    <row r="111606" spans="14:14" x14ac:dyDescent="0.3">
      <c r="N111606" s="53"/>
    </row>
    <row r="111607" spans="14:14" x14ac:dyDescent="0.3">
      <c r="N111607" s="53"/>
    </row>
    <row r="111608" spans="14:14" x14ac:dyDescent="0.3">
      <c r="N111608" s="53"/>
    </row>
    <row r="111609" spans="14:14" x14ac:dyDescent="0.3">
      <c r="N111609" s="53"/>
    </row>
    <row r="111610" spans="14:14" x14ac:dyDescent="0.3">
      <c r="N111610" s="53"/>
    </row>
    <row r="111611" spans="14:14" x14ac:dyDescent="0.3">
      <c r="N111611" s="53"/>
    </row>
    <row r="111612" spans="14:14" x14ac:dyDescent="0.3">
      <c r="N111612" s="53"/>
    </row>
    <row r="111613" spans="14:14" x14ac:dyDescent="0.3">
      <c r="N111613" s="53"/>
    </row>
    <row r="111614" spans="14:14" x14ac:dyDescent="0.3">
      <c r="N111614" s="53"/>
    </row>
    <row r="111615" spans="14:14" x14ac:dyDescent="0.3">
      <c r="N111615" s="53"/>
    </row>
    <row r="111616" spans="14:14" x14ac:dyDescent="0.3">
      <c r="N111616" s="53"/>
    </row>
    <row r="111617" spans="14:14" x14ac:dyDescent="0.3">
      <c r="N111617" s="53"/>
    </row>
    <row r="111618" spans="14:14" x14ac:dyDescent="0.3">
      <c r="N111618" s="53"/>
    </row>
    <row r="111619" spans="14:14" x14ac:dyDescent="0.3">
      <c r="N111619" s="53"/>
    </row>
    <row r="111620" spans="14:14" x14ac:dyDescent="0.3">
      <c r="N111620" s="53"/>
    </row>
    <row r="111621" spans="14:14" x14ac:dyDescent="0.3">
      <c r="N111621" s="53"/>
    </row>
    <row r="111622" spans="14:14" x14ac:dyDescent="0.3">
      <c r="N111622" s="53"/>
    </row>
    <row r="111623" spans="14:14" x14ac:dyDescent="0.3">
      <c r="N111623" s="53"/>
    </row>
    <row r="111624" spans="14:14" x14ac:dyDescent="0.3">
      <c r="N111624" s="53"/>
    </row>
    <row r="111625" spans="14:14" x14ac:dyDescent="0.3">
      <c r="N111625" s="53"/>
    </row>
    <row r="111626" spans="14:14" x14ac:dyDescent="0.3">
      <c r="N111626" s="53"/>
    </row>
    <row r="111627" spans="14:14" x14ac:dyDescent="0.3">
      <c r="N111627" s="53"/>
    </row>
    <row r="111628" spans="14:14" x14ac:dyDescent="0.3">
      <c r="N111628" s="53"/>
    </row>
    <row r="111629" spans="14:14" x14ac:dyDescent="0.3">
      <c r="N111629" s="53"/>
    </row>
    <row r="111630" spans="14:14" x14ac:dyDescent="0.3">
      <c r="N111630" s="53"/>
    </row>
    <row r="111631" spans="14:14" x14ac:dyDescent="0.3">
      <c r="N111631" s="53"/>
    </row>
    <row r="111632" spans="14:14" x14ac:dyDescent="0.3">
      <c r="N111632" s="53"/>
    </row>
    <row r="111633" spans="14:14" x14ac:dyDescent="0.3">
      <c r="N111633" s="53"/>
    </row>
    <row r="111634" spans="14:14" x14ac:dyDescent="0.3">
      <c r="N111634" s="53"/>
    </row>
    <row r="111635" spans="14:14" x14ac:dyDescent="0.3">
      <c r="N111635" s="53"/>
    </row>
    <row r="111636" spans="14:14" x14ac:dyDescent="0.3">
      <c r="N111636" s="53"/>
    </row>
    <row r="111637" spans="14:14" x14ac:dyDescent="0.3">
      <c r="N111637" s="53"/>
    </row>
    <row r="111638" spans="14:14" x14ac:dyDescent="0.3">
      <c r="N111638" s="53"/>
    </row>
    <row r="111639" spans="14:14" x14ac:dyDescent="0.3">
      <c r="N111639" s="53"/>
    </row>
    <row r="111640" spans="14:14" x14ac:dyDescent="0.3">
      <c r="N111640" s="53"/>
    </row>
    <row r="111641" spans="14:14" x14ac:dyDescent="0.3">
      <c r="N111641" s="53"/>
    </row>
    <row r="111642" spans="14:14" x14ac:dyDescent="0.3">
      <c r="N111642" s="53"/>
    </row>
    <row r="111643" spans="14:14" x14ac:dyDescent="0.3">
      <c r="N111643" s="53"/>
    </row>
    <row r="111644" spans="14:14" x14ac:dyDescent="0.3">
      <c r="N111644" s="53"/>
    </row>
    <row r="111645" spans="14:14" x14ac:dyDescent="0.3">
      <c r="N111645" s="53"/>
    </row>
    <row r="111646" spans="14:14" x14ac:dyDescent="0.3">
      <c r="N111646" s="53"/>
    </row>
    <row r="111647" spans="14:14" x14ac:dyDescent="0.3">
      <c r="N111647" s="53"/>
    </row>
    <row r="111648" spans="14:14" x14ac:dyDescent="0.3">
      <c r="N111648" s="53"/>
    </row>
    <row r="111649" spans="14:14" x14ac:dyDescent="0.3">
      <c r="N111649" s="53"/>
    </row>
    <row r="111650" spans="14:14" x14ac:dyDescent="0.3">
      <c r="N111650" s="53"/>
    </row>
    <row r="111651" spans="14:14" x14ac:dyDescent="0.3">
      <c r="N111651" s="53"/>
    </row>
    <row r="111652" spans="14:14" x14ac:dyDescent="0.3">
      <c r="N111652" s="53"/>
    </row>
    <row r="111653" spans="14:14" x14ac:dyDescent="0.3">
      <c r="N111653" s="53"/>
    </row>
    <row r="111654" spans="14:14" x14ac:dyDescent="0.3">
      <c r="N111654" s="53"/>
    </row>
    <row r="111655" spans="14:14" x14ac:dyDescent="0.3">
      <c r="N111655" s="53"/>
    </row>
    <row r="111656" spans="14:14" x14ac:dyDescent="0.3">
      <c r="N111656" s="53"/>
    </row>
    <row r="111657" spans="14:14" x14ac:dyDescent="0.3">
      <c r="N111657" s="53"/>
    </row>
    <row r="111658" spans="14:14" x14ac:dyDescent="0.3">
      <c r="N111658" s="53"/>
    </row>
    <row r="111659" spans="14:14" x14ac:dyDescent="0.3">
      <c r="N111659" s="53"/>
    </row>
    <row r="111660" spans="14:14" x14ac:dyDescent="0.3">
      <c r="N111660" s="53"/>
    </row>
    <row r="111661" spans="14:14" x14ac:dyDescent="0.3">
      <c r="N111661" s="53"/>
    </row>
    <row r="111662" spans="14:14" x14ac:dyDescent="0.3">
      <c r="N111662" s="53"/>
    </row>
    <row r="111663" spans="14:14" x14ac:dyDescent="0.3">
      <c r="N111663" s="53"/>
    </row>
    <row r="111664" spans="14:14" x14ac:dyDescent="0.3">
      <c r="N111664" s="53"/>
    </row>
    <row r="111665" spans="14:14" x14ac:dyDescent="0.3">
      <c r="N111665" s="53"/>
    </row>
    <row r="111666" spans="14:14" x14ac:dyDescent="0.3">
      <c r="N111666" s="53"/>
    </row>
    <row r="111667" spans="14:14" x14ac:dyDescent="0.3">
      <c r="N111667" s="53"/>
    </row>
    <row r="111668" spans="14:14" x14ac:dyDescent="0.3">
      <c r="N111668" s="53"/>
    </row>
    <row r="111669" spans="14:14" x14ac:dyDescent="0.3">
      <c r="N111669" s="53"/>
    </row>
    <row r="111670" spans="14:14" x14ac:dyDescent="0.3">
      <c r="N111670" s="53"/>
    </row>
    <row r="111671" spans="14:14" x14ac:dyDescent="0.3">
      <c r="N111671" s="53"/>
    </row>
    <row r="111672" spans="14:14" x14ac:dyDescent="0.3">
      <c r="N111672" s="53"/>
    </row>
    <row r="111673" spans="14:14" x14ac:dyDescent="0.3">
      <c r="N111673" s="53"/>
    </row>
    <row r="111674" spans="14:14" x14ac:dyDescent="0.3">
      <c r="N111674" s="53"/>
    </row>
    <row r="111675" spans="14:14" x14ac:dyDescent="0.3">
      <c r="N111675" s="53"/>
    </row>
    <row r="111676" spans="14:14" x14ac:dyDescent="0.3">
      <c r="N111676" s="53"/>
    </row>
    <row r="111677" spans="14:14" x14ac:dyDescent="0.3">
      <c r="N111677" s="53"/>
    </row>
    <row r="111678" spans="14:14" x14ac:dyDescent="0.3">
      <c r="N111678" s="53"/>
    </row>
    <row r="111679" spans="14:14" x14ac:dyDescent="0.3">
      <c r="N111679" s="53"/>
    </row>
    <row r="111680" spans="14:14" x14ac:dyDescent="0.3">
      <c r="N111680" s="53"/>
    </row>
    <row r="111681" spans="14:14" x14ac:dyDescent="0.3">
      <c r="N111681" s="53"/>
    </row>
    <row r="111682" spans="14:14" x14ac:dyDescent="0.3">
      <c r="N111682" s="53"/>
    </row>
    <row r="111683" spans="14:14" x14ac:dyDescent="0.3">
      <c r="N111683" s="53"/>
    </row>
    <row r="111684" spans="14:14" x14ac:dyDescent="0.3">
      <c r="N111684" s="53"/>
    </row>
    <row r="111685" spans="14:14" x14ac:dyDescent="0.3">
      <c r="N111685" s="53"/>
    </row>
    <row r="111686" spans="14:14" x14ac:dyDescent="0.3">
      <c r="N111686" s="53"/>
    </row>
    <row r="111687" spans="14:14" x14ac:dyDescent="0.3">
      <c r="N111687" s="53"/>
    </row>
    <row r="111688" spans="14:14" x14ac:dyDescent="0.3">
      <c r="N111688" s="53"/>
    </row>
    <row r="111689" spans="14:14" x14ac:dyDescent="0.3">
      <c r="N111689" s="53"/>
    </row>
    <row r="111690" spans="14:14" x14ac:dyDescent="0.3">
      <c r="N111690" s="53"/>
    </row>
    <row r="111691" spans="14:14" x14ac:dyDescent="0.3">
      <c r="N111691" s="53"/>
    </row>
    <row r="111692" spans="14:14" x14ac:dyDescent="0.3">
      <c r="N111692" s="53"/>
    </row>
    <row r="111693" spans="14:14" x14ac:dyDescent="0.3">
      <c r="N111693" s="53"/>
    </row>
    <row r="111694" spans="14:14" x14ac:dyDescent="0.3">
      <c r="N111694" s="53"/>
    </row>
    <row r="111695" spans="14:14" x14ac:dyDescent="0.3">
      <c r="N111695" s="53"/>
    </row>
    <row r="111696" spans="14:14" x14ac:dyDescent="0.3">
      <c r="N111696" s="53"/>
    </row>
    <row r="111697" spans="14:14" x14ac:dyDescent="0.3">
      <c r="N111697" s="53"/>
    </row>
    <row r="111698" spans="14:14" x14ac:dyDescent="0.3">
      <c r="N111698" s="53"/>
    </row>
    <row r="111699" spans="14:14" x14ac:dyDescent="0.3">
      <c r="N111699" s="53"/>
    </row>
    <row r="111700" spans="14:14" x14ac:dyDescent="0.3">
      <c r="N111700" s="53"/>
    </row>
    <row r="111701" spans="14:14" x14ac:dyDescent="0.3">
      <c r="N111701" s="53"/>
    </row>
    <row r="111702" spans="14:14" x14ac:dyDescent="0.3">
      <c r="N111702" s="53"/>
    </row>
    <row r="111703" spans="14:14" x14ac:dyDescent="0.3">
      <c r="N111703" s="53"/>
    </row>
    <row r="111704" spans="14:14" x14ac:dyDescent="0.3">
      <c r="N111704" s="53"/>
    </row>
    <row r="111705" spans="14:14" x14ac:dyDescent="0.3">
      <c r="N111705" s="53"/>
    </row>
    <row r="111706" spans="14:14" x14ac:dyDescent="0.3">
      <c r="N111706" s="53"/>
    </row>
    <row r="111707" spans="14:14" x14ac:dyDescent="0.3">
      <c r="N111707" s="53"/>
    </row>
    <row r="111708" spans="14:14" x14ac:dyDescent="0.3">
      <c r="N111708" s="53"/>
    </row>
    <row r="111709" spans="14:14" x14ac:dyDescent="0.3">
      <c r="N111709" s="53"/>
    </row>
    <row r="111710" spans="14:14" x14ac:dyDescent="0.3">
      <c r="N111710" s="53"/>
    </row>
    <row r="111711" spans="14:14" x14ac:dyDescent="0.3">
      <c r="N111711" s="53"/>
    </row>
    <row r="111712" spans="14:14" x14ac:dyDescent="0.3">
      <c r="N111712" s="53"/>
    </row>
    <row r="111713" spans="14:14" x14ac:dyDescent="0.3">
      <c r="N111713" s="53"/>
    </row>
    <row r="111714" spans="14:14" x14ac:dyDescent="0.3">
      <c r="N111714" s="53"/>
    </row>
    <row r="111715" spans="14:14" x14ac:dyDescent="0.3">
      <c r="N111715" s="53"/>
    </row>
    <row r="111716" spans="14:14" x14ac:dyDescent="0.3">
      <c r="N111716" s="53"/>
    </row>
    <row r="111717" spans="14:14" x14ac:dyDescent="0.3">
      <c r="N111717" s="53"/>
    </row>
    <row r="111718" spans="14:14" x14ac:dyDescent="0.3">
      <c r="N111718" s="53"/>
    </row>
    <row r="111719" spans="14:14" x14ac:dyDescent="0.3">
      <c r="N111719" s="53"/>
    </row>
    <row r="111720" spans="14:14" x14ac:dyDescent="0.3">
      <c r="N111720" s="53"/>
    </row>
    <row r="111721" spans="14:14" x14ac:dyDescent="0.3">
      <c r="N111721" s="53"/>
    </row>
    <row r="111722" spans="14:14" x14ac:dyDescent="0.3">
      <c r="N111722" s="53"/>
    </row>
    <row r="111723" spans="14:14" x14ac:dyDescent="0.3">
      <c r="N111723" s="53"/>
    </row>
    <row r="111724" spans="14:14" x14ac:dyDescent="0.3">
      <c r="N111724" s="53"/>
    </row>
    <row r="111725" spans="14:14" x14ac:dyDescent="0.3">
      <c r="N111725" s="53"/>
    </row>
    <row r="111726" spans="14:14" x14ac:dyDescent="0.3">
      <c r="N111726" s="53"/>
    </row>
    <row r="111727" spans="14:14" x14ac:dyDescent="0.3">
      <c r="N111727" s="53"/>
    </row>
    <row r="111728" spans="14:14" x14ac:dyDescent="0.3">
      <c r="N111728" s="53"/>
    </row>
    <row r="111729" spans="14:14" x14ac:dyDescent="0.3">
      <c r="N111729" s="53"/>
    </row>
    <row r="111730" spans="14:14" x14ac:dyDescent="0.3">
      <c r="N111730" s="53"/>
    </row>
    <row r="111731" spans="14:14" x14ac:dyDescent="0.3">
      <c r="N111731" s="53"/>
    </row>
    <row r="111732" spans="14:14" x14ac:dyDescent="0.3">
      <c r="N111732" s="53"/>
    </row>
    <row r="111733" spans="14:14" x14ac:dyDescent="0.3">
      <c r="N111733" s="53"/>
    </row>
    <row r="111734" spans="14:14" x14ac:dyDescent="0.3">
      <c r="N111734" s="53"/>
    </row>
    <row r="111735" spans="14:14" x14ac:dyDescent="0.3">
      <c r="N111735" s="53"/>
    </row>
    <row r="111736" spans="14:14" x14ac:dyDescent="0.3">
      <c r="N111736" s="53"/>
    </row>
    <row r="111737" spans="14:14" x14ac:dyDescent="0.3">
      <c r="N111737" s="53"/>
    </row>
    <row r="111738" spans="14:14" x14ac:dyDescent="0.3">
      <c r="N111738" s="53"/>
    </row>
    <row r="111739" spans="14:14" x14ac:dyDescent="0.3">
      <c r="N111739" s="53"/>
    </row>
    <row r="111740" spans="14:14" x14ac:dyDescent="0.3">
      <c r="N111740" s="53"/>
    </row>
    <row r="111741" spans="14:14" x14ac:dyDescent="0.3">
      <c r="N111741" s="53"/>
    </row>
    <row r="111742" spans="14:14" x14ac:dyDescent="0.3">
      <c r="N111742" s="53"/>
    </row>
    <row r="111743" spans="14:14" x14ac:dyDescent="0.3">
      <c r="N111743" s="53"/>
    </row>
    <row r="111744" spans="14:14" x14ac:dyDescent="0.3">
      <c r="N111744" s="53"/>
    </row>
    <row r="111745" spans="14:14" x14ac:dyDescent="0.3">
      <c r="N111745" s="53"/>
    </row>
    <row r="111746" spans="14:14" x14ac:dyDescent="0.3">
      <c r="N111746" s="53"/>
    </row>
    <row r="111747" spans="14:14" x14ac:dyDescent="0.3">
      <c r="N111747" s="53"/>
    </row>
    <row r="111748" spans="14:14" x14ac:dyDescent="0.3">
      <c r="N111748" s="53"/>
    </row>
    <row r="111749" spans="14:14" x14ac:dyDescent="0.3">
      <c r="N111749" s="53"/>
    </row>
    <row r="111750" spans="14:14" x14ac:dyDescent="0.3">
      <c r="N111750" s="53"/>
    </row>
    <row r="111751" spans="14:14" x14ac:dyDescent="0.3">
      <c r="N111751" s="53"/>
    </row>
    <row r="111752" spans="14:14" x14ac:dyDescent="0.3">
      <c r="N111752" s="53"/>
    </row>
    <row r="111753" spans="14:14" x14ac:dyDescent="0.3">
      <c r="N111753" s="53"/>
    </row>
    <row r="111754" spans="14:14" x14ac:dyDescent="0.3">
      <c r="N111754" s="53"/>
    </row>
    <row r="111755" spans="14:14" x14ac:dyDescent="0.3">
      <c r="N111755" s="53"/>
    </row>
    <row r="111756" spans="14:14" x14ac:dyDescent="0.3">
      <c r="N111756" s="53"/>
    </row>
    <row r="111757" spans="14:14" x14ac:dyDescent="0.3">
      <c r="N111757" s="53"/>
    </row>
    <row r="111758" spans="14:14" x14ac:dyDescent="0.3">
      <c r="N111758" s="53"/>
    </row>
    <row r="111759" spans="14:14" x14ac:dyDescent="0.3">
      <c r="N111759" s="53"/>
    </row>
    <row r="111760" spans="14:14" x14ac:dyDescent="0.3">
      <c r="N111760" s="53"/>
    </row>
    <row r="111761" spans="14:14" x14ac:dyDescent="0.3">
      <c r="N111761" s="53"/>
    </row>
    <row r="111762" spans="14:14" x14ac:dyDescent="0.3">
      <c r="N111762" s="53"/>
    </row>
    <row r="111763" spans="14:14" x14ac:dyDescent="0.3">
      <c r="N111763" s="53"/>
    </row>
    <row r="111764" spans="14:14" x14ac:dyDescent="0.3">
      <c r="N111764" s="53"/>
    </row>
    <row r="111765" spans="14:14" x14ac:dyDescent="0.3">
      <c r="N111765" s="53"/>
    </row>
    <row r="111766" spans="14:14" x14ac:dyDescent="0.3">
      <c r="N111766" s="53"/>
    </row>
    <row r="111767" spans="14:14" x14ac:dyDescent="0.3">
      <c r="N111767" s="53"/>
    </row>
    <row r="111768" spans="14:14" x14ac:dyDescent="0.3">
      <c r="N111768" s="53"/>
    </row>
    <row r="111769" spans="14:14" x14ac:dyDescent="0.3">
      <c r="N111769" s="53"/>
    </row>
    <row r="111770" spans="14:14" x14ac:dyDescent="0.3">
      <c r="N111770" s="53"/>
    </row>
    <row r="111771" spans="14:14" x14ac:dyDescent="0.3">
      <c r="N111771" s="53"/>
    </row>
    <row r="111772" spans="14:14" x14ac:dyDescent="0.3">
      <c r="N111772" s="53"/>
    </row>
    <row r="111773" spans="14:14" x14ac:dyDescent="0.3">
      <c r="N111773" s="53"/>
    </row>
    <row r="111774" spans="14:14" x14ac:dyDescent="0.3">
      <c r="N111774" s="53"/>
    </row>
    <row r="111775" spans="14:14" x14ac:dyDescent="0.3">
      <c r="N111775" s="53"/>
    </row>
    <row r="111776" spans="14:14" x14ac:dyDescent="0.3">
      <c r="N111776" s="53"/>
    </row>
    <row r="111777" spans="14:14" x14ac:dyDescent="0.3">
      <c r="N111777" s="53"/>
    </row>
    <row r="111778" spans="14:14" x14ac:dyDescent="0.3">
      <c r="N111778" s="53"/>
    </row>
    <row r="111779" spans="14:14" x14ac:dyDescent="0.3">
      <c r="N111779" s="53"/>
    </row>
    <row r="111780" spans="14:14" x14ac:dyDescent="0.3">
      <c r="N111780" s="53"/>
    </row>
    <row r="111781" spans="14:14" x14ac:dyDescent="0.3">
      <c r="N111781" s="53"/>
    </row>
    <row r="111782" spans="14:14" x14ac:dyDescent="0.3">
      <c r="N111782" s="53"/>
    </row>
    <row r="111783" spans="14:14" x14ac:dyDescent="0.3">
      <c r="N111783" s="53"/>
    </row>
    <row r="111784" spans="14:14" x14ac:dyDescent="0.3">
      <c r="N111784" s="53"/>
    </row>
    <row r="111785" spans="14:14" x14ac:dyDescent="0.3">
      <c r="N111785" s="53"/>
    </row>
    <row r="111786" spans="14:14" x14ac:dyDescent="0.3">
      <c r="N111786" s="53"/>
    </row>
    <row r="111787" spans="14:14" x14ac:dyDescent="0.3">
      <c r="N111787" s="53"/>
    </row>
    <row r="111788" spans="14:14" x14ac:dyDescent="0.3">
      <c r="N111788" s="53"/>
    </row>
    <row r="111789" spans="14:14" x14ac:dyDescent="0.3">
      <c r="N111789" s="53"/>
    </row>
    <row r="111790" spans="14:14" x14ac:dyDescent="0.3">
      <c r="N111790" s="53"/>
    </row>
    <row r="111791" spans="14:14" x14ac:dyDescent="0.3">
      <c r="N111791" s="53"/>
    </row>
    <row r="111792" spans="14:14" x14ac:dyDescent="0.3">
      <c r="N111792" s="53"/>
    </row>
    <row r="111793" spans="14:14" x14ac:dyDescent="0.3">
      <c r="N111793" s="53"/>
    </row>
    <row r="111794" spans="14:14" x14ac:dyDescent="0.3">
      <c r="N111794" s="53"/>
    </row>
    <row r="111795" spans="14:14" x14ac:dyDescent="0.3">
      <c r="N111795" s="53"/>
    </row>
    <row r="111796" spans="14:14" x14ac:dyDescent="0.3">
      <c r="N111796" s="53"/>
    </row>
    <row r="111797" spans="14:14" x14ac:dyDescent="0.3">
      <c r="N111797" s="53"/>
    </row>
    <row r="111798" spans="14:14" x14ac:dyDescent="0.3">
      <c r="N111798" s="53"/>
    </row>
    <row r="111799" spans="14:14" x14ac:dyDescent="0.3">
      <c r="N111799" s="53"/>
    </row>
    <row r="111800" spans="14:14" x14ac:dyDescent="0.3">
      <c r="N111800" s="53"/>
    </row>
    <row r="111801" spans="14:14" x14ac:dyDescent="0.3">
      <c r="N111801" s="53"/>
    </row>
    <row r="111802" spans="14:14" x14ac:dyDescent="0.3">
      <c r="N111802" s="53"/>
    </row>
    <row r="111803" spans="14:14" x14ac:dyDescent="0.3">
      <c r="N111803" s="53"/>
    </row>
    <row r="111804" spans="14:14" x14ac:dyDescent="0.3">
      <c r="N111804" s="53"/>
    </row>
    <row r="111805" spans="14:14" x14ac:dyDescent="0.3">
      <c r="N111805" s="53"/>
    </row>
    <row r="111806" spans="14:14" x14ac:dyDescent="0.3">
      <c r="N111806" s="53"/>
    </row>
    <row r="111807" spans="14:14" x14ac:dyDescent="0.3">
      <c r="N111807" s="53"/>
    </row>
    <row r="111808" spans="14:14" x14ac:dyDescent="0.3">
      <c r="N111808" s="53"/>
    </row>
    <row r="111809" spans="14:14" x14ac:dyDescent="0.3">
      <c r="N111809" s="53"/>
    </row>
    <row r="111810" spans="14:14" x14ac:dyDescent="0.3">
      <c r="N111810" s="53"/>
    </row>
    <row r="111811" spans="14:14" x14ac:dyDescent="0.3">
      <c r="N111811" s="53"/>
    </row>
    <row r="111812" spans="14:14" x14ac:dyDescent="0.3">
      <c r="N111812" s="53"/>
    </row>
    <row r="111813" spans="14:14" x14ac:dyDescent="0.3">
      <c r="N111813" s="53"/>
    </row>
    <row r="111814" spans="14:14" x14ac:dyDescent="0.3">
      <c r="N111814" s="53"/>
    </row>
    <row r="111815" spans="14:14" x14ac:dyDescent="0.3">
      <c r="N111815" s="53"/>
    </row>
    <row r="111816" spans="14:14" x14ac:dyDescent="0.3">
      <c r="N111816" s="53"/>
    </row>
    <row r="111817" spans="14:14" x14ac:dyDescent="0.3">
      <c r="N111817" s="53"/>
    </row>
    <row r="111818" spans="14:14" x14ac:dyDescent="0.3">
      <c r="N111818" s="53"/>
    </row>
    <row r="111819" spans="14:14" x14ac:dyDescent="0.3">
      <c r="N111819" s="53"/>
    </row>
    <row r="111820" spans="14:14" x14ac:dyDescent="0.3">
      <c r="N111820" s="53"/>
    </row>
    <row r="111821" spans="14:14" x14ac:dyDescent="0.3">
      <c r="N111821" s="53"/>
    </row>
    <row r="111822" spans="14:14" x14ac:dyDescent="0.3">
      <c r="N111822" s="53"/>
    </row>
    <row r="111823" spans="14:14" x14ac:dyDescent="0.3">
      <c r="N111823" s="53"/>
    </row>
    <row r="111824" spans="14:14" x14ac:dyDescent="0.3">
      <c r="N111824" s="53"/>
    </row>
    <row r="111825" spans="14:14" x14ac:dyDescent="0.3">
      <c r="N111825" s="53"/>
    </row>
    <row r="111826" spans="14:14" x14ac:dyDescent="0.3">
      <c r="N111826" s="53"/>
    </row>
    <row r="111827" spans="14:14" x14ac:dyDescent="0.3">
      <c r="N111827" s="53"/>
    </row>
    <row r="111828" spans="14:14" x14ac:dyDescent="0.3">
      <c r="N111828" s="53"/>
    </row>
    <row r="111829" spans="14:14" x14ac:dyDescent="0.3">
      <c r="N111829" s="53"/>
    </row>
    <row r="111830" spans="14:14" x14ac:dyDescent="0.3">
      <c r="N111830" s="53"/>
    </row>
    <row r="111831" spans="14:14" x14ac:dyDescent="0.3">
      <c r="N111831" s="53"/>
    </row>
    <row r="111832" spans="14:14" x14ac:dyDescent="0.3">
      <c r="N111832" s="53"/>
    </row>
    <row r="111833" spans="14:14" x14ac:dyDescent="0.3">
      <c r="N111833" s="53"/>
    </row>
    <row r="111834" spans="14:14" x14ac:dyDescent="0.3">
      <c r="N111834" s="53"/>
    </row>
    <row r="111835" spans="14:14" x14ac:dyDescent="0.3">
      <c r="N111835" s="53"/>
    </row>
    <row r="111836" spans="14:14" x14ac:dyDescent="0.3">
      <c r="N111836" s="53"/>
    </row>
    <row r="111837" spans="14:14" x14ac:dyDescent="0.3">
      <c r="N111837" s="53"/>
    </row>
    <row r="111838" spans="14:14" x14ac:dyDescent="0.3">
      <c r="N111838" s="53"/>
    </row>
    <row r="111839" spans="14:14" x14ac:dyDescent="0.3">
      <c r="N111839" s="53"/>
    </row>
    <row r="111840" spans="14:14" x14ac:dyDescent="0.3">
      <c r="N111840" s="53"/>
    </row>
    <row r="111841" spans="14:14" x14ac:dyDescent="0.3">
      <c r="N111841" s="53"/>
    </row>
    <row r="111842" spans="14:14" x14ac:dyDescent="0.3">
      <c r="N111842" s="53"/>
    </row>
    <row r="111843" spans="14:14" x14ac:dyDescent="0.3">
      <c r="N111843" s="53"/>
    </row>
    <row r="111844" spans="14:14" x14ac:dyDescent="0.3">
      <c r="N111844" s="53"/>
    </row>
    <row r="111845" spans="14:14" x14ac:dyDescent="0.3">
      <c r="N111845" s="53"/>
    </row>
    <row r="111846" spans="14:14" x14ac:dyDescent="0.3">
      <c r="N111846" s="53"/>
    </row>
    <row r="111847" spans="14:14" x14ac:dyDescent="0.3">
      <c r="N111847" s="53"/>
    </row>
    <row r="111848" spans="14:14" x14ac:dyDescent="0.3">
      <c r="N111848" s="53"/>
    </row>
    <row r="111849" spans="14:14" x14ac:dyDescent="0.3">
      <c r="N111849" s="53"/>
    </row>
    <row r="111850" spans="14:14" x14ac:dyDescent="0.3">
      <c r="N111850" s="53"/>
    </row>
    <row r="111851" spans="14:14" x14ac:dyDescent="0.3">
      <c r="N111851" s="53"/>
    </row>
    <row r="111852" spans="14:14" x14ac:dyDescent="0.3">
      <c r="N111852" s="53"/>
    </row>
    <row r="111853" spans="14:14" x14ac:dyDescent="0.3">
      <c r="N111853" s="53"/>
    </row>
    <row r="111854" spans="14:14" x14ac:dyDescent="0.3">
      <c r="N111854" s="53"/>
    </row>
    <row r="111855" spans="14:14" x14ac:dyDescent="0.3">
      <c r="N111855" s="53"/>
    </row>
    <row r="111856" spans="14:14" x14ac:dyDescent="0.3">
      <c r="N111856" s="53"/>
    </row>
    <row r="111857" spans="14:14" x14ac:dyDescent="0.3">
      <c r="N111857" s="53"/>
    </row>
    <row r="111858" spans="14:14" x14ac:dyDescent="0.3">
      <c r="N111858" s="53"/>
    </row>
    <row r="111859" spans="14:14" x14ac:dyDescent="0.3">
      <c r="N111859" s="53"/>
    </row>
    <row r="111860" spans="14:14" x14ac:dyDescent="0.3">
      <c r="N111860" s="53"/>
    </row>
    <row r="111861" spans="14:14" x14ac:dyDescent="0.3">
      <c r="N111861" s="53"/>
    </row>
    <row r="111862" spans="14:14" x14ac:dyDescent="0.3">
      <c r="N111862" s="53"/>
    </row>
    <row r="111863" spans="14:14" x14ac:dyDescent="0.3">
      <c r="N111863" s="53"/>
    </row>
    <row r="111864" spans="14:14" x14ac:dyDescent="0.3">
      <c r="N111864" s="53"/>
    </row>
    <row r="111865" spans="14:14" x14ac:dyDescent="0.3">
      <c r="N111865" s="53"/>
    </row>
    <row r="111866" spans="14:14" x14ac:dyDescent="0.3">
      <c r="N111866" s="53"/>
    </row>
    <row r="111867" spans="14:14" x14ac:dyDescent="0.3">
      <c r="N111867" s="53"/>
    </row>
    <row r="111868" spans="14:14" x14ac:dyDescent="0.3">
      <c r="N111868" s="53"/>
    </row>
    <row r="111869" spans="14:14" x14ac:dyDescent="0.3">
      <c r="N111869" s="53"/>
    </row>
    <row r="111870" spans="14:14" x14ac:dyDescent="0.3">
      <c r="N111870" s="53"/>
    </row>
    <row r="111871" spans="14:14" x14ac:dyDescent="0.3">
      <c r="N111871" s="53"/>
    </row>
    <row r="111872" spans="14:14" x14ac:dyDescent="0.3">
      <c r="N111872" s="53"/>
    </row>
    <row r="111873" spans="14:14" x14ac:dyDescent="0.3">
      <c r="N111873" s="53"/>
    </row>
    <row r="111874" spans="14:14" x14ac:dyDescent="0.3">
      <c r="N111874" s="53"/>
    </row>
    <row r="111875" spans="14:14" x14ac:dyDescent="0.3">
      <c r="N111875" s="53"/>
    </row>
    <row r="111876" spans="14:14" x14ac:dyDescent="0.3">
      <c r="N111876" s="53"/>
    </row>
    <row r="111877" spans="14:14" x14ac:dyDescent="0.3">
      <c r="N111877" s="53"/>
    </row>
    <row r="111878" spans="14:14" x14ac:dyDescent="0.3">
      <c r="N111878" s="53"/>
    </row>
    <row r="111879" spans="14:14" x14ac:dyDescent="0.3">
      <c r="N111879" s="53"/>
    </row>
    <row r="111880" spans="14:14" x14ac:dyDescent="0.3">
      <c r="N111880" s="53"/>
    </row>
    <row r="111881" spans="14:14" x14ac:dyDescent="0.3">
      <c r="N111881" s="53"/>
    </row>
    <row r="111882" spans="14:14" x14ac:dyDescent="0.3">
      <c r="N111882" s="53"/>
    </row>
    <row r="111883" spans="14:14" x14ac:dyDescent="0.3">
      <c r="N111883" s="53"/>
    </row>
    <row r="111884" spans="14:14" x14ac:dyDescent="0.3">
      <c r="N111884" s="53"/>
    </row>
    <row r="111885" spans="14:14" x14ac:dyDescent="0.3">
      <c r="N111885" s="53"/>
    </row>
    <row r="111886" spans="14:14" x14ac:dyDescent="0.3">
      <c r="N111886" s="53"/>
    </row>
    <row r="111887" spans="14:14" x14ac:dyDescent="0.3">
      <c r="N111887" s="53"/>
    </row>
    <row r="111888" spans="14:14" x14ac:dyDescent="0.3">
      <c r="N111888" s="53"/>
    </row>
    <row r="111889" spans="14:14" x14ac:dyDescent="0.3">
      <c r="N111889" s="53"/>
    </row>
    <row r="111890" spans="14:14" x14ac:dyDescent="0.3">
      <c r="N111890" s="53"/>
    </row>
    <row r="111891" spans="14:14" x14ac:dyDescent="0.3">
      <c r="N111891" s="53"/>
    </row>
    <row r="111892" spans="14:14" x14ac:dyDescent="0.3">
      <c r="N111892" s="53"/>
    </row>
    <row r="111893" spans="14:14" x14ac:dyDescent="0.3">
      <c r="N111893" s="53"/>
    </row>
    <row r="111894" spans="14:14" x14ac:dyDescent="0.3">
      <c r="N111894" s="53"/>
    </row>
    <row r="111895" spans="14:14" x14ac:dyDescent="0.3">
      <c r="N111895" s="53"/>
    </row>
    <row r="111896" spans="14:14" x14ac:dyDescent="0.3">
      <c r="N111896" s="53"/>
    </row>
    <row r="111897" spans="14:14" x14ac:dyDescent="0.3">
      <c r="N111897" s="53"/>
    </row>
    <row r="111898" spans="14:14" x14ac:dyDescent="0.3">
      <c r="N111898" s="53"/>
    </row>
    <row r="111899" spans="14:14" x14ac:dyDescent="0.3">
      <c r="N111899" s="53"/>
    </row>
    <row r="111900" spans="14:14" x14ac:dyDescent="0.3">
      <c r="N111900" s="53"/>
    </row>
    <row r="111901" spans="14:14" x14ac:dyDescent="0.3">
      <c r="N111901" s="53"/>
    </row>
    <row r="111902" spans="14:14" x14ac:dyDescent="0.3">
      <c r="N111902" s="53"/>
    </row>
    <row r="111903" spans="14:14" x14ac:dyDescent="0.3">
      <c r="N111903" s="53"/>
    </row>
    <row r="111904" spans="14:14" x14ac:dyDescent="0.3">
      <c r="N111904" s="53"/>
    </row>
    <row r="111905" spans="14:14" x14ac:dyDescent="0.3">
      <c r="N111905" s="53"/>
    </row>
    <row r="111906" spans="14:14" x14ac:dyDescent="0.3">
      <c r="N111906" s="53"/>
    </row>
    <row r="111907" spans="14:14" x14ac:dyDescent="0.3">
      <c r="N111907" s="53"/>
    </row>
    <row r="111908" spans="14:14" x14ac:dyDescent="0.3">
      <c r="N111908" s="53"/>
    </row>
    <row r="111909" spans="14:14" x14ac:dyDescent="0.3">
      <c r="N111909" s="53"/>
    </row>
    <row r="111910" spans="14:14" x14ac:dyDescent="0.3">
      <c r="N111910" s="53"/>
    </row>
    <row r="111911" spans="14:14" x14ac:dyDescent="0.3">
      <c r="N111911" s="53"/>
    </row>
    <row r="111912" spans="14:14" x14ac:dyDescent="0.3">
      <c r="N111912" s="53"/>
    </row>
    <row r="111913" spans="14:14" x14ac:dyDescent="0.3">
      <c r="N111913" s="53"/>
    </row>
    <row r="111914" spans="14:14" x14ac:dyDescent="0.3">
      <c r="N111914" s="53"/>
    </row>
    <row r="111915" spans="14:14" x14ac:dyDescent="0.3">
      <c r="N111915" s="53"/>
    </row>
    <row r="111916" spans="14:14" x14ac:dyDescent="0.3">
      <c r="N111916" s="53"/>
    </row>
    <row r="111917" spans="14:14" x14ac:dyDescent="0.3">
      <c r="N111917" s="53"/>
    </row>
    <row r="111918" spans="14:14" x14ac:dyDescent="0.3">
      <c r="N111918" s="53"/>
    </row>
    <row r="111919" spans="14:14" x14ac:dyDescent="0.3">
      <c r="N111919" s="53"/>
    </row>
    <row r="111920" spans="14:14" x14ac:dyDescent="0.3">
      <c r="N111920" s="53"/>
    </row>
    <row r="111921" spans="14:14" x14ac:dyDescent="0.3">
      <c r="N111921" s="53"/>
    </row>
    <row r="111922" spans="14:14" x14ac:dyDescent="0.3">
      <c r="N111922" s="53"/>
    </row>
    <row r="111923" spans="14:14" x14ac:dyDescent="0.3">
      <c r="N111923" s="53"/>
    </row>
    <row r="111924" spans="14:14" x14ac:dyDescent="0.3">
      <c r="N111924" s="53"/>
    </row>
    <row r="111925" spans="14:14" x14ac:dyDescent="0.3">
      <c r="N111925" s="53"/>
    </row>
    <row r="111926" spans="14:14" x14ac:dyDescent="0.3">
      <c r="N111926" s="53"/>
    </row>
    <row r="111927" spans="14:14" x14ac:dyDescent="0.3">
      <c r="N111927" s="53"/>
    </row>
    <row r="111928" spans="14:14" x14ac:dyDescent="0.3">
      <c r="N111928" s="53"/>
    </row>
    <row r="111929" spans="14:14" x14ac:dyDescent="0.3">
      <c r="N111929" s="53"/>
    </row>
    <row r="111930" spans="14:14" x14ac:dyDescent="0.3">
      <c r="N111930" s="53"/>
    </row>
    <row r="111931" spans="14:14" x14ac:dyDescent="0.3">
      <c r="N111931" s="53"/>
    </row>
    <row r="111932" spans="14:14" x14ac:dyDescent="0.3">
      <c r="N111932" s="53"/>
    </row>
    <row r="111933" spans="14:14" x14ac:dyDescent="0.3">
      <c r="N111933" s="53"/>
    </row>
    <row r="111934" spans="14:14" x14ac:dyDescent="0.3">
      <c r="N111934" s="53"/>
    </row>
    <row r="111935" spans="14:14" x14ac:dyDescent="0.3">
      <c r="N111935" s="53"/>
    </row>
    <row r="111936" spans="14:14" x14ac:dyDescent="0.3">
      <c r="N111936" s="53"/>
    </row>
    <row r="111937" spans="14:14" x14ac:dyDescent="0.3">
      <c r="N111937" s="53"/>
    </row>
    <row r="111938" spans="14:14" x14ac:dyDescent="0.3">
      <c r="N111938" s="53"/>
    </row>
    <row r="111939" spans="14:14" x14ac:dyDescent="0.3">
      <c r="N111939" s="53"/>
    </row>
    <row r="111940" spans="14:14" x14ac:dyDescent="0.3">
      <c r="N111940" s="53"/>
    </row>
    <row r="111941" spans="14:14" x14ac:dyDescent="0.3">
      <c r="N111941" s="53"/>
    </row>
    <row r="111942" spans="14:14" x14ac:dyDescent="0.3">
      <c r="N111942" s="53"/>
    </row>
    <row r="111943" spans="14:14" x14ac:dyDescent="0.3">
      <c r="N111943" s="53"/>
    </row>
    <row r="111944" spans="14:14" x14ac:dyDescent="0.3">
      <c r="N111944" s="53"/>
    </row>
    <row r="111945" spans="14:14" x14ac:dyDescent="0.3">
      <c r="N111945" s="53"/>
    </row>
    <row r="111946" spans="14:14" x14ac:dyDescent="0.3">
      <c r="N111946" s="53"/>
    </row>
    <row r="111947" spans="14:14" x14ac:dyDescent="0.3">
      <c r="N111947" s="53"/>
    </row>
    <row r="111948" spans="14:14" x14ac:dyDescent="0.3">
      <c r="N111948" s="53"/>
    </row>
    <row r="111949" spans="14:14" x14ac:dyDescent="0.3">
      <c r="N111949" s="53"/>
    </row>
    <row r="111950" spans="14:14" x14ac:dyDescent="0.3">
      <c r="N111950" s="53"/>
    </row>
    <row r="111951" spans="14:14" x14ac:dyDescent="0.3">
      <c r="N111951" s="53"/>
    </row>
    <row r="111952" spans="14:14" x14ac:dyDescent="0.3">
      <c r="N111952" s="53"/>
    </row>
    <row r="111953" spans="14:14" x14ac:dyDescent="0.3">
      <c r="N111953" s="53"/>
    </row>
    <row r="111954" spans="14:14" x14ac:dyDescent="0.3">
      <c r="N111954" s="53"/>
    </row>
    <row r="111955" spans="14:14" x14ac:dyDescent="0.3">
      <c r="N111955" s="53"/>
    </row>
    <row r="111956" spans="14:14" x14ac:dyDescent="0.3">
      <c r="N111956" s="53"/>
    </row>
    <row r="111957" spans="14:14" x14ac:dyDescent="0.3">
      <c r="N111957" s="53"/>
    </row>
    <row r="111958" spans="14:14" x14ac:dyDescent="0.3">
      <c r="N111958" s="53"/>
    </row>
    <row r="111959" spans="14:14" x14ac:dyDescent="0.3">
      <c r="N111959" s="53"/>
    </row>
    <row r="111960" spans="14:14" x14ac:dyDescent="0.3">
      <c r="N111960" s="53"/>
    </row>
    <row r="111961" spans="14:14" x14ac:dyDescent="0.3">
      <c r="N111961" s="53"/>
    </row>
    <row r="111962" spans="14:14" x14ac:dyDescent="0.3">
      <c r="N111962" s="53"/>
    </row>
    <row r="111963" spans="14:14" x14ac:dyDescent="0.3">
      <c r="N111963" s="53"/>
    </row>
    <row r="111964" spans="14:14" x14ac:dyDescent="0.3">
      <c r="N111964" s="53"/>
    </row>
    <row r="111965" spans="14:14" x14ac:dyDescent="0.3">
      <c r="N111965" s="53"/>
    </row>
    <row r="111966" spans="14:14" x14ac:dyDescent="0.3">
      <c r="N111966" s="53"/>
    </row>
    <row r="111967" spans="14:14" x14ac:dyDescent="0.3">
      <c r="N111967" s="53"/>
    </row>
    <row r="111968" spans="14:14" x14ac:dyDescent="0.3">
      <c r="N111968" s="53"/>
    </row>
    <row r="111969" spans="14:14" x14ac:dyDescent="0.3">
      <c r="N111969" s="53"/>
    </row>
    <row r="111970" spans="14:14" x14ac:dyDescent="0.3">
      <c r="N111970" s="53"/>
    </row>
    <row r="111971" spans="14:14" x14ac:dyDescent="0.3">
      <c r="N111971" s="53"/>
    </row>
    <row r="111972" spans="14:14" x14ac:dyDescent="0.3">
      <c r="N111972" s="53"/>
    </row>
    <row r="111973" spans="14:14" x14ac:dyDescent="0.3">
      <c r="N111973" s="53"/>
    </row>
    <row r="111974" spans="14:14" x14ac:dyDescent="0.3">
      <c r="N111974" s="53"/>
    </row>
    <row r="111975" spans="14:14" x14ac:dyDescent="0.3">
      <c r="N111975" s="53"/>
    </row>
    <row r="111976" spans="14:14" x14ac:dyDescent="0.3">
      <c r="N111976" s="53"/>
    </row>
    <row r="111977" spans="14:14" x14ac:dyDescent="0.3">
      <c r="N111977" s="53"/>
    </row>
    <row r="111978" spans="14:14" x14ac:dyDescent="0.3">
      <c r="N111978" s="53"/>
    </row>
    <row r="111979" spans="14:14" x14ac:dyDescent="0.3">
      <c r="N111979" s="53"/>
    </row>
    <row r="111980" spans="14:14" x14ac:dyDescent="0.3">
      <c r="N111980" s="53"/>
    </row>
    <row r="111981" spans="14:14" x14ac:dyDescent="0.3">
      <c r="N111981" s="53"/>
    </row>
    <row r="111982" spans="14:14" x14ac:dyDescent="0.3">
      <c r="N111982" s="53"/>
    </row>
    <row r="111983" spans="14:14" x14ac:dyDescent="0.3">
      <c r="N111983" s="53"/>
    </row>
    <row r="111984" spans="14:14" x14ac:dyDescent="0.3">
      <c r="N111984" s="53"/>
    </row>
    <row r="111985" spans="14:14" x14ac:dyDescent="0.3">
      <c r="N111985" s="53"/>
    </row>
    <row r="111986" spans="14:14" x14ac:dyDescent="0.3">
      <c r="N111986" s="53"/>
    </row>
    <row r="111987" spans="14:14" x14ac:dyDescent="0.3">
      <c r="N111987" s="53"/>
    </row>
    <row r="111988" spans="14:14" x14ac:dyDescent="0.3">
      <c r="N111988" s="53"/>
    </row>
    <row r="111989" spans="14:14" x14ac:dyDescent="0.3">
      <c r="N111989" s="53"/>
    </row>
    <row r="111990" spans="14:14" x14ac:dyDescent="0.3">
      <c r="N111990" s="53"/>
    </row>
    <row r="111991" spans="14:14" x14ac:dyDescent="0.3">
      <c r="N111991" s="53"/>
    </row>
    <row r="111992" spans="14:14" x14ac:dyDescent="0.3">
      <c r="N111992" s="53"/>
    </row>
    <row r="111993" spans="14:14" x14ac:dyDescent="0.3">
      <c r="N111993" s="53"/>
    </row>
    <row r="111994" spans="14:14" x14ac:dyDescent="0.3">
      <c r="N111994" s="53"/>
    </row>
    <row r="111995" spans="14:14" x14ac:dyDescent="0.3">
      <c r="N111995" s="53"/>
    </row>
    <row r="111996" spans="14:14" x14ac:dyDescent="0.3">
      <c r="N111996" s="53"/>
    </row>
    <row r="111997" spans="14:14" x14ac:dyDescent="0.3">
      <c r="N111997" s="53"/>
    </row>
    <row r="111998" spans="14:14" x14ac:dyDescent="0.3">
      <c r="N111998" s="53"/>
    </row>
    <row r="111999" spans="14:14" x14ac:dyDescent="0.3">
      <c r="N111999" s="53"/>
    </row>
    <row r="112000" spans="14:14" x14ac:dyDescent="0.3">
      <c r="N112000" s="53"/>
    </row>
    <row r="112001" spans="14:14" x14ac:dyDescent="0.3">
      <c r="N112001" s="53"/>
    </row>
    <row r="112002" spans="14:14" x14ac:dyDescent="0.3">
      <c r="N112002" s="53"/>
    </row>
    <row r="112003" spans="14:14" x14ac:dyDescent="0.3">
      <c r="N112003" s="53"/>
    </row>
    <row r="112004" spans="14:14" x14ac:dyDescent="0.3">
      <c r="N112004" s="53"/>
    </row>
    <row r="112005" spans="14:14" x14ac:dyDescent="0.3">
      <c r="N112005" s="53"/>
    </row>
    <row r="112006" spans="14:14" x14ac:dyDescent="0.3">
      <c r="N112006" s="53"/>
    </row>
    <row r="112007" spans="14:14" x14ac:dyDescent="0.3">
      <c r="N112007" s="53"/>
    </row>
    <row r="112008" spans="14:14" x14ac:dyDescent="0.3">
      <c r="N112008" s="53"/>
    </row>
    <row r="112009" spans="14:14" x14ac:dyDescent="0.3">
      <c r="N112009" s="53"/>
    </row>
    <row r="112010" spans="14:14" x14ac:dyDescent="0.3">
      <c r="N112010" s="53"/>
    </row>
    <row r="112011" spans="14:14" x14ac:dyDescent="0.3">
      <c r="N112011" s="53"/>
    </row>
    <row r="112012" spans="14:14" x14ac:dyDescent="0.3">
      <c r="N112012" s="53"/>
    </row>
    <row r="112013" spans="14:14" x14ac:dyDescent="0.3">
      <c r="N112013" s="53"/>
    </row>
    <row r="112014" spans="14:14" x14ac:dyDescent="0.3">
      <c r="N112014" s="53"/>
    </row>
    <row r="112015" spans="14:14" x14ac:dyDescent="0.3">
      <c r="N112015" s="53"/>
    </row>
    <row r="112016" spans="14:14" x14ac:dyDescent="0.3">
      <c r="N112016" s="53"/>
    </row>
    <row r="112017" spans="14:14" x14ac:dyDescent="0.3">
      <c r="N112017" s="53"/>
    </row>
    <row r="112018" spans="14:14" x14ac:dyDescent="0.3">
      <c r="N112018" s="53"/>
    </row>
    <row r="112019" spans="14:14" x14ac:dyDescent="0.3">
      <c r="N112019" s="53"/>
    </row>
    <row r="112020" spans="14:14" x14ac:dyDescent="0.3">
      <c r="N112020" s="53"/>
    </row>
    <row r="112021" spans="14:14" x14ac:dyDescent="0.3">
      <c r="N112021" s="53"/>
    </row>
    <row r="112022" spans="14:14" x14ac:dyDescent="0.3">
      <c r="N112022" s="53"/>
    </row>
    <row r="112023" spans="14:14" x14ac:dyDescent="0.3">
      <c r="N112023" s="53"/>
    </row>
    <row r="112024" spans="14:14" x14ac:dyDescent="0.3">
      <c r="N112024" s="53"/>
    </row>
    <row r="112025" spans="14:14" x14ac:dyDescent="0.3">
      <c r="N112025" s="53"/>
    </row>
    <row r="112026" spans="14:14" x14ac:dyDescent="0.3">
      <c r="N112026" s="53"/>
    </row>
    <row r="112027" spans="14:14" x14ac:dyDescent="0.3">
      <c r="N112027" s="53"/>
    </row>
    <row r="112028" spans="14:14" x14ac:dyDescent="0.3">
      <c r="N112028" s="53"/>
    </row>
    <row r="112029" spans="14:14" x14ac:dyDescent="0.3">
      <c r="N112029" s="53"/>
    </row>
    <row r="112030" spans="14:14" x14ac:dyDescent="0.3">
      <c r="N112030" s="53"/>
    </row>
    <row r="112031" spans="14:14" x14ac:dyDescent="0.3">
      <c r="N112031" s="53"/>
    </row>
    <row r="112032" spans="14:14" x14ac:dyDescent="0.3">
      <c r="N112032" s="53"/>
    </row>
    <row r="112033" spans="14:14" x14ac:dyDescent="0.3">
      <c r="N112033" s="53"/>
    </row>
    <row r="112034" spans="14:14" x14ac:dyDescent="0.3">
      <c r="N112034" s="53"/>
    </row>
    <row r="112035" spans="14:14" x14ac:dyDescent="0.3">
      <c r="N112035" s="53"/>
    </row>
    <row r="112036" spans="14:14" x14ac:dyDescent="0.3">
      <c r="N112036" s="53"/>
    </row>
    <row r="112037" spans="14:14" x14ac:dyDescent="0.3">
      <c r="N112037" s="53"/>
    </row>
    <row r="112038" spans="14:14" x14ac:dyDescent="0.3">
      <c r="N112038" s="53"/>
    </row>
    <row r="112039" spans="14:14" x14ac:dyDescent="0.3">
      <c r="N112039" s="53"/>
    </row>
    <row r="112040" spans="14:14" x14ac:dyDescent="0.3">
      <c r="N112040" s="53"/>
    </row>
    <row r="112041" spans="14:14" x14ac:dyDescent="0.3">
      <c r="N112041" s="53"/>
    </row>
    <row r="112042" spans="14:14" x14ac:dyDescent="0.3">
      <c r="N112042" s="53"/>
    </row>
    <row r="112043" spans="14:14" x14ac:dyDescent="0.3">
      <c r="N112043" s="53"/>
    </row>
    <row r="112044" spans="14:14" x14ac:dyDescent="0.3">
      <c r="N112044" s="53"/>
    </row>
    <row r="112045" spans="14:14" x14ac:dyDescent="0.3">
      <c r="N112045" s="53"/>
    </row>
    <row r="112046" spans="14:14" x14ac:dyDescent="0.3">
      <c r="N112046" s="53"/>
    </row>
    <row r="112047" spans="14:14" x14ac:dyDescent="0.3">
      <c r="N112047" s="53"/>
    </row>
    <row r="112048" spans="14:14" x14ac:dyDescent="0.3">
      <c r="N112048" s="53"/>
    </row>
    <row r="112049" spans="14:14" x14ac:dyDescent="0.3">
      <c r="N112049" s="53"/>
    </row>
    <row r="112050" spans="14:14" x14ac:dyDescent="0.3">
      <c r="N112050" s="53"/>
    </row>
    <row r="112051" spans="14:14" x14ac:dyDescent="0.3">
      <c r="N112051" s="53"/>
    </row>
    <row r="112052" spans="14:14" x14ac:dyDescent="0.3">
      <c r="N112052" s="53"/>
    </row>
    <row r="112053" spans="14:14" x14ac:dyDescent="0.3">
      <c r="N112053" s="53"/>
    </row>
    <row r="112054" spans="14:14" x14ac:dyDescent="0.3">
      <c r="N112054" s="53"/>
    </row>
    <row r="112055" spans="14:14" x14ac:dyDescent="0.3">
      <c r="N112055" s="53"/>
    </row>
    <row r="112056" spans="14:14" x14ac:dyDescent="0.3">
      <c r="N112056" s="53"/>
    </row>
    <row r="112057" spans="14:14" x14ac:dyDescent="0.3">
      <c r="N112057" s="53"/>
    </row>
    <row r="112058" spans="14:14" x14ac:dyDescent="0.3">
      <c r="N112058" s="53"/>
    </row>
    <row r="112059" spans="14:14" x14ac:dyDescent="0.3">
      <c r="N112059" s="53"/>
    </row>
    <row r="112060" spans="14:14" x14ac:dyDescent="0.3">
      <c r="N112060" s="53"/>
    </row>
    <row r="112061" spans="14:14" x14ac:dyDescent="0.3">
      <c r="N112061" s="53"/>
    </row>
    <row r="112062" spans="14:14" x14ac:dyDescent="0.3">
      <c r="N112062" s="53"/>
    </row>
    <row r="112063" spans="14:14" x14ac:dyDescent="0.3">
      <c r="N112063" s="53"/>
    </row>
    <row r="112064" spans="14:14" x14ac:dyDescent="0.3">
      <c r="N112064" s="53"/>
    </row>
    <row r="112065" spans="14:14" x14ac:dyDescent="0.3">
      <c r="N112065" s="53"/>
    </row>
    <row r="112066" spans="14:14" x14ac:dyDescent="0.3">
      <c r="N112066" s="53"/>
    </row>
    <row r="112067" spans="14:14" x14ac:dyDescent="0.3">
      <c r="N112067" s="53"/>
    </row>
    <row r="112068" spans="14:14" x14ac:dyDescent="0.3">
      <c r="N112068" s="53"/>
    </row>
    <row r="112069" spans="14:14" x14ac:dyDescent="0.3">
      <c r="N112069" s="53"/>
    </row>
    <row r="112070" spans="14:14" x14ac:dyDescent="0.3">
      <c r="N112070" s="53"/>
    </row>
    <row r="112071" spans="14:14" x14ac:dyDescent="0.3">
      <c r="N112071" s="53"/>
    </row>
    <row r="112072" spans="14:14" x14ac:dyDescent="0.3">
      <c r="N112072" s="53"/>
    </row>
    <row r="112073" spans="14:14" x14ac:dyDescent="0.3">
      <c r="N112073" s="53"/>
    </row>
    <row r="112074" spans="14:14" x14ac:dyDescent="0.3">
      <c r="N112074" s="53"/>
    </row>
    <row r="112075" spans="14:14" x14ac:dyDescent="0.3">
      <c r="N112075" s="53"/>
    </row>
    <row r="112076" spans="14:14" x14ac:dyDescent="0.3">
      <c r="N112076" s="53"/>
    </row>
    <row r="112077" spans="14:14" x14ac:dyDescent="0.3">
      <c r="N112077" s="53"/>
    </row>
    <row r="112078" spans="14:14" x14ac:dyDescent="0.3">
      <c r="N112078" s="53"/>
    </row>
    <row r="112079" spans="14:14" x14ac:dyDescent="0.3">
      <c r="N112079" s="53"/>
    </row>
    <row r="112080" spans="14:14" x14ac:dyDescent="0.3">
      <c r="N112080" s="53"/>
    </row>
    <row r="112081" spans="14:14" x14ac:dyDescent="0.3">
      <c r="N112081" s="53"/>
    </row>
    <row r="112082" spans="14:14" x14ac:dyDescent="0.3">
      <c r="N112082" s="53"/>
    </row>
    <row r="112083" spans="14:14" x14ac:dyDescent="0.3">
      <c r="N112083" s="53"/>
    </row>
    <row r="112084" spans="14:14" x14ac:dyDescent="0.3">
      <c r="N112084" s="53"/>
    </row>
    <row r="112085" spans="14:14" x14ac:dyDescent="0.3">
      <c r="N112085" s="53"/>
    </row>
    <row r="112086" spans="14:14" x14ac:dyDescent="0.3">
      <c r="N112086" s="53"/>
    </row>
    <row r="112087" spans="14:14" x14ac:dyDescent="0.3">
      <c r="N112087" s="53"/>
    </row>
    <row r="112088" spans="14:14" x14ac:dyDescent="0.3">
      <c r="N112088" s="53"/>
    </row>
    <row r="112089" spans="14:14" x14ac:dyDescent="0.3">
      <c r="N112089" s="53"/>
    </row>
    <row r="112090" spans="14:14" x14ac:dyDescent="0.3">
      <c r="N112090" s="53"/>
    </row>
    <row r="112091" spans="14:14" x14ac:dyDescent="0.3">
      <c r="N112091" s="53"/>
    </row>
    <row r="112092" spans="14:14" x14ac:dyDescent="0.3">
      <c r="N112092" s="53"/>
    </row>
    <row r="112093" spans="14:14" x14ac:dyDescent="0.3">
      <c r="N112093" s="53"/>
    </row>
    <row r="112094" spans="14:14" x14ac:dyDescent="0.3">
      <c r="N112094" s="53"/>
    </row>
    <row r="112095" spans="14:14" x14ac:dyDescent="0.3">
      <c r="N112095" s="53"/>
    </row>
    <row r="112096" spans="14:14" x14ac:dyDescent="0.3">
      <c r="N112096" s="53"/>
    </row>
    <row r="112097" spans="14:14" x14ac:dyDescent="0.3">
      <c r="N112097" s="53"/>
    </row>
    <row r="112098" spans="14:14" x14ac:dyDescent="0.3">
      <c r="N112098" s="53"/>
    </row>
    <row r="112099" spans="14:14" x14ac:dyDescent="0.3">
      <c r="N112099" s="53"/>
    </row>
    <row r="112100" spans="14:14" x14ac:dyDescent="0.3">
      <c r="N112100" s="53"/>
    </row>
    <row r="112101" spans="14:14" x14ac:dyDescent="0.3">
      <c r="N112101" s="53"/>
    </row>
    <row r="112102" spans="14:14" x14ac:dyDescent="0.3">
      <c r="N112102" s="53"/>
    </row>
    <row r="112103" spans="14:14" x14ac:dyDescent="0.3">
      <c r="N112103" s="53"/>
    </row>
    <row r="112104" spans="14:14" x14ac:dyDescent="0.3">
      <c r="N112104" s="53"/>
    </row>
    <row r="112105" spans="14:14" x14ac:dyDescent="0.3">
      <c r="N112105" s="53"/>
    </row>
    <row r="112106" spans="14:14" x14ac:dyDescent="0.3">
      <c r="N112106" s="53"/>
    </row>
    <row r="112107" spans="14:14" x14ac:dyDescent="0.3">
      <c r="N112107" s="53"/>
    </row>
    <row r="112108" spans="14:14" x14ac:dyDescent="0.3">
      <c r="N112108" s="53"/>
    </row>
    <row r="112109" spans="14:14" x14ac:dyDescent="0.3">
      <c r="N112109" s="53"/>
    </row>
    <row r="112110" spans="14:14" x14ac:dyDescent="0.3">
      <c r="N112110" s="53"/>
    </row>
    <row r="112111" spans="14:14" x14ac:dyDescent="0.3">
      <c r="N112111" s="53"/>
    </row>
    <row r="112112" spans="14:14" x14ac:dyDescent="0.3">
      <c r="N112112" s="53"/>
    </row>
    <row r="112113" spans="14:14" x14ac:dyDescent="0.3">
      <c r="N112113" s="53"/>
    </row>
    <row r="112114" spans="14:14" x14ac:dyDescent="0.3">
      <c r="N112114" s="53"/>
    </row>
    <row r="112115" spans="14:14" x14ac:dyDescent="0.3">
      <c r="N112115" s="53"/>
    </row>
    <row r="112116" spans="14:14" x14ac:dyDescent="0.3">
      <c r="N112116" s="53"/>
    </row>
    <row r="112117" spans="14:14" x14ac:dyDescent="0.3">
      <c r="N112117" s="53"/>
    </row>
    <row r="112118" spans="14:14" x14ac:dyDescent="0.3">
      <c r="N112118" s="53"/>
    </row>
    <row r="112119" spans="14:14" x14ac:dyDescent="0.3">
      <c r="N112119" s="53"/>
    </row>
    <row r="112120" spans="14:14" x14ac:dyDescent="0.3">
      <c r="N112120" s="53"/>
    </row>
    <row r="112121" spans="14:14" x14ac:dyDescent="0.3">
      <c r="N112121" s="53"/>
    </row>
    <row r="112122" spans="14:14" x14ac:dyDescent="0.3">
      <c r="N112122" s="53"/>
    </row>
    <row r="112123" spans="14:14" x14ac:dyDescent="0.3">
      <c r="N112123" s="53"/>
    </row>
    <row r="112124" spans="14:14" x14ac:dyDescent="0.3">
      <c r="N112124" s="53"/>
    </row>
    <row r="112125" spans="14:14" x14ac:dyDescent="0.3">
      <c r="N112125" s="53"/>
    </row>
    <row r="112126" spans="14:14" x14ac:dyDescent="0.3">
      <c r="N112126" s="53"/>
    </row>
    <row r="112127" spans="14:14" x14ac:dyDescent="0.3">
      <c r="N112127" s="53"/>
    </row>
    <row r="112128" spans="14:14" x14ac:dyDescent="0.3">
      <c r="N112128" s="53"/>
    </row>
    <row r="112129" spans="14:14" x14ac:dyDescent="0.3">
      <c r="N112129" s="53"/>
    </row>
    <row r="112130" spans="14:14" x14ac:dyDescent="0.3">
      <c r="N112130" s="53"/>
    </row>
    <row r="112131" spans="14:14" x14ac:dyDescent="0.3">
      <c r="N112131" s="53"/>
    </row>
    <row r="112132" spans="14:14" x14ac:dyDescent="0.3">
      <c r="N112132" s="53"/>
    </row>
    <row r="112133" spans="14:14" x14ac:dyDescent="0.3">
      <c r="N112133" s="53"/>
    </row>
    <row r="112134" spans="14:14" x14ac:dyDescent="0.3">
      <c r="N112134" s="53"/>
    </row>
    <row r="112135" spans="14:14" x14ac:dyDescent="0.3">
      <c r="N112135" s="53"/>
    </row>
    <row r="112136" spans="14:14" x14ac:dyDescent="0.3">
      <c r="N112136" s="53"/>
    </row>
    <row r="112137" spans="14:14" x14ac:dyDescent="0.3">
      <c r="N112137" s="53"/>
    </row>
    <row r="112138" spans="14:14" x14ac:dyDescent="0.3">
      <c r="N112138" s="53"/>
    </row>
    <row r="112139" spans="14:14" x14ac:dyDescent="0.3">
      <c r="N112139" s="53"/>
    </row>
    <row r="112140" spans="14:14" x14ac:dyDescent="0.3">
      <c r="N112140" s="53"/>
    </row>
    <row r="112141" spans="14:14" x14ac:dyDescent="0.3">
      <c r="N112141" s="53"/>
    </row>
    <row r="112142" spans="14:14" x14ac:dyDescent="0.3">
      <c r="N112142" s="53"/>
    </row>
    <row r="112143" spans="14:14" x14ac:dyDescent="0.3">
      <c r="N112143" s="53"/>
    </row>
    <row r="112144" spans="14:14" x14ac:dyDescent="0.3">
      <c r="N112144" s="53"/>
    </row>
    <row r="112145" spans="14:14" x14ac:dyDescent="0.3">
      <c r="N112145" s="53"/>
    </row>
    <row r="112146" spans="14:14" x14ac:dyDescent="0.3">
      <c r="N112146" s="53"/>
    </row>
    <row r="112147" spans="14:14" x14ac:dyDescent="0.3">
      <c r="N112147" s="53"/>
    </row>
    <row r="112148" spans="14:14" x14ac:dyDescent="0.3">
      <c r="N112148" s="53"/>
    </row>
    <row r="112149" spans="14:14" x14ac:dyDescent="0.3">
      <c r="N112149" s="53"/>
    </row>
    <row r="112150" spans="14:14" x14ac:dyDescent="0.3">
      <c r="N112150" s="53"/>
    </row>
    <row r="112151" spans="14:14" x14ac:dyDescent="0.3">
      <c r="N112151" s="53"/>
    </row>
    <row r="112152" spans="14:14" x14ac:dyDescent="0.3">
      <c r="N112152" s="53"/>
    </row>
    <row r="112153" spans="14:14" x14ac:dyDescent="0.3">
      <c r="N112153" s="53"/>
    </row>
    <row r="112154" spans="14:14" x14ac:dyDescent="0.3">
      <c r="N112154" s="53"/>
    </row>
    <row r="112155" spans="14:14" x14ac:dyDescent="0.3">
      <c r="N112155" s="53"/>
    </row>
    <row r="112156" spans="14:14" x14ac:dyDescent="0.3">
      <c r="N112156" s="53"/>
    </row>
    <row r="112157" spans="14:14" x14ac:dyDescent="0.3">
      <c r="N112157" s="53"/>
    </row>
    <row r="112158" spans="14:14" x14ac:dyDescent="0.3">
      <c r="N112158" s="53"/>
    </row>
    <row r="112159" spans="14:14" x14ac:dyDescent="0.3">
      <c r="N112159" s="53"/>
    </row>
    <row r="112160" spans="14:14" x14ac:dyDescent="0.3">
      <c r="N112160" s="53"/>
    </row>
    <row r="112161" spans="14:14" x14ac:dyDescent="0.3">
      <c r="N112161" s="53"/>
    </row>
    <row r="112162" spans="14:14" x14ac:dyDescent="0.3">
      <c r="N112162" s="53"/>
    </row>
    <row r="112163" spans="14:14" x14ac:dyDescent="0.3">
      <c r="N112163" s="53"/>
    </row>
    <row r="112164" spans="14:14" x14ac:dyDescent="0.3">
      <c r="N112164" s="53"/>
    </row>
    <row r="112165" spans="14:14" x14ac:dyDescent="0.3">
      <c r="N112165" s="53"/>
    </row>
    <row r="112166" spans="14:14" x14ac:dyDescent="0.3">
      <c r="N112166" s="53"/>
    </row>
    <row r="112167" spans="14:14" x14ac:dyDescent="0.3">
      <c r="N112167" s="53"/>
    </row>
    <row r="112168" spans="14:14" x14ac:dyDescent="0.3">
      <c r="N112168" s="53"/>
    </row>
    <row r="112169" spans="14:14" x14ac:dyDescent="0.3">
      <c r="N112169" s="53"/>
    </row>
    <row r="112170" spans="14:14" x14ac:dyDescent="0.3">
      <c r="N112170" s="53"/>
    </row>
    <row r="112171" spans="14:14" x14ac:dyDescent="0.3">
      <c r="N112171" s="53"/>
    </row>
    <row r="112172" spans="14:14" x14ac:dyDescent="0.3">
      <c r="N112172" s="53"/>
    </row>
    <row r="112173" spans="14:14" x14ac:dyDescent="0.3">
      <c r="N112173" s="53"/>
    </row>
    <row r="112174" spans="14:14" x14ac:dyDescent="0.3">
      <c r="N112174" s="53"/>
    </row>
    <row r="112175" spans="14:14" x14ac:dyDescent="0.3">
      <c r="N112175" s="53"/>
    </row>
    <row r="112176" spans="14:14" x14ac:dyDescent="0.3">
      <c r="N112176" s="53"/>
    </row>
    <row r="112177" spans="14:14" x14ac:dyDescent="0.3">
      <c r="N112177" s="53"/>
    </row>
    <row r="112178" spans="14:14" x14ac:dyDescent="0.3">
      <c r="N112178" s="53"/>
    </row>
    <row r="112179" spans="14:14" x14ac:dyDescent="0.3">
      <c r="N112179" s="53"/>
    </row>
    <row r="112180" spans="14:14" x14ac:dyDescent="0.3">
      <c r="N112180" s="53"/>
    </row>
    <row r="112181" spans="14:14" x14ac:dyDescent="0.3">
      <c r="N112181" s="53"/>
    </row>
    <row r="112182" spans="14:14" x14ac:dyDescent="0.3">
      <c r="N112182" s="53"/>
    </row>
    <row r="112183" spans="14:14" x14ac:dyDescent="0.3">
      <c r="N112183" s="53"/>
    </row>
    <row r="112184" spans="14:14" x14ac:dyDescent="0.3">
      <c r="N112184" s="53"/>
    </row>
    <row r="112185" spans="14:14" x14ac:dyDescent="0.3">
      <c r="N112185" s="53"/>
    </row>
    <row r="112186" spans="14:14" x14ac:dyDescent="0.3">
      <c r="N112186" s="53"/>
    </row>
    <row r="112187" spans="14:14" x14ac:dyDescent="0.3">
      <c r="N112187" s="53"/>
    </row>
    <row r="112188" spans="14:14" x14ac:dyDescent="0.3">
      <c r="N112188" s="53"/>
    </row>
    <row r="112189" spans="14:14" x14ac:dyDescent="0.3">
      <c r="N112189" s="53"/>
    </row>
    <row r="112190" spans="14:14" x14ac:dyDescent="0.3">
      <c r="N112190" s="53"/>
    </row>
    <row r="112191" spans="14:14" x14ac:dyDescent="0.3">
      <c r="N112191" s="53"/>
    </row>
    <row r="112192" spans="14:14" x14ac:dyDescent="0.3">
      <c r="N112192" s="53"/>
    </row>
    <row r="112193" spans="14:14" x14ac:dyDescent="0.3">
      <c r="N112193" s="53"/>
    </row>
    <row r="112194" spans="14:14" x14ac:dyDescent="0.3">
      <c r="N112194" s="53"/>
    </row>
    <row r="112195" spans="14:14" x14ac:dyDescent="0.3">
      <c r="N112195" s="53"/>
    </row>
    <row r="112196" spans="14:14" x14ac:dyDescent="0.3">
      <c r="N112196" s="53"/>
    </row>
    <row r="112197" spans="14:14" x14ac:dyDescent="0.3">
      <c r="N112197" s="53"/>
    </row>
    <row r="112198" spans="14:14" x14ac:dyDescent="0.3">
      <c r="N112198" s="53"/>
    </row>
    <row r="112199" spans="14:14" x14ac:dyDescent="0.3">
      <c r="N112199" s="53"/>
    </row>
    <row r="112200" spans="14:14" x14ac:dyDescent="0.3">
      <c r="N112200" s="53"/>
    </row>
    <row r="112201" spans="14:14" x14ac:dyDescent="0.3">
      <c r="N112201" s="53"/>
    </row>
    <row r="112202" spans="14:14" x14ac:dyDescent="0.3">
      <c r="N112202" s="53"/>
    </row>
    <row r="112203" spans="14:14" x14ac:dyDescent="0.3">
      <c r="N112203" s="53"/>
    </row>
    <row r="112204" spans="14:14" x14ac:dyDescent="0.3">
      <c r="N112204" s="53"/>
    </row>
    <row r="112205" spans="14:14" x14ac:dyDescent="0.3">
      <c r="N112205" s="53"/>
    </row>
    <row r="112206" spans="14:14" x14ac:dyDescent="0.3">
      <c r="N112206" s="53"/>
    </row>
    <row r="112207" spans="14:14" x14ac:dyDescent="0.3">
      <c r="N112207" s="53"/>
    </row>
    <row r="112208" spans="14:14" x14ac:dyDescent="0.3">
      <c r="N112208" s="53"/>
    </row>
    <row r="112209" spans="14:14" x14ac:dyDescent="0.3">
      <c r="N112209" s="53"/>
    </row>
    <row r="112210" spans="14:14" x14ac:dyDescent="0.3">
      <c r="N112210" s="53"/>
    </row>
    <row r="112211" spans="14:14" x14ac:dyDescent="0.3">
      <c r="N112211" s="53"/>
    </row>
    <row r="112212" spans="14:14" x14ac:dyDescent="0.3">
      <c r="N112212" s="53"/>
    </row>
    <row r="112213" spans="14:14" x14ac:dyDescent="0.3">
      <c r="N112213" s="53"/>
    </row>
    <row r="112214" spans="14:14" x14ac:dyDescent="0.3">
      <c r="N112214" s="53"/>
    </row>
    <row r="112215" spans="14:14" x14ac:dyDescent="0.3">
      <c r="N112215" s="53"/>
    </row>
    <row r="112216" spans="14:14" x14ac:dyDescent="0.3">
      <c r="N112216" s="53"/>
    </row>
    <row r="112217" spans="14:14" x14ac:dyDescent="0.3">
      <c r="N112217" s="53"/>
    </row>
    <row r="112218" spans="14:14" x14ac:dyDescent="0.3">
      <c r="N112218" s="53"/>
    </row>
    <row r="112219" spans="14:14" x14ac:dyDescent="0.3">
      <c r="N112219" s="53"/>
    </row>
    <row r="112220" spans="14:14" x14ac:dyDescent="0.3">
      <c r="N112220" s="53"/>
    </row>
    <row r="112221" spans="14:14" x14ac:dyDescent="0.3">
      <c r="N112221" s="53"/>
    </row>
    <row r="112222" spans="14:14" x14ac:dyDescent="0.3">
      <c r="N112222" s="53"/>
    </row>
    <row r="112223" spans="14:14" x14ac:dyDescent="0.3">
      <c r="N112223" s="53"/>
    </row>
    <row r="112224" spans="14:14" x14ac:dyDescent="0.3">
      <c r="N112224" s="53"/>
    </row>
    <row r="112225" spans="14:14" x14ac:dyDescent="0.3">
      <c r="N112225" s="53"/>
    </row>
    <row r="112226" spans="14:14" x14ac:dyDescent="0.3">
      <c r="N112226" s="53"/>
    </row>
    <row r="112227" spans="14:14" x14ac:dyDescent="0.3">
      <c r="N112227" s="53"/>
    </row>
    <row r="112228" spans="14:14" x14ac:dyDescent="0.3">
      <c r="N112228" s="53"/>
    </row>
    <row r="112229" spans="14:14" x14ac:dyDescent="0.3">
      <c r="N112229" s="53"/>
    </row>
    <row r="112230" spans="14:14" x14ac:dyDescent="0.3">
      <c r="N112230" s="53"/>
    </row>
    <row r="112231" spans="14:14" x14ac:dyDescent="0.3">
      <c r="N112231" s="53"/>
    </row>
    <row r="112232" spans="14:14" x14ac:dyDescent="0.3">
      <c r="N112232" s="53"/>
    </row>
    <row r="112233" spans="14:14" x14ac:dyDescent="0.3">
      <c r="N112233" s="53"/>
    </row>
    <row r="112234" spans="14:14" x14ac:dyDescent="0.3">
      <c r="N112234" s="53"/>
    </row>
    <row r="112235" spans="14:14" x14ac:dyDescent="0.3">
      <c r="N112235" s="53"/>
    </row>
    <row r="112236" spans="14:14" x14ac:dyDescent="0.3">
      <c r="N112236" s="53"/>
    </row>
    <row r="112237" spans="14:14" x14ac:dyDescent="0.3">
      <c r="N112237" s="53"/>
    </row>
    <row r="112238" spans="14:14" x14ac:dyDescent="0.3">
      <c r="N112238" s="53"/>
    </row>
    <row r="112239" spans="14:14" x14ac:dyDescent="0.3">
      <c r="N112239" s="53"/>
    </row>
    <row r="112240" spans="14:14" x14ac:dyDescent="0.3">
      <c r="N112240" s="53"/>
    </row>
    <row r="112241" spans="14:14" x14ac:dyDescent="0.3">
      <c r="N112241" s="53"/>
    </row>
    <row r="112242" spans="14:14" x14ac:dyDescent="0.3">
      <c r="N112242" s="53"/>
    </row>
    <row r="112243" spans="14:14" x14ac:dyDescent="0.3">
      <c r="N112243" s="53"/>
    </row>
    <row r="112244" spans="14:14" x14ac:dyDescent="0.3">
      <c r="N112244" s="53"/>
    </row>
    <row r="112245" spans="14:14" x14ac:dyDescent="0.3">
      <c r="N112245" s="53"/>
    </row>
    <row r="112246" spans="14:14" x14ac:dyDescent="0.3">
      <c r="N112246" s="53"/>
    </row>
    <row r="112247" spans="14:14" x14ac:dyDescent="0.3">
      <c r="N112247" s="53"/>
    </row>
    <row r="112248" spans="14:14" x14ac:dyDescent="0.3">
      <c r="N112248" s="53"/>
    </row>
    <row r="112249" spans="14:14" x14ac:dyDescent="0.3">
      <c r="N112249" s="53"/>
    </row>
    <row r="112250" spans="14:14" x14ac:dyDescent="0.3">
      <c r="N112250" s="53"/>
    </row>
    <row r="112251" spans="14:14" x14ac:dyDescent="0.3">
      <c r="N112251" s="53"/>
    </row>
    <row r="112252" spans="14:14" x14ac:dyDescent="0.3">
      <c r="N112252" s="53"/>
    </row>
    <row r="112253" spans="14:14" x14ac:dyDescent="0.3">
      <c r="N112253" s="53"/>
    </row>
    <row r="112254" spans="14:14" x14ac:dyDescent="0.3">
      <c r="N112254" s="53"/>
    </row>
    <row r="112255" spans="14:14" x14ac:dyDescent="0.3">
      <c r="N112255" s="53"/>
    </row>
    <row r="112256" spans="14:14" x14ac:dyDescent="0.3">
      <c r="N112256" s="53"/>
    </row>
    <row r="112257" spans="14:14" x14ac:dyDescent="0.3">
      <c r="N112257" s="53"/>
    </row>
    <row r="112258" spans="14:14" x14ac:dyDescent="0.3">
      <c r="N112258" s="53"/>
    </row>
    <row r="112259" spans="14:14" x14ac:dyDescent="0.3">
      <c r="N112259" s="53"/>
    </row>
    <row r="112260" spans="14:14" x14ac:dyDescent="0.3">
      <c r="N112260" s="53"/>
    </row>
    <row r="112261" spans="14:14" x14ac:dyDescent="0.3">
      <c r="N112261" s="53"/>
    </row>
    <row r="112262" spans="14:14" x14ac:dyDescent="0.3">
      <c r="N112262" s="53"/>
    </row>
    <row r="112263" spans="14:14" x14ac:dyDescent="0.3">
      <c r="N112263" s="53"/>
    </row>
    <row r="112264" spans="14:14" x14ac:dyDescent="0.3">
      <c r="N112264" s="53"/>
    </row>
    <row r="112265" spans="14:14" x14ac:dyDescent="0.3">
      <c r="N112265" s="53"/>
    </row>
    <row r="112266" spans="14:14" x14ac:dyDescent="0.3">
      <c r="N112266" s="53"/>
    </row>
    <row r="112267" spans="14:14" x14ac:dyDescent="0.3">
      <c r="N112267" s="53"/>
    </row>
    <row r="112268" spans="14:14" x14ac:dyDescent="0.3">
      <c r="N112268" s="53"/>
    </row>
    <row r="112269" spans="14:14" x14ac:dyDescent="0.3">
      <c r="N112269" s="53"/>
    </row>
    <row r="112270" spans="14:14" x14ac:dyDescent="0.3">
      <c r="N112270" s="53"/>
    </row>
    <row r="112271" spans="14:14" x14ac:dyDescent="0.3">
      <c r="N112271" s="53"/>
    </row>
    <row r="112272" spans="14:14" x14ac:dyDescent="0.3">
      <c r="N112272" s="53"/>
    </row>
    <row r="112273" spans="14:14" x14ac:dyDescent="0.3">
      <c r="N112273" s="53"/>
    </row>
    <row r="112274" spans="14:14" x14ac:dyDescent="0.3">
      <c r="N112274" s="53"/>
    </row>
    <row r="112275" spans="14:14" x14ac:dyDescent="0.3">
      <c r="N112275" s="53"/>
    </row>
    <row r="112276" spans="14:14" x14ac:dyDescent="0.3">
      <c r="N112276" s="53"/>
    </row>
    <row r="112277" spans="14:14" x14ac:dyDescent="0.3">
      <c r="N112277" s="53"/>
    </row>
    <row r="112278" spans="14:14" x14ac:dyDescent="0.3">
      <c r="N112278" s="53"/>
    </row>
    <row r="112279" spans="14:14" x14ac:dyDescent="0.3">
      <c r="N112279" s="53"/>
    </row>
    <row r="112280" spans="14:14" x14ac:dyDescent="0.3">
      <c r="N112280" s="53"/>
    </row>
    <row r="112281" spans="14:14" x14ac:dyDescent="0.3">
      <c r="N112281" s="53"/>
    </row>
    <row r="112282" spans="14:14" x14ac:dyDescent="0.3">
      <c r="N112282" s="53"/>
    </row>
    <row r="112283" spans="14:14" x14ac:dyDescent="0.3">
      <c r="N112283" s="53"/>
    </row>
    <row r="112284" spans="14:14" x14ac:dyDescent="0.3">
      <c r="N112284" s="53"/>
    </row>
    <row r="112285" spans="14:14" x14ac:dyDescent="0.3">
      <c r="N112285" s="53"/>
    </row>
    <row r="112286" spans="14:14" x14ac:dyDescent="0.3">
      <c r="N112286" s="53"/>
    </row>
    <row r="112287" spans="14:14" x14ac:dyDescent="0.3">
      <c r="N112287" s="53"/>
    </row>
    <row r="112288" spans="14:14" x14ac:dyDescent="0.3">
      <c r="N112288" s="53"/>
    </row>
    <row r="112289" spans="14:14" x14ac:dyDescent="0.3">
      <c r="N112289" s="53"/>
    </row>
    <row r="112290" spans="14:14" x14ac:dyDescent="0.3">
      <c r="N112290" s="53"/>
    </row>
    <row r="112291" spans="14:14" x14ac:dyDescent="0.3">
      <c r="N112291" s="53"/>
    </row>
    <row r="112292" spans="14:14" x14ac:dyDescent="0.3">
      <c r="N112292" s="53"/>
    </row>
    <row r="112293" spans="14:14" x14ac:dyDescent="0.3">
      <c r="N112293" s="53"/>
    </row>
    <row r="112294" spans="14:14" x14ac:dyDescent="0.3">
      <c r="N112294" s="53"/>
    </row>
    <row r="112295" spans="14:14" x14ac:dyDescent="0.3">
      <c r="N112295" s="53"/>
    </row>
    <row r="112296" spans="14:14" x14ac:dyDescent="0.3">
      <c r="N112296" s="53"/>
    </row>
    <row r="112297" spans="14:14" x14ac:dyDescent="0.3">
      <c r="N112297" s="53"/>
    </row>
    <row r="112298" spans="14:14" x14ac:dyDescent="0.3">
      <c r="N112298" s="53"/>
    </row>
    <row r="112299" spans="14:14" x14ac:dyDescent="0.3">
      <c r="N112299" s="53"/>
    </row>
    <row r="112300" spans="14:14" x14ac:dyDescent="0.3">
      <c r="N112300" s="53"/>
    </row>
    <row r="112301" spans="14:14" x14ac:dyDescent="0.3">
      <c r="N112301" s="53"/>
    </row>
    <row r="112302" spans="14:14" x14ac:dyDescent="0.3">
      <c r="N112302" s="53"/>
    </row>
    <row r="112303" spans="14:14" x14ac:dyDescent="0.3">
      <c r="N112303" s="53"/>
    </row>
    <row r="112304" spans="14:14" x14ac:dyDescent="0.3">
      <c r="N112304" s="53"/>
    </row>
    <row r="112305" spans="14:14" x14ac:dyDescent="0.3">
      <c r="N112305" s="53"/>
    </row>
    <row r="112306" spans="14:14" x14ac:dyDescent="0.3">
      <c r="N112306" s="53"/>
    </row>
    <row r="112307" spans="14:14" x14ac:dyDescent="0.3">
      <c r="N112307" s="53"/>
    </row>
    <row r="112308" spans="14:14" x14ac:dyDescent="0.3">
      <c r="N112308" s="53"/>
    </row>
    <row r="112309" spans="14:14" x14ac:dyDescent="0.3">
      <c r="N112309" s="53"/>
    </row>
    <row r="112310" spans="14:14" x14ac:dyDescent="0.3">
      <c r="N112310" s="53"/>
    </row>
    <row r="112311" spans="14:14" x14ac:dyDescent="0.3">
      <c r="N112311" s="53"/>
    </row>
    <row r="112312" spans="14:14" x14ac:dyDescent="0.3">
      <c r="N112312" s="53"/>
    </row>
    <row r="112313" spans="14:14" x14ac:dyDescent="0.3">
      <c r="N112313" s="53"/>
    </row>
    <row r="112314" spans="14:14" x14ac:dyDescent="0.3">
      <c r="N112314" s="53"/>
    </row>
    <row r="112315" spans="14:14" x14ac:dyDescent="0.3">
      <c r="N112315" s="53"/>
    </row>
    <row r="112316" spans="14:14" x14ac:dyDescent="0.3">
      <c r="N112316" s="53"/>
    </row>
    <row r="112317" spans="14:14" x14ac:dyDescent="0.3">
      <c r="N112317" s="53"/>
    </row>
    <row r="112318" spans="14:14" x14ac:dyDescent="0.3">
      <c r="N112318" s="53"/>
    </row>
    <row r="112319" spans="14:14" x14ac:dyDescent="0.3">
      <c r="N112319" s="53"/>
    </row>
    <row r="112320" spans="14:14" x14ac:dyDescent="0.3">
      <c r="N112320" s="53"/>
    </row>
    <row r="112321" spans="14:14" x14ac:dyDescent="0.3">
      <c r="N112321" s="53"/>
    </row>
    <row r="112322" spans="14:14" x14ac:dyDescent="0.3">
      <c r="N112322" s="53"/>
    </row>
    <row r="112323" spans="14:14" x14ac:dyDescent="0.3">
      <c r="N112323" s="53"/>
    </row>
    <row r="112324" spans="14:14" x14ac:dyDescent="0.3">
      <c r="N112324" s="53"/>
    </row>
    <row r="112325" spans="14:14" x14ac:dyDescent="0.3">
      <c r="N112325" s="53"/>
    </row>
    <row r="112326" spans="14:14" x14ac:dyDescent="0.3">
      <c r="N112326" s="53"/>
    </row>
    <row r="112327" spans="14:14" x14ac:dyDescent="0.3">
      <c r="N112327" s="53"/>
    </row>
    <row r="112328" spans="14:14" x14ac:dyDescent="0.3">
      <c r="N112328" s="53"/>
    </row>
    <row r="112329" spans="14:14" x14ac:dyDescent="0.3">
      <c r="N112329" s="53"/>
    </row>
    <row r="112330" spans="14:14" x14ac:dyDescent="0.3">
      <c r="N112330" s="53"/>
    </row>
    <row r="112331" spans="14:14" x14ac:dyDescent="0.3">
      <c r="N112331" s="53"/>
    </row>
    <row r="112332" spans="14:14" x14ac:dyDescent="0.3">
      <c r="N112332" s="53"/>
    </row>
    <row r="112333" spans="14:14" x14ac:dyDescent="0.3">
      <c r="N112333" s="53"/>
    </row>
    <row r="112334" spans="14:14" x14ac:dyDescent="0.3">
      <c r="N112334" s="53"/>
    </row>
    <row r="112335" spans="14:14" x14ac:dyDescent="0.3">
      <c r="N112335" s="53"/>
    </row>
    <row r="112336" spans="14:14" x14ac:dyDescent="0.3">
      <c r="N112336" s="53"/>
    </row>
    <row r="112337" spans="14:14" x14ac:dyDescent="0.3">
      <c r="N112337" s="53"/>
    </row>
    <row r="112338" spans="14:14" x14ac:dyDescent="0.3">
      <c r="N112338" s="53"/>
    </row>
    <row r="112339" spans="14:14" x14ac:dyDescent="0.3">
      <c r="N112339" s="53"/>
    </row>
    <row r="112340" spans="14:14" x14ac:dyDescent="0.3">
      <c r="N112340" s="53"/>
    </row>
    <row r="112341" spans="14:14" x14ac:dyDescent="0.3">
      <c r="N112341" s="53"/>
    </row>
    <row r="112342" spans="14:14" x14ac:dyDescent="0.3">
      <c r="N112342" s="53"/>
    </row>
    <row r="112343" spans="14:14" x14ac:dyDescent="0.3">
      <c r="N112343" s="53"/>
    </row>
    <row r="112344" spans="14:14" x14ac:dyDescent="0.3">
      <c r="N112344" s="53"/>
    </row>
    <row r="112345" spans="14:14" x14ac:dyDescent="0.3">
      <c r="N112345" s="53"/>
    </row>
    <row r="112346" spans="14:14" x14ac:dyDescent="0.3">
      <c r="N112346" s="53"/>
    </row>
    <row r="112347" spans="14:14" x14ac:dyDescent="0.3">
      <c r="N112347" s="53"/>
    </row>
    <row r="112348" spans="14:14" x14ac:dyDescent="0.3">
      <c r="N112348" s="53"/>
    </row>
    <row r="112349" spans="14:14" x14ac:dyDescent="0.3">
      <c r="N112349" s="53"/>
    </row>
    <row r="112350" spans="14:14" x14ac:dyDescent="0.3">
      <c r="N112350" s="53"/>
    </row>
    <row r="112351" spans="14:14" x14ac:dyDescent="0.3">
      <c r="N112351" s="53"/>
    </row>
    <row r="112352" spans="14:14" x14ac:dyDescent="0.3">
      <c r="N112352" s="53"/>
    </row>
    <row r="112353" spans="14:14" x14ac:dyDescent="0.3">
      <c r="N112353" s="53"/>
    </row>
    <row r="112354" spans="14:14" x14ac:dyDescent="0.3">
      <c r="N112354" s="53"/>
    </row>
    <row r="112355" spans="14:14" x14ac:dyDescent="0.3">
      <c r="N112355" s="53"/>
    </row>
    <row r="112356" spans="14:14" x14ac:dyDescent="0.3">
      <c r="N112356" s="53"/>
    </row>
    <row r="112357" spans="14:14" x14ac:dyDescent="0.3">
      <c r="N112357" s="53"/>
    </row>
    <row r="112358" spans="14:14" x14ac:dyDescent="0.3">
      <c r="N112358" s="53"/>
    </row>
    <row r="112359" spans="14:14" x14ac:dyDescent="0.3">
      <c r="N112359" s="53"/>
    </row>
    <row r="112360" spans="14:14" x14ac:dyDescent="0.3">
      <c r="N112360" s="53"/>
    </row>
    <row r="112361" spans="14:14" x14ac:dyDescent="0.3">
      <c r="N112361" s="53"/>
    </row>
    <row r="112362" spans="14:14" x14ac:dyDescent="0.3">
      <c r="N112362" s="53"/>
    </row>
    <row r="112363" spans="14:14" x14ac:dyDescent="0.3">
      <c r="N112363" s="53"/>
    </row>
    <row r="112364" spans="14:14" x14ac:dyDescent="0.3">
      <c r="N112364" s="53"/>
    </row>
    <row r="112365" spans="14:14" x14ac:dyDescent="0.3">
      <c r="N112365" s="53"/>
    </row>
    <row r="112366" spans="14:14" x14ac:dyDescent="0.3">
      <c r="N112366" s="53"/>
    </row>
    <row r="112367" spans="14:14" x14ac:dyDescent="0.3">
      <c r="N112367" s="53"/>
    </row>
    <row r="112368" spans="14:14" x14ac:dyDescent="0.3">
      <c r="N112368" s="53"/>
    </row>
    <row r="112369" spans="14:14" x14ac:dyDescent="0.3">
      <c r="N112369" s="53"/>
    </row>
    <row r="112370" spans="14:14" x14ac:dyDescent="0.3">
      <c r="N112370" s="53"/>
    </row>
    <row r="112371" spans="14:14" x14ac:dyDescent="0.3">
      <c r="N112371" s="53"/>
    </row>
    <row r="112372" spans="14:14" x14ac:dyDescent="0.3">
      <c r="N112372" s="53"/>
    </row>
    <row r="112373" spans="14:14" x14ac:dyDescent="0.3">
      <c r="N112373" s="53"/>
    </row>
    <row r="112374" spans="14:14" x14ac:dyDescent="0.3">
      <c r="N112374" s="53"/>
    </row>
    <row r="112375" spans="14:14" x14ac:dyDescent="0.3">
      <c r="N112375" s="53"/>
    </row>
    <row r="112376" spans="14:14" x14ac:dyDescent="0.3">
      <c r="N112376" s="53"/>
    </row>
    <row r="112377" spans="14:14" x14ac:dyDescent="0.3">
      <c r="N112377" s="53"/>
    </row>
    <row r="112378" spans="14:14" x14ac:dyDescent="0.3">
      <c r="N112378" s="53"/>
    </row>
    <row r="112379" spans="14:14" x14ac:dyDescent="0.3">
      <c r="N112379" s="53"/>
    </row>
    <row r="112380" spans="14:14" x14ac:dyDescent="0.3">
      <c r="N112380" s="53"/>
    </row>
    <row r="112381" spans="14:14" x14ac:dyDescent="0.3">
      <c r="N112381" s="53"/>
    </row>
    <row r="112382" spans="14:14" x14ac:dyDescent="0.3">
      <c r="N112382" s="53"/>
    </row>
    <row r="112383" spans="14:14" x14ac:dyDescent="0.3">
      <c r="N112383" s="53"/>
    </row>
    <row r="112384" spans="14:14" x14ac:dyDescent="0.3">
      <c r="N112384" s="53"/>
    </row>
    <row r="112385" spans="14:14" x14ac:dyDescent="0.3">
      <c r="N112385" s="53"/>
    </row>
    <row r="112386" spans="14:14" x14ac:dyDescent="0.3">
      <c r="N112386" s="53"/>
    </row>
    <row r="112387" spans="14:14" x14ac:dyDescent="0.3">
      <c r="N112387" s="53"/>
    </row>
    <row r="112388" spans="14:14" x14ac:dyDescent="0.3">
      <c r="N112388" s="53"/>
    </row>
    <row r="112389" spans="14:14" x14ac:dyDescent="0.3">
      <c r="N112389" s="53"/>
    </row>
    <row r="112390" spans="14:14" x14ac:dyDescent="0.3">
      <c r="N112390" s="53"/>
    </row>
    <row r="112391" spans="14:14" x14ac:dyDescent="0.3">
      <c r="N112391" s="53"/>
    </row>
    <row r="112392" spans="14:14" x14ac:dyDescent="0.3">
      <c r="N112392" s="53"/>
    </row>
    <row r="112393" spans="14:14" x14ac:dyDescent="0.3">
      <c r="N112393" s="53"/>
    </row>
    <row r="112394" spans="14:14" x14ac:dyDescent="0.3">
      <c r="N112394" s="53"/>
    </row>
    <row r="112395" spans="14:14" x14ac:dyDescent="0.3">
      <c r="N112395" s="53"/>
    </row>
    <row r="112396" spans="14:14" x14ac:dyDescent="0.3">
      <c r="N112396" s="53"/>
    </row>
    <row r="112397" spans="14:14" x14ac:dyDescent="0.3">
      <c r="N112397" s="53"/>
    </row>
    <row r="112398" spans="14:14" x14ac:dyDescent="0.3">
      <c r="N112398" s="53"/>
    </row>
    <row r="112399" spans="14:14" x14ac:dyDescent="0.3">
      <c r="N112399" s="53"/>
    </row>
    <row r="112400" spans="14:14" x14ac:dyDescent="0.3">
      <c r="N112400" s="53"/>
    </row>
    <row r="112401" spans="14:14" x14ac:dyDescent="0.3">
      <c r="N112401" s="53"/>
    </row>
    <row r="112402" spans="14:14" x14ac:dyDescent="0.3">
      <c r="N112402" s="53"/>
    </row>
    <row r="112403" spans="14:14" x14ac:dyDescent="0.3">
      <c r="N112403" s="53"/>
    </row>
    <row r="112404" spans="14:14" x14ac:dyDescent="0.3">
      <c r="N112404" s="53"/>
    </row>
    <row r="112405" spans="14:14" x14ac:dyDescent="0.3">
      <c r="N112405" s="53"/>
    </row>
    <row r="112406" spans="14:14" x14ac:dyDescent="0.3">
      <c r="N112406" s="53"/>
    </row>
    <row r="112407" spans="14:14" x14ac:dyDescent="0.3">
      <c r="N112407" s="53"/>
    </row>
    <row r="112408" spans="14:14" x14ac:dyDescent="0.3">
      <c r="N112408" s="53"/>
    </row>
    <row r="112409" spans="14:14" x14ac:dyDescent="0.3">
      <c r="N112409" s="53"/>
    </row>
    <row r="112410" spans="14:14" x14ac:dyDescent="0.3">
      <c r="N112410" s="53"/>
    </row>
    <row r="112411" spans="14:14" x14ac:dyDescent="0.3">
      <c r="N112411" s="53"/>
    </row>
    <row r="112412" spans="14:14" x14ac:dyDescent="0.3">
      <c r="N112412" s="53"/>
    </row>
    <row r="112413" spans="14:14" x14ac:dyDescent="0.3">
      <c r="N112413" s="53"/>
    </row>
    <row r="112414" spans="14:14" x14ac:dyDescent="0.3">
      <c r="N112414" s="53"/>
    </row>
    <row r="112415" spans="14:14" x14ac:dyDescent="0.3">
      <c r="N112415" s="53"/>
    </row>
    <row r="112416" spans="14:14" x14ac:dyDescent="0.3">
      <c r="N112416" s="53"/>
    </row>
    <row r="112417" spans="14:14" x14ac:dyDescent="0.3">
      <c r="N112417" s="53"/>
    </row>
    <row r="112418" spans="14:14" x14ac:dyDescent="0.3">
      <c r="N112418" s="53"/>
    </row>
    <row r="112419" spans="14:14" x14ac:dyDescent="0.3">
      <c r="N112419" s="53"/>
    </row>
    <row r="112420" spans="14:14" x14ac:dyDescent="0.3">
      <c r="N112420" s="53"/>
    </row>
    <row r="112421" spans="14:14" x14ac:dyDescent="0.3">
      <c r="N112421" s="53"/>
    </row>
    <row r="112422" spans="14:14" x14ac:dyDescent="0.3">
      <c r="N112422" s="53"/>
    </row>
    <row r="112423" spans="14:14" x14ac:dyDescent="0.3">
      <c r="N112423" s="53"/>
    </row>
    <row r="112424" spans="14:14" x14ac:dyDescent="0.3">
      <c r="N112424" s="53"/>
    </row>
    <row r="112425" spans="14:14" x14ac:dyDescent="0.3">
      <c r="N112425" s="53"/>
    </row>
    <row r="112426" spans="14:14" x14ac:dyDescent="0.3">
      <c r="N112426" s="53"/>
    </row>
    <row r="112427" spans="14:14" x14ac:dyDescent="0.3">
      <c r="N112427" s="53"/>
    </row>
    <row r="112428" spans="14:14" x14ac:dyDescent="0.3">
      <c r="N112428" s="53"/>
    </row>
    <row r="112429" spans="14:14" x14ac:dyDescent="0.3">
      <c r="N112429" s="53"/>
    </row>
    <row r="112430" spans="14:14" x14ac:dyDescent="0.3">
      <c r="N112430" s="53"/>
    </row>
    <row r="112431" spans="14:14" x14ac:dyDescent="0.3">
      <c r="N112431" s="53"/>
    </row>
    <row r="112432" spans="14:14" x14ac:dyDescent="0.3">
      <c r="N112432" s="53"/>
    </row>
    <row r="112433" spans="14:14" x14ac:dyDescent="0.3">
      <c r="N112433" s="53"/>
    </row>
    <row r="112434" spans="14:14" x14ac:dyDescent="0.3">
      <c r="N112434" s="53"/>
    </row>
    <row r="112435" spans="14:14" x14ac:dyDescent="0.3">
      <c r="N112435" s="53"/>
    </row>
    <row r="112436" spans="14:14" x14ac:dyDescent="0.3">
      <c r="N112436" s="53"/>
    </row>
    <row r="112437" spans="14:14" x14ac:dyDescent="0.3">
      <c r="N112437" s="53"/>
    </row>
    <row r="112438" spans="14:14" x14ac:dyDescent="0.3">
      <c r="N112438" s="53"/>
    </row>
    <row r="112439" spans="14:14" x14ac:dyDescent="0.3">
      <c r="N112439" s="53"/>
    </row>
    <row r="112440" spans="14:14" x14ac:dyDescent="0.3">
      <c r="N112440" s="53"/>
    </row>
    <row r="112441" spans="14:14" x14ac:dyDescent="0.3">
      <c r="N112441" s="53"/>
    </row>
    <row r="112442" spans="14:14" x14ac:dyDescent="0.3">
      <c r="N112442" s="53"/>
    </row>
    <row r="112443" spans="14:14" x14ac:dyDescent="0.3">
      <c r="N112443" s="53"/>
    </row>
    <row r="112444" spans="14:14" x14ac:dyDescent="0.3">
      <c r="N112444" s="53"/>
    </row>
    <row r="112445" spans="14:14" x14ac:dyDescent="0.3">
      <c r="N112445" s="53"/>
    </row>
    <row r="112446" spans="14:14" x14ac:dyDescent="0.3">
      <c r="N112446" s="53"/>
    </row>
    <row r="112447" spans="14:14" x14ac:dyDescent="0.3">
      <c r="N112447" s="53"/>
    </row>
    <row r="112448" spans="14:14" x14ac:dyDescent="0.3">
      <c r="N112448" s="53"/>
    </row>
    <row r="112449" spans="14:14" x14ac:dyDescent="0.3">
      <c r="N112449" s="53"/>
    </row>
    <row r="112450" spans="14:14" x14ac:dyDescent="0.3">
      <c r="N112450" s="53"/>
    </row>
    <row r="112451" spans="14:14" x14ac:dyDescent="0.3">
      <c r="N112451" s="53"/>
    </row>
    <row r="112452" spans="14:14" x14ac:dyDescent="0.3">
      <c r="N112452" s="53"/>
    </row>
    <row r="112453" spans="14:14" x14ac:dyDescent="0.3">
      <c r="N112453" s="53"/>
    </row>
    <row r="112454" spans="14:14" x14ac:dyDescent="0.3">
      <c r="N112454" s="53"/>
    </row>
    <row r="112455" spans="14:14" x14ac:dyDescent="0.3">
      <c r="N112455" s="53"/>
    </row>
    <row r="112456" spans="14:14" x14ac:dyDescent="0.3">
      <c r="N112456" s="53"/>
    </row>
    <row r="112457" spans="14:14" x14ac:dyDescent="0.3">
      <c r="N112457" s="53"/>
    </row>
    <row r="112458" spans="14:14" x14ac:dyDescent="0.3">
      <c r="N112458" s="53"/>
    </row>
    <row r="112459" spans="14:14" x14ac:dyDescent="0.3">
      <c r="N112459" s="53"/>
    </row>
    <row r="112460" spans="14:14" x14ac:dyDescent="0.3">
      <c r="N112460" s="53"/>
    </row>
    <row r="112461" spans="14:14" x14ac:dyDescent="0.3">
      <c r="N112461" s="53"/>
    </row>
    <row r="112462" spans="14:14" x14ac:dyDescent="0.3">
      <c r="N112462" s="53"/>
    </row>
    <row r="112463" spans="14:14" x14ac:dyDescent="0.3">
      <c r="N112463" s="53"/>
    </row>
    <row r="112464" spans="14:14" x14ac:dyDescent="0.3">
      <c r="N112464" s="53"/>
    </row>
    <row r="112465" spans="14:14" x14ac:dyDescent="0.3">
      <c r="N112465" s="53"/>
    </row>
    <row r="112466" spans="14:14" x14ac:dyDescent="0.3">
      <c r="N112466" s="53"/>
    </row>
    <row r="112467" spans="14:14" x14ac:dyDescent="0.3">
      <c r="N112467" s="53"/>
    </row>
    <row r="112468" spans="14:14" x14ac:dyDescent="0.3">
      <c r="N112468" s="53"/>
    </row>
    <row r="112469" spans="14:14" x14ac:dyDescent="0.3">
      <c r="N112469" s="53"/>
    </row>
    <row r="112470" spans="14:14" x14ac:dyDescent="0.3">
      <c r="N112470" s="53"/>
    </row>
    <row r="112471" spans="14:14" x14ac:dyDescent="0.3">
      <c r="N112471" s="53"/>
    </row>
    <row r="112472" spans="14:14" x14ac:dyDescent="0.3">
      <c r="N112472" s="53"/>
    </row>
    <row r="112473" spans="14:14" x14ac:dyDescent="0.3">
      <c r="N112473" s="53"/>
    </row>
    <row r="112474" spans="14:14" x14ac:dyDescent="0.3">
      <c r="N112474" s="53"/>
    </row>
    <row r="112475" spans="14:14" x14ac:dyDescent="0.3">
      <c r="N112475" s="53"/>
    </row>
    <row r="112476" spans="14:14" x14ac:dyDescent="0.3">
      <c r="N112476" s="53"/>
    </row>
    <row r="112477" spans="14:14" x14ac:dyDescent="0.3">
      <c r="N112477" s="53"/>
    </row>
    <row r="112478" spans="14:14" x14ac:dyDescent="0.3">
      <c r="N112478" s="53"/>
    </row>
    <row r="112479" spans="14:14" x14ac:dyDescent="0.3">
      <c r="N112479" s="53"/>
    </row>
    <row r="112480" spans="14:14" x14ac:dyDescent="0.3">
      <c r="N112480" s="53"/>
    </row>
    <row r="112481" spans="14:14" x14ac:dyDescent="0.3">
      <c r="N112481" s="53"/>
    </row>
    <row r="112482" spans="14:14" x14ac:dyDescent="0.3">
      <c r="N112482" s="53"/>
    </row>
    <row r="112483" spans="14:14" x14ac:dyDescent="0.3">
      <c r="N112483" s="53"/>
    </row>
    <row r="112484" spans="14:14" x14ac:dyDescent="0.3">
      <c r="N112484" s="53"/>
    </row>
    <row r="112485" spans="14:14" x14ac:dyDescent="0.3">
      <c r="N112485" s="53"/>
    </row>
    <row r="112486" spans="14:14" x14ac:dyDescent="0.3">
      <c r="N112486" s="53"/>
    </row>
    <row r="112487" spans="14:14" x14ac:dyDescent="0.3">
      <c r="N112487" s="53"/>
    </row>
    <row r="112488" spans="14:14" x14ac:dyDescent="0.3">
      <c r="N112488" s="53"/>
    </row>
    <row r="112489" spans="14:14" x14ac:dyDescent="0.3">
      <c r="N112489" s="53"/>
    </row>
    <row r="112490" spans="14:14" x14ac:dyDescent="0.3">
      <c r="N112490" s="53"/>
    </row>
    <row r="112491" spans="14:14" x14ac:dyDescent="0.3">
      <c r="N112491" s="53"/>
    </row>
    <row r="112492" spans="14:14" x14ac:dyDescent="0.3">
      <c r="N112492" s="53"/>
    </row>
    <row r="112493" spans="14:14" x14ac:dyDescent="0.3">
      <c r="N112493" s="53"/>
    </row>
    <row r="112494" spans="14:14" x14ac:dyDescent="0.3">
      <c r="N112494" s="53"/>
    </row>
    <row r="112495" spans="14:14" x14ac:dyDescent="0.3">
      <c r="N112495" s="53"/>
    </row>
    <row r="112496" spans="14:14" x14ac:dyDescent="0.3">
      <c r="N112496" s="53"/>
    </row>
    <row r="112497" spans="14:14" x14ac:dyDescent="0.3">
      <c r="N112497" s="53"/>
    </row>
    <row r="112498" spans="14:14" x14ac:dyDescent="0.3">
      <c r="N112498" s="53"/>
    </row>
    <row r="112499" spans="14:14" x14ac:dyDescent="0.3">
      <c r="N112499" s="53"/>
    </row>
    <row r="112500" spans="14:14" x14ac:dyDescent="0.3">
      <c r="N112500" s="53"/>
    </row>
    <row r="112501" spans="14:14" x14ac:dyDescent="0.3">
      <c r="N112501" s="53"/>
    </row>
    <row r="112502" spans="14:14" x14ac:dyDescent="0.3">
      <c r="N112502" s="53"/>
    </row>
    <row r="112503" spans="14:14" x14ac:dyDescent="0.3">
      <c r="N112503" s="53"/>
    </row>
    <row r="112504" spans="14:14" x14ac:dyDescent="0.3">
      <c r="N112504" s="53"/>
    </row>
    <row r="112505" spans="14:14" x14ac:dyDescent="0.3">
      <c r="N112505" s="53"/>
    </row>
    <row r="112506" spans="14:14" x14ac:dyDescent="0.3">
      <c r="N112506" s="53"/>
    </row>
    <row r="112507" spans="14:14" x14ac:dyDescent="0.3">
      <c r="N112507" s="53"/>
    </row>
    <row r="112508" spans="14:14" x14ac:dyDescent="0.3">
      <c r="N112508" s="53"/>
    </row>
    <row r="112509" spans="14:14" x14ac:dyDescent="0.3">
      <c r="N112509" s="53"/>
    </row>
    <row r="112510" spans="14:14" x14ac:dyDescent="0.3">
      <c r="N112510" s="53"/>
    </row>
    <row r="112511" spans="14:14" x14ac:dyDescent="0.3">
      <c r="N112511" s="53"/>
    </row>
    <row r="112512" spans="14:14" x14ac:dyDescent="0.3">
      <c r="N112512" s="53"/>
    </row>
    <row r="112513" spans="14:14" x14ac:dyDescent="0.3">
      <c r="N112513" s="53"/>
    </row>
    <row r="112514" spans="14:14" x14ac:dyDescent="0.3">
      <c r="N112514" s="53"/>
    </row>
    <row r="112515" spans="14:14" x14ac:dyDescent="0.3">
      <c r="N112515" s="53"/>
    </row>
    <row r="112516" spans="14:14" x14ac:dyDescent="0.3">
      <c r="N112516" s="53"/>
    </row>
    <row r="112517" spans="14:14" x14ac:dyDescent="0.3">
      <c r="N112517" s="53"/>
    </row>
    <row r="112518" spans="14:14" x14ac:dyDescent="0.3">
      <c r="N112518" s="53"/>
    </row>
    <row r="112519" spans="14:14" x14ac:dyDescent="0.3">
      <c r="N112519" s="53"/>
    </row>
    <row r="112520" spans="14:14" x14ac:dyDescent="0.3">
      <c r="N112520" s="53"/>
    </row>
    <row r="112521" spans="14:14" x14ac:dyDescent="0.3">
      <c r="N112521" s="53"/>
    </row>
    <row r="112522" spans="14:14" x14ac:dyDescent="0.3">
      <c r="N112522" s="53"/>
    </row>
    <row r="112523" spans="14:14" x14ac:dyDescent="0.3">
      <c r="N112523" s="53"/>
    </row>
    <row r="112524" spans="14:14" x14ac:dyDescent="0.3">
      <c r="N112524" s="53"/>
    </row>
    <row r="112525" spans="14:14" x14ac:dyDescent="0.3">
      <c r="N112525" s="53"/>
    </row>
    <row r="112526" spans="14:14" x14ac:dyDescent="0.3">
      <c r="N112526" s="53"/>
    </row>
    <row r="112527" spans="14:14" x14ac:dyDescent="0.3">
      <c r="N112527" s="53"/>
    </row>
    <row r="112528" spans="14:14" x14ac:dyDescent="0.3">
      <c r="N112528" s="53"/>
    </row>
    <row r="112529" spans="14:14" x14ac:dyDescent="0.3">
      <c r="N112529" s="53"/>
    </row>
    <row r="112530" spans="14:14" x14ac:dyDescent="0.3">
      <c r="N112530" s="53"/>
    </row>
    <row r="112531" spans="14:14" x14ac:dyDescent="0.3">
      <c r="N112531" s="53"/>
    </row>
    <row r="112532" spans="14:14" x14ac:dyDescent="0.3">
      <c r="N112532" s="53"/>
    </row>
    <row r="112533" spans="14:14" x14ac:dyDescent="0.3">
      <c r="N112533" s="53"/>
    </row>
    <row r="112534" spans="14:14" x14ac:dyDescent="0.3">
      <c r="N112534" s="53"/>
    </row>
    <row r="112535" spans="14:14" x14ac:dyDescent="0.3">
      <c r="N112535" s="53"/>
    </row>
    <row r="112536" spans="14:14" x14ac:dyDescent="0.3">
      <c r="N112536" s="53"/>
    </row>
    <row r="112537" spans="14:14" x14ac:dyDescent="0.3">
      <c r="N112537" s="53"/>
    </row>
    <row r="112538" spans="14:14" x14ac:dyDescent="0.3">
      <c r="N112538" s="53"/>
    </row>
    <row r="112539" spans="14:14" x14ac:dyDescent="0.3">
      <c r="N112539" s="53"/>
    </row>
    <row r="112540" spans="14:14" x14ac:dyDescent="0.3">
      <c r="N112540" s="53"/>
    </row>
    <row r="112541" spans="14:14" x14ac:dyDescent="0.3">
      <c r="N112541" s="53"/>
    </row>
    <row r="112542" spans="14:14" x14ac:dyDescent="0.3">
      <c r="N112542" s="53"/>
    </row>
    <row r="112543" spans="14:14" x14ac:dyDescent="0.3">
      <c r="N112543" s="53"/>
    </row>
    <row r="112544" spans="14:14" x14ac:dyDescent="0.3">
      <c r="N112544" s="53"/>
    </row>
    <row r="112545" spans="14:14" x14ac:dyDescent="0.3">
      <c r="N112545" s="53"/>
    </row>
    <row r="112546" spans="14:14" x14ac:dyDescent="0.3">
      <c r="N112546" s="53"/>
    </row>
    <row r="112547" spans="14:14" x14ac:dyDescent="0.3">
      <c r="N112547" s="53"/>
    </row>
    <row r="112548" spans="14:14" x14ac:dyDescent="0.3">
      <c r="N112548" s="53"/>
    </row>
    <row r="112549" spans="14:14" x14ac:dyDescent="0.3">
      <c r="N112549" s="53"/>
    </row>
    <row r="112550" spans="14:14" x14ac:dyDescent="0.3">
      <c r="N112550" s="53"/>
    </row>
    <row r="112551" spans="14:14" x14ac:dyDescent="0.3">
      <c r="N112551" s="53"/>
    </row>
    <row r="112552" spans="14:14" x14ac:dyDescent="0.3">
      <c r="N112552" s="53"/>
    </row>
    <row r="112553" spans="14:14" x14ac:dyDescent="0.3">
      <c r="N112553" s="53"/>
    </row>
    <row r="112554" spans="14:14" x14ac:dyDescent="0.3">
      <c r="N112554" s="53"/>
    </row>
    <row r="112555" spans="14:14" x14ac:dyDescent="0.3">
      <c r="N112555" s="53"/>
    </row>
    <row r="112556" spans="14:14" x14ac:dyDescent="0.3">
      <c r="N112556" s="53"/>
    </row>
    <row r="112557" spans="14:14" x14ac:dyDescent="0.3">
      <c r="N112557" s="53"/>
    </row>
    <row r="112558" spans="14:14" x14ac:dyDescent="0.3">
      <c r="N112558" s="53"/>
    </row>
    <row r="112559" spans="14:14" x14ac:dyDescent="0.3">
      <c r="N112559" s="53"/>
    </row>
    <row r="112560" spans="14:14" x14ac:dyDescent="0.3">
      <c r="N112560" s="53"/>
    </row>
    <row r="112561" spans="14:14" x14ac:dyDescent="0.3">
      <c r="N112561" s="53"/>
    </row>
    <row r="112562" spans="14:14" x14ac:dyDescent="0.3">
      <c r="N112562" s="53"/>
    </row>
    <row r="112563" spans="14:14" x14ac:dyDescent="0.3">
      <c r="N112563" s="53"/>
    </row>
    <row r="112564" spans="14:14" x14ac:dyDescent="0.3">
      <c r="N112564" s="53"/>
    </row>
    <row r="112565" spans="14:14" x14ac:dyDescent="0.3">
      <c r="N112565" s="53"/>
    </row>
    <row r="112566" spans="14:14" x14ac:dyDescent="0.3">
      <c r="N112566" s="53"/>
    </row>
    <row r="112567" spans="14:14" x14ac:dyDescent="0.3">
      <c r="N112567" s="53"/>
    </row>
    <row r="112568" spans="14:14" x14ac:dyDescent="0.3">
      <c r="N112568" s="53"/>
    </row>
    <row r="112569" spans="14:14" x14ac:dyDescent="0.3">
      <c r="N112569" s="53"/>
    </row>
    <row r="112570" spans="14:14" x14ac:dyDescent="0.3">
      <c r="N112570" s="53"/>
    </row>
    <row r="112571" spans="14:14" x14ac:dyDescent="0.3">
      <c r="N112571" s="53"/>
    </row>
    <row r="112572" spans="14:14" x14ac:dyDescent="0.3">
      <c r="N112572" s="53"/>
    </row>
    <row r="112573" spans="14:14" x14ac:dyDescent="0.3">
      <c r="N112573" s="53"/>
    </row>
    <row r="112574" spans="14:14" x14ac:dyDescent="0.3">
      <c r="N112574" s="53"/>
    </row>
    <row r="112575" spans="14:14" x14ac:dyDescent="0.3">
      <c r="N112575" s="53"/>
    </row>
    <row r="112576" spans="14:14" x14ac:dyDescent="0.3">
      <c r="N112576" s="53"/>
    </row>
    <row r="112577" spans="14:14" x14ac:dyDescent="0.3">
      <c r="N112577" s="53"/>
    </row>
    <row r="112578" spans="14:14" x14ac:dyDescent="0.3">
      <c r="N112578" s="53"/>
    </row>
    <row r="112579" spans="14:14" x14ac:dyDescent="0.3">
      <c r="N112579" s="53"/>
    </row>
    <row r="112580" spans="14:14" x14ac:dyDescent="0.3">
      <c r="N112580" s="53"/>
    </row>
    <row r="112581" spans="14:14" x14ac:dyDescent="0.3">
      <c r="N112581" s="53"/>
    </row>
    <row r="112582" spans="14:14" x14ac:dyDescent="0.3">
      <c r="N112582" s="53"/>
    </row>
    <row r="112583" spans="14:14" x14ac:dyDescent="0.3">
      <c r="N112583" s="53"/>
    </row>
    <row r="112584" spans="14:14" x14ac:dyDescent="0.3">
      <c r="N112584" s="53"/>
    </row>
    <row r="112585" spans="14:14" x14ac:dyDescent="0.3">
      <c r="N112585" s="53"/>
    </row>
    <row r="112586" spans="14:14" x14ac:dyDescent="0.3">
      <c r="N112586" s="53"/>
    </row>
    <row r="112587" spans="14:14" x14ac:dyDescent="0.3">
      <c r="N112587" s="53"/>
    </row>
    <row r="112588" spans="14:14" x14ac:dyDescent="0.3">
      <c r="N112588" s="53"/>
    </row>
    <row r="112589" spans="14:14" x14ac:dyDescent="0.3">
      <c r="N112589" s="53"/>
    </row>
    <row r="112590" spans="14:14" x14ac:dyDescent="0.3">
      <c r="N112590" s="53"/>
    </row>
    <row r="112591" spans="14:14" x14ac:dyDescent="0.3">
      <c r="N112591" s="53"/>
    </row>
    <row r="112592" spans="14:14" x14ac:dyDescent="0.3">
      <c r="N112592" s="53"/>
    </row>
    <row r="112593" spans="14:14" x14ac:dyDescent="0.3">
      <c r="N112593" s="53"/>
    </row>
    <row r="112594" spans="14:14" x14ac:dyDescent="0.3">
      <c r="N112594" s="53"/>
    </row>
    <row r="112595" spans="14:14" x14ac:dyDescent="0.3">
      <c r="N112595" s="53"/>
    </row>
    <row r="112596" spans="14:14" x14ac:dyDescent="0.3">
      <c r="N112596" s="53"/>
    </row>
    <row r="112597" spans="14:14" x14ac:dyDescent="0.3">
      <c r="N112597" s="53"/>
    </row>
    <row r="112598" spans="14:14" x14ac:dyDescent="0.3">
      <c r="N112598" s="53"/>
    </row>
    <row r="112599" spans="14:14" x14ac:dyDescent="0.3">
      <c r="N112599" s="53"/>
    </row>
    <row r="112600" spans="14:14" x14ac:dyDescent="0.3">
      <c r="N112600" s="53"/>
    </row>
    <row r="112601" spans="14:14" x14ac:dyDescent="0.3">
      <c r="N112601" s="53"/>
    </row>
    <row r="112602" spans="14:14" x14ac:dyDescent="0.3">
      <c r="N112602" s="53"/>
    </row>
    <row r="112603" spans="14:14" x14ac:dyDescent="0.3">
      <c r="N112603" s="53"/>
    </row>
    <row r="112604" spans="14:14" x14ac:dyDescent="0.3">
      <c r="N112604" s="53"/>
    </row>
    <row r="112605" spans="14:14" x14ac:dyDescent="0.3">
      <c r="N112605" s="53"/>
    </row>
    <row r="112606" spans="14:14" x14ac:dyDescent="0.3">
      <c r="N112606" s="53"/>
    </row>
    <row r="112607" spans="14:14" x14ac:dyDescent="0.3">
      <c r="N112607" s="53"/>
    </row>
    <row r="112608" spans="14:14" x14ac:dyDescent="0.3">
      <c r="N112608" s="53"/>
    </row>
    <row r="112609" spans="14:14" x14ac:dyDescent="0.3">
      <c r="N112609" s="53"/>
    </row>
    <row r="112610" spans="14:14" x14ac:dyDescent="0.3">
      <c r="N112610" s="53"/>
    </row>
    <row r="112611" spans="14:14" x14ac:dyDescent="0.3">
      <c r="N112611" s="53"/>
    </row>
    <row r="112612" spans="14:14" x14ac:dyDescent="0.3">
      <c r="N112612" s="53"/>
    </row>
    <row r="112613" spans="14:14" x14ac:dyDescent="0.3">
      <c r="N112613" s="53"/>
    </row>
    <row r="112614" spans="14:14" x14ac:dyDescent="0.3">
      <c r="N112614" s="53"/>
    </row>
    <row r="112615" spans="14:14" x14ac:dyDescent="0.3">
      <c r="N112615" s="53"/>
    </row>
    <row r="112616" spans="14:14" x14ac:dyDescent="0.3">
      <c r="N112616" s="53"/>
    </row>
    <row r="112617" spans="14:14" x14ac:dyDescent="0.3">
      <c r="N112617" s="53"/>
    </row>
    <row r="112618" spans="14:14" x14ac:dyDescent="0.3">
      <c r="N112618" s="53"/>
    </row>
    <row r="112619" spans="14:14" x14ac:dyDescent="0.3">
      <c r="N112619" s="53"/>
    </row>
    <row r="112620" spans="14:14" x14ac:dyDescent="0.3">
      <c r="N112620" s="53"/>
    </row>
    <row r="112621" spans="14:14" x14ac:dyDescent="0.3">
      <c r="N112621" s="53"/>
    </row>
    <row r="112622" spans="14:14" x14ac:dyDescent="0.3">
      <c r="N112622" s="53"/>
    </row>
    <row r="112623" spans="14:14" x14ac:dyDescent="0.3">
      <c r="N112623" s="53"/>
    </row>
    <row r="112624" spans="14:14" x14ac:dyDescent="0.3">
      <c r="N112624" s="53"/>
    </row>
    <row r="112625" spans="14:14" x14ac:dyDescent="0.3">
      <c r="N112625" s="53"/>
    </row>
    <row r="112626" spans="14:14" x14ac:dyDescent="0.3">
      <c r="N112626" s="53"/>
    </row>
    <row r="112627" spans="14:14" x14ac:dyDescent="0.3">
      <c r="N112627" s="53"/>
    </row>
    <row r="112628" spans="14:14" x14ac:dyDescent="0.3">
      <c r="N112628" s="53"/>
    </row>
    <row r="112629" spans="14:14" x14ac:dyDescent="0.3">
      <c r="N112629" s="53"/>
    </row>
    <row r="112630" spans="14:14" x14ac:dyDescent="0.3">
      <c r="N112630" s="53"/>
    </row>
    <row r="112631" spans="14:14" x14ac:dyDescent="0.3">
      <c r="N112631" s="53"/>
    </row>
    <row r="112632" spans="14:14" x14ac:dyDescent="0.3">
      <c r="N112632" s="53"/>
    </row>
    <row r="112633" spans="14:14" x14ac:dyDescent="0.3">
      <c r="N112633" s="53"/>
    </row>
    <row r="112634" spans="14:14" x14ac:dyDescent="0.3">
      <c r="N112634" s="53"/>
    </row>
    <row r="112635" spans="14:14" x14ac:dyDescent="0.3">
      <c r="N112635" s="53"/>
    </row>
    <row r="112636" spans="14:14" x14ac:dyDescent="0.3">
      <c r="N112636" s="53"/>
    </row>
    <row r="112637" spans="14:14" x14ac:dyDescent="0.3">
      <c r="N112637" s="53"/>
    </row>
    <row r="112638" spans="14:14" x14ac:dyDescent="0.3">
      <c r="N112638" s="53"/>
    </row>
    <row r="112639" spans="14:14" x14ac:dyDescent="0.3">
      <c r="N112639" s="53"/>
    </row>
    <row r="112640" spans="14:14" x14ac:dyDescent="0.3">
      <c r="N112640" s="53"/>
    </row>
    <row r="112641" spans="14:14" x14ac:dyDescent="0.3">
      <c r="N112641" s="53"/>
    </row>
    <row r="112642" spans="14:14" x14ac:dyDescent="0.3">
      <c r="N112642" s="53"/>
    </row>
    <row r="112643" spans="14:14" x14ac:dyDescent="0.3">
      <c r="N112643" s="53"/>
    </row>
    <row r="112644" spans="14:14" x14ac:dyDescent="0.3">
      <c r="N112644" s="53"/>
    </row>
    <row r="112645" spans="14:14" x14ac:dyDescent="0.3">
      <c r="N112645" s="53"/>
    </row>
    <row r="112646" spans="14:14" x14ac:dyDescent="0.3">
      <c r="N112646" s="53"/>
    </row>
    <row r="112647" spans="14:14" x14ac:dyDescent="0.3">
      <c r="N112647" s="53"/>
    </row>
    <row r="112648" spans="14:14" x14ac:dyDescent="0.3">
      <c r="N112648" s="53"/>
    </row>
    <row r="112649" spans="14:14" x14ac:dyDescent="0.3">
      <c r="N112649" s="53"/>
    </row>
    <row r="112650" spans="14:14" x14ac:dyDescent="0.3">
      <c r="N112650" s="53"/>
    </row>
    <row r="112651" spans="14:14" x14ac:dyDescent="0.3">
      <c r="N112651" s="53"/>
    </row>
    <row r="112652" spans="14:14" x14ac:dyDescent="0.3">
      <c r="N112652" s="53"/>
    </row>
    <row r="112653" spans="14:14" x14ac:dyDescent="0.3">
      <c r="N112653" s="53"/>
    </row>
    <row r="112654" spans="14:14" x14ac:dyDescent="0.3">
      <c r="N112654" s="53"/>
    </row>
    <row r="112655" spans="14:14" x14ac:dyDescent="0.3">
      <c r="N112655" s="53"/>
    </row>
    <row r="112656" spans="14:14" x14ac:dyDescent="0.3">
      <c r="N112656" s="53"/>
    </row>
    <row r="112657" spans="14:14" x14ac:dyDescent="0.3">
      <c r="N112657" s="53"/>
    </row>
    <row r="112658" spans="14:14" x14ac:dyDescent="0.3">
      <c r="N112658" s="53"/>
    </row>
    <row r="112659" spans="14:14" x14ac:dyDescent="0.3">
      <c r="N112659" s="53"/>
    </row>
    <row r="112660" spans="14:14" x14ac:dyDescent="0.3">
      <c r="N112660" s="53"/>
    </row>
    <row r="112661" spans="14:14" x14ac:dyDescent="0.3">
      <c r="N112661" s="53"/>
    </row>
    <row r="112662" spans="14:14" x14ac:dyDescent="0.3">
      <c r="N112662" s="53"/>
    </row>
    <row r="112663" spans="14:14" x14ac:dyDescent="0.3">
      <c r="N112663" s="53"/>
    </row>
    <row r="112664" spans="14:14" x14ac:dyDescent="0.3">
      <c r="N112664" s="53"/>
    </row>
    <row r="112665" spans="14:14" x14ac:dyDescent="0.3">
      <c r="N112665" s="53"/>
    </row>
    <row r="112666" spans="14:14" x14ac:dyDescent="0.3">
      <c r="N112666" s="53"/>
    </row>
    <row r="112667" spans="14:14" x14ac:dyDescent="0.3">
      <c r="N112667" s="53"/>
    </row>
    <row r="112668" spans="14:14" x14ac:dyDescent="0.3">
      <c r="N112668" s="53"/>
    </row>
    <row r="112669" spans="14:14" x14ac:dyDescent="0.3">
      <c r="N112669" s="53"/>
    </row>
    <row r="112670" spans="14:14" x14ac:dyDescent="0.3">
      <c r="N112670" s="53"/>
    </row>
    <row r="112671" spans="14:14" x14ac:dyDescent="0.3">
      <c r="N112671" s="53"/>
    </row>
    <row r="112672" spans="14:14" x14ac:dyDescent="0.3">
      <c r="N112672" s="53"/>
    </row>
    <row r="112673" spans="14:14" x14ac:dyDescent="0.3">
      <c r="N112673" s="53"/>
    </row>
    <row r="112674" spans="14:14" x14ac:dyDescent="0.3">
      <c r="N112674" s="53"/>
    </row>
    <row r="112675" spans="14:14" x14ac:dyDescent="0.3">
      <c r="N112675" s="53"/>
    </row>
    <row r="112676" spans="14:14" x14ac:dyDescent="0.3">
      <c r="N112676" s="53"/>
    </row>
    <row r="112677" spans="14:14" x14ac:dyDescent="0.3">
      <c r="N112677" s="53"/>
    </row>
    <row r="112678" spans="14:14" x14ac:dyDescent="0.3">
      <c r="N112678" s="53"/>
    </row>
    <row r="112679" spans="14:14" x14ac:dyDescent="0.3">
      <c r="N112679" s="53"/>
    </row>
    <row r="112680" spans="14:14" x14ac:dyDescent="0.3">
      <c r="N112680" s="53"/>
    </row>
    <row r="112681" spans="14:14" x14ac:dyDescent="0.3">
      <c r="N112681" s="53"/>
    </row>
    <row r="112682" spans="14:14" x14ac:dyDescent="0.3">
      <c r="N112682" s="53"/>
    </row>
    <row r="112683" spans="14:14" x14ac:dyDescent="0.3">
      <c r="N112683" s="53"/>
    </row>
    <row r="112684" spans="14:14" x14ac:dyDescent="0.3">
      <c r="N112684" s="53"/>
    </row>
    <row r="112685" spans="14:14" x14ac:dyDescent="0.3">
      <c r="N112685" s="53"/>
    </row>
    <row r="112686" spans="14:14" x14ac:dyDescent="0.3">
      <c r="N112686" s="53"/>
    </row>
    <row r="112687" spans="14:14" x14ac:dyDescent="0.3">
      <c r="N112687" s="53"/>
    </row>
    <row r="112688" spans="14:14" x14ac:dyDescent="0.3">
      <c r="N112688" s="53"/>
    </row>
    <row r="112689" spans="14:14" x14ac:dyDescent="0.3">
      <c r="N112689" s="53"/>
    </row>
    <row r="112690" spans="14:14" x14ac:dyDescent="0.3">
      <c r="N112690" s="53"/>
    </row>
    <row r="112691" spans="14:14" x14ac:dyDescent="0.3">
      <c r="N112691" s="53"/>
    </row>
    <row r="112692" spans="14:14" x14ac:dyDescent="0.3">
      <c r="N112692" s="53"/>
    </row>
    <row r="112693" spans="14:14" x14ac:dyDescent="0.3">
      <c r="N112693" s="53"/>
    </row>
    <row r="112694" spans="14:14" x14ac:dyDescent="0.3">
      <c r="N112694" s="53"/>
    </row>
    <row r="112695" spans="14:14" x14ac:dyDescent="0.3">
      <c r="N112695" s="53"/>
    </row>
    <row r="112696" spans="14:14" x14ac:dyDescent="0.3">
      <c r="N112696" s="53"/>
    </row>
    <row r="112697" spans="14:14" x14ac:dyDescent="0.3">
      <c r="N112697" s="53"/>
    </row>
    <row r="112698" spans="14:14" x14ac:dyDescent="0.3">
      <c r="N112698" s="53"/>
    </row>
    <row r="112699" spans="14:14" x14ac:dyDescent="0.3">
      <c r="N112699" s="53"/>
    </row>
    <row r="112700" spans="14:14" x14ac:dyDescent="0.3">
      <c r="N112700" s="53"/>
    </row>
    <row r="112701" spans="14:14" x14ac:dyDescent="0.3">
      <c r="N112701" s="53"/>
    </row>
    <row r="112702" spans="14:14" x14ac:dyDescent="0.3">
      <c r="N112702" s="53"/>
    </row>
    <row r="112703" spans="14:14" x14ac:dyDescent="0.3">
      <c r="N112703" s="53"/>
    </row>
    <row r="112704" spans="14:14" x14ac:dyDescent="0.3">
      <c r="N112704" s="53"/>
    </row>
    <row r="112705" spans="14:14" x14ac:dyDescent="0.3">
      <c r="N112705" s="53"/>
    </row>
    <row r="112706" spans="14:14" x14ac:dyDescent="0.3">
      <c r="N112706" s="53"/>
    </row>
    <row r="112707" spans="14:14" x14ac:dyDescent="0.3">
      <c r="N112707" s="53"/>
    </row>
    <row r="112708" spans="14:14" x14ac:dyDescent="0.3">
      <c r="N112708" s="53"/>
    </row>
    <row r="112709" spans="14:14" x14ac:dyDescent="0.3">
      <c r="N112709" s="53"/>
    </row>
    <row r="112710" spans="14:14" x14ac:dyDescent="0.3">
      <c r="N112710" s="53"/>
    </row>
    <row r="112711" spans="14:14" x14ac:dyDescent="0.3">
      <c r="N112711" s="53"/>
    </row>
    <row r="112712" spans="14:14" x14ac:dyDescent="0.3">
      <c r="N112712" s="53"/>
    </row>
    <row r="112713" spans="14:14" x14ac:dyDescent="0.3">
      <c r="N112713" s="53"/>
    </row>
    <row r="112714" spans="14:14" x14ac:dyDescent="0.3">
      <c r="N112714" s="53"/>
    </row>
    <row r="112715" spans="14:14" x14ac:dyDescent="0.3">
      <c r="N112715" s="53"/>
    </row>
    <row r="112716" spans="14:14" x14ac:dyDescent="0.3">
      <c r="N112716" s="53"/>
    </row>
    <row r="112717" spans="14:14" x14ac:dyDescent="0.3">
      <c r="N112717" s="53"/>
    </row>
    <row r="112718" spans="14:14" x14ac:dyDescent="0.3">
      <c r="N112718" s="53"/>
    </row>
    <row r="112719" spans="14:14" x14ac:dyDescent="0.3">
      <c r="N112719" s="53"/>
    </row>
    <row r="112720" spans="14:14" x14ac:dyDescent="0.3">
      <c r="N112720" s="53"/>
    </row>
    <row r="112721" spans="14:14" x14ac:dyDescent="0.3">
      <c r="N112721" s="53"/>
    </row>
    <row r="112722" spans="14:14" x14ac:dyDescent="0.3">
      <c r="N112722" s="53"/>
    </row>
    <row r="112723" spans="14:14" x14ac:dyDescent="0.3">
      <c r="N112723" s="53"/>
    </row>
    <row r="112724" spans="14:14" x14ac:dyDescent="0.3">
      <c r="N112724" s="53"/>
    </row>
    <row r="112725" spans="14:14" x14ac:dyDescent="0.3">
      <c r="N112725" s="53"/>
    </row>
    <row r="112726" spans="14:14" x14ac:dyDescent="0.3">
      <c r="N112726" s="53"/>
    </row>
    <row r="112727" spans="14:14" x14ac:dyDescent="0.3">
      <c r="N112727" s="53"/>
    </row>
    <row r="112728" spans="14:14" x14ac:dyDescent="0.3">
      <c r="N112728" s="53"/>
    </row>
    <row r="112729" spans="14:14" x14ac:dyDescent="0.3">
      <c r="N112729" s="53"/>
    </row>
    <row r="112730" spans="14:14" x14ac:dyDescent="0.3">
      <c r="N112730" s="53"/>
    </row>
    <row r="112731" spans="14:14" x14ac:dyDescent="0.3">
      <c r="N112731" s="53"/>
    </row>
    <row r="112732" spans="14:14" x14ac:dyDescent="0.3">
      <c r="N112732" s="53"/>
    </row>
    <row r="112733" spans="14:14" x14ac:dyDescent="0.3">
      <c r="N112733" s="53"/>
    </row>
    <row r="112734" spans="14:14" x14ac:dyDescent="0.3">
      <c r="N112734" s="53"/>
    </row>
    <row r="112735" spans="14:14" x14ac:dyDescent="0.3">
      <c r="N112735" s="53"/>
    </row>
    <row r="112736" spans="14:14" x14ac:dyDescent="0.3">
      <c r="N112736" s="53"/>
    </row>
    <row r="112737" spans="14:14" x14ac:dyDescent="0.3">
      <c r="N112737" s="53"/>
    </row>
    <row r="112738" spans="14:14" x14ac:dyDescent="0.3">
      <c r="N112738" s="53"/>
    </row>
    <row r="112739" spans="14:14" x14ac:dyDescent="0.3">
      <c r="N112739" s="53"/>
    </row>
    <row r="112740" spans="14:14" x14ac:dyDescent="0.3">
      <c r="N112740" s="53"/>
    </row>
    <row r="112741" spans="14:14" x14ac:dyDescent="0.3">
      <c r="N112741" s="53"/>
    </row>
    <row r="112742" spans="14:14" x14ac:dyDescent="0.3">
      <c r="N112742" s="53"/>
    </row>
    <row r="112743" spans="14:14" x14ac:dyDescent="0.3">
      <c r="N112743" s="53"/>
    </row>
    <row r="112744" spans="14:14" x14ac:dyDescent="0.3">
      <c r="N112744" s="53"/>
    </row>
    <row r="112745" spans="14:14" x14ac:dyDescent="0.3">
      <c r="N112745" s="53"/>
    </row>
    <row r="112746" spans="14:14" x14ac:dyDescent="0.3">
      <c r="N112746" s="53"/>
    </row>
    <row r="112747" spans="14:14" x14ac:dyDescent="0.3">
      <c r="N112747" s="53"/>
    </row>
    <row r="112748" spans="14:14" x14ac:dyDescent="0.3">
      <c r="N112748" s="53"/>
    </row>
    <row r="112749" spans="14:14" x14ac:dyDescent="0.3">
      <c r="N112749" s="53"/>
    </row>
    <row r="112750" spans="14:14" x14ac:dyDescent="0.3">
      <c r="N112750" s="53"/>
    </row>
    <row r="112751" spans="14:14" x14ac:dyDescent="0.3">
      <c r="N112751" s="53"/>
    </row>
    <row r="112752" spans="14:14" x14ac:dyDescent="0.3">
      <c r="N112752" s="53"/>
    </row>
    <row r="112753" spans="14:14" x14ac:dyDescent="0.3">
      <c r="N112753" s="53"/>
    </row>
    <row r="112754" spans="14:14" x14ac:dyDescent="0.3">
      <c r="N112754" s="53"/>
    </row>
    <row r="112755" spans="14:14" x14ac:dyDescent="0.3">
      <c r="N112755" s="53"/>
    </row>
    <row r="112756" spans="14:14" x14ac:dyDescent="0.3">
      <c r="N112756" s="53"/>
    </row>
    <row r="112757" spans="14:14" x14ac:dyDescent="0.3">
      <c r="N112757" s="53"/>
    </row>
    <row r="112758" spans="14:14" x14ac:dyDescent="0.3">
      <c r="N112758" s="53"/>
    </row>
    <row r="112759" spans="14:14" x14ac:dyDescent="0.3">
      <c r="N112759" s="53"/>
    </row>
    <row r="112760" spans="14:14" x14ac:dyDescent="0.3">
      <c r="N112760" s="53"/>
    </row>
    <row r="112761" spans="14:14" x14ac:dyDescent="0.3">
      <c r="N112761" s="53"/>
    </row>
    <row r="112762" spans="14:14" x14ac:dyDescent="0.3">
      <c r="N112762" s="53"/>
    </row>
    <row r="112763" spans="14:14" x14ac:dyDescent="0.3">
      <c r="N112763" s="53"/>
    </row>
    <row r="112764" spans="14:14" x14ac:dyDescent="0.3">
      <c r="N112764" s="53"/>
    </row>
    <row r="112765" spans="14:14" x14ac:dyDescent="0.3">
      <c r="N112765" s="53"/>
    </row>
    <row r="112766" spans="14:14" x14ac:dyDescent="0.3">
      <c r="N112766" s="53"/>
    </row>
    <row r="112767" spans="14:14" x14ac:dyDescent="0.3">
      <c r="N112767" s="53"/>
    </row>
    <row r="112768" spans="14:14" x14ac:dyDescent="0.3">
      <c r="N112768" s="53"/>
    </row>
    <row r="112769" spans="14:14" x14ac:dyDescent="0.3">
      <c r="N112769" s="53"/>
    </row>
    <row r="112770" spans="14:14" x14ac:dyDescent="0.3">
      <c r="N112770" s="53"/>
    </row>
    <row r="112771" spans="14:14" x14ac:dyDescent="0.3">
      <c r="N112771" s="53"/>
    </row>
    <row r="112772" spans="14:14" x14ac:dyDescent="0.3">
      <c r="N112772" s="53"/>
    </row>
    <row r="112773" spans="14:14" x14ac:dyDescent="0.3">
      <c r="N112773" s="53"/>
    </row>
    <row r="112774" spans="14:14" x14ac:dyDescent="0.3">
      <c r="N112774" s="53"/>
    </row>
    <row r="112775" spans="14:14" x14ac:dyDescent="0.3">
      <c r="N112775" s="53"/>
    </row>
    <row r="112776" spans="14:14" x14ac:dyDescent="0.3">
      <c r="N112776" s="53"/>
    </row>
    <row r="112777" spans="14:14" x14ac:dyDescent="0.3">
      <c r="N112777" s="53"/>
    </row>
    <row r="112778" spans="14:14" x14ac:dyDescent="0.3">
      <c r="N112778" s="53"/>
    </row>
    <row r="112779" spans="14:14" x14ac:dyDescent="0.3">
      <c r="N112779" s="53"/>
    </row>
    <row r="112780" spans="14:14" x14ac:dyDescent="0.3">
      <c r="N112780" s="53"/>
    </row>
    <row r="112781" spans="14:14" x14ac:dyDescent="0.3">
      <c r="N112781" s="53"/>
    </row>
    <row r="112782" spans="14:14" x14ac:dyDescent="0.3">
      <c r="N112782" s="53"/>
    </row>
    <row r="112783" spans="14:14" x14ac:dyDescent="0.3">
      <c r="N112783" s="53"/>
    </row>
    <row r="112784" spans="14:14" x14ac:dyDescent="0.3">
      <c r="N112784" s="53"/>
    </row>
    <row r="112785" spans="14:14" x14ac:dyDescent="0.3">
      <c r="N112785" s="53"/>
    </row>
    <row r="112786" spans="14:14" x14ac:dyDescent="0.3">
      <c r="N112786" s="53"/>
    </row>
    <row r="112787" spans="14:14" x14ac:dyDescent="0.3">
      <c r="N112787" s="53"/>
    </row>
    <row r="112788" spans="14:14" x14ac:dyDescent="0.3">
      <c r="N112788" s="53"/>
    </row>
    <row r="112789" spans="14:14" x14ac:dyDescent="0.3">
      <c r="N112789" s="53"/>
    </row>
    <row r="112790" spans="14:14" x14ac:dyDescent="0.3">
      <c r="N112790" s="53"/>
    </row>
    <row r="112791" spans="14:14" x14ac:dyDescent="0.3">
      <c r="N112791" s="53"/>
    </row>
    <row r="112792" spans="14:14" x14ac:dyDescent="0.3">
      <c r="N112792" s="53"/>
    </row>
    <row r="112793" spans="14:14" x14ac:dyDescent="0.3">
      <c r="N112793" s="53"/>
    </row>
    <row r="112794" spans="14:14" x14ac:dyDescent="0.3">
      <c r="N112794" s="53"/>
    </row>
    <row r="112795" spans="14:14" x14ac:dyDescent="0.3">
      <c r="N112795" s="53"/>
    </row>
    <row r="112796" spans="14:14" x14ac:dyDescent="0.3">
      <c r="N112796" s="53"/>
    </row>
    <row r="112797" spans="14:14" x14ac:dyDescent="0.3">
      <c r="N112797" s="53"/>
    </row>
    <row r="112798" spans="14:14" x14ac:dyDescent="0.3">
      <c r="N112798" s="53"/>
    </row>
    <row r="112799" spans="14:14" x14ac:dyDescent="0.3">
      <c r="N112799" s="53"/>
    </row>
    <row r="112800" spans="14:14" x14ac:dyDescent="0.3">
      <c r="N112800" s="53"/>
    </row>
    <row r="112801" spans="14:14" x14ac:dyDescent="0.3">
      <c r="N112801" s="53"/>
    </row>
    <row r="112802" spans="14:14" x14ac:dyDescent="0.3">
      <c r="N112802" s="53"/>
    </row>
    <row r="112803" spans="14:14" x14ac:dyDescent="0.3">
      <c r="N112803" s="53"/>
    </row>
    <row r="112804" spans="14:14" x14ac:dyDescent="0.3">
      <c r="N112804" s="53"/>
    </row>
    <row r="112805" spans="14:14" x14ac:dyDescent="0.3">
      <c r="N112805" s="53"/>
    </row>
    <row r="112806" spans="14:14" x14ac:dyDescent="0.3">
      <c r="N112806" s="53"/>
    </row>
    <row r="112807" spans="14:14" x14ac:dyDescent="0.3">
      <c r="N112807" s="53"/>
    </row>
    <row r="112808" spans="14:14" x14ac:dyDescent="0.3">
      <c r="N112808" s="53"/>
    </row>
    <row r="112809" spans="14:14" x14ac:dyDescent="0.3">
      <c r="N112809" s="53"/>
    </row>
    <row r="112810" spans="14:14" x14ac:dyDescent="0.3">
      <c r="N112810" s="53"/>
    </row>
    <row r="112811" spans="14:14" x14ac:dyDescent="0.3">
      <c r="N112811" s="53"/>
    </row>
    <row r="112812" spans="14:14" x14ac:dyDescent="0.3">
      <c r="N112812" s="53"/>
    </row>
    <row r="112813" spans="14:14" x14ac:dyDescent="0.3">
      <c r="N112813" s="53"/>
    </row>
    <row r="112814" spans="14:14" x14ac:dyDescent="0.3">
      <c r="N112814" s="53"/>
    </row>
    <row r="112815" spans="14:14" x14ac:dyDescent="0.3">
      <c r="N112815" s="53"/>
    </row>
    <row r="112816" spans="14:14" x14ac:dyDescent="0.3">
      <c r="N112816" s="53"/>
    </row>
    <row r="112817" spans="14:14" x14ac:dyDescent="0.3">
      <c r="N112817" s="53"/>
    </row>
    <row r="112818" spans="14:14" x14ac:dyDescent="0.3">
      <c r="N112818" s="53"/>
    </row>
    <row r="112819" spans="14:14" x14ac:dyDescent="0.3">
      <c r="N112819" s="53"/>
    </row>
    <row r="112820" spans="14:14" x14ac:dyDescent="0.3">
      <c r="N112820" s="53"/>
    </row>
    <row r="112821" spans="14:14" x14ac:dyDescent="0.3">
      <c r="N112821" s="53"/>
    </row>
    <row r="112822" spans="14:14" x14ac:dyDescent="0.3">
      <c r="N112822" s="53"/>
    </row>
    <row r="112823" spans="14:14" x14ac:dyDescent="0.3">
      <c r="N112823" s="53"/>
    </row>
    <row r="112824" spans="14:14" x14ac:dyDescent="0.3">
      <c r="N112824" s="53"/>
    </row>
    <row r="112825" spans="14:14" x14ac:dyDescent="0.3">
      <c r="N112825" s="53"/>
    </row>
    <row r="112826" spans="14:14" x14ac:dyDescent="0.3">
      <c r="N112826" s="53"/>
    </row>
    <row r="112827" spans="14:14" x14ac:dyDescent="0.3">
      <c r="N112827" s="53"/>
    </row>
    <row r="112828" spans="14:14" x14ac:dyDescent="0.3">
      <c r="N112828" s="53"/>
    </row>
    <row r="112829" spans="14:14" x14ac:dyDescent="0.3">
      <c r="N112829" s="53"/>
    </row>
    <row r="112830" spans="14:14" x14ac:dyDescent="0.3">
      <c r="N112830" s="53"/>
    </row>
    <row r="112831" spans="14:14" x14ac:dyDescent="0.3">
      <c r="N112831" s="53"/>
    </row>
    <row r="112832" spans="14:14" x14ac:dyDescent="0.3">
      <c r="N112832" s="53"/>
    </row>
    <row r="112833" spans="14:14" x14ac:dyDescent="0.3">
      <c r="N112833" s="53"/>
    </row>
    <row r="112834" spans="14:14" x14ac:dyDescent="0.3">
      <c r="N112834" s="53"/>
    </row>
    <row r="112835" spans="14:14" x14ac:dyDescent="0.3">
      <c r="N112835" s="53"/>
    </row>
    <row r="112836" spans="14:14" x14ac:dyDescent="0.3">
      <c r="N112836" s="53"/>
    </row>
    <row r="112837" spans="14:14" x14ac:dyDescent="0.3">
      <c r="N112837" s="53"/>
    </row>
    <row r="112838" spans="14:14" x14ac:dyDescent="0.3">
      <c r="N112838" s="53"/>
    </row>
    <row r="112839" spans="14:14" x14ac:dyDescent="0.3">
      <c r="N112839" s="53"/>
    </row>
    <row r="112840" spans="14:14" x14ac:dyDescent="0.3">
      <c r="N112840" s="53"/>
    </row>
    <row r="112841" spans="14:14" x14ac:dyDescent="0.3">
      <c r="N112841" s="53"/>
    </row>
    <row r="112842" spans="14:14" x14ac:dyDescent="0.3">
      <c r="N112842" s="53"/>
    </row>
    <row r="112843" spans="14:14" x14ac:dyDescent="0.3">
      <c r="N112843" s="53"/>
    </row>
    <row r="112844" spans="14:14" x14ac:dyDescent="0.3">
      <c r="N112844" s="53"/>
    </row>
    <row r="112845" spans="14:14" x14ac:dyDescent="0.3">
      <c r="N112845" s="53"/>
    </row>
    <row r="112846" spans="14:14" x14ac:dyDescent="0.3">
      <c r="N112846" s="53"/>
    </row>
    <row r="112847" spans="14:14" x14ac:dyDescent="0.3">
      <c r="N112847" s="53"/>
    </row>
    <row r="112848" spans="14:14" x14ac:dyDescent="0.3">
      <c r="N112848" s="53"/>
    </row>
    <row r="112849" spans="14:14" x14ac:dyDescent="0.3">
      <c r="N112849" s="53"/>
    </row>
    <row r="112850" spans="14:14" x14ac:dyDescent="0.3">
      <c r="N112850" s="53"/>
    </row>
    <row r="112851" spans="14:14" x14ac:dyDescent="0.3">
      <c r="N112851" s="53"/>
    </row>
    <row r="112852" spans="14:14" x14ac:dyDescent="0.3">
      <c r="N112852" s="53"/>
    </row>
    <row r="112853" spans="14:14" x14ac:dyDescent="0.3">
      <c r="N112853" s="53"/>
    </row>
    <row r="112854" spans="14:14" x14ac:dyDescent="0.3">
      <c r="N112854" s="53"/>
    </row>
    <row r="112855" spans="14:14" x14ac:dyDescent="0.3">
      <c r="N112855" s="53"/>
    </row>
    <row r="112856" spans="14:14" x14ac:dyDescent="0.3">
      <c r="N112856" s="53"/>
    </row>
    <row r="112857" spans="14:14" x14ac:dyDescent="0.3">
      <c r="N112857" s="53"/>
    </row>
    <row r="112858" spans="14:14" x14ac:dyDescent="0.3">
      <c r="N112858" s="53"/>
    </row>
    <row r="112859" spans="14:14" x14ac:dyDescent="0.3">
      <c r="N112859" s="53"/>
    </row>
    <row r="112860" spans="14:14" x14ac:dyDescent="0.3">
      <c r="N112860" s="53"/>
    </row>
    <row r="112861" spans="14:14" x14ac:dyDescent="0.3">
      <c r="N112861" s="53"/>
    </row>
    <row r="112862" spans="14:14" x14ac:dyDescent="0.3">
      <c r="N112862" s="53"/>
    </row>
    <row r="112863" spans="14:14" x14ac:dyDescent="0.3">
      <c r="N112863" s="53"/>
    </row>
    <row r="112864" spans="14:14" x14ac:dyDescent="0.3">
      <c r="N112864" s="53"/>
    </row>
    <row r="112865" spans="14:14" x14ac:dyDescent="0.3">
      <c r="N112865" s="53"/>
    </row>
    <row r="112866" spans="14:14" x14ac:dyDescent="0.3">
      <c r="N112866" s="53"/>
    </row>
    <row r="112867" spans="14:14" x14ac:dyDescent="0.3">
      <c r="N112867" s="53"/>
    </row>
    <row r="112868" spans="14:14" x14ac:dyDescent="0.3">
      <c r="N112868" s="53"/>
    </row>
    <row r="112869" spans="14:14" x14ac:dyDescent="0.3">
      <c r="N112869" s="53"/>
    </row>
    <row r="112870" spans="14:14" x14ac:dyDescent="0.3">
      <c r="N112870" s="53"/>
    </row>
    <row r="112871" spans="14:14" x14ac:dyDescent="0.3">
      <c r="N112871" s="53"/>
    </row>
    <row r="112872" spans="14:14" x14ac:dyDescent="0.3">
      <c r="N112872" s="53"/>
    </row>
    <row r="112873" spans="14:14" x14ac:dyDescent="0.3">
      <c r="N112873" s="53"/>
    </row>
    <row r="112874" spans="14:14" x14ac:dyDescent="0.3">
      <c r="N112874" s="53"/>
    </row>
    <row r="112875" spans="14:14" x14ac:dyDescent="0.3">
      <c r="N112875" s="53"/>
    </row>
    <row r="112876" spans="14:14" x14ac:dyDescent="0.3">
      <c r="N112876" s="53"/>
    </row>
    <row r="112877" spans="14:14" x14ac:dyDescent="0.3">
      <c r="N112877" s="53"/>
    </row>
    <row r="112878" spans="14:14" x14ac:dyDescent="0.3">
      <c r="N112878" s="53"/>
    </row>
    <row r="112879" spans="14:14" x14ac:dyDescent="0.3">
      <c r="N112879" s="53"/>
    </row>
    <row r="112880" spans="14:14" x14ac:dyDescent="0.3">
      <c r="N112880" s="53"/>
    </row>
    <row r="112881" spans="14:14" x14ac:dyDescent="0.3">
      <c r="N112881" s="53"/>
    </row>
    <row r="112882" spans="14:14" x14ac:dyDescent="0.3">
      <c r="N112882" s="53"/>
    </row>
    <row r="112883" spans="14:14" x14ac:dyDescent="0.3">
      <c r="N112883" s="53"/>
    </row>
    <row r="112884" spans="14:14" x14ac:dyDescent="0.3">
      <c r="N112884" s="53"/>
    </row>
    <row r="112885" spans="14:14" x14ac:dyDescent="0.3">
      <c r="N112885" s="53"/>
    </row>
    <row r="112886" spans="14:14" x14ac:dyDescent="0.3">
      <c r="N112886" s="53"/>
    </row>
    <row r="112887" spans="14:14" x14ac:dyDescent="0.3">
      <c r="N112887" s="53"/>
    </row>
    <row r="112888" spans="14:14" x14ac:dyDescent="0.3">
      <c r="N112888" s="53"/>
    </row>
    <row r="112889" spans="14:14" x14ac:dyDescent="0.3">
      <c r="N112889" s="53"/>
    </row>
    <row r="112890" spans="14:14" x14ac:dyDescent="0.3">
      <c r="N112890" s="53"/>
    </row>
    <row r="112891" spans="14:14" x14ac:dyDescent="0.3">
      <c r="N112891" s="53"/>
    </row>
    <row r="112892" spans="14:14" x14ac:dyDescent="0.3">
      <c r="N112892" s="53"/>
    </row>
    <row r="112893" spans="14:14" x14ac:dyDescent="0.3">
      <c r="N112893" s="53"/>
    </row>
    <row r="112894" spans="14:14" x14ac:dyDescent="0.3">
      <c r="N112894" s="53"/>
    </row>
    <row r="112895" spans="14:14" x14ac:dyDescent="0.3">
      <c r="N112895" s="53"/>
    </row>
    <row r="112896" spans="14:14" x14ac:dyDescent="0.3">
      <c r="N112896" s="53"/>
    </row>
    <row r="112897" spans="14:14" x14ac:dyDescent="0.3">
      <c r="N112897" s="53"/>
    </row>
    <row r="112898" spans="14:14" x14ac:dyDescent="0.3">
      <c r="N112898" s="53"/>
    </row>
    <row r="112899" spans="14:14" x14ac:dyDescent="0.3">
      <c r="N112899" s="53"/>
    </row>
    <row r="112900" spans="14:14" x14ac:dyDescent="0.3">
      <c r="N112900" s="53"/>
    </row>
    <row r="112901" spans="14:14" x14ac:dyDescent="0.3">
      <c r="N112901" s="53"/>
    </row>
    <row r="112902" spans="14:14" x14ac:dyDescent="0.3">
      <c r="N112902" s="53"/>
    </row>
    <row r="112903" spans="14:14" x14ac:dyDescent="0.3">
      <c r="N112903" s="53"/>
    </row>
    <row r="112904" spans="14:14" x14ac:dyDescent="0.3">
      <c r="N112904" s="53"/>
    </row>
    <row r="112905" spans="14:14" x14ac:dyDescent="0.3">
      <c r="N112905" s="53"/>
    </row>
    <row r="112906" spans="14:14" x14ac:dyDescent="0.3">
      <c r="N112906" s="53"/>
    </row>
    <row r="112907" spans="14:14" x14ac:dyDescent="0.3">
      <c r="N112907" s="53"/>
    </row>
    <row r="112908" spans="14:14" x14ac:dyDescent="0.3">
      <c r="N112908" s="53"/>
    </row>
    <row r="112909" spans="14:14" x14ac:dyDescent="0.3">
      <c r="N112909" s="53"/>
    </row>
    <row r="112910" spans="14:14" x14ac:dyDescent="0.3">
      <c r="N112910" s="53"/>
    </row>
    <row r="112911" spans="14:14" x14ac:dyDescent="0.3">
      <c r="N112911" s="53"/>
    </row>
    <row r="112912" spans="14:14" x14ac:dyDescent="0.3">
      <c r="N112912" s="53"/>
    </row>
    <row r="112913" spans="14:14" x14ac:dyDescent="0.3">
      <c r="N112913" s="53"/>
    </row>
    <row r="112914" spans="14:14" x14ac:dyDescent="0.3">
      <c r="N112914" s="53"/>
    </row>
    <row r="112915" spans="14:14" x14ac:dyDescent="0.3">
      <c r="N112915" s="53"/>
    </row>
    <row r="112916" spans="14:14" x14ac:dyDescent="0.3">
      <c r="N112916" s="53"/>
    </row>
    <row r="112917" spans="14:14" x14ac:dyDescent="0.3">
      <c r="N112917" s="53"/>
    </row>
    <row r="112918" spans="14:14" x14ac:dyDescent="0.3">
      <c r="N112918" s="53"/>
    </row>
    <row r="112919" spans="14:14" x14ac:dyDescent="0.3">
      <c r="N112919" s="53"/>
    </row>
    <row r="112920" spans="14:14" x14ac:dyDescent="0.3">
      <c r="N112920" s="53"/>
    </row>
    <row r="112921" spans="14:14" x14ac:dyDescent="0.3">
      <c r="N112921" s="53"/>
    </row>
    <row r="112922" spans="14:14" x14ac:dyDescent="0.3">
      <c r="N112922" s="53"/>
    </row>
    <row r="112923" spans="14:14" x14ac:dyDescent="0.3">
      <c r="N112923" s="53"/>
    </row>
    <row r="112924" spans="14:14" x14ac:dyDescent="0.3">
      <c r="N112924" s="53"/>
    </row>
    <row r="112925" spans="14:14" x14ac:dyDescent="0.3">
      <c r="N112925" s="53"/>
    </row>
    <row r="112926" spans="14:14" x14ac:dyDescent="0.3">
      <c r="N112926" s="53"/>
    </row>
    <row r="112927" spans="14:14" x14ac:dyDescent="0.3">
      <c r="N112927" s="53"/>
    </row>
    <row r="112928" spans="14:14" x14ac:dyDescent="0.3">
      <c r="N112928" s="53"/>
    </row>
    <row r="112929" spans="14:14" x14ac:dyDescent="0.3">
      <c r="N112929" s="53"/>
    </row>
    <row r="112930" spans="14:14" x14ac:dyDescent="0.3">
      <c r="N112930" s="53"/>
    </row>
    <row r="112931" spans="14:14" x14ac:dyDescent="0.3">
      <c r="N112931" s="53"/>
    </row>
    <row r="112932" spans="14:14" x14ac:dyDescent="0.3">
      <c r="N112932" s="53"/>
    </row>
    <row r="112933" spans="14:14" x14ac:dyDescent="0.3">
      <c r="N112933" s="53"/>
    </row>
    <row r="112934" spans="14:14" x14ac:dyDescent="0.3">
      <c r="N112934" s="53"/>
    </row>
    <row r="112935" spans="14:14" x14ac:dyDescent="0.3">
      <c r="N112935" s="53"/>
    </row>
    <row r="112936" spans="14:14" x14ac:dyDescent="0.3">
      <c r="N112936" s="53"/>
    </row>
    <row r="112937" spans="14:14" x14ac:dyDescent="0.3">
      <c r="N112937" s="53"/>
    </row>
    <row r="112938" spans="14:14" x14ac:dyDescent="0.3">
      <c r="N112938" s="53"/>
    </row>
    <row r="112939" spans="14:14" x14ac:dyDescent="0.3">
      <c r="N112939" s="53"/>
    </row>
    <row r="112940" spans="14:14" x14ac:dyDescent="0.3">
      <c r="N112940" s="53"/>
    </row>
    <row r="112941" spans="14:14" x14ac:dyDescent="0.3">
      <c r="N112941" s="53"/>
    </row>
    <row r="112942" spans="14:14" x14ac:dyDescent="0.3">
      <c r="N112942" s="53"/>
    </row>
    <row r="112943" spans="14:14" x14ac:dyDescent="0.3">
      <c r="N112943" s="53"/>
    </row>
    <row r="112944" spans="14:14" x14ac:dyDescent="0.3">
      <c r="N112944" s="53"/>
    </row>
    <row r="112945" spans="14:14" x14ac:dyDescent="0.3">
      <c r="N112945" s="53"/>
    </row>
    <row r="112946" spans="14:14" x14ac:dyDescent="0.3">
      <c r="N112946" s="53"/>
    </row>
    <row r="112947" spans="14:14" x14ac:dyDescent="0.3">
      <c r="N112947" s="53"/>
    </row>
    <row r="112948" spans="14:14" x14ac:dyDescent="0.3">
      <c r="N112948" s="53"/>
    </row>
    <row r="112949" spans="14:14" x14ac:dyDescent="0.3">
      <c r="N112949" s="53"/>
    </row>
    <row r="112950" spans="14:14" x14ac:dyDescent="0.3">
      <c r="N112950" s="53"/>
    </row>
    <row r="112951" spans="14:14" x14ac:dyDescent="0.3">
      <c r="N112951" s="53"/>
    </row>
    <row r="112952" spans="14:14" x14ac:dyDescent="0.3">
      <c r="N112952" s="53"/>
    </row>
    <row r="112953" spans="14:14" x14ac:dyDescent="0.3">
      <c r="N112953" s="53"/>
    </row>
    <row r="112954" spans="14:14" x14ac:dyDescent="0.3">
      <c r="N112954" s="53"/>
    </row>
    <row r="112955" spans="14:14" x14ac:dyDescent="0.3">
      <c r="N112955" s="53"/>
    </row>
    <row r="112956" spans="14:14" x14ac:dyDescent="0.3">
      <c r="N112956" s="53"/>
    </row>
    <row r="112957" spans="14:14" x14ac:dyDescent="0.3">
      <c r="N112957" s="53"/>
    </row>
    <row r="112958" spans="14:14" x14ac:dyDescent="0.3">
      <c r="N112958" s="53"/>
    </row>
    <row r="112959" spans="14:14" x14ac:dyDescent="0.3">
      <c r="N112959" s="53"/>
    </row>
    <row r="112960" spans="14:14" x14ac:dyDescent="0.3">
      <c r="N112960" s="53"/>
    </row>
    <row r="112961" spans="14:14" x14ac:dyDescent="0.3">
      <c r="N112961" s="53"/>
    </row>
    <row r="112962" spans="14:14" x14ac:dyDescent="0.3">
      <c r="N112962" s="53"/>
    </row>
    <row r="112963" spans="14:14" x14ac:dyDescent="0.3">
      <c r="N112963" s="53"/>
    </row>
    <row r="112964" spans="14:14" x14ac:dyDescent="0.3">
      <c r="N112964" s="53"/>
    </row>
    <row r="112965" spans="14:14" x14ac:dyDescent="0.3">
      <c r="N112965" s="53"/>
    </row>
    <row r="112966" spans="14:14" x14ac:dyDescent="0.3">
      <c r="N112966" s="53"/>
    </row>
    <row r="112967" spans="14:14" x14ac:dyDescent="0.3">
      <c r="N112967" s="53"/>
    </row>
    <row r="112968" spans="14:14" x14ac:dyDescent="0.3">
      <c r="N112968" s="53"/>
    </row>
    <row r="112969" spans="14:14" x14ac:dyDescent="0.3">
      <c r="N112969" s="53"/>
    </row>
    <row r="112970" spans="14:14" x14ac:dyDescent="0.3">
      <c r="N112970" s="53"/>
    </row>
    <row r="112971" spans="14:14" x14ac:dyDescent="0.3">
      <c r="N112971" s="53"/>
    </row>
    <row r="112972" spans="14:14" x14ac:dyDescent="0.3">
      <c r="N112972" s="53"/>
    </row>
    <row r="112973" spans="14:14" x14ac:dyDescent="0.3">
      <c r="N112973" s="53"/>
    </row>
    <row r="112974" spans="14:14" x14ac:dyDescent="0.3">
      <c r="N112974" s="53"/>
    </row>
    <row r="112975" spans="14:14" x14ac:dyDescent="0.3">
      <c r="N112975" s="53"/>
    </row>
    <row r="112976" spans="14:14" x14ac:dyDescent="0.3">
      <c r="N112976" s="53"/>
    </row>
    <row r="112977" spans="14:14" x14ac:dyDescent="0.3">
      <c r="N112977" s="53"/>
    </row>
    <row r="112978" spans="14:14" x14ac:dyDescent="0.3">
      <c r="N112978" s="53"/>
    </row>
    <row r="112979" spans="14:14" x14ac:dyDescent="0.3">
      <c r="N112979" s="53"/>
    </row>
    <row r="112980" spans="14:14" x14ac:dyDescent="0.3">
      <c r="N112980" s="53"/>
    </row>
    <row r="112981" spans="14:14" x14ac:dyDescent="0.3">
      <c r="N112981" s="53"/>
    </row>
    <row r="112982" spans="14:14" x14ac:dyDescent="0.3">
      <c r="N112982" s="53"/>
    </row>
    <row r="112983" spans="14:14" x14ac:dyDescent="0.3">
      <c r="N112983" s="53"/>
    </row>
    <row r="112984" spans="14:14" x14ac:dyDescent="0.3">
      <c r="N112984" s="53"/>
    </row>
    <row r="112985" spans="14:14" x14ac:dyDescent="0.3">
      <c r="N112985" s="53"/>
    </row>
    <row r="112986" spans="14:14" x14ac:dyDescent="0.3">
      <c r="N112986" s="53"/>
    </row>
    <row r="112987" spans="14:14" x14ac:dyDescent="0.3">
      <c r="N112987" s="53"/>
    </row>
    <row r="112988" spans="14:14" x14ac:dyDescent="0.3">
      <c r="N112988" s="53"/>
    </row>
    <row r="112989" spans="14:14" x14ac:dyDescent="0.3">
      <c r="N112989" s="53"/>
    </row>
    <row r="112990" spans="14:14" x14ac:dyDescent="0.3">
      <c r="N112990" s="53"/>
    </row>
    <row r="112991" spans="14:14" x14ac:dyDescent="0.3">
      <c r="N112991" s="53"/>
    </row>
    <row r="112992" spans="14:14" x14ac:dyDescent="0.3">
      <c r="N112992" s="53"/>
    </row>
    <row r="112993" spans="14:14" x14ac:dyDescent="0.3">
      <c r="N112993" s="53"/>
    </row>
    <row r="112994" spans="14:14" x14ac:dyDescent="0.3">
      <c r="N112994" s="53"/>
    </row>
    <row r="112995" spans="14:14" x14ac:dyDescent="0.3">
      <c r="N112995" s="53"/>
    </row>
    <row r="112996" spans="14:14" x14ac:dyDescent="0.3">
      <c r="N112996" s="53"/>
    </row>
    <row r="112997" spans="14:14" x14ac:dyDescent="0.3">
      <c r="N112997" s="53"/>
    </row>
    <row r="112998" spans="14:14" x14ac:dyDescent="0.3">
      <c r="N112998" s="53"/>
    </row>
    <row r="112999" spans="14:14" x14ac:dyDescent="0.3">
      <c r="N112999" s="53"/>
    </row>
    <row r="113000" spans="14:14" x14ac:dyDescent="0.3">
      <c r="N113000" s="53"/>
    </row>
    <row r="113001" spans="14:14" x14ac:dyDescent="0.3">
      <c r="N113001" s="53"/>
    </row>
    <row r="113002" spans="14:14" x14ac:dyDescent="0.3">
      <c r="N113002" s="53"/>
    </row>
    <row r="113003" spans="14:14" x14ac:dyDescent="0.3">
      <c r="N113003" s="53"/>
    </row>
    <row r="113004" spans="14:14" x14ac:dyDescent="0.3">
      <c r="N113004" s="53"/>
    </row>
    <row r="113005" spans="14:14" x14ac:dyDescent="0.3">
      <c r="N113005" s="53"/>
    </row>
    <row r="113006" spans="14:14" x14ac:dyDescent="0.3">
      <c r="N113006" s="53"/>
    </row>
    <row r="113007" spans="14:14" x14ac:dyDescent="0.3">
      <c r="N113007" s="53"/>
    </row>
    <row r="113008" spans="14:14" x14ac:dyDescent="0.3">
      <c r="N113008" s="53"/>
    </row>
    <row r="113009" spans="14:14" x14ac:dyDescent="0.3">
      <c r="N113009" s="53"/>
    </row>
    <row r="113010" spans="14:14" x14ac:dyDescent="0.3">
      <c r="N113010" s="53"/>
    </row>
    <row r="113011" spans="14:14" x14ac:dyDescent="0.3">
      <c r="N113011" s="53"/>
    </row>
    <row r="113012" spans="14:14" x14ac:dyDescent="0.3">
      <c r="N113012" s="53"/>
    </row>
    <row r="113013" spans="14:14" x14ac:dyDescent="0.3">
      <c r="N113013" s="53"/>
    </row>
    <row r="113014" spans="14:14" x14ac:dyDescent="0.3">
      <c r="N113014" s="53"/>
    </row>
    <row r="113015" spans="14:14" x14ac:dyDescent="0.3">
      <c r="N113015" s="53"/>
    </row>
    <row r="113016" spans="14:14" x14ac:dyDescent="0.3">
      <c r="N113016" s="53"/>
    </row>
    <row r="113017" spans="14:14" x14ac:dyDescent="0.3">
      <c r="N113017" s="53"/>
    </row>
    <row r="113018" spans="14:14" x14ac:dyDescent="0.3">
      <c r="N113018" s="53"/>
    </row>
    <row r="113019" spans="14:14" x14ac:dyDescent="0.3">
      <c r="N113019" s="53"/>
    </row>
    <row r="113020" spans="14:14" x14ac:dyDescent="0.3">
      <c r="N113020" s="53"/>
    </row>
    <row r="113021" spans="14:14" x14ac:dyDescent="0.3">
      <c r="N113021" s="53"/>
    </row>
    <row r="113022" spans="14:14" x14ac:dyDescent="0.3">
      <c r="N113022" s="53"/>
    </row>
    <row r="113023" spans="14:14" x14ac:dyDescent="0.3">
      <c r="N113023" s="53"/>
    </row>
    <row r="113024" spans="14:14" x14ac:dyDescent="0.3">
      <c r="N113024" s="53"/>
    </row>
    <row r="113025" spans="14:14" x14ac:dyDescent="0.3">
      <c r="N113025" s="53"/>
    </row>
    <row r="113026" spans="14:14" x14ac:dyDescent="0.3">
      <c r="N113026" s="53"/>
    </row>
    <row r="113027" spans="14:14" x14ac:dyDescent="0.3">
      <c r="N113027" s="53"/>
    </row>
    <row r="113028" spans="14:14" x14ac:dyDescent="0.3">
      <c r="N113028" s="53"/>
    </row>
    <row r="113029" spans="14:14" x14ac:dyDescent="0.3">
      <c r="N113029" s="53"/>
    </row>
    <row r="113030" spans="14:14" x14ac:dyDescent="0.3">
      <c r="N113030" s="53"/>
    </row>
    <row r="113031" spans="14:14" x14ac:dyDescent="0.3">
      <c r="N113031" s="53"/>
    </row>
    <row r="113032" spans="14:14" x14ac:dyDescent="0.3">
      <c r="N113032" s="53"/>
    </row>
    <row r="113033" spans="14:14" x14ac:dyDescent="0.3">
      <c r="N113033" s="53"/>
    </row>
    <row r="113034" spans="14:14" x14ac:dyDescent="0.3">
      <c r="N113034" s="53"/>
    </row>
    <row r="113035" spans="14:14" x14ac:dyDescent="0.3">
      <c r="N113035" s="53"/>
    </row>
    <row r="113036" spans="14:14" x14ac:dyDescent="0.3">
      <c r="N113036" s="53"/>
    </row>
    <row r="113037" spans="14:14" x14ac:dyDescent="0.3">
      <c r="N113037" s="53"/>
    </row>
    <row r="113038" spans="14:14" x14ac:dyDescent="0.3">
      <c r="N113038" s="53"/>
    </row>
    <row r="113039" spans="14:14" x14ac:dyDescent="0.3">
      <c r="N113039" s="53"/>
    </row>
    <row r="113040" spans="14:14" x14ac:dyDescent="0.3">
      <c r="N113040" s="53"/>
    </row>
    <row r="113041" spans="14:14" x14ac:dyDescent="0.3">
      <c r="N113041" s="53"/>
    </row>
    <row r="113042" spans="14:14" x14ac:dyDescent="0.3">
      <c r="N113042" s="53"/>
    </row>
    <row r="113043" spans="14:14" x14ac:dyDescent="0.3">
      <c r="N113043" s="53"/>
    </row>
    <row r="113044" spans="14:14" x14ac:dyDescent="0.3">
      <c r="N113044" s="53"/>
    </row>
    <row r="113045" spans="14:14" x14ac:dyDescent="0.3">
      <c r="N113045" s="53"/>
    </row>
    <row r="113046" spans="14:14" x14ac:dyDescent="0.3">
      <c r="N113046" s="53"/>
    </row>
    <row r="113047" spans="14:14" x14ac:dyDescent="0.3">
      <c r="N113047" s="53"/>
    </row>
    <row r="113048" spans="14:14" x14ac:dyDescent="0.3">
      <c r="N113048" s="53"/>
    </row>
    <row r="113049" spans="14:14" x14ac:dyDescent="0.3">
      <c r="N113049" s="53"/>
    </row>
    <row r="113050" spans="14:14" x14ac:dyDescent="0.3">
      <c r="N113050" s="53"/>
    </row>
    <row r="113051" spans="14:14" x14ac:dyDescent="0.3">
      <c r="N113051" s="53"/>
    </row>
    <row r="113052" spans="14:14" x14ac:dyDescent="0.3">
      <c r="N113052" s="53"/>
    </row>
    <row r="113053" spans="14:14" x14ac:dyDescent="0.3">
      <c r="N113053" s="53"/>
    </row>
    <row r="113054" spans="14:14" x14ac:dyDescent="0.3">
      <c r="N113054" s="53"/>
    </row>
    <row r="113055" spans="14:14" x14ac:dyDescent="0.3">
      <c r="N113055" s="53"/>
    </row>
    <row r="113056" spans="14:14" x14ac:dyDescent="0.3">
      <c r="N113056" s="53"/>
    </row>
    <row r="113057" spans="14:14" x14ac:dyDescent="0.3">
      <c r="N113057" s="53"/>
    </row>
    <row r="113058" spans="14:14" x14ac:dyDescent="0.3">
      <c r="N113058" s="53"/>
    </row>
    <row r="113059" spans="14:14" x14ac:dyDescent="0.3">
      <c r="N113059" s="53"/>
    </row>
    <row r="113060" spans="14:14" x14ac:dyDescent="0.3">
      <c r="N113060" s="53"/>
    </row>
    <row r="113061" spans="14:14" x14ac:dyDescent="0.3">
      <c r="N113061" s="53"/>
    </row>
    <row r="113062" spans="14:14" x14ac:dyDescent="0.3">
      <c r="N113062" s="53"/>
    </row>
    <row r="113063" spans="14:14" x14ac:dyDescent="0.3">
      <c r="N113063" s="53"/>
    </row>
    <row r="113064" spans="14:14" x14ac:dyDescent="0.3">
      <c r="N113064" s="53"/>
    </row>
    <row r="113065" spans="14:14" x14ac:dyDescent="0.3">
      <c r="N113065" s="53"/>
    </row>
    <row r="113066" spans="14:14" x14ac:dyDescent="0.3">
      <c r="N113066" s="53"/>
    </row>
    <row r="113067" spans="14:14" x14ac:dyDescent="0.3">
      <c r="N113067" s="53"/>
    </row>
    <row r="113068" spans="14:14" x14ac:dyDescent="0.3">
      <c r="N113068" s="53"/>
    </row>
    <row r="113069" spans="14:14" x14ac:dyDescent="0.3">
      <c r="N113069" s="53"/>
    </row>
    <row r="113070" spans="14:14" x14ac:dyDescent="0.3">
      <c r="N113070" s="53"/>
    </row>
    <row r="113071" spans="14:14" x14ac:dyDescent="0.3">
      <c r="N113071" s="53"/>
    </row>
    <row r="113072" spans="14:14" x14ac:dyDescent="0.3">
      <c r="N113072" s="53"/>
    </row>
    <row r="113073" spans="14:14" x14ac:dyDescent="0.3">
      <c r="N113073" s="53"/>
    </row>
    <row r="113074" spans="14:14" x14ac:dyDescent="0.3">
      <c r="N113074" s="53"/>
    </row>
    <row r="113075" spans="14:14" x14ac:dyDescent="0.3">
      <c r="N113075" s="53"/>
    </row>
    <row r="113076" spans="14:14" x14ac:dyDescent="0.3">
      <c r="N113076" s="53"/>
    </row>
    <row r="113077" spans="14:14" x14ac:dyDescent="0.3">
      <c r="N113077" s="53"/>
    </row>
    <row r="113078" spans="14:14" x14ac:dyDescent="0.3">
      <c r="N113078" s="53"/>
    </row>
    <row r="113079" spans="14:14" x14ac:dyDescent="0.3">
      <c r="N113079" s="53"/>
    </row>
    <row r="113080" spans="14:14" x14ac:dyDescent="0.3">
      <c r="N113080" s="53"/>
    </row>
    <row r="113081" spans="14:14" x14ac:dyDescent="0.3">
      <c r="N113081" s="53"/>
    </row>
    <row r="113082" spans="14:14" x14ac:dyDescent="0.3">
      <c r="N113082" s="53"/>
    </row>
    <row r="113083" spans="14:14" x14ac:dyDescent="0.3">
      <c r="N113083" s="53"/>
    </row>
    <row r="113084" spans="14:14" x14ac:dyDescent="0.3">
      <c r="N113084" s="53"/>
    </row>
    <row r="113085" spans="14:14" x14ac:dyDescent="0.3">
      <c r="N113085" s="53"/>
    </row>
    <row r="113086" spans="14:14" x14ac:dyDescent="0.3">
      <c r="N113086" s="53"/>
    </row>
    <row r="113087" spans="14:14" x14ac:dyDescent="0.3">
      <c r="N113087" s="53"/>
    </row>
    <row r="113088" spans="14:14" x14ac:dyDescent="0.3">
      <c r="N113088" s="53"/>
    </row>
    <row r="113089" spans="14:14" x14ac:dyDescent="0.3">
      <c r="N113089" s="53"/>
    </row>
    <row r="113090" spans="14:14" x14ac:dyDescent="0.3">
      <c r="N113090" s="53"/>
    </row>
    <row r="113091" spans="14:14" x14ac:dyDescent="0.3">
      <c r="N113091" s="53"/>
    </row>
    <row r="113092" spans="14:14" x14ac:dyDescent="0.3">
      <c r="N113092" s="53"/>
    </row>
    <row r="113093" spans="14:14" x14ac:dyDescent="0.3">
      <c r="N113093" s="53"/>
    </row>
    <row r="113094" spans="14:14" x14ac:dyDescent="0.3">
      <c r="N113094" s="53"/>
    </row>
    <row r="113095" spans="14:14" x14ac:dyDescent="0.3">
      <c r="N113095" s="53"/>
    </row>
    <row r="113096" spans="14:14" x14ac:dyDescent="0.3">
      <c r="N113096" s="53"/>
    </row>
    <row r="113097" spans="14:14" x14ac:dyDescent="0.3">
      <c r="N113097" s="53"/>
    </row>
    <row r="113098" spans="14:14" x14ac:dyDescent="0.3">
      <c r="N113098" s="53"/>
    </row>
    <row r="113099" spans="14:14" x14ac:dyDescent="0.3">
      <c r="N113099" s="53"/>
    </row>
    <row r="113100" spans="14:14" x14ac:dyDescent="0.3">
      <c r="N113100" s="53"/>
    </row>
    <row r="113101" spans="14:14" x14ac:dyDescent="0.3">
      <c r="N113101" s="53"/>
    </row>
    <row r="113102" spans="14:14" x14ac:dyDescent="0.3">
      <c r="N113102" s="53"/>
    </row>
    <row r="113103" spans="14:14" x14ac:dyDescent="0.3">
      <c r="N113103" s="53"/>
    </row>
    <row r="113104" spans="14:14" x14ac:dyDescent="0.3">
      <c r="N113104" s="53"/>
    </row>
    <row r="113105" spans="14:14" x14ac:dyDescent="0.3">
      <c r="N113105" s="53"/>
    </row>
    <row r="113106" spans="14:14" x14ac:dyDescent="0.3">
      <c r="N113106" s="53"/>
    </row>
    <row r="113107" spans="14:14" x14ac:dyDescent="0.3">
      <c r="N113107" s="53"/>
    </row>
    <row r="113108" spans="14:14" x14ac:dyDescent="0.3">
      <c r="N113108" s="53"/>
    </row>
    <row r="113109" spans="14:14" x14ac:dyDescent="0.3">
      <c r="N113109" s="53"/>
    </row>
    <row r="113110" spans="14:14" x14ac:dyDescent="0.3">
      <c r="N113110" s="53"/>
    </row>
    <row r="113111" spans="14:14" x14ac:dyDescent="0.3">
      <c r="N113111" s="53"/>
    </row>
    <row r="113112" spans="14:14" x14ac:dyDescent="0.3">
      <c r="N113112" s="53"/>
    </row>
    <row r="113113" spans="14:14" x14ac:dyDescent="0.3">
      <c r="N113113" s="53"/>
    </row>
    <row r="113114" spans="14:14" x14ac:dyDescent="0.3">
      <c r="N113114" s="53"/>
    </row>
    <row r="113115" spans="14:14" x14ac:dyDescent="0.3">
      <c r="N113115" s="53"/>
    </row>
    <row r="113116" spans="14:14" x14ac:dyDescent="0.3">
      <c r="N113116" s="53"/>
    </row>
    <row r="113117" spans="14:14" x14ac:dyDescent="0.3">
      <c r="N113117" s="53"/>
    </row>
    <row r="113118" spans="14:14" x14ac:dyDescent="0.3">
      <c r="N113118" s="53"/>
    </row>
    <row r="113119" spans="14:14" x14ac:dyDescent="0.3">
      <c r="N113119" s="53"/>
    </row>
    <row r="113120" spans="14:14" x14ac:dyDescent="0.3">
      <c r="N113120" s="53"/>
    </row>
    <row r="113121" spans="14:14" x14ac:dyDescent="0.3">
      <c r="N113121" s="53"/>
    </row>
    <row r="113122" spans="14:14" x14ac:dyDescent="0.3">
      <c r="N113122" s="53"/>
    </row>
    <row r="113123" spans="14:14" x14ac:dyDescent="0.3">
      <c r="N113123" s="53"/>
    </row>
    <row r="113124" spans="14:14" x14ac:dyDescent="0.3">
      <c r="N113124" s="53"/>
    </row>
    <row r="113125" spans="14:14" x14ac:dyDescent="0.3">
      <c r="N113125" s="53"/>
    </row>
    <row r="113126" spans="14:14" x14ac:dyDescent="0.3">
      <c r="N113126" s="53"/>
    </row>
    <row r="113127" spans="14:14" x14ac:dyDescent="0.3">
      <c r="N113127" s="53"/>
    </row>
    <row r="113128" spans="14:14" x14ac:dyDescent="0.3">
      <c r="N113128" s="53"/>
    </row>
    <row r="113129" spans="14:14" x14ac:dyDescent="0.3">
      <c r="N113129" s="53"/>
    </row>
    <row r="113130" spans="14:14" x14ac:dyDescent="0.3">
      <c r="N113130" s="53"/>
    </row>
    <row r="113131" spans="14:14" x14ac:dyDescent="0.3">
      <c r="N113131" s="53"/>
    </row>
    <row r="113132" spans="14:14" x14ac:dyDescent="0.3">
      <c r="N113132" s="53"/>
    </row>
    <row r="113133" spans="14:14" x14ac:dyDescent="0.3">
      <c r="N113133" s="53"/>
    </row>
    <row r="113134" spans="14:14" x14ac:dyDescent="0.3">
      <c r="N113134" s="53"/>
    </row>
    <row r="113135" spans="14:14" x14ac:dyDescent="0.3">
      <c r="N113135" s="53"/>
    </row>
    <row r="113136" spans="14:14" x14ac:dyDescent="0.3">
      <c r="N113136" s="53"/>
    </row>
    <row r="113137" spans="14:14" x14ac:dyDescent="0.3">
      <c r="N113137" s="53"/>
    </row>
    <row r="113138" spans="14:14" x14ac:dyDescent="0.3">
      <c r="N113138" s="53"/>
    </row>
    <row r="113139" spans="14:14" x14ac:dyDescent="0.3">
      <c r="N113139" s="53"/>
    </row>
    <row r="113140" spans="14:14" x14ac:dyDescent="0.3">
      <c r="N113140" s="53"/>
    </row>
    <row r="113141" spans="14:14" x14ac:dyDescent="0.3">
      <c r="N113141" s="53"/>
    </row>
    <row r="113142" spans="14:14" x14ac:dyDescent="0.3">
      <c r="N113142" s="53"/>
    </row>
    <row r="113143" spans="14:14" x14ac:dyDescent="0.3">
      <c r="N113143" s="53"/>
    </row>
    <row r="113144" spans="14:14" x14ac:dyDescent="0.3">
      <c r="N113144" s="53"/>
    </row>
    <row r="113145" spans="14:14" x14ac:dyDescent="0.3">
      <c r="N113145" s="53"/>
    </row>
    <row r="113146" spans="14:14" x14ac:dyDescent="0.3">
      <c r="N113146" s="53"/>
    </row>
    <row r="113147" spans="14:14" x14ac:dyDescent="0.3">
      <c r="N113147" s="53"/>
    </row>
    <row r="113148" spans="14:14" x14ac:dyDescent="0.3">
      <c r="N113148" s="53"/>
    </row>
    <row r="113149" spans="14:14" x14ac:dyDescent="0.3">
      <c r="N113149" s="53"/>
    </row>
    <row r="113150" spans="14:14" x14ac:dyDescent="0.3">
      <c r="N113150" s="53"/>
    </row>
    <row r="113151" spans="14:14" x14ac:dyDescent="0.3">
      <c r="N113151" s="53"/>
    </row>
    <row r="113152" spans="14:14" x14ac:dyDescent="0.3">
      <c r="N113152" s="53"/>
    </row>
    <row r="113153" spans="14:14" x14ac:dyDescent="0.3">
      <c r="N113153" s="53"/>
    </row>
    <row r="113154" spans="14:14" x14ac:dyDescent="0.3">
      <c r="N113154" s="53"/>
    </row>
    <row r="113155" spans="14:14" x14ac:dyDescent="0.3">
      <c r="N113155" s="53"/>
    </row>
    <row r="113156" spans="14:14" x14ac:dyDescent="0.3">
      <c r="N113156" s="53"/>
    </row>
    <row r="113157" spans="14:14" x14ac:dyDescent="0.3">
      <c r="N113157" s="53"/>
    </row>
    <row r="113158" spans="14:14" x14ac:dyDescent="0.3">
      <c r="N113158" s="53"/>
    </row>
    <row r="113159" spans="14:14" x14ac:dyDescent="0.3">
      <c r="N113159" s="53"/>
    </row>
    <row r="113160" spans="14:14" x14ac:dyDescent="0.3">
      <c r="N113160" s="53"/>
    </row>
    <row r="113161" spans="14:14" x14ac:dyDescent="0.3">
      <c r="N113161" s="53"/>
    </row>
    <row r="113162" spans="14:14" x14ac:dyDescent="0.3">
      <c r="N113162" s="53"/>
    </row>
    <row r="113163" spans="14:14" x14ac:dyDescent="0.3">
      <c r="N113163" s="53"/>
    </row>
    <row r="113164" spans="14:14" x14ac:dyDescent="0.3">
      <c r="N113164" s="53"/>
    </row>
    <row r="113165" spans="14:14" x14ac:dyDescent="0.3">
      <c r="N113165" s="53"/>
    </row>
    <row r="113166" spans="14:14" x14ac:dyDescent="0.3">
      <c r="N113166" s="53"/>
    </row>
    <row r="113167" spans="14:14" x14ac:dyDescent="0.3">
      <c r="N113167" s="53"/>
    </row>
    <row r="113168" spans="14:14" x14ac:dyDescent="0.3">
      <c r="N113168" s="53"/>
    </row>
    <row r="113169" spans="14:14" x14ac:dyDescent="0.3">
      <c r="N113169" s="53"/>
    </row>
    <row r="113170" spans="14:14" x14ac:dyDescent="0.3">
      <c r="N113170" s="53"/>
    </row>
    <row r="113171" spans="14:14" x14ac:dyDescent="0.3">
      <c r="N113171" s="53"/>
    </row>
    <row r="113172" spans="14:14" x14ac:dyDescent="0.3">
      <c r="N113172" s="53"/>
    </row>
    <row r="113173" spans="14:14" x14ac:dyDescent="0.3">
      <c r="N113173" s="53"/>
    </row>
    <row r="113174" spans="14:14" x14ac:dyDescent="0.3">
      <c r="N113174" s="53"/>
    </row>
    <row r="113175" spans="14:14" x14ac:dyDescent="0.3">
      <c r="N113175" s="53"/>
    </row>
    <row r="113176" spans="14:14" x14ac:dyDescent="0.3">
      <c r="N113176" s="53"/>
    </row>
    <row r="113177" spans="14:14" x14ac:dyDescent="0.3">
      <c r="N113177" s="53"/>
    </row>
    <row r="113178" spans="14:14" x14ac:dyDescent="0.3">
      <c r="N113178" s="53"/>
    </row>
    <row r="113179" spans="14:14" x14ac:dyDescent="0.3">
      <c r="N113179" s="53"/>
    </row>
    <row r="113180" spans="14:14" x14ac:dyDescent="0.3">
      <c r="N113180" s="53"/>
    </row>
    <row r="113181" spans="14:14" x14ac:dyDescent="0.3">
      <c r="N113181" s="53"/>
    </row>
    <row r="113182" spans="14:14" x14ac:dyDescent="0.3">
      <c r="N113182" s="53"/>
    </row>
    <row r="113183" spans="14:14" x14ac:dyDescent="0.3">
      <c r="N113183" s="53"/>
    </row>
    <row r="113184" spans="14:14" x14ac:dyDescent="0.3">
      <c r="N113184" s="53"/>
    </row>
    <row r="113185" spans="14:14" x14ac:dyDescent="0.3">
      <c r="N113185" s="53"/>
    </row>
    <row r="113186" spans="14:14" x14ac:dyDescent="0.3">
      <c r="N113186" s="53"/>
    </row>
    <row r="113187" spans="14:14" x14ac:dyDescent="0.3">
      <c r="N113187" s="53"/>
    </row>
    <row r="113188" spans="14:14" x14ac:dyDescent="0.3">
      <c r="N113188" s="53"/>
    </row>
    <row r="113189" spans="14:14" x14ac:dyDescent="0.3">
      <c r="N113189" s="53"/>
    </row>
    <row r="113190" spans="14:14" x14ac:dyDescent="0.3">
      <c r="N113190" s="53"/>
    </row>
    <row r="113191" spans="14:14" x14ac:dyDescent="0.3">
      <c r="N113191" s="53"/>
    </row>
    <row r="113192" spans="14:14" x14ac:dyDescent="0.3">
      <c r="N113192" s="53"/>
    </row>
    <row r="113193" spans="14:14" x14ac:dyDescent="0.3">
      <c r="N113193" s="53"/>
    </row>
    <row r="113194" spans="14:14" x14ac:dyDescent="0.3">
      <c r="N113194" s="53"/>
    </row>
    <row r="113195" spans="14:14" x14ac:dyDescent="0.3">
      <c r="N113195" s="53"/>
    </row>
    <row r="113196" spans="14:14" x14ac:dyDescent="0.3">
      <c r="N113196" s="53"/>
    </row>
    <row r="113197" spans="14:14" x14ac:dyDescent="0.3">
      <c r="N113197" s="53"/>
    </row>
    <row r="113198" spans="14:14" x14ac:dyDescent="0.3">
      <c r="N113198" s="53"/>
    </row>
    <row r="113199" spans="14:14" x14ac:dyDescent="0.3">
      <c r="N113199" s="53"/>
    </row>
    <row r="113200" spans="14:14" x14ac:dyDescent="0.3">
      <c r="N113200" s="53"/>
    </row>
    <row r="113201" spans="14:14" x14ac:dyDescent="0.3">
      <c r="N113201" s="53"/>
    </row>
    <row r="113202" spans="14:14" x14ac:dyDescent="0.3">
      <c r="N113202" s="53"/>
    </row>
    <row r="113203" spans="14:14" x14ac:dyDescent="0.3">
      <c r="N113203" s="53"/>
    </row>
    <row r="113204" spans="14:14" x14ac:dyDescent="0.3">
      <c r="N113204" s="53"/>
    </row>
    <row r="113205" spans="14:14" x14ac:dyDescent="0.3">
      <c r="N113205" s="53"/>
    </row>
    <row r="113206" spans="14:14" x14ac:dyDescent="0.3">
      <c r="N113206" s="53"/>
    </row>
    <row r="113207" spans="14:14" x14ac:dyDescent="0.3">
      <c r="N113207" s="53"/>
    </row>
    <row r="113208" spans="14:14" x14ac:dyDescent="0.3">
      <c r="N113208" s="53"/>
    </row>
    <row r="113209" spans="14:14" x14ac:dyDescent="0.3">
      <c r="N113209" s="53"/>
    </row>
    <row r="113210" spans="14:14" x14ac:dyDescent="0.3">
      <c r="N113210" s="53"/>
    </row>
    <row r="113211" spans="14:14" x14ac:dyDescent="0.3">
      <c r="N113211" s="53"/>
    </row>
    <row r="113212" spans="14:14" x14ac:dyDescent="0.3">
      <c r="N113212" s="53"/>
    </row>
    <row r="113213" spans="14:14" x14ac:dyDescent="0.3">
      <c r="N113213" s="53"/>
    </row>
    <row r="113214" spans="14:14" x14ac:dyDescent="0.3">
      <c r="N113214" s="53"/>
    </row>
    <row r="113215" spans="14:14" x14ac:dyDescent="0.3">
      <c r="N113215" s="53"/>
    </row>
    <row r="113216" spans="14:14" x14ac:dyDescent="0.3">
      <c r="N113216" s="53"/>
    </row>
    <row r="113217" spans="14:14" x14ac:dyDescent="0.3">
      <c r="N113217" s="53"/>
    </row>
    <row r="113218" spans="14:14" x14ac:dyDescent="0.3">
      <c r="N113218" s="53"/>
    </row>
    <row r="113219" spans="14:14" x14ac:dyDescent="0.3">
      <c r="N113219" s="53"/>
    </row>
    <row r="113220" spans="14:14" x14ac:dyDescent="0.3">
      <c r="N113220" s="53"/>
    </row>
    <row r="113221" spans="14:14" x14ac:dyDescent="0.3">
      <c r="N113221" s="53"/>
    </row>
    <row r="113222" spans="14:14" x14ac:dyDescent="0.3">
      <c r="N113222" s="53"/>
    </row>
    <row r="113223" spans="14:14" x14ac:dyDescent="0.3">
      <c r="N113223" s="53"/>
    </row>
    <row r="113224" spans="14:14" x14ac:dyDescent="0.3">
      <c r="N113224" s="53"/>
    </row>
    <row r="113225" spans="14:14" x14ac:dyDescent="0.3">
      <c r="N113225" s="53"/>
    </row>
    <row r="113226" spans="14:14" x14ac:dyDescent="0.3">
      <c r="N113226" s="53"/>
    </row>
    <row r="113227" spans="14:14" x14ac:dyDescent="0.3">
      <c r="N113227" s="53"/>
    </row>
    <row r="113228" spans="14:14" x14ac:dyDescent="0.3">
      <c r="N113228" s="53"/>
    </row>
    <row r="113229" spans="14:14" x14ac:dyDescent="0.3">
      <c r="N113229" s="53"/>
    </row>
    <row r="113230" spans="14:14" x14ac:dyDescent="0.3">
      <c r="N113230" s="53"/>
    </row>
    <row r="113231" spans="14:14" x14ac:dyDescent="0.3">
      <c r="N113231" s="53"/>
    </row>
    <row r="113232" spans="14:14" x14ac:dyDescent="0.3">
      <c r="N113232" s="53"/>
    </row>
    <row r="113233" spans="14:14" x14ac:dyDescent="0.3">
      <c r="N113233" s="53"/>
    </row>
    <row r="113234" spans="14:14" x14ac:dyDescent="0.3">
      <c r="N113234" s="53"/>
    </row>
    <row r="113235" spans="14:14" x14ac:dyDescent="0.3">
      <c r="N113235" s="53"/>
    </row>
    <row r="113236" spans="14:14" x14ac:dyDescent="0.3">
      <c r="N113236" s="53"/>
    </row>
    <row r="113237" spans="14:14" x14ac:dyDescent="0.3">
      <c r="N113237" s="53"/>
    </row>
    <row r="113238" spans="14:14" x14ac:dyDescent="0.3">
      <c r="N113238" s="53"/>
    </row>
    <row r="113239" spans="14:14" x14ac:dyDescent="0.3">
      <c r="N113239" s="53"/>
    </row>
    <row r="113240" spans="14:14" x14ac:dyDescent="0.3">
      <c r="N113240" s="53"/>
    </row>
    <row r="113241" spans="14:14" x14ac:dyDescent="0.3">
      <c r="N113241" s="53"/>
    </row>
    <row r="113242" spans="14:14" x14ac:dyDescent="0.3">
      <c r="N113242" s="53"/>
    </row>
    <row r="113243" spans="14:14" x14ac:dyDescent="0.3">
      <c r="N113243" s="53"/>
    </row>
    <row r="113244" spans="14:14" x14ac:dyDescent="0.3">
      <c r="N113244" s="53"/>
    </row>
    <row r="113245" spans="14:14" x14ac:dyDescent="0.3">
      <c r="N113245" s="53"/>
    </row>
    <row r="113246" spans="14:14" x14ac:dyDescent="0.3">
      <c r="N113246" s="53"/>
    </row>
    <row r="113247" spans="14:14" x14ac:dyDescent="0.3">
      <c r="N113247" s="53"/>
    </row>
    <row r="113248" spans="14:14" x14ac:dyDescent="0.3">
      <c r="N113248" s="53"/>
    </row>
    <row r="113249" spans="14:14" x14ac:dyDescent="0.3">
      <c r="N113249" s="53"/>
    </row>
    <row r="113250" spans="14:14" x14ac:dyDescent="0.3">
      <c r="N113250" s="53"/>
    </row>
    <row r="113251" spans="14:14" x14ac:dyDescent="0.3">
      <c r="N113251" s="53"/>
    </row>
    <row r="113252" spans="14:14" x14ac:dyDescent="0.3">
      <c r="N113252" s="53"/>
    </row>
    <row r="113253" spans="14:14" x14ac:dyDescent="0.3">
      <c r="N113253" s="53"/>
    </row>
    <row r="113254" spans="14:14" x14ac:dyDescent="0.3">
      <c r="N113254" s="53"/>
    </row>
    <row r="113255" spans="14:14" x14ac:dyDescent="0.3">
      <c r="N113255" s="53"/>
    </row>
    <row r="113256" spans="14:14" x14ac:dyDescent="0.3">
      <c r="N113256" s="53"/>
    </row>
    <row r="113257" spans="14:14" x14ac:dyDescent="0.3">
      <c r="N113257" s="53"/>
    </row>
    <row r="113258" spans="14:14" x14ac:dyDescent="0.3">
      <c r="N113258" s="53"/>
    </row>
    <row r="113259" spans="14:14" x14ac:dyDescent="0.3">
      <c r="N113259" s="53"/>
    </row>
    <row r="113260" spans="14:14" x14ac:dyDescent="0.3">
      <c r="N113260" s="53"/>
    </row>
    <row r="113261" spans="14:14" x14ac:dyDescent="0.3">
      <c r="N113261" s="53"/>
    </row>
    <row r="113262" spans="14:14" x14ac:dyDescent="0.3">
      <c r="N113262" s="53"/>
    </row>
    <row r="113263" spans="14:14" x14ac:dyDescent="0.3">
      <c r="N113263" s="53"/>
    </row>
    <row r="113264" spans="14:14" x14ac:dyDescent="0.3">
      <c r="N113264" s="53"/>
    </row>
    <row r="113265" spans="14:14" x14ac:dyDescent="0.3">
      <c r="N113265" s="53"/>
    </row>
    <row r="113266" spans="14:14" x14ac:dyDescent="0.3">
      <c r="N113266" s="53"/>
    </row>
    <row r="113267" spans="14:14" x14ac:dyDescent="0.3">
      <c r="N113267" s="53"/>
    </row>
    <row r="113268" spans="14:14" x14ac:dyDescent="0.3">
      <c r="N113268" s="53"/>
    </row>
    <row r="113269" spans="14:14" x14ac:dyDescent="0.3">
      <c r="N113269" s="53"/>
    </row>
    <row r="113270" spans="14:14" x14ac:dyDescent="0.3">
      <c r="N113270" s="53"/>
    </row>
    <row r="113271" spans="14:14" x14ac:dyDescent="0.3">
      <c r="N113271" s="53"/>
    </row>
    <row r="113272" spans="14:14" x14ac:dyDescent="0.3">
      <c r="N113272" s="53"/>
    </row>
    <row r="113273" spans="14:14" x14ac:dyDescent="0.3">
      <c r="N113273" s="53"/>
    </row>
    <row r="113274" spans="14:14" x14ac:dyDescent="0.3">
      <c r="N113274" s="53"/>
    </row>
    <row r="113275" spans="14:14" x14ac:dyDescent="0.3">
      <c r="N113275" s="53"/>
    </row>
    <row r="113276" spans="14:14" x14ac:dyDescent="0.3">
      <c r="N113276" s="53"/>
    </row>
    <row r="113277" spans="14:14" x14ac:dyDescent="0.3">
      <c r="N113277" s="53"/>
    </row>
    <row r="113278" spans="14:14" x14ac:dyDescent="0.3">
      <c r="N113278" s="53"/>
    </row>
    <row r="113279" spans="14:14" x14ac:dyDescent="0.3">
      <c r="N113279" s="53"/>
    </row>
    <row r="113280" spans="14:14" x14ac:dyDescent="0.3">
      <c r="N113280" s="53"/>
    </row>
    <row r="113281" spans="14:14" x14ac:dyDescent="0.3">
      <c r="N113281" s="53"/>
    </row>
    <row r="113282" spans="14:14" x14ac:dyDescent="0.3">
      <c r="N113282" s="53"/>
    </row>
    <row r="113283" spans="14:14" x14ac:dyDescent="0.3">
      <c r="N113283" s="53"/>
    </row>
    <row r="113284" spans="14:14" x14ac:dyDescent="0.3">
      <c r="N113284" s="53"/>
    </row>
    <row r="113285" spans="14:14" x14ac:dyDescent="0.3">
      <c r="N113285" s="53"/>
    </row>
    <row r="113286" spans="14:14" x14ac:dyDescent="0.3">
      <c r="N113286" s="53"/>
    </row>
    <row r="113287" spans="14:14" x14ac:dyDescent="0.3">
      <c r="N113287" s="53"/>
    </row>
    <row r="113288" spans="14:14" x14ac:dyDescent="0.3">
      <c r="N113288" s="53"/>
    </row>
    <row r="113289" spans="14:14" x14ac:dyDescent="0.3">
      <c r="N113289" s="53"/>
    </row>
    <row r="113290" spans="14:14" x14ac:dyDescent="0.3">
      <c r="N113290" s="53"/>
    </row>
    <row r="113291" spans="14:14" x14ac:dyDescent="0.3">
      <c r="N113291" s="53"/>
    </row>
    <row r="113292" spans="14:14" x14ac:dyDescent="0.3">
      <c r="N113292" s="53"/>
    </row>
    <row r="113293" spans="14:14" x14ac:dyDescent="0.3">
      <c r="N113293" s="53"/>
    </row>
    <row r="113294" spans="14:14" x14ac:dyDescent="0.3">
      <c r="N113294" s="53"/>
    </row>
    <row r="113295" spans="14:14" x14ac:dyDescent="0.3">
      <c r="N113295" s="53"/>
    </row>
    <row r="113296" spans="14:14" x14ac:dyDescent="0.3">
      <c r="N113296" s="53"/>
    </row>
    <row r="113297" spans="14:14" x14ac:dyDescent="0.3">
      <c r="N113297" s="53"/>
    </row>
    <row r="113298" spans="14:14" x14ac:dyDescent="0.3">
      <c r="N113298" s="53"/>
    </row>
    <row r="113299" spans="14:14" x14ac:dyDescent="0.3">
      <c r="N113299" s="53"/>
    </row>
    <row r="113300" spans="14:14" x14ac:dyDescent="0.3">
      <c r="N113300" s="53"/>
    </row>
    <row r="113301" spans="14:14" x14ac:dyDescent="0.3">
      <c r="N113301" s="53"/>
    </row>
    <row r="113302" spans="14:14" x14ac:dyDescent="0.3">
      <c r="N113302" s="53"/>
    </row>
    <row r="113303" spans="14:14" x14ac:dyDescent="0.3">
      <c r="N113303" s="53"/>
    </row>
    <row r="113304" spans="14:14" x14ac:dyDescent="0.3">
      <c r="N113304" s="53"/>
    </row>
    <row r="113305" spans="14:14" x14ac:dyDescent="0.3">
      <c r="N113305" s="53"/>
    </row>
    <row r="113306" spans="14:14" x14ac:dyDescent="0.3">
      <c r="N113306" s="53"/>
    </row>
    <row r="113307" spans="14:14" x14ac:dyDescent="0.3">
      <c r="N113307" s="53"/>
    </row>
    <row r="113308" spans="14:14" x14ac:dyDescent="0.3">
      <c r="N113308" s="53"/>
    </row>
    <row r="113309" spans="14:14" x14ac:dyDescent="0.3">
      <c r="N113309" s="53"/>
    </row>
    <row r="113310" spans="14:14" x14ac:dyDescent="0.3">
      <c r="N113310" s="53"/>
    </row>
    <row r="113311" spans="14:14" x14ac:dyDescent="0.3">
      <c r="N113311" s="53"/>
    </row>
    <row r="113312" spans="14:14" x14ac:dyDescent="0.3">
      <c r="N113312" s="53"/>
    </row>
    <row r="113313" spans="14:14" x14ac:dyDescent="0.3">
      <c r="N113313" s="53"/>
    </row>
    <row r="113314" spans="14:14" x14ac:dyDescent="0.3">
      <c r="N113314" s="53"/>
    </row>
    <row r="113315" spans="14:14" x14ac:dyDescent="0.3">
      <c r="N113315" s="53"/>
    </row>
    <row r="113316" spans="14:14" x14ac:dyDescent="0.3">
      <c r="N113316" s="53"/>
    </row>
    <row r="113317" spans="14:14" x14ac:dyDescent="0.3">
      <c r="N113317" s="53"/>
    </row>
    <row r="113318" spans="14:14" x14ac:dyDescent="0.3">
      <c r="N113318" s="53"/>
    </row>
    <row r="113319" spans="14:14" x14ac:dyDescent="0.3">
      <c r="N113319" s="53"/>
    </row>
    <row r="113320" spans="14:14" x14ac:dyDescent="0.3">
      <c r="N113320" s="53"/>
    </row>
    <row r="113321" spans="14:14" x14ac:dyDescent="0.3">
      <c r="N113321" s="53"/>
    </row>
    <row r="113322" spans="14:14" x14ac:dyDescent="0.3">
      <c r="N113322" s="53"/>
    </row>
    <row r="113323" spans="14:14" x14ac:dyDescent="0.3">
      <c r="N113323" s="53"/>
    </row>
    <row r="113324" spans="14:14" x14ac:dyDescent="0.3">
      <c r="N113324" s="53"/>
    </row>
    <row r="113325" spans="14:14" x14ac:dyDescent="0.3">
      <c r="N113325" s="53"/>
    </row>
    <row r="113326" spans="14:14" x14ac:dyDescent="0.3">
      <c r="N113326" s="53"/>
    </row>
    <row r="113327" spans="14:14" x14ac:dyDescent="0.3">
      <c r="N113327" s="53"/>
    </row>
    <row r="113328" spans="14:14" x14ac:dyDescent="0.3">
      <c r="N113328" s="53"/>
    </row>
    <row r="113329" spans="14:14" x14ac:dyDescent="0.3">
      <c r="N113329" s="53"/>
    </row>
    <row r="113330" spans="14:14" x14ac:dyDescent="0.3">
      <c r="N113330" s="53"/>
    </row>
    <row r="113331" spans="14:14" x14ac:dyDescent="0.3">
      <c r="N113331" s="53"/>
    </row>
    <row r="113332" spans="14:14" x14ac:dyDescent="0.3">
      <c r="N113332" s="53"/>
    </row>
    <row r="113333" spans="14:14" x14ac:dyDescent="0.3">
      <c r="N113333" s="53"/>
    </row>
    <row r="113334" spans="14:14" x14ac:dyDescent="0.3">
      <c r="N113334" s="53"/>
    </row>
    <row r="113335" spans="14:14" x14ac:dyDescent="0.3">
      <c r="N113335" s="53"/>
    </row>
    <row r="113336" spans="14:14" x14ac:dyDescent="0.3">
      <c r="N113336" s="53"/>
    </row>
    <row r="113337" spans="14:14" x14ac:dyDescent="0.3">
      <c r="N113337" s="53"/>
    </row>
    <row r="113338" spans="14:14" x14ac:dyDescent="0.3">
      <c r="N113338" s="53"/>
    </row>
    <row r="113339" spans="14:14" x14ac:dyDescent="0.3">
      <c r="N113339" s="53"/>
    </row>
    <row r="113340" spans="14:14" x14ac:dyDescent="0.3">
      <c r="N113340" s="53"/>
    </row>
    <row r="113341" spans="14:14" x14ac:dyDescent="0.3">
      <c r="N113341" s="53"/>
    </row>
    <row r="113342" spans="14:14" x14ac:dyDescent="0.3">
      <c r="N113342" s="53"/>
    </row>
    <row r="113343" spans="14:14" x14ac:dyDescent="0.3">
      <c r="N113343" s="53"/>
    </row>
    <row r="113344" spans="14:14" x14ac:dyDescent="0.3">
      <c r="N113344" s="53"/>
    </row>
    <row r="113345" spans="14:14" x14ac:dyDescent="0.3">
      <c r="N113345" s="53"/>
    </row>
    <row r="113346" spans="14:14" x14ac:dyDescent="0.3">
      <c r="N113346" s="53"/>
    </row>
    <row r="113347" spans="14:14" x14ac:dyDescent="0.3">
      <c r="N113347" s="53"/>
    </row>
    <row r="113348" spans="14:14" x14ac:dyDescent="0.3">
      <c r="N113348" s="53"/>
    </row>
    <row r="113349" spans="14:14" x14ac:dyDescent="0.3">
      <c r="N113349" s="53"/>
    </row>
    <row r="113350" spans="14:14" x14ac:dyDescent="0.3">
      <c r="N113350" s="53"/>
    </row>
    <row r="113351" spans="14:14" x14ac:dyDescent="0.3">
      <c r="N113351" s="53"/>
    </row>
    <row r="113352" spans="14:14" x14ac:dyDescent="0.3">
      <c r="N113352" s="53"/>
    </row>
    <row r="113353" spans="14:14" x14ac:dyDescent="0.3">
      <c r="N113353" s="53"/>
    </row>
    <row r="113354" spans="14:14" x14ac:dyDescent="0.3">
      <c r="N113354" s="53"/>
    </row>
    <row r="113355" spans="14:14" x14ac:dyDescent="0.3">
      <c r="N113355" s="53"/>
    </row>
    <row r="113356" spans="14:14" x14ac:dyDescent="0.3">
      <c r="N113356" s="53"/>
    </row>
    <row r="113357" spans="14:14" x14ac:dyDescent="0.3">
      <c r="N113357" s="53"/>
    </row>
    <row r="113358" spans="14:14" x14ac:dyDescent="0.3">
      <c r="N113358" s="53"/>
    </row>
    <row r="113359" spans="14:14" x14ac:dyDescent="0.3">
      <c r="N113359" s="53"/>
    </row>
    <row r="113360" spans="14:14" x14ac:dyDescent="0.3">
      <c r="N113360" s="53"/>
    </row>
    <row r="113361" spans="14:14" x14ac:dyDescent="0.3">
      <c r="N113361" s="53"/>
    </row>
    <row r="113362" spans="14:14" x14ac:dyDescent="0.3">
      <c r="N113362" s="53"/>
    </row>
    <row r="113363" spans="14:14" x14ac:dyDescent="0.3">
      <c r="N113363" s="53"/>
    </row>
    <row r="113364" spans="14:14" x14ac:dyDescent="0.3">
      <c r="N113364" s="53"/>
    </row>
    <row r="113365" spans="14:14" x14ac:dyDescent="0.3">
      <c r="N113365" s="53"/>
    </row>
    <row r="113366" spans="14:14" x14ac:dyDescent="0.3">
      <c r="N113366" s="53"/>
    </row>
    <row r="113367" spans="14:14" x14ac:dyDescent="0.3">
      <c r="N113367" s="53"/>
    </row>
    <row r="113368" spans="14:14" x14ac:dyDescent="0.3">
      <c r="N113368" s="53"/>
    </row>
    <row r="113369" spans="14:14" x14ac:dyDescent="0.3">
      <c r="N113369" s="53"/>
    </row>
    <row r="113370" spans="14:14" x14ac:dyDescent="0.3">
      <c r="N113370" s="53"/>
    </row>
    <row r="113371" spans="14:14" x14ac:dyDescent="0.3">
      <c r="N113371" s="53"/>
    </row>
    <row r="113372" spans="14:14" x14ac:dyDescent="0.3">
      <c r="N113372" s="53"/>
    </row>
    <row r="113373" spans="14:14" x14ac:dyDescent="0.3">
      <c r="N113373" s="53"/>
    </row>
    <row r="113374" spans="14:14" x14ac:dyDescent="0.3">
      <c r="N113374" s="53"/>
    </row>
    <row r="113375" spans="14:14" x14ac:dyDescent="0.3">
      <c r="N113375" s="53"/>
    </row>
    <row r="113376" spans="14:14" x14ac:dyDescent="0.3">
      <c r="N113376" s="53"/>
    </row>
    <row r="113377" spans="14:14" x14ac:dyDescent="0.3">
      <c r="N113377" s="53"/>
    </row>
    <row r="113378" spans="14:14" x14ac:dyDescent="0.3">
      <c r="N113378" s="53"/>
    </row>
    <row r="113379" spans="14:14" x14ac:dyDescent="0.3">
      <c r="N113379" s="53"/>
    </row>
    <row r="113380" spans="14:14" x14ac:dyDescent="0.3">
      <c r="N113380" s="53"/>
    </row>
    <row r="113381" spans="14:14" x14ac:dyDescent="0.3">
      <c r="N113381" s="53"/>
    </row>
    <row r="113382" spans="14:14" x14ac:dyDescent="0.3">
      <c r="N113382" s="53"/>
    </row>
    <row r="113383" spans="14:14" x14ac:dyDescent="0.3">
      <c r="N113383" s="53"/>
    </row>
    <row r="113384" spans="14:14" x14ac:dyDescent="0.3">
      <c r="N113384" s="53"/>
    </row>
    <row r="113385" spans="14:14" x14ac:dyDescent="0.3">
      <c r="N113385" s="53"/>
    </row>
    <row r="113386" spans="14:14" x14ac:dyDescent="0.3">
      <c r="N113386" s="53"/>
    </row>
    <row r="113387" spans="14:14" x14ac:dyDescent="0.3">
      <c r="N113387" s="53"/>
    </row>
    <row r="113388" spans="14:14" x14ac:dyDescent="0.3">
      <c r="N113388" s="53"/>
    </row>
    <row r="113389" spans="14:14" x14ac:dyDescent="0.3">
      <c r="N113389" s="53"/>
    </row>
    <row r="113390" spans="14:14" x14ac:dyDescent="0.3">
      <c r="N113390" s="53"/>
    </row>
    <row r="113391" spans="14:14" x14ac:dyDescent="0.3">
      <c r="N113391" s="53"/>
    </row>
    <row r="113392" spans="14:14" x14ac:dyDescent="0.3">
      <c r="N113392" s="53"/>
    </row>
    <row r="113393" spans="14:14" x14ac:dyDescent="0.3">
      <c r="N113393" s="53"/>
    </row>
    <row r="113394" spans="14:14" x14ac:dyDescent="0.3">
      <c r="N113394" s="53"/>
    </row>
    <row r="113395" spans="14:14" x14ac:dyDescent="0.3">
      <c r="N113395" s="53"/>
    </row>
    <row r="113396" spans="14:14" x14ac:dyDescent="0.3">
      <c r="N113396" s="53"/>
    </row>
    <row r="113397" spans="14:14" x14ac:dyDescent="0.3">
      <c r="N113397" s="53"/>
    </row>
    <row r="113398" spans="14:14" x14ac:dyDescent="0.3">
      <c r="N113398" s="53"/>
    </row>
    <row r="113399" spans="14:14" x14ac:dyDescent="0.3">
      <c r="N113399" s="53"/>
    </row>
    <row r="113400" spans="14:14" x14ac:dyDescent="0.3">
      <c r="N113400" s="53"/>
    </row>
    <row r="113401" spans="14:14" x14ac:dyDescent="0.3">
      <c r="N113401" s="53"/>
    </row>
    <row r="113402" spans="14:14" x14ac:dyDescent="0.3">
      <c r="N113402" s="53"/>
    </row>
    <row r="113403" spans="14:14" x14ac:dyDescent="0.3">
      <c r="N113403" s="53"/>
    </row>
    <row r="113404" spans="14:14" x14ac:dyDescent="0.3">
      <c r="N113404" s="53"/>
    </row>
    <row r="113405" spans="14:14" x14ac:dyDescent="0.3">
      <c r="N113405" s="53"/>
    </row>
    <row r="113406" spans="14:14" x14ac:dyDescent="0.3">
      <c r="N113406" s="53"/>
    </row>
    <row r="113407" spans="14:14" x14ac:dyDescent="0.3">
      <c r="N113407" s="53"/>
    </row>
    <row r="113408" spans="14:14" x14ac:dyDescent="0.3">
      <c r="N113408" s="53"/>
    </row>
    <row r="113409" spans="14:14" x14ac:dyDescent="0.3">
      <c r="N113409" s="53"/>
    </row>
    <row r="113410" spans="14:14" x14ac:dyDescent="0.3">
      <c r="N113410" s="53"/>
    </row>
    <row r="113411" spans="14:14" x14ac:dyDescent="0.3">
      <c r="N113411" s="53"/>
    </row>
    <row r="113412" spans="14:14" x14ac:dyDescent="0.3">
      <c r="N113412" s="53"/>
    </row>
    <row r="113413" spans="14:14" x14ac:dyDescent="0.3">
      <c r="N113413" s="53"/>
    </row>
    <row r="113414" spans="14:14" x14ac:dyDescent="0.3">
      <c r="N113414" s="53"/>
    </row>
    <row r="113415" spans="14:14" x14ac:dyDescent="0.3">
      <c r="N113415" s="53"/>
    </row>
    <row r="113416" spans="14:14" x14ac:dyDescent="0.3">
      <c r="N113416" s="53"/>
    </row>
    <row r="113417" spans="14:14" x14ac:dyDescent="0.3">
      <c r="N113417" s="53"/>
    </row>
    <row r="113418" spans="14:14" x14ac:dyDescent="0.3">
      <c r="N113418" s="53"/>
    </row>
    <row r="113419" spans="14:14" x14ac:dyDescent="0.3">
      <c r="N113419" s="53"/>
    </row>
    <row r="113420" spans="14:14" x14ac:dyDescent="0.3">
      <c r="N113420" s="53"/>
    </row>
    <row r="113421" spans="14:14" x14ac:dyDescent="0.3">
      <c r="N113421" s="53"/>
    </row>
    <row r="113422" spans="14:14" x14ac:dyDescent="0.3">
      <c r="N113422" s="53"/>
    </row>
    <row r="113423" spans="14:14" x14ac:dyDescent="0.3">
      <c r="N113423" s="53"/>
    </row>
    <row r="113424" spans="14:14" x14ac:dyDescent="0.3">
      <c r="N113424" s="53"/>
    </row>
    <row r="113425" spans="14:14" x14ac:dyDescent="0.3">
      <c r="N113425" s="53"/>
    </row>
    <row r="113426" spans="14:14" x14ac:dyDescent="0.3">
      <c r="N113426" s="53"/>
    </row>
    <row r="113427" spans="14:14" x14ac:dyDescent="0.3">
      <c r="N113427" s="53"/>
    </row>
    <row r="113428" spans="14:14" x14ac:dyDescent="0.3">
      <c r="N113428" s="53"/>
    </row>
    <row r="113429" spans="14:14" x14ac:dyDescent="0.3">
      <c r="N113429" s="53"/>
    </row>
    <row r="113430" spans="14:14" x14ac:dyDescent="0.3">
      <c r="N113430" s="53"/>
    </row>
    <row r="113431" spans="14:14" x14ac:dyDescent="0.3">
      <c r="N113431" s="53"/>
    </row>
    <row r="113432" spans="14:14" x14ac:dyDescent="0.3">
      <c r="N113432" s="53"/>
    </row>
    <row r="113433" spans="14:14" x14ac:dyDescent="0.3">
      <c r="N113433" s="53"/>
    </row>
    <row r="113434" spans="14:14" x14ac:dyDescent="0.3">
      <c r="N113434" s="53"/>
    </row>
    <row r="113435" spans="14:14" x14ac:dyDescent="0.3">
      <c r="N113435" s="53"/>
    </row>
    <row r="113436" spans="14:14" x14ac:dyDescent="0.3">
      <c r="N113436" s="53"/>
    </row>
    <row r="113437" spans="14:14" x14ac:dyDescent="0.3">
      <c r="N113437" s="53"/>
    </row>
    <row r="113438" spans="14:14" x14ac:dyDescent="0.3">
      <c r="N113438" s="53"/>
    </row>
    <row r="113439" spans="14:14" x14ac:dyDescent="0.3">
      <c r="N113439" s="53"/>
    </row>
    <row r="113440" spans="14:14" x14ac:dyDescent="0.3">
      <c r="N113440" s="53"/>
    </row>
    <row r="113441" spans="14:14" x14ac:dyDescent="0.3">
      <c r="N113441" s="53"/>
    </row>
    <row r="113442" spans="14:14" x14ac:dyDescent="0.3">
      <c r="N113442" s="53"/>
    </row>
    <row r="113443" spans="14:14" x14ac:dyDescent="0.3">
      <c r="N113443" s="53"/>
    </row>
    <row r="113444" spans="14:14" x14ac:dyDescent="0.3">
      <c r="N113444" s="53"/>
    </row>
    <row r="113445" spans="14:14" x14ac:dyDescent="0.3">
      <c r="N113445" s="53"/>
    </row>
    <row r="113446" spans="14:14" x14ac:dyDescent="0.3">
      <c r="N113446" s="53"/>
    </row>
    <row r="113447" spans="14:14" x14ac:dyDescent="0.3">
      <c r="N113447" s="53"/>
    </row>
    <row r="113448" spans="14:14" x14ac:dyDescent="0.3">
      <c r="N113448" s="53"/>
    </row>
    <row r="113449" spans="14:14" x14ac:dyDescent="0.3">
      <c r="N113449" s="53"/>
    </row>
    <row r="113450" spans="14:14" x14ac:dyDescent="0.3">
      <c r="N113450" s="53"/>
    </row>
    <row r="113451" spans="14:14" x14ac:dyDescent="0.3">
      <c r="N113451" s="53"/>
    </row>
    <row r="113452" spans="14:14" x14ac:dyDescent="0.3">
      <c r="N113452" s="53"/>
    </row>
    <row r="113453" spans="14:14" x14ac:dyDescent="0.3">
      <c r="N113453" s="53"/>
    </row>
    <row r="113454" spans="14:14" x14ac:dyDescent="0.3">
      <c r="N113454" s="53"/>
    </row>
    <row r="113455" spans="14:14" x14ac:dyDescent="0.3">
      <c r="N113455" s="53"/>
    </row>
    <row r="113456" spans="14:14" x14ac:dyDescent="0.3">
      <c r="N113456" s="53"/>
    </row>
    <row r="113457" spans="14:14" x14ac:dyDescent="0.3">
      <c r="N113457" s="53"/>
    </row>
    <row r="113458" spans="14:14" x14ac:dyDescent="0.3">
      <c r="N113458" s="53"/>
    </row>
    <row r="113459" spans="14:14" x14ac:dyDescent="0.3">
      <c r="N113459" s="53"/>
    </row>
    <row r="113460" spans="14:14" x14ac:dyDescent="0.3">
      <c r="N113460" s="53"/>
    </row>
    <row r="113461" spans="14:14" x14ac:dyDescent="0.3">
      <c r="N113461" s="53"/>
    </row>
    <row r="113462" spans="14:14" x14ac:dyDescent="0.3">
      <c r="N113462" s="53"/>
    </row>
    <row r="113463" spans="14:14" x14ac:dyDescent="0.3">
      <c r="N113463" s="53"/>
    </row>
    <row r="113464" spans="14:14" x14ac:dyDescent="0.3">
      <c r="N113464" s="53"/>
    </row>
    <row r="113465" spans="14:14" x14ac:dyDescent="0.3">
      <c r="N113465" s="53"/>
    </row>
    <row r="113466" spans="14:14" x14ac:dyDescent="0.3">
      <c r="N113466" s="53"/>
    </row>
    <row r="113467" spans="14:14" x14ac:dyDescent="0.3">
      <c r="N113467" s="53"/>
    </row>
    <row r="113468" spans="14:14" x14ac:dyDescent="0.3">
      <c r="N113468" s="53"/>
    </row>
    <row r="113469" spans="14:14" x14ac:dyDescent="0.3">
      <c r="N113469" s="53"/>
    </row>
    <row r="113470" spans="14:14" x14ac:dyDescent="0.3">
      <c r="N113470" s="53"/>
    </row>
    <row r="113471" spans="14:14" x14ac:dyDescent="0.3">
      <c r="N113471" s="53"/>
    </row>
    <row r="113472" spans="14:14" x14ac:dyDescent="0.3">
      <c r="N113472" s="53"/>
    </row>
    <row r="113473" spans="14:14" x14ac:dyDescent="0.3">
      <c r="N113473" s="53"/>
    </row>
    <row r="113474" spans="14:14" x14ac:dyDescent="0.3">
      <c r="N113474" s="53"/>
    </row>
    <row r="113475" spans="14:14" x14ac:dyDescent="0.3">
      <c r="N113475" s="53"/>
    </row>
    <row r="113476" spans="14:14" x14ac:dyDescent="0.3">
      <c r="N113476" s="53"/>
    </row>
    <row r="113477" spans="14:14" x14ac:dyDescent="0.3">
      <c r="N113477" s="53"/>
    </row>
    <row r="113478" spans="14:14" x14ac:dyDescent="0.3">
      <c r="N113478" s="53"/>
    </row>
    <row r="113479" spans="14:14" x14ac:dyDescent="0.3">
      <c r="N113479" s="53"/>
    </row>
    <row r="113480" spans="14:14" x14ac:dyDescent="0.3">
      <c r="N113480" s="53"/>
    </row>
    <row r="113481" spans="14:14" x14ac:dyDescent="0.3">
      <c r="N113481" s="53"/>
    </row>
    <row r="113482" spans="14:14" x14ac:dyDescent="0.3">
      <c r="N113482" s="53"/>
    </row>
    <row r="113483" spans="14:14" x14ac:dyDescent="0.3">
      <c r="N113483" s="53"/>
    </row>
    <row r="113484" spans="14:14" x14ac:dyDescent="0.3">
      <c r="N113484" s="53"/>
    </row>
    <row r="113485" spans="14:14" x14ac:dyDescent="0.3">
      <c r="N113485" s="53"/>
    </row>
    <row r="113486" spans="14:14" x14ac:dyDescent="0.3">
      <c r="N113486" s="53"/>
    </row>
    <row r="113487" spans="14:14" x14ac:dyDescent="0.3">
      <c r="N113487" s="53"/>
    </row>
    <row r="113488" spans="14:14" x14ac:dyDescent="0.3">
      <c r="N113488" s="53"/>
    </row>
    <row r="113489" spans="14:14" x14ac:dyDescent="0.3">
      <c r="N113489" s="53"/>
    </row>
    <row r="113490" spans="14:14" x14ac:dyDescent="0.3">
      <c r="N113490" s="53"/>
    </row>
    <row r="113491" spans="14:14" x14ac:dyDescent="0.3">
      <c r="N113491" s="53"/>
    </row>
    <row r="113492" spans="14:14" x14ac:dyDescent="0.3">
      <c r="N113492" s="53"/>
    </row>
    <row r="113493" spans="14:14" x14ac:dyDescent="0.3">
      <c r="N113493" s="53"/>
    </row>
    <row r="113494" spans="14:14" x14ac:dyDescent="0.3">
      <c r="N113494" s="53"/>
    </row>
    <row r="113495" spans="14:14" x14ac:dyDescent="0.3">
      <c r="N113495" s="53"/>
    </row>
    <row r="113496" spans="14:14" x14ac:dyDescent="0.3">
      <c r="N113496" s="53"/>
    </row>
    <row r="113497" spans="14:14" x14ac:dyDescent="0.3">
      <c r="N113497" s="53"/>
    </row>
    <row r="113498" spans="14:14" x14ac:dyDescent="0.3">
      <c r="N113498" s="53"/>
    </row>
    <row r="113499" spans="14:14" x14ac:dyDescent="0.3">
      <c r="N113499" s="53"/>
    </row>
    <row r="113500" spans="14:14" x14ac:dyDescent="0.3">
      <c r="N113500" s="53"/>
    </row>
    <row r="113501" spans="14:14" x14ac:dyDescent="0.3">
      <c r="N113501" s="53"/>
    </row>
    <row r="113502" spans="14:14" x14ac:dyDescent="0.3">
      <c r="N113502" s="53"/>
    </row>
    <row r="113503" spans="14:14" x14ac:dyDescent="0.3">
      <c r="N113503" s="53"/>
    </row>
    <row r="113504" spans="14:14" x14ac:dyDescent="0.3">
      <c r="N113504" s="53"/>
    </row>
    <row r="113505" spans="14:14" x14ac:dyDescent="0.3">
      <c r="N113505" s="53"/>
    </row>
    <row r="113506" spans="14:14" x14ac:dyDescent="0.3">
      <c r="N113506" s="53"/>
    </row>
    <row r="113507" spans="14:14" x14ac:dyDescent="0.3">
      <c r="N113507" s="53"/>
    </row>
    <row r="113508" spans="14:14" x14ac:dyDescent="0.3">
      <c r="N113508" s="53"/>
    </row>
    <row r="113509" spans="14:14" x14ac:dyDescent="0.3">
      <c r="N113509" s="53"/>
    </row>
    <row r="113510" spans="14:14" x14ac:dyDescent="0.3">
      <c r="N113510" s="53"/>
    </row>
    <row r="113511" spans="14:14" x14ac:dyDescent="0.3">
      <c r="N113511" s="53"/>
    </row>
    <row r="113512" spans="14:14" x14ac:dyDescent="0.3">
      <c r="N113512" s="53"/>
    </row>
    <row r="113513" spans="14:14" x14ac:dyDescent="0.3">
      <c r="N113513" s="53"/>
    </row>
    <row r="113514" spans="14:14" x14ac:dyDescent="0.3">
      <c r="N113514" s="53"/>
    </row>
    <row r="113515" spans="14:14" x14ac:dyDescent="0.3">
      <c r="N113515" s="53"/>
    </row>
    <row r="113516" spans="14:14" x14ac:dyDescent="0.3">
      <c r="N113516" s="53"/>
    </row>
    <row r="113517" spans="14:14" x14ac:dyDescent="0.3">
      <c r="N113517" s="53"/>
    </row>
    <row r="113518" spans="14:14" x14ac:dyDescent="0.3">
      <c r="N113518" s="53"/>
    </row>
    <row r="113519" spans="14:14" x14ac:dyDescent="0.3">
      <c r="N113519" s="53"/>
    </row>
    <row r="113520" spans="14:14" x14ac:dyDescent="0.3">
      <c r="N113520" s="53"/>
    </row>
    <row r="113521" spans="14:14" x14ac:dyDescent="0.3">
      <c r="N113521" s="53"/>
    </row>
    <row r="113522" spans="14:14" x14ac:dyDescent="0.3">
      <c r="N113522" s="53"/>
    </row>
    <row r="113523" spans="14:14" x14ac:dyDescent="0.3">
      <c r="N113523" s="53"/>
    </row>
    <row r="113524" spans="14:14" x14ac:dyDescent="0.3">
      <c r="N113524" s="53"/>
    </row>
    <row r="113525" spans="14:14" x14ac:dyDescent="0.3">
      <c r="N113525" s="53"/>
    </row>
    <row r="113526" spans="14:14" x14ac:dyDescent="0.3">
      <c r="N113526" s="53"/>
    </row>
    <row r="113527" spans="14:14" x14ac:dyDescent="0.3">
      <c r="N113527" s="53"/>
    </row>
    <row r="113528" spans="14:14" x14ac:dyDescent="0.3">
      <c r="N113528" s="53"/>
    </row>
    <row r="113529" spans="14:14" x14ac:dyDescent="0.3">
      <c r="N113529" s="53"/>
    </row>
    <row r="113530" spans="14:14" x14ac:dyDescent="0.3">
      <c r="N113530" s="53"/>
    </row>
    <row r="113531" spans="14:14" x14ac:dyDescent="0.3">
      <c r="N113531" s="53"/>
    </row>
    <row r="113532" spans="14:14" x14ac:dyDescent="0.3">
      <c r="N113532" s="53"/>
    </row>
    <row r="113533" spans="14:14" x14ac:dyDescent="0.3">
      <c r="N113533" s="53"/>
    </row>
    <row r="113534" spans="14:14" x14ac:dyDescent="0.3">
      <c r="N113534" s="53"/>
    </row>
    <row r="113535" spans="14:14" x14ac:dyDescent="0.3">
      <c r="N113535" s="53"/>
    </row>
    <row r="113536" spans="14:14" x14ac:dyDescent="0.3">
      <c r="N113536" s="53"/>
    </row>
    <row r="113537" spans="14:14" x14ac:dyDescent="0.3">
      <c r="N113537" s="53"/>
    </row>
    <row r="113538" spans="14:14" x14ac:dyDescent="0.3">
      <c r="N113538" s="53"/>
    </row>
    <row r="113539" spans="14:14" x14ac:dyDescent="0.3">
      <c r="N113539" s="53"/>
    </row>
    <row r="113540" spans="14:14" x14ac:dyDescent="0.3">
      <c r="N113540" s="53"/>
    </row>
    <row r="113541" spans="14:14" x14ac:dyDescent="0.3">
      <c r="N113541" s="53"/>
    </row>
    <row r="113542" spans="14:14" x14ac:dyDescent="0.3">
      <c r="N113542" s="53"/>
    </row>
    <row r="113543" spans="14:14" x14ac:dyDescent="0.3">
      <c r="N113543" s="53"/>
    </row>
    <row r="113544" spans="14:14" x14ac:dyDescent="0.3">
      <c r="N113544" s="53"/>
    </row>
    <row r="113545" spans="14:14" x14ac:dyDescent="0.3">
      <c r="N113545" s="53"/>
    </row>
    <row r="113546" spans="14:14" x14ac:dyDescent="0.3">
      <c r="N113546" s="53"/>
    </row>
    <row r="113547" spans="14:14" x14ac:dyDescent="0.3">
      <c r="N113547" s="53"/>
    </row>
    <row r="113548" spans="14:14" x14ac:dyDescent="0.3">
      <c r="N113548" s="53"/>
    </row>
    <row r="113549" spans="14:14" x14ac:dyDescent="0.3">
      <c r="N113549" s="53"/>
    </row>
    <row r="113550" spans="14:14" x14ac:dyDescent="0.3">
      <c r="N113550" s="53"/>
    </row>
    <row r="113551" spans="14:14" x14ac:dyDescent="0.3">
      <c r="N113551" s="53"/>
    </row>
    <row r="113552" spans="14:14" x14ac:dyDescent="0.3">
      <c r="N113552" s="53"/>
    </row>
    <row r="113553" spans="14:14" x14ac:dyDescent="0.3">
      <c r="N113553" s="53"/>
    </row>
    <row r="113554" spans="14:14" x14ac:dyDescent="0.3">
      <c r="N113554" s="53"/>
    </row>
    <row r="113555" spans="14:14" x14ac:dyDescent="0.3">
      <c r="N113555" s="53"/>
    </row>
    <row r="113556" spans="14:14" x14ac:dyDescent="0.3">
      <c r="N113556" s="53"/>
    </row>
    <row r="113557" spans="14:14" x14ac:dyDescent="0.3">
      <c r="N113557" s="53"/>
    </row>
    <row r="113558" spans="14:14" x14ac:dyDescent="0.3">
      <c r="N113558" s="53"/>
    </row>
    <row r="113559" spans="14:14" x14ac:dyDescent="0.3">
      <c r="N113559" s="53"/>
    </row>
    <row r="113560" spans="14:14" x14ac:dyDescent="0.3">
      <c r="N113560" s="53"/>
    </row>
    <row r="113561" spans="14:14" x14ac:dyDescent="0.3">
      <c r="N113561" s="53"/>
    </row>
    <row r="113562" spans="14:14" x14ac:dyDescent="0.3">
      <c r="N113562" s="53"/>
    </row>
    <row r="113563" spans="14:14" x14ac:dyDescent="0.3">
      <c r="N113563" s="53"/>
    </row>
    <row r="113564" spans="14:14" x14ac:dyDescent="0.3">
      <c r="N113564" s="53"/>
    </row>
    <row r="113565" spans="14:14" x14ac:dyDescent="0.3">
      <c r="N113565" s="53"/>
    </row>
    <row r="113566" spans="14:14" x14ac:dyDescent="0.3">
      <c r="N113566" s="53"/>
    </row>
    <row r="113567" spans="14:14" x14ac:dyDescent="0.3">
      <c r="N113567" s="53"/>
    </row>
    <row r="113568" spans="14:14" x14ac:dyDescent="0.3">
      <c r="N113568" s="53"/>
    </row>
    <row r="113569" spans="14:14" x14ac:dyDescent="0.3">
      <c r="N113569" s="53"/>
    </row>
    <row r="113570" spans="14:14" x14ac:dyDescent="0.3">
      <c r="N113570" s="53"/>
    </row>
    <row r="113571" spans="14:14" x14ac:dyDescent="0.3">
      <c r="N113571" s="53"/>
    </row>
    <row r="113572" spans="14:14" x14ac:dyDescent="0.3">
      <c r="N113572" s="53"/>
    </row>
    <row r="113573" spans="14:14" x14ac:dyDescent="0.3">
      <c r="N113573" s="53"/>
    </row>
    <row r="113574" spans="14:14" x14ac:dyDescent="0.3">
      <c r="N113574" s="53"/>
    </row>
    <row r="113575" spans="14:14" x14ac:dyDescent="0.3">
      <c r="N113575" s="53"/>
    </row>
    <row r="113576" spans="14:14" x14ac:dyDescent="0.3">
      <c r="N113576" s="53"/>
    </row>
    <row r="113577" spans="14:14" x14ac:dyDescent="0.3">
      <c r="N113577" s="53"/>
    </row>
    <row r="113578" spans="14:14" x14ac:dyDescent="0.3">
      <c r="N113578" s="53"/>
    </row>
    <row r="113579" spans="14:14" x14ac:dyDescent="0.3">
      <c r="N113579" s="53"/>
    </row>
    <row r="113580" spans="14:14" x14ac:dyDescent="0.3">
      <c r="N113580" s="53"/>
    </row>
    <row r="113581" spans="14:14" x14ac:dyDescent="0.3">
      <c r="N113581" s="53"/>
    </row>
    <row r="113582" spans="14:14" x14ac:dyDescent="0.3">
      <c r="N113582" s="53"/>
    </row>
    <row r="113583" spans="14:14" x14ac:dyDescent="0.3">
      <c r="N113583" s="53"/>
    </row>
    <row r="113584" spans="14:14" x14ac:dyDescent="0.3">
      <c r="N113584" s="53"/>
    </row>
    <row r="113585" spans="14:14" x14ac:dyDescent="0.3">
      <c r="N113585" s="53"/>
    </row>
    <row r="113586" spans="14:14" x14ac:dyDescent="0.3">
      <c r="N113586" s="53"/>
    </row>
    <row r="113587" spans="14:14" x14ac:dyDescent="0.3">
      <c r="N113587" s="53"/>
    </row>
    <row r="113588" spans="14:14" x14ac:dyDescent="0.3">
      <c r="N113588" s="53"/>
    </row>
    <row r="113589" spans="14:14" x14ac:dyDescent="0.3">
      <c r="N113589" s="53"/>
    </row>
    <row r="113590" spans="14:14" x14ac:dyDescent="0.3">
      <c r="N113590" s="53"/>
    </row>
    <row r="113591" spans="14:14" x14ac:dyDescent="0.3">
      <c r="N113591" s="53"/>
    </row>
    <row r="113592" spans="14:14" x14ac:dyDescent="0.3">
      <c r="N113592" s="53"/>
    </row>
    <row r="113593" spans="14:14" x14ac:dyDescent="0.3">
      <c r="N113593" s="53"/>
    </row>
    <row r="113594" spans="14:14" x14ac:dyDescent="0.3">
      <c r="N113594" s="53"/>
    </row>
    <row r="113595" spans="14:14" x14ac:dyDescent="0.3">
      <c r="N113595" s="53"/>
    </row>
    <row r="113596" spans="14:14" x14ac:dyDescent="0.3">
      <c r="N113596" s="53"/>
    </row>
    <row r="113597" spans="14:14" x14ac:dyDescent="0.3">
      <c r="N113597" s="53"/>
    </row>
    <row r="113598" spans="14:14" x14ac:dyDescent="0.3">
      <c r="N113598" s="53"/>
    </row>
    <row r="113599" spans="14:14" x14ac:dyDescent="0.3">
      <c r="N113599" s="53"/>
    </row>
    <row r="113600" spans="14:14" x14ac:dyDescent="0.3">
      <c r="N113600" s="53"/>
    </row>
    <row r="113601" spans="14:14" x14ac:dyDescent="0.3">
      <c r="N113601" s="53"/>
    </row>
    <row r="113602" spans="14:14" x14ac:dyDescent="0.3">
      <c r="N113602" s="53"/>
    </row>
    <row r="113603" spans="14:14" x14ac:dyDescent="0.3">
      <c r="N113603" s="53"/>
    </row>
    <row r="113604" spans="14:14" x14ac:dyDescent="0.3">
      <c r="N113604" s="53"/>
    </row>
    <row r="113605" spans="14:14" x14ac:dyDescent="0.3">
      <c r="N113605" s="53"/>
    </row>
    <row r="113606" spans="14:14" x14ac:dyDescent="0.3">
      <c r="N113606" s="53"/>
    </row>
    <row r="113607" spans="14:14" x14ac:dyDescent="0.3">
      <c r="N113607" s="53"/>
    </row>
    <row r="113608" spans="14:14" x14ac:dyDescent="0.3">
      <c r="N113608" s="53"/>
    </row>
    <row r="113609" spans="14:14" x14ac:dyDescent="0.3">
      <c r="N113609" s="53"/>
    </row>
    <row r="113610" spans="14:14" x14ac:dyDescent="0.3">
      <c r="N113610" s="53"/>
    </row>
    <row r="113611" spans="14:14" x14ac:dyDescent="0.3">
      <c r="N113611" s="53"/>
    </row>
    <row r="113612" spans="14:14" x14ac:dyDescent="0.3">
      <c r="N113612" s="53"/>
    </row>
    <row r="113613" spans="14:14" x14ac:dyDescent="0.3">
      <c r="N113613" s="53"/>
    </row>
    <row r="113614" spans="14:14" x14ac:dyDescent="0.3">
      <c r="N113614" s="53"/>
    </row>
    <row r="113615" spans="14:14" x14ac:dyDescent="0.3">
      <c r="N113615" s="53"/>
    </row>
    <row r="113616" spans="14:14" x14ac:dyDescent="0.3">
      <c r="N113616" s="53"/>
    </row>
    <row r="113617" spans="14:14" x14ac:dyDescent="0.3">
      <c r="N113617" s="53"/>
    </row>
    <row r="113618" spans="14:14" x14ac:dyDescent="0.3">
      <c r="N113618" s="53"/>
    </row>
    <row r="113619" spans="14:14" x14ac:dyDescent="0.3">
      <c r="N113619" s="53"/>
    </row>
    <row r="113620" spans="14:14" x14ac:dyDescent="0.3">
      <c r="N113620" s="53"/>
    </row>
    <row r="113621" spans="14:14" x14ac:dyDescent="0.3">
      <c r="N113621" s="53"/>
    </row>
    <row r="113622" spans="14:14" x14ac:dyDescent="0.3">
      <c r="N113622" s="53"/>
    </row>
    <row r="113623" spans="14:14" x14ac:dyDescent="0.3">
      <c r="N113623" s="53"/>
    </row>
    <row r="113624" spans="14:14" x14ac:dyDescent="0.3">
      <c r="N113624" s="53"/>
    </row>
    <row r="113625" spans="14:14" x14ac:dyDescent="0.3">
      <c r="N113625" s="53"/>
    </row>
    <row r="113626" spans="14:14" x14ac:dyDescent="0.3">
      <c r="N113626" s="53"/>
    </row>
    <row r="113627" spans="14:14" x14ac:dyDescent="0.3">
      <c r="N113627" s="53"/>
    </row>
    <row r="113628" spans="14:14" x14ac:dyDescent="0.3">
      <c r="N113628" s="53"/>
    </row>
    <row r="113629" spans="14:14" x14ac:dyDescent="0.3">
      <c r="N113629" s="53"/>
    </row>
    <row r="113630" spans="14:14" x14ac:dyDescent="0.3">
      <c r="N113630" s="53"/>
    </row>
    <row r="113631" spans="14:14" x14ac:dyDescent="0.3">
      <c r="N113631" s="53"/>
    </row>
    <row r="113632" spans="14:14" x14ac:dyDescent="0.3">
      <c r="N113632" s="53"/>
    </row>
    <row r="113633" spans="14:14" x14ac:dyDescent="0.3">
      <c r="N113633" s="53"/>
    </row>
    <row r="113634" spans="14:14" x14ac:dyDescent="0.3">
      <c r="N113634" s="53"/>
    </row>
    <row r="113635" spans="14:14" x14ac:dyDescent="0.3">
      <c r="N113635" s="53"/>
    </row>
    <row r="113636" spans="14:14" x14ac:dyDescent="0.3">
      <c r="N113636" s="53"/>
    </row>
    <row r="113637" spans="14:14" x14ac:dyDescent="0.3">
      <c r="N113637" s="53"/>
    </row>
    <row r="113638" spans="14:14" x14ac:dyDescent="0.3">
      <c r="N113638" s="53"/>
    </row>
    <row r="113639" spans="14:14" x14ac:dyDescent="0.3">
      <c r="N113639" s="53"/>
    </row>
    <row r="113640" spans="14:14" x14ac:dyDescent="0.3">
      <c r="N113640" s="53"/>
    </row>
    <row r="113641" spans="14:14" x14ac:dyDescent="0.3">
      <c r="N113641" s="53"/>
    </row>
    <row r="113642" spans="14:14" x14ac:dyDescent="0.3">
      <c r="N113642" s="53"/>
    </row>
    <row r="113643" spans="14:14" x14ac:dyDescent="0.3">
      <c r="N113643" s="53"/>
    </row>
    <row r="113644" spans="14:14" x14ac:dyDescent="0.3">
      <c r="N113644" s="53"/>
    </row>
    <row r="113645" spans="14:14" x14ac:dyDescent="0.3">
      <c r="N113645" s="53"/>
    </row>
    <row r="113646" spans="14:14" x14ac:dyDescent="0.3">
      <c r="N113646" s="53"/>
    </row>
    <row r="113647" spans="14:14" x14ac:dyDescent="0.3">
      <c r="N113647" s="53"/>
    </row>
    <row r="113648" spans="14:14" x14ac:dyDescent="0.3">
      <c r="N113648" s="53"/>
    </row>
    <row r="113649" spans="14:14" x14ac:dyDescent="0.3">
      <c r="N113649" s="53"/>
    </row>
    <row r="113650" spans="14:14" x14ac:dyDescent="0.3">
      <c r="N113650" s="53"/>
    </row>
    <row r="113651" spans="14:14" x14ac:dyDescent="0.3">
      <c r="N113651" s="53"/>
    </row>
    <row r="113652" spans="14:14" x14ac:dyDescent="0.3">
      <c r="N113652" s="53"/>
    </row>
    <row r="113653" spans="14:14" x14ac:dyDescent="0.3">
      <c r="N113653" s="53"/>
    </row>
    <row r="113654" spans="14:14" x14ac:dyDescent="0.3">
      <c r="N113654" s="53"/>
    </row>
    <row r="113655" spans="14:14" x14ac:dyDescent="0.3">
      <c r="N113655" s="53"/>
    </row>
    <row r="113656" spans="14:14" x14ac:dyDescent="0.3">
      <c r="N113656" s="53"/>
    </row>
    <row r="113657" spans="14:14" x14ac:dyDescent="0.3">
      <c r="N113657" s="53"/>
    </row>
    <row r="113658" spans="14:14" x14ac:dyDescent="0.3">
      <c r="N113658" s="53"/>
    </row>
    <row r="113659" spans="14:14" x14ac:dyDescent="0.3">
      <c r="N113659" s="53"/>
    </row>
    <row r="113660" spans="14:14" x14ac:dyDescent="0.3">
      <c r="N113660" s="53"/>
    </row>
    <row r="113661" spans="14:14" x14ac:dyDescent="0.3">
      <c r="N113661" s="53"/>
    </row>
    <row r="113662" spans="14:14" x14ac:dyDescent="0.3">
      <c r="N113662" s="53"/>
    </row>
    <row r="113663" spans="14:14" x14ac:dyDescent="0.3">
      <c r="N113663" s="53"/>
    </row>
    <row r="113664" spans="14:14" x14ac:dyDescent="0.3">
      <c r="N113664" s="53"/>
    </row>
    <row r="113665" spans="14:14" x14ac:dyDescent="0.3">
      <c r="N113665" s="53"/>
    </row>
    <row r="113666" spans="14:14" x14ac:dyDescent="0.3">
      <c r="N113666" s="53"/>
    </row>
    <row r="113667" spans="14:14" x14ac:dyDescent="0.3">
      <c r="N113667" s="53"/>
    </row>
    <row r="113668" spans="14:14" x14ac:dyDescent="0.3">
      <c r="N113668" s="53"/>
    </row>
    <row r="113669" spans="14:14" x14ac:dyDescent="0.3">
      <c r="N113669" s="53"/>
    </row>
    <row r="113670" spans="14:14" x14ac:dyDescent="0.3">
      <c r="N113670" s="53"/>
    </row>
    <row r="113671" spans="14:14" x14ac:dyDescent="0.3">
      <c r="N113671" s="53"/>
    </row>
    <row r="113672" spans="14:14" x14ac:dyDescent="0.3">
      <c r="N113672" s="53"/>
    </row>
    <row r="113673" spans="14:14" x14ac:dyDescent="0.3">
      <c r="N113673" s="53"/>
    </row>
    <row r="113674" spans="14:14" x14ac:dyDescent="0.3">
      <c r="N113674" s="53"/>
    </row>
    <row r="113675" spans="14:14" x14ac:dyDescent="0.3">
      <c r="N113675" s="53"/>
    </row>
    <row r="113676" spans="14:14" x14ac:dyDescent="0.3">
      <c r="N113676" s="53"/>
    </row>
    <row r="113677" spans="14:14" x14ac:dyDescent="0.3">
      <c r="N113677" s="53"/>
    </row>
    <row r="113678" spans="14:14" x14ac:dyDescent="0.3">
      <c r="N113678" s="53"/>
    </row>
    <row r="113679" spans="14:14" x14ac:dyDescent="0.3">
      <c r="N113679" s="53"/>
    </row>
    <row r="113680" spans="14:14" x14ac:dyDescent="0.3">
      <c r="N113680" s="53"/>
    </row>
    <row r="113681" spans="14:14" x14ac:dyDescent="0.3">
      <c r="N113681" s="53"/>
    </row>
    <row r="113682" spans="14:14" x14ac:dyDescent="0.3">
      <c r="N113682" s="53"/>
    </row>
    <row r="113683" spans="14:14" x14ac:dyDescent="0.3">
      <c r="N113683" s="53"/>
    </row>
    <row r="113684" spans="14:14" x14ac:dyDescent="0.3">
      <c r="N113684" s="53"/>
    </row>
    <row r="113685" spans="14:14" x14ac:dyDescent="0.3">
      <c r="N113685" s="53"/>
    </row>
    <row r="113686" spans="14:14" x14ac:dyDescent="0.3">
      <c r="N113686" s="53"/>
    </row>
    <row r="113687" spans="14:14" x14ac:dyDescent="0.3">
      <c r="N113687" s="53"/>
    </row>
    <row r="113688" spans="14:14" x14ac:dyDescent="0.3">
      <c r="N113688" s="53"/>
    </row>
    <row r="113689" spans="14:14" x14ac:dyDescent="0.3">
      <c r="N113689" s="53"/>
    </row>
    <row r="113690" spans="14:14" x14ac:dyDescent="0.3">
      <c r="N113690" s="53"/>
    </row>
    <row r="113691" spans="14:14" x14ac:dyDescent="0.3">
      <c r="N113691" s="53"/>
    </row>
    <row r="113692" spans="14:14" x14ac:dyDescent="0.3">
      <c r="N113692" s="53"/>
    </row>
    <row r="113693" spans="14:14" x14ac:dyDescent="0.3">
      <c r="N113693" s="53"/>
    </row>
    <row r="113694" spans="14:14" x14ac:dyDescent="0.3">
      <c r="N113694" s="53"/>
    </row>
    <row r="113695" spans="14:14" x14ac:dyDescent="0.3">
      <c r="N113695" s="53"/>
    </row>
    <row r="113696" spans="14:14" x14ac:dyDescent="0.3">
      <c r="N113696" s="53"/>
    </row>
    <row r="113697" spans="14:14" x14ac:dyDescent="0.3">
      <c r="N113697" s="53"/>
    </row>
    <row r="113698" spans="14:14" x14ac:dyDescent="0.3">
      <c r="N113698" s="53"/>
    </row>
    <row r="113699" spans="14:14" x14ac:dyDescent="0.3">
      <c r="N113699" s="53"/>
    </row>
    <row r="113700" spans="14:14" x14ac:dyDescent="0.3">
      <c r="N113700" s="53"/>
    </row>
    <row r="113701" spans="14:14" x14ac:dyDescent="0.3">
      <c r="N113701" s="53"/>
    </row>
    <row r="113702" spans="14:14" x14ac:dyDescent="0.3">
      <c r="N113702" s="53"/>
    </row>
    <row r="113703" spans="14:14" x14ac:dyDescent="0.3">
      <c r="N113703" s="53"/>
    </row>
    <row r="113704" spans="14:14" x14ac:dyDescent="0.3">
      <c r="N113704" s="53"/>
    </row>
    <row r="113705" spans="14:14" x14ac:dyDescent="0.3">
      <c r="N113705" s="53"/>
    </row>
    <row r="113706" spans="14:14" x14ac:dyDescent="0.3">
      <c r="N113706" s="53"/>
    </row>
    <row r="113707" spans="14:14" x14ac:dyDescent="0.3">
      <c r="N113707" s="53"/>
    </row>
    <row r="113708" spans="14:14" x14ac:dyDescent="0.3">
      <c r="N113708" s="53"/>
    </row>
    <row r="113709" spans="14:14" x14ac:dyDescent="0.3">
      <c r="N113709" s="53"/>
    </row>
    <row r="113710" spans="14:14" x14ac:dyDescent="0.3">
      <c r="N113710" s="53"/>
    </row>
    <row r="113711" spans="14:14" x14ac:dyDescent="0.3">
      <c r="N113711" s="53"/>
    </row>
    <row r="113712" spans="14:14" x14ac:dyDescent="0.3">
      <c r="N113712" s="53"/>
    </row>
    <row r="113713" spans="14:14" x14ac:dyDescent="0.3">
      <c r="N113713" s="53"/>
    </row>
    <row r="113714" spans="14:14" x14ac:dyDescent="0.3">
      <c r="N113714" s="53"/>
    </row>
    <row r="113715" spans="14:14" x14ac:dyDescent="0.3">
      <c r="N113715" s="53"/>
    </row>
    <row r="113716" spans="14:14" x14ac:dyDescent="0.3">
      <c r="N113716" s="53"/>
    </row>
    <row r="113717" spans="14:14" x14ac:dyDescent="0.3">
      <c r="N113717" s="53"/>
    </row>
    <row r="113718" spans="14:14" x14ac:dyDescent="0.3">
      <c r="N113718" s="53"/>
    </row>
    <row r="113719" spans="14:14" x14ac:dyDescent="0.3">
      <c r="N113719" s="53"/>
    </row>
    <row r="113720" spans="14:14" x14ac:dyDescent="0.3">
      <c r="N113720" s="53"/>
    </row>
    <row r="113721" spans="14:14" x14ac:dyDescent="0.3">
      <c r="N113721" s="53"/>
    </row>
    <row r="113722" spans="14:14" x14ac:dyDescent="0.3">
      <c r="N113722" s="53"/>
    </row>
    <row r="113723" spans="14:14" x14ac:dyDescent="0.3">
      <c r="N113723" s="53"/>
    </row>
    <row r="113724" spans="14:14" x14ac:dyDescent="0.3">
      <c r="N113724" s="53"/>
    </row>
    <row r="113725" spans="14:14" x14ac:dyDescent="0.3">
      <c r="N113725" s="53"/>
    </row>
    <row r="113726" spans="14:14" x14ac:dyDescent="0.3">
      <c r="N113726" s="53"/>
    </row>
    <row r="113727" spans="14:14" x14ac:dyDescent="0.3">
      <c r="N113727" s="53"/>
    </row>
    <row r="113728" spans="14:14" x14ac:dyDescent="0.3">
      <c r="N113728" s="53"/>
    </row>
    <row r="113729" spans="14:14" x14ac:dyDescent="0.3">
      <c r="N113729" s="53"/>
    </row>
    <row r="113730" spans="14:14" x14ac:dyDescent="0.3">
      <c r="N113730" s="53"/>
    </row>
    <row r="113731" spans="14:14" x14ac:dyDescent="0.3">
      <c r="N113731" s="53"/>
    </row>
    <row r="113732" spans="14:14" x14ac:dyDescent="0.3">
      <c r="N113732" s="53"/>
    </row>
    <row r="113733" spans="14:14" x14ac:dyDescent="0.3">
      <c r="N113733" s="53"/>
    </row>
    <row r="113734" spans="14:14" x14ac:dyDescent="0.3">
      <c r="N113734" s="53"/>
    </row>
    <row r="113735" spans="14:14" x14ac:dyDescent="0.3">
      <c r="N113735" s="53"/>
    </row>
    <row r="113736" spans="14:14" x14ac:dyDescent="0.3">
      <c r="N113736" s="53"/>
    </row>
    <row r="113737" spans="14:14" x14ac:dyDescent="0.3">
      <c r="N113737" s="53"/>
    </row>
    <row r="113738" spans="14:14" x14ac:dyDescent="0.3">
      <c r="N113738" s="53"/>
    </row>
    <row r="113739" spans="14:14" x14ac:dyDescent="0.3">
      <c r="N113739" s="53"/>
    </row>
    <row r="113740" spans="14:14" x14ac:dyDescent="0.3">
      <c r="N113740" s="53"/>
    </row>
    <row r="113741" spans="14:14" x14ac:dyDescent="0.3">
      <c r="N113741" s="53"/>
    </row>
    <row r="113742" spans="14:14" x14ac:dyDescent="0.3">
      <c r="N113742" s="53"/>
    </row>
    <row r="113743" spans="14:14" x14ac:dyDescent="0.3">
      <c r="N113743" s="53"/>
    </row>
    <row r="113744" spans="14:14" x14ac:dyDescent="0.3">
      <c r="N113744" s="53"/>
    </row>
    <row r="113745" spans="14:14" x14ac:dyDescent="0.3">
      <c r="N113745" s="53"/>
    </row>
    <row r="113746" spans="14:14" x14ac:dyDescent="0.3">
      <c r="N113746" s="53"/>
    </row>
    <row r="113747" spans="14:14" x14ac:dyDescent="0.3">
      <c r="N113747" s="53"/>
    </row>
    <row r="113748" spans="14:14" x14ac:dyDescent="0.3">
      <c r="N113748" s="53"/>
    </row>
    <row r="113749" spans="14:14" x14ac:dyDescent="0.3">
      <c r="N113749" s="53"/>
    </row>
    <row r="113750" spans="14:14" x14ac:dyDescent="0.3">
      <c r="N113750" s="53"/>
    </row>
    <row r="113751" spans="14:14" x14ac:dyDescent="0.3">
      <c r="N113751" s="53"/>
    </row>
    <row r="113752" spans="14:14" x14ac:dyDescent="0.3">
      <c r="N113752" s="53"/>
    </row>
    <row r="113753" spans="14:14" x14ac:dyDescent="0.3">
      <c r="N113753" s="53"/>
    </row>
    <row r="113754" spans="14:14" x14ac:dyDescent="0.3">
      <c r="N113754" s="53"/>
    </row>
    <row r="113755" spans="14:14" x14ac:dyDescent="0.3">
      <c r="N113755" s="53"/>
    </row>
    <row r="113756" spans="14:14" x14ac:dyDescent="0.3">
      <c r="N113756" s="53"/>
    </row>
    <row r="113757" spans="14:14" x14ac:dyDescent="0.3">
      <c r="N113757" s="53"/>
    </row>
    <row r="113758" spans="14:14" x14ac:dyDescent="0.3">
      <c r="N113758" s="53"/>
    </row>
    <row r="113759" spans="14:14" x14ac:dyDescent="0.3">
      <c r="N113759" s="53"/>
    </row>
    <row r="113760" spans="14:14" x14ac:dyDescent="0.3">
      <c r="N113760" s="53"/>
    </row>
    <row r="113761" spans="14:14" x14ac:dyDescent="0.3">
      <c r="N113761" s="53"/>
    </row>
    <row r="113762" spans="14:14" x14ac:dyDescent="0.3">
      <c r="N113762" s="53"/>
    </row>
    <row r="113763" spans="14:14" x14ac:dyDescent="0.3">
      <c r="N113763" s="53"/>
    </row>
    <row r="113764" spans="14:14" x14ac:dyDescent="0.3">
      <c r="N113764" s="53"/>
    </row>
    <row r="113765" spans="14:14" x14ac:dyDescent="0.3">
      <c r="N113765" s="53"/>
    </row>
    <row r="113766" spans="14:14" x14ac:dyDescent="0.3">
      <c r="N113766" s="53"/>
    </row>
    <row r="113767" spans="14:14" x14ac:dyDescent="0.3">
      <c r="N113767" s="53"/>
    </row>
    <row r="113768" spans="14:14" x14ac:dyDescent="0.3">
      <c r="N113768" s="53"/>
    </row>
    <row r="113769" spans="14:14" x14ac:dyDescent="0.3">
      <c r="N113769" s="53"/>
    </row>
    <row r="113770" spans="14:14" x14ac:dyDescent="0.3">
      <c r="N113770" s="53"/>
    </row>
    <row r="113771" spans="14:14" x14ac:dyDescent="0.3">
      <c r="N113771" s="53"/>
    </row>
    <row r="113772" spans="14:14" x14ac:dyDescent="0.3">
      <c r="N113772" s="53"/>
    </row>
    <row r="113773" spans="14:14" x14ac:dyDescent="0.3">
      <c r="N113773" s="53"/>
    </row>
    <row r="113774" spans="14:14" x14ac:dyDescent="0.3">
      <c r="N113774" s="53"/>
    </row>
    <row r="113775" spans="14:14" x14ac:dyDescent="0.3">
      <c r="N113775" s="53"/>
    </row>
    <row r="113776" spans="14:14" x14ac:dyDescent="0.3">
      <c r="N113776" s="53"/>
    </row>
    <row r="113777" spans="14:14" x14ac:dyDescent="0.3">
      <c r="N113777" s="53"/>
    </row>
    <row r="113778" spans="14:14" x14ac:dyDescent="0.3">
      <c r="N113778" s="53"/>
    </row>
    <row r="113779" spans="14:14" x14ac:dyDescent="0.3">
      <c r="N113779" s="53"/>
    </row>
    <row r="113780" spans="14:14" x14ac:dyDescent="0.3">
      <c r="N113780" s="53"/>
    </row>
    <row r="113781" spans="14:14" x14ac:dyDescent="0.3">
      <c r="N113781" s="53"/>
    </row>
    <row r="113782" spans="14:14" x14ac:dyDescent="0.3">
      <c r="N113782" s="53"/>
    </row>
    <row r="113783" spans="14:14" x14ac:dyDescent="0.3">
      <c r="N113783" s="53"/>
    </row>
    <row r="113784" spans="14:14" x14ac:dyDescent="0.3">
      <c r="N113784" s="53"/>
    </row>
    <row r="113785" spans="14:14" x14ac:dyDescent="0.3">
      <c r="N113785" s="53"/>
    </row>
    <row r="113786" spans="14:14" x14ac:dyDescent="0.3">
      <c r="N113786" s="53"/>
    </row>
    <row r="113787" spans="14:14" x14ac:dyDescent="0.3">
      <c r="N113787" s="53"/>
    </row>
    <row r="113788" spans="14:14" x14ac:dyDescent="0.3">
      <c r="N113788" s="53"/>
    </row>
    <row r="113789" spans="14:14" x14ac:dyDescent="0.3">
      <c r="N113789" s="53"/>
    </row>
    <row r="113790" spans="14:14" x14ac:dyDescent="0.3">
      <c r="N113790" s="53"/>
    </row>
    <row r="113791" spans="14:14" x14ac:dyDescent="0.3">
      <c r="N113791" s="53"/>
    </row>
    <row r="113792" spans="14:14" x14ac:dyDescent="0.3">
      <c r="N113792" s="53"/>
    </row>
    <row r="113793" spans="14:14" x14ac:dyDescent="0.3">
      <c r="N113793" s="53"/>
    </row>
    <row r="113794" spans="14:14" x14ac:dyDescent="0.3">
      <c r="N113794" s="53"/>
    </row>
    <row r="113795" spans="14:14" x14ac:dyDescent="0.3">
      <c r="N113795" s="53"/>
    </row>
    <row r="113796" spans="14:14" x14ac:dyDescent="0.3">
      <c r="N113796" s="53"/>
    </row>
    <row r="113797" spans="14:14" x14ac:dyDescent="0.3">
      <c r="N113797" s="53"/>
    </row>
    <row r="113798" spans="14:14" x14ac:dyDescent="0.3">
      <c r="N113798" s="53"/>
    </row>
    <row r="113799" spans="14:14" x14ac:dyDescent="0.3">
      <c r="N113799" s="53"/>
    </row>
    <row r="113800" spans="14:14" x14ac:dyDescent="0.3">
      <c r="N113800" s="53"/>
    </row>
    <row r="113801" spans="14:14" x14ac:dyDescent="0.3">
      <c r="N113801" s="53"/>
    </row>
    <row r="113802" spans="14:14" x14ac:dyDescent="0.3">
      <c r="N113802" s="53"/>
    </row>
    <row r="113803" spans="14:14" x14ac:dyDescent="0.3">
      <c r="N113803" s="53"/>
    </row>
    <row r="113804" spans="14:14" x14ac:dyDescent="0.3">
      <c r="N113804" s="53"/>
    </row>
    <row r="113805" spans="14:14" x14ac:dyDescent="0.3">
      <c r="N113805" s="53"/>
    </row>
    <row r="113806" spans="14:14" x14ac:dyDescent="0.3">
      <c r="N113806" s="53"/>
    </row>
    <row r="113807" spans="14:14" x14ac:dyDescent="0.3">
      <c r="N113807" s="53"/>
    </row>
    <row r="113808" spans="14:14" x14ac:dyDescent="0.3">
      <c r="N113808" s="53"/>
    </row>
    <row r="113809" spans="14:14" x14ac:dyDescent="0.3">
      <c r="N113809" s="53"/>
    </row>
    <row r="113810" spans="14:14" x14ac:dyDescent="0.3">
      <c r="N113810" s="53"/>
    </row>
    <row r="113811" spans="14:14" x14ac:dyDescent="0.3">
      <c r="N113811" s="53"/>
    </row>
    <row r="113812" spans="14:14" x14ac:dyDescent="0.3">
      <c r="N113812" s="53"/>
    </row>
    <row r="113813" spans="14:14" x14ac:dyDescent="0.3">
      <c r="N113813" s="53"/>
    </row>
    <row r="113814" spans="14:14" x14ac:dyDescent="0.3">
      <c r="N113814" s="53"/>
    </row>
    <row r="113815" spans="14:14" x14ac:dyDescent="0.3">
      <c r="N113815" s="53"/>
    </row>
    <row r="113816" spans="14:14" x14ac:dyDescent="0.3">
      <c r="N113816" s="53"/>
    </row>
    <row r="113817" spans="14:14" x14ac:dyDescent="0.3">
      <c r="N113817" s="53"/>
    </row>
    <row r="113818" spans="14:14" x14ac:dyDescent="0.3">
      <c r="N113818" s="53"/>
    </row>
    <row r="113819" spans="14:14" x14ac:dyDescent="0.3">
      <c r="N113819" s="53"/>
    </row>
    <row r="113820" spans="14:14" x14ac:dyDescent="0.3">
      <c r="N113820" s="53"/>
    </row>
    <row r="113821" spans="14:14" x14ac:dyDescent="0.3">
      <c r="N113821" s="53"/>
    </row>
    <row r="113822" spans="14:14" x14ac:dyDescent="0.3">
      <c r="N113822" s="53"/>
    </row>
    <row r="113823" spans="14:14" x14ac:dyDescent="0.3">
      <c r="N113823" s="53"/>
    </row>
    <row r="113824" spans="14:14" x14ac:dyDescent="0.3">
      <c r="N113824" s="53"/>
    </row>
    <row r="113825" spans="14:14" x14ac:dyDescent="0.3">
      <c r="N113825" s="53"/>
    </row>
    <row r="113826" spans="14:14" x14ac:dyDescent="0.3">
      <c r="N113826" s="53"/>
    </row>
    <row r="113827" spans="14:14" x14ac:dyDescent="0.3">
      <c r="N113827" s="53"/>
    </row>
    <row r="113828" spans="14:14" x14ac:dyDescent="0.3">
      <c r="N113828" s="53"/>
    </row>
    <row r="113829" spans="14:14" x14ac:dyDescent="0.3">
      <c r="N113829" s="53"/>
    </row>
    <row r="113830" spans="14:14" x14ac:dyDescent="0.3">
      <c r="N113830" s="53"/>
    </row>
    <row r="113831" spans="14:14" x14ac:dyDescent="0.3">
      <c r="N113831" s="53"/>
    </row>
    <row r="113832" spans="14:14" x14ac:dyDescent="0.3">
      <c r="N113832" s="53"/>
    </row>
    <row r="113833" spans="14:14" x14ac:dyDescent="0.3">
      <c r="N113833" s="53"/>
    </row>
    <row r="113834" spans="14:14" x14ac:dyDescent="0.3">
      <c r="N113834" s="53"/>
    </row>
    <row r="113835" spans="14:14" x14ac:dyDescent="0.3">
      <c r="N113835" s="53"/>
    </row>
    <row r="113836" spans="14:14" x14ac:dyDescent="0.3">
      <c r="N113836" s="53"/>
    </row>
    <row r="113837" spans="14:14" x14ac:dyDescent="0.3">
      <c r="N113837" s="53"/>
    </row>
    <row r="113838" spans="14:14" x14ac:dyDescent="0.3">
      <c r="N113838" s="53"/>
    </row>
    <row r="113839" spans="14:14" x14ac:dyDescent="0.3">
      <c r="N113839" s="53"/>
    </row>
    <row r="113840" spans="14:14" x14ac:dyDescent="0.3">
      <c r="N113840" s="53"/>
    </row>
    <row r="113841" spans="14:14" x14ac:dyDescent="0.3">
      <c r="N113841" s="53"/>
    </row>
    <row r="113842" spans="14:14" x14ac:dyDescent="0.3">
      <c r="N113842" s="53"/>
    </row>
    <row r="113843" spans="14:14" x14ac:dyDescent="0.3">
      <c r="N113843" s="53"/>
    </row>
    <row r="113844" spans="14:14" x14ac:dyDescent="0.3">
      <c r="N113844" s="53"/>
    </row>
    <row r="113845" spans="14:14" x14ac:dyDescent="0.3">
      <c r="N113845" s="53"/>
    </row>
    <row r="113846" spans="14:14" x14ac:dyDescent="0.3">
      <c r="N113846" s="53"/>
    </row>
    <row r="113847" spans="14:14" x14ac:dyDescent="0.3">
      <c r="N113847" s="53"/>
    </row>
    <row r="113848" spans="14:14" x14ac:dyDescent="0.3">
      <c r="N113848" s="53"/>
    </row>
    <row r="113849" spans="14:14" x14ac:dyDescent="0.3">
      <c r="N113849" s="53"/>
    </row>
    <row r="113850" spans="14:14" x14ac:dyDescent="0.3">
      <c r="N113850" s="53"/>
    </row>
    <row r="113851" spans="14:14" x14ac:dyDescent="0.3">
      <c r="N113851" s="53"/>
    </row>
    <row r="113852" spans="14:14" x14ac:dyDescent="0.3">
      <c r="N113852" s="53"/>
    </row>
    <row r="113853" spans="14:14" x14ac:dyDescent="0.3">
      <c r="N113853" s="53"/>
    </row>
    <row r="113854" spans="14:14" x14ac:dyDescent="0.3">
      <c r="N113854" s="53"/>
    </row>
    <row r="113855" spans="14:14" x14ac:dyDescent="0.3">
      <c r="N113855" s="53"/>
    </row>
    <row r="113856" spans="14:14" x14ac:dyDescent="0.3">
      <c r="N113856" s="53"/>
    </row>
    <row r="113857" spans="14:14" x14ac:dyDescent="0.3">
      <c r="N113857" s="53"/>
    </row>
    <row r="113858" spans="14:14" x14ac:dyDescent="0.3">
      <c r="N113858" s="53"/>
    </row>
    <row r="113859" spans="14:14" x14ac:dyDescent="0.3">
      <c r="N113859" s="53"/>
    </row>
    <row r="113860" spans="14:14" x14ac:dyDescent="0.3">
      <c r="N113860" s="53"/>
    </row>
    <row r="113861" spans="14:14" x14ac:dyDescent="0.3">
      <c r="N113861" s="53"/>
    </row>
    <row r="113862" spans="14:14" x14ac:dyDescent="0.3">
      <c r="N113862" s="53"/>
    </row>
    <row r="113863" spans="14:14" x14ac:dyDescent="0.3">
      <c r="N113863" s="53"/>
    </row>
    <row r="113864" spans="14:14" x14ac:dyDescent="0.3">
      <c r="N113864" s="53"/>
    </row>
    <row r="113865" spans="14:14" x14ac:dyDescent="0.3">
      <c r="N113865" s="53"/>
    </row>
    <row r="113866" spans="14:14" x14ac:dyDescent="0.3">
      <c r="N113866" s="53"/>
    </row>
    <row r="113867" spans="14:14" x14ac:dyDescent="0.3">
      <c r="N113867" s="53"/>
    </row>
    <row r="113868" spans="14:14" x14ac:dyDescent="0.3">
      <c r="N113868" s="53"/>
    </row>
    <row r="113869" spans="14:14" x14ac:dyDescent="0.3">
      <c r="N113869" s="53"/>
    </row>
    <row r="113870" spans="14:14" x14ac:dyDescent="0.3">
      <c r="N113870" s="53"/>
    </row>
    <row r="113871" spans="14:14" x14ac:dyDescent="0.3">
      <c r="N113871" s="53"/>
    </row>
    <row r="113872" spans="14:14" x14ac:dyDescent="0.3">
      <c r="N113872" s="53"/>
    </row>
    <row r="113873" spans="14:14" x14ac:dyDescent="0.3">
      <c r="N113873" s="53"/>
    </row>
    <row r="113874" spans="14:14" x14ac:dyDescent="0.3">
      <c r="N113874" s="53"/>
    </row>
    <row r="113875" spans="14:14" x14ac:dyDescent="0.3">
      <c r="N113875" s="53"/>
    </row>
    <row r="113876" spans="14:14" x14ac:dyDescent="0.3">
      <c r="N113876" s="53"/>
    </row>
    <row r="113877" spans="14:14" x14ac:dyDescent="0.3">
      <c r="N113877" s="53"/>
    </row>
    <row r="113878" spans="14:14" x14ac:dyDescent="0.3">
      <c r="N113878" s="53"/>
    </row>
    <row r="113879" spans="14:14" x14ac:dyDescent="0.3">
      <c r="N113879" s="53"/>
    </row>
    <row r="113880" spans="14:14" x14ac:dyDescent="0.3">
      <c r="N113880" s="53"/>
    </row>
    <row r="113881" spans="14:14" x14ac:dyDescent="0.3">
      <c r="N113881" s="53"/>
    </row>
    <row r="113882" spans="14:14" x14ac:dyDescent="0.3">
      <c r="N113882" s="53"/>
    </row>
    <row r="113883" spans="14:14" x14ac:dyDescent="0.3">
      <c r="N113883" s="53"/>
    </row>
    <row r="113884" spans="14:14" x14ac:dyDescent="0.3">
      <c r="N113884" s="53"/>
    </row>
    <row r="113885" spans="14:14" x14ac:dyDescent="0.3">
      <c r="N113885" s="53"/>
    </row>
    <row r="113886" spans="14:14" x14ac:dyDescent="0.3">
      <c r="N113886" s="53"/>
    </row>
    <row r="113887" spans="14:14" x14ac:dyDescent="0.3">
      <c r="N113887" s="53"/>
    </row>
    <row r="113888" spans="14:14" x14ac:dyDescent="0.3">
      <c r="N113888" s="53"/>
    </row>
    <row r="113889" spans="14:14" x14ac:dyDescent="0.3">
      <c r="N113889" s="53"/>
    </row>
    <row r="113890" spans="14:14" x14ac:dyDescent="0.3">
      <c r="N113890" s="53"/>
    </row>
    <row r="113891" spans="14:14" x14ac:dyDescent="0.3">
      <c r="N113891" s="53"/>
    </row>
    <row r="113892" spans="14:14" x14ac:dyDescent="0.3">
      <c r="N113892" s="53"/>
    </row>
    <row r="113893" spans="14:14" x14ac:dyDescent="0.3">
      <c r="N113893" s="53"/>
    </row>
    <row r="113894" spans="14:14" x14ac:dyDescent="0.3">
      <c r="N113894" s="53"/>
    </row>
    <row r="113895" spans="14:14" x14ac:dyDescent="0.3">
      <c r="N113895" s="53"/>
    </row>
    <row r="113896" spans="14:14" x14ac:dyDescent="0.3">
      <c r="N113896" s="53"/>
    </row>
    <row r="113897" spans="14:14" x14ac:dyDescent="0.3">
      <c r="N113897" s="53"/>
    </row>
    <row r="113898" spans="14:14" x14ac:dyDescent="0.3">
      <c r="N113898" s="53"/>
    </row>
    <row r="113899" spans="14:14" x14ac:dyDescent="0.3">
      <c r="N113899" s="53"/>
    </row>
    <row r="113900" spans="14:14" x14ac:dyDescent="0.3">
      <c r="N113900" s="53"/>
    </row>
    <row r="113901" spans="14:14" x14ac:dyDescent="0.3">
      <c r="N113901" s="53"/>
    </row>
    <row r="113902" spans="14:14" x14ac:dyDescent="0.3">
      <c r="N113902" s="53"/>
    </row>
    <row r="113903" spans="14:14" x14ac:dyDescent="0.3">
      <c r="N113903" s="53"/>
    </row>
    <row r="113904" spans="14:14" x14ac:dyDescent="0.3">
      <c r="N113904" s="53"/>
    </row>
    <row r="113905" spans="14:14" x14ac:dyDescent="0.3">
      <c r="N113905" s="53"/>
    </row>
    <row r="113906" spans="14:14" x14ac:dyDescent="0.3">
      <c r="N113906" s="53"/>
    </row>
    <row r="113907" spans="14:14" x14ac:dyDescent="0.3">
      <c r="N113907" s="53"/>
    </row>
    <row r="113908" spans="14:14" x14ac:dyDescent="0.3">
      <c r="N113908" s="53"/>
    </row>
    <row r="113909" spans="14:14" x14ac:dyDescent="0.3">
      <c r="N113909" s="53"/>
    </row>
    <row r="113910" spans="14:14" x14ac:dyDescent="0.3">
      <c r="N113910" s="53"/>
    </row>
    <row r="113911" spans="14:14" x14ac:dyDescent="0.3">
      <c r="N113911" s="53"/>
    </row>
    <row r="113912" spans="14:14" x14ac:dyDescent="0.3">
      <c r="N113912" s="53"/>
    </row>
    <row r="113913" spans="14:14" x14ac:dyDescent="0.3">
      <c r="N113913" s="53"/>
    </row>
    <row r="113914" spans="14:14" x14ac:dyDescent="0.3">
      <c r="N113914" s="53"/>
    </row>
    <row r="113915" spans="14:14" x14ac:dyDescent="0.3">
      <c r="N113915" s="53"/>
    </row>
    <row r="113916" spans="14:14" x14ac:dyDescent="0.3">
      <c r="N113916" s="53"/>
    </row>
    <row r="113917" spans="14:14" x14ac:dyDescent="0.3">
      <c r="N113917" s="53"/>
    </row>
    <row r="113918" spans="14:14" x14ac:dyDescent="0.3">
      <c r="N113918" s="53"/>
    </row>
    <row r="113919" spans="14:14" x14ac:dyDescent="0.3">
      <c r="N113919" s="53"/>
    </row>
    <row r="113920" spans="14:14" x14ac:dyDescent="0.3">
      <c r="N113920" s="53"/>
    </row>
    <row r="113921" spans="14:14" x14ac:dyDescent="0.3">
      <c r="N113921" s="53"/>
    </row>
    <row r="113922" spans="14:14" x14ac:dyDescent="0.3">
      <c r="N113922" s="53"/>
    </row>
    <row r="113923" spans="14:14" x14ac:dyDescent="0.3">
      <c r="N113923" s="53"/>
    </row>
    <row r="113924" spans="14:14" x14ac:dyDescent="0.3">
      <c r="N113924" s="53"/>
    </row>
    <row r="113925" spans="14:14" x14ac:dyDescent="0.3">
      <c r="N113925" s="53"/>
    </row>
    <row r="113926" spans="14:14" x14ac:dyDescent="0.3">
      <c r="N113926" s="53"/>
    </row>
    <row r="113927" spans="14:14" x14ac:dyDescent="0.3">
      <c r="N113927" s="53"/>
    </row>
    <row r="113928" spans="14:14" x14ac:dyDescent="0.3">
      <c r="N113928" s="53"/>
    </row>
    <row r="113929" spans="14:14" x14ac:dyDescent="0.3">
      <c r="N113929" s="53"/>
    </row>
    <row r="113930" spans="14:14" x14ac:dyDescent="0.3">
      <c r="N113930" s="53"/>
    </row>
    <row r="113931" spans="14:14" x14ac:dyDescent="0.3">
      <c r="N113931" s="53"/>
    </row>
    <row r="113932" spans="14:14" x14ac:dyDescent="0.3">
      <c r="N113932" s="53"/>
    </row>
    <row r="113933" spans="14:14" x14ac:dyDescent="0.3">
      <c r="N113933" s="53"/>
    </row>
    <row r="113934" spans="14:14" x14ac:dyDescent="0.3">
      <c r="N113934" s="53"/>
    </row>
    <row r="113935" spans="14:14" x14ac:dyDescent="0.3">
      <c r="N113935" s="53"/>
    </row>
    <row r="113936" spans="14:14" x14ac:dyDescent="0.3">
      <c r="N113936" s="53"/>
    </row>
    <row r="113937" spans="14:14" x14ac:dyDescent="0.3">
      <c r="N113937" s="53"/>
    </row>
    <row r="113938" spans="14:14" x14ac:dyDescent="0.3">
      <c r="N113938" s="53"/>
    </row>
    <row r="113939" spans="14:14" x14ac:dyDescent="0.3">
      <c r="N113939" s="53"/>
    </row>
    <row r="113940" spans="14:14" x14ac:dyDescent="0.3">
      <c r="N113940" s="53"/>
    </row>
    <row r="113941" spans="14:14" x14ac:dyDescent="0.3">
      <c r="N113941" s="53"/>
    </row>
    <row r="113942" spans="14:14" x14ac:dyDescent="0.3">
      <c r="N113942" s="53"/>
    </row>
    <row r="113943" spans="14:14" x14ac:dyDescent="0.3">
      <c r="N113943" s="53"/>
    </row>
    <row r="113944" spans="14:14" x14ac:dyDescent="0.3">
      <c r="N113944" s="53"/>
    </row>
    <row r="113945" spans="14:14" x14ac:dyDescent="0.3">
      <c r="N113945" s="53"/>
    </row>
    <row r="113946" spans="14:14" x14ac:dyDescent="0.3">
      <c r="N113946" s="53"/>
    </row>
    <row r="113947" spans="14:14" x14ac:dyDescent="0.3">
      <c r="N113947" s="53"/>
    </row>
    <row r="113948" spans="14:14" x14ac:dyDescent="0.3">
      <c r="N113948" s="53"/>
    </row>
    <row r="113949" spans="14:14" x14ac:dyDescent="0.3">
      <c r="N113949" s="53"/>
    </row>
    <row r="113950" spans="14:14" x14ac:dyDescent="0.3">
      <c r="N113950" s="53"/>
    </row>
    <row r="113951" spans="14:14" x14ac:dyDescent="0.3">
      <c r="N113951" s="53"/>
    </row>
    <row r="113952" spans="14:14" x14ac:dyDescent="0.3">
      <c r="N113952" s="53"/>
    </row>
    <row r="113953" spans="14:14" x14ac:dyDescent="0.3">
      <c r="N113953" s="53"/>
    </row>
    <row r="113954" spans="14:14" x14ac:dyDescent="0.3">
      <c r="N113954" s="53"/>
    </row>
    <row r="113955" spans="14:14" x14ac:dyDescent="0.3">
      <c r="N113955" s="53"/>
    </row>
    <row r="113956" spans="14:14" x14ac:dyDescent="0.3">
      <c r="N113956" s="53"/>
    </row>
    <row r="113957" spans="14:14" x14ac:dyDescent="0.3">
      <c r="N113957" s="53"/>
    </row>
    <row r="113958" spans="14:14" x14ac:dyDescent="0.3">
      <c r="N113958" s="53"/>
    </row>
    <row r="113959" spans="14:14" x14ac:dyDescent="0.3">
      <c r="N113959" s="53"/>
    </row>
    <row r="113960" spans="14:14" x14ac:dyDescent="0.3">
      <c r="N113960" s="53"/>
    </row>
    <row r="113961" spans="14:14" x14ac:dyDescent="0.3">
      <c r="N113961" s="53"/>
    </row>
    <row r="113962" spans="14:14" x14ac:dyDescent="0.3">
      <c r="N113962" s="53"/>
    </row>
    <row r="113963" spans="14:14" x14ac:dyDescent="0.3">
      <c r="N113963" s="53"/>
    </row>
    <row r="113964" spans="14:14" x14ac:dyDescent="0.3">
      <c r="N113964" s="53"/>
    </row>
    <row r="113965" spans="14:14" x14ac:dyDescent="0.3">
      <c r="N113965" s="53"/>
    </row>
    <row r="113966" spans="14:14" x14ac:dyDescent="0.3">
      <c r="N113966" s="53"/>
    </row>
    <row r="113967" spans="14:14" x14ac:dyDescent="0.3">
      <c r="N113967" s="53"/>
    </row>
    <row r="113968" spans="14:14" x14ac:dyDescent="0.3">
      <c r="N113968" s="53"/>
    </row>
    <row r="113969" spans="14:14" x14ac:dyDescent="0.3">
      <c r="N113969" s="53"/>
    </row>
    <row r="113970" spans="14:14" x14ac:dyDescent="0.3">
      <c r="N113970" s="53"/>
    </row>
    <row r="113971" spans="14:14" x14ac:dyDescent="0.3">
      <c r="N113971" s="53"/>
    </row>
    <row r="113972" spans="14:14" x14ac:dyDescent="0.3">
      <c r="N113972" s="53"/>
    </row>
    <row r="113973" spans="14:14" x14ac:dyDescent="0.3">
      <c r="N113973" s="53"/>
    </row>
    <row r="113974" spans="14:14" x14ac:dyDescent="0.3">
      <c r="N113974" s="53"/>
    </row>
    <row r="113975" spans="14:14" x14ac:dyDescent="0.3">
      <c r="N113975" s="53"/>
    </row>
    <row r="113976" spans="14:14" x14ac:dyDescent="0.3">
      <c r="N113976" s="53"/>
    </row>
    <row r="113977" spans="14:14" x14ac:dyDescent="0.3">
      <c r="N113977" s="53"/>
    </row>
    <row r="113978" spans="14:14" x14ac:dyDescent="0.3">
      <c r="N113978" s="53"/>
    </row>
    <row r="113979" spans="14:14" x14ac:dyDescent="0.3">
      <c r="N113979" s="53"/>
    </row>
    <row r="113980" spans="14:14" x14ac:dyDescent="0.3">
      <c r="N113980" s="53"/>
    </row>
    <row r="113981" spans="14:14" x14ac:dyDescent="0.3">
      <c r="N113981" s="53"/>
    </row>
    <row r="113982" spans="14:14" x14ac:dyDescent="0.3">
      <c r="N113982" s="53"/>
    </row>
    <row r="113983" spans="14:14" x14ac:dyDescent="0.3">
      <c r="N113983" s="53"/>
    </row>
    <row r="113984" spans="14:14" x14ac:dyDescent="0.3">
      <c r="N113984" s="53"/>
    </row>
    <row r="113985" spans="14:14" x14ac:dyDescent="0.3">
      <c r="N113985" s="53"/>
    </row>
    <row r="113986" spans="14:14" x14ac:dyDescent="0.3">
      <c r="N113986" s="53"/>
    </row>
    <row r="113987" spans="14:14" x14ac:dyDescent="0.3">
      <c r="N113987" s="53"/>
    </row>
    <row r="113988" spans="14:14" x14ac:dyDescent="0.3">
      <c r="N113988" s="53"/>
    </row>
    <row r="113989" spans="14:14" x14ac:dyDescent="0.3">
      <c r="N113989" s="53"/>
    </row>
    <row r="113990" spans="14:14" x14ac:dyDescent="0.3">
      <c r="N113990" s="53"/>
    </row>
    <row r="113991" spans="14:14" x14ac:dyDescent="0.3">
      <c r="N113991" s="53"/>
    </row>
    <row r="113992" spans="14:14" x14ac:dyDescent="0.3">
      <c r="N113992" s="53"/>
    </row>
    <row r="113993" spans="14:14" x14ac:dyDescent="0.3">
      <c r="N113993" s="53"/>
    </row>
    <row r="113994" spans="14:14" x14ac:dyDescent="0.3">
      <c r="N113994" s="53"/>
    </row>
    <row r="113995" spans="14:14" x14ac:dyDescent="0.3">
      <c r="N113995" s="53"/>
    </row>
    <row r="113996" spans="14:14" x14ac:dyDescent="0.3">
      <c r="N113996" s="53"/>
    </row>
    <row r="113997" spans="14:14" x14ac:dyDescent="0.3">
      <c r="N113997" s="53"/>
    </row>
    <row r="113998" spans="14:14" x14ac:dyDescent="0.3">
      <c r="N113998" s="53"/>
    </row>
    <row r="113999" spans="14:14" x14ac:dyDescent="0.3">
      <c r="N113999" s="53"/>
    </row>
    <row r="114000" spans="14:14" x14ac:dyDescent="0.3">
      <c r="N114000" s="53"/>
    </row>
    <row r="114001" spans="14:14" x14ac:dyDescent="0.3">
      <c r="N114001" s="53"/>
    </row>
    <row r="114002" spans="14:14" x14ac:dyDescent="0.3">
      <c r="N114002" s="53"/>
    </row>
    <row r="114003" spans="14:14" x14ac:dyDescent="0.3">
      <c r="N114003" s="53"/>
    </row>
    <row r="114004" spans="14:14" x14ac:dyDescent="0.3">
      <c r="N114004" s="53"/>
    </row>
    <row r="114005" spans="14:14" x14ac:dyDescent="0.3">
      <c r="N114005" s="53"/>
    </row>
    <row r="114006" spans="14:14" x14ac:dyDescent="0.3">
      <c r="N114006" s="53"/>
    </row>
    <row r="114007" spans="14:14" x14ac:dyDescent="0.3">
      <c r="N114007" s="53"/>
    </row>
    <row r="114008" spans="14:14" x14ac:dyDescent="0.3">
      <c r="N114008" s="53"/>
    </row>
    <row r="114009" spans="14:14" x14ac:dyDescent="0.3">
      <c r="N114009" s="53"/>
    </row>
    <row r="114010" spans="14:14" x14ac:dyDescent="0.3">
      <c r="N114010" s="53"/>
    </row>
    <row r="114011" spans="14:14" x14ac:dyDescent="0.3">
      <c r="N114011" s="53"/>
    </row>
    <row r="114012" spans="14:14" x14ac:dyDescent="0.3">
      <c r="N114012" s="53"/>
    </row>
    <row r="114013" spans="14:14" x14ac:dyDescent="0.3">
      <c r="N114013" s="53"/>
    </row>
    <row r="114014" spans="14:14" x14ac:dyDescent="0.3">
      <c r="N114014" s="53"/>
    </row>
    <row r="114015" spans="14:14" x14ac:dyDescent="0.3">
      <c r="N114015" s="53"/>
    </row>
    <row r="114016" spans="14:14" x14ac:dyDescent="0.3">
      <c r="N114016" s="53"/>
    </row>
    <row r="114017" spans="14:14" x14ac:dyDescent="0.3">
      <c r="N114017" s="53"/>
    </row>
    <row r="114018" spans="14:14" x14ac:dyDescent="0.3">
      <c r="N114018" s="53"/>
    </row>
    <row r="114019" spans="14:14" x14ac:dyDescent="0.3">
      <c r="N114019" s="53"/>
    </row>
    <row r="114020" spans="14:14" x14ac:dyDescent="0.3">
      <c r="N114020" s="53"/>
    </row>
    <row r="114021" spans="14:14" x14ac:dyDescent="0.3">
      <c r="N114021" s="53"/>
    </row>
    <row r="114022" spans="14:14" x14ac:dyDescent="0.3">
      <c r="N114022" s="53"/>
    </row>
    <row r="114023" spans="14:14" x14ac:dyDescent="0.3">
      <c r="N114023" s="53"/>
    </row>
    <row r="114024" spans="14:14" x14ac:dyDescent="0.3">
      <c r="N114024" s="53"/>
    </row>
    <row r="114025" spans="14:14" x14ac:dyDescent="0.3">
      <c r="N114025" s="53"/>
    </row>
    <row r="114026" spans="14:14" x14ac:dyDescent="0.3">
      <c r="N114026" s="53"/>
    </row>
    <row r="114027" spans="14:14" x14ac:dyDescent="0.3">
      <c r="N114027" s="53"/>
    </row>
    <row r="114028" spans="14:14" x14ac:dyDescent="0.3">
      <c r="N114028" s="53"/>
    </row>
    <row r="114029" spans="14:14" x14ac:dyDescent="0.3">
      <c r="N114029" s="53"/>
    </row>
    <row r="114030" spans="14:14" x14ac:dyDescent="0.3">
      <c r="N114030" s="53"/>
    </row>
    <row r="114031" spans="14:14" x14ac:dyDescent="0.3">
      <c r="N114031" s="53"/>
    </row>
    <row r="114032" spans="14:14" x14ac:dyDescent="0.3">
      <c r="N114032" s="53"/>
    </row>
    <row r="114033" spans="14:14" x14ac:dyDescent="0.3">
      <c r="N114033" s="53"/>
    </row>
    <row r="114034" spans="14:14" x14ac:dyDescent="0.3">
      <c r="N114034" s="53"/>
    </row>
    <row r="114035" spans="14:14" x14ac:dyDescent="0.3">
      <c r="N114035" s="53"/>
    </row>
    <row r="114036" spans="14:14" x14ac:dyDescent="0.3">
      <c r="N114036" s="53"/>
    </row>
    <row r="114037" spans="14:14" x14ac:dyDescent="0.3">
      <c r="N114037" s="53"/>
    </row>
    <row r="114038" spans="14:14" x14ac:dyDescent="0.3">
      <c r="N114038" s="53"/>
    </row>
    <row r="114039" spans="14:14" x14ac:dyDescent="0.3">
      <c r="N114039" s="53"/>
    </row>
    <row r="114040" spans="14:14" x14ac:dyDescent="0.3">
      <c r="N114040" s="53"/>
    </row>
    <row r="114041" spans="14:14" x14ac:dyDescent="0.3">
      <c r="N114041" s="53"/>
    </row>
    <row r="114042" spans="14:14" x14ac:dyDescent="0.3">
      <c r="N114042" s="53"/>
    </row>
    <row r="114043" spans="14:14" x14ac:dyDescent="0.3">
      <c r="N114043" s="53"/>
    </row>
    <row r="114044" spans="14:14" x14ac:dyDescent="0.3">
      <c r="N114044" s="53"/>
    </row>
    <row r="114045" spans="14:14" x14ac:dyDescent="0.3">
      <c r="N114045" s="53"/>
    </row>
    <row r="114046" spans="14:14" x14ac:dyDescent="0.3">
      <c r="N114046" s="53"/>
    </row>
    <row r="114047" spans="14:14" x14ac:dyDescent="0.3">
      <c r="N114047" s="53"/>
    </row>
    <row r="114048" spans="14:14" x14ac:dyDescent="0.3">
      <c r="N114048" s="53"/>
    </row>
    <row r="114049" spans="14:14" x14ac:dyDescent="0.3">
      <c r="N114049" s="53"/>
    </row>
    <row r="114050" spans="14:14" x14ac:dyDescent="0.3">
      <c r="N114050" s="53"/>
    </row>
    <row r="114051" spans="14:14" x14ac:dyDescent="0.3">
      <c r="N114051" s="53"/>
    </row>
    <row r="114052" spans="14:14" x14ac:dyDescent="0.3">
      <c r="N114052" s="53"/>
    </row>
    <row r="114053" spans="14:14" x14ac:dyDescent="0.3">
      <c r="N114053" s="53"/>
    </row>
    <row r="114054" spans="14:14" x14ac:dyDescent="0.3">
      <c r="N114054" s="53"/>
    </row>
    <row r="114055" spans="14:14" x14ac:dyDescent="0.3">
      <c r="N114055" s="53"/>
    </row>
    <row r="114056" spans="14:14" x14ac:dyDescent="0.3">
      <c r="N114056" s="53"/>
    </row>
    <row r="114057" spans="14:14" x14ac:dyDescent="0.3">
      <c r="N114057" s="53"/>
    </row>
    <row r="114058" spans="14:14" x14ac:dyDescent="0.3">
      <c r="N114058" s="53"/>
    </row>
    <row r="114059" spans="14:14" x14ac:dyDescent="0.3">
      <c r="N114059" s="53"/>
    </row>
    <row r="114060" spans="14:14" x14ac:dyDescent="0.3">
      <c r="N114060" s="53"/>
    </row>
    <row r="114061" spans="14:14" x14ac:dyDescent="0.3">
      <c r="N114061" s="53"/>
    </row>
    <row r="114062" spans="14:14" x14ac:dyDescent="0.3">
      <c r="N114062" s="53"/>
    </row>
    <row r="114063" spans="14:14" x14ac:dyDescent="0.3">
      <c r="N114063" s="53"/>
    </row>
    <row r="114064" spans="14:14" x14ac:dyDescent="0.3">
      <c r="N114064" s="53"/>
    </row>
    <row r="114065" spans="14:14" x14ac:dyDescent="0.3">
      <c r="N114065" s="53"/>
    </row>
    <row r="114066" spans="14:14" x14ac:dyDescent="0.3">
      <c r="N114066" s="53"/>
    </row>
    <row r="114067" spans="14:14" x14ac:dyDescent="0.3">
      <c r="N114067" s="53"/>
    </row>
    <row r="114068" spans="14:14" x14ac:dyDescent="0.3">
      <c r="N114068" s="53"/>
    </row>
    <row r="114069" spans="14:14" x14ac:dyDescent="0.3">
      <c r="N114069" s="53"/>
    </row>
    <row r="114070" spans="14:14" x14ac:dyDescent="0.3">
      <c r="N114070" s="53"/>
    </row>
    <row r="114071" spans="14:14" x14ac:dyDescent="0.3">
      <c r="N114071" s="53"/>
    </row>
    <row r="114072" spans="14:14" x14ac:dyDescent="0.3">
      <c r="N114072" s="53"/>
    </row>
    <row r="114073" spans="14:14" x14ac:dyDescent="0.3">
      <c r="N114073" s="53"/>
    </row>
    <row r="114074" spans="14:14" x14ac:dyDescent="0.3">
      <c r="N114074" s="53"/>
    </row>
    <row r="114075" spans="14:14" x14ac:dyDescent="0.3">
      <c r="N114075" s="53"/>
    </row>
    <row r="114076" spans="14:14" x14ac:dyDescent="0.3">
      <c r="N114076" s="53"/>
    </row>
    <row r="114077" spans="14:14" x14ac:dyDescent="0.3">
      <c r="N114077" s="53"/>
    </row>
    <row r="114078" spans="14:14" x14ac:dyDescent="0.3">
      <c r="N114078" s="53"/>
    </row>
    <row r="114079" spans="14:14" x14ac:dyDescent="0.3">
      <c r="N114079" s="53"/>
    </row>
    <row r="114080" spans="14:14" x14ac:dyDescent="0.3">
      <c r="N114080" s="53"/>
    </row>
    <row r="114081" spans="14:14" x14ac:dyDescent="0.3">
      <c r="N114081" s="53"/>
    </row>
    <row r="114082" spans="14:14" x14ac:dyDescent="0.3">
      <c r="N114082" s="53"/>
    </row>
    <row r="114083" spans="14:14" x14ac:dyDescent="0.3">
      <c r="N114083" s="53"/>
    </row>
    <row r="114084" spans="14:14" x14ac:dyDescent="0.3">
      <c r="N114084" s="53"/>
    </row>
    <row r="114085" spans="14:14" x14ac:dyDescent="0.3">
      <c r="N114085" s="53"/>
    </row>
    <row r="114086" spans="14:14" x14ac:dyDescent="0.3">
      <c r="N114086" s="53"/>
    </row>
    <row r="114087" spans="14:14" x14ac:dyDescent="0.3">
      <c r="N114087" s="53"/>
    </row>
    <row r="114088" spans="14:14" x14ac:dyDescent="0.3">
      <c r="N114088" s="53"/>
    </row>
    <row r="114089" spans="14:14" x14ac:dyDescent="0.3">
      <c r="N114089" s="53"/>
    </row>
    <row r="114090" spans="14:14" x14ac:dyDescent="0.3">
      <c r="N114090" s="53"/>
    </row>
    <row r="114091" spans="14:14" x14ac:dyDescent="0.3">
      <c r="N114091" s="53"/>
    </row>
    <row r="114092" spans="14:14" x14ac:dyDescent="0.3">
      <c r="N114092" s="53"/>
    </row>
    <row r="114093" spans="14:14" x14ac:dyDescent="0.3">
      <c r="N114093" s="53"/>
    </row>
    <row r="114094" spans="14:14" x14ac:dyDescent="0.3">
      <c r="N114094" s="53"/>
    </row>
    <row r="114095" spans="14:14" x14ac:dyDescent="0.3">
      <c r="N114095" s="53"/>
    </row>
    <row r="114096" spans="14:14" x14ac:dyDescent="0.3">
      <c r="N114096" s="53"/>
    </row>
    <row r="114097" spans="14:14" x14ac:dyDescent="0.3">
      <c r="N114097" s="53"/>
    </row>
    <row r="114098" spans="14:14" x14ac:dyDescent="0.3">
      <c r="N114098" s="53"/>
    </row>
    <row r="114099" spans="14:14" x14ac:dyDescent="0.3">
      <c r="N114099" s="53"/>
    </row>
    <row r="114100" spans="14:14" x14ac:dyDescent="0.3">
      <c r="N114100" s="53"/>
    </row>
    <row r="114101" spans="14:14" x14ac:dyDescent="0.3">
      <c r="N114101" s="53"/>
    </row>
    <row r="114102" spans="14:14" x14ac:dyDescent="0.3">
      <c r="N114102" s="53"/>
    </row>
    <row r="114103" spans="14:14" x14ac:dyDescent="0.3">
      <c r="N114103" s="53"/>
    </row>
    <row r="114104" spans="14:14" x14ac:dyDescent="0.3">
      <c r="N114104" s="53"/>
    </row>
    <row r="114105" spans="14:14" x14ac:dyDescent="0.3">
      <c r="N114105" s="53"/>
    </row>
    <row r="114106" spans="14:14" x14ac:dyDescent="0.3">
      <c r="N114106" s="53"/>
    </row>
    <row r="114107" spans="14:14" x14ac:dyDescent="0.3">
      <c r="N114107" s="53"/>
    </row>
    <row r="114108" spans="14:14" x14ac:dyDescent="0.3">
      <c r="N114108" s="53"/>
    </row>
    <row r="114109" spans="14:14" x14ac:dyDescent="0.3">
      <c r="N114109" s="53"/>
    </row>
    <row r="114110" spans="14:14" x14ac:dyDescent="0.3">
      <c r="N114110" s="53"/>
    </row>
    <row r="114111" spans="14:14" x14ac:dyDescent="0.3">
      <c r="N114111" s="53"/>
    </row>
    <row r="114112" spans="14:14" x14ac:dyDescent="0.3">
      <c r="N114112" s="53"/>
    </row>
    <row r="114113" spans="14:14" x14ac:dyDescent="0.3">
      <c r="N114113" s="53"/>
    </row>
    <row r="114114" spans="14:14" x14ac:dyDescent="0.3">
      <c r="N114114" s="53"/>
    </row>
    <row r="114115" spans="14:14" x14ac:dyDescent="0.3">
      <c r="N114115" s="53"/>
    </row>
    <row r="114116" spans="14:14" x14ac:dyDescent="0.3">
      <c r="N114116" s="53"/>
    </row>
    <row r="114117" spans="14:14" x14ac:dyDescent="0.3">
      <c r="N114117" s="53"/>
    </row>
    <row r="114118" spans="14:14" x14ac:dyDescent="0.3">
      <c r="N114118" s="53"/>
    </row>
    <row r="114119" spans="14:14" x14ac:dyDescent="0.3">
      <c r="N114119" s="53"/>
    </row>
    <row r="114120" spans="14:14" x14ac:dyDescent="0.3">
      <c r="N114120" s="53"/>
    </row>
    <row r="114121" spans="14:14" x14ac:dyDescent="0.3">
      <c r="N114121" s="53"/>
    </row>
    <row r="114122" spans="14:14" x14ac:dyDescent="0.3">
      <c r="N114122" s="53"/>
    </row>
    <row r="114123" spans="14:14" x14ac:dyDescent="0.3">
      <c r="N114123" s="53"/>
    </row>
    <row r="114124" spans="14:14" x14ac:dyDescent="0.3">
      <c r="N114124" s="53"/>
    </row>
    <row r="114125" spans="14:14" x14ac:dyDescent="0.3">
      <c r="N114125" s="53"/>
    </row>
    <row r="114126" spans="14:14" x14ac:dyDescent="0.3">
      <c r="N114126" s="53"/>
    </row>
    <row r="114127" spans="14:14" x14ac:dyDescent="0.3">
      <c r="N114127" s="53"/>
    </row>
    <row r="114128" spans="14:14" x14ac:dyDescent="0.3">
      <c r="N114128" s="53"/>
    </row>
    <row r="114129" spans="14:14" x14ac:dyDescent="0.3">
      <c r="N114129" s="53"/>
    </row>
    <row r="114130" spans="14:14" x14ac:dyDescent="0.3">
      <c r="N114130" s="53"/>
    </row>
    <row r="114131" spans="14:14" x14ac:dyDescent="0.3">
      <c r="N114131" s="53"/>
    </row>
    <row r="114132" spans="14:14" x14ac:dyDescent="0.3">
      <c r="N114132" s="53"/>
    </row>
    <row r="114133" spans="14:14" x14ac:dyDescent="0.3">
      <c r="N114133" s="53"/>
    </row>
    <row r="114134" spans="14:14" x14ac:dyDescent="0.3">
      <c r="N114134" s="53"/>
    </row>
    <row r="114135" spans="14:14" x14ac:dyDescent="0.3">
      <c r="N114135" s="53"/>
    </row>
    <row r="114136" spans="14:14" x14ac:dyDescent="0.3">
      <c r="N114136" s="53"/>
    </row>
    <row r="114137" spans="14:14" x14ac:dyDescent="0.3">
      <c r="N114137" s="53"/>
    </row>
    <row r="114138" spans="14:14" x14ac:dyDescent="0.3">
      <c r="N114138" s="53"/>
    </row>
    <row r="114139" spans="14:14" x14ac:dyDescent="0.3">
      <c r="N114139" s="53"/>
    </row>
    <row r="114140" spans="14:14" x14ac:dyDescent="0.3">
      <c r="N114140" s="53"/>
    </row>
    <row r="114141" spans="14:14" x14ac:dyDescent="0.3">
      <c r="N114141" s="53"/>
    </row>
    <row r="114142" spans="14:14" x14ac:dyDescent="0.3">
      <c r="N114142" s="53"/>
    </row>
    <row r="114143" spans="14:14" x14ac:dyDescent="0.3">
      <c r="N114143" s="53"/>
    </row>
    <row r="114144" spans="14:14" x14ac:dyDescent="0.3">
      <c r="N114144" s="53"/>
    </row>
    <row r="114145" spans="14:14" x14ac:dyDescent="0.3">
      <c r="N114145" s="53"/>
    </row>
    <row r="114146" spans="14:14" x14ac:dyDescent="0.3">
      <c r="N114146" s="53"/>
    </row>
    <row r="114147" spans="14:14" x14ac:dyDescent="0.3">
      <c r="N114147" s="53"/>
    </row>
    <row r="114148" spans="14:14" x14ac:dyDescent="0.3">
      <c r="N114148" s="53"/>
    </row>
    <row r="114149" spans="14:14" x14ac:dyDescent="0.3">
      <c r="N114149" s="53"/>
    </row>
    <row r="114150" spans="14:14" x14ac:dyDescent="0.3">
      <c r="N114150" s="53"/>
    </row>
    <row r="114151" spans="14:14" x14ac:dyDescent="0.3">
      <c r="N114151" s="53"/>
    </row>
    <row r="114152" spans="14:14" x14ac:dyDescent="0.3">
      <c r="N114152" s="53"/>
    </row>
    <row r="114153" spans="14:14" x14ac:dyDescent="0.3">
      <c r="N114153" s="53"/>
    </row>
    <row r="114154" spans="14:14" x14ac:dyDescent="0.3">
      <c r="N114154" s="53"/>
    </row>
    <row r="114155" spans="14:14" x14ac:dyDescent="0.3">
      <c r="N114155" s="53"/>
    </row>
    <row r="114156" spans="14:14" x14ac:dyDescent="0.3">
      <c r="N114156" s="53"/>
    </row>
    <row r="114157" spans="14:14" x14ac:dyDescent="0.3">
      <c r="N114157" s="53"/>
    </row>
    <row r="114158" spans="14:14" x14ac:dyDescent="0.3">
      <c r="N114158" s="53"/>
    </row>
    <row r="114159" spans="14:14" x14ac:dyDescent="0.3">
      <c r="N114159" s="53"/>
    </row>
    <row r="114160" spans="14:14" x14ac:dyDescent="0.3">
      <c r="N114160" s="53"/>
    </row>
    <row r="114161" spans="14:14" x14ac:dyDescent="0.3">
      <c r="N114161" s="53"/>
    </row>
    <row r="114162" spans="14:14" x14ac:dyDescent="0.3">
      <c r="N114162" s="53"/>
    </row>
    <row r="114163" spans="14:14" x14ac:dyDescent="0.3">
      <c r="N114163" s="53"/>
    </row>
    <row r="114164" spans="14:14" x14ac:dyDescent="0.3">
      <c r="N114164" s="53"/>
    </row>
    <row r="114165" spans="14:14" x14ac:dyDescent="0.3">
      <c r="N114165" s="53"/>
    </row>
    <row r="114166" spans="14:14" x14ac:dyDescent="0.3">
      <c r="N114166" s="53"/>
    </row>
    <row r="114167" spans="14:14" x14ac:dyDescent="0.3">
      <c r="N114167" s="53"/>
    </row>
    <row r="114168" spans="14:14" x14ac:dyDescent="0.3">
      <c r="N114168" s="53"/>
    </row>
    <row r="114169" spans="14:14" x14ac:dyDescent="0.3">
      <c r="N114169" s="53"/>
    </row>
    <row r="114170" spans="14:14" x14ac:dyDescent="0.3">
      <c r="N114170" s="53"/>
    </row>
    <row r="114171" spans="14:14" x14ac:dyDescent="0.3">
      <c r="N114171" s="53"/>
    </row>
    <row r="114172" spans="14:14" x14ac:dyDescent="0.3">
      <c r="N114172" s="53"/>
    </row>
    <row r="114173" spans="14:14" x14ac:dyDescent="0.3">
      <c r="N114173" s="53"/>
    </row>
    <row r="114174" spans="14:14" x14ac:dyDescent="0.3">
      <c r="N114174" s="53"/>
    </row>
    <row r="114175" spans="14:14" x14ac:dyDescent="0.3">
      <c r="N114175" s="53"/>
    </row>
    <row r="114176" spans="14:14" x14ac:dyDescent="0.3">
      <c r="N114176" s="53"/>
    </row>
    <row r="114177" spans="14:14" x14ac:dyDescent="0.3">
      <c r="N114177" s="53"/>
    </row>
    <row r="114178" spans="14:14" x14ac:dyDescent="0.3">
      <c r="N114178" s="53"/>
    </row>
    <row r="114179" spans="14:14" x14ac:dyDescent="0.3">
      <c r="N114179" s="53"/>
    </row>
    <row r="114180" spans="14:14" x14ac:dyDescent="0.3">
      <c r="N114180" s="53"/>
    </row>
    <row r="114181" spans="14:14" x14ac:dyDescent="0.3">
      <c r="N114181" s="53"/>
    </row>
    <row r="114182" spans="14:14" x14ac:dyDescent="0.3">
      <c r="N114182" s="53"/>
    </row>
    <row r="114183" spans="14:14" x14ac:dyDescent="0.3">
      <c r="N114183" s="53"/>
    </row>
    <row r="114184" spans="14:14" x14ac:dyDescent="0.3">
      <c r="N114184" s="53"/>
    </row>
    <row r="114185" spans="14:14" x14ac:dyDescent="0.3">
      <c r="N114185" s="53"/>
    </row>
    <row r="114186" spans="14:14" x14ac:dyDescent="0.3">
      <c r="N114186" s="53"/>
    </row>
    <row r="114187" spans="14:14" x14ac:dyDescent="0.3">
      <c r="N114187" s="53"/>
    </row>
    <row r="114188" spans="14:14" x14ac:dyDescent="0.3">
      <c r="N114188" s="53"/>
    </row>
    <row r="114189" spans="14:14" x14ac:dyDescent="0.3">
      <c r="N114189" s="53"/>
    </row>
    <row r="114190" spans="14:14" x14ac:dyDescent="0.3">
      <c r="N114190" s="53"/>
    </row>
    <row r="114191" spans="14:14" x14ac:dyDescent="0.3">
      <c r="N114191" s="53"/>
    </row>
    <row r="114192" spans="14:14" x14ac:dyDescent="0.3">
      <c r="N114192" s="53"/>
    </row>
    <row r="114193" spans="14:14" x14ac:dyDescent="0.3">
      <c r="N114193" s="53"/>
    </row>
    <row r="114194" spans="14:14" x14ac:dyDescent="0.3">
      <c r="N114194" s="53"/>
    </row>
    <row r="114195" spans="14:14" x14ac:dyDescent="0.3">
      <c r="N114195" s="53"/>
    </row>
    <row r="114196" spans="14:14" x14ac:dyDescent="0.3">
      <c r="N114196" s="53"/>
    </row>
    <row r="114197" spans="14:14" x14ac:dyDescent="0.3">
      <c r="N114197" s="53"/>
    </row>
    <row r="114198" spans="14:14" x14ac:dyDescent="0.3">
      <c r="N114198" s="53"/>
    </row>
    <row r="114199" spans="14:14" x14ac:dyDescent="0.3">
      <c r="N114199" s="53"/>
    </row>
    <row r="114200" spans="14:14" x14ac:dyDescent="0.3">
      <c r="N114200" s="53"/>
    </row>
    <row r="114201" spans="14:14" x14ac:dyDescent="0.3">
      <c r="N114201" s="53"/>
    </row>
    <row r="114202" spans="14:14" x14ac:dyDescent="0.3">
      <c r="N114202" s="53"/>
    </row>
    <row r="114203" spans="14:14" x14ac:dyDescent="0.3">
      <c r="N114203" s="53"/>
    </row>
    <row r="114204" spans="14:14" x14ac:dyDescent="0.3">
      <c r="N114204" s="53"/>
    </row>
    <row r="114205" spans="14:14" x14ac:dyDescent="0.3">
      <c r="N114205" s="53"/>
    </row>
    <row r="114206" spans="14:14" x14ac:dyDescent="0.3">
      <c r="N114206" s="53"/>
    </row>
    <row r="114207" spans="14:14" x14ac:dyDescent="0.3">
      <c r="N114207" s="53"/>
    </row>
    <row r="114208" spans="14:14" x14ac:dyDescent="0.3">
      <c r="N114208" s="53"/>
    </row>
    <row r="114209" spans="14:14" x14ac:dyDescent="0.3">
      <c r="N114209" s="53"/>
    </row>
    <row r="114210" spans="14:14" x14ac:dyDescent="0.3">
      <c r="N114210" s="53"/>
    </row>
    <row r="114211" spans="14:14" x14ac:dyDescent="0.3">
      <c r="N114211" s="53"/>
    </row>
    <row r="114212" spans="14:14" x14ac:dyDescent="0.3">
      <c r="N114212" s="53"/>
    </row>
    <row r="114213" spans="14:14" x14ac:dyDescent="0.3">
      <c r="N114213" s="53"/>
    </row>
    <row r="114214" spans="14:14" x14ac:dyDescent="0.3">
      <c r="N114214" s="53"/>
    </row>
    <row r="114215" spans="14:14" x14ac:dyDescent="0.3">
      <c r="N114215" s="53"/>
    </row>
    <row r="114216" spans="14:14" x14ac:dyDescent="0.3">
      <c r="N114216" s="53"/>
    </row>
    <row r="114217" spans="14:14" x14ac:dyDescent="0.3">
      <c r="N114217" s="53"/>
    </row>
    <row r="114218" spans="14:14" x14ac:dyDescent="0.3">
      <c r="N114218" s="53"/>
    </row>
    <row r="114219" spans="14:14" x14ac:dyDescent="0.3">
      <c r="N114219" s="53"/>
    </row>
    <row r="114220" spans="14:14" x14ac:dyDescent="0.3">
      <c r="N114220" s="53"/>
    </row>
    <row r="114221" spans="14:14" x14ac:dyDescent="0.3">
      <c r="N114221" s="53"/>
    </row>
    <row r="114222" spans="14:14" x14ac:dyDescent="0.3">
      <c r="N114222" s="53"/>
    </row>
    <row r="114223" spans="14:14" x14ac:dyDescent="0.3">
      <c r="N114223" s="53"/>
    </row>
    <row r="114224" spans="14:14" x14ac:dyDescent="0.3">
      <c r="N114224" s="53"/>
    </row>
    <row r="114225" spans="14:14" x14ac:dyDescent="0.3">
      <c r="N114225" s="53"/>
    </row>
    <row r="114226" spans="14:14" x14ac:dyDescent="0.3">
      <c r="N114226" s="53"/>
    </row>
    <row r="114227" spans="14:14" x14ac:dyDescent="0.3">
      <c r="N114227" s="53"/>
    </row>
    <row r="114228" spans="14:14" x14ac:dyDescent="0.3">
      <c r="N114228" s="53"/>
    </row>
    <row r="114229" spans="14:14" x14ac:dyDescent="0.3">
      <c r="N114229" s="53"/>
    </row>
    <row r="114230" spans="14:14" x14ac:dyDescent="0.3">
      <c r="N114230" s="53"/>
    </row>
    <row r="114231" spans="14:14" x14ac:dyDescent="0.3">
      <c r="N114231" s="53"/>
    </row>
    <row r="114232" spans="14:14" x14ac:dyDescent="0.3">
      <c r="N114232" s="53"/>
    </row>
    <row r="114233" spans="14:14" x14ac:dyDescent="0.3">
      <c r="N114233" s="53"/>
    </row>
    <row r="114234" spans="14:14" x14ac:dyDescent="0.3">
      <c r="N114234" s="53"/>
    </row>
    <row r="114235" spans="14:14" x14ac:dyDescent="0.3">
      <c r="N114235" s="53"/>
    </row>
    <row r="114236" spans="14:14" x14ac:dyDescent="0.3">
      <c r="N114236" s="53"/>
    </row>
    <row r="114237" spans="14:14" x14ac:dyDescent="0.3">
      <c r="N114237" s="53"/>
    </row>
    <row r="114238" spans="14:14" x14ac:dyDescent="0.3">
      <c r="N114238" s="53"/>
    </row>
    <row r="114239" spans="14:14" x14ac:dyDescent="0.3">
      <c r="N114239" s="53"/>
    </row>
    <row r="114240" spans="14:14" x14ac:dyDescent="0.3">
      <c r="N114240" s="53"/>
    </row>
    <row r="114241" spans="14:14" x14ac:dyDescent="0.3">
      <c r="N114241" s="53"/>
    </row>
    <row r="114242" spans="14:14" x14ac:dyDescent="0.3">
      <c r="N114242" s="53"/>
    </row>
    <row r="114243" spans="14:14" x14ac:dyDescent="0.3">
      <c r="N114243" s="53"/>
    </row>
    <row r="114244" spans="14:14" x14ac:dyDescent="0.3">
      <c r="N114244" s="53"/>
    </row>
    <row r="114245" spans="14:14" x14ac:dyDescent="0.3">
      <c r="N114245" s="53"/>
    </row>
    <row r="114246" spans="14:14" x14ac:dyDescent="0.3">
      <c r="N114246" s="53"/>
    </row>
    <row r="114247" spans="14:14" x14ac:dyDescent="0.3">
      <c r="N114247" s="53"/>
    </row>
    <row r="114248" spans="14:14" x14ac:dyDescent="0.3">
      <c r="N114248" s="53"/>
    </row>
    <row r="114249" spans="14:14" x14ac:dyDescent="0.3">
      <c r="N114249" s="53"/>
    </row>
    <row r="114250" spans="14:14" x14ac:dyDescent="0.3">
      <c r="N114250" s="53"/>
    </row>
    <row r="114251" spans="14:14" x14ac:dyDescent="0.3">
      <c r="N114251" s="53"/>
    </row>
    <row r="114252" spans="14:14" x14ac:dyDescent="0.3">
      <c r="N114252" s="53"/>
    </row>
    <row r="114253" spans="14:14" x14ac:dyDescent="0.3">
      <c r="N114253" s="53"/>
    </row>
    <row r="114254" spans="14:14" x14ac:dyDescent="0.3">
      <c r="N114254" s="53"/>
    </row>
    <row r="114255" spans="14:14" x14ac:dyDescent="0.3">
      <c r="N114255" s="53"/>
    </row>
    <row r="114256" spans="14:14" x14ac:dyDescent="0.3">
      <c r="N114256" s="53"/>
    </row>
    <row r="114257" spans="14:14" x14ac:dyDescent="0.3">
      <c r="N114257" s="53"/>
    </row>
    <row r="114258" spans="14:14" x14ac:dyDescent="0.3">
      <c r="N114258" s="53"/>
    </row>
    <row r="114259" spans="14:14" x14ac:dyDescent="0.3">
      <c r="N114259" s="53"/>
    </row>
    <row r="114260" spans="14:14" x14ac:dyDescent="0.3">
      <c r="N114260" s="53"/>
    </row>
    <row r="114261" spans="14:14" x14ac:dyDescent="0.3">
      <c r="N114261" s="53"/>
    </row>
    <row r="114262" spans="14:14" x14ac:dyDescent="0.3">
      <c r="N114262" s="53"/>
    </row>
    <row r="114263" spans="14:14" x14ac:dyDescent="0.3">
      <c r="N114263" s="53"/>
    </row>
    <row r="114264" spans="14:14" x14ac:dyDescent="0.3">
      <c r="N114264" s="53"/>
    </row>
    <row r="114265" spans="14:14" x14ac:dyDescent="0.3">
      <c r="N114265" s="53"/>
    </row>
    <row r="114266" spans="14:14" x14ac:dyDescent="0.3">
      <c r="N114266" s="53"/>
    </row>
    <row r="114267" spans="14:14" x14ac:dyDescent="0.3">
      <c r="N114267" s="53"/>
    </row>
    <row r="114268" spans="14:14" x14ac:dyDescent="0.3">
      <c r="N114268" s="53"/>
    </row>
    <row r="114269" spans="14:14" x14ac:dyDescent="0.3">
      <c r="N114269" s="53"/>
    </row>
    <row r="114270" spans="14:14" x14ac:dyDescent="0.3">
      <c r="N114270" s="53"/>
    </row>
    <row r="114271" spans="14:14" x14ac:dyDescent="0.3">
      <c r="N114271" s="53"/>
    </row>
    <row r="114272" spans="14:14" x14ac:dyDescent="0.3">
      <c r="N114272" s="53"/>
    </row>
    <row r="114273" spans="14:14" x14ac:dyDescent="0.3">
      <c r="N114273" s="53"/>
    </row>
    <row r="114274" spans="14:14" x14ac:dyDescent="0.3">
      <c r="N114274" s="53"/>
    </row>
    <row r="114275" spans="14:14" x14ac:dyDescent="0.3">
      <c r="N114275" s="53"/>
    </row>
    <row r="114276" spans="14:14" x14ac:dyDescent="0.3">
      <c r="N114276" s="53"/>
    </row>
    <row r="114277" spans="14:14" x14ac:dyDescent="0.3">
      <c r="N114277" s="53"/>
    </row>
    <row r="114278" spans="14:14" x14ac:dyDescent="0.3">
      <c r="N114278" s="53"/>
    </row>
    <row r="114279" spans="14:14" x14ac:dyDescent="0.3">
      <c r="N114279" s="53"/>
    </row>
    <row r="114280" spans="14:14" x14ac:dyDescent="0.3">
      <c r="N114280" s="53"/>
    </row>
    <row r="114281" spans="14:14" x14ac:dyDescent="0.3">
      <c r="N114281" s="53"/>
    </row>
    <row r="114282" spans="14:14" x14ac:dyDescent="0.3">
      <c r="N114282" s="53"/>
    </row>
    <row r="114283" spans="14:14" x14ac:dyDescent="0.3">
      <c r="N114283" s="53"/>
    </row>
    <row r="114284" spans="14:14" x14ac:dyDescent="0.3">
      <c r="N114284" s="53"/>
    </row>
    <row r="114285" spans="14:14" x14ac:dyDescent="0.3">
      <c r="N114285" s="53"/>
    </row>
    <row r="114286" spans="14:14" x14ac:dyDescent="0.3">
      <c r="N114286" s="53"/>
    </row>
    <row r="114287" spans="14:14" x14ac:dyDescent="0.3">
      <c r="N114287" s="53"/>
    </row>
    <row r="114288" spans="14:14" x14ac:dyDescent="0.3">
      <c r="N114288" s="53"/>
    </row>
    <row r="114289" spans="14:14" x14ac:dyDescent="0.3">
      <c r="N114289" s="53"/>
    </row>
    <row r="114290" spans="14:14" x14ac:dyDescent="0.3">
      <c r="N114290" s="53"/>
    </row>
    <row r="114291" spans="14:14" x14ac:dyDescent="0.3">
      <c r="N114291" s="53"/>
    </row>
    <row r="114292" spans="14:14" x14ac:dyDescent="0.3">
      <c r="N114292" s="53"/>
    </row>
    <row r="114293" spans="14:14" x14ac:dyDescent="0.3">
      <c r="N114293" s="53"/>
    </row>
    <row r="114294" spans="14:14" x14ac:dyDescent="0.3">
      <c r="N114294" s="53"/>
    </row>
    <row r="114295" spans="14:14" x14ac:dyDescent="0.3">
      <c r="N114295" s="53"/>
    </row>
    <row r="114296" spans="14:14" x14ac:dyDescent="0.3">
      <c r="N114296" s="53"/>
    </row>
    <row r="114297" spans="14:14" x14ac:dyDescent="0.3">
      <c r="N114297" s="53"/>
    </row>
    <row r="114298" spans="14:14" x14ac:dyDescent="0.3">
      <c r="N114298" s="53"/>
    </row>
    <row r="114299" spans="14:14" x14ac:dyDescent="0.3">
      <c r="N114299" s="53"/>
    </row>
    <row r="114300" spans="14:14" x14ac:dyDescent="0.3">
      <c r="N114300" s="53"/>
    </row>
    <row r="114301" spans="14:14" x14ac:dyDescent="0.3">
      <c r="N114301" s="53"/>
    </row>
    <row r="114302" spans="14:14" x14ac:dyDescent="0.3">
      <c r="N114302" s="53"/>
    </row>
    <row r="114303" spans="14:14" x14ac:dyDescent="0.3">
      <c r="N114303" s="53"/>
    </row>
    <row r="114304" spans="14:14" x14ac:dyDescent="0.3">
      <c r="N114304" s="53"/>
    </row>
    <row r="114305" spans="14:14" x14ac:dyDescent="0.3">
      <c r="N114305" s="53"/>
    </row>
    <row r="114306" spans="14:14" x14ac:dyDescent="0.3">
      <c r="N114306" s="53"/>
    </row>
    <row r="114307" spans="14:14" x14ac:dyDescent="0.3">
      <c r="N114307" s="53"/>
    </row>
    <row r="114308" spans="14:14" x14ac:dyDescent="0.3">
      <c r="N114308" s="53"/>
    </row>
    <row r="114309" spans="14:14" x14ac:dyDescent="0.3">
      <c r="N114309" s="53"/>
    </row>
    <row r="114310" spans="14:14" x14ac:dyDescent="0.3">
      <c r="N114310" s="53"/>
    </row>
    <row r="114311" spans="14:14" x14ac:dyDescent="0.3">
      <c r="N114311" s="53"/>
    </row>
    <row r="114312" spans="14:14" x14ac:dyDescent="0.3">
      <c r="N114312" s="53"/>
    </row>
    <row r="114313" spans="14:14" x14ac:dyDescent="0.3">
      <c r="N114313" s="53"/>
    </row>
    <row r="114314" spans="14:14" x14ac:dyDescent="0.3">
      <c r="N114314" s="53"/>
    </row>
    <row r="114315" spans="14:14" x14ac:dyDescent="0.3">
      <c r="N114315" s="53"/>
    </row>
    <row r="114316" spans="14:14" x14ac:dyDescent="0.3">
      <c r="N114316" s="53"/>
    </row>
    <row r="114317" spans="14:14" x14ac:dyDescent="0.3">
      <c r="N114317" s="53"/>
    </row>
    <row r="114318" spans="14:14" x14ac:dyDescent="0.3">
      <c r="N114318" s="53"/>
    </row>
    <row r="114319" spans="14:14" x14ac:dyDescent="0.3">
      <c r="N114319" s="53"/>
    </row>
    <row r="114320" spans="14:14" x14ac:dyDescent="0.3">
      <c r="N114320" s="53"/>
    </row>
    <row r="114321" spans="14:14" x14ac:dyDescent="0.3">
      <c r="N114321" s="53"/>
    </row>
    <row r="114322" spans="14:14" x14ac:dyDescent="0.3">
      <c r="N114322" s="53"/>
    </row>
    <row r="114323" spans="14:14" x14ac:dyDescent="0.3">
      <c r="N114323" s="53"/>
    </row>
    <row r="114324" spans="14:14" x14ac:dyDescent="0.3">
      <c r="N114324" s="53"/>
    </row>
    <row r="114325" spans="14:14" x14ac:dyDescent="0.3">
      <c r="N114325" s="53"/>
    </row>
    <row r="114326" spans="14:14" x14ac:dyDescent="0.3">
      <c r="N114326" s="53"/>
    </row>
    <row r="114327" spans="14:14" x14ac:dyDescent="0.3">
      <c r="N114327" s="53"/>
    </row>
    <row r="114328" spans="14:14" x14ac:dyDescent="0.3">
      <c r="N114328" s="53"/>
    </row>
    <row r="114329" spans="14:14" x14ac:dyDescent="0.3">
      <c r="N114329" s="53"/>
    </row>
    <row r="114330" spans="14:14" x14ac:dyDescent="0.3">
      <c r="N114330" s="53"/>
    </row>
    <row r="114331" spans="14:14" x14ac:dyDescent="0.3">
      <c r="N114331" s="53"/>
    </row>
    <row r="114332" spans="14:14" x14ac:dyDescent="0.3">
      <c r="N114332" s="53"/>
    </row>
    <row r="114333" spans="14:14" x14ac:dyDescent="0.3">
      <c r="N114333" s="53"/>
    </row>
    <row r="114334" spans="14:14" x14ac:dyDescent="0.3">
      <c r="N114334" s="53"/>
    </row>
    <row r="114335" spans="14:14" x14ac:dyDescent="0.3">
      <c r="N114335" s="53"/>
    </row>
    <row r="114336" spans="14:14" x14ac:dyDescent="0.3">
      <c r="N114336" s="53"/>
    </row>
    <row r="114337" spans="14:14" x14ac:dyDescent="0.3">
      <c r="N114337" s="53"/>
    </row>
    <row r="114338" spans="14:14" x14ac:dyDescent="0.3">
      <c r="N114338" s="53"/>
    </row>
    <row r="114339" spans="14:14" x14ac:dyDescent="0.3">
      <c r="N114339" s="53"/>
    </row>
    <row r="114340" spans="14:14" x14ac:dyDescent="0.3">
      <c r="N114340" s="53"/>
    </row>
    <row r="114341" spans="14:14" x14ac:dyDescent="0.3">
      <c r="N114341" s="53"/>
    </row>
    <row r="114342" spans="14:14" x14ac:dyDescent="0.3">
      <c r="N114342" s="53"/>
    </row>
    <row r="114343" spans="14:14" x14ac:dyDescent="0.3">
      <c r="N114343" s="53"/>
    </row>
    <row r="114344" spans="14:14" x14ac:dyDescent="0.3">
      <c r="N114344" s="53"/>
    </row>
    <row r="114345" spans="14:14" x14ac:dyDescent="0.3">
      <c r="N114345" s="53"/>
    </row>
    <row r="114346" spans="14:14" x14ac:dyDescent="0.3">
      <c r="N114346" s="53"/>
    </row>
    <row r="114347" spans="14:14" x14ac:dyDescent="0.3">
      <c r="N114347" s="53"/>
    </row>
    <row r="114348" spans="14:14" x14ac:dyDescent="0.3">
      <c r="N114348" s="53"/>
    </row>
    <row r="114349" spans="14:14" x14ac:dyDescent="0.3">
      <c r="N114349" s="53"/>
    </row>
    <row r="114350" spans="14:14" x14ac:dyDescent="0.3">
      <c r="N114350" s="53"/>
    </row>
    <row r="114351" spans="14:14" x14ac:dyDescent="0.3">
      <c r="N114351" s="53"/>
    </row>
    <row r="114352" spans="14:14" x14ac:dyDescent="0.3">
      <c r="N114352" s="53"/>
    </row>
    <row r="114353" spans="14:14" x14ac:dyDescent="0.3">
      <c r="N114353" s="53"/>
    </row>
    <row r="114354" spans="14:14" x14ac:dyDescent="0.3">
      <c r="N114354" s="53"/>
    </row>
    <row r="114355" spans="14:14" x14ac:dyDescent="0.3">
      <c r="N114355" s="53"/>
    </row>
    <row r="114356" spans="14:14" x14ac:dyDescent="0.3">
      <c r="N114356" s="53"/>
    </row>
    <row r="114357" spans="14:14" x14ac:dyDescent="0.3">
      <c r="N114357" s="53"/>
    </row>
    <row r="114358" spans="14:14" x14ac:dyDescent="0.3">
      <c r="N114358" s="53"/>
    </row>
    <row r="114359" spans="14:14" x14ac:dyDescent="0.3">
      <c r="N114359" s="53"/>
    </row>
    <row r="114360" spans="14:14" x14ac:dyDescent="0.3">
      <c r="N114360" s="53"/>
    </row>
    <row r="114361" spans="14:14" x14ac:dyDescent="0.3">
      <c r="N114361" s="53"/>
    </row>
    <row r="114362" spans="14:14" x14ac:dyDescent="0.3">
      <c r="N114362" s="53"/>
    </row>
    <row r="114363" spans="14:14" x14ac:dyDescent="0.3">
      <c r="N114363" s="53"/>
    </row>
    <row r="114364" spans="14:14" x14ac:dyDescent="0.3">
      <c r="N114364" s="53"/>
    </row>
    <row r="114365" spans="14:14" x14ac:dyDescent="0.3">
      <c r="N114365" s="53"/>
    </row>
    <row r="114366" spans="14:14" x14ac:dyDescent="0.3">
      <c r="N114366" s="53"/>
    </row>
    <row r="114367" spans="14:14" x14ac:dyDescent="0.3">
      <c r="N114367" s="53"/>
    </row>
    <row r="114368" spans="14:14" x14ac:dyDescent="0.3">
      <c r="N114368" s="53"/>
    </row>
    <row r="114369" spans="14:14" x14ac:dyDescent="0.3">
      <c r="N114369" s="53"/>
    </row>
    <row r="114370" spans="14:14" x14ac:dyDescent="0.3">
      <c r="N114370" s="53"/>
    </row>
    <row r="114371" spans="14:14" x14ac:dyDescent="0.3">
      <c r="N114371" s="53"/>
    </row>
    <row r="114372" spans="14:14" x14ac:dyDescent="0.3">
      <c r="N114372" s="53"/>
    </row>
    <row r="114373" spans="14:14" x14ac:dyDescent="0.3">
      <c r="N114373" s="53"/>
    </row>
    <row r="114374" spans="14:14" x14ac:dyDescent="0.3">
      <c r="N114374" s="53"/>
    </row>
    <row r="114375" spans="14:14" x14ac:dyDescent="0.3">
      <c r="N114375" s="53"/>
    </row>
    <row r="114376" spans="14:14" x14ac:dyDescent="0.3">
      <c r="N114376" s="53"/>
    </row>
    <row r="114377" spans="14:14" x14ac:dyDescent="0.3">
      <c r="N114377" s="53"/>
    </row>
    <row r="114378" spans="14:14" x14ac:dyDescent="0.3">
      <c r="N114378" s="53"/>
    </row>
    <row r="114379" spans="14:14" x14ac:dyDescent="0.3">
      <c r="N114379" s="53"/>
    </row>
    <row r="114380" spans="14:14" x14ac:dyDescent="0.3">
      <c r="N114380" s="53"/>
    </row>
    <row r="114381" spans="14:14" x14ac:dyDescent="0.3">
      <c r="N114381" s="53"/>
    </row>
    <row r="114382" spans="14:14" x14ac:dyDescent="0.3">
      <c r="N114382" s="53"/>
    </row>
    <row r="114383" spans="14:14" x14ac:dyDescent="0.3">
      <c r="N114383" s="53"/>
    </row>
    <row r="114384" spans="14:14" x14ac:dyDescent="0.3">
      <c r="N114384" s="53"/>
    </row>
    <row r="114385" spans="14:14" x14ac:dyDescent="0.3">
      <c r="N114385" s="53"/>
    </row>
    <row r="114386" spans="14:14" x14ac:dyDescent="0.3">
      <c r="N114386" s="53"/>
    </row>
    <row r="114387" spans="14:14" x14ac:dyDescent="0.3">
      <c r="N114387" s="53"/>
    </row>
    <row r="114388" spans="14:14" x14ac:dyDescent="0.3">
      <c r="N114388" s="53"/>
    </row>
    <row r="114389" spans="14:14" x14ac:dyDescent="0.3">
      <c r="N114389" s="53"/>
    </row>
    <row r="114390" spans="14:14" x14ac:dyDescent="0.3">
      <c r="N114390" s="53"/>
    </row>
    <row r="114391" spans="14:14" x14ac:dyDescent="0.3">
      <c r="N114391" s="53"/>
    </row>
    <row r="114392" spans="14:14" x14ac:dyDescent="0.3">
      <c r="N114392" s="53"/>
    </row>
    <row r="114393" spans="14:14" x14ac:dyDescent="0.3">
      <c r="N114393" s="53"/>
    </row>
    <row r="114394" spans="14:14" x14ac:dyDescent="0.3">
      <c r="N114394" s="53"/>
    </row>
    <row r="114395" spans="14:14" x14ac:dyDescent="0.3">
      <c r="N114395" s="53"/>
    </row>
    <row r="114396" spans="14:14" x14ac:dyDescent="0.3">
      <c r="N114396" s="53"/>
    </row>
    <row r="114397" spans="14:14" x14ac:dyDescent="0.3">
      <c r="N114397" s="53"/>
    </row>
    <row r="114398" spans="14:14" x14ac:dyDescent="0.3">
      <c r="N114398" s="53"/>
    </row>
    <row r="114399" spans="14:14" x14ac:dyDescent="0.3">
      <c r="N114399" s="53"/>
    </row>
    <row r="114400" spans="14:14" x14ac:dyDescent="0.3">
      <c r="N114400" s="53"/>
    </row>
    <row r="114401" spans="14:14" x14ac:dyDescent="0.3">
      <c r="N114401" s="53"/>
    </row>
    <row r="114402" spans="14:14" x14ac:dyDescent="0.3">
      <c r="N114402" s="53"/>
    </row>
    <row r="114403" spans="14:14" x14ac:dyDescent="0.3">
      <c r="N114403" s="53"/>
    </row>
    <row r="114404" spans="14:14" x14ac:dyDescent="0.3">
      <c r="N114404" s="53"/>
    </row>
    <row r="114405" spans="14:14" x14ac:dyDescent="0.3">
      <c r="N114405" s="53"/>
    </row>
    <row r="114406" spans="14:14" x14ac:dyDescent="0.3">
      <c r="N114406" s="53"/>
    </row>
    <row r="114407" spans="14:14" x14ac:dyDescent="0.3">
      <c r="N114407" s="53"/>
    </row>
    <row r="114408" spans="14:14" x14ac:dyDescent="0.3">
      <c r="N114408" s="53"/>
    </row>
    <row r="114409" spans="14:14" x14ac:dyDescent="0.3">
      <c r="N114409" s="53"/>
    </row>
    <row r="114410" spans="14:14" x14ac:dyDescent="0.3">
      <c r="N114410" s="53"/>
    </row>
    <row r="114411" spans="14:14" x14ac:dyDescent="0.3">
      <c r="N114411" s="53"/>
    </row>
    <row r="114412" spans="14:14" x14ac:dyDescent="0.3">
      <c r="N114412" s="53"/>
    </row>
    <row r="114413" spans="14:14" x14ac:dyDescent="0.3">
      <c r="N114413" s="53"/>
    </row>
    <row r="114414" spans="14:14" x14ac:dyDescent="0.3">
      <c r="N114414" s="53"/>
    </row>
    <row r="114415" spans="14:14" x14ac:dyDescent="0.3">
      <c r="N114415" s="53"/>
    </row>
    <row r="114416" spans="14:14" x14ac:dyDescent="0.3">
      <c r="N114416" s="53"/>
    </row>
    <row r="114417" spans="14:14" x14ac:dyDescent="0.3">
      <c r="N114417" s="53"/>
    </row>
    <row r="114418" spans="14:14" x14ac:dyDescent="0.3">
      <c r="N114418" s="53"/>
    </row>
    <row r="114419" spans="14:14" x14ac:dyDescent="0.3">
      <c r="N114419" s="53"/>
    </row>
    <row r="114420" spans="14:14" x14ac:dyDescent="0.3">
      <c r="N114420" s="53"/>
    </row>
    <row r="114421" spans="14:14" x14ac:dyDescent="0.3">
      <c r="N114421" s="53"/>
    </row>
    <row r="114422" spans="14:14" x14ac:dyDescent="0.3">
      <c r="N114422" s="53"/>
    </row>
    <row r="114423" spans="14:14" x14ac:dyDescent="0.3">
      <c r="N114423" s="53"/>
    </row>
    <row r="114424" spans="14:14" x14ac:dyDescent="0.3">
      <c r="N114424" s="53"/>
    </row>
    <row r="114425" spans="14:14" x14ac:dyDescent="0.3">
      <c r="N114425" s="53"/>
    </row>
    <row r="114426" spans="14:14" x14ac:dyDescent="0.3">
      <c r="N114426" s="53"/>
    </row>
    <row r="114427" spans="14:14" x14ac:dyDescent="0.3">
      <c r="N114427" s="53"/>
    </row>
    <row r="114428" spans="14:14" x14ac:dyDescent="0.3">
      <c r="N114428" s="53"/>
    </row>
    <row r="114429" spans="14:14" x14ac:dyDescent="0.3">
      <c r="N114429" s="53"/>
    </row>
    <row r="114430" spans="14:14" x14ac:dyDescent="0.3">
      <c r="N114430" s="53"/>
    </row>
    <row r="114431" spans="14:14" x14ac:dyDescent="0.3">
      <c r="N114431" s="53"/>
    </row>
    <row r="114432" spans="14:14" x14ac:dyDescent="0.3">
      <c r="N114432" s="53"/>
    </row>
    <row r="114433" spans="14:14" x14ac:dyDescent="0.3">
      <c r="N114433" s="53"/>
    </row>
    <row r="114434" spans="14:14" x14ac:dyDescent="0.3">
      <c r="N114434" s="53"/>
    </row>
    <row r="114435" spans="14:14" x14ac:dyDescent="0.3">
      <c r="N114435" s="53"/>
    </row>
    <row r="114436" spans="14:14" x14ac:dyDescent="0.3">
      <c r="N114436" s="53"/>
    </row>
    <row r="114437" spans="14:14" x14ac:dyDescent="0.3">
      <c r="N114437" s="53"/>
    </row>
    <row r="114438" spans="14:14" x14ac:dyDescent="0.3">
      <c r="N114438" s="53"/>
    </row>
    <row r="114439" spans="14:14" x14ac:dyDescent="0.3">
      <c r="N114439" s="53"/>
    </row>
    <row r="114440" spans="14:14" x14ac:dyDescent="0.3">
      <c r="N114440" s="53"/>
    </row>
    <row r="114441" spans="14:14" x14ac:dyDescent="0.3">
      <c r="N114441" s="53"/>
    </row>
    <row r="114442" spans="14:14" x14ac:dyDescent="0.3">
      <c r="N114442" s="53"/>
    </row>
    <row r="114443" spans="14:14" x14ac:dyDescent="0.3">
      <c r="N114443" s="53"/>
    </row>
    <row r="114444" spans="14:14" x14ac:dyDescent="0.3">
      <c r="N114444" s="53"/>
    </row>
    <row r="114445" spans="14:14" x14ac:dyDescent="0.3">
      <c r="N114445" s="53"/>
    </row>
    <row r="114446" spans="14:14" x14ac:dyDescent="0.3">
      <c r="N114446" s="53"/>
    </row>
    <row r="114447" spans="14:14" x14ac:dyDescent="0.3">
      <c r="N114447" s="53"/>
    </row>
    <row r="114448" spans="14:14" x14ac:dyDescent="0.3">
      <c r="N114448" s="53"/>
    </row>
    <row r="114449" spans="14:14" x14ac:dyDescent="0.3">
      <c r="N114449" s="53"/>
    </row>
    <row r="114450" spans="14:14" x14ac:dyDescent="0.3">
      <c r="N114450" s="53"/>
    </row>
    <row r="114451" spans="14:14" x14ac:dyDescent="0.3">
      <c r="N114451" s="53"/>
    </row>
    <row r="114452" spans="14:14" x14ac:dyDescent="0.3">
      <c r="N114452" s="53"/>
    </row>
    <row r="114453" spans="14:14" x14ac:dyDescent="0.3">
      <c r="N114453" s="53"/>
    </row>
    <row r="114454" spans="14:14" x14ac:dyDescent="0.3">
      <c r="N114454" s="53"/>
    </row>
    <row r="114455" spans="14:14" x14ac:dyDescent="0.3">
      <c r="N114455" s="53"/>
    </row>
    <row r="114456" spans="14:14" x14ac:dyDescent="0.3">
      <c r="N114456" s="53"/>
    </row>
    <row r="114457" spans="14:14" x14ac:dyDescent="0.3">
      <c r="N114457" s="53"/>
    </row>
    <row r="114458" spans="14:14" x14ac:dyDescent="0.3">
      <c r="N114458" s="53"/>
    </row>
    <row r="114459" spans="14:14" x14ac:dyDescent="0.3">
      <c r="N114459" s="53"/>
    </row>
    <row r="114460" spans="14:14" x14ac:dyDescent="0.3">
      <c r="N114460" s="53"/>
    </row>
    <row r="114461" spans="14:14" x14ac:dyDescent="0.3">
      <c r="N114461" s="53"/>
    </row>
    <row r="114462" spans="14:14" x14ac:dyDescent="0.3">
      <c r="N114462" s="53"/>
    </row>
    <row r="114463" spans="14:14" x14ac:dyDescent="0.3">
      <c r="N114463" s="53"/>
    </row>
    <row r="114464" spans="14:14" x14ac:dyDescent="0.3">
      <c r="N114464" s="53"/>
    </row>
    <row r="114465" spans="14:14" x14ac:dyDescent="0.3">
      <c r="N114465" s="53"/>
    </row>
    <row r="114466" spans="14:14" x14ac:dyDescent="0.3">
      <c r="N114466" s="53"/>
    </row>
    <row r="114467" spans="14:14" x14ac:dyDescent="0.3">
      <c r="N114467" s="53"/>
    </row>
    <row r="114468" spans="14:14" x14ac:dyDescent="0.3">
      <c r="N114468" s="53"/>
    </row>
    <row r="114469" spans="14:14" x14ac:dyDescent="0.3">
      <c r="N114469" s="53"/>
    </row>
    <row r="114470" spans="14:14" x14ac:dyDescent="0.3">
      <c r="N114470" s="53"/>
    </row>
    <row r="114471" spans="14:14" x14ac:dyDescent="0.3">
      <c r="N114471" s="53"/>
    </row>
    <row r="114472" spans="14:14" x14ac:dyDescent="0.3">
      <c r="N114472" s="53"/>
    </row>
    <row r="114473" spans="14:14" x14ac:dyDescent="0.3">
      <c r="N114473" s="53"/>
    </row>
    <row r="114474" spans="14:14" x14ac:dyDescent="0.3">
      <c r="N114474" s="53"/>
    </row>
    <row r="114475" spans="14:14" x14ac:dyDescent="0.3">
      <c r="N114475" s="53"/>
    </row>
    <row r="114476" spans="14:14" x14ac:dyDescent="0.3">
      <c r="N114476" s="53"/>
    </row>
    <row r="114477" spans="14:14" x14ac:dyDescent="0.3">
      <c r="N114477" s="53"/>
    </row>
    <row r="114478" spans="14:14" x14ac:dyDescent="0.3">
      <c r="N114478" s="53"/>
    </row>
    <row r="114479" spans="14:14" x14ac:dyDescent="0.3">
      <c r="N114479" s="53"/>
    </row>
    <row r="114480" spans="14:14" x14ac:dyDescent="0.3">
      <c r="N114480" s="53"/>
    </row>
    <row r="114481" spans="14:14" x14ac:dyDescent="0.3">
      <c r="N114481" s="53"/>
    </row>
    <row r="114482" spans="14:14" x14ac:dyDescent="0.3">
      <c r="N114482" s="53"/>
    </row>
    <row r="114483" spans="14:14" x14ac:dyDescent="0.3">
      <c r="N114483" s="53"/>
    </row>
    <row r="114484" spans="14:14" x14ac:dyDescent="0.3">
      <c r="N114484" s="53"/>
    </row>
    <row r="114485" spans="14:14" x14ac:dyDescent="0.3">
      <c r="N114485" s="53"/>
    </row>
    <row r="114486" spans="14:14" x14ac:dyDescent="0.3">
      <c r="N114486" s="53"/>
    </row>
    <row r="114487" spans="14:14" x14ac:dyDescent="0.3">
      <c r="N114487" s="53"/>
    </row>
    <row r="114488" spans="14:14" x14ac:dyDescent="0.3">
      <c r="N114488" s="53"/>
    </row>
    <row r="114489" spans="14:14" x14ac:dyDescent="0.3">
      <c r="N114489" s="53"/>
    </row>
    <row r="114490" spans="14:14" x14ac:dyDescent="0.3">
      <c r="N114490" s="53"/>
    </row>
    <row r="114491" spans="14:14" x14ac:dyDescent="0.3">
      <c r="N114491" s="53"/>
    </row>
    <row r="114492" spans="14:14" x14ac:dyDescent="0.3">
      <c r="N114492" s="53"/>
    </row>
    <row r="114493" spans="14:14" x14ac:dyDescent="0.3">
      <c r="N114493" s="53"/>
    </row>
    <row r="114494" spans="14:14" x14ac:dyDescent="0.3">
      <c r="N114494" s="53"/>
    </row>
    <row r="114495" spans="14:14" x14ac:dyDescent="0.3">
      <c r="N114495" s="53"/>
    </row>
    <row r="114496" spans="14:14" x14ac:dyDescent="0.3">
      <c r="N114496" s="53"/>
    </row>
    <row r="114497" spans="14:14" x14ac:dyDescent="0.3">
      <c r="N114497" s="53"/>
    </row>
    <row r="114498" spans="14:14" x14ac:dyDescent="0.3">
      <c r="N114498" s="53"/>
    </row>
    <row r="114499" spans="14:14" x14ac:dyDescent="0.3">
      <c r="N114499" s="53"/>
    </row>
    <row r="114500" spans="14:14" x14ac:dyDescent="0.3">
      <c r="N114500" s="53"/>
    </row>
    <row r="114501" spans="14:14" x14ac:dyDescent="0.3">
      <c r="N114501" s="53"/>
    </row>
    <row r="114502" spans="14:14" x14ac:dyDescent="0.3">
      <c r="N114502" s="53"/>
    </row>
    <row r="114503" spans="14:14" x14ac:dyDescent="0.3">
      <c r="N114503" s="53"/>
    </row>
    <row r="114504" spans="14:14" x14ac:dyDescent="0.3">
      <c r="N114504" s="53"/>
    </row>
    <row r="114505" spans="14:14" x14ac:dyDescent="0.3">
      <c r="N114505" s="53"/>
    </row>
    <row r="114506" spans="14:14" x14ac:dyDescent="0.3">
      <c r="N114506" s="53"/>
    </row>
    <row r="114507" spans="14:14" x14ac:dyDescent="0.3">
      <c r="N114507" s="53"/>
    </row>
    <row r="114508" spans="14:14" x14ac:dyDescent="0.3">
      <c r="N114508" s="53"/>
    </row>
    <row r="114509" spans="14:14" x14ac:dyDescent="0.3">
      <c r="N114509" s="53"/>
    </row>
    <row r="114510" spans="14:14" x14ac:dyDescent="0.3">
      <c r="N114510" s="53"/>
    </row>
    <row r="114511" spans="14:14" x14ac:dyDescent="0.3">
      <c r="N114511" s="53"/>
    </row>
    <row r="114512" spans="14:14" x14ac:dyDescent="0.3">
      <c r="N114512" s="53"/>
    </row>
    <row r="114513" spans="14:14" x14ac:dyDescent="0.3">
      <c r="N114513" s="53"/>
    </row>
    <row r="114514" spans="14:14" x14ac:dyDescent="0.3">
      <c r="N114514" s="53"/>
    </row>
    <row r="114515" spans="14:14" x14ac:dyDescent="0.3">
      <c r="N114515" s="53"/>
    </row>
    <row r="114516" spans="14:14" x14ac:dyDescent="0.3">
      <c r="N114516" s="53"/>
    </row>
    <row r="114517" spans="14:14" x14ac:dyDescent="0.3">
      <c r="N114517" s="53"/>
    </row>
    <row r="114518" spans="14:14" x14ac:dyDescent="0.3">
      <c r="N114518" s="53"/>
    </row>
    <row r="114519" spans="14:14" x14ac:dyDescent="0.3">
      <c r="N114519" s="53"/>
    </row>
    <row r="114520" spans="14:14" x14ac:dyDescent="0.3">
      <c r="N114520" s="53"/>
    </row>
    <row r="114521" spans="14:14" x14ac:dyDescent="0.3">
      <c r="N114521" s="53"/>
    </row>
    <row r="114522" spans="14:14" x14ac:dyDescent="0.3">
      <c r="N114522" s="53"/>
    </row>
    <row r="114523" spans="14:14" x14ac:dyDescent="0.3">
      <c r="N114523" s="53"/>
    </row>
    <row r="114524" spans="14:14" x14ac:dyDescent="0.3">
      <c r="N114524" s="53"/>
    </row>
    <row r="114525" spans="14:14" x14ac:dyDescent="0.3">
      <c r="N114525" s="53"/>
    </row>
    <row r="114526" spans="14:14" x14ac:dyDescent="0.3">
      <c r="N114526" s="53"/>
    </row>
    <row r="114527" spans="14:14" x14ac:dyDescent="0.3">
      <c r="N114527" s="53"/>
    </row>
    <row r="114528" spans="14:14" x14ac:dyDescent="0.3">
      <c r="N114528" s="53"/>
    </row>
    <row r="114529" spans="14:14" x14ac:dyDescent="0.3">
      <c r="N114529" s="53"/>
    </row>
    <row r="114530" spans="14:14" x14ac:dyDescent="0.3">
      <c r="N114530" s="53"/>
    </row>
    <row r="114531" spans="14:14" x14ac:dyDescent="0.3">
      <c r="N114531" s="53"/>
    </row>
    <row r="114532" spans="14:14" x14ac:dyDescent="0.3">
      <c r="N114532" s="53"/>
    </row>
    <row r="114533" spans="14:14" x14ac:dyDescent="0.3">
      <c r="N114533" s="53"/>
    </row>
    <row r="114534" spans="14:14" x14ac:dyDescent="0.3">
      <c r="N114534" s="53"/>
    </row>
    <row r="114535" spans="14:14" x14ac:dyDescent="0.3">
      <c r="N114535" s="53"/>
    </row>
    <row r="114536" spans="14:14" x14ac:dyDescent="0.3">
      <c r="N114536" s="53"/>
    </row>
    <row r="114537" spans="14:14" x14ac:dyDescent="0.3">
      <c r="N114537" s="53"/>
    </row>
    <row r="114538" spans="14:14" x14ac:dyDescent="0.3">
      <c r="N114538" s="53"/>
    </row>
    <row r="114539" spans="14:14" x14ac:dyDescent="0.3">
      <c r="N114539" s="53"/>
    </row>
    <row r="114540" spans="14:14" x14ac:dyDescent="0.3">
      <c r="N114540" s="53"/>
    </row>
    <row r="114541" spans="14:14" x14ac:dyDescent="0.3">
      <c r="N114541" s="53"/>
    </row>
    <row r="114542" spans="14:14" x14ac:dyDescent="0.3">
      <c r="N114542" s="53"/>
    </row>
    <row r="114543" spans="14:14" x14ac:dyDescent="0.3">
      <c r="N114543" s="53"/>
    </row>
    <row r="114544" spans="14:14" x14ac:dyDescent="0.3">
      <c r="N114544" s="53"/>
    </row>
    <row r="114545" spans="14:14" x14ac:dyDescent="0.3">
      <c r="N114545" s="53"/>
    </row>
    <row r="114546" spans="14:14" x14ac:dyDescent="0.3">
      <c r="N114546" s="53"/>
    </row>
    <row r="114547" spans="14:14" x14ac:dyDescent="0.3">
      <c r="N114547" s="53"/>
    </row>
    <row r="114548" spans="14:14" x14ac:dyDescent="0.3">
      <c r="N114548" s="53"/>
    </row>
    <row r="114549" spans="14:14" x14ac:dyDescent="0.3">
      <c r="N114549" s="53"/>
    </row>
    <row r="114550" spans="14:14" x14ac:dyDescent="0.3">
      <c r="N114550" s="53"/>
    </row>
    <row r="114551" spans="14:14" x14ac:dyDescent="0.3">
      <c r="N114551" s="53"/>
    </row>
    <row r="114552" spans="14:14" x14ac:dyDescent="0.3">
      <c r="N114552" s="53"/>
    </row>
    <row r="114553" spans="14:14" x14ac:dyDescent="0.3">
      <c r="N114553" s="53"/>
    </row>
    <row r="114554" spans="14:14" x14ac:dyDescent="0.3">
      <c r="N114554" s="53"/>
    </row>
    <row r="114555" spans="14:14" x14ac:dyDescent="0.3">
      <c r="N114555" s="53"/>
    </row>
    <row r="114556" spans="14:14" x14ac:dyDescent="0.3">
      <c r="N114556" s="53"/>
    </row>
    <row r="114557" spans="14:14" x14ac:dyDescent="0.3">
      <c r="N114557" s="53"/>
    </row>
    <row r="114558" spans="14:14" x14ac:dyDescent="0.3">
      <c r="N114558" s="53"/>
    </row>
    <row r="114559" spans="14:14" x14ac:dyDescent="0.3">
      <c r="N114559" s="53"/>
    </row>
    <row r="114560" spans="14:14" x14ac:dyDescent="0.3">
      <c r="N114560" s="53"/>
    </row>
    <row r="114561" spans="14:14" x14ac:dyDescent="0.3">
      <c r="N114561" s="53"/>
    </row>
    <row r="114562" spans="14:14" x14ac:dyDescent="0.3">
      <c r="N114562" s="53"/>
    </row>
    <row r="114563" spans="14:14" x14ac:dyDescent="0.3">
      <c r="N114563" s="53"/>
    </row>
    <row r="114564" spans="14:14" x14ac:dyDescent="0.3">
      <c r="N114564" s="53"/>
    </row>
    <row r="114565" spans="14:14" x14ac:dyDescent="0.3">
      <c r="N114565" s="53"/>
    </row>
    <row r="114566" spans="14:14" x14ac:dyDescent="0.3">
      <c r="N114566" s="53"/>
    </row>
    <row r="114567" spans="14:14" x14ac:dyDescent="0.3">
      <c r="N114567" s="53"/>
    </row>
    <row r="114568" spans="14:14" x14ac:dyDescent="0.3">
      <c r="N114568" s="53"/>
    </row>
    <row r="114569" spans="14:14" x14ac:dyDescent="0.3">
      <c r="N114569" s="53"/>
    </row>
    <row r="114570" spans="14:14" x14ac:dyDescent="0.3">
      <c r="N114570" s="53"/>
    </row>
    <row r="114571" spans="14:14" x14ac:dyDescent="0.3">
      <c r="N114571" s="53"/>
    </row>
    <row r="114572" spans="14:14" x14ac:dyDescent="0.3">
      <c r="N114572" s="53"/>
    </row>
    <row r="114573" spans="14:14" x14ac:dyDescent="0.3">
      <c r="N114573" s="53"/>
    </row>
    <row r="114574" spans="14:14" x14ac:dyDescent="0.3">
      <c r="N114574" s="53"/>
    </row>
    <row r="114575" spans="14:14" x14ac:dyDescent="0.3">
      <c r="N114575" s="53"/>
    </row>
    <row r="114576" spans="14:14" x14ac:dyDescent="0.3">
      <c r="N114576" s="53"/>
    </row>
    <row r="114577" spans="14:14" x14ac:dyDescent="0.3">
      <c r="N114577" s="53"/>
    </row>
    <row r="114578" spans="14:14" x14ac:dyDescent="0.3">
      <c r="N114578" s="53"/>
    </row>
    <row r="114579" spans="14:14" x14ac:dyDescent="0.3">
      <c r="N114579" s="53"/>
    </row>
    <row r="114580" spans="14:14" x14ac:dyDescent="0.3">
      <c r="N114580" s="53"/>
    </row>
    <row r="114581" spans="14:14" x14ac:dyDescent="0.3">
      <c r="N114581" s="53"/>
    </row>
    <row r="114582" spans="14:14" x14ac:dyDescent="0.3">
      <c r="N114582" s="53"/>
    </row>
    <row r="114583" spans="14:14" x14ac:dyDescent="0.3">
      <c r="N114583" s="53"/>
    </row>
    <row r="114584" spans="14:14" x14ac:dyDescent="0.3">
      <c r="N114584" s="53"/>
    </row>
    <row r="114585" spans="14:14" x14ac:dyDescent="0.3">
      <c r="N114585" s="53"/>
    </row>
    <row r="114586" spans="14:14" x14ac:dyDescent="0.3">
      <c r="N114586" s="53"/>
    </row>
    <row r="114587" spans="14:14" x14ac:dyDescent="0.3">
      <c r="N114587" s="53"/>
    </row>
    <row r="114588" spans="14:14" x14ac:dyDescent="0.3">
      <c r="N114588" s="53"/>
    </row>
    <row r="114589" spans="14:14" x14ac:dyDescent="0.3">
      <c r="N114589" s="53"/>
    </row>
    <row r="114590" spans="14:14" x14ac:dyDescent="0.3">
      <c r="N114590" s="53"/>
    </row>
    <row r="114591" spans="14:14" x14ac:dyDescent="0.3">
      <c r="N114591" s="53"/>
    </row>
    <row r="114592" spans="14:14" x14ac:dyDescent="0.3">
      <c r="N114592" s="53"/>
    </row>
    <row r="114593" spans="14:14" x14ac:dyDescent="0.3">
      <c r="N114593" s="53"/>
    </row>
    <row r="114594" spans="14:14" x14ac:dyDescent="0.3">
      <c r="N114594" s="53"/>
    </row>
    <row r="114595" spans="14:14" x14ac:dyDescent="0.3">
      <c r="N114595" s="53"/>
    </row>
    <row r="114596" spans="14:14" x14ac:dyDescent="0.3">
      <c r="N114596" s="53"/>
    </row>
    <row r="114597" spans="14:14" x14ac:dyDescent="0.3">
      <c r="N114597" s="53"/>
    </row>
    <row r="114598" spans="14:14" x14ac:dyDescent="0.3">
      <c r="N114598" s="53"/>
    </row>
    <row r="114599" spans="14:14" x14ac:dyDescent="0.3">
      <c r="N114599" s="53"/>
    </row>
    <row r="114600" spans="14:14" x14ac:dyDescent="0.3">
      <c r="N114600" s="53"/>
    </row>
    <row r="114601" spans="14:14" x14ac:dyDescent="0.3">
      <c r="N114601" s="53"/>
    </row>
    <row r="114602" spans="14:14" x14ac:dyDescent="0.3">
      <c r="N114602" s="53"/>
    </row>
    <row r="114603" spans="14:14" x14ac:dyDescent="0.3">
      <c r="N114603" s="53"/>
    </row>
    <row r="114604" spans="14:14" x14ac:dyDescent="0.3">
      <c r="N114604" s="53"/>
    </row>
    <row r="114605" spans="14:14" x14ac:dyDescent="0.3">
      <c r="N114605" s="53"/>
    </row>
    <row r="114606" spans="14:14" x14ac:dyDescent="0.3">
      <c r="N114606" s="53"/>
    </row>
    <row r="114607" spans="14:14" x14ac:dyDescent="0.3">
      <c r="N114607" s="53"/>
    </row>
    <row r="114608" spans="14:14" x14ac:dyDescent="0.3">
      <c r="N114608" s="53"/>
    </row>
    <row r="114609" spans="14:14" x14ac:dyDescent="0.3">
      <c r="N114609" s="53"/>
    </row>
    <row r="114610" spans="14:14" x14ac:dyDescent="0.3">
      <c r="N114610" s="53"/>
    </row>
    <row r="114611" spans="14:14" x14ac:dyDescent="0.3">
      <c r="N114611" s="53"/>
    </row>
    <row r="114612" spans="14:14" x14ac:dyDescent="0.3">
      <c r="N114612" s="53"/>
    </row>
    <row r="114613" spans="14:14" x14ac:dyDescent="0.3">
      <c r="N114613" s="53"/>
    </row>
    <row r="114614" spans="14:14" x14ac:dyDescent="0.3">
      <c r="N114614" s="53"/>
    </row>
    <row r="114615" spans="14:14" x14ac:dyDescent="0.3">
      <c r="N114615" s="53"/>
    </row>
    <row r="114616" spans="14:14" x14ac:dyDescent="0.3">
      <c r="N114616" s="53"/>
    </row>
    <row r="114617" spans="14:14" x14ac:dyDescent="0.3">
      <c r="N114617" s="53"/>
    </row>
    <row r="114618" spans="14:14" x14ac:dyDescent="0.3">
      <c r="N114618" s="53"/>
    </row>
    <row r="114619" spans="14:14" x14ac:dyDescent="0.3">
      <c r="N114619" s="53"/>
    </row>
    <row r="114620" spans="14:14" x14ac:dyDescent="0.3">
      <c r="N114620" s="53"/>
    </row>
    <row r="114621" spans="14:14" x14ac:dyDescent="0.3">
      <c r="N114621" s="53"/>
    </row>
    <row r="114622" spans="14:14" x14ac:dyDescent="0.3">
      <c r="N114622" s="53"/>
    </row>
    <row r="114623" spans="14:14" x14ac:dyDescent="0.3">
      <c r="N114623" s="53"/>
    </row>
    <row r="114624" spans="14:14" x14ac:dyDescent="0.3">
      <c r="N114624" s="53"/>
    </row>
    <row r="114625" spans="14:14" x14ac:dyDescent="0.3">
      <c r="N114625" s="53"/>
    </row>
    <row r="114626" spans="14:14" x14ac:dyDescent="0.3">
      <c r="N114626" s="53"/>
    </row>
    <row r="114627" spans="14:14" x14ac:dyDescent="0.3">
      <c r="N114627" s="53"/>
    </row>
    <row r="114628" spans="14:14" x14ac:dyDescent="0.3">
      <c r="N114628" s="53"/>
    </row>
    <row r="114629" spans="14:14" x14ac:dyDescent="0.3">
      <c r="N114629" s="53"/>
    </row>
    <row r="114630" spans="14:14" x14ac:dyDescent="0.3">
      <c r="N114630" s="53"/>
    </row>
    <row r="114631" spans="14:14" x14ac:dyDescent="0.3">
      <c r="N114631" s="53"/>
    </row>
    <row r="114632" spans="14:14" x14ac:dyDescent="0.3">
      <c r="N114632" s="53"/>
    </row>
    <row r="114633" spans="14:14" x14ac:dyDescent="0.3">
      <c r="N114633" s="53"/>
    </row>
    <row r="114634" spans="14:14" x14ac:dyDescent="0.3">
      <c r="N114634" s="53"/>
    </row>
    <row r="114635" spans="14:14" x14ac:dyDescent="0.3">
      <c r="N114635" s="53"/>
    </row>
    <row r="114636" spans="14:14" x14ac:dyDescent="0.3">
      <c r="N114636" s="53"/>
    </row>
    <row r="114637" spans="14:14" x14ac:dyDescent="0.3">
      <c r="N114637" s="53"/>
    </row>
    <row r="114638" spans="14:14" x14ac:dyDescent="0.3">
      <c r="N114638" s="53"/>
    </row>
    <row r="114639" spans="14:14" x14ac:dyDescent="0.3">
      <c r="N114639" s="53"/>
    </row>
    <row r="114640" spans="14:14" x14ac:dyDescent="0.3">
      <c r="N114640" s="53"/>
    </row>
    <row r="114641" spans="14:14" x14ac:dyDescent="0.3">
      <c r="N114641" s="53"/>
    </row>
    <row r="114642" spans="14:14" x14ac:dyDescent="0.3">
      <c r="N114642" s="53"/>
    </row>
    <row r="114643" spans="14:14" x14ac:dyDescent="0.3">
      <c r="N114643" s="53"/>
    </row>
    <row r="114644" spans="14:14" x14ac:dyDescent="0.3">
      <c r="N114644" s="53"/>
    </row>
    <row r="114645" spans="14:14" x14ac:dyDescent="0.3">
      <c r="N114645" s="53"/>
    </row>
    <row r="114646" spans="14:14" x14ac:dyDescent="0.3">
      <c r="N114646" s="53"/>
    </row>
    <row r="114647" spans="14:14" x14ac:dyDescent="0.3">
      <c r="N114647" s="53"/>
    </row>
    <row r="114648" spans="14:14" x14ac:dyDescent="0.3">
      <c r="N114648" s="53"/>
    </row>
    <row r="114649" spans="14:14" x14ac:dyDescent="0.3">
      <c r="N114649" s="53"/>
    </row>
    <row r="114650" spans="14:14" x14ac:dyDescent="0.3">
      <c r="N114650" s="53"/>
    </row>
    <row r="114651" spans="14:14" x14ac:dyDescent="0.3">
      <c r="N114651" s="53"/>
    </row>
    <row r="114652" spans="14:14" x14ac:dyDescent="0.3">
      <c r="N114652" s="53"/>
    </row>
    <row r="114653" spans="14:14" x14ac:dyDescent="0.3">
      <c r="N114653" s="53"/>
    </row>
    <row r="114654" spans="14:14" x14ac:dyDescent="0.3">
      <c r="N114654" s="53"/>
    </row>
    <row r="114655" spans="14:14" x14ac:dyDescent="0.3">
      <c r="N114655" s="53"/>
    </row>
    <row r="114656" spans="14:14" x14ac:dyDescent="0.3">
      <c r="N114656" s="53"/>
    </row>
    <row r="114657" spans="14:14" x14ac:dyDescent="0.3">
      <c r="N114657" s="53"/>
    </row>
    <row r="114658" spans="14:14" x14ac:dyDescent="0.3">
      <c r="N114658" s="53"/>
    </row>
    <row r="114659" spans="14:14" x14ac:dyDescent="0.3">
      <c r="N114659" s="53"/>
    </row>
    <row r="114660" spans="14:14" x14ac:dyDescent="0.3">
      <c r="N114660" s="53"/>
    </row>
    <row r="114661" spans="14:14" x14ac:dyDescent="0.3">
      <c r="N114661" s="53"/>
    </row>
    <row r="114662" spans="14:14" x14ac:dyDescent="0.3">
      <c r="N114662" s="53"/>
    </row>
    <row r="114663" spans="14:14" x14ac:dyDescent="0.3">
      <c r="N114663" s="53"/>
    </row>
    <row r="114664" spans="14:14" x14ac:dyDescent="0.3">
      <c r="N114664" s="53"/>
    </row>
    <row r="114665" spans="14:14" x14ac:dyDescent="0.3">
      <c r="N114665" s="53"/>
    </row>
    <row r="114666" spans="14:14" x14ac:dyDescent="0.3">
      <c r="N114666" s="53"/>
    </row>
    <row r="114667" spans="14:14" x14ac:dyDescent="0.3">
      <c r="N114667" s="53"/>
    </row>
    <row r="114668" spans="14:14" x14ac:dyDescent="0.3">
      <c r="N114668" s="53"/>
    </row>
    <row r="114669" spans="14:14" x14ac:dyDescent="0.3">
      <c r="N114669" s="53"/>
    </row>
    <row r="114670" spans="14:14" x14ac:dyDescent="0.3">
      <c r="N114670" s="53"/>
    </row>
    <row r="114671" spans="14:14" x14ac:dyDescent="0.3">
      <c r="N114671" s="53"/>
    </row>
    <row r="114672" spans="14:14" x14ac:dyDescent="0.3">
      <c r="N114672" s="53"/>
    </row>
    <row r="114673" spans="14:14" x14ac:dyDescent="0.3">
      <c r="N114673" s="53"/>
    </row>
    <row r="114674" spans="14:14" x14ac:dyDescent="0.3">
      <c r="N114674" s="53"/>
    </row>
    <row r="114675" spans="14:14" x14ac:dyDescent="0.3">
      <c r="N114675" s="53"/>
    </row>
    <row r="114676" spans="14:14" x14ac:dyDescent="0.3">
      <c r="N114676" s="53"/>
    </row>
    <row r="114677" spans="14:14" x14ac:dyDescent="0.3">
      <c r="N114677" s="53"/>
    </row>
    <row r="114678" spans="14:14" x14ac:dyDescent="0.3">
      <c r="N114678" s="53"/>
    </row>
    <row r="114679" spans="14:14" x14ac:dyDescent="0.3">
      <c r="N114679" s="53"/>
    </row>
    <row r="114680" spans="14:14" x14ac:dyDescent="0.3">
      <c r="N114680" s="53"/>
    </row>
    <row r="114681" spans="14:14" x14ac:dyDescent="0.3">
      <c r="N114681" s="53"/>
    </row>
    <row r="114682" spans="14:14" x14ac:dyDescent="0.3">
      <c r="N114682" s="53"/>
    </row>
    <row r="114683" spans="14:14" x14ac:dyDescent="0.3">
      <c r="N114683" s="53"/>
    </row>
    <row r="114684" spans="14:14" x14ac:dyDescent="0.3">
      <c r="N114684" s="53"/>
    </row>
    <row r="114685" spans="14:14" x14ac:dyDescent="0.3">
      <c r="N114685" s="53"/>
    </row>
    <row r="114686" spans="14:14" x14ac:dyDescent="0.3">
      <c r="N114686" s="53"/>
    </row>
    <row r="114687" spans="14:14" x14ac:dyDescent="0.3">
      <c r="N114687" s="53"/>
    </row>
    <row r="114688" spans="14:14" x14ac:dyDescent="0.3">
      <c r="N114688" s="53"/>
    </row>
    <row r="114689" spans="14:14" x14ac:dyDescent="0.3">
      <c r="N114689" s="53"/>
    </row>
    <row r="114690" spans="14:14" x14ac:dyDescent="0.3">
      <c r="N114690" s="53"/>
    </row>
    <row r="114691" spans="14:14" x14ac:dyDescent="0.3">
      <c r="N114691" s="53"/>
    </row>
    <row r="114692" spans="14:14" x14ac:dyDescent="0.3">
      <c r="N114692" s="53"/>
    </row>
    <row r="114693" spans="14:14" x14ac:dyDescent="0.3">
      <c r="N114693" s="53"/>
    </row>
    <row r="114694" spans="14:14" x14ac:dyDescent="0.3">
      <c r="N114694" s="53"/>
    </row>
    <row r="114695" spans="14:14" x14ac:dyDescent="0.3">
      <c r="N114695" s="53"/>
    </row>
    <row r="114696" spans="14:14" x14ac:dyDescent="0.3">
      <c r="N114696" s="53"/>
    </row>
    <row r="114697" spans="14:14" x14ac:dyDescent="0.3">
      <c r="N114697" s="53"/>
    </row>
    <row r="114698" spans="14:14" x14ac:dyDescent="0.3">
      <c r="N114698" s="53"/>
    </row>
    <row r="114699" spans="14:14" x14ac:dyDescent="0.3">
      <c r="N114699" s="53"/>
    </row>
    <row r="114700" spans="14:14" x14ac:dyDescent="0.3">
      <c r="N114700" s="53"/>
    </row>
    <row r="114701" spans="14:14" x14ac:dyDescent="0.3">
      <c r="N114701" s="53"/>
    </row>
    <row r="114702" spans="14:14" x14ac:dyDescent="0.3">
      <c r="N114702" s="53"/>
    </row>
    <row r="114703" spans="14:14" x14ac:dyDescent="0.3">
      <c r="N114703" s="53"/>
    </row>
    <row r="114704" spans="14:14" x14ac:dyDescent="0.3">
      <c r="N114704" s="53"/>
    </row>
    <row r="114705" spans="14:14" x14ac:dyDescent="0.3">
      <c r="N114705" s="53"/>
    </row>
    <row r="114706" spans="14:14" x14ac:dyDescent="0.3">
      <c r="N114706" s="53"/>
    </row>
    <row r="114707" spans="14:14" x14ac:dyDescent="0.3">
      <c r="N114707" s="53"/>
    </row>
    <row r="114708" spans="14:14" x14ac:dyDescent="0.3">
      <c r="N114708" s="53"/>
    </row>
    <row r="114709" spans="14:14" x14ac:dyDescent="0.3">
      <c r="N114709" s="53"/>
    </row>
    <row r="114710" spans="14:14" x14ac:dyDescent="0.3">
      <c r="N114710" s="53"/>
    </row>
    <row r="114711" spans="14:14" x14ac:dyDescent="0.3">
      <c r="N114711" s="53"/>
    </row>
    <row r="114712" spans="14:14" x14ac:dyDescent="0.3">
      <c r="N114712" s="53"/>
    </row>
    <row r="114713" spans="14:14" x14ac:dyDescent="0.3">
      <c r="N114713" s="53"/>
    </row>
    <row r="114714" spans="14:14" x14ac:dyDescent="0.3">
      <c r="N114714" s="53"/>
    </row>
    <row r="114715" spans="14:14" x14ac:dyDescent="0.3">
      <c r="N114715" s="53"/>
    </row>
    <row r="114716" spans="14:14" x14ac:dyDescent="0.3">
      <c r="N114716" s="53"/>
    </row>
    <row r="114717" spans="14:14" x14ac:dyDescent="0.3">
      <c r="N114717" s="53"/>
    </row>
    <row r="114718" spans="14:14" x14ac:dyDescent="0.3">
      <c r="N114718" s="53"/>
    </row>
    <row r="114719" spans="14:14" x14ac:dyDescent="0.3">
      <c r="N114719" s="53"/>
    </row>
    <row r="114720" spans="14:14" x14ac:dyDescent="0.3">
      <c r="N114720" s="53"/>
    </row>
    <row r="114721" spans="14:14" x14ac:dyDescent="0.3">
      <c r="N114721" s="53"/>
    </row>
    <row r="114722" spans="14:14" x14ac:dyDescent="0.3">
      <c r="N114722" s="53"/>
    </row>
    <row r="114723" spans="14:14" x14ac:dyDescent="0.3">
      <c r="N114723" s="53"/>
    </row>
    <row r="114724" spans="14:14" x14ac:dyDescent="0.3">
      <c r="N114724" s="53"/>
    </row>
    <row r="114725" spans="14:14" x14ac:dyDescent="0.3">
      <c r="N114725" s="53"/>
    </row>
    <row r="114726" spans="14:14" x14ac:dyDescent="0.3">
      <c r="N114726" s="53"/>
    </row>
    <row r="114727" spans="14:14" x14ac:dyDescent="0.3">
      <c r="N114727" s="53"/>
    </row>
    <row r="114728" spans="14:14" x14ac:dyDescent="0.3">
      <c r="N114728" s="53"/>
    </row>
    <row r="114729" spans="14:14" x14ac:dyDescent="0.3">
      <c r="N114729" s="53"/>
    </row>
    <row r="114730" spans="14:14" x14ac:dyDescent="0.3">
      <c r="N114730" s="53"/>
    </row>
    <row r="114731" spans="14:14" x14ac:dyDescent="0.3">
      <c r="N114731" s="53"/>
    </row>
    <row r="114732" spans="14:14" x14ac:dyDescent="0.3">
      <c r="N114732" s="53"/>
    </row>
    <row r="114733" spans="14:14" x14ac:dyDescent="0.3">
      <c r="N114733" s="53"/>
    </row>
    <row r="114734" spans="14:14" x14ac:dyDescent="0.3">
      <c r="N114734" s="53"/>
    </row>
    <row r="114735" spans="14:14" x14ac:dyDescent="0.3">
      <c r="N114735" s="53"/>
    </row>
    <row r="114736" spans="14:14" x14ac:dyDescent="0.3">
      <c r="N114736" s="53"/>
    </row>
    <row r="114737" spans="14:14" x14ac:dyDescent="0.3">
      <c r="N114737" s="53"/>
    </row>
    <row r="114738" spans="14:14" x14ac:dyDescent="0.3">
      <c r="N114738" s="53"/>
    </row>
    <row r="114739" spans="14:14" x14ac:dyDescent="0.3">
      <c r="N114739" s="53"/>
    </row>
    <row r="114740" spans="14:14" x14ac:dyDescent="0.3">
      <c r="N114740" s="53"/>
    </row>
    <row r="114741" spans="14:14" x14ac:dyDescent="0.3">
      <c r="N114741" s="53"/>
    </row>
    <row r="114742" spans="14:14" x14ac:dyDescent="0.3">
      <c r="N114742" s="53"/>
    </row>
    <row r="114743" spans="14:14" x14ac:dyDescent="0.3">
      <c r="N114743" s="53"/>
    </row>
    <row r="114744" spans="14:14" x14ac:dyDescent="0.3">
      <c r="N114744" s="53"/>
    </row>
    <row r="114745" spans="14:14" x14ac:dyDescent="0.3">
      <c r="N114745" s="53"/>
    </row>
    <row r="114746" spans="14:14" x14ac:dyDescent="0.3">
      <c r="N114746" s="53"/>
    </row>
    <row r="114747" spans="14:14" x14ac:dyDescent="0.3">
      <c r="N114747" s="53"/>
    </row>
    <row r="114748" spans="14:14" x14ac:dyDescent="0.3">
      <c r="N114748" s="53"/>
    </row>
    <row r="114749" spans="14:14" x14ac:dyDescent="0.3">
      <c r="N114749" s="53"/>
    </row>
    <row r="114750" spans="14:14" x14ac:dyDescent="0.3">
      <c r="N114750" s="53"/>
    </row>
    <row r="114751" spans="14:14" x14ac:dyDescent="0.3">
      <c r="N114751" s="53"/>
    </row>
    <row r="114752" spans="14:14" x14ac:dyDescent="0.3">
      <c r="N114752" s="53"/>
    </row>
    <row r="114753" spans="14:14" x14ac:dyDescent="0.3">
      <c r="N114753" s="53"/>
    </row>
    <row r="114754" spans="14:14" x14ac:dyDescent="0.3">
      <c r="N114754" s="53"/>
    </row>
    <row r="114755" spans="14:14" x14ac:dyDescent="0.3">
      <c r="N114755" s="53"/>
    </row>
    <row r="114756" spans="14:14" x14ac:dyDescent="0.3">
      <c r="N114756" s="53"/>
    </row>
    <row r="114757" spans="14:14" x14ac:dyDescent="0.3">
      <c r="N114757" s="53"/>
    </row>
    <row r="114758" spans="14:14" x14ac:dyDescent="0.3">
      <c r="N114758" s="53"/>
    </row>
    <row r="114759" spans="14:14" x14ac:dyDescent="0.3">
      <c r="N114759" s="53"/>
    </row>
    <row r="114760" spans="14:14" x14ac:dyDescent="0.3">
      <c r="N114760" s="53"/>
    </row>
    <row r="114761" spans="14:14" x14ac:dyDescent="0.3">
      <c r="N114761" s="53"/>
    </row>
    <row r="114762" spans="14:14" x14ac:dyDescent="0.3">
      <c r="N114762" s="53"/>
    </row>
    <row r="114763" spans="14:14" x14ac:dyDescent="0.3">
      <c r="N114763" s="53"/>
    </row>
    <row r="114764" spans="14:14" x14ac:dyDescent="0.3">
      <c r="N114764" s="53"/>
    </row>
    <row r="114765" spans="14:14" x14ac:dyDescent="0.3">
      <c r="N114765" s="53"/>
    </row>
    <row r="114766" spans="14:14" x14ac:dyDescent="0.3">
      <c r="N114766" s="53"/>
    </row>
    <row r="114767" spans="14:14" x14ac:dyDescent="0.3">
      <c r="N114767" s="53"/>
    </row>
    <row r="114768" spans="14:14" x14ac:dyDescent="0.3">
      <c r="N114768" s="53"/>
    </row>
    <row r="114769" spans="14:14" x14ac:dyDescent="0.3">
      <c r="N114769" s="53"/>
    </row>
    <row r="114770" spans="14:14" x14ac:dyDescent="0.3">
      <c r="N114770" s="53"/>
    </row>
    <row r="114771" spans="14:14" x14ac:dyDescent="0.3">
      <c r="N114771" s="53"/>
    </row>
    <row r="114772" spans="14:14" x14ac:dyDescent="0.3">
      <c r="N114772" s="53"/>
    </row>
    <row r="114773" spans="14:14" x14ac:dyDescent="0.3">
      <c r="N114773" s="53"/>
    </row>
    <row r="114774" spans="14:14" x14ac:dyDescent="0.3">
      <c r="N114774" s="53"/>
    </row>
    <row r="114775" spans="14:14" x14ac:dyDescent="0.3">
      <c r="N114775" s="53"/>
    </row>
    <row r="114776" spans="14:14" x14ac:dyDescent="0.3">
      <c r="N114776" s="53"/>
    </row>
    <row r="114777" spans="14:14" x14ac:dyDescent="0.3">
      <c r="N114777" s="53"/>
    </row>
    <row r="114778" spans="14:14" x14ac:dyDescent="0.3">
      <c r="N114778" s="53"/>
    </row>
    <row r="114779" spans="14:14" x14ac:dyDescent="0.3">
      <c r="N114779" s="53"/>
    </row>
    <row r="114780" spans="14:14" x14ac:dyDescent="0.3">
      <c r="N114780" s="53"/>
    </row>
    <row r="114781" spans="14:14" x14ac:dyDescent="0.3">
      <c r="N114781" s="53"/>
    </row>
    <row r="114782" spans="14:14" x14ac:dyDescent="0.3">
      <c r="N114782" s="53"/>
    </row>
    <row r="114783" spans="14:14" x14ac:dyDescent="0.3">
      <c r="N114783" s="53"/>
    </row>
    <row r="114784" spans="14:14" x14ac:dyDescent="0.3">
      <c r="N114784" s="53"/>
    </row>
    <row r="114785" spans="14:14" x14ac:dyDescent="0.3">
      <c r="N114785" s="53"/>
    </row>
    <row r="114786" spans="14:14" x14ac:dyDescent="0.3">
      <c r="N114786" s="53"/>
    </row>
    <row r="114787" spans="14:14" x14ac:dyDescent="0.3">
      <c r="N114787" s="53"/>
    </row>
    <row r="114788" spans="14:14" x14ac:dyDescent="0.3">
      <c r="N114788" s="53"/>
    </row>
    <row r="114789" spans="14:14" x14ac:dyDescent="0.3">
      <c r="N114789" s="53"/>
    </row>
    <row r="114790" spans="14:14" x14ac:dyDescent="0.3">
      <c r="N114790" s="53"/>
    </row>
    <row r="114791" spans="14:14" x14ac:dyDescent="0.3">
      <c r="N114791" s="53"/>
    </row>
    <row r="114792" spans="14:14" x14ac:dyDescent="0.3">
      <c r="N114792" s="53"/>
    </row>
    <row r="114793" spans="14:14" x14ac:dyDescent="0.3">
      <c r="N114793" s="53"/>
    </row>
    <row r="114794" spans="14:14" x14ac:dyDescent="0.3">
      <c r="N114794" s="53"/>
    </row>
    <row r="114795" spans="14:14" x14ac:dyDescent="0.3">
      <c r="N114795" s="53"/>
    </row>
    <row r="114796" spans="14:14" x14ac:dyDescent="0.3">
      <c r="N114796" s="53"/>
    </row>
    <row r="114797" spans="14:14" x14ac:dyDescent="0.3">
      <c r="N114797" s="53"/>
    </row>
    <row r="114798" spans="14:14" x14ac:dyDescent="0.3">
      <c r="N114798" s="53"/>
    </row>
    <row r="114799" spans="14:14" x14ac:dyDescent="0.3">
      <c r="N114799" s="53"/>
    </row>
    <row r="114800" spans="14:14" x14ac:dyDescent="0.3">
      <c r="N114800" s="53"/>
    </row>
    <row r="114801" spans="14:14" x14ac:dyDescent="0.3">
      <c r="N114801" s="53"/>
    </row>
    <row r="114802" spans="14:14" x14ac:dyDescent="0.3">
      <c r="N114802" s="53"/>
    </row>
    <row r="114803" spans="14:14" x14ac:dyDescent="0.3">
      <c r="N114803" s="53"/>
    </row>
    <row r="114804" spans="14:14" x14ac:dyDescent="0.3">
      <c r="N114804" s="53"/>
    </row>
    <row r="114805" spans="14:14" x14ac:dyDescent="0.3">
      <c r="N114805" s="53"/>
    </row>
    <row r="114806" spans="14:14" x14ac:dyDescent="0.3">
      <c r="N114806" s="53"/>
    </row>
    <row r="114807" spans="14:14" x14ac:dyDescent="0.3">
      <c r="N114807" s="53"/>
    </row>
    <row r="114808" spans="14:14" x14ac:dyDescent="0.3">
      <c r="N114808" s="53"/>
    </row>
    <row r="114809" spans="14:14" x14ac:dyDescent="0.3">
      <c r="N114809" s="53"/>
    </row>
    <row r="114810" spans="14:14" x14ac:dyDescent="0.3">
      <c r="N114810" s="53"/>
    </row>
    <row r="114811" spans="14:14" x14ac:dyDescent="0.3">
      <c r="N114811" s="53"/>
    </row>
    <row r="114812" spans="14:14" x14ac:dyDescent="0.3">
      <c r="N114812" s="53"/>
    </row>
    <row r="114813" spans="14:14" x14ac:dyDescent="0.3">
      <c r="N114813" s="53"/>
    </row>
    <row r="114814" spans="14:14" x14ac:dyDescent="0.3">
      <c r="N114814" s="53"/>
    </row>
    <row r="114815" spans="14:14" x14ac:dyDescent="0.3">
      <c r="N114815" s="53"/>
    </row>
    <row r="114816" spans="14:14" x14ac:dyDescent="0.3">
      <c r="N114816" s="53"/>
    </row>
    <row r="114817" spans="14:14" x14ac:dyDescent="0.3">
      <c r="N114817" s="53"/>
    </row>
    <row r="114818" spans="14:14" x14ac:dyDescent="0.3">
      <c r="N114818" s="53"/>
    </row>
    <row r="114819" spans="14:14" x14ac:dyDescent="0.3">
      <c r="N114819" s="53"/>
    </row>
    <row r="114820" spans="14:14" x14ac:dyDescent="0.3">
      <c r="N114820" s="53"/>
    </row>
    <row r="114821" spans="14:14" x14ac:dyDescent="0.3">
      <c r="N114821" s="53"/>
    </row>
    <row r="114822" spans="14:14" x14ac:dyDescent="0.3">
      <c r="N114822" s="53"/>
    </row>
    <row r="114823" spans="14:14" x14ac:dyDescent="0.3">
      <c r="N114823" s="53"/>
    </row>
    <row r="114824" spans="14:14" x14ac:dyDescent="0.3">
      <c r="N114824" s="53"/>
    </row>
    <row r="114825" spans="14:14" x14ac:dyDescent="0.3">
      <c r="N114825" s="53"/>
    </row>
    <row r="114826" spans="14:14" x14ac:dyDescent="0.3">
      <c r="N114826" s="53"/>
    </row>
    <row r="114827" spans="14:14" x14ac:dyDescent="0.3">
      <c r="N114827" s="53"/>
    </row>
    <row r="114828" spans="14:14" x14ac:dyDescent="0.3">
      <c r="N114828" s="53"/>
    </row>
    <row r="114829" spans="14:14" x14ac:dyDescent="0.3">
      <c r="N114829" s="53"/>
    </row>
    <row r="114830" spans="14:14" x14ac:dyDescent="0.3">
      <c r="N114830" s="53"/>
    </row>
    <row r="114831" spans="14:14" x14ac:dyDescent="0.3">
      <c r="N114831" s="53"/>
    </row>
    <row r="114832" spans="14:14" x14ac:dyDescent="0.3">
      <c r="N114832" s="53"/>
    </row>
    <row r="114833" spans="14:14" x14ac:dyDescent="0.3">
      <c r="N114833" s="53"/>
    </row>
    <row r="114834" spans="14:14" x14ac:dyDescent="0.3">
      <c r="N114834" s="53"/>
    </row>
    <row r="114835" spans="14:14" x14ac:dyDescent="0.3">
      <c r="N114835" s="53"/>
    </row>
    <row r="114836" spans="14:14" x14ac:dyDescent="0.3">
      <c r="N114836" s="53"/>
    </row>
    <row r="114837" spans="14:14" x14ac:dyDescent="0.3">
      <c r="N114837" s="53"/>
    </row>
    <row r="114838" spans="14:14" x14ac:dyDescent="0.3">
      <c r="N114838" s="53"/>
    </row>
    <row r="114839" spans="14:14" x14ac:dyDescent="0.3">
      <c r="N114839" s="53"/>
    </row>
    <row r="114840" spans="14:14" x14ac:dyDescent="0.3">
      <c r="N114840" s="53"/>
    </row>
    <row r="114841" spans="14:14" x14ac:dyDescent="0.3">
      <c r="N114841" s="53"/>
    </row>
    <row r="114842" spans="14:14" x14ac:dyDescent="0.3">
      <c r="N114842" s="53"/>
    </row>
    <row r="114843" spans="14:14" x14ac:dyDescent="0.3">
      <c r="N114843" s="53"/>
    </row>
    <row r="114844" spans="14:14" x14ac:dyDescent="0.3">
      <c r="N114844" s="53"/>
    </row>
    <row r="114845" spans="14:14" x14ac:dyDescent="0.3">
      <c r="N114845" s="53"/>
    </row>
    <row r="114846" spans="14:14" x14ac:dyDescent="0.3">
      <c r="N114846" s="53"/>
    </row>
    <row r="114847" spans="14:14" x14ac:dyDescent="0.3">
      <c r="N114847" s="53"/>
    </row>
    <row r="114848" spans="14:14" x14ac:dyDescent="0.3">
      <c r="N114848" s="53"/>
    </row>
    <row r="114849" spans="14:14" x14ac:dyDescent="0.3">
      <c r="N114849" s="53"/>
    </row>
    <row r="114850" spans="14:14" x14ac:dyDescent="0.3">
      <c r="N114850" s="53"/>
    </row>
    <row r="114851" spans="14:14" x14ac:dyDescent="0.3">
      <c r="N114851" s="53"/>
    </row>
    <row r="114852" spans="14:14" x14ac:dyDescent="0.3">
      <c r="N114852" s="53"/>
    </row>
    <row r="114853" spans="14:14" x14ac:dyDescent="0.3">
      <c r="N114853" s="53"/>
    </row>
    <row r="114854" spans="14:14" x14ac:dyDescent="0.3">
      <c r="N114854" s="53"/>
    </row>
    <row r="114855" spans="14:14" x14ac:dyDescent="0.3">
      <c r="N114855" s="53"/>
    </row>
    <row r="114856" spans="14:14" x14ac:dyDescent="0.3">
      <c r="N114856" s="53"/>
    </row>
    <row r="114857" spans="14:14" x14ac:dyDescent="0.3">
      <c r="N114857" s="53"/>
    </row>
    <row r="114858" spans="14:14" x14ac:dyDescent="0.3">
      <c r="N114858" s="53"/>
    </row>
    <row r="114859" spans="14:14" x14ac:dyDescent="0.3">
      <c r="N114859" s="53"/>
    </row>
    <row r="114860" spans="14:14" x14ac:dyDescent="0.3">
      <c r="N114860" s="53"/>
    </row>
    <row r="114861" spans="14:14" x14ac:dyDescent="0.3">
      <c r="N114861" s="53"/>
    </row>
    <row r="114862" spans="14:14" x14ac:dyDescent="0.3">
      <c r="N114862" s="53"/>
    </row>
    <row r="114863" spans="14:14" x14ac:dyDescent="0.3">
      <c r="N114863" s="53"/>
    </row>
    <row r="114864" spans="14:14" x14ac:dyDescent="0.3">
      <c r="N114864" s="53"/>
    </row>
    <row r="114865" spans="14:14" x14ac:dyDescent="0.3">
      <c r="N114865" s="53"/>
    </row>
    <row r="114866" spans="14:14" x14ac:dyDescent="0.3">
      <c r="N114866" s="53"/>
    </row>
    <row r="114867" spans="14:14" x14ac:dyDescent="0.3">
      <c r="N114867" s="53"/>
    </row>
    <row r="114868" spans="14:14" x14ac:dyDescent="0.3">
      <c r="N114868" s="53"/>
    </row>
    <row r="114869" spans="14:14" x14ac:dyDescent="0.3">
      <c r="N114869" s="53"/>
    </row>
    <row r="114870" spans="14:14" x14ac:dyDescent="0.3">
      <c r="N114870" s="53"/>
    </row>
    <row r="114871" spans="14:14" x14ac:dyDescent="0.3">
      <c r="N114871" s="53"/>
    </row>
    <row r="114872" spans="14:14" x14ac:dyDescent="0.3">
      <c r="N114872" s="53"/>
    </row>
    <row r="114873" spans="14:14" x14ac:dyDescent="0.3">
      <c r="N114873" s="53"/>
    </row>
    <row r="114874" spans="14:14" x14ac:dyDescent="0.3">
      <c r="N114874" s="53"/>
    </row>
    <row r="114875" spans="14:14" x14ac:dyDescent="0.3">
      <c r="N114875" s="53"/>
    </row>
    <row r="114876" spans="14:14" x14ac:dyDescent="0.3">
      <c r="N114876" s="53"/>
    </row>
    <row r="114877" spans="14:14" x14ac:dyDescent="0.3">
      <c r="N114877" s="53"/>
    </row>
    <row r="114878" spans="14:14" x14ac:dyDescent="0.3">
      <c r="N114878" s="53"/>
    </row>
    <row r="114879" spans="14:14" x14ac:dyDescent="0.3">
      <c r="N114879" s="53"/>
    </row>
    <row r="114880" spans="14:14" x14ac:dyDescent="0.3">
      <c r="N114880" s="53"/>
    </row>
    <row r="114881" spans="14:14" x14ac:dyDescent="0.3">
      <c r="N114881" s="53"/>
    </row>
    <row r="114882" spans="14:14" x14ac:dyDescent="0.3">
      <c r="N114882" s="53"/>
    </row>
    <row r="114883" spans="14:14" x14ac:dyDescent="0.3">
      <c r="N114883" s="53"/>
    </row>
    <row r="114884" spans="14:14" x14ac:dyDescent="0.3">
      <c r="N114884" s="53"/>
    </row>
    <row r="114885" spans="14:14" x14ac:dyDescent="0.3">
      <c r="N114885" s="53"/>
    </row>
    <row r="114886" spans="14:14" x14ac:dyDescent="0.3">
      <c r="N114886" s="53"/>
    </row>
    <row r="114887" spans="14:14" x14ac:dyDescent="0.3">
      <c r="N114887" s="53"/>
    </row>
    <row r="114888" spans="14:14" x14ac:dyDescent="0.3">
      <c r="N114888" s="53"/>
    </row>
    <row r="114889" spans="14:14" x14ac:dyDescent="0.3">
      <c r="N114889" s="53"/>
    </row>
    <row r="114890" spans="14:14" x14ac:dyDescent="0.3">
      <c r="N114890" s="53"/>
    </row>
    <row r="114891" spans="14:14" x14ac:dyDescent="0.3">
      <c r="N114891" s="53"/>
    </row>
    <row r="114892" spans="14:14" x14ac:dyDescent="0.3">
      <c r="N114892" s="53"/>
    </row>
    <row r="114893" spans="14:14" x14ac:dyDescent="0.3">
      <c r="N114893" s="53"/>
    </row>
    <row r="114894" spans="14:14" x14ac:dyDescent="0.3">
      <c r="N114894" s="53"/>
    </row>
    <row r="114895" spans="14:14" x14ac:dyDescent="0.3">
      <c r="N114895" s="53"/>
    </row>
    <row r="114896" spans="14:14" x14ac:dyDescent="0.3">
      <c r="N114896" s="53"/>
    </row>
    <row r="114897" spans="14:14" x14ac:dyDescent="0.3">
      <c r="N114897" s="53"/>
    </row>
    <row r="114898" spans="14:14" x14ac:dyDescent="0.3">
      <c r="N114898" s="53"/>
    </row>
    <row r="114899" spans="14:14" x14ac:dyDescent="0.3">
      <c r="N114899" s="53"/>
    </row>
    <row r="114900" spans="14:14" x14ac:dyDescent="0.3">
      <c r="N114900" s="53"/>
    </row>
    <row r="114901" spans="14:14" x14ac:dyDescent="0.3">
      <c r="N114901" s="53"/>
    </row>
    <row r="114902" spans="14:14" x14ac:dyDescent="0.3">
      <c r="N114902" s="53"/>
    </row>
    <row r="114903" spans="14:14" x14ac:dyDescent="0.3">
      <c r="N114903" s="53"/>
    </row>
    <row r="114904" spans="14:14" x14ac:dyDescent="0.3">
      <c r="N114904" s="53"/>
    </row>
    <row r="114905" spans="14:14" x14ac:dyDescent="0.3">
      <c r="N114905" s="53"/>
    </row>
    <row r="114906" spans="14:14" x14ac:dyDescent="0.3">
      <c r="N114906" s="53"/>
    </row>
    <row r="114907" spans="14:14" x14ac:dyDescent="0.3">
      <c r="N114907" s="53"/>
    </row>
    <row r="114908" spans="14:14" x14ac:dyDescent="0.3">
      <c r="N114908" s="53"/>
    </row>
    <row r="114909" spans="14:14" x14ac:dyDescent="0.3">
      <c r="N114909" s="53"/>
    </row>
    <row r="114910" spans="14:14" x14ac:dyDescent="0.3">
      <c r="N114910" s="53"/>
    </row>
    <row r="114911" spans="14:14" x14ac:dyDescent="0.3">
      <c r="N114911" s="53"/>
    </row>
    <row r="114912" spans="14:14" x14ac:dyDescent="0.3">
      <c r="N114912" s="53"/>
    </row>
    <row r="114913" spans="14:14" x14ac:dyDescent="0.3">
      <c r="N114913" s="53"/>
    </row>
    <row r="114914" spans="14:14" x14ac:dyDescent="0.3">
      <c r="N114914" s="53"/>
    </row>
    <row r="114915" spans="14:14" x14ac:dyDescent="0.3">
      <c r="N114915" s="53"/>
    </row>
    <row r="114916" spans="14:14" x14ac:dyDescent="0.3">
      <c r="N114916" s="53"/>
    </row>
    <row r="114917" spans="14:14" x14ac:dyDescent="0.3">
      <c r="N114917" s="53"/>
    </row>
    <row r="114918" spans="14:14" x14ac:dyDescent="0.3">
      <c r="N114918" s="53"/>
    </row>
    <row r="114919" spans="14:14" x14ac:dyDescent="0.3">
      <c r="N114919" s="53"/>
    </row>
    <row r="114920" spans="14:14" x14ac:dyDescent="0.3">
      <c r="N114920" s="53"/>
    </row>
    <row r="114921" spans="14:14" x14ac:dyDescent="0.3">
      <c r="N114921" s="53"/>
    </row>
    <row r="114922" spans="14:14" x14ac:dyDescent="0.3">
      <c r="N114922" s="53"/>
    </row>
    <row r="114923" spans="14:14" x14ac:dyDescent="0.3">
      <c r="N114923" s="53"/>
    </row>
    <row r="114924" spans="14:14" x14ac:dyDescent="0.3">
      <c r="N114924" s="53"/>
    </row>
    <row r="114925" spans="14:14" x14ac:dyDescent="0.3">
      <c r="N114925" s="53"/>
    </row>
    <row r="114926" spans="14:14" x14ac:dyDescent="0.3">
      <c r="N114926" s="53"/>
    </row>
    <row r="114927" spans="14:14" x14ac:dyDescent="0.3">
      <c r="N114927" s="53"/>
    </row>
    <row r="114928" spans="14:14" x14ac:dyDescent="0.3">
      <c r="N114928" s="53"/>
    </row>
    <row r="114929" spans="14:14" x14ac:dyDescent="0.3">
      <c r="N114929" s="53"/>
    </row>
    <row r="114930" spans="14:14" x14ac:dyDescent="0.3">
      <c r="N114930" s="53"/>
    </row>
    <row r="114931" spans="14:14" x14ac:dyDescent="0.3">
      <c r="N114931" s="53"/>
    </row>
    <row r="114932" spans="14:14" x14ac:dyDescent="0.3">
      <c r="N114932" s="53"/>
    </row>
    <row r="114933" spans="14:14" x14ac:dyDescent="0.3">
      <c r="N114933" s="53"/>
    </row>
    <row r="114934" spans="14:14" x14ac:dyDescent="0.3">
      <c r="N114934" s="53"/>
    </row>
    <row r="114935" spans="14:14" x14ac:dyDescent="0.3">
      <c r="N114935" s="53"/>
    </row>
    <row r="114936" spans="14:14" x14ac:dyDescent="0.3">
      <c r="N114936" s="53"/>
    </row>
    <row r="114937" spans="14:14" x14ac:dyDescent="0.3">
      <c r="N114937" s="53"/>
    </row>
    <row r="114938" spans="14:14" x14ac:dyDescent="0.3">
      <c r="N114938" s="53"/>
    </row>
    <row r="114939" spans="14:14" x14ac:dyDescent="0.3">
      <c r="N114939" s="53"/>
    </row>
    <row r="114940" spans="14:14" x14ac:dyDescent="0.3">
      <c r="N114940" s="53"/>
    </row>
    <row r="114941" spans="14:14" x14ac:dyDescent="0.3">
      <c r="N114941" s="53"/>
    </row>
    <row r="114942" spans="14:14" x14ac:dyDescent="0.3">
      <c r="N114942" s="53"/>
    </row>
    <row r="114943" spans="14:14" x14ac:dyDescent="0.3">
      <c r="N114943" s="53"/>
    </row>
    <row r="114944" spans="14:14" x14ac:dyDescent="0.3">
      <c r="N114944" s="53"/>
    </row>
    <row r="114945" spans="14:14" x14ac:dyDescent="0.3">
      <c r="N114945" s="53"/>
    </row>
    <row r="114946" spans="14:14" x14ac:dyDescent="0.3">
      <c r="N114946" s="53"/>
    </row>
    <row r="114947" spans="14:14" x14ac:dyDescent="0.3">
      <c r="N114947" s="53"/>
    </row>
    <row r="114948" spans="14:14" x14ac:dyDescent="0.3">
      <c r="N114948" s="53"/>
    </row>
    <row r="114949" spans="14:14" x14ac:dyDescent="0.3">
      <c r="N114949" s="53"/>
    </row>
    <row r="114950" spans="14:14" x14ac:dyDescent="0.3">
      <c r="N114950" s="53"/>
    </row>
    <row r="114951" spans="14:14" x14ac:dyDescent="0.3">
      <c r="N114951" s="53"/>
    </row>
    <row r="114952" spans="14:14" x14ac:dyDescent="0.3">
      <c r="N114952" s="53"/>
    </row>
    <row r="114953" spans="14:14" x14ac:dyDescent="0.3">
      <c r="N114953" s="53"/>
    </row>
    <row r="114954" spans="14:14" x14ac:dyDescent="0.3">
      <c r="N114954" s="53"/>
    </row>
    <row r="114955" spans="14:14" x14ac:dyDescent="0.3">
      <c r="N114955" s="53"/>
    </row>
    <row r="114956" spans="14:14" x14ac:dyDescent="0.3">
      <c r="N114956" s="53"/>
    </row>
    <row r="114957" spans="14:14" x14ac:dyDescent="0.3">
      <c r="N114957" s="53"/>
    </row>
    <row r="114958" spans="14:14" x14ac:dyDescent="0.3">
      <c r="N114958" s="53"/>
    </row>
    <row r="114959" spans="14:14" x14ac:dyDescent="0.3">
      <c r="N114959" s="53"/>
    </row>
    <row r="114960" spans="14:14" x14ac:dyDescent="0.3">
      <c r="N114960" s="53"/>
    </row>
    <row r="114961" spans="14:14" x14ac:dyDescent="0.3">
      <c r="N114961" s="53"/>
    </row>
    <row r="114962" spans="14:14" x14ac:dyDescent="0.3">
      <c r="N114962" s="53"/>
    </row>
    <row r="114963" spans="14:14" x14ac:dyDescent="0.3">
      <c r="N114963" s="53"/>
    </row>
    <row r="114964" spans="14:14" x14ac:dyDescent="0.3">
      <c r="N114964" s="53"/>
    </row>
    <row r="114965" spans="14:14" x14ac:dyDescent="0.3">
      <c r="N114965" s="53"/>
    </row>
    <row r="114966" spans="14:14" x14ac:dyDescent="0.3">
      <c r="N114966" s="53"/>
    </row>
    <row r="114967" spans="14:14" x14ac:dyDescent="0.3">
      <c r="N114967" s="53"/>
    </row>
    <row r="114968" spans="14:14" x14ac:dyDescent="0.3">
      <c r="N114968" s="53"/>
    </row>
    <row r="114969" spans="14:14" x14ac:dyDescent="0.3">
      <c r="N114969" s="53"/>
    </row>
    <row r="114970" spans="14:14" x14ac:dyDescent="0.3">
      <c r="N114970" s="53"/>
    </row>
    <row r="114971" spans="14:14" x14ac:dyDescent="0.3">
      <c r="N114971" s="53"/>
    </row>
    <row r="114972" spans="14:14" x14ac:dyDescent="0.3">
      <c r="N114972" s="53"/>
    </row>
    <row r="114973" spans="14:14" x14ac:dyDescent="0.3">
      <c r="N114973" s="53"/>
    </row>
    <row r="114974" spans="14:14" x14ac:dyDescent="0.3">
      <c r="N114974" s="53"/>
    </row>
    <row r="114975" spans="14:14" x14ac:dyDescent="0.3">
      <c r="N114975" s="53"/>
    </row>
    <row r="114976" spans="14:14" x14ac:dyDescent="0.3">
      <c r="N114976" s="53"/>
    </row>
    <row r="114977" spans="14:14" x14ac:dyDescent="0.3">
      <c r="N114977" s="53"/>
    </row>
    <row r="114978" spans="14:14" x14ac:dyDescent="0.3">
      <c r="N114978" s="53"/>
    </row>
    <row r="114979" spans="14:14" x14ac:dyDescent="0.3">
      <c r="N114979" s="53"/>
    </row>
    <row r="114980" spans="14:14" x14ac:dyDescent="0.3">
      <c r="N114980" s="53"/>
    </row>
    <row r="114981" spans="14:14" x14ac:dyDescent="0.3">
      <c r="N114981" s="53"/>
    </row>
    <row r="114982" spans="14:14" x14ac:dyDescent="0.3">
      <c r="N114982" s="53"/>
    </row>
    <row r="114983" spans="14:14" x14ac:dyDescent="0.3">
      <c r="N114983" s="53"/>
    </row>
    <row r="114984" spans="14:14" x14ac:dyDescent="0.3">
      <c r="N114984" s="53"/>
    </row>
    <row r="114985" spans="14:14" x14ac:dyDescent="0.3">
      <c r="N114985" s="53"/>
    </row>
    <row r="114986" spans="14:14" x14ac:dyDescent="0.3">
      <c r="N114986" s="53"/>
    </row>
    <row r="114987" spans="14:14" x14ac:dyDescent="0.3">
      <c r="N114987" s="53"/>
    </row>
    <row r="114988" spans="14:14" x14ac:dyDescent="0.3">
      <c r="N114988" s="53"/>
    </row>
    <row r="114989" spans="14:14" x14ac:dyDescent="0.3">
      <c r="N114989" s="53"/>
    </row>
    <row r="114990" spans="14:14" x14ac:dyDescent="0.3">
      <c r="N114990" s="53"/>
    </row>
    <row r="114991" spans="14:14" x14ac:dyDescent="0.3">
      <c r="N114991" s="53"/>
    </row>
    <row r="114992" spans="14:14" x14ac:dyDescent="0.3">
      <c r="N114992" s="53"/>
    </row>
    <row r="114993" spans="14:14" x14ac:dyDescent="0.3">
      <c r="N114993" s="53"/>
    </row>
    <row r="114994" spans="14:14" x14ac:dyDescent="0.3">
      <c r="N114994" s="53"/>
    </row>
    <row r="114995" spans="14:14" x14ac:dyDescent="0.3">
      <c r="N114995" s="53"/>
    </row>
    <row r="114996" spans="14:14" x14ac:dyDescent="0.3">
      <c r="N114996" s="53"/>
    </row>
    <row r="114997" spans="14:14" x14ac:dyDescent="0.3">
      <c r="N114997" s="53"/>
    </row>
    <row r="114998" spans="14:14" x14ac:dyDescent="0.3">
      <c r="N114998" s="53"/>
    </row>
    <row r="114999" spans="14:14" x14ac:dyDescent="0.3">
      <c r="N114999" s="53"/>
    </row>
    <row r="115000" spans="14:14" x14ac:dyDescent="0.3">
      <c r="N115000" s="53"/>
    </row>
    <row r="115001" spans="14:14" x14ac:dyDescent="0.3">
      <c r="N115001" s="53"/>
    </row>
    <row r="115002" spans="14:14" x14ac:dyDescent="0.3">
      <c r="N115002" s="53"/>
    </row>
    <row r="115003" spans="14:14" x14ac:dyDescent="0.3">
      <c r="N115003" s="53"/>
    </row>
    <row r="115004" spans="14:14" x14ac:dyDescent="0.3">
      <c r="N115004" s="53"/>
    </row>
    <row r="115005" spans="14:14" x14ac:dyDescent="0.3">
      <c r="N115005" s="53"/>
    </row>
    <row r="115006" spans="14:14" x14ac:dyDescent="0.3">
      <c r="N115006" s="53"/>
    </row>
    <row r="115007" spans="14:14" x14ac:dyDescent="0.3">
      <c r="N115007" s="53"/>
    </row>
    <row r="115008" spans="14:14" x14ac:dyDescent="0.3">
      <c r="N115008" s="53"/>
    </row>
    <row r="115009" spans="14:14" x14ac:dyDescent="0.3">
      <c r="N115009" s="53"/>
    </row>
    <row r="115010" spans="14:14" x14ac:dyDescent="0.3">
      <c r="N115010" s="53"/>
    </row>
    <row r="115011" spans="14:14" x14ac:dyDescent="0.3">
      <c r="N115011" s="53"/>
    </row>
    <row r="115012" spans="14:14" x14ac:dyDescent="0.3">
      <c r="N115012" s="53"/>
    </row>
    <row r="115013" spans="14:14" x14ac:dyDescent="0.3">
      <c r="N115013" s="53"/>
    </row>
    <row r="115014" spans="14:14" x14ac:dyDescent="0.3">
      <c r="N115014" s="53"/>
    </row>
    <row r="115015" spans="14:14" x14ac:dyDescent="0.3">
      <c r="N115015" s="53"/>
    </row>
    <row r="115016" spans="14:14" x14ac:dyDescent="0.3">
      <c r="N115016" s="53"/>
    </row>
    <row r="115017" spans="14:14" x14ac:dyDescent="0.3">
      <c r="N115017" s="53"/>
    </row>
    <row r="115018" spans="14:14" x14ac:dyDescent="0.3">
      <c r="N115018" s="53"/>
    </row>
    <row r="115019" spans="14:14" x14ac:dyDescent="0.3">
      <c r="N115019" s="53"/>
    </row>
    <row r="115020" spans="14:14" x14ac:dyDescent="0.3">
      <c r="N115020" s="53"/>
    </row>
    <row r="115021" spans="14:14" x14ac:dyDescent="0.3">
      <c r="N115021" s="53"/>
    </row>
    <row r="115022" spans="14:14" x14ac:dyDescent="0.3">
      <c r="N115022" s="53"/>
    </row>
    <row r="115023" spans="14:14" x14ac:dyDescent="0.3">
      <c r="N115023" s="53"/>
    </row>
    <row r="115024" spans="14:14" x14ac:dyDescent="0.3">
      <c r="N115024" s="53"/>
    </row>
    <row r="115025" spans="14:14" x14ac:dyDescent="0.3">
      <c r="N115025" s="53"/>
    </row>
    <row r="115026" spans="14:14" x14ac:dyDescent="0.3">
      <c r="N115026" s="53"/>
    </row>
    <row r="115027" spans="14:14" x14ac:dyDescent="0.3">
      <c r="N115027" s="53"/>
    </row>
    <row r="115028" spans="14:14" x14ac:dyDescent="0.3">
      <c r="N115028" s="53"/>
    </row>
    <row r="115029" spans="14:14" x14ac:dyDescent="0.3">
      <c r="N115029" s="53"/>
    </row>
    <row r="115030" spans="14:14" x14ac:dyDescent="0.3">
      <c r="N115030" s="53"/>
    </row>
    <row r="115031" spans="14:14" x14ac:dyDescent="0.3">
      <c r="N115031" s="53"/>
    </row>
    <row r="115032" spans="14:14" x14ac:dyDescent="0.3">
      <c r="N115032" s="53"/>
    </row>
    <row r="115033" spans="14:14" x14ac:dyDescent="0.3">
      <c r="N115033" s="53"/>
    </row>
    <row r="115034" spans="14:14" x14ac:dyDescent="0.3">
      <c r="N115034" s="53"/>
    </row>
    <row r="115035" spans="14:14" x14ac:dyDescent="0.3">
      <c r="N115035" s="53"/>
    </row>
    <row r="115036" spans="14:14" x14ac:dyDescent="0.3">
      <c r="N115036" s="53"/>
    </row>
    <row r="115037" spans="14:14" x14ac:dyDescent="0.3">
      <c r="N115037" s="53"/>
    </row>
    <row r="115038" spans="14:14" x14ac:dyDescent="0.3">
      <c r="N115038" s="53"/>
    </row>
    <row r="115039" spans="14:14" x14ac:dyDescent="0.3">
      <c r="N115039" s="53"/>
    </row>
    <row r="115040" spans="14:14" x14ac:dyDescent="0.3">
      <c r="N115040" s="53"/>
    </row>
    <row r="115041" spans="14:14" x14ac:dyDescent="0.3">
      <c r="N115041" s="53"/>
    </row>
    <row r="115042" spans="14:14" x14ac:dyDescent="0.3">
      <c r="N115042" s="53"/>
    </row>
    <row r="115043" spans="14:14" x14ac:dyDescent="0.3">
      <c r="N115043" s="53"/>
    </row>
    <row r="115044" spans="14:14" x14ac:dyDescent="0.3">
      <c r="N115044" s="53"/>
    </row>
    <row r="115045" spans="14:14" x14ac:dyDescent="0.3">
      <c r="N115045" s="53"/>
    </row>
    <row r="115046" spans="14:14" x14ac:dyDescent="0.3">
      <c r="N115046" s="53"/>
    </row>
    <row r="115047" spans="14:14" x14ac:dyDescent="0.3">
      <c r="N115047" s="53"/>
    </row>
    <row r="115048" spans="14:14" x14ac:dyDescent="0.3">
      <c r="N115048" s="53"/>
    </row>
    <row r="115049" spans="14:14" x14ac:dyDescent="0.3">
      <c r="N115049" s="53"/>
    </row>
    <row r="115050" spans="14:14" x14ac:dyDescent="0.3">
      <c r="N115050" s="53"/>
    </row>
    <row r="115051" spans="14:14" x14ac:dyDescent="0.3">
      <c r="N115051" s="53"/>
    </row>
    <row r="115052" spans="14:14" x14ac:dyDescent="0.3">
      <c r="N115052" s="53"/>
    </row>
    <row r="115053" spans="14:14" x14ac:dyDescent="0.3">
      <c r="N115053" s="53"/>
    </row>
    <row r="115054" spans="14:14" x14ac:dyDescent="0.3">
      <c r="N115054" s="53"/>
    </row>
    <row r="115055" spans="14:14" x14ac:dyDescent="0.3">
      <c r="N115055" s="53"/>
    </row>
    <row r="115056" spans="14:14" x14ac:dyDescent="0.3">
      <c r="N115056" s="53"/>
    </row>
    <row r="115057" spans="14:14" x14ac:dyDescent="0.3">
      <c r="N115057" s="53"/>
    </row>
    <row r="115058" spans="14:14" x14ac:dyDescent="0.3">
      <c r="N115058" s="53"/>
    </row>
    <row r="115059" spans="14:14" x14ac:dyDescent="0.3">
      <c r="N115059" s="53"/>
    </row>
    <row r="115060" spans="14:14" x14ac:dyDescent="0.3">
      <c r="N115060" s="53"/>
    </row>
    <row r="115061" spans="14:14" x14ac:dyDescent="0.3">
      <c r="N115061" s="53"/>
    </row>
    <row r="115062" spans="14:14" x14ac:dyDescent="0.3">
      <c r="N115062" s="53"/>
    </row>
    <row r="115063" spans="14:14" x14ac:dyDescent="0.3">
      <c r="N115063" s="53"/>
    </row>
    <row r="115064" spans="14:14" x14ac:dyDescent="0.3">
      <c r="N115064" s="53"/>
    </row>
    <row r="115065" spans="14:14" x14ac:dyDescent="0.3">
      <c r="N115065" s="53"/>
    </row>
    <row r="115066" spans="14:14" x14ac:dyDescent="0.3">
      <c r="N115066" s="53"/>
    </row>
    <row r="115067" spans="14:14" x14ac:dyDescent="0.3">
      <c r="N115067" s="53"/>
    </row>
    <row r="115068" spans="14:14" x14ac:dyDescent="0.3">
      <c r="N115068" s="53"/>
    </row>
    <row r="115069" spans="14:14" x14ac:dyDescent="0.3">
      <c r="N115069" s="53"/>
    </row>
    <row r="115070" spans="14:14" x14ac:dyDescent="0.3">
      <c r="N115070" s="53"/>
    </row>
    <row r="115071" spans="14:14" x14ac:dyDescent="0.3">
      <c r="N115071" s="53"/>
    </row>
    <row r="115072" spans="14:14" x14ac:dyDescent="0.3">
      <c r="N115072" s="53"/>
    </row>
    <row r="115073" spans="14:14" x14ac:dyDescent="0.3">
      <c r="N115073" s="53"/>
    </row>
    <row r="115074" spans="14:14" x14ac:dyDescent="0.3">
      <c r="N115074" s="53"/>
    </row>
    <row r="115075" spans="14:14" x14ac:dyDescent="0.3">
      <c r="N115075" s="53"/>
    </row>
    <row r="115076" spans="14:14" x14ac:dyDescent="0.3">
      <c r="N115076" s="53"/>
    </row>
    <row r="115077" spans="14:14" x14ac:dyDescent="0.3">
      <c r="N115077" s="53"/>
    </row>
    <row r="115078" spans="14:14" x14ac:dyDescent="0.3">
      <c r="N115078" s="53"/>
    </row>
    <row r="115079" spans="14:14" x14ac:dyDescent="0.3">
      <c r="N115079" s="53"/>
    </row>
    <row r="115080" spans="14:14" x14ac:dyDescent="0.3">
      <c r="N115080" s="53"/>
    </row>
    <row r="115081" spans="14:14" x14ac:dyDescent="0.3">
      <c r="N115081" s="53"/>
    </row>
    <row r="115082" spans="14:14" x14ac:dyDescent="0.3">
      <c r="N115082" s="53"/>
    </row>
    <row r="115083" spans="14:14" x14ac:dyDescent="0.3">
      <c r="N115083" s="53"/>
    </row>
    <row r="115084" spans="14:14" x14ac:dyDescent="0.3">
      <c r="N115084" s="53"/>
    </row>
    <row r="115085" spans="14:14" x14ac:dyDescent="0.3">
      <c r="N115085" s="53"/>
    </row>
    <row r="115086" spans="14:14" x14ac:dyDescent="0.3">
      <c r="N115086" s="53"/>
    </row>
    <row r="115087" spans="14:14" x14ac:dyDescent="0.3">
      <c r="N115087" s="53"/>
    </row>
    <row r="115088" spans="14:14" x14ac:dyDescent="0.3">
      <c r="N115088" s="53"/>
    </row>
    <row r="115089" spans="14:14" x14ac:dyDescent="0.3">
      <c r="N115089" s="53"/>
    </row>
    <row r="115090" spans="14:14" x14ac:dyDescent="0.3">
      <c r="N115090" s="53"/>
    </row>
    <row r="115091" spans="14:14" x14ac:dyDescent="0.3">
      <c r="N115091" s="53"/>
    </row>
    <row r="115092" spans="14:14" x14ac:dyDescent="0.3">
      <c r="N115092" s="53"/>
    </row>
    <row r="115093" spans="14:14" x14ac:dyDescent="0.3">
      <c r="N115093" s="53"/>
    </row>
    <row r="115094" spans="14:14" x14ac:dyDescent="0.3">
      <c r="N115094" s="53"/>
    </row>
    <row r="115095" spans="14:14" x14ac:dyDescent="0.3">
      <c r="N115095" s="53"/>
    </row>
    <row r="115096" spans="14:14" x14ac:dyDescent="0.3">
      <c r="N115096" s="53"/>
    </row>
    <row r="115097" spans="14:14" x14ac:dyDescent="0.3">
      <c r="N115097" s="53"/>
    </row>
    <row r="115098" spans="14:14" x14ac:dyDescent="0.3">
      <c r="N115098" s="53"/>
    </row>
    <row r="115099" spans="14:14" x14ac:dyDescent="0.3">
      <c r="N115099" s="53"/>
    </row>
    <row r="115100" spans="14:14" x14ac:dyDescent="0.3">
      <c r="N115100" s="53"/>
    </row>
    <row r="115101" spans="14:14" x14ac:dyDescent="0.3">
      <c r="N115101" s="53"/>
    </row>
    <row r="115102" spans="14:14" x14ac:dyDescent="0.3">
      <c r="N115102" s="53"/>
    </row>
    <row r="115103" spans="14:14" x14ac:dyDescent="0.3">
      <c r="N115103" s="53"/>
    </row>
    <row r="115104" spans="14:14" x14ac:dyDescent="0.3">
      <c r="N115104" s="53"/>
    </row>
    <row r="115105" spans="14:14" x14ac:dyDescent="0.3">
      <c r="N115105" s="53"/>
    </row>
    <row r="115106" spans="14:14" x14ac:dyDescent="0.3">
      <c r="N115106" s="53"/>
    </row>
    <row r="115107" spans="14:14" x14ac:dyDescent="0.3">
      <c r="N115107" s="53"/>
    </row>
    <row r="115108" spans="14:14" x14ac:dyDescent="0.3">
      <c r="N115108" s="53"/>
    </row>
    <row r="115109" spans="14:14" x14ac:dyDescent="0.3">
      <c r="N115109" s="53"/>
    </row>
    <row r="115110" spans="14:14" x14ac:dyDescent="0.3">
      <c r="N115110" s="53"/>
    </row>
    <row r="115111" spans="14:14" x14ac:dyDescent="0.3">
      <c r="N115111" s="53"/>
    </row>
    <row r="115112" spans="14:14" x14ac:dyDescent="0.3">
      <c r="N115112" s="53"/>
    </row>
    <row r="115113" spans="14:14" x14ac:dyDescent="0.3">
      <c r="N115113" s="53"/>
    </row>
    <row r="115114" spans="14:14" x14ac:dyDescent="0.3">
      <c r="N115114" s="53"/>
    </row>
    <row r="115115" spans="14:14" x14ac:dyDescent="0.3">
      <c r="N115115" s="53"/>
    </row>
    <row r="115116" spans="14:14" x14ac:dyDescent="0.3">
      <c r="N115116" s="53"/>
    </row>
    <row r="115117" spans="14:14" x14ac:dyDescent="0.3">
      <c r="N115117" s="53"/>
    </row>
    <row r="115118" spans="14:14" x14ac:dyDescent="0.3">
      <c r="N115118" s="53"/>
    </row>
    <row r="115119" spans="14:14" x14ac:dyDescent="0.3">
      <c r="N115119" s="53"/>
    </row>
    <row r="115120" spans="14:14" x14ac:dyDescent="0.3">
      <c r="N115120" s="53"/>
    </row>
    <row r="115121" spans="14:14" x14ac:dyDescent="0.3">
      <c r="N115121" s="53"/>
    </row>
    <row r="115122" spans="14:14" x14ac:dyDescent="0.3">
      <c r="N115122" s="53"/>
    </row>
    <row r="115123" spans="14:14" x14ac:dyDescent="0.3">
      <c r="N115123" s="53"/>
    </row>
    <row r="115124" spans="14:14" x14ac:dyDescent="0.3">
      <c r="N115124" s="53"/>
    </row>
    <row r="115125" spans="14:14" x14ac:dyDescent="0.3">
      <c r="N115125" s="53"/>
    </row>
    <row r="115126" spans="14:14" x14ac:dyDescent="0.3">
      <c r="N115126" s="53"/>
    </row>
    <row r="115127" spans="14:14" x14ac:dyDescent="0.3">
      <c r="N115127" s="53"/>
    </row>
    <row r="115128" spans="14:14" x14ac:dyDescent="0.3">
      <c r="N115128" s="53"/>
    </row>
    <row r="115129" spans="14:14" x14ac:dyDescent="0.3">
      <c r="N115129" s="53"/>
    </row>
    <row r="115130" spans="14:14" x14ac:dyDescent="0.3">
      <c r="N115130" s="53"/>
    </row>
    <row r="115131" spans="14:14" x14ac:dyDescent="0.3">
      <c r="N115131" s="53"/>
    </row>
    <row r="115132" spans="14:14" x14ac:dyDescent="0.3">
      <c r="N115132" s="53"/>
    </row>
    <row r="115133" spans="14:14" x14ac:dyDescent="0.3">
      <c r="N115133" s="53"/>
    </row>
    <row r="115134" spans="14:14" x14ac:dyDescent="0.3">
      <c r="N115134" s="53"/>
    </row>
    <row r="115135" spans="14:14" x14ac:dyDescent="0.3">
      <c r="N115135" s="53"/>
    </row>
    <row r="115136" spans="14:14" x14ac:dyDescent="0.3">
      <c r="N115136" s="53"/>
    </row>
    <row r="115137" spans="14:14" x14ac:dyDescent="0.3">
      <c r="N115137" s="53"/>
    </row>
    <row r="115138" spans="14:14" x14ac:dyDescent="0.3">
      <c r="N115138" s="53"/>
    </row>
    <row r="115139" spans="14:14" x14ac:dyDescent="0.3">
      <c r="N115139" s="53"/>
    </row>
    <row r="115140" spans="14:14" x14ac:dyDescent="0.3">
      <c r="N115140" s="53"/>
    </row>
    <row r="115141" spans="14:14" x14ac:dyDescent="0.3">
      <c r="N115141" s="53"/>
    </row>
    <row r="115142" spans="14:14" x14ac:dyDescent="0.3">
      <c r="N115142" s="53"/>
    </row>
    <row r="115143" spans="14:14" x14ac:dyDescent="0.3">
      <c r="N115143" s="53"/>
    </row>
    <row r="115144" spans="14:14" x14ac:dyDescent="0.3">
      <c r="N115144" s="53"/>
    </row>
    <row r="115145" spans="14:14" x14ac:dyDescent="0.3">
      <c r="N115145" s="53"/>
    </row>
    <row r="115146" spans="14:14" x14ac:dyDescent="0.3">
      <c r="N115146" s="53"/>
    </row>
    <row r="115147" spans="14:14" x14ac:dyDescent="0.3">
      <c r="N115147" s="53"/>
    </row>
    <row r="115148" spans="14:14" x14ac:dyDescent="0.3">
      <c r="N115148" s="53"/>
    </row>
    <row r="115149" spans="14:14" x14ac:dyDescent="0.3">
      <c r="N115149" s="53"/>
    </row>
    <row r="115150" spans="14:14" x14ac:dyDescent="0.3">
      <c r="N115150" s="53"/>
    </row>
    <row r="115151" spans="14:14" x14ac:dyDescent="0.3">
      <c r="N115151" s="53"/>
    </row>
    <row r="115152" spans="14:14" x14ac:dyDescent="0.3">
      <c r="N115152" s="53"/>
    </row>
    <row r="115153" spans="14:14" x14ac:dyDescent="0.3">
      <c r="N115153" s="53"/>
    </row>
    <row r="115154" spans="14:14" x14ac:dyDescent="0.3">
      <c r="N115154" s="53"/>
    </row>
    <row r="115155" spans="14:14" x14ac:dyDescent="0.3">
      <c r="N115155" s="53"/>
    </row>
    <row r="115156" spans="14:14" x14ac:dyDescent="0.3">
      <c r="N115156" s="53"/>
    </row>
    <row r="115157" spans="14:14" x14ac:dyDescent="0.3">
      <c r="N115157" s="53"/>
    </row>
    <row r="115158" spans="14:14" x14ac:dyDescent="0.3">
      <c r="N115158" s="53"/>
    </row>
    <row r="115159" spans="14:14" x14ac:dyDescent="0.3">
      <c r="N115159" s="53"/>
    </row>
    <row r="115160" spans="14:14" x14ac:dyDescent="0.3">
      <c r="N115160" s="53"/>
    </row>
    <row r="115161" spans="14:14" x14ac:dyDescent="0.3">
      <c r="N115161" s="53"/>
    </row>
    <row r="115162" spans="14:14" x14ac:dyDescent="0.3">
      <c r="N115162" s="53"/>
    </row>
    <row r="115163" spans="14:14" x14ac:dyDescent="0.3">
      <c r="N115163" s="53"/>
    </row>
    <row r="115164" spans="14:14" x14ac:dyDescent="0.3">
      <c r="N115164" s="53"/>
    </row>
    <row r="115165" spans="14:14" x14ac:dyDescent="0.3">
      <c r="N115165" s="53"/>
    </row>
    <row r="115166" spans="14:14" x14ac:dyDescent="0.3">
      <c r="N115166" s="53"/>
    </row>
    <row r="115167" spans="14:14" x14ac:dyDescent="0.3">
      <c r="N115167" s="53"/>
    </row>
    <row r="115168" spans="14:14" x14ac:dyDescent="0.3">
      <c r="N115168" s="53"/>
    </row>
    <row r="115169" spans="14:14" x14ac:dyDescent="0.3">
      <c r="N115169" s="53"/>
    </row>
    <row r="115170" spans="14:14" x14ac:dyDescent="0.3">
      <c r="N115170" s="53"/>
    </row>
    <row r="115171" spans="14:14" x14ac:dyDescent="0.3">
      <c r="N115171" s="53"/>
    </row>
    <row r="115172" spans="14:14" x14ac:dyDescent="0.3">
      <c r="N115172" s="53"/>
    </row>
    <row r="115173" spans="14:14" x14ac:dyDescent="0.3">
      <c r="N115173" s="53"/>
    </row>
    <row r="115174" spans="14:14" x14ac:dyDescent="0.3">
      <c r="N115174" s="53"/>
    </row>
    <row r="115175" spans="14:14" x14ac:dyDescent="0.3">
      <c r="N115175" s="53"/>
    </row>
    <row r="115176" spans="14:14" x14ac:dyDescent="0.3">
      <c r="N115176" s="53"/>
    </row>
    <row r="115177" spans="14:14" x14ac:dyDescent="0.3">
      <c r="N115177" s="53"/>
    </row>
    <row r="115178" spans="14:14" x14ac:dyDescent="0.3">
      <c r="N115178" s="53"/>
    </row>
    <row r="115179" spans="14:14" x14ac:dyDescent="0.3">
      <c r="N115179" s="53"/>
    </row>
    <row r="115180" spans="14:14" x14ac:dyDescent="0.3">
      <c r="N115180" s="53"/>
    </row>
    <row r="115181" spans="14:14" x14ac:dyDescent="0.3">
      <c r="N115181" s="53"/>
    </row>
    <row r="115182" spans="14:14" x14ac:dyDescent="0.3">
      <c r="N115182" s="53"/>
    </row>
    <row r="115183" spans="14:14" x14ac:dyDescent="0.3">
      <c r="N115183" s="53"/>
    </row>
    <row r="115184" spans="14:14" x14ac:dyDescent="0.3">
      <c r="N115184" s="53"/>
    </row>
    <row r="115185" spans="14:14" x14ac:dyDescent="0.3">
      <c r="N115185" s="53"/>
    </row>
    <row r="115186" spans="14:14" x14ac:dyDescent="0.3">
      <c r="N115186" s="53"/>
    </row>
    <row r="115187" spans="14:14" x14ac:dyDescent="0.3">
      <c r="N115187" s="53"/>
    </row>
    <row r="115188" spans="14:14" x14ac:dyDescent="0.3">
      <c r="N115188" s="53"/>
    </row>
    <row r="115189" spans="14:14" x14ac:dyDescent="0.3">
      <c r="N115189" s="53"/>
    </row>
    <row r="115190" spans="14:14" x14ac:dyDescent="0.3">
      <c r="N115190" s="53"/>
    </row>
    <row r="115191" spans="14:14" x14ac:dyDescent="0.3">
      <c r="N115191" s="53"/>
    </row>
    <row r="115192" spans="14:14" x14ac:dyDescent="0.3">
      <c r="N115192" s="53"/>
    </row>
    <row r="115193" spans="14:14" x14ac:dyDescent="0.3">
      <c r="N115193" s="53"/>
    </row>
    <row r="115194" spans="14:14" x14ac:dyDescent="0.3">
      <c r="N115194" s="53"/>
    </row>
    <row r="115195" spans="14:14" x14ac:dyDescent="0.3">
      <c r="N115195" s="53"/>
    </row>
    <row r="115196" spans="14:14" x14ac:dyDescent="0.3">
      <c r="N115196" s="53"/>
    </row>
    <row r="115197" spans="14:14" x14ac:dyDescent="0.3">
      <c r="N115197" s="53"/>
    </row>
    <row r="115198" spans="14:14" x14ac:dyDescent="0.3">
      <c r="N115198" s="53"/>
    </row>
    <row r="115199" spans="14:14" x14ac:dyDescent="0.3">
      <c r="N115199" s="53"/>
    </row>
    <row r="115200" spans="14:14" x14ac:dyDescent="0.3">
      <c r="N115200" s="53"/>
    </row>
    <row r="115201" spans="14:14" x14ac:dyDescent="0.3">
      <c r="N115201" s="53"/>
    </row>
    <row r="115202" spans="14:14" x14ac:dyDescent="0.3">
      <c r="N115202" s="53"/>
    </row>
    <row r="115203" spans="14:14" x14ac:dyDescent="0.3">
      <c r="N115203" s="53"/>
    </row>
    <row r="115204" spans="14:14" x14ac:dyDescent="0.3">
      <c r="N115204" s="53"/>
    </row>
    <row r="115205" spans="14:14" x14ac:dyDescent="0.3">
      <c r="N115205" s="53"/>
    </row>
    <row r="115206" spans="14:14" x14ac:dyDescent="0.3">
      <c r="N115206" s="53"/>
    </row>
    <row r="115207" spans="14:14" x14ac:dyDescent="0.3">
      <c r="N115207" s="53"/>
    </row>
    <row r="115208" spans="14:14" x14ac:dyDescent="0.3">
      <c r="N115208" s="53"/>
    </row>
    <row r="115209" spans="14:14" x14ac:dyDescent="0.3">
      <c r="N115209" s="53"/>
    </row>
    <row r="115210" spans="14:14" x14ac:dyDescent="0.3">
      <c r="N115210" s="53"/>
    </row>
    <row r="115211" spans="14:14" x14ac:dyDescent="0.3">
      <c r="N115211" s="53"/>
    </row>
    <row r="115212" spans="14:14" x14ac:dyDescent="0.3">
      <c r="N115212" s="53"/>
    </row>
    <row r="115213" spans="14:14" x14ac:dyDescent="0.3">
      <c r="N115213" s="53"/>
    </row>
    <row r="115214" spans="14:14" x14ac:dyDescent="0.3">
      <c r="N115214" s="53"/>
    </row>
    <row r="115215" spans="14:14" x14ac:dyDescent="0.3">
      <c r="N115215" s="53"/>
    </row>
    <row r="115216" spans="14:14" x14ac:dyDescent="0.3">
      <c r="N115216" s="53"/>
    </row>
    <row r="115217" spans="14:14" x14ac:dyDescent="0.3">
      <c r="N115217" s="53"/>
    </row>
    <row r="115218" spans="14:14" x14ac:dyDescent="0.3">
      <c r="N115218" s="53"/>
    </row>
    <row r="115219" spans="14:14" x14ac:dyDescent="0.3">
      <c r="N115219" s="53"/>
    </row>
    <row r="115220" spans="14:14" x14ac:dyDescent="0.3">
      <c r="N115220" s="53"/>
    </row>
    <row r="115221" spans="14:14" x14ac:dyDescent="0.3">
      <c r="N115221" s="53"/>
    </row>
    <row r="115222" spans="14:14" x14ac:dyDescent="0.3">
      <c r="N115222" s="53"/>
    </row>
    <row r="115223" spans="14:14" x14ac:dyDescent="0.3">
      <c r="N115223" s="53"/>
    </row>
    <row r="115224" spans="14:14" x14ac:dyDescent="0.3">
      <c r="N115224" s="53"/>
    </row>
    <row r="115225" spans="14:14" x14ac:dyDescent="0.3">
      <c r="N115225" s="53"/>
    </row>
    <row r="115226" spans="14:14" x14ac:dyDescent="0.3">
      <c r="N115226" s="53"/>
    </row>
    <row r="115227" spans="14:14" x14ac:dyDescent="0.3">
      <c r="N115227" s="53"/>
    </row>
    <row r="115228" spans="14:14" x14ac:dyDescent="0.3">
      <c r="N115228" s="53"/>
    </row>
    <row r="115229" spans="14:14" x14ac:dyDescent="0.3">
      <c r="N115229" s="53"/>
    </row>
    <row r="115230" spans="14:14" x14ac:dyDescent="0.3">
      <c r="N115230" s="53"/>
    </row>
    <row r="115231" spans="14:14" x14ac:dyDescent="0.3">
      <c r="N115231" s="53"/>
    </row>
    <row r="115232" spans="14:14" x14ac:dyDescent="0.3">
      <c r="N115232" s="53"/>
    </row>
    <row r="115233" spans="14:14" x14ac:dyDescent="0.3">
      <c r="N115233" s="53"/>
    </row>
    <row r="115234" spans="14:14" x14ac:dyDescent="0.3">
      <c r="N115234" s="53"/>
    </row>
    <row r="115235" spans="14:14" x14ac:dyDescent="0.3">
      <c r="N115235" s="53"/>
    </row>
    <row r="115236" spans="14:14" x14ac:dyDescent="0.3">
      <c r="N115236" s="53"/>
    </row>
    <row r="115237" spans="14:14" x14ac:dyDescent="0.3">
      <c r="N115237" s="53"/>
    </row>
    <row r="115238" spans="14:14" x14ac:dyDescent="0.3">
      <c r="N115238" s="53"/>
    </row>
    <row r="115239" spans="14:14" x14ac:dyDescent="0.3">
      <c r="N115239" s="53"/>
    </row>
    <row r="115240" spans="14:14" x14ac:dyDescent="0.3">
      <c r="N115240" s="53"/>
    </row>
    <row r="115241" spans="14:14" x14ac:dyDescent="0.3">
      <c r="N115241" s="53"/>
    </row>
    <row r="115242" spans="14:14" x14ac:dyDescent="0.3">
      <c r="N115242" s="53"/>
    </row>
    <row r="115243" spans="14:14" x14ac:dyDescent="0.3">
      <c r="N115243" s="53"/>
    </row>
    <row r="115244" spans="14:14" x14ac:dyDescent="0.3">
      <c r="N115244" s="53"/>
    </row>
    <row r="115245" spans="14:14" x14ac:dyDescent="0.3">
      <c r="N115245" s="53"/>
    </row>
    <row r="115246" spans="14:14" x14ac:dyDescent="0.3">
      <c r="N115246" s="53"/>
    </row>
    <row r="115247" spans="14:14" x14ac:dyDescent="0.3">
      <c r="N115247" s="53"/>
    </row>
    <row r="115248" spans="14:14" x14ac:dyDescent="0.3">
      <c r="N115248" s="53"/>
    </row>
    <row r="115249" spans="14:14" x14ac:dyDescent="0.3">
      <c r="N115249" s="53"/>
    </row>
    <row r="115250" spans="14:14" x14ac:dyDescent="0.3">
      <c r="N115250" s="53"/>
    </row>
    <row r="115251" spans="14:14" x14ac:dyDescent="0.3">
      <c r="N115251" s="53"/>
    </row>
    <row r="115252" spans="14:14" x14ac:dyDescent="0.3">
      <c r="N115252" s="53"/>
    </row>
    <row r="115253" spans="14:14" x14ac:dyDescent="0.3">
      <c r="N115253" s="53"/>
    </row>
    <row r="115254" spans="14:14" x14ac:dyDescent="0.3">
      <c r="N115254" s="53"/>
    </row>
    <row r="115255" spans="14:14" x14ac:dyDescent="0.3">
      <c r="N115255" s="53"/>
    </row>
    <row r="115256" spans="14:14" x14ac:dyDescent="0.3">
      <c r="N115256" s="53"/>
    </row>
    <row r="115257" spans="14:14" x14ac:dyDescent="0.3">
      <c r="N115257" s="53"/>
    </row>
    <row r="115258" spans="14:14" x14ac:dyDescent="0.3">
      <c r="N115258" s="53"/>
    </row>
    <row r="115259" spans="14:14" x14ac:dyDescent="0.3">
      <c r="N115259" s="53"/>
    </row>
    <row r="115260" spans="14:14" x14ac:dyDescent="0.3">
      <c r="N115260" s="53"/>
    </row>
    <row r="115261" spans="14:14" x14ac:dyDescent="0.3">
      <c r="N115261" s="53"/>
    </row>
    <row r="115262" spans="14:14" x14ac:dyDescent="0.3">
      <c r="N115262" s="53"/>
    </row>
    <row r="115263" spans="14:14" x14ac:dyDescent="0.3">
      <c r="N115263" s="53"/>
    </row>
    <row r="115264" spans="14:14" x14ac:dyDescent="0.3">
      <c r="N115264" s="53"/>
    </row>
    <row r="115265" spans="14:14" x14ac:dyDescent="0.3">
      <c r="N115265" s="53"/>
    </row>
    <row r="115266" spans="14:14" x14ac:dyDescent="0.3">
      <c r="N115266" s="53"/>
    </row>
    <row r="115267" spans="14:14" x14ac:dyDescent="0.3">
      <c r="N115267" s="53"/>
    </row>
    <row r="115268" spans="14:14" x14ac:dyDescent="0.3">
      <c r="N115268" s="53"/>
    </row>
    <row r="115269" spans="14:14" x14ac:dyDescent="0.3">
      <c r="N115269" s="53"/>
    </row>
    <row r="115270" spans="14:14" x14ac:dyDescent="0.3">
      <c r="N115270" s="53"/>
    </row>
    <row r="115271" spans="14:14" x14ac:dyDescent="0.3">
      <c r="N115271" s="53"/>
    </row>
    <row r="115272" spans="14:14" x14ac:dyDescent="0.3">
      <c r="N115272" s="53"/>
    </row>
    <row r="115273" spans="14:14" x14ac:dyDescent="0.3">
      <c r="N115273" s="53"/>
    </row>
    <row r="115274" spans="14:14" x14ac:dyDescent="0.3">
      <c r="N115274" s="53"/>
    </row>
    <row r="115275" spans="14:14" x14ac:dyDescent="0.3">
      <c r="N115275" s="53"/>
    </row>
    <row r="115276" spans="14:14" x14ac:dyDescent="0.3">
      <c r="N115276" s="53"/>
    </row>
    <row r="115277" spans="14:14" x14ac:dyDescent="0.3">
      <c r="N115277" s="53"/>
    </row>
    <row r="115278" spans="14:14" x14ac:dyDescent="0.3">
      <c r="N115278" s="53"/>
    </row>
    <row r="115279" spans="14:14" x14ac:dyDescent="0.3">
      <c r="N115279" s="53"/>
    </row>
    <row r="115280" spans="14:14" x14ac:dyDescent="0.3">
      <c r="N115280" s="53"/>
    </row>
    <row r="115281" spans="14:14" x14ac:dyDescent="0.3">
      <c r="N115281" s="53"/>
    </row>
    <row r="115282" spans="14:14" x14ac:dyDescent="0.3">
      <c r="N115282" s="53"/>
    </row>
    <row r="115283" spans="14:14" x14ac:dyDescent="0.3">
      <c r="N115283" s="53"/>
    </row>
    <row r="115284" spans="14:14" x14ac:dyDescent="0.3">
      <c r="N115284" s="53"/>
    </row>
    <row r="115285" spans="14:14" x14ac:dyDescent="0.3">
      <c r="N115285" s="53"/>
    </row>
    <row r="115286" spans="14:14" x14ac:dyDescent="0.3">
      <c r="N115286" s="53"/>
    </row>
    <row r="115287" spans="14:14" x14ac:dyDescent="0.3">
      <c r="N115287" s="53"/>
    </row>
    <row r="115288" spans="14:14" x14ac:dyDescent="0.3">
      <c r="N115288" s="53"/>
    </row>
    <row r="115289" spans="14:14" x14ac:dyDescent="0.3">
      <c r="N115289" s="53"/>
    </row>
    <row r="115290" spans="14:14" x14ac:dyDescent="0.3">
      <c r="N115290" s="53"/>
    </row>
    <row r="115291" spans="14:14" x14ac:dyDescent="0.3">
      <c r="N115291" s="53"/>
    </row>
    <row r="115292" spans="14:14" x14ac:dyDescent="0.3">
      <c r="N115292" s="53"/>
    </row>
    <row r="115293" spans="14:14" x14ac:dyDescent="0.3">
      <c r="N115293" s="53"/>
    </row>
    <row r="115294" spans="14:14" x14ac:dyDescent="0.3">
      <c r="N115294" s="53"/>
    </row>
    <row r="115295" spans="14:14" x14ac:dyDescent="0.3">
      <c r="N115295" s="53"/>
    </row>
    <row r="115296" spans="14:14" x14ac:dyDescent="0.3">
      <c r="N115296" s="53"/>
    </row>
    <row r="115297" spans="14:14" x14ac:dyDescent="0.3">
      <c r="N115297" s="53"/>
    </row>
    <row r="115298" spans="14:14" x14ac:dyDescent="0.3">
      <c r="N115298" s="53"/>
    </row>
    <row r="115299" spans="14:14" x14ac:dyDescent="0.3">
      <c r="N115299" s="53"/>
    </row>
    <row r="115300" spans="14:14" x14ac:dyDescent="0.3">
      <c r="N115300" s="53"/>
    </row>
    <row r="115301" spans="14:14" x14ac:dyDescent="0.3">
      <c r="N115301" s="53"/>
    </row>
    <row r="115302" spans="14:14" x14ac:dyDescent="0.3">
      <c r="N115302" s="53"/>
    </row>
    <row r="115303" spans="14:14" x14ac:dyDescent="0.3">
      <c r="N115303" s="53"/>
    </row>
    <row r="115304" spans="14:14" x14ac:dyDescent="0.3">
      <c r="N115304" s="53"/>
    </row>
    <row r="115305" spans="14:14" x14ac:dyDescent="0.3">
      <c r="N115305" s="53"/>
    </row>
    <row r="115306" spans="14:14" x14ac:dyDescent="0.3">
      <c r="N115306" s="53"/>
    </row>
    <row r="115307" spans="14:14" x14ac:dyDescent="0.3">
      <c r="N115307" s="53"/>
    </row>
    <row r="115308" spans="14:14" x14ac:dyDescent="0.3">
      <c r="N115308" s="53"/>
    </row>
    <row r="115309" spans="14:14" x14ac:dyDescent="0.3">
      <c r="N115309" s="53"/>
    </row>
    <row r="115310" spans="14:14" x14ac:dyDescent="0.3">
      <c r="N115310" s="53"/>
    </row>
    <row r="115311" spans="14:14" x14ac:dyDescent="0.3">
      <c r="N115311" s="53"/>
    </row>
    <row r="115312" spans="14:14" x14ac:dyDescent="0.3">
      <c r="N115312" s="53"/>
    </row>
    <row r="115313" spans="14:14" x14ac:dyDescent="0.3">
      <c r="N115313" s="53"/>
    </row>
    <row r="115314" spans="14:14" x14ac:dyDescent="0.3">
      <c r="N115314" s="53"/>
    </row>
    <row r="115315" spans="14:14" x14ac:dyDescent="0.3">
      <c r="N115315" s="53"/>
    </row>
    <row r="115316" spans="14:14" x14ac:dyDescent="0.3">
      <c r="N115316" s="53"/>
    </row>
    <row r="115317" spans="14:14" x14ac:dyDescent="0.3">
      <c r="N115317" s="53"/>
    </row>
    <row r="115318" spans="14:14" x14ac:dyDescent="0.3">
      <c r="N115318" s="53"/>
    </row>
    <row r="115319" spans="14:14" x14ac:dyDescent="0.3">
      <c r="N115319" s="53"/>
    </row>
    <row r="115320" spans="14:14" x14ac:dyDescent="0.3">
      <c r="N115320" s="53"/>
    </row>
    <row r="115321" spans="14:14" x14ac:dyDescent="0.3">
      <c r="N115321" s="53"/>
    </row>
    <row r="115322" spans="14:14" x14ac:dyDescent="0.3">
      <c r="N115322" s="53"/>
    </row>
    <row r="115323" spans="14:14" x14ac:dyDescent="0.3">
      <c r="N115323" s="53"/>
    </row>
    <row r="115324" spans="14:14" x14ac:dyDescent="0.3">
      <c r="N115324" s="53"/>
    </row>
    <row r="115325" spans="14:14" x14ac:dyDescent="0.3">
      <c r="N115325" s="53"/>
    </row>
    <row r="115326" spans="14:14" x14ac:dyDescent="0.3">
      <c r="N115326" s="53"/>
    </row>
    <row r="115327" spans="14:14" x14ac:dyDescent="0.3">
      <c r="N115327" s="53"/>
    </row>
    <row r="115328" spans="14:14" x14ac:dyDescent="0.3">
      <c r="N115328" s="53"/>
    </row>
    <row r="115329" spans="14:14" x14ac:dyDescent="0.3">
      <c r="N115329" s="53"/>
    </row>
    <row r="115330" spans="14:14" x14ac:dyDescent="0.3">
      <c r="N115330" s="53"/>
    </row>
    <row r="115331" spans="14:14" x14ac:dyDescent="0.3">
      <c r="N115331" s="53"/>
    </row>
    <row r="115332" spans="14:14" x14ac:dyDescent="0.3">
      <c r="N115332" s="53"/>
    </row>
    <row r="115333" spans="14:14" x14ac:dyDescent="0.3">
      <c r="N115333" s="53"/>
    </row>
    <row r="115334" spans="14:14" x14ac:dyDescent="0.3">
      <c r="N115334" s="53"/>
    </row>
    <row r="115335" spans="14:14" x14ac:dyDescent="0.3">
      <c r="N115335" s="53"/>
    </row>
    <row r="115336" spans="14:14" x14ac:dyDescent="0.3">
      <c r="N115336" s="53"/>
    </row>
    <row r="115337" spans="14:14" x14ac:dyDescent="0.3">
      <c r="N115337" s="53"/>
    </row>
    <row r="115338" spans="14:14" x14ac:dyDescent="0.3">
      <c r="N115338" s="53"/>
    </row>
    <row r="115339" spans="14:14" x14ac:dyDescent="0.3">
      <c r="N115339" s="53"/>
    </row>
    <row r="115340" spans="14:14" x14ac:dyDescent="0.3">
      <c r="N115340" s="53"/>
    </row>
    <row r="115341" spans="14:14" x14ac:dyDescent="0.3">
      <c r="N115341" s="53"/>
    </row>
    <row r="115342" spans="14:14" x14ac:dyDescent="0.3">
      <c r="N115342" s="53"/>
    </row>
    <row r="115343" spans="14:14" x14ac:dyDescent="0.3">
      <c r="N115343" s="53"/>
    </row>
    <row r="115344" spans="14:14" x14ac:dyDescent="0.3">
      <c r="N115344" s="53"/>
    </row>
    <row r="115345" spans="14:14" x14ac:dyDescent="0.3">
      <c r="N115345" s="53"/>
    </row>
    <row r="115346" spans="14:14" x14ac:dyDescent="0.3">
      <c r="N115346" s="53"/>
    </row>
    <row r="115347" spans="14:14" x14ac:dyDescent="0.3">
      <c r="N115347" s="53"/>
    </row>
    <row r="115348" spans="14:14" x14ac:dyDescent="0.3">
      <c r="N115348" s="53"/>
    </row>
    <row r="115349" spans="14:14" x14ac:dyDescent="0.3">
      <c r="N115349" s="53"/>
    </row>
    <row r="115350" spans="14:14" x14ac:dyDescent="0.3">
      <c r="N115350" s="53"/>
    </row>
    <row r="115351" spans="14:14" x14ac:dyDescent="0.3">
      <c r="N115351" s="53"/>
    </row>
    <row r="115352" spans="14:14" x14ac:dyDescent="0.3">
      <c r="N115352" s="53"/>
    </row>
    <row r="115353" spans="14:14" x14ac:dyDescent="0.3">
      <c r="N115353" s="53"/>
    </row>
    <row r="115354" spans="14:14" x14ac:dyDescent="0.3">
      <c r="N115354" s="53"/>
    </row>
    <row r="115355" spans="14:14" x14ac:dyDescent="0.3">
      <c r="N115355" s="53"/>
    </row>
    <row r="115356" spans="14:14" x14ac:dyDescent="0.3">
      <c r="N115356" s="53"/>
    </row>
    <row r="115357" spans="14:14" x14ac:dyDescent="0.3">
      <c r="N115357" s="53"/>
    </row>
    <row r="115358" spans="14:14" x14ac:dyDescent="0.3">
      <c r="N115358" s="53"/>
    </row>
    <row r="115359" spans="14:14" x14ac:dyDescent="0.3">
      <c r="N115359" s="53"/>
    </row>
    <row r="115360" spans="14:14" x14ac:dyDescent="0.3">
      <c r="N115360" s="53"/>
    </row>
    <row r="115361" spans="14:14" x14ac:dyDescent="0.3">
      <c r="N115361" s="53"/>
    </row>
    <row r="115362" spans="14:14" x14ac:dyDescent="0.3">
      <c r="N115362" s="53"/>
    </row>
    <row r="115363" spans="14:14" x14ac:dyDescent="0.3">
      <c r="N115363" s="53"/>
    </row>
    <row r="115364" spans="14:14" x14ac:dyDescent="0.3">
      <c r="N115364" s="53"/>
    </row>
    <row r="115365" spans="14:14" x14ac:dyDescent="0.3">
      <c r="N115365" s="53"/>
    </row>
    <row r="115366" spans="14:14" x14ac:dyDescent="0.3">
      <c r="N115366" s="53"/>
    </row>
    <row r="115367" spans="14:14" x14ac:dyDescent="0.3">
      <c r="N115367" s="53"/>
    </row>
    <row r="115368" spans="14:14" x14ac:dyDescent="0.3">
      <c r="N115368" s="53"/>
    </row>
    <row r="115369" spans="14:14" x14ac:dyDescent="0.3">
      <c r="N115369" s="53"/>
    </row>
    <row r="115370" spans="14:14" x14ac:dyDescent="0.3">
      <c r="N115370" s="53"/>
    </row>
    <row r="115371" spans="14:14" x14ac:dyDescent="0.3">
      <c r="N115371" s="53"/>
    </row>
    <row r="115372" spans="14:14" x14ac:dyDescent="0.3">
      <c r="N115372" s="53"/>
    </row>
    <row r="115373" spans="14:14" x14ac:dyDescent="0.3">
      <c r="N115373" s="53"/>
    </row>
    <row r="115374" spans="14:14" x14ac:dyDescent="0.3">
      <c r="N115374" s="53"/>
    </row>
    <row r="115375" spans="14:14" x14ac:dyDescent="0.3">
      <c r="N115375" s="53"/>
    </row>
    <row r="115376" spans="14:14" x14ac:dyDescent="0.3">
      <c r="N115376" s="53"/>
    </row>
    <row r="115377" spans="14:14" x14ac:dyDescent="0.3">
      <c r="N115377" s="53"/>
    </row>
    <row r="115378" spans="14:14" x14ac:dyDescent="0.3">
      <c r="N115378" s="53"/>
    </row>
    <row r="115379" spans="14:14" x14ac:dyDescent="0.3">
      <c r="N115379" s="53"/>
    </row>
    <row r="115380" spans="14:14" x14ac:dyDescent="0.3">
      <c r="N115380" s="53"/>
    </row>
    <row r="115381" spans="14:14" x14ac:dyDescent="0.3">
      <c r="N115381" s="53"/>
    </row>
    <row r="115382" spans="14:14" x14ac:dyDescent="0.3">
      <c r="N115382" s="53"/>
    </row>
    <row r="115383" spans="14:14" x14ac:dyDescent="0.3">
      <c r="N115383" s="53"/>
    </row>
    <row r="115384" spans="14:14" x14ac:dyDescent="0.3">
      <c r="N115384" s="53"/>
    </row>
    <row r="115385" spans="14:14" x14ac:dyDescent="0.3">
      <c r="N115385" s="53"/>
    </row>
    <row r="115386" spans="14:14" x14ac:dyDescent="0.3">
      <c r="N115386" s="53"/>
    </row>
    <row r="115387" spans="14:14" x14ac:dyDescent="0.3">
      <c r="N115387" s="53"/>
    </row>
    <row r="115388" spans="14:14" x14ac:dyDescent="0.3">
      <c r="N115388" s="53"/>
    </row>
    <row r="115389" spans="14:14" x14ac:dyDescent="0.3">
      <c r="N115389" s="53"/>
    </row>
    <row r="115390" spans="14:14" x14ac:dyDescent="0.3">
      <c r="N115390" s="53"/>
    </row>
    <row r="115391" spans="14:14" x14ac:dyDescent="0.3">
      <c r="N115391" s="53"/>
    </row>
    <row r="115392" spans="14:14" x14ac:dyDescent="0.3">
      <c r="N115392" s="53"/>
    </row>
    <row r="115393" spans="14:14" x14ac:dyDescent="0.3">
      <c r="N115393" s="53"/>
    </row>
    <row r="115394" spans="14:14" x14ac:dyDescent="0.3">
      <c r="N115394" s="53"/>
    </row>
    <row r="115395" spans="14:14" x14ac:dyDescent="0.3">
      <c r="N115395" s="53"/>
    </row>
    <row r="115396" spans="14:14" x14ac:dyDescent="0.3">
      <c r="N115396" s="53"/>
    </row>
    <row r="115397" spans="14:14" x14ac:dyDescent="0.3">
      <c r="N115397" s="53"/>
    </row>
    <row r="115398" spans="14:14" x14ac:dyDescent="0.3">
      <c r="N115398" s="53"/>
    </row>
    <row r="115399" spans="14:14" x14ac:dyDescent="0.3">
      <c r="N115399" s="53"/>
    </row>
    <row r="115400" spans="14:14" x14ac:dyDescent="0.3">
      <c r="N115400" s="53"/>
    </row>
    <row r="115401" spans="14:14" x14ac:dyDescent="0.3">
      <c r="N115401" s="53"/>
    </row>
    <row r="115402" spans="14:14" x14ac:dyDescent="0.3">
      <c r="N115402" s="53"/>
    </row>
    <row r="115403" spans="14:14" x14ac:dyDescent="0.3">
      <c r="N115403" s="53"/>
    </row>
    <row r="115404" spans="14:14" x14ac:dyDescent="0.3">
      <c r="N115404" s="53"/>
    </row>
    <row r="115405" spans="14:14" x14ac:dyDescent="0.3">
      <c r="N115405" s="53"/>
    </row>
    <row r="115406" spans="14:14" x14ac:dyDescent="0.3">
      <c r="N115406" s="53"/>
    </row>
    <row r="115407" spans="14:14" x14ac:dyDescent="0.3">
      <c r="N115407" s="53"/>
    </row>
    <row r="115408" spans="14:14" x14ac:dyDescent="0.3">
      <c r="N115408" s="53"/>
    </row>
    <row r="115409" spans="14:14" x14ac:dyDescent="0.3">
      <c r="N115409" s="53"/>
    </row>
    <row r="115410" spans="14:14" x14ac:dyDescent="0.3">
      <c r="N115410" s="53"/>
    </row>
    <row r="115411" spans="14:14" x14ac:dyDescent="0.3">
      <c r="N115411" s="53"/>
    </row>
    <row r="115412" spans="14:14" x14ac:dyDescent="0.3">
      <c r="N115412" s="53"/>
    </row>
    <row r="115413" spans="14:14" x14ac:dyDescent="0.3">
      <c r="N115413" s="53"/>
    </row>
    <row r="115414" spans="14:14" x14ac:dyDescent="0.3">
      <c r="N115414" s="53"/>
    </row>
    <row r="115415" spans="14:14" x14ac:dyDescent="0.3">
      <c r="N115415" s="53"/>
    </row>
    <row r="115416" spans="14:14" x14ac:dyDescent="0.3">
      <c r="N115416" s="53"/>
    </row>
    <row r="115417" spans="14:14" x14ac:dyDescent="0.3">
      <c r="N115417" s="53"/>
    </row>
    <row r="115418" spans="14:14" x14ac:dyDescent="0.3">
      <c r="N115418" s="53"/>
    </row>
    <row r="115419" spans="14:14" x14ac:dyDescent="0.3">
      <c r="N115419" s="53"/>
    </row>
    <row r="115420" spans="14:14" x14ac:dyDescent="0.3">
      <c r="N115420" s="53"/>
    </row>
    <row r="115421" spans="14:14" x14ac:dyDescent="0.3">
      <c r="N115421" s="53"/>
    </row>
    <row r="115422" spans="14:14" x14ac:dyDescent="0.3">
      <c r="N115422" s="53"/>
    </row>
    <row r="115423" spans="14:14" x14ac:dyDescent="0.3">
      <c r="N115423" s="53"/>
    </row>
    <row r="115424" spans="14:14" x14ac:dyDescent="0.3">
      <c r="N115424" s="53"/>
    </row>
    <row r="115425" spans="14:14" x14ac:dyDescent="0.3">
      <c r="N115425" s="53"/>
    </row>
    <row r="115426" spans="14:14" x14ac:dyDescent="0.3">
      <c r="N115426" s="53"/>
    </row>
    <row r="115427" spans="14:14" x14ac:dyDescent="0.3">
      <c r="N115427" s="53"/>
    </row>
    <row r="115428" spans="14:14" x14ac:dyDescent="0.3">
      <c r="N115428" s="53"/>
    </row>
    <row r="115429" spans="14:14" x14ac:dyDescent="0.3">
      <c r="N115429" s="53"/>
    </row>
    <row r="115430" spans="14:14" x14ac:dyDescent="0.3">
      <c r="N115430" s="53"/>
    </row>
    <row r="115431" spans="14:14" x14ac:dyDescent="0.3">
      <c r="N115431" s="53"/>
    </row>
    <row r="115432" spans="14:14" x14ac:dyDescent="0.3">
      <c r="N115432" s="53"/>
    </row>
    <row r="115433" spans="14:14" x14ac:dyDescent="0.3">
      <c r="N115433" s="53"/>
    </row>
    <row r="115434" spans="14:14" x14ac:dyDescent="0.3">
      <c r="N115434" s="53"/>
    </row>
    <row r="115435" spans="14:14" x14ac:dyDescent="0.3">
      <c r="N115435" s="53"/>
    </row>
    <row r="115436" spans="14:14" x14ac:dyDescent="0.3">
      <c r="N115436" s="53"/>
    </row>
    <row r="115437" spans="14:14" x14ac:dyDescent="0.3">
      <c r="N115437" s="53"/>
    </row>
    <row r="115438" spans="14:14" x14ac:dyDescent="0.3">
      <c r="N115438" s="53"/>
    </row>
    <row r="115439" spans="14:14" x14ac:dyDescent="0.3">
      <c r="N115439" s="53"/>
    </row>
    <row r="115440" spans="14:14" x14ac:dyDescent="0.3">
      <c r="N115440" s="53"/>
    </row>
    <row r="115441" spans="14:14" x14ac:dyDescent="0.3">
      <c r="N115441" s="53"/>
    </row>
    <row r="115442" spans="14:14" x14ac:dyDescent="0.3">
      <c r="N115442" s="53"/>
    </row>
    <row r="115443" spans="14:14" x14ac:dyDescent="0.3">
      <c r="N115443" s="53"/>
    </row>
    <row r="115444" spans="14:14" x14ac:dyDescent="0.3">
      <c r="N115444" s="53"/>
    </row>
    <row r="115445" spans="14:14" x14ac:dyDescent="0.3">
      <c r="N115445" s="53"/>
    </row>
    <row r="115446" spans="14:14" x14ac:dyDescent="0.3">
      <c r="N115446" s="53"/>
    </row>
    <row r="115447" spans="14:14" x14ac:dyDescent="0.3">
      <c r="N115447" s="53"/>
    </row>
    <row r="115448" spans="14:14" x14ac:dyDescent="0.3">
      <c r="N115448" s="53"/>
    </row>
    <row r="115449" spans="14:14" x14ac:dyDescent="0.3">
      <c r="N115449" s="53"/>
    </row>
    <row r="115450" spans="14:14" x14ac:dyDescent="0.3">
      <c r="N115450" s="53"/>
    </row>
    <row r="115451" spans="14:14" x14ac:dyDescent="0.3">
      <c r="N115451" s="53"/>
    </row>
    <row r="115452" spans="14:14" x14ac:dyDescent="0.3">
      <c r="N115452" s="53"/>
    </row>
    <row r="115453" spans="14:14" x14ac:dyDescent="0.3">
      <c r="N115453" s="53"/>
    </row>
    <row r="115454" spans="14:14" x14ac:dyDescent="0.3">
      <c r="N115454" s="53"/>
    </row>
    <row r="115455" spans="14:14" x14ac:dyDescent="0.3">
      <c r="N115455" s="53"/>
    </row>
    <row r="115456" spans="14:14" x14ac:dyDescent="0.3">
      <c r="N115456" s="53"/>
    </row>
    <row r="115457" spans="14:14" x14ac:dyDescent="0.3">
      <c r="N115457" s="53"/>
    </row>
    <row r="115458" spans="14:14" x14ac:dyDescent="0.3">
      <c r="N115458" s="53"/>
    </row>
    <row r="115459" spans="14:14" x14ac:dyDescent="0.3">
      <c r="N115459" s="53"/>
    </row>
    <row r="115460" spans="14:14" x14ac:dyDescent="0.3">
      <c r="N115460" s="53"/>
    </row>
    <row r="115461" spans="14:14" x14ac:dyDescent="0.3">
      <c r="N115461" s="53"/>
    </row>
    <row r="115462" spans="14:14" x14ac:dyDescent="0.3">
      <c r="N115462" s="53"/>
    </row>
    <row r="115463" spans="14:14" x14ac:dyDescent="0.3">
      <c r="N115463" s="53"/>
    </row>
    <row r="115464" spans="14:14" x14ac:dyDescent="0.3">
      <c r="N115464" s="53"/>
    </row>
    <row r="115465" spans="14:14" x14ac:dyDescent="0.3">
      <c r="N115465" s="53"/>
    </row>
    <row r="115466" spans="14:14" x14ac:dyDescent="0.3">
      <c r="N115466" s="53"/>
    </row>
    <row r="115467" spans="14:14" x14ac:dyDescent="0.3">
      <c r="N115467" s="53"/>
    </row>
    <row r="115468" spans="14:14" x14ac:dyDescent="0.3">
      <c r="N115468" s="53"/>
    </row>
    <row r="115469" spans="14:14" x14ac:dyDescent="0.3">
      <c r="N115469" s="53"/>
    </row>
    <row r="115470" spans="14:14" x14ac:dyDescent="0.3">
      <c r="N115470" s="53"/>
    </row>
    <row r="115471" spans="14:14" x14ac:dyDescent="0.3">
      <c r="N115471" s="53"/>
    </row>
    <row r="115472" spans="14:14" x14ac:dyDescent="0.3">
      <c r="N115472" s="53"/>
    </row>
    <row r="115473" spans="14:14" x14ac:dyDescent="0.3">
      <c r="N115473" s="53"/>
    </row>
    <row r="115474" spans="14:14" x14ac:dyDescent="0.3">
      <c r="N115474" s="53"/>
    </row>
    <row r="115475" spans="14:14" x14ac:dyDescent="0.3">
      <c r="N115475" s="53"/>
    </row>
    <row r="115476" spans="14:14" x14ac:dyDescent="0.3">
      <c r="N115476" s="53"/>
    </row>
    <row r="115477" spans="14:14" x14ac:dyDescent="0.3">
      <c r="N115477" s="53"/>
    </row>
    <row r="115478" spans="14:14" x14ac:dyDescent="0.3">
      <c r="N115478" s="53"/>
    </row>
    <row r="115479" spans="14:14" x14ac:dyDescent="0.3">
      <c r="N115479" s="53"/>
    </row>
    <row r="115480" spans="14:14" x14ac:dyDescent="0.3">
      <c r="N115480" s="53"/>
    </row>
    <row r="115481" spans="14:14" x14ac:dyDescent="0.3">
      <c r="N115481" s="53"/>
    </row>
    <row r="115482" spans="14:14" x14ac:dyDescent="0.3">
      <c r="N115482" s="53"/>
    </row>
    <row r="115483" spans="14:14" x14ac:dyDescent="0.3">
      <c r="N115483" s="53"/>
    </row>
    <row r="115484" spans="14:14" x14ac:dyDescent="0.3">
      <c r="N115484" s="53"/>
    </row>
    <row r="115485" spans="14:14" x14ac:dyDescent="0.3">
      <c r="N115485" s="53"/>
    </row>
    <row r="115486" spans="14:14" x14ac:dyDescent="0.3">
      <c r="N115486" s="53"/>
    </row>
    <row r="115487" spans="14:14" x14ac:dyDescent="0.3">
      <c r="N115487" s="53"/>
    </row>
    <row r="115488" spans="14:14" x14ac:dyDescent="0.3">
      <c r="N115488" s="53"/>
    </row>
    <row r="115489" spans="14:14" x14ac:dyDescent="0.3">
      <c r="N115489" s="53"/>
    </row>
    <row r="115490" spans="14:14" x14ac:dyDescent="0.3">
      <c r="N115490" s="53"/>
    </row>
    <row r="115491" spans="14:14" x14ac:dyDescent="0.3">
      <c r="N115491" s="53"/>
    </row>
    <row r="115492" spans="14:14" x14ac:dyDescent="0.3">
      <c r="N115492" s="53"/>
    </row>
    <row r="115493" spans="14:14" x14ac:dyDescent="0.3">
      <c r="N115493" s="53"/>
    </row>
    <row r="115494" spans="14:14" x14ac:dyDescent="0.3">
      <c r="N115494" s="53"/>
    </row>
    <row r="115495" spans="14:14" x14ac:dyDescent="0.3">
      <c r="N115495" s="53"/>
    </row>
    <row r="115496" spans="14:14" x14ac:dyDescent="0.3">
      <c r="N115496" s="53"/>
    </row>
    <row r="115497" spans="14:14" x14ac:dyDescent="0.3">
      <c r="N115497" s="53"/>
    </row>
    <row r="115498" spans="14:14" x14ac:dyDescent="0.3">
      <c r="N115498" s="53"/>
    </row>
    <row r="115499" spans="14:14" x14ac:dyDescent="0.3">
      <c r="N115499" s="53"/>
    </row>
    <row r="115500" spans="14:14" x14ac:dyDescent="0.3">
      <c r="N115500" s="53"/>
    </row>
    <row r="115501" spans="14:14" x14ac:dyDescent="0.3">
      <c r="N115501" s="53"/>
    </row>
    <row r="115502" spans="14:14" x14ac:dyDescent="0.3">
      <c r="N115502" s="53"/>
    </row>
    <row r="115503" spans="14:14" x14ac:dyDescent="0.3">
      <c r="N115503" s="53"/>
    </row>
    <row r="115504" spans="14:14" x14ac:dyDescent="0.3">
      <c r="N115504" s="53"/>
    </row>
    <row r="115505" spans="14:14" x14ac:dyDescent="0.3">
      <c r="N115505" s="53"/>
    </row>
    <row r="115506" spans="14:14" x14ac:dyDescent="0.3">
      <c r="N115506" s="53"/>
    </row>
    <row r="115507" spans="14:14" x14ac:dyDescent="0.3">
      <c r="N115507" s="53"/>
    </row>
    <row r="115508" spans="14:14" x14ac:dyDescent="0.3">
      <c r="N115508" s="53"/>
    </row>
    <row r="115509" spans="14:14" x14ac:dyDescent="0.3">
      <c r="N115509" s="53"/>
    </row>
    <row r="115510" spans="14:14" x14ac:dyDescent="0.3">
      <c r="N115510" s="53"/>
    </row>
    <row r="115511" spans="14:14" x14ac:dyDescent="0.3">
      <c r="N115511" s="53"/>
    </row>
    <row r="115512" spans="14:14" x14ac:dyDescent="0.3">
      <c r="N115512" s="53"/>
    </row>
    <row r="115513" spans="14:14" x14ac:dyDescent="0.3">
      <c r="N115513" s="53"/>
    </row>
    <row r="115514" spans="14:14" x14ac:dyDescent="0.3">
      <c r="N115514" s="53"/>
    </row>
    <row r="115515" spans="14:14" x14ac:dyDescent="0.3">
      <c r="N115515" s="53"/>
    </row>
    <row r="115516" spans="14:14" x14ac:dyDescent="0.3">
      <c r="N115516" s="53"/>
    </row>
    <row r="115517" spans="14:14" x14ac:dyDescent="0.3">
      <c r="N115517" s="53"/>
    </row>
    <row r="115518" spans="14:14" x14ac:dyDescent="0.3">
      <c r="N115518" s="53"/>
    </row>
    <row r="115519" spans="14:14" x14ac:dyDescent="0.3">
      <c r="N115519" s="53"/>
    </row>
    <row r="115520" spans="14:14" x14ac:dyDescent="0.3">
      <c r="N115520" s="53"/>
    </row>
    <row r="115521" spans="14:14" x14ac:dyDescent="0.3">
      <c r="N115521" s="53"/>
    </row>
    <row r="115522" spans="14:14" x14ac:dyDescent="0.3">
      <c r="N115522" s="53"/>
    </row>
    <row r="115523" spans="14:14" x14ac:dyDescent="0.3">
      <c r="N115523" s="53"/>
    </row>
    <row r="115524" spans="14:14" x14ac:dyDescent="0.3">
      <c r="N115524" s="53"/>
    </row>
    <row r="115525" spans="14:14" x14ac:dyDescent="0.3">
      <c r="N115525" s="53"/>
    </row>
    <row r="115526" spans="14:14" x14ac:dyDescent="0.3">
      <c r="N115526" s="53"/>
    </row>
    <row r="115527" spans="14:14" x14ac:dyDescent="0.3">
      <c r="N115527" s="53"/>
    </row>
    <row r="115528" spans="14:14" x14ac:dyDescent="0.3">
      <c r="N115528" s="53"/>
    </row>
    <row r="115529" spans="14:14" x14ac:dyDescent="0.3">
      <c r="N115529" s="53"/>
    </row>
    <row r="115530" spans="14:14" x14ac:dyDescent="0.3">
      <c r="N115530" s="53"/>
    </row>
    <row r="115531" spans="14:14" x14ac:dyDescent="0.3">
      <c r="N115531" s="53"/>
    </row>
    <row r="115532" spans="14:14" x14ac:dyDescent="0.3">
      <c r="N115532" s="53"/>
    </row>
    <row r="115533" spans="14:14" x14ac:dyDescent="0.3">
      <c r="N115533" s="53"/>
    </row>
    <row r="115534" spans="14:14" x14ac:dyDescent="0.3">
      <c r="N115534" s="53"/>
    </row>
    <row r="115535" spans="14:14" x14ac:dyDescent="0.3">
      <c r="N115535" s="53"/>
    </row>
    <row r="115536" spans="14:14" x14ac:dyDescent="0.3">
      <c r="N115536" s="53"/>
    </row>
    <row r="115537" spans="14:14" x14ac:dyDescent="0.3">
      <c r="N115537" s="53"/>
    </row>
    <row r="115538" spans="14:14" x14ac:dyDescent="0.3">
      <c r="N115538" s="53"/>
    </row>
    <row r="115539" spans="14:14" x14ac:dyDescent="0.3">
      <c r="N115539" s="53"/>
    </row>
    <row r="115540" spans="14:14" x14ac:dyDescent="0.3">
      <c r="N115540" s="53"/>
    </row>
    <row r="115541" spans="14:14" x14ac:dyDescent="0.3">
      <c r="N115541" s="53"/>
    </row>
    <row r="115542" spans="14:14" x14ac:dyDescent="0.3">
      <c r="N115542" s="53"/>
    </row>
    <row r="115543" spans="14:14" x14ac:dyDescent="0.3">
      <c r="N115543" s="53"/>
    </row>
    <row r="115544" spans="14:14" x14ac:dyDescent="0.3">
      <c r="N115544" s="53"/>
    </row>
    <row r="115545" spans="14:14" x14ac:dyDescent="0.3">
      <c r="N115545" s="53"/>
    </row>
    <row r="115546" spans="14:14" x14ac:dyDescent="0.3">
      <c r="N115546" s="53"/>
    </row>
    <row r="115547" spans="14:14" x14ac:dyDescent="0.3">
      <c r="N115547" s="53"/>
    </row>
    <row r="115548" spans="14:14" x14ac:dyDescent="0.3">
      <c r="N115548" s="53"/>
    </row>
    <row r="115549" spans="14:14" x14ac:dyDescent="0.3">
      <c r="N115549" s="53"/>
    </row>
    <row r="115550" spans="14:14" x14ac:dyDescent="0.3">
      <c r="N115550" s="53"/>
    </row>
    <row r="115551" spans="14:14" x14ac:dyDescent="0.3">
      <c r="N115551" s="53"/>
    </row>
    <row r="115552" spans="14:14" x14ac:dyDescent="0.3">
      <c r="N115552" s="53"/>
    </row>
    <row r="115553" spans="14:14" x14ac:dyDescent="0.3">
      <c r="N115553" s="53"/>
    </row>
    <row r="115554" spans="14:14" x14ac:dyDescent="0.3">
      <c r="N115554" s="53"/>
    </row>
    <row r="115555" spans="14:14" x14ac:dyDescent="0.3">
      <c r="N115555" s="53"/>
    </row>
    <row r="115556" spans="14:14" x14ac:dyDescent="0.3">
      <c r="N115556" s="53"/>
    </row>
    <row r="115557" spans="14:14" x14ac:dyDescent="0.3">
      <c r="N115557" s="53"/>
    </row>
    <row r="115558" spans="14:14" x14ac:dyDescent="0.3">
      <c r="N115558" s="53"/>
    </row>
    <row r="115559" spans="14:14" x14ac:dyDescent="0.3">
      <c r="N115559" s="53"/>
    </row>
    <row r="115560" spans="14:14" x14ac:dyDescent="0.3">
      <c r="N115560" s="53"/>
    </row>
    <row r="115561" spans="14:14" x14ac:dyDescent="0.3">
      <c r="N115561" s="53"/>
    </row>
    <row r="115562" spans="14:14" x14ac:dyDescent="0.3">
      <c r="N115562" s="53"/>
    </row>
    <row r="115563" spans="14:14" x14ac:dyDescent="0.3">
      <c r="N115563" s="53"/>
    </row>
    <row r="115564" spans="14:14" x14ac:dyDescent="0.3">
      <c r="N115564" s="53"/>
    </row>
    <row r="115565" spans="14:14" x14ac:dyDescent="0.3">
      <c r="N115565" s="53"/>
    </row>
    <row r="115566" spans="14:14" x14ac:dyDescent="0.3">
      <c r="N115566" s="53"/>
    </row>
    <row r="115567" spans="14:14" x14ac:dyDescent="0.3">
      <c r="N115567" s="53"/>
    </row>
    <row r="115568" spans="14:14" x14ac:dyDescent="0.3">
      <c r="N115568" s="53"/>
    </row>
    <row r="115569" spans="14:14" x14ac:dyDescent="0.3">
      <c r="N115569" s="53"/>
    </row>
    <row r="115570" spans="14:14" x14ac:dyDescent="0.3">
      <c r="N115570" s="53"/>
    </row>
    <row r="115571" spans="14:14" x14ac:dyDescent="0.3">
      <c r="N115571" s="53"/>
    </row>
    <row r="115572" spans="14:14" x14ac:dyDescent="0.3">
      <c r="N115572" s="53"/>
    </row>
    <row r="115573" spans="14:14" x14ac:dyDescent="0.3">
      <c r="N115573" s="53"/>
    </row>
    <row r="115574" spans="14:14" x14ac:dyDescent="0.3">
      <c r="N115574" s="53"/>
    </row>
    <row r="115575" spans="14:14" x14ac:dyDescent="0.3">
      <c r="N115575" s="53"/>
    </row>
    <row r="115576" spans="14:14" x14ac:dyDescent="0.3">
      <c r="N115576" s="53"/>
    </row>
    <row r="115577" spans="14:14" x14ac:dyDescent="0.3">
      <c r="N115577" s="53"/>
    </row>
    <row r="115578" spans="14:14" x14ac:dyDescent="0.3">
      <c r="N115578" s="53"/>
    </row>
    <row r="115579" spans="14:14" x14ac:dyDescent="0.3">
      <c r="N115579" s="53"/>
    </row>
    <row r="115580" spans="14:14" x14ac:dyDescent="0.3">
      <c r="N115580" s="53"/>
    </row>
    <row r="115581" spans="14:14" x14ac:dyDescent="0.3">
      <c r="N115581" s="53"/>
    </row>
    <row r="115582" spans="14:14" x14ac:dyDescent="0.3">
      <c r="N115582" s="53"/>
    </row>
    <row r="115583" spans="14:14" x14ac:dyDescent="0.3">
      <c r="N115583" s="53"/>
    </row>
    <row r="115584" spans="14:14" x14ac:dyDescent="0.3">
      <c r="N115584" s="53"/>
    </row>
    <row r="115585" spans="14:14" x14ac:dyDescent="0.3">
      <c r="N115585" s="53"/>
    </row>
    <row r="115586" spans="14:14" x14ac:dyDescent="0.3">
      <c r="N115586" s="53"/>
    </row>
    <row r="115587" spans="14:14" x14ac:dyDescent="0.3">
      <c r="N115587" s="53"/>
    </row>
    <row r="115588" spans="14:14" x14ac:dyDescent="0.3">
      <c r="N115588" s="53"/>
    </row>
    <row r="115589" spans="14:14" x14ac:dyDescent="0.3">
      <c r="N115589" s="53"/>
    </row>
    <row r="115590" spans="14:14" x14ac:dyDescent="0.3">
      <c r="N115590" s="53"/>
    </row>
    <row r="115591" spans="14:14" x14ac:dyDescent="0.3">
      <c r="N115591" s="53"/>
    </row>
    <row r="115592" spans="14:14" x14ac:dyDescent="0.3">
      <c r="N115592" s="53"/>
    </row>
    <row r="115593" spans="14:14" x14ac:dyDescent="0.3">
      <c r="N115593" s="53"/>
    </row>
    <row r="115594" spans="14:14" x14ac:dyDescent="0.3">
      <c r="N115594" s="53"/>
    </row>
    <row r="115595" spans="14:14" x14ac:dyDescent="0.3">
      <c r="N115595" s="53"/>
    </row>
    <row r="115596" spans="14:14" x14ac:dyDescent="0.3">
      <c r="N115596" s="53"/>
    </row>
    <row r="115597" spans="14:14" x14ac:dyDescent="0.3">
      <c r="N115597" s="53"/>
    </row>
    <row r="115598" spans="14:14" x14ac:dyDescent="0.3">
      <c r="N115598" s="53"/>
    </row>
    <row r="115599" spans="14:14" x14ac:dyDescent="0.3">
      <c r="N115599" s="53"/>
    </row>
    <row r="115600" spans="14:14" x14ac:dyDescent="0.3">
      <c r="N115600" s="53"/>
    </row>
    <row r="115601" spans="14:14" x14ac:dyDescent="0.3">
      <c r="N115601" s="53"/>
    </row>
    <row r="115602" spans="14:14" x14ac:dyDescent="0.3">
      <c r="N115602" s="53"/>
    </row>
    <row r="115603" spans="14:14" x14ac:dyDescent="0.3">
      <c r="N115603" s="53"/>
    </row>
    <row r="115604" spans="14:14" x14ac:dyDescent="0.3">
      <c r="N115604" s="53"/>
    </row>
    <row r="115605" spans="14:14" x14ac:dyDescent="0.3">
      <c r="N115605" s="53"/>
    </row>
    <row r="115606" spans="14:14" x14ac:dyDescent="0.3">
      <c r="N115606" s="53"/>
    </row>
    <row r="115607" spans="14:14" x14ac:dyDescent="0.3">
      <c r="N115607" s="53"/>
    </row>
    <row r="115608" spans="14:14" x14ac:dyDescent="0.3">
      <c r="N115608" s="53"/>
    </row>
    <row r="115609" spans="14:14" x14ac:dyDescent="0.3">
      <c r="N115609" s="53"/>
    </row>
    <row r="115610" spans="14:14" x14ac:dyDescent="0.3">
      <c r="N115610" s="53"/>
    </row>
    <row r="115611" spans="14:14" x14ac:dyDescent="0.3">
      <c r="N115611" s="53"/>
    </row>
    <row r="115612" spans="14:14" x14ac:dyDescent="0.3">
      <c r="N115612" s="53"/>
    </row>
    <row r="115613" spans="14:14" x14ac:dyDescent="0.3">
      <c r="N115613" s="53"/>
    </row>
    <row r="115614" spans="14:14" x14ac:dyDescent="0.3">
      <c r="N115614" s="53"/>
    </row>
    <row r="115615" spans="14:14" x14ac:dyDescent="0.3">
      <c r="N115615" s="53"/>
    </row>
    <row r="115616" spans="14:14" x14ac:dyDescent="0.3">
      <c r="N115616" s="53"/>
    </row>
    <row r="115617" spans="14:14" x14ac:dyDescent="0.3">
      <c r="N115617" s="53"/>
    </row>
    <row r="115618" spans="14:14" x14ac:dyDescent="0.3">
      <c r="N115618" s="53"/>
    </row>
    <row r="115619" spans="14:14" x14ac:dyDescent="0.3">
      <c r="N115619" s="53"/>
    </row>
    <row r="115620" spans="14:14" x14ac:dyDescent="0.3">
      <c r="N115620" s="53"/>
    </row>
    <row r="115621" spans="14:14" x14ac:dyDescent="0.3">
      <c r="N115621" s="53"/>
    </row>
    <row r="115622" spans="14:14" x14ac:dyDescent="0.3">
      <c r="N115622" s="53"/>
    </row>
    <row r="115623" spans="14:14" x14ac:dyDescent="0.3">
      <c r="N115623" s="53"/>
    </row>
    <row r="115624" spans="14:14" x14ac:dyDescent="0.3">
      <c r="N115624" s="53"/>
    </row>
    <row r="115625" spans="14:14" x14ac:dyDescent="0.3">
      <c r="N115625" s="53"/>
    </row>
    <row r="115626" spans="14:14" x14ac:dyDescent="0.3">
      <c r="N115626" s="53"/>
    </row>
    <row r="115627" spans="14:14" x14ac:dyDescent="0.3">
      <c r="N115627" s="53"/>
    </row>
    <row r="115628" spans="14:14" x14ac:dyDescent="0.3">
      <c r="N115628" s="53"/>
    </row>
    <row r="115629" spans="14:14" x14ac:dyDescent="0.3">
      <c r="N115629" s="53"/>
    </row>
    <row r="115630" spans="14:14" x14ac:dyDescent="0.3">
      <c r="N115630" s="53"/>
    </row>
    <row r="115631" spans="14:14" x14ac:dyDescent="0.3">
      <c r="N115631" s="53"/>
    </row>
    <row r="115632" spans="14:14" x14ac:dyDescent="0.3">
      <c r="N115632" s="53"/>
    </row>
    <row r="115633" spans="14:14" x14ac:dyDescent="0.3">
      <c r="N115633" s="53"/>
    </row>
    <row r="115634" spans="14:14" x14ac:dyDescent="0.3">
      <c r="N115634" s="53"/>
    </row>
    <row r="115635" spans="14:14" x14ac:dyDescent="0.3">
      <c r="N115635" s="53"/>
    </row>
    <row r="115636" spans="14:14" x14ac:dyDescent="0.3">
      <c r="N115636" s="53"/>
    </row>
    <row r="115637" spans="14:14" x14ac:dyDescent="0.3">
      <c r="N115637" s="53"/>
    </row>
    <row r="115638" spans="14:14" x14ac:dyDescent="0.3">
      <c r="N115638" s="53"/>
    </row>
    <row r="115639" spans="14:14" x14ac:dyDescent="0.3">
      <c r="N115639" s="53"/>
    </row>
    <row r="115640" spans="14:14" x14ac:dyDescent="0.3">
      <c r="N115640" s="53"/>
    </row>
    <row r="115641" spans="14:14" x14ac:dyDescent="0.3">
      <c r="N115641" s="53"/>
    </row>
    <row r="115642" spans="14:14" x14ac:dyDescent="0.3">
      <c r="N115642" s="53"/>
    </row>
    <row r="115643" spans="14:14" x14ac:dyDescent="0.3">
      <c r="N115643" s="53"/>
    </row>
    <row r="115644" spans="14:14" x14ac:dyDescent="0.3">
      <c r="N115644" s="53"/>
    </row>
    <row r="115645" spans="14:14" x14ac:dyDescent="0.3">
      <c r="N115645" s="53"/>
    </row>
    <row r="115646" spans="14:14" x14ac:dyDescent="0.3">
      <c r="N115646" s="53"/>
    </row>
    <row r="115647" spans="14:14" x14ac:dyDescent="0.3">
      <c r="N115647" s="53"/>
    </row>
    <row r="115648" spans="14:14" x14ac:dyDescent="0.3">
      <c r="N115648" s="53"/>
    </row>
    <row r="115649" spans="14:14" x14ac:dyDescent="0.3">
      <c r="N115649" s="53"/>
    </row>
    <row r="115650" spans="14:14" x14ac:dyDescent="0.3">
      <c r="N115650" s="53"/>
    </row>
    <row r="115651" spans="14:14" x14ac:dyDescent="0.3">
      <c r="N115651" s="53"/>
    </row>
    <row r="115652" spans="14:14" x14ac:dyDescent="0.3">
      <c r="N115652" s="53"/>
    </row>
    <row r="115653" spans="14:14" x14ac:dyDescent="0.3">
      <c r="N115653" s="53"/>
    </row>
    <row r="115654" spans="14:14" x14ac:dyDescent="0.3">
      <c r="N115654" s="53"/>
    </row>
    <row r="115655" spans="14:14" x14ac:dyDescent="0.3">
      <c r="N115655" s="53"/>
    </row>
    <row r="115656" spans="14:14" x14ac:dyDescent="0.3">
      <c r="N115656" s="53"/>
    </row>
    <row r="115657" spans="14:14" x14ac:dyDescent="0.3">
      <c r="N115657" s="53"/>
    </row>
    <row r="115658" spans="14:14" x14ac:dyDescent="0.3">
      <c r="N115658" s="53"/>
    </row>
    <row r="115659" spans="14:14" x14ac:dyDescent="0.3">
      <c r="N115659" s="53"/>
    </row>
    <row r="115660" spans="14:14" x14ac:dyDescent="0.3">
      <c r="N115660" s="53"/>
    </row>
    <row r="115661" spans="14:14" x14ac:dyDescent="0.3">
      <c r="N115661" s="53"/>
    </row>
    <row r="115662" spans="14:14" x14ac:dyDescent="0.3">
      <c r="N115662" s="53"/>
    </row>
    <row r="115663" spans="14:14" x14ac:dyDescent="0.3">
      <c r="N115663" s="53"/>
    </row>
    <row r="115664" spans="14:14" x14ac:dyDescent="0.3">
      <c r="N115664" s="53"/>
    </row>
    <row r="115665" spans="14:14" x14ac:dyDescent="0.3">
      <c r="N115665" s="53"/>
    </row>
    <row r="115666" spans="14:14" x14ac:dyDescent="0.3">
      <c r="N115666" s="53"/>
    </row>
    <row r="115667" spans="14:14" x14ac:dyDescent="0.3">
      <c r="N115667" s="53"/>
    </row>
    <row r="115668" spans="14:14" x14ac:dyDescent="0.3">
      <c r="N115668" s="53"/>
    </row>
    <row r="115669" spans="14:14" x14ac:dyDescent="0.3">
      <c r="N115669" s="53"/>
    </row>
    <row r="115670" spans="14:14" x14ac:dyDescent="0.3">
      <c r="N115670" s="53"/>
    </row>
    <row r="115671" spans="14:14" x14ac:dyDescent="0.3">
      <c r="N115671" s="53"/>
    </row>
    <row r="115672" spans="14:14" x14ac:dyDescent="0.3">
      <c r="N115672" s="53"/>
    </row>
    <row r="115673" spans="14:14" x14ac:dyDescent="0.3">
      <c r="N115673" s="53"/>
    </row>
    <row r="115674" spans="14:14" x14ac:dyDescent="0.3">
      <c r="N115674" s="53"/>
    </row>
    <row r="115675" spans="14:14" x14ac:dyDescent="0.3">
      <c r="N115675" s="53"/>
    </row>
    <row r="115676" spans="14:14" x14ac:dyDescent="0.3">
      <c r="N115676" s="53"/>
    </row>
    <row r="115677" spans="14:14" x14ac:dyDescent="0.3">
      <c r="N115677" s="53"/>
    </row>
    <row r="115678" spans="14:14" x14ac:dyDescent="0.3">
      <c r="N115678" s="53"/>
    </row>
    <row r="115679" spans="14:14" x14ac:dyDescent="0.3">
      <c r="N115679" s="53"/>
    </row>
    <row r="115680" spans="14:14" x14ac:dyDescent="0.3">
      <c r="N115680" s="53"/>
    </row>
    <row r="115681" spans="14:14" x14ac:dyDescent="0.3">
      <c r="N115681" s="53"/>
    </row>
    <row r="115682" spans="14:14" x14ac:dyDescent="0.3">
      <c r="N115682" s="53"/>
    </row>
    <row r="115683" spans="14:14" x14ac:dyDescent="0.3">
      <c r="N115683" s="53"/>
    </row>
    <row r="115684" spans="14:14" x14ac:dyDescent="0.3">
      <c r="N115684" s="53"/>
    </row>
    <row r="115685" spans="14:14" x14ac:dyDescent="0.3">
      <c r="N115685" s="53"/>
    </row>
    <row r="115686" spans="14:14" x14ac:dyDescent="0.3">
      <c r="N115686" s="53"/>
    </row>
    <row r="115687" spans="14:14" x14ac:dyDescent="0.3">
      <c r="N115687" s="53"/>
    </row>
    <row r="115688" spans="14:14" x14ac:dyDescent="0.3">
      <c r="N115688" s="53"/>
    </row>
    <row r="115689" spans="14:14" x14ac:dyDescent="0.3">
      <c r="N115689" s="53"/>
    </row>
    <row r="115690" spans="14:14" x14ac:dyDescent="0.3">
      <c r="N115690" s="53"/>
    </row>
    <row r="115691" spans="14:14" x14ac:dyDescent="0.3">
      <c r="N115691" s="53"/>
    </row>
    <row r="115692" spans="14:14" x14ac:dyDescent="0.3">
      <c r="N115692" s="53"/>
    </row>
    <row r="115693" spans="14:14" x14ac:dyDescent="0.3">
      <c r="N115693" s="53"/>
    </row>
    <row r="115694" spans="14:14" x14ac:dyDescent="0.3">
      <c r="N115694" s="53"/>
    </row>
    <row r="115695" spans="14:14" x14ac:dyDescent="0.3">
      <c r="N115695" s="53"/>
    </row>
    <row r="115696" spans="14:14" x14ac:dyDescent="0.3">
      <c r="N115696" s="53"/>
    </row>
    <row r="115697" spans="14:14" x14ac:dyDescent="0.3">
      <c r="N115697" s="53"/>
    </row>
    <row r="115698" spans="14:14" x14ac:dyDescent="0.3">
      <c r="N115698" s="53"/>
    </row>
    <row r="115699" spans="14:14" x14ac:dyDescent="0.3">
      <c r="N115699" s="53"/>
    </row>
    <row r="115700" spans="14:14" x14ac:dyDescent="0.3">
      <c r="N115700" s="53"/>
    </row>
    <row r="115701" spans="14:14" x14ac:dyDescent="0.3">
      <c r="N115701" s="53"/>
    </row>
    <row r="115702" spans="14:14" x14ac:dyDescent="0.3">
      <c r="N115702" s="53"/>
    </row>
    <row r="115703" spans="14:14" x14ac:dyDescent="0.3">
      <c r="N115703" s="53"/>
    </row>
    <row r="115704" spans="14:14" x14ac:dyDescent="0.3">
      <c r="N115704" s="53"/>
    </row>
    <row r="115705" spans="14:14" x14ac:dyDescent="0.3">
      <c r="N115705" s="53"/>
    </row>
    <row r="115706" spans="14:14" x14ac:dyDescent="0.3">
      <c r="N115706" s="53"/>
    </row>
    <row r="115707" spans="14:14" x14ac:dyDescent="0.3">
      <c r="N115707" s="53"/>
    </row>
    <row r="115708" spans="14:14" x14ac:dyDescent="0.3">
      <c r="N115708" s="53"/>
    </row>
    <row r="115709" spans="14:14" x14ac:dyDescent="0.3">
      <c r="N115709" s="53"/>
    </row>
    <row r="115710" spans="14:14" x14ac:dyDescent="0.3">
      <c r="N115710" s="53"/>
    </row>
    <row r="115711" spans="14:14" x14ac:dyDescent="0.3">
      <c r="N115711" s="53"/>
    </row>
    <row r="115712" spans="14:14" x14ac:dyDescent="0.3">
      <c r="N115712" s="53"/>
    </row>
    <row r="115713" spans="14:14" x14ac:dyDescent="0.3">
      <c r="N115713" s="53"/>
    </row>
    <row r="115714" spans="14:14" x14ac:dyDescent="0.3">
      <c r="N115714" s="53"/>
    </row>
    <row r="115715" spans="14:14" x14ac:dyDescent="0.3">
      <c r="N115715" s="53"/>
    </row>
    <row r="115716" spans="14:14" x14ac:dyDescent="0.3">
      <c r="N115716" s="53"/>
    </row>
    <row r="115717" spans="14:14" x14ac:dyDescent="0.3">
      <c r="N115717" s="53"/>
    </row>
    <row r="115718" spans="14:14" x14ac:dyDescent="0.3">
      <c r="N115718" s="53"/>
    </row>
    <row r="115719" spans="14:14" x14ac:dyDescent="0.3">
      <c r="N115719" s="53"/>
    </row>
    <row r="115720" spans="14:14" x14ac:dyDescent="0.3">
      <c r="N115720" s="53"/>
    </row>
    <row r="115721" spans="14:14" x14ac:dyDescent="0.3">
      <c r="N115721" s="53"/>
    </row>
    <row r="115722" spans="14:14" x14ac:dyDescent="0.3">
      <c r="N115722" s="53"/>
    </row>
    <row r="115723" spans="14:14" x14ac:dyDescent="0.3">
      <c r="N115723" s="53"/>
    </row>
    <row r="115724" spans="14:14" x14ac:dyDescent="0.3">
      <c r="N115724" s="53"/>
    </row>
    <row r="115725" spans="14:14" x14ac:dyDescent="0.3">
      <c r="N115725" s="53"/>
    </row>
    <row r="115726" spans="14:14" x14ac:dyDescent="0.3">
      <c r="N115726" s="53"/>
    </row>
    <row r="115727" spans="14:14" x14ac:dyDescent="0.3">
      <c r="N115727" s="53"/>
    </row>
    <row r="115728" spans="14:14" x14ac:dyDescent="0.3">
      <c r="N115728" s="53"/>
    </row>
    <row r="115729" spans="14:14" x14ac:dyDescent="0.3">
      <c r="N115729" s="53"/>
    </row>
    <row r="115730" spans="14:14" x14ac:dyDescent="0.3">
      <c r="N115730" s="53"/>
    </row>
    <row r="115731" spans="14:14" x14ac:dyDescent="0.3">
      <c r="N115731" s="53"/>
    </row>
    <row r="115732" spans="14:14" x14ac:dyDescent="0.3">
      <c r="N115732" s="53"/>
    </row>
    <row r="115733" spans="14:14" x14ac:dyDescent="0.3">
      <c r="N115733" s="53"/>
    </row>
    <row r="115734" spans="14:14" x14ac:dyDescent="0.3">
      <c r="N115734" s="53"/>
    </row>
    <row r="115735" spans="14:14" x14ac:dyDescent="0.3">
      <c r="N115735" s="53"/>
    </row>
    <row r="115736" spans="14:14" x14ac:dyDescent="0.3">
      <c r="N115736" s="53"/>
    </row>
    <row r="115737" spans="14:14" x14ac:dyDescent="0.3">
      <c r="N115737" s="53"/>
    </row>
    <row r="115738" spans="14:14" x14ac:dyDescent="0.3">
      <c r="N115738" s="53"/>
    </row>
    <row r="115739" spans="14:14" x14ac:dyDescent="0.3">
      <c r="N115739" s="53"/>
    </row>
    <row r="115740" spans="14:14" x14ac:dyDescent="0.3">
      <c r="N115740" s="53"/>
    </row>
    <row r="115741" spans="14:14" x14ac:dyDescent="0.3">
      <c r="N115741" s="53"/>
    </row>
    <row r="115742" spans="14:14" x14ac:dyDescent="0.3">
      <c r="N115742" s="53"/>
    </row>
    <row r="115743" spans="14:14" x14ac:dyDescent="0.3">
      <c r="N115743" s="53"/>
    </row>
    <row r="115744" spans="14:14" x14ac:dyDescent="0.3">
      <c r="N115744" s="53"/>
    </row>
    <row r="115745" spans="14:14" x14ac:dyDescent="0.3">
      <c r="N115745" s="53"/>
    </row>
    <row r="115746" spans="14:14" x14ac:dyDescent="0.3">
      <c r="N115746" s="53"/>
    </row>
    <row r="115747" spans="14:14" x14ac:dyDescent="0.3">
      <c r="N115747" s="53"/>
    </row>
    <row r="115748" spans="14:14" x14ac:dyDescent="0.3">
      <c r="N115748" s="53"/>
    </row>
    <row r="115749" spans="14:14" x14ac:dyDescent="0.3">
      <c r="N115749" s="53"/>
    </row>
    <row r="115750" spans="14:14" x14ac:dyDescent="0.3">
      <c r="N115750" s="53"/>
    </row>
    <row r="115751" spans="14:14" x14ac:dyDescent="0.3">
      <c r="N115751" s="53"/>
    </row>
    <row r="115752" spans="14:14" x14ac:dyDescent="0.3">
      <c r="N115752" s="53"/>
    </row>
    <row r="115753" spans="14:14" x14ac:dyDescent="0.3">
      <c r="N115753" s="53"/>
    </row>
    <row r="115754" spans="14:14" x14ac:dyDescent="0.3">
      <c r="N115754" s="53"/>
    </row>
    <row r="115755" spans="14:14" x14ac:dyDescent="0.3">
      <c r="N115755" s="53"/>
    </row>
    <row r="115756" spans="14:14" x14ac:dyDescent="0.3">
      <c r="N115756" s="53"/>
    </row>
    <row r="115757" spans="14:14" x14ac:dyDescent="0.3">
      <c r="N115757" s="53"/>
    </row>
    <row r="115758" spans="14:14" x14ac:dyDescent="0.3">
      <c r="N115758" s="53"/>
    </row>
    <row r="115759" spans="14:14" x14ac:dyDescent="0.3">
      <c r="N115759" s="53"/>
    </row>
    <row r="115760" spans="14:14" x14ac:dyDescent="0.3">
      <c r="N115760" s="53"/>
    </row>
    <row r="115761" spans="14:14" x14ac:dyDescent="0.3">
      <c r="N115761" s="53"/>
    </row>
    <row r="115762" spans="14:14" x14ac:dyDescent="0.3">
      <c r="N115762" s="53"/>
    </row>
    <row r="115763" spans="14:14" x14ac:dyDescent="0.3">
      <c r="N115763" s="53"/>
    </row>
    <row r="115764" spans="14:14" x14ac:dyDescent="0.3">
      <c r="N115764" s="53"/>
    </row>
    <row r="115765" spans="14:14" x14ac:dyDescent="0.3">
      <c r="N115765" s="53"/>
    </row>
    <row r="115766" spans="14:14" x14ac:dyDescent="0.3">
      <c r="N115766" s="53"/>
    </row>
    <row r="115767" spans="14:14" x14ac:dyDescent="0.3">
      <c r="N115767" s="53"/>
    </row>
    <row r="115768" spans="14:14" x14ac:dyDescent="0.3">
      <c r="N115768" s="53"/>
    </row>
    <row r="115769" spans="14:14" x14ac:dyDescent="0.3">
      <c r="N115769" s="53"/>
    </row>
    <row r="115770" spans="14:14" x14ac:dyDescent="0.3">
      <c r="N115770" s="53"/>
    </row>
    <row r="115771" spans="14:14" x14ac:dyDescent="0.3">
      <c r="N115771" s="53"/>
    </row>
    <row r="115772" spans="14:14" x14ac:dyDescent="0.3">
      <c r="N115772" s="53"/>
    </row>
    <row r="115773" spans="14:14" x14ac:dyDescent="0.3">
      <c r="N115773" s="53"/>
    </row>
    <row r="115774" spans="14:14" x14ac:dyDescent="0.3">
      <c r="N115774" s="53"/>
    </row>
    <row r="115775" spans="14:14" x14ac:dyDescent="0.3">
      <c r="N115775" s="53"/>
    </row>
    <row r="115776" spans="14:14" x14ac:dyDescent="0.3">
      <c r="N115776" s="53"/>
    </row>
    <row r="115777" spans="14:14" x14ac:dyDescent="0.3">
      <c r="N115777" s="53"/>
    </row>
    <row r="115778" spans="14:14" x14ac:dyDescent="0.3">
      <c r="N115778" s="53"/>
    </row>
    <row r="115779" spans="14:14" x14ac:dyDescent="0.3">
      <c r="N115779" s="53"/>
    </row>
    <row r="115780" spans="14:14" x14ac:dyDescent="0.3">
      <c r="N115780" s="53"/>
    </row>
    <row r="115781" spans="14:14" x14ac:dyDescent="0.3">
      <c r="N115781" s="53"/>
    </row>
    <row r="115782" spans="14:14" x14ac:dyDescent="0.3">
      <c r="N115782" s="53"/>
    </row>
    <row r="115783" spans="14:14" x14ac:dyDescent="0.3">
      <c r="N115783" s="53"/>
    </row>
    <row r="115784" spans="14:14" x14ac:dyDescent="0.3">
      <c r="N115784" s="53"/>
    </row>
    <row r="115785" spans="14:14" x14ac:dyDescent="0.3">
      <c r="N115785" s="53"/>
    </row>
    <row r="115786" spans="14:14" x14ac:dyDescent="0.3">
      <c r="N115786" s="53"/>
    </row>
    <row r="115787" spans="14:14" x14ac:dyDescent="0.3">
      <c r="N115787" s="53"/>
    </row>
    <row r="115788" spans="14:14" x14ac:dyDescent="0.3">
      <c r="N115788" s="53"/>
    </row>
    <row r="115789" spans="14:14" x14ac:dyDescent="0.3">
      <c r="N115789" s="53"/>
    </row>
    <row r="115790" spans="14:14" x14ac:dyDescent="0.3">
      <c r="N115790" s="53"/>
    </row>
    <row r="115791" spans="14:14" x14ac:dyDescent="0.3">
      <c r="N115791" s="53"/>
    </row>
    <row r="115792" spans="14:14" x14ac:dyDescent="0.3">
      <c r="N115792" s="53"/>
    </row>
    <row r="115793" spans="14:14" x14ac:dyDescent="0.3">
      <c r="N115793" s="53"/>
    </row>
    <row r="115794" spans="14:14" x14ac:dyDescent="0.3">
      <c r="N115794" s="53"/>
    </row>
    <row r="115795" spans="14:14" x14ac:dyDescent="0.3">
      <c r="N115795" s="53"/>
    </row>
    <row r="115796" spans="14:14" x14ac:dyDescent="0.3">
      <c r="N115796" s="53"/>
    </row>
    <row r="115797" spans="14:14" x14ac:dyDescent="0.3">
      <c r="N115797" s="53"/>
    </row>
    <row r="115798" spans="14:14" x14ac:dyDescent="0.3">
      <c r="N115798" s="53"/>
    </row>
    <row r="115799" spans="14:14" x14ac:dyDescent="0.3">
      <c r="N115799" s="53"/>
    </row>
    <row r="115800" spans="14:14" x14ac:dyDescent="0.3">
      <c r="N115800" s="53"/>
    </row>
    <row r="115801" spans="14:14" x14ac:dyDescent="0.3">
      <c r="N115801" s="53"/>
    </row>
    <row r="115802" spans="14:14" x14ac:dyDescent="0.3">
      <c r="N115802" s="53"/>
    </row>
    <row r="115803" spans="14:14" x14ac:dyDescent="0.3">
      <c r="N115803" s="53"/>
    </row>
    <row r="115804" spans="14:14" x14ac:dyDescent="0.3">
      <c r="N115804" s="53"/>
    </row>
    <row r="115805" spans="14:14" x14ac:dyDescent="0.3">
      <c r="N115805" s="53"/>
    </row>
    <row r="115806" spans="14:14" x14ac:dyDescent="0.3">
      <c r="N115806" s="53"/>
    </row>
    <row r="115807" spans="14:14" x14ac:dyDescent="0.3">
      <c r="N115807" s="53"/>
    </row>
    <row r="115808" spans="14:14" x14ac:dyDescent="0.3">
      <c r="N115808" s="53"/>
    </row>
    <row r="115809" spans="14:14" x14ac:dyDescent="0.3">
      <c r="N115809" s="53"/>
    </row>
    <row r="115810" spans="14:14" x14ac:dyDescent="0.3">
      <c r="N115810" s="53"/>
    </row>
    <row r="115811" spans="14:14" x14ac:dyDescent="0.3">
      <c r="N115811" s="53"/>
    </row>
    <row r="115812" spans="14:14" x14ac:dyDescent="0.3">
      <c r="N115812" s="53"/>
    </row>
    <row r="115813" spans="14:14" x14ac:dyDescent="0.3">
      <c r="N115813" s="53"/>
    </row>
    <row r="115814" spans="14:14" x14ac:dyDescent="0.3">
      <c r="N115814" s="53"/>
    </row>
    <row r="115815" spans="14:14" x14ac:dyDescent="0.3">
      <c r="N115815" s="53"/>
    </row>
    <row r="115816" spans="14:14" x14ac:dyDescent="0.3">
      <c r="N115816" s="53"/>
    </row>
    <row r="115817" spans="14:14" x14ac:dyDescent="0.3">
      <c r="N115817" s="53"/>
    </row>
    <row r="115818" spans="14:14" x14ac:dyDescent="0.3">
      <c r="N115818" s="53"/>
    </row>
    <row r="115819" spans="14:14" x14ac:dyDescent="0.3">
      <c r="N115819" s="53"/>
    </row>
    <row r="115820" spans="14:14" x14ac:dyDescent="0.3">
      <c r="N115820" s="53"/>
    </row>
    <row r="115821" spans="14:14" x14ac:dyDescent="0.3">
      <c r="N115821" s="53"/>
    </row>
    <row r="115822" spans="14:14" x14ac:dyDescent="0.3">
      <c r="N115822" s="53"/>
    </row>
    <row r="115823" spans="14:14" x14ac:dyDescent="0.3">
      <c r="N115823" s="53"/>
    </row>
    <row r="115824" spans="14:14" x14ac:dyDescent="0.3">
      <c r="N115824" s="53"/>
    </row>
    <row r="115825" spans="14:14" x14ac:dyDescent="0.3">
      <c r="N115825" s="53"/>
    </row>
    <row r="115826" spans="14:14" x14ac:dyDescent="0.3">
      <c r="N115826" s="53"/>
    </row>
    <row r="115827" spans="14:14" x14ac:dyDescent="0.3">
      <c r="N115827" s="53"/>
    </row>
    <row r="115828" spans="14:14" x14ac:dyDescent="0.3">
      <c r="N115828" s="53"/>
    </row>
    <row r="115829" spans="14:14" x14ac:dyDescent="0.3">
      <c r="N115829" s="53"/>
    </row>
    <row r="115830" spans="14:14" x14ac:dyDescent="0.3">
      <c r="N115830" s="53"/>
    </row>
    <row r="115831" spans="14:14" x14ac:dyDescent="0.3">
      <c r="N115831" s="53"/>
    </row>
    <row r="115832" spans="14:14" x14ac:dyDescent="0.3">
      <c r="N115832" s="53"/>
    </row>
    <row r="115833" spans="14:14" x14ac:dyDescent="0.3">
      <c r="N115833" s="53"/>
    </row>
    <row r="115834" spans="14:14" x14ac:dyDescent="0.3">
      <c r="N115834" s="53"/>
    </row>
    <row r="115835" spans="14:14" x14ac:dyDescent="0.3">
      <c r="N115835" s="53"/>
    </row>
    <row r="115836" spans="14:14" x14ac:dyDescent="0.3">
      <c r="N115836" s="53"/>
    </row>
    <row r="115837" spans="14:14" x14ac:dyDescent="0.3">
      <c r="N115837" s="53"/>
    </row>
    <row r="115838" spans="14:14" x14ac:dyDescent="0.3">
      <c r="N115838" s="53"/>
    </row>
    <row r="115839" spans="14:14" x14ac:dyDescent="0.3">
      <c r="N115839" s="53"/>
    </row>
    <row r="115840" spans="14:14" x14ac:dyDescent="0.3">
      <c r="N115840" s="53"/>
    </row>
    <row r="115841" spans="14:14" x14ac:dyDescent="0.3">
      <c r="N115841" s="53"/>
    </row>
    <row r="115842" spans="14:14" x14ac:dyDescent="0.3">
      <c r="N115842" s="53"/>
    </row>
    <row r="115843" spans="14:14" x14ac:dyDescent="0.3">
      <c r="N115843" s="53"/>
    </row>
    <row r="115844" spans="14:14" x14ac:dyDescent="0.3">
      <c r="N115844" s="53"/>
    </row>
    <row r="115845" spans="14:14" x14ac:dyDescent="0.3">
      <c r="N115845" s="53"/>
    </row>
    <row r="115846" spans="14:14" x14ac:dyDescent="0.3">
      <c r="N115846" s="53"/>
    </row>
    <row r="115847" spans="14:14" x14ac:dyDescent="0.3">
      <c r="N115847" s="53"/>
    </row>
    <row r="115848" spans="14:14" x14ac:dyDescent="0.3">
      <c r="N115848" s="53"/>
    </row>
    <row r="115849" spans="14:14" x14ac:dyDescent="0.3">
      <c r="N115849" s="53"/>
    </row>
    <row r="115850" spans="14:14" x14ac:dyDescent="0.3">
      <c r="N115850" s="53"/>
    </row>
    <row r="115851" spans="14:14" x14ac:dyDescent="0.3">
      <c r="N115851" s="53"/>
    </row>
    <row r="115852" spans="14:14" x14ac:dyDescent="0.3">
      <c r="N115852" s="53"/>
    </row>
    <row r="115853" spans="14:14" x14ac:dyDescent="0.3">
      <c r="N115853" s="53"/>
    </row>
    <row r="115854" spans="14:14" x14ac:dyDescent="0.3">
      <c r="N115854" s="53"/>
    </row>
    <row r="115855" spans="14:14" x14ac:dyDescent="0.3">
      <c r="N115855" s="53"/>
    </row>
    <row r="115856" spans="14:14" x14ac:dyDescent="0.3">
      <c r="N115856" s="53"/>
    </row>
    <row r="115857" spans="14:14" x14ac:dyDescent="0.3">
      <c r="N115857" s="53"/>
    </row>
    <row r="115858" spans="14:14" x14ac:dyDescent="0.3">
      <c r="N115858" s="53"/>
    </row>
    <row r="115859" spans="14:14" x14ac:dyDescent="0.3">
      <c r="N115859" s="53"/>
    </row>
    <row r="115860" spans="14:14" x14ac:dyDescent="0.3">
      <c r="N115860" s="53"/>
    </row>
    <row r="115861" spans="14:14" x14ac:dyDescent="0.3">
      <c r="N115861" s="53"/>
    </row>
    <row r="115862" spans="14:14" x14ac:dyDescent="0.3">
      <c r="N115862" s="53"/>
    </row>
    <row r="115863" spans="14:14" x14ac:dyDescent="0.3">
      <c r="N115863" s="53"/>
    </row>
    <row r="115864" spans="14:14" x14ac:dyDescent="0.3">
      <c r="N115864" s="53"/>
    </row>
    <row r="115865" spans="14:14" x14ac:dyDescent="0.3">
      <c r="N115865" s="53"/>
    </row>
    <row r="115866" spans="14:14" x14ac:dyDescent="0.3">
      <c r="N115866" s="53"/>
    </row>
    <row r="115867" spans="14:14" x14ac:dyDescent="0.3">
      <c r="N115867" s="53"/>
    </row>
    <row r="115868" spans="14:14" x14ac:dyDescent="0.3">
      <c r="N115868" s="53"/>
    </row>
    <row r="115869" spans="14:14" x14ac:dyDescent="0.3">
      <c r="N115869" s="53"/>
    </row>
    <row r="115870" spans="14:14" x14ac:dyDescent="0.3">
      <c r="N115870" s="53"/>
    </row>
    <row r="115871" spans="14:14" x14ac:dyDescent="0.3">
      <c r="N115871" s="53"/>
    </row>
    <row r="115872" spans="14:14" x14ac:dyDescent="0.3">
      <c r="N115872" s="53"/>
    </row>
    <row r="115873" spans="14:14" x14ac:dyDescent="0.3">
      <c r="N115873" s="53"/>
    </row>
    <row r="115874" spans="14:14" x14ac:dyDescent="0.3">
      <c r="N115874" s="53"/>
    </row>
    <row r="115875" spans="14:14" x14ac:dyDescent="0.3">
      <c r="N115875" s="53"/>
    </row>
    <row r="115876" spans="14:14" x14ac:dyDescent="0.3">
      <c r="N115876" s="53"/>
    </row>
    <row r="115877" spans="14:14" x14ac:dyDescent="0.3">
      <c r="N115877" s="53"/>
    </row>
    <row r="115878" spans="14:14" x14ac:dyDescent="0.3">
      <c r="N115878" s="53"/>
    </row>
    <row r="115879" spans="14:14" x14ac:dyDescent="0.3">
      <c r="N115879" s="53"/>
    </row>
    <row r="115880" spans="14:14" x14ac:dyDescent="0.3">
      <c r="N115880" s="53"/>
    </row>
    <row r="115881" spans="14:14" x14ac:dyDescent="0.3">
      <c r="N115881" s="53"/>
    </row>
    <row r="115882" spans="14:14" x14ac:dyDescent="0.3">
      <c r="N115882" s="53"/>
    </row>
    <row r="115883" spans="14:14" x14ac:dyDescent="0.3">
      <c r="N115883" s="53"/>
    </row>
    <row r="115884" spans="14:14" x14ac:dyDescent="0.3">
      <c r="N115884" s="53"/>
    </row>
    <row r="115885" spans="14:14" x14ac:dyDescent="0.3">
      <c r="N115885" s="53"/>
    </row>
    <row r="115886" spans="14:14" x14ac:dyDescent="0.3">
      <c r="N115886" s="53"/>
    </row>
    <row r="115887" spans="14:14" x14ac:dyDescent="0.3">
      <c r="N115887" s="53"/>
    </row>
    <row r="115888" spans="14:14" x14ac:dyDescent="0.3">
      <c r="N115888" s="53"/>
    </row>
    <row r="115889" spans="14:14" x14ac:dyDescent="0.3">
      <c r="N115889" s="53"/>
    </row>
    <row r="115890" spans="14:14" x14ac:dyDescent="0.3">
      <c r="N115890" s="53"/>
    </row>
    <row r="115891" spans="14:14" x14ac:dyDescent="0.3">
      <c r="N115891" s="53"/>
    </row>
    <row r="115892" spans="14:14" x14ac:dyDescent="0.3">
      <c r="N115892" s="53"/>
    </row>
    <row r="115893" spans="14:14" x14ac:dyDescent="0.3">
      <c r="N115893" s="53"/>
    </row>
    <row r="115894" spans="14:14" x14ac:dyDescent="0.3">
      <c r="N115894" s="53"/>
    </row>
    <row r="115895" spans="14:14" x14ac:dyDescent="0.3">
      <c r="N115895" s="53"/>
    </row>
    <row r="115896" spans="14:14" x14ac:dyDescent="0.3">
      <c r="N115896" s="53"/>
    </row>
    <row r="115897" spans="14:14" x14ac:dyDescent="0.3">
      <c r="N115897" s="53"/>
    </row>
    <row r="115898" spans="14:14" x14ac:dyDescent="0.3">
      <c r="N115898" s="53"/>
    </row>
    <row r="115899" spans="14:14" x14ac:dyDescent="0.3">
      <c r="N115899" s="53"/>
    </row>
    <row r="115900" spans="14:14" x14ac:dyDescent="0.3">
      <c r="N115900" s="53"/>
    </row>
    <row r="115901" spans="14:14" x14ac:dyDescent="0.3">
      <c r="N115901" s="53"/>
    </row>
    <row r="115902" spans="14:14" x14ac:dyDescent="0.3">
      <c r="N115902" s="53"/>
    </row>
    <row r="115903" spans="14:14" x14ac:dyDescent="0.3">
      <c r="N115903" s="53"/>
    </row>
    <row r="115904" spans="14:14" x14ac:dyDescent="0.3">
      <c r="N115904" s="53"/>
    </row>
    <row r="115905" spans="14:14" x14ac:dyDescent="0.3">
      <c r="N115905" s="53"/>
    </row>
    <row r="115906" spans="14:14" x14ac:dyDescent="0.3">
      <c r="N115906" s="53"/>
    </row>
    <row r="115907" spans="14:14" x14ac:dyDescent="0.3">
      <c r="N115907" s="53"/>
    </row>
    <row r="115908" spans="14:14" x14ac:dyDescent="0.3">
      <c r="N115908" s="53"/>
    </row>
    <row r="115909" spans="14:14" x14ac:dyDescent="0.3">
      <c r="N115909" s="53"/>
    </row>
    <row r="115910" spans="14:14" x14ac:dyDescent="0.3">
      <c r="N115910" s="53"/>
    </row>
    <row r="115911" spans="14:14" x14ac:dyDescent="0.3">
      <c r="N115911" s="53"/>
    </row>
    <row r="115912" spans="14:14" x14ac:dyDescent="0.3">
      <c r="N115912" s="53"/>
    </row>
    <row r="115913" spans="14:14" x14ac:dyDescent="0.3">
      <c r="N115913" s="53"/>
    </row>
    <row r="115914" spans="14:14" x14ac:dyDescent="0.3">
      <c r="N115914" s="53"/>
    </row>
    <row r="115915" spans="14:14" x14ac:dyDescent="0.3">
      <c r="N115915" s="53"/>
    </row>
    <row r="115916" spans="14:14" x14ac:dyDescent="0.3">
      <c r="N115916" s="53"/>
    </row>
    <row r="115917" spans="14:14" x14ac:dyDescent="0.3">
      <c r="N115917" s="53"/>
    </row>
    <row r="115918" spans="14:14" x14ac:dyDescent="0.3">
      <c r="N115918" s="53"/>
    </row>
    <row r="115919" spans="14:14" x14ac:dyDescent="0.3">
      <c r="N115919" s="53"/>
    </row>
    <row r="115920" spans="14:14" x14ac:dyDescent="0.3">
      <c r="N115920" s="53"/>
    </row>
    <row r="115921" spans="14:14" x14ac:dyDescent="0.3">
      <c r="N115921" s="53"/>
    </row>
    <row r="115922" spans="14:14" x14ac:dyDescent="0.3">
      <c r="N115922" s="53"/>
    </row>
    <row r="115923" spans="14:14" x14ac:dyDescent="0.3">
      <c r="N115923" s="53"/>
    </row>
    <row r="115924" spans="14:14" x14ac:dyDescent="0.3">
      <c r="N115924" s="53"/>
    </row>
    <row r="115925" spans="14:14" x14ac:dyDescent="0.3">
      <c r="N115925" s="53"/>
    </row>
    <row r="115926" spans="14:14" x14ac:dyDescent="0.3">
      <c r="N115926" s="53"/>
    </row>
    <row r="115927" spans="14:14" x14ac:dyDescent="0.3">
      <c r="N115927" s="53"/>
    </row>
    <row r="115928" spans="14:14" x14ac:dyDescent="0.3">
      <c r="N115928" s="53"/>
    </row>
    <row r="115929" spans="14:14" x14ac:dyDescent="0.3">
      <c r="N115929" s="53"/>
    </row>
    <row r="115930" spans="14:14" x14ac:dyDescent="0.3">
      <c r="N115930" s="53"/>
    </row>
    <row r="115931" spans="14:14" x14ac:dyDescent="0.3">
      <c r="N115931" s="53"/>
    </row>
    <row r="115932" spans="14:14" x14ac:dyDescent="0.3">
      <c r="N115932" s="53"/>
    </row>
    <row r="115933" spans="14:14" x14ac:dyDescent="0.3">
      <c r="N115933" s="53"/>
    </row>
    <row r="115934" spans="14:14" x14ac:dyDescent="0.3">
      <c r="N115934" s="53"/>
    </row>
    <row r="115935" spans="14:14" x14ac:dyDescent="0.3">
      <c r="N115935" s="53"/>
    </row>
    <row r="115936" spans="14:14" x14ac:dyDescent="0.3">
      <c r="N115936" s="53"/>
    </row>
    <row r="115937" spans="14:14" x14ac:dyDescent="0.3">
      <c r="N115937" s="53"/>
    </row>
    <row r="115938" spans="14:14" x14ac:dyDescent="0.3">
      <c r="N115938" s="53"/>
    </row>
    <row r="115939" spans="14:14" x14ac:dyDescent="0.3">
      <c r="N115939" s="53"/>
    </row>
    <row r="115940" spans="14:14" x14ac:dyDescent="0.3">
      <c r="N115940" s="53"/>
    </row>
    <row r="115941" spans="14:14" x14ac:dyDescent="0.3">
      <c r="N115941" s="53"/>
    </row>
    <row r="115942" spans="14:14" x14ac:dyDescent="0.3">
      <c r="N115942" s="53"/>
    </row>
    <row r="115943" spans="14:14" x14ac:dyDescent="0.3">
      <c r="N115943" s="53"/>
    </row>
    <row r="115944" spans="14:14" x14ac:dyDescent="0.3">
      <c r="N115944" s="53"/>
    </row>
    <row r="115945" spans="14:14" x14ac:dyDescent="0.3">
      <c r="N115945" s="53"/>
    </row>
    <row r="115946" spans="14:14" x14ac:dyDescent="0.3">
      <c r="N115946" s="53"/>
    </row>
    <row r="115947" spans="14:14" x14ac:dyDescent="0.3">
      <c r="N115947" s="53"/>
    </row>
    <row r="115948" spans="14:14" x14ac:dyDescent="0.3">
      <c r="N115948" s="53"/>
    </row>
    <row r="115949" spans="14:14" x14ac:dyDescent="0.3">
      <c r="N115949" s="53"/>
    </row>
    <row r="115950" spans="14:14" x14ac:dyDescent="0.3">
      <c r="N115950" s="53"/>
    </row>
    <row r="115951" spans="14:14" x14ac:dyDescent="0.3">
      <c r="N115951" s="53"/>
    </row>
    <row r="115952" spans="14:14" x14ac:dyDescent="0.3">
      <c r="N115952" s="53"/>
    </row>
    <row r="115953" spans="14:14" x14ac:dyDescent="0.3">
      <c r="N115953" s="53"/>
    </row>
    <row r="115954" spans="14:14" x14ac:dyDescent="0.3">
      <c r="N115954" s="53"/>
    </row>
    <row r="115955" spans="14:14" x14ac:dyDescent="0.3">
      <c r="N115955" s="53"/>
    </row>
    <row r="115956" spans="14:14" x14ac:dyDescent="0.3">
      <c r="N115956" s="53"/>
    </row>
    <row r="115957" spans="14:14" x14ac:dyDescent="0.3">
      <c r="N115957" s="53"/>
    </row>
    <row r="115958" spans="14:14" x14ac:dyDescent="0.3">
      <c r="N115958" s="53"/>
    </row>
    <row r="115959" spans="14:14" x14ac:dyDescent="0.3">
      <c r="N115959" s="53"/>
    </row>
    <row r="115960" spans="14:14" x14ac:dyDescent="0.3">
      <c r="N115960" s="53"/>
    </row>
    <row r="115961" spans="14:14" x14ac:dyDescent="0.3">
      <c r="N115961" s="53"/>
    </row>
    <row r="115962" spans="14:14" x14ac:dyDescent="0.3">
      <c r="N115962" s="53"/>
    </row>
    <row r="115963" spans="14:14" x14ac:dyDescent="0.3">
      <c r="N115963" s="53"/>
    </row>
    <row r="115964" spans="14:14" x14ac:dyDescent="0.3">
      <c r="N115964" s="53"/>
    </row>
    <row r="115965" spans="14:14" x14ac:dyDescent="0.3">
      <c r="N115965" s="53"/>
    </row>
    <row r="115966" spans="14:14" x14ac:dyDescent="0.3">
      <c r="N115966" s="53"/>
    </row>
    <row r="115967" spans="14:14" x14ac:dyDescent="0.3">
      <c r="N115967" s="53"/>
    </row>
    <row r="115968" spans="14:14" x14ac:dyDescent="0.3">
      <c r="N115968" s="53"/>
    </row>
    <row r="115969" spans="14:14" x14ac:dyDescent="0.3">
      <c r="N115969" s="53"/>
    </row>
    <row r="115970" spans="14:14" x14ac:dyDescent="0.3">
      <c r="N115970" s="53"/>
    </row>
    <row r="115971" spans="14:14" x14ac:dyDescent="0.3">
      <c r="N115971" s="53"/>
    </row>
    <row r="115972" spans="14:14" x14ac:dyDescent="0.3">
      <c r="N115972" s="53"/>
    </row>
    <row r="115973" spans="14:14" x14ac:dyDescent="0.3">
      <c r="N115973" s="53"/>
    </row>
    <row r="115974" spans="14:14" x14ac:dyDescent="0.3">
      <c r="N115974" s="53"/>
    </row>
    <row r="115975" spans="14:14" x14ac:dyDescent="0.3">
      <c r="N115975" s="53"/>
    </row>
    <row r="115976" spans="14:14" x14ac:dyDescent="0.3">
      <c r="N115976" s="53"/>
    </row>
    <row r="115977" spans="14:14" x14ac:dyDescent="0.3">
      <c r="N115977" s="53"/>
    </row>
    <row r="115978" spans="14:14" x14ac:dyDescent="0.3">
      <c r="N115978" s="53"/>
    </row>
    <row r="115979" spans="14:14" x14ac:dyDescent="0.3">
      <c r="N115979" s="53"/>
    </row>
    <row r="115980" spans="14:14" x14ac:dyDescent="0.3">
      <c r="N115980" s="53"/>
    </row>
    <row r="115981" spans="14:14" x14ac:dyDescent="0.3">
      <c r="N115981" s="53"/>
    </row>
    <row r="115982" spans="14:14" x14ac:dyDescent="0.3">
      <c r="N115982" s="53"/>
    </row>
    <row r="115983" spans="14:14" x14ac:dyDescent="0.3">
      <c r="N115983" s="53"/>
    </row>
    <row r="115984" spans="14:14" x14ac:dyDescent="0.3">
      <c r="N115984" s="53"/>
    </row>
    <row r="115985" spans="14:14" x14ac:dyDescent="0.3">
      <c r="N115985" s="53"/>
    </row>
    <row r="115986" spans="14:14" x14ac:dyDescent="0.3">
      <c r="N115986" s="53"/>
    </row>
    <row r="115987" spans="14:14" x14ac:dyDescent="0.3">
      <c r="N115987" s="53"/>
    </row>
    <row r="115988" spans="14:14" x14ac:dyDescent="0.3">
      <c r="N115988" s="53"/>
    </row>
    <row r="115989" spans="14:14" x14ac:dyDescent="0.3">
      <c r="N115989" s="53"/>
    </row>
    <row r="115990" spans="14:14" x14ac:dyDescent="0.3">
      <c r="N115990" s="53"/>
    </row>
    <row r="115991" spans="14:14" x14ac:dyDescent="0.3">
      <c r="N115991" s="53"/>
    </row>
    <row r="115992" spans="14:14" x14ac:dyDescent="0.3">
      <c r="N115992" s="53"/>
    </row>
    <row r="115993" spans="14:14" x14ac:dyDescent="0.3">
      <c r="N115993" s="53"/>
    </row>
    <row r="115994" spans="14:14" x14ac:dyDescent="0.3">
      <c r="N115994" s="53"/>
    </row>
    <row r="115995" spans="14:14" x14ac:dyDescent="0.3">
      <c r="N115995" s="53"/>
    </row>
    <row r="115996" spans="14:14" x14ac:dyDescent="0.3">
      <c r="N115996" s="53"/>
    </row>
    <row r="115997" spans="14:14" x14ac:dyDescent="0.3">
      <c r="N115997" s="53"/>
    </row>
    <row r="115998" spans="14:14" x14ac:dyDescent="0.3">
      <c r="N115998" s="53"/>
    </row>
    <row r="115999" spans="14:14" x14ac:dyDescent="0.3">
      <c r="N115999" s="53"/>
    </row>
    <row r="116000" spans="14:14" x14ac:dyDescent="0.3">
      <c r="N116000" s="53"/>
    </row>
    <row r="116001" spans="14:14" x14ac:dyDescent="0.3">
      <c r="N116001" s="53"/>
    </row>
    <row r="116002" spans="14:14" x14ac:dyDescent="0.3">
      <c r="N116002" s="53"/>
    </row>
    <row r="116003" spans="14:14" x14ac:dyDescent="0.3">
      <c r="N116003" s="53"/>
    </row>
    <row r="116004" spans="14:14" x14ac:dyDescent="0.3">
      <c r="N116004" s="53"/>
    </row>
    <row r="116005" spans="14:14" x14ac:dyDescent="0.3">
      <c r="N116005" s="53"/>
    </row>
    <row r="116006" spans="14:14" x14ac:dyDescent="0.3">
      <c r="N116006" s="53"/>
    </row>
    <row r="116007" spans="14:14" x14ac:dyDescent="0.3">
      <c r="N116007" s="53"/>
    </row>
    <row r="116008" spans="14:14" x14ac:dyDescent="0.3">
      <c r="N116008" s="53"/>
    </row>
    <row r="116009" spans="14:14" x14ac:dyDescent="0.3">
      <c r="N116009" s="53"/>
    </row>
    <row r="116010" spans="14:14" x14ac:dyDescent="0.3">
      <c r="N116010" s="53"/>
    </row>
    <row r="116011" spans="14:14" x14ac:dyDescent="0.3">
      <c r="N116011" s="53"/>
    </row>
    <row r="116012" spans="14:14" x14ac:dyDescent="0.3">
      <c r="N116012" s="53"/>
    </row>
    <row r="116013" spans="14:14" x14ac:dyDescent="0.3">
      <c r="N116013" s="53"/>
    </row>
    <row r="116014" spans="14:14" x14ac:dyDescent="0.3">
      <c r="N116014" s="53"/>
    </row>
    <row r="116015" spans="14:14" x14ac:dyDescent="0.3">
      <c r="N116015" s="53"/>
    </row>
    <row r="116016" spans="14:14" x14ac:dyDescent="0.3">
      <c r="N116016" s="53"/>
    </row>
    <row r="116017" spans="14:14" x14ac:dyDescent="0.3">
      <c r="N116017" s="53"/>
    </row>
    <row r="116018" spans="14:14" x14ac:dyDescent="0.3">
      <c r="N116018" s="53"/>
    </row>
    <row r="116019" spans="14:14" x14ac:dyDescent="0.3">
      <c r="N116019" s="53"/>
    </row>
    <row r="116020" spans="14:14" x14ac:dyDescent="0.3">
      <c r="N116020" s="53"/>
    </row>
    <row r="116021" spans="14:14" x14ac:dyDescent="0.3">
      <c r="N116021" s="53"/>
    </row>
    <row r="116022" spans="14:14" x14ac:dyDescent="0.3">
      <c r="N116022" s="53"/>
    </row>
    <row r="116023" spans="14:14" x14ac:dyDescent="0.3">
      <c r="N116023" s="53"/>
    </row>
    <row r="116024" spans="14:14" x14ac:dyDescent="0.3">
      <c r="N116024" s="53"/>
    </row>
    <row r="116025" spans="14:14" x14ac:dyDescent="0.3">
      <c r="N116025" s="53"/>
    </row>
    <row r="116026" spans="14:14" x14ac:dyDescent="0.3">
      <c r="N116026" s="53"/>
    </row>
    <row r="116027" spans="14:14" x14ac:dyDescent="0.3">
      <c r="N116027" s="53"/>
    </row>
    <row r="116028" spans="14:14" x14ac:dyDescent="0.3">
      <c r="N116028" s="53"/>
    </row>
    <row r="116029" spans="14:14" x14ac:dyDescent="0.3">
      <c r="N116029" s="53"/>
    </row>
    <row r="116030" spans="14:14" x14ac:dyDescent="0.3">
      <c r="N116030" s="53"/>
    </row>
    <row r="116031" spans="14:14" x14ac:dyDescent="0.3">
      <c r="N116031" s="53"/>
    </row>
    <row r="116032" spans="14:14" x14ac:dyDescent="0.3">
      <c r="N116032" s="53"/>
    </row>
    <row r="116033" spans="14:14" x14ac:dyDescent="0.3">
      <c r="N116033" s="53"/>
    </row>
    <row r="116034" spans="14:14" x14ac:dyDescent="0.3">
      <c r="N116034" s="53"/>
    </row>
    <row r="116035" spans="14:14" x14ac:dyDescent="0.3">
      <c r="N116035" s="53"/>
    </row>
    <row r="116036" spans="14:14" x14ac:dyDescent="0.3">
      <c r="N116036" s="53"/>
    </row>
    <row r="116037" spans="14:14" x14ac:dyDescent="0.3">
      <c r="N116037" s="53"/>
    </row>
    <row r="116038" spans="14:14" x14ac:dyDescent="0.3">
      <c r="N116038" s="53"/>
    </row>
    <row r="116039" spans="14:14" x14ac:dyDescent="0.3">
      <c r="N116039" s="53"/>
    </row>
    <row r="116040" spans="14:14" x14ac:dyDescent="0.3">
      <c r="N116040" s="53"/>
    </row>
    <row r="116041" spans="14:14" x14ac:dyDescent="0.3">
      <c r="N116041" s="53"/>
    </row>
    <row r="116042" spans="14:14" x14ac:dyDescent="0.3">
      <c r="N116042" s="53"/>
    </row>
    <row r="116043" spans="14:14" x14ac:dyDescent="0.3">
      <c r="N116043" s="53"/>
    </row>
    <row r="116044" spans="14:14" x14ac:dyDescent="0.3">
      <c r="N116044" s="53"/>
    </row>
    <row r="116045" spans="14:14" x14ac:dyDescent="0.3">
      <c r="N116045" s="53"/>
    </row>
    <row r="116046" spans="14:14" x14ac:dyDescent="0.3">
      <c r="N116046" s="53"/>
    </row>
    <row r="116047" spans="14:14" x14ac:dyDescent="0.3">
      <c r="N116047" s="53"/>
    </row>
    <row r="116048" spans="14:14" x14ac:dyDescent="0.3">
      <c r="N116048" s="53"/>
    </row>
    <row r="116049" spans="14:14" x14ac:dyDescent="0.3">
      <c r="N116049" s="53"/>
    </row>
    <row r="116050" spans="14:14" x14ac:dyDescent="0.3">
      <c r="N116050" s="53"/>
    </row>
    <row r="116051" spans="14:14" x14ac:dyDescent="0.3">
      <c r="N116051" s="53"/>
    </row>
    <row r="116052" spans="14:14" x14ac:dyDescent="0.3">
      <c r="N116052" s="53"/>
    </row>
    <row r="116053" spans="14:14" x14ac:dyDescent="0.3">
      <c r="N116053" s="53"/>
    </row>
    <row r="116054" spans="14:14" x14ac:dyDescent="0.3">
      <c r="N116054" s="53"/>
    </row>
    <row r="116055" spans="14:14" x14ac:dyDescent="0.3">
      <c r="N116055" s="53"/>
    </row>
    <row r="116056" spans="14:14" x14ac:dyDescent="0.3">
      <c r="N116056" s="53"/>
    </row>
    <row r="116057" spans="14:14" x14ac:dyDescent="0.3">
      <c r="N116057" s="53"/>
    </row>
    <row r="116058" spans="14:14" x14ac:dyDescent="0.3">
      <c r="N116058" s="53"/>
    </row>
    <row r="116059" spans="14:14" x14ac:dyDescent="0.3">
      <c r="N116059" s="53"/>
    </row>
    <row r="116060" spans="14:14" x14ac:dyDescent="0.3">
      <c r="N116060" s="53"/>
    </row>
    <row r="116061" spans="14:14" x14ac:dyDescent="0.3">
      <c r="N116061" s="53"/>
    </row>
    <row r="116062" spans="14:14" x14ac:dyDescent="0.3">
      <c r="N116062" s="53"/>
    </row>
    <row r="116063" spans="14:14" x14ac:dyDescent="0.3">
      <c r="N116063" s="53"/>
    </row>
    <row r="116064" spans="14:14" x14ac:dyDescent="0.3">
      <c r="N116064" s="53"/>
    </row>
    <row r="116065" spans="14:14" x14ac:dyDescent="0.3">
      <c r="N116065" s="53"/>
    </row>
    <row r="116066" spans="14:14" x14ac:dyDescent="0.3">
      <c r="N116066" s="53"/>
    </row>
    <row r="116067" spans="14:14" x14ac:dyDescent="0.3">
      <c r="N116067" s="53"/>
    </row>
    <row r="116068" spans="14:14" x14ac:dyDescent="0.3">
      <c r="N116068" s="53"/>
    </row>
    <row r="116069" spans="14:14" x14ac:dyDescent="0.3">
      <c r="N116069" s="53"/>
    </row>
    <row r="116070" spans="14:14" x14ac:dyDescent="0.3">
      <c r="N116070" s="53"/>
    </row>
    <row r="116071" spans="14:14" x14ac:dyDescent="0.3">
      <c r="N116071" s="53"/>
    </row>
    <row r="116072" spans="14:14" x14ac:dyDescent="0.3">
      <c r="N116072" s="53"/>
    </row>
    <row r="116073" spans="14:14" x14ac:dyDescent="0.3">
      <c r="N116073" s="53"/>
    </row>
    <row r="116074" spans="14:14" x14ac:dyDescent="0.3">
      <c r="N116074" s="53"/>
    </row>
    <row r="116075" spans="14:14" x14ac:dyDescent="0.3">
      <c r="N116075" s="53"/>
    </row>
    <row r="116076" spans="14:14" x14ac:dyDescent="0.3">
      <c r="N116076" s="53"/>
    </row>
    <row r="116077" spans="14:14" x14ac:dyDescent="0.3">
      <c r="N116077" s="53"/>
    </row>
    <row r="116078" spans="14:14" x14ac:dyDescent="0.3">
      <c r="N116078" s="53"/>
    </row>
    <row r="116079" spans="14:14" x14ac:dyDescent="0.3">
      <c r="N116079" s="53"/>
    </row>
    <row r="116080" spans="14:14" x14ac:dyDescent="0.3">
      <c r="N116080" s="53"/>
    </row>
    <row r="116081" spans="14:14" x14ac:dyDescent="0.3">
      <c r="N116081" s="53"/>
    </row>
    <row r="116082" spans="14:14" x14ac:dyDescent="0.3">
      <c r="N116082" s="53"/>
    </row>
    <row r="116083" spans="14:14" x14ac:dyDescent="0.3">
      <c r="N116083" s="53"/>
    </row>
    <row r="116084" spans="14:14" x14ac:dyDescent="0.3">
      <c r="N116084" s="53"/>
    </row>
    <row r="116085" spans="14:14" x14ac:dyDescent="0.3">
      <c r="N116085" s="53"/>
    </row>
    <row r="116086" spans="14:14" x14ac:dyDescent="0.3">
      <c r="N116086" s="53"/>
    </row>
    <row r="116087" spans="14:14" x14ac:dyDescent="0.3">
      <c r="N116087" s="53"/>
    </row>
    <row r="116088" spans="14:14" x14ac:dyDescent="0.3">
      <c r="N116088" s="53"/>
    </row>
    <row r="116089" spans="14:14" x14ac:dyDescent="0.3">
      <c r="N116089" s="53"/>
    </row>
    <row r="116090" spans="14:14" x14ac:dyDescent="0.3">
      <c r="N116090" s="53"/>
    </row>
    <row r="116091" spans="14:14" x14ac:dyDescent="0.3">
      <c r="N116091" s="53"/>
    </row>
    <row r="116092" spans="14:14" x14ac:dyDescent="0.3">
      <c r="N116092" s="53"/>
    </row>
    <row r="116093" spans="14:14" x14ac:dyDescent="0.3">
      <c r="N116093" s="53"/>
    </row>
    <row r="116094" spans="14:14" x14ac:dyDescent="0.3">
      <c r="N116094" s="53"/>
    </row>
    <row r="116095" spans="14:14" x14ac:dyDescent="0.3">
      <c r="N116095" s="53"/>
    </row>
    <row r="116096" spans="14:14" x14ac:dyDescent="0.3">
      <c r="N116096" s="53"/>
    </row>
    <row r="116097" spans="14:14" x14ac:dyDescent="0.3">
      <c r="N116097" s="53"/>
    </row>
    <row r="116098" spans="14:14" x14ac:dyDescent="0.3">
      <c r="N116098" s="53"/>
    </row>
    <row r="116099" spans="14:14" x14ac:dyDescent="0.3">
      <c r="N116099" s="53"/>
    </row>
    <row r="116100" spans="14:14" x14ac:dyDescent="0.3">
      <c r="N116100" s="53"/>
    </row>
    <row r="116101" spans="14:14" x14ac:dyDescent="0.3">
      <c r="N116101" s="53"/>
    </row>
    <row r="116102" spans="14:14" x14ac:dyDescent="0.3">
      <c r="N116102" s="53"/>
    </row>
    <row r="116103" spans="14:14" x14ac:dyDescent="0.3">
      <c r="N116103" s="53"/>
    </row>
    <row r="116104" spans="14:14" x14ac:dyDescent="0.3">
      <c r="N116104" s="53"/>
    </row>
    <row r="116105" spans="14:14" x14ac:dyDescent="0.3">
      <c r="N116105" s="53"/>
    </row>
    <row r="116106" spans="14:14" x14ac:dyDescent="0.3">
      <c r="N116106" s="53"/>
    </row>
    <row r="116107" spans="14:14" x14ac:dyDescent="0.3">
      <c r="N116107" s="53"/>
    </row>
    <row r="116108" spans="14:14" x14ac:dyDescent="0.3">
      <c r="N116108" s="53"/>
    </row>
    <row r="116109" spans="14:14" x14ac:dyDescent="0.3">
      <c r="N116109" s="53"/>
    </row>
    <row r="116110" spans="14:14" x14ac:dyDescent="0.3">
      <c r="N116110" s="53"/>
    </row>
    <row r="116111" spans="14:14" x14ac:dyDescent="0.3">
      <c r="N116111" s="53"/>
    </row>
    <row r="116112" spans="14:14" x14ac:dyDescent="0.3">
      <c r="N116112" s="53"/>
    </row>
    <row r="116113" spans="14:14" x14ac:dyDescent="0.3">
      <c r="N116113" s="53"/>
    </row>
    <row r="116114" spans="14:14" x14ac:dyDescent="0.3">
      <c r="N116114" s="53"/>
    </row>
    <row r="116115" spans="14:14" x14ac:dyDescent="0.3">
      <c r="N116115" s="53"/>
    </row>
    <row r="116116" spans="14:14" x14ac:dyDescent="0.3">
      <c r="N116116" s="53"/>
    </row>
    <row r="116117" spans="14:14" x14ac:dyDescent="0.3">
      <c r="N116117" s="53"/>
    </row>
    <row r="116118" spans="14:14" x14ac:dyDescent="0.3">
      <c r="N116118" s="53"/>
    </row>
    <row r="116119" spans="14:14" x14ac:dyDescent="0.3">
      <c r="N116119" s="53"/>
    </row>
    <row r="116120" spans="14:14" x14ac:dyDescent="0.3">
      <c r="N116120" s="53"/>
    </row>
    <row r="116121" spans="14:14" x14ac:dyDescent="0.3">
      <c r="N116121" s="53"/>
    </row>
    <row r="116122" spans="14:14" x14ac:dyDescent="0.3">
      <c r="N116122" s="53"/>
    </row>
    <row r="116123" spans="14:14" x14ac:dyDescent="0.3">
      <c r="N116123" s="53"/>
    </row>
    <row r="116124" spans="14:14" x14ac:dyDescent="0.3">
      <c r="N116124" s="53"/>
    </row>
    <row r="116125" spans="14:14" x14ac:dyDescent="0.3">
      <c r="N116125" s="53"/>
    </row>
    <row r="116126" spans="14:14" x14ac:dyDescent="0.3">
      <c r="N116126" s="53"/>
    </row>
    <row r="116127" spans="14:14" x14ac:dyDescent="0.3">
      <c r="N116127" s="53"/>
    </row>
    <row r="116128" spans="14:14" x14ac:dyDescent="0.3">
      <c r="N116128" s="53"/>
    </row>
    <row r="116129" spans="14:14" x14ac:dyDescent="0.3">
      <c r="N116129" s="53"/>
    </row>
    <row r="116130" spans="14:14" x14ac:dyDescent="0.3">
      <c r="N116130" s="53"/>
    </row>
    <row r="116131" spans="14:14" x14ac:dyDescent="0.3">
      <c r="N116131" s="53"/>
    </row>
    <row r="116132" spans="14:14" x14ac:dyDescent="0.3">
      <c r="N116132" s="53"/>
    </row>
    <row r="116133" spans="14:14" x14ac:dyDescent="0.3">
      <c r="N116133" s="53"/>
    </row>
    <row r="116134" spans="14:14" x14ac:dyDescent="0.3">
      <c r="N116134" s="53"/>
    </row>
    <row r="116135" spans="14:14" x14ac:dyDescent="0.3">
      <c r="N116135" s="53"/>
    </row>
    <row r="116136" spans="14:14" x14ac:dyDescent="0.3">
      <c r="N116136" s="53"/>
    </row>
    <row r="116137" spans="14:14" x14ac:dyDescent="0.3">
      <c r="N116137" s="53"/>
    </row>
    <row r="116138" spans="14:14" x14ac:dyDescent="0.3">
      <c r="N116138" s="53"/>
    </row>
    <row r="116139" spans="14:14" x14ac:dyDescent="0.3">
      <c r="N116139" s="53"/>
    </row>
    <row r="116140" spans="14:14" x14ac:dyDescent="0.3">
      <c r="N116140" s="53"/>
    </row>
    <row r="116141" spans="14:14" x14ac:dyDescent="0.3">
      <c r="N116141" s="53"/>
    </row>
    <row r="116142" spans="14:14" x14ac:dyDescent="0.3">
      <c r="N116142" s="53"/>
    </row>
    <row r="116143" spans="14:14" x14ac:dyDescent="0.3">
      <c r="N116143" s="53"/>
    </row>
    <row r="116144" spans="14:14" x14ac:dyDescent="0.3">
      <c r="N116144" s="53"/>
    </row>
    <row r="116145" spans="14:14" x14ac:dyDescent="0.3">
      <c r="N116145" s="53"/>
    </row>
    <row r="116146" spans="14:14" x14ac:dyDescent="0.3">
      <c r="N116146" s="53"/>
    </row>
    <row r="116147" spans="14:14" x14ac:dyDescent="0.3">
      <c r="N116147" s="53"/>
    </row>
    <row r="116148" spans="14:14" x14ac:dyDescent="0.3">
      <c r="N116148" s="53"/>
    </row>
    <row r="116149" spans="14:14" x14ac:dyDescent="0.3">
      <c r="N116149" s="53"/>
    </row>
    <row r="116150" spans="14:14" x14ac:dyDescent="0.3">
      <c r="N116150" s="53"/>
    </row>
    <row r="116151" spans="14:14" x14ac:dyDescent="0.3">
      <c r="N116151" s="53"/>
    </row>
    <row r="116152" spans="14:14" x14ac:dyDescent="0.3">
      <c r="N116152" s="53"/>
    </row>
    <row r="116153" spans="14:14" x14ac:dyDescent="0.3">
      <c r="N116153" s="53"/>
    </row>
    <row r="116154" spans="14:14" x14ac:dyDescent="0.3">
      <c r="N116154" s="53"/>
    </row>
    <row r="116155" spans="14:14" x14ac:dyDescent="0.3">
      <c r="N116155" s="53"/>
    </row>
    <row r="116156" spans="14:14" x14ac:dyDescent="0.3">
      <c r="N116156" s="53"/>
    </row>
    <row r="116157" spans="14:14" x14ac:dyDescent="0.3">
      <c r="N116157" s="53"/>
    </row>
    <row r="116158" spans="14:14" x14ac:dyDescent="0.3">
      <c r="N116158" s="53"/>
    </row>
    <row r="116159" spans="14:14" x14ac:dyDescent="0.3">
      <c r="N116159" s="53"/>
    </row>
    <row r="116160" spans="14:14" x14ac:dyDescent="0.3">
      <c r="N116160" s="53"/>
    </row>
    <row r="116161" spans="14:14" x14ac:dyDescent="0.3">
      <c r="N116161" s="53"/>
    </row>
    <row r="116162" spans="14:14" x14ac:dyDescent="0.3">
      <c r="N116162" s="53"/>
    </row>
    <row r="116163" spans="14:14" x14ac:dyDescent="0.3">
      <c r="N116163" s="53"/>
    </row>
    <row r="116164" spans="14:14" x14ac:dyDescent="0.3">
      <c r="N116164" s="53"/>
    </row>
    <row r="116165" spans="14:14" x14ac:dyDescent="0.3">
      <c r="N116165" s="53"/>
    </row>
    <row r="116166" spans="14:14" x14ac:dyDescent="0.3">
      <c r="N116166" s="53"/>
    </row>
    <row r="116167" spans="14:14" x14ac:dyDescent="0.3">
      <c r="N116167" s="53"/>
    </row>
    <row r="116168" spans="14:14" x14ac:dyDescent="0.3">
      <c r="N116168" s="53"/>
    </row>
    <row r="116169" spans="14:14" x14ac:dyDescent="0.3">
      <c r="N116169" s="53"/>
    </row>
    <row r="116170" spans="14:14" x14ac:dyDescent="0.3">
      <c r="N116170" s="53"/>
    </row>
    <row r="116171" spans="14:14" x14ac:dyDescent="0.3">
      <c r="N116171" s="53"/>
    </row>
    <row r="116172" spans="14:14" x14ac:dyDescent="0.3">
      <c r="N116172" s="53"/>
    </row>
    <row r="116173" spans="14:14" x14ac:dyDescent="0.3">
      <c r="N116173" s="53"/>
    </row>
    <row r="116174" spans="14:14" x14ac:dyDescent="0.3">
      <c r="N116174" s="53"/>
    </row>
    <row r="116175" spans="14:14" x14ac:dyDescent="0.3">
      <c r="N116175" s="53"/>
    </row>
    <row r="116176" spans="14:14" x14ac:dyDescent="0.3">
      <c r="N116176" s="53"/>
    </row>
    <row r="116177" spans="14:14" x14ac:dyDescent="0.3">
      <c r="N116177" s="53"/>
    </row>
    <row r="116178" spans="14:14" x14ac:dyDescent="0.3">
      <c r="N116178" s="53"/>
    </row>
    <row r="116179" spans="14:14" x14ac:dyDescent="0.3">
      <c r="N116179" s="53"/>
    </row>
    <row r="116180" spans="14:14" x14ac:dyDescent="0.3">
      <c r="N116180" s="53"/>
    </row>
    <row r="116181" spans="14:14" x14ac:dyDescent="0.3">
      <c r="N116181" s="53"/>
    </row>
    <row r="116182" spans="14:14" x14ac:dyDescent="0.3">
      <c r="N116182" s="53"/>
    </row>
    <row r="116183" spans="14:14" x14ac:dyDescent="0.3">
      <c r="N116183" s="53"/>
    </row>
    <row r="116184" spans="14:14" x14ac:dyDescent="0.3">
      <c r="N116184" s="53"/>
    </row>
    <row r="116185" spans="14:14" x14ac:dyDescent="0.3">
      <c r="N116185" s="53"/>
    </row>
    <row r="116186" spans="14:14" x14ac:dyDescent="0.3">
      <c r="N116186" s="53"/>
    </row>
    <row r="116187" spans="14:14" x14ac:dyDescent="0.3">
      <c r="N116187" s="53"/>
    </row>
    <row r="116188" spans="14:14" x14ac:dyDescent="0.3">
      <c r="N116188" s="53"/>
    </row>
    <row r="116189" spans="14:14" x14ac:dyDescent="0.3">
      <c r="N116189" s="53"/>
    </row>
    <row r="116190" spans="14:14" x14ac:dyDescent="0.3">
      <c r="N116190" s="53"/>
    </row>
    <row r="116191" spans="14:14" x14ac:dyDescent="0.3">
      <c r="N116191" s="53"/>
    </row>
    <row r="116192" spans="14:14" x14ac:dyDescent="0.3">
      <c r="N116192" s="53"/>
    </row>
    <row r="116193" spans="14:14" x14ac:dyDescent="0.3">
      <c r="N116193" s="53"/>
    </row>
    <row r="116194" spans="14:14" x14ac:dyDescent="0.3">
      <c r="N116194" s="53"/>
    </row>
    <row r="116195" spans="14:14" x14ac:dyDescent="0.3">
      <c r="N116195" s="53"/>
    </row>
    <row r="116196" spans="14:14" x14ac:dyDescent="0.3">
      <c r="N116196" s="53"/>
    </row>
    <row r="116197" spans="14:14" x14ac:dyDescent="0.3">
      <c r="N116197" s="53"/>
    </row>
    <row r="116198" spans="14:14" x14ac:dyDescent="0.3">
      <c r="N116198" s="53"/>
    </row>
    <row r="116199" spans="14:14" x14ac:dyDescent="0.3">
      <c r="N116199" s="53"/>
    </row>
    <row r="116200" spans="14:14" x14ac:dyDescent="0.3">
      <c r="N116200" s="53"/>
    </row>
    <row r="116201" spans="14:14" x14ac:dyDescent="0.3">
      <c r="N116201" s="53"/>
    </row>
    <row r="116202" spans="14:14" x14ac:dyDescent="0.3">
      <c r="N116202" s="53"/>
    </row>
    <row r="116203" spans="14:14" x14ac:dyDescent="0.3">
      <c r="N116203" s="53"/>
    </row>
    <row r="116204" spans="14:14" x14ac:dyDescent="0.3">
      <c r="N116204" s="53"/>
    </row>
    <row r="116205" spans="14:14" x14ac:dyDescent="0.3">
      <c r="N116205" s="53"/>
    </row>
    <row r="116206" spans="14:14" x14ac:dyDescent="0.3">
      <c r="N116206" s="53"/>
    </row>
    <row r="116207" spans="14:14" x14ac:dyDescent="0.3">
      <c r="N116207" s="53"/>
    </row>
    <row r="116208" spans="14:14" x14ac:dyDescent="0.3">
      <c r="N116208" s="53"/>
    </row>
    <row r="116209" spans="14:14" x14ac:dyDescent="0.3">
      <c r="N116209" s="53"/>
    </row>
    <row r="116210" spans="14:14" x14ac:dyDescent="0.3">
      <c r="N116210" s="53"/>
    </row>
    <row r="116211" spans="14:14" x14ac:dyDescent="0.3">
      <c r="N116211" s="53"/>
    </row>
    <row r="116212" spans="14:14" x14ac:dyDescent="0.3">
      <c r="N116212" s="53"/>
    </row>
    <row r="116213" spans="14:14" x14ac:dyDescent="0.3">
      <c r="N116213" s="53"/>
    </row>
    <row r="116214" spans="14:14" x14ac:dyDescent="0.3">
      <c r="N116214" s="53"/>
    </row>
    <row r="116215" spans="14:14" x14ac:dyDescent="0.3">
      <c r="N116215" s="53"/>
    </row>
    <row r="116216" spans="14:14" x14ac:dyDescent="0.3">
      <c r="N116216" s="53"/>
    </row>
    <row r="116217" spans="14:14" x14ac:dyDescent="0.3">
      <c r="N116217" s="53"/>
    </row>
    <row r="116218" spans="14:14" x14ac:dyDescent="0.3">
      <c r="N116218" s="53"/>
    </row>
    <row r="116219" spans="14:14" x14ac:dyDescent="0.3">
      <c r="N116219" s="53"/>
    </row>
    <row r="116220" spans="14:14" x14ac:dyDescent="0.3">
      <c r="N116220" s="53"/>
    </row>
    <row r="116221" spans="14:14" x14ac:dyDescent="0.3">
      <c r="N116221" s="53"/>
    </row>
    <row r="116222" spans="14:14" x14ac:dyDescent="0.3">
      <c r="N116222" s="53"/>
    </row>
    <row r="116223" spans="14:14" x14ac:dyDescent="0.3">
      <c r="N116223" s="53"/>
    </row>
    <row r="116224" spans="14:14" x14ac:dyDescent="0.3">
      <c r="N116224" s="53"/>
    </row>
    <row r="116225" spans="14:14" x14ac:dyDescent="0.3">
      <c r="N116225" s="53"/>
    </row>
    <row r="116226" spans="14:14" x14ac:dyDescent="0.3">
      <c r="N116226" s="53"/>
    </row>
    <row r="116227" spans="14:14" x14ac:dyDescent="0.3">
      <c r="N116227" s="53"/>
    </row>
    <row r="116228" spans="14:14" x14ac:dyDescent="0.3">
      <c r="N116228" s="53"/>
    </row>
    <row r="116229" spans="14:14" x14ac:dyDescent="0.3">
      <c r="N116229" s="53"/>
    </row>
    <row r="116230" spans="14:14" x14ac:dyDescent="0.3">
      <c r="N116230" s="53"/>
    </row>
    <row r="116231" spans="14:14" x14ac:dyDescent="0.3">
      <c r="N116231" s="53"/>
    </row>
    <row r="116232" spans="14:14" x14ac:dyDescent="0.3">
      <c r="N116232" s="53"/>
    </row>
    <row r="116233" spans="14:14" x14ac:dyDescent="0.3">
      <c r="N116233" s="53"/>
    </row>
    <row r="116234" spans="14:14" x14ac:dyDescent="0.3">
      <c r="N116234" s="53"/>
    </row>
    <row r="116235" spans="14:14" x14ac:dyDescent="0.3">
      <c r="N116235" s="53"/>
    </row>
    <row r="116236" spans="14:14" x14ac:dyDescent="0.3">
      <c r="N116236" s="53"/>
    </row>
    <row r="116237" spans="14:14" x14ac:dyDescent="0.3">
      <c r="N116237" s="53"/>
    </row>
    <row r="116238" spans="14:14" x14ac:dyDescent="0.3">
      <c r="N116238" s="53"/>
    </row>
    <row r="116239" spans="14:14" x14ac:dyDescent="0.3">
      <c r="N116239" s="53"/>
    </row>
    <row r="116240" spans="14:14" x14ac:dyDescent="0.3">
      <c r="N116240" s="53"/>
    </row>
    <row r="116241" spans="14:14" x14ac:dyDescent="0.3">
      <c r="N116241" s="53"/>
    </row>
    <row r="116242" spans="14:14" x14ac:dyDescent="0.3">
      <c r="N116242" s="53"/>
    </row>
    <row r="116243" spans="14:14" x14ac:dyDescent="0.3">
      <c r="N116243" s="53"/>
    </row>
    <row r="116244" spans="14:14" x14ac:dyDescent="0.3">
      <c r="N116244" s="53"/>
    </row>
    <row r="116245" spans="14:14" x14ac:dyDescent="0.3">
      <c r="N116245" s="53"/>
    </row>
    <row r="116246" spans="14:14" x14ac:dyDescent="0.3">
      <c r="N116246" s="53"/>
    </row>
    <row r="116247" spans="14:14" x14ac:dyDescent="0.3">
      <c r="N116247" s="53"/>
    </row>
    <row r="116248" spans="14:14" x14ac:dyDescent="0.3">
      <c r="N116248" s="53"/>
    </row>
    <row r="116249" spans="14:14" x14ac:dyDescent="0.3">
      <c r="N116249" s="53"/>
    </row>
    <row r="116250" spans="14:14" x14ac:dyDescent="0.3">
      <c r="N116250" s="53"/>
    </row>
    <row r="116251" spans="14:14" x14ac:dyDescent="0.3">
      <c r="N116251" s="53"/>
    </row>
    <row r="116252" spans="14:14" x14ac:dyDescent="0.3">
      <c r="N116252" s="53"/>
    </row>
    <row r="116253" spans="14:14" x14ac:dyDescent="0.3">
      <c r="N116253" s="53"/>
    </row>
    <row r="116254" spans="14:14" x14ac:dyDescent="0.3">
      <c r="N116254" s="53"/>
    </row>
    <row r="116255" spans="14:14" x14ac:dyDescent="0.3">
      <c r="N116255" s="53"/>
    </row>
    <row r="116256" spans="14:14" x14ac:dyDescent="0.3">
      <c r="N116256" s="53"/>
    </row>
    <row r="116257" spans="14:14" x14ac:dyDescent="0.3">
      <c r="N116257" s="53"/>
    </row>
    <row r="116258" spans="14:14" x14ac:dyDescent="0.3">
      <c r="N116258" s="53"/>
    </row>
    <row r="116259" spans="14:14" x14ac:dyDescent="0.3">
      <c r="N116259" s="53"/>
    </row>
    <row r="116260" spans="14:14" x14ac:dyDescent="0.3">
      <c r="N116260" s="53"/>
    </row>
    <row r="116261" spans="14:14" x14ac:dyDescent="0.3">
      <c r="N116261" s="53"/>
    </row>
    <row r="116262" spans="14:14" x14ac:dyDescent="0.3">
      <c r="N116262" s="53"/>
    </row>
    <row r="116263" spans="14:14" x14ac:dyDescent="0.3">
      <c r="N116263" s="53"/>
    </row>
    <row r="116264" spans="14:14" x14ac:dyDescent="0.3">
      <c r="N116264" s="53"/>
    </row>
    <row r="116265" spans="14:14" x14ac:dyDescent="0.3">
      <c r="N116265" s="53"/>
    </row>
    <row r="116266" spans="14:14" x14ac:dyDescent="0.3">
      <c r="N116266" s="53"/>
    </row>
    <row r="116267" spans="14:14" x14ac:dyDescent="0.3">
      <c r="N116267" s="53"/>
    </row>
    <row r="116268" spans="14:14" x14ac:dyDescent="0.3">
      <c r="N116268" s="53"/>
    </row>
    <row r="116269" spans="14:14" x14ac:dyDescent="0.3">
      <c r="N116269" s="53"/>
    </row>
    <row r="116270" spans="14:14" x14ac:dyDescent="0.3">
      <c r="N116270" s="53"/>
    </row>
    <row r="116271" spans="14:14" x14ac:dyDescent="0.3">
      <c r="N116271" s="53"/>
    </row>
    <row r="116272" spans="14:14" x14ac:dyDescent="0.3">
      <c r="N116272" s="53"/>
    </row>
    <row r="116273" spans="14:14" x14ac:dyDescent="0.3">
      <c r="N116273" s="53"/>
    </row>
    <row r="116274" spans="14:14" x14ac:dyDescent="0.3">
      <c r="N116274" s="53"/>
    </row>
    <row r="116275" spans="14:14" x14ac:dyDescent="0.3">
      <c r="N116275" s="53"/>
    </row>
    <row r="116276" spans="14:14" x14ac:dyDescent="0.3">
      <c r="N116276" s="53"/>
    </row>
    <row r="116277" spans="14:14" x14ac:dyDescent="0.3">
      <c r="N116277" s="53"/>
    </row>
    <row r="116278" spans="14:14" x14ac:dyDescent="0.3">
      <c r="N116278" s="53"/>
    </row>
    <row r="116279" spans="14:14" x14ac:dyDescent="0.3">
      <c r="N116279" s="53"/>
    </row>
    <row r="116280" spans="14:14" x14ac:dyDescent="0.3">
      <c r="N116280" s="53"/>
    </row>
    <row r="116281" spans="14:14" x14ac:dyDescent="0.3">
      <c r="N116281" s="53"/>
    </row>
    <row r="116282" spans="14:14" x14ac:dyDescent="0.3">
      <c r="N116282" s="53"/>
    </row>
    <row r="116283" spans="14:14" x14ac:dyDescent="0.3">
      <c r="N116283" s="53"/>
    </row>
    <row r="116284" spans="14:14" x14ac:dyDescent="0.3">
      <c r="N116284" s="53"/>
    </row>
    <row r="116285" spans="14:14" x14ac:dyDescent="0.3">
      <c r="N116285" s="53"/>
    </row>
    <row r="116286" spans="14:14" x14ac:dyDescent="0.3">
      <c r="N116286" s="53"/>
    </row>
    <row r="116287" spans="14:14" x14ac:dyDescent="0.3">
      <c r="N116287" s="53"/>
    </row>
    <row r="116288" spans="14:14" x14ac:dyDescent="0.3">
      <c r="N116288" s="53"/>
    </row>
    <row r="116289" spans="14:14" x14ac:dyDescent="0.3">
      <c r="N116289" s="53"/>
    </row>
    <row r="116290" spans="14:14" x14ac:dyDescent="0.3">
      <c r="N116290" s="53"/>
    </row>
    <row r="116291" spans="14:14" x14ac:dyDescent="0.3">
      <c r="N116291" s="53"/>
    </row>
    <row r="116292" spans="14:14" x14ac:dyDescent="0.3">
      <c r="N116292" s="53"/>
    </row>
    <row r="116293" spans="14:14" x14ac:dyDescent="0.3">
      <c r="N116293" s="53"/>
    </row>
    <row r="116294" spans="14:14" x14ac:dyDescent="0.3">
      <c r="N116294" s="53"/>
    </row>
    <row r="116295" spans="14:14" x14ac:dyDescent="0.3">
      <c r="N116295" s="53"/>
    </row>
    <row r="116296" spans="14:14" x14ac:dyDescent="0.3">
      <c r="N116296" s="53"/>
    </row>
    <row r="116297" spans="14:14" x14ac:dyDescent="0.3">
      <c r="N116297" s="53"/>
    </row>
    <row r="116298" spans="14:14" x14ac:dyDescent="0.3">
      <c r="N116298" s="53"/>
    </row>
    <row r="116299" spans="14:14" x14ac:dyDescent="0.3">
      <c r="N116299" s="53"/>
    </row>
    <row r="116300" spans="14:14" x14ac:dyDescent="0.3">
      <c r="N116300" s="53"/>
    </row>
    <row r="116301" spans="14:14" x14ac:dyDescent="0.3">
      <c r="N116301" s="53"/>
    </row>
    <row r="116302" spans="14:14" x14ac:dyDescent="0.3">
      <c r="N116302" s="53"/>
    </row>
    <row r="116303" spans="14:14" x14ac:dyDescent="0.3">
      <c r="N116303" s="53"/>
    </row>
    <row r="116304" spans="14:14" x14ac:dyDescent="0.3">
      <c r="N116304" s="53"/>
    </row>
    <row r="116305" spans="14:14" x14ac:dyDescent="0.3">
      <c r="N116305" s="53"/>
    </row>
    <row r="116306" spans="14:14" x14ac:dyDescent="0.3">
      <c r="N116306" s="53"/>
    </row>
    <row r="116307" spans="14:14" x14ac:dyDescent="0.3">
      <c r="N116307" s="53"/>
    </row>
    <row r="116308" spans="14:14" x14ac:dyDescent="0.3">
      <c r="N116308" s="53"/>
    </row>
    <row r="116309" spans="14:14" x14ac:dyDescent="0.3">
      <c r="N116309" s="53"/>
    </row>
    <row r="116310" spans="14:14" x14ac:dyDescent="0.3">
      <c r="N116310" s="53"/>
    </row>
    <row r="116311" spans="14:14" x14ac:dyDescent="0.3">
      <c r="N116311" s="53"/>
    </row>
    <row r="116312" spans="14:14" x14ac:dyDescent="0.3">
      <c r="N116312" s="53"/>
    </row>
    <row r="116313" spans="14:14" x14ac:dyDescent="0.3">
      <c r="N116313" s="53"/>
    </row>
    <row r="116314" spans="14:14" x14ac:dyDescent="0.3">
      <c r="N116314" s="53"/>
    </row>
    <row r="116315" spans="14:14" x14ac:dyDescent="0.3">
      <c r="N116315" s="53"/>
    </row>
    <row r="116316" spans="14:14" x14ac:dyDescent="0.3">
      <c r="N116316" s="53"/>
    </row>
    <row r="116317" spans="14:14" x14ac:dyDescent="0.3">
      <c r="N116317" s="53"/>
    </row>
    <row r="116318" spans="14:14" x14ac:dyDescent="0.3">
      <c r="N116318" s="53"/>
    </row>
    <row r="116319" spans="14:14" x14ac:dyDescent="0.3">
      <c r="N116319" s="53"/>
    </row>
    <row r="116320" spans="14:14" x14ac:dyDescent="0.3">
      <c r="N116320" s="53"/>
    </row>
    <row r="116321" spans="14:14" x14ac:dyDescent="0.3">
      <c r="N116321" s="53"/>
    </row>
    <row r="116322" spans="14:14" x14ac:dyDescent="0.3">
      <c r="N116322" s="53"/>
    </row>
    <row r="116323" spans="14:14" x14ac:dyDescent="0.3">
      <c r="N116323" s="53"/>
    </row>
    <row r="116324" spans="14:14" x14ac:dyDescent="0.3">
      <c r="N116324" s="53"/>
    </row>
    <row r="116325" spans="14:14" x14ac:dyDescent="0.3">
      <c r="N116325" s="53"/>
    </row>
    <row r="116326" spans="14:14" x14ac:dyDescent="0.3">
      <c r="N116326" s="53"/>
    </row>
    <row r="116327" spans="14:14" x14ac:dyDescent="0.3">
      <c r="N116327" s="53"/>
    </row>
    <row r="116328" spans="14:14" x14ac:dyDescent="0.3">
      <c r="N116328" s="53"/>
    </row>
    <row r="116329" spans="14:14" x14ac:dyDescent="0.3">
      <c r="N116329" s="53"/>
    </row>
    <row r="116330" spans="14:14" x14ac:dyDescent="0.3">
      <c r="N116330" s="53"/>
    </row>
    <row r="116331" spans="14:14" x14ac:dyDescent="0.3">
      <c r="N116331" s="53"/>
    </row>
    <row r="116332" spans="14:14" x14ac:dyDescent="0.3">
      <c r="N116332" s="53"/>
    </row>
    <row r="116333" spans="14:14" x14ac:dyDescent="0.3">
      <c r="N116333" s="53"/>
    </row>
    <row r="116334" spans="14:14" x14ac:dyDescent="0.3">
      <c r="N116334" s="53"/>
    </row>
    <row r="116335" spans="14:14" x14ac:dyDescent="0.3">
      <c r="N116335" s="53"/>
    </row>
    <row r="116336" spans="14:14" x14ac:dyDescent="0.3">
      <c r="N116336" s="53"/>
    </row>
    <row r="116337" spans="14:14" x14ac:dyDescent="0.3">
      <c r="N116337" s="53"/>
    </row>
    <row r="116338" spans="14:14" x14ac:dyDescent="0.3">
      <c r="N116338" s="53"/>
    </row>
    <row r="116339" spans="14:14" x14ac:dyDescent="0.3">
      <c r="N116339" s="53"/>
    </row>
    <row r="116340" spans="14:14" x14ac:dyDescent="0.3">
      <c r="N116340" s="53"/>
    </row>
    <row r="116341" spans="14:14" x14ac:dyDescent="0.3">
      <c r="N116341" s="53"/>
    </row>
    <row r="116342" spans="14:14" x14ac:dyDescent="0.3">
      <c r="N116342" s="53"/>
    </row>
    <row r="116343" spans="14:14" x14ac:dyDescent="0.3">
      <c r="N116343" s="53"/>
    </row>
    <row r="116344" spans="14:14" x14ac:dyDescent="0.3">
      <c r="N116344" s="53"/>
    </row>
    <row r="116345" spans="14:14" x14ac:dyDescent="0.3">
      <c r="N116345" s="53"/>
    </row>
    <row r="116346" spans="14:14" x14ac:dyDescent="0.3">
      <c r="N116346" s="53"/>
    </row>
    <row r="116347" spans="14:14" x14ac:dyDescent="0.3">
      <c r="N116347" s="53"/>
    </row>
    <row r="116348" spans="14:14" x14ac:dyDescent="0.3">
      <c r="N116348" s="53"/>
    </row>
    <row r="116349" spans="14:14" x14ac:dyDescent="0.3">
      <c r="N116349" s="53"/>
    </row>
    <row r="116350" spans="14:14" x14ac:dyDescent="0.3">
      <c r="N116350" s="53"/>
    </row>
    <row r="116351" spans="14:14" x14ac:dyDescent="0.3">
      <c r="N116351" s="53"/>
    </row>
    <row r="116352" spans="14:14" x14ac:dyDescent="0.3">
      <c r="N116352" s="53"/>
    </row>
    <row r="116353" spans="14:14" x14ac:dyDescent="0.3">
      <c r="N116353" s="53"/>
    </row>
    <row r="116354" spans="14:14" x14ac:dyDescent="0.3">
      <c r="N116354" s="53"/>
    </row>
    <row r="116355" spans="14:14" x14ac:dyDescent="0.3">
      <c r="N116355" s="53"/>
    </row>
    <row r="116356" spans="14:14" x14ac:dyDescent="0.3">
      <c r="N116356" s="53"/>
    </row>
    <row r="116357" spans="14:14" x14ac:dyDescent="0.3">
      <c r="N116357" s="53"/>
    </row>
    <row r="116358" spans="14:14" x14ac:dyDescent="0.3">
      <c r="N116358" s="53"/>
    </row>
    <row r="116359" spans="14:14" x14ac:dyDescent="0.3">
      <c r="N116359" s="53"/>
    </row>
    <row r="116360" spans="14:14" x14ac:dyDescent="0.3">
      <c r="N116360" s="53"/>
    </row>
    <row r="116361" spans="14:14" x14ac:dyDescent="0.3">
      <c r="N116361" s="53"/>
    </row>
    <row r="116362" spans="14:14" x14ac:dyDescent="0.3">
      <c r="N116362" s="53"/>
    </row>
    <row r="116363" spans="14:14" x14ac:dyDescent="0.3">
      <c r="N116363" s="53"/>
    </row>
    <row r="116364" spans="14:14" x14ac:dyDescent="0.3">
      <c r="N116364" s="53"/>
    </row>
    <row r="116365" spans="14:14" x14ac:dyDescent="0.3">
      <c r="N116365" s="53"/>
    </row>
    <row r="116366" spans="14:14" x14ac:dyDescent="0.3">
      <c r="N116366" s="53"/>
    </row>
    <row r="116367" spans="14:14" x14ac:dyDescent="0.3">
      <c r="N116367" s="53"/>
    </row>
    <row r="116368" spans="14:14" x14ac:dyDescent="0.3">
      <c r="N116368" s="53"/>
    </row>
    <row r="116369" spans="14:14" x14ac:dyDescent="0.3">
      <c r="N116369" s="53"/>
    </row>
    <row r="116370" spans="14:14" x14ac:dyDescent="0.3">
      <c r="N116370" s="53"/>
    </row>
    <row r="116371" spans="14:14" x14ac:dyDescent="0.3">
      <c r="N116371" s="53"/>
    </row>
    <row r="116372" spans="14:14" x14ac:dyDescent="0.3">
      <c r="N116372" s="53"/>
    </row>
    <row r="116373" spans="14:14" x14ac:dyDescent="0.3">
      <c r="N116373" s="53"/>
    </row>
    <row r="116374" spans="14:14" x14ac:dyDescent="0.3">
      <c r="N116374" s="53"/>
    </row>
    <row r="116375" spans="14:14" x14ac:dyDescent="0.3">
      <c r="N116375" s="53"/>
    </row>
    <row r="116376" spans="14:14" x14ac:dyDescent="0.3">
      <c r="N116376" s="53"/>
    </row>
    <row r="116377" spans="14:14" x14ac:dyDescent="0.3">
      <c r="N116377" s="53"/>
    </row>
    <row r="116378" spans="14:14" x14ac:dyDescent="0.3">
      <c r="N116378" s="53"/>
    </row>
    <row r="116379" spans="14:14" x14ac:dyDescent="0.3">
      <c r="N116379" s="53"/>
    </row>
    <row r="116380" spans="14:14" x14ac:dyDescent="0.3">
      <c r="N116380" s="53"/>
    </row>
    <row r="116381" spans="14:14" x14ac:dyDescent="0.3">
      <c r="N116381" s="53"/>
    </row>
    <row r="116382" spans="14:14" x14ac:dyDescent="0.3">
      <c r="N116382" s="53"/>
    </row>
    <row r="116383" spans="14:14" x14ac:dyDescent="0.3">
      <c r="N116383" s="53"/>
    </row>
    <row r="116384" spans="14:14" x14ac:dyDescent="0.3">
      <c r="N116384" s="53"/>
    </row>
    <row r="116385" spans="14:14" x14ac:dyDescent="0.3">
      <c r="N116385" s="53"/>
    </row>
    <row r="116386" spans="14:14" x14ac:dyDescent="0.3">
      <c r="N116386" s="53"/>
    </row>
    <row r="116387" spans="14:14" x14ac:dyDescent="0.3">
      <c r="N116387" s="53"/>
    </row>
    <row r="116388" spans="14:14" x14ac:dyDescent="0.3">
      <c r="N116388" s="53"/>
    </row>
    <row r="116389" spans="14:14" x14ac:dyDescent="0.3">
      <c r="N116389" s="53"/>
    </row>
    <row r="116390" spans="14:14" x14ac:dyDescent="0.3">
      <c r="N116390" s="53"/>
    </row>
    <row r="116391" spans="14:14" x14ac:dyDescent="0.3">
      <c r="N116391" s="53"/>
    </row>
    <row r="116392" spans="14:14" x14ac:dyDescent="0.3">
      <c r="N116392" s="53"/>
    </row>
    <row r="116393" spans="14:14" x14ac:dyDescent="0.3">
      <c r="N116393" s="53"/>
    </row>
    <row r="116394" spans="14:14" x14ac:dyDescent="0.3">
      <c r="N116394" s="53"/>
    </row>
    <row r="116395" spans="14:14" x14ac:dyDescent="0.3">
      <c r="N116395" s="53"/>
    </row>
    <row r="116396" spans="14:14" x14ac:dyDescent="0.3">
      <c r="N116396" s="53"/>
    </row>
    <row r="116397" spans="14:14" x14ac:dyDescent="0.3">
      <c r="N116397" s="53"/>
    </row>
    <row r="116398" spans="14:14" x14ac:dyDescent="0.3">
      <c r="N116398" s="53"/>
    </row>
    <row r="116399" spans="14:14" x14ac:dyDescent="0.3">
      <c r="N116399" s="53"/>
    </row>
    <row r="116400" spans="14:14" x14ac:dyDescent="0.3">
      <c r="N116400" s="53"/>
    </row>
    <row r="116401" spans="14:14" x14ac:dyDescent="0.3">
      <c r="N116401" s="53"/>
    </row>
    <row r="116402" spans="14:14" x14ac:dyDescent="0.3">
      <c r="N116402" s="53"/>
    </row>
    <row r="116403" spans="14:14" x14ac:dyDescent="0.3">
      <c r="N116403" s="53"/>
    </row>
    <row r="116404" spans="14:14" x14ac:dyDescent="0.3">
      <c r="N116404" s="53"/>
    </row>
    <row r="116405" spans="14:14" x14ac:dyDescent="0.3">
      <c r="N116405" s="53"/>
    </row>
    <row r="116406" spans="14:14" x14ac:dyDescent="0.3">
      <c r="N116406" s="53"/>
    </row>
    <row r="116407" spans="14:14" x14ac:dyDescent="0.3">
      <c r="N116407" s="53"/>
    </row>
    <row r="116408" spans="14:14" x14ac:dyDescent="0.3">
      <c r="N116408" s="53"/>
    </row>
    <row r="116409" spans="14:14" x14ac:dyDescent="0.3">
      <c r="N116409" s="53"/>
    </row>
    <row r="116410" spans="14:14" x14ac:dyDescent="0.3">
      <c r="N116410" s="53"/>
    </row>
    <row r="116411" spans="14:14" x14ac:dyDescent="0.3">
      <c r="N116411" s="53"/>
    </row>
    <row r="116412" spans="14:14" x14ac:dyDescent="0.3">
      <c r="N116412" s="53"/>
    </row>
    <row r="116413" spans="14:14" x14ac:dyDescent="0.3">
      <c r="N116413" s="53"/>
    </row>
    <row r="116414" spans="14:14" x14ac:dyDescent="0.3">
      <c r="N116414" s="53"/>
    </row>
    <row r="116415" spans="14:14" x14ac:dyDescent="0.3">
      <c r="N116415" s="53"/>
    </row>
    <row r="116416" spans="14:14" x14ac:dyDescent="0.3">
      <c r="N116416" s="53"/>
    </row>
    <row r="116417" spans="14:14" x14ac:dyDescent="0.3">
      <c r="N116417" s="53"/>
    </row>
    <row r="116418" spans="14:14" x14ac:dyDescent="0.3">
      <c r="N116418" s="53"/>
    </row>
    <row r="116419" spans="14:14" x14ac:dyDescent="0.3">
      <c r="N116419" s="53"/>
    </row>
    <row r="116420" spans="14:14" x14ac:dyDescent="0.3">
      <c r="N116420" s="53"/>
    </row>
    <row r="116421" spans="14:14" x14ac:dyDescent="0.3">
      <c r="N116421" s="53"/>
    </row>
    <row r="116422" spans="14:14" x14ac:dyDescent="0.3">
      <c r="N116422" s="53"/>
    </row>
    <row r="116423" spans="14:14" x14ac:dyDescent="0.3">
      <c r="N116423" s="53"/>
    </row>
    <row r="116424" spans="14:14" x14ac:dyDescent="0.3">
      <c r="N116424" s="53"/>
    </row>
    <row r="116425" spans="14:14" x14ac:dyDescent="0.3">
      <c r="N116425" s="53"/>
    </row>
    <row r="116426" spans="14:14" x14ac:dyDescent="0.3">
      <c r="N116426" s="53"/>
    </row>
    <row r="116427" spans="14:14" x14ac:dyDescent="0.3">
      <c r="N116427" s="53"/>
    </row>
    <row r="116428" spans="14:14" x14ac:dyDescent="0.3">
      <c r="N116428" s="53"/>
    </row>
    <row r="116429" spans="14:14" x14ac:dyDescent="0.3">
      <c r="N116429" s="53"/>
    </row>
    <row r="116430" spans="14:14" x14ac:dyDescent="0.3">
      <c r="N116430" s="53"/>
    </row>
    <row r="116431" spans="14:14" x14ac:dyDescent="0.3">
      <c r="N116431" s="53"/>
    </row>
    <row r="116432" spans="14:14" x14ac:dyDescent="0.3">
      <c r="N116432" s="53"/>
    </row>
    <row r="116433" spans="14:14" x14ac:dyDescent="0.3">
      <c r="N116433" s="53"/>
    </row>
    <row r="116434" spans="14:14" x14ac:dyDescent="0.3">
      <c r="N116434" s="53"/>
    </row>
    <row r="116435" spans="14:14" x14ac:dyDescent="0.3">
      <c r="N116435" s="53"/>
    </row>
    <row r="116436" spans="14:14" x14ac:dyDescent="0.3">
      <c r="N116436" s="53"/>
    </row>
    <row r="116437" spans="14:14" x14ac:dyDescent="0.3">
      <c r="N116437" s="53"/>
    </row>
    <row r="116438" spans="14:14" x14ac:dyDescent="0.3">
      <c r="N116438" s="53"/>
    </row>
    <row r="116439" spans="14:14" x14ac:dyDescent="0.3">
      <c r="N116439" s="53"/>
    </row>
    <row r="116440" spans="14:14" x14ac:dyDescent="0.3">
      <c r="N116440" s="53"/>
    </row>
    <row r="116441" spans="14:14" x14ac:dyDescent="0.3">
      <c r="N116441" s="53"/>
    </row>
    <row r="116442" spans="14:14" x14ac:dyDescent="0.3">
      <c r="N116442" s="53"/>
    </row>
    <row r="116443" spans="14:14" x14ac:dyDescent="0.3">
      <c r="N116443" s="53"/>
    </row>
    <row r="116444" spans="14:14" x14ac:dyDescent="0.3">
      <c r="N116444" s="53"/>
    </row>
    <row r="116445" spans="14:14" x14ac:dyDescent="0.3">
      <c r="N116445" s="53"/>
    </row>
    <row r="116446" spans="14:14" x14ac:dyDescent="0.3">
      <c r="N116446" s="53"/>
    </row>
    <row r="116447" spans="14:14" x14ac:dyDescent="0.3">
      <c r="N116447" s="53"/>
    </row>
    <row r="116448" spans="14:14" x14ac:dyDescent="0.3">
      <c r="N116448" s="53"/>
    </row>
    <row r="116449" spans="14:14" x14ac:dyDescent="0.3">
      <c r="N116449" s="53"/>
    </row>
    <row r="116450" spans="14:14" x14ac:dyDescent="0.3">
      <c r="N116450" s="53"/>
    </row>
    <row r="116451" spans="14:14" x14ac:dyDescent="0.3">
      <c r="N116451" s="53"/>
    </row>
    <row r="116452" spans="14:14" x14ac:dyDescent="0.3">
      <c r="N116452" s="53"/>
    </row>
    <row r="116453" spans="14:14" x14ac:dyDescent="0.3">
      <c r="N116453" s="53"/>
    </row>
    <row r="116454" spans="14:14" x14ac:dyDescent="0.3">
      <c r="N116454" s="53"/>
    </row>
    <row r="116455" spans="14:14" x14ac:dyDescent="0.3">
      <c r="N116455" s="53"/>
    </row>
    <row r="116456" spans="14:14" x14ac:dyDescent="0.3">
      <c r="N116456" s="53"/>
    </row>
    <row r="116457" spans="14:14" x14ac:dyDescent="0.3">
      <c r="N116457" s="53"/>
    </row>
    <row r="116458" spans="14:14" x14ac:dyDescent="0.3">
      <c r="N116458" s="53"/>
    </row>
    <row r="116459" spans="14:14" x14ac:dyDescent="0.3">
      <c r="N116459" s="53"/>
    </row>
    <row r="116460" spans="14:14" x14ac:dyDescent="0.3">
      <c r="N116460" s="53"/>
    </row>
    <row r="116461" spans="14:14" x14ac:dyDescent="0.3">
      <c r="N116461" s="53"/>
    </row>
    <row r="116462" spans="14:14" x14ac:dyDescent="0.3">
      <c r="N116462" s="53"/>
    </row>
    <row r="116463" spans="14:14" x14ac:dyDescent="0.3">
      <c r="N116463" s="53"/>
    </row>
    <row r="116464" spans="14:14" x14ac:dyDescent="0.3">
      <c r="N116464" s="53"/>
    </row>
    <row r="116465" spans="14:14" x14ac:dyDescent="0.3">
      <c r="N116465" s="53"/>
    </row>
    <row r="116466" spans="14:14" x14ac:dyDescent="0.3">
      <c r="N116466" s="53"/>
    </row>
    <row r="116467" spans="14:14" x14ac:dyDescent="0.3">
      <c r="N116467" s="53"/>
    </row>
    <row r="116468" spans="14:14" x14ac:dyDescent="0.3">
      <c r="N116468" s="53"/>
    </row>
    <row r="116469" spans="14:14" x14ac:dyDescent="0.3">
      <c r="N116469" s="53"/>
    </row>
    <row r="116470" spans="14:14" x14ac:dyDescent="0.3">
      <c r="N116470" s="53"/>
    </row>
    <row r="116471" spans="14:14" x14ac:dyDescent="0.3">
      <c r="N116471" s="53"/>
    </row>
    <row r="116472" spans="14:14" x14ac:dyDescent="0.3">
      <c r="N116472" s="53"/>
    </row>
    <row r="116473" spans="14:14" x14ac:dyDescent="0.3">
      <c r="N116473" s="53"/>
    </row>
    <row r="116474" spans="14:14" x14ac:dyDescent="0.3">
      <c r="N116474" s="53"/>
    </row>
    <row r="116475" spans="14:14" x14ac:dyDescent="0.3">
      <c r="N116475" s="53"/>
    </row>
    <row r="116476" spans="14:14" x14ac:dyDescent="0.3">
      <c r="N116476" s="53"/>
    </row>
    <row r="116477" spans="14:14" x14ac:dyDescent="0.3">
      <c r="N116477" s="53"/>
    </row>
    <row r="116478" spans="14:14" x14ac:dyDescent="0.3">
      <c r="N116478" s="53"/>
    </row>
    <row r="116479" spans="14:14" x14ac:dyDescent="0.3">
      <c r="N116479" s="53"/>
    </row>
    <row r="116480" spans="14:14" x14ac:dyDescent="0.3">
      <c r="N116480" s="53"/>
    </row>
    <row r="116481" spans="14:14" x14ac:dyDescent="0.3">
      <c r="N116481" s="53"/>
    </row>
    <row r="116482" spans="14:14" x14ac:dyDescent="0.3">
      <c r="N116482" s="53"/>
    </row>
    <row r="116483" spans="14:14" x14ac:dyDescent="0.3">
      <c r="N116483" s="53"/>
    </row>
    <row r="116484" spans="14:14" x14ac:dyDescent="0.3">
      <c r="N116484" s="53"/>
    </row>
    <row r="116485" spans="14:14" x14ac:dyDescent="0.3">
      <c r="N116485" s="53"/>
    </row>
    <row r="116486" spans="14:14" x14ac:dyDescent="0.3">
      <c r="N116486" s="53"/>
    </row>
    <row r="116487" spans="14:14" x14ac:dyDescent="0.3">
      <c r="N116487" s="53"/>
    </row>
    <row r="116488" spans="14:14" x14ac:dyDescent="0.3">
      <c r="N116488" s="53"/>
    </row>
    <row r="116489" spans="14:14" x14ac:dyDescent="0.3">
      <c r="N116489" s="53"/>
    </row>
    <row r="116490" spans="14:14" x14ac:dyDescent="0.3">
      <c r="N116490" s="53"/>
    </row>
    <row r="116491" spans="14:14" x14ac:dyDescent="0.3">
      <c r="N116491" s="53"/>
    </row>
    <row r="116492" spans="14:14" x14ac:dyDescent="0.3">
      <c r="N116492" s="53"/>
    </row>
    <row r="116493" spans="14:14" x14ac:dyDescent="0.3">
      <c r="N116493" s="53"/>
    </row>
    <row r="116494" spans="14:14" x14ac:dyDescent="0.3">
      <c r="N116494" s="53"/>
    </row>
    <row r="116495" spans="14:14" x14ac:dyDescent="0.3">
      <c r="N116495" s="53"/>
    </row>
    <row r="116496" spans="14:14" x14ac:dyDescent="0.3">
      <c r="N116496" s="53"/>
    </row>
    <row r="116497" spans="14:14" x14ac:dyDescent="0.3">
      <c r="N116497" s="53"/>
    </row>
    <row r="116498" spans="14:14" x14ac:dyDescent="0.3">
      <c r="N116498" s="53"/>
    </row>
    <row r="116499" spans="14:14" x14ac:dyDescent="0.3">
      <c r="N116499" s="53"/>
    </row>
    <row r="116500" spans="14:14" x14ac:dyDescent="0.3">
      <c r="N116500" s="53"/>
    </row>
    <row r="116501" spans="14:14" x14ac:dyDescent="0.3">
      <c r="N116501" s="53"/>
    </row>
    <row r="116502" spans="14:14" x14ac:dyDescent="0.3">
      <c r="N116502" s="53"/>
    </row>
    <row r="116503" spans="14:14" x14ac:dyDescent="0.3">
      <c r="N116503" s="53"/>
    </row>
    <row r="116504" spans="14:14" x14ac:dyDescent="0.3">
      <c r="N116504" s="53"/>
    </row>
    <row r="116505" spans="14:14" x14ac:dyDescent="0.3">
      <c r="N116505" s="53"/>
    </row>
    <row r="116506" spans="14:14" x14ac:dyDescent="0.3">
      <c r="N116506" s="53"/>
    </row>
    <row r="116507" spans="14:14" x14ac:dyDescent="0.3">
      <c r="N116507" s="53"/>
    </row>
    <row r="116508" spans="14:14" x14ac:dyDescent="0.3">
      <c r="N116508" s="53"/>
    </row>
    <row r="116509" spans="14:14" x14ac:dyDescent="0.3">
      <c r="N116509" s="53"/>
    </row>
    <row r="116510" spans="14:14" x14ac:dyDescent="0.3">
      <c r="N116510" s="53"/>
    </row>
    <row r="116511" spans="14:14" x14ac:dyDescent="0.3">
      <c r="N116511" s="53"/>
    </row>
    <row r="116512" spans="14:14" x14ac:dyDescent="0.3">
      <c r="N116512" s="53"/>
    </row>
    <row r="116513" spans="14:14" x14ac:dyDescent="0.3">
      <c r="N116513" s="53"/>
    </row>
    <row r="116514" spans="14:14" x14ac:dyDescent="0.3">
      <c r="N116514" s="53"/>
    </row>
    <row r="116515" spans="14:14" x14ac:dyDescent="0.3">
      <c r="N116515" s="53"/>
    </row>
    <row r="116516" spans="14:14" x14ac:dyDescent="0.3">
      <c r="N116516" s="53"/>
    </row>
    <row r="116517" spans="14:14" x14ac:dyDescent="0.3">
      <c r="N116517" s="53"/>
    </row>
    <row r="116518" spans="14:14" x14ac:dyDescent="0.3">
      <c r="N116518" s="53"/>
    </row>
    <row r="116519" spans="14:14" x14ac:dyDescent="0.3">
      <c r="N116519" s="53"/>
    </row>
    <row r="116520" spans="14:14" x14ac:dyDescent="0.3">
      <c r="N116520" s="53"/>
    </row>
    <row r="116521" spans="14:14" x14ac:dyDescent="0.3">
      <c r="N116521" s="53"/>
    </row>
    <row r="116522" spans="14:14" x14ac:dyDescent="0.3">
      <c r="N116522" s="53"/>
    </row>
    <row r="116523" spans="14:14" x14ac:dyDescent="0.3">
      <c r="N116523" s="53"/>
    </row>
    <row r="116524" spans="14:14" x14ac:dyDescent="0.3">
      <c r="N116524" s="53"/>
    </row>
    <row r="116525" spans="14:14" x14ac:dyDescent="0.3">
      <c r="N116525" s="53"/>
    </row>
    <row r="116526" spans="14:14" x14ac:dyDescent="0.3">
      <c r="N116526" s="53"/>
    </row>
    <row r="116527" spans="14:14" x14ac:dyDescent="0.3">
      <c r="N116527" s="53"/>
    </row>
    <row r="116528" spans="14:14" x14ac:dyDescent="0.3">
      <c r="N116528" s="53"/>
    </row>
    <row r="116529" spans="14:14" x14ac:dyDescent="0.3">
      <c r="N116529" s="53"/>
    </row>
    <row r="116530" spans="14:14" x14ac:dyDescent="0.3">
      <c r="N116530" s="53"/>
    </row>
    <row r="116531" spans="14:14" x14ac:dyDescent="0.3">
      <c r="N116531" s="53"/>
    </row>
    <row r="116532" spans="14:14" x14ac:dyDescent="0.3">
      <c r="N116532" s="53"/>
    </row>
    <row r="116533" spans="14:14" x14ac:dyDescent="0.3">
      <c r="N116533" s="53"/>
    </row>
    <row r="116534" spans="14:14" x14ac:dyDescent="0.3">
      <c r="N116534" s="53"/>
    </row>
    <row r="116535" spans="14:14" x14ac:dyDescent="0.3">
      <c r="N116535" s="53"/>
    </row>
    <row r="116536" spans="14:14" x14ac:dyDescent="0.3">
      <c r="N116536" s="53"/>
    </row>
    <row r="116537" spans="14:14" x14ac:dyDescent="0.3">
      <c r="N116537" s="53"/>
    </row>
    <row r="116538" spans="14:14" x14ac:dyDescent="0.3">
      <c r="N116538" s="53"/>
    </row>
    <row r="116539" spans="14:14" x14ac:dyDescent="0.3">
      <c r="N116539" s="53"/>
    </row>
    <row r="116540" spans="14:14" x14ac:dyDescent="0.3">
      <c r="N116540" s="53"/>
    </row>
    <row r="116541" spans="14:14" x14ac:dyDescent="0.3">
      <c r="N116541" s="53"/>
    </row>
    <row r="116542" spans="14:14" x14ac:dyDescent="0.3">
      <c r="N116542" s="53"/>
    </row>
    <row r="116543" spans="14:14" x14ac:dyDescent="0.3">
      <c r="N116543" s="53"/>
    </row>
    <row r="116544" spans="14:14" x14ac:dyDescent="0.3">
      <c r="N116544" s="53"/>
    </row>
    <row r="116545" spans="14:14" x14ac:dyDescent="0.3">
      <c r="N116545" s="53"/>
    </row>
    <row r="116546" spans="14:14" x14ac:dyDescent="0.3">
      <c r="N116546" s="53"/>
    </row>
    <row r="116547" spans="14:14" x14ac:dyDescent="0.3">
      <c r="N116547" s="53"/>
    </row>
    <row r="116548" spans="14:14" x14ac:dyDescent="0.3">
      <c r="N116548" s="53"/>
    </row>
    <row r="116549" spans="14:14" x14ac:dyDescent="0.3">
      <c r="N116549" s="53"/>
    </row>
    <row r="116550" spans="14:14" x14ac:dyDescent="0.3">
      <c r="N116550" s="53"/>
    </row>
    <row r="116551" spans="14:14" x14ac:dyDescent="0.3">
      <c r="N116551" s="53"/>
    </row>
    <row r="116552" spans="14:14" x14ac:dyDescent="0.3">
      <c r="N116552" s="53"/>
    </row>
    <row r="116553" spans="14:14" x14ac:dyDescent="0.3">
      <c r="N116553" s="53"/>
    </row>
    <row r="116554" spans="14:14" x14ac:dyDescent="0.3">
      <c r="N116554" s="53"/>
    </row>
    <row r="116555" spans="14:14" x14ac:dyDescent="0.3">
      <c r="N116555" s="53"/>
    </row>
    <row r="116556" spans="14:14" x14ac:dyDescent="0.3">
      <c r="N116556" s="53"/>
    </row>
    <row r="116557" spans="14:14" x14ac:dyDescent="0.3">
      <c r="N116557" s="53"/>
    </row>
    <row r="116558" spans="14:14" x14ac:dyDescent="0.3">
      <c r="N116558" s="53"/>
    </row>
    <row r="116559" spans="14:14" x14ac:dyDescent="0.3">
      <c r="N116559" s="53"/>
    </row>
    <row r="116560" spans="14:14" x14ac:dyDescent="0.3">
      <c r="N116560" s="53"/>
    </row>
    <row r="116561" spans="14:14" x14ac:dyDescent="0.3">
      <c r="N116561" s="53"/>
    </row>
    <row r="116562" spans="14:14" x14ac:dyDescent="0.3">
      <c r="N116562" s="53"/>
    </row>
    <row r="116563" spans="14:14" x14ac:dyDescent="0.3">
      <c r="N116563" s="53"/>
    </row>
    <row r="116564" spans="14:14" x14ac:dyDescent="0.3">
      <c r="N116564" s="53"/>
    </row>
    <row r="116565" spans="14:14" x14ac:dyDescent="0.3">
      <c r="N116565" s="53"/>
    </row>
    <row r="116566" spans="14:14" x14ac:dyDescent="0.3">
      <c r="N116566" s="53"/>
    </row>
    <row r="116567" spans="14:14" x14ac:dyDescent="0.3">
      <c r="N116567" s="53"/>
    </row>
    <row r="116568" spans="14:14" x14ac:dyDescent="0.3">
      <c r="N116568" s="53"/>
    </row>
    <row r="116569" spans="14:14" x14ac:dyDescent="0.3">
      <c r="N116569" s="53"/>
    </row>
    <row r="116570" spans="14:14" x14ac:dyDescent="0.3">
      <c r="N116570" s="53"/>
    </row>
    <row r="116571" spans="14:14" x14ac:dyDescent="0.3">
      <c r="N116571" s="53"/>
    </row>
    <row r="116572" spans="14:14" x14ac:dyDescent="0.3">
      <c r="N116572" s="53"/>
    </row>
    <row r="116573" spans="14:14" x14ac:dyDescent="0.3">
      <c r="N116573" s="53"/>
    </row>
    <row r="116574" spans="14:14" x14ac:dyDescent="0.3">
      <c r="N116574" s="53"/>
    </row>
    <row r="116575" spans="14:14" x14ac:dyDescent="0.3">
      <c r="N116575" s="53"/>
    </row>
    <row r="116576" spans="14:14" x14ac:dyDescent="0.3">
      <c r="N116576" s="53"/>
    </row>
    <row r="116577" spans="14:14" x14ac:dyDescent="0.3">
      <c r="N116577" s="53"/>
    </row>
    <row r="116578" spans="14:14" x14ac:dyDescent="0.3">
      <c r="N116578" s="53"/>
    </row>
    <row r="116579" spans="14:14" x14ac:dyDescent="0.3">
      <c r="N116579" s="53"/>
    </row>
    <row r="116580" spans="14:14" x14ac:dyDescent="0.3">
      <c r="N116580" s="53"/>
    </row>
    <row r="116581" spans="14:14" x14ac:dyDescent="0.3">
      <c r="N116581" s="53"/>
    </row>
    <row r="116582" spans="14:14" x14ac:dyDescent="0.3">
      <c r="N116582" s="53"/>
    </row>
    <row r="116583" spans="14:14" x14ac:dyDescent="0.3">
      <c r="N116583" s="53"/>
    </row>
    <row r="116584" spans="14:14" x14ac:dyDescent="0.3">
      <c r="N116584" s="53"/>
    </row>
    <row r="116585" spans="14:14" x14ac:dyDescent="0.3">
      <c r="N116585" s="53"/>
    </row>
    <row r="116586" spans="14:14" x14ac:dyDescent="0.3">
      <c r="N116586" s="53"/>
    </row>
    <row r="116587" spans="14:14" x14ac:dyDescent="0.3">
      <c r="N116587" s="53"/>
    </row>
    <row r="116588" spans="14:14" x14ac:dyDescent="0.3">
      <c r="N116588" s="53"/>
    </row>
    <row r="116589" spans="14:14" x14ac:dyDescent="0.3">
      <c r="N116589" s="53"/>
    </row>
    <row r="116590" spans="14:14" x14ac:dyDescent="0.3">
      <c r="N116590" s="53"/>
    </row>
    <row r="116591" spans="14:14" x14ac:dyDescent="0.3">
      <c r="N116591" s="53"/>
    </row>
    <row r="116592" spans="14:14" x14ac:dyDescent="0.3">
      <c r="N116592" s="53"/>
    </row>
    <row r="116593" spans="14:14" x14ac:dyDescent="0.3">
      <c r="N116593" s="53"/>
    </row>
    <row r="116594" spans="14:14" x14ac:dyDescent="0.3">
      <c r="N116594" s="53"/>
    </row>
    <row r="116595" spans="14:14" x14ac:dyDescent="0.3">
      <c r="N116595" s="53"/>
    </row>
    <row r="116596" spans="14:14" x14ac:dyDescent="0.3">
      <c r="N116596" s="53"/>
    </row>
    <row r="116597" spans="14:14" x14ac:dyDescent="0.3">
      <c r="N116597" s="53"/>
    </row>
    <row r="116598" spans="14:14" x14ac:dyDescent="0.3">
      <c r="N116598" s="53"/>
    </row>
    <row r="116599" spans="14:14" x14ac:dyDescent="0.3">
      <c r="N116599" s="53"/>
    </row>
    <row r="116600" spans="14:14" x14ac:dyDescent="0.3">
      <c r="N116600" s="53"/>
    </row>
    <row r="116601" spans="14:14" x14ac:dyDescent="0.3">
      <c r="N116601" s="53"/>
    </row>
    <row r="116602" spans="14:14" x14ac:dyDescent="0.3">
      <c r="N116602" s="53"/>
    </row>
    <row r="116603" spans="14:14" x14ac:dyDescent="0.3">
      <c r="N116603" s="53"/>
    </row>
    <row r="116604" spans="14:14" x14ac:dyDescent="0.3">
      <c r="N116604" s="53"/>
    </row>
    <row r="116605" spans="14:14" x14ac:dyDescent="0.3">
      <c r="N116605" s="53"/>
    </row>
    <row r="116606" spans="14:14" x14ac:dyDescent="0.3">
      <c r="N116606" s="53"/>
    </row>
    <row r="116607" spans="14:14" x14ac:dyDescent="0.3">
      <c r="N116607" s="53"/>
    </row>
    <row r="116608" spans="14:14" x14ac:dyDescent="0.3">
      <c r="N116608" s="53"/>
    </row>
    <row r="116609" spans="14:14" x14ac:dyDescent="0.3">
      <c r="N116609" s="53"/>
    </row>
    <row r="116610" spans="14:14" x14ac:dyDescent="0.3">
      <c r="N116610" s="53"/>
    </row>
    <row r="116611" spans="14:14" x14ac:dyDescent="0.3">
      <c r="N116611" s="53"/>
    </row>
    <row r="116612" spans="14:14" x14ac:dyDescent="0.3">
      <c r="N116612" s="53"/>
    </row>
    <row r="116613" spans="14:14" x14ac:dyDescent="0.3">
      <c r="N116613" s="53"/>
    </row>
    <row r="116614" spans="14:14" x14ac:dyDescent="0.3">
      <c r="N116614" s="53"/>
    </row>
    <row r="116615" spans="14:14" x14ac:dyDescent="0.3">
      <c r="N116615" s="53"/>
    </row>
    <row r="116616" spans="14:14" x14ac:dyDescent="0.3">
      <c r="N116616" s="53"/>
    </row>
    <row r="116617" spans="14:14" x14ac:dyDescent="0.3">
      <c r="N116617" s="53"/>
    </row>
    <row r="116618" spans="14:14" x14ac:dyDescent="0.3">
      <c r="N116618" s="53"/>
    </row>
    <row r="116619" spans="14:14" x14ac:dyDescent="0.3">
      <c r="N116619" s="53"/>
    </row>
    <row r="116620" spans="14:14" x14ac:dyDescent="0.3">
      <c r="N116620" s="53"/>
    </row>
    <row r="116621" spans="14:14" x14ac:dyDescent="0.3">
      <c r="N116621" s="53"/>
    </row>
    <row r="116622" spans="14:14" x14ac:dyDescent="0.3">
      <c r="N116622" s="53"/>
    </row>
    <row r="116623" spans="14:14" x14ac:dyDescent="0.3">
      <c r="N116623" s="53"/>
    </row>
    <row r="116624" spans="14:14" x14ac:dyDescent="0.3">
      <c r="N116624" s="53"/>
    </row>
    <row r="116625" spans="14:14" x14ac:dyDescent="0.3">
      <c r="N116625" s="53"/>
    </row>
    <row r="116626" spans="14:14" x14ac:dyDescent="0.3">
      <c r="N116626" s="53"/>
    </row>
    <row r="116627" spans="14:14" x14ac:dyDescent="0.3">
      <c r="N116627" s="53"/>
    </row>
    <row r="116628" spans="14:14" x14ac:dyDescent="0.3">
      <c r="N116628" s="53"/>
    </row>
    <row r="116629" spans="14:14" x14ac:dyDescent="0.3">
      <c r="N116629" s="53"/>
    </row>
    <row r="116630" spans="14:14" x14ac:dyDescent="0.3">
      <c r="N116630" s="53"/>
    </row>
    <row r="116631" spans="14:14" x14ac:dyDescent="0.3">
      <c r="N116631" s="53"/>
    </row>
    <row r="116632" spans="14:14" x14ac:dyDescent="0.3">
      <c r="N116632" s="53"/>
    </row>
    <row r="116633" spans="14:14" x14ac:dyDescent="0.3">
      <c r="N116633" s="53"/>
    </row>
    <row r="116634" spans="14:14" x14ac:dyDescent="0.3">
      <c r="N116634" s="53"/>
    </row>
    <row r="116635" spans="14:14" x14ac:dyDescent="0.3">
      <c r="N116635" s="53"/>
    </row>
    <row r="116636" spans="14:14" x14ac:dyDescent="0.3">
      <c r="N116636" s="53"/>
    </row>
    <row r="116637" spans="14:14" x14ac:dyDescent="0.3">
      <c r="N116637" s="53"/>
    </row>
    <row r="116638" spans="14:14" x14ac:dyDescent="0.3">
      <c r="N116638" s="53"/>
    </row>
    <row r="116639" spans="14:14" x14ac:dyDescent="0.3">
      <c r="N116639" s="53"/>
    </row>
    <row r="116640" spans="14:14" x14ac:dyDescent="0.3">
      <c r="N116640" s="53"/>
    </row>
    <row r="116641" spans="14:14" x14ac:dyDescent="0.3">
      <c r="N116641" s="53"/>
    </row>
    <row r="116642" spans="14:14" x14ac:dyDescent="0.3">
      <c r="N116642" s="53"/>
    </row>
    <row r="116643" spans="14:14" x14ac:dyDescent="0.3">
      <c r="N116643" s="53"/>
    </row>
    <row r="116644" spans="14:14" x14ac:dyDescent="0.3">
      <c r="N116644" s="53"/>
    </row>
    <row r="116645" spans="14:14" x14ac:dyDescent="0.3">
      <c r="N116645" s="53"/>
    </row>
    <row r="116646" spans="14:14" x14ac:dyDescent="0.3">
      <c r="N116646" s="53"/>
    </row>
    <row r="116647" spans="14:14" x14ac:dyDescent="0.3">
      <c r="N116647" s="53"/>
    </row>
    <row r="116648" spans="14:14" x14ac:dyDescent="0.3">
      <c r="N116648" s="53"/>
    </row>
    <row r="116649" spans="14:14" x14ac:dyDescent="0.3">
      <c r="N116649" s="53"/>
    </row>
    <row r="116650" spans="14:14" x14ac:dyDescent="0.3">
      <c r="N116650" s="53"/>
    </row>
    <row r="116651" spans="14:14" x14ac:dyDescent="0.3">
      <c r="N116651" s="53"/>
    </row>
    <row r="116652" spans="14:14" x14ac:dyDescent="0.3">
      <c r="N116652" s="53"/>
    </row>
    <row r="116653" spans="14:14" x14ac:dyDescent="0.3">
      <c r="N116653" s="53"/>
    </row>
    <row r="116654" spans="14:14" x14ac:dyDescent="0.3">
      <c r="N116654" s="53"/>
    </row>
    <row r="116655" spans="14:14" x14ac:dyDescent="0.3">
      <c r="N116655" s="53"/>
    </row>
    <row r="116656" spans="14:14" x14ac:dyDescent="0.3">
      <c r="N116656" s="53"/>
    </row>
    <row r="116657" spans="14:14" x14ac:dyDescent="0.3">
      <c r="N116657" s="53"/>
    </row>
    <row r="116658" spans="14:14" x14ac:dyDescent="0.3">
      <c r="N116658" s="53"/>
    </row>
    <row r="116659" spans="14:14" x14ac:dyDescent="0.3">
      <c r="N116659" s="53"/>
    </row>
    <row r="116660" spans="14:14" x14ac:dyDescent="0.3">
      <c r="N116660" s="53"/>
    </row>
    <row r="116661" spans="14:14" x14ac:dyDescent="0.3">
      <c r="N116661" s="53"/>
    </row>
    <row r="116662" spans="14:14" x14ac:dyDescent="0.3">
      <c r="N116662" s="53"/>
    </row>
    <row r="116663" spans="14:14" x14ac:dyDescent="0.3">
      <c r="N116663" s="53"/>
    </row>
    <row r="116664" spans="14:14" x14ac:dyDescent="0.3">
      <c r="N116664" s="53"/>
    </row>
    <row r="116665" spans="14:14" x14ac:dyDescent="0.3">
      <c r="N116665" s="53"/>
    </row>
    <row r="116666" spans="14:14" x14ac:dyDescent="0.3">
      <c r="N116666" s="53"/>
    </row>
    <row r="116667" spans="14:14" x14ac:dyDescent="0.3">
      <c r="N116667" s="53"/>
    </row>
    <row r="116668" spans="14:14" x14ac:dyDescent="0.3">
      <c r="N116668" s="53"/>
    </row>
    <row r="116669" spans="14:14" x14ac:dyDescent="0.3">
      <c r="N116669" s="53"/>
    </row>
    <row r="116670" spans="14:14" x14ac:dyDescent="0.3">
      <c r="N116670" s="53"/>
    </row>
    <row r="116671" spans="14:14" x14ac:dyDescent="0.3">
      <c r="N116671" s="53"/>
    </row>
    <row r="116672" spans="14:14" x14ac:dyDescent="0.3">
      <c r="N116672" s="53"/>
    </row>
    <row r="116673" spans="14:14" x14ac:dyDescent="0.3">
      <c r="N116673" s="53"/>
    </row>
    <row r="116674" spans="14:14" x14ac:dyDescent="0.3">
      <c r="N116674" s="53"/>
    </row>
    <row r="116675" spans="14:14" x14ac:dyDescent="0.3">
      <c r="N116675" s="53"/>
    </row>
    <row r="116676" spans="14:14" x14ac:dyDescent="0.3">
      <c r="N116676" s="53"/>
    </row>
    <row r="116677" spans="14:14" x14ac:dyDescent="0.3">
      <c r="N116677" s="53"/>
    </row>
    <row r="116678" spans="14:14" x14ac:dyDescent="0.3">
      <c r="N116678" s="53"/>
    </row>
    <row r="116679" spans="14:14" x14ac:dyDescent="0.3">
      <c r="N116679" s="53"/>
    </row>
    <row r="116680" spans="14:14" x14ac:dyDescent="0.3">
      <c r="N116680" s="53"/>
    </row>
    <row r="116681" spans="14:14" x14ac:dyDescent="0.3">
      <c r="N116681" s="53"/>
    </row>
    <row r="116682" spans="14:14" x14ac:dyDescent="0.3">
      <c r="N116682" s="53"/>
    </row>
    <row r="116683" spans="14:14" x14ac:dyDescent="0.3">
      <c r="N116683" s="53"/>
    </row>
    <row r="116684" spans="14:14" x14ac:dyDescent="0.3">
      <c r="N116684" s="53"/>
    </row>
    <row r="116685" spans="14:14" x14ac:dyDescent="0.3">
      <c r="N116685" s="53"/>
    </row>
    <row r="116686" spans="14:14" x14ac:dyDescent="0.3">
      <c r="N116686" s="53"/>
    </row>
    <row r="116687" spans="14:14" x14ac:dyDescent="0.3">
      <c r="N116687" s="53"/>
    </row>
    <row r="116688" spans="14:14" x14ac:dyDescent="0.3">
      <c r="N116688" s="53"/>
    </row>
    <row r="116689" spans="14:14" x14ac:dyDescent="0.3">
      <c r="N116689" s="53"/>
    </row>
    <row r="116690" spans="14:14" x14ac:dyDescent="0.3">
      <c r="N116690" s="53"/>
    </row>
    <row r="116691" spans="14:14" x14ac:dyDescent="0.3">
      <c r="N116691" s="53"/>
    </row>
    <row r="116692" spans="14:14" x14ac:dyDescent="0.3">
      <c r="N116692" s="53"/>
    </row>
    <row r="116693" spans="14:14" x14ac:dyDescent="0.3">
      <c r="N116693" s="53"/>
    </row>
    <row r="116694" spans="14:14" x14ac:dyDescent="0.3">
      <c r="N116694" s="53"/>
    </row>
    <row r="116695" spans="14:14" x14ac:dyDescent="0.3">
      <c r="N116695" s="53"/>
    </row>
    <row r="116696" spans="14:14" x14ac:dyDescent="0.3">
      <c r="N116696" s="53"/>
    </row>
    <row r="116697" spans="14:14" x14ac:dyDescent="0.3">
      <c r="N116697" s="53"/>
    </row>
    <row r="116698" spans="14:14" x14ac:dyDescent="0.3">
      <c r="N116698" s="53"/>
    </row>
    <row r="116699" spans="14:14" x14ac:dyDescent="0.3">
      <c r="N116699" s="53"/>
    </row>
    <row r="116700" spans="14:14" x14ac:dyDescent="0.3">
      <c r="N116700" s="53"/>
    </row>
    <row r="116701" spans="14:14" x14ac:dyDescent="0.3">
      <c r="N116701" s="53"/>
    </row>
    <row r="116702" spans="14:14" x14ac:dyDescent="0.3">
      <c r="N116702" s="53"/>
    </row>
    <row r="116703" spans="14:14" x14ac:dyDescent="0.3">
      <c r="N116703" s="53"/>
    </row>
    <row r="116704" spans="14:14" x14ac:dyDescent="0.3">
      <c r="N116704" s="53"/>
    </row>
    <row r="116705" spans="14:14" x14ac:dyDescent="0.3">
      <c r="N116705" s="53"/>
    </row>
    <row r="116706" spans="14:14" x14ac:dyDescent="0.3">
      <c r="N116706" s="53"/>
    </row>
    <row r="116707" spans="14:14" x14ac:dyDescent="0.3">
      <c r="N116707" s="53"/>
    </row>
    <row r="116708" spans="14:14" x14ac:dyDescent="0.3">
      <c r="N116708" s="53"/>
    </row>
    <row r="116709" spans="14:14" x14ac:dyDescent="0.3">
      <c r="N116709" s="53"/>
    </row>
    <row r="116710" spans="14:14" x14ac:dyDescent="0.3">
      <c r="N116710" s="53"/>
    </row>
    <row r="116711" spans="14:14" x14ac:dyDescent="0.3">
      <c r="N116711" s="53"/>
    </row>
    <row r="116712" spans="14:14" x14ac:dyDescent="0.3">
      <c r="N116712" s="53"/>
    </row>
    <row r="116713" spans="14:14" x14ac:dyDescent="0.3">
      <c r="N116713" s="53"/>
    </row>
    <row r="116714" spans="14:14" x14ac:dyDescent="0.3">
      <c r="N116714" s="53"/>
    </row>
    <row r="116715" spans="14:14" x14ac:dyDescent="0.3">
      <c r="N116715" s="53"/>
    </row>
    <row r="116716" spans="14:14" x14ac:dyDescent="0.3">
      <c r="N116716" s="53"/>
    </row>
    <row r="116717" spans="14:14" x14ac:dyDescent="0.3">
      <c r="N116717" s="53"/>
    </row>
    <row r="116718" spans="14:14" x14ac:dyDescent="0.3">
      <c r="N116718" s="53"/>
    </row>
    <row r="116719" spans="14:14" x14ac:dyDescent="0.3">
      <c r="N116719" s="53"/>
    </row>
    <row r="116720" spans="14:14" x14ac:dyDescent="0.3">
      <c r="N116720" s="53"/>
    </row>
    <row r="116721" spans="14:14" x14ac:dyDescent="0.3">
      <c r="N116721" s="53"/>
    </row>
    <row r="116722" spans="14:14" x14ac:dyDescent="0.3">
      <c r="N116722" s="53"/>
    </row>
    <row r="116723" spans="14:14" x14ac:dyDescent="0.3">
      <c r="N116723" s="53"/>
    </row>
    <row r="116724" spans="14:14" x14ac:dyDescent="0.3">
      <c r="N116724" s="53"/>
    </row>
    <row r="116725" spans="14:14" x14ac:dyDescent="0.3">
      <c r="N116725" s="53"/>
    </row>
    <row r="116726" spans="14:14" x14ac:dyDescent="0.3">
      <c r="N116726" s="53"/>
    </row>
    <row r="116727" spans="14:14" x14ac:dyDescent="0.3">
      <c r="N116727" s="53"/>
    </row>
    <row r="116728" spans="14:14" x14ac:dyDescent="0.3">
      <c r="N116728" s="53"/>
    </row>
    <row r="116729" spans="14:14" x14ac:dyDescent="0.3">
      <c r="N116729" s="53"/>
    </row>
    <row r="116730" spans="14:14" x14ac:dyDescent="0.3">
      <c r="N116730" s="53"/>
    </row>
    <row r="116731" spans="14:14" x14ac:dyDescent="0.3">
      <c r="N116731" s="53"/>
    </row>
    <row r="116732" spans="14:14" x14ac:dyDescent="0.3">
      <c r="N116732" s="53"/>
    </row>
    <row r="116733" spans="14:14" x14ac:dyDescent="0.3">
      <c r="N116733" s="53"/>
    </row>
    <row r="116734" spans="14:14" x14ac:dyDescent="0.3">
      <c r="N116734" s="53"/>
    </row>
    <row r="116735" spans="14:14" x14ac:dyDescent="0.3">
      <c r="N116735" s="53"/>
    </row>
    <row r="116736" spans="14:14" x14ac:dyDescent="0.3">
      <c r="N116736" s="53"/>
    </row>
    <row r="116737" spans="14:14" x14ac:dyDescent="0.3">
      <c r="N116737" s="53"/>
    </row>
    <row r="116738" spans="14:14" x14ac:dyDescent="0.3">
      <c r="N116738" s="53"/>
    </row>
    <row r="116739" spans="14:14" x14ac:dyDescent="0.3">
      <c r="N116739" s="53"/>
    </row>
    <row r="116740" spans="14:14" x14ac:dyDescent="0.3">
      <c r="N116740" s="53"/>
    </row>
    <row r="116741" spans="14:14" x14ac:dyDescent="0.3">
      <c r="N116741" s="53"/>
    </row>
    <row r="116742" spans="14:14" x14ac:dyDescent="0.3">
      <c r="N116742" s="53"/>
    </row>
    <row r="116743" spans="14:14" x14ac:dyDescent="0.3">
      <c r="N116743" s="53"/>
    </row>
    <row r="116744" spans="14:14" x14ac:dyDescent="0.3">
      <c r="N116744" s="53"/>
    </row>
    <row r="116745" spans="14:14" x14ac:dyDescent="0.3">
      <c r="N116745" s="53"/>
    </row>
    <row r="116746" spans="14:14" x14ac:dyDescent="0.3">
      <c r="N116746" s="53"/>
    </row>
    <row r="116747" spans="14:14" x14ac:dyDescent="0.3">
      <c r="N116747" s="53"/>
    </row>
    <row r="116748" spans="14:14" x14ac:dyDescent="0.3">
      <c r="N116748" s="53"/>
    </row>
    <row r="116749" spans="14:14" x14ac:dyDescent="0.3">
      <c r="N116749" s="53"/>
    </row>
    <row r="116750" spans="14:14" x14ac:dyDescent="0.3">
      <c r="N116750" s="53"/>
    </row>
    <row r="116751" spans="14:14" x14ac:dyDescent="0.3">
      <c r="N116751" s="53"/>
    </row>
    <row r="116752" spans="14:14" x14ac:dyDescent="0.3">
      <c r="N116752" s="53"/>
    </row>
    <row r="116753" spans="14:14" x14ac:dyDescent="0.3">
      <c r="N116753" s="53"/>
    </row>
    <row r="116754" spans="14:14" x14ac:dyDescent="0.3">
      <c r="N116754" s="53"/>
    </row>
    <row r="116755" spans="14:14" x14ac:dyDescent="0.3">
      <c r="N116755" s="53"/>
    </row>
    <row r="116756" spans="14:14" x14ac:dyDescent="0.3">
      <c r="N116756" s="53"/>
    </row>
    <row r="116757" spans="14:14" x14ac:dyDescent="0.3">
      <c r="N116757" s="53"/>
    </row>
    <row r="116758" spans="14:14" x14ac:dyDescent="0.3">
      <c r="N116758" s="53"/>
    </row>
    <row r="116759" spans="14:14" x14ac:dyDescent="0.3">
      <c r="N116759" s="53"/>
    </row>
    <row r="116760" spans="14:14" x14ac:dyDescent="0.3">
      <c r="N116760" s="53"/>
    </row>
    <row r="116761" spans="14:14" x14ac:dyDescent="0.3">
      <c r="N116761" s="53"/>
    </row>
    <row r="116762" spans="14:14" x14ac:dyDescent="0.3">
      <c r="N116762" s="53"/>
    </row>
    <row r="116763" spans="14:14" x14ac:dyDescent="0.3">
      <c r="N116763" s="53"/>
    </row>
    <row r="116764" spans="14:14" x14ac:dyDescent="0.3">
      <c r="N116764" s="53"/>
    </row>
    <row r="116765" spans="14:14" x14ac:dyDescent="0.3">
      <c r="N116765" s="53"/>
    </row>
    <row r="116766" spans="14:14" x14ac:dyDescent="0.3">
      <c r="N116766" s="53"/>
    </row>
    <row r="116767" spans="14:14" x14ac:dyDescent="0.3">
      <c r="N116767" s="53"/>
    </row>
    <row r="116768" spans="14:14" x14ac:dyDescent="0.3">
      <c r="N116768" s="53"/>
    </row>
    <row r="116769" spans="14:14" x14ac:dyDescent="0.3">
      <c r="N116769" s="53"/>
    </row>
    <row r="116770" spans="14:14" x14ac:dyDescent="0.3">
      <c r="N116770" s="53"/>
    </row>
    <row r="116771" spans="14:14" x14ac:dyDescent="0.3">
      <c r="N116771" s="53"/>
    </row>
    <row r="116772" spans="14:14" x14ac:dyDescent="0.3">
      <c r="N116772" s="53"/>
    </row>
    <row r="116773" spans="14:14" x14ac:dyDescent="0.3">
      <c r="N116773" s="53"/>
    </row>
    <row r="116774" spans="14:14" x14ac:dyDescent="0.3">
      <c r="N116774" s="53"/>
    </row>
    <row r="116775" spans="14:14" x14ac:dyDescent="0.3">
      <c r="N116775" s="53"/>
    </row>
    <row r="116776" spans="14:14" x14ac:dyDescent="0.3">
      <c r="N116776" s="53"/>
    </row>
    <row r="116777" spans="14:14" x14ac:dyDescent="0.3">
      <c r="N116777" s="53"/>
    </row>
    <row r="116778" spans="14:14" x14ac:dyDescent="0.3">
      <c r="N116778" s="53"/>
    </row>
    <row r="116779" spans="14:14" x14ac:dyDescent="0.3">
      <c r="N116779" s="53"/>
    </row>
    <row r="116780" spans="14:14" x14ac:dyDescent="0.3">
      <c r="N116780" s="53"/>
    </row>
    <row r="116781" spans="14:14" x14ac:dyDescent="0.3">
      <c r="N116781" s="53"/>
    </row>
    <row r="116782" spans="14:14" x14ac:dyDescent="0.3">
      <c r="N116782" s="53"/>
    </row>
    <row r="116783" spans="14:14" x14ac:dyDescent="0.3">
      <c r="N116783" s="53"/>
    </row>
    <row r="116784" spans="14:14" x14ac:dyDescent="0.3">
      <c r="N116784" s="53"/>
    </row>
    <row r="116785" spans="14:14" x14ac:dyDescent="0.3">
      <c r="N116785" s="53"/>
    </row>
    <row r="116786" spans="14:14" x14ac:dyDescent="0.3">
      <c r="N116786" s="53"/>
    </row>
    <row r="116787" spans="14:14" x14ac:dyDescent="0.3">
      <c r="N116787" s="53"/>
    </row>
    <row r="116788" spans="14:14" x14ac:dyDescent="0.3">
      <c r="N116788" s="53"/>
    </row>
    <row r="116789" spans="14:14" x14ac:dyDescent="0.3">
      <c r="N116789" s="53"/>
    </row>
    <row r="116790" spans="14:14" x14ac:dyDescent="0.3">
      <c r="N116790" s="53"/>
    </row>
    <row r="116791" spans="14:14" x14ac:dyDescent="0.3">
      <c r="N116791" s="53"/>
    </row>
    <row r="116792" spans="14:14" x14ac:dyDescent="0.3">
      <c r="N116792" s="53"/>
    </row>
    <row r="116793" spans="14:14" x14ac:dyDescent="0.3">
      <c r="N116793" s="53"/>
    </row>
    <row r="116794" spans="14:14" x14ac:dyDescent="0.3">
      <c r="N116794" s="53"/>
    </row>
    <row r="116795" spans="14:14" x14ac:dyDescent="0.3">
      <c r="N116795" s="53"/>
    </row>
    <row r="116796" spans="14:14" x14ac:dyDescent="0.3">
      <c r="N116796" s="53"/>
    </row>
    <row r="116797" spans="14:14" x14ac:dyDescent="0.3">
      <c r="N116797" s="53"/>
    </row>
    <row r="116798" spans="14:14" x14ac:dyDescent="0.3">
      <c r="N116798" s="53"/>
    </row>
    <row r="116799" spans="14:14" x14ac:dyDescent="0.3">
      <c r="N116799" s="53"/>
    </row>
    <row r="116800" spans="14:14" x14ac:dyDescent="0.3">
      <c r="N116800" s="53"/>
    </row>
    <row r="116801" spans="14:14" x14ac:dyDescent="0.3">
      <c r="N116801" s="53"/>
    </row>
    <row r="116802" spans="14:14" x14ac:dyDescent="0.3">
      <c r="N116802" s="53"/>
    </row>
    <row r="116803" spans="14:14" x14ac:dyDescent="0.3">
      <c r="N116803" s="53"/>
    </row>
    <row r="116804" spans="14:14" x14ac:dyDescent="0.3">
      <c r="N116804" s="53"/>
    </row>
    <row r="116805" spans="14:14" x14ac:dyDescent="0.3">
      <c r="N116805" s="53"/>
    </row>
    <row r="116806" spans="14:14" x14ac:dyDescent="0.3">
      <c r="N116806" s="53"/>
    </row>
    <row r="116807" spans="14:14" x14ac:dyDescent="0.3">
      <c r="N116807" s="53"/>
    </row>
    <row r="116808" spans="14:14" x14ac:dyDescent="0.3">
      <c r="N116808" s="53"/>
    </row>
    <row r="116809" spans="14:14" x14ac:dyDescent="0.3">
      <c r="N116809" s="53"/>
    </row>
    <row r="116810" spans="14:14" x14ac:dyDescent="0.3">
      <c r="N116810" s="53"/>
    </row>
    <row r="116811" spans="14:14" x14ac:dyDescent="0.3">
      <c r="N116811" s="53"/>
    </row>
    <row r="116812" spans="14:14" x14ac:dyDescent="0.3">
      <c r="N116812" s="53"/>
    </row>
    <row r="116813" spans="14:14" x14ac:dyDescent="0.3">
      <c r="N116813" s="53"/>
    </row>
    <row r="116814" spans="14:14" x14ac:dyDescent="0.3">
      <c r="N116814" s="53"/>
    </row>
    <row r="116815" spans="14:14" x14ac:dyDescent="0.3">
      <c r="N116815" s="53"/>
    </row>
    <row r="116816" spans="14:14" x14ac:dyDescent="0.3">
      <c r="N116816" s="53"/>
    </row>
    <row r="116817" spans="14:14" x14ac:dyDescent="0.3">
      <c r="N116817" s="53"/>
    </row>
    <row r="116818" spans="14:14" x14ac:dyDescent="0.3">
      <c r="N116818" s="53"/>
    </row>
    <row r="116819" spans="14:14" x14ac:dyDescent="0.3">
      <c r="N116819" s="53"/>
    </row>
    <row r="116820" spans="14:14" x14ac:dyDescent="0.3">
      <c r="N116820" s="53"/>
    </row>
    <row r="116821" spans="14:14" x14ac:dyDescent="0.3">
      <c r="N116821" s="53"/>
    </row>
    <row r="116822" spans="14:14" x14ac:dyDescent="0.3">
      <c r="N116822" s="53"/>
    </row>
    <row r="116823" spans="14:14" x14ac:dyDescent="0.3">
      <c r="N116823" s="53"/>
    </row>
    <row r="116824" spans="14:14" x14ac:dyDescent="0.3">
      <c r="N116824" s="53"/>
    </row>
    <row r="116825" spans="14:14" x14ac:dyDescent="0.3">
      <c r="N116825" s="53"/>
    </row>
    <row r="116826" spans="14:14" x14ac:dyDescent="0.3">
      <c r="N116826" s="53"/>
    </row>
    <row r="116827" spans="14:14" x14ac:dyDescent="0.3">
      <c r="N116827" s="53"/>
    </row>
    <row r="116828" spans="14:14" x14ac:dyDescent="0.3">
      <c r="N116828" s="53"/>
    </row>
    <row r="116829" spans="14:14" x14ac:dyDescent="0.3">
      <c r="N116829" s="53"/>
    </row>
    <row r="116830" spans="14:14" x14ac:dyDescent="0.3">
      <c r="N116830" s="53"/>
    </row>
    <row r="116831" spans="14:14" x14ac:dyDescent="0.3">
      <c r="N116831" s="53"/>
    </row>
    <row r="116832" spans="14:14" x14ac:dyDescent="0.3">
      <c r="N116832" s="53"/>
    </row>
    <row r="116833" spans="14:14" x14ac:dyDescent="0.3">
      <c r="N116833" s="53"/>
    </row>
    <row r="116834" spans="14:14" x14ac:dyDescent="0.3">
      <c r="N116834" s="53"/>
    </row>
    <row r="116835" spans="14:14" x14ac:dyDescent="0.3">
      <c r="N116835" s="53"/>
    </row>
    <row r="116836" spans="14:14" x14ac:dyDescent="0.3">
      <c r="N116836" s="53"/>
    </row>
    <row r="116837" spans="14:14" x14ac:dyDescent="0.3">
      <c r="N116837" s="53"/>
    </row>
    <row r="116838" spans="14:14" x14ac:dyDescent="0.3">
      <c r="N116838" s="53"/>
    </row>
    <row r="116839" spans="14:14" x14ac:dyDescent="0.3">
      <c r="N116839" s="53"/>
    </row>
    <row r="116840" spans="14:14" x14ac:dyDescent="0.3">
      <c r="N116840" s="53"/>
    </row>
    <row r="116841" spans="14:14" x14ac:dyDescent="0.3">
      <c r="N116841" s="53"/>
    </row>
    <row r="116842" spans="14:14" x14ac:dyDescent="0.3">
      <c r="N116842" s="53"/>
    </row>
    <row r="116843" spans="14:14" x14ac:dyDescent="0.3">
      <c r="N116843" s="53"/>
    </row>
    <row r="116844" spans="14:14" x14ac:dyDescent="0.3">
      <c r="N116844" s="53"/>
    </row>
    <row r="116845" spans="14:14" x14ac:dyDescent="0.3">
      <c r="N116845" s="53"/>
    </row>
    <row r="116846" spans="14:14" x14ac:dyDescent="0.3">
      <c r="N116846" s="53"/>
    </row>
    <row r="116847" spans="14:14" x14ac:dyDescent="0.3">
      <c r="N116847" s="53"/>
    </row>
    <row r="116848" spans="14:14" x14ac:dyDescent="0.3">
      <c r="N116848" s="53"/>
    </row>
    <row r="116849" spans="14:14" x14ac:dyDescent="0.3">
      <c r="N116849" s="53"/>
    </row>
    <row r="116850" spans="14:14" x14ac:dyDescent="0.3">
      <c r="N116850" s="53"/>
    </row>
    <row r="116851" spans="14:14" x14ac:dyDescent="0.3">
      <c r="N116851" s="53"/>
    </row>
    <row r="116852" spans="14:14" x14ac:dyDescent="0.3">
      <c r="N116852" s="53"/>
    </row>
    <row r="116853" spans="14:14" x14ac:dyDescent="0.3">
      <c r="N116853" s="53"/>
    </row>
    <row r="116854" spans="14:14" x14ac:dyDescent="0.3">
      <c r="N116854" s="53"/>
    </row>
    <row r="116855" spans="14:14" x14ac:dyDescent="0.3">
      <c r="N116855" s="53"/>
    </row>
    <row r="116856" spans="14:14" x14ac:dyDescent="0.3">
      <c r="N116856" s="53"/>
    </row>
    <row r="116857" spans="14:14" x14ac:dyDescent="0.3">
      <c r="N116857" s="53"/>
    </row>
    <row r="116858" spans="14:14" x14ac:dyDescent="0.3">
      <c r="N116858" s="53"/>
    </row>
    <row r="116859" spans="14:14" x14ac:dyDescent="0.3">
      <c r="N116859" s="53"/>
    </row>
    <row r="116860" spans="14:14" x14ac:dyDescent="0.3">
      <c r="N116860" s="53"/>
    </row>
    <row r="116861" spans="14:14" x14ac:dyDescent="0.3">
      <c r="N116861" s="53"/>
    </row>
    <row r="116862" spans="14:14" x14ac:dyDescent="0.3">
      <c r="N116862" s="53"/>
    </row>
    <row r="116863" spans="14:14" x14ac:dyDescent="0.3">
      <c r="N116863" s="53"/>
    </row>
    <row r="116864" spans="14:14" x14ac:dyDescent="0.3">
      <c r="N116864" s="53"/>
    </row>
    <row r="116865" spans="14:14" x14ac:dyDescent="0.3">
      <c r="N116865" s="53"/>
    </row>
    <row r="116866" spans="14:14" x14ac:dyDescent="0.3">
      <c r="N116866" s="53"/>
    </row>
    <row r="116867" spans="14:14" x14ac:dyDescent="0.3">
      <c r="N116867" s="53"/>
    </row>
    <row r="116868" spans="14:14" x14ac:dyDescent="0.3">
      <c r="N116868" s="53"/>
    </row>
    <row r="116869" spans="14:14" x14ac:dyDescent="0.3">
      <c r="N116869" s="53"/>
    </row>
    <row r="116870" spans="14:14" x14ac:dyDescent="0.3">
      <c r="N116870" s="53"/>
    </row>
    <row r="116871" spans="14:14" x14ac:dyDescent="0.3">
      <c r="N116871" s="53"/>
    </row>
    <row r="116872" spans="14:14" x14ac:dyDescent="0.3">
      <c r="N116872" s="53"/>
    </row>
    <row r="116873" spans="14:14" x14ac:dyDescent="0.3">
      <c r="N116873" s="53"/>
    </row>
    <row r="116874" spans="14:14" x14ac:dyDescent="0.3">
      <c r="N116874" s="53"/>
    </row>
    <row r="116875" spans="14:14" x14ac:dyDescent="0.3">
      <c r="N116875" s="53"/>
    </row>
    <row r="116876" spans="14:14" x14ac:dyDescent="0.3">
      <c r="N116876" s="53"/>
    </row>
    <row r="116877" spans="14:14" x14ac:dyDescent="0.3">
      <c r="N116877" s="53"/>
    </row>
    <row r="116878" spans="14:14" x14ac:dyDescent="0.3">
      <c r="N116878" s="53"/>
    </row>
    <row r="116879" spans="14:14" x14ac:dyDescent="0.3">
      <c r="N116879" s="53"/>
    </row>
    <row r="116880" spans="14:14" x14ac:dyDescent="0.3">
      <c r="N116880" s="53"/>
    </row>
    <row r="116881" spans="14:14" x14ac:dyDescent="0.3">
      <c r="N116881" s="53"/>
    </row>
    <row r="116882" spans="14:14" x14ac:dyDescent="0.3">
      <c r="N116882" s="53"/>
    </row>
    <row r="116883" spans="14:14" x14ac:dyDescent="0.3">
      <c r="N116883" s="53"/>
    </row>
    <row r="116884" spans="14:14" x14ac:dyDescent="0.3">
      <c r="N116884" s="53"/>
    </row>
    <row r="116885" spans="14:14" x14ac:dyDescent="0.3">
      <c r="N116885" s="53"/>
    </row>
    <row r="116886" spans="14:14" x14ac:dyDescent="0.3">
      <c r="N116886" s="53"/>
    </row>
    <row r="116887" spans="14:14" x14ac:dyDescent="0.3">
      <c r="N116887" s="53"/>
    </row>
    <row r="116888" spans="14:14" x14ac:dyDescent="0.3">
      <c r="N116888" s="53"/>
    </row>
    <row r="116889" spans="14:14" x14ac:dyDescent="0.3">
      <c r="N116889" s="53"/>
    </row>
    <row r="116890" spans="14:14" x14ac:dyDescent="0.3">
      <c r="N116890" s="53"/>
    </row>
    <row r="116891" spans="14:14" x14ac:dyDescent="0.3">
      <c r="N116891" s="53"/>
    </row>
    <row r="116892" spans="14:14" x14ac:dyDescent="0.3">
      <c r="N116892" s="53"/>
    </row>
    <row r="116893" spans="14:14" x14ac:dyDescent="0.3">
      <c r="N116893" s="53"/>
    </row>
    <row r="116894" spans="14:14" x14ac:dyDescent="0.3">
      <c r="N116894" s="53"/>
    </row>
    <row r="116895" spans="14:14" x14ac:dyDescent="0.3">
      <c r="N116895" s="53"/>
    </row>
    <row r="116896" spans="14:14" x14ac:dyDescent="0.3">
      <c r="N116896" s="53"/>
    </row>
    <row r="116897" spans="14:14" x14ac:dyDescent="0.3">
      <c r="N116897" s="53"/>
    </row>
    <row r="116898" spans="14:14" x14ac:dyDescent="0.3">
      <c r="N116898" s="53"/>
    </row>
    <row r="116899" spans="14:14" x14ac:dyDescent="0.3">
      <c r="N116899" s="53"/>
    </row>
    <row r="116900" spans="14:14" x14ac:dyDescent="0.3">
      <c r="N116900" s="53"/>
    </row>
    <row r="116901" spans="14:14" x14ac:dyDescent="0.3">
      <c r="N116901" s="53"/>
    </row>
    <row r="116902" spans="14:14" x14ac:dyDescent="0.3">
      <c r="N116902" s="53"/>
    </row>
    <row r="116903" spans="14:14" x14ac:dyDescent="0.3">
      <c r="N116903" s="53"/>
    </row>
    <row r="116904" spans="14:14" x14ac:dyDescent="0.3">
      <c r="N116904" s="53"/>
    </row>
    <row r="116905" spans="14:14" x14ac:dyDescent="0.3">
      <c r="N116905" s="53"/>
    </row>
    <row r="116906" spans="14:14" x14ac:dyDescent="0.3">
      <c r="N116906" s="53"/>
    </row>
    <row r="116907" spans="14:14" x14ac:dyDescent="0.3">
      <c r="N116907" s="53"/>
    </row>
    <row r="116908" spans="14:14" x14ac:dyDescent="0.3">
      <c r="N116908" s="53"/>
    </row>
    <row r="116909" spans="14:14" x14ac:dyDescent="0.3">
      <c r="N116909" s="53"/>
    </row>
    <row r="116910" spans="14:14" x14ac:dyDescent="0.3">
      <c r="N116910" s="53"/>
    </row>
    <row r="116911" spans="14:14" x14ac:dyDescent="0.3">
      <c r="N116911" s="53"/>
    </row>
    <row r="116912" spans="14:14" x14ac:dyDescent="0.3">
      <c r="N116912" s="53"/>
    </row>
    <row r="116913" spans="14:14" x14ac:dyDescent="0.3">
      <c r="N116913" s="53"/>
    </row>
    <row r="116914" spans="14:14" x14ac:dyDescent="0.3">
      <c r="N116914" s="53"/>
    </row>
    <row r="116915" spans="14:14" x14ac:dyDescent="0.3">
      <c r="N116915" s="53"/>
    </row>
    <row r="116916" spans="14:14" x14ac:dyDescent="0.3">
      <c r="N116916" s="53"/>
    </row>
    <row r="116917" spans="14:14" x14ac:dyDescent="0.3">
      <c r="N116917" s="53"/>
    </row>
    <row r="116918" spans="14:14" x14ac:dyDescent="0.3">
      <c r="N116918" s="53"/>
    </row>
    <row r="116919" spans="14:14" x14ac:dyDescent="0.3">
      <c r="N116919" s="53"/>
    </row>
    <row r="116920" spans="14:14" x14ac:dyDescent="0.3">
      <c r="N116920" s="53"/>
    </row>
    <row r="116921" spans="14:14" x14ac:dyDescent="0.3">
      <c r="N116921" s="53"/>
    </row>
    <row r="116922" spans="14:14" x14ac:dyDescent="0.3">
      <c r="N116922" s="53"/>
    </row>
    <row r="116923" spans="14:14" x14ac:dyDescent="0.3">
      <c r="N116923" s="53"/>
    </row>
    <row r="116924" spans="14:14" x14ac:dyDescent="0.3">
      <c r="N116924" s="53"/>
    </row>
    <row r="116925" spans="14:14" x14ac:dyDescent="0.3">
      <c r="N116925" s="53"/>
    </row>
    <row r="116926" spans="14:14" x14ac:dyDescent="0.3">
      <c r="N116926" s="53"/>
    </row>
    <row r="116927" spans="14:14" x14ac:dyDescent="0.3">
      <c r="N116927" s="53"/>
    </row>
    <row r="116928" spans="14:14" x14ac:dyDescent="0.3">
      <c r="N116928" s="53"/>
    </row>
    <row r="116929" spans="14:14" x14ac:dyDescent="0.3">
      <c r="N116929" s="53"/>
    </row>
    <row r="116930" spans="14:14" x14ac:dyDescent="0.3">
      <c r="N116930" s="53"/>
    </row>
    <row r="116931" spans="14:14" x14ac:dyDescent="0.3">
      <c r="N116931" s="53"/>
    </row>
    <row r="116932" spans="14:14" x14ac:dyDescent="0.3">
      <c r="N116932" s="53"/>
    </row>
    <row r="116933" spans="14:14" x14ac:dyDescent="0.3">
      <c r="N116933" s="53"/>
    </row>
    <row r="116934" spans="14:14" x14ac:dyDescent="0.3">
      <c r="N116934" s="53"/>
    </row>
    <row r="116935" spans="14:14" x14ac:dyDescent="0.3">
      <c r="N116935" s="53"/>
    </row>
    <row r="116936" spans="14:14" x14ac:dyDescent="0.3">
      <c r="N116936" s="53"/>
    </row>
    <row r="116937" spans="14:14" x14ac:dyDescent="0.3">
      <c r="N116937" s="53"/>
    </row>
    <row r="116938" spans="14:14" x14ac:dyDescent="0.3">
      <c r="N116938" s="53"/>
    </row>
    <row r="116939" spans="14:14" x14ac:dyDescent="0.3">
      <c r="N116939" s="53"/>
    </row>
    <row r="116940" spans="14:14" x14ac:dyDescent="0.3">
      <c r="N116940" s="53"/>
    </row>
    <row r="116941" spans="14:14" x14ac:dyDescent="0.3">
      <c r="N116941" s="53"/>
    </row>
    <row r="116942" spans="14:14" x14ac:dyDescent="0.3">
      <c r="N116942" s="53"/>
    </row>
    <row r="116943" spans="14:14" x14ac:dyDescent="0.3">
      <c r="N116943" s="53"/>
    </row>
    <row r="116944" spans="14:14" x14ac:dyDescent="0.3">
      <c r="N116944" s="53"/>
    </row>
    <row r="116945" spans="14:14" x14ac:dyDescent="0.3">
      <c r="N116945" s="53"/>
    </row>
    <row r="116946" spans="14:14" x14ac:dyDescent="0.3">
      <c r="N116946" s="53"/>
    </row>
    <row r="116947" spans="14:14" x14ac:dyDescent="0.3">
      <c r="N116947" s="53"/>
    </row>
    <row r="116948" spans="14:14" x14ac:dyDescent="0.3">
      <c r="N116948" s="53"/>
    </row>
    <row r="116949" spans="14:14" x14ac:dyDescent="0.3">
      <c r="N116949" s="53"/>
    </row>
    <row r="116950" spans="14:14" x14ac:dyDescent="0.3">
      <c r="N116950" s="53"/>
    </row>
    <row r="116951" spans="14:14" x14ac:dyDescent="0.3">
      <c r="N116951" s="53"/>
    </row>
    <row r="116952" spans="14:14" x14ac:dyDescent="0.3">
      <c r="N116952" s="53"/>
    </row>
    <row r="116953" spans="14:14" x14ac:dyDescent="0.3">
      <c r="N116953" s="53"/>
    </row>
    <row r="116954" spans="14:14" x14ac:dyDescent="0.3">
      <c r="N116954" s="53"/>
    </row>
    <row r="116955" spans="14:14" x14ac:dyDescent="0.3">
      <c r="N116955" s="53"/>
    </row>
    <row r="116956" spans="14:14" x14ac:dyDescent="0.3">
      <c r="N116956" s="53"/>
    </row>
    <row r="116957" spans="14:14" x14ac:dyDescent="0.3">
      <c r="N116957" s="53"/>
    </row>
    <row r="116958" spans="14:14" x14ac:dyDescent="0.3">
      <c r="N116958" s="53"/>
    </row>
    <row r="116959" spans="14:14" x14ac:dyDescent="0.3">
      <c r="N116959" s="53"/>
    </row>
    <row r="116960" spans="14:14" x14ac:dyDescent="0.3">
      <c r="N116960" s="53"/>
    </row>
    <row r="116961" spans="14:14" x14ac:dyDescent="0.3">
      <c r="N116961" s="53"/>
    </row>
    <row r="116962" spans="14:14" x14ac:dyDescent="0.3">
      <c r="N116962" s="53"/>
    </row>
    <row r="116963" spans="14:14" x14ac:dyDescent="0.3">
      <c r="N116963" s="53"/>
    </row>
    <row r="116964" spans="14:14" x14ac:dyDescent="0.3">
      <c r="N116964" s="53"/>
    </row>
    <row r="116965" spans="14:14" x14ac:dyDescent="0.3">
      <c r="N116965" s="53"/>
    </row>
    <row r="116966" spans="14:14" x14ac:dyDescent="0.3">
      <c r="N116966" s="53"/>
    </row>
    <row r="116967" spans="14:14" x14ac:dyDescent="0.3">
      <c r="N116967" s="53"/>
    </row>
    <row r="116968" spans="14:14" x14ac:dyDescent="0.3">
      <c r="N116968" s="53"/>
    </row>
    <row r="116969" spans="14:14" x14ac:dyDescent="0.3">
      <c r="N116969" s="53"/>
    </row>
    <row r="116970" spans="14:14" x14ac:dyDescent="0.3">
      <c r="N116970" s="53"/>
    </row>
    <row r="116971" spans="14:14" x14ac:dyDescent="0.3">
      <c r="N116971" s="53"/>
    </row>
    <row r="116972" spans="14:14" x14ac:dyDescent="0.3">
      <c r="N116972" s="53"/>
    </row>
    <row r="116973" spans="14:14" x14ac:dyDescent="0.3">
      <c r="N116973" s="53"/>
    </row>
    <row r="116974" spans="14:14" x14ac:dyDescent="0.3">
      <c r="N116974" s="53"/>
    </row>
    <row r="116975" spans="14:14" x14ac:dyDescent="0.3">
      <c r="N116975" s="53"/>
    </row>
    <row r="116976" spans="14:14" x14ac:dyDescent="0.3">
      <c r="N116976" s="53"/>
    </row>
    <row r="116977" spans="14:14" x14ac:dyDescent="0.3">
      <c r="N116977" s="53"/>
    </row>
    <row r="116978" spans="14:14" x14ac:dyDescent="0.3">
      <c r="N116978" s="53"/>
    </row>
    <row r="116979" spans="14:14" x14ac:dyDescent="0.3">
      <c r="N116979" s="53"/>
    </row>
    <row r="116980" spans="14:14" x14ac:dyDescent="0.3">
      <c r="N116980" s="53"/>
    </row>
    <row r="116981" spans="14:14" x14ac:dyDescent="0.3">
      <c r="N116981" s="53"/>
    </row>
    <row r="116982" spans="14:14" x14ac:dyDescent="0.3">
      <c r="N116982" s="53"/>
    </row>
    <row r="116983" spans="14:14" x14ac:dyDescent="0.3">
      <c r="N116983" s="53"/>
    </row>
    <row r="116984" spans="14:14" x14ac:dyDescent="0.3">
      <c r="N116984" s="53"/>
    </row>
    <row r="116985" spans="14:14" x14ac:dyDescent="0.3">
      <c r="N116985" s="53"/>
    </row>
    <row r="116986" spans="14:14" x14ac:dyDescent="0.3">
      <c r="N116986" s="53"/>
    </row>
    <row r="116987" spans="14:14" x14ac:dyDescent="0.3">
      <c r="N116987" s="53"/>
    </row>
    <row r="116988" spans="14:14" x14ac:dyDescent="0.3">
      <c r="N116988" s="53"/>
    </row>
    <row r="116989" spans="14:14" x14ac:dyDescent="0.3">
      <c r="N116989" s="53"/>
    </row>
    <row r="116990" spans="14:14" x14ac:dyDescent="0.3">
      <c r="N116990" s="53"/>
    </row>
    <row r="116991" spans="14:14" x14ac:dyDescent="0.3">
      <c r="N116991" s="53"/>
    </row>
    <row r="116992" spans="14:14" x14ac:dyDescent="0.3">
      <c r="N116992" s="53"/>
    </row>
    <row r="116993" spans="14:14" x14ac:dyDescent="0.3">
      <c r="N116993" s="53"/>
    </row>
    <row r="116994" spans="14:14" x14ac:dyDescent="0.3">
      <c r="N116994" s="53"/>
    </row>
    <row r="116995" spans="14:14" x14ac:dyDescent="0.3">
      <c r="N116995" s="53"/>
    </row>
    <row r="116996" spans="14:14" x14ac:dyDescent="0.3">
      <c r="N116996" s="53"/>
    </row>
    <row r="116997" spans="14:14" x14ac:dyDescent="0.3">
      <c r="N116997" s="53"/>
    </row>
    <row r="116998" spans="14:14" x14ac:dyDescent="0.3">
      <c r="N116998" s="53"/>
    </row>
    <row r="116999" spans="14:14" x14ac:dyDescent="0.3">
      <c r="N116999" s="53"/>
    </row>
    <row r="117000" spans="14:14" x14ac:dyDescent="0.3">
      <c r="N117000" s="53"/>
    </row>
    <row r="117001" spans="14:14" x14ac:dyDescent="0.3">
      <c r="N117001" s="53"/>
    </row>
    <row r="117002" spans="14:14" x14ac:dyDescent="0.3">
      <c r="N117002" s="53"/>
    </row>
    <row r="117003" spans="14:14" x14ac:dyDescent="0.3">
      <c r="N117003" s="53"/>
    </row>
    <row r="117004" spans="14:14" x14ac:dyDescent="0.3">
      <c r="N117004" s="53"/>
    </row>
    <row r="117005" spans="14:14" x14ac:dyDescent="0.3">
      <c r="N117005" s="53"/>
    </row>
    <row r="117006" spans="14:14" x14ac:dyDescent="0.3">
      <c r="N117006" s="53"/>
    </row>
    <row r="117007" spans="14:14" x14ac:dyDescent="0.3">
      <c r="N117007" s="53"/>
    </row>
    <row r="117008" spans="14:14" x14ac:dyDescent="0.3">
      <c r="N117008" s="53"/>
    </row>
    <row r="117009" spans="14:14" x14ac:dyDescent="0.3">
      <c r="N117009" s="53"/>
    </row>
    <row r="117010" spans="14:14" x14ac:dyDescent="0.3">
      <c r="N117010" s="53"/>
    </row>
    <row r="117011" spans="14:14" x14ac:dyDescent="0.3">
      <c r="N117011" s="53"/>
    </row>
    <row r="117012" spans="14:14" x14ac:dyDescent="0.3">
      <c r="N117012" s="53"/>
    </row>
    <row r="117013" spans="14:14" x14ac:dyDescent="0.3">
      <c r="N117013" s="53"/>
    </row>
    <row r="117014" spans="14:14" x14ac:dyDescent="0.3">
      <c r="N117014" s="53"/>
    </row>
    <row r="117015" spans="14:14" x14ac:dyDescent="0.3">
      <c r="N117015" s="53"/>
    </row>
    <row r="117016" spans="14:14" x14ac:dyDescent="0.3">
      <c r="N117016" s="53"/>
    </row>
    <row r="117017" spans="14:14" x14ac:dyDescent="0.3">
      <c r="N117017" s="53"/>
    </row>
    <row r="117018" spans="14:14" x14ac:dyDescent="0.3">
      <c r="N117018" s="53"/>
    </row>
    <row r="117019" spans="14:14" x14ac:dyDescent="0.3">
      <c r="N117019" s="53"/>
    </row>
    <row r="117020" spans="14:14" x14ac:dyDescent="0.3">
      <c r="N117020" s="53"/>
    </row>
    <row r="117021" spans="14:14" x14ac:dyDescent="0.3">
      <c r="N117021" s="53"/>
    </row>
    <row r="117022" spans="14:14" x14ac:dyDescent="0.3">
      <c r="N117022" s="53"/>
    </row>
    <row r="117023" spans="14:14" x14ac:dyDescent="0.3">
      <c r="N117023" s="53"/>
    </row>
    <row r="117024" spans="14:14" x14ac:dyDescent="0.3">
      <c r="N117024" s="53"/>
    </row>
    <row r="117025" spans="14:14" x14ac:dyDescent="0.3">
      <c r="N117025" s="53"/>
    </row>
    <row r="117026" spans="14:14" x14ac:dyDescent="0.3">
      <c r="N117026" s="53"/>
    </row>
    <row r="117027" spans="14:14" x14ac:dyDescent="0.3">
      <c r="N117027" s="53"/>
    </row>
    <row r="117028" spans="14:14" x14ac:dyDescent="0.3">
      <c r="N117028" s="53"/>
    </row>
    <row r="117029" spans="14:14" x14ac:dyDescent="0.3">
      <c r="N117029" s="53"/>
    </row>
    <row r="117030" spans="14:14" x14ac:dyDescent="0.3">
      <c r="N117030" s="53"/>
    </row>
    <row r="117031" spans="14:14" x14ac:dyDescent="0.3">
      <c r="N117031" s="53"/>
    </row>
    <row r="117032" spans="14:14" x14ac:dyDescent="0.3">
      <c r="N117032" s="53"/>
    </row>
    <row r="117033" spans="14:14" x14ac:dyDescent="0.3">
      <c r="N117033" s="53"/>
    </row>
    <row r="117034" spans="14:14" x14ac:dyDescent="0.3">
      <c r="N117034" s="53"/>
    </row>
    <row r="117035" spans="14:14" x14ac:dyDescent="0.3">
      <c r="N117035" s="53"/>
    </row>
    <row r="117036" spans="14:14" x14ac:dyDescent="0.3">
      <c r="N117036" s="53"/>
    </row>
    <row r="117037" spans="14:14" x14ac:dyDescent="0.3">
      <c r="N117037" s="53"/>
    </row>
    <row r="117038" spans="14:14" x14ac:dyDescent="0.3">
      <c r="N117038" s="53"/>
    </row>
    <row r="117039" spans="14:14" x14ac:dyDescent="0.3">
      <c r="N117039" s="53"/>
    </row>
    <row r="117040" spans="14:14" x14ac:dyDescent="0.3">
      <c r="N117040" s="53"/>
    </row>
    <row r="117041" spans="14:14" x14ac:dyDescent="0.3">
      <c r="N117041" s="53"/>
    </row>
    <row r="117042" spans="14:14" x14ac:dyDescent="0.3">
      <c r="N117042" s="53"/>
    </row>
    <row r="117043" spans="14:14" x14ac:dyDescent="0.3">
      <c r="N117043" s="53"/>
    </row>
    <row r="117044" spans="14:14" x14ac:dyDescent="0.3">
      <c r="N117044" s="53"/>
    </row>
    <row r="117045" spans="14:14" x14ac:dyDescent="0.3">
      <c r="N117045" s="53"/>
    </row>
    <row r="117046" spans="14:14" x14ac:dyDescent="0.3">
      <c r="N117046" s="53"/>
    </row>
    <row r="117047" spans="14:14" x14ac:dyDescent="0.3">
      <c r="N117047" s="53"/>
    </row>
    <row r="117048" spans="14:14" x14ac:dyDescent="0.3">
      <c r="N117048" s="53"/>
    </row>
    <row r="117049" spans="14:14" x14ac:dyDescent="0.3">
      <c r="N117049" s="53"/>
    </row>
    <row r="117050" spans="14:14" x14ac:dyDescent="0.3">
      <c r="N117050" s="53"/>
    </row>
    <row r="117051" spans="14:14" x14ac:dyDescent="0.3">
      <c r="N117051" s="53"/>
    </row>
    <row r="117052" spans="14:14" x14ac:dyDescent="0.3">
      <c r="N117052" s="53"/>
    </row>
    <row r="117053" spans="14:14" x14ac:dyDescent="0.3">
      <c r="N117053" s="53"/>
    </row>
    <row r="117054" spans="14:14" x14ac:dyDescent="0.3">
      <c r="N117054" s="53"/>
    </row>
    <row r="117055" spans="14:14" x14ac:dyDescent="0.3">
      <c r="N117055" s="53"/>
    </row>
    <row r="117056" spans="14:14" x14ac:dyDescent="0.3">
      <c r="N117056" s="53"/>
    </row>
    <row r="117057" spans="14:14" x14ac:dyDescent="0.3">
      <c r="N117057" s="53"/>
    </row>
    <row r="117058" spans="14:14" x14ac:dyDescent="0.3">
      <c r="N117058" s="53"/>
    </row>
    <row r="117059" spans="14:14" x14ac:dyDescent="0.3">
      <c r="N117059" s="53"/>
    </row>
    <row r="117060" spans="14:14" x14ac:dyDescent="0.3">
      <c r="N117060" s="53"/>
    </row>
    <row r="117061" spans="14:14" x14ac:dyDescent="0.3">
      <c r="N117061" s="53"/>
    </row>
    <row r="117062" spans="14:14" x14ac:dyDescent="0.3">
      <c r="N117062" s="53"/>
    </row>
    <row r="117063" spans="14:14" x14ac:dyDescent="0.3">
      <c r="N117063" s="53"/>
    </row>
    <row r="117064" spans="14:14" x14ac:dyDescent="0.3">
      <c r="N117064" s="53"/>
    </row>
    <row r="117065" spans="14:14" x14ac:dyDescent="0.3">
      <c r="N117065" s="53"/>
    </row>
    <row r="117066" spans="14:14" x14ac:dyDescent="0.3">
      <c r="N117066" s="53"/>
    </row>
    <row r="117067" spans="14:14" x14ac:dyDescent="0.3">
      <c r="N117067" s="53"/>
    </row>
    <row r="117068" spans="14:14" x14ac:dyDescent="0.3">
      <c r="N117068" s="53"/>
    </row>
    <row r="117069" spans="14:14" x14ac:dyDescent="0.3">
      <c r="N117069" s="53"/>
    </row>
    <row r="117070" spans="14:14" x14ac:dyDescent="0.3">
      <c r="N117070" s="53"/>
    </row>
    <row r="117071" spans="14:14" x14ac:dyDescent="0.3">
      <c r="N117071" s="53"/>
    </row>
    <row r="117072" spans="14:14" x14ac:dyDescent="0.3">
      <c r="N117072" s="53"/>
    </row>
    <row r="117073" spans="14:14" x14ac:dyDescent="0.3">
      <c r="N117073" s="53"/>
    </row>
    <row r="117074" spans="14:14" x14ac:dyDescent="0.3">
      <c r="N117074" s="53"/>
    </row>
    <row r="117075" spans="14:14" x14ac:dyDescent="0.3">
      <c r="N117075" s="53"/>
    </row>
    <row r="117076" spans="14:14" x14ac:dyDescent="0.3">
      <c r="N117076" s="53"/>
    </row>
    <row r="117077" spans="14:14" x14ac:dyDescent="0.3">
      <c r="N117077" s="53"/>
    </row>
    <row r="117078" spans="14:14" x14ac:dyDescent="0.3">
      <c r="N117078" s="53"/>
    </row>
    <row r="117079" spans="14:14" x14ac:dyDescent="0.3">
      <c r="N117079" s="53"/>
    </row>
    <row r="117080" spans="14:14" x14ac:dyDescent="0.3">
      <c r="N117080" s="53"/>
    </row>
    <row r="117081" spans="14:14" x14ac:dyDescent="0.3">
      <c r="N117081" s="53"/>
    </row>
    <row r="117082" spans="14:14" x14ac:dyDescent="0.3">
      <c r="N117082" s="53"/>
    </row>
    <row r="117083" spans="14:14" x14ac:dyDescent="0.3">
      <c r="N117083" s="53"/>
    </row>
    <row r="117084" spans="14:14" x14ac:dyDescent="0.3">
      <c r="N117084" s="53"/>
    </row>
    <row r="117085" spans="14:14" x14ac:dyDescent="0.3">
      <c r="N117085" s="53"/>
    </row>
    <row r="117086" spans="14:14" x14ac:dyDescent="0.3">
      <c r="N117086" s="53"/>
    </row>
    <row r="117087" spans="14:14" x14ac:dyDescent="0.3">
      <c r="N117087" s="53"/>
    </row>
    <row r="117088" spans="14:14" x14ac:dyDescent="0.3">
      <c r="N117088" s="53"/>
    </row>
    <row r="117089" spans="14:14" x14ac:dyDescent="0.3">
      <c r="N117089" s="53"/>
    </row>
    <row r="117090" spans="14:14" x14ac:dyDescent="0.3">
      <c r="N117090" s="53"/>
    </row>
    <row r="117091" spans="14:14" x14ac:dyDescent="0.3">
      <c r="N117091" s="53"/>
    </row>
    <row r="117092" spans="14:14" x14ac:dyDescent="0.3">
      <c r="N117092" s="53"/>
    </row>
    <row r="117093" spans="14:14" x14ac:dyDescent="0.3">
      <c r="N117093" s="53"/>
    </row>
    <row r="117094" spans="14:14" x14ac:dyDescent="0.3">
      <c r="N117094" s="53"/>
    </row>
    <row r="117095" spans="14:14" x14ac:dyDescent="0.3">
      <c r="N117095" s="53"/>
    </row>
    <row r="117096" spans="14:14" x14ac:dyDescent="0.3">
      <c r="N117096" s="53"/>
    </row>
    <row r="117097" spans="14:14" x14ac:dyDescent="0.3">
      <c r="N117097" s="53"/>
    </row>
    <row r="117098" spans="14:14" x14ac:dyDescent="0.3">
      <c r="N117098" s="53"/>
    </row>
    <row r="117099" spans="14:14" x14ac:dyDescent="0.3">
      <c r="N117099" s="53"/>
    </row>
    <row r="117100" spans="14:14" x14ac:dyDescent="0.3">
      <c r="N117100" s="53"/>
    </row>
    <row r="117101" spans="14:14" x14ac:dyDescent="0.3">
      <c r="N117101" s="53"/>
    </row>
    <row r="117102" spans="14:14" x14ac:dyDescent="0.3">
      <c r="N117102" s="53"/>
    </row>
    <row r="117103" spans="14:14" x14ac:dyDescent="0.3">
      <c r="N117103" s="53"/>
    </row>
    <row r="117104" spans="14:14" x14ac:dyDescent="0.3">
      <c r="N117104" s="53"/>
    </row>
    <row r="117105" spans="14:14" x14ac:dyDescent="0.3">
      <c r="N117105" s="53"/>
    </row>
    <row r="117106" spans="14:14" x14ac:dyDescent="0.3">
      <c r="N117106" s="53"/>
    </row>
    <row r="117107" spans="14:14" x14ac:dyDescent="0.3">
      <c r="N117107" s="53"/>
    </row>
    <row r="117108" spans="14:14" x14ac:dyDescent="0.3">
      <c r="N117108" s="53"/>
    </row>
    <row r="117109" spans="14:14" x14ac:dyDescent="0.3">
      <c r="N117109" s="53"/>
    </row>
    <row r="117110" spans="14:14" x14ac:dyDescent="0.3">
      <c r="N117110" s="53"/>
    </row>
    <row r="117111" spans="14:14" x14ac:dyDescent="0.3">
      <c r="N117111" s="53"/>
    </row>
    <row r="117112" spans="14:14" x14ac:dyDescent="0.3">
      <c r="N117112" s="53"/>
    </row>
    <row r="117113" spans="14:14" x14ac:dyDescent="0.3">
      <c r="N117113" s="53"/>
    </row>
    <row r="117114" spans="14:14" x14ac:dyDescent="0.3">
      <c r="N117114" s="53"/>
    </row>
    <row r="117115" spans="14:14" x14ac:dyDescent="0.3">
      <c r="N117115" s="53"/>
    </row>
    <row r="117116" spans="14:14" x14ac:dyDescent="0.3">
      <c r="N117116" s="53"/>
    </row>
    <row r="117117" spans="14:14" x14ac:dyDescent="0.3">
      <c r="N117117" s="53"/>
    </row>
    <row r="117118" spans="14:14" x14ac:dyDescent="0.3">
      <c r="N117118" s="53"/>
    </row>
    <row r="117119" spans="14:14" x14ac:dyDescent="0.3">
      <c r="N117119" s="53"/>
    </row>
    <row r="117120" spans="14:14" x14ac:dyDescent="0.3">
      <c r="N117120" s="53"/>
    </row>
    <row r="117121" spans="14:14" x14ac:dyDescent="0.3">
      <c r="N117121" s="53"/>
    </row>
    <row r="117122" spans="14:14" x14ac:dyDescent="0.3">
      <c r="N117122" s="53"/>
    </row>
    <row r="117123" spans="14:14" x14ac:dyDescent="0.3">
      <c r="N117123" s="53"/>
    </row>
    <row r="117124" spans="14:14" x14ac:dyDescent="0.3">
      <c r="N117124" s="53"/>
    </row>
    <row r="117125" spans="14:14" x14ac:dyDescent="0.3">
      <c r="N117125" s="53"/>
    </row>
    <row r="117126" spans="14:14" x14ac:dyDescent="0.3">
      <c r="N117126" s="53"/>
    </row>
    <row r="117127" spans="14:14" x14ac:dyDescent="0.3">
      <c r="N117127" s="53"/>
    </row>
    <row r="117128" spans="14:14" x14ac:dyDescent="0.3">
      <c r="N117128" s="53"/>
    </row>
    <row r="117129" spans="14:14" x14ac:dyDescent="0.3">
      <c r="N117129" s="53"/>
    </row>
    <row r="117130" spans="14:14" x14ac:dyDescent="0.3">
      <c r="N117130" s="53"/>
    </row>
    <row r="117131" spans="14:14" x14ac:dyDescent="0.3">
      <c r="N117131" s="53"/>
    </row>
    <row r="117132" spans="14:14" x14ac:dyDescent="0.3">
      <c r="N117132" s="53"/>
    </row>
    <row r="117133" spans="14:14" x14ac:dyDescent="0.3">
      <c r="N117133" s="53"/>
    </row>
    <row r="117134" spans="14:14" x14ac:dyDescent="0.3">
      <c r="N117134" s="53"/>
    </row>
    <row r="117135" spans="14:14" x14ac:dyDescent="0.3">
      <c r="N117135" s="53"/>
    </row>
    <row r="117136" spans="14:14" x14ac:dyDescent="0.3">
      <c r="N117136" s="53"/>
    </row>
    <row r="117137" spans="14:14" x14ac:dyDescent="0.3">
      <c r="N117137" s="53"/>
    </row>
    <row r="117138" spans="14:14" x14ac:dyDescent="0.3">
      <c r="N117138" s="53"/>
    </row>
    <row r="117139" spans="14:14" x14ac:dyDescent="0.3">
      <c r="N117139" s="53"/>
    </row>
    <row r="117140" spans="14:14" x14ac:dyDescent="0.3">
      <c r="N117140" s="53"/>
    </row>
    <row r="117141" spans="14:14" x14ac:dyDescent="0.3">
      <c r="N117141" s="53"/>
    </row>
    <row r="117142" spans="14:14" x14ac:dyDescent="0.3">
      <c r="N117142" s="53"/>
    </row>
    <row r="117143" spans="14:14" x14ac:dyDescent="0.3">
      <c r="N117143" s="53"/>
    </row>
    <row r="117144" spans="14:14" x14ac:dyDescent="0.3">
      <c r="N117144" s="53"/>
    </row>
    <row r="117145" spans="14:14" x14ac:dyDescent="0.3">
      <c r="N117145" s="53"/>
    </row>
    <row r="117146" spans="14:14" x14ac:dyDescent="0.3">
      <c r="N117146" s="53"/>
    </row>
    <row r="117147" spans="14:14" x14ac:dyDescent="0.3">
      <c r="N117147" s="53"/>
    </row>
    <row r="117148" spans="14:14" x14ac:dyDescent="0.3">
      <c r="N117148" s="53"/>
    </row>
    <row r="117149" spans="14:14" x14ac:dyDescent="0.3">
      <c r="N117149" s="53"/>
    </row>
    <row r="117150" spans="14:14" x14ac:dyDescent="0.3">
      <c r="N117150" s="53"/>
    </row>
    <row r="117151" spans="14:14" x14ac:dyDescent="0.3">
      <c r="N117151" s="53"/>
    </row>
    <row r="117152" spans="14:14" x14ac:dyDescent="0.3">
      <c r="N117152" s="53"/>
    </row>
    <row r="117153" spans="14:14" x14ac:dyDescent="0.3">
      <c r="N117153" s="53"/>
    </row>
    <row r="117154" spans="14:14" x14ac:dyDescent="0.3">
      <c r="N117154" s="53"/>
    </row>
    <row r="117155" spans="14:14" x14ac:dyDescent="0.3">
      <c r="N117155" s="53"/>
    </row>
    <row r="117156" spans="14:14" x14ac:dyDescent="0.3">
      <c r="N117156" s="53"/>
    </row>
    <row r="117157" spans="14:14" x14ac:dyDescent="0.3">
      <c r="N117157" s="53"/>
    </row>
    <row r="117158" spans="14:14" x14ac:dyDescent="0.3">
      <c r="N117158" s="53"/>
    </row>
    <row r="117159" spans="14:14" x14ac:dyDescent="0.3">
      <c r="N117159" s="53"/>
    </row>
    <row r="117160" spans="14:14" x14ac:dyDescent="0.3">
      <c r="N117160" s="53"/>
    </row>
    <row r="117161" spans="14:14" x14ac:dyDescent="0.3">
      <c r="N117161" s="53"/>
    </row>
    <row r="117162" spans="14:14" x14ac:dyDescent="0.3">
      <c r="N117162" s="53"/>
    </row>
    <row r="117163" spans="14:14" x14ac:dyDescent="0.3">
      <c r="N117163" s="53"/>
    </row>
    <row r="117164" spans="14:14" x14ac:dyDescent="0.3">
      <c r="N117164" s="53"/>
    </row>
    <row r="117165" spans="14:14" x14ac:dyDescent="0.3">
      <c r="N117165" s="53"/>
    </row>
    <row r="117166" spans="14:14" x14ac:dyDescent="0.3">
      <c r="N117166" s="53"/>
    </row>
    <row r="117167" spans="14:14" x14ac:dyDescent="0.3">
      <c r="N117167" s="53"/>
    </row>
    <row r="117168" spans="14:14" x14ac:dyDescent="0.3">
      <c r="N117168" s="53"/>
    </row>
    <row r="117169" spans="14:14" x14ac:dyDescent="0.3">
      <c r="N117169" s="53"/>
    </row>
    <row r="117170" spans="14:14" x14ac:dyDescent="0.3">
      <c r="N117170" s="53"/>
    </row>
    <row r="117171" spans="14:14" x14ac:dyDescent="0.3">
      <c r="N117171" s="53"/>
    </row>
    <row r="117172" spans="14:14" x14ac:dyDescent="0.3">
      <c r="N117172" s="53"/>
    </row>
    <row r="117173" spans="14:14" x14ac:dyDescent="0.3">
      <c r="N117173" s="53"/>
    </row>
    <row r="117174" spans="14:14" x14ac:dyDescent="0.3">
      <c r="N117174" s="53"/>
    </row>
    <row r="117175" spans="14:14" x14ac:dyDescent="0.3">
      <c r="N117175" s="53"/>
    </row>
    <row r="117176" spans="14:14" x14ac:dyDescent="0.3">
      <c r="N117176" s="53"/>
    </row>
    <row r="117177" spans="14:14" x14ac:dyDescent="0.3">
      <c r="N117177" s="53"/>
    </row>
    <row r="117178" spans="14:14" x14ac:dyDescent="0.3">
      <c r="N117178" s="53"/>
    </row>
    <row r="117179" spans="14:14" x14ac:dyDescent="0.3">
      <c r="N117179" s="53"/>
    </row>
    <row r="117180" spans="14:14" x14ac:dyDescent="0.3">
      <c r="N117180" s="53"/>
    </row>
    <row r="117181" spans="14:14" x14ac:dyDescent="0.3">
      <c r="N117181" s="53"/>
    </row>
    <row r="117182" spans="14:14" x14ac:dyDescent="0.3">
      <c r="N117182" s="53"/>
    </row>
    <row r="117183" spans="14:14" x14ac:dyDescent="0.3">
      <c r="N117183" s="53"/>
    </row>
    <row r="117184" spans="14:14" x14ac:dyDescent="0.3">
      <c r="N117184" s="53"/>
    </row>
    <row r="117185" spans="14:14" x14ac:dyDescent="0.3">
      <c r="N117185" s="53"/>
    </row>
    <row r="117186" spans="14:14" x14ac:dyDescent="0.3">
      <c r="N117186" s="53"/>
    </row>
    <row r="117187" spans="14:14" x14ac:dyDescent="0.3">
      <c r="N117187" s="53"/>
    </row>
    <row r="117188" spans="14:14" x14ac:dyDescent="0.3">
      <c r="N117188" s="53"/>
    </row>
    <row r="117189" spans="14:14" x14ac:dyDescent="0.3">
      <c r="N117189" s="53"/>
    </row>
    <row r="117190" spans="14:14" x14ac:dyDescent="0.3">
      <c r="N117190" s="53"/>
    </row>
    <row r="117191" spans="14:14" x14ac:dyDescent="0.3">
      <c r="N117191" s="53"/>
    </row>
    <row r="117192" spans="14:14" x14ac:dyDescent="0.3">
      <c r="N117192" s="53"/>
    </row>
    <row r="117193" spans="14:14" x14ac:dyDescent="0.3">
      <c r="N117193" s="53"/>
    </row>
    <row r="117194" spans="14:14" x14ac:dyDescent="0.3">
      <c r="N117194" s="53"/>
    </row>
    <row r="117195" spans="14:14" x14ac:dyDescent="0.3">
      <c r="N117195" s="53"/>
    </row>
    <row r="117196" spans="14:14" x14ac:dyDescent="0.3">
      <c r="N117196" s="53"/>
    </row>
    <row r="117197" spans="14:14" x14ac:dyDescent="0.3">
      <c r="N117197" s="53"/>
    </row>
    <row r="117198" spans="14:14" x14ac:dyDescent="0.3">
      <c r="N117198" s="53"/>
    </row>
    <row r="117199" spans="14:14" x14ac:dyDescent="0.3">
      <c r="N117199" s="53"/>
    </row>
    <row r="117200" spans="14:14" x14ac:dyDescent="0.3">
      <c r="N117200" s="53"/>
    </row>
    <row r="117201" spans="14:14" x14ac:dyDescent="0.3">
      <c r="N117201" s="53"/>
    </row>
    <row r="117202" spans="14:14" x14ac:dyDescent="0.3">
      <c r="N117202" s="53"/>
    </row>
    <row r="117203" spans="14:14" x14ac:dyDescent="0.3">
      <c r="N117203" s="53"/>
    </row>
    <row r="117204" spans="14:14" x14ac:dyDescent="0.3">
      <c r="N117204" s="53"/>
    </row>
    <row r="117205" spans="14:14" x14ac:dyDescent="0.3">
      <c r="N117205" s="53"/>
    </row>
    <row r="117206" spans="14:14" x14ac:dyDescent="0.3">
      <c r="N117206" s="53"/>
    </row>
    <row r="117207" spans="14:14" x14ac:dyDescent="0.3">
      <c r="N117207" s="53"/>
    </row>
    <row r="117208" spans="14:14" x14ac:dyDescent="0.3">
      <c r="N117208" s="53"/>
    </row>
    <row r="117209" spans="14:14" x14ac:dyDescent="0.3">
      <c r="N117209" s="53"/>
    </row>
    <row r="117210" spans="14:14" x14ac:dyDescent="0.3">
      <c r="N117210" s="53"/>
    </row>
    <row r="117211" spans="14:14" x14ac:dyDescent="0.3">
      <c r="N117211" s="53"/>
    </row>
    <row r="117212" spans="14:14" x14ac:dyDescent="0.3">
      <c r="N117212" s="53"/>
    </row>
    <row r="117213" spans="14:14" x14ac:dyDescent="0.3">
      <c r="N117213" s="53"/>
    </row>
    <row r="117214" spans="14:14" x14ac:dyDescent="0.3">
      <c r="N117214" s="53"/>
    </row>
    <row r="117215" spans="14:14" x14ac:dyDescent="0.3">
      <c r="N117215" s="53"/>
    </row>
    <row r="117216" spans="14:14" x14ac:dyDescent="0.3">
      <c r="N117216" s="53"/>
    </row>
    <row r="117217" spans="14:14" x14ac:dyDescent="0.3">
      <c r="N117217" s="53"/>
    </row>
    <row r="117218" spans="14:14" x14ac:dyDescent="0.3">
      <c r="N117218" s="53"/>
    </row>
    <row r="117219" spans="14:14" x14ac:dyDescent="0.3">
      <c r="N117219" s="53"/>
    </row>
    <row r="117220" spans="14:14" x14ac:dyDescent="0.3">
      <c r="N117220" s="53"/>
    </row>
    <row r="117221" spans="14:14" x14ac:dyDescent="0.3">
      <c r="N117221" s="53"/>
    </row>
    <row r="117222" spans="14:14" x14ac:dyDescent="0.3">
      <c r="N117222" s="53"/>
    </row>
    <row r="117223" spans="14:14" x14ac:dyDescent="0.3">
      <c r="N117223" s="53"/>
    </row>
    <row r="117224" spans="14:14" x14ac:dyDescent="0.3">
      <c r="N117224" s="53"/>
    </row>
    <row r="117225" spans="14:14" x14ac:dyDescent="0.3">
      <c r="N117225" s="53"/>
    </row>
    <row r="117226" spans="14:14" x14ac:dyDescent="0.3">
      <c r="N117226" s="53"/>
    </row>
    <row r="117227" spans="14:14" x14ac:dyDescent="0.3">
      <c r="N117227" s="53"/>
    </row>
    <row r="117228" spans="14:14" x14ac:dyDescent="0.3">
      <c r="N117228" s="53"/>
    </row>
    <row r="117229" spans="14:14" x14ac:dyDescent="0.3">
      <c r="N117229" s="53"/>
    </row>
    <row r="117230" spans="14:14" x14ac:dyDescent="0.3">
      <c r="N117230" s="53"/>
    </row>
    <row r="117231" spans="14:14" x14ac:dyDescent="0.3">
      <c r="N117231" s="53"/>
    </row>
    <row r="117232" spans="14:14" x14ac:dyDescent="0.3">
      <c r="N117232" s="53"/>
    </row>
    <row r="117233" spans="14:14" x14ac:dyDescent="0.3">
      <c r="N117233" s="53"/>
    </row>
    <row r="117234" spans="14:14" x14ac:dyDescent="0.3">
      <c r="N117234" s="53"/>
    </row>
    <row r="117235" spans="14:14" x14ac:dyDescent="0.3">
      <c r="N117235" s="53"/>
    </row>
    <row r="117236" spans="14:14" x14ac:dyDescent="0.3">
      <c r="N117236" s="53"/>
    </row>
    <row r="117237" spans="14:14" x14ac:dyDescent="0.3">
      <c r="N117237" s="53"/>
    </row>
    <row r="117238" spans="14:14" x14ac:dyDescent="0.3">
      <c r="N117238" s="53"/>
    </row>
    <row r="117239" spans="14:14" x14ac:dyDescent="0.3">
      <c r="N117239" s="53"/>
    </row>
    <row r="117240" spans="14:14" x14ac:dyDescent="0.3">
      <c r="N117240" s="53"/>
    </row>
    <row r="117241" spans="14:14" x14ac:dyDescent="0.3">
      <c r="N117241" s="53"/>
    </row>
    <row r="117242" spans="14:14" x14ac:dyDescent="0.3">
      <c r="N117242" s="53"/>
    </row>
    <row r="117243" spans="14:14" x14ac:dyDescent="0.3">
      <c r="N117243" s="53"/>
    </row>
    <row r="117244" spans="14:14" x14ac:dyDescent="0.3">
      <c r="N117244" s="53"/>
    </row>
    <row r="117245" spans="14:14" x14ac:dyDescent="0.3">
      <c r="N117245" s="53"/>
    </row>
    <row r="117246" spans="14:14" x14ac:dyDescent="0.3">
      <c r="N117246" s="53"/>
    </row>
    <row r="117247" spans="14:14" x14ac:dyDescent="0.3">
      <c r="N117247" s="53"/>
    </row>
    <row r="117248" spans="14:14" x14ac:dyDescent="0.3">
      <c r="N117248" s="53"/>
    </row>
    <row r="117249" spans="14:14" x14ac:dyDescent="0.3">
      <c r="N117249" s="53"/>
    </row>
    <row r="117250" spans="14:14" x14ac:dyDescent="0.3">
      <c r="N117250" s="53"/>
    </row>
    <row r="117251" spans="14:14" x14ac:dyDescent="0.3">
      <c r="N117251" s="53"/>
    </row>
    <row r="117252" spans="14:14" x14ac:dyDescent="0.3">
      <c r="N117252" s="53"/>
    </row>
    <row r="117253" spans="14:14" x14ac:dyDescent="0.3">
      <c r="N117253" s="53"/>
    </row>
    <row r="117254" spans="14:14" x14ac:dyDescent="0.3">
      <c r="N117254" s="53"/>
    </row>
    <row r="117255" spans="14:14" x14ac:dyDescent="0.3">
      <c r="N117255" s="53"/>
    </row>
    <row r="117256" spans="14:14" x14ac:dyDescent="0.3">
      <c r="N117256" s="53"/>
    </row>
    <row r="117257" spans="14:14" x14ac:dyDescent="0.3">
      <c r="N117257" s="53"/>
    </row>
    <row r="117258" spans="14:14" x14ac:dyDescent="0.3">
      <c r="N117258" s="53"/>
    </row>
    <row r="117259" spans="14:14" x14ac:dyDescent="0.3">
      <c r="N117259" s="53"/>
    </row>
    <row r="117260" spans="14:14" x14ac:dyDescent="0.3">
      <c r="N117260" s="53"/>
    </row>
    <row r="117261" spans="14:14" x14ac:dyDescent="0.3">
      <c r="N117261" s="53"/>
    </row>
    <row r="117262" spans="14:14" x14ac:dyDescent="0.3">
      <c r="N117262" s="53"/>
    </row>
    <row r="117263" spans="14:14" x14ac:dyDescent="0.3">
      <c r="N117263" s="53"/>
    </row>
    <row r="117264" spans="14:14" x14ac:dyDescent="0.3">
      <c r="N117264" s="53"/>
    </row>
    <row r="117265" spans="14:14" x14ac:dyDescent="0.3">
      <c r="N117265" s="53"/>
    </row>
    <row r="117266" spans="14:14" x14ac:dyDescent="0.3">
      <c r="N117266" s="53"/>
    </row>
    <row r="117267" spans="14:14" x14ac:dyDescent="0.3">
      <c r="N117267" s="53"/>
    </row>
    <row r="117268" spans="14:14" x14ac:dyDescent="0.3">
      <c r="N117268" s="53"/>
    </row>
    <row r="117269" spans="14:14" x14ac:dyDescent="0.3">
      <c r="N117269" s="53"/>
    </row>
    <row r="117270" spans="14:14" x14ac:dyDescent="0.3">
      <c r="N117270" s="53"/>
    </row>
    <row r="117271" spans="14:14" x14ac:dyDescent="0.3">
      <c r="N117271" s="53"/>
    </row>
    <row r="117272" spans="14:14" x14ac:dyDescent="0.3">
      <c r="N117272" s="53"/>
    </row>
    <row r="117273" spans="14:14" x14ac:dyDescent="0.3">
      <c r="N117273" s="53"/>
    </row>
    <row r="117274" spans="14:14" x14ac:dyDescent="0.3">
      <c r="N117274" s="53"/>
    </row>
    <row r="117275" spans="14:14" x14ac:dyDescent="0.3">
      <c r="N117275" s="53"/>
    </row>
    <row r="117276" spans="14:14" x14ac:dyDescent="0.3">
      <c r="N117276" s="53"/>
    </row>
    <row r="117277" spans="14:14" x14ac:dyDescent="0.3">
      <c r="N117277" s="53"/>
    </row>
    <row r="117278" spans="14:14" x14ac:dyDescent="0.3">
      <c r="N117278" s="53"/>
    </row>
    <row r="117279" spans="14:14" x14ac:dyDescent="0.3">
      <c r="N117279" s="53"/>
    </row>
    <row r="117280" spans="14:14" x14ac:dyDescent="0.3">
      <c r="N117280" s="53"/>
    </row>
    <row r="117281" spans="14:14" x14ac:dyDescent="0.3">
      <c r="N117281" s="53"/>
    </row>
    <row r="117282" spans="14:14" x14ac:dyDescent="0.3">
      <c r="N117282" s="53"/>
    </row>
    <row r="117283" spans="14:14" x14ac:dyDescent="0.3">
      <c r="N117283" s="53"/>
    </row>
    <row r="117284" spans="14:14" x14ac:dyDescent="0.3">
      <c r="N117284" s="53"/>
    </row>
    <row r="117285" spans="14:14" x14ac:dyDescent="0.3">
      <c r="N117285" s="53"/>
    </row>
    <row r="117286" spans="14:14" x14ac:dyDescent="0.3">
      <c r="N117286" s="53"/>
    </row>
    <row r="117287" spans="14:14" x14ac:dyDescent="0.3">
      <c r="N117287" s="53"/>
    </row>
    <row r="117288" spans="14:14" x14ac:dyDescent="0.3">
      <c r="N117288" s="53"/>
    </row>
    <row r="117289" spans="14:14" x14ac:dyDescent="0.3">
      <c r="N117289" s="53"/>
    </row>
    <row r="117290" spans="14:14" x14ac:dyDescent="0.3">
      <c r="N117290" s="53"/>
    </row>
    <row r="117291" spans="14:14" x14ac:dyDescent="0.3">
      <c r="N117291" s="53"/>
    </row>
    <row r="117292" spans="14:14" x14ac:dyDescent="0.3">
      <c r="N117292" s="53"/>
    </row>
    <row r="117293" spans="14:14" x14ac:dyDescent="0.3">
      <c r="N117293" s="53"/>
    </row>
    <row r="117294" spans="14:14" x14ac:dyDescent="0.3">
      <c r="N117294" s="53"/>
    </row>
    <row r="117295" spans="14:14" x14ac:dyDescent="0.3">
      <c r="N117295" s="53"/>
    </row>
    <row r="117296" spans="14:14" x14ac:dyDescent="0.3">
      <c r="N117296" s="53"/>
    </row>
    <row r="117297" spans="14:14" x14ac:dyDescent="0.3">
      <c r="N117297" s="53"/>
    </row>
    <row r="117298" spans="14:14" x14ac:dyDescent="0.3">
      <c r="N117298" s="53"/>
    </row>
    <row r="117299" spans="14:14" x14ac:dyDescent="0.3">
      <c r="N117299" s="53"/>
    </row>
    <row r="117300" spans="14:14" x14ac:dyDescent="0.3">
      <c r="N117300" s="53"/>
    </row>
    <row r="117301" spans="14:14" x14ac:dyDescent="0.3">
      <c r="N117301" s="53"/>
    </row>
    <row r="117302" spans="14:14" x14ac:dyDescent="0.3">
      <c r="N117302" s="53"/>
    </row>
    <row r="117303" spans="14:14" x14ac:dyDescent="0.3">
      <c r="N117303" s="53"/>
    </row>
    <row r="117304" spans="14:14" x14ac:dyDescent="0.3">
      <c r="N117304" s="53"/>
    </row>
    <row r="117305" spans="14:14" x14ac:dyDescent="0.3">
      <c r="N117305" s="53"/>
    </row>
    <row r="117306" spans="14:14" x14ac:dyDescent="0.3">
      <c r="N117306" s="53"/>
    </row>
    <row r="117307" spans="14:14" x14ac:dyDescent="0.3">
      <c r="N117307" s="53"/>
    </row>
    <row r="117308" spans="14:14" x14ac:dyDescent="0.3">
      <c r="N117308" s="53"/>
    </row>
    <row r="117309" spans="14:14" x14ac:dyDescent="0.3">
      <c r="N117309" s="53"/>
    </row>
    <row r="117310" spans="14:14" x14ac:dyDescent="0.3">
      <c r="N117310" s="53"/>
    </row>
    <row r="117311" spans="14:14" x14ac:dyDescent="0.3">
      <c r="N117311" s="53"/>
    </row>
    <row r="117312" spans="14:14" x14ac:dyDescent="0.3">
      <c r="N117312" s="53"/>
    </row>
    <row r="117313" spans="14:14" x14ac:dyDescent="0.3">
      <c r="N117313" s="53"/>
    </row>
    <row r="117314" spans="14:14" x14ac:dyDescent="0.3">
      <c r="N117314" s="53"/>
    </row>
    <row r="117315" spans="14:14" x14ac:dyDescent="0.3">
      <c r="N117315" s="53"/>
    </row>
    <row r="117316" spans="14:14" x14ac:dyDescent="0.3">
      <c r="N117316" s="53"/>
    </row>
    <row r="117317" spans="14:14" x14ac:dyDescent="0.3">
      <c r="N117317" s="53"/>
    </row>
    <row r="117318" spans="14:14" x14ac:dyDescent="0.3">
      <c r="N117318" s="53"/>
    </row>
    <row r="117319" spans="14:14" x14ac:dyDescent="0.3">
      <c r="N117319" s="53"/>
    </row>
    <row r="117320" spans="14:14" x14ac:dyDescent="0.3">
      <c r="N117320" s="53"/>
    </row>
    <row r="117321" spans="14:14" x14ac:dyDescent="0.3">
      <c r="N117321" s="53"/>
    </row>
    <row r="117322" spans="14:14" x14ac:dyDescent="0.3">
      <c r="N117322" s="53"/>
    </row>
    <row r="117323" spans="14:14" x14ac:dyDescent="0.3">
      <c r="N117323" s="53"/>
    </row>
    <row r="117324" spans="14:14" x14ac:dyDescent="0.3">
      <c r="N117324" s="53"/>
    </row>
    <row r="117325" spans="14:14" x14ac:dyDescent="0.3">
      <c r="N117325" s="53"/>
    </row>
    <row r="117326" spans="14:14" x14ac:dyDescent="0.3">
      <c r="N117326" s="53"/>
    </row>
    <row r="117327" spans="14:14" x14ac:dyDescent="0.3">
      <c r="N117327" s="53"/>
    </row>
    <row r="117328" spans="14:14" x14ac:dyDescent="0.3">
      <c r="N117328" s="53"/>
    </row>
    <row r="117329" spans="14:14" x14ac:dyDescent="0.3">
      <c r="N117329" s="53"/>
    </row>
    <row r="117330" spans="14:14" x14ac:dyDescent="0.3">
      <c r="N117330" s="53"/>
    </row>
    <row r="117331" spans="14:14" x14ac:dyDescent="0.3">
      <c r="N117331" s="53"/>
    </row>
    <row r="117332" spans="14:14" x14ac:dyDescent="0.3">
      <c r="N117332" s="53"/>
    </row>
    <row r="117333" spans="14:14" x14ac:dyDescent="0.3">
      <c r="N117333" s="53"/>
    </row>
    <row r="117334" spans="14:14" x14ac:dyDescent="0.3">
      <c r="N117334" s="53"/>
    </row>
    <row r="117335" spans="14:14" x14ac:dyDescent="0.3">
      <c r="N117335" s="53"/>
    </row>
    <row r="117336" spans="14:14" x14ac:dyDescent="0.3">
      <c r="N117336" s="53"/>
    </row>
    <row r="117337" spans="14:14" x14ac:dyDescent="0.3">
      <c r="N117337" s="53"/>
    </row>
    <row r="117338" spans="14:14" x14ac:dyDescent="0.3">
      <c r="N117338" s="53"/>
    </row>
    <row r="117339" spans="14:14" x14ac:dyDescent="0.3">
      <c r="N117339" s="53"/>
    </row>
    <row r="117340" spans="14:14" x14ac:dyDescent="0.3">
      <c r="N117340" s="53"/>
    </row>
    <row r="117341" spans="14:14" x14ac:dyDescent="0.3">
      <c r="N117341" s="53"/>
    </row>
    <row r="117342" spans="14:14" x14ac:dyDescent="0.3">
      <c r="N117342" s="53"/>
    </row>
    <row r="117343" spans="14:14" x14ac:dyDescent="0.3">
      <c r="N117343" s="53"/>
    </row>
    <row r="117344" spans="14:14" x14ac:dyDescent="0.3">
      <c r="N117344" s="53"/>
    </row>
    <row r="117345" spans="14:14" x14ac:dyDescent="0.3">
      <c r="N117345" s="53"/>
    </row>
    <row r="117346" spans="14:14" x14ac:dyDescent="0.3">
      <c r="N117346" s="53"/>
    </row>
    <row r="117347" spans="14:14" x14ac:dyDescent="0.3">
      <c r="N117347" s="53"/>
    </row>
    <row r="117348" spans="14:14" x14ac:dyDescent="0.3">
      <c r="N117348" s="53"/>
    </row>
    <row r="117349" spans="14:14" x14ac:dyDescent="0.3">
      <c r="N117349" s="53"/>
    </row>
    <row r="117350" spans="14:14" x14ac:dyDescent="0.3">
      <c r="N117350" s="53"/>
    </row>
    <row r="117351" spans="14:14" x14ac:dyDescent="0.3">
      <c r="N117351" s="53"/>
    </row>
    <row r="117352" spans="14:14" x14ac:dyDescent="0.3">
      <c r="N117352" s="53"/>
    </row>
    <row r="117353" spans="14:14" x14ac:dyDescent="0.3">
      <c r="N117353" s="53"/>
    </row>
    <row r="117354" spans="14:14" x14ac:dyDescent="0.3">
      <c r="N117354" s="53"/>
    </row>
    <row r="117355" spans="14:14" x14ac:dyDescent="0.3">
      <c r="N117355" s="53"/>
    </row>
    <row r="117356" spans="14:14" x14ac:dyDescent="0.3">
      <c r="N117356" s="53"/>
    </row>
    <row r="117357" spans="14:14" x14ac:dyDescent="0.3">
      <c r="N117357" s="53"/>
    </row>
    <row r="117358" spans="14:14" x14ac:dyDescent="0.3">
      <c r="N117358" s="53"/>
    </row>
    <row r="117359" spans="14:14" x14ac:dyDescent="0.3">
      <c r="N117359" s="53"/>
    </row>
    <row r="117360" spans="14:14" x14ac:dyDescent="0.3">
      <c r="N117360" s="53"/>
    </row>
    <row r="117361" spans="14:14" x14ac:dyDescent="0.3">
      <c r="N117361" s="53"/>
    </row>
    <row r="117362" spans="14:14" x14ac:dyDescent="0.3">
      <c r="N117362" s="53"/>
    </row>
    <row r="117363" spans="14:14" x14ac:dyDescent="0.3">
      <c r="N117363" s="53"/>
    </row>
    <row r="117364" spans="14:14" x14ac:dyDescent="0.3">
      <c r="N117364" s="53"/>
    </row>
    <row r="117365" spans="14:14" x14ac:dyDescent="0.3">
      <c r="N117365" s="53"/>
    </row>
    <row r="117366" spans="14:14" x14ac:dyDescent="0.3">
      <c r="N117366" s="53"/>
    </row>
    <row r="117367" spans="14:14" x14ac:dyDescent="0.3">
      <c r="N117367" s="53"/>
    </row>
    <row r="117368" spans="14:14" x14ac:dyDescent="0.3">
      <c r="N117368" s="53"/>
    </row>
    <row r="117369" spans="14:14" x14ac:dyDescent="0.3">
      <c r="N117369" s="53"/>
    </row>
    <row r="117370" spans="14:14" x14ac:dyDescent="0.3">
      <c r="N117370" s="53"/>
    </row>
    <row r="117371" spans="14:14" x14ac:dyDescent="0.3">
      <c r="N117371" s="53"/>
    </row>
    <row r="117372" spans="14:14" x14ac:dyDescent="0.3">
      <c r="N117372" s="53"/>
    </row>
    <row r="117373" spans="14:14" x14ac:dyDescent="0.3">
      <c r="N117373" s="53"/>
    </row>
    <row r="117374" spans="14:14" x14ac:dyDescent="0.3">
      <c r="N117374" s="53"/>
    </row>
    <row r="117375" spans="14:14" x14ac:dyDescent="0.3">
      <c r="N117375" s="53"/>
    </row>
    <row r="117376" spans="14:14" x14ac:dyDescent="0.3">
      <c r="N117376" s="53"/>
    </row>
    <row r="117377" spans="14:14" x14ac:dyDescent="0.3">
      <c r="N117377" s="53"/>
    </row>
    <row r="117378" spans="14:14" x14ac:dyDescent="0.3">
      <c r="N117378" s="53"/>
    </row>
    <row r="117379" spans="14:14" x14ac:dyDescent="0.3">
      <c r="N117379" s="53"/>
    </row>
    <row r="117380" spans="14:14" x14ac:dyDescent="0.3">
      <c r="N117380" s="53"/>
    </row>
    <row r="117381" spans="14:14" x14ac:dyDescent="0.3">
      <c r="N117381" s="53"/>
    </row>
    <row r="117382" spans="14:14" x14ac:dyDescent="0.3">
      <c r="N117382" s="53"/>
    </row>
    <row r="117383" spans="14:14" x14ac:dyDescent="0.3">
      <c r="N117383" s="53"/>
    </row>
    <row r="117384" spans="14:14" x14ac:dyDescent="0.3">
      <c r="N117384" s="53"/>
    </row>
    <row r="117385" spans="14:14" x14ac:dyDescent="0.3">
      <c r="N117385" s="53"/>
    </row>
    <row r="117386" spans="14:14" x14ac:dyDescent="0.3">
      <c r="N117386" s="53"/>
    </row>
    <row r="117387" spans="14:14" x14ac:dyDescent="0.3">
      <c r="N117387" s="53"/>
    </row>
    <row r="117388" spans="14:14" x14ac:dyDescent="0.3">
      <c r="N117388" s="53"/>
    </row>
    <row r="117389" spans="14:14" x14ac:dyDescent="0.3">
      <c r="N117389" s="53"/>
    </row>
    <row r="117390" spans="14:14" x14ac:dyDescent="0.3">
      <c r="N117390" s="53"/>
    </row>
    <row r="117391" spans="14:14" x14ac:dyDescent="0.3">
      <c r="N117391" s="53"/>
    </row>
    <row r="117392" spans="14:14" x14ac:dyDescent="0.3">
      <c r="N117392" s="53"/>
    </row>
    <row r="117393" spans="14:14" x14ac:dyDescent="0.3">
      <c r="N117393" s="53"/>
    </row>
    <row r="117394" spans="14:14" x14ac:dyDescent="0.3">
      <c r="N117394" s="53"/>
    </row>
    <row r="117395" spans="14:14" x14ac:dyDescent="0.3">
      <c r="N117395" s="53"/>
    </row>
    <row r="117396" spans="14:14" x14ac:dyDescent="0.3">
      <c r="N117396" s="53"/>
    </row>
    <row r="117397" spans="14:14" x14ac:dyDescent="0.3">
      <c r="N117397" s="53"/>
    </row>
    <row r="117398" spans="14:14" x14ac:dyDescent="0.3">
      <c r="N117398" s="53"/>
    </row>
    <row r="117399" spans="14:14" x14ac:dyDescent="0.3">
      <c r="N117399" s="53"/>
    </row>
    <row r="117400" spans="14:14" x14ac:dyDescent="0.3">
      <c r="N117400" s="53"/>
    </row>
    <row r="117401" spans="14:14" x14ac:dyDescent="0.3">
      <c r="N117401" s="53"/>
    </row>
    <row r="117402" spans="14:14" x14ac:dyDescent="0.3">
      <c r="N117402" s="53"/>
    </row>
    <row r="117403" spans="14:14" x14ac:dyDescent="0.3">
      <c r="N117403" s="53"/>
    </row>
    <row r="117404" spans="14:14" x14ac:dyDescent="0.3">
      <c r="N117404" s="53"/>
    </row>
    <row r="117405" spans="14:14" x14ac:dyDescent="0.3">
      <c r="N117405" s="53"/>
    </row>
    <row r="117406" spans="14:14" x14ac:dyDescent="0.3">
      <c r="N117406" s="53"/>
    </row>
    <row r="117407" spans="14:14" x14ac:dyDescent="0.3">
      <c r="N117407" s="53"/>
    </row>
    <row r="117408" spans="14:14" x14ac:dyDescent="0.3">
      <c r="N117408" s="53"/>
    </row>
    <row r="117409" spans="14:14" x14ac:dyDescent="0.3">
      <c r="N117409" s="53"/>
    </row>
    <row r="117410" spans="14:14" x14ac:dyDescent="0.3">
      <c r="N117410" s="53"/>
    </row>
    <row r="117411" spans="14:14" x14ac:dyDescent="0.3">
      <c r="N117411" s="53"/>
    </row>
    <row r="117412" spans="14:14" x14ac:dyDescent="0.3">
      <c r="N117412" s="53"/>
    </row>
    <row r="117413" spans="14:14" x14ac:dyDescent="0.3">
      <c r="N117413" s="53"/>
    </row>
    <row r="117414" spans="14:14" x14ac:dyDescent="0.3">
      <c r="N117414" s="53"/>
    </row>
    <row r="117415" spans="14:14" x14ac:dyDescent="0.3">
      <c r="N117415" s="53"/>
    </row>
    <row r="117416" spans="14:14" x14ac:dyDescent="0.3">
      <c r="N117416" s="53"/>
    </row>
    <row r="117417" spans="14:14" x14ac:dyDescent="0.3">
      <c r="N117417" s="53"/>
    </row>
    <row r="117418" spans="14:14" x14ac:dyDescent="0.3">
      <c r="N117418" s="53"/>
    </row>
    <row r="117419" spans="14:14" x14ac:dyDescent="0.3">
      <c r="N117419" s="53"/>
    </row>
    <row r="117420" spans="14:14" x14ac:dyDescent="0.3">
      <c r="N117420" s="53"/>
    </row>
    <row r="117421" spans="14:14" x14ac:dyDescent="0.3">
      <c r="N117421" s="53"/>
    </row>
    <row r="117422" spans="14:14" x14ac:dyDescent="0.3">
      <c r="N117422" s="53"/>
    </row>
    <row r="117423" spans="14:14" x14ac:dyDescent="0.3">
      <c r="N117423" s="53"/>
    </row>
    <row r="117424" spans="14:14" x14ac:dyDescent="0.3">
      <c r="N117424" s="53"/>
    </row>
    <row r="117425" spans="14:14" x14ac:dyDescent="0.3">
      <c r="N117425" s="53"/>
    </row>
    <row r="117426" spans="14:14" x14ac:dyDescent="0.3">
      <c r="N117426" s="53"/>
    </row>
    <row r="117427" spans="14:14" x14ac:dyDescent="0.3">
      <c r="N117427" s="53"/>
    </row>
    <row r="117428" spans="14:14" x14ac:dyDescent="0.3">
      <c r="N117428" s="53"/>
    </row>
    <row r="117429" spans="14:14" x14ac:dyDescent="0.3">
      <c r="N117429" s="53"/>
    </row>
    <row r="117430" spans="14:14" x14ac:dyDescent="0.3">
      <c r="N117430" s="53"/>
    </row>
    <row r="117431" spans="14:14" x14ac:dyDescent="0.3">
      <c r="N117431" s="53"/>
    </row>
    <row r="117432" spans="14:14" x14ac:dyDescent="0.3">
      <c r="N117432" s="53"/>
    </row>
    <row r="117433" spans="14:14" x14ac:dyDescent="0.3">
      <c r="N117433" s="53"/>
    </row>
    <row r="117434" spans="14:14" x14ac:dyDescent="0.3">
      <c r="N117434" s="53"/>
    </row>
    <row r="117435" spans="14:14" x14ac:dyDescent="0.3">
      <c r="N117435" s="53"/>
    </row>
    <row r="117436" spans="14:14" x14ac:dyDescent="0.3">
      <c r="N117436" s="53"/>
    </row>
    <row r="117437" spans="14:14" x14ac:dyDescent="0.3">
      <c r="N117437" s="53"/>
    </row>
    <row r="117438" spans="14:14" x14ac:dyDescent="0.3">
      <c r="N117438" s="53"/>
    </row>
    <row r="117439" spans="14:14" x14ac:dyDescent="0.3">
      <c r="N117439" s="53"/>
    </row>
    <row r="117440" spans="14:14" x14ac:dyDescent="0.3">
      <c r="N117440" s="53"/>
    </row>
    <row r="117441" spans="14:14" x14ac:dyDescent="0.3">
      <c r="N117441" s="53"/>
    </row>
    <row r="117442" spans="14:14" x14ac:dyDescent="0.3">
      <c r="N117442" s="53"/>
    </row>
    <row r="117443" spans="14:14" x14ac:dyDescent="0.3">
      <c r="N117443" s="53"/>
    </row>
    <row r="117444" spans="14:14" x14ac:dyDescent="0.3">
      <c r="N117444" s="53"/>
    </row>
    <row r="117445" spans="14:14" x14ac:dyDescent="0.3">
      <c r="N117445" s="53"/>
    </row>
    <row r="117446" spans="14:14" x14ac:dyDescent="0.3">
      <c r="N117446" s="53"/>
    </row>
    <row r="117447" spans="14:14" x14ac:dyDescent="0.3">
      <c r="N117447" s="53"/>
    </row>
    <row r="117448" spans="14:14" x14ac:dyDescent="0.3">
      <c r="N117448" s="53"/>
    </row>
    <row r="117449" spans="14:14" x14ac:dyDescent="0.3">
      <c r="N117449" s="53"/>
    </row>
    <row r="117450" spans="14:14" x14ac:dyDescent="0.3">
      <c r="N117450" s="53"/>
    </row>
    <row r="117451" spans="14:14" x14ac:dyDescent="0.3">
      <c r="N117451" s="53"/>
    </row>
    <row r="117452" spans="14:14" x14ac:dyDescent="0.3">
      <c r="N117452" s="53"/>
    </row>
    <row r="117453" spans="14:14" x14ac:dyDescent="0.3">
      <c r="N117453" s="53"/>
    </row>
    <row r="117454" spans="14:14" x14ac:dyDescent="0.3">
      <c r="N117454" s="53"/>
    </row>
    <row r="117455" spans="14:14" x14ac:dyDescent="0.3">
      <c r="N117455" s="53"/>
    </row>
    <row r="117456" spans="14:14" x14ac:dyDescent="0.3">
      <c r="N117456" s="53"/>
    </row>
    <row r="117457" spans="14:14" x14ac:dyDescent="0.3">
      <c r="N117457" s="53"/>
    </row>
    <row r="117458" spans="14:14" x14ac:dyDescent="0.3">
      <c r="N117458" s="53"/>
    </row>
    <row r="117459" spans="14:14" x14ac:dyDescent="0.3">
      <c r="N117459" s="53"/>
    </row>
    <row r="117460" spans="14:14" x14ac:dyDescent="0.3">
      <c r="N117460" s="53"/>
    </row>
    <row r="117461" spans="14:14" x14ac:dyDescent="0.3">
      <c r="N117461" s="53"/>
    </row>
    <row r="117462" spans="14:14" x14ac:dyDescent="0.3">
      <c r="N117462" s="53"/>
    </row>
    <row r="117463" spans="14:14" x14ac:dyDescent="0.3">
      <c r="N117463" s="53"/>
    </row>
    <row r="117464" spans="14:14" x14ac:dyDescent="0.3">
      <c r="N117464" s="53"/>
    </row>
    <row r="117465" spans="14:14" x14ac:dyDescent="0.3">
      <c r="N117465" s="53"/>
    </row>
    <row r="117466" spans="14:14" x14ac:dyDescent="0.3">
      <c r="N117466" s="53"/>
    </row>
    <row r="117467" spans="14:14" x14ac:dyDescent="0.3">
      <c r="N117467" s="53"/>
    </row>
    <row r="117468" spans="14:14" x14ac:dyDescent="0.3">
      <c r="N117468" s="53"/>
    </row>
    <row r="117469" spans="14:14" x14ac:dyDescent="0.3">
      <c r="N117469" s="53"/>
    </row>
    <row r="117470" spans="14:14" x14ac:dyDescent="0.3">
      <c r="N117470" s="53"/>
    </row>
    <row r="117471" spans="14:14" x14ac:dyDescent="0.3">
      <c r="N117471" s="53"/>
    </row>
    <row r="117472" spans="14:14" x14ac:dyDescent="0.3">
      <c r="N117472" s="53"/>
    </row>
    <row r="117473" spans="14:14" x14ac:dyDescent="0.3">
      <c r="N117473" s="53"/>
    </row>
    <row r="117474" spans="14:14" x14ac:dyDescent="0.3">
      <c r="N117474" s="53"/>
    </row>
    <row r="117475" spans="14:14" x14ac:dyDescent="0.3">
      <c r="N117475" s="53"/>
    </row>
    <row r="117476" spans="14:14" x14ac:dyDescent="0.3">
      <c r="N117476" s="53"/>
    </row>
    <row r="117477" spans="14:14" x14ac:dyDescent="0.3">
      <c r="N117477" s="53"/>
    </row>
    <row r="117478" spans="14:14" x14ac:dyDescent="0.3">
      <c r="N117478" s="53"/>
    </row>
    <row r="117479" spans="14:14" x14ac:dyDescent="0.3">
      <c r="N117479" s="53"/>
    </row>
    <row r="117480" spans="14:14" x14ac:dyDescent="0.3">
      <c r="N117480" s="53"/>
    </row>
    <row r="117481" spans="14:14" x14ac:dyDescent="0.3">
      <c r="N117481" s="53"/>
    </row>
    <row r="117482" spans="14:14" x14ac:dyDescent="0.3">
      <c r="N117482" s="53"/>
    </row>
    <row r="117483" spans="14:14" x14ac:dyDescent="0.3">
      <c r="N117483" s="53"/>
    </row>
    <row r="117484" spans="14:14" x14ac:dyDescent="0.3">
      <c r="N117484" s="53"/>
    </row>
    <row r="117485" spans="14:14" x14ac:dyDescent="0.3">
      <c r="N117485" s="53"/>
    </row>
    <row r="117486" spans="14:14" x14ac:dyDescent="0.3">
      <c r="N117486" s="53"/>
    </row>
    <row r="117487" spans="14:14" x14ac:dyDescent="0.3">
      <c r="N117487" s="53"/>
    </row>
    <row r="117488" spans="14:14" x14ac:dyDescent="0.3">
      <c r="N117488" s="53"/>
    </row>
    <row r="117489" spans="14:14" x14ac:dyDescent="0.3">
      <c r="N117489" s="53"/>
    </row>
    <row r="117490" spans="14:14" x14ac:dyDescent="0.3">
      <c r="N117490" s="53"/>
    </row>
    <row r="117491" spans="14:14" x14ac:dyDescent="0.3">
      <c r="N117491" s="53"/>
    </row>
    <row r="117492" spans="14:14" x14ac:dyDescent="0.3">
      <c r="N117492" s="53"/>
    </row>
    <row r="117493" spans="14:14" x14ac:dyDescent="0.3">
      <c r="N117493" s="53"/>
    </row>
    <row r="117494" spans="14:14" x14ac:dyDescent="0.3">
      <c r="N117494" s="53"/>
    </row>
    <row r="117495" spans="14:14" x14ac:dyDescent="0.3">
      <c r="N117495" s="53"/>
    </row>
    <row r="117496" spans="14:14" x14ac:dyDescent="0.3">
      <c r="N117496" s="53"/>
    </row>
    <row r="117497" spans="14:14" x14ac:dyDescent="0.3">
      <c r="N117497" s="53"/>
    </row>
    <row r="117498" spans="14:14" x14ac:dyDescent="0.3">
      <c r="N117498" s="53"/>
    </row>
    <row r="117499" spans="14:14" x14ac:dyDescent="0.3">
      <c r="N117499" s="53"/>
    </row>
    <row r="117500" spans="14:14" x14ac:dyDescent="0.3">
      <c r="N117500" s="53"/>
    </row>
    <row r="117501" spans="14:14" x14ac:dyDescent="0.3">
      <c r="N117501" s="53"/>
    </row>
    <row r="117502" spans="14:14" x14ac:dyDescent="0.3">
      <c r="N117502" s="53"/>
    </row>
    <row r="117503" spans="14:14" x14ac:dyDescent="0.3">
      <c r="N117503" s="53"/>
    </row>
    <row r="117504" spans="14:14" x14ac:dyDescent="0.3">
      <c r="N117504" s="53"/>
    </row>
    <row r="117505" spans="14:14" x14ac:dyDescent="0.3">
      <c r="N117505" s="53"/>
    </row>
    <row r="117506" spans="14:14" x14ac:dyDescent="0.3">
      <c r="N117506" s="53"/>
    </row>
    <row r="117507" spans="14:14" x14ac:dyDescent="0.3">
      <c r="N117507" s="53"/>
    </row>
    <row r="117508" spans="14:14" x14ac:dyDescent="0.3">
      <c r="N117508" s="53"/>
    </row>
    <row r="117509" spans="14:14" x14ac:dyDescent="0.3">
      <c r="N117509" s="53"/>
    </row>
    <row r="117510" spans="14:14" x14ac:dyDescent="0.3">
      <c r="N117510" s="53"/>
    </row>
    <row r="117511" spans="14:14" x14ac:dyDescent="0.3">
      <c r="N117511" s="53"/>
    </row>
    <row r="117512" spans="14:14" x14ac:dyDescent="0.3">
      <c r="N117512" s="53"/>
    </row>
    <row r="117513" spans="14:14" x14ac:dyDescent="0.3">
      <c r="N117513" s="53"/>
    </row>
    <row r="117514" spans="14:14" x14ac:dyDescent="0.3">
      <c r="N117514" s="53"/>
    </row>
    <row r="117515" spans="14:14" x14ac:dyDescent="0.3">
      <c r="N117515" s="53"/>
    </row>
    <row r="117516" spans="14:14" x14ac:dyDescent="0.3">
      <c r="N117516" s="53"/>
    </row>
    <row r="117517" spans="14:14" x14ac:dyDescent="0.3">
      <c r="N117517" s="53"/>
    </row>
    <row r="117518" spans="14:14" x14ac:dyDescent="0.3">
      <c r="N117518" s="53"/>
    </row>
    <row r="117519" spans="14:14" x14ac:dyDescent="0.3">
      <c r="N117519" s="53"/>
    </row>
    <row r="117520" spans="14:14" x14ac:dyDescent="0.3">
      <c r="N117520" s="53"/>
    </row>
    <row r="117521" spans="14:14" x14ac:dyDescent="0.3">
      <c r="N117521" s="53"/>
    </row>
    <row r="117522" spans="14:14" x14ac:dyDescent="0.3">
      <c r="N117522" s="53"/>
    </row>
    <row r="117523" spans="14:14" x14ac:dyDescent="0.3">
      <c r="N117523" s="53"/>
    </row>
    <row r="117524" spans="14:14" x14ac:dyDescent="0.3">
      <c r="N117524" s="53"/>
    </row>
    <row r="117525" spans="14:14" x14ac:dyDescent="0.3">
      <c r="N117525" s="53"/>
    </row>
    <row r="117526" spans="14:14" x14ac:dyDescent="0.3">
      <c r="N117526" s="53"/>
    </row>
    <row r="117527" spans="14:14" x14ac:dyDescent="0.3">
      <c r="N117527" s="53"/>
    </row>
    <row r="117528" spans="14:14" x14ac:dyDescent="0.3">
      <c r="N117528" s="53"/>
    </row>
    <row r="117529" spans="14:14" x14ac:dyDescent="0.3">
      <c r="N117529" s="53"/>
    </row>
    <row r="117530" spans="14:14" x14ac:dyDescent="0.3">
      <c r="N117530" s="53"/>
    </row>
    <row r="117531" spans="14:14" x14ac:dyDescent="0.3">
      <c r="N117531" s="53"/>
    </row>
    <row r="117532" spans="14:14" x14ac:dyDescent="0.3">
      <c r="N117532" s="53"/>
    </row>
    <row r="117533" spans="14:14" x14ac:dyDescent="0.3">
      <c r="N117533" s="53"/>
    </row>
    <row r="117534" spans="14:14" x14ac:dyDescent="0.3">
      <c r="N117534" s="53"/>
    </row>
    <row r="117535" spans="14:14" x14ac:dyDescent="0.3">
      <c r="N117535" s="53"/>
    </row>
    <row r="117536" spans="14:14" x14ac:dyDescent="0.3">
      <c r="N117536" s="53"/>
    </row>
    <row r="117537" spans="14:14" x14ac:dyDescent="0.3">
      <c r="N117537" s="53"/>
    </row>
    <row r="117538" spans="14:14" x14ac:dyDescent="0.3">
      <c r="N117538" s="53"/>
    </row>
    <row r="117539" spans="14:14" x14ac:dyDescent="0.3">
      <c r="N117539" s="53"/>
    </row>
    <row r="117540" spans="14:14" x14ac:dyDescent="0.3">
      <c r="N117540" s="53"/>
    </row>
    <row r="117541" spans="14:14" x14ac:dyDescent="0.3">
      <c r="N117541" s="53"/>
    </row>
    <row r="117542" spans="14:14" x14ac:dyDescent="0.3">
      <c r="N117542" s="53"/>
    </row>
    <row r="117543" spans="14:14" x14ac:dyDescent="0.3">
      <c r="N117543" s="53"/>
    </row>
    <row r="117544" spans="14:14" x14ac:dyDescent="0.3">
      <c r="N117544" s="53"/>
    </row>
    <row r="117545" spans="14:14" x14ac:dyDescent="0.3">
      <c r="N117545" s="53"/>
    </row>
    <row r="117546" spans="14:14" x14ac:dyDescent="0.3">
      <c r="N117546" s="53"/>
    </row>
    <row r="117547" spans="14:14" x14ac:dyDescent="0.3">
      <c r="N117547" s="53"/>
    </row>
    <row r="117548" spans="14:14" x14ac:dyDescent="0.3">
      <c r="N117548" s="53"/>
    </row>
    <row r="117549" spans="14:14" x14ac:dyDescent="0.3">
      <c r="N117549" s="53"/>
    </row>
    <row r="117550" spans="14:14" x14ac:dyDescent="0.3">
      <c r="N117550" s="53"/>
    </row>
    <row r="117551" spans="14:14" x14ac:dyDescent="0.3">
      <c r="N117551" s="53"/>
    </row>
    <row r="117552" spans="14:14" x14ac:dyDescent="0.3">
      <c r="N117552" s="53"/>
    </row>
    <row r="117553" spans="14:14" x14ac:dyDescent="0.3">
      <c r="N117553" s="53"/>
    </row>
    <row r="117554" spans="14:14" x14ac:dyDescent="0.3">
      <c r="N117554" s="53"/>
    </row>
    <row r="117555" spans="14:14" x14ac:dyDescent="0.3">
      <c r="N117555" s="53"/>
    </row>
    <row r="117556" spans="14:14" x14ac:dyDescent="0.3">
      <c r="N117556" s="53"/>
    </row>
    <row r="117557" spans="14:14" x14ac:dyDescent="0.3">
      <c r="N117557" s="53"/>
    </row>
    <row r="117558" spans="14:14" x14ac:dyDescent="0.3">
      <c r="N117558" s="53"/>
    </row>
    <row r="117559" spans="14:14" x14ac:dyDescent="0.3">
      <c r="N117559" s="53"/>
    </row>
    <row r="117560" spans="14:14" x14ac:dyDescent="0.3">
      <c r="N117560" s="53"/>
    </row>
    <row r="117561" spans="14:14" x14ac:dyDescent="0.3">
      <c r="N117561" s="53"/>
    </row>
    <row r="117562" spans="14:14" x14ac:dyDescent="0.3">
      <c r="N117562" s="53"/>
    </row>
    <row r="117563" spans="14:14" x14ac:dyDescent="0.3">
      <c r="N117563" s="53"/>
    </row>
    <row r="117564" spans="14:14" x14ac:dyDescent="0.3">
      <c r="N117564" s="53"/>
    </row>
    <row r="117565" spans="14:14" x14ac:dyDescent="0.3">
      <c r="N117565" s="53"/>
    </row>
    <row r="117566" spans="14:14" x14ac:dyDescent="0.3">
      <c r="N117566" s="53"/>
    </row>
    <row r="117567" spans="14:14" x14ac:dyDescent="0.3">
      <c r="N117567" s="53"/>
    </row>
    <row r="117568" spans="14:14" x14ac:dyDescent="0.3">
      <c r="N117568" s="53"/>
    </row>
    <row r="117569" spans="14:14" x14ac:dyDescent="0.3">
      <c r="N117569" s="53"/>
    </row>
    <row r="117570" spans="14:14" x14ac:dyDescent="0.3">
      <c r="N117570" s="53"/>
    </row>
    <row r="117571" spans="14:14" x14ac:dyDescent="0.3">
      <c r="N117571" s="53"/>
    </row>
    <row r="117572" spans="14:14" x14ac:dyDescent="0.3">
      <c r="N117572" s="53"/>
    </row>
    <row r="117573" spans="14:14" x14ac:dyDescent="0.3">
      <c r="N117573" s="53"/>
    </row>
    <row r="117574" spans="14:14" x14ac:dyDescent="0.3">
      <c r="N117574" s="53"/>
    </row>
    <row r="117575" spans="14:14" x14ac:dyDescent="0.3">
      <c r="N117575" s="53"/>
    </row>
    <row r="117576" spans="14:14" x14ac:dyDescent="0.3">
      <c r="N117576" s="53"/>
    </row>
    <row r="117577" spans="14:14" x14ac:dyDescent="0.3">
      <c r="N117577" s="53"/>
    </row>
    <row r="117578" spans="14:14" x14ac:dyDescent="0.3">
      <c r="N117578" s="53"/>
    </row>
    <row r="117579" spans="14:14" x14ac:dyDescent="0.3">
      <c r="N117579" s="53"/>
    </row>
    <row r="117580" spans="14:14" x14ac:dyDescent="0.3">
      <c r="N117580" s="53"/>
    </row>
    <row r="117581" spans="14:14" x14ac:dyDescent="0.3">
      <c r="N117581" s="53"/>
    </row>
    <row r="117582" spans="14:14" x14ac:dyDescent="0.3">
      <c r="N117582" s="53"/>
    </row>
    <row r="117583" spans="14:14" x14ac:dyDescent="0.3">
      <c r="N117583" s="53"/>
    </row>
    <row r="117584" spans="14:14" x14ac:dyDescent="0.3">
      <c r="N117584" s="53"/>
    </row>
    <row r="117585" spans="14:14" x14ac:dyDescent="0.3">
      <c r="N117585" s="53"/>
    </row>
    <row r="117586" spans="14:14" x14ac:dyDescent="0.3">
      <c r="N117586" s="53"/>
    </row>
    <row r="117587" spans="14:14" x14ac:dyDescent="0.3">
      <c r="N117587" s="53"/>
    </row>
    <row r="117588" spans="14:14" x14ac:dyDescent="0.3">
      <c r="N117588" s="53"/>
    </row>
    <row r="117589" spans="14:14" x14ac:dyDescent="0.3">
      <c r="N117589" s="53"/>
    </row>
    <row r="117590" spans="14:14" x14ac:dyDescent="0.3">
      <c r="N117590" s="53"/>
    </row>
    <row r="117591" spans="14:14" x14ac:dyDescent="0.3">
      <c r="N117591" s="53"/>
    </row>
    <row r="117592" spans="14:14" x14ac:dyDescent="0.3">
      <c r="N117592" s="53"/>
    </row>
    <row r="117593" spans="14:14" x14ac:dyDescent="0.3">
      <c r="N117593" s="53"/>
    </row>
    <row r="117594" spans="14:14" x14ac:dyDescent="0.3">
      <c r="N117594" s="53"/>
    </row>
    <row r="117595" spans="14:14" x14ac:dyDescent="0.3">
      <c r="N117595" s="53"/>
    </row>
    <row r="117596" spans="14:14" x14ac:dyDescent="0.3">
      <c r="N117596" s="53"/>
    </row>
    <row r="117597" spans="14:14" x14ac:dyDescent="0.3">
      <c r="N117597" s="53"/>
    </row>
    <row r="117598" spans="14:14" x14ac:dyDescent="0.3">
      <c r="N117598" s="53"/>
    </row>
    <row r="117599" spans="14:14" x14ac:dyDescent="0.3">
      <c r="N117599" s="53"/>
    </row>
    <row r="117600" spans="14:14" x14ac:dyDescent="0.3">
      <c r="N117600" s="53"/>
    </row>
    <row r="117601" spans="14:14" x14ac:dyDescent="0.3">
      <c r="N117601" s="53"/>
    </row>
    <row r="117602" spans="14:14" x14ac:dyDescent="0.3">
      <c r="N117602" s="53"/>
    </row>
    <row r="117603" spans="14:14" x14ac:dyDescent="0.3">
      <c r="N117603" s="53"/>
    </row>
    <row r="117604" spans="14:14" x14ac:dyDescent="0.3">
      <c r="N117604" s="53"/>
    </row>
    <row r="117605" spans="14:14" x14ac:dyDescent="0.3">
      <c r="N117605" s="53"/>
    </row>
    <row r="117606" spans="14:14" x14ac:dyDescent="0.3">
      <c r="N117606" s="53"/>
    </row>
    <row r="117607" spans="14:14" x14ac:dyDescent="0.3">
      <c r="N117607" s="53"/>
    </row>
    <row r="117608" spans="14:14" x14ac:dyDescent="0.3">
      <c r="N117608" s="53"/>
    </row>
    <row r="117609" spans="14:14" x14ac:dyDescent="0.3">
      <c r="N117609" s="53"/>
    </row>
    <row r="117610" spans="14:14" x14ac:dyDescent="0.3">
      <c r="N117610" s="53"/>
    </row>
    <row r="117611" spans="14:14" x14ac:dyDescent="0.3">
      <c r="N117611" s="53"/>
    </row>
    <row r="117612" spans="14:14" x14ac:dyDescent="0.3">
      <c r="N117612" s="53"/>
    </row>
    <row r="117613" spans="14:14" x14ac:dyDescent="0.3">
      <c r="N117613" s="53"/>
    </row>
    <row r="117614" spans="14:14" x14ac:dyDescent="0.3">
      <c r="N117614" s="53"/>
    </row>
    <row r="117615" spans="14:14" x14ac:dyDescent="0.3">
      <c r="N117615" s="53"/>
    </row>
    <row r="117616" spans="14:14" x14ac:dyDescent="0.3">
      <c r="N117616" s="53"/>
    </row>
    <row r="117617" spans="14:14" x14ac:dyDescent="0.3">
      <c r="N117617" s="53"/>
    </row>
    <row r="117618" spans="14:14" x14ac:dyDescent="0.3">
      <c r="N117618" s="53"/>
    </row>
    <row r="117619" spans="14:14" x14ac:dyDescent="0.3">
      <c r="N117619" s="53"/>
    </row>
    <row r="117620" spans="14:14" x14ac:dyDescent="0.3">
      <c r="N117620" s="53"/>
    </row>
    <row r="117621" spans="14:14" x14ac:dyDescent="0.3">
      <c r="N117621" s="53"/>
    </row>
    <row r="117622" spans="14:14" x14ac:dyDescent="0.3">
      <c r="N117622" s="53"/>
    </row>
    <row r="117623" spans="14:14" x14ac:dyDescent="0.3">
      <c r="N117623" s="53"/>
    </row>
    <row r="117624" spans="14:14" x14ac:dyDescent="0.3">
      <c r="N117624" s="53"/>
    </row>
    <row r="117625" spans="14:14" x14ac:dyDescent="0.3">
      <c r="N117625" s="53"/>
    </row>
    <row r="117626" spans="14:14" x14ac:dyDescent="0.3">
      <c r="N117626" s="53"/>
    </row>
    <row r="117627" spans="14:14" x14ac:dyDescent="0.3">
      <c r="N117627" s="53"/>
    </row>
    <row r="117628" spans="14:14" x14ac:dyDescent="0.3">
      <c r="N117628" s="53"/>
    </row>
    <row r="117629" spans="14:14" x14ac:dyDescent="0.3">
      <c r="N117629" s="53"/>
    </row>
    <row r="117630" spans="14:14" x14ac:dyDescent="0.3">
      <c r="N117630" s="53"/>
    </row>
    <row r="117631" spans="14:14" x14ac:dyDescent="0.3">
      <c r="N117631" s="53"/>
    </row>
    <row r="117632" spans="14:14" x14ac:dyDescent="0.3">
      <c r="N117632" s="53"/>
    </row>
    <row r="117633" spans="14:14" x14ac:dyDescent="0.3">
      <c r="N117633" s="53"/>
    </row>
    <row r="117634" spans="14:14" x14ac:dyDescent="0.3">
      <c r="N117634" s="53"/>
    </row>
    <row r="117635" spans="14:14" x14ac:dyDescent="0.3">
      <c r="N117635" s="53"/>
    </row>
    <row r="117636" spans="14:14" x14ac:dyDescent="0.3">
      <c r="N117636" s="53"/>
    </row>
    <row r="117637" spans="14:14" x14ac:dyDescent="0.3">
      <c r="N117637" s="53"/>
    </row>
    <row r="117638" spans="14:14" x14ac:dyDescent="0.3">
      <c r="N117638" s="53"/>
    </row>
    <row r="117639" spans="14:14" x14ac:dyDescent="0.3">
      <c r="N117639" s="53"/>
    </row>
    <row r="117640" spans="14:14" x14ac:dyDescent="0.3">
      <c r="N117640" s="53"/>
    </row>
    <row r="117641" spans="14:14" x14ac:dyDescent="0.3">
      <c r="N117641" s="53"/>
    </row>
    <row r="117642" spans="14:14" x14ac:dyDescent="0.3">
      <c r="N117642" s="53"/>
    </row>
    <row r="117643" spans="14:14" x14ac:dyDescent="0.3">
      <c r="N117643" s="53"/>
    </row>
    <row r="117644" spans="14:14" x14ac:dyDescent="0.3">
      <c r="N117644" s="53"/>
    </row>
    <row r="117645" spans="14:14" x14ac:dyDescent="0.3">
      <c r="N117645" s="53"/>
    </row>
    <row r="117646" spans="14:14" x14ac:dyDescent="0.3">
      <c r="N117646" s="53"/>
    </row>
    <row r="117647" spans="14:14" x14ac:dyDescent="0.3">
      <c r="N117647" s="53"/>
    </row>
    <row r="117648" spans="14:14" x14ac:dyDescent="0.3">
      <c r="N117648" s="53"/>
    </row>
    <row r="117649" spans="14:14" x14ac:dyDescent="0.3">
      <c r="N117649" s="53"/>
    </row>
    <row r="117650" spans="14:14" x14ac:dyDescent="0.3">
      <c r="N117650" s="53"/>
    </row>
    <row r="117651" spans="14:14" x14ac:dyDescent="0.3">
      <c r="N117651" s="53"/>
    </row>
    <row r="117652" spans="14:14" x14ac:dyDescent="0.3">
      <c r="N117652" s="53"/>
    </row>
    <row r="117653" spans="14:14" x14ac:dyDescent="0.3">
      <c r="N117653" s="53"/>
    </row>
    <row r="117654" spans="14:14" x14ac:dyDescent="0.3">
      <c r="N117654" s="53"/>
    </row>
    <row r="117655" spans="14:14" x14ac:dyDescent="0.3">
      <c r="N117655" s="53"/>
    </row>
    <row r="117656" spans="14:14" x14ac:dyDescent="0.3">
      <c r="N117656" s="53"/>
    </row>
    <row r="117657" spans="14:14" x14ac:dyDescent="0.3">
      <c r="N117657" s="53"/>
    </row>
    <row r="117658" spans="14:14" x14ac:dyDescent="0.3">
      <c r="N117658" s="53"/>
    </row>
    <row r="117659" spans="14:14" x14ac:dyDescent="0.3">
      <c r="N117659" s="53"/>
    </row>
    <row r="117660" spans="14:14" x14ac:dyDescent="0.3">
      <c r="N117660" s="53"/>
    </row>
    <row r="117661" spans="14:14" x14ac:dyDescent="0.3">
      <c r="N117661" s="53"/>
    </row>
    <row r="117662" spans="14:14" x14ac:dyDescent="0.3">
      <c r="N117662" s="53"/>
    </row>
    <row r="117663" spans="14:14" x14ac:dyDescent="0.3">
      <c r="N117663" s="53"/>
    </row>
    <row r="117664" spans="14:14" x14ac:dyDescent="0.3">
      <c r="N117664" s="53"/>
    </row>
    <row r="117665" spans="14:14" x14ac:dyDescent="0.3">
      <c r="N117665" s="53"/>
    </row>
    <row r="117666" spans="14:14" x14ac:dyDescent="0.3">
      <c r="N117666" s="53"/>
    </row>
    <row r="117667" spans="14:14" x14ac:dyDescent="0.3">
      <c r="N117667" s="53"/>
    </row>
    <row r="117668" spans="14:14" x14ac:dyDescent="0.3">
      <c r="N117668" s="53"/>
    </row>
    <row r="117669" spans="14:14" x14ac:dyDescent="0.3">
      <c r="N117669" s="53"/>
    </row>
    <row r="117670" spans="14:14" x14ac:dyDescent="0.3">
      <c r="N117670" s="53"/>
    </row>
    <row r="117671" spans="14:14" x14ac:dyDescent="0.3">
      <c r="N117671" s="53"/>
    </row>
    <row r="117672" spans="14:14" x14ac:dyDescent="0.3">
      <c r="N117672" s="53"/>
    </row>
    <row r="117673" spans="14:14" x14ac:dyDescent="0.3">
      <c r="N117673" s="53"/>
    </row>
    <row r="117674" spans="14:14" x14ac:dyDescent="0.3">
      <c r="N117674" s="53"/>
    </row>
    <row r="117675" spans="14:14" x14ac:dyDescent="0.3">
      <c r="N117675" s="53"/>
    </row>
    <row r="117676" spans="14:14" x14ac:dyDescent="0.3">
      <c r="N117676" s="53"/>
    </row>
    <row r="117677" spans="14:14" x14ac:dyDescent="0.3">
      <c r="N117677" s="53"/>
    </row>
    <row r="117678" spans="14:14" x14ac:dyDescent="0.3">
      <c r="N117678" s="53"/>
    </row>
    <row r="117679" spans="14:14" x14ac:dyDescent="0.3">
      <c r="N117679" s="53"/>
    </row>
    <row r="117680" spans="14:14" x14ac:dyDescent="0.3">
      <c r="N117680" s="53"/>
    </row>
    <row r="117681" spans="14:14" x14ac:dyDescent="0.3">
      <c r="N117681" s="53"/>
    </row>
    <row r="117682" spans="14:14" x14ac:dyDescent="0.3">
      <c r="N117682" s="53"/>
    </row>
    <row r="117683" spans="14:14" x14ac:dyDescent="0.3">
      <c r="N117683" s="53"/>
    </row>
    <row r="117684" spans="14:14" x14ac:dyDescent="0.3">
      <c r="N117684" s="53"/>
    </row>
    <row r="117685" spans="14:14" x14ac:dyDescent="0.3">
      <c r="N117685" s="53"/>
    </row>
    <row r="117686" spans="14:14" x14ac:dyDescent="0.3">
      <c r="N117686" s="53"/>
    </row>
    <row r="117687" spans="14:14" x14ac:dyDescent="0.3">
      <c r="N117687" s="53"/>
    </row>
    <row r="117688" spans="14:14" x14ac:dyDescent="0.3">
      <c r="N117688" s="53"/>
    </row>
    <row r="117689" spans="14:14" x14ac:dyDescent="0.3">
      <c r="N117689" s="53"/>
    </row>
    <row r="117690" spans="14:14" x14ac:dyDescent="0.3">
      <c r="N117690" s="53"/>
    </row>
    <row r="117691" spans="14:14" x14ac:dyDescent="0.3">
      <c r="N117691" s="53"/>
    </row>
    <row r="117692" spans="14:14" x14ac:dyDescent="0.3">
      <c r="N117692" s="53"/>
    </row>
    <row r="117693" spans="14:14" x14ac:dyDescent="0.3">
      <c r="N117693" s="53"/>
    </row>
    <row r="117694" spans="14:14" x14ac:dyDescent="0.3">
      <c r="N117694" s="53"/>
    </row>
    <row r="117695" spans="14:14" x14ac:dyDescent="0.3">
      <c r="N117695" s="53"/>
    </row>
    <row r="117696" spans="14:14" x14ac:dyDescent="0.3">
      <c r="N117696" s="53"/>
    </row>
    <row r="117697" spans="14:14" x14ac:dyDescent="0.3">
      <c r="N117697" s="53"/>
    </row>
    <row r="117698" spans="14:14" x14ac:dyDescent="0.3">
      <c r="N117698" s="53"/>
    </row>
    <row r="117699" spans="14:14" x14ac:dyDescent="0.3">
      <c r="N117699" s="53"/>
    </row>
    <row r="117700" spans="14:14" x14ac:dyDescent="0.3">
      <c r="N117700" s="53"/>
    </row>
    <row r="117701" spans="14:14" x14ac:dyDescent="0.3">
      <c r="N117701" s="53"/>
    </row>
    <row r="117702" spans="14:14" x14ac:dyDescent="0.3">
      <c r="N117702" s="53"/>
    </row>
    <row r="117703" spans="14:14" x14ac:dyDescent="0.3">
      <c r="N117703" s="53"/>
    </row>
    <row r="117704" spans="14:14" x14ac:dyDescent="0.3">
      <c r="N117704" s="53"/>
    </row>
    <row r="117705" spans="14:14" x14ac:dyDescent="0.3">
      <c r="N117705" s="53"/>
    </row>
    <row r="117706" spans="14:14" x14ac:dyDescent="0.3">
      <c r="N117706" s="53"/>
    </row>
    <row r="117707" spans="14:14" x14ac:dyDescent="0.3">
      <c r="N117707" s="53"/>
    </row>
    <row r="117708" spans="14:14" x14ac:dyDescent="0.3">
      <c r="N117708" s="53"/>
    </row>
    <row r="117709" spans="14:14" x14ac:dyDescent="0.3">
      <c r="N117709" s="53"/>
    </row>
    <row r="117710" spans="14:14" x14ac:dyDescent="0.3">
      <c r="N117710" s="53"/>
    </row>
    <row r="117711" spans="14:14" x14ac:dyDescent="0.3">
      <c r="N117711" s="53"/>
    </row>
    <row r="117712" spans="14:14" x14ac:dyDescent="0.3">
      <c r="N117712" s="53"/>
    </row>
    <row r="117713" spans="14:14" x14ac:dyDescent="0.3">
      <c r="N117713" s="53"/>
    </row>
    <row r="117714" spans="14:14" x14ac:dyDescent="0.3">
      <c r="N117714" s="53"/>
    </row>
    <row r="117715" spans="14:14" x14ac:dyDescent="0.3">
      <c r="N117715" s="53"/>
    </row>
    <row r="117716" spans="14:14" x14ac:dyDescent="0.3">
      <c r="N117716" s="53"/>
    </row>
    <row r="117717" spans="14:14" x14ac:dyDescent="0.3">
      <c r="N117717" s="53"/>
    </row>
    <row r="117718" spans="14:14" x14ac:dyDescent="0.3">
      <c r="N117718" s="53"/>
    </row>
    <row r="117719" spans="14:14" x14ac:dyDescent="0.3">
      <c r="N117719" s="53"/>
    </row>
    <row r="117720" spans="14:14" x14ac:dyDescent="0.3">
      <c r="N117720" s="53"/>
    </row>
    <row r="117721" spans="14:14" x14ac:dyDescent="0.3">
      <c r="N117721" s="53"/>
    </row>
    <row r="117722" spans="14:14" x14ac:dyDescent="0.3">
      <c r="N117722" s="53"/>
    </row>
    <row r="117723" spans="14:14" x14ac:dyDescent="0.3">
      <c r="N117723" s="53"/>
    </row>
    <row r="117724" spans="14:14" x14ac:dyDescent="0.3">
      <c r="N117724" s="53"/>
    </row>
    <row r="117725" spans="14:14" x14ac:dyDescent="0.3">
      <c r="N117725" s="53"/>
    </row>
    <row r="117726" spans="14:14" x14ac:dyDescent="0.3">
      <c r="N117726" s="53"/>
    </row>
    <row r="117727" spans="14:14" x14ac:dyDescent="0.3">
      <c r="N117727" s="53"/>
    </row>
    <row r="117728" spans="14:14" x14ac:dyDescent="0.3">
      <c r="N117728" s="53"/>
    </row>
    <row r="117729" spans="14:14" x14ac:dyDescent="0.3">
      <c r="N117729" s="53"/>
    </row>
    <row r="117730" spans="14:14" x14ac:dyDescent="0.3">
      <c r="N117730" s="53"/>
    </row>
    <row r="117731" spans="14:14" x14ac:dyDescent="0.3">
      <c r="N117731" s="53"/>
    </row>
    <row r="117732" spans="14:14" x14ac:dyDescent="0.3">
      <c r="N117732" s="53"/>
    </row>
    <row r="117733" spans="14:14" x14ac:dyDescent="0.3">
      <c r="N117733" s="53"/>
    </row>
    <row r="117734" spans="14:14" x14ac:dyDescent="0.3">
      <c r="N117734" s="53"/>
    </row>
    <row r="117735" spans="14:14" x14ac:dyDescent="0.3">
      <c r="N117735" s="53"/>
    </row>
    <row r="117736" spans="14:14" x14ac:dyDescent="0.3">
      <c r="N117736" s="53"/>
    </row>
    <row r="117737" spans="14:14" x14ac:dyDescent="0.3">
      <c r="N117737" s="53"/>
    </row>
    <row r="117738" spans="14:14" x14ac:dyDescent="0.3">
      <c r="N117738" s="53"/>
    </row>
    <row r="117739" spans="14:14" x14ac:dyDescent="0.3">
      <c r="N117739" s="53"/>
    </row>
    <row r="117740" spans="14:14" x14ac:dyDescent="0.3">
      <c r="N117740" s="53"/>
    </row>
    <row r="117741" spans="14:14" x14ac:dyDescent="0.3">
      <c r="N117741" s="53"/>
    </row>
    <row r="117742" spans="14:14" x14ac:dyDescent="0.3">
      <c r="N117742" s="53"/>
    </row>
    <row r="117743" spans="14:14" x14ac:dyDescent="0.3">
      <c r="N117743" s="53"/>
    </row>
    <row r="117744" spans="14:14" x14ac:dyDescent="0.3">
      <c r="N117744" s="53"/>
    </row>
    <row r="117745" spans="14:14" x14ac:dyDescent="0.3">
      <c r="N117745" s="53"/>
    </row>
    <row r="117746" spans="14:14" x14ac:dyDescent="0.3">
      <c r="N117746" s="53"/>
    </row>
    <row r="117747" spans="14:14" x14ac:dyDescent="0.3">
      <c r="N117747" s="53"/>
    </row>
    <row r="117748" spans="14:14" x14ac:dyDescent="0.3">
      <c r="N117748" s="53"/>
    </row>
    <row r="117749" spans="14:14" x14ac:dyDescent="0.3">
      <c r="N117749" s="53"/>
    </row>
    <row r="117750" spans="14:14" x14ac:dyDescent="0.3">
      <c r="N117750" s="53"/>
    </row>
    <row r="117751" spans="14:14" x14ac:dyDescent="0.3">
      <c r="N117751" s="53"/>
    </row>
    <row r="117752" spans="14:14" x14ac:dyDescent="0.3">
      <c r="N117752" s="53"/>
    </row>
    <row r="117753" spans="14:14" x14ac:dyDescent="0.3">
      <c r="N117753" s="53"/>
    </row>
    <row r="117754" spans="14:14" x14ac:dyDescent="0.3">
      <c r="N117754" s="53"/>
    </row>
    <row r="117755" spans="14:14" x14ac:dyDescent="0.3">
      <c r="N117755" s="53"/>
    </row>
    <row r="117756" spans="14:14" x14ac:dyDescent="0.3">
      <c r="N117756" s="53"/>
    </row>
    <row r="117757" spans="14:14" x14ac:dyDescent="0.3">
      <c r="N117757" s="53"/>
    </row>
    <row r="117758" spans="14:14" x14ac:dyDescent="0.3">
      <c r="N117758" s="53"/>
    </row>
    <row r="117759" spans="14:14" x14ac:dyDescent="0.3">
      <c r="N117759" s="53"/>
    </row>
    <row r="117760" spans="14:14" x14ac:dyDescent="0.3">
      <c r="N117760" s="53"/>
    </row>
    <row r="117761" spans="14:14" x14ac:dyDescent="0.3">
      <c r="N117761" s="53"/>
    </row>
    <row r="117762" spans="14:14" x14ac:dyDescent="0.3">
      <c r="N117762" s="53"/>
    </row>
    <row r="117763" spans="14:14" x14ac:dyDescent="0.3">
      <c r="N117763" s="53"/>
    </row>
    <row r="117764" spans="14:14" x14ac:dyDescent="0.3">
      <c r="N117764" s="53"/>
    </row>
    <row r="117765" spans="14:14" x14ac:dyDescent="0.3">
      <c r="N117765" s="53"/>
    </row>
    <row r="117766" spans="14:14" x14ac:dyDescent="0.3">
      <c r="N117766" s="53"/>
    </row>
    <row r="117767" spans="14:14" x14ac:dyDescent="0.3">
      <c r="N117767" s="53"/>
    </row>
    <row r="117768" spans="14:14" x14ac:dyDescent="0.3">
      <c r="N117768" s="53"/>
    </row>
    <row r="117769" spans="14:14" x14ac:dyDescent="0.3">
      <c r="N117769" s="53"/>
    </row>
    <row r="117770" spans="14:14" x14ac:dyDescent="0.3">
      <c r="N117770" s="53"/>
    </row>
    <row r="117771" spans="14:14" x14ac:dyDescent="0.3">
      <c r="N117771" s="53"/>
    </row>
    <row r="117772" spans="14:14" x14ac:dyDescent="0.3">
      <c r="N117772" s="53"/>
    </row>
    <row r="117773" spans="14:14" x14ac:dyDescent="0.3">
      <c r="N117773" s="53"/>
    </row>
    <row r="117774" spans="14:14" x14ac:dyDescent="0.3">
      <c r="N117774" s="53"/>
    </row>
    <row r="117775" spans="14:14" x14ac:dyDescent="0.3">
      <c r="N117775" s="53"/>
    </row>
    <row r="117776" spans="14:14" x14ac:dyDescent="0.3">
      <c r="N117776" s="53"/>
    </row>
    <row r="117777" spans="14:14" x14ac:dyDescent="0.3">
      <c r="N117777" s="53"/>
    </row>
    <row r="117778" spans="14:14" x14ac:dyDescent="0.3">
      <c r="N117778" s="53"/>
    </row>
    <row r="117779" spans="14:14" x14ac:dyDescent="0.3">
      <c r="N117779" s="53"/>
    </row>
    <row r="117780" spans="14:14" x14ac:dyDescent="0.3">
      <c r="N117780" s="53"/>
    </row>
    <row r="117781" spans="14:14" x14ac:dyDescent="0.3">
      <c r="N117781" s="53"/>
    </row>
    <row r="117782" spans="14:14" x14ac:dyDescent="0.3">
      <c r="N117782" s="53"/>
    </row>
    <row r="117783" spans="14:14" x14ac:dyDescent="0.3">
      <c r="N117783" s="53"/>
    </row>
    <row r="117784" spans="14:14" x14ac:dyDescent="0.3">
      <c r="N117784" s="53"/>
    </row>
    <row r="117785" spans="14:14" x14ac:dyDescent="0.3">
      <c r="N117785" s="53"/>
    </row>
    <row r="117786" spans="14:14" x14ac:dyDescent="0.3">
      <c r="N117786" s="53"/>
    </row>
    <row r="117787" spans="14:14" x14ac:dyDescent="0.3">
      <c r="N117787" s="53"/>
    </row>
    <row r="117788" spans="14:14" x14ac:dyDescent="0.3">
      <c r="N117788" s="53"/>
    </row>
    <row r="117789" spans="14:14" x14ac:dyDescent="0.3">
      <c r="N117789" s="53"/>
    </row>
    <row r="117790" spans="14:14" x14ac:dyDescent="0.3">
      <c r="N117790" s="53"/>
    </row>
    <row r="117791" spans="14:14" x14ac:dyDescent="0.3">
      <c r="N117791" s="53"/>
    </row>
    <row r="117792" spans="14:14" x14ac:dyDescent="0.3">
      <c r="N117792" s="53"/>
    </row>
    <row r="117793" spans="14:14" x14ac:dyDescent="0.3">
      <c r="N117793" s="53"/>
    </row>
    <row r="117794" spans="14:14" x14ac:dyDescent="0.3">
      <c r="N117794" s="53"/>
    </row>
    <row r="117795" spans="14:14" x14ac:dyDescent="0.3">
      <c r="N117795" s="53"/>
    </row>
    <row r="117796" spans="14:14" x14ac:dyDescent="0.3">
      <c r="N117796" s="53"/>
    </row>
    <row r="117797" spans="14:14" x14ac:dyDescent="0.3">
      <c r="N117797" s="53"/>
    </row>
    <row r="117798" spans="14:14" x14ac:dyDescent="0.3">
      <c r="N117798" s="53"/>
    </row>
    <row r="117799" spans="14:14" x14ac:dyDescent="0.3">
      <c r="N117799" s="53"/>
    </row>
    <row r="117800" spans="14:14" x14ac:dyDescent="0.3">
      <c r="N117800" s="53"/>
    </row>
    <row r="117801" spans="14:14" x14ac:dyDescent="0.3">
      <c r="N117801" s="53"/>
    </row>
    <row r="117802" spans="14:14" x14ac:dyDescent="0.3">
      <c r="N117802" s="53"/>
    </row>
    <row r="117803" spans="14:14" x14ac:dyDescent="0.3">
      <c r="N117803" s="53"/>
    </row>
    <row r="117804" spans="14:14" x14ac:dyDescent="0.3">
      <c r="N117804" s="53"/>
    </row>
    <row r="117805" spans="14:14" x14ac:dyDescent="0.3">
      <c r="N117805" s="53"/>
    </row>
    <row r="117806" spans="14:14" x14ac:dyDescent="0.3">
      <c r="N117806" s="53"/>
    </row>
    <row r="117807" spans="14:14" x14ac:dyDescent="0.3">
      <c r="N117807" s="53"/>
    </row>
    <row r="117808" spans="14:14" x14ac:dyDescent="0.3">
      <c r="N117808" s="53"/>
    </row>
    <row r="117809" spans="14:14" x14ac:dyDescent="0.3">
      <c r="N117809" s="53"/>
    </row>
    <row r="117810" spans="14:14" x14ac:dyDescent="0.3">
      <c r="N117810" s="53"/>
    </row>
    <row r="117811" spans="14:14" x14ac:dyDescent="0.3">
      <c r="N117811" s="53"/>
    </row>
    <row r="117812" spans="14:14" x14ac:dyDescent="0.3">
      <c r="N117812" s="53"/>
    </row>
    <row r="117813" spans="14:14" x14ac:dyDescent="0.3">
      <c r="N117813" s="53"/>
    </row>
    <row r="117814" spans="14:14" x14ac:dyDescent="0.3">
      <c r="N117814" s="53"/>
    </row>
    <row r="117815" spans="14:14" x14ac:dyDescent="0.3">
      <c r="N117815" s="53"/>
    </row>
    <row r="117816" spans="14:14" x14ac:dyDescent="0.3">
      <c r="N117816" s="53"/>
    </row>
    <row r="117817" spans="14:14" x14ac:dyDescent="0.3">
      <c r="N117817" s="53"/>
    </row>
    <row r="117818" spans="14:14" x14ac:dyDescent="0.3">
      <c r="N117818" s="53"/>
    </row>
    <row r="117819" spans="14:14" x14ac:dyDescent="0.3">
      <c r="N117819" s="53"/>
    </row>
    <row r="117820" spans="14:14" x14ac:dyDescent="0.3">
      <c r="N117820" s="53"/>
    </row>
    <row r="117821" spans="14:14" x14ac:dyDescent="0.3">
      <c r="N117821" s="53"/>
    </row>
    <row r="117822" spans="14:14" x14ac:dyDescent="0.3">
      <c r="N117822" s="53"/>
    </row>
    <row r="117823" spans="14:14" x14ac:dyDescent="0.3">
      <c r="N117823" s="53"/>
    </row>
    <row r="117824" spans="14:14" x14ac:dyDescent="0.3">
      <c r="N117824" s="53"/>
    </row>
    <row r="117825" spans="14:14" x14ac:dyDescent="0.3">
      <c r="N117825" s="53"/>
    </row>
    <row r="117826" spans="14:14" x14ac:dyDescent="0.3">
      <c r="N117826" s="53"/>
    </row>
    <row r="117827" spans="14:14" x14ac:dyDescent="0.3">
      <c r="N117827" s="53"/>
    </row>
    <row r="117828" spans="14:14" x14ac:dyDescent="0.3">
      <c r="N117828" s="53"/>
    </row>
    <row r="117829" spans="14:14" x14ac:dyDescent="0.3">
      <c r="N117829" s="53"/>
    </row>
    <row r="117830" spans="14:14" x14ac:dyDescent="0.3">
      <c r="N117830" s="53"/>
    </row>
    <row r="117831" spans="14:14" x14ac:dyDescent="0.3">
      <c r="N117831" s="53"/>
    </row>
    <row r="117832" spans="14:14" x14ac:dyDescent="0.3">
      <c r="N117832" s="53"/>
    </row>
    <row r="117833" spans="14:14" x14ac:dyDescent="0.3">
      <c r="N117833" s="53"/>
    </row>
    <row r="117834" spans="14:14" x14ac:dyDescent="0.3">
      <c r="N117834" s="53"/>
    </row>
    <row r="117835" spans="14:14" x14ac:dyDescent="0.3">
      <c r="N117835" s="53"/>
    </row>
    <row r="117836" spans="14:14" x14ac:dyDescent="0.3">
      <c r="N117836" s="53"/>
    </row>
    <row r="117837" spans="14:14" x14ac:dyDescent="0.3">
      <c r="N117837" s="53"/>
    </row>
    <row r="117838" spans="14:14" x14ac:dyDescent="0.3">
      <c r="N117838" s="53"/>
    </row>
    <row r="117839" spans="14:14" x14ac:dyDescent="0.3">
      <c r="N117839" s="53"/>
    </row>
    <row r="117840" spans="14:14" x14ac:dyDescent="0.3">
      <c r="N117840" s="53"/>
    </row>
    <row r="117841" spans="14:14" x14ac:dyDescent="0.3">
      <c r="N117841" s="53"/>
    </row>
    <row r="117842" spans="14:14" x14ac:dyDescent="0.3">
      <c r="N117842" s="53"/>
    </row>
    <row r="117843" spans="14:14" x14ac:dyDescent="0.3">
      <c r="N117843" s="53"/>
    </row>
    <row r="117844" spans="14:14" x14ac:dyDescent="0.3">
      <c r="N117844" s="53"/>
    </row>
    <row r="117845" spans="14:14" x14ac:dyDescent="0.3">
      <c r="N117845" s="53"/>
    </row>
    <row r="117846" spans="14:14" x14ac:dyDescent="0.3">
      <c r="N117846" s="53"/>
    </row>
    <row r="117847" spans="14:14" x14ac:dyDescent="0.3">
      <c r="N117847" s="53"/>
    </row>
    <row r="117848" spans="14:14" x14ac:dyDescent="0.3">
      <c r="N117848" s="53"/>
    </row>
    <row r="117849" spans="14:14" x14ac:dyDescent="0.3">
      <c r="N117849" s="53"/>
    </row>
    <row r="117850" spans="14:14" x14ac:dyDescent="0.3">
      <c r="N117850" s="53"/>
    </row>
    <row r="117851" spans="14:14" x14ac:dyDescent="0.3">
      <c r="N117851" s="53"/>
    </row>
    <row r="117852" spans="14:14" x14ac:dyDescent="0.3">
      <c r="N117852" s="53"/>
    </row>
    <row r="117853" spans="14:14" x14ac:dyDescent="0.3">
      <c r="N117853" s="53"/>
    </row>
    <row r="117854" spans="14:14" x14ac:dyDescent="0.3">
      <c r="N117854" s="53"/>
    </row>
    <row r="117855" spans="14:14" x14ac:dyDescent="0.3">
      <c r="N117855" s="53"/>
    </row>
    <row r="117856" spans="14:14" x14ac:dyDescent="0.3">
      <c r="N117856" s="53"/>
    </row>
    <row r="117857" spans="14:14" x14ac:dyDescent="0.3">
      <c r="N117857" s="53"/>
    </row>
    <row r="117858" spans="14:14" x14ac:dyDescent="0.3">
      <c r="N117858" s="53"/>
    </row>
    <row r="117859" spans="14:14" x14ac:dyDescent="0.3">
      <c r="N117859" s="53"/>
    </row>
    <row r="117860" spans="14:14" x14ac:dyDescent="0.3">
      <c r="N117860" s="53"/>
    </row>
    <row r="117861" spans="14:14" x14ac:dyDescent="0.3">
      <c r="N117861" s="53"/>
    </row>
    <row r="117862" spans="14:14" x14ac:dyDescent="0.3">
      <c r="N117862" s="53"/>
    </row>
    <row r="117863" spans="14:14" x14ac:dyDescent="0.3">
      <c r="N117863" s="53"/>
    </row>
    <row r="117864" spans="14:14" x14ac:dyDescent="0.3">
      <c r="N117864" s="53"/>
    </row>
    <row r="117865" spans="14:14" x14ac:dyDescent="0.3">
      <c r="N117865" s="53"/>
    </row>
    <row r="117866" spans="14:14" x14ac:dyDescent="0.3">
      <c r="N117866" s="53"/>
    </row>
    <row r="117867" spans="14:14" x14ac:dyDescent="0.3">
      <c r="N117867" s="53"/>
    </row>
    <row r="117868" spans="14:14" x14ac:dyDescent="0.3">
      <c r="N117868" s="53"/>
    </row>
    <row r="117869" spans="14:14" x14ac:dyDescent="0.3">
      <c r="N117869" s="53"/>
    </row>
    <row r="117870" spans="14:14" x14ac:dyDescent="0.3">
      <c r="N117870" s="53"/>
    </row>
    <row r="117871" spans="14:14" x14ac:dyDescent="0.3">
      <c r="N117871" s="53"/>
    </row>
    <row r="117872" spans="14:14" x14ac:dyDescent="0.3">
      <c r="N117872" s="53"/>
    </row>
    <row r="117873" spans="14:14" x14ac:dyDescent="0.3">
      <c r="N117873" s="53"/>
    </row>
    <row r="117874" spans="14:14" x14ac:dyDescent="0.3">
      <c r="N117874" s="53"/>
    </row>
    <row r="117875" spans="14:14" x14ac:dyDescent="0.3">
      <c r="N117875" s="53"/>
    </row>
    <row r="117876" spans="14:14" x14ac:dyDescent="0.3">
      <c r="N117876" s="53"/>
    </row>
    <row r="117877" spans="14:14" x14ac:dyDescent="0.3">
      <c r="N117877" s="53"/>
    </row>
    <row r="117878" spans="14:14" x14ac:dyDescent="0.3">
      <c r="N117878" s="53"/>
    </row>
    <row r="117879" spans="14:14" x14ac:dyDescent="0.3">
      <c r="N117879" s="53"/>
    </row>
    <row r="117880" spans="14:14" x14ac:dyDescent="0.3">
      <c r="N117880" s="53"/>
    </row>
    <row r="117881" spans="14:14" x14ac:dyDescent="0.3">
      <c r="N117881" s="53"/>
    </row>
    <row r="117882" spans="14:14" x14ac:dyDescent="0.3">
      <c r="N117882" s="53"/>
    </row>
    <row r="117883" spans="14:14" x14ac:dyDescent="0.3">
      <c r="N117883" s="53"/>
    </row>
    <row r="117884" spans="14:14" x14ac:dyDescent="0.3">
      <c r="N117884" s="53"/>
    </row>
    <row r="117885" spans="14:14" x14ac:dyDescent="0.3">
      <c r="N117885" s="53"/>
    </row>
    <row r="117886" spans="14:14" x14ac:dyDescent="0.3">
      <c r="N117886" s="53"/>
    </row>
    <row r="117887" spans="14:14" x14ac:dyDescent="0.3">
      <c r="N117887" s="53"/>
    </row>
    <row r="117888" spans="14:14" x14ac:dyDescent="0.3">
      <c r="N117888" s="53"/>
    </row>
    <row r="117889" spans="14:14" x14ac:dyDescent="0.3">
      <c r="N117889" s="53"/>
    </row>
    <row r="117890" spans="14:14" x14ac:dyDescent="0.3">
      <c r="N117890" s="53"/>
    </row>
    <row r="117891" spans="14:14" x14ac:dyDescent="0.3">
      <c r="N117891" s="53"/>
    </row>
    <row r="117892" spans="14:14" x14ac:dyDescent="0.3">
      <c r="N117892" s="53"/>
    </row>
    <row r="117893" spans="14:14" x14ac:dyDescent="0.3">
      <c r="N117893" s="53"/>
    </row>
    <row r="117894" spans="14:14" x14ac:dyDescent="0.3">
      <c r="N117894" s="53"/>
    </row>
    <row r="117895" spans="14:14" x14ac:dyDescent="0.3">
      <c r="N117895" s="53"/>
    </row>
    <row r="117896" spans="14:14" x14ac:dyDescent="0.3">
      <c r="N117896" s="53"/>
    </row>
    <row r="117897" spans="14:14" x14ac:dyDescent="0.3">
      <c r="N117897" s="53"/>
    </row>
    <row r="117898" spans="14:14" x14ac:dyDescent="0.3">
      <c r="N117898" s="53"/>
    </row>
    <row r="117899" spans="14:14" x14ac:dyDescent="0.3">
      <c r="N117899" s="53"/>
    </row>
    <row r="117900" spans="14:14" x14ac:dyDescent="0.3">
      <c r="N117900" s="53"/>
    </row>
    <row r="117901" spans="14:14" x14ac:dyDescent="0.3">
      <c r="N117901" s="53"/>
    </row>
    <row r="117902" spans="14:14" x14ac:dyDescent="0.3">
      <c r="N117902" s="53"/>
    </row>
    <row r="117903" spans="14:14" x14ac:dyDescent="0.3">
      <c r="N117903" s="53"/>
    </row>
    <row r="117904" spans="14:14" x14ac:dyDescent="0.3">
      <c r="N117904" s="53"/>
    </row>
    <row r="117905" spans="14:14" x14ac:dyDescent="0.3">
      <c r="N117905" s="53"/>
    </row>
    <row r="117906" spans="14:14" x14ac:dyDescent="0.3">
      <c r="N117906" s="53"/>
    </row>
    <row r="117907" spans="14:14" x14ac:dyDescent="0.3">
      <c r="N117907" s="53"/>
    </row>
    <row r="117908" spans="14:14" x14ac:dyDescent="0.3">
      <c r="N117908" s="53"/>
    </row>
    <row r="117909" spans="14:14" x14ac:dyDescent="0.3">
      <c r="N117909" s="53"/>
    </row>
    <row r="117910" spans="14:14" x14ac:dyDescent="0.3">
      <c r="N117910" s="53"/>
    </row>
    <row r="117911" spans="14:14" x14ac:dyDescent="0.3">
      <c r="N117911" s="53"/>
    </row>
    <row r="117912" spans="14:14" x14ac:dyDescent="0.3">
      <c r="N117912" s="53"/>
    </row>
    <row r="117913" spans="14:14" x14ac:dyDescent="0.3">
      <c r="N117913" s="53"/>
    </row>
    <row r="117914" spans="14:14" x14ac:dyDescent="0.3">
      <c r="N117914" s="53"/>
    </row>
    <row r="117915" spans="14:14" x14ac:dyDescent="0.3">
      <c r="N117915" s="53"/>
    </row>
    <row r="117916" spans="14:14" x14ac:dyDescent="0.3">
      <c r="N117916" s="53"/>
    </row>
    <row r="117917" spans="14:14" x14ac:dyDescent="0.3">
      <c r="N117917" s="53"/>
    </row>
    <row r="117918" spans="14:14" x14ac:dyDescent="0.3">
      <c r="N117918" s="53"/>
    </row>
    <row r="117919" spans="14:14" x14ac:dyDescent="0.3">
      <c r="N117919" s="53"/>
    </row>
    <row r="117920" spans="14:14" x14ac:dyDescent="0.3">
      <c r="N117920" s="53"/>
    </row>
    <row r="117921" spans="14:14" x14ac:dyDescent="0.3">
      <c r="N117921" s="53"/>
    </row>
    <row r="117922" spans="14:14" x14ac:dyDescent="0.3">
      <c r="N117922" s="53"/>
    </row>
    <row r="117923" spans="14:14" x14ac:dyDescent="0.3">
      <c r="N117923" s="53"/>
    </row>
    <row r="117924" spans="14:14" x14ac:dyDescent="0.3">
      <c r="N117924" s="53"/>
    </row>
    <row r="117925" spans="14:14" x14ac:dyDescent="0.3">
      <c r="N117925" s="53"/>
    </row>
    <row r="117926" spans="14:14" x14ac:dyDescent="0.3">
      <c r="N117926" s="53"/>
    </row>
    <row r="117927" spans="14:14" x14ac:dyDescent="0.3">
      <c r="N117927" s="53"/>
    </row>
    <row r="117928" spans="14:14" x14ac:dyDescent="0.3">
      <c r="N117928" s="53"/>
    </row>
    <row r="117929" spans="14:14" x14ac:dyDescent="0.3">
      <c r="N117929" s="53"/>
    </row>
    <row r="117930" spans="14:14" x14ac:dyDescent="0.3">
      <c r="N117930" s="53"/>
    </row>
    <row r="117931" spans="14:14" x14ac:dyDescent="0.3">
      <c r="N117931" s="53"/>
    </row>
    <row r="117932" spans="14:14" x14ac:dyDescent="0.3">
      <c r="N117932" s="53"/>
    </row>
    <row r="117933" spans="14:14" x14ac:dyDescent="0.3">
      <c r="N117933" s="53"/>
    </row>
    <row r="117934" spans="14:14" x14ac:dyDescent="0.3">
      <c r="N117934" s="53"/>
    </row>
    <row r="117935" spans="14:14" x14ac:dyDescent="0.3">
      <c r="N117935" s="53"/>
    </row>
    <row r="117936" spans="14:14" x14ac:dyDescent="0.3">
      <c r="N117936" s="53"/>
    </row>
    <row r="117937" spans="14:14" x14ac:dyDescent="0.3">
      <c r="N117937" s="53"/>
    </row>
    <row r="117938" spans="14:14" x14ac:dyDescent="0.3">
      <c r="N117938" s="53"/>
    </row>
    <row r="117939" spans="14:14" x14ac:dyDescent="0.3">
      <c r="N117939" s="53"/>
    </row>
    <row r="117940" spans="14:14" x14ac:dyDescent="0.3">
      <c r="N117940" s="53"/>
    </row>
    <row r="117941" spans="14:14" x14ac:dyDescent="0.3">
      <c r="N117941" s="53"/>
    </row>
    <row r="117942" spans="14:14" x14ac:dyDescent="0.3">
      <c r="N117942" s="53"/>
    </row>
    <row r="117943" spans="14:14" x14ac:dyDescent="0.3">
      <c r="N117943" s="53"/>
    </row>
    <row r="117944" spans="14:14" x14ac:dyDescent="0.3">
      <c r="N117944" s="53"/>
    </row>
    <row r="117945" spans="14:14" x14ac:dyDescent="0.3">
      <c r="N117945" s="53"/>
    </row>
    <row r="117946" spans="14:14" x14ac:dyDescent="0.3">
      <c r="N117946" s="53"/>
    </row>
    <row r="117947" spans="14:14" x14ac:dyDescent="0.3">
      <c r="N117947" s="53"/>
    </row>
    <row r="117948" spans="14:14" x14ac:dyDescent="0.3">
      <c r="N117948" s="53"/>
    </row>
    <row r="117949" spans="14:14" x14ac:dyDescent="0.3">
      <c r="N117949" s="53"/>
    </row>
    <row r="117950" spans="14:14" x14ac:dyDescent="0.3">
      <c r="N117950" s="53"/>
    </row>
    <row r="117951" spans="14:14" x14ac:dyDescent="0.3">
      <c r="N117951" s="53"/>
    </row>
    <row r="117952" spans="14:14" x14ac:dyDescent="0.3">
      <c r="N117952" s="53"/>
    </row>
    <row r="117953" spans="14:14" x14ac:dyDescent="0.3">
      <c r="N117953" s="53"/>
    </row>
    <row r="117954" spans="14:14" x14ac:dyDescent="0.3">
      <c r="N117954" s="53"/>
    </row>
    <row r="117955" spans="14:14" x14ac:dyDescent="0.3">
      <c r="N117955" s="53"/>
    </row>
    <row r="117956" spans="14:14" x14ac:dyDescent="0.3">
      <c r="N117956" s="53"/>
    </row>
    <row r="117957" spans="14:14" x14ac:dyDescent="0.3">
      <c r="N117957" s="53"/>
    </row>
    <row r="117958" spans="14:14" x14ac:dyDescent="0.3">
      <c r="N117958" s="53"/>
    </row>
    <row r="117959" spans="14:14" x14ac:dyDescent="0.3">
      <c r="N117959" s="53"/>
    </row>
    <row r="117960" spans="14:14" x14ac:dyDescent="0.3">
      <c r="N117960" s="53"/>
    </row>
    <row r="117961" spans="14:14" x14ac:dyDescent="0.3">
      <c r="N117961" s="53"/>
    </row>
    <row r="117962" spans="14:14" x14ac:dyDescent="0.3">
      <c r="N117962" s="53"/>
    </row>
    <row r="117963" spans="14:14" x14ac:dyDescent="0.3">
      <c r="N117963" s="53"/>
    </row>
    <row r="117964" spans="14:14" x14ac:dyDescent="0.3">
      <c r="N117964" s="53"/>
    </row>
    <row r="117965" spans="14:14" x14ac:dyDescent="0.3">
      <c r="N117965" s="53"/>
    </row>
    <row r="117966" spans="14:14" x14ac:dyDescent="0.3">
      <c r="N117966" s="53"/>
    </row>
    <row r="117967" spans="14:14" x14ac:dyDescent="0.3">
      <c r="N117967" s="53"/>
    </row>
    <row r="117968" spans="14:14" x14ac:dyDescent="0.3">
      <c r="N117968" s="53"/>
    </row>
    <row r="117969" spans="14:14" x14ac:dyDescent="0.3">
      <c r="N117969" s="53"/>
    </row>
    <row r="117970" spans="14:14" x14ac:dyDescent="0.3">
      <c r="N117970" s="53"/>
    </row>
    <row r="117971" spans="14:14" x14ac:dyDescent="0.3">
      <c r="N117971" s="53"/>
    </row>
    <row r="117972" spans="14:14" x14ac:dyDescent="0.3">
      <c r="N117972" s="53"/>
    </row>
    <row r="117973" spans="14:14" x14ac:dyDescent="0.3">
      <c r="N117973" s="53"/>
    </row>
    <row r="117974" spans="14:14" x14ac:dyDescent="0.3">
      <c r="N117974" s="53"/>
    </row>
    <row r="117975" spans="14:14" x14ac:dyDescent="0.3">
      <c r="N117975" s="53"/>
    </row>
    <row r="117976" spans="14:14" x14ac:dyDescent="0.3">
      <c r="N117976" s="53"/>
    </row>
    <row r="117977" spans="14:14" x14ac:dyDescent="0.3">
      <c r="N117977" s="53"/>
    </row>
    <row r="117978" spans="14:14" x14ac:dyDescent="0.3">
      <c r="N117978" s="53"/>
    </row>
    <row r="117979" spans="14:14" x14ac:dyDescent="0.3">
      <c r="N117979" s="53"/>
    </row>
    <row r="117980" spans="14:14" x14ac:dyDescent="0.3">
      <c r="N117980" s="53"/>
    </row>
    <row r="117981" spans="14:14" x14ac:dyDescent="0.3">
      <c r="N117981" s="53"/>
    </row>
    <row r="117982" spans="14:14" x14ac:dyDescent="0.3">
      <c r="N117982" s="53"/>
    </row>
    <row r="117983" spans="14:14" x14ac:dyDescent="0.3">
      <c r="N117983" s="53"/>
    </row>
    <row r="117984" spans="14:14" x14ac:dyDescent="0.3">
      <c r="N117984" s="53"/>
    </row>
    <row r="117985" spans="14:14" x14ac:dyDescent="0.3">
      <c r="N117985" s="53"/>
    </row>
    <row r="117986" spans="14:14" x14ac:dyDescent="0.3">
      <c r="N117986" s="53"/>
    </row>
    <row r="117987" spans="14:14" x14ac:dyDescent="0.3">
      <c r="N117987" s="53"/>
    </row>
    <row r="117988" spans="14:14" x14ac:dyDescent="0.3">
      <c r="N117988" s="53"/>
    </row>
    <row r="117989" spans="14:14" x14ac:dyDescent="0.3">
      <c r="N117989" s="53"/>
    </row>
    <row r="117990" spans="14:14" x14ac:dyDescent="0.3">
      <c r="N117990" s="53"/>
    </row>
    <row r="117991" spans="14:14" x14ac:dyDescent="0.3">
      <c r="N117991" s="53"/>
    </row>
    <row r="117992" spans="14:14" x14ac:dyDescent="0.3">
      <c r="N117992" s="53"/>
    </row>
    <row r="117993" spans="14:14" x14ac:dyDescent="0.3">
      <c r="N117993" s="53"/>
    </row>
    <row r="117994" spans="14:14" x14ac:dyDescent="0.3">
      <c r="N117994" s="53"/>
    </row>
    <row r="117995" spans="14:14" x14ac:dyDescent="0.3">
      <c r="N117995" s="53"/>
    </row>
    <row r="117996" spans="14:14" x14ac:dyDescent="0.3">
      <c r="N117996" s="53"/>
    </row>
    <row r="117997" spans="14:14" x14ac:dyDescent="0.3">
      <c r="N117997" s="53"/>
    </row>
    <row r="117998" spans="14:14" x14ac:dyDescent="0.3">
      <c r="N117998" s="53"/>
    </row>
    <row r="117999" spans="14:14" x14ac:dyDescent="0.3">
      <c r="N117999" s="53"/>
    </row>
    <row r="118000" spans="14:14" x14ac:dyDescent="0.3">
      <c r="N118000" s="53"/>
    </row>
    <row r="118001" spans="14:14" x14ac:dyDescent="0.3">
      <c r="N118001" s="53"/>
    </row>
    <row r="118002" spans="14:14" x14ac:dyDescent="0.3">
      <c r="N118002" s="53"/>
    </row>
    <row r="118003" spans="14:14" x14ac:dyDescent="0.3">
      <c r="N118003" s="53"/>
    </row>
    <row r="118004" spans="14:14" x14ac:dyDescent="0.3">
      <c r="N118004" s="53"/>
    </row>
    <row r="118005" spans="14:14" x14ac:dyDescent="0.3">
      <c r="N118005" s="53"/>
    </row>
    <row r="118006" spans="14:14" x14ac:dyDescent="0.3">
      <c r="N118006" s="53"/>
    </row>
    <row r="118007" spans="14:14" x14ac:dyDescent="0.3">
      <c r="N118007" s="53"/>
    </row>
    <row r="118008" spans="14:14" x14ac:dyDescent="0.3">
      <c r="N118008" s="53"/>
    </row>
    <row r="118009" spans="14:14" x14ac:dyDescent="0.3">
      <c r="N118009" s="53"/>
    </row>
    <row r="118010" spans="14:14" x14ac:dyDescent="0.3">
      <c r="N118010" s="53"/>
    </row>
    <row r="118011" spans="14:14" x14ac:dyDescent="0.3">
      <c r="N118011" s="53"/>
    </row>
    <row r="118012" spans="14:14" x14ac:dyDescent="0.3">
      <c r="N118012" s="53"/>
    </row>
    <row r="118013" spans="14:14" x14ac:dyDescent="0.3">
      <c r="N118013" s="53"/>
    </row>
    <row r="118014" spans="14:14" x14ac:dyDescent="0.3">
      <c r="N118014" s="53"/>
    </row>
    <row r="118015" spans="14:14" x14ac:dyDescent="0.3">
      <c r="N118015" s="53"/>
    </row>
    <row r="118016" spans="14:14" x14ac:dyDescent="0.3">
      <c r="N118016" s="53"/>
    </row>
    <row r="118017" spans="14:14" x14ac:dyDescent="0.3">
      <c r="N118017" s="53"/>
    </row>
    <row r="118018" spans="14:14" x14ac:dyDescent="0.3">
      <c r="N118018" s="53"/>
    </row>
    <row r="118019" spans="14:14" x14ac:dyDescent="0.3">
      <c r="N118019" s="53"/>
    </row>
    <row r="118020" spans="14:14" x14ac:dyDescent="0.3">
      <c r="N118020" s="53"/>
    </row>
    <row r="118021" spans="14:14" x14ac:dyDescent="0.3">
      <c r="N118021" s="53"/>
    </row>
    <row r="118022" spans="14:14" x14ac:dyDescent="0.3">
      <c r="N118022" s="53"/>
    </row>
    <row r="118023" spans="14:14" x14ac:dyDescent="0.3">
      <c r="N118023" s="53"/>
    </row>
    <row r="118024" spans="14:14" x14ac:dyDescent="0.3">
      <c r="N118024" s="53"/>
    </row>
    <row r="118025" spans="14:14" x14ac:dyDescent="0.3">
      <c r="N118025" s="53"/>
    </row>
    <row r="118026" spans="14:14" x14ac:dyDescent="0.3">
      <c r="N118026" s="53"/>
    </row>
    <row r="118027" spans="14:14" x14ac:dyDescent="0.3">
      <c r="N118027" s="53"/>
    </row>
    <row r="118028" spans="14:14" x14ac:dyDescent="0.3">
      <c r="N118028" s="53"/>
    </row>
    <row r="118029" spans="14:14" x14ac:dyDescent="0.3">
      <c r="N118029" s="53"/>
    </row>
    <row r="118030" spans="14:14" x14ac:dyDescent="0.3">
      <c r="N118030" s="53"/>
    </row>
    <row r="118031" spans="14:14" x14ac:dyDescent="0.3">
      <c r="N118031" s="53"/>
    </row>
    <row r="118032" spans="14:14" x14ac:dyDescent="0.3">
      <c r="N118032" s="53"/>
    </row>
    <row r="118033" spans="14:14" x14ac:dyDescent="0.3">
      <c r="N118033" s="53"/>
    </row>
    <row r="118034" spans="14:14" x14ac:dyDescent="0.3">
      <c r="N118034" s="53"/>
    </row>
    <row r="118035" spans="14:14" x14ac:dyDescent="0.3">
      <c r="N118035" s="53"/>
    </row>
    <row r="118036" spans="14:14" x14ac:dyDescent="0.3">
      <c r="N118036" s="53"/>
    </row>
    <row r="118037" spans="14:14" x14ac:dyDescent="0.3">
      <c r="N118037" s="53"/>
    </row>
    <row r="118038" spans="14:14" x14ac:dyDescent="0.3">
      <c r="N118038" s="53"/>
    </row>
    <row r="118039" spans="14:14" x14ac:dyDescent="0.3">
      <c r="N118039" s="53"/>
    </row>
    <row r="118040" spans="14:14" x14ac:dyDescent="0.3">
      <c r="N118040" s="53"/>
    </row>
    <row r="118041" spans="14:14" x14ac:dyDescent="0.3">
      <c r="N118041" s="53"/>
    </row>
    <row r="118042" spans="14:14" x14ac:dyDescent="0.3">
      <c r="N118042" s="53"/>
    </row>
    <row r="118043" spans="14:14" x14ac:dyDescent="0.3">
      <c r="N118043" s="53"/>
    </row>
    <row r="118044" spans="14:14" x14ac:dyDescent="0.3">
      <c r="N118044" s="53"/>
    </row>
    <row r="118045" spans="14:14" x14ac:dyDescent="0.3">
      <c r="N118045" s="53"/>
    </row>
    <row r="118046" spans="14:14" x14ac:dyDescent="0.3">
      <c r="N118046" s="53"/>
    </row>
    <row r="118047" spans="14:14" x14ac:dyDescent="0.3">
      <c r="N118047" s="53"/>
    </row>
    <row r="118048" spans="14:14" x14ac:dyDescent="0.3">
      <c r="N118048" s="53"/>
    </row>
    <row r="118049" spans="14:14" x14ac:dyDescent="0.3">
      <c r="N118049" s="53"/>
    </row>
    <row r="118050" spans="14:14" x14ac:dyDescent="0.3">
      <c r="N118050" s="53"/>
    </row>
    <row r="118051" spans="14:14" x14ac:dyDescent="0.3">
      <c r="N118051" s="53"/>
    </row>
    <row r="118052" spans="14:14" x14ac:dyDescent="0.3">
      <c r="N118052" s="53"/>
    </row>
    <row r="118053" spans="14:14" x14ac:dyDescent="0.3">
      <c r="N118053" s="53"/>
    </row>
    <row r="118054" spans="14:14" x14ac:dyDescent="0.3">
      <c r="N118054" s="53"/>
    </row>
    <row r="118055" spans="14:14" x14ac:dyDescent="0.3">
      <c r="N118055" s="53"/>
    </row>
    <row r="118056" spans="14:14" x14ac:dyDescent="0.3">
      <c r="N118056" s="53"/>
    </row>
    <row r="118057" spans="14:14" x14ac:dyDescent="0.3">
      <c r="N118057" s="53"/>
    </row>
    <row r="118058" spans="14:14" x14ac:dyDescent="0.3">
      <c r="N118058" s="53"/>
    </row>
    <row r="118059" spans="14:14" x14ac:dyDescent="0.3">
      <c r="N118059" s="53"/>
    </row>
    <row r="118060" spans="14:14" x14ac:dyDescent="0.3">
      <c r="N118060" s="53"/>
    </row>
    <row r="118061" spans="14:14" x14ac:dyDescent="0.3">
      <c r="N118061" s="53"/>
    </row>
    <row r="118062" spans="14:14" x14ac:dyDescent="0.3">
      <c r="N118062" s="53"/>
    </row>
    <row r="118063" spans="14:14" x14ac:dyDescent="0.3">
      <c r="N118063" s="53"/>
    </row>
    <row r="118064" spans="14:14" x14ac:dyDescent="0.3">
      <c r="N118064" s="53"/>
    </row>
    <row r="118065" spans="14:14" x14ac:dyDescent="0.3">
      <c r="N118065" s="53"/>
    </row>
    <row r="118066" spans="14:14" x14ac:dyDescent="0.3">
      <c r="N118066" s="53"/>
    </row>
    <row r="118067" spans="14:14" x14ac:dyDescent="0.3">
      <c r="N118067" s="53"/>
    </row>
    <row r="118068" spans="14:14" x14ac:dyDescent="0.3">
      <c r="N118068" s="53"/>
    </row>
    <row r="118069" spans="14:14" x14ac:dyDescent="0.3">
      <c r="N118069" s="53"/>
    </row>
    <row r="118070" spans="14:14" x14ac:dyDescent="0.3">
      <c r="N118070" s="53"/>
    </row>
    <row r="118071" spans="14:14" x14ac:dyDescent="0.3">
      <c r="N118071" s="53"/>
    </row>
    <row r="118072" spans="14:14" x14ac:dyDescent="0.3">
      <c r="N118072" s="53"/>
    </row>
    <row r="118073" spans="14:14" x14ac:dyDescent="0.3">
      <c r="N118073" s="53"/>
    </row>
    <row r="118074" spans="14:14" x14ac:dyDescent="0.3">
      <c r="N118074" s="53"/>
    </row>
    <row r="118075" spans="14:14" x14ac:dyDescent="0.3">
      <c r="N118075" s="53"/>
    </row>
    <row r="118076" spans="14:14" x14ac:dyDescent="0.3">
      <c r="N118076" s="53"/>
    </row>
    <row r="118077" spans="14:14" x14ac:dyDescent="0.3">
      <c r="N118077" s="53"/>
    </row>
    <row r="118078" spans="14:14" x14ac:dyDescent="0.3">
      <c r="N118078" s="53"/>
    </row>
    <row r="118079" spans="14:14" x14ac:dyDescent="0.3">
      <c r="N118079" s="53"/>
    </row>
    <row r="118080" spans="14:14" x14ac:dyDescent="0.3">
      <c r="N118080" s="53"/>
    </row>
    <row r="118081" spans="14:14" x14ac:dyDescent="0.3">
      <c r="N118081" s="53"/>
    </row>
    <row r="118082" spans="14:14" x14ac:dyDescent="0.3">
      <c r="N118082" s="53"/>
    </row>
    <row r="118083" spans="14:14" x14ac:dyDescent="0.3">
      <c r="N118083" s="53"/>
    </row>
    <row r="118084" spans="14:14" x14ac:dyDescent="0.3">
      <c r="N118084" s="53"/>
    </row>
    <row r="118085" spans="14:14" x14ac:dyDescent="0.3">
      <c r="N118085" s="53"/>
    </row>
    <row r="118086" spans="14:14" x14ac:dyDescent="0.3">
      <c r="N118086" s="53"/>
    </row>
    <row r="118087" spans="14:14" x14ac:dyDescent="0.3">
      <c r="N118087" s="53"/>
    </row>
    <row r="118088" spans="14:14" x14ac:dyDescent="0.3">
      <c r="N118088" s="53"/>
    </row>
    <row r="118089" spans="14:14" x14ac:dyDescent="0.3">
      <c r="N118089" s="53"/>
    </row>
    <row r="118090" spans="14:14" x14ac:dyDescent="0.3">
      <c r="N118090" s="53"/>
    </row>
    <row r="118091" spans="14:14" x14ac:dyDescent="0.3">
      <c r="N118091" s="53"/>
    </row>
    <row r="118092" spans="14:14" x14ac:dyDescent="0.3">
      <c r="N118092" s="53"/>
    </row>
    <row r="118093" spans="14:14" x14ac:dyDescent="0.3">
      <c r="N118093" s="53"/>
    </row>
    <row r="118094" spans="14:14" x14ac:dyDescent="0.3">
      <c r="N118094" s="53"/>
    </row>
    <row r="118095" spans="14:14" x14ac:dyDescent="0.3">
      <c r="N118095" s="53"/>
    </row>
    <row r="118096" spans="14:14" x14ac:dyDescent="0.3">
      <c r="N118096" s="53"/>
    </row>
    <row r="118097" spans="14:14" x14ac:dyDescent="0.3">
      <c r="N118097" s="53"/>
    </row>
    <row r="118098" spans="14:14" x14ac:dyDescent="0.3">
      <c r="N118098" s="53"/>
    </row>
    <row r="118099" spans="14:14" x14ac:dyDescent="0.3">
      <c r="N118099" s="53"/>
    </row>
    <row r="118100" spans="14:14" x14ac:dyDescent="0.3">
      <c r="N118100" s="53"/>
    </row>
    <row r="118101" spans="14:14" x14ac:dyDescent="0.3">
      <c r="N118101" s="53"/>
    </row>
    <row r="118102" spans="14:14" x14ac:dyDescent="0.3">
      <c r="N118102" s="53"/>
    </row>
    <row r="118103" spans="14:14" x14ac:dyDescent="0.3">
      <c r="N118103" s="53"/>
    </row>
    <row r="118104" spans="14:14" x14ac:dyDescent="0.3">
      <c r="N118104" s="53"/>
    </row>
    <row r="118105" spans="14:14" x14ac:dyDescent="0.3">
      <c r="N118105" s="53"/>
    </row>
    <row r="118106" spans="14:14" x14ac:dyDescent="0.3">
      <c r="N118106" s="53"/>
    </row>
    <row r="118107" spans="14:14" x14ac:dyDescent="0.3">
      <c r="N118107" s="53"/>
    </row>
    <row r="118108" spans="14:14" x14ac:dyDescent="0.3">
      <c r="N118108" s="53"/>
    </row>
    <row r="118109" spans="14:14" x14ac:dyDescent="0.3">
      <c r="N118109" s="53"/>
    </row>
    <row r="118110" spans="14:14" x14ac:dyDescent="0.3">
      <c r="N118110" s="53"/>
    </row>
    <row r="118111" spans="14:14" x14ac:dyDescent="0.3">
      <c r="N118111" s="53"/>
    </row>
    <row r="118112" spans="14:14" x14ac:dyDescent="0.3">
      <c r="N118112" s="53"/>
    </row>
    <row r="118113" spans="14:14" x14ac:dyDescent="0.3">
      <c r="N118113" s="53"/>
    </row>
    <row r="118114" spans="14:14" x14ac:dyDescent="0.3">
      <c r="N118114" s="53"/>
    </row>
    <row r="118115" spans="14:14" x14ac:dyDescent="0.3">
      <c r="N118115" s="53"/>
    </row>
    <row r="118116" spans="14:14" x14ac:dyDescent="0.3">
      <c r="N118116" s="53"/>
    </row>
    <row r="118117" spans="14:14" x14ac:dyDescent="0.3">
      <c r="N118117" s="53"/>
    </row>
    <row r="118118" spans="14:14" x14ac:dyDescent="0.3">
      <c r="N118118" s="53"/>
    </row>
    <row r="118119" spans="14:14" x14ac:dyDescent="0.3">
      <c r="N118119" s="53"/>
    </row>
    <row r="118120" spans="14:14" x14ac:dyDescent="0.3">
      <c r="N118120" s="53"/>
    </row>
    <row r="118121" spans="14:14" x14ac:dyDescent="0.3">
      <c r="N118121" s="53"/>
    </row>
    <row r="118122" spans="14:14" x14ac:dyDescent="0.3">
      <c r="N118122" s="53"/>
    </row>
    <row r="118123" spans="14:14" x14ac:dyDescent="0.3">
      <c r="N118123" s="53"/>
    </row>
    <row r="118124" spans="14:14" x14ac:dyDescent="0.3">
      <c r="N118124" s="53"/>
    </row>
    <row r="118125" spans="14:14" x14ac:dyDescent="0.3">
      <c r="N118125" s="53"/>
    </row>
    <row r="118126" spans="14:14" x14ac:dyDescent="0.3">
      <c r="N118126" s="53"/>
    </row>
    <row r="118127" spans="14:14" x14ac:dyDescent="0.3">
      <c r="N118127" s="53"/>
    </row>
    <row r="118128" spans="14:14" x14ac:dyDescent="0.3">
      <c r="N118128" s="53"/>
    </row>
    <row r="118129" spans="14:14" x14ac:dyDescent="0.3">
      <c r="N118129" s="53"/>
    </row>
    <row r="118130" spans="14:14" x14ac:dyDescent="0.3">
      <c r="N118130" s="53"/>
    </row>
    <row r="118131" spans="14:14" x14ac:dyDescent="0.3">
      <c r="N118131" s="53"/>
    </row>
    <row r="118132" spans="14:14" x14ac:dyDescent="0.3">
      <c r="N118132" s="53"/>
    </row>
    <row r="118133" spans="14:14" x14ac:dyDescent="0.3">
      <c r="N118133" s="53"/>
    </row>
    <row r="118134" spans="14:14" x14ac:dyDescent="0.3">
      <c r="N118134" s="53"/>
    </row>
    <row r="118135" spans="14:14" x14ac:dyDescent="0.3">
      <c r="N118135" s="53"/>
    </row>
    <row r="118136" spans="14:14" x14ac:dyDescent="0.3">
      <c r="N118136" s="53"/>
    </row>
    <row r="118137" spans="14:14" x14ac:dyDescent="0.3">
      <c r="N118137" s="53"/>
    </row>
    <row r="118138" spans="14:14" x14ac:dyDescent="0.3">
      <c r="N118138" s="53"/>
    </row>
    <row r="118139" spans="14:14" x14ac:dyDescent="0.3">
      <c r="N118139" s="53"/>
    </row>
    <row r="118140" spans="14:14" x14ac:dyDescent="0.3">
      <c r="N118140" s="53"/>
    </row>
    <row r="118141" spans="14:14" x14ac:dyDescent="0.3">
      <c r="N118141" s="53"/>
    </row>
    <row r="118142" spans="14:14" x14ac:dyDescent="0.3">
      <c r="N118142" s="53"/>
    </row>
    <row r="118143" spans="14:14" x14ac:dyDescent="0.3">
      <c r="N118143" s="53"/>
    </row>
    <row r="118144" spans="14:14" x14ac:dyDescent="0.3">
      <c r="N118144" s="53"/>
    </row>
    <row r="118145" spans="14:14" x14ac:dyDescent="0.3">
      <c r="N118145" s="53"/>
    </row>
    <row r="118146" spans="14:14" x14ac:dyDescent="0.3">
      <c r="N118146" s="53"/>
    </row>
    <row r="118147" spans="14:14" x14ac:dyDescent="0.3">
      <c r="N118147" s="53"/>
    </row>
    <row r="118148" spans="14:14" x14ac:dyDescent="0.3">
      <c r="N118148" s="53"/>
    </row>
    <row r="118149" spans="14:14" x14ac:dyDescent="0.3">
      <c r="N118149" s="53"/>
    </row>
    <row r="118150" spans="14:14" x14ac:dyDescent="0.3">
      <c r="N118150" s="53"/>
    </row>
    <row r="118151" spans="14:14" x14ac:dyDescent="0.3">
      <c r="N118151" s="53"/>
    </row>
    <row r="118152" spans="14:14" x14ac:dyDescent="0.3">
      <c r="N118152" s="53"/>
    </row>
    <row r="118153" spans="14:14" x14ac:dyDescent="0.3">
      <c r="N118153" s="53"/>
    </row>
    <row r="118154" spans="14:14" x14ac:dyDescent="0.3">
      <c r="N118154" s="53"/>
    </row>
    <row r="118155" spans="14:14" x14ac:dyDescent="0.3">
      <c r="N118155" s="53"/>
    </row>
    <row r="118156" spans="14:14" x14ac:dyDescent="0.3">
      <c r="N118156" s="53"/>
    </row>
    <row r="118157" spans="14:14" x14ac:dyDescent="0.3">
      <c r="N118157" s="53"/>
    </row>
    <row r="118158" spans="14:14" x14ac:dyDescent="0.3">
      <c r="N118158" s="53"/>
    </row>
    <row r="118159" spans="14:14" x14ac:dyDescent="0.3">
      <c r="N118159" s="53"/>
    </row>
    <row r="118160" spans="14:14" x14ac:dyDescent="0.3">
      <c r="N118160" s="53"/>
    </row>
    <row r="118161" spans="14:14" x14ac:dyDescent="0.3">
      <c r="N118161" s="53"/>
    </row>
    <row r="118162" spans="14:14" x14ac:dyDescent="0.3">
      <c r="N118162" s="53"/>
    </row>
    <row r="118163" spans="14:14" x14ac:dyDescent="0.3">
      <c r="N118163" s="53"/>
    </row>
    <row r="118164" spans="14:14" x14ac:dyDescent="0.3">
      <c r="N118164" s="53"/>
    </row>
    <row r="118165" spans="14:14" x14ac:dyDescent="0.3">
      <c r="N118165" s="53"/>
    </row>
    <row r="118166" spans="14:14" x14ac:dyDescent="0.3">
      <c r="N118166" s="53"/>
    </row>
    <row r="118167" spans="14:14" x14ac:dyDescent="0.3">
      <c r="N118167" s="53"/>
    </row>
    <row r="118168" spans="14:14" x14ac:dyDescent="0.3">
      <c r="N118168" s="53"/>
    </row>
    <row r="118169" spans="14:14" x14ac:dyDescent="0.3">
      <c r="N118169" s="53"/>
    </row>
    <row r="118170" spans="14:14" x14ac:dyDescent="0.3">
      <c r="N118170" s="53"/>
    </row>
    <row r="118171" spans="14:14" x14ac:dyDescent="0.3">
      <c r="N118171" s="53"/>
    </row>
    <row r="118172" spans="14:14" x14ac:dyDescent="0.3">
      <c r="N118172" s="53"/>
    </row>
    <row r="118173" spans="14:14" x14ac:dyDescent="0.3">
      <c r="N118173" s="53"/>
    </row>
    <row r="118174" spans="14:14" x14ac:dyDescent="0.3">
      <c r="N118174" s="53"/>
    </row>
    <row r="118175" spans="14:14" x14ac:dyDescent="0.3">
      <c r="N118175" s="53"/>
    </row>
    <row r="118176" spans="14:14" x14ac:dyDescent="0.3">
      <c r="N118176" s="53"/>
    </row>
    <row r="118177" spans="14:14" x14ac:dyDescent="0.3">
      <c r="N118177" s="53"/>
    </row>
    <row r="118178" spans="14:14" x14ac:dyDescent="0.3">
      <c r="N118178" s="53"/>
    </row>
    <row r="118179" spans="14:14" x14ac:dyDescent="0.3">
      <c r="N118179" s="53"/>
    </row>
    <row r="118180" spans="14:14" x14ac:dyDescent="0.3">
      <c r="N118180" s="53"/>
    </row>
    <row r="118181" spans="14:14" x14ac:dyDescent="0.3">
      <c r="N118181" s="53"/>
    </row>
    <row r="118182" spans="14:14" x14ac:dyDescent="0.3">
      <c r="N118182" s="53"/>
    </row>
    <row r="118183" spans="14:14" x14ac:dyDescent="0.3">
      <c r="N118183" s="53"/>
    </row>
    <row r="118184" spans="14:14" x14ac:dyDescent="0.3">
      <c r="N118184" s="53"/>
    </row>
    <row r="118185" spans="14:14" x14ac:dyDescent="0.3">
      <c r="N118185" s="53"/>
    </row>
    <row r="118186" spans="14:14" x14ac:dyDescent="0.3">
      <c r="N118186" s="53"/>
    </row>
    <row r="118187" spans="14:14" x14ac:dyDescent="0.3">
      <c r="N118187" s="53"/>
    </row>
    <row r="118188" spans="14:14" x14ac:dyDescent="0.3">
      <c r="N118188" s="53"/>
    </row>
    <row r="118189" spans="14:14" x14ac:dyDescent="0.3">
      <c r="N118189" s="53"/>
    </row>
    <row r="118190" spans="14:14" x14ac:dyDescent="0.3">
      <c r="N118190" s="53"/>
    </row>
    <row r="118191" spans="14:14" x14ac:dyDescent="0.3">
      <c r="N118191" s="53"/>
    </row>
    <row r="118192" spans="14:14" x14ac:dyDescent="0.3">
      <c r="N118192" s="53"/>
    </row>
    <row r="118193" spans="14:14" x14ac:dyDescent="0.3">
      <c r="N118193" s="53"/>
    </row>
    <row r="118194" spans="14:14" x14ac:dyDescent="0.3">
      <c r="N118194" s="53"/>
    </row>
    <row r="118195" spans="14:14" x14ac:dyDescent="0.3">
      <c r="N118195" s="53"/>
    </row>
    <row r="118196" spans="14:14" x14ac:dyDescent="0.3">
      <c r="N118196" s="53"/>
    </row>
    <row r="118197" spans="14:14" x14ac:dyDescent="0.3">
      <c r="N118197" s="53"/>
    </row>
    <row r="118198" spans="14:14" x14ac:dyDescent="0.3">
      <c r="N118198" s="53"/>
    </row>
    <row r="118199" spans="14:14" x14ac:dyDescent="0.3">
      <c r="N118199" s="53"/>
    </row>
    <row r="118200" spans="14:14" x14ac:dyDescent="0.3">
      <c r="N118200" s="53"/>
    </row>
    <row r="118201" spans="14:14" x14ac:dyDescent="0.3">
      <c r="N118201" s="53"/>
    </row>
    <row r="118202" spans="14:14" x14ac:dyDescent="0.3">
      <c r="N118202" s="53"/>
    </row>
    <row r="118203" spans="14:14" x14ac:dyDescent="0.3">
      <c r="N118203" s="53"/>
    </row>
    <row r="118204" spans="14:14" x14ac:dyDescent="0.3">
      <c r="N118204" s="53"/>
    </row>
    <row r="118205" spans="14:14" x14ac:dyDescent="0.3">
      <c r="N118205" s="53"/>
    </row>
    <row r="118206" spans="14:14" x14ac:dyDescent="0.3">
      <c r="N118206" s="53"/>
    </row>
    <row r="118207" spans="14:14" x14ac:dyDescent="0.3">
      <c r="N118207" s="53"/>
    </row>
    <row r="118208" spans="14:14" x14ac:dyDescent="0.3">
      <c r="N118208" s="53"/>
    </row>
    <row r="118209" spans="14:14" x14ac:dyDescent="0.3">
      <c r="N118209" s="53"/>
    </row>
    <row r="118210" spans="14:14" x14ac:dyDescent="0.3">
      <c r="N118210" s="53"/>
    </row>
    <row r="118211" spans="14:14" x14ac:dyDescent="0.3">
      <c r="N118211" s="53"/>
    </row>
    <row r="118212" spans="14:14" x14ac:dyDescent="0.3">
      <c r="N118212" s="53"/>
    </row>
    <row r="118213" spans="14:14" x14ac:dyDescent="0.3">
      <c r="N118213" s="53"/>
    </row>
    <row r="118214" spans="14:14" x14ac:dyDescent="0.3">
      <c r="N118214" s="53"/>
    </row>
    <row r="118215" spans="14:14" x14ac:dyDescent="0.3">
      <c r="N118215" s="53"/>
    </row>
    <row r="118216" spans="14:14" x14ac:dyDescent="0.3">
      <c r="N118216" s="53"/>
    </row>
    <row r="118217" spans="14:14" x14ac:dyDescent="0.3">
      <c r="N118217" s="53"/>
    </row>
    <row r="118218" spans="14:14" x14ac:dyDescent="0.3">
      <c r="N118218" s="53"/>
    </row>
    <row r="118219" spans="14:14" x14ac:dyDescent="0.3">
      <c r="N118219" s="53"/>
    </row>
    <row r="118220" spans="14:14" x14ac:dyDescent="0.3">
      <c r="N118220" s="53"/>
    </row>
    <row r="118221" spans="14:14" x14ac:dyDescent="0.3">
      <c r="N118221" s="53"/>
    </row>
    <row r="118222" spans="14:14" x14ac:dyDescent="0.3">
      <c r="N118222" s="53"/>
    </row>
    <row r="118223" spans="14:14" x14ac:dyDescent="0.3">
      <c r="N118223" s="53"/>
    </row>
    <row r="118224" spans="14:14" x14ac:dyDescent="0.3">
      <c r="N118224" s="53"/>
    </row>
    <row r="118225" spans="14:14" x14ac:dyDescent="0.3">
      <c r="N118225" s="53"/>
    </row>
    <row r="118226" spans="14:14" x14ac:dyDescent="0.3">
      <c r="N118226" s="53"/>
    </row>
    <row r="118227" spans="14:14" x14ac:dyDescent="0.3">
      <c r="N118227" s="53"/>
    </row>
    <row r="118228" spans="14:14" x14ac:dyDescent="0.3">
      <c r="N118228" s="53"/>
    </row>
    <row r="118229" spans="14:14" x14ac:dyDescent="0.3">
      <c r="N118229" s="53"/>
    </row>
    <row r="118230" spans="14:14" x14ac:dyDescent="0.3">
      <c r="N118230" s="53"/>
    </row>
    <row r="118231" spans="14:14" x14ac:dyDescent="0.3">
      <c r="N118231" s="53"/>
    </row>
    <row r="118232" spans="14:14" x14ac:dyDescent="0.3">
      <c r="N118232" s="53"/>
    </row>
    <row r="118233" spans="14:14" x14ac:dyDescent="0.3">
      <c r="N118233" s="53"/>
    </row>
    <row r="118234" spans="14:14" x14ac:dyDescent="0.3">
      <c r="N118234" s="53"/>
    </row>
    <row r="118235" spans="14:14" x14ac:dyDescent="0.3">
      <c r="N118235" s="53"/>
    </row>
    <row r="118236" spans="14:14" x14ac:dyDescent="0.3">
      <c r="N118236" s="53"/>
    </row>
    <row r="118237" spans="14:14" x14ac:dyDescent="0.3">
      <c r="N118237" s="53"/>
    </row>
    <row r="118238" spans="14:14" x14ac:dyDescent="0.3">
      <c r="N118238" s="53"/>
    </row>
    <row r="118239" spans="14:14" x14ac:dyDescent="0.3">
      <c r="N118239" s="53"/>
    </row>
    <row r="118240" spans="14:14" x14ac:dyDescent="0.3">
      <c r="N118240" s="53"/>
    </row>
    <row r="118241" spans="14:14" x14ac:dyDescent="0.3">
      <c r="N118241" s="53"/>
    </row>
    <row r="118242" spans="14:14" x14ac:dyDescent="0.3">
      <c r="N118242" s="53"/>
    </row>
    <row r="118243" spans="14:14" x14ac:dyDescent="0.3">
      <c r="N118243" s="53"/>
    </row>
    <row r="118244" spans="14:14" x14ac:dyDescent="0.3">
      <c r="N118244" s="53"/>
    </row>
    <row r="118245" spans="14:14" x14ac:dyDescent="0.3">
      <c r="N118245" s="53"/>
    </row>
    <row r="118246" spans="14:14" x14ac:dyDescent="0.3">
      <c r="N118246" s="53"/>
    </row>
    <row r="118247" spans="14:14" x14ac:dyDescent="0.3">
      <c r="N118247" s="53"/>
    </row>
    <row r="118248" spans="14:14" x14ac:dyDescent="0.3">
      <c r="N118248" s="53"/>
    </row>
    <row r="118249" spans="14:14" x14ac:dyDescent="0.3">
      <c r="N118249" s="53"/>
    </row>
    <row r="118250" spans="14:14" x14ac:dyDescent="0.3">
      <c r="N118250" s="53"/>
    </row>
    <row r="118251" spans="14:14" x14ac:dyDescent="0.3">
      <c r="N118251" s="53"/>
    </row>
    <row r="118252" spans="14:14" x14ac:dyDescent="0.3">
      <c r="N118252" s="53"/>
    </row>
    <row r="118253" spans="14:14" x14ac:dyDescent="0.3">
      <c r="N118253" s="53"/>
    </row>
    <row r="118254" spans="14:14" x14ac:dyDescent="0.3">
      <c r="N118254" s="53"/>
    </row>
    <row r="118255" spans="14:14" x14ac:dyDescent="0.3">
      <c r="N118255" s="53"/>
    </row>
    <row r="118256" spans="14:14" x14ac:dyDescent="0.3">
      <c r="N118256" s="53"/>
    </row>
    <row r="118257" spans="14:14" x14ac:dyDescent="0.3">
      <c r="N118257" s="53"/>
    </row>
    <row r="118258" spans="14:14" x14ac:dyDescent="0.3">
      <c r="N118258" s="53"/>
    </row>
    <row r="118259" spans="14:14" x14ac:dyDescent="0.3">
      <c r="N118259" s="53"/>
    </row>
    <row r="118260" spans="14:14" x14ac:dyDescent="0.3">
      <c r="N118260" s="53"/>
    </row>
    <row r="118261" spans="14:14" x14ac:dyDescent="0.3">
      <c r="N118261" s="53"/>
    </row>
    <row r="118262" spans="14:14" x14ac:dyDescent="0.3">
      <c r="N118262" s="53"/>
    </row>
    <row r="118263" spans="14:14" x14ac:dyDescent="0.3">
      <c r="N118263" s="53"/>
    </row>
    <row r="118264" spans="14:14" x14ac:dyDescent="0.3">
      <c r="N118264" s="53"/>
    </row>
    <row r="118265" spans="14:14" x14ac:dyDescent="0.3">
      <c r="N118265" s="53"/>
    </row>
    <row r="118266" spans="14:14" x14ac:dyDescent="0.3">
      <c r="N118266" s="53"/>
    </row>
    <row r="118267" spans="14:14" x14ac:dyDescent="0.3">
      <c r="N118267" s="53"/>
    </row>
    <row r="118268" spans="14:14" x14ac:dyDescent="0.3">
      <c r="N118268" s="53"/>
    </row>
    <row r="118269" spans="14:14" x14ac:dyDescent="0.3">
      <c r="N118269" s="53"/>
    </row>
    <row r="118270" spans="14:14" x14ac:dyDescent="0.3">
      <c r="N118270" s="53"/>
    </row>
    <row r="118271" spans="14:14" x14ac:dyDescent="0.3">
      <c r="N118271" s="53"/>
    </row>
    <row r="118272" spans="14:14" x14ac:dyDescent="0.3">
      <c r="N118272" s="53"/>
    </row>
    <row r="118273" spans="14:14" x14ac:dyDescent="0.3">
      <c r="N118273" s="53"/>
    </row>
    <row r="118274" spans="14:14" x14ac:dyDescent="0.3">
      <c r="N118274" s="53"/>
    </row>
    <row r="118275" spans="14:14" x14ac:dyDescent="0.3">
      <c r="N118275" s="53"/>
    </row>
    <row r="118276" spans="14:14" x14ac:dyDescent="0.3">
      <c r="N118276" s="53"/>
    </row>
    <row r="118277" spans="14:14" x14ac:dyDescent="0.3">
      <c r="N118277" s="53"/>
    </row>
    <row r="118278" spans="14:14" x14ac:dyDescent="0.3">
      <c r="N118278" s="53"/>
    </row>
    <row r="118279" spans="14:14" x14ac:dyDescent="0.3">
      <c r="N118279" s="53"/>
    </row>
    <row r="118280" spans="14:14" x14ac:dyDescent="0.3">
      <c r="N118280" s="53"/>
    </row>
    <row r="118281" spans="14:14" x14ac:dyDescent="0.3">
      <c r="N118281" s="53"/>
    </row>
    <row r="118282" spans="14:14" x14ac:dyDescent="0.3">
      <c r="N118282" s="53"/>
    </row>
    <row r="118283" spans="14:14" x14ac:dyDescent="0.3">
      <c r="N118283" s="53"/>
    </row>
    <row r="118284" spans="14:14" x14ac:dyDescent="0.3">
      <c r="N118284" s="53"/>
    </row>
    <row r="118285" spans="14:14" x14ac:dyDescent="0.3">
      <c r="N118285" s="53"/>
    </row>
    <row r="118286" spans="14:14" x14ac:dyDescent="0.3">
      <c r="N118286" s="53"/>
    </row>
    <row r="118287" spans="14:14" x14ac:dyDescent="0.3">
      <c r="N118287" s="53"/>
    </row>
    <row r="118288" spans="14:14" x14ac:dyDescent="0.3">
      <c r="N118288" s="53"/>
    </row>
    <row r="118289" spans="14:14" x14ac:dyDescent="0.3">
      <c r="N118289" s="53"/>
    </row>
    <row r="118290" spans="14:14" x14ac:dyDescent="0.3">
      <c r="N118290" s="53"/>
    </row>
    <row r="118291" spans="14:14" x14ac:dyDescent="0.3">
      <c r="N118291" s="53"/>
    </row>
    <row r="118292" spans="14:14" x14ac:dyDescent="0.3">
      <c r="N118292" s="53"/>
    </row>
    <row r="118293" spans="14:14" x14ac:dyDescent="0.3">
      <c r="N118293" s="53"/>
    </row>
    <row r="118294" spans="14:14" x14ac:dyDescent="0.3">
      <c r="N118294" s="53"/>
    </row>
    <row r="118295" spans="14:14" x14ac:dyDescent="0.3">
      <c r="N118295" s="53"/>
    </row>
    <row r="118296" spans="14:14" x14ac:dyDescent="0.3">
      <c r="N118296" s="53"/>
    </row>
    <row r="118297" spans="14:14" x14ac:dyDescent="0.3">
      <c r="N118297" s="53"/>
    </row>
    <row r="118298" spans="14:14" x14ac:dyDescent="0.3">
      <c r="N118298" s="53"/>
    </row>
    <row r="118299" spans="14:14" x14ac:dyDescent="0.3">
      <c r="N118299" s="53"/>
    </row>
    <row r="118300" spans="14:14" x14ac:dyDescent="0.3">
      <c r="N118300" s="53"/>
    </row>
    <row r="118301" spans="14:14" x14ac:dyDescent="0.3">
      <c r="N118301" s="53"/>
    </row>
    <row r="118302" spans="14:14" x14ac:dyDescent="0.3">
      <c r="N118302" s="53"/>
    </row>
    <row r="118303" spans="14:14" x14ac:dyDescent="0.3">
      <c r="N118303" s="53"/>
    </row>
    <row r="118304" spans="14:14" x14ac:dyDescent="0.3">
      <c r="N118304" s="53"/>
    </row>
    <row r="118305" spans="14:14" x14ac:dyDescent="0.3">
      <c r="N118305" s="53"/>
    </row>
    <row r="118306" spans="14:14" x14ac:dyDescent="0.3">
      <c r="N118306" s="53"/>
    </row>
    <row r="118307" spans="14:14" x14ac:dyDescent="0.3">
      <c r="N118307" s="53"/>
    </row>
    <row r="118308" spans="14:14" x14ac:dyDescent="0.3">
      <c r="N118308" s="53"/>
    </row>
    <row r="118309" spans="14:14" x14ac:dyDescent="0.3">
      <c r="N118309" s="53"/>
    </row>
    <row r="118310" spans="14:14" x14ac:dyDescent="0.3">
      <c r="N118310" s="53"/>
    </row>
    <row r="118311" spans="14:14" x14ac:dyDescent="0.3">
      <c r="N118311" s="53"/>
    </row>
    <row r="118312" spans="14:14" x14ac:dyDescent="0.3">
      <c r="N118312" s="53"/>
    </row>
    <row r="118313" spans="14:14" x14ac:dyDescent="0.3">
      <c r="N118313" s="53"/>
    </row>
    <row r="118314" spans="14:14" x14ac:dyDescent="0.3">
      <c r="N118314" s="53"/>
    </row>
    <row r="118315" spans="14:14" x14ac:dyDescent="0.3">
      <c r="N118315" s="53"/>
    </row>
    <row r="118316" spans="14:14" x14ac:dyDescent="0.3">
      <c r="N118316" s="53"/>
    </row>
    <row r="118317" spans="14:14" x14ac:dyDescent="0.3">
      <c r="N118317" s="53"/>
    </row>
    <row r="118318" spans="14:14" x14ac:dyDescent="0.3">
      <c r="N118318" s="53"/>
    </row>
    <row r="118319" spans="14:14" x14ac:dyDescent="0.3">
      <c r="N118319" s="53"/>
    </row>
    <row r="118320" spans="14:14" x14ac:dyDescent="0.3">
      <c r="N118320" s="53"/>
    </row>
    <row r="118321" spans="14:14" x14ac:dyDescent="0.3">
      <c r="N118321" s="53"/>
    </row>
    <row r="118322" spans="14:14" x14ac:dyDescent="0.3">
      <c r="N118322" s="53"/>
    </row>
    <row r="118323" spans="14:14" x14ac:dyDescent="0.3">
      <c r="N118323" s="53"/>
    </row>
    <row r="118324" spans="14:14" x14ac:dyDescent="0.3">
      <c r="N118324" s="53"/>
    </row>
    <row r="118325" spans="14:14" x14ac:dyDescent="0.3">
      <c r="N118325" s="53"/>
    </row>
    <row r="118326" spans="14:14" x14ac:dyDescent="0.3">
      <c r="N118326" s="53"/>
    </row>
    <row r="118327" spans="14:14" x14ac:dyDescent="0.3">
      <c r="N118327" s="53"/>
    </row>
    <row r="118328" spans="14:14" x14ac:dyDescent="0.3">
      <c r="N118328" s="53"/>
    </row>
    <row r="118329" spans="14:14" x14ac:dyDescent="0.3">
      <c r="N118329" s="53"/>
    </row>
    <row r="118330" spans="14:14" x14ac:dyDescent="0.3">
      <c r="N118330" s="53"/>
    </row>
    <row r="118331" spans="14:14" x14ac:dyDescent="0.3">
      <c r="N118331" s="53"/>
    </row>
    <row r="118332" spans="14:14" x14ac:dyDescent="0.3">
      <c r="N118332" s="53"/>
    </row>
    <row r="118333" spans="14:14" x14ac:dyDescent="0.3">
      <c r="N118333" s="53"/>
    </row>
    <row r="118334" spans="14:14" x14ac:dyDescent="0.3">
      <c r="N118334" s="53"/>
    </row>
    <row r="118335" spans="14:14" x14ac:dyDescent="0.3">
      <c r="N118335" s="53"/>
    </row>
    <row r="118336" spans="14:14" x14ac:dyDescent="0.3">
      <c r="N118336" s="53"/>
    </row>
    <row r="118337" spans="14:14" x14ac:dyDescent="0.3">
      <c r="N118337" s="53"/>
    </row>
    <row r="118338" spans="14:14" x14ac:dyDescent="0.3">
      <c r="N118338" s="53"/>
    </row>
    <row r="118339" spans="14:14" x14ac:dyDescent="0.3">
      <c r="N118339" s="53"/>
    </row>
    <row r="118340" spans="14:14" x14ac:dyDescent="0.3">
      <c r="N118340" s="53"/>
    </row>
    <row r="118341" spans="14:14" x14ac:dyDescent="0.3">
      <c r="N118341" s="53"/>
    </row>
    <row r="118342" spans="14:14" x14ac:dyDescent="0.3">
      <c r="N118342" s="53"/>
    </row>
    <row r="118343" spans="14:14" x14ac:dyDescent="0.3">
      <c r="N118343" s="53"/>
    </row>
    <row r="118344" spans="14:14" x14ac:dyDescent="0.3">
      <c r="N118344" s="53"/>
    </row>
    <row r="118345" spans="14:14" x14ac:dyDescent="0.3">
      <c r="N118345" s="53"/>
    </row>
    <row r="118346" spans="14:14" x14ac:dyDescent="0.3">
      <c r="N118346" s="53"/>
    </row>
    <row r="118347" spans="14:14" x14ac:dyDescent="0.3">
      <c r="N118347" s="53"/>
    </row>
    <row r="118348" spans="14:14" x14ac:dyDescent="0.3">
      <c r="N118348" s="53"/>
    </row>
    <row r="118349" spans="14:14" x14ac:dyDescent="0.3">
      <c r="N118349" s="53"/>
    </row>
    <row r="118350" spans="14:14" x14ac:dyDescent="0.3">
      <c r="N118350" s="53"/>
    </row>
    <row r="118351" spans="14:14" x14ac:dyDescent="0.3">
      <c r="N118351" s="53"/>
    </row>
    <row r="118352" spans="14:14" x14ac:dyDescent="0.3">
      <c r="N118352" s="53"/>
    </row>
    <row r="118353" spans="14:14" x14ac:dyDescent="0.3">
      <c r="N118353" s="53"/>
    </row>
    <row r="118354" spans="14:14" x14ac:dyDescent="0.3">
      <c r="N118354" s="53"/>
    </row>
    <row r="118355" spans="14:14" x14ac:dyDescent="0.3">
      <c r="N118355" s="53"/>
    </row>
    <row r="118356" spans="14:14" x14ac:dyDescent="0.3">
      <c r="N118356" s="53"/>
    </row>
    <row r="118357" spans="14:14" x14ac:dyDescent="0.3">
      <c r="N118357" s="53"/>
    </row>
    <row r="118358" spans="14:14" x14ac:dyDescent="0.3">
      <c r="N118358" s="53"/>
    </row>
    <row r="118359" spans="14:14" x14ac:dyDescent="0.3">
      <c r="N118359" s="53"/>
    </row>
    <row r="118360" spans="14:14" x14ac:dyDescent="0.3">
      <c r="N118360" s="53"/>
    </row>
    <row r="118361" spans="14:14" x14ac:dyDescent="0.3">
      <c r="N118361" s="53"/>
    </row>
    <row r="118362" spans="14:14" x14ac:dyDescent="0.3">
      <c r="N118362" s="53"/>
    </row>
    <row r="118363" spans="14:14" x14ac:dyDescent="0.3">
      <c r="N118363" s="53"/>
    </row>
    <row r="118364" spans="14:14" x14ac:dyDescent="0.3">
      <c r="N118364" s="53"/>
    </row>
    <row r="118365" spans="14:14" x14ac:dyDescent="0.3">
      <c r="N118365" s="53"/>
    </row>
    <row r="118366" spans="14:14" x14ac:dyDescent="0.3">
      <c r="N118366" s="53"/>
    </row>
    <row r="118367" spans="14:14" x14ac:dyDescent="0.3">
      <c r="N118367" s="53"/>
    </row>
    <row r="118368" spans="14:14" x14ac:dyDescent="0.3">
      <c r="N118368" s="53"/>
    </row>
    <row r="118369" spans="14:14" x14ac:dyDescent="0.3">
      <c r="N118369" s="53"/>
    </row>
    <row r="118370" spans="14:14" x14ac:dyDescent="0.3">
      <c r="N118370" s="53"/>
    </row>
    <row r="118371" spans="14:14" x14ac:dyDescent="0.3">
      <c r="N118371" s="53"/>
    </row>
    <row r="118372" spans="14:14" x14ac:dyDescent="0.3">
      <c r="N118372" s="53"/>
    </row>
    <row r="118373" spans="14:14" x14ac:dyDescent="0.3">
      <c r="N118373" s="53"/>
    </row>
    <row r="118374" spans="14:14" x14ac:dyDescent="0.3">
      <c r="N118374" s="53"/>
    </row>
    <row r="118375" spans="14:14" x14ac:dyDescent="0.3">
      <c r="N118375" s="53"/>
    </row>
    <row r="118376" spans="14:14" x14ac:dyDescent="0.3">
      <c r="N118376" s="53"/>
    </row>
    <row r="118377" spans="14:14" x14ac:dyDescent="0.3">
      <c r="N118377" s="53"/>
    </row>
    <row r="118378" spans="14:14" x14ac:dyDescent="0.3">
      <c r="N118378" s="53"/>
    </row>
    <row r="118379" spans="14:14" x14ac:dyDescent="0.3">
      <c r="N118379" s="53"/>
    </row>
    <row r="118380" spans="14:14" x14ac:dyDescent="0.3">
      <c r="N118380" s="53"/>
    </row>
    <row r="118381" spans="14:14" x14ac:dyDescent="0.3">
      <c r="N118381" s="53"/>
    </row>
    <row r="118382" spans="14:14" x14ac:dyDescent="0.3">
      <c r="N118382" s="53"/>
    </row>
    <row r="118383" spans="14:14" x14ac:dyDescent="0.3">
      <c r="N118383" s="53"/>
    </row>
    <row r="118384" spans="14:14" x14ac:dyDescent="0.3">
      <c r="N118384" s="53"/>
    </row>
    <row r="118385" spans="14:14" x14ac:dyDescent="0.3">
      <c r="N118385" s="53"/>
    </row>
    <row r="118386" spans="14:14" x14ac:dyDescent="0.3">
      <c r="N118386" s="53"/>
    </row>
    <row r="118387" spans="14:14" x14ac:dyDescent="0.3">
      <c r="N118387" s="53"/>
    </row>
    <row r="118388" spans="14:14" x14ac:dyDescent="0.3">
      <c r="N118388" s="53"/>
    </row>
    <row r="118389" spans="14:14" x14ac:dyDescent="0.3">
      <c r="N118389" s="53"/>
    </row>
    <row r="118390" spans="14:14" x14ac:dyDescent="0.3">
      <c r="N118390" s="53"/>
    </row>
    <row r="118391" spans="14:14" x14ac:dyDescent="0.3">
      <c r="N118391" s="53"/>
    </row>
    <row r="118392" spans="14:14" x14ac:dyDescent="0.3">
      <c r="N118392" s="53"/>
    </row>
    <row r="118393" spans="14:14" x14ac:dyDescent="0.3">
      <c r="N118393" s="53"/>
    </row>
    <row r="118394" spans="14:14" x14ac:dyDescent="0.3">
      <c r="N118394" s="53"/>
    </row>
    <row r="118395" spans="14:14" x14ac:dyDescent="0.3">
      <c r="N118395" s="53"/>
    </row>
    <row r="118396" spans="14:14" x14ac:dyDescent="0.3">
      <c r="N118396" s="53"/>
    </row>
    <row r="118397" spans="14:14" x14ac:dyDescent="0.3">
      <c r="N118397" s="53"/>
    </row>
    <row r="118398" spans="14:14" x14ac:dyDescent="0.3">
      <c r="N118398" s="53"/>
    </row>
    <row r="118399" spans="14:14" x14ac:dyDescent="0.3">
      <c r="N118399" s="53"/>
    </row>
    <row r="118400" spans="14:14" x14ac:dyDescent="0.3">
      <c r="N118400" s="53"/>
    </row>
    <row r="118401" spans="14:14" x14ac:dyDescent="0.3">
      <c r="N118401" s="53"/>
    </row>
    <row r="118402" spans="14:14" x14ac:dyDescent="0.3">
      <c r="N118402" s="53"/>
    </row>
    <row r="118403" spans="14:14" x14ac:dyDescent="0.3">
      <c r="N118403" s="53"/>
    </row>
    <row r="118404" spans="14:14" x14ac:dyDescent="0.3">
      <c r="N118404" s="53"/>
    </row>
    <row r="118405" spans="14:14" x14ac:dyDescent="0.3">
      <c r="N118405" s="53"/>
    </row>
    <row r="118406" spans="14:14" x14ac:dyDescent="0.3">
      <c r="N118406" s="53"/>
    </row>
    <row r="118407" spans="14:14" x14ac:dyDescent="0.3">
      <c r="N118407" s="53"/>
    </row>
    <row r="118408" spans="14:14" x14ac:dyDescent="0.3">
      <c r="N118408" s="53"/>
    </row>
    <row r="118409" spans="14:14" x14ac:dyDescent="0.3">
      <c r="N118409" s="53"/>
    </row>
    <row r="118410" spans="14:14" x14ac:dyDescent="0.3">
      <c r="N118410" s="53"/>
    </row>
    <row r="118411" spans="14:14" x14ac:dyDescent="0.3">
      <c r="N118411" s="53"/>
    </row>
    <row r="118412" spans="14:14" x14ac:dyDescent="0.3">
      <c r="N118412" s="53"/>
    </row>
    <row r="118413" spans="14:14" x14ac:dyDescent="0.3">
      <c r="N118413" s="53"/>
    </row>
    <row r="118414" spans="14:14" x14ac:dyDescent="0.3">
      <c r="N118414" s="53"/>
    </row>
    <row r="118415" spans="14:14" x14ac:dyDescent="0.3">
      <c r="N118415" s="53"/>
    </row>
    <row r="118416" spans="14:14" x14ac:dyDescent="0.3">
      <c r="N118416" s="53"/>
    </row>
    <row r="118417" spans="14:14" x14ac:dyDescent="0.3">
      <c r="N118417" s="53"/>
    </row>
    <row r="118418" spans="14:14" x14ac:dyDescent="0.3">
      <c r="N118418" s="53"/>
    </row>
    <row r="118419" spans="14:14" x14ac:dyDescent="0.3">
      <c r="N118419" s="53"/>
    </row>
    <row r="118420" spans="14:14" x14ac:dyDescent="0.3">
      <c r="N118420" s="53"/>
    </row>
    <row r="118421" spans="14:14" x14ac:dyDescent="0.3">
      <c r="N118421" s="53"/>
    </row>
    <row r="118422" spans="14:14" x14ac:dyDescent="0.3">
      <c r="N118422" s="53"/>
    </row>
    <row r="118423" spans="14:14" x14ac:dyDescent="0.3">
      <c r="N118423" s="53"/>
    </row>
    <row r="118424" spans="14:14" x14ac:dyDescent="0.3">
      <c r="N118424" s="53"/>
    </row>
    <row r="118425" spans="14:14" x14ac:dyDescent="0.3">
      <c r="N118425" s="53"/>
    </row>
    <row r="118426" spans="14:14" x14ac:dyDescent="0.3">
      <c r="N118426" s="53"/>
    </row>
    <row r="118427" spans="14:14" x14ac:dyDescent="0.3">
      <c r="N118427" s="53"/>
    </row>
    <row r="118428" spans="14:14" x14ac:dyDescent="0.3">
      <c r="N118428" s="53"/>
    </row>
    <row r="118429" spans="14:14" x14ac:dyDescent="0.3">
      <c r="N118429" s="53"/>
    </row>
    <row r="118430" spans="14:14" x14ac:dyDescent="0.3">
      <c r="N118430" s="53"/>
    </row>
    <row r="118431" spans="14:14" x14ac:dyDescent="0.3">
      <c r="N118431" s="53"/>
    </row>
    <row r="118432" spans="14:14" x14ac:dyDescent="0.3">
      <c r="N118432" s="53"/>
    </row>
    <row r="118433" spans="14:14" x14ac:dyDescent="0.3">
      <c r="N118433" s="53"/>
    </row>
    <row r="118434" spans="14:14" x14ac:dyDescent="0.3">
      <c r="N118434" s="53"/>
    </row>
    <row r="118435" spans="14:14" x14ac:dyDescent="0.3">
      <c r="N118435" s="53"/>
    </row>
    <row r="118436" spans="14:14" x14ac:dyDescent="0.3">
      <c r="N118436" s="53"/>
    </row>
    <row r="118437" spans="14:14" x14ac:dyDescent="0.3">
      <c r="N118437" s="53"/>
    </row>
    <row r="118438" spans="14:14" x14ac:dyDescent="0.3">
      <c r="N118438" s="53"/>
    </row>
    <row r="118439" spans="14:14" x14ac:dyDescent="0.3">
      <c r="N118439" s="53"/>
    </row>
    <row r="118440" spans="14:14" x14ac:dyDescent="0.3">
      <c r="N118440" s="53"/>
    </row>
    <row r="118441" spans="14:14" x14ac:dyDescent="0.3">
      <c r="N118441" s="53"/>
    </row>
    <row r="118442" spans="14:14" x14ac:dyDescent="0.3">
      <c r="N118442" s="53"/>
    </row>
    <row r="118443" spans="14:14" x14ac:dyDescent="0.3">
      <c r="N118443" s="53"/>
    </row>
    <row r="118444" spans="14:14" x14ac:dyDescent="0.3">
      <c r="N118444" s="53"/>
    </row>
    <row r="118445" spans="14:14" x14ac:dyDescent="0.3">
      <c r="N118445" s="53"/>
    </row>
    <row r="118446" spans="14:14" x14ac:dyDescent="0.3">
      <c r="N118446" s="53"/>
    </row>
    <row r="118447" spans="14:14" x14ac:dyDescent="0.3">
      <c r="N118447" s="53"/>
    </row>
    <row r="118448" spans="14:14" x14ac:dyDescent="0.3">
      <c r="N118448" s="53"/>
    </row>
    <row r="118449" spans="14:14" x14ac:dyDescent="0.3">
      <c r="N118449" s="53"/>
    </row>
    <row r="118450" spans="14:14" x14ac:dyDescent="0.3">
      <c r="N118450" s="53"/>
    </row>
    <row r="118451" spans="14:14" x14ac:dyDescent="0.3">
      <c r="N118451" s="53"/>
    </row>
    <row r="118452" spans="14:14" x14ac:dyDescent="0.3">
      <c r="N118452" s="53"/>
    </row>
    <row r="118453" spans="14:14" x14ac:dyDescent="0.3">
      <c r="N118453" s="53"/>
    </row>
    <row r="118454" spans="14:14" x14ac:dyDescent="0.3">
      <c r="N118454" s="53"/>
    </row>
    <row r="118455" spans="14:14" x14ac:dyDescent="0.3">
      <c r="N118455" s="53"/>
    </row>
    <row r="118456" spans="14:14" x14ac:dyDescent="0.3">
      <c r="N118456" s="53"/>
    </row>
    <row r="118457" spans="14:14" x14ac:dyDescent="0.3">
      <c r="N118457" s="53"/>
    </row>
    <row r="118458" spans="14:14" x14ac:dyDescent="0.3">
      <c r="N118458" s="53"/>
    </row>
    <row r="118459" spans="14:14" x14ac:dyDescent="0.3">
      <c r="N118459" s="53"/>
    </row>
    <row r="118460" spans="14:14" x14ac:dyDescent="0.3">
      <c r="N118460" s="53"/>
    </row>
    <row r="118461" spans="14:14" x14ac:dyDescent="0.3">
      <c r="N118461" s="53"/>
    </row>
    <row r="118462" spans="14:14" x14ac:dyDescent="0.3">
      <c r="N118462" s="53"/>
    </row>
    <row r="118463" spans="14:14" x14ac:dyDescent="0.3">
      <c r="N118463" s="53"/>
    </row>
    <row r="118464" spans="14:14" x14ac:dyDescent="0.3">
      <c r="N118464" s="53"/>
    </row>
    <row r="118465" spans="14:14" x14ac:dyDescent="0.3">
      <c r="N118465" s="53"/>
    </row>
    <row r="118466" spans="14:14" x14ac:dyDescent="0.3">
      <c r="N118466" s="53"/>
    </row>
    <row r="118467" spans="14:14" x14ac:dyDescent="0.3">
      <c r="N118467" s="53"/>
    </row>
    <row r="118468" spans="14:14" x14ac:dyDescent="0.3">
      <c r="N118468" s="53"/>
    </row>
    <row r="118469" spans="14:14" x14ac:dyDescent="0.3">
      <c r="N118469" s="53"/>
    </row>
    <row r="118470" spans="14:14" x14ac:dyDescent="0.3">
      <c r="N118470" s="53"/>
    </row>
    <row r="118471" spans="14:14" x14ac:dyDescent="0.3">
      <c r="N118471" s="53"/>
    </row>
    <row r="118472" spans="14:14" x14ac:dyDescent="0.3">
      <c r="N118472" s="53"/>
    </row>
    <row r="118473" spans="14:14" x14ac:dyDescent="0.3">
      <c r="N118473" s="53"/>
    </row>
    <row r="118474" spans="14:14" x14ac:dyDescent="0.3">
      <c r="N118474" s="53"/>
    </row>
    <row r="118475" spans="14:14" x14ac:dyDescent="0.3">
      <c r="N118475" s="53"/>
    </row>
    <row r="118476" spans="14:14" x14ac:dyDescent="0.3">
      <c r="N118476" s="53"/>
    </row>
    <row r="118477" spans="14:14" x14ac:dyDescent="0.3">
      <c r="N118477" s="53"/>
    </row>
    <row r="118478" spans="14:14" x14ac:dyDescent="0.3">
      <c r="N118478" s="53"/>
    </row>
    <row r="118479" spans="14:14" x14ac:dyDescent="0.3">
      <c r="N118479" s="53"/>
    </row>
    <row r="118480" spans="14:14" x14ac:dyDescent="0.3">
      <c r="N118480" s="53"/>
    </row>
    <row r="118481" spans="14:14" x14ac:dyDescent="0.3">
      <c r="N118481" s="53"/>
    </row>
    <row r="118482" spans="14:14" x14ac:dyDescent="0.3">
      <c r="N118482" s="53"/>
    </row>
    <row r="118483" spans="14:14" x14ac:dyDescent="0.3">
      <c r="N118483" s="53"/>
    </row>
    <row r="118484" spans="14:14" x14ac:dyDescent="0.3">
      <c r="N118484" s="53"/>
    </row>
    <row r="118485" spans="14:14" x14ac:dyDescent="0.3">
      <c r="N118485" s="53"/>
    </row>
    <row r="118486" spans="14:14" x14ac:dyDescent="0.3">
      <c r="N118486" s="53"/>
    </row>
    <row r="118487" spans="14:14" x14ac:dyDescent="0.3">
      <c r="N118487" s="53"/>
    </row>
    <row r="118488" spans="14:14" x14ac:dyDescent="0.3">
      <c r="N118488" s="53"/>
    </row>
    <row r="118489" spans="14:14" x14ac:dyDescent="0.3">
      <c r="N118489" s="53"/>
    </row>
    <row r="118490" spans="14:14" x14ac:dyDescent="0.3">
      <c r="N118490" s="53"/>
    </row>
    <row r="118491" spans="14:14" x14ac:dyDescent="0.3">
      <c r="N118491" s="53"/>
    </row>
    <row r="118492" spans="14:14" x14ac:dyDescent="0.3">
      <c r="N118492" s="53"/>
    </row>
    <row r="118493" spans="14:14" x14ac:dyDescent="0.3">
      <c r="N118493" s="53"/>
    </row>
    <row r="118494" spans="14:14" x14ac:dyDescent="0.3">
      <c r="N118494" s="53"/>
    </row>
    <row r="118495" spans="14:14" x14ac:dyDescent="0.3">
      <c r="N118495" s="53"/>
    </row>
    <row r="118496" spans="14:14" x14ac:dyDescent="0.3">
      <c r="N118496" s="53"/>
    </row>
    <row r="118497" spans="14:14" x14ac:dyDescent="0.3">
      <c r="N118497" s="53"/>
    </row>
    <row r="118498" spans="14:14" x14ac:dyDescent="0.3">
      <c r="N118498" s="53"/>
    </row>
    <row r="118499" spans="14:14" x14ac:dyDescent="0.3">
      <c r="N118499" s="53"/>
    </row>
    <row r="118500" spans="14:14" x14ac:dyDescent="0.3">
      <c r="N118500" s="53"/>
    </row>
    <row r="118501" spans="14:14" x14ac:dyDescent="0.3">
      <c r="N118501" s="53"/>
    </row>
    <row r="118502" spans="14:14" x14ac:dyDescent="0.3">
      <c r="N118502" s="53"/>
    </row>
    <row r="118503" spans="14:14" x14ac:dyDescent="0.3">
      <c r="N118503" s="53"/>
    </row>
    <row r="118504" spans="14:14" x14ac:dyDescent="0.3">
      <c r="N118504" s="53"/>
    </row>
    <row r="118505" spans="14:14" x14ac:dyDescent="0.3">
      <c r="N118505" s="53"/>
    </row>
    <row r="118506" spans="14:14" x14ac:dyDescent="0.3">
      <c r="N118506" s="53"/>
    </row>
    <row r="118507" spans="14:14" x14ac:dyDescent="0.3">
      <c r="N118507" s="53"/>
    </row>
    <row r="118508" spans="14:14" x14ac:dyDescent="0.3">
      <c r="N118508" s="53"/>
    </row>
    <row r="118509" spans="14:14" x14ac:dyDescent="0.3">
      <c r="N118509" s="53"/>
    </row>
    <row r="118510" spans="14:14" x14ac:dyDescent="0.3">
      <c r="N118510" s="53"/>
    </row>
    <row r="118511" spans="14:14" x14ac:dyDescent="0.3">
      <c r="N118511" s="53"/>
    </row>
    <row r="118512" spans="14:14" x14ac:dyDescent="0.3">
      <c r="N118512" s="53"/>
    </row>
    <row r="118513" spans="14:14" x14ac:dyDescent="0.3">
      <c r="N118513" s="53"/>
    </row>
    <row r="118514" spans="14:14" x14ac:dyDescent="0.3">
      <c r="N118514" s="53"/>
    </row>
    <row r="118515" spans="14:14" x14ac:dyDescent="0.3">
      <c r="N118515" s="53"/>
    </row>
    <row r="118516" spans="14:14" x14ac:dyDescent="0.3">
      <c r="N118516" s="53"/>
    </row>
    <row r="118517" spans="14:14" x14ac:dyDescent="0.3">
      <c r="N118517" s="53"/>
    </row>
    <row r="118518" spans="14:14" x14ac:dyDescent="0.3">
      <c r="N118518" s="53"/>
    </row>
    <row r="118519" spans="14:14" x14ac:dyDescent="0.3">
      <c r="N118519" s="53"/>
    </row>
    <row r="118520" spans="14:14" x14ac:dyDescent="0.3">
      <c r="N118520" s="53"/>
    </row>
    <row r="118521" spans="14:14" x14ac:dyDescent="0.3">
      <c r="N118521" s="53"/>
    </row>
    <row r="118522" spans="14:14" x14ac:dyDescent="0.3">
      <c r="N118522" s="53"/>
    </row>
    <row r="118523" spans="14:14" x14ac:dyDescent="0.3">
      <c r="N118523" s="53"/>
    </row>
    <row r="118524" spans="14:14" x14ac:dyDescent="0.3">
      <c r="N118524" s="53"/>
    </row>
    <row r="118525" spans="14:14" x14ac:dyDescent="0.3">
      <c r="N118525" s="53"/>
    </row>
    <row r="118526" spans="14:14" x14ac:dyDescent="0.3">
      <c r="N118526" s="53"/>
    </row>
    <row r="118527" spans="14:14" x14ac:dyDescent="0.3">
      <c r="N118527" s="53"/>
    </row>
    <row r="118528" spans="14:14" x14ac:dyDescent="0.3">
      <c r="N118528" s="53"/>
    </row>
    <row r="118529" spans="14:14" x14ac:dyDescent="0.3">
      <c r="N118529" s="53"/>
    </row>
    <row r="118530" spans="14:14" x14ac:dyDescent="0.3">
      <c r="N118530" s="53"/>
    </row>
    <row r="118531" spans="14:14" x14ac:dyDescent="0.3">
      <c r="N118531" s="53"/>
    </row>
    <row r="118532" spans="14:14" x14ac:dyDescent="0.3">
      <c r="N118532" s="53"/>
    </row>
    <row r="118533" spans="14:14" x14ac:dyDescent="0.3">
      <c r="N118533" s="53"/>
    </row>
    <row r="118534" spans="14:14" x14ac:dyDescent="0.3">
      <c r="N118534" s="53"/>
    </row>
    <row r="118535" spans="14:14" x14ac:dyDescent="0.3">
      <c r="N118535" s="53"/>
    </row>
    <row r="118536" spans="14:14" x14ac:dyDescent="0.3">
      <c r="N118536" s="53"/>
    </row>
    <row r="118537" spans="14:14" x14ac:dyDescent="0.3">
      <c r="N118537" s="53"/>
    </row>
    <row r="118538" spans="14:14" x14ac:dyDescent="0.3">
      <c r="N118538" s="53"/>
    </row>
    <row r="118539" spans="14:14" x14ac:dyDescent="0.3">
      <c r="N118539" s="53"/>
    </row>
    <row r="118540" spans="14:14" x14ac:dyDescent="0.3">
      <c r="N118540" s="53"/>
    </row>
    <row r="118541" spans="14:14" x14ac:dyDescent="0.3">
      <c r="N118541" s="53"/>
    </row>
    <row r="118542" spans="14:14" x14ac:dyDescent="0.3">
      <c r="N118542" s="53"/>
    </row>
    <row r="118543" spans="14:14" x14ac:dyDescent="0.3">
      <c r="N118543" s="53"/>
    </row>
    <row r="118544" spans="14:14" x14ac:dyDescent="0.3">
      <c r="N118544" s="53"/>
    </row>
    <row r="118545" spans="14:14" x14ac:dyDescent="0.3">
      <c r="N118545" s="53"/>
    </row>
    <row r="118546" spans="14:14" x14ac:dyDescent="0.3">
      <c r="N118546" s="53"/>
    </row>
    <row r="118547" spans="14:14" x14ac:dyDescent="0.3">
      <c r="N118547" s="53"/>
    </row>
    <row r="118548" spans="14:14" x14ac:dyDescent="0.3">
      <c r="N118548" s="53"/>
    </row>
    <row r="118549" spans="14:14" x14ac:dyDescent="0.3">
      <c r="N118549" s="53"/>
    </row>
    <row r="118550" spans="14:14" x14ac:dyDescent="0.3">
      <c r="N118550" s="53"/>
    </row>
    <row r="118551" spans="14:14" x14ac:dyDescent="0.3">
      <c r="N118551" s="53"/>
    </row>
    <row r="118552" spans="14:14" x14ac:dyDescent="0.3">
      <c r="N118552" s="53"/>
    </row>
    <row r="118553" spans="14:14" x14ac:dyDescent="0.3">
      <c r="N118553" s="53"/>
    </row>
    <row r="118554" spans="14:14" x14ac:dyDescent="0.3">
      <c r="N118554" s="53"/>
    </row>
    <row r="118555" spans="14:14" x14ac:dyDescent="0.3">
      <c r="N118555" s="53"/>
    </row>
    <row r="118556" spans="14:14" x14ac:dyDescent="0.3">
      <c r="N118556" s="53"/>
    </row>
    <row r="118557" spans="14:14" x14ac:dyDescent="0.3">
      <c r="N118557" s="53"/>
    </row>
    <row r="118558" spans="14:14" x14ac:dyDescent="0.3">
      <c r="N118558" s="53"/>
    </row>
    <row r="118559" spans="14:14" x14ac:dyDescent="0.3">
      <c r="N118559" s="53"/>
    </row>
    <row r="118560" spans="14:14" x14ac:dyDescent="0.3">
      <c r="N118560" s="53"/>
    </row>
    <row r="118561" spans="14:14" x14ac:dyDescent="0.3">
      <c r="N118561" s="53"/>
    </row>
    <row r="118562" spans="14:14" x14ac:dyDescent="0.3">
      <c r="N118562" s="53"/>
    </row>
    <row r="118563" spans="14:14" x14ac:dyDescent="0.3">
      <c r="N118563" s="53"/>
    </row>
    <row r="118564" spans="14:14" x14ac:dyDescent="0.3">
      <c r="N118564" s="53"/>
    </row>
    <row r="118565" spans="14:14" x14ac:dyDescent="0.3">
      <c r="N118565" s="53"/>
    </row>
    <row r="118566" spans="14:14" x14ac:dyDescent="0.3">
      <c r="N118566" s="53"/>
    </row>
    <row r="118567" spans="14:14" x14ac:dyDescent="0.3">
      <c r="N118567" s="53"/>
    </row>
    <row r="118568" spans="14:14" x14ac:dyDescent="0.3">
      <c r="N118568" s="53"/>
    </row>
    <row r="118569" spans="14:14" x14ac:dyDescent="0.3">
      <c r="N118569" s="53"/>
    </row>
    <row r="118570" spans="14:14" x14ac:dyDescent="0.3">
      <c r="N118570" s="53"/>
    </row>
    <row r="118571" spans="14:14" x14ac:dyDescent="0.3">
      <c r="N118571" s="53"/>
    </row>
    <row r="118572" spans="14:14" x14ac:dyDescent="0.3">
      <c r="N118572" s="53"/>
    </row>
    <row r="118573" spans="14:14" x14ac:dyDescent="0.3">
      <c r="N118573" s="53"/>
    </row>
    <row r="118574" spans="14:14" x14ac:dyDescent="0.3">
      <c r="N118574" s="53"/>
    </row>
    <row r="118575" spans="14:14" x14ac:dyDescent="0.3">
      <c r="N118575" s="53"/>
    </row>
    <row r="118576" spans="14:14" x14ac:dyDescent="0.3">
      <c r="N118576" s="53"/>
    </row>
    <row r="118577" spans="14:14" x14ac:dyDescent="0.3">
      <c r="N118577" s="53"/>
    </row>
    <row r="118578" spans="14:14" x14ac:dyDescent="0.3">
      <c r="N118578" s="53"/>
    </row>
    <row r="118579" spans="14:14" x14ac:dyDescent="0.3">
      <c r="N118579" s="53"/>
    </row>
    <row r="118580" spans="14:14" x14ac:dyDescent="0.3">
      <c r="N118580" s="53"/>
    </row>
    <row r="118581" spans="14:14" x14ac:dyDescent="0.3">
      <c r="N118581" s="53"/>
    </row>
    <row r="118582" spans="14:14" x14ac:dyDescent="0.3">
      <c r="N118582" s="53"/>
    </row>
    <row r="118583" spans="14:14" x14ac:dyDescent="0.3">
      <c r="N118583" s="53"/>
    </row>
    <row r="118584" spans="14:14" x14ac:dyDescent="0.3">
      <c r="N118584" s="53"/>
    </row>
    <row r="118585" spans="14:14" x14ac:dyDescent="0.3">
      <c r="N118585" s="53"/>
    </row>
    <row r="118586" spans="14:14" x14ac:dyDescent="0.3">
      <c r="N118586" s="53"/>
    </row>
    <row r="118587" spans="14:14" x14ac:dyDescent="0.3">
      <c r="N118587" s="53"/>
    </row>
    <row r="118588" spans="14:14" x14ac:dyDescent="0.3">
      <c r="N118588" s="53"/>
    </row>
    <row r="118589" spans="14:14" x14ac:dyDescent="0.3">
      <c r="N118589" s="53"/>
    </row>
    <row r="118590" spans="14:14" x14ac:dyDescent="0.3">
      <c r="N118590" s="53"/>
    </row>
    <row r="118591" spans="14:14" x14ac:dyDescent="0.3">
      <c r="N118591" s="53"/>
    </row>
    <row r="118592" spans="14:14" x14ac:dyDescent="0.3">
      <c r="N118592" s="53"/>
    </row>
    <row r="118593" spans="14:14" x14ac:dyDescent="0.3">
      <c r="N118593" s="53"/>
    </row>
    <row r="118594" spans="14:14" x14ac:dyDescent="0.3">
      <c r="N118594" s="53"/>
    </row>
    <row r="118595" spans="14:14" x14ac:dyDescent="0.3">
      <c r="N118595" s="53"/>
    </row>
    <row r="118596" spans="14:14" x14ac:dyDescent="0.3">
      <c r="N118596" s="53"/>
    </row>
    <row r="118597" spans="14:14" x14ac:dyDescent="0.3">
      <c r="N118597" s="53"/>
    </row>
    <row r="118598" spans="14:14" x14ac:dyDescent="0.3">
      <c r="N118598" s="53"/>
    </row>
    <row r="118599" spans="14:14" x14ac:dyDescent="0.3">
      <c r="N118599" s="53"/>
    </row>
    <row r="118600" spans="14:14" x14ac:dyDescent="0.3">
      <c r="N118600" s="53"/>
    </row>
    <row r="118601" spans="14:14" x14ac:dyDescent="0.3">
      <c r="N118601" s="53"/>
    </row>
    <row r="118602" spans="14:14" x14ac:dyDescent="0.3">
      <c r="N118602" s="53"/>
    </row>
    <row r="118603" spans="14:14" x14ac:dyDescent="0.3">
      <c r="N118603" s="53"/>
    </row>
    <row r="118604" spans="14:14" x14ac:dyDescent="0.3">
      <c r="N118604" s="53"/>
    </row>
    <row r="118605" spans="14:14" x14ac:dyDescent="0.3">
      <c r="N118605" s="53"/>
    </row>
    <row r="118606" spans="14:14" x14ac:dyDescent="0.3">
      <c r="N118606" s="53"/>
    </row>
    <row r="118607" spans="14:14" x14ac:dyDescent="0.3">
      <c r="N118607" s="53"/>
    </row>
    <row r="118608" spans="14:14" x14ac:dyDescent="0.3">
      <c r="N118608" s="53"/>
    </row>
    <row r="118609" spans="14:14" x14ac:dyDescent="0.3">
      <c r="N118609" s="53"/>
    </row>
    <row r="118610" spans="14:14" x14ac:dyDescent="0.3">
      <c r="N118610" s="53"/>
    </row>
    <row r="118611" spans="14:14" x14ac:dyDescent="0.3">
      <c r="N118611" s="53"/>
    </row>
    <row r="118612" spans="14:14" x14ac:dyDescent="0.3">
      <c r="N118612" s="53"/>
    </row>
    <row r="118613" spans="14:14" x14ac:dyDescent="0.3">
      <c r="N118613" s="53"/>
    </row>
    <row r="118614" spans="14:14" x14ac:dyDescent="0.3">
      <c r="N118614" s="53"/>
    </row>
    <row r="118615" spans="14:14" x14ac:dyDescent="0.3">
      <c r="N118615" s="53"/>
    </row>
    <row r="118616" spans="14:14" x14ac:dyDescent="0.3">
      <c r="N118616" s="53"/>
    </row>
    <row r="118617" spans="14:14" x14ac:dyDescent="0.3">
      <c r="N118617" s="53"/>
    </row>
    <row r="118618" spans="14:14" x14ac:dyDescent="0.3">
      <c r="N118618" s="53"/>
    </row>
    <row r="118619" spans="14:14" x14ac:dyDescent="0.3">
      <c r="N118619" s="53"/>
    </row>
    <row r="118620" spans="14:14" x14ac:dyDescent="0.3">
      <c r="N118620" s="53"/>
    </row>
    <row r="118621" spans="14:14" x14ac:dyDescent="0.3">
      <c r="N118621" s="53"/>
    </row>
    <row r="118622" spans="14:14" x14ac:dyDescent="0.3">
      <c r="N118622" s="53"/>
    </row>
    <row r="118623" spans="14:14" x14ac:dyDescent="0.3">
      <c r="N118623" s="53"/>
    </row>
    <row r="118624" spans="14:14" x14ac:dyDescent="0.3">
      <c r="N118624" s="53"/>
    </row>
    <row r="118625" spans="14:14" x14ac:dyDescent="0.3">
      <c r="N118625" s="53"/>
    </row>
    <row r="118626" spans="14:14" x14ac:dyDescent="0.3">
      <c r="N118626" s="53"/>
    </row>
    <row r="118627" spans="14:14" x14ac:dyDescent="0.3">
      <c r="N118627" s="53"/>
    </row>
    <row r="118628" spans="14:14" x14ac:dyDescent="0.3">
      <c r="N118628" s="53"/>
    </row>
    <row r="118629" spans="14:14" x14ac:dyDescent="0.3">
      <c r="N118629" s="53"/>
    </row>
    <row r="118630" spans="14:14" x14ac:dyDescent="0.3">
      <c r="N118630" s="53"/>
    </row>
    <row r="118631" spans="14:14" x14ac:dyDescent="0.3">
      <c r="N118631" s="53"/>
    </row>
    <row r="118632" spans="14:14" x14ac:dyDescent="0.3">
      <c r="N118632" s="53"/>
    </row>
    <row r="118633" spans="14:14" x14ac:dyDescent="0.3">
      <c r="N118633" s="53"/>
    </row>
    <row r="118634" spans="14:14" x14ac:dyDescent="0.3">
      <c r="N118634" s="53"/>
    </row>
    <row r="118635" spans="14:14" x14ac:dyDescent="0.3">
      <c r="N118635" s="53"/>
    </row>
    <row r="118636" spans="14:14" x14ac:dyDescent="0.3">
      <c r="N118636" s="53"/>
    </row>
    <row r="118637" spans="14:14" x14ac:dyDescent="0.3">
      <c r="N118637" s="53"/>
    </row>
    <row r="118638" spans="14:14" x14ac:dyDescent="0.3">
      <c r="N118638" s="53"/>
    </row>
    <row r="118639" spans="14:14" x14ac:dyDescent="0.3">
      <c r="N118639" s="53"/>
    </row>
    <row r="118640" spans="14:14" x14ac:dyDescent="0.3">
      <c r="N118640" s="53"/>
    </row>
    <row r="118641" spans="14:14" x14ac:dyDescent="0.3">
      <c r="N118641" s="53"/>
    </row>
    <row r="118642" spans="14:14" x14ac:dyDescent="0.3">
      <c r="N118642" s="53"/>
    </row>
    <row r="118643" spans="14:14" x14ac:dyDescent="0.3">
      <c r="N118643" s="53"/>
    </row>
    <row r="118644" spans="14:14" x14ac:dyDescent="0.3">
      <c r="N118644" s="53"/>
    </row>
    <row r="118645" spans="14:14" x14ac:dyDescent="0.3">
      <c r="N118645" s="53"/>
    </row>
    <row r="118646" spans="14:14" x14ac:dyDescent="0.3">
      <c r="N118646" s="53"/>
    </row>
    <row r="118647" spans="14:14" x14ac:dyDescent="0.3">
      <c r="N118647" s="53"/>
    </row>
    <row r="118648" spans="14:14" x14ac:dyDescent="0.3">
      <c r="N118648" s="53"/>
    </row>
    <row r="118649" spans="14:14" x14ac:dyDescent="0.3">
      <c r="N118649" s="53"/>
    </row>
    <row r="118650" spans="14:14" x14ac:dyDescent="0.3">
      <c r="N118650" s="53"/>
    </row>
    <row r="118651" spans="14:14" x14ac:dyDescent="0.3">
      <c r="N118651" s="53"/>
    </row>
    <row r="118652" spans="14:14" x14ac:dyDescent="0.3">
      <c r="N118652" s="53"/>
    </row>
    <row r="118653" spans="14:14" x14ac:dyDescent="0.3">
      <c r="N118653" s="53"/>
    </row>
    <row r="118654" spans="14:14" x14ac:dyDescent="0.3">
      <c r="N118654" s="53"/>
    </row>
    <row r="118655" spans="14:14" x14ac:dyDescent="0.3">
      <c r="N118655" s="53"/>
    </row>
    <row r="118656" spans="14:14" x14ac:dyDescent="0.3">
      <c r="N118656" s="53"/>
    </row>
    <row r="118657" spans="14:14" x14ac:dyDescent="0.3">
      <c r="N118657" s="53"/>
    </row>
    <row r="118658" spans="14:14" x14ac:dyDescent="0.3">
      <c r="N118658" s="53"/>
    </row>
    <row r="118659" spans="14:14" x14ac:dyDescent="0.3">
      <c r="N118659" s="53"/>
    </row>
    <row r="118660" spans="14:14" x14ac:dyDescent="0.3">
      <c r="N118660" s="53"/>
    </row>
    <row r="118661" spans="14:14" x14ac:dyDescent="0.3">
      <c r="N118661" s="53"/>
    </row>
    <row r="118662" spans="14:14" x14ac:dyDescent="0.3">
      <c r="N118662" s="53"/>
    </row>
    <row r="118663" spans="14:14" x14ac:dyDescent="0.3">
      <c r="N118663" s="53"/>
    </row>
    <row r="118664" spans="14:14" x14ac:dyDescent="0.3">
      <c r="N118664" s="53"/>
    </row>
    <row r="118665" spans="14:14" x14ac:dyDescent="0.3">
      <c r="N118665" s="53"/>
    </row>
    <row r="118666" spans="14:14" x14ac:dyDescent="0.3">
      <c r="N118666" s="53"/>
    </row>
    <row r="118667" spans="14:14" x14ac:dyDescent="0.3">
      <c r="N118667" s="53"/>
    </row>
    <row r="118668" spans="14:14" x14ac:dyDescent="0.3">
      <c r="N118668" s="53"/>
    </row>
    <row r="118669" spans="14:14" x14ac:dyDescent="0.3">
      <c r="N118669" s="53"/>
    </row>
    <row r="118670" spans="14:14" x14ac:dyDescent="0.3">
      <c r="N118670" s="53"/>
    </row>
    <row r="118671" spans="14:14" x14ac:dyDescent="0.3">
      <c r="N118671" s="53"/>
    </row>
    <row r="118672" spans="14:14" x14ac:dyDescent="0.3">
      <c r="N118672" s="53"/>
    </row>
    <row r="118673" spans="14:14" x14ac:dyDescent="0.3">
      <c r="N118673" s="53"/>
    </row>
    <row r="118674" spans="14:14" x14ac:dyDescent="0.3">
      <c r="N118674" s="53"/>
    </row>
    <row r="118675" spans="14:14" x14ac:dyDescent="0.3">
      <c r="N118675" s="53"/>
    </row>
    <row r="118676" spans="14:14" x14ac:dyDescent="0.3">
      <c r="N118676" s="53"/>
    </row>
    <row r="118677" spans="14:14" x14ac:dyDescent="0.3">
      <c r="N118677" s="53"/>
    </row>
    <row r="118678" spans="14:14" x14ac:dyDescent="0.3">
      <c r="N118678" s="53"/>
    </row>
    <row r="118679" spans="14:14" x14ac:dyDescent="0.3">
      <c r="N118679" s="53"/>
    </row>
    <row r="118680" spans="14:14" x14ac:dyDescent="0.3">
      <c r="N118680" s="53"/>
    </row>
    <row r="118681" spans="14:14" x14ac:dyDescent="0.3">
      <c r="N118681" s="53"/>
    </row>
    <row r="118682" spans="14:14" x14ac:dyDescent="0.3">
      <c r="N118682" s="53"/>
    </row>
    <row r="118683" spans="14:14" x14ac:dyDescent="0.3">
      <c r="N118683" s="53"/>
    </row>
    <row r="118684" spans="14:14" x14ac:dyDescent="0.3">
      <c r="N118684" s="53"/>
    </row>
    <row r="118685" spans="14:14" x14ac:dyDescent="0.3">
      <c r="N118685" s="53"/>
    </row>
    <row r="118686" spans="14:14" x14ac:dyDescent="0.3">
      <c r="N118686" s="53"/>
    </row>
    <row r="118687" spans="14:14" x14ac:dyDescent="0.3">
      <c r="N118687" s="53"/>
    </row>
    <row r="118688" spans="14:14" x14ac:dyDescent="0.3">
      <c r="N118688" s="53"/>
    </row>
    <row r="118689" spans="14:14" x14ac:dyDescent="0.3">
      <c r="N118689" s="53"/>
    </row>
    <row r="118690" spans="14:14" x14ac:dyDescent="0.3">
      <c r="N118690" s="53"/>
    </row>
    <row r="118691" spans="14:14" x14ac:dyDescent="0.3">
      <c r="N118691" s="53"/>
    </row>
    <row r="118692" spans="14:14" x14ac:dyDescent="0.3">
      <c r="N118692" s="53"/>
    </row>
    <row r="118693" spans="14:14" x14ac:dyDescent="0.3">
      <c r="N118693" s="53"/>
    </row>
    <row r="118694" spans="14:14" x14ac:dyDescent="0.3">
      <c r="N118694" s="53"/>
    </row>
    <row r="118695" spans="14:14" x14ac:dyDescent="0.3">
      <c r="N118695" s="53"/>
    </row>
    <row r="118696" spans="14:14" x14ac:dyDescent="0.3">
      <c r="N118696" s="53"/>
    </row>
    <row r="118697" spans="14:14" x14ac:dyDescent="0.3">
      <c r="N118697" s="53"/>
    </row>
    <row r="118698" spans="14:14" x14ac:dyDescent="0.3">
      <c r="N118698" s="53"/>
    </row>
    <row r="118699" spans="14:14" x14ac:dyDescent="0.3">
      <c r="N118699" s="53"/>
    </row>
    <row r="118700" spans="14:14" x14ac:dyDescent="0.3">
      <c r="N118700" s="53"/>
    </row>
    <row r="118701" spans="14:14" x14ac:dyDescent="0.3">
      <c r="N118701" s="53"/>
    </row>
    <row r="118702" spans="14:14" x14ac:dyDescent="0.3">
      <c r="N118702" s="53"/>
    </row>
    <row r="118703" spans="14:14" x14ac:dyDescent="0.3">
      <c r="N118703" s="53"/>
    </row>
    <row r="118704" spans="14:14" x14ac:dyDescent="0.3">
      <c r="N118704" s="53"/>
    </row>
    <row r="118705" spans="14:14" x14ac:dyDescent="0.3">
      <c r="N118705" s="53"/>
    </row>
    <row r="118706" spans="14:14" x14ac:dyDescent="0.3">
      <c r="N118706" s="53"/>
    </row>
    <row r="118707" spans="14:14" x14ac:dyDescent="0.3">
      <c r="N118707" s="53"/>
    </row>
    <row r="118708" spans="14:14" x14ac:dyDescent="0.3">
      <c r="N118708" s="53"/>
    </row>
    <row r="118709" spans="14:14" x14ac:dyDescent="0.3">
      <c r="N118709" s="53"/>
    </row>
    <row r="118710" spans="14:14" x14ac:dyDescent="0.3">
      <c r="N118710" s="53"/>
    </row>
    <row r="118711" spans="14:14" x14ac:dyDescent="0.3">
      <c r="N118711" s="53"/>
    </row>
    <row r="118712" spans="14:14" x14ac:dyDescent="0.3">
      <c r="N118712" s="53"/>
    </row>
    <row r="118713" spans="14:14" x14ac:dyDescent="0.3">
      <c r="N118713" s="53"/>
    </row>
    <row r="118714" spans="14:14" x14ac:dyDescent="0.3">
      <c r="N118714" s="53"/>
    </row>
    <row r="118715" spans="14:14" x14ac:dyDescent="0.3">
      <c r="N118715" s="53"/>
    </row>
    <row r="118716" spans="14:14" x14ac:dyDescent="0.3">
      <c r="N118716" s="53"/>
    </row>
    <row r="118717" spans="14:14" x14ac:dyDescent="0.3">
      <c r="N118717" s="53"/>
    </row>
    <row r="118718" spans="14:14" x14ac:dyDescent="0.3">
      <c r="N118718" s="53"/>
    </row>
    <row r="118719" spans="14:14" x14ac:dyDescent="0.3">
      <c r="N118719" s="53"/>
    </row>
    <row r="118720" spans="14:14" x14ac:dyDescent="0.3">
      <c r="N118720" s="53"/>
    </row>
    <row r="118721" spans="14:14" x14ac:dyDescent="0.3">
      <c r="N118721" s="53"/>
    </row>
    <row r="118722" spans="14:14" x14ac:dyDescent="0.3">
      <c r="N118722" s="53"/>
    </row>
    <row r="118723" spans="14:14" x14ac:dyDescent="0.3">
      <c r="N118723" s="53"/>
    </row>
    <row r="118724" spans="14:14" x14ac:dyDescent="0.3">
      <c r="N118724" s="53"/>
    </row>
    <row r="118725" spans="14:14" x14ac:dyDescent="0.3">
      <c r="N118725" s="53"/>
    </row>
    <row r="118726" spans="14:14" x14ac:dyDescent="0.3">
      <c r="N118726" s="53"/>
    </row>
    <row r="118727" spans="14:14" x14ac:dyDescent="0.3">
      <c r="N118727" s="53"/>
    </row>
    <row r="118728" spans="14:14" x14ac:dyDescent="0.3">
      <c r="N118728" s="53"/>
    </row>
    <row r="118729" spans="14:14" x14ac:dyDescent="0.3">
      <c r="N118729" s="53"/>
    </row>
    <row r="118730" spans="14:14" x14ac:dyDescent="0.3">
      <c r="N118730" s="53"/>
    </row>
    <row r="118731" spans="14:14" x14ac:dyDescent="0.3">
      <c r="N118731" s="53"/>
    </row>
    <row r="118732" spans="14:14" x14ac:dyDescent="0.3">
      <c r="N118732" s="53"/>
    </row>
    <row r="118733" spans="14:14" x14ac:dyDescent="0.3">
      <c r="N118733" s="53"/>
    </row>
    <row r="118734" spans="14:14" x14ac:dyDescent="0.3">
      <c r="N118734" s="53"/>
    </row>
    <row r="118735" spans="14:14" x14ac:dyDescent="0.3">
      <c r="N118735" s="53"/>
    </row>
    <row r="118736" spans="14:14" x14ac:dyDescent="0.3">
      <c r="N118736" s="53"/>
    </row>
    <row r="118737" spans="14:14" x14ac:dyDescent="0.3">
      <c r="N118737" s="53"/>
    </row>
    <row r="118738" spans="14:14" x14ac:dyDescent="0.3">
      <c r="N118738" s="53"/>
    </row>
    <row r="118739" spans="14:14" x14ac:dyDescent="0.3">
      <c r="N118739" s="53"/>
    </row>
    <row r="118740" spans="14:14" x14ac:dyDescent="0.3">
      <c r="N118740" s="53"/>
    </row>
    <row r="118741" spans="14:14" x14ac:dyDescent="0.3">
      <c r="N118741" s="53"/>
    </row>
    <row r="118742" spans="14:14" x14ac:dyDescent="0.3">
      <c r="N118742" s="53"/>
    </row>
    <row r="118743" spans="14:14" x14ac:dyDescent="0.3">
      <c r="N118743" s="53"/>
    </row>
    <row r="118744" spans="14:14" x14ac:dyDescent="0.3">
      <c r="N118744" s="53"/>
    </row>
    <row r="118745" spans="14:14" x14ac:dyDescent="0.3">
      <c r="N118745" s="53"/>
    </row>
    <row r="118746" spans="14:14" x14ac:dyDescent="0.3">
      <c r="N118746" s="53"/>
    </row>
    <row r="118747" spans="14:14" x14ac:dyDescent="0.3">
      <c r="N118747" s="53"/>
    </row>
    <row r="118748" spans="14:14" x14ac:dyDescent="0.3">
      <c r="N118748" s="53"/>
    </row>
    <row r="118749" spans="14:14" x14ac:dyDescent="0.3">
      <c r="N118749" s="53"/>
    </row>
    <row r="118750" spans="14:14" x14ac:dyDescent="0.3">
      <c r="N118750" s="53"/>
    </row>
    <row r="118751" spans="14:14" x14ac:dyDescent="0.3">
      <c r="N118751" s="53"/>
    </row>
    <row r="118752" spans="14:14" x14ac:dyDescent="0.3">
      <c r="N118752" s="53"/>
    </row>
    <row r="118753" spans="14:14" x14ac:dyDescent="0.3">
      <c r="N118753" s="53"/>
    </row>
    <row r="118754" spans="14:14" x14ac:dyDescent="0.3">
      <c r="N118754" s="53"/>
    </row>
    <row r="118755" spans="14:14" x14ac:dyDescent="0.3">
      <c r="N118755" s="53"/>
    </row>
    <row r="118756" spans="14:14" x14ac:dyDescent="0.3">
      <c r="N118756" s="53"/>
    </row>
    <row r="118757" spans="14:14" x14ac:dyDescent="0.3">
      <c r="N118757" s="53"/>
    </row>
    <row r="118758" spans="14:14" x14ac:dyDescent="0.3">
      <c r="N118758" s="53"/>
    </row>
    <row r="118759" spans="14:14" x14ac:dyDescent="0.3">
      <c r="N118759" s="53"/>
    </row>
    <row r="118760" spans="14:14" x14ac:dyDescent="0.3">
      <c r="N118760" s="53"/>
    </row>
    <row r="118761" spans="14:14" x14ac:dyDescent="0.3">
      <c r="N118761" s="53"/>
    </row>
    <row r="118762" spans="14:14" x14ac:dyDescent="0.3">
      <c r="N118762" s="53"/>
    </row>
    <row r="118763" spans="14:14" x14ac:dyDescent="0.3">
      <c r="N118763" s="53"/>
    </row>
    <row r="118764" spans="14:14" x14ac:dyDescent="0.3">
      <c r="N118764" s="53"/>
    </row>
    <row r="118765" spans="14:14" x14ac:dyDescent="0.3">
      <c r="N118765" s="53"/>
    </row>
    <row r="118766" spans="14:14" x14ac:dyDescent="0.3">
      <c r="N118766" s="53"/>
    </row>
    <row r="118767" spans="14:14" x14ac:dyDescent="0.3">
      <c r="N118767" s="53"/>
    </row>
    <row r="118768" spans="14:14" x14ac:dyDescent="0.3">
      <c r="N118768" s="53"/>
    </row>
    <row r="118769" spans="14:14" x14ac:dyDescent="0.3">
      <c r="N118769" s="53"/>
    </row>
    <row r="118770" spans="14:14" x14ac:dyDescent="0.3">
      <c r="N118770" s="53"/>
    </row>
    <row r="118771" spans="14:14" x14ac:dyDescent="0.3">
      <c r="N118771" s="53"/>
    </row>
    <row r="118772" spans="14:14" x14ac:dyDescent="0.3">
      <c r="N118772" s="53"/>
    </row>
    <row r="118773" spans="14:14" x14ac:dyDescent="0.3">
      <c r="N118773" s="53"/>
    </row>
    <row r="118774" spans="14:14" x14ac:dyDescent="0.3">
      <c r="N118774" s="53"/>
    </row>
    <row r="118775" spans="14:14" x14ac:dyDescent="0.3">
      <c r="N118775" s="53"/>
    </row>
    <row r="118776" spans="14:14" x14ac:dyDescent="0.3">
      <c r="N118776" s="53"/>
    </row>
    <row r="118777" spans="14:14" x14ac:dyDescent="0.3">
      <c r="N118777" s="53"/>
    </row>
    <row r="118778" spans="14:14" x14ac:dyDescent="0.3">
      <c r="N118778" s="53"/>
    </row>
    <row r="118779" spans="14:14" x14ac:dyDescent="0.3">
      <c r="N118779" s="53"/>
    </row>
    <row r="118780" spans="14:14" x14ac:dyDescent="0.3">
      <c r="N118780" s="53"/>
    </row>
    <row r="118781" spans="14:14" x14ac:dyDescent="0.3">
      <c r="N118781" s="53"/>
    </row>
    <row r="118782" spans="14:14" x14ac:dyDescent="0.3">
      <c r="N118782" s="53"/>
    </row>
    <row r="118783" spans="14:14" x14ac:dyDescent="0.3">
      <c r="N118783" s="53"/>
    </row>
    <row r="118784" spans="14:14" x14ac:dyDescent="0.3">
      <c r="N118784" s="53"/>
    </row>
    <row r="118785" spans="14:14" x14ac:dyDescent="0.3">
      <c r="N118785" s="53"/>
    </row>
    <row r="118786" spans="14:14" x14ac:dyDescent="0.3">
      <c r="N118786" s="53"/>
    </row>
    <row r="118787" spans="14:14" x14ac:dyDescent="0.3">
      <c r="N118787" s="53"/>
    </row>
    <row r="118788" spans="14:14" x14ac:dyDescent="0.3">
      <c r="N118788" s="53"/>
    </row>
    <row r="118789" spans="14:14" x14ac:dyDescent="0.3">
      <c r="N118789" s="53"/>
    </row>
    <row r="118790" spans="14:14" x14ac:dyDescent="0.3">
      <c r="N118790" s="53"/>
    </row>
    <row r="118791" spans="14:14" x14ac:dyDescent="0.3">
      <c r="N118791" s="53"/>
    </row>
    <row r="118792" spans="14:14" x14ac:dyDescent="0.3">
      <c r="N118792" s="53"/>
    </row>
    <row r="118793" spans="14:14" x14ac:dyDescent="0.3">
      <c r="N118793" s="53"/>
    </row>
    <row r="118794" spans="14:14" x14ac:dyDescent="0.3">
      <c r="N118794" s="53"/>
    </row>
    <row r="118795" spans="14:14" x14ac:dyDescent="0.3">
      <c r="N118795" s="53"/>
    </row>
    <row r="118796" spans="14:14" x14ac:dyDescent="0.3">
      <c r="N118796" s="53"/>
    </row>
    <row r="118797" spans="14:14" x14ac:dyDescent="0.3">
      <c r="N118797" s="53"/>
    </row>
    <row r="118798" spans="14:14" x14ac:dyDescent="0.3">
      <c r="N118798" s="53"/>
    </row>
    <row r="118799" spans="14:14" x14ac:dyDescent="0.3">
      <c r="N118799" s="53"/>
    </row>
    <row r="118800" spans="14:14" x14ac:dyDescent="0.3">
      <c r="N118800" s="53"/>
    </row>
    <row r="118801" spans="14:14" x14ac:dyDescent="0.3">
      <c r="N118801" s="53"/>
    </row>
    <row r="118802" spans="14:14" x14ac:dyDescent="0.3">
      <c r="N118802" s="53"/>
    </row>
    <row r="118803" spans="14:14" x14ac:dyDescent="0.3">
      <c r="N118803" s="53"/>
    </row>
    <row r="118804" spans="14:14" x14ac:dyDescent="0.3">
      <c r="N118804" s="53"/>
    </row>
    <row r="118805" spans="14:14" x14ac:dyDescent="0.3">
      <c r="N118805" s="53"/>
    </row>
    <row r="118806" spans="14:14" x14ac:dyDescent="0.3">
      <c r="N118806" s="53"/>
    </row>
    <row r="118807" spans="14:14" x14ac:dyDescent="0.3">
      <c r="N118807" s="53"/>
    </row>
    <row r="118808" spans="14:14" x14ac:dyDescent="0.3">
      <c r="N118808" s="53"/>
    </row>
    <row r="118809" spans="14:14" x14ac:dyDescent="0.3">
      <c r="N118809" s="53"/>
    </row>
    <row r="118810" spans="14:14" x14ac:dyDescent="0.3">
      <c r="N118810" s="53"/>
    </row>
    <row r="118811" spans="14:14" x14ac:dyDescent="0.3">
      <c r="N118811" s="53"/>
    </row>
    <row r="118812" spans="14:14" x14ac:dyDescent="0.3">
      <c r="N118812" s="53"/>
    </row>
    <row r="118813" spans="14:14" x14ac:dyDescent="0.3">
      <c r="N118813" s="53"/>
    </row>
    <row r="118814" spans="14:14" x14ac:dyDescent="0.3">
      <c r="N118814" s="53"/>
    </row>
    <row r="118815" spans="14:14" x14ac:dyDescent="0.3">
      <c r="N118815" s="53"/>
    </row>
    <row r="118816" spans="14:14" x14ac:dyDescent="0.3">
      <c r="N118816" s="53"/>
    </row>
    <row r="118817" spans="14:14" x14ac:dyDescent="0.3">
      <c r="N118817" s="53"/>
    </row>
    <row r="118818" spans="14:14" x14ac:dyDescent="0.3">
      <c r="N118818" s="53"/>
    </row>
    <row r="118819" spans="14:14" x14ac:dyDescent="0.3">
      <c r="N118819" s="53"/>
    </row>
    <row r="118820" spans="14:14" x14ac:dyDescent="0.3">
      <c r="N118820" s="53"/>
    </row>
    <row r="118821" spans="14:14" x14ac:dyDescent="0.3">
      <c r="N118821" s="53"/>
    </row>
    <row r="118822" spans="14:14" x14ac:dyDescent="0.3">
      <c r="N118822" s="53"/>
    </row>
    <row r="118823" spans="14:14" x14ac:dyDescent="0.3">
      <c r="N118823" s="53"/>
    </row>
    <row r="118824" spans="14:14" x14ac:dyDescent="0.3">
      <c r="N118824" s="53"/>
    </row>
    <row r="118825" spans="14:14" x14ac:dyDescent="0.3">
      <c r="N118825" s="53"/>
    </row>
    <row r="118826" spans="14:14" x14ac:dyDescent="0.3">
      <c r="N118826" s="53"/>
    </row>
    <row r="118827" spans="14:14" x14ac:dyDescent="0.3">
      <c r="N118827" s="53"/>
    </row>
    <row r="118828" spans="14:14" x14ac:dyDescent="0.3">
      <c r="N118828" s="53"/>
    </row>
    <row r="118829" spans="14:14" x14ac:dyDescent="0.3">
      <c r="N118829" s="53"/>
    </row>
    <row r="118830" spans="14:14" x14ac:dyDescent="0.3">
      <c r="N118830" s="53"/>
    </row>
    <row r="118831" spans="14:14" x14ac:dyDescent="0.3">
      <c r="N118831" s="53"/>
    </row>
    <row r="118832" spans="14:14" x14ac:dyDescent="0.3">
      <c r="N118832" s="53"/>
    </row>
    <row r="118833" spans="14:14" x14ac:dyDescent="0.3">
      <c r="N118833" s="53"/>
    </row>
    <row r="118834" spans="14:14" x14ac:dyDescent="0.3">
      <c r="N118834" s="53"/>
    </row>
    <row r="118835" spans="14:14" x14ac:dyDescent="0.3">
      <c r="N118835" s="53"/>
    </row>
    <row r="118836" spans="14:14" x14ac:dyDescent="0.3">
      <c r="N118836" s="53"/>
    </row>
    <row r="118837" spans="14:14" x14ac:dyDescent="0.3">
      <c r="N118837" s="53"/>
    </row>
    <row r="118838" spans="14:14" x14ac:dyDescent="0.3">
      <c r="N118838" s="53"/>
    </row>
    <row r="118839" spans="14:14" x14ac:dyDescent="0.3">
      <c r="N118839" s="53"/>
    </row>
    <row r="118840" spans="14:14" x14ac:dyDescent="0.3">
      <c r="N118840" s="53"/>
    </row>
    <row r="118841" spans="14:14" x14ac:dyDescent="0.3">
      <c r="N118841" s="53"/>
    </row>
    <row r="118842" spans="14:14" x14ac:dyDescent="0.3">
      <c r="N118842" s="53"/>
    </row>
    <row r="118843" spans="14:14" x14ac:dyDescent="0.3">
      <c r="N118843" s="53"/>
    </row>
    <row r="118844" spans="14:14" x14ac:dyDescent="0.3">
      <c r="N118844" s="53"/>
    </row>
    <row r="118845" spans="14:14" x14ac:dyDescent="0.3">
      <c r="N118845" s="53"/>
    </row>
    <row r="118846" spans="14:14" x14ac:dyDescent="0.3">
      <c r="N118846" s="53"/>
    </row>
    <row r="118847" spans="14:14" x14ac:dyDescent="0.3">
      <c r="N118847" s="53"/>
    </row>
    <row r="118848" spans="14:14" x14ac:dyDescent="0.3">
      <c r="N118848" s="53"/>
    </row>
    <row r="118849" spans="14:14" x14ac:dyDescent="0.3">
      <c r="N118849" s="53"/>
    </row>
    <row r="118850" spans="14:14" x14ac:dyDescent="0.3">
      <c r="N118850" s="53"/>
    </row>
    <row r="118851" spans="14:14" x14ac:dyDescent="0.3">
      <c r="N118851" s="53"/>
    </row>
    <row r="118852" spans="14:14" x14ac:dyDescent="0.3">
      <c r="N118852" s="53"/>
    </row>
    <row r="118853" spans="14:14" x14ac:dyDescent="0.3">
      <c r="N118853" s="53"/>
    </row>
    <row r="118854" spans="14:14" x14ac:dyDescent="0.3">
      <c r="N118854" s="53"/>
    </row>
    <row r="118855" spans="14:14" x14ac:dyDescent="0.3">
      <c r="N118855" s="53"/>
    </row>
    <row r="118856" spans="14:14" x14ac:dyDescent="0.3">
      <c r="N118856" s="53"/>
    </row>
    <row r="118857" spans="14:14" x14ac:dyDescent="0.3">
      <c r="N118857" s="53"/>
    </row>
    <row r="118858" spans="14:14" x14ac:dyDescent="0.3">
      <c r="N118858" s="53"/>
    </row>
    <row r="118859" spans="14:14" x14ac:dyDescent="0.3">
      <c r="N118859" s="53"/>
    </row>
    <row r="118860" spans="14:14" x14ac:dyDescent="0.3">
      <c r="N118860" s="53"/>
    </row>
    <row r="118861" spans="14:14" x14ac:dyDescent="0.3">
      <c r="N118861" s="53"/>
    </row>
    <row r="118862" spans="14:14" x14ac:dyDescent="0.3">
      <c r="N118862" s="53"/>
    </row>
    <row r="118863" spans="14:14" x14ac:dyDescent="0.3">
      <c r="N118863" s="53"/>
    </row>
    <row r="118864" spans="14:14" x14ac:dyDescent="0.3">
      <c r="N118864" s="53"/>
    </row>
    <row r="118865" spans="14:14" x14ac:dyDescent="0.3">
      <c r="N118865" s="53"/>
    </row>
    <row r="118866" spans="14:14" x14ac:dyDescent="0.3">
      <c r="N118866" s="53"/>
    </row>
    <row r="118867" spans="14:14" x14ac:dyDescent="0.3">
      <c r="N118867" s="53"/>
    </row>
    <row r="118868" spans="14:14" x14ac:dyDescent="0.3">
      <c r="N118868" s="53"/>
    </row>
    <row r="118869" spans="14:14" x14ac:dyDescent="0.3">
      <c r="N118869" s="53"/>
    </row>
    <row r="118870" spans="14:14" x14ac:dyDescent="0.3">
      <c r="N118870" s="53"/>
    </row>
    <row r="118871" spans="14:14" x14ac:dyDescent="0.3">
      <c r="N118871" s="53"/>
    </row>
    <row r="118872" spans="14:14" x14ac:dyDescent="0.3">
      <c r="N118872" s="53"/>
    </row>
    <row r="118873" spans="14:14" x14ac:dyDescent="0.3">
      <c r="N118873" s="53"/>
    </row>
    <row r="118874" spans="14:14" x14ac:dyDescent="0.3">
      <c r="N118874" s="53"/>
    </row>
    <row r="118875" spans="14:14" x14ac:dyDescent="0.3">
      <c r="N118875" s="53"/>
    </row>
    <row r="118876" spans="14:14" x14ac:dyDescent="0.3">
      <c r="N118876" s="53"/>
    </row>
    <row r="118877" spans="14:14" x14ac:dyDescent="0.3">
      <c r="N118877" s="53"/>
    </row>
    <row r="118878" spans="14:14" x14ac:dyDescent="0.3">
      <c r="N118878" s="53"/>
    </row>
    <row r="118879" spans="14:14" x14ac:dyDescent="0.3">
      <c r="N118879" s="53"/>
    </row>
    <row r="118880" spans="14:14" x14ac:dyDescent="0.3">
      <c r="N118880" s="53"/>
    </row>
    <row r="118881" spans="14:14" x14ac:dyDescent="0.3">
      <c r="N118881" s="53"/>
    </row>
    <row r="118882" spans="14:14" x14ac:dyDescent="0.3">
      <c r="N118882" s="53"/>
    </row>
    <row r="118883" spans="14:14" x14ac:dyDescent="0.3">
      <c r="N118883" s="53"/>
    </row>
    <row r="118884" spans="14:14" x14ac:dyDescent="0.3">
      <c r="N118884" s="53"/>
    </row>
    <row r="118885" spans="14:14" x14ac:dyDescent="0.3">
      <c r="N118885" s="53"/>
    </row>
    <row r="118886" spans="14:14" x14ac:dyDescent="0.3">
      <c r="N118886" s="53"/>
    </row>
    <row r="118887" spans="14:14" x14ac:dyDescent="0.3">
      <c r="N118887" s="53"/>
    </row>
    <row r="118888" spans="14:14" x14ac:dyDescent="0.3">
      <c r="N118888" s="53"/>
    </row>
    <row r="118889" spans="14:14" x14ac:dyDescent="0.3">
      <c r="N118889" s="53"/>
    </row>
    <row r="118890" spans="14:14" x14ac:dyDescent="0.3">
      <c r="N118890" s="53"/>
    </row>
    <row r="118891" spans="14:14" x14ac:dyDescent="0.3">
      <c r="N118891" s="53"/>
    </row>
    <row r="118892" spans="14:14" x14ac:dyDescent="0.3">
      <c r="N118892" s="53"/>
    </row>
    <row r="118893" spans="14:14" x14ac:dyDescent="0.3">
      <c r="N118893" s="53"/>
    </row>
    <row r="118894" spans="14:14" x14ac:dyDescent="0.3">
      <c r="N118894" s="53"/>
    </row>
    <row r="118895" spans="14:14" x14ac:dyDescent="0.3">
      <c r="N118895" s="53"/>
    </row>
    <row r="118896" spans="14:14" x14ac:dyDescent="0.3">
      <c r="N118896" s="53"/>
    </row>
    <row r="118897" spans="14:14" x14ac:dyDescent="0.3">
      <c r="N118897" s="53"/>
    </row>
    <row r="118898" spans="14:14" x14ac:dyDescent="0.3">
      <c r="N118898" s="53"/>
    </row>
    <row r="118899" spans="14:14" x14ac:dyDescent="0.3">
      <c r="N118899" s="53"/>
    </row>
    <row r="118900" spans="14:14" x14ac:dyDescent="0.3">
      <c r="N118900" s="53"/>
    </row>
    <row r="118901" spans="14:14" x14ac:dyDescent="0.3">
      <c r="N118901" s="53"/>
    </row>
    <row r="118902" spans="14:14" x14ac:dyDescent="0.3">
      <c r="N118902" s="53"/>
    </row>
    <row r="118903" spans="14:14" x14ac:dyDescent="0.3">
      <c r="N118903" s="53"/>
    </row>
    <row r="118904" spans="14:14" x14ac:dyDescent="0.3">
      <c r="N118904" s="53"/>
    </row>
    <row r="118905" spans="14:14" x14ac:dyDescent="0.3">
      <c r="N118905" s="53"/>
    </row>
    <row r="118906" spans="14:14" x14ac:dyDescent="0.3">
      <c r="N118906" s="53"/>
    </row>
    <row r="118907" spans="14:14" x14ac:dyDescent="0.3">
      <c r="N118907" s="53"/>
    </row>
    <row r="118908" spans="14:14" x14ac:dyDescent="0.3">
      <c r="N118908" s="53"/>
    </row>
    <row r="118909" spans="14:14" x14ac:dyDescent="0.3">
      <c r="N118909" s="53"/>
    </row>
    <row r="118910" spans="14:14" x14ac:dyDescent="0.3">
      <c r="N118910" s="53"/>
    </row>
    <row r="118911" spans="14:14" x14ac:dyDescent="0.3">
      <c r="N118911" s="53"/>
    </row>
    <row r="118912" spans="14:14" x14ac:dyDescent="0.3">
      <c r="N118912" s="53"/>
    </row>
    <row r="118913" spans="14:14" x14ac:dyDescent="0.3">
      <c r="N118913" s="53"/>
    </row>
    <row r="118914" spans="14:14" x14ac:dyDescent="0.3">
      <c r="N118914" s="53"/>
    </row>
    <row r="118915" spans="14:14" x14ac:dyDescent="0.3">
      <c r="N118915" s="53"/>
    </row>
    <row r="118916" spans="14:14" x14ac:dyDescent="0.3">
      <c r="N118916" s="53"/>
    </row>
    <row r="118917" spans="14:14" x14ac:dyDescent="0.3">
      <c r="N118917" s="53"/>
    </row>
    <row r="118918" spans="14:14" x14ac:dyDescent="0.3">
      <c r="N118918" s="53"/>
    </row>
    <row r="118919" spans="14:14" x14ac:dyDescent="0.3">
      <c r="N118919" s="53"/>
    </row>
    <row r="118920" spans="14:14" x14ac:dyDescent="0.3">
      <c r="N118920" s="53"/>
    </row>
    <row r="118921" spans="14:14" x14ac:dyDescent="0.3">
      <c r="N118921" s="53"/>
    </row>
    <row r="118922" spans="14:14" x14ac:dyDescent="0.3">
      <c r="N118922" s="53"/>
    </row>
    <row r="118923" spans="14:14" x14ac:dyDescent="0.3">
      <c r="N118923" s="53"/>
    </row>
    <row r="118924" spans="14:14" x14ac:dyDescent="0.3">
      <c r="N118924" s="53"/>
    </row>
    <row r="118925" spans="14:14" x14ac:dyDescent="0.3">
      <c r="N118925" s="53"/>
    </row>
    <row r="118926" spans="14:14" x14ac:dyDescent="0.3">
      <c r="N118926" s="53"/>
    </row>
    <row r="118927" spans="14:14" x14ac:dyDescent="0.3">
      <c r="N118927" s="53"/>
    </row>
    <row r="118928" spans="14:14" x14ac:dyDescent="0.3">
      <c r="N118928" s="53"/>
    </row>
    <row r="118929" spans="14:14" x14ac:dyDescent="0.3">
      <c r="N118929" s="53"/>
    </row>
    <row r="118930" spans="14:14" x14ac:dyDescent="0.3">
      <c r="N118930" s="53"/>
    </row>
    <row r="118931" spans="14:14" x14ac:dyDescent="0.3">
      <c r="N118931" s="53"/>
    </row>
    <row r="118932" spans="14:14" x14ac:dyDescent="0.3">
      <c r="N118932" s="53"/>
    </row>
    <row r="118933" spans="14:14" x14ac:dyDescent="0.3">
      <c r="N118933" s="53"/>
    </row>
    <row r="118934" spans="14:14" x14ac:dyDescent="0.3">
      <c r="N118934" s="53"/>
    </row>
    <row r="118935" spans="14:14" x14ac:dyDescent="0.3">
      <c r="N118935" s="53"/>
    </row>
    <row r="118936" spans="14:14" x14ac:dyDescent="0.3">
      <c r="N118936" s="53"/>
    </row>
    <row r="118937" spans="14:14" x14ac:dyDescent="0.3">
      <c r="N118937" s="53"/>
    </row>
    <row r="118938" spans="14:14" x14ac:dyDescent="0.3">
      <c r="N118938" s="53"/>
    </row>
    <row r="118939" spans="14:14" x14ac:dyDescent="0.3">
      <c r="N118939" s="53"/>
    </row>
    <row r="118940" spans="14:14" x14ac:dyDescent="0.3">
      <c r="N118940" s="53"/>
    </row>
    <row r="118941" spans="14:14" x14ac:dyDescent="0.3">
      <c r="N118941" s="53"/>
    </row>
    <row r="118942" spans="14:14" x14ac:dyDescent="0.3">
      <c r="N118942" s="53"/>
    </row>
    <row r="118943" spans="14:14" x14ac:dyDescent="0.3">
      <c r="N118943" s="53"/>
    </row>
    <row r="118944" spans="14:14" x14ac:dyDescent="0.3">
      <c r="N118944" s="53"/>
    </row>
    <row r="118945" spans="14:14" x14ac:dyDescent="0.3">
      <c r="N118945" s="53"/>
    </row>
    <row r="118946" spans="14:14" x14ac:dyDescent="0.3">
      <c r="N118946" s="53"/>
    </row>
    <row r="118947" spans="14:14" x14ac:dyDescent="0.3">
      <c r="N118947" s="53"/>
    </row>
    <row r="118948" spans="14:14" x14ac:dyDescent="0.3">
      <c r="N118948" s="53"/>
    </row>
    <row r="118949" spans="14:14" x14ac:dyDescent="0.3">
      <c r="N118949" s="53"/>
    </row>
    <row r="118950" spans="14:14" x14ac:dyDescent="0.3">
      <c r="N118950" s="53"/>
    </row>
    <row r="118951" spans="14:14" x14ac:dyDescent="0.3">
      <c r="N118951" s="53"/>
    </row>
    <row r="118952" spans="14:14" x14ac:dyDescent="0.3">
      <c r="N118952" s="53"/>
    </row>
    <row r="118953" spans="14:14" x14ac:dyDescent="0.3">
      <c r="N118953" s="53"/>
    </row>
    <row r="118954" spans="14:14" x14ac:dyDescent="0.3">
      <c r="N118954" s="53"/>
    </row>
    <row r="118955" spans="14:14" x14ac:dyDescent="0.3">
      <c r="N118955" s="53"/>
    </row>
    <row r="118956" spans="14:14" x14ac:dyDescent="0.3">
      <c r="N118956" s="53"/>
    </row>
    <row r="118957" spans="14:14" x14ac:dyDescent="0.3">
      <c r="N118957" s="53"/>
    </row>
    <row r="118958" spans="14:14" x14ac:dyDescent="0.3">
      <c r="N118958" s="53"/>
    </row>
    <row r="118959" spans="14:14" x14ac:dyDescent="0.3">
      <c r="N118959" s="53"/>
    </row>
    <row r="118960" spans="14:14" x14ac:dyDescent="0.3">
      <c r="N118960" s="53"/>
    </row>
    <row r="118961" spans="14:14" x14ac:dyDescent="0.3">
      <c r="N118961" s="53"/>
    </row>
    <row r="118962" spans="14:14" x14ac:dyDescent="0.3">
      <c r="N118962" s="53"/>
    </row>
    <row r="118963" spans="14:14" x14ac:dyDescent="0.3">
      <c r="N118963" s="53"/>
    </row>
    <row r="118964" spans="14:14" x14ac:dyDescent="0.3">
      <c r="N118964" s="53"/>
    </row>
    <row r="118965" spans="14:14" x14ac:dyDescent="0.3">
      <c r="N118965" s="53"/>
    </row>
    <row r="118966" spans="14:14" x14ac:dyDescent="0.3">
      <c r="N118966" s="53"/>
    </row>
    <row r="118967" spans="14:14" x14ac:dyDescent="0.3">
      <c r="N118967" s="53"/>
    </row>
    <row r="118968" spans="14:14" x14ac:dyDescent="0.3">
      <c r="N118968" s="53"/>
    </row>
    <row r="118969" spans="14:14" x14ac:dyDescent="0.3">
      <c r="N118969" s="53"/>
    </row>
    <row r="118970" spans="14:14" x14ac:dyDescent="0.3">
      <c r="N118970" s="53"/>
    </row>
    <row r="118971" spans="14:14" x14ac:dyDescent="0.3">
      <c r="N118971" s="53"/>
    </row>
    <row r="118972" spans="14:14" x14ac:dyDescent="0.3">
      <c r="N118972" s="53"/>
    </row>
    <row r="118973" spans="14:14" x14ac:dyDescent="0.3">
      <c r="N118973" s="53"/>
    </row>
    <row r="118974" spans="14:14" x14ac:dyDescent="0.3">
      <c r="N118974" s="53"/>
    </row>
    <row r="118975" spans="14:14" x14ac:dyDescent="0.3">
      <c r="N118975" s="53"/>
    </row>
    <row r="118976" spans="14:14" x14ac:dyDescent="0.3">
      <c r="N118976" s="53"/>
    </row>
    <row r="118977" spans="14:14" x14ac:dyDescent="0.3">
      <c r="N118977" s="53"/>
    </row>
    <row r="118978" spans="14:14" x14ac:dyDescent="0.3">
      <c r="N118978" s="53"/>
    </row>
    <row r="118979" spans="14:14" x14ac:dyDescent="0.3">
      <c r="N118979" s="53"/>
    </row>
    <row r="118980" spans="14:14" x14ac:dyDescent="0.3">
      <c r="N118980" s="53"/>
    </row>
    <row r="118981" spans="14:14" x14ac:dyDescent="0.3">
      <c r="N118981" s="53"/>
    </row>
    <row r="118982" spans="14:14" x14ac:dyDescent="0.3">
      <c r="N118982" s="53"/>
    </row>
    <row r="118983" spans="14:14" x14ac:dyDescent="0.3">
      <c r="N118983" s="53"/>
    </row>
    <row r="118984" spans="14:14" x14ac:dyDescent="0.3">
      <c r="N118984" s="53"/>
    </row>
    <row r="118985" spans="14:14" x14ac:dyDescent="0.3">
      <c r="N118985" s="53"/>
    </row>
    <row r="118986" spans="14:14" x14ac:dyDescent="0.3">
      <c r="N118986" s="53"/>
    </row>
    <row r="118987" spans="14:14" x14ac:dyDescent="0.3">
      <c r="N118987" s="53"/>
    </row>
    <row r="118988" spans="14:14" x14ac:dyDescent="0.3">
      <c r="N118988" s="53"/>
    </row>
    <row r="118989" spans="14:14" x14ac:dyDescent="0.3">
      <c r="N118989" s="53"/>
    </row>
    <row r="118990" spans="14:14" x14ac:dyDescent="0.3">
      <c r="N118990" s="53"/>
    </row>
    <row r="118991" spans="14:14" x14ac:dyDescent="0.3">
      <c r="N118991" s="53"/>
    </row>
    <row r="118992" spans="14:14" x14ac:dyDescent="0.3">
      <c r="N118992" s="53"/>
    </row>
    <row r="118993" spans="14:14" x14ac:dyDescent="0.3">
      <c r="N118993" s="53"/>
    </row>
    <row r="118994" spans="14:14" x14ac:dyDescent="0.3">
      <c r="N118994" s="53"/>
    </row>
    <row r="118995" spans="14:14" x14ac:dyDescent="0.3">
      <c r="N118995" s="53"/>
    </row>
    <row r="118996" spans="14:14" x14ac:dyDescent="0.3">
      <c r="N118996" s="53"/>
    </row>
    <row r="118997" spans="14:14" x14ac:dyDescent="0.3">
      <c r="N118997" s="53"/>
    </row>
    <row r="118998" spans="14:14" x14ac:dyDescent="0.3">
      <c r="N118998" s="53"/>
    </row>
    <row r="118999" spans="14:14" x14ac:dyDescent="0.3">
      <c r="N118999" s="53"/>
    </row>
    <row r="119000" spans="14:14" x14ac:dyDescent="0.3">
      <c r="N119000" s="53"/>
    </row>
    <row r="119001" spans="14:14" x14ac:dyDescent="0.3">
      <c r="N119001" s="53"/>
    </row>
    <row r="119002" spans="14:14" x14ac:dyDescent="0.3">
      <c r="N119002" s="53"/>
    </row>
    <row r="119003" spans="14:14" x14ac:dyDescent="0.3">
      <c r="N119003" s="53"/>
    </row>
    <row r="119004" spans="14:14" x14ac:dyDescent="0.3">
      <c r="N119004" s="53"/>
    </row>
    <row r="119005" spans="14:14" x14ac:dyDescent="0.3">
      <c r="N119005" s="53"/>
    </row>
    <row r="119006" spans="14:14" x14ac:dyDescent="0.3">
      <c r="N119006" s="53"/>
    </row>
    <row r="119007" spans="14:14" x14ac:dyDescent="0.3">
      <c r="N119007" s="53"/>
    </row>
    <row r="119008" spans="14:14" x14ac:dyDescent="0.3">
      <c r="N119008" s="53"/>
    </row>
    <row r="119009" spans="14:14" x14ac:dyDescent="0.3">
      <c r="N119009" s="53"/>
    </row>
    <row r="119010" spans="14:14" x14ac:dyDescent="0.3">
      <c r="N119010" s="53"/>
    </row>
    <row r="119011" spans="14:14" x14ac:dyDescent="0.3">
      <c r="N119011" s="53"/>
    </row>
    <row r="119012" spans="14:14" x14ac:dyDescent="0.3">
      <c r="N119012" s="53"/>
    </row>
    <row r="119013" spans="14:14" x14ac:dyDescent="0.3">
      <c r="N119013" s="53"/>
    </row>
    <row r="119014" spans="14:14" x14ac:dyDescent="0.3">
      <c r="N119014" s="53"/>
    </row>
    <row r="119015" spans="14:14" x14ac:dyDescent="0.3">
      <c r="N119015" s="53"/>
    </row>
    <row r="119016" spans="14:14" x14ac:dyDescent="0.3">
      <c r="N119016" s="53"/>
    </row>
    <row r="119017" spans="14:14" x14ac:dyDescent="0.3">
      <c r="N119017" s="53"/>
    </row>
    <row r="119018" spans="14:14" x14ac:dyDescent="0.3">
      <c r="N119018" s="53"/>
    </row>
    <row r="119019" spans="14:14" x14ac:dyDescent="0.3">
      <c r="N119019" s="53"/>
    </row>
    <row r="119020" spans="14:14" x14ac:dyDescent="0.3">
      <c r="N119020" s="53"/>
    </row>
    <row r="119021" spans="14:14" x14ac:dyDescent="0.3">
      <c r="N119021" s="53"/>
    </row>
    <row r="119022" spans="14:14" x14ac:dyDescent="0.3">
      <c r="N119022" s="53"/>
    </row>
    <row r="119023" spans="14:14" x14ac:dyDescent="0.3">
      <c r="N119023" s="53"/>
    </row>
    <row r="119024" spans="14:14" x14ac:dyDescent="0.3">
      <c r="N119024" s="53"/>
    </row>
    <row r="119025" spans="14:14" x14ac:dyDescent="0.3">
      <c r="N119025" s="53"/>
    </row>
    <row r="119026" spans="14:14" x14ac:dyDescent="0.3">
      <c r="N119026" s="53"/>
    </row>
    <row r="119027" spans="14:14" x14ac:dyDescent="0.3">
      <c r="N119027" s="53"/>
    </row>
    <row r="119028" spans="14:14" x14ac:dyDescent="0.3">
      <c r="N119028" s="53"/>
    </row>
    <row r="119029" spans="14:14" x14ac:dyDescent="0.3">
      <c r="N119029" s="53"/>
    </row>
    <row r="119030" spans="14:14" x14ac:dyDescent="0.3">
      <c r="N119030" s="53"/>
    </row>
    <row r="119031" spans="14:14" x14ac:dyDescent="0.3">
      <c r="N119031" s="53"/>
    </row>
    <row r="119032" spans="14:14" x14ac:dyDescent="0.3">
      <c r="N119032" s="53"/>
    </row>
    <row r="119033" spans="14:14" x14ac:dyDescent="0.3">
      <c r="N119033" s="53"/>
    </row>
    <row r="119034" spans="14:14" x14ac:dyDescent="0.3">
      <c r="N119034" s="53"/>
    </row>
    <row r="119035" spans="14:14" x14ac:dyDescent="0.3">
      <c r="N119035" s="53"/>
    </row>
    <row r="119036" spans="14:14" x14ac:dyDescent="0.3">
      <c r="N119036" s="53"/>
    </row>
    <row r="119037" spans="14:14" x14ac:dyDescent="0.3">
      <c r="N119037" s="53"/>
    </row>
    <row r="119038" spans="14:14" x14ac:dyDescent="0.3">
      <c r="N119038" s="53"/>
    </row>
    <row r="119039" spans="14:14" x14ac:dyDescent="0.3">
      <c r="N119039" s="53"/>
    </row>
    <row r="119040" spans="14:14" x14ac:dyDescent="0.3">
      <c r="N119040" s="53"/>
    </row>
    <row r="119041" spans="14:14" x14ac:dyDescent="0.3">
      <c r="N119041" s="53"/>
    </row>
    <row r="119042" spans="14:14" x14ac:dyDescent="0.3">
      <c r="N119042" s="53"/>
    </row>
    <row r="119043" spans="14:14" x14ac:dyDescent="0.3">
      <c r="N119043" s="53"/>
    </row>
    <row r="119044" spans="14:14" x14ac:dyDescent="0.3">
      <c r="N119044" s="53"/>
    </row>
    <row r="119045" spans="14:14" x14ac:dyDescent="0.3">
      <c r="N119045" s="53"/>
    </row>
    <row r="119046" spans="14:14" x14ac:dyDescent="0.3">
      <c r="N119046" s="53"/>
    </row>
    <row r="119047" spans="14:14" x14ac:dyDescent="0.3">
      <c r="N119047" s="53"/>
    </row>
    <row r="119048" spans="14:14" x14ac:dyDescent="0.3">
      <c r="N119048" s="53"/>
    </row>
    <row r="119049" spans="14:14" x14ac:dyDescent="0.3">
      <c r="N119049" s="53"/>
    </row>
    <row r="119050" spans="14:14" x14ac:dyDescent="0.3">
      <c r="N119050" s="53"/>
    </row>
    <row r="119051" spans="14:14" x14ac:dyDescent="0.3">
      <c r="N119051" s="53"/>
    </row>
    <row r="119052" spans="14:14" x14ac:dyDescent="0.3">
      <c r="N119052" s="53"/>
    </row>
    <row r="119053" spans="14:14" x14ac:dyDescent="0.3">
      <c r="N119053" s="53"/>
    </row>
    <row r="119054" spans="14:14" x14ac:dyDescent="0.3">
      <c r="N119054" s="53"/>
    </row>
    <row r="119055" spans="14:14" x14ac:dyDescent="0.3">
      <c r="N119055" s="53"/>
    </row>
    <row r="119056" spans="14:14" x14ac:dyDescent="0.3">
      <c r="N119056" s="53"/>
    </row>
    <row r="119057" spans="14:14" x14ac:dyDescent="0.3">
      <c r="N119057" s="53"/>
    </row>
    <row r="119058" spans="14:14" x14ac:dyDescent="0.3">
      <c r="N119058" s="53"/>
    </row>
    <row r="119059" spans="14:14" x14ac:dyDescent="0.3">
      <c r="N119059" s="53"/>
    </row>
    <row r="119060" spans="14:14" x14ac:dyDescent="0.3">
      <c r="N119060" s="53"/>
    </row>
    <row r="119061" spans="14:14" x14ac:dyDescent="0.3">
      <c r="N119061" s="53"/>
    </row>
    <row r="119062" spans="14:14" x14ac:dyDescent="0.3">
      <c r="N119062" s="53"/>
    </row>
    <row r="119063" spans="14:14" x14ac:dyDescent="0.3">
      <c r="N119063" s="53"/>
    </row>
    <row r="119064" spans="14:14" x14ac:dyDescent="0.3">
      <c r="N119064" s="53"/>
    </row>
    <row r="119065" spans="14:14" x14ac:dyDescent="0.3">
      <c r="N119065" s="53"/>
    </row>
    <row r="119066" spans="14:14" x14ac:dyDescent="0.3">
      <c r="N119066" s="53"/>
    </row>
    <row r="119067" spans="14:14" x14ac:dyDescent="0.3">
      <c r="N119067" s="53"/>
    </row>
    <row r="119068" spans="14:14" x14ac:dyDescent="0.3">
      <c r="N119068" s="53"/>
    </row>
    <row r="119069" spans="14:14" x14ac:dyDescent="0.3">
      <c r="N119069" s="53"/>
    </row>
    <row r="119070" spans="14:14" x14ac:dyDescent="0.3">
      <c r="N119070" s="53"/>
    </row>
    <row r="119071" spans="14:14" x14ac:dyDescent="0.3">
      <c r="N119071" s="53"/>
    </row>
    <row r="119072" spans="14:14" x14ac:dyDescent="0.3">
      <c r="N119072" s="53"/>
    </row>
    <row r="119073" spans="14:14" x14ac:dyDescent="0.3">
      <c r="N119073" s="53"/>
    </row>
    <row r="119074" spans="14:14" x14ac:dyDescent="0.3">
      <c r="N119074" s="53"/>
    </row>
    <row r="119075" spans="14:14" x14ac:dyDescent="0.3">
      <c r="N119075" s="53"/>
    </row>
    <row r="119076" spans="14:14" x14ac:dyDescent="0.3">
      <c r="N119076" s="53"/>
    </row>
    <row r="119077" spans="14:14" x14ac:dyDescent="0.3">
      <c r="N119077" s="53"/>
    </row>
    <row r="119078" spans="14:14" x14ac:dyDescent="0.3">
      <c r="N119078" s="53"/>
    </row>
    <row r="119079" spans="14:14" x14ac:dyDescent="0.3">
      <c r="N119079" s="53"/>
    </row>
    <row r="119080" spans="14:14" x14ac:dyDescent="0.3">
      <c r="N119080" s="53"/>
    </row>
    <row r="119081" spans="14:14" x14ac:dyDescent="0.3">
      <c r="N119081" s="53"/>
    </row>
    <row r="119082" spans="14:14" x14ac:dyDescent="0.3">
      <c r="N119082" s="53"/>
    </row>
    <row r="119083" spans="14:14" x14ac:dyDescent="0.3">
      <c r="N119083" s="53"/>
    </row>
    <row r="119084" spans="14:14" x14ac:dyDescent="0.3">
      <c r="N119084" s="53"/>
    </row>
    <row r="119085" spans="14:14" x14ac:dyDescent="0.3">
      <c r="N119085" s="53"/>
    </row>
    <row r="119086" spans="14:14" x14ac:dyDescent="0.3">
      <c r="N119086" s="53"/>
    </row>
    <row r="119087" spans="14:14" x14ac:dyDescent="0.3">
      <c r="N119087" s="53"/>
    </row>
    <row r="119088" spans="14:14" x14ac:dyDescent="0.3">
      <c r="N119088" s="53"/>
    </row>
    <row r="119089" spans="14:14" x14ac:dyDescent="0.3">
      <c r="N119089" s="53"/>
    </row>
    <row r="119090" spans="14:14" x14ac:dyDescent="0.3">
      <c r="N119090" s="53"/>
    </row>
    <row r="119091" spans="14:14" x14ac:dyDescent="0.3">
      <c r="N119091" s="53"/>
    </row>
    <row r="119092" spans="14:14" x14ac:dyDescent="0.3">
      <c r="N119092" s="53"/>
    </row>
    <row r="119093" spans="14:14" x14ac:dyDescent="0.3">
      <c r="N119093" s="53"/>
    </row>
    <row r="119094" spans="14:14" x14ac:dyDescent="0.3">
      <c r="N119094" s="53"/>
    </row>
    <row r="119095" spans="14:14" x14ac:dyDescent="0.3">
      <c r="N119095" s="53"/>
    </row>
    <row r="119096" spans="14:14" x14ac:dyDescent="0.3">
      <c r="N119096" s="53"/>
    </row>
    <row r="119097" spans="14:14" x14ac:dyDescent="0.3">
      <c r="N119097" s="53"/>
    </row>
    <row r="119098" spans="14:14" x14ac:dyDescent="0.3">
      <c r="N119098" s="53"/>
    </row>
    <row r="119099" spans="14:14" x14ac:dyDescent="0.3">
      <c r="N119099" s="53"/>
    </row>
    <row r="119100" spans="14:14" x14ac:dyDescent="0.3">
      <c r="N119100" s="53"/>
    </row>
    <row r="119101" spans="14:14" x14ac:dyDescent="0.3">
      <c r="N119101" s="53"/>
    </row>
    <row r="119102" spans="14:14" x14ac:dyDescent="0.3">
      <c r="N119102" s="53"/>
    </row>
    <row r="119103" spans="14:14" x14ac:dyDescent="0.3">
      <c r="N119103" s="53"/>
    </row>
    <row r="119104" spans="14:14" x14ac:dyDescent="0.3">
      <c r="N119104" s="53"/>
    </row>
    <row r="119105" spans="14:14" x14ac:dyDescent="0.3">
      <c r="N119105" s="53"/>
    </row>
    <row r="119106" spans="14:14" x14ac:dyDescent="0.3">
      <c r="N119106" s="53"/>
    </row>
    <row r="119107" spans="14:14" x14ac:dyDescent="0.3">
      <c r="N119107" s="53"/>
    </row>
    <row r="119108" spans="14:14" x14ac:dyDescent="0.3">
      <c r="N119108" s="53"/>
    </row>
    <row r="119109" spans="14:14" x14ac:dyDescent="0.3">
      <c r="N119109" s="53"/>
    </row>
    <row r="119110" spans="14:14" x14ac:dyDescent="0.3">
      <c r="N119110" s="53"/>
    </row>
    <row r="119111" spans="14:14" x14ac:dyDescent="0.3">
      <c r="N119111" s="53"/>
    </row>
    <row r="119112" spans="14:14" x14ac:dyDescent="0.3">
      <c r="N119112" s="53"/>
    </row>
    <row r="119113" spans="14:14" x14ac:dyDescent="0.3">
      <c r="N119113" s="53"/>
    </row>
    <row r="119114" spans="14:14" x14ac:dyDescent="0.3">
      <c r="N119114" s="53"/>
    </row>
    <row r="119115" spans="14:14" x14ac:dyDescent="0.3">
      <c r="N119115" s="53"/>
    </row>
    <row r="119116" spans="14:14" x14ac:dyDescent="0.3">
      <c r="N119116" s="53"/>
    </row>
    <row r="119117" spans="14:14" x14ac:dyDescent="0.3">
      <c r="N119117" s="53"/>
    </row>
    <row r="119118" spans="14:14" x14ac:dyDescent="0.3">
      <c r="N119118" s="53"/>
    </row>
    <row r="119119" spans="14:14" x14ac:dyDescent="0.3">
      <c r="N119119" s="53"/>
    </row>
    <row r="119120" spans="14:14" x14ac:dyDescent="0.3">
      <c r="N119120" s="53"/>
    </row>
    <row r="119121" spans="14:14" x14ac:dyDescent="0.3">
      <c r="N119121" s="53"/>
    </row>
    <row r="119122" spans="14:14" x14ac:dyDescent="0.3">
      <c r="N119122" s="53"/>
    </row>
    <row r="119123" spans="14:14" x14ac:dyDescent="0.3">
      <c r="N119123" s="53"/>
    </row>
    <row r="119124" spans="14:14" x14ac:dyDescent="0.3">
      <c r="N119124" s="53"/>
    </row>
    <row r="119125" spans="14:14" x14ac:dyDescent="0.3">
      <c r="N119125" s="53"/>
    </row>
    <row r="119126" spans="14:14" x14ac:dyDescent="0.3">
      <c r="N119126" s="53"/>
    </row>
    <row r="119127" spans="14:14" x14ac:dyDescent="0.3">
      <c r="N119127" s="53"/>
    </row>
    <row r="119128" spans="14:14" x14ac:dyDescent="0.3">
      <c r="N119128" s="53"/>
    </row>
    <row r="119129" spans="14:14" x14ac:dyDescent="0.3">
      <c r="N119129" s="53"/>
    </row>
    <row r="119130" spans="14:14" x14ac:dyDescent="0.3">
      <c r="N119130" s="53"/>
    </row>
    <row r="119131" spans="14:14" x14ac:dyDescent="0.3">
      <c r="N119131" s="53"/>
    </row>
    <row r="119132" spans="14:14" x14ac:dyDescent="0.3">
      <c r="N119132" s="53"/>
    </row>
    <row r="119133" spans="14:14" x14ac:dyDescent="0.3">
      <c r="N119133" s="53"/>
    </row>
    <row r="119134" spans="14:14" x14ac:dyDescent="0.3">
      <c r="N119134" s="53"/>
    </row>
    <row r="119135" spans="14:14" x14ac:dyDescent="0.3">
      <c r="N119135" s="53"/>
    </row>
    <row r="119136" spans="14:14" x14ac:dyDescent="0.3">
      <c r="N119136" s="53"/>
    </row>
    <row r="119137" spans="14:14" x14ac:dyDescent="0.3">
      <c r="N119137" s="53"/>
    </row>
    <row r="119138" spans="14:14" x14ac:dyDescent="0.3">
      <c r="N119138" s="53"/>
    </row>
    <row r="119139" spans="14:14" x14ac:dyDescent="0.3">
      <c r="N119139" s="53"/>
    </row>
    <row r="119140" spans="14:14" x14ac:dyDescent="0.3">
      <c r="N119140" s="53"/>
    </row>
    <row r="119141" spans="14:14" x14ac:dyDescent="0.3">
      <c r="N119141" s="53"/>
    </row>
    <row r="119142" spans="14:14" x14ac:dyDescent="0.3">
      <c r="N119142" s="53"/>
    </row>
    <row r="119143" spans="14:14" x14ac:dyDescent="0.3">
      <c r="N119143" s="53"/>
    </row>
    <row r="119144" spans="14:14" x14ac:dyDescent="0.3">
      <c r="N119144" s="53"/>
    </row>
    <row r="119145" spans="14:14" x14ac:dyDescent="0.3">
      <c r="N119145" s="53"/>
    </row>
    <row r="119146" spans="14:14" x14ac:dyDescent="0.3">
      <c r="N119146" s="53"/>
    </row>
    <row r="119147" spans="14:14" x14ac:dyDescent="0.3">
      <c r="N119147" s="53"/>
    </row>
    <row r="119148" spans="14:14" x14ac:dyDescent="0.3">
      <c r="N119148" s="53"/>
    </row>
    <row r="119149" spans="14:14" x14ac:dyDescent="0.3">
      <c r="N119149" s="53"/>
    </row>
    <row r="119150" spans="14:14" x14ac:dyDescent="0.3">
      <c r="N119150" s="53"/>
    </row>
    <row r="119151" spans="14:14" x14ac:dyDescent="0.3">
      <c r="N119151" s="53"/>
    </row>
    <row r="119152" spans="14:14" x14ac:dyDescent="0.3">
      <c r="N119152" s="53"/>
    </row>
    <row r="119153" spans="14:14" x14ac:dyDescent="0.3">
      <c r="N119153" s="53"/>
    </row>
    <row r="119154" spans="14:14" x14ac:dyDescent="0.3">
      <c r="N119154" s="53"/>
    </row>
    <row r="119155" spans="14:14" x14ac:dyDescent="0.3">
      <c r="N119155" s="53"/>
    </row>
    <row r="119156" spans="14:14" x14ac:dyDescent="0.3">
      <c r="N119156" s="53"/>
    </row>
    <row r="119157" spans="14:14" x14ac:dyDescent="0.3">
      <c r="N119157" s="53"/>
    </row>
    <row r="119158" spans="14:14" x14ac:dyDescent="0.3">
      <c r="N119158" s="53"/>
    </row>
    <row r="119159" spans="14:14" x14ac:dyDescent="0.3">
      <c r="N119159" s="53"/>
    </row>
    <row r="119160" spans="14:14" x14ac:dyDescent="0.3">
      <c r="N119160" s="53"/>
    </row>
    <row r="119161" spans="14:14" x14ac:dyDescent="0.3">
      <c r="N119161" s="53"/>
    </row>
    <row r="119162" spans="14:14" x14ac:dyDescent="0.3">
      <c r="N119162" s="53"/>
    </row>
    <row r="119163" spans="14:14" x14ac:dyDescent="0.3">
      <c r="N119163" s="53"/>
    </row>
    <row r="119164" spans="14:14" x14ac:dyDescent="0.3">
      <c r="N119164" s="53"/>
    </row>
    <row r="119165" spans="14:14" x14ac:dyDescent="0.3">
      <c r="N119165" s="53"/>
    </row>
    <row r="119166" spans="14:14" x14ac:dyDescent="0.3">
      <c r="N119166" s="53"/>
    </row>
    <row r="119167" spans="14:14" x14ac:dyDescent="0.3">
      <c r="N119167" s="53"/>
    </row>
    <row r="119168" spans="14:14" x14ac:dyDescent="0.3">
      <c r="N119168" s="53"/>
    </row>
    <row r="119169" spans="14:14" x14ac:dyDescent="0.3">
      <c r="N119169" s="53"/>
    </row>
    <row r="119170" spans="14:14" x14ac:dyDescent="0.3">
      <c r="N119170" s="53"/>
    </row>
    <row r="119171" spans="14:14" x14ac:dyDescent="0.3">
      <c r="N119171" s="53"/>
    </row>
    <row r="119172" spans="14:14" x14ac:dyDescent="0.3">
      <c r="N119172" s="53"/>
    </row>
    <row r="119173" spans="14:14" x14ac:dyDescent="0.3">
      <c r="N119173" s="53"/>
    </row>
    <row r="119174" spans="14:14" x14ac:dyDescent="0.3">
      <c r="N119174" s="53"/>
    </row>
    <row r="119175" spans="14:14" x14ac:dyDescent="0.3">
      <c r="N119175" s="53"/>
    </row>
    <row r="119176" spans="14:14" x14ac:dyDescent="0.3">
      <c r="N119176" s="53"/>
    </row>
    <row r="119177" spans="14:14" x14ac:dyDescent="0.3">
      <c r="N119177" s="53"/>
    </row>
    <row r="119178" spans="14:14" x14ac:dyDescent="0.3">
      <c r="N119178" s="53"/>
    </row>
    <row r="119179" spans="14:14" x14ac:dyDescent="0.3">
      <c r="N119179" s="53"/>
    </row>
    <row r="119180" spans="14:14" x14ac:dyDescent="0.3">
      <c r="N119180" s="53"/>
    </row>
    <row r="119181" spans="14:14" x14ac:dyDescent="0.3">
      <c r="N119181" s="53"/>
    </row>
    <row r="119182" spans="14:14" x14ac:dyDescent="0.3">
      <c r="N119182" s="53"/>
    </row>
    <row r="119183" spans="14:14" x14ac:dyDescent="0.3">
      <c r="N119183" s="53"/>
    </row>
    <row r="119184" spans="14:14" x14ac:dyDescent="0.3">
      <c r="N119184" s="53"/>
    </row>
    <row r="119185" spans="14:14" x14ac:dyDescent="0.3">
      <c r="N119185" s="53"/>
    </row>
    <row r="119186" spans="14:14" x14ac:dyDescent="0.3">
      <c r="N119186" s="53"/>
    </row>
    <row r="119187" spans="14:14" x14ac:dyDescent="0.3">
      <c r="N119187" s="53"/>
    </row>
    <row r="119188" spans="14:14" x14ac:dyDescent="0.3">
      <c r="N119188" s="53"/>
    </row>
    <row r="119189" spans="14:14" x14ac:dyDescent="0.3">
      <c r="N119189" s="53"/>
    </row>
    <row r="119190" spans="14:14" x14ac:dyDescent="0.3">
      <c r="N119190" s="53"/>
    </row>
    <row r="119191" spans="14:14" x14ac:dyDescent="0.3">
      <c r="N119191" s="53"/>
    </row>
    <row r="119192" spans="14:14" x14ac:dyDescent="0.3">
      <c r="N119192" s="53"/>
    </row>
    <row r="119193" spans="14:14" x14ac:dyDescent="0.3">
      <c r="N119193" s="53"/>
    </row>
    <row r="119194" spans="14:14" x14ac:dyDescent="0.3">
      <c r="N119194" s="53"/>
    </row>
    <row r="119195" spans="14:14" x14ac:dyDescent="0.3">
      <c r="N119195" s="53"/>
    </row>
    <row r="119196" spans="14:14" x14ac:dyDescent="0.3">
      <c r="N119196" s="53"/>
    </row>
    <row r="119197" spans="14:14" x14ac:dyDescent="0.3">
      <c r="N119197" s="53"/>
    </row>
    <row r="119198" spans="14:14" x14ac:dyDescent="0.3">
      <c r="N119198" s="53"/>
    </row>
    <row r="119199" spans="14:14" x14ac:dyDescent="0.3">
      <c r="N119199" s="53"/>
    </row>
    <row r="119200" spans="14:14" x14ac:dyDescent="0.3">
      <c r="N119200" s="53"/>
    </row>
    <row r="119201" spans="14:14" x14ac:dyDescent="0.3">
      <c r="N119201" s="53"/>
    </row>
    <row r="119202" spans="14:14" x14ac:dyDescent="0.3">
      <c r="N119202" s="53"/>
    </row>
    <row r="119203" spans="14:14" x14ac:dyDescent="0.3">
      <c r="N119203" s="53"/>
    </row>
    <row r="119204" spans="14:14" x14ac:dyDescent="0.3">
      <c r="N119204" s="53"/>
    </row>
    <row r="119205" spans="14:14" x14ac:dyDescent="0.3">
      <c r="N119205" s="53"/>
    </row>
    <row r="119206" spans="14:14" x14ac:dyDescent="0.3">
      <c r="N119206" s="53"/>
    </row>
    <row r="119207" spans="14:14" x14ac:dyDescent="0.3">
      <c r="N119207" s="53"/>
    </row>
    <row r="119208" spans="14:14" x14ac:dyDescent="0.3">
      <c r="N119208" s="53"/>
    </row>
    <row r="119209" spans="14:14" x14ac:dyDescent="0.3">
      <c r="N119209" s="53"/>
    </row>
    <row r="119210" spans="14:14" x14ac:dyDescent="0.3">
      <c r="N119210" s="53"/>
    </row>
    <row r="119211" spans="14:14" x14ac:dyDescent="0.3">
      <c r="N119211" s="53"/>
    </row>
    <row r="119212" spans="14:14" x14ac:dyDescent="0.3">
      <c r="N119212" s="53"/>
    </row>
    <row r="119213" spans="14:14" x14ac:dyDescent="0.3">
      <c r="N119213" s="53"/>
    </row>
    <row r="119214" spans="14:14" x14ac:dyDescent="0.3">
      <c r="N119214" s="53"/>
    </row>
    <row r="119215" spans="14:14" x14ac:dyDescent="0.3">
      <c r="N119215" s="53"/>
    </row>
    <row r="119216" spans="14:14" x14ac:dyDescent="0.3">
      <c r="N119216" s="53"/>
    </row>
    <row r="119217" spans="14:14" x14ac:dyDescent="0.3">
      <c r="N119217" s="53"/>
    </row>
    <row r="119218" spans="14:14" x14ac:dyDescent="0.3">
      <c r="N119218" s="53"/>
    </row>
    <row r="119219" spans="14:14" x14ac:dyDescent="0.3">
      <c r="N119219" s="53"/>
    </row>
    <row r="119220" spans="14:14" x14ac:dyDescent="0.3">
      <c r="N119220" s="53"/>
    </row>
    <row r="119221" spans="14:14" x14ac:dyDescent="0.3">
      <c r="N119221" s="53"/>
    </row>
    <row r="119222" spans="14:14" x14ac:dyDescent="0.3">
      <c r="N119222" s="53"/>
    </row>
    <row r="119223" spans="14:14" x14ac:dyDescent="0.3">
      <c r="N119223" s="53"/>
    </row>
    <row r="119224" spans="14:14" x14ac:dyDescent="0.3">
      <c r="N119224" s="53"/>
    </row>
    <row r="119225" spans="14:14" x14ac:dyDescent="0.3">
      <c r="N119225" s="53"/>
    </row>
    <row r="119226" spans="14:14" x14ac:dyDescent="0.3">
      <c r="N119226" s="53"/>
    </row>
    <row r="119227" spans="14:14" x14ac:dyDescent="0.3">
      <c r="N119227" s="53"/>
    </row>
    <row r="119228" spans="14:14" x14ac:dyDescent="0.3">
      <c r="N119228" s="53"/>
    </row>
    <row r="119229" spans="14:14" x14ac:dyDescent="0.3">
      <c r="N119229" s="53"/>
    </row>
    <row r="119230" spans="14:14" x14ac:dyDescent="0.3">
      <c r="N119230" s="53"/>
    </row>
    <row r="119231" spans="14:14" x14ac:dyDescent="0.3">
      <c r="N119231" s="53"/>
    </row>
    <row r="119232" spans="14:14" x14ac:dyDescent="0.3">
      <c r="N119232" s="53"/>
    </row>
    <row r="119233" spans="14:14" x14ac:dyDescent="0.3">
      <c r="N119233" s="53"/>
    </row>
    <row r="119234" spans="14:14" x14ac:dyDescent="0.3">
      <c r="N119234" s="53"/>
    </row>
    <row r="119235" spans="14:14" x14ac:dyDescent="0.3">
      <c r="N119235" s="53"/>
    </row>
    <row r="119236" spans="14:14" x14ac:dyDescent="0.3">
      <c r="N119236" s="53"/>
    </row>
    <row r="119237" spans="14:14" x14ac:dyDescent="0.3">
      <c r="N119237" s="53"/>
    </row>
    <row r="119238" spans="14:14" x14ac:dyDescent="0.3">
      <c r="N119238" s="53"/>
    </row>
    <row r="119239" spans="14:14" x14ac:dyDescent="0.3">
      <c r="N119239" s="53"/>
    </row>
    <row r="119240" spans="14:14" x14ac:dyDescent="0.3">
      <c r="N119240" s="53"/>
    </row>
    <row r="119241" spans="14:14" x14ac:dyDescent="0.3">
      <c r="N119241" s="53"/>
    </row>
    <row r="119242" spans="14:14" x14ac:dyDescent="0.3">
      <c r="N119242" s="53"/>
    </row>
    <row r="119243" spans="14:14" x14ac:dyDescent="0.3">
      <c r="N119243" s="53"/>
    </row>
    <row r="119244" spans="14:14" x14ac:dyDescent="0.3">
      <c r="N119244" s="53"/>
    </row>
    <row r="119245" spans="14:14" x14ac:dyDescent="0.3">
      <c r="N119245" s="53"/>
    </row>
    <row r="119246" spans="14:14" x14ac:dyDescent="0.3">
      <c r="N119246" s="53"/>
    </row>
    <row r="119247" spans="14:14" x14ac:dyDescent="0.3">
      <c r="N119247" s="53"/>
    </row>
    <row r="119248" spans="14:14" x14ac:dyDescent="0.3">
      <c r="N119248" s="53"/>
    </row>
    <row r="119249" spans="14:14" x14ac:dyDescent="0.3">
      <c r="N119249" s="53"/>
    </row>
    <row r="119250" spans="14:14" x14ac:dyDescent="0.3">
      <c r="N119250" s="53"/>
    </row>
    <row r="119251" spans="14:14" x14ac:dyDescent="0.3">
      <c r="N119251" s="53"/>
    </row>
    <row r="119252" spans="14:14" x14ac:dyDescent="0.3">
      <c r="N119252" s="53"/>
    </row>
    <row r="119253" spans="14:14" x14ac:dyDescent="0.3">
      <c r="N119253" s="53"/>
    </row>
    <row r="119254" spans="14:14" x14ac:dyDescent="0.3">
      <c r="N119254" s="53"/>
    </row>
    <row r="119255" spans="14:14" x14ac:dyDescent="0.3">
      <c r="N119255" s="53"/>
    </row>
    <row r="119256" spans="14:14" x14ac:dyDescent="0.3">
      <c r="N119256" s="53"/>
    </row>
    <row r="119257" spans="14:14" x14ac:dyDescent="0.3">
      <c r="N119257" s="53"/>
    </row>
    <row r="119258" spans="14:14" x14ac:dyDescent="0.3">
      <c r="N119258" s="53"/>
    </row>
    <row r="119259" spans="14:14" x14ac:dyDescent="0.3">
      <c r="N119259" s="53"/>
    </row>
    <row r="119260" spans="14:14" x14ac:dyDescent="0.3">
      <c r="N119260" s="53"/>
    </row>
    <row r="119261" spans="14:14" x14ac:dyDescent="0.3">
      <c r="N119261" s="53"/>
    </row>
    <row r="119262" spans="14:14" x14ac:dyDescent="0.3">
      <c r="N119262" s="53"/>
    </row>
    <row r="119263" spans="14:14" x14ac:dyDescent="0.3">
      <c r="N119263" s="53"/>
    </row>
    <row r="119264" spans="14:14" x14ac:dyDescent="0.3">
      <c r="N119264" s="53"/>
    </row>
    <row r="119265" spans="14:14" x14ac:dyDescent="0.3">
      <c r="N119265" s="53"/>
    </row>
    <row r="119266" spans="14:14" x14ac:dyDescent="0.3">
      <c r="N119266" s="53"/>
    </row>
    <row r="119267" spans="14:14" x14ac:dyDescent="0.3">
      <c r="N119267" s="53"/>
    </row>
    <row r="119268" spans="14:14" x14ac:dyDescent="0.3">
      <c r="N119268" s="53"/>
    </row>
    <row r="119269" spans="14:14" x14ac:dyDescent="0.3">
      <c r="N119269" s="53"/>
    </row>
    <row r="119270" spans="14:14" x14ac:dyDescent="0.3">
      <c r="N119270" s="53"/>
    </row>
    <row r="119271" spans="14:14" x14ac:dyDescent="0.3">
      <c r="N119271" s="53"/>
    </row>
    <row r="119272" spans="14:14" x14ac:dyDescent="0.3">
      <c r="N119272" s="53"/>
    </row>
    <row r="119273" spans="14:14" x14ac:dyDescent="0.3">
      <c r="N119273" s="53"/>
    </row>
    <row r="119274" spans="14:14" x14ac:dyDescent="0.3">
      <c r="N119274" s="53"/>
    </row>
    <row r="119275" spans="14:14" x14ac:dyDescent="0.3">
      <c r="N119275" s="53"/>
    </row>
    <row r="119276" spans="14:14" x14ac:dyDescent="0.3">
      <c r="N119276" s="53"/>
    </row>
    <row r="119277" spans="14:14" x14ac:dyDescent="0.3">
      <c r="N119277" s="53"/>
    </row>
    <row r="119278" spans="14:14" x14ac:dyDescent="0.3">
      <c r="N119278" s="53"/>
    </row>
    <row r="119279" spans="14:14" x14ac:dyDescent="0.3">
      <c r="N119279" s="53"/>
    </row>
    <row r="119280" spans="14:14" x14ac:dyDescent="0.3">
      <c r="N119280" s="53"/>
    </row>
    <row r="119281" spans="14:14" x14ac:dyDescent="0.3">
      <c r="N119281" s="53"/>
    </row>
    <row r="119282" spans="14:14" x14ac:dyDescent="0.3">
      <c r="N119282" s="53"/>
    </row>
    <row r="119283" spans="14:14" x14ac:dyDescent="0.3">
      <c r="N119283" s="53"/>
    </row>
    <row r="119284" spans="14:14" x14ac:dyDescent="0.3">
      <c r="N119284" s="53"/>
    </row>
    <row r="119285" spans="14:14" x14ac:dyDescent="0.3">
      <c r="N119285" s="53"/>
    </row>
    <row r="119286" spans="14:14" x14ac:dyDescent="0.3">
      <c r="N119286" s="53"/>
    </row>
    <row r="119287" spans="14:14" x14ac:dyDescent="0.3">
      <c r="N119287" s="53"/>
    </row>
    <row r="119288" spans="14:14" x14ac:dyDescent="0.3">
      <c r="N119288" s="53"/>
    </row>
    <row r="119289" spans="14:14" x14ac:dyDescent="0.3">
      <c r="N119289" s="53"/>
    </row>
    <row r="119290" spans="14:14" x14ac:dyDescent="0.3">
      <c r="N119290" s="53"/>
    </row>
    <row r="119291" spans="14:14" x14ac:dyDescent="0.3">
      <c r="N119291" s="53"/>
    </row>
    <row r="119292" spans="14:14" x14ac:dyDescent="0.3">
      <c r="N119292" s="53"/>
    </row>
    <row r="119293" spans="14:14" x14ac:dyDescent="0.3">
      <c r="N119293" s="53"/>
    </row>
    <row r="119294" spans="14:14" x14ac:dyDescent="0.3">
      <c r="N119294" s="53"/>
    </row>
    <row r="119295" spans="14:14" x14ac:dyDescent="0.3">
      <c r="N119295" s="53"/>
    </row>
    <row r="119296" spans="14:14" x14ac:dyDescent="0.3">
      <c r="N119296" s="53"/>
    </row>
    <row r="119297" spans="14:14" x14ac:dyDescent="0.3">
      <c r="N119297" s="53"/>
    </row>
    <row r="119298" spans="14:14" x14ac:dyDescent="0.3">
      <c r="N119298" s="53"/>
    </row>
    <row r="119299" spans="14:14" x14ac:dyDescent="0.3">
      <c r="N119299" s="53"/>
    </row>
    <row r="119300" spans="14:14" x14ac:dyDescent="0.3">
      <c r="N119300" s="53"/>
    </row>
    <row r="119301" spans="14:14" x14ac:dyDescent="0.3">
      <c r="N119301" s="53"/>
    </row>
    <row r="119302" spans="14:14" x14ac:dyDescent="0.3">
      <c r="N119302" s="53"/>
    </row>
    <row r="119303" spans="14:14" x14ac:dyDescent="0.3">
      <c r="N119303" s="53"/>
    </row>
    <row r="119304" spans="14:14" x14ac:dyDescent="0.3">
      <c r="N119304" s="53"/>
    </row>
    <row r="119305" spans="14:14" x14ac:dyDescent="0.3">
      <c r="N119305" s="53"/>
    </row>
    <row r="119306" spans="14:14" x14ac:dyDescent="0.3">
      <c r="N119306" s="53"/>
    </row>
    <row r="119307" spans="14:14" x14ac:dyDescent="0.3">
      <c r="N119307" s="53"/>
    </row>
    <row r="119308" spans="14:14" x14ac:dyDescent="0.3">
      <c r="N119308" s="53"/>
    </row>
    <row r="119309" spans="14:14" x14ac:dyDescent="0.3">
      <c r="N119309" s="53"/>
    </row>
    <row r="119310" spans="14:14" x14ac:dyDescent="0.3">
      <c r="N119310" s="53"/>
    </row>
    <row r="119311" spans="14:14" x14ac:dyDescent="0.3">
      <c r="N119311" s="53"/>
    </row>
    <row r="119312" spans="14:14" x14ac:dyDescent="0.3">
      <c r="N119312" s="53"/>
    </row>
    <row r="119313" spans="14:14" x14ac:dyDescent="0.3">
      <c r="N119313" s="53"/>
    </row>
    <row r="119314" spans="14:14" x14ac:dyDescent="0.3">
      <c r="N119314" s="53"/>
    </row>
    <row r="119315" spans="14:14" x14ac:dyDescent="0.3">
      <c r="N119315" s="53"/>
    </row>
    <row r="119316" spans="14:14" x14ac:dyDescent="0.3">
      <c r="N119316" s="53"/>
    </row>
    <row r="119317" spans="14:14" x14ac:dyDescent="0.3">
      <c r="N119317" s="53"/>
    </row>
    <row r="119318" spans="14:14" x14ac:dyDescent="0.3">
      <c r="N119318" s="53"/>
    </row>
    <row r="119319" spans="14:14" x14ac:dyDescent="0.3">
      <c r="N119319" s="53"/>
    </row>
    <row r="119320" spans="14:14" x14ac:dyDescent="0.3">
      <c r="N119320" s="53"/>
    </row>
    <row r="119321" spans="14:14" x14ac:dyDescent="0.3">
      <c r="N119321" s="53"/>
    </row>
    <row r="119322" spans="14:14" x14ac:dyDescent="0.3">
      <c r="N119322" s="53"/>
    </row>
    <row r="119323" spans="14:14" x14ac:dyDescent="0.3">
      <c r="N119323" s="53"/>
    </row>
    <row r="119324" spans="14:14" x14ac:dyDescent="0.3">
      <c r="N119324" s="53"/>
    </row>
    <row r="119325" spans="14:14" x14ac:dyDescent="0.3">
      <c r="N119325" s="53"/>
    </row>
    <row r="119326" spans="14:14" x14ac:dyDescent="0.3">
      <c r="N119326" s="53"/>
    </row>
    <row r="119327" spans="14:14" x14ac:dyDescent="0.3">
      <c r="N119327" s="53"/>
    </row>
    <row r="119328" spans="14:14" x14ac:dyDescent="0.3">
      <c r="N119328" s="53"/>
    </row>
    <row r="119329" spans="14:14" x14ac:dyDescent="0.3">
      <c r="N119329" s="53"/>
    </row>
    <row r="119330" spans="14:14" x14ac:dyDescent="0.3">
      <c r="N119330" s="53"/>
    </row>
    <row r="119331" spans="14:14" x14ac:dyDescent="0.3">
      <c r="N119331" s="53"/>
    </row>
    <row r="119332" spans="14:14" x14ac:dyDescent="0.3">
      <c r="N119332" s="53"/>
    </row>
    <row r="119333" spans="14:14" x14ac:dyDescent="0.3">
      <c r="N119333" s="53"/>
    </row>
    <row r="119334" spans="14:14" x14ac:dyDescent="0.3">
      <c r="N119334" s="53"/>
    </row>
    <row r="119335" spans="14:14" x14ac:dyDescent="0.3">
      <c r="N119335" s="53"/>
    </row>
    <row r="119336" spans="14:14" x14ac:dyDescent="0.3">
      <c r="N119336" s="53"/>
    </row>
    <row r="119337" spans="14:14" x14ac:dyDescent="0.3">
      <c r="N119337" s="53"/>
    </row>
    <row r="119338" spans="14:14" x14ac:dyDescent="0.3">
      <c r="N119338" s="53"/>
    </row>
    <row r="119339" spans="14:14" x14ac:dyDescent="0.3">
      <c r="N119339" s="53"/>
    </row>
    <row r="119340" spans="14:14" x14ac:dyDescent="0.3">
      <c r="N119340" s="53"/>
    </row>
    <row r="119341" spans="14:14" x14ac:dyDescent="0.3">
      <c r="N119341" s="53"/>
    </row>
    <row r="119342" spans="14:14" x14ac:dyDescent="0.3">
      <c r="N119342" s="53"/>
    </row>
    <row r="119343" spans="14:14" x14ac:dyDescent="0.3">
      <c r="N119343" s="53"/>
    </row>
    <row r="119344" spans="14:14" x14ac:dyDescent="0.3">
      <c r="N119344" s="53"/>
    </row>
    <row r="119345" spans="14:14" x14ac:dyDescent="0.3">
      <c r="N119345" s="53"/>
    </row>
    <row r="119346" spans="14:14" x14ac:dyDescent="0.3">
      <c r="N119346" s="53"/>
    </row>
    <row r="119347" spans="14:14" x14ac:dyDescent="0.3">
      <c r="N119347" s="53"/>
    </row>
    <row r="119348" spans="14:14" x14ac:dyDescent="0.3">
      <c r="N119348" s="53"/>
    </row>
    <row r="119349" spans="14:14" x14ac:dyDescent="0.3">
      <c r="N119349" s="53"/>
    </row>
    <row r="119350" spans="14:14" x14ac:dyDescent="0.3">
      <c r="N119350" s="53"/>
    </row>
    <row r="119351" spans="14:14" x14ac:dyDescent="0.3">
      <c r="N119351" s="53"/>
    </row>
    <row r="119352" spans="14:14" x14ac:dyDescent="0.3">
      <c r="N119352" s="53"/>
    </row>
    <row r="119353" spans="14:14" x14ac:dyDescent="0.3">
      <c r="N119353" s="53"/>
    </row>
    <row r="119354" spans="14:14" x14ac:dyDescent="0.3">
      <c r="N119354" s="53"/>
    </row>
    <row r="119355" spans="14:14" x14ac:dyDescent="0.3">
      <c r="N119355" s="53"/>
    </row>
    <row r="119356" spans="14:14" x14ac:dyDescent="0.3">
      <c r="N119356" s="53"/>
    </row>
    <row r="119357" spans="14:14" x14ac:dyDescent="0.3">
      <c r="N119357" s="53"/>
    </row>
    <row r="119358" spans="14:14" x14ac:dyDescent="0.3">
      <c r="N119358" s="53"/>
    </row>
    <row r="119359" spans="14:14" x14ac:dyDescent="0.3">
      <c r="N119359" s="53"/>
    </row>
    <row r="119360" spans="14:14" x14ac:dyDescent="0.3">
      <c r="N119360" s="53"/>
    </row>
    <row r="119361" spans="14:14" x14ac:dyDescent="0.3">
      <c r="N119361" s="53"/>
    </row>
    <row r="119362" spans="14:14" x14ac:dyDescent="0.3">
      <c r="N119362" s="53"/>
    </row>
    <row r="119363" spans="14:14" x14ac:dyDescent="0.3">
      <c r="N119363" s="53"/>
    </row>
    <row r="119364" spans="14:14" x14ac:dyDescent="0.3">
      <c r="N119364" s="53"/>
    </row>
    <row r="119365" spans="14:14" x14ac:dyDescent="0.3">
      <c r="N119365" s="53"/>
    </row>
    <row r="119366" spans="14:14" x14ac:dyDescent="0.3">
      <c r="N119366" s="53"/>
    </row>
    <row r="119367" spans="14:14" x14ac:dyDescent="0.3">
      <c r="N119367" s="53"/>
    </row>
    <row r="119368" spans="14:14" x14ac:dyDescent="0.3">
      <c r="N119368" s="53"/>
    </row>
    <row r="119369" spans="14:14" x14ac:dyDescent="0.3">
      <c r="N119369" s="53"/>
    </row>
    <row r="119370" spans="14:14" x14ac:dyDescent="0.3">
      <c r="N119370" s="53"/>
    </row>
    <row r="119371" spans="14:14" x14ac:dyDescent="0.3">
      <c r="N119371" s="53"/>
    </row>
    <row r="119372" spans="14:14" x14ac:dyDescent="0.3">
      <c r="N119372" s="53"/>
    </row>
    <row r="119373" spans="14:14" x14ac:dyDescent="0.3">
      <c r="N119373" s="53"/>
    </row>
    <row r="119374" spans="14:14" x14ac:dyDescent="0.3">
      <c r="N119374" s="53"/>
    </row>
    <row r="119375" spans="14:14" x14ac:dyDescent="0.3">
      <c r="N119375" s="53"/>
    </row>
    <row r="119376" spans="14:14" x14ac:dyDescent="0.3">
      <c r="N119376" s="53"/>
    </row>
    <row r="119377" spans="14:14" x14ac:dyDescent="0.3">
      <c r="N119377" s="53"/>
    </row>
    <row r="119378" spans="14:14" x14ac:dyDescent="0.3">
      <c r="N119378" s="53"/>
    </row>
    <row r="119379" spans="14:14" x14ac:dyDescent="0.3">
      <c r="N119379" s="53"/>
    </row>
    <row r="119380" spans="14:14" x14ac:dyDescent="0.3">
      <c r="N119380" s="53"/>
    </row>
    <row r="119381" spans="14:14" x14ac:dyDescent="0.3">
      <c r="N119381" s="53"/>
    </row>
    <row r="119382" spans="14:14" x14ac:dyDescent="0.3">
      <c r="N119382" s="53"/>
    </row>
    <row r="119383" spans="14:14" x14ac:dyDescent="0.3">
      <c r="N119383" s="53"/>
    </row>
    <row r="119384" spans="14:14" x14ac:dyDescent="0.3">
      <c r="N119384" s="53"/>
    </row>
    <row r="119385" spans="14:14" x14ac:dyDescent="0.3">
      <c r="N119385" s="53"/>
    </row>
    <row r="119386" spans="14:14" x14ac:dyDescent="0.3">
      <c r="N119386" s="53"/>
    </row>
    <row r="119387" spans="14:14" x14ac:dyDescent="0.3">
      <c r="N119387" s="53"/>
    </row>
    <row r="119388" spans="14:14" x14ac:dyDescent="0.3">
      <c r="N119388" s="53"/>
    </row>
    <row r="119389" spans="14:14" x14ac:dyDescent="0.3">
      <c r="N119389" s="53"/>
    </row>
    <row r="119390" spans="14:14" x14ac:dyDescent="0.3">
      <c r="N119390" s="53"/>
    </row>
    <row r="119391" spans="14:14" x14ac:dyDescent="0.3">
      <c r="N119391" s="53"/>
    </row>
    <row r="119392" spans="14:14" x14ac:dyDescent="0.3">
      <c r="N119392" s="53"/>
    </row>
    <row r="119393" spans="14:14" x14ac:dyDescent="0.3">
      <c r="N119393" s="53"/>
    </row>
    <row r="119394" spans="14:14" x14ac:dyDescent="0.3">
      <c r="N119394" s="53"/>
    </row>
    <row r="119395" spans="14:14" x14ac:dyDescent="0.3">
      <c r="N119395" s="53"/>
    </row>
    <row r="119396" spans="14:14" x14ac:dyDescent="0.3">
      <c r="N119396" s="53"/>
    </row>
    <row r="119397" spans="14:14" x14ac:dyDescent="0.3">
      <c r="N119397" s="53"/>
    </row>
    <row r="119398" spans="14:14" x14ac:dyDescent="0.3">
      <c r="N119398" s="53"/>
    </row>
    <row r="119399" spans="14:14" x14ac:dyDescent="0.3">
      <c r="N119399" s="53"/>
    </row>
    <row r="119400" spans="14:14" x14ac:dyDescent="0.3">
      <c r="N119400" s="53"/>
    </row>
    <row r="119401" spans="14:14" x14ac:dyDescent="0.3">
      <c r="N119401" s="53"/>
    </row>
    <row r="119402" spans="14:14" x14ac:dyDescent="0.3">
      <c r="N119402" s="53"/>
    </row>
    <row r="119403" spans="14:14" x14ac:dyDescent="0.3">
      <c r="N119403" s="53"/>
    </row>
    <row r="119404" spans="14:14" x14ac:dyDescent="0.3">
      <c r="N119404" s="53"/>
    </row>
    <row r="119405" spans="14:14" x14ac:dyDescent="0.3">
      <c r="N119405" s="53"/>
    </row>
    <row r="119406" spans="14:14" x14ac:dyDescent="0.3">
      <c r="N119406" s="53"/>
    </row>
    <row r="119407" spans="14:14" x14ac:dyDescent="0.3">
      <c r="N119407" s="53"/>
    </row>
    <row r="119408" spans="14:14" x14ac:dyDescent="0.3">
      <c r="N119408" s="53"/>
    </row>
    <row r="119409" spans="14:14" x14ac:dyDescent="0.3">
      <c r="N119409" s="53"/>
    </row>
    <row r="119410" spans="14:14" x14ac:dyDescent="0.3">
      <c r="N119410" s="53"/>
    </row>
    <row r="119411" spans="14:14" x14ac:dyDescent="0.3">
      <c r="N119411" s="53"/>
    </row>
    <row r="119412" spans="14:14" x14ac:dyDescent="0.3">
      <c r="N119412" s="53"/>
    </row>
    <row r="119413" spans="14:14" x14ac:dyDescent="0.3">
      <c r="N119413" s="53"/>
    </row>
    <row r="119414" spans="14:14" x14ac:dyDescent="0.3">
      <c r="N119414" s="53"/>
    </row>
    <row r="119415" spans="14:14" x14ac:dyDescent="0.3">
      <c r="N119415" s="53"/>
    </row>
    <row r="119416" spans="14:14" x14ac:dyDescent="0.3">
      <c r="N119416" s="53"/>
    </row>
    <row r="119417" spans="14:14" x14ac:dyDescent="0.3">
      <c r="N119417" s="53"/>
    </row>
    <row r="119418" spans="14:14" x14ac:dyDescent="0.3">
      <c r="N119418" s="53"/>
    </row>
    <row r="119419" spans="14:14" x14ac:dyDescent="0.3">
      <c r="N119419" s="53"/>
    </row>
    <row r="119420" spans="14:14" x14ac:dyDescent="0.3">
      <c r="N119420" s="53"/>
    </row>
    <row r="119421" spans="14:14" x14ac:dyDescent="0.3">
      <c r="N119421" s="53"/>
    </row>
    <row r="119422" spans="14:14" x14ac:dyDescent="0.3">
      <c r="N119422" s="53"/>
    </row>
    <row r="119423" spans="14:14" x14ac:dyDescent="0.3">
      <c r="N119423" s="53"/>
    </row>
    <row r="119424" spans="14:14" x14ac:dyDescent="0.3">
      <c r="N119424" s="53"/>
    </row>
    <row r="119425" spans="14:14" x14ac:dyDescent="0.3">
      <c r="N119425" s="53"/>
    </row>
    <row r="119426" spans="14:14" x14ac:dyDescent="0.3">
      <c r="N119426" s="53"/>
    </row>
    <row r="119427" spans="14:14" x14ac:dyDescent="0.3">
      <c r="N119427" s="53"/>
    </row>
    <row r="119428" spans="14:14" x14ac:dyDescent="0.3">
      <c r="N119428" s="53"/>
    </row>
    <row r="119429" spans="14:14" x14ac:dyDescent="0.3">
      <c r="N119429" s="53"/>
    </row>
    <row r="119430" spans="14:14" x14ac:dyDescent="0.3">
      <c r="N119430" s="53"/>
    </row>
    <row r="119431" spans="14:14" x14ac:dyDescent="0.3">
      <c r="N119431" s="53"/>
    </row>
    <row r="119432" spans="14:14" x14ac:dyDescent="0.3">
      <c r="N119432" s="53"/>
    </row>
    <row r="119433" spans="14:14" x14ac:dyDescent="0.3">
      <c r="N119433" s="53"/>
    </row>
    <row r="119434" spans="14:14" x14ac:dyDescent="0.3">
      <c r="N119434" s="53"/>
    </row>
    <row r="119435" spans="14:14" x14ac:dyDescent="0.3">
      <c r="N119435" s="53"/>
    </row>
    <row r="119436" spans="14:14" x14ac:dyDescent="0.3">
      <c r="N119436" s="53"/>
    </row>
    <row r="119437" spans="14:14" x14ac:dyDescent="0.3">
      <c r="N119437" s="53"/>
    </row>
    <row r="119438" spans="14:14" x14ac:dyDescent="0.3">
      <c r="N119438" s="53"/>
    </row>
    <row r="119439" spans="14:14" x14ac:dyDescent="0.3">
      <c r="N119439" s="53"/>
    </row>
    <row r="119440" spans="14:14" x14ac:dyDescent="0.3">
      <c r="N119440" s="53"/>
    </row>
    <row r="119441" spans="14:14" x14ac:dyDescent="0.3">
      <c r="N119441" s="53"/>
    </row>
    <row r="119442" spans="14:14" x14ac:dyDescent="0.3">
      <c r="N119442" s="53"/>
    </row>
    <row r="119443" spans="14:14" x14ac:dyDescent="0.3">
      <c r="N119443" s="53"/>
    </row>
    <row r="119444" spans="14:14" x14ac:dyDescent="0.3">
      <c r="N119444" s="53"/>
    </row>
    <row r="119445" spans="14:14" x14ac:dyDescent="0.3">
      <c r="N119445" s="53"/>
    </row>
    <row r="119446" spans="14:14" x14ac:dyDescent="0.3">
      <c r="N119446" s="53"/>
    </row>
    <row r="119447" spans="14:14" x14ac:dyDescent="0.3">
      <c r="N119447" s="53"/>
    </row>
    <row r="119448" spans="14:14" x14ac:dyDescent="0.3">
      <c r="N119448" s="53"/>
    </row>
    <row r="119449" spans="14:14" x14ac:dyDescent="0.3">
      <c r="N119449" s="53"/>
    </row>
    <row r="119450" spans="14:14" x14ac:dyDescent="0.3">
      <c r="N119450" s="53"/>
    </row>
    <row r="119451" spans="14:14" x14ac:dyDescent="0.3">
      <c r="N119451" s="53"/>
    </row>
    <row r="119452" spans="14:14" x14ac:dyDescent="0.3">
      <c r="N119452" s="53"/>
    </row>
    <row r="119453" spans="14:14" x14ac:dyDescent="0.3">
      <c r="N119453" s="53"/>
    </row>
    <row r="119454" spans="14:14" x14ac:dyDescent="0.3">
      <c r="N119454" s="53"/>
    </row>
    <row r="119455" spans="14:14" x14ac:dyDescent="0.3">
      <c r="N119455" s="53"/>
    </row>
    <row r="119456" spans="14:14" x14ac:dyDescent="0.3">
      <c r="N119456" s="53"/>
    </row>
    <row r="119457" spans="14:14" x14ac:dyDescent="0.3">
      <c r="N119457" s="53"/>
    </row>
    <row r="119458" spans="14:14" x14ac:dyDescent="0.3">
      <c r="N119458" s="53"/>
    </row>
    <row r="119459" spans="14:14" x14ac:dyDescent="0.3">
      <c r="N119459" s="53"/>
    </row>
    <row r="119460" spans="14:14" x14ac:dyDescent="0.3">
      <c r="N119460" s="53"/>
    </row>
    <row r="119461" spans="14:14" x14ac:dyDescent="0.3">
      <c r="N119461" s="53"/>
    </row>
    <row r="119462" spans="14:14" x14ac:dyDescent="0.3">
      <c r="N119462" s="53"/>
    </row>
    <row r="119463" spans="14:14" x14ac:dyDescent="0.3">
      <c r="N119463" s="53"/>
    </row>
    <row r="119464" spans="14:14" x14ac:dyDescent="0.3">
      <c r="N119464" s="53"/>
    </row>
    <row r="119465" spans="14:14" x14ac:dyDescent="0.3">
      <c r="N119465" s="53"/>
    </row>
    <row r="119466" spans="14:14" x14ac:dyDescent="0.3">
      <c r="N119466" s="53"/>
    </row>
    <row r="119467" spans="14:14" x14ac:dyDescent="0.3">
      <c r="N119467" s="53"/>
    </row>
    <row r="119468" spans="14:14" x14ac:dyDescent="0.3">
      <c r="N119468" s="53"/>
    </row>
    <row r="119469" spans="14:14" x14ac:dyDescent="0.3">
      <c r="N119469" s="53"/>
    </row>
    <row r="119470" spans="14:14" x14ac:dyDescent="0.3">
      <c r="N119470" s="53"/>
    </row>
    <row r="119471" spans="14:14" x14ac:dyDescent="0.3">
      <c r="N119471" s="53"/>
    </row>
    <row r="119472" spans="14:14" x14ac:dyDescent="0.3">
      <c r="N119472" s="53"/>
    </row>
    <row r="119473" spans="14:14" x14ac:dyDescent="0.3">
      <c r="N119473" s="53"/>
    </row>
    <row r="119474" spans="14:14" x14ac:dyDescent="0.3">
      <c r="N119474" s="53"/>
    </row>
    <row r="119475" spans="14:14" x14ac:dyDescent="0.3">
      <c r="N119475" s="53"/>
    </row>
    <row r="119476" spans="14:14" x14ac:dyDescent="0.3">
      <c r="N119476" s="53"/>
    </row>
    <row r="119477" spans="14:14" x14ac:dyDescent="0.3">
      <c r="N119477" s="53"/>
    </row>
    <row r="119478" spans="14:14" x14ac:dyDescent="0.3">
      <c r="N119478" s="53"/>
    </row>
    <row r="119479" spans="14:14" x14ac:dyDescent="0.3">
      <c r="N119479" s="53"/>
    </row>
    <row r="119480" spans="14:14" x14ac:dyDescent="0.3">
      <c r="N119480" s="53"/>
    </row>
    <row r="119481" spans="14:14" x14ac:dyDescent="0.3">
      <c r="N119481" s="53"/>
    </row>
    <row r="119482" spans="14:14" x14ac:dyDescent="0.3">
      <c r="N119482" s="53"/>
    </row>
    <row r="119483" spans="14:14" x14ac:dyDescent="0.3">
      <c r="N119483" s="53"/>
    </row>
    <row r="119484" spans="14:14" x14ac:dyDescent="0.3">
      <c r="N119484" s="53"/>
    </row>
    <row r="119485" spans="14:14" x14ac:dyDescent="0.3">
      <c r="N119485" s="53"/>
    </row>
    <row r="119486" spans="14:14" x14ac:dyDescent="0.3">
      <c r="N119486" s="53"/>
    </row>
    <row r="119487" spans="14:14" x14ac:dyDescent="0.3">
      <c r="N119487" s="53"/>
    </row>
    <row r="119488" spans="14:14" x14ac:dyDescent="0.3">
      <c r="N119488" s="53"/>
    </row>
    <row r="119489" spans="14:14" x14ac:dyDescent="0.3">
      <c r="N119489" s="53"/>
    </row>
    <row r="119490" spans="14:14" x14ac:dyDescent="0.3">
      <c r="N119490" s="53"/>
    </row>
    <row r="119491" spans="14:14" x14ac:dyDescent="0.3">
      <c r="N119491" s="53"/>
    </row>
    <row r="119492" spans="14:14" x14ac:dyDescent="0.3">
      <c r="N119492" s="53"/>
    </row>
    <row r="119493" spans="14:14" x14ac:dyDescent="0.3">
      <c r="N119493" s="53"/>
    </row>
    <row r="119494" spans="14:14" x14ac:dyDescent="0.3">
      <c r="N119494" s="53"/>
    </row>
    <row r="119495" spans="14:14" x14ac:dyDescent="0.3">
      <c r="N119495" s="53"/>
    </row>
    <row r="119496" spans="14:14" x14ac:dyDescent="0.3">
      <c r="N119496" s="53"/>
    </row>
    <row r="119497" spans="14:14" x14ac:dyDescent="0.3">
      <c r="N119497" s="53"/>
    </row>
    <row r="119498" spans="14:14" x14ac:dyDescent="0.3">
      <c r="N119498" s="53"/>
    </row>
    <row r="119499" spans="14:14" x14ac:dyDescent="0.3">
      <c r="N119499" s="53"/>
    </row>
    <row r="119500" spans="14:14" x14ac:dyDescent="0.3">
      <c r="N119500" s="53"/>
    </row>
    <row r="119501" spans="14:14" x14ac:dyDescent="0.3">
      <c r="N119501" s="53"/>
    </row>
    <row r="119502" spans="14:14" x14ac:dyDescent="0.3">
      <c r="N119502" s="53"/>
    </row>
    <row r="119503" spans="14:14" x14ac:dyDescent="0.3">
      <c r="N119503" s="53"/>
    </row>
    <row r="119504" spans="14:14" x14ac:dyDescent="0.3">
      <c r="N119504" s="53"/>
    </row>
    <row r="119505" spans="14:14" x14ac:dyDescent="0.3">
      <c r="N119505" s="53"/>
    </row>
    <row r="119506" spans="14:14" x14ac:dyDescent="0.3">
      <c r="N119506" s="53"/>
    </row>
    <row r="119507" spans="14:14" x14ac:dyDescent="0.3">
      <c r="N119507" s="53"/>
    </row>
    <row r="119508" spans="14:14" x14ac:dyDescent="0.3">
      <c r="N119508" s="53"/>
    </row>
    <row r="119509" spans="14:14" x14ac:dyDescent="0.3">
      <c r="N119509" s="53"/>
    </row>
    <row r="119510" spans="14:14" x14ac:dyDescent="0.3">
      <c r="N119510" s="53"/>
    </row>
    <row r="119511" spans="14:14" x14ac:dyDescent="0.3">
      <c r="N119511" s="53"/>
    </row>
    <row r="119512" spans="14:14" x14ac:dyDescent="0.3">
      <c r="N119512" s="53"/>
    </row>
    <row r="119513" spans="14:14" x14ac:dyDescent="0.3">
      <c r="N119513" s="53"/>
    </row>
    <row r="119514" spans="14:14" x14ac:dyDescent="0.3">
      <c r="N119514" s="53"/>
    </row>
    <row r="119515" spans="14:14" x14ac:dyDescent="0.3">
      <c r="N119515" s="53"/>
    </row>
    <row r="119516" spans="14:14" x14ac:dyDescent="0.3">
      <c r="N119516" s="53"/>
    </row>
    <row r="119517" spans="14:14" x14ac:dyDescent="0.3">
      <c r="N119517" s="53"/>
    </row>
    <row r="119518" spans="14:14" x14ac:dyDescent="0.3">
      <c r="N119518" s="53"/>
    </row>
    <row r="119519" spans="14:14" x14ac:dyDescent="0.3">
      <c r="N119519" s="53"/>
    </row>
    <row r="119520" spans="14:14" x14ac:dyDescent="0.3">
      <c r="N119520" s="53"/>
    </row>
    <row r="119521" spans="14:14" x14ac:dyDescent="0.3">
      <c r="N119521" s="53"/>
    </row>
    <row r="119522" spans="14:14" x14ac:dyDescent="0.3">
      <c r="N119522" s="53"/>
    </row>
    <row r="119523" spans="14:14" x14ac:dyDescent="0.3">
      <c r="N119523" s="53"/>
    </row>
    <row r="119524" spans="14:14" x14ac:dyDescent="0.3">
      <c r="N119524" s="53"/>
    </row>
    <row r="119525" spans="14:14" x14ac:dyDescent="0.3">
      <c r="N119525" s="53"/>
    </row>
    <row r="119526" spans="14:14" x14ac:dyDescent="0.3">
      <c r="N119526" s="53"/>
    </row>
    <row r="119527" spans="14:14" x14ac:dyDescent="0.3">
      <c r="N119527" s="53"/>
    </row>
    <row r="119528" spans="14:14" x14ac:dyDescent="0.3">
      <c r="N119528" s="53"/>
    </row>
    <row r="119529" spans="14:14" x14ac:dyDescent="0.3">
      <c r="N119529" s="53"/>
    </row>
    <row r="119530" spans="14:14" x14ac:dyDescent="0.3">
      <c r="N119530" s="53"/>
    </row>
    <row r="119531" spans="14:14" x14ac:dyDescent="0.3">
      <c r="N119531" s="53"/>
    </row>
    <row r="119532" spans="14:14" x14ac:dyDescent="0.3">
      <c r="N119532" s="53"/>
    </row>
    <row r="119533" spans="14:14" x14ac:dyDescent="0.3">
      <c r="N119533" s="53"/>
    </row>
    <row r="119534" spans="14:14" x14ac:dyDescent="0.3">
      <c r="N119534" s="53"/>
    </row>
    <row r="119535" spans="14:14" x14ac:dyDescent="0.3">
      <c r="N119535" s="53"/>
    </row>
    <row r="119536" spans="14:14" x14ac:dyDescent="0.3">
      <c r="N119536" s="53"/>
    </row>
    <row r="119537" spans="14:14" x14ac:dyDescent="0.3">
      <c r="N119537" s="53"/>
    </row>
    <row r="119538" spans="14:14" x14ac:dyDescent="0.3">
      <c r="N119538" s="53"/>
    </row>
    <row r="119539" spans="14:14" x14ac:dyDescent="0.3">
      <c r="N119539" s="53"/>
    </row>
    <row r="119540" spans="14:14" x14ac:dyDescent="0.3">
      <c r="N119540" s="53"/>
    </row>
    <row r="119541" spans="14:14" x14ac:dyDescent="0.3">
      <c r="N119541" s="53"/>
    </row>
    <row r="119542" spans="14:14" x14ac:dyDescent="0.3">
      <c r="N119542" s="53"/>
    </row>
    <row r="119543" spans="14:14" x14ac:dyDescent="0.3">
      <c r="N119543" s="53"/>
    </row>
    <row r="119544" spans="14:14" x14ac:dyDescent="0.3">
      <c r="N119544" s="53"/>
    </row>
    <row r="119545" spans="14:14" x14ac:dyDescent="0.3">
      <c r="N119545" s="53"/>
    </row>
    <row r="119546" spans="14:14" x14ac:dyDescent="0.3">
      <c r="N119546" s="53"/>
    </row>
    <row r="119547" spans="14:14" x14ac:dyDescent="0.3">
      <c r="N119547" s="53"/>
    </row>
    <row r="119548" spans="14:14" x14ac:dyDescent="0.3">
      <c r="N119548" s="53"/>
    </row>
    <row r="119549" spans="14:14" x14ac:dyDescent="0.3">
      <c r="N119549" s="53"/>
    </row>
    <row r="119550" spans="14:14" x14ac:dyDescent="0.3">
      <c r="N119550" s="53"/>
    </row>
    <row r="119551" spans="14:14" x14ac:dyDescent="0.3">
      <c r="N119551" s="53"/>
    </row>
    <row r="119552" spans="14:14" x14ac:dyDescent="0.3">
      <c r="N119552" s="53"/>
    </row>
    <row r="119553" spans="14:14" x14ac:dyDescent="0.3">
      <c r="N119553" s="53"/>
    </row>
    <row r="119554" spans="14:14" x14ac:dyDescent="0.3">
      <c r="N119554" s="53"/>
    </row>
    <row r="119555" spans="14:14" x14ac:dyDescent="0.3">
      <c r="N119555" s="53"/>
    </row>
    <row r="119556" spans="14:14" x14ac:dyDescent="0.3">
      <c r="N119556" s="53"/>
    </row>
    <row r="119557" spans="14:14" x14ac:dyDescent="0.3">
      <c r="N119557" s="53"/>
    </row>
    <row r="119558" spans="14:14" x14ac:dyDescent="0.3">
      <c r="N119558" s="53"/>
    </row>
    <row r="119559" spans="14:14" x14ac:dyDescent="0.3">
      <c r="N119559" s="53"/>
    </row>
    <row r="119560" spans="14:14" x14ac:dyDescent="0.3">
      <c r="N119560" s="53"/>
    </row>
    <row r="119561" spans="14:14" x14ac:dyDescent="0.3">
      <c r="N119561" s="53"/>
    </row>
    <row r="119562" spans="14:14" x14ac:dyDescent="0.3">
      <c r="N119562" s="53"/>
    </row>
    <row r="119563" spans="14:14" x14ac:dyDescent="0.3">
      <c r="N119563" s="53"/>
    </row>
    <row r="119564" spans="14:14" x14ac:dyDescent="0.3">
      <c r="N119564" s="53"/>
    </row>
    <row r="119565" spans="14:14" x14ac:dyDescent="0.3">
      <c r="N119565" s="53"/>
    </row>
    <row r="119566" spans="14:14" x14ac:dyDescent="0.3">
      <c r="N119566" s="53"/>
    </row>
    <row r="119567" spans="14:14" x14ac:dyDescent="0.3">
      <c r="N119567" s="53"/>
    </row>
    <row r="119568" spans="14:14" x14ac:dyDescent="0.3">
      <c r="N119568" s="53"/>
    </row>
    <row r="119569" spans="14:14" x14ac:dyDescent="0.3">
      <c r="N119569" s="53"/>
    </row>
    <row r="119570" spans="14:14" x14ac:dyDescent="0.3">
      <c r="N119570" s="53"/>
    </row>
    <row r="119571" spans="14:14" x14ac:dyDescent="0.3">
      <c r="N119571" s="53"/>
    </row>
    <row r="119572" spans="14:14" x14ac:dyDescent="0.3">
      <c r="N119572" s="53"/>
    </row>
    <row r="119573" spans="14:14" x14ac:dyDescent="0.3">
      <c r="N119573" s="53"/>
    </row>
    <row r="119574" spans="14:14" x14ac:dyDescent="0.3">
      <c r="N119574" s="53"/>
    </row>
    <row r="119575" spans="14:14" x14ac:dyDescent="0.3">
      <c r="N119575" s="53"/>
    </row>
    <row r="119576" spans="14:14" x14ac:dyDescent="0.3">
      <c r="N119576" s="53"/>
    </row>
    <row r="119577" spans="14:14" x14ac:dyDescent="0.3">
      <c r="N119577" s="53"/>
    </row>
    <row r="119578" spans="14:14" x14ac:dyDescent="0.3">
      <c r="N119578" s="53"/>
    </row>
    <row r="119579" spans="14:14" x14ac:dyDescent="0.3">
      <c r="N119579" s="53"/>
    </row>
    <row r="119580" spans="14:14" x14ac:dyDescent="0.3">
      <c r="N119580" s="53"/>
    </row>
    <row r="119581" spans="14:14" x14ac:dyDescent="0.3">
      <c r="N119581" s="53"/>
    </row>
    <row r="119582" spans="14:14" x14ac:dyDescent="0.3">
      <c r="N119582" s="53"/>
    </row>
    <row r="119583" spans="14:14" x14ac:dyDescent="0.3">
      <c r="N119583" s="53"/>
    </row>
    <row r="119584" spans="14:14" x14ac:dyDescent="0.3">
      <c r="N119584" s="53"/>
    </row>
    <row r="119585" spans="14:14" x14ac:dyDescent="0.3">
      <c r="N119585" s="53"/>
    </row>
    <row r="119586" spans="14:14" x14ac:dyDescent="0.3">
      <c r="N119586" s="53"/>
    </row>
    <row r="119587" spans="14:14" x14ac:dyDescent="0.3">
      <c r="N119587" s="53"/>
    </row>
    <row r="119588" spans="14:14" x14ac:dyDescent="0.3">
      <c r="N119588" s="53"/>
    </row>
    <row r="119589" spans="14:14" x14ac:dyDescent="0.3">
      <c r="N119589" s="53"/>
    </row>
    <row r="119590" spans="14:14" x14ac:dyDescent="0.3">
      <c r="N119590" s="53"/>
    </row>
    <row r="119591" spans="14:14" x14ac:dyDescent="0.3">
      <c r="N119591" s="53"/>
    </row>
    <row r="119592" spans="14:14" x14ac:dyDescent="0.3">
      <c r="N119592" s="53"/>
    </row>
    <row r="119593" spans="14:14" x14ac:dyDescent="0.3">
      <c r="N119593" s="53"/>
    </row>
    <row r="119594" spans="14:14" x14ac:dyDescent="0.3">
      <c r="N119594" s="53"/>
    </row>
    <row r="119595" spans="14:14" x14ac:dyDescent="0.3">
      <c r="N119595" s="53"/>
    </row>
    <row r="119596" spans="14:14" x14ac:dyDescent="0.3">
      <c r="N119596" s="53"/>
    </row>
    <row r="119597" spans="14:14" x14ac:dyDescent="0.3">
      <c r="N119597" s="53"/>
    </row>
    <row r="119598" spans="14:14" x14ac:dyDescent="0.3">
      <c r="N119598" s="53"/>
    </row>
    <row r="119599" spans="14:14" x14ac:dyDescent="0.3">
      <c r="N119599" s="53"/>
    </row>
    <row r="119600" spans="14:14" x14ac:dyDescent="0.3">
      <c r="N119600" s="53"/>
    </row>
    <row r="119601" spans="14:14" x14ac:dyDescent="0.3">
      <c r="N119601" s="53"/>
    </row>
    <row r="119602" spans="14:14" x14ac:dyDescent="0.3">
      <c r="N119602" s="53"/>
    </row>
    <row r="119603" spans="14:14" x14ac:dyDescent="0.3">
      <c r="N119603" s="53"/>
    </row>
    <row r="119604" spans="14:14" x14ac:dyDescent="0.3">
      <c r="N119604" s="53"/>
    </row>
    <row r="119605" spans="14:14" x14ac:dyDescent="0.3">
      <c r="N119605" s="53"/>
    </row>
    <row r="119606" spans="14:14" x14ac:dyDescent="0.3">
      <c r="N119606" s="53"/>
    </row>
    <row r="119607" spans="14:14" x14ac:dyDescent="0.3">
      <c r="N119607" s="53"/>
    </row>
    <row r="119608" spans="14:14" x14ac:dyDescent="0.3">
      <c r="N119608" s="53"/>
    </row>
    <row r="119609" spans="14:14" x14ac:dyDescent="0.3">
      <c r="N119609" s="53"/>
    </row>
    <row r="119610" spans="14:14" x14ac:dyDescent="0.3">
      <c r="N119610" s="53"/>
    </row>
    <row r="119611" spans="14:14" x14ac:dyDescent="0.3">
      <c r="N119611" s="53"/>
    </row>
    <row r="119612" spans="14:14" x14ac:dyDescent="0.3">
      <c r="N119612" s="53"/>
    </row>
    <row r="119613" spans="14:14" x14ac:dyDescent="0.3">
      <c r="N119613" s="53"/>
    </row>
    <row r="119614" spans="14:14" x14ac:dyDescent="0.3">
      <c r="N119614" s="53"/>
    </row>
    <row r="119615" spans="14:14" x14ac:dyDescent="0.3">
      <c r="N119615" s="53"/>
    </row>
    <row r="119616" spans="14:14" x14ac:dyDescent="0.3">
      <c r="N119616" s="53"/>
    </row>
    <row r="119617" spans="14:14" x14ac:dyDescent="0.3">
      <c r="N119617" s="53"/>
    </row>
    <row r="119618" spans="14:14" x14ac:dyDescent="0.3">
      <c r="N119618" s="53"/>
    </row>
    <row r="119619" spans="14:14" x14ac:dyDescent="0.3">
      <c r="N119619" s="53"/>
    </row>
    <row r="119620" spans="14:14" x14ac:dyDescent="0.3">
      <c r="N119620" s="53"/>
    </row>
    <row r="119621" spans="14:14" x14ac:dyDescent="0.3">
      <c r="N119621" s="53"/>
    </row>
    <row r="119622" spans="14:14" x14ac:dyDescent="0.3">
      <c r="N119622" s="53"/>
    </row>
    <row r="119623" spans="14:14" x14ac:dyDescent="0.3">
      <c r="N119623" s="53"/>
    </row>
    <row r="119624" spans="14:14" x14ac:dyDescent="0.3">
      <c r="N119624" s="53"/>
    </row>
    <row r="119625" spans="14:14" x14ac:dyDescent="0.3">
      <c r="N119625" s="53"/>
    </row>
    <row r="119626" spans="14:14" x14ac:dyDescent="0.3">
      <c r="N119626" s="53"/>
    </row>
    <row r="119627" spans="14:14" x14ac:dyDescent="0.3">
      <c r="N119627" s="53"/>
    </row>
    <row r="119628" spans="14:14" x14ac:dyDescent="0.3">
      <c r="N119628" s="53"/>
    </row>
    <row r="119629" spans="14:14" x14ac:dyDescent="0.3">
      <c r="N119629" s="53"/>
    </row>
    <row r="119630" spans="14:14" x14ac:dyDescent="0.3">
      <c r="N119630" s="53"/>
    </row>
    <row r="119631" spans="14:14" x14ac:dyDescent="0.3">
      <c r="N119631" s="53"/>
    </row>
    <row r="119632" spans="14:14" x14ac:dyDescent="0.3">
      <c r="N119632" s="53"/>
    </row>
    <row r="119633" spans="14:14" x14ac:dyDescent="0.3">
      <c r="N119633" s="53"/>
    </row>
    <row r="119634" spans="14:14" x14ac:dyDescent="0.3">
      <c r="N119634" s="53"/>
    </row>
    <row r="119635" spans="14:14" x14ac:dyDescent="0.3">
      <c r="N119635" s="53"/>
    </row>
    <row r="119636" spans="14:14" x14ac:dyDescent="0.3">
      <c r="N119636" s="53"/>
    </row>
    <row r="119637" spans="14:14" x14ac:dyDescent="0.3">
      <c r="N119637" s="53"/>
    </row>
    <row r="119638" spans="14:14" x14ac:dyDescent="0.3">
      <c r="N119638" s="53"/>
    </row>
    <row r="119639" spans="14:14" x14ac:dyDescent="0.3">
      <c r="N119639" s="53"/>
    </row>
    <row r="119640" spans="14:14" x14ac:dyDescent="0.3">
      <c r="N119640" s="53"/>
    </row>
    <row r="119641" spans="14:14" x14ac:dyDescent="0.3">
      <c r="N119641" s="53"/>
    </row>
    <row r="119642" spans="14:14" x14ac:dyDescent="0.3">
      <c r="N119642" s="53"/>
    </row>
    <row r="119643" spans="14:14" x14ac:dyDescent="0.3">
      <c r="N119643" s="53"/>
    </row>
    <row r="119644" spans="14:14" x14ac:dyDescent="0.3">
      <c r="N119644" s="53"/>
    </row>
    <row r="119645" spans="14:14" x14ac:dyDescent="0.3">
      <c r="N119645" s="53"/>
    </row>
    <row r="119646" spans="14:14" x14ac:dyDescent="0.3">
      <c r="N119646" s="53"/>
    </row>
    <row r="119647" spans="14:14" x14ac:dyDescent="0.3">
      <c r="N119647" s="53"/>
    </row>
    <row r="119648" spans="14:14" x14ac:dyDescent="0.3">
      <c r="N119648" s="53"/>
    </row>
    <row r="119649" spans="14:14" x14ac:dyDescent="0.3">
      <c r="N119649" s="53"/>
    </row>
    <row r="119650" spans="14:14" x14ac:dyDescent="0.3">
      <c r="N119650" s="53"/>
    </row>
    <row r="119651" spans="14:14" x14ac:dyDescent="0.3">
      <c r="N119651" s="53"/>
    </row>
    <row r="119652" spans="14:14" x14ac:dyDescent="0.3">
      <c r="N119652" s="53"/>
    </row>
    <row r="119653" spans="14:14" x14ac:dyDescent="0.3">
      <c r="N119653" s="53"/>
    </row>
    <row r="119654" spans="14:14" x14ac:dyDescent="0.3">
      <c r="N119654" s="53"/>
    </row>
    <row r="119655" spans="14:14" x14ac:dyDescent="0.3">
      <c r="N119655" s="53"/>
    </row>
    <row r="119656" spans="14:14" x14ac:dyDescent="0.3">
      <c r="N119656" s="53"/>
    </row>
    <row r="119657" spans="14:14" x14ac:dyDescent="0.3">
      <c r="N119657" s="53"/>
    </row>
    <row r="119658" spans="14:14" x14ac:dyDescent="0.3">
      <c r="N119658" s="53"/>
    </row>
    <row r="119659" spans="14:14" x14ac:dyDescent="0.3">
      <c r="N119659" s="53"/>
    </row>
    <row r="119660" spans="14:14" x14ac:dyDescent="0.3">
      <c r="N119660" s="53"/>
    </row>
    <row r="119661" spans="14:14" x14ac:dyDescent="0.3">
      <c r="N119661" s="53"/>
    </row>
    <row r="119662" spans="14:14" x14ac:dyDescent="0.3">
      <c r="N119662" s="53"/>
    </row>
    <row r="119663" spans="14:14" x14ac:dyDescent="0.3">
      <c r="N119663" s="53"/>
    </row>
    <row r="119664" spans="14:14" x14ac:dyDescent="0.3">
      <c r="N119664" s="53"/>
    </row>
    <row r="119665" spans="14:14" x14ac:dyDescent="0.3">
      <c r="N119665" s="53"/>
    </row>
    <row r="119666" spans="14:14" x14ac:dyDescent="0.3">
      <c r="N119666" s="53"/>
    </row>
    <row r="119667" spans="14:14" x14ac:dyDescent="0.3">
      <c r="N119667" s="53"/>
    </row>
    <row r="119668" spans="14:14" x14ac:dyDescent="0.3">
      <c r="N119668" s="53"/>
    </row>
    <row r="119669" spans="14:14" x14ac:dyDescent="0.3">
      <c r="N119669" s="53"/>
    </row>
    <row r="119670" spans="14:14" x14ac:dyDescent="0.3">
      <c r="N119670" s="53"/>
    </row>
    <row r="119671" spans="14:14" x14ac:dyDescent="0.3">
      <c r="N119671" s="53"/>
    </row>
    <row r="119672" spans="14:14" x14ac:dyDescent="0.3">
      <c r="N119672" s="53"/>
    </row>
    <row r="119673" spans="14:14" x14ac:dyDescent="0.3">
      <c r="N119673" s="53"/>
    </row>
    <row r="119674" spans="14:14" x14ac:dyDescent="0.3">
      <c r="N119674" s="53"/>
    </row>
    <row r="119675" spans="14:14" x14ac:dyDescent="0.3">
      <c r="N119675" s="53"/>
    </row>
    <row r="119676" spans="14:14" x14ac:dyDescent="0.3">
      <c r="N119676" s="53"/>
    </row>
    <row r="119677" spans="14:14" x14ac:dyDescent="0.3">
      <c r="N119677" s="53"/>
    </row>
    <row r="119678" spans="14:14" x14ac:dyDescent="0.3">
      <c r="N119678" s="53"/>
    </row>
    <row r="119679" spans="14:14" x14ac:dyDescent="0.3">
      <c r="N119679" s="53"/>
    </row>
    <row r="119680" spans="14:14" x14ac:dyDescent="0.3">
      <c r="N119680" s="53"/>
    </row>
    <row r="119681" spans="14:14" x14ac:dyDescent="0.3">
      <c r="N119681" s="53"/>
    </row>
    <row r="119682" spans="14:14" x14ac:dyDescent="0.3">
      <c r="N119682" s="53"/>
    </row>
    <row r="119683" spans="14:14" x14ac:dyDescent="0.3">
      <c r="N119683" s="53"/>
    </row>
    <row r="119684" spans="14:14" x14ac:dyDescent="0.3">
      <c r="N119684" s="53"/>
    </row>
    <row r="119685" spans="14:14" x14ac:dyDescent="0.3">
      <c r="N119685" s="53"/>
    </row>
    <row r="119686" spans="14:14" x14ac:dyDescent="0.3">
      <c r="N119686" s="53"/>
    </row>
    <row r="119687" spans="14:14" x14ac:dyDescent="0.3">
      <c r="N119687" s="53"/>
    </row>
    <row r="119688" spans="14:14" x14ac:dyDescent="0.3">
      <c r="N119688" s="53"/>
    </row>
    <row r="119689" spans="14:14" x14ac:dyDescent="0.3">
      <c r="N119689" s="53"/>
    </row>
    <row r="119690" spans="14:14" x14ac:dyDescent="0.3">
      <c r="N119690" s="53"/>
    </row>
    <row r="119691" spans="14:14" x14ac:dyDescent="0.3">
      <c r="N119691" s="53"/>
    </row>
    <row r="119692" spans="14:14" x14ac:dyDescent="0.3">
      <c r="N119692" s="53"/>
    </row>
    <row r="119693" spans="14:14" x14ac:dyDescent="0.3">
      <c r="N119693" s="53"/>
    </row>
    <row r="119694" spans="14:14" x14ac:dyDescent="0.3">
      <c r="N119694" s="53"/>
    </row>
    <row r="119695" spans="14:14" x14ac:dyDescent="0.3">
      <c r="N119695" s="53"/>
    </row>
    <row r="119696" spans="14:14" x14ac:dyDescent="0.3">
      <c r="N119696" s="53"/>
    </row>
    <row r="119697" spans="14:14" x14ac:dyDescent="0.3">
      <c r="N119697" s="53"/>
    </row>
    <row r="119698" spans="14:14" x14ac:dyDescent="0.3">
      <c r="N119698" s="53"/>
    </row>
    <row r="119699" spans="14:14" x14ac:dyDescent="0.3">
      <c r="N119699" s="53"/>
    </row>
    <row r="119700" spans="14:14" x14ac:dyDescent="0.3">
      <c r="N119700" s="53"/>
    </row>
    <row r="119701" spans="14:14" x14ac:dyDescent="0.3">
      <c r="N119701" s="53"/>
    </row>
    <row r="119702" spans="14:14" x14ac:dyDescent="0.3">
      <c r="N119702" s="53"/>
    </row>
    <row r="119703" spans="14:14" x14ac:dyDescent="0.3">
      <c r="N119703" s="53"/>
    </row>
    <row r="119704" spans="14:14" x14ac:dyDescent="0.3">
      <c r="N119704" s="53"/>
    </row>
    <row r="119705" spans="14:14" x14ac:dyDescent="0.3">
      <c r="N119705" s="53"/>
    </row>
    <row r="119706" spans="14:14" x14ac:dyDescent="0.3">
      <c r="N119706" s="53"/>
    </row>
    <row r="119707" spans="14:14" x14ac:dyDescent="0.3">
      <c r="N119707" s="53"/>
    </row>
    <row r="119708" spans="14:14" x14ac:dyDescent="0.3">
      <c r="N119708" s="53"/>
    </row>
    <row r="119709" spans="14:14" x14ac:dyDescent="0.3">
      <c r="N119709" s="53"/>
    </row>
    <row r="119710" spans="14:14" x14ac:dyDescent="0.3">
      <c r="N119710" s="53"/>
    </row>
    <row r="119711" spans="14:14" x14ac:dyDescent="0.3">
      <c r="N119711" s="53"/>
    </row>
    <row r="119712" spans="14:14" x14ac:dyDescent="0.3">
      <c r="N119712" s="53"/>
    </row>
    <row r="119713" spans="14:14" x14ac:dyDescent="0.3">
      <c r="N119713" s="53"/>
    </row>
    <row r="119714" spans="14:14" x14ac:dyDescent="0.3">
      <c r="N119714" s="53"/>
    </row>
    <row r="119715" spans="14:14" x14ac:dyDescent="0.3">
      <c r="N119715" s="53"/>
    </row>
    <row r="119716" spans="14:14" x14ac:dyDescent="0.3">
      <c r="N119716" s="53"/>
    </row>
    <row r="119717" spans="14:14" x14ac:dyDescent="0.3">
      <c r="N119717" s="53"/>
    </row>
    <row r="119718" spans="14:14" x14ac:dyDescent="0.3">
      <c r="N119718" s="53"/>
    </row>
    <row r="119719" spans="14:14" x14ac:dyDescent="0.3">
      <c r="N119719" s="53"/>
    </row>
    <row r="119720" spans="14:14" x14ac:dyDescent="0.3">
      <c r="N119720" s="53"/>
    </row>
    <row r="119721" spans="14:14" x14ac:dyDescent="0.3">
      <c r="N119721" s="53"/>
    </row>
    <row r="119722" spans="14:14" x14ac:dyDescent="0.3">
      <c r="N119722" s="53"/>
    </row>
    <row r="119723" spans="14:14" x14ac:dyDescent="0.3">
      <c r="N119723" s="53"/>
    </row>
    <row r="119724" spans="14:14" x14ac:dyDescent="0.3">
      <c r="N119724" s="53"/>
    </row>
    <row r="119725" spans="14:14" x14ac:dyDescent="0.3">
      <c r="N119725" s="53"/>
    </row>
    <row r="119726" spans="14:14" x14ac:dyDescent="0.3">
      <c r="N119726" s="53"/>
    </row>
    <row r="119727" spans="14:14" x14ac:dyDescent="0.3">
      <c r="N119727" s="53"/>
    </row>
    <row r="119728" spans="14:14" x14ac:dyDescent="0.3">
      <c r="N119728" s="53"/>
    </row>
    <row r="119729" spans="14:14" x14ac:dyDescent="0.3">
      <c r="N119729" s="53"/>
    </row>
    <row r="119730" spans="14:14" x14ac:dyDescent="0.3">
      <c r="N119730" s="53"/>
    </row>
    <row r="119731" spans="14:14" x14ac:dyDescent="0.3">
      <c r="N119731" s="53"/>
    </row>
    <row r="119732" spans="14:14" x14ac:dyDescent="0.3">
      <c r="N119732" s="53"/>
    </row>
    <row r="119733" spans="14:14" x14ac:dyDescent="0.3">
      <c r="N119733" s="53"/>
    </row>
    <row r="119734" spans="14:14" x14ac:dyDescent="0.3">
      <c r="N119734" s="53"/>
    </row>
    <row r="119735" spans="14:14" x14ac:dyDescent="0.3">
      <c r="N119735" s="53"/>
    </row>
    <row r="119736" spans="14:14" x14ac:dyDescent="0.3">
      <c r="N119736" s="53"/>
    </row>
    <row r="119737" spans="14:14" x14ac:dyDescent="0.3">
      <c r="N119737" s="53"/>
    </row>
    <row r="119738" spans="14:14" x14ac:dyDescent="0.3">
      <c r="N119738" s="53"/>
    </row>
    <row r="119739" spans="14:14" x14ac:dyDescent="0.3">
      <c r="N119739" s="53"/>
    </row>
    <row r="119740" spans="14:14" x14ac:dyDescent="0.3">
      <c r="N119740" s="53"/>
    </row>
    <row r="119741" spans="14:14" x14ac:dyDescent="0.3">
      <c r="N119741" s="53"/>
    </row>
    <row r="119742" spans="14:14" x14ac:dyDescent="0.3">
      <c r="N119742" s="53"/>
    </row>
    <row r="119743" spans="14:14" x14ac:dyDescent="0.3">
      <c r="N119743" s="53"/>
    </row>
    <row r="119744" spans="14:14" x14ac:dyDescent="0.3">
      <c r="N119744" s="53"/>
    </row>
    <row r="119745" spans="14:14" x14ac:dyDescent="0.3">
      <c r="N119745" s="53"/>
    </row>
    <row r="119746" spans="14:14" x14ac:dyDescent="0.3">
      <c r="N119746" s="53"/>
    </row>
    <row r="119747" spans="14:14" x14ac:dyDescent="0.3">
      <c r="N119747" s="53"/>
    </row>
    <row r="119748" spans="14:14" x14ac:dyDescent="0.3">
      <c r="N119748" s="53"/>
    </row>
    <row r="119749" spans="14:14" x14ac:dyDescent="0.3">
      <c r="N119749" s="53"/>
    </row>
    <row r="119750" spans="14:14" x14ac:dyDescent="0.3">
      <c r="N119750" s="53"/>
    </row>
    <row r="119751" spans="14:14" x14ac:dyDescent="0.3">
      <c r="N119751" s="53"/>
    </row>
    <row r="119752" spans="14:14" x14ac:dyDescent="0.3">
      <c r="N119752" s="53"/>
    </row>
    <row r="119753" spans="14:14" x14ac:dyDescent="0.3">
      <c r="N119753" s="53"/>
    </row>
    <row r="119754" spans="14:14" x14ac:dyDescent="0.3">
      <c r="N119754" s="53"/>
    </row>
    <row r="119755" spans="14:14" x14ac:dyDescent="0.3">
      <c r="N119755" s="53"/>
    </row>
    <row r="119756" spans="14:14" x14ac:dyDescent="0.3">
      <c r="N119756" s="53"/>
    </row>
    <row r="119757" spans="14:14" x14ac:dyDescent="0.3">
      <c r="N119757" s="53"/>
    </row>
    <row r="119758" spans="14:14" x14ac:dyDescent="0.3">
      <c r="N119758" s="53"/>
    </row>
    <row r="119759" spans="14:14" x14ac:dyDescent="0.3">
      <c r="N119759" s="53"/>
    </row>
    <row r="119760" spans="14:14" x14ac:dyDescent="0.3">
      <c r="N119760" s="53"/>
    </row>
    <row r="119761" spans="14:14" x14ac:dyDescent="0.3">
      <c r="N119761" s="53"/>
    </row>
    <row r="119762" spans="14:14" x14ac:dyDescent="0.3">
      <c r="N119762" s="53"/>
    </row>
    <row r="119763" spans="14:14" x14ac:dyDescent="0.3">
      <c r="N119763" s="53"/>
    </row>
    <row r="119764" spans="14:14" x14ac:dyDescent="0.3">
      <c r="N119764" s="53"/>
    </row>
    <row r="119765" spans="14:14" x14ac:dyDescent="0.3">
      <c r="N119765" s="53"/>
    </row>
    <row r="119766" spans="14:14" x14ac:dyDescent="0.3">
      <c r="N119766" s="53"/>
    </row>
    <row r="119767" spans="14:14" x14ac:dyDescent="0.3">
      <c r="N119767" s="53"/>
    </row>
    <row r="119768" spans="14:14" x14ac:dyDescent="0.3">
      <c r="N119768" s="53"/>
    </row>
    <row r="119769" spans="14:14" x14ac:dyDescent="0.3">
      <c r="N119769" s="53"/>
    </row>
    <row r="119770" spans="14:14" x14ac:dyDescent="0.3">
      <c r="N119770" s="53"/>
    </row>
    <row r="119771" spans="14:14" x14ac:dyDescent="0.3">
      <c r="N119771" s="53"/>
    </row>
    <row r="119772" spans="14:14" x14ac:dyDescent="0.3">
      <c r="N119772" s="53"/>
    </row>
    <row r="119773" spans="14:14" x14ac:dyDescent="0.3">
      <c r="N119773" s="53"/>
    </row>
    <row r="119774" spans="14:14" x14ac:dyDescent="0.3">
      <c r="N119774" s="53"/>
    </row>
    <row r="119775" spans="14:14" x14ac:dyDescent="0.3">
      <c r="N119775" s="53"/>
    </row>
    <row r="119776" spans="14:14" x14ac:dyDescent="0.3">
      <c r="N119776" s="53"/>
    </row>
    <row r="119777" spans="14:14" x14ac:dyDescent="0.3">
      <c r="N119777" s="53"/>
    </row>
    <row r="119778" spans="14:14" x14ac:dyDescent="0.3">
      <c r="N119778" s="53"/>
    </row>
    <row r="119779" spans="14:14" x14ac:dyDescent="0.3">
      <c r="N119779" s="53"/>
    </row>
    <row r="119780" spans="14:14" x14ac:dyDescent="0.3">
      <c r="N119780" s="53"/>
    </row>
    <row r="119781" spans="14:14" x14ac:dyDescent="0.3">
      <c r="N119781" s="53"/>
    </row>
    <row r="119782" spans="14:14" x14ac:dyDescent="0.3">
      <c r="N119782" s="53"/>
    </row>
    <row r="119783" spans="14:14" x14ac:dyDescent="0.3">
      <c r="N119783" s="53"/>
    </row>
    <row r="119784" spans="14:14" x14ac:dyDescent="0.3">
      <c r="N119784" s="53"/>
    </row>
    <row r="119785" spans="14:14" x14ac:dyDescent="0.3">
      <c r="N119785" s="53"/>
    </row>
    <row r="119786" spans="14:14" x14ac:dyDescent="0.3">
      <c r="N119786" s="53"/>
    </row>
    <row r="119787" spans="14:14" x14ac:dyDescent="0.3">
      <c r="N119787" s="53"/>
    </row>
    <row r="119788" spans="14:14" x14ac:dyDescent="0.3">
      <c r="N119788" s="53"/>
    </row>
    <row r="119789" spans="14:14" x14ac:dyDescent="0.3">
      <c r="N119789" s="53"/>
    </row>
    <row r="119790" spans="14:14" x14ac:dyDescent="0.3">
      <c r="N119790" s="53"/>
    </row>
    <row r="119791" spans="14:14" x14ac:dyDescent="0.3">
      <c r="N119791" s="53"/>
    </row>
    <row r="119792" spans="14:14" x14ac:dyDescent="0.3">
      <c r="N119792" s="53"/>
    </row>
    <row r="119793" spans="14:14" x14ac:dyDescent="0.3">
      <c r="N119793" s="53"/>
    </row>
    <row r="119794" spans="14:14" x14ac:dyDescent="0.3">
      <c r="N119794" s="53"/>
    </row>
    <row r="119795" spans="14:14" x14ac:dyDescent="0.3">
      <c r="N119795" s="53"/>
    </row>
    <row r="119796" spans="14:14" x14ac:dyDescent="0.3">
      <c r="N119796" s="53"/>
    </row>
    <row r="119797" spans="14:14" x14ac:dyDescent="0.3">
      <c r="N119797" s="53"/>
    </row>
    <row r="119798" spans="14:14" x14ac:dyDescent="0.3">
      <c r="N119798" s="53"/>
    </row>
    <row r="119799" spans="14:14" x14ac:dyDescent="0.3">
      <c r="N119799" s="53"/>
    </row>
    <row r="119800" spans="14:14" x14ac:dyDescent="0.3">
      <c r="N119800" s="53"/>
    </row>
    <row r="119801" spans="14:14" x14ac:dyDescent="0.3">
      <c r="N119801" s="53"/>
    </row>
    <row r="119802" spans="14:14" x14ac:dyDescent="0.3">
      <c r="N119802" s="53"/>
    </row>
    <row r="119803" spans="14:14" x14ac:dyDescent="0.3">
      <c r="N119803" s="53"/>
    </row>
    <row r="119804" spans="14:14" x14ac:dyDescent="0.3">
      <c r="N119804" s="53"/>
    </row>
    <row r="119805" spans="14:14" x14ac:dyDescent="0.3">
      <c r="N119805" s="53"/>
    </row>
    <row r="119806" spans="14:14" x14ac:dyDescent="0.3">
      <c r="N119806" s="53"/>
    </row>
    <row r="119807" spans="14:14" x14ac:dyDescent="0.3">
      <c r="N119807" s="53"/>
    </row>
    <row r="119808" spans="14:14" x14ac:dyDescent="0.3">
      <c r="N119808" s="53"/>
    </row>
    <row r="119809" spans="14:14" x14ac:dyDescent="0.3">
      <c r="N119809" s="53"/>
    </row>
    <row r="119810" spans="14:14" x14ac:dyDescent="0.3">
      <c r="N119810" s="53"/>
    </row>
    <row r="119811" spans="14:14" x14ac:dyDescent="0.3">
      <c r="N119811" s="53"/>
    </row>
    <row r="119812" spans="14:14" x14ac:dyDescent="0.3">
      <c r="N119812" s="53"/>
    </row>
    <row r="119813" spans="14:14" x14ac:dyDescent="0.3">
      <c r="N119813" s="53"/>
    </row>
    <row r="119814" spans="14:14" x14ac:dyDescent="0.3">
      <c r="N119814" s="53"/>
    </row>
    <row r="119815" spans="14:14" x14ac:dyDescent="0.3">
      <c r="N119815" s="53"/>
    </row>
    <row r="119816" spans="14:14" x14ac:dyDescent="0.3">
      <c r="N119816" s="53"/>
    </row>
    <row r="119817" spans="14:14" x14ac:dyDescent="0.3">
      <c r="N119817" s="53"/>
    </row>
    <row r="119818" spans="14:14" x14ac:dyDescent="0.3">
      <c r="N119818" s="53"/>
    </row>
    <row r="119819" spans="14:14" x14ac:dyDescent="0.3">
      <c r="N119819" s="53"/>
    </row>
    <row r="119820" spans="14:14" x14ac:dyDescent="0.3">
      <c r="N119820" s="53"/>
    </row>
    <row r="119821" spans="14:14" x14ac:dyDescent="0.3">
      <c r="N119821" s="53"/>
    </row>
    <row r="119822" spans="14:14" x14ac:dyDescent="0.3">
      <c r="N119822" s="53"/>
    </row>
    <row r="119823" spans="14:14" x14ac:dyDescent="0.3">
      <c r="N119823" s="53"/>
    </row>
    <row r="119824" spans="14:14" x14ac:dyDescent="0.3">
      <c r="N119824" s="53"/>
    </row>
    <row r="119825" spans="14:14" x14ac:dyDescent="0.3">
      <c r="N119825" s="53"/>
    </row>
    <row r="119826" spans="14:14" x14ac:dyDescent="0.3">
      <c r="N119826" s="53"/>
    </row>
    <row r="119827" spans="14:14" x14ac:dyDescent="0.3">
      <c r="N119827" s="53"/>
    </row>
    <row r="119828" spans="14:14" x14ac:dyDescent="0.3">
      <c r="N119828" s="53"/>
    </row>
    <row r="119829" spans="14:14" x14ac:dyDescent="0.3">
      <c r="N119829" s="53"/>
    </row>
    <row r="119830" spans="14:14" x14ac:dyDescent="0.3">
      <c r="N119830" s="53"/>
    </row>
    <row r="119831" spans="14:14" x14ac:dyDescent="0.3">
      <c r="N119831" s="53"/>
    </row>
    <row r="119832" spans="14:14" x14ac:dyDescent="0.3">
      <c r="N119832" s="53"/>
    </row>
    <row r="119833" spans="14:14" x14ac:dyDescent="0.3">
      <c r="N119833" s="53"/>
    </row>
    <row r="119834" spans="14:14" x14ac:dyDescent="0.3">
      <c r="N119834" s="53"/>
    </row>
    <row r="119835" spans="14:14" x14ac:dyDescent="0.3">
      <c r="N119835" s="53"/>
    </row>
    <row r="119836" spans="14:14" x14ac:dyDescent="0.3">
      <c r="N119836" s="53"/>
    </row>
    <row r="119837" spans="14:14" x14ac:dyDescent="0.3">
      <c r="N119837" s="53"/>
    </row>
    <row r="119838" spans="14:14" x14ac:dyDescent="0.3">
      <c r="N119838" s="53"/>
    </row>
    <row r="119839" spans="14:14" x14ac:dyDescent="0.3">
      <c r="N119839" s="53"/>
    </row>
    <row r="119840" spans="14:14" x14ac:dyDescent="0.3">
      <c r="N119840" s="53"/>
    </row>
    <row r="119841" spans="14:14" x14ac:dyDescent="0.3">
      <c r="N119841" s="53"/>
    </row>
    <row r="119842" spans="14:14" x14ac:dyDescent="0.3">
      <c r="N119842" s="53"/>
    </row>
    <row r="119843" spans="14:14" x14ac:dyDescent="0.3">
      <c r="N119843" s="53"/>
    </row>
    <row r="119844" spans="14:14" x14ac:dyDescent="0.3">
      <c r="N119844" s="53"/>
    </row>
    <row r="119845" spans="14:14" x14ac:dyDescent="0.3">
      <c r="N119845" s="53"/>
    </row>
    <row r="119846" spans="14:14" x14ac:dyDescent="0.3">
      <c r="N119846" s="53"/>
    </row>
    <row r="119847" spans="14:14" x14ac:dyDescent="0.3">
      <c r="N119847" s="53"/>
    </row>
    <row r="119848" spans="14:14" x14ac:dyDescent="0.3">
      <c r="N119848" s="53"/>
    </row>
    <row r="119849" spans="14:14" x14ac:dyDescent="0.3">
      <c r="N119849" s="53"/>
    </row>
    <row r="119850" spans="14:14" x14ac:dyDescent="0.3">
      <c r="N119850" s="53"/>
    </row>
    <row r="119851" spans="14:14" x14ac:dyDescent="0.3">
      <c r="N119851" s="53"/>
    </row>
    <row r="119852" spans="14:14" x14ac:dyDescent="0.3">
      <c r="N119852" s="53"/>
    </row>
    <row r="119853" spans="14:14" x14ac:dyDescent="0.3">
      <c r="N119853" s="53"/>
    </row>
    <row r="119854" spans="14:14" x14ac:dyDescent="0.3">
      <c r="N119854" s="53"/>
    </row>
    <row r="119855" spans="14:14" x14ac:dyDescent="0.3">
      <c r="N119855" s="53"/>
    </row>
    <row r="119856" spans="14:14" x14ac:dyDescent="0.3">
      <c r="N119856" s="53"/>
    </row>
    <row r="119857" spans="14:14" x14ac:dyDescent="0.3">
      <c r="N119857" s="53"/>
    </row>
    <row r="119858" spans="14:14" x14ac:dyDescent="0.3">
      <c r="N119858" s="53"/>
    </row>
    <row r="119859" spans="14:14" x14ac:dyDescent="0.3">
      <c r="N119859" s="53"/>
    </row>
    <row r="119860" spans="14:14" x14ac:dyDescent="0.3">
      <c r="N119860" s="53"/>
    </row>
    <row r="119861" spans="14:14" x14ac:dyDescent="0.3">
      <c r="N119861" s="53"/>
    </row>
    <row r="119862" spans="14:14" x14ac:dyDescent="0.3">
      <c r="N119862" s="53"/>
    </row>
    <row r="119863" spans="14:14" x14ac:dyDescent="0.3">
      <c r="N119863" s="53"/>
    </row>
    <row r="119864" spans="14:14" x14ac:dyDescent="0.3">
      <c r="N119864" s="53"/>
    </row>
    <row r="119865" spans="14:14" x14ac:dyDescent="0.3">
      <c r="N119865" s="53"/>
    </row>
    <row r="119866" spans="14:14" x14ac:dyDescent="0.3">
      <c r="N119866" s="53"/>
    </row>
    <row r="119867" spans="14:14" x14ac:dyDescent="0.3">
      <c r="N119867" s="53"/>
    </row>
    <row r="119868" spans="14:14" x14ac:dyDescent="0.3">
      <c r="N119868" s="53"/>
    </row>
    <row r="119869" spans="14:14" x14ac:dyDescent="0.3">
      <c r="N119869" s="53"/>
    </row>
    <row r="119870" spans="14:14" x14ac:dyDescent="0.3">
      <c r="N119870" s="53"/>
    </row>
    <row r="119871" spans="14:14" x14ac:dyDescent="0.3">
      <c r="N119871" s="53"/>
    </row>
    <row r="119872" spans="14:14" x14ac:dyDescent="0.3">
      <c r="N119872" s="53"/>
    </row>
    <row r="119873" spans="14:14" x14ac:dyDescent="0.3">
      <c r="N119873" s="53"/>
    </row>
    <row r="119874" spans="14:14" x14ac:dyDescent="0.3">
      <c r="N119874" s="53"/>
    </row>
    <row r="119875" spans="14:14" x14ac:dyDescent="0.3">
      <c r="N119875" s="53"/>
    </row>
    <row r="119876" spans="14:14" x14ac:dyDescent="0.3">
      <c r="N119876" s="53"/>
    </row>
    <row r="119877" spans="14:14" x14ac:dyDescent="0.3">
      <c r="N119877" s="53"/>
    </row>
    <row r="119878" spans="14:14" x14ac:dyDescent="0.3">
      <c r="N119878" s="53"/>
    </row>
    <row r="119879" spans="14:14" x14ac:dyDescent="0.3">
      <c r="N119879" s="53"/>
    </row>
    <row r="119880" spans="14:14" x14ac:dyDescent="0.3">
      <c r="N119880" s="53"/>
    </row>
    <row r="119881" spans="14:14" x14ac:dyDescent="0.3">
      <c r="N119881" s="53"/>
    </row>
    <row r="119882" spans="14:14" x14ac:dyDescent="0.3">
      <c r="N119882" s="53"/>
    </row>
    <row r="119883" spans="14:14" x14ac:dyDescent="0.3">
      <c r="N119883" s="53"/>
    </row>
    <row r="119884" spans="14:14" x14ac:dyDescent="0.3">
      <c r="N119884" s="53"/>
    </row>
    <row r="119885" spans="14:14" x14ac:dyDescent="0.3">
      <c r="N119885" s="53"/>
    </row>
    <row r="119886" spans="14:14" x14ac:dyDescent="0.3">
      <c r="N119886" s="53"/>
    </row>
    <row r="119887" spans="14:14" x14ac:dyDescent="0.3">
      <c r="N119887" s="53"/>
    </row>
    <row r="119888" spans="14:14" x14ac:dyDescent="0.3">
      <c r="N119888" s="53"/>
    </row>
    <row r="119889" spans="14:14" x14ac:dyDescent="0.3">
      <c r="N119889" s="53"/>
    </row>
    <row r="119890" spans="14:14" x14ac:dyDescent="0.3">
      <c r="N119890" s="53"/>
    </row>
    <row r="119891" spans="14:14" x14ac:dyDescent="0.3">
      <c r="N119891" s="53"/>
    </row>
    <row r="119892" spans="14:14" x14ac:dyDescent="0.3">
      <c r="N119892" s="53"/>
    </row>
    <row r="119893" spans="14:14" x14ac:dyDescent="0.3">
      <c r="N119893" s="53"/>
    </row>
    <row r="119894" spans="14:14" x14ac:dyDescent="0.3">
      <c r="N119894" s="53"/>
    </row>
    <row r="119895" spans="14:14" x14ac:dyDescent="0.3">
      <c r="N119895" s="53"/>
    </row>
    <row r="119896" spans="14:14" x14ac:dyDescent="0.3">
      <c r="N119896" s="53"/>
    </row>
    <row r="119897" spans="14:14" x14ac:dyDescent="0.3">
      <c r="N119897" s="53"/>
    </row>
    <row r="119898" spans="14:14" x14ac:dyDescent="0.3">
      <c r="N119898" s="53"/>
    </row>
    <row r="119899" spans="14:14" x14ac:dyDescent="0.3">
      <c r="N119899" s="53"/>
    </row>
    <row r="119900" spans="14:14" x14ac:dyDescent="0.3">
      <c r="N119900" s="53"/>
    </row>
    <row r="119901" spans="14:14" x14ac:dyDescent="0.3">
      <c r="N119901" s="53"/>
    </row>
    <row r="119902" spans="14:14" x14ac:dyDescent="0.3">
      <c r="N119902" s="53"/>
    </row>
    <row r="119903" spans="14:14" x14ac:dyDescent="0.3">
      <c r="N119903" s="53"/>
    </row>
    <row r="119904" spans="14:14" x14ac:dyDescent="0.3">
      <c r="N119904" s="53"/>
    </row>
    <row r="119905" spans="14:14" x14ac:dyDescent="0.3">
      <c r="N119905" s="53"/>
    </row>
    <row r="119906" spans="14:14" x14ac:dyDescent="0.3">
      <c r="N119906" s="53"/>
    </row>
    <row r="119907" spans="14:14" x14ac:dyDescent="0.3">
      <c r="N119907" s="53"/>
    </row>
    <row r="119908" spans="14:14" x14ac:dyDescent="0.3">
      <c r="N119908" s="53"/>
    </row>
    <row r="119909" spans="14:14" x14ac:dyDescent="0.3">
      <c r="N119909" s="53"/>
    </row>
    <row r="119910" spans="14:14" x14ac:dyDescent="0.3">
      <c r="N119910" s="53"/>
    </row>
    <row r="119911" spans="14:14" x14ac:dyDescent="0.3">
      <c r="N119911" s="53"/>
    </row>
    <row r="119912" spans="14:14" x14ac:dyDescent="0.3">
      <c r="N119912" s="53"/>
    </row>
    <row r="119913" spans="14:14" x14ac:dyDescent="0.3">
      <c r="N119913" s="53"/>
    </row>
    <row r="119914" spans="14:14" x14ac:dyDescent="0.3">
      <c r="N119914" s="53"/>
    </row>
    <row r="119915" spans="14:14" x14ac:dyDescent="0.3">
      <c r="N119915" s="53"/>
    </row>
    <row r="119916" spans="14:14" x14ac:dyDescent="0.3">
      <c r="N119916" s="53"/>
    </row>
    <row r="119917" spans="14:14" x14ac:dyDescent="0.3">
      <c r="N119917" s="53"/>
    </row>
    <row r="119918" spans="14:14" x14ac:dyDescent="0.3">
      <c r="N119918" s="53"/>
    </row>
    <row r="119919" spans="14:14" x14ac:dyDescent="0.3">
      <c r="N119919" s="53"/>
    </row>
    <row r="119920" spans="14:14" x14ac:dyDescent="0.3">
      <c r="N119920" s="53"/>
    </row>
    <row r="119921" spans="14:14" x14ac:dyDescent="0.3">
      <c r="N119921" s="53"/>
    </row>
    <row r="119922" spans="14:14" x14ac:dyDescent="0.3">
      <c r="N119922" s="53"/>
    </row>
    <row r="119923" spans="14:14" x14ac:dyDescent="0.3">
      <c r="N119923" s="53"/>
    </row>
    <row r="119924" spans="14:14" x14ac:dyDescent="0.3">
      <c r="N119924" s="53"/>
    </row>
    <row r="119925" spans="14:14" x14ac:dyDescent="0.3">
      <c r="N119925" s="53"/>
    </row>
    <row r="119926" spans="14:14" x14ac:dyDescent="0.3">
      <c r="N119926" s="53"/>
    </row>
    <row r="119927" spans="14:14" x14ac:dyDescent="0.3">
      <c r="N119927" s="53"/>
    </row>
    <row r="119928" spans="14:14" x14ac:dyDescent="0.3">
      <c r="N119928" s="53"/>
    </row>
    <row r="119929" spans="14:14" x14ac:dyDescent="0.3">
      <c r="N119929" s="53"/>
    </row>
    <row r="119930" spans="14:14" x14ac:dyDescent="0.3">
      <c r="N119930" s="53"/>
    </row>
    <row r="119931" spans="14:14" x14ac:dyDescent="0.3">
      <c r="N119931" s="53"/>
    </row>
    <row r="119932" spans="14:14" x14ac:dyDescent="0.3">
      <c r="N119932" s="53"/>
    </row>
    <row r="119933" spans="14:14" x14ac:dyDescent="0.3">
      <c r="N119933" s="53"/>
    </row>
    <row r="119934" spans="14:14" x14ac:dyDescent="0.3">
      <c r="N119934" s="53"/>
    </row>
    <row r="119935" spans="14:14" x14ac:dyDescent="0.3">
      <c r="N119935" s="53"/>
    </row>
    <row r="119936" spans="14:14" x14ac:dyDescent="0.3">
      <c r="N119936" s="53"/>
    </row>
    <row r="119937" spans="14:14" x14ac:dyDescent="0.3">
      <c r="N119937" s="53"/>
    </row>
    <row r="119938" spans="14:14" x14ac:dyDescent="0.3">
      <c r="N119938" s="53"/>
    </row>
    <row r="119939" spans="14:14" x14ac:dyDescent="0.3">
      <c r="N119939" s="53"/>
    </row>
    <row r="119940" spans="14:14" x14ac:dyDescent="0.3">
      <c r="N119940" s="53"/>
    </row>
    <row r="119941" spans="14:14" x14ac:dyDescent="0.3">
      <c r="N119941" s="53"/>
    </row>
    <row r="119942" spans="14:14" x14ac:dyDescent="0.3">
      <c r="N119942" s="53"/>
    </row>
    <row r="119943" spans="14:14" x14ac:dyDescent="0.3">
      <c r="N119943" s="53"/>
    </row>
    <row r="119944" spans="14:14" x14ac:dyDescent="0.3">
      <c r="N119944" s="53"/>
    </row>
    <row r="119945" spans="14:14" x14ac:dyDescent="0.3">
      <c r="N119945" s="53"/>
    </row>
    <row r="119946" spans="14:14" x14ac:dyDescent="0.3">
      <c r="N119946" s="53"/>
    </row>
    <row r="119947" spans="14:14" x14ac:dyDescent="0.3">
      <c r="N119947" s="53"/>
    </row>
    <row r="119948" spans="14:14" x14ac:dyDescent="0.3">
      <c r="N119948" s="53"/>
    </row>
    <row r="119949" spans="14:14" x14ac:dyDescent="0.3">
      <c r="N119949" s="53"/>
    </row>
    <row r="119950" spans="14:14" x14ac:dyDescent="0.3">
      <c r="N119950" s="53"/>
    </row>
    <row r="119951" spans="14:14" x14ac:dyDescent="0.3">
      <c r="N119951" s="53"/>
    </row>
    <row r="119952" spans="14:14" x14ac:dyDescent="0.3">
      <c r="N119952" s="53"/>
    </row>
    <row r="119953" spans="14:14" x14ac:dyDescent="0.3">
      <c r="N119953" s="53"/>
    </row>
    <row r="119954" spans="14:14" x14ac:dyDescent="0.3">
      <c r="N119954" s="53"/>
    </row>
    <row r="119955" spans="14:14" x14ac:dyDescent="0.3">
      <c r="N119955" s="53"/>
    </row>
    <row r="119956" spans="14:14" x14ac:dyDescent="0.3">
      <c r="N119956" s="53"/>
    </row>
    <row r="119957" spans="14:14" x14ac:dyDescent="0.3">
      <c r="N119957" s="53"/>
    </row>
    <row r="119958" spans="14:14" x14ac:dyDescent="0.3">
      <c r="N119958" s="53"/>
    </row>
    <row r="119959" spans="14:14" x14ac:dyDescent="0.3">
      <c r="N119959" s="53"/>
    </row>
    <row r="119960" spans="14:14" x14ac:dyDescent="0.3">
      <c r="N119960" s="53"/>
    </row>
    <row r="119961" spans="14:14" x14ac:dyDescent="0.3">
      <c r="N119961" s="53"/>
    </row>
    <row r="119962" spans="14:14" x14ac:dyDescent="0.3">
      <c r="N119962" s="53"/>
    </row>
    <row r="119963" spans="14:14" x14ac:dyDescent="0.3">
      <c r="N119963" s="53"/>
    </row>
    <row r="119964" spans="14:14" x14ac:dyDescent="0.3">
      <c r="N119964" s="53"/>
    </row>
    <row r="119965" spans="14:14" x14ac:dyDescent="0.3">
      <c r="N119965" s="53"/>
    </row>
    <row r="119966" spans="14:14" x14ac:dyDescent="0.3">
      <c r="N119966" s="53"/>
    </row>
    <row r="119967" spans="14:14" x14ac:dyDescent="0.3">
      <c r="N119967" s="53"/>
    </row>
    <row r="119968" spans="14:14" x14ac:dyDescent="0.3">
      <c r="N119968" s="53"/>
    </row>
    <row r="119969" spans="14:14" x14ac:dyDescent="0.3">
      <c r="N119969" s="53"/>
    </row>
    <row r="119970" spans="14:14" x14ac:dyDescent="0.3">
      <c r="N119970" s="53"/>
    </row>
    <row r="119971" spans="14:14" x14ac:dyDescent="0.3">
      <c r="N119971" s="53"/>
    </row>
    <row r="119972" spans="14:14" x14ac:dyDescent="0.3">
      <c r="N119972" s="53"/>
    </row>
    <row r="119973" spans="14:14" x14ac:dyDescent="0.3">
      <c r="N119973" s="53"/>
    </row>
    <row r="119974" spans="14:14" x14ac:dyDescent="0.3">
      <c r="N119974" s="53"/>
    </row>
    <row r="119975" spans="14:14" x14ac:dyDescent="0.3">
      <c r="N119975" s="53"/>
    </row>
    <row r="119976" spans="14:14" x14ac:dyDescent="0.3">
      <c r="N119976" s="53"/>
    </row>
    <row r="119977" spans="14:14" x14ac:dyDescent="0.3">
      <c r="N119977" s="53"/>
    </row>
    <row r="119978" spans="14:14" x14ac:dyDescent="0.3">
      <c r="N119978" s="53"/>
    </row>
    <row r="119979" spans="14:14" x14ac:dyDescent="0.3">
      <c r="N119979" s="53"/>
    </row>
    <row r="119980" spans="14:14" x14ac:dyDescent="0.3">
      <c r="N119980" s="53"/>
    </row>
    <row r="119981" spans="14:14" x14ac:dyDescent="0.3">
      <c r="N119981" s="53"/>
    </row>
    <row r="119982" spans="14:14" x14ac:dyDescent="0.3">
      <c r="N119982" s="53"/>
    </row>
    <row r="119983" spans="14:14" x14ac:dyDescent="0.3">
      <c r="N119983" s="53"/>
    </row>
    <row r="119984" spans="14:14" x14ac:dyDescent="0.3">
      <c r="N119984" s="53"/>
    </row>
    <row r="119985" spans="14:14" x14ac:dyDescent="0.3">
      <c r="N119985" s="53"/>
    </row>
    <row r="119986" spans="14:14" x14ac:dyDescent="0.3">
      <c r="N119986" s="53"/>
    </row>
    <row r="119987" spans="14:14" x14ac:dyDescent="0.3">
      <c r="N119987" s="53"/>
    </row>
    <row r="119988" spans="14:14" x14ac:dyDescent="0.3">
      <c r="N119988" s="53"/>
    </row>
    <row r="119989" spans="14:14" x14ac:dyDescent="0.3">
      <c r="N119989" s="53"/>
    </row>
    <row r="119990" spans="14:14" x14ac:dyDescent="0.3">
      <c r="N119990" s="53"/>
    </row>
    <row r="119991" spans="14:14" x14ac:dyDescent="0.3">
      <c r="N119991" s="53"/>
    </row>
    <row r="119992" spans="14:14" x14ac:dyDescent="0.3">
      <c r="N119992" s="53"/>
    </row>
    <row r="119993" spans="14:14" x14ac:dyDescent="0.3">
      <c r="N119993" s="53"/>
    </row>
    <row r="119994" spans="14:14" x14ac:dyDescent="0.3">
      <c r="N119994" s="53"/>
    </row>
    <row r="119995" spans="14:14" x14ac:dyDescent="0.3">
      <c r="N119995" s="53"/>
    </row>
    <row r="119996" spans="14:14" x14ac:dyDescent="0.3">
      <c r="N119996" s="53"/>
    </row>
    <row r="119997" spans="14:14" x14ac:dyDescent="0.3">
      <c r="N119997" s="53"/>
    </row>
    <row r="119998" spans="14:14" x14ac:dyDescent="0.3">
      <c r="N119998" s="53"/>
    </row>
    <row r="119999" spans="14:14" x14ac:dyDescent="0.3">
      <c r="N119999" s="53"/>
    </row>
    <row r="120000" spans="14:14" x14ac:dyDescent="0.3">
      <c r="N120000" s="53"/>
    </row>
    <row r="120001" spans="14:14" x14ac:dyDescent="0.3">
      <c r="N120001" s="53"/>
    </row>
    <row r="120002" spans="14:14" x14ac:dyDescent="0.3">
      <c r="N120002" s="53"/>
    </row>
    <row r="120003" spans="14:14" x14ac:dyDescent="0.3">
      <c r="N120003" s="53"/>
    </row>
    <row r="120004" spans="14:14" x14ac:dyDescent="0.3">
      <c r="N120004" s="53"/>
    </row>
    <row r="120005" spans="14:14" x14ac:dyDescent="0.3">
      <c r="N120005" s="53"/>
    </row>
    <row r="120006" spans="14:14" x14ac:dyDescent="0.3">
      <c r="N120006" s="53"/>
    </row>
    <row r="120007" spans="14:14" x14ac:dyDescent="0.3">
      <c r="N120007" s="53"/>
    </row>
    <row r="120008" spans="14:14" x14ac:dyDescent="0.3">
      <c r="N120008" s="53"/>
    </row>
    <row r="120009" spans="14:14" x14ac:dyDescent="0.3">
      <c r="N120009" s="53"/>
    </row>
    <row r="120010" spans="14:14" x14ac:dyDescent="0.3">
      <c r="N120010" s="53"/>
    </row>
    <row r="120011" spans="14:14" x14ac:dyDescent="0.3">
      <c r="N120011" s="53"/>
    </row>
    <row r="120012" spans="14:14" x14ac:dyDescent="0.3">
      <c r="N120012" s="53"/>
    </row>
    <row r="120013" spans="14:14" x14ac:dyDescent="0.3">
      <c r="N120013" s="53"/>
    </row>
    <row r="120014" spans="14:14" x14ac:dyDescent="0.3">
      <c r="N120014" s="53"/>
    </row>
    <row r="120015" spans="14:14" x14ac:dyDescent="0.3">
      <c r="N120015" s="53"/>
    </row>
    <row r="120016" spans="14:14" x14ac:dyDescent="0.3">
      <c r="N120016" s="53"/>
    </row>
    <row r="120017" spans="14:14" x14ac:dyDescent="0.3">
      <c r="N120017" s="53"/>
    </row>
    <row r="120018" spans="14:14" x14ac:dyDescent="0.3">
      <c r="N120018" s="53"/>
    </row>
    <row r="120019" spans="14:14" x14ac:dyDescent="0.3">
      <c r="N120019" s="53"/>
    </row>
    <row r="120020" spans="14:14" x14ac:dyDescent="0.3">
      <c r="N120020" s="53"/>
    </row>
    <row r="120021" spans="14:14" x14ac:dyDescent="0.3">
      <c r="N120021" s="53"/>
    </row>
    <row r="120022" spans="14:14" x14ac:dyDescent="0.3">
      <c r="N120022" s="53"/>
    </row>
    <row r="120023" spans="14:14" x14ac:dyDescent="0.3">
      <c r="N120023" s="53"/>
    </row>
    <row r="120024" spans="14:14" x14ac:dyDescent="0.3">
      <c r="N120024" s="53"/>
    </row>
    <row r="120025" spans="14:14" x14ac:dyDescent="0.3">
      <c r="N120025" s="53"/>
    </row>
    <row r="120026" spans="14:14" x14ac:dyDescent="0.3">
      <c r="N120026" s="53"/>
    </row>
    <row r="120027" spans="14:14" x14ac:dyDescent="0.3">
      <c r="N120027" s="53"/>
    </row>
    <row r="120028" spans="14:14" x14ac:dyDescent="0.3">
      <c r="N120028" s="53"/>
    </row>
    <row r="120029" spans="14:14" x14ac:dyDescent="0.3">
      <c r="N120029" s="53"/>
    </row>
    <row r="120030" spans="14:14" x14ac:dyDescent="0.3">
      <c r="N120030" s="53"/>
    </row>
    <row r="120031" spans="14:14" x14ac:dyDescent="0.3">
      <c r="N120031" s="53"/>
    </row>
    <row r="120032" spans="14:14" x14ac:dyDescent="0.3">
      <c r="N120032" s="53"/>
    </row>
    <row r="120033" spans="14:14" x14ac:dyDescent="0.3">
      <c r="N120033" s="53"/>
    </row>
    <row r="120034" spans="14:14" x14ac:dyDescent="0.3">
      <c r="N120034" s="53"/>
    </row>
    <row r="120035" spans="14:14" x14ac:dyDescent="0.3">
      <c r="N120035" s="53"/>
    </row>
    <row r="120036" spans="14:14" x14ac:dyDescent="0.3">
      <c r="N120036" s="53"/>
    </row>
    <row r="120037" spans="14:14" x14ac:dyDescent="0.3">
      <c r="N120037" s="53"/>
    </row>
    <row r="120038" spans="14:14" x14ac:dyDescent="0.3">
      <c r="N120038" s="53"/>
    </row>
    <row r="120039" spans="14:14" x14ac:dyDescent="0.3">
      <c r="N120039" s="53"/>
    </row>
    <row r="120040" spans="14:14" x14ac:dyDescent="0.3">
      <c r="N120040" s="53"/>
    </row>
    <row r="120041" spans="14:14" x14ac:dyDescent="0.3">
      <c r="N120041" s="53"/>
    </row>
    <row r="120042" spans="14:14" x14ac:dyDescent="0.3">
      <c r="N120042" s="53"/>
    </row>
    <row r="120043" spans="14:14" x14ac:dyDescent="0.3">
      <c r="N120043" s="53"/>
    </row>
    <row r="120044" spans="14:14" x14ac:dyDescent="0.3">
      <c r="N120044" s="53"/>
    </row>
    <row r="120045" spans="14:14" x14ac:dyDescent="0.3">
      <c r="N120045" s="53"/>
    </row>
    <row r="120046" spans="14:14" x14ac:dyDescent="0.3">
      <c r="N120046" s="53"/>
    </row>
    <row r="120047" spans="14:14" x14ac:dyDescent="0.3">
      <c r="N120047" s="53"/>
    </row>
    <row r="120048" spans="14:14" x14ac:dyDescent="0.3">
      <c r="N120048" s="53"/>
    </row>
    <row r="120049" spans="14:14" x14ac:dyDescent="0.3">
      <c r="N120049" s="53"/>
    </row>
    <row r="120050" spans="14:14" x14ac:dyDescent="0.3">
      <c r="N120050" s="53"/>
    </row>
    <row r="120051" spans="14:14" x14ac:dyDescent="0.3">
      <c r="N120051" s="53"/>
    </row>
    <row r="120052" spans="14:14" x14ac:dyDescent="0.3">
      <c r="N120052" s="53"/>
    </row>
    <row r="120053" spans="14:14" x14ac:dyDescent="0.3">
      <c r="N120053" s="53"/>
    </row>
    <row r="120054" spans="14:14" x14ac:dyDescent="0.3">
      <c r="N120054" s="53"/>
    </row>
    <row r="120055" spans="14:14" x14ac:dyDescent="0.3">
      <c r="N120055" s="53"/>
    </row>
    <row r="120056" spans="14:14" x14ac:dyDescent="0.3">
      <c r="N120056" s="53"/>
    </row>
    <row r="120057" spans="14:14" x14ac:dyDescent="0.3">
      <c r="N120057" s="53"/>
    </row>
    <row r="120058" spans="14:14" x14ac:dyDescent="0.3">
      <c r="N120058" s="53"/>
    </row>
    <row r="120059" spans="14:14" x14ac:dyDescent="0.3">
      <c r="N120059" s="53"/>
    </row>
    <row r="120060" spans="14:14" x14ac:dyDescent="0.3">
      <c r="N120060" s="53"/>
    </row>
    <row r="120061" spans="14:14" x14ac:dyDescent="0.3">
      <c r="N120061" s="53"/>
    </row>
    <row r="120062" spans="14:14" x14ac:dyDescent="0.3">
      <c r="N120062" s="53"/>
    </row>
    <row r="120063" spans="14:14" x14ac:dyDescent="0.3">
      <c r="N120063" s="53"/>
    </row>
    <row r="120064" spans="14:14" x14ac:dyDescent="0.3">
      <c r="N120064" s="53"/>
    </row>
    <row r="120065" spans="14:14" x14ac:dyDescent="0.3">
      <c r="N120065" s="53"/>
    </row>
    <row r="120066" spans="14:14" x14ac:dyDescent="0.3">
      <c r="N120066" s="53"/>
    </row>
    <row r="120067" spans="14:14" x14ac:dyDescent="0.3">
      <c r="N120067" s="53"/>
    </row>
    <row r="120068" spans="14:14" x14ac:dyDescent="0.3">
      <c r="N120068" s="53"/>
    </row>
    <row r="120069" spans="14:14" x14ac:dyDescent="0.3">
      <c r="N120069" s="53"/>
    </row>
    <row r="120070" spans="14:14" x14ac:dyDescent="0.3">
      <c r="N120070" s="53"/>
    </row>
    <row r="120071" spans="14:14" x14ac:dyDescent="0.3">
      <c r="N120071" s="53"/>
    </row>
    <row r="120072" spans="14:14" x14ac:dyDescent="0.3">
      <c r="N120072" s="53"/>
    </row>
    <row r="120073" spans="14:14" x14ac:dyDescent="0.3">
      <c r="N120073" s="53"/>
    </row>
    <row r="120074" spans="14:14" x14ac:dyDescent="0.3">
      <c r="N120074" s="53"/>
    </row>
    <row r="120075" spans="14:14" x14ac:dyDescent="0.3">
      <c r="N120075" s="53"/>
    </row>
    <row r="120076" spans="14:14" x14ac:dyDescent="0.3">
      <c r="N120076" s="53"/>
    </row>
    <row r="120077" spans="14:14" x14ac:dyDescent="0.3">
      <c r="N120077" s="53"/>
    </row>
    <row r="120078" spans="14:14" x14ac:dyDescent="0.3">
      <c r="N120078" s="53"/>
    </row>
    <row r="120079" spans="14:14" x14ac:dyDescent="0.3">
      <c r="N120079" s="53"/>
    </row>
    <row r="120080" spans="14:14" x14ac:dyDescent="0.3">
      <c r="N120080" s="53"/>
    </row>
    <row r="120081" spans="14:14" x14ac:dyDescent="0.3">
      <c r="N120081" s="53"/>
    </row>
    <row r="120082" spans="14:14" x14ac:dyDescent="0.3">
      <c r="N120082" s="53"/>
    </row>
    <row r="120083" spans="14:14" x14ac:dyDescent="0.3">
      <c r="N120083" s="53"/>
    </row>
    <row r="120084" spans="14:14" x14ac:dyDescent="0.3">
      <c r="N120084" s="53"/>
    </row>
    <row r="120085" spans="14:14" x14ac:dyDescent="0.3">
      <c r="N120085" s="53"/>
    </row>
    <row r="120086" spans="14:14" x14ac:dyDescent="0.3">
      <c r="N120086" s="53"/>
    </row>
    <row r="120087" spans="14:14" x14ac:dyDescent="0.3">
      <c r="N120087" s="53"/>
    </row>
    <row r="120088" spans="14:14" x14ac:dyDescent="0.3">
      <c r="N120088" s="53"/>
    </row>
    <row r="120089" spans="14:14" x14ac:dyDescent="0.3">
      <c r="N120089" s="53"/>
    </row>
    <row r="120090" spans="14:14" x14ac:dyDescent="0.3">
      <c r="N120090" s="53"/>
    </row>
    <row r="120091" spans="14:14" x14ac:dyDescent="0.3">
      <c r="N120091" s="53"/>
    </row>
    <row r="120092" spans="14:14" x14ac:dyDescent="0.3">
      <c r="N120092" s="53"/>
    </row>
    <row r="120093" spans="14:14" x14ac:dyDescent="0.3">
      <c r="N120093" s="53"/>
    </row>
    <row r="120094" spans="14:14" x14ac:dyDescent="0.3">
      <c r="N120094" s="53"/>
    </row>
    <row r="120095" spans="14:14" x14ac:dyDescent="0.3">
      <c r="N120095" s="53"/>
    </row>
    <row r="120096" spans="14:14" x14ac:dyDescent="0.3">
      <c r="N120096" s="53"/>
    </row>
    <row r="120097" spans="14:14" x14ac:dyDescent="0.3">
      <c r="N120097" s="53"/>
    </row>
    <row r="120098" spans="14:14" x14ac:dyDescent="0.3">
      <c r="N120098" s="53"/>
    </row>
    <row r="120099" spans="14:14" x14ac:dyDescent="0.3">
      <c r="N120099" s="53"/>
    </row>
    <row r="120100" spans="14:14" x14ac:dyDescent="0.3">
      <c r="N120100" s="53"/>
    </row>
    <row r="120101" spans="14:14" x14ac:dyDescent="0.3">
      <c r="N120101" s="53"/>
    </row>
    <row r="120102" spans="14:14" x14ac:dyDescent="0.3">
      <c r="N120102" s="53"/>
    </row>
    <row r="120103" spans="14:14" x14ac:dyDescent="0.3">
      <c r="N120103" s="53"/>
    </row>
    <row r="120104" spans="14:14" x14ac:dyDescent="0.3">
      <c r="N120104" s="53"/>
    </row>
    <row r="120105" spans="14:14" x14ac:dyDescent="0.3">
      <c r="N120105" s="53"/>
    </row>
    <row r="120106" spans="14:14" x14ac:dyDescent="0.3">
      <c r="N120106" s="53"/>
    </row>
    <row r="120107" spans="14:14" x14ac:dyDescent="0.3">
      <c r="N120107" s="53"/>
    </row>
    <row r="120108" spans="14:14" x14ac:dyDescent="0.3">
      <c r="N120108" s="53"/>
    </row>
    <row r="120109" spans="14:14" x14ac:dyDescent="0.3">
      <c r="N120109" s="53"/>
    </row>
    <row r="120110" spans="14:14" x14ac:dyDescent="0.3">
      <c r="N120110" s="53"/>
    </row>
    <row r="120111" spans="14:14" x14ac:dyDescent="0.3">
      <c r="N120111" s="53"/>
    </row>
    <row r="120112" spans="14:14" x14ac:dyDescent="0.3">
      <c r="N120112" s="53"/>
    </row>
    <row r="120113" spans="14:14" x14ac:dyDescent="0.3">
      <c r="N120113" s="53"/>
    </row>
    <row r="120114" spans="14:14" x14ac:dyDescent="0.3">
      <c r="N120114" s="53"/>
    </row>
    <row r="120115" spans="14:14" x14ac:dyDescent="0.3">
      <c r="N120115" s="53"/>
    </row>
    <row r="120116" spans="14:14" x14ac:dyDescent="0.3">
      <c r="N120116" s="53"/>
    </row>
    <row r="120117" spans="14:14" x14ac:dyDescent="0.3">
      <c r="N120117" s="53"/>
    </row>
    <row r="120118" spans="14:14" x14ac:dyDescent="0.3">
      <c r="N120118" s="53"/>
    </row>
    <row r="120119" spans="14:14" x14ac:dyDescent="0.3">
      <c r="N120119" s="53"/>
    </row>
    <row r="120120" spans="14:14" x14ac:dyDescent="0.3">
      <c r="N120120" s="53"/>
    </row>
    <row r="120121" spans="14:14" x14ac:dyDescent="0.3">
      <c r="N120121" s="53"/>
    </row>
    <row r="120122" spans="14:14" x14ac:dyDescent="0.3">
      <c r="N120122" s="53"/>
    </row>
    <row r="120123" spans="14:14" x14ac:dyDescent="0.3">
      <c r="N120123" s="53"/>
    </row>
    <row r="120124" spans="14:14" x14ac:dyDescent="0.3">
      <c r="N120124" s="53"/>
    </row>
    <row r="120125" spans="14:14" x14ac:dyDescent="0.3">
      <c r="N120125" s="53"/>
    </row>
    <row r="120126" spans="14:14" x14ac:dyDescent="0.3">
      <c r="N120126" s="53"/>
    </row>
    <row r="120127" spans="14:14" x14ac:dyDescent="0.3">
      <c r="N120127" s="53"/>
    </row>
    <row r="120128" spans="14:14" x14ac:dyDescent="0.3">
      <c r="N120128" s="53"/>
    </row>
    <row r="120129" spans="14:14" x14ac:dyDescent="0.3">
      <c r="N120129" s="53"/>
    </row>
    <row r="120130" spans="14:14" x14ac:dyDescent="0.3">
      <c r="N120130" s="53"/>
    </row>
    <row r="120131" spans="14:14" x14ac:dyDescent="0.3">
      <c r="N120131" s="53"/>
    </row>
    <row r="120132" spans="14:14" x14ac:dyDescent="0.3">
      <c r="N120132" s="53"/>
    </row>
    <row r="120133" spans="14:14" x14ac:dyDescent="0.3">
      <c r="N120133" s="53"/>
    </row>
    <row r="120134" spans="14:14" x14ac:dyDescent="0.3">
      <c r="N120134" s="53"/>
    </row>
    <row r="120135" spans="14:14" x14ac:dyDescent="0.3">
      <c r="N120135" s="53"/>
    </row>
    <row r="120136" spans="14:14" x14ac:dyDescent="0.3">
      <c r="N120136" s="53"/>
    </row>
    <row r="120137" spans="14:14" x14ac:dyDescent="0.3">
      <c r="N120137" s="53"/>
    </row>
    <row r="120138" spans="14:14" x14ac:dyDescent="0.3">
      <c r="N120138" s="53"/>
    </row>
    <row r="120139" spans="14:14" x14ac:dyDescent="0.3">
      <c r="N120139" s="53"/>
    </row>
    <row r="120140" spans="14:14" x14ac:dyDescent="0.3">
      <c r="N120140" s="53"/>
    </row>
    <row r="120141" spans="14:14" x14ac:dyDescent="0.3">
      <c r="N120141" s="53"/>
    </row>
    <row r="120142" spans="14:14" x14ac:dyDescent="0.3">
      <c r="N120142" s="53"/>
    </row>
    <row r="120143" spans="14:14" x14ac:dyDescent="0.3">
      <c r="N120143" s="53"/>
    </row>
    <row r="120144" spans="14:14" x14ac:dyDescent="0.3">
      <c r="N120144" s="53"/>
    </row>
    <row r="120145" spans="14:14" x14ac:dyDescent="0.3">
      <c r="N120145" s="53"/>
    </row>
    <row r="120146" spans="14:14" x14ac:dyDescent="0.3">
      <c r="N120146" s="53"/>
    </row>
    <row r="120147" spans="14:14" x14ac:dyDescent="0.3">
      <c r="N120147" s="53"/>
    </row>
    <row r="120148" spans="14:14" x14ac:dyDescent="0.3">
      <c r="N120148" s="53"/>
    </row>
    <row r="120149" spans="14:14" x14ac:dyDescent="0.3">
      <c r="N120149" s="53"/>
    </row>
    <row r="120150" spans="14:14" x14ac:dyDescent="0.3">
      <c r="N120150" s="53"/>
    </row>
    <row r="120151" spans="14:14" x14ac:dyDescent="0.3">
      <c r="N120151" s="53"/>
    </row>
    <row r="120152" spans="14:14" x14ac:dyDescent="0.3">
      <c r="N120152" s="53"/>
    </row>
    <row r="120153" spans="14:14" x14ac:dyDescent="0.3">
      <c r="N120153" s="53"/>
    </row>
    <row r="120154" spans="14:14" x14ac:dyDescent="0.3">
      <c r="N120154" s="53"/>
    </row>
    <row r="120155" spans="14:14" x14ac:dyDescent="0.3">
      <c r="N120155" s="53"/>
    </row>
    <row r="120156" spans="14:14" x14ac:dyDescent="0.3">
      <c r="N120156" s="53"/>
    </row>
    <row r="120157" spans="14:14" x14ac:dyDescent="0.3">
      <c r="N120157" s="53"/>
    </row>
    <row r="120158" spans="14:14" x14ac:dyDescent="0.3">
      <c r="N120158" s="53"/>
    </row>
    <row r="120159" spans="14:14" x14ac:dyDescent="0.3">
      <c r="N120159" s="53"/>
    </row>
    <row r="120160" spans="14:14" x14ac:dyDescent="0.3">
      <c r="N120160" s="53"/>
    </row>
    <row r="120161" spans="14:14" x14ac:dyDescent="0.3">
      <c r="N120161" s="53"/>
    </row>
    <row r="120162" spans="14:14" x14ac:dyDescent="0.3">
      <c r="N120162" s="53"/>
    </row>
    <row r="120163" spans="14:14" x14ac:dyDescent="0.3">
      <c r="N120163" s="53"/>
    </row>
    <row r="120164" spans="14:14" x14ac:dyDescent="0.3">
      <c r="N120164" s="53"/>
    </row>
    <row r="120165" spans="14:14" x14ac:dyDescent="0.3">
      <c r="N120165" s="53"/>
    </row>
    <row r="120166" spans="14:14" x14ac:dyDescent="0.3">
      <c r="N120166" s="53"/>
    </row>
    <row r="120167" spans="14:14" x14ac:dyDescent="0.3">
      <c r="N120167" s="53"/>
    </row>
    <row r="120168" spans="14:14" x14ac:dyDescent="0.3">
      <c r="N120168" s="53"/>
    </row>
    <row r="120169" spans="14:14" x14ac:dyDescent="0.3">
      <c r="N120169" s="53"/>
    </row>
    <row r="120170" spans="14:14" x14ac:dyDescent="0.3">
      <c r="N120170" s="53"/>
    </row>
    <row r="120171" spans="14:14" x14ac:dyDescent="0.3">
      <c r="N120171" s="53"/>
    </row>
    <row r="120172" spans="14:14" x14ac:dyDescent="0.3">
      <c r="N120172" s="53"/>
    </row>
    <row r="120173" spans="14:14" x14ac:dyDescent="0.3">
      <c r="N120173" s="53"/>
    </row>
    <row r="120174" spans="14:14" x14ac:dyDescent="0.3">
      <c r="N120174" s="53"/>
    </row>
    <row r="120175" spans="14:14" x14ac:dyDescent="0.3">
      <c r="N120175" s="53"/>
    </row>
    <row r="120176" spans="14:14" x14ac:dyDescent="0.3">
      <c r="N120176" s="53"/>
    </row>
    <row r="120177" spans="14:14" x14ac:dyDescent="0.3">
      <c r="N120177" s="53"/>
    </row>
    <row r="120178" spans="14:14" x14ac:dyDescent="0.3">
      <c r="N120178" s="53"/>
    </row>
    <row r="120179" spans="14:14" x14ac:dyDescent="0.3">
      <c r="N120179" s="53"/>
    </row>
    <row r="120180" spans="14:14" x14ac:dyDescent="0.3">
      <c r="N120180" s="53"/>
    </row>
    <row r="120181" spans="14:14" x14ac:dyDescent="0.3">
      <c r="N120181" s="53"/>
    </row>
    <row r="120182" spans="14:14" x14ac:dyDescent="0.3">
      <c r="N120182" s="53"/>
    </row>
    <row r="120183" spans="14:14" x14ac:dyDescent="0.3">
      <c r="N120183" s="53"/>
    </row>
    <row r="120184" spans="14:14" x14ac:dyDescent="0.3">
      <c r="N120184" s="53"/>
    </row>
    <row r="120185" spans="14:14" x14ac:dyDescent="0.3">
      <c r="N120185" s="53"/>
    </row>
    <row r="120186" spans="14:14" x14ac:dyDescent="0.3">
      <c r="N120186" s="53"/>
    </row>
    <row r="120187" spans="14:14" x14ac:dyDescent="0.3">
      <c r="N120187" s="53"/>
    </row>
    <row r="120188" spans="14:14" x14ac:dyDescent="0.3">
      <c r="N120188" s="53"/>
    </row>
    <row r="120189" spans="14:14" x14ac:dyDescent="0.3">
      <c r="N120189" s="53"/>
    </row>
    <row r="120190" spans="14:14" x14ac:dyDescent="0.3">
      <c r="N120190" s="53"/>
    </row>
    <row r="120191" spans="14:14" x14ac:dyDescent="0.3">
      <c r="N120191" s="53"/>
    </row>
    <row r="120192" spans="14:14" x14ac:dyDescent="0.3">
      <c r="N120192" s="53"/>
    </row>
    <row r="120193" spans="14:14" x14ac:dyDescent="0.3">
      <c r="N120193" s="53"/>
    </row>
    <row r="120194" spans="14:14" x14ac:dyDescent="0.3">
      <c r="N120194" s="53"/>
    </row>
    <row r="120195" spans="14:14" x14ac:dyDescent="0.3">
      <c r="N120195" s="53"/>
    </row>
    <row r="120196" spans="14:14" x14ac:dyDescent="0.3">
      <c r="N120196" s="53"/>
    </row>
    <row r="120197" spans="14:14" x14ac:dyDescent="0.3">
      <c r="N120197" s="53"/>
    </row>
    <row r="120198" spans="14:14" x14ac:dyDescent="0.3">
      <c r="N120198" s="53"/>
    </row>
    <row r="120199" spans="14:14" x14ac:dyDescent="0.3">
      <c r="N120199" s="53"/>
    </row>
    <row r="120200" spans="14:14" x14ac:dyDescent="0.3">
      <c r="N120200" s="53"/>
    </row>
    <row r="120201" spans="14:14" x14ac:dyDescent="0.3">
      <c r="N120201" s="53"/>
    </row>
    <row r="120202" spans="14:14" x14ac:dyDescent="0.3">
      <c r="N120202" s="53"/>
    </row>
    <row r="120203" spans="14:14" x14ac:dyDescent="0.3">
      <c r="N120203" s="53"/>
    </row>
    <row r="120204" spans="14:14" x14ac:dyDescent="0.3">
      <c r="N120204" s="53"/>
    </row>
    <row r="120205" spans="14:14" x14ac:dyDescent="0.3">
      <c r="N120205" s="53"/>
    </row>
    <row r="120206" spans="14:14" x14ac:dyDescent="0.3">
      <c r="N120206" s="53"/>
    </row>
    <row r="120207" spans="14:14" x14ac:dyDescent="0.3">
      <c r="N120207" s="53"/>
    </row>
    <row r="120208" spans="14:14" x14ac:dyDescent="0.3">
      <c r="N120208" s="53"/>
    </row>
    <row r="120209" spans="14:14" x14ac:dyDescent="0.3">
      <c r="N120209" s="53"/>
    </row>
    <row r="120210" spans="14:14" x14ac:dyDescent="0.3">
      <c r="N120210" s="53"/>
    </row>
    <row r="120211" spans="14:14" x14ac:dyDescent="0.3">
      <c r="N120211" s="53"/>
    </row>
    <row r="120212" spans="14:14" x14ac:dyDescent="0.3">
      <c r="N120212" s="53"/>
    </row>
    <row r="120213" spans="14:14" x14ac:dyDescent="0.3">
      <c r="N120213" s="53"/>
    </row>
    <row r="120214" spans="14:14" x14ac:dyDescent="0.3">
      <c r="N120214" s="53"/>
    </row>
    <row r="120215" spans="14:14" x14ac:dyDescent="0.3">
      <c r="N120215" s="53"/>
    </row>
    <row r="120216" spans="14:14" x14ac:dyDescent="0.3">
      <c r="N120216" s="53"/>
    </row>
    <row r="120217" spans="14:14" x14ac:dyDescent="0.3">
      <c r="N120217" s="53"/>
    </row>
    <row r="120218" spans="14:14" x14ac:dyDescent="0.3">
      <c r="N120218" s="53"/>
    </row>
    <row r="120219" spans="14:14" x14ac:dyDescent="0.3">
      <c r="N120219" s="53"/>
    </row>
    <row r="120220" spans="14:14" x14ac:dyDescent="0.3">
      <c r="N120220" s="53"/>
    </row>
    <row r="120221" spans="14:14" x14ac:dyDescent="0.3">
      <c r="N120221" s="53"/>
    </row>
    <row r="120222" spans="14:14" x14ac:dyDescent="0.3">
      <c r="N120222" s="53"/>
    </row>
    <row r="120223" spans="14:14" x14ac:dyDescent="0.3">
      <c r="N120223" s="53"/>
    </row>
    <row r="120224" spans="14:14" x14ac:dyDescent="0.3">
      <c r="N120224" s="53"/>
    </row>
    <row r="120225" spans="14:14" x14ac:dyDescent="0.3">
      <c r="N120225" s="53"/>
    </row>
    <row r="120226" spans="14:14" x14ac:dyDescent="0.3">
      <c r="N120226" s="53"/>
    </row>
    <row r="120227" spans="14:14" x14ac:dyDescent="0.3">
      <c r="N120227" s="53"/>
    </row>
    <row r="120228" spans="14:14" x14ac:dyDescent="0.3">
      <c r="N120228" s="53"/>
    </row>
    <row r="120229" spans="14:14" x14ac:dyDescent="0.3">
      <c r="N120229" s="53"/>
    </row>
    <row r="120230" spans="14:14" x14ac:dyDescent="0.3">
      <c r="N120230" s="53"/>
    </row>
    <row r="120231" spans="14:14" x14ac:dyDescent="0.3">
      <c r="N120231" s="53"/>
    </row>
    <row r="120232" spans="14:14" x14ac:dyDescent="0.3">
      <c r="N120232" s="53"/>
    </row>
    <row r="120233" spans="14:14" x14ac:dyDescent="0.3">
      <c r="N120233" s="53"/>
    </row>
    <row r="120234" spans="14:14" x14ac:dyDescent="0.3">
      <c r="N120234" s="53"/>
    </row>
    <row r="120235" spans="14:14" x14ac:dyDescent="0.3">
      <c r="N120235" s="53"/>
    </row>
    <row r="120236" spans="14:14" x14ac:dyDescent="0.3">
      <c r="N120236" s="53"/>
    </row>
    <row r="120237" spans="14:14" x14ac:dyDescent="0.3">
      <c r="N120237" s="53"/>
    </row>
    <row r="120238" spans="14:14" x14ac:dyDescent="0.3">
      <c r="N120238" s="53"/>
    </row>
    <row r="120239" spans="14:14" x14ac:dyDescent="0.3">
      <c r="N120239" s="53"/>
    </row>
    <row r="120240" spans="14:14" x14ac:dyDescent="0.3">
      <c r="N120240" s="53"/>
    </row>
    <row r="120241" spans="14:14" x14ac:dyDescent="0.3">
      <c r="N120241" s="53"/>
    </row>
    <row r="120242" spans="14:14" x14ac:dyDescent="0.3">
      <c r="N120242" s="53"/>
    </row>
    <row r="120243" spans="14:14" x14ac:dyDescent="0.3">
      <c r="N120243" s="53"/>
    </row>
    <row r="120244" spans="14:14" x14ac:dyDescent="0.3">
      <c r="N120244" s="53"/>
    </row>
    <row r="120245" spans="14:14" x14ac:dyDescent="0.3">
      <c r="N120245" s="53"/>
    </row>
    <row r="120246" spans="14:14" x14ac:dyDescent="0.3">
      <c r="N120246" s="53"/>
    </row>
    <row r="120247" spans="14:14" x14ac:dyDescent="0.3">
      <c r="N120247" s="53"/>
    </row>
    <row r="120248" spans="14:14" x14ac:dyDescent="0.3">
      <c r="N120248" s="53"/>
    </row>
    <row r="120249" spans="14:14" x14ac:dyDescent="0.3">
      <c r="N120249" s="53"/>
    </row>
    <row r="120250" spans="14:14" x14ac:dyDescent="0.3">
      <c r="N120250" s="53"/>
    </row>
    <row r="120251" spans="14:14" x14ac:dyDescent="0.3">
      <c r="N120251" s="53"/>
    </row>
    <row r="120252" spans="14:14" x14ac:dyDescent="0.3">
      <c r="N120252" s="53"/>
    </row>
    <row r="120253" spans="14:14" x14ac:dyDescent="0.3">
      <c r="N120253" s="53"/>
    </row>
    <row r="120254" spans="14:14" x14ac:dyDescent="0.3">
      <c r="N120254" s="53"/>
    </row>
    <row r="120255" spans="14:14" x14ac:dyDescent="0.3">
      <c r="N120255" s="53"/>
    </row>
    <row r="120256" spans="14:14" x14ac:dyDescent="0.3">
      <c r="N120256" s="53"/>
    </row>
    <row r="120257" spans="14:14" x14ac:dyDescent="0.3">
      <c r="N120257" s="53"/>
    </row>
    <row r="120258" spans="14:14" x14ac:dyDescent="0.3">
      <c r="N120258" s="53"/>
    </row>
    <row r="120259" spans="14:14" x14ac:dyDescent="0.3">
      <c r="N120259" s="53"/>
    </row>
    <row r="120260" spans="14:14" x14ac:dyDescent="0.3">
      <c r="N120260" s="53"/>
    </row>
    <row r="120261" spans="14:14" x14ac:dyDescent="0.3">
      <c r="N120261" s="53"/>
    </row>
    <row r="120262" spans="14:14" x14ac:dyDescent="0.3">
      <c r="N120262" s="53"/>
    </row>
    <row r="120263" spans="14:14" x14ac:dyDescent="0.3">
      <c r="N120263" s="53"/>
    </row>
    <row r="120264" spans="14:14" x14ac:dyDescent="0.3">
      <c r="N120264" s="53"/>
    </row>
    <row r="120265" spans="14:14" x14ac:dyDescent="0.3">
      <c r="N120265" s="53"/>
    </row>
    <row r="120266" spans="14:14" x14ac:dyDescent="0.3">
      <c r="N120266" s="53"/>
    </row>
    <row r="120267" spans="14:14" x14ac:dyDescent="0.3">
      <c r="N120267" s="53"/>
    </row>
    <row r="120268" spans="14:14" x14ac:dyDescent="0.3">
      <c r="N120268" s="53"/>
    </row>
    <row r="120269" spans="14:14" x14ac:dyDescent="0.3">
      <c r="N120269" s="53"/>
    </row>
    <row r="120270" spans="14:14" x14ac:dyDescent="0.3">
      <c r="N120270" s="53"/>
    </row>
    <row r="120271" spans="14:14" x14ac:dyDescent="0.3">
      <c r="N120271" s="53"/>
    </row>
    <row r="120272" spans="14:14" x14ac:dyDescent="0.3">
      <c r="N120272" s="53"/>
    </row>
    <row r="120273" spans="14:14" x14ac:dyDescent="0.3">
      <c r="N120273" s="53"/>
    </row>
    <row r="120274" spans="14:14" x14ac:dyDescent="0.3">
      <c r="N120274" s="53"/>
    </row>
    <row r="120275" spans="14:14" x14ac:dyDescent="0.3">
      <c r="N120275" s="53"/>
    </row>
    <row r="120276" spans="14:14" x14ac:dyDescent="0.3">
      <c r="N120276" s="53"/>
    </row>
    <row r="120277" spans="14:14" x14ac:dyDescent="0.3">
      <c r="N120277" s="53"/>
    </row>
    <row r="120278" spans="14:14" x14ac:dyDescent="0.3">
      <c r="N120278" s="53"/>
    </row>
    <row r="120279" spans="14:14" x14ac:dyDescent="0.3">
      <c r="N120279" s="53"/>
    </row>
    <row r="120280" spans="14:14" x14ac:dyDescent="0.3">
      <c r="N120280" s="53"/>
    </row>
    <row r="120281" spans="14:14" x14ac:dyDescent="0.3">
      <c r="N120281" s="53"/>
    </row>
    <row r="120282" spans="14:14" x14ac:dyDescent="0.3">
      <c r="N120282" s="53"/>
    </row>
    <row r="120283" spans="14:14" x14ac:dyDescent="0.3">
      <c r="N120283" s="53"/>
    </row>
    <row r="120284" spans="14:14" x14ac:dyDescent="0.3">
      <c r="N120284" s="53"/>
    </row>
    <row r="120285" spans="14:14" x14ac:dyDescent="0.3">
      <c r="N120285" s="53"/>
    </row>
    <row r="120286" spans="14:14" x14ac:dyDescent="0.3">
      <c r="N120286" s="53"/>
    </row>
    <row r="120287" spans="14:14" x14ac:dyDescent="0.3">
      <c r="N120287" s="53"/>
    </row>
    <row r="120288" spans="14:14" x14ac:dyDescent="0.3">
      <c r="N120288" s="53"/>
    </row>
    <row r="120289" spans="14:14" x14ac:dyDescent="0.3">
      <c r="N120289" s="53"/>
    </row>
    <row r="120290" spans="14:14" x14ac:dyDescent="0.3">
      <c r="N120290" s="53"/>
    </row>
    <row r="120291" spans="14:14" x14ac:dyDescent="0.3">
      <c r="N120291" s="53"/>
    </row>
    <row r="120292" spans="14:14" x14ac:dyDescent="0.3">
      <c r="N120292" s="53"/>
    </row>
    <row r="120293" spans="14:14" x14ac:dyDescent="0.3">
      <c r="N120293" s="53"/>
    </row>
    <row r="120294" spans="14:14" x14ac:dyDescent="0.3">
      <c r="N120294" s="53"/>
    </row>
    <row r="120295" spans="14:14" x14ac:dyDescent="0.3">
      <c r="N120295" s="53"/>
    </row>
    <row r="120296" spans="14:14" x14ac:dyDescent="0.3">
      <c r="N120296" s="53"/>
    </row>
    <row r="120297" spans="14:14" x14ac:dyDescent="0.3">
      <c r="N120297" s="53"/>
    </row>
    <row r="120298" spans="14:14" x14ac:dyDescent="0.3">
      <c r="N120298" s="53"/>
    </row>
    <row r="120299" spans="14:14" x14ac:dyDescent="0.3">
      <c r="N120299" s="53"/>
    </row>
    <row r="120300" spans="14:14" x14ac:dyDescent="0.3">
      <c r="N120300" s="53"/>
    </row>
    <row r="120301" spans="14:14" x14ac:dyDescent="0.3">
      <c r="N120301" s="53"/>
    </row>
    <row r="120302" spans="14:14" x14ac:dyDescent="0.3">
      <c r="N120302" s="53"/>
    </row>
    <row r="120303" spans="14:14" x14ac:dyDescent="0.3">
      <c r="N120303" s="53"/>
    </row>
    <row r="120304" spans="14:14" x14ac:dyDescent="0.3">
      <c r="N120304" s="53"/>
    </row>
    <row r="120305" spans="14:14" x14ac:dyDescent="0.3">
      <c r="N120305" s="53"/>
    </row>
    <row r="120306" spans="14:14" x14ac:dyDescent="0.3">
      <c r="N120306" s="53"/>
    </row>
    <row r="120307" spans="14:14" x14ac:dyDescent="0.3">
      <c r="N120307" s="53"/>
    </row>
    <row r="120308" spans="14:14" x14ac:dyDescent="0.3">
      <c r="N120308" s="53"/>
    </row>
    <row r="120309" spans="14:14" x14ac:dyDescent="0.3">
      <c r="N120309" s="53"/>
    </row>
    <row r="120310" spans="14:14" x14ac:dyDescent="0.3">
      <c r="N120310" s="53"/>
    </row>
    <row r="120311" spans="14:14" x14ac:dyDescent="0.3">
      <c r="N120311" s="53"/>
    </row>
    <row r="120312" spans="14:14" x14ac:dyDescent="0.3">
      <c r="N120312" s="53"/>
    </row>
    <row r="120313" spans="14:14" x14ac:dyDescent="0.3">
      <c r="N120313" s="53"/>
    </row>
    <row r="120314" spans="14:14" x14ac:dyDescent="0.3">
      <c r="N120314" s="53"/>
    </row>
    <row r="120315" spans="14:14" x14ac:dyDescent="0.3">
      <c r="N120315" s="53"/>
    </row>
    <row r="120316" spans="14:14" x14ac:dyDescent="0.3">
      <c r="N120316" s="53"/>
    </row>
    <row r="120317" spans="14:14" x14ac:dyDescent="0.3">
      <c r="N120317" s="53"/>
    </row>
    <row r="120318" spans="14:14" x14ac:dyDescent="0.3">
      <c r="N120318" s="53"/>
    </row>
    <row r="120319" spans="14:14" x14ac:dyDescent="0.3">
      <c r="N120319" s="53"/>
    </row>
    <row r="120320" spans="14:14" x14ac:dyDescent="0.3">
      <c r="N120320" s="53"/>
    </row>
    <row r="120321" spans="14:14" x14ac:dyDescent="0.3">
      <c r="N120321" s="53"/>
    </row>
    <row r="120322" spans="14:14" x14ac:dyDescent="0.3">
      <c r="N120322" s="53"/>
    </row>
    <row r="120323" spans="14:14" x14ac:dyDescent="0.3">
      <c r="N120323" s="53"/>
    </row>
    <row r="120324" spans="14:14" x14ac:dyDescent="0.3">
      <c r="N120324" s="53"/>
    </row>
    <row r="120325" spans="14:14" x14ac:dyDescent="0.3">
      <c r="N120325" s="53"/>
    </row>
    <row r="120326" spans="14:14" x14ac:dyDescent="0.3">
      <c r="N120326" s="53"/>
    </row>
    <row r="120327" spans="14:14" x14ac:dyDescent="0.3">
      <c r="N120327" s="53"/>
    </row>
    <row r="120328" spans="14:14" x14ac:dyDescent="0.3">
      <c r="N120328" s="53"/>
    </row>
    <row r="120329" spans="14:14" x14ac:dyDescent="0.3">
      <c r="N120329" s="53"/>
    </row>
    <row r="120330" spans="14:14" x14ac:dyDescent="0.3">
      <c r="N120330" s="53"/>
    </row>
    <row r="120331" spans="14:14" x14ac:dyDescent="0.3">
      <c r="N120331" s="53"/>
    </row>
    <row r="120332" spans="14:14" x14ac:dyDescent="0.3">
      <c r="N120332" s="53"/>
    </row>
    <row r="120333" spans="14:14" x14ac:dyDescent="0.3">
      <c r="N120333" s="53"/>
    </row>
    <row r="120334" spans="14:14" x14ac:dyDescent="0.3">
      <c r="N120334" s="53"/>
    </row>
    <row r="120335" spans="14:14" x14ac:dyDescent="0.3">
      <c r="N120335" s="53"/>
    </row>
    <row r="120336" spans="14:14" x14ac:dyDescent="0.3">
      <c r="N120336" s="53"/>
    </row>
    <row r="120337" spans="14:14" x14ac:dyDescent="0.3">
      <c r="N120337" s="53"/>
    </row>
    <row r="120338" spans="14:14" x14ac:dyDescent="0.3">
      <c r="N120338" s="53"/>
    </row>
    <row r="120339" spans="14:14" x14ac:dyDescent="0.3">
      <c r="N120339" s="53"/>
    </row>
    <row r="120340" spans="14:14" x14ac:dyDescent="0.3">
      <c r="N120340" s="53"/>
    </row>
    <row r="120341" spans="14:14" x14ac:dyDescent="0.3">
      <c r="N120341" s="53"/>
    </row>
    <row r="120342" spans="14:14" x14ac:dyDescent="0.3">
      <c r="N120342" s="53"/>
    </row>
    <row r="120343" spans="14:14" x14ac:dyDescent="0.3">
      <c r="N120343" s="53"/>
    </row>
    <row r="120344" spans="14:14" x14ac:dyDescent="0.3">
      <c r="N120344" s="53"/>
    </row>
    <row r="120345" spans="14:14" x14ac:dyDescent="0.3">
      <c r="N120345" s="53"/>
    </row>
    <row r="120346" spans="14:14" x14ac:dyDescent="0.3">
      <c r="N120346" s="53"/>
    </row>
    <row r="120347" spans="14:14" x14ac:dyDescent="0.3">
      <c r="N120347" s="53"/>
    </row>
    <row r="120348" spans="14:14" x14ac:dyDescent="0.3">
      <c r="N120348" s="53"/>
    </row>
    <row r="120349" spans="14:14" x14ac:dyDescent="0.3">
      <c r="N120349" s="53"/>
    </row>
    <row r="120350" spans="14:14" x14ac:dyDescent="0.3">
      <c r="N120350" s="53"/>
    </row>
    <row r="120351" spans="14:14" x14ac:dyDescent="0.3">
      <c r="N120351" s="53"/>
    </row>
    <row r="120352" spans="14:14" x14ac:dyDescent="0.3">
      <c r="N120352" s="53"/>
    </row>
    <row r="120353" spans="14:14" x14ac:dyDescent="0.3">
      <c r="N120353" s="53"/>
    </row>
    <row r="120354" spans="14:14" x14ac:dyDescent="0.3">
      <c r="N120354" s="53"/>
    </row>
    <row r="120355" spans="14:14" x14ac:dyDescent="0.3">
      <c r="N120355" s="53"/>
    </row>
    <row r="120356" spans="14:14" x14ac:dyDescent="0.3">
      <c r="N120356" s="53"/>
    </row>
    <row r="120357" spans="14:14" x14ac:dyDescent="0.3">
      <c r="N120357" s="53"/>
    </row>
    <row r="120358" spans="14:14" x14ac:dyDescent="0.3">
      <c r="N120358" s="53"/>
    </row>
    <row r="120359" spans="14:14" x14ac:dyDescent="0.3">
      <c r="N120359" s="53"/>
    </row>
    <row r="120360" spans="14:14" x14ac:dyDescent="0.3">
      <c r="N120360" s="53"/>
    </row>
    <row r="120361" spans="14:14" x14ac:dyDescent="0.3">
      <c r="N120361" s="53"/>
    </row>
    <row r="120362" spans="14:14" x14ac:dyDescent="0.3">
      <c r="N120362" s="53"/>
    </row>
    <row r="120363" spans="14:14" x14ac:dyDescent="0.3">
      <c r="N120363" s="53"/>
    </row>
    <row r="120364" spans="14:14" x14ac:dyDescent="0.3">
      <c r="N120364" s="53"/>
    </row>
    <row r="120365" spans="14:14" x14ac:dyDescent="0.3">
      <c r="N120365" s="53"/>
    </row>
    <row r="120366" spans="14:14" x14ac:dyDescent="0.3">
      <c r="N120366" s="53"/>
    </row>
    <row r="120367" spans="14:14" x14ac:dyDescent="0.3">
      <c r="N120367" s="53"/>
    </row>
    <row r="120368" spans="14:14" x14ac:dyDescent="0.3">
      <c r="N120368" s="53"/>
    </row>
    <row r="120369" spans="14:14" x14ac:dyDescent="0.3">
      <c r="N120369" s="53"/>
    </row>
    <row r="120370" spans="14:14" x14ac:dyDescent="0.3">
      <c r="N120370" s="53"/>
    </row>
    <row r="120371" spans="14:14" x14ac:dyDescent="0.3">
      <c r="N120371" s="53"/>
    </row>
    <row r="120372" spans="14:14" x14ac:dyDescent="0.3">
      <c r="N120372" s="53"/>
    </row>
    <row r="120373" spans="14:14" x14ac:dyDescent="0.3">
      <c r="N120373" s="53"/>
    </row>
    <row r="120374" spans="14:14" x14ac:dyDescent="0.3">
      <c r="N120374" s="53"/>
    </row>
    <row r="120375" spans="14:14" x14ac:dyDescent="0.3">
      <c r="N120375" s="53"/>
    </row>
    <row r="120376" spans="14:14" x14ac:dyDescent="0.3">
      <c r="N120376" s="53"/>
    </row>
    <row r="120377" spans="14:14" x14ac:dyDescent="0.3">
      <c r="N120377" s="53"/>
    </row>
    <row r="120378" spans="14:14" x14ac:dyDescent="0.3">
      <c r="N120378" s="53"/>
    </row>
    <row r="120379" spans="14:14" x14ac:dyDescent="0.3">
      <c r="N120379" s="53"/>
    </row>
    <row r="120380" spans="14:14" x14ac:dyDescent="0.3">
      <c r="N120380" s="53"/>
    </row>
    <row r="120381" spans="14:14" x14ac:dyDescent="0.3">
      <c r="N120381" s="53"/>
    </row>
    <row r="120382" spans="14:14" x14ac:dyDescent="0.3">
      <c r="N120382" s="53"/>
    </row>
    <row r="120383" spans="14:14" x14ac:dyDescent="0.3">
      <c r="N120383" s="53"/>
    </row>
    <row r="120384" spans="14:14" x14ac:dyDescent="0.3">
      <c r="N120384" s="53"/>
    </row>
    <row r="120385" spans="14:14" x14ac:dyDescent="0.3">
      <c r="N120385" s="53"/>
    </row>
    <row r="120386" spans="14:14" x14ac:dyDescent="0.3">
      <c r="N120386" s="53"/>
    </row>
    <row r="120387" spans="14:14" x14ac:dyDescent="0.3">
      <c r="N120387" s="53"/>
    </row>
    <row r="120388" spans="14:14" x14ac:dyDescent="0.3">
      <c r="N120388" s="53"/>
    </row>
    <row r="120389" spans="14:14" x14ac:dyDescent="0.3">
      <c r="N120389" s="53"/>
    </row>
    <row r="120390" spans="14:14" x14ac:dyDescent="0.3">
      <c r="N120390" s="53"/>
    </row>
    <row r="120391" spans="14:14" x14ac:dyDescent="0.3">
      <c r="N120391" s="53"/>
    </row>
    <row r="120392" spans="14:14" x14ac:dyDescent="0.3">
      <c r="N120392" s="53"/>
    </row>
    <row r="120393" spans="14:14" x14ac:dyDescent="0.3">
      <c r="N120393" s="53"/>
    </row>
    <row r="120394" spans="14:14" x14ac:dyDescent="0.3">
      <c r="N120394" s="53"/>
    </row>
    <row r="120395" spans="14:14" x14ac:dyDescent="0.3">
      <c r="N120395" s="53"/>
    </row>
    <row r="120396" spans="14:14" x14ac:dyDescent="0.3">
      <c r="N120396" s="53"/>
    </row>
    <row r="120397" spans="14:14" x14ac:dyDescent="0.3">
      <c r="N120397" s="53"/>
    </row>
    <row r="120398" spans="14:14" x14ac:dyDescent="0.3">
      <c r="N120398" s="53"/>
    </row>
    <row r="120399" spans="14:14" x14ac:dyDescent="0.3">
      <c r="N120399" s="53"/>
    </row>
    <row r="120400" spans="14:14" x14ac:dyDescent="0.3">
      <c r="N120400" s="53"/>
    </row>
    <row r="120401" spans="14:14" x14ac:dyDescent="0.3">
      <c r="N120401" s="53"/>
    </row>
    <row r="120402" spans="14:14" x14ac:dyDescent="0.3">
      <c r="N120402" s="53"/>
    </row>
    <row r="120403" spans="14:14" x14ac:dyDescent="0.3">
      <c r="N120403" s="53"/>
    </row>
    <row r="120404" spans="14:14" x14ac:dyDescent="0.3">
      <c r="N120404" s="53"/>
    </row>
    <row r="120405" spans="14:14" x14ac:dyDescent="0.3">
      <c r="N120405" s="53"/>
    </row>
    <row r="120406" spans="14:14" x14ac:dyDescent="0.3">
      <c r="N120406" s="53"/>
    </row>
    <row r="120407" spans="14:14" x14ac:dyDescent="0.3">
      <c r="N120407" s="53"/>
    </row>
    <row r="120408" spans="14:14" x14ac:dyDescent="0.3">
      <c r="N120408" s="53"/>
    </row>
    <row r="120409" spans="14:14" x14ac:dyDescent="0.3">
      <c r="N120409" s="53"/>
    </row>
    <row r="120410" spans="14:14" x14ac:dyDescent="0.3">
      <c r="N120410" s="53"/>
    </row>
    <row r="120411" spans="14:14" x14ac:dyDescent="0.3">
      <c r="N120411" s="53"/>
    </row>
    <row r="120412" spans="14:14" x14ac:dyDescent="0.3">
      <c r="N120412" s="53"/>
    </row>
    <row r="120413" spans="14:14" x14ac:dyDescent="0.3">
      <c r="N120413" s="53"/>
    </row>
    <row r="120414" spans="14:14" x14ac:dyDescent="0.3">
      <c r="N120414" s="53"/>
    </row>
    <row r="120415" spans="14:14" x14ac:dyDescent="0.3">
      <c r="N120415" s="53"/>
    </row>
    <row r="120416" spans="14:14" x14ac:dyDescent="0.3">
      <c r="N120416" s="53"/>
    </row>
    <row r="120417" spans="14:14" x14ac:dyDescent="0.3">
      <c r="N120417" s="53"/>
    </row>
    <row r="120418" spans="14:14" x14ac:dyDescent="0.3">
      <c r="N120418" s="53"/>
    </row>
    <row r="120419" spans="14:14" x14ac:dyDescent="0.3">
      <c r="N120419" s="53"/>
    </row>
    <row r="120420" spans="14:14" x14ac:dyDescent="0.3">
      <c r="N120420" s="53"/>
    </row>
    <row r="120421" spans="14:14" x14ac:dyDescent="0.3">
      <c r="N120421" s="53"/>
    </row>
    <row r="120422" spans="14:14" x14ac:dyDescent="0.3">
      <c r="N120422" s="53"/>
    </row>
    <row r="120423" spans="14:14" x14ac:dyDescent="0.3">
      <c r="N120423" s="53"/>
    </row>
    <row r="120424" spans="14:14" x14ac:dyDescent="0.3">
      <c r="N120424" s="53"/>
    </row>
    <row r="120425" spans="14:14" x14ac:dyDescent="0.3">
      <c r="N120425" s="53"/>
    </row>
    <row r="120426" spans="14:14" x14ac:dyDescent="0.3">
      <c r="N120426" s="53"/>
    </row>
    <row r="120427" spans="14:14" x14ac:dyDescent="0.3">
      <c r="N120427" s="53"/>
    </row>
    <row r="120428" spans="14:14" x14ac:dyDescent="0.3">
      <c r="N120428" s="53"/>
    </row>
    <row r="120429" spans="14:14" x14ac:dyDescent="0.3">
      <c r="N120429" s="53"/>
    </row>
    <row r="120430" spans="14:14" x14ac:dyDescent="0.3">
      <c r="N120430" s="53"/>
    </row>
    <row r="120431" spans="14:14" x14ac:dyDescent="0.3">
      <c r="N120431" s="53"/>
    </row>
    <row r="120432" spans="14:14" x14ac:dyDescent="0.3">
      <c r="N120432" s="53"/>
    </row>
    <row r="120433" spans="14:14" x14ac:dyDescent="0.3">
      <c r="N120433" s="53"/>
    </row>
    <row r="120434" spans="14:14" x14ac:dyDescent="0.3">
      <c r="N120434" s="53"/>
    </row>
    <row r="120435" spans="14:14" x14ac:dyDescent="0.3">
      <c r="N120435" s="53"/>
    </row>
    <row r="120436" spans="14:14" x14ac:dyDescent="0.3">
      <c r="N120436" s="53"/>
    </row>
    <row r="120437" spans="14:14" x14ac:dyDescent="0.3">
      <c r="N120437" s="53"/>
    </row>
    <row r="120438" spans="14:14" x14ac:dyDescent="0.3">
      <c r="N120438" s="53"/>
    </row>
    <row r="120439" spans="14:14" x14ac:dyDescent="0.3">
      <c r="N120439" s="53"/>
    </row>
    <row r="120440" spans="14:14" x14ac:dyDescent="0.3">
      <c r="N120440" s="53"/>
    </row>
    <row r="120441" spans="14:14" x14ac:dyDescent="0.3">
      <c r="N120441" s="53"/>
    </row>
    <row r="120442" spans="14:14" x14ac:dyDescent="0.3">
      <c r="N120442" s="53"/>
    </row>
    <row r="120443" spans="14:14" x14ac:dyDescent="0.3">
      <c r="N120443" s="53"/>
    </row>
    <row r="120444" spans="14:14" x14ac:dyDescent="0.3">
      <c r="N120444" s="53"/>
    </row>
    <row r="120445" spans="14:14" x14ac:dyDescent="0.3">
      <c r="N120445" s="53"/>
    </row>
    <row r="120446" spans="14:14" x14ac:dyDescent="0.3">
      <c r="N120446" s="53"/>
    </row>
    <row r="120447" spans="14:14" x14ac:dyDescent="0.3">
      <c r="N120447" s="53"/>
    </row>
    <row r="120448" spans="14:14" x14ac:dyDescent="0.3">
      <c r="N120448" s="53"/>
    </row>
    <row r="120449" spans="14:14" x14ac:dyDescent="0.3">
      <c r="N120449" s="53"/>
    </row>
    <row r="120450" spans="14:14" x14ac:dyDescent="0.3">
      <c r="N120450" s="53"/>
    </row>
    <row r="120451" spans="14:14" x14ac:dyDescent="0.3">
      <c r="N120451" s="53"/>
    </row>
    <row r="120452" spans="14:14" x14ac:dyDescent="0.3">
      <c r="N120452" s="53"/>
    </row>
    <row r="120453" spans="14:14" x14ac:dyDescent="0.3">
      <c r="N120453" s="53"/>
    </row>
    <row r="120454" spans="14:14" x14ac:dyDescent="0.3">
      <c r="N120454" s="53"/>
    </row>
    <row r="120455" spans="14:14" x14ac:dyDescent="0.3">
      <c r="N120455" s="53"/>
    </row>
    <row r="120456" spans="14:14" x14ac:dyDescent="0.3">
      <c r="N120456" s="53"/>
    </row>
    <row r="120457" spans="14:14" x14ac:dyDescent="0.3">
      <c r="N120457" s="53"/>
    </row>
    <row r="120458" spans="14:14" x14ac:dyDescent="0.3">
      <c r="N120458" s="53"/>
    </row>
    <row r="120459" spans="14:14" x14ac:dyDescent="0.3">
      <c r="N120459" s="53"/>
    </row>
    <row r="120460" spans="14:14" x14ac:dyDescent="0.3">
      <c r="N120460" s="53"/>
    </row>
    <row r="120461" spans="14:14" x14ac:dyDescent="0.3">
      <c r="N120461" s="53"/>
    </row>
    <row r="120462" spans="14:14" x14ac:dyDescent="0.3">
      <c r="N120462" s="53"/>
    </row>
    <row r="120463" spans="14:14" x14ac:dyDescent="0.3">
      <c r="N120463" s="53"/>
    </row>
    <row r="120464" spans="14:14" x14ac:dyDescent="0.3">
      <c r="N120464" s="53"/>
    </row>
    <row r="120465" spans="14:14" x14ac:dyDescent="0.3">
      <c r="N120465" s="53"/>
    </row>
    <row r="120466" spans="14:14" x14ac:dyDescent="0.3">
      <c r="N120466" s="53"/>
    </row>
    <row r="120467" spans="14:14" x14ac:dyDescent="0.3">
      <c r="N120467" s="53"/>
    </row>
    <row r="120468" spans="14:14" x14ac:dyDescent="0.3">
      <c r="N120468" s="53"/>
    </row>
    <row r="120469" spans="14:14" x14ac:dyDescent="0.3">
      <c r="N120469" s="53"/>
    </row>
    <row r="120470" spans="14:14" x14ac:dyDescent="0.3">
      <c r="N120470" s="53"/>
    </row>
    <row r="120471" spans="14:14" x14ac:dyDescent="0.3">
      <c r="N120471" s="53"/>
    </row>
    <row r="120472" spans="14:14" x14ac:dyDescent="0.3">
      <c r="N120472" s="53"/>
    </row>
    <row r="120473" spans="14:14" x14ac:dyDescent="0.3">
      <c r="N120473" s="53"/>
    </row>
    <row r="120474" spans="14:14" x14ac:dyDescent="0.3">
      <c r="N120474" s="53"/>
    </row>
    <row r="120475" spans="14:14" x14ac:dyDescent="0.3">
      <c r="N120475" s="53"/>
    </row>
    <row r="120476" spans="14:14" x14ac:dyDescent="0.3">
      <c r="N120476" s="53"/>
    </row>
    <row r="120477" spans="14:14" x14ac:dyDescent="0.3">
      <c r="N120477" s="53"/>
    </row>
    <row r="120478" spans="14:14" x14ac:dyDescent="0.3">
      <c r="N120478" s="53"/>
    </row>
    <row r="120479" spans="14:14" x14ac:dyDescent="0.3">
      <c r="N120479" s="53"/>
    </row>
    <row r="120480" spans="14:14" x14ac:dyDescent="0.3">
      <c r="N120480" s="53"/>
    </row>
    <row r="120481" spans="14:14" x14ac:dyDescent="0.3">
      <c r="N120481" s="53"/>
    </row>
    <row r="120482" spans="14:14" x14ac:dyDescent="0.3">
      <c r="N120482" s="53"/>
    </row>
    <row r="120483" spans="14:14" x14ac:dyDescent="0.3">
      <c r="N120483" s="53"/>
    </row>
    <row r="120484" spans="14:14" x14ac:dyDescent="0.3">
      <c r="N120484" s="53"/>
    </row>
    <row r="120485" spans="14:14" x14ac:dyDescent="0.3">
      <c r="N120485" s="53"/>
    </row>
    <row r="120486" spans="14:14" x14ac:dyDescent="0.3">
      <c r="N120486" s="53"/>
    </row>
    <row r="120487" spans="14:14" x14ac:dyDescent="0.3">
      <c r="N120487" s="53"/>
    </row>
    <row r="120488" spans="14:14" x14ac:dyDescent="0.3">
      <c r="N120488" s="53"/>
    </row>
    <row r="120489" spans="14:14" x14ac:dyDescent="0.3">
      <c r="N120489" s="53"/>
    </row>
    <row r="120490" spans="14:14" x14ac:dyDescent="0.3">
      <c r="N120490" s="53"/>
    </row>
    <row r="120491" spans="14:14" x14ac:dyDescent="0.3">
      <c r="N120491" s="53"/>
    </row>
    <row r="120492" spans="14:14" x14ac:dyDescent="0.3">
      <c r="N120492" s="53"/>
    </row>
    <row r="120493" spans="14:14" x14ac:dyDescent="0.3">
      <c r="N120493" s="53"/>
    </row>
    <row r="120494" spans="14:14" x14ac:dyDescent="0.3">
      <c r="N120494" s="53"/>
    </row>
    <row r="120495" spans="14:14" x14ac:dyDescent="0.3">
      <c r="N120495" s="53"/>
    </row>
    <row r="120496" spans="14:14" x14ac:dyDescent="0.3">
      <c r="N120496" s="53"/>
    </row>
    <row r="120497" spans="14:14" x14ac:dyDescent="0.3">
      <c r="N120497" s="53"/>
    </row>
    <row r="120498" spans="14:14" x14ac:dyDescent="0.3">
      <c r="N120498" s="53"/>
    </row>
    <row r="120499" spans="14:14" x14ac:dyDescent="0.3">
      <c r="N120499" s="53"/>
    </row>
    <row r="120500" spans="14:14" x14ac:dyDescent="0.3">
      <c r="N120500" s="53"/>
    </row>
    <row r="120501" spans="14:14" x14ac:dyDescent="0.3">
      <c r="N120501" s="53"/>
    </row>
    <row r="120502" spans="14:14" x14ac:dyDescent="0.3">
      <c r="N120502" s="53"/>
    </row>
    <row r="120503" spans="14:14" x14ac:dyDescent="0.3">
      <c r="N120503" s="53"/>
    </row>
    <row r="120504" spans="14:14" x14ac:dyDescent="0.3">
      <c r="N120504" s="53"/>
    </row>
    <row r="120505" spans="14:14" x14ac:dyDescent="0.3">
      <c r="N120505" s="53"/>
    </row>
    <row r="120506" spans="14:14" x14ac:dyDescent="0.3">
      <c r="N120506" s="53"/>
    </row>
    <row r="120507" spans="14:14" x14ac:dyDescent="0.3">
      <c r="N120507" s="53"/>
    </row>
    <row r="120508" spans="14:14" x14ac:dyDescent="0.3">
      <c r="N120508" s="53"/>
    </row>
    <row r="120509" spans="14:14" x14ac:dyDescent="0.3">
      <c r="N120509" s="53"/>
    </row>
    <row r="120510" spans="14:14" x14ac:dyDescent="0.3">
      <c r="N120510" s="53"/>
    </row>
    <row r="120511" spans="14:14" x14ac:dyDescent="0.3">
      <c r="N120511" s="53"/>
    </row>
    <row r="120512" spans="14:14" x14ac:dyDescent="0.3">
      <c r="N120512" s="53"/>
    </row>
    <row r="120513" spans="14:14" x14ac:dyDescent="0.3">
      <c r="N120513" s="53"/>
    </row>
    <row r="120514" spans="14:14" x14ac:dyDescent="0.3">
      <c r="N120514" s="53"/>
    </row>
    <row r="120515" spans="14:14" x14ac:dyDescent="0.3">
      <c r="N120515" s="53"/>
    </row>
    <row r="120516" spans="14:14" x14ac:dyDescent="0.3">
      <c r="N120516" s="53"/>
    </row>
    <row r="120517" spans="14:14" x14ac:dyDescent="0.3">
      <c r="N120517" s="53"/>
    </row>
    <row r="120518" spans="14:14" x14ac:dyDescent="0.3">
      <c r="N120518" s="53"/>
    </row>
    <row r="120519" spans="14:14" x14ac:dyDescent="0.3">
      <c r="N120519" s="53"/>
    </row>
    <row r="120520" spans="14:14" x14ac:dyDescent="0.3">
      <c r="N120520" s="53"/>
    </row>
    <row r="120521" spans="14:14" x14ac:dyDescent="0.3">
      <c r="N120521" s="53"/>
    </row>
    <row r="120522" spans="14:14" x14ac:dyDescent="0.3">
      <c r="N120522" s="53"/>
    </row>
    <row r="120523" spans="14:14" x14ac:dyDescent="0.3">
      <c r="N120523" s="53"/>
    </row>
    <row r="120524" spans="14:14" x14ac:dyDescent="0.3">
      <c r="N120524" s="53"/>
    </row>
    <row r="120525" spans="14:14" x14ac:dyDescent="0.3">
      <c r="N120525" s="53"/>
    </row>
    <row r="120526" spans="14:14" x14ac:dyDescent="0.3">
      <c r="N120526" s="53"/>
    </row>
    <row r="120527" spans="14:14" x14ac:dyDescent="0.3">
      <c r="N120527" s="53"/>
    </row>
    <row r="120528" spans="14:14" x14ac:dyDescent="0.3">
      <c r="N120528" s="53"/>
    </row>
    <row r="120529" spans="14:14" x14ac:dyDescent="0.3">
      <c r="N120529" s="53"/>
    </row>
    <row r="120530" spans="14:14" x14ac:dyDescent="0.3">
      <c r="N120530" s="53"/>
    </row>
    <row r="120531" spans="14:14" x14ac:dyDescent="0.3">
      <c r="N120531" s="53"/>
    </row>
    <row r="120532" spans="14:14" x14ac:dyDescent="0.3">
      <c r="N120532" s="53"/>
    </row>
    <row r="120533" spans="14:14" x14ac:dyDescent="0.3">
      <c r="N120533" s="53"/>
    </row>
    <row r="120534" spans="14:14" x14ac:dyDescent="0.3">
      <c r="N120534" s="53"/>
    </row>
    <row r="120535" spans="14:14" x14ac:dyDescent="0.3">
      <c r="N120535" s="53"/>
    </row>
    <row r="120536" spans="14:14" x14ac:dyDescent="0.3">
      <c r="N120536" s="53"/>
    </row>
    <row r="120537" spans="14:14" x14ac:dyDescent="0.3">
      <c r="N120537" s="53"/>
    </row>
    <row r="120538" spans="14:14" x14ac:dyDescent="0.3">
      <c r="N120538" s="53"/>
    </row>
    <row r="120539" spans="14:14" x14ac:dyDescent="0.3">
      <c r="N120539" s="53"/>
    </row>
    <row r="120540" spans="14:14" x14ac:dyDescent="0.3">
      <c r="N120540" s="53"/>
    </row>
    <row r="120541" spans="14:14" x14ac:dyDescent="0.3">
      <c r="N120541" s="53"/>
    </row>
    <row r="120542" spans="14:14" x14ac:dyDescent="0.3">
      <c r="N120542" s="53"/>
    </row>
    <row r="120543" spans="14:14" x14ac:dyDescent="0.3">
      <c r="N120543" s="53"/>
    </row>
    <row r="120544" spans="14:14" x14ac:dyDescent="0.3">
      <c r="N120544" s="53"/>
    </row>
    <row r="120545" spans="14:14" x14ac:dyDescent="0.3">
      <c r="N120545" s="53"/>
    </row>
    <row r="120546" spans="14:14" x14ac:dyDescent="0.3">
      <c r="N120546" s="53"/>
    </row>
    <row r="120547" spans="14:14" x14ac:dyDescent="0.3">
      <c r="N120547" s="53"/>
    </row>
    <row r="120548" spans="14:14" x14ac:dyDescent="0.3">
      <c r="N120548" s="53"/>
    </row>
    <row r="120549" spans="14:14" x14ac:dyDescent="0.3">
      <c r="N120549" s="53"/>
    </row>
    <row r="120550" spans="14:14" x14ac:dyDescent="0.3">
      <c r="N120550" s="53"/>
    </row>
    <row r="120551" spans="14:14" x14ac:dyDescent="0.3">
      <c r="N120551" s="53"/>
    </row>
    <row r="120552" spans="14:14" x14ac:dyDescent="0.3">
      <c r="N120552" s="53"/>
    </row>
    <row r="120553" spans="14:14" x14ac:dyDescent="0.3">
      <c r="N120553" s="53"/>
    </row>
    <row r="120554" spans="14:14" x14ac:dyDescent="0.3">
      <c r="N120554" s="53"/>
    </row>
    <row r="120555" spans="14:14" x14ac:dyDescent="0.3">
      <c r="N120555" s="53"/>
    </row>
    <row r="120556" spans="14:14" x14ac:dyDescent="0.3">
      <c r="N120556" s="53"/>
    </row>
    <row r="120557" spans="14:14" x14ac:dyDescent="0.3">
      <c r="N120557" s="53"/>
    </row>
    <row r="120558" spans="14:14" x14ac:dyDescent="0.3">
      <c r="N120558" s="53"/>
    </row>
    <row r="120559" spans="14:14" x14ac:dyDescent="0.3">
      <c r="N120559" s="53"/>
    </row>
    <row r="120560" spans="14:14" x14ac:dyDescent="0.3">
      <c r="N120560" s="53"/>
    </row>
    <row r="120561" spans="14:14" x14ac:dyDescent="0.3">
      <c r="N120561" s="53"/>
    </row>
    <row r="120562" spans="14:14" x14ac:dyDescent="0.3">
      <c r="N120562" s="53"/>
    </row>
    <row r="120563" spans="14:14" x14ac:dyDescent="0.3">
      <c r="N120563" s="53"/>
    </row>
    <row r="120564" spans="14:14" x14ac:dyDescent="0.3">
      <c r="N120564" s="53"/>
    </row>
    <row r="120565" spans="14:14" x14ac:dyDescent="0.3">
      <c r="N120565" s="53"/>
    </row>
    <row r="120566" spans="14:14" x14ac:dyDescent="0.3">
      <c r="N120566" s="53"/>
    </row>
    <row r="120567" spans="14:14" x14ac:dyDescent="0.3">
      <c r="N120567" s="53"/>
    </row>
    <row r="120568" spans="14:14" x14ac:dyDescent="0.3">
      <c r="N120568" s="53"/>
    </row>
    <row r="120569" spans="14:14" x14ac:dyDescent="0.3">
      <c r="N120569" s="53"/>
    </row>
    <row r="120570" spans="14:14" x14ac:dyDescent="0.3">
      <c r="N120570" s="53"/>
    </row>
    <row r="120571" spans="14:14" x14ac:dyDescent="0.3">
      <c r="N120571" s="53"/>
    </row>
    <row r="120572" spans="14:14" x14ac:dyDescent="0.3">
      <c r="N120572" s="53"/>
    </row>
    <row r="120573" spans="14:14" x14ac:dyDescent="0.3">
      <c r="N120573" s="53"/>
    </row>
    <row r="120574" spans="14:14" x14ac:dyDescent="0.3">
      <c r="N120574" s="53"/>
    </row>
    <row r="120575" spans="14:14" x14ac:dyDescent="0.3">
      <c r="N120575" s="53"/>
    </row>
    <row r="120576" spans="14:14" x14ac:dyDescent="0.3">
      <c r="N120576" s="53"/>
    </row>
    <row r="120577" spans="14:14" x14ac:dyDescent="0.3">
      <c r="N120577" s="53"/>
    </row>
    <row r="120578" spans="14:14" x14ac:dyDescent="0.3">
      <c r="N120578" s="53"/>
    </row>
    <row r="120579" spans="14:14" x14ac:dyDescent="0.3">
      <c r="N120579" s="53"/>
    </row>
    <row r="120580" spans="14:14" x14ac:dyDescent="0.3">
      <c r="N120580" s="53"/>
    </row>
    <row r="120581" spans="14:14" x14ac:dyDescent="0.3">
      <c r="N120581" s="53"/>
    </row>
    <row r="120582" spans="14:14" x14ac:dyDescent="0.3">
      <c r="N120582" s="53"/>
    </row>
    <row r="120583" spans="14:14" x14ac:dyDescent="0.3">
      <c r="N120583" s="53"/>
    </row>
    <row r="120584" spans="14:14" x14ac:dyDescent="0.3">
      <c r="N120584" s="53"/>
    </row>
    <row r="120585" spans="14:14" x14ac:dyDescent="0.3">
      <c r="N120585" s="53"/>
    </row>
    <row r="120586" spans="14:14" x14ac:dyDescent="0.3">
      <c r="N120586" s="53"/>
    </row>
    <row r="120587" spans="14:14" x14ac:dyDescent="0.3">
      <c r="N120587" s="53"/>
    </row>
    <row r="120588" spans="14:14" x14ac:dyDescent="0.3">
      <c r="N120588" s="53"/>
    </row>
    <row r="120589" spans="14:14" x14ac:dyDescent="0.3">
      <c r="N120589" s="53"/>
    </row>
    <row r="120590" spans="14:14" x14ac:dyDescent="0.3">
      <c r="N120590" s="53"/>
    </row>
    <row r="120591" spans="14:14" x14ac:dyDescent="0.3">
      <c r="N120591" s="53"/>
    </row>
    <row r="120592" spans="14:14" x14ac:dyDescent="0.3">
      <c r="N120592" s="53"/>
    </row>
    <row r="120593" spans="14:14" x14ac:dyDescent="0.3">
      <c r="N120593" s="53"/>
    </row>
    <row r="120594" spans="14:14" x14ac:dyDescent="0.3">
      <c r="N120594" s="53"/>
    </row>
    <row r="120595" spans="14:14" x14ac:dyDescent="0.3">
      <c r="N120595" s="53"/>
    </row>
    <row r="120596" spans="14:14" x14ac:dyDescent="0.3">
      <c r="N120596" s="53"/>
    </row>
    <row r="120597" spans="14:14" x14ac:dyDescent="0.3">
      <c r="N120597" s="53"/>
    </row>
    <row r="120598" spans="14:14" x14ac:dyDescent="0.3">
      <c r="N120598" s="53"/>
    </row>
    <row r="120599" spans="14:14" x14ac:dyDescent="0.3">
      <c r="N120599" s="53"/>
    </row>
    <row r="120600" spans="14:14" x14ac:dyDescent="0.3">
      <c r="N120600" s="53"/>
    </row>
    <row r="120601" spans="14:14" x14ac:dyDescent="0.3">
      <c r="N120601" s="53"/>
    </row>
    <row r="120602" spans="14:14" x14ac:dyDescent="0.3">
      <c r="N120602" s="53"/>
    </row>
    <row r="120603" spans="14:14" x14ac:dyDescent="0.3">
      <c r="N120603" s="53"/>
    </row>
    <row r="120604" spans="14:14" x14ac:dyDescent="0.3">
      <c r="N120604" s="53"/>
    </row>
    <row r="120605" spans="14:14" x14ac:dyDescent="0.3">
      <c r="N120605" s="53"/>
    </row>
    <row r="120606" spans="14:14" x14ac:dyDescent="0.3">
      <c r="N120606" s="53"/>
    </row>
    <row r="120607" spans="14:14" x14ac:dyDescent="0.3">
      <c r="N120607" s="53"/>
    </row>
    <row r="120608" spans="14:14" x14ac:dyDescent="0.3">
      <c r="N120608" s="53"/>
    </row>
    <row r="120609" spans="14:14" x14ac:dyDescent="0.3">
      <c r="N120609" s="53"/>
    </row>
    <row r="120610" spans="14:14" x14ac:dyDescent="0.3">
      <c r="N120610" s="53"/>
    </row>
    <row r="120611" spans="14:14" x14ac:dyDescent="0.3">
      <c r="N120611" s="53"/>
    </row>
    <row r="120612" spans="14:14" x14ac:dyDescent="0.3">
      <c r="N120612" s="53"/>
    </row>
    <row r="120613" spans="14:14" x14ac:dyDescent="0.3">
      <c r="N120613" s="53"/>
    </row>
    <row r="120614" spans="14:14" x14ac:dyDescent="0.3">
      <c r="N120614" s="53"/>
    </row>
    <row r="120615" spans="14:14" x14ac:dyDescent="0.3">
      <c r="N120615" s="53"/>
    </row>
    <row r="120616" spans="14:14" x14ac:dyDescent="0.3">
      <c r="N120616" s="53"/>
    </row>
    <row r="120617" spans="14:14" x14ac:dyDescent="0.3">
      <c r="N120617" s="53"/>
    </row>
    <row r="120618" spans="14:14" x14ac:dyDescent="0.3">
      <c r="N120618" s="53"/>
    </row>
    <row r="120619" spans="14:14" x14ac:dyDescent="0.3">
      <c r="N120619" s="53"/>
    </row>
    <row r="120620" spans="14:14" x14ac:dyDescent="0.3">
      <c r="N120620" s="53"/>
    </row>
    <row r="120621" spans="14:14" x14ac:dyDescent="0.3">
      <c r="N120621" s="53"/>
    </row>
    <row r="120622" spans="14:14" x14ac:dyDescent="0.3">
      <c r="N120622" s="53"/>
    </row>
    <row r="120623" spans="14:14" x14ac:dyDescent="0.3">
      <c r="N120623" s="53"/>
    </row>
    <row r="120624" spans="14:14" x14ac:dyDescent="0.3">
      <c r="N120624" s="53"/>
    </row>
    <row r="120625" spans="14:14" x14ac:dyDescent="0.3">
      <c r="N120625" s="53"/>
    </row>
    <row r="120626" spans="14:14" x14ac:dyDescent="0.3">
      <c r="N120626" s="53"/>
    </row>
    <row r="120627" spans="14:14" x14ac:dyDescent="0.3">
      <c r="N120627" s="53"/>
    </row>
    <row r="120628" spans="14:14" x14ac:dyDescent="0.3">
      <c r="N120628" s="53"/>
    </row>
    <row r="120629" spans="14:14" x14ac:dyDescent="0.3">
      <c r="N120629" s="53"/>
    </row>
    <row r="120630" spans="14:14" x14ac:dyDescent="0.3">
      <c r="N120630" s="53"/>
    </row>
    <row r="120631" spans="14:14" x14ac:dyDescent="0.3">
      <c r="N120631" s="53"/>
    </row>
    <row r="120632" spans="14:14" x14ac:dyDescent="0.3">
      <c r="N120632" s="53"/>
    </row>
    <row r="120633" spans="14:14" x14ac:dyDescent="0.3">
      <c r="N120633" s="53"/>
    </row>
    <row r="120634" spans="14:14" x14ac:dyDescent="0.3">
      <c r="N120634" s="53"/>
    </row>
    <row r="120635" spans="14:14" x14ac:dyDescent="0.3">
      <c r="N120635" s="53"/>
    </row>
    <row r="120636" spans="14:14" x14ac:dyDescent="0.3">
      <c r="N120636" s="53"/>
    </row>
    <row r="120637" spans="14:14" x14ac:dyDescent="0.3">
      <c r="N120637" s="53"/>
    </row>
    <row r="120638" spans="14:14" x14ac:dyDescent="0.3">
      <c r="N120638" s="53"/>
    </row>
    <row r="120639" spans="14:14" x14ac:dyDescent="0.3">
      <c r="N120639" s="53"/>
    </row>
    <row r="120640" spans="14:14" x14ac:dyDescent="0.3">
      <c r="N120640" s="53"/>
    </row>
    <row r="120641" spans="14:14" x14ac:dyDescent="0.3">
      <c r="N120641" s="53"/>
    </row>
    <row r="120642" spans="14:14" x14ac:dyDescent="0.3">
      <c r="N120642" s="53"/>
    </row>
    <row r="120643" spans="14:14" x14ac:dyDescent="0.3">
      <c r="N120643" s="53"/>
    </row>
    <row r="120644" spans="14:14" x14ac:dyDescent="0.3">
      <c r="N120644" s="53"/>
    </row>
    <row r="120645" spans="14:14" x14ac:dyDescent="0.3">
      <c r="N120645" s="53"/>
    </row>
    <row r="120646" spans="14:14" x14ac:dyDescent="0.3">
      <c r="N120646" s="53"/>
    </row>
    <row r="120647" spans="14:14" x14ac:dyDescent="0.3">
      <c r="N120647" s="53"/>
    </row>
    <row r="120648" spans="14:14" x14ac:dyDescent="0.3">
      <c r="N120648" s="53"/>
    </row>
    <row r="120649" spans="14:14" x14ac:dyDescent="0.3">
      <c r="N120649" s="53"/>
    </row>
    <row r="120650" spans="14:14" x14ac:dyDescent="0.3">
      <c r="N120650" s="53"/>
    </row>
    <row r="120651" spans="14:14" x14ac:dyDescent="0.3">
      <c r="N120651" s="53"/>
    </row>
    <row r="120652" spans="14:14" x14ac:dyDescent="0.3">
      <c r="N120652" s="53"/>
    </row>
    <row r="120653" spans="14:14" x14ac:dyDescent="0.3">
      <c r="N120653" s="53"/>
    </row>
    <row r="120654" spans="14:14" x14ac:dyDescent="0.3">
      <c r="N120654" s="53"/>
    </row>
    <row r="120655" spans="14:14" x14ac:dyDescent="0.3">
      <c r="N120655" s="53"/>
    </row>
    <row r="120656" spans="14:14" x14ac:dyDescent="0.3">
      <c r="N120656" s="53"/>
    </row>
    <row r="120657" spans="14:14" x14ac:dyDescent="0.3">
      <c r="N120657" s="53"/>
    </row>
    <row r="120658" spans="14:14" x14ac:dyDescent="0.3">
      <c r="N120658" s="53"/>
    </row>
    <row r="120659" spans="14:14" x14ac:dyDescent="0.3">
      <c r="N120659" s="53"/>
    </row>
    <row r="120660" spans="14:14" x14ac:dyDescent="0.3">
      <c r="N120660" s="53"/>
    </row>
    <row r="120661" spans="14:14" x14ac:dyDescent="0.3">
      <c r="N120661" s="53"/>
    </row>
    <row r="120662" spans="14:14" x14ac:dyDescent="0.3">
      <c r="N120662" s="53"/>
    </row>
    <row r="120663" spans="14:14" x14ac:dyDescent="0.3">
      <c r="N120663" s="53"/>
    </row>
    <row r="120664" spans="14:14" x14ac:dyDescent="0.3">
      <c r="N120664" s="53"/>
    </row>
    <row r="120665" spans="14:14" x14ac:dyDescent="0.3">
      <c r="N120665" s="53"/>
    </row>
    <row r="120666" spans="14:14" x14ac:dyDescent="0.3">
      <c r="N120666" s="53"/>
    </row>
    <row r="120667" spans="14:14" x14ac:dyDescent="0.3">
      <c r="N120667" s="53"/>
    </row>
    <row r="120668" spans="14:14" x14ac:dyDescent="0.3">
      <c r="N120668" s="53"/>
    </row>
    <row r="120669" spans="14:14" x14ac:dyDescent="0.3">
      <c r="N120669" s="53"/>
    </row>
    <row r="120670" spans="14:14" x14ac:dyDescent="0.3">
      <c r="N120670" s="53"/>
    </row>
    <row r="120671" spans="14:14" x14ac:dyDescent="0.3">
      <c r="N120671" s="53"/>
    </row>
    <row r="120672" spans="14:14" x14ac:dyDescent="0.3">
      <c r="N120672" s="53"/>
    </row>
    <row r="120673" spans="14:14" x14ac:dyDescent="0.3">
      <c r="N120673" s="53"/>
    </row>
    <row r="120674" spans="14:14" x14ac:dyDescent="0.3">
      <c r="N120674" s="53"/>
    </row>
    <row r="120675" spans="14:14" x14ac:dyDescent="0.3">
      <c r="N120675" s="53"/>
    </row>
    <row r="120676" spans="14:14" x14ac:dyDescent="0.3">
      <c r="N120676" s="53"/>
    </row>
    <row r="120677" spans="14:14" x14ac:dyDescent="0.3">
      <c r="N120677" s="53"/>
    </row>
    <row r="120678" spans="14:14" x14ac:dyDescent="0.3">
      <c r="N120678" s="53"/>
    </row>
    <row r="120679" spans="14:14" x14ac:dyDescent="0.3">
      <c r="N120679" s="53"/>
    </row>
    <row r="120680" spans="14:14" x14ac:dyDescent="0.3">
      <c r="N120680" s="53"/>
    </row>
    <row r="120681" spans="14:14" x14ac:dyDescent="0.3">
      <c r="N120681" s="53"/>
    </row>
    <row r="120682" spans="14:14" x14ac:dyDescent="0.3">
      <c r="N120682" s="53"/>
    </row>
    <row r="120683" spans="14:14" x14ac:dyDescent="0.3">
      <c r="N120683" s="53"/>
    </row>
    <row r="120684" spans="14:14" x14ac:dyDescent="0.3">
      <c r="N120684" s="53"/>
    </row>
    <row r="120685" spans="14:14" x14ac:dyDescent="0.3">
      <c r="N120685" s="53"/>
    </row>
    <row r="120686" spans="14:14" x14ac:dyDescent="0.3">
      <c r="N120686" s="53"/>
    </row>
    <row r="120687" spans="14:14" x14ac:dyDescent="0.3">
      <c r="N120687" s="53"/>
    </row>
    <row r="120688" spans="14:14" x14ac:dyDescent="0.3">
      <c r="N120688" s="53"/>
    </row>
    <row r="120689" spans="14:14" x14ac:dyDescent="0.3">
      <c r="N120689" s="53"/>
    </row>
    <row r="120690" spans="14:14" x14ac:dyDescent="0.3">
      <c r="N120690" s="53"/>
    </row>
    <row r="120691" spans="14:14" x14ac:dyDescent="0.3">
      <c r="N120691" s="53"/>
    </row>
    <row r="120692" spans="14:14" x14ac:dyDescent="0.3">
      <c r="N120692" s="53"/>
    </row>
    <row r="120693" spans="14:14" x14ac:dyDescent="0.3">
      <c r="N120693" s="53"/>
    </row>
    <row r="120694" spans="14:14" x14ac:dyDescent="0.3">
      <c r="N120694" s="53"/>
    </row>
    <row r="120695" spans="14:14" x14ac:dyDescent="0.3">
      <c r="N120695" s="53"/>
    </row>
    <row r="120696" spans="14:14" x14ac:dyDescent="0.3">
      <c r="N120696" s="53"/>
    </row>
    <row r="120697" spans="14:14" x14ac:dyDescent="0.3">
      <c r="N120697" s="53"/>
    </row>
    <row r="120698" spans="14:14" x14ac:dyDescent="0.3">
      <c r="N120698" s="53"/>
    </row>
    <row r="120699" spans="14:14" x14ac:dyDescent="0.3">
      <c r="N120699" s="53"/>
    </row>
    <row r="120700" spans="14:14" x14ac:dyDescent="0.3">
      <c r="N120700" s="53"/>
    </row>
    <row r="120701" spans="14:14" x14ac:dyDescent="0.3">
      <c r="N120701" s="53"/>
    </row>
    <row r="120702" spans="14:14" x14ac:dyDescent="0.3">
      <c r="N120702" s="53"/>
    </row>
    <row r="120703" spans="14:14" x14ac:dyDescent="0.3">
      <c r="N120703" s="53"/>
    </row>
    <row r="120704" spans="14:14" x14ac:dyDescent="0.3">
      <c r="N120704" s="53"/>
    </row>
    <row r="120705" spans="14:14" x14ac:dyDescent="0.3">
      <c r="N120705" s="53"/>
    </row>
    <row r="120706" spans="14:14" x14ac:dyDescent="0.3">
      <c r="N120706" s="53"/>
    </row>
    <row r="120707" spans="14:14" x14ac:dyDescent="0.3">
      <c r="N120707" s="53"/>
    </row>
    <row r="120708" spans="14:14" x14ac:dyDescent="0.3">
      <c r="N120708" s="53"/>
    </row>
    <row r="120709" spans="14:14" x14ac:dyDescent="0.3">
      <c r="N120709" s="53"/>
    </row>
    <row r="120710" spans="14:14" x14ac:dyDescent="0.3">
      <c r="N120710" s="53"/>
    </row>
    <row r="120711" spans="14:14" x14ac:dyDescent="0.3">
      <c r="N120711" s="53"/>
    </row>
    <row r="120712" spans="14:14" x14ac:dyDescent="0.3">
      <c r="N120712" s="53"/>
    </row>
    <row r="120713" spans="14:14" x14ac:dyDescent="0.3">
      <c r="N120713" s="53"/>
    </row>
    <row r="120714" spans="14:14" x14ac:dyDescent="0.3">
      <c r="N120714" s="53"/>
    </row>
    <row r="120715" spans="14:14" x14ac:dyDescent="0.3">
      <c r="N120715" s="53"/>
    </row>
    <row r="120716" spans="14:14" x14ac:dyDescent="0.3">
      <c r="N120716" s="53"/>
    </row>
    <row r="120717" spans="14:14" x14ac:dyDescent="0.3">
      <c r="N120717" s="53"/>
    </row>
    <row r="120718" spans="14:14" x14ac:dyDescent="0.3">
      <c r="N120718" s="53"/>
    </row>
    <row r="120719" spans="14:14" x14ac:dyDescent="0.3">
      <c r="N120719" s="53"/>
    </row>
    <row r="120720" spans="14:14" x14ac:dyDescent="0.3">
      <c r="N120720" s="53"/>
    </row>
    <row r="120721" spans="14:14" x14ac:dyDescent="0.3">
      <c r="N120721" s="53"/>
    </row>
    <row r="120722" spans="14:14" x14ac:dyDescent="0.3">
      <c r="N120722" s="53"/>
    </row>
    <row r="120723" spans="14:14" x14ac:dyDescent="0.3">
      <c r="N120723" s="53"/>
    </row>
    <row r="120724" spans="14:14" x14ac:dyDescent="0.3">
      <c r="N120724" s="53"/>
    </row>
    <row r="120725" spans="14:14" x14ac:dyDescent="0.3">
      <c r="N120725" s="53"/>
    </row>
    <row r="120726" spans="14:14" x14ac:dyDescent="0.3">
      <c r="N120726" s="53"/>
    </row>
    <row r="120727" spans="14:14" x14ac:dyDescent="0.3">
      <c r="N120727" s="53"/>
    </row>
    <row r="120728" spans="14:14" x14ac:dyDescent="0.3">
      <c r="N120728" s="53"/>
    </row>
    <row r="120729" spans="14:14" x14ac:dyDescent="0.3">
      <c r="N120729" s="53"/>
    </row>
    <row r="120730" spans="14:14" x14ac:dyDescent="0.3">
      <c r="N120730" s="53"/>
    </row>
    <row r="120731" spans="14:14" x14ac:dyDescent="0.3">
      <c r="N120731" s="53"/>
    </row>
    <row r="120732" spans="14:14" x14ac:dyDescent="0.3">
      <c r="N120732" s="53"/>
    </row>
    <row r="120733" spans="14:14" x14ac:dyDescent="0.3">
      <c r="N120733" s="53"/>
    </row>
    <row r="120734" spans="14:14" x14ac:dyDescent="0.3">
      <c r="N120734" s="53"/>
    </row>
    <row r="120735" spans="14:14" x14ac:dyDescent="0.3">
      <c r="N120735" s="53"/>
    </row>
    <row r="120736" spans="14:14" x14ac:dyDescent="0.3">
      <c r="N120736" s="53"/>
    </row>
    <row r="120737" spans="14:14" x14ac:dyDescent="0.3">
      <c r="N120737" s="53"/>
    </row>
    <row r="120738" spans="14:14" x14ac:dyDescent="0.3">
      <c r="N120738" s="53"/>
    </row>
    <row r="120739" spans="14:14" x14ac:dyDescent="0.3">
      <c r="N120739" s="53"/>
    </row>
    <row r="120740" spans="14:14" x14ac:dyDescent="0.3">
      <c r="N120740" s="53"/>
    </row>
    <row r="120741" spans="14:14" x14ac:dyDescent="0.3">
      <c r="N120741" s="53"/>
    </row>
    <row r="120742" spans="14:14" x14ac:dyDescent="0.3">
      <c r="N120742" s="53"/>
    </row>
    <row r="120743" spans="14:14" x14ac:dyDescent="0.3">
      <c r="N120743" s="53"/>
    </row>
    <row r="120744" spans="14:14" x14ac:dyDescent="0.3">
      <c r="N120744" s="53"/>
    </row>
    <row r="120745" spans="14:14" x14ac:dyDescent="0.3">
      <c r="N120745" s="53"/>
    </row>
    <row r="120746" spans="14:14" x14ac:dyDescent="0.3">
      <c r="N120746" s="53"/>
    </row>
    <row r="120747" spans="14:14" x14ac:dyDescent="0.3">
      <c r="N120747" s="53"/>
    </row>
    <row r="120748" spans="14:14" x14ac:dyDescent="0.3">
      <c r="N120748" s="53"/>
    </row>
    <row r="120749" spans="14:14" x14ac:dyDescent="0.3">
      <c r="N120749" s="53"/>
    </row>
    <row r="120750" spans="14:14" x14ac:dyDescent="0.3">
      <c r="N120750" s="53"/>
    </row>
    <row r="120751" spans="14:14" x14ac:dyDescent="0.3">
      <c r="N120751" s="53"/>
    </row>
    <row r="120752" spans="14:14" x14ac:dyDescent="0.3">
      <c r="N120752" s="53"/>
    </row>
    <row r="120753" spans="14:14" x14ac:dyDescent="0.3">
      <c r="N120753" s="53"/>
    </row>
    <row r="120754" spans="14:14" x14ac:dyDescent="0.3">
      <c r="N120754" s="53"/>
    </row>
    <row r="120755" spans="14:14" x14ac:dyDescent="0.3">
      <c r="N120755" s="53"/>
    </row>
    <row r="120756" spans="14:14" x14ac:dyDescent="0.3">
      <c r="N120756" s="53"/>
    </row>
    <row r="120757" spans="14:14" x14ac:dyDescent="0.3">
      <c r="N120757" s="53"/>
    </row>
    <row r="120758" spans="14:14" x14ac:dyDescent="0.3">
      <c r="N120758" s="53"/>
    </row>
    <row r="120759" spans="14:14" x14ac:dyDescent="0.3">
      <c r="N120759" s="53"/>
    </row>
    <row r="120760" spans="14:14" x14ac:dyDescent="0.3">
      <c r="N120760" s="53"/>
    </row>
    <row r="120761" spans="14:14" x14ac:dyDescent="0.3">
      <c r="N120761" s="53"/>
    </row>
    <row r="120762" spans="14:14" x14ac:dyDescent="0.3">
      <c r="N120762" s="53"/>
    </row>
    <row r="120763" spans="14:14" x14ac:dyDescent="0.3">
      <c r="N120763" s="53"/>
    </row>
    <row r="120764" spans="14:14" x14ac:dyDescent="0.3">
      <c r="N120764" s="53"/>
    </row>
    <row r="120765" spans="14:14" x14ac:dyDescent="0.3">
      <c r="N120765" s="53"/>
    </row>
    <row r="120766" spans="14:14" x14ac:dyDescent="0.3">
      <c r="N120766" s="53"/>
    </row>
    <row r="120767" spans="14:14" x14ac:dyDescent="0.3">
      <c r="N120767" s="53"/>
    </row>
    <row r="120768" spans="14:14" x14ac:dyDescent="0.3">
      <c r="N120768" s="53"/>
    </row>
    <row r="120769" spans="14:14" x14ac:dyDescent="0.3">
      <c r="N120769" s="53"/>
    </row>
    <row r="120770" spans="14:14" x14ac:dyDescent="0.3">
      <c r="N120770" s="53"/>
    </row>
    <row r="120771" spans="14:14" x14ac:dyDescent="0.3">
      <c r="N120771" s="53"/>
    </row>
    <row r="120772" spans="14:14" x14ac:dyDescent="0.3">
      <c r="N120772" s="53"/>
    </row>
    <row r="120773" spans="14:14" x14ac:dyDescent="0.3">
      <c r="N120773" s="53"/>
    </row>
    <row r="120774" spans="14:14" x14ac:dyDescent="0.3">
      <c r="N120774" s="53"/>
    </row>
    <row r="120775" spans="14:14" x14ac:dyDescent="0.3">
      <c r="N120775" s="53"/>
    </row>
    <row r="120776" spans="14:14" x14ac:dyDescent="0.3">
      <c r="N120776" s="53"/>
    </row>
    <row r="120777" spans="14:14" x14ac:dyDescent="0.3">
      <c r="N120777" s="53"/>
    </row>
    <row r="120778" spans="14:14" x14ac:dyDescent="0.3">
      <c r="N120778" s="53"/>
    </row>
    <row r="120779" spans="14:14" x14ac:dyDescent="0.3">
      <c r="N120779" s="53"/>
    </row>
    <row r="120780" spans="14:14" x14ac:dyDescent="0.3">
      <c r="N120780" s="53"/>
    </row>
    <row r="120781" spans="14:14" x14ac:dyDescent="0.3">
      <c r="N120781" s="53"/>
    </row>
    <row r="120782" spans="14:14" x14ac:dyDescent="0.3">
      <c r="N120782" s="53"/>
    </row>
    <row r="120783" spans="14:14" x14ac:dyDescent="0.3">
      <c r="N120783" s="53"/>
    </row>
    <row r="120784" spans="14:14" x14ac:dyDescent="0.3">
      <c r="N120784" s="53"/>
    </row>
    <row r="120785" spans="14:14" x14ac:dyDescent="0.3">
      <c r="N120785" s="53"/>
    </row>
    <row r="120786" spans="14:14" x14ac:dyDescent="0.3">
      <c r="N120786" s="53"/>
    </row>
    <row r="120787" spans="14:14" x14ac:dyDescent="0.3">
      <c r="N120787" s="53"/>
    </row>
    <row r="120788" spans="14:14" x14ac:dyDescent="0.3">
      <c r="N120788" s="53"/>
    </row>
    <row r="120789" spans="14:14" x14ac:dyDescent="0.3">
      <c r="N120789" s="53"/>
    </row>
    <row r="120790" spans="14:14" x14ac:dyDescent="0.3">
      <c r="N120790" s="53"/>
    </row>
    <row r="120791" spans="14:14" x14ac:dyDescent="0.3">
      <c r="N120791" s="53"/>
    </row>
    <row r="120792" spans="14:14" x14ac:dyDescent="0.3">
      <c r="N120792" s="53"/>
    </row>
    <row r="120793" spans="14:14" x14ac:dyDescent="0.3">
      <c r="N120793" s="53"/>
    </row>
    <row r="120794" spans="14:14" x14ac:dyDescent="0.3">
      <c r="N120794" s="53"/>
    </row>
    <row r="120795" spans="14:14" x14ac:dyDescent="0.3">
      <c r="N120795" s="53"/>
    </row>
    <row r="120796" spans="14:14" x14ac:dyDescent="0.3">
      <c r="N120796" s="53"/>
    </row>
    <row r="120797" spans="14:14" x14ac:dyDescent="0.3">
      <c r="N120797" s="53"/>
    </row>
    <row r="120798" spans="14:14" x14ac:dyDescent="0.3">
      <c r="N120798" s="53"/>
    </row>
    <row r="120799" spans="14:14" x14ac:dyDescent="0.3">
      <c r="N120799" s="53"/>
    </row>
    <row r="120800" spans="14:14" x14ac:dyDescent="0.3">
      <c r="N120800" s="53"/>
    </row>
    <row r="120801" spans="14:14" x14ac:dyDescent="0.3">
      <c r="N120801" s="53"/>
    </row>
    <row r="120802" spans="14:14" x14ac:dyDescent="0.3">
      <c r="N120802" s="53"/>
    </row>
    <row r="120803" spans="14:14" x14ac:dyDescent="0.3">
      <c r="N120803" s="53"/>
    </row>
    <row r="120804" spans="14:14" x14ac:dyDescent="0.3">
      <c r="N120804" s="53"/>
    </row>
    <row r="120805" spans="14:14" x14ac:dyDescent="0.3">
      <c r="N120805" s="53"/>
    </row>
    <row r="120806" spans="14:14" x14ac:dyDescent="0.3">
      <c r="N120806" s="53"/>
    </row>
    <row r="120807" spans="14:14" x14ac:dyDescent="0.3">
      <c r="N120807" s="53"/>
    </row>
    <row r="120808" spans="14:14" x14ac:dyDescent="0.3">
      <c r="N120808" s="53"/>
    </row>
    <row r="120809" spans="14:14" x14ac:dyDescent="0.3">
      <c r="N120809" s="53"/>
    </row>
    <row r="120810" spans="14:14" x14ac:dyDescent="0.3">
      <c r="N120810" s="53"/>
    </row>
    <row r="120811" spans="14:14" x14ac:dyDescent="0.3">
      <c r="N120811" s="53"/>
    </row>
    <row r="120812" spans="14:14" x14ac:dyDescent="0.3">
      <c r="N120812" s="53"/>
    </row>
    <row r="120813" spans="14:14" x14ac:dyDescent="0.3">
      <c r="N120813" s="53"/>
    </row>
    <row r="120814" spans="14:14" x14ac:dyDescent="0.3">
      <c r="N120814" s="53"/>
    </row>
    <row r="120815" spans="14:14" x14ac:dyDescent="0.3">
      <c r="N120815" s="53"/>
    </row>
    <row r="120816" spans="14:14" x14ac:dyDescent="0.3">
      <c r="N120816" s="53"/>
    </row>
    <row r="120817" spans="14:14" x14ac:dyDescent="0.3">
      <c r="N120817" s="53"/>
    </row>
    <row r="120818" spans="14:14" x14ac:dyDescent="0.3">
      <c r="N120818" s="53"/>
    </row>
    <row r="120819" spans="14:14" x14ac:dyDescent="0.3">
      <c r="N120819" s="53"/>
    </row>
    <row r="120820" spans="14:14" x14ac:dyDescent="0.3">
      <c r="N120820" s="53"/>
    </row>
    <row r="120821" spans="14:14" x14ac:dyDescent="0.3">
      <c r="N120821" s="53"/>
    </row>
    <row r="120822" spans="14:14" x14ac:dyDescent="0.3">
      <c r="N120822" s="53"/>
    </row>
    <row r="120823" spans="14:14" x14ac:dyDescent="0.3">
      <c r="N120823" s="53"/>
    </row>
    <row r="120824" spans="14:14" x14ac:dyDescent="0.3">
      <c r="N120824" s="53"/>
    </row>
    <row r="120825" spans="14:14" x14ac:dyDescent="0.3">
      <c r="N120825" s="53"/>
    </row>
    <row r="120826" spans="14:14" x14ac:dyDescent="0.3">
      <c r="N120826" s="53"/>
    </row>
    <row r="120827" spans="14:14" x14ac:dyDescent="0.3">
      <c r="N120827" s="53"/>
    </row>
    <row r="120828" spans="14:14" x14ac:dyDescent="0.3">
      <c r="N120828" s="53"/>
    </row>
    <row r="120829" spans="14:14" x14ac:dyDescent="0.3">
      <c r="N120829" s="53"/>
    </row>
    <row r="120830" spans="14:14" x14ac:dyDescent="0.3">
      <c r="N120830" s="53"/>
    </row>
    <row r="120831" spans="14:14" x14ac:dyDescent="0.3">
      <c r="N120831" s="53"/>
    </row>
    <row r="120832" spans="14:14" x14ac:dyDescent="0.3">
      <c r="N120832" s="53"/>
    </row>
    <row r="120833" spans="14:14" x14ac:dyDescent="0.3">
      <c r="N120833" s="53"/>
    </row>
    <row r="120834" spans="14:14" x14ac:dyDescent="0.3">
      <c r="N120834" s="53"/>
    </row>
    <row r="120835" spans="14:14" x14ac:dyDescent="0.3">
      <c r="N120835" s="53"/>
    </row>
    <row r="120836" spans="14:14" x14ac:dyDescent="0.3">
      <c r="N120836" s="53"/>
    </row>
    <row r="120837" spans="14:14" x14ac:dyDescent="0.3">
      <c r="N120837" s="53"/>
    </row>
    <row r="120838" spans="14:14" x14ac:dyDescent="0.3">
      <c r="N120838" s="53"/>
    </row>
    <row r="120839" spans="14:14" x14ac:dyDescent="0.3">
      <c r="N120839" s="53"/>
    </row>
    <row r="120840" spans="14:14" x14ac:dyDescent="0.3">
      <c r="N120840" s="53"/>
    </row>
    <row r="120841" spans="14:14" x14ac:dyDescent="0.3">
      <c r="N120841" s="53"/>
    </row>
    <row r="120842" spans="14:14" x14ac:dyDescent="0.3">
      <c r="N120842" s="53"/>
    </row>
    <row r="120843" spans="14:14" x14ac:dyDescent="0.3">
      <c r="N120843" s="53"/>
    </row>
    <row r="120844" spans="14:14" x14ac:dyDescent="0.3">
      <c r="N120844" s="53"/>
    </row>
    <row r="120845" spans="14:14" x14ac:dyDescent="0.3">
      <c r="N120845" s="53"/>
    </row>
    <row r="120846" spans="14:14" x14ac:dyDescent="0.3">
      <c r="N120846" s="53"/>
    </row>
    <row r="120847" spans="14:14" x14ac:dyDescent="0.3">
      <c r="N120847" s="53"/>
    </row>
    <row r="120848" spans="14:14" x14ac:dyDescent="0.3">
      <c r="N120848" s="53"/>
    </row>
    <row r="120849" spans="14:14" x14ac:dyDescent="0.3">
      <c r="N120849" s="53"/>
    </row>
    <row r="120850" spans="14:14" x14ac:dyDescent="0.3">
      <c r="N120850" s="53"/>
    </row>
    <row r="120851" spans="14:14" x14ac:dyDescent="0.3">
      <c r="N120851" s="53"/>
    </row>
    <row r="120852" spans="14:14" x14ac:dyDescent="0.3">
      <c r="N120852" s="53"/>
    </row>
    <row r="120853" spans="14:14" x14ac:dyDescent="0.3">
      <c r="N120853" s="53"/>
    </row>
    <row r="120854" spans="14:14" x14ac:dyDescent="0.3">
      <c r="N120854" s="53"/>
    </row>
    <row r="120855" spans="14:14" x14ac:dyDescent="0.3">
      <c r="N120855" s="53"/>
    </row>
    <row r="120856" spans="14:14" x14ac:dyDescent="0.3">
      <c r="N120856" s="53"/>
    </row>
    <row r="120857" spans="14:14" x14ac:dyDescent="0.3">
      <c r="N120857" s="53"/>
    </row>
    <row r="120858" spans="14:14" x14ac:dyDescent="0.3">
      <c r="N120858" s="53"/>
    </row>
    <row r="120859" spans="14:14" x14ac:dyDescent="0.3">
      <c r="N120859" s="53"/>
    </row>
    <row r="120860" spans="14:14" x14ac:dyDescent="0.3">
      <c r="N120860" s="53"/>
    </row>
    <row r="120861" spans="14:14" x14ac:dyDescent="0.3">
      <c r="N120861" s="53"/>
    </row>
    <row r="120862" spans="14:14" x14ac:dyDescent="0.3">
      <c r="N120862" s="53"/>
    </row>
    <row r="120863" spans="14:14" x14ac:dyDescent="0.3">
      <c r="N120863" s="53"/>
    </row>
    <row r="120864" spans="14:14" x14ac:dyDescent="0.3">
      <c r="N120864" s="53"/>
    </row>
    <row r="120865" spans="14:14" x14ac:dyDescent="0.3">
      <c r="N120865" s="53"/>
    </row>
    <row r="120866" spans="14:14" x14ac:dyDescent="0.3">
      <c r="N120866" s="53"/>
    </row>
    <row r="120867" spans="14:14" x14ac:dyDescent="0.3">
      <c r="N120867" s="53"/>
    </row>
    <row r="120868" spans="14:14" x14ac:dyDescent="0.3">
      <c r="N120868" s="53"/>
    </row>
    <row r="120869" spans="14:14" x14ac:dyDescent="0.3">
      <c r="N120869" s="53"/>
    </row>
    <row r="120870" spans="14:14" x14ac:dyDescent="0.3">
      <c r="N120870" s="53"/>
    </row>
    <row r="120871" spans="14:14" x14ac:dyDescent="0.3">
      <c r="N120871" s="53"/>
    </row>
    <row r="120872" spans="14:14" x14ac:dyDescent="0.3">
      <c r="N120872" s="53"/>
    </row>
    <row r="120873" spans="14:14" x14ac:dyDescent="0.3">
      <c r="N120873" s="53"/>
    </row>
    <row r="120874" spans="14:14" x14ac:dyDescent="0.3">
      <c r="N120874" s="53"/>
    </row>
    <row r="120875" spans="14:14" x14ac:dyDescent="0.3">
      <c r="N120875" s="53"/>
    </row>
    <row r="120876" spans="14:14" x14ac:dyDescent="0.3">
      <c r="N120876" s="53"/>
    </row>
    <row r="120877" spans="14:14" x14ac:dyDescent="0.3">
      <c r="N120877" s="53"/>
    </row>
    <row r="120878" spans="14:14" x14ac:dyDescent="0.3">
      <c r="N120878" s="53"/>
    </row>
    <row r="120879" spans="14:14" x14ac:dyDescent="0.3">
      <c r="N120879" s="53"/>
    </row>
    <row r="120880" spans="14:14" x14ac:dyDescent="0.3">
      <c r="N120880" s="53"/>
    </row>
    <row r="120881" spans="14:14" x14ac:dyDescent="0.3">
      <c r="N120881" s="53"/>
    </row>
    <row r="120882" spans="14:14" x14ac:dyDescent="0.3">
      <c r="N120882" s="53"/>
    </row>
    <row r="120883" spans="14:14" x14ac:dyDescent="0.3">
      <c r="N120883" s="53"/>
    </row>
    <row r="120884" spans="14:14" x14ac:dyDescent="0.3">
      <c r="N120884" s="53"/>
    </row>
    <row r="120885" spans="14:14" x14ac:dyDescent="0.3">
      <c r="N120885" s="53"/>
    </row>
    <row r="120886" spans="14:14" x14ac:dyDescent="0.3">
      <c r="N120886" s="53"/>
    </row>
    <row r="120887" spans="14:14" x14ac:dyDescent="0.3">
      <c r="N120887" s="53"/>
    </row>
    <row r="120888" spans="14:14" x14ac:dyDescent="0.3">
      <c r="N120888" s="53"/>
    </row>
    <row r="120889" spans="14:14" x14ac:dyDescent="0.3">
      <c r="N120889" s="53"/>
    </row>
    <row r="120890" spans="14:14" x14ac:dyDescent="0.3">
      <c r="N120890" s="53"/>
    </row>
    <row r="120891" spans="14:14" x14ac:dyDescent="0.3">
      <c r="N120891" s="53"/>
    </row>
    <row r="120892" spans="14:14" x14ac:dyDescent="0.3">
      <c r="N120892" s="53"/>
    </row>
    <row r="120893" spans="14:14" x14ac:dyDescent="0.3">
      <c r="N120893" s="53"/>
    </row>
    <row r="120894" spans="14:14" x14ac:dyDescent="0.3">
      <c r="N120894" s="53"/>
    </row>
    <row r="120895" spans="14:14" x14ac:dyDescent="0.3">
      <c r="N120895" s="53"/>
    </row>
    <row r="120896" spans="14:14" x14ac:dyDescent="0.3">
      <c r="N120896" s="53"/>
    </row>
    <row r="120897" spans="14:14" x14ac:dyDescent="0.3">
      <c r="N120897" s="53"/>
    </row>
    <row r="120898" spans="14:14" x14ac:dyDescent="0.3">
      <c r="N120898" s="53"/>
    </row>
    <row r="120899" spans="14:14" x14ac:dyDescent="0.3">
      <c r="N120899" s="53"/>
    </row>
    <row r="120900" spans="14:14" x14ac:dyDescent="0.3">
      <c r="N120900" s="53"/>
    </row>
    <row r="120901" spans="14:14" x14ac:dyDescent="0.3">
      <c r="N120901" s="53"/>
    </row>
    <row r="120902" spans="14:14" x14ac:dyDescent="0.3">
      <c r="N120902" s="53"/>
    </row>
    <row r="120903" spans="14:14" x14ac:dyDescent="0.3">
      <c r="N120903" s="53"/>
    </row>
    <row r="120904" spans="14:14" x14ac:dyDescent="0.3">
      <c r="N120904" s="53"/>
    </row>
    <row r="120905" spans="14:14" x14ac:dyDescent="0.3">
      <c r="N120905" s="53"/>
    </row>
    <row r="120906" spans="14:14" x14ac:dyDescent="0.3">
      <c r="N120906" s="53"/>
    </row>
    <row r="120907" spans="14:14" x14ac:dyDescent="0.3">
      <c r="N120907" s="53"/>
    </row>
    <row r="120908" spans="14:14" x14ac:dyDescent="0.3">
      <c r="N120908" s="53"/>
    </row>
    <row r="120909" spans="14:14" x14ac:dyDescent="0.3">
      <c r="N120909" s="53"/>
    </row>
    <row r="120910" spans="14:14" x14ac:dyDescent="0.3">
      <c r="N120910" s="53"/>
    </row>
    <row r="120911" spans="14:14" x14ac:dyDescent="0.3">
      <c r="N120911" s="53"/>
    </row>
    <row r="120912" spans="14:14" x14ac:dyDescent="0.3">
      <c r="N120912" s="53"/>
    </row>
    <row r="120913" spans="14:14" x14ac:dyDescent="0.3">
      <c r="N120913" s="53"/>
    </row>
    <row r="120914" spans="14:14" x14ac:dyDescent="0.3">
      <c r="N120914" s="53"/>
    </row>
    <row r="120915" spans="14:14" x14ac:dyDescent="0.3">
      <c r="N120915" s="53"/>
    </row>
    <row r="120916" spans="14:14" x14ac:dyDescent="0.3">
      <c r="N120916" s="53"/>
    </row>
    <row r="120917" spans="14:14" x14ac:dyDescent="0.3">
      <c r="N120917" s="53"/>
    </row>
    <row r="120918" spans="14:14" x14ac:dyDescent="0.3">
      <c r="N120918" s="53"/>
    </row>
    <row r="120919" spans="14:14" x14ac:dyDescent="0.3">
      <c r="N120919" s="53"/>
    </row>
    <row r="120920" spans="14:14" x14ac:dyDescent="0.3">
      <c r="N120920" s="53"/>
    </row>
    <row r="120921" spans="14:14" x14ac:dyDescent="0.3">
      <c r="N120921" s="53"/>
    </row>
    <row r="120922" spans="14:14" x14ac:dyDescent="0.3">
      <c r="N120922" s="53"/>
    </row>
    <row r="120923" spans="14:14" x14ac:dyDescent="0.3">
      <c r="N120923" s="53"/>
    </row>
    <row r="120924" spans="14:14" x14ac:dyDescent="0.3">
      <c r="N120924" s="53"/>
    </row>
    <row r="120925" spans="14:14" x14ac:dyDescent="0.3">
      <c r="N120925" s="53"/>
    </row>
    <row r="120926" spans="14:14" x14ac:dyDescent="0.3">
      <c r="N120926" s="53"/>
    </row>
    <row r="120927" spans="14:14" x14ac:dyDescent="0.3">
      <c r="N120927" s="53"/>
    </row>
    <row r="120928" spans="14:14" x14ac:dyDescent="0.3">
      <c r="N120928" s="53"/>
    </row>
    <row r="120929" spans="14:14" x14ac:dyDescent="0.3">
      <c r="N120929" s="53"/>
    </row>
    <row r="120930" spans="14:14" x14ac:dyDescent="0.3">
      <c r="N120930" s="53"/>
    </row>
    <row r="120931" spans="14:14" x14ac:dyDescent="0.3">
      <c r="N120931" s="53"/>
    </row>
    <row r="120932" spans="14:14" x14ac:dyDescent="0.3">
      <c r="N120932" s="53"/>
    </row>
    <row r="120933" spans="14:14" x14ac:dyDescent="0.3">
      <c r="N120933" s="53"/>
    </row>
    <row r="120934" spans="14:14" x14ac:dyDescent="0.3">
      <c r="N120934" s="53"/>
    </row>
    <row r="120935" spans="14:14" x14ac:dyDescent="0.3">
      <c r="N120935" s="53"/>
    </row>
    <row r="120936" spans="14:14" x14ac:dyDescent="0.3">
      <c r="N120936" s="53"/>
    </row>
    <row r="120937" spans="14:14" x14ac:dyDescent="0.3">
      <c r="N120937" s="53"/>
    </row>
    <row r="120938" spans="14:14" x14ac:dyDescent="0.3">
      <c r="N120938" s="53"/>
    </row>
    <row r="120939" spans="14:14" x14ac:dyDescent="0.3">
      <c r="N120939" s="53"/>
    </row>
    <row r="120940" spans="14:14" x14ac:dyDescent="0.3">
      <c r="N120940" s="53"/>
    </row>
    <row r="120941" spans="14:14" x14ac:dyDescent="0.3">
      <c r="N120941" s="53"/>
    </row>
    <row r="120942" spans="14:14" x14ac:dyDescent="0.3">
      <c r="N120942" s="53"/>
    </row>
    <row r="120943" spans="14:14" x14ac:dyDescent="0.3">
      <c r="N120943" s="53"/>
    </row>
    <row r="120944" spans="14:14" x14ac:dyDescent="0.3">
      <c r="N120944" s="53"/>
    </row>
    <row r="120945" spans="14:14" x14ac:dyDescent="0.3">
      <c r="N120945" s="53"/>
    </row>
    <row r="120946" spans="14:14" x14ac:dyDescent="0.3">
      <c r="N120946" s="53"/>
    </row>
    <row r="120947" spans="14:14" x14ac:dyDescent="0.3">
      <c r="N120947" s="53"/>
    </row>
    <row r="120948" spans="14:14" x14ac:dyDescent="0.3">
      <c r="N120948" s="53"/>
    </row>
    <row r="120949" spans="14:14" x14ac:dyDescent="0.3">
      <c r="N120949" s="53"/>
    </row>
    <row r="120950" spans="14:14" x14ac:dyDescent="0.3">
      <c r="N120950" s="53"/>
    </row>
    <row r="120951" spans="14:14" x14ac:dyDescent="0.3">
      <c r="N120951" s="53"/>
    </row>
    <row r="120952" spans="14:14" x14ac:dyDescent="0.3">
      <c r="N120952" s="53"/>
    </row>
    <row r="120953" spans="14:14" x14ac:dyDescent="0.3">
      <c r="N120953" s="53"/>
    </row>
    <row r="120954" spans="14:14" x14ac:dyDescent="0.3">
      <c r="N120954" s="53"/>
    </row>
    <row r="120955" spans="14:14" x14ac:dyDescent="0.3">
      <c r="N120955" s="53"/>
    </row>
    <row r="120956" spans="14:14" x14ac:dyDescent="0.3">
      <c r="N120956" s="53"/>
    </row>
    <row r="120957" spans="14:14" x14ac:dyDescent="0.3">
      <c r="N120957" s="53"/>
    </row>
    <row r="120958" spans="14:14" x14ac:dyDescent="0.3">
      <c r="N120958" s="53"/>
    </row>
    <row r="120959" spans="14:14" x14ac:dyDescent="0.3">
      <c r="N120959" s="53"/>
    </row>
    <row r="120960" spans="14:14" x14ac:dyDescent="0.3">
      <c r="N120960" s="53"/>
    </row>
    <row r="120961" spans="14:14" x14ac:dyDescent="0.3">
      <c r="N120961" s="53"/>
    </row>
    <row r="120962" spans="14:14" x14ac:dyDescent="0.3">
      <c r="N120962" s="53"/>
    </row>
    <row r="120963" spans="14:14" x14ac:dyDescent="0.3">
      <c r="N120963" s="53"/>
    </row>
    <row r="120964" spans="14:14" x14ac:dyDescent="0.3">
      <c r="N120964" s="53"/>
    </row>
    <row r="120965" spans="14:14" x14ac:dyDescent="0.3">
      <c r="N120965" s="53"/>
    </row>
    <row r="120966" spans="14:14" x14ac:dyDescent="0.3">
      <c r="N120966" s="53"/>
    </row>
    <row r="120967" spans="14:14" x14ac:dyDescent="0.3">
      <c r="N120967" s="53"/>
    </row>
    <row r="120968" spans="14:14" x14ac:dyDescent="0.3">
      <c r="N120968" s="53"/>
    </row>
    <row r="120969" spans="14:14" x14ac:dyDescent="0.3">
      <c r="N120969" s="53"/>
    </row>
    <row r="120970" spans="14:14" x14ac:dyDescent="0.3">
      <c r="N120970" s="53"/>
    </row>
    <row r="120971" spans="14:14" x14ac:dyDescent="0.3">
      <c r="N120971" s="53"/>
    </row>
    <row r="120972" spans="14:14" x14ac:dyDescent="0.3">
      <c r="N120972" s="53"/>
    </row>
    <row r="120973" spans="14:14" x14ac:dyDescent="0.3">
      <c r="N120973" s="53"/>
    </row>
    <row r="120974" spans="14:14" x14ac:dyDescent="0.3">
      <c r="N120974" s="53"/>
    </row>
    <row r="120975" spans="14:14" x14ac:dyDescent="0.3">
      <c r="N120975" s="53"/>
    </row>
    <row r="120976" spans="14:14" x14ac:dyDescent="0.3">
      <c r="N120976" s="53"/>
    </row>
    <row r="120977" spans="14:14" x14ac:dyDescent="0.3">
      <c r="N120977" s="53"/>
    </row>
    <row r="120978" spans="14:14" x14ac:dyDescent="0.3">
      <c r="N120978" s="53"/>
    </row>
    <row r="120979" spans="14:14" x14ac:dyDescent="0.3">
      <c r="N120979" s="53"/>
    </row>
    <row r="120980" spans="14:14" x14ac:dyDescent="0.3">
      <c r="N120980" s="53"/>
    </row>
    <row r="120981" spans="14:14" x14ac:dyDescent="0.3">
      <c r="N120981" s="53"/>
    </row>
    <row r="120982" spans="14:14" x14ac:dyDescent="0.3">
      <c r="N120982" s="53"/>
    </row>
    <row r="120983" spans="14:14" x14ac:dyDescent="0.3">
      <c r="N120983" s="53"/>
    </row>
    <row r="120984" spans="14:14" x14ac:dyDescent="0.3">
      <c r="N120984" s="53"/>
    </row>
    <row r="120985" spans="14:14" x14ac:dyDescent="0.3">
      <c r="N120985" s="53"/>
    </row>
    <row r="120986" spans="14:14" x14ac:dyDescent="0.3">
      <c r="N120986" s="53"/>
    </row>
    <row r="120987" spans="14:14" x14ac:dyDescent="0.3">
      <c r="N120987" s="53"/>
    </row>
    <row r="120988" spans="14:14" x14ac:dyDescent="0.3">
      <c r="N120988" s="53"/>
    </row>
    <row r="120989" spans="14:14" x14ac:dyDescent="0.3">
      <c r="N120989" s="53"/>
    </row>
    <row r="120990" spans="14:14" x14ac:dyDescent="0.3">
      <c r="N120990" s="53"/>
    </row>
    <row r="120991" spans="14:14" x14ac:dyDescent="0.3">
      <c r="N120991" s="53"/>
    </row>
    <row r="120992" spans="14:14" x14ac:dyDescent="0.3">
      <c r="N120992" s="53"/>
    </row>
    <row r="120993" spans="14:14" x14ac:dyDescent="0.3">
      <c r="N120993" s="53"/>
    </row>
    <row r="120994" spans="14:14" x14ac:dyDescent="0.3">
      <c r="N120994" s="53"/>
    </row>
    <row r="120995" spans="14:14" x14ac:dyDescent="0.3">
      <c r="N120995" s="53"/>
    </row>
    <row r="120996" spans="14:14" x14ac:dyDescent="0.3">
      <c r="N120996" s="53"/>
    </row>
    <row r="120997" spans="14:14" x14ac:dyDescent="0.3">
      <c r="N120997" s="53"/>
    </row>
    <row r="120998" spans="14:14" x14ac:dyDescent="0.3">
      <c r="N120998" s="53"/>
    </row>
    <row r="120999" spans="14:14" x14ac:dyDescent="0.3">
      <c r="N120999" s="53"/>
    </row>
    <row r="121000" spans="14:14" x14ac:dyDescent="0.3">
      <c r="N121000" s="53"/>
    </row>
    <row r="121001" spans="14:14" x14ac:dyDescent="0.3">
      <c r="N121001" s="53"/>
    </row>
    <row r="121002" spans="14:14" x14ac:dyDescent="0.3">
      <c r="N121002" s="53"/>
    </row>
    <row r="121003" spans="14:14" x14ac:dyDescent="0.3">
      <c r="N121003" s="53"/>
    </row>
    <row r="121004" spans="14:14" x14ac:dyDescent="0.3">
      <c r="N121004" s="53"/>
    </row>
    <row r="121005" spans="14:14" x14ac:dyDescent="0.3">
      <c r="N121005" s="53"/>
    </row>
    <row r="121006" spans="14:14" x14ac:dyDescent="0.3">
      <c r="N121006" s="53"/>
    </row>
    <row r="121007" spans="14:14" x14ac:dyDescent="0.3">
      <c r="N121007" s="53"/>
    </row>
    <row r="121008" spans="14:14" x14ac:dyDescent="0.3">
      <c r="N121008" s="53"/>
    </row>
    <row r="121009" spans="14:14" x14ac:dyDescent="0.3">
      <c r="N121009" s="53"/>
    </row>
    <row r="121010" spans="14:14" x14ac:dyDescent="0.3">
      <c r="N121010" s="53"/>
    </row>
    <row r="121011" spans="14:14" x14ac:dyDescent="0.3">
      <c r="N121011" s="53"/>
    </row>
    <row r="121012" spans="14:14" x14ac:dyDescent="0.3">
      <c r="N121012" s="53"/>
    </row>
    <row r="121013" spans="14:14" x14ac:dyDescent="0.3">
      <c r="N121013" s="53"/>
    </row>
    <row r="121014" spans="14:14" x14ac:dyDescent="0.3">
      <c r="N121014" s="53"/>
    </row>
    <row r="121015" spans="14:14" x14ac:dyDescent="0.3">
      <c r="N121015" s="53"/>
    </row>
    <row r="121016" spans="14:14" x14ac:dyDescent="0.3">
      <c r="N121016" s="53"/>
    </row>
    <row r="121017" spans="14:14" x14ac:dyDescent="0.3">
      <c r="N121017" s="53"/>
    </row>
    <row r="121018" spans="14:14" x14ac:dyDescent="0.3">
      <c r="N121018" s="53"/>
    </row>
    <row r="121019" spans="14:14" x14ac:dyDescent="0.3">
      <c r="N121019" s="53"/>
    </row>
    <row r="121020" spans="14:14" x14ac:dyDescent="0.3">
      <c r="N121020" s="53"/>
    </row>
    <row r="121021" spans="14:14" x14ac:dyDescent="0.3">
      <c r="N121021" s="53"/>
    </row>
    <row r="121022" spans="14:14" x14ac:dyDescent="0.3">
      <c r="N121022" s="53"/>
    </row>
    <row r="121023" spans="14:14" x14ac:dyDescent="0.3">
      <c r="N121023" s="53"/>
    </row>
    <row r="121024" spans="14:14" x14ac:dyDescent="0.3">
      <c r="N121024" s="53"/>
    </row>
    <row r="121025" spans="14:14" x14ac:dyDescent="0.3">
      <c r="N121025" s="53"/>
    </row>
    <row r="121026" spans="14:14" x14ac:dyDescent="0.3">
      <c r="N121026" s="53"/>
    </row>
    <row r="121027" spans="14:14" x14ac:dyDescent="0.3">
      <c r="N121027" s="53"/>
    </row>
    <row r="121028" spans="14:14" x14ac:dyDescent="0.3">
      <c r="N121028" s="53"/>
    </row>
    <row r="121029" spans="14:14" x14ac:dyDescent="0.3">
      <c r="N121029" s="53"/>
    </row>
    <row r="121030" spans="14:14" x14ac:dyDescent="0.3">
      <c r="N121030" s="53"/>
    </row>
    <row r="121031" spans="14:14" x14ac:dyDescent="0.3">
      <c r="N121031" s="53"/>
    </row>
    <row r="121032" spans="14:14" x14ac:dyDescent="0.3">
      <c r="N121032" s="53"/>
    </row>
    <row r="121033" spans="14:14" x14ac:dyDescent="0.3">
      <c r="N121033" s="53"/>
    </row>
    <row r="121034" spans="14:14" x14ac:dyDescent="0.3">
      <c r="N121034" s="53"/>
    </row>
    <row r="121035" spans="14:14" x14ac:dyDescent="0.3">
      <c r="N121035" s="53"/>
    </row>
    <row r="121036" spans="14:14" x14ac:dyDescent="0.3">
      <c r="N121036" s="53"/>
    </row>
    <row r="121037" spans="14:14" x14ac:dyDescent="0.3">
      <c r="N121037" s="53"/>
    </row>
    <row r="121038" spans="14:14" x14ac:dyDescent="0.3">
      <c r="N121038" s="53"/>
    </row>
    <row r="121039" spans="14:14" x14ac:dyDescent="0.3">
      <c r="N121039" s="53"/>
    </row>
    <row r="121040" spans="14:14" x14ac:dyDescent="0.3">
      <c r="N121040" s="53"/>
    </row>
    <row r="121041" spans="14:14" x14ac:dyDescent="0.3">
      <c r="N121041" s="53"/>
    </row>
    <row r="121042" spans="14:14" x14ac:dyDescent="0.3">
      <c r="N121042" s="53"/>
    </row>
    <row r="121043" spans="14:14" x14ac:dyDescent="0.3">
      <c r="N121043" s="53"/>
    </row>
    <row r="121044" spans="14:14" x14ac:dyDescent="0.3">
      <c r="N121044" s="53"/>
    </row>
    <row r="121045" spans="14:14" x14ac:dyDescent="0.3">
      <c r="N121045" s="53"/>
    </row>
    <row r="121046" spans="14:14" x14ac:dyDescent="0.3">
      <c r="N121046" s="53"/>
    </row>
    <row r="121047" spans="14:14" x14ac:dyDescent="0.3">
      <c r="N121047" s="53"/>
    </row>
    <row r="121048" spans="14:14" x14ac:dyDescent="0.3">
      <c r="N121048" s="53"/>
    </row>
    <row r="121049" spans="14:14" x14ac:dyDescent="0.3">
      <c r="N121049" s="53"/>
    </row>
    <row r="121050" spans="14:14" x14ac:dyDescent="0.3">
      <c r="N121050" s="53"/>
    </row>
    <row r="121051" spans="14:14" x14ac:dyDescent="0.3">
      <c r="N121051" s="53"/>
    </row>
    <row r="121052" spans="14:14" x14ac:dyDescent="0.3">
      <c r="N121052" s="53"/>
    </row>
    <row r="121053" spans="14:14" x14ac:dyDescent="0.3">
      <c r="N121053" s="53"/>
    </row>
    <row r="121054" spans="14:14" x14ac:dyDescent="0.3">
      <c r="N121054" s="53"/>
    </row>
    <row r="121055" spans="14:14" x14ac:dyDescent="0.3">
      <c r="N121055" s="53"/>
    </row>
    <row r="121056" spans="14:14" x14ac:dyDescent="0.3">
      <c r="N121056" s="53"/>
    </row>
    <row r="121057" spans="14:14" x14ac:dyDescent="0.3">
      <c r="N121057" s="53"/>
    </row>
    <row r="121058" spans="14:14" x14ac:dyDescent="0.3">
      <c r="N121058" s="53"/>
    </row>
    <row r="121059" spans="14:14" x14ac:dyDescent="0.3">
      <c r="N121059" s="53"/>
    </row>
    <row r="121060" spans="14:14" x14ac:dyDescent="0.3">
      <c r="N121060" s="53"/>
    </row>
    <row r="121061" spans="14:14" x14ac:dyDescent="0.3">
      <c r="N121061" s="53"/>
    </row>
    <row r="121062" spans="14:14" x14ac:dyDescent="0.3">
      <c r="N121062" s="53"/>
    </row>
    <row r="121063" spans="14:14" x14ac:dyDescent="0.3">
      <c r="N121063" s="53"/>
    </row>
    <row r="121064" spans="14:14" x14ac:dyDescent="0.3">
      <c r="N121064" s="53"/>
    </row>
    <row r="121065" spans="14:14" x14ac:dyDescent="0.3">
      <c r="N121065" s="53"/>
    </row>
    <row r="121066" spans="14:14" x14ac:dyDescent="0.3">
      <c r="N121066" s="53"/>
    </row>
    <row r="121067" spans="14:14" x14ac:dyDescent="0.3">
      <c r="N121067" s="53"/>
    </row>
    <row r="121068" spans="14:14" x14ac:dyDescent="0.3">
      <c r="N121068" s="53"/>
    </row>
    <row r="121069" spans="14:14" x14ac:dyDescent="0.3">
      <c r="N121069" s="53"/>
    </row>
    <row r="121070" spans="14:14" x14ac:dyDescent="0.3">
      <c r="N121070" s="53"/>
    </row>
    <row r="121071" spans="14:14" x14ac:dyDescent="0.3">
      <c r="N121071" s="53"/>
    </row>
    <row r="121072" spans="14:14" x14ac:dyDescent="0.3">
      <c r="N121072" s="53"/>
    </row>
    <row r="121073" spans="14:14" x14ac:dyDescent="0.3">
      <c r="N121073" s="53"/>
    </row>
    <row r="121074" spans="14:14" x14ac:dyDescent="0.3">
      <c r="N121074" s="53"/>
    </row>
    <row r="121075" spans="14:14" x14ac:dyDescent="0.3">
      <c r="N121075" s="53"/>
    </row>
    <row r="121076" spans="14:14" x14ac:dyDescent="0.3">
      <c r="N121076" s="53"/>
    </row>
    <row r="121077" spans="14:14" x14ac:dyDescent="0.3">
      <c r="N121077" s="53"/>
    </row>
    <row r="121078" spans="14:14" x14ac:dyDescent="0.3">
      <c r="N121078" s="53"/>
    </row>
    <row r="121079" spans="14:14" x14ac:dyDescent="0.3">
      <c r="N121079" s="53"/>
    </row>
    <row r="121080" spans="14:14" x14ac:dyDescent="0.3">
      <c r="N121080" s="53"/>
    </row>
    <row r="121081" spans="14:14" x14ac:dyDescent="0.3">
      <c r="N121081" s="53"/>
    </row>
    <row r="121082" spans="14:14" x14ac:dyDescent="0.3">
      <c r="N121082" s="53"/>
    </row>
    <row r="121083" spans="14:14" x14ac:dyDescent="0.3">
      <c r="N121083" s="53"/>
    </row>
    <row r="121084" spans="14:14" x14ac:dyDescent="0.3">
      <c r="N121084" s="53"/>
    </row>
    <row r="121085" spans="14:14" x14ac:dyDescent="0.3">
      <c r="N121085" s="53"/>
    </row>
    <row r="121086" spans="14:14" x14ac:dyDescent="0.3">
      <c r="N121086" s="53"/>
    </row>
    <row r="121087" spans="14:14" x14ac:dyDescent="0.3">
      <c r="N121087" s="53"/>
    </row>
    <row r="121088" spans="14:14" x14ac:dyDescent="0.3">
      <c r="N121088" s="53"/>
    </row>
    <row r="121089" spans="14:14" x14ac:dyDescent="0.3">
      <c r="N121089" s="53"/>
    </row>
    <row r="121090" spans="14:14" x14ac:dyDescent="0.3">
      <c r="N121090" s="53"/>
    </row>
    <row r="121091" spans="14:14" x14ac:dyDescent="0.3">
      <c r="N121091" s="53"/>
    </row>
    <row r="121092" spans="14:14" x14ac:dyDescent="0.3">
      <c r="N121092" s="53"/>
    </row>
    <row r="121093" spans="14:14" x14ac:dyDescent="0.3">
      <c r="N121093" s="53"/>
    </row>
    <row r="121094" spans="14:14" x14ac:dyDescent="0.3">
      <c r="N121094" s="53"/>
    </row>
    <row r="121095" spans="14:14" x14ac:dyDescent="0.3">
      <c r="N121095" s="53"/>
    </row>
    <row r="121096" spans="14:14" x14ac:dyDescent="0.3">
      <c r="N121096" s="53"/>
    </row>
    <row r="121097" spans="14:14" x14ac:dyDescent="0.3">
      <c r="N121097" s="53"/>
    </row>
    <row r="121098" spans="14:14" x14ac:dyDescent="0.3">
      <c r="N121098" s="53"/>
    </row>
    <row r="121099" spans="14:14" x14ac:dyDescent="0.3">
      <c r="N121099" s="53"/>
    </row>
    <row r="121100" spans="14:14" x14ac:dyDescent="0.3">
      <c r="N121100" s="53"/>
    </row>
    <row r="121101" spans="14:14" x14ac:dyDescent="0.3">
      <c r="N121101" s="53"/>
    </row>
    <row r="121102" spans="14:14" x14ac:dyDescent="0.3">
      <c r="N121102" s="53"/>
    </row>
    <row r="121103" spans="14:14" x14ac:dyDescent="0.3">
      <c r="N121103" s="53"/>
    </row>
    <row r="121104" spans="14:14" x14ac:dyDescent="0.3">
      <c r="N121104" s="53"/>
    </row>
    <row r="121105" spans="14:14" x14ac:dyDescent="0.3">
      <c r="N121105" s="53"/>
    </row>
    <row r="121106" spans="14:14" x14ac:dyDescent="0.3">
      <c r="N121106" s="53"/>
    </row>
    <row r="121107" spans="14:14" x14ac:dyDescent="0.3">
      <c r="N121107" s="53"/>
    </row>
    <row r="121108" spans="14:14" x14ac:dyDescent="0.3">
      <c r="N121108" s="53"/>
    </row>
    <row r="121109" spans="14:14" x14ac:dyDescent="0.3">
      <c r="N121109" s="53"/>
    </row>
    <row r="121110" spans="14:14" x14ac:dyDescent="0.3">
      <c r="N121110" s="53"/>
    </row>
    <row r="121111" spans="14:14" x14ac:dyDescent="0.3">
      <c r="N121111" s="53"/>
    </row>
    <row r="121112" spans="14:14" x14ac:dyDescent="0.3">
      <c r="N121112" s="53"/>
    </row>
    <row r="121113" spans="14:14" x14ac:dyDescent="0.3">
      <c r="N121113" s="53"/>
    </row>
    <row r="121114" spans="14:14" x14ac:dyDescent="0.3">
      <c r="N121114" s="53"/>
    </row>
    <row r="121115" spans="14:14" x14ac:dyDescent="0.3">
      <c r="N121115" s="53"/>
    </row>
    <row r="121116" spans="14:14" x14ac:dyDescent="0.3">
      <c r="N121116" s="53"/>
    </row>
    <row r="121117" spans="14:14" x14ac:dyDescent="0.3">
      <c r="N121117" s="53"/>
    </row>
    <row r="121118" spans="14:14" x14ac:dyDescent="0.3">
      <c r="N121118" s="53"/>
    </row>
    <row r="121119" spans="14:14" x14ac:dyDescent="0.3">
      <c r="N121119" s="53"/>
    </row>
    <row r="121120" spans="14:14" x14ac:dyDescent="0.3">
      <c r="N121120" s="53"/>
    </row>
    <row r="121121" spans="14:14" x14ac:dyDescent="0.3">
      <c r="N121121" s="53"/>
    </row>
    <row r="121122" spans="14:14" x14ac:dyDescent="0.3">
      <c r="N121122" s="53"/>
    </row>
    <row r="121123" spans="14:14" x14ac:dyDescent="0.3">
      <c r="N121123" s="53"/>
    </row>
    <row r="121124" spans="14:14" x14ac:dyDescent="0.3">
      <c r="N121124" s="53"/>
    </row>
    <row r="121125" spans="14:14" x14ac:dyDescent="0.3">
      <c r="N121125" s="53"/>
    </row>
    <row r="121126" spans="14:14" x14ac:dyDescent="0.3">
      <c r="N121126" s="53"/>
    </row>
    <row r="121127" spans="14:14" x14ac:dyDescent="0.3">
      <c r="N121127" s="53"/>
    </row>
    <row r="121128" spans="14:14" x14ac:dyDescent="0.3">
      <c r="N121128" s="53"/>
    </row>
    <row r="121129" spans="14:14" x14ac:dyDescent="0.3">
      <c r="N121129" s="53"/>
    </row>
    <row r="121130" spans="14:14" x14ac:dyDescent="0.3">
      <c r="N121130" s="53"/>
    </row>
    <row r="121131" spans="14:14" x14ac:dyDescent="0.3">
      <c r="N121131" s="53"/>
    </row>
    <row r="121132" spans="14:14" x14ac:dyDescent="0.3">
      <c r="N121132" s="53"/>
    </row>
    <row r="121133" spans="14:14" x14ac:dyDescent="0.3">
      <c r="N121133" s="53"/>
    </row>
    <row r="121134" spans="14:14" x14ac:dyDescent="0.3">
      <c r="N121134" s="53"/>
    </row>
    <row r="121135" spans="14:14" x14ac:dyDescent="0.3">
      <c r="N121135" s="53"/>
    </row>
    <row r="121136" spans="14:14" x14ac:dyDescent="0.3">
      <c r="N121136" s="53"/>
    </row>
    <row r="121137" spans="14:14" x14ac:dyDescent="0.3">
      <c r="N121137" s="53"/>
    </row>
    <row r="121138" spans="14:14" x14ac:dyDescent="0.3">
      <c r="N121138" s="53"/>
    </row>
    <row r="121139" spans="14:14" x14ac:dyDescent="0.3">
      <c r="N121139" s="53"/>
    </row>
    <row r="121140" spans="14:14" x14ac:dyDescent="0.3">
      <c r="N121140" s="53"/>
    </row>
    <row r="121141" spans="14:14" x14ac:dyDescent="0.3">
      <c r="N121141" s="53"/>
    </row>
    <row r="121142" spans="14:14" x14ac:dyDescent="0.3">
      <c r="N121142" s="53"/>
    </row>
    <row r="121143" spans="14:14" x14ac:dyDescent="0.3">
      <c r="N121143" s="53"/>
    </row>
    <row r="121144" spans="14:14" x14ac:dyDescent="0.3">
      <c r="N121144" s="53"/>
    </row>
    <row r="121145" spans="14:14" x14ac:dyDescent="0.3">
      <c r="N121145" s="53"/>
    </row>
    <row r="121146" spans="14:14" x14ac:dyDescent="0.3">
      <c r="N121146" s="53"/>
    </row>
    <row r="121147" spans="14:14" x14ac:dyDescent="0.3">
      <c r="N121147" s="53"/>
    </row>
    <row r="121148" spans="14:14" x14ac:dyDescent="0.3">
      <c r="N121148" s="53"/>
    </row>
    <row r="121149" spans="14:14" x14ac:dyDescent="0.3">
      <c r="N121149" s="53"/>
    </row>
    <row r="121150" spans="14:14" x14ac:dyDescent="0.3">
      <c r="N121150" s="53"/>
    </row>
    <row r="121151" spans="14:14" x14ac:dyDescent="0.3">
      <c r="N121151" s="53"/>
    </row>
    <row r="121152" spans="14:14" x14ac:dyDescent="0.3">
      <c r="N121152" s="53"/>
    </row>
    <row r="121153" spans="14:14" x14ac:dyDescent="0.3">
      <c r="N121153" s="53"/>
    </row>
    <row r="121154" spans="14:14" x14ac:dyDescent="0.3">
      <c r="N121154" s="53"/>
    </row>
    <row r="121155" spans="14:14" x14ac:dyDescent="0.3">
      <c r="N121155" s="53"/>
    </row>
    <row r="121156" spans="14:14" x14ac:dyDescent="0.3">
      <c r="N121156" s="53"/>
    </row>
    <row r="121157" spans="14:14" x14ac:dyDescent="0.3">
      <c r="N121157" s="53"/>
    </row>
    <row r="121158" spans="14:14" x14ac:dyDescent="0.3">
      <c r="N121158" s="53"/>
    </row>
    <row r="121159" spans="14:14" x14ac:dyDescent="0.3">
      <c r="N121159" s="53"/>
    </row>
    <row r="121160" spans="14:14" x14ac:dyDescent="0.3">
      <c r="N121160" s="53"/>
    </row>
    <row r="121161" spans="14:14" x14ac:dyDescent="0.3">
      <c r="N121161" s="53"/>
    </row>
    <row r="121162" spans="14:14" x14ac:dyDescent="0.3">
      <c r="N121162" s="53"/>
    </row>
    <row r="121163" spans="14:14" x14ac:dyDescent="0.3">
      <c r="N121163" s="53"/>
    </row>
    <row r="121164" spans="14:14" x14ac:dyDescent="0.3">
      <c r="N121164" s="53"/>
    </row>
    <row r="121165" spans="14:14" x14ac:dyDescent="0.3">
      <c r="N121165" s="53"/>
    </row>
    <row r="121166" spans="14:14" x14ac:dyDescent="0.3">
      <c r="N121166" s="53"/>
    </row>
    <row r="121167" spans="14:14" x14ac:dyDescent="0.3">
      <c r="N121167" s="53"/>
    </row>
    <row r="121168" spans="14:14" x14ac:dyDescent="0.3">
      <c r="N121168" s="53"/>
    </row>
    <row r="121169" spans="14:14" x14ac:dyDescent="0.3">
      <c r="N121169" s="53"/>
    </row>
    <row r="121170" spans="14:14" x14ac:dyDescent="0.3">
      <c r="N121170" s="53"/>
    </row>
    <row r="121171" spans="14:14" x14ac:dyDescent="0.3">
      <c r="N121171" s="53"/>
    </row>
    <row r="121172" spans="14:14" x14ac:dyDescent="0.3">
      <c r="N121172" s="53"/>
    </row>
    <row r="121173" spans="14:14" x14ac:dyDescent="0.3">
      <c r="N121173" s="53"/>
    </row>
    <row r="121174" spans="14:14" x14ac:dyDescent="0.3">
      <c r="N121174" s="53"/>
    </row>
    <row r="121175" spans="14:14" x14ac:dyDescent="0.3">
      <c r="N121175" s="53"/>
    </row>
    <row r="121176" spans="14:14" x14ac:dyDescent="0.3">
      <c r="N121176" s="53"/>
    </row>
    <row r="121177" spans="14:14" x14ac:dyDescent="0.3">
      <c r="N121177" s="53"/>
    </row>
    <row r="121178" spans="14:14" x14ac:dyDescent="0.3">
      <c r="N121178" s="53"/>
    </row>
    <row r="121179" spans="14:14" x14ac:dyDescent="0.3">
      <c r="N121179" s="53"/>
    </row>
    <row r="121180" spans="14:14" x14ac:dyDescent="0.3">
      <c r="N121180" s="53"/>
    </row>
    <row r="121181" spans="14:14" x14ac:dyDescent="0.3">
      <c r="N121181" s="53"/>
    </row>
    <row r="121182" spans="14:14" x14ac:dyDescent="0.3">
      <c r="N121182" s="53"/>
    </row>
    <row r="121183" spans="14:14" x14ac:dyDescent="0.3">
      <c r="N121183" s="53"/>
    </row>
    <row r="121184" spans="14:14" x14ac:dyDescent="0.3">
      <c r="N121184" s="53"/>
    </row>
    <row r="121185" spans="14:14" x14ac:dyDescent="0.3">
      <c r="N121185" s="53"/>
    </row>
    <row r="121186" spans="14:14" x14ac:dyDescent="0.3">
      <c r="N121186" s="53"/>
    </row>
    <row r="121187" spans="14:14" x14ac:dyDescent="0.3">
      <c r="N121187" s="53"/>
    </row>
    <row r="121188" spans="14:14" x14ac:dyDescent="0.3">
      <c r="N121188" s="53"/>
    </row>
    <row r="121189" spans="14:14" x14ac:dyDescent="0.3">
      <c r="N121189" s="53"/>
    </row>
    <row r="121190" spans="14:14" x14ac:dyDescent="0.3">
      <c r="N121190" s="53"/>
    </row>
    <row r="121191" spans="14:14" x14ac:dyDescent="0.3">
      <c r="N121191" s="53"/>
    </row>
    <row r="121192" spans="14:14" x14ac:dyDescent="0.3">
      <c r="N121192" s="53"/>
    </row>
    <row r="121193" spans="14:14" x14ac:dyDescent="0.3">
      <c r="N121193" s="53"/>
    </row>
    <row r="121194" spans="14:14" x14ac:dyDescent="0.3">
      <c r="N121194" s="53"/>
    </row>
    <row r="121195" spans="14:14" x14ac:dyDescent="0.3">
      <c r="N121195" s="53"/>
    </row>
    <row r="121196" spans="14:14" x14ac:dyDescent="0.3">
      <c r="N121196" s="53"/>
    </row>
    <row r="121197" spans="14:14" x14ac:dyDescent="0.3">
      <c r="N121197" s="53"/>
    </row>
    <row r="121198" spans="14:14" x14ac:dyDescent="0.3">
      <c r="N121198" s="53"/>
    </row>
    <row r="121199" spans="14:14" x14ac:dyDescent="0.3">
      <c r="N121199" s="53"/>
    </row>
    <row r="121200" spans="14:14" x14ac:dyDescent="0.3">
      <c r="N121200" s="53"/>
    </row>
    <row r="121201" spans="14:14" x14ac:dyDescent="0.3">
      <c r="N121201" s="53"/>
    </row>
    <row r="121202" spans="14:14" x14ac:dyDescent="0.3">
      <c r="N121202" s="53"/>
    </row>
    <row r="121203" spans="14:14" x14ac:dyDescent="0.3">
      <c r="N121203" s="53"/>
    </row>
    <row r="121204" spans="14:14" x14ac:dyDescent="0.3">
      <c r="N121204" s="53"/>
    </row>
    <row r="121205" spans="14:14" x14ac:dyDescent="0.3">
      <c r="N121205" s="53"/>
    </row>
    <row r="121206" spans="14:14" x14ac:dyDescent="0.3">
      <c r="N121206" s="53"/>
    </row>
    <row r="121207" spans="14:14" x14ac:dyDescent="0.3">
      <c r="N121207" s="53"/>
    </row>
    <row r="121208" spans="14:14" x14ac:dyDescent="0.3">
      <c r="N121208" s="53"/>
    </row>
    <row r="121209" spans="14:14" x14ac:dyDescent="0.3">
      <c r="N121209" s="53"/>
    </row>
    <row r="121210" spans="14:14" x14ac:dyDescent="0.3">
      <c r="N121210" s="53"/>
    </row>
    <row r="121211" spans="14:14" x14ac:dyDescent="0.3">
      <c r="N121211" s="53"/>
    </row>
    <row r="121212" spans="14:14" x14ac:dyDescent="0.3">
      <c r="N121212" s="53"/>
    </row>
    <row r="121213" spans="14:14" x14ac:dyDescent="0.3">
      <c r="N121213" s="53"/>
    </row>
    <row r="121214" spans="14:14" x14ac:dyDescent="0.3">
      <c r="N121214" s="53"/>
    </row>
    <row r="121215" spans="14:14" x14ac:dyDescent="0.3">
      <c r="N121215" s="53"/>
    </row>
    <row r="121216" spans="14:14" x14ac:dyDescent="0.3">
      <c r="N121216" s="53"/>
    </row>
    <row r="121217" spans="14:14" x14ac:dyDescent="0.3">
      <c r="N121217" s="53"/>
    </row>
    <row r="121218" spans="14:14" x14ac:dyDescent="0.3">
      <c r="N121218" s="53"/>
    </row>
    <row r="121219" spans="14:14" x14ac:dyDescent="0.3">
      <c r="N121219" s="53"/>
    </row>
    <row r="121220" spans="14:14" x14ac:dyDescent="0.3">
      <c r="N121220" s="53"/>
    </row>
    <row r="121221" spans="14:14" x14ac:dyDescent="0.3">
      <c r="N121221" s="53"/>
    </row>
    <row r="121222" spans="14:14" x14ac:dyDescent="0.3">
      <c r="N121222" s="53"/>
    </row>
    <row r="121223" spans="14:14" x14ac:dyDescent="0.3">
      <c r="N121223" s="53"/>
    </row>
    <row r="121224" spans="14:14" x14ac:dyDescent="0.3">
      <c r="N121224" s="53"/>
    </row>
    <row r="121225" spans="14:14" x14ac:dyDescent="0.3">
      <c r="N121225" s="53"/>
    </row>
    <row r="121226" spans="14:14" x14ac:dyDescent="0.3">
      <c r="N121226" s="53"/>
    </row>
    <row r="121227" spans="14:14" x14ac:dyDescent="0.3">
      <c r="N121227" s="53"/>
    </row>
    <row r="121228" spans="14:14" x14ac:dyDescent="0.3">
      <c r="N121228" s="53"/>
    </row>
    <row r="121229" spans="14:14" x14ac:dyDescent="0.3">
      <c r="N121229" s="53"/>
    </row>
    <row r="121230" spans="14:14" x14ac:dyDescent="0.3">
      <c r="N121230" s="53"/>
    </row>
    <row r="121231" spans="14:14" x14ac:dyDescent="0.3">
      <c r="N121231" s="53"/>
    </row>
    <row r="121232" spans="14:14" x14ac:dyDescent="0.3">
      <c r="N121232" s="53"/>
    </row>
    <row r="121233" spans="14:14" x14ac:dyDescent="0.3">
      <c r="N121233" s="53"/>
    </row>
    <row r="121234" spans="14:14" x14ac:dyDescent="0.3">
      <c r="N121234" s="53"/>
    </row>
    <row r="121235" spans="14:14" x14ac:dyDescent="0.3">
      <c r="N121235" s="53"/>
    </row>
    <row r="121236" spans="14:14" x14ac:dyDescent="0.3">
      <c r="N121236" s="53"/>
    </row>
    <row r="121237" spans="14:14" x14ac:dyDescent="0.3">
      <c r="N121237" s="53"/>
    </row>
    <row r="121238" spans="14:14" x14ac:dyDescent="0.3">
      <c r="N121238" s="53"/>
    </row>
    <row r="121239" spans="14:14" x14ac:dyDescent="0.3">
      <c r="N121239" s="53"/>
    </row>
    <row r="121240" spans="14:14" x14ac:dyDescent="0.3">
      <c r="N121240" s="53"/>
    </row>
    <row r="121241" spans="14:14" x14ac:dyDescent="0.3">
      <c r="N121241" s="53"/>
    </row>
    <row r="121242" spans="14:14" x14ac:dyDescent="0.3">
      <c r="N121242" s="53"/>
    </row>
    <row r="121243" spans="14:14" x14ac:dyDescent="0.3">
      <c r="N121243" s="53"/>
    </row>
    <row r="121244" spans="14:14" x14ac:dyDescent="0.3">
      <c r="N121244" s="53"/>
    </row>
    <row r="121245" spans="14:14" x14ac:dyDescent="0.3">
      <c r="N121245" s="53"/>
    </row>
    <row r="121246" spans="14:14" x14ac:dyDescent="0.3">
      <c r="N121246" s="53"/>
    </row>
    <row r="121247" spans="14:14" x14ac:dyDescent="0.3">
      <c r="N121247" s="53"/>
    </row>
    <row r="121248" spans="14:14" x14ac:dyDescent="0.3">
      <c r="N121248" s="53"/>
    </row>
    <row r="121249" spans="14:14" x14ac:dyDescent="0.3">
      <c r="N121249" s="53"/>
    </row>
    <row r="121250" spans="14:14" x14ac:dyDescent="0.3">
      <c r="N121250" s="53"/>
    </row>
    <row r="121251" spans="14:14" x14ac:dyDescent="0.3">
      <c r="N121251" s="53"/>
    </row>
    <row r="121252" spans="14:14" x14ac:dyDescent="0.3">
      <c r="N121252" s="53"/>
    </row>
    <row r="121253" spans="14:14" x14ac:dyDescent="0.3">
      <c r="N121253" s="53"/>
    </row>
    <row r="121254" spans="14:14" x14ac:dyDescent="0.3">
      <c r="N121254" s="53"/>
    </row>
    <row r="121255" spans="14:14" x14ac:dyDescent="0.3">
      <c r="N121255" s="53"/>
    </row>
    <row r="121256" spans="14:14" x14ac:dyDescent="0.3">
      <c r="N121256" s="53"/>
    </row>
    <row r="121257" spans="14:14" x14ac:dyDescent="0.3">
      <c r="N121257" s="53"/>
    </row>
    <row r="121258" spans="14:14" x14ac:dyDescent="0.3">
      <c r="N121258" s="53"/>
    </row>
    <row r="121259" spans="14:14" x14ac:dyDescent="0.3">
      <c r="N121259" s="53"/>
    </row>
    <row r="121260" spans="14:14" x14ac:dyDescent="0.3">
      <c r="N121260" s="53"/>
    </row>
    <row r="121261" spans="14:14" x14ac:dyDescent="0.3">
      <c r="N121261" s="53"/>
    </row>
    <row r="121262" spans="14:14" x14ac:dyDescent="0.3">
      <c r="N121262" s="53"/>
    </row>
    <row r="121263" spans="14:14" x14ac:dyDescent="0.3">
      <c r="N121263" s="53"/>
    </row>
    <row r="121264" spans="14:14" x14ac:dyDescent="0.3">
      <c r="N121264" s="53"/>
    </row>
    <row r="121265" spans="14:14" x14ac:dyDescent="0.3">
      <c r="N121265" s="53"/>
    </row>
    <row r="121266" spans="14:14" x14ac:dyDescent="0.3">
      <c r="N121266" s="53"/>
    </row>
    <row r="121267" spans="14:14" x14ac:dyDescent="0.3">
      <c r="N121267" s="53"/>
    </row>
    <row r="121268" spans="14:14" x14ac:dyDescent="0.3">
      <c r="N121268" s="53"/>
    </row>
    <row r="121269" spans="14:14" x14ac:dyDescent="0.3">
      <c r="N121269" s="53"/>
    </row>
    <row r="121270" spans="14:14" x14ac:dyDescent="0.3">
      <c r="N121270" s="53"/>
    </row>
    <row r="121271" spans="14:14" x14ac:dyDescent="0.3">
      <c r="N121271" s="53"/>
    </row>
    <row r="121272" spans="14:14" x14ac:dyDescent="0.3">
      <c r="N121272" s="53"/>
    </row>
    <row r="121273" spans="14:14" x14ac:dyDescent="0.3">
      <c r="N121273" s="53"/>
    </row>
    <row r="121274" spans="14:14" x14ac:dyDescent="0.3">
      <c r="N121274" s="53"/>
    </row>
    <row r="121275" spans="14:14" x14ac:dyDescent="0.3">
      <c r="N121275" s="53"/>
    </row>
    <row r="121276" spans="14:14" x14ac:dyDescent="0.3">
      <c r="N121276" s="53"/>
    </row>
    <row r="121277" spans="14:14" x14ac:dyDescent="0.3">
      <c r="N121277" s="53"/>
    </row>
    <row r="121278" spans="14:14" x14ac:dyDescent="0.3">
      <c r="N121278" s="53"/>
    </row>
    <row r="121279" spans="14:14" x14ac:dyDescent="0.3">
      <c r="N121279" s="53"/>
    </row>
    <row r="121280" spans="14:14" x14ac:dyDescent="0.3">
      <c r="N121280" s="53"/>
    </row>
    <row r="121281" spans="14:14" x14ac:dyDescent="0.3">
      <c r="N121281" s="53"/>
    </row>
    <row r="121282" spans="14:14" x14ac:dyDescent="0.3">
      <c r="N121282" s="53"/>
    </row>
    <row r="121283" spans="14:14" x14ac:dyDescent="0.3">
      <c r="N121283" s="53"/>
    </row>
    <row r="121284" spans="14:14" x14ac:dyDescent="0.3">
      <c r="N121284" s="53"/>
    </row>
    <row r="121285" spans="14:14" x14ac:dyDescent="0.3">
      <c r="N121285" s="53"/>
    </row>
    <row r="121286" spans="14:14" x14ac:dyDescent="0.3">
      <c r="N121286" s="53"/>
    </row>
    <row r="121287" spans="14:14" x14ac:dyDescent="0.3">
      <c r="N121287" s="53"/>
    </row>
    <row r="121288" spans="14:14" x14ac:dyDescent="0.3">
      <c r="N121288" s="53"/>
    </row>
    <row r="121289" spans="14:14" x14ac:dyDescent="0.3">
      <c r="N121289" s="53"/>
    </row>
    <row r="121290" spans="14:14" x14ac:dyDescent="0.3">
      <c r="N121290" s="53"/>
    </row>
    <row r="121291" spans="14:14" x14ac:dyDescent="0.3">
      <c r="N121291" s="53"/>
    </row>
    <row r="121292" spans="14:14" x14ac:dyDescent="0.3">
      <c r="N121292" s="53"/>
    </row>
    <row r="121293" spans="14:14" x14ac:dyDescent="0.3">
      <c r="N121293" s="53"/>
    </row>
    <row r="121294" spans="14:14" x14ac:dyDescent="0.3">
      <c r="N121294" s="53"/>
    </row>
    <row r="121295" spans="14:14" x14ac:dyDescent="0.3">
      <c r="N121295" s="53"/>
    </row>
    <row r="121296" spans="14:14" x14ac:dyDescent="0.3">
      <c r="N121296" s="53"/>
    </row>
    <row r="121297" spans="14:14" x14ac:dyDescent="0.3">
      <c r="N121297" s="53"/>
    </row>
    <row r="121298" spans="14:14" x14ac:dyDescent="0.3">
      <c r="N121298" s="53"/>
    </row>
    <row r="121299" spans="14:14" x14ac:dyDescent="0.3">
      <c r="N121299" s="53"/>
    </row>
    <row r="121300" spans="14:14" x14ac:dyDescent="0.3">
      <c r="N121300" s="53"/>
    </row>
    <row r="121301" spans="14:14" x14ac:dyDescent="0.3">
      <c r="N121301" s="53"/>
    </row>
    <row r="121302" spans="14:14" x14ac:dyDescent="0.3">
      <c r="N121302" s="53"/>
    </row>
    <row r="121303" spans="14:14" x14ac:dyDescent="0.3">
      <c r="N121303" s="53"/>
    </row>
    <row r="121304" spans="14:14" x14ac:dyDescent="0.3">
      <c r="N121304" s="53"/>
    </row>
    <row r="121305" spans="14:14" x14ac:dyDescent="0.3">
      <c r="N121305" s="53"/>
    </row>
    <row r="121306" spans="14:14" x14ac:dyDescent="0.3">
      <c r="N121306" s="53"/>
    </row>
    <row r="121307" spans="14:14" x14ac:dyDescent="0.3">
      <c r="N121307" s="53"/>
    </row>
    <row r="121308" spans="14:14" x14ac:dyDescent="0.3">
      <c r="N121308" s="53"/>
    </row>
    <row r="121309" spans="14:14" x14ac:dyDescent="0.3">
      <c r="N121309" s="53"/>
    </row>
    <row r="121310" spans="14:14" x14ac:dyDescent="0.3">
      <c r="N121310" s="53"/>
    </row>
    <row r="121311" spans="14:14" x14ac:dyDescent="0.3">
      <c r="N121311" s="53"/>
    </row>
    <row r="121312" spans="14:14" x14ac:dyDescent="0.3">
      <c r="N121312" s="53"/>
    </row>
    <row r="121313" spans="14:14" x14ac:dyDescent="0.3">
      <c r="N121313" s="53"/>
    </row>
    <row r="121314" spans="14:14" x14ac:dyDescent="0.3">
      <c r="N121314" s="53"/>
    </row>
    <row r="121315" spans="14:14" x14ac:dyDescent="0.3">
      <c r="N121315" s="53"/>
    </row>
    <row r="121316" spans="14:14" x14ac:dyDescent="0.3">
      <c r="N121316" s="53"/>
    </row>
    <row r="121317" spans="14:14" x14ac:dyDescent="0.3">
      <c r="N121317" s="53"/>
    </row>
    <row r="121318" spans="14:14" x14ac:dyDescent="0.3">
      <c r="N121318" s="53"/>
    </row>
    <row r="121319" spans="14:14" x14ac:dyDescent="0.3">
      <c r="N121319" s="53"/>
    </row>
    <row r="121320" spans="14:14" x14ac:dyDescent="0.3">
      <c r="N121320" s="53"/>
    </row>
    <row r="121321" spans="14:14" x14ac:dyDescent="0.3">
      <c r="N121321" s="53"/>
    </row>
    <row r="121322" spans="14:14" x14ac:dyDescent="0.3">
      <c r="N121322" s="53"/>
    </row>
    <row r="121323" spans="14:14" x14ac:dyDescent="0.3">
      <c r="N121323" s="53"/>
    </row>
    <row r="121324" spans="14:14" x14ac:dyDescent="0.3">
      <c r="N121324" s="53"/>
    </row>
    <row r="121325" spans="14:14" x14ac:dyDescent="0.3">
      <c r="N121325" s="53"/>
    </row>
    <row r="121326" spans="14:14" x14ac:dyDescent="0.3">
      <c r="N121326" s="53"/>
    </row>
    <row r="121327" spans="14:14" x14ac:dyDescent="0.3">
      <c r="N121327" s="53"/>
    </row>
    <row r="121328" spans="14:14" x14ac:dyDescent="0.3">
      <c r="N121328" s="53"/>
    </row>
    <row r="121329" spans="14:14" x14ac:dyDescent="0.3">
      <c r="N121329" s="53"/>
    </row>
    <row r="121330" spans="14:14" x14ac:dyDescent="0.3">
      <c r="N121330" s="53"/>
    </row>
    <row r="121331" spans="14:14" x14ac:dyDescent="0.3">
      <c r="N121331" s="53"/>
    </row>
    <row r="121332" spans="14:14" x14ac:dyDescent="0.3">
      <c r="N121332" s="53"/>
    </row>
    <row r="121333" spans="14:14" x14ac:dyDescent="0.3">
      <c r="N121333" s="53"/>
    </row>
    <row r="121334" spans="14:14" x14ac:dyDescent="0.3">
      <c r="N121334" s="53"/>
    </row>
    <row r="121335" spans="14:14" x14ac:dyDescent="0.3">
      <c r="N121335" s="53"/>
    </row>
    <row r="121336" spans="14:14" x14ac:dyDescent="0.3">
      <c r="N121336" s="53"/>
    </row>
    <row r="121337" spans="14:14" x14ac:dyDescent="0.3">
      <c r="N121337" s="53"/>
    </row>
    <row r="121338" spans="14:14" x14ac:dyDescent="0.3">
      <c r="N121338" s="53"/>
    </row>
    <row r="121339" spans="14:14" x14ac:dyDescent="0.3">
      <c r="N121339" s="53"/>
    </row>
    <row r="121340" spans="14:14" x14ac:dyDescent="0.3">
      <c r="N121340" s="53"/>
    </row>
    <row r="121341" spans="14:14" x14ac:dyDescent="0.3">
      <c r="N121341" s="53"/>
    </row>
    <row r="121342" spans="14:14" x14ac:dyDescent="0.3">
      <c r="N121342" s="53"/>
    </row>
    <row r="121343" spans="14:14" x14ac:dyDescent="0.3">
      <c r="N121343" s="53"/>
    </row>
    <row r="121344" spans="14:14" x14ac:dyDescent="0.3">
      <c r="N121344" s="53"/>
    </row>
    <row r="121345" spans="14:14" x14ac:dyDescent="0.3">
      <c r="N121345" s="53"/>
    </row>
    <row r="121346" spans="14:14" x14ac:dyDescent="0.3">
      <c r="N121346" s="53"/>
    </row>
    <row r="121347" spans="14:14" x14ac:dyDescent="0.3">
      <c r="N121347" s="53"/>
    </row>
    <row r="121348" spans="14:14" x14ac:dyDescent="0.3">
      <c r="N121348" s="53"/>
    </row>
    <row r="121349" spans="14:14" x14ac:dyDescent="0.3">
      <c r="N121349" s="53"/>
    </row>
    <row r="121350" spans="14:14" x14ac:dyDescent="0.3">
      <c r="N121350" s="53"/>
    </row>
    <row r="121351" spans="14:14" x14ac:dyDescent="0.3">
      <c r="N121351" s="53"/>
    </row>
    <row r="121352" spans="14:14" x14ac:dyDescent="0.3">
      <c r="N121352" s="53"/>
    </row>
    <row r="121353" spans="14:14" x14ac:dyDescent="0.3">
      <c r="N121353" s="53"/>
    </row>
    <row r="121354" spans="14:14" x14ac:dyDescent="0.3">
      <c r="N121354" s="53"/>
    </row>
    <row r="121355" spans="14:14" x14ac:dyDescent="0.3">
      <c r="N121355" s="53"/>
    </row>
    <row r="121356" spans="14:14" x14ac:dyDescent="0.3">
      <c r="N121356" s="53"/>
    </row>
    <row r="121357" spans="14:14" x14ac:dyDescent="0.3">
      <c r="N121357" s="53"/>
    </row>
    <row r="121358" spans="14:14" x14ac:dyDescent="0.3">
      <c r="N121358" s="53"/>
    </row>
    <row r="121359" spans="14:14" x14ac:dyDescent="0.3">
      <c r="N121359" s="53"/>
    </row>
    <row r="121360" spans="14:14" x14ac:dyDescent="0.3">
      <c r="N121360" s="53"/>
    </row>
    <row r="121361" spans="14:14" x14ac:dyDescent="0.3">
      <c r="N121361" s="53"/>
    </row>
    <row r="121362" spans="14:14" x14ac:dyDescent="0.3">
      <c r="N121362" s="53"/>
    </row>
    <row r="121363" spans="14:14" x14ac:dyDescent="0.3">
      <c r="N121363" s="53"/>
    </row>
    <row r="121364" spans="14:14" x14ac:dyDescent="0.3">
      <c r="N121364" s="53"/>
    </row>
    <row r="121365" spans="14:14" x14ac:dyDescent="0.3">
      <c r="N121365" s="53"/>
    </row>
    <row r="121366" spans="14:14" x14ac:dyDescent="0.3">
      <c r="N121366" s="53"/>
    </row>
    <row r="121367" spans="14:14" x14ac:dyDescent="0.3">
      <c r="N121367" s="53"/>
    </row>
    <row r="121368" spans="14:14" x14ac:dyDescent="0.3">
      <c r="N121368" s="53"/>
    </row>
    <row r="121369" spans="14:14" x14ac:dyDescent="0.3">
      <c r="N121369" s="53"/>
    </row>
    <row r="121370" spans="14:14" x14ac:dyDescent="0.3">
      <c r="N121370" s="53"/>
    </row>
    <row r="121371" spans="14:14" x14ac:dyDescent="0.3">
      <c r="N121371" s="53"/>
    </row>
    <row r="121372" spans="14:14" x14ac:dyDescent="0.3">
      <c r="N121372" s="53"/>
    </row>
    <row r="121373" spans="14:14" x14ac:dyDescent="0.3">
      <c r="N121373" s="53"/>
    </row>
    <row r="121374" spans="14:14" x14ac:dyDescent="0.3">
      <c r="N121374" s="53"/>
    </row>
    <row r="121375" spans="14:14" x14ac:dyDescent="0.3">
      <c r="N121375" s="53"/>
    </row>
    <row r="121376" spans="14:14" x14ac:dyDescent="0.3">
      <c r="N121376" s="53"/>
    </row>
    <row r="121377" spans="14:14" x14ac:dyDescent="0.3">
      <c r="N121377" s="53"/>
    </row>
    <row r="121378" spans="14:14" x14ac:dyDescent="0.3">
      <c r="N121378" s="53"/>
    </row>
    <row r="121379" spans="14:14" x14ac:dyDescent="0.3">
      <c r="N121379" s="53"/>
    </row>
    <row r="121380" spans="14:14" x14ac:dyDescent="0.3">
      <c r="N121380" s="53"/>
    </row>
    <row r="121381" spans="14:14" x14ac:dyDescent="0.3">
      <c r="N121381" s="53"/>
    </row>
    <row r="121382" spans="14:14" x14ac:dyDescent="0.3">
      <c r="N121382" s="53"/>
    </row>
    <row r="121383" spans="14:14" x14ac:dyDescent="0.3">
      <c r="N121383" s="53"/>
    </row>
    <row r="121384" spans="14:14" x14ac:dyDescent="0.3">
      <c r="N121384" s="53"/>
    </row>
    <row r="121385" spans="14:14" x14ac:dyDescent="0.3">
      <c r="N121385" s="53"/>
    </row>
    <row r="121386" spans="14:14" x14ac:dyDescent="0.3">
      <c r="N121386" s="53"/>
    </row>
    <row r="121387" spans="14:14" x14ac:dyDescent="0.3">
      <c r="N121387" s="53"/>
    </row>
    <row r="121388" spans="14:14" x14ac:dyDescent="0.3">
      <c r="N121388" s="53"/>
    </row>
    <row r="121389" spans="14:14" x14ac:dyDescent="0.3">
      <c r="N121389" s="53"/>
    </row>
    <row r="121390" spans="14:14" x14ac:dyDescent="0.3">
      <c r="N121390" s="53"/>
    </row>
    <row r="121391" spans="14:14" x14ac:dyDescent="0.3">
      <c r="N121391" s="53"/>
    </row>
    <row r="121392" spans="14:14" x14ac:dyDescent="0.3">
      <c r="N121392" s="53"/>
    </row>
    <row r="121393" spans="14:14" x14ac:dyDescent="0.3">
      <c r="N121393" s="53"/>
    </row>
    <row r="121394" spans="14:14" x14ac:dyDescent="0.3">
      <c r="N121394" s="53"/>
    </row>
    <row r="121395" spans="14:14" x14ac:dyDescent="0.3">
      <c r="N121395" s="53"/>
    </row>
    <row r="121396" spans="14:14" x14ac:dyDescent="0.3">
      <c r="N121396" s="53"/>
    </row>
    <row r="121397" spans="14:14" x14ac:dyDescent="0.3">
      <c r="N121397" s="53"/>
    </row>
    <row r="121398" spans="14:14" x14ac:dyDescent="0.3">
      <c r="N121398" s="53"/>
    </row>
    <row r="121399" spans="14:14" x14ac:dyDescent="0.3">
      <c r="N121399" s="53"/>
    </row>
    <row r="121400" spans="14:14" x14ac:dyDescent="0.3">
      <c r="N121400" s="53"/>
    </row>
    <row r="121401" spans="14:14" x14ac:dyDescent="0.3">
      <c r="N121401" s="53"/>
    </row>
    <row r="121402" spans="14:14" x14ac:dyDescent="0.3">
      <c r="N121402" s="53"/>
    </row>
    <row r="121403" spans="14:14" x14ac:dyDescent="0.3">
      <c r="N121403" s="53"/>
    </row>
    <row r="121404" spans="14:14" x14ac:dyDescent="0.3">
      <c r="N121404" s="53"/>
    </row>
    <row r="121405" spans="14:14" x14ac:dyDescent="0.3">
      <c r="N121405" s="53"/>
    </row>
    <row r="121406" spans="14:14" x14ac:dyDescent="0.3">
      <c r="N121406" s="53"/>
    </row>
    <row r="121407" spans="14:14" x14ac:dyDescent="0.3">
      <c r="N121407" s="53"/>
    </row>
    <row r="121408" spans="14:14" x14ac:dyDescent="0.3">
      <c r="N121408" s="53"/>
    </row>
    <row r="121409" spans="14:14" x14ac:dyDescent="0.3">
      <c r="N121409" s="53"/>
    </row>
    <row r="121410" spans="14:14" x14ac:dyDescent="0.3">
      <c r="N121410" s="53"/>
    </row>
    <row r="121411" spans="14:14" x14ac:dyDescent="0.3">
      <c r="N121411" s="53"/>
    </row>
    <row r="121412" spans="14:14" x14ac:dyDescent="0.3">
      <c r="N121412" s="53"/>
    </row>
    <row r="121413" spans="14:14" x14ac:dyDescent="0.3">
      <c r="N121413" s="53"/>
    </row>
    <row r="121414" spans="14:14" x14ac:dyDescent="0.3">
      <c r="N121414" s="53"/>
    </row>
    <row r="121415" spans="14:14" x14ac:dyDescent="0.3">
      <c r="N121415" s="53"/>
    </row>
    <row r="121416" spans="14:14" x14ac:dyDescent="0.3">
      <c r="N121416" s="53"/>
    </row>
    <row r="121417" spans="14:14" x14ac:dyDescent="0.3">
      <c r="N121417" s="53"/>
    </row>
    <row r="121418" spans="14:14" x14ac:dyDescent="0.3">
      <c r="N121418" s="53"/>
    </row>
    <row r="121419" spans="14:14" x14ac:dyDescent="0.3">
      <c r="N121419" s="53"/>
    </row>
    <row r="121420" spans="14:14" x14ac:dyDescent="0.3">
      <c r="N121420" s="53"/>
    </row>
    <row r="121421" spans="14:14" x14ac:dyDescent="0.3">
      <c r="N121421" s="53"/>
    </row>
    <row r="121422" spans="14:14" x14ac:dyDescent="0.3">
      <c r="N121422" s="53"/>
    </row>
    <row r="121423" spans="14:14" x14ac:dyDescent="0.3">
      <c r="N121423" s="53"/>
    </row>
    <row r="121424" spans="14:14" x14ac:dyDescent="0.3">
      <c r="N121424" s="53"/>
    </row>
    <row r="121425" spans="14:14" x14ac:dyDescent="0.3">
      <c r="N121425" s="53"/>
    </row>
    <row r="121426" spans="14:14" x14ac:dyDescent="0.3">
      <c r="N121426" s="53"/>
    </row>
    <row r="121427" spans="14:14" x14ac:dyDescent="0.3">
      <c r="N121427" s="53"/>
    </row>
    <row r="121428" spans="14:14" x14ac:dyDescent="0.3">
      <c r="N121428" s="53"/>
    </row>
    <row r="121429" spans="14:14" x14ac:dyDescent="0.3">
      <c r="N121429" s="53"/>
    </row>
    <row r="121430" spans="14:14" x14ac:dyDescent="0.3">
      <c r="N121430" s="53"/>
    </row>
    <row r="121431" spans="14:14" x14ac:dyDescent="0.3">
      <c r="N121431" s="53"/>
    </row>
    <row r="121432" spans="14:14" x14ac:dyDescent="0.3">
      <c r="N121432" s="53"/>
    </row>
    <row r="121433" spans="14:14" x14ac:dyDescent="0.3">
      <c r="N121433" s="53"/>
    </row>
    <row r="121434" spans="14:14" x14ac:dyDescent="0.3">
      <c r="N121434" s="53"/>
    </row>
    <row r="121435" spans="14:14" x14ac:dyDescent="0.3">
      <c r="N121435" s="53"/>
    </row>
    <row r="121436" spans="14:14" x14ac:dyDescent="0.3">
      <c r="N121436" s="53"/>
    </row>
    <row r="121437" spans="14:14" x14ac:dyDescent="0.3">
      <c r="N121437" s="53"/>
    </row>
    <row r="121438" spans="14:14" x14ac:dyDescent="0.3">
      <c r="N121438" s="53"/>
    </row>
    <row r="121439" spans="14:14" x14ac:dyDescent="0.3">
      <c r="N121439" s="53"/>
    </row>
    <row r="121440" spans="14:14" x14ac:dyDescent="0.3">
      <c r="N121440" s="53"/>
    </row>
    <row r="121441" spans="14:14" x14ac:dyDescent="0.3">
      <c r="N121441" s="53"/>
    </row>
    <row r="121442" spans="14:14" x14ac:dyDescent="0.3">
      <c r="N121442" s="53"/>
    </row>
    <row r="121443" spans="14:14" x14ac:dyDescent="0.3">
      <c r="N121443" s="53"/>
    </row>
    <row r="121444" spans="14:14" x14ac:dyDescent="0.3">
      <c r="N121444" s="53"/>
    </row>
    <row r="121445" spans="14:14" x14ac:dyDescent="0.3">
      <c r="N121445" s="53"/>
    </row>
    <row r="121446" spans="14:14" x14ac:dyDescent="0.3">
      <c r="N121446" s="53"/>
    </row>
    <row r="121447" spans="14:14" x14ac:dyDescent="0.3">
      <c r="N121447" s="53"/>
    </row>
    <row r="121448" spans="14:14" x14ac:dyDescent="0.3">
      <c r="N121448" s="53"/>
    </row>
    <row r="121449" spans="14:14" x14ac:dyDescent="0.3">
      <c r="N121449" s="53"/>
    </row>
    <row r="121450" spans="14:14" x14ac:dyDescent="0.3">
      <c r="N121450" s="53"/>
    </row>
    <row r="121451" spans="14:14" x14ac:dyDescent="0.3">
      <c r="N121451" s="53"/>
    </row>
    <row r="121452" spans="14:14" x14ac:dyDescent="0.3">
      <c r="N121452" s="53"/>
    </row>
    <row r="121453" spans="14:14" x14ac:dyDescent="0.3">
      <c r="N121453" s="53"/>
    </row>
    <row r="121454" spans="14:14" x14ac:dyDescent="0.3">
      <c r="N121454" s="53"/>
    </row>
    <row r="121455" spans="14:14" x14ac:dyDescent="0.3">
      <c r="N121455" s="53"/>
    </row>
    <row r="121456" spans="14:14" x14ac:dyDescent="0.3">
      <c r="N121456" s="53"/>
    </row>
    <row r="121457" spans="14:14" x14ac:dyDescent="0.3">
      <c r="N121457" s="53"/>
    </row>
    <row r="121458" spans="14:14" x14ac:dyDescent="0.3">
      <c r="N121458" s="53"/>
    </row>
    <row r="121459" spans="14:14" x14ac:dyDescent="0.3">
      <c r="N121459" s="53"/>
    </row>
    <row r="121460" spans="14:14" x14ac:dyDescent="0.3">
      <c r="N121460" s="53"/>
    </row>
    <row r="121461" spans="14:14" x14ac:dyDescent="0.3">
      <c r="N121461" s="53"/>
    </row>
    <row r="121462" spans="14:14" x14ac:dyDescent="0.3">
      <c r="N121462" s="53"/>
    </row>
    <row r="121463" spans="14:14" x14ac:dyDescent="0.3">
      <c r="N121463" s="53"/>
    </row>
    <row r="121464" spans="14:14" x14ac:dyDescent="0.3">
      <c r="N121464" s="53"/>
    </row>
    <row r="121465" spans="14:14" x14ac:dyDescent="0.3">
      <c r="N121465" s="53"/>
    </row>
    <row r="121466" spans="14:14" x14ac:dyDescent="0.3">
      <c r="N121466" s="53"/>
    </row>
    <row r="121467" spans="14:14" x14ac:dyDescent="0.3">
      <c r="N121467" s="53"/>
    </row>
    <row r="121468" spans="14:14" x14ac:dyDescent="0.3">
      <c r="N121468" s="53"/>
    </row>
    <row r="121469" spans="14:14" x14ac:dyDescent="0.3">
      <c r="N121469" s="53"/>
    </row>
    <row r="121470" spans="14:14" x14ac:dyDescent="0.3">
      <c r="N121470" s="53"/>
    </row>
    <row r="121471" spans="14:14" x14ac:dyDescent="0.3">
      <c r="N121471" s="53"/>
    </row>
    <row r="121472" spans="14:14" x14ac:dyDescent="0.3">
      <c r="N121472" s="53"/>
    </row>
    <row r="121473" spans="14:14" x14ac:dyDescent="0.3">
      <c r="N121473" s="53"/>
    </row>
    <row r="121474" spans="14:14" x14ac:dyDescent="0.3">
      <c r="N121474" s="53"/>
    </row>
    <row r="121475" spans="14:14" x14ac:dyDescent="0.3">
      <c r="N121475" s="53"/>
    </row>
    <row r="121476" spans="14:14" x14ac:dyDescent="0.3">
      <c r="N121476" s="53"/>
    </row>
    <row r="121477" spans="14:14" x14ac:dyDescent="0.3">
      <c r="N121477" s="53"/>
    </row>
    <row r="121478" spans="14:14" x14ac:dyDescent="0.3">
      <c r="N121478" s="53"/>
    </row>
    <row r="121479" spans="14:14" x14ac:dyDescent="0.3">
      <c r="N121479" s="53"/>
    </row>
    <row r="121480" spans="14:14" x14ac:dyDescent="0.3">
      <c r="N121480" s="53"/>
    </row>
    <row r="121481" spans="14:14" x14ac:dyDescent="0.3">
      <c r="N121481" s="53"/>
    </row>
    <row r="121482" spans="14:14" x14ac:dyDescent="0.3">
      <c r="N121482" s="53"/>
    </row>
    <row r="121483" spans="14:14" x14ac:dyDescent="0.3">
      <c r="N121483" s="53"/>
    </row>
    <row r="121484" spans="14:14" x14ac:dyDescent="0.3">
      <c r="N121484" s="53"/>
    </row>
    <row r="121485" spans="14:14" x14ac:dyDescent="0.3">
      <c r="N121485" s="53"/>
    </row>
    <row r="121486" spans="14:14" x14ac:dyDescent="0.3">
      <c r="N121486" s="53"/>
    </row>
    <row r="121487" spans="14:14" x14ac:dyDescent="0.3">
      <c r="N121487" s="53"/>
    </row>
    <row r="121488" spans="14:14" x14ac:dyDescent="0.3">
      <c r="N121488" s="53"/>
    </row>
    <row r="121489" spans="14:14" x14ac:dyDescent="0.3">
      <c r="N121489" s="53"/>
    </row>
    <row r="121490" spans="14:14" x14ac:dyDescent="0.3">
      <c r="N121490" s="53"/>
    </row>
    <row r="121491" spans="14:14" x14ac:dyDescent="0.3">
      <c r="N121491" s="53"/>
    </row>
    <row r="121492" spans="14:14" x14ac:dyDescent="0.3">
      <c r="N121492" s="53"/>
    </row>
    <row r="121493" spans="14:14" x14ac:dyDescent="0.3">
      <c r="N121493" s="53"/>
    </row>
    <row r="121494" spans="14:14" x14ac:dyDescent="0.3">
      <c r="N121494" s="53"/>
    </row>
    <row r="121495" spans="14:14" x14ac:dyDescent="0.3">
      <c r="N121495" s="53"/>
    </row>
    <row r="121496" spans="14:14" x14ac:dyDescent="0.3">
      <c r="N121496" s="53"/>
    </row>
    <row r="121497" spans="14:14" x14ac:dyDescent="0.3">
      <c r="N121497" s="53"/>
    </row>
    <row r="121498" spans="14:14" x14ac:dyDescent="0.3">
      <c r="N121498" s="53"/>
    </row>
    <row r="121499" spans="14:14" x14ac:dyDescent="0.3">
      <c r="N121499" s="53"/>
    </row>
    <row r="121500" spans="14:14" x14ac:dyDescent="0.3">
      <c r="N121500" s="53"/>
    </row>
    <row r="121501" spans="14:14" x14ac:dyDescent="0.3">
      <c r="N121501" s="53"/>
    </row>
    <row r="121502" spans="14:14" x14ac:dyDescent="0.3">
      <c r="N121502" s="53"/>
    </row>
    <row r="121503" spans="14:14" x14ac:dyDescent="0.3">
      <c r="N121503" s="53"/>
    </row>
    <row r="121504" spans="14:14" x14ac:dyDescent="0.3">
      <c r="N121504" s="53"/>
    </row>
    <row r="121505" spans="14:14" x14ac:dyDescent="0.3">
      <c r="N121505" s="53"/>
    </row>
    <row r="121506" spans="14:14" x14ac:dyDescent="0.3">
      <c r="N121506" s="53"/>
    </row>
    <row r="121507" spans="14:14" x14ac:dyDescent="0.3">
      <c r="N121507" s="53"/>
    </row>
    <row r="121508" spans="14:14" x14ac:dyDescent="0.3">
      <c r="N121508" s="53"/>
    </row>
    <row r="121509" spans="14:14" x14ac:dyDescent="0.3">
      <c r="N121509" s="53"/>
    </row>
    <row r="121510" spans="14:14" x14ac:dyDescent="0.3">
      <c r="N121510" s="53"/>
    </row>
    <row r="121511" spans="14:14" x14ac:dyDescent="0.3">
      <c r="N121511" s="53"/>
    </row>
    <row r="121512" spans="14:14" x14ac:dyDescent="0.3">
      <c r="N121512" s="53"/>
    </row>
    <row r="121513" spans="14:14" x14ac:dyDescent="0.3">
      <c r="N121513" s="53"/>
    </row>
    <row r="121514" spans="14:14" x14ac:dyDescent="0.3">
      <c r="N121514" s="53"/>
    </row>
    <row r="121515" spans="14:14" x14ac:dyDescent="0.3">
      <c r="N121515" s="53"/>
    </row>
    <row r="121516" spans="14:14" x14ac:dyDescent="0.3">
      <c r="N121516" s="53"/>
    </row>
    <row r="121517" spans="14:14" x14ac:dyDescent="0.3">
      <c r="N121517" s="53"/>
    </row>
    <row r="121518" spans="14:14" x14ac:dyDescent="0.3">
      <c r="N121518" s="53"/>
    </row>
    <row r="121519" spans="14:14" x14ac:dyDescent="0.3">
      <c r="N121519" s="53"/>
    </row>
    <row r="121520" spans="14:14" x14ac:dyDescent="0.3">
      <c r="N121520" s="53"/>
    </row>
    <row r="121521" spans="14:14" x14ac:dyDescent="0.3">
      <c r="N121521" s="53"/>
    </row>
    <row r="121522" spans="14:14" x14ac:dyDescent="0.3">
      <c r="N121522" s="53"/>
    </row>
    <row r="121523" spans="14:14" x14ac:dyDescent="0.3">
      <c r="N121523" s="53"/>
    </row>
    <row r="121524" spans="14:14" x14ac:dyDescent="0.3">
      <c r="N121524" s="53"/>
    </row>
    <row r="121525" spans="14:14" x14ac:dyDescent="0.3">
      <c r="N121525" s="53"/>
    </row>
    <row r="121526" spans="14:14" x14ac:dyDescent="0.3">
      <c r="N121526" s="53"/>
    </row>
    <row r="121527" spans="14:14" x14ac:dyDescent="0.3">
      <c r="N121527" s="53"/>
    </row>
    <row r="121528" spans="14:14" x14ac:dyDescent="0.3">
      <c r="N121528" s="53"/>
    </row>
    <row r="121529" spans="14:14" x14ac:dyDescent="0.3">
      <c r="N121529" s="53"/>
    </row>
    <row r="121530" spans="14:14" x14ac:dyDescent="0.3">
      <c r="N121530" s="53"/>
    </row>
    <row r="121531" spans="14:14" x14ac:dyDescent="0.3">
      <c r="N121531" s="53"/>
    </row>
    <row r="121532" spans="14:14" x14ac:dyDescent="0.3">
      <c r="N121532" s="53"/>
    </row>
    <row r="121533" spans="14:14" x14ac:dyDescent="0.3">
      <c r="N121533" s="53"/>
    </row>
    <row r="121534" spans="14:14" x14ac:dyDescent="0.3">
      <c r="N121534" s="53"/>
    </row>
    <row r="121535" spans="14:14" x14ac:dyDescent="0.3">
      <c r="N121535" s="53"/>
    </row>
    <row r="121536" spans="14:14" x14ac:dyDescent="0.3">
      <c r="N121536" s="53"/>
    </row>
    <row r="121537" spans="14:14" x14ac:dyDescent="0.3">
      <c r="N121537" s="53"/>
    </row>
    <row r="121538" spans="14:14" x14ac:dyDescent="0.3">
      <c r="N121538" s="53"/>
    </row>
    <row r="121539" spans="14:14" x14ac:dyDescent="0.3">
      <c r="N121539" s="53"/>
    </row>
    <row r="121540" spans="14:14" x14ac:dyDescent="0.3">
      <c r="N121540" s="53"/>
    </row>
    <row r="121541" spans="14:14" x14ac:dyDescent="0.3">
      <c r="N121541" s="53"/>
    </row>
    <row r="121542" spans="14:14" x14ac:dyDescent="0.3">
      <c r="N121542" s="53"/>
    </row>
    <row r="121543" spans="14:14" x14ac:dyDescent="0.3">
      <c r="N121543" s="53"/>
    </row>
    <row r="121544" spans="14:14" x14ac:dyDescent="0.3">
      <c r="N121544" s="53"/>
    </row>
    <row r="121545" spans="14:14" x14ac:dyDescent="0.3">
      <c r="N121545" s="53"/>
    </row>
    <row r="121546" spans="14:14" x14ac:dyDescent="0.3">
      <c r="N121546" s="53"/>
    </row>
    <row r="121547" spans="14:14" x14ac:dyDescent="0.3">
      <c r="N121547" s="53"/>
    </row>
    <row r="121548" spans="14:14" x14ac:dyDescent="0.3">
      <c r="N121548" s="53"/>
    </row>
    <row r="121549" spans="14:14" x14ac:dyDescent="0.3">
      <c r="N121549" s="53"/>
    </row>
    <row r="121550" spans="14:14" x14ac:dyDescent="0.3">
      <c r="N121550" s="53"/>
    </row>
    <row r="121551" spans="14:14" x14ac:dyDescent="0.3">
      <c r="N121551" s="53"/>
    </row>
    <row r="121552" spans="14:14" x14ac:dyDescent="0.3">
      <c r="N121552" s="53"/>
    </row>
    <row r="121553" spans="14:14" x14ac:dyDescent="0.3">
      <c r="N121553" s="53"/>
    </row>
    <row r="121554" spans="14:14" x14ac:dyDescent="0.3">
      <c r="N121554" s="53"/>
    </row>
    <row r="121555" spans="14:14" x14ac:dyDescent="0.3">
      <c r="N121555" s="53"/>
    </row>
    <row r="121556" spans="14:14" x14ac:dyDescent="0.3">
      <c r="N121556" s="53"/>
    </row>
    <row r="121557" spans="14:14" x14ac:dyDescent="0.3">
      <c r="N121557" s="53"/>
    </row>
    <row r="121558" spans="14:14" x14ac:dyDescent="0.3">
      <c r="N121558" s="53"/>
    </row>
    <row r="121559" spans="14:14" x14ac:dyDescent="0.3">
      <c r="N121559" s="53"/>
    </row>
    <row r="121560" spans="14:14" x14ac:dyDescent="0.3">
      <c r="N121560" s="53"/>
    </row>
    <row r="121561" spans="14:14" x14ac:dyDescent="0.3">
      <c r="N121561" s="53"/>
    </row>
    <row r="121562" spans="14:14" x14ac:dyDescent="0.3">
      <c r="N121562" s="53"/>
    </row>
    <row r="121563" spans="14:14" x14ac:dyDescent="0.3">
      <c r="N121563" s="53"/>
    </row>
    <row r="121564" spans="14:14" x14ac:dyDescent="0.3">
      <c r="N121564" s="53"/>
    </row>
    <row r="121565" spans="14:14" x14ac:dyDescent="0.3">
      <c r="N121565" s="53"/>
    </row>
    <row r="121566" spans="14:14" x14ac:dyDescent="0.3">
      <c r="N121566" s="53"/>
    </row>
    <row r="121567" spans="14:14" x14ac:dyDescent="0.3">
      <c r="N121567" s="53"/>
    </row>
    <row r="121568" spans="14:14" x14ac:dyDescent="0.3">
      <c r="N121568" s="53"/>
    </row>
    <row r="121569" spans="14:14" x14ac:dyDescent="0.3">
      <c r="N121569" s="53"/>
    </row>
    <row r="121570" spans="14:14" x14ac:dyDescent="0.3">
      <c r="N121570" s="53"/>
    </row>
    <row r="121571" spans="14:14" x14ac:dyDescent="0.3">
      <c r="N121571" s="53"/>
    </row>
    <row r="121572" spans="14:14" x14ac:dyDescent="0.3">
      <c r="N121572" s="53"/>
    </row>
    <row r="121573" spans="14:14" x14ac:dyDescent="0.3">
      <c r="N121573" s="53"/>
    </row>
    <row r="121574" spans="14:14" x14ac:dyDescent="0.3">
      <c r="N121574" s="53"/>
    </row>
    <row r="121575" spans="14:14" x14ac:dyDescent="0.3">
      <c r="N121575" s="53"/>
    </row>
    <row r="121576" spans="14:14" x14ac:dyDescent="0.3">
      <c r="N121576" s="53"/>
    </row>
    <row r="121577" spans="14:14" x14ac:dyDescent="0.3">
      <c r="N121577" s="53"/>
    </row>
    <row r="121578" spans="14:14" x14ac:dyDescent="0.3">
      <c r="N121578" s="53"/>
    </row>
    <row r="121579" spans="14:14" x14ac:dyDescent="0.3">
      <c r="N121579" s="53"/>
    </row>
    <row r="121580" spans="14:14" x14ac:dyDescent="0.3">
      <c r="N121580" s="53"/>
    </row>
    <row r="121581" spans="14:14" x14ac:dyDescent="0.3">
      <c r="N121581" s="53"/>
    </row>
    <row r="121582" spans="14:14" x14ac:dyDescent="0.3">
      <c r="N121582" s="53"/>
    </row>
    <row r="121583" spans="14:14" x14ac:dyDescent="0.3">
      <c r="N121583" s="53"/>
    </row>
    <row r="121584" spans="14:14" x14ac:dyDescent="0.3">
      <c r="N121584" s="53"/>
    </row>
    <row r="121585" spans="14:14" x14ac:dyDescent="0.3">
      <c r="N121585" s="53"/>
    </row>
    <row r="121586" spans="14:14" x14ac:dyDescent="0.3">
      <c r="N121586" s="53"/>
    </row>
    <row r="121587" spans="14:14" x14ac:dyDescent="0.3">
      <c r="N121587" s="53"/>
    </row>
    <row r="121588" spans="14:14" x14ac:dyDescent="0.3">
      <c r="N121588" s="53"/>
    </row>
    <row r="121589" spans="14:14" x14ac:dyDescent="0.3">
      <c r="N121589" s="53"/>
    </row>
    <row r="121590" spans="14:14" x14ac:dyDescent="0.3">
      <c r="N121590" s="53"/>
    </row>
    <row r="121591" spans="14:14" x14ac:dyDescent="0.3">
      <c r="N121591" s="53"/>
    </row>
    <row r="121592" spans="14:14" x14ac:dyDescent="0.3">
      <c r="N121592" s="53"/>
    </row>
    <row r="121593" spans="14:14" x14ac:dyDescent="0.3">
      <c r="N121593" s="53"/>
    </row>
    <row r="121594" spans="14:14" x14ac:dyDescent="0.3">
      <c r="N121594" s="53"/>
    </row>
    <row r="121595" spans="14:14" x14ac:dyDescent="0.3">
      <c r="N121595" s="53"/>
    </row>
    <row r="121596" spans="14:14" x14ac:dyDescent="0.3">
      <c r="N121596" s="53"/>
    </row>
    <row r="121597" spans="14:14" x14ac:dyDescent="0.3">
      <c r="N121597" s="53"/>
    </row>
    <row r="121598" spans="14:14" x14ac:dyDescent="0.3">
      <c r="N121598" s="53"/>
    </row>
    <row r="121599" spans="14:14" x14ac:dyDescent="0.3">
      <c r="N121599" s="53"/>
    </row>
    <row r="121600" spans="14:14" x14ac:dyDescent="0.3">
      <c r="N121600" s="53"/>
    </row>
    <row r="121601" spans="14:14" x14ac:dyDescent="0.3">
      <c r="N121601" s="53"/>
    </row>
    <row r="121602" spans="14:14" x14ac:dyDescent="0.3">
      <c r="N121602" s="53"/>
    </row>
    <row r="121603" spans="14:14" x14ac:dyDescent="0.3">
      <c r="N121603" s="53"/>
    </row>
    <row r="121604" spans="14:14" x14ac:dyDescent="0.3">
      <c r="N121604" s="53"/>
    </row>
    <row r="121605" spans="14:14" x14ac:dyDescent="0.3">
      <c r="N121605" s="53"/>
    </row>
    <row r="121606" spans="14:14" x14ac:dyDescent="0.3">
      <c r="N121606" s="53"/>
    </row>
    <row r="121607" spans="14:14" x14ac:dyDescent="0.3">
      <c r="N121607" s="53"/>
    </row>
    <row r="121608" spans="14:14" x14ac:dyDescent="0.3">
      <c r="N121608" s="53"/>
    </row>
    <row r="121609" spans="14:14" x14ac:dyDescent="0.3">
      <c r="N121609" s="53"/>
    </row>
    <row r="121610" spans="14:14" x14ac:dyDescent="0.3">
      <c r="N121610" s="53"/>
    </row>
    <row r="121611" spans="14:14" x14ac:dyDescent="0.3">
      <c r="N121611" s="53"/>
    </row>
    <row r="121612" spans="14:14" x14ac:dyDescent="0.3">
      <c r="N121612" s="53"/>
    </row>
    <row r="121613" spans="14:14" x14ac:dyDescent="0.3">
      <c r="N121613" s="53"/>
    </row>
    <row r="121614" spans="14:14" x14ac:dyDescent="0.3">
      <c r="N121614" s="53"/>
    </row>
    <row r="121615" spans="14:14" x14ac:dyDescent="0.3">
      <c r="N121615" s="53"/>
    </row>
    <row r="121616" spans="14:14" x14ac:dyDescent="0.3">
      <c r="N121616" s="53"/>
    </row>
    <row r="121617" spans="14:14" x14ac:dyDescent="0.3">
      <c r="N121617" s="53"/>
    </row>
    <row r="121618" spans="14:14" x14ac:dyDescent="0.3">
      <c r="N121618" s="53"/>
    </row>
    <row r="121619" spans="14:14" x14ac:dyDescent="0.3">
      <c r="N121619" s="53"/>
    </row>
    <row r="121620" spans="14:14" x14ac:dyDescent="0.3">
      <c r="N121620" s="53"/>
    </row>
    <row r="121621" spans="14:14" x14ac:dyDescent="0.3">
      <c r="N121621" s="53"/>
    </row>
    <row r="121622" spans="14:14" x14ac:dyDescent="0.3">
      <c r="N121622" s="53"/>
    </row>
    <row r="121623" spans="14:14" x14ac:dyDescent="0.3">
      <c r="N121623" s="53"/>
    </row>
    <row r="121624" spans="14:14" x14ac:dyDescent="0.3">
      <c r="N121624" s="53"/>
    </row>
    <row r="121625" spans="14:14" x14ac:dyDescent="0.3">
      <c r="N121625" s="53"/>
    </row>
    <row r="121626" spans="14:14" x14ac:dyDescent="0.3">
      <c r="N121626" s="53"/>
    </row>
    <row r="121627" spans="14:14" x14ac:dyDescent="0.3">
      <c r="N121627" s="53"/>
    </row>
    <row r="121628" spans="14:14" x14ac:dyDescent="0.3">
      <c r="N121628" s="53"/>
    </row>
    <row r="121629" spans="14:14" x14ac:dyDescent="0.3">
      <c r="N121629" s="53"/>
    </row>
    <row r="121630" spans="14:14" x14ac:dyDescent="0.3">
      <c r="N121630" s="53"/>
    </row>
    <row r="121631" spans="14:14" x14ac:dyDescent="0.3">
      <c r="N121631" s="53"/>
    </row>
    <row r="121632" spans="14:14" x14ac:dyDescent="0.3">
      <c r="N121632" s="53"/>
    </row>
    <row r="121633" spans="14:14" x14ac:dyDescent="0.3">
      <c r="N121633" s="53"/>
    </row>
    <row r="121634" spans="14:14" x14ac:dyDescent="0.3">
      <c r="N121634" s="53"/>
    </row>
    <row r="121635" spans="14:14" x14ac:dyDescent="0.3">
      <c r="N121635" s="53"/>
    </row>
    <row r="121636" spans="14:14" x14ac:dyDescent="0.3">
      <c r="N121636" s="53"/>
    </row>
    <row r="121637" spans="14:14" x14ac:dyDescent="0.3">
      <c r="N121637" s="53"/>
    </row>
    <row r="121638" spans="14:14" x14ac:dyDescent="0.3">
      <c r="N121638" s="53"/>
    </row>
    <row r="121639" spans="14:14" x14ac:dyDescent="0.3">
      <c r="N121639" s="53"/>
    </row>
    <row r="121640" spans="14:14" x14ac:dyDescent="0.3">
      <c r="N121640" s="53"/>
    </row>
    <row r="121641" spans="14:14" x14ac:dyDescent="0.3">
      <c r="N121641" s="53"/>
    </row>
    <row r="121642" spans="14:14" x14ac:dyDescent="0.3">
      <c r="N121642" s="53"/>
    </row>
    <row r="121643" spans="14:14" x14ac:dyDescent="0.3">
      <c r="N121643" s="53"/>
    </row>
    <row r="121644" spans="14:14" x14ac:dyDescent="0.3">
      <c r="N121644" s="53"/>
    </row>
    <row r="121645" spans="14:14" x14ac:dyDescent="0.3">
      <c r="N121645" s="53"/>
    </row>
    <row r="121646" spans="14:14" x14ac:dyDescent="0.3">
      <c r="N121646" s="53"/>
    </row>
    <row r="121647" spans="14:14" x14ac:dyDescent="0.3">
      <c r="N121647" s="53"/>
    </row>
    <row r="121648" spans="14:14" x14ac:dyDescent="0.3">
      <c r="N121648" s="53"/>
    </row>
    <row r="121649" spans="14:14" x14ac:dyDescent="0.3">
      <c r="N121649" s="53"/>
    </row>
    <row r="121650" spans="14:14" x14ac:dyDescent="0.3">
      <c r="N121650" s="53"/>
    </row>
    <row r="121651" spans="14:14" x14ac:dyDescent="0.3">
      <c r="N121651" s="53"/>
    </row>
    <row r="121652" spans="14:14" x14ac:dyDescent="0.3">
      <c r="N121652" s="53"/>
    </row>
    <row r="121653" spans="14:14" x14ac:dyDescent="0.3">
      <c r="N121653" s="53"/>
    </row>
    <row r="121654" spans="14:14" x14ac:dyDescent="0.3">
      <c r="N121654" s="53"/>
    </row>
    <row r="121655" spans="14:14" x14ac:dyDescent="0.3">
      <c r="N121655" s="53"/>
    </row>
    <row r="121656" spans="14:14" x14ac:dyDescent="0.3">
      <c r="N121656" s="53"/>
    </row>
    <row r="121657" spans="14:14" x14ac:dyDescent="0.3">
      <c r="N121657" s="53"/>
    </row>
    <row r="121658" spans="14:14" x14ac:dyDescent="0.3">
      <c r="N121658" s="53"/>
    </row>
    <row r="121659" spans="14:14" x14ac:dyDescent="0.3">
      <c r="N121659" s="53"/>
    </row>
    <row r="121660" spans="14:14" x14ac:dyDescent="0.3">
      <c r="N121660" s="53"/>
    </row>
    <row r="121661" spans="14:14" x14ac:dyDescent="0.3">
      <c r="N121661" s="53"/>
    </row>
    <row r="121662" spans="14:14" x14ac:dyDescent="0.3">
      <c r="N121662" s="53"/>
    </row>
    <row r="121663" spans="14:14" x14ac:dyDescent="0.3">
      <c r="N121663" s="53"/>
    </row>
    <row r="121664" spans="14:14" x14ac:dyDescent="0.3">
      <c r="N121664" s="53"/>
    </row>
    <row r="121665" spans="14:14" x14ac:dyDescent="0.3">
      <c r="N121665" s="53"/>
    </row>
    <row r="121666" spans="14:14" x14ac:dyDescent="0.3">
      <c r="N121666" s="53"/>
    </row>
    <row r="121667" spans="14:14" x14ac:dyDescent="0.3">
      <c r="N121667" s="53"/>
    </row>
    <row r="121668" spans="14:14" x14ac:dyDescent="0.3">
      <c r="N121668" s="53"/>
    </row>
    <row r="121669" spans="14:14" x14ac:dyDescent="0.3">
      <c r="N121669" s="53"/>
    </row>
    <row r="121670" spans="14:14" x14ac:dyDescent="0.3">
      <c r="N121670" s="53"/>
    </row>
    <row r="121671" spans="14:14" x14ac:dyDescent="0.3">
      <c r="N121671" s="53"/>
    </row>
    <row r="121672" spans="14:14" x14ac:dyDescent="0.3">
      <c r="N121672" s="53"/>
    </row>
    <row r="121673" spans="14:14" x14ac:dyDescent="0.3">
      <c r="N121673" s="53"/>
    </row>
    <row r="121674" spans="14:14" x14ac:dyDescent="0.3">
      <c r="N121674" s="53"/>
    </row>
    <row r="121675" spans="14:14" x14ac:dyDescent="0.3">
      <c r="N121675" s="53"/>
    </row>
    <row r="121676" spans="14:14" x14ac:dyDescent="0.3">
      <c r="N121676" s="53"/>
    </row>
    <row r="121677" spans="14:14" x14ac:dyDescent="0.3">
      <c r="N121677" s="53"/>
    </row>
    <row r="121678" spans="14:14" x14ac:dyDescent="0.3">
      <c r="N121678" s="53"/>
    </row>
    <row r="121679" spans="14:14" x14ac:dyDescent="0.3">
      <c r="N121679" s="53"/>
    </row>
    <row r="121680" spans="14:14" x14ac:dyDescent="0.3">
      <c r="N121680" s="53"/>
    </row>
    <row r="121681" spans="14:14" x14ac:dyDescent="0.3">
      <c r="N121681" s="53"/>
    </row>
    <row r="121682" spans="14:14" x14ac:dyDescent="0.3">
      <c r="N121682" s="53"/>
    </row>
    <row r="121683" spans="14:14" x14ac:dyDescent="0.3">
      <c r="N121683" s="53"/>
    </row>
    <row r="121684" spans="14:14" x14ac:dyDescent="0.3">
      <c r="N121684" s="53"/>
    </row>
    <row r="121685" spans="14:14" x14ac:dyDescent="0.3">
      <c r="N121685" s="53"/>
    </row>
    <row r="121686" spans="14:14" x14ac:dyDescent="0.3">
      <c r="N121686" s="53"/>
    </row>
    <row r="121687" spans="14:14" x14ac:dyDescent="0.3">
      <c r="N121687" s="53"/>
    </row>
    <row r="121688" spans="14:14" x14ac:dyDescent="0.3">
      <c r="N121688" s="53"/>
    </row>
    <row r="121689" spans="14:14" x14ac:dyDescent="0.3">
      <c r="N121689" s="53"/>
    </row>
    <row r="121690" spans="14:14" x14ac:dyDescent="0.3">
      <c r="N121690" s="53"/>
    </row>
    <row r="121691" spans="14:14" x14ac:dyDescent="0.3">
      <c r="N121691" s="53"/>
    </row>
    <row r="121692" spans="14:14" x14ac:dyDescent="0.3">
      <c r="N121692" s="53"/>
    </row>
    <row r="121693" spans="14:14" x14ac:dyDescent="0.3">
      <c r="N121693" s="53"/>
    </row>
    <row r="121694" spans="14:14" x14ac:dyDescent="0.3">
      <c r="N121694" s="53"/>
    </row>
    <row r="121695" spans="14:14" x14ac:dyDescent="0.3">
      <c r="N121695" s="53"/>
    </row>
    <row r="121696" spans="14:14" x14ac:dyDescent="0.3">
      <c r="N121696" s="53"/>
    </row>
    <row r="121697" spans="14:14" x14ac:dyDescent="0.3">
      <c r="N121697" s="53"/>
    </row>
    <row r="121698" spans="14:14" x14ac:dyDescent="0.3">
      <c r="N121698" s="53"/>
    </row>
    <row r="121699" spans="14:14" x14ac:dyDescent="0.3">
      <c r="N121699" s="53"/>
    </row>
    <row r="121700" spans="14:14" x14ac:dyDescent="0.3">
      <c r="N121700" s="53"/>
    </row>
    <row r="121701" spans="14:14" x14ac:dyDescent="0.3">
      <c r="N121701" s="53"/>
    </row>
    <row r="121702" spans="14:14" x14ac:dyDescent="0.3">
      <c r="N121702" s="53"/>
    </row>
    <row r="121703" spans="14:14" x14ac:dyDescent="0.3">
      <c r="N121703" s="53"/>
    </row>
    <row r="121704" spans="14:14" x14ac:dyDescent="0.3">
      <c r="N121704" s="53"/>
    </row>
    <row r="121705" spans="14:14" x14ac:dyDescent="0.3">
      <c r="N121705" s="53"/>
    </row>
    <row r="121706" spans="14:14" x14ac:dyDescent="0.3">
      <c r="N121706" s="53"/>
    </row>
    <row r="121707" spans="14:14" x14ac:dyDescent="0.3">
      <c r="N121707" s="53"/>
    </row>
    <row r="121708" spans="14:14" x14ac:dyDescent="0.3">
      <c r="N121708" s="53"/>
    </row>
    <row r="121709" spans="14:14" x14ac:dyDescent="0.3">
      <c r="N121709" s="53"/>
    </row>
    <row r="121710" spans="14:14" x14ac:dyDescent="0.3">
      <c r="N121710" s="53"/>
    </row>
    <row r="121711" spans="14:14" x14ac:dyDescent="0.3">
      <c r="N121711" s="53"/>
    </row>
    <row r="121712" spans="14:14" x14ac:dyDescent="0.3">
      <c r="N121712" s="53"/>
    </row>
    <row r="121713" spans="14:14" x14ac:dyDescent="0.3">
      <c r="N121713" s="53"/>
    </row>
    <row r="121714" spans="14:14" x14ac:dyDescent="0.3">
      <c r="N121714" s="53"/>
    </row>
    <row r="121715" spans="14:14" x14ac:dyDescent="0.3">
      <c r="N121715" s="53"/>
    </row>
    <row r="121716" spans="14:14" x14ac:dyDescent="0.3">
      <c r="N121716" s="53"/>
    </row>
    <row r="121717" spans="14:14" x14ac:dyDescent="0.3">
      <c r="N121717" s="53"/>
    </row>
    <row r="121718" spans="14:14" x14ac:dyDescent="0.3">
      <c r="N121718" s="53"/>
    </row>
    <row r="121719" spans="14:14" x14ac:dyDescent="0.3">
      <c r="N121719" s="53"/>
    </row>
    <row r="121720" spans="14:14" x14ac:dyDescent="0.3">
      <c r="N121720" s="53"/>
    </row>
    <row r="121721" spans="14:14" x14ac:dyDescent="0.3">
      <c r="N121721" s="53"/>
    </row>
    <row r="121722" spans="14:14" x14ac:dyDescent="0.3">
      <c r="N121722" s="53"/>
    </row>
    <row r="121723" spans="14:14" x14ac:dyDescent="0.3">
      <c r="N121723" s="53"/>
    </row>
    <row r="121724" spans="14:14" x14ac:dyDescent="0.3">
      <c r="N121724" s="53"/>
    </row>
    <row r="121725" spans="14:14" x14ac:dyDescent="0.3">
      <c r="N121725" s="53"/>
    </row>
    <row r="121726" spans="14:14" x14ac:dyDescent="0.3">
      <c r="N121726" s="53"/>
    </row>
    <row r="121727" spans="14:14" x14ac:dyDescent="0.3">
      <c r="N121727" s="53"/>
    </row>
    <row r="121728" spans="14:14" x14ac:dyDescent="0.3">
      <c r="N121728" s="53"/>
    </row>
    <row r="121729" spans="14:14" x14ac:dyDescent="0.3">
      <c r="N121729" s="53"/>
    </row>
    <row r="121730" spans="14:14" x14ac:dyDescent="0.3">
      <c r="N121730" s="53"/>
    </row>
    <row r="121731" spans="14:14" x14ac:dyDescent="0.3">
      <c r="N121731" s="53"/>
    </row>
    <row r="121732" spans="14:14" x14ac:dyDescent="0.3">
      <c r="N121732" s="53"/>
    </row>
    <row r="121733" spans="14:14" x14ac:dyDescent="0.3">
      <c r="N121733" s="53"/>
    </row>
    <row r="121734" spans="14:14" x14ac:dyDescent="0.3">
      <c r="N121734" s="53"/>
    </row>
    <row r="121735" spans="14:14" x14ac:dyDescent="0.3">
      <c r="N121735" s="53"/>
    </row>
    <row r="121736" spans="14:14" x14ac:dyDescent="0.3">
      <c r="N121736" s="53"/>
    </row>
    <row r="121737" spans="14:14" x14ac:dyDescent="0.3">
      <c r="N121737" s="53"/>
    </row>
    <row r="121738" spans="14:14" x14ac:dyDescent="0.3">
      <c r="N121738" s="53"/>
    </row>
    <row r="121739" spans="14:14" x14ac:dyDescent="0.3">
      <c r="N121739" s="53"/>
    </row>
    <row r="121740" spans="14:14" x14ac:dyDescent="0.3">
      <c r="N121740" s="53"/>
    </row>
    <row r="121741" spans="14:14" x14ac:dyDescent="0.3">
      <c r="N121741" s="53"/>
    </row>
    <row r="121742" spans="14:14" x14ac:dyDescent="0.3">
      <c r="N121742" s="53"/>
    </row>
    <row r="121743" spans="14:14" x14ac:dyDescent="0.3">
      <c r="N121743" s="53"/>
    </row>
    <row r="121744" spans="14:14" x14ac:dyDescent="0.3">
      <c r="N121744" s="53"/>
    </row>
    <row r="121745" spans="14:14" x14ac:dyDescent="0.3">
      <c r="N121745" s="53"/>
    </row>
    <row r="121746" spans="14:14" x14ac:dyDescent="0.3">
      <c r="N121746" s="53"/>
    </row>
    <row r="121747" spans="14:14" x14ac:dyDescent="0.3">
      <c r="N121747" s="53"/>
    </row>
    <row r="121748" spans="14:14" x14ac:dyDescent="0.3">
      <c r="N121748" s="53"/>
    </row>
    <row r="121749" spans="14:14" x14ac:dyDescent="0.3">
      <c r="N121749" s="53"/>
    </row>
    <row r="121750" spans="14:14" x14ac:dyDescent="0.3">
      <c r="N121750" s="53"/>
    </row>
    <row r="121751" spans="14:14" x14ac:dyDescent="0.3">
      <c r="N121751" s="53"/>
    </row>
    <row r="121752" spans="14:14" x14ac:dyDescent="0.3">
      <c r="N121752" s="53"/>
    </row>
    <row r="121753" spans="14:14" x14ac:dyDescent="0.3">
      <c r="N121753" s="53"/>
    </row>
    <row r="121754" spans="14:14" x14ac:dyDescent="0.3">
      <c r="N121754" s="53"/>
    </row>
    <row r="121755" spans="14:14" x14ac:dyDescent="0.3">
      <c r="N121755" s="53"/>
    </row>
    <row r="121756" spans="14:14" x14ac:dyDescent="0.3">
      <c r="N121756" s="53"/>
    </row>
    <row r="121757" spans="14:14" x14ac:dyDescent="0.3">
      <c r="N121757" s="53"/>
    </row>
    <row r="121758" spans="14:14" x14ac:dyDescent="0.3">
      <c r="N121758" s="53"/>
    </row>
    <row r="121759" spans="14:14" x14ac:dyDescent="0.3">
      <c r="N121759" s="53"/>
    </row>
    <row r="121760" spans="14:14" x14ac:dyDescent="0.3">
      <c r="N121760" s="53"/>
    </row>
    <row r="121761" spans="14:14" x14ac:dyDescent="0.3">
      <c r="N121761" s="53"/>
    </row>
    <row r="121762" spans="14:14" x14ac:dyDescent="0.3">
      <c r="N121762" s="53"/>
    </row>
    <row r="121763" spans="14:14" x14ac:dyDescent="0.3">
      <c r="N121763" s="53"/>
    </row>
    <row r="121764" spans="14:14" x14ac:dyDescent="0.3">
      <c r="N121764" s="53"/>
    </row>
    <row r="121765" spans="14:14" x14ac:dyDescent="0.3">
      <c r="N121765" s="53"/>
    </row>
    <row r="121766" spans="14:14" x14ac:dyDescent="0.3">
      <c r="N121766" s="53"/>
    </row>
    <row r="121767" spans="14:14" x14ac:dyDescent="0.3">
      <c r="N121767" s="53"/>
    </row>
    <row r="121768" spans="14:14" x14ac:dyDescent="0.3">
      <c r="N121768" s="53"/>
    </row>
    <row r="121769" spans="14:14" x14ac:dyDescent="0.3">
      <c r="N121769" s="53"/>
    </row>
    <row r="121770" spans="14:14" x14ac:dyDescent="0.3">
      <c r="N121770" s="53"/>
    </row>
    <row r="121771" spans="14:14" x14ac:dyDescent="0.3">
      <c r="N121771" s="53"/>
    </row>
    <row r="121772" spans="14:14" x14ac:dyDescent="0.3">
      <c r="N121772" s="53"/>
    </row>
    <row r="121773" spans="14:14" x14ac:dyDescent="0.3">
      <c r="N121773" s="53"/>
    </row>
    <row r="121774" spans="14:14" x14ac:dyDescent="0.3">
      <c r="N121774" s="53"/>
    </row>
    <row r="121775" spans="14:14" x14ac:dyDescent="0.3">
      <c r="N121775" s="53"/>
    </row>
    <row r="121776" spans="14:14" x14ac:dyDescent="0.3">
      <c r="N121776" s="53"/>
    </row>
    <row r="121777" spans="14:14" x14ac:dyDescent="0.3">
      <c r="N121777" s="53"/>
    </row>
    <row r="121778" spans="14:14" x14ac:dyDescent="0.3">
      <c r="N121778" s="53"/>
    </row>
    <row r="121779" spans="14:14" x14ac:dyDescent="0.3">
      <c r="N121779" s="53"/>
    </row>
    <row r="121780" spans="14:14" x14ac:dyDescent="0.3">
      <c r="N121780" s="53"/>
    </row>
    <row r="121781" spans="14:14" x14ac:dyDescent="0.3">
      <c r="N121781" s="53"/>
    </row>
    <row r="121782" spans="14:14" x14ac:dyDescent="0.3">
      <c r="N121782" s="53"/>
    </row>
    <row r="121783" spans="14:14" x14ac:dyDescent="0.3">
      <c r="N121783" s="53"/>
    </row>
    <row r="121784" spans="14:14" x14ac:dyDescent="0.3">
      <c r="N121784" s="53"/>
    </row>
    <row r="121785" spans="14:14" x14ac:dyDescent="0.3">
      <c r="N121785" s="53"/>
    </row>
    <row r="121786" spans="14:14" x14ac:dyDescent="0.3">
      <c r="N121786" s="53"/>
    </row>
    <row r="121787" spans="14:14" x14ac:dyDescent="0.3">
      <c r="N121787" s="53"/>
    </row>
    <row r="121788" spans="14:14" x14ac:dyDescent="0.3">
      <c r="N121788" s="53"/>
    </row>
    <row r="121789" spans="14:14" x14ac:dyDescent="0.3">
      <c r="N121789" s="53"/>
    </row>
    <row r="121790" spans="14:14" x14ac:dyDescent="0.3">
      <c r="N121790" s="53"/>
    </row>
    <row r="121791" spans="14:14" x14ac:dyDescent="0.3">
      <c r="N121791" s="53"/>
    </row>
    <row r="121792" spans="14:14" x14ac:dyDescent="0.3">
      <c r="N121792" s="53"/>
    </row>
    <row r="121793" spans="14:14" x14ac:dyDescent="0.3">
      <c r="N121793" s="53"/>
    </row>
    <row r="121794" spans="14:14" x14ac:dyDescent="0.3">
      <c r="N121794" s="53"/>
    </row>
    <row r="121795" spans="14:14" x14ac:dyDescent="0.3">
      <c r="N121795" s="53"/>
    </row>
    <row r="121796" spans="14:14" x14ac:dyDescent="0.3">
      <c r="N121796" s="53"/>
    </row>
    <row r="121797" spans="14:14" x14ac:dyDescent="0.3">
      <c r="N121797" s="53"/>
    </row>
    <row r="121798" spans="14:14" x14ac:dyDescent="0.3">
      <c r="N121798" s="53"/>
    </row>
    <row r="121799" spans="14:14" x14ac:dyDescent="0.3">
      <c r="N121799" s="53"/>
    </row>
    <row r="121800" spans="14:14" x14ac:dyDescent="0.3">
      <c r="N121800" s="53"/>
    </row>
    <row r="121801" spans="14:14" x14ac:dyDescent="0.3">
      <c r="N121801" s="53"/>
    </row>
    <row r="121802" spans="14:14" x14ac:dyDescent="0.3">
      <c r="N121802" s="53"/>
    </row>
    <row r="121803" spans="14:14" x14ac:dyDescent="0.3">
      <c r="N121803" s="53"/>
    </row>
    <row r="121804" spans="14:14" x14ac:dyDescent="0.3">
      <c r="N121804" s="53"/>
    </row>
    <row r="121805" spans="14:14" x14ac:dyDescent="0.3">
      <c r="N121805" s="53"/>
    </row>
    <row r="121806" spans="14:14" x14ac:dyDescent="0.3">
      <c r="N121806" s="53"/>
    </row>
    <row r="121807" spans="14:14" x14ac:dyDescent="0.3">
      <c r="N121807" s="53"/>
    </row>
    <row r="121808" spans="14:14" x14ac:dyDescent="0.3">
      <c r="N121808" s="53"/>
    </row>
    <row r="121809" spans="14:14" x14ac:dyDescent="0.3">
      <c r="N121809" s="53"/>
    </row>
    <row r="121810" spans="14:14" x14ac:dyDescent="0.3">
      <c r="N121810" s="53"/>
    </row>
    <row r="121811" spans="14:14" x14ac:dyDescent="0.3">
      <c r="N121811" s="53"/>
    </row>
    <row r="121812" spans="14:14" x14ac:dyDescent="0.3">
      <c r="N121812" s="53"/>
    </row>
    <row r="121813" spans="14:14" x14ac:dyDescent="0.3">
      <c r="N121813" s="53"/>
    </row>
    <row r="121814" spans="14:14" x14ac:dyDescent="0.3">
      <c r="N121814" s="53"/>
    </row>
    <row r="121815" spans="14:14" x14ac:dyDescent="0.3">
      <c r="N121815" s="53"/>
    </row>
    <row r="121816" spans="14:14" x14ac:dyDescent="0.3">
      <c r="N121816" s="53"/>
    </row>
    <row r="121817" spans="14:14" x14ac:dyDescent="0.3">
      <c r="N121817" s="53"/>
    </row>
    <row r="121818" spans="14:14" x14ac:dyDescent="0.3">
      <c r="N121818" s="53"/>
    </row>
    <row r="121819" spans="14:14" x14ac:dyDescent="0.3">
      <c r="N121819" s="53"/>
    </row>
    <row r="121820" spans="14:14" x14ac:dyDescent="0.3">
      <c r="N121820" s="53"/>
    </row>
    <row r="121821" spans="14:14" x14ac:dyDescent="0.3">
      <c r="N121821" s="53"/>
    </row>
    <row r="121822" spans="14:14" x14ac:dyDescent="0.3">
      <c r="N121822" s="53"/>
    </row>
    <row r="121823" spans="14:14" x14ac:dyDescent="0.3">
      <c r="N121823" s="53"/>
    </row>
    <row r="121824" spans="14:14" x14ac:dyDescent="0.3">
      <c r="N121824" s="53"/>
    </row>
    <row r="121825" spans="14:14" x14ac:dyDescent="0.3">
      <c r="N121825" s="53"/>
    </row>
    <row r="121826" spans="14:14" x14ac:dyDescent="0.3">
      <c r="N121826" s="53"/>
    </row>
    <row r="121827" spans="14:14" x14ac:dyDescent="0.3">
      <c r="N121827" s="53"/>
    </row>
    <row r="121828" spans="14:14" x14ac:dyDescent="0.3">
      <c r="N121828" s="53"/>
    </row>
    <row r="121829" spans="14:14" x14ac:dyDescent="0.3">
      <c r="N121829" s="53"/>
    </row>
    <row r="121830" spans="14:14" x14ac:dyDescent="0.3">
      <c r="N121830" s="53"/>
    </row>
    <row r="121831" spans="14:14" x14ac:dyDescent="0.3">
      <c r="N121831" s="53"/>
    </row>
    <row r="121832" spans="14:14" x14ac:dyDescent="0.3">
      <c r="N121832" s="53"/>
    </row>
    <row r="121833" spans="14:14" x14ac:dyDescent="0.3">
      <c r="N121833" s="53"/>
    </row>
    <row r="121834" spans="14:14" x14ac:dyDescent="0.3">
      <c r="N121834" s="53"/>
    </row>
    <row r="121835" spans="14:14" x14ac:dyDescent="0.3">
      <c r="N121835" s="53"/>
    </row>
    <row r="121836" spans="14:14" x14ac:dyDescent="0.3">
      <c r="N121836" s="53"/>
    </row>
    <row r="121837" spans="14:14" x14ac:dyDescent="0.3">
      <c r="N121837" s="53"/>
    </row>
    <row r="121838" spans="14:14" x14ac:dyDescent="0.3">
      <c r="N121838" s="53"/>
    </row>
    <row r="121839" spans="14:14" x14ac:dyDescent="0.3">
      <c r="N121839" s="53"/>
    </row>
    <row r="121840" spans="14:14" x14ac:dyDescent="0.3">
      <c r="N121840" s="53"/>
    </row>
    <row r="121841" spans="14:14" x14ac:dyDescent="0.3">
      <c r="N121841" s="53"/>
    </row>
    <row r="121842" spans="14:14" x14ac:dyDescent="0.3">
      <c r="N121842" s="53"/>
    </row>
    <row r="121843" spans="14:14" x14ac:dyDescent="0.3">
      <c r="N121843" s="53"/>
    </row>
    <row r="121844" spans="14:14" x14ac:dyDescent="0.3">
      <c r="N121844" s="53"/>
    </row>
    <row r="121845" spans="14:14" x14ac:dyDescent="0.3">
      <c r="N121845" s="53"/>
    </row>
    <row r="121846" spans="14:14" x14ac:dyDescent="0.3">
      <c r="N121846" s="53"/>
    </row>
    <row r="121847" spans="14:14" x14ac:dyDescent="0.3">
      <c r="N121847" s="53"/>
    </row>
    <row r="121848" spans="14:14" x14ac:dyDescent="0.3">
      <c r="N121848" s="53"/>
    </row>
    <row r="121849" spans="14:14" x14ac:dyDescent="0.3">
      <c r="N121849" s="53"/>
    </row>
    <row r="121850" spans="14:14" x14ac:dyDescent="0.3">
      <c r="N121850" s="53"/>
    </row>
    <row r="121851" spans="14:14" x14ac:dyDescent="0.3">
      <c r="N121851" s="53"/>
    </row>
    <row r="121852" spans="14:14" x14ac:dyDescent="0.3">
      <c r="N121852" s="53"/>
    </row>
    <row r="121853" spans="14:14" x14ac:dyDescent="0.3">
      <c r="N121853" s="53"/>
    </row>
    <row r="121854" spans="14:14" x14ac:dyDescent="0.3">
      <c r="N121854" s="53"/>
    </row>
    <row r="121855" spans="14:14" x14ac:dyDescent="0.3">
      <c r="N121855" s="53"/>
    </row>
    <row r="121856" spans="14:14" x14ac:dyDescent="0.3">
      <c r="N121856" s="53"/>
    </row>
    <row r="121857" spans="14:14" x14ac:dyDescent="0.3">
      <c r="N121857" s="53"/>
    </row>
    <row r="121858" spans="14:14" x14ac:dyDescent="0.3">
      <c r="N121858" s="53"/>
    </row>
    <row r="121859" spans="14:14" x14ac:dyDescent="0.3">
      <c r="N121859" s="53"/>
    </row>
    <row r="121860" spans="14:14" x14ac:dyDescent="0.3">
      <c r="N121860" s="53"/>
    </row>
    <row r="121861" spans="14:14" x14ac:dyDescent="0.3">
      <c r="N121861" s="53"/>
    </row>
    <row r="121862" spans="14:14" x14ac:dyDescent="0.3">
      <c r="N121862" s="53"/>
    </row>
    <row r="121863" spans="14:14" x14ac:dyDescent="0.3">
      <c r="N121863" s="53"/>
    </row>
    <row r="121864" spans="14:14" x14ac:dyDescent="0.3">
      <c r="N121864" s="53"/>
    </row>
    <row r="121865" spans="14:14" x14ac:dyDescent="0.3">
      <c r="N121865" s="53"/>
    </row>
    <row r="121866" spans="14:14" x14ac:dyDescent="0.3">
      <c r="N121866" s="53"/>
    </row>
    <row r="121867" spans="14:14" x14ac:dyDescent="0.3">
      <c r="N121867" s="53"/>
    </row>
    <row r="121868" spans="14:14" x14ac:dyDescent="0.3">
      <c r="N121868" s="53"/>
    </row>
    <row r="121869" spans="14:14" x14ac:dyDescent="0.3">
      <c r="N121869" s="53"/>
    </row>
    <row r="121870" spans="14:14" x14ac:dyDescent="0.3">
      <c r="N121870" s="53"/>
    </row>
    <row r="121871" spans="14:14" x14ac:dyDescent="0.3">
      <c r="N121871" s="53"/>
    </row>
    <row r="121872" spans="14:14" x14ac:dyDescent="0.3">
      <c r="N121872" s="53"/>
    </row>
    <row r="121873" spans="14:14" x14ac:dyDescent="0.3">
      <c r="N121873" s="53"/>
    </row>
    <row r="121874" spans="14:14" x14ac:dyDescent="0.3">
      <c r="N121874" s="53"/>
    </row>
    <row r="121875" spans="14:14" x14ac:dyDescent="0.3">
      <c r="N121875" s="53"/>
    </row>
    <row r="121876" spans="14:14" x14ac:dyDescent="0.3">
      <c r="N121876" s="53"/>
    </row>
    <row r="121877" spans="14:14" x14ac:dyDescent="0.3">
      <c r="N121877" s="53"/>
    </row>
    <row r="121878" spans="14:14" x14ac:dyDescent="0.3">
      <c r="N121878" s="53"/>
    </row>
    <row r="121879" spans="14:14" x14ac:dyDescent="0.3">
      <c r="N121879" s="53"/>
    </row>
    <row r="121880" spans="14:14" x14ac:dyDescent="0.3">
      <c r="N121880" s="53"/>
    </row>
    <row r="121881" spans="14:14" x14ac:dyDescent="0.3">
      <c r="N121881" s="53"/>
    </row>
    <row r="121882" spans="14:14" x14ac:dyDescent="0.3">
      <c r="N121882" s="53"/>
    </row>
    <row r="121883" spans="14:14" x14ac:dyDescent="0.3">
      <c r="N121883" s="53"/>
    </row>
    <row r="121884" spans="14:14" x14ac:dyDescent="0.3">
      <c r="N121884" s="53"/>
    </row>
    <row r="121885" spans="14:14" x14ac:dyDescent="0.3">
      <c r="N121885" s="53"/>
    </row>
    <row r="121886" spans="14:14" x14ac:dyDescent="0.3">
      <c r="N121886" s="53"/>
    </row>
    <row r="121887" spans="14:14" x14ac:dyDescent="0.3">
      <c r="N121887" s="53"/>
    </row>
    <row r="121888" spans="14:14" x14ac:dyDescent="0.3">
      <c r="N121888" s="53"/>
    </row>
    <row r="121889" spans="14:14" x14ac:dyDescent="0.3">
      <c r="N121889" s="53"/>
    </row>
    <row r="121890" spans="14:14" x14ac:dyDescent="0.3">
      <c r="N121890" s="53"/>
    </row>
    <row r="121891" spans="14:14" x14ac:dyDescent="0.3">
      <c r="N121891" s="53"/>
    </row>
    <row r="121892" spans="14:14" x14ac:dyDescent="0.3">
      <c r="N121892" s="53"/>
    </row>
    <row r="121893" spans="14:14" x14ac:dyDescent="0.3">
      <c r="N121893" s="53"/>
    </row>
    <row r="121894" spans="14:14" x14ac:dyDescent="0.3">
      <c r="N121894" s="53"/>
    </row>
    <row r="121895" spans="14:14" x14ac:dyDescent="0.3">
      <c r="N121895" s="53"/>
    </row>
    <row r="121896" spans="14:14" x14ac:dyDescent="0.3">
      <c r="N121896" s="53"/>
    </row>
    <row r="121897" spans="14:14" x14ac:dyDescent="0.3">
      <c r="N121897" s="53"/>
    </row>
    <row r="121898" spans="14:14" x14ac:dyDescent="0.3">
      <c r="N121898" s="53"/>
    </row>
    <row r="121899" spans="14:14" x14ac:dyDescent="0.3">
      <c r="N121899" s="53"/>
    </row>
    <row r="121900" spans="14:14" x14ac:dyDescent="0.3">
      <c r="N121900" s="53"/>
    </row>
    <row r="121901" spans="14:14" x14ac:dyDescent="0.3">
      <c r="N121901" s="53"/>
    </row>
    <row r="121902" spans="14:14" x14ac:dyDescent="0.3">
      <c r="N121902" s="53"/>
    </row>
    <row r="121903" spans="14:14" x14ac:dyDescent="0.3">
      <c r="N121903" s="53"/>
    </row>
    <row r="121904" spans="14:14" x14ac:dyDescent="0.3">
      <c r="N121904" s="53"/>
    </row>
    <row r="121905" spans="14:14" x14ac:dyDescent="0.3">
      <c r="N121905" s="53"/>
    </row>
    <row r="121906" spans="14:14" x14ac:dyDescent="0.3">
      <c r="N121906" s="53"/>
    </row>
    <row r="121907" spans="14:14" x14ac:dyDescent="0.3">
      <c r="N121907" s="53"/>
    </row>
    <row r="121908" spans="14:14" x14ac:dyDescent="0.3">
      <c r="N121908" s="53"/>
    </row>
    <row r="121909" spans="14:14" x14ac:dyDescent="0.3">
      <c r="N121909" s="53"/>
    </row>
    <row r="121910" spans="14:14" x14ac:dyDescent="0.3">
      <c r="N121910" s="53"/>
    </row>
    <row r="121911" spans="14:14" x14ac:dyDescent="0.3">
      <c r="N121911" s="53"/>
    </row>
    <row r="121912" spans="14:14" x14ac:dyDescent="0.3">
      <c r="N121912" s="53"/>
    </row>
    <row r="121913" spans="14:14" x14ac:dyDescent="0.3">
      <c r="N121913" s="53"/>
    </row>
    <row r="121914" spans="14:14" x14ac:dyDescent="0.3">
      <c r="N121914" s="53"/>
    </row>
    <row r="121915" spans="14:14" x14ac:dyDescent="0.3">
      <c r="N121915" s="53"/>
    </row>
    <row r="121916" spans="14:14" x14ac:dyDescent="0.3">
      <c r="N121916" s="53"/>
    </row>
    <row r="121917" spans="14:14" x14ac:dyDescent="0.3">
      <c r="N121917" s="53"/>
    </row>
    <row r="121918" spans="14:14" x14ac:dyDescent="0.3">
      <c r="N121918" s="53"/>
    </row>
    <row r="121919" spans="14:14" x14ac:dyDescent="0.3">
      <c r="N121919" s="53"/>
    </row>
    <row r="121920" spans="14:14" x14ac:dyDescent="0.3">
      <c r="N121920" s="53"/>
    </row>
    <row r="121921" spans="14:14" x14ac:dyDescent="0.3">
      <c r="N121921" s="53"/>
    </row>
    <row r="121922" spans="14:14" x14ac:dyDescent="0.3">
      <c r="N121922" s="53"/>
    </row>
    <row r="121923" spans="14:14" x14ac:dyDescent="0.3">
      <c r="N121923" s="53"/>
    </row>
    <row r="121924" spans="14:14" x14ac:dyDescent="0.3">
      <c r="N121924" s="53"/>
    </row>
    <row r="121925" spans="14:14" x14ac:dyDescent="0.3">
      <c r="N121925" s="53"/>
    </row>
    <row r="121926" spans="14:14" x14ac:dyDescent="0.3">
      <c r="N121926" s="53"/>
    </row>
    <row r="121927" spans="14:14" x14ac:dyDescent="0.3">
      <c r="N121927" s="53"/>
    </row>
    <row r="121928" spans="14:14" x14ac:dyDescent="0.3">
      <c r="N121928" s="53"/>
    </row>
    <row r="121929" spans="14:14" x14ac:dyDescent="0.3">
      <c r="N121929" s="53"/>
    </row>
    <row r="121930" spans="14:14" x14ac:dyDescent="0.3">
      <c r="N121930" s="53"/>
    </row>
    <row r="121931" spans="14:14" x14ac:dyDescent="0.3">
      <c r="N121931" s="53"/>
    </row>
    <row r="121932" spans="14:14" x14ac:dyDescent="0.3">
      <c r="N121932" s="53"/>
    </row>
    <row r="121933" spans="14:14" x14ac:dyDescent="0.3">
      <c r="N121933" s="53"/>
    </row>
    <row r="121934" spans="14:14" x14ac:dyDescent="0.3">
      <c r="N121934" s="53"/>
    </row>
    <row r="121935" spans="14:14" x14ac:dyDescent="0.3">
      <c r="N121935" s="53"/>
    </row>
    <row r="121936" spans="14:14" x14ac:dyDescent="0.3">
      <c r="N121936" s="53"/>
    </row>
    <row r="121937" spans="14:14" x14ac:dyDescent="0.3">
      <c r="N121937" s="53"/>
    </row>
    <row r="121938" spans="14:14" x14ac:dyDescent="0.3">
      <c r="N121938" s="53"/>
    </row>
    <row r="121939" spans="14:14" x14ac:dyDescent="0.3">
      <c r="N121939" s="53"/>
    </row>
    <row r="121940" spans="14:14" x14ac:dyDescent="0.3">
      <c r="N121940" s="53"/>
    </row>
    <row r="121941" spans="14:14" x14ac:dyDescent="0.3">
      <c r="N121941" s="53"/>
    </row>
    <row r="121942" spans="14:14" x14ac:dyDescent="0.3">
      <c r="N121942" s="53"/>
    </row>
    <row r="121943" spans="14:14" x14ac:dyDescent="0.3">
      <c r="N121943" s="53"/>
    </row>
    <row r="121944" spans="14:14" x14ac:dyDescent="0.3">
      <c r="N121944" s="53"/>
    </row>
    <row r="121945" spans="14:14" x14ac:dyDescent="0.3">
      <c r="N121945" s="53"/>
    </row>
    <row r="121946" spans="14:14" x14ac:dyDescent="0.3">
      <c r="N121946" s="53"/>
    </row>
    <row r="121947" spans="14:14" x14ac:dyDescent="0.3">
      <c r="N121947" s="53"/>
    </row>
    <row r="121948" spans="14:14" x14ac:dyDescent="0.3">
      <c r="N121948" s="53"/>
    </row>
    <row r="121949" spans="14:14" x14ac:dyDescent="0.3">
      <c r="N121949" s="53"/>
    </row>
    <row r="121950" spans="14:14" x14ac:dyDescent="0.3">
      <c r="N121950" s="53"/>
    </row>
    <row r="121951" spans="14:14" x14ac:dyDescent="0.3">
      <c r="N121951" s="53"/>
    </row>
    <row r="121952" spans="14:14" x14ac:dyDescent="0.3">
      <c r="N121952" s="53"/>
    </row>
    <row r="121953" spans="14:14" x14ac:dyDescent="0.3">
      <c r="N121953" s="53"/>
    </row>
    <row r="121954" spans="14:14" x14ac:dyDescent="0.3">
      <c r="N121954" s="53"/>
    </row>
    <row r="121955" spans="14:14" x14ac:dyDescent="0.3">
      <c r="N121955" s="53"/>
    </row>
    <row r="121956" spans="14:14" x14ac:dyDescent="0.3">
      <c r="N121956" s="53"/>
    </row>
    <row r="121957" spans="14:14" x14ac:dyDescent="0.3">
      <c r="N121957" s="53"/>
    </row>
    <row r="121958" spans="14:14" x14ac:dyDescent="0.3">
      <c r="N121958" s="53"/>
    </row>
    <row r="121959" spans="14:14" x14ac:dyDescent="0.3">
      <c r="N121959" s="53"/>
    </row>
    <row r="121960" spans="14:14" x14ac:dyDescent="0.3">
      <c r="N121960" s="53"/>
    </row>
    <row r="121961" spans="14:14" x14ac:dyDescent="0.3">
      <c r="N121961" s="53"/>
    </row>
    <row r="121962" spans="14:14" x14ac:dyDescent="0.3">
      <c r="N121962" s="53"/>
    </row>
    <row r="121963" spans="14:14" x14ac:dyDescent="0.3">
      <c r="N121963" s="53"/>
    </row>
    <row r="121964" spans="14:14" x14ac:dyDescent="0.3">
      <c r="N121964" s="53"/>
    </row>
    <row r="121965" spans="14:14" x14ac:dyDescent="0.3">
      <c r="N121965" s="53"/>
    </row>
    <row r="121966" spans="14:14" x14ac:dyDescent="0.3">
      <c r="N121966" s="53"/>
    </row>
    <row r="121967" spans="14:14" x14ac:dyDescent="0.3">
      <c r="N121967" s="53"/>
    </row>
    <row r="121968" spans="14:14" x14ac:dyDescent="0.3">
      <c r="N121968" s="53"/>
    </row>
    <row r="121969" spans="14:14" x14ac:dyDescent="0.3">
      <c r="N121969" s="53"/>
    </row>
    <row r="121970" spans="14:14" x14ac:dyDescent="0.3">
      <c r="N121970" s="53"/>
    </row>
    <row r="121971" spans="14:14" x14ac:dyDescent="0.3">
      <c r="N121971" s="53"/>
    </row>
    <row r="121972" spans="14:14" x14ac:dyDescent="0.3">
      <c r="N121972" s="53"/>
    </row>
    <row r="121973" spans="14:14" x14ac:dyDescent="0.3">
      <c r="N121973" s="53"/>
    </row>
    <row r="121974" spans="14:14" x14ac:dyDescent="0.3">
      <c r="N121974" s="53"/>
    </row>
    <row r="121975" spans="14:14" x14ac:dyDescent="0.3">
      <c r="N121975" s="53"/>
    </row>
    <row r="121976" spans="14:14" x14ac:dyDescent="0.3">
      <c r="N121976" s="53"/>
    </row>
    <row r="121977" spans="14:14" x14ac:dyDescent="0.3">
      <c r="N121977" s="53"/>
    </row>
    <row r="121978" spans="14:14" x14ac:dyDescent="0.3">
      <c r="N121978" s="53"/>
    </row>
    <row r="121979" spans="14:14" x14ac:dyDescent="0.3">
      <c r="N121979" s="53"/>
    </row>
    <row r="121980" spans="14:14" x14ac:dyDescent="0.3">
      <c r="N121980" s="53"/>
    </row>
    <row r="121981" spans="14:14" x14ac:dyDescent="0.3">
      <c r="N121981" s="53"/>
    </row>
    <row r="121982" spans="14:14" x14ac:dyDescent="0.3">
      <c r="N121982" s="53"/>
    </row>
    <row r="121983" spans="14:14" x14ac:dyDescent="0.3">
      <c r="N121983" s="53"/>
    </row>
    <row r="121984" spans="14:14" x14ac:dyDescent="0.3">
      <c r="N121984" s="53"/>
    </row>
    <row r="121985" spans="14:14" x14ac:dyDescent="0.3">
      <c r="N121985" s="53"/>
    </row>
    <row r="121986" spans="14:14" x14ac:dyDescent="0.3">
      <c r="N121986" s="53"/>
    </row>
    <row r="121987" spans="14:14" x14ac:dyDescent="0.3">
      <c r="N121987" s="53"/>
    </row>
    <row r="121988" spans="14:14" x14ac:dyDescent="0.3">
      <c r="N121988" s="53"/>
    </row>
    <row r="121989" spans="14:14" x14ac:dyDescent="0.3">
      <c r="N121989" s="53"/>
    </row>
    <row r="121990" spans="14:14" x14ac:dyDescent="0.3">
      <c r="N121990" s="53"/>
    </row>
    <row r="121991" spans="14:14" x14ac:dyDescent="0.3">
      <c r="N121991" s="53"/>
    </row>
    <row r="121992" spans="14:14" x14ac:dyDescent="0.3">
      <c r="N121992" s="53"/>
    </row>
    <row r="121993" spans="14:14" x14ac:dyDescent="0.3">
      <c r="N121993" s="53"/>
    </row>
    <row r="121994" spans="14:14" x14ac:dyDescent="0.3">
      <c r="N121994" s="53"/>
    </row>
    <row r="121995" spans="14:14" x14ac:dyDescent="0.3">
      <c r="N121995" s="53"/>
    </row>
    <row r="121996" spans="14:14" x14ac:dyDescent="0.3">
      <c r="N121996" s="53"/>
    </row>
    <row r="121997" spans="14:14" x14ac:dyDescent="0.3">
      <c r="N121997" s="53"/>
    </row>
    <row r="121998" spans="14:14" x14ac:dyDescent="0.3">
      <c r="N121998" s="53"/>
    </row>
    <row r="121999" spans="14:14" x14ac:dyDescent="0.3">
      <c r="N121999" s="53"/>
    </row>
    <row r="122000" spans="14:14" x14ac:dyDescent="0.3">
      <c r="N122000" s="53"/>
    </row>
    <row r="122001" spans="14:14" x14ac:dyDescent="0.3">
      <c r="N122001" s="53"/>
    </row>
    <row r="122002" spans="14:14" x14ac:dyDescent="0.3">
      <c r="N122002" s="53"/>
    </row>
    <row r="122003" spans="14:14" x14ac:dyDescent="0.3">
      <c r="N122003" s="53"/>
    </row>
    <row r="122004" spans="14:14" x14ac:dyDescent="0.3">
      <c r="N122004" s="53"/>
    </row>
    <row r="122005" spans="14:14" x14ac:dyDescent="0.3">
      <c r="N122005" s="53"/>
    </row>
    <row r="122006" spans="14:14" x14ac:dyDescent="0.3">
      <c r="N122006" s="53"/>
    </row>
    <row r="122007" spans="14:14" x14ac:dyDescent="0.3">
      <c r="N122007" s="53"/>
    </row>
    <row r="122008" spans="14:14" x14ac:dyDescent="0.3">
      <c r="N122008" s="53"/>
    </row>
    <row r="122009" spans="14:14" x14ac:dyDescent="0.3">
      <c r="N122009" s="53"/>
    </row>
    <row r="122010" spans="14:14" x14ac:dyDescent="0.3">
      <c r="N122010" s="53"/>
    </row>
    <row r="122011" spans="14:14" x14ac:dyDescent="0.3">
      <c r="N122011" s="53"/>
    </row>
    <row r="122012" spans="14:14" x14ac:dyDescent="0.3">
      <c r="N122012" s="53"/>
    </row>
    <row r="122013" spans="14:14" x14ac:dyDescent="0.3">
      <c r="N122013" s="53"/>
    </row>
    <row r="122014" spans="14:14" x14ac:dyDescent="0.3">
      <c r="N122014" s="53"/>
    </row>
    <row r="122015" spans="14:14" x14ac:dyDescent="0.3">
      <c r="N122015" s="53"/>
    </row>
    <row r="122016" spans="14:14" x14ac:dyDescent="0.3">
      <c r="N122016" s="53"/>
    </row>
    <row r="122017" spans="14:14" x14ac:dyDescent="0.3">
      <c r="N122017" s="53"/>
    </row>
    <row r="122018" spans="14:14" x14ac:dyDescent="0.3">
      <c r="N122018" s="53"/>
    </row>
    <row r="122019" spans="14:14" x14ac:dyDescent="0.3">
      <c r="N122019" s="53"/>
    </row>
    <row r="122020" spans="14:14" x14ac:dyDescent="0.3">
      <c r="N122020" s="53"/>
    </row>
    <row r="122021" spans="14:14" x14ac:dyDescent="0.3">
      <c r="N122021" s="53"/>
    </row>
    <row r="122022" spans="14:14" x14ac:dyDescent="0.3">
      <c r="N122022" s="53"/>
    </row>
    <row r="122023" spans="14:14" x14ac:dyDescent="0.3">
      <c r="N122023" s="53"/>
    </row>
    <row r="122024" spans="14:14" x14ac:dyDescent="0.3">
      <c r="N122024" s="53"/>
    </row>
    <row r="122025" spans="14:14" x14ac:dyDescent="0.3">
      <c r="N122025" s="53"/>
    </row>
    <row r="122026" spans="14:14" x14ac:dyDescent="0.3">
      <c r="N122026" s="53"/>
    </row>
    <row r="122027" spans="14:14" x14ac:dyDescent="0.3">
      <c r="N122027" s="53"/>
    </row>
    <row r="122028" spans="14:14" x14ac:dyDescent="0.3">
      <c r="N122028" s="53"/>
    </row>
    <row r="122029" spans="14:14" x14ac:dyDescent="0.3">
      <c r="N122029" s="53"/>
    </row>
    <row r="122030" spans="14:14" x14ac:dyDescent="0.3">
      <c r="N122030" s="53"/>
    </row>
    <row r="122031" spans="14:14" x14ac:dyDescent="0.3">
      <c r="N122031" s="53"/>
    </row>
    <row r="122032" spans="14:14" x14ac:dyDescent="0.3">
      <c r="N122032" s="53"/>
    </row>
    <row r="122033" spans="14:14" x14ac:dyDescent="0.3">
      <c r="N122033" s="53"/>
    </row>
    <row r="122034" spans="14:14" x14ac:dyDescent="0.3">
      <c r="N122034" s="53"/>
    </row>
    <row r="122035" spans="14:14" x14ac:dyDescent="0.3">
      <c r="N122035" s="53"/>
    </row>
    <row r="122036" spans="14:14" x14ac:dyDescent="0.3">
      <c r="N122036" s="53"/>
    </row>
    <row r="122037" spans="14:14" x14ac:dyDescent="0.3">
      <c r="N122037" s="53"/>
    </row>
    <row r="122038" spans="14:14" x14ac:dyDescent="0.3">
      <c r="N122038" s="53"/>
    </row>
    <row r="122039" spans="14:14" x14ac:dyDescent="0.3">
      <c r="N122039" s="53"/>
    </row>
    <row r="122040" spans="14:14" x14ac:dyDescent="0.3">
      <c r="N122040" s="53"/>
    </row>
    <row r="122041" spans="14:14" x14ac:dyDescent="0.3">
      <c r="N122041" s="53"/>
    </row>
    <row r="122042" spans="14:14" x14ac:dyDescent="0.3">
      <c r="N122042" s="53"/>
    </row>
    <row r="122043" spans="14:14" x14ac:dyDescent="0.3">
      <c r="N122043" s="53"/>
    </row>
    <row r="122044" spans="14:14" x14ac:dyDescent="0.3">
      <c r="N122044" s="53"/>
    </row>
    <row r="122045" spans="14:14" x14ac:dyDescent="0.3">
      <c r="N122045" s="53"/>
    </row>
    <row r="122046" spans="14:14" x14ac:dyDescent="0.3">
      <c r="N122046" s="53"/>
    </row>
    <row r="122047" spans="14:14" x14ac:dyDescent="0.3">
      <c r="N122047" s="53"/>
    </row>
    <row r="122048" spans="14:14" x14ac:dyDescent="0.3">
      <c r="N122048" s="53"/>
    </row>
    <row r="122049" spans="14:14" x14ac:dyDescent="0.3">
      <c r="N122049" s="53"/>
    </row>
    <row r="122050" spans="14:14" x14ac:dyDescent="0.3">
      <c r="N122050" s="53"/>
    </row>
    <row r="122051" spans="14:14" x14ac:dyDescent="0.3">
      <c r="N122051" s="53"/>
    </row>
    <row r="122052" spans="14:14" x14ac:dyDescent="0.3">
      <c r="N122052" s="53"/>
    </row>
    <row r="122053" spans="14:14" x14ac:dyDescent="0.3">
      <c r="N122053" s="53"/>
    </row>
    <row r="122054" spans="14:14" x14ac:dyDescent="0.3">
      <c r="N122054" s="53"/>
    </row>
    <row r="122055" spans="14:14" x14ac:dyDescent="0.3">
      <c r="N122055" s="53"/>
    </row>
    <row r="122056" spans="14:14" x14ac:dyDescent="0.3">
      <c r="N122056" s="53"/>
    </row>
    <row r="122057" spans="14:14" x14ac:dyDescent="0.3">
      <c r="N122057" s="53"/>
    </row>
    <row r="122058" spans="14:14" x14ac:dyDescent="0.3">
      <c r="N122058" s="53"/>
    </row>
    <row r="122059" spans="14:14" x14ac:dyDescent="0.3">
      <c r="N122059" s="53"/>
    </row>
    <row r="122060" spans="14:14" x14ac:dyDescent="0.3">
      <c r="N122060" s="53"/>
    </row>
    <row r="122061" spans="14:14" x14ac:dyDescent="0.3">
      <c r="N122061" s="53"/>
    </row>
    <row r="122062" spans="14:14" x14ac:dyDescent="0.3">
      <c r="N122062" s="53"/>
    </row>
    <row r="122063" spans="14:14" x14ac:dyDescent="0.3">
      <c r="N122063" s="53"/>
    </row>
    <row r="122064" spans="14:14" x14ac:dyDescent="0.3">
      <c r="N122064" s="53"/>
    </row>
    <row r="122065" spans="14:14" x14ac:dyDescent="0.3">
      <c r="N122065" s="53"/>
    </row>
    <row r="122066" spans="14:14" x14ac:dyDescent="0.3">
      <c r="N122066" s="53"/>
    </row>
    <row r="122067" spans="14:14" x14ac:dyDescent="0.3">
      <c r="N122067" s="53"/>
    </row>
    <row r="122068" spans="14:14" x14ac:dyDescent="0.3">
      <c r="N122068" s="53"/>
    </row>
    <row r="122069" spans="14:14" x14ac:dyDescent="0.3">
      <c r="N122069" s="53"/>
    </row>
    <row r="122070" spans="14:14" x14ac:dyDescent="0.3">
      <c r="N122070" s="53"/>
    </row>
    <row r="122071" spans="14:14" x14ac:dyDescent="0.3">
      <c r="N122071" s="53"/>
    </row>
    <row r="122072" spans="14:14" x14ac:dyDescent="0.3">
      <c r="N122072" s="53"/>
    </row>
    <row r="122073" spans="14:14" x14ac:dyDescent="0.3">
      <c r="N122073" s="53"/>
    </row>
    <row r="122074" spans="14:14" x14ac:dyDescent="0.3">
      <c r="N122074" s="53"/>
    </row>
    <row r="122075" spans="14:14" x14ac:dyDescent="0.3">
      <c r="N122075" s="53"/>
    </row>
    <row r="122076" spans="14:14" x14ac:dyDescent="0.3">
      <c r="N122076" s="53"/>
    </row>
    <row r="122077" spans="14:14" x14ac:dyDescent="0.3">
      <c r="N122077" s="53"/>
    </row>
    <row r="122078" spans="14:14" x14ac:dyDescent="0.3">
      <c r="N122078" s="53"/>
    </row>
    <row r="122079" spans="14:14" x14ac:dyDescent="0.3">
      <c r="N122079" s="53"/>
    </row>
    <row r="122080" spans="14:14" x14ac:dyDescent="0.3">
      <c r="N122080" s="53"/>
    </row>
    <row r="122081" spans="14:14" x14ac:dyDescent="0.3">
      <c r="N122081" s="53"/>
    </row>
    <row r="122082" spans="14:14" x14ac:dyDescent="0.3">
      <c r="N122082" s="53"/>
    </row>
    <row r="122083" spans="14:14" x14ac:dyDescent="0.3">
      <c r="N122083" s="53"/>
    </row>
    <row r="122084" spans="14:14" x14ac:dyDescent="0.3">
      <c r="N122084" s="53"/>
    </row>
    <row r="122085" spans="14:14" x14ac:dyDescent="0.3">
      <c r="N122085" s="53"/>
    </row>
    <row r="122086" spans="14:14" x14ac:dyDescent="0.3">
      <c r="N122086" s="53"/>
    </row>
    <row r="122087" spans="14:14" x14ac:dyDescent="0.3">
      <c r="N122087" s="53"/>
    </row>
    <row r="122088" spans="14:14" x14ac:dyDescent="0.3">
      <c r="N122088" s="53"/>
    </row>
    <row r="122089" spans="14:14" x14ac:dyDescent="0.3">
      <c r="N122089" s="53"/>
    </row>
    <row r="122090" spans="14:14" x14ac:dyDescent="0.3">
      <c r="N122090" s="53"/>
    </row>
    <row r="122091" spans="14:14" x14ac:dyDescent="0.3">
      <c r="N122091" s="53"/>
    </row>
    <row r="122092" spans="14:14" x14ac:dyDescent="0.3">
      <c r="N122092" s="53"/>
    </row>
    <row r="122093" spans="14:14" x14ac:dyDescent="0.3">
      <c r="N122093" s="53"/>
    </row>
    <row r="122094" spans="14:14" x14ac:dyDescent="0.3">
      <c r="N122094" s="53"/>
    </row>
    <row r="122095" spans="14:14" x14ac:dyDescent="0.3">
      <c r="N122095" s="53"/>
    </row>
    <row r="122096" spans="14:14" x14ac:dyDescent="0.3">
      <c r="N122096" s="53"/>
    </row>
    <row r="122097" spans="14:14" x14ac:dyDescent="0.3">
      <c r="N122097" s="53"/>
    </row>
    <row r="122098" spans="14:14" x14ac:dyDescent="0.3">
      <c r="N122098" s="53"/>
    </row>
    <row r="122099" spans="14:14" x14ac:dyDescent="0.3">
      <c r="N122099" s="53"/>
    </row>
    <row r="122100" spans="14:14" x14ac:dyDescent="0.3">
      <c r="N122100" s="53"/>
    </row>
    <row r="122101" spans="14:14" x14ac:dyDescent="0.3">
      <c r="N122101" s="53"/>
    </row>
    <row r="122102" spans="14:14" x14ac:dyDescent="0.3">
      <c r="N122102" s="53"/>
    </row>
    <row r="122103" spans="14:14" x14ac:dyDescent="0.3">
      <c r="N122103" s="53"/>
    </row>
    <row r="122104" spans="14:14" x14ac:dyDescent="0.3">
      <c r="N122104" s="53"/>
    </row>
    <row r="122105" spans="14:14" x14ac:dyDescent="0.3">
      <c r="N122105" s="53"/>
    </row>
    <row r="122106" spans="14:14" x14ac:dyDescent="0.3">
      <c r="N122106" s="53"/>
    </row>
    <row r="122107" spans="14:14" x14ac:dyDescent="0.3">
      <c r="N122107" s="53"/>
    </row>
    <row r="122108" spans="14:14" x14ac:dyDescent="0.3">
      <c r="N122108" s="53"/>
    </row>
    <row r="122109" spans="14:14" x14ac:dyDescent="0.3">
      <c r="N122109" s="53"/>
    </row>
    <row r="122110" spans="14:14" x14ac:dyDescent="0.3">
      <c r="N122110" s="53"/>
    </row>
    <row r="122111" spans="14:14" x14ac:dyDescent="0.3">
      <c r="N122111" s="53"/>
    </row>
    <row r="122112" spans="14:14" x14ac:dyDescent="0.3">
      <c r="N122112" s="53"/>
    </row>
    <row r="122113" spans="14:14" x14ac:dyDescent="0.3">
      <c r="N122113" s="53"/>
    </row>
    <row r="122114" spans="14:14" x14ac:dyDescent="0.3">
      <c r="N122114" s="53"/>
    </row>
    <row r="122115" spans="14:14" x14ac:dyDescent="0.3">
      <c r="N122115" s="53"/>
    </row>
    <row r="122116" spans="14:14" x14ac:dyDescent="0.3">
      <c r="N122116" s="53"/>
    </row>
    <row r="122117" spans="14:14" x14ac:dyDescent="0.3">
      <c r="N122117" s="53"/>
    </row>
    <row r="122118" spans="14:14" x14ac:dyDescent="0.3">
      <c r="N122118" s="53"/>
    </row>
    <row r="122119" spans="14:14" x14ac:dyDescent="0.3">
      <c r="N122119" s="53"/>
    </row>
    <row r="122120" spans="14:14" x14ac:dyDescent="0.3">
      <c r="N122120" s="53"/>
    </row>
    <row r="122121" spans="14:14" x14ac:dyDescent="0.3">
      <c r="N122121" s="53"/>
    </row>
    <row r="122122" spans="14:14" x14ac:dyDescent="0.3">
      <c r="N122122" s="53"/>
    </row>
    <row r="122123" spans="14:14" x14ac:dyDescent="0.3">
      <c r="N122123" s="53"/>
    </row>
    <row r="122124" spans="14:14" x14ac:dyDescent="0.3">
      <c r="N122124" s="53"/>
    </row>
    <row r="122125" spans="14:14" x14ac:dyDescent="0.3">
      <c r="N122125" s="53"/>
    </row>
    <row r="122126" spans="14:14" x14ac:dyDescent="0.3">
      <c r="N122126" s="53"/>
    </row>
    <row r="122127" spans="14:14" x14ac:dyDescent="0.3">
      <c r="N122127" s="53"/>
    </row>
    <row r="122128" spans="14:14" x14ac:dyDescent="0.3">
      <c r="N122128" s="53"/>
    </row>
    <row r="122129" spans="14:14" x14ac:dyDescent="0.3">
      <c r="N122129" s="53"/>
    </row>
    <row r="122130" spans="14:14" x14ac:dyDescent="0.3">
      <c r="N122130" s="53"/>
    </row>
    <row r="122131" spans="14:14" x14ac:dyDescent="0.3">
      <c r="N122131" s="53"/>
    </row>
    <row r="122132" spans="14:14" x14ac:dyDescent="0.3">
      <c r="N122132" s="53"/>
    </row>
    <row r="122133" spans="14:14" x14ac:dyDescent="0.3">
      <c r="N122133" s="53"/>
    </row>
    <row r="122134" spans="14:14" x14ac:dyDescent="0.3">
      <c r="N122134" s="53"/>
    </row>
    <row r="122135" spans="14:14" x14ac:dyDescent="0.3">
      <c r="N122135" s="53"/>
    </row>
    <row r="122136" spans="14:14" x14ac:dyDescent="0.3">
      <c r="N122136" s="53"/>
    </row>
    <row r="122137" spans="14:14" x14ac:dyDescent="0.3">
      <c r="N122137" s="53"/>
    </row>
    <row r="122138" spans="14:14" x14ac:dyDescent="0.3">
      <c r="N122138" s="53"/>
    </row>
    <row r="122139" spans="14:14" x14ac:dyDescent="0.3">
      <c r="N122139" s="53"/>
    </row>
    <row r="122140" spans="14:14" x14ac:dyDescent="0.3">
      <c r="N122140" s="53"/>
    </row>
    <row r="122141" spans="14:14" x14ac:dyDescent="0.3">
      <c r="N122141" s="53"/>
    </row>
    <row r="122142" spans="14:14" x14ac:dyDescent="0.3">
      <c r="N122142" s="53"/>
    </row>
    <row r="122143" spans="14:14" x14ac:dyDescent="0.3">
      <c r="N122143" s="53"/>
    </row>
    <row r="122144" spans="14:14" x14ac:dyDescent="0.3">
      <c r="N122144" s="53"/>
    </row>
    <row r="122145" spans="14:14" x14ac:dyDescent="0.3">
      <c r="N122145" s="53"/>
    </row>
    <row r="122146" spans="14:14" x14ac:dyDescent="0.3">
      <c r="N122146" s="53"/>
    </row>
    <row r="122147" spans="14:14" x14ac:dyDescent="0.3">
      <c r="N122147" s="53"/>
    </row>
    <row r="122148" spans="14:14" x14ac:dyDescent="0.3">
      <c r="N122148" s="53"/>
    </row>
    <row r="122149" spans="14:14" x14ac:dyDescent="0.3">
      <c r="N122149" s="53"/>
    </row>
    <row r="122150" spans="14:14" x14ac:dyDescent="0.3">
      <c r="N122150" s="53"/>
    </row>
    <row r="122151" spans="14:14" x14ac:dyDescent="0.3">
      <c r="N122151" s="53"/>
    </row>
    <row r="122152" spans="14:14" x14ac:dyDescent="0.3">
      <c r="N122152" s="53"/>
    </row>
    <row r="122153" spans="14:14" x14ac:dyDescent="0.3">
      <c r="N122153" s="53"/>
    </row>
    <row r="122154" spans="14:14" x14ac:dyDescent="0.3">
      <c r="N122154" s="53"/>
    </row>
    <row r="122155" spans="14:14" x14ac:dyDescent="0.3">
      <c r="N122155" s="53"/>
    </row>
    <row r="122156" spans="14:14" x14ac:dyDescent="0.3">
      <c r="N122156" s="53"/>
    </row>
    <row r="122157" spans="14:14" x14ac:dyDescent="0.3">
      <c r="N122157" s="53"/>
    </row>
    <row r="122158" spans="14:14" x14ac:dyDescent="0.3">
      <c r="N122158" s="53"/>
    </row>
    <row r="122159" spans="14:14" x14ac:dyDescent="0.3">
      <c r="N122159" s="53"/>
    </row>
    <row r="122160" spans="14:14" x14ac:dyDescent="0.3">
      <c r="N122160" s="53"/>
    </row>
    <row r="122161" spans="14:14" x14ac:dyDescent="0.3">
      <c r="N122161" s="53"/>
    </row>
    <row r="122162" spans="14:14" x14ac:dyDescent="0.3">
      <c r="N122162" s="53"/>
    </row>
    <row r="122163" spans="14:14" x14ac:dyDescent="0.3">
      <c r="N122163" s="53"/>
    </row>
    <row r="122164" spans="14:14" x14ac:dyDescent="0.3">
      <c r="N122164" s="53"/>
    </row>
    <row r="122165" spans="14:14" x14ac:dyDescent="0.3">
      <c r="N122165" s="53"/>
    </row>
    <row r="122166" spans="14:14" x14ac:dyDescent="0.3">
      <c r="N122166" s="53"/>
    </row>
    <row r="122167" spans="14:14" x14ac:dyDescent="0.3">
      <c r="N122167" s="53"/>
    </row>
    <row r="122168" spans="14:14" x14ac:dyDescent="0.3">
      <c r="N122168" s="53"/>
    </row>
    <row r="122169" spans="14:14" x14ac:dyDescent="0.3">
      <c r="N122169" s="53"/>
    </row>
    <row r="122170" spans="14:14" x14ac:dyDescent="0.3">
      <c r="N122170" s="53"/>
    </row>
    <row r="122171" spans="14:14" x14ac:dyDescent="0.3">
      <c r="N122171" s="53"/>
    </row>
    <row r="122172" spans="14:14" x14ac:dyDescent="0.3">
      <c r="N122172" s="53"/>
    </row>
    <row r="122173" spans="14:14" x14ac:dyDescent="0.3">
      <c r="N122173" s="53"/>
    </row>
    <row r="122174" spans="14:14" x14ac:dyDescent="0.3">
      <c r="N122174" s="53"/>
    </row>
    <row r="122175" spans="14:14" x14ac:dyDescent="0.3">
      <c r="N122175" s="53"/>
    </row>
    <row r="122176" spans="14:14" x14ac:dyDescent="0.3">
      <c r="N122176" s="53"/>
    </row>
    <row r="122177" spans="14:14" x14ac:dyDescent="0.3">
      <c r="N122177" s="53"/>
    </row>
    <row r="122178" spans="14:14" x14ac:dyDescent="0.3">
      <c r="N122178" s="53"/>
    </row>
    <row r="122179" spans="14:14" x14ac:dyDescent="0.3">
      <c r="N122179" s="53"/>
    </row>
    <row r="122180" spans="14:14" x14ac:dyDescent="0.3">
      <c r="N122180" s="53"/>
    </row>
    <row r="122181" spans="14:14" x14ac:dyDescent="0.3">
      <c r="N122181" s="53"/>
    </row>
    <row r="122182" spans="14:14" x14ac:dyDescent="0.3">
      <c r="N122182" s="53"/>
    </row>
    <row r="122183" spans="14:14" x14ac:dyDescent="0.3">
      <c r="N122183" s="53"/>
    </row>
    <row r="122184" spans="14:14" x14ac:dyDescent="0.3">
      <c r="N122184" s="53"/>
    </row>
    <row r="122185" spans="14:14" x14ac:dyDescent="0.3">
      <c r="N122185" s="53"/>
    </row>
    <row r="122186" spans="14:14" x14ac:dyDescent="0.3">
      <c r="N122186" s="53"/>
    </row>
    <row r="122187" spans="14:14" x14ac:dyDescent="0.3">
      <c r="N122187" s="53"/>
    </row>
    <row r="122188" spans="14:14" x14ac:dyDescent="0.3">
      <c r="N122188" s="53"/>
    </row>
    <row r="122189" spans="14:14" x14ac:dyDescent="0.3">
      <c r="N122189" s="53"/>
    </row>
    <row r="122190" spans="14:14" x14ac:dyDescent="0.3">
      <c r="N122190" s="53"/>
    </row>
    <row r="122191" spans="14:14" x14ac:dyDescent="0.3">
      <c r="N122191" s="53"/>
    </row>
    <row r="122192" spans="14:14" x14ac:dyDescent="0.3">
      <c r="N122192" s="53"/>
    </row>
    <row r="122193" spans="14:14" x14ac:dyDescent="0.3">
      <c r="N122193" s="53"/>
    </row>
    <row r="122194" spans="14:14" x14ac:dyDescent="0.3">
      <c r="N122194" s="53"/>
    </row>
    <row r="122195" spans="14:14" x14ac:dyDescent="0.3">
      <c r="N122195" s="53"/>
    </row>
    <row r="122196" spans="14:14" x14ac:dyDescent="0.3">
      <c r="N122196" s="53"/>
    </row>
    <row r="122197" spans="14:14" x14ac:dyDescent="0.3">
      <c r="N122197" s="53"/>
    </row>
    <row r="122198" spans="14:14" x14ac:dyDescent="0.3">
      <c r="N122198" s="53"/>
    </row>
    <row r="122199" spans="14:14" x14ac:dyDescent="0.3">
      <c r="N122199" s="53"/>
    </row>
    <row r="122200" spans="14:14" x14ac:dyDescent="0.3">
      <c r="N122200" s="53"/>
    </row>
    <row r="122201" spans="14:14" x14ac:dyDescent="0.3">
      <c r="N122201" s="53"/>
    </row>
    <row r="122202" spans="14:14" x14ac:dyDescent="0.3">
      <c r="N122202" s="53"/>
    </row>
    <row r="122203" spans="14:14" x14ac:dyDescent="0.3">
      <c r="N122203" s="53"/>
    </row>
    <row r="122204" spans="14:14" x14ac:dyDescent="0.3">
      <c r="N122204" s="53"/>
    </row>
    <row r="122205" spans="14:14" x14ac:dyDescent="0.3">
      <c r="N122205" s="53"/>
    </row>
    <row r="122206" spans="14:14" x14ac:dyDescent="0.3">
      <c r="N122206" s="53"/>
    </row>
    <row r="122207" spans="14:14" x14ac:dyDescent="0.3">
      <c r="N122207" s="53"/>
    </row>
    <row r="122208" spans="14:14" x14ac:dyDescent="0.3">
      <c r="N122208" s="53"/>
    </row>
    <row r="122209" spans="14:14" x14ac:dyDescent="0.3">
      <c r="N122209" s="53"/>
    </row>
    <row r="122210" spans="14:14" x14ac:dyDescent="0.3">
      <c r="N122210" s="53"/>
    </row>
    <row r="122211" spans="14:14" x14ac:dyDescent="0.3">
      <c r="N122211" s="53"/>
    </row>
    <row r="122212" spans="14:14" x14ac:dyDescent="0.3">
      <c r="N122212" s="53"/>
    </row>
    <row r="122213" spans="14:14" x14ac:dyDescent="0.3">
      <c r="N122213" s="53"/>
    </row>
    <row r="122214" spans="14:14" x14ac:dyDescent="0.3">
      <c r="N122214" s="53"/>
    </row>
    <row r="122215" spans="14:14" x14ac:dyDescent="0.3">
      <c r="N122215" s="53"/>
    </row>
    <row r="122216" spans="14:14" x14ac:dyDescent="0.3">
      <c r="N122216" s="53"/>
    </row>
    <row r="122217" spans="14:14" x14ac:dyDescent="0.3">
      <c r="N122217" s="53"/>
    </row>
    <row r="122218" spans="14:14" x14ac:dyDescent="0.3">
      <c r="N122218" s="53"/>
    </row>
    <row r="122219" spans="14:14" x14ac:dyDescent="0.3">
      <c r="N122219" s="53"/>
    </row>
    <row r="122220" spans="14:14" x14ac:dyDescent="0.3">
      <c r="N122220" s="53"/>
    </row>
    <row r="122221" spans="14:14" x14ac:dyDescent="0.3">
      <c r="N122221" s="53"/>
    </row>
    <row r="122222" spans="14:14" x14ac:dyDescent="0.3">
      <c r="N122222" s="53"/>
    </row>
    <row r="122223" spans="14:14" x14ac:dyDescent="0.3">
      <c r="N122223" s="53"/>
    </row>
    <row r="122224" spans="14:14" x14ac:dyDescent="0.3">
      <c r="N122224" s="53"/>
    </row>
    <row r="122225" spans="14:14" x14ac:dyDescent="0.3">
      <c r="N122225" s="53"/>
    </row>
    <row r="122226" spans="14:14" x14ac:dyDescent="0.3">
      <c r="N122226" s="53"/>
    </row>
    <row r="122227" spans="14:14" x14ac:dyDescent="0.3">
      <c r="N122227" s="53"/>
    </row>
    <row r="122228" spans="14:14" x14ac:dyDescent="0.3">
      <c r="N122228" s="53"/>
    </row>
    <row r="122229" spans="14:14" x14ac:dyDescent="0.3">
      <c r="N122229" s="53"/>
    </row>
    <row r="122230" spans="14:14" x14ac:dyDescent="0.3">
      <c r="N122230" s="53"/>
    </row>
    <row r="122231" spans="14:14" x14ac:dyDescent="0.3">
      <c r="N122231" s="53"/>
    </row>
    <row r="122232" spans="14:14" x14ac:dyDescent="0.3">
      <c r="N122232" s="53"/>
    </row>
    <row r="122233" spans="14:14" x14ac:dyDescent="0.3">
      <c r="N122233" s="53"/>
    </row>
    <row r="122234" spans="14:14" x14ac:dyDescent="0.3">
      <c r="N122234" s="53"/>
    </row>
    <row r="122235" spans="14:14" x14ac:dyDescent="0.3">
      <c r="N122235" s="53"/>
    </row>
    <row r="122236" spans="14:14" x14ac:dyDescent="0.3">
      <c r="N122236" s="53"/>
    </row>
    <row r="122237" spans="14:14" x14ac:dyDescent="0.3">
      <c r="N122237" s="53"/>
    </row>
    <row r="122238" spans="14:14" x14ac:dyDescent="0.3">
      <c r="N122238" s="53"/>
    </row>
    <row r="122239" spans="14:14" x14ac:dyDescent="0.3">
      <c r="N122239" s="53"/>
    </row>
    <row r="122240" spans="14:14" x14ac:dyDescent="0.3">
      <c r="N122240" s="53"/>
    </row>
    <row r="122241" spans="14:14" x14ac:dyDescent="0.3">
      <c r="N122241" s="53"/>
    </row>
    <row r="122242" spans="14:14" x14ac:dyDescent="0.3">
      <c r="N122242" s="53"/>
    </row>
    <row r="122243" spans="14:14" x14ac:dyDescent="0.3">
      <c r="N122243" s="53"/>
    </row>
    <row r="122244" spans="14:14" x14ac:dyDescent="0.3">
      <c r="N122244" s="53"/>
    </row>
    <row r="122245" spans="14:14" x14ac:dyDescent="0.3">
      <c r="N122245" s="53"/>
    </row>
    <row r="122246" spans="14:14" x14ac:dyDescent="0.3">
      <c r="N122246" s="53"/>
    </row>
    <row r="122247" spans="14:14" x14ac:dyDescent="0.3">
      <c r="N122247" s="53"/>
    </row>
    <row r="122248" spans="14:14" x14ac:dyDescent="0.3">
      <c r="N122248" s="53"/>
    </row>
    <row r="122249" spans="14:14" x14ac:dyDescent="0.3">
      <c r="N122249" s="53"/>
    </row>
    <row r="122250" spans="14:14" x14ac:dyDescent="0.3">
      <c r="N122250" s="53"/>
    </row>
    <row r="122251" spans="14:14" x14ac:dyDescent="0.3">
      <c r="N122251" s="53"/>
    </row>
    <row r="122252" spans="14:14" x14ac:dyDescent="0.3">
      <c r="N122252" s="53"/>
    </row>
    <row r="122253" spans="14:14" x14ac:dyDescent="0.3">
      <c r="N122253" s="53"/>
    </row>
    <row r="122254" spans="14:14" x14ac:dyDescent="0.3">
      <c r="N122254" s="53"/>
    </row>
    <row r="122255" spans="14:14" x14ac:dyDescent="0.3">
      <c r="N122255" s="53"/>
    </row>
    <row r="122256" spans="14:14" x14ac:dyDescent="0.3">
      <c r="N122256" s="53"/>
    </row>
    <row r="122257" spans="14:14" x14ac:dyDescent="0.3">
      <c r="N122257" s="53"/>
    </row>
    <row r="122258" spans="14:14" x14ac:dyDescent="0.3">
      <c r="N122258" s="53"/>
    </row>
    <row r="122259" spans="14:14" x14ac:dyDescent="0.3">
      <c r="N122259" s="53"/>
    </row>
    <row r="122260" spans="14:14" x14ac:dyDescent="0.3">
      <c r="N122260" s="53"/>
    </row>
    <row r="122261" spans="14:14" x14ac:dyDescent="0.3">
      <c r="N122261" s="53"/>
    </row>
    <row r="122262" spans="14:14" x14ac:dyDescent="0.3">
      <c r="N122262" s="53"/>
    </row>
    <row r="122263" spans="14:14" x14ac:dyDescent="0.3">
      <c r="N122263" s="53"/>
    </row>
    <row r="122264" spans="14:14" x14ac:dyDescent="0.3">
      <c r="N122264" s="53"/>
    </row>
    <row r="122265" spans="14:14" x14ac:dyDescent="0.3">
      <c r="N122265" s="53"/>
    </row>
    <row r="122266" spans="14:14" x14ac:dyDescent="0.3">
      <c r="N122266" s="53"/>
    </row>
    <row r="122267" spans="14:14" x14ac:dyDescent="0.3">
      <c r="N122267" s="53"/>
    </row>
    <row r="122268" spans="14:14" x14ac:dyDescent="0.3">
      <c r="N122268" s="53"/>
    </row>
    <row r="122269" spans="14:14" x14ac:dyDescent="0.3">
      <c r="N122269" s="53"/>
    </row>
    <row r="122270" spans="14:14" x14ac:dyDescent="0.3">
      <c r="N122270" s="53"/>
    </row>
    <row r="122271" spans="14:14" x14ac:dyDescent="0.3">
      <c r="N122271" s="53"/>
    </row>
    <row r="122272" spans="14:14" x14ac:dyDescent="0.3">
      <c r="N122272" s="53"/>
    </row>
    <row r="122273" spans="14:14" x14ac:dyDescent="0.3">
      <c r="N122273" s="53"/>
    </row>
    <row r="122274" spans="14:14" x14ac:dyDescent="0.3">
      <c r="N122274" s="53"/>
    </row>
    <row r="122275" spans="14:14" x14ac:dyDescent="0.3">
      <c r="N122275" s="53"/>
    </row>
    <row r="122276" spans="14:14" x14ac:dyDescent="0.3">
      <c r="N122276" s="53"/>
    </row>
    <row r="122277" spans="14:14" x14ac:dyDescent="0.3">
      <c r="N122277" s="53"/>
    </row>
    <row r="122278" spans="14:14" x14ac:dyDescent="0.3">
      <c r="N122278" s="53"/>
    </row>
    <row r="122279" spans="14:14" x14ac:dyDescent="0.3">
      <c r="N122279" s="53"/>
    </row>
    <row r="122280" spans="14:14" x14ac:dyDescent="0.3">
      <c r="N122280" s="53"/>
    </row>
    <row r="122281" spans="14:14" x14ac:dyDescent="0.3">
      <c r="N122281" s="53"/>
    </row>
    <row r="122282" spans="14:14" x14ac:dyDescent="0.3">
      <c r="N122282" s="53"/>
    </row>
    <row r="122283" spans="14:14" x14ac:dyDescent="0.3">
      <c r="N122283" s="53"/>
    </row>
    <row r="122284" spans="14:14" x14ac:dyDescent="0.3">
      <c r="N122284" s="53"/>
    </row>
    <row r="122285" spans="14:14" x14ac:dyDescent="0.3">
      <c r="N122285" s="53"/>
    </row>
    <row r="122286" spans="14:14" x14ac:dyDescent="0.3">
      <c r="N122286" s="53"/>
    </row>
    <row r="122287" spans="14:14" x14ac:dyDescent="0.3">
      <c r="N122287" s="53"/>
    </row>
    <row r="122288" spans="14:14" x14ac:dyDescent="0.3">
      <c r="N122288" s="53"/>
    </row>
    <row r="122289" spans="14:14" x14ac:dyDescent="0.3">
      <c r="N122289" s="53"/>
    </row>
    <row r="122290" spans="14:14" x14ac:dyDescent="0.3">
      <c r="N122290" s="53"/>
    </row>
    <row r="122291" spans="14:14" x14ac:dyDescent="0.3">
      <c r="N122291" s="53"/>
    </row>
    <row r="122292" spans="14:14" x14ac:dyDescent="0.3">
      <c r="N122292" s="53"/>
    </row>
    <row r="122293" spans="14:14" x14ac:dyDescent="0.3">
      <c r="N122293" s="53"/>
    </row>
    <row r="122294" spans="14:14" x14ac:dyDescent="0.3">
      <c r="N122294" s="53"/>
    </row>
    <row r="122295" spans="14:14" x14ac:dyDescent="0.3">
      <c r="N122295" s="53"/>
    </row>
    <row r="122296" spans="14:14" x14ac:dyDescent="0.3">
      <c r="N122296" s="53"/>
    </row>
    <row r="122297" spans="14:14" x14ac:dyDescent="0.3">
      <c r="N122297" s="53"/>
    </row>
    <row r="122298" spans="14:14" x14ac:dyDescent="0.3">
      <c r="N122298" s="53"/>
    </row>
    <row r="122299" spans="14:14" x14ac:dyDescent="0.3">
      <c r="N122299" s="53"/>
    </row>
    <row r="122300" spans="14:14" x14ac:dyDescent="0.3">
      <c r="N122300" s="53"/>
    </row>
    <row r="122301" spans="14:14" x14ac:dyDescent="0.3">
      <c r="N122301" s="53"/>
    </row>
    <row r="122302" spans="14:14" x14ac:dyDescent="0.3">
      <c r="N122302" s="53"/>
    </row>
    <row r="122303" spans="14:14" x14ac:dyDescent="0.3">
      <c r="N122303" s="53"/>
    </row>
    <row r="122304" spans="14:14" x14ac:dyDescent="0.3">
      <c r="N122304" s="53"/>
    </row>
    <row r="122305" spans="14:14" x14ac:dyDescent="0.3">
      <c r="N122305" s="53"/>
    </row>
    <row r="122306" spans="14:14" x14ac:dyDescent="0.3">
      <c r="N122306" s="53"/>
    </row>
    <row r="122307" spans="14:14" x14ac:dyDescent="0.3">
      <c r="N122307" s="53"/>
    </row>
    <row r="122308" spans="14:14" x14ac:dyDescent="0.3">
      <c r="N122308" s="53"/>
    </row>
    <row r="122309" spans="14:14" x14ac:dyDescent="0.3">
      <c r="N122309" s="53"/>
    </row>
    <row r="122310" spans="14:14" x14ac:dyDescent="0.3">
      <c r="N122310" s="53"/>
    </row>
    <row r="122311" spans="14:14" x14ac:dyDescent="0.3">
      <c r="N122311" s="53"/>
    </row>
    <row r="122312" spans="14:14" x14ac:dyDescent="0.3">
      <c r="N122312" s="53"/>
    </row>
    <row r="122313" spans="14:14" x14ac:dyDescent="0.3">
      <c r="N122313" s="53"/>
    </row>
    <row r="122314" spans="14:14" x14ac:dyDescent="0.3">
      <c r="N122314" s="53"/>
    </row>
    <row r="122315" spans="14:14" x14ac:dyDescent="0.3">
      <c r="N122315" s="53"/>
    </row>
    <row r="122316" spans="14:14" x14ac:dyDescent="0.3">
      <c r="N122316" s="53"/>
    </row>
    <row r="122317" spans="14:14" x14ac:dyDescent="0.3">
      <c r="N122317" s="53"/>
    </row>
    <row r="122318" spans="14:14" x14ac:dyDescent="0.3">
      <c r="N122318" s="53"/>
    </row>
    <row r="122319" spans="14:14" x14ac:dyDescent="0.3">
      <c r="N122319" s="53"/>
    </row>
    <row r="122320" spans="14:14" x14ac:dyDescent="0.3">
      <c r="N122320" s="53"/>
    </row>
    <row r="122321" spans="14:14" x14ac:dyDescent="0.3">
      <c r="N122321" s="53"/>
    </row>
    <row r="122322" spans="14:14" x14ac:dyDescent="0.3">
      <c r="N122322" s="53"/>
    </row>
    <row r="122323" spans="14:14" x14ac:dyDescent="0.3">
      <c r="N122323" s="53"/>
    </row>
    <row r="122324" spans="14:14" x14ac:dyDescent="0.3">
      <c r="N122324" s="53"/>
    </row>
    <row r="122325" spans="14:14" x14ac:dyDescent="0.3">
      <c r="N122325" s="53"/>
    </row>
    <row r="122326" spans="14:14" x14ac:dyDescent="0.3">
      <c r="N122326" s="53"/>
    </row>
    <row r="122327" spans="14:14" x14ac:dyDescent="0.3">
      <c r="N122327" s="53"/>
    </row>
    <row r="122328" spans="14:14" x14ac:dyDescent="0.3">
      <c r="N122328" s="53"/>
    </row>
    <row r="122329" spans="14:14" x14ac:dyDescent="0.3">
      <c r="N122329" s="53"/>
    </row>
    <row r="122330" spans="14:14" x14ac:dyDescent="0.3">
      <c r="N122330" s="53"/>
    </row>
    <row r="122331" spans="14:14" x14ac:dyDescent="0.3">
      <c r="N122331" s="53"/>
    </row>
    <row r="122332" spans="14:14" x14ac:dyDescent="0.3">
      <c r="N122332" s="53"/>
    </row>
    <row r="122333" spans="14:14" x14ac:dyDescent="0.3">
      <c r="N122333" s="53"/>
    </row>
    <row r="122334" spans="14:14" x14ac:dyDescent="0.3">
      <c r="N122334" s="53"/>
    </row>
    <row r="122335" spans="14:14" x14ac:dyDescent="0.3">
      <c r="N122335" s="53"/>
    </row>
    <row r="122336" spans="14:14" x14ac:dyDescent="0.3">
      <c r="N122336" s="53"/>
    </row>
    <row r="122337" spans="14:14" x14ac:dyDescent="0.3">
      <c r="N122337" s="53"/>
    </row>
    <row r="122338" spans="14:14" x14ac:dyDescent="0.3">
      <c r="N122338" s="53"/>
    </row>
    <row r="122339" spans="14:14" x14ac:dyDescent="0.3">
      <c r="N122339" s="53"/>
    </row>
    <row r="122340" spans="14:14" x14ac:dyDescent="0.3">
      <c r="N122340" s="53"/>
    </row>
    <row r="122341" spans="14:14" x14ac:dyDescent="0.3">
      <c r="N122341" s="53"/>
    </row>
    <row r="122342" spans="14:14" x14ac:dyDescent="0.3">
      <c r="N122342" s="53"/>
    </row>
    <row r="122343" spans="14:14" x14ac:dyDescent="0.3">
      <c r="N122343" s="53"/>
    </row>
    <row r="122344" spans="14:14" x14ac:dyDescent="0.3">
      <c r="N122344" s="53"/>
    </row>
    <row r="122345" spans="14:14" x14ac:dyDescent="0.3">
      <c r="N122345" s="53"/>
    </row>
    <row r="122346" spans="14:14" x14ac:dyDescent="0.3">
      <c r="N122346" s="53"/>
    </row>
    <row r="122347" spans="14:14" x14ac:dyDescent="0.3">
      <c r="N122347" s="53"/>
    </row>
    <row r="122348" spans="14:14" x14ac:dyDescent="0.3">
      <c r="N122348" s="53"/>
    </row>
    <row r="122349" spans="14:14" x14ac:dyDescent="0.3">
      <c r="N122349" s="53"/>
    </row>
    <row r="122350" spans="14:14" x14ac:dyDescent="0.3">
      <c r="N122350" s="53"/>
    </row>
    <row r="122351" spans="14:14" x14ac:dyDescent="0.3">
      <c r="N122351" s="53"/>
    </row>
    <row r="122352" spans="14:14" x14ac:dyDescent="0.3">
      <c r="N122352" s="53"/>
    </row>
    <row r="122353" spans="14:14" x14ac:dyDescent="0.3">
      <c r="N122353" s="53"/>
    </row>
    <row r="122354" spans="14:14" x14ac:dyDescent="0.3">
      <c r="N122354" s="53"/>
    </row>
    <row r="122355" spans="14:14" x14ac:dyDescent="0.3">
      <c r="N122355" s="53"/>
    </row>
    <row r="122356" spans="14:14" x14ac:dyDescent="0.3">
      <c r="N122356" s="53"/>
    </row>
    <row r="122357" spans="14:14" x14ac:dyDescent="0.3">
      <c r="N122357" s="53"/>
    </row>
    <row r="122358" spans="14:14" x14ac:dyDescent="0.3">
      <c r="N122358" s="53"/>
    </row>
    <row r="122359" spans="14:14" x14ac:dyDescent="0.3">
      <c r="N122359" s="53"/>
    </row>
    <row r="122360" spans="14:14" x14ac:dyDescent="0.3">
      <c r="N122360" s="53"/>
    </row>
    <row r="122361" spans="14:14" x14ac:dyDescent="0.3">
      <c r="N122361" s="53"/>
    </row>
    <row r="122362" spans="14:14" x14ac:dyDescent="0.3">
      <c r="N122362" s="53"/>
    </row>
    <row r="122363" spans="14:14" x14ac:dyDescent="0.3">
      <c r="N122363" s="53"/>
    </row>
    <row r="122364" spans="14:14" x14ac:dyDescent="0.3">
      <c r="N122364" s="53"/>
    </row>
    <row r="122365" spans="14:14" x14ac:dyDescent="0.3">
      <c r="N122365" s="53"/>
    </row>
    <row r="122366" spans="14:14" x14ac:dyDescent="0.3">
      <c r="N122366" s="53"/>
    </row>
    <row r="122367" spans="14:14" x14ac:dyDescent="0.3">
      <c r="N122367" s="53"/>
    </row>
    <row r="122368" spans="14:14" x14ac:dyDescent="0.3">
      <c r="N122368" s="53"/>
    </row>
    <row r="122369" spans="14:14" x14ac:dyDescent="0.3">
      <c r="N122369" s="53"/>
    </row>
    <row r="122370" spans="14:14" x14ac:dyDescent="0.3">
      <c r="N122370" s="53"/>
    </row>
    <row r="122371" spans="14:14" x14ac:dyDescent="0.3">
      <c r="N122371" s="53"/>
    </row>
    <row r="122372" spans="14:14" x14ac:dyDescent="0.3">
      <c r="N122372" s="53"/>
    </row>
    <row r="122373" spans="14:14" x14ac:dyDescent="0.3">
      <c r="N122373" s="53"/>
    </row>
    <row r="122374" spans="14:14" x14ac:dyDescent="0.3">
      <c r="N122374" s="53"/>
    </row>
    <row r="122375" spans="14:14" x14ac:dyDescent="0.3">
      <c r="N122375" s="53"/>
    </row>
    <row r="122376" spans="14:14" x14ac:dyDescent="0.3">
      <c r="N122376" s="53"/>
    </row>
    <row r="122377" spans="14:14" x14ac:dyDescent="0.3">
      <c r="N122377" s="53"/>
    </row>
    <row r="122378" spans="14:14" x14ac:dyDescent="0.3">
      <c r="N122378" s="53"/>
    </row>
    <row r="122379" spans="14:14" x14ac:dyDescent="0.3">
      <c r="N122379" s="53"/>
    </row>
    <row r="122380" spans="14:14" x14ac:dyDescent="0.3">
      <c r="N122380" s="53"/>
    </row>
    <row r="122381" spans="14:14" x14ac:dyDescent="0.3">
      <c r="N122381" s="53"/>
    </row>
    <row r="122382" spans="14:14" x14ac:dyDescent="0.3">
      <c r="N122382" s="53"/>
    </row>
    <row r="122383" spans="14:14" x14ac:dyDescent="0.3">
      <c r="N122383" s="53"/>
    </row>
    <row r="122384" spans="14:14" x14ac:dyDescent="0.3">
      <c r="N122384" s="53"/>
    </row>
    <row r="122385" spans="14:14" x14ac:dyDescent="0.3">
      <c r="N122385" s="53"/>
    </row>
    <row r="122386" spans="14:14" x14ac:dyDescent="0.3">
      <c r="N122386" s="53"/>
    </row>
    <row r="122387" spans="14:14" x14ac:dyDescent="0.3">
      <c r="N122387" s="53"/>
    </row>
    <row r="122388" spans="14:14" x14ac:dyDescent="0.3">
      <c r="N122388" s="53"/>
    </row>
    <row r="122389" spans="14:14" x14ac:dyDescent="0.3">
      <c r="N122389" s="53"/>
    </row>
    <row r="122390" spans="14:14" x14ac:dyDescent="0.3">
      <c r="N122390" s="53"/>
    </row>
    <row r="122391" spans="14:14" x14ac:dyDescent="0.3">
      <c r="N122391" s="53"/>
    </row>
    <row r="122392" spans="14:14" x14ac:dyDescent="0.3">
      <c r="N122392" s="53"/>
    </row>
    <row r="122393" spans="14:14" x14ac:dyDescent="0.3">
      <c r="N122393" s="53"/>
    </row>
    <row r="122394" spans="14:14" x14ac:dyDescent="0.3">
      <c r="N122394" s="53"/>
    </row>
    <row r="122395" spans="14:14" x14ac:dyDescent="0.3">
      <c r="N122395" s="53"/>
    </row>
    <row r="122396" spans="14:14" x14ac:dyDescent="0.3">
      <c r="N122396" s="53"/>
    </row>
    <row r="122397" spans="14:14" x14ac:dyDescent="0.3">
      <c r="N122397" s="53"/>
    </row>
    <row r="122398" spans="14:14" x14ac:dyDescent="0.3">
      <c r="N122398" s="53"/>
    </row>
    <row r="122399" spans="14:14" x14ac:dyDescent="0.3">
      <c r="N122399" s="53"/>
    </row>
    <row r="122400" spans="14:14" x14ac:dyDescent="0.3">
      <c r="N122400" s="53"/>
    </row>
    <row r="122401" spans="14:14" x14ac:dyDescent="0.3">
      <c r="N122401" s="53"/>
    </row>
    <row r="122402" spans="14:14" x14ac:dyDescent="0.3">
      <c r="N122402" s="53"/>
    </row>
    <row r="122403" spans="14:14" x14ac:dyDescent="0.3">
      <c r="N122403" s="53"/>
    </row>
    <row r="122404" spans="14:14" x14ac:dyDescent="0.3">
      <c r="N122404" s="53"/>
    </row>
    <row r="122405" spans="14:14" x14ac:dyDescent="0.3">
      <c r="N122405" s="53"/>
    </row>
    <row r="122406" spans="14:14" x14ac:dyDescent="0.3">
      <c r="N122406" s="53"/>
    </row>
    <row r="122407" spans="14:14" x14ac:dyDescent="0.3">
      <c r="N122407" s="53"/>
    </row>
    <row r="122408" spans="14:14" x14ac:dyDescent="0.3">
      <c r="N122408" s="53"/>
    </row>
    <row r="122409" spans="14:14" x14ac:dyDescent="0.3">
      <c r="N122409" s="53"/>
    </row>
    <row r="122410" spans="14:14" x14ac:dyDescent="0.3">
      <c r="N122410" s="53"/>
    </row>
    <row r="122411" spans="14:14" x14ac:dyDescent="0.3">
      <c r="N122411" s="53"/>
    </row>
    <row r="122412" spans="14:14" x14ac:dyDescent="0.3">
      <c r="N122412" s="53"/>
    </row>
    <row r="122413" spans="14:14" x14ac:dyDescent="0.3">
      <c r="N122413" s="53"/>
    </row>
    <row r="122414" spans="14:14" x14ac:dyDescent="0.3">
      <c r="N122414" s="53"/>
    </row>
    <row r="122415" spans="14:14" x14ac:dyDescent="0.3">
      <c r="N122415" s="53"/>
    </row>
    <row r="122416" spans="14:14" x14ac:dyDescent="0.3">
      <c r="N122416" s="53"/>
    </row>
    <row r="122417" spans="14:14" x14ac:dyDescent="0.3">
      <c r="N122417" s="53"/>
    </row>
    <row r="122418" spans="14:14" x14ac:dyDescent="0.3">
      <c r="N122418" s="53"/>
    </row>
    <row r="122419" spans="14:14" x14ac:dyDescent="0.3">
      <c r="N122419" s="53"/>
    </row>
    <row r="122420" spans="14:14" x14ac:dyDescent="0.3">
      <c r="N122420" s="53"/>
    </row>
    <row r="122421" spans="14:14" x14ac:dyDescent="0.3">
      <c r="N122421" s="53"/>
    </row>
    <row r="122422" spans="14:14" x14ac:dyDescent="0.3">
      <c r="N122422" s="53"/>
    </row>
    <row r="122423" spans="14:14" x14ac:dyDescent="0.3">
      <c r="N122423" s="53"/>
    </row>
    <row r="122424" spans="14:14" x14ac:dyDescent="0.3">
      <c r="N122424" s="53"/>
    </row>
    <row r="122425" spans="14:14" x14ac:dyDescent="0.3">
      <c r="N122425" s="53"/>
    </row>
    <row r="122426" spans="14:14" x14ac:dyDescent="0.3">
      <c r="N122426" s="53"/>
    </row>
    <row r="122427" spans="14:14" x14ac:dyDescent="0.3">
      <c r="N122427" s="53"/>
    </row>
    <row r="122428" spans="14:14" x14ac:dyDescent="0.3">
      <c r="N122428" s="53"/>
    </row>
    <row r="122429" spans="14:14" x14ac:dyDescent="0.3">
      <c r="N122429" s="53"/>
    </row>
    <row r="122430" spans="14:14" x14ac:dyDescent="0.3">
      <c r="N122430" s="53"/>
    </row>
    <row r="122431" spans="14:14" x14ac:dyDescent="0.3">
      <c r="N122431" s="53"/>
    </row>
    <row r="122432" spans="14:14" x14ac:dyDescent="0.3">
      <c r="N122432" s="53"/>
    </row>
    <row r="122433" spans="14:14" x14ac:dyDescent="0.3">
      <c r="N122433" s="53"/>
    </row>
    <row r="122434" spans="14:14" x14ac:dyDescent="0.3">
      <c r="N122434" s="53"/>
    </row>
    <row r="122435" spans="14:14" x14ac:dyDescent="0.3">
      <c r="N122435" s="53"/>
    </row>
    <row r="122436" spans="14:14" x14ac:dyDescent="0.3">
      <c r="N122436" s="53"/>
    </row>
    <row r="122437" spans="14:14" x14ac:dyDescent="0.3">
      <c r="N122437" s="53"/>
    </row>
    <row r="122438" spans="14:14" x14ac:dyDescent="0.3">
      <c r="N122438" s="53"/>
    </row>
    <row r="122439" spans="14:14" x14ac:dyDescent="0.3">
      <c r="N122439" s="53"/>
    </row>
    <row r="122440" spans="14:14" x14ac:dyDescent="0.3">
      <c r="N122440" s="53"/>
    </row>
    <row r="122441" spans="14:14" x14ac:dyDescent="0.3">
      <c r="N122441" s="53"/>
    </row>
    <row r="122442" spans="14:14" x14ac:dyDescent="0.3">
      <c r="N122442" s="53"/>
    </row>
    <row r="122443" spans="14:14" x14ac:dyDescent="0.3">
      <c r="N122443" s="53"/>
    </row>
    <row r="122444" spans="14:14" x14ac:dyDescent="0.3">
      <c r="N122444" s="53"/>
    </row>
    <row r="122445" spans="14:14" x14ac:dyDescent="0.3">
      <c r="N122445" s="53"/>
    </row>
    <row r="122446" spans="14:14" x14ac:dyDescent="0.3">
      <c r="N122446" s="53"/>
    </row>
    <row r="122447" spans="14:14" x14ac:dyDescent="0.3">
      <c r="N122447" s="53"/>
    </row>
    <row r="122448" spans="14:14" x14ac:dyDescent="0.3">
      <c r="N122448" s="53"/>
    </row>
    <row r="122449" spans="14:14" x14ac:dyDescent="0.3">
      <c r="N122449" s="53"/>
    </row>
    <row r="122450" spans="14:14" x14ac:dyDescent="0.3">
      <c r="N122450" s="53"/>
    </row>
    <row r="122451" spans="14:14" x14ac:dyDescent="0.3">
      <c r="N122451" s="53"/>
    </row>
    <row r="122452" spans="14:14" x14ac:dyDescent="0.3">
      <c r="N122452" s="53"/>
    </row>
    <row r="122453" spans="14:14" x14ac:dyDescent="0.3">
      <c r="N122453" s="53"/>
    </row>
    <row r="122454" spans="14:14" x14ac:dyDescent="0.3">
      <c r="N122454" s="53"/>
    </row>
    <row r="122455" spans="14:14" x14ac:dyDescent="0.3">
      <c r="N122455" s="53"/>
    </row>
    <row r="122456" spans="14:14" x14ac:dyDescent="0.3">
      <c r="N122456" s="53"/>
    </row>
    <row r="122457" spans="14:14" x14ac:dyDescent="0.3">
      <c r="N122457" s="53"/>
    </row>
    <row r="122458" spans="14:14" x14ac:dyDescent="0.3">
      <c r="N122458" s="53"/>
    </row>
    <row r="122459" spans="14:14" x14ac:dyDescent="0.3">
      <c r="N122459" s="53"/>
    </row>
    <row r="122460" spans="14:14" x14ac:dyDescent="0.3">
      <c r="N122460" s="53"/>
    </row>
    <row r="122461" spans="14:14" x14ac:dyDescent="0.3">
      <c r="N122461" s="53"/>
    </row>
    <row r="122462" spans="14:14" x14ac:dyDescent="0.3">
      <c r="N122462" s="53"/>
    </row>
    <row r="122463" spans="14:14" x14ac:dyDescent="0.3">
      <c r="N122463" s="53"/>
    </row>
    <row r="122464" spans="14:14" x14ac:dyDescent="0.3">
      <c r="N122464" s="53"/>
    </row>
    <row r="122465" spans="14:14" x14ac:dyDescent="0.3">
      <c r="N122465" s="53"/>
    </row>
    <row r="122466" spans="14:14" x14ac:dyDescent="0.3">
      <c r="N122466" s="53"/>
    </row>
    <row r="122467" spans="14:14" x14ac:dyDescent="0.3">
      <c r="N122467" s="53"/>
    </row>
    <row r="122468" spans="14:14" x14ac:dyDescent="0.3">
      <c r="N122468" s="53"/>
    </row>
    <row r="122469" spans="14:14" x14ac:dyDescent="0.3">
      <c r="N122469" s="53"/>
    </row>
    <row r="122470" spans="14:14" x14ac:dyDescent="0.3">
      <c r="N122470" s="53"/>
    </row>
    <row r="122471" spans="14:14" x14ac:dyDescent="0.3">
      <c r="N122471" s="53"/>
    </row>
    <row r="122472" spans="14:14" x14ac:dyDescent="0.3">
      <c r="N122472" s="53"/>
    </row>
    <row r="122473" spans="14:14" x14ac:dyDescent="0.3">
      <c r="N122473" s="53"/>
    </row>
    <row r="122474" spans="14:14" x14ac:dyDescent="0.3">
      <c r="N122474" s="53"/>
    </row>
    <row r="122475" spans="14:14" x14ac:dyDescent="0.3">
      <c r="N122475" s="53"/>
    </row>
    <row r="122476" spans="14:14" x14ac:dyDescent="0.3">
      <c r="N122476" s="53"/>
    </row>
    <row r="122477" spans="14:14" x14ac:dyDescent="0.3">
      <c r="N122477" s="53"/>
    </row>
    <row r="122478" spans="14:14" x14ac:dyDescent="0.3">
      <c r="N122478" s="53"/>
    </row>
    <row r="122479" spans="14:14" x14ac:dyDescent="0.3">
      <c r="N122479" s="53"/>
    </row>
    <row r="122480" spans="14:14" x14ac:dyDescent="0.3">
      <c r="N122480" s="53"/>
    </row>
    <row r="122481" spans="14:14" x14ac:dyDescent="0.3">
      <c r="N122481" s="53"/>
    </row>
    <row r="122482" spans="14:14" x14ac:dyDescent="0.3">
      <c r="N122482" s="53"/>
    </row>
    <row r="122483" spans="14:14" x14ac:dyDescent="0.3">
      <c r="N122483" s="53"/>
    </row>
    <row r="122484" spans="14:14" x14ac:dyDescent="0.3">
      <c r="N122484" s="53"/>
    </row>
    <row r="122485" spans="14:14" x14ac:dyDescent="0.3">
      <c r="N122485" s="53"/>
    </row>
    <row r="122486" spans="14:14" x14ac:dyDescent="0.3">
      <c r="N122486" s="53"/>
    </row>
    <row r="122487" spans="14:14" x14ac:dyDescent="0.3">
      <c r="N122487" s="53"/>
    </row>
    <row r="122488" spans="14:14" x14ac:dyDescent="0.3">
      <c r="N122488" s="53"/>
    </row>
    <row r="122489" spans="14:14" x14ac:dyDescent="0.3">
      <c r="N122489" s="53"/>
    </row>
    <row r="122490" spans="14:14" x14ac:dyDescent="0.3">
      <c r="N122490" s="53"/>
    </row>
    <row r="122491" spans="14:14" x14ac:dyDescent="0.3">
      <c r="N122491" s="53"/>
    </row>
    <row r="122492" spans="14:14" x14ac:dyDescent="0.3">
      <c r="N122492" s="53"/>
    </row>
    <row r="122493" spans="14:14" x14ac:dyDescent="0.3">
      <c r="N122493" s="53"/>
    </row>
    <row r="122494" spans="14:14" x14ac:dyDescent="0.3">
      <c r="N122494" s="53"/>
    </row>
    <row r="122495" spans="14:14" x14ac:dyDescent="0.3">
      <c r="N122495" s="53"/>
    </row>
    <row r="122496" spans="14:14" x14ac:dyDescent="0.3">
      <c r="N122496" s="53"/>
    </row>
    <row r="122497" spans="14:14" x14ac:dyDescent="0.3">
      <c r="N122497" s="53"/>
    </row>
    <row r="122498" spans="14:14" x14ac:dyDescent="0.3">
      <c r="N122498" s="53"/>
    </row>
    <row r="122499" spans="14:14" x14ac:dyDescent="0.3">
      <c r="N122499" s="53"/>
    </row>
    <row r="122500" spans="14:14" x14ac:dyDescent="0.3">
      <c r="N122500" s="53"/>
    </row>
    <row r="122501" spans="14:14" x14ac:dyDescent="0.3">
      <c r="N122501" s="53"/>
    </row>
    <row r="122502" spans="14:14" x14ac:dyDescent="0.3">
      <c r="N122502" s="53"/>
    </row>
    <row r="122503" spans="14:14" x14ac:dyDescent="0.3">
      <c r="N122503" s="53"/>
    </row>
    <row r="122504" spans="14:14" x14ac:dyDescent="0.3">
      <c r="N122504" s="53"/>
    </row>
    <row r="122505" spans="14:14" x14ac:dyDescent="0.3">
      <c r="N122505" s="53"/>
    </row>
    <row r="122506" spans="14:14" x14ac:dyDescent="0.3">
      <c r="N122506" s="53"/>
    </row>
    <row r="122507" spans="14:14" x14ac:dyDescent="0.3">
      <c r="N122507" s="53"/>
    </row>
    <row r="122508" spans="14:14" x14ac:dyDescent="0.3">
      <c r="N122508" s="53"/>
    </row>
    <row r="122509" spans="14:14" x14ac:dyDescent="0.3">
      <c r="N122509" s="53"/>
    </row>
    <row r="122510" spans="14:14" x14ac:dyDescent="0.3">
      <c r="N122510" s="53"/>
    </row>
    <row r="122511" spans="14:14" x14ac:dyDescent="0.3">
      <c r="N122511" s="53"/>
    </row>
    <row r="122512" spans="14:14" x14ac:dyDescent="0.3">
      <c r="N122512" s="53"/>
    </row>
    <row r="122513" spans="14:14" x14ac:dyDescent="0.3">
      <c r="N122513" s="53"/>
    </row>
    <row r="122514" spans="14:14" x14ac:dyDescent="0.3">
      <c r="N122514" s="53"/>
    </row>
    <row r="122515" spans="14:14" x14ac:dyDescent="0.3">
      <c r="N122515" s="53"/>
    </row>
    <row r="122516" spans="14:14" x14ac:dyDescent="0.3">
      <c r="N122516" s="53"/>
    </row>
    <row r="122517" spans="14:14" x14ac:dyDescent="0.3">
      <c r="N122517" s="53"/>
    </row>
    <row r="122518" spans="14:14" x14ac:dyDescent="0.3">
      <c r="N122518" s="53"/>
    </row>
    <row r="122519" spans="14:14" x14ac:dyDescent="0.3">
      <c r="N122519" s="53"/>
    </row>
    <row r="122520" spans="14:14" x14ac:dyDescent="0.3">
      <c r="N122520" s="53"/>
    </row>
    <row r="122521" spans="14:14" x14ac:dyDescent="0.3">
      <c r="N122521" s="53"/>
    </row>
    <row r="122522" spans="14:14" x14ac:dyDescent="0.3">
      <c r="N122522" s="53"/>
    </row>
    <row r="122523" spans="14:14" x14ac:dyDescent="0.3">
      <c r="N122523" s="53"/>
    </row>
    <row r="122524" spans="14:14" x14ac:dyDescent="0.3">
      <c r="N122524" s="53"/>
    </row>
    <row r="122525" spans="14:14" x14ac:dyDescent="0.3">
      <c r="N122525" s="53"/>
    </row>
    <row r="122526" spans="14:14" x14ac:dyDescent="0.3">
      <c r="N122526" s="53"/>
    </row>
    <row r="122527" spans="14:14" x14ac:dyDescent="0.3">
      <c r="N122527" s="53"/>
    </row>
    <row r="122528" spans="14:14" x14ac:dyDescent="0.3">
      <c r="N122528" s="53"/>
    </row>
    <row r="122529" spans="14:14" x14ac:dyDescent="0.3">
      <c r="N122529" s="53"/>
    </row>
    <row r="122530" spans="14:14" x14ac:dyDescent="0.3">
      <c r="N122530" s="53"/>
    </row>
    <row r="122531" spans="14:14" x14ac:dyDescent="0.3">
      <c r="N122531" s="53"/>
    </row>
    <row r="122532" spans="14:14" x14ac:dyDescent="0.3">
      <c r="N122532" s="53"/>
    </row>
    <row r="122533" spans="14:14" x14ac:dyDescent="0.3">
      <c r="N122533" s="53"/>
    </row>
    <row r="122534" spans="14:14" x14ac:dyDescent="0.3">
      <c r="N122534" s="53"/>
    </row>
    <row r="122535" spans="14:14" x14ac:dyDescent="0.3">
      <c r="N122535" s="53"/>
    </row>
    <row r="122536" spans="14:14" x14ac:dyDescent="0.3">
      <c r="N122536" s="53"/>
    </row>
    <row r="122537" spans="14:14" x14ac:dyDescent="0.3">
      <c r="N122537" s="53"/>
    </row>
    <row r="122538" spans="14:14" x14ac:dyDescent="0.3">
      <c r="N122538" s="53"/>
    </row>
    <row r="122539" spans="14:14" x14ac:dyDescent="0.3">
      <c r="N122539" s="53"/>
    </row>
    <row r="122540" spans="14:14" x14ac:dyDescent="0.3">
      <c r="N122540" s="53"/>
    </row>
    <row r="122541" spans="14:14" x14ac:dyDescent="0.3">
      <c r="N122541" s="53"/>
    </row>
    <row r="122542" spans="14:14" x14ac:dyDescent="0.3">
      <c r="N122542" s="53"/>
    </row>
    <row r="122543" spans="14:14" x14ac:dyDescent="0.3">
      <c r="N122543" s="53"/>
    </row>
    <row r="122544" spans="14:14" x14ac:dyDescent="0.3">
      <c r="N122544" s="53"/>
    </row>
    <row r="122545" spans="14:14" x14ac:dyDescent="0.3">
      <c r="N122545" s="53"/>
    </row>
    <row r="122546" spans="14:14" x14ac:dyDescent="0.3">
      <c r="N122546" s="53"/>
    </row>
    <row r="122547" spans="14:14" x14ac:dyDescent="0.3">
      <c r="N122547" s="53"/>
    </row>
    <row r="122548" spans="14:14" x14ac:dyDescent="0.3">
      <c r="N122548" s="53"/>
    </row>
    <row r="122549" spans="14:14" x14ac:dyDescent="0.3">
      <c r="N122549" s="53"/>
    </row>
    <row r="122550" spans="14:14" x14ac:dyDescent="0.3">
      <c r="N122550" s="53"/>
    </row>
    <row r="122551" spans="14:14" x14ac:dyDescent="0.3">
      <c r="N122551" s="53"/>
    </row>
    <row r="122552" spans="14:14" x14ac:dyDescent="0.3">
      <c r="N122552" s="53"/>
    </row>
    <row r="122553" spans="14:14" x14ac:dyDescent="0.3">
      <c r="N122553" s="53"/>
    </row>
    <row r="122554" spans="14:14" x14ac:dyDescent="0.3">
      <c r="N122554" s="53"/>
    </row>
    <row r="122555" spans="14:14" x14ac:dyDescent="0.3">
      <c r="N122555" s="53"/>
    </row>
    <row r="122556" spans="14:14" x14ac:dyDescent="0.3">
      <c r="N122556" s="53"/>
    </row>
    <row r="122557" spans="14:14" x14ac:dyDescent="0.3">
      <c r="N122557" s="53"/>
    </row>
    <row r="122558" spans="14:14" x14ac:dyDescent="0.3">
      <c r="N122558" s="53"/>
    </row>
    <row r="122559" spans="14:14" x14ac:dyDescent="0.3">
      <c r="N122559" s="53"/>
    </row>
    <row r="122560" spans="14:14" x14ac:dyDescent="0.3">
      <c r="N122560" s="53"/>
    </row>
    <row r="122561" spans="14:14" x14ac:dyDescent="0.3">
      <c r="N122561" s="53"/>
    </row>
    <row r="122562" spans="14:14" x14ac:dyDescent="0.3">
      <c r="N122562" s="53"/>
    </row>
    <row r="122563" spans="14:14" x14ac:dyDescent="0.3">
      <c r="N122563" s="53"/>
    </row>
    <row r="122564" spans="14:14" x14ac:dyDescent="0.3">
      <c r="N122564" s="53"/>
    </row>
    <row r="122565" spans="14:14" x14ac:dyDescent="0.3">
      <c r="N122565" s="53"/>
    </row>
    <row r="122566" spans="14:14" x14ac:dyDescent="0.3">
      <c r="N122566" s="53"/>
    </row>
    <row r="122567" spans="14:14" x14ac:dyDescent="0.3">
      <c r="N122567" s="53"/>
    </row>
    <row r="122568" spans="14:14" x14ac:dyDescent="0.3">
      <c r="N122568" s="53"/>
    </row>
    <row r="122569" spans="14:14" x14ac:dyDescent="0.3">
      <c r="N122569" s="53"/>
    </row>
    <row r="122570" spans="14:14" x14ac:dyDescent="0.3">
      <c r="N122570" s="53"/>
    </row>
    <row r="122571" spans="14:14" x14ac:dyDescent="0.3">
      <c r="N122571" s="53"/>
    </row>
    <row r="122572" spans="14:14" x14ac:dyDescent="0.3">
      <c r="N122572" s="53"/>
    </row>
    <row r="122573" spans="14:14" x14ac:dyDescent="0.3">
      <c r="N122573" s="53"/>
    </row>
    <row r="122574" spans="14:14" x14ac:dyDescent="0.3">
      <c r="N122574" s="53"/>
    </row>
    <row r="122575" spans="14:14" x14ac:dyDescent="0.3">
      <c r="N122575" s="53"/>
    </row>
    <row r="122576" spans="14:14" x14ac:dyDescent="0.3">
      <c r="N122576" s="53"/>
    </row>
    <row r="122577" spans="14:14" x14ac:dyDescent="0.3">
      <c r="N122577" s="53"/>
    </row>
    <row r="122578" spans="14:14" x14ac:dyDescent="0.3">
      <c r="N122578" s="53"/>
    </row>
    <row r="122579" spans="14:14" x14ac:dyDescent="0.3">
      <c r="N122579" s="53"/>
    </row>
    <row r="122580" spans="14:14" x14ac:dyDescent="0.3">
      <c r="N122580" s="53"/>
    </row>
    <row r="122581" spans="14:14" x14ac:dyDescent="0.3">
      <c r="N122581" s="53"/>
    </row>
    <row r="122582" spans="14:14" x14ac:dyDescent="0.3">
      <c r="N122582" s="53"/>
    </row>
    <row r="122583" spans="14:14" x14ac:dyDescent="0.3">
      <c r="N122583" s="53"/>
    </row>
    <row r="122584" spans="14:14" x14ac:dyDescent="0.3">
      <c r="N122584" s="53"/>
    </row>
    <row r="122585" spans="14:14" x14ac:dyDescent="0.3">
      <c r="N122585" s="53"/>
    </row>
    <row r="122586" spans="14:14" x14ac:dyDescent="0.3">
      <c r="N122586" s="53"/>
    </row>
    <row r="122587" spans="14:14" x14ac:dyDescent="0.3">
      <c r="N122587" s="53"/>
    </row>
    <row r="122588" spans="14:14" x14ac:dyDescent="0.3">
      <c r="N122588" s="53"/>
    </row>
    <row r="122589" spans="14:14" x14ac:dyDescent="0.3">
      <c r="N122589" s="53"/>
    </row>
    <row r="122590" spans="14:14" x14ac:dyDescent="0.3">
      <c r="N122590" s="53"/>
    </row>
    <row r="122591" spans="14:14" x14ac:dyDescent="0.3">
      <c r="N122591" s="53"/>
    </row>
    <row r="122592" spans="14:14" x14ac:dyDescent="0.3">
      <c r="N122592" s="53"/>
    </row>
    <row r="122593" spans="14:14" x14ac:dyDescent="0.3">
      <c r="N122593" s="53"/>
    </row>
    <row r="122594" spans="14:14" x14ac:dyDescent="0.3">
      <c r="N122594" s="53"/>
    </row>
    <row r="122595" spans="14:14" x14ac:dyDescent="0.3">
      <c r="N122595" s="53"/>
    </row>
    <row r="122596" spans="14:14" x14ac:dyDescent="0.3">
      <c r="N122596" s="53"/>
    </row>
    <row r="122597" spans="14:14" x14ac:dyDescent="0.3">
      <c r="N122597" s="53"/>
    </row>
    <row r="122598" spans="14:14" x14ac:dyDescent="0.3">
      <c r="N122598" s="53"/>
    </row>
    <row r="122599" spans="14:14" x14ac:dyDescent="0.3">
      <c r="N122599" s="53"/>
    </row>
    <row r="122600" spans="14:14" x14ac:dyDescent="0.3">
      <c r="N122600" s="53"/>
    </row>
    <row r="122601" spans="14:14" x14ac:dyDescent="0.3">
      <c r="N122601" s="53"/>
    </row>
    <row r="122602" spans="14:14" x14ac:dyDescent="0.3">
      <c r="N122602" s="53"/>
    </row>
    <row r="122603" spans="14:14" x14ac:dyDescent="0.3">
      <c r="N122603" s="53"/>
    </row>
    <row r="122604" spans="14:14" x14ac:dyDescent="0.3">
      <c r="N122604" s="53"/>
    </row>
    <row r="122605" spans="14:14" x14ac:dyDescent="0.3">
      <c r="N122605" s="53"/>
    </row>
    <row r="122606" spans="14:14" x14ac:dyDescent="0.3">
      <c r="N122606" s="53"/>
    </row>
    <row r="122607" spans="14:14" x14ac:dyDescent="0.3">
      <c r="N122607" s="53"/>
    </row>
    <row r="122608" spans="14:14" x14ac:dyDescent="0.3">
      <c r="N122608" s="53"/>
    </row>
    <row r="122609" spans="14:14" x14ac:dyDescent="0.3">
      <c r="N122609" s="53"/>
    </row>
    <row r="122610" spans="14:14" x14ac:dyDescent="0.3">
      <c r="N122610" s="53"/>
    </row>
    <row r="122611" spans="14:14" x14ac:dyDescent="0.3">
      <c r="N122611" s="53"/>
    </row>
    <row r="122612" spans="14:14" x14ac:dyDescent="0.3">
      <c r="N122612" s="53"/>
    </row>
    <row r="122613" spans="14:14" x14ac:dyDescent="0.3">
      <c r="N122613" s="53"/>
    </row>
    <row r="122614" spans="14:14" x14ac:dyDescent="0.3">
      <c r="N122614" s="53"/>
    </row>
    <row r="122615" spans="14:14" x14ac:dyDescent="0.3">
      <c r="N122615" s="53"/>
    </row>
    <row r="122616" spans="14:14" x14ac:dyDescent="0.3">
      <c r="N122616" s="53"/>
    </row>
    <row r="122617" spans="14:14" x14ac:dyDescent="0.3">
      <c r="N122617" s="53"/>
    </row>
    <row r="122618" spans="14:14" x14ac:dyDescent="0.3">
      <c r="N122618" s="53"/>
    </row>
    <row r="122619" spans="14:14" x14ac:dyDescent="0.3">
      <c r="N122619" s="53"/>
    </row>
    <row r="122620" spans="14:14" x14ac:dyDescent="0.3">
      <c r="N122620" s="53"/>
    </row>
    <row r="122621" spans="14:14" x14ac:dyDescent="0.3">
      <c r="N122621" s="53"/>
    </row>
    <row r="122622" spans="14:14" x14ac:dyDescent="0.3">
      <c r="N122622" s="53"/>
    </row>
    <row r="122623" spans="14:14" x14ac:dyDescent="0.3">
      <c r="N122623" s="53"/>
    </row>
    <row r="122624" spans="14:14" x14ac:dyDescent="0.3">
      <c r="N122624" s="53"/>
    </row>
    <row r="122625" spans="14:14" x14ac:dyDescent="0.3">
      <c r="N122625" s="53"/>
    </row>
    <row r="122626" spans="14:14" x14ac:dyDescent="0.3">
      <c r="N122626" s="53"/>
    </row>
    <row r="122627" spans="14:14" x14ac:dyDescent="0.3">
      <c r="N122627" s="53"/>
    </row>
    <row r="122628" spans="14:14" x14ac:dyDescent="0.3">
      <c r="N122628" s="53"/>
    </row>
    <row r="122629" spans="14:14" x14ac:dyDescent="0.3">
      <c r="N122629" s="53"/>
    </row>
    <row r="122630" spans="14:14" x14ac:dyDescent="0.3">
      <c r="N122630" s="53"/>
    </row>
    <row r="122631" spans="14:14" x14ac:dyDescent="0.3">
      <c r="N122631" s="53"/>
    </row>
    <row r="122632" spans="14:14" x14ac:dyDescent="0.3">
      <c r="N122632" s="53"/>
    </row>
    <row r="122633" spans="14:14" x14ac:dyDescent="0.3">
      <c r="N122633" s="53"/>
    </row>
    <row r="122634" spans="14:14" x14ac:dyDescent="0.3">
      <c r="N122634" s="53"/>
    </row>
    <row r="122635" spans="14:14" x14ac:dyDescent="0.3">
      <c r="N122635" s="53"/>
    </row>
    <row r="122636" spans="14:14" x14ac:dyDescent="0.3">
      <c r="N122636" s="53"/>
    </row>
    <row r="122637" spans="14:14" x14ac:dyDescent="0.3">
      <c r="N122637" s="53"/>
    </row>
    <row r="122638" spans="14:14" x14ac:dyDescent="0.3">
      <c r="N122638" s="53"/>
    </row>
    <row r="122639" spans="14:14" x14ac:dyDescent="0.3">
      <c r="N122639" s="53"/>
    </row>
    <row r="122640" spans="14:14" x14ac:dyDescent="0.3">
      <c r="N122640" s="53"/>
    </row>
    <row r="122641" spans="14:14" x14ac:dyDescent="0.3">
      <c r="N122641" s="53"/>
    </row>
    <row r="122642" spans="14:14" x14ac:dyDescent="0.3">
      <c r="N122642" s="53"/>
    </row>
    <row r="122643" spans="14:14" x14ac:dyDescent="0.3">
      <c r="N122643" s="53"/>
    </row>
    <row r="122644" spans="14:14" x14ac:dyDescent="0.3">
      <c r="N122644" s="53"/>
    </row>
    <row r="122645" spans="14:14" x14ac:dyDescent="0.3">
      <c r="N122645" s="53"/>
    </row>
    <row r="122646" spans="14:14" x14ac:dyDescent="0.3">
      <c r="N122646" s="53"/>
    </row>
    <row r="122647" spans="14:14" x14ac:dyDescent="0.3">
      <c r="N122647" s="53"/>
    </row>
    <row r="122648" spans="14:14" x14ac:dyDescent="0.3">
      <c r="N122648" s="53"/>
    </row>
    <row r="122649" spans="14:14" x14ac:dyDescent="0.3">
      <c r="N122649" s="53"/>
    </row>
    <row r="122650" spans="14:14" x14ac:dyDescent="0.3">
      <c r="N122650" s="53"/>
    </row>
    <row r="122651" spans="14:14" x14ac:dyDescent="0.3">
      <c r="N122651" s="53"/>
    </row>
    <row r="122652" spans="14:14" x14ac:dyDescent="0.3">
      <c r="N122652" s="53"/>
    </row>
    <row r="122653" spans="14:14" x14ac:dyDescent="0.3">
      <c r="N122653" s="53"/>
    </row>
    <row r="122654" spans="14:14" x14ac:dyDescent="0.3">
      <c r="N122654" s="53"/>
    </row>
    <row r="122655" spans="14:14" x14ac:dyDescent="0.3">
      <c r="N122655" s="53"/>
    </row>
    <row r="122656" spans="14:14" x14ac:dyDescent="0.3">
      <c r="N122656" s="53"/>
    </row>
    <row r="122657" spans="14:14" x14ac:dyDescent="0.3">
      <c r="N122657" s="53"/>
    </row>
    <row r="122658" spans="14:14" x14ac:dyDescent="0.3">
      <c r="N122658" s="53"/>
    </row>
    <row r="122659" spans="14:14" x14ac:dyDescent="0.3">
      <c r="N122659" s="53"/>
    </row>
    <row r="122660" spans="14:14" x14ac:dyDescent="0.3">
      <c r="N122660" s="53"/>
    </row>
    <row r="122661" spans="14:14" x14ac:dyDescent="0.3">
      <c r="N122661" s="53"/>
    </row>
    <row r="122662" spans="14:14" x14ac:dyDescent="0.3">
      <c r="N122662" s="53"/>
    </row>
    <row r="122663" spans="14:14" x14ac:dyDescent="0.3">
      <c r="N122663" s="53"/>
    </row>
    <row r="122664" spans="14:14" x14ac:dyDescent="0.3">
      <c r="N122664" s="53"/>
    </row>
    <row r="122665" spans="14:14" x14ac:dyDescent="0.3">
      <c r="N122665" s="53"/>
    </row>
    <row r="122666" spans="14:14" x14ac:dyDescent="0.3">
      <c r="N122666" s="53"/>
    </row>
    <row r="122667" spans="14:14" x14ac:dyDescent="0.3">
      <c r="N122667" s="53"/>
    </row>
    <row r="122668" spans="14:14" x14ac:dyDescent="0.3">
      <c r="N122668" s="53"/>
    </row>
    <row r="122669" spans="14:14" x14ac:dyDescent="0.3">
      <c r="N122669" s="53"/>
    </row>
    <row r="122670" spans="14:14" x14ac:dyDescent="0.3">
      <c r="N122670" s="53"/>
    </row>
    <row r="122671" spans="14:14" x14ac:dyDescent="0.3">
      <c r="N122671" s="53"/>
    </row>
    <row r="122672" spans="14:14" x14ac:dyDescent="0.3">
      <c r="N122672" s="53"/>
    </row>
    <row r="122673" spans="14:14" x14ac:dyDescent="0.3">
      <c r="N122673" s="53"/>
    </row>
    <row r="122674" spans="14:14" x14ac:dyDescent="0.3">
      <c r="N122674" s="53"/>
    </row>
    <row r="122675" spans="14:14" x14ac:dyDescent="0.3">
      <c r="N122675" s="53"/>
    </row>
    <row r="122676" spans="14:14" x14ac:dyDescent="0.3">
      <c r="N122676" s="53"/>
    </row>
    <row r="122677" spans="14:14" x14ac:dyDescent="0.3">
      <c r="N122677" s="53"/>
    </row>
    <row r="122678" spans="14:14" x14ac:dyDescent="0.3">
      <c r="N122678" s="53"/>
    </row>
    <row r="122679" spans="14:14" x14ac:dyDescent="0.3">
      <c r="N122679" s="53"/>
    </row>
    <row r="122680" spans="14:14" x14ac:dyDescent="0.3">
      <c r="N122680" s="53"/>
    </row>
    <row r="122681" spans="14:14" x14ac:dyDescent="0.3">
      <c r="N122681" s="53"/>
    </row>
    <row r="122682" spans="14:14" x14ac:dyDescent="0.3">
      <c r="N122682" s="53"/>
    </row>
    <row r="122683" spans="14:14" x14ac:dyDescent="0.3">
      <c r="N122683" s="53"/>
    </row>
    <row r="122684" spans="14:14" x14ac:dyDescent="0.3">
      <c r="N122684" s="53"/>
    </row>
    <row r="122685" spans="14:14" x14ac:dyDescent="0.3">
      <c r="N122685" s="53"/>
    </row>
    <row r="122686" spans="14:14" x14ac:dyDescent="0.3">
      <c r="N122686" s="53"/>
    </row>
    <row r="122687" spans="14:14" x14ac:dyDescent="0.3">
      <c r="N122687" s="53"/>
    </row>
    <row r="122688" spans="14:14" x14ac:dyDescent="0.3">
      <c r="N122688" s="53"/>
    </row>
    <row r="122689" spans="14:14" x14ac:dyDescent="0.3">
      <c r="N122689" s="53"/>
    </row>
    <row r="122690" spans="14:14" x14ac:dyDescent="0.3">
      <c r="N122690" s="53"/>
    </row>
    <row r="122691" spans="14:14" x14ac:dyDescent="0.3">
      <c r="N122691" s="53"/>
    </row>
    <row r="122692" spans="14:14" x14ac:dyDescent="0.3">
      <c r="N122692" s="53"/>
    </row>
    <row r="122693" spans="14:14" x14ac:dyDescent="0.3">
      <c r="N122693" s="53"/>
    </row>
    <row r="122694" spans="14:14" x14ac:dyDescent="0.3">
      <c r="N122694" s="53"/>
    </row>
    <row r="122695" spans="14:14" x14ac:dyDescent="0.3">
      <c r="N122695" s="53"/>
    </row>
    <row r="122696" spans="14:14" x14ac:dyDescent="0.3">
      <c r="N122696" s="53"/>
    </row>
    <row r="122697" spans="14:14" x14ac:dyDescent="0.3">
      <c r="N122697" s="53"/>
    </row>
    <row r="122698" spans="14:14" x14ac:dyDescent="0.3">
      <c r="N122698" s="53"/>
    </row>
    <row r="122699" spans="14:14" x14ac:dyDescent="0.3">
      <c r="N122699" s="53"/>
    </row>
    <row r="122700" spans="14:14" x14ac:dyDescent="0.3">
      <c r="N122700" s="53"/>
    </row>
    <row r="122701" spans="14:14" x14ac:dyDescent="0.3">
      <c r="N122701" s="53"/>
    </row>
    <row r="122702" spans="14:14" x14ac:dyDescent="0.3">
      <c r="N122702" s="53"/>
    </row>
    <row r="122703" spans="14:14" x14ac:dyDescent="0.3">
      <c r="N122703" s="53"/>
    </row>
    <row r="122704" spans="14:14" x14ac:dyDescent="0.3">
      <c r="N122704" s="53"/>
    </row>
    <row r="122705" spans="14:14" x14ac:dyDescent="0.3">
      <c r="N122705" s="53"/>
    </row>
    <row r="122706" spans="14:14" x14ac:dyDescent="0.3">
      <c r="N122706" s="53"/>
    </row>
    <row r="122707" spans="14:14" x14ac:dyDescent="0.3">
      <c r="N122707" s="53"/>
    </row>
    <row r="122708" spans="14:14" x14ac:dyDescent="0.3">
      <c r="N122708" s="53"/>
    </row>
    <row r="122709" spans="14:14" x14ac:dyDescent="0.3">
      <c r="N122709" s="53"/>
    </row>
    <row r="122710" spans="14:14" x14ac:dyDescent="0.3">
      <c r="N122710" s="53"/>
    </row>
    <row r="122711" spans="14:14" x14ac:dyDescent="0.3">
      <c r="N122711" s="53"/>
    </row>
    <row r="122712" spans="14:14" x14ac:dyDescent="0.3">
      <c r="N122712" s="53"/>
    </row>
    <row r="122713" spans="14:14" x14ac:dyDescent="0.3">
      <c r="N122713" s="53"/>
    </row>
    <row r="122714" spans="14:14" x14ac:dyDescent="0.3">
      <c r="N122714" s="53"/>
    </row>
    <row r="122715" spans="14:14" x14ac:dyDescent="0.3">
      <c r="N122715" s="53"/>
    </row>
    <row r="122716" spans="14:14" x14ac:dyDescent="0.3">
      <c r="N122716" s="53"/>
    </row>
    <row r="122717" spans="14:14" x14ac:dyDescent="0.3">
      <c r="N122717" s="53"/>
    </row>
    <row r="122718" spans="14:14" x14ac:dyDescent="0.3">
      <c r="N122718" s="53"/>
    </row>
    <row r="122719" spans="14:14" x14ac:dyDescent="0.3">
      <c r="N122719" s="53"/>
    </row>
    <row r="122720" spans="14:14" x14ac:dyDescent="0.3">
      <c r="N122720" s="53"/>
    </row>
    <row r="122721" spans="14:14" x14ac:dyDescent="0.3">
      <c r="N122721" s="53"/>
    </row>
    <row r="122722" spans="14:14" x14ac:dyDescent="0.3">
      <c r="N122722" s="53"/>
    </row>
    <row r="122723" spans="14:14" x14ac:dyDescent="0.3">
      <c r="N122723" s="53"/>
    </row>
    <row r="122724" spans="14:14" x14ac:dyDescent="0.3">
      <c r="N122724" s="53"/>
    </row>
    <row r="122725" spans="14:14" x14ac:dyDescent="0.3">
      <c r="N122725" s="53"/>
    </row>
    <row r="122726" spans="14:14" x14ac:dyDescent="0.3">
      <c r="N122726" s="53"/>
    </row>
    <row r="122727" spans="14:14" x14ac:dyDescent="0.3">
      <c r="N122727" s="53"/>
    </row>
    <row r="122728" spans="14:14" x14ac:dyDescent="0.3">
      <c r="N122728" s="53"/>
    </row>
    <row r="122729" spans="14:14" x14ac:dyDescent="0.3">
      <c r="N122729" s="53"/>
    </row>
    <row r="122730" spans="14:14" x14ac:dyDescent="0.3">
      <c r="N122730" s="53"/>
    </row>
    <row r="122731" spans="14:14" x14ac:dyDescent="0.3">
      <c r="N122731" s="53"/>
    </row>
    <row r="122732" spans="14:14" x14ac:dyDescent="0.3">
      <c r="N122732" s="53"/>
    </row>
    <row r="122733" spans="14:14" x14ac:dyDescent="0.3">
      <c r="N122733" s="53"/>
    </row>
    <row r="122734" spans="14:14" x14ac:dyDescent="0.3">
      <c r="N122734" s="53"/>
    </row>
    <row r="122735" spans="14:14" x14ac:dyDescent="0.3">
      <c r="N122735" s="53"/>
    </row>
    <row r="122736" spans="14:14" x14ac:dyDescent="0.3">
      <c r="N122736" s="53"/>
    </row>
    <row r="122737" spans="14:14" x14ac:dyDescent="0.3">
      <c r="N122737" s="53"/>
    </row>
    <row r="122738" spans="14:14" x14ac:dyDescent="0.3">
      <c r="N122738" s="53"/>
    </row>
    <row r="122739" spans="14:14" x14ac:dyDescent="0.3">
      <c r="N122739" s="53"/>
    </row>
    <row r="122740" spans="14:14" x14ac:dyDescent="0.3">
      <c r="N122740" s="53"/>
    </row>
    <row r="122741" spans="14:14" x14ac:dyDescent="0.3">
      <c r="N122741" s="53"/>
    </row>
    <row r="122742" spans="14:14" x14ac:dyDescent="0.3">
      <c r="N122742" s="53"/>
    </row>
    <row r="122743" spans="14:14" x14ac:dyDescent="0.3">
      <c r="N122743" s="53"/>
    </row>
    <row r="122744" spans="14:14" x14ac:dyDescent="0.3">
      <c r="N122744" s="53"/>
    </row>
    <row r="122745" spans="14:14" x14ac:dyDescent="0.3">
      <c r="N122745" s="53"/>
    </row>
    <row r="122746" spans="14:14" x14ac:dyDescent="0.3">
      <c r="N122746" s="53"/>
    </row>
    <row r="122747" spans="14:14" x14ac:dyDescent="0.3">
      <c r="N122747" s="53"/>
    </row>
    <row r="122748" spans="14:14" x14ac:dyDescent="0.3">
      <c r="N122748" s="53"/>
    </row>
    <row r="122749" spans="14:14" x14ac:dyDescent="0.3">
      <c r="N122749" s="53"/>
    </row>
    <row r="122750" spans="14:14" x14ac:dyDescent="0.3">
      <c r="N122750" s="53"/>
    </row>
    <row r="122751" spans="14:14" x14ac:dyDescent="0.3">
      <c r="N122751" s="53"/>
    </row>
    <row r="122752" spans="14:14" x14ac:dyDescent="0.3">
      <c r="N122752" s="53"/>
    </row>
    <row r="122753" spans="14:14" x14ac:dyDescent="0.3">
      <c r="N122753" s="53"/>
    </row>
    <row r="122754" spans="14:14" x14ac:dyDescent="0.3">
      <c r="N122754" s="53"/>
    </row>
    <row r="122755" spans="14:14" x14ac:dyDescent="0.3">
      <c r="N122755" s="53"/>
    </row>
    <row r="122756" spans="14:14" x14ac:dyDescent="0.3">
      <c r="N122756" s="53"/>
    </row>
    <row r="122757" spans="14:14" x14ac:dyDescent="0.3">
      <c r="N122757" s="53"/>
    </row>
    <row r="122758" spans="14:14" x14ac:dyDescent="0.3">
      <c r="N122758" s="53"/>
    </row>
    <row r="122759" spans="14:14" x14ac:dyDescent="0.3">
      <c r="N122759" s="53"/>
    </row>
    <row r="122760" spans="14:14" x14ac:dyDescent="0.3">
      <c r="N122760" s="53"/>
    </row>
    <row r="122761" spans="14:14" x14ac:dyDescent="0.3">
      <c r="N122761" s="53"/>
    </row>
    <row r="122762" spans="14:14" x14ac:dyDescent="0.3">
      <c r="N122762" s="53"/>
    </row>
    <row r="122763" spans="14:14" x14ac:dyDescent="0.3">
      <c r="N122763" s="53"/>
    </row>
    <row r="122764" spans="14:14" x14ac:dyDescent="0.3">
      <c r="N122764" s="53"/>
    </row>
    <row r="122765" spans="14:14" x14ac:dyDescent="0.3">
      <c r="N122765" s="53"/>
    </row>
    <row r="122766" spans="14:14" x14ac:dyDescent="0.3">
      <c r="N122766" s="53"/>
    </row>
    <row r="122767" spans="14:14" x14ac:dyDescent="0.3">
      <c r="N122767" s="53"/>
    </row>
    <row r="122768" spans="14:14" x14ac:dyDescent="0.3">
      <c r="N122768" s="53"/>
    </row>
    <row r="122769" spans="14:14" x14ac:dyDescent="0.3">
      <c r="N122769" s="53"/>
    </row>
    <row r="122770" spans="14:14" x14ac:dyDescent="0.3">
      <c r="N122770" s="53"/>
    </row>
    <row r="122771" spans="14:14" x14ac:dyDescent="0.3">
      <c r="N122771" s="53"/>
    </row>
    <row r="122772" spans="14:14" x14ac:dyDescent="0.3">
      <c r="N122772" s="53"/>
    </row>
    <row r="122773" spans="14:14" x14ac:dyDescent="0.3">
      <c r="N122773" s="53"/>
    </row>
    <row r="122774" spans="14:14" x14ac:dyDescent="0.3">
      <c r="N122774" s="53"/>
    </row>
    <row r="122775" spans="14:14" x14ac:dyDescent="0.3">
      <c r="N122775" s="53"/>
    </row>
    <row r="122776" spans="14:14" x14ac:dyDescent="0.3">
      <c r="N122776" s="53"/>
    </row>
    <row r="122777" spans="14:14" x14ac:dyDescent="0.3">
      <c r="N122777" s="53"/>
    </row>
    <row r="122778" spans="14:14" x14ac:dyDescent="0.3">
      <c r="N122778" s="53"/>
    </row>
    <row r="122779" spans="14:14" x14ac:dyDescent="0.3">
      <c r="N122779" s="53"/>
    </row>
    <row r="122780" spans="14:14" x14ac:dyDescent="0.3">
      <c r="N122780" s="53"/>
    </row>
    <row r="122781" spans="14:14" x14ac:dyDescent="0.3">
      <c r="N122781" s="53"/>
    </row>
    <row r="122782" spans="14:14" x14ac:dyDescent="0.3">
      <c r="N122782" s="53"/>
    </row>
    <row r="122783" spans="14:14" x14ac:dyDescent="0.3">
      <c r="N122783" s="53"/>
    </row>
    <row r="122784" spans="14:14" x14ac:dyDescent="0.3">
      <c r="N122784" s="53"/>
    </row>
    <row r="122785" spans="14:14" x14ac:dyDescent="0.3">
      <c r="N122785" s="53"/>
    </row>
    <row r="122786" spans="14:14" x14ac:dyDescent="0.3">
      <c r="N122786" s="53"/>
    </row>
    <row r="122787" spans="14:14" x14ac:dyDescent="0.3">
      <c r="N122787" s="53"/>
    </row>
    <row r="122788" spans="14:14" x14ac:dyDescent="0.3">
      <c r="N122788" s="53"/>
    </row>
    <row r="122789" spans="14:14" x14ac:dyDescent="0.3">
      <c r="N122789" s="53"/>
    </row>
    <row r="122790" spans="14:14" x14ac:dyDescent="0.3">
      <c r="N122790" s="53"/>
    </row>
    <row r="122791" spans="14:14" x14ac:dyDescent="0.3">
      <c r="N122791" s="53"/>
    </row>
    <row r="122792" spans="14:14" x14ac:dyDescent="0.3">
      <c r="N122792" s="53"/>
    </row>
    <row r="122793" spans="14:14" x14ac:dyDescent="0.3">
      <c r="N122793" s="53"/>
    </row>
    <row r="122794" spans="14:14" x14ac:dyDescent="0.3">
      <c r="N122794" s="53"/>
    </row>
    <row r="122795" spans="14:14" x14ac:dyDescent="0.3">
      <c r="N122795" s="53"/>
    </row>
    <row r="122796" spans="14:14" x14ac:dyDescent="0.3">
      <c r="N122796" s="53"/>
    </row>
    <row r="122797" spans="14:14" x14ac:dyDescent="0.3">
      <c r="N122797" s="53"/>
    </row>
    <row r="122798" spans="14:14" x14ac:dyDescent="0.3">
      <c r="N122798" s="53"/>
    </row>
    <row r="122799" spans="14:14" x14ac:dyDescent="0.3">
      <c r="N122799" s="53"/>
    </row>
    <row r="122800" spans="14:14" x14ac:dyDescent="0.3">
      <c r="N122800" s="53"/>
    </row>
    <row r="122801" spans="14:14" x14ac:dyDescent="0.3">
      <c r="N122801" s="53"/>
    </row>
    <row r="122802" spans="14:14" x14ac:dyDescent="0.3">
      <c r="N122802" s="53"/>
    </row>
    <row r="122803" spans="14:14" x14ac:dyDescent="0.3">
      <c r="N122803" s="53"/>
    </row>
    <row r="122804" spans="14:14" x14ac:dyDescent="0.3">
      <c r="N122804" s="53"/>
    </row>
    <row r="122805" spans="14:14" x14ac:dyDescent="0.3">
      <c r="N122805" s="53"/>
    </row>
    <row r="122806" spans="14:14" x14ac:dyDescent="0.3">
      <c r="N122806" s="53"/>
    </row>
    <row r="122807" spans="14:14" x14ac:dyDescent="0.3">
      <c r="N122807" s="53"/>
    </row>
    <row r="122808" spans="14:14" x14ac:dyDescent="0.3">
      <c r="N122808" s="53"/>
    </row>
    <row r="122809" spans="14:14" x14ac:dyDescent="0.3">
      <c r="N122809" s="53"/>
    </row>
    <row r="122810" spans="14:14" x14ac:dyDescent="0.3">
      <c r="N122810" s="53"/>
    </row>
    <row r="122811" spans="14:14" x14ac:dyDescent="0.3">
      <c r="N122811" s="53"/>
    </row>
    <row r="122812" spans="14:14" x14ac:dyDescent="0.3">
      <c r="N122812" s="53"/>
    </row>
    <row r="122813" spans="14:14" x14ac:dyDescent="0.3">
      <c r="N122813" s="53"/>
    </row>
    <row r="122814" spans="14:14" x14ac:dyDescent="0.3">
      <c r="N122814" s="53"/>
    </row>
    <row r="122815" spans="14:14" x14ac:dyDescent="0.3">
      <c r="N122815" s="53"/>
    </row>
    <row r="122816" spans="14:14" x14ac:dyDescent="0.3">
      <c r="N122816" s="53"/>
    </row>
    <row r="122817" spans="14:14" x14ac:dyDescent="0.3">
      <c r="N122817" s="53"/>
    </row>
    <row r="122818" spans="14:14" x14ac:dyDescent="0.3">
      <c r="N122818" s="53"/>
    </row>
    <row r="122819" spans="14:14" x14ac:dyDescent="0.3">
      <c r="N122819" s="53"/>
    </row>
    <row r="122820" spans="14:14" x14ac:dyDescent="0.3">
      <c r="N122820" s="53"/>
    </row>
    <row r="122821" spans="14:14" x14ac:dyDescent="0.3">
      <c r="N122821" s="53"/>
    </row>
    <row r="122822" spans="14:14" x14ac:dyDescent="0.3">
      <c r="N122822" s="53"/>
    </row>
    <row r="122823" spans="14:14" x14ac:dyDescent="0.3">
      <c r="N122823" s="53"/>
    </row>
    <row r="122824" spans="14:14" x14ac:dyDescent="0.3">
      <c r="N122824" s="53"/>
    </row>
    <row r="122825" spans="14:14" x14ac:dyDescent="0.3">
      <c r="N122825" s="53"/>
    </row>
    <row r="122826" spans="14:14" x14ac:dyDescent="0.3">
      <c r="N122826" s="53"/>
    </row>
    <row r="122827" spans="14:14" x14ac:dyDescent="0.3">
      <c r="N122827" s="53"/>
    </row>
    <row r="122828" spans="14:14" x14ac:dyDescent="0.3">
      <c r="N122828" s="53"/>
    </row>
    <row r="122829" spans="14:14" x14ac:dyDescent="0.3">
      <c r="N122829" s="53"/>
    </row>
    <row r="122830" spans="14:14" x14ac:dyDescent="0.3">
      <c r="N122830" s="53"/>
    </row>
    <row r="122831" spans="14:14" x14ac:dyDescent="0.3">
      <c r="N122831" s="53"/>
    </row>
    <row r="122832" spans="14:14" x14ac:dyDescent="0.3">
      <c r="N122832" s="53"/>
    </row>
    <row r="122833" spans="14:14" x14ac:dyDescent="0.3">
      <c r="N122833" s="53"/>
    </row>
    <row r="122834" spans="14:14" x14ac:dyDescent="0.3">
      <c r="N122834" s="53"/>
    </row>
    <row r="122835" spans="14:14" x14ac:dyDescent="0.3">
      <c r="N122835" s="53"/>
    </row>
    <row r="122836" spans="14:14" x14ac:dyDescent="0.3">
      <c r="N122836" s="53"/>
    </row>
    <row r="122837" spans="14:14" x14ac:dyDescent="0.3">
      <c r="N122837" s="53"/>
    </row>
    <row r="122838" spans="14:14" x14ac:dyDescent="0.3">
      <c r="N122838" s="53"/>
    </row>
    <row r="122839" spans="14:14" x14ac:dyDescent="0.3">
      <c r="N122839" s="53"/>
    </row>
    <row r="122840" spans="14:14" x14ac:dyDescent="0.3">
      <c r="N122840" s="53"/>
    </row>
    <row r="122841" spans="14:14" x14ac:dyDescent="0.3">
      <c r="N122841" s="53"/>
    </row>
    <row r="122842" spans="14:14" x14ac:dyDescent="0.3">
      <c r="N122842" s="53"/>
    </row>
    <row r="122843" spans="14:14" x14ac:dyDescent="0.3">
      <c r="N122843" s="53"/>
    </row>
    <row r="122844" spans="14:14" x14ac:dyDescent="0.3">
      <c r="N122844" s="53"/>
    </row>
    <row r="122845" spans="14:14" x14ac:dyDescent="0.3">
      <c r="N122845" s="53"/>
    </row>
    <row r="122846" spans="14:14" x14ac:dyDescent="0.3">
      <c r="N122846" s="53"/>
    </row>
    <row r="122847" spans="14:14" x14ac:dyDescent="0.3">
      <c r="N122847" s="53"/>
    </row>
    <row r="122848" spans="14:14" x14ac:dyDescent="0.3">
      <c r="N122848" s="53"/>
    </row>
    <row r="122849" spans="14:14" x14ac:dyDescent="0.3">
      <c r="N122849" s="53"/>
    </row>
    <row r="122850" spans="14:14" x14ac:dyDescent="0.3">
      <c r="N122850" s="53"/>
    </row>
    <row r="122851" spans="14:14" x14ac:dyDescent="0.3">
      <c r="N122851" s="53"/>
    </row>
    <row r="122852" spans="14:14" x14ac:dyDescent="0.3">
      <c r="N122852" s="53"/>
    </row>
    <row r="122853" spans="14:14" x14ac:dyDescent="0.3">
      <c r="N122853" s="53"/>
    </row>
    <row r="122854" spans="14:14" x14ac:dyDescent="0.3">
      <c r="N122854" s="53"/>
    </row>
    <row r="122855" spans="14:14" x14ac:dyDescent="0.3">
      <c r="N122855" s="53"/>
    </row>
    <row r="122856" spans="14:14" x14ac:dyDescent="0.3">
      <c r="N122856" s="53"/>
    </row>
    <row r="122857" spans="14:14" x14ac:dyDescent="0.3">
      <c r="N122857" s="53"/>
    </row>
    <row r="122858" spans="14:14" x14ac:dyDescent="0.3">
      <c r="N122858" s="53"/>
    </row>
    <row r="122859" spans="14:14" x14ac:dyDescent="0.3">
      <c r="N122859" s="53"/>
    </row>
    <row r="122860" spans="14:14" x14ac:dyDescent="0.3">
      <c r="N122860" s="53"/>
    </row>
    <row r="122861" spans="14:14" x14ac:dyDescent="0.3">
      <c r="N122861" s="53"/>
    </row>
    <row r="122862" spans="14:14" x14ac:dyDescent="0.3">
      <c r="N122862" s="53"/>
    </row>
    <row r="122863" spans="14:14" x14ac:dyDescent="0.3">
      <c r="N122863" s="53"/>
    </row>
    <row r="122864" spans="14:14" x14ac:dyDescent="0.3">
      <c r="N122864" s="53"/>
    </row>
    <row r="122865" spans="14:14" x14ac:dyDescent="0.3">
      <c r="N122865" s="53"/>
    </row>
    <row r="122866" spans="14:14" x14ac:dyDescent="0.3">
      <c r="N122866" s="53"/>
    </row>
    <row r="122867" spans="14:14" x14ac:dyDescent="0.3">
      <c r="N122867" s="53"/>
    </row>
    <row r="122868" spans="14:14" x14ac:dyDescent="0.3">
      <c r="N122868" s="53"/>
    </row>
    <row r="122869" spans="14:14" x14ac:dyDescent="0.3">
      <c r="N122869" s="53"/>
    </row>
    <row r="122870" spans="14:14" x14ac:dyDescent="0.3">
      <c r="N122870" s="53"/>
    </row>
    <row r="122871" spans="14:14" x14ac:dyDescent="0.3">
      <c r="N122871" s="53"/>
    </row>
    <row r="122872" spans="14:14" x14ac:dyDescent="0.3">
      <c r="N122872" s="53"/>
    </row>
    <row r="122873" spans="14:14" x14ac:dyDescent="0.3">
      <c r="N122873" s="53"/>
    </row>
    <row r="122874" spans="14:14" x14ac:dyDescent="0.3">
      <c r="N122874" s="53"/>
    </row>
    <row r="122875" spans="14:14" x14ac:dyDescent="0.3">
      <c r="N122875" s="53"/>
    </row>
    <row r="122876" spans="14:14" x14ac:dyDescent="0.3">
      <c r="N122876" s="53"/>
    </row>
    <row r="122877" spans="14:14" x14ac:dyDescent="0.3">
      <c r="N122877" s="53"/>
    </row>
    <row r="122878" spans="14:14" x14ac:dyDescent="0.3">
      <c r="N122878" s="53"/>
    </row>
    <row r="122879" spans="14:14" x14ac:dyDescent="0.3">
      <c r="N122879" s="53"/>
    </row>
    <row r="122880" spans="14:14" x14ac:dyDescent="0.3">
      <c r="N122880" s="53"/>
    </row>
    <row r="122881" spans="14:14" x14ac:dyDescent="0.3">
      <c r="N122881" s="53"/>
    </row>
    <row r="122882" spans="14:14" x14ac:dyDescent="0.3">
      <c r="N122882" s="53"/>
    </row>
    <row r="122883" spans="14:14" x14ac:dyDescent="0.3">
      <c r="N122883" s="53"/>
    </row>
    <row r="122884" spans="14:14" x14ac:dyDescent="0.3">
      <c r="N122884" s="53"/>
    </row>
    <row r="122885" spans="14:14" x14ac:dyDescent="0.3">
      <c r="N122885" s="53"/>
    </row>
    <row r="122886" spans="14:14" x14ac:dyDescent="0.3">
      <c r="N122886" s="53"/>
    </row>
    <row r="122887" spans="14:14" x14ac:dyDescent="0.3">
      <c r="N122887" s="53"/>
    </row>
    <row r="122888" spans="14:14" x14ac:dyDescent="0.3">
      <c r="N122888" s="53"/>
    </row>
    <row r="122889" spans="14:14" x14ac:dyDescent="0.3">
      <c r="N122889" s="53"/>
    </row>
    <row r="122890" spans="14:14" x14ac:dyDescent="0.3">
      <c r="N122890" s="53"/>
    </row>
    <row r="122891" spans="14:14" x14ac:dyDescent="0.3">
      <c r="N122891" s="53"/>
    </row>
    <row r="122892" spans="14:14" x14ac:dyDescent="0.3">
      <c r="N122892" s="53"/>
    </row>
    <row r="122893" spans="14:14" x14ac:dyDescent="0.3">
      <c r="N122893" s="53"/>
    </row>
    <row r="122894" spans="14:14" x14ac:dyDescent="0.3">
      <c r="N122894" s="53"/>
    </row>
    <row r="122895" spans="14:14" x14ac:dyDescent="0.3">
      <c r="N122895" s="53"/>
    </row>
    <row r="122896" spans="14:14" x14ac:dyDescent="0.3">
      <c r="N122896" s="53"/>
    </row>
    <row r="122897" spans="14:14" x14ac:dyDescent="0.3">
      <c r="N122897" s="53"/>
    </row>
    <row r="122898" spans="14:14" x14ac:dyDescent="0.3">
      <c r="N122898" s="53"/>
    </row>
    <row r="122899" spans="14:14" x14ac:dyDescent="0.3">
      <c r="N122899" s="53"/>
    </row>
    <row r="122900" spans="14:14" x14ac:dyDescent="0.3">
      <c r="N122900" s="53"/>
    </row>
    <row r="122901" spans="14:14" x14ac:dyDescent="0.3">
      <c r="N122901" s="53"/>
    </row>
    <row r="122902" spans="14:14" x14ac:dyDescent="0.3">
      <c r="N122902" s="53"/>
    </row>
    <row r="122903" spans="14:14" x14ac:dyDescent="0.3">
      <c r="N122903" s="53"/>
    </row>
    <row r="122904" spans="14:14" x14ac:dyDescent="0.3">
      <c r="N122904" s="53"/>
    </row>
    <row r="122905" spans="14:14" x14ac:dyDescent="0.3">
      <c r="N122905" s="53"/>
    </row>
    <row r="122906" spans="14:14" x14ac:dyDescent="0.3">
      <c r="N122906" s="53"/>
    </row>
    <row r="122907" spans="14:14" x14ac:dyDescent="0.3">
      <c r="N122907" s="53"/>
    </row>
    <row r="122908" spans="14:14" x14ac:dyDescent="0.3">
      <c r="N122908" s="53"/>
    </row>
    <row r="122909" spans="14:14" x14ac:dyDescent="0.3">
      <c r="N122909" s="53"/>
    </row>
    <row r="122910" spans="14:14" x14ac:dyDescent="0.3">
      <c r="N122910" s="53"/>
    </row>
    <row r="122911" spans="14:14" x14ac:dyDescent="0.3">
      <c r="N122911" s="53"/>
    </row>
    <row r="122912" spans="14:14" x14ac:dyDescent="0.3">
      <c r="N122912" s="53"/>
    </row>
    <row r="122913" spans="14:14" x14ac:dyDescent="0.3">
      <c r="N122913" s="53"/>
    </row>
    <row r="122914" spans="14:14" x14ac:dyDescent="0.3">
      <c r="N122914" s="53"/>
    </row>
    <row r="122915" spans="14:14" x14ac:dyDescent="0.3">
      <c r="N122915" s="53"/>
    </row>
    <row r="122916" spans="14:14" x14ac:dyDescent="0.3">
      <c r="N122916" s="53"/>
    </row>
    <row r="122917" spans="14:14" x14ac:dyDescent="0.3">
      <c r="N122917" s="53"/>
    </row>
    <row r="122918" spans="14:14" x14ac:dyDescent="0.3">
      <c r="N122918" s="53"/>
    </row>
    <row r="122919" spans="14:14" x14ac:dyDescent="0.3">
      <c r="N122919" s="53"/>
    </row>
    <row r="122920" spans="14:14" x14ac:dyDescent="0.3">
      <c r="N122920" s="53"/>
    </row>
    <row r="122921" spans="14:14" x14ac:dyDescent="0.3">
      <c r="N122921" s="53"/>
    </row>
    <row r="122922" spans="14:14" x14ac:dyDescent="0.3">
      <c r="N122922" s="53"/>
    </row>
    <row r="122923" spans="14:14" x14ac:dyDescent="0.3">
      <c r="N122923" s="53"/>
    </row>
    <row r="122924" spans="14:14" x14ac:dyDescent="0.3">
      <c r="N122924" s="53"/>
    </row>
    <row r="122925" spans="14:14" x14ac:dyDescent="0.3">
      <c r="N122925" s="53"/>
    </row>
    <row r="122926" spans="14:14" x14ac:dyDescent="0.3">
      <c r="N122926" s="53"/>
    </row>
    <row r="122927" spans="14:14" x14ac:dyDescent="0.3">
      <c r="N122927" s="53"/>
    </row>
    <row r="122928" spans="14:14" x14ac:dyDescent="0.3">
      <c r="N122928" s="53"/>
    </row>
    <row r="122929" spans="14:14" x14ac:dyDescent="0.3">
      <c r="N122929" s="53"/>
    </row>
    <row r="122930" spans="14:14" x14ac:dyDescent="0.3">
      <c r="N122930" s="53"/>
    </row>
    <row r="122931" spans="14:14" x14ac:dyDescent="0.3">
      <c r="N122931" s="53"/>
    </row>
    <row r="122932" spans="14:14" x14ac:dyDescent="0.3">
      <c r="N122932" s="53"/>
    </row>
    <row r="122933" spans="14:14" x14ac:dyDescent="0.3">
      <c r="N122933" s="53"/>
    </row>
    <row r="122934" spans="14:14" x14ac:dyDescent="0.3">
      <c r="N122934" s="53"/>
    </row>
    <row r="122935" spans="14:14" x14ac:dyDescent="0.3">
      <c r="N122935" s="53"/>
    </row>
    <row r="122936" spans="14:14" x14ac:dyDescent="0.3">
      <c r="N122936" s="53"/>
    </row>
    <row r="122937" spans="14:14" x14ac:dyDescent="0.3">
      <c r="N122937" s="53"/>
    </row>
    <row r="122938" spans="14:14" x14ac:dyDescent="0.3">
      <c r="N122938" s="53"/>
    </row>
    <row r="122939" spans="14:14" x14ac:dyDescent="0.3">
      <c r="N122939" s="53"/>
    </row>
    <row r="122940" spans="14:14" x14ac:dyDescent="0.3">
      <c r="N122940" s="53"/>
    </row>
    <row r="122941" spans="14:14" x14ac:dyDescent="0.3">
      <c r="N122941" s="53"/>
    </row>
    <row r="122942" spans="14:14" x14ac:dyDescent="0.3">
      <c r="N122942" s="53"/>
    </row>
    <row r="122943" spans="14:14" x14ac:dyDescent="0.3">
      <c r="N122943" s="53"/>
    </row>
    <row r="122944" spans="14:14" x14ac:dyDescent="0.3">
      <c r="N122944" s="53"/>
    </row>
    <row r="122945" spans="14:14" x14ac:dyDescent="0.3">
      <c r="N122945" s="53"/>
    </row>
    <row r="122946" spans="14:14" x14ac:dyDescent="0.3">
      <c r="N122946" s="53"/>
    </row>
    <row r="122947" spans="14:14" x14ac:dyDescent="0.3">
      <c r="N122947" s="53"/>
    </row>
    <row r="122948" spans="14:14" x14ac:dyDescent="0.3">
      <c r="N122948" s="53"/>
    </row>
    <row r="122949" spans="14:14" x14ac:dyDescent="0.3">
      <c r="N122949" s="53"/>
    </row>
    <row r="122950" spans="14:14" x14ac:dyDescent="0.3">
      <c r="N122950" s="53"/>
    </row>
    <row r="122951" spans="14:14" x14ac:dyDescent="0.3">
      <c r="N122951" s="53"/>
    </row>
    <row r="122952" spans="14:14" x14ac:dyDescent="0.3">
      <c r="N122952" s="53"/>
    </row>
    <row r="122953" spans="14:14" x14ac:dyDescent="0.3">
      <c r="N122953" s="53"/>
    </row>
    <row r="122954" spans="14:14" x14ac:dyDescent="0.3">
      <c r="N122954" s="53"/>
    </row>
    <row r="122955" spans="14:14" x14ac:dyDescent="0.3">
      <c r="N122955" s="53"/>
    </row>
    <row r="122956" spans="14:14" x14ac:dyDescent="0.3">
      <c r="N122956" s="53"/>
    </row>
    <row r="122957" spans="14:14" x14ac:dyDescent="0.3">
      <c r="N122957" s="53"/>
    </row>
    <row r="122958" spans="14:14" x14ac:dyDescent="0.3">
      <c r="N122958" s="53"/>
    </row>
    <row r="122959" spans="14:14" x14ac:dyDescent="0.3">
      <c r="N122959" s="53"/>
    </row>
    <row r="122960" spans="14:14" x14ac:dyDescent="0.3">
      <c r="N122960" s="53"/>
    </row>
    <row r="122961" spans="14:14" x14ac:dyDescent="0.3">
      <c r="N122961" s="53"/>
    </row>
    <row r="122962" spans="14:14" x14ac:dyDescent="0.3">
      <c r="N122962" s="53"/>
    </row>
    <row r="122963" spans="14:14" x14ac:dyDescent="0.3">
      <c r="N122963" s="53"/>
    </row>
    <row r="122964" spans="14:14" x14ac:dyDescent="0.3">
      <c r="N122964" s="53"/>
    </row>
    <row r="122965" spans="14:14" x14ac:dyDescent="0.3">
      <c r="N122965" s="53"/>
    </row>
    <row r="122966" spans="14:14" x14ac:dyDescent="0.3">
      <c r="N122966" s="53"/>
    </row>
    <row r="122967" spans="14:14" x14ac:dyDescent="0.3">
      <c r="N122967" s="53"/>
    </row>
    <row r="122968" spans="14:14" x14ac:dyDescent="0.3">
      <c r="N122968" s="53"/>
    </row>
    <row r="122969" spans="14:14" x14ac:dyDescent="0.3">
      <c r="N122969" s="53"/>
    </row>
    <row r="122970" spans="14:14" x14ac:dyDescent="0.3">
      <c r="N122970" s="53"/>
    </row>
    <row r="122971" spans="14:14" x14ac:dyDescent="0.3">
      <c r="N122971" s="53"/>
    </row>
    <row r="122972" spans="14:14" x14ac:dyDescent="0.3">
      <c r="N122972" s="53"/>
    </row>
    <row r="122973" spans="14:14" x14ac:dyDescent="0.3">
      <c r="N122973" s="53"/>
    </row>
    <row r="122974" spans="14:14" x14ac:dyDescent="0.3">
      <c r="N122974" s="53"/>
    </row>
    <row r="122975" spans="14:14" x14ac:dyDescent="0.3">
      <c r="N122975" s="53"/>
    </row>
    <row r="122976" spans="14:14" x14ac:dyDescent="0.3">
      <c r="N122976" s="53"/>
    </row>
    <row r="122977" spans="14:14" x14ac:dyDescent="0.3">
      <c r="N122977" s="53"/>
    </row>
    <row r="122978" spans="14:14" x14ac:dyDescent="0.3">
      <c r="N122978" s="53"/>
    </row>
    <row r="122979" spans="14:14" x14ac:dyDescent="0.3">
      <c r="N122979" s="53"/>
    </row>
    <row r="122980" spans="14:14" x14ac:dyDescent="0.3">
      <c r="N122980" s="53"/>
    </row>
    <row r="122981" spans="14:14" x14ac:dyDescent="0.3">
      <c r="N122981" s="53"/>
    </row>
    <row r="122982" spans="14:14" x14ac:dyDescent="0.3">
      <c r="N122982" s="53"/>
    </row>
    <row r="122983" spans="14:14" x14ac:dyDescent="0.3">
      <c r="N122983" s="53"/>
    </row>
    <row r="122984" spans="14:14" x14ac:dyDescent="0.3">
      <c r="N122984" s="53"/>
    </row>
    <row r="122985" spans="14:14" x14ac:dyDescent="0.3">
      <c r="N122985" s="53"/>
    </row>
    <row r="122986" spans="14:14" x14ac:dyDescent="0.3">
      <c r="N122986" s="53"/>
    </row>
    <row r="122987" spans="14:14" x14ac:dyDescent="0.3">
      <c r="N122987" s="53"/>
    </row>
    <row r="122988" spans="14:14" x14ac:dyDescent="0.3">
      <c r="N122988" s="53"/>
    </row>
    <row r="122989" spans="14:14" x14ac:dyDescent="0.3">
      <c r="N122989" s="53"/>
    </row>
    <row r="122990" spans="14:14" x14ac:dyDescent="0.3">
      <c r="N122990" s="53"/>
    </row>
    <row r="122991" spans="14:14" x14ac:dyDescent="0.3">
      <c r="N122991" s="53"/>
    </row>
    <row r="122992" spans="14:14" x14ac:dyDescent="0.3">
      <c r="N122992" s="53"/>
    </row>
    <row r="122993" spans="14:14" x14ac:dyDescent="0.3">
      <c r="N122993" s="53"/>
    </row>
    <row r="122994" spans="14:14" x14ac:dyDescent="0.3">
      <c r="N122994" s="53"/>
    </row>
    <row r="122995" spans="14:14" x14ac:dyDescent="0.3">
      <c r="N122995" s="53"/>
    </row>
    <row r="122996" spans="14:14" x14ac:dyDescent="0.3">
      <c r="N122996" s="53"/>
    </row>
    <row r="122997" spans="14:14" x14ac:dyDescent="0.3">
      <c r="N122997" s="53"/>
    </row>
    <row r="122998" spans="14:14" x14ac:dyDescent="0.3">
      <c r="N122998" s="53"/>
    </row>
    <row r="122999" spans="14:14" x14ac:dyDescent="0.3">
      <c r="N122999" s="53"/>
    </row>
    <row r="123000" spans="14:14" x14ac:dyDescent="0.3">
      <c r="N123000" s="53"/>
    </row>
    <row r="123001" spans="14:14" x14ac:dyDescent="0.3">
      <c r="N123001" s="53"/>
    </row>
    <row r="123002" spans="14:14" x14ac:dyDescent="0.3">
      <c r="N123002" s="53"/>
    </row>
    <row r="123003" spans="14:14" x14ac:dyDescent="0.3">
      <c r="N123003" s="53"/>
    </row>
    <row r="123004" spans="14:14" x14ac:dyDescent="0.3">
      <c r="N123004" s="53"/>
    </row>
    <row r="123005" spans="14:14" x14ac:dyDescent="0.3">
      <c r="N123005" s="53"/>
    </row>
    <row r="123006" spans="14:14" x14ac:dyDescent="0.3">
      <c r="N123006" s="53"/>
    </row>
    <row r="123007" spans="14:14" x14ac:dyDescent="0.3">
      <c r="N123007" s="53"/>
    </row>
    <row r="123008" spans="14:14" x14ac:dyDescent="0.3">
      <c r="N123008" s="53"/>
    </row>
    <row r="123009" spans="14:14" x14ac:dyDescent="0.3">
      <c r="N123009" s="53"/>
    </row>
    <row r="123010" spans="14:14" x14ac:dyDescent="0.3">
      <c r="N123010" s="53"/>
    </row>
    <row r="123011" spans="14:14" x14ac:dyDescent="0.3">
      <c r="N123011" s="53"/>
    </row>
    <row r="123012" spans="14:14" x14ac:dyDescent="0.3">
      <c r="N123012" s="53"/>
    </row>
    <row r="123013" spans="14:14" x14ac:dyDescent="0.3">
      <c r="N123013" s="53"/>
    </row>
    <row r="123014" spans="14:14" x14ac:dyDescent="0.3">
      <c r="N123014" s="53"/>
    </row>
    <row r="123015" spans="14:14" x14ac:dyDescent="0.3">
      <c r="N123015" s="53"/>
    </row>
    <row r="123016" spans="14:14" x14ac:dyDescent="0.3">
      <c r="N123016" s="53"/>
    </row>
    <row r="123017" spans="14:14" x14ac:dyDescent="0.3">
      <c r="N123017" s="53"/>
    </row>
    <row r="123018" spans="14:14" x14ac:dyDescent="0.3">
      <c r="N123018" s="53"/>
    </row>
    <row r="123019" spans="14:14" x14ac:dyDescent="0.3">
      <c r="N123019" s="53"/>
    </row>
    <row r="123020" spans="14:14" x14ac:dyDescent="0.3">
      <c r="N123020" s="53"/>
    </row>
    <row r="123021" spans="14:14" x14ac:dyDescent="0.3">
      <c r="N123021" s="53"/>
    </row>
    <row r="123022" spans="14:14" x14ac:dyDescent="0.3">
      <c r="N123022" s="53"/>
    </row>
    <row r="123023" spans="14:14" x14ac:dyDescent="0.3">
      <c r="N123023" s="53"/>
    </row>
    <row r="123024" spans="14:14" x14ac:dyDescent="0.3">
      <c r="N123024" s="53"/>
    </row>
    <row r="123025" spans="14:14" x14ac:dyDescent="0.3">
      <c r="N123025" s="53"/>
    </row>
    <row r="123026" spans="14:14" x14ac:dyDescent="0.3">
      <c r="N123026" s="53"/>
    </row>
    <row r="123027" spans="14:14" x14ac:dyDescent="0.3">
      <c r="N123027" s="53"/>
    </row>
    <row r="123028" spans="14:14" x14ac:dyDescent="0.3">
      <c r="N123028" s="53"/>
    </row>
    <row r="123029" spans="14:14" x14ac:dyDescent="0.3">
      <c r="N123029" s="53"/>
    </row>
    <row r="123030" spans="14:14" x14ac:dyDescent="0.3">
      <c r="N123030" s="53"/>
    </row>
    <row r="123031" spans="14:14" x14ac:dyDescent="0.3">
      <c r="N123031" s="53"/>
    </row>
    <row r="123032" spans="14:14" x14ac:dyDescent="0.3">
      <c r="N123032" s="53"/>
    </row>
    <row r="123033" spans="14:14" x14ac:dyDescent="0.3">
      <c r="N123033" s="53"/>
    </row>
    <row r="123034" spans="14:14" x14ac:dyDescent="0.3">
      <c r="N123034" s="53"/>
    </row>
    <row r="123035" spans="14:14" x14ac:dyDescent="0.3">
      <c r="N123035" s="53"/>
    </row>
    <row r="123036" spans="14:14" x14ac:dyDescent="0.3">
      <c r="N123036" s="53"/>
    </row>
    <row r="123037" spans="14:14" x14ac:dyDescent="0.3">
      <c r="N123037" s="53"/>
    </row>
    <row r="123038" spans="14:14" x14ac:dyDescent="0.3">
      <c r="N123038" s="53"/>
    </row>
    <row r="123039" spans="14:14" x14ac:dyDescent="0.3">
      <c r="N123039" s="53"/>
    </row>
    <row r="123040" spans="14:14" x14ac:dyDescent="0.3">
      <c r="N123040" s="53"/>
    </row>
    <row r="123041" spans="14:14" x14ac:dyDescent="0.3">
      <c r="N123041" s="53"/>
    </row>
    <row r="123042" spans="14:14" x14ac:dyDescent="0.3">
      <c r="N123042" s="53"/>
    </row>
    <row r="123043" spans="14:14" x14ac:dyDescent="0.3">
      <c r="N123043" s="53"/>
    </row>
    <row r="123044" spans="14:14" x14ac:dyDescent="0.3">
      <c r="N123044" s="53"/>
    </row>
    <row r="123045" spans="14:14" x14ac:dyDescent="0.3">
      <c r="N123045" s="53"/>
    </row>
    <row r="123046" spans="14:14" x14ac:dyDescent="0.3">
      <c r="N123046" s="53"/>
    </row>
    <row r="123047" spans="14:14" x14ac:dyDescent="0.3">
      <c r="N123047" s="53"/>
    </row>
    <row r="123048" spans="14:14" x14ac:dyDescent="0.3">
      <c r="N123048" s="53"/>
    </row>
    <row r="123049" spans="14:14" x14ac:dyDescent="0.3">
      <c r="N123049" s="53"/>
    </row>
    <row r="123050" spans="14:14" x14ac:dyDescent="0.3">
      <c r="N123050" s="53"/>
    </row>
    <row r="123051" spans="14:14" x14ac:dyDescent="0.3">
      <c r="N123051" s="53"/>
    </row>
    <row r="123052" spans="14:14" x14ac:dyDescent="0.3">
      <c r="N123052" s="53"/>
    </row>
    <row r="123053" spans="14:14" x14ac:dyDescent="0.3">
      <c r="N123053" s="53"/>
    </row>
    <row r="123054" spans="14:14" x14ac:dyDescent="0.3">
      <c r="N123054" s="53"/>
    </row>
    <row r="123055" spans="14:14" x14ac:dyDescent="0.3">
      <c r="N123055" s="53"/>
    </row>
    <row r="123056" spans="14:14" x14ac:dyDescent="0.3">
      <c r="N123056" s="53"/>
    </row>
    <row r="123057" spans="14:14" x14ac:dyDescent="0.3">
      <c r="N123057" s="53"/>
    </row>
    <row r="123058" spans="14:14" x14ac:dyDescent="0.3">
      <c r="N123058" s="53"/>
    </row>
    <row r="123059" spans="14:14" x14ac:dyDescent="0.3">
      <c r="N123059" s="53"/>
    </row>
    <row r="123060" spans="14:14" x14ac:dyDescent="0.3">
      <c r="N123060" s="53"/>
    </row>
    <row r="123061" spans="14:14" x14ac:dyDescent="0.3">
      <c r="N123061" s="53"/>
    </row>
    <row r="123062" spans="14:14" x14ac:dyDescent="0.3">
      <c r="N123062" s="53"/>
    </row>
    <row r="123063" spans="14:14" x14ac:dyDescent="0.3">
      <c r="N123063" s="53"/>
    </row>
    <row r="123064" spans="14:14" x14ac:dyDescent="0.3">
      <c r="N123064" s="53"/>
    </row>
    <row r="123065" spans="14:14" x14ac:dyDescent="0.3">
      <c r="N123065" s="53"/>
    </row>
    <row r="123066" spans="14:14" x14ac:dyDescent="0.3">
      <c r="N123066" s="53"/>
    </row>
    <row r="123067" spans="14:14" x14ac:dyDescent="0.3">
      <c r="N123067" s="53"/>
    </row>
    <row r="123068" spans="14:14" x14ac:dyDescent="0.3">
      <c r="N123068" s="53"/>
    </row>
    <row r="123069" spans="14:14" x14ac:dyDescent="0.3">
      <c r="N123069" s="53"/>
    </row>
    <row r="123070" spans="14:14" x14ac:dyDescent="0.3">
      <c r="N123070" s="53"/>
    </row>
    <row r="123071" spans="14:14" x14ac:dyDescent="0.3">
      <c r="N123071" s="53"/>
    </row>
    <row r="123072" spans="14:14" x14ac:dyDescent="0.3">
      <c r="N123072" s="53"/>
    </row>
    <row r="123073" spans="14:14" x14ac:dyDescent="0.3">
      <c r="N123073" s="53"/>
    </row>
    <row r="123074" spans="14:14" x14ac:dyDescent="0.3">
      <c r="N123074" s="53"/>
    </row>
    <row r="123075" spans="14:14" x14ac:dyDescent="0.3">
      <c r="N123075" s="53"/>
    </row>
    <row r="123076" spans="14:14" x14ac:dyDescent="0.3">
      <c r="N123076" s="53"/>
    </row>
    <row r="123077" spans="14:14" x14ac:dyDescent="0.3">
      <c r="N123077" s="53"/>
    </row>
    <row r="123078" spans="14:14" x14ac:dyDescent="0.3">
      <c r="N123078" s="53"/>
    </row>
    <row r="123079" spans="14:14" x14ac:dyDescent="0.3">
      <c r="N123079" s="53"/>
    </row>
    <row r="123080" spans="14:14" x14ac:dyDescent="0.3">
      <c r="N123080" s="53"/>
    </row>
    <row r="123081" spans="14:14" x14ac:dyDescent="0.3">
      <c r="N123081" s="53"/>
    </row>
    <row r="123082" spans="14:14" x14ac:dyDescent="0.3">
      <c r="N123082" s="53"/>
    </row>
    <row r="123083" spans="14:14" x14ac:dyDescent="0.3">
      <c r="N123083" s="53"/>
    </row>
    <row r="123084" spans="14:14" x14ac:dyDescent="0.3">
      <c r="N123084" s="53"/>
    </row>
    <row r="123085" spans="14:14" x14ac:dyDescent="0.3">
      <c r="N123085" s="53"/>
    </row>
    <row r="123086" spans="14:14" x14ac:dyDescent="0.3">
      <c r="N123086" s="53"/>
    </row>
    <row r="123087" spans="14:14" x14ac:dyDescent="0.3">
      <c r="N123087" s="53"/>
    </row>
    <row r="123088" spans="14:14" x14ac:dyDescent="0.3">
      <c r="N123088" s="53"/>
    </row>
    <row r="123089" spans="14:14" x14ac:dyDescent="0.3">
      <c r="N123089" s="53"/>
    </row>
    <row r="123090" spans="14:14" x14ac:dyDescent="0.3">
      <c r="N123090" s="53"/>
    </row>
    <row r="123091" spans="14:14" x14ac:dyDescent="0.3">
      <c r="N123091" s="53"/>
    </row>
    <row r="123092" spans="14:14" x14ac:dyDescent="0.3">
      <c r="N123092" s="53"/>
    </row>
    <row r="123093" spans="14:14" x14ac:dyDescent="0.3">
      <c r="N123093" s="53"/>
    </row>
    <row r="123094" spans="14:14" x14ac:dyDescent="0.3">
      <c r="N123094" s="53"/>
    </row>
    <row r="123095" spans="14:14" x14ac:dyDescent="0.3">
      <c r="N123095" s="53"/>
    </row>
    <row r="123096" spans="14:14" x14ac:dyDescent="0.3">
      <c r="N123096" s="53"/>
    </row>
    <row r="123097" spans="14:14" x14ac:dyDescent="0.3">
      <c r="N123097" s="53"/>
    </row>
    <row r="123098" spans="14:14" x14ac:dyDescent="0.3">
      <c r="N123098" s="53"/>
    </row>
    <row r="123099" spans="14:14" x14ac:dyDescent="0.3">
      <c r="N123099" s="53"/>
    </row>
    <row r="123100" spans="14:14" x14ac:dyDescent="0.3">
      <c r="N123100" s="53"/>
    </row>
    <row r="123101" spans="14:14" x14ac:dyDescent="0.3">
      <c r="N123101" s="53"/>
    </row>
    <row r="123102" spans="14:14" x14ac:dyDescent="0.3">
      <c r="N123102" s="53"/>
    </row>
    <row r="123103" spans="14:14" x14ac:dyDescent="0.3">
      <c r="N123103" s="53"/>
    </row>
    <row r="123104" spans="14:14" x14ac:dyDescent="0.3">
      <c r="N123104" s="53"/>
    </row>
    <row r="123105" spans="14:14" x14ac:dyDescent="0.3">
      <c r="N123105" s="53"/>
    </row>
    <row r="123106" spans="14:14" x14ac:dyDescent="0.3">
      <c r="N123106" s="53"/>
    </row>
    <row r="123107" spans="14:14" x14ac:dyDescent="0.3">
      <c r="N123107" s="53"/>
    </row>
    <row r="123108" spans="14:14" x14ac:dyDescent="0.3">
      <c r="N123108" s="53"/>
    </row>
    <row r="123109" spans="14:14" x14ac:dyDescent="0.3">
      <c r="N123109" s="53"/>
    </row>
    <row r="123110" spans="14:14" x14ac:dyDescent="0.3">
      <c r="N123110" s="53"/>
    </row>
    <row r="123111" spans="14:14" x14ac:dyDescent="0.3">
      <c r="N123111" s="53"/>
    </row>
    <row r="123112" spans="14:14" x14ac:dyDescent="0.3">
      <c r="N123112" s="53"/>
    </row>
    <row r="123113" spans="14:14" x14ac:dyDescent="0.3">
      <c r="N123113" s="53"/>
    </row>
    <row r="123114" spans="14:14" x14ac:dyDescent="0.3">
      <c r="N123114" s="53"/>
    </row>
    <row r="123115" spans="14:14" x14ac:dyDescent="0.3">
      <c r="N123115" s="53"/>
    </row>
    <row r="123116" spans="14:14" x14ac:dyDescent="0.3">
      <c r="N123116" s="53"/>
    </row>
    <row r="123117" spans="14:14" x14ac:dyDescent="0.3">
      <c r="N123117" s="53"/>
    </row>
    <row r="123118" spans="14:14" x14ac:dyDescent="0.3">
      <c r="N123118" s="53"/>
    </row>
    <row r="123119" spans="14:14" x14ac:dyDescent="0.3">
      <c r="N123119" s="53"/>
    </row>
    <row r="123120" spans="14:14" x14ac:dyDescent="0.3">
      <c r="N123120" s="53"/>
    </row>
    <row r="123121" spans="14:14" x14ac:dyDescent="0.3">
      <c r="N123121" s="53"/>
    </row>
    <row r="123122" spans="14:14" x14ac:dyDescent="0.3">
      <c r="N123122" s="53"/>
    </row>
    <row r="123123" spans="14:14" x14ac:dyDescent="0.3">
      <c r="N123123" s="53"/>
    </row>
    <row r="123124" spans="14:14" x14ac:dyDescent="0.3">
      <c r="N123124" s="53"/>
    </row>
    <row r="123125" spans="14:14" x14ac:dyDescent="0.3">
      <c r="N123125" s="53"/>
    </row>
    <row r="123126" spans="14:14" x14ac:dyDescent="0.3">
      <c r="N123126" s="53"/>
    </row>
    <row r="123127" spans="14:14" x14ac:dyDescent="0.3">
      <c r="N123127" s="53"/>
    </row>
    <row r="123128" spans="14:14" x14ac:dyDescent="0.3">
      <c r="N123128" s="53"/>
    </row>
    <row r="123129" spans="14:14" x14ac:dyDescent="0.3">
      <c r="N123129" s="53"/>
    </row>
    <row r="123130" spans="14:14" x14ac:dyDescent="0.3">
      <c r="N123130" s="53"/>
    </row>
    <row r="123131" spans="14:14" x14ac:dyDescent="0.3">
      <c r="N123131" s="53"/>
    </row>
    <row r="123132" spans="14:14" x14ac:dyDescent="0.3">
      <c r="N123132" s="53"/>
    </row>
    <row r="123133" spans="14:14" x14ac:dyDescent="0.3">
      <c r="N123133" s="53"/>
    </row>
    <row r="123134" spans="14:14" x14ac:dyDescent="0.3">
      <c r="N123134" s="53"/>
    </row>
    <row r="123135" spans="14:14" x14ac:dyDescent="0.3">
      <c r="N123135" s="53"/>
    </row>
    <row r="123136" spans="14:14" x14ac:dyDescent="0.3">
      <c r="N123136" s="53"/>
    </row>
    <row r="123137" spans="14:14" x14ac:dyDescent="0.3">
      <c r="N123137" s="53"/>
    </row>
    <row r="123138" spans="14:14" x14ac:dyDescent="0.3">
      <c r="N123138" s="53"/>
    </row>
    <row r="123139" spans="14:14" x14ac:dyDescent="0.3">
      <c r="N123139" s="53"/>
    </row>
    <row r="123140" spans="14:14" x14ac:dyDescent="0.3">
      <c r="N123140" s="53"/>
    </row>
    <row r="123141" spans="14:14" x14ac:dyDescent="0.3">
      <c r="N123141" s="53"/>
    </row>
    <row r="123142" spans="14:14" x14ac:dyDescent="0.3">
      <c r="N123142" s="53"/>
    </row>
    <row r="123143" spans="14:14" x14ac:dyDescent="0.3">
      <c r="N123143" s="53"/>
    </row>
    <row r="123144" spans="14:14" x14ac:dyDescent="0.3">
      <c r="N123144" s="53"/>
    </row>
    <row r="123145" spans="14:14" x14ac:dyDescent="0.3">
      <c r="N123145" s="53"/>
    </row>
    <row r="123146" spans="14:14" x14ac:dyDescent="0.3">
      <c r="N123146" s="53"/>
    </row>
    <row r="123147" spans="14:14" x14ac:dyDescent="0.3">
      <c r="N123147" s="53"/>
    </row>
    <row r="123148" spans="14:14" x14ac:dyDescent="0.3">
      <c r="N123148" s="53"/>
    </row>
    <row r="123149" spans="14:14" x14ac:dyDescent="0.3">
      <c r="N123149" s="53"/>
    </row>
    <row r="123150" spans="14:14" x14ac:dyDescent="0.3">
      <c r="N123150" s="53"/>
    </row>
    <row r="123151" spans="14:14" x14ac:dyDescent="0.3">
      <c r="N123151" s="53"/>
    </row>
    <row r="123152" spans="14:14" x14ac:dyDescent="0.3">
      <c r="N123152" s="53"/>
    </row>
    <row r="123153" spans="14:14" x14ac:dyDescent="0.3">
      <c r="N123153" s="53"/>
    </row>
    <row r="123154" spans="14:14" x14ac:dyDescent="0.3">
      <c r="N123154" s="53"/>
    </row>
    <row r="123155" spans="14:14" x14ac:dyDescent="0.3">
      <c r="N123155" s="53"/>
    </row>
    <row r="123156" spans="14:14" x14ac:dyDescent="0.3">
      <c r="N123156" s="53"/>
    </row>
    <row r="123157" spans="14:14" x14ac:dyDescent="0.3">
      <c r="N123157" s="53"/>
    </row>
    <row r="123158" spans="14:14" x14ac:dyDescent="0.3">
      <c r="N123158" s="53"/>
    </row>
    <row r="123159" spans="14:14" x14ac:dyDescent="0.3">
      <c r="N123159" s="53"/>
    </row>
    <row r="123160" spans="14:14" x14ac:dyDescent="0.3">
      <c r="N123160" s="53"/>
    </row>
    <row r="123161" spans="14:14" x14ac:dyDescent="0.3">
      <c r="N123161" s="53"/>
    </row>
    <row r="123162" spans="14:14" x14ac:dyDescent="0.3">
      <c r="N123162" s="53"/>
    </row>
    <row r="123163" spans="14:14" x14ac:dyDescent="0.3">
      <c r="N123163" s="53"/>
    </row>
    <row r="123164" spans="14:14" x14ac:dyDescent="0.3">
      <c r="N123164" s="53"/>
    </row>
    <row r="123165" spans="14:14" x14ac:dyDescent="0.3">
      <c r="N123165" s="53"/>
    </row>
    <row r="123166" spans="14:14" x14ac:dyDescent="0.3">
      <c r="N123166" s="53"/>
    </row>
    <row r="123167" spans="14:14" x14ac:dyDescent="0.3">
      <c r="N123167" s="53"/>
    </row>
    <row r="123168" spans="14:14" x14ac:dyDescent="0.3">
      <c r="N123168" s="53"/>
    </row>
    <row r="123169" spans="14:14" x14ac:dyDescent="0.3">
      <c r="N123169" s="53"/>
    </row>
    <row r="123170" spans="14:14" x14ac:dyDescent="0.3">
      <c r="N123170" s="53"/>
    </row>
    <row r="123171" spans="14:14" x14ac:dyDescent="0.3">
      <c r="N123171" s="53"/>
    </row>
    <row r="123172" spans="14:14" x14ac:dyDescent="0.3">
      <c r="N123172" s="53"/>
    </row>
    <row r="123173" spans="14:14" x14ac:dyDescent="0.3">
      <c r="N123173" s="53"/>
    </row>
    <row r="123174" spans="14:14" x14ac:dyDescent="0.3">
      <c r="N123174" s="53"/>
    </row>
    <row r="123175" spans="14:14" x14ac:dyDescent="0.3">
      <c r="N123175" s="53"/>
    </row>
    <row r="123176" spans="14:14" x14ac:dyDescent="0.3">
      <c r="N123176" s="53"/>
    </row>
    <row r="123177" spans="14:14" x14ac:dyDescent="0.3">
      <c r="N123177" s="53"/>
    </row>
    <row r="123178" spans="14:14" x14ac:dyDescent="0.3">
      <c r="N123178" s="53"/>
    </row>
    <row r="123179" spans="14:14" x14ac:dyDescent="0.3">
      <c r="N123179" s="53"/>
    </row>
    <row r="123180" spans="14:14" x14ac:dyDescent="0.3">
      <c r="N123180" s="53"/>
    </row>
    <row r="123181" spans="14:14" x14ac:dyDescent="0.3">
      <c r="N123181" s="53"/>
    </row>
    <row r="123182" spans="14:14" x14ac:dyDescent="0.3">
      <c r="N123182" s="53"/>
    </row>
    <row r="123183" spans="14:14" x14ac:dyDescent="0.3">
      <c r="N123183" s="53"/>
    </row>
    <row r="123184" spans="14:14" x14ac:dyDescent="0.3">
      <c r="N123184" s="53"/>
    </row>
    <row r="123185" spans="14:14" x14ac:dyDescent="0.3">
      <c r="N123185" s="53"/>
    </row>
    <row r="123186" spans="14:14" x14ac:dyDescent="0.3">
      <c r="N123186" s="53"/>
    </row>
    <row r="123187" spans="14:14" x14ac:dyDescent="0.3">
      <c r="N123187" s="53"/>
    </row>
    <row r="123188" spans="14:14" x14ac:dyDescent="0.3">
      <c r="N123188" s="53"/>
    </row>
    <row r="123189" spans="14:14" x14ac:dyDescent="0.3">
      <c r="N123189" s="53"/>
    </row>
    <row r="123190" spans="14:14" x14ac:dyDescent="0.3">
      <c r="N123190" s="53"/>
    </row>
    <row r="123191" spans="14:14" x14ac:dyDescent="0.3">
      <c r="N123191" s="53"/>
    </row>
    <row r="123192" spans="14:14" x14ac:dyDescent="0.3">
      <c r="N123192" s="53"/>
    </row>
    <row r="123193" spans="14:14" x14ac:dyDescent="0.3">
      <c r="N123193" s="53"/>
    </row>
    <row r="123194" spans="14:14" x14ac:dyDescent="0.3">
      <c r="N123194" s="53"/>
    </row>
    <row r="123195" spans="14:14" x14ac:dyDescent="0.3">
      <c r="N123195" s="53"/>
    </row>
    <row r="123196" spans="14:14" x14ac:dyDescent="0.3">
      <c r="N123196" s="53"/>
    </row>
    <row r="123197" spans="14:14" x14ac:dyDescent="0.3">
      <c r="N123197" s="53"/>
    </row>
    <row r="123198" spans="14:14" x14ac:dyDescent="0.3">
      <c r="N123198" s="53"/>
    </row>
    <row r="123199" spans="14:14" x14ac:dyDescent="0.3">
      <c r="N123199" s="53"/>
    </row>
    <row r="123200" spans="14:14" x14ac:dyDescent="0.3">
      <c r="N123200" s="53"/>
    </row>
    <row r="123201" spans="14:14" x14ac:dyDescent="0.3">
      <c r="N123201" s="53"/>
    </row>
    <row r="123202" spans="14:14" x14ac:dyDescent="0.3">
      <c r="N123202" s="53"/>
    </row>
    <row r="123203" spans="14:14" x14ac:dyDescent="0.3">
      <c r="N123203" s="53"/>
    </row>
    <row r="123204" spans="14:14" x14ac:dyDescent="0.3">
      <c r="N123204" s="53"/>
    </row>
    <row r="123205" spans="14:14" x14ac:dyDescent="0.3">
      <c r="N123205" s="53"/>
    </row>
    <row r="123206" spans="14:14" x14ac:dyDescent="0.3">
      <c r="N123206" s="53"/>
    </row>
    <row r="123207" spans="14:14" x14ac:dyDescent="0.3">
      <c r="N123207" s="53"/>
    </row>
    <row r="123208" spans="14:14" x14ac:dyDescent="0.3">
      <c r="N123208" s="53"/>
    </row>
    <row r="123209" spans="14:14" x14ac:dyDescent="0.3">
      <c r="N123209" s="53"/>
    </row>
    <row r="123210" spans="14:14" x14ac:dyDescent="0.3">
      <c r="N123210" s="53"/>
    </row>
    <row r="123211" spans="14:14" x14ac:dyDescent="0.3">
      <c r="N123211" s="53"/>
    </row>
    <row r="123212" spans="14:14" x14ac:dyDescent="0.3">
      <c r="N123212" s="53"/>
    </row>
    <row r="123213" spans="14:14" x14ac:dyDescent="0.3">
      <c r="N123213" s="53"/>
    </row>
    <row r="123214" spans="14:14" x14ac:dyDescent="0.3">
      <c r="N123214" s="53"/>
    </row>
    <row r="123215" spans="14:14" x14ac:dyDescent="0.3">
      <c r="N123215" s="53"/>
    </row>
    <row r="123216" spans="14:14" x14ac:dyDescent="0.3">
      <c r="N123216" s="53"/>
    </row>
    <row r="123217" spans="14:14" x14ac:dyDescent="0.3">
      <c r="N123217" s="53"/>
    </row>
    <row r="123218" spans="14:14" x14ac:dyDescent="0.3">
      <c r="N123218" s="53"/>
    </row>
    <row r="123219" spans="14:14" x14ac:dyDescent="0.3">
      <c r="N123219" s="53"/>
    </row>
    <row r="123220" spans="14:14" x14ac:dyDescent="0.3">
      <c r="N123220" s="53"/>
    </row>
    <row r="123221" spans="14:14" x14ac:dyDescent="0.3">
      <c r="N123221" s="53"/>
    </row>
    <row r="123222" spans="14:14" x14ac:dyDescent="0.3">
      <c r="N123222" s="53"/>
    </row>
    <row r="123223" spans="14:14" x14ac:dyDescent="0.3">
      <c r="N123223" s="53"/>
    </row>
    <row r="123224" spans="14:14" x14ac:dyDescent="0.3">
      <c r="N123224" s="53"/>
    </row>
    <row r="123225" spans="14:14" x14ac:dyDescent="0.3">
      <c r="N123225" s="53"/>
    </row>
    <row r="123226" spans="14:14" x14ac:dyDescent="0.3">
      <c r="N123226" s="53"/>
    </row>
    <row r="123227" spans="14:14" x14ac:dyDescent="0.3">
      <c r="N123227" s="53"/>
    </row>
    <row r="123228" spans="14:14" x14ac:dyDescent="0.3">
      <c r="N123228" s="53"/>
    </row>
    <row r="123229" spans="14:14" x14ac:dyDescent="0.3">
      <c r="N123229" s="53"/>
    </row>
    <row r="123230" spans="14:14" x14ac:dyDescent="0.3">
      <c r="N123230" s="53"/>
    </row>
    <row r="123231" spans="14:14" x14ac:dyDescent="0.3">
      <c r="N123231" s="53"/>
    </row>
    <row r="123232" spans="14:14" x14ac:dyDescent="0.3">
      <c r="N123232" s="53"/>
    </row>
    <row r="123233" spans="14:14" x14ac:dyDescent="0.3">
      <c r="N123233" s="53"/>
    </row>
    <row r="123234" spans="14:14" x14ac:dyDescent="0.3">
      <c r="N123234" s="53"/>
    </row>
    <row r="123235" spans="14:14" x14ac:dyDescent="0.3">
      <c r="N123235" s="53"/>
    </row>
    <row r="123236" spans="14:14" x14ac:dyDescent="0.3">
      <c r="N123236" s="53"/>
    </row>
    <row r="123237" spans="14:14" x14ac:dyDescent="0.3">
      <c r="N123237" s="53"/>
    </row>
    <row r="123238" spans="14:14" x14ac:dyDescent="0.3">
      <c r="N123238" s="53"/>
    </row>
    <row r="123239" spans="14:14" x14ac:dyDescent="0.3">
      <c r="N123239" s="53"/>
    </row>
    <row r="123240" spans="14:14" x14ac:dyDescent="0.3">
      <c r="N123240" s="53"/>
    </row>
    <row r="123241" spans="14:14" x14ac:dyDescent="0.3">
      <c r="N123241" s="53"/>
    </row>
    <row r="123242" spans="14:14" x14ac:dyDescent="0.3">
      <c r="N123242" s="53"/>
    </row>
    <row r="123243" spans="14:14" x14ac:dyDescent="0.3">
      <c r="N123243" s="53"/>
    </row>
    <row r="123244" spans="14:14" x14ac:dyDescent="0.3">
      <c r="N123244" s="53"/>
    </row>
    <row r="123245" spans="14:14" x14ac:dyDescent="0.3">
      <c r="N123245" s="53"/>
    </row>
    <row r="123246" spans="14:14" x14ac:dyDescent="0.3">
      <c r="N123246" s="53"/>
    </row>
    <row r="123247" spans="14:14" x14ac:dyDescent="0.3">
      <c r="N123247" s="53"/>
    </row>
    <row r="123248" spans="14:14" x14ac:dyDescent="0.3">
      <c r="N123248" s="53"/>
    </row>
    <row r="123249" spans="14:14" x14ac:dyDescent="0.3">
      <c r="N123249" s="53"/>
    </row>
    <row r="123250" spans="14:14" x14ac:dyDescent="0.3">
      <c r="N123250" s="53"/>
    </row>
    <row r="123251" spans="14:14" x14ac:dyDescent="0.3">
      <c r="N123251" s="53"/>
    </row>
    <row r="123252" spans="14:14" x14ac:dyDescent="0.3">
      <c r="N123252" s="53"/>
    </row>
    <row r="123253" spans="14:14" x14ac:dyDescent="0.3">
      <c r="N123253" s="53"/>
    </row>
    <row r="123254" spans="14:14" x14ac:dyDescent="0.3">
      <c r="N123254" s="53"/>
    </row>
    <row r="123255" spans="14:14" x14ac:dyDescent="0.3">
      <c r="N123255" s="53"/>
    </row>
    <row r="123256" spans="14:14" x14ac:dyDescent="0.3">
      <c r="N123256" s="53"/>
    </row>
    <row r="123257" spans="14:14" x14ac:dyDescent="0.3">
      <c r="N123257" s="53"/>
    </row>
    <row r="123258" spans="14:14" x14ac:dyDescent="0.3">
      <c r="N123258" s="53"/>
    </row>
    <row r="123259" spans="14:14" x14ac:dyDescent="0.3">
      <c r="N123259" s="53"/>
    </row>
    <row r="123260" spans="14:14" x14ac:dyDescent="0.3">
      <c r="N123260" s="53"/>
    </row>
    <row r="123261" spans="14:14" x14ac:dyDescent="0.3">
      <c r="N123261" s="53"/>
    </row>
    <row r="123262" spans="14:14" x14ac:dyDescent="0.3">
      <c r="N123262" s="53"/>
    </row>
    <row r="123263" spans="14:14" x14ac:dyDescent="0.3">
      <c r="N123263" s="53"/>
    </row>
    <row r="123264" spans="14:14" x14ac:dyDescent="0.3">
      <c r="N123264" s="53"/>
    </row>
    <row r="123265" spans="14:14" x14ac:dyDescent="0.3">
      <c r="N123265" s="53"/>
    </row>
    <row r="123266" spans="14:14" x14ac:dyDescent="0.3">
      <c r="N123266" s="53"/>
    </row>
    <row r="123267" spans="14:14" x14ac:dyDescent="0.3">
      <c r="N123267" s="53"/>
    </row>
    <row r="123268" spans="14:14" x14ac:dyDescent="0.3">
      <c r="N123268" s="53"/>
    </row>
    <row r="123269" spans="14:14" x14ac:dyDescent="0.3">
      <c r="N123269" s="53"/>
    </row>
    <row r="123270" spans="14:14" x14ac:dyDescent="0.3">
      <c r="N123270" s="53"/>
    </row>
    <row r="123271" spans="14:14" x14ac:dyDescent="0.3">
      <c r="N123271" s="53"/>
    </row>
    <row r="123272" spans="14:14" x14ac:dyDescent="0.3">
      <c r="N123272" s="53"/>
    </row>
    <row r="123273" spans="14:14" x14ac:dyDescent="0.3">
      <c r="N123273" s="53"/>
    </row>
    <row r="123274" spans="14:14" x14ac:dyDescent="0.3">
      <c r="N123274" s="53"/>
    </row>
    <row r="123275" spans="14:14" x14ac:dyDescent="0.3">
      <c r="N123275" s="53"/>
    </row>
    <row r="123276" spans="14:14" x14ac:dyDescent="0.3">
      <c r="N123276" s="53"/>
    </row>
    <row r="123277" spans="14:14" x14ac:dyDescent="0.3">
      <c r="N123277" s="53"/>
    </row>
    <row r="123278" spans="14:14" x14ac:dyDescent="0.3">
      <c r="N123278" s="53"/>
    </row>
    <row r="123279" spans="14:14" x14ac:dyDescent="0.3">
      <c r="N123279" s="53"/>
    </row>
    <row r="123280" spans="14:14" x14ac:dyDescent="0.3">
      <c r="N123280" s="53"/>
    </row>
    <row r="123281" spans="14:14" x14ac:dyDescent="0.3">
      <c r="N123281" s="53"/>
    </row>
    <row r="123282" spans="14:14" x14ac:dyDescent="0.3">
      <c r="N123282" s="53"/>
    </row>
    <row r="123283" spans="14:14" x14ac:dyDescent="0.3">
      <c r="N123283" s="53"/>
    </row>
    <row r="123284" spans="14:14" x14ac:dyDescent="0.3">
      <c r="N123284" s="53"/>
    </row>
    <row r="123285" spans="14:14" x14ac:dyDescent="0.3">
      <c r="N123285" s="53"/>
    </row>
    <row r="123286" spans="14:14" x14ac:dyDescent="0.3">
      <c r="N123286" s="53"/>
    </row>
    <row r="123287" spans="14:14" x14ac:dyDescent="0.3">
      <c r="N123287" s="53"/>
    </row>
    <row r="123288" spans="14:14" x14ac:dyDescent="0.3">
      <c r="N123288" s="53"/>
    </row>
    <row r="123289" spans="14:14" x14ac:dyDescent="0.3">
      <c r="N123289" s="53"/>
    </row>
    <row r="123290" spans="14:14" x14ac:dyDescent="0.3">
      <c r="N123290" s="53"/>
    </row>
    <row r="123291" spans="14:14" x14ac:dyDescent="0.3">
      <c r="N123291" s="53"/>
    </row>
    <row r="123292" spans="14:14" x14ac:dyDescent="0.3">
      <c r="N123292" s="53"/>
    </row>
    <row r="123293" spans="14:14" x14ac:dyDescent="0.3">
      <c r="N123293" s="53"/>
    </row>
    <row r="123294" spans="14:14" x14ac:dyDescent="0.3">
      <c r="N123294" s="53"/>
    </row>
    <row r="123295" spans="14:14" x14ac:dyDescent="0.3">
      <c r="N123295" s="53"/>
    </row>
    <row r="123296" spans="14:14" x14ac:dyDescent="0.3">
      <c r="N123296" s="53"/>
    </row>
    <row r="123297" spans="14:14" x14ac:dyDescent="0.3">
      <c r="N123297" s="53"/>
    </row>
    <row r="123298" spans="14:14" x14ac:dyDescent="0.3">
      <c r="N123298" s="53"/>
    </row>
    <row r="123299" spans="14:14" x14ac:dyDescent="0.3">
      <c r="N123299" s="53"/>
    </row>
    <row r="123300" spans="14:14" x14ac:dyDescent="0.3">
      <c r="N123300" s="53"/>
    </row>
    <row r="123301" spans="14:14" x14ac:dyDescent="0.3">
      <c r="N123301" s="53"/>
    </row>
    <row r="123302" spans="14:14" x14ac:dyDescent="0.3">
      <c r="N123302" s="53"/>
    </row>
    <row r="123303" spans="14:14" x14ac:dyDescent="0.3">
      <c r="N123303" s="53"/>
    </row>
    <row r="123304" spans="14:14" x14ac:dyDescent="0.3">
      <c r="N123304" s="53"/>
    </row>
    <row r="123305" spans="14:14" x14ac:dyDescent="0.3">
      <c r="N123305" s="53"/>
    </row>
    <row r="123306" spans="14:14" x14ac:dyDescent="0.3">
      <c r="N123306" s="53"/>
    </row>
    <row r="123307" spans="14:14" x14ac:dyDescent="0.3">
      <c r="N123307" s="53"/>
    </row>
    <row r="123308" spans="14:14" x14ac:dyDescent="0.3">
      <c r="N123308" s="53"/>
    </row>
    <row r="123309" spans="14:14" x14ac:dyDescent="0.3">
      <c r="N123309" s="53"/>
    </row>
    <row r="123310" spans="14:14" x14ac:dyDescent="0.3">
      <c r="N123310" s="53"/>
    </row>
    <row r="123311" spans="14:14" x14ac:dyDescent="0.3">
      <c r="N123311" s="53"/>
    </row>
    <row r="123312" spans="14:14" x14ac:dyDescent="0.3">
      <c r="N123312" s="53"/>
    </row>
    <row r="123313" spans="14:14" x14ac:dyDescent="0.3">
      <c r="N123313" s="53"/>
    </row>
    <row r="123314" spans="14:14" x14ac:dyDescent="0.3">
      <c r="N123314" s="53"/>
    </row>
    <row r="123315" spans="14:14" x14ac:dyDescent="0.3">
      <c r="N123315" s="53"/>
    </row>
    <row r="123316" spans="14:14" x14ac:dyDescent="0.3">
      <c r="N123316" s="53"/>
    </row>
    <row r="123317" spans="14:14" x14ac:dyDescent="0.3">
      <c r="N123317" s="53"/>
    </row>
    <row r="123318" spans="14:14" x14ac:dyDescent="0.3">
      <c r="N123318" s="53"/>
    </row>
    <row r="123319" spans="14:14" x14ac:dyDescent="0.3">
      <c r="N123319" s="53"/>
    </row>
    <row r="123320" spans="14:14" x14ac:dyDescent="0.3">
      <c r="N123320" s="53"/>
    </row>
    <row r="123321" spans="14:14" x14ac:dyDescent="0.3">
      <c r="N123321" s="53"/>
    </row>
    <row r="123322" spans="14:14" x14ac:dyDescent="0.3">
      <c r="N123322" s="53"/>
    </row>
    <row r="123323" spans="14:14" x14ac:dyDescent="0.3">
      <c r="N123323" s="53"/>
    </row>
    <row r="123324" spans="14:14" x14ac:dyDescent="0.3">
      <c r="N123324" s="53"/>
    </row>
    <row r="123325" spans="14:14" x14ac:dyDescent="0.3">
      <c r="N123325" s="53"/>
    </row>
    <row r="123326" spans="14:14" x14ac:dyDescent="0.3">
      <c r="N123326" s="53"/>
    </row>
    <row r="123327" spans="14:14" x14ac:dyDescent="0.3">
      <c r="N123327" s="53"/>
    </row>
    <row r="123328" spans="14:14" x14ac:dyDescent="0.3">
      <c r="N123328" s="53"/>
    </row>
    <row r="123329" spans="14:14" x14ac:dyDescent="0.3">
      <c r="N123329" s="53"/>
    </row>
    <row r="123330" spans="14:14" x14ac:dyDescent="0.3">
      <c r="N123330" s="53"/>
    </row>
    <row r="123331" spans="14:14" x14ac:dyDescent="0.3">
      <c r="N123331" s="53"/>
    </row>
    <row r="123332" spans="14:14" x14ac:dyDescent="0.3">
      <c r="N123332" s="53"/>
    </row>
    <row r="123333" spans="14:14" x14ac:dyDescent="0.3">
      <c r="N123333" s="53"/>
    </row>
    <row r="123334" spans="14:14" x14ac:dyDescent="0.3">
      <c r="N123334" s="53"/>
    </row>
    <row r="123335" spans="14:14" x14ac:dyDescent="0.3">
      <c r="N123335" s="53"/>
    </row>
    <row r="123336" spans="14:14" x14ac:dyDescent="0.3">
      <c r="N123336" s="53"/>
    </row>
    <row r="123337" spans="14:14" x14ac:dyDescent="0.3">
      <c r="N123337" s="53"/>
    </row>
    <row r="123338" spans="14:14" x14ac:dyDescent="0.3">
      <c r="N123338" s="53"/>
    </row>
    <row r="123339" spans="14:14" x14ac:dyDescent="0.3">
      <c r="N123339" s="53"/>
    </row>
    <row r="123340" spans="14:14" x14ac:dyDescent="0.3">
      <c r="N123340" s="53"/>
    </row>
    <row r="123341" spans="14:14" x14ac:dyDescent="0.3">
      <c r="N123341" s="53"/>
    </row>
    <row r="123342" spans="14:14" x14ac:dyDescent="0.3">
      <c r="N123342" s="53"/>
    </row>
    <row r="123343" spans="14:14" x14ac:dyDescent="0.3">
      <c r="N123343" s="53"/>
    </row>
    <row r="123344" spans="14:14" x14ac:dyDescent="0.3">
      <c r="N123344" s="53"/>
    </row>
    <row r="123345" spans="14:14" x14ac:dyDescent="0.3">
      <c r="N123345" s="53"/>
    </row>
    <row r="123346" spans="14:14" x14ac:dyDescent="0.3">
      <c r="N123346" s="53"/>
    </row>
    <row r="123347" spans="14:14" x14ac:dyDescent="0.3">
      <c r="N123347" s="53"/>
    </row>
    <row r="123348" spans="14:14" x14ac:dyDescent="0.3">
      <c r="N123348" s="53"/>
    </row>
    <row r="123349" spans="14:14" x14ac:dyDescent="0.3">
      <c r="N123349" s="53"/>
    </row>
    <row r="123350" spans="14:14" x14ac:dyDescent="0.3">
      <c r="N123350" s="53"/>
    </row>
    <row r="123351" spans="14:14" x14ac:dyDescent="0.3">
      <c r="N123351" s="53"/>
    </row>
    <row r="123352" spans="14:14" x14ac:dyDescent="0.3">
      <c r="N123352" s="53"/>
    </row>
    <row r="123353" spans="14:14" x14ac:dyDescent="0.3">
      <c r="N123353" s="53"/>
    </row>
    <row r="123354" spans="14:14" x14ac:dyDescent="0.3">
      <c r="N123354" s="53"/>
    </row>
    <row r="123355" spans="14:14" x14ac:dyDescent="0.3">
      <c r="N123355" s="53"/>
    </row>
    <row r="123356" spans="14:14" x14ac:dyDescent="0.3">
      <c r="N123356" s="53"/>
    </row>
    <row r="123357" spans="14:14" x14ac:dyDescent="0.3">
      <c r="N123357" s="53"/>
    </row>
    <row r="123358" spans="14:14" x14ac:dyDescent="0.3">
      <c r="N123358" s="53"/>
    </row>
    <row r="123359" spans="14:14" x14ac:dyDescent="0.3">
      <c r="N123359" s="53"/>
    </row>
    <row r="123360" spans="14:14" x14ac:dyDescent="0.3">
      <c r="N123360" s="53"/>
    </row>
    <row r="123361" spans="14:14" x14ac:dyDescent="0.3">
      <c r="N123361" s="53"/>
    </row>
    <row r="123362" spans="14:14" x14ac:dyDescent="0.3">
      <c r="N123362" s="53"/>
    </row>
    <row r="123363" spans="14:14" x14ac:dyDescent="0.3">
      <c r="N123363" s="53"/>
    </row>
    <row r="123364" spans="14:14" x14ac:dyDescent="0.3">
      <c r="N123364" s="53"/>
    </row>
    <row r="123365" spans="14:14" x14ac:dyDescent="0.3">
      <c r="N123365" s="53"/>
    </row>
    <row r="123366" spans="14:14" x14ac:dyDescent="0.3">
      <c r="N123366" s="53"/>
    </row>
    <row r="123367" spans="14:14" x14ac:dyDescent="0.3">
      <c r="N123367" s="53"/>
    </row>
    <row r="123368" spans="14:14" x14ac:dyDescent="0.3">
      <c r="N123368" s="53"/>
    </row>
    <row r="123369" spans="14:14" x14ac:dyDescent="0.3">
      <c r="N123369" s="53"/>
    </row>
    <row r="123370" spans="14:14" x14ac:dyDescent="0.3">
      <c r="N123370" s="53"/>
    </row>
    <row r="123371" spans="14:14" x14ac:dyDescent="0.3">
      <c r="N123371" s="53"/>
    </row>
    <row r="123372" spans="14:14" x14ac:dyDescent="0.3">
      <c r="N123372" s="53"/>
    </row>
    <row r="123373" spans="14:14" x14ac:dyDescent="0.3">
      <c r="N123373" s="53"/>
    </row>
    <row r="123374" spans="14:14" x14ac:dyDescent="0.3">
      <c r="N123374" s="53"/>
    </row>
    <row r="123375" spans="14:14" x14ac:dyDescent="0.3">
      <c r="N123375" s="53"/>
    </row>
    <row r="123376" spans="14:14" x14ac:dyDescent="0.3">
      <c r="N123376" s="53"/>
    </row>
    <row r="123377" spans="14:14" x14ac:dyDescent="0.3">
      <c r="N123377" s="53"/>
    </row>
    <row r="123378" spans="14:14" x14ac:dyDescent="0.3">
      <c r="N123378" s="53"/>
    </row>
    <row r="123379" spans="14:14" x14ac:dyDescent="0.3">
      <c r="N123379" s="53"/>
    </row>
    <row r="123380" spans="14:14" x14ac:dyDescent="0.3">
      <c r="N123380" s="53"/>
    </row>
    <row r="123381" spans="14:14" x14ac:dyDescent="0.3">
      <c r="N123381" s="53"/>
    </row>
    <row r="123382" spans="14:14" x14ac:dyDescent="0.3">
      <c r="N123382" s="53"/>
    </row>
    <row r="123383" spans="14:14" x14ac:dyDescent="0.3">
      <c r="N123383" s="53"/>
    </row>
    <row r="123384" spans="14:14" x14ac:dyDescent="0.3">
      <c r="N123384" s="53"/>
    </row>
    <row r="123385" spans="14:14" x14ac:dyDescent="0.3">
      <c r="N123385" s="53"/>
    </row>
    <row r="123386" spans="14:14" x14ac:dyDescent="0.3">
      <c r="N123386" s="53"/>
    </row>
    <row r="123387" spans="14:14" x14ac:dyDescent="0.3">
      <c r="N123387" s="53"/>
    </row>
    <row r="123388" spans="14:14" x14ac:dyDescent="0.3">
      <c r="N123388" s="53"/>
    </row>
    <row r="123389" spans="14:14" x14ac:dyDescent="0.3">
      <c r="N123389" s="53"/>
    </row>
    <row r="123390" spans="14:14" x14ac:dyDescent="0.3">
      <c r="N123390" s="53"/>
    </row>
    <row r="123391" spans="14:14" x14ac:dyDescent="0.3">
      <c r="N123391" s="53"/>
    </row>
    <row r="123392" spans="14:14" x14ac:dyDescent="0.3">
      <c r="N123392" s="53"/>
    </row>
    <row r="123393" spans="14:14" x14ac:dyDescent="0.3">
      <c r="N123393" s="53"/>
    </row>
    <row r="123394" spans="14:14" x14ac:dyDescent="0.3">
      <c r="N123394" s="53"/>
    </row>
    <row r="123395" spans="14:14" x14ac:dyDescent="0.3">
      <c r="N123395" s="53"/>
    </row>
    <row r="123396" spans="14:14" x14ac:dyDescent="0.3">
      <c r="N123396" s="53"/>
    </row>
    <row r="123397" spans="14:14" x14ac:dyDescent="0.3">
      <c r="N123397" s="53"/>
    </row>
    <row r="123398" spans="14:14" x14ac:dyDescent="0.3">
      <c r="N123398" s="53"/>
    </row>
    <row r="123399" spans="14:14" x14ac:dyDescent="0.3">
      <c r="N123399" s="53"/>
    </row>
    <row r="123400" spans="14:14" x14ac:dyDescent="0.3">
      <c r="N123400" s="53"/>
    </row>
    <row r="123401" spans="14:14" x14ac:dyDescent="0.3">
      <c r="N123401" s="53"/>
    </row>
    <row r="123402" spans="14:14" x14ac:dyDescent="0.3">
      <c r="N123402" s="53"/>
    </row>
    <row r="123403" spans="14:14" x14ac:dyDescent="0.3">
      <c r="N123403" s="53"/>
    </row>
    <row r="123404" spans="14:14" x14ac:dyDescent="0.3">
      <c r="N123404" s="53"/>
    </row>
    <row r="123405" spans="14:14" x14ac:dyDescent="0.3">
      <c r="N123405" s="53"/>
    </row>
    <row r="123406" spans="14:14" x14ac:dyDescent="0.3">
      <c r="N123406" s="53"/>
    </row>
    <row r="123407" spans="14:14" x14ac:dyDescent="0.3">
      <c r="N123407" s="53"/>
    </row>
    <row r="123408" spans="14:14" x14ac:dyDescent="0.3">
      <c r="N123408" s="53"/>
    </row>
    <row r="123409" spans="14:14" x14ac:dyDescent="0.3">
      <c r="N123409" s="53"/>
    </row>
    <row r="123410" spans="14:14" x14ac:dyDescent="0.3">
      <c r="N123410" s="53"/>
    </row>
    <row r="123411" spans="14:14" x14ac:dyDescent="0.3">
      <c r="N123411" s="53"/>
    </row>
    <row r="123412" spans="14:14" x14ac:dyDescent="0.3">
      <c r="N123412" s="53"/>
    </row>
    <row r="123413" spans="14:14" x14ac:dyDescent="0.3">
      <c r="N123413" s="53"/>
    </row>
    <row r="123414" spans="14:14" x14ac:dyDescent="0.3">
      <c r="N123414" s="53"/>
    </row>
    <row r="123415" spans="14:14" x14ac:dyDescent="0.3">
      <c r="N123415" s="53"/>
    </row>
    <row r="123416" spans="14:14" x14ac:dyDescent="0.3">
      <c r="N123416" s="53"/>
    </row>
    <row r="123417" spans="14:14" x14ac:dyDescent="0.3">
      <c r="N123417" s="53"/>
    </row>
    <row r="123418" spans="14:14" x14ac:dyDescent="0.3">
      <c r="N123418" s="53"/>
    </row>
    <row r="123419" spans="14:14" x14ac:dyDescent="0.3">
      <c r="N123419" s="53"/>
    </row>
    <row r="123420" spans="14:14" x14ac:dyDescent="0.3">
      <c r="N123420" s="53"/>
    </row>
    <row r="123421" spans="14:14" x14ac:dyDescent="0.3">
      <c r="N123421" s="53"/>
    </row>
    <row r="123422" spans="14:14" x14ac:dyDescent="0.3">
      <c r="N123422" s="53"/>
    </row>
    <row r="123423" spans="14:14" x14ac:dyDescent="0.3">
      <c r="N123423" s="53"/>
    </row>
    <row r="123424" spans="14:14" x14ac:dyDescent="0.3">
      <c r="N123424" s="53"/>
    </row>
    <row r="123425" spans="14:14" x14ac:dyDescent="0.3">
      <c r="N123425" s="53"/>
    </row>
    <row r="123426" spans="14:14" x14ac:dyDescent="0.3">
      <c r="N123426" s="53"/>
    </row>
    <row r="123427" spans="14:14" x14ac:dyDescent="0.3">
      <c r="N123427" s="53"/>
    </row>
    <row r="123428" spans="14:14" x14ac:dyDescent="0.3">
      <c r="N123428" s="53"/>
    </row>
    <row r="123429" spans="14:14" x14ac:dyDescent="0.3">
      <c r="N123429" s="53"/>
    </row>
    <row r="123430" spans="14:14" x14ac:dyDescent="0.3">
      <c r="N123430" s="53"/>
    </row>
    <row r="123431" spans="14:14" x14ac:dyDescent="0.3">
      <c r="N123431" s="53"/>
    </row>
    <row r="123432" spans="14:14" x14ac:dyDescent="0.3">
      <c r="N123432" s="53"/>
    </row>
    <row r="123433" spans="14:14" x14ac:dyDescent="0.3">
      <c r="N123433" s="53"/>
    </row>
    <row r="123434" spans="14:14" x14ac:dyDescent="0.3">
      <c r="N123434" s="53"/>
    </row>
    <row r="123435" spans="14:14" x14ac:dyDescent="0.3">
      <c r="N123435" s="53"/>
    </row>
    <row r="123436" spans="14:14" x14ac:dyDescent="0.3">
      <c r="N123436" s="53"/>
    </row>
    <row r="123437" spans="14:14" x14ac:dyDescent="0.3">
      <c r="N123437" s="53"/>
    </row>
    <row r="123438" spans="14:14" x14ac:dyDescent="0.3">
      <c r="N123438" s="53"/>
    </row>
    <row r="123439" spans="14:14" x14ac:dyDescent="0.3">
      <c r="N123439" s="53"/>
    </row>
    <row r="123440" spans="14:14" x14ac:dyDescent="0.3">
      <c r="N123440" s="53"/>
    </row>
    <row r="123441" spans="14:14" x14ac:dyDescent="0.3">
      <c r="N123441" s="53"/>
    </row>
    <row r="123442" spans="14:14" x14ac:dyDescent="0.3">
      <c r="N123442" s="53"/>
    </row>
    <row r="123443" spans="14:14" x14ac:dyDescent="0.3">
      <c r="N123443" s="53"/>
    </row>
    <row r="123444" spans="14:14" x14ac:dyDescent="0.3">
      <c r="N123444" s="53"/>
    </row>
    <row r="123445" spans="14:14" x14ac:dyDescent="0.3">
      <c r="N123445" s="53"/>
    </row>
    <row r="123446" spans="14:14" x14ac:dyDescent="0.3">
      <c r="N123446" s="53"/>
    </row>
    <row r="123447" spans="14:14" x14ac:dyDescent="0.3">
      <c r="N123447" s="53"/>
    </row>
    <row r="123448" spans="14:14" x14ac:dyDescent="0.3">
      <c r="N123448" s="53"/>
    </row>
    <row r="123449" spans="14:14" x14ac:dyDescent="0.3">
      <c r="N123449" s="53"/>
    </row>
    <row r="123450" spans="14:14" x14ac:dyDescent="0.3">
      <c r="N123450" s="53"/>
    </row>
    <row r="123451" spans="14:14" x14ac:dyDescent="0.3">
      <c r="N123451" s="53"/>
    </row>
    <row r="123452" spans="14:14" x14ac:dyDescent="0.3">
      <c r="N123452" s="53"/>
    </row>
    <row r="123453" spans="14:14" x14ac:dyDescent="0.3">
      <c r="N123453" s="53"/>
    </row>
    <row r="123454" spans="14:14" x14ac:dyDescent="0.3">
      <c r="N123454" s="53"/>
    </row>
    <row r="123455" spans="14:14" x14ac:dyDescent="0.3">
      <c r="N123455" s="53"/>
    </row>
    <row r="123456" spans="14:14" x14ac:dyDescent="0.3">
      <c r="N123456" s="53"/>
    </row>
    <row r="123457" spans="14:14" x14ac:dyDescent="0.3">
      <c r="N123457" s="53"/>
    </row>
    <row r="123458" spans="14:14" x14ac:dyDescent="0.3">
      <c r="N123458" s="53"/>
    </row>
    <row r="123459" spans="14:14" x14ac:dyDescent="0.3">
      <c r="N123459" s="53"/>
    </row>
    <row r="123460" spans="14:14" x14ac:dyDescent="0.3">
      <c r="N123460" s="53"/>
    </row>
    <row r="123461" spans="14:14" x14ac:dyDescent="0.3">
      <c r="N123461" s="53"/>
    </row>
    <row r="123462" spans="14:14" x14ac:dyDescent="0.3">
      <c r="N123462" s="53"/>
    </row>
    <row r="123463" spans="14:14" x14ac:dyDescent="0.3">
      <c r="N123463" s="53"/>
    </row>
    <row r="123464" spans="14:14" x14ac:dyDescent="0.3">
      <c r="N123464" s="53"/>
    </row>
    <row r="123465" spans="14:14" x14ac:dyDescent="0.3">
      <c r="N123465" s="53"/>
    </row>
    <row r="123466" spans="14:14" x14ac:dyDescent="0.3">
      <c r="N123466" s="53"/>
    </row>
    <row r="123467" spans="14:14" x14ac:dyDescent="0.3">
      <c r="N123467" s="53"/>
    </row>
    <row r="123468" spans="14:14" x14ac:dyDescent="0.3">
      <c r="N123468" s="53"/>
    </row>
    <row r="123469" spans="14:14" x14ac:dyDescent="0.3">
      <c r="N123469" s="53"/>
    </row>
    <row r="123470" spans="14:14" x14ac:dyDescent="0.3">
      <c r="N123470" s="53"/>
    </row>
    <row r="123471" spans="14:14" x14ac:dyDescent="0.3">
      <c r="N123471" s="53"/>
    </row>
    <row r="123472" spans="14:14" x14ac:dyDescent="0.3">
      <c r="N123472" s="53"/>
    </row>
    <row r="123473" spans="14:14" x14ac:dyDescent="0.3">
      <c r="N123473" s="53"/>
    </row>
    <row r="123474" spans="14:14" x14ac:dyDescent="0.3">
      <c r="N123474" s="53"/>
    </row>
    <row r="123475" spans="14:14" x14ac:dyDescent="0.3">
      <c r="N123475" s="53"/>
    </row>
    <row r="123476" spans="14:14" x14ac:dyDescent="0.3">
      <c r="N123476" s="53"/>
    </row>
    <row r="123477" spans="14:14" x14ac:dyDescent="0.3">
      <c r="N123477" s="53"/>
    </row>
    <row r="123478" spans="14:14" x14ac:dyDescent="0.3">
      <c r="N123478" s="53"/>
    </row>
    <row r="123479" spans="14:14" x14ac:dyDescent="0.3">
      <c r="N123479" s="53"/>
    </row>
    <row r="123480" spans="14:14" x14ac:dyDescent="0.3">
      <c r="N123480" s="53"/>
    </row>
    <row r="123481" spans="14:14" x14ac:dyDescent="0.3">
      <c r="N123481" s="53"/>
    </row>
    <row r="123482" spans="14:14" x14ac:dyDescent="0.3">
      <c r="N123482" s="53"/>
    </row>
    <row r="123483" spans="14:14" x14ac:dyDescent="0.3">
      <c r="N123483" s="53"/>
    </row>
    <row r="123484" spans="14:14" x14ac:dyDescent="0.3">
      <c r="N123484" s="53"/>
    </row>
    <row r="123485" spans="14:14" x14ac:dyDescent="0.3">
      <c r="N123485" s="53"/>
    </row>
    <row r="123486" spans="14:14" x14ac:dyDescent="0.3">
      <c r="N123486" s="53"/>
    </row>
    <row r="123487" spans="14:14" x14ac:dyDescent="0.3">
      <c r="N123487" s="53"/>
    </row>
    <row r="123488" spans="14:14" x14ac:dyDescent="0.3">
      <c r="N123488" s="53"/>
    </row>
    <row r="123489" spans="14:14" x14ac:dyDescent="0.3">
      <c r="N123489" s="53"/>
    </row>
    <row r="123490" spans="14:14" x14ac:dyDescent="0.3">
      <c r="N123490" s="53"/>
    </row>
    <row r="123491" spans="14:14" x14ac:dyDescent="0.3">
      <c r="N123491" s="53"/>
    </row>
    <row r="123492" spans="14:14" x14ac:dyDescent="0.3">
      <c r="N123492" s="53"/>
    </row>
    <row r="123493" spans="14:14" x14ac:dyDescent="0.3">
      <c r="N123493" s="53"/>
    </row>
    <row r="123494" spans="14:14" x14ac:dyDescent="0.3">
      <c r="N123494" s="53"/>
    </row>
    <row r="123495" spans="14:14" x14ac:dyDescent="0.3">
      <c r="N123495" s="53"/>
    </row>
    <row r="123496" spans="14:14" x14ac:dyDescent="0.3">
      <c r="N123496" s="53"/>
    </row>
    <row r="123497" spans="14:14" x14ac:dyDescent="0.3">
      <c r="N123497" s="53"/>
    </row>
    <row r="123498" spans="14:14" x14ac:dyDescent="0.3">
      <c r="N123498" s="53"/>
    </row>
    <row r="123499" spans="14:14" x14ac:dyDescent="0.3">
      <c r="N123499" s="53"/>
    </row>
    <row r="123500" spans="14:14" x14ac:dyDescent="0.3">
      <c r="N123500" s="53"/>
    </row>
    <row r="123501" spans="14:14" x14ac:dyDescent="0.3">
      <c r="N123501" s="53"/>
    </row>
    <row r="123502" spans="14:14" x14ac:dyDescent="0.3">
      <c r="N123502" s="53"/>
    </row>
    <row r="123503" spans="14:14" x14ac:dyDescent="0.3">
      <c r="N123503" s="53"/>
    </row>
    <row r="123504" spans="14:14" x14ac:dyDescent="0.3">
      <c r="N123504" s="53"/>
    </row>
    <row r="123505" spans="14:14" x14ac:dyDescent="0.3">
      <c r="N123505" s="53"/>
    </row>
    <row r="123506" spans="14:14" x14ac:dyDescent="0.3">
      <c r="N123506" s="53"/>
    </row>
    <row r="123507" spans="14:14" x14ac:dyDescent="0.3">
      <c r="N123507" s="53"/>
    </row>
    <row r="123508" spans="14:14" x14ac:dyDescent="0.3">
      <c r="N123508" s="53"/>
    </row>
    <row r="123509" spans="14:14" x14ac:dyDescent="0.3">
      <c r="N123509" s="53"/>
    </row>
    <row r="123510" spans="14:14" x14ac:dyDescent="0.3">
      <c r="N123510" s="53"/>
    </row>
    <row r="123511" spans="14:14" x14ac:dyDescent="0.3">
      <c r="N123511" s="53"/>
    </row>
    <row r="123512" spans="14:14" x14ac:dyDescent="0.3">
      <c r="N123512" s="53"/>
    </row>
    <row r="123513" spans="14:14" x14ac:dyDescent="0.3">
      <c r="N123513" s="53"/>
    </row>
    <row r="123514" spans="14:14" x14ac:dyDescent="0.3">
      <c r="N123514" s="53"/>
    </row>
    <row r="123515" spans="14:14" x14ac:dyDescent="0.3">
      <c r="N123515" s="53"/>
    </row>
    <row r="123516" spans="14:14" x14ac:dyDescent="0.3">
      <c r="N123516" s="53"/>
    </row>
    <row r="123517" spans="14:14" x14ac:dyDescent="0.3">
      <c r="N123517" s="53"/>
    </row>
    <row r="123518" spans="14:14" x14ac:dyDescent="0.3">
      <c r="N123518" s="53"/>
    </row>
    <row r="123519" spans="14:14" x14ac:dyDescent="0.3">
      <c r="N123519" s="53"/>
    </row>
    <row r="123520" spans="14:14" x14ac:dyDescent="0.3">
      <c r="N123520" s="53"/>
    </row>
    <row r="123521" spans="14:14" x14ac:dyDescent="0.3">
      <c r="N123521" s="53"/>
    </row>
    <row r="123522" spans="14:14" x14ac:dyDescent="0.3">
      <c r="N123522" s="53"/>
    </row>
    <row r="123523" spans="14:14" x14ac:dyDescent="0.3">
      <c r="N123523" s="53"/>
    </row>
    <row r="123524" spans="14:14" x14ac:dyDescent="0.3">
      <c r="N123524" s="53"/>
    </row>
    <row r="123525" spans="14:14" x14ac:dyDescent="0.3">
      <c r="N123525" s="53"/>
    </row>
    <row r="123526" spans="14:14" x14ac:dyDescent="0.3">
      <c r="N123526" s="53"/>
    </row>
    <row r="123527" spans="14:14" x14ac:dyDescent="0.3">
      <c r="N123527" s="53"/>
    </row>
    <row r="123528" spans="14:14" x14ac:dyDescent="0.3">
      <c r="N123528" s="53"/>
    </row>
    <row r="123529" spans="14:14" x14ac:dyDescent="0.3">
      <c r="N123529" s="53"/>
    </row>
    <row r="123530" spans="14:14" x14ac:dyDescent="0.3">
      <c r="N123530" s="53"/>
    </row>
    <row r="123531" spans="14:14" x14ac:dyDescent="0.3">
      <c r="N123531" s="53"/>
    </row>
    <row r="123532" spans="14:14" x14ac:dyDescent="0.3">
      <c r="N123532" s="53"/>
    </row>
    <row r="123533" spans="14:14" x14ac:dyDescent="0.3">
      <c r="N123533" s="53"/>
    </row>
    <row r="123534" spans="14:14" x14ac:dyDescent="0.3">
      <c r="N123534" s="53"/>
    </row>
    <row r="123535" spans="14:14" x14ac:dyDescent="0.3">
      <c r="N123535" s="53"/>
    </row>
    <row r="123536" spans="14:14" x14ac:dyDescent="0.3">
      <c r="N123536" s="53"/>
    </row>
    <row r="123537" spans="14:14" x14ac:dyDescent="0.3">
      <c r="N123537" s="53"/>
    </row>
    <row r="123538" spans="14:14" x14ac:dyDescent="0.3">
      <c r="N123538" s="53"/>
    </row>
    <row r="123539" spans="14:14" x14ac:dyDescent="0.3">
      <c r="N123539" s="53"/>
    </row>
    <row r="123540" spans="14:14" x14ac:dyDescent="0.3">
      <c r="N123540" s="53"/>
    </row>
    <row r="123541" spans="14:14" x14ac:dyDescent="0.3">
      <c r="N123541" s="53"/>
    </row>
    <row r="123542" spans="14:14" x14ac:dyDescent="0.3">
      <c r="N123542" s="53"/>
    </row>
    <row r="123543" spans="14:14" x14ac:dyDescent="0.3">
      <c r="N123543" s="53"/>
    </row>
    <row r="123544" spans="14:14" x14ac:dyDescent="0.3">
      <c r="N123544" s="53"/>
    </row>
    <row r="123545" spans="14:14" x14ac:dyDescent="0.3">
      <c r="N123545" s="53"/>
    </row>
    <row r="123546" spans="14:14" x14ac:dyDescent="0.3">
      <c r="N123546" s="53"/>
    </row>
    <row r="123547" spans="14:14" x14ac:dyDescent="0.3">
      <c r="N123547" s="53"/>
    </row>
    <row r="123548" spans="14:14" x14ac:dyDescent="0.3">
      <c r="N123548" s="53"/>
    </row>
    <row r="123549" spans="14:14" x14ac:dyDescent="0.3">
      <c r="N123549" s="53"/>
    </row>
    <row r="123550" spans="14:14" x14ac:dyDescent="0.3">
      <c r="N123550" s="53"/>
    </row>
    <row r="123551" spans="14:14" x14ac:dyDescent="0.3">
      <c r="N123551" s="53"/>
    </row>
    <row r="123552" spans="14:14" x14ac:dyDescent="0.3">
      <c r="N123552" s="53"/>
    </row>
    <row r="123553" spans="14:14" x14ac:dyDescent="0.3">
      <c r="N123553" s="53"/>
    </row>
    <row r="123554" spans="14:14" x14ac:dyDescent="0.3">
      <c r="N123554" s="53"/>
    </row>
    <row r="123555" spans="14:14" x14ac:dyDescent="0.3">
      <c r="N123555" s="53"/>
    </row>
    <row r="123556" spans="14:14" x14ac:dyDescent="0.3">
      <c r="N123556" s="53"/>
    </row>
    <row r="123557" spans="14:14" x14ac:dyDescent="0.3">
      <c r="N123557" s="53"/>
    </row>
    <row r="123558" spans="14:14" x14ac:dyDescent="0.3">
      <c r="N123558" s="53"/>
    </row>
    <row r="123559" spans="14:14" x14ac:dyDescent="0.3">
      <c r="N123559" s="53"/>
    </row>
    <row r="123560" spans="14:14" x14ac:dyDescent="0.3">
      <c r="N123560" s="53"/>
    </row>
    <row r="123561" spans="14:14" x14ac:dyDescent="0.3">
      <c r="N123561" s="53"/>
    </row>
    <row r="123562" spans="14:14" x14ac:dyDescent="0.3">
      <c r="N123562" s="53"/>
    </row>
    <row r="123563" spans="14:14" x14ac:dyDescent="0.3">
      <c r="N123563" s="53"/>
    </row>
    <row r="123564" spans="14:14" x14ac:dyDescent="0.3">
      <c r="N123564" s="53"/>
    </row>
    <row r="123565" spans="14:14" x14ac:dyDescent="0.3">
      <c r="N123565" s="53"/>
    </row>
    <row r="123566" spans="14:14" x14ac:dyDescent="0.3">
      <c r="N123566" s="53"/>
    </row>
    <row r="123567" spans="14:14" x14ac:dyDescent="0.3">
      <c r="N123567" s="53"/>
    </row>
    <row r="123568" spans="14:14" x14ac:dyDescent="0.3">
      <c r="N123568" s="53"/>
    </row>
    <row r="123569" spans="14:14" x14ac:dyDescent="0.3">
      <c r="N123569" s="53"/>
    </row>
    <row r="123570" spans="14:14" x14ac:dyDescent="0.3">
      <c r="N123570" s="53"/>
    </row>
    <row r="123571" spans="14:14" x14ac:dyDescent="0.3">
      <c r="N123571" s="53"/>
    </row>
    <row r="123572" spans="14:14" x14ac:dyDescent="0.3">
      <c r="N123572" s="53"/>
    </row>
    <row r="123573" spans="14:14" x14ac:dyDescent="0.3">
      <c r="N123573" s="53"/>
    </row>
    <row r="123574" spans="14:14" x14ac:dyDescent="0.3">
      <c r="N123574" s="53"/>
    </row>
    <row r="123575" spans="14:14" x14ac:dyDescent="0.3">
      <c r="N123575" s="53"/>
    </row>
    <row r="123576" spans="14:14" x14ac:dyDescent="0.3">
      <c r="N123576" s="53"/>
    </row>
    <row r="123577" spans="14:14" x14ac:dyDescent="0.3">
      <c r="N123577" s="53"/>
    </row>
    <row r="123578" spans="14:14" x14ac:dyDescent="0.3">
      <c r="N123578" s="53"/>
    </row>
    <row r="123579" spans="14:14" x14ac:dyDescent="0.3">
      <c r="N123579" s="53"/>
    </row>
    <row r="123580" spans="14:14" x14ac:dyDescent="0.3">
      <c r="N123580" s="53"/>
    </row>
    <row r="123581" spans="14:14" x14ac:dyDescent="0.3">
      <c r="N123581" s="53"/>
    </row>
    <row r="123582" spans="14:14" x14ac:dyDescent="0.3">
      <c r="N123582" s="53"/>
    </row>
    <row r="123583" spans="14:14" x14ac:dyDescent="0.3">
      <c r="N123583" s="53"/>
    </row>
    <row r="123584" spans="14:14" x14ac:dyDescent="0.3">
      <c r="N123584" s="53"/>
    </row>
    <row r="123585" spans="14:14" x14ac:dyDescent="0.3">
      <c r="N123585" s="53"/>
    </row>
    <row r="123586" spans="14:14" x14ac:dyDescent="0.3">
      <c r="N123586" s="53"/>
    </row>
    <row r="123587" spans="14:14" x14ac:dyDescent="0.3">
      <c r="N123587" s="53"/>
    </row>
    <row r="123588" spans="14:14" x14ac:dyDescent="0.3">
      <c r="N123588" s="53"/>
    </row>
    <row r="123589" spans="14:14" x14ac:dyDescent="0.3">
      <c r="N123589" s="53"/>
    </row>
    <row r="123590" spans="14:14" x14ac:dyDescent="0.3">
      <c r="N123590" s="53"/>
    </row>
    <row r="123591" spans="14:14" x14ac:dyDescent="0.3">
      <c r="N123591" s="53"/>
    </row>
    <row r="123592" spans="14:14" x14ac:dyDescent="0.3">
      <c r="N123592" s="53"/>
    </row>
    <row r="123593" spans="14:14" x14ac:dyDescent="0.3">
      <c r="N123593" s="53"/>
    </row>
    <row r="123594" spans="14:14" x14ac:dyDescent="0.3">
      <c r="N123594" s="53"/>
    </row>
    <row r="123595" spans="14:14" x14ac:dyDescent="0.3">
      <c r="N123595" s="53"/>
    </row>
    <row r="123596" spans="14:14" x14ac:dyDescent="0.3">
      <c r="N123596" s="53"/>
    </row>
    <row r="123597" spans="14:14" x14ac:dyDescent="0.3">
      <c r="N123597" s="53"/>
    </row>
    <row r="123598" spans="14:14" x14ac:dyDescent="0.3">
      <c r="N123598" s="53"/>
    </row>
    <row r="123599" spans="14:14" x14ac:dyDescent="0.3">
      <c r="N123599" s="53"/>
    </row>
    <row r="123600" spans="14:14" x14ac:dyDescent="0.3">
      <c r="N123600" s="53"/>
    </row>
    <row r="123601" spans="14:14" x14ac:dyDescent="0.3">
      <c r="N123601" s="53"/>
    </row>
    <row r="123602" spans="14:14" x14ac:dyDescent="0.3">
      <c r="N123602" s="53"/>
    </row>
    <row r="123603" spans="14:14" x14ac:dyDescent="0.3">
      <c r="N123603" s="53"/>
    </row>
    <row r="123604" spans="14:14" x14ac:dyDescent="0.3">
      <c r="N123604" s="53"/>
    </row>
    <row r="123605" spans="14:14" x14ac:dyDescent="0.3">
      <c r="N123605" s="53"/>
    </row>
    <row r="123606" spans="14:14" x14ac:dyDescent="0.3">
      <c r="N123606" s="53"/>
    </row>
    <row r="123607" spans="14:14" x14ac:dyDescent="0.3">
      <c r="N123607" s="53"/>
    </row>
    <row r="123608" spans="14:14" x14ac:dyDescent="0.3">
      <c r="N123608" s="53"/>
    </row>
    <row r="123609" spans="14:14" x14ac:dyDescent="0.3">
      <c r="N123609" s="53"/>
    </row>
    <row r="123610" spans="14:14" x14ac:dyDescent="0.3">
      <c r="N123610" s="53"/>
    </row>
    <row r="123611" spans="14:14" x14ac:dyDescent="0.3">
      <c r="N123611" s="53"/>
    </row>
    <row r="123612" spans="14:14" x14ac:dyDescent="0.3">
      <c r="N123612" s="53"/>
    </row>
    <row r="123613" spans="14:14" x14ac:dyDescent="0.3">
      <c r="N123613" s="53"/>
    </row>
    <row r="123614" spans="14:14" x14ac:dyDescent="0.3">
      <c r="N123614" s="53"/>
    </row>
    <row r="123615" spans="14:14" x14ac:dyDescent="0.3">
      <c r="N123615" s="53"/>
    </row>
    <row r="123616" spans="14:14" x14ac:dyDescent="0.3">
      <c r="N123616" s="53"/>
    </row>
    <row r="123617" spans="14:14" x14ac:dyDescent="0.3">
      <c r="N123617" s="53"/>
    </row>
    <row r="123618" spans="14:14" x14ac:dyDescent="0.3">
      <c r="N123618" s="53"/>
    </row>
    <row r="123619" spans="14:14" x14ac:dyDescent="0.3">
      <c r="N123619" s="53"/>
    </row>
    <row r="123620" spans="14:14" x14ac:dyDescent="0.3">
      <c r="N123620" s="53"/>
    </row>
    <row r="123621" spans="14:14" x14ac:dyDescent="0.3">
      <c r="N123621" s="53"/>
    </row>
    <row r="123622" spans="14:14" x14ac:dyDescent="0.3">
      <c r="N123622" s="53"/>
    </row>
    <row r="123623" spans="14:14" x14ac:dyDescent="0.3">
      <c r="N123623" s="53"/>
    </row>
    <row r="123624" spans="14:14" x14ac:dyDescent="0.3">
      <c r="N123624" s="53"/>
    </row>
    <row r="123625" spans="14:14" x14ac:dyDescent="0.3">
      <c r="N123625" s="53"/>
    </row>
    <row r="123626" spans="14:14" x14ac:dyDescent="0.3">
      <c r="N123626" s="53"/>
    </row>
    <row r="123627" spans="14:14" x14ac:dyDescent="0.3">
      <c r="N123627" s="53"/>
    </row>
    <row r="123628" spans="14:14" x14ac:dyDescent="0.3">
      <c r="N123628" s="53"/>
    </row>
    <row r="123629" spans="14:14" x14ac:dyDescent="0.3">
      <c r="N123629" s="53"/>
    </row>
    <row r="123630" spans="14:14" x14ac:dyDescent="0.3">
      <c r="N123630" s="53"/>
    </row>
    <row r="123631" spans="14:14" x14ac:dyDescent="0.3">
      <c r="N123631" s="53"/>
    </row>
    <row r="123632" spans="14:14" x14ac:dyDescent="0.3">
      <c r="N123632" s="53"/>
    </row>
    <row r="123633" spans="14:14" x14ac:dyDescent="0.3">
      <c r="N123633" s="53"/>
    </row>
    <row r="123634" spans="14:14" x14ac:dyDescent="0.3">
      <c r="N123634" s="53"/>
    </row>
    <row r="123635" spans="14:14" x14ac:dyDescent="0.3">
      <c r="N123635" s="53"/>
    </row>
    <row r="123636" spans="14:14" x14ac:dyDescent="0.3">
      <c r="N123636" s="53"/>
    </row>
    <row r="123637" spans="14:14" x14ac:dyDescent="0.3">
      <c r="N123637" s="53"/>
    </row>
    <row r="123638" spans="14:14" x14ac:dyDescent="0.3">
      <c r="N123638" s="53"/>
    </row>
    <row r="123639" spans="14:14" x14ac:dyDescent="0.3">
      <c r="N123639" s="53"/>
    </row>
    <row r="123640" spans="14:14" x14ac:dyDescent="0.3">
      <c r="N123640" s="53"/>
    </row>
    <row r="123641" spans="14:14" x14ac:dyDescent="0.3">
      <c r="N123641" s="53"/>
    </row>
    <row r="123642" spans="14:14" x14ac:dyDescent="0.3">
      <c r="N123642" s="53"/>
    </row>
    <row r="123643" spans="14:14" x14ac:dyDescent="0.3">
      <c r="N123643" s="53"/>
    </row>
    <row r="123644" spans="14:14" x14ac:dyDescent="0.3">
      <c r="N123644" s="53"/>
    </row>
    <row r="123645" spans="14:14" x14ac:dyDescent="0.3">
      <c r="N123645" s="53"/>
    </row>
    <row r="123646" spans="14:14" x14ac:dyDescent="0.3">
      <c r="N123646" s="53"/>
    </row>
    <row r="123647" spans="14:14" x14ac:dyDescent="0.3">
      <c r="N123647" s="53"/>
    </row>
    <row r="123648" spans="14:14" x14ac:dyDescent="0.3">
      <c r="N123648" s="53"/>
    </row>
    <row r="123649" spans="14:14" x14ac:dyDescent="0.3">
      <c r="N123649" s="53"/>
    </row>
    <row r="123650" spans="14:14" x14ac:dyDescent="0.3">
      <c r="N123650" s="53"/>
    </row>
    <row r="123651" spans="14:14" x14ac:dyDescent="0.3">
      <c r="N123651" s="53"/>
    </row>
    <row r="123652" spans="14:14" x14ac:dyDescent="0.3">
      <c r="N123652" s="53"/>
    </row>
    <row r="123653" spans="14:14" x14ac:dyDescent="0.3">
      <c r="N123653" s="53"/>
    </row>
    <row r="123654" spans="14:14" x14ac:dyDescent="0.3">
      <c r="N123654" s="53"/>
    </row>
    <row r="123655" spans="14:14" x14ac:dyDescent="0.3">
      <c r="N123655" s="53"/>
    </row>
    <row r="123656" spans="14:14" x14ac:dyDescent="0.3">
      <c r="N123656" s="53"/>
    </row>
    <row r="123657" spans="14:14" x14ac:dyDescent="0.3">
      <c r="N123657" s="53"/>
    </row>
    <row r="123658" spans="14:14" x14ac:dyDescent="0.3">
      <c r="N123658" s="53"/>
    </row>
    <row r="123659" spans="14:14" x14ac:dyDescent="0.3">
      <c r="N123659" s="53"/>
    </row>
    <row r="123660" spans="14:14" x14ac:dyDescent="0.3">
      <c r="N123660" s="53"/>
    </row>
    <row r="123661" spans="14:14" x14ac:dyDescent="0.3">
      <c r="N123661" s="53"/>
    </row>
    <row r="123662" spans="14:14" x14ac:dyDescent="0.3">
      <c r="N123662" s="53"/>
    </row>
    <row r="123663" spans="14:14" x14ac:dyDescent="0.3">
      <c r="N123663" s="53"/>
    </row>
    <row r="123664" spans="14:14" x14ac:dyDescent="0.3">
      <c r="N123664" s="53"/>
    </row>
    <row r="123665" spans="14:14" x14ac:dyDescent="0.3">
      <c r="N123665" s="53"/>
    </row>
    <row r="123666" spans="14:14" x14ac:dyDescent="0.3">
      <c r="N123666" s="53"/>
    </row>
    <row r="123667" spans="14:14" x14ac:dyDescent="0.3">
      <c r="N123667" s="53"/>
    </row>
    <row r="123668" spans="14:14" x14ac:dyDescent="0.3">
      <c r="N123668" s="53"/>
    </row>
    <row r="123669" spans="14:14" x14ac:dyDescent="0.3">
      <c r="N123669" s="53"/>
    </row>
    <row r="123670" spans="14:14" x14ac:dyDescent="0.3">
      <c r="N123670" s="53"/>
    </row>
    <row r="123671" spans="14:14" x14ac:dyDescent="0.3">
      <c r="N123671" s="53"/>
    </row>
    <row r="123672" spans="14:14" x14ac:dyDescent="0.3">
      <c r="N123672" s="53"/>
    </row>
    <row r="123673" spans="14:14" x14ac:dyDescent="0.3">
      <c r="N123673" s="53"/>
    </row>
    <row r="123674" spans="14:14" x14ac:dyDescent="0.3">
      <c r="N123674" s="53"/>
    </row>
    <row r="123675" spans="14:14" x14ac:dyDescent="0.3">
      <c r="N123675" s="53"/>
    </row>
    <row r="123676" spans="14:14" x14ac:dyDescent="0.3">
      <c r="N123676" s="53"/>
    </row>
    <row r="123677" spans="14:14" x14ac:dyDescent="0.3">
      <c r="N123677" s="53"/>
    </row>
    <row r="123678" spans="14:14" x14ac:dyDescent="0.3">
      <c r="N123678" s="53"/>
    </row>
    <row r="123679" spans="14:14" x14ac:dyDescent="0.3">
      <c r="N123679" s="53"/>
    </row>
    <row r="123680" spans="14:14" x14ac:dyDescent="0.3">
      <c r="N123680" s="53"/>
    </row>
    <row r="123681" spans="14:14" x14ac:dyDescent="0.3">
      <c r="N123681" s="53"/>
    </row>
    <row r="123682" spans="14:14" x14ac:dyDescent="0.3">
      <c r="N123682" s="53"/>
    </row>
    <row r="123683" spans="14:14" x14ac:dyDescent="0.3">
      <c r="N123683" s="53"/>
    </row>
    <row r="123684" spans="14:14" x14ac:dyDescent="0.3">
      <c r="N123684" s="53"/>
    </row>
    <row r="123685" spans="14:14" x14ac:dyDescent="0.3">
      <c r="N123685" s="53"/>
    </row>
    <row r="123686" spans="14:14" x14ac:dyDescent="0.3">
      <c r="N123686" s="53"/>
    </row>
    <row r="123687" spans="14:14" x14ac:dyDescent="0.3">
      <c r="N123687" s="53"/>
    </row>
    <row r="123688" spans="14:14" x14ac:dyDescent="0.3">
      <c r="N123688" s="53"/>
    </row>
    <row r="123689" spans="14:14" x14ac:dyDescent="0.3">
      <c r="N123689" s="53"/>
    </row>
    <row r="123690" spans="14:14" x14ac:dyDescent="0.3">
      <c r="N123690" s="53"/>
    </row>
    <row r="123691" spans="14:14" x14ac:dyDescent="0.3">
      <c r="N123691" s="53"/>
    </row>
    <row r="123692" spans="14:14" x14ac:dyDescent="0.3">
      <c r="N123692" s="53"/>
    </row>
    <row r="123693" spans="14:14" x14ac:dyDescent="0.3">
      <c r="N123693" s="53"/>
    </row>
    <row r="123694" spans="14:14" x14ac:dyDescent="0.3">
      <c r="N123694" s="53"/>
    </row>
    <row r="123695" spans="14:14" x14ac:dyDescent="0.3">
      <c r="N123695" s="53"/>
    </row>
    <row r="123696" spans="14:14" x14ac:dyDescent="0.3">
      <c r="N123696" s="53"/>
    </row>
    <row r="123697" spans="14:14" x14ac:dyDescent="0.3">
      <c r="N123697" s="53"/>
    </row>
    <row r="123698" spans="14:14" x14ac:dyDescent="0.3">
      <c r="N123698" s="53"/>
    </row>
    <row r="123699" spans="14:14" x14ac:dyDescent="0.3">
      <c r="N123699" s="53"/>
    </row>
    <row r="123700" spans="14:14" x14ac:dyDescent="0.3">
      <c r="N123700" s="53"/>
    </row>
    <row r="123701" spans="14:14" x14ac:dyDescent="0.3">
      <c r="N123701" s="53"/>
    </row>
    <row r="123702" spans="14:14" x14ac:dyDescent="0.3">
      <c r="N123702" s="53"/>
    </row>
    <row r="123703" spans="14:14" x14ac:dyDescent="0.3">
      <c r="N123703" s="53"/>
    </row>
    <row r="123704" spans="14:14" x14ac:dyDescent="0.3">
      <c r="N123704" s="53"/>
    </row>
    <row r="123705" spans="14:14" x14ac:dyDescent="0.3">
      <c r="N123705" s="53"/>
    </row>
    <row r="123706" spans="14:14" x14ac:dyDescent="0.3">
      <c r="N123706" s="53"/>
    </row>
    <row r="123707" spans="14:14" x14ac:dyDescent="0.3">
      <c r="N123707" s="53"/>
    </row>
    <row r="123708" spans="14:14" x14ac:dyDescent="0.3">
      <c r="N123708" s="53"/>
    </row>
    <row r="123709" spans="14:14" x14ac:dyDescent="0.3">
      <c r="N123709" s="53"/>
    </row>
    <row r="123710" spans="14:14" x14ac:dyDescent="0.3">
      <c r="N123710" s="53"/>
    </row>
    <row r="123711" spans="14:14" x14ac:dyDescent="0.3">
      <c r="N123711" s="53"/>
    </row>
    <row r="123712" spans="14:14" x14ac:dyDescent="0.3">
      <c r="N123712" s="53"/>
    </row>
    <row r="123713" spans="14:14" x14ac:dyDescent="0.3">
      <c r="N123713" s="53"/>
    </row>
    <row r="123714" spans="14:14" x14ac:dyDescent="0.3">
      <c r="N123714" s="53"/>
    </row>
    <row r="123715" spans="14:14" x14ac:dyDescent="0.3">
      <c r="N123715" s="53"/>
    </row>
    <row r="123716" spans="14:14" x14ac:dyDescent="0.3">
      <c r="N123716" s="53"/>
    </row>
    <row r="123717" spans="14:14" x14ac:dyDescent="0.3">
      <c r="N123717" s="53"/>
    </row>
    <row r="123718" spans="14:14" x14ac:dyDescent="0.3">
      <c r="N123718" s="53"/>
    </row>
    <row r="123719" spans="14:14" x14ac:dyDescent="0.3">
      <c r="N123719" s="53"/>
    </row>
    <row r="123720" spans="14:14" x14ac:dyDescent="0.3">
      <c r="N123720" s="53"/>
    </row>
    <row r="123721" spans="14:14" x14ac:dyDescent="0.3">
      <c r="N123721" s="53"/>
    </row>
    <row r="123722" spans="14:14" x14ac:dyDescent="0.3">
      <c r="N123722" s="53"/>
    </row>
    <row r="123723" spans="14:14" x14ac:dyDescent="0.3">
      <c r="N123723" s="53"/>
    </row>
    <row r="123724" spans="14:14" x14ac:dyDescent="0.3">
      <c r="N123724" s="53"/>
    </row>
    <row r="123725" spans="14:14" x14ac:dyDescent="0.3">
      <c r="N123725" s="53"/>
    </row>
    <row r="123726" spans="14:14" x14ac:dyDescent="0.3">
      <c r="N123726" s="53"/>
    </row>
    <row r="123727" spans="14:14" x14ac:dyDescent="0.3">
      <c r="N123727" s="53"/>
    </row>
    <row r="123728" spans="14:14" x14ac:dyDescent="0.3">
      <c r="N123728" s="53"/>
    </row>
    <row r="123729" spans="14:14" x14ac:dyDescent="0.3">
      <c r="N123729" s="53"/>
    </row>
    <row r="123730" spans="14:14" x14ac:dyDescent="0.3">
      <c r="N123730" s="53"/>
    </row>
    <row r="123731" spans="14:14" x14ac:dyDescent="0.3">
      <c r="N123731" s="53"/>
    </row>
    <row r="123732" spans="14:14" x14ac:dyDescent="0.3">
      <c r="N123732" s="53"/>
    </row>
    <row r="123733" spans="14:14" x14ac:dyDescent="0.3">
      <c r="N123733" s="53"/>
    </row>
    <row r="123734" spans="14:14" x14ac:dyDescent="0.3">
      <c r="N123734" s="53"/>
    </row>
    <row r="123735" spans="14:14" x14ac:dyDescent="0.3">
      <c r="N123735" s="53"/>
    </row>
    <row r="123736" spans="14:14" x14ac:dyDescent="0.3">
      <c r="N123736" s="53"/>
    </row>
    <row r="123737" spans="14:14" x14ac:dyDescent="0.3">
      <c r="N123737" s="53"/>
    </row>
    <row r="123738" spans="14:14" x14ac:dyDescent="0.3">
      <c r="N123738" s="53"/>
    </row>
    <row r="123739" spans="14:14" x14ac:dyDescent="0.3">
      <c r="N123739" s="53"/>
    </row>
    <row r="123740" spans="14:14" x14ac:dyDescent="0.3">
      <c r="N123740" s="53"/>
    </row>
    <row r="123741" spans="14:14" x14ac:dyDescent="0.3">
      <c r="N123741" s="53"/>
    </row>
    <row r="123742" spans="14:14" x14ac:dyDescent="0.3">
      <c r="N123742" s="53"/>
    </row>
    <row r="123743" spans="14:14" x14ac:dyDescent="0.3">
      <c r="N123743" s="53"/>
    </row>
    <row r="123744" spans="14:14" x14ac:dyDescent="0.3">
      <c r="N123744" s="53"/>
    </row>
    <row r="123745" spans="14:14" x14ac:dyDescent="0.3">
      <c r="N123745" s="53"/>
    </row>
    <row r="123746" spans="14:14" x14ac:dyDescent="0.3">
      <c r="N123746" s="53"/>
    </row>
    <row r="123747" spans="14:14" x14ac:dyDescent="0.3">
      <c r="N123747" s="53"/>
    </row>
    <row r="123748" spans="14:14" x14ac:dyDescent="0.3">
      <c r="N123748" s="53"/>
    </row>
    <row r="123749" spans="14:14" x14ac:dyDescent="0.3">
      <c r="N123749" s="53"/>
    </row>
    <row r="123750" spans="14:14" x14ac:dyDescent="0.3">
      <c r="N123750" s="53"/>
    </row>
    <row r="123751" spans="14:14" x14ac:dyDescent="0.3">
      <c r="N123751" s="53"/>
    </row>
    <row r="123752" spans="14:14" x14ac:dyDescent="0.3">
      <c r="N123752" s="53"/>
    </row>
    <row r="123753" spans="14:14" x14ac:dyDescent="0.3">
      <c r="N123753" s="53"/>
    </row>
    <row r="123754" spans="14:14" x14ac:dyDescent="0.3">
      <c r="N123754" s="53"/>
    </row>
    <row r="123755" spans="14:14" x14ac:dyDescent="0.3">
      <c r="N123755" s="53"/>
    </row>
    <row r="123756" spans="14:14" x14ac:dyDescent="0.3">
      <c r="N123756" s="53"/>
    </row>
    <row r="123757" spans="14:14" x14ac:dyDescent="0.3">
      <c r="N123757" s="53"/>
    </row>
    <row r="123758" spans="14:14" x14ac:dyDescent="0.3">
      <c r="N123758" s="53"/>
    </row>
    <row r="123759" spans="14:14" x14ac:dyDescent="0.3">
      <c r="N123759" s="53"/>
    </row>
    <row r="123760" spans="14:14" x14ac:dyDescent="0.3">
      <c r="N123760" s="53"/>
    </row>
    <row r="123761" spans="14:14" x14ac:dyDescent="0.3">
      <c r="N123761" s="53"/>
    </row>
    <row r="123762" spans="14:14" x14ac:dyDescent="0.3">
      <c r="N123762" s="53"/>
    </row>
    <row r="123763" spans="14:14" x14ac:dyDescent="0.3">
      <c r="N123763" s="53"/>
    </row>
    <row r="123764" spans="14:14" x14ac:dyDescent="0.3">
      <c r="N123764" s="53"/>
    </row>
    <row r="123765" spans="14:14" x14ac:dyDescent="0.3">
      <c r="N123765" s="53"/>
    </row>
    <row r="123766" spans="14:14" x14ac:dyDescent="0.3">
      <c r="N123766" s="53"/>
    </row>
    <row r="123767" spans="14:14" x14ac:dyDescent="0.3">
      <c r="N123767" s="53"/>
    </row>
    <row r="123768" spans="14:14" x14ac:dyDescent="0.3">
      <c r="N123768" s="53"/>
    </row>
    <row r="123769" spans="14:14" x14ac:dyDescent="0.3">
      <c r="N123769" s="53"/>
    </row>
    <row r="123770" spans="14:14" x14ac:dyDescent="0.3">
      <c r="N123770" s="53"/>
    </row>
    <row r="123771" spans="14:14" x14ac:dyDescent="0.3">
      <c r="N123771" s="53"/>
    </row>
    <row r="123772" spans="14:14" x14ac:dyDescent="0.3">
      <c r="N123772" s="53"/>
    </row>
    <row r="123773" spans="14:14" x14ac:dyDescent="0.3">
      <c r="N123773" s="53"/>
    </row>
    <row r="123774" spans="14:14" x14ac:dyDescent="0.3">
      <c r="N123774" s="53"/>
    </row>
    <row r="123775" spans="14:14" x14ac:dyDescent="0.3">
      <c r="N123775" s="53"/>
    </row>
    <row r="123776" spans="14:14" x14ac:dyDescent="0.3">
      <c r="N123776" s="53"/>
    </row>
    <row r="123777" spans="14:14" x14ac:dyDescent="0.3">
      <c r="N123777" s="53"/>
    </row>
    <row r="123778" spans="14:14" x14ac:dyDescent="0.3">
      <c r="N123778" s="53"/>
    </row>
    <row r="123779" spans="14:14" x14ac:dyDescent="0.3">
      <c r="N123779" s="53"/>
    </row>
    <row r="123780" spans="14:14" x14ac:dyDescent="0.3">
      <c r="N123780" s="53"/>
    </row>
    <row r="123781" spans="14:14" x14ac:dyDescent="0.3">
      <c r="N123781" s="53"/>
    </row>
    <row r="123782" spans="14:14" x14ac:dyDescent="0.3">
      <c r="N123782" s="53"/>
    </row>
    <row r="123783" spans="14:14" x14ac:dyDescent="0.3">
      <c r="N123783" s="53"/>
    </row>
    <row r="123784" spans="14:14" x14ac:dyDescent="0.3">
      <c r="N123784" s="53"/>
    </row>
    <row r="123785" spans="14:14" x14ac:dyDescent="0.3">
      <c r="N123785" s="53"/>
    </row>
    <row r="123786" spans="14:14" x14ac:dyDescent="0.3">
      <c r="N123786" s="53"/>
    </row>
    <row r="123787" spans="14:14" x14ac:dyDescent="0.3">
      <c r="N123787" s="53"/>
    </row>
    <row r="123788" spans="14:14" x14ac:dyDescent="0.3">
      <c r="N123788" s="53"/>
    </row>
    <row r="123789" spans="14:14" x14ac:dyDescent="0.3">
      <c r="N123789" s="53"/>
    </row>
    <row r="123790" spans="14:14" x14ac:dyDescent="0.3">
      <c r="N123790" s="53"/>
    </row>
    <row r="123791" spans="14:14" x14ac:dyDescent="0.3">
      <c r="N123791" s="53"/>
    </row>
    <row r="123792" spans="14:14" x14ac:dyDescent="0.3">
      <c r="N123792" s="53"/>
    </row>
    <row r="123793" spans="14:14" x14ac:dyDescent="0.3">
      <c r="N123793" s="53"/>
    </row>
    <row r="123794" spans="14:14" x14ac:dyDescent="0.3">
      <c r="N123794" s="53"/>
    </row>
    <row r="123795" spans="14:14" x14ac:dyDescent="0.3">
      <c r="N123795" s="53"/>
    </row>
    <row r="123796" spans="14:14" x14ac:dyDescent="0.3">
      <c r="N123796" s="53"/>
    </row>
    <row r="123797" spans="14:14" x14ac:dyDescent="0.3">
      <c r="N123797" s="53"/>
    </row>
    <row r="123798" spans="14:14" x14ac:dyDescent="0.3">
      <c r="N123798" s="53"/>
    </row>
    <row r="123799" spans="14:14" x14ac:dyDescent="0.3">
      <c r="N123799" s="53"/>
    </row>
    <row r="123800" spans="14:14" x14ac:dyDescent="0.3">
      <c r="N123800" s="53"/>
    </row>
    <row r="123801" spans="14:14" x14ac:dyDescent="0.3">
      <c r="N123801" s="53"/>
    </row>
    <row r="123802" spans="14:14" x14ac:dyDescent="0.3">
      <c r="N123802" s="53"/>
    </row>
    <row r="123803" spans="14:14" x14ac:dyDescent="0.3">
      <c r="N123803" s="53"/>
    </row>
    <row r="123804" spans="14:14" x14ac:dyDescent="0.3">
      <c r="N123804" s="53"/>
    </row>
    <row r="123805" spans="14:14" x14ac:dyDescent="0.3">
      <c r="N123805" s="53"/>
    </row>
    <row r="123806" spans="14:14" x14ac:dyDescent="0.3">
      <c r="N123806" s="53"/>
    </row>
    <row r="123807" spans="14:14" x14ac:dyDescent="0.3">
      <c r="N123807" s="53"/>
    </row>
    <row r="123808" spans="14:14" x14ac:dyDescent="0.3">
      <c r="N123808" s="53"/>
    </row>
    <row r="123809" spans="14:14" x14ac:dyDescent="0.3">
      <c r="N123809" s="53"/>
    </row>
    <row r="123810" spans="14:14" x14ac:dyDescent="0.3">
      <c r="N123810" s="53"/>
    </row>
    <row r="123811" spans="14:14" x14ac:dyDescent="0.3">
      <c r="N123811" s="53"/>
    </row>
    <row r="123812" spans="14:14" x14ac:dyDescent="0.3">
      <c r="N123812" s="53"/>
    </row>
    <row r="123813" spans="14:14" x14ac:dyDescent="0.3">
      <c r="N123813" s="53"/>
    </row>
    <row r="123814" spans="14:14" x14ac:dyDescent="0.3">
      <c r="N123814" s="53"/>
    </row>
    <row r="123815" spans="14:14" x14ac:dyDescent="0.3">
      <c r="N123815" s="53"/>
    </row>
    <row r="123816" spans="14:14" x14ac:dyDescent="0.3">
      <c r="N123816" s="53"/>
    </row>
    <row r="123817" spans="14:14" x14ac:dyDescent="0.3">
      <c r="N123817" s="53"/>
    </row>
    <row r="123818" spans="14:14" x14ac:dyDescent="0.3">
      <c r="N123818" s="53"/>
    </row>
    <row r="123819" spans="14:14" x14ac:dyDescent="0.3">
      <c r="N123819" s="53"/>
    </row>
    <row r="123820" spans="14:14" x14ac:dyDescent="0.3">
      <c r="N123820" s="53"/>
    </row>
    <row r="123821" spans="14:14" x14ac:dyDescent="0.3">
      <c r="N123821" s="53"/>
    </row>
    <row r="123822" spans="14:14" x14ac:dyDescent="0.3">
      <c r="N123822" s="53"/>
    </row>
    <row r="123823" spans="14:14" x14ac:dyDescent="0.3">
      <c r="N123823" s="53"/>
    </row>
    <row r="123824" spans="14:14" x14ac:dyDescent="0.3">
      <c r="N123824" s="53"/>
    </row>
    <row r="123825" spans="14:14" x14ac:dyDescent="0.3">
      <c r="N123825" s="53"/>
    </row>
    <row r="123826" spans="14:14" x14ac:dyDescent="0.3">
      <c r="N123826" s="53"/>
    </row>
    <row r="123827" spans="14:14" x14ac:dyDescent="0.3">
      <c r="N123827" s="53"/>
    </row>
    <row r="123828" spans="14:14" x14ac:dyDescent="0.3">
      <c r="N123828" s="53"/>
    </row>
    <row r="123829" spans="14:14" x14ac:dyDescent="0.3">
      <c r="N123829" s="53"/>
    </row>
    <row r="123830" spans="14:14" x14ac:dyDescent="0.3">
      <c r="N123830" s="53"/>
    </row>
    <row r="123831" spans="14:14" x14ac:dyDescent="0.3">
      <c r="N123831" s="53"/>
    </row>
    <row r="123832" spans="14:14" x14ac:dyDescent="0.3">
      <c r="N123832" s="53"/>
    </row>
    <row r="123833" spans="14:14" x14ac:dyDescent="0.3">
      <c r="N123833" s="53"/>
    </row>
    <row r="123834" spans="14:14" x14ac:dyDescent="0.3">
      <c r="N123834" s="53"/>
    </row>
    <row r="123835" spans="14:14" x14ac:dyDescent="0.3">
      <c r="N123835" s="53"/>
    </row>
    <row r="123836" spans="14:14" x14ac:dyDescent="0.3">
      <c r="N123836" s="53"/>
    </row>
    <row r="123837" spans="14:14" x14ac:dyDescent="0.3">
      <c r="N123837" s="53"/>
    </row>
    <row r="123838" spans="14:14" x14ac:dyDescent="0.3">
      <c r="N123838" s="53"/>
    </row>
    <row r="123839" spans="14:14" x14ac:dyDescent="0.3">
      <c r="N123839" s="53"/>
    </row>
    <row r="123840" spans="14:14" x14ac:dyDescent="0.3">
      <c r="N123840" s="53"/>
    </row>
    <row r="123841" spans="14:14" x14ac:dyDescent="0.3">
      <c r="N123841" s="53"/>
    </row>
    <row r="123842" spans="14:14" x14ac:dyDescent="0.3">
      <c r="N123842" s="53"/>
    </row>
    <row r="123843" spans="14:14" x14ac:dyDescent="0.3">
      <c r="N123843" s="53"/>
    </row>
    <row r="123844" spans="14:14" x14ac:dyDescent="0.3">
      <c r="N123844" s="53"/>
    </row>
    <row r="123845" spans="14:14" x14ac:dyDescent="0.3">
      <c r="N123845" s="53"/>
    </row>
    <row r="123846" spans="14:14" x14ac:dyDescent="0.3">
      <c r="N123846" s="53"/>
    </row>
    <row r="123847" spans="14:14" x14ac:dyDescent="0.3">
      <c r="N123847" s="53"/>
    </row>
    <row r="123848" spans="14:14" x14ac:dyDescent="0.3">
      <c r="N123848" s="53"/>
    </row>
    <row r="123849" spans="14:14" x14ac:dyDescent="0.3">
      <c r="N123849" s="53"/>
    </row>
    <row r="123850" spans="14:14" x14ac:dyDescent="0.3">
      <c r="N123850" s="53"/>
    </row>
    <row r="123851" spans="14:14" x14ac:dyDescent="0.3">
      <c r="N123851" s="53"/>
    </row>
    <row r="123852" spans="14:14" x14ac:dyDescent="0.3">
      <c r="N123852" s="53"/>
    </row>
    <row r="123853" spans="14:14" x14ac:dyDescent="0.3">
      <c r="N123853" s="53"/>
    </row>
    <row r="123854" spans="14:14" x14ac:dyDescent="0.3">
      <c r="N123854" s="53"/>
    </row>
    <row r="123855" spans="14:14" x14ac:dyDescent="0.3">
      <c r="N123855" s="53"/>
    </row>
    <row r="123856" spans="14:14" x14ac:dyDescent="0.3">
      <c r="N123856" s="53"/>
    </row>
    <row r="123857" spans="14:14" x14ac:dyDescent="0.3">
      <c r="N123857" s="53"/>
    </row>
    <row r="123858" spans="14:14" x14ac:dyDescent="0.3">
      <c r="N123858" s="53"/>
    </row>
    <row r="123859" spans="14:14" x14ac:dyDescent="0.3">
      <c r="N123859" s="53"/>
    </row>
    <row r="123860" spans="14:14" x14ac:dyDescent="0.3">
      <c r="N123860" s="53"/>
    </row>
    <row r="123861" spans="14:14" x14ac:dyDescent="0.3">
      <c r="N123861" s="53"/>
    </row>
    <row r="123862" spans="14:14" x14ac:dyDescent="0.3">
      <c r="N123862" s="53"/>
    </row>
    <row r="123863" spans="14:14" x14ac:dyDescent="0.3">
      <c r="N123863" s="53"/>
    </row>
    <row r="123864" spans="14:14" x14ac:dyDescent="0.3">
      <c r="N123864" s="53"/>
    </row>
    <row r="123865" spans="14:14" x14ac:dyDescent="0.3">
      <c r="N123865" s="53"/>
    </row>
    <row r="123866" spans="14:14" x14ac:dyDescent="0.3">
      <c r="N123866" s="53"/>
    </row>
    <row r="123867" spans="14:14" x14ac:dyDescent="0.3">
      <c r="N123867" s="53"/>
    </row>
    <row r="123868" spans="14:14" x14ac:dyDescent="0.3">
      <c r="N123868" s="53"/>
    </row>
    <row r="123869" spans="14:14" x14ac:dyDescent="0.3">
      <c r="N123869" s="53"/>
    </row>
    <row r="123870" spans="14:14" x14ac:dyDescent="0.3">
      <c r="N123870" s="53"/>
    </row>
    <row r="123871" spans="14:14" x14ac:dyDescent="0.3">
      <c r="N123871" s="53"/>
    </row>
    <row r="123872" spans="14:14" x14ac:dyDescent="0.3">
      <c r="N123872" s="53"/>
    </row>
    <row r="123873" spans="14:14" x14ac:dyDescent="0.3">
      <c r="N123873" s="53"/>
    </row>
    <row r="123874" spans="14:14" x14ac:dyDescent="0.3">
      <c r="N123874" s="53"/>
    </row>
    <row r="123875" spans="14:14" x14ac:dyDescent="0.3">
      <c r="N123875" s="53"/>
    </row>
    <row r="123876" spans="14:14" x14ac:dyDescent="0.3">
      <c r="N123876" s="53"/>
    </row>
    <row r="123877" spans="14:14" x14ac:dyDescent="0.3">
      <c r="N123877" s="53"/>
    </row>
    <row r="123878" spans="14:14" x14ac:dyDescent="0.3">
      <c r="N123878" s="53"/>
    </row>
    <row r="123879" spans="14:14" x14ac:dyDescent="0.3">
      <c r="N123879" s="53"/>
    </row>
    <row r="123880" spans="14:14" x14ac:dyDescent="0.3">
      <c r="N123880" s="53"/>
    </row>
    <row r="123881" spans="14:14" x14ac:dyDescent="0.3">
      <c r="N123881" s="53"/>
    </row>
    <row r="123882" spans="14:14" x14ac:dyDescent="0.3">
      <c r="N123882" s="53"/>
    </row>
    <row r="123883" spans="14:14" x14ac:dyDescent="0.3">
      <c r="N123883" s="53"/>
    </row>
    <row r="123884" spans="14:14" x14ac:dyDescent="0.3">
      <c r="N123884" s="53"/>
    </row>
    <row r="123885" spans="14:14" x14ac:dyDescent="0.3">
      <c r="N123885" s="53"/>
    </row>
    <row r="123886" spans="14:14" x14ac:dyDescent="0.3">
      <c r="N123886" s="53"/>
    </row>
    <row r="123887" spans="14:14" x14ac:dyDescent="0.3">
      <c r="N123887" s="53"/>
    </row>
    <row r="123888" spans="14:14" x14ac:dyDescent="0.3">
      <c r="N123888" s="53"/>
    </row>
    <row r="123889" spans="14:14" x14ac:dyDescent="0.3">
      <c r="N123889" s="53"/>
    </row>
    <row r="123890" spans="14:14" x14ac:dyDescent="0.3">
      <c r="N123890" s="53"/>
    </row>
    <row r="123891" spans="14:14" x14ac:dyDescent="0.3">
      <c r="N123891" s="53"/>
    </row>
    <row r="123892" spans="14:14" x14ac:dyDescent="0.3">
      <c r="N123892" s="53"/>
    </row>
    <row r="123893" spans="14:14" x14ac:dyDescent="0.3">
      <c r="N123893" s="53"/>
    </row>
    <row r="123894" spans="14:14" x14ac:dyDescent="0.3">
      <c r="N123894" s="53"/>
    </row>
    <row r="123895" spans="14:14" x14ac:dyDescent="0.3">
      <c r="N123895" s="53"/>
    </row>
    <row r="123896" spans="14:14" x14ac:dyDescent="0.3">
      <c r="N123896" s="53"/>
    </row>
    <row r="123897" spans="14:14" x14ac:dyDescent="0.3">
      <c r="N123897" s="53"/>
    </row>
    <row r="123898" spans="14:14" x14ac:dyDescent="0.3">
      <c r="N123898" s="53"/>
    </row>
    <row r="123899" spans="14:14" x14ac:dyDescent="0.3">
      <c r="N123899" s="53"/>
    </row>
    <row r="123900" spans="14:14" x14ac:dyDescent="0.3">
      <c r="N123900" s="53"/>
    </row>
    <row r="123901" spans="14:14" x14ac:dyDescent="0.3">
      <c r="N123901" s="53"/>
    </row>
    <row r="123902" spans="14:14" x14ac:dyDescent="0.3">
      <c r="N123902" s="53"/>
    </row>
    <row r="123903" spans="14:14" x14ac:dyDescent="0.3">
      <c r="N123903" s="53"/>
    </row>
    <row r="123904" spans="14:14" x14ac:dyDescent="0.3">
      <c r="N123904" s="53"/>
    </row>
    <row r="123905" spans="14:14" x14ac:dyDescent="0.3">
      <c r="N123905" s="53"/>
    </row>
    <row r="123906" spans="14:14" x14ac:dyDescent="0.3">
      <c r="N123906" s="53"/>
    </row>
    <row r="123907" spans="14:14" x14ac:dyDescent="0.3">
      <c r="N123907" s="53"/>
    </row>
    <row r="123908" spans="14:14" x14ac:dyDescent="0.3">
      <c r="N123908" s="53"/>
    </row>
    <row r="123909" spans="14:14" x14ac:dyDescent="0.3">
      <c r="N123909" s="53"/>
    </row>
    <row r="123910" spans="14:14" x14ac:dyDescent="0.3">
      <c r="N123910" s="53"/>
    </row>
    <row r="123911" spans="14:14" x14ac:dyDescent="0.3">
      <c r="N123911" s="53"/>
    </row>
    <row r="123912" spans="14:14" x14ac:dyDescent="0.3">
      <c r="N123912" s="53"/>
    </row>
    <row r="123913" spans="14:14" x14ac:dyDescent="0.3">
      <c r="N123913" s="53"/>
    </row>
    <row r="123914" spans="14:14" x14ac:dyDescent="0.3">
      <c r="N123914" s="53"/>
    </row>
    <row r="123915" spans="14:14" x14ac:dyDescent="0.3">
      <c r="N123915" s="53"/>
    </row>
    <row r="123916" spans="14:14" x14ac:dyDescent="0.3">
      <c r="N123916" s="53"/>
    </row>
    <row r="123917" spans="14:14" x14ac:dyDescent="0.3">
      <c r="N123917" s="53"/>
    </row>
    <row r="123918" spans="14:14" x14ac:dyDescent="0.3">
      <c r="N123918" s="53"/>
    </row>
    <row r="123919" spans="14:14" x14ac:dyDescent="0.3">
      <c r="N123919" s="53"/>
    </row>
    <row r="123920" spans="14:14" x14ac:dyDescent="0.3">
      <c r="N123920" s="53"/>
    </row>
    <row r="123921" spans="14:14" x14ac:dyDescent="0.3">
      <c r="N123921" s="53"/>
    </row>
    <row r="123922" spans="14:14" x14ac:dyDescent="0.3">
      <c r="N123922" s="53"/>
    </row>
    <row r="123923" spans="14:14" x14ac:dyDescent="0.3">
      <c r="N123923" s="53"/>
    </row>
    <row r="123924" spans="14:14" x14ac:dyDescent="0.3">
      <c r="N123924" s="53"/>
    </row>
    <row r="123925" spans="14:14" x14ac:dyDescent="0.3">
      <c r="N123925" s="53"/>
    </row>
    <row r="123926" spans="14:14" x14ac:dyDescent="0.3">
      <c r="N123926" s="53"/>
    </row>
    <row r="123927" spans="14:14" x14ac:dyDescent="0.3">
      <c r="N123927" s="53"/>
    </row>
    <row r="123928" spans="14:14" x14ac:dyDescent="0.3">
      <c r="N123928" s="53"/>
    </row>
    <row r="123929" spans="14:14" x14ac:dyDescent="0.3">
      <c r="N123929" s="53"/>
    </row>
    <row r="123930" spans="14:14" x14ac:dyDescent="0.3">
      <c r="N123930" s="53"/>
    </row>
    <row r="123931" spans="14:14" x14ac:dyDescent="0.3">
      <c r="N123931" s="53"/>
    </row>
    <row r="123932" spans="14:14" x14ac:dyDescent="0.3">
      <c r="N123932" s="53"/>
    </row>
    <row r="123933" spans="14:14" x14ac:dyDescent="0.3">
      <c r="N123933" s="53"/>
    </row>
    <row r="123934" spans="14:14" x14ac:dyDescent="0.3">
      <c r="N123934" s="53"/>
    </row>
    <row r="123935" spans="14:14" x14ac:dyDescent="0.3">
      <c r="N123935" s="53"/>
    </row>
    <row r="123936" spans="14:14" x14ac:dyDescent="0.3">
      <c r="N123936" s="53"/>
    </row>
    <row r="123937" spans="14:14" x14ac:dyDescent="0.3">
      <c r="N123937" s="53"/>
    </row>
    <row r="123938" spans="14:14" x14ac:dyDescent="0.3">
      <c r="N123938" s="53"/>
    </row>
    <row r="123939" spans="14:14" x14ac:dyDescent="0.3">
      <c r="N123939" s="53"/>
    </row>
    <row r="123940" spans="14:14" x14ac:dyDescent="0.3">
      <c r="N123940" s="53"/>
    </row>
    <row r="123941" spans="14:14" x14ac:dyDescent="0.3">
      <c r="N123941" s="53"/>
    </row>
    <row r="123942" spans="14:14" x14ac:dyDescent="0.3">
      <c r="N123942" s="53"/>
    </row>
    <row r="123943" spans="14:14" x14ac:dyDescent="0.3">
      <c r="N123943" s="53"/>
    </row>
    <row r="123944" spans="14:14" x14ac:dyDescent="0.3">
      <c r="N123944" s="53"/>
    </row>
    <row r="123945" spans="14:14" x14ac:dyDescent="0.3">
      <c r="N123945" s="53"/>
    </row>
    <row r="123946" spans="14:14" x14ac:dyDescent="0.3">
      <c r="N123946" s="53"/>
    </row>
    <row r="123947" spans="14:14" x14ac:dyDescent="0.3">
      <c r="N123947" s="53"/>
    </row>
    <row r="123948" spans="14:14" x14ac:dyDescent="0.3">
      <c r="N123948" s="53"/>
    </row>
    <row r="123949" spans="14:14" x14ac:dyDescent="0.3">
      <c r="N123949" s="53"/>
    </row>
    <row r="123950" spans="14:14" x14ac:dyDescent="0.3">
      <c r="N123950" s="53"/>
    </row>
    <row r="123951" spans="14:14" x14ac:dyDescent="0.3">
      <c r="N123951" s="53"/>
    </row>
    <row r="123952" spans="14:14" x14ac:dyDescent="0.3">
      <c r="N123952" s="53"/>
    </row>
    <row r="123953" spans="14:14" x14ac:dyDescent="0.3">
      <c r="N123953" s="53"/>
    </row>
    <row r="123954" spans="14:14" x14ac:dyDescent="0.3">
      <c r="N123954" s="53"/>
    </row>
    <row r="123955" spans="14:14" x14ac:dyDescent="0.3">
      <c r="N123955" s="53"/>
    </row>
    <row r="123956" spans="14:14" x14ac:dyDescent="0.3">
      <c r="N123956" s="53"/>
    </row>
    <row r="123957" spans="14:14" x14ac:dyDescent="0.3">
      <c r="N123957" s="53"/>
    </row>
    <row r="123958" spans="14:14" x14ac:dyDescent="0.3">
      <c r="N123958" s="53"/>
    </row>
    <row r="123959" spans="14:14" x14ac:dyDescent="0.3">
      <c r="N123959" s="53"/>
    </row>
    <row r="123960" spans="14:14" x14ac:dyDescent="0.3">
      <c r="N123960" s="53"/>
    </row>
    <row r="123961" spans="14:14" x14ac:dyDescent="0.3">
      <c r="N123961" s="53"/>
    </row>
    <row r="123962" spans="14:14" x14ac:dyDescent="0.3">
      <c r="N123962" s="53"/>
    </row>
    <row r="123963" spans="14:14" x14ac:dyDescent="0.3">
      <c r="N123963" s="53"/>
    </row>
    <row r="123964" spans="14:14" x14ac:dyDescent="0.3">
      <c r="N123964" s="53"/>
    </row>
    <row r="123965" spans="14:14" x14ac:dyDescent="0.3">
      <c r="N123965" s="53"/>
    </row>
    <row r="123966" spans="14:14" x14ac:dyDescent="0.3">
      <c r="N123966" s="53"/>
    </row>
    <row r="123967" spans="14:14" x14ac:dyDescent="0.3">
      <c r="N123967" s="53"/>
    </row>
    <row r="123968" spans="14:14" x14ac:dyDescent="0.3">
      <c r="N123968" s="53"/>
    </row>
    <row r="123969" spans="14:14" x14ac:dyDescent="0.3">
      <c r="N123969" s="53"/>
    </row>
    <row r="123970" spans="14:14" x14ac:dyDescent="0.3">
      <c r="N123970" s="53"/>
    </row>
    <row r="123971" spans="14:14" x14ac:dyDescent="0.3">
      <c r="N123971" s="53"/>
    </row>
    <row r="123972" spans="14:14" x14ac:dyDescent="0.3">
      <c r="N123972" s="53"/>
    </row>
    <row r="123973" spans="14:14" x14ac:dyDescent="0.3">
      <c r="N123973" s="53"/>
    </row>
    <row r="123974" spans="14:14" x14ac:dyDescent="0.3">
      <c r="N123974" s="53"/>
    </row>
    <row r="123975" spans="14:14" x14ac:dyDescent="0.3">
      <c r="N123975" s="53"/>
    </row>
    <row r="123976" spans="14:14" x14ac:dyDescent="0.3">
      <c r="N123976" s="53"/>
    </row>
    <row r="123977" spans="14:14" x14ac:dyDescent="0.3">
      <c r="N123977" s="53"/>
    </row>
    <row r="123978" spans="14:14" x14ac:dyDescent="0.3">
      <c r="N123978" s="53"/>
    </row>
    <row r="123979" spans="14:14" x14ac:dyDescent="0.3">
      <c r="N123979" s="53"/>
    </row>
    <row r="123980" spans="14:14" x14ac:dyDescent="0.3">
      <c r="N123980" s="53"/>
    </row>
    <row r="123981" spans="14:14" x14ac:dyDescent="0.3">
      <c r="N123981" s="53"/>
    </row>
    <row r="123982" spans="14:14" x14ac:dyDescent="0.3">
      <c r="N123982" s="53"/>
    </row>
    <row r="123983" spans="14:14" x14ac:dyDescent="0.3">
      <c r="N123983" s="53"/>
    </row>
    <row r="123984" spans="14:14" x14ac:dyDescent="0.3">
      <c r="N123984" s="53"/>
    </row>
    <row r="123985" spans="14:14" x14ac:dyDescent="0.3">
      <c r="N123985" s="53"/>
    </row>
    <row r="123986" spans="14:14" x14ac:dyDescent="0.3">
      <c r="N123986" s="53"/>
    </row>
    <row r="123987" spans="14:14" x14ac:dyDescent="0.3">
      <c r="N123987" s="53"/>
    </row>
    <row r="123988" spans="14:14" x14ac:dyDescent="0.3">
      <c r="N123988" s="53"/>
    </row>
    <row r="123989" spans="14:14" x14ac:dyDescent="0.3">
      <c r="N123989" s="53"/>
    </row>
    <row r="123990" spans="14:14" x14ac:dyDescent="0.3">
      <c r="N123990" s="53"/>
    </row>
    <row r="123991" spans="14:14" x14ac:dyDescent="0.3">
      <c r="N123991" s="53"/>
    </row>
    <row r="123992" spans="14:14" x14ac:dyDescent="0.3">
      <c r="N123992" s="53"/>
    </row>
    <row r="123993" spans="14:14" x14ac:dyDescent="0.3">
      <c r="N123993" s="53"/>
    </row>
    <row r="123994" spans="14:14" x14ac:dyDescent="0.3">
      <c r="N123994" s="53"/>
    </row>
    <row r="123995" spans="14:14" x14ac:dyDescent="0.3">
      <c r="N123995" s="53"/>
    </row>
    <row r="123996" spans="14:14" x14ac:dyDescent="0.3">
      <c r="N123996" s="53"/>
    </row>
    <row r="123997" spans="14:14" x14ac:dyDescent="0.3">
      <c r="N123997" s="53"/>
    </row>
    <row r="123998" spans="14:14" x14ac:dyDescent="0.3">
      <c r="N123998" s="53"/>
    </row>
    <row r="123999" spans="14:14" x14ac:dyDescent="0.3">
      <c r="N123999" s="53"/>
    </row>
    <row r="124000" spans="14:14" x14ac:dyDescent="0.3">
      <c r="N124000" s="53"/>
    </row>
    <row r="124001" spans="14:14" x14ac:dyDescent="0.3">
      <c r="N124001" s="53"/>
    </row>
    <row r="124002" spans="14:14" x14ac:dyDescent="0.3">
      <c r="N124002" s="53"/>
    </row>
    <row r="124003" spans="14:14" x14ac:dyDescent="0.3">
      <c r="N124003" s="53"/>
    </row>
    <row r="124004" spans="14:14" x14ac:dyDescent="0.3">
      <c r="N124004" s="53"/>
    </row>
    <row r="124005" spans="14:14" x14ac:dyDescent="0.3">
      <c r="N124005" s="53"/>
    </row>
    <row r="124006" spans="14:14" x14ac:dyDescent="0.3">
      <c r="N124006" s="53"/>
    </row>
    <row r="124007" spans="14:14" x14ac:dyDescent="0.3">
      <c r="N124007" s="53"/>
    </row>
    <row r="124008" spans="14:14" x14ac:dyDescent="0.3">
      <c r="N124008" s="53"/>
    </row>
    <row r="124009" spans="14:14" x14ac:dyDescent="0.3">
      <c r="N124009" s="53"/>
    </row>
    <row r="124010" spans="14:14" x14ac:dyDescent="0.3">
      <c r="N124010" s="53"/>
    </row>
    <row r="124011" spans="14:14" x14ac:dyDescent="0.3">
      <c r="N124011" s="53"/>
    </row>
    <row r="124012" spans="14:14" x14ac:dyDescent="0.3">
      <c r="N124012" s="53"/>
    </row>
    <row r="124013" spans="14:14" x14ac:dyDescent="0.3">
      <c r="N124013" s="53"/>
    </row>
    <row r="124014" spans="14:14" x14ac:dyDescent="0.3">
      <c r="N124014" s="53"/>
    </row>
    <row r="124015" spans="14:14" x14ac:dyDescent="0.3">
      <c r="N124015" s="53"/>
    </row>
    <row r="124016" spans="14:14" x14ac:dyDescent="0.3">
      <c r="N124016" s="53"/>
    </row>
    <row r="124017" spans="14:14" x14ac:dyDescent="0.3">
      <c r="N124017" s="53"/>
    </row>
    <row r="124018" spans="14:14" x14ac:dyDescent="0.3">
      <c r="N124018" s="53"/>
    </row>
    <row r="124019" spans="14:14" x14ac:dyDescent="0.3">
      <c r="N124019" s="53"/>
    </row>
    <row r="124020" spans="14:14" x14ac:dyDescent="0.3">
      <c r="N124020" s="53"/>
    </row>
    <row r="124021" spans="14:14" x14ac:dyDescent="0.3">
      <c r="N124021" s="53"/>
    </row>
    <row r="124022" spans="14:14" x14ac:dyDescent="0.3">
      <c r="N124022" s="53"/>
    </row>
    <row r="124023" spans="14:14" x14ac:dyDescent="0.3">
      <c r="N124023" s="53"/>
    </row>
    <row r="124024" spans="14:14" x14ac:dyDescent="0.3">
      <c r="N124024" s="53"/>
    </row>
    <row r="124025" spans="14:14" x14ac:dyDescent="0.3">
      <c r="N124025" s="53"/>
    </row>
    <row r="124026" spans="14:14" x14ac:dyDescent="0.3">
      <c r="N124026" s="53"/>
    </row>
    <row r="124027" spans="14:14" x14ac:dyDescent="0.3">
      <c r="N124027" s="53"/>
    </row>
    <row r="124028" spans="14:14" x14ac:dyDescent="0.3">
      <c r="N124028" s="53"/>
    </row>
    <row r="124029" spans="14:14" x14ac:dyDescent="0.3">
      <c r="N124029" s="53"/>
    </row>
    <row r="124030" spans="14:14" x14ac:dyDescent="0.3">
      <c r="N124030" s="53"/>
    </row>
    <row r="124031" spans="14:14" x14ac:dyDescent="0.3">
      <c r="N124031" s="53"/>
    </row>
    <row r="124032" spans="14:14" x14ac:dyDescent="0.3">
      <c r="N124032" s="53"/>
    </row>
    <row r="124033" spans="14:14" x14ac:dyDescent="0.3">
      <c r="N124033" s="53"/>
    </row>
    <row r="124034" spans="14:14" x14ac:dyDescent="0.3">
      <c r="N124034" s="53"/>
    </row>
    <row r="124035" spans="14:14" x14ac:dyDescent="0.3">
      <c r="N124035" s="53"/>
    </row>
    <row r="124036" spans="14:14" x14ac:dyDescent="0.3">
      <c r="N124036" s="53"/>
    </row>
    <row r="124037" spans="14:14" x14ac:dyDescent="0.3">
      <c r="N124037" s="53"/>
    </row>
    <row r="124038" spans="14:14" x14ac:dyDescent="0.3">
      <c r="N124038" s="53"/>
    </row>
    <row r="124039" spans="14:14" x14ac:dyDescent="0.3">
      <c r="N124039" s="53"/>
    </row>
    <row r="124040" spans="14:14" x14ac:dyDescent="0.3">
      <c r="N124040" s="53"/>
    </row>
    <row r="124041" spans="14:14" x14ac:dyDescent="0.3">
      <c r="N124041" s="53"/>
    </row>
    <row r="124042" spans="14:14" x14ac:dyDescent="0.3">
      <c r="N124042" s="53"/>
    </row>
    <row r="124043" spans="14:14" x14ac:dyDescent="0.3">
      <c r="N124043" s="53"/>
    </row>
    <row r="124044" spans="14:14" x14ac:dyDescent="0.3">
      <c r="N124044" s="53"/>
    </row>
    <row r="124045" spans="14:14" x14ac:dyDescent="0.3">
      <c r="N124045" s="53"/>
    </row>
    <row r="124046" spans="14:14" x14ac:dyDescent="0.3">
      <c r="N124046" s="53"/>
    </row>
    <row r="124047" spans="14:14" x14ac:dyDescent="0.3">
      <c r="N124047" s="53"/>
    </row>
    <row r="124048" spans="14:14" x14ac:dyDescent="0.3">
      <c r="N124048" s="53"/>
    </row>
    <row r="124049" spans="14:14" x14ac:dyDescent="0.3">
      <c r="N124049" s="53"/>
    </row>
    <row r="124050" spans="14:14" x14ac:dyDescent="0.3">
      <c r="N124050" s="53"/>
    </row>
    <row r="124051" spans="14:14" x14ac:dyDescent="0.3">
      <c r="N124051" s="53"/>
    </row>
    <row r="124052" spans="14:14" x14ac:dyDescent="0.3">
      <c r="N124052" s="53"/>
    </row>
    <row r="124053" spans="14:14" x14ac:dyDescent="0.3">
      <c r="N124053" s="53"/>
    </row>
    <row r="124054" spans="14:14" x14ac:dyDescent="0.3">
      <c r="N124054" s="53"/>
    </row>
    <row r="124055" spans="14:14" x14ac:dyDescent="0.3">
      <c r="N124055" s="53"/>
    </row>
    <row r="124056" spans="14:14" x14ac:dyDescent="0.3">
      <c r="N124056" s="53"/>
    </row>
    <row r="124057" spans="14:14" x14ac:dyDescent="0.3">
      <c r="N124057" s="53"/>
    </row>
    <row r="124058" spans="14:14" x14ac:dyDescent="0.3">
      <c r="N124058" s="53"/>
    </row>
    <row r="124059" spans="14:14" x14ac:dyDescent="0.3">
      <c r="N124059" s="53"/>
    </row>
    <row r="124060" spans="14:14" x14ac:dyDescent="0.3">
      <c r="N124060" s="53"/>
    </row>
    <row r="124061" spans="14:14" x14ac:dyDescent="0.3">
      <c r="N124061" s="53"/>
    </row>
    <row r="124062" spans="14:14" x14ac:dyDescent="0.3">
      <c r="N124062" s="53"/>
    </row>
    <row r="124063" spans="14:14" x14ac:dyDescent="0.3">
      <c r="N124063" s="53"/>
    </row>
    <row r="124064" spans="14:14" x14ac:dyDescent="0.3">
      <c r="N124064" s="53"/>
    </row>
    <row r="124065" spans="14:14" x14ac:dyDescent="0.3">
      <c r="N124065" s="53"/>
    </row>
    <row r="124066" spans="14:14" x14ac:dyDescent="0.3">
      <c r="N124066" s="53"/>
    </row>
    <row r="124067" spans="14:14" x14ac:dyDescent="0.3">
      <c r="N124067" s="53"/>
    </row>
    <row r="124068" spans="14:14" x14ac:dyDescent="0.3">
      <c r="N124068" s="53"/>
    </row>
    <row r="124069" spans="14:14" x14ac:dyDescent="0.3">
      <c r="N124069" s="53"/>
    </row>
    <row r="124070" spans="14:14" x14ac:dyDescent="0.3">
      <c r="N124070" s="53"/>
    </row>
    <row r="124071" spans="14:14" x14ac:dyDescent="0.3">
      <c r="N124071" s="53"/>
    </row>
    <row r="124072" spans="14:14" x14ac:dyDescent="0.3">
      <c r="N124072" s="53"/>
    </row>
    <row r="124073" spans="14:14" x14ac:dyDescent="0.3">
      <c r="N124073" s="53"/>
    </row>
    <row r="124074" spans="14:14" x14ac:dyDescent="0.3">
      <c r="N124074" s="53"/>
    </row>
    <row r="124075" spans="14:14" x14ac:dyDescent="0.3">
      <c r="N124075" s="53"/>
    </row>
    <row r="124076" spans="14:14" x14ac:dyDescent="0.3">
      <c r="N124076" s="53"/>
    </row>
    <row r="124077" spans="14:14" x14ac:dyDescent="0.3">
      <c r="N124077" s="53"/>
    </row>
    <row r="124078" spans="14:14" x14ac:dyDescent="0.3">
      <c r="N124078" s="53"/>
    </row>
    <row r="124079" spans="14:14" x14ac:dyDescent="0.3">
      <c r="N124079" s="53"/>
    </row>
    <row r="124080" spans="14:14" x14ac:dyDescent="0.3">
      <c r="N124080" s="53"/>
    </row>
    <row r="124081" spans="14:14" x14ac:dyDescent="0.3">
      <c r="N124081" s="53"/>
    </row>
    <row r="124082" spans="14:14" x14ac:dyDescent="0.3">
      <c r="N124082" s="53"/>
    </row>
    <row r="124083" spans="14:14" x14ac:dyDescent="0.3">
      <c r="N124083" s="53"/>
    </row>
    <row r="124084" spans="14:14" x14ac:dyDescent="0.3">
      <c r="N124084" s="53"/>
    </row>
    <row r="124085" spans="14:14" x14ac:dyDescent="0.3">
      <c r="N124085" s="53"/>
    </row>
    <row r="124086" spans="14:14" x14ac:dyDescent="0.3">
      <c r="N124086" s="53"/>
    </row>
    <row r="124087" spans="14:14" x14ac:dyDescent="0.3">
      <c r="N124087" s="53"/>
    </row>
    <row r="124088" spans="14:14" x14ac:dyDescent="0.3">
      <c r="N124088" s="53"/>
    </row>
    <row r="124089" spans="14:14" x14ac:dyDescent="0.3">
      <c r="N124089" s="53"/>
    </row>
    <row r="124090" spans="14:14" x14ac:dyDescent="0.3">
      <c r="N124090" s="53"/>
    </row>
    <row r="124091" spans="14:14" x14ac:dyDescent="0.3">
      <c r="N124091" s="53"/>
    </row>
    <row r="124092" spans="14:14" x14ac:dyDescent="0.3">
      <c r="N124092" s="53"/>
    </row>
    <row r="124093" spans="14:14" x14ac:dyDescent="0.3">
      <c r="N124093" s="53"/>
    </row>
    <row r="124094" spans="14:14" x14ac:dyDescent="0.3">
      <c r="N124094" s="53"/>
    </row>
    <row r="124095" spans="14:14" x14ac:dyDescent="0.3">
      <c r="N124095" s="53"/>
    </row>
    <row r="124096" spans="14:14" x14ac:dyDescent="0.3">
      <c r="N124096" s="53"/>
    </row>
    <row r="124097" spans="14:14" x14ac:dyDescent="0.3">
      <c r="N124097" s="53"/>
    </row>
    <row r="124098" spans="14:14" x14ac:dyDescent="0.3">
      <c r="N124098" s="53"/>
    </row>
    <row r="124099" spans="14:14" x14ac:dyDescent="0.3">
      <c r="N124099" s="53"/>
    </row>
    <row r="124100" spans="14:14" x14ac:dyDescent="0.3">
      <c r="N124100" s="53"/>
    </row>
    <row r="124101" spans="14:14" x14ac:dyDescent="0.3">
      <c r="N124101" s="53"/>
    </row>
    <row r="124102" spans="14:14" x14ac:dyDescent="0.3">
      <c r="N124102" s="53"/>
    </row>
    <row r="124103" spans="14:14" x14ac:dyDescent="0.3">
      <c r="N124103" s="53"/>
    </row>
    <row r="124104" spans="14:14" x14ac:dyDescent="0.3">
      <c r="N124104" s="53"/>
    </row>
    <row r="124105" spans="14:14" x14ac:dyDescent="0.3">
      <c r="N124105" s="53"/>
    </row>
    <row r="124106" spans="14:14" x14ac:dyDescent="0.3">
      <c r="N124106" s="53"/>
    </row>
    <row r="124107" spans="14:14" x14ac:dyDescent="0.3">
      <c r="N124107" s="53"/>
    </row>
    <row r="124108" spans="14:14" x14ac:dyDescent="0.3">
      <c r="N124108" s="53"/>
    </row>
    <row r="124109" spans="14:14" x14ac:dyDescent="0.3">
      <c r="N124109" s="53"/>
    </row>
    <row r="124110" spans="14:14" x14ac:dyDescent="0.3">
      <c r="N124110" s="53"/>
    </row>
    <row r="124111" spans="14:14" x14ac:dyDescent="0.3">
      <c r="N124111" s="53"/>
    </row>
    <row r="124112" spans="14:14" x14ac:dyDescent="0.3">
      <c r="N124112" s="53"/>
    </row>
    <row r="124113" spans="14:14" x14ac:dyDescent="0.3">
      <c r="N124113" s="53"/>
    </row>
    <row r="124114" spans="14:14" x14ac:dyDescent="0.3">
      <c r="N124114" s="53"/>
    </row>
    <row r="124115" spans="14:14" x14ac:dyDescent="0.3">
      <c r="N124115" s="53"/>
    </row>
    <row r="124116" spans="14:14" x14ac:dyDescent="0.3">
      <c r="N124116" s="53"/>
    </row>
    <row r="124117" spans="14:14" x14ac:dyDescent="0.3">
      <c r="N124117" s="53"/>
    </row>
    <row r="124118" spans="14:14" x14ac:dyDescent="0.3">
      <c r="N124118" s="53"/>
    </row>
    <row r="124119" spans="14:14" x14ac:dyDescent="0.3">
      <c r="N124119" s="53"/>
    </row>
    <row r="124120" spans="14:14" x14ac:dyDescent="0.3">
      <c r="N124120" s="53"/>
    </row>
    <row r="124121" spans="14:14" x14ac:dyDescent="0.3">
      <c r="N124121" s="53"/>
    </row>
    <row r="124122" spans="14:14" x14ac:dyDescent="0.3">
      <c r="N124122" s="53"/>
    </row>
    <row r="124123" spans="14:14" x14ac:dyDescent="0.3">
      <c r="N124123" s="53"/>
    </row>
    <row r="124124" spans="14:14" x14ac:dyDescent="0.3">
      <c r="N124124" s="53"/>
    </row>
    <row r="124125" spans="14:14" x14ac:dyDescent="0.3">
      <c r="N124125" s="53"/>
    </row>
    <row r="124126" spans="14:14" x14ac:dyDescent="0.3">
      <c r="N124126" s="53"/>
    </row>
    <row r="124127" spans="14:14" x14ac:dyDescent="0.3">
      <c r="N124127" s="53"/>
    </row>
    <row r="124128" spans="14:14" x14ac:dyDescent="0.3">
      <c r="N124128" s="53"/>
    </row>
    <row r="124129" spans="14:14" x14ac:dyDescent="0.3">
      <c r="N124129" s="53"/>
    </row>
    <row r="124130" spans="14:14" x14ac:dyDescent="0.3">
      <c r="N124130" s="53"/>
    </row>
    <row r="124131" spans="14:14" x14ac:dyDescent="0.3">
      <c r="N124131" s="53"/>
    </row>
    <row r="124132" spans="14:14" x14ac:dyDescent="0.3">
      <c r="N124132" s="53"/>
    </row>
    <row r="124133" spans="14:14" x14ac:dyDescent="0.3">
      <c r="N124133" s="53"/>
    </row>
    <row r="124134" spans="14:14" x14ac:dyDescent="0.3">
      <c r="N124134" s="53"/>
    </row>
    <row r="124135" spans="14:14" x14ac:dyDescent="0.3">
      <c r="N124135" s="53"/>
    </row>
    <row r="124136" spans="14:14" x14ac:dyDescent="0.3">
      <c r="N124136" s="53"/>
    </row>
    <row r="124137" spans="14:14" x14ac:dyDescent="0.3">
      <c r="N124137" s="53"/>
    </row>
    <row r="124138" spans="14:14" x14ac:dyDescent="0.3">
      <c r="N124138" s="53"/>
    </row>
    <row r="124139" spans="14:14" x14ac:dyDescent="0.3">
      <c r="N124139" s="53"/>
    </row>
    <row r="124140" spans="14:14" x14ac:dyDescent="0.3">
      <c r="N124140" s="53"/>
    </row>
    <row r="124141" spans="14:14" x14ac:dyDescent="0.3">
      <c r="N124141" s="53"/>
    </row>
    <row r="124142" spans="14:14" x14ac:dyDescent="0.3">
      <c r="N124142" s="53"/>
    </row>
    <row r="124143" spans="14:14" x14ac:dyDescent="0.3">
      <c r="N124143" s="53"/>
    </row>
    <row r="124144" spans="14:14" x14ac:dyDescent="0.3">
      <c r="N124144" s="53"/>
    </row>
    <row r="124145" spans="14:14" x14ac:dyDescent="0.3">
      <c r="N124145" s="53"/>
    </row>
    <row r="124146" spans="14:14" x14ac:dyDescent="0.3">
      <c r="N124146" s="53"/>
    </row>
    <row r="124147" spans="14:14" x14ac:dyDescent="0.3">
      <c r="N124147" s="53"/>
    </row>
    <row r="124148" spans="14:14" x14ac:dyDescent="0.3">
      <c r="N124148" s="53"/>
    </row>
    <row r="124149" spans="14:14" x14ac:dyDescent="0.3">
      <c r="N124149" s="53"/>
    </row>
    <row r="124150" spans="14:14" x14ac:dyDescent="0.3">
      <c r="N124150" s="53"/>
    </row>
    <row r="124151" spans="14:14" x14ac:dyDescent="0.3">
      <c r="N124151" s="53"/>
    </row>
    <row r="124152" spans="14:14" x14ac:dyDescent="0.3">
      <c r="N124152" s="53"/>
    </row>
    <row r="124153" spans="14:14" x14ac:dyDescent="0.3">
      <c r="N124153" s="53"/>
    </row>
    <row r="124154" spans="14:14" x14ac:dyDescent="0.3">
      <c r="N124154" s="53"/>
    </row>
    <row r="124155" spans="14:14" x14ac:dyDescent="0.3">
      <c r="N124155" s="53"/>
    </row>
    <row r="124156" spans="14:14" x14ac:dyDescent="0.3">
      <c r="N124156" s="53"/>
    </row>
    <row r="124157" spans="14:14" x14ac:dyDescent="0.3">
      <c r="N124157" s="53"/>
    </row>
    <row r="124158" spans="14:14" x14ac:dyDescent="0.3">
      <c r="N124158" s="53"/>
    </row>
    <row r="124159" spans="14:14" x14ac:dyDescent="0.3">
      <c r="N124159" s="53"/>
    </row>
    <row r="124160" spans="14:14" x14ac:dyDescent="0.3">
      <c r="N124160" s="53"/>
    </row>
    <row r="124161" spans="14:14" x14ac:dyDescent="0.3">
      <c r="N124161" s="53"/>
    </row>
    <row r="124162" spans="14:14" x14ac:dyDescent="0.3">
      <c r="N124162" s="53"/>
    </row>
    <row r="124163" spans="14:14" x14ac:dyDescent="0.3">
      <c r="N124163" s="53"/>
    </row>
    <row r="124164" spans="14:14" x14ac:dyDescent="0.3">
      <c r="N124164" s="53"/>
    </row>
    <row r="124165" spans="14:14" x14ac:dyDescent="0.3">
      <c r="N124165" s="53"/>
    </row>
    <row r="124166" spans="14:14" x14ac:dyDescent="0.3">
      <c r="N124166" s="53"/>
    </row>
    <row r="124167" spans="14:14" x14ac:dyDescent="0.3">
      <c r="N124167" s="53"/>
    </row>
    <row r="124168" spans="14:14" x14ac:dyDescent="0.3">
      <c r="N124168" s="53"/>
    </row>
    <row r="124169" spans="14:14" x14ac:dyDescent="0.3">
      <c r="N124169" s="53"/>
    </row>
    <row r="124170" spans="14:14" x14ac:dyDescent="0.3">
      <c r="N124170" s="53"/>
    </row>
    <row r="124171" spans="14:14" x14ac:dyDescent="0.3">
      <c r="N124171" s="53"/>
    </row>
    <row r="124172" spans="14:14" x14ac:dyDescent="0.3">
      <c r="N124172" s="53"/>
    </row>
    <row r="124173" spans="14:14" x14ac:dyDescent="0.3">
      <c r="N124173" s="53"/>
    </row>
    <row r="124174" spans="14:14" x14ac:dyDescent="0.3">
      <c r="N124174" s="53"/>
    </row>
    <row r="124175" spans="14:14" x14ac:dyDescent="0.3">
      <c r="N124175" s="53"/>
    </row>
    <row r="124176" spans="14:14" x14ac:dyDescent="0.3">
      <c r="N124176" s="53"/>
    </row>
    <row r="124177" spans="14:14" x14ac:dyDescent="0.3">
      <c r="N124177" s="53"/>
    </row>
    <row r="124178" spans="14:14" x14ac:dyDescent="0.3">
      <c r="N124178" s="53"/>
    </row>
    <row r="124179" spans="14:14" x14ac:dyDescent="0.3">
      <c r="N124179" s="53"/>
    </row>
    <row r="124180" spans="14:14" x14ac:dyDescent="0.3">
      <c r="N124180" s="53"/>
    </row>
    <row r="124181" spans="14:14" x14ac:dyDescent="0.3">
      <c r="N124181" s="53"/>
    </row>
    <row r="124182" spans="14:14" x14ac:dyDescent="0.3">
      <c r="N124182" s="53"/>
    </row>
    <row r="124183" spans="14:14" x14ac:dyDescent="0.3">
      <c r="N124183" s="53"/>
    </row>
    <row r="124184" spans="14:14" x14ac:dyDescent="0.3">
      <c r="N124184" s="53"/>
    </row>
    <row r="124185" spans="14:14" x14ac:dyDescent="0.3">
      <c r="N124185" s="53"/>
    </row>
    <row r="124186" spans="14:14" x14ac:dyDescent="0.3">
      <c r="N124186" s="53"/>
    </row>
    <row r="124187" spans="14:14" x14ac:dyDescent="0.3">
      <c r="N124187" s="53"/>
    </row>
    <row r="124188" spans="14:14" x14ac:dyDescent="0.3">
      <c r="N124188" s="53"/>
    </row>
    <row r="124189" spans="14:14" x14ac:dyDescent="0.3">
      <c r="N124189" s="53"/>
    </row>
    <row r="124190" spans="14:14" x14ac:dyDescent="0.3">
      <c r="N124190" s="53"/>
    </row>
    <row r="124191" spans="14:14" x14ac:dyDescent="0.3">
      <c r="N124191" s="53"/>
    </row>
    <row r="124192" spans="14:14" x14ac:dyDescent="0.3">
      <c r="N124192" s="53"/>
    </row>
    <row r="124193" spans="14:14" x14ac:dyDescent="0.3">
      <c r="N124193" s="53"/>
    </row>
    <row r="124194" spans="14:14" x14ac:dyDescent="0.3">
      <c r="N124194" s="53"/>
    </row>
    <row r="124195" spans="14:14" x14ac:dyDescent="0.3">
      <c r="N124195" s="53"/>
    </row>
    <row r="124196" spans="14:14" x14ac:dyDescent="0.3">
      <c r="N124196" s="53"/>
    </row>
    <row r="124197" spans="14:14" x14ac:dyDescent="0.3">
      <c r="N124197" s="53"/>
    </row>
    <row r="124198" spans="14:14" x14ac:dyDescent="0.3">
      <c r="N124198" s="53"/>
    </row>
    <row r="124199" spans="14:14" x14ac:dyDescent="0.3">
      <c r="N124199" s="53"/>
    </row>
    <row r="124200" spans="14:14" x14ac:dyDescent="0.3">
      <c r="N124200" s="53"/>
    </row>
    <row r="124201" spans="14:14" x14ac:dyDescent="0.3">
      <c r="N124201" s="53"/>
    </row>
    <row r="124202" spans="14:14" x14ac:dyDescent="0.3">
      <c r="N124202" s="53"/>
    </row>
    <row r="124203" spans="14:14" x14ac:dyDescent="0.3">
      <c r="N124203" s="53"/>
    </row>
    <row r="124204" spans="14:14" x14ac:dyDescent="0.3">
      <c r="N124204" s="53"/>
    </row>
    <row r="124205" spans="14:14" x14ac:dyDescent="0.3">
      <c r="N124205" s="53"/>
    </row>
    <row r="124206" spans="14:14" x14ac:dyDescent="0.3">
      <c r="N124206" s="53"/>
    </row>
    <row r="124207" spans="14:14" x14ac:dyDescent="0.3">
      <c r="N124207" s="53"/>
    </row>
    <row r="124208" spans="14:14" x14ac:dyDescent="0.3">
      <c r="N124208" s="53"/>
    </row>
    <row r="124209" spans="14:14" x14ac:dyDescent="0.3">
      <c r="N124209" s="53"/>
    </row>
    <row r="124210" spans="14:14" x14ac:dyDescent="0.3">
      <c r="N124210" s="53"/>
    </row>
    <row r="124211" spans="14:14" x14ac:dyDescent="0.3">
      <c r="N124211" s="53"/>
    </row>
    <row r="124212" spans="14:14" x14ac:dyDescent="0.3">
      <c r="N124212" s="53"/>
    </row>
    <row r="124213" spans="14:14" x14ac:dyDescent="0.3">
      <c r="N124213" s="53"/>
    </row>
    <row r="124214" spans="14:14" x14ac:dyDescent="0.3">
      <c r="N124214" s="53"/>
    </row>
    <row r="124215" spans="14:14" x14ac:dyDescent="0.3">
      <c r="N124215" s="53"/>
    </row>
    <row r="124216" spans="14:14" x14ac:dyDescent="0.3">
      <c r="N124216" s="53"/>
    </row>
    <row r="124217" spans="14:14" x14ac:dyDescent="0.3">
      <c r="N124217" s="53"/>
    </row>
    <row r="124218" spans="14:14" x14ac:dyDescent="0.3">
      <c r="N124218" s="53"/>
    </row>
    <row r="124219" spans="14:14" x14ac:dyDescent="0.3">
      <c r="N124219" s="53"/>
    </row>
    <row r="124220" spans="14:14" x14ac:dyDescent="0.3">
      <c r="N124220" s="53"/>
    </row>
    <row r="124221" spans="14:14" x14ac:dyDescent="0.3">
      <c r="N124221" s="53"/>
    </row>
    <row r="124222" spans="14:14" x14ac:dyDescent="0.3">
      <c r="N124222" s="53"/>
    </row>
    <row r="124223" spans="14:14" x14ac:dyDescent="0.3">
      <c r="N124223" s="53"/>
    </row>
    <row r="124224" spans="14:14" x14ac:dyDescent="0.3">
      <c r="N124224" s="53"/>
    </row>
    <row r="124225" spans="14:14" x14ac:dyDescent="0.3">
      <c r="N124225" s="53"/>
    </row>
    <row r="124226" spans="14:14" x14ac:dyDescent="0.3">
      <c r="N124226" s="53"/>
    </row>
    <row r="124227" spans="14:14" x14ac:dyDescent="0.3">
      <c r="N124227" s="53"/>
    </row>
    <row r="124228" spans="14:14" x14ac:dyDescent="0.3">
      <c r="N124228" s="53"/>
    </row>
    <row r="124229" spans="14:14" x14ac:dyDescent="0.3">
      <c r="N124229" s="53"/>
    </row>
    <row r="124230" spans="14:14" x14ac:dyDescent="0.3">
      <c r="N124230" s="53"/>
    </row>
    <row r="124231" spans="14:14" x14ac:dyDescent="0.3">
      <c r="N124231" s="53"/>
    </row>
    <row r="124232" spans="14:14" x14ac:dyDescent="0.3">
      <c r="N124232" s="53"/>
    </row>
    <row r="124233" spans="14:14" x14ac:dyDescent="0.3">
      <c r="N124233" s="53"/>
    </row>
    <row r="124234" spans="14:14" x14ac:dyDescent="0.3">
      <c r="N124234" s="53"/>
    </row>
    <row r="124235" spans="14:14" x14ac:dyDescent="0.3">
      <c r="N124235" s="53"/>
    </row>
    <row r="124236" spans="14:14" x14ac:dyDescent="0.3">
      <c r="N124236" s="53"/>
    </row>
    <row r="124237" spans="14:14" x14ac:dyDescent="0.3">
      <c r="N124237" s="53"/>
    </row>
    <row r="124238" spans="14:14" x14ac:dyDescent="0.3">
      <c r="N124238" s="53"/>
    </row>
    <row r="124239" spans="14:14" x14ac:dyDescent="0.3">
      <c r="N124239" s="53"/>
    </row>
    <row r="124240" spans="14:14" x14ac:dyDescent="0.3">
      <c r="N124240" s="53"/>
    </row>
    <row r="124241" spans="14:14" x14ac:dyDescent="0.3">
      <c r="N124241" s="53"/>
    </row>
    <row r="124242" spans="14:14" x14ac:dyDescent="0.3">
      <c r="N124242" s="53"/>
    </row>
    <row r="124243" spans="14:14" x14ac:dyDescent="0.3">
      <c r="N124243" s="53"/>
    </row>
    <row r="124244" spans="14:14" x14ac:dyDescent="0.3">
      <c r="N124244" s="53"/>
    </row>
    <row r="124245" spans="14:14" x14ac:dyDescent="0.3">
      <c r="N124245" s="53"/>
    </row>
    <row r="124246" spans="14:14" x14ac:dyDescent="0.3">
      <c r="N124246" s="53"/>
    </row>
    <row r="124247" spans="14:14" x14ac:dyDescent="0.3">
      <c r="N124247" s="53"/>
    </row>
    <row r="124248" spans="14:14" x14ac:dyDescent="0.3">
      <c r="N124248" s="53"/>
    </row>
    <row r="124249" spans="14:14" x14ac:dyDescent="0.3">
      <c r="N124249" s="53"/>
    </row>
    <row r="124250" spans="14:14" x14ac:dyDescent="0.3">
      <c r="N124250" s="53"/>
    </row>
    <row r="124251" spans="14:14" x14ac:dyDescent="0.3">
      <c r="N124251" s="53"/>
    </row>
    <row r="124252" spans="14:14" x14ac:dyDescent="0.3">
      <c r="N124252" s="53"/>
    </row>
    <row r="124253" spans="14:14" x14ac:dyDescent="0.3">
      <c r="N124253" s="53"/>
    </row>
    <row r="124254" spans="14:14" x14ac:dyDescent="0.3">
      <c r="N124254" s="53"/>
    </row>
    <row r="124255" spans="14:14" x14ac:dyDescent="0.3">
      <c r="N124255" s="53"/>
    </row>
    <row r="124256" spans="14:14" x14ac:dyDescent="0.3">
      <c r="N124256" s="53"/>
    </row>
    <row r="124257" spans="14:14" x14ac:dyDescent="0.3">
      <c r="N124257" s="53"/>
    </row>
    <row r="124258" spans="14:14" x14ac:dyDescent="0.3">
      <c r="N124258" s="53"/>
    </row>
    <row r="124259" spans="14:14" x14ac:dyDescent="0.3">
      <c r="N124259" s="53"/>
    </row>
    <row r="124260" spans="14:14" x14ac:dyDescent="0.3">
      <c r="N124260" s="53"/>
    </row>
    <row r="124261" spans="14:14" x14ac:dyDescent="0.3">
      <c r="N124261" s="53"/>
    </row>
    <row r="124262" spans="14:14" x14ac:dyDescent="0.3">
      <c r="N124262" s="53"/>
    </row>
    <row r="124263" spans="14:14" x14ac:dyDescent="0.3">
      <c r="N124263" s="53"/>
    </row>
    <row r="124264" spans="14:14" x14ac:dyDescent="0.3">
      <c r="N124264" s="53"/>
    </row>
    <row r="124265" spans="14:14" x14ac:dyDescent="0.3">
      <c r="N124265" s="53"/>
    </row>
    <row r="124266" spans="14:14" x14ac:dyDescent="0.3">
      <c r="N124266" s="53"/>
    </row>
    <row r="124267" spans="14:14" x14ac:dyDescent="0.3">
      <c r="N124267" s="53"/>
    </row>
    <row r="124268" spans="14:14" x14ac:dyDescent="0.3">
      <c r="N124268" s="53"/>
    </row>
    <row r="124269" spans="14:14" x14ac:dyDescent="0.3">
      <c r="N124269" s="53"/>
    </row>
    <row r="124270" spans="14:14" x14ac:dyDescent="0.3">
      <c r="N124270" s="53"/>
    </row>
    <row r="124271" spans="14:14" x14ac:dyDescent="0.3">
      <c r="N124271" s="53"/>
    </row>
    <row r="124272" spans="14:14" x14ac:dyDescent="0.3">
      <c r="N124272" s="53"/>
    </row>
    <row r="124273" spans="14:14" x14ac:dyDescent="0.3">
      <c r="N124273" s="53"/>
    </row>
    <row r="124274" spans="14:14" x14ac:dyDescent="0.3">
      <c r="N124274" s="53"/>
    </row>
    <row r="124275" spans="14:14" x14ac:dyDescent="0.3">
      <c r="N124275" s="53"/>
    </row>
    <row r="124276" spans="14:14" x14ac:dyDescent="0.3">
      <c r="N124276" s="53"/>
    </row>
    <row r="124277" spans="14:14" x14ac:dyDescent="0.3">
      <c r="N124277" s="53"/>
    </row>
    <row r="124278" spans="14:14" x14ac:dyDescent="0.3">
      <c r="N124278" s="53"/>
    </row>
    <row r="124279" spans="14:14" x14ac:dyDescent="0.3">
      <c r="N124279" s="53"/>
    </row>
    <row r="124280" spans="14:14" x14ac:dyDescent="0.3">
      <c r="N124280" s="53"/>
    </row>
    <row r="124281" spans="14:14" x14ac:dyDescent="0.3">
      <c r="N124281" s="53"/>
    </row>
    <row r="124282" spans="14:14" x14ac:dyDescent="0.3">
      <c r="N124282" s="53"/>
    </row>
    <row r="124283" spans="14:14" x14ac:dyDescent="0.3">
      <c r="N124283" s="53"/>
    </row>
    <row r="124284" spans="14:14" x14ac:dyDescent="0.3">
      <c r="N124284" s="53"/>
    </row>
    <row r="124285" spans="14:14" x14ac:dyDescent="0.3">
      <c r="N124285" s="53"/>
    </row>
    <row r="124286" spans="14:14" x14ac:dyDescent="0.3">
      <c r="N124286" s="53"/>
    </row>
    <row r="124287" spans="14:14" x14ac:dyDescent="0.3">
      <c r="N124287" s="53"/>
    </row>
    <row r="124288" spans="14:14" x14ac:dyDescent="0.3">
      <c r="N124288" s="53"/>
    </row>
    <row r="124289" spans="14:14" x14ac:dyDescent="0.3">
      <c r="N124289" s="53"/>
    </row>
    <row r="124290" spans="14:14" x14ac:dyDescent="0.3">
      <c r="N124290" s="53"/>
    </row>
    <row r="124291" spans="14:14" x14ac:dyDescent="0.3">
      <c r="N124291" s="53"/>
    </row>
    <row r="124292" spans="14:14" x14ac:dyDescent="0.3">
      <c r="N124292" s="53"/>
    </row>
    <row r="124293" spans="14:14" x14ac:dyDescent="0.3">
      <c r="N124293" s="53"/>
    </row>
    <row r="124294" spans="14:14" x14ac:dyDescent="0.3">
      <c r="N124294" s="53"/>
    </row>
    <row r="124295" spans="14:14" x14ac:dyDescent="0.3">
      <c r="N124295" s="53"/>
    </row>
    <row r="124296" spans="14:14" x14ac:dyDescent="0.3">
      <c r="N124296" s="53"/>
    </row>
    <row r="124297" spans="14:14" x14ac:dyDescent="0.3">
      <c r="N124297" s="53"/>
    </row>
    <row r="124298" spans="14:14" x14ac:dyDescent="0.3">
      <c r="N124298" s="53"/>
    </row>
    <row r="124299" spans="14:14" x14ac:dyDescent="0.3">
      <c r="N124299" s="53"/>
    </row>
    <row r="124300" spans="14:14" x14ac:dyDescent="0.3">
      <c r="N124300" s="53"/>
    </row>
    <row r="124301" spans="14:14" x14ac:dyDescent="0.3">
      <c r="N124301" s="53"/>
    </row>
    <row r="124302" spans="14:14" x14ac:dyDescent="0.3">
      <c r="N124302" s="53"/>
    </row>
    <row r="124303" spans="14:14" x14ac:dyDescent="0.3">
      <c r="N124303" s="53"/>
    </row>
    <row r="124304" spans="14:14" x14ac:dyDescent="0.3">
      <c r="N124304" s="53"/>
    </row>
    <row r="124305" spans="14:14" x14ac:dyDescent="0.3">
      <c r="N124305" s="53"/>
    </row>
    <row r="124306" spans="14:14" x14ac:dyDescent="0.3">
      <c r="N124306" s="53"/>
    </row>
    <row r="124307" spans="14:14" x14ac:dyDescent="0.3">
      <c r="N124307" s="53"/>
    </row>
    <row r="124308" spans="14:14" x14ac:dyDescent="0.3">
      <c r="N124308" s="53"/>
    </row>
    <row r="124309" spans="14:14" x14ac:dyDescent="0.3">
      <c r="N124309" s="53"/>
    </row>
    <row r="124310" spans="14:14" x14ac:dyDescent="0.3">
      <c r="N124310" s="53"/>
    </row>
    <row r="124311" spans="14:14" x14ac:dyDescent="0.3">
      <c r="N124311" s="53"/>
    </row>
    <row r="124312" spans="14:14" x14ac:dyDescent="0.3">
      <c r="N124312" s="53"/>
    </row>
    <row r="124313" spans="14:14" x14ac:dyDescent="0.3">
      <c r="N124313" s="53"/>
    </row>
    <row r="124314" spans="14:14" x14ac:dyDescent="0.3">
      <c r="N124314" s="53"/>
    </row>
    <row r="124315" spans="14:14" x14ac:dyDescent="0.3">
      <c r="N124315" s="53"/>
    </row>
    <row r="124316" spans="14:14" x14ac:dyDescent="0.3">
      <c r="N124316" s="53"/>
    </row>
    <row r="124317" spans="14:14" x14ac:dyDescent="0.3">
      <c r="N124317" s="53"/>
    </row>
    <row r="124318" spans="14:14" x14ac:dyDescent="0.3">
      <c r="N124318" s="53"/>
    </row>
    <row r="124319" spans="14:14" x14ac:dyDescent="0.3">
      <c r="N124319" s="53"/>
    </row>
    <row r="124320" spans="14:14" x14ac:dyDescent="0.3">
      <c r="N124320" s="53"/>
    </row>
    <row r="124321" spans="14:14" x14ac:dyDescent="0.3">
      <c r="N124321" s="53"/>
    </row>
    <row r="124322" spans="14:14" x14ac:dyDescent="0.3">
      <c r="N124322" s="53"/>
    </row>
    <row r="124323" spans="14:14" x14ac:dyDescent="0.3">
      <c r="N124323" s="53"/>
    </row>
    <row r="124324" spans="14:14" x14ac:dyDescent="0.3">
      <c r="N124324" s="53"/>
    </row>
    <row r="124325" spans="14:14" x14ac:dyDescent="0.3">
      <c r="N124325" s="53"/>
    </row>
    <row r="124326" spans="14:14" x14ac:dyDescent="0.3">
      <c r="N124326" s="53"/>
    </row>
    <row r="124327" spans="14:14" x14ac:dyDescent="0.3">
      <c r="N124327" s="53"/>
    </row>
    <row r="124328" spans="14:14" x14ac:dyDescent="0.3">
      <c r="N124328" s="53"/>
    </row>
    <row r="124329" spans="14:14" x14ac:dyDescent="0.3">
      <c r="N124329" s="53"/>
    </row>
    <row r="124330" spans="14:14" x14ac:dyDescent="0.3">
      <c r="N124330" s="53"/>
    </row>
    <row r="124331" spans="14:14" x14ac:dyDescent="0.3">
      <c r="N124331" s="53"/>
    </row>
    <row r="124332" spans="14:14" x14ac:dyDescent="0.3">
      <c r="N124332" s="53"/>
    </row>
    <row r="124333" spans="14:14" x14ac:dyDescent="0.3">
      <c r="N124333" s="53"/>
    </row>
    <row r="124334" spans="14:14" x14ac:dyDescent="0.3">
      <c r="N124334" s="53"/>
    </row>
    <row r="124335" spans="14:14" x14ac:dyDescent="0.3">
      <c r="N124335" s="53"/>
    </row>
    <row r="124336" spans="14:14" x14ac:dyDescent="0.3">
      <c r="N124336" s="53"/>
    </row>
    <row r="124337" spans="14:14" x14ac:dyDescent="0.3">
      <c r="N124337" s="53"/>
    </row>
    <row r="124338" spans="14:14" x14ac:dyDescent="0.3">
      <c r="N124338" s="53"/>
    </row>
    <row r="124339" spans="14:14" x14ac:dyDescent="0.3">
      <c r="N124339" s="53"/>
    </row>
    <row r="124340" spans="14:14" x14ac:dyDescent="0.3">
      <c r="N124340" s="53"/>
    </row>
    <row r="124341" spans="14:14" x14ac:dyDescent="0.3">
      <c r="N124341" s="53"/>
    </row>
    <row r="124342" spans="14:14" x14ac:dyDescent="0.3">
      <c r="N124342" s="53"/>
    </row>
    <row r="124343" spans="14:14" x14ac:dyDescent="0.3">
      <c r="N124343" s="53"/>
    </row>
    <row r="124344" spans="14:14" x14ac:dyDescent="0.3">
      <c r="N124344" s="53"/>
    </row>
    <row r="124345" spans="14:14" x14ac:dyDescent="0.3">
      <c r="N124345" s="53"/>
    </row>
    <row r="124346" spans="14:14" x14ac:dyDescent="0.3">
      <c r="N124346" s="53"/>
    </row>
    <row r="124347" spans="14:14" x14ac:dyDescent="0.3">
      <c r="N124347" s="53"/>
    </row>
    <row r="124348" spans="14:14" x14ac:dyDescent="0.3">
      <c r="N124348" s="53"/>
    </row>
    <row r="124349" spans="14:14" x14ac:dyDescent="0.3">
      <c r="N124349" s="53"/>
    </row>
    <row r="124350" spans="14:14" x14ac:dyDescent="0.3">
      <c r="N124350" s="53"/>
    </row>
    <row r="124351" spans="14:14" x14ac:dyDescent="0.3">
      <c r="N124351" s="53"/>
    </row>
    <row r="124352" spans="14:14" x14ac:dyDescent="0.3">
      <c r="N124352" s="53"/>
    </row>
    <row r="124353" spans="14:14" x14ac:dyDescent="0.3">
      <c r="N124353" s="53"/>
    </row>
    <row r="124354" spans="14:14" x14ac:dyDescent="0.3">
      <c r="N124354" s="53"/>
    </row>
    <row r="124355" spans="14:14" x14ac:dyDescent="0.3">
      <c r="N124355" s="53"/>
    </row>
    <row r="124356" spans="14:14" x14ac:dyDescent="0.3">
      <c r="N124356" s="53"/>
    </row>
    <row r="124357" spans="14:14" x14ac:dyDescent="0.3">
      <c r="N124357" s="53"/>
    </row>
    <row r="124358" spans="14:14" x14ac:dyDescent="0.3">
      <c r="N124358" s="53"/>
    </row>
    <row r="124359" spans="14:14" x14ac:dyDescent="0.3">
      <c r="N124359" s="53"/>
    </row>
    <row r="124360" spans="14:14" x14ac:dyDescent="0.3">
      <c r="N124360" s="53"/>
    </row>
    <row r="124361" spans="14:14" x14ac:dyDescent="0.3">
      <c r="N124361" s="53"/>
    </row>
    <row r="124362" spans="14:14" x14ac:dyDescent="0.3">
      <c r="N124362" s="53"/>
    </row>
    <row r="124363" spans="14:14" x14ac:dyDescent="0.3">
      <c r="N124363" s="53"/>
    </row>
    <row r="124364" spans="14:14" x14ac:dyDescent="0.3">
      <c r="N124364" s="53"/>
    </row>
    <row r="124365" spans="14:14" x14ac:dyDescent="0.3">
      <c r="N124365" s="53"/>
    </row>
    <row r="124366" spans="14:14" x14ac:dyDescent="0.3">
      <c r="N124366" s="53"/>
    </row>
    <row r="124367" spans="14:14" x14ac:dyDescent="0.3">
      <c r="N124367" s="53"/>
    </row>
    <row r="124368" spans="14:14" x14ac:dyDescent="0.3">
      <c r="N124368" s="53"/>
    </row>
    <row r="124369" spans="14:14" x14ac:dyDescent="0.3">
      <c r="N124369" s="53"/>
    </row>
    <row r="124370" spans="14:14" x14ac:dyDescent="0.3">
      <c r="N124370" s="53"/>
    </row>
    <row r="124371" spans="14:14" x14ac:dyDescent="0.3">
      <c r="N124371" s="53"/>
    </row>
    <row r="124372" spans="14:14" x14ac:dyDescent="0.3">
      <c r="N124372" s="53"/>
    </row>
    <row r="124373" spans="14:14" x14ac:dyDescent="0.3">
      <c r="N124373" s="53"/>
    </row>
    <row r="124374" spans="14:14" x14ac:dyDescent="0.3">
      <c r="N124374" s="53"/>
    </row>
    <row r="124375" spans="14:14" x14ac:dyDescent="0.3">
      <c r="N124375" s="53"/>
    </row>
    <row r="124376" spans="14:14" x14ac:dyDescent="0.3">
      <c r="N124376" s="53"/>
    </row>
    <row r="124377" spans="14:14" x14ac:dyDescent="0.3">
      <c r="N124377" s="53"/>
    </row>
    <row r="124378" spans="14:14" x14ac:dyDescent="0.3">
      <c r="N124378" s="53"/>
    </row>
    <row r="124379" spans="14:14" x14ac:dyDescent="0.3">
      <c r="N124379" s="53"/>
    </row>
    <row r="124380" spans="14:14" x14ac:dyDescent="0.3">
      <c r="N124380" s="53"/>
    </row>
    <row r="124381" spans="14:14" x14ac:dyDescent="0.3">
      <c r="N124381" s="53"/>
    </row>
    <row r="124382" spans="14:14" x14ac:dyDescent="0.3">
      <c r="N124382" s="53"/>
    </row>
    <row r="124383" spans="14:14" x14ac:dyDescent="0.3">
      <c r="N124383" s="53"/>
    </row>
    <row r="124384" spans="14:14" x14ac:dyDescent="0.3">
      <c r="N124384" s="53"/>
    </row>
    <row r="124385" spans="14:14" x14ac:dyDescent="0.3">
      <c r="N124385" s="53"/>
    </row>
    <row r="124386" spans="14:14" x14ac:dyDescent="0.3">
      <c r="N124386" s="53"/>
    </row>
    <row r="124387" spans="14:14" x14ac:dyDescent="0.3">
      <c r="N124387" s="53"/>
    </row>
    <row r="124388" spans="14:14" x14ac:dyDescent="0.3">
      <c r="N124388" s="53"/>
    </row>
    <row r="124389" spans="14:14" x14ac:dyDescent="0.3">
      <c r="N124389" s="53"/>
    </row>
    <row r="124390" spans="14:14" x14ac:dyDescent="0.3">
      <c r="N124390" s="53"/>
    </row>
    <row r="124391" spans="14:14" x14ac:dyDescent="0.3">
      <c r="N124391" s="53"/>
    </row>
    <row r="124392" spans="14:14" x14ac:dyDescent="0.3">
      <c r="N124392" s="53"/>
    </row>
    <row r="124393" spans="14:14" x14ac:dyDescent="0.3">
      <c r="N124393" s="53"/>
    </row>
    <row r="124394" spans="14:14" x14ac:dyDescent="0.3">
      <c r="N124394" s="53"/>
    </row>
    <row r="124395" spans="14:14" x14ac:dyDescent="0.3">
      <c r="N124395" s="53"/>
    </row>
    <row r="124396" spans="14:14" x14ac:dyDescent="0.3">
      <c r="N124396" s="53"/>
    </row>
    <row r="124397" spans="14:14" x14ac:dyDescent="0.3">
      <c r="N124397" s="53"/>
    </row>
    <row r="124398" spans="14:14" x14ac:dyDescent="0.3">
      <c r="N124398" s="53"/>
    </row>
    <row r="124399" spans="14:14" x14ac:dyDescent="0.3">
      <c r="N124399" s="53"/>
    </row>
    <row r="124400" spans="14:14" x14ac:dyDescent="0.3">
      <c r="N124400" s="53"/>
    </row>
    <row r="124401" spans="14:14" x14ac:dyDescent="0.3">
      <c r="N124401" s="53"/>
    </row>
    <row r="124402" spans="14:14" x14ac:dyDescent="0.3">
      <c r="N124402" s="53"/>
    </row>
    <row r="124403" spans="14:14" x14ac:dyDescent="0.3">
      <c r="N124403" s="53"/>
    </row>
    <row r="124404" spans="14:14" x14ac:dyDescent="0.3">
      <c r="N124404" s="53"/>
    </row>
    <row r="124405" spans="14:14" x14ac:dyDescent="0.3">
      <c r="N124405" s="53"/>
    </row>
    <row r="124406" spans="14:14" x14ac:dyDescent="0.3">
      <c r="N124406" s="53"/>
    </row>
    <row r="124407" spans="14:14" x14ac:dyDescent="0.3">
      <c r="N124407" s="53"/>
    </row>
    <row r="124408" spans="14:14" x14ac:dyDescent="0.3">
      <c r="N124408" s="53"/>
    </row>
    <row r="124409" spans="14:14" x14ac:dyDescent="0.3">
      <c r="N124409" s="53"/>
    </row>
    <row r="124410" spans="14:14" x14ac:dyDescent="0.3">
      <c r="N124410" s="53"/>
    </row>
    <row r="124411" spans="14:14" x14ac:dyDescent="0.3">
      <c r="N124411" s="53"/>
    </row>
    <row r="124412" spans="14:14" x14ac:dyDescent="0.3">
      <c r="N124412" s="53"/>
    </row>
    <row r="124413" spans="14:14" x14ac:dyDescent="0.3">
      <c r="N124413" s="53"/>
    </row>
    <row r="124414" spans="14:14" x14ac:dyDescent="0.3">
      <c r="N124414" s="53"/>
    </row>
    <row r="124415" spans="14:14" x14ac:dyDescent="0.3">
      <c r="N124415" s="53"/>
    </row>
    <row r="124416" spans="14:14" x14ac:dyDescent="0.3">
      <c r="N124416" s="53"/>
    </row>
    <row r="124417" spans="14:14" x14ac:dyDescent="0.3">
      <c r="N124417" s="53"/>
    </row>
    <row r="124418" spans="14:14" x14ac:dyDescent="0.3">
      <c r="N124418" s="53"/>
    </row>
    <row r="124419" spans="14:14" x14ac:dyDescent="0.3">
      <c r="N124419" s="53"/>
    </row>
    <row r="124420" spans="14:14" x14ac:dyDescent="0.3">
      <c r="N124420" s="53"/>
    </row>
    <row r="124421" spans="14:14" x14ac:dyDescent="0.3">
      <c r="N124421" s="53"/>
    </row>
    <row r="124422" spans="14:14" x14ac:dyDescent="0.3">
      <c r="N124422" s="53"/>
    </row>
    <row r="124423" spans="14:14" x14ac:dyDescent="0.3">
      <c r="N124423" s="53"/>
    </row>
    <row r="124424" spans="14:14" x14ac:dyDescent="0.3">
      <c r="N124424" s="53"/>
    </row>
    <row r="124425" spans="14:14" x14ac:dyDescent="0.3">
      <c r="N124425" s="53"/>
    </row>
    <row r="124426" spans="14:14" x14ac:dyDescent="0.3">
      <c r="N124426" s="53"/>
    </row>
    <row r="124427" spans="14:14" x14ac:dyDescent="0.3">
      <c r="N124427" s="53"/>
    </row>
    <row r="124428" spans="14:14" x14ac:dyDescent="0.3">
      <c r="N124428" s="53"/>
    </row>
    <row r="124429" spans="14:14" x14ac:dyDescent="0.3">
      <c r="N124429" s="53"/>
    </row>
    <row r="124430" spans="14:14" x14ac:dyDescent="0.3">
      <c r="N124430" s="53"/>
    </row>
    <row r="124431" spans="14:14" x14ac:dyDescent="0.3">
      <c r="N124431" s="53"/>
    </row>
    <row r="124432" spans="14:14" x14ac:dyDescent="0.3">
      <c r="N124432" s="53"/>
    </row>
    <row r="124433" spans="14:14" x14ac:dyDescent="0.3">
      <c r="N124433" s="53"/>
    </row>
    <row r="124434" spans="14:14" x14ac:dyDescent="0.3">
      <c r="N124434" s="53"/>
    </row>
    <row r="124435" spans="14:14" x14ac:dyDescent="0.3">
      <c r="N124435" s="53"/>
    </row>
    <row r="124436" spans="14:14" x14ac:dyDescent="0.3">
      <c r="N124436" s="53"/>
    </row>
    <row r="124437" spans="14:14" x14ac:dyDescent="0.3">
      <c r="N124437" s="53"/>
    </row>
    <row r="124438" spans="14:14" x14ac:dyDescent="0.3">
      <c r="N124438" s="53"/>
    </row>
    <row r="124439" spans="14:14" x14ac:dyDescent="0.3">
      <c r="N124439" s="53"/>
    </row>
    <row r="124440" spans="14:14" x14ac:dyDescent="0.3">
      <c r="N124440" s="53"/>
    </row>
    <row r="124441" spans="14:14" x14ac:dyDescent="0.3">
      <c r="N124441" s="53"/>
    </row>
    <row r="124442" spans="14:14" x14ac:dyDescent="0.3">
      <c r="N124442" s="53"/>
    </row>
    <row r="124443" spans="14:14" x14ac:dyDescent="0.3">
      <c r="N124443" s="53"/>
    </row>
    <row r="124444" spans="14:14" x14ac:dyDescent="0.3">
      <c r="N124444" s="53"/>
    </row>
    <row r="124445" spans="14:14" x14ac:dyDescent="0.3">
      <c r="N124445" s="53"/>
    </row>
    <row r="124446" spans="14:14" x14ac:dyDescent="0.3">
      <c r="N124446" s="53"/>
    </row>
    <row r="124447" spans="14:14" x14ac:dyDescent="0.3">
      <c r="N124447" s="53"/>
    </row>
    <row r="124448" spans="14:14" x14ac:dyDescent="0.3">
      <c r="N124448" s="53"/>
    </row>
    <row r="124449" spans="14:14" x14ac:dyDescent="0.3">
      <c r="N124449" s="53"/>
    </row>
    <row r="124450" spans="14:14" x14ac:dyDescent="0.3">
      <c r="N124450" s="53"/>
    </row>
    <row r="124451" spans="14:14" x14ac:dyDescent="0.3">
      <c r="N124451" s="53"/>
    </row>
    <row r="124452" spans="14:14" x14ac:dyDescent="0.3">
      <c r="N124452" s="53"/>
    </row>
    <row r="124453" spans="14:14" x14ac:dyDescent="0.3">
      <c r="N124453" s="53"/>
    </row>
    <row r="124454" spans="14:14" x14ac:dyDescent="0.3">
      <c r="N124454" s="53"/>
    </row>
    <row r="124455" spans="14:14" x14ac:dyDescent="0.3">
      <c r="N124455" s="53"/>
    </row>
    <row r="124456" spans="14:14" x14ac:dyDescent="0.3">
      <c r="N124456" s="53"/>
    </row>
    <row r="124457" spans="14:14" x14ac:dyDescent="0.3">
      <c r="N124457" s="53"/>
    </row>
    <row r="124458" spans="14:14" x14ac:dyDescent="0.3">
      <c r="N124458" s="53"/>
    </row>
    <row r="124459" spans="14:14" x14ac:dyDescent="0.3">
      <c r="N124459" s="53"/>
    </row>
    <row r="124460" spans="14:14" x14ac:dyDescent="0.3">
      <c r="N124460" s="53"/>
    </row>
    <row r="124461" spans="14:14" x14ac:dyDescent="0.3">
      <c r="N124461" s="53"/>
    </row>
    <row r="124462" spans="14:14" x14ac:dyDescent="0.3">
      <c r="N124462" s="53"/>
    </row>
    <row r="124463" spans="14:14" x14ac:dyDescent="0.3">
      <c r="N124463" s="53"/>
    </row>
    <row r="124464" spans="14:14" x14ac:dyDescent="0.3">
      <c r="N124464" s="53"/>
    </row>
    <row r="124465" spans="14:14" x14ac:dyDescent="0.3">
      <c r="N124465" s="53"/>
    </row>
    <row r="124466" spans="14:14" x14ac:dyDescent="0.3">
      <c r="N124466" s="53"/>
    </row>
    <row r="124467" spans="14:14" x14ac:dyDescent="0.3">
      <c r="N124467" s="53"/>
    </row>
    <row r="124468" spans="14:14" x14ac:dyDescent="0.3">
      <c r="N124468" s="53"/>
    </row>
    <row r="124469" spans="14:14" x14ac:dyDescent="0.3">
      <c r="N124469" s="53"/>
    </row>
    <row r="124470" spans="14:14" x14ac:dyDescent="0.3">
      <c r="N124470" s="53"/>
    </row>
    <row r="124471" spans="14:14" x14ac:dyDescent="0.3">
      <c r="N124471" s="53"/>
    </row>
    <row r="124472" spans="14:14" x14ac:dyDescent="0.3">
      <c r="N124472" s="53"/>
    </row>
    <row r="124473" spans="14:14" x14ac:dyDescent="0.3">
      <c r="N124473" s="53"/>
    </row>
    <row r="124474" spans="14:14" x14ac:dyDescent="0.3">
      <c r="N124474" s="53"/>
    </row>
    <row r="124475" spans="14:14" x14ac:dyDescent="0.3">
      <c r="N124475" s="53"/>
    </row>
    <row r="124476" spans="14:14" x14ac:dyDescent="0.3">
      <c r="N124476" s="53"/>
    </row>
    <row r="124477" spans="14:14" x14ac:dyDescent="0.3">
      <c r="N124477" s="53"/>
    </row>
    <row r="124478" spans="14:14" x14ac:dyDescent="0.3">
      <c r="N124478" s="53"/>
    </row>
    <row r="124479" spans="14:14" x14ac:dyDescent="0.3">
      <c r="N124479" s="53"/>
    </row>
    <row r="124480" spans="14:14" x14ac:dyDescent="0.3">
      <c r="N124480" s="53"/>
    </row>
    <row r="124481" spans="14:14" x14ac:dyDescent="0.3">
      <c r="N124481" s="53"/>
    </row>
    <row r="124482" spans="14:14" x14ac:dyDescent="0.3">
      <c r="N124482" s="53"/>
    </row>
    <row r="124483" spans="14:14" x14ac:dyDescent="0.3">
      <c r="N124483" s="53"/>
    </row>
    <row r="124484" spans="14:14" x14ac:dyDescent="0.3">
      <c r="N124484" s="53"/>
    </row>
    <row r="124485" spans="14:14" x14ac:dyDescent="0.3">
      <c r="N124485" s="53"/>
    </row>
    <row r="124486" spans="14:14" x14ac:dyDescent="0.3">
      <c r="N124486" s="53"/>
    </row>
    <row r="124487" spans="14:14" x14ac:dyDescent="0.3">
      <c r="N124487" s="53"/>
    </row>
    <row r="124488" spans="14:14" x14ac:dyDescent="0.3">
      <c r="N124488" s="53"/>
    </row>
    <row r="124489" spans="14:14" x14ac:dyDescent="0.3">
      <c r="N124489" s="53"/>
    </row>
    <row r="124490" spans="14:14" x14ac:dyDescent="0.3">
      <c r="N124490" s="53"/>
    </row>
    <row r="124491" spans="14:14" x14ac:dyDescent="0.3">
      <c r="N124491" s="53"/>
    </row>
    <row r="124492" spans="14:14" x14ac:dyDescent="0.3">
      <c r="N124492" s="53"/>
    </row>
    <row r="124493" spans="14:14" x14ac:dyDescent="0.3">
      <c r="N124493" s="53"/>
    </row>
    <row r="124494" spans="14:14" x14ac:dyDescent="0.3">
      <c r="N124494" s="53"/>
    </row>
    <row r="124495" spans="14:14" x14ac:dyDescent="0.3">
      <c r="N124495" s="53"/>
    </row>
    <row r="124496" spans="14:14" x14ac:dyDescent="0.3">
      <c r="N124496" s="53"/>
    </row>
    <row r="124497" spans="14:14" x14ac:dyDescent="0.3">
      <c r="N124497" s="53"/>
    </row>
    <row r="124498" spans="14:14" x14ac:dyDescent="0.3">
      <c r="N124498" s="53"/>
    </row>
    <row r="124499" spans="14:14" x14ac:dyDescent="0.3">
      <c r="N124499" s="53"/>
    </row>
    <row r="124500" spans="14:14" x14ac:dyDescent="0.3">
      <c r="N124500" s="53"/>
    </row>
    <row r="124501" spans="14:14" x14ac:dyDescent="0.3">
      <c r="N124501" s="53"/>
    </row>
    <row r="124502" spans="14:14" x14ac:dyDescent="0.3">
      <c r="N124502" s="53"/>
    </row>
    <row r="124503" spans="14:14" x14ac:dyDescent="0.3">
      <c r="N124503" s="53"/>
    </row>
    <row r="124504" spans="14:14" x14ac:dyDescent="0.3">
      <c r="N124504" s="53"/>
    </row>
    <row r="124505" spans="14:14" x14ac:dyDescent="0.3">
      <c r="N124505" s="53"/>
    </row>
    <row r="124506" spans="14:14" x14ac:dyDescent="0.3">
      <c r="N124506" s="53"/>
    </row>
    <row r="124507" spans="14:14" x14ac:dyDescent="0.3">
      <c r="N124507" s="53"/>
    </row>
    <row r="124508" spans="14:14" x14ac:dyDescent="0.3">
      <c r="N124508" s="53"/>
    </row>
    <row r="124509" spans="14:14" x14ac:dyDescent="0.3">
      <c r="N124509" s="53"/>
    </row>
    <row r="124510" spans="14:14" x14ac:dyDescent="0.3">
      <c r="N124510" s="53"/>
    </row>
    <row r="124511" spans="14:14" x14ac:dyDescent="0.3">
      <c r="N124511" s="53"/>
    </row>
    <row r="124512" spans="14:14" x14ac:dyDescent="0.3">
      <c r="N124512" s="53"/>
    </row>
    <row r="124513" spans="14:14" x14ac:dyDescent="0.3">
      <c r="N124513" s="53"/>
    </row>
    <row r="124514" spans="14:14" x14ac:dyDescent="0.3">
      <c r="N124514" s="53"/>
    </row>
    <row r="124515" spans="14:14" x14ac:dyDescent="0.3">
      <c r="N124515" s="53"/>
    </row>
    <row r="124516" spans="14:14" x14ac:dyDescent="0.3">
      <c r="N124516" s="53"/>
    </row>
    <row r="124517" spans="14:14" x14ac:dyDescent="0.3">
      <c r="N124517" s="53"/>
    </row>
    <row r="124518" spans="14:14" x14ac:dyDescent="0.3">
      <c r="N124518" s="53"/>
    </row>
    <row r="124519" spans="14:14" x14ac:dyDescent="0.3">
      <c r="N124519" s="53"/>
    </row>
    <row r="124520" spans="14:14" x14ac:dyDescent="0.3">
      <c r="N124520" s="53"/>
    </row>
    <row r="124521" spans="14:14" x14ac:dyDescent="0.3">
      <c r="N124521" s="53"/>
    </row>
    <row r="124522" spans="14:14" x14ac:dyDescent="0.3">
      <c r="N124522" s="53"/>
    </row>
    <row r="124523" spans="14:14" x14ac:dyDescent="0.3">
      <c r="N124523" s="53"/>
    </row>
    <row r="124524" spans="14:14" x14ac:dyDescent="0.3">
      <c r="N124524" s="53"/>
    </row>
    <row r="124525" spans="14:14" x14ac:dyDescent="0.3">
      <c r="N124525" s="53"/>
    </row>
    <row r="124526" spans="14:14" x14ac:dyDescent="0.3">
      <c r="N124526" s="53"/>
    </row>
    <row r="124527" spans="14:14" x14ac:dyDescent="0.3">
      <c r="N124527" s="53"/>
    </row>
    <row r="124528" spans="14:14" x14ac:dyDescent="0.3">
      <c r="N124528" s="53"/>
    </row>
    <row r="124529" spans="14:14" x14ac:dyDescent="0.3">
      <c r="N124529" s="53"/>
    </row>
    <row r="124530" spans="14:14" x14ac:dyDescent="0.3">
      <c r="N124530" s="53"/>
    </row>
    <row r="124531" spans="14:14" x14ac:dyDescent="0.3">
      <c r="N124531" s="53"/>
    </row>
    <row r="124532" spans="14:14" x14ac:dyDescent="0.3">
      <c r="N124532" s="53"/>
    </row>
    <row r="124533" spans="14:14" x14ac:dyDescent="0.3">
      <c r="N124533" s="53"/>
    </row>
    <row r="124534" spans="14:14" x14ac:dyDescent="0.3">
      <c r="N124534" s="53"/>
    </row>
    <row r="124535" spans="14:14" x14ac:dyDescent="0.3">
      <c r="N124535" s="53"/>
    </row>
    <row r="124536" spans="14:14" x14ac:dyDescent="0.3">
      <c r="N124536" s="53"/>
    </row>
    <row r="124537" spans="14:14" x14ac:dyDescent="0.3">
      <c r="N124537" s="53"/>
    </row>
    <row r="124538" spans="14:14" x14ac:dyDescent="0.3">
      <c r="N124538" s="53"/>
    </row>
    <row r="124539" spans="14:14" x14ac:dyDescent="0.3">
      <c r="N124539" s="53"/>
    </row>
    <row r="124540" spans="14:14" x14ac:dyDescent="0.3">
      <c r="N124540" s="53"/>
    </row>
    <row r="124541" spans="14:14" x14ac:dyDescent="0.3">
      <c r="N124541" s="53"/>
    </row>
    <row r="124542" spans="14:14" x14ac:dyDescent="0.3">
      <c r="N124542" s="53"/>
    </row>
    <row r="124543" spans="14:14" x14ac:dyDescent="0.3">
      <c r="N124543" s="53"/>
    </row>
    <row r="124544" spans="14:14" x14ac:dyDescent="0.3">
      <c r="N124544" s="53"/>
    </row>
    <row r="124545" spans="14:14" x14ac:dyDescent="0.3">
      <c r="N124545" s="53"/>
    </row>
    <row r="124546" spans="14:14" x14ac:dyDescent="0.3">
      <c r="N124546" s="53"/>
    </row>
    <row r="124547" spans="14:14" x14ac:dyDescent="0.3">
      <c r="N124547" s="53"/>
    </row>
    <row r="124548" spans="14:14" x14ac:dyDescent="0.3">
      <c r="N124548" s="53"/>
    </row>
    <row r="124549" spans="14:14" x14ac:dyDescent="0.3">
      <c r="N124549" s="53"/>
    </row>
    <row r="124550" spans="14:14" x14ac:dyDescent="0.3">
      <c r="N124550" s="53"/>
    </row>
    <row r="124551" spans="14:14" x14ac:dyDescent="0.3">
      <c r="N124551" s="53"/>
    </row>
    <row r="124552" spans="14:14" x14ac:dyDescent="0.3">
      <c r="N124552" s="53"/>
    </row>
    <row r="124553" spans="14:14" x14ac:dyDescent="0.3">
      <c r="N124553" s="53"/>
    </row>
    <row r="124554" spans="14:14" x14ac:dyDescent="0.3">
      <c r="N124554" s="53"/>
    </row>
    <row r="124555" spans="14:14" x14ac:dyDescent="0.3">
      <c r="N124555" s="53"/>
    </row>
    <row r="124556" spans="14:14" x14ac:dyDescent="0.3">
      <c r="N124556" s="53"/>
    </row>
    <row r="124557" spans="14:14" x14ac:dyDescent="0.3">
      <c r="N124557" s="53"/>
    </row>
    <row r="124558" spans="14:14" x14ac:dyDescent="0.3">
      <c r="N124558" s="53"/>
    </row>
    <row r="124559" spans="14:14" x14ac:dyDescent="0.3">
      <c r="N124559" s="53"/>
    </row>
    <row r="124560" spans="14:14" x14ac:dyDescent="0.3">
      <c r="N124560" s="53"/>
    </row>
    <row r="124561" spans="14:14" x14ac:dyDescent="0.3">
      <c r="N124561" s="53"/>
    </row>
    <row r="124562" spans="14:14" x14ac:dyDescent="0.3">
      <c r="N124562" s="53"/>
    </row>
    <row r="124563" spans="14:14" x14ac:dyDescent="0.3">
      <c r="N124563" s="53"/>
    </row>
    <row r="124564" spans="14:14" x14ac:dyDescent="0.3">
      <c r="N124564" s="53"/>
    </row>
    <row r="124565" spans="14:14" x14ac:dyDescent="0.3">
      <c r="N124565" s="53"/>
    </row>
    <row r="124566" spans="14:14" x14ac:dyDescent="0.3">
      <c r="N124566" s="53"/>
    </row>
    <row r="124567" spans="14:14" x14ac:dyDescent="0.3">
      <c r="N124567" s="53"/>
    </row>
    <row r="124568" spans="14:14" x14ac:dyDescent="0.3">
      <c r="N124568" s="53"/>
    </row>
    <row r="124569" spans="14:14" x14ac:dyDescent="0.3">
      <c r="N124569" s="53"/>
    </row>
    <row r="124570" spans="14:14" x14ac:dyDescent="0.3">
      <c r="N124570" s="53"/>
    </row>
    <row r="124571" spans="14:14" x14ac:dyDescent="0.3">
      <c r="N124571" s="53"/>
    </row>
    <row r="124572" spans="14:14" x14ac:dyDescent="0.3">
      <c r="N124572" s="53"/>
    </row>
    <row r="124573" spans="14:14" x14ac:dyDescent="0.3">
      <c r="N124573" s="53"/>
    </row>
    <row r="124574" spans="14:14" x14ac:dyDescent="0.3">
      <c r="N124574" s="53"/>
    </row>
    <row r="124575" spans="14:14" x14ac:dyDescent="0.3">
      <c r="N124575" s="53"/>
    </row>
    <row r="124576" spans="14:14" x14ac:dyDescent="0.3">
      <c r="N124576" s="53"/>
    </row>
    <row r="124577" spans="14:14" x14ac:dyDescent="0.3">
      <c r="N124577" s="53"/>
    </row>
    <row r="124578" spans="14:14" x14ac:dyDescent="0.3">
      <c r="N124578" s="53"/>
    </row>
    <row r="124579" spans="14:14" x14ac:dyDescent="0.3">
      <c r="N124579" s="53"/>
    </row>
    <row r="124580" spans="14:14" x14ac:dyDescent="0.3">
      <c r="N124580" s="53"/>
    </row>
    <row r="124581" spans="14:14" x14ac:dyDescent="0.3">
      <c r="N124581" s="53"/>
    </row>
    <row r="124582" spans="14:14" x14ac:dyDescent="0.3">
      <c r="N124582" s="53"/>
    </row>
    <row r="124583" spans="14:14" x14ac:dyDescent="0.3">
      <c r="N124583" s="53"/>
    </row>
    <row r="124584" spans="14:14" x14ac:dyDescent="0.3">
      <c r="N124584" s="53"/>
    </row>
    <row r="124585" spans="14:14" x14ac:dyDescent="0.3">
      <c r="N124585" s="53"/>
    </row>
    <row r="124586" spans="14:14" x14ac:dyDescent="0.3">
      <c r="N124586" s="53"/>
    </row>
    <row r="124587" spans="14:14" x14ac:dyDescent="0.3">
      <c r="N124587" s="53"/>
    </row>
    <row r="124588" spans="14:14" x14ac:dyDescent="0.3">
      <c r="N124588" s="53"/>
    </row>
    <row r="124589" spans="14:14" x14ac:dyDescent="0.3">
      <c r="N124589" s="53"/>
    </row>
    <row r="124590" spans="14:14" x14ac:dyDescent="0.3">
      <c r="N124590" s="53"/>
    </row>
    <row r="124591" spans="14:14" x14ac:dyDescent="0.3">
      <c r="N124591" s="53"/>
    </row>
    <row r="124592" spans="14:14" x14ac:dyDescent="0.3">
      <c r="N124592" s="53"/>
    </row>
    <row r="124593" spans="14:14" x14ac:dyDescent="0.3">
      <c r="N124593" s="53"/>
    </row>
    <row r="124594" spans="14:14" x14ac:dyDescent="0.3">
      <c r="N124594" s="53"/>
    </row>
    <row r="124595" spans="14:14" x14ac:dyDescent="0.3">
      <c r="N124595" s="53"/>
    </row>
    <row r="124596" spans="14:14" x14ac:dyDescent="0.3">
      <c r="N124596" s="53"/>
    </row>
    <row r="124597" spans="14:14" x14ac:dyDescent="0.3">
      <c r="N124597" s="53"/>
    </row>
    <row r="124598" spans="14:14" x14ac:dyDescent="0.3">
      <c r="N124598" s="53"/>
    </row>
    <row r="124599" spans="14:14" x14ac:dyDescent="0.3">
      <c r="N124599" s="53"/>
    </row>
    <row r="124600" spans="14:14" x14ac:dyDescent="0.3">
      <c r="N124600" s="53"/>
    </row>
    <row r="124601" spans="14:14" x14ac:dyDescent="0.3">
      <c r="N124601" s="53"/>
    </row>
    <row r="124602" spans="14:14" x14ac:dyDescent="0.3">
      <c r="N124602" s="53"/>
    </row>
    <row r="124603" spans="14:14" x14ac:dyDescent="0.3">
      <c r="N124603" s="53"/>
    </row>
    <row r="124604" spans="14:14" x14ac:dyDescent="0.3">
      <c r="N124604" s="53"/>
    </row>
    <row r="124605" spans="14:14" x14ac:dyDescent="0.3">
      <c r="N124605" s="53"/>
    </row>
    <row r="124606" spans="14:14" x14ac:dyDescent="0.3">
      <c r="N124606" s="53"/>
    </row>
    <row r="124607" spans="14:14" x14ac:dyDescent="0.3">
      <c r="N124607" s="53"/>
    </row>
    <row r="124608" spans="14:14" x14ac:dyDescent="0.3">
      <c r="N124608" s="53"/>
    </row>
    <row r="124609" spans="14:14" x14ac:dyDescent="0.3">
      <c r="N124609" s="53"/>
    </row>
    <row r="124610" spans="14:14" x14ac:dyDescent="0.3">
      <c r="N124610" s="53"/>
    </row>
    <row r="124611" spans="14:14" x14ac:dyDescent="0.3">
      <c r="N124611" s="53"/>
    </row>
    <row r="124612" spans="14:14" x14ac:dyDescent="0.3">
      <c r="N124612" s="53"/>
    </row>
    <row r="124613" spans="14:14" x14ac:dyDescent="0.3">
      <c r="N124613" s="53"/>
    </row>
    <row r="124614" spans="14:14" x14ac:dyDescent="0.3">
      <c r="N124614" s="53"/>
    </row>
    <row r="124615" spans="14:14" x14ac:dyDescent="0.3">
      <c r="N124615" s="53"/>
    </row>
    <row r="124616" spans="14:14" x14ac:dyDescent="0.3">
      <c r="N124616" s="53"/>
    </row>
    <row r="124617" spans="14:14" x14ac:dyDescent="0.3">
      <c r="N124617" s="53"/>
    </row>
    <row r="124618" spans="14:14" x14ac:dyDescent="0.3">
      <c r="N124618" s="53"/>
    </row>
    <row r="124619" spans="14:14" x14ac:dyDescent="0.3">
      <c r="N124619" s="53"/>
    </row>
    <row r="124620" spans="14:14" x14ac:dyDescent="0.3">
      <c r="N124620" s="53"/>
    </row>
    <row r="124621" spans="14:14" x14ac:dyDescent="0.3">
      <c r="N124621" s="53"/>
    </row>
    <row r="124622" spans="14:14" x14ac:dyDescent="0.3">
      <c r="N124622" s="53"/>
    </row>
    <row r="124623" spans="14:14" x14ac:dyDescent="0.3">
      <c r="N124623" s="53"/>
    </row>
    <row r="124624" spans="14:14" x14ac:dyDescent="0.3">
      <c r="N124624" s="53"/>
    </row>
    <row r="124625" spans="14:14" x14ac:dyDescent="0.3">
      <c r="N124625" s="53"/>
    </row>
    <row r="124626" spans="14:14" x14ac:dyDescent="0.3">
      <c r="N124626" s="53"/>
    </row>
    <row r="124627" spans="14:14" x14ac:dyDescent="0.3">
      <c r="N124627" s="53"/>
    </row>
    <row r="124628" spans="14:14" x14ac:dyDescent="0.3">
      <c r="N124628" s="53"/>
    </row>
    <row r="124629" spans="14:14" x14ac:dyDescent="0.3">
      <c r="N124629" s="53"/>
    </row>
    <row r="124630" spans="14:14" x14ac:dyDescent="0.3">
      <c r="N124630" s="53"/>
    </row>
    <row r="124631" spans="14:14" x14ac:dyDescent="0.3">
      <c r="N124631" s="53"/>
    </row>
    <row r="124632" spans="14:14" x14ac:dyDescent="0.3">
      <c r="N124632" s="53"/>
    </row>
    <row r="124633" spans="14:14" x14ac:dyDescent="0.3">
      <c r="N124633" s="53"/>
    </row>
    <row r="124634" spans="14:14" x14ac:dyDescent="0.3">
      <c r="N124634" s="53"/>
    </row>
    <row r="124635" spans="14:14" x14ac:dyDescent="0.3">
      <c r="N124635" s="53"/>
    </row>
    <row r="124636" spans="14:14" x14ac:dyDescent="0.3">
      <c r="N124636" s="53"/>
    </row>
    <row r="124637" spans="14:14" x14ac:dyDescent="0.3">
      <c r="N124637" s="53"/>
    </row>
    <row r="124638" spans="14:14" x14ac:dyDescent="0.3">
      <c r="N124638" s="53"/>
    </row>
    <row r="124639" spans="14:14" x14ac:dyDescent="0.3">
      <c r="N124639" s="53"/>
    </row>
    <row r="124640" spans="14:14" x14ac:dyDescent="0.3">
      <c r="N124640" s="53"/>
    </row>
    <row r="124641" spans="14:14" x14ac:dyDescent="0.3">
      <c r="N124641" s="53"/>
    </row>
    <row r="124642" spans="14:14" x14ac:dyDescent="0.3">
      <c r="N124642" s="53"/>
    </row>
    <row r="124643" spans="14:14" x14ac:dyDescent="0.3">
      <c r="N124643" s="53"/>
    </row>
    <row r="124644" spans="14:14" x14ac:dyDescent="0.3">
      <c r="N124644" s="53"/>
    </row>
    <row r="124645" spans="14:14" x14ac:dyDescent="0.3">
      <c r="N124645" s="53"/>
    </row>
    <row r="124646" spans="14:14" x14ac:dyDescent="0.3">
      <c r="N124646" s="53"/>
    </row>
    <row r="124647" spans="14:14" x14ac:dyDescent="0.3">
      <c r="N124647" s="53"/>
    </row>
    <row r="124648" spans="14:14" x14ac:dyDescent="0.3">
      <c r="N124648" s="53"/>
    </row>
    <row r="124649" spans="14:14" x14ac:dyDescent="0.3">
      <c r="N124649" s="53"/>
    </row>
    <row r="124650" spans="14:14" x14ac:dyDescent="0.3">
      <c r="N124650" s="53"/>
    </row>
    <row r="124651" spans="14:14" x14ac:dyDescent="0.3">
      <c r="N124651" s="53"/>
    </row>
    <row r="124652" spans="14:14" x14ac:dyDescent="0.3">
      <c r="N124652" s="53"/>
    </row>
    <row r="124653" spans="14:14" x14ac:dyDescent="0.3">
      <c r="N124653" s="53"/>
    </row>
    <row r="124654" spans="14:14" x14ac:dyDescent="0.3">
      <c r="N124654" s="53"/>
    </row>
    <row r="124655" spans="14:14" x14ac:dyDescent="0.3">
      <c r="N124655" s="53"/>
    </row>
    <row r="124656" spans="14:14" x14ac:dyDescent="0.3">
      <c r="N124656" s="53"/>
    </row>
    <row r="124657" spans="14:14" x14ac:dyDescent="0.3">
      <c r="N124657" s="53"/>
    </row>
    <row r="124658" spans="14:14" x14ac:dyDescent="0.3">
      <c r="N124658" s="53"/>
    </row>
    <row r="124659" spans="14:14" x14ac:dyDescent="0.3">
      <c r="N124659" s="53"/>
    </row>
    <row r="124660" spans="14:14" x14ac:dyDescent="0.3">
      <c r="N124660" s="53"/>
    </row>
    <row r="124661" spans="14:14" x14ac:dyDescent="0.3">
      <c r="N124661" s="53"/>
    </row>
    <row r="124662" spans="14:14" x14ac:dyDescent="0.3">
      <c r="N124662" s="53"/>
    </row>
    <row r="124663" spans="14:14" x14ac:dyDescent="0.3">
      <c r="N124663" s="53"/>
    </row>
    <row r="124664" spans="14:14" x14ac:dyDescent="0.3">
      <c r="N124664" s="53"/>
    </row>
    <row r="124665" spans="14:14" x14ac:dyDescent="0.3">
      <c r="N124665" s="53"/>
    </row>
    <row r="124666" spans="14:14" x14ac:dyDescent="0.3">
      <c r="N124666" s="53"/>
    </row>
    <row r="124667" spans="14:14" x14ac:dyDescent="0.3">
      <c r="N124667" s="53"/>
    </row>
    <row r="124668" spans="14:14" x14ac:dyDescent="0.3">
      <c r="N124668" s="53"/>
    </row>
    <row r="124669" spans="14:14" x14ac:dyDescent="0.3">
      <c r="N124669" s="53"/>
    </row>
    <row r="124670" spans="14:14" x14ac:dyDescent="0.3">
      <c r="N124670" s="53"/>
    </row>
    <row r="124671" spans="14:14" x14ac:dyDescent="0.3">
      <c r="N124671" s="53"/>
    </row>
    <row r="124672" spans="14:14" x14ac:dyDescent="0.3">
      <c r="N124672" s="53"/>
    </row>
    <row r="124673" spans="14:14" x14ac:dyDescent="0.3">
      <c r="N124673" s="53"/>
    </row>
    <row r="124674" spans="14:14" x14ac:dyDescent="0.3">
      <c r="N124674" s="53"/>
    </row>
    <row r="124675" spans="14:14" x14ac:dyDescent="0.3">
      <c r="N124675" s="53"/>
    </row>
    <row r="124676" spans="14:14" x14ac:dyDescent="0.3">
      <c r="N124676" s="53"/>
    </row>
    <row r="124677" spans="14:14" x14ac:dyDescent="0.3">
      <c r="N124677" s="53"/>
    </row>
    <row r="124678" spans="14:14" x14ac:dyDescent="0.3">
      <c r="N124678" s="53"/>
    </row>
    <row r="124679" spans="14:14" x14ac:dyDescent="0.3">
      <c r="N124679" s="53"/>
    </row>
    <row r="124680" spans="14:14" x14ac:dyDescent="0.3">
      <c r="N124680" s="53"/>
    </row>
    <row r="124681" spans="14:14" x14ac:dyDescent="0.3">
      <c r="N124681" s="53"/>
    </row>
    <row r="124682" spans="14:14" x14ac:dyDescent="0.3">
      <c r="N124682" s="53"/>
    </row>
    <row r="124683" spans="14:14" x14ac:dyDescent="0.3">
      <c r="N124683" s="53"/>
    </row>
    <row r="124684" spans="14:14" x14ac:dyDescent="0.3">
      <c r="N124684" s="53"/>
    </row>
    <row r="124685" spans="14:14" x14ac:dyDescent="0.3">
      <c r="N124685" s="53"/>
    </row>
    <row r="124686" spans="14:14" x14ac:dyDescent="0.3">
      <c r="N124686" s="53"/>
    </row>
    <row r="124687" spans="14:14" x14ac:dyDescent="0.3">
      <c r="N124687" s="53"/>
    </row>
    <row r="124688" spans="14:14" x14ac:dyDescent="0.3">
      <c r="N124688" s="53"/>
    </row>
    <row r="124689" spans="14:14" x14ac:dyDescent="0.3">
      <c r="N124689" s="53"/>
    </row>
    <row r="124690" spans="14:14" x14ac:dyDescent="0.3">
      <c r="N124690" s="53"/>
    </row>
    <row r="124691" spans="14:14" x14ac:dyDescent="0.3">
      <c r="N124691" s="53"/>
    </row>
    <row r="124692" spans="14:14" x14ac:dyDescent="0.3">
      <c r="N124692" s="53"/>
    </row>
    <row r="124693" spans="14:14" x14ac:dyDescent="0.3">
      <c r="N124693" s="53"/>
    </row>
    <row r="124694" spans="14:14" x14ac:dyDescent="0.3">
      <c r="N124694" s="53"/>
    </row>
    <row r="124695" spans="14:14" x14ac:dyDescent="0.3">
      <c r="N124695" s="53"/>
    </row>
    <row r="124696" spans="14:14" x14ac:dyDescent="0.3">
      <c r="N124696" s="53"/>
    </row>
    <row r="124697" spans="14:14" x14ac:dyDescent="0.3">
      <c r="N124697" s="53"/>
    </row>
    <row r="124698" spans="14:14" x14ac:dyDescent="0.3">
      <c r="N124698" s="53"/>
    </row>
    <row r="124699" spans="14:14" x14ac:dyDescent="0.3">
      <c r="N124699" s="53"/>
    </row>
    <row r="124700" spans="14:14" x14ac:dyDescent="0.3">
      <c r="N124700" s="53"/>
    </row>
    <row r="124701" spans="14:14" x14ac:dyDescent="0.3">
      <c r="N124701" s="53"/>
    </row>
    <row r="124702" spans="14:14" x14ac:dyDescent="0.3">
      <c r="N124702" s="53"/>
    </row>
    <row r="124703" spans="14:14" x14ac:dyDescent="0.3">
      <c r="N124703" s="53"/>
    </row>
    <row r="124704" spans="14:14" x14ac:dyDescent="0.3">
      <c r="N124704" s="53"/>
    </row>
    <row r="124705" spans="14:14" x14ac:dyDescent="0.3">
      <c r="N124705" s="53"/>
    </row>
    <row r="124706" spans="14:14" x14ac:dyDescent="0.3">
      <c r="N124706" s="53"/>
    </row>
    <row r="124707" spans="14:14" x14ac:dyDescent="0.3">
      <c r="N124707" s="53"/>
    </row>
    <row r="124708" spans="14:14" x14ac:dyDescent="0.3">
      <c r="N124708" s="53"/>
    </row>
    <row r="124709" spans="14:14" x14ac:dyDescent="0.3">
      <c r="N124709" s="53"/>
    </row>
    <row r="124710" spans="14:14" x14ac:dyDescent="0.3">
      <c r="N124710" s="53"/>
    </row>
    <row r="124711" spans="14:14" x14ac:dyDescent="0.3">
      <c r="N124711" s="53"/>
    </row>
    <row r="124712" spans="14:14" x14ac:dyDescent="0.3">
      <c r="N124712" s="53"/>
    </row>
    <row r="124713" spans="14:14" x14ac:dyDescent="0.3">
      <c r="N124713" s="53"/>
    </row>
    <row r="124714" spans="14:14" x14ac:dyDescent="0.3">
      <c r="N124714" s="53"/>
    </row>
    <row r="124715" spans="14:14" x14ac:dyDescent="0.3">
      <c r="N124715" s="53"/>
    </row>
    <row r="124716" spans="14:14" x14ac:dyDescent="0.3">
      <c r="N124716" s="53"/>
    </row>
    <row r="124717" spans="14:14" x14ac:dyDescent="0.3">
      <c r="N124717" s="53"/>
    </row>
    <row r="124718" spans="14:14" x14ac:dyDescent="0.3">
      <c r="N124718" s="53"/>
    </row>
    <row r="124719" spans="14:14" x14ac:dyDescent="0.3">
      <c r="N124719" s="53"/>
    </row>
    <row r="124720" spans="14:14" x14ac:dyDescent="0.3">
      <c r="N124720" s="53"/>
    </row>
    <row r="124721" spans="14:14" x14ac:dyDescent="0.3">
      <c r="N124721" s="53"/>
    </row>
    <row r="124722" spans="14:14" x14ac:dyDescent="0.3">
      <c r="N124722" s="53"/>
    </row>
    <row r="124723" spans="14:14" x14ac:dyDescent="0.3">
      <c r="N124723" s="53"/>
    </row>
    <row r="124724" spans="14:14" x14ac:dyDescent="0.3">
      <c r="N124724" s="53"/>
    </row>
    <row r="124725" spans="14:14" x14ac:dyDescent="0.3">
      <c r="N124725" s="53"/>
    </row>
    <row r="124726" spans="14:14" x14ac:dyDescent="0.3">
      <c r="N124726" s="53"/>
    </row>
    <row r="124727" spans="14:14" x14ac:dyDescent="0.3">
      <c r="N124727" s="53"/>
    </row>
    <row r="124728" spans="14:14" x14ac:dyDescent="0.3">
      <c r="N124728" s="53"/>
    </row>
    <row r="124729" spans="14:14" x14ac:dyDescent="0.3">
      <c r="N124729" s="53"/>
    </row>
    <row r="124730" spans="14:14" x14ac:dyDescent="0.3">
      <c r="N124730" s="53"/>
    </row>
    <row r="124731" spans="14:14" x14ac:dyDescent="0.3">
      <c r="N124731" s="53"/>
    </row>
    <row r="124732" spans="14:14" x14ac:dyDescent="0.3">
      <c r="N124732" s="53"/>
    </row>
    <row r="124733" spans="14:14" x14ac:dyDescent="0.3">
      <c r="N124733" s="53"/>
    </row>
    <row r="124734" spans="14:14" x14ac:dyDescent="0.3">
      <c r="N124734" s="53"/>
    </row>
    <row r="124735" spans="14:14" x14ac:dyDescent="0.3">
      <c r="N124735" s="53"/>
    </row>
    <row r="124736" spans="14:14" x14ac:dyDescent="0.3">
      <c r="N124736" s="53"/>
    </row>
    <row r="124737" spans="14:14" x14ac:dyDescent="0.3">
      <c r="N124737" s="53"/>
    </row>
    <row r="124738" spans="14:14" x14ac:dyDescent="0.3">
      <c r="N124738" s="53"/>
    </row>
    <row r="124739" spans="14:14" x14ac:dyDescent="0.3">
      <c r="N124739" s="53"/>
    </row>
    <row r="124740" spans="14:14" x14ac:dyDescent="0.3">
      <c r="N124740" s="53"/>
    </row>
    <row r="124741" spans="14:14" x14ac:dyDescent="0.3">
      <c r="N124741" s="53"/>
    </row>
    <row r="124742" spans="14:14" x14ac:dyDescent="0.3">
      <c r="N124742" s="53"/>
    </row>
    <row r="124743" spans="14:14" x14ac:dyDescent="0.3">
      <c r="N124743" s="53"/>
    </row>
    <row r="124744" spans="14:14" x14ac:dyDescent="0.3">
      <c r="N124744" s="53"/>
    </row>
    <row r="124745" spans="14:14" x14ac:dyDescent="0.3">
      <c r="N124745" s="53"/>
    </row>
    <row r="124746" spans="14:14" x14ac:dyDescent="0.3">
      <c r="N124746" s="53"/>
    </row>
    <row r="124747" spans="14:14" x14ac:dyDescent="0.3">
      <c r="N124747" s="53"/>
    </row>
    <row r="124748" spans="14:14" x14ac:dyDescent="0.3">
      <c r="N124748" s="53"/>
    </row>
    <row r="124749" spans="14:14" x14ac:dyDescent="0.3">
      <c r="N124749" s="53"/>
    </row>
    <row r="124750" spans="14:14" x14ac:dyDescent="0.3">
      <c r="N124750" s="53"/>
    </row>
    <row r="124751" spans="14:14" x14ac:dyDescent="0.3">
      <c r="N124751" s="53"/>
    </row>
    <row r="124752" spans="14:14" x14ac:dyDescent="0.3">
      <c r="N124752" s="53"/>
    </row>
    <row r="124753" spans="14:14" x14ac:dyDescent="0.3">
      <c r="N124753" s="53"/>
    </row>
    <row r="124754" spans="14:14" x14ac:dyDescent="0.3">
      <c r="N124754" s="53"/>
    </row>
    <row r="124755" spans="14:14" x14ac:dyDescent="0.3">
      <c r="N124755" s="53"/>
    </row>
    <row r="124756" spans="14:14" x14ac:dyDescent="0.3">
      <c r="N124756" s="53"/>
    </row>
    <row r="124757" spans="14:14" x14ac:dyDescent="0.3">
      <c r="N124757" s="53"/>
    </row>
    <row r="124758" spans="14:14" x14ac:dyDescent="0.3">
      <c r="N124758" s="53"/>
    </row>
    <row r="124759" spans="14:14" x14ac:dyDescent="0.3">
      <c r="N124759" s="53"/>
    </row>
    <row r="124760" spans="14:14" x14ac:dyDescent="0.3">
      <c r="N124760" s="53"/>
    </row>
    <row r="124761" spans="14:14" x14ac:dyDescent="0.3">
      <c r="N124761" s="53"/>
    </row>
    <row r="124762" spans="14:14" x14ac:dyDescent="0.3">
      <c r="N124762" s="53"/>
    </row>
    <row r="124763" spans="14:14" x14ac:dyDescent="0.3">
      <c r="N124763" s="53"/>
    </row>
    <row r="124764" spans="14:14" x14ac:dyDescent="0.3">
      <c r="N124764" s="53"/>
    </row>
    <row r="124765" spans="14:14" x14ac:dyDescent="0.3">
      <c r="N124765" s="53"/>
    </row>
    <row r="124766" spans="14:14" x14ac:dyDescent="0.3">
      <c r="N124766" s="53"/>
    </row>
    <row r="124767" spans="14:14" x14ac:dyDescent="0.3">
      <c r="N124767" s="53"/>
    </row>
    <row r="124768" spans="14:14" x14ac:dyDescent="0.3">
      <c r="N124768" s="53"/>
    </row>
    <row r="124769" spans="14:14" x14ac:dyDescent="0.3">
      <c r="N124769" s="53"/>
    </row>
    <row r="124770" spans="14:14" x14ac:dyDescent="0.3">
      <c r="N124770" s="53"/>
    </row>
    <row r="124771" spans="14:14" x14ac:dyDescent="0.3">
      <c r="N124771" s="53"/>
    </row>
    <row r="124772" spans="14:14" x14ac:dyDescent="0.3">
      <c r="N124772" s="53"/>
    </row>
    <row r="124773" spans="14:14" x14ac:dyDescent="0.3">
      <c r="N124773" s="53"/>
    </row>
    <row r="124774" spans="14:14" x14ac:dyDescent="0.3">
      <c r="N124774" s="53"/>
    </row>
    <row r="124775" spans="14:14" x14ac:dyDescent="0.3">
      <c r="N124775" s="53"/>
    </row>
    <row r="124776" spans="14:14" x14ac:dyDescent="0.3">
      <c r="N124776" s="53"/>
    </row>
    <row r="124777" spans="14:14" x14ac:dyDescent="0.3">
      <c r="N124777" s="53"/>
    </row>
    <row r="124778" spans="14:14" x14ac:dyDescent="0.3">
      <c r="N124778" s="53"/>
    </row>
    <row r="124779" spans="14:14" x14ac:dyDescent="0.3">
      <c r="N124779" s="53"/>
    </row>
    <row r="124780" spans="14:14" x14ac:dyDescent="0.3">
      <c r="N124780" s="53"/>
    </row>
    <row r="124781" spans="14:14" x14ac:dyDescent="0.3">
      <c r="N124781" s="53"/>
    </row>
    <row r="124782" spans="14:14" x14ac:dyDescent="0.3">
      <c r="N124782" s="53"/>
    </row>
    <row r="124783" spans="14:14" x14ac:dyDescent="0.3">
      <c r="N124783" s="53"/>
    </row>
    <row r="124784" spans="14:14" x14ac:dyDescent="0.3">
      <c r="N124784" s="53"/>
    </row>
    <row r="124785" spans="14:14" x14ac:dyDescent="0.3">
      <c r="N124785" s="53"/>
    </row>
    <row r="124786" spans="14:14" x14ac:dyDescent="0.3">
      <c r="N124786" s="53"/>
    </row>
    <row r="124787" spans="14:14" x14ac:dyDescent="0.3">
      <c r="N124787" s="53"/>
    </row>
    <row r="124788" spans="14:14" x14ac:dyDescent="0.3">
      <c r="N124788" s="53"/>
    </row>
    <row r="124789" spans="14:14" x14ac:dyDescent="0.3">
      <c r="N124789" s="53"/>
    </row>
    <row r="124790" spans="14:14" x14ac:dyDescent="0.3">
      <c r="N124790" s="53"/>
    </row>
    <row r="124791" spans="14:14" x14ac:dyDescent="0.3">
      <c r="N124791" s="53"/>
    </row>
    <row r="124792" spans="14:14" x14ac:dyDescent="0.3">
      <c r="N124792" s="53"/>
    </row>
    <row r="124793" spans="14:14" x14ac:dyDescent="0.3">
      <c r="N124793" s="53"/>
    </row>
    <row r="124794" spans="14:14" x14ac:dyDescent="0.3">
      <c r="N124794" s="53"/>
    </row>
    <row r="124795" spans="14:14" x14ac:dyDescent="0.3">
      <c r="N124795" s="53"/>
    </row>
    <row r="124796" spans="14:14" x14ac:dyDescent="0.3">
      <c r="N124796" s="53"/>
    </row>
    <row r="124797" spans="14:14" x14ac:dyDescent="0.3">
      <c r="N124797" s="53"/>
    </row>
    <row r="124798" spans="14:14" x14ac:dyDescent="0.3">
      <c r="N124798" s="53"/>
    </row>
    <row r="124799" spans="14:14" x14ac:dyDescent="0.3">
      <c r="N124799" s="53"/>
    </row>
    <row r="124800" spans="14:14" x14ac:dyDescent="0.3">
      <c r="N124800" s="53"/>
    </row>
    <row r="124801" spans="14:14" x14ac:dyDescent="0.3">
      <c r="N124801" s="53"/>
    </row>
    <row r="124802" spans="14:14" x14ac:dyDescent="0.3">
      <c r="N124802" s="53"/>
    </row>
    <row r="124803" spans="14:14" x14ac:dyDescent="0.3">
      <c r="N124803" s="53"/>
    </row>
    <row r="124804" spans="14:14" x14ac:dyDescent="0.3">
      <c r="N124804" s="53"/>
    </row>
    <row r="124805" spans="14:14" x14ac:dyDescent="0.3">
      <c r="N124805" s="53"/>
    </row>
    <row r="124806" spans="14:14" x14ac:dyDescent="0.3">
      <c r="N124806" s="53"/>
    </row>
    <row r="124807" spans="14:14" x14ac:dyDescent="0.3">
      <c r="N124807" s="53"/>
    </row>
    <row r="124808" spans="14:14" x14ac:dyDescent="0.3">
      <c r="N124808" s="53"/>
    </row>
    <row r="124809" spans="14:14" x14ac:dyDescent="0.3">
      <c r="N124809" s="53"/>
    </row>
    <row r="124810" spans="14:14" x14ac:dyDescent="0.3">
      <c r="N124810" s="53"/>
    </row>
    <row r="124811" spans="14:14" x14ac:dyDescent="0.3">
      <c r="N124811" s="53"/>
    </row>
    <row r="124812" spans="14:14" x14ac:dyDescent="0.3">
      <c r="N124812" s="53"/>
    </row>
    <row r="124813" spans="14:14" x14ac:dyDescent="0.3">
      <c r="N124813" s="53"/>
    </row>
    <row r="124814" spans="14:14" x14ac:dyDescent="0.3">
      <c r="N124814" s="53"/>
    </row>
    <row r="124815" spans="14:14" x14ac:dyDescent="0.3">
      <c r="N124815" s="53"/>
    </row>
    <row r="124816" spans="14:14" x14ac:dyDescent="0.3">
      <c r="N124816" s="53"/>
    </row>
    <row r="124817" spans="14:14" x14ac:dyDescent="0.3">
      <c r="N124817" s="53"/>
    </row>
    <row r="124818" spans="14:14" x14ac:dyDescent="0.3">
      <c r="N124818" s="53"/>
    </row>
    <row r="124819" spans="14:14" x14ac:dyDescent="0.3">
      <c r="N124819" s="53"/>
    </row>
    <row r="124820" spans="14:14" x14ac:dyDescent="0.3">
      <c r="N124820" s="53"/>
    </row>
    <row r="124821" spans="14:14" x14ac:dyDescent="0.3">
      <c r="N124821" s="53"/>
    </row>
    <row r="124822" spans="14:14" x14ac:dyDescent="0.3">
      <c r="N124822" s="53"/>
    </row>
    <row r="124823" spans="14:14" x14ac:dyDescent="0.3">
      <c r="N124823" s="53"/>
    </row>
    <row r="124824" spans="14:14" x14ac:dyDescent="0.3">
      <c r="N124824" s="53"/>
    </row>
    <row r="124825" spans="14:14" x14ac:dyDescent="0.3">
      <c r="N124825" s="53"/>
    </row>
    <row r="124826" spans="14:14" x14ac:dyDescent="0.3">
      <c r="N124826" s="53"/>
    </row>
    <row r="124827" spans="14:14" x14ac:dyDescent="0.3">
      <c r="N124827" s="53"/>
    </row>
    <row r="124828" spans="14:14" x14ac:dyDescent="0.3">
      <c r="N124828" s="53"/>
    </row>
    <row r="124829" spans="14:14" x14ac:dyDescent="0.3">
      <c r="N124829" s="53"/>
    </row>
    <row r="124830" spans="14:14" x14ac:dyDescent="0.3">
      <c r="N124830" s="53"/>
    </row>
    <row r="124831" spans="14:14" x14ac:dyDescent="0.3">
      <c r="N124831" s="53"/>
    </row>
    <row r="124832" spans="14:14" x14ac:dyDescent="0.3">
      <c r="N124832" s="53"/>
    </row>
    <row r="124833" spans="14:14" x14ac:dyDescent="0.3">
      <c r="N124833" s="53"/>
    </row>
    <row r="124834" spans="14:14" x14ac:dyDescent="0.3">
      <c r="N124834" s="53"/>
    </row>
    <row r="124835" spans="14:14" x14ac:dyDescent="0.3">
      <c r="N124835" s="53"/>
    </row>
    <row r="124836" spans="14:14" x14ac:dyDescent="0.3">
      <c r="N124836" s="53"/>
    </row>
    <row r="124837" spans="14:14" x14ac:dyDescent="0.3">
      <c r="N124837" s="53"/>
    </row>
    <row r="124838" spans="14:14" x14ac:dyDescent="0.3">
      <c r="N124838" s="53"/>
    </row>
    <row r="124839" spans="14:14" x14ac:dyDescent="0.3">
      <c r="N124839" s="53"/>
    </row>
    <row r="124840" spans="14:14" x14ac:dyDescent="0.3">
      <c r="N124840" s="53"/>
    </row>
    <row r="124841" spans="14:14" x14ac:dyDescent="0.3">
      <c r="N124841" s="53"/>
    </row>
    <row r="124842" spans="14:14" x14ac:dyDescent="0.3">
      <c r="N124842" s="53"/>
    </row>
    <row r="124843" spans="14:14" x14ac:dyDescent="0.3">
      <c r="N124843" s="53"/>
    </row>
    <row r="124844" spans="14:14" x14ac:dyDescent="0.3">
      <c r="N124844" s="53"/>
    </row>
    <row r="124845" spans="14:14" x14ac:dyDescent="0.3">
      <c r="N124845" s="53"/>
    </row>
    <row r="124846" spans="14:14" x14ac:dyDescent="0.3">
      <c r="N124846" s="53"/>
    </row>
    <row r="124847" spans="14:14" x14ac:dyDescent="0.3">
      <c r="N124847" s="53"/>
    </row>
    <row r="124848" spans="14:14" x14ac:dyDescent="0.3">
      <c r="N124848" s="53"/>
    </row>
    <row r="124849" spans="14:14" x14ac:dyDescent="0.3">
      <c r="N124849" s="53"/>
    </row>
    <row r="124850" spans="14:14" x14ac:dyDescent="0.3">
      <c r="N124850" s="53"/>
    </row>
    <row r="124851" spans="14:14" x14ac:dyDescent="0.3">
      <c r="N124851" s="53"/>
    </row>
    <row r="124852" spans="14:14" x14ac:dyDescent="0.3">
      <c r="N124852" s="53"/>
    </row>
    <row r="124853" spans="14:14" x14ac:dyDescent="0.3">
      <c r="N124853" s="53"/>
    </row>
    <row r="124854" spans="14:14" x14ac:dyDescent="0.3">
      <c r="N124854" s="53"/>
    </row>
    <row r="124855" spans="14:14" x14ac:dyDescent="0.3">
      <c r="N124855" s="53"/>
    </row>
    <row r="124856" spans="14:14" x14ac:dyDescent="0.3">
      <c r="N124856" s="53"/>
    </row>
    <row r="124857" spans="14:14" x14ac:dyDescent="0.3">
      <c r="N124857" s="53"/>
    </row>
    <row r="124858" spans="14:14" x14ac:dyDescent="0.3">
      <c r="N124858" s="53"/>
    </row>
    <row r="124859" spans="14:14" x14ac:dyDescent="0.3">
      <c r="N124859" s="53"/>
    </row>
    <row r="124860" spans="14:14" x14ac:dyDescent="0.3">
      <c r="N124860" s="53"/>
    </row>
    <row r="124861" spans="14:14" x14ac:dyDescent="0.3">
      <c r="N124861" s="53"/>
    </row>
    <row r="124862" spans="14:14" x14ac:dyDescent="0.3">
      <c r="N124862" s="53"/>
    </row>
    <row r="124863" spans="14:14" x14ac:dyDescent="0.3">
      <c r="N124863" s="53"/>
    </row>
    <row r="124864" spans="14:14" x14ac:dyDescent="0.3">
      <c r="N124864" s="53"/>
    </row>
    <row r="124865" spans="14:14" x14ac:dyDescent="0.3">
      <c r="N124865" s="53"/>
    </row>
    <row r="124866" spans="14:14" x14ac:dyDescent="0.3">
      <c r="N124866" s="53"/>
    </row>
    <row r="124867" spans="14:14" x14ac:dyDescent="0.3">
      <c r="N124867" s="53"/>
    </row>
    <row r="124868" spans="14:14" x14ac:dyDescent="0.3">
      <c r="N124868" s="53"/>
    </row>
    <row r="124869" spans="14:14" x14ac:dyDescent="0.3">
      <c r="N124869" s="53"/>
    </row>
    <row r="124870" spans="14:14" x14ac:dyDescent="0.3">
      <c r="N124870" s="53"/>
    </row>
    <row r="124871" spans="14:14" x14ac:dyDescent="0.3">
      <c r="N124871" s="53"/>
    </row>
    <row r="124872" spans="14:14" x14ac:dyDescent="0.3">
      <c r="N124872" s="53"/>
    </row>
    <row r="124873" spans="14:14" x14ac:dyDescent="0.3">
      <c r="N124873" s="53"/>
    </row>
    <row r="124874" spans="14:14" x14ac:dyDescent="0.3">
      <c r="N124874" s="53"/>
    </row>
    <row r="124875" spans="14:14" x14ac:dyDescent="0.3">
      <c r="N124875" s="53"/>
    </row>
    <row r="124876" spans="14:14" x14ac:dyDescent="0.3">
      <c r="N124876" s="53"/>
    </row>
    <row r="124877" spans="14:14" x14ac:dyDescent="0.3">
      <c r="N124877" s="53"/>
    </row>
    <row r="124878" spans="14:14" x14ac:dyDescent="0.3">
      <c r="N124878" s="53"/>
    </row>
    <row r="124879" spans="14:14" x14ac:dyDescent="0.3">
      <c r="N124879" s="53"/>
    </row>
    <row r="124880" spans="14:14" x14ac:dyDescent="0.3">
      <c r="N124880" s="53"/>
    </row>
    <row r="124881" spans="14:14" x14ac:dyDescent="0.3">
      <c r="N124881" s="53"/>
    </row>
    <row r="124882" spans="14:14" x14ac:dyDescent="0.3">
      <c r="N124882" s="53"/>
    </row>
    <row r="124883" spans="14:14" x14ac:dyDescent="0.3">
      <c r="N124883" s="53"/>
    </row>
    <row r="124884" spans="14:14" x14ac:dyDescent="0.3">
      <c r="N124884" s="53"/>
    </row>
    <row r="124885" spans="14:14" x14ac:dyDescent="0.3">
      <c r="N124885" s="53"/>
    </row>
    <row r="124886" spans="14:14" x14ac:dyDescent="0.3">
      <c r="N124886" s="53"/>
    </row>
    <row r="124887" spans="14:14" x14ac:dyDescent="0.3">
      <c r="N124887" s="53"/>
    </row>
    <row r="124888" spans="14:14" x14ac:dyDescent="0.3">
      <c r="N124888" s="53"/>
    </row>
    <row r="124889" spans="14:14" x14ac:dyDescent="0.3">
      <c r="N124889" s="53"/>
    </row>
    <row r="124890" spans="14:14" x14ac:dyDescent="0.3">
      <c r="N124890" s="53"/>
    </row>
    <row r="124891" spans="14:14" x14ac:dyDescent="0.3">
      <c r="N124891" s="53"/>
    </row>
    <row r="124892" spans="14:14" x14ac:dyDescent="0.3">
      <c r="N124892" s="53"/>
    </row>
    <row r="124893" spans="14:14" x14ac:dyDescent="0.3">
      <c r="N124893" s="53"/>
    </row>
    <row r="124894" spans="14:14" x14ac:dyDescent="0.3">
      <c r="N124894" s="53"/>
    </row>
    <row r="124895" spans="14:14" x14ac:dyDescent="0.3">
      <c r="N124895" s="53"/>
    </row>
    <row r="124896" spans="14:14" x14ac:dyDescent="0.3">
      <c r="N124896" s="53"/>
    </row>
    <row r="124897" spans="14:14" x14ac:dyDescent="0.3">
      <c r="N124897" s="53"/>
    </row>
    <row r="124898" spans="14:14" x14ac:dyDescent="0.3">
      <c r="N124898" s="53"/>
    </row>
    <row r="124899" spans="14:14" x14ac:dyDescent="0.3">
      <c r="N124899" s="53"/>
    </row>
    <row r="124900" spans="14:14" x14ac:dyDescent="0.3">
      <c r="N124900" s="53"/>
    </row>
    <row r="124901" spans="14:14" x14ac:dyDescent="0.3">
      <c r="N124901" s="53"/>
    </row>
    <row r="124902" spans="14:14" x14ac:dyDescent="0.3">
      <c r="N124902" s="53"/>
    </row>
    <row r="124903" spans="14:14" x14ac:dyDescent="0.3">
      <c r="N124903" s="53"/>
    </row>
    <row r="124904" spans="14:14" x14ac:dyDescent="0.3">
      <c r="N124904" s="53"/>
    </row>
    <row r="124905" spans="14:14" x14ac:dyDescent="0.3">
      <c r="N124905" s="53"/>
    </row>
    <row r="124906" spans="14:14" x14ac:dyDescent="0.3">
      <c r="N124906" s="53"/>
    </row>
    <row r="124907" spans="14:14" x14ac:dyDescent="0.3">
      <c r="N124907" s="53"/>
    </row>
    <row r="124908" spans="14:14" x14ac:dyDescent="0.3">
      <c r="N124908" s="53"/>
    </row>
    <row r="124909" spans="14:14" x14ac:dyDescent="0.3">
      <c r="N124909" s="53"/>
    </row>
    <row r="124910" spans="14:14" x14ac:dyDescent="0.3">
      <c r="N124910" s="53"/>
    </row>
    <row r="124911" spans="14:14" x14ac:dyDescent="0.3">
      <c r="N124911" s="53"/>
    </row>
    <row r="124912" spans="14:14" x14ac:dyDescent="0.3">
      <c r="N124912" s="53"/>
    </row>
    <row r="124913" spans="14:14" x14ac:dyDescent="0.3">
      <c r="N124913" s="53"/>
    </row>
    <row r="124914" spans="14:14" x14ac:dyDescent="0.3">
      <c r="N124914" s="53"/>
    </row>
    <row r="124915" spans="14:14" x14ac:dyDescent="0.3">
      <c r="N124915" s="53"/>
    </row>
    <row r="124916" spans="14:14" x14ac:dyDescent="0.3">
      <c r="N124916" s="53"/>
    </row>
    <row r="124917" spans="14:14" x14ac:dyDescent="0.3">
      <c r="N124917" s="53"/>
    </row>
    <row r="124918" spans="14:14" x14ac:dyDescent="0.3">
      <c r="N124918" s="53"/>
    </row>
    <row r="124919" spans="14:14" x14ac:dyDescent="0.3">
      <c r="N124919" s="53"/>
    </row>
    <row r="124920" spans="14:14" x14ac:dyDescent="0.3">
      <c r="N124920" s="53"/>
    </row>
    <row r="124921" spans="14:14" x14ac:dyDescent="0.3">
      <c r="N124921" s="53"/>
    </row>
    <row r="124922" spans="14:14" x14ac:dyDescent="0.3">
      <c r="N124922" s="53"/>
    </row>
    <row r="124923" spans="14:14" x14ac:dyDescent="0.3">
      <c r="N124923" s="53"/>
    </row>
    <row r="124924" spans="14:14" x14ac:dyDescent="0.3">
      <c r="N124924" s="53"/>
    </row>
    <row r="124925" spans="14:14" x14ac:dyDescent="0.3">
      <c r="N124925" s="53"/>
    </row>
    <row r="124926" spans="14:14" x14ac:dyDescent="0.3">
      <c r="N124926" s="53"/>
    </row>
    <row r="124927" spans="14:14" x14ac:dyDescent="0.3">
      <c r="N124927" s="53"/>
    </row>
    <row r="124928" spans="14:14" x14ac:dyDescent="0.3">
      <c r="N124928" s="53"/>
    </row>
    <row r="124929" spans="14:14" x14ac:dyDescent="0.3">
      <c r="N124929" s="53"/>
    </row>
    <row r="124930" spans="14:14" x14ac:dyDescent="0.3">
      <c r="N124930" s="53"/>
    </row>
    <row r="124931" spans="14:14" x14ac:dyDescent="0.3">
      <c r="N124931" s="53"/>
    </row>
    <row r="124932" spans="14:14" x14ac:dyDescent="0.3">
      <c r="N124932" s="53"/>
    </row>
    <row r="124933" spans="14:14" x14ac:dyDescent="0.3">
      <c r="N124933" s="53"/>
    </row>
    <row r="124934" spans="14:14" x14ac:dyDescent="0.3">
      <c r="N124934" s="53"/>
    </row>
    <row r="124935" spans="14:14" x14ac:dyDescent="0.3">
      <c r="N124935" s="53"/>
    </row>
    <row r="124936" spans="14:14" x14ac:dyDescent="0.3">
      <c r="N124936" s="53"/>
    </row>
    <row r="124937" spans="14:14" x14ac:dyDescent="0.3">
      <c r="N124937" s="53"/>
    </row>
    <row r="124938" spans="14:14" x14ac:dyDescent="0.3">
      <c r="N124938" s="53"/>
    </row>
    <row r="124939" spans="14:14" x14ac:dyDescent="0.3">
      <c r="N124939" s="53"/>
    </row>
    <row r="124940" spans="14:14" x14ac:dyDescent="0.3">
      <c r="N124940" s="53"/>
    </row>
    <row r="124941" spans="14:14" x14ac:dyDescent="0.3">
      <c r="N124941" s="53"/>
    </row>
    <row r="124942" spans="14:14" x14ac:dyDescent="0.3">
      <c r="N124942" s="53"/>
    </row>
    <row r="124943" spans="14:14" x14ac:dyDescent="0.3">
      <c r="N124943" s="53"/>
    </row>
    <row r="124944" spans="14:14" x14ac:dyDescent="0.3">
      <c r="N124944" s="53"/>
    </row>
    <row r="124945" spans="14:14" x14ac:dyDescent="0.3">
      <c r="N124945" s="53"/>
    </row>
    <row r="124946" spans="14:14" x14ac:dyDescent="0.3">
      <c r="N124946" s="53"/>
    </row>
    <row r="124947" spans="14:14" x14ac:dyDescent="0.3">
      <c r="N124947" s="53"/>
    </row>
    <row r="124948" spans="14:14" x14ac:dyDescent="0.3">
      <c r="N124948" s="53"/>
    </row>
    <row r="124949" spans="14:14" x14ac:dyDescent="0.3">
      <c r="N124949" s="53"/>
    </row>
    <row r="124950" spans="14:14" x14ac:dyDescent="0.3">
      <c r="N124950" s="53"/>
    </row>
    <row r="124951" spans="14:14" x14ac:dyDescent="0.3">
      <c r="N124951" s="53"/>
    </row>
    <row r="124952" spans="14:14" x14ac:dyDescent="0.3">
      <c r="N124952" s="53"/>
    </row>
    <row r="124953" spans="14:14" x14ac:dyDescent="0.3">
      <c r="N124953" s="53"/>
    </row>
    <row r="124954" spans="14:14" x14ac:dyDescent="0.3">
      <c r="N124954" s="53"/>
    </row>
    <row r="124955" spans="14:14" x14ac:dyDescent="0.3">
      <c r="N124955" s="53"/>
    </row>
    <row r="124956" spans="14:14" x14ac:dyDescent="0.3">
      <c r="N124956" s="53"/>
    </row>
    <row r="124957" spans="14:14" x14ac:dyDescent="0.3">
      <c r="N124957" s="53"/>
    </row>
    <row r="124958" spans="14:14" x14ac:dyDescent="0.3">
      <c r="N124958" s="53"/>
    </row>
    <row r="124959" spans="14:14" x14ac:dyDescent="0.3">
      <c r="N124959" s="53"/>
    </row>
    <row r="124960" spans="14:14" x14ac:dyDescent="0.3">
      <c r="N124960" s="53"/>
    </row>
    <row r="124961" spans="14:14" x14ac:dyDescent="0.3">
      <c r="N124961" s="53"/>
    </row>
    <row r="124962" spans="14:14" x14ac:dyDescent="0.3">
      <c r="N124962" s="53"/>
    </row>
    <row r="124963" spans="14:14" x14ac:dyDescent="0.3">
      <c r="N124963" s="53"/>
    </row>
    <row r="124964" spans="14:14" x14ac:dyDescent="0.3">
      <c r="N124964" s="53"/>
    </row>
    <row r="124965" spans="14:14" x14ac:dyDescent="0.3">
      <c r="N124965" s="53"/>
    </row>
    <row r="124966" spans="14:14" x14ac:dyDescent="0.3">
      <c r="N124966" s="53"/>
    </row>
    <row r="124967" spans="14:14" x14ac:dyDescent="0.3">
      <c r="N124967" s="53"/>
    </row>
    <row r="124968" spans="14:14" x14ac:dyDescent="0.3">
      <c r="N124968" s="53"/>
    </row>
    <row r="124969" spans="14:14" x14ac:dyDescent="0.3">
      <c r="N124969" s="53"/>
    </row>
    <row r="124970" spans="14:14" x14ac:dyDescent="0.3">
      <c r="N124970" s="53"/>
    </row>
    <row r="124971" spans="14:14" x14ac:dyDescent="0.3">
      <c r="N124971" s="53"/>
    </row>
    <row r="124972" spans="14:14" x14ac:dyDescent="0.3">
      <c r="N124972" s="53"/>
    </row>
    <row r="124973" spans="14:14" x14ac:dyDescent="0.3">
      <c r="N124973" s="53"/>
    </row>
    <row r="124974" spans="14:14" x14ac:dyDescent="0.3">
      <c r="N124974" s="53"/>
    </row>
    <row r="124975" spans="14:14" x14ac:dyDescent="0.3">
      <c r="N124975" s="53"/>
    </row>
    <row r="124976" spans="14:14" x14ac:dyDescent="0.3">
      <c r="N124976" s="53"/>
    </row>
    <row r="124977" spans="14:14" x14ac:dyDescent="0.3">
      <c r="N124977" s="53"/>
    </row>
    <row r="124978" spans="14:14" x14ac:dyDescent="0.3">
      <c r="N124978" s="53"/>
    </row>
    <row r="124979" spans="14:14" x14ac:dyDescent="0.3">
      <c r="N124979" s="53"/>
    </row>
    <row r="124980" spans="14:14" x14ac:dyDescent="0.3">
      <c r="N124980" s="53"/>
    </row>
    <row r="124981" spans="14:14" x14ac:dyDescent="0.3">
      <c r="N124981" s="53"/>
    </row>
    <row r="124982" spans="14:14" x14ac:dyDescent="0.3">
      <c r="N124982" s="53"/>
    </row>
    <row r="124983" spans="14:14" x14ac:dyDescent="0.3">
      <c r="N124983" s="53"/>
    </row>
    <row r="124984" spans="14:14" x14ac:dyDescent="0.3">
      <c r="N124984" s="53"/>
    </row>
    <row r="124985" spans="14:14" x14ac:dyDescent="0.3">
      <c r="N124985" s="53"/>
    </row>
    <row r="124986" spans="14:14" x14ac:dyDescent="0.3">
      <c r="N124986" s="53"/>
    </row>
    <row r="124987" spans="14:14" x14ac:dyDescent="0.3">
      <c r="N124987" s="53"/>
    </row>
    <row r="124988" spans="14:14" x14ac:dyDescent="0.3">
      <c r="N124988" s="53"/>
    </row>
    <row r="124989" spans="14:14" x14ac:dyDescent="0.3">
      <c r="N124989" s="53"/>
    </row>
    <row r="124990" spans="14:14" x14ac:dyDescent="0.3">
      <c r="N124990" s="53"/>
    </row>
    <row r="124991" spans="14:14" x14ac:dyDescent="0.3">
      <c r="N124991" s="53"/>
    </row>
    <row r="124992" spans="14:14" x14ac:dyDescent="0.3">
      <c r="N124992" s="53"/>
    </row>
    <row r="124993" spans="14:14" x14ac:dyDescent="0.3">
      <c r="N124993" s="53"/>
    </row>
    <row r="124994" spans="14:14" x14ac:dyDescent="0.3">
      <c r="N124994" s="53"/>
    </row>
    <row r="124995" spans="14:14" x14ac:dyDescent="0.3">
      <c r="N124995" s="53"/>
    </row>
    <row r="124996" spans="14:14" x14ac:dyDescent="0.3">
      <c r="N124996" s="53"/>
    </row>
    <row r="124997" spans="14:14" x14ac:dyDescent="0.3">
      <c r="N124997" s="53"/>
    </row>
    <row r="124998" spans="14:14" x14ac:dyDescent="0.3">
      <c r="N124998" s="53"/>
    </row>
    <row r="124999" spans="14:14" x14ac:dyDescent="0.3">
      <c r="N124999" s="53"/>
    </row>
    <row r="125000" spans="14:14" x14ac:dyDescent="0.3">
      <c r="N125000" s="53"/>
    </row>
    <row r="125001" spans="14:14" x14ac:dyDescent="0.3">
      <c r="N125001" s="53"/>
    </row>
    <row r="125002" spans="14:14" x14ac:dyDescent="0.3">
      <c r="N125002" s="53"/>
    </row>
    <row r="125003" spans="14:14" x14ac:dyDescent="0.3">
      <c r="N125003" s="53"/>
    </row>
    <row r="125004" spans="14:14" x14ac:dyDescent="0.3">
      <c r="N125004" s="53"/>
    </row>
    <row r="125005" spans="14:14" x14ac:dyDescent="0.3">
      <c r="N125005" s="53"/>
    </row>
    <row r="125006" spans="14:14" x14ac:dyDescent="0.3">
      <c r="N125006" s="53"/>
    </row>
    <row r="125007" spans="14:14" x14ac:dyDescent="0.3">
      <c r="N125007" s="53"/>
    </row>
    <row r="125008" spans="14:14" x14ac:dyDescent="0.3">
      <c r="N125008" s="53"/>
    </row>
    <row r="125009" spans="14:14" x14ac:dyDescent="0.3">
      <c r="N125009" s="53"/>
    </row>
    <row r="125010" spans="14:14" x14ac:dyDescent="0.3">
      <c r="N125010" s="53"/>
    </row>
    <row r="125011" spans="14:14" x14ac:dyDescent="0.3">
      <c r="N125011" s="53"/>
    </row>
    <row r="125012" spans="14:14" x14ac:dyDescent="0.3">
      <c r="N125012" s="53"/>
    </row>
    <row r="125013" spans="14:14" x14ac:dyDescent="0.3">
      <c r="N125013" s="53"/>
    </row>
    <row r="125014" spans="14:14" x14ac:dyDescent="0.3">
      <c r="N125014" s="53"/>
    </row>
    <row r="125015" spans="14:14" x14ac:dyDescent="0.3">
      <c r="N125015" s="53"/>
    </row>
    <row r="125016" spans="14:14" x14ac:dyDescent="0.3">
      <c r="N125016" s="53"/>
    </row>
    <row r="125017" spans="14:14" x14ac:dyDescent="0.3">
      <c r="N125017" s="53"/>
    </row>
    <row r="125018" spans="14:14" x14ac:dyDescent="0.3">
      <c r="N125018" s="53"/>
    </row>
    <row r="125019" spans="14:14" x14ac:dyDescent="0.3">
      <c r="N125019" s="53"/>
    </row>
    <row r="125020" spans="14:14" x14ac:dyDescent="0.3">
      <c r="N125020" s="53"/>
    </row>
    <row r="125021" spans="14:14" x14ac:dyDescent="0.3">
      <c r="N125021" s="53"/>
    </row>
    <row r="125022" spans="14:14" x14ac:dyDescent="0.3">
      <c r="N125022" s="53"/>
    </row>
    <row r="125023" spans="14:14" x14ac:dyDescent="0.3">
      <c r="N125023" s="53"/>
    </row>
    <row r="125024" spans="14:14" x14ac:dyDescent="0.3">
      <c r="N125024" s="53"/>
    </row>
    <row r="125025" spans="14:14" x14ac:dyDescent="0.3">
      <c r="N125025" s="53"/>
    </row>
    <row r="125026" spans="14:14" x14ac:dyDescent="0.3">
      <c r="N125026" s="53"/>
    </row>
    <row r="125027" spans="14:14" x14ac:dyDescent="0.3">
      <c r="N125027" s="53"/>
    </row>
    <row r="125028" spans="14:14" x14ac:dyDescent="0.3">
      <c r="N125028" s="53"/>
    </row>
    <row r="125029" spans="14:14" x14ac:dyDescent="0.3">
      <c r="N125029" s="53"/>
    </row>
    <row r="125030" spans="14:14" x14ac:dyDescent="0.3">
      <c r="N125030" s="53"/>
    </row>
    <row r="125031" spans="14:14" x14ac:dyDescent="0.3">
      <c r="N125031" s="53"/>
    </row>
    <row r="125032" spans="14:14" x14ac:dyDescent="0.3">
      <c r="N125032" s="53"/>
    </row>
    <row r="125033" spans="14:14" x14ac:dyDescent="0.3">
      <c r="N125033" s="53"/>
    </row>
    <row r="125034" spans="14:14" x14ac:dyDescent="0.3">
      <c r="N125034" s="53"/>
    </row>
    <row r="125035" spans="14:14" x14ac:dyDescent="0.3">
      <c r="N125035" s="53"/>
    </row>
    <row r="125036" spans="14:14" x14ac:dyDescent="0.3">
      <c r="N125036" s="53"/>
    </row>
    <row r="125037" spans="14:14" x14ac:dyDescent="0.3">
      <c r="N125037" s="53"/>
    </row>
    <row r="125038" spans="14:14" x14ac:dyDescent="0.3">
      <c r="N125038" s="53"/>
    </row>
    <row r="125039" spans="14:14" x14ac:dyDescent="0.3">
      <c r="N125039" s="53"/>
    </row>
    <row r="125040" spans="14:14" x14ac:dyDescent="0.3">
      <c r="N125040" s="53"/>
    </row>
    <row r="125041" spans="14:14" x14ac:dyDescent="0.3">
      <c r="N125041" s="53"/>
    </row>
    <row r="125042" spans="14:14" x14ac:dyDescent="0.3">
      <c r="N125042" s="53"/>
    </row>
    <row r="125043" spans="14:14" x14ac:dyDescent="0.3">
      <c r="N125043" s="53"/>
    </row>
    <row r="125044" spans="14:14" x14ac:dyDescent="0.3">
      <c r="N125044" s="53"/>
    </row>
    <row r="125045" spans="14:14" x14ac:dyDescent="0.3">
      <c r="N125045" s="53"/>
    </row>
    <row r="125046" spans="14:14" x14ac:dyDescent="0.3">
      <c r="N125046" s="53"/>
    </row>
    <row r="125047" spans="14:14" x14ac:dyDescent="0.3">
      <c r="N125047" s="53"/>
    </row>
    <row r="125048" spans="14:14" x14ac:dyDescent="0.3">
      <c r="N125048" s="53"/>
    </row>
    <row r="125049" spans="14:14" x14ac:dyDescent="0.3">
      <c r="N125049" s="53"/>
    </row>
    <row r="125050" spans="14:14" x14ac:dyDescent="0.3">
      <c r="N125050" s="53"/>
    </row>
    <row r="125051" spans="14:14" x14ac:dyDescent="0.3">
      <c r="N125051" s="53"/>
    </row>
    <row r="125052" spans="14:14" x14ac:dyDescent="0.3">
      <c r="N125052" s="53"/>
    </row>
    <row r="125053" spans="14:14" x14ac:dyDescent="0.3">
      <c r="N125053" s="53"/>
    </row>
    <row r="125054" spans="14:14" x14ac:dyDescent="0.3">
      <c r="N125054" s="53"/>
    </row>
    <row r="125055" spans="14:14" x14ac:dyDescent="0.3">
      <c r="N125055" s="53"/>
    </row>
    <row r="125056" spans="14:14" x14ac:dyDescent="0.3">
      <c r="N125056" s="53"/>
    </row>
    <row r="125057" spans="14:14" x14ac:dyDescent="0.3">
      <c r="N125057" s="53"/>
    </row>
    <row r="125058" spans="14:14" x14ac:dyDescent="0.3">
      <c r="N125058" s="53"/>
    </row>
    <row r="125059" spans="14:14" x14ac:dyDescent="0.3">
      <c r="N125059" s="53"/>
    </row>
    <row r="125060" spans="14:14" x14ac:dyDescent="0.3">
      <c r="N125060" s="53"/>
    </row>
    <row r="125061" spans="14:14" x14ac:dyDescent="0.3">
      <c r="N125061" s="53"/>
    </row>
    <row r="125062" spans="14:14" x14ac:dyDescent="0.3">
      <c r="N125062" s="53"/>
    </row>
    <row r="125063" spans="14:14" x14ac:dyDescent="0.3">
      <c r="N125063" s="53"/>
    </row>
    <row r="125064" spans="14:14" x14ac:dyDescent="0.3">
      <c r="N125064" s="53"/>
    </row>
    <row r="125065" spans="14:14" x14ac:dyDescent="0.3">
      <c r="N125065" s="53"/>
    </row>
    <row r="125066" spans="14:14" x14ac:dyDescent="0.3">
      <c r="N125066" s="53"/>
    </row>
    <row r="125067" spans="14:14" x14ac:dyDescent="0.3">
      <c r="N125067" s="53"/>
    </row>
    <row r="125068" spans="14:14" x14ac:dyDescent="0.3">
      <c r="N125068" s="53"/>
    </row>
    <row r="125069" spans="14:14" x14ac:dyDescent="0.3">
      <c r="N125069" s="53"/>
    </row>
    <row r="125070" spans="14:14" x14ac:dyDescent="0.3">
      <c r="N125070" s="53"/>
    </row>
    <row r="125071" spans="14:14" x14ac:dyDescent="0.3">
      <c r="N125071" s="53"/>
    </row>
    <row r="125072" spans="14:14" x14ac:dyDescent="0.3">
      <c r="N125072" s="53"/>
    </row>
    <row r="125073" spans="14:14" x14ac:dyDescent="0.3">
      <c r="N125073" s="53"/>
    </row>
    <row r="125074" spans="14:14" x14ac:dyDescent="0.3">
      <c r="N125074" s="53"/>
    </row>
    <row r="125075" spans="14:14" x14ac:dyDescent="0.3">
      <c r="N125075" s="53"/>
    </row>
    <row r="125076" spans="14:14" x14ac:dyDescent="0.3">
      <c r="N125076" s="53"/>
    </row>
    <row r="125077" spans="14:14" x14ac:dyDescent="0.3">
      <c r="N125077" s="53"/>
    </row>
    <row r="125078" spans="14:14" x14ac:dyDescent="0.3">
      <c r="N125078" s="53"/>
    </row>
    <row r="125079" spans="14:14" x14ac:dyDescent="0.3">
      <c r="N125079" s="53"/>
    </row>
    <row r="125080" spans="14:14" x14ac:dyDescent="0.3">
      <c r="N125080" s="53"/>
    </row>
    <row r="125081" spans="14:14" x14ac:dyDescent="0.3">
      <c r="N125081" s="53"/>
    </row>
    <row r="125082" spans="14:14" x14ac:dyDescent="0.3">
      <c r="N125082" s="53"/>
    </row>
    <row r="125083" spans="14:14" x14ac:dyDescent="0.3">
      <c r="N125083" s="53"/>
    </row>
    <row r="125084" spans="14:14" x14ac:dyDescent="0.3">
      <c r="N125084" s="53"/>
    </row>
    <row r="125085" spans="14:14" x14ac:dyDescent="0.3">
      <c r="N125085" s="53"/>
    </row>
    <row r="125086" spans="14:14" x14ac:dyDescent="0.3">
      <c r="N125086" s="53"/>
    </row>
    <row r="125087" spans="14:14" x14ac:dyDescent="0.3">
      <c r="N125087" s="53"/>
    </row>
    <row r="125088" spans="14:14" x14ac:dyDescent="0.3">
      <c r="N125088" s="53"/>
    </row>
    <row r="125089" spans="14:14" x14ac:dyDescent="0.3">
      <c r="N125089" s="53"/>
    </row>
    <row r="125090" spans="14:14" x14ac:dyDescent="0.3">
      <c r="N125090" s="53"/>
    </row>
    <row r="125091" spans="14:14" x14ac:dyDescent="0.3">
      <c r="N125091" s="53"/>
    </row>
    <row r="125092" spans="14:14" x14ac:dyDescent="0.3">
      <c r="N125092" s="53"/>
    </row>
    <row r="125093" spans="14:14" x14ac:dyDescent="0.3">
      <c r="N125093" s="53"/>
    </row>
    <row r="125094" spans="14:14" x14ac:dyDescent="0.3">
      <c r="N125094" s="53"/>
    </row>
    <row r="125095" spans="14:14" x14ac:dyDescent="0.3">
      <c r="N125095" s="53"/>
    </row>
    <row r="125096" spans="14:14" x14ac:dyDescent="0.3">
      <c r="N125096" s="53"/>
    </row>
    <row r="125097" spans="14:14" x14ac:dyDescent="0.3">
      <c r="N125097" s="53"/>
    </row>
    <row r="125098" spans="14:14" x14ac:dyDescent="0.3">
      <c r="N125098" s="53"/>
    </row>
    <row r="125099" spans="14:14" x14ac:dyDescent="0.3">
      <c r="N125099" s="53"/>
    </row>
    <row r="125100" spans="14:14" x14ac:dyDescent="0.3">
      <c r="N125100" s="53"/>
    </row>
    <row r="125101" spans="14:14" x14ac:dyDescent="0.3">
      <c r="N125101" s="53"/>
    </row>
    <row r="125102" spans="14:14" x14ac:dyDescent="0.3">
      <c r="N125102" s="53"/>
    </row>
    <row r="125103" spans="14:14" x14ac:dyDescent="0.3">
      <c r="N125103" s="53"/>
    </row>
    <row r="125104" spans="14:14" x14ac:dyDescent="0.3">
      <c r="N125104" s="53"/>
    </row>
    <row r="125105" spans="14:14" x14ac:dyDescent="0.3">
      <c r="N125105" s="53"/>
    </row>
    <row r="125106" spans="14:14" x14ac:dyDescent="0.3">
      <c r="N125106" s="53"/>
    </row>
    <row r="125107" spans="14:14" x14ac:dyDescent="0.3">
      <c r="N125107" s="53"/>
    </row>
    <row r="125108" spans="14:14" x14ac:dyDescent="0.3">
      <c r="N125108" s="53"/>
    </row>
    <row r="125109" spans="14:14" x14ac:dyDescent="0.3">
      <c r="N125109" s="53"/>
    </row>
    <row r="125110" spans="14:14" x14ac:dyDescent="0.3">
      <c r="N125110" s="53"/>
    </row>
    <row r="125111" spans="14:14" x14ac:dyDescent="0.3">
      <c r="N125111" s="53"/>
    </row>
    <row r="125112" spans="14:14" x14ac:dyDescent="0.3">
      <c r="N125112" s="53"/>
    </row>
    <row r="125113" spans="14:14" x14ac:dyDescent="0.3">
      <c r="N125113" s="53"/>
    </row>
    <row r="125114" spans="14:14" x14ac:dyDescent="0.3">
      <c r="N125114" s="53"/>
    </row>
    <row r="125115" spans="14:14" x14ac:dyDescent="0.3">
      <c r="N125115" s="53"/>
    </row>
    <row r="125116" spans="14:14" x14ac:dyDescent="0.3">
      <c r="N125116" s="53"/>
    </row>
    <row r="125117" spans="14:14" x14ac:dyDescent="0.3">
      <c r="N125117" s="53"/>
    </row>
    <row r="125118" spans="14:14" x14ac:dyDescent="0.3">
      <c r="N125118" s="53"/>
    </row>
    <row r="125119" spans="14:14" x14ac:dyDescent="0.3">
      <c r="N125119" s="53"/>
    </row>
    <row r="125120" spans="14:14" x14ac:dyDescent="0.3">
      <c r="N125120" s="53"/>
    </row>
    <row r="125121" spans="14:14" x14ac:dyDescent="0.3">
      <c r="N125121" s="53"/>
    </row>
    <row r="125122" spans="14:14" x14ac:dyDescent="0.3">
      <c r="N125122" s="53"/>
    </row>
    <row r="125123" spans="14:14" x14ac:dyDescent="0.3">
      <c r="N125123" s="53"/>
    </row>
    <row r="125124" spans="14:14" x14ac:dyDescent="0.3">
      <c r="N125124" s="53"/>
    </row>
    <row r="125125" spans="14:14" x14ac:dyDescent="0.3">
      <c r="N125125" s="53"/>
    </row>
    <row r="125126" spans="14:14" x14ac:dyDescent="0.3">
      <c r="N125126" s="53"/>
    </row>
    <row r="125127" spans="14:14" x14ac:dyDescent="0.3">
      <c r="N125127" s="53"/>
    </row>
    <row r="125128" spans="14:14" x14ac:dyDescent="0.3">
      <c r="N125128" s="53"/>
    </row>
    <row r="125129" spans="14:14" x14ac:dyDescent="0.3">
      <c r="N125129" s="53"/>
    </row>
    <row r="125130" spans="14:14" x14ac:dyDescent="0.3">
      <c r="N125130" s="53"/>
    </row>
    <row r="125131" spans="14:14" x14ac:dyDescent="0.3">
      <c r="N125131" s="53"/>
    </row>
    <row r="125132" spans="14:14" x14ac:dyDescent="0.3">
      <c r="N125132" s="53"/>
    </row>
    <row r="125133" spans="14:14" x14ac:dyDescent="0.3">
      <c r="N125133" s="53"/>
    </row>
    <row r="125134" spans="14:14" x14ac:dyDescent="0.3">
      <c r="N125134" s="53"/>
    </row>
    <row r="125135" spans="14:14" x14ac:dyDescent="0.3">
      <c r="N125135" s="53"/>
    </row>
    <row r="125136" spans="14:14" x14ac:dyDescent="0.3">
      <c r="N125136" s="53"/>
    </row>
    <row r="125137" spans="14:14" x14ac:dyDescent="0.3">
      <c r="N125137" s="53"/>
    </row>
    <row r="125138" spans="14:14" x14ac:dyDescent="0.3">
      <c r="N125138" s="53"/>
    </row>
    <row r="125139" spans="14:14" x14ac:dyDescent="0.3">
      <c r="N125139" s="53"/>
    </row>
    <row r="125140" spans="14:14" x14ac:dyDescent="0.3">
      <c r="N125140" s="53"/>
    </row>
    <row r="125141" spans="14:14" x14ac:dyDescent="0.3">
      <c r="N125141" s="53"/>
    </row>
    <row r="125142" spans="14:14" x14ac:dyDescent="0.3">
      <c r="N125142" s="53"/>
    </row>
    <row r="125143" spans="14:14" x14ac:dyDescent="0.3">
      <c r="N125143" s="53"/>
    </row>
    <row r="125144" spans="14:14" x14ac:dyDescent="0.3">
      <c r="N125144" s="53"/>
    </row>
    <row r="125145" spans="14:14" x14ac:dyDescent="0.3">
      <c r="N125145" s="53"/>
    </row>
    <row r="125146" spans="14:14" x14ac:dyDescent="0.3">
      <c r="N125146" s="53"/>
    </row>
    <row r="125147" spans="14:14" x14ac:dyDescent="0.3">
      <c r="N125147" s="53"/>
    </row>
    <row r="125148" spans="14:14" x14ac:dyDescent="0.3">
      <c r="N125148" s="53"/>
    </row>
    <row r="125149" spans="14:14" x14ac:dyDescent="0.3">
      <c r="N125149" s="53"/>
    </row>
    <row r="125150" spans="14:14" x14ac:dyDescent="0.3">
      <c r="N125150" s="53"/>
    </row>
    <row r="125151" spans="14:14" x14ac:dyDescent="0.3">
      <c r="N125151" s="53"/>
    </row>
    <row r="125152" spans="14:14" x14ac:dyDescent="0.3">
      <c r="N125152" s="53"/>
    </row>
    <row r="125153" spans="14:14" x14ac:dyDescent="0.3">
      <c r="N125153" s="53"/>
    </row>
    <row r="125154" spans="14:14" x14ac:dyDescent="0.3">
      <c r="N125154" s="53"/>
    </row>
    <row r="125155" spans="14:14" x14ac:dyDescent="0.3">
      <c r="N125155" s="53"/>
    </row>
    <row r="125156" spans="14:14" x14ac:dyDescent="0.3">
      <c r="N125156" s="53"/>
    </row>
    <row r="125157" spans="14:14" x14ac:dyDescent="0.3">
      <c r="N125157" s="53"/>
    </row>
    <row r="125158" spans="14:14" x14ac:dyDescent="0.3">
      <c r="N125158" s="53"/>
    </row>
    <row r="125159" spans="14:14" x14ac:dyDescent="0.3">
      <c r="N125159" s="53"/>
    </row>
    <row r="125160" spans="14:14" x14ac:dyDescent="0.3">
      <c r="N125160" s="53"/>
    </row>
    <row r="125161" spans="14:14" x14ac:dyDescent="0.3">
      <c r="N125161" s="53"/>
    </row>
    <row r="125162" spans="14:14" x14ac:dyDescent="0.3">
      <c r="N125162" s="53"/>
    </row>
    <row r="125163" spans="14:14" x14ac:dyDescent="0.3">
      <c r="N125163" s="53"/>
    </row>
    <row r="125164" spans="14:14" x14ac:dyDescent="0.3">
      <c r="N125164" s="53"/>
    </row>
    <row r="125165" spans="14:14" x14ac:dyDescent="0.3">
      <c r="N125165" s="53"/>
    </row>
    <row r="125166" spans="14:14" x14ac:dyDescent="0.3">
      <c r="N125166" s="53"/>
    </row>
    <row r="125167" spans="14:14" x14ac:dyDescent="0.3">
      <c r="N125167" s="53"/>
    </row>
    <row r="125168" spans="14:14" x14ac:dyDescent="0.3">
      <c r="N125168" s="53"/>
    </row>
    <row r="125169" spans="14:14" x14ac:dyDescent="0.3">
      <c r="N125169" s="53"/>
    </row>
    <row r="125170" spans="14:14" x14ac:dyDescent="0.3">
      <c r="N125170" s="53"/>
    </row>
    <row r="125171" spans="14:14" x14ac:dyDescent="0.3">
      <c r="N125171" s="53"/>
    </row>
    <row r="125172" spans="14:14" x14ac:dyDescent="0.3">
      <c r="N125172" s="53"/>
    </row>
    <row r="125173" spans="14:14" x14ac:dyDescent="0.3">
      <c r="N125173" s="53"/>
    </row>
    <row r="125174" spans="14:14" x14ac:dyDescent="0.3">
      <c r="N125174" s="53"/>
    </row>
    <row r="125175" spans="14:14" x14ac:dyDescent="0.3">
      <c r="N125175" s="53"/>
    </row>
    <row r="125176" spans="14:14" x14ac:dyDescent="0.3">
      <c r="N125176" s="53"/>
    </row>
    <row r="125177" spans="14:14" x14ac:dyDescent="0.3">
      <c r="N125177" s="53"/>
    </row>
    <row r="125178" spans="14:14" x14ac:dyDescent="0.3">
      <c r="N125178" s="53"/>
    </row>
    <row r="125179" spans="14:14" x14ac:dyDescent="0.3">
      <c r="N125179" s="53"/>
    </row>
    <row r="125180" spans="14:14" x14ac:dyDescent="0.3">
      <c r="N125180" s="53"/>
    </row>
    <row r="125181" spans="14:14" x14ac:dyDescent="0.3">
      <c r="N125181" s="53"/>
    </row>
    <row r="125182" spans="14:14" x14ac:dyDescent="0.3">
      <c r="N125182" s="53"/>
    </row>
    <row r="125183" spans="14:14" x14ac:dyDescent="0.3">
      <c r="N125183" s="53"/>
    </row>
    <row r="125184" spans="14:14" x14ac:dyDescent="0.3">
      <c r="N125184" s="53"/>
    </row>
    <row r="125185" spans="14:14" x14ac:dyDescent="0.3">
      <c r="N125185" s="53"/>
    </row>
    <row r="125186" spans="14:14" x14ac:dyDescent="0.3">
      <c r="N125186" s="53"/>
    </row>
    <row r="125187" spans="14:14" x14ac:dyDescent="0.3">
      <c r="N125187" s="53"/>
    </row>
    <row r="125188" spans="14:14" x14ac:dyDescent="0.3">
      <c r="N125188" s="53"/>
    </row>
    <row r="125189" spans="14:14" x14ac:dyDescent="0.3">
      <c r="N125189" s="53"/>
    </row>
    <row r="125190" spans="14:14" x14ac:dyDescent="0.3">
      <c r="N125190" s="53"/>
    </row>
    <row r="125191" spans="14:14" x14ac:dyDescent="0.3">
      <c r="N125191" s="53"/>
    </row>
    <row r="125192" spans="14:14" x14ac:dyDescent="0.3">
      <c r="N125192" s="53"/>
    </row>
    <row r="125193" spans="14:14" x14ac:dyDescent="0.3">
      <c r="N125193" s="53"/>
    </row>
    <row r="125194" spans="14:14" x14ac:dyDescent="0.3">
      <c r="N125194" s="53"/>
    </row>
    <row r="125195" spans="14:14" x14ac:dyDescent="0.3">
      <c r="N125195" s="53"/>
    </row>
    <row r="125196" spans="14:14" x14ac:dyDescent="0.3">
      <c r="N125196" s="53"/>
    </row>
    <row r="125197" spans="14:14" x14ac:dyDescent="0.3">
      <c r="N125197" s="53"/>
    </row>
    <row r="125198" spans="14:14" x14ac:dyDescent="0.3">
      <c r="N125198" s="53"/>
    </row>
    <row r="125199" spans="14:14" x14ac:dyDescent="0.3">
      <c r="N125199" s="53"/>
    </row>
    <row r="125200" spans="14:14" x14ac:dyDescent="0.3">
      <c r="N125200" s="53"/>
    </row>
    <row r="125201" spans="14:14" x14ac:dyDescent="0.3">
      <c r="N125201" s="53"/>
    </row>
    <row r="125202" spans="14:14" x14ac:dyDescent="0.3">
      <c r="N125202" s="53"/>
    </row>
    <row r="125203" spans="14:14" x14ac:dyDescent="0.3">
      <c r="N125203" s="53"/>
    </row>
    <row r="125204" spans="14:14" x14ac:dyDescent="0.3">
      <c r="N125204" s="53"/>
    </row>
    <row r="125205" spans="14:14" x14ac:dyDescent="0.3">
      <c r="N125205" s="53"/>
    </row>
    <row r="125206" spans="14:14" x14ac:dyDescent="0.3">
      <c r="N125206" s="53"/>
    </row>
    <row r="125207" spans="14:14" x14ac:dyDescent="0.3">
      <c r="N125207" s="53"/>
    </row>
    <row r="125208" spans="14:14" x14ac:dyDescent="0.3">
      <c r="N125208" s="53"/>
    </row>
    <row r="125209" spans="14:14" x14ac:dyDescent="0.3">
      <c r="N125209" s="53"/>
    </row>
    <row r="125210" spans="14:14" x14ac:dyDescent="0.3">
      <c r="N125210" s="53"/>
    </row>
    <row r="125211" spans="14:14" x14ac:dyDescent="0.3">
      <c r="N125211" s="53"/>
    </row>
    <row r="125212" spans="14:14" x14ac:dyDescent="0.3">
      <c r="N125212" s="53"/>
    </row>
    <row r="125213" spans="14:14" x14ac:dyDescent="0.3">
      <c r="N125213" s="53"/>
    </row>
    <row r="125214" spans="14:14" x14ac:dyDescent="0.3">
      <c r="N125214" s="53"/>
    </row>
    <row r="125215" spans="14:14" x14ac:dyDescent="0.3">
      <c r="N125215" s="53"/>
    </row>
    <row r="125216" spans="14:14" x14ac:dyDescent="0.3">
      <c r="N125216" s="53"/>
    </row>
    <row r="125217" spans="14:14" x14ac:dyDescent="0.3">
      <c r="N125217" s="53"/>
    </row>
    <row r="125218" spans="14:14" x14ac:dyDescent="0.3">
      <c r="N125218" s="53"/>
    </row>
    <row r="125219" spans="14:14" x14ac:dyDescent="0.3">
      <c r="N125219" s="53"/>
    </row>
    <row r="125220" spans="14:14" x14ac:dyDescent="0.3">
      <c r="N125220" s="53"/>
    </row>
    <row r="125221" spans="14:14" x14ac:dyDescent="0.3">
      <c r="N125221" s="53"/>
    </row>
    <row r="125222" spans="14:14" x14ac:dyDescent="0.3">
      <c r="N125222" s="53"/>
    </row>
    <row r="125223" spans="14:14" x14ac:dyDescent="0.3">
      <c r="N125223" s="53"/>
    </row>
    <row r="125224" spans="14:14" x14ac:dyDescent="0.3">
      <c r="N125224" s="53"/>
    </row>
    <row r="125225" spans="14:14" x14ac:dyDescent="0.3">
      <c r="N125225" s="53"/>
    </row>
    <row r="125226" spans="14:14" x14ac:dyDescent="0.3">
      <c r="N125226" s="53"/>
    </row>
    <row r="125227" spans="14:14" x14ac:dyDescent="0.3">
      <c r="N125227" s="53"/>
    </row>
    <row r="125228" spans="14:14" x14ac:dyDescent="0.3">
      <c r="N125228" s="53"/>
    </row>
    <row r="125229" spans="14:14" x14ac:dyDescent="0.3">
      <c r="N125229" s="53"/>
    </row>
    <row r="125230" spans="14:14" x14ac:dyDescent="0.3">
      <c r="N125230" s="53"/>
    </row>
    <row r="125231" spans="14:14" x14ac:dyDescent="0.3">
      <c r="N125231" s="53"/>
    </row>
    <row r="125232" spans="14:14" x14ac:dyDescent="0.3">
      <c r="N125232" s="53"/>
    </row>
    <row r="125233" spans="14:14" x14ac:dyDescent="0.3">
      <c r="N125233" s="53"/>
    </row>
    <row r="125234" spans="14:14" x14ac:dyDescent="0.3">
      <c r="N125234" s="53"/>
    </row>
    <row r="125235" spans="14:14" x14ac:dyDescent="0.3">
      <c r="N125235" s="53"/>
    </row>
    <row r="125236" spans="14:14" x14ac:dyDescent="0.3">
      <c r="N125236" s="53"/>
    </row>
    <row r="125237" spans="14:14" x14ac:dyDescent="0.3">
      <c r="N125237" s="53"/>
    </row>
    <row r="125238" spans="14:14" x14ac:dyDescent="0.3">
      <c r="N125238" s="53"/>
    </row>
    <row r="125239" spans="14:14" x14ac:dyDescent="0.3">
      <c r="N125239" s="53"/>
    </row>
    <row r="125240" spans="14:14" x14ac:dyDescent="0.3">
      <c r="N125240" s="53"/>
    </row>
    <row r="125241" spans="14:14" x14ac:dyDescent="0.3">
      <c r="N125241" s="53"/>
    </row>
    <row r="125242" spans="14:14" x14ac:dyDescent="0.3">
      <c r="N125242" s="53"/>
    </row>
    <row r="125243" spans="14:14" x14ac:dyDescent="0.3">
      <c r="N125243" s="53"/>
    </row>
    <row r="125244" spans="14:14" x14ac:dyDescent="0.3">
      <c r="N125244" s="53"/>
    </row>
    <row r="125245" spans="14:14" x14ac:dyDescent="0.3">
      <c r="N125245" s="53"/>
    </row>
    <row r="125246" spans="14:14" x14ac:dyDescent="0.3">
      <c r="N125246" s="53"/>
    </row>
    <row r="125247" spans="14:14" x14ac:dyDescent="0.3">
      <c r="N125247" s="53"/>
    </row>
    <row r="125248" spans="14:14" x14ac:dyDescent="0.3">
      <c r="N125248" s="53"/>
    </row>
    <row r="125249" spans="14:14" x14ac:dyDescent="0.3">
      <c r="N125249" s="53"/>
    </row>
    <row r="125250" spans="14:14" x14ac:dyDescent="0.3">
      <c r="N125250" s="53"/>
    </row>
    <row r="125251" spans="14:14" x14ac:dyDescent="0.3">
      <c r="N125251" s="53"/>
    </row>
    <row r="125252" spans="14:14" x14ac:dyDescent="0.3">
      <c r="N125252" s="53"/>
    </row>
    <row r="125253" spans="14:14" x14ac:dyDescent="0.3">
      <c r="N125253" s="53"/>
    </row>
    <row r="125254" spans="14:14" x14ac:dyDescent="0.3">
      <c r="N125254" s="53"/>
    </row>
    <row r="125255" spans="14:14" x14ac:dyDescent="0.3">
      <c r="N125255" s="53"/>
    </row>
    <row r="125256" spans="14:14" x14ac:dyDescent="0.3">
      <c r="N125256" s="53"/>
    </row>
    <row r="125257" spans="14:14" x14ac:dyDescent="0.3">
      <c r="N125257" s="53"/>
    </row>
    <row r="125258" spans="14:14" x14ac:dyDescent="0.3">
      <c r="N125258" s="53"/>
    </row>
    <row r="125259" spans="14:14" x14ac:dyDescent="0.3">
      <c r="N125259" s="53"/>
    </row>
    <row r="125260" spans="14:14" x14ac:dyDescent="0.3">
      <c r="N125260" s="53"/>
    </row>
    <row r="125261" spans="14:14" x14ac:dyDescent="0.3">
      <c r="N125261" s="53"/>
    </row>
    <row r="125262" spans="14:14" x14ac:dyDescent="0.3">
      <c r="N125262" s="53"/>
    </row>
    <row r="125263" spans="14:14" x14ac:dyDescent="0.3">
      <c r="N125263" s="53"/>
    </row>
    <row r="125264" spans="14:14" x14ac:dyDescent="0.3">
      <c r="N125264" s="53"/>
    </row>
    <row r="125265" spans="14:14" x14ac:dyDescent="0.3">
      <c r="N125265" s="53"/>
    </row>
    <row r="125266" spans="14:14" x14ac:dyDescent="0.3">
      <c r="N125266" s="53"/>
    </row>
    <row r="125267" spans="14:14" x14ac:dyDescent="0.3">
      <c r="N125267" s="53"/>
    </row>
    <row r="125268" spans="14:14" x14ac:dyDescent="0.3">
      <c r="N125268" s="53"/>
    </row>
    <row r="125269" spans="14:14" x14ac:dyDescent="0.3">
      <c r="N125269" s="53"/>
    </row>
    <row r="125270" spans="14:14" x14ac:dyDescent="0.3">
      <c r="N125270" s="53"/>
    </row>
    <row r="125271" spans="14:14" x14ac:dyDescent="0.3">
      <c r="N125271" s="53"/>
    </row>
    <row r="125272" spans="14:14" x14ac:dyDescent="0.3">
      <c r="N125272" s="53"/>
    </row>
    <row r="125273" spans="14:14" x14ac:dyDescent="0.3">
      <c r="N125273" s="53"/>
    </row>
    <row r="125274" spans="14:14" x14ac:dyDescent="0.3">
      <c r="N125274" s="53"/>
    </row>
    <row r="125275" spans="14:14" x14ac:dyDescent="0.3">
      <c r="N125275" s="53"/>
    </row>
    <row r="125276" spans="14:14" x14ac:dyDescent="0.3">
      <c r="N125276" s="53"/>
    </row>
    <row r="125277" spans="14:14" x14ac:dyDescent="0.3">
      <c r="N125277" s="53"/>
    </row>
    <row r="125278" spans="14:14" x14ac:dyDescent="0.3">
      <c r="N125278" s="53"/>
    </row>
    <row r="125279" spans="14:14" x14ac:dyDescent="0.3">
      <c r="N125279" s="53"/>
    </row>
    <row r="125280" spans="14:14" x14ac:dyDescent="0.3">
      <c r="N125280" s="53"/>
    </row>
    <row r="125281" spans="14:14" x14ac:dyDescent="0.3">
      <c r="N125281" s="53"/>
    </row>
    <row r="125282" spans="14:14" x14ac:dyDescent="0.3">
      <c r="N125282" s="53"/>
    </row>
    <row r="125283" spans="14:14" x14ac:dyDescent="0.3">
      <c r="N125283" s="53"/>
    </row>
    <row r="125284" spans="14:14" x14ac:dyDescent="0.3">
      <c r="N125284" s="53"/>
    </row>
    <row r="125285" spans="14:14" x14ac:dyDescent="0.3">
      <c r="N125285" s="53"/>
    </row>
    <row r="125286" spans="14:14" x14ac:dyDescent="0.3">
      <c r="N125286" s="53"/>
    </row>
    <row r="125287" spans="14:14" x14ac:dyDescent="0.3">
      <c r="N125287" s="53"/>
    </row>
    <row r="125288" spans="14:14" x14ac:dyDescent="0.3">
      <c r="N125288" s="53"/>
    </row>
    <row r="125289" spans="14:14" x14ac:dyDescent="0.3">
      <c r="N125289" s="53"/>
    </row>
    <row r="125290" spans="14:14" x14ac:dyDescent="0.3">
      <c r="N125290" s="53"/>
    </row>
    <row r="125291" spans="14:14" x14ac:dyDescent="0.3">
      <c r="N125291" s="53"/>
    </row>
    <row r="125292" spans="14:14" x14ac:dyDescent="0.3">
      <c r="N125292" s="53"/>
    </row>
    <row r="125293" spans="14:14" x14ac:dyDescent="0.3">
      <c r="N125293" s="53"/>
    </row>
    <row r="125294" spans="14:14" x14ac:dyDescent="0.3">
      <c r="N125294" s="53"/>
    </row>
    <row r="125295" spans="14:14" x14ac:dyDescent="0.3">
      <c r="N125295" s="53"/>
    </row>
    <row r="125296" spans="14:14" x14ac:dyDescent="0.3">
      <c r="N125296" s="53"/>
    </row>
    <row r="125297" spans="14:14" x14ac:dyDescent="0.3">
      <c r="N125297" s="53"/>
    </row>
    <row r="125298" spans="14:14" x14ac:dyDescent="0.3">
      <c r="N125298" s="53"/>
    </row>
    <row r="125299" spans="14:14" x14ac:dyDescent="0.3">
      <c r="N125299" s="53"/>
    </row>
    <row r="125300" spans="14:14" x14ac:dyDescent="0.3">
      <c r="N125300" s="53"/>
    </row>
    <row r="125301" spans="14:14" x14ac:dyDescent="0.3">
      <c r="N125301" s="53"/>
    </row>
    <row r="125302" spans="14:14" x14ac:dyDescent="0.3">
      <c r="N125302" s="53"/>
    </row>
    <row r="125303" spans="14:14" x14ac:dyDescent="0.3">
      <c r="N125303" s="53"/>
    </row>
    <row r="125304" spans="14:14" x14ac:dyDescent="0.3">
      <c r="N125304" s="53"/>
    </row>
    <row r="125305" spans="14:14" x14ac:dyDescent="0.3">
      <c r="N125305" s="53"/>
    </row>
    <row r="125306" spans="14:14" x14ac:dyDescent="0.3">
      <c r="N125306" s="53"/>
    </row>
    <row r="125307" spans="14:14" x14ac:dyDescent="0.3">
      <c r="N125307" s="53"/>
    </row>
    <row r="125308" spans="14:14" x14ac:dyDescent="0.3">
      <c r="N125308" s="53"/>
    </row>
    <row r="125309" spans="14:14" x14ac:dyDescent="0.3">
      <c r="N125309" s="53"/>
    </row>
    <row r="125310" spans="14:14" x14ac:dyDescent="0.3">
      <c r="N125310" s="53"/>
    </row>
    <row r="125311" spans="14:14" x14ac:dyDescent="0.3">
      <c r="N125311" s="53"/>
    </row>
    <row r="125312" spans="14:14" x14ac:dyDescent="0.3">
      <c r="N125312" s="53"/>
    </row>
    <row r="125313" spans="14:14" x14ac:dyDescent="0.3">
      <c r="N125313" s="53"/>
    </row>
    <row r="125314" spans="14:14" x14ac:dyDescent="0.3">
      <c r="N125314" s="53"/>
    </row>
    <row r="125315" spans="14:14" x14ac:dyDescent="0.3">
      <c r="N125315" s="53"/>
    </row>
    <row r="125316" spans="14:14" x14ac:dyDescent="0.3">
      <c r="N125316" s="53"/>
    </row>
    <row r="125317" spans="14:14" x14ac:dyDescent="0.3">
      <c r="N125317" s="53"/>
    </row>
    <row r="125318" spans="14:14" x14ac:dyDescent="0.3">
      <c r="N125318" s="53"/>
    </row>
    <row r="125319" spans="14:14" x14ac:dyDescent="0.3">
      <c r="N125319" s="53"/>
    </row>
    <row r="125320" spans="14:14" x14ac:dyDescent="0.3">
      <c r="N125320" s="53"/>
    </row>
    <row r="125321" spans="14:14" x14ac:dyDescent="0.3">
      <c r="N125321" s="53"/>
    </row>
    <row r="125322" spans="14:14" x14ac:dyDescent="0.3">
      <c r="N125322" s="53"/>
    </row>
    <row r="125323" spans="14:14" x14ac:dyDescent="0.3">
      <c r="N125323" s="53"/>
    </row>
    <row r="125324" spans="14:14" x14ac:dyDescent="0.3">
      <c r="N125324" s="53"/>
    </row>
    <row r="125325" spans="14:14" x14ac:dyDescent="0.3">
      <c r="N125325" s="53"/>
    </row>
    <row r="125326" spans="14:14" x14ac:dyDescent="0.3">
      <c r="N125326" s="53"/>
    </row>
    <row r="125327" spans="14:14" x14ac:dyDescent="0.3">
      <c r="N125327" s="53"/>
    </row>
    <row r="125328" spans="14:14" x14ac:dyDescent="0.3">
      <c r="N125328" s="53"/>
    </row>
    <row r="125329" spans="14:14" x14ac:dyDescent="0.3">
      <c r="N125329" s="53"/>
    </row>
    <row r="125330" spans="14:14" x14ac:dyDescent="0.3">
      <c r="N125330" s="53"/>
    </row>
    <row r="125331" spans="14:14" x14ac:dyDescent="0.3">
      <c r="N125331" s="53"/>
    </row>
    <row r="125332" spans="14:14" x14ac:dyDescent="0.3">
      <c r="N125332" s="53"/>
    </row>
    <row r="125333" spans="14:14" x14ac:dyDescent="0.3">
      <c r="N125333" s="53"/>
    </row>
    <row r="125334" spans="14:14" x14ac:dyDescent="0.3">
      <c r="N125334" s="53"/>
    </row>
    <row r="125335" spans="14:14" x14ac:dyDescent="0.3">
      <c r="N125335" s="53"/>
    </row>
    <row r="125336" spans="14:14" x14ac:dyDescent="0.3">
      <c r="N125336" s="53"/>
    </row>
    <row r="125337" spans="14:14" x14ac:dyDescent="0.3">
      <c r="N125337" s="53"/>
    </row>
    <row r="125338" spans="14:14" x14ac:dyDescent="0.3">
      <c r="N125338" s="53"/>
    </row>
    <row r="125339" spans="14:14" x14ac:dyDescent="0.3">
      <c r="N125339" s="53"/>
    </row>
    <row r="125340" spans="14:14" x14ac:dyDescent="0.3">
      <c r="N125340" s="53"/>
    </row>
    <row r="125341" spans="14:14" x14ac:dyDescent="0.3">
      <c r="N125341" s="53"/>
    </row>
    <row r="125342" spans="14:14" x14ac:dyDescent="0.3">
      <c r="N125342" s="53"/>
    </row>
    <row r="125343" spans="14:14" x14ac:dyDescent="0.3">
      <c r="N125343" s="53"/>
    </row>
    <row r="125344" spans="14:14" x14ac:dyDescent="0.3">
      <c r="N125344" s="53"/>
    </row>
    <row r="125345" spans="14:14" x14ac:dyDescent="0.3">
      <c r="N125345" s="53"/>
    </row>
    <row r="125346" spans="14:14" x14ac:dyDescent="0.3">
      <c r="N125346" s="53"/>
    </row>
    <row r="125347" spans="14:14" x14ac:dyDescent="0.3">
      <c r="N125347" s="53"/>
    </row>
    <row r="125348" spans="14:14" x14ac:dyDescent="0.3">
      <c r="N125348" s="53"/>
    </row>
    <row r="125349" spans="14:14" x14ac:dyDescent="0.3">
      <c r="N125349" s="53"/>
    </row>
    <row r="125350" spans="14:14" x14ac:dyDescent="0.3">
      <c r="N125350" s="53"/>
    </row>
    <row r="125351" spans="14:14" x14ac:dyDescent="0.3">
      <c r="N125351" s="53"/>
    </row>
    <row r="125352" spans="14:14" x14ac:dyDescent="0.3">
      <c r="N125352" s="53"/>
    </row>
    <row r="125353" spans="14:14" x14ac:dyDescent="0.3">
      <c r="N125353" s="53"/>
    </row>
    <row r="125354" spans="14:14" x14ac:dyDescent="0.3">
      <c r="N125354" s="53"/>
    </row>
    <row r="125355" spans="14:14" x14ac:dyDescent="0.3">
      <c r="N125355" s="53"/>
    </row>
    <row r="125356" spans="14:14" x14ac:dyDescent="0.3">
      <c r="N125356" s="53"/>
    </row>
    <row r="125357" spans="14:14" x14ac:dyDescent="0.3">
      <c r="N125357" s="53"/>
    </row>
    <row r="125358" spans="14:14" x14ac:dyDescent="0.3">
      <c r="N125358" s="53"/>
    </row>
    <row r="125359" spans="14:14" x14ac:dyDescent="0.3">
      <c r="N125359" s="53"/>
    </row>
    <row r="125360" spans="14:14" x14ac:dyDescent="0.3">
      <c r="N125360" s="53"/>
    </row>
    <row r="125361" spans="14:14" x14ac:dyDescent="0.3">
      <c r="N125361" s="53"/>
    </row>
    <row r="125362" spans="14:14" x14ac:dyDescent="0.3">
      <c r="N125362" s="53"/>
    </row>
    <row r="125363" spans="14:14" x14ac:dyDescent="0.3">
      <c r="N125363" s="53"/>
    </row>
    <row r="125364" spans="14:14" x14ac:dyDescent="0.3">
      <c r="N125364" s="53"/>
    </row>
    <row r="125365" spans="14:14" x14ac:dyDescent="0.3">
      <c r="N125365" s="53"/>
    </row>
    <row r="125366" spans="14:14" x14ac:dyDescent="0.3">
      <c r="N125366" s="53"/>
    </row>
    <row r="125367" spans="14:14" x14ac:dyDescent="0.3">
      <c r="N125367" s="53"/>
    </row>
    <row r="125368" spans="14:14" x14ac:dyDescent="0.3">
      <c r="N125368" s="53"/>
    </row>
    <row r="125369" spans="14:14" x14ac:dyDescent="0.3">
      <c r="N125369" s="53"/>
    </row>
    <row r="125370" spans="14:14" x14ac:dyDescent="0.3">
      <c r="N125370" s="53"/>
    </row>
    <row r="125371" spans="14:14" x14ac:dyDescent="0.3">
      <c r="N125371" s="53"/>
    </row>
    <row r="125372" spans="14:14" x14ac:dyDescent="0.3">
      <c r="N125372" s="53"/>
    </row>
    <row r="125373" spans="14:14" x14ac:dyDescent="0.3">
      <c r="N125373" s="53"/>
    </row>
    <row r="125374" spans="14:14" x14ac:dyDescent="0.3">
      <c r="N125374" s="53"/>
    </row>
    <row r="125375" spans="14:14" x14ac:dyDescent="0.3">
      <c r="N125375" s="53"/>
    </row>
    <row r="125376" spans="14:14" x14ac:dyDescent="0.3">
      <c r="N125376" s="53"/>
    </row>
    <row r="125377" spans="14:14" x14ac:dyDescent="0.3">
      <c r="N125377" s="53"/>
    </row>
    <row r="125378" spans="14:14" x14ac:dyDescent="0.3">
      <c r="N125378" s="53"/>
    </row>
    <row r="125379" spans="14:14" x14ac:dyDescent="0.3">
      <c r="N125379" s="53"/>
    </row>
    <row r="125380" spans="14:14" x14ac:dyDescent="0.3">
      <c r="N125380" s="53"/>
    </row>
    <row r="125381" spans="14:14" x14ac:dyDescent="0.3">
      <c r="N125381" s="53"/>
    </row>
    <row r="125382" spans="14:14" x14ac:dyDescent="0.3">
      <c r="N125382" s="53"/>
    </row>
    <row r="125383" spans="14:14" x14ac:dyDescent="0.3">
      <c r="N125383" s="53"/>
    </row>
    <row r="125384" spans="14:14" x14ac:dyDescent="0.3">
      <c r="N125384" s="53"/>
    </row>
    <row r="125385" spans="14:14" x14ac:dyDescent="0.3">
      <c r="N125385" s="53"/>
    </row>
    <row r="125386" spans="14:14" x14ac:dyDescent="0.3">
      <c r="N125386" s="53"/>
    </row>
    <row r="125387" spans="14:14" x14ac:dyDescent="0.3">
      <c r="N125387" s="53"/>
    </row>
    <row r="125388" spans="14:14" x14ac:dyDescent="0.3">
      <c r="N125388" s="53"/>
    </row>
    <row r="125389" spans="14:14" x14ac:dyDescent="0.3">
      <c r="N125389" s="53"/>
    </row>
    <row r="125390" spans="14:14" x14ac:dyDescent="0.3">
      <c r="N125390" s="53"/>
    </row>
    <row r="125391" spans="14:14" x14ac:dyDescent="0.3">
      <c r="N125391" s="53"/>
    </row>
    <row r="125392" spans="14:14" x14ac:dyDescent="0.3">
      <c r="N125392" s="53"/>
    </row>
    <row r="125393" spans="14:14" x14ac:dyDescent="0.3">
      <c r="N125393" s="53"/>
    </row>
    <row r="125394" spans="14:14" x14ac:dyDescent="0.3">
      <c r="N125394" s="53"/>
    </row>
    <row r="125395" spans="14:14" x14ac:dyDescent="0.3">
      <c r="N125395" s="53"/>
    </row>
    <row r="125396" spans="14:14" x14ac:dyDescent="0.3">
      <c r="N125396" s="53"/>
    </row>
    <row r="125397" spans="14:14" x14ac:dyDescent="0.3">
      <c r="N125397" s="53"/>
    </row>
    <row r="125398" spans="14:14" x14ac:dyDescent="0.3">
      <c r="N125398" s="53"/>
    </row>
    <row r="125399" spans="14:14" x14ac:dyDescent="0.3">
      <c r="N125399" s="53"/>
    </row>
    <row r="125400" spans="14:14" x14ac:dyDescent="0.3">
      <c r="N125400" s="53"/>
    </row>
    <row r="125401" spans="14:14" x14ac:dyDescent="0.3">
      <c r="N125401" s="53"/>
    </row>
    <row r="125402" spans="14:14" x14ac:dyDescent="0.3">
      <c r="N125402" s="53"/>
    </row>
    <row r="125403" spans="14:14" x14ac:dyDescent="0.3">
      <c r="N125403" s="53"/>
    </row>
    <row r="125404" spans="14:14" x14ac:dyDescent="0.3">
      <c r="N125404" s="53"/>
    </row>
    <row r="125405" spans="14:14" x14ac:dyDescent="0.3">
      <c r="N125405" s="53"/>
    </row>
    <row r="125406" spans="14:14" x14ac:dyDescent="0.3">
      <c r="N125406" s="53"/>
    </row>
    <row r="125407" spans="14:14" x14ac:dyDescent="0.3">
      <c r="N125407" s="53"/>
    </row>
    <row r="125408" spans="14:14" x14ac:dyDescent="0.3">
      <c r="N125408" s="53"/>
    </row>
    <row r="125409" spans="14:14" x14ac:dyDescent="0.3">
      <c r="N125409" s="53"/>
    </row>
    <row r="125410" spans="14:14" x14ac:dyDescent="0.3">
      <c r="N125410" s="53"/>
    </row>
    <row r="125411" spans="14:14" x14ac:dyDescent="0.3">
      <c r="N125411" s="53"/>
    </row>
    <row r="125412" spans="14:14" x14ac:dyDescent="0.3">
      <c r="N125412" s="53"/>
    </row>
    <row r="125413" spans="14:14" x14ac:dyDescent="0.3">
      <c r="N125413" s="53"/>
    </row>
    <row r="125414" spans="14:14" x14ac:dyDescent="0.3">
      <c r="N125414" s="53"/>
    </row>
    <row r="125415" spans="14:14" x14ac:dyDescent="0.3">
      <c r="N125415" s="53"/>
    </row>
    <row r="125416" spans="14:14" x14ac:dyDescent="0.3">
      <c r="N125416" s="53"/>
    </row>
    <row r="125417" spans="14:14" x14ac:dyDescent="0.3">
      <c r="N125417" s="53"/>
    </row>
    <row r="125418" spans="14:14" x14ac:dyDescent="0.3">
      <c r="N125418" s="53"/>
    </row>
    <row r="125419" spans="14:14" x14ac:dyDescent="0.3">
      <c r="N125419" s="53"/>
    </row>
    <row r="125420" spans="14:14" x14ac:dyDescent="0.3">
      <c r="N125420" s="53"/>
    </row>
    <row r="125421" spans="14:14" x14ac:dyDescent="0.3">
      <c r="N125421" s="53"/>
    </row>
    <row r="125422" spans="14:14" x14ac:dyDescent="0.3">
      <c r="N125422" s="53"/>
    </row>
    <row r="125423" spans="14:14" x14ac:dyDescent="0.3">
      <c r="N125423" s="53"/>
    </row>
    <row r="125424" spans="14:14" x14ac:dyDescent="0.3">
      <c r="N125424" s="53"/>
    </row>
    <row r="125425" spans="14:14" x14ac:dyDescent="0.3">
      <c r="N125425" s="53"/>
    </row>
    <row r="125426" spans="14:14" x14ac:dyDescent="0.3">
      <c r="N125426" s="53"/>
    </row>
    <row r="125427" spans="14:14" x14ac:dyDescent="0.3">
      <c r="N125427" s="53"/>
    </row>
    <row r="125428" spans="14:14" x14ac:dyDescent="0.3">
      <c r="N125428" s="53"/>
    </row>
    <row r="125429" spans="14:14" x14ac:dyDescent="0.3">
      <c r="N125429" s="53"/>
    </row>
    <row r="125430" spans="14:14" x14ac:dyDescent="0.3">
      <c r="N125430" s="53"/>
    </row>
    <row r="125431" spans="14:14" x14ac:dyDescent="0.3">
      <c r="N125431" s="53"/>
    </row>
    <row r="125432" spans="14:14" x14ac:dyDescent="0.3">
      <c r="N125432" s="53"/>
    </row>
    <row r="125433" spans="14:14" x14ac:dyDescent="0.3">
      <c r="N125433" s="53"/>
    </row>
    <row r="125434" spans="14:14" x14ac:dyDescent="0.3">
      <c r="N125434" s="53"/>
    </row>
    <row r="125435" spans="14:14" x14ac:dyDescent="0.3">
      <c r="N125435" s="53"/>
    </row>
    <row r="125436" spans="14:14" x14ac:dyDescent="0.3">
      <c r="N125436" s="53"/>
    </row>
    <row r="125437" spans="14:14" x14ac:dyDescent="0.3">
      <c r="N125437" s="53"/>
    </row>
    <row r="125438" spans="14:14" x14ac:dyDescent="0.3">
      <c r="N125438" s="53"/>
    </row>
    <row r="125439" spans="14:14" x14ac:dyDescent="0.3">
      <c r="N125439" s="53"/>
    </row>
    <row r="125440" spans="14:14" x14ac:dyDescent="0.3">
      <c r="N125440" s="53"/>
    </row>
    <row r="125441" spans="14:14" x14ac:dyDescent="0.3">
      <c r="N125441" s="53"/>
    </row>
    <row r="125442" spans="14:14" x14ac:dyDescent="0.3">
      <c r="N125442" s="53"/>
    </row>
    <row r="125443" spans="14:14" x14ac:dyDescent="0.3">
      <c r="N125443" s="53"/>
    </row>
    <row r="125444" spans="14:14" x14ac:dyDescent="0.3">
      <c r="N125444" s="53"/>
    </row>
    <row r="125445" spans="14:14" x14ac:dyDescent="0.3">
      <c r="N125445" s="53"/>
    </row>
    <row r="125446" spans="14:14" x14ac:dyDescent="0.3">
      <c r="N125446" s="53"/>
    </row>
    <row r="125447" spans="14:14" x14ac:dyDescent="0.3">
      <c r="N125447" s="53"/>
    </row>
    <row r="125448" spans="14:14" x14ac:dyDescent="0.3">
      <c r="N125448" s="53"/>
    </row>
    <row r="125449" spans="14:14" x14ac:dyDescent="0.3">
      <c r="N125449" s="53"/>
    </row>
    <row r="125450" spans="14:14" x14ac:dyDescent="0.3">
      <c r="N125450" s="53"/>
    </row>
    <row r="125451" spans="14:14" x14ac:dyDescent="0.3">
      <c r="N125451" s="53"/>
    </row>
    <row r="125452" spans="14:14" x14ac:dyDescent="0.3">
      <c r="N125452" s="53"/>
    </row>
    <row r="125453" spans="14:14" x14ac:dyDescent="0.3">
      <c r="N125453" s="53"/>
    </row>
    <row r="125454" spans="14:14" x14ac:dyDescent="0.3">
      <c r="N125454" s="53"/>
    </row>
    <row r="125455" spans="14:14" x14ac:dyDescent="0.3">
      <c r="N125455" s="53"/>
    </row>
    <row r="125456" spans="14:14" x14ac:dyDescent="0.3">
      <c r="N125456" s="53"/>
    </row>
    <row r="125457" spans="14:14" x14ac:dyDescent="0.3">
      <c r="N125457" s="53"/>
    </row>
    <row r="125458" spans="14:14" x14ac:dyDescent="0.3">
      <c r="N125458" s="53"/>
    </row>
    <row r="125459" spans="14:14" x14ac:dyDescent="0.3">
      <c r="N125459" s="53"/>
    </row>
    <row r="125460" spans="14:14" x14ac:dyDescent="0.3">
      <c r="N125460" s="53"/>
    </row>
    <row r="125461" spans="14:14" x14ac:dyDescent="0.3">
      <c r="N125461" s="53"/>
    </row>
    <row r="125462" spans="14:14" x14ac:dyDescent="0.3">
      <c r="N125462" s="53"/>
    </row>
    <row r="125463" spans="14:14" x14ac:dyDescent="0.3">
      <c r="N125463" s="53"/>
    </row>
    <row r="125464" spans="14:14" x14ac:dyDescent="0.3">
      <c r="N125464" s="53"/>
    </row>
    <row r="125465" spans="14:14" x14ac:dyDescent="0.3">
      <c r="N125465" s="53"/>
    </row>
    <row r="125466" spans="14:14" x14ac:dyDescent="0.3">
      <c r="N125466" s="53"/>
    </row>
    <row r="125467" spans="14:14" x14ac:dyDescent="0.3">
      <c r="N125467" s="53"/>
    </row>
    <row r="125468" spans="14:14" x14ac:dyDescent="0.3">
      <c r="N125468" s="53"/>
    </row>
    <row r="125469" spans="14:14" x14ac:dyDescent="0.3">
      <c r="N125469" s="53"/>
    </row>
    <row r="125470" spans="14:14" x14ac:dyDescent="0.3">
      <c r="N125470" s="53"/>
    </row>
    <row r="125471" spans="14:14" x14ac:dyDescent="0.3">
      <c r="N125471" s="53"/>
    </row>
    <row r="125472" spans="14:14" x14ac:dyDescent="0.3">
      <c r="N125472" s="53"/>
    </row>
    <row r="125473" spans="14:14" x14ac:dyDescent="0.3">
      <c r="N125473" s="53"/>
    </row>
    <row r="125474" spans="14:14" x14ac:dyDescent="0.3">
      <c r="N125474" s="53"/>
    </row>
    <row r="125475" spans="14:14" x14ac:dyDescent="0.3">
      <c r="N125475" s="53"/>
    </row>
    <row r="125476" spans="14:14" x14ac:dyDescent="0.3">
      <c r="N125476" s="53"/>
    </row>
    <row r="125477" spans="14:14" x14ac:dyDescent="0.3">
      <c r="N125477" s="53"/>
    </row>
    <row r="125478" spans="14:14" x14ac:dyDescent="0.3">
      <c r="N125478" s="53"/>
    </row>
    <row r="125479" spans="14:14" x14ac:dyDescent="0.3">
      <c r="N125479" s="53"/>
    </row>
    <row r="125480" spans="14:14" x14ac:dyDescent="0.3">
      <c r="N125480" s="53"/>
    </row>
    <row r="125481" spans="14:14" x14ac:dyDescent="0.3">
      <c r="N125481" s="53"/>
    </row>
    <row r="125482" spans="14:14" x14ac:dyDescent="0.3">
      <c r="N125482" s="53"/>
    </row>
    <row r="125483" spans="14:14" x14ac:dyDescent="0.3">
      <c r="N125483" s="53"/>
    </row>
    <row r="125484" spans="14:14" x14ac:dyDescent="0.3">
      <c r="N125484" s="53"/>
    </row>
    <row r="125485" spans="14:14" x14ac:dyDescent="0.3">
      <c r="N125485" s="53"/>
    </row>
    <row r="125486" spans="14:14" x14ac:dyDescent="0.3">
      <c r="N125486" s="53"/>
    </row>
    <row r="125487" spans="14:14" x14ac:dyDescent="0.3">
      <c r="N125487" s="53"/>
    </row>
    <row r="125488" spans="14:14" x14ac:dyDescent="0.3">
      <c r="N125488" s="53"/>
    </row>
    <row r="125489" spans="14:14" x14ac:dyDescent="0.3">
      <c r="N125489" s="53"/>
    </row>
    <row r="125490" spans="14:14" x14ac:dyDescent="0.3">
      <c r="N125490" s="53"/>
    </row>
    <row r="125491" spans="14:14" x14ac:dyDescent="0.3">
      <c r="N125491" s="53"/>
    </row>
    <row r="125492" spans="14:14" x14ac:dyDescent="0.3">
      <c r="N125492" s="53"/>
    </row>
    <row r="125493" spans="14:14" x14ac:dyDescent="0.3">
      <c r="N125493" s="53"/>
    </row>
    <row r="125494" spans="14:14" x14ac:dyDescent="0.3">
      <c r="N125494" s="53"/>
    </row>
    <row r="125495" spans="14:14" x14ac:dyDescent="0.3">
      <c r="N125495" s="53"/>
    </row>
    <row r="125496" spans="14:14" x14ac:dyDescent="0.3">
      <c r="N125496" s="53"/>
    </row>
    <row r="125497" spans="14:14" x14ac:dyDescent="0.3">
      <c r="N125497" s="53"/>
    </row>
    <row r="125498" spans="14:14" x14ac:dyDescent="0.3">
      <c r="N125498" s="53"/>
    </row>
    <row r="125499" spans="14:14" x14ac:dyDescent="0.3">
      <c r="N125499" s="53"/>
    </row>
    <row r="125500" spans="14:14" x14ac:dyDescent="0.3">
      <c r="N125500" s="53"/>
    </row>
    <row r="125501" spans="14:14" x14ac:dyDescent="0.3">
      <c r="N125501" s="53"/>
    </row>
    <row r="125502" spans="14:14" x14ac:dyDescent="0.3">
      <c r="N125502" s="53"/>
    </row>
    <row r="125503" spans="14:14" x14ac:dyDescent="0.3">
      <c r="N125503" s="53"/>
    </row>
    <row r="125504" spans="14:14" x14ac:dyDescent="0.3">
      <c r="N125504" s="53"/>
    </row>
    <row r="125505" spans="14:14" x14ac:dyDescent="0.3">
      <c r="N125505" s="53"/>
    </row>
    <row r="125506" spans="14:14" x14ac:dyDescent="0.3">
      <c r="N125506" s="53"/>
    </row>
    <row r="125507" spans="14:14" x14ac:dyDescent="0.3">
      <c r="N125507" s="53"/>
    </row>
    <row r="125508" spans="14:14" x14ac:dyDescent="0.3">
      <c r="N125508" s="53"/>
    </row>
    <row r="125509" spans="14:14" x14ac:dyDescent="0.3">
      <c r="N125509" s="53"/>
    </row>
    <row r="125510" spans="14:14" x14ac:dyDescent="0.3">
      <c r="N125510" s="53"/>
    </row>
    <row r="125511" spans="14:14" x14ac:dyDescent="0.3">
      <c r="N125511" s="53"/>
    </row>
    <row r="125512" spans="14:14" x14ac:dyDescent="0.3">
      <c r="N125512" s="53"/>
    </row>
    <row r="125513" spans="14:14" x14ac:dyDescent="0.3">
      <c r="N125513" s="53"/>
    </row>
    <row r="125514" spans="14:14" x14ac:dyDescent="0.3">
      <c r="N125514" s="53"/>
    </row>
    <row r="125515" spans="14:14" x14ac:dyDescent="0.3">
      <c r="N125515" s="53"/>
    </row>
    <row r="125516" spans="14:14" x14ac:dyDescent="0.3">
      <c r="N125516" s="53"/>
    </row>
    <row r="125517" spans="14:14" x14ac:dyDescent="0.3">
      <c r="N125517" s="53"/>
    </row>
    <row r="125518" spans="14:14" x14ac:dyDescent="0.3">
      <c r="N125518" s="53"/>
    </row>
    <row r="125519" spans="14:14" x14ac:dyDescent="0.3">
      <c r="N125519" s="53"/>
    </row>
    <row r="125520" spans="14:14" x14ac:dyDescent="0.3">
      <c r="N125520" s="53"/>
    </row>
    <row r="125521" spans="14:14" x14ac:dyDescent="0.3">
      <c r="N125521" s="53"/>
    </row>
    <row r="125522" spans="14:14" x14ac:dyDescent="0.3">
      <c r="N125522" s="53"/>
    </row>
    <row r="125523" spans="14:14" x14ac:dyDescent="0.3">
      <c r="N125523" s="53"/>
    </row>
    <row r="125524" spans="14:14" x14ac:dyDescent="0.3">
      <c r="N125524" s="53"/>
    </row>
    <row r="125525" spans="14:14" x14ac:dyDescent="0.3">
      <c r="N125525" s="53"/>
    </row>
    <row r="125526" spans="14:14" x14ac:dyDescent="0.3">
      <c r="N125526" s="53"/>
    </row>
    <row r="125527" spans="14:14" x14ac:dyDescent="0.3">
      <c r="N125527" s="53"/>
    </row>
    <row r="125528" spans="14:14" x14ac:dyDescent="0.3">
      <c r="N125528" s="53"/>
    </row>
    <row r="125529" spans="14:14" x14ac:dyDescent="0.3">
      <c r="N125529" s="53"/>
    </row>
    <row r="125530" spans="14:14" x14ac:dyDescent="0.3">
      <c r="N125530" s="53"/>
    </row>
    <row r="125531" spans="14:14" x14ac:dyDescent="0.3">
      <c r="N125531" s="53"/>
    </row>
    <row r="125532" spans="14:14" x14ac:dyDescent="0.3">
      <c r="N125532" s="53"/>
    </row>
    <row r="125533" spans="14:14" x14ac:dyDescent="0.3">
      <c r="N125533" s="53"/>
    </row>
    <row r="125534" spans="14:14" x14ac:dyDescent="0.3">
      <c r="N125534" s="53"/>
    </row>
    <row r="125535" spans="14:14" x14ac:dyDescent="0.3">
      <c r="N125535" s="53"/>
    </row>
    <row r="125536" spans="14:14" x14ac:dyDescent="0.3">
      <c r="N125536" s="53"/>
    </row>
    <row r="125537" spans="14:14" x14ac:dyDescent="0.3">
      <c r="N125537" s="53"/>
    </row>
    <row r="125538" spans="14:14" x14ac:dyDescent="0.3">
      <c r="N125538" s="53"/>
    </row>
    <row r="125539" spans="14:14" x14ac:dyDescent="0.3">
      <c r="N125539" s="53"/>
    </row>
    <row r="125540" spans="14:14" x14ac:dyDescent="0.3">
      <c r="N125540" s="53"/>
    </row>
    <row r="125541" spans="14:14" x14ac:dyDescent="0.3">
      <c r="N125541" s="53"/>
    </row>
    <row r="125542" spans="14:14" x14ac:dyDescent="0.3">
      <c r="N125542" s="53"/>
    </row>
    <row r="125543" spans="14:14" x14ac:dyDescent="0.3">
      <c r="N125543" s="53"/>
    </row>
    <row r="125544" spans="14:14" x14ac:dyDescent="0.3">
      <c r="N125544" s="53"/>
    </row>
    <row r="125545" spans="14:14" x14ac:dyDescent="0.3">
      <c r="N125545" s="53"/>
    </row>
    <row r="125546" spans="14:14" x14ac:dyDescent="0.3">
      <c r="N125546" s="53"/>
    </row>
    <row r="125547" spans="14:14" x14ac:dyDescent="0.3">
      <c r="N125547" s="53"/>
    </row>
    <row r="125548" spans="14:14" x14ac:dyDescent="0.3">
      <c r="N125548" s="53"/>
    </row>
    <row r="125549" spans="14:14" x14ac:dyDescent="0.3">
      <c r="N125549" s="53"/>
    </row>
    <row r="125550" spans="14:14" x14ac:dyDescent="0.3">
      <c r="N125550" s="53"/>
    </row>
    <row r="125551" spans="14:14" x14ac:dyDescent="0.3">
      <c r="N125551" s="53"/>
    </row>
    <row r="125552" spans="14:14" x14ac:dyDescent="0.3">
      <c r="N125552" s="53"/>
    </row>
    <row r="125553" spans="14:14" x14ac:dyDescent="0.3">
      <c r="N125553" s="53"/>
    </row>
    <row r="125554" spans="14:14" x14ac:dyDescent="0.3">
      <c r="N125554" s="53"/>
    </row>
    <row r="125555" spans="14:14" x14ac:dyDescent="0.3">
      <c r="N125555" s="53"/>
    </row>
    <row r="125556" spans="14:14" x14ac:dyDescent="0.3">
      <c r="N125556" s="53"/>
    </row>
    <row r="125557" spans="14:14" x14ac:dyDescent="0.3">
      <c r="N125557" s="53"/>
    </row>
    <row r="125558" spans="14:14" x14ac:dyDescent="0.3">
      <c r="N125558" s="53"/>
    </row>
    <row r="125559" spans="14:14" x14ac:dyDescent="0.3">
      <c r="N125559" s="53"/>
    </row>
    <row r="125560" spans="14:14" x14ac:dyDescent="0.3">
      <c r="N125560" s="53"/>
    </row>
    <row r="125561" spans="14:14" x14ac:dyDescent="0.3">
      <c r="N125561" s="53"/>
    </row>
    <row r="125562" spans="14:14" x14ac:dyDescent="0.3">
      <c r="N125562" s="53"/>
    </row>
    <row r="125563" spans="14:14" x14ac:dyDescent="0.3">
      <c r="N125563" s="53"/>
    </row>
    <row r="125564" spans="14:14" x14ac:dyDescent="0.3">
      <c r="N125564" s="53"/>
    </row>
    <row r="125565" spans="14:14" x14ac:dyDescent="0.3">
      <c r="N125565" s="53"/>
    </row>
    <row r="125566" spans="14:14" x14ac:dyDescent="0.3">
      <c r="N125566" s="53"/>
    </row>
    <row r="125567" spans="14:14" x14ac:dyDescent="0.3">
      <c r="N125567" s="53"/>
    </row>
    <row r="125568" spans="14:14" x14ac:dyDescent="0.3">
      <c r="N125568" s="53"/>
    </row>
    <row r="125569" spans="14:14" x14ac:dyDescent="0.3">
      <c r="N125569" s="53"/>
    </row>
    <row r="125570" spans="14:14" x14ac:dyDescent="0.3">
      <c r="N125570" s="53"/>
    </row>
    <row r="125571" spans="14:14" x14ac:dyDescent="0.3">
      <c r="N125571" s="53"/>
    </row>
    <row r="125572" spans="14:14" x14ac:dyDescent="0.3">
      <c r="N125572" s="53"/>
    </row>
    <row r="125573" spans="14:14" x14ac:dyDescent="0.3">
      <c r="N125573" s="53"/>
    </row>
    <row r="125574" spans="14:14" x14ac:dyDescent="0.3">
      <c r="N125574" s="53"/>
    </row>
    <row r="125575" spans="14:14" x14ac:dyDescent="0.3">
      <c r="N125575" s="53"/>
    </row>
    <row r="125576" spans="14:14" x14ac:dyDescent="0.3">
      <c r="N125576" s="53"/>
    </row>
    <row r="125577" spans="14:14" x14ac:dyDescent="0.3">
      <c r="N125577" s="53"/>
    </row>
    <row r="125578" spans="14:14" x14ac:dyDescent="0.3">
      <c r="N125578" s="53"/>
    </row>
    <row r="125579" spans="14:14" x14ac:dyDescent="0.3">
      <c r="N125579" s="53"/>
    </row>
    <row r="125580" spans="14:14" x14ac:dyDescent="0.3">
      <c r="N125580" s="53"/>
    </row>
    <row r="125581" spans="14:14" x14ac:dyDescent="0.3">
      <c r="N125581" s="53"/>
    </row>
    <row r="125582" spans="14:14" x14ac:dyDescent="0.3">
      <c r="N125582" s="53"/>
    </row>
    <row r="125583" spans="14:14" x14ac:dyDescent="0.3">
      <c r="N125583" s="53"/>
    </row>
    <row r="125584" spans="14:14" x14ac:dyDescent="0.3">
      <c r="N125584" s="53"/>
    </row>
    <row r="125585" spans="14:14" x14ac:dyDescent="0.3">
      <c r="N125585" s="53"/>
    </row>
    <row r="125586" spans="14:14" x14ac:dyDescent="0.3">
      <c r="N125586" s="53"/>
    </row>
    <row r="125587" spans="14:14" x14ac:dyDescent="0.3">
      <c r="N125587" s="53"/>
    </row>
    <row r="125588" spans="14:14" x14ac:dyDescent="0.3">
      <c r="N125588" s="53"/>
    </row>
    <row r="125589" spans="14:14" x14ac:dyDescent="0.3">
      <c r="N125589" s="53"/>
    </row>
    <row r="125590" spans="14:14" x14ac:dyDescent="0.3">
      <c r="N125590" s="53"/>
    </row>
    <row r="125591" spans="14:14" x14ac:dyDescent="0.3">
      <c r="N125591" s="53"/>
    </row>
    <row r="125592" spans="14:14" x14ac:dyDescent="0.3">
      <c r="N125592" s="53"/>
    </row>
    <row r="125593" spans="14:14" x14ac:dyDescent="0.3">
      <c r="N125593" s="53"/>
    </row>
    <row r="125594" spans="14:14" x14ac:dyDescent="0.3">
      <c r="N125594" s="53"/>
    </row>
    <row r="125595" spans="14:14" x14ac:dyDescent="0.3">
      <c r="N125595" s="53"/>
    </row>
    <row r="125596" spans="14:14" x14ac:dyDescent="0.3">
      <c r="N125596" s="53"/>
    </row>
    <row r="125597" spans="14:14" x14ac:dyDescent="0.3">
      <c r="N125597" s="53"/>
    </row>
    <row r="125598" spans="14:14" x14ac:dyDescent="0.3">
      <c r="N125598" s="53"/>
    </row>
    <row r="125599" spans="14:14" x14ac:dyDescent="0.3">
      <c r="N125599" s="53"/>
    </row>
    <row r="125600" spans="14:14" x14ac:dyDescent="0.3">
      <c r="N125600" s="53"/>
    </row>
    <row r="125601" spans="14:14" x14ac:dyDescent="0.3">
      <c r="N125601" s="53"/>
    </row>
    <row r="125602" spans="14:14" x14ac:dyDescent="0.3">
      <c r="N125602" s="53"/>
    </row>
    <row r="125603" spans="14:14" x14ac:dyDescent="0.3">
      <c r="N125603" s="53"/>
    </row>
    <row r="125604" spans="14:14" x14ac:dyDescent="0.3">
      <c r="N125604" s="53"/>
    </row>
    <row r="125605" spans="14:14" x14ac:dyDescent="0.3">
      <c r="N125605" s="53"/>
    </row>
    <row r="125606" spans="14:14" x14ac:dyDescent="0.3">
      <c r="N125606" s="53"/>
    </row>
    <row r="125607" spans="14:14" x14ac:dyDescent="0.3">
      <c r="N125607" s="53"/>
    </row>
    <row r="125608" spans="14:14" x14ac:dyDescent="0.3">
      <c r="N125608" s="53"/>
    </row>
    <row r="125609" spans="14:14" x14ac:dyDescent="0.3">
      <c r="N125609" s="53"/>
    </row>
    <row r="125610" spans="14:14" x14ac:dyDescent="0.3">
      <c r="N125610" s="53"/>
    </row>
    <row r="125611" spans="14:14" x14ac:dyDescent="0.3">
      <c r="N125611" s="53"/>
    </row>
    <row r="125612" spans="14:14" x14ac:dyDescent="0.3">
      <c r="N125612" s="53"/>
    </row>
    <row r="125613" spans="14:14" x14ac:dyDescent="0.3">
      <c r="N125613" s="53"/>
    </row>
    <row r="125614" spans="14:14" x14ac:dyDescent="0.3">
      <c r="N125614" s="53"/>
    </row>
    <row r="125615" spans="14:14" x14ac:dyDescent="0.3">
      <c r="N125615" s="53"/>
    </row>
    <row r="125616" spans="14:14" x14ac:dyDescent="0.3">
      <c r="N125616" s="53"/>
    </row>
    <row r="125617" spans="14:14" x14ac:dyDescent="0.3">
      <c r="N125617" s="53"/>
    </row>
    <row r="125618" spans="14:14" x14ac:dyDescent="0.3">
      <c r="N125618" s="53"/>
    </row>
    <row r="125619" spans="14:14" x14ac:dyDescent="0.3">
      <c r="N125619" s="53"/>
    </row>
    <row r="125620" spans="14:14" x14ac:dyDescent="0.3">
      <c r="N125620" s="53"/>
    </row>
    <row r="125621" spans="14:14" x14ac:dyDescent="0.3">
      <c r="N125621" s="53"/>
    </row>
    <row r="125622" spans="14:14" x14ac:dyDescent="0.3">
      <c r="N125622" s="53"/>
    </row>
    <row r="125623" spans="14:14" x14ac:dyDescent="0.3">
      <c r="N125623" s="53"/>
    </row>
    <row r="125624" spans="14:14" x14ac:dyDescent="0.3">
      <c r="N125624" s="53"/>
    </row>
    <row r="125625" spans="14:14" x14ac:dyDescent="0.3">
      <c r="N125625" s="53"/>
    </row>
    <row r="125626" spans="14:14" x14ac:dyDescent="0.3">
      <c r="N125626" s="53"/>
    </row>
    <row r="125627" spans="14:14" x14ac:dyDescent="0.3">
      <c r="N125627" s="53"/>
    </row>
    <row r="125628" spans="14:14" x14ac:dyDescent="0.3">
      <c r="N125628" s="53"/>
    </row>
    <row r="125629" spans="14:14" x14ac:dyDescent="0.3">
      <c r="N125629" s="53"/>
    </row>
    <row r="125630" spans="14:14" x14ac:dyDescent="0.3">
      <c r="N125630" s="53"/>
    </row>
    <row r="125631" spans="14:14" x14ac:dyDescent="0.3">
      <c r="N125631" s="53"/>
    </row>
    <row r="125632" spans="14:14" x14ac:dyDescent="0.3">
      <c r="N125632" s="53"/>
    </row>
    <row r="125633" spans="14:14" x14ac:dyDescent="0.3">
      <c r="N125633" s="53"/>
    </row>
    <row r="125634" spans="14:14" x14ac:dyDescent="0.3">
      <c r="N125634" s="53"/>
    </row>
    <row r="125635" spans="14:14" x14ac:dyDescent="0.3">
      <c r="N125635" s="53"/>
    </row>
    <row r="125636" spans="14:14" x14ac:dyDescent="0.3">
      <c r="N125636" s="53"/>
    </row>
    <row r="125637" spans="14:14" x14ac:dyDescent="0.3">
      <c r="N125637" s="53"/>
    </row>
    <row r="125638" spans="14:14" x14ac:dyDescent="0.3">
      <c r="N125638" s="53"/>
    </row>
    <row r="125639" spans="14:14" x14ac:dyDescent="0.3">
      <c r="N125639" s="53"/>
    </row>
    <row r="125640" spans="14:14" x14ac:dyDescent="0.3">
      <c r="N125640" s="53"/>
    </row>
    <row r="125641" spans="14:14" x14ac:dyDescent="0.3">
      <c r="N125641" s="53"/>
    </row>
    <row r="125642" spans="14:14" x14ac:dyDescent="0.3">
      <c r="N125642" s="53"/>
    </row>
    <row r="125643" spans="14:14" x14ac:dyDescent="0.3">
      <c r="N125643" s="53"/>
    </row>
    <row r="125644" spans="14:14" x14ac:dyDescent="0.3">
      <c r="N125644" s="53"/>
    </row>
    <row r="125645" spans="14:14" x14ac:dyDescent="0.3">
      <c r="N125645" s="53"/>
    </row>
    <row r="125646" spans="14:14" x14ac:dyDescent="0.3">
      <c r="N125646" s="53"/>
    </row>
    <row r="125647" spans="14:14" x14ac:dyDescent="0.3">
      <c r="N125647" s="53"/>
    </row>
    <row r="125648" spans="14:14" x14ac:dyDescent="0.3">
      <c r="N125648" s="53"/>
    </row>
    <row r="125649" spans="14:14" x14ac:dyDescent="0.3">
      <c r="N125649" s="53"/>
    </row>
    <row r="125650" spans="14:14" x14ac:dyDescent="0.3">
      <c r="N125650" s="53"/>
    </row>
    <row r="125651" spans="14:14" x14ac:dyDescent="0.3">
      <c r="N125651" s="53"/>
    </row>
    <row r="125652" spans="14:14" x14ac:dyDescent="0.3">
      <c r="N125652" s="53"/>
    </row>
    <row r="125653" spans="14:14" x14ac:dyDescent="0.3">
      <c r="N125653" s="53"/>
    </row>
    <row r="125654" spans="14:14" x14ac:dyDescent="0.3">
      <c r="N125654" s="53"/>
    </row>
    <row r="125655" spans="14:14" x14ac:dyDescent="0.3">
      <c r="N125655" s="53"/>
    </row>
    <row r="125656" spans="14:14" x14ac:dyDescent="0.3">
      <c r="N125656" s="53"/>
    </row>
    <row r="125657" spans="14:14" x14ac:dyDescent="0.3">
      <c r="N125657" s="53"/>
    </row>
    <row r="125658" spans="14:14" x14ac:dyDescent="0.3">
      <c r="N125658" s="53"/>
    </row>
    <row r="125659" spans="14:14" x14ac:dyDescent="0.3">
      <c r="N125659" s="53"/>
    </row>
    <row r="125660" spans="14:14" x14ac:dyDescent="0.3">
      <c r="N125660" s="53"/>
    </row>
    <row r="125661" spans="14:14" x14ac:dyDescent="0.3">
      <c r="N125661" s="53"/>
    </row>
    <row r="125662" spans="14:14" x14ac:dyDescent="0.3">
      <c r="N125662" s="53"/>
    </row>
    <row r="125663" spans="14:14" x14ac:dyDescent="0.3">
      <c r="N125663" s="53"/>
    </row>
    <row r="125664" spans="14:14" x14ac:dyDescent="0.3">
      <c r="N125664" s="53"/>
    </row>
    <row r="125665" spans="14:14" x14ac:dyDescent="0.3">
      <c r="N125665" s="53"/>
    </row>
    <row r="125666" spans="14:14" x14ac:dyDescent="0.3">
      <c r="N125666" s="53"/>
    </row>
    <row r="125667" spans="14:14" x14ac:dyDescent="0.3">
      <c r="N125667" s="53"/>
    </row>
    <row r="125668" spans="14:14" x14ac:dyDescent="0.3">
      <c r="N125668" s="53"/>
    </row>
    <row r="125669" spans="14:14" x14ac:dyDescent="0.3">
      <c r="N125669" s="53"/>
    </row>
    <row r="125670" spans="14:14" x14ac:dyDescent="0.3">
      <c r="N125670" s="53"/>
    </row>
    <row r="125671" spans="14:14" x14ac:dyDescent="0.3">
      <c r="N125671" s="53"/>
    </row>
    <row r="125672" spans="14:14" x14ac:dyDescent="0.3">
      <c r="N125672" s="53"/>
    </row>
    <row r="125673" spans="14:14" x14ac:dyDescent="0.3">
      <c r="N125673" s="53"/>
    </row>
    <row r="125674" spans="14:14" x14ac:dyDescent="0.3">
      <c r="N125674" s="53"/>
    </row>
    <row r="125675" spans="14:14" x14ac:dyDescent="0.3">
      <c r="N125675" s="53"/>
    </row>
    <row r="125676" spans="14:14" x14ac:dyDescent="0.3">
      <c r="N125676" s="53"/>
    </row>
    <row r="125677" spans="14:14" x14ac:dyDescent="0.3">
      <c r="N125677" s="53"/>
    </row>
    <row r="125678" spans="14:14" x14ac:dyDescent="0.3">
      <c r="N125678" s="53"/>
    </row>
    <row r="125679" spans="14:14" x14ac:dyDescent="0.3">
      <c r="N125679" s="53"/>
    </row>
    <row r="125680" spans="14:14" x14ac:dyDescent="0.3">
      <c r="N125680" s="53"/>
    </row>
    <row r="125681" spans="14:14" x14ac:dyDescent="0.3">
      <c r="N125681" s="53"/>
    </row>
    <row r="125682" spans="14:14" x14ac:dyDescent="0.3">
      <c r="N125682" s="53"/>
    </row>
    <row r="125683" spans="14:14" x14ac:dyDescent="0.3">
      <c r="N125683" s="53"/>
    </row>
    <row r="125684" spans="14:14" x14ac:dyDescent="0.3">
      <c r="N125684" s="53"/>
    </row>
    <row r="125685" spans="14:14" x14ac:dyDescent="0.3">
      <c r="N125685" s="53"/>
    </row>
    <row r="125686" spans="14:14" x14ac:dyDescent="0.3">
      <c r="N125686" s="53"/>
    </row>
    <row r="125687" spans="14:14" x14ac:dyDescent="0.3">
      <c r="N125687" s="53"/>
    </row>
    <row r="125688" spans="14:14" x14ac:dyDescent="0.3">
      <c r="N125688" s="53"/>
    </row>
    <row r="125689" spans="14:14" x14ac:dyDescent="0.3">
      <c r="N125689" s="53"/>
    </row>
    <row r="125690" spans="14:14" x14ac:dyDescent="0.3">
      <c r="N125690" s="53"/>
    </row>
    <row r="125691" spans="14:14" x14ac:dyDescent="0.3">
      <c r="N125691" s="53"/>
    </row>
    <row r="125692" spans="14:14" x14ac:dyDescent="0.3">
      <c r="N125692" s="53"/>
    </row>
    <row r="125693" spans="14:14" x14ac:dyDescent="0.3">
      <c r="N125693" s="53"/>
    </row>
    <row r="125694" spans="14:14" x14ac:dyDescent="0.3">
      <c r="N125694" s="53"/>
    </row>
    <row r="125695" spans="14:14" x14ac:dyDescent="0.3">
      <c r="N125695" s="53"/>
    </row>
    <row r="125696" spans="14:14" x14ac:dyDescent="0.3">
      <c r="N125696" s="53"/>
    </row>
    <row r="125697" spans="14:14" x14ac:dyDescent="0.3">
      <c r="N125697" s="53"/>
    </row>
    <row r="125698" spans="14:14" x14ac:dyDescent="0.3">
      <c r="N125698" s="53"/>
    </row>
    <row r="125699" spans="14:14" x14ac:dyDescent="0.3">
      <c r="N125699" s="53"/>
    </row>
    <row r="125700" spans="14:14" x14ac:dyDescent="0.3">
      <c r="N125700" s="53"/>
    </row>
    <row r="125701" spans="14:14" x14ac:dyDescent="0.3">
      <c r="N125701" s="53"/>
    </row>
    <row r="125702" spans="14:14" x14ac:dyDescent="0.3">
      <c r="N125702" s="53"/>
    </row>
    <row r="125703" spans="14:14" x14ac:dyDescent="0.3">
      <c r="N125703" s="53"/>
    </row>
    <row r="125704" spans="14:14" x14ac:dyDescent="0.3">
      <c r="N125704" s="53"/>
    </row>
    <row r="125705" spans="14:14" x14ac:dyDescent="0.3">
      <c r="N125705" s="53"/>
    </row>
    <row r="125706" spans="14:14" x14ac:dyDescent="0.3">
      <c r="N125706" s="53"/>
    </row>
    <row r="125707" spans="14:14" x14ac:dyDescent="0.3">
      <c r="N125707" s="53"/>
    </row>
    <row r="125708" spans="14:14" x14ac:dyDescent="0.3">
      <c r="N125708" s="53"/>
    </row>
    <row r="125709" spans="14:14" x14ac:dyDescent="0.3">
      <c r="N125709" s="53"/>
    </row>
    <row r="125710" spans="14:14" x14ac:dyDescent="0.3">
      <c r="N125710" s="53"/>
    </row>
    <row r="125711" spans="14:14" x14ac:dyDescent="0.3">
      <c r="N125711" s="53"/>
    </row>
    <row r="125712" spans="14:14" x14ac:dyDescent="0.3">
      <c r="N125712" s="53"/>
    </row>
    <row r="125713" spans="14:14" x14ac:dyDescent="0.3">
      <c r="N125713" s="53"/>
    </row>
    <row r="125714" spans="14:14" x14ac:dyDescent="0.3">
      <c r="N125714" s="53"/>
    </row>
    <row r="125715" spans="14:14" x14ac:dyDescent="0.3">
      <c r="N125715" s="53"/>
    </row>
    <row r="125716" spans="14:14" x14ac:dyDescent="0.3">
      <c r="N125716" s="53"/>
    </row>
    <row r="125717" spans="14:14" x14ac:dyDescent="0.3">
      <c r="N125717" s="53"/>
    </row>
    <row r="125718" spans="14:14" x14ac:dyDescent="0.3">
      <c r="N125718" s="53"/>
    </row>
    <row r="125719" spans="14:14" x14ac:dyDescent="0.3">
      <c r="N125719" s="53"/>
    </row>
    <row r="125720" spans="14:14" x14ac:dyDescent="0.3">
      <c r="N125720" s="53"/>
    </row>
    <row r="125721" spans="14:14" x14ac:dyDescent="0.3">
      <c r="N125721" s="53"/>
    </row>
    <row r="125722" spans="14:14" x14ac:dyDescent="0.3">
      <c r="N125722" s="53"/>
    </row>
    <row r="125723" spans="14:14" x14ac:dyDescent="0.3">
      <c r="N125723" s="53"/>
    </row>
    <row r="125724" spans="14:14" x14ac:dyDescent="0.3">
      <c r="N125724" s="53"/>
    </row>
    <row r="125725" spans="14:14" x14ac:dyDescent="0.3">
      <c r="N125725" s="53"/>
    </row>
    <row r="125726" spans="14:14" x14ac:dyDescent="0.3">
      <c r="N125726" s="53"/>
    </row>
    <row r="125727" spans="14:14" x14ac:dyDescent="0.3">
      <c r="N125727" s="53"/>
    </row>
    <row r="125728" spans="14:14" x14ac:dyDescent="0.3">
      <c r="N125728" s="53"/>
    </row>
    <row r="125729" spans="14:14" x14ac:dyDescent="0.3">
      <c r="N125729" s="53"/>
    </row>
    <row r="125730" spans="14:14" x14ac:dyDescent="0.3">
      <c r="N125730" s="53"/>
    </row>
    <row r="125731" spans="14:14" x14ac:dyDescent="0.3">
      <c r="N125731" s="53"/>
    </row>
    <row r="125732" spans="14:14" x14ac:dyDescent="0.3">
      <c r="N125732" s="53"/>
    </row>
    <row r="125733" spans="14:14" x14ac:dyDescent="0.3">
      <c r="N125733" s="53"/>
    </row>
    <row r="125734" spans="14:14" x14ac:dyDescent="0.3">
      <c r="N125734" s="53"/>
    </row>
    <row r="125735" spans="14:14" x14ac:dyDescent="0.3">
      <c r="N125735" s="53"/>
    </row>
    <row r="125736" spans="14:14" x14ac:dyDescent="0.3">
      <c r="N125736" s="53"/>
    </row>
    <row r="125737" spans="14:14" x14ac:dyDescent="0.3">
      <c r="N125737" s="53"/>
    </row>
    <row r="125738" spans="14:14" x14ac:dyDescent="0.3">
      <c r="N125738" s="53"/>
    </row>
    <row r="125739" spans="14:14" x14ac:dyDescent="0.3">
      <c r="N125739" s="53"/>
    </row>
    <row r="125740" spans="14:14" x14ac:dyDescent="0.3">
      <c r="N125740" s="53"/>
    </row>
    <row r="125741" spans="14:14" x14ac:dyDescent="0.3">
      <c r="N125741" s="53"/>
    </row>
    <row r="125742" spans="14:14" x14ac:dyDescent="0.3">
      <c r="N125742" s="53"/>
    </row>
    <row r="125743" spans="14:14" x14ac:dyDescent="0.3">
      <c r="N125743" s="53"/>
    </row>
    <row r="125744" spans="14:14" x14ac:dyDescent="0.3">
      <c r="N125744" s="53"/>
    </row>
    <row r="125745" spans="14:14" x14ac:dyDescent="0.3">
      <c r="N125745" s="53"/>
    </row>
    <row r="125746" spans="14:14" x14ac:dyDescent="0.3">
      <c r="N125746" s="53"/>
    </row>
    <row r="125747" spans="14:14" x14ac:dyDescent="0.3">
      <c r="N125747" s="53"/>
    </row>
    <row r="125748" spans="14:14" x14ac:dyDescent="0.3">
      <c r="N125748" s="53"/>
    </row>
    <row r="125749" spans="14:14" x14ac:dyDescent="0.3">
      <c r="N125749" s="53"/>
    </row>
    <row r="125750" spans="14:14" x14ac:dyDescent="0.3">
      <c r="N125750" s="53"/>
    </row>
    <row r="125751" spans="14:14" x14ac:dyDescent="0.3">
      <c r="N125751" s="53"/>
    </row>
    <row r="125752" spans="14:14" x14ac:dyDescent="0.3">
      <c r="N125752" s="53"/>
    </row>
    <row r="125753" spans="14:14" x14ac:dyDescent="0.3">
      <c r="N125753" s="53"/>
    </row>
    <row r="125754" spans="14:14" x14ac:dyDescent="0.3">
      <c r="N125754" s="53"/>
    </row>
    <row r="125755" spans="14:14" x14ac:dyDescent="0.3">
      <c r="N125755" s="53"/>
    </row>
    <row r="125756" spans="14:14" x14ac:dyDescent="0.3">
      <c r="N125756" s="53"/>
    </row>
    <row r="125757" spans="14:14" x14ac:dyDescent="0.3">
      <c r="N125757" s="53"/>
    </row>
    <row r="125758" spans="14:14" x14ac:dyDescent="0.3">
      <c r="N125758" s="53"/>
    </row>
    <row r="125759" spans="14:14" x14ac:dyDescent="0.3">
      <c r="N125759" s="53"/>
    </row>
    <row r="125760" spans="14:14" x14ac:dyDescent="0.3">
      <c r="N125760" s="53"/>
    </row>
    <row r="125761" spans="14:14" x14ac:dyDescent="0.3">
      <c r="N125761" s="53"/>
    </row>
    <row r="125762" spans="14:14" x14ac:dyDescent="0.3">
      <c r="N125762" s="53"/>
    </row>
    <row r="125763" spans="14:14" x14ac:dyDescent="0.3">
      <c r="N125763" s="53"/>
    </row>
    <row r="125764" spans="14:14" x14ac:dyDescent="0.3">
      <c r="N125764" s="53"/>
    </row>
    <row r="125765" spans="14:14" x14ac:dyDescent="0.3">
      <c r="N125765" s="53"/>
    </row>
    <row r="125766" spans="14:14" x14ac:dyDescent="0.3">
      <c r="N125766" s="53"/>
    </row>
    <row r="125767" spans="14:14" x14ac:dyDescent="0.3">
      <c r="N125767" s="53"/>
    </row>
    <row r="125768" spans="14:14" x14ac:dyDescent="0.3">
      <c r="N125768" s="53"/>
    </row>
    <row r="125769" spans="14:14" x14ac:dyDescent="0.3">
      <c r="N125769" s="53"/>
    </row>
    <row r="125770" spans="14:14" x14ac:dyDescent="0.3">
      <c r="N125770" s="53"/>
    </row>
    <row r="125771" spans="14:14" x14ac:dyDescent="0.3">
      <c r="N125771" s="53"/>
    </row>
    <row r="125772" spans="14:14" x14ac:dyDescent="0.3">
      <c r="N125772" s="53"/>
    </row>
    <row r="125773" spans="14:14" x14ac:dyDescent="0.3">
      <c r="N125773" s="53"/>
    </row>
    <row r="125774" spans="14:14" x14ac:dyDescent="0.3">
      <c r="N125774" s="53"/>
    </row>
    <row r="125775" spans="14:14" x14ac:dyDescent="0.3">
      <c r="N125775" s="53"/>
    </row>
    <row r="125776" spans="14:14" x14ac:dyDescent="0.3">
      <c r="N125776" s="53"/>
    </row>
    <row r="125777" spans="14:14" x14ac:dyDescent="0.3">
      <c r="N125777" s="53"/>
    </row>
    <row r="125778" spans="14:14" x14ac:dyDescent="0.3">
      <c r="N125778" s="53"/>
    </row>
    <row r="125779" spans="14:14" x14ac:dyDescent="0.3">
      <c r="N125779" s="53"/>
    </row>
    <row r="125780" spans="14:14" x14ac:dyDescent="0.3">
      <c r="N125780" s="53"/>
    </row>
    <row r="125781" spans="14:14" x14ac:dyDescent="0.3">
      <c r="N125781" s="53"/>
    </row>
    <row r="125782" spans="14:14" x14ac:dyDescent="0.3">
      <c r="N125782" s="53"/>
    </row>
    <row r="125783" spans="14:14" x14ac:dyDescent="0.3">
      <c r="N125783" s="53"/>
    </row>
    <row r="125784" spans="14:14" x14ac:dyDescent="0.3">
      <c r="N125784" s="53"/>
    </row>
    <row r="125785" spans="14:14" x14ac:dyDescent="0.3">
      <c r="N125785" s="53"/>
    </row>
    <row r="125786" spans="14:14" x14ac:dyDescent="0.3">
      <c r="N125786" s="53"/>
    </row>
    <row r="125787" spans="14:14" x14ac:dyDescent="0.3">
      <c r="N125787" s="53"/>
    </row>
    <row r="125788" spans="14:14" x14ac:dyDescent="0.3">
      <c r="N125788" s="53"/>
    </row>
    <row r="125789" spans="14:14" x14ac:dyDescent="0.3">
      <c r="N125789" s="53"/>
    </row>
    <row r="125790" spans="14:14" x14ac:dyDescent="0.3">
      <c r="N125790" s="53"/>
    </row>
    <row r="125791" spans="14:14" x14ac:dyDescent="0.3">
      <c r="N125791" s="53"/>
    </row>
    <row r="125792" spans="14:14" x14ac:dyDescent="0.3">
      <c r="N125792" s="53"/>
    </row>
    <row r="125793" spans="14:14" x14ac:dyDescent="0.3">
      <c r="N125793" s="53"/>
    </row>
    <row r="125794" spans="14:14" x14ac:dyDescent="0.3">
      <c r="N125794" s="53"/>
    </row>
    <row r="125795" spans="14:14" x14ac:dyDescent="0.3">
      <c r="N125795" s="53"/>
    </row>
    <row r="125796" spans="14:14" x14ac:dyDescent="0.3">
      <c r="N125796" s="53"/>
    </row>
    <row r="125797" spans="14:14" x14ac:dyDescent="0.3">
      <c r="N125797" s="53"/>
    </row>
    <row r="125798" spans="14:14" x14ac:dyDescent="0.3">
      <c r="N125798" s="53"/>
    </row>
    <row r="125799" spans="14:14" x14ac:dyDescent="0.3">
      <c r="N125799" s="53"/>
    </row>
    <row r="125800" spans="14:14" x14ac:dyDescent="0.3">
      <c r="N125800" s="53"/>
    </row>
    <row r="125801" spans="14:14" x14ac:dyDescent="0.3">
      <c r="N125801" s="53"/>
    </row>
    <row r="125802" spans="14:14" x14ac:dyDescent="0.3">
      <c r="N125802" s="53"/>
    </row>
    <row r="125803" spans="14:14" x14ac:dyDescent="0.3">
      <c r="N125803" s="53"/>
    </row>
    <row r="125804" spans="14:14" x14ac:dyDescent="0.3">
      <c r="N125804" s="53"/>
    </row>
    <row r="125805" spans="14:14" x14ac:dyDescent="0.3">
      <c r="N125805" s="53"/>
    </row>
    <row r="125806" spans="14:14" x14ac:dyDescent="0.3">
      <c r="N125806" s="53"/>
    </row>
    <row r="125807" spans="14:14" x14ac:dyDescent="0.3">
      <c r="N125807" s="53"/>
    </row>
    <row r="125808" spans="14:14" x14ac:dyDescent="0.3">
      <c r="N125808" s="53"/>
    </row>
    <row r="125809" spans="14:14" x14ac:dyDescent="0.3">
      <c r="N125809" s="53"/>
    </row>
    <row r="125810" spans="14:14" x14ac:dyDescent="0.3">
      <c r="N125810" s="53"/>
    </row>
    <row r="125811" spans="14:14" x14ac:dyDescent="0.3">
      <c r="N125811" s="53"/>
    </row>
    <row r="125812" spans="14:14" x14ac:dyDescent="0.3">
      <c r="N125812" s="53"/>
    </row>
    <row r="125813" spans="14:14" x14ac:dyDescent="0.3">
      <c r="N125813" s="53"/>
    </row>
    <row r="125814" spans="14:14" x14ac:dyDescent="0.3">
      <c r="N125814" s="53"/>
    </row>
    <row r="125815" spans="14:14" x14ac:dyDescent="0.3">
      <c r="N125815" s="53"/>
    </row>
    <row r="125816" spans="14:14" x14ac:dyDescent="0.3">
      <c r="N125816" s="53"/>
    </row>
    <row r="125817" spans="14:14" x14ac:dyDescent="0.3">
      <c r="N125817" s="53"/>
    </row>
    <row r="125818" spans="14:14" x14ac:dyDescent="0.3">
      <c r="N125818" s="53"/>
    </row>
    <row r="125819" spans="14:14" x14ac:dyDescent="0.3">
      <c r="N125819" s="53"/>
    </row>
    <row r="125820" spans="14:14" x14ac:dyDescent="0.3">
      <c r="N125820" s="53"/>
    </row>
    <row r="125821" spans="14:14" x14ac:dyDescent="0.3">
      <c r="N125821" s="53"/>
    </row>
    <row r="125822" spans="14:14" x14ac:dyDescent="0.3">
      <c r="N125822" s="53"/>
    </row>
    <row r="125823" spans="14:14" x14ac:dyDescent="0.3">
      <c r="N125823" s="53"/>
    </row>
    <row r="125824" spans="14:14" x14ac:dyDescent="0.3">
      <c r="N125824" s="53"/>
    </row>
    <row r="125825" spans="14:14" x14ac:dyDescent="0.3">
      <c r="N125825" s="53"/>
    </row>
    <row r="125826" spans="14:14" x14ac:dyDescent="0.3">
      <c r="N125826" s="53"/>
    </row>
    <row r="125827" spans="14:14" x14ac:dyDescent="0.3">
      <c r="N125827" s="53"/>
    </row>
    <row r="125828" spans="14:14" x14ac:dyDescent="0.3">
      <c r="N125828" s="53"/>
    </row>
    <row r="125829" spans="14:14" x14ac:dyDescent="0.3">
      <c r="N125829" s="53"/>
    </row>
    <row r="125830" spans="14:14" x14ac:dyDescent="0.3">
      <c r="N125830" s="53"/>
    </row>
    <row r="125831" spans="14:14" x14ac:dyDescent="0.3">
      <c r="N125831" s="53"/>
    </row>
    <row r="125832" spans="14:14" x14ac:dyDescent="0.3">
      <c r="N125832" s="53"/>
    </row>
    <row r="125833" spans="14:14" x14ac:dyDescent="0.3">
      <c r="N125833" s="53"/>
    </row>
    <row r="125834" spans="14:14" x14ac:dyDescent="0.3">
      <c r="N125834" s="53"/>
    </row>
    <row r="125835" spans="14:14" x14ac:dyDescent="0.3">
      <c r="N125835" s="53"/>
    </row>
    <row r="125836" spans="14:14" x14ac:dyDescent="0.3">
      <c r="N125836" s="53"/>
    </row>
    <row r="125837" spans="14:14" x14ac:dyDescent="0.3">
      <c r="N125837" s="53"/>
    </row>
    <row r="125838" spans="14:14" x14ac:dyDescent="0.3">
      <c r="N125838" s="53"/>
    </row>
    <row r="125839" spans="14:14" x14ac:dyDescent="0.3">
      <c r="N125839" s="53"/>
    </row>
    <row r="125840" spans="14:14" x14ac:dyDescent="0.3">
      <c r="N125840" s="53"/>
    </row>
    <row r="125841" spans="14:14" x14ac:dyDescent="0.3">
      <c r="N125841" s="53"/>
    </row>
    <row r="125842" spans="14:14" x14ac:dyDescent="0.3">
      <c r="N125842" s="53"/>
    </row>
    <row r="125843" spans="14:14" x14ac:dyDescent="0.3">
      <c r="N125843" s="53"/>
    </row>
    <row r="125844" spans="14:14" x14ac:dyDescent="0.3">
      <c r="N125844" s="53"/>
    </row>
    <row r="125845" spans="14:14" x14ac:dyDescent="0.3">
      <c r="N125845" s="53"/>
    </row>
    <row r="125846" spans="14:14" x14ac:dyDescent="0.3">
      <c r="N125846" s="53"/>
    </row>
    <row r="125847" spans="14:14" x14ac:dyDescent="0.3">
      <c r="N125847" s="53"/>
    </row>
    <row r="125848" spans="14:14" x14ac:dyDescent="0.3">
      <c r="N125848" s="53"/>
    </row>
    <row r="125849" spans="14:14" x14ac:dyDescent="0.3">
      <c r="N125849" s="53"/>
    </row>
    <row r="125850" spans="14:14" x14ac:dyDescent="0.3">
      <c r="N125850" s="53"/>
    </row>
    <row r="125851" spans="14:14" x14ac:dyDescent="0.3">
      <c r="N125851" s="53"/>
    </row>
    <row r="125852" spans="14:14" x14ac:dyDescent="0.3">
      <c r="N125852" s="53"/>
    </row>
    <row r="125853" spans="14:14" x14ac:dyDescent="0.3">
      <c r="N125853" s="53"/>
    </row>
    <row r="125854" spans="14:14" x14ac:dyDescent="0.3">
      <c r="N125854" s="53"/>
    </row>
    <row r="125855" spans="14:14" x14ac:dyDescent="0.3">
      <c r="N125855" s="53"/>
    </row>
    <row r="125856" spans="14:14" x14ac:dyDescent="0.3">
      <c r="N125856" s="53"/>
    </row>
    <row r="125857" spans="14:14" x14ac:dyDescent="0.3">
      <c r="N125857" s="53"/>
    </row>
    <row r="125858" spans="14:14" x14ac:dyDescent="0.3">
      <c r="N125858" s="53"/>
    </row>
    <row r="125859" spans="14:14" x14ac:dyDescent="0.3">
      <c r="N125859" s="53"/>
    </row>
    <row r="125860" spans="14:14" x14ac:dyDescent="0.3">
      <c r="N125860" s="53"/>
    </row>
    <row r="125861" spans="14:14" x14ac:dyDescent="0.3">
      <c r="N125861" s="53"/>
    </row>
    <row r="125862" spans="14:14" x14ac:dyDescent="0.3">
      <c r="N125862" s="53"/>
    </row>
    <row r="125863" spans="14:14" x14ac:dyDescent="0.3">
      <c r="N125863" s="53"/>
    </row>
    <row r="125864" spans="14:14" x14ac:dyDescent="0.3">
      <c r="N125864" s="53"/>
    </row>
    <row r="125865" spans="14:14" x14ac:dyDescent="0.3">
      <c r="N125865" s="53"/>
    </row>
    <row r="125866" spans="14:14" x14ac:dyDescent="0.3">
      <c r="N125866" s="53"/>
    </row>
    <row r="125867" spans="14:14" x14ac:dyDescent="0.3">
      <c r="N125867" s="53"/>
    </row>
    <row r="125868" spans="14:14" x14ac:dyDescent="0.3">
      <c r="N125868" s="53"/>
    </row>
    <row r="125869" spans="14:14" x14ac:dyDescent="0.3">
      <c r="N125869" s="53"/>
    </row>
    <row r="125870" spans="14:14" x14ac:dyDescent="0.3">
      <c r="N125870" s="53"/>
    </row>
    <row r="125871" spans="14:14" x14ac:dyDescent="0.3">
      <c r="N125871" s="53"/>
    </row>
    <row r="125872" spans="14:14" x14ac:dyDescent="0.3">
      <c r="N125872" s="53"/>
    </row>
    <row r="125873" spans="14:14" x14ac:dyDescent="0.3">
      <c r="N125873" s="53"/>
    </row>
    <row r="125874" spans="14:14" x14ac:dyDescent="0.3">
      <c r="N125874" s="53"/>
    </row>
    <row r="125875" spans="14:14" x14ac:dyDescent="0.3">
      <c r="N125875" s="53"/>
    </row>
    <row r="125876" spans="14:14" x14ac:dyDescent="0.3">
      <c r="N125876" s="53"/>
    </row>
    <row r="125877" spans="14:14" x14ac:dyDescent="0.3">
      <c r="N125877" s="53"/>
    </row>
    <row r="125878" spans="14:14" x14ac:dyDescent="0.3">
      <c r="N125878" s="53"/>
    </row>
    <row r="125879" spans="14:14" x14ac:dyDescent="0.3">
      <c r="N125879" s="53"/>
    </row>
    <row r="125880" spans="14:14" x14ac:dyDescent="0.3">
      <c r="N125880" s="53"/>
    </row>
    <row r="125881" spans="14:14" x14ac:dyDescent="0.3">
      <c r="N125881" s="53"/>
    </row>
    <row r="125882" spans="14:14" x14ac:dyDescent="0.3">
      <c r="N125882" s="53"/>
    </row>
    <row r="125883" spans="14:14" x14ac:dyDescent="0.3">
      <c r="N125883" s="53"/>
    </row>
    <row r="125884" spans="14:14" x14ac:dyDescent="0.3">
      <c r="N125884" s="53"/>
    </row>
    <row r="125885" spans="14:14" x14ac:dyDescent="0.3">
      <c r="N125885" s="53"/>
    </row>
    <row r="125886" spans="14:14" x14ac:dyDescent="0.3">
      <c r="N125886" s="53"/>
    </row>
    <row r="125887" spans="14:14" x14ac:dyDescent="0.3">
      <c r="N125887" s="53"/>
    </row>
    <row r="125888" spans="14:14" x14ac:dyDescent="0.3">
      <c r="N125888" s="53"/>
    </row>
    <row r="125889" spans="14:14" x14ac:dyDescent="0.3">
      <c r="N125889" s="53"/>
    </row>
    <row r="125890" spans="14:14" x14ac:dyDescent="0.3">
      <c r="N125890" s="53"/>
    </row>
    <row r="125891" spans="14:14" x14ac:dyDescent="0.3">
      <c r="N125891" s="53"/>
    </row>
    <row r="125892" spans="14:14" x14ac:dyDescent="0.3">
      <c r="N125892" s="53"/>
    </row>
    <row r="125893" spans="14:14" x14ac:dyDescent="0.3">
      <c r="N125893" s="53"/>
    </row>
    <row r="125894" spans="14:14" x14ac:dyDescent="0.3">
      <c r="N125894" s="53"/>
    </row>
    <row r="125895" spans="14:14" x14ac:dyDescent="0.3">
      <c r="N125895" s="53"/>
    </row>
    <row r="125896" spans="14:14" x14ac:dyDescent="0.3">
      <c r="N125896" s="53"/>
    </row>
    <row r="125897" spans="14:14" x14ac:dyDescent="0.3">
      <c r="N125897" s="53"/>
    </row>
    <row r="125898" spans="14:14" x14ac:dyDescent="0.3">
      <c r="N125898" s="53"/>
    </row>
    <row r="125899" spans="14:14" x14ac:dyDescent="0.3">
      <c r="N125899" s="53"/>
    </row>
    <row r="125900" spans="14:14" x14ac:dyDescent="0.3">
      <c r="N125900" s="53"/>
    </row>
    <row r="125901" spans="14:14" x14ac:dyDescent="0.3">
      <c r="N125901" s="53"/>
    </row>
    <row r="125902" spans="14:14" x14ac:dyDescent="0.3">
      <c r="N125902" s="53"/>
    </row>
    <row r="125903" spans="14:14" x14ac:dyDescent="0.3">
      <c r="N125903" s="53"/>
    </row>
    <row r="125904" spans="14:14" x14ac:dyDescent="0.3">
      <c r="N125904" s="53"/>
    </row>
    <row r="125905" spans="14:14" x14ac:dyDescent="0.3">
      <c r="N125905" s="53"/>
    </row>
    <row r="125906" spans="14:14" x14ac:dyDescent="0.3">
      <c r="N125906" s="53"/>
    </row>
    <row r="125907" spans="14:14" x14ac:dyDescent="0.3">
      <c r="N125907" s="53"/>
    </row>
    <row r="125908" spans="14:14" x14ac:dyDescent="0.3">
      <c r="N125908" s="53"/>
    </row>
    <row r="125909" spans="14:14" x14ac:dyDescent="0.3">
      <c r="N125909" s="53"/>
    </row>
    <row r="125910" spans="14:14" x14ac:dyDescent="0.3">
      <c r="N125910" s="53"/>
    </row>
    <row r="125911" spans="14:14" x14ac:dyDescent="0.3">
      <c r="N125911" s="53"/>
    </row>
    <row r="125912" spans="14:14" x14ac:dyDescent="0.3">
      <c r="N125912" s="53"/>
    </row>
    <row r="125913" spans="14:14" x14ac:dyDescent="0.3">
      <c r="N125913" s="53"/>
    </row>
    <row r="125914" spans="14:14" x14ac:dyDescent="0.3">
      <c r="N125914" s="53"/>
    </row>
    <row r="125915" spans="14:14" x14ac:dyDescent="0.3">
      <c r="N125915" s="53"/>
    </row>
    <row r="125916" spans="14:14" x14ac:dyDescent="0.3">
      <c r="N125916" s="53"/>
    </row>
    <row r="125917" spans="14:14" x14ac:dyDescent="0.3">
      <c r="N125917" s="53"/>
    </row>
    <row r="125918" spans="14:14" x14ac:dyDescent="0.3">
      <c r="N125918" s="53"/>
    </row>
    <row r="125919" spans="14:14" x14ac:dyDescent="0.3">
      <c r="N125919" s="53"/>
    </row>
    <row r="125920" spans="14:14" x14ac:dyDescent="0.3">
      <c r="N125920" s="53"/>
    </row>
    <row r="125921" spans="14:14" x14ac:dyDescent="0.3">
      <c r="N125921" s="53"/>
    </row>
    <row r="125922" spans="14:14" x14ac:dyDescent="0.3">
      <c r="N125922" s="53"/>
    </row>
    <row r="125923" spans="14:14" x14ac:dyDescent="0.3">
      <c r="N125923" s="53"/>
    </row>
    <row r="125924" spans="14:14" x14ac:dyDescent="0.3">
      <c r="N125924" s="53"/>
    </row>
    <row r="125925" spans="14:14" x14ac:dyDescent="0.3">
      <c r="N125925" s="53"/>
    </row>
    <row r="125926" spans="14:14" x14ac:dyDescent="0.3">
      <c r="N125926" s="53"/>
    </row>
    <row r="125927" spans="14:14" x14ac:dyDescent="0.3">
      <c r="N125927" s="53"/>
    </row>
    <row r="125928" spans="14:14" x14ac:dyDescent="0.3">
      <c r="N125928" s="53"/>
    </row>
    <row r="125929" spans="14:14" x14ac:dyDescent="0.3">
      <c r="N125929" s="53"/>
    </row>
    <row r="125930" spans="14:14" x14ac:dyDescent="0.3">
      <c r="N125930" s="53"/>
    </row>
    <row r="125931" spans="14:14" x14ac:dyDescent="0.3">
      <c r="N125931" s="53"/>
    </row>
    <row r="125932" spans="14:14" x14ac:dyDescent="0.3">
      <c r="N125932" s="53"/>
    </row>
    <row r="125933" spans="14:14" x14ac:dyDescent="0.3">
      <c r="N125933" s="53"/>
    </row>
    <row r="125934" spans="14:14" x14ac:dyDescent="0.3">
      <c r="N125934" s="53"/>
    </row>
    <row r="125935" spans="14:14" x14ac:dyDescent="0.3">
      <c r="N125935" s="53"/>
    </row>
    <row r="125936" spans="14:14" x14ac:dyDescent="0.3">
      <c r="N125936" s="53"/>
    </row>
    <row r="125937" spans="14:14" x14ac:dyDescent="0.3">
      <c r="N125937" s="53"/>
    </row>
    <row r="125938" spans="14:14" x14ac:dyDescent="0.3">
      <c r="N125938" s="53"/>
    </row>
    <row r="125939" spans="14:14" x14ac:dyDescent="0.3">
      <c r="N125939" s="53"/>
    </row>
    <row r="125940" spans="14:14" x14ac:dyDescent="0.3">
      <c r="N125940" s="53"/>
    </row>
    <row r="125941" spans="14:14" x14ac:dyDescent="0.3">
      <c r="N125941" s="53"/>
    </row>
    <row r="125942" spans="14:14" x14ac:dyDescent="0.3">
      <c r="N125942" s="53"/>
    </row>
    <row r="125943" spans="14:14" x14ac:dyDescent="0.3">
      <c r="N125943" s="53"/>
    </row>
    <row r="125944" spans="14:14" x14ac:dyDescent="0.3">
      <c r="N125944" s="53"/>
    </row>
    <row r="125945" spans="14:14" x14ac:dyDescent="0.3">
      <c r="N125945" s="53"/>
    </row>
    <row r="125946" spans="14:14" x14ac:dyDescent="0.3">
      <c r="N125946" s="53"/>
    </row>
    <row r="125947" spans="14:14" x14ac:dyDescent="0.3">
      <c r="N125947" s="53"/>
    </row>
    <row r="125948" spans="14:14" x14ac:dyDescent="0.3">
      <c r="N125948" s="53"/>
    </row>
    <row r="125949" spans="14:14" x14ac:dyDescent="0.3">
      <c r="N125949" s="53"/>
    </row>
    <row r="125950" spans="14:14" x14ac:dyDescent="0.3">
      <c r="N125950" s="53"/>
    </row>
    <row r="125951" spans="14:14" x14ac:dyDescent="0.3">
      <c r="N125951" s="53"/>
    </row>
    <row r="125952" spans="14:14" x14ac:dyDescent="0.3">
      <c r="N125952" s="53"/>
    </row>
    <row r="125953" spans="14:14" x14ac:dyDescent="0.3">
      <c r="N125953" s="53"/>
    </row>
    <row r="125954" spans="14:14" x14ac:dyDescent="0.3">
      <c r="N125954" s="53"/>
    </row>
    <row r="125955" spans="14:14" x14ac:dyDescent="0.3">
      <c r="N125955" s="53"/>
    </row>
    <row r="125956" spans="14:14" x14ac:dyDescent="0.3">
      <c r="N125956" s="53"/>
    </row>
    <row r="125957" spans="14:14" x14ac:dyDescent="0.3">
      <c r="N125957" s="53"/>
    </row>
    <row r="125958" spans="14:14" x14ac:dyDescent="0.3">
      <c r="N125958" s="53"/>
    </row>
    <row r="125959" spans="14:14" x14ac:dyDescent="0.3">
      <c r="N125959" s="53"/>
    </row>
    <row r="125960" spans="14:14" x14ac:dyDescent="0.3">
      <c r="N125960" s="53"/>
    </row>
    <row r="125961" spans="14:14" x14ac:dyDescent="0.3">
      <c r="N125961" s="53"/>
    </row>
    <row r="125962" spans="14:14" x14ac:dyDescent="0.3">
      <c r="N125962" s="53"/>
    </row>
    <row r="125963" spans="14:14" x14ac:dyDescent="0.3">
      <c r="N125963" s="53"/>
    </row>
    <row r="125964" spans="14:14" x14ac:dyDescent="0.3">
      <c r="N125964" s="53"/>
    </row>
    <row r="125965" spans="14:14" x14ac:dyDescent="0.3">
      <c r="N125965" s="53"/>
    </row>
    <row r="125966" spans="14:14" x14ac:dyDescent="0.3">
      <c r="N125966" s="53"/>
    </row>
    <row r="125967" spans="14:14" x14ac:dyDescent="0.3">
      <c r="N125967" s="53"/>
    </row>
    <row r="125968" spans="14:14" x14ac:dyDescent="0.3">
      <c r="N125968" s="53"/>
    </row>
    <row r="125969" spans="14:14" x14ac:dyDescent="0.3">
      <c r="N125969" s="53"/>
    </row>
    <row r="125970" spans="14:14" x14ac:dyDescent="0.3">
      <c r="N125970" s="53"/>
    </row>
    <row r="125971" spans="14:14" x14ac:dyDescent="0.3">
      <c r="N125971" s="53"/>
    </row>
    <row r="125972" spans="14:14" x14ac:dyDescent="0.3">
      <c r="N125972" s="53"/>
    </row>
    <row r="125973" spans="14:14" x14ac:dyDescent="0.3">
      <c r="N125973" s="53"/>
    </row>
    <row r="125974" spans="14:14" x14ac:dyDescent="0.3">
      <c r="N125974" s="53"/>
    </row>
    <row r="125975" spans="14:14" x14ac:dyDescent="0.3">
      <c r="N125975" s="53"/>
    </row>
    <row r="125976" spans="14:14" x14ac:dyDescent="0.3">
      <c r="N125976" s="53"/>
    </row>
    <row r="125977" spans="14:14" x14ac:dyDescent="0.3">
      <c r="N125977" s="53"/>
    </row>
    <row r="125978" spans="14:14" x14ac:dyDescent="0.3">
      <c r="N125978" s="53"/>
    </row>
    <row r="125979" spans="14:14" x14ac:dyDescent="0.3">
      <c r="N125979" s="53"/>
    </row>
    <row r="125980" spans="14:14" x14ac:dyDescent="0.3">
      <c r="N125980" s="53"/>
    </row>
    <row r="125981" spans="14:14" x14ac:dyDescent="0.3">
      <c r="N125981" s="53"/>
    </row>
    <row r="125982" spans="14:14" x14ac:dyDescent="0.3">
      <c r="N125982" s="53"/>
    </row>
    <row r="125983" spans="14:14" x14ac:dyDescent="0.3">
      <c r="N125983" s="53"/>
    </row>
    <row r="125984" spans="14:14" x14ac:dyDescent="0.3">
      <c r="N125984" s="53"/>
    </row>
    <row r="125985" spans="14:14" x14ac:dyDescent="0.3">
      <c r="N125985" s="53"/>
    </row>
    <row r="125986" spans="14:14" x14ac:dyDescent="0.3">
      <c r="N125986" s="53"/>
    </row>
    <row r="125987" spans="14:14" x14ac:dyDescent="0.3">
      <c r="N125987" s="53"/>
    </row>
    <row r="125988" spans="14:14" x14ac:dyDescent="0.3">
      <c r="N125988" s="53"/>
    </row>
    <row r="125989" spans="14:14" x14ac:dyDescent="0.3">
      <c r="N125989" s="53"/>
    </row>
    <row r="125990" spans="14:14" x14ac:dyDescent="0.3">
      <c r="N125990" s="53"/>
    </row>
    <row r="125991" spans="14:14" x14ac:dyDescent="0.3">
      <c r="N125991" s="53"/>
    </row>
    <row r="125992" spans="14:14" x14ac:dyDescent="0.3">
      <c r="N125992" s="53"/>
    </row>
    <row r="125993" spans="14:14" x14ac:dyDescent="0.3">
      <c r="N125993" s="53"/>
    </row>
    <row r="125994" spans="14:14" x14ac:dyDescent="0.3">
      <c r="N125994" s="53"/>
    </row>
    <row r="125995" spans="14:14" x14ac:dyDescent="0.3">
      <c r="N125995" s="53"/>
    </row>
    <row r="125996" spans="14:14" x14ac:dyDescent="0.3">
      <c r="N125996" s="53"/>
    </row>
    <row r="125997" spans="14:14" x14ac:dyDescent="0.3">
      <c r="N125997" s="53"/>
    </row>
    <row r="125998" spans="14:14" x14ac:dyDescent="0.3">
      <c r="N125998" s="53"/>
    </row>
    <row r="125999" spans="14:14" x14ac:dyDescent="0.3">
      <c r="N125999" s="53"/>
    </row>
    <row r="126000" spans="14:14" x14ac:dyDescent="0.3">
      <c r="N126000" s="53"/>
    </row>
    <row r="126001" spans="14:14" x14ac:dyDescent="0.3">
      <c r="N126001" s="53"/>
    </row>
    <row r="126002" spans="14:14" x14ac:dyDescent="0.3">
      <c r="N126002" s="53"/>
    </row>
    <row r="126003" spans="14:14" x14ac:dyDescent="0.3">
      <c r="N126003" s="53"/>
    </row>
    <row r="126004" spans="14:14" x14ac:dyDescent="0.3">
      <c r="N126004" s="53"/>
    </row>
    <row r="126005" spans="14:14" x14ac:dyDescent="0.3">
      <c r="N126005" s="53"/>
    </row>
    <row r="126006" spans="14:14" x14ac:dyDescent="0.3">
      <c r="N126006" s="53"/>
    </row>
    <row r="126007" spans="14:14" x14ac:dyDescent="0.3">
      <c r="N126007" s="53"/>
    </row>
    <row r="126008" spans="14:14" x14ac:dyDescent="0.3">
      <c r="N126008" s="53"/>
    </row>
    <row r="126009" spans="14:14" x14ac:dyDescent="0.3">
      <c r="N126009" s="53"/>
    </row>
    <row r="126010" spans="14:14" x14ac:dyDescent="0.3">
      <c r="N126010" s="53"/>
    </row>
    <row r="126011" spans="14:14" x14ac:dyDescent="0.3">
      <c r="N126011" s="53"/>
    </row>
    <row r="126012" spans="14:14" x14ac:dyDescent="0.3">
      <c r="N126012" s="53"/>
    </row>
    <row r="126013" spans="14:14" x14ac:dyDescent="0.3">
      <c r="N126013" s="53"/>
    </row>
    <row r="126014" spans="14:14" x14ac:dyDescent="0.3">
      <c r="N126014" s="53"/>
    </row>
    <row r="126015" spans="14:14" x14ac:dyDescent="0.3">
      <c r="N126015" s="53"/>
    </row>
    <row r="126016" spans="14:14" x14ac:dyDescent="0.3">
      <c r="N126016" s="53"/>
    </row>
    <row r="126017" spans="14:14" x14ac:dyDescent="0.3">
      <c r="N126017" s="53"/>
    </row>
    <row r="126018" spans="14:14" x14ac:dyDescent="0.3">
      <c r="N126018" s="53"/>
    </row>
    <row r="126019" spans="14:14" x14ac:dyDescent="0.3">
      <c r="N126019" s="53"/>
    </row>
    <row r="126020" spans="14:14" x14ac:dyDescent="0.3">
      <c r="N126020" s="53"/>
    </row>
    <row r="126021" spans="14:14" x14ac:dyDescent="0.3">
      <c r="N126021" s="53"/>
    </row>
    <row r="126022" spans="14:14" x14ac:dyDescent="0.3">
      <c r="N126022" s="53"/>
    </row>
    <row r="126023" spans="14:14" x14ac:dyDescent="0.3">
      <c r="N126023" s="53"/>
    </row>
    <row r="126024" spans="14:14" x14ac:dyDescent="0.3">
      <c r="N126024" s="53"/>
    </row>
    <row r="126025" spans="14:14" x14ac:dyDescent="0.3">
      <c r="N126025" s="53"/>
    </row>
    <row r="126026" spans="14:14" x14ac:dyDescent="0.3">
      <c r="N126026" s="53"/>
    </row>
    <row r="126027" spans="14:14" x14ac:dyDescent="0.3">
      <c r="N126027" s="53"/>
    </row>
    <row r="126028" spans="14:14" x14ac:dyDescent="0.3">
      <c r="N126028" s="53"/>
    </row>
    <row r="126029" spans="14:14" x14ac:dyDescent="0.3">
      <c r="N126029" s="53"/>
    </row>
    <row r="126030" spans="14:14" x14ac:dyDescent="0.3">
      <c r="N126030" s="53"/>
    </row>
    <row r="126031" spans="14:14" x14ac:dyDescent="0.3">
      <c r="N126031" s="53"/>
    </row>
    <row r="126032" spans="14:14" x14ac:dyDescent="0.3">
      <c r="N126032" s="53"/>
    </row>
    <row r="126033" spans="14:14" x14ac:dyDescent="0.3">
      <c r="N126033" s="53"/>
    </row>
    <row r="126034" spans="14:14" x14ac:dyDescent="0.3">
      <c r="N126034" s="53"/>
    </row>
    <row r="126035" spans="14:14" x14ac:dyDescent="0.3">
      <c r="N126035" s="53"/>
    </row>
    <row r="126036" spans="14:14" x14ac:dyDescent="0.3">
      <c r="N126036" s="53"/>
    </row>
    <row r="126037" spans="14:14" x14ac:dyDescent="0.3">
      <c r="N126037" s="53"/>
    </row>
    <row r="126038" spans="14:14" x14ac:dyDescent="0.3">
      <c r="N126038" s="53"/>
    </row>
    <row r="126039" spans="14:14" x14ac:dyDescent="0.3">
      <c r="N126039" s="53"/>
    </row>
    <row r="126040" spans="14:14" x14ac:dyDescent="0.3">
      <c r="N126040" s="53"/>
    </row>
    <row r="126041" spans="14:14" x14ac:dyDescent="0.3">
      <c r="N126041" s="53"/>
    </row>
    <row r="126042" spans="14:14" x14ac:dyDescent="0.3">
      <c r="N126042" s="53"/>
    </row>
    <row r="126043" spans="14:14" x14ac:dyDescent="0.3">
      <c r="N126043" s="53"/>
    </row>
    <row r="126044" spans="14:14" x14ac:dyDescent="0.3">
      <c r="N126044" s="53"/>
    </row>
    <row r="126045" spans="14:14" x14ac:dyDescent="0.3">
      <c r="N126045" s="53"/>
    </row>
    <row r="126046" spans="14:14" x14ac:dyDescent="0.3">
      <c r="N126046" s="53"/>
    </row>
    <row r="126047" spans="14:14" x14ac:dyDescent="0.3">
      <c r="N126047" s="53"/>
    </row>
    <row r="126048" spans="14:14" x14ac:dyDescent="0.3">
      <c r="N126048" s="53"/>
    </row>
    <row r="126049" spans="14:14" x14ac:dyDescent="0.3">
      <c r="N126049" s="53"/>
    </row>
    <row r="126050" spans="14:14" x14ac:dyDescent="0.3">
      <c r="N126050" s="53"/>
    </row>
    <row r="126051" spans="14:14" x14ac:dyDescent="0.3">
      <c r="N126051" s="53"/>
    </row>
    <row r="126052" spans="14:14" x14ac:dyDescent="0.3">
      <c r="N126052" s="53"/>
    </row>
    <row r="126053" spans="14:14" x14ac:dyDescent="0.3">
      <c r="N126053" s="53"/>
    </row>
    <row r="126054" spans="14:14" x14ac:dyDescent="0.3">
      <c r="N126054" s="53"/>
    </row>
    <row r="126055" spans="14:14" x14ac:dyDescent="0.3">
      <c r="N126055" s="53"/>
    </row>
    <row r="126056" spans="14:14" x14ac:dyDescent="0.3">
      <c r="N126056" s="53"/>
    </row>
    <row r="126057" spans="14:14" x14ac:dyDescent="0.3">
      <c r="N126057" s="53"/>
    </row>
    <row r="126058" spans="14:14" x14ac:dyDescent="0.3">
      <c r="N126058" s="53"/>
    </row>
    <row r="126059" spans="14:14" x14ac:dyDescent="0.3">
      <c r="N126059" s="53"/>
    </row>
    <row r="126060" spans="14:14" x14ac:dyDescent="0.3">
      <c r="N126060" s="53"/>
    </row>
    <row r="126061" spans="14:14" x14ac:dyDescent="0.3">
      <c r="N126061" s="53"/>
    </row>
    <row r="126062" spans="14:14" x14ac:dyDescent="0.3">
      <c r="N126062" s="53"/>
    </row>
    <row r="126063" spans="14:14" x14ac:dyDescent="0.3">
      <c r="N126063" s="53"/>
    </row>
    <row r="126064" spans="14:14" x14ac:dyDescent="0.3">
      <c r="N126064" s="53"/>
    </row>
    <row r="126065" spans="14:14" x14ac:dyDescent="0.3">
      <c r="N126065" s="53"/>
    </row>
    <row r="126066" spans="14:14" x14ac:dyDescent="0.3">
      <c r="N126066" s="53"/>
    </row>
    <row r="126067" spans="14:14" x14ac:dyDescent="0.3">
      <c r="N126067" s="53"/>
    </row>
    <row r="126068" spans="14:14" x14ac:dyDescent="0.3">
      <c r="N126068" s="53"/>
    </row>
    <row r="126069" spans="14:14" x14ac:dyDescent="0.3">
      <c r="N126069" s="53"/>
    </row>
    <row r="126070" spans="14:14" x14ac:dyDescent="0.3">
      <c r="N126070" s="53"/>
    </row>
    <row r="126071" spans="14:14" x14ac:dyDescent="0.3">
      <c r="N126071" s="53"/>
    </row>
    <row r="126072" spans="14:14" x14ac:dyDescent="0.3">
      <c r="N126072" s="53"/>
    </row>
    <row r="126073" spans="14:14" x14ac:dyDescent="0.3">
      <c r="N126073" s="53"/>
    </row>
    <row r="126074" spans="14:14" x14ac:dyDescent="0.3">
      <c r="N126074" s="53"/>
    </row>
    <row r="126075" spans="14:14" x14ac:dyDescent="0.3">
      <c r="N126075" s="53"/>
    </row>
    <row r="126076" spans="14:14" x14ac:dyDescent="0.3">
      <c r="N126076" s="53"/>
    </row>
    <row r="126077" spans="14:14" x14ac:dyDescent="0.3">
      <c r="N126077" s="53"/>
    </row>
    <row r="126078" spans="14:14" x14ac:dyDescent="0.3">
      <c r="N126078" s="53"/>
    </row>
    <row r="126079" spans="14:14" x14ac:dyDescent="0.3">
      <c r="N126079" s="53"/>
    </row>
    <row r="126080" spans="14:14" x14ac:dyDescent="0.3">
      <c r="N126080" s="53"/>
    </row>
    <row r="126081" spans="14:14" x14ac:dyDescent="0.3">
      <c r="N126081" s="53"/>
    </row>
    <row r="126082" spans="14:14" x14ac:dyDescent="0.3">
      <c r="N126082" s="53"/>
    </row>
    <row r="126083" spans="14:14" x14ac:dyDescent="0.3">
      <c r="N126083" s="53"/>
    </row>
    <row r="126084" spans="14:14" x14ac:dyDescent="0.3">
      <c r="N126084" s="53"/>
    </row>
    <row r="126085" spans="14:14" x14ac:dyDescent="0.3">
      <c r="N126085" s="53"/>
    </row>
    <row r="126086" spans="14:14" x14ac:dyDescent="0.3">
      <c r="N126086" s="53"/>
    </row>
    <row r="126087" spans="14:14" x14ac:dyDescent="0.3">
      <c r="N126087" s="53"/>
    </row>
    <row r="126088" spans="14:14" x14ac:dyDescent="0.3">
      <c r="N126088" s="53"/>
    </row>
    <row r="126089" spans="14:14" x14ac:dyDescent="0.3">
      <c r="N126089" s="53"/>
    </row>
    <row r="126090" spans="14:14" x14ac:dyDescent="0.3">
      <c r="N126090" s="53"/>
    </row>
    <row r="126091" spans="14:14" x14ac:dyDescent="0.3">
      <c r="N126091" s="53"/>
    </row>
    <row r="126092" spans="14:14" x14ac:dyDescent="0.3">
      <c r="N126092" s="53"/>
    </row>
    <row r="126093" spans="14:14" x14ac:dyDescent="0.3">
      <c r="N126093" s="53"/>
    </row>
    <row r="126094" spans="14:14" x14ac:dyDescent="0.3">
      <c r="N126094" s="53"/>
    </row>
    <row r="126095" spans="14:14" x14ac:dyDescent="0.3">
      <c r="N126095" s="53"/>
    </row>
    <row r="126096" spans="14:14" x14ac:dyDescent="0.3">
      <c r="N126096" s="53"/>
    </row>
    <row r="126097" spans="14:14" x14ac:dyDescent="0.3">
      <c r="N126097" s="53"/>
    </row>
    <row r="126098" spans="14:14" x14ac:dyDescent="0.3">
      <c r="N126098" s="53"/>
    </row>
    <row r="126099" spans="14:14" x14ac:dyDescent="0.3">
      <c r="N126099" s="53"/>
    </row>
    <row r="126100" spans="14:14" x14ac:dyDescent="0.3">
      <c r="N126100" s="53"/>
    </row>
    <row r="126101" spans="14:14" x14ac:dyDescent="0.3">
      <c r="N126101" s="53"/>
    </row>
    <row r="126102" spans="14:14" x14ac:dyDescent="0.3">
      <c r="N126102" s="53"/>
    </row>
    <row r="126103" spans="14:14" x14ac:dyDescent="0.3">
      <c r="N126103" s="53"/>
    </row>
    <row r="126104" spans="14:14" x14ac:dyDescent="0.3">
      <c r="N126104" s="53"/>
    </row>
    <row r="126105" spans="14:14" x14ac:dyDescent="0.3">
      <c r="N126105" s="53"/>
    </row>
    <row r="126106" spans="14:14" x14ac:dyDescent="0.3">
      <c r="N126106" s="53"/>
    </row>
    <row r="126107" spans="14:14" x14ac:dyDescent="0.3">
      <c r="N126107" s="53"/>
    </row>
    <row r="126108" spans="14:14" x14ac:dyDescent="0.3">
      <c r="N126108" s="53"/>
    </row>
    <row r="126109" spans="14:14" x14ac:dyDescent="0.3">
      <c r="N126109" s="53"/>
    </row>
    <row r="126110" spans="14:14" x14ac:dyDescent="0.3">
      <c r="N126110" s="53"/>
    </row>
    <row r="126111" spans="14:14" x14ac:dyDescent="0.3">
      <c r="N126111" s="53"/>
    </row>
    <row r="126112" spans="14:14" x14ac:dyDescent="0.3">
      <c r="N126112" s="53"/>
    </row>
    <row r="126113" spans="14:14" x14ac:dyDescent="0.3">
      <c r="N126113" s="53"/>
    </row>
    <row r="126114" spans="14:14" x14ac:dyDescent="0.3">
      <c r="N126114" s="53"/>
    </row>
    <row r="126115" spans="14:14" x14ac:dyDescent="0.3">
      <c r="N126115" s="53"/>
    </row>
    <row r="126116" spans="14:14" x14ac:dyDescent="0.3">
      <c r="N126116" s="53"/>
    </row>
    <row r="126117" spans="14:14" x14ac:dyDescent="0.3">
      <c r="N126117" s="53"/>
    </row>
    <row r="126118" spans="14:14" x14ac:dyDescent="0.3">
      <c r="N126118" s="53"/>
    </row>
    <row r="126119" spans="14:14" x14ac:dyDescent="0.3">
      <c r="N126119" s="53"/>
    </row>
    <row r="126120" spans="14:14" x14ac:dyDescent="0.3">
      <c r="N126120" s="53"/>
    </row>
    <row r="126121" spans="14:14" x14ac:dyDescent="0.3">
      <c r="N126121" s="53"/>
    </row>
    <row r="126122" spans="14:14" x14ac:dyDescent="0.3">
      <c r="N126122" s="53"/>
    </row>
    <row r="126123" spans="14:14" x14ac:dyDescent="0.3">
      <c r="N126123" s="53"/>
    </row>
    <row r="126124" spans="14:14" x14ac:dyDescent="0.3">
      <c r="N126124" s="53"/>
    </row>
    <row r="126125" spans="14:14" x14ac:dyDescent="0.3">
      <c r="N126125" s="53"/>
    </row>
    <row r="126126" spans="14:14" x14ac:dyDescent="0.3">
      <c r="N126126" s="53"/>
    </row>
    <row r="126127" spans="14:14" x14ac:dyDescent="0.3">
      <c r="N126127" s="53"/>
    </row>
    <row r="126128" spans="14:14" x14ac:dyDescent="0.3">
      <c r="N126128" s="53"/>
    </row>
    <row r="126129" spans="14:14" x14ac:dyDescent="0.3">
      <c r="N126129" s="53"/>
    </row>
    <row r="126130" spans="14:14" x14ac:dyDescent="0.3">
      <c r="N126130" s="53"/>
    </row>
    <row r="126131" spans="14:14" x14ac:dyDescent="0.3">
      <c r="N126131" s="53"/>
    </row>
    <row r="126132" spans="14:14" x14ac:dyDescent="0.3">
      <c r="N126132" s="53"/>
    </row>
    <row r="126133" spans="14:14" x14ac:dyDescent="0.3">
      <c r="N126133" s="53"/>
    </row>
    <row r="126134" spans="14:14" x14ac:dyDescent="0.3">
      <c r="N126134" s="53"/>
    </row>
    <row r="126135" spans="14:14" x14ac:dyDescent="0.3">
      <c r="N126135" s="53"/>
    </row>
    <row r="126136" spans="14:14" x14ac:dyDescent="0.3">
      <c r="N126136" s="53"/>
    </row>
    <row r="126137" spans="14:14" x14ac:dyDescent="0.3">
      <c r="N126137" s="53"/>
    </row>
    <row r="126138" spans="14:14" x14ac:dyDescent="0.3">
      <c r="N126138" s="53"/>
    </row>
    <row r="126139" spans="14:14" x14ac:dyDescent="0.3">
      <c r="N126139" s="53"/>
    </row>
    <row r="126140" spans="14:14" x14ac:dyDescent="0.3">
      <c r="N126140" s="53"/>
    </row>
    <row r="126141" spans="14:14" x14ac:dyDescent="0.3">
      <c r="N126141" s="53"/>
    </row>
    <row r="126142" spans="14:14" x14ac:dyDescent="0.3">
      <c r="N126142" s="53"/>
    </row>
    <row r="126143" spans="14:14" x14ac:dyDescent="0.3">
      <c r="N126143" s="53"/>
    </row>
    <row r="126144" spans="14:14" x14ac:dyDescent="0.3">
      <c r="N126144" s="53"/>
    </row>
    <row r="126145" spans="14:14" x14ac:dyDescent="0.3">
      <c r="N126145" s="53"/>
    </row>
    <row r="126146" spans="14:14" x14ac:dyDescent="0.3">
      <c r="N126146" s="53"/>
    </row>
    <row r="126147" spans="14:14" x14ac:dyDescent="0.3">
      <c r="N126147" s="53"/>
    </row>
    <row r="126148" spans="14:14" x14ac:dyDescent="0.3">
      <c r="N126148" s="53"/>
    </row>
    <row r="126149" spans="14:14" x14ac:dyDescent="0.3">
      <c r="N126149" s="53"/>
    </row>
    <row r="126150" spans="14:14" x14ac:dyDescent="0.3">
      <c r="N126150" s="53"/>
    </row>
    <row r="126151" spans="14:14" x14ac:dyDescent="0.3">
      <c r="N126151" s="53"/>
    </row>
    <row r="126152" spans="14:14" x14ac:dyDescent="0.3">
      <c r="N126152" s="53"/>
    </row>
    <row r="126153" spans="14:14" x14ac:dyDescent="0.3">
      <c r="N126153" s="53"/>
    </row>
    <row r="126154" spans="14:14" x14ac:dyDescent="0.3">
      <c r="N126154" s="53"/>
    </row>
    <row r="126155" spans="14:14" x14ac:dyDescent="0.3">
      <c r="N126155" s="53"/>
    </row>
    <row r="126156" spans="14:14" x14ac:dyDescent="0.3">
      <c r="N126156" s="53"/>
    </row>
    <row r="126157" spans="14:14" x14ac:dyDescent="0.3">
      <c r="N126157" s="53"/>
    </row>
    <row r="126158" spans="14:14" x14ac:dyDescent="0.3">
      <c r="N126158" s="53"/>
    </row>
    <row r="126159" spans="14:14" x14ac:dyDescent="0.3">
      <c r="N126159" s="53"/>
    </row>
    <row r="126160" spans="14:14" x14ac:dyDescent="0.3">
      <c r="N126160" s="53"/>
    </row>
    <row r="126161" spans="14:14" x14ac:dyDescent="0.3">
      <c r="N126161" s="53"/>
    </row>
    <row r="126162" spans="14:14" x14ac:dyDescent="0.3">
      <c r="N126162" s="53"/>
    </row>
    <row r="126163" spans="14:14" x14ac:dyDescent="0.3">
      <c r="N126163" s="53"/>
    </row>
    <row r="126164" spans="14:14" x14ac:dyDescent="0.3">
      <c r="N126164" s="53"/>
    </row>
    <row r="126165" spans="14:14" x14ac:dyDescent="0.3">
      <c r="N126165" s="53"/>
    </row>
    <row r="126166" spans="14:14" x14ac:dyDescent="0.3">
      <c r="N126166" s="53"/>
    </row>
    <row r="126167" spans="14:14" x14ac:dyDescent="0.3">
      <c r="N126167" s="53"/>
    </row>
    <row r="126168" spans="14:14" x14ac:dyDescent="0.3">
      <c r="N126168" s="53"/>
    </row>
    <row r="126169" spans="14:14" x14ac:dyDescent="0.3">
      <c r="N126169" s="53"/>
    </row>
    <row r="126170" spans="14:14" x14ac:dyDescent="0.3">
      <c r="N126170" s="53"/>
    </row>
    <row r="126171" spans="14:14" x14ac:dyDescent="0.3">
      <c r="N126171" s="53"/>
    </row>
    <row r="126172" spans="14:14" x14ac:dyDescent="0.3">
      <c r="N126172" s="53"/>
    </row>
    <row r="126173" spans="14:14" x14ac:dyDescent="0.3">
      <c r="N126173" s="53"/>
    </row>
    <row r="126174" spans="14:14" x14ac:dyDescent="0.3">
      <c r="N126174" s="53"/>
    </row>
    <row r="126175" spans="14:14" x14ac:dyDescent="0.3">
      <c r="N126175" s="53"/>
    </row>
    <row r="126176" spans="14:14" x14ac:dyDescent="0.3">
      <c r="N126176" s="53"/>
    </row>
    <row r="126177" spans="14:14" x14ac:dyDescent="0.3">
      <c r="N126177" s="53"/>
    </row>
    <row r="126178" spans="14:14" x14ac:dyDescent="0.3">
      <c r="N126178" s="53"/>
    </row>
    <row r="126179" spans="14:14" x14ac:dyDescent="0.3">
      <c r="N126179" s="53"/>
    </row>
    <row r="126180" spans="14:14" x14ac:dyDescent="0.3">
      <c r="N126180" s="53"/>
    </row>
    <row r="126181" spans="14:14" x14ac:dyDescent="0.3">
      <c r="N126181" s="53"/>
    </row>
    <row r="126182" spans="14:14" x14ac:dyDescent="0.3">
      <c r="N126182" s="53"/>
    </row>
    <row r="126183" spans="14:14" x14ac:dyDescent="0.3">
      <c r="N126183" s="53"/>
    </row>
    <row r="126184" spans="14:14" x14ac:dyDescent="0.3">
      <c r="N126184" s="53"/>
    </row>
    <row r="126185" spans="14:14" x14ac:dyDescent="0.3">
      <c r="N126185" s="53"/>
    </row>
    <row r="126186" spans="14:14" x14ac:dyDescent="0.3">
      <c r="N126186" s="53"/>
    </row>
    <row r="126187" spans="14:14" x14ac:dyDescent="0.3">
      <c r="N126187" s="53"/>
    </row>
    <row r="126188" spans="14:14" x14ac:dyDescent="0.3">
      <c r="N126188" s="53"/>
    </row>
    <row r="126189" spans="14:14" x14ac:dyDescent="0.3">
      <c r="N126189" s="53"/>
    </row>
    <row r="126190" spans="14:14" x14ac:dyDescent="0.3">
      <c r="N126190" s="53"/>
    </row>
    <row r="126191" spans="14:14" x14ac:dyDescent="0.3">
      <c r="N126191" s="53"/>
    </row>
    <row r="126192" spans="14:14" x14ac:dyDescent="0.3">
      <c r="N126192" s="53"/>
    </row>
    <row r="126193" spans="14:14" x14ac:dyDescent="0.3">
      <c r="N126193" s="53"/>
    </row>
    <row r="126194" spans="14:14" x14ac:dyDescent="0.3">
      <c r="N126194" s="53"/>
    </row>
    <row r="126195" spans="14:14" x14ac:dyDescent="0.3">
      <c r="N126195" s="53"/>
    </row>
    <row r="126196" spans="14:14" x14ac:dyDescent="0.3">
      <c r="N126196" s="53"/>
    </row>
    <row r="126197" spans="14:14" x14ac:dyDescent="0.3">
      <c r="N126197" s="53"/>
    </row>
    <row r="126198" spans="14:14" x14ac:dyDescent="0.3">
      <c r="N126198" s="53"/>
    </row>
    <row r="126199" spans="14:14" x14ac:dyDescent="0.3">
      <c r="N126199" s="53"/>
    </row>
    <row r="126200" spans="14:14" x14ac:dyDescent="0.3">
      <c r="N126200" s="53"/>
    </row>
    <row r="126201" spans="14:14" x14ac:dyDescent="0.3">
      <c r="N126201" s="53"/>
    </row>
    <row r="126202" spans="14:14" x14ac:dyDescent="0.3">
      <c r="N126202" s="53"/>
    </row>
    <row r="126203" spans="14:14" x14ac:dyDescent="0.3">
      <c r="N126203" s="53"/>
    </row>
    <row r="126204" spans="14:14" x14ac:dyDescent="0.3">
      <c r="N126204" s="53"/>
    </row>
    <row r="126205" spans="14:14" x14ac:dyDescent="0.3">
      <c r="N126205" s="53"/>
    </row>
    <row r="126206" spans="14:14" x14ac:dyDescent="0.3">
      <c r="N126206" s="53"/>
    </row>
    <row r="126207" spans="14:14" x14ac:dyDescent="0.3">
      <c r="N126207" s="53"/>
    </row>
    <row r="126208" spans="14:14" x14ac:dyDescent="0.3">
      <c r="N126208" s="53"/>
    </row>
    <row r="126209" spans="14:14" x14ac:dyDescent="0.3">
      <c r="N126209" s="53"/>
    </row>
    <row r="126210" spans="14:14" x14ac:dyDescent="0.3">
      <c r="N126210" s="53"/>
    </row>
    <row r="126211" spans="14:14" x14ac:dyDescent="0.3">
      <c r="N126211" s="53"/>
    </row>
    <row r="126212" spans="14:14" x14ac:dyDescent="0.3">
      <c r="N126212" s="53"/>
    </row>
    <row r="126213" spans="14:14" x14ac:dyDescent="0.3">
      <c r="N126213" s="53"/>
    </row>
    <row r="126214" spans="14:14" x14ac:dyDescent="0.3">
      <c r="N126214" s="53"/>
    </row>
    <row r="126215" spans="14:14" x14ac:dyDescent="0.3">
      <c r="N126215" s="53"/>
    </row>
    <row r="126216" spans="14:14" x14ac:dyDescent="0.3">
      <c r="N126216" s="53"/>
    </row>
    <row r="126217" spans="14:14" x14ac:dyDescent="0.3">
      <c r="N126217" s="53"/>
    </row>
    <row r="126218" spans="14:14" x14ac:dyDescent="0.3">
      <c r="N126218" s="53"/>
    </row>
    <row r="126219" spans="14:14" x14ac:dyDescent="0.3">
      <c r="N126219" s="53"/>
    </row>
    <row r="126220" spans="14:14" x14ac:dyDescent="0.3">
      <c r="N126220" s="53"/>
    </row>
    <row r="126221" spans="14:14" x14ac:dyDescent="0.3">
      <c r="N126221" s="53"/>
    </row>
    <row r="126222" spans="14:14" x14ac:dyDescent="0.3">
      <c r="N126222" s="53"/>
    </row>
    <row r="126223" spans="14:14" x14ac:dyDescent="0.3">
      <c r="N126223" s="53"/>
    </row>
    <row r="126224" spans="14:14" x14ac:dyDescent="0.3">
      <c r="N126224" s="53"/>
    </row>
    <row r="126225" spans="14:14" x14ac:dyDescent="0.3">
      <c r="N126225" s="53"/>
    </row>
    <row r="126226" spans="14:14" x14ac:dyDescent="0.3">
      <c r="N126226" s="53"/>
    </row>
    <row r="126227" spans="14:14" x14ac:dyDescent="0.3">
      <c r="N126227" s="53"/>
    </row>
    <row r="126228" spans="14:14" x14ac:dyDescent="0.3">
      <c r="N126228" s="53"/>
    </row>
    <row r="126229" spans="14:14" x14ac:dyDescent="0.3">
      <c r="N126229" s="53"/>
    </row>
    <row r="126230" spans="14:14" x14ac:dyDescent="0.3">
      <c r="N126230" s="53"/>
    </row>
    <row r="126231" spans="14:14" x14ac:dyDescent="0.3">
      <c r="N126231" s="53"/>
    </row>
    <row r="126232" spans="14:14" x14ac:dyDescent="0.3">
      <c r="N126232" s="53"/>
    </row>
    <row r="126233" spans="14:14" x14ac:dyDescent="0.3">
      <c r="N126233" s="53"/>
    </row>
    <row r="126234" spans="14:14" x14ac:dyDescent="0.3">
      <c r="N126234" s="53"/>
    </row>
    <row r="126235" spans="14:14" x14ac:dyDescent="0.3">
      <c r="N126235" s="53"/>
    </row>
    <row r="126236" spans="14:14" x14ac:dyDescent="0.3">
      <c r="N126236" s="53"/>
    </row>
    <row r="126237" spans="14:14" x14ac:dyDescent="0.3">
      <c r="N126237" s="53"/>
    </row>
    <row r="126238" spans="14:14" x14ac:dyDescent="0.3">
      <c r="N126238" s="53"/>
    </row>
    <row r="126239" spans="14:14" x14ac:dyDescent="0.3">
      <c r="N126239" s="53"/>
    </row>
    <row r="126240" spans="14:14" x14ac:dyDescent="0.3">
      <c r="N126240" s="53"/>
    </row>
    <row r="126241" spans="14:14" x14ac:dyDescent="0.3">
      <c r="N126241" s="53"/>
    </row>
    <row r="126242" spans="14:14" x14ac:dyDescent="0.3">
      <c r="N126242" s="53"/>
    </row>
    <row r="126243" spans="14:14" x14ac:dyDescent="0.3">
      <c r="N126243" s="53"/>
    </row>
    <row r="126244" spans="14:14" x14ac:dyDescent="0.3">
      <c r="N126244" s="53"/>
    </row>
    <row r="126245" spans="14:14" x14ac:dyDescent="0.3">
      <c r="N126245" s="53"/>
    </row>
    <row r="126246" spans="14:14" x14ac:dyDescent="0.3">
      <c r="N126246" s="53"/>
    </row>
    <row r="126247" spans="14:14" x14ac:dyDescent="0.3">
      <c r="N126247" s="53"/>
    </row>
    <row r="126248" spans="14:14" x14ac:dyDescent="0.3">
      <c r="N126248" s="53"/>
    </row>
    <row r="126249" spans="14:14" x14ac:dyDescent="0.3">
      <c r="N126249" s="53"/>
    </row>
    <row r="126250" spans="14:14" x14ac:dyDescent="0.3">
      <c r="N126250" s="53"/>
    </row>
    <row r="126251" spans="14:14" x14ac:dyDescent="0.3">
      <c r="N126251" s="53"/>
    </row>
    <row r="126252" spans="14:14" x14ac:dyDescent="0.3">
      <c r="N126252" s="53"/>
    </row>
    <row r="126253" spans="14:14" x14ac:dyDescent="0.3">
      <c r="N126253" s="53"/>
    </row>
    <row r="126254" spans="14:14" x14ac:dyDescent="0.3">
      <c r="N126254" s="53"/>
    </row>
    <row r="126255" spans="14:14" x14ac:dyDescent="0.3">
      <c r="N126255" s="53"/>
    </row>
    <row r="126256" spans="14:14" x14ac:dyDescent="0.3">
      <c r="N126256" s="53"/>
    </row>
    <row r="126257" spans="14:14" x14ac:dyDescent="0.3">
      <c r="N126257" s="53"/>
    </row>
    <row r="126258" spans="14:14" x14ac:dyDescent="0.3">
      <c r="N126258" s="53"/>
    </row>
    <row r="126259" spans="14:14" x14ac:dyDescent="0.3">
      <c r="N126259" s="53"/>
    </row>
    <row r="126260" spans="14:14" x14ac:dyDescent="0.3">
      <c r="N126260" s="53"/>
    </row>
    <row r="126261" spans="14:14" x14ac:dyDescent="0.3">
      <c r="N126261" s="53"/>
    </row>
    <row r="126262" spans="14:14" x14ac:dyDescent="0.3">
      <c r="N126262" s="53"/>
    </row>
    <row r="126263" spans="14:14" x14ac:dyDescent="0.3">
      <c r="N126263" s="53"/>
    </row>
    <row r="126264" spans="14:14" x14ac:dyDescent="0.3">
      <c r="N126264" s="53"/>
    </row>
    <row r="126265" spans="14:14" x14ac:dyDescent="0.3">
      <c r="N126265" s="53"/>
    </row>
    <row r="126266" spans="14:14" x14ac:dyDescent="0.3">
      <c r="N126266" s="53"/>
    </row>
    <row r="126267" spans="14:14" x14ac:dyDescent="0.3">
      <c r="N126267" s="53"/>
    </row>
    <row r="126268" spans="14:14" x14ac:dyDescent="0.3">
      <c r="N126268" s="53"/>
    </row>
    <row r="126269" spans="14:14" x14ac:dyDescent="0.3">
      <c r="N126269" s="53"/>
    </row>
    <row r="126270" spans="14:14" x14ac:dyDescent="0.3">
      <c r="N126270" s="53"/>
    </row>
    <row r="126271" spans="14:14" x14ac:dyDescent="0.3">
      <c r="N126271" s="53"/>
    </row>
    <row r="126272" spans="14:14" x14ac:dyDescent="0.3">
      <c r="N126272" s="53"/>
    </row>
    <row r="126273" spans="14:14" x14ac:dyDescent="0.3">
      <c r="N126273" s="53"/>
    </row>
    <row r="126274" spans="14:14" x14ac:dyDescent="0.3">
      <c r="N126274" s="53"/>
    </row>
    <row r="126275" spans="14:14" x14ac:dyDescent="0.3">
      <c r="N126275" s="53"/>
    </row>
    <row r="126276" spans="14:14" x14ac:dyDescent="0.3">
      <c r="N126276" s="53"/>
    </row>
    <row r="126277" spans="14:14" x14ac:dyDescent="0.3">
      <c r="N126277" s="53"/>
    </row>
    <row r="126278" spans="14:14" x14ac:dyDescent="0.3">
      <c r="N126278" s="53"/>
    </row>
    <row r="126279" spans="14:14" x14ac:dyDescent="0.3">
      <c r="N126279" s="53"/>
    </row>
    <row r="126280" spans="14:14" x14ac:dyDescent="0.3">
      <c r="N126280" s="53"/>
    </row>
    <row r="126281" spans="14:14" x14ac:dyDescent="0.3">
      <c r="N126281" s="53"/>
    </row>
    <row r="126282" spans="14:14" x14ac:dyDescent="0.3">
      <c r="N126282" s="53"/>
    </row>
    <row r="126283" spans="14:14" x14ac:dyDescent="0.3">
      <c r="N126283" s="53"/>
    </row>
    <row r="126284" spans="14:14" x14ac:dyDescent="0.3">
      <c r="N126284" s="53"/>
    </row>
    <row r="126285" spans="14:14" x14ac:dyDescent="0.3">
      <c r="N126285" s="53"/>
    </row>
    <row r="126286" spans="14:14" x14ac:dyDescent="0.3">
      <c r="N126286" s="53"/>
    </row>
    <row r="126287" spans="14:14" x14ac:dyDescent="0.3">
      <c r="N126287" s="53"/>
    </row>
    <row r="126288" spans="14:14" x14ac:dyDescent="0.3">
      <c r="N126288" s="53"/>
    </row>
    <row r="126289" spans="14:14" x14ac:dyDescent="0.3">
      <c r="N126289" s="53"/>
    </row>
    <row r="126290" spans="14:14" x14ac:dyDescent="0.3">
      <c r="N126290" s="53"/>
    </row>
    <row r="126291" spans="14:14" x14ac:dyDescent="0.3">
      <c r="N126291" s="53"/>
    </row>
    <row r="126292" spans="14:14" x14ac:dyDescent="0.3">
      <c r="N126292" s="53"/>
    </row>
    <row r="126293" spans="14:14" x14ac:dyDescent="0.3">
      <c r="N126293" s="53"/>
    </row>
    <row r="126294" spans="14:14" x14ac:dyDescent="0.3">
      <c r="N126294" s="53"/>
    </row>
    <row r="126295" spans="14:14" x14ac:dyDescent="0.3">
      <c r="N126295" s="53"/>
    </row>
    <row r="126296" spans="14:14" x14ac:dyDescent="0.3">
      <c r="N126296" s="53"/>
    </row>
    <row r="126297" spans="14:14" x14ac:dyDescent="0.3">
      <c r="N126297" s="53"/>
    </row>
    <row r="126298" spans="14:14" x14ac:dyDescent="0.3">
      <c r="N126298" s="53"/>
    </row>
    <row r="126299" spans="14:14" x14ac:dyDescent="0.3">
      <c r="N126299" s="53"/>
    </row>
    <row r="126300" spans="14:14" x14ac:dyDescent="0.3">
      <c r="N126300" s="53"/>
    </row>
    <row r="126301" spans="14:14" x14ac:dyDescent="0.3">
      <c r="N126301" s="53"/>
    </row>
    <row r="126302" spans="14:14" x14ac:dyDescent="0.3">
      <c r="N126302" s="53"/>
    </row>
    <row r="126303" spans="14:14" x14ac:dyDescent="0.3">
      <c r="N126303" s="53"/>
    </row>
    <row r="126304" spans="14:14" x14ac:dyDescent="0.3">
      <c r="N126304" s="53"/>
    </row>
    <row r="126305" spans="14:14" x14ac:dyDescent="0.3">
      <c r="N126305" s="53"/>
    </row>
    <row r="126306" spans="14:14" x14ac:dyDescent="0.3">
      <c r="N126306" s="53"/>
    </row>
    <row r="126307" spans="14:14" x14ac:dyDescent="0.3">
      <c r="N126307" s="53"/>
    </row>
    <row r="126308" spans="14:14" x14ac:dyDescent="0.3">
      <c r="N126308" s="53"/>
    </row>
    <row r="126309" spans="14:14" x14ac:dyDescent="0.3">
      <c r="N126309" s="53"/>
    </row>
    <row r="126310" spans="14:14" x14ac:dyDescent="0.3">
      <c r="N126310" s="53"/>
    </row>
    <row r="126311" spans="14:14" x14ac:dyDescent="0.3">
      <c r="N126311" s="53"/>
    </row>
    <row r="126312" spans="14:14" x14ac:dyDescent="0.3">
      <c r="N126312" s="53"/>
    </row>
    <row r="126313" spans="14:14" x14ac:dyDescent="0.3">
      <c r="N126313" s="53"/>
    </row>
    <row r="126314" spans="14:14" x14ac:dyDescent="0.3">
      <c r="N126314" s="53"/>
    </row>
    <row r="126315" spans="14:14" x14ac:dyDescent="0.3">
      <c r="N126315" s="53"/>
    </row>
    <row r="126316" spans="14:14" x14ac:dyDescent="0.3">
      <c r="N126316" s="53"/>
    </row>
    <row r="126317" spans="14:14" x14ac:dyDescent="0.3">
      <c r="N126317" s="53"/>
    </row>
    <row r="126318" spans="14:14" x14ac:dyDescent="0.3">
      <c r="N126318" s="53"/>
    </row>
    <row r="126319" spans="14:14" x14ac:dyDescent="0.3">
      <c r="N126319" s="53"/>
    </row>
    <row r="126320" spans="14:14" x14ac:dyDescent="0.3">
      <c r="N126320" s="53"/>
    </row>
    <row r="126321" spans="14:14" x14ac:dyDescent="0.3">
      <c r="N126321" s="53"/>
    </row>
    <row r="126322" spans="14:14" x14ac:dyDescent="0.3">
      <c r="N126322" s="53"/>
    </row>
    <row r="126323" spans="14:14" x14ac:dyDescent="0.3">
      <c r="N126323" s="53"/>
    </row>
    <row r="126324" spans="14:14" x14ac:dyDescent="0.3">
      <c r="N126324" s="53"/>
    </row>
    <row r="126325" spans="14:14" x14ac:dyDescent="0.3">
      <c r="N126325" s="53"/>
    </row>
    <row r="126326" spans="14:14" x14ac:dyDescent="0.3">
      <c r="N126326" s="53"/>
    </row>
    <row r="126327" spans="14:14" x14ac:dyDescent="0.3">
      <c r="N126327" s="53"/>
    </row>
    <row r="126328" spans="14:14" x14ac:dyDescent="0.3">
      <c r="N126328" s="53"/>
    </row>
    <row r="126329" spans="14:14" x14ac:dyDescent="0.3">
      <c r="N126329" s="53"/>
    </row>
    <row r="126330" spans="14:14" x14ac:dyDescent="0.3">
      <c r="N126330" s="53"/>
    </row>
    <row r="126331" spans="14:14" x14ac:dyDescent="0.3">
      <c r="N126331" s="53"/>
    </row>
    <row r="126332" spans="14:14" x14ac:dyDescent="0.3">
      <c r="N126332" s="53"/>
    </row>
    <row r="126333" spans="14:14" x14ac:dyDescent="0.3">
      <c r="N126333" s="53"/>
    </row>
    <row r="126334" spans="14:14" x14ac:dyDescent="0.3">
      <c r="N126334" s="53"/>
    </row>
    <row r="126335" spans="14:14" x14ac:dyDescent="0.3">
      <c r="N126335" s="53"/>
    </row>
    <row r="126336" spans="14:14" x14ac:dyDescent="0.3">
      <c r="N126336" s="53"/>
    </row>
    <row r="126337" spans="14:14" x14ac:dyDescent="0.3">
      <c r="N126337" s="53"/>
    </row>
    <row r="126338" spans="14:14" x14ac:dyDescent="0.3">
      <c r="N126338" s="53"/>
    </row>
    <row r="126339" spans="14:14" x14ac:dyDescent="0.3">
      <c r="N126339" s="53"/>
    </row>
    <row r="126340" spans="14:14" x14ac:dyDescent="0.3">
      <c r="N126340" s="53"/>
    </row>
    <row r="126341" spans="14:14" x14ac:dyDescent="0.3">
      <c r="N126341" s="53"/>
    </row>
    <row r="126342" spans="14:14" x14ac:dyDescent="0.3">
      <c r="N126342" s="53"/>
    </row>
    <row r="126343" spans="14:14" x14ac:dyDescent="0.3">
      <c r="N126343" s="53"/>
    </row>
    <row r="126344" spans="14:14" x14ac:dyDescent="0.3">
      <c r="N126344" s="53"/>
    </row>
    <row r="126345" spans="14:14" x14ac:dyDescent="0.3">
      <c r="N126345" s="53"/>
    </row>
    <row r="126346" spans="14:14" x14ac:dyDescent="0.3">
      <c r="N126346" s="53"/>
    </row>
    <row r="126347" spans="14:14" x14ac:dyDescent="0.3">
      <c r="N126347" s="53"/>
    </row>
    <row r="126348" spans="14:14" x14ac:dyDescent="0.3">
      <c r="N126348" s="53"/>
    </row>
    <row r="126349" spans="14:14" x14ac:dyDescent="0.3">
      <c r="N126349" s="53"/>
    </row>
    <row r="126350" spans="14:14" x14ac:dyDescent="0.3">
      <c r="N126350" s="53"/>
    </row>
    <row r="126351" spans="14:14" x14ac:dyDescent="0.3">
      <c r="N126351" s="53"/>
    </row>
    <row r="126352" spans="14:14" x14ac:dyDescent="0.3">
      <c r="N126352" s="53"/>
    </row>
    <row r="126353" spans="14:14" x14ac:dyDescent="0.3">
      <c r="N126353" s="53"/>
    </row>
    <row r="126354" spans="14:14" x14ac:dyDescent="0.3">
      <c r="N126354" s="53"/>
    </row>
    <row r="126355" spans="14:14" x14ac:dyDescent="0.3">
      <c r="N126355" s="53"/>
    </row>
    <row r="126356" spans="14:14" x14ac:dyDescent="0.3">
      <c r="N126356" s="53"/>
    </row>
    <row r="126357" spans="14:14" x14ac:dyDescent="0.3">
      <c r="N126357" s="53"/>
    </row>
    <row r="126358" spans="14:14" x14ac:dyDescent="0.3">
      <c r="N126358" s="53"/>
    </row>
    <row r="126359" spans="14:14" x14ac:dyDescent="0.3">
      <c r="N126359" s="53"/>
    </row>
    <row r="126360" spans="14:14" x14ac:dyDescent="0.3">
      <c r="N126360" s="53"/>
    </row>
    <row r="126361" spans="14:14" x14ac:dyDescent="0.3">
      <c r="N126361" s="53"/>
    </row>
    <row r="126362" spans="14:14" x14ac:dyDescent="0.3">
      <c r="N126362" s="53"/>
    </row>
    <row r="126363" spans="14:14" x14ac:dyDescent="0.3">
      <c r="N126363" s="53"/>
    </row>
    <row r="126364" spans="14:14" x14ac:dyDescent="0.3">
      <c r="N126364" s="53"/>
    </row>
    <row r="126365" spans="14:14" x14ac:dyDescent="0.3">
      <c r="N126365" s="53"/>
    </row>
    <row r="126366" spans="14:14" x14ac:dyDescent="0.3">
      <c r="N126366" s="53"/>
    </row>
    <row r="126367" spans="14:14" x14ac:dyDescent="0.3">
      <c r="N126367" s="53"/>
    </row>
    <row r="126368" spans="14:14" x14ac:dyDescent="0.3">
      <c r="N126368" s="53"/>
    </row>
    <row r="126369" spans="14:14" x14ac:dyDescent="0.3">
      <c r="N126369" s="53"/>
    </row>
    <row r="126370" spans="14:14" x14ac:dyDescent="0.3">
      <c r="N126370" s="53"/>
    </row>
    <row r="126371" spans="14:14" x14ac:dyDescent="0.3">
      <c r="N126371" s="53"/>
    </row>
    <row r="126372" spans="14:14" x14ac:dyDescent="0.3">
      <c r="N126372" s="53"/>
    </row>
    <row r="126373" spans="14:14" x14ac:dyDescent="0.3">
      <c r="N126373" s="53"/>
    </row>
    <row r="126374" spans="14:14" x14ac:dyDescent="0.3">
      <c r="N126374" s="53"/>
    </row>
    <row r="126375" spans="14:14" x14ac:dyDescent="0.3">
      <c r="N126375" s="53"/>
    </row>
    <row r="126376" spans="14:14" x14ac:dyDescent="0.3">
      <c r="N126376" s="53"/>
    </row>
    <row r="126377" spans="14:14" x14ac:dyDescent="0.3">
      <c r="N126377" s="53"/>
    </row>
    <row r="126378" spans="14:14" x14ac:dyDescent="0.3">
      <c r="N126378" s="53"/>
    </row>
    <row r="126379" spans="14:14" x14ac:dyDescent="0.3">
      <c r="N126379" s="53"/>
    </row>
    <row r="126380" spans="14:14" x14ac:dyDescent="0.3">
      <c r="N126380" s="53"/>
    </row>
    <row r="126381" spans="14:14" x14ac:dyDescent="0.3">
      <c r="N126381" s="53"/>
    </row>
    <row r="126382" spans="14:14" x14ac:dyDescent="0.3">
      <c r="N126382" s="53"/>
    </row>
    <row r="126383" spans="14:14" x14ac:dyDescent="0.3">
      <c r="N126383" s="53"/>
    </row>
    <row r="126384" spans="14:14" x14ac:dyDescent="0.3">
      <c r="N126384" s="53"/>
    </row>
    <row r="126385" spans="14:14" x14ac:dyDescent="0.3">
      <c r="N126385" s="53"/>
    </row>
    <row r="126386" spans="14:14" x14ac:dyDescent="0.3">
      <c r="N126386" s="53"/>
    </row>
    <row r="126387" spans="14:14" x14ac:dyDescent="0.3">
      <c r="N126387" s="53"/>
    </row>
    <row r="126388" spans="14:14" x14ac:dyDescent="0.3">
      <c r="N126388" s="53"/>
    </row>
    <row r="126389" spans="14:14" x14ac:dyDescent="0.3">
      <c r="N126389" s="53"/>
    </row>
    <row r="126390" spans="14:14" x14ac:dyDescent="0.3">
      <c r="N126390" s="53"/>
    </row>
    <row r="126391" spans="14:14" x14ac:dyDescent="0.3">
      <c r="N126391" s="53"/>
    </row>
    <row r="126392" spans="14:14" x14ac:dyDescent="0.3">
      <c r="N126392" s="53"/>
    </row>
    <row r="126393" spans="14:14" x14ac:dyDescent="0.3">
      <c r="N126393" s="53"/>
    </row>
    <row r="126394" spans="14:14" x14ac:dyDescent="0.3">
      <c r="N126394" s="53"/>
    </row>
    <row r="126395" spans="14:14" x14ac:dyDescent="0.3">
      <c r="N126395" s="53"/>
    </row>
    <row r="126396" spans="14:14" x14ac:dyDescent="0.3">
      <c r="N126396" s="53"/>
    </row>
    <row r="126397" spans="14:14" x14ac:dyDescent="0.3">
      <c r="N126397" s="53"/>
    </row>
    <row r="126398" spans="14:14" x14ac:dyDescent="0.3">
      <c r="N126398" s="53"/>
    </row>
    <row r="126399" spans="14:14" x14ac:dyDescent="0.3">
      <c r="N126399" s="53"/>
    </row>
    <row r="126400" spans="14:14" x14ac:dyDescent="0.3">
      <c r="N126400" s="53"/>
    </row>
    <row r="126401" spans="14:14" x14ac:dyDescent="0.3">
      <c r="N126401" s="53"/>
    </row>
    <row r="126402" spans="14:14" x14ac:dyDescent="0.3">
      <c r="N126402" s="53"/>
    </row>
    <row r="126403" spans="14:14" x14ac:dyDescent="0.3">
      <c r="N126403" s="53"/>
    </row>
    <row r="126404" spans="14:14" x14ac:dyDescent="0.3">
      <c r="N126404" s="53"/>
    </row>
    <row r="126405" spans="14:14" x14ac:dyDescent="0.3">
      <c r="N126405" s="53"/>
    </row>
    <row r="126406" spans="14:14" x14ac:dyDescent="0.3">
      <c r="N126406" s="53"/>
    </row>
    <row r="126407" spans="14:14" x14ac:dyDescent="0.3">
      <c r="N126407" s="53"/>
    </row>
    <row r="126408" spans="14:14" x14ac:dyDescent="0.3">
      <c r="N126408" s="53"/>
    </row>
    <row r="126409" spans="14:14" x14ac:dyDescent="0.3">
      <c r="N126409" s="53"/>
    </row>
    <row r="126410" spans="14:14" x14ac:dyDescent="0.3">
      <c r="N126410" s="53"/>
    </row>
    <row r="126411" spans="14:14" x14ac:dyDescent="0.3">
      <c r="N126411" s="53"/>
    </row>
    <row r="126412" spans="14:14" x14ac:dyDescent="0.3">
      <c r="N126412" s="53"/>
    </row>
    <row r="126413" spans="14:14" x14ac:dyDescent="0.3">
      <c r="N126413" s="53"/>
    </row>
    <row r="126414" spans="14:14" x14ac:dyDescent="0.3">
      <c r="N126414" s="53"/>
    </row>
    <row r="126415" spans="14:14" x14ac:dyDescent="0.3">
      <c r="N126415" s="53"/>
    </row>
    <row r="126416" spans="14:14" x14ac:dyDescent="0.3">
      <c r="N126416" s="53"/>
    </row>
    <row r="126417" spans="14:14" x14ac:dyDescent="0.3">
      <c r="N126417" s="53"/>
    </row>
    <row r="126418" spans="14:14" x14ac:dyDescent="0.3">
      <c r="N126418" s="53"/>
    </row>
    <row r="126419" spans="14:14" x14ac:dyDescent="0.3">
      <c r="N126419" s="53"/>
    </row>
    <row r="126420" spans="14:14" x14ac:dyDescent="0.3">
      <c r="N126420" s="53"/>
    </row>
    <row r="126421" spans="14:14" x14ac:dyDescent="0.3">
      <c r="N126421" s="53"/>
    </row>
    <row r="126422" spans="14:14" x14ac:dyDescent="0.3">
      <c r="N126422" s="53"/>
    </row>
    <row r="126423" spans="14:14" x14ac:dyDescent="0.3">
      <c r="N126423" s="53"/>
    </row>
    <row r="126424" spans="14:14" x14ac:dyDescent="0.3">
      <c r="N126424" s="53"/>
    </row>
    <row r="126425" spans="14:14" x14ac:dyDescent="0.3">
      <c r="N126425" s="53"/>
    </row>
    <row r="126426" spans="14:14" x14ac:dyDescent="0.3">
      <c r="N126426" s="53"/>
    </row>
    <row r="126427" spans="14:14" x14ac:dyDescent="0.3">
      <c r="N126427" s="53"/>
    </row>
    <row r="126428" spans="14:14" x14ac:dyDescent="0.3">
      <c r="N126428" s="53"/>
    </row>
    <row r="126429" spans="14:14" x14ac:dyDescent="0.3">
      <c r="N126429" s="53"/>
    </row>
    <row r="126430" spans="14:14" x14ac:dyDescent="0.3">
      <c r="N126430" s="53"/>
    </row>
    <row r="126431" spans="14:14" x14ac:dyDescent="0.3">
      <c r="N126431" s="53"/>
    </row>
    <row r="126432" spans="14:14" x14ac:dyDescent="0.3">
      <c r="N126432" s="53"/>
    </row>
    <row r="126433" spans="14:14" x14ac:dyDescent="0.3">
      <c r="N126433" s="53"/>
    </row>
    <row r="126434" spans="14:14" x14ac:dyDescent="0.3">
      <c r="N126434" s="53"/>
    </row>
    <row r="126435" spans="14:14" x14ac:dyDescent="0.3">
      <c r="N126435" s="53"/>
    </row>
    <row r="126436" spans="14:14" x14ac:dyDescent="0.3">
      <c r="N126436" s="53"/>
    </row>
    <row r="126437" spans="14:14" x14ac:dyDescent="0.3">
      <c r="N126437" s="53"/>
    </row>
    <row r="126438" spans="14:14" x14ac:dyDescent="0.3">
      <c r="N126438" s="53"/>
    </row>
    <row r="126439" spans="14:14" x14ac:dyDescent="0.3">
      <c r="N126439" s="53"/>
    </row>
    <row r="126440" spans="14:14" x14ac:dyDescent="0.3">
      <c r="N126440" s="53"/>
    </row>
    <row r="126441" spans="14:14" x14ac:dyDescent="0.3">
      <c r="N126441" s="53"/>
    </row>
    <row r="126442" spans="14:14" x14ac:dyDescent="0.3">
      <c r="N126442" s="53"/>
    </row>
    <row r="126443" spans="14:14" x14ac:dyDescent="0.3">
      <c r="N126443" s="53"/>
    </row>
    <row r="126444" spans="14:14" x14ac:dyDescent="0.3">
      <c r="N126444" s="53"/>
    </row>
    <row r="126445" spans="14:14" x14ac:dyDescent="0.3">
      <c r="N126445" s="53"/>
    </row>
    <row r="126446" spans="14:14" x14ac:dyDescent="0.3">
      <c r="N126446" s="53"/>
    </row>
    <row r="126447" spans="14:14" x14ac:dyDescent="0.3">
      <c r="N126447" s="53"/>
    </row>
    <row r="126448" spans="14:14" x14ac:dyDescent="0.3">
      <c r="N126448" s="53"/>
    </row>
    <row r="126449" spans="14:14" x14ac:dyDescent="0.3">
      <c r="N126449" s="53"/>
    </row>
    <row r="126450" spans="14:14" x14ac:dyDescent="0.3">
      <c r="N126450" s="53"/>
    </row>
    <row r="126451" spans="14:14" x14ac:dyDescent="0.3">
      <c r="N126451" s="53"/>
    </row>
    <row r="126452" spans="14:14" x14ac:dyDescent="0.3">
      <c r="N126452" s="53"/>
    </row>
    <row r="126453" spans="14:14" x14ac:dyDescent="0.3">
      <c r="N126453" s="53"/>
    </row>
    <row r="126454" spans="14:14" x14ac:dyDescent="0.3">
      <c r="N126454" s="53"/>
    </row>
    <row r="126455" spans="14:14" x14ac:dyDescent="0.3">
      <c r="N126455" s="53"/>
    </row>
    <row r="126456" spans="14:14" x14ac:dyDescent="0.3">
      <c r="N126456" s="53"/>
    </row>
    <row r="126457" spans="14:14" x14ac:dyDescent="0.3">
      <c r="N126457" s="53"/>
    </row>
    <row r="126458" spans="14:14" x14ac:dyDescent="0.3">
      <c r="N126458" s="53"/>
    </row>
    <row r="126459" spans="14:14" x14ac:dyDescent="0.3">
      <c r="N126459" s="53"/>
    </row>
    <row r="126460" spans="14:14" x14ac:dyDescent="0.3">
      <c r="N126460" s="53"/>
    </row>
    <row r="126461" spans="14:14" x14ac:dyDescent="0.3">
      <c r="N126461" s="53"/>
    </row>
    <row r="126462" spans="14:14" x14ac:dyDescent="0.3">
      <c r="N126462" s="53"/>
    </row>
    <row r="126463" spans="14:14" x14ac:dyDescent="0.3">
      <c r="N126463" s="53"/>
    </row>
    <row r="126464" spans="14:14" x14ac:dyDescent="0.3">
      <c r="N126464" s="53"/>
    </row>
    <row r="126465" spans="14:14" x14ac:dyDescent="0.3">
      <c r="N126465" s="53"/>
    </row>
    <row r="126466" spans="14:14" x14ac:dyDescent="0.3">
      <c r="N126466" s="53"/>
    </row>
    <row r="126467" spans="14:14" x14ac:dyDescent="0.3">
      <c r="N126467" s="53"/>
    </row>
    <row r="126468" spans="14:14" x14ac:dyDescent="0.3">
      <c r="N126468" s="53"/>
    </row>
    <row r="126469" spans="14:14" x14ac:dyDescent="0.3">
      <c r="N126469" s="53"/>
    </row>
    <row r="126470" spans="14:14" x14ac:dyDescent="0.3">
      <c r="N126470" s="53"/>
    </row>
    <row r="126471" spans="14:14" x14ac:dyDescent="0.3">
      <c r="N126471" s="53"/>
    </row>
    <row r="126472" spans="14:14" x14ac:dyDescent="0.3">
      <c r="N126472" s="53"/>
    </row>
    <row r="126473" spans="14:14" x14ac:dyDescent="0.3">
      <c r="N126473" s="53"/>
    </row>
    <row r="126474" spans="14:14" x14ac:dyDescent="0.3">
      <c r="N126474" s="53"/>
    </row>
    <row r="126475" spans="14:14" x14ac:dyDescent="0.3">
      <c r="N126475" s="53"/>
    </row>
    <row r="126476" spans="14:14" x14ac:dyDescent="0.3">
      <c r="N126476" s="53"/>
    </row>
    <row r="126477" spans="14:14" x14ac:dyDescent="0.3">
      <c r="N126477" s="53"/>
    </row>
    <row r="126478" spans="14:14" x14ac:dyDescent="0.3">
      <c r="N126478" s="53"/>
    </row>
    <row r="126479" spans="14:14" x14ac:dyDescent="0.3">
      <c r="N126479" s="53"/>
    </row>
    <row r="126480" spans="14:14" x14ac:dyDescent="0.3">
      <c r="N126480" s="53"/>
    </row>
    <row r="126481" spans="14:14" x14ac:dyDescent="0.3">
      <c r="N126481" s="53"/>
    </row>
    <row r="126482" spans="14:14" x14ac:dyDescent="0.3">
      <c r="N126482" s="53"/>
    </row>
    <row r="126483" spans="14:14" x14ac:dyDescent="0.3">
      <c r="N126483" s="53"/>
    </row>
    <row r="126484" spans="14:14" x14ac:dyDescent="0.3">
      <c r="N126484" s="53"/>
    </row>
    <row r="126485" spans="14:14" x14ac:dyDescent="0.3">
      <c r="N126485" s="53"/>
    </row>
    <row r="126486" spans="14:14" x14ac:dyDescent="0.3">
      <c r="N126486" s="53"/>
    </row>
    <row r="126487" spans="14:14" x14ac:dyDescent="0.3">
      <c r="N126487" s="53"/>
    </row>
    <row r="126488" spans="14:14" x14ac:dyDescent="0.3">
      <c r="N126488" s="53"/>
    </row>
    <row r="126489" spans="14:14" x14ac:dyDescent="0.3">
      <c r="N126489" s="53"/>
    </row>
    <row r="126490" spans="14:14" x14ac:dyDescent="0.3">
      <c r="N126490" s="53"/>
    </row>
    <row r="126491" spans="14:14" x14ac:dyDescent="0.3">
      <c r="N126491" s="53"/>
    </row>
    <row r="126492" spans="14:14" x14ac:dyDescent="0.3">
      <c r="N126492" s="53"/>
    </row>
    <row r="126493" spans="14:14" x14ac:dyDescent="0.3">
      <c r="N126493" s="53"/>
    </row>
    <row r="126494" spans="14:14" x14ac:dyDescent="0.3">
      <c r="N126494" s="53"/>
    </row>
    <row r="126495" spans="14:14" x14ac:dyDescent="0.3">
      <c r="N126495" s="53"/>
    </row>
    <row r="126496" spans="14:14" x14ac:dyDescent="0.3">
      <c r="N126496" s="53"/>
    </row>
    <row r="126497" spans="14:14" x14ac:dyDescent="0.3">
      <c r="N126497" s="53"/>
    </row>
    <row r="126498" spans="14:14" x14ac:dyDescent="0.3">
      <c r="N126498" s="53"/>
    </row>
    <row r="126499" spans="14:14" x14ac:dyDescent="0.3">
      <c r="N126499" s="53"/>
    </row>
    <row r="126500" spans="14:14" x14ac:dyDescent="0.3">
      <c r="N126500" s="53"/>
    </row>
    <row r="126501" spans="14:14" x14ac:dyDescent="0.3">
      <c r="N126501" s="53"/>
    </row>
    <row r="126502" spans="14:14" x14ac:dyDescent="0.3">
      <c r="N126502" s="53"/>
    </row>
    <row r="126503" spans="14:14" x14ac:dyDescent="0.3">
      <c r="N126503" s="53"/>
    </row>
    <row r="126504" spans="14:14" x14ac:dyDescent="0.3">
      <c r="N126504" s="53"/>
    </row>
    <row r="126505" spans="14:14" x14ac:dyDescent="0.3">
      <c r="N126505" s="53"/>
    </row>
    <row r="126506" spans="14:14" x14ac:dyDescent="0.3">
      <c r="N126506" s="53"/>
    </row>
    <row r="126507" spans="14:14" x14ac:dyDescent="0.3">
      <c r="N126507" s="53"/>
    </row>
    <row r="126508" spans="14:14" x14ac:dyDescent="0.3">
      <c r="N126508" s="53"/>
    </row>
    <row r="126509" spans="14:14" x14ac:dyDescent="0.3">
      <c r="N126509" s="53"/>
    </row>
    <row r="126510" spans="14:14" x14ac:dyDescent="0.3">
      <c r="N126510" s="53"/>
    </row>
    <row r="126511" spans="14:14" x14ac:dyDescent="0.3">
      <c r="N126511" s="53"/>
    </row>
    <row r="126512" spans="14:14" x14ac:dyDescent="0.3">
      <c r="N126512" s="53"/>
    </row>
    <row r="126513" spans="14:14" x14ac:dyDescent="0.3">
      <c r="N126513" s="53"/>
    </row>
    <row r="126514" spans="14:14" x14ac:dyDescent="0.3">
      <c r="N126514" s="53"/>
    </row>
    <row r="126515" spans="14:14" x14ac:dyDescent="0.3">
      <c r="N126515" s="53"/>
    </row>
    <row r="126516" spans="14:14" x14ac:dyDescent="0.3">
      <c r="N126516" s="53"/>
    </row>
    <row r="126517" spans="14:14" x14ac:dyDescent="0.3">
      <c r="N126517" s="53"/>
    </row>
    <row r="126518" spans="14:14" x14ac:dyDescent="0.3">
      <c r="N126518" s="53"/>
    </row>
    <row r="126519" spans="14:14" x14ac:dyDescent="0.3">
      <c r="N126519" s="53"/>
    </row>
    <row r="126520" spans="14:14" x14ac:dyDescent="0.3">
      <c r="N126520" s="53"/>
    </row>
    <row r="126521" spans="14:14" x14ac:dyDescent="0.3">
      <c r="N126521" s="53"/>
    </row>
    <row r="126522" spans="14:14" x14ac:dyDescent="0.3">
      <c r="N126522" s="53"/>
    </row>
    <row r="126523" spans="14:14" x14ac:dyDescent="0.3">
      <c r="N126523" s="53"/>
    </row>
    <row r="126524" spans="14:14" x14ac:dyDescent="0.3">
      <c r="N126524" s="53"/>
    </row>
    <row r="126525" spans="14:14" x14ac:dyDescent="0.3">
      <c r="N126525" s="53"/>
    </row>
    <row r="126526" spans="14:14" x14ac:dyDescent="0.3">
      <c r="N126526" s="53"/>
    </row>
    <row r="126527" spans="14:14" x14ac:dyDescent="0.3">
      <c r="N126527" s="53"/>
    </row>
    <row r="126528" spans="14:14" x14ac:dyDescent="0.3">
      <c r="N126528" s="53"/>
    </row>
    <row r="126529" spans="14:14" x14ac:dyDescent="0.3">
      <c r="N126529" s="53"/>
    </row>
    <row r="126530" spans="14:14" x14ac:dyDescent="0.3">
      <c r="N126530" s="53"/>
    </row>
    <row r="126531" spans="14:14" x14ac:dyDescent="0.3">
      <c r="N126531" s="53"/>
    </row>
    <row r="126532" spans="14:14" x14ac:dyDescent="0.3">
      <c r="N126532" s="53"/>
    </row>
    <row r="126533" spans="14:14" x14ac:dyDescent="0.3">
      <c r="N126533" s="53"/>
    </row>
    <row r="126534" spans="14:14" x14ac:dyDescent="0.3">
      <c r="N126534" s="53"/>
    </row>
    <row r="126535" spans="14:14" x14ac:dyDescent="0.3">
      <c r="N126535" s="53"/>
    </row>
    <row r="126536" spans="14:14" x14ac:dyDescent="0.3">
      <c r="N126536" s="53"/>
    </row>
    <row r="126537" spans="14:14" x14ac:dyDescent="0.3">
      <c r="N126537" s="53"/>
    </row>
    <row r="126538" spans="14:14" x14ac:dyDescent="0.3">
      <c r="N126538" s="53"/>
    </row>
    <row r="126539" spans="14:14" x14ac:dyDescent="0.3">
      <c r="N126539" s="53"/>
    </row>
    <row r="126540" spans="14:14" x14ac:dyDescent="0.3">
      <c r="N126540" s="53"/>
    </row>
    <row r="126541" spans="14:14" x14ac:dyDescent="0.3">
      <c r="N126541" s="53"/>
    </row>
    <row r="126542" spans="14:14" x14ac:dyDescent="0.3">
      <c r="N126542" s="53"/>
    </row>
    <row r="126543" spans="14:14" x14ac:dyDescent="0.3">
      <c r="N126543" s="53"/>
    </row>
    <row r="126544" spans="14:14" x14ac:dyDescent="0.3">
      <c r="N126544" s="53"/>
    </row>
    <row r="126545" spans="14:14" x14ac:dyDescent="0.3">
      <c r="N126545" s="53"/>
    </row>
    <row r="126546" spans="14:14" x14ac:dyDescent="0.3">
      <c r="N126546" s="53"/>
    </row>
    <row r="126547" spans="14:14" x14ac:dyDescent="0.3">
      <c r="N126547" s="53"/>
    </row>
    <row r="126548" spans="14:14" x14ac:dyDescent="0.3">
      <c r="N126548" s="53"/>
    </row>
    <row r="126549" spans="14:14" x14ac:dyDescent="0.3">
      <c r="N126549" s="53"/>
    </row>
    <row r="126550" spans="14:14" x14ac:dyDescent="0.3">
      <c r="N126550" s="53"/>
    </row>
    <row r="126551" spans="14:14" x14ac:dyDescent="0.3">
      <c r="N126551" s="53"/>
    </row>
    <row r="126552" spans="14:14" x14ac:dyDescent="0.3">
      <c r="N126552" s="53"/>
    </row>
    <row r="126553" spans="14:14" x14ac:dyDescent="0.3">
      <c r="N126553" s="53"/>
    </row>
    <row r="126554" spans="14:14" x14ac:dyDescent="0.3">
      <c r="N126554" s="53"/>
    </row>
    <row r="126555" spans="14:14" x14ac:dyDescent="0.3">
      <c r="N126555" s="53"/>
    </row>
    <row r="126556" spans="14:14" x14ac:dyDescent="0.3">
      <c r="N126556" s="53"/>
    </row>
    <row r="126557" spans="14:14" x14ac:dyDescent="0.3">
      <c r="N126557" s="53"/>
    </row>
    <row r="126558" spans="14:14" x14ac:dyDescent="0.3">
      <c r="N126558" s="53"/>
    </row>
    <row r="126559" spans="14:14" x14ac:dyDescent="0.3">
      <c r="N126559" s="53"/>
    </row>
    <row r="126560" spans="14:14" x14ac:dyDescent="0.3">
      <c r="N126560" s="53"/>
    </row>
    <row r="126561" spans="14:14" x14ac:dyDescent="0.3">
      <c r="N126561" s="53"/>
    </row>
    <row r="126562" spans="14:14" x14ac:dyDescent="0.3">
      <c r="N126562" s="53"/>
    </row>
    <row r="126563" spans="14:14" x14ac:dyDescent="0.3">
      <c r="N126563" s="53"/>
    </row>
    <row r="126564" spans="14:14" x14ac:dyDescent="0.3">
      <c r="N126564" s="53"/>
    </row>
    <row r="126565" spans="14:14" x14ac:dyDescent="0.3">
      <c r="N126565" s="53"/>
    </row>
    <row r="126566" spans="14:14" x14ac:dyDescent="0.3">
      <c r="N126566" s="53"/>
    </row>
    <row r="126567" spans="14:14" x14ac:dyDescent="0.3">
      <c r="N126567" s="53"/>
    </row>
    <row r="126568" spans="14:14" x14ac:dyDescent="0.3">
      <c r="N126568" s="53"/>
    </row>
    <row r="126569" spans="14:14" x14ac:dyDescent="0.3">
      <c r="N126569" s="53"/>
    </row>
    <row r="126570" spans="14:14" x14ac:dyDescent="0.3">
      <c r="N126570" s="53"/>
    </row>
    <row r="126571" spans="14:14" x14ac:dyDescent="0.3">
      <c r="N126571" s="53"/>
    </row>
    <row r="126572" spans="14:14" x14ac:dyDescent="0.3">
      <c r="N126572" s="53"/>
    </row>
    <row r="126573" spans="14:14" x14ac:dyDescent="0.3">
      <c r="N126573" s="53"/>
    </row>
    <row r="126574" spans="14:14" x14ac:dyDescent="0.3">
      <c r="N126574" s="53"/>
    </row>
    <row r="126575" spans="14:14" x14ac:dyDescent="0.3">
      <c r="N126575" s="53"/>
    </row>
    <row r="126576" spans="14:14" x14ac:dyDescent="0.3">
      <c r="N126576" s="53"/>
    </row>
    <row r="126577" spans="14:14" x14ac:dyDescent="0.3">
      <c r="N126577" s="53"/>
    </row>
    <row r="126578" spans="14:14" x14ac:dyDescent="0.3">
      <c r="N126578" s="53"/>
    </row>
    <row r="126579" spans="14:14" x14ac:dyDescent="0.3">
      <c r="N126579" s="53"/>
    </row>
    <row r="126580" spans="14:14" x14ac:dyDescent="0.3">
      <c r="N126580" s="53"/>
    </row>
    <row r="126581" spans="14:14" x14ac:dyDescent="0.3">
      <c r="N126581" s="53"/>
    </row>
    <row r="126582" spans="14:14" x14ac:dyDescent="0.3">
      <c r="N126582" s="53"/>
    </row>
    <row r="126583" spans="14:14" x14ac:dyDescent="0.3">
      <c r="N126583" s="53"/>
    </row>
    <row r="126584" spans="14:14" x14ac:dyDescent="0.3">
      <c r="N126584" s="53"/>
    </row>
    <row r="126585" spans="14:14" x14ac:dyDescent="0.3">
      <c r="N126585" s="53"/>
    </row>
    <row r="126586" spans="14:14" x14ac:dyDescent="0.3">
      <c r="N126586" s="53"/>
    </row>
    <row r="126587" spans="14:14" x14ac:dyDescent="0.3">
      <c r="N126587" s="53"/>
    </row>
    <row r="126588" spans="14:14" x14ac:dyDescent="0.3">
      <c r="N126588" s="53"/>
    </row>
    <row r="126589" spans="14:14" x14ac:dyDescent="0.3">
      <c r="N126589" s="53"/>
    </row>
    <row r="126590" spans="14:14" x14ac:dyDescent="0.3">
      <c r="N126590" s="53"/>
    </row>
    <row r="126591" spans="14:14" x14ac:dyDescent="0.3">
      <c r="N126591" s="53"/>
    </row>
    <row r="126592" spans="14:14" x14ac:dyDescent="0.3">
      <c r="N126592" s="53"/>
    </row>
    <row r="126593" spans="14:14" x14ac:dyDescent="0.3">
      <c r="N126593" s="53"/>
    </row>
    <row r="126594" spans="14:14" x14ac:dyDescent="0.3">
      <c r="N126594" s="53"/>
    </row>
    <row r="126595" spans="14:14" x14ac:dyDescent="0.3">
      <c r="N126595" s="53"/>
    </row>
    <row r="126596" spans="14:14" x14ac:dyDescent="0.3">
      <c r="N126596" s="53"/>
    </row>
    <row r="126597" spans="14:14" x14ac:dyDescent="0.3">
      <c r="N126597" s="53"/>
    </row>
    <row r="126598" spans="14:14" x14ac:dyDescent="0.3">
      <c r="N126598" s="53"/>
    </row>
    <row r="126599" spans="14:14" x14ac:dyDescent="0.3">
      <c r="N126599" s="53"/>
    </row>
    <row r="126600" spans="14:14" x14ac:dyDescent="0.3">
      <c r="N126600" s="53"/>
    </row>
    <row r="126601" spans="14:14" x14ac:dyDescent="0.3">
      <c r="N126601" s="53"/>
    </row>
    <row r="126602" spans="14:14" x14ac:dyDescent="0.3">
      <c r="N126602" s="53"/>
    </row>
    <row r="126603" spans="14:14" x14ac:dyDescent="0.3">
      <c r="N126603" s="53"/>
    </row>
    <row r="126604" spans="14:14" x14ac:dyDescent="0.3">
      <c r="N126604" s="53"/>
    </row>
    <row r="126605" spans="14:14" x14ac:dyDescent="0.3">
      <c r="N126605" s="53"/>
    </row>
    <row r="126606" spans="14:14" x14ac:dyDescent="0.3">
      <c r="N126606" s="53"/>
    </row>
    <row r="126607" spans="14:14" x14ac:dyDescent="0.3">
      <c r="N126607" s="53"/>
    </row>
    <row r="126608" spans="14:14" x14ac:dyDescent="0.3">
      <c r="N126608" s="53"/>
    </row>
    <row r="126609" spans="14:14" x14ac:dyDescent="0.3">
      <c r="N126609" s="53"/>
    </row>
    <row r="126610" spans="14:14" x14ac:dyDescent="0.3">
      <c r="N126610" s="53"/>
    </row>
    <row r="126611" spans="14:14" x14ac:dyDescent="0.3">
      <c r="N126611" s="53"/>
    </row>
    <row r="126612" spans="14:14" x14ac:dyDescent="0.3">
      <c r="N126612" s="53"/>
    </row>
    <row r="126613" spans="14:14" x14ac:dyDescent="0.3">
      <c r="N126613" s="53"/>
    </row>
    <row r="126614" spans="14:14" x14ac:dyDescent="0.3">
      <c r="N126614" s="53"/>
    </row>
    <row r="126615" spans="14:14" x14ac:dyDescent="0.3">
      <c r="N126615" s="53"/>
    </row>
    <row r="126616" spans="14:14" x14ac:dyDescent="0.3">
      <c r="N126616" s="53"/>
    </row>
    <row r="126617" spans="14:14" x14ac:dyDescent="0.3">
      <c r="N126617" s="53"/>
    </row>
    <row r="126618" spans="14:14" x14ac:dyDescent="0.3">
      <c r="N126618" s="53"/>
    </row>
    <row r="126619" spans="14:14" x14ac:dyDescent="0.3">
      <c r="N126619" s="53"/>
    </row>
    <row r="126620" spans="14:14" x14ac:dyDescent="0.3">
      <c r="N126620" s="53"/>
    </row>
    <row r="126621" spans="14:14" x14ac:dyDescent="0.3">
      <c r="N126621" s="53"/>
    </row>
    <row r="126622" spans="14:14" x14ac:dyDescent="0.3">
      <c r="N126622" s="53"/>
    </row>
    <row r="126623" spans="14:14" x14ac:dyDescent="0.3">
      <c r="N126623" s="53"/>
    </row>
    <row r="126624" spans="14:14" x14ac:dyDescent="0.3">
      <c r="N126624" s="53"/>
    </row>
    <row r="126625" spans="14:14" x14ac:dyDescent="0.3">
      <c r="N126625" s="53"/>
    </row>
    <row r="126626" spans="14:14" x14ac:dyDescent="0.3">
      <c r="N126626" s="53"/>
    </row>
    <row r="126627" spans="14:14" x14ac:dyDescent="0.3">
      <c r="N126627" s="53"/>
    </row>
    <row r="126628" spans="14:14" x14ac:dyDescent="0.3">
      <c r="N126628" s="53"/>
    </row>
    <row r="126629" spans="14:14" x14ac:dyDescent="0.3">
      <c r="N126629" s="53"/>
    </row>
    <row r="126630" spans="14:14" x14ac:dyDescent="0.3">
      <c r="N126630" s="53"/>
    </row>
    <row r="126631" spans="14:14" x14ac:dyDescent="0.3">
      <c r="N126631" s="53"/>
    </row>
    <row r="126632" spans="14:14" x14ac:dyDescent="0.3">
      <c r="N126632" s="53"/>
    </row>
    <row r="126633" spans="14:14" x14ac:dyDescent="0.3">
      <c r="N126633" s="53"/>
    </row>
    <row r="126634" spans="14:14" x14ac:dyDescent="0.3">
      <c r="N126634" s="53"/>
    </row>
    <row r="126635" spans="14:14" x14ac:dyDescent="0.3">
      <c r="N126635" s="53"/>
    </row>
    <row r="126636" spans="14:14" x14ac:dyDescent="0.3">
      <c r="N126636" s="53"/>
    </row>
    <row r="126637" spans="14:14" x14ac:dyDescent="0.3">
      <c r="N126637" s="53"/>
    </row>
    <row r="126638" spans="14:14" x14ac:dyDescent="0.3">
      <c r="N126638" s="53"/>
    </row>
    <row r="126639" spans="14:14" x14ac:dyDescent="0.3">
      <c r="N126639" s="53"/>
    </row>
    <row r="126640" spans="14:14" x14ac:dyDescent="0.3">
      <c r="N126640" s="53"/>
    </row>
    <row r="126641" spans="14:14" x14ac:dyDescent="0.3">
      <c r="N126641" s="53"/>
    </row>
    <row r="126642" spans="14:14" x14ac:dyDescent="0.3">
      <c r="N126642" s="53"/>
    </row>
    <row r="126643" spans="14:14" x14ac:dyDescent="0.3">
      <c r="N126643" s="53"/>
    </row>
    <row r="126644" spans="14:14" x14ac:dyDescent="0.3">
      <c r="N126644" s="53"/>
    </row>
    <row r="126645" spans="14:14" x14ac:dyDescent="0.3">
      <c r="N126645" s="53"/>
    </row>
    <row r="126646" spans="14:14" x14ac:dyDescent="0.3">
      <c r="N126646" s="53"/>
    </row>
    <row r="126647" spans="14:14" x14ac:dyDescent="0.3">
      <c r="N126647" s="53"/>
    </row>
    <row r="126648" spans="14:14" x14ac:dyDescent="0.3">
      <c r="N126648" s="53"/>
    </row>
    <row r="126649" spans="14:14" x14ac:dyDescent="0.3">
      <c r="N126649" s="53"/>
    </row>
    <row r="126650" spans="14:14" x14ac:dyDescent="0.3">
      <c r="N126650" s="53"/>
    </row>
    <row r="126651" spans="14:14" x14ac:dyDescent="0.3">
      <c r="N126651" s="53"/>
    </row>
    <row r="126652" spans="14:14" x14ac:dyDescent="0.3">
      <c r="N126652" s="53"/>
    </row>
    <row r="126653" spans="14:14" x14ac:dyDescent="0.3">
      <c r="N126653" s="53"/>
    </row>
    <row r="126654" spans="14:14" x14ac:dyDescent="0.3">
      <c r="N126654" s="53"/>
    </row>
    <row r="126655" spans="14:14" x14ac:dyDescent="0.3">
      <c r="N126655" s="53"/>
    </row>
    <row r="126656" spans="14:14" x14ac:dyDescent="0.3">
      <c r="N126656" s="53"/>
    </row>
    <row r="126657" spans="14:14" x14ac:dyDescent="0.3">
      <c r="N126657" s="53"/>
    </row>
    <row r="126658" spans="14:14" x14ac:dyDescent="0.3">
      <c r="N126658" s="53"/>
    </row>
    <row r="126659" spans="14:14" x14ac:dyDescent="0.3">
      <c r="N126659" s="53"/>
    </row>
    <row r="126660" spans="14:14" x14ac:dyDescent="0.3">
      <c r="N126660" s="53"/>
    </row>
    <row r="126661" spans="14:14" x14ac:dyDescent="0.3">
      <c r="N126661" s="53"/>
    </row>
    <row r="126662" spans="14:14" x14ac:dyDescent="0.3">
      <c r="N126662" s="53"/>
    </row>
    <row r="126663" spans="14:14" x14ac:dyDescent="0.3">
      <c r="N126663" s="53"/>
    </row>
    <row r="126664" spans="14:14" x14ac:dyDescent="0.3">
      <c r="N126664" s="53"/>
    </row>
    <row r="126665" spans="14:14" x14ac:dyDescent="0.3">
      <c r="N126665" s="53"/>
    </row>
    <row r="126666" spans="14:14" x14ac:dyDescent="0.3">
      <c r="N126666" s="53"/>
    </row>
    <row r="126667" spans="14:14" x14ac:dyDescent="0.3">
      <c r="N126667" s="53"/>
    </row>
    <row r="126668" spans="14:14" x14ac:dyDescent="0.3">
      <c r="N126668" s="53"/>
    </row>
    <row r="126669" spans="14:14" x14ac:dyDescent="0.3">
      <c r="N126669" s="53"/>
    </row>
    <row r="126670" spans="14:14" x14ac:dyDescent="0.3">
      <c r="N126670" s="53"/>
    </row>
    <row r="126671" spans="14:14" x14ac:dyDescent="0.3">
      <c r="N126671" s="53"/>
    </row>
    <row r="126672" spans="14:14" x14ac:dyDescent="0.3">
      <c r="N126672" s="53"/>
    </row>
    <row r="126673" spans="14:14" x14ac:dyDescent="0.3">
      <c r="N126673" s="53"/>
    </row>
    <row r="126674" spans="14:14" x14ac:dyDescent="0.3">
      <c r="N126674" s="53"/>
    </row>
    <row r="126675" spans="14:14" x14ac:dyDescent="0.3">
      <c r="N126675" s="53"/>
    </row>
    <row r="126676" spans="14:14" x14ac:dyDescent="0.3">
      <c r="N126676" s="53"/>
    </row>
    <row r="126677" spans="14:14" x14ac:dyDescent="0.3">
      <c r="N126677" s="53"/>
    </row>
    <row r="126678" spans="14:14" x14ac:dyDescent="0.3">
      <c r="N126678" s="53"/>
    </row>
    <row r="126679" spans="14:14" x14ac:dyDescent="0.3">
      <c r="N126679" s="53"/>
    </row>
    <row r="126680" spans="14:14" x14ac:dyDescent="0.3">
      <c r="N126680" s="53"/>
    </row>
    <row r="126681" spans="14:14" x14ac:dyDescent="0.3">
      <c r="N126681" s="53"/>
    </row>
    <row r="126682" spans="14:14" x14ac:dyDescent="0.3">
      <c r="N126682" s="53"/>
    </row>
    <row r="126683" spans="14:14" x14ac:dyDescent="0.3">
      <c r="N126683" s="53"/>
    </row>
    <row r="126684" spans="14:14" x14ac:dyDescent="0.3">
      <c r="N126684" s="53"/>
    </row>
    <row r="126685" spans="14:14" x14ac:dyDescent="0.3">
      <c r="N126685" s="53"/>
    </row>
    <row r="126686" spans="14:14" x14ac:dyDescent="0.3">
      <c r="N126686" s="53"/>
    </row>
    <row r="126687" spans="14:14" x14ac:dyDescent="0.3">
      <c r="N126687" s="53"/>
    </row>
    <row r="126688" spans="14:14" x14ac:dyDescent="0.3">
      <c r="N126688" s="53"/>
    </row>
    <row r="126689" spans="14:14" x14ac:dyDescent="0.3">
      <c r="N126689" s="53"/>
    </row>
    <row r="126690" spans="14:14" x14ac:dyDescent="0.3">
      <c r="N126690" s="53"/>
    </row>
    <row r="126691" spans="14:14" x14ac:dyDescent="0.3">
      <c r="N126691" s="53"/>
    </row>
    <row r="126692" spans="14:14" x14ac:dyDescent="0.3">
      <c r="N126692" s="53"/>
    </row>
    <row r="126693" spans="14:14" x14ac:dyDescent="0.3">
      <c r="N126693" s="53"/>
    </row>
    <row r="126694" spans="14:14" x14ac:dyDescent="0.3">
      <c r="N126694" s="53"/>
    </row>
    <row r="126695" spans="14:14" x14ac:dyDescent="0.3">
      <c r="N126695" s="53"/>
    </row>
    <row r="126696" spans="14:14" x14ac:dyDescent="0.3">
      <c r="N126696" s="53"/>
    </row>
    <row r="126697" spans="14:14" x14ac:dyDescent="0.3">
      <c r="N126697" s="53"/>
    </row>
    <row r="126698" spans="14:14" x14ac:dyDescent="0.3">
      <c r="N126698" s="53"/>
    </row>
    <row r="126699" spans="14:14" x14ac:dyDescent="0.3">
      <c r="N126699" s="53"/>
    </row>
    <row r="126700" spans="14:14" x14ac:dyDescent="0.3">
      <c r="N126700" s="53"/>
    </row>
    <row r="126701" spans="14:14" x14ac:dyDescent="0.3">
      <c r="N126701" s="53"/>
    </row>
    <row r="126702" spans="14:14" x14ac:dyDescent="0.3">
      <c r="N126702" s="53"/>
    </row>
    <row r="126703" spans="14:14" x14ac:dyDescent="0.3">
      <c r="N126703" s="53"/>
    </row>
    <row r="126704" spans="14:14" x14ac:dyDescent="0.3">
      <c r="N126704" s="53"/>
    </row>
    <row r="126705" spans="14:14" x14ac:dyDescent="0.3">
      <c r="N126705" s="53"/>
    </row>
    <row r="126706" spans="14:14" x14ac:dyDescent="0.3">
      <c r="N126706" s="53"/>
    </row>
    <row r="126707" spans="14:14" x14ac:dyDescent="0.3">
      <c r="N126707" s="53"/>
    </row>
    <row r="126708" spans="14:14" x14ac:dyDescent="0.3">
      <c r="N126708" s="53"/>
    </row>
    <row r="126709" spans="14:14" x14ac:dyDescent="0.3">
      <c r="N126709" s="53"/>
    </row>
    <row r="126710" spans="14:14" x14ac:dyDescent="0.3">
      <c r="N126710" s="53"/>
    </row>
    <row r="126711" spans="14:14" x14ac:dyDescent="0.3">
      <c r="N126711" s="53"/>
    </row>
    <row r="126712" spans="14:14" x14ac:dyDescent="0.3">
      <c r="N126712" s="53"/>
    </row>
    <row r="126713" spans="14:14" x14ac:dyDescent="0.3">
      <c r="N126713" s="53"/>
    </row>
    <row r="126714" spans="14:14" x14ac:dyDescent="0.3">
      <c r="N126714" s="53"/>
    </row>
    <row r="126715" spans="14:14" x14ac:dyDescent="0.3">
      <c r="N126715" s="53"/>
    </row>
    <row r="126716" spans="14:14" x14ac:dyDescent="0.3">
      <c r="N126716" s="53"/>
    </row>
    <row r="126717" spans="14:14" x14ac:dyDescent="0.3">
      <c r="N126717" s="53"/>
    </row>
    <row r="126718" spans="14:14" x14ac:dyDescent="0.3">
      <c r="N126718" s="53"/>
    </row>
    <row r="126719" spans="14:14" x14ac:dyDescent="0.3">
      <c r="N126719" s="53"/>
    </row>
    <row r="126720" spans="14:14" x14ac:dyDescent="0.3">
      <c r="N126720" s="53"/>
    </row>
    <row r="126721" spans="14:14" x14ac:dyDescent="0.3">
      <c r="N126721" s="53"/>
    </row>
    <row r="126722" spans="14:14" x14ac:dyDescent="0.3">
      <c r="N126722" s="53"/>
    </row>
    <row r="126723" spans="14:14" x14ac:dyDescent="0.3">
      <c r="N126723" s="53"/>
    </row>
    <row r="126724" spans="14:14" x14ac:dyDescent="0.3">
      <c r="N126724" s="53"/>
    </row>
    <row r="126725" spans="14:14" x14ac:dyDescent="0.3">
      <c r="N126725" s="53"/>
    </row>
    <row r="126726" spans="14:14" x14ac:dyDescent="0.3">
      <c r="N126726" s="53"/>
    </row>
    <row r="126727" spans="14:14" x14ac:dyDescent="0.3">
      <c r="N126727" s="53"/>
    </row>
    <row r="126728" spans="14:14" x14ac:dyDescent="0.3">
      <c r="N126728" s="53"/>
    </row>
    <row r="126729" spans="14:14" x14ac:dyDescent="0.3">
      <c r="N126729" s="53"/>
    </row>
    <row r="126730" spans="14:14" x14ac:dyDescent="0.3">
      <c r="N126730" s="53"/>
    </row>
    <row r="126731" spans="14:14" x14ac:dyDescent="0.3">
      <c r="N126731" s="53"/>
    </row>
    <row r="126732" spans="14:14" x14ac:dyDescent="0.3">
      <c r="N126732" s="53"/>
    </row>
    <row r="126733" spans="14:14" x14ac:dyDescent="0.3">
      <c r="N126733" s="53"/>
    </row>
    <row r="126734" spans="14:14" x14ac:dyDescent="0.3">
      <c r="N126734" s="53"/>
    </row>
    <row r="126735" spans="14:14" x14ac:dyDescent="0.3">
      <c r="N126735" s="53"/>
    </row>
    <row r="126736" spans="14:14" x14ac:dyDescent="0.3">
      <c r="N126736" s="53"/>
    </row>
    <row r="126737" spans="14:14" x14ac:dyDescent="0.3">
      <c r="N126737" s="53"/>
    </row>
    <row r="126738" spans="14:14" x14ac:dyDescent="0.3">
      <c r="N126738" s="53"/>
    </row>
    <row r="126739" spans="14:14" x14ac:dyDescent="0.3">
      <c r="N126739" s="53"/>
    </row>
    <row r="126740" spans="14:14" x14ac:dyDescent="0.3">
      <c r="N126740" s="53"/>
    </row>
    <row r="126741" spans="14:14" x14ac:dyDescent="0.3">
      <c r="N126741" s="53"/>
    </row>
    <row r="126742" spans="14:14" x14ac:dyDescent="0.3">
      <c r="N126742" s="53"/>
    </row>
    <row r="126743" spans="14:14" x14ac:dyDescent="0.3">
      <c r="N126743" s="53"/>
    </row>
    <row r="126744" spans="14:14" x14ac:dyDescent="0.3">
      <c r="N126744" s="53"/>
    </row>
    <row r="126745" spans="14:14" x14ac:dyDescent="0.3">
      <c r="N126745" s="53"/>
    </row>
    <row r="126746" spans="14:14" x14ac:dyDescent="0.3">
      <c r="N126746" s="53"/>
    </row>
    <row r="126747" spans="14:14" x14ac:dyDescent="0.3">
      <c r="N126747" s="53"/>
    </row>
    <row r="126748" spans="14:14" x14ac:dyDescent="0.3">
      <c r="N126748" s="53"/>
    </row>
    <row r="126749" spans="14:14" x14ac:dyDescent="0.3">
      <c r="N126749" s="53"/>
    </row>
    <row r="126750" spans="14:14" x14ac:dyDescent="0.3">
      <c r="N126750" s="53"/>
    </row>
    <row r="126751" spans="14:14" x14ac:dyDescent="0.3">
      <c r="N126751" s="53"/>
    </row>
    <row r="126752" spans="14:14" x14ac:dyDescent="0.3">
      <c r="N126752" s="53"/>
    </row>
    <row r="126753" spans="14:14" x14ac:dyDescent="0.3">
      <c r="N126753" s="53"/>
    </row>
    <row r="126754" spans="14:14" x14ac:dyDescent="0.3">
      <c r="N126754" s="53"/>
    </row>
    <row r="126755" spans="14:14" x14ac:dyDescent="0.3">
      <c r="N126755" s="53"/>
    </row>
    <row r="126756" spans="14:14" x14ac:dyDescent="0.3">
      <c r="N126756" s="53"/>
    </row>
    <row r="126757" spans="14:14" x14ac:dyDescent="0.3">
      <c r="N126757" s="53"/>
    </row>
    <row r="126758" spans="14:14" x14ac:dyDescent="0.3">
      <c r="N126758" s="53"/>
    </row>
    <row r="126759" spans="14:14" x14ac:dyDescent="0.3">
      <c r="N126759" s="53"/>
    </row>
    <row r="126760" spans="14:14" x14ac:dyDescent="0.3">
      <c r="N126760" s="53"/>
    </row>
    <row r="126761" spans="14:14" x14ac:dyDescent="0.3">
      <c r="N126761" s="53"/>
    </row>
    <row r="126762" spans="14:14" x14ac:dyDescent="0.3">
      <c r="N126762" s="53"/>
    </row>
    <row r="126763" spans="14:14" x14ac:dyDescent="0.3">
      <c r="N126763" s="53"/>
    </row>
    <row r="126764" spans="14:14" x14ac:dyDescent="0.3">
      <c r="N126764" s="53"/>
    </row>
    <row r="126765" spans="14:14" x14ac:dyDescent="0.3">
      <c r="N126765" s="53"/>
    </row>
    <row r="126766" spans="14:14" x14ac:dyDescent="0.3">
      <c r="N126766" s="53"/>
    </row>
    <row r="126767" spans="14:14" x14ac:dyDescent="0.3">
      <c r="N126767" s="53"/>
    </row>
    <row r="126768" spans="14:14" x14ac:dyDescent="0.3">
      <c r="N126768" s="53"/>
    </row>
    <row r="126769" spans="14:14" x14ac:dyDescent="0.3">
      <c r="N126769" s="53"/>
    </row>
    <row r="126770" spans="14:14" x14ac:dyDescent="0.3">
      <c r="N126770" s="53"/>
    </row>
    <row r="126771" spans="14:14" x14ac:dyDescent="0.3">
      <c r="N126771" s="53"/>
    </row>
    <row r="126772" spans="14:14" x14ac:dyDescent="0.3">
      <c r="N126772" s="53"/>
    </row>
    <row r="126773" spans="14:14" x14ac:dyDescent="0.3">
      <c r="N126773" s="53"/>
    </row>
    <row r="126774" spans="14:14" x14ac:dyDescent="0.3">
      <c r="N126774" s="53"/>
    </row>
    <row r="126775" spans="14:14" x14ac:dyDescent="0.3">
      <c r="N126775" s="53"/>
    </row>
    <row r="126776" spans="14:14" x14ac:dyDescent="0.3">
      <c r="N126776" s="53"/>
    </row>
    <row r="126777" spans="14:14" x14ac:dyDescent="0.3">
      <c r="N126777" s="53"/>
    </row>
    <row r="126778" spans="14:14" x14ac:dyDescent="0.3">
      <c r="N126778" s="53"/>
    </row>
    <row r="126779" spans="14:14" x14ac:dyDescent="0.3">
      <c r="N126779" s="53"/>
    </row>
    <row r="126780" spans="14:14" x14ac:dyDescent="0.3">
      <c r="N126780" s="53"/>
    </row>
    <row r="126781" spans="14:14" x14ac:dyDescent="0.3">
      <c r="N126781" s="53"/>
    </row>
    <row r="126782" spans="14:14" x14ac:dyDescent="0.3">
      <c r="N126782" s="53"/>
    </row>
    <row r="126783" spans="14:14" x14ac:dyDescent="0.3">
      <c r="N126783" s="53"/>
    </row>
    <row r="126784" spans="14:14" x14ac:dyDescent="0.3">
      <c r="N126784" s="53"/>
    </row>
    <row r="126785" spans="14:14" x14ac:dyDescent="0.3">
      <c r="N126785" s="53"/>
    </row>
    <row r="126786" spans="14:14" x14ac:dyDescent="0.3">
      <c r="N126786" s="53"/>
    </row>
    <row r="126787" spans="14:14" x14ac:dyDescent="0.3">
      <c r="N126787" s="53"/>
    </row>
    <row r="126788" spans="14:14" x14ac:dyDescent="0.3">
      <c r="N126788" s="53"/>
    </row>
    <row r="126789" spans="14:14" x14ac:dyDescent="0.3">
      <c r="N126789" s="53"/>
    </row>
    <row r="126790" spans="14:14" x14ac:dyDescent="0.3">
      <c r="N126790" s="53"/>
    </row>
    <row r="126791" spans="14:14" x14ac:dyDescent="0.3">
      <c r="N126791" s="53"/>
    </row>
    <row r="126792" spans="14:14" x14ac:dyDescent="0.3">
      <c r="N126792" s="53"/>
    </row>
    <row r="126793" spans="14:14" x14ac:dyDescent="0.3">
      <c r="N126793" s="53"/>
    </row>
    <row r="126794" spans="14:14" x14ac:dyDescent="0.3">
      <c r="N126794" s="53"/>
    </row>
    <row r="126795" spans="14:14" x14ac:dyDescent="0.3">
      <c r="N126795" s="53"/>
    </row>
    <row r="126796" spans="14:14" x14ac:dyDescent="0.3">
      <c r="N126796" s="53"/>
    </row>
    <row r="126797" spans="14:14" x14ac:dyDescent="0.3">
      <c r="N126797" s="53"/>
    </row>
    <row r="126798" spans="14:14" x14ac:dyDescent="0.3">
      <c r="N126798" s="53"/>
    </row>
    <row r="126799" spans="14:14" x14ac:dyDescent="0.3">
      <c r="N126799" s="53"/>
    </row>
    <row r="126800" spans="14:14" x14ac:dyDescent="0.3">
      <c r="N126800" s="53"/>
    </row>
    <row r="126801" spans="14:14" x14ac:dyDescent="0.3">
      <c r="N126801" s="53"/>
    </row>
    <row r="126802" spans="14:14" x14ac:dyDescent="0.3">
      <c r="N126802" s="53"/>
    </row>
    <row r="126803" spans="14:14" x14ac:dyDescent="0.3">
      <c r="N126803" s="53"/>
    </row>
    <row r="126804" spans="14:14" x14ac:dyDescent="0.3">
      <c r="N126804" s="53"/>
    </row>
    <row r="126805" spans="14:14" x14ac:dyDescent="0.3">
      <c r="N126805" s="53"/>
    </row>
    <row r="126806" spans="14:14" x14ac:dyDescent="0.3">
      <c r="N126806" s="53"/>
    </row>
    <row r="126807" spans="14:14" x14ac:dyDescent="0.3">
      <c r="N126807" s="53"/>
    </row>
    <row r="126808" spans="14:14" x14ac:dyDescent="0.3">
      <c r="N126808" s="53"/>
    </row>
    <row r="126809" spans="14:14" x14ac:dyDescent="0.3">
      <c r="N126809" s="53"/>
    </row>
    <row r="126810" spans="14:14" x14ac:dyDescent="0.3">
      <c r="N126810" s="53"/>
    </row>
    <row r="126811" spans="14:14" x14ac:dyDescent="0.3">
      <c r="N126811" s="53"/>
    </row>
    <row r="126812" spans="14:14" x14ac:dyDescent="0.3">
      <c r="N126812" s="53"/>
    </row>
    <row r="126813" spans="14:14" x14ac:dyDescent="0.3">
      <c r="N126813" s="53"/>
    </row>
    <row r="126814" spans="14:14" x14ac:dyDescent="0.3">
      <c r="N126814" s="53"/>
    </row>
    <row r="126815" spans="14:14" x14ac:dyDescent="0.3">
      <c r="N126815" s="53"/>
    </row>
    <row r="126816" spans="14:14" x14ac:dyDescent="0.3">
      <c r="N126816" s="53"/>
    </row>
    <row r="126817" spans="14:14" x14ac:dyDescent="0.3">
      <c r="N126817" s="53"/>
    </row>
    <row r="126818" spans="14:14" x14ac:dyDescent="0.3">
      <c r="N126818" s="53"/>
    </row>
    <row r="126819" spans="14:14" x14ac:dyDescent="0.3">
      <c r="N126819" s="53"/>
    </row>
    <row r="126820" spans="14:14" x14ac:dyDescent="0.3">
      <c r="N126820" s="53"/>
    </row>
    <row r="126821" spans="14:14" x14ac:dyDescent="0.3">
      <c r="N126821" s="53"/>
    </row>
    <row r="126822" spans="14:14" x14ac:dyDescent="0.3">
      <c r="N126822" s="53"/>
    </row>
    <row r="126823" spans="14:14" x14ac:dyDescent="0.3">
      <c r="N126823" s="53"/>
    </row>
    <row r="126824" spans="14:14" x14ac:dyDescent="0.3">
      <c r="N126824" s="53"/>
    </row>
    <row r="126825" spans="14:14" x14ac:dyDescent="0.3">
      <c r="N126825" s="53"/>
    </row>
    <row r="126826" spans="14:14" x14ac:dyDescent="0.3">
      <c r="N126826" s="53"/>
    </row>
    <row r="126827" spans="14:14" x14ac:dyDescent="0.3">
      <c r="N126827" s="53"/>
    </row>
    <row r="126828" spans="14:14" x14ac:dyDescent="0.3">
      <c r="N126828" s="53"/>
    </row>
    <row r="126829" spans="14:14" x14ac:dyDescent="0.3">
      <c r="N126829" s="53"/>
    </row>
    <row r="126830" spans="14:14" x14ac:dyDescent="0.3">
      <c r="N126830" s="53"/>
    </row>
    <row r="126831" spans="14:14" x14ac:dyDescent="0.3">
      <c r="N126831" s="53"/>
    </row>
    <row r="126832" spans="14:14" x14ac:dyDescent="0.3">
      <c r="N126832" s="53"/>
    </row>
    <row r="126833" spans="14:14" x14ac:dyDescent="0.3">
      <c r="N126833" s="53"/>
    </row>
    <row r="126834" spans="14:14" x14ac:dyDescent="0.3">
      <c r="N126834" s="53"/>
    </row>
    <row r="126835" spans="14:14" x14ac:dyDescent="0.3">
      <c r="N126835" s="53"/>
    </row>
    <row r="126836" spans="14:14" x14ac:dyDescent="0.3">
      <c r="N126836" s="53"/>
    </row>
    <row r="126837" spans="14:14" x14ac:dyDescent="0.3">
      <c r="N126837" s="53"/>
    </row>
    <row r="126838" spans="14:14" x14ac:dyDescent="0.3">
      <c r="N126838" s="53"/>
    </row>
    <row r="126839" spans="14:14" x14ac:dyDescent="0.3">
      <c r="N126839" s="53"/>
    </row>
    <row r="126840" spans="14:14" x14ac:dyDescent="0.3">
      <c r="N126840" s="53"/>
    </row>
    <row r="126841" spans="14:14" x14ac:dyDescent="0.3">
      <c r="N126841" s="53"/>
    </row>
    <row r="126842" spans="14:14" x14ac:dyDescent="0.3">
      <c r="N126842" s="53"/>
    </row>
    <row r="126843" spans="14:14" x14ac:dyDescent="0.3">
      <c r="N126843" s="53"/>
    </row>
    <row r="126844" spans="14:14" x14ac:dyDescent="0.3">
      <c r="N126844" s="53"/>
    </row>
    <row r="126845" spans="14:14" x14ac:dyDescent="0.3">
      <c r="N126845" s="53"/>
    </row>
    <row r="126846" spans="14:14" x14ac:dyDescent="0.3">
      <c r="N126846" s="53"/>
    </row>
    <row r="126847" spans="14:14" x14ac:dyDescent="0.3">
      <c r="N126847" s="53"/>
    </row>
    <row r="126848" spans="14:14" x14ac:dyDescent="0.3">
      <c r="N126848" s="53"/>
    </row>
    <row r="126849" spans="14:14" x14ac:dyDescent="0.3">
      <c r="N126849" s="53"/>
    </row>
    <row r="126850" spans="14:14" x14ac:dyDescent="0.3">
      <c r="N126850" s="53"/>
    </row>
    <row r="126851" spans="14:14" x14ac:dyDescent="0.3">
      <c r="N126851" s="53"/>
    </row>
    <row r="126852" spans="14:14" x14ac:dyDescent="0.3">
      <c r="N126852" s="53"/>
    </row>
    <row r="126853" spans="14:14" x14ac:dyDescent="0.3">
      <c r="N126853" s="53"/>
    </row>
    <row r="126854" spans="14:14" x14ac:dyDescent="0.3">
      <c r="N126854" s="53"/>
    </row>
    <row r="126855" spans="14:14" x14ac:dyDescent="0.3">
      <c r="N126855" s="53"/>
    </row>
    <row r="126856" spans="14:14" x14ac:dyDescent="0.3">
      <c r="N126856" s="53"/>
    </row>
    <row r="126857" spans="14:14" x14ac:dyDescent="0.3">
      <c r="N126857" s="53"/>
    </row>
    <row r="126858" spans="14:14" x14ac:dyDescent="0.3">
      <c r="N126858" s="53"/>
    </row>
    <row r="126859" spans="14:14" x14ac:dyDescent="0.3">
      <c r="N126859" s="53"/>
    </row>
    <row r="126860" spans="14:14" x14ac:dyDescent="0.3">
      <c r="N126860" s="53"/>
    </row>
    <row r="126861" spans="14:14" x14ac:dyDescent="0.3">
      <c r="N126861" s="53"/>
    </row>
    <row r="126862" spans="14:14" x14ac:dyDescent="0.3">
      <c r="N126862" s="53"/>
    </row>
    <row r="126863" spans="14:14" x14ac:dyDescent="0.3">
      <c r="N126863" s="53"/>
    </row>
    <row r="126864" spans="14:14" x14ac:dyDescent="0.3">
      <c r="N126864" s="53"/>
    </row>
    <row r="126865" spans="14:14" x14ac:dyDescent="0.3">
      <c r="N126865" s="53"/>
    </row>
    <row r="126866" spans="14:14" x14ac:dyDescent="0.3">
      <c r="N126866" s="53"/>
    </row>
    <row r="126867" spans="14:14" x14ac:dyDescent="0.3">
      <c r="N126867" s="53"/>
    </row>
    <row r="126868" spans="14:14" x14ac:dyDescent="0.3">
      <c r="N126868" s="53"/>
    </row>
    <row r="126869" spans="14:14" x14ac:dyDescent="0.3">
      <c r="N126869" s="53"/>
    </row>
    <row r="126870" spans="14:14" x14ac:dyDescent="0.3">
      <c r="N126870" s="53"/>
    </row>
    <row r="126871" spans="14:14" x14ac:dyDescent="0.3">
      <c r="N126871" s="53"/>
    </row>
    <row r="126872" spans="14:14" x14ac:dyDescent="0.3">
      <c r="N126872" s="53"/>
    </row>
    <row r="126873" spans="14:14" x14ac:dyDescent="0.3">
      <c r="N126873" s="53"/>
    </row>
    <row r="126874" spans="14:14" x14ac:dyDescent="0.3">
      <c r="N126874" s="53"/>
    </row>
    <row r="126875" spans="14:14" x14ac:dyDescent="0.3">
      <c r="N126875" s="53"/>
    </row>
    <row r="126876" spans="14:14" x14ac:dyDescent="0.3">
      <c r="N126876" s="53"/>
    </row>
    <row r="126877" spans="14:14" x14ac:dyDescent="0.3">
      <c r="N126877" s="53"/>
    </row>
    <row r="126878" spans="14:14" x14ac:dyDescent="0.3">
      <c r="N126878" s="53"/>
    </row>
    <row r="126879" spans="14:14" x14ac:dyDescent="0.3">
      <c r="N126879" s="53"/>
    </row>
    <row r="126880" spans="14:14" x14ac:dyDescent="0.3">
      <c r="N126880" s="53"/>
    </row>
    <row r="126881" spans="14:14" x14ac:dyDescent="0.3">
      <c r="N126881" s="53"/>
    </row>
    <row r="126882" spans="14:14" x14ac:dyDescent="0.3">
      <c r="N126882" s="53"/>
    </row>
    <row r="126883" spans="14:14" x14ac:dyDescent="0.3">
      <c r="N126883" s="53"/>
    </row>
    <row r="126884" spans="14:14" x14ac:dyDescent="0.3">
      <c r="N126884" s="53"/>
    </row>
    <row r="126885" spans="14:14" x14ac:dyDescent="0.3">
      <c r="N126885" s="53"/>
    </row>
    <row r="126886" spans="14:14" x14ac:dyDescent="0.3">
      <c r="N126886" s="53"/>
    </row>
    <row r="126887" spans="14:14" x14ac:dyDescent="0.3">
      <c r="N126887" s="53"/>
    </row>
    <row r="126888" spans="14:14" x14ac:dyDescent="0.3">
      <c r="N126888" s="53"/>
    </row>
    <row r="126889" spans="14:14" x14ac:dyDescent="0.3">
      <c r="N126889" s="53"/>
    </row>
    <row r="126890" spans="14:14" x14ac:dyDescent="0.3">
      <c r="N126890" s="53"/>
    </row>
    <row r="126891" spans="14:14" x14ac:dyDescent="0.3">
      <c r="N126891" s="53"/>
    </row>
    <row r="126892" spans="14:14" x14ac:dyDescent="0.3">
      <c r="N126892" s="53"/>
    </row>
    <row r="126893" spans="14:14" x14ac:dyDescent="0.3">
      <c r="N126893" s="53"/>
    </row>
    <row r="126894" spans="14:14" x14ac:dyDescent="0.3">
      <c r="N126894" s="53"/>
    </row>
    <row r="126895" spans="14:14" x14ac:dyDescent="0.3">
      <c r="N126895" s="53"/>
    </row>
    <row r="126896" spans="14:14" x14ac:dyDescent="0.3">
      <c r="N126896" s="53"/>
    </row>
    <row r="126897" spans="14:14" x14ac:dyDescent="0.3">
      <c r="N126897" s="53"/>
    </row>
    <row r="126898" spans="14:14" x14ac:dyDescent="0.3">
      <c r="N126898" s="53"/>
    </row>
    <row r="126899" spans="14:14" x14ac:dyDescent="0.3">
      <c r="N126899" s="53"/>
    </row>
    <row r="126900" spans="14:14" x14ac:dyDescent="0.3">
      <c r="N126900" s="53"/>
    </row>
    <row r="126901" spans="14:14" x14ac:dyDescent="0.3">
      <c r="N126901" s="53"/>
    </row>
    <row r="126902" spans="14:14" x14ac:dyDescent="0.3">
      <c r="N126902" s="53"/>
    </row>
    <row r="126903" spans="14:14" x14ac:dyDescent="0.3">
      <c r="N126903" s="53"/>
    </row>
    <row r="126904" spans="14:14" x14ac:dyDescent="0.3">
      <c r="N126904" s="53"/>
    </row>
    <row r="126905" spans="14:14" x14ac:dyDescent="0.3">
      <c r="N126905" s="53"/>
    </row>
    <row r="126906" spans="14:14" x14ac:dyDescent="0.3">
      <c r="N126906" s="53"/>
    </row>
    <row r="126907" spans="14:14" x14ac:dyDescent="0.3">
      <c r="N126907" s="53"/>
    </row>
    <row r="126908" spans="14:14" x14ac:dyDescent="0.3">
      <c r="N126908" s="53"/>
    </row>
    <row r="126909" spans="14:14" x14ac:dyDescent="0.3">
      <c r="N126909" s="53"/>
    </row>
    <row r="126910" spans="14:14" x14ac:dyDescent="0.3">
      <c r="N126910" s="53"/>
    </row>
    <row r="126911" spans="14:14" x14ac:dyDescent="0.3">
      <c r="N126911" s="53"/>
    </row>
    <row r="126912" spans="14:14" x14ac:dyDescent="0.3">
      <c r="N126912" s="53"/>
    </row>
    <row r="126913" spans="14:14" x14ac:dyDescent="0.3">
      <c r="N126913" s="53"/>
    </row>
    <row r="126914" spans="14:14" x14ac:dyDescent="0.3">
      <c r="N126914" s="53"/>
    </row>
    <row r="126915" spans="14:14" x14ac:dyDescent="0.3">
      <c r="N126915" s="53"/>
    </row>
    <row r="126916" spans="14:14" x14ac:dyDescent="0.3">
      <c r="N126916" s="53"/>
    </row>
    <row r="126917" spans="14:14" x14ac:dyDescent="0.3">
      <c r="N126917" s="53"/>
    </row>
    <row r="126918" spans="14:14" x14ac:dyDescent="0.3">
      <c r="N126918" s="53"/>
    </row>
    <row r="126919" spans="14:14" x14ac:dyDescent="0.3">
      <c r="N126919" s="53"/>
    </row>
    <row r="126920" spans="14:14" x14ac:dyDescent="0.3">
      <c r="N126920" s="53"/>
    </row>
    <row r="126921" spans="14:14" x14ac:dyDescent="0.3">
      <c r="N126921" s="53"/>
    </row>
    <row r="126922" spans="14:14" x14ac:dyDescent="0.3">
      <c r="N126922" s="53"/>
    </row>
    <row r="126923" spans="14:14" x14ac:dyDescent="0.3">
      <c r="N126923" s="53"/>
    </row>
    <row r="126924" spans="14:14" x14ac:dyDescent="0.3">
      <c r="N126924" s="53"/>
    </row>
    <row r="126925" spans="14:14" x14ac:dyDescent="0.3">
      <c r="N126925" s="53"/>
    </row>
    <row r="126926" spans="14:14" x14ac:dyDescent="0.3">
      <c r="N126926" s="53"/>
    </row>
    <row r="126927" spans="14:14" x14ac:dyDescent="0.3">
      <c r="N126927" s="53"/>
    </row>
    <row r="126928" spans="14:14" x14ac:dyDescent="0.3">
      <c r="N126928" s="53"/>
    </row>
    <row r="126929" spans="14:14" x14ac:dyDescent="0.3">
      <c r="N126929" s="53"/>
    </row>
    <row r="126930" spans="14:14" x14ac:dyDescent="0.3">
      <c r="N126930" s="53"/>
    </row>
    <row r="126931" spans="14:14" x14ac:dyDescent="0.3">
      <c r="N126931" s="53"/>
    </row>
    <row r="126932" spans="14:14" x14ac:dyDescent="0.3">
      <c r="N126932" s="53"/>
    </row>
    <row r="126933" spans="14:14" x14ac:dyDescent="0.3">
      <c r="N126933" s="53"/>
    </row>
    <row r="126934" spans="14:14" x14ac:dyDescent="0.3">
      <c r="N126934" s="53"/>
    </row>
    <row r="126935" spans="14:14" x14ac:dyDescent="0.3">
      <c r="N126935" s="53"/>
    </row>
    <row r="126936" spans="14:14" x14ac:dyDescent="0.3">
      <c r="N126936" s="53"/>
    </row>
    <row r="126937" spans="14:14" x14ac:dyDescent="0.3">
      <c r="N126937" s="53"/>
    </row>
    <row r="126938" spans="14:14" x14ac:dyDescent="0.3">
      <c r="N126938" s="53"/>
    </row>
    <row r="126939" spans="14:14" x14ac:dyDescent="0.3">
      <c r="N126939" s="53"/>
    </row>
    <row r="126940" spans="14:14" x14ac:dyDescent="0.3">
      <c r="N126940" s="53"/>
    </row>
    <row r="126941" spans="14:14" x14ac:dyDescent="0.3">
      <c r="N126941" s="53"/>
    </row>
    <row r="126942" spans="14:14" x14ac:dyDescent="0.3">
      <c r="N126942" s="53"/>
    </row>
    <row r="126943" spans="14:14" x14ac:dyDescent="0.3">
      <c r="N126943" s="53"/>
    </row>
    <row r="126944" spans="14:14" x14ac:dyDescent="0.3">
      <c r="N126944" s="53"/>
    </row>
    <row r="126945" spans="14:14" x14ac:dyDescent="0.3">
      <c r="N126945" s="53"/>
    </row>
    <row r="126946" spans="14:14" x14ac:dyDescent="0.3">
      <c r="N126946" s="53"/>
    </row>
    <row r="126947" spans="14:14" x14ac:dyDescent="0.3">
      <c r="N126947" s="53"/>
    </row>
    <row r="126948" spans="14:14" x14ac:dyDescent="0.3">
      <c r="N126948" s="53"/>
    </row>
    <row r="126949" spans="14:14" x14ac:dyDescent="0.3">
      <c r="N126949" s="53"/>
    </row>
    <row r="126950" spans="14:14" x14ac:dyDescent="0.3">
      <c r="N126950" s="53"/>
    </row>
    <row r="126951" spans="14:14" x14ac:dyDescent="0.3">
      <c r="N126951" s="53"/>
    </row>
    <row r="126952" spans="14:14" x14ac:dyDescent="0.3">
      <c r="N126952" s="53"/>
    </row>
    <row r="126953" spans="14:14" x14ac:dyDescent="0.3">
      <c r="N126953" s="53"/>
    </row>
    <row r="126954" spans="14:14" x14ac:dyDescent="0.3">
      <c r="N126954" s="53"/>
    </row>
    <row r="126955" spans="14:14" x14ac:dyDescent="0.3">
      <c r="N126955" s="53"/>
    </row>
    <row r="126956" spans="14:14" x14ac:dyDescent="0.3">
      <c r="N126956" s="53"/>
    </row>
    <row r="126957" spans="14:14" x14ac:dyDescent="0.3">
      <c r="N126957" s="53"/>
    </row>
    <row r="126958" spans="14:14" x14ac:dyDescent="0.3">
      <c r="N126958" s="53"/>
    </row>
    <row r="126959" spans="14:14" x14ac:dyDescent="0.3">
      <c r="N126959" s="53"/>
    </row>
    <row r="126960" spans="14:14" x14ac:dyDescent="0.3">
      <c r="N126960" s="53"/>
    </row>
    <row r="126961" spans="14:14" x14ac:dyDescent="0.3">
      <c r="N126961" s="53"/>
    </row>
    <row r="126962" spans="14:14" x14ac:dyDescent="0.3">
      <c r="N126962" s="53"/>
    </row>
    <row r="126963" spans="14:14" x14ac:dyDescent="0.3">
      <c r="N126963" s="53"/>
    </row>
    <row r="126964" spans="14:14" x14ac:dyDescent="0.3">
      <c r="N126964" s="53"/>
    </row>
    <row r="126965" spans="14:14" x14ac:dyDescent="0.3">
      <c r="N126965" s="53"/>
    </row>
    <row r="126966" spans="14:14" x14ac:dyDescent="0.3">
      <c r="N126966" s="53"/>
    </row>
    <row r="126967" spans="14:14" x14ac:dyDescent="0.3">
      <c r="N126967" s="53"/>
    </row>
    <row r="126968" spans="14:14" x14ac:dyDescent="0.3">
      <c r="N126968" s="53"/>
    </row>
    <row r="126969" spans="14:14" x14ac:dyDescent="0.3">
      <c r="N126969" s="53"/>
    </row>
    <row r="126970" spans="14:14" x14ac:dyDescent="0.3">
      <c r="N126970" s="53"/>
    </row>
    <row r="126971" spans="14:14" x14ac:dyDescent="0.3">
      <c r="N126971" s="53"/>
    </row>
    <row r="126972" spans="14:14" x14ac:dyDescent="0.3">
      <c r="N126972" s="53"/>
    </row>
    <row r="126973" spans="14:14" x14ac:dyDescent="0.3">
      <c r="N126973" s="53"/>
    </row>
    <row r="126974" spans="14:14" x14ac:dyDescent="0.3">
      <c r="N126974" s="53"/>
    </row>
    <row r="126975" spans="14:14" x14ac:dyDescent="0.3">
      <c r="N126975" s="53"/>
    </row>
    <row r="126976" spans="14:14" x14ac:dyDescent="0.3">
      <c r="N126976" s="53"/>
    </row>
    <row r="126977" spans="14:14" x14ac:dyDescent="0.3">
      <c r="N126977" s="53"/>
    </row>
    <row r="126978" spans="14:14" x14ac:dyDescent="0.3">
      <c r="N126978" s="53"/>
    </row>
    <row r="126979" spans="14:14" x14ac:dyDescent="0.3">
      <c r="N126979" s="53"/>
    </row>
    <row r="126980" spans="14:14" x14ac:dyDescent="0.3">
      <c r="N126980" s="53"/>
    </row>
    <row r="126981" spans="14:14" x14ac:dyDescent="0.3">
      <c r="N126981" s="53"/>
    </row>
    <row r="126982" spans="14:14" x14ac:dyDescent="0.3">
      <c r="N126982" s="53"/>
    </row>
    <row r="126983" spans="14:14" x14ac:dyDescent="0.3">
      <c r="N126983" s="53"/>
    </row>
    <row r="126984" spans="14:14" x14ac:dyDescent="0.3">
      <c r="N126984" s="53"/>
    </row>
    <row r="126985" spans="14:14" x14ac:dyDescent="0.3">
      <c r="N126985" s="53"/>
    </row>
    <row r="126986" spans="14:14" x14ac:dyDescent="0.3">
      <c r="N126986" s="53"/>
    </row>
    <row r="126987" spans="14:14" x14ac:dyDescent="0.3">
      <c r="N126987" s="53"/>
    </row>
    <row r="126988" spans="14:14" x14ac:dyDescent="0.3">
      <c r="N126988" s="53"/>
    </row>
    <row r="126989" spans="14:14" x14ac:dyDescent="0.3">
      <c r="N126989" s="53"/>
    </row>
    <row r="126990" spans="14:14" x14ac:dyDescent="0.3">
      <c r="N126990" s="53"/>
    </row>
    <row r="126991" spans="14:14" x14ac:dyDescent="0.3">
      <c r="N126991" s="53"/>
    </row>
    <row r="126992" spans="14:14" x14ac:dyDescent="0.3">
      <c r="N126992" s="53"/>
    </row>
    <row r="126993" spans="14:14" x14ac:dyDescent="0.3">
      <c r="N126993" s="53"/>
    </row>
    <row r="126994" spans="14:14" x14ac:dyDescent="0.3">
      <c r="N126994" s="53"/>
    </row>
    <row r="126995" spans="14:14" x14ac:dyDescent="0.3">
      <c r="N126995" s="53"/>
    </row>
    <row r="126996" spans="14:14" x14ac:dyDescent="0.3">
      <c r="N126996" s="53"/>
    </row>
    <row r="126997" spans="14:14" x14ac:dyDescent="0.3">
      <c r="N126997" s="53"/>
    </row>
    <row r="126998" spans="14:14" x14ac:dyDescent="0.3">
      <c r="N126998" s="53"/>
    </row>
    <row r="126999" spans="14:14" x14ac:dyDescent="0.3">
      <c r="N126999" s="53"/>
    </row>
    <row r="127000" spans="14:14" x14ac:dyDescent="0.3">
      <c r="N127000" s="53"/>
    </row>
    <row r="127001" spans="14:14" x14ac:dyDescent="0.3">
      <c r="N127001" s="53"/>
    </row>
    <row r="127002" spans="14:14" x14ac:dyDescent="0.3">
      <c r="N127002" s="53"/>
    </row>
    <row r="127003" spans="14:14" x14ac:dyDescent="0.3">
      <c r="N127003" s="53"/>
    </row>
    <row r="127004" spans="14:14" x14ac:dyDescent="0.3">
      <c r="N127004" s="53"/>
    </row>
    <row r="127005" spans="14:14" x14ac:dyDescent="0.3">
      <c r="N127005" s="53"/>
    </row>
    <row r="127006" spans="14:14" x14ac:dyDescent="0.3">
      <c r="N127006" s="53"/>
    </row>
    <row r="127007" spans="14:14" x14ac:dyDescent="0.3">
      <c r="N127007" s="53"/>
    </row>
    <row r="127008" spans="14:14" x14ac:dyDescent="0.3">
      <c r="N127008" s="53"/>
    </row>
    <row r="127009" spans="14:14" x14ac:dyDescent="0.3">
      <c r="N127009" s="53"/>
    </row>
    <row r="127010" spans="14:14" x14ac:dyDescent="0.3">
      <c r="N127010" s="53"/>
    </row>
    <row r="127011" spans="14:14" x14ac:dyDescent="0.3">
      <c r="N127011" s="53"/>
    </row>
    <row r="127012" spans="14:14" x14ac:dyDescent="0.3">
      <c r="N127012" s="53"/>
    </row>
    <row r="127013" spans="14:14" x14ac:dyDescent="0.3">
      <c r="N127013" s="53"/>
    </row>
    <row r="127014" spans="14:14" x14ac:dyDescent="0.3">
      <c r="N127014" s="53"/>
    </row>
    <row r="127015" spans="14:14" x14ac:dyDescent="0.3">
      <c r="N127015" s="53"/>
    </row>
    <row r="127016" spans="14:14" x14ac:dyDescent="0.3">
      <c r="N127016" s="53"/>
    </row>
    <row r="127017" spans="14:14" x14ac:dyDescent="0.3">
      <c r="N127017" s="53"/>
    </row>
    <row r="127018" spans="14:14" x14ac:dyDescent="0.3">
      <c r="N127018" s="53"/>
    </row>
    <row r="127019" spans="14:14" x14ac:dyDescent="0.3">
      <c r="N127019" s="53"/>
    </row>
    <row r="127020" spans="14:14" x14ac:dyDescent="0.3">
      <c r="N127020" s="53"/>
    </row>
    <row r="127021" spans="14:14" x14ac:dyDescent="0.3">
      <c r="N127021" s="53"/>
    </row>
    <row r="127022" spans="14:14" x14ac:dyDescent="0.3">
      <c r="N127022" s="53"/>
    </row>
    <row r="127023" spans="14:14" x14ac:dyDescent="0.3">
      <c r="N127023" s="53"/>
    </row>
    <row r="127024" spans="14:14" x14ac:dyDescent="0.3">
      <c r="N127024" s="53"/>
    </row>
    <row r="127025" spans="14:14" x14ac:dyDescent="0.3">
      <c r="N127025" s="53"/>
    </row>
    <row r="127026" spans="14:14" x14ac:dyDescent="0.3">
      <c r="N127026" s="53"/>
    </row>
    <row r="127027" spans="14:14" x14ac:dyDescent="0.3">
      <c r="N127027" s="53"/>
    </row>
    <row r="127028" spans="14:14" x14ac:dyDescent="0.3">
      <c r="N127028" s="53"/>
    </row>
    <row r="127029" spans="14:14" x14ac:dyDescent="0.3">
      <c r="N127029" s="53"/>
    </row>
    <row r="127030" spans="14:14" x14ac:dyDescent="0.3">
      <c r="N127030" s="53"/>
    </row>
    <row r="127031" spans="14:14" x14ac:dyDescent="0.3">
      <c r="N127031" s="53"/>
    </row>
    <row r="127032" spans="14:14" x14ac:dyDescent="0.3">
      <c r="N127032" s="53"/>
    </row>
    <row r="127033" spans="14:14" x14ac:dyDescent="0.3">
      <c r="N127033" s="53"/>
    </row>
    <row r="127034" spans="14:14" x14ac:dyDescent="0.3">
      <c r="N127034" s="53"/>
    </row>
    <row r="127035" spans="14:14" x14ac:dyDescent="0.3">
      <c r="N127035" s="53"/>
    </row>
    <row r="127036" spans="14:14" x14ac:dyDescent="0.3">
      <c r="N127036" s="53"/>
    </row>
    <row r="127037" spans="14:14" x14ac:dyDescent="0.3">
      <c r="N127037" s="53"/>
    </row>
    <row r="127038" spans="14:14" x14ac:dyDescent="0.3">
      <c r="N127038" s="53"/>
    </row>
    <row r="127039" spans="14:14" x14ac:dyDescent="0.3">
      <c r="N127039" s="53"/>
    </row>
    <row r="127040" spans="14:14" x14ac:dyDescent="0.3">
      <c r="N127040" s="53"/>
    </row>
    <row r="127041" spans="14:14" x14ac:dyDescent="0.3">
      <c r="N127041" s="53"/>
    </row>
    <row r="127042" spans="14:14" x14ac:dyDescent="0.3">
      <c r="N127042" s="53"/>
    </row>
    <row r="127043" spans="14:14" x14ac:dyDescent="0.3">
      <c r="N127043" s="53"/>
    </row>
    <row r="127044" spans="14:14" x14ac:dyDescent="0.3">
      <c r="N127044" s="53"/>
    </row>
    <row r="127045" spans="14:14" x14ac:dyDescent="0.3">
      <c r="N127045" s="53"/>
    </row>
    <row r="127046" spans="14:14" x14ac:dyDescent="0.3">
      <c r="N127046" s="53"/>
    </row>
    <row r="127047" spans="14:14" x14ac:dyDescent="0.3">
      <c r="N127047" s="53"/>
    </row>
    <row r="127048" spans="14:14" x14ac:dyDescent="0.3">
      <c r="N127048" s="53"/>
    </row>
    <row r="127049" spans="14:14" x14ac:dyDescent="0.3">
      <c r="N127049" s="53"/>
    </row>
    <row r="127050" spans="14:14" x14ac:dyDescent="0.3">
      <c r="N127050" s="53"/>
    </row>
    <row r="127051" spans="14:14" x14ac:dyDescent="0.3">
      <c r="N127051" s="53"/>
    </row>
    <row r="127052" spans="14:14" x14ac:dyDescent="0.3">
      <c r="N127052" s="53"/>
    </row>
    <row r="127053" spans="14:14" x14ac:dyDescent="0.3">
      <c r="N127053" s="53"/>
    </row>
    <row r="127054" spans="14:14" x14ac:dyDescent="0.3">
      <c r="N127054" s="53"/>
    </row>
    <row r="127055" spans="14:14" x14ac:dyDescent="0.3">
      <c r="N127055" s="53"/>
    </row>
    <row r="127056" spans="14:14" x14ac:dyDescent="0.3">
      <c r="N127056" s="53"/>
    </row>
    <row r="127057" spans="14:14" x14ac:dyDescent="0.3">
      <c r="N127057" s="53"/>
    </row>
    <row r="127058" spans="14:14" x14ac:dyDescent="0.3">
      <c r="N127058" s="53"/>
    </row>
    <row r="127059" spans="14:14" x14ac:dyDescent="0.3">
      <c r="N127059" s="53"/>
    </row>
    <row r="127060" spans="14:14" x14ac:dyDescent="0.3">
      <c r="N127060" s="53"/>
    </row>
    <row r="127061" spans="14:14" x14ac:dyDescent="0.3">
      <c r="N127061" s="53"/>
    </row>
    <row r="127062" spans="14:14" x14ac:dyDescent="0.3">
      <c r="N127062" s="53"/>
    </row>
    <row r="127063" spans="14:14" x14ac:dyDescent="0.3">
      <c r="N127063" s="53"/>
    </row>
    <row r="127064" spans="14:14" x14ac:dyDescent="0.3">
      <c r="N127064" s="53"/>
    </row>
    <row r="127065" spans="14:14" x14ac:dyDescent="0.3">
      <c r="N127065" s="53"/>
    </row>
    <row r="127066" spans="14:14" x14ac:dyDescent="0.3">
      <c r="N127066" s="53"/>
    </row>
    <row r="127067" spans="14:14" x14ac:dyDescent="0.3">
      <c r="N127067" s="53"/>
    </row>
    <row r="127068" spans="14:14" x14ac:dyDescent="0.3">
      <c r="N127068" s="53"/>
    </row>
    <row r="127069" spans="14:14" x14ac:dyDescent="0.3">
      <c r="N127069" s="53"/>
    </row>
    <row r="127070" spans="14:14" x14ac:dyDescent="0.3">
      <c r="N127070" s="53"/>
    </row>
    <row r="127071" spans="14:14" x14ac:dyDescent="0.3">
      <c r="N127071" s="53"/>
    </row>
    <row r="127072" spans="14:14" x14ac:dyDescent="0.3">
      <c r="N127072" s="53"/>
    </row>
    <row r="127073" spans="14:14" x14ac:dyDescent="0.3">
      <c r="N127073" s="53"/>
    </row>
    <row r="127074" spans="14:14" x14ac:dyDescent="0.3">
      <c r="N127074" s="53"/>
    </row>
    <row r="127075" spans="14:14" x14ac:dyDescent="0.3">
      <c r="N127075" s="53"/>
    </row>
    <row r="127076" spans="14:14" x14ac:dyDescent="0.3">
      <c r="N127076" s="53"/>
    </row>
    <row r="127077" spans="14:14" x14ac:dyDescent="0.3">
      <c r="N127077" s="53"/>
    </row>
    <row r="127078" spans="14:14" x14ac:dyDescent="0.3">
      <c r="N127078" s="53"/>
    </row>
    <row r="127079" spans="14:14" x14ac:dyDescent="0.3">
      <c r="N127079" s="53"/>
    </row>
    <row r="127080" spans="14:14" x14ac:dyDescent="0.3">
      <c r="N127080" s="53"/>
    </row>
    <row r="127081" spans="14:14" x14ac:dyDescent="0.3">
      <c r="N127081" s="53"/>
    </row>
    <row r="127082" spans="14:14" x14ac:dyDescent="0.3">
      <c r="N127082" s="53"/>
    </row>
    <row r="127083" spans="14:14" x14ac:dyDescent="0.3">
      <c r="N127083" s="53"/>
    </row>
    <row r="127084" spans="14:14" x14ac:dyDescent="0.3">
      <c r="N127084" s="53"/>
    </row>
    <row r="127085" spans="14:14" x14ac:dyDescent="0.3">
      <c r="N127085" s="53"/>
    </row>
    <row r="127086" spans="14:14" x14ac:dyDescent="0.3">
      <c r="N127086" s="53"/>
    </row>
    <row r="127087" spans="14:14" x14ac:dyDescent="0.3">
      <c r="N127087" s="53"/>
    </row>
    <row r="127088" spans="14:14" x14ac:dyDescent="0.3">
      <c r="N127088" s="53"/>
    </row>
    <row r="127089" spans="14:14" x14ac:dyDescent="0.3">
      <c r="N127089" s="53"/>
    </row>
    <row r="127090" spans="14:14" x14ac:dyDescent="0.3">
      <c r="N127090" s="53"/>
    </row>
    <row r="127091" spans="14:14" x14ac:dyDescent="0.3">
      <c r="N127091" s="53"/>
    </row>
    <row r="127092" spans="14:14" x14ac:dyDescent="0.3">
      <c r="N127092" s="53"/>
    </row>
    <row r="127093" spans="14:14" x14ac:dyDescent="0.3">
      <c r="N127093" s="53"/>
    </row>
    <row r="127094" spans="14:14" x14ac:dyDescent="0.3">
      <c r="N127094" s="53"/>
    </row>
    <row r="127095" spans="14:14" x14ac:dyDescent="0.3">
      <c r="N127095" s="53"/>
    </row>
    <row r="127096" spans="14:14" x14ac:dyDescent="0.3">
      <c r="N127096" s="53"/>
    </row>
    <row r="127097" spans="14:14" x14ac:dyDescent="0.3">
      <c r="N127097" s="53"/>
    </row>
    <row r="127098" spans="14:14" x14ac:dyDescent="0.3">
      <c r="N127098" s="53"/>
    </row>
    <row r="127099" spans="14:14" x14ac:dyDescent="0.3">
      <c r="N127099" s="53"/>
    </row>
    <row r="127100" spans="14:14" x14ac:dyDescent="0.3">
      <c r="N127100" s="53"/>
    </row>
    <row r="127101" spans="14:14" x14ac:dyDescent="0.3">
      <c r="N127101" s="53"/>
    </row>
    <row r="127102" spans="14:14" x14ac:dyDescent="0.3">
      <c r="N127102" s="53"/>
    </row>
    <row r="127103" spans="14:14" x14ac:dyDescent="0.3">
      <c r="N127103" s="53"/>
    </row>
    <row r="127104" spans="14:14" x14ac:dyDescent="0.3">
      <c r="N127104" s="53"/>
    </row>
    <row r="127105" spans="14:14" x14ac:dyDescent="0.3">
      <c r="N127105" s="53"/>
    </row>
    <row r="127106" spans="14:14" x14ac:dyDescent="0.3">
      <c r="N127106" s="53"/>
    </row>
    <row r="127107" spans="14:14" x14ac:dyDescent="0.3">
      <c r="N127107" s="53"/>
    </row>
    <row r="127108" spans="14:14" x14ac:dyDescent="0.3">
      <c r="N127108" s="53"/>
    </row>
    <row r="127109" spans="14:14" x14ac:dyDescent="0.3">
      <c r="N127109" s="53"/>
    </row>
    <row r="127110" spans="14:14" x14ac:dyDescent="0.3">
      <c r="N127110" s="53"/>
    </row>
    <row r="127111" spans="14:14" x14ac:dyDescent="0.3">
      <c r="N127111" s="53"/>
    </row>
    <row r="127112" spans="14:14" x14ac:dyDescent="0.3">
      <c r="N127112" s="53"/>
    </row>
    <row r="127113" spans="14:14" x14ac:dyDescent="0.3">
      <c r="N127113" s="53"/>
    </row>
    <row r="127114" spans="14:14" x14ac:dyDescent="0.3">
      <c r="N127114" s="53"/>
    </row>
    <row r="127115" spans="14:14" x14ac:dyDescent="0.3">
      <c r="N127115" s="53"/>
    </row>
    <row r="127116" spans="14:14" x14ac:dyDescent="0.3">
      <c r="N127116" s="53"/>
    </row>
    <row r="127117" spans="14:14" x14ac:dyDescent="0.3">
      <c r="N127117" s="53"/>
    </row>
    <row r="127118" spans="14:14" x14ac:dyDescent="0.3">
      <c r="N127118" s="53"/>
    </row>
    <row r="127119" spans="14:14" x14ac:dyDescent="0.3">
      <c r="N127119" s="53"/>
    </row>
    <row r="127120" spans="14:14" x14ac:dyDescent="0.3">
      <c r="N127120" s="53"/>
    </row>
    <row r="127121" spans="14:14" x14ac:dyDescent="0.3">
      <c r="N127121" s="53"/>
    </row>
    <row r="127122" spans="14:14" x14ac:dyDescent="0.3">
      <c r="N127122" s="53"/>
    </row>
    <row r="127123" spans="14:14" x14ac:dyDescent="0.3">
      <c r="N127123" s="53"/>
    </row>
    <row r="127124" spans="14:14" x14ac:dyDescent="0.3">
      <c r="N127124" s="53"/>
    </row>
    <row r="127125" spans="14:14" x14ac:dyDescent="0.3">
      <c r="N127125" s="53"/>
    </row>
    <row r="127126" spans="14:14" x14ac:dyDescent="0.3">
      <c r="N127126" s="53"/>
    </row>
    <row r="127127" spans="14:14" x14ac:dyDescent="0.3">
      <c r="N127127" s="53"/>
    </row>
    <row r="127128" spans="14:14" x14ac:dyDescent="0.3">
      <c r="N127128" s="53"/>
    </row>
    <row r="127129" spans="14:14" x14ac:dyDescent="0.3">
      <c r="N127129" s="53"/>
    </row>
    <row r="127130" spans="14:14" x14ac:dyDescent="0.3">
      <c r="N127130" s="53"/>
    </row>
    <row r="127131" spans="14:14" x14ac:dyDescent="0.3">
      <c r="N127131" s="53"/>
    </row>
    <row r="127132" spans="14:14" x14ac:dyDescent="0.3">
      <c r="N127132" s="53"/>
    </row>
    <row r="127133" spans="14:14" x14ac:dyDescent="0.3">
      <c r="N127133" s="53"/>
    </row>
    <row r="127134" spans="14:14" x14ac:dyDescent="0.3">
      <c r="N127134" s="53"/>
    </row>
    <row r="127135" spans="14:14" x14ac:dyDescent="0.3">
      <c r="N127135" s="53"/>
    </row>
    <row r="127136" spans="14:14" x14ac:dyDescent="0.3">
      <c r="N127136" s="53"/>
    </row>
    <row r="127137" spans="14:14" x14ac:dyDescent="0.3">
      <c r="N127137" s="53"/>
    </row>
    <row r="127138" spans="14:14" x14ac:dyDescent="0.3">
      <c r="N127138" s="53"/>
    </row>
    <row r="127139" spans="14:14" x14ac:dyDescent="0.3">
      <c r="N127139" s="53"/>
    </row>
    <row r="127140" spans="14:14" x14ac:dyDescent="0.3">
      <c r="N127140" s="53"/>
    </row>
    <row r="127141" spans="14:14" x14ac:dyDescent="0.3">
      <c r="N127141" s="53"/>
    </row>
    <row r="127142" spans="14:14" x14ac:dyDescent="0.3">
      <c r="N127142" s="53"/>
    </row>
    <row r="127143" spans="14:14" x14ac:dyDescent="0.3">
      <c r="N127143" s="53"/>
    </row>
    <row r="127144" spans="14:14" x14ac:dyDescent="0.3">
      <c r="N127144" s="53"/>
    </row>
    <row r="127145" spans="14:14" x14ac:dyDescent="0.3">
      <c r="N127145" s="53"/>
    </row>
    <row r="127146" spans="14:14" x14ac:dyDescent="0.3">
      <c r="N127146" s="53"/>
    </row>
    <row r="127147" spans="14:14" x14ac:dyDescent="0.3">
      <c r="N127147" s="53"/>
    </row>
    <row r="127148" spans="14:14" x14ac:dyDescent="0.3">
      <c r="N127148" s="53"/>
    </row>
    <row r="127149" spans="14:14" x14ac:dyDescent="0.3">
      <c r="N127149" s="53"/>
    </row>
    <row r="127150" spans="14:14" x14ac:dyDescent="0.3">
      <c r="N127150" s="53"/>
    </row>
    <row r="127151" spans="14:14" x14ac:dyDescent="0.3">
      <c r="N127151" s="53"/>
    </row>
    <row r="127152" spans="14:14" x14ac:dyDescent="0.3">
      <c r="N127152" s="53"/>
    </row>
    <row r="127153" spans="14:14" x14ac:dyDescent="0.3">
      <c r="N127153" s="53"/>
    </row>
    <row r="127154" spans="14:14" x14ac:dyDescent="0.3">
      <c r="N127154" s="53"/>
    </row>
    <row r="127155" spans="14:14" x14ac:dyDescent="0.3">
      <c r="N127155" s="53"/>
    </row>
    <row r="127156" spans="14:14" x14ac:dyDescent="0.3">
      <c r="N127156" s="53"/>
    </row>
    <row r="127157" spans="14:14" x14ac:dyDescent="0.3">
      <c r="N127157" s="53"/>
    </row>
    <row r="127158" spans="14:14" x14ac:dyDescent="0.3">
      <c r="N127158" s="53"/>
    </row>
    <row r="127159" spans="14:14" x14ac:dyDescent="0.3">
      <c r="N127159" s="53"/>
    </row>
    <row r="127160" spans="14:14" x14ac:dyDescent="0.3">
      <c r="N127160" s="53"/>
    </row>
    <row r="127161" spans="14:14" x14ac:dyDescent="0.3">
      <c r="N127161" s="53"/>
    </row>
    <row r="127162" spans="14:14" x14ac:dyDescent="0.3">
      <c r="N127162" s="53"/>
    </row>
    <row r="127163" spans="14:14" x14ac:dyDescent="0.3">
      <c r="N127163" s="53"/>
    </row>
    <row r="127164" spans="14:14" x14ac:dyDescent="0.3">
      <c r="N127164" s="53"/>
    </row>
    <row r="127165" spans="14:14" x14ac:dyDescent="0.3">
      <c r="N127165" s="53"/>
    </row>
    <row r="127166" spans="14:14" x14ac:dyDescent="0.3">
      <c r="N127166" s="53"/>
    </row>
    <row r="127167" spans="14:14" x14ac:dyDescent="0.3">
      <c r="N127167" s="53"/>
    </row>
    <row r="127168" spans="14:14" x14ac:dyDescent="0.3">
      <c r="N127168" s="53"/>
    </row>
    <row r="127169" spans="14:14" x14ac:dyDescent="0.3">
      <c r="N127169" s="53"/>
    </row>
    <row r="127170" spans="14:14" x14ac:dyDescent="0.3">
      <c r="N127170" s="53"/>
    </row>
    <row r="127171" spans="14:14" x14ac:dyDescent="0.3">
      <c r="N127171" s="53"/>
    </row>
    <row r="127172" spans="14:14" x14ac:dyDescent="0.3">
      <c r="N127172" s="53"/>
    </row>
    <row r="127173" spans="14:14" x14ac:dyDescent="0.3">
      <c r="N127173" s="53"/>
    </row>
    <row r="127174" spans="14:14" x14ac:dyDescent="0.3">
      <c r="N127174" s="53"/>
    </row>
    <row r="127175" spans="14:14" x14ac:dyDescent="0.3">
      <c r="N127175" s="53"/>
    </row>
    <row r="127176" spans="14:14" x14ac:dyDescent="0.3">
      <c r="N127176" s="53"/>
    </row>
    <row r="127177" spans="14:14" x14ac:dyDescent="0.3">
      <c r="N127177" s="53"/>
    </row>
    <row r="127178" spans="14:14" x14ac:dyDescent="0.3">
      <c r="N127178" s="53"/>
    </row>
    <row r="127179" spans="14:14" x14ac:dyDescent="0.3">
      <c r="N127179" s="53"/>
    </row>
    <row r="127180" spans="14:14" x14ac:dyDescent="0.3">
      <c r="N127180" s="53"/>
    </row>
    <row r="127181" spans="14:14" x14ac:dyDescent="0.3">
      <c r="N127181" s="53"/>
    </row>
    <row r="127182" spans="14:14" x14ac:dyDescent="0.3">
      <c r="N127182" s="53"/>
    </row>
    <row r="127183" spans="14:14" x14ac:dyDescent="0.3">
      <c r="N127183" s="53"/>
    </row>
    <row r="127184" spans="14:14" x14ac:dyDescent="0.3">
      <c r="N127184" s="53"/>
    </row>
    <row r="127185" spans="14:14" x14ac:dyDescent="0.3">
      <c r="N127185" s="53"/>
    </row>
    <row r="127186" spans="14:14" x14ac:dyDescent="0.3">
      <c r="N127186" s="53"/>
    </row>
    <row r="127187" spans="14:14" x14ac:dyDescent="0.3">
      <c r="N127187" s="53"/>
    </row>
    <row r="127188" spans="14:14" x14ac:dyDescent="0.3">
      <c r="N127188" s="53"/>
    </row>
    <row r="127189" spans="14:14" x14ac:dyDescent="0.3">
      <c r="N127189" s="53"/>
    </row>
    <row r="127190" spans="14:14" x14ac:dyDescent="0.3">
      <c r="N127190" s="53"/>
    </row>
    <row r="127191" spans="14:14" x14ac:dyDescent="0.3">
      <c r="N127191" s="53"/>
    </row>
    <row r="127192" spans="14:14" x14ac:dyDescent="0.3">
      <c r="N127192" s="53"/>
    </row>
    <row r="127193" spans="14:14" x14ac:dyDescent="0.3">
      <c r="N127193" s="53"/>
    </row>
    <row r="127194" spans="14:14" x14ac:dyDescent="0.3">
      <c r="N127194" s="53"/>
    </row>
    <row r="127195" spans="14:14" x14ac:dyDescent="0.3">
      <c r="N127195" s="53"/>
    </row>
    <row r="127196" spans="14:14" x14ac:dyDescent="0.3">
      <c r="N127196" s="53"/>
    </row>
    <row r="127197" spans="14:14" x14ac:dyDescent="0.3">
      <c r="N127197" s="53"/>
    </row>
    <row r="127198" spans="14:14" x14ac:dyDescent="0.3">
      <c r="N127198" s="53"/>
    </row>
    <row r="127199" spans="14:14" x14ac:dyDescent="0.3">
      <c r="N127199" s="53"/>
    </row>
    <row r="127200" spans="14:14" x14ac:dyDescent="0.3">
      <c r="N127200" s="53"/>
    </row>
    <row r="127201" spans="14:14" x14ac:dyDescent="0.3">
      <c r="N127201" s="53"/>
    </row>
    <row r="127202" spans="14:14" x14ac:dyDescent="0.3">
      <c r="N127202" s="53"/>
    </row>
    <row r="127203" spans="14:14" x14ac:dyDescent="0.3">
      <c r="N127203" s="53"/>
    </row>
    <row r="127204" spans="14:14" x14ac:dyDescent="0.3">
      <c r="N127204" s="53"/>
    </row>
    <row r="127205" spans="14:14" x14ac:dyDescent="0.3">
      <c r="N127205" s="53"/>
    </row>
    <row r="127206" spans="14:14" x14ac:dyDescent="0.3">
      <c r="N127206" s="53"/>
    </row>
    <row r="127207" spans="14:14" x14ac:dyDescent="0.3">
      <c r="N127207" s="53"/>
    </row>
    <row r="127208" spans="14:14" x14ac:dyDescent="0.3">
      <c r="N127208" s="53"/>
    </row>
    <row r="127209" spans="14:14" x14ac:dyDescent="0.3">
      <c r="N127209" s="53"/>
    </row>
    <row r="127210" spans="14:14" x14ac:dyDescent="0.3">
      <c r="N127210" s="53"/>
    </row>
    <row r="127211" spans="14:14" x14ac:dyDescent="0.3">
      <c r="N127211" s="53"/>
    </row>
    <row r="127212" spans="14:14" x14ac:dyDescent="0.3">
      <c r="N127212" s="53"/>
    </row>
    <row r="127213" spans="14:14" x14ac:dyDescent="0.3">
      <c r="N127213" s="53"/>
    </row>
    <row r="127214" spans="14:14" x14ac:dyDescent="0.3">
      <c r="N127214" s="53"/>
    </row>
    <row r="127215" spans="14:14" x14ac:dyDescent="0.3">
      <c r="N127215" s="53"/>
    </row>
    <row r="127216" spans="14:14" x14ac:dyDescent="0.3">
      <c r="N127216" s="53"/>
    </row>
    <row r="127217" spans="14:14" x14ac:dyDescent="0.3">
      <c r="N127217" s="53"/>
    </row>
    <row r="127218" spans="14:14" x14ac:dyDescent="0.3">
      <c r="N127218" s="53"/>
    </row>
    <row r="127219" spans="14:14" x14ac:dyDescent="0.3">
      <c r="N127219" s="53"/>
    </row>
    <row r="127220" spans="14:14" x14ac:dyDescent="0.3">
      <c r="N127220" s="53"/>
    </row>
    <row r="127221" spans="14:14" x14ac:dyDescent="0.3">
      <c r="N127221" s="53"/>
    </row>
    <row r="127222" spans="14:14" x14ac:dyDescent="0.3">
      <c r="N127222" s="53"/>
    </row>
    <row r="127223" spans="14:14" x14ac:dyDescent="0.3">
      <c r="N127223" s="53"/>
    </row>
    <row r="127224" spans="14:14" x14ac:dyDescent="0.3">
      <c r="N127224" s="53"/>
    </row>
    <row r="127225" spans="14:14" x14ac:dyDescent="0.3">
      <c r="N127225" s="53"/>
    </row>
    <row r="127226" spans="14:14" x14ac:dyDescent="0.3">
      <c r="N127226" s="53"/>
    </row>
    <row r="127227" spans="14:14" x14ac:dyDescent="0.3">
      <c r="N127227" s="53"/>
    </row>
    <row r="127228" spans="14:14" x14ac:dyDescent="0.3">
      <c r="N127228" s="53"/>
    </row>
    <row r="127229" spans="14:14" x14ac:dyDescent="0.3">
      <c r="N127229" s="53"/>
    </row>
    <row r="127230" spans="14:14" x14ac:dyDescent="0.3">
      <c r="N127230" s="53"/>
    </row>
    <row r="127231" spans="14:14" x14ac:dyDescent="0.3">
      <c r="N127231" s="53"/>
    </row>
    <row r="127232" spans="14:14" x14ac:dyDescent="0.3">
      <c r="N127232" s="53"/>
    </row>
    <row r="127233" spans="14:14" x14ac:dyDescent="0.3">
      <c r="N127233" s="53"/>
    </row>
    <row r="127234" spans="14:14" x14ac:dyDescent="0.3">
      <c r="N127234" s="53"/>
    </row>
    <row r="127235" spans="14:14" x14ac:dyDescent="0.3">
      <c r="N127235" s="53"/>
    </row>
    <row r="127236" spans="14:14" x14ac:dyDescent="0.3">
      <c r="N127236" s="53"/>
    </row>
    <row r="127237" spans="14:14" x14ac:dyDescent="0.3">
      <c r="N127237" s="53"/>
    </row>
    <row r="127238" spans="14:14" x14ac:dyDescent="0.3">
      <c r="N127238" s="53"/>
    </row>
    <row r="127239" spans="14:14" x14ac:dyDescent="0.3">
      <c r="N127239" s="53"/>
    </row>
    <row r="127240" spans="14:14" x14ac:dyDescent="0.3">
      <c r="N127240" s="53"/>
    </row>
    <row r="127241" spans="14:14" x14ac:dyDescent="0.3">
      <c r="N127241" s="53"/>
    </row>
    <row r="127242" spans="14:14" x14ac:dyDescent="0.3">
      <c r="N127242" s="53"/>
    </row>
    <row r="127243" spans="14:14" x14ac:dyDescent="0.3">
      <c r="N127243" s="53"/>
    </row>
    <row r="127244" spans="14:14" x14ac:dyDescent="0.3">
      <c r="N127244" s="53"/>
    </row>
    <row r="127245" spans="14:14" x14ac:dyDescent="0.3">
      <c r="N127245" s="53"/>
    </row>
    <row r="127246" spans="14:14" x14ac:dyDescent="0.3">
      <c r="N127246" s="53"/>
    </row>
    <row r="127247" spans="14:14" x14ac:dyDescent="0.3">
      <c r="N127247" s="53"/>
    </row>
    <row r="127248" spans="14:14" x14ac:dyDescent="0.3">
      <c r="N127248" s="53"/>
    </row>
    <row r="127249" spans="14:14" x14ac:dyDescent="0.3">
      <c r="N127249" s="53"/>
    </row>
    <row r="127250" spans="14:14" x14ac:dyDescent="0.3">
      <c r="N127250" s="53"/>
    </row>
    <row r="127251" spans="14:14" x14ac:dyDescent="0.3">
      <c r="N127251" s="53"/>
    </row>
    <row r="127252" spans="14:14" x14ac:dyDescent="0.3">
      <c r="N127252" s="53"/>
    </row>
    <row r="127253" spans="14:14" x14ac:dyDescent="0.3">
      <c r="N127253" s="53"/>
    </row>
    <row r="127254" spans="14:14" x14ac:dyDescent="0.3">
      <c r="N127254" s="53"/>
    </row>
    <row r="127255" spans="14:14" x14ac:dyDescent="0.3">
      <c r="N127255" s="53"/>
    </row>
    <row r="127256" spans="14:14" x14ac:dyDescent="0.3">
      <c r="N127256" s="53"/>
    </row>
    <row r="127257" spans="14:14" x14ac:dyDescent="0.3">
      <c r="N127257" s="53"/>
    </row>
    <row r="127258" spans="14:14" x14ac:dyDescent="0.3">
      <c r="N127258" s="53"/>
    </row>
    <row r="127259" spans="14:14" x14ac:dyDescent="0.3">
      <c r="N127259" s="53"/>
    </row>
    <row r="127260" spans="14:14" x14ac:dyDescent="0.3">
      <c r="N127260" s="53"/>
    </row>
    <row r="127261" spans="14:14" x14ac:dyDescent="0.3">
      <c r="N127261" s="53"/>
    </row>
    <row r="127262" spans="14:14" x14ac:dyDescent="0.3">
      <c r="N127262" s="53"/>
    </row>
    <row r="127263" spans="14:14" x14ac:dyDescent="0.3">
      <c r="N127263" s="53"/>
    </row>
    <row r="127264" spans="14:14" x14ac:dyDescent="0.3">
      <c r="N127264" s="53"/>
    </row>
    <row r="127265" spans="14:14" x14ac:dyDescent="0.3">
      <c r="N127265" s="53"/>
    </row>
    <row r="127266" spans="14:14" x14ac:dyDescent="0.3">
      <c r="N127266" s="53"/>
    </row>
    <row r="127267" spans="14:14" x14ac:dyDescent="0.3">
      <c r="N127267" s="53"/>
    </row>
    <row r="127268" spans="14:14" x14ac:dyDescent="0.3">
      <c r="N127268" s="53"/>
    </row>
    <row r="127269" spans="14:14" x14ac:dyDescent="0.3">
      <c r="N127269" s="53"/>
    </row>
    <row r="127270" spans="14:14" x14ac:dyDescent="0.3">
      <c r="N127270" s="53"/>
    </row>
    <row r="127271" spans="14:14" x14ac:dyDescent="0.3">
      <c r="N127271" s="53"/>
    </row>
    <row r="127272" spans="14:14" x14ac:dyDescent="0.3">
      <c r="N127272" s="53"/>
    </row>
    <row r="127273" spans="14:14" x14ac:dyDescent="0.3">
      <c r="N127273" s="53"/>
    </row>
    <row r="127274" spans="14:14" x14ac:dyDescent="0.3">
      <c r="N127274" s="53"/>
    </row>
    <row r="127275" spans="14:14" x14ac:dyDescent="0.3">
      <c r="N127275" s="53"/>
    </row>
    <row r="127276" spans="14:14" x14ac:dyDescent="0.3">
      <c r="N127276" s="53"/>
    </row>
    <row r="127277" spans="14:14" x14ac:dyDescent="0.3">
      <c r="N127277" s="53"/>
    </row>
    <row r="127278" spans="14:14" x14ac:dyDescent="0.3">
      <c r="N127278" s="53"/>
    </row>
    <row r="127279" spans="14:14" x14ac:dyDescent="0.3">
      <c r="N127279" s="53"/>
    </row>
    <row r="127280" spans="14:14" x14ac:dyDescent="0.3">
      <c r="N127280" s="53"/>
    </row>
    <row r="127281" spans="14:14" x14ac:dyDescent="0.3">
      <c r="N127281" s="53"/>
    </row>
    <row r="127282" spans="14:14" x14ac:dyDescent="0.3">
      <c r="N127282" s="53"/>
    </row>
    <row r="127283" spans="14:14" x14ac:dyDescent="0.3">
      <c r="N127283" s="53"/>
    </row>
    <row r="127284" spans="14:14" x14ac:dyDescent="0.3">
      <c r="N127284" s="53"/>
    </row>
    <row r="127285" spans="14:14" x14ac:dyDescent="0.3">
      <c r="N127285" s="53"/>
    </row>
    <row r="127286" spans="14:14" x14ac:dyDescent="0.3">
      <c r="N127286" s="53"/>
    </row>
    <row r="127287" spans="14:14" x14ac:dyDescent="0.3">
      <c r="N127287" s="53"/>
    </row>
    <row r="127288" spans="14:14" x14ac:dyDescent="0.3">
      <c r="N127288" s="53"/>
    </row>
    <row r="127289" spans="14:14" x14ac:dyDescent="0.3">
      <c r="N127289" s="53"/>
    </row>
    <row r="127290" spans="14:14" x14ac:dyDescent="0.3">
      <c r="N127290" s="53"/>
    </row>
    <row r="127291" spans="14:14" x14ac:dyDescent="0.3">
      <c r="N127291" s="53"/>
    </row>
    <row r="127292" spans="14:14" x14ac:dyDescent="0.3">
      <c r="N127292" s="53"/>
    </row>
    <row r="127293" spans="14:14" x14ac:dyDescent="0.3">
      <c r="N127293" s="53"/>
    </row>
    <row r="127294" spans="14:14" x14ac:dyDescent="0.3">
      <c r="N127294" s="53"/>
    </row>
    <row r="127295" spans="14:14" x14ac:dyDescent="0.3">
      <c r="N127295" s="53"/>
    </row>
    <row r="127296" spans="14:14" x14ac:dyDescent="0.3">
      <c r="N127296" s="53"/>
    </row>
    <row r="127297" spans="14:14" x14ac:dyDescent="0.3">
      <c r="N127297" s="53"/>
    </row>
    <row r="127298" spans="14:14" x14ac:dyDescent="0.3">
      <c r="N127298" s="53"/>
    </row>
    <row r="127299" spans="14:14" x14ac:dyDescent="0.3">
      <c r="N127299" s="53"/>
    </row>
    <row r="127300" spans="14:14" x14ac:dyDescent="0.3">
      <c r="N127300" s="53"/>
    </row>
    <row r="127301" spans="14:14" x14ac:dyDescent="0.3">
      <c r="N127301" s="53"/>
    </row>
    <row r="127302" spans="14:14" x14ac:dyDescent="0.3">
      <c r="N127302" s="53"/>
    </row>
    <row r="127303" spans="14:14" x14ac:dyDescent="0.3">
      <c r="N127303" s="53"/>
    </row>
    <row r="127304" spans="14:14" x14ac:dyDescent="0.3">
      <c r="N127304" s="53"/>
    </row>
    <row r="127305" spans="14:14" x14ac:dyDescent="0.3">
      <c r="N127305" s="53"/>
    </row>
    <row r="127306" spans="14:14" x14ac:dyDescent="0.3">
      <c r="N127306" s="53"/>
    </row>
    <row r="127307" spans="14:14" x14ac:dyDescent="0.3">
      <c r="N127307" s="53"/>
    </row>
    <row r="127308" spans="14:14" x14ac:dyDescent="0.3">
      <c r="N127308" s="53"/>
    </row>
    <row r="127309" spans="14:14" x14ac:dyDescent="0.3">
      <c r="N127309" s="53"/>
    </row>
    <row r="127310" spans="14:14" x14ac:dyDescent="0.3">
      <c r="N127310" s="53"/>
    </row>
    <row r="127311" spans="14:14" x14ac:dyDescent="0.3">
      <c r="N127311" s="53"/>
    </row>
    <row r="127312" spans="14:14" x14ac:dyDescent="0.3">
      <c r="N127312" s="53"/>
    </row>
    <row r="127313" spans="14:14" x14ac:dyDescent="0.3">
      <c r="N127313" s="53"/>
    </row>
    <row r="127314" spans="14:14" x14ac:dyDescent="0.3">
      <c r="N127314" s="53"/>
    </row>
    <row r="127315" spans="14:14" x14ac:dyDescent="0.3">
      <c r="N127315" s="53"/>
    </row>
    <row r="127316" spans="14:14" x14ac:dyDescent="0.3">
      <c r="N127316" s="53"/>
    </row>
    <row r="127317" spans="14:14" x14ac:dyDescent="0.3">
      <c r="N127317" s="53"/>
    </row>
    <row r="127318" spans="14:14" x14ac:dyDescent="0.3">
      <c r="N127318" s="53"/>
    </row>
    <row r="127319" spans="14:14" x14ac:dyDescent="0.3">
      <c r="N127319" s="53"/>
    </row>
    <row r="127320" spans="14:14" x14ac:dyDescent="0.3">
      <c r="N127320" s="53"/>
    </row>
    <row r="127321" spans="14:14" x14ac:dyDescent="0.3">
      <c r="N127321" s="53"/>
    </row>
    <row r="127322" spans="14:14" x14ac:dyDescent="0.3">
      <c r="N127322" s="53"/>
    </row>
    <row r="127323" spans="14:14" x14ac:dyDescent="0.3">
      <c r="N127323" s="53"/>
    </row>
    <row r="127324" spans="14:14" x14ac:dyDescent="0.3">
      <c r="N127324" s="53"/>
    </row>
    <row r="127325" spans="14:14" x14ac:dyDescent="0.3">
      <c r="N127325" s="53"/>
    </row>
    <row r="127326" spans="14:14" x14ac:dyDescent="0.3">
      <c r="N127326" s="53"/>
    </row>
    <row r="127327" spans="14:14" x14ac:dyDescent="0.3">
      <c r="N127327" s="53"/>
    </row>
    <row r="127328" spans="14:14" x14ac:dyDescent="0.3">
      <c r="N127328" s="53"/>
    </row>
    <row r="127329" spans="14:14" x14ac:dyDescent="0.3">
      <c r="N127329" s="53"/>
    </row>
    <row r="127330" spans="14:14" x14ac:dyDescent="0.3">
      <c r="N127330" s="53"/>
    </row>
    <row r="127331" spans="14:14" x14ac:dyDescent="0.3">
      <c r="N127331" s="53"/>
    </row>
    <row r="127332" spans="14:14" x14ac:dyDescent="0.3">
      <c r="N127332" s="53"/>
    </row>
    <row r="127333" spans="14:14" x14ac:dyDescent="0.3">
      <c r="N127333" s="53"/>
    </row>
    <row r="127334" spans="14:14" x14ac:dyDescent="0.3">
      <c r="N127334" s="53"/>
    </row>
    <row r="127335" spans="14:14" x14ac:dyDescent="0.3">
      <c r="N127335" s="53"/>
    </row>
    <row r="127336" spans="14:14" x14ac:dyDescent="0.3">
      <c r="N127336" s="53"/>
    </row>
    <row r="127337" spans="14:14" x14ac:dyDescent="0.3">
      <c r="N127337" s="53"/>
    </row>
    <row r="127338" spans="14:14" x14ac:dyDescent="0.3">
      <c r="N127338" s="53"/>
    </row>
    <row r="127339" spans="14:14" x14ac:dyDescent="0.3">
      <c r="N127339" s="53"/>
    </row>
    <row r="127340" spans="14:14" x14ac:dyDescent="0.3">
      <c r="N127340" s="53"/>
    </row>
    <row r="127341" spans="14:14" x14ac:dyDescent="0.3">
      <c r="N127341" s="53"/>
    </row>
    <row r="127342" spans="14:14" x14ac:dyDescent="0.3">
      <c r="N127342" s="53"/>
    </row>
    <row r="127343" spans="14:14" x14ac:dyDescent="0.3">
      <c r="N127343" s="53"/>
    </row>
    <row r="127344" spans="14:14" x14ac:dyDescent="0.3">
      <c r="N127344" s="53"/>
    </row>
    <row r="127345" spans="14:14" x14ac:dyDescent="0.3">
      <c r="N127345" s="53"/>
    </row>
    <row r="127346" spans="14:14" x14ac:dyDescent="0.3">
      <c r="N127346" s="53"/>
    </row>
    <row r="127347" spans="14:14" x14ac:dyDescent="0.3">
      <c r="N127347" s="53"/>
    </row>
    <row r="127348" spans="14:14" x14ac:dyDescent="0.3">
      <c r="N127348" s="53"/>
    </row>
    <row r="127349" spans="14:14" x14ac:dyDescent="0.3">
      <c r="N127349" s="53"/>
    </row>
    <row r="127350" spans="14:14" x14ac:dyDescent="0.3">
      <c r="N127350" s="53"/>
    </row>
    <row r="127351" spans="14:14" x14ac:dyDescent="0.3">
      <c r="N127351" s="53"/>
    </row>
    <row r="127352" spans="14:14" x14ac:dyDescent="0.3">
      <c r="N127352" s="53"/>
    </row>
    <row r="127353" spans="14:14" x14ac:dyDescent="0.3">
      <c r="N127353" s="53"/>
    </row>
    <row r="127354" spans="14:14" x14ac:dyDescent="0.3">
      <c r="N127354" s="53"/>
    </row>
    <row r="127355" spans="14:14" x14ac:dyDescent="0.3">
      <c r="N127355" s="53"/>
    </row>
    <row r="127356" spans="14:14" x14ac:dyDescent="0.3">
      <c r="N127356" s="53"/>
    </row>
    <row r="127357" spans="14:14" x14ac:dyDescent="0.3">
      <c r="N127357" s="53"/>
    </row>
    <row r="127358" spans="14:14" x14ac:dyDescent="0.3">
      <c r="N127358" s="53"/>
    </row>
    <row r="127359" spans="14:14" x14ac:dyDescent="0.3">
      <c r="N127359" s="53"/>
    </row>
    <row r="127360" spans="14:14" x14ac:dyDescent="0.3">
      <c r="N127360" s="53"/>
    </row>
    <row r="127361" spans="14:14" x14ac:dyDescent="0.3">
      <c r="N127361" s="53"/>
    </row>
    <row r="127362" spans="14:14" x14ac:dyDescent="0.3">
      <c r="N127362" s="53"/>
    </row>
    <row r="127363" spans="14:14" x14ac:dyDescent="0.3">
      <c r="N127363" s="53"/>
    </row>
    <row r="127364" spans="14:14" x14ac:dyDescent="0.3">
      <c r="N127364" s="53"/>
    </row>
    <row r="127365" spans="14:14" x14ac:dyDescent="0.3">
      <c r="N127365" s="53"/>
    </row>
    <row r="127366" spans="14:14" x14ac:dyDescent="0.3">
      <c r="N127366" s="53"/>
    </row>
    <row r="127367" spans="14:14" x14ac:dyDescent="0.3">
      <c r="N127367" s="53"/>
    </row>
    <row r="127368" spans="14:14" x14ac:dyDescent="0.3">
      <c r="N127368" s="53"/>
    </row>
    <row r="127369" spans="14:14" x14ac:dyDescent="0.3">
      <c r="N127369" s="53"/>
    </row>
    <row r="127370" spans="14:14" x14ac:dyDescent="0.3">
      <c r="N127370" s="53"/>
    </row>
    <row r="127371" spans="14:14" x14ac:dyDescent="0.3">
      <c r="N127371" s="53"/>
    </row>
    <row r="127372" spans="14:14" x14ac:dyDescent="0.3">
      <c r="N127372" s="53"/>
    </row>
    <row r="127373" spans="14:14" x14ac:dyDescent="0.3">
      <c r="N127373" s="53"/>
    </row>
    <row r="127374" spans="14:14" x14ac:dyDescent="0.3">
      <c r="N127374" s="53"/>
    </row>
    <row r="127375" spans="14:14" x14ac:dyDescent="0.3">
      <c r="N127375" s="53"/>
    </row>
    <row r="127376" spans="14:14" x14ac:dyDescent="0.3">
      <c r="N127376" s="53"/>
    </row>
    <row r="127377" spans="14:14" x14ac:dyDescent="0.3">
      <c r="N127377" s="53"/>
    </row>
    <row r="127378" spans="14:14" x14ac:dyDescent="0.3">
      <c r="N127378" s="53"/>
    </row>
    <row r="127379" spans="14:14" x14ac:dyDescent="0.3">
      <c r="N127379" s="53"/>
    </row>
    <row r="127380" spans="14:14" x14ac:dyDescent="0.3">
      <c r="N127380" s="53"/>
    </row>
    <row r="127381" spans="14:14" x14ac:dyDescent="0.3">
      <c r="N127381" s="53"/>
    </row>
    <row r="127382" spans="14:14" x14ac:dyDescent="0.3">
      <c r="N127382" s="53"/>
    </row>
    <row r="127383" spans="14:14" x14ac:dyDescent="0.3">
      <c r="N127383" s="53"/>
    </row>
    <row r="127384" spans="14:14" x14ac:dyDescent="0.3">
      <c r="N127384" s="53"/>
    </row>
    <row r="127385" spans="14:14" x14ac:dyDescent="0.3">
      <c r="N127385" s="53"/>
    </row>
    <row r="127386" spans="14:14" x14ac:dyDescent="0.3">
      <c r="N127386" s="53"/>
    </row>
    <row r="127387" spans="14:14" x14ac:dyDescent="0.3">
      <c r="N127387" s="53"/>
    </row>
    <row r="127388" spans="14:14" x14ac:dyDescent="0.3">
      <c r="N127388" s="53"/>
    </row>
    <row r="127389" spans="14:14" x14ac:dyDescent="0.3">
      <c r="N127389" s="53"/>
    </row>
    <row r="127390" spans="14:14" x14ac:dyDescent="0.3">
      <c r="N127390" s="53"/>
    </row>
    <row r="127391" spans="14:14" x14ac:dyDescent="0.3">
      <c r="N127391" s="53"/>
    </row>
    <row r="127392" spans="14:14" x14ac:dyDescent="0.3">
      <c r="N127392" s="53"/>
    </row>
    <row r="127393" spans="14:14" x14ac:dyDescent="0.3">
      <c r="N127393" s="53"/>
    </row>
    <row r="127394" spans="14:14" x14ac:dyDescent="0.3">
      <c r="N127394" s="53"/>
    </row>
    <row r="127395" spans="14:14" x14ac:dyDescent="0.3">
      <c r="N127395" s="53"/>
    </row>
    <row r="127396" spans="14:14" x14ac:dyDescent="0.3">
      <c r="N127396" s="53"/>
    </row>
    <row r="127397" spans="14:14" x14ac:dyDescent="0.3">
      <c r="N127397" s="53"/>
    </row>
    <row r="127398" spans="14:14" x14ac:dyDescent="0.3">
      <c r="N127398" s="53"/>
    </row>
    <row r="127399" spans="14:14" x14ac:dyDescent="0.3">
      <c r="N127399" s="53"/>
    </row>
    <row r="127400" spans="14:14" x14ac:dyDescent="0.3">
      <c r="N127400" s="53"/>
    </row>
    <row r="127401" spans="14:14" x14ac:dyDescent="0.3">
      <c r="N127401" s="53"/>
    </row>
    <row r="127402" spans="14:14" x14ac:dyDescent="0.3">
      <c r="N127402" s="53"/>
    </row>
    <row r="127403" spans="14:14" x14ac:dyDescent="0.3">
      <c r="N127403" s="53"/>
    </row>
    <row r="127404" spans="14:14" x14ac:dyDescent="0.3">
      <c r="N127404" s="53"/>
    </row>
    <row r="127405" spans="14:14" x14ac:dyDescent="0.3">
      <c r="N127405" s="53"/>
    </row>
    <row r="127406" spans="14:14" x14ac:dyDescent="0.3">
      <c r="N127406" s="53"/>
    </row>
    <row r="127407" spans="14:14" x14ac:dyDescent="0.3">
      <c r="N127407" s="53"/>
    </row>
    <row r="127408" spans="14:14" x14ac:dyDescent="0.3">
      <c r="N127408" s="53"/>
    </row>
    <row r="127409" spans="14:14" x14ac:dyDescent="0.3">
      <c r="N127409" s="53"/>
    </row>
    <row r="127410" spans="14:14" x14ac:dyDescent="0.3">
      <c r="N127410" s="53"/>
    </row>
    <row r="127411" spans="14:14" x14ac:dyDescent="0.3">
      <c r="N127411" s="53"/>
    </row>
    <row r="127412" spans="14:14" x14ac:dyDescent="0.3">
      <c r="N127412" s="53"/>
    </row>
    <row r="127413" spans="14:14" x14ac:dyDescent="0.3">
      <c r="N127413" s="53"/>
    </row>
    <row r="127414" spans="14:14" x14ac:dyDescent="0.3">
      <c r="N127414" s="53"/>
    </row>
    <row r="127415" spans="14:14" x14ac:dyDescent="0.3">
      <c r="N127415" s="53"/>
    </row>
    <row r="127416" spans="14:14" x14ac:dyDescent="0.3">
      <c r="N127416" s="53"/>
    </row>
    <row r="127417" spans="14:14" x14ac:dyDescent="0.3">
      <c r="N127417" s="53"/>
    </row>
    <row r="127418" spans="14:14" x14ac:dyDescent="0.3">
      <c r="N127418" s="53"/>
    </row>
    <row r="127419" spans="14:14" x14ac:dyDescent="0.3">
      <c r="N127419" s="53"/>
    </row>
    <row r="127420" spans="14:14" x14ac:dyDescent="0.3">
      <c r="N127420" s="53"/>
    </row>
    <row r="127421" spans="14:14" x14ac:dyDescent="0.3">
      <c r="N127421" s="53"/>
    </row>
    <row r="127422" spans="14:14" x14ac:dyDescent="0.3">
      <c r="N127422" s="53"/>
    </row>
    <row r="127423" spans="14:14" x14ac:dyDescent="0.3">
      <c r="N127423" s="53"/>
    </row>
    <row r="127424" spans="14:14" x14ac:dyDescent="0.3">
      <c r="N127424" s="53"/>
    </row>
    <row r="127425" spans="14:14" x14ac:dyDescent="0.3">
      <c r="N127425" s="53"/>
    </row>
    <row r="127426" spans="14:14" x14ac:dyDescent="0.3">
      <c r="N127426" s="53"/>
    </row>
    <row r="127427" spans="14:14" x14ac:dyDescent="0.3">
      <c r="N127427" s="53"/>
    </row>
    <row r="127428" spans="14:14" x14ac:dyDescent="0.3">
      <c r="N127428" s="53"/>
    </row>
    <row r="127429" spans="14:14" x14ac:dyDescent="0.3">
      <c r="N127429" s="53"/>
    </row>
    <row r="127430" spans="14:14" x14ac:dyDescent="0.3">
      <c r="N127430" s="53"/>
    </row>
    <row r="127431" spans="14:14" x14ac:dyDescent="0.3">
      <c r="N127431" s="53"/>
    </row>
    <row r="127432" spans="14:14" x14ac:dyDescent="0.3">
      <c r="N127432" s="53"/>
    </row>
    <row r="127433" spans="14:14" x14ac:dyDescent="0.3">
      <c r="N127433" s="53"/>
    </row>
    <row r="127434" spans="14:14" x14ac:dyDescent="0.3">
      <c r="N127434" s="53"/>
    </row>
    <row r="127435" spans="14:14" x14ac:dyDescent="0.3">
      <c r="N127435" s="53"/>
    </row>
    <row r="127436" spans="14:14" x14ac:dyDescent="0.3">
      <c r="N127436" s="53"/>
    </row>
    <row r="127437" spans="14:14" x14ac:dyDescent="0.3">
      <c r="N127437" s="53"/>
    </row>
    <row r="127438" spans="14:14" x14ac:dyDescent="0.3">
      <c r="N127438" s="53"/>
    </row>
    <row r="127439" spans="14:14" x14ac:dyDescent="0.3">
      <c r="N127439" s="53"/>
    </row>
    <row r="127440" spans="14:14" x14ac:dyDescent="0.3">
      <c r="N127440" s="53"/>
    </row>
    <row r="127441" spans="14:14" x14ac:dyDescent="0.3">
      <c r="N127441" s="53"/>
    </row>
    <row r="127442" spans="14:14" x14ac:dyDescent="0.3">
      <c r="N127442" s="53"/>
    </row>
    <row r="127443" spans="14:14" x14ac:dyDescent="0.3">
      <c r="N127443" s="53"/>
    </row>
    <row r="127444" spans="14:14" x14ac:dyDescent="0.3">
      <c r="N127444" s="53"/>
    </row>
    <row r="127445" spans="14:14" x14ac:dyDescent="0.3">
      <c r="N127445" s="53"/>
    </row>
    <row r="127446" spans="14:14" x14ac:dyDescent="0.3">
      <c r="N127446" s="53"/>
    </row>
    <row r="127447" spans="14:14" x14ac:dyDescent="0.3">
      <c r="N127447" s="53"/>
    </row>
    <row r="127448" spans="14:14" x14ac:dyDescent="0.3">
      <c r="N127448" s="53"/>
    </row>
    <row r="127449" spans="14:14" x14ac:dyDescent="0.3">
      <c r="N127449" s="53"/>
    </row>
    <row r="127450" spans="14:14" x14ac:dyDescent="0.3">
      <c r="N127450" s="53"/>
    </row>
    <row r="127451" spans="14:14" x14ac:dyDescent="0.3">
      <c r="N127451" s="53"/>
    </row>
    <row r="127452" spans="14:14" x14ac:dyDescent="0.3">
      <c r="N127452" s="53"/>
    </row>
    <row r="127453" spans="14:14" x14ac:dyDescent="0.3">
      <c r="N127453" s="53"/>
    </row>
    <row r="127454" spans="14:14" x14ac:dyDescent="0.3">
      <c r="N127454" s="53"/>
    </row>
    <row r="127455" spans="14:14" x14ac:dyDescent="0.3">
      <c r="N127455" s="53"/>
    </row>
    <row r="127456" spans="14:14" x14ac:dyDescent="0.3">
      <c r="N127456" s="53"/>
    </row>
    <row r="127457" spans="14:14" x14ac:dyDescent="0.3">
      <c r="N127457" s="53"/>
    </row>
    <row r="127458" spans="14:14" x14ac:dyDescent="0.3">
      <c r="N127458" s="53"/>
    </row>
    <row r="127459" spans="14:14" x14ac:dyDescent="0.3">
      <c r="N127459" s="53"/>
    </row>
    <row r="127460" spans="14:14" x14ac:dyDescent="0.3">
      <c r="N127460" s="53"/>
    </row>
    <row r="127461" spans="14:14" x14ac:dyDescent="0.3">
      <c r="N127461" s="53"/>
    </row>
    <row r="127462" spans="14:14" x14ac:dyDescent="0.3">
      <c r="N127462" s="53"/>
    </row>
    <row r="127463" spans="14:14" x14ac:dyDescent="0.3">
      <c r="N127463" s="53"/>
    </row>
    <row r="127464" spans="14:14" x14ac:dyDescent="0.3">
      <c r="N127464" s="53"/>
    </row>
    <row r="127465" spans="14:14" x14ac:dyDescent="0.3">
      <c r="N127465" s="53"/>
    </row>
    <row r="127466" spans="14:14" x14ac:dyDescent="0.3">
      <c r="N127466" s="53"/>
    </row>
    <row r="127467" spans="14:14" x14ac:dyDescent="0.3">
      <c r="N127467" s="53"/>
    </row>
    <row r="127468" spans="14:14" x14ac:dyDescent="0.3">
      <c r="N127468" s="53"/>
    </row>
    <row r="127469" spans="14:14" x14ac:dyDescent="0.3">
      <c r="N127469" s="53"/>
    </row>
    <row r="127470" spans="14:14" x14ac:dyDescent="0.3">
      <c r="N127470" s="53"/>
    </row>
    <row r="127471" spans="14:14" x14ac:dyDescent="0.3">
      <c r="N127471" s="53"/>
    </row>
    <row r="127472" spans="14:14" x14ac:dyDescent="0.3">
      <c r="N127472" s="53"/>
    </row>
    <row r="127473" spans="14:14" x14ac:dyDescent="0.3">
      <c r="N127473" s="53"/>
    </row>
    <row r="127474" spans="14:14" x14ac:dyDescent="0.3">
      <c r="N127474" s="53"/>
    </row>
    <row r="127475" spans="14:14" x14ac:dyDescent="0.3">
      <c r="N127475" s="53"/>
    </row>
    <row r="127476" spans="14:14" x14ac:dyDescent="0.3">
      <c r="N127476" s="53"/>
    </row>
    <row r="127477" spans="14:14" x14ac:dyDescent="0.3">
      <c r="N127477" s="53"/>
    </row>
    <row r="127478" spans="14:14" x14ac:dyDescent="0.3">
      <c r="N127478" s="53"/>
    </row>
    <row r="127479" spans="14:14" x14ac:dyDescent="0.3">
      <c r="N127479" s="53"/>
    </row>
    <row r="127480" spans="14:14" x14ac:dyDescent="0.3">
      <c r="N127480" s="53"/>
    </row>
    <row r="127481" spans="14:14" x14ac:dyDescent="0.3">
      <c r="N127481" s="53"/>
    </row>
    <row r="127482" spans="14:14" x14ac:dyDescent="0.3">
      <c r="N127482" s="53"/>
    </row>
    <row r="127483" spans="14:14" x14ac:dyDescent="0.3">
      <c r="N127483" s="53"/>
    </row>
    <row r="127484" spans="14:14" x14ac:dyDescent="0.3">
      <c r="N127484" s="53"/>
    </row>
    <row r="127485" spans="14:14" x14ac:dyDescent="0.3">
      <c r="N127485" s="53"/>
    </row>
    <row r="127486" spans="14:14" x14ac:dyDescent="0.3">
      <c r="N127486" s="53"/>
    </row>
    <row r="127487" spans="14:14" x14ac:dyDescent="0.3">
      <c r="N127487" s="53"/>
    </row>
    <row r="127488" spans="14:14" x14ac:dyDescent="0.3">
      <c r="N127488" s="53"/>
    </row>
    <row r="127489" spans="14:14" x14ac:dyDescent="0.3">
      <c r="N127489" s="53"/>
    </row>
    <row r="127490" spans="14:14" x14ac:dyDescent="0.3">
      <c r="N127490" s="53"/>
    </row>
    <row r="127491" spans="14:14" x14ac:dyDescent="0.3">
      <c r="N127491" s="53"/>
    </row>
    <row r="127492" spans="14:14" x14ac:dyDescent="0.3">
      <c r="N127492" s="53"/>
    </row>
    <row r="127493" spans="14:14" x14ac:dyDescent="0.3">
      <c r="N127493" s="53"/>
    </row>
    <row r="127494" spans="14:14" x14ac:dyDescent="0.3">
      <c r="N127494" s="53"/>
    </row>
    <row r="127495" spans="14:14" x14ac:dyDescent="0.3">
      <c r="N127495" s="53"/>
    </row>
    <row r="127496" spans="14:14" x14ac:dyDescent="0.3">
      <c r="N127496" s="53"/>
    </row>
    <row r="127497" spans="14:14" x14ac:dyDescent="0.3">
      <c r="N127497" s="53"/>
    </row>
    <row r="127498" spans="14:14" x14ac:dyDescent="0.3">
      <c r="N127498" s="53"/>
    </row>
    <row r="127499" spans="14:14" x14ac:dyDescent="0.3">
      <c r="N127499" s="53"/>
    </row>
    <row r="127500" spans="14:14" x14ac:dyDescent="0.3">
      <c r="N127500" s="53"/>
    </row>
    <row r="127501" spans="14:14" x14ac:dyDescent="0.3">
      <c r="N127501" s="53"/>
    </row>
    <row r="127502" spans="14:14" x14ac:dyDescent="0.3">
      <c r="N127502" s="53"/>
    </row>
    <row r="127503" spans="14:14" x14ac:dyDescent="0.3">
      <c r="N127503" s="53"/>
    </row>
    <row r="127504" spans="14:14" x14ac:dyDescent="0.3">
      <c r="N127504" s="53"/>
    </row>
    <row r="127505" spans="14:14" x14ac:dyDescent="0.3">
      <c r="N127505" s="53"/>
    </row>
    <row r="127506" spans="14:14" x14ac:dyDescent="0.3">
      <c r="N127506" s="53"/>
    </row>
    <row r="127507" spans="14:14" x14ac:dyDescent="0.3">
      <c r="N127507" s="53"/>
    </row>
    <row r="127508" spans="14:14" x14ac:dyDescent="0.3">
      <c r="N127508" s="53"/>
    </row>
    <row r="127509" spans="14:14" x14ac:dyDescent="0.3">
      <c r="N127509" s="53"/>
    </row>
    <row r="127510" spans="14:14" x14ac:dyDescent="0.3">
      <c r="N127510" s="53"/>
    </row>
    <row r="127511" spans="14:14" x14ac:dyDescent="0.3">
      <c r="N127511" s="53"/>
    </row>
    <row r="127512" spans="14:14" x14ac:dyDescent="0.3">
      <c r="N127512" s="53"/>
    </row>
    <row r="127513" spans="14:14" x14ac:dyDescent="0.3">
      <c r="N127513" s="53"/>
    </row>
    <row r="127514" spans="14:14" x14ac:dyDescent="0.3">
      <c r="N127514" s="53"/>
    </row>
    <row r="127515" spans="14:14" x14ac:dyDescent="0.3">
      <c r="N127515" s="53"/>
    </row>
    <row r="127516" spans="14:14" x14ac:dyDescent="0.3">
      <c r="N127516" s="53"/>
    </row>
    <row r="127517" spans="14:14" x14ac:dyDescent="0.3">
      <c r="N127517" s="53"/>
    </row>
    <row r="127518" spans="14:14" x14ac:dyDescent="0.3">
      <c r="N127518" s="53"/>
    </row>
    <row r="127519" spans="14:14" x14ac:dyDescent="0.3">
      <c r="N127519" s="53"/>
    </row>
    <row r="127520" spans="14:14" x14ac:dyDescent="0.3">
      <c r="N127520" s="53"/>
    </row>
    <row r="127521" spans="14:14" x14ac:dyDescent="0.3">
      <c r="N127521" s="53"/>
    </row>
    <row r="127522" spans="14:14" x14ac:dyDescent="0.3">
      <c r="N127522" s="53"/>
    </row>
    <row r="127523" spans="14:14" x14ac:dyDescent="0.3">
      <c r="N127523" s="53"/>
    </row>
    <row r="127524" spans="14:14" x14ac:dyDescent="0.3">
      <c r="N127524" s="53"/>
    </row>
    <row r="127525" spans="14:14" x14ac:dyDescent="0.3">
      <c r="N127525" s="53"/>
    </row>
    <row r="127526" spans="14:14" x14ac:dyDescent="0.3">
      <c r="N127526" s="53"/>
    </row>
    <row r="127527" spans="14:14" x14ac:dyDescent="0.3">
      <c r="N127527" s="53"/>
    </row>
    <row r="127528" spans="14:14" x14ac:dyDescent="0.3">
      <c r="N127528" s="53"/>
    </row>
    <row r="127529" spans="14:14" x14ac:dyDescent="0.3">
      <c r="N127529" s="53"/>
    </row>
    <row r="127530" spans="14:14" x14ac:dyDescent="0.3">
      <c r="N127530" s="53"/>
    </row>
    <row r="127531" spans="14:14" x14ac:dyDescent="0.3">
      <c r="N127531" s="53"/>
    </row>
    <row r="127532" spans="14:14" x14ac:dyDescent="0.3">
      <c r="N127532" s="53"/>
    </row>
    <row r="127533" spans="14:14" x14ac:dyDescent="0.3">
      <c r="N127533" s="53"/>
    </row>
    <row r="127534" spans="14:14" x14ac:dyDescent="0.3">
      <c r="N127534" s="53"/>
    </row>
    <row r="127535" spans="14:14" x14ac:dyDescent="0.3">
      <c r="N127535" s="53"/>
    </row>
    <row r="127536" spans="14:14" x14ac:dyDescent="0.3">
      <c r="N127536" s="53"/>
    </row>
    <row r="127537" spans="14:14" x14ac:dyDescent="0.3">
      <c r="N127537" s="53"/>
    </row>
    <row r="127538" spans="14:14" x14ac:dyDescent="0.3">
      <c r="N127538" s="53"/>
    </row>
    <row r="127539" spans="14:14" x14ac:dyDescent="0.3">
      <c r="N127539" s="53"/>
    </row>
    <row r="127540" spans="14:14" x14ac:dyDescent="0.3">
      <c r="N127540" s="53"/>
    </row>
    <row r="127541" spans="14:14" x14ac:dyDescent="0.3">
      <c r="N127541" s="53"/>
    </row>
    <row r="127542" spans="14:14" x14ac:dyDescent="0.3">
      <c r="N127542" s="53"/>
    </row>
    <row r="127543" spans="14:14" x14ac:dyDescent="0.3">
      <c r="N127543" s="53"/>
    </row>
    <row r="127544" spans="14:14" x14ac:dyDescent="0.3">
      <c r="N127544" s="53"/>
    </row>
    <row r="127545" spans="14:14" x14ac:dyDescent="0.3">
      <c r="N127545" s="53"/>
    </row>
    <row r="127546" spans="14:14" x14ac:dyDescent="0.3">
      <c r="N127546" s="53"/>
    </row>
    <row r="127547" spans="14:14" x14ac:dyDescent="0.3">
      <c r="N127547" s="53"/>
    </row>
    <row r="127548" spans="14:14" x14ac:dyDescent="0.3">
      <c r="N127548" s="53"/>
    </row>
    <row r="127549" spans="14:14" x14ac:dyDescent="0.3">
      <c r="N127549" s="53"/>
    </row>
    <row r="127550" spans="14:14" x14ac:dyDescent="0.3">
      <c r="N127550" s="53"/>
    </row>
    <row r="127551" spans="14:14" x14ac:dyDescent="0.3">
      <c r="N127551" s="53"/>
    </row>
    <row r="127552" spans="14:14" x14ac:dyDescent="0.3">
      <c r="N127552" s="53"/>
    </row>
    <row r="127553" spans="14:14" x14ac:dyDescent="0.3">
      <c r="N127553" s="53"/>
    </row>
    <row r="127554" spans="14:14" x14ac:dyDescent="0.3">
      <c r="N127554" s="53"/>
    </row>
    <row r="127555" spans="14:14" x14ac:dyDescent="0.3">
      <c r="N127555" s="53"/>
    </row>
    <row r="127556" spans="14:14" x14ac:dyDescent="0.3">
      <c r="N127556" s="53"/>
    </row>
    <row r="127557" spans="14:14" x14ac:dyDescent="0.3">
      <c r="N127557" s="53"/>
    </row>
    <row r="127558" spans="14:14" x14ac:dyDescent="0.3">
      <c r="N127558" s="53"/>
    </row>
    <row r="127559" spans="14:14" x14ac:dyDescent="0.3">
      <c r="N127559" s="53"/>
    </row>
    <row r="127560" spans="14:14" x14ac:dyDescent="0.3">
      <c r="N127560" s="53"/>
    </row>
    <row r="127561" spans="14:14" x14ac:dyDescent="0.3">
      <c r="N127561" s="53"/>
    </row>
    <row r="127562" spans="14:14" x14ac:dyDescent="0.3">
      <c r="N127562" s="53"/>
    </row>
    <row r="127563" spans="14:14" x14ac:dyDescent="0.3">
      <c r="N127563" s="53"/>
    </row>
    <row r="127564" spans="14:14" x14ac:dyDescent="0.3">
      <c r="N127564" s="53"/>
    </row>
    <row r="127565" spans="14:14" x14ac:dyDescent="0.3">
      <c r="N127565" s="53"/>
    </row>
    <row r="127566" spans="14:14" x14ac:dyDescent="0.3">
      <c r="N127566" s="53"/>
    </row>
    <row r="127567" spans="14:14" x14ac:dyDescent="0.3">
      <c r="N127567" s="53"/>
    </row>
    <row r="127568" spans="14:14" x14ac:dyDescent="0.3">
      <c r="N127568" s="53"/>
    </row>
    <row r="127569" spans="14:14" x14ac:dyDescent="0.3">
      <c r="N127569" s="53"/>
    </row>
    <row r="127570" spans="14:14" x14ac:dyDescent="0.3">
      <c r="N127570" s="53"/>
    </row>
    <row r="127571" spans="14:14" x14ac:dyDescent="0.3">
      <c r="N127571" s="53"/>
    </row>
    <row r="127572" spans="14:14" x14ac:dyDescent="0.3">
      <c r="N127572" s="53"/>
    </row>
    <row r="127573" spans="14:14" x14ac:dyDescent="0.3">
      <c r="N127573" s="53"/>
    </row>
    <row r="127574" spans="14:14" x14ac:dyDescent="0.3">
      <c r="N127574" s="53"/>
    </row>
    <row r="127575" spans="14:14" x14ac:dyDescent="0.3">
      <c r="N127575" s="53"/>
    </row>
    <row r="127576" spans="14:14" x14ac:dyDescent="0.3">
      <c r="N127576" s="53"/>
    </row>
    <row r="127577" spans="14:14" x14ac:dyDescent="0.3">
      <c r="N127577" s="53"/>
    </row>
    <row r="127578" spans="14:14" x14ac:dyDescent="0.3">
      <c r="N127578" s="53"/>
    </row>
    <row r="127579" spans="14:14" x14ac:dyDescent="0.3">
      <c r="N127579" s="53"/>
    </row>
    <row r="127580" spans="14:14" x14ac:dyDescent="0.3">
      <c r="N127580" s="53"/>
    </row>
    <row r="127581" spans="14:14" x14ac:dyDescent="0.3">
      <c r="N127581" s="53"/>
    </row>
    <row r="127582" spans="14:14" x14ac:dyDescent="0.3">
      <c r="N127582" s="53"/>
    </row>
    <row r="127583" spans="14:14" x14ac:dyDescent="0.3">
      <c r="N127583" s="53"/>
    </row>
    <row r="127584" spans="14:14" x14ac:dyDescent="0.3">
      <c r="N127584" s="53"/>
    </row>
    <row r="127585" spans="14:14" x14ac:dyDescent="0.3">
      <c r="N127585" s="53"/>
    </row>
    <row r="127586" spans="14:14" x14ac:dyDescent="0.3">
      <c r="N127586" s="53"/>
    </row>
    <row r="127587" spans="14:14" x14ac:dyDescent="0.3">
      <c r="N127587" s="53"/>
    </row>
    <row r="127588" spans="14:14" x14ac:dyDescent="0.3">
      <c r="N127588" s="53"/>
    </row>
    <row r="127589" spans="14:14" x14ac:dyDescent="0.3">
      <c r="N127589" s="53"/>
    </row>
    <row r="127590" spans="14:14" x14ac:dyDescent="0.3">
      <c r="N127590" s="53"/>
    </row>
    <row r="127591" spans="14:14" x14ac:dyDescent="0.3">
      <c r="N127591" s="53"/>
    </row>
    <row r="127592" spans="14:14" x14ac:dyDescent="0.3">
      <c r="N127592" s="53"/>
    </row>
    <row r="127593" spans="14:14" x14ac:dyDescent="0.3">
      <c r="N127593" s="53"/>
    </row>
    <row r="127594" spans="14:14" x14ac:dyDescent="0.3">
      <c r="N127594" s="53"/>
    </row>
    <row r="127595" spans="14:14" x14ac:dyDescent="0.3">
      <c r="N127595" s="53"/>
    </row>
    <row r="127596" spans="14:14" x14ac:dyDescent="0.3">
      <c r="N127596" s="53"/>
    </row>
    <row r="127597" spans="14:14" x14ac:dyDescent="0.3">
      <c r="N127597" s="53"/>
    </row>
    <row r="127598" spans="14:14" x14ac:dyDescent="0.3">
      <c r="N127598" s="53"/>
    </row>
    <row r="127599" spans="14:14" x14ac:dyDescent="0.3">
      <c r="N127599" s="53"/>
    </row>
    <row r="127600" spans="14:14" x14ac:dyDescent="0.3">
      <c r="N127600" s="53"/>
    </row>
    <row r="127601" spans="14:14" x14ac:dyDescent="0.3">
      <c r="N127601" s="53"/>
    </row>
    <row r="127602" spans="14:14" x14ac:dyDescent="0.3">
      <c r="N127602" s="53"/>
    </row>
    <row r="127603" spans="14:14" x14ac:dyDescent="0.3">
      <c r="N127603" s="53"/>
    </row>
    <row r="127604" spans="14:14" x14ac:dyDescent="0.3">
      <c r="N127604" s="53"/>
    </row>
    <row r="127605" spans="14:14" x14ac:dyDescent="0.3">
      <c r="N127605" s="53"/>
    </row>
    <row r="127606" spans="14:14" x14ac:dyDescent="0.3">
      <c r="N127606" s="53"/>
    </row>
    <row r="127607" spans="14:14" x14ac:dyDescent="0.3">
      <c r="N127607" s="53"/>
    </row>
    <row r="127608" spans="14:14" x14ac:dyDescent="0.3">
      <c r="N127608" s="53"/>
    </row>
    <row r="127609" spans="14:14" x14ac:dyDescent="0.3">
      <c r="N127609" s="53"/>
    </row>
    <row r="127610" spans="14:14" x14ac:dyDescent="0.3">
      <c r="N127610" s="53"/>
    </row>
    <row r="127611" spans="14:14" x14ac:dyDescent="0.3">
      <c r="N127611" s="53"/>
    </row>
    <row r="127612" spans="14:14" x14ac:dyDescent="0.3">
      <c r="N127612" s="53"/>
    </row>
    <row r="127613" spans="14:14" x14ac:dyDescent="0.3">
      <c r="N127613" s="53"/>
    </row>
    <row r="127614" spans="14:14" x14ac:dyDescent="0.3">
      <c r="N127614" s="53"/>
    </row>
    <row r="127615" spans="14:14" x14ac:dyDescent="0.3">
      <c r="N127615" s="53"/>
    </row>
    <row r="127616" spans="14:14" x14ac:dyDescent="0.3">
      <c r="N127616" s="53"/>
    </row>
    <row r="127617" spans="14:14" x14ac:dyDescent="0.3">
      <c r="N127617" s="53"/>
    </row>
    <row r="127618" spans="14:14" x14ac:dyDescent="0.3">
      <c r="N127618" s="53"/>
    </row>
    <row r="127619" spans="14:14" x14ac:dyDescent="0.3">
      <c r="N127619" s="53"/>
    </row>
    <row r="127620" spans="14:14" x14ac:dyDescent="0.3">
      <c r="N127620" s="53"/>
    </row>
    <row r="127621" spans="14:14" x14ac:dyDescent="0.3">
      <c r="N127621" s="53"/>
    </row>
    <row r="127622" spans="14:14" x14ac:dyDescent="0.3">
      <c r="N127622" s="53"/>
    </row>
    <row r="127623" spans="14:14" x14ac:dyDescent="0.3">
      <c r="N127623" s="53"/>
    </row>
    <row r="127624" spans="14:14" x14ac:dyDescent="0.3">
      <c r="N127624" s="53"/>
    </row>
    <row r="127625" spans="14:14" x14ac:dyDescent="0.3">
      <c r="N127625" s="53"/>
    </row>
    <row r="127626" spans="14:14" x14ac:dyDescent="0.3">
      <c r="N127626" s="53"/>
    </row>
    <row r="127627" spans="14:14" x14ac:dyDescent="0.3">
      <c r="N127627" s="53"/>
    </row>
    <row r="127628" spans="14:14" x14ac:dyDescent="0.3">
      <c r="N127628" s="53"/>
    </row>
    <row r="127629" spans="14:14" x14ac:dyDescent="0.3">
      <c r="N127629" s="53"/>
    </row>
    <row r="127630" spans="14:14" x14ac:dyDescent="0.3">
      <c r="N127630" s="53"/>
    </row>
    <row r="127631" spans="14:14" x14ac:dyDescent="0.3">
      <c r="N127631" s="53"/>
    </row>
    <row r="127632" spans="14:14" x14ac:dyDescent="0.3">
      <c r="N127632" s="53"/>
    </row>
    <row r="127633" spans="14:14" x14ac:dyDescent="0.3">
      <c r="N127633" s="53"/>
    </row>
    <row r="127634" spans="14:14" x14ac:dyDescent="0.3">
      <c r="N127634" s="53"/>
    </row>
    <row r="127635" spans="14:14" x14ac:dyDescent="0.3">
      <c r="N127635" s="53"/>
    </row>
    <row r="127636" spans="14:14" x14ac:dyDescent="0.3">
      <c r="N127636" s="53"/>
    </row>
    <row r="127637" spans="14:14" x14ac:dyDescent="0.3">
      <c r="N127637" s="53"/>
    </row>
    <row r="127638" spans="14:14" x14ac:dyDescent="0.3">
      <c r="N127638" s="53"/>
    </row>
    <row r="127639" spans="14:14" x14ac:dyDescent="0.3">
      <c r="N127639" s="53"/>
    </row>
    <row r="127640" spans="14:14" x14ac:dyDescent="0.3">
      <c r="N127640" s="53"/>
    </row>
    <row r="127641" spans="14:14" x14ac:dyDescent="0.3">
      <c r="N127641" s="53"/>
    </row>
    <row r="127642" spans="14:14" x14ac:dyDescent="0.3">
      <c r="N127642" s="53"/>
    </row>
    <row r="127643" spans="14:14" x14ac:dyDescent="0.3">
      <c r="N127643" s="53"/>
    </row>
    <row r="127644" spans="14:14" x14ac:dyDescent="0.3">
      <c r="N127644" s="53"/>
    </row>
    <row r="127645" spans="14:14" x14ac:dyDescent="0.3">
      <c r="N127645" s="53"/>
    </row>
    <row r="127646" spans="14:14" x14ac:dyDescent="0.3">
      <c r="N127646" s="53"/>
    </row>
    <row r="127647" spans="14:14" x14ac:dyDescent="0.3">
      <c r="N127647" s="53"/>
    </row>
    <row r="127648" spans="14:14" x14ac:dyDescent="0.3">
      <c r="N127648" s="53"/>
    </row>
    <row r="127649" spans="14:14" x14ac:dyDescent="0.3">
      <c r="N127649" s="53"/>
    </row>
    <row r="127650" spans="14:14" x14ac:dyDescent="0.3">
      <c r="N127650" s="53"/>
    </row>
    <row r="127651" spans="14:14" x14ac:dyDescent="0.3">
      <c r="N127651" s="53"/>
    </row>
    <row r="127652" spans="14:14" x14ac:dyDescent="0.3">
      <c r="N127652" s="53"/>
    </row>
    <row r="127653" spans="14:14" x14ac:dyDescent="0.3">
      <c r="N127653" s="53"/>
    </row>
    <row r="127654" spans="14:14" x14ac:dyDescent="0.3">
      <c r="N127654" s="53"/>
    </row>
    <row r="127655" spans="14:14" x14ac:dyDescent="0.3">
      <c r="N127655" s="53"/>
    </row>
    <row r="127656" spans="14:14" x14ac:dyDescent="0.3">
      <c r="N127656" s="53"/>
    </row>
    <row r="127657" spans="14:14" x14ac:dyDescent="0.3">
      <c r="N127657" s="53"/>
    </row>
    <row r="127658" spans="14:14" x14ac:dyDescent="0.3">
      <c r="N127658" s="53"/>
    </row>
    <row r="127659" spans="14:14" x14ac:dyDescent="0.3">
      <c r="N127659" s="53"/>
    </row>
    <row r="127660" spans="14:14" x14ac:dyDescent="0.3">
      <c r="N127660" s="53"/>
    </row>
    <row r="127661" spans="14:14" x14ac:dyDescent="0.3">
      <c r="N127661" s="53"/>
    </row>
    <row r="127662" spans="14:14" x14ac:dyDescent="0.3">
      <c r="N127662" s="53"/>
    </row>
    <row r="127663" spans="14:14" x14ac:dyDescent="0.3">
      <c r="N127663" s="53"/>
    </row>
    <row r="127664" spans="14:14" x14ac:dyDescent="0.3">
      <c r="N127664" s="53"/>
    </row>
    <row r="127665" spans="14:14" x14ac:dyDescent="0.3">
      <c r="N127665" s="53"/>
    </row>
    <row r="127666" spans="14:14" x14ac:dyDescent="0.3">
      <c r="N127666" s="53"/>
    </row>
    <row r="127667" spans="14:14" x14ac:dyDescent="0.3">
      <c r="N127667" s="53"/>
    </row>
    <row r="127668" spans="14:14" x14ac:dyDescent="0.3">
      <c r="N127668" s="53"/>
    </row>
    <row r="127669" spans="14:14" x14ac:dyDescent="0.3">
      <c r="N127669" s="53"/>
    </row>
    <row r="127670" spans="14:14" x14ac:dyDescent="0.3">
      <c r="N127670" s="53"/>
    </row>
    <row r="127671" spans="14:14" x14ac:dyDescent="0.3">
      <c r="N127671" s="53"/>
    </row>
    <row r="127672" spans="14:14" x14ac:dyDescent="0.3">
      <c r="N127672" s="53"/>
    </row>
    <row r="127673" spans="14:14" x14ac:dyDescent="0.3">
      <c r="N127673" s="53"/>
    </row>
    <row r="127674" spans="14:14" x14ac:dyDescent="0.3">
      <c r="N127674" s="53"/>
    </row>
    <row r="127675" spans="14:14" x14ac:dyDescent="0.3">
      <c r="N127675" s="53"/>
    </row>
    <row r="127676" spans="14:14" x14ac:dyDescent="0.3">
      <c r="N127676" s="53"/>
    </row>
    <row r="127677" spans="14:14" x14ac:dyDescent="0.3">
      <c r="N127677" s="53"/>
    </row>
    <row r="127678" spans="14:14" x14ac:dyDescent="0.3">
      <c r="N127678" s="53"/>
    </row>
    <row r="127679" spans="14:14" x14ac:dyDescent="0.3">
      <c r="N127679" s="53"/>
    </row>
    <row r="127680" spans="14:14" x14ac:dyDescent="0.3">
      <c r="N127680" s="53"/>
    </row>
    <row r="127681" spans="14:14" x14ac:dyDescent="0.3">
      <c r="N127681" s="53"/>
    </row>
    <row r="127682" spans="14:14" x14ac:dyDescent="0.3">
      <c r="N127682" s="53"/>
    </row>
    <row r="127683" spans="14:14" x14ac:dyDescent="0.3">
      <c r="N127683" s="53"/>
    </row>
    <row r="127684" spans="14:14" x14ac:dyDescent="0.3">
      <c r="N127684" s="53"/>
    </row>
    <row r="127685" spans="14:14" x14ac:dyDescent="0.3">
      <c r="N127685" s="53"/>
    </row>
    <row r="127686" spans="14:14" x14ac:dyDescent="0.3">
      <c r="N127686" s="53"/>
    </row>
    <row r="127687" spans="14:14" x14ac:dyDescent="0.3">
      <c r="N127687" s="53"/>
    </row>
    <row r="127688" spans="14:14" x14ac:dyDescent="0.3">
      <c r="N127688" s="53"/>
    </row>
    <row r="127689" spans="14:14" x14ac:dyDescent="0.3">
      <c r="N127689" s="53"/>
    </row>
    <row r="127690" spans="14:14" x14ac:dyDescent="0.3">
      <c r="N127690" s="53"/>
    </row>
    <row r="127691" spans="14:14" x14ac:dyDescent="0.3">
      <c r="N127691" s="53"/>
    </row>
    <row r="127692" spans="14:14" x14ac:dyDescent="0.3">
      <c r="N127692" s="53"/>
    </row>
    <row r="127693" spans="14:14" x14ac:dyDescent="0.3">
      <c r="N127693" s="53"/>
    </row>
    <row r="127694" spans="14:14" x14ac:dyDescent="0.3">
      <c r="N127694" s="53"/>
    </row>
    <row r="127695" spans="14:14" x14ac:dyDescent="0.3">
      <c r="N127695" s="53"/>
    </row>
    <row r="127696" spans="14:14" x14ac:dyDescent="0.3">
      <c r="N127696" s="53"/>
    </row>
    <row r="127697" spans="14:14" x14ac:dyDescent="0.3">
      <c r="N127697" s="53"/>
    </row>
    <row r="127698" spans="14:14" x14ac:dyDescent="0.3">
      <c r="N127698" s="53"/>
    </row>
    <row r="127699" spans="14:14" x14ac:dyDescent="0.3">
      <c r="N127699" s="53"/>
    </row>
    <row r="127700" spans="14:14" x14ac:dyDescent="0.3">
      <c r="N127700" s="53"/>
    </row>
    <row r="127701" spans="14:14" x14ac:dyDescent="0.3">
      <c r="N127701" s="53"/>
    </row>
    <row r="127702" spans="14:14" x14ac:dyDescent="0.3">
      <c r="N127702" s="53"/>
    </row>
    <row r="127703" spans="14:14" x14ac:dyDescent="0.3">
      <c r="N127703" s="53"/>
    </row>
    <row r="127704" spans="14:14" x14ac:dyDescent="0.3">
      <c r="N127704" s="53"/>
    </row>
    <row r="127705" spans="14:14" x14ac:dyDescent="0.3">
      <c r="N127705" s="53"/>
    </row>
    <row r="127706" spans="14:14" x14ac:dyDescent="0.3">
      <c r="N127706" s="53"/>
    </row>
    <row r="127707" spans="14:14" x14ac:dyDescent="0.3">
      <c r="N127707" s="53"/>
    </row>
    <row r="127708" spans="14:14" x14ac:dyDescent="0.3">
      <c r="N127708" s="53"/>
    </row>
    <row r="127709" spans="14:14" x14ac:dyDescent="0.3">
      <c r="N127709" s="53"/>
    </row>
    <row r="127710" spans="14:14" x14ac:dyDescent="0.3">
      <c r="N127710" s="53"/>
    </row>
    <row r="127711" spans="14:14" x14ac:dyDescent="0.3">
      <c r="N127711" s="53"/>
    </row>
    <row r="127712" spans="14:14" x14ac:dyDescent="0.3">
      <c r="N127712" s="53"/>
    </row>
    <row r="127713" spans="14:14" x14ac:dyDescent="0.3">
      <c r="N127713" s="53"/>
    </row>
    <row r="127714" spans="14:14" x14ac:dyDescent="0.3">
      <c r="N127714" s="53"/>
    </row>
    <row r="127715" spans="14:14" x14ac:dyDescent="0.3">
      <c r="N127715" s="53"/>
    </row>
    <row r="127716" spans="14:14" x14ac:dyDescent="0.3">
      <c r="N127716" s="53"/>
    </row>
    <row r="127717" spans="14:14" x14ac:dyDescent="0.3">
      <c r="N127717" s="53"/>
    </row>
    <row r="127718" spans="14:14" x14ac:dyDescent="0.3">
      <c r="N127718" s="53"/>
    </row>
    <row r="127719" spans="14:14" x14ac:dyDescent="0.3">
      <c r="N127719" s="53"/>
    </row>
    <row r="127720" spans="14:14" x14ac:dyDescent="0.3">
      <c r="N127720" s="53"/>
    </row>
    <row r="127721" spans="14:14" x14ac:dyDescent="0.3">
      <c r="N127721" s="53"/>
    </row>
    <row r="127722" spans="14:14" x14ac:dyDescent="0.3">
      <c r="N127722" s="53"/>
    </row>
    <row r="127723" spans="14:14" x14ac:dyDescent="0.3">
      <c r="N127723" s="53"/>
    </row>
    <row r="127724" spans="14:14" x14ac:dyDescent="0.3">
      <c r="N127724" s="53"/>
    </row>
    <row r="127725" spans="14:14" x14ac:dyDescent="0.3">
      <c r="N127725" s="53"/>
    </row>
    <row r="127726" spans="14:14" x14ac:dyDescent="0.3">
      <c r="N127726" s="53"/>
    </row>
    <row r="127727" spans="14:14" x14ac:dyDescent="0.3">
      <c r="N127727" s="53"/>
    </row>
    <row r="127728" spans="14:14" x14ac:dyDescent="0.3">
      <c r="N127728" s="53"/>
    </row>
    <row r="127729" spans="14:14" x14ac:dyDescent="0.3">
      <c r="N127729" s="53"/>
    </row>
    <row r="127730" spans="14:14" x14ac:dyDescent="0.3">
      <c r="N127730" s="53"/>
    </row>
    <row r="127731" spans="14:14" x14ac:dyDescent="0.3">
      <c r="N127731" s="53"/>
    </row>
    <row r="127732" spans="14:14" x14ac:dyDescent="0.3">
      <c r="N127732" s="53"/>
    </row>
    <row r="127733" spans="14:14" x14ac:dyDescent="0.3">
      <c r="N127733" s="53"/>
    </row>
    <row r="127734" spans="14:14" x14ac:dyDescent="0.3">
      <c r="N127734" s="53"/>
    </row>
    <row r="127735" spans="14:14" x14ac:dyDescent="0.3">
      <c r="N127735" s="53"/>
    </row>
    <row r="127736" spans="14:14" x14ac:dyDescent="0.3">
      <c r="N127736" s="53"/>
    </row>
    <row r="127737" spans="14:14" x14ac:dyDescent="0.3">
      <c r="N127737" s="53"/>
    </row>
    <row r="127738" spans="14:14" x14ac:dyDescent="0.3">
      <c r="N127738" s="53"/>
    </row>
    <row r="127739" spans="14:14" x14ac:dyDescent="0.3">
      <c r="N127739" s="53"/>
    </row>
    <row r="127740" spans="14:14" x14ac:dyDescent="0.3">
      <c r="N127740" s="53"/>
    </row>
    <row r="127741" spans="14:14" x14ac:dyDescent="0.3">
      <c r="N127741" s="53"/>
    </row>
    <row r="127742" spans="14:14" x14ac:dyDescent="0.3">
      <c r="N127742" s="53"/>
    </row>
    <row r="127743" spans="14:14" x14ac:dyDescent="0.3">
      <c r="N127743" s="53"/>
    </row>
    <row r="127744" spans="14:14" x14ac:dyDescent="0.3">
      <c r="N127744" s="53"/>
    </row>
    <row r="127745" spans="14:14" x14ac:dyDescent="0.3">
      <c r="N127745" s="53"/>
    </row>
    <row r="127746" spans="14:14" x14ac:dyDescent="0.3">
      <c r="N127746" s="53"/>
    </row>
    <row r="127747" spans="14:14" x14ac:dyDescent="0.3">
      <c r="N127747" s="53"/>
    </row>
    <row r="127748" spans="14:14" x14ac:dyDescent="0.3">
      <c r="N127748" s="53"/>
    </row>
    <row r="127749" spans="14:14" x14ac:dyDescent="0.3">
      <c r="N127749" s="53"/>
    </row>
    <row r="127750" spans="14:14" x14ac:dyDescent="0.3">
      <c r="N127750" s="53"/>
    </row>
    <row r="127751" spans="14:14" x14ac:dyDescent="0.3">
      <c r="N127751" s="53"/>
    </row>
    <row r="127752" spans="14:14" x14ac:dyDescent="0.3">
      <c r="N127752" s="53"/>
    </row>
    <row r="127753" spans="14:14" x14ac:dyDescent="0.3">
      <c r="N127753" s="53"/>
    </row>
    <row r="127754" spans="14:14" x14ac:dyDescent="0.3">
      <c r="N127754" s="53"/>
    </row>
    <row r="127755" spans="14:14" x14ac:dyDescent="0.3">
      <c r="N127755" s="53"/>
    </row>
    <row r="127756" spans="14:14" x14ac:dyDescent="0.3">
      <c r="N127756" s="53"/>
    </row>
    <row r="127757" spans="14:14" x14ac:dyDescent="0.3">
      <c r="N127757" s="53"/>
    </row>
    <row r="127758" spans="14:14" x14ac:dyDescent="0.3">
      <c r="N127758" s="53"/>
    </row>
    <row r="127759" spans="14:14" x14ac:dyDescent="0.3">
      <c r="N127759" s="53"/>
    </row>
    <row r="127760" spans="14:14" x14ac:dyDescent="0.3">
      <c r="N127760" s="53"/>
    </row>
    <row r="127761" spans="14:14" x14ac:dyDescent="0.3">
      <c r="N127761" s="53"/>
    </row>
    <row r="127762" spans="14:14" x14ac:dyDescent="0.3">
      <c r="N127762" s="53"/>
    </row>
    <row r="127763" spans="14:14" x14ac:dyDescent="0.3">
      <c r="N127763" s="53"/>
    </row>
    <row r="127764" spans="14:14" x14ac:dyDescent="0.3">
      <c r="N127764" s="53"/>
    </row>
    <row r="127765" spans="14:14" x14ac:dyDescent="0.3">
      <c r="N127765" s="53"/>
    </row>
    <row r="127766" spans="14:14" x14ac:dyDescent="0.3">
      <c r="N127766" s="53"/>
    </row>
    <row r="127767" spans="14:14" x14ac:dyDescent="0.3">
      <c r="N127767" s="53"/>
    </row>
    <row r="127768" spans="14:14" x14ac:dyDescent="0.3">
      <c r="N127768" s="53"/>
    </row>
    <row r="127769" spans="14:14" x14ac:dyDescent="0.3">
      <c r="N127769" s="53"/>
    </row>
    <row r="127770" spans="14:14" x14ac:dyDescent="0.3">
      <c r="N127770" s="53"/>
    </row>
    <row r="127771" spans="14:14" x14ac:dyDescent="0.3">
      <c r="N127771" s="53"/>
    </row>
    <row r="127772" spans="14:14" x14ac:dyDescent="0.3">
      <c r="N127772" s="53"/>
    </row>
    <row r="127773" spans="14:14" x14ac:dyDescent="0.3">
      <c r="N127773" s="53"/>
    </row>
    <row r="127774" spans="14:14" x14ac:dyDescent="0.3">
      <c r="N127774" s="53"/>
    </row>
    <row r="127775" spans="14:14" x14ac:dyDescent="0.3">
      <c r="N127775" s="53"/>
    </row>
    <row r="127776" spans="14:14" x14ac:dyDescent="0.3">
      <c r="N127776" s="53"/>
    </row>
    <row r="127777" spans="14:14" x14ac:dyDescent="0.3">
      <c r="N127777" s="53"/>
    </row>
    <row r="127778" spans="14:14" x14ac:dyDescent="0.3">
      <c r="N127778" s="53"/>
    </row>
    <row r="127779" spans="14:14" x14ac:dyDescent="0.3">
      <c r="N127779" s="53"/>
    </row>
    <row r="127780" spans="14:14" x14ac:dyDescent="0.3">
      <c r="N127780" s="53"/>
    </row>
    <row r="127781" spans="14:14" x14ac:dyDescent="0.3">
      <c r="N127781" s="53"/>
    </row>
    <row r="127782" spans="14:14" x14ac:dyDescent="0.3">
      <c r="N127782" s="53"/>
    </row>
    <row r="127783" spans="14:14" x14ac:dyDescent="0.3">
      <c r="N127783" s="53"/>
    </row>
    <row r="127784" spans="14:14" x14ac:dyDescent="0.3">
      <c r="N127784" s="53"/>
    </row>
    <row r="127785" spans="14:14" x14ac:dyDescent="0.3">
      <c r="N127785" s="53"/>
    </row>
    <row r="127786" spans="14:14" x14ac:dyDescent="0.3">
      <c r="N127786" s="53"/>
    </row>
    <row r="127787" spans="14:14" x14ac:dyDescent="0.3">
      <c r="N127787" s="53"/>
    </row>
    <row r="127788" spans="14:14" x14ac:dyDescent="0.3">
      <c r="N127788" s="53"/>
    </row>
    <row r="127789" spans="14:14" x14ac:dyDescent="0.3">
      <c r="N127789" s="53"/>
    </row>
    <row r="127790" spans="14:14" x14ac:dyDescent="0.3">
      <c r="N127790" s="53"/>
    </row>
    <row r="127791" spans="14:14" x14ac:dyDescent="0.3">
      <c r="N127791" s="53"/>
    </row>
    <row r="127792" spans="14:14" x14ac:dyDescent="0.3">
      <c r="N127792" s="53"/>
    </row>
    <row r="127793" spans="14:14" x14ac:dyDescent="0.3">
      <c r="N127793" s="53"/>
    </row>
    <row r="127794" spans="14:14" x14ac:dyDescent="0.3">
      <c r="N127794" s="53"/>
    </row>
    <row r="127795" spans="14:14" x14ac:dyDescent="0.3">
      <c r="N127795" s="53"/>
    </row>
    <row r="127796" spans="14:14" x14ac:dyDescent="0.3">
      <c r="N127796" s="53"/>
    </row>
    <row r="127797" spans="14:14" x14ac:dyDescent="0.3">
      <c r="N127797" s="53"/>
    </row>
    <row r="127798" spans="14:14" x14ac:dyDescent="0.3">
      <c r="N127798" s="53"/>
    </row>
    <row r="127799" spans="14:14" x14ac:dyDescent="0.3">
      <c r="N127799" s="53"/>
    </row>
    <row r="127800" spans="14:14" x14ac:dyDescent="0.3">
      <c r="N127800" s="53"/>
    </row>
    <row r="127801" spans="14:14" x14ac:dyDescent="0.3">
      <c r="N127801" s="53"/>
    </row>
    <row r="127802" spans="14:14" x14ac:dyDescent="0.3">
      <c r="N127802" s="53"/>
    </row>
    <row r="127803" spans="14:14" x14ac:dyDescent="0.3">
      <c r="N127803" s="53"/>
    </row>
    <row r="127804" spans="14:14" x14ac:dyDescent="0.3">
      <c r="N127804" s="53"/>
    </row>
    <row r="127805" spans="14:14" x14ac:dyDescent="0.3">
      <c r="N127805" s="53"/>
    </row>
    <row r="127806" spans="14:14" x14ac:dyDescent="0.3">
      <c r="N127806" s="53"/>
    </row>
    <row r="127807" spans="14:14" x14ac:dyDescent="0.3">
      <c r="N127807" s="53"/>
    </row>
    <row r="127808" spans="14:14" x14ac:dyDescent="0.3">
      <c r="N127808" s="53"/>
    </row>
    <row r="127809" spans="14:14" x14ac:dyDescent="0.3">
      <c r="N127809" s="53"/>
    </row>
    <row r="127810" spans="14:14" x14ac:dyDescent="0.3">
      <c r="N127810" s="53"/>
    </row>
    <row r="127811" spans="14:14" x14ac:dyDescent="0.3">
      <c r="N127811" s="53"/>
    </row>
    <row r="127812" spans="14:14" x14ac:dyDescent="0.3">
      <c r="N127812" s="53"/>
    </row>
    <row r="127813" spans="14:14" x14ac:dyDescent="0.3">
      <c r="N127813" s="53"/>
    </row>
    <row r="127814" spans="14:14" x14ac:dyDescent="0.3">
      <c r="N127814" s="53"/>
    </row>
    <row r="127815" spans="14:14" x14ac:dyDescent="0.3">
      <c r="N127815" s="53"/>
    </row>
    <row r="127816" spans="14:14" x14ac:dyDescent="0.3">
      <c r="N127816" s="53"/>
    </row>
    <row r="127817" spans="14:14" x14ac:dyDescent="0.3">
      <c r="N127817" s="53"/>
    </row>
    <row r="127818" spans="14:14" x14ac:dyDescent="0.3">
      <c r="N127818" s="53"/>
    </row>
    <row r="127819" spans="14:14" x14ac:dyDescent="0.3">
      <c r="N127819" s="53"/>
    </row>
    <row r="127820" spans="14:14" x14ac:dyDescent="0.3">
      <c r="N127820" s="53"/>
    </row>
    <row r="127821" spans="14:14" x14ac:dyDescent="0.3">
      <c r="N127821" s="53"/>
    </row>
    <row r="127822" spans="14:14" x14ac:dyDescent="0.3">
      <c r="N127822" s="53"/>
    </row>
    <row r="127823" spans="14:14" x14ac:dyDescent="0.3">
      <c r="N127823" s="53"/>
    </row>
    <row r="127824" spans="14:14" x14ac:dyDescent="0.3">
      <c r="N127824" s="53"/>
    </row>
    <row r="127825" spans="14:14" x14ac:dyDescent="0.3">
      <c r="N127825" s="53"/>
    </row>
    <row r="127826" spans="14:14" x14ac:dyDescent="0.3">
      <c r="N127826" s="53"/>
    </row>
    <row r="127827" spans="14:14" x14ac:dyDescent="0.3">
      <c r="N127827" s="53"/>
    </row>
    <row r="127828" spans="14:14" x14ac:dyDescent="0.3">
      <c r="N127828" s="53"/>
    </row>
    <row r="127829" spans="14:14" x14ac:dyDescent="0.3">
      <c r="N127829" s="53"/>
    </row>
    <row r="127830" spans="14:14" x14ac:dyDescent="0.3">
      <c r="N127830" s="53"/>
    </row>
    <row r="127831" spans="14:14" x14ac:dyDescent="0.3">
      <c r="N127831" s="53"/>
    </row>
    <row r="127832" spans="14:14" x14ac:dyDescent="0.3">
      <c r="N127832" s="53"/>
    </row>
    <row r="127833" spans="14:14" x14ac:dyDescent="0.3">
      <c r="N127833" s="53"/>
    </row>
    <row r="127834" spans="14:14" x14ac:dyDescent="0.3">
      <c r="N127834" s="53"/>
    </row>
    <row r="127835" spans="14:14" x14ac:dyDescent="0.3">
      <c r="N127835" s="53"/>
    </row>
    <row r="127836" spans="14:14" x14ac:dyDescent="0.3">
      <c r="N127836" s="53"/>
    </row>
    <row r="127837" spans="14:14" x14ac:dyDescent="0.3">
      <c r="N127837" s="53"/>
    </row>
    <row r="127838" spans="14:14" x14ac:dyDescent="0.3">
      <c r="N127838" s="53"/>
    </row>
    <row r="127839" spans="14:14" x14ac:dyDescent="0.3">
      <c r="N127839" s="53"/>
    </row>
    <row r="127840" spans="14:14" x14ac:dyDescent="0.3">
      <c r="N127840" s="53"/>
    </row>
    <row r="127841" spans="14:14" x14ac:dyDescent="0.3">
      <c r="N127841" s="53"/>
    </row>
    <row r="127842" spans="14:14" x14ac:dyDescent="0.3">
      <c r="N127842" s="53"/>
    </row>
    <row r="127843" spans="14:14" x14ac:dyDescent="0.3">
      <c r="N127843" s="53"/>
    </row>
    <row r="127844" spans="14:14" x14ac:dyDescent="0.3">
      <c r="N127844" s="53"/>
    </row>
    <row r="127845" spans="14:14" x14ac:dyDescent="0.3">
      <c r="N127845" s="53"/>
    </row>
    <row r="127846" spans="14:14" x14ac:dyDescent="0.3">
      <c r="N127846" s="53"/>
    </row>
    <row r="127847" spans="14:14" x14ac:dyDescent="0.3">
      <c r="N127847" s="53"/>
    </row>
    <row r="127848" spans="14:14" x14ac:dyDescent="0.3">
      <c r="N127848" s="53"/>
    </row>
    <row r="127849" spans="14:14" x14ac:dyDescent="0.3">
      <c r="N127849" s="53"/>
    </row>
    <row r="127850" spans="14:14" x14ac:dyDescent="0.3">
      <c r="N127850" s="53"/>
    </row>
    <row r="127851" spans="14:14" x14ac:dyDescent="0.3">
      <c r="N127851" s="53"/>
    </row>
    <row r="127852" spans="14:14" x14ac:dyDescent="0.3">
      <c r="N127852" s="53"/>
    </row>
    <row r="127853" spans="14:14" x14ac:dyDescent="0.3">
      <c r="N127853" s="53"/>
    </row>
    <row r="127854" spans="14:14" x14ac:dyDescent="0.3">
      <c r="N127854" s="53"/>
    </row>
    <row r="127855" spans="14:14" x14ac:dyDescent="0.3">
      <c r="N127855" s="53"/>
    </row>
    <row r="127856" spans="14:14" x14ac:dyDescent="0.3">
      <c r="N127856" s="53"/>
    </row>
    <row r="127857" spans="14:14" x14ac:dyDescent="0.3">
      <c r="N127857" s="53"/>
    </row>
    <row r="127858" spans="14:14" x14ac:dyDescent="0.3">
      <c r="N127858" s="53"/>
    </row>
    <row r="127859" spans="14:14" x14ac:dyDescent="0.3">
      <c r="N127859" s="53"/>
    </row>
    <row r="127860" spans="14:14" x14ac:dyDescent="0.3">
      <c r="N127860" s="53"/>
    </row>
    <row r="127861" spans="14:14" x14ac:dyDescent="0.3">
      <c r="N127861" s="53"/>
    </row>
    <row r="127862" spans="14:14" x14ac:dyDescent="0.3">
      <c r="N127862" s="53"/>
    </row>
    <row r="127863" spans="14:14" x14ac:dyDescent="0.3">
      <c r="N127863" s="53"/>
    </row>
    <row r="127864" spans="14:14" x14ac:dyDescent="0.3">
      <c r="N127864" s="53"/>
    </row>
    <row r="127865" spans="14:14" x14ac:dyDescent="0.3">
      <c r="N127865" s="53"/>
    </row>
    <row r="127866" spans="14:14" x14ac:dyDescent="0.3">
      <c r="N127866" s="53"/>
    </row>
    <row r="127867" spans="14:14" x14ac:dyDescent="0.3">
      <c r="N127867" s="53"/>
    </row>
    <row r="127868" spans="14:14" x14ac:dyDescent="0.3">
      <c r="N127868" s="53"/>
    </row>
    <row r="127869" spans="14:14" x14ac:dyDescent="0.3">
      <c r="N127869" s="53"/>
    </row>
    <row r="127870" spans="14:14" x14ac:dyDescent="0.3">
      <c r="N127870" s="53"/>
    </row>
    <row r="127871" spans="14:14" x14ac:dyDescent="0.3">
      <c r="N127871" s="53"/>
    </row>
    <row r="127872" spans="14:14" x14ac:dyDescent="0.3">
      <c r="N127872" s="53"/>
    </row>
    <row r="127873" spans="14:14" x14ac:dyDescent="0.3">
      <c r="N127873" s="53"/>
    </row>
    <row r="127874" spans="14:14" x14ac:dyDescent="0.3">
      <c r="N127874" s="53"/>
    </row>
    <row r="127875" spans="14:14" x14ac:dyDescent="0.3">
      <c r="N127875" s="53"/>
    </row>
    <row r="127876" spans="14:14" x14ac:dyDescent="0.3">
      <c r="N127876" s="53"/>
    </row>
    <row r="127877" spans="14:14" x14ac:dyDescent="0.3">
      <c r="N127877" s="53"/>
    </row>
    <row r="127878" spans="14:14" x14ac:dyDescent="0.3">
      <c r="N127878" s="53"/>
    </row>
    <row r="127879" spans="14:14" x14ac:dyDescent="0.3">
      <c r="N127879" s="53"/>
    </row>
    <row r="127880" spans="14:14" x14ac:dyDescent="0.3">
      <c r="N127880" s="53"/>
    </row>
    <row r="127881" spans="14:14" x14ac:dyDescent="0.3">
      <c r="N127881" s="53"/>
    </row>
    <row r="127882" spans="14:14" x14ac:dyDescent="0.3">
      <c r="N127882" s="53"/>
    </row>
    <row r="127883" spans="14:14" x14ac:dyDescent="0.3">
      <c r="N127883" s="53"/>
    </row>
    <row r="127884" spans="14:14" x14ac:dyDescent="0.3">
      <c r="N127884" s="53"/>
    </row>
    <row r="127885" spans="14:14" x14ac:dyDescent="0.3">
      <c r="N127885" s="53"/>
    </row>
    <row r="127886" spans="14:14" x14ac:dyDescent="0.3">
      <c r="N127886" s="53"/>
    </row>
    <row r="127887" spans="14:14" x14ac:dyDescent="0.3">
      <c r="N127887" s="53"/>
    </row>
    <row r="127888" spans="14:14" x14ac:dyDescent="0.3">
      <c r="N127888" s="53"/>
    </row>
    <row r="127889" spans="14:14" x14ac:dyDescent="0.3">
      <c r="N127889" s="53"/>
    </row>
    <row r="127890" spans="14:14" x14ac:dyDescent="0.3">
      <c r="N127890" s="53"/>
    </row>
    <row r="127891" spans="14:14" x14ac:dyDescent="0.3">
      <c r="N127891" s="53"/>
    </row>
    <row r="127892" spans="14:14" x14ac:dyDescent="0.3">
      <c r="N127892" s="53"/>
    </row>
    <row r="127893" spans="14:14" x14ac:dyDescent="0.3">
      <c r="N127893" s="53"/>
    </row>
    <row r="127894" spans="14:14" x14ac:dyDescent="0.3">
      <c r="N127894" s="53"/>
    </row>
    <row r="127895" spans="14:14" x14ac:dyDescent="0.3">
      <c r="N127895" s="53"/>
    </row>
    <row r="127896" spans="14:14" x14ac:dyDescent="0.3">
      <c r="N127896" s="53"/>
    </row>
    <row r="127897" spans="14:14" x14ac:dyDescent="0.3">
      <c r="N127897" s="53"/>
    </row>
    <row r="127898" spans="14:14" x14ac:dyDescent="0.3">
      <c r="N127898" s="53"/>
    </row>
    <row r="127899" spans="14:14" x14ac:dyDescent="0.3">
      <c r="N127899" s="53"/>
    </row>
    <row r="127900" spans="14:14" x14ac:dyDescent="0.3">
      <c r="N127900" s="53"/>
    </row>
    <row r="127901" spans="14:14" x14ac:dyDescent="0.3">
      <c r="N127901" s="53"/>
    </row>
    <row r="127902" spans="14:14" x14ac:dyDescent="0.3">
      <c r="N127902" s="53"/>
    </row>
    <row r="127903" spans="14:14" x14ac:dyDescent="0.3">
      <c r="N127903" s="53"/>
    </row>
    <row r="127904" spans="14:14" x14ac:dyDescent="0.3">
      <c r="N127904" s="53"/>
    </row>
    <row r="127905" spans="14:14" x14ac:dyDescent="0.3">
      <c r="N127905" s="53"/>
    </row>
    <row r="127906" spans="14:14" x14ac:dyDescent="0.3">
      <c r="N127906" s="53"/>
    </row>
    <row r="127907" spans="14:14" x14ac:dyDescent="0.3">
      <c r="N127907" s="53"/>
    </row>
    <row r="127908" spans="14:14" x14ac:dyDescent="0.3">
      <c r="N127908" s="53"/>
    </row>
    <row r="127909" spans="14:14" x14ac:dyDescent="0.3">
      <c r="N127909" s="53"/>
    </row>
    <row r="127910" spans="14:14" x14ac:dyDescent="0.3">
      <c r="N127910" s="53"/>
    </row>
    <row r="127911" spans="14:14" x14ac:dyDescent="0.3">
      <c r="N127911" s="53"/>
    </row>
    <row r="127912" spans="14:14" x14ac:dyDescent="0.3">
      <c r="N127912" s="53"/>
    </row>
    <row r="127913" spans="14:14" x14ac:dyDescent="0.3">
      <c r="N127913" s="53"/>
    </row>
    <row r="127914" spans="14:14" x14ac:dyDescent="0.3">
      <c r="N127914" s="53"/>
    </row>
    <row r="127915" spans="14:14" x14ac:dyDescent="0.3">
      <c r="N127915" s="53"/>
    </row>
    <row r="127916" spans="14:14" x14ac:dyDescent="0.3">
      <c r="N127916" s="53"/>
    </row>
    <row r="127917" spans="14:14" x14ac:dyDescent="0.3">
      <c r="N127917" s="53"/>
    </row>
    <row r="127918" spans="14:14" x14ac:dyDescent="0.3">
      <c r="N127918" s="53"/>
    </row>
    <row r="127919" spans="14:14" x14ac:dyDescent="0.3">
      <c r="N127919" s="53"/>
    </row>
    <row r="127920" spans="14:14" x14ac:dyDescent="0.3">
      <c r="N127920" s="53"/>
    </row>
    <row r="127921" spans="14:14" x14ac:dyDescent="0.3">
      <c r="N127921" s="53"/>
    </row>
    <row r="127922" spans="14:14" x14ac:dyDescent="0.3">
      <c r="N127922" s="53"/>
    </row>
    <row r="127923" spans="14:14" x14ac:dyDescent="0.3">
      <c r="N127923" s="53"/>
    </row>
    <row r="127924" spans="14:14" x14ac:dyDescent="0.3">
      <c r="N127924" s="53"/>
    </row>
    <row r="127925" spans="14:14" x14ac:dyDescent="0.3">
      <c r="N127925" s="53"/>
    </row>
    <row r="127926" spans="14:14" x14ac:dyDescent="0.3">
      <c r="N127926" s="53"/>
    </row>
    <row r="127927" spans="14:14" x14ac:dyDescent="0.3">
      <c r="N127927" s="53"/>
    </row>
    <row r="127928" spans="14:14" x14ac:dyDescent="0.3">
      <c r="N127928" s="53"/>
    </row>
    <row r="127929" spans="14:14" x14ac:dyDescent="0.3">
      <c r="N127929" s="53"/>
    </row>
    <row r="127930" spans="14:14" x14ac:dyDescent="0.3">
      <c r="N127930" s="53"/>
    </row>
    <row r="127931" spans="14:14" x14ac:dyDescent="0.3">
      <c r="N127931" s="53"/>
    </row>
    <row r="127932" spans="14:14" x14ac:dyDescent="0.3">
      <c r="N127932" s="53"/>
    </row>
    <row r="127933" spans="14:14" x14ac:dyDescent="0.3">
      <c r="N127933" s="53"/>
    </row>
    <row r="127934" spans="14:14" x14ac:dyDescent="0.3">
      <c r="N127934" s="53"/>
    </row>
    <row r="127935" spans="14:14" x14ac:dyDescent="0.3">
      <c r="N127935" s="53"/>
    </row>
    <row r="127936" spans="14:14" x14ac:dyDescent="0.3">
      <c r="N127936" s="53"/>
    </row>
    <row r="127937" spans="14:14" x14ac:dyDescent="0.3">
      <c r="N127937" s="53"/>
    </row>
    <row r="127938" spans="14:14" x14ac:dyDescent="0.3">
      <c r="N127938" s="53"/>
    </row>
    <row r="127939" spans="14:14" x14ac:dyDescent="0.3">
      <c r="N127939" s="53"/>
    </row>
    <row r="127940" spans="14:14" x14ac:dyDescent="0.3">
      <c r="N127940" s="53"/>
    </row>
    <row r="127941" spans="14:14" x14ac:dyDescent="0.3">
      <c r="N127941" s="53"/>
    </row>
    <row r="127942" spans="14:14" x14ac:dyDescent="0.3">
      <c r="N127942" s="53"/>
    </row>
    <row r="127943" spans="14:14" x14ac:dyDescent="0.3">
      <c r="N127943" s="53"/>
    </row>
    <row r="127944" spans="14:14" x14ac:dyDescent="0.3">
      <c r="N127944" s="53"/>
    </row>
    <row r="127945" spans="14:14" x14ac:dyDescent="0.3">
      <c r="N127945" s="53"/>
    </row>
    <row r="127946" spans="14:14" x14ac:dyDescent="0.3">
      <c r="N127946" s="53"/>
    </row>
    <row r="127947" spans="14:14" x14ac:dyDescent="0.3">
      <c r="N127947" s="53"/>
    </row>
    <row r="127948" spans="14:14" x14ac:dyDescent="0.3">
      <c r="N127948" s="53"/>
    </row>
    <row r="127949" spans="14:14" x14ac:dyDescent="0.3">
      <c r="N127949" s="53"/>
    </row>
    <row r="127950" spans="14:14" x14ac:dyDescent="0.3">
      <c r="N127950" s="53"/>
    </row>
    <row r="127951" spans="14:14" x14ac:dyDescent="0.3">
      <c r="N127951" s="53"/>
    </row>
    <row r="127952" spans="14:14" x14ac:dyDescent="0.3">
      <c r="N127952" s="53"/>
    </row>
    <row r="127953" spans="14:14" x14ac:dyDescent="0.3">
      <c r="N127953" s="53"/>
    </row>
    <row r="127954" spans="14:14" x14ac:dyDescent="0.3">
      <c r="N127954" s="53"/>
    </row>
    <row r="127955" spans="14:14" x14ac:dyDescent="0.3">
      <c r="N127955" s="53"/>
    </row>
    <row r="127956" spans="14:14" x14ac:dyDescent="0.3">
      <c r="N127956" s="53"/>
    </row>
    <row r="127957" spans="14:14" x14ac:dyDescent="0.3">
      <c r="N127957" s="53"/>
    </row>
    <row r="127958" spans="14:14" x14ac:dyDescent="0.3">
      <c r="N127958" s="53"/>
    </row>
    <row r="127959" spans="14:14" x14ac:dyDescent="0.3">
      <c r="N127959" s="53"/>
    </row>
    <row r="127960" spans="14:14" x14ac:dyDescent="0.3">
      <c r="N127960" s="53"/>
    </row>
    <row r="127961" spans="14:14" x14ac:dyDescent="0.3">
      <c r="N127961" s="53"/>
    </row>
    <row r="127962" spans="14:14" x14ac:dyDescent="0.3">
      <c r="N127962" s="53"/>
    </row>
    <row r="127963" spans="14:14" x14ac:dyDescent="0.3">
      <c r="N127963" s="53"/>
    </row>
    <row r="127964" spans="14:14" x14ac:dyDescent="0.3">
      <c r="N127964" s="53"/>
    </row>
    <row r="127965" spans="14:14" x14ac:dyDescent="0.3">
      <c r="N127965" s="53"/>
    </row>
    <row r="127966" spans="14:14" x14ac:dyDescent="0.3">
      <c r="N127966" s="53"/>
    </row>
    <row r="127967" spans="14:14" x14ac:dyDescent="0.3">
      <c r="N127967" s="53"/>
    </row>
    <row r="127968" spans="14:14" x14ac:dyDescent="0.3">
      <c r="N127968" s="53"/>
    </row>
    <row r="127969" spans="14:14" x14ac:dyDescent="0.3">
      <c r="N127969" s="53"/>
    </row>
    <row r="127970" spans="14:14" x14ac:dyDescent="0.3">
      <c r="N127970" s="53"/>
    </row>
    <row r="127971" spans="14:14" x14ac:dyDescent="0.3">
      <c r="N127971" s="53"/>
    </row>
    <row r="127972" spans="14:14" x14ac:dyDescent="0.3">
      <c r="N127972" s="53"/>
    </row>
    <row r="127973" spans="14:14" x14ac:dyDescent="0.3">
      <c r="N127973" s="53"/>
    </row>
    <row r="127974" spans="14:14" x14ac:dyDescent="0.3">
      <c r="N127974" s="53"/>
    </row>
    <row r="127975" spans="14:14" x14ac:dyDescent="0.3">
      <c r="N127975" s="53"/>
    </row>
    <row r="127976" spans="14:14" x14ac:dyDescent="0.3">
      <c r="N127976" s="53"/>
    </row>
    <row r="127977" spans="14:14" x14ac:dyDescent="0.3">
      <c r="N127977" s="53"/>
    </row>
    <row r="127978" spans="14:14" x14ac:dyDescent="0.3">
      <c r="N127978" s="53"/>
    </row>
    <row r="127979" spans="14:14" x14ac:dyDescent="0.3">
      <c r="N127979" s="53"/>
    </row>
    <row r="127980" spans="14:14" x14ac:dyDescent="0.3">
      <c r="N127980" s="53"/>
    </row>
    <row r="127981" spans="14:14" x14ac:dyDescent="0.3">
      <c r="N127981" s="53"/>
    </row>
    <row r="127982" spans="14:14" x14ac:dyDescent="0.3">
      <c r="N127982" s="53"/>
    </row>
    <row r="127983" spans="14:14" x14ac:dyDescent="0.3">
      <c r="N127983" s="53"/>
    </row>
    <row r="127984" spans="14:14" x14ac:dyDescent="0.3">
      <c r="N127984" s="53"/>
    </row>
    <row r="127985" spans="14:14" x14ac:dyDescent="0.3">
      <c r="N127985" s="53"/>
    </row>
    <row r="127986" spans="14:14" x14ac:dyDescent="0.3">
      <c r="N127986" s="53"/>
    </row>
    <row r="127987" spans="14:14" x14ac:dyDescent="0.3">
      <c r="N127987" s="53"/>
    </row>
    <row r="127988" spans="14:14" x14ac:dyDescent="0.3">
      <c r="N127988" s="53"/>
    </row>
    <row r="127989" spans="14:14" x14ac:dyDescent="0.3">
      <c r="N127989" s="53"/>
    </row>
    <row r="127990" spans="14:14" x14ac:dyDescent="0.3">
      <c r="N127990" s="53"/>
    </row>
    <row r="127991" spans="14:14" x14ac:dyDescent="0.3">
      <c r="N127991" s="53"/>
    </row>
    <row r="127992" spans="14:14" x14ac:dyDescent="0.3">
      <c r="N127992" s="53"/>
    </row>
    <row r="127993" spans="14:14" x14ac:dyDescent="0.3">
      <c r="N127993" s="53"/>
    </row>
    <row r="127994" spans="14:14" x14ac:dyDescent="0.3">
      <c r="N127994" s="53"/>
    </row>
    <row r="127995" spans="14:14" x14ac:dyDescent="0.3">
      <c r="N127995" s="53"/>
    </row>
    <row r="127996" spans="14:14" x14ac:dyDescent="0.3">
      <c r="N127996" s="53"/>
    </row>
    <row r="127997" spans="14:14" x14ac:dyDescent="0.3">
      <c r="N127997" s="53"/>
    </row>
    <row r="127998" spans="14:14" x14ac:dyDescent="0.3">
      <c r="N127998" s="53"/>
    </row>
    <row r="127999" spans="14:14" x14ac:dyDescent="0.3">
      <c r="N127999" s="53"/>
    </row>
    <row r="128000" spans="14:14" x14ac:dyDescent="0.3">
      <c r="N128000" s="53"/>
    </row>
    <row r="128001" spans="14:14" x14ac:dyDescent="0.3">
      <c r="N128001" s="53"/>
    </row>
    <row r="128002" spans="14:14" x14ac:dyDescent="0.3">
      <c r="N128002" s="53"/>
    </row>
    <row r="128003" spans="14:14" x14ac:dyDescent="0.3">
      <c r="N128003" s="53"/>
    </row>
    <row r="128004" spans="14:14" x14ac:dyDescent="0.3">
      <c r="N128004" s="53"/>
    </row>
    <row r="128005" spans="14:14" x14ac:dyDescent="0.3">
      <c r="N128005" s="53"/>
    </row>
    <row r="128006" spans="14:14" x14ac:dyDescent="0.3">
      <c r="N128006" s="53"/>
    </row>
    <row r="128007" spans="14:14" x14ac:dyDescent="0.3">
      <c r="N128007" s="53"/>
    </row>
    <row r="128008" spans="14:14" x14ac:dyDescent="0.3">
      <c r="N128008" s="53"/>
    </row>
    <row r="128009" spans="14:14" x14ac:dyDescent="0.3">
      <c r="N128009" s="53"/>
    </row>
    <row r="128010" spans="14:14" x14ac:dyDescent="0.3">
      <c r="N128010" s="53"/>
    </row>
    <row r="128011" spans="14:14" x14ac:dyDescent="0.3">
      <c r="N128011" s="53"/>
    </row>
    <row r="128012" spans="14:14" x14ac:dyDescent="0.3">
      <c r="N128012" s="53"/>
    </row>
    <row r="128013" spans="14:14" x14ac:dyDescent="0.3">
      <c r="N128013" s="53"/>
    </row>
    <row r="128014" spans="14:14" x14ac:dyDescent="0.3">
      <c r="N128014" s="53"/>
    </row>
    <row r="128015" spans="14:14" x14ac:dyDescent="0.3">
      <c r="N128015" s="53"/>
    </row>
    <row r="128016" spans="14:14" x14ac:dyDescent="0.3">
      <c r="N128016" s="53"/>
    </row>
    <row r="128017" spans="14:14" x14ac:dyDescent="0.3">
      <c r="N128017" s="53"/>
    </row>
    <row r="128018" spans="14:14" x14ac:dyDescent="0.3">
      <c r="N128018" s="53"/>
    </row>
    <row r="128019" spans="14:14" x14ac:dyDescent="0.3">
      <c r="N128019" s="53"/>
    </row>
    <row r="128020" spans="14:14" x14ac:dyDescent="0.3">
      <c r="N128020" s="53"/>
    </row>
    <row r="128021" spans="14:14" x14ac:dyDescent="0.3">
      <c r="N128021" s="53"/>
    </row>
    <row r="128022" spans="14:14" x14ac:dyDescent="0.3">
      <c r="N128022" s="53"/>
    </row>
    <row r="128023" spans="14:14" x14ac:dyDescent="0.3">
      <c r="N128023" s="53"/>
    </row>
    <row r="128024" spans="14:14" x14ac:dyDescent="0.3">
      <c r="N128024" s="53"/>
    </row>
    <row r="128025" spans="14:14" x14ac:dyDescent="0.3">
      <c r="N128025" s="53"/>
    </row>
    <row r="128026" spans="14:14" x14ac:dyDescent="0.3">
      <c r="N128026" s="53"/>
    </row>
    <row r="128027" spans="14:14" x14ac:dyDescent="0.3">
      <c r="N128027" s="53"/>
    </row>
    <row r="128028" spans="14:14" x14ac:dyDescent="0.3">
      <c r="N128028" s="53"/>
    </row>
    <row r="128029" spans="14:14" x14ac:dyDescent="0.3">
      <c r="N128029" s="53"/>
    </row>
    <row r="128030" spans="14:14" x14ac:dyDescent="0.3">
      <c r="N128030" s="53"/>
    </row>
    <row r="128031" spans="14:14" x14ac:dyDescent="0.3">
      <c r="N128031" s="53"/>
    </row>
    <row r="128032" spans="14:14" x14ac:dyDescent="0.3">
      <c r="N128032" s="53"/>
    </row>
    <row r="128033" spans="14:14" x14ac:dyDescent="0.3">
      <c r="N128033" s="53"/>
    </row>
    <row r="128034" spans="14:14" x14ac:dyDescent="0.3">
      <c r="N128034" s="53"/>
    </row>
    <row r="128035" spans="14:14" x14ac:dyDescent="0.3">
      <c r="N128035" s="53"/>
    </row>
    <row r="128036" spans="14:14" x14ac:dyDescent="0.3">
      <c r="N128036" s="53"/>
    </row>
    <row r="128037" spans="14:14" x14ac:dyDescent="0.3">
      <c r="N128037" s="53"/>
    </row>
    <row r="128038" spans="14:14" x14ac:dyDescent="0.3">
      <c r="N128038" s="53"/>
    </row>
    <row r="128039" spans="14:14" x14ac:dyDescent="0.3">
      <c r="N128039" s="53"/>
    </row>
    <row r="128040" spans="14:14" x14ac:dyDescent="0.3">
      <c r="N128040" s="53"/>
    </row>
    <row r="128041" spans="14:14" x14ac:dyDescent="0.3">
      <c r="N128041" s="53"/>
    </row>
    <row r="128042" spans="14:14" x14ac:dyDescent="0.3">
      <c r="N128042" s="53"/>
    </row>
    <row r="128043" spans="14:14" x14ac:dyDescent="0.3">
      <c r="N128043" s="53"/>
    </row>
    <row r="128044" spans="14:14" x14ac:dyDescent="0.3">
      <c r="N128044" s="53"/>
    </row>
    <row r="128045" spans="14:14" x14ac:dyDescent="0.3">
      <c r="N128045" s="53"/>
    </row>
    <row r="128046" spans="14:14" x14ac:dyDescent="0.3">
      <c r="N128046" s="53"/>
    </row>
    <row r="128047" spans="14:14" x14ac:dyDescent="0.3">
      <c r="N128047" s="53"/>
    </row>
    <row r="128048" spans="14:14" x14ac:dyDescent="0.3">
      <c r="N128048" s="53"/>
    </row>
    <row r="128049" spans="14:14" x14ac:dyDescent="0.3">
      <c r="N128049" s="53"/>
    </row>
    <row r="128050" spans="14:14" x14ac:dyDescent="0.3">
      <c r="N128050" s="53"/>
    </row>
    <row r="128051" spans="14:14" x14ac:dyDescent="0.3">
      <c r="N128051" s="53"/>
    </row>
    <row r="128052" spans="14:14" x14ac:dyDescent="0.3">
      <c r="N128052" s="53"/>
    </row>
    <row r="128053" spans="14:14" x14ac:dyDescent="0.3">
      <c r="N128053" s="53"/>
    </row>
    <row r="128054" spans="14:14" x14ac:dyDescent="0.3">
      <c r="N128054" s="53"/>
    </row>
    <row r="128055" spans="14:14" x14ac:dyDescent="0.3">
      <c r="N128055" s="53"/>
    </row>
    <row r="128056" spans="14:14" x14ac:dyDescent="0.3">
      <c r="N128056" s="53"/>
    </row>
    <row r="128057" spans="14:14" x14ac:dyDescent="0.3">
      <c r="N128057" s="53"/>
    </row>
    <row r="128058" spans="14:14" x14ac:dyDescent="0.3">
      <c r="N128058" s="53"/>
    </row>
    <row r="128059" spans="14:14" x14ac:dyDescent="0.3">
      <c r="N128059" s="53"/>
    </row>
    <row r="128060" spans="14:14" x14ac:dyDescent="0.3">
      <c r="N128060" s="53"/>
    </row>
    <row r="128061" spans="14:14" x14ac:dyDescent="0.3">
      <c r="N128061" s="53"/>
    </row>
    <row r="128062" spans="14:14" x14ac:dyDescent="0.3">
      <c r="N128062" s="53"/>
    </row>
    <row r="128063" spans="14:14" x14ac:dyDescent="0.3">
      <c r="N128063" s="53"/>
    </row>
    <row r="128064" spans="14:14" x14ac:dyDescent="0.3">
      <c r="N128064" s="53"/>
    </row>
    <row r="128065" spans="14:14" x14ac:dyDescent="0.3">
      <c r="N128065" s="53"/>
    </row>
    <row r="128066" spans="14:14" x14ac:dyDescent="0.3">
      <c r="N128066" s="53"/>
    </row>
    <row r="128067" spans="14:14" x14ac:dyDescent="0.3">
      <c r="N128067" s="53"/>
    </row>
    <row r="128068" spans="14:14" x14ac:dyDescent="0.3">
      <c r="N128068" s="53"/>
    </row>
    <row r="128069" spans="14:14" x14ac:dyDescent="0.3">
      <c r="N128069" s="53"/>
    </row>
    <row r="128070" spans="14:14" x14ac:dyDescent="0.3">
      <c r="N128070" s="53"/>
    </row>
    <row r="128071" spans="14:14" x14ac:dyDescent="0.3">
      <c r="N128071" s="53"/>
    </row>
    <row r="128072" spans="14:14" x14ac:dyDescent="0.3">
      <c r="N128072" s="53"/>
    </row>
    <row r="128073" spans="14:14" x14ac:dyDescent="0.3">
      <c r="N128073" s="53"/>
    </row>
    <row r="128074" spans="14:14" x14ac:dyDescent="0.3">
      <c r="N128074" s="53"/>
    </row>
    <row r="128075" spans="14:14" x14ac:dyDescent="0.3">
      <c r="N128075" s="53"/>
    </row>
    <row r="128076" spans="14:14" x14ac:dyDescent="0.3">
      <c r="N128076" s="53"/>
    </row>
    <row r="128077" spans="14:14" x14ac:dyDescent="0.3">
      <c r="N128077" s="53"/>
    </row>
    <row r="128078" spans="14:14" x14ac:dyDescent="0.3">
      <c r="N128078" s="53"/>
    </row>
    <row r="128079" spans="14:14" x14ac:dyDescent="0.3">
      <c r="N128079" s="53"/>
    </row>
    <row r="128080" spans="14:14" x14ac:dyDescent="0.3">
      <c r="N128080" s="53"/>
    </row>
    <row r="128081" spans="14:14" x14ac:dyDescent="0.3">
      <c r="N128081" s="53"/>
    </row>
    <row r="128082" spans="14:14" x14ac:dyDescent="0.3">
      <c r="N128082" s="53"/>
    </row>
    <row r="128083" spans="14:14" x14ac:dyDescent="0.3">
      <c r="N128083" s="53"/>
    </row>
    <row r="128084" spans="14:14" x14ac:dyDescent="0.3">
      <c r="N128084" s="53"/>
    </row>
    <row r="128085" spans="14:14" x14ac:dyDescent="0.3">
      <c r="N128085" s="53"/>
    </row>
    <row r="128086" spans="14:14" x14ac:dyDescent="0.3">
      <c r="N128086" s="53"/>
    </row>
    <row r="128087" spans="14:14" x14ac:dyDescent="0.3">
      <c r="N128087" s="53"/>
    </row>
    <row r="128088" spans="14:14" x14ac:dyDescent="0.3">
      <c r="N128088" s="53"/>
    </row>
    <row r="128089" spans="14:14" x14ac:dyDescent="0.3">
      <c r="N128089" s="53"/>
    </row>
    <row r="128090" spans="14:14" x14ac:dyDescent="0.3">
      <c r="N128090" s="53"/>
    </row>
    <row r="128091" spans="14:14" x14ac:dyDescent="0.3">
      <c r="N128091" s="53"/>
    </row>
    <row r="128092" spans="14:14" x14ac:dyDescent="0.3">
      <c r="N128092" s="53"/>
    </row>
    <row r="128093" spans="14:14" x14ac:dyDescent="0.3">
      <c r="N128093" s="53"/>
    </row>
    <row r="128094" spans="14:14" x14ac:dyDescent="0.3">
      <c r="N128094" s="53"/>
    </row>
    <row r="128095" spans="14:14" x14ac:dyDescent="0.3">
      <c r="N128095" s="53"/>
    </row>
    <row r="128096" spans="14:14" x14ac:dyDescent="0.3">
      <c r="N128096" s="53"/>
    </row>
    <row r="128097" spans="14:14" x14ac:dyDescent="0.3">
      <c r="N128097" s="53"/>
    </row>
    <row r="128098" spans="14:14" x14ac:dyDescent="0.3">
      <c r="N128098" s="53"/>
    </row>
    <row r="128099" spans="14:14" x14ac:dyDescent="0.3">
      <c r="N128099" s="53"/>
    </row>
    <row r="128100" spans="14:14" x14ac:dyDescent="0.3">
      <c r="N128100" s="53"/>
    </row>
    <row r="128101" spans="14:14" x14ac:dyDescent="0.3">
      <c r="N128101" s="53"/>
    </row>
    <row r="128102" spans="14:14" x14ac:dyDescent="0.3">
      <c r="N128102" s="53"/>
    </row>
    <row r="128103" spans="14:14" x14ac:dyDescent="0.3">
      <c r="N128103" s="53"/>
    </row>
    <row r="128104" spans="14:14" x14ac:dyDescent="0.3">
      <c r="N128104" s="53"/>
    </row>
    <row r="128105" spans="14:14" x14ac:dyDescent="0.3">
      <c r="N128105" s="53"/>
    </row>
    <row r="128106" spans="14:14" x14ac:dyDescent="0.3">
      <c r="N128106" s="53"/>
    </row>
    <row r="128107" spans="14:14" x14ac:dyDescent="0.3">
      <c r="N128107" s="53"/>
    </row>
    <row r="128108" spans="14:14" x14ac:dyDescent="0.3">
      <c r="N128108" s="53"/>
    </row>
    <row r="128109" spans="14:14" x14ac:dyDescent="0.3">
      <c r="N128109" s="53"/>
    </row>
    <row r="128110" spans="14:14" x14ac:dyDescent="0.3">
      <c r="N128110" s="53"/>
    </row>
    <row r="128111" spans="14:14" x14ac:dyDescent="0.3">
      <c r="N128111" s="53"/>
    </row>
    <row r="128112" spans="14:14" x14ac:dyDescent="0.3">
      <c r="N128112" s="53"/>
    </row>
    <row r="128113" spans="14:14" x14ac:dyDescent="0.3">
      <c r="N128113" s="53"/>
    </row>
    <row r="128114" spans="14:14" x14ac:dyDescent="0.3">
      <c r="N128114" s="53"/>
    </row>
    <row r="128115" spans="14:14" x14ac:dyDescent="0.3">
      <c r="N128115" s="53"/>
    </row>
    <row r="128116" spans="14:14" x14ac:dyDescent="0.3">
      <c r="N128116" s="53"/>
    </row>
    <row r="128117" spans="14:14" x14ac:dyDescent="0.3">
      <c r="N128117" s="53"/>
    </row>
    <row r="128118" spans="14:14" x14ac:dyDescent="0.3">
      <c r="N128118" s="53"/>
    </row>
    <row r="128119" spans="14:14" x14ac:dyDescent="0.3">
      <c r="N128119" s="53"/>
    </row>
    <row r="128120" spans="14:14" x14ac:dyDescent="0.3">
      <c r="N128120" s="53"/>
    </row>
    <row r="128121" spans="14:14" x14ac:dyDescent="0.3">
      <c r="N128121" s="53"/>
    </row>
    <row r="128122" spans="14:14" x14ac:dyDescent="0.3">
      <c r="N128122" s="53"/>
    </row>
    <row r="128123" spans="14:14" x14ac:dyDescent="0.3">
      <c r="N128123" s="53"/>
    </row>
    <row r="128124" spans="14:14" x14ac:dyDescent="0.3">
      <c r="N128124" s="53"/>
    </row>
    <row r="128125" spans="14:14" x14ac:dyDescent="0.3">
      <c r="N128125" s="53"/>
    </row>
    <row r="128126" spans="14:14" x14ac:dyDescent="0.3">
      <c r="N128126" s="53"/>
    </row>
    <row r="128127" spans="14:14" x14ac:dyDescent="0.3">
      <c r="N128127" s="53"/>
    </row>
    <row r="128128" spans="14:14" x14ac:dyDescent="0.3">
      <c r="N128128" s="53"/>
    </row>
    <row r="128129" spans="14:14" x14ac:dyDescent="0.3">
      <c r="N128129" s="53"/>
    </row>
    <row r="128130" spans="14:14" x14ac:dyDescent="0.3">
      <c r="N128130" s="53"/>
    </row>
    <row r="128131" spans="14:14" x14ac:dyDescent="0.3">
      <c r="N128131" s="53"/>
    </row>
    <row r="128132" spans="14:14" x14ac:dyDescent="0.3">
      <c r="N128132" s="53"/>
    </row>
    <row r="128133" spans="14:14" x14ac:dyDescent="0.3">
      <c r="N128133" s="53"/>
    </row>
    <row r="128134" spans="14:14" x14ac:dyDescent="0.3">
      <c r="N128134" s="53"/>
    </row>
    <row r="128135" spans="14:14" x14ac:dyDescent="0.3">
      <c r="N128135" s="53"/>
    </row>
    <row r="128136" spans="14:14" x14ac:dyDescent="0.3">
      <c r="N128136" s="53"/>
    </row>
    <row r="128137" spans="14:14" x14ac:dyDescent="0.3">
      <c r="N128137" s="53"/>
    </row>
    <row r="128138" spans="14:14" x14ac:dyDescent="0.3">
      <c r="N128138" s="53"/>
    </row>
    <row r="128139" spans="14:14" x14ac:dyDescent="0.3">
      <c r="N128139" s="53"/>
    </row>
    <row r="128140" spans="14:14" x14ac:dyDescent="0.3">
      <c r="N128140" s="53"/>
    </row>
    <row r="128141" spans="14:14" x14ac:dyDescent="0.3">
      <c r="N128141" s="53"/>
    </row>
    <row r="128142" spans="14:14" x14ac:dyDescent="0.3">
      <c r="N128142" s="53"/>
    </row>
    <row r="128143" spans="14:14" x14ac:dyDescent="0.3">
      <c r="N128143" s="53"/>
    </row>
    <row r="128144" spans="14:14" x14ac:dyDescent="0.3">
      <c r="N128144" s="53"/>
    </row>
    <row r="128145" spans="14:14" x14ac:dyDescent="0.3">
      <c r="N128145" s="53"/>
    </row>
    <row r="128146" spans="14:14" x14ac:dyDescent="0.3">
      <c r="N128146" s="53"/>
    </row>
    <row r="128147" spans="14:14" x14ac:dyDescent="0.3">
      <c r="N128147" s="53"/>
    </row>
    <row r="128148" spans="14:14" x14ac:dyDescent="0.3">
      <c r="N128148" s="53"/>
    </row>
    <row r="128149" spans="14:14" x14ac:dyDescent="0.3">
      <c r="N128149" s="53"/>
    </row>
    <row r="128150" spans="14:14" x14ac:dyDescent="0.3">
      <c r="N128150" s="53"/>
    </row>
    <row r="128151" spans="14:14" x14ac:dyDescent="0.3">
      <c r="N128151" s="53"/>
    </row>
    <row r="128152" spans="14:14" x14ac:dyDescent="0.3">
      <c r="N128152" s="53"/>
    </row>
    <row r="128153" spans="14:14" x14ac:dyDescent="0.3">
      <c r="N128153" s="53"/>
    </row>
    <row r="128154" spans="14:14" x14ac:dyDescent="0.3">
      <c r="N128154" s="53"/>
    </row>
    <row r="128155" spans="14:14" x14ac:dyDescent="0.3">
      <c r="N128155" s="53"/>
    </row>
    <row r="128156" spans="14:14" x14ac:dyDescent="0.3">
      <c r="N128156" s="53"/>
    </row>
    <row r="128157" spans="14:14" x14ac:dyDescent="0.3">
      <c r="N128157" s="53"/>
    </row>
    <row r="128158" spans="14:14" x14ac:dyDescent="0.3">
      <c r="N128158" s="53"/>
    </row>
    <row r="128159" spans="14:14" x14ac:dyDescent="0.3">
      <c r="N128159" s="53"/>
    </row>
    <row r="128160" spans="14:14" x14ac:dyDescent="0.3">
      <c r="N128160" s="53"/>
    </row>
    <row r="128161" spans="14:14" x14ac:dyDescent="0.3">
      <c r="N128161" s="53"/>
    </row>
    <row r="128162" spans="14:14" x14ac:dyDescent="0.3">
      <c r="N128162" s="53"/>
    </row>
    <row r="128163" spans="14:14" x14ac:dyDescent="0.3">
      <c r="N128163" s="53"/>
    </row>
    <row r="128164" spans="14:14" x14ac:dyDescent="0.3">
      <c r="N128164" s="53"/>
    </row>
    <row r="128165" spans="14:14" x14ac:dyDescent="0.3">
      <c r="N128165" s="53"/>
    </row>
    <row r="128166" spans="14:14" x14ac:dyDescent="0.3">
      <c r="N128166" s="53"/>
    </row>
    <row r="128167" spans="14:14" x14ac:dyDescent="0.3">
      <c r="N128167" s="53"/>
    </row>
    <row r="128168" spans="14:14" x14ac:dyDescent="0.3">
      <c r="N128168" s="53"/>
    </row>
    <row r="128169" spans="14:14" x14ac:dyDescent="0.3">
      <c r="N128169" s="53"/>
    </row>
    <row r="128170" spans="14:14" x14ac:dyDescent="0.3">
      <c r="N128170" s="53"/>
    </row>
    <row r="128171" spans="14:14" x14ac:dyDescent="0.3">
      <c r="N128171" s="53"/>
    </row>
    <row r="128172" spans="14:14" x14ac:dyDescent="0.3">
      <c r="N128172" s="53"/>
    </row>
    <row r="128173" spans="14:14" x14ac:dyDescent="0.3">
      <c r="N128173" s="53"/>
    </row>
    <row r="128174" spans="14:14" x14ac:dyDescent="0.3">
      <c r="N128174" s="53"/>
    </row>
    <row r="128175" spans="14:14" x14ac:dyDescent="0.3">
      <c r="N128175" s="53"/>
    </row>
    <row r="128176" spans="14:14" x14ac:dyDescent="0.3">
      <c r="N128176" s="53"/>
    </row>
    <row r="128177" spans="14:14" x14ac:dyDescent="0.3">
      <c r="N128177" s="53"/>
    </row>
    <row r="128178" spans="14:14" x14ac:dyDescent="0.3">
      <c r="N128178" s="53"/>
    </row>
    <row r="128179" spans="14:14" x14ac:dyDescent="0.3">
      <c r="N128179" s="53"/>
    </row>
    <row r="128180" spans="14:14" x14ac:dyDescent="0.3">
      <c r="N128180" s="53"/>
    </row>
    <row r="128181" spans="14:14" x14ac:dyDescent="0.3">
      <c r="N128181" s="53"/>
    </row>
    <row r="128182" spans="14:14" x14ac:dyDescent="0.3">
      <c r="N128182" s="53"/>
    </row>
    <row r="128183" spans="14:14" x14ac:dyDescent="0.3">
      <c r="N128183" s="53"/>
    </row>
    <row r="128184" spans="14:14" x14ac:dyDescent="0.3">
      <c r="N128184" s="53"/>
    </row>
    <row r="128185" spans="14:14" x14ac:dyDescent="0.3">
      <c r="N128185" s="53"/>
    </row>
    <row r="128186" spans="14:14" x14ac:dyDescent="0.3">
      <c r="N128186" s="53"/>
    </row>
    <row r="128187" spans="14:14" x14ac:dyDescent="0.3">
      <c r="N128187" s="53"/>
    </row>
    <row r="128188" spans="14:14" x14ac:dyDescent="0.3">
      <c r="N128188" s="53"/>
    </row>
    <row r="128189" spans="14:14" x14ac:dyDescent="0.3">
      <c r="N128189" s="53"/>
    </row>
    <row r="128190" spans="14:14" x14ac:dyDescent="0.3">
      <c r="N128190" s="53"/>
    </row>
    <row r="128191" spans="14:14" x14ac:dyDescent="0.3">
      <c r="N128191" s="53"/>
    </row>
    <row r="128192" spans="14:14" x14ac:dyDescent="0.3">
      <c r="N128192" s="53"/>
    </row>
    <row r="128193" spans="14:14" x14ac:dyDescent="0.3">
      <c r="N128193" s="53"/>
    </row>
    <row r="128194" spans="14:14" x14ac:dyDescent="0.3">
      <c r="N128194" s="53"/>
    </row>
    <row r="128195" spans="14:14" x14ac:dyDescent="0.3">
      <c r="N128195" s="53"/>
    </row>
    <row r="128196" spans="14:14" x14ac:dyDescent="0.3">
      <c r="N128196" s="53"/>
    </row>
    <row r="128197" spans="14:14" x14ac:dyDescent="0.3">
      <c r="N128197" s="53"/>
    </row>
    <row r="128198" spans="14:14" x14ac:dyDescent="0.3">
      <c r="N128198" s="53"/>
    </row>
    <row r="128199" spans="14:14" x14ac:dyDescent="0.3">
      <c r="N128199" s="53"/>
    </row>
    <row r="128200" spans="14:14" x14ac:dyDescent="0.3">
      <c r="N128200" s="53"/>
    </row>
    <row r="128201" spans="14:14" x14ac:dyDescent="0.3">
      <c r="N128201" s="53"/>
    </row>
    <row r="128202" spans="14:14" x14ac:dyDescent="0.3">
      <c r="N128202" s="53"/>
    </row>
    <row r="128203" spans="14:14" x14ac:dyDescent="0.3">
      <c r="N128203" s="53"/>
    </row>
    <row r="128204" spans="14:14" x14ac:dyDescent="0.3">
      <c r="N128204" s="53"/>
    </row>
    <row r="128205" spans="14:14" x14ac:dyDescent="0.3">
      <c r="N128205" s="53"/>
    </row>
    <row r="128206" spans="14:14" x14ac:dyDescent="0.3">
      <c r="N128206" s="53"/>
    </row>
    <row r="128207" spans="14:14" x14ac:dyDescent="0.3">
      <c r="N128207" s="53"/>
    </row>
    <row r="128208" spans="14:14" x14ac:dyDescent="0.3">
      <c r="N128208" s="53"/>
    </row>
    <row r="128209" spans="14:14" x14ac:dyDescent="0.3">
      <c r="N128209" s="53"/>
    </row>
    <row r="128210" spans="14:14" x14ac:dyDescent="0.3">
      <c r="N128210" s="53"/>
    </row>
    <row r="128211" spans="14:14" x14ac:dyDescent="0.3">
      <c r="N128211" s="53"/>
    </row>
    <row r="128212" spans="14:14" x14ac:dyDescent="0.3">
      <c r="N128212" s="53"/>
    </row>
    <row r="128213" spans="14:14" x14ac:dyDescent="0.3">
      <c r="N128213" s="53"/>
    </row>
    <row r="128214" spans="14:14" x14ac:dyDescent="0.3">
      <c r="N128214" s="53"/>
    </row>
    <row r="128215" spans="14:14" x14ac:dyDescent="0.3">
      <c r="N128215" s="53"/>
    </row>
    <row r="128216" spans="14:14" x14ac:dyDescent="0.3">
      <c r="N128216" s="53"/>
    </row>
    <row r="128217" spans="14:14" x14ac:dyDescent="0.3">
      <c r="N128217" s="53"/>
    </row>
    <row r="128218" spans="14:14" x14ac:dyDescent="0.3">
      <c r="N128218" s="53"/>
    </row>
    <row r="128219" spans="14:14" x14ac:dyDescent="0.3">
      <c r="N128219" s="53"/>
    </row>
    <row r="128220" spans="14:14" x14ac:dyDescent="0.3">
      <c r="N128220" s="53"/>
    </row>
    <row r="128221" spans="14:14" x14ac:dyDescent="0.3">
      <c r="N128221" s="53"/>
    </row>
    <row r="128222" spans="14:14" x14ac:dyDescent="0.3">
      <c r="N128222" s="53"/>
    </row>
    <row r="128223" spans="14:14" x14ac:dyDescent="0.3">
      <c r="N128223" s="53"/>
    </row>
    <row r="128224" spans="14:14" x14ac:dyDescent="0.3">
      <c r="N128224" s="53"/>
    </row>
    <row r="128225" spans="14:14" x14ac:dyDescent="0.3">
      <c r="N128225" s="53"/>
    </row>
    <row r="128226" spans="14:14" x14ac:dyDescent="0.3">
      <c r="N128226" s="53"/>
    </row>
    <row r="128227" spans="14:14" x14ac:dyDescent="0.3">
      <c r="N128227" s="53"/>
    </row>
    <row r="128228" spans="14:14" x14ac:dyDescent="0.3">
      <c r="N128228" s="53"/>
    </row>
    <row r="128229" spans="14:14" x14ac:dyDescent="0.3">
      <c r="N128229" s="53"/>
    </row>
    <row r="128230" spans="14:14" x14ac:dyDescent="0.3">
      <c r="N128230" s="53"/>
    </row>
    <row r="128231" spans="14:14" x14ac:dyDescent="0.3">
      <c r="N128231" s="53"/>
    </row>
    <row r="128232" spans="14:14" x14ac:dyDescent="0.3">
      <c r="N128232" s="53"/>
    </row>
    <row r="128233" spans="14:14" x14ac:dyDescent="0.3">
      <c r="N128233" s="53"/>
    </row>
    <row r="128234" spans="14:14" x14ac:dyDescent="0.3">
      <c r="N128234" s="53"/>
    </row>
    <row r="128235" spans="14:14" x14ac:dyDescent="0.3">
      <c r="N128235" s="53"/>
    </row>
    <row r="128236" spans="14:14" x14ac:dyDescent="0.3">
      <c r="N128236" s="53"/>
    </row>
    <row r="128237" spans="14:14" x14ac:dyDescent="0.3">
      <c r="N128237" s="53"/>
    </row>
    <row r="128238" spans="14:14" x14ac:dyDescent="0.3">
      <c r="N128238" s="53"/>
    </row>
    <row r="128239" spans="14:14" x14ac:dyDescent="0.3">
      <c r="N128239" s="53"/>
    </row>
    <row r="128240" spans="14:14" x14ac:dyDescent="0.3">
      <c r="N128240" s="53"/>
    </row>
    <row r="128241" spans="14:14" x14ac:dyDescent="0.3">
      <c r="N128241" s="53"/>
    </row>
    <row r="128242" spans="14:14" x14ac:dyDescent="0.3">
      <c r="N128242" s="53"/>
    </row>
    <row r="128243" spans="14:14" x14ac:dyDescent="0.3">
      <c r="N128243" s="53"/>
    </row>
    <row r="128244" spans="14:14" x14ac:dyDescent="0.3">
      <c r="N128244" s="53"/>
    </row>
    <row r="128245" spans="14:14" x14ac:dyDescent="0.3">
      <c r="N128245" s="53"/>
    </row>
    <row r="128246" spans="14:14" x14ac:dyDescent="0.3">
      <c r="N128246" s="53"/>
    </row>
    <row r="128247" spans="14:14" x14ac:dyDescent="0.3">
      <c r="N128247" s="53"/>
    </row>
    <row r="128248" spans="14:14" x14ac:dyDescent="0.3">
      <c r="N128248" s="53"/>
    </row>
    <row r="128249" spans="14:14" x14ac:dyDescent="0.3">
      <c r="N128249" s="53"/>
    </row>
    <row r="128250" spans="14:14" x14ac:dyDescent="0.3">
      <c r="N128250" s="53"/>
    </row>
    <row r="128251" spans="14:14" x14ac:dyDescent="0.3">
      <c r="N128251" s="53"/>
    </row>
    <row r="128252" spans="14:14" x14ac:dyDescent="0.3">
      <c r="N128252" s="53"/>
    </row>
    <row r="128253" spans="14:14" x14ac:dyDescent="0.3">
      <c r="N128253" s="53"/>
    </row>
    <row r="128254" spans="14:14" x14ac:dyDescent="0.3">
      <c r="N128254" s="53"/>
    </row>
    <row r="128255" spans="14:14" x14ac:dyDescent="0.3">
      <c r="N128255" s="53"/>
    </row>
    <row r="128256" spans="14:14" x14ac:dyDescent="0.3">
      <c r="N128256" s="53"/>
    </row>
    <row r="128257" spans="14:14" x14ac:dyDescent="0.3">
      <c r="N128257" s="53"/>
    </row>
    <row r="128258" spans="14:14" x14ac:dyDescent="0.3">
      <c r="N128258" s="53"/>
    </row>
    <row r="128259" spans="14:14" x14ac:dyDescent="0.3">
      <c r="N128259" s="53"/>
    </row>
    <row r="128260" spans="14:14" x14ac:dyDescent="0.3">
      <c r="N128260" s="53"/>
    </row>
    <row r="128261" spans="14:14" x14ac:dyDescent="0.3">
      <c r="N128261" s="53"/>
    </row>
    <row r="128262" spans="14:14" x14ac:dyDescent="0.3">
      <c r="N128262" s="53"/>
    </row>
    <row r="128263" spans="14:14" x14ac:dyDescent="0.3">
      <c r="N128263" s="53"/>
    </row>
    <row r="128264" spans="14:14" x14ac:dyDescent="0.3">
      <c r="N128264" s="53"/>
    </row>
    <row r="128265" spans="14:14" x14ac:dyDescent="0.3">
      <c r="N128265" s="53"/>
    </row>
    <row r="128266" spans="14:14" x14ac:dyDescent="0.3">
      <c r="N128266" s="53"/>
    </row>
    <row r="128267" spans="14:14" x14ac:dyDescent="0.3">
      <c r="N128267" s="53"/>
    </row>
    <row r="128268" spans="14:14" x14ac:dyDescent="0.3">
      <c r="N128268" s="53"/>
    </row>
    <row r="128269" spans="14:14" x14ac:dyDescent="0.3">
      <c r="N128269" s="53"/>
    </row>
    <row r="128270" spans="14:14" x14ac:dyDescent="0.3">
      <c r="N128270" s="53"/>
    </row>
    <row r="128271" spans="14:14" x14ac:dyDescent="0.3">
      <c r="N128271" s="53"/>
    </row>
    <row r="128272" spans="14:14" x14ac:dyDescent="0.3">
      <c r="N128272" s="53"/>
    </row>
    <row r="128273" spans="14:14" x14ac:dyDescent="0.3">
      <c r="N128273" s="53"/>
    </row>
    <row r="128274" spans="14:14" x14ac:dyDescent="0.3">
      <c r="N128274" s="53"/>
    </row>
    <row r="128275" spans="14:14" x14ac:dyDescent="0.3">
      <c r="N128275" s="53"/>
    </row>
    <row r="128276" spans="14:14" x14ac:dyDescent="0.3">
      <c r="N128276" s="53"/>
    </row>
    <row r="128277" spans="14:14" x14ac:dyDescent="0.3">
      <c r="N128277" s="53"/>
    </row>
    <row r="128278" spans="14:14" x14ac:dyDescent="0.3">
      <c r="N128278" s="53"/>
    </row>
    <row r="128279" spans="14:14" x14ac:dyDescent="0.3">
      <c r="N128279" s="53"/>
    </row>
    <row r="128280" spans="14:14" x14ac:dyDescent="0.3">
      <c r="N128280" s="53"/>
    </row>
    <row r="128281" spans="14:14" x14ac:dyDescent="0.3">
      <c r="N128281" s="53"/>
    </row>
    <row r="128282" spans="14:14" x14ac:dyDescent="0.3">
      <c r="N128282" s="53"/>
    </row>
    <row r="128283" spans="14:14" x14ac:dyDescent="0.3">
      <c r="N128283" s="53"/>
    </row>
    <row r="128284" spans="14:14" x14ac:dyDescent="0.3">
      <c r="N128284" s="53"/>
    </row>
    <row r="128285" spans="14:14" x14ac:dyDescent="0.3">
      <c r="N128285" s="53"/>
    </row>
    <row r="128286" spans="14:14" x14ac:dyDescent="0.3">
      <c r="N128286" s="53"/>
    </row>
    <row r="128287" spans="14:14" x14ac:dyDescent="0.3">
      <c r="N128287" s="53"/>
    </row>
    <row r="128288" spans="14:14" x14ac:dyDescent="0.3">
      <c r="N128288" s="53"/>
    </row>
    <row r="128289" spans="14:14" x14ac:dyDescent="0.3">
      <c r="N128289" s="53"/>
    </row>
    <row r="128290" spans="14:14" x14ac:dyDescent="0.3">
      <c r="N128290" s="53"/>
    </row>
    <row r="128291" spans="14:14" x14ac:dyDescent="0.3">
      <c r="N128291" s="53"/>
    </row>
    <row r="128292" spans="14:14" x14ac:dyDescent="0.3">
      <c r="N128292" s="53"/>
    </row>
    <row r="128293" spans="14:14" x14ac:dyDescent="0.3">
      <c r="N128293" s="53"/>
    </row>
    <row r="128294" spans="14:14" x14ac:dyDescent="0.3">
      <c r="N128294" s="53"/>
    </row>
    <row r="128295" spans="14:14" x14ac:dyDescent="0.3">
      <c r="N128295" s="53"/>
    </row>
    <row r="128296" spans="14:14" x14ac:dyDescent="0.3">
      <c r="N128296" s="53"/>
    </row>
    <row r="128297" spans="14:14" x14ac:dyDescent="0.3">
      <c r="N128297" s="53"/>
    </row>
    <row r="128298" spans="14:14" x14ac:dyDescent="0.3">
      <c r="N128298" s="53"/>
    </row>
    <row r="128299" spans="14:14" x14ac:dyDescent="0.3">
      <c r="N128299" s="53"/>
    </row>
    <row r="128300" spans="14:14" x14ac:dyDescent="0.3">
      <c r="N128300" s="53"/>
    </row>
    <row r="128301" spans="14:14" x14ac:dyDescent="0.3">
      <c r="N128301" s="53"/>
    </row>
    <row r="128302" spans="14:14" x14ac:dyDescent="0.3">
      <c r="N128302" s="53"/>
    </row>
    <row r="128303" spans="14:14" x14ac:dyDescent="0.3">
      <c r="N128303" s="53"/>
    </row>
    <row r="128304" spans="14:14" x14ac:dyDescent="0.3">
      <c r="N128304" s="53"/>
    </row>
    <row r="128305" spans="14:14" x14ac:dyDescent="0.3">
      <c r="N128305" s="53"/>
    </row>
    <row r="128306" spans="14:14" x14ac:dyDescent="0.3">
      <c r="N128306" s="53"/>
    </row>
    <row r="128307" spans="14:14" x14ac:dyDescent="0.3">
      <c r="N128307" s="53"/>
    </row>
    <row r="128308" spans="14:14" x14ac:dyDescent="0.3">
      <c r="N128308" s="53"/>
    </row>
    <row r="128309" spans="14:14" x14ac:dyDescent="0.3">
      <c r="N128309" s="53"/>
    </row>
    <row r="128310" spans="14:14" x14ac:dyDescent="0.3">
      <c r="N128310" s="53"/>
    </row>
    <row r="128311" spans="14:14" x14ac:dyDescent="0.3">
      <c r="N128311" s="53"/>
    </row>
    <row r="128312" spans="14:14" x14ac:dyDescent="0.3">
      <c r="N128312" s="53"/>
    </row>
    <row r="128313" spans="14:14" x14ac:dyDescent="0.3">
      <c r="N128313" s="53"/>
    </row>
    <row r="128314" spans="14:14" x14ac:dyDescent="0.3">
      <c r="N128314" s="53"/>
    </row>
    <row r="128315" spans="14:14" x14ac:dyDescent="0.3">
      <c r="N128315" s="53"/>
    </row>
    <row r="128316" spans="14:14" x14ac:dyDescent="0.3">
      <c r="N128316" s="53"/>
    </row>
    <row r="128317" spans="14:14" x14ac:dyDescent="0.3">
      <c r="N128317" s="53"/>
    </row>
    <row r="128318" spans="14:14" x14ac:dyDescent="0.3">
      <c r="N128318" s="53"/>
    </row>
    <row r="128319" spans="14:14" x14ac:dyDescent="0.3">
      <c r="N128319" s="53"/>
    </row>
    <row r="128320" spans="14:14" x14ac:dyDescent="0.3">
      <c r="N128320" s="53"/>
    </row>
    <row r="128321" spans="14:14" x14ac:dyDescent="0.3">
      <c r="N128321" s="53"/>
    </row>
    <row r="128322" spans="14:14" x14ac:dyDescent="0.3">
      <c r="N128322" s="53"/>
    </row>
    <row r="128323" spans="14:14" x14ac:dyDescent="0.3">
      <c r="N128323" s="53"/>
    </row>
    <row r="128324" spans="14:14" x14ac:dyDescent="0.3">
      <c r="N128324" s="53"/>
    </row>
    <row r="128325" spans="14:14" x14ac:dyDescent="0.3">
      <c r="N128325" s="53"/>
    </row>
    <row r="128326" spans="14:14" x14ac:dyDescent="0.3">
      <c r="N128326" s="53"/>
    </row>
    <row r="128327" spans="14:14" x14ac:dyDescent="0.3">
      <c r="N128327" s="53"/>
    </row>
    <row r="128328" spans="14:14" x14ac:dyDescent="0.3">
      <c r="N128328" s="53"/>
    </row>
    <row r="128329" spans="14:14" x14ac:dyDescent="0.3">
      <c r="N128329" s="53"/>
    </row>
    <row r="128330" spans="14:14" x14ac:dyDescent="0.3">
      <c r="N128330" s="53"/>
    </row>
    <row r="128331" spans="14:14" x14ac:dyDescent="0.3">
      <c r="N128331" s="53"/>
    </row>
    <row r="128332" spans="14:14" x14ac:dyDescent="0.3">
      <c r="N128332" s="53"/>
    </row>
    <row r="128333" spans="14:14" x14ac:dyDescent="0.3">
      <c r="N128333" s="53"/>
    </row>
    <row r="128334" spans="14:14" x14ac:dyDescent="0.3">
      <c r="N128334" s="53"/>
    </row>
    <row r="128335" spans="14:14" x14ac:dyDescent="0.3">
      <c r="N128335" s="53"/>
    </row>
    <row r="128336" spans="14:14" x14ac:dyDescent="0.3">
      <c r="N128336" s="53"/>
    </row>
    <row r="128337" spans="14:14" x14ac:dyDescent="0.3">
      <c r="N128337" s="53"/>
    </row>
    <row r="128338" spans="14:14" x14ac:dyDescent="0.3">
      <c r="N128338" s="53"/>
    </row>
    <row r="128339" spans="14:14" x14ac:dyDescent="0.3">
      <c r="N128339" s="53"/>
    </row>
    <row r="128340" spans="14:14" x14ac:dyDescent="0.3">
      <c r="N128340" s="53"/>
    </row>
    <row r="128341" spans="14:14" x14ac:dyDescent="0.3">
      <c r="N128341" s="53"/>
    </row>
    <row r="128342" spans="14:14" x14ac:dyDescent="0.3">
      <c r="N128342" s="53"/>
    </row>
    <row r="128343" spans="14:14" x14ac:dyDescent="0.3">
      <c r="N128343" s="53"/>
    </row>
    <row r="128344" spans="14:14" x14ac:dyDescent="0.3">
      <c r="N128344" s="53"/>
    </row>
    <row r="128345" spans="14:14" x14ac:dyDescent="0.3">
      <c r="N128345" s="53"/>
    </row>
    <row r="128346" spans="14:14" x14ac:dyDescent="0.3">
      <c r="N128346" s="53"/>
    </row>
    <row r="128347" spans="14:14" x14ac:dyDescent="0.3">
      <c r="N128347" s="53"/>
    </row>
    <row r="128348" spans="14:14" x14ac:dyDescent="0.3">
      <c r="N128348" s="53"/>
    </row>
    <row r="128349" spans="14:14" x14ac:dyDescent="0.3">
      <c r="N128349" s="53"/>
    </row>
    <row r="128350" spans="14:14" x14ac:dyDescent="0.3">
      <c r="N128350" s="53"/>
    </row>
    <row r="128351" spans="14:14" x14ac:dyDescent="0.3">
      <c r="N128351" s="53"/>
    </row>
    <row r="128352" spans="14:14" x14ac:dyDescent="0.3">
      <c r="N128352" s="53"/>
    </row>
    <row r="128353" spans="14:14" x14ac:dyDescent="0.3">
      <c r="N128353" s="53"/>
    </row>
    <row r="128354" spans="14:14" x14ac:dyDescent="0.3">
      <c r="N128354" s="53"/>
    </row>
    <row r="128355" spans="14:14" x14ac:dyDescent="0.3">
      <c r="N128355" s="53"/>
    </row>
    <row r="128356" spans="14:14" x14ac:dyDescent="0.3">
      <c r="N128356" s="53"/>
    </row>
    <row r="128357" spans="14:14" x14ac:dyDescent="0.3">
      <c r="N128357" s="53"/>
    </row>
    <row r="128358" spans="14:14" x14ac:dyDescent="0.3">
      <c r="N128358" s="53"/>
    </row>
    <row r="128359" spans="14:14" x14ac:dyDescent="0.3">
      <c r="N128359" s="53"/>
    </row>
    <row r="128360" spans="14:14" x14ac:dyDescent="0.3">
      <c r="N128360" s="53"/>
    </row>
    <row r="128361" spans="14:14" x14ac:dyDescent="0.3">
      <c r="N128361" s="53"/>
    </row>
    <row r="128362" spans="14:14" x14ac:dyDescent="0.3">
      <c r="N128362" s="53"/>
    </row>
    <row r="128363" spans="14:14" x14ac:dyDescent="0.3">
      <c r="N128363" s="53"/>
    </row>
    <row r="128364" spans="14:14" x14ac:dyDescent="0.3">
      <c r="N128364" s="53"/>
    </row>
    <row r="128365" spans="14:14" x14ac:dyDescent="0.3">
      <c r="N128365" s="53"/>
    </row>
    <row r="128366" spans="14:14" x14ac:dyDescent="0.3">
      <c r="N128366" s="53"/>
    </row>
    <row r="128367" spans="14:14" x14ac:dyDescent="0.3">
      <c r="N128367" s="53"/>
    </row>
    <row r="128368" spans="14:14" x14ac:dyDescent="0.3">
      <c r="N128368" s="53"/>
    </row>
    <row r="128369" spans="14:14" x14ac:dyDescent="0.3">
      <c r="N128369" s="53"/>
    </row>
    <row r="128370" spans="14:14" x14ac:dyDescent="0.3">
      <c r="N128370" s="53"/>
    </row>
    <row r="128371" spans="14:14" x14ac:dyDescent="0.3">
      <c r="N128371" s="53"/>
    </row>
    <row r="128372" spans="14:14" x14ac:dyDescent="0.3">
      <c r="N128372" s="53"/>
    </row>
    <row r="128373" spans="14:14" x14ac:dyDescent="0.3">
      <c r="N128373" s="53"/>
    </row>
    <row r="128374" spans="14:14" x14ac:dyDescent="0.3">
      <c r="N128374" s="53"/>
    </row>
    <row r="128375" spans="14:14" x14ac:dyDescent="0.3">
      <c r="N128375" s="53"/>
    </row>
    <row r="128376" spans="14:14" x14ac:dyDescent="0.3">
      <c r="N128376" s="53"/>
    </row>
    <row r="128377" spans="14:14" x14ac:dyDescent="0.3">
      <c r="N128377" s="53"/>
    </row>
    <row r="128378" spans="14:14" x14ac:dyDescent="0.3">
      <c r="N128378" s="53"/>
    </row>
    <row r="128379" spans="14:14" x14ac:dyDescent="0.3">
      <c r="N128379" s="53"/>
    </row>
    <row r="128380" spans="14:14" x14ac:dyDescent="0.3">
      <c r="N128380" s="53"/>
    </row>
    <row r="128381" spans="14:14" x14ac:dyDescent="0.3">
      <c r="N128381" s="53"/>
    </row>
    <row r="128382" spans="14:14" x14ac:dyDescent="0.3">
      <c r="N128382" s="53"/>
    </row>
    <row r="128383" spans="14:14" x14ac:dyDescent="0.3">
      <c r="N128383" s="53"/>
    </row>
    <row r="128384" spans="14:14" x14ac:dyDescent="0.3">
      <c r="N128384" s="53"/>
    </row>
    <row r="128385" spans="14:14" x14ac:dyDescent="0.3">
      <c r="N128385" s="53"/>
    </row>
    <row r="128386" spans="14:14" x14ac:dyDescent="0.3">
      <c r="N128386" s="53"/>
    </row>
    <row r="128387" spans="14:14" x14ac:dyDescent="0.3">
      <c r="N128387" s="53"/>
    </row>
    <row r="128388" spans="14:14" x14ac:dyDescent="0.3">
      <c r="N128388" s="53"/>
    </row>
    <row r="128389" spans="14:14" x14ac:dyDescent="0.3">
      <c r="N128389" s="53"/>
    </row>
    <row r="128390" spans="14:14" x14ac:dyDescent="0.3">
      <c r="N128390" s="53"/>
    </row>
    <row r="128391" spans="14:14" x14ac:dyDescent="0.3">
      <c r="N128391" s="53"/>
    </row>
    <row r="128392" spans="14:14" x14ac:dyDescent="0.3">
      <c r="N128392" s="53"/>
    </row>
    <row r="128393" spans="14:14" x14ac:dyDescent="0.3">
      <c r="N128393" s="53"/>
    </row>
    <row r="128394" spans="14:14" x14ac:dyDescent="0.3">
      <c r="N128394" s="53"/>
    </row>
    <row r="128395" spans="14:14" x14ac:dyDescent="0.3">
      <c r="N128395" s="53"/>
    </row>
    <row r="128396" spans="14:14" x14ac:dyDescent="0.3">
      <c r="N128396" s="53"/>
    </row>
    <row r="128397" spans="14:14" x14ac:dyDescent="0.3">
      <c r="N128397" s="53"/>
    </row>
    <row r="128398" spans="14:14" x14ac:dyDescent="0.3">
      <c r="N128398" s="53"/>
    </row>
    <row r="128399" spans="14:14" x14ac:dyDescent="0.3">
      <c r="N128399" s="53"/>
    </row>
    <row r="128400" spans="14:14" x14ac:dyDescent="0.3">
      <c r="N128400" s="53"/>
    </row>
    <row r="128401" spans="14:14" x14ac:dyDescent="0.3">
      <c r="N128401" s="53"/>
    </row>
    <row r="128402" spans="14:14" x14ac:dyDescent="0.3">
      <c r="N128402" s="53"/>
    </row>
    <row r="128403" spans="14:14" x14ac:dyDescent="0.3">
      <c r="N128403" s="53"/>
    </row>
    <row r="128404" spans="14:14" x14ac:dyDescent="0.3">
      <c r="N128404" s="53"/>
    </row>
    <row r="128405" spans="14:14" x14ac:dyDescent="0.3">
      <c r="N128405" s="53"/>
    </row>
    <row r="128406" spans="14:14" x14ac:dyDescent="0.3">
      <c r="N128406" s="53"/>
    </row>
    <row r="128407" spans="14:14" x14ac:dyDescent="0.3">
      <c r="N128407" s="53"/>
    </row>
    <row r="128408" spans="14:14" x14ac:dyDescent="0.3">
      <c r="N128408" s="53"/>
    </row>
    <row r="128409" spans="14:14" x14ac:dyDescent="0.3">
      <c r="N128409" s="53"/>
    </row>
    <row r="128410" spans="14:14" x14ac:dyDescent="0.3">
      <c r="N128410" s="53"/>
    </row>
    <row r="128411" spans="14:14" x14ac:dyDescent="0.3">
      <c r="N128411" s="53"/>
    </row>
    <row r="128412" spans="14:14" x14ac:dyDescent="0.3">
      <c r="N128412" s="53"/>
    </row>
    <row r="128413" spans="14:14" x14ac:dyDescent="0.3">
      <c r="N128413" s="53"/>
    </row>
    <row r="128414" spans="14:14" x14ac:dyDescent="0.3">
      <c r="N128414" s="53"/>
    </row>
    <row r="128415" spans="14:14" x14ac:dyDescent="0.3">
      <c r="N128415" s="53"/>
    </row>
    <row r="128416" spans="14:14" x14ac:dyDescent="0.3">
      <c r="N128416" s="53"/>
    </row>
    <row r="128417" spans="14:14" x14ac:dyDescent="0.3">
      <c r="N128417" s="53"/>
    </row>
    <row r="128418" spans="14:14" x14ac:dyDescent="0.3">
      <c r="N128418" s="53"/>
    </row>
    <row r="128419" spans="14:14" x14ac:dyDescent="0.3">
      <c r="N128419" s="53"/>
    </row>
    <row r="128420" spans="14:14" x14ac:dyDescent="0.3">
      <c r="N128420" s="53"/>
    </row>
    <row r="128421" spans="14:14" x14ac:dyDescent="0.3">
      <c r="N128421" s="53"/>
    </row>
    <row r="128422" spans="14:14" x14ac:dyDescent="0.3">
      <c r="N128422" s="53"/>
    </row>
    <row r="128423" spans="14:14" x14ac:dyDescent="0.3">
      <c r="N128423" s="53"/>
    </row>
    <row r="128424" spans="14:14" x14ac:dyDescent="0.3">
      <c r="N128424" s="53"/>
    </row>
    <row r="128425" spans="14:14" x14ac:dyDescent="0.3">
      <c r="N128425" s="53"/>
    </row>
    <row r="128426" spans="14:14" x14ac:dyDescent="0.3">
      <c r="N128426" s="53"/>
    </row>
    <row r="128427" spans="14:14" x14ac:dyDescent="0.3">
      <c r="N128427" s="53"/>
    </row>
    <row r="128428" spans="14:14" x14ac:dyDescent="0.3">
      <c r="N128428" s="53"/>
    </row>
    <row r="128429" spans="14:14" x14ac:dyDescent="0.3">
      <c r="N128429" s="53"/>
    </row>
    <row r="128430" spans="14:14" x14ac:dyDescent="0.3">
      <c r="N128430" s="53"/>
    </row>
    <row r="128431" spans="14:14" x14ac:dyDescent="0.3">
      <c r="N128431" s="53"/>
    </row>
    <row r="128432" spans="14:14" x14ac:dyDescent="0.3">
      <c r="N128432" s="53"/>
    </row>
    <row r="128433" spans="14:14" x14ac:dyDescent="0.3">
      <c r="N128433" s="53"/>
    </row>
    <row r="128434" spans="14:14" x14ac:dyDescent="0.3">
      <c r="N128434" s="53"/>
    </row>
    <row r="128435" spans="14:14" x14ac:dyDescent="0.3">
      <c r="N128435" s="53"/>
    </row>
    <row r="128436" spans="14:14" x14ac:dyDescent="0.3">
      <c r="N128436" s="53"/>
    </row>
    <row r="128437" spans="14:14" x14ac:dyDescent="0.3">
      <c r="N128437" s="53"/>
    </row>
    <row r="128438" spans="14:14" x14ac:dyDescent="0.3">
      <c r="N128438" s="53"/>
    </row>
    <row r="128439" spans="14:14" x14ac:dyDescent="0.3">
      <c r="N128439" s="53"/>
    </row>
    <row r="128440" spans="14:14" x14ac:dyDescent="0.3">
      <c r="N128440" s="53"/>
    </row>
    <row r="128441" spans="14:14" x14ac:dyDescent="0.3">
      <c r="N128441" s="53"/>
    </row>
    <row r="128442" spans="14:14" x14ac:dyDescent="0.3">
      <c r="N128442" s="53"/>
    </row>
    <row r="128443" spans="14:14" x14ac:dyDescent="0.3">
      <c r="N128443" s="53"/>
    </row>
    <row r="128444" spans="14:14" x14ac:dyDescent="0.3">
      <c r="N128444" s="53"/>
    </row>
    <row r="128445" spans="14:14" x14ac:dyDescent="0.3">
      <c r="N128445" s="53"/>
    </row>
    <row r="128446" spans="14:14" x14ac:dyDescent="0.3">
      <c r="N128446" s="53"/>
    </row>
    <row r="128447" spans="14:14" x14ac:dyDescent="0.3">
      <c r="N128447" s="53"/>
    </row>
    <row r="128448" spans="14:14" x14ac:dyDescent="0.3">
      <c r="N128448" s="53"/>
    </row>
    <row r="128449" spans="14:14" x14ac:dyDescent="0.3">
      <c r="N128449" s="53"/>
    </row>
    <row r="128450" spans="14:14" x14ac:dyDescent="0.3">
      <c r="N128450" s="53"/>
    </row>
    <row r="128451" spans="14:14" x14ac:dyDescent="0.3">
      <c r="N128451" s="53"/>
    </row>
    <row r="128452" spans="14:14" x14ac:dyDescent="0.3">
      <c r="N128452" s="53"/>
    </row>
    <row r="128453" spans="14:14" x14ac:dyDescent="0.3">
      <c r="N128453" s="53"/>
    </row>
    <row r="128454" spans="14:14" x14ac:dyDescent="0.3">
      <c r="N128454" s="53"/>
    </row>
    <row r="128455" spans="14:14" x14ac:dyDescent="0.3">
      <c r="N128455" s="53"/>
    </row>
    <row r="128456" spans="14:14" x14ac:dyDescent="0.3">
      <c r="N128456" s="53"/>
    </row>
    <row r="128457" spans="14:14" x14ac:dyDescent="0.3">
      <c r="N128457" s="53"/>
    </row>
    <row r="128458" spans="14:14" x14ac:dyDescent="0.3">
      <c r="N128458" s="53"/>
    </row>
    <row r="128459" spans="14:14" x14ac:dyDescent="0.3">
      <c r="N128459" s="53"/>
    </row>
    <row r="128460" spans="14:14" x14ac:dyDescent="0.3">
      <c r="N128460" s="53"/>
    </row>
    <row r="128461" spans="14:14" x14ac:dyDescent="0.3">
      <c r="N128461" s="53"/>
    </row>
    <row r="128462" spans="14:14" x14ac:dyDescent="0.3">
      <c r="N128462" s="53"/>
    </row>
    <row r="128463" spans="14:14" x14ac:dyDescent="0.3">
      <c r="N128463" s="53"/>
    </row>
    <row r="128464" spans="14:14" x14ac:dyDescent="0.3">
      <c r="N128464" s="53"/>
    </row>
    <row r="128465" spans="14:14" x14ac:dyDescent="0.3">
      <c r="N128465" s="53"/>
    </row>
    <row r="128466" spans="14:14" x14ac:dyDescent="0.3">
      <c r="N128466" s="53"/>
    </row>
    <row r="128467" spans="14:14" x14ac:dyDescent="0.3">
      <c r="N128467" s="53"/>
    </row>
    <row r="128468" spans="14:14" x14ac:dyDescent="0.3">
      <c r="N128468" s="53"/>
    </row>
    <row r="128469" spans="14:14" x14ac:dyDescent="0.3">
      <c r="N128469" s="53"/>
    </row>
    <row r="128470" spans="14:14" x14ac:dyDescent="0.3">
      <c r="N128470" s="53"/>
    </row>
    <row r="128471" spans="14:14" x14ac:dyDescent="0.3">
      <c r="N128471" s="53"/>
    </row>
    <row r="128472" spans="14:14" x14ac:dyDescent="0.3">
      <c r="N128472" s="53"/>
    </row>
    <row r="128473" spans="14:14" x14ac:dyDescent="0.3">
      <c r="N128473" s="53"/>
    </row>
    <row r="128474" spans="14:14" x14ac:dyDescent="0.3">
      <c r="N128474" s="53"/>
    </row>
    <row r="128475" spans="14:14" x14ac:dyDescent="0.3">
      <c r="N128475" s="53"/>
    </row>
    <row r="128476" spans="14:14" x14ac:dyDescent="0.3">
      <c r="N128476" s="53"/>
    </row>
    <row r="128477" spans="14:14" x14ac:dyDescent="0.3">
      <c r="N128477" s="53"/>
    </row>
    <row r="128478" spans="14:14" x14ac:dyDescent="0.3">
      <c r="N128478" s="53"/>
    </row>
    <row r="128479" spans="14:14" x14ac:dyDescent="0.3">
      <c r="N128479" s="53"/>
    </row>
    <row r="128480" spans="14:14" x14ac:dyDescent="0.3">
      <c r="N128480" s="53"/>
    </row>
    <row r="128481" spans="14:14" x14ac:dyDescent="0.3">
      <c r="N128481" s="53"/>
    </row>
    <row r="128482" spans="14:14" x14ac:dyDescent="0.3">
      <c r="N128482" s="53"/>
    </row>
    <row r="128483" spans="14:14" x14ac:dyDescent="0.3">
      <c r="N128483" s="53"/>
    </row>
    <row r="128484" spans="14:14" x14ac:dyDescent="0.3">
      <c r="N128484" s="53"/>
    </row>
    <row r="128485" spans="14:14" x14ac:dyDescent="0.3">
      <c r="N128485" s="53"/>
    </row>
    <row r="128486" spans="14:14" x14ac:dyDescent="0.3">
      <c r="N128486" s="53"/>
    </row>
    <row r="128487" spans="14:14" x14ac:dyDescent="0.3">
      <c r="N128487" s="53"/>
    </row>
    <row r="128488" spans="14:14" x14ac:dyDescent="0.3">
      <c r="N128488" s="53"/>
    </row>
    <row r="128489" spans="14:14" x14ac:dyDescent="0.3">
      <c r="N128489" s="53"/>
    </row>
    <row r="128490" spans="14:14" x14ac:dyDescent="0.3">
      <c r="N128490" s="53"/>
    </row>
    <row r="128491" spans="14:14" x14ac:dyDescent="0.3">
      <c r="N128491" s="53"/>
    </row>
    <row r="128492" spans="14:14" x14ac:dyDescent="0.3">
      <c r="N128492" s="53"/>
    </row>
    <row r="128493" spans="14:14" x14ac:dyDescent="0.3">
      <c r="N128493" s="53"/>
    </row>
    <row r="128494" spans="14:14" x14ac:dyDescent="0.3">
      <c r="N128494" s="53"/>
    </row>
    <row r="128495" spans="14:14" x14ac:dyDescent="0.3">
      <c r="N128495" s="53"/>
    </row>
    <row r="128496" spans="14:14" x14ac:dyDescent="0.3">
      <c r="N128496" s="53"/>
    </row>
    <row r="128497" spans="14:14" x14ac:dyDescent="0.3">
      <c r="N128497" s="53"/>
    </row>
    <row r="128498" spans="14:14" x14ac:dyDescent="0.3">
      <c r="N128498" s="53"/>
    </row>
    <row r="128499" spans="14:14" x14ac:dyDescent="0.3">
      <c r="N128499" s="53"/>
    </row>
    <row r="128500" spans="14:14" x14ac:dyDescent="0.3">
      <c r="N128500" s="53"/>
    </row>
    <row r="128501" spans="14:14" x14ac:dyDescent="0.3">
      <c r="N128501" s="53"/>
    </row>
    <row r="128502" spans="14:14" x14ac:dyDescent="0.3">
      <c r="N128502" s="53"/>
    </row>
    <row r="128503" spans="14:14" x14ac:dyDescent="0.3">
      <c r="N128503" s="53"/>
    </row>
    <row r="128504" spans="14:14" x14ac:dyDescent="0.3">
      <c r="N128504" s="53"/>
    </row>
    <row r="128505" spans="14:14" x14ac:dyDescent="0.3">
      <c r="N128505" s="53"/>
    </row>
    <row r="128506" spans="14:14" x14ac:dyDescent="0.3">
      <c r="N128506" s="53"/>
    </row>
    <row r="128507" spans="14:14" x14ac:dyDescent="0.3">
      <c r="N128507" s="53"/>
    </row>
    <row r="128508" spans="14:14" x14ac:dyDescent="0.3">
      <c r="N128508" s="53"/>
    </row>
    <row r="128509" spans="14:14" x14ac:dyDescent="0.3">
      <c r="N128509" s="53"/>
    </row>
    <row r="128510" spans="14:14" x14ac:dyDescent="0.3">
      <c r="N128510" s="53"/>
    </row>
    <row r="128511" spans="14:14" x14ac:dyDescent="0.3">
      <c r="N128511" s="53"/>
    </row>
    <row r="128512" spans="14:14" x14ac:dyDescent="0.3">
      <c r="N128512" s="53"/>
    </row>
    <row r="128513" spans="14:14" x14ac:dyDescent="0.3">
      <c r="N128513" s="53"/>
    </row>
    <row r="128514" spans="14:14" x14ac:dyDescent="0.3">
      <c r="N128514" s="53"/>
    </row>
    <row r="128515" spans="14:14" x14ac:dyDescent="0.3">
      <c r="N128515" s="53"/>
    </row>
    <row r="128516" spans="14:14" x14ac:dyDescent="0.3">
      <c r="N128516" s="53"/>
    </row>
    <row r="128517" spans="14:14" x14ac:dyDescent="0.3">
      <c r="N128517" s="53"/>
    </row>
    <row r="128518" spans="14:14" x14ac:dyDescent="0.3">
      <c r="N128518" s="53"/>
    </row>
    <row r="128519" spans="14:14" x14ac:dyDescent="0.3">
      <c r="N128519" s="53"/>
    </row>
    <row r="128520" spans="14:14" x14ac:dyDescent="0.3">
      <c r="N128520" s="53"/>
    </row>
    <row r="128521" spans="14:14" x14ac:dyDescent="0.3">
      <c r="N128521" s="53"/>
    </row>
    <row r="128522" spans="14:14" x14ac:dyDescent="0.3">
      <c r="N128522" s="53"/>
    </row>
    <row r="128523" spans="14:14" x14ac:dyDescent="0.3">
      <c r="N128523" s="53"/>
    </row>
    <row r="128524" spans="14:14" x14ac:dyDescent="0.3">
      <c r="N128524" s="53"/>
    </row>
    <row r="128525" spans="14:14" x14ac:dyDescent="0.3">
      <c r="N128525" s="53"/>
    </row>
    <row r="128526" spans="14:14" x14ac:dyDescent="0.3">
      <c r="N128526" s="53"/>
    </row>
    <row r="128527" spans="14:14" x14ac:dyDescent="0.3">
      <c r="N128527" s="53"/>
    </row>
    <row r="128528" spans="14:14" x14ac:dyDescent="0.3">
      <c r="N128528" s="53"/>
    </row>
    <row r="128529" spans="14:14" x14ac:dyDescent="0.3">
      <c r="N128529" s="53"/>
    </row>
    <row r="128530" spans="14:14" x14ac:dyDescent="0.3">
      <c r="N128530" s="53"/>
    </row>
    <row r="128531" spans="14:14" x14ac:dyDescent="0.3">
      <c r="N128531" s="53"/>
    </row>
    <row r="128532" spans="14:14" x14ac:dyDescent="0.3">
      <c r="N128532" s="53"/>
    </row>
    <row r="128533" spans="14:14" x14ac:dyDescent="0.3">
      <c r="N128533" s="53"/>
    </row>
    <row r="128534" spans="14:14" x14ac:dyDescent="0.3">
      <c r="N128534" s="53"/>
    </row>
    <row r="128535" spans="14:14" x14ac:dyDescent="0.3">
      <c r="N128535" s="53"/>
    </row>
    <row r="128536" spans="14:14" x14ac:dyDescent="0.3">
      <c r="N128536" s="53"/>
    </row>
    <row r="128537" spans="14:14" x14ac:dyDescent="0.3">
      <c r="N128537" s="53"/>
    </row>
    <row r="128538" spans="14:14" x14ac:dyDescent="0.3">
      <c r="N128538" s="53"/>
    </row>
    <row r="128539" spans="14:14" x14ac:dyDescent="0.3">
      <c r="N128539" s="53"/>
    </row>
    <row r="128540" spans="14:14" x14ac:dyDescent="0.3">
      <c r="N128540" s="53"/>
    </row>
    <row r="128541" spans="14:14" x14ac:dyDescent="0.3">
      <c r="N128541" s="53"/>
    </row>
    <row r="128542" spans="14:14" x14ac:dyDescent="0.3">
      <c r="N128542" s="53"/>
    </row>
    <row r="128543" spans="14:14" x14ac:dyDescent="0.3">
      <c r="N128543" s="53"/>
    </row>
    <row r="128544" spans="14:14" x14ac:dyDescent="0.3">
      <c r="N128544" s="53"/>
    </row>
    <row r="128545" spans="14:14" x14ac:dyDescent="0.3">
      <c r="N128545" s="53"/>
    </row>
    <row r="128546" spans="14:14" x14ac:dyDescent="0.3">
      <c r="N128546" s="53"/>
    </row>
    <row r="128547" spans="14:14" x14ac:dyDescent="0.3">
      <c r="N128547" s="53"/>
    </row>
    <row r="128548" spans="14:14" x14ac:dyDescent="0.3">
      <c r="N128548" s="53"/>
    </row>
    <row r="128549" spans="14:14" x14ac:dyDescent="0.3">
      <c r="N128549" s="53"/>
    </row>
    <row r="128550" spans="14:14" x14ac:dyDescent="0.3">
      <c r="N128550" s="53"/>
    </row>
    <row r="128551" spans="14:14" x14ac:dyDescent="0.3">
      <c r="N128551" s="53"/>
    </row>
    <row r="128552" spans="14:14" x14ac:dyDescent="0.3">
      <c r="N128552" s="53"/>
    </row>
    <row r="128553" spans="14:14" x14ac:dyDescent="0.3">
      <c r="N128553" s="53"/>
    </row>
    <row r="128554" spans="14:14" x14ac:dyDescent="0.3">
      <c r="N128554" s="53"/>
    </row>
    <row r="128555" spans="14:14" x14ac:dyDescent="0.3">
      <c r="N128555" s="53"/>
    </row>
    <row r="128556" spans="14:14" x14ac:dyDescent="0.3">
      <c r="N128556" s="53"/>
    </row>
    <row r="128557" spans="14:14" x14ac:dyDescent="0.3">
      <c r="N128557" s="53"/>
    </row>
    <row r="128558" spans="14:14" x14ac:dyDescent="0.3">
      <c r="N128558" s="53"/>
    </row>
    <row r="128559" spans="14:14" x14ac:dyDescent="0.3">
      <c r="N128559" s="53"/>
    </row>
    <row r="128560" spans="14:14" x14ac:dyDescent="0.3">
      <c r="N128560" s="53"/>
    </row>
    <row r="128561" spans="14:14" x14ac:dyDescent="0.3">
      <c r="N128561" s="53"/>
    </row>
    <row r="128562" spans="14:14" x14ac:dyDescent="0.3">
      <c r="N128562" s="53"/>
    </row>
    <row r="128563" spans="14:14" x14ac:dyDescent="0.3">
      <c r="N128563" s="53"/>
    </row>
    <row r="128564" spans="14:14" x14ac:dyDescent="0.3">
      <c r="N128564" s="53"/>
    </row>
    <row r="128565" spans="14:14" x14ac:dyDescent="0.3">
      <c r="N128565" s="53"/>
    </row>
    <row r="128566" spans="14:14" x14ac:dyDescent="0.3">
      <c r="N128566" s="53"/>
    </row>
    <row r="128567" spans="14:14" x14ac:dyDescent="0.3">
      <c r="N128567" s="53"/>
    </row>
    <row r="128568" spans="14:14" x14ac:dyDescent="0.3">
      <c r="N128568" s="53"/>
    </row>
    <row r="128569" spans="14:14" x14ac:dyDescent="0.3">
      <c r="N128569" s="53"/>
    </row>
    <row r="128570" spans="14:14" x14ac:dyDescent="0.3">
      <c r="N128570" s="53"/>
    </row>
    <row r="128571" spans="14:14" x14ac:dyDescent="0.3">
      <c r="N128571" s="53"/>
    </row>
    <row r="128572" spans="14:14" x14ac:dyDescent="0.3">
      <c r="N128572" s="53"/>
    </row>
    <row r="128573" spans="14:14" x14ac:dyDescent="0.3">
      <c r="N128573" s="53"/>
    </row>
    <row r="128574" spans="14:14" x14ac:dyDescent="0.3">
      <c r="N128574" s="53"/>
    </row>
    <row r="128575" spans="14:14" x14ac:dyDescent="0.3">
      <c r="N128575" s="53"/>
    </row>
    <row r="128576" spans="14:14" x14ac:dyDescent="0.3">
      <c r="N128576" s="53"/>
    </row>
    <row r="128577" spans="14:14" x14ac:dyDescent="0.3">
      <c r="N128577" s="53"/>
    </row>
    <row r="128578" spans="14:14" x14ac:dyDescent="0.3">
      <c r="N128578" s="53"/>
    </row>
    <row r="128579" spans="14:14" x14ac:dyDescent="0.3">
      <c r="N128579" s="53"/>
    </row>
    <row r="128580" spans="14:14" x14ac:dyDescent="0.3">
      <c r="N128580" s="53"/>
    </row>
    <row r="128581" spans="14:14" x14ac:dyDescent="0.3">
      <c r="N128581" s="53"/>
    </row>
    <row r="128582" spans="14:14" x14ac:dyDescent="0.3">
      <c r="N128582" s="53"/>
    </row>
    <row r="128583" spans="14:14" x14ac:dyDescent="0.3">
      <c r="N128583" s="53"/>
    </row>
    <row r="128584" spans="14:14" x14ac:dyDescent="0.3">
      <c r="N128584" s="53"/>
    </row>
    <row r="128585" spans="14:14" x14ac:dyDescent="0.3">
      <c r="N128585" s="53"/>
    </row>
    <row r="128586" spans="14:14" x14ac:dyDescent="0.3">
      <c r="N128586" s="53"/>
    </row>
    <row r="128587" spans="14:14" x14ac:dyDescent="0.3">
      <c r="N128587" s="53"/>
    </row>
    <row r="128588" spans="14:14" x14ac:dyDescent="0.3">
      <c r="N128588" s="53"/>
    </row>
    <row r="128589" spans="14:14" x14ac:dyDescent="0.3">
      <c r="N128589" s="53"/>
    </row>
    <row r="128590" spans="14:14" x14ac:dyDescent="0.3">
      <c r="N128590" s="53"/>
    </row>
    <row r="128591" spans="14:14" x14ac:dyDescent="0.3">
      <c r="N128591" s="53"/>
    </row>
    <row r="128592" spans="14:14" x14ac:dyDescent="0.3">
      <c r="N128592" s="53"/>
    </row>
    <row r="128593" spans="14:14" x14ac:dyDescent="0.3">
      <c r="N128593" s="53"/>
    </row>
    <row r="128594" spans="14:14" x14ac:dyDescent="0.3">
      <c r="N128594" s="53"/>
    </row>
    <row r="128595" spans="14:14" x14ac:dyDescent="0.3">
      <c r="N128595" s="53"/>
    </row>
    <row r="128596" spans="14:14" x14ac:dyDescent="0.3">
      <c r="N128596" s="53"/>
    </row>
    <row r="128597" spans="14:14" x14ac:dyDescent="0.3">
      <c r="N128597" s="53"/>
    </row>
    <row r="128598" spans="14:14" x14ac:dyDescent="0.3">
      <c r="N128598" s="53"/>
    </row>
    <row r="128599" spans="14:14" x14ac:dyDescent="0.3">
      <c r="N128599" s="53"/>
    </row>
    <row r="128600" spans="14:14" x14ac:dyDescent="0.3">
      <c r="N128600" s="53"/>
    </row>
    <row r="128601" spans="14:14" x14ac:dyDescent="0.3">
      <c r="N128601" s="53"/>
    </row>
    <row r="128602" spans="14:14" x14ac:dyDescent="0.3">
      <c r="N128602" s="53"/>
    </row>
    <row r="128603" spans="14:14" x14ac:dyDescent="0.3">
      <c r="N128603" s="53"/>
    </row>
    <row r="128604" spans="14:14" x14ac:dyDescent="0.3">
      <c r="N128604" s="53"/>
    </row>
    <row r="128605" spans="14:14" x14ac:dyDescent="0.3">
      <c r="N128605" s="53"/>
    </row>
    <row r="128606" spans="14:14" x14ac:dyDescent="0.3">
      <c r="N128606" s="53"/>
    </row>
    <row r="128607" spans="14:14" x14ac:dyDescent="0.3">
      <c r="N128607" s="53"/>
    </row>
    <row r="128608" spans="14:14" x14ac:dyDescent="0.3">
      <c r="N128608" s="53"/>
    </row>
    <row r="128609" spans="14:14" x14ac:dyDescent="0.3">
      <c r="N128609" s="53"/>
    </row>
    <row r="128610" spans="14:14" x14ac:dyDescent="0.3">
      <c r="N128610" s="53"/>
    </row>
    <row r="128611" spans="14:14" x14ac:dyDescent="0.3">
      <c r="N128611" s="53"/>
    </row>
    <row r="128612" spans="14:14" x14ac:dyDescent="0.3">
      <c r="N128612" s="53"/>
    </row>
    <row r="128613" spans="14:14" x14ac:dyDescent="0.3">
      <c r="N128613" s="53"/>
    </row>
    <row r="128614" spans="14:14" x14ac:dyDescent="0.3">
      <c r="N128614" s="53"/>
    </row>
    <row r="128615" spans="14:14" x14ac:dyDescent="0.3">
      <c r="N128615" s="53"/>
    </row>
    <row r="128616" spans="14:14" x14ac:dyDescent="0.3">
      <c r="N128616" s="53"/>
    </row>
    <row r="128617" spans="14:14" x14ac:dyDescent="0.3">
      <c r="N128617" s="53"/>
    </row>
    <row r="128618" spans="14:14" x14ac:dyDescent="0.3">
      <c r="N128618" s="53"/>
    </row>
    <row r="128619" spans="14:14" x14ac:dyDescent="0.3">
      <c r="N128619" s="53"/>
    </row>
    <row r="128620" spans="14:14" x14ac:dyDescent="0.3">
      <c r="N128620" s="53"/>
    </row>
    <row r="128621" spans="14:14" x14ac:dyDescent="0.3">
      <c r="N128621" s="53"/>
    </row>
    <row r="128622" spans="14:14" x14ac:dyDescent="0.3">
      <c r="N128622" s="53"/>
    </row>
    <row r="128623" spans="14:14" x14ac:dyDescent="0.3">
      <c r="N128623" s="53"/>
    </row>
    <row r="128624" spans="14:14" x14ac:dyDescent="0.3">
      <c r="N128624" s="53"/>
    </row>
    <row r="128625" spans="14:14" x14ac:dyDescent="0.3">
      <c r="N128625" s="53"/>
    </row>
    <row r="128626" spans="14:14" x14ac:dyDescent="0.3">
      <c r="N128626" s="53"/>
    </row>
    <row r="128627" spans="14:14" x14ac:dyDescent="0.3">
      <c r="N128627" s="53"/>
    </row>
    <row r="128628" spans="14:14" x14ac:dyDescent="0.3">
      <c r="N128628" s="53"/>
    </row>
    <row r="128629" spans="14:14" x14ac:dyDescent="0.3">
      <c r="N128629" s="53"/>
    </row>
    <row r="128630" spans="14:14" x14ac:dyDescent="0.3">
      <c r="N128630" s="53"/>
    </row>
    <row r="128631" spans="14:14" x14ac:dyDescent="0.3">
      <c r="N128631" s="53"/>
    </row>
    <row r="128632" spans="14:14" x14ac:dyDescent="0.3">
      <c r="N128632" s="53"/>
    </row>
    <row r="128633" spans="14:14" x14ac:dyDescent="0.3">
      <c r="N128633" s="53"/>
    </row>
    <row r="128634" spans="14:14" x14ac:dyDescent="0.3">
      <c r="N128634" s="53"/>
    </row>
    <row r="128635" spans="14:14" x14ac:dyDescent="0.3">
      <c r="N128635" s="53"/>
    </row>
    <row r="128636" spans="14:14" x14ac:dyDescent="0.3">
      <c r="N128636" s="53"/>
    </row>
    <row r="128637" spans="14:14" x14ac:dyDescent="0.3">
      <c r="N128637" s="53"/>
    </row>
    <row r="128638" spans="14:14" x14ac:dyDescent="0.3">
      <c r="N128638" s="53"/>
    </row>
    <row r="128639" spans="14:14" x14ac:dyDescent="0.3">
      <c r="N128639" s="53"/>
    </row>
    <row r="128640" spans="14:14" x14ac:dyDescent="0.3">
      <c r="N128640" s="53"/>
    </row>
    <row r="128641" spans="14:14" x14ac:dyDescent="0.3">
      <c r="N128641" s="53"/>
    </row>
    <row r="128642" spans="14:14" x14ac:dyDescent="0.3">
      <c r="N128642" s="53"/>
    </row>
    <row r="128643" spans="14:14" x14ac:dyDescent="0.3">
      <c r="N128643" s="53"/>
    </row>
    <row r="128644" spans="14:14" x14ac:dyDescent="0.3">
      <c r="N128644" s="53"/>
    </row>
    <row r="128645" spans="14:14" x14ac:dyDescent="0.3">
      <c r="N128645" s="53"/>
    </row>
    <row r="128646" spans="14:14" x14ac:dyDescent="0.3">
      <c r="N128646" s="53"/>
    </row>
    <row r="128647" spans="14:14" x14ac:dyDescent="0.3">
      <c r="N128647" s="53"/>
    </row>
    <row r="128648" spans="14:14" x14ac:dyDescent="0.3">
      <c r="N128648" s="53"/>
    </row>
    <row r="128649" spans="14:14" x14ac:dyDescent="0.3">
      <c r="N128649" s="53"/>
    </row>
    <row r="128650" spans="14:14" x14ac:dyDescent="0.3">
      <c r="N128650" s="53"/>
    </row>
    <row r="128651" spans="14:14" x14ac:dyDescent="0.3">
      <c r="N128651" s="53"/>
    </row>
    <row r="128652" spans="14:14" x14ac:dyDescent="0.3">
      <c r="N128652" s="53"/>
    </row>
    <row r="128653" spans="14:14" x14ac:dyDescent="0.3">
      <c r="N128653" s="53"/>
    </row>
    <row r="128654" spans="14:14" x14ac:dyDescent="0.3">
      <c r="N128654" s="53"/>
    </row>
    <row r="128655" spans="14:14" x14ac:dyDescent="0.3">
      <c r="N128655" s="53"/>
    </row>
    <row r="128656" spans="14:14" x14ac:dyDescent="0.3">
      <c r="N128656" s="53"/>
    </row>
    <row r="128657" spans="14:14" x14ac:dyDescent="0.3">
      <c r="N128657" s="53"/>
    </row>
    <row r="128658" spans="14:14" x14ac:dyDescent="0.3">
      <c r="N128658" s="53"/>
    </row>
    <row r="128659" spans="14:14" x14ac:dyDescent="0.3">
      <c r="N128659" s="53"/>
    </row>
    <row r="128660" spans="14:14" x14ac:dyDescent="0.3">
      <c r="N128660" s="53"/>
    </row>
    <row r="128661" spans="14:14" x14ac:dyDescent="0.3">
      <c r="N128661" s="53"/>
    </row>
    <row r="128662" spans="14:14" x14ac:dyDescent="0.3">
      <c r="N128662" s="53"/>
    </row>
    <row r="128663" spans="14:14" x14ac:dyDescent="0.3">
      <c r="N128663" s="53"/>
    </row>
    <row r="128664" spans="14:14" x14ac:dyDescent="0.3">
      <c r="N128664" s="53"/>
    </row>
    <row r="128665" spans="14:14" x14ac:dyDescent="0.3">
      <c r="N128665" s="53"/>
    </row>
    <row r="128666" spans="14:14" x14ac:dyDescent="0.3">
      <c r="N128666" s="53"/>
    </row>
    <row r="128667" spans="14:14" x14ac:dyDescent="0.3">
      <c r="N128667" s="53"/>
    </row>
    <row r="128668" spans="14:14" x14ac:dyDescent="0.3">
      <c r="N128668" s="53"/>
    </row>
    <row r="128669" spans="14:14" x14ac:dyDescent="0.3">
      <c r="N128669" s="53"/>
    </row>
    <row r="128670" spans="14:14" x14ac:dyDescent="0.3">
      <c r="N128670" s="53"/>
    </row>
    <row r="128671" spans="14:14" x14ac:dyDescent="0.3">
      <c r="N128671" s="53"/>
    </row>
    <row r="128672" spans="14:14" x14ac:dyDescent="0.3">
      <c r="N128672" s="53"/>
    </row>
    <row r="128673" spans="14:14" x14ac:dyDescent="0.3">
      <c r="N128673" s="53"/>
    </row>
    <row r="128674" spans="14:14" x14ac:dyDescent="0.3">
      <c r="N128674" s="53"/>
    </row>
    <row r="128675" spans="14:14" x14ac:dyDescent="0.3">
      <c r="N128675" s="53"/>
    </row>
    <row r="128676" spans="14:14" x14ac:dyDescent="0.3">
      <c r="N128676" s="53"/>
    </row>
    <row r="128677" spans="14:14" x14ac:dyDescent="0.3">
      <c r="N128677" s="53"/>
    </row>
    <row r="128678" spans="14:14" x14ac:dyDescent="0.3">
      <c r="N128678" s="53"/>
    </row>
    <row r="128679" spans="14:14" x14ac:dyDescent="0.3">
      <c r="N128679" s="53"/>
    </row>
    <row r="128680" spans="14:14" x14ac:dyDescent="0.3">
      <c r="N128680" s="53"/>
    </row>
    <row r="128681" spans="14:14" x14ac:dyDescent="0.3">
      <c r="N128681" s="53"/>
    </row>
    <row r="128682" spans="14:14" x14ac:dyDescent="0.3">
      <c r="N128682" s="53"/>
    </row>
    <row r="128683" spans="14:14" x14ac:dyDescent="0.3">
      <c r="N128683" s="53"/>
    </row>
    <row r="128684" spans="14:14" x14ac:dyDescent="0.3">
      <c r="N128684" s="53"/>
    </row>
    <row r="128685" spans="14:14" x14ac:dyDescent="0.3">
      <c r="N128685" s="53"/>
    </row>
    <row r="128686" spans="14:14" x14ac:dyDescent="0.3">
      <c r="N128686" s="53"/>
    </row>
    <row r="128687" spans="14:14" x14ac:dyDescent="0.3">
      <c r="N128687" s="53"/>
    </row>
    <row r="128688" spans="14:14" x14ac:dyDescent="0.3">
      <c r="N128688" s="53"/>
    </row>
    <row r="128689" spans="14:14" x14ac:dyDescent="0.3">
      <c r="N128689" s="53"/>
    </row>
    <row r="128690" spans="14:14" x14ac:dyDescent="0.3">
      <c r="N128690" s="53"/>
    </row>
    <row r="128691" spans="14:14" x14ac:dyDescent="0.3">
      <c r="N128691" s="53"/>
    </row>
    <row r="128692" spans="14:14" x14ac:dyDescent="0.3">
      <c r="N128692" s="53"/>
    </row>
    <row r="128693" spans="14:14" x14ac:dyDescent="0.3">
      <c r="N128693" s="53"/>
    </row>
    <row r="128694" spans="14:14" x14ac:dyDescent="0.3">
      <c r="N128694" s="53"/>
    </row>
    <row r="128695" spans="14:14" x14ac:dyDescent="0.3">
      <c r="N128695" s="53"/>
    </row>
    <row r="128696" spans="14:14" x14ac:dyDescent="0.3">
      <c r="N128696" s="53"/>
    </row>
    <row r="128697" spans="14:14" x14ac:dyDescent="0.3">
      <c r="N128697" s="53"/>
    </row>
    <row r="128698" spans="14:14" x14ac:dyDescent="0.3">
      <c r="N128698" s="53"/>
    </row>
    <row r="128699" spans="14:14" x14ac:dyDescent="0.3">
      <c r="N128699" s="53"/>
    </row>
    <row r="128700" spans="14:14" x14ac:dyDescent="0.3">
      <c r="N128700" s="53"/>
    </row>
    <row r="128701" spans="14:14" x14ac:dyDescent="0.3">
      <c r="N128701" s="53"/>
    </row>
    <row r="128702" spans="14:14" x14ac:dyDescent="0.3">
      <c r="N128702" s="53"/>
    </row>
    <row r="128703" spans="14:14" x14ac:dyDescent="0.3">
      <c r="N128703" s="53"/>
    </row>
    <row r="128704" spans="14:14" x14ac:dyDescent="0.3">
      <c r="N128704" s="53"/>
    </row>
    <row r="128705" spans="14:14" x14ac:dyDescent="0.3">
      <c r="N128705" s="53"/>
    </row>
    <row r="128706" spans="14:14" x14ac:dyDescent="0.3">
      <c r="N128706" s="53"/>
    </row>
    <row r="128707" spans="14:14" x14ac:dyDescent="0.3">
      <c r="N128707" s="53"/>
    </row>
    <row r="128708" spans="14:14" x14ac:dyDescent="0.3">
      <c r="N128708" s="53"/>
    </row>
    <row r="128709" spans="14:14" x14ac:dyDescent="0.3">
      <c r="N128709" s="53"/>
    </row>
    <row r="128710" spans="14:14" x14ac:dyDescent="0.3">
      <c r="N128710" s="53"/>
    </row>
    <row r="128711" spans="14:14" x14ac:dyDescent="0.3">
      <c r="N128711" s="53"/>
    </row>
    <row r="128712" spans="14:14" x14ac:dyDescent="0.3">
      <c r="N128712" s="53"/>
    </row>
    <row r="128713" spans="14:14" x14ac:dyDescent="0.3">
      <c r="N128713" s="53"/>
    </row>
    <row r="128714" spans="14:14" x14ac:dyDescent="0.3">
      <c r="N128714" s="53"/>
    </row>
    <row r="128715" spans="14:14" x14ac:dyDescent="0.3">
      <c r="N128715" s="53"/>
    </row>
    <row r="128716" spans="14:14" x14ac:dyDescent="0.3">
      <c r="N128716" s="53"/>
    </row>
    <row r="128717" spans="14:14" x14ac:dyDescent="0.3">
      <c r="N128717" s="53"/>
    </row>
    <row r="128718" spans="14:14" x14ac:dyDescent="0.3">
      <c r="N128718" s="53"/>
    </row>
    <row r="128719" spans="14:14" x14ac:dyDescent="0.3">
      <c r="N128719" s="53"/>
    </row>
    <row r="128720" spans="14:14" x14ac:dyDescent="0.3">
      <c r="N128720" s="53"/>
    </row>
    <row r="128721" spans="14:14" x14ac:dyDescent="0.3">
      <c r="N128721" s="53"/>
    </row>
    <row r="128722" spans="14:14" x14ac:dyDescent="0.3">
      <c r="N128722" s="53"/>
    </row>
    <row r="128723" spans="14:14" x14ac:dyDescent="0.3">
      <c r="N128723" s="53"/>
    </row>
    <row r="128724" spans="14:14" x14ac:dyDescent="0.3">
      <c r="N128724" s="53"/>
    </row>
    <row r="128725" spans="14:14" x14ac:dyDescent="0.3">
      <c r="N128725" s="53"/>
    </row>
    <row r="128726" spans="14:14" x14ac:dyDescent="0.3">
      <c r="N128726" s="53"/>
    </row>
    <row r="128727" spans="14:14" x14ac:dyDescent="0.3">
      <c r="N128727" s="53"/>
    </row>
    <row r="128728" spans="14:14" x14ac:dyDescent="0.3">
      <c r="N128728" s="53"/>
    </row>
    <row r="128729" spans="14:14" x14ac:dyDescent="0.3">
      <c r="N128729" s="53"/>
    </row>
    <row r="128730" spans="14:14" x14ac:dyDescent="0.3">
      <c r="N128730" s="53"/>
    </row>
    <row r="128731" spans="14:14" x14ac:dyDescent="0.3">
      <c r="N128731" s="53"/>
    </row>
    <row r="128732" spans="14:14" x14ac:dyDescent="0.3">
      <c r="N128732" s="53"/>
    </row>
    <row r="128733" spans="14:14" x14ac:dyDescent="0.3">
      <c r="N128733" s="53"/>
    </row>
    <row r="128734" spans="14:14" x14ac:dyDescent="0.3">
      <c r="N128734" s="53"/>
    </row>
    <row r="128735" spans="14:14" x14ac:dyDescent="0.3">
      <c r="N128735" s="53"/>
    </row>
    <row r="128736" spans="14:14" x14ac:dyDescent="0.3">
      <c r="N128736" s="53"/>
    </row>
    <row r="128737" spans="14:14" x14ac:dyDescent="0.3">
      <c r="N128737" s="53"/>
    </row>
    <row r="128738" spans="14:14" x14ac:dyDescent="0.3">
      <c r="N128738" s="53"/>
    </row>
    <row r="128739" spans="14:14" x14ac:dyDescent="0.3">
      <c r="N128739" s="53"/>
    </row>
    <row r="128740" spans="14:14" x14ac:dyDescent="0.3">
      <c r="N128740" s="53"/>
    </row>
    <row r="128741" spans="14:14" x14ac:dyDescent="0.3">
      <c r="N128741" s="53"/>
    </row>
    <row r="128742" spans="14:14" x14ac:dyDescent="0.3">
      <c r="N128742" s="53"/>
    </row>
    <row r="128743" spans="14:14" x14ac:dyDescent="0.3">
      <c r="N128743" s="53"/>
    </row>
    <row r="128744" spans="14:14" x14ac:dyDescent="0.3">
      <c r="N128744" s="53"/>
    </row>
    <row r="128745" spans="14:14" x14ac:dyDescent="0.3">
      <c r="N128745" s="53"/>
    </row>
    <row r="128746" spans="14:14" x14ac:dyDescent="0.3">
      <c r="N128746" s="53"/>
    </row>
    <row r="128747" spans="14:14" x14ac:dyDescent="0.3">
      <c r="N128747" s="53"/>
    </row>
    <row r="128748" spans="14:14" x14ac:dyDescent="0.3">
      <c r="N128748" s="53"/>
    </row>
    <row r="128749" spans="14:14" x14ac:dyDescent="0.3">
      <c r="N128749" s="53"/>
    </row>
    <row r="128750" spans="14:14" x14ac:dyDescent="0.3">
      <c r="N128750" s="53"/>
    </row>
    <row r="128751" spans="14:14" x14ac:dyDescent="0.3">
      <c r="N128751" s="53"/>
    </row>
    <row r="128752" spans="14:14" x14ac:dyDescent="0.3">
      <c r="N128752" s="53"/>
    </row>
    <row r="128753" spans="14:14" x14ac:dyDescent="0.3">
      <c r="N128753" s="53"/>
    </row>
    <row r="128754" spans="14:14" x14ac:dyDescent="0.3">
      <c r="N128754" s="53"/>
    </row>
    <row r="128755" spans="14:14" x14ac:dyDescent="0.3">
      <c r="N128755" s="53"/>
    </row>
    <row r="128756" spans="14:14" x14ac:dyDescent="0.3">
      <c r="N128756" s="53"/>
    </row>
    <row r="128757" spans="14:14" x14ac:dyDescent="0.3">
      <c r="N128757" s="53"/>
    </row>
    <row r="128758" spans="14:14" x14ac:dyDescent="0.3">
      <c r="N128758" s="53"/>
    </row>
    <row r="128759" spans="14:14" x14ac:dyDescent="0.3">
      <c r="N128759" s="53"/>
    </row>
    <row r="128760" spans="14:14" x14ac:dyDescent="0.3">
      <c r="N128760" s="53"/>
    </row>
    <row r="128761" spans="14:14" x14ac:dyDescent="0.3">
      <c r="N128761" s="53"/>
    </row>
    <row r="128762" spans="14:14" x14ac:dyDescent="0.3">
      <c r="N128762" s="53"/>
    </row>
    <row r="128763" spans="14:14" x14ac:dyDescent="0.3">
      <c r="N128763" s="53"/>
    </row>
    <row r="128764" spans="14:14" x14ac:dyDescent="0.3">
      <c r="N128764" s="53"/>
    </row>
    <row r="128765" spans="14:14" x14ac:dyDescent="0.3">
      <c r="N128765" s="53"/>
    </row>
    <row r="128766" spans="14:14" x14ac:dyDescent="0.3">
      <c r="N128766" s="53"/>
    </row>
    <row r="128767" spans="14:14" x14ac:dyDescent="0.3">
      <c r="N128767" s="53"/>
    </row>
    <row r="128768" spans="14:14" x14ac:dyDescent="0.3">
      <c r="N128768" s="53"/>
    </row>
    <row r="128769" spans="14:14" x14ac:dyDescent="0.3">
      <c r="N128769" s="53"/>
    </row>
    <row r="128770" spans="14:14" x14ac:dyDescent="0.3">
      <c r="N128770" s="53"/>
    </row>
    <row r="128771" spans="14:14" x14ac:dyDescent="0.3">
      <c r="N128771" s="53"/>
    </row>
    <row r="128772" spans="14:14" x14ac:dyDescent="0.3">
      <c r="N128772" s="53"/>
    </row>
    <row r="128773" spans="14:14" x14ac:dyDescent="0.3">
      <c r="N128773" s="53"/>
    </row>
    <row r="128774" spans="14:14" x14ac:dyDescent="0.3">
      <c r="N128774" s="53"/>
    </row>
    <row r="128775" spans="14:14" x14ac:dyDescent="0.3">
      <c r="N128775" s="53"/>
    </row>
    <row r="128776" spans="14:14" x14ac:dyDescent="0.3">
      <c r="N128776" s="53"/>
    </row>
    <row r="128777" spans="14:14" x14ac:dyDescent="0.3">
      <c r="N128777" s="53"/>
    </row>
    <row r="128778" spans="14:14" x14ac:dyDescent="0.3">
      <c r="N128778" s="53"/>
    </row>
    <row r="128779" spans="14:14" x14ac:dyDescent="0.3">
      <c r="N128779" s="53"/>
    </row>
    <row r="128780" spans="14:14" x14ac:dyDescent="0.3">
      <c r="N128780" s="53"/>
    </row>
    <row r="128781" spans="14:14" x14ac:dyDescent="0.3">
      <c r="N128781" s="53"/>
    </row>
    <row r="128782" spans="14:14" x14ac:dyDescent="0.3">
      <c r="N128782" s="53"/>
    </row>
    <row r="128783" spans="14:14" x14ac:dyDescent="0.3">
      <c r="N128783" s="53"/>
    </row>
    <row r="128784" spans="14:14" x14ac:dyDescent="0.3">
      <c r="N128784" s="53"/>
    </row>
    <row r="128785" spans="14:14" x14ac:dyDescent="0.3">
      <c r="N128785" s="53"/>
    </row>
    <row r="128786" spans="14:14" x14ac:dyDescent="0.3">
      <c r="N128786" s="53"/>
    </row>
    <row r="128787" spans="14:14" x14ac:dyDescent="0.3">
      <c r="N128787" s="53"/>
    </row>
    <row r="128788" spans="14:14" x14ac:dyDescent="0.3">
      <c r="N128788" s="53"/>
    </row>
    <row r="128789" spans="14:14" x14ac:dyDescent="0.3">
      <c r="N128789" s="53"/>
    </row>
    <row r="128790" spans="14:14" x14ac:dyDescent="0.3">
      <c r="N128790" s="53"/>
    </row>
    <row r="128791" spans="14:14" x14ac:dyDescent="0.3">
      <c r="N128791" s="53"/>
    </row>
    <row r="128792" spans="14:14" x14ac:dyDescent="0.3">
      <c r="N128792" s="53"/>
    </row>
    <row r="128793" spans="14:14" x14ac:dyDescent="0.3">
      <c r="N128793" s="53"/>
    </row>
    <row r="128794" spans="14:14" x14ac:dyDescent="0.3">
      <c r="N128794" s="53"/>
    </row>
    <row r="128795" spans="14:14" x14ac:dyDescent="0.3">
      <c r="N128795" s="53"/>
    </row>
    <row r="128796" spans="14:14" x14ac:dyDescent="0.3">
      <c r="N128796" s="53"/>
    </row>
    <row r="128797" spans="14:14" x14ac:dyDescent="0.3">
      <c r="N128797" s="53"/>
    </row>
    <row r="128798" spans="14:14" x14ac:dyDescent="0.3">
      <c r="N128798" s="53"/>
    </row>
    <row r="128799" spans="14:14" x14ac:dyDescent="0.3">
      <c r="N128799" s="53"/>
    </row>
    <row r="128800" spans="14:14" x14ac:dyDescent="0.3">
      <c r="N128800" s="53"/>
    </row>
    <row r="128801" spans="14:14" x14ac:dyDescent="0.3">
      <c r="N128801" s="53"/>
    </row>
    <row r="128802" spans="14:14" x14ac:dyDescent="0.3">
      <c r="N128802" s="53"/>
    </row>
    <row r="128803" spans="14:14" x14ac:dyDescent="0.3">
      <c r="N128803" s="53"/>
    </row>
    <row r="128804" spans="14:14" x14ac:dyDescent="0.3">
      <c r="N128804" s="53"/>
    </row>
    <row r="128805" spans="14:14" x14ac:dyDescent="0.3">
      <c r="N128805" s="53"/>
    </row>
    <row r="128806" spans="14:14" x14ac:dyDescent="0.3">
      <c r="N128806" s="53"/>
    </row>
    <row r="128807" spans="14:14" x14ac:dyDescent="0.3">
      <c r="N128807" s="53"/>
    </row>
    <row r="128808" spans="14:14" x14ac:dyDescent="0.3">
      <c r="N128808" s="53"/>
    </row>
    <row r="128809" spans="14:14" x14ac:dyDescent="0.3">
      <c r="N128809" s="53"/>
    </row>
    <row r="128810" spans="14:14" x14ac:dyDescent="0.3">
      <c r="N128810" s="53"/>
    </row>
    <row r="128811" spans="14:14" x14ac:dyDescent="0.3">
      <c r="N128811" s="53"/>
    </row>
    <row r="128812" spans="14:14" x14ac:dyDescent="0.3">
      <c r="N128812" s="53"/>
    </row>
    <row r="128813" spans="14:14" x14ac:dyDescent="0.3">
      <c r="N128813" s="53"/>
    </row>
    <row r="128814" spans="14:14" x14ac:dyDescent="0.3">
      <c r="N128814" s="53"/>
    </row>
    <row r="128815" spans="14:14" x14ac:dyDescent="0.3">
      <c r="N128815" s="53"/>
    </row>
    <row r="128816" spans="14:14" x14ac:dyDescent="0.3">
      <c r="N128816" s="53"/>
    </row>
    <row r="128817" spans="14:14" x14ac:dyDescent="0.3">
      <c r="N128817" s="53"/>
    </row>
    <row r="128818" spans="14:14" x14ac:dyDescent="0.3">
      <c r="N128818" s="53"/>
    </row>
    <row r="128819" spans="14:14" x14ac:dyDescent="0.3">
      <c r="N128819" s="53"/>
    </row>
    <row r="128820" spans="14:14" x14ac:dyDescent="0.3">
      <c r="N128820" s="53"/>
    </row>
    <row r="128821" spans="14:14" x14ac:dyDescent="0.3">
      <c r="N128821" s="53"/>
    </row>
    <row r="128822" spans="14:14" x14ac:dyDescent="0.3">
      <c r="N128822" s="53"/>
    </row>
    <row r="128823" spans="14:14" x14ac:dyDescent="0.3">
      <c r="N128823" s="53"/>
    </row>
    <row r="128824" spans="14:14" x14ac:dyDescent="0.3">
      <c r="N128824" s="53"/>
    </row>
    <row r="128825" spans="14:14" x14ac:dyDescent="0.3">
      <c r="N128825" s="53"/>
    </row>
    <row r="128826" spans="14:14" x14ac:dyDescent="0.3">
      <c r="N128826" s="53"/>
    </row>
    <row r="128827" spans="14:14" x14ac:dyDescent="0.3">
      <c r="N128827" s="53"/>
    </row>
    <row r="128828" spans="14:14" x14ac:dyDescent="0.3">
      <c r="N128828" s="53"/>
    </row>
    <row r="128829" spans="14:14" x14ac:dyDescent="0.3">
      <c r="N128829" s="53"/>
    </row>
    <row r="128830" spans="14:14" x14ac:dyDescent="0.3">
      <c r="N128830" s="53"/>
    </row>
    <row r="128831" spans="14:14" x14ac:dyDescent="0.3">
      <c r="N128831" s="53"/>
    </row>
    <row r="128832" spans="14:14" x14ac:dyDescent="0.3">
      <c r="N128832" s="53"/>
    </row>
    <row r="128833" spans="14:14" x14ac:dyDescent="0.3">
      <c r="N128833" s="53"/>
    </row>
    <row r="128834" spans="14:14" x14ac:dyDescent="0.3">
      <c r="N128834" s="53"/>
    </row>
    <row r="128835" spans="14:14" x14ac:dyDescent="0.3">
      <c r="N128835" s="53"/>
    </row>
    <row r="128836" spans="14:14" x14ac:dyDescent="0.3">
      <c r="N128836" s="53"/>
    </row>
    <row r="128837" spans="14:14" x14ac:dyDescent="0.3">
      <c r="N128837" s="53"/>
    </row>
    <row r="128838" spans="14:14" x14ac:dyDescent="0.3">
      <c r="N128838" s="53"/>
    </row>
    <row r="128839" spans="14:14" x14ac:dyDescent="0.3">
      <c r="N128839" s="53"/>
    </row>
    <row r="128840" spans="14:14" x14ac:dyDescent="0.3">
      <c r="N128840" s="53"/>
    </row>
    <row r="128841" spans="14:14" x14ac:dyDescent="0.3">
      <c r="N128841" s="53"/>
    </row>
    <row r="128842" spans="14:14" x14ac:dyDescent="0.3">
      <c r="N128842" s="53"/>
    </row>
    <row r="128843" spans="14:14" x14ac:dyDescent="0.3">
      <c r="N128843" s="53"/>
    </row>
    <row r="128844" spans="14:14" x14ac:dyDescent="0.3">
      <c r="N128844" s="53"/>
    </row>
    <row r="128845" spans="14:14" x14ac:dyDescent="0.3">
      <c r="N128845" s="53"/>
    </row>
    <row r="128846" spans="14:14" x14ac:dyDescent="0.3">
      <c r="N128846" s="53"/>
    </row>
    <row r="128847" spans="14:14" x14ac:dyDescent="0.3">
      <c r="N128847" s="53"/>
    </row>
    <row r="128848" spans="14:14" x14ac:dyDescent="0.3">
      <c r="N128848" s="53"/>
    </row>
    <row r="128849" spans="14:14" x14ac:dyDescent="0.3">
      <c r="N128849" s="53"/>
    </row>
    <row r="128850" spans="14:14" x14ac:dyDescent="0.3">
      <c r="N128850" s="53"/>
    </row>
    <row r="128851" spans="14:14" x14ac:dyDescent="0.3">
      <c r="N128851" s="53"/>
    </row>
    <row r="128852" spans="14:14" x14ac:dyDescent="0.3">
      <c r="N128852" s="53"/>
    </row>
    <row r="128853" spans="14:14" x14ac:dyDescent="0.3">
      <c r="N128853" s="53"/>
    </row>
    <row r="128854" spans="14:14" x14ac:dyDescent="0.3">
      <c r="N128854" s="53"/>
    </row>
    <row r="128855" spans="14:14" x14ac:dyDescent="0.3">
      <c r="N128855" s="53"/>
    </row>
    <row r="128856" spans="14:14" x14ac:dyDescent="0.3">
      <c r="N128856" s="53"/>
    </row>
    <row r="128857" spans="14:14" x14ac:dyDescent="0.3">
      <c r="N128857" s="53"/>
    </row>
    <row r="128858" spans="14:14" x14ac:dyDescent="0.3">
      <c r="N128858" s="53"/>
    </row>
    <row r="128859" spans="14:14" x14ac:dyDescent="0.3">
      <c r="N128859" s="53"/>
    </row>
    <row r="128860" spans="14:14" x14ac:dyDescent="0.3">
      <c r="N128860" s="53"/>
    </row>
    <row r="128861" spans="14:14" x14ac:dyDescent="0.3">
      <c r="N128861" s="53"/>
    </row>
    <row r="128862" spans="14:14" x14ac:dyDescent="0.3">
      <c r="N128862" s="53"/>
    </row>
    <row r="128863" spans="14:14" x14ac:dyDescent="0.3">
      <c r="N128863" s="53"/>
    </row>
    <row r="128864" spans="14:14" x14ac:dyDescent="0.3">
      <c r="N128864" s="53"/>
    </row>
    <row r="128865" spans="14:14" x14ac:dyDescent="0.3">
      <c r="N128865" s="53"/>
    </row>
    <row r="128866" spans="14:14" x14ac:dyDescent="0.3">
      <c r="N128866" s="53"/>
    </row>
    <row r="128867" spans="14:14" x14ac:dyDescent="0.3">
      <c r="N128867" s="53"/>
    </row>
    <row r="128868" spans="14:14" x14ac:dyDescent="0.3">
      <c r="N128868" s="53"/>
    </row>
    <row r="128869" spans="14:14" x14ac:dyDescent="0.3">
      <c r="N128869" s="53"/>
    </row>
    <row r="128870" spans="14:14" x14ac:dyDescent="0.3">
      <c r="N128870" s="53"/>
    </row>
    <row r="128871" spans="14:14" x14ac:dyDescent="0.3">
      <c r="N128871" s="53"/>
    </row>
    <row r="128872" spans="14:14" x14ac:dyDescent="0.3">
      <c r="N128872" s="53"/>
    </row>
    <row r="128873" spans="14:14" x14ac:dyDescent="0.3">
      <c r="N128873" s="53"/>
    </row>
    <row r="128874" spans="14:14" x14ac:dyDescent="0.3">
      <c r="N128874" s="53"/>
    </row>
    <row r="128875" spans="14:14" x14ac:dyDescent="0.3">
      <c r="N128875" s="53"/>
    </row>
    <row r="128876" spans="14:14" x14ac:dyDescent="0.3">
      <c r="N128876" s="53"/>
    </row>
    <row r="128877" spans="14:14" x14ac:dyDescent="0.3">
      <c r="N128877" s="53"/>
    </row>
    <row r="128878" spans="14:14" x14ac:dyDescent="0.3">
      <c r="N128878" s="53"/>
    </row>
    <row r="128879" spans="14:14" x14ac:dyDescent="0.3">
      <c r="N128879" s="53"/>
    </row>
    <row r="128880" spans="14:14" x14ac:dyDescent="0.3">
      <c r="N128880" s="53"/>
    </row>
    <row r="128881" spans="14:14" x14ac:dyDescent="0.3">
      <c r="N128881" s="53"/>
    </row>
    <row r="128882" spans="14:14" x14ac:dyDescent="0.3">
      <c r="N128882" s="53"/>
    </row>
    <row r="128883" spans="14:14" x14ac:dyDescent="0.3">
      <c r="N128883" s="53"/>
    </row>
    <row r="128884" spans="14:14" x14ac:dyDescent="0.3">
      <c r="N128884" s="53"/>
    </row>
    <row r="128885" spans="14:14" x14ac:dyDescent="0.3">
      <c r="N128885" s="53"/>
    </row>
    <row r="128886" spans="14:14" x14ac:dyDescent="0.3">
      <c r="N128886" s="53"/>
    </row>
    <row r="128887" spans="14:14" x14ac:dyDescent="0.3">
      <c r="N128887" s="53"/>
    </row>
    <row r="128888" spans="14:14" x14ac:dyDescent="0.3">
      <c r="N128888" s="53"/>
    </row>
    <row r="128889" spans="14:14" x14ac:dyDescent="0.3">
      <c r="N128889" s="53"/>
    </row>
    <row r="128890" spans="14:14" x14ac:dyDescent="0.3">
      <c r="N128890" s="53"/>
    </row>
    <row r="128891" spans="14:14" x14ac:dyDescent="0.3">
      <c r="N128891" s="53"/>
    </row>
    <row r="128892" spans="14:14" x14ac:dyDescent="0.3">
      <c r="N128892" s="53"/>
    </row>
    <row r="128893" spans="14:14" x14ac:dyDescent="0.3">
      <c r="N128893" s="53"/>
    </row>
    <row r="128894" spans="14:14" x14ac:dyDescent="0.3">
      <c r="N128894" s="53"/>
    </row>
    <row r="128895" spans="14:14" x14ac:dyDescent="0.3">
      <c r="N128895" s="53"/>
    </row>
    <row r="128896" spans="14:14" x14ac:dyDescent="0.3">
      <c r="N128896" s="53"/>
    </row>
    <row r="128897" spans="14:14" x14ac:dyDescent="0.3">
      <c r="N128897" s="53"/>
    </row>
    <row r="128898" spans="14:14" x14ac:dyDescent="0.3">
      <c r="N128898" s="53"/>
    </row>
    <row r="128899" spans="14:14" x14ac:dyDescent="0.3">
      <c r="N128899" s="53"/>
    </row>
    <row r="128900" spans="14:14" x14ac:dyDescent="0.3">
      <c r="N128900" s="53"/>
    </row>
    <row r="128901" spans="14:14" x14ac:dyDescent="0.3">
      <c r="N128901" s="53"/>
    </row>
    <row r="128902" spans="14:14" x14ac:dyDescent="0.3">
      <c r="N128902" s="53"/>
    </row>
    <row r="128903" spans="14:14" x14ac:dyDescent="0.3">
      <c r="N128903" s="53"/>
    </row>
    <row r="128904" spans="14:14" x14ac:dyDescent="0.3">
      <c r="N128904" s="53"/>
    </row>
    <row r="128905" spans="14:14" x14ac:dyDescent="0.3">
      <c r="N128905" s="53"/>
    </row>
    <row r="128906" spans="14:14" x14ac:dyDescent="0.3">
      <c r="N128906" s="53"/>
    </row>
    <row r="128907" spans="14:14" x14ac:dyDescent="0.3">
      <c r="N128907" s="53"/>
    </row>
    <row r="128908" spans="14:14" x14ac:dyDescent="0.3">
      <c r="N128908" s="53"/>
    </row>
    <row r="128909" spans="14:14" x14ac:dyDescent="0.3">
      <c r="N128909" s="53"/>
    </row>
    <row r="128910" spans="14:14" x14ac:dyDescent="0.3">
      <c r="N128910" s="53"/>
    </row>
    <row r="128911" spans="14:14" x14ac:dyDescent="0.3">
      <c r="N128911" s="53"/>
    </row>
    <row r="128912" spans="14:14" x14ac:dyDescent="0.3">
      <c r="N128912" s="53"/>
    </row>
    <row r="128913" spans="14:14" x14ac:dyDescent="0.3">
      <c r="N128913" s="53"/>
    </row>
    <row r="128914" spans="14:14" x14ac:dyDescent="0.3">
      <c r="N128914" s="53"/>
    </row>
    <row r="128915" spans="14:14" x14ac:dyDescent="0.3">
      <c r="N128915" s="53"/>
    </row>
    <row r="128916" spans="14:14" x14ac:dyDescent="0.3">
      <c r="N128916" s="53"/>
    </row>
    <row r="128917" spans="14:14" x14ac:dyDescent="0.3">
      <c r="N128917" s="53"/>
    </row>
    <row r="128918" spans="14:14" x14ac:dyDescent="0.3">
      <c r="N128918" s="53"/>
    </row>
    <row r="128919" spans="14:14" x14ac:dyDescent="0.3">
      <c r="N128919" s="53"/>
    </row>
    <row r="128920" spans="14:14" x14ac:dyDescent="0.3">
      <c r="N128920" s="53"/>
    </row>
    <row r="128921" spans="14:14" x14ac:dyDescent="0.3">
      <c r="N128921" s="53"/>
    </row>
    <row r="128922" spans="14:14" x14ac:dyDescent="0.3">
      <c r="N128922" s="53"/>
    </row>
    <row r="128923" spans="14:14" x14ac:dyDescent="0.3">
      <c r="N128923" s="53"/>
    </row>
    <row r="128924" spans="14:14" x14ac:dyDescent="0.3">
      <c r="N128924" s="53"/>
    </row>
    <row r="128925" spans="14:14" x14ac:dyDescent="0.3">
      <c r="N128925" s="53"/>
    </row>
    <row r="128926" spans="14:14" x14ac:dyDescent="0.3">
      <c r="N128926" s="53"/>
    </row>
    <row r="128927" spans="14:14" x14ac:dyDescent="0.3">
      <c r="N128927" s="53"/>
    </row>
    <row r="128928" spans="14:14" x14ac:dyDescent="0.3">
      <c r="N128928" s="53"/>
    </row>
    <row r="128929" spans="14:14" x14ac:dyDescent="0.3">
      <c r="N128929" s="53"/>
    </row>
    <row r="128930" spans="14:14" x14ac:dyDescent="0.3">
      <c r="N128930" s="53"/>
    </row>
    <row r="128931" spans="14:14" x14ac:dyDescent="0.3">
      <c r="N128931" s="53"/>
    </row>
    <row r="128932" spans="14:14" x14ac:dyDescent="0.3">
      <c r="N128932" s="53"/>
    </row>
    <row r="128933" spans="14:14" x14ac:dyDescent="0.3">
      <c r="N128933" s="53"/>
    </row>
    <row r="128934" spans="14:14" x14ac:dyDescent="0.3">
      <c r="N128934" s="53"/>
    </row>
    <row r="128935" spans="14:14" x14ac:dyDescent="0.3">
      <c r="N128935" s="53"/>
    </row>
    <row r="128936" spans="14:14" x14ac:dyDescent="0.3">
      <c r="N128936" s="53"/>
    </row>
    <row r="128937" spans="14:14" x14ac:dyDescent="0.3">
      <c r="N128937" s="53"/>
    </row>
    <row r="128938" spans="14:14" x14ac:dyDescent="0.3">
      <c r="N128938" s="53"/>
    </row>
    <row r="128939" spans="14:14" x14ac:dyDescent="0.3">
      <c r="N128939" s="53"/>
    </row>
    <row r="128940" spans="14:14" x14ac:dyDescent="0.3">
      <c r="N128940" s="53"/>
    </row>
    <row r="128941" spans="14:14" x14ac:dyDescent="0.3">
      <c r="N128941" s="53"/>
    </row>
    <row r="128942" spans="14:14" x14ac:dyDescent="0.3">
      <c r="N128942" s="53"/>
    </row>
    <row r="128943" spans="14:14" x14ac:dyDescent="0.3">
      <c r="N128943" s="53"/>
    </row>
    <row r="128944" spans="14:14" x14ac:dyDescent="0.3">
      <c r="N128944" s="53"/>
    </row>
    <row r="128945" spans="14:14" x14ac:dyDescent="0.3">
      <c r="N128945" s="53"/>
    </row>
    <row r="128946" spans="14:14" x14ac:dyDescent="0.3">
      <c r="N128946" s="53"/>
    </row>
    <row r="128947" spans="14:14" x14ac:dyDescent="0.3">
      <c r="N128947" s="53"/>
    </row>
    <row r="128948" spans="14:14" x14ac:dyDescent="0.3">
      <c r="N128948" s="53"/>
    </row>
    <row r="128949" spans="14:14" x14ac:dyDescent="0.3">
      <c r="N128949" s="53"/>
    </row>
    <row r="128950" spans="14:14" x14ac:dyDescent="0.3">
      <c r="N128950" s="53"/>
    </row>
    <row r="128951" spans="14:14" x14ac:dyDescent="0.3">
      <c r="N128951" s="53"/>
    </row>
    <row r="128952" spans="14:14" x14ac:dyDescent="0.3">
      <c r="N128952" s="53"/>
    </row>
    <row r="128953" spans="14:14" x14ac:dyDescent="0.3">
      <c r="N128953" s="53"/>
    </row>
    <row r="128954" spans="14:14" x14ac:dyDescent="0.3">
      <c r="N128954" s="53"/>
    </row>
    <row r="128955" spans="14:14" x14ac:dyDescent="0.3">
      <c r="N128955" s="53"/>
    </row>
    <row r="128956" spans="14:14" x14ac:dyDescent="0.3">
      <c r="N128956" s="53"/>
    </row>
    <row r="128957" spans="14:14" x14ac:dyDescent="0.3">
      <c r="N128957" s="53"/>
    </row>
    <row r="128958" spans="14:14" x14ac:dyDescent="0.3">
      <c r="N128958" s="53"/>
    </row>
    <row r="128959" spans="14:14" x14ac:dyDescent="0.3">
      <c r="N128959" s="53"/>
    </row>
    <row r="128960" spans="14:14" x14ac:dyDescent="0.3">
      <c r="N128960" s="53"/>
    </row>
    <row r="128961" spans="14:14" x14ac:dyDescent="0.3">
      <c r="N128961" s="53"/>
    </row>
    <row r="128962" spans="14:14" x14ac:dyDescent="0.3">
      <c r="N128962" s="53"/>
    </row>
    <row r="128963" spans="14:14" x14ac:dyDescent="0.3">
      <c r="N128963" s="53"/>
    </row>
    <row r="128964" spans="14:14" x14ac:dyDescent="0.3">
      <c r="N128964" s="53"/>
    </row>
    <row r="128965" spans="14:14" x14ac:dyDescent="0.3">
      <c r="N128965" s="53"/>
    </row>
    <row r="128966" spans="14:14" x14ac:dyDescent="0.3">
      <c r="N128966" s="53"/>
    </row>
    <row r="128967" spans="14:14" x14ac:dyDescent="0.3">
      <c r="N128967" s="53"/>
    </row>
    <row r="128968" spans="14:14" x14ac:dyDescent="0.3">
      <c r="N128968" s="53"/>
    </row>
    <row r="128969" spans="14:14" x14ac:dyDescent="0.3">
      <c r="N128969" s="53"/>
    </row>
    <row r="128970" spans="14:14" x14ac:dyDescent="0.3">
      <c r="N128970" s="53"/>
    </row>
    <row r="128971" spans="14:14" x14ac:dyDescent="0.3">
      <c r="N128971" s="53"/>
    </row>
    <row r="128972" spans="14:14" x14ac:dyDescent="0.3">
      <c r="N128972" s="53"/>
    </row>
    <row r="128973" spans="14:14" x14ac:dyDescent="0.3">
      <c r="N128973" s="53"/>
    </row>
    <row r="128974" spans="14:14" x14ac:dyDescent="0.3">
      <c r="N128974" s="53"/>
    </row>
    <row r="128975" spans="14:14" x14ac:dyDescent="0.3">
      <c r="N128975" s="53"/>
    </row>
    <row r="128976" spans="14:14" x14ac:dyDescent="0.3">
      <c r="N128976" s="53"/>
    </row>
    <row r="128977" spans="14:14" x14ac:dyDescent="0.3">
      <c r="N128977" s="53"/>
    </row>
    <row r="128978" spans="14:14" x14ac:dyDescent="0.3">
      <c r="N128978" s="53"/>
    </row>
    <row r="128979" spans="14:14" x14ac:dyDescent="0.3">
      <c r="N128979" s="53"/>
    </row>
    <row r="128980" spans="14:14" x14ac:dyDescent="0.3">
      <c r="N128980" s="53"/>
    </row>
    <row r="128981" spans="14:14" x14ac:dyDescent="0.3">
      <c r="N128981" s="53"/>
    </row>
    <row r="128982" spans="14:14" x14ac:dyDescent="0.3">
      <c r="N128982" s="53"/>
    </row>
    <row r="128983" spans="14:14" x14ac:dyDescent="0.3">
      <c r="N128983" s="53"/>
    </row>
    <row r="128984" spans="14:14" x14ac:dyDescent="0.3">
      <c r="N128984" s="53"/>
    </row>
    <row r="128985" spans="14:14" x14ac:dyDescent="0.3">
      <c r="N128985" s="53"/>
    </row>
    <row r="128986" spans="14:14" x14ac:dyDescent="0.3">
      <c r="N128986" s="53"/>
    </row>
    <row r="128987" spans="14:14" x14ac:dyDescent="0.3">
      <c r="N128987" s="53"/>
    </row>
    <row r="128988" spans="14:14" x14ac:dyDescent="0.3">
      <c r="N128988" s="53"/>
    </row>
    <row r="128989" spans="14:14" x14ac:dyDescent="0.3">
      <c r="N128989" s="53"/>
    </row>
    <row r="128990" spans="14:14" x14ac:dyDescent="0.3">
      <c r="N128990" s="53"/>
    </row>
    <row r="128991" spans="14:14" x14ac:dyDescent="0.3">
      <c r="N128991" s="53"/>
    </row>
    <row r="128992" spans="14:14" x14ac:dyDescent="0.3">
      <c r="N128992" s="53"/>
    </row>
    <row r="128993" spans="14:14" x14ac:dyDescent="0.3">
      <c r="N128993" s="53"/>
    </row>
    <row r="128994" spans="14:14" x14ac:dyDescent="0.3">
      <c r="N128994" s="53"/>
    </row>
    <row r="128995" spans="14:14" x14ac:dyDescent="0.3">
      <c r="N128995" s="53"/>
    </row>
    <row r="128996" spans="14:14" x14ac:dyDescent="0.3">
      <c r="N128996" s="53"/>
    </row>
    <row r="128997" spans="14:14" x14ac:dyDescent="0.3">
      <c r="N128997" s="53"/>
    </row>
    <row r="128998" spans="14:14" x14ac:dyDescent="0.3">
      <c r="N128998" s="53"/>
    </row>
    <row r="128999" spans="14:14" x14ac:dyDescent="0.3">
      <c r="N128999" s="53"/>
    </row>
    <row r="129000" spans="14:14" x14ac:dyDescent="0.3">
      <c r="N129000" s="53"/>
    </row>
    <row r="129001" spans="14:14" x14ac:dyDescent="0.3">
      <c r="N129001" s="53"/>
    </row>
    <row r="129002" spans="14:14" x14ac:dyDescent="0.3">
      <c r="N129002" s="53"/>
    </row>
    <row r="129003" spans="14:14" x14ac:dyDescent="0.3">
      <c r="N129003" s="53"/>
    </row>
    <row r="129004" spans="14:14" x14ac:dyDescent="0.3">
      <c r="N129004" s="53"/>
    </row>
    <row r="129005" spans="14:14" x14ac:dyDescent="0.3">
      <c r="N129005" s="53"/>
    </row>
    <row r="129006" spans="14:14" x14ac:dyDescent="0.3">
      <c r="N129006" s="53"/>
    </row>
    <row r="129007" spans="14:14" x14ac:dyDescent="0.3">
      <c r="N129007" s="53"/>
    </row>
    <row r="129008" spans="14:14" x14ac:dyDescent="0.3">
      <c r="N129008" s="53"/>
    </row>
    <row r="129009" spans="14:14" x14ac:dyDescent="0.3">
      <c r="N129009" s="53"/>
    </row>
    <row r="129010" spans="14:14" x14ac:dyDescent="0.3">
      <c r="N129010" s="53"/>
    </row>
    <row r="129011" spans="14:14" x14ac:dyDescent="0.3">
      <c r="N129011" s="53"/>
    </row>
    <row r="129012" spans="14:14" x14ac:dyDescent="0.3">
      <c r="N129012" s="53"/>
    </row>
    <row r="129013" spans="14:14" x14ac:dyDescent="0.3">
      <c r="N129013" s="53"/>
    </row>
    <row r="129014" spans="14:14" x14ac:dyDescent="0.3">
      <c r="N129014" s="53"/>
    </row>
    <row r="129015" spans="14:14" x14ac:dyDescent="0.3">
      <c r="N129015" s="53"/>
    </row>
    <row r="129016" spans="14:14" x14ac:dyDescent="0.3">
      <c r="N129016" s="53"/>
    </row>
    <row r="129017" spans="14:14" x14ac:dyDescent="0.3">
      <c r="N129017" s="53"/>
    </row>
    <row r="129018" spans="14:14" x14ac:dyDescent="0.3">
      <c r="N129018" s="53"/>
    </row>
    <row r="129019" spans="14:14" x14ac:dyDescent="0.3">
      <c r="N129019" s="53"/>
    </row>
    <row r="129020" spans="14:14" x14ac:dyDescent="0.3">
      <c r="N129020" s="53"/>
    </row>
    <row r="129021" spans="14:14" x14ac:dyDescent="0.3">
      <c r="N129021" s="53"/>
    </row>
    <row r="129022" spans="14:14" x14ac:dyDescent="0.3">
      <c r="N129022" s="53"/>
    </row>
    <row r="129023" spans="14:14" x14ac:dyDescent="0.3">
      <c r="N129023" s="53"/>
    </row>
    <row r="129024" spans="14:14" x14ac:dyDescent="0.3">
      <c r="N129024" s="53"/>
    </row>
    <row r="129025" spans="14:14" x14ac:dyDescent="0.3">
      <c r="N129025" s="53"/>
    </row>
    <row r="129026" spans="14:14" x14ac:dyDescent="0.3">
      <c r="N129026" s="53"/>
    </row>
    <row r="129027" spans="14:14" x14ac:dyDescent="0.3">
      <c r="N129027" s="53"/>
    </row>
    <row r="129028" spans="14:14" x14ac:dyDescent="0.3">
      <c r="N129028" s="53"/>
    </row>
    <row r="129029" spans="14:14" x14ac:dyDescent="0.3">
      <c r="N129029" s="53"/>
    </row>
    <row r="129030" spans="14:14" x14ac:dyDescent="0.3">
      <c r="N129030" s="53"/>
    </row>
    <row r="129031" spans="14:14" x14ac:dyDescent="0.3">
      <c r="N129031" s="53"/>
    </row>
    <row r="129032" spans="14:14" x14ac:dyDescent="0.3">
      <c r="N129032" s="53"/>
    </row>
    <row r="129033" spans="14:14" x14ac:dyDescent="0.3">
      <c r="N129033" s="53"/>
    </row>
    <row r="129034" spans="14:14" x14ac:dyDescent="0.3">
      <c r="N129034" s="53"/>
    </row>
    <row r="129035" spans="14:14" x14ac:dyDescent="0.3">
      <c r="N129035" s="53"/>
    </row>
    <row r="129036" spans="14:14" x14ac:dyDescent="0.3">
      <c r="N129036" s="53"/>
    </row>
    <row r="129037" spans="14:14" x14ac:dyDescent="0.3">
      <c r="N129037" s="53"/>
    </row>
    <row r="129038" spans="14:14" x14ac:dyDescent="0.3">
      <c r="N129038" s="53"/>
    </row>
    <row r="129039" spans="14:14" x14ac:dyDescent="0.3">
      <c r="N129039" s="53"/>
    </row>
    <row r="129040" spans="14:14" x14ac:dyDescent="0.3">
      <c r="N129040" s="53"/>
    </row>
    <row r="129041" spans="14:14" x14ac:dyDescent="0.3">
      <c r="N129041" s="53"/>
    </row>
    <row r="129042" spans="14:14" x14ac:dyDescent="0.3">
      <c r="N129042" s="53"/>
    </row>
    <row r="129043" spans="14:14" x14ac:dyDescent="0.3">
      <c r="N129043" s="53"/>
    </row>
    <row r="129044" spans="14:14" x14ac:dyDescent="0.3">
      <c r="N129044" s="53"/>
    </row>
    <row r="129045" spans="14:14" x14ac:dyDescent="0.3">
      <c r="N129045" s="53"/>
    </row>
    <row r="129046" spans="14:14" x14ac:dyDescent="0.3">
      <c r="N129046" s="53"/>
    </row>
    <row r="129047" spans="14:14" x14ac:dyDescent="0.3">
      <c r="N129047" s="53"/>
    </row>
    <row r="129048" spans="14:14" x14ac:dyDescent="0.3">
      <c r="N129048" s="53"/>
    </row>
    <row r="129049" spans="14:14" x14ac:dyDescent="0.3">
      <c r="N129049" s="53"/>
    </row>
    <row r="129050" spans="14:14" x14ac:dyDescent="0.3">
      <c r="N129050" s="53"/>
    </row>
    <row r="129051" spans="14:14" x14ac:dyDescent="0.3">
      <c r="N129051" s="53"/>
    </row>
    <row r="129052" spans="14:14" x14ac:dyDescent="0.3">
      <c r="N129052" s="53"/>
    </row>
    <row r="129053" spans="14:14" x14ac:dyDescent="0.3">
      <c r="N129053" s="53"/>
    </row>
    <row r="129054" spans="14:14" x14ac:dyDescent="0.3">
      <c r="N129054" s="53"/>
    </row>
    <row r="129055" spans="14:14" x14ac:dyDescent="0.3">
      <c r="N129055" s="53"/>
    </row>
    <row r="129056" spans="14:14" x14ac:dyDescent="0.3">
      <c r="N129056" s="53"/>
    </row>
    <row r="129057" spans="14:14" x14ac:dyDescent="0.3">
      <c r="N129057" s="53"/>
    </row>
    <row r="129058" spans="14:14" x14ac:dyDescent="0.3">
      <c r="N129058" s="53"/>
    </row>
    <row r="129059" spans="14:14" x14ac:dyDescent="0.3">
      <c r="N129059" s="53"/>
    </row>
    <row r="129060" spans="14:14" x14ac:dyDescent="0.3">
      <c r="N129060" s="53"/>
    </row>
    <row r="129061" spans="14:14" x14ac:dyDescent="0.3">
      <c r="N129061" s="53"/>
    </row>
    <row r="129062" spans="14:14" x14ac:dyDescent="0.3">
      <c r="N129062" s="53"/>
    </row>
    <row r="129063" spans="14:14" x14ac:dyDescent="0.3">
      <c r="N129063" s="53"/>
    </row>
    <row r="129064" spans="14:14" x14ac:dyDescent="0.3">
      <c r="N129064" s="53"/>
    </row>
    <row r="129065" spans="14:14" x14ac:dyDescent="0.3">
      <c r="N129065" s="53"/>
    </row>
    <row r="129066" spans="14:14" x14ac:dyDescent="0.3">
      <c r="N129066" s="53"/>
    </row>
    <row r="129067" spans="14:14" x14ac:dyDescent="0.3">
      <c r="N129067" s="53"/>
    </row>
    <row r="129068" spans="14:14" x14ac:dyDescent="0.3">
      <c r="N129068" s="53"/>
    </row>
    <row r="129069" spans="14:14" x14ac:dyDescent="0.3">
      <c r="N129069" s="53"/>
    </row>
    <row r="129070" spans="14:14" x14ac:dyDescent="0.3">
      <c r="N129070" s="53"/>
    </row>
    <row r="129071" spans="14:14" x14ac:dyDescent="0.3">
      <c r="N129071" s="53"/>
    </row>
    <row r="129072" spans="14:14" x14ac:dyDescent="0.3">
      <c r="N129072" s="53"/>
    </row>
    <row r="129073" spans="14:14" x14ac:dyDescent="0.3">
      <c r="N129073" s="53"/>
    </row>
    <row r="129074" spans="14:14" x14ac:dyDescent="0.3">
      <c r="N129074" s="53"/>
    </row>
    <row r="129075" spans="14:14" x14ac:dyDescent="0.3">
      <c r="N129075" s="53"/>
    </row>
    <row r="129076" spans="14:14" x14ac:dyDescent="0.3">
      <c r="N129076" s="53"/>
    </row>
    <row r="129077" spans="14:14" x14ac:dyDescent="0.3">
      <c r="N129077" s="53"/>
    </row>
    <row r="129078" spans="14:14" x14ac:dyDescent="0.3">
      <c r="N129078" s="53"/>
    </row>
    <row r="129079" spans="14:14" x14ac:dyDescent="0.3">
      <c r="N129079" s="53"/>
    </row>
    <row r="129080" spans="14:14" x14ac:dyDescent="0.3">
      <c r="N129080" s="53"/>
    </row>
    <row r="129081" spans="14:14" x14ac:dyDescent="0.3">
      <c r="N129081" s="53"/>
    </row>
    <row r="129082" spans="14:14" x14ac:dyDescent="0.3">
      <c r="N129082" s="53"/>
    </row>
    <row r="129083" spans="14:14" x14ac:dyDescent="0.3">
      <c r="N129083" s="53"/>
    </row>
    <row r="129084" spans="14:14" x14ac:dyDescent="0.3">
      <c r="N129084" s="53"/>
    </row>
    <row r="129085" spans="14:14" x14ac:dyDescent="0.3">
      <c r="N129085" s="53"/>
    </row>
    <row r="129086" spans="14:14" x14ac:dyDescent="0.3">
      <c r="N129086" s="53"/>
    </row>
    <row r="129087" spans="14:14" x14ac:dyDescent="0.3">
      <c r="N129087" s="53"/>
    </row>
    <row r="129088" spans="14:14" x14ac:dyDescent="0.3">
      <c r="N129088" s="53"/>
    </row>
    <row r="129089" spans="14:14" x14ac:dyDescent="0.3">
      <c r="N129089" s="53"/>
    </row>
    <row r="129090" spans="14:14" x14ac:dyDescent="0.3">
      <c r="N129090" s="53"/>
    </row>
    <row r="129091" spans="14:14" x14ac:dyDescent="0.3">
      <c r="N129091" s="53"/>
    </row>
    <row r="129092" spans="14:14" x14ac:dyDescent="0.3">
      <c r="N129092" s="53"/>
    </row>
    <row r="129093" spans="14:14" x14ac:dyDescent="0.3">
      <c r="N129093" s="53"/>
    </row>
    <row r="129094" spans="14:14" x14ac:dyDescent="0.3">
      <c r="N129094" s="53"/>
    </row>
    <row r="129095" spans="14:14" x14ac:dyDescent="0.3">
      <c r="N129095" s="53"/>
    </row>
    <row r="129096" spans="14:14" x14ac:dyDescent="0.3">
      <c r="N129096" s="53"/>
    </row>
    <row r="129097" spans="14:14" x14ac:dyDescent="0.3">
      <c r="N129097" s="53"/>
    </row>
    <row r="129098" spans="14:14" x14ac:dyDescent="0.3">
      <c r="N129098" s="53"/>
    </row>
    <row r="129099" spans="14:14" x14ac:dyDescent="0.3">
      <c r="N129099" s="53"/>
    </row>
    <row r="129100" spans="14:14" x14ac:dyDescent="0.3">
      <c r="N129100" s="53"/>
    </row>
    <row r="129101" spans="14:14" x14ac:dyDescent="0.3">
      <c r="N129101" s="53"/>
    </row>
    <row r="129102" spans="14:14" x14ac:dyDescent="0.3">
      <c r="N129102" s="53"/>
    </row>
    <row r="129103" spans="14:14" x14ac:dyDescent="0.3">
      <c r="N129103" s="53"/>
    </row>
    <row r="129104" spans="14:14" x14ac:dyDescent="0.3">
      <c r="N129104" s="53"/>
    </row>
    <row r="129105" spans="14:14" x14ac:dyDescent="0.3">
      <c r="N129105" s="53"/>
    </row>
    <row r="129106" spans="14:14" x14ac:dyDescent="0.3">
      <c r="N129106" s="53"/>
    </row>
    <row r="129107" spans="14:14" x14ac:dyDescent="0.3">
      <c r="N129107" s="53"/>
    </row>
    <row r="129108" spans="14:14" x14ac:dyDescent="0.3">
      <c r="N129108" s="53"/>
    </row>
    <row r="129109" spans="14:14" x14ac:dyDescent="0.3">
      <c r="N129109" s="53"/>
    </row>
    <row r="129110" spans="14:14" x14ac:dyDescent="0.3">
      <c r="N129110" s="53"/>
    </row>
    <row r="129111" spans="14:14" x14ac:dyDescent="0.3">
      <c r="N129111" s="53"/>
    </row>
    <row r="129112" spans="14:14" x14ac:dyDescent="0.3">
      <c r="N129112" s="53"/>
    </row>
    <row r="129113" spans="14:14" x14ac:dyDescent="0.3">
      <c r="N129113" s="53"/>
    </row>
    <row r="129114" spans="14:14" x14ac:dyDescent="0.3">
      <c r="N129114" s="53"/>
    </row>
    <row r="129115" spans="14:14" x14ac:dyDescent="0.3">
      <c r="N129115" s="53"/>
    </row>
    <row r="129116" spans="14:14" x14ac:dyDescent="0.3">
      <c r="N129116" s="53"/>
    </row>
    <row r="129117" spans="14:14" x14ac:dyDescent="0.3">
      <c r="N129117" s="53"/>
    </row>
    <row r="129118" spans="14:14" x14ac:dyDescent="0.3">
      <c r="N129118" s="53"/>
    </row>
    <row r="129119" spans="14:14" x14ac:dyDescent="0.3">
      <c r="N129119" s="53"/>
    </row>
    <row r="129120" spans="14:14" x14ac:dyDescent="0.3">
      <c r="N129120" s="53"/>
    </row>
    <row r="129121" spans="14:14" x14ac:dyDescent="0.3">
      <c r="N129121" s="53"/>
    </row>
    <row r="129122" spans="14:14" x14ac:dyDescent="0.3">
      <c r="N129122" s="53"/>
    </row>
    <row r="129123" spans="14:14" x14ac:dyDescent="0.3">
      <c r="N129123" s="53"/>
    </row>
    <row r="129124" spans="14:14" x14ac:dyDescent="0.3">
      <c r="N129124" s="53"/>
    </row>
    <row r="129125" spans="14:14" x14ac:dyDescent="0.3">
      <c r="N129125" s="53"/>
    </row>
    <row r="129126" spans="14:14" x14ac:dyDescent="0.3">
      <c r="N129126" s="53"/>
    </row>
    <row r="129127" spans="14:14" x14ac:dyDescent="0.3">
      <c r="N129127" s="53"/>
    </row>
    <row r="129128" spans="14:14" x14ac:dyDescent="0.3">
      <c r="N129128" s="53"/>
    </row>
    <row r="129129" spans="14:14" x14ac:dyDescent="0.3">
      <c r="N129129" s="53"/>
    </row>
    <row r="129130" spans="14:14" x14ac:dyDescent="0.3">
      <c r="N129130" s="53"/>
    </row>
    <row r="129131" spans="14:14" x14ac:dyDescent="0.3">
      <c r="N129131" s="53"/>
    </row>
    <row r="129132" spans="14:14" x14ac:dyDescent="0.3">
      <c r="N129132" s="53"/>
    </row>
    <row r="129133" spans="14:14" x14ac:dyDescent="0.3">
      <c r="N129133" s="53"/>
    </row>
    <row r="129134" spans="14:14" x14ac:dyDescent="0.3">
      <c r="N129134" s="53"/>
    </row>
    <row r="129135" spans="14:14" x14ac:dyDescent="0.3">
      <c r="N129135" s="53"/>
    </row>
    <row r="129136" spans="14:14" x14ac:dyDescent="0.3">
      <c r="N129136" s="53"/>
    </row>
    <row r="129137" spans="14:14" x14ac:dyDescent="0.3">
      <c r="N129137" s="53"/>
    </row>
    <row r="129138" spans="14:14" x14ac:dyDescent="0.3">
      <c r="N129138" s="53"/>
    </row>
    <row r="129139" spans="14:14" x14ac:dyDescent="0.3">
      <c r="N129139" s="53"/>
    </row>
    <row r="129140" spans="14:14" x14ac:dyDescent="0.3">
      <c r="N129140" s="53"/>
    </row>
    <row r="129141" spans="14:14" x14ac:dyDescent="0.3">
      <c r="N129141" s="53"/>
    </row>
    <row r="129142" spans="14:14" x14ac:dyDescent="0.3">
      <c r="N129142" s="53"/>
    </row>
    <row r="129143" spans="14:14" x14ac:dyDescent="0.3">
      <c r="N129143" s="53"/>
    </row>
    <row r="129144" spans="14:14" x14ac:dyDescent="0.3">
      <c r="N129144" s="53"/>
    </row>
    <row r="129145" spans="14:14" x14ac:dyDescent="0.3">
      <c r="N129145" s="53"/>
    </row>
    <row r="129146" spans="14:14" x14ac:dyDescent="0.3">
      <c r="N129146" s="53"/>
    </row>
    <row r="129147" spans="14:14" x14ac:dyDescent="0.3">
      <c r="N129147" s="53"/>
    </row>
    <row r="129148" spans="14:14" x14ac:dyDescent="0.3">
      <c r="N129148" s="53"/>
    </row>
    <row r="129149" spans="14:14" x14ac:dyDescent="0.3">
      <c r="N129149" s="53"/>
    </row>
    <row r="129150" spans="14:14" x14ac:dyDescent="0.3">
      <c r="N129150" s="53"/>
    </row>
    <row r="129151" spans="14:14" x14ac:dyDescent="0.3">
      <c r="N129151" s="53"/>
    </row>
    <row r="129152" spans="14:14" x14ac:dyDescent="0.3">
      <c r="N129152" s="53"/>
    </row>
    <row r="129153" spans="14:14" x14ac:dyDescent="0.3">
      <c r="N129153" s="53"/>
    </row>
    <row r="129154" spans="14:14" x14ac:dyDescent="0.3">
      <c r="N129154" s="53"/>
    </row>
    <row r="129155" spans="14:14" x14ac:dyDescent="0.3">
      <c r="N129155" s="53"/>
    </row>
    <row r="129156" spans="14:14" x14ac:dyDescent="0.3">
      <c r="N129156" s="53"/>
    </row>
    <row r="129157" spans="14:14" x14ac:dyDescent="0.3">
      <c r="N129157" s="53"/>
    </row>
    <row r="129158" spans="14:14" x14ac:dyDescent="0.3">
      <c r="N129158" s="53"/>
    </row>
    <row r="129159" spans="14:14" x14ac:dyDescent="0.3">
      <c r="N129159" s="53"/>
    </row>
    <row r="129160" spans="14:14" x14ac:dyDescent="0.3">
      <c r="N129160" s="53"/>
    </row>
    <row r="129161" spans="14:14" x14ac:dyDescent="0.3">
      <c r="N129161" s="53"/>
    </row>
    <row r="129162" spans="14:14" x14ac:dyDescent="0.3">
      <c r="N129162" s="53"/>
    </row>
    <row r="129163" spans="14:14" x14ac:dyDescent="0.3">
      <c r="N129163" s="53"/>
    </row>
    <row r="129164" spans="14:14" x14ac:dyDescent="0.3">
      <c r="N129164" s="53"/>
    </row>
    <row r="129165" spans="14:14" x14ac:dyDescent="0.3">
      <c r="N129165" s="53"/>
    </row>
    <row r="129166" spans="14:14" x14ac:dyDescent="0.3">
      <c r="N129166" s="53"/>
    </row>
    <row r="129167" spans="14:14" x14ac:dyDescent="0.3">
      <c r="N129167" s="53"/>
    </row>
    <row r="129168" spans="14:14" x14ac:dyDescent="0.3">
      <c r="N129168" s="53"/>
    </row>
    <row r="129169" spans="14:14" x14ac:dyDescent="0.3">
      <c r="N129169" s="53"/>
    </row>
    <row r="129170" spans="14:14" x14ac:dyDescent="0.3">
      <c r="N129170" s="53"/>
    </row>
    <row r="129171" spans="14:14" x14ac:dyDescent="0.3">
      <c r="N129171" s="53"/>
    </row>
    <row r="129172" spans="14:14" x14ac:dyDescent="0.3">
      <c r="N129172" s="53"/>
    </row>
    <row r="129173" spans="14:14" x14ac:dyDescent="0.3">
      <c r="N129173" s="53"/>
    </row>
    <row r="129174" spans="14:14" x14ac:dyDescent="0.3">
      <c r="N129174" s="53"/>
    </row>
    <row r="129175" spans="14:14" x14ac:dyDescent="0.3">
      <c r="N129175" s="53"/>
    </row>
    <row r="129176" spans="14:14" x14ac:dyDescent="0.3">
      <c r="N129176" s="53"/>
    </row>
    <row r="129177" spans="14:14" x14ac:dyDescent="0.3">
      <c r="N129177" s="53"/>
    </row>
    <row r="129178" spans="14:14" x14ac:dyDescent="0.3">
      <c r="N129178" s="53"/>
    </row>
    <row r="129179" spans="14:14" x14ac:dyDescent="0.3">
      <c r="N129179" s="53"/>
    </row>
    <row r="129180" spans="14:14" x14ac:dyDescent="0.3">
      <c r="N129180" s="53"/>
    </row>
    <row r="129181" spans="14:14" x14ac:dyDescent="0.3">
      <c r="N129181" s="53"/>
    </row>
    <row r="129182" spans="14:14" x14ac:dyDescent="0.3">
      <c r="N129182" s="53"/>
    </row>
    <row r="129183" spans="14:14" x14ac:dyDescent="0.3">
      <c r="N129183" s="53"/>
    </row>
    <row r="129184" spans="14:14" x14ac:dyDescent="0.3">
      <c r="N129184" s="53"/>
    </row>
    <row r="129185" spans="14:14" x14ac:dyDescent="0.3">
      <c r="N129185" s="53"/>
    </row>
    <row r="129186" spans="14:14" x14ac:dyDescent="0.3">
      <c r="N129186" s="53"/>
    </row>
    <row r="129187" spans="14:14" x14ac:dyDescent="0.3">
      <c r="N129187" s="53"/>
    </row>
    <row r="129188" spans="14:14" x14ac:dyDescent="0.3">
      <c r="N129188" s="53"/>
    </row>
    <row r="129189" spans="14:14" x14ac:dyDescent="0.3">
      <c r="N129189" s="53"/>
    </row>
    <row r="129190" spans="14:14" x14ac:dyDescent="0.3">
      <c r="N129190" s="53"/>
    </row>
    <row r="129191" spans="14:14" x14ac:dyDescent="0.3">
      <c r="N129191" s="53"/>
    </row>
    <row r="129192" spans="14:14" x14ac:dyDescent="0.3">
      <c r="N129192" s="53"/>
    </row>
    <row r="129193" spans="14:14" x14ac:dyDescent="0.3">
      <c r="N129193" s="53"/>
    </row>
    <row r="129194" spans="14:14" x14ac:dyDescent="0.3">
      <c r="N129194" s="53"/>
    </row>
    <row r="129195" spans="14:14" x14ac:dyDescent="0.3">
      <c r="N129195" s="53"/>
    </row>
    <row r="129196" spans="14:14" x14ac:dyDescent="0.3">
      <c r="N129196" s="53"/>
    </row>
    <row r="129197" spans="14:14" x14ac:dyDescent="0.3">
      <c r="N129197" s="53"/>
    </row>
    <row r="129198" spans="14:14" x14ac:dyDescent="0.3">
      <c r="N129198" s="53"/>
    </row>
    <row r="129199" spans="14:14" x14ac:dyDescent="0.3">
      <c r="N129199" s="53"/>
    </row>
    <row r="129200" spans="14:14" x14ac:dyDescent="0.3">
      <c r="N129200" s="53"/>
    </row>
    <row r="129201" spans="14:14" x14ac:dyDescent="0.3">
      <c r="N129201" s="53"/>
    </row>
    <row r="129202" spans="14:14" x14ac:dyDescent="0.3">
      <c r="N129202" s="53"/>
    </row>
    <row r="129203" spans="14:14" x14ac:dyDescent="0.3">
      <c r="N129203" s="53"/>
    </row>
    <row r="129204" spans="14:14" x14ac:dyDescent="0.3">
      <c r="N129204" s="53"/>
    </row>
    <row r="129205" spans="14:14" x14ac:dyDescent="0.3">
      <c r="N129205" s="53"/>
    </row>
    <row r="129206" spans="14:14" x14ac:dyDescent="0.3">
      <c r="N129206" s="53"/>
    </row>
    <row r="129207" spans="14:14" x14ac:dyDescent="0.3">
      <c r="N129207" s="53"/>
    </row>
    <row r="129208" spans="14:14" x14ac:dyDescent="0.3">
      <c r="N129208" s="53"/>
    </row>
    <row r="129209" spans="14:14" x14ac:dyDescent="0.3">
      <c r="N129209" s="53"/>
    </row>
    <row r="129210" spans="14:14" x14ac:dyDescent="0.3">
      <c r="N129210" s="53"/>
    </row>
    <row r="129211" spans="14:14" x14ac:dyDescent="0.3">
      <c r="N129211" s="53"/>
    </row>
    <row r="129212" spans="14:14" x14ac:dyDescent="0.3">
      <c r="N129212" s="53"/>
    </row>
    <row r="129213" spans="14:14" x14ac:dyDescent="0.3">
      <c r="N129213" s="53"/>
    </row>
    <row r="129214" spans="14:14" x14ac:dyDescent="0.3">
      <c r="N129214" s="53"/>
    </row>
    <row r="129215" spans="14:14" x14ac:dyDescent="0.3">
      <c r="N129215" s="53"/>
    </row>
    <row r="129216" spans="14:14" x14ac:dyDescent="0.3">
      <c r="N129216" s="53"/>
    </row>
    <row r="129217" spans="14:14" x14ac:dyDescent="0.3">
      <c r="N129217" s="53"/>
    </row>
    <row r="129218" spans="14:14" x14ac:dyDescent="0.3">
      <c r="N129218" s="53"/>
    </row>
    <row r="129219" spans="14:14" x14ac:dyDescent="0.3">
      <c r="N129219" s="53"/>
    </row>
    <row r="129220" spans="14:14" x14ac:dyDescent="0.3">
      <c r="N129220" s="53"/>
    </row>
    <row r="129221" spans="14:14" x14ac:dyDescent="0.3">
      <c r="N129221" s="53"/>
    </row>
    <row r="129222" spans="14:14" x14ac:dyDescent="0.3">
      <c r="N129222" s="53"/>
    </row>
    <row r="129223" spans="14:14" x14ac:dyDescent="0.3">
      <c r="N129223" s="53"/>
    </row>
    <row r="129224" spans="14:14" x14ac:dyDescent="0.3">
      <c r="N129224" s="53"/>
    </row>
    <row r="129225" spans="14:14" x14ac:dyDescent="0.3">
      <c r="N129225" s="53"/>
    </row>
    <row r="129226" spans="14:14" x14ac:dyDescent="0.3">
      <c r="N129226" s="53"/>
    </row>
    <row r="129227" spans="14:14" x14ac:dyDescent="0.3">
      <c r="N129227" s="53"/>
    </row>
    <row r="129228" spans="14:14" x14ac:dyDescent="0.3">
      <c r="N129228" s="53"/>
    </row>
    <row r="129229" spans="14:14" x14ac:dyDescent="0.3">
      <c r="N129229" s="53"/>
    </row>
    <row r="129230" spans="14:14" x14ac:dyDescent="0.3">
      <c r="N129230" s="53"/>
    </row>
    <row r="129231" spans="14:14" x14ac:dyDescent="0.3">
      <c r="N129231" s="53"/>
    </row>
    <row r="129232" spans="14:14" x14ac:dyDescent="0.3">
      <c r="N129232" s="53"/>
    </row>
    <row r="129233" spans="14:14" x14ac:dyDescent="0.3">
      <c r="N129233" s="53"/>
    </row>
    <row r="129234" spans="14:14" x14ac:dyDescent="0.3">
      <c r="N129234" s="53"/>
    </row>
    <row r="129235" spans="14:14" x14ac:dyDescent="0.3">
      <c r="N129235" s="53"/>
    </row>
    <row r="129236" spans="14:14" x14ac:dyDescent="0.3">
      <c r="N129236" s="53"/>
    </row>
    <row r="129237" spans="14:14" x14ac:dyDescent="0.3">
      <c r="N129237" s="53"/>
    </row>
    <row r="129238" spans="14:14" x14ac:dyDescent="0.3">
      <c r="N129238" s="53"/>
    </row>
    <row r="129239" spans="14:14" x14ac:dyDescent="0.3">
      <c r="N129239" s="53"/>
    </row>
    <row r="129240" spans="14:14" x14ac:dyDescent="0.3">
      <c r="N129240" s="53"/>
    </row>
    <row r="129241" spans="14:14" x14ac:dyDescent="0.3">
      <c r="N129241" s="53"/>
    </row>
    <row r="129242" spans="14:14" x14ac:dyDescent="0.3">
      <c r="N129242" s="53"/>
    </row>
    <row r="129243" spans="14:14" x14ac:dyDescent="0.3">
      <c r="N129243" s="53"/>
    </row>
    <row r="129244" spans="14:14" x14ac:dyDescent="0.3">
      <c r="N129244" s="53"/>
    </row>
    <row r="129245" spans="14:14" x14ac:dyDescent="0.3">
      <c r="N129245" s="53"/>
    </row>
    <row r="129246" spans="14:14" x14ac:dyDescent="0.3">
      <c r="N129246" s="53"/>
    </row>
    <row r="129247" spans="14:14" x14ac:dyDescent="0.3">
      <c r="N129247" s="53"/>
    </row>
    <row r="129248" spans="14:14" x14ac:dyDescent="0.3">
      <c r="N129248" s="53"/>
    </row>
    <row r="129249" spans="14:14" x14ac:dyDescent="0.3">
      <c r="N129249" s="53"/>
    </row>
    <row r="129250" spans="14:14" x14ac:dyDescent="0.3">
      <c r="N129250" s="53"/>
    </row>
    <row r="129251" spans="14:14" x14ac:dyDescent="0.3">
      <c r="N129251" s="53"/>
    </row>
    <row r="129252" spans="14:14" x14ac:dyDescent="0.3">
      <c r="N129252" s="53"/>
    </row>
    <row r="129253" spans="14:14" x14ac:dyDescent="0.3">
      <c r="N129253" s="53"/>
    </row>
    <row r="129254" spans="14:14" x14ac:dyDescent="0.3">
      <c r="N129254" s="53"/>
    </row>
    <row r="129255" spans="14:14" x14ac:dyDescent="0.3">
      <c r="N129255" s="53"/>
    </row>
    <row r="129256" spans="14:14" x14ac:dyDescent="0.3">
      <c r="N129256" s="53"/>
    </row>
    <row r="129257" spans="14:14" x14ac:dyDescent="0.3">
      <c r="N129257" s="53"/>
    </row>
    <row r="129258" spans="14:14" x14ac:dyDescent="0.3">
      <c r="N129258" s="53"/>
    </row>
    <row r="129259" spans="14:14" x14ac:dyDescent="0.3">
      <c r="N129259" s="53"/>
    </row>
    <row r="129260" spans="14:14" x14ac:dyDescent="0.3">
      <c r="N129260" s="53"/>
    </row>
    <row r="129261" spans="14:14" x14ac:dyDescent="0.3">
      <c r="N129261" s="53"/>
    </row>
    <row r="129262" spans="14:14" x14ac:dyDescent="0.3">
      <c r="N129262" s="53"/>
    </row>
    <row r="129263" spans="14:14" x14ac:dyDescent="0.3">
      <c r="N129263" s="53"/>
    </row>
    <row r="129264" spans="14:14" x14ac:dyDescent="0.3">
      <c r="N129264" s="53"/>
    </row>
    <row r="129265" spans="14:14" x14ac:dyDescent="0.3">
      <c r="N129265" s="53"/>
    </row>
    <row r="129266" spans="14:14" x14ac:dyDescent="0.3">
      <c r="N129266" s="53"/>
    </row>
    <row r="129267" spans="14:14" x14ac:dyDescent="0.3">
      <c r="N129267" s="53"/>
    </row>
    <row r="129268" spans="14:14" x14ac:dyDescent="0.3">
      <c r="N129268" s="53"/>
    </row>
    <row r="129269" spans="14:14" x14ac:dyDescent="0.3">
      <c r="N129269" s="53"/>
    </row>
    <row r="129270" spans="14:14" x14ac:dyDescent="0.3">
      <c r="N129270" s="53"/>
    </row>
    <row r="129271" spans="14:14" x14ac:dyDescent="0.3">
      <c r="N129271" s="53"/>
    </row>
    <row r="129272" spans="14:14" x14ac:dyDescent="0.3">
      <c r="N129272" s="53"/>
    </row>
    <row r="129273" spans="14:14" x14ac:dyDescent="0.3">
      <c r="N129273" s="53"/>
    </row>
    <row r="129274" spans="14:14" x14ac:dyDescent="0.3">
      <c r="N129274" s="53"/>
    </row>
    <row r="129275" spans="14:14" x14ac:dyDescent="0.3">
      <c r="N129275" s="53"/>
    </row>
    <row r="129276" spans="14:14" x14ac:dyDescent="0.3">
      <c r="N129276" s="53"/>
    </row>
    <row r="129277" spans="14:14" x14ac:dyDescent="0.3">
      <c r="N129277" s="53"/>
    </row>
    <row r="129278" spans="14:14" x14ac:dyDescent="0.3">
      <c r="N129278" s="53"/>
    </row>
    <row r="129279" spans="14:14" x14ac:dyDescent="0.3">
      <c r="N129279" s="53"/>
    </row>
    <row r="129280" spans="14:14" x14ac:dyDescent="0.3">
      <c r="N129280" s="53"/>
    </row>
    <row r="129281" spans="14:14" x14ac:dyDescent="0.3">
      <c r="N129281" s="53"/>
    </row>
    <row r="129282" spans="14:14" x14ac:dyDescent="0.3">
      <c r="N129282" s="53"/>
    </row>
    <row r="129283" spans="14:14" x14ac:dyDescent="0.3">
      <c r="N129283" s="53"/>
    </row>
    <row r="129284" spans="14:14" x14ac:dyDescent="0.3">
      <c r="N129284" s="53"/>
    </row>
    <row r="129285" spans="14:14" x14ac:dyDescent="0.3">
      <c r="N129285" s="53"/>
    </row>
    <row r="129286" spans="14:14" x14ac:dyDescent="0.3">
      <c r="N129286" s="53"/>
    </row>
    <row r="129287" spans="14:14" x14ac:dyDescent="0.3">
      <c r="N129287" s="53"/>
    </row>
    <row r="129288" spans="14:14" x14ac:dyDescent="0.3">
      <c r="N129288" s="53"/>
    </row>
    <row r="129289" spans="14:14" x14ac:dyDescent="0.3">
      <c r="N129289" s="53"/>
    </row>
    <row r="129290" spans="14:14" x14ac:dyDescent="0.3">
      <c r="N129290" s="53"/>
    </row>
    <row r="129291" spans="14:14" x14ac:dyDescent="0.3">
      <c r="N129291" s="53"/>
    </row>
    <row r="129292" spans="14:14" x14ac:dyDescent="0.3">
      <c r="N129292" s="53"/>
    </row>
    <row r="129293" spans="14:14" x14ac:dyDescent="0.3">
      <c r="N129293" s="53"/>
    </row>
    <row r="129294" spans="14:14" x14ac:dyDescent="0.3">
      <c r="N129294" s="53"/>
    </row>
    <row r="129295" spans="14:14" x14ac:dyDescent="0.3">
      <c r="N129295" s="53"/>
    </row>
    <row r="129296" spans="14:14" x14ac:dyDescent="0.3">
      <c r="N129296" s="53"/>
    </row>
    <row r="129297" spans="14:14" x14ac:dyDescent="0.3">
      <c r="N129297" s="53"/>
    </row>
    <row r="129298" spans="14:14" x14ac:dyDescent="0.3">
      <c r="N129298" s="53"/>
    </row>
    <row r="129299" spans="14:14" x14ac:dyDescent="0.3">
      <c r="N129299" s="53"/>
    </row>
    <row r="129300" spans="14:14" x14ac:dyDescent="0.3">
      <c r="N129300" s="53"/>
    </row>
    <row r="129301" spans="14:14" x14ac:dyDescent="0.3">
      <c r="N129301" s="53"/>
    </row>
    <row r="129302" spans="14:14" x14ac:dyDescent="0.3">
      <c r="N129302" s="53"/>
    </row>
    <row r="129303" spans="14:14" x14ac:dyDescent="0.3">
      <c r="N129303" s="53"/>
    </row>
    <row r="129304" spans="14:14" x14ac:dyDescent="0.3">
      <c r="N129304" s="53"/>
    </row>
    <row r="129305" spans="14:14" x14ac:dyDescent="0.3">
      <c r="N129305" s="53"/>
    </row>
    <row r="129306" spans="14:14" x14ac:dyDescent="0.3">
      <c r="N129306" s="53"/>
    </row>
    <row r="129307" spans="14:14" x14ac:dyDescent="0.3">
      <c r="N129307" s="53"/>
    </row>
    <row r="129308" spans="14:14" x14ac:dyDescent="0.3">
      <c r="N129308" s="53"/>
    </row>
    <row r="129309" spans="14:14" x14ac:dyDescent="0.3">
      <c r="N129309" s="53"/>
    </row>
    <row r="129310" spans="14:14" x14ac:dyDescent="0.3">
      <c r="N129310" s="53"/>
    </row>
    <row r="129311" spans="14:14" x14ac:dyDescent="0.3">
      <c r="N129311" s="53"/>
    </row>
    <row r="129312" spans="14:14" x14ac:dyDescent="0.3">
      <c r="N129312" s="53"/>
    </row>
    <row r="129313" spans="14:14" x14ac:dyDescent="0.3">
      <c r="N129313" s="53"/>
    </row>
    <row r="129314" spans="14:14" x14ac:dyDescent="0.3">
      <c r="N129314" s="53"/>
    </row>
    <row r="129315" spans="14:14" x14ac:dyDescent="0.3">
      <c r="N129315" s="53"/>
    </row>
    <row r="129316" spans="14:14" x14ac:dyDescent="0.3">
      <c r="N129316" s="53"/>
    </row>
    <row r="129317" spans="14:14" x14ac:dyDescent="0.3">
      <c r="N129317" s="53"/>
    </row>
    <row r="129318" spans="14:14" x14ac:dyDescent="0.3">
      <c r="N129318" s="53"/>
    </row>
    <row r="129319" spans="14:14" x14ac:dyDescent="0.3">
      <c r="N129319" s="53"/>
    </row>
    <row r="129320" spans="14:14" x14ac:dyDescent="0.3">
      <c r="N129320" s="53"/>
    </row>
    <row r="129321" spans="14:14" x14ac:dyDescent="0.3">
      <c r="N129321" s="53"/>
    </row>
    <row r="129322" spans="14:14" x14ac:dyDescent="0.3">
      <c r="N129322" s="53"/>
    </row>
    <row r="129323" spans="14:14" x14ac:dyDescent="0.3">
      <c r="N129323" s="53"/>
    </row>
    <row r="129324" spans="14:14" x14ac:dyDescent="0.3">
      <c r="N129324" s="53"/>
    </row>
    <row r="129325" spans="14:14" x14ac:dyDescent="0.3">
      <c r="N129325" s="53"/>
    </row>
    <row r="129326" spans="14:14" x14ac:dyDescent="0.3">
      <c r="N129326" s="53"/>
    </row>
    <row r="129327" spans="14:14" x14ac:dyDescent="0.3">
      <c r="N129327" s="53"/>
    </row>
    <row r="129328" spans="14:14" x14ac:dyDescent="0.3">
      <c r="N129328" s="53"/>
    </row>
    <row r="129329" spans="14:14" x14ac:dyDescent="0.3">
      <c r="N129329" s="53"/>
    </row>
    <row r="129330" spans="14:14" x14ac:dyDescent="0.3">
      <c r="N129330" s="53"/>
    </row>
    <row r="129331" spans="14:14" x14ac:dyDescent="0.3">
      <c r="N129331" s="53"/>
    </row>
    <row r="129332" spans="14:14" x14ac:dyDescent="0.3">
      <c r="N129332" s="53"/>
    </row>
    <row r="129333" spans="14:14" x14ac:dyDescent="0.3">
      <c r="N129333" s="53"/>
    </row>
    <row r="129334" spans="14:14" x14ac:dyDescent="0.3">
      <c r="N129334" s="53"/>
    </row>
    <row r="129335" spans="14:14" x14ac:dyDescent="0.3">
      <c r="N129335" s="53"/>
    </row>
    <row r="129336" spans="14:14" x14ac:dyDescent="0.3">
      <c r="N129336" s="53"/>
    </row>
    <row r="129337" spans="14:14" x14ac:dyDescent="0.3">
      <c r="N129337" s="53"/>
    </row>
    <row r="129338" spans="14:14" x14ac:dyDescent="0.3">
      <c r="N129338" s="53"/>
    </row>
    <row r="129339" spans="14:14" x14ac:dyDescent="0.3">
      <c r="N129339" s="53"/>
    </row>
    <row r="129340" spans="14:14" x14ac:dyDescent="0.3">
      <c r="N129340" s="53"/>
    </row>
    <row r="129341" spans="14:14" x14ac:dyDescent="0.3">
      <c r="N129341" s="53"/>
    </row>
    <row r="129342" spans="14:14" x14ac:dyDescent="0.3">
      <c r="N129342" s="53"/>
    </row>
    <row r="129343" spans="14:14" x14ac:dyDescent="0.3">
      <c r="N129343" s="53"/>
    </row>
    <row r="129344" spans="14:14" x14ac:dyDescent="0.3">
      <c r="N129344" s="53"/>
    </row>
    <row r="129345" spans="14:14" x14ac:dyDescent="0.3">
      <c r="N129345" s="53"/>
    </row>
    <row r="129346" spans="14:14" x14ac:dyDescent="0.3">
      <c r="N129346" s="53"/>
    </row>
    <row r="129347" spans="14:14" x14ac:dyDescent="0.3">
      <c r="N129347" s="53"/>
    </row>
    <row r="129348" spans="14:14" x14ac:dyDescent="0.3">
      <c r="N129348" s="53"/>
    </row>
    <row r="129349" spans="14:14" x14ac:dyDescent="0.3">
      <c r="N129349" s="53"/>
    </row>
    <row r="129350" spans="14:14" x14ac:dyDescent="0.3">
      <c r="N129350" s="53"/>
    </row>
    <row r="129351" spans="14:14" x14ac:dyDescent="0.3">
      <c r="N129351" s="53"/>
    </row>
    <row r="129352" spans="14:14" x14ac:dyDescent="0.3">
      <c r="N129352" s="53"/>
    </row>
    <row r="129353" spans="14:14" x14ac:dyDescent="0.3">
      <c r="N129353" s="53"/>
    </row>
    <row r="129354" spans="14:14" x14ac:dyDescent="0.3">
      <c r="N129354" s="53"/>
    </row>
    <row r="129355" spans="14:14" x14ac:dyDescent="0.3">
      <c r="N129355" s="53"/>
    </row>
    <row r="129356" spans="14:14" x14ac:dyDescent="0.3">
      <c r="N129356" s="53"/>
    </row>
    <row r="129357" spans="14:14" x14ac:dyDescent="0.3">
      <c r="N129357" s="53"/>
    </row>
    <row r="129358" spans="14:14" x14ac:dyDescent="0.3">
      <c r="N129358" s="53"/>
    </row>
    <row r="129359" spans="14:14" x14ac:dyDescent="0.3">
      <c r="N129359" s="53"/>
    </row>
    <row r="129360" spans="14:14" x14ac:dyDescent="0.3">
      <c r="N129360" s="53"/>
    </row>
    <row r="129361" spans="14:14" x14ac:dyDescent="0.3">
      <c r="N129361" s="53"/>
    </row>
    <row r="129362" spans="14:14" x14ac:dyDescent="0.3">
      <c r="N129362" s="53"/>
    </row>
    <row r="129363" spans="14:14" x14ac:dyDescent="0.3">
      <c r="N129363" s="53"/>
    </row>
    <row r="129364" spans="14:14" x14ac:dyDescent="0.3">
      <c r="N129364" s="53"/>
    </row>
    <row r="129365" spans="14:14" x14ac:dyDescent="0.3">
      <c r="N129365" s="53"/>
    </row>
    <row r="129366" spans="14:14" x14ac:dyDescent="0.3">
      <c r="N129366" s="53"/>
    </row>
    <row r="129367" spans="14:14" x14ac:dyDescent="0.3">
      <c r="N129367" s="53"/>
    </row>
    <row r="129368" spans="14:14" x14ac:dyDescent="0.3">
      <c r="N129368" s="53"/>
    </row>
    <row r="129369" spans="14:14" x14ac:dyDescent="0.3">
      <c r="N129369" s="53"/>
    </row>
    <row r="129370" spans="14:14" x14ac:dyDescent="0.3">
      <c r="N129370" s="53"/>
    </row>
    <row r="129371" spans="14:14" x14ac:dyDescent="0.3">
      <c r="N129371" s="53"/>
    </row>
    <row r="129372" spans="14:14" x14ac:dyDescent="0.3">
      <c r="N129372" s="53"/>
    </row>
    <row r="129373" spans="14:14" x14ac:dyDescent="0.3">
      <c r="N129373" s="53"/>
    </row>
    <row r="129374" spans="14:14" x14ac:dyDescent="0.3">
      <c r="N129374" s="53"/>
    </row>
    <row r="129375" spans="14:14" x14ac:dyDescent="0.3">
      <c r="N129375" s="53"/>
    </row>
    <row r="129376" spans="14:14" x14ac:dyDescent="0.3">
      <c r="N129376" s="53"/>
    </row>
    <row r="129377" spans="14:14" x14ac:dyDescent="0.3">
      <c r="N129377" s="53"/>
    </row>
    <row r="129378" spans="14:14" x14ac:dyDescent="0.3">
      <c r="N129378" s="53"/>
    </row>
    <row r="129379" spans="14:14" x14ac:dyDescent="0.3">
      <c r="N129379" s="53"/>
    </row>
    <row r="129380" spans="14:14" x14ac:dyDescent="0.3">
      <c r="N129380" s="53"/>
    </row>
    <row r="129381" spans="14:14" x14ac:dyDescent="0.3">
      <c r="N129381" s="53"/>
    </row>
    <row r="129382" spans="14:14" x14ac:dyDescent="0.3">
      <c r="N129382" s="53"/>
    </row>
    <row r="129383" spans="14:14" x14ac:dyDescent="0.3">
      <c r="N129383" s="53"/>
    </row>
    <row r="129384" spans="14:14" x14ac:dyDescent="0.3">
      <c r="N129384" s="53"/>
    </row>
    <row r="129385" spans="14:14" x14ac:dyDescent="0.3">
      <c r="N129385" s="53"/>
    </row>
    <row r="129386" spans="14:14" x14ac:dyDescent="0.3">
      <c r="N129386" s="53"/>
    </row>
    <row r="129387" spans="14:14" x14ac:dyDescent="0.3">
      <c r="N129387" s="53"/>
    </row>
    <row r="129388" spans="14:14" x14ac:dyDescent="0.3">
      <c r="N129388" s="53"/>
    </row>
    <row r="129389" spans="14:14" x14ac:dyDescent="0.3">
      <c r="N129389" s="53"/>
    </row>
    <row r="129390" spans="14:14" x14ac:dyDescent="0.3">
      <c r="N129390" s="53"/>
    </row>
    <row r="129391" spans="14:14" x14ac:dyDescent="0.3">
      <c r="N129391" s="53"/>
    </row>
    <row r="129392" spans="14:14" x14ac:dyDescent="0.3">
      <c r="N129392" s="53"/>
    </row>
    <row r="129393" spans="14:14" x14ac:dyDescent="0.3">
      <c r="N129393" s="53"/>
    </row>
    <row r="129394" spans="14:14" x14ac:dyDescent="0.3">
      <c r="N129394" s="53"/>
    </row>
    <row r="129395" spans="14:14" x14ac:dyDescent="0.3">
      <c r="N129395" s="53"/>
    </row>
    <row r="129396" spans="14:14" x14ac:dyDescent="0.3">
      <c r="N129396" s="53"/>
    </row>
    <row r="129397" spans="14:14" x14ac:dyDescent="0.3">
      <c r="N129397" s="53"/>
    </row>
    <row r="129398" spans="14:14" x14ac:dyDescent="0.3">
      <c r="N129398" s="53"/>
    </row>
    <row r="129399" spans="14:14" x14ac:dyDescent="0.3">
      <c r="N129399" s="53"/>
    </row>
    <row r="129400" spans="14:14" x14ac:dyDescent="0.3">
      <c r="N129400" s="53"/>
    </row>
    <row r="129401" spans="14:14" x14ac:dyDescent="0.3">
      <c r="N129401" s="53"/>
    </row>
    <row r="129402" spans="14:14" x14ac:dyDescent="0.3">
      <c r="N129402" s="53"/>
    </row>
    <row r="129403" spans="14:14" x14ac:dyDescent="0.3">
      <c r="N129403" s="53"/>
    </row>
    <row r="129404" spans="14:14" x14ac:dyDescent="0.3">
      <c r="N129404" s="53"/>
    </row>
    <row r="129405" spans="14:14" x14ac:dyDescent="0.3">
      <c r="N129405" s="53"/>
    </row>
    <row r="129406" spans="14:14" x14ac:dyDescent="0.3">
      <c r="N129406" s="53"/>
    </row>
    <row r="129407" spans="14:14" x14ac:dyDescent="0.3">
      <c r="N129407" s="53"/>
    </row>
    <row r="129408" spans="14:14" x14ac:dyDescent="0.3">
      <c r="N129408" s="53"/>
    </row>
    <row r="129409" spans="14:14" x14ac:dyDescent="0.3">
      <c r="N129409" s="53"/>
    </row>
    <row r="129410" spans="14:14" x14ac:dyDescent="0.3">
      <c r="N129410" s="53"/>
    </row>
    <row r="129411" spans="14:14" x14ac:dyDescent="0.3">
      <c r="N129411" s="53"/>
    </row>
    <row r="129412" spans="14:14" x14ac:dyDescent="0.3">
      <c r="N129412" s="53"/>
    </row>
    <row r="129413" spans="14:14" x14ac:dyDescent="0.3">
      <c r="N129413" s="53"/>
    </row>
    <row r="129414" spans="14:14" x14ac:dyDescent="0.3">
      <c r="N129414" s="53"/>
    </row>
    <row r="129415" spans="14:14" x14ac:dyDescent="0.3">
      <c r="N129415" s="53"/>
    </row>
    <row r="129416" spans="14:14" x14ac:dyDescent="0.3">
      <c r="N129416" s="53"/>
    </row>
    <row r="129417" spans="14:14" x14ac:dyDescent="0.3">
      <c r="N129417" s="53"/>
    </row>
    <row r="129418" spans="14:14" x14ac:dyDescent="0.3">
      <c r="N129418" s="53"/>
    </row>
    <row r="129419" spans="14:14" x14ac:dyDescent="0.3">
      <c r="N129419" s="53"/>
    </row>
    <row r="129420" spans="14:14" x14ac:dyDescent="0.3">
      <c r="N129420" s="53"/>
    </row>
    <row r="129421" spans="14:14" x14ac:dyDescent="0.3">
      <c r="N129421" s="53"/>
    </row>
    <row r="129422" spans="14:14" x14ac:dyDescent="0.3">
      <c r="N129422" s="53"/>
    </row>
    <row r="129423" spans="14:14" x14ac:dyDescent="0.3">
      <c r="N129423" s="53"/>
    </row>
    <row r="129424" spans="14:14" x14ac:dyDescent="0.3">
      <c r="N129424" s="53"/>
    </row>
    <row r="129425" spans="14:14" x14ac:dyDescent="0.3">
      <c r="N129425" s="53"/>
    </row>
    <row r="129426" spans="14:14" x14ac:dyDescent="0.3">
      <c r="N129426" s="53"/>
    </row>
    <row r="129427" spans="14:14" x14ac:dyDescent="0.3">
      <c r="N129427" s="53"/>
    </row>
    <row r="129428" spans="14:14" x14ac:dyDescent="0.3">
      <c r="N129428" s="53"/>
    </row>
    <row r="129429" spans="14:14" x14ac:dyDescent="0.3">
      <c r="N129429" s="53"/>
    </row>
    <row r="129430" spans="14:14" x14ac:dyDescent="0.3">
      <c r="N129430" s="53"/>
    </row>
    <row r="129431" spans="14:14" x14ac:dyDescent="0.3">
      <c r="N129431" s="53"/>
    </row>
    <row r="129432" spans="14:14" x14ac:dyDescent="0.3">
      <c r="N129432" s="53"/>
    </row>
    <row r="129433" spans="14:14" x14ac:dyDescent="0.3">
      <c r="N129433" s="53"/>
    </row>
    <row r="129434" spans="14:14" x14ac:dyDescent="0.3">
      <c r="N129434" s="53"/>
    </row>
    <row r="129435" spans="14:14" x14ac:dyDescent="0.3">
      <c r="N129435" s="53"/>
    </row>
    <row r="129436" spans="14:14" x14ac:dyDescent="0.3">
      <c r="N129436" s="53"/>
    </row>
    <row r="129437" spans="14:14" x14ac:dyDescent="0.3">
      <c r="N129437" s="53"/>
    </row>
    <row r="129438" spans="14:14" x14ac:dyDescent="0.3">
      <c r="N129438" s="53"/>
    </row>
    <row r="129439" spans="14:14" x14ac:dyDescent="0.3">
      <c r="N129439" s="53"/>
    </row>
    <row r="129440" spans="14:14" x14ac:dyDescent="0.3">
      <c r="N129440" s="53"/>
    </row>
    <row r="129441" spans="14:14" x14ac:dyDescent="0.3">
      <c r="N129441" s="53"/>
    </row>
    <row r="129442" spans="14:14" x14ac:dyDescent="0.3">
      <c r="N129442" s="53"/>
    </row>
    <row r="129443" spans="14:14" x14ac:dyDescent="0.3">
      <c r="N129443" s="53"/>
    </row>
    <row r="129444" spans="14:14" x14ac:dyDescent="0.3">
      <c r="N129444" s="53"/>
    </row>
    <row r="129445" spans="14:14" x14ac:dyDescent="0.3">
      <c r="N129445" s="53"/>
    </row>
    <row r="129446" spans="14:14" x14ac:dyDescent="0.3">
      <c r="N129446" s="53"/>
    </row>
    <row r="129447" spans="14:14" x14ac:dyDescent="0.3">
      <c r="N129447" s="53"/>
    </row>
    <row r="129448" spans="14:14" x14ac:dyDescent="0.3">
      <c r="N129448" s="53"/>
    </row>
    <row r="129449" spans="14:14" x14ac:dyDescent="0.3">
      <c r="N129449" s="53"/>
    </row>
    <row r="129450" spans="14:14" x14ac:dyDescent="0.3">
      <c r="N129450" s="53"/>
    </row>
    <row r="129451" spans="14:14" x14ac:dyDescent="0.3">
      <c r="N129451" s="53"/>
    </row>
    <row r="129452" spans="14:14" x14ac:dyDescent="0.3">
      <c r="N129452" s="53"/>
    </row>
    <row r="129453" spans="14:14" x14ac:dyDescent="0.3">
      <c r="N129453" s="53"/>
    </row>
    <row r="129454" spans="14:14" x14ac:dyDescent="0.3">
      <c r="N129454" s="53"/>
    </row>
    <row r="129455" spans="14:14" x14ac:dyDescent="0.3">
      <c r="N129455" s="53"/>
    </row>
    <row r="129456" spans="14:14" x14ac:dyDescent="0.3">
      <c r="N129456" s="53"/>
    </row>
    <row r="129457" spans="14:14" x14ac:dyDescent="0.3">
      <c r="N129457" s="53"/>
    </row>
    <row r="129458" spans="14:14" x14ac:dyDescent="0.3">
      <c r="N129458" s="53"/>
    </row>
    <row r="129459" spans="14:14" x14ac:dyDescent="0.3">
      <c r="N129459" s="53"/>
    </row>
    <row r="129460" spans="14:14" x14ac:dyDescent="0.3">
      <c r="N129460" s="53"/>
    </row>
    <row r="129461" spans="14:14" x14ac:dyDescent="0.3">
      <c r="N129461" s="53"/>
    </row>
    <row r="129462" spans="14:14" x14ac:dyDescent="0.3">
      <c r="N129462" s="53"/>
    </row>
    <row r="129463" spans="14:14" x14ac:dyDescent="0.3">
      <c r="N129463" s="53"/>
    </row>
    <row r="129464" spans="14:14" x14ac:dyDescent="0.3">
      <c r="N129464" s="53"/>
    </row>
    <row r="129465" spans="14:14" x14ac:dyDescent="0.3">
      <c r="N129465" s="53"/>
    </row>
    <row r="129466" spans="14:14" x14ac:dyDescent="0.3">
      <c r="N129466" s="53"/>
    </row>
    <row r="129467" spans="14:14" x14ac:dyDescent="0.3">
      <c r="N129467" s="53"/>
    </row>
    <row r="129468" spans="14:14" x14ac:dyDescent="0.3">
      <c r="N129468" s="53"/>
    </row>
    <row r="129469" spans="14:14" x14ac:dyDescent="0.3">
      <c r="N129469" s="53"/>
    </row>
    <row r="129470" spans="14:14" x14ac:dyDescent="0.3">
      <c r="N129470" s="53"/>
    </row>
    <row r="129471" spans="14:14" x14ac:dyDescent="0.3">
      <c r="N129471" s="53"/>
    </row>
    <row r="129472" spans="14:14" x14ac:dyDescent="0.3">
      <c r="N129472" s="53"/>
    </row>
    <row r="129473" spans="14:14" x14ac:dyDescent="0.3">
      <c r="N129473" s="53"/>
    </row>
    <row r="129474" spans="14:14" x14ac:dyDescent="0.3">
      <c r="N129474" s="53"/>
    </row>
    <row r="129475" spans="14:14" x14ac:dyDescent="0.3">
      <c r="N129475" s="53"/>
    </row>
    <row r="129476" spans="14:14" x14ac:dyDescent="0.3">
      <c r="N129476" s="53"/>
    </row>
    <row r="129477" spans="14:14" x14ac:dyDescent="0.3">
      <c r="N129477" s="53"/>
    </row>
    <row r="129478" spans="14:14" x14ac:dyDescent="0.3">
      <c r="N129478" s="53"/>
    </row>
    <row r="129479" spans="14:14" x14ac:dyDescent="0.3">
      <c r="N129479" s="53"/>
    </row>
    <row r="129480" spans="14:14" x14ac:dyDescent="0.3">
      <c r="N129480" s="53"/>
    </row>
    <row r="129481" spans="14:14" x14ac:dyDescent="0.3">
      <c r="N129481" s="53"/>
    </row>
    <row r="129482" spans="14:14" x14ac:dyDescent="0.3">
      <c r="N129482" s="53"/>
    </row>
    <row r="129483" spans="14:14" x14ac:dyDescent="0.3">
      <c r="N129483" s="53"/>
    </row>
    <row r="129484" spans="14:14" x14ac:dyDescent="0.3">
      <c r="N129484" s="53"/>
    </row>
    <row r="129485" spans="14:14" x14ac:dyDescent="0.3">
      <c r="N129485" s="53"/>
    </row>
    <row r="129486" spans="14:14" x14ac:dyDescent="0.3">
      <c r="N129486" s="53"/>
    </row>
    <row r="129487" spans="14:14" x14ac:dyDescent="0.3">
      <c r="N129487" s="53"/>
    </row>
    <row r="129488" spans="14:14" x14ac:dyDescent="0.3">
      <c r="N129488" s="53"/>
    </row>
    <row r="129489" spans="14:14" x14ac:dyDescent="0.3">
      <c r="N129489" s="53"/>
    </row>
    <row r="129490" spans="14:14" x14ac:dyDescent="0.3">
      <c r="N129490" s="53"/>
    </row>
    <row r="129491" spans="14:14" x14ac:dyDescent="0.3">
      <c r="N129491" s="53"/>
    </row>
    <row r="129492" spans="14:14" x14ac:dyDescent="0.3">
      <c r="N129492" s="53"/>
    </row>
    <row r="129493" spans="14:14" x14ac:dyDescent="0.3">
      <c r="N129493" s="53"/>
    </row>
    <row r="129494" spans="14:14" x14ac:dyDescent="0.3">
      <c r="N129494" s="53"/>
    </row>
    <row r="129495" spans="14:14" x14ac:dyDescent="0.3">
      <c r="N129495" s="53"/>
    </row>
    <row r="129496" spans="14:14" x14ac:dyDescent="0.3">
      <c r="N129496" s="53"/>
    </row>
    <row r="129497" spans="14:14" x14ac:dyDescent="0.3">
      <c r="N129497" s="53"/>
    </row>
    <row r="129498" spans="14:14" x14ac:dyDescent="0.3">
      <c r="N129498" s="53"/>
    </row>
    <row r="129499" spans="14:14" x14ac:dyDescent="0.3">
      <c r="N129499" s="53"/>
    </row>
    <row r="129500" spans="14:14" x14ac:dyDescent="0.3">
      <c r="N129500" s="53"/>
    </row>
    <row r="129501" spans="14:14" x14ac:dyDescent="0.3">
      <c r="N129501" s="53"/>
    </row>
    <row r="129502" spans="14:14" x14ac:dyDescent="0.3">
      <c r="N129502" s="53"/>
    </row>
    <row r="129503" spans="14:14" x14ac:dyDescent="0.3">
      <c r="N129503" s="53"/>
    </row>
    <row r="129504" spans="14:14" x14ac:dyDescent="0.3">
      <c r="N129504" s="53"/>
    </row>
    <row r="129505" spans="14:14" x14ac:dyDescent="0.3">
      <c r="N129505" s="53"/>
    </row>
    <row r="129506" spans="14:14" x14ac:dyDescent="0.3">
      <c r="N129506" s="53"/>
    </row>
    <row r="129507" spans="14:14" x14ac:dyDescent="0.3">
      <c r="N129507" s="53"/>
    </row>
    <row r="129508" spans="14:14" x14ac:dyDescent="0.3">
      <c r="N129508" s="53"/>
    </row>
    <row r="129509" spans="14:14" x14ac:dyDescent="0.3">
      <c r="N129509" s="53"/>
    </row>
    <row r="129510" spans="14:14" x14ac:dyDescent="0.3">
      <c r="N129510" s="53"/>
    </row>
    <row r="129511" spans="14:14" x14ac:dyDescent="0.3">
      <c r="N129511" s="53"/>
    </row>
    <row r="129512" spans="14:14" x14ac:dyDescent="0.3">
      <c r="N129512" s="53"/>
    </row>
    <row r="129513" spans="14:14" x14ac:dyDescent="0.3">
      <c r="N129513" s="53"/>
    </row>
    <row r="129514" spans="14:14" x14ac:dyDescent="0.3">
      <c r="N129514" s="53"/>
    </row>
    <row r="129515" spans="14:14" x14ac:dyDescent="0.3">
      <c r="N129515" s="53"/>
    </row>
    <row r="129516" spans="14:14" x14ac:dyDescent="0.3">
      <c r="N129516" s="53"/>
    </row>
    <row r="129517" spans="14:14" x14ac:dyDescent="0.3">
      <c r="N129517" s="53"/>
    </row>
    <row r="129518" spans="14:14" x14ac:dyDescent="0.3">
      <c r="N129518" s="53"/>
    </row>
    <row r="129519" spans="14:14" x14ac:dyDescent="0.3">
      <c r="N129519" s="53"/>
    </row>
    <row r="129520" spans="14:14" x14ac:dyDescent="0.3">
      <c r="N129520" s="53"/>
    </row>
    <row r="129521" spans="14:14" x14ac:dyDescent="0.3">
      <c r="N129521" s="53"/>
    </row>
    <row r="129522" spans="14:14" x14ac:dyDescent="0.3">
      <c r="N129522" s="53"/>
    </row>
    <row r="129523" spans="14:14" x14ac:dyDescent="0.3">
      <c r="N129523" s="53"/>
    </row>
    <row r="129524" spans="14:14" x14ac:dyDescent="0.3">
      <c r="N129524" s="53"/>
    </row>
    <row r="129525" spans="14:14" x14ac:dyDescent="0.3">
      <c r="N129525" s="53"/>
    </row>
    <row r="129526" spans="14:14" x14ac:dyDescent="0.3">
      <c r="N129526" s="53"/>
    </row>
    <row r="129527" spans="14:14" x14ac:dyDescent="0.3">
      <c r="N129527" s="53"/>
    </row>
    <row r="129528" spans="14:14" x14ac:dyDescent="0.3">
      <c r="N129528" s="53"/>
    </row>
    <row r="129529" spans="14:14" x14ac:dyDescent="0.3">
      <c r="N129529" s="53"/>
    </row>
    <row r="129530" spans="14:14" x14ac:dyDescent="0.3">
      <c r="N129530" s="53"/>
    </row>
    <row r="129531" spans="14:14" x14ac:dyDescent="0.3">
      <c r="N129531" s="53"/>
    </row>
    <row r="129532" spans="14:14" x14ac:dyDescent="0.3">
      <c r="N129532" s="53"/>
    </row>
    <row r="129533" spans="14:14" x14ac:dyDescent="0.3">
      <c r="N129533" s="53"/>
    </row>
    <row r="129534" spans="14:14" x14ac:dyDescent="0.3">
      <c r="N129534" s="53"/>
    </row>
    <row r="129535" spans="14:14" x14ac:dyDescent="0.3">
      <c r="N129535" s="53"/>
    </row>
    <row r="129536" spans="14:14" x14ac:dyDescent="0.3">
      <c r="N129536" s="53"/>
    </row>
    <row r="129537" spans="14:14" x14ac:dyDescent="0.3">
      <c r="N129537" s="53"/>
    </row>
    <row r="129538" spans="14:14" x14ac:dyDescent="0.3">
      <c r="N129538" s="53"/>
    </row>
    <row r="129539" spans="14:14" x14ac:dyDescent="0.3">
      <c r="N129539" s="53"/>
    </row>
    <row r="129540" spans="14:14" x14ac:dyDescent="0.3">
      <c r="N129540" s="53"/>
    </row>
    <row r="129541" spans="14:14" x14ac:dyDescent="0.3">
      <c r="N129541" s="53"/>
    </row>
    <row r="129542" spans="14:14" x14ac:dyDescent="0.3">
      <c r="N129542" s="53"/>
    </row>
    <row r="129543" spans="14:14" x14ac:dyDescent="0.3">
      <c r="N129543" s="53"/>
    </row>
    <row r="129544" spans="14:14" x14ac:dyDescent="0.3">
      <c r="N129544" s="53"/>
    </row>
    <row r="129545" spans="14:14" x14ac:dyDescent="0.3">
      <c r="N129545" s="53"/>
    </row>
    <row r="129546" spans="14:14" x14ac:dyDescent="0.3">
      <c r="N129546" s="53"/>
    </row>
    <row r="129547" spans="14:14" x14ac:dyDescent="0.3">
      <c r="N129547" s="53"/>
    </row>
    <row r="129548" spans="14:14" x14ac:dyDescent="0.3">
      <c r="N129548" s="53"/>
    </row>
    <row r="129549" spans="14:14" x14ac:dyDescent="0.3">
      <c r="N129549" s="53"/>
    </row>
    <row r="129550" spans="14:14" x14ac:dyDescent="0.3">
      <c r="N129550" s="53"/>
    </row>
    <row r="129551" spans="14:14" x14ac:dyDescent="0.3">
      <c r="N129551" s="53"/>
    </row>
    <row r="129552" spans="14:14" x14ac:dyDescent="0.3">
      <c r="N129552" s="53"/>
    </row>
    <row r="129553" spans="14:14" x14ac:dyDescent="0.3">
      <c r="N129553" s="53"/>
    </row>
    <row r="129554" spans="14:14" x14ac:dyDescent="0.3">
      <c r="N129554" s="53"/>
    </row>
    <row r="129555" spans="14:14" x14ac:dyDescent="0.3">
      <c r="N129555" s="53"/>
    </row>
    <row r="129556" spans="14:14" x14ac:dyDescent="0.3">
      <c r="N129556" s="53"/>
    </row>
    <row r="129557" spans="14:14" x14ac:dyDescent="0.3">
      <c r="N129557" s="53"/>
    </row>
    <row r="129558" spans="14:14" x14ac:dyDescent="0.3">
      <c r="N129558" s="53"/>
    </row>
    <row r="129559" spans="14:14" x14ac:dyDescent="0.3">
      <c r="N129559" s="53"/>
    </row>
    <row r="129560" spans="14:14" x14ac:dyDescent="0.3">
      <c r="N129560" s="53"/>
    </row>
    <row r="129561" spans="14:14" x14ac:dyDescent="0.3">
      <c r="N129561" s="53"/>
    </row>
    <row r="129562" spans="14:14" x14ac:dyDescent="0.3">
      <c r="N129562" s="53"/>
    </row>
    <row r="129563" spans="14:14" x14ac:dyDescent="0.3">
      <c r="N129563" s="53"/>
    </row>
    <row r="129564" spans="14:14" x14ac:dyDescent="0.3">
      <c r="N129564" s="53"/>
    </row>
    <row r="129565" spans="14:14" x14ac:dyDescent="0.3">
      <c r="N129565" s="53"/>
    </row>
    <row r="129566" spans="14:14" x14ac:dyDescent="0.3">
      <c r="N129566" s="53"/>
    </row>
    <row r="129567" spans="14:14" x14ac:dyDescent="0.3">
      <c r="N129567" s="53"/>
    </row>
    <row r="129568" spans="14:14" x14ac:dyDescent="0.3">
      <c r="N129568" s="53"/>
    </row>
    <row r="129569" spans="14:14" x14ac:dyDescent="0.3">
      <c r="N129569" s="53"/>
    </row>
    <row r="129570" spans="14:14" x14ac:dyDescent="0.3">
      <c r="N129570" s="53"/>
    </row>
    <row r="129571" spans="14:14" x14ac:dyDescent="0.3">
      <c r="N129571" s="53"/>
    </row>
    <row r="129572" spans="14:14" x14ac:dyDescent="0.3">
      <c r="N129572" s="53"/>
    </row>
    <row r="129573" spans="14:14" x14ac:dyDescent="0.3">
      <c r="N129573" s="53"/>
    </row>
    <row r="129574" spans="14:14" x14ac:dyDescent="0.3">
      <c r="N129574" s="53"/>
    </row>
    <row r="129575" spans="14:14" x14ac:dyDescent="0.3">
      <c r="N129575" s="53"/>
    </row>
    <row r="129576" spans="14:14" x14ac:dyDescent="0.3">
      <c r="N129576" s="53"/>
    </row>
    <row r="129577" spans="14:14" x14ac:dyDescent="0.3">
      <c r="N129577" s="53"/>
    </row>
    <row r="129578" spans="14:14" x14ac:dyDescent="0.3">
      <c r="N129578" s="53"/>
    </row>
    <row r="129579" spans="14:14" x14ac:dyDescent="0.3">
      <c r="N129579" s="53"/>
    </row>
    <row r="129580" spans="14:14" x14ac:dyDescent="0.3">
      <c r="N129580" s="53"/>
    </row>
    <row r="129581" spans="14:14" x14ac:dyDescent="0.3">
      <c r="N129581" s="53"/>
    </row>
    <row r="129582" spans="14:14" x14ac:dyDescent="0.3">
      <c r="N129582" s="53"/>
    </row>
    <row r="129583" spans="14:14" x14ac:dyDescent="0.3">
      <c r="N129583" s="53"/>
    </row>
    <row r="129584" spans="14:14" x14ac:dyDescent="0.3">
      <c r="N129584" s="53"/>
    </row>
    <row r="129585" spans="14:14" x14ac:dyDescent="0.3">
      <c r="N129585" s="53"/>
    </row>
    <row r="129586" spans="14:14" x14ac:dyDescent="0.3">
      <c r="N129586" s="53"/>
    </row>
    <row r="129587" spans="14:14" x14ac:dyDescent="0.3">
      <c r="N129587" s="53"/>
    </row>
    <row r="129588" spans="14:14" x14ac:dyDescent="0.3">
      <c r="N129588" s="53"/>
    </row>
    <row r="129589" spans="14:14" x14ac:dyDescent="0.3">
      <c r="N129589" s="53"/>
    </row>
    <row r="129590" spans="14:14" x14ac:dyDescent="0.3">
      <c r="N129590" s="53"/>
    </row>
    <row r="129591" spans="14:14" x14ac:dyDescent="0.3">
      <c r="N129591" s="53"/>
    </row>
    <row r="129592" spans="14:14" x14ac:dyDescent="0.3">
      <c r="N129592" s="53"/>
    </row>
    <row r="129593" spans="14:14" x14ac:dyDescent="0.3">
      <c r="N129593" s="53"/>
    </row>
    <row r="129594" spans="14:14" x14ac:dyDescent="0.3">
      <c r="N129594" s="53"/>
    </row>
    <row r="129595" spans="14:14" x14ac:dyDescent="0.3">
      <c r="N129595" s="53"/>
    </row>
    <row r="129596" spans="14:14" x14ac:dyDescent="0.3">
      <c r="N129596" s="53"/>
    </row>
    <row r="129597" spans="14:14" x14ac:dyDescent="0.3">
      <c r="N129597" s="53"/>
    </row>
    <row r="129598" spans="14:14" x14ac:dyDescent="0.3">
      <c r="N129598" s="53"/>
    </row>
    <row r="129599" spans="14:14" x14ac:dyDescent="0.3">
      <c r="N129599" s="53"/>
    </row>
    <row r="129600" spans="14:14" x14ac:dyDescent="0.3">
      <c r="N129600" s="53"/>
    </row>
    <row r="129601" spans="14:14" x14ac:dyDescent="0.3">
      <c r="N129601" s="53"/>
    </row>
    <row r="129602" spans="14:14" x14ac:dyDescent="0.3">
      <c r="N129602" s="53"/>
    </row>
    <row r="129603" spans="14:14" x14ac:dyDescent="0.3">
      <c r="N129603" s="53"/>
    </row>
    <row r="129604" spans="14:14" x14ac:dyDescent="0.3">
      <c r="N129604" s="53"/>
    </row>
    <row r="129605" spans="14:14" x14ac:dyDescent="0.3">
      <c r="N129605" s="53"/>
    </row>
    <row r="129606" spans="14:14" x14ac:dyDescent="0.3">
      <c r="N129606" s="53"/>
    </row>
    <row r="129607" spans="14:14" x14ac:dyDescent="0.3">
      <c r="N129607" s="53"/>
    </row>
    <row r="129608" spans="14:14" x14ac:dyDescent="0.3">
      <c r="N129608" s="53"/>
    </row>
    <row r="129609" spans="14:14" x14ac:dyDescent="0.3">
      <c r="N129609" s="53"/>
    </row>
    <row r="129610" spans="14:14" x14ac:dyDescent="0.3">
      <c r="N129610" s="53"/>
    </row>
    <row r="129611" spans="14:14" x14ac:dyDescent="0.3">
      <c r="N129611" s="53"/>
    </row>
    <row r="129612" spans="14:14" x14ac:dyDescent="0.3">
      <c r="N129612" s="53"/>
    </row>
    <row r="129613" spans="14:14" x14ac:dyDescent="0.3">
      <c r="N129613" s="53"/>
    </row>
    <row r="129614" spans="14:14" x14ac:dyDescent="0.3">
      <c r="N129614" s="53"/>
    </row>
    <row r="129615" spans="14:14" x14ac:dyDescent="0.3">
      <c r="N129615" s="53"/>
    </row>
    <row r="129616" spans="14:14" x14ac:dyDescent="0.3">
      <c r="N129616" s="53"/>
    </row>
    <row r="129617" spans="14:14" x14ac:dyDescent="0.3">
      <c r="N129617" s="53"/>
    </row>
    <row r="129618" spans="14:14" x14ac:dyDescent="0.3">
      <c r="N129618" s="53"/>
    </row>
    <row r="129619" spans="14:14" x14ac:dyDescent="0.3">
      <c r="N129619" s="53"/>
    </row>
    <row r="129620" spans="14:14" x14ac:dyDescent="0.3">
      <c r="N129620" s="53"/>
    </row>
    <row r="129621" spans="14:14" x14ac:dyDescent="0.3">
      <c r="N129621" s="53"/>
    </row>
    <row r="129622" spans="14:14" x14ac:dyDescent="0.3">
      <c r="N129622" s="53"/>
    </row>
    <row r="129623" spans="14:14" x14ac:dyDescent="0.3">
      <c r="N129623" s="53"/>
    </row>
    <row r="129624" spans="14:14" x14ac:dyDescent="0.3">
      <c r="N129624" s="53"/>
    </row>
    <row r="129625" spans="14:14" x14ac:dyDescent="0.3">
      <c r="N129625" s="53"/>
    </row>
    <row r="129626" spans="14:14" x14ac:dyDescent="0.3">
      <c r="N129626" s="53"/>
    </row>
    <row r="129627" spans="14:14" x14ac:dyDescent="0.3">
      <c r="N129627" s="53"/>
    </row>
    <row r="129628" spans="14:14" x14ac:dyDescent="0.3">
      <c r="N129628" s="53"/>
    </row>
    <row r="129629" spans="14:14" x14ac:dyDescent="0.3">
      <c r="N129629" s="53"/>
    </row>
    <row r="129630" spans="14:14" x14ac:dyDescent="0.3">
      <c r="N129630" s="53"/>
    </row>
    <row r="129631" spans="14:14" x14ac:dyDescent="0.3">
      <c r="N129631" s="53"/>
    </row>
    <row r="129632" spans="14:14" x14ac:dyDescent="0.3">
      <c r="N129632" s="53"/>
    </row>
    <row r="129633" spans="14:14" x14ac:dyDescent="0.3">
      <c r="N129633" s="53"/>
    </row>
    <row r="129634" spans="14:14" x14ac:dyDescent="0.3">
      <c r="N129634" s="53"/>
    </row>
    <row r="129635" spans="14:14" x14ac:dyDescent="0.3">
      <c r="N129635" s="53"/>
    </row>
    <row r="129636" spans="14:14" x14ac:dyDescent="0.3">
      <c r="N129636" s="53"/>
    </row>
    <row r="129637" spans="14:14" x14ac:dyDescent="0.3">
      <c r="N129637" s="53"/>
    </row>
    <row r="129638" spans="14:14" x14ac:dyDescent="0.3">
      <c r="N129638" s="53"/>
    </row>
    <row r="129639" spans="14:14" x14ac:dyDescent="0.3">
      <c r="N129639" s="53"/>
    </row>
    <row r="129640" spans="14:14" x14ac:dyDescent="0.3">
      <c r="N129640" s="53"/>
    </row>
    <row r="129641" spans="14:14" x14ac:dyDescent="0.3">
      <c r="N129641" s="53"/>
    </row>
    <row r="129642" spans="14:14" x14ac:dyDescent="0.3">
      <c r="N129642" s="53"/>
    </row>
    <row r="129643" spans="14:14" x14ac:dyDescent="0.3">
      <c r="N129643" s="53"/>
    </row>
    <row r="129644" spans="14:14" x14ac:dyDescent="0.3">
      <c r="N129644" s="53"/>
    </row>
    <row r="129645" spans="14:14" x14ac:dyDescent="0.3">
      <c r="N129645" s="53"/>
    </row>
    <row r="129646" spans="14:14" x14ac:dyDescent="0.3">
      <c r="N129646" s="53"/>
    </row>
    <row r="129647" spans="14:14" x14ac:dyDescent="0.3">
      <c r="N129647" s="53"/>
    </row>
    <row r="129648" spans="14:14" x14ac:dyDescent="0.3">
      <c r="N129648" s="53"/>
    </row>
    <row r="129649" spans="14:14" x14ac:dyDescent="0.3">
      <c r="N129649" s="53"/>
    </row>
    <row r="129650" spans="14:14" x14ac:dyDescent="0.3">
      <c r="N129650" s="53"/>
    </row>
    <row r="129651" spans="14:14" x14ac:dyDescent="0.3">
      <c r="N129651" s="53"/>
    </row>
    <row r="129652" spans="14:14" x14ac:dyDescent="0.3">
      <c r="N129652" s="53"/>
    </row>
    <row r="129653" spans="14:14" x14ac:dyDescent="0.3">
      <c r="N129653" s="53"/>
    </row>
    <row r="129654" spans="14:14" x14ac:dyDescent="0.3">
      <c r="N129654" s="53"/>
    </row>
    <row r="129655" spans="14:14" x14ac:dyDescent="0.3">
      <c r="N129655" s="53"/>
    </row>
    <row r="129656" spans="14:14" x14ac:dyDescent="0.3">
      <c r="N129656" s="53"/>
    </row>
    <row r="129657" spans="14:14" x14ac:dyDescent="0.3">
      <c r="N129657" s="53"/>
    </row>
    <row r="129658" spans="14:14" x14ac:dyDescent="0.3">
      <c r="N129658" s="53"/>
    </row>
    <row r="129659" spans="14:14" x14ac:dyDescent="0.3">
      <c r="N129659" s="53"/>
    </row>
    <row r="129660" spans="14:14" x14ac:dyDescent="0.3">
      <c r="N129660" s="53"/>
    </row>
    <row r="129661" spans="14:14" x14ac:dyDescent="0.3">
      <c r="N129661" s="53"/>
    </row>
    <row r="129662" spans="14:14" x14ac:dyDescent="0.3">
      <c r="N129662" s="53"/>
    </row>
    <row r="129663" spans="14:14" x14ac:dyDescent="0.3">
      <c r="N129663" s="53"/>
    </row>
    <row r="129664" spans="14:14" x14ac:dyDescent="0.3">
      <c r="N129664" s="53"/>
    </row>
    <row r="129665" spans="14:14" x14ac:dyDescent="0.3">
      <c r="N129665" s="53"/>
    </row>
    <row r="129666" spans="14:14" x14ac:dyDescent="0.3">
      <c r="N129666" s="53"/>
    </row>
    <row r="129667" spans="14:14" x14ac:dyDescent="0.3">
      <c r="N129667" s="53"/>
    </row>
    <row r="129668" spans="14:14" x14ac:dyDescent="0.3">
      <c r="N129668" s="53"/>
    </row>
    <row r="129669" spans="14:14" x14ac:dyDescent="0.3">
      <c r="N129669" s="53"/>
    </row>
    <row r="129670" spans="14:14" x14ac:dyDescent="0.3">
      <c r="N129670" s="53"/>
    </row>
    <row r="129671" spans="14:14" x14ac:dyDescent="0.3">
      <c r="N129671" s="53"/>
    </row>
    <row r="129672" spans="14:14" x14ac:dyDescent="0.3">
      <c r="N129672" s="53"/>
    </row>
    <row r="129673" spans="14:14" x14ac:dyDescent="0.3">
      <c r="N129673" s="53"/>
    </row>
    <row r="129674" spans="14:14" x14ac:dyDescent="0.3">
      <c r="N129674" s="53"/>
    </row>
    <row r="129675" spans="14:14" x14ac:dyDescent="0.3">
      <c r="N129675" s="53"/>
    </row>
    <row r="129676" spans="14:14" x14ac:dyDescent="0.3">
      <c r="N129676" s="53"/>
    </row>
    <row r="129677" spans="14:14" x14ac:dyDescent="0.3">
      <c r="N129677" s="53"/>
    </row>
    <row r="129678" spans="14:14" x14ac:dyDescent="0.3">
      <c r="N129678" s="53"/>
    </row>
    <row r="129679" spans="14:14" x14ac:dyDescent="0.3">
      <c r="N129679" s="53"/>
    </row>
    <row r="129680" spans="14:14" x14ac:dyDescent="0.3">
      <c r="N129680" s="53"/>
    </row>
    <row r="129681" spans="14:14" x14ac:dyDescent="0.3">
      <c r="N129681" s="53"/>
    </row>
    <row r="129682" spans="14:14" x14ac:dyDescent="0.3">
      <c r="N129682" s="53"/>
    </row>
    <row r="129683" spans="14:14" x14ac:dyDescent="0.3">
      <c r="N129683" s="53"/>
    </row>
    <row r="129684" spans="14:14" x14ac:dyDescent="0.3">
      <c r="N129684" s="53"/>
    </row>
    <row r="129685" spans="14:14" x14ac:dyDescent="0.3">
      <c r="N129685" s="53"/>
    </row>
    <row r="129686" spans="14:14" x14ac:dyDescent="0.3">
      <c r="N129686" s="53"/>
    </row>
    <row r="129687" spans="14:14" x14ac:dyDescent="0.3">
      <c r="N129687" s="53"/>
    </row>
    <row r="129688" spans="14:14" x14ac:dyDescent="0.3">
      <c r="N129688" s="53"/>
    </row>
    <row r="129689" spans="14:14" x14ac:dyDescent="0.3">
      <c r="N129689" s="53"/>
    </row>
    <row r="129690" spans="14:14" x14ac:dyDescent="0.3">
      <c r="N129690" s="53"/>
    </row>
    <row r="129691" spans="14:14" x14ac:dyDescent="0.3">
      <c r="N129691" s="53"/>
    </row>
    <row r="129692" spans="14:14" x14ac:dyDescent="0.3">
      <c r="N129692" s="53"/>
    </row>
    <row r="129693" spans="14:14" x14ac:dyDescent="0.3">
      <c r="N129693" s="53"/>
    </row>
    <row r="129694" spans="14:14" x14ac:dyDescent="0.3">
      <c r="N129694" s="53"/>
    </row>
    <row r="129695" spans="14:14" x14ac:dyDescent="0.3">
      <c r="N129695" s="53"/>
    </row>
    <row r="129696" spans="14:14" x14ac:dyDescent="0.3">
      <c r="N129696" s="53"/>
    </row>
    <row r="129697" spans="14:14" x14ac:dyDescent="0.3">
      <c r="N129697" s="53"/>
    </row>
    <row r="129698" spans="14:14" x14ac:dyDescent="0.3">
      <c r="N129698" s="53"/>
    </row>
    <row r="129699" spans="14:14" x14ac:dyDescent="0.3">
      <c r="N129699" s="53"/>
    </row>
    <row r="129700" spans="14:14" x14ac:dyDescent="0.3">
      <c r="N129700" s="53"/>
    </row>
    <row r="129701" spans="14:14" x14ac:dyDescent="0.3">
      <c r="N129701" s="53"/>
    </row>
    <row r="129702" spans="14:14" x14ac:dyDescent="0.3">
      <c r="N129702" s="53"/>
    </row>
    <row r="129703" spans="14:14" x14ac:dyDescent="0.3">
      <c r="N129703" s="53"/>
    </row>
    <row r="129704" spans="14:14" x14ac:dyDescent="0.3">
      <c r="N129704" s="53"/>
    </row>
    <row r="129705" spans="14:14" x14ac:dyDescent="0.3">
      <c r="N129705" s="53"/>
    </row>
    <row r="129706" spans="14:14" x14ac:dyDescent="0.3">
      <c r="N129706" s="53"/>
    </row>
    <row r="129707" spans="14:14" x14ac:dyDescent="0.3">
      <c r="N129707" s="53"/>
    </row>
    <row r="129708" spans="14:14" x14ac:dyDescent="0.3">
      <c r="N129708" s="53"/>
    </row>
    <row r="129709" spans="14:14" x14ac:dyDescent="0.3">
      <c r="N129709" s="53"/>
    </row>
    <row r="129710" spans="14:14" x14ac:dyDescent="0.3">
      <c r="N129710" s="53"/>
    </row>
    <row r="129711" spans="14:14" x14ac:dyDescent="0.3">
      <c r="N129711" s="53"/>
    </row>
    <row r="129712" spans="14:14" x14ac:dyDescent="0.3">
      <c r="N129712" s="53"/>
    </row>
    <row r="129713" spans="14:14" x14ac:dyDescent="0.3">
      <c r="N129713" s="53"/>
    </row>
    <row r="129714" spans="14:14" x14ac:dyDescent="0.3">
      <c r="N129714" s="53"/>
    </row>
    <row r="129715" spans="14:14" x14ac:dyDescent="0.3">
      <c r="N129715" s="53"/>
    </row>
    <row r="129716" spans="14:14" x14ac:dyDescent="0.3">
      <c r="N129716" s="53"/>
    </row>
    <row r="129717" spans="14:14" x14ac:dyDescent="0.3">
      <c r="N129717" s="53"/>
    </row>
    <row r="129718" spans="14:14" x14ac:dyDescent="0.3">
      <c r="N129718" s="53"/>
    </row>
    <row r="129719" spans="14:14" x14ac:dyDescent="0.3">
      <c r="N129719" s="53"/>
    </row>
    <row r="129720" spans="14:14" x14ac:dyDescent="0.3">
      <c r="N129720" s="53"/>
    </row>
    <row r="129721" spans="14:14" x14ac:dyDescent="0.3">
      <c r="N129721" s="53"/>
    </row>
    <row r="129722" spans="14:14" x14ac:dyDescent="0.3">
      <c r="N129722" s="53"/>
    </row>
    <row r="129723" spans="14:14" x14ac:dyDescent="0.3">
      <c r="N129723" s="53"/>
    </row>
    <row r="129724" spans="14:14" x14ac:dyDescent="0.3">
      <c r="N129724" s="53"/>
    </row>
    <row r="129725" spans="14:14" x14ac:dyDescent="0.3">
      <c r="N129725" s="53"/>
    </row>
    <row r="129726" spans="14:14" x14ac:dyDescent="0.3">
      <c r="N129726" s="53"/>
    </row>
    <row r="129727" spans="14:14" x14ac:dyDescent="0.3">
      <c r="N129727" s="53"/>
    </row>
    <row r="129728" spans="14:14" x14ac:dyDescent="0.3">
      <c r="N129728" s="53"/>
    </row>
    <row r="129729" spans="14:14" x14ac:dyDescent="0.3">
      <c r="N129729" s="53"/>
    </row>
    <row r="129730" spans="14:14" x14ac:dyDescent="0.3">
      <c r="N129730" s="53"/>
    </row>
    <row r="129731" spans="14:14" x14ac:dyDescent="0.3">
      <c r="N129731" s="53"/>
    </row>
    <row r="129732" spans="14:14" x14ac:dyDescent="0.3">
      <c r="N129732" s="53"/>
    </row>
    <row r="129733" spans="14:14" x14ac:dyDescent="0.3">
      <c r="N129733" s="53"/>
    </row>
    <row r="129734" spans="14:14" x14ac:dyDescent="0.3">
      <c r="N129734" s="53"/>
    </row>
    <row r="129735" spans="14:14" x14ac:dyDescent="0.3">
      <c r="N129735" s="53"/>
    </row>
    <row r="129736" spans="14:14" x14ac:dyDescent="0.3">
      <c r="N129736" s="53"/>
    </row>
    <row r="129737" spans="14:14" x14ac:dyDescent="0.3">
      <c r="N129737" s="53"/>
    </row>
    <row r="129738" spans="14:14" x14ac:dyDescent="0.3">
      <c r="N129738" s="53"/>
    </row>
    <row r="129739" spans="14:14" x14ac:dyDescent="0.3">
      <c r="N129739" s="53"/>
    </row>
    <row r="129740" spans="14:14" x14ac:dyDescent="0.3">
      <c r="N129740" s="53"/>
    </row>
    <row r="129741" spans="14:14" x14ac:dyDescent="0.3">
      <c r="N129741" s="53"/>
    </row>
    <row r="129742" spans="14:14" x14ac:dyDescent="0.3">
      <c r="N129742" s="53"/>
    </row>
    <row r="129743" spans="14:14" x14ac:dyDescent="0.3">
      <c r="N129743" s="53"/>
    </row>
    <row r="129744" spans="14:14" x14ac:dyDescent="0.3">
      <c r="N129744" s="53"/>
    </row>
    <row r="129745" spans="14:14" x14ac:dyDescent="0.3">
      <c r="N129745" s="53"/>
    </row>
    <row r="129746" spans="14:14" x14ac:dyDescent="0.3">
      <c r="N129746" s="53"/>
    </row>
    <row r="129747" spans="14:14" x14ac:dyDescent="0.3">
      <c r="N129747" s="53"/>
    </row>
    <row r="129748" spans="14:14" x14ac:dyDescent="0.3">
      <c r="N129748" s="53"/>
    </row>
    <row r="129749" spans="14:14" x14ac:dyDescent="0.3">
      <c r="N129749" s="53"/>
    </row>
    <row r="129750" spans="14:14" x14ac:dyDescent="0.3">
      <c r="N129750" s="53"/>
    </row>
    <row r="129751" spans="14:14" x14ac:dyDescent="0.3">
      <c r="N129751" s="53"/>
    </row>
    <row r="129752" spans="14:14" x14ac:dyDescent="0.3">
      <c r="N129752" s="53"/>
    </row>
    <row r="129753" spans="14:14" x14ac:dyDescent="0.3">
      <c r="N129753" s="53"/>
    </row>
    <row r="129754" spans="14:14" x14ac:dyDescent="0.3">
      <c r="N129754" s="53"/>
    </row>
    <row r="129755" spans="14:14" x14ac:dyDescent="0.3">
      <c r="N129755" s="53"/>
    </row>
    <row r="129756" spans="14:14" x14ac:dyDescent="0.3">
      <c r="N129756" s="53"/>
    </row>
    <row r="129757" spans="14:14" x14ac:dyDescent="0.3">
      <c r="N129757" s="53"/>
    </row>
    <row r="129758" spans="14:14" x14ac:dyDescent="0.3">
      <c r="N129758" s="53"/>
    </row>
    <row r="129759" spans="14:14" x14ac:dyDescent="0.3">
      <c r="N129759" s="53"/>
    </row>
    <row r="129760" spans="14:14" x14ac:dyDescent="0.3">
      <c r="N129760" s="53"/>
    </row>
    <row r="129761" spans="14:14" x14ac:dyDescent="0.3">
      <c r="N129761" s="53"/>
    </row>
    <row r="129762" spans="14:14" x14ac:dyDescent="0.3">
      <c r="N129762" s="53"/>
    </row>
    <row r="129763" spans="14:14" x14ac:dyDescent="0.3">
      <c r="N129763" s="53"/>
    </row>
    <row r="129764" spans="14:14" x14ac:dyDescent="0.3">
      <c r="N129764" s="53"/>
    </row>
    <row r="129765" spans="14:14" x14ac:dyDescent="0.3">
      <c r="N129765" s="53"/>
    </row>
    <row r="129766" spans="14:14" x14ac:dyDescent="0.3">
      <c r="N129766" s="53"/>
    </row>
    <row r="129767" spans="14:14" x14ac:dyDescent="0.3">
      <c r="N129767" s="53"/>
    </row>
    <row r="129768" spans="14:14" x14ac:dyDescent="0.3">
      <c r="N129768" s="53"/>
    </row>
    <row r="129769" spans="14:14" x14ac:dyDescent="0.3">
      <c r="N129769" s="53"/>
    </row>
    <row r="129770" spans="14:14" x14ac:dyDescent="0.3">
      <c r="N129770" s="53"/>
    </row>
    <row r="129771" spans="14:14" x14ac:dyDescent="0.3">
      <c r="N129771" s="53"/>
    </row>
    <row r="129772" spans="14:14" x14ac:dyDescent="0.3">
      <c r="N129772" s="53"/>
    </row>
    <row r="129773" spans="14:14" x14ac:dyDescent="0.3">
      <c r="N129773" s="53"/>
    </row>
    <row r="129774" spans="14:14" x14ac:dyDescent="0.3">
      <c r="N129774" s="53"/>
    </row>
    <row r="129775" spans="14:14" x14ac:dyDescent="0.3">
      <c r="N129775" s="53"/>
    </row>
    <row r="129776" spans="14:14" x14ac:dyDescent="0.3">
      <c r="N129776" s="53"/>
    </row>
    <row r="129777" spans="14:14" x14ac:dyDescent="0.3">
      <c r="N129777" s="53"/>
    </row>
    <row r="129778" spans="14:14" x14ac:dyDescent="0.3">
      <c r="N129778" s="53"/>
    </row>
    <row r="129779" spans="14:14" x14ac:dyDescent="0.3">
      <c r="N129779" s="53"/>
    </row>
    <row r="129780" spans="14:14" x14ac:dyDescent="0.3">
      <c r="N129780" s="53"/>
    </row>
    <row r="129781" spans="14:14" x14ac:dyDescent="0.3">
      <c r="N129781" s="53"/>
    </row>
    <row r="129782" spans="14:14" x14ac:dyDescent="0.3">
      <c r="N129782" s="53"/>
    </row>
    <row r="129783" spans="14:14" x14ac:dyDescent="0.3">
      <c r="N129783" s="53"/>
    </row>
    <row r="129784" spans="14:14" x14ac:dyDescent="0.3">
      <c r="N129784" s="53"/>
    </row>
    <row r="129785" spans="14:14" x14ac:dyDescent="0.3">
      <c r="N129785" s="53"/>
    </row>
    <row r="129786" spans="14:14" x14ac:dyDescent="0.3">
      <c r="N129786" s="53"/>
    </row>
    <row r="129787" spans="14:14" x14ac:dyDescent="0.3">
      <c r="N129787" s="53"/>
    </row>
    <row r="129788" spans="14:14" x14ac:dyDescent="0.3">
      <c r="N129788" s="53"/>
    </row>
    <row r="129789" spans="14:14" x14ac:dyDescent="0.3">
      <c r="N129789" s="53"/>
    </row>
    <row r="129790" spans="14:14" x14ac:dyDescent="0.3">
      <c r="N129790" s="53"/>
    </row>
    <row r="129791" spans="14:14" x14ac:dyDescent="0.3">
      <c r="N129791" s="53"/>
    </row>
    <row r="129792" spans="14:14" x14ac:dyDescent="0.3">
      <c r="N129792" s="53"/>
    </row>
    <row r="129793" spans="14:14" x14ac:dyDescent="0.3">
      <c r="N129793" s="53"/>
    </row>
    <row r="129794" spans="14:14" x14ac:dyDescent="0.3">
      <c r="N129794" s="53"/>
    </row>
    <row r="129795" spans="14:14" x14ac:dyDescent="0.3">
      <c r="N129795" s="53"/>
    </row>
    <row r="129796" spans="14:14" x14ac:dyDescent="0.3">
      <c r="N129796" s="53"/>
    </row>
    <row r="129797" spans="14:14" x14ac:dyDescent="0.3">
      <c r="N129797" s="53"/>
    </row>
    <row r="129798" spans="14:14" x14ac:dyDescent="0.3">
      <c r="N129798" s="53"/>
    </row>
    <row r="129799" spans="14:14" x14ac:dyDescent="0.3">
      <c r="N129799" s="53"/>
    </row>
    <row r="129800" spans="14:14" x14ac:dyDescent="0.3">
      <c r="N129800" s="53"/>
    </row>
    <row r="129801" spans="14:14" x14ac:dyDescent="0.3">
      <c r="N129801" s="53"/>
    </row>
    <row r="129802" spans="14:14" x14ac:dyDescent="0.3">
      <c r="N129802" s="53"/>
    </row>
    <row r="129803" spans="14:14" x14ac:dyDescent="0.3">
      <c r="N129803" s="53"/>
    </row>
    <row r="129804" spans="14:14" x14ac:dyDescent="0.3">
      <c r="N129804" s="53"/>
    </row>
    <row r="129805" spans="14:14" x14ac:dyDescent="0.3">
      <c r="N129805" s="53"/>
    </row>
    <row r="129806" spans="14:14" x14ac:dyDescent="0.3">
      <c r="N129806" s="53"/>
    </row>
    <row r="129807" spans="14:14" x14ac:dyDescent="0.3">
      <c r="N129807" s="53"/>
    </row>
    <row r="129808" spans="14:14" x14ac:dyDescent="0.3">
      <c r="N129808" s="53"/>
    </row>
    <row r="129809" spans="14:14" x14ac:dyDescent="0.3">
      <c r="N129809" s="53"/>
    </row>
    <row r="129810" spans="14:14" x14ac:dyDescent="0.3">
      <c r="N129810" s="53"/>
    </row>
    <row r="129811" spans="14:14" x14ac:dyDescent="0.3">
      <c r="N129811" s="53"/>
    </row>
    <row r="129812" spans="14:14" x14ac:dyDescent="0.3">
      <c r="N129812" s="53"/>
    </row>
    <row r="129813" spans="14:14" x14ac:dyDescent="0.3">
      <c r="N129813" s="53"/>
    </row>
    <row r="129814" spans="14:14" x14ac:dyDescent="0.3">
      <c r="N129814" s="53"/>
    </row>
    <row r="129815" spans="14:14" x14ac:dyDescent="0.3">
      <c r="N129815" s="53"/>
    </row>
    <row r="129816" spans="14:14" x14ac:dyDescent="0.3">
      <c r="N129816" s="53"/>
    </row>
    <row r="129817" spans="14:14" x14ac:dyDescent="0.3">
      <c r="N129817" s="53"/>
    </row>
    <row r="129818" spans="14:14" x14ac:dyDescent="0.3">
      <c r="N129818" s="53"/>
    </row>
    <row r="129819" spans="14:14" x14ac:dyDescent="0.3">
      <c r="N129819" s="53"/>
    </row>
    <row r="129820" spans="14:14" x14ac:dyDescent="0.3">
      <c r="N129820" s="53"/>
    </row>
    <row r="129821" spans="14:14" x14ac:dyDescent="0.3">
      <c r="N129821" s="53"/>
    </row>
    <row r="129822" spans="14:14" x14ac:dyDescent="0.3">
      <c r="N129822" s="53"/>
    </row>
    <row r="129823" spans="14:14" x14ac:dyDescent="0.3">
      <c r="N129823" s="53"/>
    </row>
    <row r="129824" spans="14:14" x14ac:dyDescent="0.3">
      <c r="N129824" s="53"/>
    </row>
    <row r="129825" spans="14:14" x14ac:dyDescent="0.3">
      <c r="N129825" s="53"/>
    </row>
    <row r="129826" spans="14:14" x14ac:dyDescent="0.3">
      <c r="N129826" s="53"/>
    </row>
    <row r="129827" spans="14:14" x14ac:dyDescent="0.3">
      <c r="N129827" s="53"/>
    </row>
    <row r="129828" spans="14:14" x14ac:dyDescent="0.3">
      <c r="N129828" s="53"/>
    </row>
    <row r="129829" spans="14:14" x14ac:dyDescent="0.3">
      <c r="N129829" s="53"/>
    </row>
    <row r="129830" spans="14:14" x14ac:dyDescent="0.3">
      <c r="N129830" s="53"/>
    </row>
    <row r="129831" spans="14:14" x14ac:dyDescent="0.3">
      <c r="N129831" s="53"/>
    </row>
    <row r="129832" spans="14:14" x14ac:dyDescent="0.3">
      <c r="N129832" s="53"/>
    </row>
    <row r="129833" spans="14:14" x14ac:dyDescent="0.3">
      <c r="N129833" s="53"/>
    </row>
    <row r="129834" spans="14:14" x14ac:dyDescent="0.3">
      <c r="N129834" s="53"/>
    </row>
    <row r="129835" spans="14:14" x14ac:dyDescent="0.3">
      <c r="N129835" s="53"/>
    </row>
    <row r="129836" spans="14:14" x14ac:dyDescent="0.3">
      <c r="N129836" s="53"/>
    </row>
    <row r="129837" spans="14:14" x14ac:dyDescent="0.3">
      <c r="N129837" s="53"/>
    </row>
    <row r="129838" spans="14:14" x14ac:dyDescent="0.3">
      <c r="N129838" s="53"/>
    </row>
    <row r="129839" spans="14:14" x14ac:dyDescent="0.3">
      <c r="N129839" s="53"/>
    </row>
    <row r="129840" spans="14:14" x14ac:dyDescent="0.3">
      <c r="N129840" s="53"/>
    </row>
    <row r="129841" spans="14:14" x14ac:dyDescent="0.3">
      <c r="N129841" s="53"/>
    </row>
    <row r="129842" spans="14:14" x14ac:dyDescent="0.3">
      <c r="N129842" s="53"/>
    </row>
    <row r="129843" spans="14:14" x14ac:dyDescent="0.3">
      <c r="N129843" s="53"/>
    </row>
    <row r="129844" spans="14:14" x14ac:dyDescent="0.3">
      <c r="N129844" s="53"/>
    </row>
    <row r="129845" spans="14:14" x14ac:dyDescent="0.3">
      <c r="N129845" s="53"/>
    </row>
    <row r="129846" spans="14:14" x14ac:dyDescent="0.3">
      <c r="N129846" s="53"/>
    </row>
    <row r="129847" spans="14:14" x14ac:dyDescent="0.3">
      <c r="N129847" s="53"/>
    </row>
    <row r="129848" spans="14:14" x14ac:dyDescent="0.3">
      <c r="N129848" s="53"/>
    </row>
    <row r="129849" spans="14:14" x14ac:dyDescent="0.3">
      <c r="N129849" s="53"/>
    </row>
    <row r="129850" spans="14:14" x14ac:dyDescent="0.3">
      <c r="N129850" s="53"/>
    </row>
    <row r="129851" spans="14:14" x14ac:dyDescent="0.3">
      <c r="N129851" s="53"/>
    </row>
    <row r="129852" spans="14:14" x14ac:dyDescent="0.3">
      <c r="N129852" s="53"/>
    </row>
    <row r="129853" spans="14:14" x14ac:dyDescent="0.3">
      <c r="N129853" s="53"/>
    </row>
    <row r="129854" spans="14:14" x14ac:dyDescent="0.3">
      <c r="N129854" s="53"/>
    </row>
    <row r="129855" spans="14:14" x14ac:dyDescent="0.3">
      <c r="N129855" s="53"/>
    </row>
    <row r="129856" spans="14:14" x14ac:dyDescent="0.3">
      <c r="N129856" s="53"/>
    </row>
    <row r="129857" spans="14:14" x14ac:dyDescent="0.3">
      <c r="N129857" s="53"/>
    </row>
    <row r="129858" spans="14:14" x14ac:dyDescent="0.3">
      <c r="N129858" s="53"/>
    </row>
    <row r="129859" spans="14:14" x14ac:dyDescent="0.3">
      <c r="N129859" s="53"/>
    </row>
    <row r="129860" spans="14:14" x14ac:dyDescent="0.3">
      <c r="N129860" s="53"/>
    </row>
    <row r="129861" spans="14:14" x14ac:dyDescent="0.3">
      <c r="N129861" s="53"/>
    </row>
    <row r="129862" spans="14:14" x14ac:dyDescent="0.3">
      <c r="N129862" s="53"/>
    </row>
    <row r="129863" spans="14:14" x14ac:dyDescent="0.3">
      <c r="N129863" s="53"/>
    </row>
    <row r="129864" spans="14:14" x14ac:dyDescent="0.3">
      <c r="N129864" s="53"/>
    </row>
    <row r="129865" spans="14:14" x14ac:dyDescent="0.3">
      <c r="N129865" s="53"/>
    </row>
    <row r="129866" spans="14:14" x14ac:dyDescent="0.3">
      <c r="N129866" s="53"/>
    </row>
    <row r="129867" spans="14:14" x14ac:dyDescent="0.3">
      <c r="N129867" s="53"/>
    </row>
    <row r="129868" spans="14:14" x14ac:dyDescent="0.3">
      <c r="N129868" s="53"/>
    </row>
    <row r="129869" spans="14:14" x14ac:dyDescent="0.3">
      <c r="N129869" s="53"/>
    </row>
    <row r="129870" spans="14:14" x14ac:dyDescent="0.3">
      <c r="N129870" s="53"/>
    </row>
    <row r="129871" spans="14:14" x14ac:dyDescent="0.3">
      <c r="N129871" s="53"/>
    </row>
    <row r="129872" spans="14:14" x14ac:dyDescent="0.3">
      <c r="N129872" s="53"/>
    </row>
    <row r="129873" spans="14:14" x14ac:dyDescent="0.3">
      <c r="N129873" s="53"/>
    </row>
    <row r="129874" spans="14:14" x14ac:dyDescent="0.3">
      <c r="N129874" s="53"/>
    </row>
    <row r="129875" spans="14:14" x14ac:dyDescent="0.3">
      <c r="N129875" s="53"/>
    </row>
    <row r="129876" spans="14:14" x14ac:dyDescent="0.3">
      <c r="N129876" s="53"/>
    </row>
    <row r="129877" spans="14:14" x14ac:dyDescent="0.3">
      <c r="N129877" s="53"/>
    </row>
    <row r="129878" spans="14:14" x14ac:dyDescent="0.3">
      <c r="N129878" s="53"/>
    </row>
    <row r="129879" spans="14:14" x14ac:dyDescent="0.3">
      <c r="N129879" s="53"/>
    </row>
    <row r="129880" spans="14:14" x14ac:dyDescent="0.3">
      <c r="N129880" s="53"/>
    </row>
    <row r="129881" spans="14:14" x14ac:dyDescent="0.3">
      <c r="N129881" s="53"/>
    </row>
    <row r="129882" spans="14:14" x14ac:dyDescent="0.3">
      <c r="N129882" s="53"/>
    </row>
    <row r="129883" spans="14:14" x14ac:dyDescent="0.3">
      <c r="N129883" s="53"/>
    </row>
    <row r="129884" spans="14:14" x14ac:dyDescent="0.3">
      <c r="N129884" s="53"/>
    </row>
    <row r="129885" spans="14:14" x14ac:dyDescent="0.3">
      <c r="N129885" s="53"/>
    </row>
    <row r="129886" spans="14:14" x14ac:dyDescent="0.3">
      <c r="N129886" s="53"/>
    </row>
    <row r="129887" spans="14:14" x14ac:dyDescent="0.3">
      <c r="N129887" s="53"/>
    </row>
    <row r="129888" spans="14:14" x14ac:dyDescent="0.3">
      <c r="N129888" s="53"/>
    </row>
    <row r="129889" spans="14:14" x14ac:dyDescent="0.3">
      <c r="N129889" s="53"/>
    </row>
    <row r="129890" spans="14:14" x14ac:dyDescent="0.3">
      <c r="N129890" s="53"/>
    </row>
    <row r="129891" spans="14:14" x14ac:dyDescent="0.3">
      <c r="N129891" s="53"/>
    </row>
    <row r="129892" spans="14:14" x14ac:dyDescent="0.3">
      <c r="N129892" s="53"/>
    </row>
    <row r="129893" spans="14:14" x14ac:dyDescent="0.3">
      <c r="N129893" s="53"/>
    </row>
    <row r="129894" spans="14:14" x14ac:dyDescent="0.3">
      <c r="N129894" s="53"/>
    </row>
    <row r="129895" spans="14:14" x14ac:dyDescent="0.3">
      <c r="N129895" s="53"/>
    </row>
    <row r="129896" spans="14:14" x14ac:dyDescent="0.3">
      <c r="N129896" s="53"/>
    </row>
    <row r="129897" spans="14:14" x14ac:dyDescent="0.3">
      <c r="N129897" s="53"/>
    </row>
    <row r="129898" spans="14:14" x14ac:dyDescent="0.3">
      <c r="N129898" s="53"/>
    </row>
    <row r="129899" spans="14:14" x14ac:dyDescent="0.3">
      <c r="N129899" s="53"/>
    </row>
    <row r="129900" spans="14:14" x14ac:dyDescent="0.3">
      <c r="N129900" s="53"/>
    </row>
    <row r="129901" spans="14:14" x14ac:dyDescent="0.3">
      <c r="N129901" s="53"/>
    </row>
    <row r="129902" spans="14:14" x14ac:dyDescent="0.3">
      <c r="N129902" s="53"/>
    </row>
    <row r="129903" spans="14:14" x14ac:dyDescent="0.3">
      <c r="N129903" s="53"/>
    </row>
    <row r="129904" spans="14:14" x14ac:dyDescent="0.3">
      <c r="N129904" s="53"/>
    </row>
    <row r="129905" spans="14:14" x14ac:dyDescent="0.3">
      <c r="N129905" s="53"/>
    </row>
    <row r="129906" spans="14:14" x14ac:dyDescent="0.3">
      <c r="N129906" s="53"/>
    </row>
    <row r="129907" spans="14:14" x14ac:dyDescent="0.3">
      <c r="N129907" s="53"/>
    </row>
    <row r="129908" spans="14:14" x14ac:dyDescent="0.3">
      <c r="N129908" s="53"/>
    </row>
    <row r="129909" spans="14:14" x14ac:dyDescent="0.3">
      <c r="N129909" s="53"/>
    </row>
    <row r="129910" spans="14:14" x14ac:dyDescent="0.3">
      <c r="N129910" s="53"/>
    </row>
    <row r="129911" spans="14:14" x14ac:dyDescent="0.3">
      <c r="N129911" s="53"/>
    </row>
    <row r="129912" spans="14:14" x14ac:dyDescent="0.3">
      <c r="N129912" s="53"/>
    </row>
    <row r="129913" spans="14:14" x14ac:dyDescent="0.3">
      <c r="N129913" s="53"/>
    </row>
    <row r="129914" spans="14:14" x14ac:dyDescent="0.3">
      <c r="N129914" s="53"/>
    </row>
    <row r="129915" spans="14:14" x14ac:dyDescent="0.3">
      <c r="N129915" s="53"/>
    </row>
    <row r="129916" spans="14:14" x14ac:dyDescent="0.3">
      <c r="N129916" s="53"/>
    </row>
    <row r="129917" spans="14:14" x14ac:dyDescent="0.3">
      <c r="N129917" s="53"/>
    </row>
    <row r="129918" spans="14:14" x14ac:dyDescent="0.3">
      <c r="N129918" s="53"/>
    </row>
    <row r="129919" spans="14:14" x14ac:dyDescent="0.3">
      <c r="N129919" s="53"/>
    </row>
    <row r="129920" spans="14:14" x14ac:dyDescent="0.3">
      <c r="N129920" s="53"/>
    </row>
    <row r="129921" spans="14:14" x14ac:dyDescent="0.3">
      <c r="N129921" s="53"/>
    </row>
    <row r="129922" spans="14:14" x14ac:dyDescent="0.3">
      <c r="N129922" s="53"/>
    </row>
    <row r="129923" spans="14:14" x14ac:dyDescent="0.3">
      <c r="N129923" s="53"/>
    </row>
    <row r="129924" spans="14:14" x14ac:dyDescent="0.3">
      <c r="N129924" s="53"/>
    </row>
    <row r="129925" spans="14:14" x14ac:dyDescent="0.3">
      <c r="N129925" s="53"/>
    </row>
    <row r="129926" spans="14:14" x14ac:dyDescent="0.3">
      <c r="N129926" s="53"/>
    </row>
    <row r="129927" spans="14:14" x14ac:dyDescent="0.3">
      <c r="N129927" s="53"/>
    </row>
    <row r="129928" spans="14:14" x14ac:dyDescent="0.3">
      <c r="N129928" s="53"/>
    </row>
    <row r="129929" spans="14:14" x14ac:dyDescent="0.3">
      <c r="N129929" s="53"/>
    </row>
    <row r="129930" spans="14:14" x14ac:dyDescent="0.3">
      <c r="N129930" s="53"/>
    </row>
    <row r="129931" spans="14:14" x14ac:dyDescent="0.3">
      <c r="N129931" s="53"/>
    </row>
    <row r="129932" spans="14:14" x14ac:dyDescent="0.3">
      <c r="N129932" s="53"/>
    </row>
    <row r="129933" spans="14:14" x14ac:dyDescent="0.3">
      <c r="N129933" s="53"/>
    </row>
    <row r="129934" spans="14:14" x14ac:dyDescent="0.3">
      <c r="N129934" s="53"/>
    </row>
    <row r="129935" spans="14:14" x14ac:dyDescent="0.3">
      <c r="N129935" s="53"/>
    </row>
    <row r="129936" spans="14:14" x14ac:dyDescent="0.3">
      <c r="N129936" s="53"/>
    </row>
    <row r="129937" spans="14:14" x14ac:dyDescent="0.3">
      <c r="N129937" s="53"/>
    </row>
    <row r="129938" spans="14:14" x14ac:dyDescent="0.3">
      <c r="N129938" s="53"/>
    </row>
    <row r="129939" spans="14:14" x14ac:dyDescent="0.3">
      <c r="N129939" s="53"/>
    </row>
    <row r="129940" spans="14:14" x14ac:dyDescent="0.3">
      <c r="N129940" s="53"/>
    </row>
    <row r="129941" spans="14:14" x14ac:dyDescent="0.3">
      <c r="N129941" s="53"/>
    </row>
    <row r="129942" spans="14:14" x14ac:dyDescent="0.3">
      <c r="N129942" s="53"/>
    </row>
    <row r="129943" spans="14:14" x14ac:dyDescent="0.3">
      <c r="N129943" s="53"/>
    </row>
    <row r="129944" spans="14:14" x14ac:dyDescent="0.3">
      <c r="N129944" s="53"/>
    </row>
    <row r="129945" spans="14:14" x14ac:dyDescent="0.3">
      <c r="N129945" s="53"/>
    </row>
    <row r="129946" spans="14:14" x14ac:dyDescent="0.3">
      <c r="N129946" s="53"/>
    </row>
    <row r="129947" spans="14:14" x14ac:dyDescent="0.3">
      <c r="N129947" s="53"/>
    </row>
    <row r="129948" spans="14:14" x14ac:dyDescent="0.3">
      <c r="N129948" s="53"/>
    </row>
    <row r="129949" spans="14:14" x14ac:dyDescent="0.3">
      <c r="N129949" s="53"/>
    </row>
    <row r="129950" spans="14:14" x14ac:dyDescent="0.3">
      <c r="N129950" s="53"/>
    </row>
    <row r="129951" spans="14:14" x14ac:dyDescent="0.3">
      <c r="N129951" s="53"/>
    </row>
    <row r="129952" spans="14:14" x14ac:dyDescent="0.3">
      <c r="N129952" s="53"/>
    </row>
    <row r="129953" spans="14:14" x14ac:dyDescent="0.3">
      <c r="N129953" s="53"/>
    </row>
    <row r="129954" spans="14:14" x14ac:dyDescent="0.3">
      <c r="N129954" s="53"/>
    </row>
    <row r="129955" spans="14:14" x14ac:dyDescent="0.3">
      <c r="N129955" s="53"/>
    </row>
    <row r="129956" spans="14:14" x14ac:dyDescent="0.3">
      <c r="N129956" s="53"/>
    </row>
    <row r="129957" spans="14:14" x14ac:dyDescent="0.3">
      <c r="N129957" s="53"/>
    </row>
    <row r="129958" spans="14:14" x14ac:dyDescent="0.3">
      <c r="N129958" s="53"/>
    </row>
    <row r="129959" spans="14:14" x14ac:dyDescent="0.3">
      <c r="N129959" s="53"/>
    </row>
    <row r="129960" spans="14:14" x14ac:dyDescent="0.3">
      <c r="N129960" s="53"/>
    </row>
    <row r="129961" spans="14:14" x14ac:dyDescent="0.3">
      <c r="N129961" s="53"/>
    </row>
    <row r="129962" spans="14:14" x14ac:dyDescent="0.3">
      <c r="N129962" s="53"/>
    </row>
    <row r="129963" spans="14:14" x14ac:dyDescent="0.3">
      <c r="N129963" s="53"/>
    </row>
    <row r="129964" spans="14:14" x14ac:dyDescent="0.3">
      <c r="N129964" s="53"/>
    </row>
    <row r="129965" spans="14:14" x14ac:dyDescent="0.3">
      <c r="N129965" s="53"/>
    </row>
    <row r="129966" spans="14:14" x14ac:dyDescent="0.3">
      <c r="N129966" s="53"/>
    </row>
    <row r="129967" spans="14:14" x14ac:dyDescent="0.3">
      <c r="N129967" s="53"/>
    </row>
    <row r="129968" spans="14:14" x14ac:dyDescent="0.3">
      <c r="N129968" s="53"/>
    </row>
    <row r="129969" spans="14:14" x14ac:dyDescent="0.3">
      <c r="N129969" s="53"/>
    </row>
    <row r="129970" spans="14:14" x14ac:dyDescent="0.3">
      <c r="N129970" s="53"/>
    </row>
    <row r="129971" spans="14:14" x14ac:dyDescent="0.3">
      <c r="N129971" s="53"/>
    </row>
    <row r="129972" spans="14:14" x14ac:dyDescent="0.3">
      <c r="N129972" s="53"/>
    </row>
    <row r="129973" spans="14:14" x14ac:dyDescent="0.3">
      <c r="N129973" s="53"/>
    </row>
    <row r="129974" spans="14:14" x14ac:dyDescent="0.3">
      <c r="N129974" s="53"/>
    </row>
    <row r="129975" spans="14:14" x14ac:dyDescent="0.3">
      <c r="N129975" s="53"/>
    </row>
    <row r="129976" spans="14:14" x14ac:dyDescent="0.3">
      <c r="N129976" s="53"/>
    </row>
    <row r="129977" spans="14:14" x14ac:dyDescent="0.3">
      <c r="N129977" s="53"/>
    </row>
    <row r="129978" spans="14:14" x14ac:dyDescent="0.3">
      <c r="N129978" s="53"/>
    </row>
    <row r="129979" spans="14:14" x14ac:dyDescent="0.3">
      <c r="N129979" s="53"/>
    </row>
    <row r="129980" spans="14:14" x14ac:dyDescent="0.3">
      <c r="N129980" s="53"/>
    </row>
    <row r="129981" spans="14:14" x14ac:dyDescent="0.3">
      <c r="N129981" s="53"/>
    </row>
    <row r="129982" spans="14:14" x14ac:dyDescent="0.3">
      <c r="N129982" s="53"/>
    </row>
    <row r="129983" spans="14:14" x14ac:dyDescent="0.3">
      <c r="N129983" s="53"/>
    </row>
    <row r="129984" spans="14:14" x14ac:dyDescent="0.3">
      <c r="N129984" s="53"/>
    </row>
    <row r="129985" spans="14:14" x14ac:dyDescent="0.3">
      <c r="N129985" s="53"/>
    </row>
    <row r="129986" spans="14:14" x14ac:dyDescent="0.3">
      <c r="N129986" s="53"/>
    </row>
    <row r="129987" spans="14:14" x14ac:dyDescent="0.3">
      <c r="N129987" s="53"/>
    </row>
    <row r="129988" spans="14:14" x14ac:dyDescent="0.3">
      <c r="N129988" s="53"/>
    </row>
    <row r="129989" spans="14:14" x14ac:dyDescent="0.3">
      <c r="N129989" s="53"/>
    </row>
    <row r="129990" spans="14:14" x14ac:dyDescent="0.3">
      <c r="N129990" s="53"/>
    </row>
    <row r="129991" spans="14:14" x14ac:dyDescent="0.3">
      <c r="N129991" s="53"/>
    </row>
    <row r="129992" spans="14:14" x14ac:dyDescent="0.3">
      <c r="N129992" s="53"/>
    </row>
    <row r="129993" spans="14:14" x14ac:dyDescent="0.3">
      <c r="N129993" s="53"/>
    </row>
    <row r="129994" spans="14:14" x14ac:dyDescent="0.3">
      <c r="N129994" s="53"/>
    </row>
    <row r="129995" spans="14:14" x14ac:dyDescent="0.3">
      <c r="N129995" s="53"/>
    </row>
    <row r="129996" spans="14:14" x14ac:dyDescent="0.3">
      <c r="N129996" s="53"/>
    </row>
    <row r="129997" spans="14:14" x14ac:dyDescent="0.3">
      <c r="N129997" s="53"/>
    </row>
    <row r="129998" spans="14:14" x14ac:dyDescent="0.3">
      <c r="N129998" s="53"/>
    </row>
    <row r="129999" spans="14:14" x14ac:dyDescent="0.3">
      <c r="N129999" s="53"/>
    </row>
    <row r="130000" spans="14:14" x14ac:dyDescent="0.3">
      <c r="N130000" s="53"/>
    </row>
    <row r="130001" spans="14:14" x14ac:dyDescent="0.3">
      <c r="N130001" s="53"/>
    </row>
    <row r="130002" spans="14:14" x14ac:dyDescent="0.3">
      <c r="N130002" s="53"/>
    </row>
    <row r="130003" spans="14:14" x14ac:dyDescent="0.3">
      <c r="N130003" s="53"/>
    </row>
    <row r="130004" spans="14:14" x14ac:dyDescent="0.3">
      <c r="N130004" s="53"/>
    </row>
    <row r="130005" spans="14:14" x14ac:dyDescent="0.3">
      <c r="N130005" s="53"/>
    </row>
    <row r="130006" spans="14:14" x14ac:dyDescent="0.3">
      <c r="N130006" s="53"/>
    </row>
    <row r="130007" spans="14:14" x14ac:dyDescent="0.3">
      <c r="N130007" s="53"/>
    </row>
    <row r="130008" spans="14:14" x14ac:dyDescent="0.3">
      <c r="N130008" s="53"/>
    </row>
    <row r="130009" spans="14:14" x14ac:dyDescent="0.3">
      <c r="N130009" s="53"/>
    </row>
    <row r="130010" spans="14:14" x14ac:dyDescent="0.3">
      <c r="N130010" s="53"/>
    </row>
    <row r="130011" spans="14:14" x14ac:dyDescent="0.3">
      <c r="N130011" s="53"/>
    </row>
    <row r="130012" spans="14:14" x14ac:dyDescent="0.3">
      <c r="N130012" s="53"/>
    </row>
    <row r="130013" spans="14:14" x14ac:dyDescent="0.3">
      <c r="N130013" s="53"/>
    </row>
    <row r="130014" spans="14:14" x14ac:dyDescent="0.3">
      <c r="N130014" s="53"/>
    </row>
    <row r="130015" spans="14:14" x14ac:dyDescent="0.3">
      <c r="N130015" s="53"/>
    </row>
    <row r="130016" spans="14:14" x14ac:dyDescent="0.3">
      <c r="N130016" s="53"/>
    </row>
    <row r="130017" spans="14:14" x14ac:dyDescent="0.3">
      <c r="N130017" s="53"/>
    </row>
    <row r="130018" spans="14:14" x14ac:dyDescent="0.3">
      <c r="N130018" s="53"/>
    </row>
    <row r="130019" spans="14:14" x14ac:dyDescent="0.3">
      <c r="N130019" s="53"/>
    </row>
    <row r="130020" spans="14:14" x14ac:dyDescent="0.3">
      <c r="N130020" s="53"/>
    </row>
    <row r="130021" spans="14:14" x14ac:dyDescent="0.3">
      <c r="N130021" s="53"/>
    </row>
    <row r="130022" spans="14:14" x14ac:dyDescent="0.3">
      <c r="N130022" s="53"/>
    </row>
    <row r="130023" spans="14:14" x14ac:dyDescent="0.3">
      <c r="N130023" s="53"/>
    </row>
    <row r="130024" spans="14:14" x14ac:dyDescent="0.3">
      <c r="N130024" s="53"/>
    </row>
    <row r="130025" spans="14:14" x14ac:dyDescent="0.3">
      <c r="N130025" s="53"/>
    </row>
    <row r="130026" spans="14:14" x14ac:dyDescent="0.3">
      <c r="N130026" s="53"/>
    </row>
    <row r="130027" spans="14:14" x14ac:dyDescent="0.3">
      <c r="N130027" s="53"/>
    </row>
    <row r="130028" spans="14:14" x14ac:dyDescent="0.3">
      <c r="N130028" s="53"/>
    </row>
    <row r="130029" spans="14:14" x14ac:dyDescent="0.3">
      <c r="N130029" s="53"/>
    </row>
    <row r="130030" spans="14:14" x14ac:dyDescent="0.3">
      <c r="N130030" s="53"/>
    </row>
    <row r="130031" spans="14:14" x14ac:dyDescent="0.3">
      <c r="N130031" s="53"/>
    </row>
    <row r="130032" spans="14:14" x14ac:dyDescent="0.3">
      <c r="N130032" s="53"/>
    </row>
    <row r="130033" spans="14:14" x14ac:dyDescent="0.3">
      <c r="N130033" s="53"/>
    </row>
    <row r="130034" spans="14:14" x14ac:dyDescent="0.3">
      <c r="N130034" s="53"/>
    </row>
    <row r="130035" spans="14:14" x14ac:dyDescent="0.3">
      <c r="N130035" s="53"/>
    </row>
    <row r="130036" spans="14:14" x14ac:dyDescent="0.3">
      <c r="N130036" s="53"/>
    </row>
    <row r="130037" spans="14:14" x14ac:dyDescent="0.3">
      <c r="N130037" s="53"/>
    </row>
    <row r="130038" spans="14:14" x14ac:dyDescent="0.3">
      <c r="N130038" s="53"/>
    </row>
    <row r="130039" spans="14:14" x14ac:dyDescent="0.3">
      <c r="N130039" s="53"/>
    </row>
    <row r="130040" spans="14:14" x14ac:dyDescent="0.3">
      <c r="N130040" s="53"/>
    </row>
    <row r="130041" spans="14:14" x14ac:dyDescent="0.3">
      <c r="N130041" s="53"/>
    </row>
    <row r="130042" spans="14:14" x14ac:dyDescent="0.3">
      <c r="N130042" s="53"/>
    </row>
    <row r="130043" spans="14:14" x14ac:dyDescent="0.3">
      <c r="N130043" s="53"/>
    </row>
    <row r="130044" spans="14:14" x14ac:dyDescent="0.3">
      <c r="N130044" s="53"/>
    </row>
    <row r="130045" spans="14:14" x14ac:dyDescent="0.3">
      <c r="N130045" s="53"/>
    </row>
    <row r="130046" spans="14:14" x14ac:dyDescent="0.3">
      <c r="N130046" s="53"/>
    </row>
    <row r="130047" spans="14:14" x14ac:dyDescent="0.3">
      <c r="N130047" s="53"/>
    </row>
    <row r="130048" spans="14:14" x14ac:dyDescent="0.3">
      <c r="N130048" s="53"/>
    </row>
    <row r="130049" spans="14:14" x14ac:dyDescent="0.3">
      <c r="N130049" s="53"/>
    </row>
    <row r="130050" spans="14:14" x14ac:dyDescent="0.3">
      <c r="N130050" s="53"/>
    </row>
    <row r="130051" spans="14:14" x14ac:dyDescent="0.3">
      <c r="N130051" s="53"/>
    </row>
    <row r="130052" spans="14:14" x14ac:dyDescent="0.3">
      <c r="N130052" s="53"/>
    </row>
    <row r="130053" spans="14:14" x14ac:dyDescent="0.3">
      <c r="N130053" s="53"/>
    </row>
    <row r="130054" spans="14:14" x14ac:dyDescent="0.3">
      <c r="N130054" s="53"/>
    </row>
    <row r="130055" spans="14:14" x14ac:dyDescent="0.3">
      <c r="N130055" s="53"/>
    </row>
    <row r="130056" spans="14:14" x14ac:dyDescent="0.3">
      <c r="N130056" s="53"/>
    </row>
    <row r="130057" spans="14:14" x14ac:dyDescent="0.3">
      <c r="N130057" s="53"/>
    </row>
    <row r="130058" spans="14:14" x14ac:dyDescent="0.3">
      <c r="N130058" s="53"/>
    </row>
    <row r="130059" spans="14:14" x14ac:dyDescent="0.3">
      <c r="N130059" s="53"/>
    </row>
    <row r="130060" spans="14:14" x14ac:dyDescent="0.3">
      <c r="N130060" s="53"/>
    </row>
    <row r="130061" spans="14:14" x14ac:dyDescent="0.3">
      <c r="N130061" s="53"/>
    </row>
    <row r="130062" spans="14:14" x14ac:dyDescent="0.3">
      <c r="N130062" s="53"/>
    </row>
    <row r="130063" spans="14:14" x14ac:dyDescent="0.3">
      <c r="N130063" s="53"/>
    </row>
    <row r="130064" spans="14:14" x14ac:dyDescent="0.3">
      <c r="N130064" s="53"/>
    </row>
    <row r="130065" spans="14:14" x14ac:dyDescent="0.3">
      <c r="N130065" s="53"/>
    </row>
    <row r="130066" spans="14:14" x14ac:dyDescent="0.3">
      <c r="N130066" s="53"/>
    </row>
    <row r="130067" spans="14:14" x14ac:dyDescent="0.3">
      <c r="N130067" s="53"/>
    </row>
    <row r="130068" spans="14:14" x14ac:dyDescent="0.3">
      <c r="N130068" s="53"/>
    </row>
    <row r="130069" spans="14:14" x14ac:dyDescent="0.3">
      <c r="N130069" s="53"/>
    </row>
    <row r="130070" spans="14:14" x14ac:dyDescent="0.3">
      <c r="N130070" s="53"/>
    </row>
    <row r="130071" spans="14:14" x14ac:dyDescent="0.3">
      <c r="N130071" s="53"/>
    </row>
    <row r="130072" spans="14:14" x14ac:dyDescent="0.3">
      <c r="N130072" s="53"/>
    </row>
    <row r="130073" spans="14:14" x14ac:dyDescent="0.3">
      <c r="N130073" s="53"/>
    </row>
    <row r="130074" spans="14:14" x14ac:dyDescent="0.3">
      <c r="N130074" s="53"/>
    </row>
    <row r="130075" spans="14:14" x14ac:dyDescent="0.3">
      <c r="N130075" s="53"/>
    </row>
    <row r="130076" spans="14:14" x14ac:dyDescent="0.3">
      <c r="N130076" s="53"/>
    </row>
    <row r="130077" spans="14:14" x14ac:dyDescent="0.3">
      <c r="N130077" s="53"/>
    </row>
    <row r="130078" spans="14:14" x14ac:dyDescent="0.3">
      <c r="N130078" s="53"/>
    </row>
    <row r="130079" spans="14:14" x14ac:dyDescent="0.3">
      <c r="N130079" s="53"/>
    </row>
    <row r="130080" spans="14:14" x14ac:dyDescent="0.3">
      <c r="N130080" s="53"/>
    </row>
    <row r="130081" spans="14:14" x14ac:dyDescent="0.3">
      <c r="N130081" s="53"/>
    </row>
    <row r="130082" spans="14:14" x14ac:dyDescent="0.3">
      <c r="N130082" s="53"/>
    </row>
    <row r="130083" spans="14:14" x14ac:dyDescent="0.3">
      <c r="N130083" s="53"/>
    </row>
    <row r="130084" spans="14:14" x14ac:dyDescent="0.3">
      <c r="N130084" s="53"/>
    </row>
    <row r="130085" spans="14:14" x14ac:dyDescent="0.3">
      <c r="N130085" s="53"/>
    </row>
    <row r="130086" spans="14:14" x14ac:dyDescent="0.3">
      <c r="N130086" s="53"/>
    </row>
    <row r="130087" spans="14:14" x14ac:dyDescent="0.3">
      <c r="N130087" s="53"/>
    </row>
    <row r="130088" spans="14:14" x14ac:dyDescent="0.3">
      <c r="N130088" s="53"/>
    </row>
    <row r="130089" spans="14:14" x14ac:dyDescent="0.3">
      <c r="N130089" s="53"/>
    </row>
    <row r="130090" spans="14:14" x14ac:dyDescent="0.3">
      <c r="N130090" s="53"/>
    </row>
    <row r="130091" spans="14:14" x14ac:dyDescent="0.3">
      <c r="N130091" s="53"/>
    </row>
    <row r="130092" spans="14:14" x14ac:dyDescent="0.3">
      <c r="N130092" s="53"/>
    </row>
    <row r="130093" spans="14:14" x14ac:dyDescent="0.3">
      <c r="N130093" s="53"/>
    </row>
    <row r="130094" spans="14:14" x14ac:dyDescent="0.3">
      <c r="N130094" s="53"/>
    </row>
    <row r="130095" spans="14:14" x14ac:dyDescent="0.3">
      <c r="N130095" s="53"/>
    </row>
    <row r="130096" spans="14:14" x14ac:dyDescent="0.3">
      <c r="N130096" s="53"/>
    </row>
    <row r="130097" spans="14:14" x14ac:dyDescent="0.3">
      <c r="N130097" s="53"/>
    </row>
    <row r="130098" spans="14:14" x14ac:dyDescent="0.3">
      <c r="N130098" s="53"/>
    </row>
    <row r="130099" spans="14:14" x14ac:dyDescent="0.3">
      <c r="N130099" s="53"/>
    </row>
    <row r="130100" spans="14:14" x14ac:dyDescent="0.3">
      <c r="N130100" s="53"/>
    </row>
    <row r="130101" spans="14:14" x14ac:dyDescent="0.3">
      <c r="N130101" s="53"/>
    </row>
    <row r="130102" spans="14:14" x14ac:dyDescent="0.3">
      <c r="N130102" s="53"/>
    </row>
    <row r="130103" spans="14:14" x14ac:dyDescent="0.3">
      <c r="N130103" s="53"/>
    </row>
    <row r="130104" spans="14:14" x14ac:dyDescent="0.3">
      <c r="N130104" s="53"/>
    </row>
    <row r="130105" spans="14:14" x14ac:dyDescent="0.3">
      <c r="N130105" s="53"/>
    </row>
    <row r="130106" spans="14:14" x14ac:dyDescent="0.3">
      <c r="N130106" s="53"/>
    </row>
    <row r="130107" spans="14:14" x14ac:dyDescent="0.3">
      <c r="N130107" s="53"/>
    </row>
    <row r="130108" spans="14:14" x14ac:dyDescent="0.3">
      <c r="N130108" s="53"/>
    </row>
    <row r="130109" spans="14:14" x14ac:dyDescent="0.3">
      <c r="N130109" s="53"/>
    </row>
    <row r="130110" spans="14:14" x14ac:dyDescent="0.3">
      <c r="N130110" s="53"/>
    </row>
    <row r="130111" spans="14:14" x14ac:dyDescent="0.3">
      <c r="N130111" s="53"/>
    </row>
    <row r="130112" spans="14:14" x14ac:dyDescent="0.3">
      <c r="N130112" s="53"/>
    </row>
    <row r="130113" spans="14:14" x14ac:dyDescent="0.3">
      <c r="N130113" s="53"/>
    </row>
    <row r="130114" spans="14:14" x14ac:dyDescent="0.3">
      <c r="N130114" s="53"/>
    </row>
    <row r="130115" spans="14:14" x14ac:dyDescent="0.3">
      <c r="N130115" s="53"/>
    </row>
    <row r="130116" spans="14:14" x14ac:dyDescent="0.3">
      <c r="N130116" s="53"/>
    </row>
    <row r="130117" spans="14:14" x14ac:dyDescent="0.3">
      <c r="N130117" s="53"/>
    </row>
    <row r="130118" spans="14:14" x14ac:dyDescent="0.3">
      <c r="N130118" s="53"/>
    </row>
    <row r="130119" spans="14:14" x14ac:dyDescent="0.3">
      <c r="N130119" s="53"/>
    </row>
    <row r="130120" spans="14:14" x14ac:dyDescent="0.3">
      <c r="N130120" s="53"/>
    </row>
    <row r="130121" spans="14:14" x14ac:dyDescent="0.3">
      <c r="N130121" s="53"/>
    </row>
    <row r="130122" spans="14:14" x14ac:dyDescent="0.3">
      <c r="N130122" s="53"/>
    </row>
    <row r="130123" spans="14:14" x14ac:dyDescent="0.3">
      <c r="N130123" s="53"/>
    </row>
    <row r="130124" spans="14:14" x14ac:dyDescent="0.3">
      <c r="N130124" s="53"/>
    </row>
    <row r="130125" spans="14:14" x14ac:dyDescent="0.3">
      <c r="N130125" s="53"/>
    </row>
    <row r="130126" spans="14:14" x14ac:dyDescent="0.3">
      <c r="N130126" s="53"/>
    </row>
    <row r="130127" spans="14:14" x14ac:dyDescent="0.3">
      <c r="N130127" s="53"/>
    </row>
    <row r="130128" spans="14:14" x14ac:dyDescent="0.3">
      <c r="N130128" s="53"/>
    </row>
    <row r="130129" spans="14:14" x14ac:dyDescent="0.3">
      <c r="N130129" s="53"/>
    </row>
    <row r="130130" spans="14:14" x14ac:dyDescent="0.3">
      <c r="N130130" s="53"/>
    </row>
    <row r="130131" spans="14:14" x14ac:dyDescent="0.3">
      <c r="N130131" s="53"/>
    </row>
    <row r="130132" spans="14:14" x14ac:dyDescent="0.3">
      <c r="N130132" s="53"/>
    </row>
    <row r="130133" spans="14:14" x14ac:dyDescent="0.3">
      <c r="N130133" s="53"/>
    </row>
    <row r="130134" spans="14:14" x14ac:dyDescent="0.3">
      <c r="N130134" s="53"/>
    </row>
    <row r="130135" spans="14:14" x14ac:dyDescent="0.3">
      <c r="N130135" s="53"/>
    </row>
    <row r="130136" spans="14:14" x14ac:dyDescent="0.3">
      <c r="N130136" s="53"/>
    </row>
    <row r="130137" spans="14:14" x14ac:dyDescent="0.3">
      <c r="N130137" s="53"/>
    </row>
    <row r="130138" spans="14:14" x14ac:dyDescent="0.3">
      <c r="N130138" s="53"/>
    </row>
    <row r="130139" spans="14:14" x14ac:dyDescent="0.3">
      <c r="N130139" s="53"/>
    </row>
    <row r="130140" spans="14:14" x14ac:dyDescent="0.3">
      <c r="N130140" s="53"/>
    </row>
    <row r="130141" spans="14:14" x14ac:dyDescent="0.3">
      <c r="N130141" s="53"/>
    </row>
    <row r="130142" spans="14:14" x14ac:dyDescent="0.3">
      <c r="N130142" s="53"/>
    </row>
    <row r="130143" spans="14:14" x14ac:dyDescent="0.3">
      <c r="N130143" s="53"/>
    </row>
    <row r="130144" spans="14:14" x14ac:dyDescent="0.3">
      <c r="N130144" s="53"/>
    </row>
    <row r="130145" spans="14:14" x14ac:dyDescent="0.3">
      <c r="N130145" s="53"/>
    </row>
    <row r="130146" spans="14:14" x14ac:dyDescent="0.3">
      <c r="N130146" s="53"/>
    </row>
    <row r="130147" spans="14:14" x14ac:dyDescent="0.3">
      <c r="N130147" s="53"/>
    </row>
    <row r="130148" spans="14:14" x14ac:dyDescent="0.3">
      <c r="N130148" s="53"/>
    </row>
    <row r="130149" spans="14:14" x14ac:dyDescent="0.3">
      <c r="N130149" s="53"/>
    </row>
    <row r="130150" spans="14:14" x14ac:dyDescent="0.3">
      <c r="N130150" s="53"/>
    </row>
    <row r="130151" spans="14:14" x14ac:dyDescent="0.3">
      <c r="N130151" s="53"/>
    </row>
    <row r="130152" spans="14:14" x14ac:dyDescent="0.3">
      <c r="N130152" s="53"/>
    </row>
    <row r="130153" spans="14:14" x14ac:dyDescent="0.3">
      <c r="N130153" s="53"/>
    </row>
    <row r="130154" spans="14:14" x14ac:dyDescent="0.3">
      <c r="N130154" s="53"/>
    </row>
    <row r="130155" spans="14:14" x14ac:dyDescent="0.3">
      <c r="N130155" s="53"/>
    </row>
    <row r="130156" spans="14:14" x14ac:dyDescent="0.3">
      <c r="N130156" s="53"/>
    </row>
    <row r="130157" spans="14:14" x14ac:dyDescent="0.3">
      <c r="N130157" s="53"/>
    </row>
    <row r="130158" spans="14:14" x14ac:dyDescent="0.3">
      <c r="N130158" s="53"/>
    </row>
    <row r="130159" spans="14:14" x14ac:dyDescent="0.3">
      <c r="N130159" s="53"/>
    </row>
    <row r="130160" spans="14:14" x14ac:dyDescent="0.3">
      <c r="N130160" s="53"/>
    </row>
    <row r="130161" spans="14:14" x14ac:dyDescent="0.3">
      <c r="N130161" s="53"/>
    </row>
    <row r="130162" spans="14:14" x14ac:dyDescent="0.3">
      <c r="N130162" s="53"/>
    </row>
    <row r="130163" spans="14:14" x14ac:dyDescent="0.3">
      <c r="N130163" s="53"/>
    </row>
    <row r="130164" spans="14:14" x14ac:dyDescent="0.3">
      <c r="N130164" s="53"/>
    </row>
    <row r="130165" spans="14:14" x14ac:dyDescent="0.3">
      <c r="N130165" s="53"/>
    </row>
    <row r="130166" spans="14:14" x14ac:dyDescent="0.3">
      <c r="N130166" s="53"/>
    </row>
    <row r="130167" spans="14:14" x14ac:dyDescent="0.3">
      <c r="N130167" s="53"/>
    </row>
    <row r="130168" spans="14:14" x14ac:dyDescent="0.3">
      <c r="N130168" s="53"/>
    </row>
    <row r="130169" spans="14:14" x14ac:dyDescent="0.3">
      <c r="N130169" s="53"/>
    </row>
    <row r="130170" spans="14:14" x14ac:dyDescent="0.3">
      <c r="N130170" s="53"/>
    </row>
    <row r="130171" spans="14:14" x14ac:dyDescent="0.3">
      <c r="N130171" s="53"/>
    </row>
    <row r="130172" spans="14:14" x14ac:dyDescent="0.3">
      <c r="N130172" s="53"/>
    </row>
    <row r="130173" spans="14:14" x14ac:dyDescent="0.3">
      <c r="N130173" s="53"/>
    </row>
    <row r="130174" spans="14:14" x14ac:dyDescent="0.3">
      <c r="N130174" s="53"/>
    </row>
    <row r="130175" spans="14:14" x14ac:dyDescent="0.3">
      <c r="N130175" s="53"/>
    </row>
    <row r="130176" spans="14:14" x14ac:dyDescent="0.3">
      <c r="N130176" s="53"/>
    </row>
    <row r="130177" spans="14:14" x14ac:dyDescent="0.3">
      <c r="N130177" s="53"/>
    </row>
    <row r="130178" spans="14:14" x14ac:dyDescent="0.3">
      <c r="N130178" s="53"/>
    </row>
    <row r="130179" spans="14:14" x14ac:dyDescent="0.3">
      <c r="N130179" s="53"/>
    </row>
    <row r="130180" spans="14:14" x14ac:dyDescent="0.3">
      <c r="N130180" s="53"/>
    </row>
    <row r="130181" spans="14:14" x14ac:dyDescent="0.3">
      <c r="N130181" s="53"/>
    </row>
    <row r="130182" spans="14:14" x14ac:dyDescent="0.3">
      <c r="N130182" s="53"/>
    </row>
    <row r="130183" spans="14:14" x14ac:dyDescent="0.3">
      <c r="N130183" s="53"/>
    </row>
    <row r="130184" spans="14:14" x14ac:dyDescent="0.3">
      <c r="N130184" s="53"/>
    </row>
    <row r="130185" spans="14:14" x14ac:dyDescent="0.3">
      <c r="N130185" s="53"/>
    </row>
    <row r="130186" spans="14:14" x14ac:dyDescent="0.3">
      <c r="N130186" s="53"/>
    </row>
    <row r="130187" spans="14:14" x14ac:dyDescent="0.3">
      <c r="N130187" s="53"/>
    </row>
    <row r="130188" spans="14:14" x14ac:dyDescent="0.3">
      <c r="N130188" s="53"/>
    </row>
    <row r="130189" spans="14:14" x14ac:dyDescent="0.3">
      <c r="N130189" s="53"/>
    </row>
    <row r="130190" spans="14:14" x14ac:dyDescent="0.3">
      <c r="N130190" s="53"/>
    </row>
    <row r="130191" spans="14:14" x14ac:dyDescent="0.3">
      <c r="N130191" s="53"/>
    </row>
    <row r="130192" spans="14:14" x14ac:dyDescent="0.3">
      <c r="N130192" s="53"/>
    </row>
    <row r="130193" spans="14:14" x14ac:dyDescent="0.3">
      <c r="N130193" s="53"/>
    </row>
    <row r="130194" spans="14:14" x14ac:dyDescent="0.3">
      <c r="N130194" s="53"/>
    </row>
    <row r="130195" spans="14:14" x14ac:dyDescent="0.3">
      <c r="N130195" s="53"/>
    </row>
    <row r="130196" spans="14:14" x14ac:dyDescent="0.3">
      <c r="N130196" s="53"/>
    </row>
    <row r="130197" spans="14:14" x14ac:dyDescent="0.3">
      <c r="N130197" s="53"/>
    </row>
    <row r="130198" spans="14:14" x14ac:dyDescent="0.3">
      <c r="N130198" s="53"/>
    </row>
    <row r="130199" spans="14:14" x14ac:dyDescent="0.3">
      <c r="N130199" s="53"/>
    </row>
    <row r="130200" spans="14:14" x14ac:dyDescent="0.3">
      <c r="N130200" s="53"/>
    </row>
    <row r="130201" spans="14:14" x14ac:dyDescent="0.3">
      <c r="N130201" s="53"/>
    </row>
    <row r="130202" spans="14:14" x14ac:dyDescent="0.3">
      <c r="N130202" s="53"/>
    </row>
    <row r="130203" spans="14:14" x14ac:dyDescent="0.3">
      <c r="N130203" s="53"/>
    </row>
    <row r="130204" spans="14:14" x14ac:dyDescent="0.3">
      <c r="N130204" s="53"/>
    </row>
    <row r="130205" spans="14:14" x14ac:dyDescent="0.3">
      <c r="N130205" s="53"/>
    </row>
    <row r="130206" spans="14:14" x14ac:dyDescent="0.3">
      <c r="N130206" s="53"/>
    </row>
    <row r="130207" spans="14:14" x14ac:dyDescent="0.3">
      <c r="N130207" s="53"/>
    </row>
    <row r="130208" spans="14:14" x14ac:dyDescent="0.3">
      <c r="N130208" s="53"/>
    </row>
    <row r="130209" spans="14:14" x14ac:dyDescent="0.3">
      <c r="N130209" s="53"/>
    </row>
    <row r="130210" spans="14:14" x14ac:dyDescent="0.3">
      <c r="N130210" s="53"/>
    </row>
    <row r="130211" spans="14:14" x14ac:dyDescent="0.3">
      <c r="N130211" s="53"/>
    </row>
    <row r="130212" spans="14:14" x14ac:dyDescent="0.3">
      <c r="N130212" s="53"/>
    </row>
    <row r="130213" spans="14:14" x14ac:dyDescent="0.3">
      <c r="N130213" s="53"/>
    </row>
    <row r="130214" spans="14:14" x14ac:dyDescent="0.3">
      <c r="N130214" s="53"/>
    </row>
    <row r="130215" spans="14:14" x14ac:dyDescent="0.3">
      <c r="N130215" s="53"/>
    </row>
    <row r="130216" spans="14:14" x14ac:dyDescent="0.3">
      <c r="N130216" s="53"/>
    </row>
    <row r="130217" spans="14:14" x14ac:dyDescent="0.3">
      <c r="N130217" s="53"/>
    </row>
    <row r="130218" spans="14:14" x14ac:dyDescent="0.3">
      <c r="N130218" s="53"/>
    </row>
    <row r="130219" spans="14:14" x14ac:dyDescent="0.3">
      <c r="N130219" s="53"/>
    </row>
    <row r="130220" spans="14:14" x14ac:dyDescent="0.3">
      <c r="N130220" s="53"/>
    </row>
    <row r="130221" spans="14:14" x14ac:dyDescent="0.3">
      <c r="N130221" s="53"/>
    </row>
    <row r="130222" spans="14:14" x14ac:dyDescent="0.3">
      <c r="N130222" s="53"/>
    </row>
    <row r="130223" spans="14:14" x14ac:dyDescent="0.3">
      <c r="N130223" s="53"/>
    </row>
    <row r="130224" spans="14:14" x14ac:dyDescent="0.3">
      <c r="N130224" s="53"/>
    </row>
    <row r="130225" spans="14:14" x14ac:dyDescent="0.3">
      <c r="N130225" s="53"/>
    </row>
    <row r="130226" spans="14:14" x14ac:dyDescent="0.3">
      <c r="N130226" s="53"/>
    </row>
    <row r="130227" spans="14:14" x14ac:dyDescent="0.3">
      <c r="N130227" s="53"/>
    </row>
    <row r="130228" spans="14:14" x14ac:dyDescent="0.3">
      <c r="N130228" s="53"/>
    </row>
    <row r="130229" spans="14:14" x14ac:dyDescent="0.3">
      <c r="N130229" s="53"/>
    </row>
    <row r="130230" spans="14:14" x14ac:dyDescent="0.3">
      <c r="N130230" s="53"/>
    </row>
    <row r="130231" spans="14:14" x14ac:dyDescent="0.3">
      <c r="N130231" s="53"/>
    </row>
    <row r="130232" spans="14:14" x14ac:dyDescent="0.3">
      <c r="N130232" s="53"/>
    </row>
    <row r="130233" spans="14:14" x14ac:dyDescent="0.3">
      <c r="N130233" s="53"/>
    </row>
    <row r="130234" spans="14:14" x14ac:dyDescent="0.3">
      <c r="N130234" s="53"/>
    </row>
    <row r="130235" spans="14:14" x14ac:dyDescent="0.3">
      <c r="N130235" s="53"/>
    </row>
    <row r="130236" spans="14:14" x14ac:dyDescent="0.3">
      <c r="N130236" s="53"/>
    </row>
    <row r="130237" spans="14:14" x14ac:dyDescent="0.3">
      <c r="N130237" s="53"/>
    </row>
    <row r="130238" spans="14:14" x14ac:dyDescent="0.3">
      <c r="N130238" s="53"/>
    </row>
    <row r="130239" spans="14:14" x14ac:dyDescent="0.3">
      <c r="N130239" s="53"/>
    </row>
    <row r="130240" spans="14:14" x14ac:dyDescent="0.3">
      <c r="N130240" s="53"/>
    </row>
    <row r="130241" spans="14:14" x14ac:dyDescent="0.3">
      <c r="N130241" s="53"/>
    </row>
    <row r="130242" spans="14:14" x14ac:dyDescent="0.3">
      <c r="N130242" s="53"/>
    </row>
    <row r="130243" spans="14:14" x14ac:dyDescent="0.3">
      <c r="N130243" s="53"/>
    </row>
    <row r="130244" spans="14:14" x14ac:dyDescent="0.3">
      <c r="N130244" s="53"/>
    </row>
    <row r="130245" spans="14:14" x14ac:dyDescent="0.3">
      <c r="N130245" s="53"/>
    </row>
    <row r="130246" spans="14:14" x14ac:dyDescent="0.3">
      <c r="N130246" s="53"/>
    </row>
    <row r="130247" spans="14:14" x14ac:dyDescent="0.3">
      <c r="N130247" s="53"/>
    </row>
    <row r="130248" spans="14:14" x14ac:dyDescent="0.3">
      <c r="N130248" s="53"/>
    </row>
    <row r="130249" spans="14:14" x14ac:dyDescent="0.3">
      <c r="N130249" s="53"/>
    </row>
    <row r="130250" spans="14:14" x14ac:dyDescent="0.3">
      <c r="N130250" s="53"/>
    </row>
    <row r="130251" spans="14:14" x14ac:dyDescent="0.3">
      <c r="N130251" s="53"/>
    </row>
    <row r="130252" spans="14:14" x14ac:dyDescent="0.3">
      <c r="N130252" s="53"/>
    </row>
    <row r="130253" spans="14:14" x14ac:dyDescent="0.3">
      <c r="N130253" s="53"/>
    </row>
    <row r="130254" spans="14:14" x14ac:dyDescent="0.3">
      <c r="N130254" s="53"/>
    </row>
    <row r="130255" spans="14:14" x14ac:dyDescent="0.3">
      <c r="N130255" s="53"/>
    </row>
    <row r="130256" spans="14:14" x14ac:dyDescent="0.3">
      <c r="N130256" s="53"/>
    </row>
    <row r="130257" spans="14:14" x14ac:dyDescent="0.3">
      <c r="N130257" s="53"/>
    </row>
    <row r="130258" spans="14:14" x14ac:dyDescent="0.3">
      <c r="N130258" s="53"/>
    </row>
    <row r="130259" spans="14:14" x14ac:dyDescent="0.3">
      <c r="N130259" s="53"/>
    </row>
    <row r="130260" spans="14:14" x14ac:dyDescent="0.3">
      <c r="N130260" s="53"/>
    </row>
    <row r="130261" spans="14:14" x14ac:dyDescent="0.3">
      <c r="N130261" s="53"/>
    </row>
    <row r="130262" spans="14:14" x14ac:dyDescent="0.3">
      <c r="N130262" s="53"/>
    </row>
    <row r="130263" spans="14:14" x14ac:dyDescent="0.3">
      <c r="N130263" s="53"/>
    </row>
    <row r="130264" spans="14:14" x14ac:dyDescent="0.3">
      <c r="N130264" s="53"/>
    </row>
    <row r="130265" spans="14:14" x14ac:dyDescent="0.3">
      <c r="N130265" s="53"/>
    </row>
    <row r="130266" spans="14:14" x14ac:dyDescent="0.3">
      <c r="N130266" s="53"/>
    </row>
    <row r="130267" spans="14:14" x14ac:dyDescent="0.3">
      <c r="N130267" s="53"/>
    </row>
    <row r="130268" spans="14:14" x14ac:dyDescent="0.3">
      <c r="N130268" s="53"/>
    </row>
    <row r="130269" spans="14:14" x14ac:dyDescent="0.3">
      <c r="N130269" s="53"/>
    </row>
    <row r="130270" spans="14:14" x14ac:dyDescent="0.3">
      <c r="N130270" s="53"/>
    </row>
    <row r="130271" spans="14:14" x14ac:dyDescent="0.3">
      <c r="N130271" s="53"/>
    </row>
    <row r="130272" spans="14:14" x14ac:dyDescent="0.3">
      <c r="N130272" s="53"/>
    </row>
    <row r="130273" spans="14:14" x14ac:dyDescent="0.3">
      <c r="N130273" s="53"/>
    </row>
    <row r="130274" spans="14:14" x14ac:dyDescent="0.3">
      <c r="N130274" s="53"/>
    </row>
    <row r="130275" spans="14:14" x14ac:dyDescent="0.3">
      <c r="N130275" s="53"/>
    </row>
    <row r="130276" spans="14:14" x14ac:dyDescent="0.3">
      <c r="N130276" s="53"/>
    </row>
    <row r="130277" spans="14:14" x14ac:dyDescent="0.3">
      <c r="N130277" s="53"/>
    </row>
    <row r="130278" spans="14:14" x14ac:dyDescent="0.3">
      <c r="N130278" s="53"/>
    </row>
    <row r="130279" spans="14:14" x14ac:dyDescent="0.3">
      <c r="N130279" s="53"/>
    </row>
    <row r="130280" spans="14:14" x14ac:dyDescent="0.3">
      <c r="N130280" s="53"/>
    </row>
    <row r="130281" spans="14:14" x14ac:dyDescent="0.3">
      <c r="N130281" s="53"/>
    </row>
    <row r="130282" spans="14:14" x14ac:dyDescent="0.3">
      <c r="N130282" s="53"/>
    </row>
    <row r="130283" spans="14:14" x14ac:dyDescent="0.3">
      <c r="N130283" s="53"/>
    </row>
    <row r="130284" spans="14:14" x14ac:dyDescent="0.3">
      <c r="N130284" s="53"/>
    </row>
    <row r="130285" spans="14:14" x14ac:dyDescent="0.3">
      <c r="N130285" s="53"/>
    </row>
    <row r="130286" spans="14:14" x14ac:dyDescent="0.3">
      <c r="N130286" s="53"/>
    </row>
    <row r="130287" spans="14:14" x14ac:dyDescent="0.3">
      <c r="N130287" s="53"/>
    </row>
    <row r="130288" spans="14:14" x14ac:dyDescent="0.3">
      <c r="N130288" s="53"/>
    </row>
    <row r="130289" spans="14:14" x14ac:dyDescent="0.3">
      <c r="N130289" s="53"/>
    </row>
    <row r="130290" spans="14:14" x14ac:dyDescent="0.3">
      <c r="N130290" s="53"/>
    </row>
    <row r="130291" spans="14:14" x14ac:dyDescent="0.3">
      <c r="N130291" s="53"/>
    </row>
    <row r="130292" spans="14:14" x14ac:dyDescent="0.3">
      <c r="N130292" s="53"/>
    </row>
    <row r="130293" spans="14:14" x14ac:dyDescent="0.3">
      <c r="N130293" s="53"/>
    </row>
    <row r="130294" spans="14:14" x14ac:dyDescent="0.3">
      <c r="N130294" s="53"/>
    </row>
    <row r="130295" spans="14:14" x14ac:dyDescent="0.3">
      <c r="N130295" s="53"/>
    </row>
    <row r="130296" spans="14:14" x14ac:dyDescent="0.3">
      <c r="N130296" s="53"/>
    </row>
    <row r="130297" spans="14:14" x14ac:dyDescent="0.3">
      <c r="N130297" s="53"/>
    </row>
    <row r="130298" spans="14:14" x14ac:dyDescent="0.3">
      <c r="N130298" s="53"/>
    </row>
    <row r="130299" spans="14:14" x14ac:dyDescent="0.3">
      <c r="N130299" s="53"/>
    </row>
    <row r="130300" spans="14:14" x14ac:dyDescent="0.3">
      <c r="N130300" s="53"/>
    </row>
    <row r="130301" spans="14:14" x14ac:dyDescent="0.3">
      <c r="N130301" s="53"/>
    </row>
    <row r="130302" spans="14:14" x14ac:dyDescent="0.3">
      <c r="N130302" s="53"/>
    </row>
    <row r="130303" spans="14:14" x14ac:dyDescent="0.3">
      <c r="N130303" s="53"/>
    </row>
    <row r="130304" spans="14:14" x14ac:dyDescent="0.3">
      <c r="N130304" s="53"/>
    </row>
    <row r="130305" spans="14:14" x14ac:dyDescent="0.3">
      <c r="N130305" s="53"/>
    </row>
    <row r="130306" spans="14:14" x14ac:dyDescent="0.3">
      <c r="N130306" s="53"/>
    </row>
    <row r="130307" spans="14:14" x14ac:dyDescent="0.3">
      <c r="N130307" s="53"/>
    </row>
    <row r="130308" spans="14:14" x14ac:dyDescent="0.3">
      <c r="N130308" s="53"/>
    </row>
    <row r="130309" spans="14:14" x14ac:dyDescent="0.3">
      <c r="N130309" s="53"/>
    </row>
    <row r="130310" spans="14:14" x14ac:dyDescent="0.3">
      <c r="N130310" s="53"/>
    </row>
    <row r="130311" spans="14:14" x14ac:dyDescent="0.3">
      <c r="N130311" s="53"/>
    </row>
    <row r="130312" spans="14:14" x14ac:dyDescent="0.3">
      <c r="N130312" s="53"/>
    </row>
    <row r="130313" spans="14:14" x14ac:dyDescent="0.3">
      <c r="N130313" s="53"/>
    </row>
    <row r="130314" spans="14:14" x14ac:dyDescent="0.3">
      <c r="N130314" s="53"/>
    </row>
    <row r="130315" spans="14:14" x14ac:dyDescent="0.3">
      <c r="N130315" s="53"/>
    </row>
    <row r="130316" spans="14:14" x14ac:dyDescent="0.3">
      <c r="N130316" s="53"/>
    </row>
    <row r="130317" spans="14:14" x14ac:dyDescent="0.3">
      <c r="N130317" s="53"/>
    </row>
    <row r="130318" spans="14:14" x14ac:dyDescent="0.3">
      <c r="N130318" s="53"/>
    </row>
    <row r="130319" spans="14:14" x14ac:dyDescent="0.3">
      <c r="N130319" s="53"/>
    </row>
    <row r="130320" spans="14:14" x14ac:dyDescent="0.3">
      <c r="N130320" s="53"/>
    </row>
    <row r="130321" spans="14:14" x14ac:dyDescent="0.3">
      <c r="N130321" s="53"/>
    </row>
    <row r="130322" spans="14:14" x14ac:dyDescent="0.3">
      <c r="N130322" s="53"/>
    </row>
    <row r="130323" spans="14:14" x14ac:dyDescent="0.3">
      <c r="N130323" s="53"/>
    </row>
    <row r="130324" spans="14:14" x14ac:dyDescent="0.3">
      <c r="N130324" s="53"/>
    </row>
    <row r="130325" spans="14:14" x14ac:dyDescent="0.3">
      <c r="N130325" s="53"/>
    </row>
    <row r="130326" spans="14:14" x14ac:dyDescent="0.3">
      <c r="N130326" s="53"/>
    </row>
    <row r="130327" spans="14:14" x14ac:dyDescent="0.3">
      <c r="N130327" s="53"/>
    </row>
    <row r="130328" spans="14:14" x14ac:dyDescent="0.3">
      <c r="N130328" s="53"/>
    </row>
    <row r="130329" spans="14:14" x14ac:dyDescent="0.3">
      <c r="N130329" s="53"/>
    </row>
    <row r="130330" spans="14:14" x14ac:dyDescent="0.3">
      <c r="N130330" s="53"/>
    </row>
    <row r="130331" spans="14:14" x14ac:dyDescent="0.3">
      <c r="N130331" s="53"/>
    </row>
    <row r="130332" spans="14:14" x14ac:dyDescent="0.3">
      <c r="N130332" s="53"/>
    </row>
    <row r="130333" spans="14:14" x14ac:dyDescent="0.3">
      <c r="N130333" s="53"/>
    </row>
    <row r="130334" spans="14:14" x14ac:dyDescent="0.3">
      <c r="N130334" s="53"/>
    </row>
    <row r="130335" spans="14:14" x14ac:dyDescent="0.3">
      <c r="N130335" s="53"/>
    </row>
    <row r="130336" spans="14:14" x14ac:dyDescent="0.3">
      <c r="N130336" s="53"/>
    </row>
    <row r="130337" spans="14:14" x14ac:dyDescent="0.3">
      <c r="N130337" s="53"/>
    </row>
    <row r="130338" spans="14:14" x14ac:dyDescent="0.3">
      <c r="N130338" s="53"/>
    </row>
    <row r="130339" spans="14:14" x14ac:dyDescent="0.3">
      <c r="N130339" s="53"/>
    </row>
    <row r="130340" spans="14:14" x14ac:dyDescent="0.3">
      <c r="N130340" s="53"/>
    </row>
    <row r="130341" spans="14:14" x14ac:dyDescent="0.3">
      <c r="N130341" s="53"/>
    </row>
    <row r="130342" spans="14:14" x14ac:dyDescent="0.3">
      <c r="N130342" s="53"/>
    </row>
    <row r="130343" spans="14:14" x14ac:dyDescent="0.3">
      <c r="N130343" s="53"/>
    </row>
    <row r="130344" spans="14:14" x14ac:dyDescent="0.3">
      <c r="N130344" s="53"/>
    </row>
    <row r="130345" spans="14:14" x14ac:dyDescent="0.3">
      <c r="N130345" s="53"/>
    </row>
    <row r="130346" spans="14:14" x14ac:dyDescent="0.3">
      <c r="N130346" s="53"/>
    </row>
    <row r="130347" spans="14:14" x14ac:dyDescent="0.3">
      <c r="N130347" s="53"/>
    </row>
    <row r="130348" spans="14:14" x14ac:dyDescent="0.3">
      <c r="N130348" s="53"/>
    </row>
    <row r="130349" spans="14:14" x14ac:dyDescent="0.3">
      <c r="N130349" s="53"/>
    </row>
    <row r="130350" spans="14:14" x14ac:dyDescent="0.3">
      <c r="N130350" s="53"/>
    </row>
    <row r="130351" spans="14:14" x14ac:dyDescent="0.3">
      <c r="N130351" s="53"/>
    </row>
    <row r="130352" spans="14:14" x14ac:dyDescent="0.3">
      <c r="N130352" s="53"/>
    </row>
    <row r="130353" spans="14:14" x14ac:dyDescent="0.3">
      <c r="N130353" s="53"/>
    </row>
    <row r="130354" spans="14:14" x14ac:dyDescent="0.3">
      <c r="N130354" s="53"/>
    </row>
    <row r="130355" spans="14:14" x14ac:dyDescent="0.3">
      <c r="N130355" s="53"/>
    </row>
    <row r="130356" spans="14:14" x14ac:dyDescent="0.3">
      <c r="N130356" s="53"/>
    </row>
    <row r="130357" spans="14:14" x14ac:dyDescent="0.3">
      <c r="N130357" s="53"/>
    </row>
    <row r="130358" spans="14:14" x14ac:dyDescent="0.3">
      <c r="N130358" s="53"/>
    </row>
    <row r="130359" spans="14:14" x14ac:dyDescent="0.3">
      <c r="N130359" s="53"/>
    </row>
    <row r="130360" spans="14:14" x14ac:dyDescent="0.3">
      <c r="N130360" s="53"/>
    </row>
    <row r="130361" spans="14:14" x14ac:dyDescent="0.3">
      <c r="N130361" s="53"/>
    </row>
    <row r="130362" spans="14:14" x14ac:dyDescent="0.3">
      <c r="N130362" s="53"/>
    </row>
    <row r="130363" spans="14:14" x14ac:dyDescent="0.3">
      <c r="N130363" s="53"/>
    </row>
    <row r="130364" spans="14:14" x14ac:dyDescent="0.3">
      <c r="N130364" s="53"/>
    </row>
    <row r="130365" spans="14:14" x14ac:dyDescent="0.3">
      <c r="N130365" s="53"/>
    </row>
    <row r="130366" spans="14:14" x14ac:dyDescent="0.3">
      <c r="N130366" s="53"/>
    </row>
    <row r="130367" spans="14:14" x14ac:dyDescent="0.3">
      <c r="N130367" s="53"/>
    </row>
    <row r="130368" spans="14:14" x14ac:dyDescent="0.3">
      <c r="N130368" s="53"/>
    </row>
    <row r="130369" spans="14:14" x14ac:dyDescent="0.3">
      <c r="N130369" s="53"/>
    </row>
    <row r="130370" spans="14:14" x14ac:dyDescent="0.3">
      <c r="N130370" s="53"/>
    </row>
    <row r="130371" spans="14:14" x14ac:dyDescent="0.3">
      <c r="N130371" s="53"/>
    </row>
    <row r="130372" spans="14:14" x14ac:dyDescent="0.3">
      <c r="N130372" s="53"/>
    </row>
    <row r="130373" spans="14:14" x14ac:dyDescent="0.3">
      <c r="N130373" s="53"/>
    </row>
    <row r="130374" spans="14:14" x14ac:dyDescent="0.3">
      <c r="N130374" s="53"/>
    </row>
    <row r="130375" spans="14:14" x14ac:dyDescent="0.3">
      <c r="N130375" s="53"/>
    </row>
    <row r="130376" spans="14:14" x14ac:dyDescent="0.3">
      <c r="N130376" s="53"/>
    </row>
    <row r="130377" spans="14:14" x14ac:dyDescent="0.3">
      <c r="N130377" s="53"/>
    </row>
    <row r="130378" spans="14:14" x14ac:dyDescent="0.3">
      <c r="N130378" s="53"/>
    </row>
    <row r="130379" spans="14:14" x14ac:dyDescent="0.3">
      <c r="N130379" s="53"/>
    </row>
    <row r="130380" spans="14:14" x14ac:dyDescent="0.3">
      <c r="N130380" s="53"/>
    </row>
    <row r="130381" spans="14:14" x14ac:dyDescent="0.3">
      <c r="N130381" s="53"/>
    </row>
    <row r="130382" spans="14:14" x14ac:dyDescent="0.3">
      <c r="N130382" s="53"/>
    </row>
    <row r="130383" spans="14:14" x14ac:dyDescent="0.3">
      <c r="N130383" s="53"/>
    </row>
    <row r="130384" spans="14:14" x14ac:dyDescent="0.3">
      <c r="N130384" s="53"/>
    </row>
    <row r="130385" spans="14:14" x14ac:dyDescent="0.3">
      <c r="N130385" s="53"/>
    </row>
    <row r="130386" spans="14:14" x14ac:dyDescent="0.3">
      <c r="N130386" s="53"/>
    </row>
    <row r="130387" spans="14:14" x14ac:dyDescent="0.3">
      <c r="N130387" s="53"/>
    </row>
    <row r="130388" spans="14:14" x14ac:dyDescent="0.3">
      <c r="N130388" s="53"/>
    </row>
    <row r="130389" spans="14:14" x14ac:dyDescent="0.3">
      <c r="N130389" s="53"/>
    </row>
    <row r="130390" spans="14:14" x14ac:dyDescent="0.3">
      <c r="N130390" s="53"/>
    </row>
    <row r="130391" spans="14:14" x14ac:dyDescent="0.3">
      <c r="N130391" s="53"/>
    </row>
    <row r="130392" spans="14:14" x14ac:dyDescent="0.3">
      <c r="N130392" s="53"/>
    </row>
    <row r="130393" spans="14:14" x14ac:dyDescent="0.3">
      <c r="N130393" s="53"/>
    </row>
    <row r="130394" spans="14:14" x14ac:dyDescent="0.3">
      <c r="N130394" s="53"/>
    </row>
    <row r="130395" spans="14:14" x14ac:dyDescent="0.3">
      <c r="N130395" s="53"/>
    </row>
    <row r="130396" spans="14:14" x14ac:dyDescent="0.3">
      <c r="N130396" s="53"/>
    </row>
    <row r="130397" spans="14:14" x14ac:dyDescent="0.3">
      <c r="N130397" s="53"/>
    </row>
    <row r="130398" spans="14:14" x14ac:dyDescent="0.3">
      <c r="N130398" s="53"/>
    </row>
    <row r="130399" spans="14:14" x14ac:dyDescent="0.3">
      <c r="N130399" s="53"/>
    </row>
    <row r="130400" spans="14:14" x14ac:dyDescent="0.3">
      <c r="N130400" s="53"/>
    </row>
    <row r="130401" spans="14:14" x14ac:dyDescent="0.3">
      <c r="N130401" s="53"/>
    </row>
    <row r="130402" spans="14:14" x14ac:dyDescent="0.3">
      <c r="N130402" s="53"/>
    </row>
    <row r="130403" spans="14:14" x14ac:dyDescent="0.3">
      <c r="N130403" s="53"/>
    </row>
    <row r="130404" spans="14:14" x14ac:dyDescent="0.3">
      <c r="N130404" s="53"/>
    </row>
    <row r="130405" spans="14:14" x14ac:dyDescent="0.3">
      <c r="N130405" s="53"/>
    </row>
    <row r="130406" spans="14:14" x14ac:dyDescent="0.3">
      <c r="N130406" s="53"/>
    </row>
    <row r="130407" spans="14:14" x14ac:dyDescent="0.3">
      <c r="N130407" s="53"/>
    </row>
    <row r="130408" spans="14:14" x14ac:dyDescent="0.3">
      <c r="N130408" s="53"/>
    </row>
    <row r="130409" spans="14:14" x14ac:dyDescent="0.3">
      <c r="N130409" s="53"/>
    </row>
    <row r="130410" spans="14:14" x14ac:dyDescent="0.3">
      <c r="N130410" s="53"/>
    </row>
    <row r="130411" spans="14:14" x14ac:dyDescent="0.3">
      <c r="N130411" s="53"/>
    </row>
    <row r="130412" spans="14:14" x14ac:dyDescent="0.3">
      <c r="N130412" s="53"/>
    </row>
    <row r="130413" spans="14:14" x14ac:dyDescent="0.3">
      <c r="N130413" s="53"/>
    </row>
    <row r="130414" spans="14:14" x14ac:dyDescent="0.3">
      <c r="N130414" s="53"/>
    </row>
    <row r="130415" spans="14:14" x14ac:dyDescent="0.3">
      <c r="N130415" s="53"/>
    </row>
    <row r="130416" spans="14:14" x14ac:dyDescent="0.3">
      <c r="N130416" s="53"/>
    </row>
    <row r="130417" spans="14:14" x14ac:dyDescent="0.3">
      <c r="N130417" s="53"/>
    </row>
    <row r="130418" spans="14:14" x14ac:dyDescent="0.3">
      <c r="N130418" s="53"/>
    </row>
    <row r="130419" spans="14:14" x14ac:dyDescent="0.3">
      <c r="N130419" s="53"/>
    </row>
    <row r="130420" spans="14:14" x14ac:dyDescent="0.3">
      <c r="N130420" s="53"/>
    </row>
    <row r="130421" spans="14:14" x14ac:dyDescent="0.3">
      <c r="N130421" s="53"/>
    </row>
    <row r="130422" spans="14:14" x14ac:dyDescent="0.3">
      <c r="N130422" s="53"/>
    </row>
    <row r="130423" spans="14:14" x14ac:dyDescent="0.3">
      <c r="N130423" s="53"/>
    </row>
    <row r="130424" spans="14:14" x14ac:dyDescent="0.3">
      <c r="N130424" s="53"/>
    </row>
    <row r="130425" spans="14:14" x14ac:dyDescent="0.3">
      <c r="N130425" s="53"/>
    </row>
    <row r="130426" spans="14:14" x14ac:dyDescent="0.3">
      <c r="N130426" s="53"/>
    </row>
    <row r="130427" spans="14:14" x14ac:dyDescent="0.3">
      <c r="N130427" s="53"/>
    </row>
    <row r="130428" spans="14:14" x14ac:dyDescent="0.3">
      <c r="N130428" s="53"/>
    </row>
    <row r="130429" spans="14:14" x14ac:dyDescent="0.3">
      <c r="N130429" s="53"/>
    </row>
    <row r="130430" spans="14:14" x14ac:dyDescent="0.3">
      <c r="N130430" s="53"/>
    </row>
    <row r="130431" spans="14:14" x14ac:dyDescent="0.3">
      <c r="N130431" s="53"/>
    </row>
    <row r="130432" spans="14:14" x14ac:dyDescent="0.3">
      <c r="N130432" s="53"/>
    </row>
    <row r="130433" spans="14:14" x14ac:dyDescent="0.3">
      <c r="N130433" s="53"/>
    </row>
    <row r="130434" spans="14:14" x14ac:dyDescent="0.3">
      <c r="N130434" s="53"/>
    </row>
    <row r="130435" spans="14:14" x14ac:dyDescent="0.3">
      <c r="N130435" s="53"/>
    </row>
    <row r="130436" spans="14:14" x14ac:dyDescent="0.3">
      <c r="N130436" s="53"/>
    </row>
    <row r="130437" spans="14:14" x14ac:dyDescent="0.3">
      <c r="N130437" s="53"/>
    </row>
    <row r="130438" spans="14:14" x14ac:dyDescent="0.3">
      <c r="N130438" s="53"/>
    </row>
    <row r="130439" spans="14:14" x14ac:dyDescent="0.3">
      <c r="N130439" s="53"/>
    </row>
    <row r="130440" spans="14:14" x14ac:dyDescent="0.3">
      <c r="N130440" s="53"/>
    </row>
    <row r="130441" spans="14:14" x14ac:dyDescent="0.3">
      <c r="N130441" s="53"/>
    </row>
    <row r="130442" spans="14:14" x14ac:dyDescent="0.3">
      <c r="N130442" s="53"/>
    </row>
    <row r="130443" spans="14:14" x14ac:dyDescent="0.3">
      <c r="N130443" s="53"/>
    </row>
    <row r="130444" spans="14:14" x14ac:dyDescent="0.3">
      <c r="N130444" s="53"/>
    </row>
    <row r="130445" spans="14:14" x14ac:dyDescent="0.3">
      <c r="N130445" s="53"/>
    </row>
    <row r="130446" spans="14:14" x14ac:dyDescent="0.3">
      <c r="N130446" s="53"/>
    </row>
    <row r="130447" spans="14:14" x14ac:dyDescent="0.3">
      <c r="N130447" s="53"/>
    </row>
    <row r="130448" spans="14:14" x14ac:dyDescent="0.3">
      <c r="N130448" s="53"/>
    </row>
    <row r="130449" spans="14:14" x14ac:dyDescent="0.3">
      <c r="N130449" s="53"/>
    </row>
    <row r="130450" spans="14:14" x14ac:dyDescent="0.3">
      <c r="N130450" s="53"/>
    </row>
    <row r="130451" spans="14:14" x14ac:dyDescent="0.3">
      <c r="N130451" s="53"/>
    </row>
    <row r="130452" spans="14:14" x14ac:dyDescent="0.3">
      <c r="N130452" s="53"/>
    </row>
    <row r="130453" spans="14:14" x14ac:dyDescent="0.3">
      <c r="N130453" s="53"/>
    </row>
    <row r="130454" spans="14:14" x14ac:dyDescent="0.3">
      <c r="N130454" s="53"/>
    </row>
    <row r="130455" spans="14:14" x14ac:dyDescent="0.3">
      <c r="N130455" s="53"/>
    </row>
    <row r="130456" spans="14:14" x14ac:dyDescent="0.3">
      <c r="N130456" s="53"/>
    </row>
    <row r="130457" spans="14:14" x14ac:dyDescent="0.3">
      <c r="N130457" s="53"/>
    </row>
    <row r="130458" spans="14:14" x14ac:dyDescent="0.3">
      <c r="N130458" s="53"/>
    </row>
    <row r="130459" spans="14:14" x14ac:dyDescent="0.3">
      <c r="N130459" s="53"/>
    </row>
    <row r="130460" spans="14:14" x14ac:dyDescent="0.3">
      <c r="N130460" s="53"/>
    </row>
    <row r="130461" spans="14:14" x14ac:dyDescent="0.3">
      <c r="N130461" s="53"/>
    </row>
    <row r="130462" spans="14:14" x14ac:dyDescent="0.3">
      <c r="N130462" s="53"/>
    </row>
    <row r="130463" spans="14:14" x14ac:dyDescent="0.3">
      <c r="N130463" s="53"/>
    </row>
    <row r="130464" spans="14:14" x14ac:dyDescent="0.3">
      <c r="N130464" s="53"/>
    </row>
    <row r="130465" spans="14:14" x14ac:dyDescent="0.3">
      <c r="N130465" s="53"/>
    </row>
    <row r="130466" spans="14:14" x14ac:dyDescent="0.3">
      <c r="N130466" s="53"/>
    </row>
    <row r="130467" spans="14:14" x14ac:dyDescent="0.3">
      <c r="N130467" s="53"/>
    </row>
    <row r="130468" spans="14:14" x14ac:dyDescent="0.3">
      <c r="N130468" s="53"/>
    </row>
    <row r="130469" spans="14:14" x14ac:dyDescent="0.3">
      <c r="N130469" s="53"/>
    </row>
    <row r="130470" spans="14:14" x14ac:dyDescent="0.3">
      <c r="N130470" s="53"/>
    </row>
    <row r="130471" spans="14:14" x14ac:dyDescent="0.3">
      <c r="N130471" s="53"/>
    </row>
    <row r="130472" spans="14:14" x14ac:dyDescent="0.3">
      <c r="N130472" s="53"/>
    </row>
    <row r="130473" spans="14:14" x14ac:dyDescent="0.3">
      <c r="N130473" s="53"/>
    </row>
    <row r="130474" spans="14:14" x14ac:dyDescent="0.3">
      <c r="N130474" s="53"/>
    </row>
    <row r="130475" spans="14:14" x14ac:dyDescent="0.3">
      <c r="N130475" s="53"/>
    </row>
    <row r="130476" spans="14:14" x14ac:dyDescent="0.3">
      <c r="N130476" s="53"/>
    </row>
    <row r="130477" spans="14:14" x14ac:dyDescent="0.3">
      <c r="N130477" s="53"/>
    </row>
    <row r="130478" spans="14:14" x14ac:dyDescent="0.3">
      <c r="N130478" s="53"/>
    </row>
    <row r="130479" spans="14:14" x14ac:dyDescent="0.3">
      <c r="N130479" s="53"/>
    </row>
    <row r="130480" spans="14:14" x14ac:dyDescent="0.3">
      <c r="N130480" s="53"/>
    </row>
    <row r="130481" spans="14:14" x14ac:dyDescent="0.3">
      <c r="N130481" s="53"/>
    </row>
    <row r="130482" spans="14:14" x14ac:dyDescent="0.3">
      <c r="N130482" s="53"/>
    </row>
    <row r="130483" spans="14:14" x14ac:dyDescent="0.3">
      <c r="N130483" s="53"/>
    </row>
    <row r="130484" spans="14:14" x14ac:dyDescent="0.3">
      <c r="N130484" s="53"/>
    </row>
    <row r="130485" spans="14:14" x14ac:dyDescent="0.3">
      <c r="N130485" s="53"/>
    </row>
    <row r="130486" spans="14:14" x14ac:dyDescent="0.3">
      <c r="N130486" s="53"/>
    </row>
    <row r="130487" spans="14:14" x14ac:dyDescent="0.3">
      <c r="N130487" s="53"/>
    </row>
    <row r="130488" spans="14:14" x14ac:dyDescent="0.3">
      <c r="N130488" s="53"/>
    </row>
    <row r="130489" spans="14:14" x14ac:dyDescent="0.3">
      <c r="N130489" s="53"/>
    </row>
    <row r="130490" spans="14:14" x14ac:dyDescent="0.3">
      <c r="N130490" s="53"/>
    </row>
    <row r="130491" spans="14:14" x14ac:dyDescent="0.3">
      <c r="N130491" s="53"/>
    </row>
    <row r="130492" spans="14:14" x14ac:dyDescent="0.3">
      <c r="N130492" s="53"/>
    </row>
    <row r="130493" spans="14:14" x14ac:dyDescent="0.3">
      <c r="N130493" s="53"/>
    </row>
    <row r="130494" spans="14:14" x14ac:dyDescent="0.3">
      <c r="N130494" s="53"/>
    </row>
    <row r="130495" spans="14:14" x14ac:dyDescent="0.3">
      <c r="N130495" s="53"/>
    </row>
    <row r="130496" spans="14:14" x14ac:dyDescent="0.3">
      <c r="N130496" s="53"/>
    </row>
    <row r="130497" spans="14:14" x14ac:dyDescent="0.3">
      <c r="N130497" s="53"/>
    </row>
    <row r="130498" spans="14:14" x14ac:dyDescent="0.3">
      <c r="N130498" s="53"/>
    </row>
    <row r="130499" spans="14:14" x14ac:dyDescent="0.3">
      <c r="N130499" s="53"/>
    </row>
    <row r="130500" spans="14:14" x14ac:dyDescent="0.3">
      <c r="N130500" s="53"/>
    </row>
    <row r="130501" spans="14:14" x14ac:dyDescent="0.3">
      <c r="N130501" s="53"/>
    </row>
    <row r="130502" spans="14:14" x14ac:dyDescent="0.3">
      <c r="N130502" s="53"/>
    </row>
    <row r="130503" spans="14:14" x14ac:dyDescent="0.3">
      <c r="N130503" s="53"/>
    </row>
    <row r="130504" spans="14:14" x14ac:dyDescent="0.3">
      <c r="N130504" s="53"/>
    </row>
    <row r="130505" spans="14:14" x14ac:dyDescent="0.3">
      <c r="N130505" s="53"/>
    </row>
    <row r="130506" spans="14:14" x14ac:dyDescent="0.3">
      <c r="N130506" s="53"/>
    </row>
    <row r="130507" spans="14:14" x14ac:dyDescent="0.3">
      <c r="N130507" s="53"/>
    </row>
    <row r="130508" spans="14:14" x14ac:dyDescent="0.3">
      <c r="N130508" s="53"/>
    </row>
    <row r="130509" spans="14:14" x14ac:dyDescent="0.3">
      <c r="N130509" s="53"/>
    </row>
    <row r="130510" spans="14:14" x14ac:dyDescent="0.3">
      <c r="N130510" s="53"/>
    </row>
    <row r="130511" spans="14:14" x14ac:dyDescent="0.3">
      <c r="N130511" s="53"/>
    </row>
    <row r="130512" spans="14:14" x14ac:dyDescent="0.3">
      <c r="N130512" s="53"/>
    </row>
    <row r="130513" spans="14:14" x14ac:dyDescent="0.3">
      <c r="N130513" s="53"/>
    </row>
    <row r="130514" spans="14:14" x14ac:dyDescent="0.3">
      <c r="N130514" s="53"/>
    </row>
    <row r="130515" spans="14:14" x14ac:dyDescent="0.3">
      <c r="N130515" s="53"/>
    </row>
    <row r="130516" spans="14:14" x14ac:dyDescent="0.3">
      <c r="N130516" s="53"/>
    </row>
    <row r="130517" spans="14:14" x14ac:dyDescent="0.3">
      <c r="N130517" s="53"/>
    </row>
    <row r="130518" spans="14:14" x14ac:dyDescent="0.3">
      <c r="N130518" s="53"/>
    </row>
    <row r="130519" spans="14:14" x14ac:dyDescent="0.3">
      <c r="N130519" s="53"/>
    </row>
    <row r="130520" spans="14:14" x14ac:dyDescent="0.3">
      <c r="N130520" s="53"/>
    </row>
    <row r="130521" spans="14:14" x14ac:dyDescent="0.3">
      <c r="N130521" s="53"/>
    </row>
    <row r="130522" spans="14:14" x14ac:dyDescent="0.3">
      <c r="N130522" s="53"/>
    </row>
    <row r="130523" spans="14:14" x14ac:dyDescent="0.3">
      <c r="N130523" s="53"/>
    </row>
    <row r="130524" spans="14:14" x14ac:dyDescent="0.3">
      <c r="N130524" s="53"/>
    </row>
    <row r="130525" spans="14:14" x14ac:dyDescent="0.3">
      <c r="N130525" s="53"/>
    </row>
    <row r="130526" spans="14:14" x14ac:dyDescent="0.3">
      <c r="N130526" s="53"/>
    </row>
    <row r="130527" spans="14:14" x14ac:dyDescent="0.3">
      <c r="N130527" s="53"/>
    </row>
    <row r="130528" spans="14:14" x14ac:dyDescent="0.3">
      <c r="N130528" s="53"/>
    </row>
    <row r="130529" spans="14:14" x14ac:dyDescent="0.3">
      <c r="N130529" s="53"/>
    </row>
    <row r="130530" spans="14:14" x14ac:dyDescent="0.3">
      <c r="N130530" s="53"/>
    </row>
    <row r="130531" spans="14:14" x14ac:dyDescent="0.3">
      <c r="N130531" s="53"/>
    </row>
    <row r="130532" spans="14:14" x14ac:dyDescent="0.3">
      <c r="N130532" s="53"/>
    </row>
    <row r="130533" spans="14:14" x14ac:dyDescent="0.3">
      <c r="N130533" s="53"/>
    </row>
    <row r="130534" spans="14:14" x14ac:dyDescent="0.3">
      <c r="N130534" s="53"/>
    </row>
    <row r="130535" spans="14:14" x14ac:dyDescent="0.3">
      <c r="N130535" s="53"/>
    </row>
    <row r="130536" spans="14:14" x14ac:dyDescent="0.3">
      <c r="N130536" s="53"/>
    </row>
    <row r="130537" spans="14:14" x14ac:dyDescent="0.3">
      <c r="N130537" s="53"/>
    </row>
    <row r="130538" spans="14:14" x14ac:dyDescent="0.3">
      <c r="N130538" s="53"/>
    </row>
    <row r="130539" spans="14:14" x14ac:dyDescent="0.3">
      <c r="N130539" s="53"/>
    </row>
    <row r="130540" spans="14:14" x14ac:dyDescent="0.3">
      <c r="N130540" s="53"/>
    </row>
    <row r="130541" spans="14:14" x14ac:dyDescent="0.3">
      <c r="N130541" s="53"/>
    </row>
    <row r="130542" spans="14:14" x14ac:dyDescent="0.3">
      <c r="N130542" s="53"/>
    </row>
    <row r="130543" spans="14:14" x14ac:dyDescent="0.3">
      <c r="N130543" s="53"/>
    </row>
    <row r="130544" spans="14:14" x14ac:dyDescent="0.3">
      <c r="N130544" s="53"/>
    </row>
    <row r="130545" spans="14:14" x14ac:dyDescent="0.3">
      <c r="N130545" s="53"/>
    </row>
    <row r="130546" spans="14:14" x14ac:dyDescent="0.3">
      <c r="N130546" s="53"/>
    </row>
    <row r="130547" spans="14:14" x14ac:dyDescent="0.3">
      <c r="N130547" s="53"/>
    </row>
    <row r="130548" spans="14:14" x14ac:dyDescent="0.3">
      <c r="N130548" s="53"/>
    </row>
    <row r="130549" spans="14:14" x14ac:dyDescent="0.3">
      <c r="N130549" s="53"/>
    </row>
    <row r="130550" spans="14:14" x14ac:dyDescent="0.3">
      <c r="N130550" s="53"/>
    </row>
    <row r="130551" spans="14:14" x14ac:dyDescent="0.3">
      <c r="N130551" s="53"/>
    </row>
    <row r="130552" spans="14:14" x14ac:dyDescent="0.3">
      <c r="N130552" s="53"/>
    </row>
    <row r="130553" spans="14:14" x14ac:dyDescent="0.3">
      <c r="N130553" s="53"/>
    </row>
    <row r="130554" spans="14:14" x14ac:dyDescent="0.3">
      <c r="N130554" s="53"/>
    </row>
    <row r="130555" spans="14:14" x14ac:dyDescent="0.3">
      <c r="N130555" s="53"/>
    </row>
    <row r="130556" spans="14:14" x14ac:dyDescent="0.3">
      <c r="N130556" s="53"/>
    </row>
    <row r="130557" spans="14:14" x14ac:dyDescent="0.3">
      <c r="N130557" s="53"/>
    </row>
    <row r="130558" spans="14:14" x14ac:dyDescent="0.3">
      <c r="N130558" s="53"/>
    </row>
    <row r="130559" spans="14:14" x14ac:dyDescent="0.3">
      <c r="N130559" s="53"/>
    </row>
    <row r="130560" spans="14:14" x14ac:dyDescent="0.3">
      <c r="N130560" s="53"/>
    </row>
    <row r="130561" spans="14:14" x14ac:dyDescent="0.3">
      <c r="N130561" s="53"/>
    </row>
    <row r="130562" spans="14:14" x14ac:dyDescent="0.3">
      <c r="N130562" s="53"/>
    </row>
    <row r="130563" spans="14:14" x14ac:dyDescent="0.3">
      <c r="N130563" s="53"/>
    </row>
    <row r="130564" spans="14:14" x14ac:dyDescent="0.3">
      <c r="N130564" s="53"/>
    </row>
    <row r="130565" spans="14:14" x14ac:dyDescent="0.3">
      <c r="N130565" s="53"/>
    </row>
    <row r="130566" spans="14:14" x14ac:dyDescent="0.3">
      <c r="N130566" s="53"/>
    </row>
    <row r="130567" spans="14:14" x14ac:dyDescent="0.3">
      <c r="N130567" s="53"/>
    </row>
    <row r="130568" spans="14:14" x14ac:dyDescent="0.3">
      <c r="N130568" s="53"/>
    </row>
    <row r="130569" spans="14:14" x14ac:dyDescent="0.3">
      <c r="N130569" s="53"/>
    </row>
    <row r="130570" spans="14:14" x14ac:dyDescent="0.3">
      <c r="N130570" s="53"/>
    </row>
    <row r="130571" spans="14:14" x14ac:dyDescent="0.3">
      <c r="N130571" s="53"/>
    </row>
    <row r="130572" spans="14:14" x14ac:dyDescent="0.3">
      <c r="N130572" s="53"/>
    </row>
    <row r="130573" spans="14:14" x14ac:dyDescent="0.3">
      <c r="N130573" s="53"/>
    </row>
    <row r="130574" spans="14:14" x14ac:dyDescent="0.3">
      <c r="N130574" s="53"/>
    </row>
    <row r="130575" spans="14:14" x14ac:dyDescent="0.3">
      <c r="N130575" s="53"/>
    </row>
    <row r="130576" spans="14:14" x14ac:dyDescent="0.3">
      <c r="N130576" s="53"/>
    </row>
    <row r="130577" spans="14:14" x14ac:dyDescent="0.3">
      <c r="N130577" s="53"/>
    </row>
    <row r="130578" spans="14:14" x14ac:dyDescent="0.3">
      <c r="N130578" s="53"/>
    </row>
    <row r="130579" spans="14:14" x14ac:dyDescent="0.3">
      <c r="N130579" s="53"/>
    </row>
    <row r="130580" spans="14:14" x14ac:dyDescent="0.3">
      <c r="N130580" s="53"/>
    </row>
    <row r="130581" spans="14:14" x14ac:dyDescent="0.3">
      <c r="N130581" s="53"/>
    </row>
    <row r="130582" spans="14:14" x14ac:dyDescent="0.3">
      <c r="N130582" s="53"/>
    </row>
    <row r="130583" spans="14:14" x14ac:dyDescent="0.3">
      <c r="N130583" s="53"/>
    </row>
    <row r="130584" spans="14:14" x14ac:dyDescent="0.3">
      <c r="N130584" s="53"/>
    </row>
    <row r="130585" spans="14:14" x14ac:dyDescent="0.3">
      <c r="N130585" s="53"/>
    </row>
    <row r="130586" spans="14:14" x14ac:dyDescent="0.3">
      <c r="N130586" s="53"/>
    </row>
    <row r="130587" spans="14:14" x14ac:dyDescent="0.3">
      <c r="N130587" s="53"/>
    </row>
    <row r="130588" spans="14:14" x14ac:dyDescent="0.3">
      <c r="N130588" s="53"/>
    </row>
    <row r="130589" spans="14:14" x14ac:dyDescent="0.3">
      <c r="N130589" s="53"/>
    </row>
    <row r="130590" spans="14:14" x14ac:dyDescent="0.3">
      <c r="N130590" s="53"/>
    </row>
    <row r="130591" spans="14:14" x14ac:dyDescent="0.3">
      <c r="N130591" s="53"/>
    </row>
    <row r="130592" spans="14:14" x14ac:dyDescent="0.3">
      <c r="N130592" s="53"/>
    </row>
    <row r="130593" spans="14:14" x14ac:dyDescent="0.3">
      <c r="N130593" s="53"/>
    </row>
    <row r="130594" spans="14:14" x14ac:dyDescent="0.3">
      <c r="N130594" s="53"/>
    </row>
    <row r="130595" spans="14:14" x14ac:dyDescent="0.3">
      <c r="N130595" s="53"/>
    </row>
    <row r="130596" spans="14:14" x14ac:dyDescent="0.3">
      <c r="N130596" s="53"/>
    </row>
    <row r="130597" spans="14:14" x14ac:dyDescent="0.3">
      <c r="N130597" s="53"/>
    </row>
    <row r="130598" spans="14:14" x14ac:dyDescent="0.3">
      <c r="N130598" s="53"/>
    </row>
    <row r="130599" spans="14:14" x14ac:dyDescent="0.3">
      <c r="N130599" s="53"/>
    </row>
    <row r="130600" spans="14:14" x14ac:dyDescent="0.3">
      <c r="N130600" s="53"/>
    </row>
    <row r="130601" spans="14:14" x14ac:dyDescent="0.3">
      <c r="N130601" s="53"/>
    </row>
    <row r="130602" spans="14:14" x14ac:dyDescent="0.3">
      <c r="N130602" s="53"/>
    </row>
    <row r="130603" spans="14:14" x14ac:dyDescent="0.3">
      <c r="N130603" s="53"/>
    </row>
    <row r="130604" spans="14:14" x14ac:dyDescent="0.3">
      <c r="N130604" s="53"/>
    </row>
    <row r="130605" spans="14:14" x14ac:dyDescent="0.3">
      <c r="N130605" s="53"/>
    </row>
    <row r="130606" spans="14:14" x14ac:dyDescent="0.3">
      <c r="N130606" s="53"/>
    </row>
    <row r="130607" spans="14:14" x14ac:dyDescent="0.3">
      <c r="N130607" s="53"/>
    </row>
    <row r="130608" spans="14:14" x14ac:dyDescent="0.3">
      <c r="N130608" s="53"/>
    </row>
    <row r="130609" spans="14:14" x14ac:dyDescent="0.3">
      <c r="N130609" s="53"/>
    </row>
    <row r="130610" spans="14:14" x14ac:dyDescent="0.3">
      <c r="N130610" s="53"/>
    </row>
    <row r="130611" spans="14:14" x14ac:dyDescent="0.3">
      <c r="N130611" s="53"/>
    </row>
    <row r="130612" spans="14:14" x14ac:dyDescent="0.3">
      <c r="N130612" s="53"/>
    </row>
    <row r="130613" spans="14:14" x14ac:dyDescent="0.3">
      <c r="N130613" s="53"/>
    </row>
    <row r="130614" spans="14:14" x14ac:dyDescent="0.3">
      <c r="N130614" s="53"/>
    </row>
    <row r="130615" spans="14:14" x14ac:dyDescent="0.3">
      <c r="N130615" s="53"/>
    </row>
    <row r="130616" spans="14:14" x14ac:dyDescent="0.3">
      <c r="N130616" s="53"/>
    </row>
    <row r="130617" spans="14:14" x14ac:dyDescent="0.3">
      <c r="N130617" s="53"/>
    </row>
    <row r="130618" spans="14:14" x14ac:dyDescent="0.3">
      <c r="N130618" s="53"/>
    </row>
    <row r="130619" spans="14:14" x14ac:dyDescent="0.3">
      <c r="N130619" s="53"/>
    </row>
    <row r="130620" spans="14:14" x14ac:dyDescent="0.3">
      <c r="N130620" s="53"/>
    </row>
    <row r="130621" spans="14:14" x14ac:dyDescent="0.3">
      <c r="N130621" s="53"/>
    </row>
    <row r="130622" spans="14:14" x14ac:dyDescent="0.3">
      <c r="N130622" s="53"/>
    </row>
    <row r="130623" spans="14:14" x14ac:dyDescent="0.3">
      <c r="N130623" s="53"/>
    </row>
    <row r="130624" spans="14:14" x14ac:dyDescent="0.3">
      <c r="N130624" s="53"/>
    </row>
    <row r="130625" spans="14:14" x14ac:dyDescent="0.3">
      <c r="N130625" s="53"/>
    </row>
    <row r="130626" spans="14:14" x14ac:dyDescent="0.3">
      <c r="N130626" s="53"/>
    </row>
    <row r="130627" spans="14:14" x14ac:dyDescent="0.3">
      <c r="N130627" s="53"/>
    </row>
    <row r="130628" spans="14:14" x14ac:dyDescent="0.3">
      <c r="N130628" s="53"/>
    </row>
    <row r="130629" spans="14:14" x14ac:dyDescent="0.3">
      <c r="N130629" s="53"/>
    </row>
    <row r="130630" spans="14:14" x14ac:dyDescent="0.3">
      <c r="N130630" s="53"/>
    </row>
    <row r="130631" spans="14:14" x14ac:dyDescent="0.3">
      <c r="N130631" s="53"/>
    </row>
    <row r="130632" spans="14:14" x14ac:dyDescent="0.3">
      <c r="N130632" s="53"/>
    </row>
    <row r="130633" spans="14:14" x14ac:dyDescent="0.3">
      <c r="N130633" s="53"/>
    </row>
    <row r="130634" spans="14:14" x14ac:dyDescent="0.3">
      <c r="N130634" s="53"/>
    </row>
    <row r="130635" spans="14:14" x14ac:dyDescent="0.3">
      <c r="N130635" s="53"/>
    </row>
    <row r="130636" spans="14:14" x14ac:dyDescent="0.3">
      <c r="N130636" s="53"/>
    </row>
    <row r="130637" spans="14:14" x14ac:dyDescent="0.3">
      <c r="N130637" s="53"/>
    </row>
    <row r="130638" spans="14:14" x14ac:dyDescent="0.3">
      <c r="N130638" s="53"/>
    </row>
    <row r="130639" spans="14:14" x14ac:dyDescent="0.3">
      <c r="N130639" s="53"/>
    </row>
    <row r="130640" spans="14:14" x14ac:dyDescent="0.3">
      <c r="N130640" s="53"/>
    </row>
    <row r="130641" spans="14:14" x14ac:dyDescent="0.3">
      <c r="N130641" s="53"/>
    </row>
    <row r="130642" spans="14:14" x14ac:dyDescent="0.3">
      <c r="N130642" s="53"/>
    </row>
    <row r="130643" spans="14:14" x14ac:dyDescent="0.3">
      <c r="N130643" s="53"/>
    </row>
    <row r="130644" spans="14:14" x14ac:dyDescent="0.3">
      <c r="N130644" s="53"/>
    </row>
    <row r="130645" spans="14:14" x14ac:dyDescent="0.3">
      <c r="N130645" s="53"/>
    </row>
    <row r="130646" spans="14:14" x14ac:dyDescent="0.3">
      <c r="N130646" s="53"/>
    </row>
    <row r="130647" spans="14:14" x14ac:dyDescent="0.3">
      <c r="N130647" s="53"/>
    </row>
    <row r="130648" spans="14:14" x14ac:dyDescent="0.3">
      <c r="N130648" s="53"/>
    </row>
    <row r="130649" spans="14:14" x14ac:dyDescent="0.3">
      <c r="N130649" s="53"/>
    </row>
    <row r="130650" spans="14:14" x14ac:dyDescent="0.3">
      <c r="N130650" s="53"/>
    </row>
    <row r="130651" spans="14:14" x14ac:dyDescent="0.3">
      <c r="N130651" s="53"/>
    </row>
    <row r="130652" spans="14:14" x14ac:dyDescent="0.3">
      <c r="N130652" s="53"/>
    </row>
    <row r="130653" spans="14:14" x14ac:dyDescent="0.3">
      <c r="N130653" s="53"/>
    </row>
    <row r="130654" spans="14:14" x14ac:dyDescent="0.3">
      <c r="N130654" s="53"/>
    </row>
    <row r="130655" spans="14:14" x14ac:dyDescent="0.3">
      <c r="N130655" s="53"/>
    </row>
    <row r="130656" spans="14:14" x14ac:dyDescent="0.3">
      <c r="N130656" s="53"/>
    </row>
    <row r="130657" spans="14:14" x14ac:dyDescent="0.3">
      <c r="N130657" s="53"/>
    </row>
    <row r="130658" spans="14:14" x14ac:dyDescent="0.3">
      <c r="N130658" s="53"/>
    </row>
    <row r="130659" spans="14:14" x14ac:dyDescent="0.3">
      <c r="N130659" s="53"/>
    </row>
    <row r="130660" spans="14:14" x14ac:dyDescent="0.3">
      <c r="N130660" s="53"/>
    </row>
    <row r="130661" spans="14:14" x14ac:dyDescent="0.3">
      <c r="N130661" s="53"/>
    </row>
    <row r="130662" spans="14:14" x14ac:dyDescent="0.3">
      <c r="N130662" s="53"/>
    </row>
    <row r="130663" spans="14:14" x14ac:dyDescent="0.3">
      <c r="N130663" s="53"/>
    </row>
    <row r="130664" spans="14:14" x14ac:dyDescent="0.3">
      <c r="N130664" s="53"/>
    </row>
    <row r="130665" spans="14:14" x14ac:dyDescent="0.3">
      <c r="N130665" s="53"/>
    </row>
    <row r="130666" spans="14:14" x14ac:dyDescent="0.3">
      <c r="N130666" s="53"/>
    </row>
    <row r="130667" spans="14:14" x14ac:dyDescent="0.3">
      <c r="N130667" s="53"/>
    </row>
    <row r="130668" spans="14:14" x14ac:dyDescent="0.3">
      <c r="N130668" s="53"/>
    </row>
    <row r="130669" spans="14:14" x14ac:dyDescent="0.3">
      <c r="N130669" s="53"/>
    </row>
    <row r="130670" spans="14:14" x14ac:dyDescent="0.3">
      <c r="N130670" s="53"/>
    </row>
    <row r="130671" spans="14:14" x14ac:dyDescent="0.3">
      <c r="N130671" s="53"/>
    </row>
    <row r="130672" spans="14:14" x14ac:dyDescent="0.3">
      <c r="N130672" s="53"/>
    </row>
    <row r="130673" spans="14:14" x14ac:dyDescent="0.3">
      <c r="N130673" s="53"/>
    </row>
    <row r="130674" spans="14:14" x14ac:dyDescent="0.3">
      <c r="N130674" s="53"/>
    </row>
    <row r="130675" spans="14:14" x14ac:dyDescent="0.3">
      <c r="N130675" s="53"/>
    </row>
    <row r="130676" spans="14:14" x14ac:dyDescent="0.3">
      <c r="N130676" s="53"/>
    </row>
    <row r="130677" spans="14:14" x14ac:dyDescent="0.3">
      <c r="N130677" s="53"/>
    </row>
    <row r="130678" spans="14:14" x14ac:dyDescent="0.3">
      <c r="N130678" s="53"/>
    </row>
    <row r="130679" spans="14:14" x14ac:dyDescent="0.3">
      <c r="N130679" s="53"/>
    </row>
    <row r="130680" spans="14:14" x14ac:dyDescent="0.3">
      <c r="N130680" s="53"/>
    </row>
    <row r="130681" spans="14:14" x14ac:dyDescent="0.3">
      <c r="N130681" s="53"/>
    </row>
    <row r="130682" spans="14:14" x14ac:dyDescent="0.3">
      <c r="N130682" s="53"/>
    </row>
    <row r="130683" spans="14:14" x14ac:dyDescent="0.3">
      <c r="N130683" s="53"/>
    </row>
    <row r="130684" spans="14:14" x14ac:dyDescent="0.3">
      <c r="N130684" s="53"/>
    </row>
    <row r="130685" spans="14:14" x14ac:dyDescent="0.3">
      <c r="N130685" s="53"/>
    </row>
    <row r="130686" spans="14:14" x14ac:dyDescent="0.3">
      <c r="N130686" s="53"/>
    </row>
    <row r="130687" spans="14:14" x14ac:dyDescent="0.3">
      <c r="N130687" s="53"/>
    </row>
    <row r="130688" spans="14:14" x14ac:dyDescent="0.3">
      <c r="N130688" s="53"/>
    </row>
    <row r="130689" spans="14:14" x14ac:dyDescent="0.3">
      <c r="N130689" s="53"/>
    </row>
    <row r="130690" spans="14:14" x14ac:dyDescent="0.3">
      <c r="N130690" s="53"/>
    </row>
    <row r="130691" spans="14:14" x14ac:dyDescent="0.3">
      <c r="N130691" s="53"/>
    </row>
    <row r="130692" spans="14:14" x14ac:dyDescent="0.3">
      <c r="N130692" s="53"/>
    </row>
    <row r="130693" spans="14:14" x14ac:dyDescent="0.3">
      <c r="N130693" s="53"/>
    </row>
    <row r="130694" spans="14:14" x14ac:dyDescent="0.3">
      <c r="N130694" s="53"/>
    </row>
    <row r="130695" spans="14:14" x14ac:dyDescent="0.3">
      <c r="N130695" s="53"/>
    </row>
    <row r="130696" spans="14:14" x14ac:dyDescent="0.3">
      <c r="N130696" s="53"/>
    </row>
    <row r="130697" spans="14:14" x14ac:dyDescent="0.3">
      <c r="N130697" s="53"/>
    </row>
    <row r="130698" spans="14:14" x14ac:dyDescent="0.3">
      <c r="N130698" s="53"/>
    </row>
    <row r="130699" spans="14:14" x14ac:dyDescent="0.3">
      <c r="N130699" s="53"/>
    </row>
    <row r="130700" spans="14:14" x14ac:dyDescent="0.3">
      <c r="N130700" s="53"/>
    </row>
    <row r="130701" spans="14:14" x14ac:dyDescent="0.3">
      <c r="N130701" s="53"/>
    </row>
    <row r="130702" spans="14:14" x14ac:dyDescent="0.3">
      <c r="N130702" s="53"/>
    </row>
    <row r="130703" spans="14:14" x14ac:dyDescent="0.3">
      <c r="N130703" s="53"/>
    </row>
    <row r="130704" spans="14:14" x14ac:dyDescent="0.3">
      <c r="N130704" s="53"/>
    </row>
    <row r="130705" spans="14:14" x14ac:dyDescent="0.3">
      <c r="N130705" s="53"/>
    </row>
    <row r="130706" spans="14:14" x14ac:dyDescent="0.3">
      <c r="N130706" s="53"/>
    </row>
    <row r="130707" spans="14:14" x14ac:dyDescent="0.3">
      <c r="N130707" s="53"/>
    </row>
    <row r="130708" spans="14:14" x14ac:dyDescent="0.3">
      <c r="N130708" s="53"/>
    </row>
    <row r="130709" spans="14:14" x14ac:dyDescent="0.3">
      <c r="N130709" s="53"/>
    </row>
    <row r="130710" spans="14:14" x14ac:dyDescent="0.3">
      <c r="N130710" s="53"/>
    </row>
    <row r="130711" spans="14:14" x14ac:dyDescent="0.3">
      <c r="N130711" s="53"/>
    </row>
    <row r="130712" spans="14:14" x14ac:dyDescent="0.3">
      <c r="N130712" s="53"/>
    </row>
    <row r="130713" spans="14:14" x14ac:dyDescent="0.3">
      <c r="N130713" s="53"/>
    </row>
    <row r="130714" spans="14:14" x14ac:dyDescent="0.3">
      <c r="N130714" s="53"/>
    </row>
    <row r="130715" spans="14:14" x14ac:dyDescent="0.3">
      <c r="N130715" s="53"/>
    </row>
    <row r="130716" spans="14:14" x14ac:dyDescent="0.3">
      <c r="N130716" s="53"/>
    </row>
    <row r="130717" spans="14:14" x14ac:dyDescent="0.3">
      <c r="N130717" s="53"/>
    </row>
    <row r="130718" spans="14:14" x14ac:dyDescent="0.3">
      <c r="N130718" s="53"/>
    </row>
    <row r="130719" spans="14:14" x14ac:dyDescent="0.3">
      <c r="N130719" s="53"/>
    </row>
    <row r="130720" spans="14:14" x14ac:dyDescent="0.3">
      <c r="N130720" s="53"/>
    </row>
    <row r="130721" spans="14:14" x14ac:dyDescent="0.3">
      <c r="N130721" s="53"/>
    </row>
    <row r="130722" spans="14:14" x14ac:dyDescent="0.3">
      <c r="N130722" s="53"/>
    </row>
    <row r="130723" spans="14:14" x14ac:dyDescent="0.3">
      <c r="N130723" s="53"/>
    </row>
    <row r="130724" spans="14:14" x14ac:dyDescent="0.3">
      <c r="N130724" s="53"/>
    </row>
    <row r="130725" spans="14:14" x14ac:dyDescent="0.3">
      <c r="N130725" s="53"/>
    </row>
    <row r="130726" spans="14:14" x14ac:dyDescent="0.3">
      <c r="N130726" s="53"/>
    </row>
    <row r="130727" spans="14:14" x14ac:dyDescent="0.3">
      <c r="N130727" s="53"/>
    </row>
    <row r="130728" spans="14:14" x14ac:dyDescent="0.3">
      <c r="N130728" s="53"/>
    </row>
    <row r="130729" spans="14:14" x14ac:dyDescent="0.3">
      <c r="N130729" s="53"/>
    </row>
    <row r="130730" spans="14:14" x14ac:dyDescent="0.3">
      <c r="N130730" s="53"/>
    </row>
    <row r="130731" spans="14:14" x14ac:dyDescent="0.3">
      <c r="N130731" s="53"/>
    </row>
    <row r="130732" spans="14:14" x14ac:dyDescent="0.3">
      <c r="N130732" s="53"/>
    </row>
    <row r="130733" spans="14:14" x14ac:dyDescent="0.3">
      <c r="N130733" s="53"/>
    </row>
    <row r="130734" spans="14:14" x14ac:dyDescent="0.3">
      <c r="N130734" s="53"/>
    </row>
    <row r="130735" spans="14:14" x14ac:dyDescent="0.3">
      <c r="N130735" s="53"/>
    </row>
    <row r="130736" spans="14:14" x14ac:dyDescent="0.3">
      <c r="N130736" s="53"/>
    </row>
    <row r="130737" spans="14:14" x14ac:dyDescent="0.3">
      <c r="N130737" s="53"/>
    </row>
    <row r="130738" spans="14:14" x14ac:dyDescent="0.3">
      <c r="N130738" s="53"/>
    </row>
    <row r="130739" spans="14:14" x14ac:dyDescent="0.3">
      <c r="N130739" s="53"/>
    </row>
    <row r="130740" spans="14:14" x14ac:dyDescent="0.3">
      <c r="N130740" s="53"/>
    </row>
    <row r="130741" spans="14:14" x14ac:dyDescent="0.3">
      <c r="N130741" s="53"/>
    </row>
    <row r="130742" spans="14:14" x14ac:dyDescent="0.3">
      <c r="N130742" s="53"/>
    </row>
    <row r="130743" spans="14:14" x14ac:dyDescent="0.3">
      <c r="N130743" s="53"/>
    </row>
    <row r="130744" spans="14:14" x14ac:dyDescent="0.3">
      <c r="N130744" s="53"/>
    </row>
    <row r="130745" spans="14:14" x14ac:dyDescent="0.3">
      <c r="N130745" s="53"/>
    </row>
    <row r="130746" spans="14:14" x14ac:dyDescent="0.3">
      <c r="N130746" s="53"/>
    </row>
    <row r="130747" spans="14:14" x14ac:dyDescent="0.3">
      <c r="N130747" s="53"/>
    </row>
    <row r="130748" spans="14:14" x14ac:dyDescent="0.3">
      <c r="N130748" s="53"/>
    </row>
    <row r="130749" spans="14:14" x14ac:dyDescent="0.3">
      <c r="N130749" s="53"/>
    </row>
    <row r="130750" spans="14:14" x14ac:dyDescent="0.3">
      <c r="N130750" s="53"/>
    </row>
    <row r="130751" spans="14:14" x14ac:dyDescent="0.3">
      <c r="N130751" s="53"/>
    </row>
    <row r="130752" spans="14:14" x14ac:dyDescent="0.3">
      <c r="N130752" s="53"/>
    </row>
    <row r="130753" spans="14:14" x14ac:dyDescent="0.3">
      <c r="N130753" s="53"/>
    </row>
    <row r="130754" spans="14:14" x14ac:dyDescent="0.3">
      <c r="N130754" s="53"/>
    </row>
    <row r="130755" spans="14:14" x14ac:dyDescent="0.3">
      <c r="N130755" s="53"/>
    </row>
    <row r="130756" spans="14:14" x14ac:dyDescent="0.3">
      <c r="N130756" s="53"/>
    </row>
    <row r="130757" spans="14:14" x14ac:dyDescent="0.3">
      <c r="N130757" s="53"/>
    </row>
    <row r="130758" spans="14:14" x14ac:dyDescent="0.3">
      <c r="N130758" s="53"/>
    </row>
    <row r="130759" spans="14:14" x14ac:dyDescent="0.3">
      <c r="N130759" s="53"/>
    </row>
    <row r="130760" spans="14:14" x14ac:dyDescent="0.3">
      <c r="N130760" s="53"/>
    </row>
    <row r="130761" spans="14:14" x14ac:dyDescent="0.3">
      <c r="N130761" s="53"/>
    </row>
    <row r="130762" spans="14:14" x14ac:dyDescent="0.3">
      <c r="N130762" s="53"/>
    </row>
    <row r="130763" spans="14:14" x14ac:dyDescent="0.3">
      <c r="N130763" s="53"/>
    </row>
    <row r="130764" spans="14:14" x14ac:dyDescent="0.3">
      <c r="N130764" s="53"/>
    </row>
    <row r="130765" spans="14:14" x14ac:dyDescent="0.3">
      <c r="N130765" s="53"/>
    </row>
    <row r="130766" spans="14:14" x14ac:dyDescent="0.3">
      <c r="N130766" s="53"/>
    </row>
    <row r="130767" spans="14:14" x14ac:dyDescent="0.3">
      <c r="N130767" s="53"/>
    </row>
    <row r="130768" spans="14:14" x14ac:dyDescent="0.3">
      <c r="N130768" s="53"/>
    </row>
    <row r="130769" spans="14:14" x14ac:dyDescent="0.3">
      <c r="N130769" s="53"/>
    </row>
    <row r="130770" spans="14:14" x14ac:dyDescent="0.3">
      <c r="N130770" s="53"/>
    </row>
    <row r="130771" spans="14:14" x14ac:dyDescent="0.3">
      <c r="N130771" s="53"/>
    </row>
    <row r="130772" spans="14:14" x14ac:dyDescent="0.3">
      <c r="N130772" s="53"/>
    </row>
    <row r="130773" spans="14:14" x14ac:dyDescent="0.3">
      <c r="N130773" s="53"/>
    </row>
    <row r="130774" spans="14:14" x14ac:dyDescent="0.3">
      <c r="N130774" s="53"/>
    </row>
    <row r="130775" spans="14:14" x14ac:dyDescent="0.3">
      <c r="N130775" s="53"/>
    </row>
    <row r="130776" spans="14:14" x14ac:dyDescent="0.3">
      <c r="N130776" s="53"/>
    </row>
    <row r="130777" spans="14:14" x14ac:dyDescent="0.3">
      <c r="N130777" s="53"/>
    </row>
    <row r="130778" spans="14:14" x14ac:dyDescent="0.3">
      <c r="N130778" s="53"/>
    </row>
    <row r="130779" spans="14:14" x14ac:dyDescent="0.3">
      <c r="N130779" s="53"/>
    </row>
    <row r="130780" spans="14:14" x14ac:dyDescent="0.3">
      <c r="N130780" s="53"/>
    </row>
    <row r="130781" spans="14:14" x14ac:dyDescent="0.3">
      <c r="N130781" s="53"/>
    </row>
    <row r="130782" spans="14:14" x14ac:dyDescent="0.3">
      <c r="N130782" s="53"/>
    </row>
    <row r="130783" spans="14:14" x14ac:dyDescent="0.3">
      <c r="N130783" s="53"/>
    </row>
    <row r="130784" spans="14:14" x14ac:dyDescent="0.3">
      <c r="N130784" s="53"/>
    </row>
    <row r="130785" spans="14:14" x14ac:dyDescent="0.3">
      <c r="N130785" s="53"/>
    </row>
    <row r="130786" spans="14:14" x14ac:dyDescent="0.3">
      <c r="N130786" s="53"/>
    </row>
    <row r="130787" spans="14:14" x14ac:dyDescent="0.3">
      <c r="N130787" s="53"/>
    </row>
    <row r="130788" spans="14:14" x14ac:dyDescent="0.3">
      <c r="N130788" s="53"/>
    </row>
    <row r="130789" spans="14:14" x14ac:dyDescent="0.3">
      <c r="N130789" s="53"/>
    </row>
    <row r="130790" spans="14:14" x14ac:dyDescent="0.3">
      <c r="N130790" s="53"/>
    </row>
    <row r="130791" spans="14:14" x14ac:dyDescent="0.3">
      <c r="N130791" s="53"/>
    </row>
    <row r="130792" spans="14:14" x14ac:dyDescent="0.3">
      <c r="N130792" s="53"/>
    </row>
    <row r="130793" spans="14:14" x14ac:dyDescent="0.3">
      <c r="N130793" s="53"/>
    </row>
    <row r="130794" spans="14:14" x14ac:dyDescent="0.3">
      <c r="N130794" s="53"/>
    </row>
    <row r="130795" spans="14:14" x14ac:dyDescent="0.3">
      <c r="N130795" s="53"/>
    </row>
    <row r="130796" spans="14:14" x14ac:dyDescent="0.3">
      <c r="N130796" s="53"/>
    </row>
    <row r="130797" spans="14:14" x14ac:dyDescent="0.3">
      <c r="N130797" s="53"/>
    </row>
    <row r="130798" spans="14:14" x14ac:dyDescent="0.3">
      <c r="N130798" s="53"/>
    </row>
    <row r="130799" spans="14:14" x14ac:dyDescent="0.3">
      <c r="N130799" s="53"/>
    </row>
    <row r="130800" spans="14:14" x14ac:dyDescent="0.3">
      <c r="N130800" s="53"/>
    </row>
    <row r="130801" spans="14:14" x14ac:dyDescent="0.3">
      <c r="N130801" s="53"/>
    </row>
    <row r="130802" spans="14:14" x14ac:dyDescent="0.3">
      <c r="N130802" s="53"/>
    </row>
    <row r="130803" spans="14:14" x14ac:dyDescent="0.3">
      <c r="N130803" s="53"/>
    </row>
    <row r="130804" spans="14:14" x14ac:dyDescent="0.3">
      <c r="N130804" s="53"/>
    </row>
    <row r="130805" spans="14:14" x14ac:dyDescent="0.3">
      <c r="N130805" s="53"/>
    </row>
    <row r="130806" spans="14:14" x14ac:dyDescent="0.3">
      <c r="N130806" s="53"/>
    </row>
    <row r="130807" spans="14:14" x14ac:dyDescent="0.3">
      <c r="N130807" s="53"/>
    </row>
    <row r="130808" spans="14:14" x14ac:dyDescent="0.3">
      <c r="N130808" s="53"/>
    </row>
    <row r="130809" spans="14:14" x14ac:dyDescent="0.3">
      <c r="N130809" s="53"/>
    </row>
    <row r="130810" spans="14:14" x14ac:dyDescent="0.3">
      <c r="N130810" s="53"/>
    </row>
    <row r="130811" spans="14:14" x14ac:dyDescent="0.3">
      <c r="N130811" s="53"/>
    </row>
    <row r="130812" spans="14:14" x14ac:dyDescent="0.3">
      <c r="N130812" s="53"/>
    </row>
    <row r="130813" spans="14:14" x14ac:dyDescent="0.3">
      <c r="N130813" s="53"/>
    </row>
    <row r="130814" spans="14:14" x14ac:dyDescent="0.3">
      <c r="N130814" s="53"/>
    </row>
    <row r="130815" spans="14:14" x14ac:dyDescent="0.3">
      <c r="N130815" s="53"/>
    </row>
    <row r="130816" spans="14:14" x14ac:dyDescent="0.3">
      <c r="N130816" s="53"/>
    </row>
    <row r="130817" spans="14:14" x14ac:dyDescent="0.3">
      <c r="N130817" s="53"/>
    </row>
    <row r="130818" spans="14:14" x14ac:dyDescent="0.3">
      <c r="N130818" s="53"/>
    </row>
    <row r="130819" spans="14:14" x14ac:dyDescent="0.3">
      <c r="N130819" s="53"/>
    </row>
    <row r="130820" spans="14:14" x14ac:dyDescent="0.3">
      <c r="N130820" s="53"/>
    </row>
    <row r="130821" spans="14:14" x14ac:dyDescent="0.3">
      <c r="N130821" s="53"/>
    </row>
    <row r="130822" spans="14:14" x14ac:dyDescent="0.3">
      <c r="N130822" s="53"/>
    </row>
    <row r="130823" spans="14:14" x14ac:dyDescent="0.3">
      <c r="N130823" s="53"/>
    </row>
    <row r="130824" spans="14:14" x14ac:dyDescent="0.3">
      <c r="N130824" s="53"/>
    </row>
    <row r="130825" spans="14:14" x14ac:dyDescent="0.3">
      <c r="N130825" s="53"/>
    </row>
    <row r="130826" spans="14:14" x14ac:dyDescent="0.3">
      <c r="N130826" s="53"/>
    </row>
    <row r="130827" spans="14:14" x14ac:dyDescent="0.3">
      <c r="N130827" s="53"/>
    </row>
    <row r="130828" spans="14:14" x14ac:dyDescent="0.3">
      <c r="N130828" s="53"/>
    </row>
    <row r="130829" spans="14:14" x14ac:dyDescent="0.3">
      <c r="N130829" s="53"/>
    </row>
    <row r="130830" spans="14:14" x14ac:dyDescent="0.3">
      <c r="N130830" s="53"/>
    </row>
    <row r="130831" spans="14:14" x14ac:dyDescent="0.3">
      <c r="N130831" s="53"/>
    </row>
    <row r="130832" spans="14:14" x14ac:dyDescent="0.3">
      <c r="N130832" s="53"/>
    </row>
    <row r="130833" spans="14:14" x14ac:dyDescent="0.3">
      <c r="N130833" s="53"/>
    </row>
    <row r="130834" spans="14:14" x14ac:dyDescent="0.3">
      <c r="N130834" s="53"/>
    </row>
    <row r="130835" spans="14:14" x14ac:dyDescent="0.3">
      <c r="N130835" s="53"/>
    </row>
    <row r="130836" spans="14:14" x14ac:dyDescent="0.3">
      <c r="N130836" s="53"/>
    </row>
    <row r="130837" spans="14:14" x14ac:dyDescent="0.3">
      <c r="N130837" s="53"/>
    </row>
    <row r="130838" spans="14:14" x14ac:dyDescent="0.3">
      <c r="N130838" s="53"/>
    </row>
    <row r="130839" spans="14:14" x14ac:dyDescent="0.3">
      <c r="N130839" s="53"/>
    </row>
    <row r="130840" spans="14:14" x14ac:dyDescent="0.3">
      <c r="N130840" s="53"/>
    </row>
    <row r="130841" spans="14:14" x14ac:dyDescent="0.3">
      <c r="N130841" s="53"/>
    </row>
    <row r="130842" spans="14:14" x14ac:dyDescent="0.3">
      <c r="N130842" s="53"/>
    </row>
    <row r="130843" spans="14:14" x14ac:dyDescent="0.3">
      <c r="N130843" s="53"/>
    </row>
    <row r="130844" spans="14:14" x14ac:dyDescent="0.3">
      <c r="N130844" s="53"/>
    </row>
    <row r="130845" spans="14:14" x14ac:dyDescent="0.3">
      <c r="N130845" s="53"/>
    </row>
    <row r="130846" spans="14:14" x14ac:dyDescent="0.3">
      <c r="N130846" s="53"/>
    </row>
    <row r="130847" spans="14:14" x14ac:dyDescent="0.3">
      <c r="N130847" s="53"/>
    </row>
    <row r="130848" spans="14:14" x14ac:dyDescent="0.3">
      <c r="N130848" s="53"/>
    </row>
    <row r="130849" spans="14:14" x14ac:dyDescent="0.3">
      <c r="N130849" s="53"/>
    </row>
    <row r="130850" spans="14:14" x14ac:dyDescent="0.3">
      <c r="N130850" s="53"/>
    </row>
    <row r="130851" spans="14:14" x14ac:dyDescent="0.3">
      <c r="N130851" s="53"/>
    </row>
    <row r="130852" spans="14:14" x14ac:dyDescent="0.3">
      <c r="N130852" s="53"/>
    </row>
    <row r="130853" spans="14:14" x14ac:dyDescent="0.3">
      <c r="N130853" s="53"/>
    </row>
    <row r="130854" spans="14:14" x14ac:dyDescent="0.3">
      <c r="N130854" s="53"/>
    </row>
    <row r="130855" spans="14:14" x14ac:dyDescent="0.3">
      <c r="N130855" s="53"/>
    </row>
    <row r="130856" spans="14:14" x14ac:dyDescent="0.3">
      <c r="N130856" s="53"/>
    </row>
    <row r="130857" spans="14:14" x14ac:dyDescent="0.3">
      <c r="N130857" s="53"/>
    </row>
    <row r="130858" spans="14:14" x14ac:dyDescent="0.3">
      <c r="N130858" s="53"/>
    </row>
    <row r="130859" spans="14:14" x14ac:dyDescent="0.3">
      <c r="N130859" s="53"/>
    </row>
    <row r="130860" spans="14:14" x14ac:dyDescent="0.3">
      <c r="N130860" s="53"/>
    </row>
    <row r="130861" spans="14:14" x14ac:dyDescent="0.3">
      <c r="N130861" s="53"/>
    </row>
    <row r="130862" spans="14:14" x14ac:dyDescent="0.3">
      <c r="N130862" s="53"/>
    </row>
    <row r="130863" spans="14:14" x14ac:dyDescent="0.3">
      <c r="N130863" s="53"/>
    </row>
    <row r="130864" spans="14:14" x14ac:dyDescent="0.3">
      <c r="N130864" s="53"/>
    </row>
    <row r="130865" spans="14:14" x14ac:dyDescent="0.3">
      <c r="N130865" s="53"/>
    </row>
    <row r="130866" spans="14:14" x14ac:dyDescent="0.3">
      <c r="N130866" s="53"/>
    </row>
    <row r="130867" spans="14:14" x14ac:dyDescent="0.3">
      <c r="N130867" s="53"/>
    </row>
    <row r="130868" spans="14:14" x14ac:dyDescent="0.3">
      <c r="N130868" s="53"/>
    </row>
    <row r="130869" spans="14:14" x14ac:dyDescent="0.3">
      <c r="N130869" s="53"/>
    </row>
    <row r="130870" spans="14:14" x14ac:dyDescent="0.3">
      <c r="N130870" s="53"/>
    </row>
    <row r="130871" spans="14:14" x14ac:dyDescent="0.3">
      <c r="N130871" s="53"/>
    </row>
    <row r="130872" spans="14:14" x14ac:dyDescent="0.3">
      <c r="N130872" s="53"/>
    </row>
    <row r="130873" spans="14:14" x14ac:dyDescent="0.3">
      <c r="N130873" s="53"/>
    </row>
    <row r="130874" spans="14:14" x14ac:dyDescent="0.3">
      <c r="N130874" s="53"/>
    </row>
    <row r="130875" spans="14:14" x14ac:dyDescent="0.3">
      <c r="N130875" s="53"/>
    </row>
    <row r="130876" spans="14:14" x14ac:dyDescent="0.3">
      <c r="N130876" s="53"/>
    </row>
    <row r="130877" spans="14:14" x14ac:dyDescent="0.3">
      <c r="N130877" s="53"/>
    </row>
    <row r="130878" spans="14:14" x14ac:dyDescent="0.3">
      <c r="N130878" s="53"/>
    </row>
    <row r="130879" spans="14:14" x14ac:dyDescent="0.3">
      <c r="N130879" s="53"/>
    </row>
    <row r="130880" spans="14:14" x14ac:dyDescent="0.3">
      <c r="N130880" s="53"/>
    </row>
    <row r="130881" spans="14:14" x14ac:dyDescent="0.3">
      <c r="N130881" s="53"/>
    </row>
    <row r="130882" spans="14:14" x14ac:dyDescent="0.3">
      <c r="N130882" s="53"/>
    </row>
    <row r="130883" spans="14:14" x14ac:dyDescent="0.3">
      <c r="N130883" s="53"/>
    </row>
    <row r="130884" spans="14:14" x14ac:dyDescent="0.3">
      <c r="N130884" s="53"/>
    </row>
    <row r="130885" spans="14:14" x14ac:dyDescent="0.3">
      <c r="N130885" s="53"/>
    </row>
    <row r="130886" spans="14:14" x14ac:dyDescent="0.3">
      <c r="N130886" s="53"/>
    </row>
    <row r="130887" spans="14:14" x14ac:dyDescent="0.3">
      <c r="N130887" s="53"/>
    </row>
    <row r="130888" spans="14:14" x14ac:dyDescent="0.3">
      <c r="N130888" s="53"/>
    </row>
    <row r="130889" spans="14:14" x14ac:dyDescent="0.3">
      <c r="N130889" s="53"/>
    </row>
    <row r="130890" spans="14:14" x14ac:dyDescent="0.3">
      <c r="N130890" s="53"/>
    </row>
    <row r="130891" spans="14:14" x14ac:dyDescent="0.3">
      <c r="N130891" s="53"/>
    </row>
    <row r="130892" spans="14:14" x14ac:dyDescent="0.3">
      <c r="N130892" s="53"/>
    </row>
    <row r="130893" spans="14:14" x14ac:dyDescent="0.3">
      <c r="N130893" s="53"/>
    </row>
    <row r="130894" spans="14:14" x14ac:dyDescent="0.3">
      <c r="N130894" s="53"/>
    </row>
    <row r="130895" spans="14:14" x14ac:dyDescent="0.3">
      <c r="N130895" s="53"/>
    </row>
    <row r="130896" spans="14:14" x14ac:dyDescent="0.3">
      <c r="N130896" s="53"/>
    </row>
    <row r="130897" spans="14:14" x14ac:dyDescent="0.3">
      <c r="N130897" s="53"/>
    </row>
    <row r="130898" spans="14:14" x14ac:dyDescent="0.3">
      <c r="N130898" s="53"/>
    </row>
    <row r="130899" spans="14:14" x14ac:dyDescent="0.3">
      <c r="N130899" s="53"/>
    </row>
    <row r="130900" spans="14:14" x14ac:dyDescent="0.3">
      <c r="N130900" s="53"/>
    </row>
    <row r="130901" spans="14:14" x14ac:dyDescent="0.3">
      <c r="N130901" s="53"/>
    </row>
    <row r="130902" spans="14:14" x14ac:dyDescent="0.3">
      <c r="N130902" s="53"/>
    </row>
    <row r="130903" spans="14:14" x14ac:dyDescent="0.3">
      <c r="N130903" s="53"/>
    </row>
    <row r="130904" spans="14:14" x14ac:dyDescent="0.3">
      <c r="N130904" s="53"/>
    </row>
    <row r="130905" spans="14:14" x14ac:dyDescent="0.3">
      <c r="N130905" s="53"/>
    </row>
    <row r="130906" spans="14:14" x14ac:dyDescent="0.3">
      <c r="N130906" s="53"/>
    </row>
    <row r="130907" spans="14:14" x14ac:dyDescent="0.3">
      <c r="N130907" s="53"/>
    </row>
    <row r="130908" spans="14:14" x14ac:dyDescent="0.3">
      <c r="N130908" s="53"/>
    </row>
    <row r="130909" spans="14:14" x14ac:dyDescent="0.3">
      <c r="N130909" s="53"/>
    </row>
    <row r="130910" spans="14:14" x14ac:dyDescent="0.3">
      <c r="N130910" s="53"/>
    </row>
    <row r="130911" spans="14:14" x14ac:dyDescent="0.3">
      <c r="N130911" s="53"/>
    </row>
    <row r="130912" spans="14:14" x14ac:dyDescent="0.3">
      <c r="N130912" s="53"/>
    </row>
    <row r="130913" spans="14:14" x14ac:dyDescent="0.3">
      <c r="N130913" s="53"/>
    </row>
    <row r="130914" spans="14:14" x14ac:dyDescent="0.3">
      <c r="N130914" s="53"/>
    </row>
    <row r="130915" spans="14:14" x14ac:dyDescent="0.3">
      <c r="N130915" s="53"/>
    </row>
    <row r="130916" spans="14:14" x14ac:dyDescent="0.3">
      <c r="N130916" s="53"/>
    </row>
    <row r="130917" spans="14:14" x14ac:dyDescent="0.3">
      <c r="N130917" s="53"/>
    </row>
    <row r="130918" spans="14:14" x14ac:dyDescent="0.3">
      <c r="N130918" s="53"/>
    </row>
    <row r="130919" spans="14:14" x14ac:dyDescent="0.3">
      <c r="N130919" s="53"/>
    </row>
    <row r="130920" spans="14:14" x14ac:dyDescent="0.3">
      <c r="N130920" s="53"/>
    </row>
    <row r="130921" spans="14:14" x14ac:dyDescent="0.3">
      <c r="N130921" s="53"/>
    </row>
    <row r="130922" spans="14:14" x14ac:dyDescent="0.3">
      <c r="N130922" s="53"/>
    </row>
    <row r="130923" spans="14:14" x14ac:dyDescent="0.3">
      <c r="N130923" s="53"/>
    </row>
    <row r="130924" spans="14:14" x14ac:dyDescent="0.3">
      <c r="N130924" s="53"/>
    </row>
    <row r="130925" spans="14:14" x14ac:dyDescent="0.3">
      <c r="N130925" s="53"/>
    </row>
    <row r="130926" spans="14:14" x14ac:dyDescent="0.3">
      <c r="N130926" s="53"/>
    </row>
    <row r="130927" spans="14:14" x14ac:dyDescent="0.3">
      <c r="N130927" s="53"/>
    </row>
    <row r="130928" spans="14:14" x14ac:dyDescent="0.3">
      <c r="N130928" s="53"/>
    </row>
    <row r="130929" spans="14:14" x14ac:dyDescent="0.3">
      <c r="N130929" s="53"/>
    </row>
    <row r="130930" spans="14:14" x14ac:dyDescent="0.3">
      <c r="N130930" s="53"/>
    </row>
    <row r="130931" spans="14:14" x14ac:dyDescent="0.3">
      <c r="N130931" s="53"/>
    </row>
    <row r="130932" spans="14:14" x14ac:dyDescent="0.3">
      <c r="N130932" s="53"/>
    </row>
    <row r="130933" spans="14:14" x14ac:dyDescent="0.3">
      <c r="N130933" s="53"/>
    </row>
    <row r="130934" spans="14:14" x14ac:dyDescent="0.3">
      <c r="N130934" s="53"/>
    </row>
    <row r="130935" spans="14:14" x14ac:dyDescent="0.3">
      <c r="N130935" s="53"/>
    </row>
    <row r="130936" spans="14:14" x14ac:dyDescent="0.3">
      <c r="N130936" s="53"/>
    </row>
    <row r="130937" spans="14:14" x14ac:dyDescent="0.3">
      <c r="N130937" s="53"/>
    </row>
    <row r="130938" spans="14:14" x14ac:dyDescent="0.3">
      <c r="N130938" s="53"/>
    </row>
    <row r="130939" spans="14:14" x14ac:dyDescent="0.3">
      <c r="N130939" s="53"/>
    </row>
    <row r="130940" spans="14:14" x14ac:dyDescent="0.3">
      <c r="N130940" s="53"/>
    </row>
    <row r="130941" spans="14:14" x14ac:dyDescent="0.3">
      <c r="N130941" s="53"/>
    </row>
    <row r="130942" spans="14:14" x14ac:dyDescent="0.3">
      <c r="N130942" s="53"/>
    </row>
    <row r="130943" spans="14:14" x14ac:dyDescent="0.3">
      <c r="N130943" s="53"/>
    </row>
    <row r="130944" spans="14:14" x14ac:dyDescent="0.3">
      <c r="N130944" s="53"/>
    </row>
    <row r="130945" spans="14:14" x14ac:dyDescent="0.3">
      <c r="N130945" s="53"/>
    </row>
    <row r="130946" spans="14:14" x14ac:dyDescent="0.3">
      <c r="N130946" s="53"/>
    </row>
    <row r="130947" spans="14:14" x14ac:dyDescent="0.3">
      <c r="N130947" s="53"/>
    </row>
    <row r="130948" spans="14:14" x14ac:dyDescent="0.3">
      <c r="N130948" s="53"/>
    </row>
    <row r="130949" spans="14:14" x14ac:dyDescent="0.3">
      <c r="N130949" s="53"/>
    </row>
    <row r="130950" spans="14:14" x14ac:dyDescent="0.3">
      <c r="N130950" s="53"/>
    </row>
    <row r="130951" spans="14:14" x14ac:dyDescent="0.3">
      <c r="N130951" s="53"/>
    </row>
    <row r="130952" spans="14:14" x14ac:dyDescent="0.3">
      <c r="N130952" s="53"/>
    </row>
    <row r="130953" spans="14:14" x14ac:dyDescent="0.3">
      <c r="N130953" s="53"/>
    </row>
    <row r="130954" spans="14:14" x14ac:dyDescent="0.3">
      <c r="N130954" s="53"/>
    </row>
    <row r="130955" spans="14:14" x14ac:dyDescent="0.3">
      <c r="N130955" s="53"/>
    </row>
    <row r="130956" spans="14:14" x14ac:dyDescent="0.3">
      <c r="N130956" s="53"/>
    </row>
    <row r="130957" spans="14:14" x14ac:dyDescent="0.3">
      <c r="N130957" s="53"/>
    </row>
    <row r="130958" spans="14:14" x14ac:dyDescent="0.3">
      <c r="N130958" s="53"/>
    </row>
    <row r="130959" spans="14:14" x14ac:dyDescent="0.3">
      <c r="N130959" s="53"/>
    </row>
    <row r="130960" spans="14:14" x14ac:dyDescent="0.3">
      <c r="N130960" s="53"/>
    </row>
    <row r="130961" spans="14:14" x14ac:dyDescent="0.3">
      <c r="N130961" s="53"/>
    </row>
    <row r="130962" spans="14:14" x14ac:dyDescent="0.3">
      <c r="N130962" s="53"/>
    </row>
    <row r="130963" spans="14:14" x14ac:dyDescent="0.3">
      <c r="N130963" s="53"/>
    </row>
    <row r="130964" spans="14:14" x14ac:dyDescent="0.3">
      <c r="N130964" s="53"/>
    </row>
    <row r="130965" spans="14:14" x14ac:dyDescent="0.3">
      <c r="N130965" s="53"/>
    </row>
    <row r="130966" spans="14:14" x14ac:dyDescent="0.3">
      <c r="N130966" s="53"/>
    </row>
    <row r="130967" spans="14:14" x14ac:dyDescent="0.3">
      <c r="N130967" s="53"/>
    </row>
    <row r="130968" spans="14:14" x14ac:dyDescent="0.3">
      <c r="N130968" s="53"/>
    </row>
    <row r="130969" spans="14:14" x14ac:dyDescent="0.3">
      <c r="N130969" s="53"/>
    </row>
    <row r="130970" spans="14:14" x14ac:dyDescent="0.3">
      <c r="N130970" s="53"/>
    </row>
    <row r="130971" spans="14:14" x14ac:dyDescent="0.3">
      <c r="N130971" s="53"/>
    </row>
    <row r="130972" spans="14:14" x14ac:dyDescent="0.3">
      <c r="N130972" s="53"/>
    </row>
    <row r="130973" spans="14:14" x14ac:dyDescent="0.3">
      <c r="N130973" s="53"/>
    </row>
    <row r="130974" spans="14:14" x14ac:dyDescent="0.3">
      <c r="N130974" s="53"/>
    </row>
    <row r="130975" spans="14:14" x14ac:dyDescent="0.3">
      <c r="N130975" s="53"/>
    </row>
    <row r="130976" spans="14:14" x14ac:dyDescent="0.3">
      <c r="N130976" s="53"/>
    </row>
    <row r="130977" spans="14:14" x14ac:dyDescent="0.3">
      <c r="N130977" s="53"/>
    </row>
    <row r="130978" spans="14:14" x14ac:dyDescent="0.3">
      <c r="N130978" s="53"/>
    </row>
    <row r="130979" spans="14:14" x14ac:dyDescent="0.3">
      <c r="N130979" s="53"/>
    </row>
    <row r="130980" spans="14:14" x14ac:dyDescent="0.3">
      <c r="N130980" s="53"/>
    </row>
    <row r="130981" spans="14:14" x14ac:dyDescent="0.3">
      <c r="N130981" s="53"/>
    </row>
    <row r="130982" spans="14:14" x14ac:dyDescent="0.3">
      <c r="N130982" s="53"/>
    </row>
    <row r="130983" spans="14:14" x14ac:dyDescent="0.3">
      <c r="N130983" s="53"/>
    </row>
    <row r="130984" spans="14:14" x14ac:dyDescent="0.3">
      <c r="N130984" s="53"/>
    </row>
    <row r="130985" spans="14:14" x14ac:dyDescent="0.3">
      <c r="N130985" s="53"/>
    </row>
    <row r="130986" spans="14:14" x14ac:dyDescent="0.3">
      <c r="N130986" s="53"/>
    </row>
    <row r="130987" spans="14:14" x14ac:dyDescent="0.3">
      <c r="N130987" s="53"/>
    </row>
    <row r="130988" spans="14:14" x14ac:dyDescent="0.3">
      <c r="N130988" s="53"/>
    </row>
    <row r="130989" spans="14:14" x14ac:dyDescent="0.3">
      <c r="N130989" s="53"/>
    </row>
    <row r="130990" spans="14:14" x14ac:dyDescent="0.3">
      <c r="N130990" s="53"/>
    </row>
    <row r="130991" spans="14:14" x14ac:dyDescent="0.3">
      <c r="N130991" s="53"/>
    </row>
    <row r="130992" spans="14:14" x14ac:dyDescent="0.3">
      <c r="N130992" s="53"/>
    </row>
    <row r="130993" spans="14:14" x14ac:dyDescent="0.3">
      <c r="N130993" s="53"/>
    </row>
    <row r="130994" spans="14:14" x14ac:dyDescent="0.3">
      <c r="N130994" s="53"/>
    </row>
    <row r="130995" spans="14:14" x14ac:dyDescent="0.3">
      <c r="N130995" s="53"/>
    </row>
    <row r="130996" spans="14:14" x14ac:dyDescent="0.3">
      <c r="N130996" s="53"/>
    </row>
    <row r="130997" spans="14:14" x14ac:dyDescent="0.3">
      <c r="N130997" s="53"/>
    </row>
    <row r="130998" spans="14:14" x14ac:dyDescent="0.3">
      <c r="N130998" s="53"/>
    </row>
    <row r="130999" spans="14:14" x14ac:dyDescent="0.3">
      <c r="N130999" s="53"/>
    </row>
    <row r="131000" spans="14:14" x14ac:dyDescent="0.3">
      <c r="N131000" s="53"/>
    </row>
    <row r="131001" spans="14:14" x14ac:dyDescent="0.3">
      <c r="N131001" s="53"/>
    </row>
    <row r="131002" spans="14:14" x14ac:dyDescent="0.3">
      <c r="N131002" s="53"/>
    </row>
    <row r="131003" spans="14:14" x14ac:dyDescent="0.3">
      <c r="N131003" s="53"/>
    </row>
    <row r="131004" spans="14:14" x14ac:dyDescent="0.3">
      <c r="N131004" s="53"/>
    </row>
    <row r="131005" spans="14:14" x14ac:dyDescent="0.3">
      <c r="N131005" s="53"/>
    </row>
    <row r="131006" spans="14:14" x14ac:dyDescent="0.3">
      <c r="N131006" s="53"/>
    </row>
    <row r="131007" spans="14:14" x14ac:dyDescent="0.3">
      <c r="N131007" s="53"/>
    </row>
    <row r="131008" spans="14:14" x14ac:dyDescent="0.3">
      <c r="N131008" s="53"/>
    </row>
    <row r="131009" spans="14:14" x14ac:dyDescent="0.3">
      <c r="N131009" s="53"/>
    </row>
    <row r="131010" spans="14:14" x14ac:dyDescent="0.3">
      <c r="N131010" s="53"/>
    </row>
    <row r="131011" spans="14:14" x14ac:dyDescent="0.3">
      <c r="N131011" s="53"/>
    </row>
    <row r="131012" spans="14:14" x14ac:dyDescent="0.3">
      <c r="N131012" s="53"/>
    </row>
    <row r="131013" spans="14:14" x14ac:dyDescent="0.3">
      <c r="N131013" s="53"/>
    </row>
    <row r="131014" spans="14:14" x14ac:dyDescent="0.3">
      <c r="N131014" s="53"/>
    </row>
    <row r="131015" spans="14:14" x14ac:dyDescent="0.3">
      <c r="N131015" s="53"/>
    </row>
    <row r="131016" spans="14:14" x14ac:dyDescent="0.3">
      <c r="N131016" s="53"/>
    </row>
    <row r="131017" spans="14:14" x14ac:dyDescent="0.3">
      <c r="N131017" s="53"/>
    </row>
    <row r="131018" spans="14:14" x14ac:dyDescent="0.3">
      <c r="N131018" s="53"/>
    </row>
    <row r="131019" spans="14:14" x14ac:dyDescent="0.3">
      <c r="N131019" s="53"/>
    </row>
    <row r="131020" spans="14:14" x14ac:dyDescent="0.3">
      <c r="N131020" s="53"/>
    </row>
    <row r="131021" spans="14:14" x14ac:dyDescent="0.3">
      <c r="N131021" s="53"/>
    </row>
    <row r="131022" spans="14:14" x14ac:dyDescent="0.3">
      <c r="N131022" s="53"/>
    </row>
    <row r="131023" spans="14:14" x14ac:dyDescent="0.3">
      <c r="N131023" s="53"/>
    </row>
    <row r="131024" spans="14:14" x14ac:dyDescent="0.3">
      <c r="N131024" s="53"/>
    </row>
    <row r="131025" spans="14:14" x14ac:dyDescent="0.3">
      <c r="N131025" s="53"/>
    </row>
    <row r="131026" spans="14:14" x14ac:dyDescent="0.3">
      <c r="N131026" s="53"/>
    </row>
    <row r="131027" spans="14:14" x14ac:dyDescent="0.3">
      <c r="N131027" s="53"/>
    </row>
    <row r="131028" spans="14:14" x14ac:dyDescent="0.3">
      <c r="N131028" s="53"/>
    </row>
    <row r="131029" spans="14:14" x14ac:dyDescent="0.3">
      <c r="N131029" s="53"/>
    </row>
    <row r="131030" spans="14:14" x14ac:dyDescent="0.3">
      <c r="N131030" s="53"/>
    </row>
    <row r="131031" spans="14:14" x14ac:dyDescent="0.3">
      <c r="N131031" s="53"/>
    </row>
    <row r="131032" spans="14:14" x14ac:dyDescent="0.3">
      <c r="N131032" s="53"/>
    </row>
    <row r="131033" spans="14:14" x14ac:dyDescent="0.3">
      <c r="N131033" s="53"/>
    </row>
    <row r="131034" spans="14:14" x14ac:dyDescent="0.3">
      <c r="N131034" s="53"/>
    </row>
    <row r="131035" spans="14:14" x14ac:dyDescent="0.3">
      <c r="N131035" s="53"/>
    </row>
    <row r="131036" spans="14:14" x14ac:dyDescent="0.3">
      <c r="N131036" s="53"/>
    </row>
    <row r="131037" spans="14:14" x14ac:dyDescent="0.3">
      <c r="N131037" s="53"/>
    </row>
    <row r="131038" spans="14:14" x14ac:dyDescent="0.3">
      <c r="N131038" s="53"/>
    </row>
    <row r="131039" spans="14:14" x14ac:dyDescent="0.3">
      <c r="N131039" s="53"/>
    </row>
    <row r="131040" spans="14:14" x14ac:dyDescent="0.3">
      <c r="N131040" s="53"/>
    </row>
    <row r="131041" spans="14:14" x14ac:dyDescent="0.3">
      <c r="N131041" s="53"/>
    </row>
    <row r="131042" spans="14:14" x14ac:dyDescent="0.3">
      <c r="N131042" s="53"/>
    </row>
    <row r="131043" spans="14:14" x14ac:dyDescent="0.3">
      <c r="N131043" s="53"/>
    </row>
    <row r="131044" spans="14:14" x14ac:dyDescent="0.3">
      <c r="N131044" s="53"/>
    </row>
    <row r="131045" spans="14:14" x14ac:dyDescent="0.3">
      <c r="N131045" s="53"/>
    </row>
    <row r="131046" spans="14:14" x14ac:dyDescent="0.3">
      <c r="N131046" s="53"/>
    </row>
    <row r="131047" spans="14:14" x14ac:dyDescent="0.3">
      <c r="N131047" s="53"/>
    </row>
    <row r="131048" spans="14:14" x14ac:dyDescent="0.3">
      <c r="N131048" s="53"/>
    </row>
    <row r="131049" spans="14:14" x14ac:dyDescent="0.3">
      <c r="N131049" s="53"/>
    </row>
    <row r="131050" spans="14:14" x14ac:dyDescent="0.3">
      <c r="N131050" s="53"/>
    </row>
    <row r="131051" spans="14:14" x14ac:dyDescent="0.3">
      <c r="N131051" s="53"/>
    </row>
    <row r="131052" spans="14:14" x14ac:dyDescent="0.3">
      <c r="N131052" s="53"/>
    </row>
    <row r="131053" spans="14:14" x14ac:dyDescent="0.3">
      <c r="N131053" s="53"/>
    </row>
    <row r="131054" spans="14:14" x14ac:dyDescent="0.3">
      <c r="N131054" s="53"/>
    </row>
    <row r="131055" spans="14:14" x14ac:dyDescent="0.3">
      <c r="N131055" s="53"/>
    </row>
    <row r="131056" spans="14:14" x14ac:dyDescent="0.3">
      <c r="N131056" s="53"/>
    </row>
    <row r="131057" spans="14:14" x14ac:dyDescent="0.3">
      <c r="N131057" s="53"/>
    </row>
    <row r="131058" spans="14:14" x14ac:dyDescent="0.3">
      <c r="N131058" s="53"/>
    </row>
    <row r="131059" spans="14:14" x14ac:dyDescent="0.3">
      <c r="N131059" s="53"/>
    </row>
    <row r="131060" spans="14:14" x14ac:dyDescent="0.3">
      <c r="N131060" s="53"/>
    </row>
    <row r="131061" spans="14:14" x14ac:dyDescent="0.3">
      <c r="N131061" s="53"/>
    </row>
    <row r="131062" spans="14:14" x14ac:dyDescent="0.3">
      <c r="N131062" s="53"/>
    </row>
    <row r="131063" spans="14:14" x14ac:dyDescent="0.3">
      <c r="N131063" s="53"/>
    </row>
    <row r="131064" spans="14:14" x14ac:dyDescent="0.3">
      <c r="N131064" s="53"/>
    </row>
    <row r="131065" spans="14:14" x14ac:dyDescent="0.3">
      <c r="N131065" s="53"/>
    </row>
    <row r="131066" spans="14:14" x14ac:dyDescent="0.3">
      <c r="N131066" s="53"/>
    </row>
    <row r="131067" spans="14:14" x14ac:dyDescent="0.3">
      <c r="N131067" s="53"/>
    </row>
    <row r="131068" spans="14:14" x14ac:dyDescent="0.3">
      <c r="N131068" s="53"/>
    </row>
    <row r="131069" spans="14:14" x14ac:dyDescent="0.3">
      <c r="N131069" s="53"/>
    </row>
    <row r="131070" spans="14:14" x14ac:dyDescent="0.3">
      <c r="N131070" s="53"/>
    </row>
    <row r="131071" spans="14:14" x14ac:dyDescent="0.3">
      <c r="N131071" s="53"/>
    </row>
    <row r="131072" spans="14:14" x14ac:dyDescent="0.3">
      <c r="N131072" s="53"/>
    </row>
    <row r="131073" spans="14:14" x14ac:dyDescent="0.3">
      <c r="N131073" s="53"/>
    </row>
    <row r="131074" spans="14:14" x14ac:dyDescent="0.3">
      <c r="N131074" s="53"/>
    </row>
    <row r="131075" spans="14:14" x14ac:dyDescent="0.3">
      <c r="N131075" s="53"/>
    </row>
    <row r="131076" spans="14:14" x14ac:dyDescent="0.3">
      <c r="N131076" s="53"/>
    </row>
    <row r="131077" spans="14:14" x14ac:dyDescent="0.3">
      <c r="N131077" s="53"/>
    </row>
    <row r="131078" spans="14:14" x14ac:dyDescent="0.3">
      <c r="N131078" s="53"/>
    </row>
    <row r="131079" spans="14:14" x14ac:dyDescent="0.3">
      <c r="N131079" s="53"/>
    </row>
    <row r="131080" spans="14:14" x14ac:dyDescent="0.3">
      <c r="N131080" s="53"/>
    </row>
    <row r="131081" spans="14:14" x14ac:dyDescent="0.3">
      <c r="N131081" s="53"/>
    </row>
    <row r="131082" spans="14:14" x14ac:dyDescent="0.3">
      <c r="N131082" s="53"/>
    </row>
    <row r="131083" spans="14:14" x14ac:dyDescent="0.3">
      <c r="N131083" s="53"/>
    </row>
    <row r="131084" spans="14:14" x14ac:dyDescent="0.3">
      <c r="N131084" s="53"/>
    </row>
    <row r="131085" spans="14:14" x14ac:dyDescent="0.3">
      <c r="N131085" s="53"/>
    </row>
    <row r="131086" spans="14:14" x14ac:dyDescent="0.3">
      <c r="N131086" s="53"/>
    </row>
    <row r="131087" spans="14:14" x14ac:dyDescent="0.3">
      <c r="N131087" s="53"/>
    </row>
    <row r="131088" spans="14:14" x14ac:dyDescent="0.3">
      <c r="N131088" s="53"/>
    </row>
    <row r="131089" spans="14:14" x14ac:dyDescent="0.3">
      <c r="N131089" s="53"/>
    </row>
    <row r="131090" spans="14:14" x14ac:dyDescent="0.3">
      <c r="N131090" s="53"/>
    </row>
    <row r="131091" spans="14:14" x14ac:dyDescent="0.3">
      <c r="N131091" s="53"/>
    </row>
    <row r="131092" spans="14:14" x14ac:dyDescent="0.3">
      <c r="N131092" s="53"/>
    </row>
    <row r="131093" spans="14:14" x14ac:dyDescent="0.3">
      <c r="N131093" s="53"/>
    </row>
    <row r="131094" spans="14:14" x14ac:dyDescent="0.3">
      <c r="N131094" s="53"/>
    </row>
    <row r="131095" spans="14:14" x14ac:dyDescent="0.3">
      <c r="N131095" s="53"/>
    </row>
    <row r="131096" spans="14:14" x14ac:dyDescent="0.3">
      <c r="N131096" s="53"/>
    </row>
    <row r="131097" spans="14:14" x14ac:dyDescent="0.3">
      <c r="N131097" s="53"/>
    </row>
    <row r="131098" spans="14:14" x14ac:dyDescent="0.3">
      <c r="N131098" s="53"/>
    </row>
    <row r="131099" spans="14:14" x14ac:dyDescent="0.3">
      <c r="N131099" s="53"/>
    </row>
    <row r="131100" spans="14:14" x14ac:dyDescent="0.3">
      <c r="N131100" s="53"/>
    </row>
    <row r="131101" spans="14:14" x14ac:dyDescent="0.3">
      <c r="N131101" s="53"/>
    </row>
    <row r="131102" spans="14:14" x14ac:dyDescent="0.3">
      <c r="N131102" s="53"/>
    </row>
    <row r="131103" spans="14:14" x14ac:dyDescent="0.3">
      <c r="N131103" s="53"/>
    </row>
    <row r="131104" spans="14:14" x14ac:dyDescent="0.3">
      <c r="N131104" s="53"/>
    </row>
    <row r="131105" spans="14:14" x14ac:dyDescent="0.3">
      <c r="N131105" s="53"/>
    </row>
    <row r="131106" spans="14:14" x14ac:dyDescent="0.3">
      <c r="N131106" s="53"/>
    </row>
    <row r="131107" spans="14:14" x14ac:dyDescent="0.3">
      <c r="N131107" s="53"/>
    </row>
    <row r="131108" spans="14:14" x14ac:dyDescent="0.3">
      <c r="N131108" s="53"/>
    </row>
    <row r="131109" spans="14:14" x14ac:dyDescent="0.3">
      <c r="N131109" s="53"/>
    </row>
    <row r="131110" spans="14:14" x14ac:dyDescent="0.3">
      <c r="N131110" s="53"/>
    </row>
    <row r="131111" spans="14:14" x14ac:dyDescent="0.3">
      <c r="N131111" s="53"/>
    </row>
    <row r="131112" spans="14:14" x14ac:dyDescent="0.3">
      <c r="N131112" s="53"/>
    </row>
    <row r="131113" spans="14:14" x14ac:dyDescent="0.3">
      <c r="N131113" s="53"/>
    </row>
    <row r="131114" spans="14:14" x14ac:dyDescent="0.3">
      <c r="N131114" s="53"/>
    </row>
    <row r="131115" spans="14:14" x14ac:dyDescent="0.3">
      <c r="N131115" s="53"/>
    </row>
    <row r="131116" spans="14:14" x14ac:dyDescent="0.3">
      <c r="N131116" s="53"/>
    </row>
    <row r="131117" spans="14:14" x14ac:dyDescent="0.3">
      <c r="N131117" s="53"/>
    </row>
    <row r="131118" spans="14:14" x14ac:dyDescent="0.3">
      <c r="N131118" s="53"/>
    </row>
    <row r="131119" spans="14:14" x14ac:dyDescent="0.3">
      <c r="N131119" s="53"/>
    </row>
    <row r="131120" spans="14:14" x14ac:dyDescent="0.3">
      <c r="N131120" s="53"/>
    </row>
    <row r="131121" spans="14:14" x14ac:dyDescent="0.3">
      <c r="N131121" s="53"/>
    </row>
    <row r="131122" spans="14:14" x14ac:dyDescent="0.3">
      <c r="N131122" s="53"/>
    </row>
    <row r="131123" spans="14:14" x14ac:dyDescent="0.3">
      <c r="N131123" s="53"/>
    </row>
    <row r="131124" spans="14:14" x14ac:dyDescent="0.3">
      <c r="N131124" s="53"/>
    </row>
    <row r="131125" spans="14:14" x14ac:dyDescent="0.3">
      <c r="N131125" s="53"/>
    </row>
    <row r="131126" spans="14:14" x14ac:dyDescent="0.3">
      <c r="N131126" s="53"/>
    </row>
    <row r="131127" spans="14:14" x14ac:dyDescent="0.3">
      <c r="N131127" s="53"/>
    </row>
    <row r="131128" spans="14:14" x14ac:dyDescent="0.3">
      <c r="N131128" s="53"/>
    </row>
    <row r="131129" spans="14:14" x14ac:dyDescent="0.3">
      <c r="N131129" s="53"/>
    </row>
    <row r="131130" spans="14:14" x14ac:dyDescent="0.3">
      <c r="N131130" s="53"/>
    </row>
    <row r="131131" spans="14:14" x14ac:dyDescent="0.3">
      <c r="N131131" s="53"/>
    </row>
    <row r="131132" spans="14:14" x14ac:dyDescent="0.3">
      <c r="N131132" s="53"/>
    </row>
    <row r="131133" spans="14:14" x14ac:dyDescent="0.3">
      <c r="N131133" s="53"/>
    </row>
    <row r="131134" spans="14:14" x14ac:dyDescent="0.3">
      <c r="N131134" s="53"/>
    </row>
    <row r="131135" spans="14:14" x14ac:dyDescent="0.3">
      <c r="N131135" s="53"/>
    </row>
    <row r="131136" spans="14:14" x14ac:dyDescent="0.3">
      <c r="N131136" s="53"/>
    </row>
    <row r="131137" spans="14:14" x14ac:dyDescent="0.3">
      <c r="N131137" s="53"/>
    </row>
    <row r="131138" spans="14:14" x14ac:dyDescent="0.3">
      <c r="N131138" s="53"/>
    </row>
    <row r="131139" spans="14:14" x14ac:dyDescent="0.3">
      <c r="N131139" s="53"/>
    </row>
    <row r="131140" spans="14:14" x14ac:dyDescent="0.3">
      <c r="N131140" s="53"/>
    </row>
    <row r="131141" spans="14:14" x14ac:dyDescent="0.3">
      <c r="N131141" s="53"/>
    </row>
    <row r="131142" spans="14:14" x14ac:dyDescent="0.3">
      <c r="N131142" s="53"/>
    </row>
    <row r="131143" spans="14:14" x14ac:dyDescent="0.3">
      <c r="N131143" s="53"/>
    </row>
    <row r="131144" spans="14:14" x14ac:dyDescent="0.3">
      <c r="N131144" s="53"/>
    </row>
    <row r="131145" spans="14:14" x14ac:dyDescent="0.3">
      <c r="N131145" s="53"/>
    </row>
    <row r="131146" spans="14:14" x14ac:dyDescent="0.3">
      <c r="N131146" s="53"/>
    </row>
    <row r="131147" spans="14:14" x14ac:dyDescent="0.3">
      <c r="N131147" s="53"/>
    </row>
    <row r="131148" spans="14:14" x14ac:dyDescent="0.3">
      <c r="N131148" s="53"/>
    </row>
    <row r="131149" spans="14:14" x14ac:dyDescent="0.3">
      <c r="N131149" s="53"/>
    </row>
    <row r="131150" spans="14:14" x14ac:dyDescent="0.3">
      <c r="N131150" s="53"/>
    </row>
    <row r="131151" spans="14:14" x14ac:dyDescent="0.3">
      <c r="N131151" s="53"/>
    </row>
    <row r="131152" spans="14:14" x14ac:dyDescent="0.3">
      <c r="N131152" s="53"/>
    </row>
    <row r="131153" spans="14:14" x14ac:dyDescent="0.3">
      <c r="N131153" s="53"/>
    </row>
    <row r="131154" spans="14:14" x14ac:dyDescent="0.3">
      <c r="N131154" s="53"/>
    </row>
    <row r="131155" spans="14:14" x14ac:dyDescent="0.3">
      <c r="N131155" s="53"/>
    </row>
    <row r="131156" spans="14:14" x14ac:dyDescent="0.3">
      <c r="N131156" s="53"/>
    </row>
    <row r="131157" spans="14:14" x14ac:dyDescent="0.3">
      <c r="N131157" s="53"/>
    </row>
    <row r="131158" spans="14:14" x14ac:dyDescent="0.3">
      <c r="N131158" s="53"/>
    </row>
    <row r="131159" spans="14:14" x14ac:dyDescent="0.3">
      <c r="N131159" s="53"/>
    </row>
    <row r="131160" spans="14:14" x14ac:dyDescent="0.3">
      <c r="N131160" s="53"/>
    </row>
    <row r="131161" spans="14:14" x14ac:dyDescent="0.3">
      <c r="N131161" s="53"/>
    </row>
    <row r="131162" spans="14:14" x14ac:dyDescent="0.3">
      <c r="N131162" s="53"/>
    </row>
    <row r="131163" spans="14:14" x14ac:dyDescent="0.3">
      <c r="N131163" s="53"/>
    </row>
    <row r="131164" spans="14:14" x14ac:dyDescent="0.3">
      <c r="N131164" s="53"/>
    </row>
    <row r="131165" spans="14:14" x14ac:dyDescent="0.3">
      <c r="N131165" s="53"/>
    </row>
    <row r="131166" spans="14:14" x14ac:dyDescent="0.3">
      <c r="N131166" s="53"/>
    </row>
    <row r="131167" spans="14:14" x14ac:dyDescent="0.3">
      <c r="N131167" s="53"/>
    </row>
    <row r="131168" spans="14:14" x14ac:dyDescent="0.3">
      <c r="N131168" s="53"/>
    </row>
    <row r="131169" spans="14:14" x14ac:dyDescent="0.3">
      <c r="N131169" s="53"/>
    </row>
    <row r="131170" spans="14:14" x14ac:dyDescent="0.3">
      <c r="N131170" s="53"/>
    </row>
    <row r="131171" spans="14:14" x14ac:dyDescent="0.3">
      <c r="N131171" s="53"/>
    </row>
    <row r="131172" spans="14:14" x14ac:dyDescent="0.3">
      <c r="N131172" s="53"/>
    </row>
    <row r="131173" spans="14:14" x14ac:dyDescent="0.3">
      <c r="N131173" s="53"/>
    </row>
    <row r="131174" spans="14:14" x14ac:dyDescent="0.3">
      <c r="N131174" s="53"/>
    </row>
    <row r="131175" spans="14:14" x14ac:dyDescent="0.3">
      <c r="N131175" s="53"/>
    </row>
    <row r="131176" spans="14:14" x14ac:dyDescent="0.3">
      <c r="N131176" s="53"/>
    </row>
    <row r="131177" spans="14:14" x14ac:dyDescent="0.3">
      <c r="N131177" s="53"/>
    </row>
    <row r="131178" spans="14:14" x14ac:dyDescent="0.3">
      <c r="N131178" s="53"/>
    </row>
    <row r="131179" spans="14:14" x14ac:dyDescent="0.3">
      <c r="N131179" s="53"/>
    </row>
    <row r="131180" spans="14:14" x14ac:dyDescent="0.3">
      <c r="N131180" s="53"/>
    </row>
    <row r="131181" spans="14:14" x14ac:dyDescent="0.3">
      <c r="N131181" s="53"/>
    </row>
    <row r="131182" spans="14:14" x14ac:dyDescent="0.3">
      <c r="N131182" s="53"/>
    </row>
    <row r="131183" spans="14:14" x14ac:dyDescent="0.3">
      <c r="N131183" s="53"/>
    </row>
    <row r="131184" spans="14:14" x14ac:dyDescent="0.3">
      <c r="N131184" s="53"/>
    </row>
    <row r="131185" spans="14:14" x14ac:dyDescent="0.3">
      <c r="N131185" s="53"/>
    </row>
    <row r="131186" spans="14:14" x14ac:dyDescent="0.3">
      <c r="N131186" s="53"/>
    </row>
    <row r="131187" spans="14:14" x14ac:dyDescent="0.3">
      <c r="N131187" s="53"/>
    </row>
    <row r="131188" spans="14:14" x14ac:dyDescent="0.3">
      <c r="N131188" s="53"/>
    </row>
    <row r="131189" spans="14:14" x14ac:dyDescent="0.3">
      <c r="N131189" s="53"/>
    </row>
    <row r="131190" spans="14:14" x14ac:dyDescent="0.3">
      <c r="N131190" s="53"/>
    </row>
    <row r="131191" spans="14:14" x14ac:dyDescent="0.3">
      <c r="N131191" s="53"/>
    </row>
    <row r="131192" spans="14:14" x14ac:dyDescent="0.3">
      <c r="N131192" s="53"/>
    </row>
    <row r="131193" spans="14:14" x14ac:dyDescent="0.3">
      <c r="N131193" s="53"/>
    </row>
    <row r="131194" spans="14:14" x14ac:dyDescent="0.3">
      <c r="N131194" s="53"/>
    </row>
    <row r="131195" spans="14:14" x14ac:dyDescent="0.3">
      <c r="N131195" s="53"/>
    </row>
    <row r="131196" spans="14:14" x14ac:dyDescent="0.3">
      <c r="N131196" s="53"/>
    </row>
    <row r="131197" spans="14:14" x14ac:dyDescent="0.3">
      <c r="N131197" s="53"/>
    </row>
    <row r="131198" spans="14:14" x14ac:dyDescent="0.3">
      <c r="N131198" s="53"/>
    </row>
    <row r="131199" spans="14:14" x14ac:dyDescent="0.3">
      <c r="N131199" s="53"/>
    </row>
    <row r="131200" spans="14:14" x14ac:dyDescent="0.3">
      <c r="N131200" s="53"/>
    </row>
    <row r="131201" spans="14:14" x14ac:dyDescent="0.3">
      <c r="N131201" s="53"/>
    </row>
    <row r="131202" spans="14:14" x14ac:dyDescent="0.3">
      <c r="N131202" s="53"/>
    </row>
    <row r="131203" spans="14:14" x14ac:dyDescent="0.3">
      <c r="N131203" s="53"/>
    </row>
    <row r="131204" spans="14:14" x14ac:dyDescent="0.3">
      <c r="N131204" s="53"/>
    </row>
    <row r="131205" spans="14:14" x14ac:dyDescent="0.3">
      <c r="N131205" s="53"/>
    </row>
    <row r="131206" spans="14:14" x14ac:dyDescent="0.3">
      <c r="N131206" s="53"/>
    </row>
    <row r="131207" spans="14:14" x14ac:dyDescent="0.3">
      <c r="N131207" s="53"/>
    </row>
    <row r="131208" spans="14:14" x14ac:dyDescent="0.3">
      <c r="N131208" s="53"/>
    </row>
    <row r="131209" spans="14:14" x14ac:dyDescent="0.3">
      <c r="N131209" s="53"/>
    </row>
    <row r="131210" spans="14:14" x14ac:dyDescent="0.3">
      <c r="N131210" s="53"/>
    </row>
    <row r="131211" spans="14:14" x14ac:dyDescent="0.3">
      <c r="N131211" s="53"/>
    </row>
    <row r="131212" spans="14:14" x14ac:dyDescent="0.3">
      <c r="N131212" s="53"/>
    </row>
    <row r="131213" spans="14:14" x14ac:dyDescent="0.3">
      <c r="N131213" s="53"/>
    </row>
    <row r="131214" spans="14:14" x14ac:dyDescent="0.3">
      <c r="N131214" s="53"/>
    </row>
    <row r="131215" spans="14:14" x14ac:dyDescent="0.3">
      <c r="N131215" s="53"/>
    </row>
    <row r="131216" spans="14:14" x14ac:dyDescent="0.3">
      <c r="N131216" s="53"/>
    </row>
    <row r="131217" spans="14:14" x14ac:dyDescent="0.3">
      <c r="N131217" s="53"/>
    </row>
    <row r="131218" spans="14:14" x14ac:dyDescent="0.3">
      <c r="N131218" s="53"/>
    </row>
    <row r="131219" spans="14:14" x14ac:dyDescent="0.3">
      <c r="N131219" s="53"/>
    </row>
    <row r="131220" spans="14:14" x14ac:dyDescent="0.3">
      <c r="N131220" s="53"/>
    </row>
    <row r="131221" spans="14:14" x14ac:dyDescent="0.3">
      <c r="N131221" s="53"/>
    </row>
    <row r="131222" spans="14:14" x14ac:dyDescent="0.3">
      <c r="N131222" s="53"/>
    </row>
    <row r="131223" spans="14:14" x14ac:dyDescent="0.3">
      <c r="N131223" s="53"/>
    </row>
    <row r="131224" spans="14:14" x14ac:dyDescent="0.3">
      <c r="N131224" s="53"/>
    </row>
    <row r="131225" spans="14:14" x14ac:dyDescent="0.3">
      <c r="N131225" s="53"/>
    </row>
    <row r="131226" spans="14:14" x14ac:dyDescent="0.3">
      <c r="N131226" s="53"/>
    </row>
    <row r="131227" spans="14:14" x14ac:dyDescent="0.3">
      <c r="N131227" s="53"/>
    </row>
    <row r="131228" spans="14:14" x14ac:dyDescent="0.3">
      <c r="N131228" s="53"/>
    </row>
    <row r="131229" spans="14:14" x14ac:dyDescent="0.3">
      <c r="N131229" s="53"/>
    </row>
    <row r="131230" spans="14:14" x14ac:dyDescent="0.3">
      <c r="N131230" s="53"/>
    </row>
    <row r="131231" spans="14:14" x14ac:dyDescent="0.3">
      <c r="N131231" s="53"/>
    </row>
    <row r="131232" spans="14:14" x14ac:dyDescent="0.3">
      <c r="N131232" s="53"/>
    </row>
    <row r="131233" spans="14:14" x14ac:dyDescent="0.3">
      <c r="N131233" s="53"/>
    </row>
    <row r="131234" spans="14:14" x14ac:dyDescent="0.3">
      <c r="N131234" s="53"/>
    </row>
    <row r="131235" spans="14:14" x14ac:dyDescent="0.3">
      <c r="N131235" s="53"/>
    </row>
    <row r="131236" spans="14:14" x14ac:dyDescent="0.3">
      <c r="N131236" s="53"/>
    </row>
    <row r="131237" spans="14:14" x14ac:dyDescent="0.3">
      <c r="N131237" s="53"/>
    </row>
    <row r="131238" spans="14:14" x14ac:dyDescent="0.3">
      <c r="N131238" s="53"/>
    </row>
    <row r="131239" spans="14:14" x14ac:dyDescent="0.3">
      <c r="N131239" s="53"/>
    </row>
    <row r="131240" spans="14:14" x14ac:dyDescent="0.3">
      <c r="N131240" s="53"/>
    </row>
    <row r="131241" spans="14:14" x14ac:dyDescent="0.3">
      <c r="N131241" s="53"/>
    </row>
    <row r="131242" spans="14:14" x14ac:dyDescent="0.3">
      <c r="N131242" s="53"/>
    </row>
    <row r="131243" spans="14:14" x14ac:dyDescent="0.3">
      <c r="N131243" s="53"/>
    </row>
    <row r="131244" spans="14:14" x14ac:dyDescent="0.3">
      <c r="N131244" s="53"/>
    </row>
    <row r="131245" spans="14:14" x14ac:dyDescent="0.3">
      <c r="N131245" s="53"/>
    </row>
    <row r="131246" spans="14:14" x14ac:dyDescent="0.3">
      <c r="N131246" s="53"/>
    </row>
    <row r="131247" spans="14:14" x14ac:dyDescent="0.3">
      <c r="N131247" s="53"/>
    </row>
    <row r="131248" spans="14:14" x14ac:dyDescent="0.3">
      <c r="N131248" s="53"/>
    </row>
    <row r="131249" spans="14:14" x14ac:dyDescent="0.3">
      <c r="N131249" s="53"/>
    </row>
    <row r="131250" spans="14:14" x14ac:dyDescent="0.3">
      <c r="N131250" s="53"/>
    </row>
    <row r="131251" spans="14:14" x14ac:dyDescent="0.3">
      <c r="N131251" s="53"/>
    </row>
    <row r="131252" spans="14:14" x14ac:dyDescent="0.3">
      <c r="N131252" s="53"/>
    </row>
    <row r="131253" spans="14:14" x14ac:dyDescent="0.3">
      <c r="N131253" s="53"/>
    </row>
    <row r="131254" spans="14:14" x14ac:dyDescent="0.3">
      <c r="N131254" s="53"/>
    </row>
    <row r="131255" spans="14:14" x14ac:dyDescent="0.3">
      <c r="N131255" s="53"/>
    </row>
    <row r="131256" spans="14:14" x14ac:dyDescent="0.3">
      <c r="N131256" s="53"/>
    </row>
    <row r="131257" spans="14:14" x14ac:dyDescent="0.3">
      <c r="N131257" s="53"/>
    </row>
    <row r="131258" spans="14:14" x14ac:dyDescent="0.3">
      <c r="N131258" s="53"/>
    </row>
    <row r="131259" spans="14:14" x14ac:dyDescent="0.3">
      <c r="N131259" s="53"/>
    </row>
    <row r="131260" spans="14:14" x14ac:dyDescent="0.3">
      <c r="N131260" s="53"/>
    </row>
    <row r="131261" spans="14:14" x14ac:dyDescent="0.3">
      <c r="N131261" s="53"/>
    </row>
    <row r="131262" spans="14:14" x14ac:dyDescent="0.3">
      <c r="N131262" s="53"/>
    </row>
    <row r="131263" spans="14:14" x14ac:dyDescent="0.3">
      <c r="N131263" s="53"/>
    </row>
    <row r="131264" spans="14:14" x14ac:dyDescent="0.3">
      <c r="N131264" s="53"/>
    </row>
    <row r="131265" spans="14:14" x14ac:dyDescent="0.3">
      <c r="N131265" s="53"/>
    </row>
    <row r="131266" spans="14:14" x14ac:dyDescent="0.3">
      <c r="N131266" s="53"/>
    </row>
    <row r="131267" spans="14:14" x14ac:dyDescent="0.3">
      <c r="N131267" s="53"/>
    </row>
    <row r="131268" spans="14:14" x14ac:dyDescent="0.3">
      <c r="N131268" s="53"/>
    </row>
    <row r="131269" spans="14:14" x14ac:dyDescent="0.3">
      <c r="N131269" s="53"/>
    </row>
    <row r="131270" spans="14:14" x14ac:dyDescent="0.3">
      <c r="N131270" s="53"/>
    </row>
    <row r="131271" spans="14:14" x14ac:dyDescent="0.3">
      <c r="N131271" s="53"/>
    </row>
    <row r="131272" spans="14:14" x14ac:dyDescent="0.3">
      <c r="N131272" s="53"/>
    </row>
    <row r="131273" spans="14:14" x14ac:dyDescent="0.3">
      <c r="N131273" s="53"/>
    </row>
    <row r="131274" spans="14:14" x14ac:dyDescent="0.3">
      <c r="N131274" s="53"/>
    </row>
    <row r="131275" spans="14:14" x14ac:dyDescent="0.3">
      <c r="N131275" s="53"/>
    </row>
    <row r="131276" spans="14:14" x14ac:dyDescent="0.3">
      <c r="N131276" s="53"/>
    </row>
    <row r="131277" spans="14:14" x14ac:dyDescent="0.3">
      <c r="N131277" s="53"/>
    </row>
    <row r="131278" spans="14:14" x14ac:dyDescent="0.3">
      <c r="N131278" s="53"/>
    </row>
    <row r="131279" spans="14:14" x14ac:dyDescent="0.3">
      <c r="N131279" s="53"/>
    </row>
    <row r="131280" spans="14:14" x14ac:dyDescent="0.3">
      <c r="N131280" s="53"/>
    </row>
    <row r="131281" spans="14:14" x14ac:dyDescent="0.3">
      <c r="N131281" s="53"/>
    </row>
    <row r="131282" spans="14:14" x14ac:dyDescent="0.3">
      <c r="N131282" s="53"/>
    </row>
    <row r="131283" spans="14:14" x14ac:dyDescent="0.3">
      <c r="N131283" s="53"/>
    </row>
    <row r="131284" spans="14:14" x14ac:dyDescent="0.3">
      <c r="N131284" s="53"/>
    </row>
    <row r="131285" spans="14:14" x14ac:dyDescent="0.3">
      <c r="N131285" s="53"/>
    </row>
    <row r="131286" spans="14:14" x14ac:dyDescent="0.3">
      <c r="N131286" s="53"/>
    </row>
    <row r="131287" spans="14:14" x14ac:dyDescent="0.3">
      <c r="N131287" s="53"/>
    </row>
    <row r="131288" spans="14:14" x14ac:dyDescent="0.3">
      <c r="N131288" s="53"/>
    </row>
    <row r="131289" spans="14:14" x14ac:dyDescent="0.3">
      <c r="N131289" s="53"/>
    </row>
    <row r="131290" spans="14:14" x14ac:dyDescent="0.3">
      <c r="N131290" s="53"/>
    </row>
    <row r="131291" spans="14:14" x14ac:dyDescent="0.3">
      <c r="N131291" s="53"/>
    </row>
    <row r="131292" spans="14:14" x14ac:dyDescent="0.3">
      <c r="N131292" s="53"/>
    </row>
    <row r="131293" spans="14:14" x14ac:dyDescent="0.3">
      <c r="N131293" s="53"/>
    </row>
    <row r="131294" spans="14:14" x14ac:dyDescent="0.3">
      <c r="N131294" s="53"/>
    </row>
    <row r="131295" spans="14:14" x14ac:dyDescent="0.3">
      <c r="N131295" s="53"/>
    </row>
    <row r="131296" spans="14:14" x14ac:dyDescent="0.3">
      <c r="N131296" s="53"/>
    </row>
    <row r="131297" spans="14:14" x14ac:dyDescent="0.3">
      <c r="N131297" s="53"/>
    </row>
    <row r="131298" spans="14:14" x14ac:dyDescent="0.3">
      <c r="N131298" s="53"/>
    </row>
    <row r="131299" spans="14:14" x14ac:dyDescent="0.3">
      <c r="N131299" s="53"/>
    </row>
    <row r="131300" spans="14:14" x14ac:dyDescent="0.3">
      <c r="N131300" s="53"/>
    </row>
    <row r="131301" spans="14:14" x14ac:dyDescent="0.3">
      <c r="N131301" s="53"/>
    </row>
    <row r="131302" spans="14:14" x14ac:dyDescent="0.3">
      <c r="N131302" s="53"/>
    </row>
    <row r="131303" spans="14:14" x14ac:dyDescent="0.3">
      <c r="N131303" s="53"/>
    </row>
    <row r="131304" spans="14:14" x14ac:dyDescent="0.3">
      <c r="N131304" s="53"/>
    </row>
    <row r="131305" spans="14:14" x14ac:dyDescent="0.3">
      <c r="N131305" s="53"/>
    </row>
    <row r="131306" spans="14:14" x14ac:dyDescent="0.3">
      <c r="N131306" s="53"/>
    </row>
    <row r="131307" spans="14:14" x14ac:dyDescent="0.3">
      <c r="N131307" s="53"/>
    </row>
    <row r="131308" spans="14:14" x14ac:dyDescent="0.3">
      <c r="N131308" s="53"/>
    </row>
    <row r="131309" spans="14:14" x14ac:dyDescent="0.3">
      <c r="N131309" s="53"/>
    </row>
    <row r="131310" spans="14:14" x14ac:dyDescent="0.3">
      <c r="N131310" s="53"/>
    </row>
    <row r="131311" spans="14:14" x14ac:dyDescent="0.3">
      <c r="N131311" s="53"/>
    </row>
    <row r="131312" spans="14:14" x14ac:dyDescent="0.3">
      <c r="N131312" s="53"/>
    </row>
    <row r="131313" spans="14:14" x14ac:dyDescent="0.3">
      <c r="N131313" s="53"/>
    </row>
    <row r="131314" spans="14:14" x14ac:dyDescent="0.3">
      <c r="N131314" s="53"/>
    </row>
    <row r="131315" spans="14:14" x14ac:dyDescent="0.3">
      <c r="N131315" s="53"/>
    </row>
    <row r="131316" spans="14:14" x14ac:dyDescent="0.3">
      <c r="N131316" s="53"/>
    </row>
    <row r="131317" spans="14:14" x14ac:dyDescent="0.3">
      <c r="N131317" s="53"/>
    </row>
    <row r="131318" spans="14:14" x14ac:dyDescent="0.3">
      <c r="N131318" s="53"/>
    </row>
    <row r="131319" spans="14:14" x14ac:dyDescent="0.3">
      <c r="N131319" s="53"/>
    </row>
    <row r="131320" spans="14:14" x14ac:dyDescent="0.3">
      <c r="N131320" s="53"/>
    </row>
    <row r="131321" spans="14:14" x14ac:dyDescent="0.3">
      <c r="N131321" s="53"/>
    </row>
    <row r="131322" spans="14:14" x14ac:dyDescent="0.3">
      <c r="N131322" s="53"/>
    </row>
    <row r="131323" spans="14:14" x14ac:dyDescent="0.3">
      <c r="N131323" s="53"/>
    </row>
    <row r="131324" spans="14:14" x14ac:dyDescent="0.3">
      <c r="N131324" s="53"/>
    </row>
    <row r="131325" spans="14:14" x14ac:dyDescent="0.3">
      <c r="N131325" s="53"/>
    </row>
    <row r="131326" spans="14:14" x14ac:dyDescent="0.3">
      <c r="N131326" s="53"/>
    </row>
    <row r="131327" spans="14:14" x14ac:dyDescent="0.3">
      <c r="N131327" s="53"/>
    </row>
    <row r="131328" spans="14:14" x14ac:dyDescent="0.3">
      <c r="N131328" s="53"/>
    </row>
    <row r="131329" spans="14:14" x14ac:dyDescent="0.3">
      <c r="N131329" s="53"/>
    </row>
    <row r="131330" spans="14:14" x14ac:dyDescent="0.3">
      <c r="N131330" s="53"/>
    </row>
    <row r="131331" spans="14:14" x14ac:dyDescent="0.3">
      <c r="N131331" s="53"/>
    </row>
    <row r="131332" spans="14:14" x14ac:dyDescent="0.3">
      <c r="N131332" s="53"/>
    </row>
    <row r="131333" spans="14:14" x14ac:dyDescent="0.3">
      <c r="N131333" s="53"/>
    </row>
    <row r="131334" spans="14:14" x14ac:dyDescent="0.3">
      <c r="N131334" s="53"/>
    </row>
    <row r="131335" spans="14:14" x14ac:dyDescent="0.3">
      <c r="N131335" s="53"/>
    </row>
    <row r="131336" spans="14:14" x14ac:dyDescent="0.3">
      <c r="N131336" s="53"/>
    </row>
    <row r="131337" spans="14:14" x14ac:dyDescent="0.3">
      <c r="N131337" s="53"/>
    </row>
    <row r="131338" spans="14:14" x14ac:dyDescent="0.3">
      <c r="N131338" s="53"/>
    </row>
    <row r="131339" spans="14:14" x14ac:dyDescent="0.3">
      <c r="N131339" s="53"/>
    </row>
    <row r="131340" spans="14:14" x14ac:dyDescent="0.3">
      <c r="N131340" s="53"/>
    </row>
    <row r="131341" spans="14:14" x14ac:dyDescent="0.3">
      <c r="N131341" s="53"/>
    </row>
    <row r="131342" spans="14:14" x14ac:dyDescent="0.3">
      <c r="N131342" s="53"/>
    </row>
    <row r="131343" spans="14:14" x14ac:dyDescent="0.3">
      <c r="N131343" s="53"/>
    </row>
    <row r="131344" spans="14:14" x14ac:dyDescent="0.3">
      <c r="N131344" s="53"/>
    </row>
    <row r="131345" spans="14:14" x14ac:dyDescent="0.3">
      <c r="N131345" s="53"/>
    </row>
    <row r="131346" spans="14:14" x14ac:dyDescent="0.3">
      <c r="N131346" s="53"/>
    </row>
    <row r="131347" spans="14:14" x14ac:dyDescent="0.3">
      <c r="N131347" s="53"/>
    </row>
    <row r="131348" spans="14:14" x14ac:dyDescent="0.3">
      <c r="N131348" s="53"/>
    </row>
    <row r="131349" spans="14:14" x14ac:dyDescent="0.3">
      <c r="N131349" s="53"/>
    </row>
    <row r="131350" spans="14:14" x14ac:dyDescent="0.3">
      <c r="N131350" s="53"/>
    </row>
    <row r="131351" spans="14:14" x14ac:dyDescent="0.3">
      <c r="N131351" s="53"/>
    </row>
    <row r="131352" spans="14:14" x14ac:dyDescent="0.3">
      <c r="N131352" s="53"/>
    </row>
    <row r="131353" spans="14:14" x14ac:dyDescent="0.3">
      <c r="N131353" s="53"/>
    </row>
    <row r="131354" spans="14:14" x14ac:dyDescent="0.3">
      <c r="N131354" s="53"/>
    </row>
    <row r="131355" spans="14:14" x14ac:dyDescent="0.3">
      <c r="N131355" s="53"/>
    </row>
    <row r="131356" spans="14:14" x14ac:dyDescent="0.3">
      <c r="N131356" s="53"/>
    </row>
    <row r="131357" spans="14:14" x14ac:dyDescent="0.3">
      <c r="N131357" s="53"/>
    </row>
    <row r="131358" spans="14:14" x14ac:dyDescent="0.3">
      <c r="N131358" s="53"/>
    </row>
    <row r="131359" spans="14:14" x14ac:dyDescent="0.3">
      <c r="N131359" s="53"/>
    </row>
    <row r="131360" spans="14:14" x14ac:dyDescent="0.3">
      <c r="N131360" s="53"/>
    </row>
    <row r="131361" spans="14:14" x14ac:dyDescent="0.3">
      <c r="N131361" s="53"/>
    </row>
    <row r="131362" spans="14:14" x14ac:dyDescent="0.3">
      <c r="N131362" s="53"/>
    </row>
    <row r="131363" spans="14:14" x14ac:dyDescent="0.3">
      <c r="N131363" s="53"/>
    </row>
    <row r="131364" spans="14:14" x14ac:dyDescent="0.3">
      <c r="N131364" s="53"/>
    </row>
    <row r="131365" spans="14:14" x14ac:dyDescent="0.3">
      <c r="N131365" s="53"/>
    </row>
    <row r="131366" spans="14:14" x14ac:dyDescent="0.3">
      <c r="N131366" s="53"/>
    </row>
    <row r="131367" spans="14:14" x14ac:dyDescent="0.3">
      <c r="N131367" s="53"/>
    </row>
    <row r="131368" spans="14:14" x14ac:dyDescent="0.3">
      <c r="N131368" s="53"/>
    </row>
    <row r="131369" spans="14:14" x14ac:dyDescent="0.3">
      <c r="N131369" s="53"/>
    </row>
    <row r="131370" spans="14:14" x14ac:dyDescent="0.3">
      <c r="N131370" s="53"/>
    </row>
    <row r="131371" spans="14:14" x14ac:dyDescent="0.3">
      <c r="N131371" s="53"/>
    </row>
    <row r="131372" spans="14:14" x14ac:dyDescent="0.3">
      <c r="N131372" s="53"/>
    </row>
    <row r="131373" spans="14:14" x14ac:dyDescent="0.3">
      <c r="N131373" s="53"/>
    </row>
    <row r="131374" spans="14:14" x14ac:dyDescent="0.3">
      <c r="N131374" s="53"/>
    </row>
    <row r="131375" spans="14:14" x14ac:dyDescent="0.3">
      <c r="N131375" s="53"/>
    </row>
    <row r="131376" spans="14:14" x14ac:dyDescent="0.3">
      <c r="N131376" s="53"/>
    </row>
    <row r="131377" spans="14:14" x14ac:dyDescent="0.3">
      <c r="N131377" s="53"/>
    </row>
    <row r="131378" spans="14:14" x14ac:dyDescent="0.3">
      <c r="N131378" s="53"/>
    </row>
    <row r="131379" spans="14:14" x14ac:dyDescent="0.3">
      <c r="N131379" s="53"/>
    </row>
    <row r="131380" spans="14:14" x14ac:dyDescent="0.3">
      <c r="N131380" s="53"/>
    </row>
    <row r="131381" spans="14:14" x14ac:dyDescent="0.3">
      <c r="N131381" s="53"/>
    </row>
    <row r="131382" spans="14:14" x14ac:dyDescent="0.3">
      <c r="N131382" s="53"/>
    </row>
    <row r="131383" spans="14:14" x14ac:dyDescent="0.3">
      <c r="N131383" s="53"/>
    </row>
    <row r="131384" spans="14:14" x14ac:dyDescent="0.3">
      <c r="N131384" s="53"/>
    </row>
    <row r="131385" spans="14:14" x14ac:dyDescent="0.3">
      <c r="N131385" s="53"/>
    </row>
    <row r="131386" spans="14:14" x14ac:dyDescent="0.3">
      <c r="N131386" s="53"/>
    </row>
    <row r="131387" spans="14:14" x14ac:dyDescent="0.3">
      <c r="N131387" s="53"/>
    </row>
    <row r="131388" spans="14:14" x14ac:dyDescent="0.3">
      <c r="N131388" s="53"/>
    </row>
    <row r="131389" spans="14:14" x14ac:dyDescent="0.3">
      <c r="N131389" s="53"/>
    </row>
    <row r="131390" spans="14:14" x14ac:dyDescent="0.3">
      <c r="N131390" s="53"/>
    </row>
    <row r="131391" spans="14:14" x14ac:dyDescent="0.3">
      <c r="N131391" s="53"/>
    </row>
    <row r="131392" spans="14:14" x14ac:dyDescent="0.3">
      <c r="N131392" s="53"/>
    </row>
    <row r="131393" spans="14:14" x14ac:dyDescent="0.3">
      <c r="N131393" s="53"/>
    </row>
    <row r="131394" spans="14:14" x14ac:dyDescent="0.3">
      <c r="N131394" s="53"/>
    </row>
    <row r="131395" spans="14:14" x14ac:dyDescent="0.3">
      <c r="N131395" s="53"/>
    </row>
    <row r="131396" spans="14:14" x14ac:dyDescent="0.3">
      <c r="N131396" s="53"/>
    </row>
    <row r="131397" spans="14:14" x14ac:dyDescent="0.3">
      <c r="N131397" s="53"/>
    </row>
    <row r="131398" spans="14:14" x14ac:dyDescent="0.3">
      <c r="N131398" s="53"/>
    </row>
    <row r="131399" spans="14:14" x14ac:dyDescent="0.3">
      <c r="N131399" s="53"/>
    </row>
    <row r="131400" spans="14:14" x14ac:dyDescent="0.3">
      <c r="N131400" s="53"/>
    </row>
    <row r="131401" spans="14:14" x14ac:dyDescent="0.3">
      <c r="N131401" s="53"/>
    </row>
    <row r="131402" spans="14:14" x14ac:dyDescent="0.3">
      <c r="N131402" s="53"/>
    </row>
    <row r="131403" spans="14:14" x14ac:dyDescent="0.3">
      <c r="N131403" s="53"/>
    </row>
    <row r="131404" spans="14:14" x14ac:dyDescent="0.3">
      <c r="N131404" s="53"/>
    </row>
    <row r="131405" spans="14:14" x14ac:dyDescent="0.3">
      <c r="N131405" s="53"/>
    </row>
    <row r="131406" spans="14:14" x14ac:dyDescent="0.3">
      <c r="N131406" s="53"/>
    </row>
    <row r="131407" spans="14:14" x14ac:dyDescent="0.3">
      <c r="N131407" s="53"/>
    </row>
    <row r="131408" spans="14:14" x14ac:dyDescent="0.3">
      <c r="N131408" s="53"/>
    </row>
    <row r="131409" spans="14:14" x14ac:dyDescent="0.3">
      <c r="N131409" s="53"/>
    </row>
    <row r="131410" spans="14:14" x14ac:dyDescent="0.3">
      <c r="N131410" s="53"/>
    </row>
    <row r="131411" spans="14:14" x14ac:dyDescent="0.3">
      <c r="N131411" s="53"/>
    </row>
    <row r="131412" spans="14:14" x14ac:dyDescent="0.3">
      <c r="N131412" s="53"/>
    </row>
    <row r="131413" spans="14:14" x14ac:dyDescent="0.3">
      <c r="N131413" s="53"/>
    </row>
    <row r="131414" spans="14:14" x14ac:dyDescent="0.3">
      <c r="N131414" s="53"/>
    </row>
    <row r="131415" spans="14:14" x14ac:dyDescent="0.3">
      <c r="N131415" s="53"/>
    </row>
    <row r="131416" spans="14:14" x14ac:dyDescent="0.3">
      <c r="N131416" s="53"/>
    </row>
    <row r="131417" spans="14:14" x14ac:dyDescent="0.3">
      <c r="N131417" s="53"/>
    </row>
    <row r="131418" spans="14:14" x14ac:dyDescent="0.3">
      <c r="N131418" s="53"/>
    </row>
    <row r="131419" spans="14:14" x14ac:dyDescent="0.3">
      <c r="N131419" s="53"/>
    </row>
    <row r="131420" spans="14:14" x14ac:dyDescent="0.3">
      <c r="N131420" s="53"/>
    </row>
    <row r="131421" spans="14:14" x14ac:dyDescent="0.3">
      <c r="N131421" s="53"/>
    </row>
    <row r="131422" spans="14:14" x14ac:dyDescent="0.3">
      <c r="N131422" s="53"/>
    </row>
    <row r="131423" spans="14:14" x14ac:dyDescent="0.3">
      <c r="N131423" s="53"/>
    </row>
    <row r="131424" spans="14:14" x14ac:dyDescent="0.3">
      <c r="N131424" s="53"/>
    </row>
    <row r="131425" spans="14:14" x14ac:dyDescent="0.3">
      <c r="N131425" s="53"/>
    </row>
    <row r="131426" spans="14:14" x14ac:dyDescent="0.3">
      <c r="N131426" s="53"/>
    </row>
    <row r="131427" spans="14:14" x14ac:dyDescent="0.3">
      <c r="N131427" s="53"/>
    </row>
    <row r="131428" spans="14:14" x14ac:dyDescent="0.3">
      <c r="N131428" s="53"/>
    </row>
    <row r="131429" spans="14:14" x14ac:dyDescent="0.3">
      <c r="N131429" s="53"/>
    </row>
    <row r="131430" spans="14:14" x14ac:dyDescent="0.3">
      <c r="N131430" s="53"/>
    </row>
    <row r="131431" spans="14:14" x14ac:dyDescent="0.3">
      <c r="N131431" s="53"/>
    </row>
    <row r="131432" spans="14:14" x14ac:dyDescent="0.3">
      <c r="N131432" s="53"/>
    </row>
    <row r="131433" spans="14:14" x14ac:dyDescent="0.3">
      <c r="N131433" s="53"/>
    </row>
    <row r="131434" spans="14:14" x14ac:dyDescent="0.3">
      <c r="N131434" s="53"/>
    </row>
    <row r="131435" spans="14:14" x14ac:dyDescent="0.3">
      <c r="N131435" s="53"/>
    </row>
    <row r="131436" spans="14:14" x14ac:dyDescent="0.3">
      <c r="N131436" s="53"/>
    </row>
    <row r="131437" spans="14:14" x14ac:dyDescent="0.3">
      <c r="N131437" s="53"/>
    </row>
    <row r="131438" spans="14:14" x14ac:dyDescent="0.3">
      <c r="N131438" s="53"/>
    </row>
    <row r="131439" spans="14:14" x14ac:dyDescent="0.3">
      <c r="N131439" s="53"/>
    </row>
    <row r="131440" spans="14:14" x14ac:dyDescent="0.3">
      <c r="N131440" s="53"/>
    </row>
    <row r="131441" spans="14:14" x14ac:dyDescent="0.3">
      <c r="N131441" s="53"/>
    </row>
    <row r="131442" spans="14:14" x14ac:dyDescent="0.3">
      <c r="N131442" s="53"/>
    </row>
    <row r="131443" spans="14:14" x14ac:dyDescent="0.3">
      <c r="N131443" s="53"/>
    </row>
    <row r="131444" spans="14:14" x14ac:dyDescent="0.3">
      <c r="N131444" s="53"/>
    </row>
    <row r="131445" spans="14:14" x14ac:dyDescent="0.3">
      <c r="N131445" s="53"/>
    </row>
    <row r="131446" spans="14:14" x14ac:dyDescent="0.3">
      <c r="N131446" s="53"/>
    </row>
    <row r="131447" spans="14:14" x14ac:dyDescent="0.3">
      <c r="N131447" s="53"/>
    </row>
    <row r="131448" spans="14:14" x14ac:dyDescent="0.3">
      <c r="N131448" s="53"/>
    </row>
    <row r="131449" spans="14:14" x14ac:dyDescent="0.3">
      <c r="N131449" s="53"/>
    </row>
    <row r="131450" spans="14:14" x14ac:dyDescent="0.3">
      <c r="N131450" s="53"/>
    </row>
    <row r="131451" spans="14:14" x14ac:dyDescent="0.3">
      <c r="N131451" s="53"/>
    </row>
    <row r="131452" spans="14:14" x14ac:dyDescent="0.3">
      <c r="N131452" s="53"/>
    </row>
    <row r="131453" spans="14:14" x14ac:dyDescent="0.3">
      <c r="N131453" s="53"/>
    </row>
    <row r="131454" spans="14:14" x14ac:dyDescent="0.3">
      <c r="N131454" s="53"/>
    </row>
    <row r="131455" spans="14:14" x14ac:dyDescent="0.3">
      <c r="N131455" s="53"/>
    </row>
    <row r="131456" spans="14:14" x14ac:dyDescent="0.3">
      <c r="N131456" s="53"/>
    </row>
    <row r="131457" spans="14:14" x14ac:dyDescent="0.3">
      <c r="N131457" s="53"/>
    </row>
    <row r="131458" spans="14:14" x14ac:dyDescent="0.3">
      <c r="N131458" s="53"/>
    </row>
    <row r="131459" spans="14:14" x14ac:dyDescent="0.3">
      <c r="N131459" s="53"/>
    </row>
    <row r="131460" spans="14:14" x14ac:dyDescent="0.3">
      <c r="N131460" s="53"/>
    </row>
    <row r="131461" spans="14:14" x14ac:dyDescent="0.3">
      <c r="N131461" s="53"/>
    </row>
    <row r="131462" spans="14:14" x14ac:dyDescent="0.3">
      <c r="N131462" s="53"/>
    </row>
    <row r="131463" spans="14:14" x14ac:dyDescent="0.3">
      <c r="N131463" s="53"/>
    </row>
    <row r="131464" spans="14:14" x14ac:dyDescent="0.3">
      <c r="N131464" s="53"/>
    </row>
    <row r="131465" spans="14:14" x14ac:dyDescent="0.3">
      <c r="N131465" s="53"/>
    </row>
    <row r="131466" spans="14:14" x14ac:dyDescent="0.3">
      <c r="N131466" s="53"/>
    </row>
    <row r="131467" spans="14:14" x14ac:dyDescent="0.3">
      <c r="N131467" s="53"/>
    </row>
    <row r="131468" spans="14:14" x14ac:dyDescent="0.3">
      <c r="N131468" s="53"/>
    </row>
    <row r="131469" spans="14:14" x14ac:dyDescent="0.3">
      <c r="N131469" s="53"/>
    </row>
    <row r="131470" spans="14:14" x14ac:dyDescent="0.3">
      <c r="N131470" s="53"/>
    </row>
    <row r="131471" spans="14:14" x14ac:dyDescent="0.3">
      <c r="N131471" s="53"/>
    </row>
    <row r="131472" spans="14:14" x14ac:dyDescent="0.3">
      <c r="N131472" s="53"/>
    </row>
    <row r="131473" spans="14:14" x14ac:dyDescent="0.3">
      <c r="N131473" s="53"/>
    </row>
    <row r="131474" spans="14:14" x14ac:dyDescent="0.3">
      <c r="N131474" s="53"/>
    </row>
    <row r="131475" spans="14:14" x14ac:dyDescent="0.3">
      <c r="N131475" s="53"/>
    </row>
    <row r="131476" spans="14:14" x14ac:dyDescent="0.3">
      <c r="N131476" s="53"/>
    </row>
    <row r="131477" spans="14:14" x14ac:dyDescent="0.3">
      <c r="N131477" s="53"/>
    </row>
    <row r="131478" spans="14:14" x14ac:dyDescent="0.3">
      <c r="N131478" s="53"/>
    </row>
    <row r="131479" spans="14:14" x14ac:dyDescent="0.3">
      <c r="N131479" s="53"/>
    </row>
    <row r="131480" spans="14:14" x14ac:dyDescent="0.3">
      <c r="N131480" s="53"/>
    </row>
    <row r="131481" spans="14:14" x14ac:dyDescent="0.3">
      <c r="N131481" s="53"/>
    </row>
    <row r="131482" spans="14:14" x14ac:dyDescent="0.3">
      <c r="N131482" s="53"/>
    </row>
    <row r="131483" spans="14:14" x14ac:dyDescent="0.3">
      <c r="N131483" s="53"/>
    </row>
    <row r="131484" spans="14:14" x14ac:dyDescent="0.3">
      <c r="N131484" s="53"/>
    </row>
    <row r="131485" spans="14:14" x14ac:dyDescent="0.3">
      <c r="N131485" s="53"/>
    </row>
    <row r="131486" spans="14:14" x14ac:dyDescent="0.3">
      <c r="N131486" s="53"/>
    </row>
    <row r="131487" spans="14:14" x14ac:dyDescent="0.3">
      <c r="N131487" s="53"/>
    </row>
    <row r="131488" spans="14:14" x14ac:dyDescent="0.3">
      <c r="N131488" s="53"/>
    </row>
    <row r="131489" spans="14:14" x14ac:dyDescent="0.3">
      <c r="N131489" s="53"/>
    </row>
    <row r="131490" spans="14:14" x14ac:dyDescent="0.3">
      <c r="N131490" s="53"/>
    </row>
    <row r="131491" spans="14:14" x14ac:dyDescent="0.3">
      <c r="N131491" s="53"/>
    </row>
    <row r="131492" spans="14:14" x14ac:dyDescent="0.3">
      <c r="N131492" s="53"/>
    </row>
    <row r="131493" spans="14:14" x14ac:dyDescent="0.3">
      <c r="N131493" s="53"/>
    </row>
    <row r="131494" spans="14:14" x14ac:dyDescent="0.3">
      <c r="N131494" s="53"/>
    </row>
    <row r="131495" spans="14:14" x14ac:dyDescent="0.3">
      <c r="N131495" s="53"/>
    </row>
    <row r="131496" spans="14:14" x14ac:dyDescent="0.3">
      <c r="N131496" s="53"/>
    </row>
    <row r="131497" spans="14:14" x14ac:dyDescent="0.3">
      <c r="N131497" s="53"/>
    </row>
    <row r="131498" spans="14:14" x14ac:dyDescent="0.3">
      <c r="N131498" s="53"/>
    </row>
    <row r="131499" spans="14:14" x14ac:dyDescent="0.3">
      <c r="N131499" s="53"/>
    </row>
    <row r="131500" spans="14:14" x14ac:dyDescent="0.3">
      <c r="N131500" s="53"/>
    </row>
    <row r="131501" spans="14:14" x14ac:dyDescent="0.3">
      <c r="N131501" s="53"/>
    </row>
    <row r="131502" spans="14:14" x14ac:dyDescent="0.3">
      <c r="N131502" s="53"/>
    </row>
    <row r="131503" spans="14:14" x14ac:dyDescent="0.3">
      <c r="N131503" s="53"/>
    </row>
    <row r="131504" spans="14:14" x14ac:dyDescent="0.3">
      <c r="N131504" s="53"/>
    </row>
    <row r="131505" spans="14:14" x14ac:dyDescent="0.3">
      <c r="N131505" s="53"/>
    </row>
    <row r="131506" spans="14:14" x14ac:dyDescent="0.3">
      <c r="N131506" s="53"/>
    </row>
    <row r="131507" spans="14:14" x14ac:dyDescent="0.3">
      <c r="N131507" s="53"/>
    </row>
    <row r="131508" spans="14:14" x14ac:dyDescent="0.3">
      <c r="N131508" s="53"/>
    </row>
    <row r="131509" spans="14:14" x14ac:dyDescent="0.3">
      <c r="N131509" s="53"/>
    </row>
    <row r="131510" spans="14:14" x14ac:dyDescent="0.3">
      <c r="N131510" s="53"/>
    </row>
    <row r="131511" spans="14:14" x14ac:dyDescent="0.3">
      <c r="N131511" s="53"/>
    </row>
    <row r="131512" spans="14:14" x14ac:dyDescent="0.3">
      <c r="N131512" s="53"/>
    </row>
    <row r="131513" spans="14:14" x14ac:dyDescent="0.3">
      <c r="N131513" s="53"/>
    </row>
    <row r="131514" spans="14:14" x14ac:dyDescent="0.3">
      <c r="N131514" s="53"/>
    </row>
    <row r="131515" spans="14:14" x14ac:dyDescent="0.3">
      <c r="N131515" s="53"/>
    </row>
    <row r="131516" spans="14:14" x14ac:dyDescent="0.3">
      <c r="N131516" s="53"/>
    </row>
    <row r="131517" spans="14:14" x14ac:dyDescent="0.3">
      <c r="N131517" s="53"/>
    </row>
    <row r="131518" spans="14:14" x14ac:dyDescent="0.3">
      <c r="N131518" s="53"/>
    </row>
    <row r="131519" spans="14:14" x14ac:dyDescent="0.3">
      <c r="N131519" s="53"/>
    </row>
    <row r="131520" spans="14:14" x14ac:dyDescent="0.3">
      <c r="N131520" s="53"/>
    </row>
    <row r="131521" spans="14:14" x14ac:dyDescent="0.3">
      <c r="N131521" s="53"/>
    </row>
    <row r="131522" spans="14:14" x14ac:dyDescent="0.3">
      <c r="N131522" s="53"/>
    </row>
    <row r="131523" spans="14:14" x14ac:dyDescent="0.3">
      <c r="N131523" s="53"/>
    </row>
    <row r="131524" spans="14:14" x14ac:dyDescent="0.3">
      <c r="N131524" s="53"/>
    </row>
    <row r="131525" spans="14:14" x14ac:dyDescent="0.3">
      <c r="N131525" s="53"/>
    </row>
    <row r="131526" spans="14:14" x14ac:dyDescent="0.3">
      <c r="N131526" s="53"/>
    </row>
    <row r="131527" spans="14:14" x14ac:dyDescent="0.3">
      <c r="N131527" s="53"/>
    </row>
    <row r="131528" spans="14:14" x14ac:dyDescent="0.3">
      <c r="N131528" s="53"/>
    </row>
    <row r="131529" spans="14:14" x14ac:dyDescent="0.3">
      <c r="N131529" s="53"/>
    </row>
    <row r="131530" spans="14:14" x14ac:dyDescent="0.3">
      <c r="N131530" s="53"/>
    </row>
    <row r="131531" spans="14:14" x14ac:dyDescent="0.3">
      <c r="N131531" s="53"/>
    </row>
    <row r="131532" spans="14:14" x14ac:dyDescent="0.3">
      <c r="N131532" s="53"/>
    </row>
    <row r="131533" spans="14:14" x14ac:dyDescent="0.3">
      <c r="N131533" s="53"/>
    </row>
    <row r="131534" spans="14:14" x14ac:dyDescent="0.3">
      <c r="N131534" s="53"/>
    </row>
    <row r="131535" spans="14:14" x14ac:dyDescent="0.3">
      <c r="N131535" s="53"/>
    </row>
    <row r="131536" spans="14:14" x14ac:dyDescent="0.3">
      <c r="N131536" s="53"/>
    </row>
    <row r="131537" spans="14:14" x14ac:dyDescent="0.3">
      <c r="N131537" s="53"/>
    </row>
    <row r="131538" spans="14:14" x14ac:dyDescent="0.3">
      <c r="N131538" s="53"/>
    </row>
    <row r="131539" spans="14:14" x14ac:dyDescent="0.3">
      <c r="N131539" s="53"/>
    </row>
    <row r="131540" spans="14:14" x14ac:dyDescent="0.3">
      <c r="N131540" s="53"/>
    </row>
    <row r="131541" spans="14:14" x14ac:dyDescent="0.3">
      <c r="N131541" s="53"/>
    </row>
    <row r="131542" spans="14:14" x14ac:dyDescent="0.3">
      <c r="N131542" s="53"/>
    </row>
    <row r="131543" spans="14:14" x14ac:dyDescent="0.3">
      <c r="N131543" s="53"/>
    </row>
    <row r="131544" spans="14:14" x14ac:dyDescent="0.3">
      <c r="N131544" s="53"/>
    </row>
    <row r="131545" spans="14:14" x14ac:dyDescent="0.3">
      <c r="N131545" s="53"/>
    </row>
    <row r="131546" spans="14:14" x14ac:dyDescent="0.3">
      <c r="N131546" s="53"/>
    </row>
    <row r="131547" spans="14:14" x14ac:dyDescent="0.3">
      <c r="N131547" s="53"/>
    </row>
    <row r="131548" spans="14:14" x14ac:dyDescent="0.3">
      <c r="N131548" s="53"/>
    </row>
    <row r="131549" spans="14:14" x14ac:dyDescent="0.3">
      <c r="N131549" s="53"/>
    </row>
    <row r="131550" spans="14:14" x14ac:dyDescent="0.3">
      <c r="N131550" s="53"/>
    </row>
    <row r="131551" spans="14:14" x14ac:dyDescent="0.3">
      <c r="N131551" s="53"/>
    </row>
    <row r="131552" spans="14:14" x14ac:dyDescent="0.3">
      <c r="N131552" s="53"/>
    </row>
    <row r="131553" spans="14:14" x14ac:dyDescent="0.3">
      <c r="N131553" s="53"/>
    </row>
    <row r="131554" spans="14:14" x14ac:dyDescent="0.3">
      <c r="N131554" s="53"/>
    </row>
    <row r="131555" spans="14:14" x14ac:dyDescent="0.3">
      <c r="N131555" s="53"/>
    </row>
    <row r="131556" spans="14:14" x14ac:dyDescent="0.3">
      <c r="N131556" s="53"/>
    </row>
    <row r="131557" spans="14:14" x14ac:dyDescent="0.3">
      <c r="N131557" s="53"/>
    </row>
    <row r="131558" spans="14:14" x14ac:dyDescent="0.3">
      <c r="N131558" s="53"/>
    </row>
    <row r="131559" spans="14:14" x14ac:dyDescent="0.3">
      <c r="N131559" s="53"/>
    </row>
    <row r="131560" spans="14:14" x14ac:dyDescent="0.3">
      <c r="N131560" s="53"/>
    </row>
    <row r="131561" spans="14:14" x14ac:dyDescent="0.3">
      <c r="N131561" s="53"/>
    </row>
    <row r="131562" spans="14:14" x14ac:dyDescent="0.3">
      <c r="N131562" s="53"/>
    </row>
    <row r="131563" spans="14:14" x14ac:dyDescent="0.3">
      <c r="N131563" s="53"/>
    </row>
    <row r="131564" spans="14:14" x14ac:dyDescent="0.3">
      <c r="N131564" s="53"/>
    </row>
    <row r="131565" spans="14:14" x14ac:dyDescent="0.3">
      <c r="N131565" s="53"/>
    </row>
    <row r="131566" spans="14:14" x14ac:dyDescent="0.3">
      <c r="N131566" s="53"/>
    </row>
    <row r="131567" spans="14:14" x14ac:dyDescent="0.3">
      <c r="N131567" s="53"/>
    </row>
    <row r="131568" spans="14:14" x14ac:dyDescent="0.3">
      <c r="N131568" s="53"/>
    </row>
    <row r="131569" spans="14:14" x14ac:dyDescent="0.3">
      <c r="N131569" s="53"/>
    </row>
    <row r="131570" spans="14:14" x14ac:dyDescent="0.3">
      <c r="N131570" s="53"/>
    </row>
    <row r="131571" spans="14:14" x14ac:dyDescent="0.3">
      <c r="N131571" s="53"/>
    </row>
    <row r="131572" spans="14:14" x14ac:dyDescent="0.3">
      <c r="N131572" s="53"/>
    </row>
    <row r="131573" spans="14:14" x14ac:dyDescent="0.3">
      <c r="N131573" s="53"/>
    </row>
    <row r="131574" spans="14:14" x14ac:dyDescent="0.3">
      <c r="N131574" s="53"/>
    </row>
    <row r="131575" spans="14:14" x14ac:dyDescent="0.3">
      <c r="N131575" s="53"/>
    </row>
    <row r="131576" spans="14:14" x14ac:dyDescent="0.3">
      <c r="N131576" s="53"/>
    </row>
    <row r="131577" spans="14:14" x14ac:dyDescent="0.3">
      <c r="N131577" s="53"/>
    </row>
    <row r="131578" spans="14:14" x14ac:dyDescent="0.3">
      <c r="N131578" s="53"/>
    </row>
    <row r="131579" spans="14:14" x14ac:dyDescent="0.3">
      <c r="N131579" s="53"/>
    </row>
    <row r="131580" spans="14:14" x14ac:dyDescent="0.3">
      <c r="N131580" s="53"/>
    </row>
    <row r="131581" spans="14:14" x14ac:dyDescent="0.3">
      <c r="N131581" s="53"/>
    </row>
    <row r="131582" spans="14:14" x14ac:dyDescent="0.3">
      <c r="N131582" s="53"/>
    </row>
    <row r="131583" spans="14:14" x14ac:dyDescent="0.3">
      <c r="N131583" s="53"/>
    </row>
    <row r="131584" spans="14:14" x14ac:dyDescent="0.3">
      <c r="N131584" s="53"/>
    </row>
    <row r="131585" spans="14:14" x14ac:dyDescent="0.3">
      <c r="N131585" s="53"/>
    </row>
    <row r="131586" spans="14:14" x14ac:dyDescent="0.3">
      <c r="N131586" s="53"/>
    </row>
    <row r="131587" spans="14:14" x14ac:dyDescent="0.3">
      <c r="N131587" s="53"/>
    </row>
    <row r="131588" spans="14:14" x14ac:dyDescent="0.3">
      <c r="N131588" s="53"/>
    </row>
    <row r="131589" spans="14:14" x14ac:dyDescent="0.3">
      <c r="N131589" s="53"/>
    </row>
    <row r="131590" spans="14:14" x14ac:dyDescent="0.3">
      <c r="N131590" s="53"/>
    </row>
    <row r="131591" spans="14:14" x14ac:dyDescent="0.3">
      <c r="N131591" s="53"/>
    </row>
    <row r="131592" spans="14:14" x14ac:dyDescent="0.3">
      <c r="N131592" s="53"/>
    </row>
    <row r="131593" spans="14:14" x14ac:dyDescent="0.3">
      <c r="N131593" s="53"/>
    </row>
    <row r="131594" spans="14:14" x14ac:dyDescent="0.3">
      <c r="N131594" s="53"/>
    </row>
    <row r="131595" spans="14:14" x14ac:dyDescent="0.3">
      <c r="N131595" s="53"/>
    </row>
    <row r="131596" spans="14:14" x14ac:dyDescent="0.3">
      <c r="N131596" s="53"/>
    </row>
    <row r="131597" spans="14:14" x14ac:dyDescent="0.3">
      <c r="N131597" s="53"/>
    </row>
    <row r="131598" spans="14:14" x14ac:dyDescent="0.3">
      <c r="N131598" s="53"/>
    </row>
    <row r="131599" spans="14:14" x14ac:dyDescent="0.3">
      <c r="N131599" s="53"/>
    </row>
    <row r="131600" spans="14:14" x14ac:dyDescent="0.3">
      <c r="N131600" s="53"/>
    </row>
    <row r="131601" spans="14:14" x14ac:dyDescent="0.3">
      <c r="N131601" s="53"/>
    </row>
    <row r="131602" spans="14:14" x14ac:dyDescent="0.3">
      <c r="N131602" s="53"/>
    </row>
    <row r="131603" spans="14:14" x14ac:dyDescent="0.3">
      <c r="N131603" s="53"/>
    </row>
    <row r="131604" spans="14:14" x14ac:dyDescent="0.3">
      <c r="N131604" s="53"/>
    </row>
    <row r="131605" spans="14:14" x14ac:dyDescent="0.3">
      <c r="N131605" s="53"/>
    </row>
    <row r="131606" spans="14:14" x14ac:dyDescent="0.3">
      <c r="N131606" s="53"/>
    </row>
    <row r="131607" spans="14:14" x14ac:dyDescent="0.3">
      <c r="N131607" s="53"/>
    </row>
    <row r="131608" spans="14:14" x14ac:dyDescent="0.3">
      <c r="N131608" s="53"/>
    </row>
    <row r="131609" spans="14:14" x14ac:dyDescent="0.3">
      <c r="N131609" s="53"/>
    </row>
    <row r="131610" spans="14:14" x14ac:dyDescent="0.3">
      <c r="N131610" s="53"/>
    </row>
    <row r="131611" spans="14:14" x14ac:dyDescent="0.3">
      <c r="N131611" s="53"/>
    </row>
    <row r="131612" spans="14:14" x14ac:dyDescent="0.3">
      <c r="N131612" s="53"/>
    </row>
    <row r="131613" spans="14:14" x14ac:dyDescent="0.3">
      <c r="N131613" s="53"/>
    </row>
    <row r="131614" spans="14:14" x14ac:dyDescent="0.3">
      <c r="N131614" s="53"/>
    </row>
    <row r="131615" spans="14:14" x14ac:dyDescent="0.3">
      <c r="N131615" s="53"/>
    </row>
    <row r="131616" spans="14:14" x14ac:dyDescent="0.3">
      <c r="N131616" s="53"/>
    </row>
    <row r="131617" spans="14:14" x14ac:dyDescent="0.3">
      <c r="N131617" s="53"/>
    </row>
    <row r="131618" spans="14:14" x14ac:dyDescent="0.3">
      <c r="N131618" s="53"/>
    </row>
    <row r="131619" spans="14:14" x14ac:dyDescent="0.3">
      <c r="N131619" s="53"/>
    </row>
    <row r="131620" spans="14:14" x14ac:dyDescent="0.3">
      <c r="N131620" s="53"/>
    </row>
    <row r="131621" spans="14:14" x14ac:dyDescent="0.3">
      <c r="N131621" s="53"/>
    </row>
    <row r="131622" spans="14:14" x14ac:dyDescent="0.3">
      <c r="N131622" s="53"/>
    </row>
    <row r="131623" spans="14:14" x14ac:dyDescent="0.3">
      <c r="N131623" s="53"/>
    </row>
    <row r="131624" spans="14:14" x14ac:dyDescent="0.3">
      <c r="N131624" s="53"/>
    </row>
    <row r="131625" spans="14:14" x14ac:dyDescent="0.3">
      <c r="N131625" s="53"/>
    </row>
    <row r="131626" spans="14:14" x14ac:dyDescent="0.3">
      <c r="N131626" s="53"/>
    </row>
    <row r="131627" spans="14:14" x14ac:dyDescent="0.3">
      <c r="N131627" s="53"/>
    </row>
    <row r="131628" spans="14:14" x14ac:dyDescent="0.3">
      <c r="N131628" s="53"/>
    </row>
    <row r="131629" spans="14:14" x14ac:dyDescent="0.3">
      <c r="N131629" s="53"/>
    </row>
    <row r="131630" spans="14:14" x14ac:dyDescent="0.3">
      <c r="N131630" s="53"/>
    </row>
    <row r="131631" spans="14:14" x14ac:dyDescent="0.3">
      <c r="N131631" s="53"/>
    </row>
    <row r="131632" spans="14:14" x14ac:dyDescent="0.3">
      <c r="N131632" s="53"/>
    </row>
    <row r="131633" spans="14:14" x14ac:dyDescent="0.3">
      <c r="N131633" s="53"/>
    </row>
    <row r="131634" spans="14:14" x14ac:dyDescent="0.3">
      <c r="N131634" s="53"/>
    </row>
    <row r="131635" spans="14:14" x14ac:dyDescent="0.3">
      <c r="N131635" s="53"/>
    </row>
    <row r="131636" spans="14:14" x14ac:dyDescent="0.3">
      <c r="N131636" s="53"/>
    </row>
    <row r="131637" spans="14:14" x14ac:dyDescent="0.3">
      <c r="N131637" s="53"/>
    </row>
    <row r="131638" spans="14:14" x14ac:dyDescent="0.3">
      <c r="N131638" s="53"/>
    </row>
    <row r="131639" spans="14:14" x14ac:dyDescent="0.3">
      <c r="N131639" s="53"/>
    </row>
    <row r="131640" spans="14:14" x14ac:dyDescent="0.3">
      <c r="N131640" s="53"/>
    </row>
    <row r="131641" spans="14:14" x14ac:dyDescent="0.3">
      <c r="N131641" s="53"/>
    </row>
    <row r="131642" spans="14:14" x14ac:dyDescent="0.3">
      <c r="N131642" s="53"/>
    </row>
    <row r="131643" spans="14:14" x14ac:dyDescent="0.3">
      <c r="N131643" s="53"/>
    </row>
    <row r="131644" spans="14:14" x14ac:dyDescent="0.3">
      <c r="N131644" s="53"/>
    </row>
    <row r="131645" spans="14:14" x14ac:dyDescent="0.3">
      <c r="N131645" s="53"/>
    </row>
    <row r="131646" spans="14:14" x14ac:dyDescent="0.3">
      <c r="N131646" s="53"/>
    </row>
    <row r="131647" spans="14:14" x14ac:dyDescent="0.3">
      <c r="N131647" s="53"/>
    </row>
    <row r="131648" spans="14:14" x14ac:dyDescent="0.3">
      <c r="N131648" s="53"/>
    </row>
    <row r="131649" spans="14:14" x14ac:dyDescent="0.3">
      <c r="N131649" s="53"/>
    </row>
    <row r="131650" spans="14:14" x14ac:dyDescent="0.3">
      <c r="N131650" s="53"/>
    </row>
    <row r="131651" spans="14:14" x14ac:dyDescent="0.3">
      <c r="N131651" s="53"/>
    </row>
    <row r="131652" spans="14:14" x14ac:dyDescent="0.3">
      <c r="N131652" s="53"/>
    </row>
    <row r="131653" spans="14:14" x14ac:dyDescent="0.3">
      <c r="N131653" s="53"/>
    </row>
    <row r="131654" spans="14:14" x14ac:dyDescent="0.3">
      <c r="N131654" s="53"/>
    </row>
    <row r="131655" spans="14:14" x14ac:dyDescent="0.3">
      <c r="N131655" s="53"/>
    </row>
    <row r="131656" spans="14:14" x14ac:dyDescent="0.3">
      <c r="N131656" s="53"/>
    </row>
    <row r="131657" spans="14:14" x14ac:dyDescent="0.3">
      <c r="N131657" s="53"/>
    </row>
    <row r="131658" spans="14:14" x14ac:dyDescent="0.3">
      <c r="N131658" s="53"/>
    </row>
    <row r="131659" spans="14:14" x14ac:dyDescent="0.3">
      <c r="N131659" s="53"/>
    </row>
    <row r="131660" spans="14:14" x14ac:dyDescent="0.3">
      <c r="N131660" s="53"/>
    </row>
    <row r="131661" spans="14:14" x14ac:dyDescent="0.3">
      <c r="N131661" s="53"/>
    </row>
    <row r="131662" spans="14:14" x14ac:dyDescent="0.3">
      <c r="N131662" s="53"/>
    </row>
    <row r="131663" spans="14:14" x14ac:dyDescent="0.3">
      <c r="N131663" s="53"/>
    </row>
    <row r="131664" spans="14:14" x14ac:dyDescent="0.3">
      <c r="N131664" s="53"/>
    </row>
    <row r="131665" spans="14:14" x14ac:dyDescent="0.3">
      <c r="N131665" s="53"/>
    </row>
    <row r="131666" spans="14:14" x14ac:dyDescent="0.3">
      <c r="N131666" s="53"/>
    </row>
    <row r="131667" spans="14:14" x14ac:dyDescent="0.3">
      <c r="N131667" s="53"/>
    </row>
    <row r="131668" spans="14:14" x14ac:dyDescent="0.3">
      <c r="N131668" s="53"/>
    </row>
    <row r="131669" spans="14:14" x14ac:dyDescent="0.3">
      <c r="N131669" s="53"/>
    </row>
    <row r="131670" spans="14:14" x14ac:dyDescent="0.3">
      <c r="N131670" s="53"/>
    </row>
    <row r="131671" spans="14:14" x14ac:dyDescent="0.3">
      <c r="N131671" s="53"/>
    </row>
    <row r="131672" spans="14:14" x14ac:dyDescent="0.3">
      <c r="N131672" s="53"/>
    </row>
    <row r="131673" spans="14:14" x14ac:dyDescent="0.3">
      <c r="N131673" s="53"/>
    </row>
    <row r="131674" spans="14:14" x14ac:dyDescent="0.3">
      <c r="N131674" s="53"/>
    </row>
    <row r="131675" spans="14:14" x14ac:dyDescent="0.3">
      <c r="N131675" s="53"/>
    </row>
    <row r="131676" spans="14:14" x14ac:dyDescent="0.3">
      <c r="N131676" s="53"/>
    </row>
    <row r="131677" spans="14:14" x14ac:dyDescent="0.3">
      <c r="N131677" s="53"/>
    </row>
    <row r="131678" spans="14:14" x14ac:dyDescent="0.3">
      <c r="N131678" s="53"/>
    </row>
    <row r="131679" spans="14:14" x14ac:dyDescent="0.3">
      <c r="N131679" s="53"/>
    </row>
    <row r="131680" spans="14:14" x14ac:dyDescent="0.3">
      <c r="N131680" s="53"/>
    </row>
    <row r="131681" spans="14:14" x14ac:dyDescent="0.3">
      <c r="N131681" s="53"/>
    </row>
    <row r="131682" spans="14:14" x14ac:dyDescent="0.3">
      <c r="N131682" s="53"/>
    </row>
    <row r="131683" spans="14:14" x14ac:dyDescent="0.3">
      <c r="N131683" s="53"/>
    </row>
    <row r="131684" spans="14:14" x14ac:dyDescent="0.3">
      <c r="N131684" s="53"/>
    </row>
    <row r="131685" spans="14:14" x14ac:dyDescent="0.3">
      <c r="N131685" s="53"/>
    </row>
    <row r="131686" spans="14:14" x14ac:dyDescent="0.3">
      <c r="N131686" s="53"/>
    </row>
    <row r="131687" spans="14:14" x14ac:dyDescent="0.3">
      <c r="N131687" s="53"/>
    </row>
    <row r="131688" spans="14:14" x14ac:dyDescent="0.3">
      <c r="N131688" s="53"/>
    </row>
    <row r="131689" spans="14:14" x14ac:dyDescent="0.3">
      <c r="N131689" s="53"/>
    </row>
    <row r="131690" spans="14:14" x14ac:dyDescent="0.3">
      <c r="N131690" s="53"/>
    </row>
    <row r="131691" spans="14:14" x14ac:dyDescent="0.3">
      <c r="N131691" s="53"/>
    </row>
    <row r="131692" spans="14:14" x14ac:dyDescent="0.3">
      <c r="N131692" s="53"/>
    </row>
    <row r="131693" spans="14:14" x14ac:dyDescent="0.3">
      <c r="N131693" s="53"/>
    </row>
    <row r="131694" spans="14:14" x14ac:dyDescent="0.3">
      <c r="N131694" s="53"/>
    </row>
    <row r="131695" spans="14:14" x14ac:dyDescent="0.3">
      <c r="N131695" s="53"/>
    </row>
    <row r="131696" spans="14:14" x14ac:dyDescent="0.3">
      <c r="N131696" s="53"/>
    </row>
    <row r="131697" spans="14:14" x14ac:dyDescent="0.3">
      <c r="N131697" s="53"/>
    </row>
    <row r="131698" spans="14:14" x14ac:dyDescent="0.3">
      <c r="N131698" s="53"/>
    </row>
    <row r="131699" spans="14:14" x14ac:dyDescent="0.3">
      <c r="N131699" s="53"/>
    </row>
    <row r="131700" spans="14:14" x14ac:dyDescent="0.3">
      <c r="N131700" s="53"/>
    </row>
    <row r="131701" spans="14:14" x14ac:dyDescent="0.3">
      <c r="N131701" s="53"/>
    </row>
    <row r="131702" spans="14:14" x14ac:dyDescent="0.3">
      <c r="N131702" s="53"/>
    </row>
    <row r="131703" spans="14:14" x14ac:dyDescent="0.3">
      <c r="N131703" s="53"/>
    </row>
    <row r="131704" spans="14:14" x14ac:dyDescent="0.3">
      <c r="N131704" s="53"/>
    </row>
    <row r="131705" spans="14:14" x14ac:dyDescent="0.3">
      <c r="N131705" s="53"/>
    </row>
    <row r="131706" spans="14:14" x14ac:dyDescent="0.3">
      <c r="N131706" s="53"/>
    </row>
    <row r="131707" spans="14:14" x14ac:dyDescent="0.3">
      <c r="N131707" s="53"/>
    </row>
    <row r="131708" spans="14:14" x14ac:dyDescent="0.3">
      <c r="N131708" s="53"/>
    </row>
    <row r="131709" spans="14:14" x14ac:dyDescent="0.3">
      <c r="N131709" s="53"/>
    </row>
    <row r="131710" spans="14:14" x14ac:dyDescent="0.3">
      <c r="N131710" s="53"/>
    </row>
    <row r="131711" spans="14:14" x14ac:dyDescent="0.3">
      <c r="N131711" s="53"/>
    </row>
    <row r="131712" spans="14:14" x14ac:dyDescent="0.3">
      <c r="N131712" s="53"/>
    </row>
    <row r="131713" spans="14:14" x14ac:dyDescent="0.3">
      <c r="N131713" s="53"/>
    </row>
    <row r="131714" spans="14:14" x14ac:dyDescent="0.3">
      <c r="N131714" s="53"/>
    </row>
    <row r="131715" spans="14:14" x14ac:dyDescent="0.3">
      <c r="N131715" s="53"/>
    </row>
    <row r="131716" spans="14:14" x14ac:dyDescent="0.3">
      <c r="N131716" s="53"/>
    </row>
    <row r="131717" spans="14:14" x14ac:dyDescent="0.3">
      <c r="N131717" s="53"/>
    </row>
    <row r="131718" spans="14:14" x14ac:dyDescent="0.3">
      <c r="N131718" s="53"/>
    </row>
    <row r="131719" spans="14:14" x14ac:dyDescent="0.3">
      <c r="N131719" s="53"/>
    </row>
    <row r="131720" spans="14:14" x14ac:dyDescent="0.3">
      <c r="N131720" s="53"/>
    </row>
    <row r="131721" spans="14:14" x14ac:dyDescent="0.3">
      <c r="N131721" s="53"/>
    </row>
    <row r="131722" spans="14:14" x14ac:dyDescent="0.3">
      <c r="N131722" s="53"/>
    </row>
    <row r="131723" spans="14:14" x14ac:dyDescent="0.3">
      <c r="N131723" s="53"/>
    </row>
    <row r="131724" spans="14:14" x14ac:dyDescent="0.3">
      <c r="N131724" s="53"/>
    </row>
    <row r="131725" spans="14:14" x14ac:dyDescent="0.3">
      <c r="N131725" s="53"/>
    </row>
    <row r="131726" spans="14:14" x14ac:dyDescent="0.3">
      <c r="N131726" s="53"/>
    </row>
    <row r="131727" spans="14:14" x14ac:dyDescent="0.3">
      <c r="N131727" s="53"/>
    </row>
    <row r="131728" spans="14:14" x14ac:dyDescent="0.3">
      <c r="N131728" s="53"/>
    </row>
    <row r="131729" spans="14:14" x14ac:dyDescent="0.3">
      <c r="N131729" s="53"/>
    </row>
    <row r="131730" spans="14:14" x14ac:dyDescent="0.3">
      <c r="N131730" s="53"/>
    </row>
    <row r="131731" spans="14:14" x14ac:dyDescent="0.3">
      <c r="N131731" s="53"/>
    </row>
    <row r="131732" spans="14:14" x14ac:dyDescent="0.3">
      <c r="N131732" s="53"/>
    </row>
    <row r="131733" spans="14:14" x14ac:dyDescent="0.3">
      <c r="N131733" s="53"/>
    </row>
    <row r="131734" spans="14:14" x14ac:dyDescent="0.3">
      <c r="N131734" s="53"/>
    </row>
    <row r="131735" spans="14:14" x14ac:dyDescent="0.3">
      <c r="N131735" s="53"/>
    </row>
    <row r="131736" spans="14:14" x14ac:dyDescent="0.3">
      <c r="N131736" s="53"/>
    </row>
    <row r="131737" spans="14:14" x14ac:dyDescent="0.3">
      <c r="N131737" s="53"/>
    </row>
    <row r="131738" spans="14:14" x14ac:dyDescent="0.3">
      <c r="N131738" s="53"/>
    </row>
    <row r="131739" spans="14:14" x14ac:dyDescent="0.3">
      <c r="N131739" s="53"/>
    </row>
    <row r="131740" spans="14:14" x14ac:dyDescent="0.3">
      <c r="N131740" s="53"/>
    </row>
    <row r="131741" spans="14:14" x14ac:dyDescent="0.3">
      <c r="N131741" s="53"/>
    </row>
    <row r="131742" spans="14:14" x14ac:dyDescent="0.3">
      <c r="N131742" s="53"/>
    </row>
    <row r="131743" spans="14:14" x14ac:dyDescent="0.3">
      <c r="N131743" s="53"/>
    </row>
    <row r="131744" spans="14:14" x14ac:dyDescent="0.3">
      <c r="N131744" s="53"/>
    </row>
    <row r="131745" spans="14:14" x14ac:dyDescent="0.3">
      <c r="N131745" s="53"/>
    </row>
    <row r="131746" spans="14:14" x14ac:dyDescent="0.3">
      <c r="N131746" s="53"/>
    </row>
    <row r="131747" spans="14:14" x14ac:dyDescent="0.3">
      <c r="N131747" s="53"/>
    </row>
    <row r="131748" spans="14:14" x14ac:dyDescent="0.3">
      <c r="N131748" s="53"/>
    </row>
    <row r="131749" spans="14:14" x14ac:dyDescent="0.3">
      <c r="N131749" s="53"/>
    </row>
    <row r="131750" spans="14:14" x14ac:dyDescent="0.3">
      <c r="N131750" s="53"/>
    </row>
    <row r="131751" spans="14:14" x14ac:dyDescent="0.3">
      <c r="N131751" s="53"/>
    </row>
    <row r="131752" spans="14:14" x14ac:dyDescent="0.3">
      <c r="N131752" s="53"/>
    </row>
    <row r="131753" spans="14:14" x14ac:dyDescent="0.3">
      <c r="N131753" s="53"/>
    </row>
    <row r="131754" spans="14:14" x14ac:dyDescent="0.3">
      <c r="N131754" s="53"/>
    </row>
    <row r="131755" spans="14:14" x14ac:dyDescent="0.3">
      <c r="N131755" s="53"/>
    </row>
    <row r="131756" spans="14:14" x14ac:dyDescent="0.3">
      <c r="N131756" s="53"/>
    </row>
    <row r="131757" spans="14:14" x14ac:dyDescent="0.3">
      <c r="N131757" s="53"/>
    </row>
    <row r="131758" spans="14:14" x14ac:dyDescent="0.3">
      <c r="N131758" s="53"/>
    </row>
    <row r="131759" spans="14:14" x14ac:dyDescent="0.3">
      <c r="N131759" s="53"/>
    </row>
    <row r="131760" spans="14:14" x14ac:dyDescent="0.3">
      <c r="N131760" s="53"/>
    </row>
    <row r="131761" spans="14:14" x14ac:dyDescent="0.3">
      <c r="N131761" s="53"/>
    </row>
    <row r="131762" spans="14:14" x14ac:dyDescent="0.3">
      <c r="N131762" s="53"/>
    </row>
    <row r="131763" spans="14:14" x14ac:dyDescent="0.3">
      <c r="N131763" s="53"/>
    </row>
    <row r="131764" spans="14:14" x14ac:dyDescent="0.3">
      <c r="N131764" s="53"/>
    </row>
    <row r="131765" spans="14:14" x14ac:dyDescent="0.3">
      <c r="N131765" s="53"/>
    </row>
    <row r="131766" spans="14:14" x14ac:dyDescent="0.3">
      <c r="N131766" s="53"/>
    </row>
    <row r="131767" spans="14:14" x14ac:dyDescent="0.3">
      <c r="N131767" s="53"/>
    </row>
    <row r="131768" spans="14:14" x14ac:dyDescent="0.3">
      <c r="N131768" s="53"/>
    </row>
    <row r="131769" spans="14:14" x14ac:dyDescent="0.3">
      <c r="N131769" s="53"/>
    </row>
    <row r="131770" spans="14:14" x14ac:dyDescent="0.3">
      <c r="N131770" s="53"/>
    </row>
    <row r="131771" spans="14:14" x14ac:dyDescent="0.3">
      <c r="N131771" s="53"/>
    </row>
    <row r="131772" spans="14:14" x14ac:dyDescent="0.3">
      <c r="N131772" s="53"/>
    </row>
    <row r="131773" spans="14:14" x14ac:dyDescent="0.3">
      <c r="N131773" s="53"/>
    </row>
    <row r="131774" spans="14:14" x14ac:dyDescent="0.3">
      <c r="N131774" s="53"/>
    </row>
    <row r="131775" spans="14:14" x14ac:dyDescent="0.3">
      <c r="N131775" s="53"/>
    </row>
    <row r="131776" spans="14:14" x14ac:dyDescent="0.3">
      <c r="N131776" s="53"/>
    </row>
    <row r="131777" spans="14:14" x14ac:dyDescent="0.3">
      <c r="N131777" s="53"/>
    </row>
    <row r="131778" spans="14:14" x14ac:dyDescent="0.3">
      <c r="N131778" s="53"/>
    </row>
    <row r="131779" spans="14:14" x14ac:dyDescent="0.3">
      <c r="N131779" s="53"/>
    </row>
    <row r="131780" spans="14:14" x14ac:dyDescent="0.3">
      <c r="N131780" s="53"/>
    </row>
    <row r="131781" spans="14:14" x14ac:dyDescent="0.3">
      <c r="N131781" s="53"/>
    </row>
    <row r="131782" spans="14:14" x14ac:dyDescent="0.3">
      <c r="N131782" s="53"/>
    </row>
    <row r="131783" spans="14:14" x14ac:dyDescent="0.3">
      <c r="N131783" s="53"/>
    </row>
    <row r="131784" spans="14:14" x14ac:dyDescent="0.3">
      <c r="N131784" s="53"/>
    </row>
    <row r="131785" spans="14:14" x14ac:dyDescent="0.3">
      <c r="N131785" s="53"/>
    </row>
    <row r="131786" spans="14:14" x14ac:dyDescent="0.3">
      <c r="N131786" s="53"/>
    </row>
    <row r="131787" spans="14:14" x14ac:dyDescent="0.3">
      <c r="N131787" s="53"/>
    </row>
    <row r="131788" spans="14:14" x14ac:dyDescent="0.3">
      <c r="N131788" s="53"/>
    </row>
    <row r="131789" spans="14:14" x14ac:dyDescent="0.3">
      <c r="N131789" s="53"/>
    </row>
    <row r="131790" spans="14:14" x14ac:dyDescent="0.3">
      <c r="N131790" s="53"/>
    </row>
    <row r="131791" spans="14:14" x14ac:dyDescent="0.3">
      <c r="N131791" s="53"/>
    </row>
    <row r="131792" spans="14:14" x14ac:dyDescent="0.3">
      <c r="N131792" s="53"/>
    </row>
    <row r="131793" spans="14:14" x14ac:dyDescent="0.3">
      <c r="N131793" s="53"/>
    </row>
    <row r="131794" spans="14:14" x14ac:dyDescent="0.3">
      <c r="N131794" s="53"/>
    </row>
    <row r="131795" spans="14:14" x14ac:dyDescent="0.3">
      <c r="N131795" s="53"/>
    </row>
    <row r="131796" spans="14:14" x14ac:dyDescent="0.3">
      <c r="N131796" s="53"/>
    </row>
    <row r="131797" spans="14:14" x14ac:dyDescent="0.3">
      <c r="N131797" s="53"/>
    </row>
    <row r="131798" spans="14:14" x14ac:dyDescent="0.3">
      <c r="N131798" s="53"/>
    </row>
    <row r="131799" spans="14:14" x14ac:dyDescent="0.3">
      <c r="N131799" s="53"/>
    </row>
    <row r="131800" spans="14:14" x14ac:dyDescent="0.3">
      <c r="N131800" s="53"/>
    </row>
    <row r="131801" spans="14:14" x14ac:dyDescent="0.3">
      <c r="N131801" s="53"/>
    </row>
    <row r="131802" spans="14:14" x14ac:dyDescent="0.3">
      <c r="N131802" s="53"/>
    </row>
    <row r="131803" spans="14:14" x14ac:dyDescent="0.3">
      <c r="N131803" s="53"/>
    </row>
    <row r="131804" spans="14:14" x14ac:dyDescent="0.3">
      <c r="N131804" s="53"/>
    </row>
    <row r="131805" spans="14:14" x14ac:dyDescent="0.3">
      <c r="N131805" s="53"/>
    </row>
    <row r="131806" spans="14:14" x14ac:dyDescent="0.3">
      <c r="N131806" s="53"/>
    </row>
    <row r="131807" spans="14:14" x14ac:dyDescent="0.3">
      <c r="N131807" s="53"/>
    </row>
    <row r="131808" spans="14:14" x14ac:dyDescent="0.3">
      <c r="N131808" s="53"/>
    </row>
    <row r="131809" spans="14:14" x14ac:dyDescent="0.3">
      <c r="N131809" s="53"/>
    </row>
    <row r="131810" spans="14:14" x14ac:dyDescent="0.3">
      <c r="N131810" s="53"/>
    </row>
    <row r="131811" spans="14:14" x14ac:dyDescent="0.3">
      <c r="N131811" s="53"/>
    </row>
    <row r="131812" spans="14:14" x14ac:dyDescent="0.3">
      <c r="N131812" s="53"/>
    </row>
    <row r="131813" spans="14:14" x14ac:dyDescent="0.3">
      <c r="N131813" s="53"/>
    </row>
    <row r="131814" spans="14:14" x14ac:dyDescent="0.3">
      <c r="N131814" s="53"/>
    </row>
    <row r="131815" spans="14:14" x14ac:dyDescent="0.3">
      <c r="N131815" s="53"/>
    </row>
    <row r="131816" spans="14:14" x14ac:dyDescent="0.3">
      <c r="N131816" s="53"/>
    </row>
    <row r="131817" spans="14:14" x14ac:dyDescent="0.3">
      <c r="N131817" s="53"/>
    </row>
    <row r="131818" spans="14:14" x14ac:dyDescent="0.3">
      <c r="N131818" s="53"/>
    </row>
    <row r="131819" spans="14:14" x14ac:dyDescent="0.3">
      <c r="N131819" s="53"/>
    </row>
    <row r="131820" spans="14:14" x14ac:dyDescent="0.3">
      <c r="N131820" s="53"/>
    </row>
    <row r="131821" spans="14:14" x14ac:dyDescent="0.3">
      <c r="N131821" s="53"/>
    </row>
    <row r="131822" spans="14:14" x14ac:dyDescent="0.3">
      <c r="N131822" s="53"/>
    </row>
    <row r="131823" spans="14:14" x14ac:dyDescent="0.3">
      <c r="N131823" s="53"/>
    </row>
    <row r="131824" spans="14:14" x14ac:dyDescent="0.3">
      <c r="N131824" s="53"/>
    </row>
    <row r="131825" spans="14:14" x14ac:dyDescent="0.3">
      <c r="N131825" s="53"/>
    </row>
    <row r="131826" spans="14:14" x14ac:dyDescent="0.3">
      <c r="N131826" s="53"/>
    </row>
    <row r="131827" spans="14:14" x14ac:dyDescent="0.3">
      <c r="N131827" s="53"/>
    </row>
    <row r="131828" spans="14:14" x14ac:dyDescent="0.3">
      <c r="N131828" s="53"/>
    </row>
    <row r="131829" spans="14:14" x14ac:dyDescent="0.3">
      <c r="N131829" s="53"/>
    </row>
    <row r="131830" spans="14:14" x14ac:dyDescent="0.3">
      <c r="N131830" s="53"/>
    </row>
    <row r="131831" spans="14:14" x14ac:dyDescent="0.3">
      <c r="N131831" s="53"/>
    </row>
    <row r="131832" spans="14:14" x14ac:dyDescent="0.3">
      <c r="N131832" s="53"/>
    </row>
    <row r="131833" spans="14:14" x14ac:dyDescent="0.3">
      <c r="N131833" s="53"/>
    </row>
    <row r="131834" spans="14:14" x14ac:dyDescent="0.3">
      <c r="N131834" s="53"/>
    </row>
    <row r="131835" spans="14:14" x14ac:dyDescent="0.3">
      <c r="N131835" s="53"/>
    </row>
    <row r="131836" spans="14:14" x14ac:dyDescent="0.3">
      <c r="N131836" s="53"/>
    </row>
    <row r="131837" spans="14:14" x14ac:dyDescent="0.3">
      <c r="N131837" s="53"/>
    </row>
    <row r="131838" spans="14:14" x14ac:dyDescent="0.3">
      <c r="N131838" s="53"/>
    </row>
    <row r="131839" spans="14:14" x14ac:dyDescent="0.3">
      <c r="N131839" s="53"/>
    </row>
    <row r="131840" spans="14:14" x14ac:dyDescent="0.3">
      <c r="N131840" s="53"/>
    </row>
    <row r="131841" spans="14:14" x14ac:dyDescent="0.3">
      <c r="N131841" s="53"/>
    </row>
    <row r="131842" spans="14:14" x14ac:dyDescent="0.3">
      <c r="N131842" s="53"/>
    </row>
    <row r="131843" spans="14:14" x14ac:dyDescent="0.3">
      <c r="N131843" s="53"/>
    </row>
    <row r="131844" spans="14:14" x14ac:dyDescent="0.3">
      <c r="N131844" s="53"/>
    </row>
    <row r="131845" spans="14:14" x14ac:dyDescent="0.3">
      <c r="N131845" s="53"/>
    </row>
    <row r="131846" spans="14:14" x14ac:dyDescent="0.3">
      <c r="N131846" s="53"/>
    </row>
    <row r="131847" spans="14:14" x14ac:dyDescent="0.3">
      <c r="N131847" s="53"/>
    </row>
    <row r="131848" spans="14:14" x14ac:dyDescent="0.3">
      <c r="N131848" s="53"/>
    </row>
    <row r="131849" spans="14:14" x14ac:dyDescent="0.3">
      <c r="N131849" s="53"/>
    </row>
    <row r="131850" spans="14:14" x14ac:dyDescent="0.3">
      <c r="N131850" s="53"/>
    </row>
    <row r="131851" spans="14:14" x14ac:dyDescent="0.3">
      <c r="N131851" s="53"/>
    </row>
    <row r="131852" spans="14:14" x14ac:dyDescent="0.3">
      <c r="N131852" s="53"/>
    </row>
    <row r="131853" spans="14:14" x14ac:dyDescent="0.3">
      <c r="N131853" s="53"/>
    </row>
    <row r="131854" spans="14:14" x14ac:dyDescent="0.3">
      <c r="N131854" s="53"/>
    </row>
    <row r="131855" spans="14:14" x14ac:dyDescent="0.3">
      <c r="N131855" s="53"/>
    </row>
    <row r="131856" spans="14:14" x14ac:dyDescent="0.3">
      <c r="N131856" s="53"/>
    </row>
    <row r="131857" spans="14:14" x14ac:dyDescent="0.3">
      <c r="N131857" s="53"/>
    </row>
    <row r="131858" spans="14:14" x14ac:dyDescent="0.3">
      <c r="N131858" s="53"/>
    </row>
    <row r="131859" spans="14:14" x14ac:dyDescent="0.3">
      <c r="N131859" s="53"/>
    </row>
    <row r="131860" spans="14:14" x14ac:dyDescent="0.3">
      <c r="N131860" s="53"/>
    </row>
    <row r="131861" spans="14:14" x14ac:dyDescent="0.3">
      <c r="N131861" s="53"/>
    </row>
    <row r="131862" spans="14:14" x14ac:dyDescent="0.3">
      <c r="N131862" s="53"/>
    </row>
    <row r="131863" spans="14:14" x14ac:dyDescent="0.3">
      <c r="N131863" s="53"/>
    </row>
    <row r="131864" spans="14:14" x14ac:dyDescent="0.3">
      <c r="N131864" s="53"/>
    </row>
    <row r="131865" spans="14:14" x14ac:dyDescent="0.3">
      <c r="N131865" s="53"/>
    </row>
    <row r="131866" spans="14:14" x14ac:dyDescent="0.3">
      <c r="N131866" s="53"/>
    </row>
    <row r="131867" spans="14:14" x14ac:dyDescent="0.3">
      <c r="N131867" s="53"/>
    </row>
    <row r="131868" spans="14:14" x14ac:dyDescent="0.3">
      <c r="N131868" s="53"/>
    </row>
    <row r="131869" spans="14:14" x14ac:dyDescent="0.3">
      <c r="N131869" s="53"/>
    </row>
    <row r="131870" spans="14:14" x14ac:dyDescent="0.3">
      <c r="N131870" s="53"/>
    </row>
    <row r="131871" spans="14:14" x14ac:dyDescent="0.3">
      <c r="N131871" s="53"/>
    </row>
    <row r="131872" spans="14:14" x14ac:dyDescent="0.3">
      <c r="N131872" s="53"/>
    </row>
    <row r="131873" spans="14:14" x14ac:dyDescent="0.3">
      <c r="N131873" s="53"/>
    </row>
    <row r="131874" spans="14:14" x14ac:dyDescent="0.3">
      <c r="N131874" s="53"/>
    </row>
    <row r="131875" spans="14:14" x14ac:dyDescent="0.3">
      <c r="N131875" s="53"/>
    </row>
    <row r="131876" spans="14:14" x14ac:dyDescent="0.3">
      <c r="N131876" s="53"/>
    </row>
    <row r="131877" spans="14:14" x14ac:dyDescent="0.3">
      <c r="N131877" s="53"/>
    </row>
    <row r="131878" spans="14:14" x14ac:dyDescent="0.3">
      <c r="N131878" s="53"/>
    </row>
    <row r="131879" spans="14:14" x14ac:dyDescent="0.3">
      <c r="N131879" s="53"/>
    </row>
    <row r="131880" spans="14:14" x14ac:dyDescent="0.3">
      <c r="N131880" s="53"/>
    </row>
    <row r="131881" spans="14:14" x14ac:dyDescent="0.3">
      <c r="N131881" s="53"/>
    </row>
    <row r="131882" spans="14:14" x14ac:dyDescent="0.3">
      <c r="N131882" s="53"/>
    </row>
    <row r="131883" spans="14:14" x14ac:dyDescent="0.3">
      <c r="N131883" s="53"/>
    </row>
    <row r="131884" spans="14:14" x14ac:dyDescent="0.3">
      <c r="N131884" s="53"/>
    </row>
    <row r="131885" spans="14:14" x14ac:dyDescent="0.3">
      <c r="N131885" s="53"/>
    </row>
    <row r="131886" spans="14:14" x14ac:dyDescent="0.3">
      <c r="N131886" s="53"/>
    </row>
    <row r="131887" spans="14:14" x14ac:dyDescent="0.3">
      <c r="N131887" s="53"/>
    </row>
    <row r="131888" spans="14:14" x14ac:dyDescent="0.3">
      <c r="N131888" s="53"/>
    </row>
    <row r="131889" spans="14:14" x14ac:dyDescent="0.3">
      <c r="N131889" s="53"/>
    </row>
    <row r="131890" spans="14:14" x14ac:dyDescent="0.3">
      <c r="N131890" s="53"/>
    </row>
    <row r="131891" spans="14:14" x14ac:dyDescent="0.3">
      <c r="N131891" s="53"/>
    </row>
    <row r="131892" spans="14:14" x14ac:dyDescent="0.3">
      <c r="N131892" s="53"/>
    </row>
    <row r="131893" spans="14:14" x14ac:dyDescent="0.3">
      <c r="N131893" s="53"/>
    </row>
    <row r="131894" spans="14:14" x14ac:dyDescent="0.3">
      <c r="N131894" s="53"/>
    </row>
    <row r="131895" spans="14:14" x14ac:dyDescent="0.3">
      <c r="N131895" s="53"/>
    </row>
    <row r="131896" spans="14:14" x14ac:dyDescent="0.3">
      <c r="N131896" s="53"/>
    </row>
    <row r="131897" spans="14:14" x14ac:dyDescent="0.3">
      <c r="N131897" s="53"/>
    </row>
    <row r="131898" spans="14:14" x14ac:dyDescent="0.3">
      <c r="N131898" s="53"/>
    </row>
    <row r="131899" spans="14:14" x14ac:dyDescent="0.3">
      <c r="N131899" s="53"/>
    </row>
    <row r="131900" spans="14:14" x14ac:dyDescent="0.3">
      <c r="N131900" s="53"/>
    </row>
    <row r="131901" spans="14:14" x14ac:dyDescent="0.3">
      <c r="N131901" s="53"/>
    </row>
    <row r="131902" spans="14:14" x14ac:dyDescent="0.3">
      <c r="N131902" s="53"/>
    </row>
    <row r="131903" spans="14:14" x14ac:dyDescent="0.3">
      <c r="N131903" s="53"/>
    </row>
    <row r="131904" spans="14:14" x14ac:dyDescent="0.3">
      <c r="N131904" s="53"/>
    </row>
    <row r="131905" spans="14:14" x14ac:dyDescent="0.3">
      <c r="N131905" s="53"/>
    </row>
    <row r="131906" spans="14:14" x14ac:dyDescent="0.3">
      <c r="N131906" s="53"/>
    </row>
    <row r="131907" spans="14:14" x14ac:dyDescent="0.3">
      <c r="N131907" s="53"/>
    </row>
    <row r="131908" spans="14:14" x14ac:dyDescent="0.3">
      <c r="N131908" s="53"/>
    </row>
    <row r="131909" spans="14:14" x14ac:dyDescent="0.3">
      <c r="N131909" s="53"/>
    </row>
    <row r="131910" spans="14:14" x14ac:dyDescent="0.3">
      <c r="N131910" s="53"/>
    </row>
    <row r="131911" spans="14:14" x14ac:dyDescent="0.3">
      <c r="N131911" s="53"/>
    </row>
    <row r="131912" spans="14:14" x14ac:dyDescent="0.3">
      <c r="N131912" s="53"/>
    </row>
    <row r="131913" spans="14:14" x14ac:dyDescent="0.3">
      <c r="N131913" s="53"/>
    </row>
    <row r="131914" spans="14:14" x14ac:dyDescent="0.3">
      <c r="N131914" s="53"/>
    </row>
    <row r="131915" spans="14:14" x14ac:dyDescent="0.3">
      <c r="N131915" s="53"/>
    </row>
    <row r="131916" spans="14:14" x14ac:dyDescent="0.3">
      <c r="N131916" s="53"/>
    </row>
    <row r="131917" spans="14:14" x14ac:dyDescent="0.3">
      <c r="N131917" s="53"/>
    </row>
    <row r="131918" spans="14:14" x14ac:dyDescent="0.3">
      <c r="N131918" s="53"/>
    </row>
    <row r="131919" spans="14:14" x14ac:dyDescent="0.3">
      <c r="N131919" s="53"/>
    </row>
    <row r="131920" spans="14:14" x14ac:dyDescent="0.3">
      <c r="N131920" s="53"/>
    </row>
    <row r="131921" spans="14:14" x14ac:dyDescent="0.3">
      <c r="N131921" s="53"/>
    </row>
    <row r="131922" spans="14:14" x14ac:dyDescent="0.3">
      <c r="N131922" s="53"/>
    </row>
    <row r="131923" spans="14:14" x14ac:dyDescent="0.3">
      <c r="N131923" s="53"/>
    </row>
    <row r="131924" spans="14:14" x14ac:dyDescent="0.3">
      <c r="N131924" s="53"/>
    </row>
    <row r="131925" spans="14:14" x14ac:dyDescent="0.3">
      <c r="N131925" s="53"/>
    </row>
    <row r="131926" spans="14:14" x14ac:dyDescent="0.3">
      <c r="N131926" s="53"/>
    </row>
    <row r="131927" spans="14:14" x14ac:dyDescent="0.3">
      <c r="N131927" s="53"/>
    </row>
    <row r="131928" spans="14:14" x14ac:dyDescent="0.3">
      <c r="N131928" s="53"/>
    </row>
    <row r="131929" spans="14:14" x14ac:dyDescent="0.3">
      <c r="N131929" s="53"/>
    </row>
    <row r="131930" spans="14:14" x14ac:dyDescent="0.3">
      <c r="N131930" s="53"/>
    </row>
    <row r="131931" spans="14:14" x14ac:dyDescent="0.3">
      <c r="N131931" s="53"/>
    </row>
    <row r="131932" spans="14:14" x14ac:dyDescent="0.3">
      <c r="N131932" s="53"/>
    </row>
    <row r="131933" spans="14:14" x14ac:dyDescent="0.3">
      <c r="N131933" s="53"/>
    </row>
    <row r="131934" spans="14:14" x14ac:dyDescent="0.3">
      <c r="N131934" s="53"/>
    </row>
    <row r="131935" spans="14:14" x14ac:dyDescent="0.3">
      <c r="N131935" s="53"/>
    </row>
    <row r="131936" spans="14:14" x14ac:dyDescent="0.3">
      <c r="N131936" s="53"/>
    </row>
    <row r="131937" spans="14:14" x14ac:dyDescent="0.3">
      <c r="N131937" s="53"/>
    </row>
    <row r="131938" spans="14:14" x14ac:dyDescent="0.3">
      <c r="N131938" s="53"/>
    </row>
    <row r="131939" spans="14:14" x14ac:dyDescent="0.3">
      <c r="N131939" s="53"/>
    </row>
    <row r="131940" spans="14:14" x14ac:dyDescent="0.3">
      <c r="N131940" s="53"/>
    </row>
    <row r="131941" spans="14:14" x14ac:dyDescent="0.3">
      <c r="N131941" s="53"/>
    </row>
    <row r="131942" spans="14:14" x14ac:dyDescent="0.3">
      <c r="N131942" s="53"/>
    </row>
    <row r="131943" spans="14:14" x14ac:dyDescent="0.3">
      <c r="N131943" s="53"/>
    </row>
    <row r="131944" spans="14:14" x14ac:dyDescent="0.3">
      <c r="N131944" s="53"/>
    </row>
    <row r="131945" spans="14:14" x14ac:dyDescent="0.3">
      <c r="N131945" s="53"/>
    </row>
    <row r="131946" spans="14:14" x14ac:dyDescent="0.3">
      <c r="N131946" s="53"/>
    </row>
    <row r="131947" spans="14:14" x14ac:dyDescent="0.3">
      <c r="N131947" s="53"/>
    </row>
    <row r="131948" spans="14:14" x14ac:dyDescent="0.3">
      <c r="N131948" s="53"/>
    </row>
    <row r="131949" spans="14:14" x14ac:dyDescent="0.3">
      <c r="N131949" s="53"/>
    </row>
    <row r="131950" spans="14:14" x14ac:dyDescent="0.3">
      <c r="N131950" s="53"/>
    </row>
    <row r="131951" spans="14:14" x14ac:dyDescent="0.3">
      <c r="N131951" s="53"/>
    </row>
    <row r="131952" spans="14:14" x14ac:dyDescent="0.3">
      <c r="N131952" s="53"/>
    </row>
    <row r="131953" spans="14:14" x14ac:dyDescent="0.3">
      <c r="N131953" s="53"/>
    </row>
    <row r="131954" spans="14:14" x14ac:dyDescent="0.3">
      <c r="N131954" s="53"/>
    </row>
    <row r="131955" spans="14:14" x14ac:dyDescent="0.3">
      <c r="N131955" s="53"/>
    </row>
    <row r="131956" spans="14:14" x14ac:dyDescent="0.3">
      <c r="N131956" s="53"/>
    </row>
    <row r="131957" spans="14:14" x14ac:dyDescent="0.3">
      <c r="N131957" s="53"/>
    </row>
    <row r="131958" spans="14:14" x14ac:dyDescent="0.3">
      <c r="N131958" s="53"/>
    </row>
    <row r="131959" spans="14:14" x14ac:dyDescent="0.3">
      <c r="N131959" s="53"/>
    </row>
    <row r="131960" spans="14:14" x14ac:dyDescent="0.3">
      <c r="N131960" s="53"/>
    </row>
    <row r="131961" spans="14:14" x14ac:dyDescent="0.3">
      <c r="N131961" s="53"/>
    </row>
    <row r="131962" spans="14:14" x14ac:dyDescent="0.3">
      <c r="N131962" s="53"/>
    </row>
    <row r="131963" spans="14:14" x14ac:dyDescent="0.3">
      <c r="N131963" s="53"/>
    </row>
    <row r="131964" spans="14:14" x14ac:dyDescent="0.3">
      <c r="N131964" s="53"/>
    </row>
    <row r="131965" spans="14:14" x14ac:dyDescent="0.3">
      <c r="N131965" s="53"/>
    </row>
    <row r="131966" spans="14:14" x14ac:dyDescent="0.3">
      <c r="N131966" s="53"/>
    </row>
    <row r="131967" spans="14:14" x14ac:dyDescent="0.3">
      <c r="N131967" s="53"/>
    </row>
    <row r="131968" spans="14:14" x14ac:dyDescent="0.3">
      <c r="N131968" s="53"/>
    </row>
    <row r="131969" spans="14:14" x14ac:dyDescent="0.3">
      <c r="N131969" s="53"/>
    </row>
    <row r="131970" spans="14:14" x14ac:dyDescent="0.3">
      <c r="N131970" s="53"/>
    </row>
    <row r="131971" spans="14:14" x14ac:dyDescent="0.3">
      <c r="N131971" s="53"/>
    </row>
    <row r="131972" spans="14:14" x14ac:dyDescent="0.3">
      <c r="N131972" s="53"/>
    </row>
    <row r="131973" spans="14:14" x14ac:dyDescent="0.3">
      <c r="N131973" s="53"/>
    </row>
    <row r="131974" spans="14:14" x14ac:dyDescent="0.3">
      <c r="N131974" s="53"/>
    </row>
    <row r="131975" spans="14:14" x14ac:dyDescent="0.3">
      <c r="N131975" s="53"/>
    </row>
    <row r="131976" spans="14:14" x14ac:dyDescent="0.3">
      <c r="N131976" s="53"/>
    </row>
    <row r="131977" spans="14:14" x14ac:dyDescent="0.3">
      <c r="N131977" s="53"/>
    </row>
    <row r="131978" spans="14:14" x14ac:dyDescent="0.3">
      <c r="N131978" s="53"/>
    </row>
    <row r="131979" spans="14:14" x14ac:dyDescent="0.3">
      <c r="N131979" s="53"/>
    </row>
    <row r="131980" spans="14:14" x14ac:dyDescent="0.3">
      <c r="N131980" s="53"/>
    </row>
    <row r="131981" spans="14:14" x14ac:dyDescent="0.3">
      <c r="N131981" s="53"/>
    </row>
    <row r="131982" spans="14:14" x14ac:dyDescent="0.3">
      <c r="N131982" s="53"/>
    </row>
    <row r="131983" spans="14:14" x14ac:dyDescent="0.3">
      <c r="N131983" s="53"/>
    </row>
    <row r="131984" spans="14:14" x14ac:dyDescent="0.3">
      <c r="N131984" s="53"/>
    </row>
    <row r="131985" spans="14:14" x14ac:dyDescent="0.3">
      <c r="N131985" s="53"/>
    </row>
    <row r="131986" spans="14:14" x14ac:dyDescent="0.3">
      <c r="N131986" s="53"/>
    </row>
    <row r="131987" spans="14:14" x14ac:dyDescent="0.3">
      <c r="N131987" s="53"/>
    </row>
    <row r="131988" spans="14:14" x14ac:dyDescent="0.3">
      <c r="N131988" s="53"/>
    </row>
    <row r="131989" spans="14:14" x14ac:dyDescent="0.3">
      <c r="N131989" s="53"/>
    </row>
    <row r="131990" spans="14:14" x14ac:dyDescent="0.3">
      <c r="N131990" s="53"/>
    </row>
    <row r="131991" spans="14:14" x14ac:dyDescent="0.3">
      <c r="N131991" s="53"/>
    </row>
    <row r="131992" spans="14:14" x14ac:dyDescent="0.3">
      <c r="N131992" s="53"/>
    </row>
    <row r="131993" spans="14:14" x14ac:dyDescent="0.3">
      <c r="N131993" s="53"/>
    </row>
    <row r="131994" spans="14:14" x14ac:dyDescent="0.3">
      <c r="N131994" s="53"/>
    </row>
    <row r="131995" spans="14:14" x14ac:dyDescent="0.3">
      <c r="N131995" s="53"/>
    </row>
    <row r="131996" spans="14:14" x14ac:dyDescent="0.3">
      <c r="N131996" s="53"/>
    </row>
    <row r="131997" spans="14:14" x14ac:dyDescent="0.3">
      <c r="N131997" s="53"/>
    </row>
    <row r="131998" spans="14:14" x14ac:dyDescent="0.3">
      <c r="N131998" s="53"/>
    </row>
    <row r="131999" spans="14:14" x14ac:dyDescent="0.3">
      <c r="N131999" s="53"/>
    </row>
    <row r="132000" spans="14:14" x14ac:dyDescent="0.3">
      <c r="N132000" s="53"/>
    </row>
    <row r="132001" spans="14:14" x14ac:dyDescent="0.3">
      <c r="N132001" s="53"/>
    </row>
    <row r="132002" spans="14:14" x14ac:dyDescent="0.3">
      <c r="N132002" s="53"/>
    </row>
    <row r="132003" spans="14:14" x14ac:dyDescent="0.3">
      <c r="N132003" s="53"/>
    </row>
    <row r="132004" spans="14:14" x14ac:dyDescent="0.3">
      <c r="N132004" s="53"/>
    </row>
    <row r="132005" spans="14:14" x14ac:dyDescent="0.3">
      <c r="N132005" s="53"/>
    </row>
    <row r="132006" spans="14:14" x14ac:dyDescent="0.3">
      <c r="N132006" s="53"/>
    </row>
    <row r="132007" spans="14:14" x14ac:dyDescent="0.3">
      <c r="N132007" s="53"/>
    </row>
    <row r="132008" spans="14:14" x14ac:dyDescent="0.3">
      <c r="N132008" s="53"/>
    </row>
    <row r="132009" spans="14:14" x14ac:dyDescent="0.3">
      <c r="N132009" s="53"/>
    </row>
    <row r="132010" spans="14:14" x14ac:dyDescent="0.3">
      <c r="N132010" s="53"/>
    </row>
    <row r="132011" spans="14:14" x14ac:dyDescent="0.3">
      <c r="N132011" s="53"/>
    </row>
    <row r="132012" spans="14:14" x14ac:dyDescent="0.3">
      <c r="N132012" s="53"/>
    </row>
    <row r="132013" spans="14:14" x14ac:dyDescent="0.3">
      <c r="N132013" s="53"/>
    </row>
    <row r="132014" spans="14:14" x14ac:dyDescent="0.3">
      <c r="N132014" s="53"/>
    </row>
    <row r="132015" spans="14:14" x14ac:dyDescent="0.3">
      <c r="N132015" s="53"/>
    </row>
    <row r="132016" spans="14:14" x14ac:dyDescent="0.3">
      <c r="N132016" s="53"/>
    </row>
    <row r="132017" spans="14:14" x14ac:dyDescent="0.3">
      <c r="N132017" s="53"/>
    </row>
    <row r="132018" spans="14:14" x14ac:dyDescent="0.3">
      <c r="N132018" s="53"/>
    </row>
    <row r="132019" spans="14:14" x14ac:dyDescent="0.3">
      <c r="N132019" s="53"/>
    </row>
    <row r="132020" spans="14:14" x14ac:dyDescent="0.3">
      <c r="N132020" s="53"/>
    </row>
    <row r="132021" spans="14:14" x14ac:dyDescent="0.3">
      <c r="N132021" s="53"/>
    </row>
    <row r="132022" spans="14:14" x14ac:dyDescent="0.3">
      <c r="N132022" s="53"/>
    </row>
    <row r="132023" spans="14:14" x14ac:dyDescent="0.3">
      <c r="N132023" s="53"/>
    </row>
    <row r="132024" spans="14:14" x14ac:dyDescent="0.3">
      <c r="N132024" s="53"/>
    </row>
    <row r="132025" spans="14:14" x14ac:dyDescent="0.3">
      <c r="N132025" s="53"/>
    </row>
    <row r="132026" spans="14:14" x14ac:dyDescent="0.3">
      <c r="N132026" s="53"/>
    </row>
    <row r="132027" spans="14:14" x14ac:dyDescent="0.3">
      <c r="N132027" s="53"/>
    </row>
    <row r="132028" spans="14:14" x14ac:dyDescent="0.3">
      <c r="N132028" s="53"/>
    </row>
    <row r="132029" spans="14:14" x14ac:dyDescent="0.3">
      <c r="N132029" s="53"/>
    </row>
    <row r="132030" spans="14:14" x14ac:dyDescent="0.3">
      <c r="N132030" s="53"/>
    </row>
    <row r="132031" spans="14:14" x14ac:dyDescent="0.3">
      <c r="N132031" s="53"/>
    </row>
    <row r="132032" spans="14:14" x14ac:dyDescent="0.3">
      <c r="N132032" s="53"/>
    </row>
    <row r="132033" spans="14:14" x14ac:dyDescent="0.3">
      <c r="N132033" s="53"/>
    </row>
    <row r="132034" spans="14:14" x14ac:dyDescent="0.3">
      <c r="N132034" s="53"/>
    </row>
    <row r="132035" spans="14:14" x14ac:dyDescent="0.3">
      <c r="N132035" s="53"/>
    </row>
    <row r="132036" spans="14:14" x14ac:dyDescent="0.3">
      <c r="N132036" s="53"/>
    </row>
    <row r="132037" spans="14:14" x14ac:dyDescent="0.3">
      <c r="N132037" s="53"/>
    </row>
    <row r="132038" spans="14:14" x14ac:dyDescent="0.3">
      <c r="N132038" s="53"/>
    </row>
    <row r="132039" spans="14:14" x14ac:dyDescent="0.3">
      <c r="N132039" s="53"/>
    </row>
    <row r="132040" spans="14:14" x14ac:dyDescent="0.3">
      <c r="N132040" s="53"/>
    </row>
    <row r="132041" spans="14:14" x14ac:dyDescent="0.3">
      <c r="N132041" s="53"/>
    </row>
    <row r="132042" spans="14:14" x14ac:dyDescent="0.3">
      <c r="N132042" s="53"/>
    </row>
    <row r="132043" spans="14:14" x14ac:dyDescent="0.3">
      <c r="N132043" s="53"/>
    </row>
    <row r="132044" spans="14:14" x14ac:dyDescent="0.3">
      <c r="N132044" s="53"/>
    </row>
    <row r="132045" spans="14:14" x14ac:dyDescent="0.3">
      <c r="N132045" s="53"/>
    </row>
    <row r="132046" spans="14:14" x14ac:dyDescent="0.3">
      <c r="N132046" s="53"/>
    </row>
    <row r="132047" spans="14:14" x14ac:dyDescent="0.3">
      <c r="N132047" s="53"/>
    </row>
    <row r="132048" spans="14:14" x14ac:dyDescent="0.3">
      <c r="N132048" s="53"/>
    </row>
    <row r="132049" spans="14:14" x14ac:dyDescent="0.3">
      <c r="N132049" s="53"/>
    </row>
    <row r="132050" spans="14:14" x14ac:dyDescent="0.3">
      <c r="N132050" s="53"/>
    </row>
    <row r="132051" spans="14:14" x14ac:dyDescent="0.3">
      <c r="N132051" s="53"/>
    </row>
    <row r="132052" spans="14:14" x14ac:dyDescent="0.3">
      <c r="N132052" s="53"/>
    </row>
    <row r="132053" spans="14:14" x14ac:dyDescent="0.3">
      <c r="N132053" s="53"/>
    </row>
    <row r="132054" spans="14:14" x14ac:dyDescent="0.3">
      <c r="N132054" s="53"/>
    </row>
    <row r="132055" spans="14:14" x14ac:dyDescent="0.3">
      <c r="N132055" s="53"/>
    </row>
    <row r="132056" spans="14:14" x14ac:dyDescent="0.3">
      <c r="N132056" s="53"/>
    </row>
    <row r="132057" spans="14:14" x14ac:dyDescent="0.3">
      <c r="N132057" s="53"/>
    </row>
    <row r="132058" spans="14:14" x14ac:dyDescent="0.3">
      <c r="N132058" s="53"/>
    </row>
    <row r="132059" spans="14:14" x14ac:dyDescent="0.3">
      <c r="N132059" s="53"/>
    </row>
    <row r="132060" spans="14:14" x14ac:dyDescent="0.3">
      <c r="N132060" s="53"/>
    </row>
    <row r="132061" spans="14:14" x14ac:dyDescent="0.3">
      <c r="N132061" s="53"/>
    </row>
    <row r="132062" spans="14:14" x14ac:dyDescent="0.3">
      <c r="N132062" s="53"/>
    </row>
    <row r="132063" spans="14:14" x14ac:dyDescent="0.3">
      <c r="N132063" s="53"/>
    </row>
    <row r="132064" spans="14:14" x14ac:dyDescent="0.3">
      <c r="N132064" s="53"/>
    </row>
    <row r="132065" spans="14:14" x14ac:dyDescent="0.3">
      <c r="N132065" s="53"/>
    </row>
    <row r="132066" spans="14:14" x14ac:dyDescent="0.3">
      <c r="N132066" s="53"/>
    </row>
    <row r="132067" spans="14:14" x14ac:dyDescent="0.3">
      <c r="N132067" s="53"/>
    </row>
    <row r="132068" spans="14:14" x14ac:dyDescent="0.3">
      <c r="N132068" s="53"/>
    </row>
    <row r="132069" spans="14:14" x14ac:dyDescent="0.3">
      <c r="N132069" s="53"/>
    </row>
    <row r="132070" spans="14:14" x14ac:dyDescent="0.3">
      <c r="N132070" s="53"/>
    </row>
    <row r="132071" spans="14:14" x14ac:dyDescent="0.3">
      <c r="N132071" s="53"/>
    </row>
    <row r="132072" spans="14:14" x14ac:dyDescent="0.3">
      <c r="N132072" s="53"/>
    </row>
    <row r="132073" spans="14:14" x14ac:dyDescent="0.3">
      <c r="N132073" s="53"/>
    </row>
    <row r="132074" spans="14:14" x14ac:dyDescent="0.3">
      <c r="N132074" s="53"/>
    </row>
    <row r="132075" spans="14:14" x14ac:dyDescent="0.3">
      <c r="N132075" s="53"/>
    </row>
    <row r="132076" spans="14:14" x14ac:dyDescent="0.3">
      <c r="N132076" s="53"/>
    </row>
    <row r="132077" spans="14:14" x14ac:dyDescent="0.3">
      <c r="N132077" s="53"/>
    </row>
    <row r="132078" spans="14:14" x14ac:dyDescent="0.3">
      <c r="N132078" s="53"/>
    </row>
    <row r="132079" spans="14:14" x14ac:dyDescent="0.3">
      <c r="N132079" s="53"/>
    </row>
    <row r="132080" spans="14:14" x14ac:dyDescent="0.3">
      <c r="N132080" s="53"/>
    </row>
    <row r="132081" spans="14:14" x14ac:dyDescent="0.3">
      <c r="N132081" s="53"/>
    </row>
    <row r="132082" spans="14:14" x14ac:dyDescent="0.3">
      <c r="N132082" s="53"/>
    </row>
    <row r="132083" spans="14:14" x14ac:dyDescent="0.3">
      <c r="N132083" s="53"/>
    </row>
    <row r="132084" spans="14:14" x14ac:dyDescent="0.3">
      <c r="N132084" s="53"/>
    </row>
    <row r="132085" spans="14:14" x14ac:dyDescent="0.3">
      <c r="N132085" s="53"/>
    </row>
    <row r="132086" spans="14:14" x14ac:dyDescent="0.3">
      <c r="N132086" s="53"/>
    </row>
    <row r="132087" spans="14:14" x14ac:dyDescent="0.3">
      <c r="N132087" s="53"/>
    </row>
    <row r="132088" spans="14:14" x14ac:dyDescent="0.3">
      <c r="N132088" s="53"/>
    </row>
    <row r="132089" spans="14:14" x14ac:dyDescent="0.3">
      <c r="N132089" s="53"/>
    </row>
    <row r="132090" spans="14:14" x14ac:dyDescent="0.3">
      <c r="N132090" s="53"/>
    </row>
    <row r="132091" spans="14:14" x14ac:dyDescent="0.3">
      <c r="N132091" s="53"/>
    </row>
    <row r="132092" spans="14:14" x14ac:dyDescent="0.3">
      <c r="N132092" s="53"/>
    </row>
    <row r="132093" spans="14:14" x14ac:dyDescent="0.3">
      <c r="N132093" s="53"/>
    </row>
    <row r="132094" spans="14:14" x14ac:dyDescent="0.3">
      <c r="N132094" s="53"/>
    </row>
    <row r="132095" spans="14:14" x14ac:dyDescent="0.3">
      <c r="N132095" s="53"/>
    </row>
    <row r="132096" spans="14:14" x14ac:dyDescent="0.3">
      <c r="N132096" s="53"/>
    </row>
    <row r="132097" spans="14:14" x14ac:dyDescent="0.3">
      <c r="N132097" s="53"/>
    </row>
    <row r="132098" spans="14:14" x14ac:dyDescent="0.3">
      <c r="N132098" s="53"/>
    </row>
    <row r="132099" spans="14:14" x14ac:dyDescent="0.3">
      <c r="N132099" s="53"/>
    </row>
    <row r="132100" spans="14:14" x14ac:dyDescent="0.3">
      <c r="N132100" s="53"/>
    </row>
    <row r="132101" spans="14:14" x14ac:dyDescent="0.3">
      <c r="N132101" s="53"/>
    </row>
    <row r="132102" spans="14:14" x14ac:dyDescent="0.3">
      <c r="N132102" s="53"/>
    </row>
    <row r="132103" spans="14:14" x14ac:dyDescent="0.3">
      <c r="N132103" s="53"/>
    </row>
    <row r="132104" spans="14:14" x14ac:dyDescent="0.3">
      <c r="N132104" s="53"/>
    </row>
    <row r="132105" spans="14:14" x14ac:dyDescent="0.3">
      <c r="N132105" s="53"/>
    </row>
    <row r="132106" spans="14:14" x14ac:dyDescent="0.3">
      <c r="N132106" s="53"/>
    </row>
    <row r="132107" spans="14:14" x14ac:dyDescent="0.3">
      <c r="N132107" s="53"/>
    </row>
    <row r="132108" spans="14:14" x14ac:dyDescent="0.3">
      <c r="N132108" s="53"/>
    </row>
    <row r="132109" spans="14:14" x14ac:dyDescent="0.3">
      <c r="N132109" s="53"/>
    </row>
    <row r="132110" spans="14:14" x14ac:dyDescent="0.3">
      <c r="N132110" s="53"/>
    </row>
    <row r="132111" spans="14:14" x14ac:dyDescent="0.3">
      <c r="N132111" s="53"/>
    </row>
    <row r="132112" spans="14:14" x14ac:dyDescent="0.3">
      <c r="N132112" s="53"/>
    </row>
    <row r="132113" spans="14:14" x14ac:dyDescent="0.3">
      <c r="N132113" s="53"/>
    </row>
    <row r="132114" spans="14:14" x14ac:dyDescent="0.3">
      <c r="N132114" s="53"/>
    </row>
    <row r="132115" spans="14:14" x14ac:dyDescent="0.3">
      <c r="N132115" s="53"/>
    </row>
    <row r="132116" spans="14:14" x14ac:dyDescent="0.3">
      <c r="N132116" s="53"/>
    </row>
    <row r="132117" spans="14:14" x14ac:dyDescent="0.3">
      <c r="N132117" s="53"/>
    </row>
    <row r="132118" spans="14:14" x14ac:dyDescent="0.3">
      <c r="N132118" s="53"/>
    </row>
    <row r="132119" spans="14:14" x14ac:dyDescent="0.3">
      <c r="N132119" s="53"/>
    </row>
    <row r="132120" spans="14:14" x14ac:dyDescent="0.3">
      <c r="N132120" s="53"/>
    </row>
    <row r="132121" spans="14:14" x14ac:dyDescent="0.3">
      <c r="N132121" s="53"/>
    </row>
    <row r="132122" spans="14:14" x14ac:dyDescent="0.3">
      <c r="N132122" s="53"/>
    </row>
    <row r="132123" spans="14:14" x14ac:dyDescent="0.3">
      <c r="N132123" s="53"/>
    </row>
    <row r="132124" spans="14:14" x14ac:dyDescent="0.3">
      <c r="N132124" s="53"/>
    </row>
    <row r="132125" spans="14:14" x14ac:dyDescent="0.3">
      <c r="N132125" s="53"/>
    </row>
    <row r="132126" spans="14:14" x14ac:dyDescent="0.3">
      <c r="N132126" s="53"/>
    </row>
    <row r="132127" spans="14:14" x14ac:dyDescent="0.3">
      <c r="N132127" s="53"/>
    </row>
    <row r="132128" spans="14:14" x14ac:dyDescent="0.3">
      <c r="N132128" s="53"/>
    </row>
    <row r="132129" spans="14:14" x14ac:dyDescent="0.3">
      <c r="N132129" s="53"/>
    </row>
    <row r="132130" spans="14:14" x14ac:dyDescent="0.3">
      <c r="N132130" s="53"/>
    </row>
    <row r="132131" spans="14:14" x14ac:dyDescent="0.3">
      <c r="N132131" s="53"/>
    </row>
    <row r="132132" spans="14:14" x14ac:dyDescent="0.3">
      <c r="N132132" s="53"/>
    </row>
    <row r="132133" spans="14:14" x14ac:dyDescent="0.3">
      <c r="N132133" s="53"/>
    </row>
    <row r="132134" spans="14:14" x14ac:dyDescent="0.3">
      <c r="N132134" s="53"/>
    </row>
    <row r="132135" spans="14:14" x14ac:dyDescent="0.3">
      <c r="N132135" s="53"/>
    </row>
    <row r="132136" spans="14:14" x14ac:dyDescent="0.3">
      <c r="N132136" s="53"/>
    </row>
    <row r="132137" spans="14:14" x14ac:dyDescent="0.3">
      <c r="N132137" s="53"/>
    </row>
    <row r="132138" spans="14:14" x14ac:dyDescent="0.3">
      <c r="N132138" s="53"/>
    </row>
    <row r="132139" spans="14:14" x14ac:dyDescent="0.3">
      <c r="N132139" s="53"/>
    </row>
    <row r="132140" spans="14:14" x14ac:dyDescent="0.3">
      <c r="N132140" s="53"/>
    </row>
    <row r="132141" spans="14:14" x14ac:dyDescent="0.3">
      <c r="N132141" s="53"/>
    </row>
    <row r="132142" spans="14:14" x14ac:dyDescent="0.3">
      <c r="N132142" s="53"/>
    </row>
    <row r="132143" spans="14:14" x14ac:dyDescent="0.3">
      <c r="N132143" s="53"/>
    </row>
    <row r="132144" spans="14:14" x14ac:dyDescent="0.3">
      <c r="N132144" s="53"/>
    </row>
    <row r="132145" spans="14:14" x14ac:dyDescent="0.3">
      <c r="N132145" s="53"/>
    </row>
    <row r="132146" spans="14:14" x14ac:dyDescent="0.3">
      <c r="N132146" s="53"/>
    </row>
    <row r="132147" spans="14:14" x14ac:dyDescent="0.3">
      <c r="N132147" s="53"/>
    </row>
    <row r="132148" spans="14:14" x14ac:dyDescent="0.3">
      <c r="N132148" s="53"/>
    </row>
    <row r="132149" spans="14:14" x14ac:dyDescent="0.3">
      <c r="N132149" s="53"/>
    </row>
    <row r="132150" spans="14:14" x14ac:dyDescent="0.3">
      <c r="N132150" s="53"/>
    </row>
    <row r="132151" spans="14:14" x14ac:dyDescent="0.3">
      <c r="N132151" s="53"/>
    </row>
    <row r="132152" spans="14:14" x14ac:dyDescent="0.3">
      <c r="N132152" s="53"/>
    </row>
    <row r="132153" spans="14:14" x14ac:dyDescent="0.3">
      <c r="N132153" s="53"/>
    </row>
    <row r="132154" spans="14:14" x14ac:dyDescent="0.3">
      <c r="N132154" s="53"/>
    </row>
    <row r="132155" spans="14:14" x14ac:dyDescent="0.3">
      <c r="N132155" s="53"/>
    </row>
    <row r="132156" spans="14:14" x14ac:dyDescent="0.3">
      <c r="N132156" s="53"/>
    </row>
    <row r="132157" spans="14:14" x14ac:dyDescent="0.3">
      <c r="N132157" s="53"/>
    </row>
    <row r="132158" spans="14:14" x14ac:dyDescent="0.3">
      <c r="N132158" s="53"/>
    </row>
    <row r="132159" spans="14:14" x14ac:dyDescent="0.3">
      <c r="N132159" s="53"/>
    </row>
    <row r="132160" spans="14:14" x14ac:dyDescent="0.3">
      <c r="N132160" s="53"/>
    </row>
    <row r="132161" spans="14:14" x14ac:dyDescent="0.3">
      <c r="N132161" s="53"/>
    </row>
    <row r="132162" spans="14:14" x14ac:dyDescent="0.3">
      <c r="N132162" s="53"/>
    </row>
    <row r="132163" spans="14:14" x14ac:dyDescent="0.3">
      <c r="N132163" s="53"/>
    </row>
    <row r="132164" spans="14:14" x14ac:dyDescent="0.3">
      <c r="N132164" s="53"/>
    </row>
    <row r="132165" spans="14:14" x14ac:dyDescent="0.3">
      <c r="N132165" s="53"/>
    </row>
    <row r="132166" spans="14:14" x14ac:dyDescent="0.3">
      <c r="N132166" s="53"/>
    </row>
    <row r="132167" spans="14:14" x14ac:dyDescent="0.3">
      <c r="N132167" s="53"/>
    </row>
    <row r="132168" spans="14:14" x14ac:dyDescent="0.3">
      <c r="N132168" s="53"/>
    </row>
    <row r="132169" spans="14:14" x14ac:dyDescent="0.3">
      <c r="N132169" s="53"/>
    </row>
    <row r="132170" spans="14:14" x14ac:dyDescent="0.3">
      <c r="N132170" s="53"/>
    </row>
    <row r="132171" spans="14:14" x14ac:dyDescent="0.3">
      <c r="N132171" s="53"/>
    </row>
    <row r="132172" spans="14:14" x14ac:dyDescent="0.3">
      <c r="N132172" s="53"/>
    </row>
    <row r="132173" spans="14:14" x14ac:dyDescent="0.3">
      <c r="N132173" s="53"/>
    </row>
    <row r="132174" spans="14:14" x14ac:dyDescent="0.3">
      <c r="N132174" s="53"/>
    </row>
    <row r="132175" spans="14:14" x14ac:dyDescent="0.3">
      <c r="N132175" s="53"/>
    </row>
    <row r="132176" spans="14:14" x14ac:dyDescent="0.3">
      <c r="N132176" s="53"/>
    </row>
    <row r="132177" spans="14:14" x14ac:dyDescent="0.3">
      <c r="N132177" s="53"/>
    </row>
    <row r="132178" spans="14:14" x14ac:dyDescent="0.3">
      <c r="N132178" s="53"/>
    </row>
    <row r="132179" spans="14:14" x14ac:dyDescent="0.3">
      <c r="N132179" s="53"/>
    </row>
    <row r="132180" spans="14:14" x14ac:dyDescent="0.3">
      <c r="N132180" s="53"/>
    </row>
    <row r="132181" spans="14:14" x14ac:dyDescent="0.3">
      <c r="N132181" s="53"/>
    </row>
    <row r="132182" spans="14:14" x14ac:dyDescent="0.3">
      <c r="N132182" s="53"/>
    </row>
    <row r="132183" spans="14:14" x14ac:dyDescent="0.3">
      <c r="N132183" s="53"/>
    </row>
    <row r="132184" spans="14:14" x14ac:dyDescent="0.3">
      <c r="N132184" s="53"/>
    </row>
    <row r="132185" spans="14:14" x14ac:dyDescent="0.3">
      <c r="N132185" s="53"/>
    </row>
    <row r="132186" spans="14:14" x14ac:dyDescent="0.3">
      <c r="N132186" s="53"/>
    </row>
    <row r="132187" spans="14:14" x14ac:dyDescent="0.3">
      <c r="N132187" s="53"/>
    </row>
    <row r="132188" spans="14:14" x14ac:dyDescent="0.3">
      <c r="N132188" s="53"/>
    </row>
    <row r="132189" spans="14:14" x14ac:dyDescent="0.3">
      <c r="N132189" s="53"/>
    </row>
    <row r="132190" spans="14:14" x14ac:dyDescent="0.3">
      <c r="N132190" s="53"/>
    </row>
    <row r="132191" spans="14:14" x14ac:dyDescent="0.3">
      <c r="N132191" s="53"/>
    </row>
    <row r="132192" spans="14:14" x14ac:dyDescent="0.3">
      <c r="N132192" s="53"/>
    </row>
    <row r="132193" spans="14:14" x14ac:dyDescent="0.3">
      <c r="N132193" s="53"/>
    </row>
    <row r="132194" spans="14:14" x14ac:dyDescent="0.3">
      <c r="N132194" s="53"/>
    </row>
    <row r="132195" spans="14:14" x14ac:dyDescent="0.3">
      <c r="N132195" s="53"/>
    </row>
    <row r="132196" spans="14:14" x14ac:dyDescent="0.3">
      <c r="N132196" s="53"/>
    </row>
    <row r="132197" spans="14:14" x14ac:dyDescent="0.3">
      <c r="N132197" s="53"/>
    </row>
    <row r="132198" spans="14:14" x14ac:dyDescent="0.3">
      <c r="N132198" s="53"/>
    </row>
    <row r="132199" spans="14:14" x14ac:dyDescent="0.3">
      <c r="N132199" s="53"/>
    </row>
    <row r="132200" spans="14:14" x14ac:dyDescent="0.3">
      <c r="N132200" s="53"/>
    </row>
    <row r="132201" spans="14:14" x14ac:dyDescent="0.3">
      <c r="N132201" s="53"/>
    </row>
    <row r="132202" spans="14:14" x14ac:dyDescent="0.3">
      <c r="N132202" s="53"/>
    </row>
    <row r="132203" spans="14:14" x14ac:dyDescent="0.3">
      <c r="N132203" s="53"/>
    </row>
    <row r="132204" spans="14:14" x14ac:dyDescent="0.3">
      <c r="N132204" s="53"/>
    </row>
    <row r="132205" spans="14:14" x14ac:dyDescent="0.3">
      <c r="N132205" s="53"/>
    </row>
    <row r="132206" spans="14:14" x14ac:dyDescent="0.3">
      <c r="N132206" s="53"/>
    </row>
    <row r="132207" spans="14:14" x14ac:dyDescent="0.3">
      <c r="N132207" s="53"/>
    </row>
    <row r="132208" spans="14:14" x14ac:dyDescent="0.3">
      <c r="N132208" s="53"/>
    </row>
    <row r="132209" spans="14:14" x14ac:dyDescent="0.3">
      <c r="N132209" s="53"/>
    </row>
    <row r="132210" spans="14:14" x14ac:dyDescent="0.3">
      <c r="N132210" s="53"/>
    </row>
    <row r="132211" spans="14:14" x14ac:dyDescent="0.3">
      <c r="N132211" s="53"/>
    </row>
    <row r="132212" spans="14:14" x14ac:dyDescent="0.3">
      <c r="N132212" s="53"/>
    </row>
    <row r="132213" spans="14:14" x14ac:dyDescent="0.3">
      <c r="N132213" s="53"/>
    </row>
    <row r="132214" spans="14:14" x14ac:dyDescent="0.3">
      <c r="N132214" s="53"/>
    </row>
    <row r="132215" spans="14:14" x14ac:dyDescent="0.3">
      <c r="N132215" s="53"/>
    </row>
    <row r="132216" spans="14:14" x14ac:dyDescent="0.3">
      <c r="N132216" s="53"/>
    </row>
    <row r="132217" spans="14:14" x14ac:dyDescent="0.3">
      <c r="N132217" s="53"/>
    </row>
    <row r="132218" spans="14:14" x14ac:dyDescent="0.3">
      <c r="N132218" s="53"/>
    </row>
    <row r="132219" spans="14:14" x14ac:dyDescent="0.3">
      <c r="N132219" s="53"/>
    </row>
    <row r="132220" spans="14:14" x14ac:dyDescent="0.3">
      <c r="N132220" s="53"/>
    </row>
    <row r="132221" spans="14:14" x14ac:dyDescent="0.3">
      <c r="N132221" s="53"/>
    </row>
    <row r="132222" spans="14:14" x14ac:dyDescent="0.3">
      <c r="N132222" s="53"/>
    </row>
    <row r="132223" spans="14:14" x14ac:dyDescent="0.3">
      <c r="N132223" s="53"/>
    </row>
    <row r="132224" spans="14:14" x14ac:dyDescent="0.3">
      <c r="N132224" s="53"/>
    </row>
    <row r="132225" spans="14:14" x14ac:dyDescent="0.3">
      <c r="N132225" s="53"/>
    </row>
    <row r="132226" spans="14:14" x14ac:dyDescent="0.3">
      <c r="N132226" s="53"/>
    </row>
    <row r="132227" spans="14:14" x14ac:dyDescent="0.3">
      <c r="N132227" s="53"/>
    </row>
    <row r="132228" spans="14:14" x14ac:dyDescent="0.3">
      <c r="N132228" s="53"/>
    </row>
    <row r="132229" spans="14:14" x14ac:dyDescent="0.3">
      <c r="N132229" s="53"/>
    </row>
    <row r="132230" spans="14:14" x14ac:dyDescent="0.3">
      <c r="N132230" s="53"/>
    </row>
    <row r="132231" spans="14:14" x14ac:dyDescent="0.3">
      <c r="N132231" s="53"/>
    </row>
    <row r="132232" spans="14:14" x14ac:dyDescent="0.3">
      <c r="N132232" s="53"/>
    </row>
    <row r="132233" spans="14:14" x14ac:dyDescent="0.3">
      <c r="N132233" s="53"/>
    </row>
    <row r="132234" spans="14:14" x14ac:dyDescent="0.3">
      <c r="N132234" s="53"/>
    </row>
    <row r="132235" spans="14:14" x14ac:dyDescent="0.3">
      <c r="N132235" s="53"/>
    </row>
    <row r="132236" spans="14:14" x14ac:dyDescent="0.3">
      <c r="N132236" s="53"/>
    </row>
    <row r="132237" spans="14:14" x14ac:dyDescent="0.3">
      <c r="N132237" s="53"/>
    </row>
    <row r="132238" spans="14:14" x14ac:dyDescent="0.3">
      <c r="N132238" s="53"/>
    </row>
    <row r="132239" spans="14:14" x14ac:dyDescent="0.3">
      <c r="N132239" s="53"/>
    </row>
    <row r="132240" spans="14:14" x14ac:dyDescent="0.3">
      <c r="N132240" s="53"/>
    </row>
    <row r="132241" spans="14:14" x14ac:dyDescent="0.3">
      <c r="N132241" s="53"/>
    </row>
    <row r="132242" spans="14:14" x14ac:dyDescent="0.3">
      <c r="N132242" s="53"/>
    </row>
    <row r="132243" spans="14:14" x14ac:dyDescent="0.3">
      <c r="N132243" s="53"/>
    </row>
    <row r="132244" spans="14:14" x14ac:dyDescent="0.3">
      <c r="N132244" s="53"/>
    </row>
    <row r="132245" spans="14:14" x14ac:dyDescent="0.3">
      <c r="N132245" s="53"/>
    </row>
    <row r="132246" spans="14:14" x14ac:dyDescent="0.3">
      <c r="N132246" s="53"/>
    </row>
    <row r="132247" spans="14:14" x14ac:dyDescent="0.3">
      <c r="N132247" s="53"/>
    </row>
    <row r="132248" spans="14:14" x14ac:dyDescent="0.3">
      <c r="N132248" s="53"/>
    </row>
    <row r="132249" spans="14:14" x14ac:dyDescent="0.3">
      <c r="N132249" s="53"/>
    </row>
    <row r="132250" spans="14:14" x14ac:dyDescent="0.3">
      <c r="N132250" s="53"/>
    </row>
    <row r="132251" spans="14:14" x14ac:dyDescent="0.3">
      <c r="N132251" s="53"/>
    </row>
    <row r="132252" spans="14:14" x14ac:dyDescent="0.3">
      <c r="N132252" s="53"/>
    </row>
    <row r="132253" spans="14:14" x14ac:dyDescent="0.3">
      <c r="N132253" s="53"/>
    </row>
    <row r="132254" spans="14:14" x14ac:dyDescent="0.3">
      <c r="N132254" s="53"/>
    </row>
    <row r="132255" spans="14:14" x14ac:dyDescent="0.3">
      <c r="N132255" s="53"/>
    </row>
    <row r="132256" spans="14:14" x14ac:dyDescent="0.3">
      <c r="N132256" s="53"/>
    </row>
    <row r="132257" spans="14:14" x14ac:dyDescent="0.3">
      <c r="N132257" s="53"/>
    </row>
    <row r="132258" spans="14:14" x14ac:dyDescent="0.3">
      <c r="N132258" s="53"/>
    </row>
    <row r="132259" spans="14:14" x14ac:dyDescent="0.3">
      <c r="N132259" s="53"/>
    </row>
    <row r="132260" spans="14:14" x14ac:dyDescent="0.3">
      <c r="N132260" s="53"/>
    </row>
    <row r="132261" spans="14:14" x14ac:dyDescent="0.3">
      <c r="N132261" s="53"/>
    </row>
    <row r="132262" spans="14:14" x14ac:dyDescent="0.3">
      <c r="N132262" s="53"/>
    </row>
    <row r="132263" spans="14:14" x14ac:dyDescent="0.3">
      <c r="N132263" s="53"/>
    </row>
    <row r="132264" spans="14:14" x14ac:dyDescent="0.3">
      <c r="N132264" s="53"/>
    </row>
    <row r="132265" spans="14:14" x14ac:dyDescent="0.3">
      <c r="N132265" s="53"/>
    </row>
    <row r="132266" spans="14:14" x14ac:dyDescent="0.3">
      <c r="N132266" s="53"/>
    </row>
    <row r="132267" spans="14:14" x14ac:dyDescent="0.3">
      <c r="N132267" s="53"/>
    </row>
    <row r="132268" spans="14:14" x14ac:dyDescent="0.3">
      <c r="N132268" s="53"/>
    </row>
    <row r="132269" spans="14:14" x14ac:dyDescent="0.3">
      <c r="N132269" s="53"/>
    </row>
    <row r="132270" spans="14:14" x14ac:dyDescent="0.3">
      <c r="N132270" s="53"/>
    </row>
    <row r="132271" spans="14:14" x14ac:dyDescent="0.3">
      <c r="N132271" s="53"/>
    </row>
    <row r="132272" spans="14:14" x14ac:dyDescent="0.3">
      <c r="N132272" s="53"/>
    </row>
    <row r="132273" spans="14:14" x14ac:dyDescent="0.3">
      <c r="N132273" s="53"/>
    </row>
    <row r="132274" spans="14:14" x14ac:dyDescent="0.3">
      <c r="N132274" s="53"/>
    </row>
    <row r="132275" spans="14:14" x14ac:dyDescent="0.3">
      <c r="N132275" s="53"/>
    </row>
    <row r="132276" spans="14:14" x14ac:dyDescent="0.3">
      <c r="N132276" s="53"/>
    </row>
    <row r="132277" spans="14:14" x14ac:dyDescent="0.3">
      <c r="N132277" s="53"/>
    </row>
    <row r="132278" spans="14:14" x14ac:dyDescent="0.3">
      <c r="N132278" s="53"/>
    </row>
    <row r="132279" spans="14:14" x14ac:dyDescent="0.3">
      <c r="N132279" s="53"/>
    </row>
    <row r="132280" spans="14:14" x14ac:dyDescent="0.3">
      <c r="N132280" s="53"/>
    </row>
    <row r="132281" spans="14:14" x14ac:dyDescent="0.3">
      <c r="N132281" s="53"/>
    </row>
    <row r="132282" spans="14:14" x14ac:dyDescent="0.3">
      <c r="N132282" s="53"/>
    </row>
    <row r="132283" spans="14:14" x14ac:dyDescent="0.3">
      <c r="N132283" s="53"/>
    </row>
    <row r="132284" spans="14:14" x14ac:dyDescent="0.3">
      <c r="N132284" s="53"/>
    </row>
    <row r="132285" spans="14:14" x14ac:dyDescent="0.3">
      <c r="N132285" s="53"/>
    </row>
    <row r="132286" spans="14:14" x14ac:dyDescent="0.3">
      <c r="N132286" s="53"/>
    </row>
    <row r="132287" spans="14:14" x14ac:dyDescent="0.3">
      <c r="N132287" s="53"/>
    </row>
    <row r="132288" spans="14:14" x14ac:dyDescent="0.3">
      <c r="N132288" s="53"/>
    </row>
    <row r="132289" spans="14:14" x14ac:dyDescent="0.3">
      <c r="N132289" s="53"/>
    </row>
    <row r="132290" spans="14:14" x14ac:dyDescent="0.3">
      <c r="N132290" s="53"/>
    </row>
    <row r="132291" spans="14:14" x14ac:dyDescent="0.3">
      <c r="N132291" s="53"/>
    </row>
    <row r="132292" spans="14:14" x14ac:dyDescent="0.3">
      <c r="N132292" s="53"/>
    </row>
    <row r="132293" spans="14:14" x14ac:dyDescent="0.3">
      <c r="N132293" s="53"/>
    </row>
    <row r="132294" spans="14:14" x14ac:dyDescent="0.3">
      <c r="N132294" s="53"/>
    </row>
    <row r="132295" spans="14:14" x14ac:dyDescent="0.3">
      <c r="N132295" s="53"/>
    </row>
    <row r="132296" spans="14:14" x14ac:dyDescent="0.3">
      <c r="N132296" s="53"/>
    </row>
    <row r="132297" spans="14:14" x14ac:dyDescent="0.3">
      <c r="N132297" s="53"/>
    </row>
    <row r="132298" spans="14:14" x14ac:dyDescent="0.3">
      <c r="N132298" s="53"/>
    </row>
    <row r="132299" spans="14:14" x14ac:dyDescent="0.3">
      <c r="N132299" s="53"/>
    </row>
    <row r="132300" spans="14:14" x14ac:dyDescent="0.3">
      <c r="N132300" s="53"/>
    </row>
    <row r="132301" spans="14:14" x14ac:dyDescent="0.3">
      <c r="N132301" s="53"/>
    </row>
    <row r="132302" spans="14:14" x14ac:dyDescent="0.3">
      <c r="N132302" s="53"/>
    </row>
    <row r="132303" spans="14:14" x14ac:dyDescent="0.3">
      <c r="N132303" s="53"/>
    </row>
    <row r="132304" spans="14:14" x14ac:dyDescent="0.3">
      <c r="N132304" s="53"/>
    </row>
    <row r="132305" spans="14:14" x14ac:dyDescent="0.3">
      <c r="N132305" s="53"/>
    </row>
    <row r="132306" spans="14:14" x14ac:dyDescent="0.3">
      <c r="N132306" s="53"/>
    </row>
    <row r="132307" spans="14:14" x14ac:dyDescent="0.3">
      <c r="N132307" s="53"/>
    </row>
    <row r="132308" spans="14:14" x14ac:dyDescent="0.3">
      <c r="N132308" s="53"/>
    </row>
    <row r="132309" spans="14:14" x14ac:dyDescent="0.3">
      <c r="N132309" s="53"/>
    </row>
    <row r="132310" spans="14:14" x14ac:dyDescent="0.3">
      <c r="N132310" s="53"/>
    </row>
    <row r="132311" spans="14:14" x14ac:dyDescent="0.3">
      <c r="N132311" s="53"/>
    </row>
    <row r="132312" spans="14:14" x14ac:dyDescent="0.3">
      <c r="N132312" s="53"/>
    </row>
    <row r="132313" spans="14:14" x14ac:dyDescent="0.3">
      <c r="N132313" s="53"/>
    </row>
    <row r="132314" spans="14:14" x14ac:dyDescent="0.3">
      <c r="N132314" s="53"/>
    </row>
    <row r="132315" spans="14:14" x14ac:dyDescent="0.3">
      <c r="N132315" s="53"/>
    </row>
    <row r="132316" spans="14:14" x14ac:dyDescent="0.3">
      <c r="N132316" s="53"/>
    </row>
    <row r="132317" spans="14:14" x14ac:dyDescent="0.3">
      <c r="N132317" s="53"/>
    </row>
    <row r="132318" spans="14:14" x14ac:dyDescent="0.3">
      <c r="N132318" s="53"/>
    </row>
    <row r="132319" spans="14:14" x14ac:dyDescent="0.3">
      <c r="N132319" s="53"/>
    </row>
    <row r="132320" spans="14:14" x14ac:dyDescent="0.3">
      <c r="N132320" s="53"/>
    </row>
    <row r="132321" spans="14:14" x14ac:dyDescent="0.3">
      <c r="N132321" s="53"/>
    </row>
    <row r="132322" spans="14:14" x14ac:dyDescent="0.3">
      <c r="N132322" s="53"/>
    </row>
    <row r="132323" spans="14:14" x14ac:dyDescent="0.3">
      <c r="N132323" s="53"/>
    </row>
    <row r="132324" spans="14:14" x14ac:dyDescent="0.3">
      <c r="N132324" s="53"/>
    </row>
    <row r="132325" spans="14:14" x14ac:dyDescent="0.3">
      <c r="N132325" s="53"/>
    </row>
    <row r="132326" spans="14:14" x14ac:dyDescent="0.3">
      <c r="N132326" s="53"/>
    </row>
    <row r="132327" spans="14:14" x14ac:dyDescent="0.3">
      <c r="N132327" s="53"/>
    </row>
    <row r="132328" spans="14:14" x14ac:dyDescent="0.3">
      <c r="N132328" s="53"/>
    </row>
    <row r="132329" spans="14:14" x14ac:dyDescent="0.3">
      <c r="N132329" s="53"/>
    </row>
    <row r="132330" spans="14:14" x14ac:dyDescent="0.3">
      <c r="N132330" s="53"/>
    </row>
    <row r="132331" spans="14:14" x14ac:dyDescent="0.3">
      <c r="N132331" s="53"/>
    </row>
    <row r="132332" spans="14:14" x14ac:dyDescent="0.3">
      <c r="N132332" s="53"/>
    </row>
    <row r="132333" spans="14:14" x14ac:dyDescent="0.3">
      <c r="N132333" s="53"/>
    </row>
    <row r="132334" spans="14:14" x14ac:dyDescent="0.3">
      <c r="N132334" s="53"/>
    </row>
    <row r="132335" spans="14:14" x14ac:dyDescent="0.3">
      <c r="N132335" s="53"/>
    </row>
    <row r="132336" spans="14:14" x14ac:dyDescent="0.3">
      <c r="N132336" s="53"/>
    </row>
    <row r="132337" spans="14:14" x14ac:dyDescent="0.3">
      <c r="N132337" s="53"/>
    </row>
    <row r="132338" spans="14:14" x14ac:dyDescent="0.3">
      <c r="N132338" s="53"/>
    </row>
    <row r="132339" spans="14:14" x14ac:dyDescent="0.3">
      <c r="N132339" s="53"/>
    </row>
    <row r="132340" spans="14:14" x14ac:dyDescent="0.3">
      <c r="N132340" s="53"/>
    </row>
    <row r="132341" spans="14:14" x14ac:dyDescent="0.3">
      <c r="N132341" s="53"/>
    </row>
    <row r="132342" spans="14:14" x14ac:dyDescent="0.3">
      <c r="N132342" s="53"/>
    </row>
    <row r="132343" spans="14:14" x14ac:dyDescent="0.3">
      <c r="N132343" s="53"/>
    </row>
    <row r="132344" spans="14:14" x14ac:dyDescent="0.3">
      <c r="N132344" s="53"/>
    </row>
    <row r="132345" spans="14:14" x14ac:dyDescent="0.3">
      <c r="N132345" s="53"/>
    </row>
    <row r="132346" spans="14:14" x14ac:dyDescent="0.3">
      <c r="N132346" s="53"/>
    </row>
    <row r="132347" spans="14:14" x14ac:dyDescent="0.3">
      <c r="N132347" s="53"/>
    </row>
    <row r="132348" spans="14:14" x14ac:dyDescent="0.3">
      <c r="N132348" s="53"/>
    </row>
    <row r="132349" spans="14:14" x14ac:dyDescent="0.3">
      <c r="N132349" s="53"/>
    </row>
    <row r="132350" spans="14:14" x14ac:dyDescent="0.3">
      <c r="N132350" s="53"/>
    </row>
    <row r="132351" spans="14:14" x14ac:dyDescent="0.3">
      <c r="N132351" s="53"/>
    </row>
    <row r="132352" spans="14:14" x14ac:dyDescent="0.3">
      <c r="N132352" s="53"/>
    </row>
    <row r="132353" spans="14:14" x14ac:dyDescent="0.3">
      <c r="N132353" s="53"/>
    </row>
    <row r="132354" spans="14:14" x14ac:dyDescent="0.3">
      <c r="N132354" s="53"/>
    </row>
    <row r="132355" spans="14:14" x14ac:dyDescent="0.3">
      <c r="N132355" s="53"/>
    </row>
    <row r="132356" spans="14:14" x14ac:dyDescent="0.3">
      <c r="N132356" s="53"/>
    </row>
    <row r="132357" spans="14:14" x14ac:dyDescent="0.3">
      <c r="N132357" s="53"/>
    </row>
    <row r="132358" spans="14:14" x14ac:dyDescent="0.3">
      <c r="N132358" s="53"/>
    </row>
    <row r="132359" spans="14:14" x14ac:dyDescent="0.3">
      <c r="N132359" s="53"/>
    </row>
    <row r="132360" spans="14:14" x14ac:dyDescent="0.3">
      <c r="N132360" s="53"/>
    </row>
    <row r="132361" spans="14:14" x14ac:dyDescent="0.3">
      <c r="N132361" s="53"/>
    </row>
    <row r="132362" spans="14:14" x14ac:dyDescent="0.3">
      <c r="N132362" s="53"/>
    </row>
    <row r="132363" spans="14:14" x14ac:dyDescent="0.3">
      <c r="N132363" s="53"/>
    </row>
    <row r="132364" spans="14:14" x14ac:dyDescent="0.3">
      <c r="N132364" s="53"/>
    </row>
    <row r="132365" spans="14:14" x14ac:dyDescent="0.3">
      <c r="N132365" s="53"/>
    </row>
    <row r="132366" spans="14:14" x14ac:dyDescent="0.3">
      <c r="N132366" s="53"/>
    </row>
    <row r="132367" spans="14:14" x14ac:dyDescent="0.3">
      <c r="N132367" s="53"/>
    </row>
    <row r="132368" spans="14:14" x14ac:dyDescent="0.3">
      <c r="N132368" s="53"/>
    </row>
    <row r="132369" spans="14:14" x14ac:dyDescent="0.3">
      <c r="N132369" s="53"/>
    </row>
    <row r="132370" spans="14:14" x14ac:dyDescent="0.3">
      <c r="N132370" s="53"/>
    </row>
    <row r="132371" spans="14:14" x14ac:dyDescent="0.3">
      <c r="N132371" s="53"/>
    </row>
    <row r="132372" spans="14:14" x14ac:dyDescent="0.3">
      <c r="N132372" s="53"/>
    </row>
    <row r="132373" spans="14:14" x14ac:dyDescent="0.3">
      <c r="N132373" s="53"/>
    </row>
    <row r="132374" spans="14:14" x14ac:dyDescent="0.3">
      <c r="N132374" s="53"/>
    </row>
    <row r="132375" spans="14:14" x14ac:dyDescent="0.3">
      <c r="N132375" s="53"/>
    </row>
    <row r="132376" spans="14:14" x14ac:dyDescent="0.3">
      <c r="N132376" s="53"/>
    </row>
    <row r="132377" spans="14:14" x14ac:dyDescent="0.3">
      <c r="N132377" s="53"/>
    </row>
    <row r="132378" spans="14:14" x14ac:dyDescent="0.3">
      <c r="N132378" s="53"/>
    </row>
    <row r="132379" spans="14:14" x14ac:dyDescent="0.3">
      <c r="N132379" s="53"/>
    </row>
    <row r="132380" spans="14:14" x14ac:dyDescent="0.3">
      <c r="N132380" s="53"/>
    </row>
    <row r="132381" spans="14:14" x14ac:dyDescent="0.3">
      <c r="N132381" s="53"/>
    </row>
    <row r="132382" spans="14:14" x14ac:dyDescent="0.3">
      <c r="N132382" s="53"/>
    </row>
    <row r="132383" spans="14:14" x14ac:dyDescent="0.3">
      <c r="N132383" s="53"/>
    </row>
    <row r="132384" spans="14:14" x14ac:dyDescent="0.3">
      <c r="N132384" s="53"/>
    </row>
    <row r="132385" spans="14:14" x14ac:dyDescent="0.3">
      <c r="N132385" s="53"/>
    </row>
    <row r="132386" spans="14:14" x14ac:dyDescent="0.3">
      <c r="N132386" s="53"/>
    </row>
    <row r="132387" spans="14:14" x14ac:dyDescent="0.3">
      <c r="N132387" s="53"/>
    </row>
    <row r="132388" spans="14:14" x14ac:dyDescent="0.3">
      <c r="N132388" s="53"/>
    </row>
    <row r="132389" spans="14:14" x14ac:dyDescent="0.3">
      <c r="N132389" s="53"/>
    </row>
    <row r="132390" spans="14:14" x14ac:dyDescent="0.3">
      <c r="N132390" s="53"/>
    </row>
    <row r="132391" spans="14:14" x14ac:dyDescent="0.3">
      <c r="N132391" s="53"/>
    </row>
    <row r="132392" spans="14:14" x14ac:dyDescent="0.3">
      <c r="N132392" s="53"/>
    </row>
    <row r="132393" spans="14:14" x14ac:dyDescent="0.3">
      <c r="N132393" s="53"/>
    </row>
    <row r="132394" spans="14:14" x14ac:dyDescent="0.3">
      <c r="N132394" s="53"/>
    </row>
    <row r="132395" spans="14:14" x14ac:dyDescent="0.3">
      <c r="N132395" s="53"/>
    </row>
    <row r="132396" spans="14:14" x14ac:dyDescent="0.3">
      <c r="N132396" s="53"/>
    </row>
    <row r="132397" spans="14:14" x14ac:dyDescent="0.3">
      <c r="N132397" s="53"/>
    </row>
    <row r="132398" spans="14:14" x14ac:dyDescent="0.3">
      <c r="N132398" s="53"/>
    </row>
    <row r="132399" spans="14:14" x14ac:dyDescent="0.3">
      <c r="N132399" s="53"/>
    </row>
    <row r="132400" spans="14:14" x14ac:dyDescent="0.3">
      <c r="N132400" s="53"/>
    </row>
    <row r="132401" spans="14:14" x14ac:dyDescent="0.3">
      <c r="N132401" s="53"/>
    </row>
    <row r="132402" spans="14:14" x14ac:dyDescent="0.3">
      <c r="N132402" s="53"/>
    </row>
    <row r="132403" spans="14:14" x14ac:dyDescent="0.3">
      <c r="N132403" s="53"/>
    </row>
    <row r="132404" spans="14:14" x14ac:dyDescent="0.3">
      <c r="N132404" s="53"/>
    </row>
    <row r="132405" spans="14:14" x14ac:dyDescent="0.3">
      <c r="N132405" s="53"/>
    </row>
    <row r="132406" spans="14:14" x14ac:dyDescent="0.3">
      <c r="N132406" s="53"/>
    </row>
    <row r="132407" spans="14:14" x14ac:dyDescent="0.3">
      <c r="N132407" s="53"/>
    </row>
    <row r="132408" spans="14:14" x14ac:dyDescent="0.3">
      <c r="N132408" s="53"/>
    </row>
    <row r="132409" spans="14:14" x14ac:dyDescent="0.3">
      <c r="N132409" s="53"/>
    </row>
    <row r="132410" spans="14:14" x14ac:dyDescent="0.3">
      <c r="N132410" s="53"/>
    </row>
    <row r="132411" spans="14:14" x14ac:dyDescent="0.3">
      <c r="N132411" s="53"/>
    </row>
    <row r="132412" spans="14:14" x14ac:dyDescent="0.3">
      <c r="N132412" s="53"/>
    </row>
    <row r="132413" spans="14:14" x14ac:dyDescent="0.3">
      <c r="N132413" s="53"/>
    </row>
    <row r="132414" spans="14:14" x14ac:dyDescent="0.3">
      <c r="N132414" s="53"/>
    </row>
    <row r="132415" spans="14:14" x14ac:dyDescent="0.3">
      <c r="N132415" s="53"/>
    </row>
    <row r="132416" spans="14:14" x14ac:dyDescent="0.3">
      <c r="N132416" s="53"/>
    </row>
    <row r="132417" spans="14:14" x14ac:dyDescent="0.3">
      <c r="N132417" s="53"/>
    </row>
    <row r="132418" spans="14:14" x14ac:dyDescent="0.3">
      <c r="N132418" s="53"/>
    </row>
    <row r="132419" spans="14:14" x14ac:dyDescent="0.3">
      <c r="N132419" s="53"/>
    </row>
    <row r="132420" spans="14:14" x14ac:dyDescent="0.3">
      <c r="N132420" s="53"/>
    </row>
    <row r="132421" spans="14:14" x14ac:dyDescent="0.3">
      <c r="N132421" s="53"/>
    </row>
    <row r="132422" spans="14:14" x14ac:dyDescent="0.3">
      <c r="N132422" s="53"/>
    </row>
    <row r="132423" spans="14:14" x14ac:dyDescent="0.3">
      <c r="N132423" s="53"/>
    </row>
    <row r="132424" spans="14:14" x14ac:dyDescent="0.3">
      <c r="N132424" s="53"/>
    </row>
    <row r="132425" spans="14:14" x14ac:dyDescent="0.3">
      <c r="N132425" s="53"/>
    </row>
    <row r="132426" spans="14:14" x14ac:dyDescent="0.3">
      <c r="N132426" s="53"/>
    </row>
    <row r="132427" spans="14:14" x14ac:dyDescent="0.3">
      <c r="N132427" s="53"/>
    </row>
    <row r="132428" spans="14:14" x14ac:dyDescent="0.3">
      <c r="N132428" s="53"/>
    </row>
    <row r="132429" spans="14:14" x14ac:dyDescent="0.3">
      <c r="N132429" s="53"/>
    </row>
    <row r="132430" spans="14:14" x14ac:dyDescent="0.3">
      <c r="N132430" s="53"/>
    </row>
    <row r="132431" spans="14:14" x14ac:dyDescent="0.3">
      <c r="N132431" s="53"/>
    </row>
    <row r="132432" spans="14:14" x14ac:dyDescent="0.3">
      <c r="N132432" s="53"/>
    </row>
    <row r="132433" spans="14:14" x14ac:dyDescent="0.3">
      <c r="N132433" s="53"/>
    </row>
    <row r="132434" spans="14:14" x14ac:dyDescent="0.3">
      <c r="N132434" s="53"/>
    </row>
    <row r="132435" spans="14:14" x14ac:dyDescent="0.3">
      <c r="N132435" s="53"/>
    </row>
    <row r="132436" spans="14:14" x14ac:dyDescent="0.3">
      <c r="N132436" s="53"/>
    </row>
    <row r="132437" spans="14:14" x14ac:dyDescent="0.3">
      <c r="N132437" s="53"/>
    </row>
    <row r="132438" spans="14:14" x14ac:dyDescent="0.3">
      <c r="N132438" s="53"/>
    </row>
    <row r="132439" spans="14:14" x14ac:dyDescent="0.3">
      <c r="N132439" s="53"/>
    </row>
    <row r="132440" spans="14:14" x14ac:dyDescent="0.3">
      <c r="N132440" s="53"/>
    </row>
    <row r="132441" spans="14:14" x14ac:dyDescent="0.3">
      <c r="N132441" s="53"/>
    </row>
    <row r="132442" spans="14:14" x14ac:dyDescent="0.3">
      <c r="N132442" s="53"/>
    </row>
    <row r="132443" spans="14:14" x14ac:dyDescent="0.3">
      <c r="N132443" s="53"/>
    </row>
    <row r="132444" spans="14:14" x14ac:dyDescent="0.3">
      <c r="N132444" s="53"/>
    </row>
    <row r="132445" spans="14:14" x14ac:dyDescent="0.3">
      <c r="N132445" s="53"/>
    </row>
    <row r="132446" spans="14:14" x14ac:dyDescent="0.3">
      <c r="N132446" s="53"/>
    </row>
    <row r="132447" spans="14:14" x14ac:dyDescent="0.3">
      <c r="N132447" s="53"/>
    </row>
    <row r="132448" spans="14:14" x14ac:dyDescent="0.3">
      <c r="N132448" s="53"/>
    </row>
    <row r="132449" spans="14:14" x14ac:dyDescent="0.3">
      <c r="N132449" s="53"/>
    </row>
    <row r="132450" spans="14:14" x14ac:dyDescent="0.3">
      <c r="N132450" s="53"/>
    </row>
    <row r="132451" spans="14:14" x14ac:dyDescent="0.3">
      <c r="N132451" s="53"/>
    </row>
    <row r="132452" spans="14:14" x14ac:dyDescent="0.3">
      <c r="N132452" s="53"/>
    </row>
    <row r="132453" spans="14:14" x14ac:dyDescent="0.3">
      <c r="N132453" s="53"/>
    </row>
    <row r="132454" spans="14:14" x14ac:dyDescent="0.3">
      <c r="N132454" s="53"/>
    </row>
    <row r="132455" spans="14:14" x14ac:dyDescent="0.3">
      <c r="N132455" s="53"/>
    </row>
    <row r="132456" spans="14:14" x14ac:dyDescent="0.3">
      <c r="N132456" s="53"/>
    </row>
    <row r="132457" spans="14:14" x14ac:dyDescent="0.3">
      <c r="N132457" s="53"/>
    </row>
    <row r="132458" spans="14:14" x14ac:dyDescent="0.3">
      <c r="N132458" s="53"/>
    </row>
    <row r="132459" spans="14:14" x14ac:dyDescent="0.3">
      <c r="N132459" s="53"/>
    </row>
    <row r="132460" spans="14:14" x14ac:dyDescent="0.3">
      <c r="N132460" s="53"/>
    </row>
    <row r="132461" spans="14:14" x14ac:dyDescent="0.3">
      <c r="N132461" s="53"/>
    </row>
    <row r="132462" spans="14:14" x14ac:dyDescent="0.3">
      <c r="N132462" s="53"/>
    </row>
    <row r="132463" spans="14:14" x14ac:dyDescent="0.3">
      <c r="N132463" s="53"/>
    </row>
    <row r="132464" spans="14:14" x14ac:dyDescent="0.3">
      <c r="N132464" s="53"/>
    </row>
    <row r="132465" spans="14:14" x14ac:dyDescent="0.3">
      <c r="N132465" s="53"/>
    </row>
    <row r="132466" spans="14:14" x14ac:dyDescent="0.3">
      <c r="N132466" s="53"/>
    </row>
    <row r="132467" spans="14:14" x14ac:dyDescent="0.3">
      <c r="N132467" s="53"/>
    </row>
    <row r="132468" spans="14:14" x14ac:dyDescent="0.3">
      <c r="N132468" s="53"/>
    </row>
    <row r="132469" spans="14:14" x14ac:dyDescent="0.3">
      <c r="N132469" s="53"/>
    </row>
    <row r="132470" spans="14:14" x14ac:dyDescent="0.3">
      <c r="N132470" s="53"/>
    </row>
    <row r="132471" spans="14:14" x14ac:dyDescent="0.3">
      <c r="N132471" s="53"/>
    </row>
    <row r="132472" spans="14:14" x14ac:dyDescent="0.3">
      <c r="N132472" s="53"/>
    </row>
    <row r="132473" spans="14:14" x14ac:dyDescent="0.3">
      <c r="N132473" s="53"/>
    </row>
    <row r="132474" spans="14:14" x14ac:dyDescent="0.3">
      <c r="N132474" s="53"/>
    </row>
    <row r="132475" spans="14:14" x14ac:dyDescent="0.3">
      <c r="N132475" s="53"/>
    </row>
    <row r="132476" spans="14:14" x14ac:dyDescent="0.3">
      <c r="N132476" s="53"/>
    </row>
    <row r="132477" spans="14:14" x14ac:dyDescent="0.3">
      <c r="N132477" s="53"/>
    </row>
    <row r="132478" spans="14:14" x14ac:dyDescent="0.3">
      <c r="N132478" s="53"/>
    </row>
    <row r="132479" spans="14:14" x14ac:dyDescent="0.3">
      <c r="N132479" s="53"/>
    </row>
    <row r="132480" spans="14:14" x14ac:dyDescent="0.3">
      <c r="N132480" s="53"/>
    </row>
    <row r="132481" spans="14:14" x14ac:dyDescent="0.3">
      <c r="N132481" s="53"/>
    </row>
    <row r="132482" spans="14:14" x14ac:dyDescent="0.3">
      <c r="N132482" s="53"/>
    </row>
    <row r="132483" spans="14:14" x14ac:dyDescent="0.3">
      <c r="N132483" s="53"/>
    </row>
    <row r="132484" spans="14:14" x14ac:dyDescent="0.3">
      <c r="N132484" s="53"/>
    </row>
    <row r="132485" spans="14:14" x14ac:dyDescent="0.3">
      <c r="N132485" s="53"/>
    </row>
    <row r="132486" spans="14:14" x14ac:dyDescent="0.3">
      <c r="N132486" s="53"/>
    </row>
    <row r="132487" spans="14:14" x14ac:dyDescent="0.3">
      <c r="N132487" s="53"/>
    </row>
    <row r="132488" spans="14:14" x14ac:dyDescent="0.3">
      <c r="N132488" s="53"/>
    </row>
    <row r="132489" spans="14:14" x14ac:dyDescent="0.3">
      <c r="N132489" s="53"/>
    </row>
    <row r="132490" spans="14:14" x14ac:dyDescent="0.3">
      <c r="N132490" s="53"/>
    </row>
    <row r="132491" spans="14:14" x14ac:dyDescent="0.3">
      <c r="N132491" s="53"/>
    </row>
    <row r="132492" spans="14:14" x14ac:dyDescent="0.3">
      <c r="N132492" s="53"/>
    </row>
    <row r="132493" spans="14:14" x14ac:dyDescent="0.3">
      <c r="N132493" s="53"/>
    </row>
    <row r="132494" spans="14:14" x14ac:dyDescent="0.3">
      <c r="N132494" s="53"/>
    </row>
    <row r="132495" spans="14:14" x14ac:dyDescent="0.3">
      <c r="N132495" s="53"/>
    </row>
    <row r="132496" spans="14:14" x14ac:dyDescent="0.3">
      <c r="N132496" s="53"/>
    </row>
    <row r="132497" spans="14:14" x14ac:dyDescent="0.3">
      <c r="N132497" s="53"/>
    </row>
    <row r="132498" spans="14:14" x14ac:dyDescent="0.3">
      <c r="N132498" s="53"/>
    </row>
    <row r="132499" spans="14:14" x14ac:dyDescent="0.3">
      <c r="N132499" s="53"/>
    </row>
    <row r="132500" spans="14:14" x14ac:dyDescent="0.3">
      <c r="N132500" s="53"/>
    </row>
    <row r="132501" spans="14:14" x14ac:dyDescent="0.3">
      <c r="N132501" s="53"/>
    </row>
    <row r="132502" spans="14:14" x14ac:dyDescent="0.3">
      <c r="N132502" s="53"/>
    </row>
    <row r="132503" spans="14:14" x14ac:dyDescent="0.3">
      <c r="N132503" s="53"/>
    </row>
    <row r="132504" spans="14:14" x14ac:dyDescent="0.3">
      <c r="N132504" s="53"/>
    </row>
    <row r="132505" spans="14:14" x14ac:dyDescent="0.3">
      <c r="N132505" s="53"/>
    </row>
    <row r="132506" spans="14:14" x14ac:dyDescent="0.3">
      <c r="N132506" s="53"/>
    </row>
    <row r="132507" spans="14:14" x14ac:dyDescent="0.3">
      <c r="N132507" s="53"/>
    </row>
    <row r="132508" spans="14:14" x14ac:dyDescent="0.3">
      <c r="N132508" s="53"/>
    </row>
    <row r="132509" spans="14:14" x14ac:dyDescent="0.3">
      <c r="N132509" s="53"/>
    </row>
    <row r="132510" spans="14:14" x14ac:dyDescent="0.3">
      <c r="N132510" s="53"/>
    </row>
    <row r="132511" spans="14:14" x14ac:dyDescent="0.3">
      <c r="N132511" s="53"/>
    </row>
    <row r="132512" spans="14:14" x14ac:dyDescent="0.3">
      <c r="N132512" s="53"/>
    </row>
    <row r="132513" spans="14:14" x14ac:dyDescent="0.3">
      <c r="N132513" s="53"/>
    </row>
    <row r="132514" spans="14:14" x14ac:dyDescent="0.3">
      <c r="N132514" s="53"/>
    </row>
    <row r="132515" spans="14:14" x14ac:dyDescent="0.3">
      <c r="N132515" s="53"/>
    </row>
    <row r="132516" spans="14:14" x14ac:dyDescent="0.3">
      <c r="N132516" s="53"/>
    </row>
    <row r="132517" spans="14:14" x14ac:dyDescent="0.3">
      <c r="N132517" s="53"/>
    </row>
    <row r="132518" spans="14:14" x14ac:dyDescent="0.3">
      <c r="N132518" s="53"/>
    </row>
    <row r="132519" spans="14:14" x14ac:dyDescent="0.3">
      <c r="N132519" s="53"/>
    </row>
    <row r="132520" spans="14:14" x14ac:dyDescent="0.3">
      <c r="N132520" s="53"/>
    </row>
    <row r="132521" spans="14:14" x14ac:dyDescent="0.3">
      <c r="N132521" s="53"/>
    </row>
    <row r="132522" spans="14:14" x14ac:dyDescent="0.3">
      <c r="N132522" s="53"/>
    </row>
    <row r="132523" spans="14:14" x14ac:dyDescent="0.3">
      <c r="N132523" s="53"/>
    </row>
    <row r="132524" spans="14:14" x14ac:dyDescent="0.3">
      <c r="N132524" s="53"/>
    </row>
    <row r="132525" spans="14:14" x14ac:dyDescent="0.3">
      <c r="N132525" s="53"/>
    </row>
    <row r="132526" spans="14:14" x14ac:dyDescent="0.3">
      <c r="N132526" s="53"/>
    </row>
    <row r="132527" spans="14:14" x14ac:dyDescent="0.3">
      <c r="N132527" s="53"/>
    </row>
    <row r="132528" spans="14:14" x14ac:dyDescent="0.3">
      <c r="N132528" s="53"/>
    </row>
    <row r="132529" spans="14:14" x14ac:dyDescent="0.3">
      <c r="N132529" s="53"/>
    </row>
    <row r="132530" spans="14:14" x14ac:dyDescent="0.3">
      <c r="N132530" s="53"/>
    </row>
    <row r="132531" spans="14:14" x14ac:dyDescent="0.3">
      <c r="N132531" s="53"/>
    </row>
    <row r="132532" spans="14:14" x14ac:dyDescent="0.3">
      <c r="N132532" s="53"/>
    </row>
    <row r="132533" spans="14:14" x14ac:dyDescent="0.3">
      <c r="N132533" s="53"/>
    </row>
    <row r="132534" spans="14:14" x14ac:dyDescent="0.3">
      <c r="N132534" s="53"/>
    </row>
    <row r="132535" spans="14:14" x14ac:dyDescent="0.3">
      <c r="N132535" s="53"/>
    </row>
    <row r="132536" spans="14:14" x14ac:dyDescent="0.3">
      <c r="N132536" s="53"/>
    </row>
    <row r="132537" spans="14:14" x14ac:dyDescent="0.3">
      <c r="N132537" s="53"/>
    </row>
    <row r="132538" spans="14:14" x14ac:dyDescent="0.3">
      <c r="N132538" s="53"/>
    </row>
    <row r="132539" spans="14:14" x14ac:dyDescent="0.3">
      <c r="N132539" s="53"/>
    </row>
    <row r="132540" spans="14:14" x14ac:dyDescent="0.3">
      <c r="N132540" s="53"/>
    </row>
    <row r="132541" spans="14:14" x14ac:dyDescent="0.3">
      <c r="N132541" s="53"/>
    </row>
    <row r="132542" spans="14:14" x14ac:dyDescent="0.3">
      <c r="N132542" s="53"/>
    </row>
    <row r="132543" spans="14:14" x14ac:dyDescent="0.3">
      <c r="N132543" s="53"/>
    </row>
    <row r="132544" spans="14:14" x14ac:dyDescent="0.3">
      <c r="N132544" s="53"/>
    </row>
    <row r="132545" spans="14:14" x14ac:dyDescent="0.3">
      <c r="N132545" s="53"/>
    </row>
    <row r="132546" spans="14:14" x14ac:dyDescent="0.3">
      <c r="N132546" s="53"/>
    </row>
    <row r="132547" spans="14:14" x14ac:dyDescent="0.3">
      <c r="N132547" s="53"/>
    </row>
    <row r="132548" spans="14:14" x14ac:dyDescent="0.3">
      <c r="N132548" s="53"/>
    </row>
    <row r="132549" spans="14:14" x14ac:dyDescent="0.3">
      <c r="N132549" s="53"/>
    </row>
    <row r="132550" spans="14:14" x14ac:dyDescent="0.3">
      <c r="N132550" s="53"/>
    </row>
    <row r="132551" spans="14:14" x14ac:dyDescent="0.3">
      <c r="N132551" s="53"/>
    </row>
    <row r="132552" spans="14:14" x14ac:dyDescent="0.3">
      <c r="N132552" s="53"/>
    </row>
    <row r="132553" spans="14:14" x14ac:dyDescent="0.3">
      <c r="N132553" s="53"/>
    </row>
    <row r="132554" spans="14:14" x14ac:dyDescent="0.3">
      <c r="N132554" s="53"/>
    </row>
    <row r="132555" spans="14:14" x14ac:dyDescent="0.3">
      <c r="N132555" s="53"/>
    </row>
    <row r="132556" spans="14:14" x14ac:dyDescent="0.3">
      <c r="N132556" s="53"/>
    </row>
    <row r="132557" spans="14:14" x14ac:dyDescent="0.3">
      <c r="N132557" s="53"/>
    </row>
    <row r="132558" spans="14:14" x14ac:dyDescent="0.3">
      <c r="N132558" s="53"/>
    </row>
    <row r="132559" spans="14:14" x14ac:dyDescent="0.3">
      <c r="N132559" s="53"/>
    </row>
    <row r="132560" spans="14:14" x14ac:dyDescent="0.3">
      <c r="N132560" s="53"/>
    </row>
    <row r="132561" spans="14:14" x14ac:dyDescent="0.3">
      <c r="N132561" s="53"/>
    </row>
    <row r="132562" spans="14:14" x14ac:dyDescent="0.3">
      <c r="N132562" s="53"/>
    </row>
    <row r="132563" spans="14:14" x14ac:dyDescent="0.3">
      <c r="N132563" s="53"/>
    </row>
    <row r="132564" spans="14:14" x14ac:dyDescent="0.3">
      <c r="N132564" s="53"/>
    </row>
    <row r="132565" spans="14:14" x14ac:dyDescent="0.3">
      <c r="N132565" s="53"/>
    </row>
    <row r="132566" spans="14:14" x14ac:dyDescent="0.3">
      <c r="N132566" s="53"/>
    </row>
    <row r="132567" spans="14:14" x14ac:dyDescent="0.3">
      <c r="N132567" s="53"/>
    </row>
    <row r="132568" spans="14:14" x14ac:dyDescent="0.3">
      <c r="N132568" s="53"/>
    </row>
    <row r="132569" spans="14:14" x14ac:dyDescent="0.3">
      <c r="N132569" s="53"/>
    </row>
    <row r="132570" spans="14:14" x14ac:dyDescent="0.3">
      <c r="N132570" s="53"/>
    </row>
    <row r="132571" spans="14:14" x14ac:dyDescent="0.3">
      <c r="N132571" s="53"/>
    </row>
    <row r="132572" spans="14:14" x14ac:dyDescent="0.3">
      <c r="N132572" s="53"/>
    </row>
    <row r="132573" spans="14:14" x14ac:dyDescent="0.3">
      <c r="N132573" s="53"/>
    </row>
    <row r="132574" spans="14:14" x14ac:dyDescent="0.3">
      <c r="N132574" s="53"/>
    </row>
    <row r="132575" spans="14:14" x14ac:dyDescent="0.3">
      <c r="N132575" s="53"/>
    </row>
    <row r="132576" spans="14:14" x14ac:dyDescent="0.3">
      <c r="N132576" s="53"/>
    </row>
    <row r="132577" spans="14:14" x14ac:dyDescent="0.3">
      <c r="N132577" s="53"/>
    </row>
    <row r="132578" spans="14:14" x14ac:dyDescent="0.3">
      <c r="N132578" s="53"/>
    </row>
    <row r="132579" spans="14:14" x14ac:dyDescent="0.3">
      <c r="N132579" s="53"/>
    </row>
    <row r="132580" spans="14:14" x14ac:dyDescent="0.3">
      <c r="N132580" s="53"/>
    </row>
    <row r="132581" spans="14:14" x14ac:dyDescent="0.3">
      <c r="N132581" s="53"/>
    </row>
    <row r="132582" spans="14:14" x14ac:dyDescent="0.3">
      <c r="N132582" s="53"/>
    </row>
    <row r="132583" spans="14:14" x14ac:dyDescent="0.3">
      <c r="N132583" s="53"/>
    </row>
    <row r="132584" spans="14:14" x14ac:dyDescent="0.3">
      <c r="N132584" s="53"/>
    </row>
    <row r="132585" spans="14:14" x14ac:dyDescent="0.3">
      <c r="N132585" s="53"/>
    </row>
    <row r="132586" spans="14:14" x14ac:dyDescent="0.3">
      <c r="N132586" s="53"/>
    </row>
    <row r="132587" spans="14:14" x14ac:dyDescent="0.3">
      <c r="N132587" s="53"/>
    </row>
    <row r="132588" spans="14:14" x14ac:dyDescent="0.3">
      <c r="N132588" s="53"/>
    </row>
    <row r="132589" spans="14:14" x14ac:dyDescent="0.3">
      <c r="N132589" s="53"/>
    </row>
    <row r="132590" spans="14:14" x14ac:dyDescent="0.3">
      <c r="N132590" s="53"/>
    </row>
    <row r="132591" spans="14:14" x14ac:dyDescent="0.3">
      <c r="N132591" s="53"/>
    </row>
    <row r="132592" spans="14:14" x14ac:dyDescent="0.3">
      <c r="N132592" s="53"/>
    </row>
    <row r="132593" spans="14:14" x14ac:dyDescent="0.3">
      <c r="N132593" s="53"/>
    </row>
    <row r="132594" spans="14:14" x14ac:dyDescent="0.3">
      <c r="N132594" s="53"/>
    </row>
    <row r="132595" spans="14:14" x14ac:dyDescent="0.3">
      <c r="N132595" s="53"/>
    </row>
    <row r="132596" spans="14:14" x14ac:dyDescent="0.3">
      <c r="N132596" s="53"/>
    </row>
    <row r="132597" spans="14:14" x14ac:dyDescent="0.3">
      <c r="N132597" s="53"/>
    </row>
    <row r="132598" spans="14:14" x14ac:dyDescent="0.3">
      <c r="N132598" s="53"/>
    </row>
    <row r="132599" spans="14:14" x14ac:dyDescent="0.3">
      <c r="N132599" s="53"/>
    </row>
    <row r="132600" spans="14:14" x14ac:dyDescent="0.3">
      <c r="N132600" s="53"/>
    </row>
    <row r="132601" spans="14:14" x14ac:dyDescent="0.3">
      <c r="N132601" s="53"/>
    </row>
    <row r="132602" spans="14:14" x14ac:dyDescent="0.3">
      <c r="N132602" s="53"/>
    </row>
    <row r="132603" spans="14:14" x14ac:dyDescent="0.3">
      <c r="N132603" s="53"/>
    </row>
    <row r="132604" spans="14:14" x14ac:dyDescent="0.3">
      <c r="N132604" s="53"/>
    </row>
    <row r="132605" spans="14:14" x14ac:dyDescent="0.3">
      <c r="N132605" s="53"/>
    </row>
    <row r="132606" spans="14:14" x14ac:dyDescent="0.3">
      <c r="N132606" s="53"/>
    </row>
    <row r="132607" spans="14:14" x14ac:dyDescent="0.3">
      <c r="N132607" s="53"/>
    </row>
    <row r="132608" spans="14:14" x14ac:dyDescent="0.3">
      <c r="N132608" s="53"/>
    </row>
    <row r="132609" spans="14:14" x14ac:dyDescent="0.3">
      <c r="N132609" s="53"/>
    </row>
    <row r="132610" spans="14:14" x14ac:dyDescent="0.3">
      <c r="N132610" s="53"/>
    </row>
    <row r="132611" spans="14:14" x14ac:dyDescent="0.3">
      <c r="N132611" s="53"/>
    </row>
    <row r="132612" spans="14:14" x14ac:dyDescent="0.3">
      <c r="N132612" s="53"/>
    </row>
    <row r="132613" spans="14:14" x14ac:dyDescent="0.3">
      <c r="N132613" s="53"/>
    </row>
    <row r="132614" spans="14:14" x14ac:dyDescent="0.3">
      <c r="N132614" s="53"/>
    </row>
    <row r="132615" spans="14:14" x14ac:dyDescent="0.3">
      <c r="N132615" s="53"/>
    </row>
    <row r="132616" spans="14:14" x14ac:dyDescent="0.3">
      <c r="N132616" s="53"/>
    </row>
    <row r="132617" spans="14:14" x14ac:dyDescent="0.3">
      <c r="N132617" s="53"/>
    </row>
    <row r="132618" spans="14:14" x14ac:dyDescent="0.3">
      <c r="N132618" s="53"/>
    </row>
    <row r="132619" spans="14:14" x14ac:dyDescent="0.3">
      <c r="N132619" s="53"/>
    </row>
    <row r="132620" spans="14:14" x14ac:dyDescent="0.3">
      <c r="N132620" s="53"/>
    </row>
    <row r="132621" spans="14:14" x14ac:dyDescent="0.3">
      <c r="N132621" s="53"/>
    </row>
    <row r="132622" spans="14:14" x14ac:dyDescent="0.3">
      <c r="N132622" s="53"/>
    </row>
    <row r="132623" spans="14:14" x14ac:dyDescent="0.3">
      <c r="N132623" s="53"/>
    </row>
    <row r="132624" spans="14:14" x14ac:dyDescent="0.3">
      <c r="N132624" s="53"/>
    </row>
    <row r="132625" spans="14:14" x14ac:dyDescent="0.3">
      <c r="N132625" s="53"/>
    </row>
    <row r="132626" spans="14:14" x14ac:dyDescent="0.3">
      <c r="N132626" s="53"/>
    </row>
    <row r="132627" spans="14:14" x14ac:dyDescent="0.3">
      <c r="N132627" s="53"/>
    </row>
    <row r="132628" spans="14:14" x14ac:dyDescent="0.3">
      <c r="N132628" s="53"/>
    </row>
    <row r="132629" spans="14:14" x14ac:dyDescent="0.3">
      <c r="N132629" s="53"/>
    </row>
    <row r="132630" spans="14:14" x14ac:dyDescent="0.3">
      <c r="N132630" s="53"/>
    </row>
    <row r="132631" spans="14:14" x14ac:dyDescent="0.3">
      <c r="N132631" s="53"/>
    </row>
    <row r="132632" spans="14:14" x14ac:dyDescent="0.3">
      <c r="N132632" s="53"/>
    </row>
    <row r="132633" spans="14:14" x14ac:dyDescent="0.3">
      <c r="N132633" s="53"/>
    </row>
    <row r="132634" spans="14:14" x14ac:dyDescent="0.3">
      <c r="N132634" s="53"/>
    </row>
    <row r="132635" spans="14:14" x14ac:dyDescent="0.3">
      <c r="N132635" s="53"/>
    </row>
    <row r="132636" spans="14:14" x14ac:dyDescent="0.3">
      <c r="N132636" s="53"/>
    </row>
    <row r="132637" spans="14:14" x14ac:dyDescent="0.3">
      <c r="N132637" s="53"/>
    </row>
    <row r="132638" spans="14:14" x14ac:dyDescent="0.3">
      <c r="N132638" s="53"/>
    </row>
    <row r="132639" spans="14:14" x14ac:dyDescent="0.3">
      <c r="N132639" s="53"/>
    </row>
    <row r="132640" spans="14:14" x14ac:dyDescent="0.3">
      <c r="N132640" s="53"/>
    </row>
    <row r="132641" spans="14:14" x14ac:dyDescent="0.3">
      <c r="N132641" s="53"/>
    </row>
    <row r="132642" spans="14:14" x14ac:dyDescent="0.3">
      <c r="N132642" s="53"/>
    </row>
    <row r="132643" spans="14:14" x14ac:dyDescent="0.3">
      <c r="N132643" s="53"/>
    </row>
    <row r="132644" spans="14:14" x14ac:dyDescent="0.3">
      <c r="N132644" s="53"/>
    </row>
    <row r="132645" spans="14:14" x14ac:dyDescent="0.3">
      <c r="N132645" s="53"/>
    </row>
    <row r="132646" spans="14:14" x14ac:dyDescent="0.3">
      <c r="N132646" s="53"/>
    </row>
    <row r="132647" spans="14:14" x14ac:dyDescent="0.3">
      <c r="N132647" s="53"/>
    </row>
    <row r="132648" spans="14:14" x14ac:dyDescent="0.3">
      <c r="N132648" s="53"/>
    </row>
    <row r="132649" spans="14:14" x14ac:dyDescent="0.3">
      <c r="N132649" s="53"/>
    </row>
    <row r="132650" spans="14:14" x14ac:dyDescent="0.3">
      <c r="N132650" s="53"/>
    </row>
    <row r="132651" spans="14:14" x14ac:dyDescent="0.3">
      <c r="N132651" s="53"/>
    </row>
    <row r="132652" spans="14:14" x14ac:dyDescent="0.3">
      <c r="N132652" s="53"/>
    </row>
    <row r="132653" spans="14:14" x14ac:dyDescent="0.3">
      <c r="N132653" s="53"/>
    </row>
    <row r="132654" spans="14:14" x14ac:dyDescent="0.3">
      <c r="N132654" s="53"/>
    </row>
    <row r="132655" spans="14:14" x14ac:dyDescent="0.3">
      <c r="N132655" s="53"/>
    </row>
    <row r="132656" spans="14:14" x14ac:dyDescent="0.3">
      <c r="N132656" s="53"/>
    </row>
    <row r="132657" spans="14:14" x14ac:dyDescent="0.3">
      <c r="N132657" s="53"/>
    </row>
    <row r="132658" spans="14:14" x14ac:dyDescent="0.3">
      <c r="N132658" s="53"/>
    </row>
    <row r="132659" spans="14:14" x14ac:dyDescent="0.3">
      <c r="N132659" s="53"/>
    </row>
    <row r="132660" spans="14:14" x14ac:dyDescent="0.3">
      <c r="N132660" s="53"/>
    </row>
    <row r="132661" spans="14:14" x14ac:dyDescent="0.3">
      <c r="N132661" s="53"/>
    </row>
    <row r="132662" spans="14:14" x14ac:dyDescent="0.3">
      <c r="N132662" s="53"/>
    </row>
    <row r="132663" spans="14:14" x14ac:dyDescent="0.3">
      <c r="N132663" s="53"/>
    </row>
    <row r="132664" spans="14:14" x14ac:dyDescent="0.3">
      <c r="N132664" s="53"/>
    </row>
    <row r="132665" spans="14:14" x14ac:dyDescent="0.3">
      <c r="N132665" s="53"/>
    </row>
    <row r="132666" spans="14:14" x14ac:dyDescent="0.3">
      <c r="N132666" s="53"/>
    </row>
    <row r="132667" spans="14:14" x14ac:dyDescent="0.3">
      <c r="N132667" s="53"/>
    </row>
    <row r="132668" spans="14:14" x14ac:dyDescent="0.3">
      <c r="N132668" s="53"/>
    </row>
    <row r="132669" spans="14:14" x14ac:dyDescent="0.3">
      <c r="N132669" s="53"/>
    </row>
    <row r="132670" spans="14:14" x14ac:dyDescent="0.3">
      <c r="N132670" s="53"/>
    </row>
    <row r="132671" spans="14:14" x14ac:dyDescent="0.3">
      <c r="N132671" s="53"/>
    </row>
    <row r="132672" spans="14:14" x14ac:dyDescent="0.3">
      <c r="N132672" s="53"/>
    </row>
    <row r="132673" spans="14:14" x14ac:dyDescent="0.3">
      <c r="N132673" s="53"/>
    </row>
    <row r="132674" spans="14:14" x14ac:dyDescent="0.3">
      <c r="N132674" s="53"/>
    </row>
    <row r="132675" spans="14:14" x14ac:dyDescent="0.3">
      <c r="N132675" s="53"/>
    </row>
    <row r="132676" spans="14:14" x14ac:dyDescent="0.3">
      <c r="N132676" s="53"/>
    </row>
    <row r="132677" spans="14:14" x14ac:dyDescent="0.3">
      <c r="N132677" s="53"/>
    </row>
    <row r="132678" spans="14:14" x14ac:dyDescent="0.3">
      <c r="N132678" s="53"/>
    </row>
    <row r="132679" spans="14:14" x14ac:dyDescent="0.3">
      <c r="N132679" s="53"/>
    </row>
    <row r="132680" spans="14:14" x14ac:dyDescent="0.3">
      <c r="N132680" s="53"/>
    </row>
    <row r="132681" spans="14:14" x14ac:dyDescent="0.3">
      <c r="N132681" s="53"/>
    </row>
    <row r="132682" spans="14:14" x14ac:dyDescent="0.3">
      <c r="N132682" s="53"/>
    </row>
    <row r="132683" spans="14:14" x14ac:dyDescent="0.3">
      <c r="N132683" s="53"/>
    </row>
    <row r="132684" spans="14:14" x14ac:dyDescent="0.3">
      <c r="N132684" s="53"/>
    </row>
    <row r="132685" spans="14:14" x14ac:dyDescent="0.3">
      <c r="N132685" s="53"/>
    </row>
    <row r="132686" spans="14:14" x14ac:dyDescent="0.3">
      <c r="N132686" s="53"/>
    </row>
    <row r="132687" spans="14:14" x14ac:dyDescent="0.3">
      <c r="N132687" s="53"/>
    </row>
    <row r="132688" spans="14:14" x14ac:dyDescent="0.3">
      <c r="N132688" s="53"/>
    </row>
    <row r="132689" spans="14:14" x14ac:dyDescent="0.3">
      <c r="N132689" s="53"/>
    </row>
    <row r="132690" spans="14:14" x14ac:dyDescent="0.3">
      <c r="N132690" s="53"/>
    </row>
    <row r="132691" spans="14:14" x14ac:dyDescent="0.3">
      <c r="N132691" s="53"/>
    </row>
    <row r="132692" spans="14:14" x14ac:dyDescent="0.3">
      <c r="N132692" s="53"/>
    </row>
    <row r="132693" spans="14:14" x14ac:dyDescent="0.3">
      <c r="N132693" s="53"/>
    </row>
    <row r="132694" spans="14:14" x14ac:dyDescent="0.3">
      <c r="N132694" s="53"/>
    </row>
    <row r="132695" spans="14:14" x14ac:dyDescent="0.3">
      <c r="N132695" s="53"/>
    </row>
    <row r="132696" spans="14:14" x14ac:dyDescent="0.3">
      <c r="N132696" s="53"/>
    </row>
    <row r="132697" spans="14:14" x14ac:dyDescent="0.3">
      <c r="N132697" s="53"/>
    </row>
    <row r="132698" spans="14:14" x14ac:dyDescent="0.3">
      <c r="N132698" s="53"/>
    </row>
    <row r="132699" spans="14:14" x14ac:dyDescent="0.3">
      <c r="N132699" s="53"/>
    </row>
    <row r="132700" spans="14:14" x14ac:dyDescent="0.3">
      <c r="N132700" s="53"/>
    </row>
    <row r="132701" spans="14:14" x14ac:dyDescent="0.3">
      <c r="N132701" s="53"/>
    </row>
    <row r="132702" spans="14:14" x14ac:dyDescent="0.3">
      <c r="N132702" s="53"/>
    </row>
    <row r="132703" spans="14:14" x14ac:dyDescent="0.3">
      <c r="N132703" s="53"/>
    </row>
    <row r="132704" spans="14:14" x14ac:dyDescent="0.3">
      <c r="N132704" s="53"/>
    </row>
    <row r="132705" spans="14:14" x14ac:dyDescent="0.3">
      <c r="N132705" s="53"/>
    </row>
    <row r="132706" spans="14:14" x14ac:dyDescent="0.3">
      <c r="N132706" s="53"/>
    </row>
    <row r="132707" spans="14:14" x14ac:dyDescent="0.3">
      <c r="N132707" s="53"/>
    </row>
    <row r="132708" spans="14:14" x14ac:dyDescent="0.3">
      <c r="N132708" s="53"/>
    </row>
    <row r="132709" spans="14:14" x14ac:dyDescent="0.3">
      <c r="N132709" s="53"/>
    </row>
    <row r="132710" spans="14:14" x14ac:dyDescent="0.3">
      <c r="N132710" s="53"/>
    </row>
    <row r="132711" spans="14:14" x14ac:dyDescent="0.3">
      <c r="N132711" s="53"/>
    </row>
    <row r="132712" spans="14:14" x14ac:dyDescent="0.3">
      <c r="N132712" s="53"/>
    </row>
    <row r="132713" spans="14:14" x14ac:dyDescent="0.3">
      <c r="N132713" s="53"/>
    </row>
    <row r="132714" spans="14:14" x14ac:dyDescent="0.3">
      <c r="N132714" s="53"/>
    </row>
    <row r="132715" spans="14:14" x14ac:dyDescent="0.3">
      <c r="N132715" s="53"/>
    </row>
    <row r="132716" spans="14:14" x14ac:dyDescent="0.3">
      <c r="N132716" s="53"/>
    </row>
    <row r="132717" spans="14:14" x14ac:dyDescent="0.3">
      <c r="N132717" s="53"/>
    </row>
    <row r="132718" spans="14:14" x14ac:dyDescent="0.3">
      <c r="N132718" s="53"/>
    </row>
    <row r="132719" spans="14:14" x14ac:dyDescent="0.3">
      <c r="N132719" s="53"/>
    </row>
    <row r="132720" spans="14:14" x14ac:dyDescent="0.3">
      <c r="N132720" s="53"/>
    </row>
    <row r="132721" spans="14:14" x14ac:dyDescent="0.3">
      <c r="N132721" s="53"/>
    </row>
    <row r="132722" spans="14:14" x14ac:dyDescent="0.3">
      <c r="N132722" s="53"/>
    </row>
    <row r="132723" spans="14:14" x14ac:dyDescent="0.3">
      <c r="N132723" s="53"/>
    </row>
    <row r="132724" spans="14:14" x14ac:dyDescent="0.3">
      <c r="N132724" s="53"/>
    </row>
    <row r="132725" spans="14:14" x14ac:dyDescent="0.3">
      <c r="N132725" s="53"/>
    </row>
    <row r="132726" spans="14:14" x14ac:dyDescent="0.3">
      <c r="N132726" s="53"/>
    </row>
    <row r="132727" spans="14:14" x14ac:dyDescent="0.3">
      <c r="N132727" s="53"/>
    </row>
    <row r="132728" spans="14:14" x14ac:dyDescent="0.3">
      <c r="N132728" s="53"/>
    </row>
    <row r="132729" spans="14:14" x14ac:dyDescent="0.3">
      <c r="N132729" s="53"/>
    </row>
    <row r="132730" spans="14:14" x14ac:dyDescent="0.3">
      <c r="N132730" s="53"/>
    </row>
    <row r="132731" spans="14:14" x14ac:dyDescent="0.3">
      <c r="N132731" s="53"/>
    </row>
    <row r="132732" spans="14:14" x14ac:dyDescent="0.3">
      <c r="N132732" s="53"/>
    </row>
    <row r="132733" spans="14:14" x14ac:dyDescent="0.3">
      <c r="N132733" s="53"/>
    </row>
    <row r="132734" spans="14:14" x14ac:dyDescent="0.3">
      <c r="N132734" s="53"/>
    </row>
    <row r="132735" spans="14:14" x14ac:dyDescent="0.3">
      <c r="N132735" s="53"/>
    </row>
    <row r="132736" spans="14:14" x14ac:dyDescent="0.3">
      <c r="N132736" s="53"/>
    </row>
    <row r="132737" spans="14:14" x14ac:dyDescent="0.3">
      <c r="N132737" s="53"/>
    </row>
    <row r="132738" spans="14:14" x14ac:dyDescent="0.3">
      <c r="N132738" s="53"/>
    </row>
    <row r="132739" spans="14:14" x14ac:dyDescent="0.3">
      <c r="N132739" s="53"/>
    </row>
    <row r="132740" spans="14:14" x14ac:dyDescent="0.3">
      <c r="N132740" s="53"/>
    </row>
    <row r="132741" spans="14:14" x14ac:dyDescent="0.3">
      <c r="N132741" s="53"/>
    </row>
    <row r="132742" spans="14:14" x14ac:dyDescent="0.3">
      <c r="N132742" s="53"/>
    </row>
    <row r="132743" spans="14:14" x14ac:dyDescent="0.3">
      <c r="N132743" s="53"/>
    </row>
    <row r="132744" spans="14:14" x14ac:dyDescent="0.3">
      <c r="N132744" s="53"/>
    </row>
    <row r="132745" spans="14:14" x14ac:dyDescent="0.3">
      <c r="N132745" s="53"/>
    </row>
    <row r="132746" spans="14:14" x14ac:dyDescent="0.3">
      <c r="N132746" s="53"/>
    </row>
    <row r="132747" spans="14:14" x14ac:dyDescent="0.3">
      <c r="N132747" s="53"/>
    </row>
    <row r="132748" spans="14:14" x14ac:dyDescent="0.3">
      <c r="N132748" s="53"/>
    </row>
    <row r="132749" spans="14:14" x14ac:dyDescent="0.3">
      <c r="N132749" s="53"/>
    </row>
    <row r="132750" spans="14:14" x14ac:dyDescent="0.3">
      <c r="N132750" s="53"/>
    </row>
    <row r="132751" spans="14:14" x14ac:dyDescent="0.3">
      <c r="N132751" s="53"/>
    </row>
    <row r="132752" spans="14:14" x14ac:dyDescent="0.3">
      <c r="N132752" s="53"/>
    </row>
    <row r="132753" spans="14:14" x14ac:dyDescent="0.3">
      <c r="N132753" s="53"/>
    </row>
    <row r="132754" spans="14:14" x14ac:dyDescent="0.3">
      <c r="N132754" s="53"/>
    </row>
    <row r="132755" spans="14:14" x14ac:dyDescent="0.3">
      <c r="N132755" s="53"/>
    </row>
    <row r="132756" spans="14:14" x14ac:dyDescent="0.3">
      <c r="N132756" s="53"/>
    </row>
    <row r="132757" spans="14:14" x14ac:dyDescent="0.3">
      <c r="N132757" s="53"/>
    </row>
    <row r="132758" spans="14:14" x14ac:dyDescent="0.3">
      <c r="N132758" s="53"/>
    </row>
    <row r="132759" spans="14:14" x14ac:dyDescent="0.3">
      <c r="N132759" s="53"/>
    </row>
    <row r="132760" spans="14:14" x14ac:dyDescent="0.3">
      <c r="N132760" s="53"/>
    </row>
    <row r="132761" spans="14:14" x14ac:dyDescent="0.3">
      <c r="N132761" s="53"/>
    </row>
    <row r="132762" spans="14:14" x14ac:dyDescent="0.3">
      <c r="N132762" s="53"/>
    </row>
    <row r="132763" spans="14:14" x14ac:dyDescent="0.3">
      <c r="N132763" s="53"/>
    </row>
    <row r="132764" spans="14:14" x14ac:dyDescent="0.3">
      <c r="N132764" s="53"/>
    </row>
    <row r="132765" spans="14:14" x14ac:dyDescent="0.3">
      <c r="N132765" s="53"/>
    </row>
    <row r="132766" spans="14:14" x14ac:dyDescent="0.3">
      <c r="N132766" s="53"/>
    </row>
    <row r="132767" spans="14:14" x14ac:dyDescent="0.3">
      <c r="N132767" s="53"/>
    </row>
    <row r="132768" spans="14:14" x14ac:dyDescent="0.3">
      <c r="N132768" s="53"/>
    </row>
    <row r="132769" spans="14:14" x14ac:dyDescent="0.3">
      <c r="N132769" s="53"/>
    </row>
    <row r="132770" spans="14:14" x14ac:dyDescent="0.3">
      <c r="N132770" s="53"/>
    </row>
    <row r="132771" spans="14:14" x14ac:dyDescent="0.3">
      <c r="N132771" s="53"/>
    </row>
    <row r="132772" spans="14:14" x14ac:dyDescent="0.3">
      <c r="N132772" s="53"/>
    </row>
    <row r="132773" spans="14:14" x14ac:dyDescent="0.3">
      <c r="N132773" s="53"/>
    </row>
    <row r="132774" spans="14:14" x14ac:dyDescent="0.3">
      <c r="N132774" s="53"/>
    </row>
    <row r="132775" spans="14:14" x14ac:dyDescent="0.3">
      <c r="N132775" s="53"/>
    </row>
    <row r="132776" spans="14:14" x14ac:dyDescent="0.3">
      <c r="N132776" s="53"/>
    </row>
    <row r="132777" spans="14:14" x14ac:dyDescent="0.3">
      <c r="N132777" s="53"/>
    </row>
    <row r="132778" spans="14:14" x14ac:dyDescent="0.3">
      <c r="N132778" s="53"/>
    </row>
    <row r="132779" spans="14:14" x14ac:dyDescent="0.3">
      <c r="N132779" s="53"/>
    </row>
    <row r="132780" spans="14:14" x14ac:dyDescent="0.3">
      <c r="N132780" s="53"/>
    </row>
    <row r="132781" spans="14:14" x14ac:dyDescent="0.3">
      <c r="N132781" s="53"/>
    </row>
    <row r="132782" spans="14:14" x14ac:dyDescent="0.3">
      <c r="N132782" s="53"/>
    </row>
    <row r="132783" spans="14:14" x14ac:dyDescent="0.3">
      <c r="N132783" s="53"/>
    </row>
    <row r="132784" spans="14:14" x14ac:dyDescent="0.3">
      <c r="N132784" s="53"/>
    </row>
    <row r="132785" spans="14:14" x14ac:dyDescent="0.3">
      <c r="N132785" s="53"/>
    </row>
    <row r="132786" spans="14:14" x14ac:dyDescent="0.3">
      <c r="N132786" s="53"/>
    </row>
    <row r="132787" spans="14:14" x14ac:dyDescent="0.3">
      <c r="N132787" s="53"/>
    </row>
    <row r="132788" spans="14:14" x14ac:dyDescent="0.3">
      <c r="N132788" s="53"/>
    </row>
    <row r="132789" spans="14:14" x14ac:dyDescent="0.3">
      <c r="N132789" s="53"/>
    </row>
    <row r="132790" spans="14:14" x14ac:dyDescent="0.3">
      <c r="N132790" s="53"/>
    </row>
    <row r="132791" spans="14:14" x14ac:dyDescent="0.3">
      <c r="N132791" s="53"/>
    </row>
    <row r="132792" spans="14:14" x14ac:dyDescent="0.3">
      <c r="N132792" s="53"/>
    </row>
    <row r="132793" spans="14:14" x14ac:dyDescent="0.3">
      <c r="N132793" s="53"/>
    </row>
    <row r="132794" spans="14:14" x14ac:dyDescent="0.3">
      <c r="N132794" s="53"/>
    </row>
    <row r="132795" spans="14:14" x14ac:dyDescent="0.3">
      <c r="N132795" s="53"/>
    </row>
    <row r="132796" spans="14:14" x14ac:dyDescent="0.3">
      <c r="N132796" s="53"/>
    </row>
    <row r="132797" spans="14:14" x14ac:dyDescent="0.3">
      <c r="N132797" s="53"/>
    </row>
    <row r="132798" spans="14:14" x14ac:dyDescent="0.3">
      <c r="N132798" s="53"/>
    </row>
    <row r="132799" spans="14:14" x14ac:dyDescent="0.3">
      <c r="N132799" s="53"/>
    </row>
    <row r="132800" spans="14:14" x14ac:dyDescent="0.3">
      <c r="N132800" s="53"/>
    </row>
    <row r="132801" spans="14:14" x14ac:dyDescent="0.3">
      <c r="N132801" s="53"/>
    </row>
    <row r="132802" spans="14:14" x14ac:dyDescent="0.3">
      <c r="N132802" s="53"/>
    </row>
    <row r="132803" spans="14:14" x14ac:dyDescent="0.3">
      <c r="N132803" s="53"/>
    </row>
    <row r="132804" spans="14:14" x14ac:dyDescent="0.3">
      <c r="N132804" s="53"/>
    </row>
    <row r="132805" spans="14:14" x14ac:dyDescent="0.3">
      <c r="N132805" s="53"/>
    </row>
    <row r="132806" spans="14:14" x14ac:dyDescent="0.3">
      <c r="N132806" s="53"/>
    </row>
    <row r="132807" spans="14:14" x14ac:dyDescent="0.3">
      <c r="N132807" s="53"/>
    </row>
    <row r="132808" spans="14:14" x14ac:dyDescent="0.3">
      <c r="N132808" s="53"/>
    </row>
    <row r="132809" spans="14:14" x14ac:dyDescent="0.3">
      <c r="N132809" s="53"/>
    </row>
    <row r="132810" spans="14:14" x14ac:dyDescent="0.3">
      <c r="N132810" s="53"/>
    </row>
    <row r="132811" spans="14:14" x14ac:dyDescent="0.3">
      <c r="N132811" s="53"/>
    </row>
    <row r="132812" spans="14:14" x14ac:dyDescent="0.3">
      <c r="N132812" s="53"/>
    </row>
    <row r="132813" spans="14:14" x14ac:dyDescent="0.3">
      <c r="N132813" s="53"/>
    </row>
    <row r="132814" spans="14:14" x14ac:dyDescent="0.3">
      <c r="N132814" s="53"/>
    </row>
    <row r="132815" spans="14:14" x14ac:dyDescent="0.3">
      <c r="N132815" s="53"/>
    </row>
    <row r="132816" spans="14:14" x14ac:dyDescent="0.3">
      <c r="N132816" s="53"/>
    </row>
    <row r="132817" spans="14:14" x14ac:dyDescent="0.3">
      <c r="N132817" s="53"/>
    </row>
    <row r="132818" spans="14:14" x14ac:dyDescent="0.3">
      <c r="N132818" s="53"/>
    </row>
    <row r="132819" spans="14:14" x14ac:dyDescent="0.3">
      <c r="N132819" s="53"/>
    </row>
    <row r="132820" spans="14:14" x14ac:dyDescent="0.3">
      <c r="N132820" s="53"/>
    </row>
    <row r="132821" spans="14:14" x14ac:dyDescent="0.3">
      <c r="N132821" s="53"/>
    </row>
    <row r="132822" spans="14:14" x14ac:dyDescent="0.3">
      <c r="N132822" s="53"/>
    </row>
    <row r="132823" spans="14:14" x14ac:dyDescent="0.3">
      <c r="N132823" s="53"/>
    </row>
    <row r="132824" spans="14:14" x14ac:dyDescent="0.3">
      <c r="N132824" s="53"/>
    </row>
    <row r="132825" spans="14:14" x14ac:dyDescent="0.3">
      <c r="N132825" s="53"/>
    </row>
    <row r="132826" spans="14:14" x14ac:dyDescent="0.3">
      <c r="N132826" s="53"/>
    </row>
    <row r="132827" spans="14:14" x14ac:dyDescent="0.3">
      <c r="N132827" s="53"/>
    </row>
    <row r="132828" spans="14:14" x14ac:dyDescent="0.3">
      <c r="N132828" s="53"/>
    </row>
    <row r="132829" spans="14:14" x14ac:dyDescent="0.3">
      <c r="N132829" s="53"/>
    </row>
    <row r="132830" spans="14:14" x14ac:dyDescent="0.3">
      <c r="N132830" s="53"/>
    </row>
    <row r="132831" spans="14:14" x14ac:dyDescent="0.3">
      <c r="N132831" s="53"/>
    </row>
    <row r="132832" spans="14:14" x14ac:dyDescent="0.3">
      <c r="N132832" s="53"/>
    </row>
    <row r="132833" spans="14:14" x14ac:dyDescent="0.3">
      <c r="N132833" s="53"/>
    </row>
    <row r="132834" spans="14:14" x14ac:dyDescent="0.3">
      <c r="N132834" s="53"/>
    </row>
    <row r="132835" spans="14:14" x14ac:dyDescent="0.3">
      <c r="N132835" s="53"/>
    </row>
    <row r="132836" spans="14:14" x14ac:dyDescent="0.3">
      <c r="N132836" s="53"/>
    </row>
    <row r="132837" spans="14:14" x14ac:dyDescent="0.3">
      <c r="N132837" s="53"/>
    </row>
    <row r="132838" spans="14:14" x14ac:dyDescent="0.3">
      <c r="N132838" s="53"/>
    </row>
    <row r="132839" spans="14:14" x14ac:dyDescent="0.3">
      <c r="N132839" s="53"/>
    </row>
    <row r="132840" spans="14:14" x14ac:dyDescent="0.3">
      <c r="N132840" s="53"/>
    </row>
    <row r="132841" spans="14:14" x14ac:dyDescent="0.3">
      <c r="N132841" s="53"/>
    </row>
    <row r="132842" spans="14:14" x14ac:dyDescent="0.3">
      <c r="N132842" s="53"/>
    </row>
    <row r="132843" spans="14:14" x14ac:dyDescent="0.3">
      <c r="N132843" s="53"/>
    </row>
    <row r="132844" spans="14:14" x14ac:dyDescent="0.3">
      <c r="N132844" s="53"/>
    </row>
    <row r="132845" spans="14:14" x14ac:dyDescent="0.3">
      <c r="N132845" s="53"/>
    </row>
    <row r="132846" spans="14:14" x14ac:dyDescent="0.3">
      <c r="N132846" s="53"/>
    </row>
    <row r="132847" spans="14:14" x14ac:dyDescent="0.3">
      <c r="N132847" s="53"/>
    </row>
    <row r="132848" spans="14:14" x14ac:dyDescent="0.3">
      <c r="N132848" s="53"/>
    </row>
    <row r="132849" spans="14:14" x14ac:dyDescent="0.3">
      <c r="N132849" s="53"/>
    </row>
    <row r="132850" spans="14:14" x14ac:dyDescent="0.3">
      <c r="N132850" s="53"/>
    </row>
    <row r="132851" spans="14:14" x14ac:dyDescent="0.3">
      <c r="N132851" s="53"/>
    </row>
    <row r="132852" spans="14:14" x14ac:dyDescent="0.3">
      <c r="N132852" s="53"/>
    </row>
    <row r="132853" spans="14:14" x14ac:dyDescent="0.3">
      <c r="N132853" s="53"/>
    </row>
    <row r="132854" spans="14:14" x14ac:dyDescent="0.3">
      <c r="N132854" s="53"/>
    </row>
    <row r="132855" spans="14:14" x14ac:dyDescent="0.3">
      <c r="N132855" s="53"/>
    </row>
    <row r="132856" spans="14:14" x14ac:dyDescent="0.3">
      <c r="N132856" s="53"/>
    </row>
    <row r="132857" spans="14:14" x14ac:dyDescent="0.3">
      <c r="N132857" s="53"/>
    </row>
    <row r="132858" spans="14:14" x14ac:dyDescent="0.3">
      <c r="N132858" s="53"/>
    </row>
    <row r="132859" spans="14:14" x14ac:dyDescent="0.3">
      <c r="N132859" s="53"/>
    </row>
    <row r="132860" spans="14:14" x14ac:dyDescent="0.3">
      <c r="N132860" s="53"/>
    </row>
    <row r="132861" spans="14:14" x14ac:dyDescent="0.3">
      <c r="N132861" s="53"/>
    </row>
    <row r="132862" spans="14:14" x14ac:dyDescent="0.3">
      <c r="N132862" s="53"/>
    </row>
    <row r="132863" spans="14:14" x14ac:dyDescent="0.3">
      <c r="N132863" s="53"/>
    </row>
    <row r="132864" spans="14:14" x14ac:dyDescent="0.3">
      <c r="N132864" s="53"/>
    </row>
    <row r="132865" spans="14:14" x14ac:dyDescent="0.3">
      <c r="N132865" s="53"/>
    </row>
    <row r="132866" spans="14:14" x14ac:dyDescent="0.3">
      <c r="N132866" s="53"/>
    </row>
    <row r="132867" spans="14:14" x14ac:dyDescent="0.3">
      <c r="N132867" s="53"/>
    </row>
    <row r="132868" spans="14:14" x14ac:dyDescent="0.3">
      <c r="N132868" s="53"/>
    </row>
    <row r="132869" spans="14:14" x14ac:dyDescent="0.3">
      <c r="N132869" s="53"/>
    </row>
    <row r="132870" spans="14:14" x14ac:dyDescent="0.3">
      <c r="N132870" s="53"/>
    </row>
    <row r="132871" spans="14:14" x14ac:dyDescent="0.3">
      <c r="N132871" s="53"/>
    </row>
    <row r="132872" spans="14:14" x14ac:dyDescent="0.3">
      <c r="N132872" s="53"/>
    </row>
    <row r="132873" spans="14:14" x14ac:dyDescent="0.3">
      <c r="N132873" s="53"/>
    </row>
    <row r="132874" spans="14:14" x14ac:dyDescent="0.3">
      <c r="N132874" s="53"/>
    </row>
    <row r="132875" spans="14:14" x14ac:dyDescent="0.3">
      <c r="N132875" s="53"/>
    </row>
    <row r="132876" spans="14:14" x14ac:dyDescent="0.3">
      <c r="N132876" s="53"/>
    </row>
    <row r="132877" spans="14:14" x14ac:dyDescent="0.3">
      <c r="N132877" s="53"/>
    </row>
    <row r="132878" spans="14:14" x14ac:dyDescent="0.3">
      <c r="N132878" s="53"/>
    </row>
    <row r="132879" spans="14:14" x14ac:dyDescent="0.3">
      <c r="N132879" s="53"/>
    </row>
    <row r="132880" spans="14:14" x14ac:dyDescent="0.3">
      <c r="N132880" s="53"/>
    </row>
    <row r="132881" spans="14:14" x14ac:dyDescent="0.3">
      <c r="N132881" s="53"/>
    </row>
    <row r="132882" spans="14:14" x14ac:dyDescent="0.3">
      <c r="N132882" s="53"/>
    </row>
    <row r="132883" spans="14:14" x14ac:dyDescent="0.3">
      <c r="N132883" s="53"/>
    </row>
    <row r="132884" spans="14:14" x14ac:dyDescent="0.3">
      <c r="N132884" s="53"/>
    </row>
    <row r="132885" spans="14:14" x14ac:dyDescent="0.3">
      <c r="N132885" s="53"/>
    </row>
    <row r="132886" spans="14:14" x14ac:dyDescent="0.3">
      <c r="N132886" s="53"/>
    </row>
    <row r="132887" spans="14:14" x14ac:dyDescent="0.3">
      <c r="N132887" s="53"/>
    </row>
    <row r="132888" spans="14:14" x14ac:dyDescent="0.3">
      <c r="N132888" s="53"/>
    </row>
    <row r="132889" spans="14:14" x14ac:dyDescent="0.3">
      <c r="N132889" s="53"/>
    </row>
    <row r="132890" spans="14:14" x14ac:dyDescent="0.3">
      <c r="N132890" s="53"/>
    </row>
    <row r="132891" spans="14:14" x14ac:dyDescent="0.3">
      <c r="N132891" s="53"/>
    </row>
    <row r="132892" spans="14:14" x14ac:dyDescent="0.3">
      <c r="N132892" s="53"/>
    </row>
    <row r="132893" spans="14:14" x14ac:dyDescent="0.3">
      <c r="N132893" s="53"/>
    </row>
    <row r="132894" spans="14:14" x14ac:dyDescent="0.3">
      <c r="N132894" s="53"/>
    </row>
    <row r="132895" spans="14:14" x14ac:dyDescent="0.3">
      <c r="N132895" s="53"/>
    </row>
    <row r="132896" spans="14:14" x14ac:dyDescent="0.3">
      <c r="N132896" s="53"/>
    </row>
    <row r="132897" spans="14:14" x14ac:dyDescent="0.3">
      <c r="N132897" s="53"/>
    </row>
    <row r="132898" spans="14:14" x14ac:dyDescent="0.3">
      <c r="N132898" s="53"/>
    </row>
    <row r="132899" spans="14:14" x14ac:dyDescent="0.3">
      <c r="N132899" s="53"/>
    </row>
    <row r="132900" spans="14:14" x14ac:dyDescent="0.3">
      <c r="N132900" s="53"/>
    </row>
    <row r="132901" spans="14:14" x14ac:dyDescent="0.3">
      <c r="N132901" s="53"/>
    </row>
    <row r="132902" spans="14:14" x14ac:dyDescent="0.3">
      <c r="N132902" s="53"/>
    </row>
    <row r="132903" spans="14:14" x14ac:dyDescent="0.3">
      <c r="N132903" s="53"/>
    </row>
    <row r="132904" spans="14:14" x14ac:dyDescent="0.3">
      <c r="N132904" s="53"/>
    </row>
    <row r="132905" spans="14:14" x14ac:dyDescent="0.3">
      <c r="N132905" s="53"/>
    </row>
    <row r="132906" spans="14:14" x14ac:dyDescent="0.3">
      <c r="N132906" s="53"/>
    </row>
    <row r="132907" spans="14:14" x14ac:dyDescent="0.3">
      <c r="N132907" s="53"/>
    </row>
    <row r="132908" spans="14:14" x14ac:dyDescent="0.3">
      <c r="N132908" s="53"/>
    </row>
    <row r="132909" spans="14:14" x14ac:dyDescent="0.3">
      <c r="N132909" s="53"/>
    </row>
    <row r="132910" spans="14:14" x14ac:dyDescent="0.3">
      <c r="N132910" s="53"/>
    </row>
    <row r="132911" spans="14:14" x14ac:dyDescent="0.3">
      <c r="N132911" s="53"/>
    </row>
    <row r="132912" spans="14:14" x14ac:dyDescent="0.3">
      <c r="N132912" s="53"/>
    </row>
    <row r="132913" spans="14:14" x14ac:dyDescent="0.3">
      <c r="N132913" s="53"/>
    </row>
    <row r="132914" spans="14:14" x14ac:dyDescent="0.3">
      <c r="N132914" s="53"/>
    </row>
    <row r="132915" spans="14:14" x14ac:dyDescent="0.3">
      <c r="N132915" s="53"/>
    </row>
    <row r="132916" spans="14:14" x14ac:dyDescent="0.3">
      <c r="N132916" s="53"/>
    </row>
    <row r="132917" spans="14:14" x14ac:dyDescent="0.3">
      <c r="N132917" s="53"/>
    </row>
    <row r="132918" spans="14:14" x14ac:dyDescent="0.3">
      <c r="N132918" s="53"/>
    </row>
    <row r="132919" spans="14:14" x14ac:dyDescent="0.3">
      <c r="N132919" s="53"/>
    </row>
    <row r="132920" spans="14:14" x14ac:dyDescent="0.3">
      <c r="N132920" s="53"/>
    </row>
    <row r="132921" spans="14:14" x14ac:dyDescent="0.3">
      <c r="N132921" s="53"/>
    </row>
    <row r="132922" spans="14:14" x14ac:dyDescent="0.3">
      <c r="N132922" s="53"/>
    </row>
    <row r="132923" spans="14:14" x14ac:dyDescent="0.3">
      <c r="N132923" s="53"/>
    </row>
    <row r="132924" spans="14:14" x14ac:dyDescent="0.3">
      <c r="N132924" s="53"/>
    </row>
    <row r="132925" spans="14:14" x14ac:dyDescent="0.3">
      <c r="N132925" s="53"/>
    </row>
    <row r="132926" spans="14:14" x14ac:dyDescent="0.3">
      <c r="N132926" s="53"/>
    </row>
    <row r="132927" spans="14:14" x14ac:dyDescent="0.3">
      <c r="N132927" s="53"/>
    </row>
    <row r="132928" spans="14:14" x14ac:dyDescent="0.3">
      <c r="N132928" s="53"/>
    </row>
    <row r="132929" spans="14:14" x14ac:dyDescent="0.3">
      <c r="N132929" s="53"/>
    </row>
    <row r="132930" spans="14:14" x14ac:dyDescent="0.3">
      <c r="N132930" s="53"/>
    </row>
    <row r="132931" spans="14:14" x14ac:dyDescent="0.3">
      <c r="N132931" s="53"/>
    </row>
    <row r="132932" spans="14:14" x14ac:dyDescent="0.3">
      <c r="N132932" s="53"/>
    </row>
    <row r="132933" spans="14:14" x14ac:dyDescent="0.3">
      <c r="N132933" s="53"/>
    </row>
    <row r="132934" spans="14:14" x14ac:dyDescent="0.3">
      <c r="N132934" s="53"/>
    </row>
    <row r="132935" spans="14:14" x14ac:dyDescent="0.3">
      <c r="N132935" s="53"/>
    </row>
    <row r="132936" spans="14:14" x14ac:dyDescent="0.3">
      <c r="N132936" s="53"/>
    </row>
    <row r="132937" spans="14:14" x14ac:dyDescent="0.3">
      <c r="N132937" s="53"/>
    </row>
    <row r="132938" spans="14:14" x14ac:dyDescent="0.3">
      <c r="N132938" s="53"/>
    </row>
    <row r="132939" spans="14:14" x14ac:dyDescent="0.3">
      <c r="N132939" s="53"/>
    </row>
    <row r="132940" spans="14:14" x14ac:dyDescent="0.3">
      <c r="N132940" s="53"/>
    </row>
    <row r="132941" spans="14:14" x14ac:dyDescent="0.3">
      <c r="N132941" s="53"/>
    </row>
    <row r="132942" spans="14:14" x14ac:dyDescent="0.3">
      <c r="N132942" s="53"/>
    </row>
    <row r="132943" spans="14:14" x14ac:dyDescent="0.3">
      <c r="N132943" s="53"/>
    </row>
    <row r="132944" spans="14:14" x14ac:dyDescent="0.3">
      <c r="N132944" s="53"/>
    </row>
    <row r="132945" spans="14:14" x14ac:dyDescent="0.3">
      <c r="N132945" s="53"/>
    </row>
    <row r="132946" spans="14:14" x14ac:dyDescent="0.3">
      <c r="N132946" s="53"/>
    </row>
    <row r="132947" spans="14:14" x14ac:dyDescent="0.3">
      <c r="N132947" s="53"/>
    </row>
    <row r="132948" spans="14:14" x14ac:dyDescent="0.3">
      <c r="N132948" s="53"/>
    </row>
    <row r="132949" spans="14:14" x14ac:dyDescent="0.3">
      <c r="N132949" s="53"/>
    </row>
    <row r="132950" spans="14:14" x14ac:dyDescent="0.3">
      <c r="N132950" s="53"/>
    </row>
    <row r="132951" spans="14:14" x14ac:dyDescent="0.3">
      <c r="N132951" s="53"/>
    </row>
    <row r="132952" spans="14:14" x14ac:dyDescent="0.3">
      <c r="N132952" s="53"/>
    </row>
    <row r="132953" spans="14:14" x14ac:dyDescent="0.3">
      <c r="N132953" s="53"/>
    </row>
    <row r="132954" spans="14:14" x14ac:dyDescent="0.3">
      <c r="N132954" s="53"/>
    </row>
    <row r="132955" spans="14:14" x14ac:dyDescent="0.3">
      <c r="N132955" s="53"/>
    </row>
    <row r="132956" spans="14:14" x14ac:dyDescent="0.3">
      <c r="N132956" s="53"/>
    </row>
    <row r="132957" spans="14:14" x14ac:dyDescent="0.3">
      <c r="N132957" s="53"/>
    </row>
    <row r="132958" spans="14:14" x14ac:dyDescent="0.3">
      <c r="N132958" s="53"/>
    </row>
    <row r="132959" spans="14:14" x14ac:dyDescent="0.3">
      <c r="N132959" s="53"/>
    </row>
    <row r="132960" spans="14:14" x14ac:dyDescent="0.3">
      <c r="N132960" s="53"/>
    </row>
    <row r="132961" spans="14:14" x14ac:dyDescent="0.3">
      <c r="N132961" s="53"/>
    </row>
    <row r="132962" spans="14:14" x14ac:dyDescent="0.3">
      <c r="N132962" s="53"/>
    </row>
    <row r="132963" spans="14:14" x14ac:dyDescent="0.3">
      <c r="N132963" s="53"/>
    </row>
    <row r="132964" spans="14:14" x14ac:dyDescent="0.3">
      <c r="N132964" s="53"/>
    </row>
    <row r="132965" spans="14:14" x14ac:dyDescent="0.3">
      <c r="N132965" s="53"/>
    </row>
    <row r="132966" spans="14:14" x14ac:dyDescent="0.3">
      <c r="N132966" s="53"/>
    </row>
    <row r="132967" spans="14:14" x14ac:dyDescent="0.3">
      <c r="N132967" s="53"/>
    </row>
    <row r="132968" spans="14:14" x14ac:dyDescent="0.3">
      <c r="N132968" s="53"/>
    </row>
    <row r="132969" spans="14:14" x14ac:dyDescent="0.3">
      <c r="N132969" s="53"/>
    </row>
    <row r="132970" spans="14:14" x14ac:dyDescent="0.3">
      <c r="N132970" s="53"/>
    </row>
    <row r="132971" spans="14:14" x14ac:dyDescent="0.3">
      <c r="N132971" s="53"/>
    </row>
    <row r="132972" spans="14:14" x14ac:dyDescent="0.3">
      <c r="N132972" s="53"/>
    </row>
    <row r="132973" spans="14:14" x14ac:dyDescent="0.3">
      <c r="N132973" s="53"/>
    </row>
    <row r="132974" spans="14:14" x14ac:dyDescent="0.3">
      <c r="N132974" s="53"/>
    </row>
    <row r="132975" spans="14:14" x14ac:dyDescent="0.3">
      <c r="N132975" s="53"/>
    </row>
    <row r="132976" spans="14:14" x14ac:dyDescent="0.3">
      <c r="N132976" s="53"/>
    </row>
    <row r="132977" spans="14:14" x14ac:dyDescent="0.3">
      <c r="N132977" s="53"/>
    </row>
    <row r="132978" spans="14:14" x14ac:dyDescent="0.3">
      <c r="N132978" s="53"/>
    </row>
    <row r="132979" spans="14:14" x14ac:dyDescent="0.3">
      <c r="N132979" s="53"/>
    </row>
    <row r="132980" spans="14:14" x14ac:dyDescent="0.3">
      <c r="N132980" s="53"/>
    </row>
    <row r="132981" spans="14:14" x14ac:dyDescent="0.3">
      <c r="N132981" s="53"/>
    </row>
    <row r="132982" spans="14:14" x14ac:dyDescent="0.3">
      <c r="N132982" s="53"/>
    </row>
    <row r="132983" spans="14:14" x14ac:dyDescent="0.3">
      <c r="N132983" s="53"/>
    </row>
    <row r="132984" spans="14:14" x14ac:dyDescent="0.3">
      <c r="N132984" s="53"/>
    </row>
    <row r="132985" spans="14:14" x14ac:dyDescent="0.3">
      <c r="N132985" s="53"/>
    </row>
    <row r="132986" spans="14:14" x14ac:dyDescent="0.3">
      <c r="N132986" s="53"/>
    </row>
    <row r="132987" spans="14:14" x14ac:dyDescent="0.3">
      <c r="N132987" s="53"/>
    </row>
    <row r="132988" spans="14:14" x14ac:dyDescent="0.3">
      <c r="N132988" s="53"/>
    </row>
    <row r="132989" spans="14:14" x14ac:dyDescent="0.3">
      <c r="N132989" s="53"/>
    </row>
    <row r="132990" spans="14:14" x14ac:dyDescent="0.3">
      <c r="N132990" s="53"/>
    </row>
    <row r="132991" spans="14:14" x14ac:dyDescent="0.3">
      <c r="N132991" s="53"/>
    </row>
    <row r="132992" spans="14:14" x14ac:dyDescent="0.3">
      <c r="N132992" s="53"/>
    </row>
    <row r="132993" spans="14:14" x14ac:dyDescent="0.3">
      <c r="N132993" s="53"/>
    </row>
    <row r="132994" spans="14:14" x14ac:dyDescent="0.3">
      <c r="N132994" s="53"/>
    </row>
    <row r="132995" spans="14:14" x14ac:dyDescent="0.3">
      <c r="N132995" s="53"/>
    </row>
    <row r="132996" spans="14:14" x14ac:dyDescent="0.3">
      <c r="N132996" s="53"/>
    </row>
    <row r="132997" spans="14:14" x14ac:dyDescent="0.3">
      <c r="N132997" s="53"/>
    </row>
    <row r="132998" spans="14:14" x14ac:dyDescent="0.3">
      <c r="N132998" s="53"/>
    </row>
    <row r="132999" spans="14:14" x14ac:dyDescent="0.3">
      <c r="N132999" s="53"/>
    </row>
    <row r="133000" spans="14:14" x14ac:dyDescent="0.3">
      <c r="N133000" s="53"/>
    </row>
    <row r="133001" spans="14:14" x14ac:dyDescent="0.3">
      <c r="N133001" s="53"/>
    </row>
    <row r="133002" spans="14:14" x14ac:dyDescent="0.3">
      <c r="N133002" s="53"/>
    </row>
    <row r="133003" spans="14:14" x14ac:dyDescent="0.3">
      <c r="N133003" s="53"/>
    </row>
    <row r="133004" spans="14:14" x14ac:dyDescent="0.3">
      <c r="N133004" s="53"/>
    </row>
    <row r="133005" spans="14:14" x14ac:dyDescent="0.3">
      <c r="N133005" s="53"/>
    </row>
    <row r="133006" spans="14:14" x14ac:dyDescent="0.3">
      <c r="N133006" s="53"/>
    </row>
    <row r="133007" spans="14:14" x14ac:dyDescent="0.3">
      <c r="N133007" s="53"/>
    </row>
    <row r="133008" spans="14:14" x14ac:dyDescent="0.3">
      <c r="N133008" s="53"/>
    </row>
    <row r="133009" spans="14:14" x14ac:dyDescent="0.3">
      <c r="N133009" s="53"/>
    </row>
    <row r="133010" spans="14:14" x14ac:dyDescent="0.3">
      <c r="N133010" s="53"/>
    </row>
    <row r="133011" spans="14:14" x14ac:dyDescent="0.3">
      <c r="N133011" s="53"/>
    </row>
    <row r="133012" spans="14:14" x14ac:dyDescent="0.3">
      <c r="N133012" s="53"/>
    </row>
    <row r="133013" spans="14:14" x14ac:dyDescent="0.3">
      <c r="N133013" s="53"/>
    </row>
    <row r="133014" spans="14:14" x14ac:dyDescent="0.3">
      <c r="N133014" s="53"/>
    </row>
    <row r="133015" spans="14:14" x14ac:dyDescent="0.3">
      <c r="N133015" s="53"/>
    </row>
    <row r="133016" spans="14:14" x14ac:dyDescent="0.3">
      <c r="N133016" s="53"/>
    </row>
    <row r="133017" spans="14:14" x14ac:dyDescent="0.3">
      <c r="N133017" s="53"/>
    </row>
    <row r="133018" spans="14:14" x14ac:dyDescent="0.3">
      <c r="N133018" s="53"/>
    </row>
    <row r="133019" spans="14:14" x14ac:dyDescent="0.3">
      <c r="N133019" s="53"/>
    </row>
    <row r="133020" spans="14:14" x14ac:dyDescent="0.3">
      <c r="N133020" s="53"/>
    </row>
    <row r="133021" spans="14:14" x14ac:dyDescent="0.3">
      <c r="N133021" s="53"/>
    </row>
    <row r="133022" spans="14:14" x14ac:dyDescent="0.3">
      <c r="N133022" s="53"/>
    </row>
    <row r="133023" spans="14:14" x14ac:dyDescent="0.3">
      <c r="N133023" s="53"/>
    </row>
    <row r="133024" spans="14:14" x14ac:dyDescent="0.3">
      <c r="N133024" s="53"/>
    </row>
    <row r="133025" spans="14:14" x14ac:dyDescent="0.3">
      <c r="N133025" s="53"/>
    </row>
    <row r="133026" spans="14:14" x14ac:dyDescent="0.3">
      <c r="N133026" s="53"/>
    </row>
    <row r="133027" spans="14:14" x14ac:dyDescent="0.3">
      <c r="N133027" s="53"/>
    </row>
    <row r="133028" spans="14:14" x14ac:dyDescent="0.3">
      <c r="N133028" s="53"/>
    </row>
    <row r="133029" spans="14:14" x14ac:dyDescent="0.3">
      <c r="N133029" s="53"/>
    </row>
    <row r="133030" spans="14:14" x14ac:dyDescent="0.3">
      <c r="N133030" s="53"/>
    </row>
    <row r="133031" spans="14:14" x14ac:dyDescent="0.3">
      <c r="N133031" s="53"/>
    </row>
    <row r="133032" spans="14:14" x14ac:dyDescent="0.3">
      <c r="N133032" s="53"/>
    </row>
    <row r="133033" spans="14:14" x14ac:dyDescent="0.3">
      <c r="N133033" s="53"/>
    </row>
    <row r="133034" spans="14:14" x14ac:dyDescent="0.3">
      <c r="N133034" s="53"/>
    </row>
    <row r="133035" spans="14:14" x14ac:dyDescent="0.3">
      <c r="N133035" s="53"/>
    </row>
    <row r="133036" spans="14:14" x14ac:dyDescent="0.3">
      <c r="N133036" s="53"/>
    </row>
    <row r="133037" spans="14:14" x14ac:dyDescent="0.3">
      <c r="N133037" s="53"/>
    </row>
    <row r="133038" spans="14:14" x14ac:dyDescent="0.3">
      <c r="N133038" s="53"/>
    </row>
    <row r="133039" spans="14:14" x14ac:dyDescent="0.3">
      <c r="N133039" s="53"/>
    </row>
    <row r="133040" spans="14:14" x14ac:dyDescent="0.3">
      <c r="N133040" s="53"/>
    </row>
    <row r="133041" spans="14:14" x14ac:dyDescent="0.3">
      <c r="N133041" s="53"/>
    </row>
    <row r="133042" spans="14:14" x14ac:dyDescent="0.3">
      <c r="N133042" s="53"/>
    </row>
    <row r="133043" spans="14:14" x14ac:dyDescent="0.3">
      <c r="N133043" s="53"/>
    </row>
    <row r="133044" spans="14:14" x14ac:dyDescent="0.3">
      <c r="N133044" s="53"/>
    </row>
    <row r="133045" spans="14:14" x14ac:dyDescent="0.3">
      <c r="N133045" s="53"/>
    </row>
    <row r="133046" spans="14:14" x14ac:dyDescent="0.3">
      <c r="N133046" s="53"/>
    </row>
    <row r="133047" spans="14:14" x14ac:dyDescent="0.3">
      <c r="N133047" s="53"/>
    </row>
    <row r="133048" spans="14:14" x14ac:dyDescent="0.3">
      <c r="N133048" s="53"/>
    </row>
    <row r="133049" spans="14:14" x14ac:dyDescent="0.3">
      <c r="N133049" s="53"/>
    </row>
    <row r="133050" spans="14:14" x14ac:dyDescent="0.3">
      <c r="N133050" s="53"/>
    </row>
    <row r="133051" spans="14:14" x14ac:dyDescent="0.3">
      <c r="N133051" s="53"/>
    </row>
    <row r="133052" spans="14:14" x14ac:dyDescent="0.3">
      <c r="N133052" s="53"/>
    </row>
    <row r="133053" spans="14:14" x14ac:dyDescent="0.3">
      <c r="N133053" s="53"/>
    </row>
    <row r="133054" spans="14:14" x14ac:dyDescent="0.3">
      <c r="N133054" s="53"/>
    </row>
    <row r="133055" spans="14:14" x14ac:dyDescent="0.3">
      <c r="N133055" s="53"/>
    </row>
    <row r="133056" spans="14:14" x14ac:dyDescent="0.3">
      <c r="N133056" s="53"/>
    </row>
    <row r="133057" spans="14:14" x14ac:dyDescent="0.3">
      <c r="N133057" s="53"/>
    </row>
    <row r="133058" spans="14:14" x14ac:dyDescent="0.3">
      <c r="N133058" s="53"/>
    </row>
    <row r="133059" spans="14:14" x14ac:dyDescent="0.3">
      <c r="N133059" s="53"/>
    </row>
    <row r="133060" spans="14:14" x14ac:dyDescent="0.3">
      <c r="N133060" s="53"/>
    </row>
    <row r="133061" spans="14:14" x14ac:dyDescent="0.3">
      <c r="N133061" s="53"/>
    </row>
    <row r="133062" spans="14:14" x14ac:dyDescent="0.3">
      <c r="N133062" s="53"/>
    </row>
    <row r="133063" spans="14:14" x14ac:dyDescent="0.3">
      <c r="N133063" s="53"/>
    </row>
    <row r="133064" spans="14:14" x14ac:dyDescent="0.3">
      <c r="N133064" s="53"/>
    </row>
    <row r="133065" spans="14:14" x14ac:dyDescent="0.3">
      <c r="N133065" s="53"/>
    </row>
    <row r="133066" spans="14:14" x14ac:dyDescent="0.3">
      <c r="N133066" s="53"/>
    </row>
    <row r="133067" spans="14:14" x14ac:dyDescent="0.3">
      <c r="N133067" s="53"/>
    </row>
    <row r="133068" spans="14:14" x14ac:dyDescent="0.3">
      <c r="N133068" s="53"/>
    </row>
    <row r="133069" spans="14:14" x14ac:dyDescent="0.3">
      <c r="N133069" s="53"/>
    </row>
    <row r="133070" spans="14:14" x14ac:dyDescent="0.3">
      <c r="N133070" s="53"/>
    </row>
    <row r="133071" spans="14:14" x14ac:dyDescent="0.3">
      <c r="N133071" s="53"/>
    </row>
    <row r="133072" spans="14:14" x14ac:dyDescent="0.3">
      <c r="N133072" s="53"/>
    </row>
    <row r="133073" spans="14:14" x14ac:dyDescent="0.3">
      <c r="N133073" s="53"/>
    </row>
    <row r="133074" spans="14:14" x14ac:dyDescent="0.3">
      <c r="N133074" s="53"/>
    </row>
    <row r="133075" spans="14:14" x14ac:dyDescent="0.3">
      <c r="N133075" s="53"/>
    </row>
    <row r="133076" spans="14:14" x14ac:dyDescent="0.3">
      <c r="N133076" s="53"/>
    </row>
    <row r="133077" spans="14:14" x14ac:dyDescent="0.3">
      <c r="N133077" s="53"/>
    </row>
    <row r="133078" spans="14:14" x14ac:dyDescent="0.3">
      <c r="N133078" s="53"/>
    </row>
    <row r="133079" spans="14:14" x14ac:dyDescent="0.3">
      <c r="N133079" s="53"/>
    </row>
    <row r="133080" spans="14:14" x14ac:dyDescent="0.3">
      <c r="N133080" s="53"/>
    </row>
    <row r="133081" spans="14:14" x14ac:dyDescent="0.3">
      <c r="N133081" s="53"/>
    </row>
    <row r="133082" spans="14:14" x14ac:dyDescent="0.3">
      <c r="N133082" s="53"/>
    </row>
    <row r="133083" spans="14:14" x14ac:dyDescent="0.3">
      <c r="N133083" s="53"/>
    </row>
    <row r="133084" spans="14:14" x14ac:dyDescent="0.3">
      <c r="N133084" s="53"/>
    </row>
    <row r="133085" spans="14:14" x14ac:dyDescent="0.3">
      <c r="N133085" s="53"/>
    </row>
    <row r="133086" spans="14:14" x14ac:dyDescent="0.3">
      <c r="N133086" s="53"/>
    </row>
    <row r="133087" spans="14:14" x14ac:dyDescent="0.3">
      <c r="N133087" s="53"/>
    </row>
    <row r="133088" spans="14:14" x14ac:dyDescent="0.3">
      <c r="N133088" s="53"/>
    </row>
    <row r="133089" spans="14:14" x14ac:dyDescent="0.3">
      <c r="N133089" s="53"/>
    </row>
    <row r="133090" spans="14:14" x14ac:dyDescent="0.3">
      <c r="N133090" s="53"/>
    </row>
    <row r="133091" spans="14:14" x14ac:dyDescent="0.3">
      <c r="N133091" s="53"/>
    </row>
    <row r="133092" spans="14:14" x14ac:dyDescent="0.3">
      <c r="N133092" s="53"/>
    </row>
    <row r="133093" spans="14:14" x14ac:dyDescent="0.3">
      <c r="N133093" s="53"/>
    </row>
    <row r="133094" spans="14:14" x14ac:dyDescent="0.3">
      <c r="N133094" s="53"/>
    </row>
    <row r="133095" spans="14:14" x14ac:dyDescent="0.3">
      <c r="N133095" s="53"/>
    </row>
    <row r="133096" spans="14:14" x14ac:dyDescent="0.3">
      <c r="N133096" s="53"/>
    </row>
    <row r="133097" spans="14:14" x14ac:dyDescent="0.3">
      <c r="N133097" s="53"/>
    </row>
    <row r="133098" spans="14:14" x14ac:dyDescent="0.3">
      <c r="N133098" s="53"/>
    </row>
    <row r="133099" spans="14:14" x14ac:dyDescent="0.3">
      <c r="N133099" s="53"/>
    </row>
    <row r="133100" spans="14:14" x14ac:dyDescent="0.3">
      <c r="N133100" s="53"/>
    </row>
    <row r="133101" spans="14:14" x14ac:dyDescent="0.3">
      <c r="N133101" s="53"/>
    </row>
    <row r="133102" spans="14:14" x14ac:dyDescent="0.3">
      <c r="N133102" s="53"/>
    </row>
    <row r="133103" spans="14:14" x14ac:dyDescent="0.3">
      <c r="N133103" s="53"/>
    </row>
    <row r="133104" spans="14:14" x14ac:dyDescent="0.3">
      <c r="N133104" s="53"/>
    </row>
    <row r="133105" spans="14:14" x14ac:dyDescent="0.3">
      <c r="N133105" s="53"/>
    </row>
    <row r="133106" spans="14:14" x14ac:dyDescent="0.3">
      <c r="N133106" s="53"/>
    </row>
    <row r="133107" spans="14:14" x14ac:dyDescent="0.3">
      <c r="N133107" s="53"/>
    </row>
    <row r="133108" spans="14:14" x14ac:dyDescent="0.3">
      <c r="N133108" s="53"/>
    </row>
    <row r="133109" spans="14:14" x14ac:dyDescent="0.3">
      <c r="N133109" s="53"/>
    </row>
    <row r="133110" spans="14:14" x14ac:dyDescent="0.3">
      <c r="N133110" s="53"/>
    </row>
    <row r="133111" spans="14:14" x14ac:dyDescent="0.3">
      <c r="N133111" s="53"/>
    </row>
    <row r="133112" spans="14:14" x14ac:dyDescent="0.3">
      <c r="N133112" s="53"/>
    </row>
    <row r="133113" spans="14:14" x14ac:dyDescent="0.3">
      <c r="N133113" s="53"/>
    </row>
    <row r="133114" spans="14:14" x14ac:dyDescent="0.3">
      <c r="N133114" s="53"/>
    </row>
    <row r="133115" spans="14:14" x14ac:dyDescent="0.3">
      <c r="N133115" s="53"/>
    </row>
    <row r="133116" spans="14:14" x14ac:dyDescent="0.3">
      <c r="N133116" s="53"/>
    </row>
    <row r="133117" spans="14:14" x14ac:dyDescent="0.3">
      <c r="N133117" s="53"/>
    </row>
    <row r="133118" spans="14:14" x14ac:dyDescent="0.3">
      <c r="N133118" s="53"/>
    </row>
    <row r="133119" spans="14:14" x14ac:dyDescent="0.3">
      <c r="N133119" s="53"/>
    </row>
    <row r="133120" spans="14:14" x14ac:dyDescent="0.3">
      <c r="N133120" s="53"/>
    </row>
    <row r="133121" spans="14:14" x14ac:dyDescent="0.3">
      <c r="N133121" s="53"/>
    </row>
    <row r="133122" spans="14:14" x14ac:dyDescent="0.3">
      <c r="N133122" s="53"/>
    </row>
    <row r="133123" spans="14:14" x14ac:dyDescent="0.3">
      <c r="N133123" s="53"/>
    </row>
    <row r="133124" spans="14:14" x14ac:dyDescent="0.3">
      <c r="N133124" s="53"/>
    </row>
    <row r="133125" spans="14:14" x14ac:dyDescent="0.3">
      <c r="N133125" s="53"/>
    </row>
    <row r="133126" spans="14:14" x14ac:dyDescent="0.3">
      <c r="N133126" s="53"/>
    </row>
    <row r="133127" spans="14:14" x14ac:dyDescent="0.3">
      <c r="N133127" s="53"/>
    </row>
    <row r="133128" spans="14:14" x14ac:dyDescent="0.3">
      <c r="N133128" s="53"/>
    </row>
    <row r="133129" spans="14:14" x14ac:dyDescent="0.3">
      <c r="N133129" s="53"/>
    </row>
    <row r="133130" spans="14:14" x14ac:dyDescent="0.3">
      <c r="N133130" s="53"/>
    </row>
    <row r="133131" spans="14:14" x14ac:dyDescent="0.3">
      <c r="N133131" s="53"/>
    </row>
    <row r="133132" spans="14:14" x14ac:dyDescent="0.3">
      <c r="N133132" s="53"/>
    </row>
    <row r="133133" spans="14:14" x14ac:dyDescent="0.3">
      <c r="N133133" s="53"/>
    </row>
    <row r="133134" spans="14:14" x14ac:dyDescent="0.3">
      <c r="N133134" s="53"/>
    </row>
    <row r="133135" spans="14:14" x14ac:dyDescent="0.3">
      <c r="N133135" s="53"/>
    </row>
    <row r="133136" spans="14:14" x14ac:dyDescent="0.3">
      <c r="N133136" s="53"/>
    </row>
    <row r="133137" spans="14:14" x14ac:dyDescent="0.3">
      <c r="N133137" s="53"/>
    </row>
    <row r="133138" spans="14:14" x14ac:dyDescent="0.3">
      <c r="N133138" s="53"/>
    </row>
    <row r="133139" spans="14:14" x14ac:dyDescent="0.3">
      <c r="N133139" s="53"/>
    </row>
    <row r="133140" spans="14:14" x14ac:dyDescent="0.3">
      <c r="N133140" s="53"/>
    </row>
    <row r="133141" spans="14:14" x14ac:dyDescent="0.3">
      <c r="N133141" s="53"/>
    </row>
    <row r="133142" spans="14:14" x14ac:dyDescent="0.3">
      <c r="N133142" s="53"/>
    </row>
    <row r="133143" spans="14:14" x14ac:dyDescent="0.3">
      <c r="N133143" s="53"/>
    </row>
    <row r="133144" spans="14:14" x14ac:dyDescent="0.3">
      <c r="N133144" s="53"/>
    </row>
    <row r="133145" spans="14:14" x14ac:dyDescent="0.3">
      <c r="N133145" s="53"/>
    </row>
    <row r="133146" spans="14:14" x14ac:dyDescent="0.3">
      <c r="N133146" s="53"/>
    </row>
    <row r="133147" spans="14:14" x14ac:dyDescent="0.3">
      <c r="N133147" s="53"/>
    </row>
    <row r="133148" spans="14:14" x14ac:dyDescent="0.3">
      <c r="N133148" s="53"/>
    </row>
    <row r="133149" spans="14:14" x14ac:dyDescent="0.3">
      <c r="N133149" s="53"/>
    </row>
    <row r="133150" spans="14:14" x14ac:dyDescent="0.3">
      <c r="N133150" s="53"/>
    </row>
    <row r="133151" spans="14:14" x14ac:dyDescent="0.3">
      <c r="N133151" s="53"/>
    </row>
    <row r="133152" spans="14:14" x14ac:dyDescent="0.3">
      <c r="N133152" s="53"/>
    </row>
    <row r="133153" spans="14:14" x14ac:dyDescent="0.3">
      <c r="N133153" s="53"/>
    </row>
    <row r="133154" spans="14:14" x14ac:dyDescent="0.3">
      <c r="N133154" s="53"/>
    </row>
    <row r="133155" spans="14:14" x14ac:dyDescent="0.3">
      <c r="N133155" s="53"/>
    </row>
    <row r="133156" spans="14:14" x14ac:dyDescent="0.3">
      <c r="N133156" s="53"/>
    </row>
    <row r="133157" spans="14:14" x14ac:dyDescent="0.3">
      <c r="N133157" s="53"/>
    </row>
    <row r="133158" spans="14:14" x14ac:dyDescent="0.3">
      <c r="N133158" s="53"/>
    </row>
    <row r="133159" spans="14:14" x14ac:dyDescent="0.3">
      <c r="N133159" s="53"/>
    </row>
    <row r="133160" spans="14:14" x14ac:dyDescent="0.3">
      <c r="N133160" s="53"/>
    </row>
    <row r="133161" spans="14:14" x14ac:dyDescent="0.3">
      <c r="N133161" s="53"/>
    </row>
    <row r="133162" spans="14:14" x14ac:dyDescent="0.3">
      <c r="N133162" s="53"/>
    </row>
    <row r="133163" spans="14:14" x14ac:dyDescent="0.3">
      <c r="N133163" s="53"/>
    </row>
    <row r="133164" spans="14:14" x14ac:dyDescent="0.3">
      <c r="N133164" s="53"/>
    </row>
    <row r="133165" spans="14:14" x14ac:dyDescent="0.3">
      <c r="N133165" s="53"/>
    </row>
    <row r="133166" spans="14:14" x14ac:dyDescent="0.3">
      <c r="N133166" s="53"/>
    </row>
    <row r="133167" spans="14:14" x14ac:dyDescent="0.3">
      <c r="N133167" s="53"/>
    </row>
    <row r="133168" spans="14:14" x14ac:dyDescent="0.3">
      <c r="N133168" s="53"/>
    </row>
    <row r="133169" spans="14:14" x14ac:dyDescent="0.3">
      <c r="N133169" s="53"/>
    </row>
    <row r="133170" spans="14:14" x14ac:dyDescent="0.3">
      <c r="N133170" s="53"/>
    </row>
    <row r="133171" spans="14:14" x14ac:dyDescent="0.3">
      <c r="N133171" s="53"/>
    </row>
    <row r="133172" spans="14:14" x14ac:dyDescent="0.3">
      <c r="N133172" s="53"/>
    </row>
    <row r="133173" spans="14:14" x14ac:dyDescent="0.3">
      <c r="N133173" s="53"/>
    </row>
    <row r="133174" spans="14:14" x14ac:dyDescent="0.3">
      <c r="N133174" s="53"/>
    </row>
    <row r="133175" spans="14:14" x14ac:dyDescent="0.3">
      <c r="N133175" s="53"/>
    </row>
    <row r="133176" spans="14:14" x14ac:dyDescent="0.3">
      <c r="N133176" s="53"/>
    </row>
    <row r="133177" spans="14:14" x14ac:dyDescent="0.3">
      <c r="N133177" s="53"/>
    </row>
    <row r="133178" spans="14:14" x14ac:dyDescent="0.3">
      <c r="N133178" s="53"/>
    </row>
    <row r="133179" spans="14:14" x14ac:dyDescent="0.3">
      <c r="N133179" s="53"/>
    </row>
    <row r="133180" spans="14:14" x14ac:dyDescent="0.3">
      <c r="N133180" s="53"/>
    </row>
    <row r="133181" spans="14:14" x14ac:dyDescent="0.3">
      <c r="N133181" s="53"/>
    </row>
    <row r="133182" spans="14:14" x14ac:dyDescent="0.3">
      <c r="N133182" s="53"/>
    </row>
    <row r="133183" spans="14:14" x14ac:dyDescent="0.3">
      <c r="N133183" s="53"/>
    </row>
    <row r="133184" spans="14:14" x14ac:dyDescent="0.3">
      <c r="N133184" s="53"/>
    </row>
    <row r="133185" spans="14:14" x14ac:dyDescent="0.3">
      <c r="N133185" s="53"/>
    </row>
    <row r="133186" spans="14:14" x14ac:dyDescent="0.3">
      <c r="N133186" s="53"/>
    </row>
    <row r="133187" spans="14:14" x14ac:dyDescent="0.3">
      <c r="N133187" s="53"/>
    </row>
    <row r="133188" spans="14:14" x14ac:dyDescent="0.3">
      <c r="N133188" s="53"/>
    </row>
    <row r="133189" spans="14:14" x14ac:dyDescent="0.3">
      <c r="N133189" s="53"/>
    </row>
    <row r="133190" spans="14:14" x14ac:dyDescent="0.3">
      <c r="N133190" s="53"/>
    </row>
    <row r="133191" spans="14:14" x14ac:dyDescent="0.3">
      <c r="N133191" s="53"/>
    </row>
    <row r="133192" spans="14:14" x14ac:dyDescent="0.3">
      <c r="N133192" s="53"/>
    </row>
    <row r="133193" spans="14:14" x14ac:dyDescent="0.3">
      <c r="N133193" s="53"/>
    </row>
    <row r="133194" spans="14:14" x14ac:dyDescent="0.3">
      <c r="N133194" s="53"/>
    </row>
    <row r="133195" spans="14:14" x14ac:dyDescent="0.3">
      <c r="N133195" s="53"/>
    </row>
    <row r="133196" spans="14:14" x14ac:dyDescent="0.3">
      <c r="N133196" s="53"/>
    </row>
    <row r="133197" spans="14:14" x14ac:dyDescent="0.3">
      <c r="N133197" s="53"/>
    </row>
    <row r="133198" spans="14:14" x14ac:dyDescent="0.3">
      <c r="N133198" s="53"/>
    </row>
    <row r="133199" spans="14:14" x14ac:dyDescent="0.3">
      <c r="N133199" s="53"/>
    </row>
    <row r="133200" spans="14:14" x14ac:dyDescent="0.3">
      <c r="N133200" s="53"/>
    </row>
    <row r="133201" spans="14:14" x14ac:dyDescent="0.3">
      <c r="N133201" s="53"/>
    </row>
    <row r="133202" spans="14:14" x14ac:dyDescent="0.3">
      <c r="N133202" s="53"/>
    </row>
    <row r="133203" spans="14:14" x14ac:dyDescent="0.3">
      <c r="N133203" s="53"/>
    </row>
    <row r="133204" spans="14:14" x14ac:dyDescent="0.3">
      <c r="N133204" s="53"/>
    </row>
    <row r="133205" spans="14:14" x14ac:dyDescent="0.3">
      <c r="N133205" s="53"/>
    </row>
    <row r="133206" spans="14:14" x14ac:dyDescent="0.3">
      <c r="N133206" s="53"/>
    </row>
    <row r="133207" spans="14:14" x14ac:dyDescent="0.3">
      <c r="N133207" s="53"/>
    </row>
    <row r="133208" spans="14:14" x14ac:dyDescent="0.3">
      <c r="N133208" s="53"/>
    </row>
    <row r="133209" spans="14:14" x14ac:dyDescent="0.3">
      <c r="N133209" s="53"/>
    </row>
    <row r="133210" spans="14:14" x14ac:dyDescent="0.3">
      <c r="N133210" s="53"/>
    </row>
    <row r="133211" spans="14:14" x14ac:dyDescent="0.3">
      <c r="N133211" s="53"/>
    </row>
    <row r="133212" spans="14:14" x14ac:dyDescent="0.3">
      <c r="N133212" s="53"/>
    </row>
    <row r="133213" spans="14:14" x14ac:dyDescent="0.3">
      <c r="N133213" s="53"/>
    </row>
    <row r="133214" spans="14:14" x14ac:dyDescent="0.3">
      <c r="N133214" s="53"/>
    </row>
    <row r="133215" spans="14:14" x14ac:dyDescent="0.3">
      <c r="N133215" s="53"/>
    </row>
    <row r="133216" spans="14:14" x14ac:dyDescent="0.3">
      <c r="N133216" s="53"/>
    </row>
    <row r="133217" spans="14:14" x14ac:dyDescent="0.3">
      <c r="N133217" s="53"/>
    </row>
    <row r="133218" spans="14:14" x14ac:dyDescent="0.3">
      <c r="N133218" s="53"/>
    </row>
    <row r="133219" spans="14:14" x14ac:dyDescent="0.3">
      <c r="N133219" s="53"/>
    </row>
    <row r="133220" spans="14:14" x14ac:dyDescent="0.3">
      <c r="N133220" s="53"/>
    </row>
    <row r="133221" spans="14:14" x14ac:dyDescent="0.3">
      <c r="N133221" s="53"/>
    </row>
    <row r="133222" spans="14:14" x14ac:dyDescent="0.3">
      <c r="N133222" s="53"/>
    </row>
    <row r="133223" spans="14:14" x14ac:dyDescent="0.3">
      <c r="N133223" s="53"/>
    </row>
    <row r="133224" spans="14:14" x14ac:dyDescent="0.3">
      <c r="N133224" s="53"/>
    </row>
    <row r="133225" spans="14:14" x14ac:dyDescent="0.3">
      <c r="N133225" s="53"/>
    </row>
    <row r="133226" spans="14:14" x14ac:dyDescent="0.3">
      <c r="N133226" s="53"/>
    </row>
    <row r="133227" spans="14:14" x14ac:dyDescent="0.3">
      <c r="N133227" s="53"/>
    </row>
    <row r="133228" spans="14:14" x14ac:dyDescent="0.3">
      <c r="N133228" s="53"/>
    </row>
    <row r="133229" spans="14:14" x14ac:dyDescent="0.3">
      <c r="N133229" s="53"/>
    </row>
    <row r="133230" spans="14:14" x14ac:dyDescent="0.3">
      <c r="N133230" s="53"/>
    </row>
    <row r="133231" spans="14:14" x14ac:dyDescent="0.3">
      <c r="N133231" s="53"/>
    </row>
    <row r="133232" spans="14:14" x14ac:dyDescent="0.3">
      <c r="N133232" s="53"/>
    </row>
    <row r="133233" spans="14:14" x14ac:dyDescent="0.3">
      <c r="N133233" s="53"/>
    </row>
    <row r="133234" spans="14:14" x14ac:dyDescent="0.3">
      <c r="N133234" s="53"/>
    </row>
    <row r="133235" spans="14:14" x14ac:dyDescent="0.3">
      <c r="N133235" s="53"/>
    </row>
    <row r="133236" spans="14:14" x14ac:dyDescent="0.3">
      <c r="N133236" s="53"/>
    </row>
    <row r="133237" spans="14:14" x14ac:dyDescent="0.3">
      <c r="N133237" s="53"/>
    </row>
    <row r="133238" spans="14:14" x14ac:dyDescent="0.3">
      <c r="N133238" s="53"/>
    </row>
    <row r="133239" spans="14:14" x14ac:dyDescent="0.3">
      <c r="N133239" s="53"/>
    </row>
    <row r="133240" spans="14:14" x14ac:dyDescent="0.3">
      <c r="N133240" s="53"/>
    </row>
    <row r="133241" spans="14:14" x14ac:dyDescent="0.3">
      <c r="N133241" s="53"/>
    </row>
    <row r="133242" spans="14:14" x14ac:dyDescent="0.3">
      <c r="N133242" s="53"/>
    </row>
    <row r="133243" spans="14:14" x14ac:dyDescent="0.3">
      <c r="N133243" s="53"/>
    </row>
    <row r="133244" spans="14:14" x14ac:dyDescent="0.3">
      <c r="N133244" s="53"/>
    </row>
    <row r="133245" spans="14:14" x14ac:dyDescent="0.3">
      <c r="N133245" s="53"/>
    </row>
    <row r="133246" spans="14:14" x14ac:dyDescent="0.3">
      <c r="N133246" s="53"/>
    </row>
    <row r="133247" spans="14:14" x14ac:dyDescent="0.3">
      <c r="N133247" s="53"/>
    </row>
    <row r="133248" spans="14:14" x14ac:dyDescent="0.3">
      <c r="N133248" s="53"/>
    </row>
    <row r="133249" spans="14:14" x14ac:dyDescent="0.3">
      <c r="N133249" s="53"/>
    </row>
    <row r="133250" spans="14:14" x14ac:dyDescent="0.3">
      <c r="N133250" s="53"/>
    </row>
    <row r="133251" spans="14:14" x14ac:dyDescent="0.3">
      <c r="N133251" s="53"/>
    </row>
    <row r="133252" spans="14:14" x14ac:dyDescent="0.3">
      <c r="N133252" s="53"/>
    </row>
    <row r="133253" spans="14:14" x14ac:dyDescent="0.3">
      <c r="N133253" s="53"/>
    </row>
    <row r="133254" spans="14:14" x14ac:dyDescent="0.3">
      <c r="N133254" s="53"/>
    </row>
    <row r="133255" spans="14:14" x14ac:dyDescent="0.3">
      <c r="N133255" s="53"/>
    </row>
    <row r="133256" spans="14:14" x14ac:dyDescent="0.3">
      <c r="N133256" s="53"/>
    </row>
    <row r="133257" spans="14:14" x14ac:dyDescent="0.3">
      <c r="N133257" s="53"/>
    </row>
    <row r="133258" spans="14:14" x14ac:dyDescent="0.3">
      <c r="N133258" s="53"/>
    </row>
    <row r="133259" spans="14:14" x14ac:dyDescent="0.3">
      <c r="N133259" s="53"/>
    </row>
    <row r="133260" spans="14:14" x14ac:dyDescent="0.3">
      <c r="N133260" s="53"/>
    </row>
    <row r="133261" spans="14:14" x14ac:dyDescent="0.3">
      <c r="N133261" s="53"/>
    </row>
    <row r="133262" spans="14:14" x14ac:dyDescent="0.3">
      <c r="N133262" s="53"/>
    </row>
    <row r="133263" spans="14:14" x14ac:dyDescent="0.3">
      <c r="N133263" s="53"/>
    </row>
    <row r="133264" spans="14:14" x14ac:dyDescent="0.3">
      <c r="N133264" s="53"/>
    </row>
    <row r="133265" spans="14:14" x14ac:dyDescent="0.3">
      <c r="N133265" s="53"/>
    </row>
    <row r="133266" spans="14:14" x14ac:dyDescent="0.3">
      <c r="N133266" s="53"/>
    </row>
    <row r="133267" spans="14:14" x14ac:dyDescent="0.3">
      <c r="N133267" s="53"/>
    </row>
    <row r="133268" spans="14:14" x14ac:dyDescent="0.3">
      <c r="N133268" s="53"/>
    </row>
    <row r="133269" spans="14:14" x14ac:dyDescent="0.3">
      <c r="N133269" s="53"/>
    </row>
    <row r="133270" spans="14:14" x14ac:dyDescent="0.3">
      <c r="N133270" s="53"/>
    </row>
    <row r="133271" spans="14:14" x14ac:dyDescent="0.3">
      <c r="N133271" s="53"/>
    </row>
    <row r="133272" spans="14:14" x14ac:dyDescent="0.3">
      <c r="N133272" s="53"/>
    </row>
    <row r="133273" spans="14:14" x14ac:dyDescent="0.3">
      <c r="N133273" s="53"/>
    </row>
    <row r="133274" spans="14:14" x14ac:dyDescent="0.3">
      <c r="N133274" s="53"/>
    </row>
    <row r="133275" spans="14:14" x14ac:dyDescent="0.3">
      <c r="N133275" s="53"/>
    </row>
    <row r="133276" spans="14:14" x14ac:dyDescent="0.3">
      <c r="N133276" s="53"/>
    </row>
    <row r="133277" spans="14:14" x14ac:dyDescent="0.3">
      <c r="N133277" s="53"/>
    </row>
    <row r="133278" spans="14:14" x14ac:dyDescent="0.3">
      <c r="N133278" s="53"/>
    </row>
    <row r="133279" spans="14:14" x14ac:dyDescent="0.3">
      <c r="N133279" s="53"/>
    </row>
    <row r="133280" spans="14:14" x14ac:dyDescent="0.3">
      <c r="N133280" s="53"/>
    </row>
    <row r="133281" spans="14:14" x14ac:dyDescent="0.3">
      <c r="N133281" s="53"/>
    </row>
    <row r="133282" spans="14:14" x14ac:dyDescent="0.3">
      <c r="N133282" s="53"/>
    </row>
    <row r="133283" spans="14:14" x14ac:dyDescent="0.3">
      <c r="N133283" s="53"/>
    </row>
    <row r="133284" spans="14:14" x14ac:dyDescent="0.3">
      <c r="N133284" s="53"/>
    </row>
    <row r="133285" spans="14:14" x14ac:dyDescent="0.3">
      <c r="N133285" s="53"/>
    </row>
    <row r="133286" spans="14:14" x14ac:dyDescent="0.3">
      <c r="N133286" s="53"/>
    </row>
    <row r="133287" spans="14:14" x14ac:dyDescent="0.3">
      <c r="N133287" s="53"/>
    </row>
    <row r="133288" spans="14:14" x14ac:dyDescent="0.3">
      <c r="N133288" s="53"/>
    </row>
    <row r="133289" spans="14:14" x14ac:dyDescent="0.3">
      <c r="N133289" s="53"/>
    </row>
    <row r="133290" spans="14:14" x14ac:dyDescent="0.3">
      <c r="N133290" s="53"/>
    </row>
    <row r="133291" spans="14:14" x14ac:dyDescent="0.3">
      <c r="N133291" s="53"/>
    </row>
    <row r="133292" spans="14:14" x14ac:dyDescent="0.3">
      <c r="N133292" s="53"/>
    </row>
    <row r="133293" spans="14:14" x14ac:dyDescent="0.3">
      <c r="N133293" s="53"/>
    </row>
    <row r="133294" spans="14:14" x14ac:dyDescent="0.3">
      <c r="N133294" s="53"/>
    </row>
    <row r="133295" spans="14:14" x14ac:dyDescent="0.3">
      <c r="N133295" s="53"/>
    </row>
    <row r="133296" spans="14:14" x14ac:dyDescent="0.3">
      <c r="N133296" s="53"/>
    </row>
    <row r="133297" spans="14:14" x14ac:dyDescent="0.3">
      <c r="N133297" s="53"/>
    </row>
    <row r="133298" spans="14:14" x14ac:dyDescent="0.3">
      <c r="N133298" s="53"/>
    </row>
    <row r="133299" spans="14:14" x14ac:dyDescent="0.3">
      <c r="N133299" s="53"/>
    </row>
    <row r="133300" spans="14:14" x14ac:dyDescent="0.3">
      <c r="N133300" s="53"/>
    </row>
    <row r="133301" spans="14:14" x14ac:dyDescent="0.3">
      <c r="N133301" s="53"/>
    </row>
    <row r="133302" spans="14:14" x14ac:dyDescent="0.3">
      <c r="N133302" s="53"/>
    </row>
    <row r="133303" spans="14:14" x14ac:dyDescent="0.3">
      <c r="N133303" s="53"/>
    </row>
    <row r="133304" spans="14:14" x14ac:dyDescent="0.3">
      <c r="N133304" s="53"/>
    </row>
    <row r="133305" spans="14:14" x14ac:dyDescent="0.3">
      <c r="N133305" s="53"/>
    </row>
    <row r="133306" spans="14:14" x14ac:dyDescent="0.3">
      <c r="N133306" s="53"/>
    </row>
    <row r="133307" spans="14:14" x14ac:dyDescent="0.3">
      <c r="N133307" s="53"/>
    </row>
    <row r="133308" spans="14:14" x14ac:dyDescent="0.3">
      <c r="N133308" s="53"/>
    </row>
    <row r="133309" spans="14:14" x14ac:dyDescent="0.3">
      <c r="N133309" s="53"/>
    </row>
    <row r="133310" spans="14:14" x14ac:dyDescent="0.3">
      <c r="N133310" s="53"/>
    </row>
    <row r="133311" spans="14:14" x14ac:dyDescent="0.3">
      <c r="N133311" s="53"/>
    </row>
    <row r="133312" spans="14:14" x14ac:dyDescent="0.3">
      <c r="N133312" s="53"/>
    </row>
    <row r="133313" spans="14:14" x14ac:dyDescent="0.3">
      <c r="N133313" s="53"/>
    </row>
    <row r="133314" spans="14:14" x14ac:dyDescent="0.3">
      <c r="N133314" s="53"/>
    </row>
    <row r="133315" spans="14:14" x14ac:dyDescent="0.3">
      <c r="N133315" s="53"/>
    </row>
    <row r="133316" spans="14:14" x14ac:dyDescent="0.3">
      <c r="N133316" s="53"/>
    </row>
    <row r="133317" spans="14:14" x14ac:dyDescent="0.3">
      <c r="N133317" s="53"/>
    </row>
    <row r="133318" spans="14:14" x14ac:dyDescent="0.3">
      <c r="N133318" s="53"/>
    </row>
    <row r="133319" spans="14:14" x14ac:dyDescent="0.3">
      <c r="N133319" s="53"/>
    </row>
    <row r="133320" spans="14:14" x14ac:dyDescent="0.3">
      <c r="N133320" s="53"/>
    </row>
    <row r="133321" spans="14:14" x14ac:dyDescent="0.3">
      <c r="N133321" s="53"/>
    </row>
    <row r="133322" spans="14:14" x14ac:dyDescent="0.3">
      <c r="N133322" s="53"/>
    </row>
    <row r="133323" spans="14:14" x14ac:dyDescent="0.3">
      <c r="N133323" s="53"/>
    </row>
    <row r="133324" spans="14:14" x14ac:dyDescent="0.3">
      <c r="N133324" s="53"/>
    </row>
    <row r="133325" spans="14:14" x14ac:dyDescent="0.3">
      <c r="N133325" s="53"/>
    </row>
    <row r="133326" spans="14:14" x14ac:dyDescent="0.3">
      <c r="N133326" s="53"/>
    </row>
    <row r="133327" spans="14:14" x14ac:dyDescent="0.3">
      <c r="N133327" s="53"/>
    </row>
    <row r="133328" spans="14:14" x14ac:dyDescent="0.3">
      <c r="N133328" s="53"/>
    </row>
    <row r="133329" spans="14:14" x14ac:dyDescent="0.3">
      <c r="N133329" s="53"/>
    </row>
    <row r="133330" spans="14:14" x14ac:dyDescent="0.3">
      <c r="N133330" s="53"/>
    </row>
    <row r="133331" spans="14:14" x14ac:dyDescent="0.3">
      <c r="N133331" s="53"/>
    </row>
    <row r="133332" spans="14:14" x14ac:dyDescent="0.3">
      <c r="N133332" s="53"/>
    </row>
    <row r="133333" spans="14:14" x14ac:dyDescent="0.3">
      <c r="N133333" s="53"/>
    </row>
    <row r="133334" spans="14:14" x14ac:dyDescent="0.3">
      <c r="N133334" s="53"/>
    </row>
    <row r="133335" spans="14:14" x14ac:dyDescent="0.3">
      <c r="N133335" s="53"/>
    </row>
    <row r="133336" spans="14:14" x14ac:dyDescent="0.3">
      <c r="N133336" s="53"/>
    </row>
    <row r="133337" spans="14:14" x14ac:dyDescent="0.3">
      <c r="N133337" s="53"/>
    </row>
    <row r="133338" spans="14:14" x14ac:dyDescent="0.3">
      <c r="N133338" s="53"/>
    </row>
    <row r="133339" spans="14:14" x14ac:dyDescent="0.3">
      <c r="N133339" s="53"/>
    </row>
    <row r="133340" spans="14:14" x14ac:dyDescent="0.3">
      <c r="N133340" s="53"/>
    </row>
    <row r="133341" spans="14:14" x14ac:dyDescent="0.3">
      <c r="N133341" s="53"/>
    </row>
    <row r="133342" spans="14:14" x14ac:dyDescent="0.3">
      <c r="N133342" s="53"/>
    </row>
    <row r="133343" spans="14:14" x14ac:dyDescent="0.3">
      <c r="N133343" s="53"/>
    </row>
    <row r="133344" spans="14:14" x14ac:dyDescent="0.3">
      <c r="N133344" s="53"/>
    </row>
    <row r="133345" spans="14:14" x14ac:dyDescent="0.3">
      <c r="N133345" s="53"/>
    </row>
    <row r="133346" spans="14:14" x14ac:dyDescent="0.3">
      <c r="N133346" s="53"/>
    </row>
    <row r="133347" spans="14:14" x14ac:dyDescent="0.3">
      <c r="N133347" s="53"/>
    </row>
    <row r="133348" spans="14:14" x14ac:dyDescent="0.3">
      <c r="N133348" s="53"/>
    </row>
    <row r="133349" spans="14:14" x14ac:dyDescent="0.3">
      <c r="N133349" s="53"/>
    </row>
    <row r="133350" spans="14:14" x14ac:dyDescent="0.3">
      <c r="N133350" s="53"/>
    </row>
    <row r="133351" spans="14:14" x14ac:dyDescent="0.3">
      <c r="N133351" s="53"/>
    </row>
    <row r="133352" spans="14:14" x14ac:dyDescent="0.3">
      <c r="N133352" s="53"/>
    </row>
    <row r="133353" spans="14:14" x14ac:dyDescent="0.3">
      <c r="N133353" s="53"/>
    </row>
    <row r="133354" spans="14:14" x14ac:dyDescent="0.3">
      <c r="N133354" s="53"/>
    </row>
    <row r="133355" spans="14:14" x14ac:dyDescent="0.3">
      <c r="N133355" s="53"/>
    </row>
    <row r="133356" spans="14:14" x14ac:dyDescent="0.3">
      <c r="N133356" s="53"/>
    </row>
    <row r="133357" spans="14:14" x14ac:dyDescent="0.3">
      <c r="N133357" s="53"/>
    </row>
    <row r="133358" spans="14:14" x14ac:dyDescent="0.3">
      <c r="N133358" s="53"/>
    </row>
    <row r="133359" spans="14:14" x14ac:dyDescent="0.3">
      <c r="N133359" s="53"/>
    </row>
    <row r="133360" spans="14:14" x14ac:dyDescent="0.3">
      <c r="N133360" s="53"/>
    </row>
    <row r="133361" spans="14:14" x14ac:dyDescent="0.3">
      <c r="N133361" s="53"/>
    </row>
    <row r="133362" spans="14:14" x14ac:dyDescent="0.3">
      <c r="N133362" s="53"/>
    </row>
    <row r="133363" spans="14:14" x14ac:dyDescent="0.3">
      <c r="N133363" s="53"/>
    </row>
    <row r="133364" spans="14:14" x14ac:dyDescent="0.3">
      <c r="N133364" s="53"/>
    </row>
    <row r="133365" spans="14:14" x14ac:dyDescent="0.3">
      <c r="N133365" s="53"/>
    </row>
    <row r="133366" spans="14:14" x14ac:dyDescent="0.3">
      <c r="N133366" s="53"/>
    </row>
    <row r="133367" spans="14:14" x14ac:dyDescent="0.3">
      <c r="N133367" s="53"/>
    </row>
    <row r="133368" spans="14:14" x14ac:dyDescent="0.3">
      <c r="N133368" s="53"/>
    </row>
    <row r="133369" spans="14:14" x14ac:dyDescent="0.3">
      <c r="N133369" s="53"/>
    </row>
    <row r="133370" spans="14:14" x14ac:dyDescent="0.3">
      <c r="N133370" s="53"/>
    </row>
    <row r="133371" spans="14:14" x14ac:dyDescent="0.3">
      <c r="N133371" s="53"/>
    </row>
    <row r="133372" spans="14:14" x14ac:dyDescent="0.3">
      <c r="N133372" s="53"/>
    </row>
    <row r="133373" spans="14:14" x14ac:dyDescent="0.3">
      <c r="N133373" s="53"/>
    </row>
    <row r="133374" spans="14:14" x14ac:dyDescent="0.3">
      <c r="N133374" s="53"/>
    </row>
    <row r="133375" spans="14:14" x14ac:dyDescent="0.3">
      <c r="N133375" s="53"/>
    </row>
    <row r="133376" spans="14:14" x14ac:dyDescent="0.3">
      <c r="N133376" s="53"/>
    </row>
    <row r="133377" spans="14:14" x14ac:dyDescent="0.3">
      <c r="N133377" s="53"/>
    </row>
    <row r="133378" spans="14:14" x14ac:dyDescent="0.3">
      <c r="N133378" s="53"/>
    </row>
    <row r="133379" spans="14:14" x14ac:dyDescent="0.3">
      <c r="N133379" s="53"/>
    </row>
    <row r="133380" spans="14:14" x14ac:dyDescent="0.3">
      <c r="N133380" s="53"/>
    </row>
    <row r="133381" spans="14:14" x14ac:dyDescent="0.3">
      <c r="N133381" s="53"/>
    </row>
    <row r="133382" spans="14:14" x14ac:dyDescent="0.3">
      <c r="N133382" s="53"/>
    </row>
    <row r="133383" spans="14:14" x14ac:dyDescent="0.3">
      <c r="N133383" s="53"/>
    </row>
    <row r="133384" spans="14:14" x14ac:dyDescent="0.3">
      <c r="N133384" s="53"/>
    </row>
    <row r="133385" spans="14:14" x14ac:dyDescent="0.3">
      <c r="N133385" s="53"/>
    </row>
    <row r="133386" spans="14:14" x14ac:dyDescent="0.3">
      <c r="N133386" s="53"/>
    </row>
    <row r="133387" spans="14:14" x14ac:dyDescent="0.3">
      <c r="N133387" s="53"/>
    </row>
    <row r="133388" spans="14:14" x14ac:dyDescent="0.3">
      <c r="N133388" s="53"/>
    </row>
    <row r="133389" spans="14:14" x14ac:dyDescent="0.3">
      <c r="N133389" s="53"/>
    </row>
    <row r="133390" spans="14:14" x14ac:dyDescent="0.3">
      <c r="N133390" s="53"/>
    </row>
    <row r="133391" spans="14:14" x14ac:dyDescent="0.3">
      <c r="N133391" s="53"/>
    </row>
    <row r="133392" spans="14:14" x14ac:dyDescent="0.3">
      <c r="N133392" s="53"/>
    </row>
    <row r="133393" spans="14:14" x14ac:dyDescent="0.3">
      <c r="N133393" s="53"/>
    </row>
    <row r="133394" spans="14:14" x14ac:dyDescent="0.3">
      <c r="N133394" s="53"/>
    </row>
    <row r="133395" spans="14:14" x14ac:dyDescent="0.3">
      <c r="N133395" s="53"/>
    </row>
    <row r="133396" spans="14:14" x14ac:dyDescent="0.3">
      <c r="N133396" s="53"/>
    </row>
    <row r="133397" spans="14:14" x14ac:dyDescent="0.3">
      <c r="N133397" s="53"/>
    </row>
    <row r="133398" spans="14:14" x14ac:dyDescent="0.3">
      <c r="N133398" s="53"/>
    </row>
    <row r="133399" spans="14:14" x14ac:dyDescent="0.3">
      <c r="N133399" s="53"/>
    </row>
    <row r="133400" spans="14:14" x14ac:dyDescent="0.3">
      <c r="N133400" s="53"/>
    </row>
    <row r="133401" spans="14:14" x14ac:dyDescent="0.3">
      <c r="N133401" s="53"/>
    </row>
    <row r="133402" spans="14:14" x14ac:dyDescent="0.3">
      <c r="N133402" s="53"/>
    </row>
    <row r="133403" spans="14:14" x14ac:dyDescent="0.3">
      <c r="N133403" s="53"/>
    </row>
    <row r="133404" spans="14:14" x14ac:dyDescent="0.3">
      <c r="N133404" s="53"/>
    </row>
    <row r="133405" spans="14:14" x14ac:dyDescent="0.3">
      <c r="N133405" s="53"/>
    </row>
    <row r="133406" spans="14:14" x14ac:dyDescent="0.3">
      <c r="N133406" s="53"/>
    </row>
    <row r="133407" spans="14:14" x14ac:dyDescent="0.3">
      <c r="N133407" s="53"/>
    </row>
    <row r="133408" spans="14:14" x14ac:dyDescent="0.3">
      <c r="N133408" s="53"/>
    </row>
    <row r="133409" spans="14:14" x14ac:dyDescent="0.3">
      <c r="N133409" s="53"/>
    </row>
    <row r="133410" spans="14:14" x14ac:dyDescent="0.3">
      <c r="N133410" s="53"/>
    </row>
    <row r="133411" spans="14:14" x14ac:dyDescent="0.3">
      <c r="N133411" s="53"/>
    </row>
    <row r="133412" spans="14:14" x14ac:dyDescent="0.3">
      <c r="N133412" s="53"/>
    </row>
    <row r="133413" spans="14:14" x14ac:dyDescent="0.3">
      <c r="N133413" s="53"/>
    </row>
    <row r="133414" spans="14:14" x14ac:dyDescent="0.3">
      <c r="N133414" s="53"/>
    </row>
    <row r="133415" spans="14:14" x14ac:dyDescent="0.3">
      <c r="N133415" s="53"/>
    </row>
    <row r="133416" spans="14:14" x14ac:dyDescent="0.3">
      <c r="N133416" s="53"/>
    </row>
    <row r="133417" spans="14:14" x14ac:dyDescent="0.3">
      <c r="N133417" s="53"/>
    </row>
    <row r="133418" spans="14:14" x14ac:dyDescent="0.3">
      <c r="N133418" s="53"/>
    </row>
    <row r="133419" spans="14:14" x14ac:dyDescent="0.3">
      <c r="N133419" s="53"/>
    </row>
    <row r="133420" spans="14:14" x14ac:dyDescent="0.3">
      <c r="N133420" s="53"/>
    </row>
    <row r="133421" spans="14:14" x14ac:dyDescent="0.3">
      <c r="N133421" s="53"/>
    </row>
    <row r="133422" spans="14:14" x14ac:dyDescent="0.3">
      <c r="N133422" s="53"/>
    </row>
    <row r="133423" spans="14:14" x14ac:dyDescent="0.3">
      <c r="N133423" s="53"/>
    </row>
    <row r="133424" spans="14:14" x14ac:dyDescent="0.3">
      <c r="N133424" s="53"/>
    </row>
    <row r="133425" spans="14:14" x14ac:dyDescent="0.3">
      <c r="N133425" s="53"/>
    </row>
    <row r="133426" spans="14:14" x14ac:dyDescent="0.3">
      <c r="N133426" s="53"/>
    </row>
    <row r="133427" spans="14:14" x14ac:dyDescent="0.3">
      <c r="N133427" s="53"/>
    </row>
    <row r="133428" spans="14:14" x14ac:dyDescent="0.3">
      <c r="N133428" s="53"/>
    </row>
    <row r="133429" spans="14:14" x14ac:dyDescent="0.3">
      <c r="N133429" s="53"/>
    </row>
    <row r="133430" spans="14:14" x14ac:dyDescent="0.3">
      <c r="N133430" s="53"/>
    </row>
    <row r="133431" spans="14:14" x14ac:dyDescent="0.3">
      <c r="N133431" s="53"/>
    </row>
    <row r="133432" spans="14:14" x14ac:dyDescent="0.3">
      <c r="N133432" s="53"/>
    </row>
    <row r="133433" spans="14:14" x14ac:dyDescent="0.3">
      <c r="N133433" s="53"/>
    </row>
    <row r="133434" spans="14:14" x14ac:dyDescent="0.3">
      <c r="N133434" s="53"/>
    </row>
    <row r="133435" spans="14:14" x14ac:dyDescent="0.3">
      <c r="N133435" s="53"/>
    </row>
    <row r="133436" spans="14:14" x14ac:dyDescent="0.3">
      <c r="N133436" s="53"/>
    </row>
    <row r="133437" spans="14:14" x14ac:dyDescent="0.3">
      <c r="N133437" s="53"/>
    </row>
    <row r="133438" spans="14:14" x14ac:dyDescent="0.3">
      <c r="N133438" s="53"/>
    </row>
    <row r="133439" spans="14:14" x14ac:dyDescent="0.3">
      <c r="N133439" s="53"/>
    </row>
    <row r="133440" spans="14:14" x14ac:dyDescent="0.3">
      <c r="N133440" s="53"/>
    </row>
    <row r="133441" spans="14:14" x14ac:dyDescent="0.3">
      <c r="N133441" s="53"/>
    </row>
    <row r="133442" spans="14:14" x14ac:dyDescent="0.3">
      <c r="N133442" s="53"/>
    </row>
    <row r="133443" spans="14:14" x14ac:dyDescent="0.3">
      <c r="N133443" s="53"/>
    </row>
    <row r="133444" spans="14:14" x14ac:dyDescent="0.3">
      <c r="N133444" s="53"/>
    </row>
    <row r="133445" spans="14:14" x14ac:dyDescent="0.3">
      <c r="N133445" s="53"/>
    </row>
    <row r="133446" spans="14:14" x14ac:dyDescent="0.3">
      <c r="N133446" s="53"/>
    </row>
    <row r="133447" spans="14:14" x14ac:dyDescent="0.3">
      <c r="N133447" s="53"/>
    </row>
    <row r="133448" spans="14:14" x14ac:dyDescent="0.3">
      <c r="N133448" s="53"/>
    </row>
    <row r="133449" spans="14:14" x14ac:dyDescent="0.3">
      <c r="N133449" s="53"/>
    </row>
    <row r="133450" spans="14:14" x14ac:dyDescent="0.3">
      <c r="N133450" s="53"/>
    </row>
    <row r="133451" spans="14:14" x14ac:dyDescent="0.3">
      <c r="N133451" s="53"/>
    </row>
    <row r="133452" spans="14:14" x14ac:dyDescent="0.3">
      <c r="N133452" s="53"/>
    </row>
    <row r="133453" spans="14:14" x14ac:dyDescent="0.3">
      <c r="N133453" s="53"/>
    </row>
    <row r="133454" spans="14:14" x14ac:dyDescent="0.3">
      <c r="N133454" s="53"/>
    </row>
    <row r="133455" spans="14:14" x14ac:dyDescent="0.3">
      <c r="N133455" s="53"/>
    </row>
    <row r="133456" spans="14:14" x14ac:dyDescent="0.3">
      <c r="N133456" s="53"/>
    </row>
    <row r="133457" spans="14:14" x14ac:dyDescent="0.3">
      <c r="N133457" s="53"/>
    </row>
    <row r="133458" spans="14:14" x14ac:dyDescent="0.3">
      <c r="N133458" s="53"/>
    </row>
    <row r="133459" spans="14:14" x14ac:dyDescent="0.3">
      <c r="N133459" s="53"/>
    </row>
    <row r="133460" spans="14:14" x14ac:dyDescent="0.3">
      <c r="N133460" s="53"/>
    </row>
    <row r="133461" spans="14:14" x14ac:dyDescent="0.3">
      <c r="N133461" s="53"/>
    </row>
    <row r="133462" spans="14:14" x14ac:dyDescent="0.3">
      <c r="N133462" s="53"/>
    </row>
    <row r="133463" spans="14:14" x14ac:dyDescent="0.3">
      <c r="N133463" s="53"/>
    </row>
    <row r="133464" spans="14:14" x14ac:dyDescent="0.3">
      <c r="N133464" s="53"/>
    </row>
    <row r="133465" spans="14:14" x14ac:dyDescent="0.3">
      <c r="N133465" s="53"/>
    </row>
    <row r="133466" spans="14:14" x14ac:dyDescent="0.3">
      <c r="N133466" s="53"/>
    </row>
    <row r="133467" spans="14:14" x14ac:dyDescent="0.3">
      <c r="N133467" s="53"/>
    </row>
    <row r="133468" spans="14:14" x14ac:dyDescent="0.3">
      <c r="N133468" s="53"/>
    </row>
    <row r="133469" spans="14:14" x14ac:dyDescent="0.3">
      <c r="N133469" s="53"/>
    </row>
    <row r="133470" spans="14:14" x14ac:dyDescent="0.3">
      <c r="N133470" s="53"/>
    </row>
    <row r="133471" spans="14:14" x14ac:dyDescent="0.3">
      <c r="N133471" s="53"/>
    </row>
    <row r="133472" spans="14:14" x14ac:dyDescent="0.3">
      <c r="N133472" s="53"/>
    </row>
    <row r="133473" spans="14:14" x14ac:dyDescent="0.3">
      <c r="N133473" s="53"/>
    </row>
    <row r="133474" spans="14:14" x14ac:dyDescent="0.3">
      <c r="N133474" s="53"/>
    </row>
    <row r="133475" spans="14:14" x14ac:dyDescent="0.3">
      <c r="N133475" s="53"/>
    </row>
    <row r="133476" spans="14:14" x14ac:dyDescent="0.3">
      <c r="N133476" s="53"/>
    </row>
    <row r="133477" spans="14:14" x14ac:dyDescent="0.3">
      <c r="N133477" s="53"/>
    </row>
    <row r="133478" spans="14:14" x14ac:dyDescent="0.3">
      <c r="N133478" s="53"/>
    </row>
    <row r="133479" spans="14:14" x14ac:dyDescent="0.3">
      <c r="N133479" s="53"/>
    </row>
    <row r="133480" spans="14:14" x14ac:dyDescent="0.3">
      <c r="N133480" s="53"/>
    </row>
    <row r="133481" spans="14:14" x14ac:dyDescent="0.3">
      <c r="N133481" s="53"/>
    </row>
    <row r="133482" spans="14:14" x14ac:dyDescent="0.3">
      <c r="N133482" s="53"/>
    </row>
    <row r="133483" spans="14:14" x14ac:dyDescent="0.3">
      <c r="N133483" s="53"/>
    </row>
    <row r="133484" spans="14:14" x14ac:dyDescent="0.3">
      <c r="N133484" s="53"/>
    </row>
    <row r="133485" spans="14:14" x14ac:dyDescent="0.3">
      <c r="N133485" s="53"/>
    </row>
    <row r="133486" spans="14:14" x14ac:dyDescent="0.3">
      <c r="N133486" s="53"/>
    </row>
    <row r="133487" spans="14:14" x14ac:dyDescent="0.3">
      <c r="N133487" s="53"/>
    </row>
    <row r="133488" spans="14:14" x14ac:dyDescent="0.3">
      <c r="N133488" s="53"/>
    </row>
    <row r="133489" spans="14:14" x14ac:dyDescent="0.3">
      <c r="N133489" s="53"/>
    </row>
    <row r="133490" spans="14:14" x14ac:dyDescent="0.3">
      <c r="N133490" s="53"/>
    </row>
    <row r="133491" spans="14:14" x14ac:dyDescent="0.3">
      <c r="N133491" s="53"/>
    </row>
    <row r="133492" spans="14:14" x14ac:dyDescent="0.3">
      <c r="N133492" s="53"/>
    </row>
    <row r="133493" spans="14:14" x14ac:dyDescent="0.3">
      <c r="N133493" s="53"/>
    </row>
    <row r="133494" spans="14:14" x14ac:dyDescent="0.3">
      <c r="N133494" s="53"/>
    </row>
    <row r="133495" spans="14:14" x14ac:dyDescent="0.3">
      <c r="N133495" s="53"/>
    </row>
    <row r="133496" spans="14:14" x14ac:dyDescent="0.3">
      <c r="N133496" s="53"/>
    </row>
    <row r="133497" spans="14:14" x14ac:dyDescent="0.3">
      <c r="N133497" s="53"/>
    </row>
    <row r="133498" spans="14:14" x14ac:dyDescent="0.3">
      <c r="N133498" s="53"/>
    </row>
    <row r="133499" spans="14:14" x14ac:dyDescent="0.3">
      <c r="N133499" s="53"/>
    </row>
    <row r="133500" spans="14:14" x14ac:dyDescent="0.3">
      <c r="N133500" s="53"/>
    </row>
    <row r="133501" spans="14:14" x14ac:dyDescent="0.3">
      <c r="N133501" s="53"/>
    </row>
    <row r="133502" spans="14:14" x14ac:dyDescent="0.3">
      <c r="N133502" s="53"/>
    </row>
    <row r="133503" spans="14:14" x14ac:dyDescent="0.3">
      <c r="N133503" s="53"/>
    </row>
    <row r="133504" spans="14:14" x14ac:dyDescent="0.3">
      <c r="N133504" s="53"/>
    </row>
    <row r="133505" spans="14:14" x14ac:dyDescent="0.3">
      <c r="N133505" s="53"/>
    </row>
    <row r="133506" spans="14:14" x14ac:dyDescent="0.3">
      <c r="N133506" s="53"/>
    </row>
    <row r="133507" spans="14:14" x14ac:dyDescent="0.3">
      <c r="N133507" s="53"/>
    </row>
    <row r="133508" spans="14:14" x14ac:dyDescent="0.3">
      <c r="N133508" s="53"/>
    </row>
    <row r="133509" spans="14:14" x14ac:dyDescent="0.3">
      <c r="N133509" s="53"/>
    </row>
    <row r="133510" spans="14:14" x14ac:dyDescent="0.3">
      <c r="N133510" s="53"/>
    </row>
    <row r="133511" spans="14:14" x14ac:dyDescent="0.3">
      <c r="N133511" s="53"/>
    </row>
    <row r="133512" spans="14:14" x14ac:dyDescent="0.3">
      <c r="N133512" s="53"/>
    </row>
    <row r="133513" spans="14:14" x14ac:dyDescent="0.3">
      <c r="N133513" s="53"/>
    </row>
    <row r="133514" spans="14:14" x14ac:dyDescent="0.3">
      <c r="N133514" s="53"/>
    </row>
    <row r="133515" spans="14:14" x14ac:dyDescent="0.3">
      <c r="N133515" s="53"/>
    </row>
    <row r="133516" spans="14:14" x14ac:dyDescent="0.3">
      <c r="N133516" s="53"/>
    </row>
    <row r="133517" spans="14:14" x14ac:dyDescent="0.3">
      <c r="N133517" s="53"/>
    </row>
    <row r="133518" spans="14:14" x14ac:dyDescent="0.3">
      <c r="N133518" s="53"/>
    </row>
    <row r="133519" spans="14:14" x14ac:dyDescent="0.3">
      <c r="N133519" s="53"/>
    </row>
    <row r="133520" spans="14:14" x14ac:dyDescent="0.3">
      <c r="N133520" s="53"/>
    </row>
    <row r="133521" spans="14:14" x14ac:dyDescent="0.3">
      <c r="N133521" s="53"/>
    </row>
    <row r="133522" spans="14:14" x14ac:dyDescent="0.3">
      <c r="N133522" s="53"/>
    </row>
    <row r="133523" spans="14:14" x14ac:dyDescent="0.3">
      <c r="N133523" s="53"/>
    </row>
    <row r="133524" spans="14:14" x14ac:dyDescent="0.3">
      <c r="N133524" s="53"/>
    </row>
    <row r="133525" spans="14:14" x14ac:dyDescent="0.3">
      <c r="N133525" s="53"/>
    </row>
    <row r="133526" spans="14:14" x14ac:dyDescent="0.3">
      <c r="N133526" s="53"/>
    </row>
    <row r="133527" spans="14:14" x14ac:dyDescent="0.3">
      <c r="N133527" s="53"/>
    </row>
    <row r="133528" spans="14:14" x14ac:dyDescent="0.3">
      <c r="N133528" s="53"/>
    </row>
    <row r="133529" spans="14:14" x14ac:dyDescent="0.3">
      <c r="N133529" s="53"/>
    </row>
    <row r="133530" spans="14:14" x14ac:dyDescent="0.3">
      <c r="N133530" s="53"/>
    </row>
    <row r="133531" spans="14:14" x14ac:dyDescent="0.3">
      <c r="N133531" s="53"/>
    </row>
    <row r="133532" spans="14:14" x14ac:dyDescent="0.3">
      <c r="N133532" s="53"/>
    </row>
    <row r="133533" spans="14:14" x14ac:dyDescent="0.3">
      <c r="N133533" s="53"/>
    </row>
    <row r="133534" spans="14:14" x14ac:dyDescent="0.3">
      <c r="N133534" s="53"/>
    </row>
    <row r="133535" spans="14:14" x14ac:dyDescent="0.3">
      <c r="N133535" s="53"/>
    </row>
    <row r="133536" spans="14:14" x14ac:dyDescent="0.3">
      <c r="N133536" s="53"/>
    </row>
    <row r="133537" spans="14:14" x14ac:dyDescent="0.3">
      <c r="N133537" s="53"/>
    </row>
    <row r="133538" spans="14:14" x14ac:dyDescent="0.3">
      <c r="N133538" s="53"/>
    </row>
    <row r="133539" spans="14:14" x14ac:dyDescent="0.3">
      <c r="N133539" s="53"/>
    </row>
    <row r="133540" spans="14:14" x14ac:dyDescent="0.3">
      <c r="N133540" s="53"/>
    </row>
    <row r="133541" spans="14:14" x14ac:dyDescent="0.3">
      <c r="N133541" s="53"/>
    </row>
    <row r="133542" spans="14:14" x14ac:dyDescent="0.3">
      <c r="N133542" s="53"/>
    </row>
    <row r="133543" spans="14:14" x14ac:dyDescent="0.3">
      <c r="N133543" s="53"/>
    </row>
    <row r="133544" spans="14:14" x14ac:dyDescent="0.3">
      <c r="N133544" s="53"/>
    </row>
    <row r="133545" spans="14:14" x14ac:dyDescent="0.3">
      <c r="N133545" s="53"/>
    </row>
    <row r="133546" spans="14:14" x14ac:dyDescent="0.3">
      <c r="N133546" s="53"/>
    </row>
    <row r="133547" spans="14:14" x14ac:dyDescent="0.3">
      <c r="N133547" s="53"/>
    </row>
    <row r="133548" spans="14:14" x14ac:dyDescent="0.3">
      <c r="N133548" s="53"/>
    </row>
    <row r="133549" spans="14:14" x14ac:dyDescent="0.3">
      <c r="N133549" s="53"/>
    </row>
    <row r="133550" spans="14:14" x14ac:dyDescent="0.3">
      <c r="N133550" s="53"/>
    </row>
    <row r="133551" spans="14:14" x14ac:dyDescent="0.3">
      <c r="N133551" s="53"/>
    </row>
    <row r="133552" spans="14:14" x14ac:dyDescent="0.3">
      <c r="N133552" s="53"/>
    </row>
    <row r="133553" spans="14:14" x14ac:dyDescent="0.3">
      <c r="N133553" s="53"/>
    </row>
    <row r="133554" spans="14:14" x14ac:dyDescent="0.3">
      <c r="N133554" s="53"/>
    </row>
    <row r="133555" spans="14:14" x14ac:dyDescent="0.3">
      <c r="N133555" s="53"/>
    </row>
    <row r="133556" spans="14:14" x14ac:dyDescent="0.3">
      <c r="N133556" s="53"/>
    </row>
    <row r="133557" spans="14:14" x14ac:dyDescent="0.3">
      <c r="N133557" s="53"/>
    </row>
    <row r="133558" spans="14:14" x14ac:dyDescent="0.3">
      <c r="N133558" s="53"/>
    </row>
    <row r="133559" spans="14:14" x14ac:dyDescent="0.3">
      <c r="N133559" s="53"/>
    </row>
    <row r="133560" spans="14:14" x14ac:dyDescent="0.3">
      <c r="N133560" s="53"/>
    </row>
    <row r="133561" spans="14:14" x14ac:dyDescent="0.3">
      <c r="N133561" s="53"/>
    </row>
    <row r="133562" spans="14:14" x14ac:dyDescent="0.3">
      <c r="N133562" s="53"/>
    </row>
    <row r="133563" spans="14:14" x14ac:dyDescent="0.3">
      <c r="N133563" s="53"/>
    </row>
    <row r="133564" spans="14:14" x14ac:dyDescent="0.3">
      <c r="N133564" s="53"/>
    </row>
    <row r="133565" spans="14:14" x14ac:dyDescent="0.3">
      <c r="N133565" s="53"/>
    </row>
    <row r="133566" spans="14:14" x14ac:dyDescent="0.3">
      <c r="N133566" s="53"/>
    </row>
    <row r="133567" spans="14:14" x14ac:dyDescent="0.3">
      <c r="N133567" s="53"/>
    </row>
    <row r="133568" spans="14:14" x14ac:dyDescent="0.3">
      <c r="N133568" s="53"/>
    </row>
    <row r="133569" spans="14:14" x14ac:dyDescent="0.3">
      <c r="N133569" s="53"/>
    </row>
    <row r="133570" spans="14:14" x14ac:dyDescent="0.3">
      <c r="N133570" s="53"/>
    </row>
    <row r="133571" spans="14:14" x14ac:dyDescent="0.3">
      <c r="N133571" s="53"/>
    </row>
    <row r="133572" spans="14:14" x14ac:dyDescent="0.3">
      <c r="N133572" s="53"/>
    </row>
    <row r="133573" spans="14:14" x14ac:dyDescent="0.3">
      <c r="N133573" s="53"/>
    </row>
    <row r="133574" spans="14:14" x14ac:dyDescent="0.3">
      <c r="N133574" s="53"/>
    </row>
    <row r="133575" spans="14:14" x14ac:dyDescent="0.3">
      <c r="N133575" s="53"/>
    </row>
    <row r="133576" spans="14:14" x14ac:dyDescent="0.3">
      <c r="N133576" s="53"/>
    </row>
    <row r="133577" spans="14:14" x14ac:dyDescent="0.3">
      <c r="N133577" s="53"/>
    </row>
    <row r="133578" spans="14:14" x14ac:dyDescent="0.3">
      <c r="N133578" s="53"/>
    </row>
    <row r="133579" spans="14:14" x14ac:dyDescent="0.3">
      <c r="N133579" s="53"/>
    </row>
    <row r="133580" spans="14:14" x14ac:dyDescent="0.3">
      <c r="N133580" s="53"/>
    </row>
    <row r="133581" spans="14:14" x14ac:dyDescent="0.3">
      <c r="N133581" s="53"/>
    </row>
    <row r="133582" spans="14:14" x14ac:dyDescent="0.3">
      <c r="N133582" s="53"/>
    </row>
    <row r="133583" spans="14:14" x14ac:dyDescent="0.3">
      <c r="N133583" s="53"/>
    </row>
    <row r="133584" spans="14:14" x14ac:dyDescent="0.3">
      <c r="N133584" s="53"/>
    </row>
    <row r="133585" spans="14:14" x14ac:dyDescent="0.3">
      <c r="N133585" s="53"/>
    </row>
    <row r="133586" spans="14:14" x14ac:dyDescent="0.3">
      <c r="N133586" s="53"/>
    </row>
    <row r="133587" spans="14:14" x14ac:dyDescent="0.3">
      <c r="N133587" s="53"/>
    </row>
    <row r="133588" spans="14:14" x14ac:dyDescent="0.3">
      <c r="N133588" s="53"/>
    </row>
    <row r="133589" spans="14:14" x14ac:dyDescent="0.3">
      <c r="N133589" s="53"/>
    </row>
    <row r="133590" spans="14:14" x14ac:dyDescent="0.3">
      <c r="N133590" s="53"/>
    </row>
    <row r="133591" spans="14:14" x14ac:dyDescent="0.3">
      <c r="N133591" s="53"/>
    </row>
    <row r="133592" spans="14:14" x14ac:dyDescent="0.3">
      <c r="N133592" s="53"/>
    </row>
    <row r="133593" spans="14:14" x14ac:dyDescent="0.3">
      <c r="N133593" s="53"/>
    </row>
    <row r="133594" spans="14:14" x14ac:dyDescent="0.3">
      <c r="N133594" s="53"/>
    </row>
    <row r="133595" spans="14:14" x14ac:dyDescent="0.3">
      <c r="N133595" s="53"/>
    </row>
    <row r="133596" spans="14:14" x14ac:dyDescent="0.3">
      <c r="N133596" s="53"/>
    </row>
    <row r="133597" spans="14:14" x14ac:dyDescent="0.3">
      <c r="N133597" s="53"/>
    </row>
    <row r="133598" spans="14:14" x14ac:dyDescent="0.3">
      <c r="N133598" s="53"/>
    </row>
    <row r="133599" spans="14:14" x14ac:dyDescent="0.3">
      <c r="N133599" s="53"/>
    </row>
    <row r="133600" spans="14:14" x14ac:dyDescent="0.3">
      <c r="N133600" s="53"/>
    </row>
    <row r="133601" spans="14:14" x14ac:dyDescent="0.3">
      <c r="N133601" s="53"/>
    </row>
    <row r="133602" spans="14:14" x14ac:dyDescent="0.3">
      <c r="N133602" s="53"/>
    </row>
    <row r="133603" spans="14:14" x14ac:dyDescent="0.3">
      <c r="N133603" s="53"/>
    </row>
    <row r="133604" spans="14:14" x14ac:dyDescent="0.3">
      <c r="N133604" s="53"/>
    </row>
    <row r="133605" spans="14:14" x14ac:dyDescent="0.3">
      <c r="N133605" s="53"/>
    </row>
    <row r="133606" spans="14:14" x14ac:dyDescent="0.3">
      <c r="N133606" s="53"/>
    </row>
    <row r="133607" spans="14:14" x14ac:dyDescent="0.3">
      <c r="N133607" s="53"/>
    </row>
    <row r="133608" spans="14:14" x14ac:dyDescent="0.3">
      <c r="N133608" s="53"/>
    </row>
    <row r="133609" spans="14:14" x14ac:dyDescent="0.3">
      <c r="N133609" s="53"/>
    </row>
    <row r="133610" spans="14:14" x14ac:dyDescent="0.3">
      <c r="N133610" s="53"/>
    </row>
    <row r="133611" spans="14:14" x14ac:dyDescent="0.3">
      <c r="N133611" s="53"/>
    </row>
    <row r="133612" spans="14:14" x14ac:dyDescent="0.3">
      <c r="N133612" s="53"/>
    </row>
    <row r="133613" spans="14:14" x14ac:dyDescent="0.3">
      <c r="N133613" s="53"/>
    </row>
    <row r="133614" spans="14:14" x14ac:dyDescent="0.3">
      <c r="N133614" s="53"/>
    </row>
    <row r="133615" spans="14:14" x14ac:dyDescent="0.3">
      <c r="N133615" s="53"/>
    </row>
    <row r="133616" spans="14:14" x14ac:dyDescent="0.3">
      <c r="N133616" s="53"/>
    </row>
    <row r="133617" spans="14:14" x14ac:dyDescent="0.3">
      <c r="N133617" s="53"/>
    </row>
    <row r="133618" spans="14:14" x14ac:dyDescent="0.3">
      <c r="N133618" s="53"/>
    </row>
    <row r="133619" spans="14:14" x14ac:dyDescent="0.3">
      <c r="N133619" s="53"/>
    </row>
    <row r="133620" spans="14:14" x14ac:dyDescent="0.3">
      <c r="N133620" s="53"/>
    </row>
    <row r="133621" spans="14:14" x14ac:dyDescent="0.3">
      <c r="N133621" s="53"/>
    </row>
    <row r="133622" spans="14:14" x14ac:dyDescent="0.3">
      <c r="N133622" s="53"/>
    </row>
    <row r="133623" spans="14:14" x14ac:dyDescent="0.3">
      <c r="N133623" s="53"/>
    </row>
    <row r="133624" spans="14:14" x14ac:dyDescent="0.3">
      <c r="N133624" s="53"/>
    </row>
    <row r="133625" spans="14:14" x14ac:dyDescent="0.3">
      <c r="N133625" s="53"/>
    </row>
    <row r="133626" spans="14:14" x14ac:dyDescent="0.3">
      <c r="N133626" s="53"/>
    </row>
    <row r="133627" spans="14:14" x14ac:dyDescent="0.3">
      <c r="N133627" s="53"/>
    </row>
    <row r="133628" spans="14:14" x14ac:dyDescent="0.3">
      <c r="N133628" s="53"/>
    </row>
    <row r="133629" spans="14:14" x14ac:dyDescent="0.3">
      <c r="N133629" s="53"/>
    </row>
    <row r="133630" spans="14:14" x14ac:dyDescent="0.3">
      <c r="N133630" s="53"/>
    </row>
    <row r="133631" spans="14:14" x14ac:dyDescent="0.3">
      <c r="N133631" s="53"/>
    </row>
    <row r="133632" spans="14:14" x14ac:dyDescent="0.3">
      <c r="N133632" s="53"/>
    </row>
    <row r="133633" spans="14:14" x14ac:dyDescent="0.3">
      <c r="N133633" s="53"/>
    </row>
    <row r="133634" spans="14:14" x14ac:dyDescent="0.3">
      <c r="N133634" s="53"/>
    </row>
    <row r="133635" spans="14:14" x14ac:dyDescent="0.3">
      <c r="N133635" s="53"/>
    </row>
    <row r="133636" spans="14:14" x14ac:dyDescent="0.3">
      <c r="N133636" s="53"/>
    </row>
    <row r="133637" spans="14:14" x14ac:dyDescent="0.3">
      <c r="N133637" s="53"/>
    </row>
    <row r="133638" spans="14:14" x14ac:dyDescent="0.3">
      <c r="N133638" s="53"/>
    </row>
    <row r="133639" spans="14:14" x14ac:dyDescent="0.3">
      <c r="N133639" s="53"/>
    </row>
    <row r="133640" spans="14:14" x14ac:dyDescent="0.3">
      <c r="N133640" s="53"/>
    </row>
    <row r="133641" spans="14:14" x14ac:dyDescent="0.3">
      <c r="N133641" s="53"/>
    </row>
    <row r="133642" spans="14:14" x14ac:dyDescent="0.3">
      <c r="N133642" s="53"/>
    </row>
    <row r="133643" spans="14:14" x14ac:dyDescent="0.3">
      <c r="N133643" s="53"/>
    </row>
    <row r="133644" spans="14:14" x14ac:dyDescent="0.3">
      <c r="N133644" s="53"/>
    </row>
    <row r="133645" spans="14:14" x14ac:dyDescent="0.3">
      <c r="N133645" s="53"/>
    </row>
    <row r="133646" spans="14:14" x14ac:dyDescent="0.3">
      <c r="N133646" s="53"/>
    </row>
    <row r="133647" spans="14:14" x14ac:dyDescent="0.3">
      <c r="N133647" s="53"/>
    </row>
    <row r="133648" spans="14:14" x14ac:dyDescent="0.3">
      <c r="N133648" s="53"/>
    </row>
    <row r="133649" spans="14:14" x14ac:dyDescent="0.3">
      <c r="N133649" s="53"/>
    </row>
    <row r="133650" spans="14:14" x14ac:dyDescent="0.3">
      <c r="N133650" s="53"/>
    </row>
    <row r="133651" spans="14:14" x14ac:dyDescent="0.3">
      <c r="N133651" s="53"/>
    </row>
    <row r="133652" spans="14:14" x14ac:dyDescent="0.3">
      <c r="N133652" s="53"/>
    </row>
    <row r="133653" spans="14:14" x14ac:dyDescent="0.3">
      <c r="N133653" s="53"/>
    </row>
    <row r="133654" spans="14:14" x14ac:dyDescent="0.3">
      <c r="N133654" s="53"/>
    </row>
    <row r="133655" spans="14:14" x14ac:dyDescent="0.3">
      <c r="N133655" s="53"/>
    </row>
    <row r="133656" spans="14:14" x14ac:dyDescent="0.3">
      <c r="N133656" s="53"/>
    </row>
    <row r="133657" spans="14:14" x14ac:dyDescent="0.3">
      <c r="N133657" s="53"/>
    </row>
    <row r="133658" spans="14:14" x14ac:dyDescent="0.3">
      <c r="N133658" s="53"/>
    </row>
    <row r="133659" spans="14:14" x14ac:dyDescent="0.3">
      <c r="N133659" s="53"/>
    </row>
    <row r="133660" spans="14:14" x14ac:dyDescent="0.3">
      <c r="N133660" s="53"/>
    </row>
    <row r="133661" spans="14:14" x14ac:dyDescent="0.3">
      <c r="N133661" s="53"/>
    </row>
    <row r="133662" spans="14:14" x14ac:dyDescent="0.3">
      <c r="N133662" s="53"/>
    </row>
    <row r="133663" spans="14:14" x14ac:dyDescent="0.3">
      <c r="N133663" s="53"/>
    </row>
    <row r="133664" spans="14:14" x14ac:dyDescent="0.3">
      <c r="N133664" s="53"/>
    </row>
    <row r="133665" spans="14:14" x14ac:dyDescent="0.3">
      <c r="N133665" s="53"/>
    </row>
    <row r="133666" spans="14:14" x14ac:dyDescent="0.3">
      <c r="N133666" s="53"/>
    </row>
    <row r="133667" spans="14:14" x14ac:dyDescent="0.3">
      <c r="N133667" s="53"/>
    </row>
    <row r="133668" spans="14:14" x14ac:dyDescent="0.3">
      <c r="N133668" s="53"/>
    </row>
    <row r="133669" spans="14:14" x14ac:dyDescent="0.3">
      <c r="N133669" s="53"/>
    </row>
    <row r="133670" spans="14:14" x14ac:dyDescent="0.3">
      <c r="N133670" s="53"/>
    </row>
    <row r="133671" spans="14:14" x14ac:dyDescent="0.3">
      <c r="N133671" s="53"/>
    </row>
    <row r="133672" spans="14:14" x14ac:dyDescent="0.3">
      <c r="N133672" s="53"/>
    </row>
    <row r="133673" spans="14:14" x14ac:dyDescent="0.3">
      <c r="N133673" s="53"/>
    </row>
    <row r="133674" spans="14:14" x14ac:dyDescent="0.3">
      <c r="N133674" s="53"/>
    </row>
    <row r="133675" spans="14:14" x14ac:dyDescent="0.3">
      <c r="N133675" s="53"/>
    </row>
    <row r="133676" spans="14:14" x14ac:dyDescent="0.3">
      <c r="N133676" s="53"/>
    </row>
    <row r="133677" spans="14:14" x14ac:dyDescent="0.3">
      <c r="N133677" s="53"/>
    </row>
    <row r="133678" spans="14:14" x14ac:dyDescent="0.3">
      <c r="N133678" s="53"/>
    </row>
    <row r="133679" spans="14:14" x14ac:dyDescent="0.3">
      <c r="N133679" s="53"/>
    </row>
    <row r="133680" spans="14:14" x14ac:dyDescent="0.3">
      <c r="N133680" s="53"/>
    </row>
    <row r="133681" spans="14:14" x14ac:dyDescent="0.3">
      <c r="N133681" s="53"/>
    </row>
    <row r="133682" spans="14:14" x14ac:dyDescent="0.3">
      <c r="N133682" s="53"/>
    </row>
    <row r="133683" spans="14:14" x14ac:dyDescent="0.3">
      <c r="N133683" s="53"/>
    </row>
    <row r="133684" spans="14:14" x14ac:dyDescent="0.3">
      <c r="N133684" s="53"/>
    </row>
    <row r="133685" spans="14:14" x14ac:dyDescent="0.3">
      <c r="N133685" s="53"/>
    </row>
    <row r="133686" spans="14:14" x14ac:dyDescent="0.3">
      <c r="N133686" s="53"/>
    </row>
    <row r="133687" spans="14:14" x14ac:dyDescent="0.3">
      <c r="N133687" s="53"/>
    </row>
    <row r="133688" spans="14:14" x14ac:dyDescent="0.3">
      <c r="N133688" s="53"/>
    </row>
    <row r="133689" spans="14:14" x14ac:dyDescent="0.3">
      <c r="N133689" s="53"/>
    </row>
    <row r="133690" spans="14:14" x14ac:dyDescent="0.3">
      <c r="N133690" s="53"/>
    </row>
    <row r="133691" spans="14:14" x14ac:dyDescent="0.3">
      <c r="N133691" s="53"/>
    </row>
    <row r="133692" spans="14:14" x14ac:dyDescent="0.3">
      <c r="N133692" s="53"/>
    </row>
    <row r="133693" spans="14:14" x14ac:dyDescent="0.3">
      <c r="N133693" s="53"/>
    </row>
    <row r="133694" spans="14:14" x14ac:dyDescent="0.3">
      <c r="N133694" s="53"/>
    </row>
    <row r="133695" spans="14:14" x14ac:dyDescent="0.3">
      <c r="N133695" s="53"/>
    </row>
    <row r="133696" spans="14:14" x14ac:dyDescent="0.3">
      <c r="N133696" s="53"/>
    </row>
    <row r="133697" spans="14:14" x14ac:dyDescent="0.3">
      <c r="N133697" s="53"/>
    </row>
    <row r="133698" spans="14:14" x14ac:dyDescent="0.3">
      <c r="N133698" s="53"/>
    </row>
    <row r="133699" spans="14:14" x14ac:dyDescent="0.3">
      <c r="N133699" s="53"/>
    </row>
    <row r="133700" spans="14:14" x14ac:dyDescent="0.3">
      <c r="N133700" s="53"/>
    </row>
    <row r="133701" spans="14:14" x14ac:dyDescent="0.3">
      <c r="N133701" s="53"/>
    </row>
    <row r="133702" spans="14:14" x14ac:dyDescent="0.3">
      <c r="N133702" s="53"/>
    </row>
    <row r="133703" spans="14:14" x14ac:dyDescent="0.3">
      <c r="N133703" s="53"/>
    </row>
    <row r="133704" spans="14:14" x14ac:dyDescent="0.3">
      <c r="N133704" s="53"/>
    </row>
    <row r="133705" spans="14:14" x14ac:dyDescent="0.3">
      <c r="N133705" s="53"/>
    </row>
    <row r="133706" spans="14:14" x14ac:dyDescent="0.3">
      <c r="N133706" s="53"/>
    </row>
    <row r="133707" spans="14:14" x14ac:dyDescent="0.3">
      <c r="N133707" s="53"/>
    </row>
    <row r="133708" spans="14:14" x14ac:dyDescent="0.3">
      <c r="N133708" s="53"/>
    </row>
    <row r="133709" spans="14:14" x14ac:dyDescent="0.3">
      <c r="N133709" s="53"/>
    </row>
    <row r="133710" spans="14:14" x14ac:dyDescent="0.3">
      <c r="N133710" s="53"/>
    </row>
    <row r="133711" spans="14:14" x14ac:dyDescent="0.3">
      <c r="N133711" s="53"/>
    </row>
    <row r="133712" spans="14:14" x14ac:dyDescent="0.3">
      <c r="N133712" s="53"/>
    </row>
    <row r="133713" spans="14:14" x14ac:dyDescent="0.3">
      <c r="N133713" s="53"/>
    </row>
    <row r="133714" spans="14:14" x14ac:dyDescent="0.3">
      <c r="N133714" s="53"/>
    </row>
    <row r="133715" spans="14:14" x14ac:dyDescent="0.3">
      <c r="N133715" s="53"/>
    </row>
    <row r="133716" spans="14:14" x14ac:dyDescent="0.3">
      <c r="N133716" s="53"/>
    </row>
    <row r="133717" spans="14:14" x14ac:dyDescent="0.3">
      <c r="N133717" s="53"/>
    </row>
    <row r="133718" spans="14:14" x14ac:dyDescent="0.3">
      <c r="N133718" s="53"/>
    </row>
    <row r="133719" spans="14:14" x14ac:dyDescent="0.3">
      <c r="N133719" s="53"/>
    </row>
    <row r="133720" spans="14:14" x14ac:dyDescent="0.3">
      <c r="N133720" s="53"/>
    </row>
    <row r="133721" spans="14:14" x14ac:dyDescent="0.3">
      <c r="N133721" s="53"/>
    </row>
    <row r="133722" spans="14:14" x14ac:dyDescent="0.3">
      <c r="N133722" s="53"/>
    </row>
    <row r="133723" spans="14:14" x14ac:dyDescent="0.3">
      <c r="N133723" s="53"/>
    </row>
    <row r="133724" spans="14:14" x14ac:dyDescent="0.3">
      <c r="N133724" s="53"/>
    </row>
    <row r="133725" spans="14:14" x14ac:dyDescent="0.3">
      <c r="N133725" s="53"/>
    </row>
    <row r="133726" spans="14:14" x14ac:dyDescent="0.3">
      <c r="N133726" s="53"/>
    </row>
    <row r="133727" spans="14:14" x14ac:dyDescent="0.3">
      <c r="N133727" s="53"/>
    </row>
    <row r="133728" spans="14:14" x14ac:dyDescent="0.3">
      <c r="N133728" s="53"/>
    </row>
    <row r="133729" spans="14:14" x14ac:dyDescent="0.3">
      <c r="N133729" s="53"/>
    </row>
    <row r="133730" spans="14:14" x14ac:dyDescent="0.3">
      <c r="N133730" s="53"/>
    </row>
    <row r="133731" spans="14:14" x14ac:dyDescent="0.3">
      <c r="N133731" s="53"/>
    </row>
    <row r="133732" spans="14:14" x14ac:dyDescent="0.3">
      <c r="N133732" s="53"/>
    </row>
    <row r="133733" spans="14:14" x14ac:dyDescent="0.3">
      <c r="N133733" s="53"/>
    </row>
    <row r="133734" spans="14:14" x14ac:dyDescent="0.3">
      <c r="N133734" s="53"/>
    </row>
    <row r="133735" spans="14:14" x14ac:dyDescent="0.3">
      <c r="N133735" s="53"/>
    </row>
    <row r="133736" spans="14:14" x14ac:dyDescent="0.3">
      <c r="N133736" s="53"/>
    </row>
    <row r="133737" spans="14:14" x14ac:dyDescent="0.3">
      <c r="N133737" s="53"/>
    </row>
    <row r="133738" spans="14:14" x14ac:dyDescent="0.3">
      <c r="N133738" s="53"/>
    </row>
    <row r="133739" spans="14:14" x14ac:dyDescent="0.3">
      <c r="N133739" s="53"/>
    </row>
    <row r="133740" spans="14:14" x14ac:dyDescent="0.3">
      <c r="N133740" s="53"/>
    </row>
    <row r="133741" spans="14:14" x14ac:dyDescent="0.3">
      <c r="N133741" s="53"/>
    </row>
    <row r="133742" spans="14:14" x14ac:dyDescent="0.3">
      <c r="N133742" s="53"/>
    </row>
    <row r="133743" spans="14:14" x14ac:dyDescent="0.3">
      <c r="N133743" s="53"/>
    </row>
    <row r="133744" spans="14:14" x14ac:dyDescent="0.3">
      <c r="N133744" s="53"/>
    </row>
    <row r="133745" spans="14:14" x14ac:dyDescent="0.3">
      <c r="N133745" s="53"/>
    </row>
    <row r="133746" spans="14:14" x14ac:dyDescent="0.3">
      <c r="N133746" s="53"/>
    </row>
    <row r="133747" spans="14:14" x14ac:dyDescent="0.3">
      <c r="N133747" s="53"/>
    </row>
    <row r="133748" spans="14:14" x14ac:dyDescent="0.3">
      <c r="N133748" s="53"/>
    </row>
    <row r="133749" spans="14:14" x14ac:dyDescent="0.3">
      <c r="N133749" s="53"/>
    </row>
    <row r="133750" spans="14:14" x14ac:dyDescent="0.3">
      <c r="N133750" s="53"/>
    </row>
    <row r="133751" spans="14:14" x14ac:dyDescent="0.3">
      <c r="N133751" s="53"/>
    </row>
    <row r="133752" spans="14:14" x14ac:dyDescent="0.3">
      <c r="N133752" s="53"/>
    </row>
    <row r="133753" spans="14:14" x14ac:dyDescent="0.3">
      <c r="N133753" s="53"/>
    </row>
    <row r="133754" spans="14:14" x14ac:dyDescent="0.3">
      <c r="N133754" s="53"/>
    </row>
    <row r="133755" spans="14:14" x14ac:dyDescent="0.3">
      <c r="N133755" s="53"/>
    </row>
    <row r="133756" spans="14:14" x14ac:dyDescent="0.3">
      <c r="N133756" s="53"/>
    </row>
    <row r="133757" spans="14:14" x14ac:dyDescent="0.3">
      <c r="N133757" s="53"/>
    </row>
    <row r="133758" spans="14:14" x14ac:dyDescent="0.3">
      <c r="N133758" s="53"/>
    </row>
    <row r="133759" spans="14:14" x14ac:dyDescent="0.3">
      <c r="N133759" s="53"/>
    </row>
    <row r="133760" spans="14:14" x14ac:dyDescent="0.3">
      <c r="N133760" s="53"/>
    </row>
    <row r="133761" spans="14:14" x14ac:dyDescent="0.3">
      <c r="N133761" s="53"/>
    </row>
    <row r="133762" spans="14:14" x14ac:dyDescent="0.3">
      <c r="N133762" s="53"/>
    </row>
    <row r="133763" spans="14:14" x14ac:dyDescent="0.3">
      <c r="N133763" s="53"/>
    </row>
    <row r="133764" spans="14:14" x14ac:dyDescent="0.3">
      <c r="N133764" s="53"/>
    </row>
    <row r="133765" spans="14:14" x14ac:dyDescent="0.3">
      <c r="N133765" s="53"/>
    </row>
    <row r="133766" spans="14:14" x14ac:dyDescent="0.3">
      <c r="N133766" s="53"/>
    </row>
    <row r="133767" spans="14:14" x14ac:dyDescent="0.3">
      <c r="N133767" s="53"/>
    </row>
    <row r="133768" spans="14:14" x14ac:dyDescent="0.3">
      <c r="N133768" s="53"/>
    </row>
    <row r="133769" spans="14:14" x14ac:dyDescent="0.3">
      <c r="N133769" s="53"/>
    </row>
    <row r="133770" spans="14:14" x14ac:dyDescent="0.3">
      <c r="N133770" s="53"/>
    </row>
    <row r="133771" spans="14:14" x14ac:dyDescent="0.3">
      <c r="N133771" s="53"/>
    </row>
    <row r="133772" spans="14:14" x14ac:dyDescent="0.3">
      <c r="N133772" s="53"/>
    </row>
    <row r="133773" spans="14:14" x14ac:dyDescent="0.3">
      <c r="N133773" s="53"/>
    </row>
    <row r="133774" spans="14:14" x14ac:dyDescent="0.3">
      <c r="N133774" s="53"/>
    </row>
    <row r="133775" spans="14:14" x14ac:dyDescent="0.3">
      <c r="N133775" s="53"/>
    </row>
    <row r="133776" spans="14:14" x14ac:dyDescent="0.3">
      <c r="N133776" s="53"/>
    </row>
    <row r="133777" spans="14:14" x14ac:dyDescent="0.3">
      <c r="N133777" s="53"/>
    </row>
    <row r="133778" spans="14:14" x14ac:dyDescent="0.3">
      <c r="N133778" s="53"/>
    </row>
    <row r="133779" spans="14:14" x14ac:dyDescent="0.3">
      <c r="N133779" s="53"/>
    </row>
    <row r="133780" spans="14:14" x14ac:dyDescent="0.3">
      <c r="N133780" s="53"/>
    </row>
    <row r="133781" spans="14:14" x14ac:dyDescent="0.3">
      <c r="N133781" s="53"/>
    </row>
    <row r="133782" spans="14:14" x14ac:dyDescent="0.3">
      <c r="N133782" s="53"/>
    </row>
    <row r="133783" spans="14:14" x14ac:dyDescent="0.3">
      <c r="N133783" s="53"/>
    </row>
    <row r="133784" spans="14:14" x14ac:dyDescent="0.3">
      <c r="N133784" s="53"/>
    </row>
    <row r="133785" spans="14:14" x14ac:dyDescent="0.3">
      <c r="N133785" s="53"/>
    </row>
    <row r="133786" spans="14:14" x14ac:dyDescent="0.3">
      <c r="N133786" s="53"/>
    </row>
    <row r="133787" spans="14:14" x14ac:dyDescent="0.3">
      <c r="N133787" s="53"/>
    </row>
    <row r="133788" spans="14:14" x14ac:dyDescent="0.3">
      <c r="N133788" s="53"/>
    </row>
    <row r="133789" spans="14:14" x14ac:dyDescent="0.3">
      <c r="N133789" s="53"/>
    </row>
    <row r="133790" spans="14:14" x14ac:dyDescent="0.3">
      <c r="N133790" s="53"/>
    </row>
    <row r="133791" spans="14:14" x14ac:dyDescent="0.3">
      <c r="N133791" s="53"/>
    </row>
    <row r="133792" spans="14:14" x14ac:dyDescent="0.3">
      <c r="N133792" s="53"/>
    </row>
    <row r="133793" spans="14:14" x14ac:dyDescent="0.3">
      <c r="N133793" s="53"/>
    </row>
    <row r="133794" spans="14:14" x14ac:dyDescent="0.3">
      <c r="N133794" s="53"/>
    </row>
    <row r="133795" spans="14:14" x14ac:dyDescent="0.3">
      <c r="N133795" s="53"/>
    </row>
    <row r="133796" spans="14:14" x14ac:dyDescent="0.3">
      <c r="N133796" s="53"/>
    </row>
    <row r="133797" spans="14:14" x14ac:dyDescent="0.3">
      <c r="N133797" s="53"/>
    </row>
    <row r="133798" spans="14:14" x14ac:dyDescent="0.3">
      <c r="N133798" s="53"/>
    </row>
    <row r="133799" spans="14:14" x14ac:dyDescent="0.3">
      <c r="N133799" s="53"/>
    </row>
    <row r="133800" spans="14:14" x14ac:dyDescent="0.3">
      <c r="N133800" s="53"/>
    </row>
    <row r="133801" spans="14:14" x14ac:dyDescent="0.3">
      <c r="N133801" s="53"/>
    </row>
    <row r="133802" spans="14:14" x14ac:dyDescent="0.3">
      <c r="N133802" s="53"/>
    </row>
    <row r="133803" spans="14:14" x14ac:dyDescent="0.3">
      <c r="N133803" s="53"/>
    </row>
    <row r="133804" spans="14:14" x14ac:dyDescent="0.3">
      <c r="N133804" s="53"/>
    </row>
    <row r="133805" spans="14:14" x14ac:dyDescent="0.3">
      <c r="N133805" s="53"/>
    </row>
    <row r="133806" spans="14:14" x14ac:dyDescent="0.3">
      <c r="N133806" s="53"/>
    </row>
    <row r="133807" spans="14:14" x14ac:dyDescent="0.3">
      <c r="N133807" s="53"/>
    </row>
    <row r="133808" spans="14:14" x14ac:dyDescent="0.3">
      <c r="N133808" s="53"/>
    </row>
    <row r="133809" spans="14:14" x14ac:dyDescent="0.3">
      <c r="N133809" s="53"/>
    </row>
    <row r="133810" spans="14:14" x14ac:dyDescent="0.3">
      <c r="N133810" s="53"/>
    </row>
    <row r="133811" spans="14:14" x14ac:dyDescent="0.3">
      <c r="N133811" s="53"/>
    </row>
    <row r="133812" spans="14:14" x14ac:dyDescent="0.3">
      <c r="N133812" s="53"/>
    </row>
    <row r="133813" spans="14:14" x14ac:dyDescent="0.3">
      <c r="N133813" s="53"/>
    </row>
    <row r="133814" spans="14:14" x14ac:dyDescent="0.3">
      <c r="N133814" s="53"/>
    </row>
    <row r="133815" spans="14:14" x14ac:dyDescent="0.3">
      <c r="N133815" s="53"/>
    </row>
    <row r="133816" spans="14:14" x14ac:dyDescent="0.3">
      <c r="N133816" s="53"/>
    </row>
    <row r="133817" spans="14:14" x14ac:dyDescent="0.3">
      <c r="N133817" s="53"/>
    </row>
    <row r="133818" spans="14:14" x14ac:dyDescent="0.3">
      <c r="N133818" s="53"/>
    </row>
    <row r="133819" spans="14:14" x14ac:dyDescent="0.3">
      <c r="N133819" s="53"/>
    </row>
    <row r="133820" spans="14:14" x14ac:dyDescent="0.3">
      <c r="N133820" s="53"/>
    </row>
    <row r="133821" spans="14:14" x14ac:dyDescent="0.3">
      <c r="N133821" s="53"/>
    </row>
    <row r="133822" spans="14:14" x14ac:dyDescent="0.3">
      <c r="N133822" s="53"/>
    </row>
    <row r="133823" spans="14:14" x14ac:dyDescent="0.3">
      <c r="N133823" s="53"/>
    </row>
    <row r="133824" spans="14:14" x14ac:dyDescent="0.3">
      <c r="N133824" s="53"/>
    </row>
    <row r="133825" spans="14:14" x14ac:dyDescent="0.3">
      <c r="N133825" s="53"/>
    </row>
    <row r="133826" spans="14:14" x14ac:dyDescent="0.3">
      <c r="N133826" s="53"/>
    </row>
    <row r="133827" spans="14:14" x14ac:dyDescent="0.3">
      <c r="N133827" s="53"/>
    </row>
    <row r="133828" spans="14:14" x14ac:dyDescent="0.3">
      <c r="N133828" s="53"/>
    </row>
    <row r="133829" spans="14:14" x14ac:dyDescent="0.3">
      <c r="N133829" s="53"/>
    </row>
    <row r="133830" spans="14:14" x14ac:dyDescent="0.3">
      <c r="N133830" s="53"/>
    </row>
    <row r="133831" spans="14:14" x14ac:dyDescent="0.3">
      <c r="N133831" s="53"/>
    </row>
    <row r="133832" spans="14:14" x14ac:dyDescent="0.3">
      <c r="N133832" s="53"/>
    </row>
    <row r="133833" spans="14:14" x14ac:dyDescent="0.3">
      <c r="N133833" s="53"/>
    </row>
    <row r="133834" spans="14:14" x14ac:dyDescent="0.3">
      <c r="N133834" s="53"/>
    </row>
    <row r="133835" spans="14:14" x14ac:dyDescent="0.3">
      <c r="N133835" s="53"/>
    </row>
    <row r="133836" spans="14:14" x14ac:dyDescent="0.3">
      <c r="N133836" s="53"/>
    </row>
    <row r="133837" spans="14:14" x14ac:dyDescent="0.3">
      <c r="N133837" s="53"/>
    </row>
    <row r="133838" spans="14:14" x14ac:dyDescent="0.3">
      <c r="N133838" s="53"/>
    </row>
    <row r="133839" spans="14:14" x14ac:dyDescent="0.3">
      <c r="N133839" s="53"/>
    </row>
    <row r="133840" spans="14:14" x14ac:dyDescent="0.3">
      <c r="N133840" s="53"/>
    </row>
    <row r="133841" spans="14:14" x14ac:dyDescent="0.3">
      <c r="N133841" s="53"/>
    </row>
    <row r="133842" spans="14:14" x14ac:dyDescent="0.3">
      <c r="N133842" s="53"/>
    </row>
    <row r="133843" spans="14:14" x14ac:dyDescent="0.3">
      <c r="N133843" s="53"/>
    </row>
    <row r="133844" spans="14:14" x14ac:dyDescent="0.3">
      <c r="N133844" s="53"/>
    </row>
    <row r="133845" spans="14:14" x14ac:dyDescent="0.3">
      <c r="N133845" s="53"/>
    </row>
    <row r="133846" spans="14:14" x14ac:dyDescent="0.3">
      <c r="N133846" s="53"/>
    </row>
    <row r="133847" spans="14:14" x14ac:dyDescent="0.3">
      <c r="N133847" s="53"/>
    </row>
    <row r="133848" spans="14:14" x14ac:dyDescent="0.3">
      <c r="N133848" s="53"/>
    </row>
    <row r="133849" spans="14:14" x14ac:dyDescent="0.3">
      <c r="N133849" s="53"/>
    </row>
    <row r="133850" spans="14:14" x14ac:dyDescent="0.3">
      <c r="N133850" s="53"/>
    </row>
    <row r="133851" spans="14:14" x14ac:dyDescent="0.3">
      <c r="N133851" s="53"/>
    </row>
    <row r="133852" spans="14:14" x14ac:dyDescent="0.3">
      <c r="N133852" s="53"/>
    </row>
    <row r="133853" spans="14:14" x14ac:dyDescent="0.3">
      <c r="N133853" s="53"/>
    </row>
    <row r="133854" spans="14:14" x14ac:dyDescent="0.3">
      <c r="N133854" s="53"/>
    </row>
    <row r="133855" spans="14:14" x14ac:dyDescent="0.3">
      <c r="N133855" s="53"/>
    </row>
    <row r="133856" spans="14:14" x14ac:dyDescent="0.3">
      <c r="N133856" s="53"/>
    </row>
    <row r="133857" spans="14:14" x14ac:dyDescent="0.3">
      <c r="N133857" s="53"/>
    </row>
    <row r="133858" spans="14:14" x14ac:dyDescent="0.3">
      <c r="N133858" s="53"/>
    </row>
    <row r="133859" spans="14:14" x14ac:dyDescent="0.3">
      <c r="N133859" s="53"/>
    </row>
    <row r="133860" spans="14:14" x14ac:dyDescent="0.3">
      <c r="N133860" s="53"/>
    </row>
    <row r="133861" spans="14:14" x14ac:dyDescent="0.3">
      <c r="N133861" s="53"/>
    </row>
    <row r="133862" spans="14:14" x14ac:dyDescent="0.3">
      <c r="N133862" s="53"/>
    </row>
    <row r="133863" spans="14:14" x14ac:dyDescent="0.3">
      <c r="N133863" s="53"/>
    </row>
    <row r="133864" spans="14:14" x14ac:dyDescent="0.3">
      <c r="N133864" s="53"/>
    </row>
    <row r="133865" spans="14:14" x14ac:dyDescent="0.3">
      <c r="N133865" s="53"/>
    </row>
    <row r="133866" spans="14:14" x14ac:dyDescent="0.3">
      <c r="N133866" s="53"/>
    </row>
    <row r="133867" spans="14:14" x14ac:dyDescent="0.3">
      <c r="N133867" s="53"/>
    </row>
    <row r="133868" spans="14:14" x14ac:dyDescent="0.3">
      <c r="N133868" s="53"/>
    </row>
    <row r="133869" spans="14:14" x14ac:dyDescent="0.3">
      <c r="N133869" s="53"/>
    </row>
    <row r="133870" spans="14:14" x14ac:dyDescent="0.3">
      <c r="N133870" s="53"/>
    </row>
    <row r="133871" spans="14:14" x14ac:dyDescent="0.3">
      <c r="N133871" s="53"/>
    </row>
    <row r="133872" spans="14:14" x14ac:dyDescent="0.3">
      <c r="N133872" s="53"/>
    </row>
    <row r="133873" spans="14:14" x14ac:dyDescent="0.3">
      <c r="N133873" s="53"/>
    </row>
    <row r="133874" spans="14:14" x14ac:dyDescent="0.3">
      <c r="N133874" s="53"/>
    </row>
    <row r="133875" spans="14:14" x14ac:dyDescent="0.3">
      <c r="N133875" s="53"/>
    </row>
    <row r="133876" spans="14:14" x14ac:dyDescent="0.3">
      <c r="N133876" s="53"/>
    </row>
    <row r="133877" spans="14:14" x14ac:dyDescent="0.3">
      <c r="N133877" s="53"/>
    </row>
    <row r="133878" spans="14:14" x14ac:dyDescent="0.3">
      <c r="N133878" s="53"/>
    </row>
    <row r="133879" spans="14:14" x14ac:dyDescent="0.3">
      <c r="N133879" s="53"/>
    </row>
    <row r="133880" spans="14:14" x14ac:dyDescent="0.3">
      <c r="N133880" s="53"/>
    </row>
    <row r="133881" spans="14:14" x14ac:dyDescent="0.3">
      <c r="N133881" s="53"/>
    </row>
    <row r="133882" spans="14:14" x14ac:dyDescent="0.3">
      <c r="N133882" s="53"/>
    </row>
    <row r="133883" spans="14:14" x14ac:dyDescent="0.3">
      <c r="N133883" s="53"/>
    </row>
    <row r="133884" spans="14:14" x14ac:dyDescent="0.3">
      <c r="N133884" s="53"/>
    </row>
    <row r="133885" spans="14:14" x14ac:dyDescent="0.3">
      <c r="N133885" s="53"/>
    </row>
    <row r="133886" spans="14:14" x14ac:dyDescent="0.3">
      <c r="N133886" s="53"/>
    </row>
    <row r="133887" spans="14:14" x14ac:dyDescent="0.3">
      <c r="N133887" s="53"/>
    </row>
    <row r="133888" spans="14:14" x14ac:dyDescent="0.3">
      <c r="N133888" s="53"/>
    </row>
    <row r="133889" spans="14:14" x14ac:dyDescent="0.3">
      <c r="N133889" s="53"/>
    </row>
    <row r="133890" spans="14:14" x14ac:dyDescent="0.3">
      <c r="N133890" s="53"/>
    </row>
    <row r="133891" spans="14:14" x14ac:dyDescent="0.3">
      <c r="N133891" s="53"/>
    </row>
    <row r="133892" spans="14:14" x14ac:dyDescent="0.3">
      <c r="N133892" s="53"/>
    </row>
    <row r="133893" spans="14:14" x14ac:dyDescent="0.3">
      <c r="N133893" s="53"/>
    </row>
    <row r="133894" spans="14:14" x14ac:dyDescent="0.3">
      <c r="N133894" s="53"/>
    </row>
    <row r="133895" spans="14:14" x14ac:dyDescent="0.3">
      <c r="N133895" s="53"/>
    </row>
    <row r="133896" spans="14:14" x14ac:dyDescent="0.3">
      <c r="N133896" s="53"/>
    </row>
    <row r="133897" spans="14:14" x14ac:dyDescent="0.3">
      <c r="N133897" s="53"/>
    </row>
    <row r="133898" spans="14:14" x14ac:dyDescent="0.3">
      <c r="N133898" s="53"/>
    </row>
    <row r="133899" spans="14:14" x14ac:dyDescent="0.3">
      <c r="N133899" s="53"/>
    </row>
    <row r="133900" spans="14:14" x14ac:dyDescent="0.3">
      <c r="N133900" s="53"/>
    </row>
    <row r="133901" spans="14:14" x14ac:dyDescent="0.3">
      <c r="N133901" s="53"/>
    </row>
    <row r="133902" spans="14:14" x14ac:dyDescent="0.3">
      <c r="N133902" s="53"/>
    </row>
    <row r="133903" spans="14:14" x14ac:dyDescent="0.3">
      <c r="N133903" s="53"/>
    </row>
    <row r="133904" spans="14:14" x14ac:dyDescent="0.3">
      <c r="N133904" s="53"/>
    </row>
    <row r="133905" spans="14:14" x14ac:dyDescent="0.3">
      <c r="N133905" s="53"/>
    </row>
    <row r="133906" spans="14:14" x14ac:dyDescent="0.3">
      <c r="N133906" s="53"/>
    </row>
    <row r="133907" spans="14:14" x14ac:dyDescent="0.3">
      <c r="N133907" s="53"/>
    </row>
    <row r="133908" spans="14:14" x14ac:dyDescent="0.3">
      <c r="N133908" s="53"/>
    </row>
    <row r="133909" spans="14:14" x14ac:dyDescent="0.3">
      <c r="N133909" s="53"/>
    </row>
    <row r="133910" spans="14:14" x14ac:dyDescent="0.3">
      <c r="N133910" s="53"/>
    </row>
    <row r="133911" spans="14:14" x14ac:dyDescent="0.3">
      <c r="N133911" s="53"/>
    </row>
    <row r="133912" spans="14:14" x14ac:dyDescent="0.3">
      <c r="N133912" s="53"/>
    </row>
    <row r="133913" spans="14:14" x14ac:dyDescent="0.3">
      <c r="N133913" s="53"/>
    </row>
    <row r="133914" spans="14:14" x14ac:dyDescent="0.3">
      <c r="N133914" s="53"/>
    </row>
    <row r="133915" spans="14:14" x14ac:dyDescent="0.3">
      <c r="N133915" s="53"/>
    </row>
    <row r="133916" spans="14:14" x14ac:dyDescent="0.3">
      <c r="N133916" s="53"/>
    </row>
    <row r="133917" spans="14:14" x14ac:dyDescent="0.3">
      <c r="N133917" s="53"/>
    </row>
    <row r="133918" spans="14:14" x14ac:dyDescent="0.3">
      <c r="N133918" s="53"/>
    </row>
    <row r="133919" spans="14:14" x14ac:dyDescent="0.3">
      <c r="N133919" s="53"/>
    </row>
    <row r="133920" spans="14:14" x14ac:dyDescent="0.3">
      <c r="N133920" s="53"/>
    </row>
    <row r="133921" spans="14:14" x14ac:dyDescent="0.3">
      <c r="N133921" s="53"/>
    </row>
    <row r="133922" spans="14:14" x14ac:dyDescent="0.3">
      <c r="N133922" s="53"/>
    </row>
    <row r="133923" spans="14:14" x14ac:dyDescent="0.3">
      <c r="N133923" s="53"/>
    </row>
    <row r="133924" spans="14:14" x14ac:dyDescent="0.3">
      <c r="N133924" s="53"/>
    </row>
    <row r="133925" spans="14:14" x14ac:dyDescent="0.3">
      <c r="N133925" s="53"/>
    </row>
    <row r="133926" spans="14:14" x14ac:dyDescent="0.3">
      <c r="N133926" s="53"/>
    </row>
    <row r="133927" spans="14:14" x14ac:dyDescent="0.3">
      <c r="N133927" s="53"/>
    </row>
    <row r="133928" spans="14:14" x14ac:dyDescent="0.3">
      <c r="N133928" s="53"/>
    </row>
    <row r="133929" spans="14:14" x14ac:dyDescent="0.3">
      <c r="N133929" s="53"/>
    </row>
    <row r="133930" spans="14:14" x14ac:dyDescent="0.3">
      <c r="N133930" s="53"/>
    </row>
    <row r="133931" spans="14:14" x14ac:dyDescent="0.3">
      <c r="N133931" s="53"/>
    </row>
    <row r="133932" spans="14:14" x14ac:dyDescent="0.3">
      <c r="N133932" s="53"/>
    </row>
    <row r="133933" spans="14:14" x14ac:dyDescent="0.3">
      <c r="N133933" s="53"/>
    </row>
    <row r="133934" spans="14:14" x14ac:dyDescent="0.3">
      <c r="N133934" s="53"/>
    </row>
    <row r="133935" spans="14:14" x14ac:dyDescent="0.3">
      <c r="N133935" s="53"/>
    </row>
    <row r="133936" spans="14:14" x14ac:dyDescent="0.3">
      <c r="N133936" s="53"/>
    </row>
    <row r="133937" spans="14:14" x14ac:dyDescent="0.3">
      <c r="N133937" s="53"/>
    </row>
    <row r="133938" spans="14:14" x14ac:dyDescent="0.3">
      <c r="N133938" s="53"/>
    </row>
    <row r="133939" spans="14:14" x14ac:dyDescent="0.3">
      <c r="N133939" s="53"/>
    </row>
    <row r="133940" spans="14:14" x14ac:dyDescent="0.3">
      <c r="N133940" s="53"/>
    </row>
    <row r="133941" spans="14:14" x14ac:dyDescent="0.3">
      <c r="N133941" s="53"/>
    </row>
    <row r="133942" spans="14:14" x14ac:dyDescent="0.3">
      <c r="N133942" s="53"/>
    </row>
    <row r="133943" spans="14:14" x14ac:dyDescent="0.3">
      <c r="N133943" s="53"/>
    </row>
    <row r="133944" spans="14:14" x14ac:dyDescent="0.3">
      <c r="N133944" s="53"/>
    </row>
    <row r="133945" spans="14:14" x14ac:dyDescent="0.3">
      <c r="N133945" s="53"/>
    </row>
    <row r="133946" spans="14:14" x14ac:dyDescent="0.3">
      <c r="N133946" s="53"/>
    </row>
    <row r="133947" spans="14:14" x14ac:dyDescent="0.3">
      <c r="N133947" s="53"/>
    </row>
    <row r="133948" spans="14:14" x14ac:dyDescent="0.3">
      <c r="N133948" s="53"/>
    </row>
    <row r="133949" spans="14:14" x14ac:dyDescent="0.3">
      <c r="N133949" s="53"/>
    </row>
    <row r="133950" spans="14:14" x14ac:dyDescent="0.3">
      <c r="N133950" s="53"/>
    </row>
    <row r="133951" spans="14:14" x14ac:dyDescent="0.3">
      <c r="N133951" s="53"/>
    </row>
    <row r="133952" spans="14:14" x14ac:dyDescent="0.3">
      <c r="N133952" s="53"/>
    </row>
    <row r="133953" spans="14:14" x14ac:dyDescent="0.3">
      <c r="N133953" s="53"/>
    </row>
    <row r="133954" spans="14:14" x14ac:dyDescent="0.3">
      <c r="N133954" s="53"/>
    </row>
    <row r="133955" spans="14:14" x14ac:dyDescent="0.3">
      <c r="N133955" s="53"/>
    </row>
    <row r="133956" spans="14:14" x14ac:dyDescent="0.3">
      <c r="N133956" s="53"/>
    </row>
    <row r="133957" spans="14:14" x14ac:dyDescent="0.3">
      <c r="N133957" s="53"/>
    </row>
    <row r="133958" spans="14:14" x14ac:dyDescent="0.3">
      <c r="N133958" s="53"/>
    </row>
    <row r="133959" spans="14:14" x14ac:dyDescent="0.3">
      <c r="N133959" s="53"/>
    </row>
    <row r="133960" spans="14:14" x14ac:dyDescent="0.3">
      <c r="N133960" s="53"/>
    </row>
    <row r="133961" spans="14:14" x14ac:dyDescent="0.3">
      <c r="N133961" s="53"/>
    </row>
    <row r="133962" spans="14:14" x14ac:dyDescent="0.3">
      <c r="N133962" s="53"/>
    </row>
    <row r="133963" spans="14:14" x14ac:dyDescent="0.3">
      <c r="N133963" s="53"/>
    </row>
    <row r="133964" spans="14:14" x14ac:dyDescent="0.3">
      <c r="N133964" s="53"/>
    </row>
    <row r="133965" spans="14:14" x14ac:dyDescent="0.3">
      <c r="N133965" s="53"/>
    </row>
    <row r="133966" spans="14:14" x14ac:dyDescent="0.3">
      <c r="N133966" s="53"/>
    </row>
    <row r="133967" spans="14:14" x14ac:dyDescent="0.3">
      <c r="N133967" s="53"/>
    </row>
    <row r="133968" spans="14:14" x14ac:dyDescent="0.3">
      <c r="N133968" s="53"/>
    </row>
    <row r="133969" spans="14:14" x14ac:dyDescent="0.3">
      <c r="N133969" s="53"/>
    </row>
    <row r="133970" spans="14:14" x14ac:dyDescent="0.3">
      <c r="N133970" s="53"/>
    </row>
    <row r="133971" spans="14:14" x14ac:dyDescent="0.3">
      <c r="N133971" s="53"/>
    </row>
    <row r="133972" spans="14:14" x14ac:dyDescent="0.3">
      <c r="N133972" s="53"/>
    </row>
    <row r="133973" spans="14:14" x14ac:dyDescent="0.3">
      <c r="N133973" s="53"/>
    </row>
    <row r="133974" spans="14:14" x14ac:dyDescent="0.3">
      <c r="N133974" s="53"/>
    </row>
    <row r="133975" spans="14:14" x14ac:dyDescent="0.3">
      <c r="N133975" s="53"/>
    </row>
    <row r="133976" spans="14:14" x14ac:dyDescent="0.3">
      <c r="N133976" s="53"/>
    </row>
    <row r="133977" spans="14:14" x14ac:dyDescent="0.3">
      <c r="N133977" s="53"/>
    </row>
    <row r="133978" spans="14:14" x14ac:dyDescent="0.3">
      <c r="N133978" s="53"/>
    </row>
    <row r="133979" spans="14:14" x14ac:dyDescent="0.3">
      <c r="N133979" s="53"/>
    </row>
    <row r="133980" spans="14:14" x14ac:dyDescent="0.3">
      <c r="N133980" s="53"/>
    </row>
    <row r="133981" spans="14:14" x14ac:dyDescent="0.3">
      <c r="N133981" s="53"/>
    </row>
    <row r="133982" spans="14:14" x14ac:dyDescent="0.3">
      <c r="N133982" s="53"/>
    </row>
    <row r="133983" spans="14:14" x14ac:dyDescent="0.3">
      <c r="N133983" s="53"/>
    </row>
    <row r="133984" spans="14:14" x14ac:dyDescent="0.3">
      <c r="N133984" s="53"/>
    </row>
    <row r="133985" spans="14:14" x14ac:dyDescent="0.3">
      <c r="N133985" s="53"/>
    </row>
    <row r="133986" spans="14:14" x14ac:dyDescent="0.3">
      <c r="N133986" s="53"/>
    </row>
    <row r="133987" spans="14:14" x14ac:dyDescent="0.3">
      <c r="N133987" s="53"/>
    </row>
    <row r="133988" spans="14:14" x14ac:dyDescent="0.3">
      <c r="N133988" s="53"/>
    </row>
    <row r="133989" spans="14:14" x14ac:dyDescent="0.3">
      <c r="N133989" s="53"/>
    </row>
    <row r="133990" spans="14:14" x14ac:dyDescent="0.3">
      <c r="N133990" s="53"/>
    </row>
    <row r="133991" spans="14:14" x14ac:dyDescent="0.3">
      <c r="N133991" s="53"/>
    </row>
    <row r="133992" spans="14:14" x14ac:dyDescent="0.3">
      <c r="N133992" s="53"/>
    </row>
    <row r="133993" spans="14:14" x14ac:dyDescent="0.3">
      <c r="N133993" s="53"/>
    </row>
    <row r="133994" spans="14:14" x14ac:dyDescent="0.3">
      <c r="N133994" s="53"/>
    </row>
    <row r="133995" spans="14:14" x14ac:dyDescent="0.3">
      <c r="N133995" s="53"/>
    </row>
    <row r="133996" spans="14:14" x14ac:dyDescent="0.3">
      <c r="N133996" s="53"/>
    </row>
    <row r="133997" spans="14:14" x14ac:dyDescent="0.3">
      <c r="N133997" s="53"/>
    </row>
    <row r="133998" spans="14:14" x14ac:dyDescent="0.3">
      <c r="N133998" s="53"/>
    </row>
    <row r="133999" spans="14:14" x14ac:dyDescent="0.3">
      <c r="N133999" s="53"/>
    </row>
    <row r="134000" spans="14:14" x14ac:dyDescent="0.3">
      <c r="N134000" s="53"/>
    </row>
    <row r="134001" spans="14:14" x14ac:dyDescent="0.3">
      <c r="N134001" s="53"/>
    </row>
    <row r="134002" spans="14:14" x14ac:dyDescent="0.3">
      <c r="N134002" s="53"/>
    </row>
    <row r="134003" spans="14:14" x14ac:dyDescent="0.3">
      <c r="N134003" s="53"/>
    </row>
    <row r="134004" spans="14:14" x14ac:dyDescent="0.3">
      <c r="N134004" s="53"/>
    </row>
    <row r="134005" spans="14:14" x14ac:dyDescent="0.3">
      <c r="N134005" s="53"/>
    </row>
    <row r="134006" spans="14:14" x14ac:dyDescent="0.3">
      <c r="N134006" s="53"/>
    </row>
    <row r="134007" spans="14:14" x14ac:dyDescent="0.3">
      <c r="N134007" s="53"/>
    </row>
    <row r="134008" spans="14:14" x14ac:dyDescent="0.3">
      <c r="N134008" s="53"/>
    </row>
    <row r="134009" spans="14:14" x14ac:dyDescent="0.3">
      <c r="N134009" s="53"/>
    </row>
    <row r="134010" spans="14:14" x14ac:dyDescent="0.3">
      <c r="N134010" s="53"/>
    </row>
    <row r="134011" spans="14:14" x14ac:dyDescent="0.3">
      <c r="N134011" s="53"/>
    </row>
    <row r="134012" spans="14:14" x14ac:dyDescent="0.3">
      <c r="N134012" s="53"/>
    </row>
    <row r="134013" spans="14:14" x14ac:dyDescent="0.3">
      <c r="N134013" s="53"/>
    </row>
    <row r="134014" spans="14:14" x14ac:dyDescent="0.3">
      <c r="N134014" s="53"/>
    </row>
    <row r="134015" spans="14:14" x14ac:dyDescent="0.3">
      <c r="N134015" s="53"/>
    </row>
    <row r="134016" spans="14:14" x14ac:dyDescent="0.3">
      <c r="N134016" s="53"/>
    </row>
    <row r="134017" spans="14:14" x14ac:dyDescent="0.3">
      <c r="N134017" s="53"/>
    </row>
    <row r="134018" spans="14:14" x14ac:dyDescent="0.3">
      <c r="N134018" s="53"/>
    </row>
    <row r="134019" spans="14:14" x14ac:dyDescent="0.3">
      <c r="N134019" s="53"/>
    </row>
    <row r="134020" spans="14:14" x14ac:dyDescent="0.3">
      <c r="N134020" s="53"/>
    </row>
    <row r="134021" spans="14:14" x14ac:dyDescent="0.3">
      <c r="N134021" s="53"/>
    </row>
    <row r="134022" spans="14:14" x14ac:dyDescent="0.3">
      <c r="N134022" s="53"/>
    </row>
    <row r="134023" spans="14:14" x14ac:dyDescent="0.3">
      <c r="N134023" s="53"/>
    </row>
    <row r="134024" spans="14:14" x14ac:dyDescent="0.3">
      <c r="N134024" s="53"/>
    </row>
    <row r="134025" spans="14:14" x14ac:dyDescent="0.3">
      <c r="N134025" s="53"/>
    </row>
    <row r="134026" spans="14:14" x14ac:dyDescent="0.3">
      <c r="N134026" s="53"/>
    </row>
    <row r="134027" spans="14:14" x14ac:dyDescent="0.3">
      <c r="N134027" s="53"/>
    </row>
    <row r="134028" spans="14:14" x14ac:dyDescent="0.3">
      <c r="N134028" s="53"/>
    </row>
    <row r="134029" spans="14:14" x14ac:dyDescent="0.3">
      <c r="N134029" s="53"/>
    </row>
    <row r="134030" spans="14:14" x14ac:dyDescent="0.3">
      <c r="N134030" s="53"/>
    </row>
    <row r="134031" spans="14:14" x14ac:dyDescent="0.3">
      <c r="N134031" s="53"/>
    </row>
    <row r="134032" spans="14:14" x14ac:dyDescent="0.3">
      <c r="N134032" s="53"/>
    </row>
    <row r="134033" spans="14:14" x14ac:dyDescent="0.3">
      <c r="N134033" s="53"/>
    </row>
    <row r="134034" spans="14:14" x14ac:dyDescent="0.3">
      <c r="N134034" s="53"/>
    </row>
    <row r="134035" spans="14:14" x14ac:dyDescent="0.3">
      <c r="N134035" s="53"/>
    </row>
    <row r="134036" spans="14:14" x14ac:dyDescent="0.3">
      <c r="N134036" s="53"/>
    </row>
    <row r="134037" spans="14:14" x14ac:dyDescent="0.3">
      <c r="N134037" s="53"/>
    </row>
    <row r="134038" spans="14:14" x14ac:dyDescent="0.3">
      <c r="N134038" s="53"/>
    </row>
    <row r="134039" spans="14:14" x14ac:dyDescent="0.3">
      <c r="N134039" s="53"/>
    </row>
    <row r="134040" spans="14:14" x14ac:dyDescent="0.3">
      <c r="N134040" s="53"/>
    </row>
    <row r="134041" spans="14:14" x14ac:dyDescent="0.3">
      <c r="N134041" s="53"/>
    </row>
    <row r="134042" spans="14:14" x14ac:dyDescent="0.3">
      <c r="N134042" s="53"/>
    </row>
    <row r="134043" spans="14:14" x14ac:dyDescent="0.3">
      <c r="N134043" s="53"/>
    </row>
    <row r="134044" spans="14:14" x14ac:dyDescent="0.3">
      <c r="N134044" s="53"/>
    </row>
    <row r="134045" spans="14:14" x14ac:dyDescent="0.3">
      <c r="N134045" s="53"/>
    </row>
    <row r="134046" spans="14:14" x14ac:dyDescent="0.3">
      <c r="N134046" s="53"/>
    </row>
    <row r="134047" spans="14:14" x14ac:dyDescent="0.3">
      <c r="N134047" s="53"/>
    </row>
    <row r="134048" spans="14:14" x14ac:dyDescent="0.3">
      <c r="N134048" s="53"/>
    </row>
    <row r="134049" spans="14:14" x14ac:dyDescent="0.3">
      <c r="N134049" s="53"/>
    </row>
    <row r="134050" spans="14:14" x14ac:dyDescent="0.3">
      <c r="N134050" s="53"/>
    </row>
    <row r="134051" spans="14:14" x14ac:dyDescent="0.3">
      <c r="N134051" s="53"/>
    </row>
    <row r="134052" spans="14:14" x14ac:dyDescent="0.3">
      <c r="N134052" s="53"/>
    </row>
    <row r="134053" spans="14:14" x14ac:dyDescent="0.3">
      <c r="N134053" s="53"/>
    </row>
    <row r="134054" spans="14:14" x14ac:dyDescent="0.3">
      <c r="N134054" s="53"/>
    </row>
    <row r="134055" spans="14:14" x14ac:dyDescent="0.3">
      <c r="N134055" s="53"/>
    </row>
    <row r="134056" spans="14:14" x14ac:dyDescent="0.3">
      <c r="N134056" s="53"/>
    </row>
    <row r="134057" spans="14:14" x14ac:dyDescent="0.3">
      <c r="N134057" s="53"/>
    </row>
    <row r="134058" spans="14:14" x14ac:dyDescent="0.3">
      <c r="N134058" s="53"/>
    </row>
    <row r="134059" spans="14:14" x14ac:dyDescent="0.3">
      <c r="N134059" s="53"/>
    </row>
    <row r="134060" spans="14:14" x14ac:dyDescent="0.3">
      <c r="N134060" s="53"/>
    </row>
    <row r="134061" spans="14:14" x14ac:dyDescent="0.3">
      <c r="N134061" s="53"/>
    </row>
    <row r="134062" spans="14:14" x14ac:dyDescent="0.3">
      <c r="N134062" s="53"/>
    </row>
    <row r="134063" spans="14:14" x14ac:dyDescent="0.3">
      <c r="N134063" s="53"/>
    </row>
    <row r="134064" spans="14:14" x14ac:dyDescent="0.3">
      <c r="N134064" s="53"/>
    </row>
    <row r="134065" spans="14:14" x14ac:dyDescent="0.3">
      <c r="N134065" s="53"/>
    </row>
    <row r="134066" spans="14:14" x14ac:dyDescent="0.3">
      <c r="N134066" s="53"/>
    </row>
    <row r="134067" spans="14:14" x14ac:dyDescent="0.3">
      <c r="N134067" s="53"/>
    </row>
    <row r="134068" spans="14:14" x14ac:dyDescent="0.3">
      <c r="N134068" s="53"/>
    </row>
    <row r="134069" spans="14:14" x14ac:dyDescent="0.3">
      <c r="N134069" s="53"/>
    </row>
    <row r="134070" spans="14:14" x14ac:dyDescent="0.3">
      <c r="N134070" s="53"/>
    </row>
    <row r="134071" spans="14:14" x14ac:dyDescent="0.3">
      <c r="N134071" s="53"/>
    </row>
    <row r="134072" spans="14:14" x14ac:dyDescent="0.3">
      <c r="N134072" s="53"/>
    </row>
    <row r="134073" spans="14:14" x14ac:dyDescent="0.3">
      <c r="N134073" s="53"/>
    </row>
    <row r="134074" spans="14:14" x14ac:dyDescent="0.3">
      <c r="N134074" s="53"/>
    </row>
    <row r="134075" spans="14:14" x14ac:dyDescent="0.3">
      <c r="N134075" s="53"/>
    </row>
    <row r="134076" spans="14:14" x14ac:dyDescent="0.3">
      <c r="N134076" s="53"/>
    </row>
    <row r="134077" spans="14:14" x14ac:dyDescent="0.3">
      <c r="N134077" s="53"/>
    </row>
    <row r="134078" spans="14:14" x14ac:dyDescent="0.3">
      <c r="N134078" s="53"/>
    </row>
    <row r="134079" spans="14:14" x14ac:dyDescent="0.3">
      <c r="N134079" s="53"/>
    </row>
    <row r="134080" spans="14:14" x14ac:dyDescent="0.3">
      <c r="N134080" s="53"/>
    </row>
    <row r="134081" spans="14:14" x14ac:dyDescent="0.3">
      <c r="N134081" s="53"/>
    </row>
    <row r="134082" spans="14:14" x14ac:dyDescent="0.3">
      <c r="N134082" s="53"/>
    </row>
    <row r="134083" spans="14:14" x14ac:dyDescent="0.3">
      <c r="N134083" s="53"/>
    </row>
    <row r="134084" spans="14:14" x14ac:dyDescent="0.3">
      <c r="N134084" s="53"/>
    </row>
    <row r="134085" spans="14:14" x14ac:dyDescent="0.3">
      <c r="N134085" s="53"/>
    </row>
    <row r="134086" spans="14:14" x14ac:dyDescent="0.3">
      <c r="N134086" s="53"/>
    </row>
    <row r="134087" spans="14:14" x14ac:dyDescent="0.3">
      <c r="N134087" s="53"/>
    </row>
    <row r="134088" spans="14:14" x14ac:dyDescent="0.3">
      <c r="N134088" s="53"/>
    </row>
    <row r="134089" spans="14:14" x14ac:dyDescent="0.3">
      <c r="N134089" s="53"/>
    </row>
    <row r="134090" spans="14:14" x14ac:dyDescent="0.3">
      <c r="N134090" s="53"/>
    </row>
    <row r="134091" spans="14:14" x14ac:dyDescent="0.3">
      <c r="N134091" s="53"/>
    </row>
    <row r="134092" spans="14:14" x14ac:dyDescent="0.3">
      <c r="N134092" s="53"/>
    </row>
    <row r="134093" spans="14:14" x14ac:dyDescent="0.3">
      <c r="N134093" s="53"/>
    </row>
    <row r="134094" spans="14:14" x14ac:dyDescent="0.3">
      <c r="N134094" s="53"/>
    </row>
    <row r="134095" spans="14:14" x14ac:dyDescent="0.3">
      <c r="N134095" s="53"/>
    </row>
    <row r="134096" spans="14:14" x14ac:dyDescent="0.3">
      <c r="N134096" s="53"/>
    </row>
    <row r="134097" spans="14:14" x14ac:dyDescent="0.3">
      <c r="N134097" s="53"/>
    </row>
    <row r="134098" spans="14:14" x14ac:dyDescent="0.3">
      <c r="N134098" s="53"/>
    </row>
    <row r="134099" spans="14:14" x14ac:dyDescent="0.3">
      <c r="N134099" s="53"/>
    </row>
    <row r="134100" spans="14:14" x14ac:dyDescent="0.3">
      <c r="N134100" s="53"/>
    </row>
    <row r="134101" spans="14:14" x14ac:dyDescent="0.3">
      <c r="N134101" s="53"/>
    </row>
    <row r="134102" spans="14:14" x14ac:dyDescent="0.3">
      <c r="N134102" s="53"/>
    </row>
    <row r="134103" spans="14:14" x14ac:dyDescent="0.3">
      <c r="N134103" s="53"/>
    </row>
    <row r="134104" spans="14:14" x14ac:dyDescent="0.3">
      <c r="N134104" s="53"/>
    </row>
    <row r="134105" spans="14:14" x14ac:dyDescent="0.3">
      <c r="N134105" s="53"/>
    </row>
    <row r="134106" spans="14:14" x14ac:dyDescent="0.3">
      <c r="N134106" s="53"/>
    </row>
    <row r="134107" spans="14:14" x14ac:dyDescent="0.3">
      <c r="N134107" s="53"/>
    </row>
    <row r="134108" spans="14:14" x14ac:dyDescent="0.3">
      <c r="N134108" s="53"/>
    </row>
    <row r="134109" spans="14:14" x14ac:dyDescent="0.3">
      <c r="N134109" s="53"/>
    </row>
    <row r="134110" spans="14:14" x14ac:dyDescent="0.3">
      <c r="N134110" s="53"/>
    </row>
    <row r="134111" spans="14:14" x14ac:dyDescent="0.3">
      <c r="N134111" s="53"/>
    </row>
    <row r="134112" spans="14:14" x14ac:dyDescent="0.3">
      <c r="N134112" s="53"/>
    </row>
    <row r="134113" spans="14:14" x14ac:dyDescent="0.3">
      <c r="N134113" s="53"/>
    </row>
    <row r="134114" spans="14:14" x14ac:dyDescent="0.3">
      <c r="N134114" s="53"/>
    </row>
    <row r="134115" spans="14:14" x14ac:dyDescent="0.3">
      <c r="N134115" s="53"/>
    </row>
    <row r="134116" spans="14:14" x14ac:dyDescent="0.3">
      <c r="N134116" s="53"/>
    </row>
    <row r="134117" spans="14:14" x14ac:dyDescent="0.3">
      <c r="N134117" s="53"/>
    </row>
    <row r="134118" spans="14:14" x14ac:dyDescent="0.3">
      <c r="N134118" s="53"/>
    </row>
    <row r="134119" spans="14:14" x14ac:dyDescent="0.3">
      <c r="N134119" s="53"/>
    </row>
    <row r="134120" spans="14:14" x14ac:dyDescent="0.3">
      <c r="N134120" s="53"/>
    </row>
    <row r="134121" spans="14:14" x14ac:dyDescent="0.3">
      <c r="N134121" s="53"/>
    </row>
    <row r="134122" spans="14:14" x14ac:dyDescent="0.3">
      <c r="N134122" s="53"/>
    </row>
    <row r="134123" spans="14:14" x14ac:dyDescent="0.3">
      <c r="N134123" s="53"/>
    </row>
    <row r="134124" spans="14:14" x14ac:dyDescent="0.3">
      <c r="N134124" s="53"/>
    </row>
    <row r="134125" spans="14:14" x14ac:dyDescent="0.3">
      <c r="N134125" s="53"/>
    </row>
    <row r="134126" spans="14:14" x14ac:dyDescent="0.3">
      <c r="N134126" s="53"/>
    </row>
    <row r="134127" spans="14:14" x14ac:dyDescent="0.3">
      <c r="N134127" s="53"/>
    </row>
    <row r="134128" spans="14:14" x14ac:dyDescent="0.3">
      <c r="N134128" s="53"/>
    </row>
    <row r="134129" spans="14:14" x14ac:dyDescent="0.3">
      <c r="N134129" s="53"/>
    </row>
    <row r="134130" spans="14:14" x14ac:dyDescent="0.3">
      <c r="N134130" s="53"/>
    </row>
    <row r="134131" spans="14:14" x14ac:dyDescent="0.3">
      <c r="N134131" s="53"/>
    </row>
    <row r="134132" spans="14:14" x14ac:dyDescent="0.3">
      <c r="N134132" s="53"/>
    </row>
    <row r="134133" spans="14:14" x14ac:dyDescent="0.3">
      <c r="N134133" s="53"/>
    </row>
    <row r="134134" spans="14:14" x14ac:dyDescent="0.3">
      <c r="N134134" s="53"/>
    </row>
    <row r="134135" spans="14:14" x14ac:dyDescent="0.3">
      <c r="N134135" s="53"/>
    </row>
    <row r="134136" spans="14:14" x14ac:dyDescent="0.3">
      <c r="N134136" s="53"/>
    </row>
    <row r="134137" spans="14:14" x14ac:dyDescent="0.3">
      <c r="N134137" s="53"/>
    </row>
    <row r="134138" spans="14:14" x14ac:dyDescent="0.3">
      <c r="N134138" s="53"/>
    </row>
    <row r="134139" spans="14:14" x14ac:dyDescent="0.3">
      <c r="N134139" s="53"/>
    </row>
    <row r="134140" spans="14:14" x14ac:dyDescent="0.3">
      <c r="N134140" s="53"/>
    </row>
    <row r="134141" spans="14:14" x14ac:dyDescent="0.3">
      <c r="N134141" s="53"/>
    </row>
    <row r="134142" spans="14:14" x14ac:dyDescent="0.3">
      <c r="N134142" s="53"/>
    </row>
    <row r="134143" spans="14:14" x14ac:dyDescent="0.3">
      <c r="N134143" s="53"/>
    </row>
    <row r="134144" spans="14:14" x14ac:dyDescent="0.3">
      <c r="N134144" s="53"/>
    </row>
    <row r="134145" spans="14:14" x14ac:dyDescent="0.3">
      <c r="N134145" s="53"/>
    </row>
    <row r="134146" spans="14:14" x14ac:dyDescent="0.3">
      <c r="N134146" s="53"/>
    </row>
    <row r="134147" spans="14:14" x14ac:dyDescent="0.3">
      <c r="N134147" s="53"/>
    </row>
    <row r="134148" spans="14:14" x14ac:dyDescent="0.3">
      <c r="N134148" s="53"/>
    </row>
    <row r="134149" spans="14:14" x14ac:dyDescent="0.3">
      <c r="N134149" s="53"/>
    </row>
    <row r="134150" spans="14:14" x14ac:dyDescent="0.3">
      <c r="N134150" s="53"/>
    </row>
    <row r="134151" spans="14:14" x14ac:dyDescent="0.3">
      <c r="N134151" s="53"/>
    </row>
    <row r="134152" spans="14:14" x14ac:dyDescent="0.3">
      <c r="N134152" s="53"/>
    </row>
    <row r="134153" spans="14:14" x14ac:dyDescent="0.3">
      <c r="N134153" s="53"/>
    </row>
    <row r="134154" spans="14:14" x14ac:dyDescent="0.3">
      <c r="N134154" s="53"/>
    </row>
    <row r="134155" spans="14:14" x14ac:dyDescent="0.3">
      <c r="N134155" s="53"/>
    </row>
    <row r="134156" spans="14:14" x14ac:dyDescent="0.3">
      <c r="N134156" s="53"/>
    </row>
    <row r="134157" spans="14:14" x14ac:dyDescent="0.3">
      <c r="N134157" s="53"/>
    </row>
    <row r="134158" spans="14:14" x14ac:dyDescent="0.3">
      <c r="N134158" s="53"/>
    </row>
    <row r="134159" spans="14:14" x14ac:dyDescent="0.3">
      <c r="N134159" s="53"/>
    </row>
    <row r="134160" spans="14:14" x14ac:dyDescent="0.3">
      <c r="N134160" s="53"/>
    </row>
    <row r="134161" spans="14:14" x14ac:dyDescent="0.3">
      <c r="N134161" s="53"/>
    </row>
    <row r="134162" spans="14:14" x14ac:dyDescent="0.3">
      <c r="N134162" s="53"/>
    </row>
    <row r="134163" spans="14:14" x14ac:dyDescent="0.3">
      <c r="N134163" s="53"/>
    </row>
    <row r="134164" spans="14:14" x14ac:dyDescent="0.3">
      <c r="N134164" s="53"/>
    </row>
    <row r="134165" spans="14:14" x14ac:dyDescent="0.3">
      <c r="N134165" s="53"/>
    </row>
    <row r="134166" spans="14:14" x14ac:dyDescent="0.3">
      <c r="N134166" s="53"/>
    </row>
    <row r="134167" spans="14:14" x14ac:dyDescent="0.3">
      <c r="N134167" s="53"/>
    </row>
    <row r="134168" spans="14:14" x14ac:dyDescent="0.3">
      <c r="N134168" s="53"/>
    </row>
    <row r="134169" spans="14:14" x14ac:dyDescent="0.3">
      <c r="N134169" s="53"/>
    </row>
    <row r="134170" spans="14:14" x14ac:dyDescent="0.3">
      <c r="N134170" s="53"/>
    </row>
    <row r="134171" spans="14:14" x14ac:dyDescent="0.3">
      <c r="N134171" s="53"/>
    </row>
    <row r="134172" spans="14:14" x14ac:dyDescent="0.3">
      <c r="N134172" s="53"/>
    </row>
    <row r="134173" spans="14:14" x14ac:dyDescent="0.3">
      <c r="N134173" s="53"/>
    </row>
    <row r="134174" spans="14:14" x14ac:dyDescent="0.3">
      <c r="N134174" s="53"/>
    </row>
    <row r="134175" spans="14:14" x14ac:dyDescent="0.3">
      <c r="N134175" s="53"/>
    </row>
    <row r="134176" spans="14:14" x14ac:dyDescent="0.3">
      <c r="N134176" s="53"/>
    </row>
    <row r="134177" spans="14:14" x14ac:dyDescent="0.3">
      <c r="N134177" s="53"/>
    </row>
    <row r="134178" spans="14:14" x14ac:dyDescent="0.3">
      <c r="N134178" s="53"/>
    </row>
    <row r="134179" spans="14:14" x14ac:dyDescent="0.3">
      <c r="N134179" s="53"/>
    </row>
    <row r="134180" spans="14:14" x14ac:dyDescent="0.3">
      <c r="N134180" s="53"/>
    </row>
    <row r="134181" spans="14:14" x14ac:dyDescent="0.3">
      <c r="N134181" s="53"/>
    </row>
    <row r="134182" spans="14:14" x14ac:dyDescent="0.3">
      <c r="N134182" s="53"/>
    </row>
    <row r="134183" spans="14:14" x14ac:dyDescent="0.3">
      <c r="N134183" s="53"/>
    </row>
    <row r="134184" spans="14:14" x14ac:dyDescent="0.3">
      <c r="N134184" s="53"/>
    </row>
    <row r="134185" spans="14:14" x14ac:dyDescent="0.3">
      <c r="N134185" s="53"/>
    </row>
    <row r="134186" spans="14:14" x14ac:dyDescent="0.3">
      <c r="N134186" s="53"/>
    </row>
    <row r="134187" spans="14:14" x14ac:dyDescent="0.3">
      <c r="N134187" s="53"/>
    </row>
    <row r="134188" spans="14:14" x14ac:dyDescent="0.3">
      <c r="N134188" s="53"/>
    </row>
    <row r="134189" spans="14:14" x14ac:dyDescent="0.3">
      <c r="N134189" s="53"/>
    </row>
    <row r="134190" spans="14:14" x14ac:dyDescent="0.3">
      <c r="N134190" s="53"/>
    </row>
    <row r="134191" spans="14:14" x14ac:dyDescent="0.3">
      <c r="N134191" s="53"/>
    </row>
    <row r="134192" spans="14:14" x14ac:dyDescent="0.3">
      <c r="N134192" s="53"/>
    </row>
    <row r="134193" spans="14:14" x14ac:dyDescent="0.3">
      <c r="N134193" s="53"/>
    </row>
    <row r="134194" spans="14:14" x14ac:dyDescent="0.3">
      <c r="N134194" s="53"/>
    </row>
    <row r="134195" spans="14:14" x14ac:dyDescent="0.3">
      <c r="N134195" s="53"/>
    </row>
    <row r="134196" spans="14:14" x14ac:dyDescent="0.3">
      <c r="N134196" s="53"/>
    </row>
    <row r="134197" spans="14:14" x14ac:dyDescent="0.3">
      <c r="N134197" s="53"/>
    </row>
    <row r="134198" spans="14:14" x14ac:dyDescent="0.3">
      <c r="N134198" s="53"/>
    </row>
    <row r="134199" spans="14:14" x14ac:dyDescent="0.3">
      <c r="N134199" s="53"/>
    </row>
    <row r="134200" spans="14:14" x14ac:dyDescent="0.3">
      <c r="N134200" s="53"/>
    </row>
    <row r="134201" spans="14:14" x14ac:dyDescent="0.3">
      <c r="N134201" s="53"/>
    </row>
    <row r="134202" spans="14:14" x14ac:dyDescent="0.3">
      <c r="N134202" s="53"/>
    </row>
    <row r="134203" spans="14:14" x14ac:dyDescent="0.3">
      <c r="N134203" s="53"/>
    </row>
    <row r="134204" spans="14:14" x14ac:dyDescent="0.3">
      <c r="N134204" s="53"/>
    </row>
    <row r="134205" spans="14:14" x14ac:dyDescent="0.3">
      <c r="N134205" s="53"/>
    </row>
    <row r="134206" spans="14:14" x14ac:dyDescent="0.3">
      <c r="N134206" s="53"/>
    </row>
    <row r="134207" spans="14:14" x14ac:dyDescent="0.3">
      <c r="N134207" s="53"/>
    </row>
    <row r="134208" spans="14:14" x14ac:dyDescent="0.3">
      <c r="N134208" s="53"/>
    </row>
    <row r="134209" spans="14:14" x14ac:dyDescent="0.3">
      <c r="N134209" s="53"/>
    </row>
    <row r="134210" spans="14:14" x14ac:dyDescent="0.3">
      <c r="N134210" s="53"/>
    </row>
    <row r="134211" spans="14:14" x14ac:dyDescent="0.3">
      <c r="N134211" s="53"/>
    </row>
    <row r="134212" spans="14:14" x14ac:dyDescent="0.3">
      <c r="N134212" s="53"/>
    </row>
    <row r="134213" spans="14:14" x14ac:dyDescent="0.3">
      <c r="N134213" s="53"/>
    </row>
    <row r="134214" spans="14:14" x14ac:dyDescent="0.3">
      <c r="N134214" s="53"/>
    </row>
    <row r="134215" spans="14:14" x14ac:dyDescent="0.3">
      <c r="N134215" s="53"/>
    </row>
    <row r="134216" spans="14:14" x14ac:dyDescent="0.3">
      <c r="N134216" s="53"/>
    </row>
    <row r="134217" spans="14:14" x14ac:dyDescent="0.3">
      <c r="N134217" s="53"/>
    </row>
    <row r="134218" spans="14:14" x14ac:dyDescent="0.3">
      <c r="N134218" s="53"/>
    </row>
    <row r="134219" spans="14:14" x14ac:dyDescent="0.3">
      <c r="N134219" s="53"/>
    </row>
    <row r="134220" spans="14:14" x14ac:dyDescent="0.3">
      <c r="N134220" s="53"/>
    </row>
    <row r="134221" spans="14:14" x14ac:dyDescent="0.3">
      <c r="N134221" s="53"/>
    </row>
    <row r="134222" spans="14:14" x14ac:dyDescent="0.3">
      <c r="N134222" s="53"/>
    </row>
    <row r="134223" spans="14:14" x14ac:dyDescent="0.3">
      <c r="N134223" s="53"/>
    </row>
    <row r="134224" spans="14:14" x14ac:dyDescent="0.3">
      <c r="N134224" s="53"/>
    </row>
    <row r="134225" spans="14:14" x14ac:dyDescent="0.3">
      <c r="N134225" s="53"/>
    </row>
    <row r="134226" spans="14:14" x14ac:dyDescent="0.3">
      <c r="N134226" s="53"/>
    </row>
    <row r="134227" spans="14:14" x14ac:dyDescent="0.3">
      <c r="N134227" s="53"/>
    </row>
    <row r="134228" spans="14:14" x14ac:dyDescent="0.3">
      <c r="N134228" s="53"/>
    </row>
    <row r="134229" spans="14:14" x14ac:dyDescent="0.3">
      <c r="N134229" s="53"/>
    </row>
    <row r="134230" spans="14:14" x14ac:dyDescent="0.3">
      <c r="N134230" s="53"/>
    </row>
    <row r="134231" spans="14:14" x14ac:dyDescent="0.3">
      <c r="N134231" s="53"/>
    </row>
    <row r="134232" spans="14:14" x14ac:dyDescent="0.3">
      <c r="N134232" s="53"/>
    </row>
    <row r="134233" spans="14:14" x14ac:dyDescent="0.3">
      <c r="N134233" s="53"/>
    </row>
    <row r="134234" spans="14:14" x14ac:dyDescent="0.3">
      <c r="N134234" s="53"/>
    </row>
    <row r="134235" spans="14:14" x14ac:dyDescent="0.3">
      <c r="N134235" s="53"/>
    </row>
    <row r="134236" spans="14:14" x14ac:dyDescent="0.3">
      <c r="N134236" s="53"/>
    </row>
    <row r="134237" spans="14:14" x14ac:dyDescent="0.3">
      <c r="N134237" s="53"/>
    </row>
    <row r="134238" spans="14:14" x14ac:dyDescent="0.3">
      <c r="N134238" s="53"/>
    </row>
    <row r="134239" spans="14:14" x14ac:dyDescent="0.3">
      <c r="N134239" s="53"/>
    </row>
    <row r="134240" spans="14:14" x14ac:dyDescent="0.3">
      <c r="N134240" s="53"/>
    </row>
    <row r="134241" spans="14:14" x14ac:dyDescent="0.3">
      <c r="N134241" s="53"/>
    </row>
    <row r="134242" spans="14:14" x14ac:dyDescent="0.3">
      <c r="N134242" s="53"/>
    </row>
    <row r="134243" spans="14:14" x14ac:dyDescent="0.3">
      <c r="N134243" s="53"/>
    </row>
    <row r="134244" spans="14:14" x14ac:dyDescent="0.3">
      <c r="N134244" s="53"/>
    </row>
    <row r="134245" spans="14:14" x14ac:dyDescent="0.3">
      <c r="N134245" s="53"/>
    </row>
    <row r="134246" spans="14:14" x14ac:dyDescent="0.3">
      <c r="N134246" s="53"/>
    </row>
    <row r="134247" spans="14:14" x14ac:dyDescent="0.3">
      <c r="N134247" s="53"/>
    </row>
    <row r="134248" spans="14:14" x14ac:dyDescent="0.3">
      <c r="N134248" s="53"/>
    </row>
    <row r="134249" spans="14:14" x14ac:dyDescent="0.3">
      <c r="N134249" s="53"/>
    </row>
    <row r="134250" spans="14:14" x14ac:dyDescent="0.3">
      <c r="N134250" s="53"/>
    </row>
    <row r="134251" spans="14:14" x14ac:dyDescent="0.3">
      <c r="N134251" s="53"/>
    </row>
    <row r="134252" spans="14:14" x14ac:dyDescent="0.3">
      <c r="N134252" s="53"/>
    </row>
    <row r="134253" spans="14:14" x14ac:dyDescent="0.3">
      <c r="N134253" s="53"/>
    </row>
    <row r="134254" spans="14:14" x14ac:dyDescent="0.3">
      <c r="N134254" s="53"/>
    </row>
    <row r="134255" spans="14:14" x14ac:dyDescent="0.3">
      <c r="N134255" s="53"/>
    </row>
    <row r="134256" spans="14:14" x14ac:dyDescent="0.3">
      <c r="N134256" s="53"/>
    </row>
    <row r="134257" spans="14:14" x14ac:dyDescent="0.3">
      <c r="N134257" s="53"/>
    </row>
    <row r="134258" spans="14:14" x14ac:dyDescent="0.3">
      <c r="N134258" s="53"/>
    </row>
    <row r="134259" spans="14:14" x14ac:dyDescent="0.3">
      <c r="N134259" s="53"/>
    </row>
    <row r="134260" spans="14:14" x14ac:dyDescent="0.3">
      <c r="N134260" s="53"/>
    </row>
    <row r="134261" spans="14:14" x14ac:dyDescent="0.3">
      <c r="N134261" s="53"/>
    </row>
    <row r="134262" spans="14:14" x14ac:dyDescent="0.3">
      <c r="N134262" s="53"/>
    </row>
    <row r="134263" spans="14:14" x14ac:dyDescent="0.3">
      <c r="N134263" s="53"/>
    </row>
    <row r="134264" spans="14:14" x14ac:dyDescent="0.3">
      <c r="N134264" s="53"/>
    </row>
    <row r="134265" spans="14:14" x14ac:dyDescent="0.3">
      <c r="N134265" s="53"/>
    </row>
    <row r="134266" spans="14:14" x14ac:dyDescent="0.3">
      <c r="N134266" s="53"/>
    </row>
    <row r="134267" spans="14:14" x14ac:dyDescent="0.3">
      <c r="N134267" s="53"/>
    </row>
    <row r="134268" spans="14:14" x14ac:dyDescent="0.3">
      <c r="N134268" s="53"/>
    </row>
    <row r="134269" spans="14:14" x14ac:dyDescent="0.3">
      <c r="N134269" s="53"/>
    </row>
    <row r="134270" spans="14:14" x14ac:dyDescent="0.3">
      <c r="N134270" s="53"/>
    </row>
    <row r="134271" spans="14:14" x14ac:dyDescent="0.3">
      <c r="N134271" s="53"/>
    </row>
    <row r="134272" spans="14:14" x14ac:dyDescent="0.3">
      <c r="N134272" s="53"/>
    </row>
    <row r="134273" spans="14:14" x14ac:dyDescent="0.3">
      <c r="N134273" s="53"/>
    </row>
    <row r="134274" spans="14:14" x14ac:dyDescent="0.3">
      <c r="N134274" s="53"/>
    </row>
    <row r="134275" spans="14:14" x14ac:dyDescent="0.3">
      <c r="N134275" s="53"/>
    </row>
    <row r="134276" spans="14:14" x14ac:dyDescent="0.3">
      <c r="N134276" s="53"/>
    </row>
    <row r="134277" spans="14:14" x14ac:dyDescent="0.3">
      <c r="N134277" s="53"/>
    </row>
    <row r="134278" spans="14:14" x14ac:dyDescent="0.3">
      <c r="N134278" s="53"/>
    </row>
    <row r="134279" spans="14:14" x14ac:dyDescent="0.3">
      <c r="N134279" s="53"/>
    </row>
    <row r="134280" spans="14:14" x14ac:dyDescent="0.3">
      <c r="N134280" s="53"/>
    </row>
    <row r="134281" spans="14:14" x14ac:dyDescent="0.3">
      <c r="N134281" s="53"/>
    </row>
    <row r="134282" spans="14:14" x14ac:dyDescent="0.3">
      <c r="N134282" s="53"/>
    </row>
    <row r="134283" spans="14:14" x14ac:dyDescent="0.3">
      <c r="N134283" s="53"/>
    </row>
    <row r="134284" spans="14:14" x14ac:dyDescent="0.3">
      <c r="N134284" s="53"/>
    </row>
    <row r="134285" spans="14:14" x14ac:dyDescent="0.3">
      <c r="N134285" s="53"/>
    </row>
    <row r="134286" spans="14:14" x14ac:dyDescent="0.3">
      <c r="N134286" s="53"/>
    </row>
    <row r="134287" spans="14:14" x14ac:dyDescent="0.3">
      <c r="N134287" s="53"/>
    </row>
    <row r="134288" spans="14:14" x14ac:dyDescent="0.3">
      <c r="N134288" s="53"/>
    </row>
    <row r="134289" spans="14:14" x14ac:dyDescent="0.3">
      <c r="N134289" s="53"/>
    </row>
    <row r="134290" spans="14:14" x14ac:dyDescent="0.3">
      <c r="N134290" s="53"/>
    </row>
    <row r="134291" spans="14:14" x14ac:dyDescent="0.3">
      <c r="N134291" s="53"/>
    </row>
    <row r="134292" spans="14:14" x14ac:dyDescent="0.3">
      <c r="N134292" s="53"/>
    </row>
    <row r="134293" spans="14:14" x14ac:dyDescent="0.3">
      <c r="N134293" s="53"/>
    </row>
    <row r="134294" spans="14:14" x14ac:dyDescent="0.3">
      <c r="N134294" s="53"/>
    </row>
    <row r="134295" spans="14:14" x14ac:dyDescent="0.3">
      <c r="N134295" s="53"/>
    </row>
    <row r="134296" spans="14:14" x14ac:dyDescent="0.3">
      <c r="N134296" s="53"/>
    </row>
    <row r="134297" spans="14:14" x14ac:dyDescent="0.3">
      <c r="N134297" s="53"/>
    </row>
    <row r="134298" spans="14:14" x14ac:dyDescent="0.3">
      <c r="N134298" s="53"/>
    </row>
    <row r="134299" spans="14:14" x14ac:dyDescent="0.3">
      <c r="N134299" s="53"/>
    </row>
    <row r="134300" spans="14:14" x14ac:dyDescent="0.3">
      <c r="N134300" s="53"/>
    </row>
    <row r="134301" spans="14:14" x14ac:dyDescent="0.3">
      <c r="N134301" s="53"/>
    </row>
    <row r="134302" spans="14:14" x14ac:dyDescent="0.3">
      <c r="N134302" s="53"/>
    </row>
    <row r="134303" spans="14:14" x14ac:dyDescent="0.3">
      <c r="N134303" s="53"/>
    </row>
    <row r="134304" spans="14:14" x14ac:dyDescent="0.3">
      <c r="N134304" s="53"/>
    </row>
    <row r="134305" spans="14:14" x14ac:dyDescent="0.3">
      <c r="N134305" s="53"/>
    </row>
    <row r="134306" spans="14:14" x14ac:dyDescent="0.3">
      <c r="N134306" s="53"/>
    </row>
    <row r="134307" spans="14:14" x14ac:dyDescent="0.3">
      <c r="N134307" s="53"/>
    </row>
    <row r="134308" spans="14:14" x14ac:dyDescent="0.3">
      <c r="N134308" s="53"/>
    </row>
    <row r="134309" spans="14:14" x14ac:dyDescent="0.3">
      <c r="N134309" s="53"/>
    </row>
    <row r="134310" spans="14:14" x14ac:dyDescent="0.3">
      <c r="N134310" s="53"/>
    </row>
    <row r="134311" spans="14:14" x14ac:dyDescent="0.3">
      <c r="N134311" s="53"/>
    </row>
    <row r="134312" spans="14:14" x14ac:dyDescent="0.3">
      <c r="N134312" s="53"/>
    </row>
    <row r="134313" spans="14:14" x14ac:dyDescent="0.3">
      <c r="N134313" s="53"/>
    </row>
    <row r="134314" spans="14:14" x14ac:dyDescent="0.3">
      <c r="N134314" s="53"/>
    </row>
    <row r="134315" spans="14:14" x14ac:dyDescent="0.3">
      <c r="N134315" s="53"/>
    </row>
    <row r="134316" spans="14:14" x14ac:dyDescent="0.3">
      <c r="N134316" s="53"/>
    </row>
    <row r="134317" spans="14:14" x14ac:dyDescent="0.3">
      <c r="N134317" s="53"/>
    </row>
    <row r="134318" spans="14:14" x14ac:dyDescent="0.3">
      <c r="N134318" s="53"/>
    </row>
    <row r="134319" spans="14:14" x14ac:dyDescent="0.3">
      <c r="N134319" s="53"/>
    </row>
    <row r="134320" spans="14:14" x14ac:dyDescent="0.3">
      <c r="N134320" s="53"/>
    </row>
    <row r="134321" spans="14:14" x14ac:dyDescent="0.3">
      <c r="N134321" s="53"/>
    </row>
    <row r="134322" spans="14:14" x14ac:dyDescent="0.3">
      <c r="N134322" s="53"/>
    </row>
    <row r="134323" spans="14:14" x14ac:dyDescent="0.3">
      <c r="N134323" s="53"/>
    </row>
    <row r="134324" spans="14:14" x14ac:dyDescent="0.3">
      <c r="N134324" s="53"/>
    </row>
    <row r="134325" spans="14:14" x14ac:dyDescent="0.3">
      <c r="N134325" s="53"/>
    </row>
    <row r="134326" spans="14:14" x14ac:dyDescent="0.3">
      <c r="N134326" s="53"/>
    </row>
    <row r="134327" spans="14:14" x14ac:dyDescent="0.3">
      <c r="N134327" s="53"/>
    </row>
    <row r="134328" spans="14:14" x14ac:dyDescent="0.3">
      <c r="N134328" s="53"/>
    </row>
    <row r="134329" spans="14:14" x14ac:dyDescent="0.3">
      <c r="N134329" s="53"/>
    </row>
    <row r="134330" spans="14:14" x14ac:dyDescent="0.3">
      <c r="N134330" s="53"/>
    </row>
    <row r="134331" spans="14:14" x14ac:dyDescent="0.3">
      <c r="N134331" s="53"/>
    </row>
    <row r="134332" spans="14:14" x14ac:dyDescent="0.3">
      <c r="N134332" s="53"/>
    </row>
    <row r="134333" spans="14:14" x14ac:dyDescent="0.3">
      <c r="N134333" s="53"/>
    </row>
    <row r="134334" spans="14:14" x14ac:dyDescent="0.3">
      <c r="N134334" s="53"/>
    </row>
    <row r="134335" spans="14:14" x14ac:dyDescent="0.3">
      <c r="N134335" s="53"/>
    </row>
    <row r="134336" spans="14:14" x14ac:dyDescent="0.3">
      <c r="N134336" s="53"/>
    </row>
    <row r="134337" spans="14:14" x14ac:dyDescent="0.3">
      <c r="N134337" s="53"/>
    </row>
    <row r="134338" spans="14:14" x14ac:dyDescent="0.3">
      <c r="N134338" s="53"/>
    </row>
    <row r="134339" spans="14:14" x14ac:dyDescent="0.3">
      <c r="N134339" s="53"/>
    </row>
    <row r="134340" spans="14:14" x14ac:dyDescent="0.3">
      <c r="N134340" s="53"/>
    </row>
    <row r="134341" spans="14:14" x14ac:dyDescent="0.3">
      <c r="N134341" s="53"/>
    </row>
    <row r="134342" spans="14:14" x14ac:dyDescent="0.3">
      <c r="N134342" s="53"/>
    </row>
    <row r="134343" spans="14:14" x14ac:dyDescent="0.3">
      <c r="N134343" s="53"/>
    </row>
    <row r="134344" spans="14:14" x14ac:dyDescent="0.3">
      <c r="N134344" s="53"/>
    </row>
    <row r="134345" spans="14:14" x14ac:dyDescent="0.3">
      <c r="N134345" s="53"/>
    </row>
    <row r="134346" spans="14:14" x14ac:dyDescent="0.3">
      <c r="N134346" s="53"/>
    </row>
    <row r="134347" spans="14:14" x14ac:dyDescent="0.3">
      <c r="N134347" s="53"/>
    </row>
    <row r="134348" spans="14:14" x14ac:dyDescent="0.3">
      <c r="N134348" s="53"/>
    </row>
    <row r="134349" spans="14:14" x14ac:dyDescent="0.3">
      <c r="N134349" s="53"/>
    </row>
    <row r="134350" spans="14:14" x14ac:dyDescent="0.3">
      <c r="N134350" s="53"/>
    </row>
    <row r="134351" spans="14:14" x14ac:dyDescent="0.3">
      <c r="N134351" s="53"/>
    </row>
    <row r="134352" spans="14:14" x14ac:dyDescent="0.3">
      <c r="N134352" s="53"/>
    </row>
    <row r="134353" spans="14:14" x14ac:dyDescent="0.3">
      <c r="N134353" s="53"/>
    </row>
    <row r="134354" spans="14:14" x14ac:dyDescent="0.3">
      <c r="N134354" s="53"/>
    </row>
    <row r="134355" spans="14:14" x14ac:dyDescent="0.3">
      <c r="N134355" s="53"/>
    </row>
    <row r="134356" spans="14:14" x14ac:dyDescent="0.3">
      <c r="N134356" s="53"/>
    </row>
    <row r="134357" spans="14:14" x14ac:dyDescent="0.3">
      <c r="N134357" s="53"/>
    </row>
    <row r="134358" spans="14:14" x14ac:dyDescent="0.3">
      <c r="N134358" s="53"/>
    </row>
    <row r="134359" spans="14:14" x14ac:dyDescent="0.3">
      <c r="N134359" s="53"/>
    </row>
    <row r="134360" spans="14:14" x14ac:dyDescent="0.3">
      <c r="N134360" s="53"/>
    </row>
    <row r="134361" spans="14:14" x14ac:dyDescent="0.3">
      <c r="N134361" s="53"/>
    </row>
    <row r="134362" spans="14:14" x14ac:dyDescent="0.3">
      <c r="N134362" s="53"/>
    </row>
    <row r="134363" spans="14:14" x14ac:dyDescent="0.3">
      <c r="N134363" s="53"/>
    </row>
    <row r="134364" spans="14:14" x14ac:dyDescent="0.3">
      <c r="N134364" s="53"/>
    </row>
    <row r="134365" spans="14:14" x14ac:dyDescent="0.3">
      <c r="N134365" s="53"/>
    </row>
    <row r="134366" spans="14:14" x14ac:dyDescent="0.3">
      <c r="N134366" s="53"/>
    </row>
    <row r="134367" spans="14:14" x14ac:dyDescent="0.3">
      <c r="N134367" s="53"/>
    </row>
    <row r="134368" spans="14:14" x14ac:dyDescent="0.3">
      <c r="N134368" s="53"/>
    </row>
    <row r="134369" spans="14:14" x14ac:dyDescent="0.3">
      <c r="N134369" s="53"/>
    </row>
    <row r="134370" spans="14:14" x14ac:dyDescent="0.3">
      <c r="N134370" s="53"/>
    </row>
    <row r="134371" spans="14:14" x14ac:dyDescent="0.3">
      <c r="N134371" s="53"/>
    </row>
    <row r="134372" spans="14:14" x14ac:dyDescent="0.3">
      <c r="N134372" s="53"/>
    </row>
    <row r="134373" spans="14:14" x14ac:dyDescent="0.3">
      <c r="N134373" s="53"/>
    </row>
    <row r="134374" spans="14:14" x14ac:dyDescent="0.3">
      <c r="N134374" s="53"/>
    </row>
    <row r="134375" spans="14:14" x14ac:dyDescent="0.3">
      <c r="N134375" s="53"/>
    </row>
    <row r="134376" spans="14:14" x14ac:dyDescent="0.3">
      <c r="N134376" s="53"/>
    </row>
    <row r="134377" spans="14:14" x14ac:dyDescent="0.3">
      <c r="N134377" s="53"/>
    </row>
    <row r="134378" spans="14:14" x14ac:dyDescent="0.3">
      <c r="N134378" s="53"/>
    </row>
    <row r="134379" spans="14:14" x14ac:dyDescent="0.3">
      <c r="N134379" s="53"/>
    </row>
    <row r="134380" spans="14:14" x14ac:dyDescent="0.3">
      <c r="N134380" s="53"/>
    </row>
    <row r="134381" spans="14:14" x14ac:dyDescent="0.3">
      <c r="N134381" s="53"/>
    </row>
    <row r="134382" spans="14:14" x14ac:dyDescent="0.3">
      <c r="N134382" s="53"/>
    </row>
    <row r="134383" spans="14:14" x14ac:dyDescent="0.3">
      <c r="N134383" s="53"/>
    </row>
    <row r="134384" spans="14:14" x14ac:dyDescent="0.3">
      <c r="N134384" s="53"/>
    </row>
    <row r="134385" spans="14:14" x14ac:dyDescent="0.3">
      <c r="N134385" s="53"/>
    </row>
    <row r="134386" spans="14:14" x14ac:dyDescent="0.3">
      <c r="N134386" s="53"/>
    </row>
    <row r="134387" spans="14:14" x14ac:dyDescent="0.3">
      <c r="N134387" s="53"/>
    </row>
    <row r="134388" spans="14:14" x14ac:dyDescent="0.3">
      <c r="N134388" s="53"/>
    </row>
    <row r="134389" spans="14:14" x14ac:dyDescent="0.3">
      <c r="N134389" s="53"/>
    </row>
    <row r="134390" spans="14:14" x14ac:dyDescent="0.3">
      <c r="N134390" s="53"/>
    </row>
    <row r="134391" spans="14:14" x14ac:dyDescent="0.3">
      <c r="N134391" s="53"/>
    </row>
    <row r="134392" spans="14:14" x14ac:dyDescent="0.3">
      <c r="N134392" s="53"/>
    </row>
    <row r="134393" spans="14:14" x14ac:dyDescent="0.3">
      <c r="N134393" s="53"/>
    </row>
    <row r="134394" spans="14:14" x14ac:dyDescent="0.3">
      <c r="N134394" s="53"/>
    </row>
    <row r="134395" spans="14:14" x14ac:dyDescent="0.3">
      <c r="N134395" s="53"/>
    </row>
    <row r="134396" spans="14:14" x14ac:dyDescent="0.3">
      <c r="N134396" s="53"/>
    </row>
    <row r="134397" spans="14:14" x14ac:dyDescent="0.3">
      <c r="N134397" s="53"/>
    </row>
    <row r="134398" spans="14:14" x14ac:dyDescent="0.3">
      <c r="N134398" s="53"/>
    </row>
    <row r="134399" spans="14:14" x14ac:dyDescent="0.3">
      <c r="N134399" s="53"/>
    </row>
    <row r="134400" spans="14:14" x14ac:dyDescent="0.3">
      <c r="N134400" s="53"/>
    </row>
    <row r="134401" spans="14:14" x14ac:dyDescent="0.3">
      <c r="N134401" s="53"/>
    </row>
    <row r="134402" spans="14:14" x14ac:dyDescent="0.3">
      <c r="N134402" s="53"/>
    </row>
    <row r="134403" spans="14:14" x14ac:dyDescent="0.3">
      <c r="N134403" s="53"/>
    </row>
    <row r="134404" spans="14:14" x14ac:dyDescent="0.3">
      <c r="N134404" s="53"/>
    </row>
    <row r="134405" spans="14:14" x14ac:dyDescent="0.3">
      <c r="N134405" s="53"/>
    </row>
    <row r="134406" spans="14:14" x14ac:dyDescent="0.3">
      <c r="N134406" s="53"/>
    </row>
    <row r="134407" spans="14:14" x14ac:dyDescent="0.3">
      <c r="N134407" s="53"/>
    </row>
    <row r="134408" spans="14:14" x14ac:dyDescent="0.3">
      <c r="N134408" s="53"/>
    </row>
    <row r="134409" spans="14:14" x14ac:dyDescent="0.3">
      <c r="N134409" s="53"/>
    </row>
    <row r="134410" spans="14:14" x14ac:dyDescent="0.3">
      <c r="N134410" s="53"/>
    </row>
    <row r="134411" spans="14:14" x14ac:dyDescent="0.3">
      <c r="N134411" s="53"/>
    </row>
    <row r="134412" spans="14:14" x14ac:dyDescent="0.3">
      <c r="N134412" s="53"/>
    </row>
    <row r="134413" spans="14:14" x14ac:dyDescent="0.3">
      <c r="N134413" s="53"/>
    </row>
    <row r="134414" spans="14:14" x14ac:dyDescent="0.3">
      <c r="N134414" s="53"/>
    </row>
    <row r="134415" spans="14:14" x14ac:dyDescent="0.3">
      <c r="N134415" s="53"/>
    </row>
    <row r="134416" spans="14:14" x14ac:dyDescent="0.3">
      <c r="N134416" s="53"/>
    </row>
    <row r="134417" spans="14:14" x14ac:dyDescent="0.3">
      <c r="N134417" s="53"/>
    </row>
    <row r="134418" spans="14:14" x14ac:dyDescent="0.3">
      <c r="N134418" s="53"/>
    </row>
    <row r="134419" spans="14:14" x14ac:dyDescent="0.3">
      <c r="N134419" s="53"/>
    </row>
    <row r="134420" spans="14:14" x14ac:dyDescent="0.3">
      <c r="N134420" s="53"/>
    </row>
    <row r="134421" spans="14:14" x14ac:dyDescent="0.3">
      <c r="N134421" s="53"/>
    </row>
    <row r="134422" spans="14:14" x14ac:dyDescent="0.3">
      <c r="N134422" s="53"/>
    </row>
    <row r="134423" spans="14:14" x14ac:dyDescent="0.3">
      <c r="N134423" s="53"/>
    </row>
    <row r="134424" spans="14:14" x14ac:dyDescent="0.3">
      <c r="N134424" s="53"/>
    </row>
    <row r="134425" spans="14:14" x14ac:dyDescent="0.3">
      <c r="N134425" s="53"/>
    </row>
    <row r="134426" spans="14:14" x14ac:dyDescent="0.3">
      <c r="N134426" s="53"/>
    </row>
    <row r="134427" spans="14:14" x14ac:dyDescent="0.3">
      <c r="N134427" s="53"/>
    </row>
    <row r="134428" spans="14:14" x14ac:dyDescent="0.3">
      <c r="N134428" s="53"/>
    </row>
    <row r="134429" spans="14:14" x14ac:dyDescent="0.3">
      <c r="N134429" s="53"/>
    </row>
    <row r="134430" spans="14:14" x14ac:dyDescent="0.3">
      <c r="N134430" s="53"/>
    </row>
    <row r="134431" spans="14:14" x14ac:dyDescent="0.3">
      <c r="N134431" s="53"/>
    </row>
    <row r="134432" spans="14:14" x14ac:dyDescent="0.3">
      <c r="N134432" s="53"/>
    </row>
    <row r="134433" spans="14:14" x14ac:dyDescent="0.3">
      <c r="N134433" s="53"/>
    </row>
    <row r="134434" spans="14:14" x14ac:dyDescent="0.3">
      <c r="N134434" s="53"/>
    </row>
    <row r="134435" spans="14:14" x14ac:dyDescent="0.3">
      <c r="N134435" s="53"/>
    </row>
    <row r="134436" spans="14:14" x14ac:dyDescent="0.3">
      <c r="N134436" s="53"/>
    </row>
    <row r="134437" spans="14:14" x14ac:dyDescent="0.3">
      <c r="N134437" s="53"/>
    </row>
    <row r="134438" spans="14:14" x14ac:dyDescent="0.3">
      <c r="N134438" s="53"/>
    </row>
    <row r="134439" spans="14:14" x14ac:dyDescent="0.3">
      <c r="N134439" s="53"/>
    </row>
    <row r="134440" spans="14:14" x14ac:dyDescent="0.3">
      <c r="N134440" s="53"/>
    </row>
    <row r="134441" spans="14:14" x14ac:dyDescent="0.3">
      <c r="N134441" s="53"/>
    </row>
    <row r="134442" spans="14:14" x14ac:dyDescent="0.3">
      <c r="N134442" s="53"/>
    </row>
    <row r="134443" spans="14:14" x14ac:dyDescent="0.3">
      <c r="N134443" s="53"/>
    </row>
    <row r="134444" spans="14:14" x14ac:dyDescent="0.3">
      <c r="N134444" s="53"/>
    </row>
    <row r="134445" spans="14:14" x14ac:dyDescent="0.3">
      <c r="N134445" s="53"/>
    </row>
    <row r="134446" spans="14:14" x14ac:dyDescent="0.3">
      <c r="N134446" s="53"/>
    </row>
    <row r="134447" spans="14:14" x14ac:dyDescent="0.3">
      <c r="N134447" s="53"/>
    </row>
    <row r="134448" spans="14:14" x14ac:dyDescent="0.3">
      <c r="N134448" s="53"/>
    </row>
    <row r="134449" spans="14:14" x14ac:dyDescent="0.3">
      <c r="N134449" s="53"/>
    </row>
    <row r="134450" spans="14:14" x14ac:dyDescent="0.3">
      <c r="N134450" s="53"/>
    </row>
    <row r="134451" spans="14:14" x14ac:dyDescent="0.3">
      <c r="N134451" s="53"/>
    </row>
    <row r="134452" spans="14:14" x14ac:dyDescent="0.3">
      <c r="N134452" s="53"/>
    </row>
    <row r="134453" spans="14:14" x14ac:dyDescent="0.3">
      <c r="N134453" s="53"/>
    </row>
    <row r="134454" spans="14:14" x14ac:dyDescent="0.3">
      <c r="N134454" s="53"/>
    </row>
    <row r="134455" spans="14:14" x14ac:dyDescent="0.3">
      <c r="N134455" s="53"/>
    </row>
    <row r="134456" spans="14:14" x14ac:dyDescent="0.3">
      <c r="N134456" s="53"/>
    </row>
    <row r="134457" spans="14:14" x14ac:dyDescent="0.3">
      <c r="N134457" s="53"/>
    </row>
    <row r="134458" spans="14:14" x14ac:dyDescent="0.3">
      <c r="N134458" s="53"/>
    </row>
    <row r="134459" spans="14:14" x14ac:dyDescent="0.3">
      <c r="N134459" s="53"/>
    </row>
    <row r="134460" spans="14:14" x14ac:dyDescent="0.3">
      <c r="N134460" s="53"/>
    </row>
    <row r="134461" spans="14:14" x14ac:dyDescent="0.3">
      <c r="N134461" s="53"/>
    </row>
    <row r="134462" spans="14:14" x14ac:dyDescent="0.3">
      <c r="N134462" s="53"/>
    </row>
    <row r="134463" spans="14:14" x14ac:dyDescent="0.3">
      <c r="N134463" s="53"/>
    </row>
    <row r="134464" spans="14:14" x14ac:dyDescent="0.3">
      <c r="N134464" s="53"/>
    </row>
    <row r="134465" spans="14:14" x14ac:dyDescent="0.3">
      <c r="N134465" s="53"/>
    </row>
    <row r="134466" spans="14:14" x14ac:dyDescent="0.3">
      <c r="N134466" s="53"/>
    </row>
    <row r="134467" spans="14:14" x14ac:dyDescent="0.3">
      <c r="N134467" s="53"/>
    </row>
    <row r="134468" spans="14:14" x14ac:dyDescent="0.3">
      <c r="N134468" s="53"/>
    </row>
    <row r="134469" spans="14:14" x14ac:dyDescent="0.3">
      <c r="N134469" s="53"/>
    </row>
    <row r="134470" spans="14:14" x14ac:dyDescent="0.3">
      <c r="N134470" s="53"/>
    </row>
    <row r="134471" spans="14:14" x14ac:dyDescent="0.3">
      <c r="N134471" s="53"/>
    </row>
    <row r="134472" spans="14:14" x14ac:dyDescent="0.3">
      <c r="N134472" s="53"/>
    </row>
    <row r="134473" spans="14:14" x14ac:dyDescent="0.3">
      <c r="N134473" s="53"/>
    </row>
    <row r="134474" spans="14:14" x14ac:dyDescent="0.3">
      <c r="N134474" s="53"/>
    </row>
    <row r="134475" spans="14:14" x14ac:dyDescent="0.3">
      <c r="N134475" s="53"/>
    </row>
    <row r="134476" spans="14:14" x14ac:dyDescent="0.3">
      <c r="N134476" s="53"/>
    </row>
    <row r="134477" spans="14:14" x14ac:dyDescent="0.3">
      <c r="N134477" s="53"/>
    </row>
    <row r="134478" spans="14:14" x14ac:dyDescent="0.3">
      <c r="N134478" s="53"/>
    </row>
    <row r="134479" spans="14:14" x14ac:dyDescent="0.3">
      <c r="N134479" s="53"/>
    </row>
    <row r="134480" spans="14:14" x14ac:dyDescent="0.3">
      <c r="N134480" s="53"/>
    </row>
    <row r="134481" spans="14:14" x14ac:dyDescent="0.3">
      <c r="N134481" s="53"/>
    </row>
    <row r="134482" spans="14:14" x14ac:dyDescent="0.3">
      <c r="N134482" s="53"/>
    </row>
    <row r="134483" spans="14:14" x14ac:dyDescent="0.3">
      <c r="N134483" s="53"/>
    </row>
    <row r="134484" spans="14:14" x14ac:dyDescent="0.3">
      <c r="N134484" s="53"/>
    </row>
    <row r="134485" spans="14:14" x14ac:dyDescent="0.3">
      <c r="N134485" s="53"/>
    </row>
    <row r="134486" spans="14:14" x14ac:dyDescent="0.3">
      <c r="N134486" s="53"/>
    </row>
    <row r="134487" spans="14:14" x14ac:dyDescent="0.3">
      <c r="N134487" s="53"/>
    </row>
    <row r="134488" spans="14:14" x14ac:dyDescent="0.3">
      <c r="N134488" s="53"/>
    </row>
    <row r="134489" spans="14:14" x14ac:dyDescent="0.3">
      <c r="N134489" s="53"/>
    </row>
    <row r="134490" spans="14:14" x14ac:dyDescent="0.3">
      <c r="N134490" s="53"/>
    </row>
    <row r="134491" spans="14:14" x14ac:dyDescent="0.3">
      <c r="N134491" s="53"/>
    </row>
    <row r="134492" spans="14:14" x14ac:dyDescent="0.3">
      <c r="N134492" s="53"/>
    </row>
    <row r="134493" spans="14:14" x14ac:dyDescent="0.3">
      <c r="N134493" s="53"/>
    </row>
    <row r="134494" spans="14:14" x14ac:dyDescent="0.3">
      <c r="N134494" s="53"/>
    </row>
    <row r="134495" spans="14:14" x14ac:dyDescent="0.3">
      <c r="N134495" s="53"/>
    </row>
    <row r="134496" spans="14:14" x14ac:dyDescent="0.3">
      <c r="N134496" s="53"/>
    </row>
    <row r="134497" spans="14:14" x14ac:dyDescent="0.3">
      <c r="N134497" s="53"/>
    </row>
    <row r="134498" spans="14:14" x14ac:dyDescent="0.3">
      <c r="N134498" s="53"/>
    </row>
    <row r="134499" spans="14:14" x14ac:dyDescent="0.3">
      <c r="N134499" s="53"/>
    </row>
    <row r="134500" spans="14:14" x14ac:dyDescent="0.3">
      <c r="N134500" s="53"/>
    </row>
    <row r="134501" spans="14:14" x14ac:dyDescent="0.3">
      <c r="N134501" s="53"/>
    </row>
    <row r="134502" spans="14:14" x14ac:dyDescent="0.3">
      <c r="N134502" s="53"/>
    </row>
    <row r="134503" spans="14:14" x14ac:dyDescent="0.3">
      <c r="N134503" s="53"/>
    </row>
    <row r="134504" spans="14:14" x14ac:dyDescent="0.3">
      <c r="N134504" s="53"/>
    </row>
    <row r="134505" spans="14:14" x14ac:dyDescent="0.3">
      <c r="N134505" s="53"/>
    </row>
    <row r="134506" spans="14:14" x14ac:dyDescent="0.3">
      <c r="N134506" s="53"/>
    </row>
    <row r="134507" spans="14:14" x14ac:dyDescent="0.3">
      <c r="N134507" s="53"/>
    </row>
    <row r="134508" spans="14:14" x14ac:dyDescent="0.3">
      <c r="N134508" s="53"/>
    </row>
    <row r="134509" spans="14:14" x14ac:dyDescent="0.3">
      <c r="N134509" s="53"/>
    </row>
    <row r="134510" spans="14:14" x14ac:dyDescent="0.3">
      <c r="N134510" s="53"/>
    </row>
    <row r="134511" spans="14:14" x14ac:dyDescent="0.3">
      <c r="N134511" s="53"/>
    </row>
    <row r="134512" spans="14:14" x14ac:dyDescent="0.3">
      <c r="N134512" s="53"/>
    </row>
    <row r="134513" spans="14:14" x14ac:dyDescent="0.3">
      <c r="N134513" s="53"/>
    </row>
    <row r="134514" spans="14:14" x14ac:dyDescent="0.3">
      <c r="N134514" s="53"/>
    </row>
    <row r="134515" spans="14:14" x14ac:dyDescent="0.3">
      <c r="N134515" s="53"/>
    </row>
    <row r="134516" spans="14:14" x14ac:dyDescent="0.3">
      <c r="N134516" s="53"/>
    </row>
    <row r="134517" spans="14:14" x14ac:dyDescent="0.3">
      <c r="N134517" s="53"/>
    </row>
    <row r="134518" spans="14:14" x14ac:dyDescent="0.3">
      <c r="N134518" s="53"/>
    </row>
    <row r="134519" spans="14:14" x14ac:dyDescent="0.3">
      <c r="N134519" s="53"/>
    </row>
    <row r="134520" spans="14:14" x14ac:dyDescent="0.3">
      <c r="N134520" s="53"/>
    </row>
    <row r="134521" spans="14:14" x14ac:dyDescent="0.3">
      <c r="N134521" s="53"/>
    </row>
    <row r="134522" spans="14:14" x14ac:dyDescent="0.3">
      <c r="N134522" s="53"/>
    </row>
    <row r="134523" spans="14:14" x14ac:dyDescent="0.3">
      <c r="N134523" s="53"/>
    </row>
    <row r="134524" spans="14:14" x14ac:dyDescent="0.3">
      <c r="N134524" s="53"/>
    </row>
    <row r="134525" spans="14:14" x14ac:dyDescent="0.3">
      <c r="N134525" s="53"/>
    </row>
    <row r="134526" spans="14:14" x14ac:dyDescent="0.3">
      <c r="N134526" s="53"/>
    </row>
    <row r="134527" spans="14:14" x14ac:dyDescent="0.3">
      <c r="N134527" s="53"/>
    </row>
    <row r="134528" spans="14:14" x14ac:dyDescent="0.3">
      <c r="N134528" s="53"/>
    </row>
    <row r="134529" spans="14:14" x14ac:dyDescent="0.3">
      <c r="N134529" s="53"/>
    </row>
    <row r="134530" spans="14:14" x14ac:dyDescent="0.3">
      <c r="N134530" s="53"/>
    </row>
    <row r="134531" spans="14:14" x14ac:dyDescent="0.3">
      <c r="N134531" s="53"/>
    </row>
    <row r="134532" spans="14:14" x14ac:dyDescent="0.3">
      <c r="N134532" s="53"/>
    </row>
    <row r="134533" spans="14:14" x14ac:dyDescent="0.3">
      <c r="N134533" s="53"/>
    </row>
    <row r="134534" spans="14:14" x14ac:dyDescent="0.3">
      <c r="N134534" s="53"/>
    </row>
    <row r="134535" spans="14:14" x14ac:dyDescent="0.3">
      <c r="N134535" s="53"/>
    </row>
    <row r="134536" spans="14:14" x14ac:dyDescent="0.3">
      <c r="N134536" s="53"/>
    </row>
    <row r="134537" spans="14:14" x14ac:dyDescent="0.3">
      <c r="N134537" s="53"/>
    </row>
    <row r="134538" spans="14:14" x14ac:dyDescent="0.3">
      <c r="N134538" s="53"/>
    </row>
    <row r="134539" spans="14:14" x14ac:dyDescent="0.3">
      <c r="N134539" s="53"/>
    </row>
    <row r="134540" spans="14:14" x14ac:dyDescent="0.3">
      <c r="N134540" s="53"/>
    </row>
    <row r="134541" spans="14:14" x14ac:dyDescent="0.3">
      <c r="N134541" s="53"/>
    </row>
    <row r="134542" spans="14:14" x14ac:dyDescent="0.3">
      <c r="N134542" s="53"/>
    </row>
    <row r="134543" spans="14:14" x14ac:dyDescent="0.3">
      <c r="N134543" s="53"/>
    </row>
    <row r="134544" spans="14:14" x14ac:dyDescent="0.3">
      <c r="N134544" s="53"/>
    </row>
    <row r="134545" spans="14:14" x14ac:dyDescent="0.3">
      <c r="N134545" s="53"/>
    </row>
    <row r="134546" spans="14:14" x14ac:dyDescent="0.3">
      <c r="N134546" s="53"/>
    </row>
    <row r="134547" spans="14:14" x14ac:dyDescent="0.3">
      <c r="N134547" s="53"/>
    </row>
    <row r="134548" spans="14:14" x14ac:dyDescent="0.3">
      <c r="N134548" s="53"/>
    </row>
    <row r="134549" spans="14:14" x14ac:dyDescent="0.3">
      <c r="N134549" s="53"/>
    </row>
    <row r="134550" spans="14:14" x14ac:dyDescent="0.3">
      <c r="N134550" s="53"/>
    </row>
    <row r="134551" spans="14:14" x14ac:dyDescent="0.3">
      <c r="N134551" s="53"/>
    </row>
    <row r="134552" spans="14:14" x14ac:dyDescent="0.3">
      <c r="N134552" s="53"/>
    </row>
    <row r="134553" spans="14:14" x14ac:dyDescent="0.3">
      <c r="N134553" s="53"/>
    </row>
    <row r="134554" spans="14:14" x14ac:dyDescent="0.3">
      <c r="N134554" s="53"/>
    </row>
    <row r="134555" spans="14:14" x14ac:dyDescent="0.3">
      <c r="N134555" s="53"/>
    </row>
    <row r="134556" spans="14:14" x14ac:dyDescent="0.3">
      <c r="N134556" s="53"/>
    </row>
    <row r="134557" spans="14:14" x14ac:dyDescent="0.3">
      <c r="N134557" s="53"/>
    </row>
    <row r="134558" spans="14:14" x14ac:dyDescent="0.3">
      <c r="N134558" s="53"/>
    </row>
    <row r="134559" spans="14:14" x14ac:dyDescent="0.3">
      <c r="N134559" s="53"/>
    </row>
    <row r="134560" spans="14:14" x14ac:dyDescent="0.3">
      <c r="N134560" s="53"/>
    </row>
    <row r="134561" spans="14:14" x14ac:dyDescent="0.3">
      <c r="N134561" s="53"/>
    </row>
    <row r="134562" spans="14:14" x14ac:dyDescent="0.3">
      <c r="N134562" s="53"/>
    </row>
    <row r="134563" spans="14:14" x14ac:dyDescent="0.3">
      <c r="N134563" s="53"/>
    </row>
    <row r="134564" spans="14:14" x14ac:dyDescent="0.3">
      <c r="N134564" s="53"/>
    </row>
    <row r="134565" spans="14:14" x14ac:dyDescent="0.3">
      <c r="N134565" s="53"/>
    </row>
    <row r="134566" spans="14:14" x14ac:dyDescent="0.3">
      <c r="N134566" s="53"/>
    </row>
    <row r="134567" spans="14:14" x14ac:dyDescent="0.3">
      <c r="N134567" s="53"/>
    </row>
    <row r="134568" spans="14:14" x14ac:dyDescent="0.3">
      <c r="N134568" s="53"/>
    </row>
    <row r="134569" spans="14:14" x14ac:dyDescent="0.3">
      <c r="N134569" s="53"/>
    </row>
    <row r="134570" spans="14:14" x14ac:dyDescent="0.3">
      <c r="N134570" s="53"/>
    </row>
    <row r="134571" spans="14:14" x14ac:dyDescent="0.3">
      <c r="N134571" s="53"/>
    </row>
    <row r="134572" spans="14:14" x14ac:dyDescent="0.3">
      <c r="N134572" s="53"/>
    </row>
    <row r="134573" spans="14:14" x14ac:dyDescent="0.3">
      <c r="N134573" s="53"/>
    </row>
    <row r="134574" spans="14:14" x14ac:dyDescent="0.3">
      <c r="N134574" s="53"/>
    </row>
    <row r="134575" spans="14:14" x14ac:dyDescent="0.3">
      <c r="N134575" s="53"/>
    </row>
    <row r="134576" spans="14:14" x14ac:dyDescent="0.3">
      <c r="N134576" s="53"/>
    </row>
    <row r="134577" spans="14:14" x14ac:dyDescent="0.3">
      <c r="N134577" s="53"/>
    </row>
    <row r="134578" spans="14:14" x14ac:dyDescent="0.3">
      <c r="N134578" s="53"/>
    </row>
    <row r="134579" spans="14:14" x14ac:dyDescent="0.3">
      <c r="N134579" s="53"/>
    </row>
    <row r="134580" spans="14:14" x14ac:dyDescent="0.3">
      <c r="N134580" s="53"/>
    </row>
    <row r="134581" spans="14:14" x14ac:dyDescent="0.3">
      <c r="N134581" s="53"/>
    </row>
    <row r="134582" spans="14:14" x14ac:dyDescent="0.3">
      <c r="N134582" s="53"/>
    </row>
    <row r="134583" spans="14:14" x14ac:dyDescent="0.3">
      <c r="N134583" s="53"/>
    </row>
    <row r="134584" spans="14:14" x14ac:dyDescent="0.3">
      <c r="N134584" s="53"/>
    </row>
    <row r="134585" spans="14:14" x14ac:dyDescent="0.3">
      <c r="N134585" s="53"/>
    </row>
    <row r="134586" spans="14:14" x14ac:dyDescent="0.3">
      <c r="N134586" s="53"/>
    </row>
    <row r="134587" spans="14:14" x14ac:dyDescent="0.3">
      <c r="N134587" s="53"/>
    </row>
    <row r="134588" spans="14:14" x14ac:dyDescent="0.3">
      <c r="N134588" s="53"/>
    </row>
    <row r="134589" spans="14:14" x14ac:dyDescent="0.3">
      <c r="N134589" s="53"/>
    </row>
    <row r="134590" spans="14:14" x14ac:dyDescent="0.3">
      <c r="N134590" s="53"/>
    </row>
    <row r="134591" spans="14:14" x14ac:dyDescent="0.3">
      <c r="N134591" s="53"/>
    </row>
    <row r="134592" spans="14:14" x14ac:dyDescent="0.3">
      <c r="N134592" s="53"/>
    </row>
    <row r="134593" spans="14:14" x14ac:dyDescent="0.3">
      <c r="N134593" s="53"/>
    </row>
    <row r="134594" spans="14:14" x14ac:dyDescent="0.3">
      <c r="N134594" s="53"/>
    </row>
    <row r="134595" spans="14:14" x14ac:dyDescent="0.3">
      <c r="N134595" s="53"/>
    </row>
    <row r="134596" spans="14:14" x14ac:dyDescent="0.3">
      <c r="N134596" s="53"/>
    </row>
    <row r="134597" spans="14:14" x14ac:dyDescent="0.3">
      <c r="N134597" s="53"/>
    </row>
    <row r="134598" spans="14:14" x14ac:dyDescent="0.3">
      <c r="N134598" s="53"/>
    </row>
    <row r="134599" spans="14:14" x14ac:dyDescent="0.3">
      <c r="N134599" s="53"/>
    </row>
    <row r="134600" spans="14:14" x14ac:dyDescent="0.3">
      <c r="N134600" s="53"/>
    </row>
    <row r="134601" spans="14:14" x14ac:dyDescent="0.3">
      <c r="N134601" s="53"/>
    </row>
    <row r="134602" spans="14:14" x14ac:dyDescent="0.3">
      <c r="N134602" s="53"/>
    </row>
    <row r="134603" spans="14:14" x14ac:dyDescent="0.3">
      <c r="N134603" s="53"/>
    </row>
    <row r="134604" spans="14:14" x14ac:dyDescent="0.3">
      <c r="N134604" s="53"/>
    </row>
    <row r="134605" spans="14:14" x14ac:dyDescent="0.3">
      <c r="N134605" s="53"/>
    </row>
    <row r="134606" spans="14:14" x14ac:dyDescent="0.3">
      <c r="N134606" s="53"/>
    </row>
    <row r="134607" spans="14:14" x14ac:dyDescent="0.3">
      <c r="N134607" s="53"/>
    </row>
    <row r="134608" spans="14:14" x14ac:dyDescent="0.3">
      <c r="N134608" s="53"/>
    </row>
    <row r="134609" spans="14:14" x14ac:dyDescent="0.3">
      <c r="N134609" s="53"/>
    </row>
    <row r="134610" spans="14:14" x14ac:dyDescent="0.3">
      <c r="N134610" s="53"/>
    </row>
    <row r="134611" spans="14:14" x14ac:dyDescent="0.3">
      <c r="N134611" s="53"/>
    </row>
    <row r="134612" spans="14:14" x14ac:dyDescent="0.3">
      <c r="N134612" s="53"/>
    </row>
    <row r="134613" spans="14:14" x14ac:dyDescent="0.3">
      <c r="N134613" s="53"/>
    </row>
    <row r="134614" spans="14:14" x14ac:dyDescent="0.3">
      <c r="N134614" s="53"/>
    </row>
    <row r="134615" spans="14:14" x14ac:dyDescent="0.3">
      <c r="N134615" s="53"/>
    </row>
    <row r="134616" spans="14:14" x14ac:dyDescent="0.3">
      <c r="N134616" s="53"/>
    </row>
    <row r="134617" spans="14:14" x14ac:dyDescent="0.3">
      <c r="N134617" s="53"/>
    </row>
    <row r="134618" spans="14:14" x14ac:dyDescent="0.3">
      <c r="N134618" s="53"/>
    </row>
    <row r="134619" spans="14:14" x14ac:dyDescent="0.3">
      <c r="N134619" s="53"/>
    </row>
    <row r="134620" spans="14:14" x14ac:dyDescent="0.3">
      <c r="N134620" s="53"/>
    </row>
    <row r="134621" spans="14:14" x14ac:dyDescent="0.3">
      <c r="N134621" s="53"/>
    </row>
    <row r="134622" spans="14:14" x14ac:dyDescent="0.3">
      <c r="N134622" s="53"/>
    </row>
    <row r="134623" spans="14:14" x14ac:dyDescent="0.3">
      <c r="N134623" s="53"/>
    </row>
    <row r="134624" spans="14:14" x14ac:dyDescent="0.3">
      <c r="N134624" s="53"/>
    </row>
    <row r="134625" spans="14:14" x14ac:dyDescent="0.3">
      <c r="N134625" s="53"/>
    </row>
    <row r="134626" spans="14:14" x14ac:dyDescent="0.3">
      <c r="N134626" s="53"/>
    </row>
    <row r="134627" spans="14:14" x14ac:dyDescent="0.3">
      <c r="N134627" s="53"/>
    </row>
    <row r="134628" spans="14:14" x14ac:dyDescent="0.3">
      <c r="N134628" s="53"/>
    </row>
    <row r="134629" spans="14:14" x14ac:dyDescent="0.3">
      <c r="N134629" s="53"/>
    </row>
    <row r="134630" spans="14:14" x14ac:dyDescent="0.3">
      <c r="N134630" s="53"/>
    </row>
    <row r="134631" spans="14:14" x14ac:dyDescent="0.3">
      <c r="N134631" s="53"/>
    </row>
    <row r="134632" spans="14:14" x14ac:dyDescent="0.3">
      <c r="N134632" s="53"/>
    </row>
    <row r="134633" spans="14:14" x14ac:dyDescent="0.3">
      <c r="N134633" s="53"/>
    </row>
    <row r="134634" spans="14:14" x14ac:dyDescent="0.3">
      <c r="N134634" s="53"/>
    </row>
    <row r="134635" spans="14:14" x14ac:dyDescent="0.3">
      <c r="N134635" s="53"/>
    </row>
    <row r="134636" spans="14:14" x14ac:dyDescent="0.3">
      <c r="N134636" s="53"/>
    </row>
    <row r="134637" spans="14:14" x14ac:dyDescent="0.3">
      <c r="N134637" s="53"/>
    </row>
    <row r="134638" spans="14:14" x14ac:dyDescent="0.3">
      <c r="N134638" s="53"/>
    </row>
    <row r="134639" spans="14:14" x14ac:dyDescent="0.3">
      <c r="N134639" s="53"/>
    </row>
    <row r="134640" spans="14:14" x14ac:dyDescent="0.3">
      <c r="N134640" s="53"/>
    </row>
    <row r="134641" spans="14:14" x14ac:dyDescent="0.3">
      <c r="N134641" s="53"/>
    </row>
    <row r="134642" spans="14:14" x14ac:dyDescent="0.3">
      <c r="N134642" s="53"/>
    </row>
    <row r="134643" spans="14:14" x14ac:dyDescent="0.3">
      <c r="N134643" s="53"/>
    </row>
    <row r="134644" spans="14:14" x14ac:dyDescent="0.3">
      <c r="N134644" s="53"/>
    </row>
    <row r="134645" spans="14:14" x14ac:dyDescent="0.3">
      <c r="N134645" s="53"/>
    </row>
    <row r="134646" spans="14:14" x14ac:dyDescent="0.3">
      <c r="N134646" s="53"/>
    </row>
    <row r="134647" spans="14:14" x14ac:dyDescent="0.3">
      <c r="N134647" s="53"/>
    </row>
    <row r="134648" spans="14:14" x14ac:dyDescent="0.3">
      <c r="N134648" s="53"/>
    </row>
    <row r="134649" spans="14:14" x14ac:dyDescent="0.3">
      <c r="N134649" s="53"/>
    </row>
    <row r="134650" spans="14:14" x14ac:dyDescent="0.3">
      <c r="N134650" s="53"/>
    </row>
    <row r="134651" spans="14:14" x14ac:dyDescent="0.3">
      <c r="N134651" s="53"/>
    </row>
    <row r="134652" spans="14:14" x14ac:dyDescent="0.3">
      <c r="N134652" s="53"/>
    </row>
    <row r="134653" spans="14:14" x14ac:dyDescent="0.3">
      <c r="N134653" s="53"/>
    </row>
    <row r="134654" spans="14:14" x14ac:dyDescent="0.3">
      <c r="N134654" s="53"/>
    </row>
    <row r="134655" spans="14:14" x14ac:dyDescent="0.3">
      <c r="N134655" s="53"/>
    </row>
    <row r="134656" spans="14:14" x14ac:dyDescent="0.3">
      <c r="N134656" s="53"/>
    </row>
    <row r="134657" spans="14:14" x14ac:dyDescent="0.3">
      <c r="N134657" s="53"/>
    </row>
    <row r="134658" spans="14:14" x14ac:dyDescent="0.3">
      <c r="N134658" s="53"/>
    </row>
    <row r="134659" spans="14:14" x14ac:dyDescent="0.3">
      <c r="N134659" s="53"/>
    </row>
    <row r="134660" spans="14:14" x14ac:dyDescent="0.3">
      <c r="N134660" s="53"/>
    </row>
    <row r="134661" spans="14:14" x14ac:dyDescent="0.3">
      <c r="N134661" s="53"/>
    </row>
    <row r="134662" spans="14:14" x14ac:dyDescent="0.3">
      <c r="N134662" s="53"/>
    </row>
    <row r="134663" spans="14:14" x14ac:dyDescent="0.3">
      <c r="N134663" s="53"/>
    </row>
    <row r="134664" spans="14:14" x14ac:dyDescent="0.3">
      <c r="N134664" s="53"/>
    </row>
    <row r="134665" spans="14:14" x14ac:dyDescent="0.3">
      <c r="N134665" s="53"/>
    </row>
    <row r="134666" spans="14:14" x14ac:dyDescent="0.3">
      <c r="N134666" s="53"/>
    </row>
    <row r="134667" spans="14:14" x14ac:dyDescent="0.3">
      <c r="N134667" s="53"/>
    </row>
    <row r="134668" spans="14:14" x14ac:dyDescent="0.3">
      <c r="N134668" s="53"/>
    </row>
    <row r="134669" spans="14:14" x14ac:dyDescent="0.3">
      <c r="N134669" s="53"/>
    </row>
    <row r="134670" spans="14:14" x14ac:dyDescent="0.3">
      <c r="N134670" s="53"/>
    </row>
    <row r="134671" spans="14:14" x14ac:dyDescent="0.3">
      <c r="N134671" s="53"/>
    </row>
    <row r="134672" spans="14:14" x14ac:dyDescent="0.3">
      <c r="N134672" s="53"/>
    </row>
    <row r="134673" spans="14:14" x14ac:dyDescent="0.3">
      <c r="N134673" s="53"/>
    </row>
    <row r="134674" spans="14:14" x14ac:dyDescent="0.3">
      <c r="N134674" s="53"/>
    </row>
    <row r="134675" spans="14:14" x14ac:dyDescent="0.3">
      <c r="N134675" s="53"/>
    </row>
    <row r="134676" spans="14:14" x14ac:dyDescent="0.3">
      <c r="N134676" s="53"/>
    </row>
    <row r="134677" spans="14:14" x14ac:dyDescent="0.3">
      <c r="N134677" s="53"/>
    </row>
    <row r="134678" spans="14:14" x14ac:dyDescent="0.3">
      <c r="N134678" s="53"/>
    </row>
    <row r="134679" spans="14:14" x14ac:dyDescent="0.3">
      <c r="N134679" s="53"/>
    </row>
    <row r="134680" spans="14:14" x14ac:dyDescent="0.3">
      <c r="N134680" s="53"/>
    </row>
    <row r="134681" spans="14:14" x14ac:dyDescent="0.3">
      <c r="N134681" s="53"/>
    </row>
    <row r="134682" spans="14:14" x14ac:dyDescent="0.3">
      <c r="N134682" s="53"/>
    </row>
    <row r="134683" spans="14:14" x14ac:dyDescent="0.3">
      <c r="N134683" s="53"/>
    </row>
    <row r="134684" spans="14:14" x14ac:dyDescent="0.3">
      <c r="N134684" s="53"/>
    </row>
    <row r="134685" spans="14:14" x14ac:dyDescent="0.3">
      <c r="N134685" s="53"/>
    </row>
    <row r="134686" spans="14:14" x14ac:dyDescent="0.3">
      <c r="N134686" s="53"/>
    </row>
    <row r="134687" spans="14:14" x14ac:dyDescent="0.3">
      <c r="N134687" s="53"/>
    </row>
    <row r="134688" spans="14:14" x14ac:dyDescent="0.3">
      <c r="N134688" s="53"/>
    </row>
    <row r="134689" spans="14:14" x14ac:dyDescent="0.3">
      <c r="N134689" s="53"/>
    </row>
    <row r="134690" spans="14:14" x14ac:dyDescent="0.3">
      <c r="N134690" s="53"/>
    </row>
    <row r="134691" spans="14:14" x14ac:dyDescent="0.3">
      <c r="N134691" s="53"/>
    </row>
    <row r="134692" spans="14:14" x14ac:dyDescent="0.3">
      <c r="N134692" s="53"/>
    </row>
    <row r="134693" spans="14:14" x14ac:dyDescent="0.3">
      <c r="N134693" s="53"/>
    </row>
    <row r="134694" spans="14:14" x14ac:dyDescent="0.3">
      <c r="N134694" s="53"/>
    </row>
    <row r="134695" spans="14:14" x14ac:dyDescent="0.3">
      <c r="N134695" s="53"/>
    </row>
    <row r="134696" spans="14:14" x14ac:dyDescent="0.3">
      <c r="N134696" s="53"/>
    </row>
    <row r="134697" spans="14:14" x14ac:dyDescent="0.3">
      <c r="N134697" s="53"/>
    </row>
    <row r="134698" spans="14:14" x14ac:dyDescent="0.3">
      <c r="N134698" s="53"/>
    </row>
    <row r="134699" spans="14:14" x14ac:dyDescent="0.3">
      <c r="N134699" s="53"/>
    </row>
    <row r="134700" spans="14:14" x14ac:dyDescent="0.3">
      <c r="N134700" s="53"/>
    </row>
    <row r="134701" spans="14:14" x14ac:dyDescent="0.3">
      <c r="N134701" s="53"/>
    </row>
    <row r="134702" spans="14:14" x14ac:dyDescent="0.3">
      <c r="N134702" s="53"/>
    </row>
    <row r="134703" spans="14:14" x14ac:dyDescent="0.3">
      <c r="N134703" s="53"/>
    </row>
    <row r="134704" spans="14:14" x14ac:dyDescent="0.3">
      <c r="N134704" s="53"/>
    </row>
    <row r="134705" spans="14:14" x14ac:dyDescent="0.3">
      <c r="N134705" s="53"/>
    </row>
    <row r="134706" spans="14:14" x14ac:dyDescent="0.3">
      <c r="N134706" s="53"/>
    </row>
    <row r="134707" spans="14:14" x14ac:dyDescent="0.3">
      <c r="N134707" s="53"/>
    </row>
    <row r="134708" spans="14:14" x14ac:dyDescent="0.3">
      <c r="N134708" s="53"/>
    </row>
    <row r="134709" spans="14:14" x14ac:dyDescent="0.3">
      <c r="N134709" s="53"/>
    </row>
    <row r="134710" spans="14:14" x14ac:dyDescent="0.3">
      <c r="N134710" s="53"/>
    </row>
    <row r="134711" spans="14:14" x14ac:dyDescent="0.3">
      <c r="N134711" s="53"/>
    </row>
    <row r="134712" spans="14:14" x14ac:dyDescent="0.3">
      <c r="N134712" s="53"/>
    </row>
    <row r="134713" spans="14:14" x14ac:dyDescent="0.3">
      <c r="N134713" s="53"/>
    </row>
    <row r="134714" spans="14:14" x14ac:dyDescent="0.3">
      <c r="N134714" s="53"/>
    </row>
    <row r="134715" spans="14:14" x14ac:dyDescent="0.3">
      <c r="N134715" s="53"/>
    </row>
    <row r="134716" spans="14:14" x14ac:dyDescent="0.3">
      <c r="N134716" s="53"/>
    </row>
    <row r="134717" spans="14:14" x14ac:dyDescent="0.3">
      <c r="N134717" s="53"/>
    </row>
    <row r="134718" spans="14:14" x14ac:dyDescent="0.3">
      <c r="N134718" s="53"/>
    </row>
    <row r="134719" spans="14:14" x14ac:dyDescent="0.3">
      <c r="N134719" s="53"/>
    </row>
    <row r="134720" spans="14:14" x14ac:dyDescent="0.3">
      <c r="N134720" s="53"/>
    </row>
    <row r="134721" spans="14:14" x14ac:dyDescent="0.3">
      <c r="N134721" s="53"/>
    </row>
    <row r="134722" spans="14:14" x14ac:dyDescent="0.3">
      <c r="N134722" s="53"/>
    </row>
    <row r="134723" spans="14:14" x14ac:dyDescent="0.3">
      <c r="N134723" s="53"/>
    </row>
    <row r="134724" spans="14:14" x14ac:dyDescent="0.3">
      <c r="N134724" s="53"/>
    </row>
    <row r="134725" spans="14:14" x14ac:dyDescent="0.3">
      <c r="N134725" s="53"/>
    </row>
    <row r="134726" spans="14:14" x14ac:dyDescent="0.3">
      <c r="N134726" s="53"/>
    </row>
    <row r="134727" spans="14:14" x14ac:dyDescent="0.3">
      <c r="N134727" s="53"/>
    </row>
    <row r="134728" spans="14:14" x14ac:dyDescent="0.3">
      <c r="N134728" s="53"/>
    </row>
    <row r="134729" spans="14:14" x14ac:dyDescent="0.3">
      <c r="N134729" s="53"/>
    </row>
    <row r="134730" spans="14:14" x14ac:dyDescent="0.3">
      <c r="N134730" s="53"/>
    </row>
    <row r="134731" spans="14:14" x14ac:dyDescent="0.3">
      <c r="N134731" s="53"/>
    </row>
    <row r="134732" spans="14:14" x14ac:dyDescent="0.3">
      <c r="N134732" s="53"/>
    </row>
    <row r="134733" spans="14:14" x14ac:dyDescent="0.3">
      <c r="N134733" s="53"/>
    </row>
    <row r="134734" spans="14:14" x14ac:dyDescent="0.3">
      <c r="N134734" s="53"/>
    </row>
    <row r="134735" spans="14:14" x14ac:dyDescent="0.3">
      <c r="N134735" s="53"/>
    </row>
    <row r="134736" spans="14:14" x14ac:dyDescent="0.3">
      <c r="N134736" s="53"/>
    </row>
    <row r="134737" spans="14:14" x14ac:dyDescent="0.3">
      <c r="N134737" s="53"/>
    </row>
    <row r="134738" spans="14:14" x14ac:dyDescent="0.3">
      <c r="N134738" s="53"/>
    </row>
    <row r="134739" spans="14:14" x14ac:dyDescent="0.3">
      <c r="N134739" s="53"/>
    </row>
    <row r="134740" spans="14:14" x14ac:dyDescent="0.3">
      <c r="N134740" s="53"/>
    </row>
    <row r="134741" spans="14:14" x14ac:dyDescent="0.3">
      <c r="N134741" s="53"/>
    </row>
    <row r="134742" spans="14:14" x14ac:dyDescent="0.3">
      <c r="N134742" s="53"/>
    </row>
    <row r="134743" spans="14:14" x14ac:dyDescent="0.3">
      <c r="N134743" s="53"/>
    </row>
    <row r="134744" spans="14:14" x14ac:dyDescent="0.3">
      <c r="N134744" s="53"/>
    </row>
    <row r="134745" spans="14:14" x14ac:dyDescent="0.3">
      <c r="N134745" s="53"/>
    </row>
    <row r="134746" spans="14:14" x14ac:dyDescent="0.3">
      <c r="N134746" s="53"/>
    </row>
    <row r="134747" spans="14:14" x14ac:dyDescent="0.3">
      <c r="N134747" s="53"/>
    </row>
    <row r="134748" spans="14:14" x14ac:dyDescent="0.3">
      <c r="N134748" s="53"/>
    </row>
    <row r="134749" spans="14:14" x14ac:dyDescent="0.3">
      <c r="N134749" s="53"/>
    </row>
    <row r="134750" spans="14:14" x14ac:dyDescent="0.3">
      <c r="N134750" s="53"/>
    </row>
    <row r="134751" spans="14:14" x14ac:dyDescent="0.3">
      <c r="N134751" s="53"/>
    </row>
    <row r="134752" spans="14:14" x14ac:dyDescent="0.3">
      <c r="N134752" s="53"/>
    </row>
    <row r="134753" spans="14:14" x14ac:dyDescent="0.3">
      <c r="N134753" s="53"/>
    </row>
    <row r="134754" spans="14:14" x14ac:dyDescent="0.3">
      <c r="N134754" s="53"/>
    </row>
    <row r="134755" spans="14:14" x14ac:dyDescent="0.3">
      <c r="N134755" s="53"/>
    </row>
    <row r="134756" spans="14:14" x14ac:dyDescent="0.3">
      <c r="N134756" s="53"/>
    </row>
    <row r="134757" spans="14:14" x14ac:dyDescent="0.3">
      <c r="N134757" s="53"/>
    </row>
    <row r="134758" spans="14:14" x14ac:dyDescent="0.3">
      <c r="N134758" s="53"/>
    </row>
    <row r="134759" spans="14:14" x14ac:dyDescent="0.3">
      <c r="N134759" s="53"/>
    </row>
    <row r="134760" spans="14:14" x14ac:dyDescent="0.3">
      <c r="N134760" s="53"/>
    </row>
    <row r="134761" spans="14:14" x14ac:dyDescent="0.3">
      <c r="N134761" s="53"/>
    </row>
    <row r="134762" spans="14:14" x14ac:dyDescent="0.3">
      <c r="N134762" s="53"/>
    </row>
    <row r="134763" spans="14:14" x14ac:dyDescent="0.3">
      <c r="N134763" s="53"/>
    </row>
    <row r="134764" spans="14:14" x14ac:dyDescent="0.3">
      <c r="N134764" s="53"/>
    </row>
    <row r="134765" spans="14:14" x14ac:dyDescent="0.3">
      <c r="N134765" s="53"/>
    </row>
    <row r="134766" spans="14:14" x14ac:dyDescent="0.3">
      <c r="N134766" s="53"/>
    </row>
    <row r="134767" spans="14:14" x14ac:dyDescent="0.3">
      <c r="N134767" s="53"/>
    </row>
    <row r="134768" spans="14:14" x14ac:dyDescent="0.3">
      <c r="N134768" s="53"/>
    </row>
    <row r="134769" spans="14:14" x14ac:dyDescent="0.3">
      <c r="N134769" s="53"/>
    </row>
    <row r="134770" spans="14:14" x14ac:dyDescent="0.3">
      <c r="N134770" s="53"/>
    </row>
    <row r="134771" spans="14:14" x14ac:dyDescent="0.3">
      <c r="N134771" s="53"/>
    </row>
    <row r="134772" spans="14:14" x14ac:dyDescent="0.3">
      <c r="N134772" s="53"/>
    </row>
    <row r="134773" spans="14:14" x14ac:dyDescent="0.3">
      <c r="N134773" s="53"/>
    </row>
    <row r="134774" spans="14:14" x14ac:dyDescent="0.3">
      <c r="N134774" s="53"/>
    </row>
    <row r="134775" spans="14:14" x14ac:dyDescent="0.3">
      <c r="N134775" s="53"/>
    </row>
    <row r="134776" spans="14:14" x14ac:dyDescent="0.3">
      <c r="N134776" s="53"/>
    </row>
    <row r="134777" spans="14:14" x14ac:dyDescent="0.3">
      <c r="N134777" s="53"/>
    </row>
    <row r="134778" spans="14:14" x14ac:dyDescent="0.3">
      <c r="N134778" s="53"/>
    </row>
    <row r="134779" spans="14:14" x14ac:dyDescent="0.3">
      <c r="N134779" s="53"/>
    </row>
    <row r="134780" spans="14:14" x14ac:dyDescent="0.3">
      <c r="N134780" s="53"/>
    </row>
    <row r="134781" spans="14:14" x14ac:dyDescent="0.3">
      <c r="N134781" s="53"/>
    </row>
    <row r="134782" spans="14:14" x14ac:dyDescent="0.3">
      <c r="N134782" s="53"/>
    </row>
    <row r="134783" spans="14:14" x14ac:dyDescent="0.3">
      <c r="N134783" s="53"/>
    </row>
    <row r="134784" spans="14:14" x14ac:dyDescent="0.3">
      <c r="N134784" s="53"/>
    </row>
    <row r="134785" spans="14:14" x14ac:dyDescent="0.3">
      <c r="N134785" s="53"/>
    </row>
    <row r="134786" spans="14:14" x14ac:dyDescent="0.3">
      <c r="N134786" s="53"/>
    </row>
    <row r="134787" spans="14:14" x14ac:dyDescent="0.3">
      <c r="N134787" s="53"/>
    </row>
    <row r="134788" spans="14:14" x14ac:dyDescent="0.3">
      <c r="N134788" s="53"/>
    </row>
    <row r="134789" spans="14:14" x14ac:dyDescent="0.3">
      <c r="N134789" s="53"/>
    </row>
    <row r="134790" spans="14:14" x14ac:dyDescent="0.3">
      <c r="N134790" s="53"/>
    </row>
    <row r="134791" spans="14:14" x14ac:dyDescent="0.3">
      <c r="N134791" s="53"/>
    </row>
    <row r="134792" spans="14:14" x14ac:dyDescent="0.3">
      <c r="N134792" s="53"/>
    </row>
    <row r="134793" spans="14:14" x14ac:dyDescent="0.3">
      <c r="N134793" s="53"/>
    </row>
    <row r="134794" spans="14:14" x14ac:dyDescent="0.3">
      <c r="N134794" s="53"/>
    </row>
    <row r="134795" spans="14:14" x14ac:dyDescent="0.3">
      <c r="N134795" s="53"/>
    </row>
    <row r="134796" spans="14:14" x14ac:dyDescent="0.3">
      <c r="N134796" s="53"/>
    </row>
    <row r="134797" spans="14:14" x14ac:dyDescent="0.3">
      <c r="N134797" s="53"/>
    </row>
    <row r="134798" spans="14:14" x14ac:dyDescent="0.3">
      <c r="N134798" s="53"/>
    </row>
    <row r="134799" spans="14:14" x14ac:dyDescent="0.3">
      <c r="N134799" s="53"/>
    </row>
    <row r="134800" spans="14:14" x14ac:dyDescent="0.3">
      <c r="N134800" s="53"/>
    </row>
    <row r="134801" spans="14:14" x14ac:dyDescent="0.3">
      <c r="N134801" s="53"/>
    </row>
    <row r="134802" spans="14:14" x14ac:dyDescent="0.3">
      <c r="N134802" s="53"/>
    </row>
    <row r="134803" spans="14:14" x14ac:dyDescent="0.3">
      <c r="N134803" s="53"/>
    </row>
    <row r="134804" spans="14:14" x14ac:dyDescent="0.3">
      <c r="N134804" s="53"/>
    </row>
    <row r="134805" spans="14:14" x14ac:dyDescent="0.3">
      <c r="N134805" s="53"/>
    </row>
    <row r="134806" spans="14:14" x14ac:dyDescent="0.3">
      <c r="N134806" s="53"/>
    </row>
    <row r="134807" spans="14:14" x14ac:dyDescent="0.3">
      <c r="N134807" s="53"/>
    </row>
    <row r="134808" spans="14:14" x14ac:dyDescent="0.3">
      <c r="N134808" s="53"/>
    </row>
    <row r="134809" spans="14:14" x14ac:dyDescent="0.3">
      <c r="N134809" s="53"/>
    </row>
    <row r="134810" spans="14:14" x14ac:dyDescent="0.3">
      <c r="N134810" s="53"/>
    </row>
    <row r="134811" spans="14:14" x14ac:dyDescent="0.3">
      <c r="N134811" s="53"/>
    </row>
    <row r="134812" spans="14:14" x14ac:dyDescent="0.3">
      <c r="N134812" s="53"/>
    </row>
    <row r="134813" spans="14:14" x14ac:dyDescent="0.3">
      <c r="N134813" s="53"/>
    </row>
    <row r="134814" spans="14:14" x14ac:dyDescent="0.3">
      <c r="N134814" s="53"/>
    </row>
    <row r="134815" spans="14:14" x14ac:dyDescent="0.3">
      <c r="N134815" s="53"/>
    </row>
    <row r="134816" spans="14:14" x14ac:dyDescent="0.3">
      <c r="N134816" s="53"/>
    </row>
    <row r="134817" spans="14:14" x14ac:dyDescent="0.3">
      <c r="N134817" s="53"/>
    </row>
    <row r="134818" spans="14:14" x14ac:dyDescent="0.3">
      <c r="N134818" s="53"/>
    </row>
    <row r="134819" spans="14:14" x14ac:dyDescent="0.3">
      <c r="N134819" s="53"/>
    </row>
    <row r="134820" spans="14:14" x14ac:dyDescent="0.3">
      <c r="N134820" s="53"/>
    </row>
    <row r="134821" spans="14:14" x14ac:dyDescent="0.3">
      <c r="N134821" s="53"/>
    </row>
    <row r="134822" spans="14:14" x14ac:dyDescent="0.3">
      <c r="N134822" s="53"/>
    </row>
    <row r="134823" spans="14:14" x14ac:dyDescent="0.3">
      <c r="N134823" s="53"/>
    </row>
    <row r="134824" spans="14:14" x14ac:dyDescent="0.3">
      <c r="N134824" s="53"/>
    </row>
    <row r="134825" spans="14:14" x14ac:dyDescent="0.3">
      <c r="N134825" s="53"/>
    </row>
    <row r="134826" spans="14:14" x14ac:dyDescent="0.3">
      <c r="N134826" s="53"/>
    </row>
    <row r="134827" spans="14:14" x14ac:dyDescent="0.3">
      <c r="N134827" s="53"/>
    </row>
    <row r="134828" spans="14:14" x14ac:dyDescent="0.3">
      <c r="N134828" s="53"/>
    </row>
    <row r="134829" spans="14:14" x14ac:dyDescent="0.3">
      <c r="N134829" s="53"/>
    </row>
    <row r="134830" spans="14:14" x14ac:dyDescent="0.3">
      <c r="N134830" s="53"/>
    </row>
    <row r="134831" spans="14:14" x14ac:dyDescent="0.3">
      <c r="N134831" s="53"/>
    </row>
    <row r="134832" spans="14:14" x14ac:dyDescent="0.3">
      <c r="N134832" s="53"/>
    </row>
    <row r="134833" spans="14:14" x14ac:dyDescent="0.3">
      <c r="N134833" s="53"/>
    </row>
    <row r="134834" spans="14:14" x14ac:dyDescent="0.3">
      <c r="N134834" s="53"/>
    </row>
    <row r="134835" spans="14:14" x14ac:dyDescent="0.3">
      <c r="N134835" s="53"/>
    </row>
    <row r="134836" spans="14:14" x14ac:dyDescent="0.3">
      <c r="N134836" s="53"/>
    </row>
    <row r="134837" spans="14:14" x14ac:dyDescent="0.3">
      <c r="N134837" s="53"/>
    </row>
    <row r="134838" spans="14:14" x14ac:dyDescent="0.3">
      <c r="N134838" s="53"/>
    </row>
    <row r="134839" spans="14:14" x14ac:dyDescent="0.3">
      <c r="N134839" s="53"/>
    </row>
    <row r="134840" spans="14:14" x14ac:dyDescent="0.3">
      <c r="N134840" s="53"/>
    </row>
    <row r="134841" spans="14:14" x14ac:dyDescent="0.3">
      <c r="N134841" s="53"/>
    </row>
    <row r="134842" spans="14:14" x14ac:dyDescent="0.3">
      <c r="N134842" s="53"/>
    </row>
    <row r="134843" spans="14:14" x14ac:dyDescent="0.3">
      <c r="N134843" s="53"/>
    </row>
    <row r="134844" spans="14:14" x14ac:dyDescent="0.3">
      <c r="N134844" s="53"/>
    </row>
    <row r="134845" spans="14:14" x14ac:dyDescent="0.3">
      <c r="N134845" s="53"/>
    </row>
    <row r="134846" spans="14:14" x14ac:dyDescent="0.3">
      <c r="N134846" s="53"/>
    </row>
    <row r="134847" spans="14:14" x14ac:dyDescent="0.3">
      <c r="N134847" s="53"/>
    </row>
    <row r="134848" spans="14:14" x14ac:dyDescent="0.3">
      <c r="N134848" s="53"/>
    </row>
    <row r="134849" spans="14:14" x14ac:dyDescent="0.3">
      <c r="N134849" s="53"/>
    </row>
    <row r="134850" spans="14:14" x14ac:dyDescent="0.3">
      <c r="N134850" s="53"/>
    </row>
    <row r="134851" spans="14:14" x14ac:dyDescent="0.3">
      <c r="N134851" s="53"/>
    </row>
    <row r="134852" spans="14:14" x14ac:dyDescent="0.3">
      <c r="N134852" s="53"/>
    </row>
    <row r="134853" spans="14:14" x14ac:dyDescent="0.3">
      <c r="N134853" s="53"/>
    </row>
    <row r="134854" spans="14:14" x14ac:dyDescent="0.3">
      <c r="N134854" s="53"/>
    </row>
    <row r="134855" spans="14:14" x14ac:dyDescent="0.3">
      <c r="N134855" s="53"/>
    </row>
    <row r="134856" spans="14:14" x14ac:dyDescent="0.3">
      <c r="N134856" s="53"/>
    </row>
    <row r="134857" spans="14:14" x14ac:dyDescent="0.3">
      <c r="N134857" s="53"/>
    </row>
    <row r="134858" spans="14:14" x14ac:dyDescent="0.3">
      <c r="N134858" s="53"/>
    </row>
    <row r="134859" spans="14:14" x14ac:dyDescent="0.3">
      <c r="N134859" s="53"/>
    </row>
    <row r="134860" spans="14:14" x14ac:dyDescent="0.3">
      <c r="N134860" s="53"/>
    </row>
    <row r="134861" spans="14:14" x14ac:dyDescent="0.3">
      <c r="N134861" s="53"/>
    </row>
    <row r="134862" spans="14:14" x14ac:dyDescent="0.3">
      <c r="N134862" s="53"/>
    </row>
    <row r="134863" spans="14:14" x14ac:dyDescent="0.3">
      <c r="N134863" s="53"/>
    </row>
    <row r="134864" spans="14:14" x14ac:dyDescent="0.3">
      <c r="N134864" s="53"/>
    </row>
    <row r="134865" spans="14:14" x14ac:dyDescent="0.3">
      <c r="N134865" s="53"/>
    </row>
    <row r="134866" spans="14:14" x14ac:dyDescent="0.3">
      <c r="N134866" s="53"/>
    </row>
    <row r="134867" spans="14:14" x14ac:dyDescent="0.3">
      <c r="N134867" s="53"/>
    </row>
    <row r="134868" spans="14:14" x14ac:dyDescent="0.3">
      <c r="N134868" s="53"/>
    </row>
    <row r="134869" spans="14:14" x14ac:dyDescent="0.3">
      <c r="N134869" s="53"/>
    </row>
    <row r="134870" spans="14:14" x14ac:dyDescent="0.3">
      <c r="N134870" s="53"/>
    </row>
    <row r="134871" spans="14:14" x14ac:dyDescent="0.3">
      <c r="N134871" s="53"/>
    </row>
    <row r="134872" spans="14:14" x14ac:dyDescent="0.3">
      <c r="N134872" s="53"/>
    </row>
    <row r="134873" spans="14:14" x14ac:dyDescent="0.3">
      <c r="N134873" s="53"/>
    </row>
    <row r="134874" spans="14:14" x14ac:dyDescent="0.3">
      <c r="N134874" s="53"/>
    </row>
    <row r="134875" spans="14:14" x14ac:dyDescent="0.3">
      <c r="N134875" s="53"/>
    </row>
    <row r="134876" spans="14:14" x14ac:dyDescent="0.3">
      <c r="N134876" s="53"/>
    </row>
    <row r="134877" spans="14:14" x14ac:dyDescent="0.3">
      <c r="N134877" s="53"/>
    </row>
    <row r="134878" spans="14:14" x14ac:dyDescent="0.3">
      <c r="N134878" s="53"/>
    </row>
    <row r="134879" spans="14:14" x14ac:dyDescent="0.3">
      <c r="N134879" s="53"/>
    </row>
    <row r="134880" spans="14:14" x14ac:dyDescent="0.3">
      <c r="N134880" s="53"/>
    </row>
    <row r="134881" spans="14:14" x14ac:dyDescent="0.3">
      <c r="N134881" s="53"/>
    </row>
    <row r="134882" spans="14:14" x14ac:dyDescent="0.3">
      <c r="N134882" s="53"/>
    </row>
    <row r="134883" spans="14:14" x14ac:dyDescent="0.3">
      <c r="N134883" s="53"/>
    </row>
    <row r="134884" spans="14:14" x14ac:dyDescent="0.3">
      <c r="N134884" s="53"/>
    </row>
    <row r="134885" spans="14:14" x14ac:dyDescent="0.3">
      <c r="N134885" s="53"/>
    </row>
    <row r="134886" spans="14:14" x14ac:dyDescent="0.3">
      <c r="N134886" s="53"/>
    </row>
    <row r="134887" spans="14:14" x14ac:dyDescent="0.3">
      <c r="N134887" s="53"/>
    </row>
    <row r="134888" spans="14:14" x14ac:dyDescent="0.3">
      <c r="N134888" s="53"/>
    </row>
    <row r="134889" spans="14:14" x14ac:dyDescent="0.3">
      <c r="N134889" s="53"/>
    </row>
    <row r="134890" spans="14:14" x14ac:dyDescent="0.3">
      <c r="N134890" s="53"/>
    </row>
    <row r="134891" spans="14:14" x14ac:dyDescent="0.3">
      <c r="N134891" s="53"/>
    </row>
    <row r="134892" spans="14:14" x14ac:dyDescent="0.3">
      <c r="N134892" s="53"/>
    </row>
    <row r="134893" spans="14:14" x14ac:dyDescent="0.3">
      <c r="N134893" s="53"/>
    </row>
    <row r="134894" spans="14:14" x14ac:dyDescent="0.3">
      <c r="N134894" s="53"/>
    </row>
    <row r="134895" spans="14:14" x14ac:dyDescent="0.3">
      <c r="N134895" s="53"/>
    </row>
    <row r="134896" spans="14:14" x14ac:dyDescent="0.3">
      <c r="N134896" s="53"/>
    </row>
    <row r="134897" spans="14:14" x14ac:dyDescent="0.3">
      <c r="N134897" s="53"/>
    </row>
    <row r="134898" spans="14:14" x14ac:dyDescent="0.3">
      <c r="N134898" s="53"/>
    </row>
    <row r="134899" spans="14:14" x14ac:dyDescent="0.3">
      <c r="N134899" s="53"/>
    </row>
    <row r="134900" spans="14:14" x14ac:dyDescent="0.3">
      <c r="N134900" s="53"/>
    </row>
    <row r="134901" spans="14:14" x14ac:dyDescent="0.3">
      <c r="N134901" s="53"/>
    </row>
    <row r="134902" spans="14:14" x14ac:dyDescent="0.3">
      <c r="N134902" s="53"/>
    </row>
    <row r="134903" spans="14:14" x14ac:dyDescent="0.3">
      <c r="N134903" s="53"/>
    </row>
    <row r="134904" spans="14:14" x14ac:dyDescent="0.3">
      <c r="N134904" s="53"/>
    </row>
    <row r="134905" spans="14:14" x14ac:dyDescent="0.3">
      <c r="N134905" s="53"/>
    </row>
    <row r="134906" spans="14:14" x14ac:dyDescent="0.3">
      <c r="N134906" s="53"/>
    </row>
    <row r="134907" spans="14:14" x14ac:dyDescent="0.3">
      <c r="N134907" s="53"/>
    </row>
    <row r="134908" spans="14:14" x14ac:dyDescent="0.3">
      <c r="N134908" s="53"/>
    </row>
    <row r="134909" spans="14:14" x14ac:dyDescent="0.3">
      <c r="N134909" s="53"/>
    </row>
    <row r="134910" spans="14:14" x14ac:dyDescent="0.3">
      <c r="N134910" s="53"/>
    </row>
    <row r="134911" spans="14:14" x14ac:dyDescent="0.3">
      <c r="N134911" s="53"/>
    </row>
    <row r="134912" spans="14:14" x14ac:dyDescent="0.3">
      <c r="N134912" s="53"/>
    </row>
    <row r="134913" spans="14:14" x14ac:dyDescent="0.3">
      <c r="N134913" s="53"/>
    </row>
    <row r="134914" spans="14:14" x14ac:dyDescent="0.3">
      <c r="N134914" s="53"/>
    </row>
    <row r="134915" spans="14:14" x14ac:dyDescent="0.3">
      <c r="N134915" s="53"/>
    </row>
    <row r="134916" spans="14:14" x14ac:dyDescent="0.3">
      <c r="N134916" s="53"/>
    </row>
    <row r="134917" spans="14:14" x14ac:dyDescent="0.3">
      <c r="N134917" s="53"/>
    </row>
    <row r="134918" spans="14:14" x14ac:dyDescent="0.3">
      <c r="N134918" s="53"/>
    </row>
    <row r="134919" spans="14:14" x14ac:dyDescent="0.3">
      <c r="N134919" s="53"/>
    </row>
    <row r="134920" spans="14:14" x14ac:dyDescent="0.3">
      <c r="N134920" s="53"/>
    </row>
    <row r="134921" spans="14:14" x14ac:dyDescent="0.3">
      <c r="N134921" s="53"/>
    </row>
    <row r="134922" spans="14:14" x14ac:dyDescent="0.3">
      <c r="N134922" s="53"/>
    </row>
    <row r="134923" spans="14:14" x14ac:dyDescent="0.3">
      <c r="N134923" s="53"/>
    </row>
    <row r="134924" spans="14:14" x14ac:dyDescent="0.3">
      <c r="N134924" s="53"/>
    </row>
    <row r="134925" spans="14:14" x14ac:dyDescent="0.3">
      <c r="N134925" s="53"/>
    </row>
    <row r="134926" spans="14:14" x14ac:dyDescent="0.3">
      <c r="N134926" s="53"/>
    </row>
    <row r="134927" spans="14:14" x14ac:dyDescent="0.3">
      <c r="N134927" s="53"/>
    </row>
    <row r="134928" spans="14:14" x14ac:dyDescent="0.3">
      <c r="N134928" s="53"/>
    </row>
    <row r="134929" spans="14:14" x14ac:dyDescent="0.3">
      <c r="N134929" s="53"/>
    </row>
    <row r="134930" spans="14:14" x14ac:dyDescent="0.3">
      <c r="N134930" s="53"/>
    </row>
    <row r="134931" spans="14:14" x14ac:dyDescent="0.3">
      <c r="N134931" s="53"/>
    </row>
    <row r="134932" spans="14:14" x14ac:dyDescent="0.3">
      <c r="N134932" s="53"/>
    </row>
    <row r="134933" spans="14:14" x14ac:dyDescent="0.3">
      <c r="N134933" s="53"/>
    </row>
    <row r="134934" spans="14:14" x14ac:dyDescent="0.3">
      <c r="N134934" s="53"/>
    </row>
    <row r="134935" spans="14:14" x14ac:dyDescent="0.3">
      <c r="N134935" s="53"/>
    </row>
    <row r="134936" spans="14:14" x14ac:dyDescent="0.3">
      <c r="N134936" s="53"/>
    </row>
    <row r="134937" spans="14:14" x14ac:dyDescent="0.3">
      <c r="N134937" s="53"/>
    </row>
    <row r="134938" spans="14:14" x14ac:dyDescent="0.3">
      <c r="N134938" s="53"/>
    </row>
    <row r="134939" spans="14:14" x14ac:dyDescent="0.3">
      <c r="N134939" s="53"/>
    </row>
    <row r="134940" spans="14:14" x14ac:dyDescent="0.3">
      <c r="N134940" s="53"/>
    </row>
    <row r="134941" spans="14:14" x14ac:dyDescent="0.3">
      <c r="N134941" s="53"/>
    </row>
    <row r="134942" spans="14:14" x14ac:dyDescent="0.3">
      <c r="N134942" s="53"/>
    </row>
    <row r="134943" spans="14:14" x14ac:dyDescent="0.3">
      <c r="N134943" s="53"/>
    </row>
    <row r="134944" spans="14:14" x14ac:dyDescent="0.3">
      <c r="N134944" s="53"/>
    </row>
    <row r="134945" spans="14:14" x14ac:dyDescent="0.3">
      <c r="N134945" s="53"/>
    </row>
    <row r="134946" spans="14:14" x14ac:dyDescent="0.3">
      <c r="N134946" s="53"/>
    </row>
    <row r="134947" spans="14:14" x14ac:dyDescent="0.3">
      <c r="N134947" s="53"/>
    </row>
    <row r="134948" spans="14:14" x14ac:dyDescent="0.3">
      <c r="N134948" s="53"/>
    </row>
    <row r="134949" spans="14:14" x14ac:dyDescent="0.3">
      <c r="N134949" s="53"/>
    </row>
    <row r="134950" spans="14:14" x14ac:dyDescent="0.3">
      <c r="N134950" s="53"/>
    </row>
    <row r="134951" spans="14:14" x14ac:dyDescent="0.3">
      <c r="N134951" s="53"/>
    </row>
    <row r="134952" spans="14:14" x14ac:dyDescent="0.3">
      <c r="N134952" s="53"/>
    </row>
    <row r="134953" spans="14:14" x14ac:dyDescent="0.3">
      <c r="N134953" s="53"/>
    </row>
    <row r="134954" spans="14:14" x14ac:dyDescent="0.3">
      <c r="N134954" s="53"/>
    </row>
    <row r="134955" spans="14:14" x14ac:dyDescent="0.3">
      <c r="N134955" s="53"/>
    </row>
    <row r="134956" spans="14:14" x14ac:dyDescent="0.3">
      <c r="N134956" s="53"/>
    </row>
    <row r="134957" spans="14:14" x14ac:dyDescent="0.3">
      <c r="N134957" s="53"/>
    </row>
    <row r="134958" spans="14:14" x14ac:dyDescent="0.3">
      <c r="N134958" s="53"/>
    </row>
    <row r="134959" spans="14:14" x14ac:dyDescent="0.3">
      <c r="N134959" s="53"/>
    </row>
    <row r="134960" spans="14:14" x14ac:dyDescent="0.3">
      <c r="N134960" s="53"/>
    </row>
    <row r="134961" spans="14:14" x14ac:dyDescent="0.3">
      <c r="N134961" s="53"/>
    </row>
    <row r="134962" spans="14:14" x14ac:dyDescent="0.3">
      <c r="N134962" s="53"/>
    </row>
    <row r="134963" spans="14:14" x14ac:dyDescent="0.3">
      <c r="N134963" s="53"/>
    </row>
    <row r="134964" spans="14:14" x14ac:dyDescent="0.3">
      <c r="N134964" s="53"/>
    </row>
    <row r="134965" spans="14:14" x14ac:dyDescent="0.3">
      <c r="N134965" s="53"/>
    </row>
    <row r="134966" spans="14:14" x14ac:dyDescent="0.3">
      <c r="N134966" s="53"/>
    </row>
    <row r="134967" spans="14:14" x14ac:dyDescent="0.3">
      <c r="N134967" s="53"/>
    </row>
    <row r="134968" spans="14:14" x14ac:dyDescent="0.3">
      <c r="N134968" s="53"/>
    </row>
    <row r="134969" spans="14:14" x14ac:dyDescent="0.3">
      <c r="N134969" s="53"/>
    </row>
    <row r="134970" spans="14:14" x14ac:dyDescent="0.3">
      <c r="N134970" s="53"/>
    </row>
    <row r="134971" spans="14:14" x14ac:dyDescent="0.3">
      <c r="N134971" s="53"/>
    </row>
    <row r="134972" spans="14:14" x14ac:dyDescent="0.3">
      <c r="N134972" s="53"/>
    </row>
    <row r="134973" spans="14:14" x14ac:dyDescent="0.3">
      <c r="N134973" s="53"/>
    </row>
    <row r="134974" spans="14:14" x14ac:dyDescent="0.3">
      <c r="N134974" s="53"/>
    </row>
    <row r="134975" spans="14:14" x14ac:dyDescent="0.3">
      <c r="N134975" s="53"/>
    </row>
    <row r="134976" spans="14:14" x14ac:dyDescent="0.3">
      <c r="N134976" s="53"/>
    </row>
    <row r="134977" spans="14:14" x14ac:dyDescent="0.3">
      <c r="N134977" s="53"/>
    </row>
    <row r="134978" spans="14:14" x14ac:dyDescent="0.3">
      <c r="N134978" s="53"/>
    </row>
    <row r="134979" spans="14:14" x14ac:dyDescent="0.3">
      <c r="N134979" s="53"/>
    </row>
    <row r="134980" spans="14:14" x14ac:dyDescent="0.3">
      <c r="N134980" s="53"/>
    </row>
    <row r="134981" spans="14:14" x14ac:dyDescent="0.3">
      <c r="N134981" s="53"/>
    </row>
    <row r="134982" spans="14:14" x14ac:dyDescent="0.3">
      <c r="N134982" s="53"/>
    </row>
    <row r="134983" spans="14:14" x14ac:dyDescent="0.3">
      <c r="N134983" s="53"/>
    </row>
    <row r="134984" spans="14:14" x14ac:dyDescent="0.3">
      <c r="N134984" s="53"/>
    </row>
    <row r="134985" spans="14:14" x14ac:dyDescent="0.3">
      <c r="N134985" s="53"/>
    </row>
    <row r="134986" spans="14:14" x14ac:dyDescent="0.3">
      <c r="N134986" s="53"/>
    </row>
    <row r="134987" spans="14:14" x14ac:dyDescent="0.3">
      <c r="N134987" s="53"/>
    </row>
    <row r="134988" spans="14:14" x14ac:dyDescent="0.3">
      <c r="N134988" s="53"/>
    </row>
    <row r="134989" spans="14:14" x14ac:dyDescent="0.3">
      <c r="N134989" s="53"/>
    </row>
    <row r="134990" spans="14:14" x14ac:dyDescent="0.3">
      <c r="N134990" s="53"/>
    </row>
    <row r="134991" spans="14:14" x14ac:dyDescent="0.3">
      <c r="N134991" s="53"/>
    </row>
    <row r="134992" spans="14:14" x14ac:dyDescent="0.3">
      <c r="N134992" s="53"/>
    </row>
    <row r="134993" spans="14:14" x14ac:dyDescent="0.3">
      <c r="N134993" s="53"/>
    </row>
    <row r="134994" spans="14:14" x14ac:dyDescent="0.3">
      <c r="N134994" s="53"/>
    </row>
    <row r="134995" spans="14:14" x14ac:dyDescent="0.3">
      <c r="N134995" s="53"/>
    </row>
    <row r="134996" spans="14:14" x14ac:dyDescent="0.3">
      <c r="N134996" s="53"/>
    </row>
    <row r="134997" spans="14:14" x14ac:dyDescent="0.3">
      <c r="N134997" s="53"/>
    </row>
    <row r="134998" spans="14:14" x14ac:dyDescent="0.3">
      <c r="N134998" s="53"/>
    </row>
    <row r="134999" spans="14:14" x14ac:dyDescent="0.3">
      <c r="N134999" s="53"/>
    </row>
    <row r="135000" spans="14:14" x14ac:dyDescent="0.3">
      <c r="N135000" s="53"/>
    </row>
    <row r="135001" spans="14:14" x14ac:dyDescent="0.3">
      <c r="N135001" s="53"/>
    </row>
    <row r="135002" spans="14:14" x14ac:dyDescent="0.3">
      <c r="N135002" s="53"/>
    </row>
    <row r="135003" spans="14:14" x14ac:dyDescent="0.3">
      <c r="N135003" s="53"/>
    </row>
    <row r="135004" spans="14:14" x14ac:dyDescent="0.3">
      <c r="N135004" s="53"/>
    </row>
    <row r="135005" spans="14:14" x14ac:dyDescent="0.3">
      <c r="N135005" s="53"/>
    </row>
    <row r="135006" spans="14:14" x14ac:dyDescent="0.3">
      <c r="N135006" s="53"/>
    </row>
    <row r="135007" spans="14:14" x14ac:dyDescent="0.3">
      <c r="N135007" s="53"/>
    </row>
    <row r="135008" spans="14:14" x14ac:dyDescent="0.3">
      <c r="N135008" s="53"/>
    </row>
    <row r="135009" spans="14:14" x14ac:dyDescent="0.3">
      <c r="N135009" s="53"/>
    </row>
    <row r="135010" spans="14:14" x14ac:dyDescent="0.3">
      <c r="N135010" s="53"/>
    </row>
    <row r="135011" spans="14:14" x14ac:dyDescent="0.3">
      <c r="N135011" s="53"/>
    </row>
    <row r="135012" spans="14:14" x14ac:dyDescent="0.3">
      <c r="N135012" s="53"/>
    </row>
    <row r="135013" spans="14:14" x14ac:dyDescent="0.3">
      <c r="N135013" s="53"/>
    </row>
    <row r="135014" spans="14:14" x14ac:dyDescent="0.3">
      <c r="N135014" s="53"/>
    </row>
    <row r="135015" spans="14:14" x14ac:dyDescent="0.3">
      <c r="N135015" s="53"/>
    </row>
    <row r="135016" spans="14:14" x14ac:dyDescent="0.3">
      <c r="N135016" s="53"/>
    </row>
    <row r="135017" spans="14:14" x14ac:dyDescent="0.3">
      <c r="N135017" s="53"/>
    </row>
    <row r="135018" spans="14:14" x14ac:dyDescent="0.3">
      <c r="N135018" s="53"/>
    </row>
    <row r="135019" spans="14:14" x14ac:dyDescent="0.3">
      <c r="N135019" s="53"/>
    </row>
    <row r="135020" spans="14:14" x14ac:dyDescent="0.3">
      <c r="N135020" s="53"/>
    </row>
    <row r="135021" spans="14:14" x14ac:dyDescent="0.3">
      <c r="N135021" s="53"/>
    </row>
    <row r="135022" spans="14:14" x14ac:dyDescent="0.3">
      <c r="N135022" s="53"/>
    </row>
    <row r="135023" spans="14:14" x14ac:dyDescent="0.3">
      <c r="N135023" s="53"/>
    </row>
    <row r="135024" spans="14:14" x14ac:dyDescent="0.3">
      <c r="N135024" s="53"/>
    </row>
    <row r="135025" spans="14:14" x14ac:dyDescent="0.3">
      <c r="N135025" s="53"/>
    </row>
    <row r="135026" spans="14:14" x14ac:dyDescent="0.3">
      <c r="N135026" s="53"/>
    </row>
    <row r="135027" spans="14:14" x14ac:dyDescent="0.3">
      <c r="N135027" s="53"/>
    </row>
    <row r="135028" spans="14:14" x14ac:dyDescent="0.3">
      <c r="N135028" s="53"/>
    </row>
    <row r="135029" spans="14:14" x14ac:dyDescent="0.3">
      <c r="N135029" s="53"/>
    </row>
    <row r="135030" spans="14:14" x14ac:dyDescent="0.3">
      <c r="N135030" s="53"/>
    </row>
    <row r="135031" spans="14:14" x14ac:dyDescent="0.3">
      <c r="N135031" s="53"/>
    </row>
    <row r="135032" spans="14:14" x14ac:dyDescent="0.3">
      <c r="N135032" s="53"/>
    </row>
    <row r="135033" spans="14:14" x14ac:dyDescent="0.3">
      <c r="N135033" s="53"/>
    </row>
    <row r="135034" spans="14:14" x14ac:dyDescent="0.3">
      <c r="N135034" s="53"/>
    </row>
    <row r="135035" spans="14:14" x14ac:dyDescent="0.3">
      <c r="N135035" s="53"/>
    </row>
    <row r="135036" spans="14:14" x14ac:dyDescent="0.3">
      <c r="N135036" s="53"/>
    </row>
    <row r="135037" spans="14:14" x14ac:dyDescent="0.3">
      <c r="N135037" s="53"/>
    </row>
    <row r="135038" spans="14:14" x14ac:dyDescent="0.3">
      <c r="N135038" s="53"/>
    </row>
    <row r="135039" spans="14:14" x14ac:dyDescent="0.3">
      <c r="N135039" s="53"/>
    </row>
    <row r="135040" spans="14:14" x14ac:dyDescent="0.3">
      <c r="N135040" s="53"/>
    </row>
    <row r="135041" spans="14:14" x14ac:dyDescent="0.3">
      <c r="N135041" s="53"/>
    </row>
    <row r="135042" spans="14:14" x14ac:dyDescent="0.3">
      <c r="N135042" s="53"/>
    </row>
    <row r="135043" spans="14:14" x14ac:dyDescent="0.3">
      <c r="N135043" s="53"/>
    </row>
    <row r="135044" spans="14:14" x14ac:dyDescent="0.3">
      <c r="N135044" s="53"/>
    </row>
    <row r="135045" spans="14:14" x14ac:dyDescent="0.3">
      <c r="N135045" s="53"/>
    </row>
    <row r="135046" spans="14:14" x14ac:dyDescent="0.3">
      <c r="N135046" s="53"/>
    </row>
    <row r="135047" spans="14:14" x14ac:dyDescent="0.3">
      <c r="N135047" s="53"/>
    </row>
    <row r="135048" spans="14:14" x14ac:dyDescent="0.3">
      <c r="N135048" s="53"/>
    </row>
    <row r="135049" spans="14:14" x14ac:dyDescent="0.3">
      <c r="N135049" s="53"/>
    </row>
    <row r="135050" spans="14:14" x14ac:dyDescent="0.3">
      <c r="N135050" s="53"/>
    </row>
    <row r="135051" spans="14:14" x14ac:dyDescent="0.3">
      <c r="N135051" s="53"/>
    </row>
    <row r="135052" spans="14:14" x14ac:dyDescent="0.3">
      <c r="N135052" s="53"/>
    </row>
    <row r="135053" spans="14:14" x14ac:dyDescent="0.3">
      <c r="N135053" s="53"/>
    </row>
    <row r="135054" spans="14:14" x14ac:dyDescent="0.3">
      <c r="N135054" s="53"/>
    </row>
    <row r="135055" spans="14:14" x14ac:dyDescent="0.3">
      <c r="N135055" s="53"/>
    </row>
    <row r="135056" spans="14:14" x14ac:dyDescent="0.3">
      <c r="N135056" s="53"/>
    </row>
    <row r="135057" spans="14:14" x14ac:dyDescent="0.3">
      <c r="N135057" s="53"/>
    </row>
    <row r="135058" spans="14:14" x14ac:dyDescent="0.3">
      <c r="N135058" s="53"/>
    </row>
    <row r="135059" spans="14:14" x14ac:dyDescent="0.3">
      <c r="N135059" s="53"/>
    </row>
    <row r="135060" spans="14:14" x14ac:dyDescent="0.3">
      <c r="N135060" s="53"/>
    </row>
    <row r="135061" spans="14:14" x14ac:dyDescent="0.3">
      <c r="N135061" s="53"/>
    </row>
    <row r="135062" spans="14:14" x14ac:dyDescent="0.3">
      <c r="N135062" s="53"/>
    </row>
    <row r="135063" spans="14:14" x14ac:dyDescent="0.3">
      <c r="N135063" s="53"/>
    </row>
    <row r="135064" spans="14:14" x14ac:dyDescent="0.3">
      <c r="N135064" s="53"/>
    </row>
    <row r="135065" spans="14:14" x14ac:dyDescent="0.3">
      <c r="N135065" s="53"/>
    </row>
    <row r="135066" spans="14:14" x14ac:dyDescent="0.3">
      <c r="N135066" s="53"/>
    </row>
    <row r="135067" spans="14:14" x14ac:dyDescent="0.3">
      <c r="N135067" s="53"/>
    </row>
    <row r="135068" spans="14:14" x14ac:dyDescent="0.3">
      <c r="N135068" s="53"/>
    </row>
    <row r="135069" spans="14:14" x14ac:dyDescent="0.3">
      <c r="N135069" s="53"/>
    </row>
    <row r="135070" spans="14:14" x14ac:dyDescent="0.3">
      <c r="N135070" s="53"/>
    </row>
    <row r="135071" spans="14:14" x14ac:dyDescent="0.3">
      <c r="N135071" s="53"/>
    </row>
    <row r="135072" spans="14:14" x14ac:dyDescent="0.3">
      <c r="N135072" s="53"/>
    </row>
    <row r="135073" spans="14:14" x14ac:dyDescent="0.3">
      <c r="N135073" s="53"/>
    </row>
    <row r="135074" spans="14:14" x14ac:dyDescent="0.3">
      <c r="N135074" s="53"/>
    </row>
    <row r="135075" spans="14:14" x14ac:dyDescent="0.3">
      <c r="N135075" s="53"/>
    </row>
    <row r="135076" spans="14:14" x14ac:dyDescent="0.3">
      <c r="N135076" s="53"/>
    </row>
    <row r="135077" spans="14:14" x14ac:dyDescent="0.3">
      <c r="N135077" s="53"/>
    </row>
    <row r="135078" spans="14:14" x14ac:dyDescent="0.3">
      <c r="N135078" s="53"/>
    </row>
    <row r="135079" spans="14:14" x14ac:dyDescent="0.3">
      <c r="N135079" s="53"/>
    </row>
    <row r="135080" spans="14:14" x14ac:dyDescent="0.3">
      <c r="N135080" s="53"/>
    </row>
    <row r="135081" spans="14:14" x14ac:dyDescent="0.3">
      <c r="N135081" s="53"/>
    </row>
    <row r="135082" spans="14:14" x14ac:dyDescent="0.3">
      <c r="N135082" s="53"/>
    </row>
    <row r="135083" spans="14:14" x14ac:dyDescent="0.3">
      <c r="N135083" s="53"/>
    </row>
    <row r="135084" spans="14:14" x14ac:dyDescent="0.3">
      <c r="N135084" s="53"/>
    </row>
    <row r="135085" spans="14:14" x14ac:dyDescent="0.3">
      <c r="N135085" s="53"/>
    </row>
    <row r="135086" spans="14:14" x14ac:dyDescent="0.3">
      <c r="N135086" s="53"/>
    </row>
    <row r="135087" spans="14:14" x14ac:dyDescent="0.3">
      <c r="N135087" s="53"/>
    </row>
    <row r="135088" spans="14:14" x14ac:dyDescent="0.3">
      <c r="N135088" s="53"/>
    </row>
    <row r="135089" spans="14:14" x14ac:dyDescent="0.3">
      <c r="N135089" s="53"/>
    </row>
    <row r="135090" spans="14:14" x14ac:dyDescent="0.3">
      <c r="N135090" s="53"/>
    </row>
    <row r="135091" spans="14:14" x14ac:dyDescent="0.3">
      <c r="N135091" s="53"/>
    </row>
    <row r="135092" spans="14:14" x14ac:dyDescent="0.3">
      <c r="N135092" s="53"/>
    </row>
    <row r="135093" spans="14:14" x14ac:dyDescent="0.3">
      <c r="N135093" s="53"/>
    </row>
    <row r="135094" spans="14:14" x14ac:dyDescent="0.3">
      <c r="N135094" s="53"/>
    </row>
    <row r="135095" spans="14:14" x14ac:dyDescent="0.3">
      <c r="N135095" s="53"/>
    </row>
    <row r="135096" spans="14:14" x14ac:dyDescent="0.3">
      <c r="N135096" s="53"/>
    </row>
    <row r="135097" spans="14:14" x14ac:dyDescent="0.3">
      <c r="N135097" s="53"/>
    </row>
    <row r="135098" spans="14:14" x14ac:dyDescent="0.3">
      <c r="N135098" s="53"/>
    </row>
    <row r="135099" spans="14:14" x14ac:dyDescent="0.3">
      <c r="N135099" s="53"/>
    </row>
    <row r="135100" spans="14:14" x14ac:dyDescent="0.3">
      <c r="N135100" s="53"/>
    </row>
    <row r="135101" spans="14:14" x14ac:dyDescent="0.3">
      <c r="N135101" s="53"/>
    </row>
    <row r="135102" spans="14:14" x14ac:dyDescent="0.3">
      <c r="N135102" s="53"/>
    </row>
    <row r="135103" spans="14:14" x14ac:dyDescent="0.3">
      <c r="N135103" s="53"/>
    </row>
    <row r="135104" spans="14:14" x14ac:dyDescent="0.3">
      <c r="N135104" s="53"/>
    </row>
    <row r="135105" spans="14:14" x14ac:dyDescent="0.3">
      <c r="N135105" s="53"/>
    </row>
    <row r="135106" spans="14:14" x14ac:dyDescent="0.3">
      <c r="N135106" s="53"/>
    </row>
    <row r="135107" spans="14:14" x14ac:dyDescent="0.3">
      <c r="N135107" s="53"/>
    </row>
    <row r="135108" spans="14:14" x14ac:dyDescent="0.3">
      <c r="N135108" s="53"/>
    </row>
    <row r="135109" spans="14:14" x14ac:dyDescent="0.3">
      <c r="N135109" s="53"/>
    </row>
    <row r="135110" spans="14:14" x14ac:dyDescent="0.3">
      <c r="N135110" s="53"/>
    </row>
    <row r="135111" spans="14:14" x14ac:dyDescent="0.3">
      <c r="N135111" s="53"/>
    </row>
    <row r="135112" spans="14:14" x14ac:dyDescent="0.3">
      <c r="N135112" s="53"/>
    </row>
    <row r="135113" spans="14:14" x14ac:dyDescent="0.3">
      <c r="N135113" s="53"/>
    </row>
    <row r="135114" spans="14:14" x14ac:dyDescent="0.3">
      <c r="N135114" s="53"/>
    </row>
    <row r="135115" spans="14:14" x14ac:dyDescent="0.3">
      <c r="N135115" s="53"/>
    </row>
    <row r="135116" spans="14:14" x14ac:dyDescent="0.3">
      <c r="N135116" s="53"/>
    </row>
    <row r="135117" spans="14:14" x14ac:dyDescent="0.3">
      <c r="N135117" s="53"/>
    </row>
    <row r="135118" spans="14:14" x14ac:dyDescent="0.3">
      <c r="N135118" s="53"/>
    </row>
    <row r="135119" spans="14:14" x14ac:dyDescent="0.3">
      <c r="N135119" s="53"/>
    </row>
    <row r="135120" spans="14:14" x14ac:dyDescent="0.3">
      <c r="N135120" s="53"/>
    </row>
    <row r="135121" spans="14:14" x14ac:dyDescent="0.3">
      <c r="N135121" s="53"/>
    </row>
    <row r="135122" spans="14:14" x14ac:dyDescent="0.3">
      <c r="N135122" s="53"/>
    </row>
    <row r="135123" spans="14:14" x14ac:dyDescent="0.3">
      <c r="N135123" s="53"/>
    </row>
    <row r="135124" spans="14:14" x14ac:dyDescent="0.3">
      <c r="N135124" s="53"/>
    </row>
    <row r="135125" spans="14:14" x14ac:dyDescent="0.3">
      <c r="N135125" s="53"/>
    </row>
    <row r="135126" spans="14:14" x14ac:dyDescent="0.3">
      <c r="N135126" s="53"/>
    </row>
    <row r="135127" spans="14:14" x14ac:dyDescent="0.3">
      <c r="N135127" s="53"/>
    </row>
    <row r="135128" spans="14:14" x14ac:dyDescent="0.3">
      <c r="N135128" s="53"/>
    </row>
    <row r="135129" spans="14:14" x14ac:dyDescent="0.3">
      <c r="N135129" s="53"/>
    </row>
    <row r="135130" spans="14:14" x14ac:dyDescent="0.3">
      <c r="N135130" s="53"/>
    </row>
    <row r="135131" spans="14:14" x14ac:dyDescent="0.3">
      <c r="N135131" s="53"/>
    </row>
    <row r="135132" spans="14:14" x14ac:dyDescent="0.3">
      <c r="N135132" s="53"/>
    </row>
    <row r="135133" spans="14:14" x14ac:dyDescent="0.3">
      <c r="N135133" s="53"/>
    </row>
    <row r="135134" spans="14:14" x14ac:dyDescent="0.3">
      <c r="N135134" s="53"/>
    </row>
    <row r="135135" spans="14:14" x14ac:dyDescent="0.3">
      <c r="N135135" s="53"/>
    </row>
    <row r="135136" spans="14:14" x14ac:dyDescent="0.3">
      <c r="N135136" s="53"/>
    </row>
    <row r="135137" spans="14:14" x14ac:dyDescent="0.3">
      <c r="N135137" s="53"/>
    </row>
    <row r="135138" spans="14:14" x14ac:dyDescent="0.3">
      <c r="N135138" s="53"/>
    </row>
    <row r="135139" spans="14:14" x14ac:dyDescent="0.3">
      <c r="N135139" s="53"/>
    </row>
    <row r="135140" spans="14:14" x14ac:dyDescent="0.3">
      <c r="N135140" s="53"/>
    </row>
    <row r="135141" spans="14:14" x14ac:dyDescent="0.3">
      <c r="N135141" s="53"/>
    </row>
    <row r="135142" spans="14:14" x14ac:dyDescent="0.3">
      <c r="N135142" s="53"/>
    </row>
    <row r="135143" spans="14:14" x14ac:dyDescent="0.3">
      <c r="N135143" s="53"/>
    </row>
    <row r="135144" spans="14:14" x14ac:dyDescent="0.3">
      <c r="N135144" s="53"/>
    </row>
    <row r="135145" spans="14:14" x14ac:dyDescent="0.3">
      <c r="N135145" s="53"/>
    </row>
    <row r="135146" spans="14:14" x14ac:dyDescent="0.3">
      <c r="N135146" s="53"/>
    </row>
    <row r="135147" spans="14:14" x14ac:dyDescent="0.3">
      <c r="N135147" s="53"/>
    </row>
    <row r="135148" spans="14:14" x14ac:dyDescent="0.3">
      <c r="N135148" s="53"/>
    </row>
    <row r="135149" spans="14:14" x14ac:dyDescent="0.3">
      <c r="N135149" s="53"/>
    </row>
    <row r="135150" spans="14:14" x14ac:dyDescent="0.3">
      <c r="N135150" s="53"/>
    </row>
    <row r="135151" spans="14:14" x14ac:dyDescent="0.3">
      <c r="N135151" s="53"/>
    </row>
    <row r="135152" spans="14:14" x14ac:dyDescent="0.3">
      <c r="N135152" s="53"/>
    </row>
    <row r="135153" spans="14:14" x14ac:dyDescent="0.3">
      <c r="N135153" s="53"/>
    </row>
    <row r="135154" spans="14:14" x14ac:dyDescent="0.3">
      <c r="N135154" s="53"/>
    </row>
    <row r="135155" spans="14:14" x14ac:dyDescent="0.3">
      <c r="N135155" s="53"/>
    </row>
    <row r="135156" spans="14:14" x14ac:dyDescent="0.3">
      <c r="N135156" s="53"/>
    </row>
    <row r="135157" spans="14:14" x14ac:dyDescent="0.3">
      <c r="N135157" s="53"/>
    </row>
    <row r="135158" spans="14:14" x14ac:dyDescent="0.3">
      <c r="N135158" s="53"/>
    </row>
    <row r="135159" spans="14:14" x14ac:dyDescent="0.3">
      <c r="N135159" s="53"/>
    </row>
    <row r="135160" spans="14:14" x14ac:dyDescent="0.3">
      <c r="N135160" s="53"/>
    </row>
    <row r="135161" spans="14:14" x14ac:dyDescent="0.3">
      <c r="N135161" s="53"/>
    </row>
    <row r="135162" spans="14:14" x14ac:dyDescent="0.3">
      <c r="N135162" s="53"/>
    </row>
    <row r="135163" spans="14:14" x14ac:dyDescent="0.3">
      <c r="N135163" s="53"/>
    </row>
    <row r="135164" spans="14:14" x14ac:dyDescent="0.3">
      <c r="N135164" s="53"/>
    </row>
    <row r="135165" spans="14:14" x14ac:dyDescent="0.3">
      <c r="N135165" s="53"/>
    </row>
    <row r="135166" spans="14:14" x14ac:dyDescent="0.3">
      <c r="N135166" s="53"/>
    </row>
    <row r="135167" spans="14:14" x14ac:dyDescent="0.3">
      <c r="N135167" s="53"/>
    </row>
    <row r="135168" spans="14:14" x14ac:dyDescent="0.3">
      <c r="N135168" s="53"/>
    </row>
    <row r="135169" spans="14:14" x14ac:dyDescent="0.3">
      <c r="N135169" s="53"/>
    </row>
    <row r="135170" spans="14:14" x14ac:dyDescent="0.3">
      <c r="N135170" s="53"/>
    </row>
    <row r="135171" spans="14:14" x14ac:dyDescent="0.3">
      <c r="N135171" s="53"/>
    </row>
    <row r="135172" spans="14:14" x14ac:dyDescent="0.3">
      <c r="N135172" s="53"/>
    </row>
    <row r="135173" spans="14:14" x14ac:dyDescent="0.3">
      <c r="N135173" s="53"/>
    </row>
    <row r="135174" spans="14:14" x14ac:dyDescent="0.3">
      <c r="N135174" s="53"/>
    </row>
    <row r="135175" spans="14:14" x14ac:dyDescent="0.3">
      <c r="N135175" s="53"/>
    </row>
    <row r="135176" spans="14:14" x14ac:dyDescent="0.3">
      <c r="N135176" s="53"/>
    </row>
    <row r="135177" spans="14:14" x14ac:dyDescent="0.3">
      <c r="N135177" s="53"/>
    </row>
    <row r="135178" spans="14:14" x14ac:dyDescent="0.3">
      <c r="N135178" s="53"/>
    </row>
    <row r="135179" spans="14:14" x14ac:dyDescent="0.3">
      <c r="N135179" s="53"/>
    </row>
    <row r="135180" spans="14:14" x14ac:dyDescent="0.3">
      <c r="N135180" s="53"/>
    </row>
    <row r="135181" spans="14:14" x14ac:dyDescent="0.3">
      <c r="N135181" s="53"/>
    </row>
    <row r="135182" spans="14:14" x14ac:dyDescent="0.3">
      <c r="N135182" s="53"/>
    </row>
    <row r="135183" spans="14:14" x14ac:dyDescent="0.3">
      <c r="N135183" s="53"/>
    </row>
    <row r="135184" spans="14:14" x14ac:dyDescent="0.3">
      <c r="N135184" s="53"/>
    </row>
    <row r="135185" spans="14:14" x14ac:dyDescent="0.3">
      <c r="N135185" s="53"/>
    </row>
    <row r="135186" spans="14:14" x14ac:dyDescent="0.3">
      <c r="N135186" s="53"/>
    </row>
    <row r="135187" spans="14:14" x14ac:dyDescent="0.3">
      <c r="N135187" s="53"/>
    </row>
    <row r="135188" spans="14:14" x14ac:dyDescent="0.3">
      <c r="N135188" s="53"/>
    </row>
    <row r="135189" spans="14:14" x14ac:dyDescent="0.3">
      <c r="N135189" s="53"/>
    </row>
    <row r="135190" spans="14:14" x14ac:dyDescent="0.3">
      <c r="N135190" s="53"/>
    </row>
    <row r="135191" spans="14:14" x14ac:dyDescent="0.3">
      <c r="N135191" s="53"/>
    </row>
    <row r="135192" spans="14:14" x14ac:dyDescent="0.3">
      <c r="N135192" s="53"/>
    </row>
    <row r="135193" spans="14:14" x14ac:dyDescent="0.3">
      <c r="N135193" s="53"/>
    </row>
    <row r="135194" spans="14:14" x14ac:dyDescent="0.3">
      <c r="N135194" s="53"/>
    </row>
    <row r="135195" spans="14:14" x14ac:dyDescent="0.3">
      <c r="N135195" s="53"/>
    </row>
    <row r="135196" spans="14:14" x14ac:dyDescent="0.3">
      <c r="N135196" s="53"/>
    </row>
    <row r="135197" spans="14:14" x14ac:dyDescent="0.3">
      <c r="N135197" s="53"/>
    </row>
    <row r="135198" spans="14:14" x14ac:dyDescent="0.3">
      <c r="N135198" s="53"/>
    </row>
    <row r="135199" spans="14:14" x14ac:dyDescent="0.3">
      <c r="N135199" s="53"/>
    </row>
    <row r="135200" spans="14:14" x14ac:dyDescent="0.3">
      <c r="N135200" s="53"/>
    </row>
    <row r="135201" spans="14:14" x14ac:dyDescent="0.3">
      <c r="N135201" s="53"/>
    </row>
    <row r="135202" spans="14:14" x14ac:dyDescent="0.3">
      <c r="N135202" s="53"/>
    </row>
    <row r="135203" spans="14:14" x14ac:dyDescent="0.3">
      <c r="N135203" s="53"/>
    </row>
    <row r="135204" spans="14:14" x14ac:dyDescent="0.3">
      <c r="N135204" s="53"/>
    </row>
    <row r="135205" spans="14:14" x14ac:dyDescent="0.3">
      <c r="N135205" s="53"/>
    </row>
    <row r="135206" spans="14:14" x14ac:dyDescent="0.3">
      <c r="N135206" s="53"/>
    </row>
    <row r="135207" spans="14:14" x14ac:dyDescent="0.3">
      <c r="N135207" s="53"/>
    </row>
    <row r="135208" spans="14:14" x14ac:dyDescent="0.3">
      <c r="N135208" s="53"/>
    </row>
    <row r="135209" spans="14:14" x14ac:dyDescent="0.3">
      <c r="N135209" s="53"/>
    </row>
    <row r="135210" spans="14:14" x14ac:dyDescent="0.3">
      <c r="N135210" s="53"/>
    </row>
    <row r="135211" spans="14:14" x14ac:dyDescent="0.3">
      <c r="N135211" s="53"/>
    </row>
    <row r="135212" spans="14:14" x14ac:dyDescent="0.3">
      <c r="N135212" s="53"/>
    </row>
    <row r="135213" spans="14:14" x14ac:dyDescent="0.3">
      <c r="N135213" s="53"/>
    </row>
    <row r="135214" spans="14:14" x14ac:dyDescent="0.3">
      <c r="N135214" s="53"/>
    </row>
    <row r="135215" spans="14:14" x14ac:dyDescent="0.3">
      <c r="N135215" s="53"/>
    </row>
    <row r="135216" spans="14:14" x14ac:dyDescent="0.3">
      <c r="N135216" s="53"/>
    </row>
    <row r="135217" spans="14:14" x14ac:dyDescent="0.3">
      <c r="N135217" s="53"/>
    </row>
    <row r="135218" spans="14:14" x14ac:dyDescent="0.3">
      <c r="N135218" s="53"/>
    </row>
    <row r="135219" spans="14:14" x14ac:dyDescent="0.3">
      <c r="N135219" s="53"/>
    </row>
    <row r="135220" spans="14:14" x14ac:dyDescent="0.3">
      <c r="N135220" s="53"/>
    </row>
    <row r="135221" spans="14:14" x14ac:dyDescent="0.3">
      <c r="N135221" s="53"/>
    </row>
    <row r="135222" spans="14:14" x14ac:dyDescent="0.3">
      <c r="N135222" s="53"/>
    </row>
    <row r="135223" spans="14:14" x14ac:dyDescent="0.3">
      <c r="N135223" s="53"/>
    </row>
    <row r="135224" spans="14:14" x14ac:dyDescent="0.3">
      <c r="N135224" s="53"/>
    </row>
    <row r="135225" spans="14:14" x14ac:dyDescent="0.3">
      <c r="N135225" s="53"/>
    </row>
    <row r="135226" spans="14:14" x14ac:dyDescent="0.3">
      <c r="N135226" s="53"/>
    </row>
    <row r="135227" spans="14:14" x14ac:dyDescent="0.3">
      <c r="N135227" s="53"/>
    </row>
    <row r="135228" spans="14:14" x14ac:dyDescent="0.3">
      <c r="N135228" s="53"/>
    </row>
    <row r="135229" spans="14:14" x14ac:dyDescent="0.3">
      <c r="N135229" s="53"/>
    </row>
    <row r="135230" spans="14:14" x14ac:dyDescent="0.3">
      <c r="N135230" s="53"/>
    </row>
    <row r="135231" spans="14:14" x14ac:dyDescent="0.3">
      <c r="N135231" s="53"/>
    </row>
    <row r="135232" spans="14:14" x14ac:dyDescent="0.3">
      <c r="N135232" s="53"/>
    </row>
    <row r="135233" spans="14:14" x14ac:dyDescent="0.3">
      <c r="N135233" s="53"/>
    </row>
    <row r="135234" spans="14:14" x14ac:dyDescent="0.3">
      <c r="N135234" s="53"/>
    </row>
    <row r="135235" spans="14:14" x14ac:dyDescent="0.3">
      <c r="N135235" s="53"/>
    </row>
    <row r="135236" spans="14:14" x14ac:dyDescent="0.3">
      <c r="N135236" s="53"/>
    </row>
    <row r="135237" spans="14:14" x14ac:dyDescent="0.3">
      <c r="N135237" s="53"/>
    </row>
    <row r="135238" spans="14:14" x14ac:dyDescent="0.3">
      <c r="N135238" s="53"/>
    </row>
    <row r="135239" spans="14:14" x14ac:dyDescent="0.3">
      <c r="N135239" s="53"/>
    </row>
    <row r="135240" spans="14:14" x14ac:dyDescent="0.3">
      <c r="N135240" s="53"/>
    </row>
    <row r="135241" spans="14:14" x14ac:dyDescent="0.3">
      <c r="N135241" s="53"/>
    </row>
    <row r="135242" spans="14:14" x14ac:dyDescent="0.3">
      <c r="N135242" s="53"/>
    </row>
    <row r="135243" spans="14:14" x14ac:dyDescent="0.3">
      <c r="N135243" s="53"/>
    </row>
    <row r="135244" spans="14:14" x14ac:dyDescent="0.3">
      <c r="N135244" s="53"/>
    </row>
    <row r="135245" spans="14:14" x14ac:dyDescent="0.3">
      <c r="N135245" s="53"/>
    </row>
    <row r="135246" spans="14:14" x14ac:dyDescent="0.3">
      <c r="N135246" s="53"/>
    </row>
    <row r="135247" spans="14:14" x14ac:dyDescent="0.3">
      <c r="N135247" s="53"/>
    </row>
    <row r="135248" spans="14:14" x14ac:dyDescent="0.3">
      <c r="N135248" s="53"/>
    </row>
    <row r="135249" spans="14:14" x14ac:dyDescent="0.3">
      <c r="N135249" s="53"/>
    </row>
    <row r="135250" spans="14:14" x14ac:dyDescent="0.3">
      <c r="N135250" s="53"/>
    </row>
    <row r="135251" spans="14:14" x14ac:dyDescent="0.3">
      <c r="N135251" s="53"/>
    </row>
    <row r="135252" spans="14:14" x14ac:dyDescent="0.3">
      <c r="N135252" s="53"/>
    </row>
    <row r="135253" spans="14:14" x14ac:dyDescent="0.3">
      <c r="N135253" s="53"/>
    </row>
    <row r="135254" spans="14:14" x14ac:dyDescent="0.3">
      <c r="N135254" s="53"/>
    </row>
    <row r="135255" spans="14:14" x14ac:dyDescent="0.3">
      <c r="N135255" s="53"/>
    </row>
    <row r="135256" spans="14:14" x14ac:dyDescent="0.3">
      <c r="N135256" s="53"/>
    </row>
    <row r="135257" spans="14:14" x14ac:dyDescent="0.3">
      <c r="N135257" s="53"/>
    </row>
    <row r="135258" spans="14:14" x14ac:dyDescent="0.3">
      <c r="N135258" s="53"/>
    </row>
    <row r="135259" spans="14:14" x14ac:dyDescent="0.3">
      <c r="N135259" s="53"/>
    </row>
    <row r="135260" spans="14:14" x14ac:dyDescent="0.3">
      <c r="N135260" s="53"/>
    </row>
    <row r="135261" spans="14:14" x14ac:dyDescent="0.3">
      <c r="N135261" s="53"/>
    </row>
    <row r="135262" spans="14:14" x14ac:dyDescent="0.3">
      <c r="N135262" s="53"/>
    </row>
    <row r="135263" spans="14:14" x14ac:dyDescent="0.3">
      <c r="N135263" s="53"/>
    </row>
    <row r="135264" spans="14:14" x14ac:dyDescent="0.3">
      <c r="N135264" s="53"/>
    </row>
    <row r="135265" spans="14:14" x14ac:dyDescent="0.3">
      <c r="N135265" s="53"/>
    </row>
    <row r="135266" spans="14:14" x14ac:dyDescent="0.3">
      <c r="N135266" s="53"/>
    </row>
    <row r="135267" spans="14:14" x14ac:dyDescent="0.3">
      <c r="N135267" s="53"/>
    </row>
    <row r="135268" spans="14:14" x14ac:dyDescent="0.3">
      <c r="N135268" s="53"/>
    </row>
    <row r="135269" spans="14:14" x14ac:dyDescent="0.3">
      <c r="N135269" s="53"/>
    </row>
    <row r="135270" spans="14:14" x14ac:dyDescent="0.3">
      <c r="N135270" s="53"/>
    </row>
    <row r="135271" spans="14:14" x14ac:dyDescent="0.3">
      <c r="N135271" s="53"/>
    </row>
    <row r="135272" spans="14:14" x14ac:dyDescent="0.3">
      <c r="N135272" s="53"/>
    </row>
    <row r="135273" spans="14:14" x14ac:dyDescent="0.3">
      <c r="N135273" s="53"/>
    </row>
    <row r="135274" spans="14:14" x14ac:dyDescent="0.3">
      <c r="N135274" s="53"/>
    </row>
    <row r="135275" spans="14:14" x14ac:dyDescent="0.3">
      <c r="N135275" s="53"/>
    </row>
    <row r="135276" spans="14:14" x14ac:dyDescent="0.3">
      <c r="N135276" s="53"/>
    </row>
    <row r="135277" spans="14:14" x14ac:dyDescent="0.3">
      <c r="N135277" s="53"/>
    </row>
    <row r="135278" spans="14:14" x14ac:dyDescent="0.3">
      <c r="N135278" s="53"/>
    </row>
    <row r="135279" spans="14:14" x14ac:dyDescent="0.3">
      <c r="N135279" s="53"/>
    </row>
    <row r="135280" spans="14:14" x14ac:dyDescent="0.3">
      <c r="N135280" s="53"/>
    </row>
    <row r="135281" spans="14:14" x14ac:dyDescent="0.3">
      <c r="N135281" s="53"/>
    </row>
    <row r="135282" spans="14:14" x14ac:dyDescent="0.3">
      <c r="N135282" s="53"/>
    </row>
    <row r="135283" spans="14:14" x14ac:dyDescent="0.3">
      <c r="N135283" s="53"/>
    </row>
    <row r="135284" spans="14:14" x14ac:dyDescent="0.3">
      <c r="N135284" s="53"/>
    </row>
    <row r="135285" spans="14:14" x14ac:dyDescent="0.3">
      <c r="N135285" s="53"/>
    </row>
    <row r="135286" spans="14:14" x14ac:dyDescent="0.3">
      <c r="N135286" s="53"/>
    </row>
    <row r="135287" spans="14:14" x14ac:dyDescent="0.3">
      <c r="N135287" s="53"/>
    </row>
    <row r="135288" spans="14:14" x14ac:dyDescent="0.3">
      <c r="N135288" s="53"/>
    </row>
    <row r="135289" spans="14:14" x14ac:dyDescent="0.3">
      <c r="N135289" s="53"/>
    </row>
    <row r="135290" spans="14:14" x14ac:dyDescent="0.3">
      <c r="N135290" s="53"/>
    </row>
    <row r="135291" spans="14:14" x14ac:dyDescent="0.3">
      <c r="N135291" s="53"/>
    </row>
    <row r="135292" spans="14:14" x14ac:dyDescent="0.3">
      <c r="N135292" s="53"/>
    </row>
    <row r="135293" spans="14:14" x14ac:dyDescent="0.3">
      <c r="N135293" s="53"/>
    </row>
    <row r="135294" spans="14:14" x14ac:dyDescent="0.3">
      <c r="N135294" s="53"/>
    </row>
    <row r="135295" spans="14:14" x14ac:dyDescent="0.3">
      <c r="N135295" s="53"/>
    </row>
    <row r="135296" spans="14:14" x14ac:dyDescent="0.3">
      <c r="N135296" s="53"/>
    </row>
    <row r="135297" spans="14:14" x14ac:dyDescent="0.3">
      <c r="N135297" s="53"/>
    </row>
    <row r="135298" spans="14:14" x14ac:dyDescent="0.3">
      <c r="N135298" s="53"/>
    </row>
    <row r="135299" spans="14:14" x14ac:dyDescent="0.3">
      <c r="N135299" s="53"/>
    </row>
    <row r="135300" spans="14:14" x14ac:dyDescent="0.3">
      <c r="N135300" s="53"/>
    </row>
    <row r="135301" spans="14:14" x14ac:dyDescent="0.3">
      <c r="N135301" s="53"/>
    </row>
    <row r="135302" spans="14:14" x14ac:dyDescent="0.3">
      <c r="N135302" s="53"/>
    </row>
    <row r="135303" spans="14:14" x14ac:dyDescent="0.3">
      <c r="N135303" s="53"/>
    </row>
    <row r="135304" spans="14:14" x14ac:dyDescent="0.3">
      <c r="N135304" s="53"/>
    </row>
    <row r="135305" spans="14:14" x14ac:dyDescent="0.3">
      <c r="N135305" s="53"/>
    </row>
    <row r="135306" spans="14:14" x14ac:dyDescent="0.3">
      <c r="N135306" s="53"/>
    </row>
    <row r="135307" spans="14:14" x14ac:dyDescent="0.3">
      <c r="N135307" s="53"/>
    </row>
    <row r="135308" spans="14:14" x14ac:dyDescent="0.3">
      <c r="N135308" s="53"/>
    </row>
    <row r="135309" spans="14:14" x14ac:dyDescent="0.3">
      <c r="N135309" s="53"/>
    </row>
    <row r="135310" spans="14:14" x14ac:dyDescent="0.3">
      <c r="N135310" s="53"/>
    </row>
    <row r="135311" spans="14:14" x14ac:dyDescent="0.3">
      <c r="N135311" s="53"/>
    </row>
    <row r="135312" spans="14:14" x14ac:dyDescent="0.3">
      <c r="N135312" s="53"/>
    </row>
    <row r="135313" spans="14:14" x14ac:dyDescent="0.3">
      <c r="N135313" s="53"/>
    </row>
    <row r="135314" spans="14:14" x14ac:dyDescent="0.3">
      <c r="N135314" s="53"/>
    </row>
    <row r="135315" spans="14:14" x14ac:dyDescent="0.3">
      <c r="N135315" s="53"/>
    </row>
    <row r="135316" spans="14:14" x14ac:dyDescent="0.3">
      <c r="N135316" s="53"/>
    </row>
    <row r="135317" spans="14:14" x14ac:dyDescent="0.3">
      <c r="N135317" s="53"/>
    </row>
    <row r="135318" spans="14:14" x14ac:dyDescent="0.3">
      <c r="N135318" s="53"/>
    </row>
    <row r="135319" spans="14:14" x14ac:dyDescent="0.3">
      <c r="N135319" s="53"/>
    </row>
    <row r="135320" spans="14:14" x14ac:dyDescent="0.3">
      <c r="N135320" s="53"/>
    </row>
    <row r="135321" spans="14:14" x14ac:dyDescent="0.3">
      <c r="N135321" s="53"/>
    </row>
    <row r="135322" spans="14:14" x14ac:dyDescent="0.3">
      <c r="N135322" s="53"/>
    </row>
    <row r="135323" spans="14:14" x14ac:dyDescent="0.3">
      <c r="N135323" s="53"/>
    </row>
    <row r="135324" spans="14:14" x14ac:dyDescent="0.3">
      <c r="N135324" s="53"/>
    </row>
    <row r="135325" spans="14:14" x14ac:dyDescent="0.3">
      <c r="N135325" s="53"/>
    </row>
    <row r="135326" spans="14:14" x14ac:dyDescent="0.3">
      <c r="N135326" s="53"/>
    </row>
    <row r="135327" spans="14:14" x14ac:dyDescent="0.3">
      <c r="N135327" s="53"/>
    </row>
    <row r="135328" spans="14:14" x14ac:dyDescent="0.3">
      <c r="N135328" s="53"/>
    </row>
    <row r="135329" spans="14:14" x14ac:dyDescent="0.3">
      <c r="N135329" s="53"/>
    </row>
    <row r="135330" spans="14:14" x14ac:dyDescent="0.3">
      <c r="N135330" s="53"/>
    </row>
    <row r="135331" spans="14:14" x14ac:dyDescent="0.3">
      <c r="N135331" s="53"/>
    </row>
    <row r="135332" spans="14:14" x14ac:dyDescent="0.3">
      <c r="N135332" s="53"/>
    </row>
    <row r="135333" spans="14:14" x14ac:dyDescent="0.3">
      <c r="N135333" s="53"/>
    </row>
    <row r="135334" spans="14:14" x14ac:dyDescent="0.3">
      <c r="N135334" s="53"/>
    </row>
    <row r="135335" spans="14:14" x14ac:dyDescent="0.3">
      <c r="N135335" s="53"/>
    </row>
    <row r="135336" spans="14:14" x14ac:dyDescent="0.3">
      <c r="N135336" s="53"/>
    </row>
    <row r="135337" spans="14:14" x14ac:dyDescent="0.3">
      <c r="N135337" s="53"/>
    </row>
    <row r="135338" spans="14:14" x14ac:dyDescent="0.3">
      <c r="N135338" s="53"/>
    </row>
    <row r="135339" spans="14:14" x14ac:dyDescent="0.3">
      <c r="N135339" s="53"/>
    </row>
    <row r="135340" spans="14:14" x14ac:dyDescent="0.3">
      <c r="N135340" s="53"/>
    </row>
    <row r="135341" spans="14:14" x14ac:dyDescent="0.3">
      <c r="N135341" s="53"/>
    </row>
    <row r="135342" spans="14:14" x14ac:dyDescent="0.3">
      <c r="N135342" s="53"/>
    </row>
    <row r="135343" spans="14:14" x14ac:dyDescent="0.3">
      <c r="N135343" s="53"/>
    </row>
    <row r="135344" spans="14:14" x14ac:dyDescent="0.3">
      <c r="N135344" s="53"/>
    </row>
    <row r="135345" spans="14:14" x14ac:dyDescent="0.3">
      <c r="N135345" s="53"/>
    </row>
    <row r="135346" spans="14:14" x14ac:dyDescent="0.3">
      <c r="N135346" s="53"/>
    </row>
    <row r="135347" spans="14:14" x14ac:dyDescent="0.3">
      <c r="N135347" s="53"/>
    </row>
    <row r="135348" spans="14:14" x14ac:dyDescent="0.3">
      <c r="N135348" s="53"/>
    </row>
    <row r="135349" spans="14:14" x14ac:dyDescent="0.3">
      <c r="N135349" s="53"/>
    </row>
    <row r="135350" spans="14:14" x14ac:dyDescent="0.3">
      <c r="N135350" s="53"/>
    </row>
    <row r="135351" spans="14:14" x14ac:dyDescent="0.3">
      <c r="N135351" s="53"/>
    </row>
    <row r="135352" spans="14:14" x14ac:dyDescent="0.3">
      <c r="N135352" s="53"/>
    </row>
    <row r="135353" spans="14:14" x14ac:dyDescent="0.3">
      <c r="N135353" s="53"/>
    </row>
    <row r="135354" spans="14:14" x14ac:dyDescent="0.3">
      <c r="N135354" s="53"/>
    </row>
    <row r="135355" spans="14:14" x14ac:dyDescent="0.3">
      <c r="N135355" s="53"/>
    </row>
    <row r="135356" spans="14:14" x14ac:dyDescent="0.3">
      <c r="N135356" s="53"/>
    </row>
    <row r="135357" spans="14:14" x14ac:dyDescent="0.3">
      <c r="N135357" s="53"/>
    </row>
    <row r="135358" spans="14:14" x14ac:dyDescent="0.3">
      <c r="N135358" s="53"/>
    </row>
    <row r="135359" spans="14:14" x14ac:dyDescent="0.3">
      <c r="N135359" s="53"/>
    </row>
    <row r="135360" spans="14:14" x14ac:dyDescent="0.3">
      <c r="N135360" s="53"/>
    </row>
    <row r="135361" spans="14:14" x14ac:dyDescent="0.3">
      <c r="N135361" s="53"/>
    </row>
    <row r="135362" spans="14:14" x14ac:dyDescent="0.3">
      <c r="N135362" s="53"/>
    </row>
    <row r="135363" spans="14:14" x14ac:dyDescent="0.3">
      <c r="N135363" s="53"/>
    </row>
    <row r="135364" spans="14:14" x14ac:dyDescent="0.3">
      <c r="N135364" s="53"/>
    </row>
    <row r="135365" spans="14:14" x14ac:dyDescent="0.3">
      <c r="N135365" s="53"/>
    </row>
    <row r="135366" spans="14:14" x14ac:dyDescent="0.3">
      <c r="N135366" s="53"/>
    </row>
    <row r="135367" spans="14:14" x14ac:dyDescent="0.3">
      <c r="N135367" s="53"/>
    </row>
    <row r="135368" spans="14:14" x14ac:dyDescent="0.3">
      <c r="N135368" s="53"/>
    </row>
    <row r="135369" spans="14:14" x14ac:dyDescent="0.3">
      <c r="N135369" s="53"/>
    </row>
    <row r="135370" spans="14:14" x14ac:dyDescent="0.3">
      <c r="N135370" s="53"/>
    </row>
    <row r="135371" spans="14:14" x14ac:dyDescent="0.3">
      <c r="N135371" s="53"/>
    </row>
    <row r="135372" spans="14:14" x14ac:dyDescent="0.3">
      <c r="N135372" s="53"/>
    </row>
    <row r="135373" spans="14:14" x14ac:dyDescent="0.3">
      <c r="N135373" s="53"/>
    </row>
    <row r="135374" spans="14:14" x14ac:dyDescent="0.3">
      <c r="N135374" s="53"/>
    </row>
    <row r="135375" spans="14:14" x14ac:dyDescent="0.3">
      <c r="N135375" s="53"/>
    </row>
    <row r="135376" spans="14:14" x14ac:dyDescent="0.3">
      <c r="N135376" s="53"/>
    </row>
    <row r="135377" spans="14:14" x14ac:dyDescent="0.3">
      <c r="N135377" s="53"/>
    </row>
    <row r="135378" spans="14:14" x14ac:dyDescent="0.3">
      <c r="N135378" s="53"/>
    </row>
    <row r="135379" spans="14:14" x14ac:dyDescent="0.3">
      <c r="N135379" s="53"/>
    </row>
    <row r="135380" spans="14:14" x14ac:dyDescent="0.3">
      <c r="N135380" s="53"/>
    </row>
    <row r="135381" spans="14:14" x14ac:dyDescent="0.3">
      <c r="N135381" s="53"/>
    </row>
    <row r="135382" spans="14:14" x14ac:dyDescent="0.3">
      <c r="N135382" s="53"/>
    </row>
    <row r="135383" spans="14:14" x14ac:dyDescent="0.3">
      <c r="N135383" s="53"/>
    </row>
    <row r="135384" spans="14:14" x14ac:dyDescent="0.3">
      <c r="N135384" s="53"/>
    </row>
    <row r="135385" spans="14:14" x14ac:dyDescent="0.3">
      <c r="N135385" s="53"/>
    </row>
    <row r="135386" spans="14:14" x14ac:dyDescent="0.3">
      <c r="N135386" s="53"/>
    </row>
    <row r="135387" spans="14:14" x14ac:dyDescent="0.3">
      <c r="N135387" s="53"/>
    </row>
    <row r="135388" spans="14:14" x14ac:dyDescent="0.3">
      <c r="N135388" s="53"/>
    </row>
    <row r="135389" spans="14:14" x14ac:dyDescent="0.3">
      <c r="N135389" s="53"/>
    </row>
    <row r="135390" spans="14:14" x14ac:dyDescent="0.3">
      <c r="N135390" s="53"/>
    </row>
    <row r="135391" spans="14:14" x14ac:dyDescent="0.3">
      <c r="N135391" s="53"/>
    </row>
    <row r="135392" spans="14:14" x14ac:dyDescent="0.3">
      <c r="N135392" s="53"/>
    </row>
    <row r="135393" spans="14:14" x14ac:dyDescent="0.3">
      <c r="N135393" s="53"/>
    </row>
    <row r="135394" spans="14:14" x14ac:dyDescent="0.3">
      <c r="N135394" s="53"/>
    </row>
    <row r="135395" spans="14:14" x14ac:dyDescent="0.3">
      <c r="N135395" s="53"/>
    </row>
    <row r="135396" spans="14:14" x14ac:dyDescent="0.3">
      <c r="N135396" s="53"/>
    </row>
    <row r="135397" spans="14:14" x14ac:dyDescent="0.3">
      <c r="N135397" s="53"/>
    </row>
    <row r="135398" spans="14:14" x14ac:dyDescent="0.3">
      <c r="N135398" s="53"/>
    </row>
    <row r="135399" spans="14:14" x14ac:dyDescent="0.3">
      <c r="N135399" s="53"/>
    </row>
    <row r="135400" spans="14:14" x14ac:dyDescent="0.3">
      <c r="N135400" s="53"/>
    </row>
    <row r="135401" spans="14:14" x14ac:dyDescent="0.3">
      <c r="N135401" s="53"/>
    </row>
    <row r="135402" spans="14:14" x14ac:dyDescent="0.3">
      <c r="N135402" s="53"/>
    </row>
    <row r="135403" spans="14:14" x14ac:dyDescent="0.3">
      <c r="N135403" s="53"/>
    </row>
    <row r="135404" spans="14:14" x14ac:dyDescent="0.3">
      <c r="N135404" s="53"/>
    </row>
    <row r="135405" spans="14:14" x14ac:dyDescent="0.3">
      <c r="N135405" s="53"/>
    </row>
    <row r="135406" spans="14:14" x14ac:dyDescent="0.3">
      <c r="N135406" s="53"/>
    </row>
    <row r="135407" spans="14:14" x14ac:dyDescent="0.3">
      <c r="N135407" s="53"/>
    </row>
    <row r="135408" spans="14:14" x14ac:dyDescent="0.3">
      <c r="N135408" s="53"/>
    </row>
    <row r="135409" spans="14:14" x14ac:dyDescent="0.3">
      <c r="N135409" s="53"/>
    </row>
    <row r="135410" spans="14:14" x14ac:dyDescent="0.3">
      <c r="N135410" s="53"/>
    </row>
    <row r="135411" spans="14:14" x14ac:dyDescent="0.3">
      <c r="N135411" s="53"/>
    </row>
    <row r="135412" spans="14:14" x14ac:dyDescent="0.3">
      <c r="N135412" s="53"/>
    </row>
    <row r="135413" spans="14:14" x14ac:dyDescent="0.3">
      <c r="N135413" s="53"/>
    </row>
    <row r="135414" spans="14:14" x14ac:dyDescent="0.3">
      <c r="N135414" s="53"/>
    </row>
    <row r="135415" spans="14:14" x14ac:dyDescent="0.3">
      <c r="N135415" s="53"/>
    </row>
    <row r="135416" spans="14:14" x14ac:dyDescent="0.3">
      <c r="N135416" s="53"/>
    </row>
    <row r="135417" spans="14:14" x14ac:dyDescent="0.3">
      <c r="N135417" s="53"/>
    </row>
    <row r="135418" spans="14:14" x14ac:dyDescent="0.3">
      <c r="N135418" s="53"/>
    </row>
    <row r="135419" spans="14:14" x14ac:dyDescent="0.3">
      <c r="N135419" s="53"/>
    </row>
    <row r="135420" spans="14:14" x14ac:dyDescent="0.3">
      <c r="N135420" s="53"/>
    </row>
    <row r="135421" spans="14:14" x14ac:dyDescent="0.3">
      <c r="N135421" s="53"/>
    </row>
    <row r="135422" spans="14:14" x14ac:dyDescent="0.3">
      <c r="N135422" s="53"/>
    </row>
    <row r="135423" spans="14:14" x14ac:dyDescent="0.3">
      <c r="N135423" s="53"/>
    </row>
    <row r="135424" spans="14:14" x14ac:dyDescent="0.3">
      <c r="N135424" s="53"/>
    </row>
    <row r="135425" spans="14:14" x14ac:dyDescent="0.3">
      <c r="N135425" s="53"/>
    </row>
    <row r="135426" spans="14:14" x14ac:dyDescent="0.3">
      <c r="N135426" s="53"/>
    </row>
    <row r="135427" spans="14:14" x14ac:dyDescent="0.3">
      <c r="N135427" s="53"/>
    </row>
    <row r="135428" spans="14:14" x14ac:dyDescent="0.3">
      <c r="N135428" s="53"/>
    </row>
    <row r="135429" spans="14:14" x14ac:dyDescent="0.3">
      <c r="N135429" s="53"/>
    </row>
    <row r="135430" spans="14:14" x14ac:dyDescent="0.3">
      <c r="N135430" s="53"/>
    </row>
    <row r="135431" spans="14:14" x14ac:dyDescent="0.3">
      <c r="N135431" s="53"/>
    </row>
    <row r="135432" spans="14:14" x14ac:dyDescent="0.3">
      <c r="N135432" s="53"/>
    </row>
    <row r="135433" spans="14:14" x14ac:dyDescent="0.3">
      <c r="N135433" s="53"/>
    </row>
    <row r="135434" spans="14:14" x14ac:dyDescent="0.3">
      <c r="N135434" s="53"/>
    </row>
    <row r="135435" spans="14:14" x14ac:dyDescent="0.3">
      <c r="N135435" s="53"/>
    </row>
    <row r="135436" spans="14:14" x14ac:dyDescent="0.3">
      <c r="N135436" s="53"/>
    </row>
    <row r="135437" spans="14:14" x14ac:dyDescent="0.3">
      <c r="N135437" s="53"/>
    </row>
    <row r="135438" spans="14:14" x14ac:dyDescent="0.3">
      <c r="N135438" s="53"/>
    </row>
    <row r="135439" spans="14:14" x14ac:dyDescent="0.3">
      <c r="N135439" s="53"/>
    </row>
    <row r="135440" spans="14:14" x14ac:dyDescent="0.3">
      <c r="N135440" s="53"/>
    </row>
    <row r="135441" spans="14:14" x14ac:dyDescent="0.3">
      <c r="N135441" s="53"/>
    </row>
    <row r="135442" spans="14:14" x14ac:dyDescent="0.3">
      <c r="N135442" s="53"/>
    </row>
    <row r="135443" spans="14:14" x14ac:dyDescent="0.3">
      <c r="N135443" s="53"/>
    </row>
    <row r="135444" spans="14:14" x14ac:dyDescent="0.3">
      <c r="N135444" s="53"/>
    </row>
    <row r="135445" spans="14:14" x14ac:dyDescent="0.3">
      <c r="N135445" s="53"/>
    </row>
    <row r="135446" spans="14:14" x14ac:dyDescent="0.3">
      <c r="N135446" s="53"/>
    </row>
    <row r="135447" spans="14:14" x14ac:dyDescent="0.3">
      <c r="N135447" s="53"/>
    </row>
    <row r="135448" spans="14:14" x14ac:dyDescent="0.3">
      <c r="N135448" s="53"/>
    </row>
    <row r="135449" spans="14:14" x14ac:dyDescent="0.3">
      <c r="N135449" s="53"/>
    </row>
    <row r="135450" spans="14:14" x14ac:dyDescent="0.3">
      <c r="N135450" s="53"/>
    </row>
    <row r="135451" spans="14:14" x14ac:dyDescent="0.3">
      <c r="N135451" s="53"/>
    </row>
    <row r="135452" spans="14:14" x14ac:dyDescent="0.3">
      <c r="N135452" s="53"/>
    </row>
    <row r="135453" spans="14:14" x14ac:dyDescent="0.3">
      <c r="N135453" s="53"/>
    </row>
    <row r="135454" spans="14:14" x14ac:dyDescent="0.3">
      <c r="N135454" s="53"/>
    </row>
    <row r="135455" spans="14:14" x14ac:dyDescent="0.3">
      <c r="N135455" s="53"/>
    </row>
    <row r="135456" spans="14:14" x14ac:dyDescent="0.3">
      <c r="N135456" s="53"/>
    </row>
    <row r="135457" spans="14:14" x14ac:dyDescent="0.3">
      <c r="N135457" s="53"/>
    </row>
    <row r="135458" spans="14:14" x14ac:dyDescent="0.3">
      <c r="N135458" s="53"/>
    </row>
    <row r="135459" spans="14:14" x14ac:dyDescent="0.3">
      <c r="N135459" s="53"/>
    </row>
    <row r="135460" spans="14:14" x14ac:dyDescent="0.3">
      <c r="N135460" s="53"/>
    </row>
    <row r="135461" spans="14:14" x14ac:dyDescent="0.3">
      <c r="N135461" s="53"/>
    </row>
    <row r="135462" spans="14:14" x14ac:dyDescent="0.3">
      <c r="N135462" s="53"/>
    </row>
    <row r="135463" spans="14:14" x14ac:dyDescent="0.3">
      <c r="N135463" s="53"/>
    </row>
    <row r="135464" spans="14:14" x14ac:dyDescent="0.3">
      <c r="N135464" s="53"/>
    </row>
    <row r="135465" spans="14:14" x14ac:dyDescent="0.3">
      <c r="N135465" s="53"/>
    </row>
    <row r="135466" spans="14:14" x14ac:dyDescent="0.3">
      <c r="N135466" s="53"/>
    </row>
    <row r="135467" spans="14:14" x14ac:dyDescent="0.3">
      <c r="N135467" s="53"/>
    </row>
    <row r="135468" spans="14:14" x14ac:dyDescent="0.3">
      <c r="N135468" s="53"/>
    </row>
    <row r="135469" spans="14:14" x14ac:dyDescent="0.3">
      <c r="N135469" s="53"/>
    </row>
    <row r="135470" spans="14:14" x14ac:dyDescent="0.3">
      <c r="N135470" s="53"/>
    </row>
    <row r="135471" spans="14:14" x14ac:dyDescent="0.3">
      <c r="N135471" s="53"/>
    </row>
    <row r="135472" spans="14:14" x14ac:dyDescent="0.3">
      <c r="N135472" s="53"/>
    </row>
    <row r="135473" spans="14:14" x14ac:dyDescent="0.3">
      <c r="N135473" s="53"/>
    </row>
    <row r="135474" spans="14:14" x14ac:dyDescent="0.3">
      <c r="N135474" s="53"/>
    </row>
    <row r="135475" spans="14:14" x14ac:dyDescent="0.3">
      <c r="N135475" s="53"/>
    </row>
    <row r="135476" spans="14:14" x14ac:dyDescent="0.3">
      <c r="N135476" s="53"/>
    </row>
    <row r="135477" spans="14:14" x14ac:dyDescent="0.3">
      <c r="N135477" s="53"/>
    </row>
    <row r="135478" spans="14:14" x14ac:dyDescent="0.3">
      <c r="N135478" s="53"/>
    </row>
    <row r="135479" spans="14:14" x14ac:dyDescent="0.3">
      <c r="N135479" s="53"/>
    </row>
    <row r="135480" spans="14:14" x14ac:dyDescent="0.3">
      <c r="N135480" s="53"/>
    </row>
    <row r="135481" spans="14:14" x14ac:dyDescent="0.3">
      <c r="N135481" s="53"/>
    </row>
    <row r="135482" spans="14:14" x14ac:dyDescent="0.3">
      <c r="N135482" s="53"/>
    </row>
    <row r="135483" spans="14:14" x14ac:dyDescent="0.3">
      <c r="N135483" s="53"/>
    </row>
    <row r="135484" spans="14:14" x14ac:dyDescent="0.3">
      <c r="N135484" s="53"/>
    </row>
    <row r="135485" spans="14:14" x14ac:dyDescent="0.3">
      <c r="N135485" s="53"/>
    </row>
    <row r="135486" spans="14:14" x14ac:dyDescent="0.3">
      <c r="N135486" s="53"/>
    </row>
    <row r="135487" spans="14:14" x14ac:dyDescent="0.3">
      <c r="N135487" s="53"/>
    </row>
    <row r="135488" spans="14:14" x14ac:dyDescent="0.3">
      <c r="N135488" s="53"/>
    </row>
    <row r="135489" spans="14:14" x14ac:dyDescent="0.3">
      <c r="N135489" s="53"/>
    </row>
    <row r="135490" spans="14:14" x14ac:dyDescent="0.3">
      <c r="N135490" s="53"/>
    </row>
    <row r="135491" spans="14:14" x14ac:dyDescent="0.3">
      <c r="N135491" s="53"/>
    </row>
    <row r="135492" spans="14:14" x14ac:dyDescent="0.3">
      <c r="N135492" s="53"/>
    </row>
    <row r="135493" spans="14:14" x14ac:dyDescent="0.3">
      <c r="N135493" s="53"/>
    </row>
    <row r="135494" spans="14:14" x14ac:dyDescent="0.3">
      <c r="N135494" s="53"/>
    </row>
    <row r="135495" spans="14:14" x14ac:dyDescent="0.3">
      <c r="N135495" s="53"/>
    </row>
    <row r="135496" spans="14:14" x14ac:dyDescent="0.3">
      <c r="N135496" s="53"/>
    </row>
    <row r="135497" spans="14:14" x14ac:dyDescent="0.3">
      <c r="N135497" s="53"/>
    </row>
    <row r="135498" spans="14:14" x14ac:dyDescent="0.3">
      <c r="N135498" s="53"/>
    </row>
    <row r="135499" spans="14:14" x14ac:dyDescent="0.3">
      <c r="N135499" s="53"/>
    </row>
    <row r="135500" spans="14:14" x14ac:dyDescent="0.3">
      <c r="N135500" s="53"/>
    </row>
    <row r="135501" spans="14:14" x14ac:dyDescent="0.3">
      <c r="N135501" s="53"/>
    </row>
    <row r="135502" spans="14:14" x14ac:dyDescent="0.3">
      <c r="N135502" s="53"/>
    </row>
    <row r="135503" spans="14:14" x14ac:dyDescent="0.3">
      <c r="N135503" s="53"/>
    </row>
    <row r="135504" spans="14:14" x14ac:dyDescent="0.3">
      <c r="N135504" s="53"/>
    </row>
    <row r="135505" spans="14:14" x14ac:dyDescent="0.3">
      <c r="N135505" s="53"/>
    </row>
    <row r="135506" spans="14:14" x14ac:dyDescent="0.3">
      <c r="N135506" s="53"/>
    </row>
    <row r="135507" spans="14:14" x14ac:dyDescent="0.3">
      <c r="N135507" s="53"/>
    </row>
    <row r="135508" spans="14:14" x14ac:dyDescent="0.3">
      <c r="N135508" s="53"/>
    </row>
    <row r="135509" spans="14:14" x14ac:dyDescent="0.3">
      <c r="N135509" s="53"/>
    </row>
    <row r="135510" spans="14:14" x14ac:dyDescent="0.3">
      <c r="N135510" s="53"/>
    </row>
    <row r="135511" spans="14:14" x14ac:dyDescent="0.3">
      <c r="N135511" s="53"/>
    </row>
    <row r="135512" spans="14:14" x14ac:dyDescent="0.3">
      <c r="N135512" s="53"/>
    </row>
    <row r="135513" spans="14:14" x14ac:dyDescent="0.3">
      <c r="N135513" s="53"/>
    </row>
    <row r="135514" spans="14:14" x14ac:dyDescent="0.3">
      <c r="N135514" s="53"/>
    </row>
    <row r="135515" spans="14:14" x14ac:dyDescent="0.3">
      <c r="N135515" s="53"/>
    </row>
    <row r="135516" spans="14:14" x14ac:dyDescent="0.3">
      <c r="N135516" s="53"/>
    </row>
    <row r="135517" spans="14:14" x14ac:dyDescent="0.3">
      <c r="N135517" s="53"/>
    </row>
    <row r="135518" spans="14:14" x14ac:dyDescent="0.3">
      <c r="N135518" s="53"/>
    </row>
    <row r="135519" spans="14:14" x14ac:dyDescent="0.3">
      <c r="N135519" s="53"/>
    </row>
    <row r="135520" spans="14:14" x14ac:dyDescent="0.3">
      <c r="N135520" s="53"/>
    </row>
    <row r="135521" spans="14:14" x14ac:dyDescent="0.3">
      <c r="N135521" s="53"/>
    </row>
    <row r="135522" spans="14:14" x14ac:dyDescent="0.3">
      <c r="N135522" s="53"/>
    </row>
    <row r="135523" spans="14:14" x14ac:dyDescent="0.3">
      <c r="N135523" s="53"/>
    </row>
    <row r="135524" spans="14:14" x14ac:dyDescent="0.3">
      <c r="N135524" s="53"/>
    </row>
    <row r="135525" spans="14:14" x14ac:dyDescent="0.3">
      <c r="N135525" s="53"/>
    </row>
    <row r="135526" spans="14:14" x14ac:dyDescent="0.3">
      <c r="N135526" s="53"/>
    </row>
    <row r="135527" spans="14:14" x14ac:dyDescent="0.3">
      <c r="N135527" s="53"/>
    </row>
    <row r="135528" spans="14:14" x14ac:dyDescent="0.3">
      <c r="N135528" s="53"/>
    </row>
    <row r="135529" spans="14:14" x14ac:dyDescent="0.3">
      <c r="N135529" s="53"/>
    </row>
    <row r="135530" spans="14:14" x14ac:dyDescent="0.3">
      <c r="N135530" s="53"/>
    </row>
    <row r="135531" spans="14:14" x14ac:dyDescent="0.3">
      <c r="N135531" s="53"/>
    </row>
    <row r="135532" spans="14:14" x14ac:dyDescent="0.3">
      <c r="N135532" s="53"/>
    </row>
    <row r="135533" spans="14:14" x14ac:dyDescent="0.3">
      <c r="N135533" s="53"/>
    </row>
    <row r="135534" spans="14:14" x14ac:dyDescent="0.3">
      <c r="N135534" s="53"/>
    </row>
    <row r="135535" spans="14:14" x14ac:dyDescent="0.3">
      <c r="N135535" s="53"/>
    </row>
    <row r="135536" spans="14:14" x14ac:dyDescent="0.3">
      <c r="N135536" s="53"/>
    </row>
    <row r="135537" spans="14:14" x14ac:dyDescent="0.3">
      <c r="N135537" s="53"/>
    </row>
    <row r="135538" spans="14:14" x14ac:dyDescent="0.3">
      <c r="N135538" s="53"/>
    </row>
    <row r="135539" spans="14:14" x14ac:dyDescent="0.3">
      <c r="N135539" s="53"/>
    </row>
    <row r="135540" spans="14:14" x14ac:dyDescent="0.3">
      <c r="N135540" s="53"/>
    </row>
    <row r="135541" spans="14:14" x14ac:dyDescent="0.3">
      <c r="N135541" s="53"/>
    </row>
    <row r="135542" spans="14:14" x14ac:dyDescent="0.3">
      <c r="N135542" s="53"/>
    </row>
    <row r="135543" spans="14:14" x14ac:dyDescent="0.3">
      <c r="N135543" s="53"/>
    </row>
    <row r="135544" spans="14:14" x14ac:dyDescent="0.3">
      <c r="N135544" s="53"/>
    </row>
    <row r="135545" spans="14:14" x14ac:dyDescent="0.3">
      <c r="N135545" s="53"/>
    </row>
    <row r="135546" spans="14:14" x14ac:dyDescent="0.3">
      <c r="N135546" s="53"/>
    </row>
    <row r="135547" spans="14:14" x14ac:dyDescent="0.3">
      <c r="N135547" s="53"/>
    </row>
    <row r="135548" spans="14:14" x14ac:dyDescent="0.3">
      <c r="N135548" s="53"/>
    </row>
    <row r="135549" spans="14:14" x14ac:dyDescent="0.3">
      <c r="N135549" s="53"/>
    </row>
    <row r="135550" spans="14:14" x14ac:dyDescent="0.3">
      <c r="N135550" s="53"/>
    </row>
    <row r="135551" spans="14:14" x14ac:dyDescent="0.3">
      <c r="N135551" s="53"/>
    </row>
    <row r="135552" spans="14:14" x14ac:dyDescent="0.3">
      <c r="N135552" s="53"/>
    </row>
    <row r="135553" spans="14:14" x14ac:dyDescent="0.3">
      <c r="N135553" s="53"/>
    </row>
    <row r="135554" spans="14:14" x14ac:dyDescent="0.3">
      <c r="N135554" s="53"/>
    </row>
    <row r="135555" spans="14:14" x14ac:dyDescent="0.3">
      <c r="N135555" s="53"/>
    </row>
    <row r="135556" spans="14:14" x14ac:dyDescent="0.3">
      <c r="N135556" s="53"/>
    </row>
    <row r="135557" spans="14:14" x14ac:dyDescent="0.3">
      <c r="N135557" s="53"/>
    </row>
    <row r="135558" spans="14:14" x14ac:dyDescent="0.3">
      <c r="N135558" s="53"/>
    </row>
    <row r="135559" spans="14:14" x14ac:dyDescent="0.3">
      <c r="N135559" s="53"/>
    </row>
    <row r="135560" spans="14:14" x14ac:dyDescent="0.3">
      <c r="N135560" s="53"/>
    </row>
    <row r="135561" spans="14:14" x14ac:dyDescent="0.3">
      <c r="N135561" s="53"/>
    </row>
    <row r="135562" spans="14:14" x14ac:dyDescent="0.3">
      <c r="N135562" s="53"/>
    </row>
    <row r="135563" spans="14:14" x14ac:dyDescent="0.3">
      <c r="N135563" s="53"/>
    </row>
    <row r="135564" spans="14:14" x14ac:dyDescent="0.3">
      <c r="N135564" s="53"/>
    </row>
    <row r="135565" spans="14:14" x14ac:dyDescent="0.3">
      <c r="N135565" s="53"/>
    </row>
    <row r="135566" spans="14:14" x14ac:dyDescent="0.3">
      <c r="N135566" s="53"/>
    </row>
    <row r="135567" spans="14:14" x14ac:dyDescent="0.3">
      <c r="N135567" s="53"/>
    </row>
    <row r="135568" spans="14:14" x14ac:dyDescent="0.3">
      <c r="N135568" s="53"/>
    </row>
    <row r="135569" spans="14:14" x14ac:dyDescent="0.3">
      <c r="N135569" s="53"/>
    </row>
    <row r="135570" spans="14:14" x14ac:dyDescent="0.3">
      <c r="N135570" s="53"/>
    </row>
    <row r="135571" spans="14:14" x14ac:dyDescent="0.3">
      <c r="N135571" s="53"/>
    </row>
    <row r="135572" spans="14:14" x14ac:dyDescent="0.3">
      <c r="N135572" s="53"/>
    </row>
    <row r="135573" spans="14:14" x14ac:dyDescent="0.3">
      <c r="N135573" s="53"/>
    </row>
    <row r="135574" spans="14:14" x14ac:dyDescent="0.3">
      <c r="N135574" s="53"/>
    </row>
    <row r="135575" spans="14:14" x14ac:dyDescent="0.3">
      <c r="N135575" s="53"/>
    </row>
    <row r="135576" spans="14:14" x14ac:dyDescent="0.3">
      <c r="N135576" s="53"/>
    </row>
    <row r="135577" spans="14:14" x14ac:dyDescent="0.3">
      <c r="N135577" s="53"/>
    </row>
    <row r="135578" spans="14:14" x14ac:dyDescent="0.3">
      <c r="N135578" s="53"/>
    </row>
    <row r="135579" spans="14:14" x14ac:dyDescent="0.3">
      <c r="N135579" s="53"/>
    </row>
    <row r="135580" spans="14:14" x14ac:dyDescent="0.3">
      <c r="N135580" s="53"/>
    </row>
    <row r="135581" spans="14:14" x14ac:dyDescent="0.3">
      <c r="N135581" s="53"/>
    </row>
    <row r="135582" spans="14:14" x14ac:dyDescent="0.3">
      <c r="N135582" s="53"/>
    </row>
    <row r="135583" spans="14:14" x14ac:dyDescent="0.3">
      <c r="N135583" s="53"/>
    </row>
    <row r="135584" spans="14:14" x14ac:dyDescent="0.3">
      <c r="N135584" s="53"/>
    </row>
    <row r="135585" spans="14:14" x14ac:dyDescent="0.3">
      <c r="N135585" s="53"/>
    </row>
    <row r="135586" spans="14:14" x14ac:dyDescent="0.3">
      <c r="N135586" s="53"/>
    </row>
    <row r="135587" spans="14:14" x14ac:dyDescent="0.3">
      <c r="N135587" s="53"/>
    </row>
    <row r="135588" spans="14:14" x14ac:dyDescent="0.3">
      <c r="N135588" s="53"/>
    </row>
    <row r="135589" spans="14:14" x14ac:dyDescent="0.3">
      <c r="N135589" s="53"/>
    </row>
    <row r="135590" spans="14:14" x14ac:dyDescent="0.3">
      <c r="N135590" s="53"/>
    </row>
    <row r="135591" spans="14:14" x14ac:dyDescent="0.3">
      <c r="N135591" s="53"/>
    </row>
    <row r="135592" spans="14:14" x14ac:dyDescent="0.3">
      <c r="N135592" s="53"/>
    </row>
    <row r="135593" spans="14:14" x14ac:dyDescent="0.3">
      <c r="N135593" s="53"/>
    </row>
    <row r="135594" spans="14:14" x14ac:dyDescent="0.3">
      <c r="N135594" s="53"/>
    </row>
    <row r="135595" spans="14:14" x14ac:dyDescent="0.3">
      <c r="N135595" s="53"/>
    </row>
    <row r="135596" spans="14:14" x14ac:dyDescent="0.3">
      <c r="N135596" s="53"/>
    </row>
    <row r="135597" spans="14:14" x14ac:dyDescent="0.3">
      <c r="N135597" s="53"/>
    </row>
    <row r="135598" spans="14:14" x14ac:dyDescent="0.3">
      <c r="N135598" s="53"/>
    </row>
    <row r="135599" spans="14:14" x14ac:dyDescent="0.3">
      <c r="N135599" s="53"/>
    </row>
    <row r="135600" spans="14:14" x14ac:dyDescent="0.3">
      <c r="N135600" s="53"/>
    </row>
    <row r="135601" spans="14:14" x14ac:dyDescent="0.3">
      <c r="N135601" s="53"/>
    </row>
    <row r="135602" spans="14:14" x14ac:dyDescent="0.3">
      <c r="N135602" s="53"/>
    </row>
    <row r="135603" spans="14:14" x14ac:dyDescent="0.3">
      <c r="N135603" s="53"/>
    </row>
    <row r="135604" spans="14:14" x14ac:dyDescent="0.3">
      <c r="N135604" s="53"/>
    </row>
    <row r="135605" spans="14:14" x14ac:dyDescent="0.3">
      <c r="N135605" s="53"/>
    </row>
    <row r="135606" spans="14:14" x14ac:dyDescent="0.3">
      <c r="N135606" s="53"/>
    </row>
    <row r="135607" spans="14:14" x14ac:dyDescent="0.3">
      <c r="N135607" s="53"/>
    </row>
    <row r="135608" spans="14:14" x14ac:dyDescent="0.3">
      <c r="N135608" s="53"/>
    </row>
    <row r="135609" spans="14:14" x14ac:dyDescent="0.3">
      <c r="N135609" s="53"/>
    </row>
    <row r="135610" spans="14:14" x14ac:dyDescent="0.3">
      <c r="N135610" s="53"/>
    </row>
    <row r="135611" spans="14:14" x14ac:dyDescent="0.3">
      <c r="N135611" s="53"/>
    </row>
    <row r="135612" spans="14:14" x14ac:dyDescent="0.3">
      <c r="N135612" s="53"/>
    </row>
    <row r="135613" spans="14:14" x14ac:dyDescent="0.3">
      <c r="N135613" s="53"/>
    </row>
    <row r="135614" spans="14:14" x14ac:dyDescent="0.3">
      <c r="N135614" s="53"/>
    </row>
    <row r="135615" spans="14:14" x14ac:dyDescent="0.3">
      <c r="N135615" s="53"/>
    </row>
    <row r="135616" spans="14:14" x14ac:dyDescent="0.3">
      <c r="N135616" s="53"/>
    </row>
    <row r="135617" spans="14:14" x14ac:dyDescent="0.3">
      <c r="N135617" s="53"/>
    </row>
    <row r="135618" spans="14:14" x14ac:dyDescent="0.3">
      <c r="N135618" s="53"/>
    </row>
    <row r="135619" spans="14:14" x14ac:dyDescent="0.3">
      <c r="N135619" s="53"/>
    </row>
    <row r="135620" spans="14:14" x14ac:dyDescent="0.3">
      <c r="N135620" s="53"/>
    </row>
    <row r="135621" spans="14:14" x14ac:dyDescent="0.3">
      <c r="N135621" s="53"/>
    </row>
    <row r="135622" spans="14:14" x14ac:dyDescent="0.3">
      <c r="N135622" s="53"/>
    </row>
    <row r="135623" spans="14:14" x14ac:dyDescent="0.3">
      <c r="N135623" s="53"/>
    </row>
    <row r="135624" spans="14:14" x14ac:dyDescent="0.3">
      <c r="N135624" s="53"/>
    </row>
    <row r="135625" spans="14:14" x14ac:dyDescent="0.3">
      <c r="N135625" s="53"/>
    </row>
    <row r="135626" spans="14:14" x14ac:dyDescent="0.3">
      <c r="N135626" s="53"/>
    </row>
    <row r="135627" spans="14:14" x14ac:dyDescent="0.3">
      <c r="N135627" s="53"/>
    </row>
    <row r="135628" spans="14:14" x14ac:dyDescent="0.3">
      <c r="N135628" s="53"/>
    </row>
    <row r="135629" spans="14:14" x14ac:dyDescent="0.3">
      <c r="N135629" s="53"/>
    </row>
    <row r="135630" spans="14:14" x14ac:dyDescent="0.3">
      <c r="N135630" s="53"/>
    </row>
    <row r="135631" spans="14:14" x14ac:dyDescent="0.3">
      <c r="N135631" s="53"/>
    </row>
    <row r="135632" spans="14:14" x14ac:dyDescent="0.3">
      <c r="N135632" s="53"/>
    </row>
    <row r="135633" spans="14:14" x14ac:dyDescent="0.3">
      <c r="N135633" s="53"/>
    </row>
    <row r="135634" spans="14:14" x14ac:dyDescent="0.3">
      <c r="N135634" s="53"/>
    </row>
    <row r="135635" spans="14:14" x14ac:dyDescent="0.3">
      <c r="N135635" s="53"/>
    </row>
    <row r="135636" spans="14:14" x14ac:dyDescent="0.3">
      <c r="N135636" s="53"/>
    </row>
    <row r="135637" spans="14:14" x14ac:dyDescent="0.3">
      <c r="N135637" s="53"/>
    </row>
    <row r="135638" spans="14:14" x14ac:dyDescent="0.3">
      <c r="N135638" s="53"/>
    </row>
    <row r="135639" spans="14:14" x14ac:dyDescent="0.3">
      <c r="N135639" s="53"/>
    </row>
    <row r="135640" spans="14:14" x14ac:dyDescent="0.3">
      <c r="N135640" s="53"/>
    </row>
    <row r="135641" spans="14:14" x14ac:dyDescent="0.3">
      <c r="N135641" s="53"/>
    </row>
    <row r="135642" spans="14:14" x14ac:dyDescent="0.3">
      <c r="N135642" s="53"/>
    </row>
    <row r="135643" spans="14:14" x14ac:dyDescent="0.3">
      <c r="N135643" s="53"/>
    </row>
    <row r="135644" spans="14:14" x14ac:dyDescent="0.3">
      <c r="N135644" s="53"/>
    </row>
    <row r="135645" spans="14:14" x14ac:dyDescent="0.3">
      <c r="N135645" s="53"/>
    </row>
    <row r="135646" spans="14:14" x14ac:dyDescent="0.3">
      <c r="N135646" s="53"/>
    </row>
    <row r="135647" spans="14:14" x14ac:dyDescent="0.3">
      <c r="N135647" s="53"/>
    </row>
    <row r="135648" spans="14:14" x14ac:dyDescent="0.3">
      <c r="N135648" s="53"/>
    </row>
    <row r="135649" spans="14:14" x14ac:dyDescent="0.3">
      <c r="N135649" s="53"/>
    </row>
    <row r="135650" spans="14:14" x14ac:dyDescent="0.3">
      <c r="N135650" s="53"/>
    </row>
    <row r="135651" spans="14:14" x14ac:dyDescent="0.3">
      <c r="N135651" s="53"/>
    </row>
    <row r="135652" spans="14:14" x14ac:dyDescent="0.3">
      <c r="N135652" s="53"/>
    </row>
    <row r="135653" spans="14:14" x14ac:dyDescent="0.3">
      <c r="N135653" s="53"/>
    </row>
    <row r="135654" spans="14:14" x14ac:dyDescent="0.3">
      <c r="N135654" s="53"/>
    </row>
    <row r="135655" spans="14:14" x14ac:dyDescent="0.3">
      <c r="N135655" s="53"/>
    </row>
    <row r="135656" spans="14:14" x14ac:dyDescent="0.3">
      <c r="N135656" s="53"/>
    </row>
    <row r="135657" spans="14:14" x14ac:dyDescent="0.3">
      <c r="N135657" s="53"/>
    </row>
    <row r="135658" spans="14:14" x14ac:dyDescent="0.3">
      <c r="N135658" s="53"/>
    </row>
    <row r="135659" spans="14:14" x14ac:dyDescent="0.3">
      <c r="N135659" s="53"/>
    </row>
    <row r="135660" spans="14:14" x14ac:dyDescent="0.3">
      <c r="N135660" s="53"/>
    </row>
    <row r="135661" spans="14:14" x14ac:dyDescent="0.3">
      <c r="N135661" s="53"/>
    </row>
    <row r="135662" spans="14:14" x14ac:dyDescent="0.3">
      <c r="N135662" s="53"/>
    </row>
    <row r="135663" spans="14:14" x14ac:dyDescent="0.3">
      <c r="N135663" s="53"/>
    </row>
    <row r="135664" spans="14:14" x14ac:dyDescent="0.3">
      <c r="N135664" s="53"/>
    </row>
    <row r="135665" spans="14:14" x14ac:dyDescent="0.3">
      <c r="N135665" s="53"/>
    </row>
    <row r="135666" spans="14:14" x14ac:dyDescent="0.3">
      <c r="N135666" s="53"/>
    </row>
    <row r="135667" spans="14:14" x14ac:dyDescent="0.3">
      <c r="N135667" s="53"/>
    </row>
    <row r="135668" spans="14:14" x14ac:dyDescent="0.3">
      <c r="N135668" s="53"/>
    </row>
    <row r="135669" spans="14:14" x14ac:dyDescent="0.3">
      <c r="N135669" s="53"/>
    </row>
    <row r="135670" spans="14:14" x14ac:dyDescent="0.3">
      <c r="N135670" s="53"/>
    </row>
    <row r="135671" spans="14:14" x14ac:dyDescent="0.3">
      <c r="N135671" s="53"/>
    </row>
    <row r="135672" spans="14:14" x14ac:dyDescent="0.3">
      <c r="N135672" s="53"/>
    </row>
    <row r="135673" spans="14:14" x14ac:dyDescent="0.3">
      <c r="N135673" s="53"/>
    </row>
    <row r="135674" spans="14:14" x14ac:dyDescent="0.3">
      <c r="N135674" s="53"/>
    </row>
    <row r="135675" spans="14:14" x14ac:dyDescent="0.3">
      <c r="N135675" s="53"/>
    </row>
    <row r="135676" spans="14:14" x14ac:dyDescent="0.3">
      <c r="N135676" s="53"/>
    </row>
    <row r="135677" spans="14:14" x14ac:dyDescent="0.3">
      <c r="N135677" s="53"/>
    </row>
    <row r="135678" spans="14:14" x14ac:dyDescent="0.3">
      <c r="N135678" s="53"/>
    </row>
    <row r="135679" spans="14:14" x14ac:dyDescent="0.3">
      <c r="N135679" s="53"/>
    </row>
    <row r="135680" spans="14:14" x14ac:dyDescent="0.3">
      <c r="N135680" s="53"/>
    </row>
    <row r="135681" spans="14:14" x14ac:dyDescent="0.3">
      <c r="N135681" s="53"/>
    </row>
    <row r="135682" spans="14:14" x14ac:dyDescent="0.3">
      <c r="N135682" s="53"/>
    </row>
    <row r="135683" spans="14:14" x14ac:dyDescent="0.3">
      <c r="N135683" s="53"/>
    </row>
    <row r="135684" spans="14:14" x14ac:dyDescent="0.3">
      <c r="N135684" s="53"/>
    </row>
    <row r="135685" spans="14:14" x14ac:dyDescent="0.3">
      <c r="N135685" s="53"/>
    </row>
    <row r="135686" spans="14:14" x14ac:dyDescent="0.3">
      <c r="N135686" s="53"/>
    </row>
    <row r="135687" spans="14:14" x14ac:dyDescent="0.3">
      <c r="N135687" s="53"/>
    </row>
    <row r="135688" spans="14:14" x14ac:dyDescent="0.3">
      <c r="N135688" s="53"/>
    </row>
    <row r="135689" spans="14:14" x14ac:dyDescent="0.3">
      <c r="N135689" s="53"/>
    </row>
    <row r="135690" spans="14:14" x14ac:dyDescent="0.3">
      <c r="N135690" s="53"/>
    </row>
    <row r="135691" spans="14:14" x14ac:dyDescent="0.3">
      <c r="N135691" s="53"/>
    </row>
    <row r="135692" spans="14:14" x14ac:dyDescent="0.3">
      <c r="N135692" s="53"/>
    </row>
    <row r="135693" spans="14:14" x14ac:dyDescent="0.3">
      <c r="N135693" s="53"/>
    </row>
    <row r="135694" spans="14:14" x14ac:dyDescent="0.3">
      <c r="N135694" s="53"/>
    </row>
    <row r="135695" spans="14:14" x14ac:dyDescent="0.3">
      <c r="N135695" s="53"/>
    </row>
    <row r="135696" spans="14:14" x14ac:dyDescent="0.3">
      <c r="N135696" s="53"/>
    </row>
    <row r="135697" spans="14:14" x14ac:dyDescent="0.3">
      <c r="N135697" s="53"/>
    </row>
    <row r="135698" spans="14:14" x14ac:dyDescent="0.3">
      <c r="N135698" s="53"/>
    </row>
    <row r="135699" spans="14:14" x14ac:dyDescent="0.3">
      <c r="N135699" s="53"/>
    </row>
    <row r="135700" spans="14:14" x14ac:dyDescent="0.3">
      <c r="N135700" s="53"/>
    </row>
    <row r="135701" spans="14:14" x14ac:dyDescent="0.3">
      <c r="N135701" s="53"/>
    </row>
    <row r="135702" spans="14:14" x14ac:dyDescent="0.3">
      <c r="N135702" s="53"/>
    </row>
    <row r="135703" spans="14:14" x14ac:dyDescent="0.3">
      <c r="N135703" s="53"/>
    </row>
    <row r="135704" spans="14:14" x14ac:dyDescent="0.3">
      <c r="N135704" s="53"/>
    </row>
    <row r="135705" spans="14:14" x14ac:dyDescent="0.3">
      <c r="N135705" s="53"/>
    </row>
    <row r="135706" spans="14:14" x14ac:dyDescent="0.3">
      <c r="N135706" s="53"/>
    </row>
    <row r="135707" spans="14:14" x14ac:dyDescent="0.3">
      <c r="N135707" s="53"/>
    </row>
    <row r="135708" spans="14:14" x14ac:dyDescent="0.3">
      <c r="N135708" s="53"/>
    </row>
    <row r="135709" spans="14:14" x14ac:dyDescent="0.3">
      <c r="N135709" s="53"/>
    </row>
    <row r="135710" spans="14:14" x14ac:dyDescent="0.3">
      <c r="N135710" s="53"/>
    </row>
    <row r="135711" spans="14:14" x14ac:dyDescent="0.3">
      <c r="N135711" s="53"/>
    </row>
    <row r="135712" spans="14:14" x14ac:dyDescent="0.3">
      <c r="N135712" s="53"/>
    </row>
    <row r="135713" spans="14:14" x14ac:dyDescent="0.3">
      <c r="N135713" s="53"/>
    </row>
    <row r="135714" spans="14:14" x14ac:dyDescent="0.3">
      <c r="N135714" s="53"/>
    </row>
    <row r="135715" spans="14:14" x14ac:dyDescent="0.3">
      <c r="N135715" s="53"/>
    </row>
    <row r="135716" spans="14:14" x14ac:dyDescent="0.3">
      <c r="N135716" s="53"/>
    </row>
    <row r="135717" spans="14:14" x14ac:dyDescent="0.3">
      <c r="N135717" s="53"/>
    </row>
    <row r="135718" spans="14:14" x14ac:dyDescent="0.3">
      <c r="N135718" s="53"/>
    </row>
    <row r="135719" spans="14:14" x14ac:dyDescent="0.3">
      <c r="N135719" s="53"/>
    </row>
    <row r="135720" spans="14:14" x14ac:dyDescent="0.3">
      <c r="N135720" s="53"/>
    </row>
    <row r="135721" spans="14:14" x14ac:dyDescent="0.3">
      <c r="N135721" s="53"/>
    </row>
    <row r="135722" spans="14:14" x14ac:dyDescent="0.3">
      <c r="N135722" s="53"/>
    </row>
    <row r="135723" spans="14:14" x14ac:dyDescent="0.3">
      <c r="N135723" s="53"/>
    </row>
    <row r="135724" spans="14:14" x14ac:dyDescent="0.3">
      <c r="N135724" s="53"/>
    </row>
    <row r="135725" spans="14:14" x14ac:dyDescent="0.3">
      <c r="N135725" s="53"/>
    </row>
    <row r="135726" spans="14:14" x14ac:dyDescent="0.3">
      <c r="N135726" s="53"/>
    </row>
    <row r="135727" spans="14:14" x14ac:dyDescent="0.3">
      <c r="N135727" s="53"/>
    </row>
    <row r="135728" spans="14:14" x14ac:dyDescent="0.3">
      <c r="N135728" s="53"/>
    </row>
    <row r="135729" spans="14:14" x14ac:dyDescent="0.3">
      <c r="N135729" s="53"/>
    </row>
    <row r="135730" spans="14:14" x14ac:dyDescent="0.3">
      <c r="N135730" s="53"/>
    </row>
    <row r="135731" spans="14:14" x14ac:dyDescent="0.3">
      <c r="N135731" s="53"/>
    </row>
    <row r="135732" spans="14:14" x14ac:dyDescent="0.3">
      <c r="N135732" s="53"/>
    </row>
    <row r="135733" spans="14:14" x14ac:dyDescent="0.3">
      <c r="N135733" s="53"/>
    </row>
    <row r="135734" spans="14:14" x14ac:dyDescent="0.3">
      <c r="N135734" s="53"/>
    </row>
    <row r="135735" spans="14:14" x14ac:dyDescent="0.3">
      <c r="N135735" s="53"/>
    </row>
    <row r="135736" spans="14:14" x14ac:dyDescent="0.3">
      <c r="N135736" s="53"/>
    </row>
    <row r="135737" spans="14:14" x14ac:dyDescent="0.3">
      <c r="N135737" s="53"/>
    </row>
    <row r="135738" spans="14:14" x14ac:dyDescent="0.3">
      <c r="N135738" s="53"/>
    </row>
    <row r="135739" spans="14:14" x14ac:dyDescent="0.3">
      <c r="N135739" s="53"/>
    </row>
    <row r="135740" spans="14:14" x14ac:dyDescent="0.3">
      <c r="N135740" s="53"/>
    </row>
    <row r="135741" spans="14:14" x14ac:dyDescent="0.3">
      <c r="N135741" s="53"/>
    </row>
    <row r="135742" spans="14:14" x14ac:dyDescent="0.3">
      <c r="N135742" s="53"/>
    </row>
    <row r="135743" spans="14:14" x14ac:dyDescent="0.3">
      <c r="N135743" s="53"/>
    </row>
    <row r="135744" spans="14:14" x14ac:dyDescent="0.3">
      <c r="N135744" s="53"/>
    </row>
    <row r="135745" spans="14:14" x14ac:dyDescent="0.3">
      <c r="N135745" s="53"/>
    </row>
    <row r="135746" spans="14:14" x14ac:dyDescent="0.3">
      <c r="N135746" s="53"/>
    </row>
    <row r="135747" spans="14:14" x14ac:dyDescent="0.3">
      <c r="N135747" s="53"/>
    </row>
    <row r="135748" spans="14:14" x14ac:dyDescent="0.3">
      <c r="N135748" s="53"/>
    </row>
    <row r="135749" spans="14:14" x14ac:dyDescent="0.3">
      <c r="N135749" s="53"/>
    </row>
    <row r="135750" spans="14:14" x14ac:dyDescent="0.3">
      <c r="N135750" s="53"/>
    </row>
    <row r="135751" spans="14:14" x14ac:dyDescent="0.3">
      <c r="N135751" s="53"/>
    </row>
    <row r="135752" spans="14:14" x14ac:dyDescent="0.3">
      <c r="N135752" s="53"/>
    </row>
    <row r="135753" spans="14:14" x14ac:dyDescent="0.3">
      <c r="N135753" s="53"/>
    </row>
    <row r="135754" spans="14:14" x14ac:dyDescent="0.3">
      <c r="N135754" s="53"/>
    </row>
    <row r="135755" spans="14:14" x14ac:dyDescent="0.3">
      <c r="N135755" s="53"/>
    </row>
    <row r="135756" spans="14:14" x14ac:dyDescent="0.3">
      <c r="N135756" s="53"/>
    </row>
    <row r="135757" spans="14:14" x14ac:dyDescent="0.3">
      <c r="N135757" s="53"/>
    </row>
    <row r="135758" spans="14:14" x14ac:dyDescent="0.3">
      <c r="N135758" s="53"/>
    </row>
    <row r="135759" spans="14:14" x14ac:dyDescent="0.3">
      <c r="N135759" s="53"/>
    </row>
    <row r="135760" spans="14:14" x14ac:dyDescent="0.3">
      <c r="N135760" s="53"/>
    </row>
    <row r="135761" spans="14:14" x14ac:dyDescent="0.3">
      <c r="N135761" s="53"/>
    </row>
    <row r="135762" spans="14:14" x14ac:dyDescent="0.3">
      <c r="N135762" s="53"/>
    </row>
    <row r="135763" spans="14:14" x14ac:dyDescent="0.3">
      <c r="N135763" s="53"/>
    </row>
    <row r="135764" spans="14:14" x14ac:dyDescent="0.3">
      <c r="N135764" s="53"/>
    </row>
    <row r="135765" spans="14:14" x14ac:dyDescent="0.3">
      <c r="N135765" s="53"/>
    </row>
    <row r="135766" spans="14:14" x14ac:dyDescent="0.3">
      <c r="N135766" s="53"/>
    </row>
    <row r="135767" spans="14:14" x14ac:dyDescent="0.3">
      <c r="N135767" s="53"/>
    </row>
    <row r="135768" spans="14:14" x14ac:dyDescent="0.3">
      <c r="N135768" s="53"/>
    </row>
    <row r="135769" spans="14:14" x14ac:dyDescent="0.3">
      <c r="N135769" s="53"/>
    </row>
    <row r="135770" spans="14:14" x14ac:dyDescent="0.3">
      <c r="N135770" s="53"/>
    </row>
    <row r="135771" spans="14:14" x14ac:dyDescent="0.3">
      <c r="N135771" s="53"/>
    </row>
    <row r="135772" spans="14:14" x14ac:dyDescent="0.3">
      <c r="N135772" s="53"/>
    </row>
    <row r="135773" spans="14:14" x14ac:dyDescent="0.3">
      <c r="N135773" s="53"/>
    </row>
    <row r="135774" spans="14:14" x14ac:dyDescent="0.3">
      <c r="N135774" s="53"/>
    </row>
    <row r="135775" spans="14:14" x14ac:dyDescent="0.3">
      <c r="N135775" s="53"/>
    </row>
    <row r="135776" spans="14:14" x14ac:dyDescent="0.3">
      <c r="N135776" s="53"/>
    </row>
    <row r="135777" spans="14:14" x14ac:dyDescent="0.3">
      <c r="N135777" s="53"/>
    </row>
    <row r="135778" spans="14:14" x14ac:dyDescent="0.3">
      <c r="N135778" s="53"/>
    </row>
    <row r="135779" spans="14:14" x14ac:dyDescent="0.3">
      <c r="N135779" s="53"/>
    </row>
    <row r="135780" spans="14:14" x14ac:dyDescent="0.3">
      <c r="N135780" s="53"/>
    </row>
    <row r="135781" spans="14:14" x14ac:dyDescent="0.3">
      <c r="N135781" s="53"/>
    </row>
    <row r="135782" spans="14:14" x14ac:dyDescent="0.3">
      <c r="N135782" s="53"/>
    </row>
    <row r="135783" spans="14:14" x14ac:dyDescent="0.3">
      <c r="N135783" s="53"/>
    </row>
    <row r="135784" spans="14:14" x14ac:dyDescent="0.3">
      <c r="N135784" s="53"/>
    </row>
    <row r="135785" spans="14:14" x14ac:dyDescent="0.3">
      <c r="N135785" s="53"/>
    </row>
    <row r="135786" spans="14:14" x14ac:dyDescent="0.3">
      <c r="N135786" s="53"/>
    </row>
    <row r="135787" spans="14:14" x14ac:dyDescent="0.3">
      <c r="N135787" s="53"/>
    </row>
    <row r="135788" spans="14:14" x14ac:dyDescent="0.3">
      <c r="N135788" s="53"/>
    </row>
    <row r="135789" spans="14:14" x14ac:dyDescent="0.3">
      <c r="N135789" s="53"/>
    </row>
    <row r="135790" spans="14:14" x14ac:dyDescent="0.3">
      <c r="N135790" s="53"/>
    </row>
    <row r="135791" spans="14:14" x14ac:dyDescent="0.3">
      <c r="N135791" s="53"/>
    </row>
    <row r="135792" spans="14:14" x14ac:dyDescent="0.3">
      <c r="N135792" s="53"/>
    </row>
    <row r="135793" spans="14:14" x14ac:dyDescent="0.3">
      <c r="N135793" s="53"/>
    </row>
    <row r="135794" spans="14:14" x14ac:dyDescent="0.3">
      <c r="N135794" s="53"/>
    </row>
    <row r="135795" spans="14:14" x14ac:dyDescent="0.3">
      <c r="N135795" s="53"/>
    </row>
    <row r="135796" spans="14:14" x14ac:dyDescent="0.3">
      <c r="N135796" s="53"/>
    </row>
    <row r="135797" spans="14:14" x14ac:dyDescent="0.3">
      <c r="N135797" s="53"/>
    </row>
    <row r="135798" spans="14:14" x14ac:dyDescent="0.3">
      <c r="N135798" s="53"/>
    </row>
    <row r="135799" spans="14:14" x14ac:dyDescent="0.3">
      <c r="N135799" s="53"/>
    </row>
    <row r="135800" spans="14:14" x14ac:dyDescent="0.3">
      <c r="N135800" s="53"/>
    </row>
    <row r="135801" spans="14:14" x14ac:dyDescent="0.3">
      <c r="N135801" s="53"/>
    </row>
    <row r="135802" spans="14:14" x14ac:dyDescent="0.3">
      <c r="N135802" s="53"/>
    </row>
    <row r="135803" spans="14:14" x14ac:dyDescent="0.3">
      <c r="N135803" s="53"/>
    </row>
    <row r="135804" spans="14:14" x14ac:dyDescent="0.3">
      <c r="N135804" s="53"/>
    </row>
    <row r="135805" spans="14:14" x14ac:dyDescent="0.3">
      <c r="N135805" s="53"/>
    </row>
    <row r="135806" spans="14:14" x14ac:dyDescent="0.3">
      <c r="N135806" s="53"/>
    </row>
    <row r="135807" spans="14:14" x14ac:dyDescent="0.3">
      <c r="N135807" s="53"/>
    </row>
    <row r="135808" spans="14:14" x14ac:dyDescent="0.3">
      <c r="N135808" s="53"/>
    </row>
    <row r="135809" spans="14:14" x14ac:dyDescent="0.3">
      <c r="N135809" s="53"/>
    </row>
    <row r="135810" spans="14:14" x14ac:dyDescent="0.3">
      <c r="N135810" s="53"/>
    </row>
    <row r="135811" spans="14:14" x14ac:dyDescent="0.3">
      <c r="N135811" s="53"/>
    </row>
    <row r="135812" spans="14:14" x14ac:dyDescent="0.3">
      <c r="N135812" s="53"/>
    </row>
    <row r="135813" spans="14:14" x14ac:dyDescent="0.3">
      <c r="N135813" s="53"/>
    </row>
    <row r="135814" spans="14:14" x14ac:dyDescent="0.3">
      <c r="N135814" s="53"/>
    </row>
    <row r="135815" spans="14:14" x14ac:dyDescent="0.3">
      <c r="N135815" s="53"/>
    </row>
    <row r="135816" spans="14:14" x14ac:dyDescent="0.3">
      <c r="N135816" s="53"/>
    </row>
    <row r="135817" spans="14:14" x14ac:dyDescent="0.3">
      <c r="N135817" s="53"/>
    </row>
    <row r="135818" spans="14:14" x14ac:dyDescent="0.3">
      <c r="N135818" s="53"/>
    </row>
    <row r="135819" spans="14:14" x14ac:dyDescent="0.3">
      <c r="N135819" s="53"/>
    </row>
    <row r="135820" spans="14:14" x14ac:dyDescent="0.3">
      <c r="N135820" s="53"/>
    </row>
    <row r="135821" spans="14:14" x14ac:dyDescent="0.3">
      <c r="N135821" s="53"/>
    </row>
    <row r="135822" spans="14:14" x14ac:dyDescent="0.3">
      <c r="N135822" s="53"/>
    </row>
    <row r="135823" spans="14:14" x14ac:dyDescent="0.3">
      <c r="N135823" s="53"/>
    </row>
    <row r="135824" spans="14:14" x14ac:dyDescent="0.3">
      <c r="N135824" s="53"/>
    </row>
    <row r="135825" spans="14:14" x14ac:dyDescent="0.3">
      <c r="N135825" s="53"/>
    </row>
    <row r="135826" spans="14:14" x14ac:dyDescent="0.3">
      <c r="N135826" s="53"/>
    </row>
    <row r="135827" spans="14:14" x14ac:dyDescent="0.3">
      <c r="N135827" s="53"/>
    </row>
    <row r="135828" spans="14:14" x14ac:dyDescent="0.3">
      <c r="N135828" s="53"/>
    </row>
    <row r="135829" spans="14:14" x14ac:dyDescent="0.3">
      <c r="N135829" s="53"/>
    </row>
    <row r="135830" spans="14:14" x14ac:dyDescent="0.3">
      <c r="N135830" s="53"/>
    </row>
    <row r="135831" spans="14:14" x14ac:dyDescent="0.3">
      <c r="N135831" s="53"/>
    </row>
    <row r="135832" spans="14:14" x14ac:dyDescent="0.3">
      <c r="N135832" s="53"/>
    </row>
    <row r="135833" spans="14:14" x14ac:dyDescent="0.3">
      <c r="N135833" s="53"/>
    </row>
    <row r="135834" spans="14:14" x14ac:dyDescent="0.3">
      <c r="N135834" s="53"/>
    </row>
    <row r="135835" spans="14:14" x14ac:dyDescent="0.3">
      <c r="N135835" s="53"/>
    </row>
    <row r="135836" spans="14:14" x14ac:dyDescent="0.3">
      <c r="N135836" s="53"/>
    </row>
    <row r="135837" spans="14:14" x14ac:dyDescent="0.3">
      <c r="N135837" s="53"/>
    </row>
    <row r="135838" spans="14:14" x14ac:dyDescent="0.3">
      <c r="N135838" s="53"/>
    </row>
    <row r="135839" spans="14:14" x14ac:dyDescent="0.3">
      <c r="N135839" s="53"/>
    </row>
    <row r="135840" spans="14:14" x14ac:dyDescent="0.3">
      <c r="N135840" s="53"/>
    </row>
    <row r="135841" spans="14:14" x14ac:dyDescent="0.3">
      <c r="N135841" s="53"/>
    </row>
    <row r="135842" spans="14:14" x14ac:dyDescent="0.3">
      <c r="N135842" s="53"/>
    </row>
    <row r="135843" spans="14:14" x14ac:dyDescent="0.3">
      <c r="N135843" s="53"/>
    </row>
    <row r="135844" spans="14:14" x14ac:dyDescent="0.3">
      <c r="N135844" s="53"/>
    </row>
    <row r="135845" spans="14:14" x14ac:dyDescent="0.3">
      <c r="N135845" s="53"/>
    </row>
    <row r="135846" spans="14:14" x14ac:dyDescent="0.3">
      <c r="N135846" s="53"/>
    </row>
    <row r="135847" spans="14:14" x14ac:dyDescent="0.3">
      <c r="N135847" s="53"/>
    </row>
    <row r="135848" spans="14:14" x14ac:dyDescent="0.3">
      <c r="N135848" s="53"/>
    </row>
    <row r="135849" spans="14:14" x14ac:dyDescent="0.3">
      <c r="N135849" s="53"/>
    </row>
    <row r="135850" spans="14:14" x14ac:dyDescent="0.3">
      <c r="N135850" s="53"/>
    </row>
    <row r="135851" spans="14:14" x14ac:dyDescent="0.3">
      <c r="N135851" s="53"/>
    </row>
    <row r="135852" spans="14:14" x14ac:dyDescent="0.3">
      <c r="N135852" s="53"/>
    </row>
    <row r="135853" spans="14:14" x14ac:dyDescent="0.3">
      <c r="N135853" s="53"/>
    </row>
    <row r="135854" spans="14:14" x14ac:dyDescent="0.3">
      <c r="N135854" s="53"/>
    </row>
    <row r="135855" spans="14:14" x14ac:dyDescent="0.3">
      <c r="N135855" s="53"/>
    </row>
    <row r="135856" spans="14:14" x14ac:dyDescent="0.3">
      <c r="N135856" s="53"/>
    </row>
    <row r="135857" spans="14:14" x14ac:dyDescent="0.3">
      <c r="N135857" s="53"/>
    </row>
    <row r="135858" spans="14:14" x14ac:dyDescent="0.3">
      <c r="N135858" s="53"/>
    </row>
    <row r="135859" spans="14:14" x14ac:dyDescent="0.3">
      <c r="N135859" s="53"/>
    </row>
    <row r="135860" spans="14:14" x14ac:dyDescent="0.3">
      <c r="N135860" s="53"/>
    </row>
    <row r="135861" spans="14:14" x14ac:dyDescent="0.3">
      <c r="N135861" s="53"/>
    </row>
    <row r="135862" spans="14:14" x14ac:dyDescent="0.3">
      <c r="N135862" s="53"/>
    </row>
    <row r="135863" spans="14:14" x14ac:dyDescent="0.3">
      <c r="N135863" s="53"/>
    </row>
    <row r="135864" spans="14:14" x14ac:dyDescent="0.3">
      <c r="N135864" s="53"/>
    </row>
    <row r="135865" spans="14:14" x14ac:dyDescent="0.3">
      <c r="N135865" s="53"/>
    </row>
    <row r="135866" spans="14:14" x14ac:dyDescent="0.3">
      <c r="N135866" s="53"/>
    </row>
    <row r="135867" spans="14:14" x14ac:dyDescent="0.3">
      <c r="N135867" s="53"/>
    </row>
    <row r="135868" spans="14:14" x14ac:dyDescent="0.3">
      <c r="N135868" s="53"/>
    </row>
    <row r="135869" spans="14:14" x14ac:dyDescent="0.3">
      <c r="N135869" s="53"/>
    </row>
    <row r="135870" spans="14:14" x14ac:dyDescent="0.3">
      <c r="N135870" s="53"/>
    </row>
    <row r="135871" spans="14:14" x14ac:dyDescent="0.3">
      <c r="N135871" s="53"/>
    </row>
    <row r="135872" spans="14:14" x14ac:dyDescent="0.3">
      <c r="N135872" s="53"/>
    </row>
    <row r="135873" spans="14:14" x14ac:dyDescent="0.3">
      <c r="N135873" s="53"/>
    </row>
    <row r="135874" spans="14:14" x14ac:dyDescent="0.3">
      <c r="N135874" s="53"/>
    </row>
    <row r="135875" spans="14:14" x14ac:dyDescent="0.3">
      <c r="N135875" s="53"/>
    </row>
    <row r="135876" spans="14:14" x14ac:dyDescent="0.3">
      <c r="N135876" s="53"/>
    </row>
    <row r="135877" spans="14:14" x14ac:dyDescent="0.3">
      <c r="N135877" s="53"/>
    </row>
    <row r="135878" spans="14:14" x14ac:dyDescent="0.3">
      <c r="N135878" s="53"/>
    </row>
    <row r="135879" spans="14:14" x14ac:dyDescent="0.3">
      <c r="N135879" s="53"/>
    </row>
    <row r="135880" spans="14:14" x14ac:dyDescent="0.3">
      <c r="N135880" s="53"/>
    </row>
    <row r="135881" spans="14:14" x14ac:dyDescent="0.3">
      <c r="N135881" s="53"/>
    </row>
    <row r="135882" spans="14:14" x14ac:dyDescent="0.3">
      <c r="N135882" s="53"/>
    </row>
    <row r="135883" spans="14:14" x14ac:dyDescent="0.3">
      <c r="N135883" s="53"/>
    </row>
    <row r="135884" spans="14:14" x14ac:dyDescent="0.3">
      <c r="N135884" s="53"/>
    </row>
    <row r="135885" spans="14:14" x14ac:dyDescent="0.3">
      <c r="N135885" s="53"/>
    </row>
    <row r="135886" spans="14:14" x14ac:dyDescent="0.3">
      <c r="N135886" s="53"/>
    </row>
    <row r="135887" spans="14:14" x14ac:dyDescent="0.3">
      <c r="N135887" s="53"/>
    </row>
    <row r="135888" spans="14:14" x14ac:dyDescent="0.3">
      <c r="N135888" s="53"/>
    </row>
    <row r="135889" spans="14:14" x14ac:dyDescent="0.3">
      <c r="N135889" s="53"/>
    </row>
    <row r="135890" spans="14:14" x14ac:dyDescent="0.3">
      <c r="N135890" s="53"/>
    </row>
    <row r="135891" spans="14:14" x14ac:dyDescent="0.3">
      <c r="N135891" s="53"/>
    </row>
    <row r="135892" spans="14:14" x14ac:dyDescent="0.3">
      <c r="N135892" s="53"/>
    </row>
    <row r="135893" spans="14:14" x14ac:dyDescent="0.3">
      <c r="N135893" s="53"/>
    </row>
    <row r="135894" spans="14:14" x14ac:dyDescent="0.3">
      <c r="N135894" s="53"/>
    </row>
    <row r="135895" spans="14:14" x14ac:dyDescent="0.3">
      <c r="N135895" s="53"/>
    </row>
    <row r="135896" spans="14:14" x14ac:dyDescent="0.3">
      <c r="N135896" s="53"/>
    </row>
    <row r="135897" spans="14:14" x14ac:dyDescent="0.3">
      <c r="N135897" s="53"/>
    </row>
    <row r="135898" spans="14:14" x14ac:dyDescent="0.3">
      <c r="N135898" s="53"/>
    </row>
    <row r="135899" spans="14:14" x14ac:dyDescent="0.3">
      <c r="N135899" s="53"/>
    </row>
    <row r="135900" spans="14:14" x14ac:dyDescent="0.3">
      <c r="N135900" s="53"/>
    </row>
    <row r="135901" spans="14:14" x14ac:dyDescent="0.3">
      <c r="N135901" s="53"/>
    </row>
    <row r="135902" spans="14:14" x14ac:dyDescent="0.3">
      <c r="N135902" s="53"/>
    </row>
    <row r="135903" spans="14:14" x14ac:dyDescent="0.3">
      <c r="N135903" s="53"/>
    </row>
    <row r="135904" spans="14:14" x14ac:dyDescent="0.3">
      <c r="N135904" s="53"/>
    </row>
    <row r="135905" spans="14:14" x14ac:dyDescent="0.3">
      <c r="N135905" s="53"/>
    </row>
    <row r="135906" spans="14:14" x14ac:dyDescent="0.3">
      <c r="N135906" s="53"/>
    </row>
    <row r="135907" spans="14:14" x14ac:dyDescent="0.3">
      <c r="N135907" s="53"/>
    </row>
    <row r="135908" spans="14:14" x14ac:dyDescent="0.3">
      <c r="N135908" s="53"/>
    </row>
    <row r="135909" spans="14:14" x14ac:dyDescent="0.3">
      <c r="N135909" s="53"/>
    </row>
    <row r="135910" spans="14:14" x14ac:dyDescent="0.3">
      <c r="N135910" s="53"/>
    </row>
    <row r="135911" spans="14:14" x14ac:dyDescent="0.3">
      <c r="N135911" s="53"/>
    </row>
    <row r="135912" spans="14:14" x14ac:dyDescent="0.3">
      <c r="N135912" s="53"/>
    </row>
    <row r="135913" spans="14:14" x14ac:dyDescent="0.3">
      <c r="N135913" s="53"/>
    </row>
    <row r="135914" spans="14:14" x14ac:dyDescent="0.3">
      <c r="N135914" s="53"/>
    </row>
    <row r="135915" spans="14:14" x14ac:dyDescent="0.3">
      <c r="N135915" s="53"/>
    </row>
    <row r="135916" spans="14:14" x14ac:dyDescent="0.3">
      <c r="N135916" s="53"/>
    </row>
    <row r="135917" spans="14:14" x14ac:dyDescent="0.3">
      <c r="N135917" s="53"/>
    </row>
    <row r="135918" spans="14:14" x14ac:dyDescent="0.3">
      <c r="N135918" s="53"/>
    </row>
    <row r="135919" spans="14:14" x14ac:dyDescent="0.3">
      <c r="N135919" s="53"/>
    </row>
    <row r="135920" spans="14:14" x14ac:dyDescent="0.3">
      <c r="N135920" s="53"/>
    </row>
    <row r="135921" spans="14:14" x14ac:dyDescent="0.3">
      <c r="N135921" s="53"/>
    </row>
    <row r="135922" spans="14:14" x14ac:dyDescent="0.3">
      <c r="N135922" s="53"/>
    </row>
    <row r="135923" spans="14:14" x14ac:dyDescent="0.3">
      <c r="N135923" s="53"/>
    </row>
    <row r="135924" spans="14:14" x14ac:dyDescent="0.3">
      <c r="N135924" s="53"/>
    </row>
    <row r="135925" spans="14:14" x14ac:dyDescent="0.3">
      <c r="N135925" s="53"/>
    </row>
    <row r="135926" spans="14:14" x14ac:dyDescent="0.3">
      <c r="N135926" s="53"/>
    </row>
    <row r="135927" spans="14:14" x14ac:dyDescent="0.3">
      <c r="N135927" s="53"/>
    </row>
    <row r="135928" spans="14:14" x14ac:dyDescent="0.3">
      <c r="N135928" s="53"/>
    </row>
    <row r="135929" spans="14:14" x14ac:dyDescent="0.3">
      <c r="N135929" s="53"/>
    </row>
    <row r="135930" spans="14:14" x14ac:dyDescent="0.3">
      <c r="N135930" s="53"/>
    </row>
    <row r="135931" spans="14:14" x14ac:dyDescent="0.3">
      <c r="N135931" s="53"/>
    </row>
    <row r="135932" spans="14:14" x14ac:dyDescent="0.3">
      <c r="N135932" s="53"/>
    </row>
    <row r="135933" spans="14:14" x14ac:dyDescent="0.3">
      <c r="N135933" s="53"/>
    </row>
    <row r="135934" spans="14:14" x14ac:dyDescent="0.3">
      <c r="N135934" s="53"/>
    </row>
    <row r="135935" spans="14:14" x14ac:dyDescent="0.3">
      <c r="N135935" s="53"/>
    </row>
    <row r="135936" spans="14:14" x14ac:dyDescent="0.3">
      <c r="N135936" s="53"/>
    </row>
    <row r="135937" spans="14:14" x14ac:dyDescent="0.3">
      <c r="N135937" s="53"/>
    </row>
    <row r="135938" spans="14:14" x14ac:dyDescent="0.3">
      <c r="N135938" s="53"/>
    </row>
    <row r="135939" spans="14:14" x14ac:dyDescent="0.3">
      <c r="N135939" s="53"/>
    </row>
    <row r="135940" spans="14:14" x14ac:dyDescent="0.3">
      <c r="N135940" s="53"/>
    </row>
    <row r="135941" spans="14:14" x14ac:dyDescent="0.3">
      <c r="N135941" s="53"/>
    </row>
    <row r="135942" spans="14:14" x14ac:dyDescent="0.3">
      <c r="N135942" s="53"/>
    </row>
    <row r="135943" spans="14:14" x14ac:dyDescent="0.3">
      <c r="N135943" s="53"/>
    </row>
    <row r="135944" spans="14:14" x14ac:dyDescent="0.3">
      <c r="N135944" s="53"/>
    </row>
    <row r="135945" spans="14:14" x14ac:dyDescent="0.3">
      <c r="N135945" s="53"/>
    </row>
    <row r="135946" spans="14:14" x14ac:dyDescent="0.3">
      <c r="N135946" s="53"/>
    </row>
    <row r="135947" spans="14:14" x14ac:dyDescent="0.3">
      <c r="N135947" s="53"/>
    </row>
    <row r="135948" spans="14:14" x14ac:dyDescent="0.3">
      <c r="N135948" s="53"/>
    </row>
    <row r="135949" spans="14:14" x14ac:dyDescent="0.3">
      <c r="N135949" s="53"/>
    </row>
    <row r="135950" spans="14:14" x14ac:dyDescent="0.3">
      <c r="N135950" s="53"/>
    </row>
    <row r="135951" spans="14:14" x14ac:dyDescent="0.3">
      <c r="N135951" s="53"/>
    </row>
    <row r="135952" spans="14:14" x14ac:dyDescent="0.3">
      <c r="N135952" s="53"/>
    </row>
    <row r="135953" spans="14:14" x14ac:dyDescent="0.3">
      <c r="N135953" s="53"/>
    </row>
    <row r="135954" spans="14:14" x14ac:dyDescent="0.3">
      <c r="N135954" s="53"/>
    </row>
    <row r="135955" spans="14:14" x14ac:dyDescent="0.3">
      <c r="N135955" s="53"/>
    </row>
    <row r="135956" spans="14:14" x14ac:dyDescent="0.3">
      <c r="N135956" s="53"/>
    </row>
    <row r="135957" spans="14:14" x14ac:dyDescent="0.3">
      <c r="N135957" s="53"/>
    </row>
    <row r="135958" spans="14:14" x14ac:dyDescent="0.3">
      <c r="N135958" s="53"/>
    </row>
    <row r="135959" spans="14:14" x14ac:dyDescent="0.3">
      <c r="N135959" s="53"/>
    </row>
    <row r="135960" spans="14:14" x14ac:dyDescent="0.3">
      <c r="N135960" s="53"/>
    </row>
    <row r="135961" spans="14:14" x14ac:dyDescent="0.3">
      <c r="N135961" s="53"/>
    </row>
    <row r="135962" spans="14:14" x14ac:dyDescent="0.3">
      <c r="N135962" s="53"/>
    </row>
    <row r="135963" spans="14:14" x14ac:dyDescent="0.3">
      <c r="N135963" s="53"/>
    </row>
    <row r="135964" spans="14:14" x14ac:dyDescent="0.3">
      <c r="N135964" s="53"/>
    </row>
    <row r="135965" spans="14:14" x14ac:dyDescent="0.3">
      <c r="N135965" s="53"/>
    </row>
    <row r="135966" spans="14:14" x14ac:dyDescent="0.3">
      <c r="N135966" s="53"/>
    </row>
    <row r="135967" spans="14:14" x14ac:dyDescent="0.3">
      <c r="N135967" s="53"/>
    </row>
    <row r="135968" spans="14:14" x14ac:dyDescent="0.3">
      <c r="N135968" s="53"/>
    </row>
    <row r="135969" spans="14:14" x14ac:dyDescent="0.3">
      <c r="N135969" s="53"/>
    </row>
    <row r="135970" spans="14:14" x14ac:dyDescent="0.3">
      <c r="N135970" s="53"/>
    </row>
    <row r="135971" spans="14:14" x14ac:dyDescent="0.3">
      <c r="N135971" s="53"/>
    </row>
    <row r="135972" spans="14:14" x14ac:dyDescent="0.3">
      <c r="N135972" s="53"/>
    </row>
    <row r="135973" spans="14:14" x14ac:dyDescent="0.3">
      <c r="N135973" s="53"/>
    </row>
    <row r="135974" spans="14:14" x14ac:dyDescent="0.3">
      <c r="N135974" s="53"/>
    </row>
    <row r="135975" spans="14:14" x14ac:dyDescent="0.3">
      <c r="N135975" s="53"/>
    </row>
    <row r="135976" spans="14:14" x14ac:dyDescent="0.3">
      <c r="N135976" s="53"/>
    </row>
    <row r="135977" spans="14:14" x14ac:dyDescent="0.3">
      <c r="N135977" s="53"/>
    </row>
    <row r="135978" spans="14:14" x14ac:dyDescent="0.3">
      <c r="N135978" s="53"/>
    </row>
    <row r="135979" spans="14:14" x14ac:dyDescent="0.3">
      <c r="N135979" s="53"/>
    </row>
    <row r="135980" spans="14:14" x14ac:dyDescent="0.3">
      <c r="N135980" s="53"/>
    </row>
    <row r="135981" spans="14:14" x14ac:dyDescent="0.3">
      <c r="N135981" s="53"/>
    </row>
    <row r="135982" spans="14:14" x14ac:dyDescent="0.3">
      <c r="N135982" s="53"/>
    </row>
    <row r="135983" spans="14:14" x14ac:dyDescent="0.3">
      <c r="N135983" s="53"/>
    </row>
    <row r="135984" spans="14:14" x14ac:dyDescent="0.3">
      <c r="N135984" s="53"/>
    </row>
    <row r="135985" spans="14:14" x14ac:dyDescent="0.3">
      <c r="N135985" s="53"/>
    </row>
    <row r="135986" spans="14:14" x14ac:dyDescent="0.3">
      <c r="N135986" s="53"/>
    </row>
    <row r="135987" spans="14:14" x14ac:dyDescent="0.3">
      <c r="N135987" s="53"/>
    </row>
    <row r="135988" spans="14:14" x14ac:dyDescent="0.3">
      <c r="N135988" s="53"/>
    </row>
    <row r="135989" spans="14:14" x14ac:dyDescent="0.3">
      <c r="N135989" s="53"/>
    </row>
    <row r="135990" spans="14:14" x14ac:dyDescent="0.3">
      <c r="N135990" s="53"/>
    </row>
    <row r="135991" spans="14:14" x14ac:dyDescent="0.3">
      <c r="N135991" s="53"/>
    </row>
    <row r="135992" spans="14:14" x14ac:dyDescent="0.3">
      <c r="N135992" s="53"/>
    </row>
    <row r="135993" spans="14:14" x14ac:dyDescent="0.3">
      <c r="N135993" s="53"/>
    </row>
    <row r="135994" spans="14:14" x14ac:dyDescent="0.3">
      <c r="N135994" s="53"/>
    </row>
    <row r="135995" spans="14:14" x14ac:dyDescent="0.3">
      <c r="N135995" s="53"/>
    </row>
    <row r="135996" spans="14:14" x14ac:dyDescent="0.3">
      <c r="N135996" s="53"/>
    </row>
    <row r="135997" spans="14:14" x14ac:dyDescent="0.3">
      <c r="N135997" s="53"/>
    </row>
    <row r="135998" spans="14:14" x14ac:dyDescent="0.3">
      <c r="N135998" s="53"/>
    </row>
    <row r="135999" spans="14:14" x14ac:dyDescent="0.3">
      <c r="N135999" s="53"/>
    </row>
    <row r="136000" spans="14:14" x14ac:dyDescent="0.3">
      <c r="N136000" s="53"/>
    </row>
    <row r="136001" spans="14:14" x14ac:dyDescent="0.3">
      <c r="N136001" s="53"/>
    </row>
    <row r="136002" spans="14:14" x14ac:dyDescent="0.3">
      <c r="N136002" s="53"/>
    </row>
    <row r="136003" spans="14:14" x14ac:dyDescent="0.3">
      <c r="N136003" s="53"/>
    </row>
    <row r="136004" spans="14:14" x14ac:dyDescent="0.3">
      <c r="N136004" s="53"/>
    </row>
    <row r="136005" spans="14:14" x14ac:dyDescent="0.3">
      <c r="N136005" s="53"/>
    </row>
    <row r="136006" spans="14:14" x14ac:dyDescent="0.3">
      <c r="N136006" s="53"/>
    </row>
    <row r="136007" spans="14:14" x14ac:dyDescent="0.3">
      <c r="N136007" s="53"/>
    </row>
    <row r="136008" spans="14:14" x14ac:dyDescent="0.3">
      <c r="N136008" s="53"/>
    </row>
    <row r="136009" spans="14:14" x14ac:dyDescent="0.3">
      <c r="N136009" s="53"/>
    </row>
    <row r="136010" spans="14:14" x14ac:dyDescent="0.3">
      <c r="N136010" s="53"/>
    </row>
    <row r="136011" spans="14:14" x14ac:dyDescent="0.3">
      <c r="N136011" s="53"/>
    </row>
    <row r="136012" spans="14:14" x14ac:dyDescent="0.3">
      <c r="N136012" s="53"/>
    </row>
    <row r="136013" spans="14:14" x14ac:dyDescent="0.3">
      <c r="N136013" s="53"/>
    </row>
    <row r="136014" spans="14:14" x14ac:dyDescent="0.3">
      <c r="N136014" s="53"/>
    </row>
    <row r="136015" spans="14:14" x14ac:dyDescent="0.3">
      <c r="N136015" s="53"/>
    </row>
    <row r="136016" spans="14:14" x14ac:dyDescent="0.3">
      <c r="N136016" s="53"/>
    </row>
    <row r="136017" spans="14:14" x14ac:dyDescent="0.3">
      <c r="N136017" s="53"/>
    </row>
    <row r="136018" spans="14:14" x14ac:dyDescent="0.3">
      <c r="N136018" s="53"/>
    </row>
    <row r="136019" spans="14:14" x14ac:dyDescent="0.3">
      <c r="N136019" s="53"/>
    </row>
    <row r="136020" spans="14:14" x14ac:dyDescent="0.3">
      <c r="N136020" s="53"/>
    </row>
    <row r="136021" spans="14:14" x14ac:dyDescent="0.3">
      <c r="N136021" s="53"/>
    </row>
    <row r="136022" spans="14:14" x14ac:dyDescent="0.3">
      <c r="N136022" s="53"/>
    </row>
    <row r="136023" spans="14:14" x14ac:dyDescent="0.3">
      <c r="N136023" s="53"/>
    </row>
    <row r="136024" spans="14:14" x14ac:dyDescent="0.3">
      <c r="N136024" s="53"/>
    </row>
    <row r="136025" spans="14:14" x14ac:dyDescent="0.3">
      <c r="N136025" s="53"/>
    </row>
    <row r="136026" spans="14:14" x14ac:dyDescent="0.3">
      <c r="N136026" s="53"/>
    </row>
    <row r="136027" spans="14:14" x14ac:dyDescent="0.3">
      <c r="N136027" s="53"/>
    </row>
    <row r="136028" spans="14:14" x14ac:dyDescent="0.3">
      <c r="N136028" s="53"/>
    </row>
    <row r="136029" spans="14:14" x14ac:dyDescent="0.3">
      <c r="N136029" s="53"/>
    </row>
    <row r="136030" spans="14:14" x14ac:dyDescent="0.3">
      <c r="N136030" s="53"/>
    </row>
    <row r="136031" spans="14:14" x14ac:dyDescent="0.3">
      <c r="N136031" s="53"/>
    </row>
    <row r="136032" spans="14:14" x14ac:dyDescent="0.3">
      <c r="N136032" s="53"/>
    </row>
    <row r="136033" spans="14:14" x14ac:dyDescent="0.3">
      <c r="N136033" s="53"/>
    </row>
    <row r="136034" spans="14:14" x14ac:dyDescent="0.3">
      <c r="N136034" s="53"/>
    </row>
    <row r="136035" spans="14:14" x14ac:dyDescent="0.3">
      <c r="N136035" s="53"/>
    </row>
    <row r="136036" spans="14:14" x14ac:dyDescent="0.3">
      <c r="N136036" s="53"/>
    </row>
    <row r="136037" spans="14:14" x14ac:dyDescent="0.3">
      <c r="N136037" s="53"/>
    </row>
    <row r="136038" spans="14:14" x14ac:dyDescent="0.3">
      <c r="N136038" s="53"/>
    </row>
    <row r="136039" spans="14:14" x14ac:dyDescent="0.3">
      <c r="N136039" s="53"/>
    </row>
    <row r="136040" spans="14:14" x14ac:dyDescent="0.3">
      <c r="N136040" s="53"/>
    </row>
    <row r="136041" spans="14:14" x14ac:dyDescent="0.3">
      <c r="N136041" s="53"/>
    </row>
    <row r="136042" spans="14:14" x14ac:dyDescent="0.3">
      <c r="N136042" s="53"/>
    </row>
    <row r="136043" spans="14:14" x14ac:dyDescent="0.3">
      <c r="N136043" s="53"/>
    </row>
    <row r="136044" spans="14:14" x14ac:dyDescent="0.3">
      <c r="N136044" s="53"/>
    </row>
    <row r="136045" spans="14:14" x14ac:dyDescent="0.3">
      <c r="N136045" s="53"/>
    </row>
    <row r="136046" spans="14:14" x14ac:dyDescent="0.3">
      <c r="N136046" s="53"/>
    </row>
    <row r="136047" spans="14:14" x14ac:dyDescent="0.3">
      <c r="N136047" s="53"/>
    </row>
    <row r="136048" spans="14:14" x14ac:dyDescent="0.3">
      <c r="N136048" s="53"/>
    </row>
    <row r="136049" spans="14:14" x14ac:dyDescent="0.3">
      <c r="N136049" s="53"/>
    </row>
    <row r="136050" spans="14:14" x14ac:dyDescent="0.3">
      <c r="N136050" s="53"/>
    </row>
    <row r="136051" spans="14:14" x14ac:dyDescent="0.3">
      <c r="N136051" s="53"/>
    </row>
    <row r="136052" spans="14:14" x14ac:dyDescent="0.3">
      <c r="N136052" s="53"/>
    </row>
    <row r="136053" spans="14:14" x14ac:dyDescent="0.3">
      <c r="N136053" s="53"/>
    </row>
    <row r="136054" spans="14:14" x14ac:dyDescent="0.3">
      <c r="N136054" s="53"/>
    </row>
    <row r="136055" spans="14:14" x14ac:dyDescent="0.3">
      <c r="N136055" s="53"/>
    </row>
    <row r="136056" spans="14:14" x14ac:dyDescent="0.3">
      <c r="N136056" s="53"/>
    </row>
    <row r="136057" spans="14:14" x14ac:dyDescent="0.3">
      <c r="N136057" s="53"/>
    </row>
    <row r="136058" spans="14:14" x14ac:dyDescent="0.3">
      <c r="N136058" s="53"/>
    </row>
    <row r="136059" spans="14:14" x14ac:dyDescent="0.3">
      <c r="N136059" s="53"/>
    </row>
    <row r="136060" spans="14:14" x14ac:dyDescent="0.3">
      <c r="N136060" s="53"/>
    </row>
    <row r="136061" spans="14:14" x14ac:dyDescent="0.3">
      <c r="N136061" s="53"/>
    </row>
    <row r="136062" spans="14:14" x14ac:dyDescent="0.3">
      <c r="N136062" s="53"/>
    </row>
    <row r="136063" spans="14:14" x14ac:dyDescent="0.3">
      <c r="N136063" s="53"/>
    </row>
    <row r="136064" spans="14:14" x14ac:dyDescent="0.3">
      <c r="N136064" s="53"/>
    </row>
    <row r="136065" spans="14:14" x14ac:dyDescent="0.3">
      <c r="N136065" s="53"/>
    </row>
    <row r="136066" spans="14:14" x14ac:dyDescent="0.3">
      <c r="N136066" s="53"/>
    </row>
    <row r="136067" spans="14:14" x14ac:dyDescent="0.3">
      <c r="N136067" s="53"/>
    </row>
    <row r="136068" spans="14:14" x14ac:dyDescent="0.3">
      <c r="N136068" s="53"/>
    </row>
    <row r="136069" spans="14:14" x14ac:dyDescent="0.3">
      <c r="N136069" s="53"/>
    </row>
    <row r="136070" spans="14:14" x14ac:dyDescent="0.3">
      <c r="N136070" s="53"/>
    </row>
    <row r="136071" spans="14:14" x14ac:dyDescent="0.3">
      <c r="N136071" s="53"/>
    </row>
    <row r="136072" spans="14:14" x14ac:dyDescent="0.3">
      <c r="N136072" s="53"/>
    </row>
    <row r="136073" spans="14:14" x14ac:dyDescent="0.3">
      <c r="N136073" s="53"/>
    </row>
    <row r="136074" spans="14:14" x14ac:dyDescent="0.3">
      <c r="N136074" s="53"/>
    </row>
    <row r="136075" spans="14:14" x14ac:dyDescent="0.3">
      <c r="N136075" s="53"/>
    </row>
    <row r="136076" spans="14:14" x14ac:dyDescent="0.3">
      <c r="N136076" s="53"/>
    </row>
    <row r="136077" spans="14:14" x14ac:dyDescent="0.3">
      <c r="N136077" s="53"/>
    </row>
    <row r="136078" spans="14:14" x14ac:dyDescent="0.3">
      <c r="N136078" s="53"/>
    </row>
    <row r="136079" spans="14:14" x14ac:dyDescent="0.3">
      <c r="N136079" s="53"/>
    </row>
    <row r="136080" spans="14:14" x14ac:dyDescent="0.3">
      <c r="N136080" s="53"/>
    </row>
    <row r="136081" spans="14:14" x14ac:dyDescent="0.3">
      <c r="N136081" s="53"/>
    </row>
    <row r="136082" spans="14:14" x14ac:dyDescent="0.3">
      <c r="N136082" s="53"/>
    </row>
    <row r="136083" spans="14:14" x14ac:dyDescent="0.3">
      <c r="N136083" s="53"/>
    </row>
    <row r="136084" spans="14:14" x14ac:dyDescent="0.3">
      <c r="N136084" s="53"/>
    </row>
    <row r="136085" spans="14:14" x14ac:dyDescent="0.3">
      <c r="N136085" s="53"/>
    </row>
    <row r="136086" spans="14:14" x14ac:dyDescent="0.3">
      <c r="N136086" s="53"/>
    </row>
    <row r="136087" spans="14:14" x14ac:dyDescent="0.3">
      <c r="N136087" s="53"/>
    </row>
    <row r="136088" spans="14:14" x14ac:dyDescent="0.3">
      <c r="N136088" s="53"/>
    </row>
    <row r="136089" spans="14:14" x14ac:dyDescent="0.3">
      <c r="N136089" s="53"/>
    </row>
    <row r="136090" spans="14:14" x14ac:dyDescent="0.3">
      <c r="N136090" s="53"/>
    </row>
    <row r="136091" spans="14:14" x14ac:dyDescent="0.3">
      <c r="N136091" s="53"/>
    </row>
    <row r="136092" spans="14:14" x14ac:dyDescent="0.3">
      <c r="N136092" s="53"/>
    </row>
    <row r="136093" spans="14:14" x14ac:dyDescent="0.3">
      <c r="N136093" s="53"/>
    </row>
    <row r="136094" spans="14:14" x14ac:dyDescent="0.3">
      <c r="N136094" s="53"/>
    </row>
    <row r="136095" spans="14:14" x14ac:dyDescent="0.3">
      <c r="N136095" s="53"/>
    </row>
    <row r="136096" spans="14:14" x14ac:dyDescent="0.3">
      <c r="N136096" s="53"/>
    </row>
    <row r="136097" spans="14:14" x14ac:dyDescent="0.3">
      <c r="N136097" s="53"/>
    </row>
    <row r="136098" spans="14:14" x14ac:dyDescent="0.3">
      <c r="N136098" s="53"/>
    </row>
    <row r="136099" spans="14:14" x14ac:dyDescent="0.3">
      <c r="N136099" s="53"/>
    </row>
    <row r="136100" spans="14:14" x14ac:dyDescent="0.3">
      <c r="N136100" s="53"/>
    </row>
    <row r="136101" spans="14:14" x14ac:dyDescent="0.3">
      <c r="N136101" s="53"/>
    </row>
    <row r="136102" spans="14:14" x14ac:dyDescent="0.3">
      <c r="N136102" s="53"/>
    </row>
    <row r="136103" spans="14:14" x14ac:dyDescent="0.3">
      <c r="N136103" s="53"/>
    </row>
    <row r="136104" spans="14:14" x14ac:dyDescent="0.3">
      <c r="N136104" s="53"/>
    </row>
    <row r="136105" spans="14:14" x14ac:dyDescent="0.3">
      <c r="N136105" s="53"/>
    </row>
    <row r="136106" spans="14:14" x14ac:dyDescent="0.3">
      <c r="N136106" s="53"/>
    </row>
    <row r="136107" spans="14:14" x14ac:dyDescent="0.3">
      <c r="N136107" s="53"/>
    </row>
    <row r="136108" spans="14:14" x14ac:dyDescent="0.3">
      <c r="N136108" s="53"/>
    </row>
    <row r="136109" spans="14:14" x14ac:dyDescent="0.3">
      <c r="N136109" s="53"/>
    </row>
    <row r="136110" spans="14:14" x14ac:dyDescent="0.3">
      <c r="N136110" s="53"/>
    </row>
    <row r="136111" spans="14:14" x14ac:dyDescent="0.3">
      <c r="N136111" s="53"/>
    </row>
    <row r="136112" spans="14:14" x14ac:dyDescent="0.3">
      <c r="N136112" s="53"/>
    </row>
    <row r="136113" spans="14:14" x14ac:dyDescent="0.3">
      <c r="N136113" s="53"/>
    </row>
    <row r="136114" spans="14:14" x14ac:dyDescent="0.3">
      <c r="N136114" s="53"/>
    </row>
    <row r="136115" spans="14:14" x14ac:dyDescent="0.3">
      <c r="N136115" s="53"/>
    </row>
    <row r="136116" spans="14:14" x14ac:dyDescent="0.3">
      <c r="N136116" s="53"/>
    </row>
    <row r="136117" spans="14:14" x14ac:dyDescent="0.3">
      <c r="N136117" s="53"/>
    </row>
    <row r="136118" spans="14:14" x14ac:dyDescent="0.3">
      <c r="N136118" s="53"/>
    </row>
    <row r="136119" spans="14:14" x14ac:dyDescent="0.3">
      <c r="N136119" s="53"/>
    </row>
    <row r="136120" spans="14:14" x14ac:dyDescent="0.3">
      <c r="N136120" s="53"/>
    </row>
    <row r="136121" spans="14:14" x14ac:dyDescent="0.3">
      <c r="N136121" s="53"/>
    </row>
    <row r="136122" spans="14:14" x14ac:dyDescent="0.3">
      <c r="N136122" s="53"/>
    </row>
    <row r="136123" spans="14:14" x14ac:dyDescent="0.3">
      <c r="N136123" s="53"/>
    </row>
    <row r="136124" spans="14:14" x14ac:dyDescent="0.3">
      <c r="N136124" s="53"/>
    </row>
    <row r="136125" spans="14:14" x14ac:dyDescent="0.3">
      <c r="N136125" s="53"/>
    </row>
    <row r="136126" spans="14:14" x14ac:dyDescent="0.3">
      <c r="N136126" s="53"/>
    </row>
    <row r="136127" spans="14:14" x14ac:dyDescent="0.3">
      <c r="N136127" s="53"/>
    </row>
    <row r="136128" spans="14:14" x14ac:dyDescent="0.3">
      <c r="N136128" s="53"/>
    </row>
    <row r="136129" spans="14:14" x14ac:dyDescent="0.3">
      <c r="N136129" s="53"/>
    </row>
    <row r="136130" spans="14:14" x14ac:dyDescent="0.3">
      <c r="N136130" s="53"/>
    </row>
    <row r="136131" spans="14:14" x14ac:dyDescent="0.3">
      <c r="N136131" s="53"/>
    </row>
    <row r="136132" spans="14:14" x14ac:dyDescent="0.3">
      <c r="N136132" s="53"/>
    </row>
    <row r="136133" spans="14:14" x14ac:dyDescent="0.3">
      <c r="N136133" s="53"/>
    </row>
    <row r="136134" spans="14:14" x14ac:dyDescent="0.3">
      <c r="N136134" s="53"/>
    </row>
    <row r="136135" spans="14:14" x14ac:dyDescent="0.3">
      <c r="N136135" s="53"/>
    </row>
    <row r="136136" spans="14:14" x14ac:dyDescent="0.3">
      <c r="N136136" s="53"/>
    </row>
    <row r="136137" spans="14:14" x14ac:dyDescent="0.3">
      <c r="N136137" s="53"/>
    </row>
    <row r="136138" spans="14:14" x14ac:dyDescent="0.3">
      <c r="N136138" s="53"/>
    </row>
    <row r="136139" spans="14:14" x14ac:dyDescent="0.3">
      <c r="N136139" s="53"/>
    </row>
    <row r="136140" spans="14:14" x14ac:dyDescent="0.3">
      <c r="N136140" s="53"/>
    </row>
    <row r="136141" spans="14:14" x14ac:dyDescent="0.3">
      <c r="N136141" s="53"/>
    </row>
    <row r="136142" spans="14:14" x14ac:dyDescent="0.3">
      <c r="N136142" s="53"/>
    </row>
    <row r="136143" spans="14:14" x14ac:dyDescent="0.3">
      <c r="N136143" s="53"/>
    </row>
    <row r="136144" spans="14:14" x14ac:dyDescent="0.3">
      <c r="N136144" s="53"/>
    </row>
    <row r="136145" spans="14:14" x14ac:dyDescent="0.3">
      <c r="N136145" s="53"/>
    </row>
    <row r="136146" spans="14:14" x14ac:dyDescent="0.3">
      <c r="N136146" s="53"/>
    </row>
    <row r="136147" spans="14:14" x14ac:dyDescent="0.3">
      <c r="N136147" s="53"/>
    </row>
    <row r="136148" spans="14:14" x14ac:dyDescent="0.3">
      <c r="N136148" s="53"/>
    </row>
    <row r="136149" spans="14:14" x14ac:dyDescent="0.3">
      <c r="N136149" s="53"/>
    </row>
    <row r="136150" spans="14:14" x14ac:dyDescent="0.3">
      <c r="N136150" s="53"/>
    </row>
    <row r="136151" spans="14:14" x14ac:dyDescent="0.3">
      <c r="N136151" s="53"/>
    </row>
    <row r="136152" spans="14:14" x14ac:dyDescent="0.3">
      <c r="N136152" s="53"/>
    </row>
    <row r="136153" spans="14:14" x14ac:dyDescent="0.3">
      <c r="N136153" s="53"/>
    </row>
    <row r="136154" spans="14:14" x14ac:dyDescent="0.3">
      <c r="N136154" s="53"/>
    </row>
    <row r="136155" spans="14:14" x14ac:dyDescent="0.3">
      <c r="N136155" s="53"/>
    </row>
    <row r="136156" spans="14:14" x14ac:dyDescent="0.3">
      <c r="N136156" s="53"/>
    </row>
    <row r="136157" spans="14:14" x14ac:dyDescent="0.3">
      <c r="N136157" s="53"/>
    </row>
    <row r="136158" spans="14:14" x14ac:dyDescent="0.3">
      <c r="N136158" s="53"/>
    </row>
    <row r="136159" spans="14:14" x14ac:dyDescent="0.3">
      <c r="N136159" s="53"/>
    </row>
    <row r="136160" spans="14:14" x14ac:dyDescent="0.3">
      <c r="N136160" s="53"/>
    </row>
    <row r="136161" spans="14:14" x14ac:dyDescent="0.3">
      <c r="N136161" s="53"/>
    </row>
    <row r="136162" spans="14:14" x14ac:dyDescent="0.3">
      <c r="N136162" s="53"/>
    </row>
    <row r="136163" spans="14:14" x14ac:dyDescent="0.3">
      <c r="N136163" s="53"/>
    </row>
    <row r="136164" spans="14:14" x14ac:dyDescent="0.3">
      <c r="N136164" s="53"/>
    </row>
    <row r="136165" spans="14:14" x14ac:dyDescent="0.3">
      <c r="N136165" s="53"/>
    </row>
    <row r="136166" spans="14:14" x14ac:dyDescent="0.3">
      <c r="N136166" s="53"/>
    </row>
    <row r="136167" spans="14:14" x14ac:dyDescent="0.3">
      <c r="N136167" s="53"/>
    </row>
    <row r="136168" spans="14:14" x14ac:dyDescent="0.3">
      <c r="N136168" s="53"/>
    </row>
    <row r="136169" spans="14:14" x14ac:dyDescent="0.3">
      <c r="N136169" s="53"/>
    </row>
    <row r="136170" spans="14:14" x14ac:dyDescent="0.3">
      <c r="N136170" s="53"/>
    </row>
    <row r="136171" spans="14:14" x14ac:dyDescent="0.3">
      <c r="N136171" s="53"/>
    </row>
    <row r="136172" spans="14:14" x14ac:dyDescent="0.3">
      <c r="N136172" s="53"/>
    </row>
    <row r="136173" spans="14:14" x14ac:dyDescent="0.3">
      <c r="N136173" s="53"/>
    </row>
    <row r="136174" spans="14:14" x14ac:dyDescent="0.3">
      <c r="N136174" s="53"/>
    </row>
    <row r="136175" spans="14:14" x14ac:dyDescent="0.3">
      <c r="N136175" s="53"/>
    </row>
    <row r="136176" spans="14:14" x14ac:dyDescent="0.3">
      <c r="N136176" s="53"/>
    </row>
    <row r="136177" spans="14:14" x14ac:dyDescent="0.3">
      <c r="N136177" s="53"/>
    </row>
    <row r="136178" spans="14:14" x14ac:dyDescent="0.3">
      <c r="N136178" s="53"/>
    </row>
    <row r="136179" spans="14:14" x14ac:dyDescent="0.3">
      <c r="N136179" s="53"/>
    </row>
    <row r="136180" spans="14:14" x14ac:dyDescent="0.3">
      <c r="N136180" s="53"/>
    </row>
    <row r="136181" spans="14:14" x14ac:dyDescent="0.3">
      <c r="N136181" s="53"/>
    </row>
    <row r="136182" spans="14:14" x14ac:dyDescent="0.3">
      <c r="N136182" s="53"/>
    </row>
    <row r="136183" spans="14:14" x14ac:dyDescent="0.3">
      <c r="N136183" s="53"/>
    </row>
    <row r="136184" spans="14:14" x14ac:dyDescent="0.3">
      <c r="N136184" s="53"/>
    </row>
    <row r="136185" spans="14:14" x14ac:dyDescent="0.3">
      <c r="N136185" s="53"/>
    </row>
    <row r="136186" spans="14:14" x14ac:dyDescent="0.3">
      <c r="N136186" s="53"/>
    </row>
    <row r="136187" spans="14:14" x14ac:dyDescent="0.3">
      <c r="N136187" s="53"/>
    </row>
    <row r="136188" spans="14:14" x14ac:dyDescent="0.3">
      <c r="N136188" s="53"/>
    </row>
    <row r="136189" spans="14:14" x14ac:dyDescent="0.3">
      <c r="N136189" s="53"/>
    </row>
    <row r="136190" spans="14:14" x14ac:dyDescent="0.3">
      <c r="N136190" s="53"/>
    </row>
    <row r="136191" spans="14:14" x14ac:dyDescent="0.3">
      <c r="N136191" s="53"/>
    </row>
    <row r="136192" spans="14:14" x14ac:dyDescent="0.3">
      <c r="N136192" s="53"/>
    </row>
    <row r="136193" spans="14:14" x14ac:dyDescent="0.3">
      <c r="N136193" s="53"/>
    </row>
    <row r="136194" spans="14:14" x14ac:dyDescent="0.3">
      <c r="N136194" s="53"/>
    </row>
    <row r="136195" spans="14:14" x14ac:dyDescent="0.3">
      <c r="N136195" s="53"/>
    </row>
    <row r="136196" spans="14:14" x14ac:dyDescent="0.3">
      <c r="N136196" s="53"/>
    </row>
    <row r="136197" spans="14:14" x14ac:dyDescent="0.3">
      <c r="N136197" s="53"/>
    </row>
    <row r="136198" spans="14:14" x14ac:dyDescent="0.3">
      <c r="N136198" s="53"/>
    </row>
    <row r="136199" spans="14:14" x14ac:dyDescent="0.3">
      <c r="N136199" s="53"/>
    </row>
    <row r="136200" spans="14:14" x14ac:dyDescent="0.3">
      <c r="N136200" s="53"/>
    </row>
    <row r="136201" spans="14:14" x14ac:dyDescent="0.3">
      <c r="N136201" s="53"/>
    </row>
    <row r="136202" spans="14:14" x14ac:dyDescent="0.3">
      <c r="N136202" s="53"/>
    </row>
    <row r="136203" spans="14:14" x14ac:dyDescent="0.3">
      <c r="N136203" s="53"/>
    </row>
    <row r="136204" spans="14:14" x14ac:dyDescent="0.3">
      <c r="N136204" s="53"/>
    </row>
    <row r="136205" spans="14:14" x14ac:dyDescent="0.3">
      <c r="N136205" s="53"/>
    </row>
    <row r="136206" spans="14:14" x14ac:dyDescent="0.3">
      <c r="N136206" s="53"/>
    </row>
    <row r="136207" spans="14:14" x14ac:dyDescent="0.3">
      <c r="N136207" s="53"/>
    </row>
    <row r="136208" spans="14:14" x14ac:dyDescent="0.3">
      <c r="N136208" s="53"/>
    </row>
    <row r="136209" spans="14:14" x14ac:dyDescent="0.3">
      <c r="N136209" s="53"/>
    </row>
    <row r="136210" spans="14:14" x14ac:dyDescent="0.3">
      <c r="N136210" s="53"/>
    </row>
    <row r="136211" spans="14:14" x14ac:dyDescent="0.3">
      <c r="N136211" s="53"/>
    </row>
    <row r="136212" spans="14:14" x14ac:dyDescent="0.3">
      <c r="N136212" s="53"/>
    </row>
    <row r="136213" spans="14:14" x14ac:dyDescent="0.3">
      <c r="N136213" s="53"/>
    </row>
    <row r="136214" spans="14:14" x14ac:dyDescent="0.3">
      <c r="N136214" s="53"/>
    </row>
    <row r="136215" spans="14:14" x14ac:dyDescent="0.3">
      <c r="N136215" s="53"/>
    </row>
    <row r="136216" spans="14:14" x14ac:dyDescent="0.3">
      <c r="N136216" s="53"/>
    </row>
    <row r="136217" spans="14:14" x14ac:dyDescent="0.3">
      <c r="N136217" s="53"/>
    </row>
    <row r="136218" spans="14:14" x14ac:dyDescent="0.3">
      <c r="N136218" s="53"/>
    </row>
    <row r="136219" spans="14:14" x14ac:dyDescent="0.3">
      <c r="N136219" s="53"/>
    </row>
    <row r="136220" spans="14:14" x14ac:dyDescent="0.3">
      <c r="N136220" s="53"/>
    </row>
    <row r="136221" spans="14:14" x14ac:dyDescent="0.3">
      <c r="N136221" s="53"/>
    </row>
    <row r="136222" spans="14:14" x14ac:dyDescent="0.3">
      <c r="N136222" s="53"/>
    </row>
    <row r="136223" spans="14:14" x14ac:dyDescent="0.3">
      <c r="N136223" s="53"/>
    </row>
    <row r="136224" spans="14:14" x14ac:dyDescent="0.3">
      <c r="N136224" s="53"/>
    </row>
    <row r="136225" spans="14:14" x14ac:dyDescent="0.3">
      <c r="N136225" s="53"/>
    </row>
    <row r="136226" spans="14:14" x14ac:dyDescent="0.3">
      <c r="N136226" s="53"/>
    </row>
    <row r="136227" spans="14:14" x14ac:dyDescent="0.3">
      <c r="N136227" s="53"/>
    </row>
    <row r="136228" spans="14:14" x14ac:dyDescent="0.3">
      <c r="N136228" s="53"/>
    </row>
    <row r="136229" spans="14:14" x14ac:dyDescent="0.3">
      <c r="N136229" s="53"/>
    </row>
    <row r="136230" spans="14:14" x14ac:dyDescent="0.3">
      <c r="N136230" s="53"/>
    </row>
    <row r="136231" spans="14:14" x14ac:dyDescent="0.3">
      <c r="N136231" s="53"/>
    </row>
    <row r="136232" spans="14:14" x14ac:dyDescent="0.3">
      <c r="N136232" s="53"/>
    </row>
    <row r="136233" spans="14:14" x14ac:dyDescent="0.3">
      <c r="N136233" s="53"/>
    </row>
    <row r="136234" spans="14:14" x14ac:dyDescent="0.3">
      <c r="N136234" s="53"/>
    </row>
    <row r="136235" spans="14:14" x14ac:dyDescent="0.3">
      <c r="N136235" s="53"/>
    </row>
    <row r="136236" spans="14:14" x14ac:dyDescent="0.3">
      <c r="N136236" s="53"/>
    </row>
    <row r="136237" spans="14:14" x14ac:dyDescent="0.3">
      <c r="N136237" s="53"/>
    </row>
    <row r="136238" spans="14:14" x14ac:dyDescent="0.3">
      <c r="N136238" s="53"/>
    </row>
    <row r="136239" spans="14:14" x14ac:dyDescent="0.3">
      <c r="N136239" s="53"/>
    </row>
    <row r="136240" spans="14:14" x14ac:dyDescent="0.3">
      <c r="N136240" s="53"/>
    </row>
    <row r="136241" spans="14:14" x14ac:dyDescent="0.3">
      <c r="N136241" s="53"/>
    </row>
    <row r="136242" spans="14:14" x14ac:dyDescent="0.3">
      <c r="N136242" s="53"/>
    </row>
    <row r="136243" spans="14:14" x14ac:dyDescent="0.3">
      <c r="N136243" s="53"/>
    </row>
    <row r="136244" spans="14:14" x14ac:dyDescent="0.3">
      <c r="N136244" s="53"/>
    </row>
    <row r="136245" spans="14:14" x14ac:dyDescent="0.3">
      <c r="N136245" s="53"/>
    </row>
    <row r="136246" spans="14:14" x14ac:dyDescent="0.3">
      <c r="N136246" s="53"/>
    </row>
    <row r="136247" spans="14:14" x14ac:dyDescent="0.3">
      <c r="N136247" s="53"/>
    </row>
    <row r="136248" spans="14:14" x14ac:dyDescent="0.3">
      <c r="N136248" s="53"/>
    </row>
    <row r="136249" spans="14:14" x14ac:dyDescent="0.3">
      <c r="N136249" s="53"/>
    </row>
    <row r="136250" spans="14:14" x14ac:dyDescent="0.3">
      <c r="N136250" s="53"/>
    </row>
    <row r="136251" spans="14:14" x14ac:dyDescent="0.3">
      <c r="N136251" s="53"/>
    </row>
    <row r="136252" spans="14:14" x14ac:dyDescent="0.3">
      <c r="N136252" s="53"/>
    </row>
    <row r="136253" spans="14:14" x14ac:dyDescent="0.3">
      <c r="N136253" s="53"/>
    </row>
    <row r="136254" spans="14:14" x14ac:dyDescent="0.3">
      <c r="N136254" s="53"/>
    </row>
    <row r="136255" spans="14:14" x14ac:dyDescent="0.3">
      <c r="N136255" s="53"/>
    </row>
    <row r="136256" spans="14:14" x14ac:dyDescent="0.3">
      <c r="N136256" s="53"/>
    </row>
    <row r="136257" spans="14:14" x14ac:dyDescent="0.3">
      <c r="N136257" s="53"/>
    </row>
    <row r="136258" spans="14:14" x14ac:dyDescent="0.3">
      <c r="N136258" s="53"/>
    </row>
    <row r="136259" spans="14:14" x14ac:dyDescent="0.3">
      <c r="N136259" s="53"/>
    </row>
    <row r="136260" spans="14:14" x14ac:dyDescent="0.3">
      <c r="N136260" s="53"/>
    </row>
    <row r="136261" spans="14:14" x14ac:dyDescent="0.3">
      <c r="N136261" s="53"/>
    </row>
    <row r="136262" spans="14:14" x14ac:dyDescent="0.3">
      <c r="N136262" s="53"/>
    </row>
    <row r="136263" spans="14:14" x14ac:dyDescent="0.3">
      <c r="N136263" s="53"/>
    </row>
    <row r="136264" spans="14:14" x14ac:dyDescent="0.3">
      <c r="N136264" s="53"/>
    </row>
    <row r="136265" spans="14:14" x14ac:dyDescent="0.3">
      <c r="N136265" s="53"/>
    </row>
    <row r="136266" spans="14:14" x14ac:dyDescent="0.3">
      <c r="N136266" s="53"/>
    </row>
    <row r="136267" spans="14:14" x14ac:dyDescent="0.3">
      <c r="N136267" s="53"/>
    </row>
    <row r="136268" spans="14:14" x14ac:dyDescent="0.3">
      <c r="N136268" s="53"/>
    </row>
    <row r="136269" spans="14:14" x14ac:dyDescent="0.3">
      <c r="N136269" s="53"/>
    </row>
    <row r="136270" spans="14:14" x14ac:dyDescent="0.3">
      <c r="N136270" s="53"/>
    </row>
    <row r="136271" spans="14:14" x14ac:dyDescent="0.3">
      <c r="N136271" s="53"/>
    </row>
    <row r="136272" spans="14:14" x14ac:dyDescent="0.3">
      <c r="N136272" s="53"/>
    </row>
    <row r="136273" spans="14:14" x14ac:dyDescent="0.3">
      <c r="N136273" s="53"/>
    </row>
    <row r="136274" spans="14:14" x14ac:dyDescent="0.3">
      <c r="N136274" s="53"/>
    </row>
    <row r="136275" spans="14:14" x14ac:dyDescent="0.3">
      <c r="N136275" s="53"/>
    </row>
    <row r="136276" spans="14:14" x14ac:dyDescent="0.3">
      <c r="N136276" s="53"/>
    </row>
    <row r="136277" spans="14:14" x14ac:dyDescent="0.3">
      <c r="N136277" s="53"/>
    </row>
    <row r="136278" spans="14:14" x14ac:dyDescent="0.3">
      <c r="N136278" s="53"/>
    </row>
    <row r="136279" spans="14:14" x14ac:dyDescent="0.3">
      <c r="N136279" s="53"/>
    </row>
    <row r="136280" spans="14:14" x14ac:dyDescent="0.3">
      <c r="N136280" s="53"/>
    </row>
    <row r="136281" spans="14:14" x14ac:dyDescent="0.3">
      <c r="N136281" s="53"/>
    </row>
    <row r="136282" spans="14:14" x14ac:dyDescent="0.3">
      <c r="N136282" s="53"/>
    </row>
    <row r="136283" spans="14:14" x14ac:dyDescent="0.3">
      <c r="N136283" s="53"/>
    </row>
    <row r="136284" spans="14:14" x14ac:dyDescent="0.3">
      <c r="N136284" s="53"/>
    </row>
    <row r="136285" spans="14:14" x14ac:dyDescent="0.3">
      <c r="N136285" s="53"/>
    </row>
    <row r="136286" spans="14:14" x14ac:dyDescent="0.3">
      <c r="N136286" s="53"/>
    </row>
    <row r="136287" spans="14:14" x14ac:dyDescent="0.3">
      <c r="N136287" s="53"/>
    </row>
    <row r="136288" spans="14:14" x14ac:dyDescent="0.3">
      <c r="N136288" s="53"/>
    </row>
    <row r="136289" spans="14:14" x14ac:dyDescent="0.3">
      <c r="N136289" s="53"/>
    </row>
    <row r="136290" spans="14:14" x14ac:dyDescent="0.3">
      <c r="N136290" s="53"/>
    </row>
    <row r="136291" spans="14:14" x14ac:dyDescent="0.3">
      <c r="N136291" s="53"/>
    </row>
    <row r="136292" spans="14:14" x14ac:dyDescent="0.3">
      <c r="N136292" s="53"/>
    </row>
    <row r="136293" spans="14:14" x14ac:dyDescent="0.3">
      <c r="N136293" s="53"/>
    </row>
    <row r="136294" spans="14:14" x14ac:dyDescent="0.3">
      <c r="N136294" s="53"/>
    </row>
    <row r="136295" spans="14:14" x14ac:dyDescent="0.3">
      <c r="N136295" s="53"/>
    </row>
    <row r="136296" spans="14:14" x14ac:dyDescent="0.3">
      <c r="N136296" s="53"/>
    </row>
    <row r="136297" spans="14:14" x14ac:dyDescent="0.3">
      <c r="N136297" s="53"/>
    </row>
    <row r="136298" spans="14:14" x14ac:dyDescent="0.3">
      <c r="N136298" s="53"/>
    </row>
    <row r="136299" spans="14:14" x14ac:dyDescent="0.3">
      <c r="N136299" s="53"/>
    </row>
    <row r="136300" spans="14:14" x14ac:dyDescent="0.3">
      <c r="N136300" s="53"/>
    </row>
    <row r="136301" spans="14:14" x14ac:dyDescent="0.3">
      <c r="N136301" s="53"/>
    </row>
    <row r="136302" spans="14:14" x14ac:dyDescent="0.3">
      <c r="N136302" s="53"/>
    </row>
    <row r="136303" spans="14:14" x14ac:dyDescent="0.3">
      <c r="N136303" s="53"/>
    </row>
    <row r="136304" spans="14:14" x14ac:dyDescent="0.3">
      <c r="N136304" s="53"/>
    </row>
    <row r="136305" spans="14:14" x14ac:dyDescent="0.3">
      <c r="N136305" s="53"/>
    </row>
    <row r="136306" spans="14:14" x14ac:dyDescent="0.3">
      <c r="N136306" s="53"/>
    </row>
    <row r="136307" spans="14:14" x14ac:dyDescent="0.3">
      <c r="N136307" s="53"/>
    </row>
    <row r="136308" spans="14:14" x14ac:dyDescent="0.3">
      <c r="N136308" s="53"/>
    </row>
    <row r="136309" spans="14:14" x14ac:dyDescent="0.3">
      <c r="N136309" s="53"/>
    </row>
    <row r="136310" spans="14:14" x14ac:dyDescent="0.3">
      <c r="N136310" s="53"/>
    </row>
    <row r="136311" spans="14:14" x14ac:dyDescent="0.3">
      <c r="N136311" s="53"/>
    </row>
    <row r="136312" spans="14:14" x14ac:dyDescent="0.3">
      <c r="N136312" s="53"/>
    </row>
    <row r="136313" spans="14:14" x14ac:dyDescent="0.3">
      <c r="N136313" s="53"/>
    </row>
    <row r="136314" spans="14:14" x14ac:dyDescent="0.3">
      <c r="N136314" s="53"/>
    </row>
    <row r="136315" spans="14:14" x14ac:dyDescent="0.3">
      <c r="N136315" s="53"/>
    </row>
    <row r="136316" spans="14:14" x14ac:dyDescent="0.3">
      <c r="N136316" s="53"/>
    </row>
    <row r="136317" spans="14:14" x14ac:dyDescent="0.3">
      <c r="N136317" s="53"/>
    </row>
    <row r="136318" spans="14:14" x14ac:dyDescent="0.3">
      <c r="N136318" s="53"/>
    </row>
    <row r="136319" spans="14:14" x14ac:dyDescent="0.3">
      <c r="N136319" s="53"/>
    </row>
    <row r="136320" spans="14:14" x14ac:dyDescent="0.3">
      <c r="N136320" s="53"/>
    </row>
    <row r="136321" spans="14:14" x14ac:dyDescent="0.3">
      <c r="N136321" s="53"/>
    </row>
    <row r="136322" spans="14:14" x14ac:dyDescent="0.3">
      <c r="N136322" s="53"/>
    </row>
    <row r="136323" spans="14:14" x14ac:dyDescent="0.3">
      <c r="N136323" s="53"/>
    </row>
    <row r="136324" spans="14:14" x14ac:dyDescent="0.3">
      <c r="N136324" s="53"/>
    </row>
    <row r="136325" spans="14:14" x14ac:dyDescent="0.3">
      <c r="N136325" s="53"/>
    </row>
    <row r="136326" spans="14:14" x14ac:dyDescent="0.3">
      <c r="N136326" s="53"/>
    </row>
    <row r="136327" spans="14:14" x14ac:dyDescent="0.3">
      <c r="N136327" s="53"/>
    </row>
    <row r="136328" spans="14:14" x14ac:dyDescent="0.3">
      <c r="N136328" s="53"/>
    </row>
    <row r="136329" spans="14:14" x14ac:dyDescent="0.3">
      <c r="N136329" s="53"/>
    </row>
    <row r="136330" spans="14:14" x14ac:dyDescent="0.3">
      <c r="N136330" s="53"/>
    </row>
    <row r="136331" spans="14:14" x14ac:dyDescent="0.3">
      <c r="N136331" s="53"/>
    </row>
    <row r="136332" spans="14:14" x14ac:dyDescent="0.3">
      <c r="N136332" s="53"/>
    </row>
    <row r="136333" spans="14:14" x14ac:dyDescent="0.3">
      <c r="N136333" s="53"/>
    </row>
    <row r="136334" spans="14:14" x14ac:dyDescent="0.3">
      <c r="N136334" s="53"/>
    </row>
    <row r="136335" spans="14:14" x14ac:dyDescent="0.3">
      <c r="N136335" s="53"/>
    </row>
    <row r="136336" spans="14:14" x14ac:dyDescent="0.3">
      <c r="N136336" s="53"/>
    </row>
    <row r="136337" spans="14:14" x14ac:dyDescent="0.3">
      <c r="N136337" s="53"/>
    </row>
    <row r="136338" spans="14:14" x14ac:dyDescent="0.3">
      <c r="N136338" s="53"/>
    </row>
    <row r="136339" spans="14:14" x14ac:dyDescent="0.3">
      <c r="N136339" s="53"/>
    </row>
    <row r="136340" spans="14:14" x14ac:dyDescent="0.3">
      <c r="N136340" s="53"/>
    </row>
    <row r="136341" spans="14:14" x14ac:dyDescent="0.3">
      <c r="N136341" s="53"/>
    </row>
    <row r="136342" spans="14:14" x14ac:dyDescent="0.3">
      <c r="N136342" s="53"/>
    </row>
    <row r="136343" spans="14:14" x14ac:dyDescent="0.3">
      <c r="N136343" s="53"/>
    </row>
    <row r="136344" spans="14:14" x14ac:dyDescent="0.3">
      <c r="N136344" s="53"/>
    </row>
    <row r="136345" spans="14:14" x14ac:dyDescent="0.3">
      <c r="N136345" s="53"/>
    </row>
    <row r="136346" spans="14:14" x14ac:dyDescent="0.3">
      <c r="N136346" s="53"/>
    </row>
    <row r="136347" spans="14:14" x14ac:dyDescent="0.3">
      <c r="N136347" s="53"/>
    </row>
    <row r="136348" spans="14:14" x14ac:dyDescent="0.3">
      <c r="N136348" s="53"/>
    </row>
    <row r="136349" spans="14:14" x14ac:dyDescent="0.3">
      <c r="N136349" s="53"/>
    </row>
    <row r="136350" spans="14:14" x14ac:dyDescent="0.3">
      <c r="N136350" s="53"/>
    </row>
    <row r="136351" spans="14:14" x14ac:dyDescent="0.3">
      <c r="N136351" s="53"/>
    </row>
    <row r="136352" spans="14:14" x14ac:dyDescent="0.3">
      <c r="N136352" s="53"/>
    </row>
    <row r="136353" spans="14:14" x14ac:dyDescent="0.3">
      <c r="N136353" s="53"/>
    </row>
    <row r="136354" spans="14:14" x14ac:dyDescent="0.3">
      <c r="N136354" s="53"/>
    </row>
    <row r="136355" spans="14:14" x14ac:dyDescent="0.3">
      <c r="N136355" s="53"/>
    </row>
    <row r="136356" spans="14:14" x14ac:dyDescent="0.3">
      <c r="N136356" s="53"/>
    </row>
    <row r="136357" spans="14:14" x14ac:dyDescent="0.3">
      <c r="N136357" s="53"/>
    </row>
    <row r="136358" spans="14:14" x14ac:dyDescent="0.3">
      <c r="N136358" s="53"/>
    </row>
    <row r="136359" spans="14:14" x14ac:dyDescent="0.3">
      <c r="N136359" s="53"/>
    </row>
    <row r="136360" spans="14:14" x14ac:dyDescent="0.3">
      <c r="N136360" s="53"/>
    </row>
    <row r="136361" spans="14:14" x14ac:dyDescent="0.3">
      <c r="N136361" s="53"/>
    </row>
    <row r="136362" spans="14:14" x14ac:dyDescent="0.3">
      <c r="N136362" s="53"/>
    </row>
    <row r="136363" spans="14:14" x14ac:dyDescent="0.3">
      <c r="N136363" s="53"/>
    </row>
    <row r="136364" spans="14:14" x14ac:dyDescent="0.3">
      <c r="N136364" s="53"/>
    </row>
    <row r="136365" spans="14:14" x14ac:dyDescent="0.3">
      <c r="N136365" s="53"/>
    </row>
    <row r="136366" spans="14:14" x14ac:dyDescent="0.3">
      <c r="N136366" s="53"/>
    </row>
    <row r="136367" spans="14:14" x14ac:dyDescent="0.3">
      <c r="N136367" s="53"/>
    </row>
    <row r="136368" spans="14:14" x14ac:dyDescent="0.3">
      <c r="N136368" s="53"/>
    </row>
    <row r="136369" spans="14:14" x14ac:dyDescent="0.3">
      <c r="N136369" s="53"/>
    </row>
    <row r="136370" spans="14:14" x14ac:dyDescent="0.3">
      <c r="N136370" s="53"/>
    </row>
    <row r="136371" spans="14:14" x14ac:dyDescent="0.3">
      <c r="N136371" s="53"/>
    </row>
    <row r="136372" spans="14:14" x14ac:dyDescent="0.3">
      <c r="N136372" s="53"/>
    </row>
    <row r="136373" spans="14:14" x14ac:dyDescent="0.3">
      <c r="N136373" s="53"/>
    </row>
    <row r="136374" spans="14:14" x14ac:dyDescent="0.3">
      <c r="N136374" s="53"/>
    </row>
    <row r="136375" spans="14:14" x14ac:dyDescent="0.3">
      <c r="N136375" s="53"/>
    </row>
    <row r="136376" spans="14:14" x14ac:dyDescent="0.3">
      <c r="N136376" s="53"/>
    </row>
    <row r="136377" spans="14:14" x14ac:dyDescent="0.3">
      <c r="N136377" s="53"/>
    </row>
    <row r="136378" spans="14:14" x14ac:dyDescent="0.3">
      <c r="N136378" s="53"/>
    </row>
    <row r="136379" spans="14:14" x14ac:dyDescent="0.3">
      <c r="N136379" s="53"/>
    </row>
    <row r="136380" spans="14:14" x14ac:dyDescent="0.3">
      <c r="N136380" s="53"/>
    </row>
    <row r="136381" spans="14:14" x14ac:dyDescent="0.3">
      <c r="N136381" s="53"/>
    </row>
    <row r="136382" spans="14:14" x14ac:dyDescent="0.3">
      <c r="N136382" s="53"/>
    </row>
    <row r="136383" spans="14:14" x14ac:dyDescent="0.3">
      <c r="N136383" s="53"/>
    </row>
    <row r="136384" spans="14:14" x14ac:dyDescent="0.3">
      <c r="N136384" s="53"/>
    </row>
    <row r="136385" spans="14:14" x14ac:dyDescent="0.3">
      <c r="N136385" s="53"/>
    </row>
    <row r="136386" spans="14:14" x14ac:dyDescent="0.3">
      <c r="N136386" s="53"/>
    </row>
    <row r="136387" spans="14:14" x14ac:dyDescent="0.3">
      <c r="N136387" s="53"/>
    </row>
    <row r="136388" spans="14:14" x14ac:dyDescent="0.3">
      <c r="N136388" s="53"/>
    </row>
    <row r="136389" spans="14:14" x14ac:dyDescent="0.3">
      <c r="N136389" s="53"/>
    </row>
    <row r="136390" spans="14:14" x14ac:dyDescent="0.3">
      <c r="N136390" s="53"/>
    </row>
    <row r="136391" spans="14:14" x14ac:dyDescent="0.3">
      <c r="N136391" s="53"/>
    </row>
    <row r="136392" spans="14:14" x14ac:dyDescent="0.3">
      <c r="N136392" s="53"/>
    </row>
    <row r="136393" spans="14:14" x14ac:dyDescent="0.3">
      <c r="N136393" s="53"/>
    </row>
    <row r="136394" spans="14:14" x14ac:dyDescent="0.3">
      <c r="N136394" s="53"/>
    </row>
    <row r="136395" spans="14:14" x14ac:dyDescent="0.3">
      <c r="N136395" s="53"/>
    </row>
    <row r="136396" spans="14:14" x14ac:dyDescent="0.3">
      <c r="N136396" s="53"/>
    </row>
    <row r="136397" spans="14:14" x14ac:dyDescent="0.3">
      <c r="N136397" s="53"/>
    </row>
    <row r="136398" spans="14:14" x14ac:dyDescent="0.3">
      <c r="N136398" s="53"/>
    </row>
    <row r="136399" spans="14:14" x14ac:dyDescent="0.3">
      <c r="N136399" s="53"/>
    </row>
    <row r="136400" spans="14:14" x14ac:dyDescent="0.3">
      <c r="N136400" s="53"/>
    </row>
    <row r="136401" spans="14:14" x14ac:dyDescent="0.3">
      <c r="N136401" s="53"/>
    </row>
    <row r="136402" spans="14:14" x14ac:dyDescent="0.3">
      <c r="N136402" s="53"/>
    </row>
    <row r="136403" spans="14:14" x14ac:dyDescent="0.3">
      <c r="N136403" s="53"/>
    </row>
    <row r="136404" spans="14:14" x14ac:dyDescent="0.3">
      <c r="N136404" s="53"/>
    </row>
    <row r="136405" spans="14:14" x14ac:dyDescent="0.3">
      <c r="N136405" s="53"/>
    </row>
    <row r="136406" spans="14:14" x14ac:dyDescent="0.3">
      <c r="N136406" s="53"/>
    </row>
    <row r="136407" spans="14:14" x14ac:dyDescent="0.3">
      <c r="N136407" s="53"/>
    </row>
    <row r="136408" spans="14:14" x14ac:dyDescent="0.3">
      <c r="N136408" s="53"/>
    </row>
    <row r="136409" spans="14:14" x14ac:dyDescent="0.3">
      <c r="N136409" s="53"/>
    </row>
    <row r="136410" spans="14:14" x14ac:dyDescent="0.3">
      <c r="N136410" s="53"/>
    </row>
    <row r="136411" spans="14:14" x14ac:dyDescent="0.3">
      <c r="N136411" s="53"/>
    </row>
    <row r="136412" spans="14:14" x14ac:dyDescent="0.3">
      <c r="N136412" s="53"/>
    </row>
    <row r="136413" spans="14:14" x14ac:dyDescent="0.3">
      <c r="N136413" s="53"/>
    </row>
    <row r="136414" spans="14:14" x14ac:dyDescent="0.3">
      <c r="N136414" s="53"/>
    </row>
    <row r="136415" spans="14:14" x14ac:dyDescent="0.3">
      <c r="N136415" s="53"/>
    </row>
    <row r="136416" spans="14:14" x14ac:dyDescent="0.3">
      <c r="N136416" s="53"/>
    </row>
    <row r="136417" spans="14:14" x14ac:dyDescent="0.3">
      <c r="N136417" s="53"/>
    </row>
    <row r="136418" spans="14:14" x14ac:dyDescent="0.3">
      <c r="N136418" s="53"/>
    </row>
    <row r="136419" spans="14:14" x14ac:dyDescent="0.3">
      <c r="N136419" s="53"/>
    </row>
    <row r="136420" spans="14:14" x14ac:dyDescent="0.3">
      <c r="N136420" s="53"/>
    </row>
    <row r="136421" spans="14:14" x14ac:dyDescent="0.3">
      <c r="N136421" s="53"/>
    </row>
    <row r="136422" spans="14:14" x14ac:dyDescent="0.3">
      <c r="N136422" s="53"/>
    </row>
    <row r="136423" spans="14:14" x14ac:dyDescent="0.3">
      <c r="N136423" s="53"/>
    </row>
    <row r="136424" spans="14:14" x14ac:dyDescent="0.3">
      <c r="N136424" s="53"/>
    </row>
    <row r="136425" spans="14:14" x14ac:dyDescent="0.3">
      <c r="N136425" s="53"/>
    </row>
    <row r="136426" spans="14:14" x14ac:dyDescent="0.3">
      <c r="N136426" s="53"/>
    </row>
    <row r="136427" spans="14:14" x14ac:dyDescent="0.3">
      <c r="N136427" s="53"/>
    </row>
    <row r="136428" spans="14:14" x14ac:dyDescent="0.3">
      <c r="N136428" s="53"/>
    </row>
    <row r="136429" spans="14:14" x14ac:dyDescent="0.3">
      <c r="N136429" s="53"/>
    </row>
    <row r="136430" spans="14:14" x14ac:dyDescent="0.3">
      <c r="N136430" s="53"/>
    </row>
    <row r="136431" spans="14:14" x14ac:dyDescent="0.3">
      <c r="N136431" s="53"/>
    </row>
    <row r="136432" spans="14:14" x14ac:dyDescent="0.3">
      <c r="N136432" s="53"/>
    </row>
    <row r="136433" spans="14:14" x14ac:dyDescent="0.3">
      <c r="N136433" s="53"/>
    </row>
    <row r="136434" spans="14:14" x14ac:dyDescent="0.3">
      <c r="N136434" s="53"/>
    </row>
    <row r="136435" spans="14:14" x14ac:dyDescent="0.3">
      <c r="N136435" s="53"/>
    </row>
    <row r="136436" spans="14:14" x14ac:dyDescent="0.3">
      <c r="N136436" s="53"/>
    </row>
    <row r="136437" spans="14:14" x14ac:dyDescent="0.3">
      <c r="N136437" s="53"/>
    </row>
    <row r="136438" spans="14:14" x14ac:dyDescent="0.3">
      <c r="N136438" s="53"/>
    </row>
    <row r="136439" spans="14:14" x14ac:dyDescent="0.3">
      <c r="N136439" s="53"/>
    </row>
    <row r="136440" spans="14:14" x14ac:dyDescent="0.3">
      <c r="N136440" s="53"/>
    </row>
    <row r="136441" spans="14:14" x14ac:dyDescent="0.3">
      <c r="N136441" s="53"/>
    </row>
    <row r="136442" spans="14:14" x14ac:dyDescent="0.3">
      <c r="N136442" s="53"/>
    </row>
    <row r="136443" spans="14:14" x14ac:dyDescent="0.3">
      <c r="N136443" s="53"/>
    </row>
    <row r="136444" spans="14:14" x14ac:dyDescent="0.3">
      <c r="N136444" s="53"/>
    </row>
    <row r="136445" spans="14:14" x14ac:dyDescent="0.3">
      <c r="N136445" s="53"/>
    </row>
    <row r="136446" spans="14:14" x14ac:dyDescent="0.3">
      <c r="N136446" s="53"/>
    </row>
    <row r="136447" spans="14:14" x14ac:dyDescent="0.3">
      <c r="N136447" s="53"/>
    </row>
    <row r="136448" spans="14:14" x14ac:dyDescent="0.3">
      <c r="N136448" s="53"/>
    </row>
    <row r="136449" spans="14:14" x14ac:dyDescent="0.3">
      <c r="N136449" s="53"/>
    </row>
    <row r="136450" spans="14:14" x14ac:dyDescent="0.3">
      <c r="N136450" s="53"/>
    </row>
    <row r="136451" spans="14:14" x14ac:dyDescent="0.3">
      <c r="N136451" s="53"/>
    </row>
    <row r="136452" spans="14:14" x14ac:dyDescent="0.3">
      <c r="N136452" s="53"/>
    </row>
    <row r="136453" spans="14:14" x14ac:dyDescent="0.3">
      <c r="N136453" s="53"/>
    </row>
    <row r="136454" spans="14:14" x14ac:dyDescent="0.3">
      <c r="N136454" s="53"/>
    </row>
    <row r="136455" spans="14:14" x14ac:dyDescent="0.3">
      <c r="N136455" s="53"/>
    </row>
    <row r="136456" spans="14:14" x14ac:dyDescent="0.3">
      <c r="N136456" s="53"/>
    </row>
    <row r="136457" spans="14:14" x14ac:dyDescent="0.3">
      <c r="N136457" s="53"/>
    </row>
    <row r="136458" spans="14:14" x14ac:dyDescent="0.3">
      <c r="N136458" s="53"/>
    </row>
    <row r="136459" spans="14:14" x14ac:dyDescent="0.3">
      <c r="N136459" s="53"/>
    </row>
    <row r="136460" spans="14:14" x14ac:dyDescent="0.3">
      <c r="N136460" s="53"/>
    </row>
    <row r="136461" spans="14:14" x14ac:dyDescent="0.3">
      <c r="N136461" s="53"/>
    </row>
    <row r="136462" spans="14:14" x14ac:dyDescent="0.3">
      <c r="N136462" s="53"/>
    </row>
    <row r="136463" spans="14:14" x14ac:dyDescent="0.3">
      <c r="N136463" s="53"/>
    </row>
    <row r="136464" spans="14:14" x14ac:dyDescent="0.3">
      <c r="N136464" s="53"/>
    </row>
    <row r="136465" spans="14:14" x14ac:dyDescent="0.3">
      <c r="N136465" s="53"/>
    </row>
    <row r="136466" spans="14:14" x14ac:dyDescent="0.3">
      <c r="N136466" s="53"/>
    </row>
    <row r="136467" spans="14:14" x14ac:dyDescent="0.3">
      <c r="N136467" s="53"/>
    </row>
    <row r="136468" spans="14:14" x14ac:dyDescent="0.3">
      <c r="N136468" s="53"/>
    </row>
    <row r="136469" spans="14:14" x14ac:dyDescent="0.3">
      <c r="N136469" s="53"/>
    </row>
    <row r="136470" spans="14:14" x14ac:dyDescent="0.3">
      <c r="N136470" s="53"/>
    </row>
    <row r="136471" spans="14:14" x14ac:dyDescent="0.3">
      <c r="N136471" s="53"/>
    </row>
    <row r="136472" spans="14:14" x14ac:dyDescent="0.3">
      <c r="N136472" s="53"/>
    </row>
    <row r="136473" spans="14:14" x14ac:dyDescent="0.3">
      <c r="N136473" s="53"/>
    </row>
    <row r="136474" spans="14:14" x14ac:dyDescent="0.3">
      <c r="N136474" s="53"/>
    </row>
    <row r="136475" spans="14:14" x14ac:dyDescent="0.3">
      <c r="N136475" s="53"/>
    </row>
    <row r="136476" spans="14:14" x14ac:dyDescent="0.3">
      <c r="N136476" s="53"/>
    </row>
    <row r="136477" spans="14:14" x14ac:dyDescent="0.3">
      <c r="N136477" s="53"/>
    </row>
    <row r="136478" spans="14:14" x14ac:dyDescent="0.3">
      <c r="N136478" s="53"/>
    </row>
    <row r="136479" spans="14:14" x14ac:dyDescent="0.3">
      <c r="N136479" s="53"/>
    </row>
    <row r="136480" spans="14:14" x14ac:dyDescent="0.3">
      <c r="N136480" s="53"/>
    </row>
    <row r="136481" spans="14:14" x14ac:dyDescent="0.3">
      <c r="N136481" s="53"/>
    </row>
    <row r="136482" spans="14:14" x14ac:dyDescent="0.3">
      <c r="N136482" s="53"/>
    </row>
    <row r="136483" spans="14:14" x14ac:dyDescent="0.3">
      <c r="N136483" s="53"/>
    </row>
    <row r="136484" spans="14:14" x14ac:dyDescent="0.3">
      <c r="N136484" s="53"/>
    </row>
    <row r="136485" spans="14:14" x14ac:dyDescent="0.3">
      <c r="N136485" s="53"/>
    </row>
    <row r="136486" spans="14:14" x14ac:dyDescent="0.3">
      <c r="N136486" s="53"/>
    </row>
    <row r="136487" spans="14:14" x14ac:dyDescent="0.3">
      <c r="N136487" s="53"/>
    </row>
    <row r="136488" spans="14:14" x14ac:dyDescent="0.3">
      <c r="N136488" s="53"/>
    </row>
    <row r="136489" spans="14:14" x14ac:dyDescent="0.3">
      <c r="N136489" s="53"/>
    </row>
    <row r="136490" spans="14:14" x14ac:dyDescent="0.3">
      <c r="N136490" s="53"/>
    </row>
    <row r="136491" spans="14:14" x14ac:dyDescent="0.3">
      <c r="N136491" s="53"/>
    </row>
    <row r="136492" spans="14:14" x14ac:dyDescent="0.3">
      <c r="N136492" s="53"/>
    </row>
    <row r="136493" spans="14:14" x14ac:dyDescent="0.3">
      <c r="N136493" s="53"/>
    </row>
    <row r="136494" spans="14:14" x14ac:dyDescent="0.3">
      <c r="N136494" s="53"/>
    </row>
    <row r="136495" spans="14:14" x14ac:dyDescent="0.3">
      <c r="N136495" s="53"/>
    </row>
    <row r="136496" spans="14:14" x14ac:dyDescent="0.3">
      <c r="N136496" s="53"/>
    </row>
    <row r="136497" spans="14:14" x14ac:dyDescent="0.3">
      <c r="N136497" s="53"/>
    </row>
    <row r="136498" spans="14:14" x14ac:dyDescent="0.3">
      <c r="N136498" s="53"/>
    </row>
    <row r="136499" spans="14:14" x14ac:dyDescent="0.3">
      <c r="N136499" s="53"/>
    </row>
    <row r="136500" spans="14:14" x14ac:dyDescent="0.3">
      <c r="N136500" s="53"/>
    </row>
    <row r="136501" spans="14:14" x14ac:dyDescent="0.3">
      <c r="N136501" s="53"/>
    </row>
    <row r="136502" spans="14:14" x14ac:dyDescent="0.3">
      <c r="N136502" s="53"/>
    </row>
    <row r="136503" spans="14:14" x14ac:dyDescent="0.3">
      <c r="N136503" s="53"/>
    </row>
    <row r="136504" spans="14:14" x14ac:dyDescent="0.3">
      <c r="N136504" s="53"/>
    </row>
    <row r="136505" spans="14:14" x14ac:dyDescent="0.3">
      <c r="N136505" s="53"/>
    </row>
    <row r="136506" spans="14:14" x14ac:dyDescent="0.3">
      <c r="N136506" s="53"/>
    </row>
    <row r="136507" spans="14:14" x14ac:dyDescent="0.3">
      <c r="N136507" s="53"/>
    </row>
    <row r="136508" spans="14:14" x14ac:dyDescent="0.3">
      <c r="N136508" s="53"/>
    </row>
    <row r="136509" spans="14:14" x14ac:dyDescent="0.3">
      <c r="N136509" s="53"/>
    </row>
    <row r="136510" spans="14:14" x14ac:dyDescent="0.3">
      <c r="N136510" s="53"/>
    </row>
    <row r="136511" spans="14:14" x14ac:dyDescent="0.3">
      <c r="N136511" s="53"/>
    </row>
    <row r="136512" spans="14:14" x14ac:dyDescent="0.3">
      <c r="N136512" s="53"/>
    </row>
    <row r="136513" spans="14:14" x14ac:dyDescent="0.3">
      <c r="N136513" s="53"/>
    </row>
    <row r="136514" spans="14:14" x14ac:dyDescent="0.3">
      <c r="N136514" s="53"/>
    </row>
    <row r="136515" spans="14:14" x14ac:dyDescent="0.3">
      <c r="N136515" s="53"/>
    </row>
    <row r="136516" spans="14:14" x14ac:dyDescent="0.3">
      <c r="N136516" s="53"/>
    </row>
    <row r="136517" spans="14:14" x14ac:dyDescent="0.3">
      <c r="N136517" s="53"/>
    </row>
    <row r="136518" spans="14:14" x14ac:dyDescent="0.3">
      <c r="N136518" s="53"/>
    </row>
    <row r="136519" spans="14:14" x14ac:dyDescent="0.3">
      <c r="N136519" s="53"/>
    </row>
    <row r="136520" spans="14:14" x14ac:dyDescent="0.3">
      <c r="N136520" s="53"/>
    </row>
    <row r="136521" spans="14:14" x14ac:dyDescent="0.3">
      <c r="N136521" s="53"/>
    </row>
    <row r="136522" spans="14:14" x14ac:dyDescent="0.3">
      <c r="N136522" s="53"/>
    </row>
    <row r="136523" spans="14:14" x14ac:dyDescent="0.3">
      <c r="N136523" s="53"/>
    </row>
    <row r="136524" spans="14:14" x14ac:dyDescent="0.3">
      <c r="N136524" s="53"/>
    </row>
    <row r="136525" spans="14:14" x14ac:dyDescent="0.3">
      <c r="N136525" s="53"/>
    </row>
    <row r="136526" spans="14:14" x14ac:dyDescent="0.3">
      <c r="N136526" s="53"/>
    </row>
    <row r="136527" spans="14:14" x14ac:dyDescent="0.3">
      <c r="N136527" s="53"/>
    </row>
    <row r="136528" spans="14:14" x14ac:dyDescent="0.3">
      <c r="N136528" s="53"/>
    </row>
    <row r="136529" spans="14:14" x14ac:dyDescent="0.3">
      <c r="N136529" s="53"/>
    </row>
    <row r="136530" spans="14:14" x14ac:dyDescent="0.3">
      <c r="N136530" s="53"/>
    </row>
    <row r="136531" spans="14:14" x14ac:dyDescent="0.3">
      <c r="N136531" s="53"/>
    </row>
    <row r="136532" spans="14:14" x14ac:dyDescent="0.3">
      <c r="N136532" s="53"/>
    </row>
    <row r="136533" spans="14:14" x14ac:dyDescent="0.3">
      <c r="N136533" s="53"/>
    </row>
    <row r="136534" spans="14:14" x14ac:dyDescent="0.3">
      <c r="N136534" s="53"/>
    </row>
    <row r="136535" spans="14:14" x14ac:dyDescent="0.3">
      <c r="N136535" s="53"/>
    </row>
    <row r="136536" spans="14:14" x14ac:dyDescent="0.3">
      <c r="N136536" s="53"/>
    </row>
    <row r="136537" spans="14:14" x14ac:dyDescent="0.3">
      <c r="N136537" s="53"/>
    </row>
    <row r="136538" spans="14:14" x14ac:dyDescent="0.3">
      <c r="N136538" s="53"/>
    </row>
    <row r="136539" spans="14:14" x14ac:dyDescent="0.3">
      <c r="N136539" s="53"/>
    </row>
    <row r="136540" spans="14:14" x14ac:dyDescent="0.3">
      <c r="N136540" s="53"/>
    </row>
    <row r="136541" spans="14:14" x14ac:dyDescent="0.3">
      <c r="N136541" s="53"/>
    </row>
    <row r="136542" spans="14:14" x14ac:dyDescent="0.3">
      <c r="N136542" s="53"/>
    </row>
    <row r="136543" spans="14:14" x14ac:dyDescent="0.3">
      <c r="N136543" s="53"/>
    </row>
    <row r="136544" spans="14:14" x14ac:dyDescent="0.3">
      <c r="N136544" s="53"/>
    </row>
    <row r="136545" spans="14:14" x14ac:dyDescent="0.3">
      <c r="N136545" s="53"/>
    </row>
    <row r="136546" spans="14:14" x14ac:dyDescent="0.3">
      <c r="N136546" s="53"/>
    </row>
    <row r="136547" spans="14:14" x14ac:dyDescent="0.3">
      <c r="N136547" s="53"/>
    </row>
    <row r="136548" spans="14:14" x14ac:dyDescent="0.3">
      <c r="N136548" s="53"/>
    </row>
    <row r="136549" spans="14:14" x14ac:dyDescent="0.3">
      <c r="N136549" s="53"/>
    </row>
    <row r="136550" spans="14:14" x14ac:dyDescent="0.3">
      <c r="N136550" s="53"/>
    </row>
    <row r="136551" spans="14:14" x14ac:dyDescent="0.3">
      <c r="N136551" s="53"/>
    </row>
    <row r="136552" spans="14:14" x14ac:dyDescent="0.3">
      <c r="N136552" s="53"/>
    </row>
    <row r="136553" spans="14:14" x14ac:dyDescent="0.3">
      <c r="N136553" s="53"/>
    </row>
    <row r="136554" spans="14:14" x14ac:dyDescent="0.3">
      <c r="N136554" s="53"/>
    </row>
    <row r="136555" spans="14:14" x14ac:dyDescent="0.3">
      <c r="N136555" s="53"/>
    </row>
    <row r="136556" spans="14:14" x14ac:dyDescent="0.3">
      <c r="N136556" s="53"/>
    </row>
    <row r="136557" spans="14:14" x14ac:dyDescent="0.3">
      <c r="N136557" s="53"/>
    </row>
    <row r="136558" spans="14:14" x14ac:dyDescent="0.3">
      <c r="N136558" s="53"/>
    </row>
    <row r="136559" spans="14:14" x14ac:dyDescent="0.3">
      <c r="N136559" s="53"/>
    </row>
    <row r="136560" spans="14:14" x14ac:dyDescent="0.3">
      <c r="N136560" s="53"/>
    </row>
    <row r="136561" spans="14:14" x14ac:dyDescent="0.3">
      <c r="N136561" s="53"/>
    </row>
    <row r="136562" spans="14:14" x14ac:dyDescent="0.3">
      <c r="N136562" s="53"/>
    </row>
    <row r="136563" spans="14:14" x14ac:dyDescent="0.3">
      <c r="N136563" s="53"/>
    </row>
    <row r="136564" spans="14:14" x14ac:dyDescent="0.3">
      <c r="N136564" s="53"/>
    </row>
    <row r="136565" spans="14:14" x14ac:dyDescent="0.3">
      <c r="N136565" s="53"/>
    </row>
    <row r="136566" spans="14:14" x14ac:dyDescent="0.3">
      <c r="N136566" s="53"/>
    </row>
    <row r="136567" spans="14:14" x14ac:dyDescent="0.3">
      <c r="N136567" s="53"/>
    </row>
    <row r="136568" spans="14:14" x14ac:dyDescent="0.3">
      <c r="N136568" s="53"/>
    </row>
    <row r="136569" spans="14:14" x14ac:dyDescent="0.3">
      <c r="N136569" s="53"/>
    </row>
    <row r="136570" spans="14:14" x14ac:dyDescent="0.3">
      <c r="N136570" s="53"/>
    </row>
    <row r="136571" spans="14:14" x14ac:dyDescent="0.3">
      <c r="N136571" s="53"/>
    </row>
    <row r="136572" spans="14:14" x14ac:dyDescent="0.3">
      <c r="N136572" s="53"/>
    </row>
    <row r="136573" spans="14:14" x14ac:dyDescent="0.3">
      <c r="N136573" s="53"/>
    </row>
    <row r="136574" spans="14:14" x14ac:dyDescent="0.3">
      <c r="N136574" s="53"/>
    </row>
    <row r="136575" spans="14:14" x14ac:dyDescent="0.3">
      <c r="N136575" s="53"/>
    </row>
    <row r="136576" spans="14:14" x14ac:dyDescent="0.3">
      <c r="N136576" s="53"/>
    </row>
    <row r="136577" spans="14:14" x14ac:dyDescent="0.3">
      <c r="N136577" s="53"/>
    </row>
    <row r="136578" spans="14:14" x14ac:dyDescent="0.3">
      <c r="N136578" s="53"/>
    </row>
    <row r="136579" spans="14:14" x14ac:dyDescent="0.3">
      <c r="N136579" s="53"/>
    </row>
    <row r="136580" spans="14:14" x14ac:dyDescent="0.3">
      <c r="N136580" s="53"/>
    </row>
    <row r="136581" spans="14:14" x14ac:dyDescent="0.3">
      <c r="N136581" s="53"/>
    </row>
    <row r="136582" spans="14:14" x14ac:dyDescent="0.3">
      <c r="N136582" s="53"/>
    </row>
    <row r="136583" spans="14:14" x14ac:dyDescent="0.3">
      <c r="N136583" s="53"/>
    </row>
    <row r="136584" spans="14:14" x14ac:dyDescent="0.3">
      <c r="N136584" s="53"/>
    </row>
    <row r="136585" spans="14:14" x14ac:dyDescent="0.3">
      <c r="N136585" s="53"/>
    </row>
    <row r="136586" spans="14:14" x14ac:dyDescent="0.3">
      <c r="N136586" s="53"/>
    </row>
    <row r="136587" spans="14:14" x14ac:dyDescent="0.3">
      <c r="N136587" s="53"/>
    </row>
    <row r="136588" spans="14:14" x14ac:dyDescent="0.3">
      <c r="N136588" s="53"/>
    </row>
    <row r="136589" spans="14:14" x14ac:dyDescent="0.3">
      <c r="N136589" s="53"/>
    </row>
    <row r="136590" spans="14:14" x14ac:dyDescent="0.3">
      <c r="N136590" s="53"/>
    </row>
    <row r="136591" spans="14:14" x14ac:dyDescent="0.3">
      <c r="N136591" s="53"/>
    </row>
    <row r="136592" spans="14:14" x14ac:dyDescent="0.3">
      <c r="N136592" s="53"/>
    </row>
    <row r="136593" spans="14:14" x14ac:dyDescent="0.3">
      <c r="N136593" s="53"/>
    </row>
    <row r="136594" spans="14:14" x14ac:dyDescent="0.3">
      <c r="N136594" s="53"/>
    </row>
    <row r="136595" spans="14:14" x14ac:dyDescent="0.3">
      <c r="N136595" s="53"/>
    </row>
    <row r="136596" spans="14:14" x14ac:dyDescent="0.3">
      <c r="N136596" s="53"/>
    </row>
    <row r="136597" spans="14:14" x14ac:dyDescent="0.3">
      <c r="N136597" s="53"/>
    </row>
    <row r="136598" spans="14:14" x14ac:dyDescent="0.3">
      <c r="N136598" s="53"/>
    </row>
    <row r="136599" spans="14:14" x14ac:dyDescent="0.3">
      <c r="N136599" s="53"/>
    </row>
    <row r="136600" spans="14:14" x14ac:dyDescent="0.3">
      <c r="N136600" s="53"/>
    </row>
    <row r="136601" spans="14:14" x14ac:dyDescent="0.3">
      <c r="N136601" s="53"/>
    </row>
    <row r="136602" spans="14:14" x14ac:dyDescent="0.3">
      <c r="N136602" s="53"/>
    </row>
    <row r="136603" spans="14:14" x14ac:dyDescent="0.3">
      <c r="N136603" s="53"/>
    </row>
    <row r="136604" spans="14:14" x14ac:dyDescent="0.3">
      <c r="N136604" s="53"/>
    </row>
    <row r="136605" spans="14:14" x14ac:dyDescent="0.3">
      <c r="N136605" s="53"/>
    </row>
    <row r="136606" spans="14:14" x14ac:dyDescent="0.3">
      <c r="N136606" s="53"/>
    </row>
    <row r="136607" spans="14:14" x14ac:dyDescent="0.3">
      <c r="N136607" s="53"/>
    </row>
    <row r="136608" spans="14:14" x14ac:dyDescent="0.3">
      <c r="N136608" s="53"/>
    </row>
    <row r="136609" spans="14:14" x14ac:dyDescent="0.3">
      <c r="N136609" s="53"/>
    </row>
    <row r="136610" spans="14:14" x14ac:dyDescent="0.3">
      <c r="N136610" s="53"/>
    </row>
    <row r="136611" spans="14:14" x14ac:dyDescent="0.3">
      <c r="N136611" s="53"/>
    </row>
    <row r="136612" spans="14:14" x14ac:dyDescent="0.3">
      <c r="N136612" s="53"/>
    </row>
    <row r="136613" spans="14:14" x14ac:dyDescent="0.3">
      <c r="N136613" s="53"/>
    </row>
    <row r="136614" spans="14:14" x14ac:dyDescent="0.3">
      <c r="N136614" s="53"/>
    </row>
    <row r="136615" spans="14:14" x14ac:dyDescent="0.3">
      <c r="N136615" s="53"/>
    </row>
    <row r="136616" spans="14:14" x14ac:dyDescent="0.3">
      <c r="N136616" s="53"/>
    </row>
    <row r="136617" spans="14:14" x14ac:dyDescent="0.3">
      <c r="N136617" s="53"/>
    </row>
    <row r="136618" spans="14:14" x14ac:dyDescent="0.3">
      <c r="N136618" s="53"/>
    </row>
    <row r="136619" spans="14:14" x14ac:dyDescent="0.3">
      <c r="N136619" s="53"/>
    </row>
    <row r="136620" spans="14:14" x14ac:dyDescent="0.3">
      <c r="N136620" s="53"/>
    </row>
    <row r="136621" spans="14:14" x14ac:dyDescent="0.3">
      <c r="N136621" s="53"/>
    </row>
    <row r="136622" spans="14:14" x14ac:dyDescent="0.3">
      <c r="N136622" s="53"/>
    </row>
    <row r="136623" spans="14:14" x14ac:dyDescent="0.3">
      <c r="N136623" s="53"/>
    </row>
    <row r="136624" spans="14:14" x14ac:dyDescent="0.3">
      <c r="N136624" s="53"/>
    </row>
    <row r="136625" spans="14:14" x14ac:dyDescent="0.3">
      <c r="N136625" s="53"/>
    </row>
    <row r="136626" spans="14:14" x14ac:dyDescent="0.3">
      <c r="N136626" s="53"/>
    </row>
    <row r="136627" spans="14:14" x14ac:dyDescent="0.3">
      <c r="N136627" s="53"/>
    </row>
    <row r="136628" spans="14:14" x14ac:dyDescent="0.3">
      <c r="N136628" s="53"/>
    </row>
    <row r="136629" spans="14:14" x14ac:dyDescent="0.3">
      <c r="N136629" s="53"/>
    </row>
    <row r="136630" spans="14:14" x14ac:dyDescent="0.3">
      <c r="N136630" s="53"/>
    </row>
    <row r="136631" spans="14:14" x14ac:dyDescent="0.3">
      <c r="N136631" s="53"/>
    </row>
    <row r="136632" spans="14:14" x14ac:dyDescent="0.3">
      <c r="N136632" s="53"/>
    </row>
    <row r="136633" spans="14:14" x14ac:dyDescent="0.3">
      <c r="N136633" s="53"/>
    </row>
    <row r="136634" spans="14:14" x14ac:dyDescent="0.3">
      <c r="N136634" s="53"/>
    </row>
    <row r="136635" spans="14:14" x14ac:dyDescent="0.3">
      <c r="N136635" s="53"/>
    </row>
    <row r="136636" spans="14:14" x14ac:dyDescent="0.3">
      <c r="N136636" s="53"/>
    </row>
    <row r="136637" spans="14:14" x14ac:dyDescent="0.3">
      <c r="N136637" s="53"/>
    </row>
    <row r="136638" spans="14:14" x14ac:dyDescent="0.3">
      <c r="N136638" s="53"/>
    </row>
    <row r="136639" spans="14:14" x14ac:dyDescent="0.3">
      <c r="N136639" s="53"/>
    </row>
    <row r="136640" spans="14:14" x14ac:dyDescent="0.3">
      <c r="N136640" s="53"/>
    </row>
    <row r="136641" spans="14:14" x14ac:dyDescent="0.3">
      <c r="N136641" s="53"/>
    </row>
    <row r="136642" spans="14:14" x14ac:dyDescent="0.3">
      <c r="N136642" s="53"/>
    </row>
    <row r="136643" spans="14:14" x14ac:dyDescent="0.3">
      <c r="N136643" s="53"/>
    </row>
    <row r="136644" spans="14:14" x14ac:dyDescent="0.3">
      <c r="N136644" s="53"/>
    </row>
    <row r="136645" spans="14:14" x14ac:dyDescent="0.3">
      <c r="N136645" s="53"/>
    </row>
    <row r="136646" spans="14:14" x14ac:dyDescent="0.3">
      <c r="N136646" s="53"/>
    </row>
    <row r="136647" spans="14:14" x14ac:dyDescent="0.3">
      <c r="N136647" s="53"/>
    </row>
    <row r="136648" spans="14:14" x14ac:dyDescent="0.3">
      <c r="N136648" s="53"/>
    </row>
    <row r="136649" spans="14:14" x14ac:dyDescent="0.3">
      <c r="N136649" s="53"/>
    </row>
    <row r="136650" spans="14:14" x14ac:dyDescent="0.3">
      <c r="N136650" s="53"/>
    </row>
    <row r="136651" spans="14:14" x14ac:dyDescent="0.3">
      <c r="N136651" s="53"/>
    </row>
    <row r="136652" spans="14:14" x14ac:dyDescent="0.3">
      <c r="N136652" s="53"/>
    </row>
    <row r="136653" spans="14:14" x14ac:dyDescent="0.3">
      <c r="N136653" s="53"/>
    </row>
    <row r="136654" spans="14:14" x14ac:dyDescent="0.3">
      <c r="N136654" s="53"/>
    </row>
    <row r="136655" spans="14:14" x14ac:dyDescent="0.3">
      <c r="N136655" s="53"/>
    </row>
    <row r="136656" spans="14:14" x14ac:dyDescent="0.3">
      <c r="N136656" s="53"/>
    </row>
    <row r="136657" spans="14:14" x14ac:dyDescent="0.3">
      <c r="N136657" s="53"/>
    </row>
    <row r="136658" spans="14:14" x14ac:dyDescent="0.3">
      <c r="N136658" s="53"/>
    </row>
    <row r="136659" spans="14:14" x14ac:dyDescent="0.3">
      <c r="N136659" s="53"/>
    </row>
    <row r="136660" spans="14:14" x14ac:dyDescent="0.3">
      <c r="N136660" s="53"/>
    </row>
    <row r="136661" spans="14:14" x14ac:dyDescent="0.3">
      <c r="N136661" s="53"/>
    </row>
    <row r="136662" spans="14:14" x14ac:dyDescent="0.3">
      <c r="N136662" s="53"/>
    </row>
    <row r="136663" spans="14:14" x14ac:dyDescent="0.3">
      <c r="N136663" s="53"/>
    </row>
    <row r="136664" spans="14:14" x14ac:dyDescent="0.3">
      <c r="N136664" s="53"/>
    </row>
    <row r="136665" spans="14:14" x14ac:dyDescent="0.3">
      <c r="N136665" s="53"/>
    </row>
    <row r="136666" spans="14:14" x14ac:dyDescent="0.3">
      <c r="N136666" s="53"/>
    </row>
    <row r="136667" spans="14:14" x14ac:dyDescent="0.3">
      <c r="N136667" s="53"/>
    </row>
    <row r="136668" spans="14:14" x14ac:dyDescent="0.3">
      <c r="N136668" s="53"/>
    </row>
    <row r="136669" spans="14:14" x14ac:dyDescent="0.3">
      <c r="N136669" s="53"/>
    </row>
    <row r="136670" spans="14:14" x14ac:dyDescent="0.3">
      <c r="N136670" s="53"/>
    </row>
    <row r="136671" spans="14:14" x14ac:dyDescent="0.3">
      <c r="N136671" s="53"/>
    </row>
    <row r="136672" spans="14:14" x14ac:dyDescent="0.3">
      <c r="N136672" s="53"/>
    </row>
    <row r="136673" spans="14:14" x14ac:dyDescent="0.3">
      <c r="N136673" s="53"/>
    </row>
    <row r="136674" spans="14:14" x14ac:dyDescent="0.3">
      <c r="N136674" s="53"/>
    </row>
    <row r="136675" spans="14:14" x14ac:dyDescent="0.3">
      <c r="N136675" s="53"/>
    </row>
    <row r="136676" spans="14:14" x14ac:dyDescent="0.3">
      <c r="N136676" s="53"/>
    </row>
    <row r="136677" spans="14:14" x14ac:dyDescent="0.3">
      <c r="N136677" s="53"/>
    </row>
    <row r="136678" spans="14:14" x14ac:dyDescent="0.3">
      <c r="N136678" s="53"/>
    </row>
    <row r="136679" spans="14:14" x14ac:dyDescent="0.3">
      <c r="N136679" s="53"/>
    </row>
    <row r="136680" spans="14:14" x14ac:dyDescent="0.3">
      <c r="N136680" s="53"/>
    </row>
    <row r="136681" spans="14:14" x14ac:dyDescent="0.3">
      <c r="N136681" s="53"/>
    </row>
    <row r="136682" spans="14:14" x14ac:dyDescent="0.3">
      <c r="N136682" s="53"/>
    </row>
    <row r="136683" spans="14:14" x14ac:dyDescent="0.3">
      <c r="N136683" s="53"/>
    </row>
    <row r="136684" spans="14:14" x14ac:dyDescent="0.3">
      <c r="N136684" s="53"/>
    </row>
    <row r="136685" spans="14:14" x14ac:dyDescent="0.3">
      <c r="N136685" s="53"/>
    </row>
    <row r="136686" spans="14:14" x14ac:dyDescent="0.3">
      <c r="N136686" s="53"/>
    </row>
    <row r="136687" spans="14:14" x14ac:dyDescent="0.3">
      <c r="N136687" s="53"/>
    </row>
    <row r="136688" spans="14:14" x14ac:dyDescent="0.3">
      <c r="N136688" s="53"/>
    </row>
    <row r="136689" spans="14:14" x14ac:dyDescent="0.3">
      <c r="N136689" s="53"/>
    </row>
    <row r="136690" spans="14:14" x14ac:dyDescent="0.3">
      <c r="N136690" s="53"/>
    </row>
    <row r="136691" spans="14:14" x14ac:dyDescent="0.3">
      <c r="N136691" s="53"/>
    </row>
    <row r="136692" spans="14:14" x14ac:dyDescent="0.3">
      <c r="N136692" s="53"/>
    </row>
    <row r="136693" spans="14:14" x14ac:dyDescent="0.3">
      <c r="N136693" s="53"/>
    </row>
    <row r="136694" spans="14:14" x14ac:dyDescent="0.3">
      <c r="N136694" s="53"/>
    </row>
    <row r="136695" spans="14:14" x14ac:dyDescent="0.3">
      <c r="N136695" s="53"/>
    </row>
    <row r="136696" spans="14:14" x14ac:dyDescent="0.3">
      <c r="N136696" s="53"/>
    </row>
    <row r="136697" spans="14:14" x14ac:dyDescent="0.3">
      <c r="N136697" s="53"/>
    </row>
    <row r="136698" spans="14:14" x14ac:dyDescent="0.3">
      <c r="N136698" s="53"/>
    </row>
    <row r="136699" spans="14:14" x14ac:dyDescent="0.3">
      <c r="N136699" s="53"/>
    </row>
    <row r="136700" spans="14:14" x14ac:dyDescent="0.3">
      <c r="N136700" s="53"/>
    </row>
    <row r="136701" spans="14:14" x14ac:dyDescent="0.3">
      <c r="N136701" s="53"/>
    </row>
    <row r="136702" spans="14:14" x14ac:dyDescent="0.3">
      <c r="N136702" s="53"/>
    </row>
    <row r="136703" spans="14:14" x14ac:dyDescent="0.3">
      <c r="N136703" s="53"/>
    </row>
    <row r="136704" spans="14:14" x14ac:dyDescent="0.3">
      <c r="N136704" s="53"/>
    </row>
    <row r="136705" spans="14:14" x14ac:dyDescent="0.3">
      <c r="N136705" s="53"/>
    </row>
    <row r="136706" spans="14:14" x14ac:dyDescent="0.3">
      <c r="N136706" s="53"/>
    </row>
    <row r="136707" spans="14:14" x14ac:dyDescent="0.3">
      <c r="N136707" s="53"/>
    </row>
    <row r="136708" spans="14:14" x14ac:dyDescent="0.3">
      <c r="N136708" s="53"/>
    </row>
    <row r="136709" spans="14:14" x14ac:dyDescent="0.3">
      <c r="N136709" s="53"/>
    </row>
    <row r="136710" spans="14:14" x14ac:dyDescent="0.3">
      <c r="N136710" s="53"/>
    </row>
    <row r="136711" spans="14:14" x14ac:dyDescent="0.3">
      <c r="N136711" s="53"/>
    </row>
    <row r="136712" spans="14:14" x14ac:dyDescent="0.3">
      <c r="N136712" s="53"/>
    </row>
    <row r="136713" spans="14:14" x14ac:dyDescent="0.3">
      <c r="N136713" s="53"/>
    </row>
    <row r="136714" spans="14:14" x14ac:dyDescent="0.3">
      <c r="N136714" s="53"/>
    </row>
    <row r="136715" spans="14:14" x14ac:dyDescent="0.3">
      <c r="N136715" s="53"/>
    </row>
    <row r="136716" spans="14:14" x14ac:dyDescent="0.3">
      <c r="N136716" s="53"/>
    </row>
    <row r="136717" spans="14:14" x14ac:dyDescent="0.3">
      <c r="N136717" s="53"/>
    </row>
    <row r="136718" spans="14:14" x14ac:dyDescent="0.3">
      <c r="N136718" s="53"/>
    </row>
    <row r="136719" spans="14:14" x14ac:dyDescent="0.3">
      <c r="N136719" s="53"/>
    </row>
    <row r="136720" spans="14:14" x14ac:dyDescent="0.3">
      <c r="N136720" s="53"/>
    </row>
    <row r="136721" spans="14:14" x14ac:dyDescent="0.3">
      <c r="N136721" s="53"/>
    </row>
    <row r="136722" spans="14:14" x14ac:dyDescent="0.3">
      <c r="N136722" s="53"/>
    </row>
    <row r="136723" spans="14:14" x14ac:dyDescent="0.3">
      <c r="N136723" s="53"/>
    </row>
    <row r="136724" spans="14:14" x14ac:dyDescent="0.3">
      <c r="N136724" s="53"/>
    </row>
    <row r="136725" spans="14:14" x14ac:dyDescent="0.3">
      <c r="N136725" s="53"/>
    </row>
    <row r="136726" spans="14:14" x14ac:dyDescent="0.3">
      <c r="N136726" s="53"/>
    </row>
    <row r="136727" spans="14:14" x14ac:dyDescent="0.3">
      <c r="N136727" s="53"/>
    </row>
    <row r="136728" spans="14:14" x14ac:dyDescent="0.3">
      <c r="N136728" s="53"/>
    </row>
    <row r="136729" spans="14:14" x14ac:dyDescent="0.3">
      <c r="N136729" s="53"/>
    </row>
    <row r="136730" spans="14:14" x14ac:dyDescent="0.3">
      <c r="N136730" s="53"/>
    </row>
    <row r="136731" spans="14:14" x14ac:dyDescent="0.3">
      <c r="N136731" s="53"/>
    </row>
    <row r="136732" spans="14:14" x14ac:dyDescent="0.3">
      <c r="N136732" s="53"/>
    </row>
    <row r="136733" spans="14:14" x14ac:dyDescent="0.3">
      <c r="N136733" s="53"/>
    </row>
    <row r="136734" spans="14:14" x14ac:dyDescent="0.3">
      <c r="N136734" s="53"/>
    </row>
    <row r="136735" spans="14:14" x14ac:dyDescent="0.3">
      <c r="N136735" s="53"/>
    </row>
    <row r="136736" spans="14:14" x14ac:dyDescent="0.3">
      <c r="N136736" s="53"/>
    </row>
    <row r="136737" spans="14:14" x14ac:dyDescent="0.3">
      <c r="N136737" s="53"/>
    </row>
    <row r="136738" spans="14:14" x14ac:dyDescent="0.3">
      <c r="N136738" s="53"/>
    </row>
    <row r="136739" spans="14:14" x14ac:dyDescent="0.3">
      <c r="N136739" s="53"/>
    </row>
    <row r="136740" spans="14:14" x14ac:dyDescent="0.3">
      <c r="N136740" s="53"/>
    </row>
    <row r="136741" spans="14:14" x14ac:dyDescent="0.3">
      <c r="N136741" s="53"/>
    </row>
    <row r="136742" spans="14:14" x14ac:dyDescent="0.3">
      <c r="N136742" s="53"/>
    </row>
    <row r="136743" spans="14:14" x14ac:dyDescent="0.3">
      <c r="N136743" s="53"/>
    </row>
    <row r="136744" spans="14:14" x14ac:dyDescent="0.3">
      <c r="N136744" s="53"/>
    </row>
    <row r="136745" spans="14:14" x14ac:dyDescent="0.3">
      <c r="N136745" s="53"/>
    </row>
    <row r="136746" spans="14:14" x14ac:dyDescent="0.3">
      <c r="N136746" s="53"/>
    </row>
    <row r="136747" spans="14:14" x14ac:dyDescent="0.3">
      <c r="N136747" s="53"/>
    </row>
    <row r="136748" spans="14:14" x14ac:dyDescent="0.3">
      <c r="N136748" s="53"/>
    </row>
    <row r="136749" spans="14:14" x14ac:dyDescent="0.3">
      <c r="N136749" s="53"/>
    </row>
    <row r="136750" spans="14:14" x14ac:dyDescent="0.3">
      <c r="N136750" s="53"/>
    </row>
    <row r="136751" spans="14:14" x14ac:dyDescent="0.3">
      <c r="N136751" s="53"/>
    </row>
    <row r="136752" spans="14:14" x14ac:dyDescent="0.3">
      <c r="N136752" s="53"/>
    </row>
    <row r="136753" spans="14:14" x14ac:dyDescent="0.3">
      <c r="N136753" s="53"/>
    </row>
    <row r="136754" spans="14:14" x14ac:dyDescent="0.3">
      <c r="N136754" s="53"/>
    </row>
    <row r="136755" spans="14:14" x14ac:dyDescent="0.3">
      <c r="N136755" s="53"/>
    </row>
    <row r="136756" spans="14:14" x14ac:dyDescent="0.3">
      <c r="N136756" s="53"/>
    </row>
    <row r="136757" spans="14:14" x14ac:dyDescent="0.3">
      <c r="N136757" s="53"/>
    </row>
    <row r="136758" spans="14:14" x14ac:dyDescent="0.3">
      <c r="N136758" s="53"/>
    </row>
    <row r="136759" spans="14:14" x14ac:dyDescent="0.3">
      <c r="N136759" s="53"/>
    </row>
    <row r="136760" spans="14:14" x14ac:dyDescent="0.3">
      <c r="N136760" s="53"/>
    </row>
    <row r="136761" spans="14:14" x14ac:dyDescent="0.3">
      <c r="N136761" s="53"/>
    </row>
    <row r="136762" spans="14:14" x14ac:dyDescent="0.3">
      <c r="N136762" s="53"/>
    </row>
    <row r="136763" spans="14:14" x14ac:dyDescent="0.3">
      <c r="N136763" s="53"/>
    </row>
    <row r="136764" spans="14:14" x14ac:dyDescent="0.3">
      <c r="N136764" s="53"/>
    </row>
    <row r="136765" spans="14:14" x14ac:dyDescent="0.3">
      <c r="N136765" s="53"/>
    </row>
    <row r="136766" spans="14:14" x14ac:dyDescent="0.3">
      <c r="N136766" s="53"/>
    </row>
    <row r="136767" spans="14:14" x14ac:dyDescent="0.3">
      <c r="N136767" s="53"/>
    </row>
    <row r="136768" spans="14:14" x14ac:dyDescent="0.3">
      <c r="N136768" s="53"/>
    </row>
    <row r="136769" spans="14:14" x14ac:dyDescent="0.3">
      <c r="N136769" s="53"/>
    </row>
    <row r="136770" spans="14:14" x14ac:dyDescent="0.3">
      <c r="N136770" s="53"/>
    </row>
    <row r="136771" spans="14:14" x14ac:dyDescent="0.3">
      <c r="N136771" s="53"/>
    </row>
    <row r="136772" spans="14:14" x14ac:dyDescent="0.3">
      <c r="N136772" s="53"/>
    </row>
    <row r="136773" spans="14:14" x14ac:dyDescent="0.3">
      <c r="N136773" s="53"/>
    </row>
    <row r="136774" spans="14:14" x14ac:dyDescent="0.3">
      <c r="N136774" s="53"/>
    </row>
    <row r="136775" spans="14:14" x14ac:dyDescent="0.3">
      <c r="N136775" s="53"/>
    </row>
    <row r="136776" spans="14:14" x14ac:dyDescent="0.3">
      <c r="N136776" s="53"/>
    </row>
    <row r="136777" spans="14:14" x14ac:dyDescent="0.3">
      <c r="N136777" s="53"/>
    </row>
    <row r="136778" spans="14:14" x14ac:dyDescent="0.3">
      <c r="N136778" s="53"/>
    </row>
    <row r="136779" spans="14:14" x14ac:dyDescent="0.3">
      <c r="N136779" s="53"/>
    </row>
    <row r="136780" spans="14:14" x14ac:dyDescent="0.3">
      <c r="N136780" s="53"/>
    </row>
    <row r="136781" spans="14:14" x14ac:dyDescent="0.3">
      <c r="N136781" s="53"/>
    </row>
    <row r="136782" spans="14:14" x14ac:dyDescent="0.3">
      <c r="N136782" s="53"/>
    </row>
    <row r="136783" spans="14:14" x14ac:dyDescent="0.3">
      <c r="N136783" s="53"/>
    </row>
    <row r="136784" spans="14:14" x14ac:dyDescent="0.3">
      <c r="N136784" s="53"/>
    </row>
    <row r="136785" spans="14:14" x14ac:dyDescent="0.3">
      <c r="N136785" s="53"/>
    </row>
    <row r="136786" spans="14:14" x14ac:dyDescent="0.3">
      <c r="N136786" s="53"/>
    </row>
    <row r="136787" spans="14:14" x14ac:dyDescent="0.3">
      <c r="N136787" s="53"/>
    </row>
    <row r="136788" spans="14:14" x14ac:dyDescent="0.3">
      <c r="N136788" s="53"/>
    </row>
    <row r="136789" spans="14:14" x14ac:dyDescent="0.3">
      <c r="N136789" s="53"/>
    </row>
    <row r="136790" spans="14:14" x14ac:dyDescent="0.3">
      <c r="N136790" s="53"/>
    </row>
    <row r="136791" spans="14:14" x14ac:dyDescent="0.3">
      <c r="N136791" s="53"/>
    </row>
    <row r="136792" spans="14:14" x14ac:dyDescent="0.3">
      <c r="N136792" s="53"/>
    </row>
    <row r="136793" spans="14:14" x14ac:dyDescent="0.3">
      <c r="N136793" s="53"/>
    </row>
    <row r="136794" spans="14:14" x14ac:dyDescent="0.3">
      <c r="N136794" s="53"/>
    </row>
    <row r="136795" spans="14:14" x14ac:dyDescent="0.3">
      <c r="N136795" s="53"/>
    </row>
    <row r="136796" spans="14:14" x14ac:dyDescent="0.3">
      <c r="N136796" s="53"/>
    </row>
    <row r="136797" spans="14:14" x14ac:dyDescent="0.3">
      <c r="N136797" s="53"/>
    </row>
    <row r="136798" spans="14:14" x14ac:dyDescent="0.3">
      <c r="N136798" s="53"/>
    </row>
    <row r="136799" spans="14:14" x14ac:dyDescent="0.3">
      <c r="N136799" s="53"/>
    </row>
    <row r="136800" spans="14:14" x14ac:dyDescent="0.3">
      <c r="N136800" s="53"/>
    </row>
    <row r="136801" spans="14:14" x14ac:dyDescent="0.3">
      <c r="N136801" s="53"/>
    </row>
    <row r="136802" spans="14:14" x14ac:dyDescent="0.3">
      <c r="N136802" s="53"/>
    </row>
    <row r="136803" spans="14:14" x14ac:dyDescent="0.3">
      <c r="N136803" s="53"/>
    </row>
    <row r="136804" spans="14:14" x14ac:dyDescent="0.3">
      <c r="N136804" s="53"/>
    </row>
    <row r="136805" spans="14:14" x14ac:dyDescent="0.3">
      <c r="N136805" s="53"/>
    </row>
    <row r="136806" spans="14:14" x14ac:dyDescent="0.3">
      <c r="N136806" s="53"/>
    </row>
    <row r="136807" spans="14:14" x14ac:dyDescent="0.3">
      <c r="N136807" s="53"/>
    </row>
    <row r="136808" spans="14:14" x14ac:dyDescent="0.3">
      <c r="N136808" s="53"/>
    </row>
    <row r="136809" spans="14:14" x14ac:dyDescent="0.3">
      <c r="N136809" s="53"/>
    </row>
    <row r="136810" spans="14:14" x14ac:dyDescent="0.3">
      <c r="N136810" s="53"/>
    </row>
    <row r="136811" spans="14:14" x14ac:dyDescent="0.3">
      <c r="N136811" s="53"/>
    </row>
    <row r="136812" spans="14:14" x14ac:dyDescent="0.3">
      <c r="N136812" s="53"/>
    </row>
    <row r="136813" spans="14:14" x14ac:dyDescent="0.3">
      <c r="N136813" s="53"/>
    </row>
    <row r="136814" spans="14:14" x14ac:dyDescent="0.3">
      <c r="N136814" s="53"/>
    </row>
    <row r="136815" spans="14:14" x14ac:dyDescent="0.3">
      <c r="N136815" s="53"/>
    </row>
    <row r="136816" spans="14:14" x14ac:dyDescent="0.3">
      <c r="N136816" s="53"/>
    </row>
    <row r="136817" spans="14:14" x14ac:dyDescent="0.3">
      <c r="N136817" s="53"/>
    </row>
    <row r="136818" spans="14:14" x14ac:dyDescent="0.3">
      <c r="N136818" s="53"/>
    </row>
    <row r="136819" spans="14:14" x14ac:dyDescent="0.3">
      <c r="N136819" s="53"/>
    </row>
    <row r="136820" spans="14:14" x14ac:dyDescent="0.3">
      <c r="N136820" s="53"/>
    </row>
    <row r="136821" spans="14:14" x14ac:dyDescent="0.3">
      <c r="N136821" s="53"/>
    </row>
    <row r="136822" spans="14:14" x14ac:dyDescent="0.3">
      <c r="N136822" s="53"/>
    </row>
    <row r="136823" spans="14:14" x14ac:dyDescent="0.3">
      <c r="N136823" s="53"/>
    </row>
    <row r="136824" spans="14:14" x14ac:dyDescent="0.3">
      <c r="N136824" s="53"/>
    </row>
    <row r="136825" spans="14:14" x14ac:dyDescent="0.3">
      <c r="N136825" s="53"/>
    </row>
    <row r="136826" spans="14:14" x14ac:dyDescent="0.3">
      <c r="N136826" s="53"/>
    </row>
    <row r="136827" spans="14:14" x14ac:dyDescent="0.3">
      <c r="N136827" s="53"/>
    </row>
    <row r="136828" spans="14:14" x14ac:dyDescent="0.3">
      <c r="N136828" s="53"/>
    </row>
    <row r="136829" spans="14:14" x14ac:dyDescent="0.3">
      <c r="N136829" s="53"/>
    </row>
    <row r="136830" spans="14:14" x14ac:dyDescent="0.3">
      <c r="N136830" s="53"/>
    </row>
    <row r="136831" spans="14:14" x14ac:dyDescent="0.3">
      <c r="N136831" s="53"/>
    </row>
    <row r="136832" spans="14:14" x14ac:dyDescent="0.3">
      <c r="N136832" s="53"/>
    </row>
    <row r="136833" spans="14:14" x14ac:dyDescent="0.3">
      <c r="N136833" s="53"/>
    </row>
    <row r="136834" spans="14:14" x14ac:dyDescent="0.3">
      <c r="N136834" s="53"/>
    </row>
    <row r="136835" spans="14:14" x14ac:dyDescent="0.3">
      <c r="N136835" s="53"/>
    </row>
    <row r="136836" spans="14:14" x14ac:dyDescent="0.3">
      <c r="N136836" s="53"/>
    </row>
    <row r="136837" spans="14:14" x14ac:dyDescent="0.3">
      <c r="N136837" s="53"/>
    </row>
    <row r="136838" spans="14:14" x14ac:dyDescent="0.3">
      <c r="N136838" s="53"/>
    </row>
    <row r="136839" spans="14:14" x14ac:dyDescent="0.3">
      <c r="N136839" s="53"/>
    </row>
    <row r="136840" spans="14:14" x14ac:dyDescent="0.3">
      <c r="N136840" s="53"/>
    </row>
    <row r="136841" spans="14:14" x14ac:dyDescent="0.3">
      <c r="N136841" s="53"/>
    </row>
    <row r="136842" spans="14:14" x14ac:dyDescent="0.3">
      <c r="N136842" s="53"/>
    </row>
    <row r="136843" spans="14:14" x14ac:dyDescent="0.3">
      <c r="N136843" s="53"/>
    </row>
    <row r="136844" spans="14:14" x14ac:dyDescent="0.3">
      <c r="N136844" s="53"/>
    </row>
    <row r="136845" spans="14:14" x14ac:dyDescent="0.3">
      <c r="N136845" s="53"/>
    </row>
    <row r="136846" spans="14:14" x14ac:dyDescent="0.3">
      <c r="N136846" s="53"/>
    </row>
    <row r="136847" spans="14:14" x14ac:dyDescent="0.3">
      <c r="N136847" s="53"/>
    </row>
    <row r="136848" spans="14:14" x14ac:dyDescent="0.3">
      <c r="N136848" s="53"/>
    </row>
    <row r="136849" spans="14:14" x14ac:dyDescent="0.3">
      <c r="N136849" s="53"/>
    </row>
    <row r="136850" spans="14:14" x14ac:dyDescent="0.3">
      <c r="N136850" s="53"/>
    </row>
    <row r="136851" spans="14:14" x14ac:dyDescent="0.3">
      <c r="N136851" s="53"/>
    </row>
    <row r="136852" spans="14:14" x14ac:dyDescent="0.3">
      <c r="N136852" s="53"/>
    </row>
    <row r="136853" spans="14:14" x14ac:dyDescent="0.3">
      <c r="N136853" s="53"/>
    </row>
    <row r="136854" spans="14:14" x14ac:dyDescent="0.3">
      <c r="N136854" s="53"/>
    </row>
    <row r="136855" spans="14:14" x14ac:dyDescent="0.3">
      <c r="N136855" s="53"/>
    </row>
    <row r="136856" spans="14:14" x14ac:dyDescent="0.3">
      <c r="N136856" s="53"/>
    </row>
    <row r="136857" spans="14:14" x14ac:dyDescent="0.3">
      <c r="N136857" s="53"/>
    </row>
    <row r="136858" spans="14:14" x14ac:dyDescent="0.3">
      <c r="N136858" s="53"/>
    </row>
    <row r="136859" spans="14:14" x14ac:dyDescent="0.3">
      <c r="N136859" s="53"/>
    </row>
    <row r="136860" spans="14:14" x14ac:dyDescent="0.3">
      <c r="N136860" s="53"/>
    </row>
    <row r="136861" spans="14:14" x14ac:dyDescent="0.3">
      <c r="N136861" s="53"/>
    </row>
    <row r="136862" spans="14:14" x14ac:dyDescent="0.3">
      <c r="N136862" s="53"/>
    </row>
    <row r="136863" spans="14:14" x14ac:dyDescent="0.3">
      <c r="N136863" s="53"/>
    </row>
    <row r="136864" spans="14:14" x14ac:dyDescent="0.3">
      <c r="N136864" s="53"/>
    </row>
    <row r="136865" spans="14:14" x14ac:dyDescent="0.3">
      <c r="N136865" s="53"/>
    </row>
    <row r="136866" spans="14:14" x14ac:dyDescent="0.3">
      <c r="N136866" s="53"/>
    </row>
    <row r="136867" spans="14:14" x14ac:dyDescent="0.3">
      <c r="N136867" s="53"/>
    </row>
    <row r="136868" spans="14:14" x14ac:dyDescent="0.3">
      <c r="N136868" s="53"/>
    </row>
    <row r="136869" spans="14:14" x14ac:dyDescent="0.3">
      <c r="N136869" s="53"/>
    </row>
    <row r="136870" spans="14:14" x14ac:dyDescent="0.3">
      <c r="N136870" s="53"/>
    </row>
    <row r="136871" spans="14:14" x14ac:dyDescent="0.3">
      <c r="N136871" s="53"/>
    </row>
    <row r="136872" spans="14:14" x14ac:dyDescent="0.3">
      <c r="N136872" s="53"/>
    </row>
    <row r="136873" spans="14:14" x14ac:dyDescent="0.3">
      <c r="N136873" s="53"/>
    </row>
    <row r="136874" spans="14:14" x14ac:dyDescent="0.3">
      <c r="N136874" s="53"/>
    </row>
    <row r="136875" spans="14:14" x14ac:dyDescent="0.3">
      <c r="N136875" s="53"/>
    </row>
    <row r="136876" spans="14:14" x14ac:dyDescent="0.3">
      <c r="N136876" s="53"/>
    </row>
    <row r="136877" spans="14:14" x14ac:dyDescent="0.3">
      <c r="N136877" s="53"/>
    </row>
    <row r="136878" spans="14:14" x14ac:dyDescent="0.3">
      <c r="N136878" s="53"/>
    </row>
    <row r="136879" spans="14:14" x14ac:dyDescent="0.3">
      <c r="N136879" s="53"/>
    </row>
    <row r="136880" spans="14:14" x14ac:dyDescent="0.3">
      <c r="N136880" s="53"/>
    </row>
    <row r="136881" spans="14:14" x14ac:dyDescent="0.3">
      <c r="N136881" s="53"/>
    </row>
    <row r="136882" spans="14:14" x14ac:dyDescent="0.3">
      <c r="N136882" s="53"/>
    </row>
    <row r="136883" spans="14:14" x14ac:dyDescent="0.3">
      <c r="N136883" s="53"/>
    </row>
    <row r="136884" spans="14:14" x14ac:dyDescent="0.3">
      <c r="N136884" s="53"/>
    </row>
    <row r="136885" spans="14:14" x14ac:dyDescent="0.3">
      <c r="N136885" s="53"/>
    </row>
    <row r="136886" spans="14:14" x14ac:dyDescent="0.3">
      <c r="N136886" s="53"/>
    </row>
    <row r="136887" spans="14:14" x14ac:dyDescent="0.3">
      <c r="N136887" s="53"/>
    </row>
    <row r="136888" spans="14:14" x14ac:dyDescent="0.3">
      <c r="N136888" s="53"/>
    </row>
    <row r="136889" spans="14:14" x14ac:dyDescent="0.3">
      <c r="N136889" s="53"/>
    </row>
    <row r="136890" spans="14:14" x14ac:dyDescent="0.3">
      <c r="N136890" s="53"/>
    </row>
    <row r="136891" spans="14:14" x14ac:dyDescent="0.3">
      <c r="N136891" s="53"/>
    </row>
    <row r="136892" spans="14:14" x14ac:dyDescent="0.3">
      <c r="N136892" s="53"/>
    </row>
    <row r="136893" spans="14:14" x14ac:dyDescent="0.3">
      <c r="N136893" s="53"/>
    </row>
    <row r="136894" spans="14:14" x14ac:dyDescent="0.3">
      <c r="N136894" s="53"/>
    </row>
    <row r="136895" spans="14:14" x14ac:dyDescent="0.3">
      <c r="N136895" s="53"/>
    </row>
    <row r="136896" spans="14:14" x14ac:dyDescent="0.3">
      <c r="N136896" s="53"/>
    </row>
    <row r="136897" spans="14:14" x14ac:dyDescent="0.3">
      <c r="N136897" s="53"/>
    </row>
    <row r="136898" spans="14:14" x14ac:dyDescent="0.3">
      <c r="N136898" s="53"/>
    </row>
    <row r="136899" spans="14:14" x14ac:dyDescent="0.3">
      <c r="N136899" s="53"/>
    </row>
    <row r="136900" spans="14:14" x14ac:dyDescent="0.3">
      <c r="N136900" s="53"/>
    </row>
    <row r="136901" spans="14:14" x14ac:dyDescent="0.3">
      <c r="N136901" s="53"/>
    </row>
    <row r="136902" spans="14:14" x14ac:dyDescent="0.3">
      <c r="N136902" s="53"/>
    </row>
    <row r="136903" spans="14:14" x14ac:dyDescent="0.3">
      <c r="N136903" s="53"/>
    </row>
    <row r="136904" spans="14:14" x14ac:dyDescent="0.3">
      <c r="N136904" s="53"/>
    </row>
    <row r="136905" spans="14:14" x14ac:dyDescent="0.3">
      <c r="N136905" s="53"/>
    </row>
    <row r="136906" spans="14:14" x14ac:dyDescent="0.3">
      <c r="N136906" s="53"/>
    </row>
    <row r="136907" spans="14:14" x14ac:dyDescent="0.3">
      <c r="N136907" s="53"/>
    </row>
    <row r="136908" spans="14:14" x14ac:dyDescent="0.3">
      <c r="N136908" s="53"/>
    </row>
    <row r="136909" spans="14:14" x14ac:dyDescent="0.3">
      <c r="N136909" s="53"/>
    </row>
    <row r="136910" spans="14:14" x14ac:dyDescent="0.3">
      <c r="N136910" s="53"/>
    </row>
    <row r="136911" spans="14:14" x14ac:dyDescent="0.3">
      <c r="N136911" s="53"/>
    </row>
    <row r="136912" spans="14:14" x14ac:dyDescent="0.3">
      <c r="N136912" s="53"/>
    </row>
    <row r="136913" spans="14:14" x14ac:dyDescent="0.3">
      <c r="N136913" s="53"/>
    </row>
    <row r="136914" spans="14:14" x14ac:dyDescent="0.3">
      <c r="N136914" s="53"/>
    </row>
    <row r="136915" spans="14:14" x14ac:dyDescent="0.3">
      <c r="N136915" s="53"/>
    </row>
    <row r="136916" spans="14:14" x14ac:dyDescent="0.3">
      <c r="N136916" s="53"/>
    </row>
    <row r="136917" spans="14:14" x14ac:dyDescent="0.3">
      <c r="N136917" s="53"/>
    </row>
    <row r="136918" spans="14:14" x14ac:dyDescent="0.3">
      <c r="N136918" s="53"/>
    </row>
    <row r="136919" spans="14:14" x14ac:dyDescent="0.3">
      <c r="N136919" s="53"/>
    </row>
    <row r="136920" spans="14:14" x14ac:dyDescent="0.3">
      <c r="N136920" s="53"/>
    </row>
    <row r="136921" spans="14:14" x14ac:dyDescent="0.3">
      <c r="N136921" s="53"/>
    </row>
    <row r="136922" spans="14:14" x14ac:dyDescent="0.3">
      <c r="N136922" s="53"/>
    </row>
    <row r="136923" spans="14:14" x14ac:dyDescent="0.3">
      <c r="N136923" s="53"/>
    </row>
    <row r="136924" spans="14:14" x14ac:dyDescent="0.3">
      <c r="N136924" s="53"/>
    </row>
    <row r="136925" spans="14:14" x14ac:dyDescent="0.3">
      <c r="N136925" s="53"/>
    </row>
    <row r="136926" spans="14:14" x14ac:dyDescent="0.3">
      <c r="N136926" s="53"/>
    </row>
    <row r="136927" spans="14:14" x14ac:dyDescent="0.3">
      <c r="N136927" s="53"/>
    </row>
    <row r="136928" spans="14:14" x14ac:dyDescent="0.3">
      <c r="N136928" s="53"/>
    </row>
    <row r="136929" spans="14:14" x14ac:dyDescent="0.3">
      <c r="N136929" s="53"/>
    </row>
    <row r="136930" spans="14:14" x14ac:dyDescent="0.3">
      <c r="N136930" s="53"/>
    </row>
    <row r="136931" spans="14:14" x14ac:dyDescent="0.3">
      <c r="N136931" s="53"/>
    </row>
    <row r="136932" spans="14:14" x14ac:dyDescent="0.3">
      <c r="N136932" s="53"/>
    </row>
    <row r="136933" spans="14:14" x14ac:dyDescent="0.3">
      <c r="N136933" s="53"/>
    </row>
    <row r="136934" spans="14:14" x14ac:dyDescent="0.3">
      <c r="N136934" s="53"/>
    </row>
    <row r="136935" spans="14:14" x14ac:dyDescent="0.3">
      <c r="N136935" s="53"/>
    </row>
    <row r="136936" spans="14:14" x14ac:dyDescent="0.3">
      <c r="N136936" s="53"/>
    </row>
    <row r="136937" spans="14:14" x14ac:dyDescent="0.3">
      <c r="N136937" s="53"/>
    </row>
    <row r="136938" spans="14:14" x14ac:dyDescent="0.3">
      <c r="N136938" s="53"/>
    </row>
    <row r="136939" spans="14:14" x14ac:dyDescent="0.3">
      <c r="N136939" s="53"/>
    </row>
    <row r="136940" spans="14:14" x14ac:dyDescent="0.3">
      <c r="N136940" s="53"/>
    </row>
    <row r="136941" spans="14:14" x14ac:dyDescent="0.3">
      <c r="N136941" s="53"/>
    </row>
    <row r="136942" spans="14:14" x14ac:dyDescent="0.3">
      <c r="N136942" s="53"/>
    </row>
    <row r="136943" spans="14:14" x14ac:dyDescent="0.3">
      <c r="N136943" s="53"/>
    </row>
    <row r="136944" spans="14:14" x14ac:dyDescent="0.3">
      <c r="N136944" s="53"/>
    </row>
    <row r="136945" spans="14:14" x14ac:dyDescent="0.3">
      <c r="N136945" s="53"/>
    </row>
    <row r="136946" spans="14:14" x14ac:dyDescent="0.3">
      <c r="N136946" s="53"/>
    </row>
    <row r="136947" spans="14:14" x14ac:dyDescent="0.3">
      <c r="N136947" s="53"/>
    </row>
    <row r="136948" spans="14:14" x14ac:dyDescent="0.3">
      <c r="N136948" s="53"/>
    </row>
    <row r="136949" spans="14:14" x14ac:dyDescent="0.3">
      <c r="N136949" s="53"/>
    </row>
    <row r="136950" spans="14:14" x14ac:dyDescent="0.3">
      <c r="N136950" s="53"/>
    </row>
    <row r="136951" spans="14:14" x14ac:dyDescent="0.3">
      <c r="N136951" s="53"/>
    </row>
    <row r="136952" spans="14:14" x14ac:dyDescent="0.3">
      <c r="N136952" s="53"/>
    </row>
    <row r="136953" spans="14:14" x14ac:dyDescent="0.3">
      <c r="N136953" s="53"/>
    </row>
    <row r="136954" spans="14:14" x14ac:dyDescent="0.3">
      <c r="N136954" s="53"/>
    </row>
    <row r="136955" spans="14:14" x14ac:dyDescent="0.3">
      <c r="N136955" s="53"/>
    </row>
    <row r="136956" spans="14:14" x14ac:dyDescent="0.3">
      <c r="N136956" s="53"/>
    </row>
    <row r="136957" spans="14:14" x14ac:dyDescent="0.3">
      <c r="N136957" s="53"/>
    </row>
    <row r="136958" spans="14:14" x14ac:dyDescent="0.3">
      <c r="N136958" s="53"/>
    </row>
    <row r="136959" spans="14:14" x14ac:dyDescent="0.3">
      <c r="N136959" s="53"/>
    </row>
    <row r="136960" spans="14:14" x14ac:dyDescent="0.3">
      <c r="N136960" s="53"/>
    </row>
    <row r="136961" spans="14:14" x14ac:dyDescent="0.3">
      <c r="N136961" s="53"/>
    </row>
    <row r="136962" spans="14:14" x14ac:dyDescent="0.3">
      <c r="N136962" s="53"/>
    </row>
    <row r="136963" spans="14:14" x14ac:dyDescent="0.3">
      <c r="N136963" s="53"/>
    </row>
    <row r="136964" spans="14:14" x14ac:dyDescent="0.3">
      <c r="N136964" s="53"/>
    </row>
    <row r="136965" spans="14:14" x14ac:dyDescent="0.3">
      <c r="N136965" s="53"/>
    </row>
    <row r="136966" spans="14:14" x14ac:dyDescent="0.3">
      <c r="N136966" s="53"/>
    </row>
    <row r="136967" spans="14:14" x14ac:dyDescent="0.3">
      <c r="N136967" s="53"/>
    </row>
    <row r="136968" spans="14:14" x14ac:dyDescent="0.3">
      <c r="N136968" s="53"/>
    </row>
    <row r="136969" spans="14:14" x14ac:dyDescent="0.3">
      <c r="N136969" s="53"/>
    </row>
    <row r="136970" spans="14:14" x14ac:dyDescent="0.3">
      <c r="N136970" s="53"/>
    </row>
    <row r="136971" spans="14:14" x14ac:dyDescent="0.3">
      <c r="N136971" s="53"/>
    </row>
    <row r="136972" spans="14:14" x14ac:dyDescent="0.3">
      <c r="N136972" s="53"/>
    </row>
    <row r="136973" spans="14:14" x14ac:dyDescent="0.3">
      <c r="N136973" s="53"/>
    </row>
    <row r="136974" spans="14:14" x14ac:dyDescent="0.3">
      <c r="N136974" s="53"/>
    </row>
    <row r="136975" spans="14:14" x14ac:dyDescent="0.3">
      <c r="N136975" s="53"/>
    </row>
    <row r="136976" spans="14:14" x14ac:dyDescent="0.3">
      <c r="N136976" s="53"/>
    </row>
    <row r="136977" spans="14:14" x14ac:dyDescent="0.3">
      <c r="N136977" s="53"/>
    </row>
    <row r="136978" spans="14:14" x14ac:dyDescent="0.3">
      <c r="N136978" s="53"/>
    </row>
    <row r="136979" spans="14:14" x14ac:dyDescent="0.3">
      <c r="N136979" s="53"/>
    </row>
    <row r="136980" spans="14:14" x14ac:dyDescent="0.3">
      <c r="N136980" s="53"/>
    </row>
    <row r="136981" spans="14:14" x14ac:dyDescent="0.3">
      <c r="N136981" s="53"/>
    </row>
    <row r="136982" spans="14:14" x14ac:dyDescent="0.3">
      <c r="N136982" s="53"/>
    </row>
    <row r="136983" spans="14:14" x14ac:dyDescent="0.3">
      <c r="N136983" s="53"/>
    </row>
    <row r="136984" spans="14:14" x14ac:dyDescent="0.3">
      <c r="N136984" s="53"/>
    </row>
    <row r="136985" spans="14:14" x14ac:dyDescent="0.3">
      <c r="N136985" s="53"/>
    </row>
    <row r="136986" spans="14:14" x14ac:dyDescent="0.3">
      <c r="N136986" s="53"/>
    </row>
    <row r="136987" spans="14:14" x14ac:dyDescent="0.3">
      <c r="N136987" s="53"/>
    </row>
    <row r="136988" spans="14:14" x14ac:dyDescent="0.3">
      <c r="N136988" s="53"/>
    </row>
    <row r="136989" spans="14:14" x14ac:dyDescent="0.3">
      <c r="N136989" s="53"/>
    </row>
    <row r="136990" spans="14:14" x14ac:dyDescent="0.3">
      <c r="N136990" s="53"/>
    </row>
    <row r="136991" spans="14:14" x14ac:dyDescent="0.3">
      <c r="N136991" s="53"/>
    </row>
    <row r="136992" spans="14:14" x14ac:dyDescent="0.3">
      <c r="N136992" s="53"/>
    </row>
    <row r="136993" spans="14:14" x14ac:dyDescent="0.3">
      <c r="N136993" s="53"/>
    </row>
    <row r="136994" spans="14:14" x14ac:dyDescent="0.3">
      <c r="N136994" s="53"/>
    </row>
    <row r="136995" spans="14:14" x14ac:dyDescent="0.3">
      <c r="N136995" s="53"/>
    </row>
    <row r="136996" spans="14:14" x14ac:dyDescent="0.3">
      <c r="N136996" s="53"/>
    </row>
    <row r="136997" spans="14:14" x14ac:dyDescent="0.3">
      <c r="N136997" s="53"/>
    </row>
    <row r="136998" spans="14:14" x14ac:dyDescent="0.3">
      <c r="N136998" s="53"/>
    </row>
    <row r="136999" spans="14:14" x14ac:dyDescent="0.3">
      <c r="N136999" s="53"/>
    </row>
    <row r="137000" spans="14:14" x14ac:dyDescent="0.3">
      <c r="N137000" s="53"/>
    </row>
    <row r="137001" spans="14:14" x14ac:dyDescent="0.3">
      <c r="N137001" s="53"/>
    </row>
    <row r="137002" spans="14:14" x14ac:dyDescent="0.3">
      <c r="N137002" s="53"/>
    </row>
    <row r="137003" spans="14:14" x14ac:dyDescent="0.3">
      <c r="N137003" s="53"/>
    </row>
    <row r="137004" spans="14:14" x14ac:dyDescent="0.3">
      <c r="N137004" s="53"/>
    </row>
    <row r="137005" spans="14:14" x14ac:dyDescent="0.3">
      <c r="N137005" s="53"/>
    </row>
    <row r="137006" spans="14:14" x14ac:dyDescent="0.3">
      <c r="N137006" s="53"/>
    </row>
    <row r="137007" spans="14:14" x14ac:dyDescent="0.3">
      <c r="N137007" s="53"/>
    </row>
    <row r="137008" spans="14:14" x14ac:dyDescent="0.3">
      <c r="N137008" s="53"/>
    </row>
    <row r="137009" spans="14:14" x14ac:dyDescent="0.3">
      <c r="N137009" s="53"/>
    </row>
    <row r="137010" spans="14:14" x14ac:dyDescent="0.3">
      <c r="N137010" s="53"/>
    </row>
    <row r="137011" spans="14:14" x14ac:dyDescent="0.3">
      <c r="N137011" s="53"/>
    </row>
    <row r="137012" spans="14:14" x14ac:dyDescent="0.3">
      <c r="N137012" s="53"/>
    </row>
    <row r="137013" spans="14:14" x14ac:dyDescent="0.3">
      <c r="N137013" s="53"/>
    </row>
    <row r="137014" spans="14:14" x14ac:dyDescent="0.3">
      <c r="N137014" s="53"/>
    </row>
    <row r="137015" spans="14:14" x14ac:dyDescent="0.3">
      <c r="N137015" s="53"/>
    </row>
    <row r="137016" spans="14:14" x14ac:dyDescent="0.3">
      <c r="N137016" s="53"/>
    </row>
    <row r="137017" spans="14:14" x14ac:dyDescent="0.3">
      <c r="N137017" s="53"/>
    </row>
    <row r="137018" spans="14:14" x14ac:dyDescent="0.3">
      <c r="N137018" s="53"/>
    </row>
    <row r="137019" spans="14:14" x14ac:dyDescent="0.3">
      <c r="N137019" s="53"/>
    </row>
    <row r="137020" spans="14:14" x14ac:dyDescent="0.3">
      <c r="N137020" s="53"/>
    </row>
    <row r="137021" spans="14:14" x14ac:dyDescent="0.3">
      <c r="N137021" s="53"/>
    </row>
    <row r="137022" spans="14:14" x14ac:dyDescent="0.3">
      <c r="N137022" s="53"/>
    </row>
    <row r="137023" spans="14:14" x14ac:dyDescent="0.3">
      <c r="N137023" s="53"/>
    </row>
    <row r="137024" spans="14:14" x14ac:dyDescent="0.3">
      <c r="N137024" s="53"/>
    </row>
    <row r="137025" spans="14:14" x14ac:dyDescent="0.3">
      <c r="N137025" s="53"/>
    </row>
    <row r="137026" spans="14:14" x14ac:dyDescent="0.3">
      <c r="N137026" s="53"/>
    </row>
    <row r="137027" spans="14:14" x14ac:dyDescent="0.3">
      <c r="N137027" s="53"/>
    </row>
    <row r="137028" spans="14:14" x14ac:dyDescent="0.3">
      <c r="N137028" s="53"/>
    </row>
    <row r="137029" spans="14:14" x14ac:dyDescent="0.3">
      <c r="N137029" s="53"/>
    </row>
    <row r="137030" spans="14:14" x14ac:dyDescent="0.3">
      <c r="N137030" s="53"/>
    </row>
    <row r="137031" spans="14:14" x14ac:dyDescent="0.3">
      <c r="N137031" s="53"/>
    </row>
    <row r="137032" spans="14:14" x14ac:dyDescent="0.3">
      <c r="N137032" s="53"/>
    </row>
    <row r="137033" spans="14:14" x14ac:dyDescent="0.3">
      <c r="N137033" s="53"/>
    </row>
    <row r="137034" spans="14:14" x14ac:dyDescent="0.3">
      <c r="N137034" s="53"/>
    </row>
    <row r="137035" spans="14:14" x14ac:dyDescent="0.3">
      <c r="N137035" s="53"/>
    </row>
    <row r="137036" spans="14:14" x14ac:dyDescent="0.3">
      <c r="N137036" s="53"/>
    </row>
    <row r="137037" spans="14:14" x14ac:dyDescent="0.3">
      <c r="N137037" s="53"/>
    </row>
    <row r="137038" spans="14:14" x14ac:dyDescent="0.3">
      <c r="N137038" s="53"/>
    </row>
    <row r="137039" spans="14:14" x14ac:dyDescent="0.3">
      <c r="N137039" s="53"/>
    </row>
    <row r="137040" spans="14:14" x14ac:dyDescent="0.3">
      <c r="N137040" s="53"/>
    </row>
    <row r="137041" spans="14:14" x14ac:dyDescent="0.3">
      <c r="N137041" s="53"/>
    </row>
    <row r="137042" spans="14:14" x14ac:dyDescent="0.3">
      <c r="N137042" s="53"/>
    </row>
    <row r="137043" spans="14:14" x14ac:dyDescent="0.3">
      <c r="N137043" s="53"/>
    </row>
    <row r="137044" spans="14:14" x14ac:dyDescent="0.3">
      <c r="N137044" s="53"/>
    </row>
    <row r="137045" spans="14:14" x14ac:dyDescent="0.3">
      <c r="N137045" s="53"/>
    </row>
    <row r="137046" spans="14:14" x14ac:dyDescent="0.3">
      <c r="N137046" s="53"/>
    </row>
    <row r="137047" spans="14:14" x14ac:dyDescent="0.3">
      <c r="N137047" s="53"/>
    </row>
    <row r="137048" spans="14:14" x14ac:dyDescent="0.3">
      <c r="N137048" s="53"/>
    </row>
    <row r="137049" spans="14:14" x14ac:dyDescent="0.3">
      <c r="N137049" s="53"/>
    </row>
    <row r="137050" spans="14:14" x14ac:dyDescent="0.3">
      <c r="N137050" s="53"/>
    </row>
    <row r="137051" spans="14:14" x14ac:dyDescent="0.3">
      <c r="N137051" s="53"/>
    </row>
    <row r="137052" spans="14:14" x14ac:dyDescent="0.3">
      <c r="N137052" s="53"/>
    </row>
    <row r="137053" spans="14:14" x14ac:dyDescent="0.3">
      <c r="N137053" s="53"/>
    </row>
    <row r="137054" spans="14:14" x14ac:dyDescent="0.3">
      <c r="N137054" s="53"/>
    </row>
    <row r="137055" spans="14:14" x14ac:dyDescent="0.3">
      <c r="N137055" s="53"/>
    </row>
    <row r="137056" spans="14:14" x14ac:dyDescent="0.3">
      <c r="N137056" s="53"/>
    </row>
    <row r="137057" spans="14:14" x14ac:dyDescent="0.3">
      <c r="N137057" s="53"/>
    </row>
    <row r="137058" spans="14:14" x14ac:dyDescent="0.3">
      <c r="N137058" s="53"/>
    </row>
    <row r="137059" spans="14:14" x14ac:dyDescent="0.3">
      <c r="N137059" s="53"/>
    </row>
    <row r="137060" spans="14:14" x14ac:dyDescent="0.3">
      <c r="N137060" s="53"/>
    </row>
    <row r="137061" spans="14:14" x14ac:dyDescent="0.3">
      <c r="N137061" s="53"/>
    </row>
    <row r="137062" spans="14:14" x14ac:dyDescent="0.3">
      <c r="N137062" s="53"/>
    </row>
    <row r="137063" spans="14:14" x14ac:dyDescent="0.3">
      <c r="N137063" s="53"/>
    </row>
    <row r="137064" spans="14:14" x14ac:dyDescent="0.3">
      <c r="N137064" s="53"/>
    </row>
    <row r="137065" spans="14:14" x14ac:dyDescent="0.3">
      <c r="N137065" s="53"/>
    </row>
    <row r="137066" spans="14:14" x14ac:dyDescent="0.3">
      <c r="N137066" s="53"/>
    </row>
    <row r="137067" spans="14:14" x14ac:dyDescent="0.3">
      <c r="N137067" s="53"/>
    </row>
    <row r="137068" spans="14:14" x14ac:dyDescent="0.3">
      <c r="N137068" s="53"/>
    </row>
    <row r="137069" spans="14:14" x14ac:dyDescent="0.3">
      <c r="N137069" s="53"/>
    </row>
    <row r="137070" spans="14:14" x14ac:dyDescent="0.3">
      <c r="N137070" s="53"/>
    </row>
    <row r="137071" spans="14:14" x14ac:dyDescent="0.3">
      <c r="N137071" s="53"/>
    </row>
    <row r="137072" spans="14:14" x14ac:dyDescent="0.3">
      <c r="N137072" s="53"/>
    </row>
    <row r="137073" spans="14:14" x14ac:dyDescent="0.3">
      <c r="N137073" s="53"/>
    </row>
    <row r="137074" spans="14:14" x14ac:dyDescent="0.3">
      <c r="N137074" s="53"/>
    </row>
    <row r="137075" spans="14:14" x14ac:dyDescent="0.3">
      <c r="N137075" s="53"/>
    </row>
    <row r="137076" spans="14:14" x14ac:dyDescent="0.3">
      <c r="N137076" s="53"/>
    </row>
    <row r="137077" spans="14:14" x14ac:dyDescent="0.3">
      <c r="N137077" s="53"/>
    </row>
    <row r="137078" spans="14:14" x14ac:dyDescent="0.3">
      <c r="N137078" s="53"/>
    </row>
    <row r="137079" spans="14:14" x14ac:dyDescent="0.3">
      <c r="N137079" s="53"/>
    </row>
    <row r="137080" spans="14:14" x14ac:dyDescent="0.3">
      <c r="N137080" s="53"/>
    </row>
    <row r="137081" spans="14:14" x14ac:dyDescent="0.3">
      <c r="N137081" s="53"/>
    </row>
    <row r="137082" spans="14:14" x14ac:dyDescent="0.3">
      <c r="N137082" s="53"/>
    </row>
    <row r="137083" spans="14:14" x14ac:dyDescent="0.3">
      <c r="N137083" s="53"/>
    </row>
    <row r="137084" spans="14:14" x14ac:dyDescent="0.3">
      <c r="N137084" s="53"/>
    </row>
    <row r="137085" spans="14:14" x14ac:dyDescent="0.3">
      <c r="N137085" s="53"/>
    </row>
    <row r="137086" spans="14:14" x14ac:dyDescent="0.3">
      <c r="N137086" s="53"/>
    </row>
    <row r="137087" spans="14:14" x14ac:dyDescent="0.3">
      <c r="N137087" s="53"/>
    </row>
    <row r="137088" spans="14:14" x14ac:dyDescent="0.3">
      <c r="N137088" s="53"/>
    </row>
    <row r="137089" spans="14:14" x14ac:dyDescent="0.3">
      <c r="N137089" s="53"/>
    </row>
    <row r="137090" spans="14:14" x14ac:dyDescent="0.3">
      <c r="N137090" s="53"/>
    </row>
    <row r="137091" spans="14:14" x14ac:dyDescent="0.3">
      <c r="N137091" s="53"/>
    </row>
    <row r="137092" spans="14:14" x14ac:dyDescent="0.3">
      <c r="N137092" s="53"/>
    </row>
    <row r="137093" spans="14:14" x14ac:dyDescent="0.3">
      <c r="N137093" s="53"/>
    </row>
    <row r="137094" spans="14:14" x14ac:dyDescent="0.3">
      <c r="N137094" s="53"/>
    </row>
    <row r="137095" spans="14:14" x14ac:dyDescent="0.3">
      <c r="N137095" s="53"/>
    </row>
    <row r="137096" spans="14:14" x14ac:dyDescent="0.3">
      <c r="N137096" s="53"/>
    </row>
    <row r="137097" spans="14:14" x14ac:dyDescent="0.3">
      <c r="N137097" s="53"/>
    </row>
    <row r="137098" spans="14:14" x14ac:dyDescent="0.3">
      <c r="N137098" s="53"/>
    </row>
    <row r="137099" spans="14:14" x14ac:dyDescent="0.3">
      <c r="N137099" s="53"/>
    </row>
    <row r="137100" spans="14:14" x14ac:dyDescent="0.3">
      <c r="N137100" s="53"/>
    </row>
    <row r="137101" spans="14:14" x14ac:dyDescent="0.3">
      <c r="N137101" s="53"/>
    </row>
    <row r="137102" spans="14:14" x14ac:dyDescent="0.3">
      <c r="N137102" s="53"/>
    </row>
    <row r="137103" spans="14:14" x14ac:dyDescent="0.3">
      <c r="N137103" s="53"/>
    </row>
    <row r="137104" spans="14:14" x14ac:dyDescent="0.3">
      <c r="N137104" s="53"/>
    </row>
    <row r="137105" spans="14:14" x14ac:dyDescent="0.3">
      <c r="N137105" s="53"/>
    </row>
    <row r="137106" spans="14:14" x14ac:dyDescent="0.3">
      <c r="N137106" s="53"/>
    </row>
    <row r="137107" spans="14:14" x14ac:dyDescent="0.3">
      <c r="N137107" s="53"/>
    </row>
    <row r="137108" spans="14:14" x14ac:dyDescent="0.3">
      <c r="N137108" s="53"/>
    </row>
    <row r="137109" spans="14:14" x14ac:dyDescent="0.3">
      <c r="N137109" s="53"/>
    </row>
    <row r="137110" spans="14:14" x14ac:dyDescent="0.3">
      <c r="N137110" s="53"/>
    </row>
    <row r="137111" spans="14:14" x14ac:dyDescent="0.3">
      <c r="N137111" s="53"/>
    </row>
    <row r="137112" spans="14:14" x14ac:dyDescent="0.3">
      <c r="N137112" s="53"/>
    </row>
    <row r="137113" spans="14:14" x14ac:dyDescent="0.3">
      <c r="N137113" s="53"/>
    </row>
    <row r="137114" spans="14:14" x14ac:dyDescent="0.3">
      <c r="N137114" s="53"/>
    </row>
    <row r="137115" spans="14:14" x14ac:dyDescent="0.3">
      <c r="N137115" s="53"/>
    </row>
    <row r="137116" spans="14:14" x14ac:dyDescent="0.3">
      <c r="N137116" s="53"/>
    </row>
    <row r="137117" spans="14:14" x14ac:dyDescent="0.3">
      <c r="N137117" s="53"/>
    </row>
    <row r="137118" spans="14:14" x14ac:dyDescent="0.3">
      <c r="N137118" s="53"/>
    </row>
    <row r="137119" spans="14:14" x14ac:dyDescent="0.3">
      <c r="N137119" s="53"/>
    </row>
    <row r="137120" spans="14:14" x14ac:dyDescent="0.3">
      <c r="N137120" s="53"/>
    </row>
    <row r="137121" spans="14:14" x14ac:dyDescent="0.3">
      <c r="N137121" s="53"/>
    </row>
    <row r="137122" spans="14:14" x14ac:dyDescent="0.3">
      <c r="N137122" s="53"/>
    </row>
    <row r="137123" spans="14:14" x14ac:dyDescent="0.3">
      <c r="N137123" s="53"/>
    </row>
    <row r="137124" spans="14:14" x14ac:dyDescent="0.3">
      <c r="N137124" s="53"/>
    </row>
    <row r="137125" spans="14:14" x14ac:dyDescent="0.3">
      <c r="N137125" s="53"/>
    </row>
    <row r="137126" spans="14:14" x14ac:dyDescent="0.3">
      <c r="N137126" s="53"/>
    </row>
    <row r="137127" spans="14:14" x14ac:dyDescent="0.3">
      <c r="N137127" s="53"/>
    </row>
    <row r="137128" spans="14:14" x14ac:dyDescent="0.3">
      <c r="N137128" s="53"/>
    </row>
    <row r="137129" spans="14:14" x14ac:dyDescent="0.3">
      <c r="N137129" s="53"/>
    </row>
    <row r="137130" spans="14:14" x14ac:dyDescent="0.3">
      <c r="N137130" s="53"/>
    </row>
    <row r="137131" spans="14:14" x14ac:dyDescent="0.3">
      <c r="N137131" s="53"/>
    </row>
    <row r="137132" spans="14:14" x14ac:dyDescent="0.3">
      <c r="N137132" s="53"/>
    </row>
    <row r="137133" spans="14:14" x14ac:dyDescent="0.3">
      <c r="N137133" s="53"/>
    </row>
    <row r="137134" spans="14:14" x14ac:dyDescent="0.3">
      <c r="N137134" s="53"/>
    </row>
    <row r="137135" spans="14:14" x14ac:dyDescent="0.3">
      <c r="N137135" s="53"/>
    </row>
    <row r="137136" spans="14:14" x14ac:dyDescent="0.3">
      <c r="N137136" s="53"/>
    </row>
    <row r="137137" spans="14:14" x14ac:dyDescent="0.3">
      <c r="N137137" s="53"/>
    </row>
    <row r="137138" spans="14:14" x14ac:dyDescent="0.3">
      <c r="N137138" s="53"/>
    </row>
    <row r="137139" spans="14:14" x14ac:dyDescent="0.3">
      <c r="N137139" s="53"/>
    </row>
    <row r="137140" spans="14:14" x14ac:dyDescent="0.3">
      <c r="N137140" s="53"/>
    </row>
    <row r="137141" spans="14:14" x14ac:dyDescent="0.3">
      <c r="N137141" s="53"/>
    </row>
    <row r="137142" spans="14:14" x14ac:dyDescent="0.3">
      <c r="N137142" s="53"/>
    </row>
    <row r="137143" spans="14:14" x14ac:dyDescent="0.3">
      <c r="N137143" s="53"/>
    </row>
    <row r="137144" spans="14:14" x14ac:dyDescent="0.3">
      <c r="N137144" s="53"/>
    </row>
    <row r="137145" spans="14:14" x14ac:dyDescent="0.3">
      <c r="N137145" s="53"/>
    </row>
    <row r="137146" spans="14:14" x14ac:dyDescent="0.3">
      <c r="N137146" s="53"/>
    </row>
    <row r="137147" spans="14:14" x14ac:dyDescent="0.3">
      <c r="N137147" s="53"/>
    </row>
    <row r="137148" spans="14:14" x14ac:dyDescent="0.3">
      <c r="N137148" s="53"/>
    </row>
    <row r="137149" spans="14:14" x14ac:dyDescent="0.3">
      <c r="N137149" s="53"/>
    </row>
    <row r="137150" spans="14:14" x14ac:dyDescent="0.3">
      <c r="N137150" s="53"/>
    </row>
    <row r="137151" spans="14:14" x14ac:dyDescent="0.3">
      <c r="N137151" s="53"/>
    </row>
    <row r="137152" spans="14:14" x14ac:dyDescent="0.3">
      <c r="N137152" s="53"/>
    </row>
    <row r="137153" spans="14:14" x14ac:dyDescent="0.3">
      <c r="N137153" s="53"/>
    </row>
    <row r="137154" spans="14:14" x14ac:dyDescent="0.3">
      <c r="N137154" s="53"/>
    </row>
    <row r="137155" spans="14:14" x14ac:dyDescent="0.3">
      <c r="N137155" s="53"/>
    </row>
    <row r="137156" spans="14:14" x14ac:dyDescent="0.3">
      <c r="N137156" s="53"/>
    </row>
    <row r="137157" spans="14:14" x14ac:dyDescent="0.3">
      <c r="N137157" s="53"/>
    </row>
    <row r="137158" spans="14:14" x14ac:dyDescent="0.3">
      <c r="N137158" s="53"/>
    </row>
    <row r="137159" spans="14:14" x14ac:dyDescent="0.3">
      <c r="N137159" s="53"/>
    </row>
    <row r="137160" spans="14:14" x14ac:dyDescent="0.3">
      <c r="N137160" s="53"/>
    </row>
    <row r="137161" spans="14:14" x14ac:dyDescent="0.3">
      <c r="N137161" s="53"/>
    </row>
    <row r="137162" spans="14:14" x14ac:dyDescent="0.3">
      <c r="N137162" s="53"/>
    </row>
    <row r="137163" spans="14:14" x14ac:dyDescent="0.3">
      <c r="N137163" s="53"/>
    </row>
    <row r="137164" spans="14:14" x14ac:dyDescent="0.3">
      <c r="N137164" s="53"/>
    </row>
    <row r="137165" spans="14:14" x14ac:dyDescent="0.3">
      <c r="N137165" s="53"/>
    </row>
    <row r="137166" spans="14:14" x14ac:dyDescent="0.3">
      <c r="N137166" s="53"/>
    </row>
    <row r="137167" spans="14:14" x14ac:dyDescent="0.3">
      <c r="N137167" s="53"/>
    </row>
    <row r="137168" spans="14:14" x14ac:dyDescent="0.3">
      <c r="N137168" s="53"/>
    </row>
    <row r="137169" spans="14:14" x14ac:dyDescent="0.3">
      <c r="N137169" s="53"/>
    </row>
    <row r="137170" spans="14:14" x14ac:dyDescent="0.3">
      <c r="N137170" s="53"/>
    </row>
    <row r="137171" spans="14:14" x14ac:dyDescent="0.3">
      <c r="N137171" s="53"/>
    </row>
    <row r="137172" spans="14:14" x14ac:dyDescent="0.3">
      <c r="N137172" s="53"/>
    </row>
    <row r="137173" spans="14:14" x14ac:dyDescent="0.3">
      <c r="N137173" s="53"/>
    </row>
    <row r="137174" spans="14:14" x14ac:dyDescent="0.3">
      <c r="N137174" s="53"/>
    </row>
    <row r="137175" spans="14:14" x14ac:dyDescent="0.3">
      <c r="N137175" s="53"/>
    </row>
    <row r="137176" spans="14:14" x14ac:dyDescent="0.3">
      <c r="N137176" s="53"/>
    </row>
    <row r="137177" spans="14:14" x14ac:dyDescent="0.3">
      <c r="N137177" s="53"/>
    </row>
    <row r="137178" spans="14:14" x14ac:dyDescent="0.3">
      <c r="N137178" s="53"/>
    </row>
    <row r="137179" spans="14:14" x14ac:dyDescent="0.3">
      <c r="N137179" s="53"/>
    </row>
    <row r="137180" spans="14:14" x14ac:dyDescent="0.3">
      <c r="N137180" s="53"/>
    </row>
    <row r="137181" spans="14:14" x14ac:dyDescent="0.3">
      <c r="N137181" s="53"/>
    </row>
    <row r="137182" spans="14:14" x14ac:dyDescent="0.3">
      <c r="N137182" s="53"/>
    </row>
    <row r="137183" spans="14:14" x14ac:dyDescent="0.3">
      <c r="N137183" s="53"/>
    </row>
    <row r="137184" spans="14:14" x14ac:dyDescent="0.3">
      <c r="N137184" s="53"/>
    </row>
    <row r="137185" spans="14:14" x14ac:dyDescent="0.3">
      <c r="N137185" s="53"/>
    </row>
    <row r="137186" spans="14:14" x14ac:dyDescent="0.3">
      <c r="N137186" s="53"/>
    </row>
    <row r="137187" spans="14:14" x14ac:dyDescent="0.3">
      <c r="N137187" s="53"/>
    </row>
    <row r="137188" spans="14:14" x14ac:dyDescent="0.3">
      <c r="N137188" s="53"/>
    </row>
    <row r="137189" spans="14:14" x14ac:dyDescent="0.3">
      <c r="N137189" s="53"/>
    </row>
    <row r="137190" spans="14:14" x14ac:dyDescent="0.3">
      <c r="N137190" s="53"/>
    </row>
    <row r="137191" spans="14:14" x14ac:dyDescent="0.3">
      <c r="N137191" s="53"/>
    </row>
    <row r="137192" spans="14:14" x14ac:dyDescent="0.3">
      <c r="N137192" s="53"/>
    </row>
    <row r="137193" spans="14:14" x14ac:dyDescent="0.3">
      <c r="N137193" s="53"/>
    </row>
    <row r="137194" spans="14:14" x14ac:dyDescent="0.3">
      <c r="N137194" s="53"/>
    </row>
    <row r="137195" spans="14:14" x14ac:dyDescent="0.3">
      <c r="N137195" s="53"/>
    </row>
    <row r="137196" spans="14:14" x14ac:dyDescent="0.3">
      <c r="N137196" s="53"/>
    </row>
    <row r="137197" spans="14:14" x14ac:dyDescent="0.3">
      <c r="N137197" s="53"/>
    </row>
    <row r="137198" spans="14:14" x14ac:dyDescent="0.3">
      <c r="N137198" s="53"/>
    </row>
    <row r="137199" spans="14:14" x14ac:dyDescent="0.3">
      <c r="N137199" s="53"/>
    </row>
    <row r="137200" spans="14:14" x14ac:dyDescent="0.3">
      <c r="N137200" s="53"/>
    </row>
    <row r="137201" spans="14:14" x14ac:dyDescent="0.3">
      <c r="N137201" s="53"/>
    </row>
    <row r="137202" spans="14:14" x14ac:dyDescent="0.3">
      <c r="N137202" s="53"/>
    </row>
    <row r="137203" spans="14:14" x14ac:dyDescent="0.3">
      <c r="N137203" s="53"/>
    </row>
    <row r="137204" spans="14:14" x14ac:dyDescent="0.3">
      <c r="N137204" s="53"/>
    </row>
    <row r="137205" spans="14:14" x14ac:dyDescent="0.3">
      <c r="N137205" s="53"/>
    </row>
    <row r="137206" spans="14:14" x14ac:dyDescent="0.3">
      <c r="N137206" s="53"/>
    </row>
    <row r="137207" spans="14:14" x14ac:dyDescent="0.3">
      <c r="N137207" s="53"/>
    </row>
    <row r="137208" spans="14:14" x14ac:dyDescent="0.3">
      <c r="N137208" s="53"/>
    </row>
    <row r="137209" spans="14:14" x14ac:dyDescent="0.3">
      <c r="N137209" s="53"/>
    </row>
    <row r="137210" spans="14:14" x14ac:dyDescent="0.3">
      <c r="N137210" s="53"/>
    </row>
    <row r="137211" spans="14:14" x14ac:dyDescent="0.3">
      <c r="N137211" s="53"/>
    </row>
    <row r="137212" spans="14:14" x14ac:dyDescent="0.3">
      <c r="N137212" s="53"/>
    </row>
    <row r="137213" spans="14:14" x14ac:dyDescent="0.3">
      <c r="N137213" s="53"/>
    </row>
    <row r="137214" spans="14:14" x14ac:dyDescent="0.3">
      <c r="N137214" s="53"/>
    </row>
    <row r="137215" spans="14:14" x14ac:dyDescent="0.3">
      <c r="N137215" s="53"/>
    </row>
    <row r="137216" spans="14:14" x14ac:dyDescent="0.3">
      <c r="N137216" s="53"/>
    </row>
    <row r="137217" spans="14:14" x14ac:dyDescent="0.3">
      <c r="N137217" s="53"/>
    </row>
    <row r="137218" spans="14:14" x14ac:dyDescent="0.3">
      <c r="N137218" s="53"/>
    </row>
    <row r="137219" spans="14:14" x14ac:dyDescent="0.3">
      <c r="N137219" s="53"/>
    </row>
    <row r="137220" spans="14:14" x14ac:dyDescent="0.3">
      <c r="N137220" s="53"/>
    </row>
    <row r="137221" spans="14:14" x14ac:dyDescent="0.3">
      <c r="N137221" s="53"/>
    </row>
    <row r="137222" spans="14:14" x14ac:dyDescent="0.3">
      <c r="N137222" s="53"/>
    </row>
    <row r="137223" spans="14:14" x14ac:dyDescent="0.3">
      <c r="N137223" s="53"/>
    </row>
    <row r="137224" spans="14:14" x14ac:dyDescent="0.3">
      <c r="N137224" s="53"/>
    </row>
    <row r="137225" spans="14:14" x14ac:dyDescent="0.3">
      <c r="N137225" s="53"/>
    </row>
    <row r="137226" spans="14:14" x14ac:dyDescent="0.3">
      <c r="N137226" s="53"/>
    </row>
    <row r="137227" spans="14:14" x14ac:dyDescent="0.3">
      <c r="N137227" s="53"/>
    </row>
    <row r="137228" spans="14:14" x14ac:dyDescent="0.3">
      <c r="N137228" s="53"/>
    </row>
    <row r="137229" spans="14:14" x14ac:dyDescent="0.3">
      <c r="N137229" s="53"/>
    </row>
    <row r="137230" spans="14:14" x14ac:dyDescent="0.3">
      <c r="N137230" s="53"/>
    </row>
    <row r="137231" spans="14:14" x14ac:dyDescent="0.3">
      <c r="N137231" s="53"/>
    </row>
    <row r="137232" spans="14:14" x14ac:dyDescent="0.3">
      <c r="N137232" s="53"/>
    </row>
    <row r="137233" spans="14:14" x14ac:dyDescent="0.3">
      <c r="N137233" s="53"/>
    </row>
    <row r="137234" spans="14:14" x14ac:dyDescent="0.3">
      <c r="N137234" s="53"/>
    </row>
    <row r="137235" spans="14:14" x14ac:dyDescent="0.3">
      <c r="N137235" s="53"/>
    </row>
    <row r="137236" spans="14:14" x14ac:dyDescent="0.3">
      <c r="N137236" s="53"/>
    </row>
    <row r="137237" spans="14:14" x14ac:dyDescent="0.3">
      <c r="N137237" s="53"/>
    </row>
    <row r="137238" spans="14:14" x14ac:dyDescent="0.3">
      <c r="N137238" s="53"/>
    </row>
    <row r="137239" spans="14:14" x14ac:dyDescent="0.3">
      <c r="N137239" s="53"/>
    </row>
    <row r="137240" spans="14:14" x14ac:dyDescent="0.3">
      <c r="N137240" s="53"/>
    </row>
    <row r="137241" spans="14:14" x14ac:dyDescent="0.3">
      <c r="N137241" s="53"/>
    </row>
    <row r="137242" spans="14:14" x14ac:dyDescent="0.3">
      <c r="N137242" s="53"/>
    </row>
    <row r="137243" spans="14:14" x14ac:dyDescent="0.3">
      <c r="N137243" s="53"/>
    </row>
    <row r="137244" spans="14:14" x14ac:dyDescent="0.3">
      <c r="N137244" s="53"/>
    </row>
    <row r="137245" spans="14:14" x14ac:dyDescent="0.3">
      <c r="N137245" s="53"/>
    </row>
    <row r="137246" spans="14:14" x14ac:dyDescent="0.3">
      <c r="N137246" s="53"/>
    </row>
    <row r="137247" spans="14:14" x14ac:dyDescent="0.3">
      <c r="N137247" s="53"/>
    </row>
    <row r="137248" spans="14:14" x14ac:dyDescent="0.3">
      <c r="N137248" s="53"/>
    </row>
    <row r="137249" spans="14:14" x14ac:dyDescent="0.3">
      <c r="N137249" s="53"/>
    </row>
    <row r="137250" spans="14:14" x14ac:dyDescent="0.3">
      <c r="N137250" s="53"/>
    </row>
    <row r="137251" spans="14:14" x14ac:dyDescent="0.3">
      <c r="N137251" s="53"/>
    </row>
    <row r="137252" spans="14:14" x14ac:dyDescent="0.3">
      <c r="N137252" s="53"/>
    </row>
    <row r="137253" spans="14:14" x14ac:dyDescent="0.3">
      <c r="N137253" s="53"/>
    </row>
    <row r="137254" spans="14:14" x14ac:dyDescent="0.3">
      <c r="N137254" s="53"/>
    </row>
    <row r="137255" spans="14:14" x14ac:dyDescent="0.3">
      <c r="N137255" s="53"/>
    </row>
    <row r="137256" spans="14:14" x14ac:dyDescent="0.3">
      <c r="N137256" s="53"/>
    </row>
    <row r="137257" spans="14:14" x14ac:dyDescent="0.3">
      <c r="N137257" s="53"/>
    </row>
    <row r="137258" spans="14:14" x14ac:dyDescent="0.3">
      <c r="N137258" s="53"/>
    </row>
    <row r="137259" spans="14:14" x14ac:dyDescent="0.3">
      <c r="N137259" s="53"/>
    </row>
    <row r="137260" spans="14:14" x14ac:dyDescent="0.3">
      <c r="N137260" s="53"/>
    </row>
    <row r="137261" spans="14:14" x14ac:dyDescent="0.3">
      <c r="N137261" s="53"/>
    </row>
    <row r="137262" spans="14:14" x14ac:dyDescent="0.3">
      <c r="N137262" s="53"/>
    </row>
    <row r="137263" spans="14:14" x14ac:dyDescent="0.3">
      <c r="N137263" s="53"/>
    </row>
    <row r="137264" spans="14:14" x14ac:dyDescent="0.3">
      <c r="N137264" s="53"/>
    </row>
    <row r="137265" spans="14:14" x14ac:dyDescent="0.3">
      <c r="N137265" s="53"/>
    </row>
    <row r="137266" spans="14:14" x14ac:dyDescent="0.3">
      <c r="N137266" s="53"/>
    </row>
    <row r="137267" spans="14:14" x14ac:dyDescent="0.3">
      <c r="N137267" s="53"/>
    </row>
    <row r="137268" spans="14:14" x14ac:dyDescent="0.3">
      <c r="N137268" s="53"/>
    </row>
    <row r="137269" spans="14:14" x14ac:dyDescent="0.3">
      <c r="N137269" s="53"/>
    </row>
    <row r="137270" spans="14:14" x14ac:dyDescent="0.3">
      <c r="N137270" s="53"/>
    </row>
    <row r="137271" spans="14:14" x14ac:dyDescent="0.3">
      <c r="N137271" s="53"/>
    </row>
    <row r="137272" spans="14:14" x14ac:dyDescent="0.3">
      <c r="N137272" s="53"/>
    </row>
    <row r="137273" spans="14:14" x14ac:dyDescent="0.3">
      <c r="N137273" s="53"/>
    </row>
    <row r="137274" spans="14:14" x14ac:dyDescent="0.3">
      <c r="N137274" s="53"/>
    </row>
    <row r="137275" spans="14:14" x14ac:dyDescent="0.3">
      <c r="N137275" s="53"/>
    </row>
    <row r="137276" spans="14:14" x14ac:dyDescent="0.3">
      <c r="N137276" s="53"/>
    </row>
    <row r="137277" spans="14:14" x14ac:dyDescent="0.3">
      <c r="N137277" s="53"/>
    </row>
    <row r="137278" spans="14:14" x14ac:dyDescent="0.3">
      <c r="N137278" s="53"/>
    </row>
    <row r="137279" spans="14:14" x14ac:dyDescent="0.3">
      <c r="N137279" s="53"/>
    </row>
    <row r="137280" spans="14:14" x14ac:dyDescent="0.3">
      <c r="N137280" s="53"/>
    </row>
    <row r="137281" spans="14:14" x14ac:dyDescent="0.3">
      <c r="N137281" s="53"/>
    </row>
    <row r="137282" spans="14:14" x14ac:dyDescent="0.3">
      <c r="N137282" s="53"/>
    </row>
    <row r="137283" spans="14:14" x14ac:dyDescent="0.3">
      <c r="N137283" s="53"/>
    </row>
    <row r="137284" spans="14:14" x14ac:dyDescent="0.3">
      <c r="N137284" s="53"/>
    </row>
    <row r="137285" spans="14:14" x14ac:dyDescent="0.3">
      <c r="N137285" s="53"/>
    </row>
    <row r="137286" spans="14:14" x14ac:dyDescent="0.3">
      <c r="N137286" s="53"/>
    </row>
    <row r="137287" spans="14:14" x14ac:dyDescent="0.3">
      <c r="N137287" s="53"/>
    </row>
    <row r="137288" spans="14:14" x14ac:dyDescent="0.3">
      <c r="N137288" s="53"/>
    </row>
    <row r="137289" spans="14:14" x14ac:dyDescent="0.3">
      <c r="N137289" s="53"/>
    </row>
    <row r="137290" spans="14:14" x14ac:dyDescent="0.3">
      <c r="N137290" s="53"/>
    </row>
    <row r="137291" spans="14:14" x14ac:dyDescent="0.3">
      <c r="N137291" s="53"/>
    </row>
    <row r="137292" spans="14:14" x14ac:dyDescent="0.3">
      <c r="N137292" s="53"/>
    </row>
    <row r="137293" spans="14:14" x14ac:dyDescent="0.3">
      <c r="N137293" s="53"/>
    </row>
    <row r="137294" spans="14:14" x14ac:dyDescent="0.3">
      <c r="N137294" s="53"/>
    </row>
    <row r="137295" spans="14:14" x14ac:dyDescent="0.3">
      <c r="N137295" s="53"/>
    </row>
    <row r="137296" spans="14:14" x14ac:dyDescent="0.3">
      <c r="N137296" s="53"/>
    </row>
    <row r="137297" spans="14:14" x14ac:dyDescent="0.3">
      <c r="N137297" s="53"/>
    </row>
    <row r="137298" spans="14:14" x14ac:dyDescent="0.3">
      <c r="N137298" s="53"/>
    </row>
    <row r="137299" spans="14:14" x14ac:dyDescent="0.3">
      <c r="N137299" s="53"/>
    </row>
    <row r="137300" spans="14:14" x14ac:dyDescent="0.3">
      <c r="N137300" s="53"/>
    </row>
    <row r="137301" spans="14:14" x14ac:dyDescent="0.3">
      <c r="N137301" s="53"/>
    </row>
    <row r="137302" spans="14:14" x14ac:dyDescent="0.3">
      <c r="N137302" s="53"/>
    </row>
    <row r="137303" spans="14:14" x14ac:dyDescent="0.3">
      <c r="N137303" s="53"/>
    </row>
    <row r="137304" spans="14:14" x14ac:dyDescent="0.3">
      <c r="N137304" s="53"/>
    </row>
    <row r="137305" spans="14:14" x14ac:dyDescent="0.3">
      <c r="N137305" s="53"/>
    </row>
    <row r="137306" spans="14:14" x14ac:dyDescent="0.3">
      <c r="N137306" s="53"/>
    </row>
    <row r="137307" spans="14:14" x14ac:dyDescent="0.3">
      <c r="N137307" s="53"/>
    </row>
    <row r="137308" spans="14:14" x14ac:dyDescent="0.3">
      <c r="N137308" s="53"/>
    </row>
    <row r="137309" spans="14:14" x14ac:dyDescent="0.3">
      <c r="N137309" s="53"/>
    </row>
    <row r="137310" spans="14:14" x14ac:dyDescent="0.3">
      <c r="N137310" s="53"/>
    </row>
    <row r="137311" spans="14:14" x14ac:dyDescent="0.3">
      <c r="N137311" s="53"/>
    </row>
    <row r="137312" spans="14:14" x14ac:dyDescent="0.3">
      <c r="N137312" s="53"/>
    </row>
    <row r="137313" spans="14:14" x14ac:dyDescent="0.3">
      <c r="N137313" s="53"/>
    </row>
    <row r="137314" spans="14:14" x14ac:dyDescent="0.3">
      <c r="N137314" s="53"/>
    </row>
    <row r="137315" spans="14:14" x14ac:dyDescent="0.3">
      <c r="N137315" s="53"/>
    </row>
    <row r="137316" spans="14:14" x14ac:dyDescent="0.3">
      <c r="N137316" s="53"/>
    </row>
    <row r="137317" spans="14:14" x14ac:dyDescent="0.3">
      <c r="N137317" s="53"/>
    </row>
    <row r="137318" spans="14:14" x14ac:dyDescent="0.3">
      <c r="N137318" s="53"/>
    </row>
    <row r="137319" spans="14:14" x14ac:dyDescent="0.3">
      <c r="N137319" s="53"/>
    </row>
    <row r="137320" spans="14:14" x14ac:dyDescent="0.3">
      <c r="N137320" s="53"/>
    </row>
    <row r="137321" spans="14:14" x14ac:dyDescent="0.3">
      <c r="N137321" s="53"/>
    </row>
    <row r="137322" spans="14:14" x14ac:dyDescent="0.3">
      <c r="N137322" s="53"/>
    </row>
    <row r="137323" spans="14:14" x14ac:dyDescent="0.3">
      <c r="N137323" s="53"/>
    </row>
    <row r="137324" spans="14:14" x14ac:dyDescent="0.3">
      <c r="N137324" s="53"/>
    </row>
    <row r="137325" spans="14:14" x14ac:dyDescent="0.3">
      <c r="N137325" s="53"/>
    </row>
    <row r="137326" spans="14:14" x14ac:dyDescent="0.3">
      <c r="N137326" s="53"/>
    </row>
    <row r="137327" spans="14:14" x14ac:dyDescent="0.3">
      <c r="N137327" s="53"/>
    </row>
    <row r="137328" spans="14:14" x14ac:dyDescent="0.3">
      <c r="N137328" s="53"/>
    </row>
    <row r="137329" spans="14:14" x14ac:dyDescent="0.3">
      <c r="N137329" s="53"/>
    </row>
    <row r="137330" spans="14:14" x14ac:dyDescent="0.3">
      <c r="N137330" s="53"/>
    </row>
    <row r="137331" spans="14:14" x14ac:dyDescent="0.3">
      <c r="N137331" s="53"/>
    </row>
    <row r="137332" spans="14:14" x14ac:dyDescent="0.3">
      <c r="N137332" s="53"/>
    </row>
    <row r="137333" spans="14:14" x14ac:dyDescent="0.3">
      <c r="N137333" s="53"/>
    </row>
    <row r="137334" spans="14:14" x14ac:dyDescent="0.3">
      <c r="N137334" s="53"/>
    </row>
    <row r="137335" spans="14:14" x14ac:dyDescent="0.3">
      <c r="N137335" s="53"/>
    </row>
    <row r="137336" spans="14:14" x14ac:dyDescent="0.3">
      <c r="N137336" s="53"/>
    </row>
    <row r="137337" spans="14:14" x14ac:dyDescent="0.3">
      <c r="N137337" s="53"/>
    </row>
    <row r="137338" spans="14:14" x14ac:dyDescent="0.3">
      <c r="N137338" s="53"/>
    </row>
    <row r="137339" spans="14:14" x14ac:dyDescent="0.3">
      <c r="N137339" s="53"/>
    </row>
    <row r="137340" spans="14:14" x14ac:dyDescent="0.3">
      <c r="N137340" s="53"/>
    </row>
    <row r="137341" spans="14:14" x14ac:dyDescent="0.3">
      <c r="N137341" s="53"/>
    </row>
    <row r="137342" spans="14:14" x14ac:dyDescent="0.3">
      <c r="N137342" s="53"/>
    </row>
    <row r="137343" spans="14:14" x14ac:dyDescent="0.3">
      <c r="N137343" s="53"/>
    </row>
    <row r="137344" spans="14:14" x14ac:dyDescent="0.3">
      <c r="N137344" s="53"/>
    </row>
    <row r="137345" spans="14:14" x14ac:dyDescent="0.3">
      <c r="N137345" s="53"/>
    </row>
    <row r="137346" spans="14:14" x14ac:dyDescent="0.3">
      <c r="N137346" s="53"/>
    </row>
    <row r="137347" spans="14:14" x14ac:dyDescent="0.3">
      <c r="N137347" s="53"/>
    </row>
    <row r="137348" spans="14:14" x14ac:dyDescent="0.3">
      <c r="N137348" s="53"/>
    </row>
    <row r="137349" spans="14:14" x14ac:dyDescent="0.3">
      <c r="N137349" s="53"/>
    </row>
    <row r="137350" spans="14:14" x14ac:dyDescent="0.3">
      <c r="N137350" s="53"/>
    </row>
    <row r="137351" spans="14:14" x14ac:dyDescent="0.3">
      <c r="N137351" s="53"/>
    </row>
    <row r="137352" spans="14:14" x14ac:dyDescent="0.3">
      <c r="N137352" s="53"/>
    </row>
    <row r="137353" spans="14:14" x14ac:dyDescent="0.3">
      <c r="N137353" s="53"/>
    </row>
    <row r="137354" spans="14:14" x14ac:dyDescent="0.3">
      <c r="N137354" s="53"/>
    </row>
    <row r="137355" spans="14:14" x14ac:dyDescent="0.3">
      <c r="N137355" s="53"/>
    </row>
    <row r="137356" spans="14:14" x14ac:dyDescent="0.3">
      <c r="N137356" s="53"/>
    </row>
    <row r="137357" spans="14:14" x14ac:dyDescent="0.3">
      <c r="N137357" s="53"/>
    </row>
    <row r="137358" spans="14:14" x14ac:dyDescent="0.3">
      <c r="N137358" s="53"/>
    </row>
    <row r="137359" spans="14:14" x14ac:dyDescent="0.3">
      <c r="N137359" s="53"/>
    </row>
    <row r="137360" spans="14:14" x14ac:dyDescent="0.3">
      <c r="N137360" s="53"/>
    </row>
    <row r="137361" spans="14:14" x14ac:dyDescent="0.3">
      <c r="N137361" s="53"/>
    </row>
    <row r="137362" spans="14:14" x14ac:dyDescent="0.3">
      <c r="N137362" s="53"/>
    </row>
    <row r="137363" spans="14:14" x14ac:dyDescent="0.3">
      <c r="N137363" s="53"/>
    </row>
    <row r="137364" spans="14:14" x14ac:dyDescent="0.3">
      <c r="N137364" s="53"/>
    </row>
    <row r="137365" spans="14:14" x14ac:dyDescent="0.3">
      <c r="N137365" s="53"/>
    </row>
    <row r="137366" spans="14:14" x14ac:dyDescent="0.3">
      <c r="N137366" s="53"/>
    </row>
    <row r="137367" spans="14:14" x14ac:dyDescent="0.3">
      <c r="N137367" s="53"/>
    </row>
    <row r="137368" spans="14:14" x14ac:dyDescent="0.3">
      <c r="N137368" s="53"/>
    </row>
    <row r="137369" spans="14:14" x14ac:dyDescent="0.3">
      <c r="N137369" s="53"/>
    </row>
    <row r="137370" spans="14:14" x14ac:dyDescent="0.3">
      <c r="N137370" s="53"/>
    </row>
    <row r="137371" spans="14:14" x14ac:dyDescent="0.3">
      <c r="N137371" s="53"/>
    </row>
    <row r="137372" spans="14:14" x14ac:dyDescent="0.3">
      <c r="N137372" s="53"/>
    </row>
    <row r="137373" spans="14:14" x14ac:dyDescent="0.3">
      <c r="N137373" s="53"/>
    </row>
    <row r="137374" spans="14:14" x14ac:dyDescent="0.3">
      <c r="N137374" s="53"/>
    </row>
    <row r="137375" spans="14:14" x14ac:dyDescent="0.3">
      <c r="N137375" s="53"/>
    </row>
    <row r="137376" spans="14:14" x14ac:dyDescent="0.3">
      <c r="N137376" s="53"/>
    </row>
    <row r="137377" spans="14:14" x14ac:dyDescent="0.3">
      <c r="N137377" s="53"/>
    </row>
    <row r="137378" spans="14:14" x14ac:dyDescent="0.3">
      <c r="N137378" s="53"/>
    </row>
    <row r="137379" spans="14:14" x14ac:dyDescent="0.3">
      <c r="N137379" s="53"/>
    </row>
    <row r="137380" spans="14:14" x14ac:dyDescent="0.3">
      <c r="N137380" s="53"/>
    </row>
    <row r="137381" spans="14:14" x14ac:dyDescent="0.3">
      <c r="N137381" s="53"/>
    </row>
    <row r="137382" spans="14:14" x14ac:dyDescent="0.3">
      <c r="N137382" s="53"/>
    </row>
    <row r="137383" spans="14:14" x14ac:dyDescent="0.3">
      <c r="N137383" s="53"/>
    </row>
    <row r="137384" spans="14:14" x14ac:dyDescent="0.3">
      <c r="N137384" s="53"/>
    </row>
    <row r="137385" spans="14:14" x14ac:dyDescent="0.3">
      <c r="N137385" s="53"/>
    </row>
    <row r="137386" spans="14:14" x14ac:dyDescent="0.3">
      <c r="N137386" s="53"/>
    </row>
    <row r="137387" spans="14:14" x14ac:dyDescent="0.3">
      <c r="N137387" s="53"/>
    </row>
    <row r="137388" spans="14:14" x14ac:dyDescent="0.3">
      <c r="N137388" s="53"/>
    </row>
    <row r="137389" spans="14:14" x14ac:dyDescent="0.3">
      <c r="N137389" s="53"/>
    </row>
    <row r="137390" spans="14:14" x14ac:dyDescent="0.3">
      <c r="N137390" s="53"/>
    </row>
    <row r="137391" spans="14:14" x14ac:dyDescent="0.3">
      <c r="N137391" s="53"/>
    </row>
    <row r="137392" spans="14:14" x14ac:dyDescent="0.3">
      <c r="N137392" s="53"/>
    </row>
    <row r="137393" spans="14:14" x14ac:dyDescent="0.3">
      <c r="N137393" s="53"/>
    </row>
    <row r="137394" spans="14:14" x14ac:dyDescent="0.3">
      <c r="N137394" s="53"/>
    </row>
    <row r="137395" spans="14:14" x14ac:dyDescent="0.3">
      <c r="N137395" s="53"/>
    </row>
    <row r="137396" spans="14:14" x14ac:dyDescent="0.3">
      <c r="N137396" s="53"/>
    </row>
    <row r="137397" spans="14:14" x14ac:dyDescent="0.3">
      <c r="N137397" s="53"/>
    </row>
    <row r="137398" spans="14:14" x14ac:dyDescent="0.3">
      <c r="N137398" s="53"/>
    </row>
    <row r="137399" spans="14:14" x14ac:dyDescent="0.3">
      <c r="N137399" s="53"/>
    </row>
    <row r="137400" spans="14:14" x14ac:dyDescent="0.3">
      <c r="N137400" s="53"/>
    </row>
    <row r="137401" spans="14:14" x14ac:dyDescent="0.3">
      <c r="N137401" s="53"/>
    </row>
    <row r="137402" spans="14:14" x14ac:dyDescent="0.3">
      <c r="N137402" s="53"/>
    </row>
    <row r="137403" spans="14:14" x14ac:dyDescent="0.3">
      <c r="N137403" s="53"/>
    </row>
    <row r="137404" spans="14:14" x14ac:dyDescent="0.3">
      <c r="N137404" s="53"/>
    </row>
    <row r="137405" spans="14:14" x14ac:dyDescent="0.3">
      <c r="N137405" s="53"/>
    </row>
    <row r="137406" spans="14:14" x14ac:dyDescent="0.3">
      <c r="N137406" s="53"/>
    </row>
    <row r="137407" spans="14:14" x14ac:dyDescent="0.3">
      <c r="N137407" s="53"/>
    </row>
    <row r="137408" spans="14:14" x14ac:dyDescent="0.3">
      <c r="N137408" s="53"/>
    </row>
    <row r="137409" spans="14:14" x14ac:dyDescent="0.3">
      <c r="N137409" s="53"/>
    </row>
    <row r="137410" spans="14:14" x14ac:dyDescent="0.3">
      <c r="N137410" s="53"/>
    </row>
    <row r="137411" spans="14:14" x14ac:dyDescent="0.3">
      <c r="N137411" s="53"/>
    </row>
    <row r="137412" spans="14:14" x14ac:dyDescent="0.3">
      <c r="N137412" s="53"/>
    </row>
    <row r="137413" spans="14:14" x14ac:dyDescent="0.3">
      <c r="N137413" s="53"/>
    </row>
    <row r="137414" spans="14:14" x14ac:dyDescent="0.3">
      <c r="N137414" s="53"/>
    </row>
    <row r="137415" spans="14:14" x14ac:dyDescent="0.3">
      <c r="N137415" s="53"/>
    </row>
    <row r="137416" spans="14:14" x14ac:dyDescent="0.3">
      <c r="N137416" s="53"/>
    </row>
    <row r="137417" spans="14:14" x14ac:dyDescent="0.3">
      <c r="N137417" s="53"/>
    </row>
    <row r="137418" spans="14:14" x14ac:dyDescent="0.3">
      <c r="N137418" s="53"/>
    </row>
    <row r="137419" spans="14:14" x14ac:dyDescent="0.3">
      <c r="N137419" s="53"/>
    </row>
    <row r="137420" spans="14:14" x14ac:dyDescent="0.3">
      <c r="N137420" s="53"/>
    </row>
    <row r="137421" spans="14:14" x14ac:dyDescent="0.3">
      <c r="N137421" s="53"/>
    </row>
    <row r="137422" spans="14:14" x14ac:dyDescent="0.3">
      <c r="N137422" s="53"/>
    </row>
    <row r="137423" spans="14:14" x14ac:dyDescent="0.3">
      <c r="N137423" s="53"/>
    </row>
    <row r="137424" spans="14:14" x14ac:dyDescent="0.3">
      <c r="N137424" s="53"/>
    </row>
    <row r="137425" spans="14:14" x14ac:dyDescent="0.3">
      <c r="N137425" s="53"/>
    </row>
    <row r="137426" spans="14:14" x14ac:dyDescent="0.3">
      <c r="N137426" s="53"/>
    </row>
    <row r="137427" spans="14:14" x14ac:dyDescent="0.3">
      <c r="N137427" s="53"/>
    </row>
    <row r="137428" spans="14:14" x14ac:dyDescent="0.3">
      <c r="N137428" s="53"/>
    </row>
    <row r="137429" spans="14:14" x14ac:dyDescent="0.3">
      <c r="N137429" s="53"/>
    </row>
    <row r="137430" spans="14:14" x14ac:dyDescent="0.3">
      <c r="N137430" s="53"/>
    </row>
    <row r="137431" spans="14:14" x14ac:dyDescent="0.3">
      <c r="N137431" s="53"/>
    </row>
    <row r="137432" spans="14:14" x14ac:dyDescent="0.3">
      <c r="N137432" s="53"/>
    </row>
    <row r="137433" spans="14:14" x14ac:dyDescent="0.3">
      <c r="N137433" s="53"/>
    </row>
    <row r="137434" spans="14:14" x14ac:dyDescent="0.3">
      <c r="N137434" s="53"/>
    </row>
    <row r="137435" spans="14:14" x14ac:dyDescent="0.3">
      <c r="N137435" s="53"/>
    </row>
    <row r="137436" spans="14:14" x14ac:dyDescent="0.3">
      <c r="N137436" s="53"/>
    </row>
    <row r="137437" spans="14:14" x14ac:dyDescent="0.3">
      <c r="N137437" s="53"/>
    </row>
    <row r="137438" spans="14:14" x14ac:dyDescent="0.3">
      <c r="N137438" s="53"/>
    </row>
    <row r="137439" spans="14:14" x14ac:dyDescent="0.3">
      <c r="N137439" s="53"/>
    </row>
    <row r="137440" spans="14:14" x14ac:dyDescent="0.3">
      <c r="N137440" s="53"/>
    </row>
    <row r="137441" spans="14:14" x14ac:dyDescent="0.3">
      <c r="N137441" s="53"/>
    </row>
    <row r="137442" spans="14:14" x14ac:dyDescent="0.3">
      <c r="N137442" s="53"/>
    </row>
    <row r="137443" spans="14:14" x14ac:dyDescent="0.3">
      <c r="N137443" s="53"/>
    </row>
    <row r="137444" spans="14:14" x14ac:dyDescent="0.3">
      <c r="N137444" s="53"/>
    </row>
    <row r="137445" spans="14:14" x14ac:dyDescent="0.3">
      <c r="N137445" s="53"/>
    </row>
    <row r="137446" spans="14:14" x14ac:dyDescent="0.3">
      <c r="N137446" s="53"/>
    </row>
    <row r="137447" spans="14:14" x14ac:dyDescent="0.3">
      <c r="N137447" s="53"/>
    </row>
    <row r="137448" spans="14:14" x14ac:dyDescent="0.3">
      <c r="N137448" s="53"/>
    </row>
    <row r="137449" spans="14:14" x14ac:dyDescent="0.3">
      <c r="N137449" s="53"/>
    </row>
    <row r="137450" spans="14:14" x14ac:dyDescent="0.3">
      <c r="N137450" s="53"/>
    </row>
    <row r="137451" spans="14:14" x14ac:dyDescent="0.3">
      <c r="N137451" s="53"/>
    </row>
    <row r="137452" spans="14:14" x14ac:dyDescent="0.3">
      <c r="N137452" s="53"/>
    </row>
    <row r="137453" spans="14:14" x14ac:dyDescent="0.3">
      <c r="N137453" s="53"/>
    </row>
    <row r="137454" spans="14:14" x14ac:dyDescent="0.3">
      <c r="N137454" s="53"/>
    </row>
    <row r="137455" spans="14:14" x14ac:dyDescent="0.3">
      <c r="N137455" s="53"/>
    </row>
    <row r="137456" spans="14:14" x14ac:dyDescent="0.3">
      <c r="N137456" s="53"/>
    </row>
    <row r="137457" spans="14:14" x14ac:dyDescent="0.3">
      <c r="N137457" s="53"/>
    </row>
    <row r="137458" spans="14:14" x14ac:dyDescent="0.3">
      <c r="N137458" s="53"/>
    </row>
    <row r="137459" spans="14:14" x14ac:dyDescent="0.3">
      <c r="N137459" s="53"/>
    </row>
    <row r="137460" spans="14:14" x14ac:dyDescent="0.3">
      <c r="N137460" s="53"/>
    </row>
    <row r="137461" spans="14:14" x14ac:dyDescent="0.3">
      <c r="N137461" s="53"/>
    </row>
    <row r="137462" spans="14:14" x14ac:dyDescent="0.3">
      <c r="N137462" s="53"/>
    </row>
    <row r="137463" spans="14:14" x14ac:dyDescent="0.3">
      <c r="N137463" s="53"/>
    </row>
    <row r="137464" spans="14:14" x14ac:dyDescent="0.3">
      <c r="N137464" s="53"/>
    </row>
    <row r="137465" spans="14:14" x14ac:dyDescent="0.3">
      <c r="N137465" s="53"/>
    </row>
    <row r="137466" spans="14:14" x14ac:dyDescent="0.3">
      <c r="N137466" s="53"/>
    </row>
    <row r="137467" spans="14:14" x14ac:dyDescent="0.3">
      <c r="N137467" s="53"/>
    </row>
    <row r="137468" spans="14:14" x14ac:dyDescent="0.3">
      <c r="N137468" s="53"/>
    </row>
    <row r="137469" spans="14:14" x14ac:dyDescent="0.3">
      <c r="N137469" s="53"/>
    </row>
    <row r="137470" spans="14:14" x14ac:dyDescent="0.3">
      <c r="N137470" s="53"/>
    </row>
    <row r="137471" spans="14:14" x14ac:dyDescent="0.3">
      <c r="N137471" s="53"/>
    </row>
    <row r="137472" spans="14:14" x14ac:dyDescent="0.3">
      <c r="N137472" s="53"/>
    </row>
    <row r="137473" spans="14:14" x14ac:dyDescent="0.3">
      <c r="N137473" s="53"/>
    </row>
    <row r="137474" spans="14:14" x14ac:dyDescent="0.3">
      <c r="N137474" s="53"/>
    </row>
    <row r="137475" spans="14:14" x14ac:dyDescent="0.3">
      <c r="N137475" s="53"/>
    </row>
    <row r="137476" spans="14:14" x14ac:dyDescent="0.3">
      <c r="N137476" s="53"/>
    </row>
    <row r="137477" spans="14:14" x14ac:dyDescent="0.3">
      <c r="N137477" s="53"/>
    </row>
    <row r="137478" spans="14:14" x14ac:dyDescent="0.3">
      <c r="N137478" s="53"/>
    </row>
    <row r="137479" spans="14:14" x14ac:dyDescent="0.3">
      <c r="N137479" s="53"/>
    </row>
    <row r="137480" spans="14:14" x14ac:dyDescent="0.3">
      <c r="N137480" s="53"/>
    </row>
    <row r="137481" spans="14:14" x14ac:dyDescent="0.3">
      <c r="N137481" s="53"/>
    </row>
    <row r="137482" spans="14:14" x14ac:dyDescent="0.3">
      <c r="N137482" s="53"/>
    </row>
    <row r="137483" spans="14:14" x14ac:dyDescent="0.3">
      <c r="N137483" s="53"/>
    </row>
    <row r="137484" spans="14:14" x14ac:dyDescent="0.3">
      <c r="N137484" s="53"/>
    </row>
    <row r="137485" spans="14:14" x14ac:dyDescent="0.3">
      <c r="N137485" s="53"/>
    </row>
    <row r="137486" spans="14:14" x14ac:dyDescent="0.3">
      <c r="N137486" s="53"/>
    </row>
    <row r="137487" spans="14:14" x14ac:dyDescent="0.3">
      <c r="N137487" s="53"/>
    </row>
    <row r="137488" spans="14:14" x14ac:dyDescent="0.3">
      <c r="N137488" s="53"/>
    </row>
    <row r="137489" spans="14:14" x14ac:dyDescent="0.3">
      <c r="N137489" s="53"/>
    </row>
    <row r="137490" spans="14:14" x14ac:dyDescent="0.3">
      <c r="N137490" s="53"/>
    </row>
    <row r="137491" spans="14:14" x14ac:dyDescent="0.3">
      <c r="N137491" s="53"/>
    </row>
    <row r="137492" spans="14:14" x14ac:dyDescent="0.3">
      <c r="N137492" s="53"/>
    </row>
    <row r="137493" spans="14:14" x14ac:dyDescent="0.3">
      <c r="N137493" s="53"/>
    </row>
    <row r="137494" spans="14:14" x14ac:dyDescent="0.3">
      <c r="N137494" s="53"/>
    </row>
    <row r="137495" spans="14:14" x14ac:dyDescent="0.3">
      <c r="N137495" s="53"/>
    </row>
    <row r="137496" spans="14:14" x14ac:dyDescent="0.3">
      <c r="N137496" s="53"/>
    </row>
    <row r="137497" spans="14:14" x14ac:dyDescent="0.3">
      <c r="N137497" s="53"/>
    </row>
    <row r="137498" spans="14:14" x14ac:dyDescent="0.3">
      <c r="N137498" s="53"/>
    </row>
    <row r="137499" spans="14:14" x14ac:dyDescent="0.3">
      <c r="N137499" s="53"/>
    </row>
    <row r="137500" spans="14:14" x14ac:dyDescent="0.3">
      <c r="N137500" s="53"/>
    </row>
    <row r="137501" spans="14:14" x14ac:dyDescent="0.3">
      <c r="N137501" s="53"/>
    </row>
    <row r="137502" spans="14:14" x14ac:dyDescent="0.3">
      <c r="N137502" s="53"/>
    </row>
    <row r="137503" spans="14:14" x14ac:dyDescent="0.3">
      <c r="N137503" s="53"/>
    </row>
    <row r="137504" spans="14:14" x14ac:dyDescent="0.3">
      <c r="N137504" s="53"/>
    </row>
    <row r="137505" spans="14:14" x14ac:dyDescent="0.3">
      <c r="N137505" s="53"/>
    </row>
    <row r="137506" spans="14:14" x14ac:dyDescent="0.3">
      <c r="N137506" s="53"/>
    </row>
    <row r="137507" spans="14:14" x14ac:dyDescent="0.3">
      <c r="N137507" s="53"/>
    </row>
    <row r="137508" spans="14:14" x14ac:dyDescent="0.3">
      <c r="N137508" s="53"/>
    </row>
    <row r="137509" spans="14:14" x14ac:dyDescent="0.3">
      <c r="N137509" s="53"/>
    </row>
    <row r="137510" spans="14:14" x14ac:dyDescent="0.3">
      <c r="N137510" s="53"/>
    </row>
    <row r="137511" spans="14:14" x14ac:dyDescent="0.3">
      <c r="N137511" s="53"/>
    </row>
    <row r="137512" spans="14:14" x14ac:dyDescent="0.3">
      <c r="N137512" s="53"/>
    </row>
    <row r="137513" spans="14:14" x14ac:dyDescent="0.3">
      <c r="N137513" s="53"/>
    </row>
    <row r="137514" spans="14:14" x14ac:dyDescent="0.3">
      <c r="N137514" s="53"/>
    </row>
    <row r="137515" spans="14:14" x14ac:dyDescent="0.3">
      <c r="N137515" s="53"/>
    </row>
    <row r="137516" spans="14:14" x14ac:dyDescent="0.3">
      <c r="N137516" s="53"/>
    </row>
    <row r="137517" spans="14:14" x14ac:dyDescent="0.3">
      <c r="N137517" s="53"/>
    </row>
    <row r="137518" spans="14:14" x14ac:dyDescent="0.3">
      <c r="N137518" s="53"/>
    </row>
    <row r="137519" spans="14:14" x14ac:dyDescent="0.3">
      <c r="N137519" s="53"/>
    </row>
    <row r="137520" spans="14:14" x14ac:dyDescent="0.3">
      <c r="N137520" s="53"/>
    </row>
    <row r="137521" spans="14:14" x14ac:dyDescent="0.3">
      <c r="N137521" s="53"/>
    </row>
    <row r="137522" spans="14:14" x14ac:dyDescent="0.3">
      <c r="N137522" s="53"/>
    </row>
    <row r="137523" spans="14:14" x14ac:dyDescent="0.3">
      <c r="N137523" s="53"/>
    </row>
    <row r="137524" spans="14:14" x14ac:dyDescent="0.3">
      <c r="N137524" s="53"/>
    </row>
    <row r="137525" spans="14:14" x14ac:dyDescent="0.3">
      <c r="N137525" s="53"/>
    </row>
    <row r="137526" spans="14:14" x14ac:dyDescent="0.3">
      <c r="N137526" s="53"/>
    </row>
    <row r="137527" spans="14:14" x14ac:dyDescent="0.3">
      <c r="N137527" s="53"/>
    </row>
    <row r="137528" spans="14:14" x14ac:dyDescent="0.3">
      <c r="N137528" s="53"/>
    </row>
    <row r="137529" spans="14:14" x14ac:dyDescent="0.3">
      <c r="N137529" s="53"/>
    </row>
    <row r="137530" spans="14:14" x14ac:dyDescent="0.3">
      <c r="N137530" s="53"/>
    </row>
    <row r="137531" spans="14:14" x14ac:dyDescent="0.3">
      <c r="N137531" s="53"/>
    </row>
    <row r="137532" spans="14:14" x14ac:dyDescent="0.3">
      <c r="N137532" s="53"/>
    </row>
    <row r="137533" spans="14:14" x14ac:dyDescent="0.3">
      <c r="N137533" s="53"/>
    </row>
    <row r="137534" spans="14:14" x14ac:dyDescent="0.3">
      <c r="N137534" s="53"/>
    </row>
    <row r="137535" spans="14:14" x14ac:dyDescent="0.3">
      <c r="N137535" s="53"/>
    </row>
    <row r="137536" spans="14:14" x14ac:dyDescent="0.3">
      <c r="N137536" s="53"/>
    </row>
    <row r="137537" spans="14:14" x14ac:dyDescent="0.3">
      <c r="N137537" s="53"/>
    </row>
    <row r="137538" spans="14:14" x14ac:dyDescent="0.3">
      <c r="N137538" s="53"/>
    </row>
    <row r="137539" spans="14:14" x14ac:dyDescent="0.3">
      <c r="N137539" s="53"/>
    </row>
    <row r="137540" spans="14:14" x14ac:dyDescent="0.3">
      <c r="N137540" s="53"/>
    </row>
    <row r="137541" spans="14:14" x14ac:dyDescent="0.3">
      <c r="N137541" s="53"/>
    </row>
    <row r="137542" spans="14:14" x14ac:dyDescent="0.3">
      <c r="N137542" s="53"/>
    </row>
    <row r="137543" spans="14:14" x14ac:dyDescent="0.3">
      <c r="N137543" s="53"/>
    </row>
    <row r="137544" spans="14:14" x14ac:dyDescent="0.3">
      <c r="N137544" s="53"/>
    </row>
    <row r="137545" spans="14:14" x14ac:dyDescent="0.3">
      <c r="N137545" s="53"/>
    </row>
    <row r="137546" spans="14:14" x14ac:dyDescent="0.3">
      <c r="N137546" s="53"/>
    </row>
    <row r="137547" spans="14:14" x14ac:dyDescent="0.3">
      <c r="N137547" s="53"/>
    </row>
    <row r="137548" spans="14:14" x14ac:dyDescent="0.3">
      <c r="N137548" s="53"/>
    </row>
    <row r="137549" spans="14:14" x14ac:dyDescent="0.3">
      <c r="N137549" s="53"/>
    </row>
    <row r="137550" spans="14:14" x14ac:dyDescent="0.3">
      <c r="N137550" s="53"/>
    </row>
    <row r="137551" spans="14:14" x14ac:dyDescent="0.3">
      <c r="N137551" s="53"/>
    </row>
    <row r="137552" spans="14:14" x14ac:dyDescent="0.3">
      <c r="N137552" s="53"/>
    </row>
    <row r="137553" spans="14:14" x14ac:dyDescent="0.3">
      <c r="N137553" s="53"/>
    </row>
    <row r="137554" spans="14:14" x14ac:dyDescent="0.3">
      <c r="N137554" s="53"/>
    </row>
    <row r="137555" spans="14:14" x14ac:dyDescent="0.3">
      <c r="N137555" s="53"/>
    </row>
    <row r="137556" spans="14:14" x14ac:dyDescent="0.3">
      <c r="N137556" s="53"/>
    </row>
    <row r="137557" spans="14:14" x14ac:dyDescent="0.3">
      <c r="N137557" s="53"/>
    </row>
    <row r="137558" spans="14:14" x14ac:dyDescent="0.3">
      <c r="N137558" s="53"/>
    </row>
    <row r="137559" spans="14:14" x14ac:dyDescent="0.3">
      <c r="N137559" s="53"/>
    </row>
    <row r="137560" spans="14:14" x14ac:dyDescent="0.3">
      <c r="N137560" s="53"/>
    </row>
    <row r="137561" spans="14:14" x14ac:dyDescent="0.3">
      <c r="N137561" s="53"/>
    </row>
    <row r="137562" spans="14:14" x14ac:dyDescent="0.3">
      <c r="N137562" s="53"/>
    </row>
    <row r="137563" spans="14:14" x14ac:dyDescent="0.3">
      <c r="N137563" s="53"/>
    </row>
    <row r="137564" spans="14:14" x14ac:dyDescent="0.3">
      <c r="N137564" s="53"/>
    </row>
    <row r="137565" spans="14:14" x14ac:dyDescent="0.3">
      <c r="N137565" s="53"/>
    </row>
    <row r="137566" spans="14:14" x14ac:dyDescent="0.3">
      <c r="N137566" s="53"/>
    </row>
    <row r="137567" spans="14:14" x14ac:dyDescent="0.3">
      <c r="N137567" s="53"/>
    </row>
    <row r="137568" spans="14:14" x14ac:dyDescent="0.3">
      <c r="N137568" s="53"/>
    </row>
    <row r="137569" spans="14:14" x14ac:dyDescent="0.3">
      <c r="N137569" s="53"/>
    </row>
    <row r="137570" spans="14:14" x14ac:dyDescent="0.3">
      <c r="N137570" s="53"/>
    </row>
    <row r="137571" spans="14:14" x14ac:dyDescent="0.3">
      <c r="N137571" s="53"/>
    </row>
    <row r="137572" spans="14:14" x14ac:dyDescent="0.3">
      <c r="N137572" s="53"/>
    </row>
    <row r="137573" spans="14:14" x14ac:dyDescent="0.3">
      <c r="N137573" s="53"/>
    </row>
    <row r="137574" spans="14:14" x14ac:dyDescent="0.3">
      <c r="N137574" s="53"/>
    </row>
    <row r="137575" spans="14:14" x14ac:dyDescent="0.3">
      <c r="N137575" s="53"/>
    </row>
    <row r="137576" spans="14:14" x14ac:dyDescent="0.3">
      <c r="N137576" s="53"/>
    </row>
    <row r="137577" spans="14:14" x14ac:dyDescent="0.3">
      <c r="N137577" s="53"/>
    </row>
    <row r="137578" spans="14:14" x14ac:dyDescent="0.3">
      <c r="N137578" s="53"/>
    </row>
    <row r="137579" spans="14:14" x14ac:dyDescent="0.3">
      <c r="N137579" s="53"/>
    </row>
    <row r="137580" spans="14:14" x14ac:dyDescent="0.3">
      <c r="N137580" s="53"/>
    </row>
    <row r="137581" spans="14:14" x14ac:dyDescent="0.3">
      <c r="N137581" s="53"/>
    </row>
    <row r="137582" spans="14:14" x14ac:dyDescent="0.3">
      <c r="N137582" s="53"/>
    </row>
    <row r="137583" spans="14:14" x14ac:dyDescent="0.3">
      <c r="N137583" s="53"/>
    </row>
    <row r="137584" spans="14:14" x14ac:dyDescent="0.3">
      <c r="N137584" s="53"/>
    </row>
    <row r="137585" spans="14:14" x14ac:dyDescent="0.3">
      <c r="N137585" s="53"/>
    </row>
    <row r="137586" spans="14:14" x14ac:dyDescent="0.3">
      <c r="N137586" s="53"/>
    </row>
    <row r="137587" spans="14:14" x14ac:dyDescent="0.3">
      <c r="N137587" s="53"/>
    </row>
    <row r="137588" spans="14:14" x14ac:dyDescent="0.3">
      <c r="N137588" s="53"/>
    </row>
    <row r="137589" spans="14:14" x14ac:dyDescent="0.3">
      <c r="N137589" s="53"/>
    </row>
    <row r="137590" spans="14:14" x14ac:dyDescent="0.3">
      <c r="N137590" s="53"/>
    </row>
    <row r="137591" spans="14:14" x14ac:dyDescent="0.3">
      <c r="N137591" s="53"/>
    </row>
    <row r="137592" spans="14:14" x14ac:dyDescent="0.3">
      <c r="N137592" s="53"/>
    </row>
    <row r="137593" spans="14:14" x14ac:dyDescent="0.3">
      <c r="N137593" s="53"/>
    </row>
    <row r="137594" spans="14:14" x14ac:dyDescent="0.3">
      <c r="N137594" s="53"/>
    </row>
    <row r="137595" spans="14:14" x14ac:dyDescent="0.3">
      <c r="N137595" s="53"/>
    </row>
    <row r="137596" spans="14:14" x14ac:dyDescent="0.3">
      <c r="N137596" s="53"/>
    </row>
    <row r="137597" spans="14:14" x14ac:dyDescent="0.3">
      <c r="N137597" s="53"/>
    </row>
    <row r="137598" spans="14:14" x14ac:dyDescent="0.3">
      <c r="N137598" s="53"/>
    </row>
    <row r="137599" spans="14:14" x14ac:dyDescent="0.3">
      <c r="N137599" s="53"/>
    </row>
    <row r="137600" spans="14:14" x14ac:dyDescent="0.3">
      <c r="N137600" s="53"/>
    </row>
    <row r="137601" spans="14:14" x14ac:dyDescent="0.3">
      <c r="N137601" s="53"/>
    </row>
    <row r="137602" spans="14:14" x14ac:dyDescent="0.3">
      <c r="N137602" s="53"/>
    </row>
    <row r="137603" spans="14:14" x14ac:dyDescent="0.3">
      <c r="N137603" s="53"/>
    </row>
    <row r="137604" spans="14:14" x14ac:dyDescent="0.3">
      <c r="N137604" s="53"/>
    </row>
    <row r="137605" spans="14:14" x14ac:dyDescent="0.3">
      <c r="N137605" s="53"/>
    </row>
    <row r="137606" spans="14:14" x14ac:dyDescent="0.3">
      <c r="N137606" s="53"/>
    </row>
    <row r="137607" spans="14:14" x14ac:dyDescent="0.3">
      <c r="N137607" s="53"/>
    </row>
    <row r="137608" spans="14:14" x14ac:dyDescent="0.3">
      <c r="N137608" s="53"/>
    </row>
    <row r="137609" spans="14:14" x14ac:dyDescent="0.3">
      <c r="N137609" s="53"/>
    </row>
    <row r="137610" spans="14:14" x14ac:dyDescent="0.3">
      <c r="N137610" s="53"/>
    </row>
    <row r="137611" spans="14:14" x14ac:dyDescent="0.3">
      <c r="N137611" s="53"/>
    </row>
    <row r="137612" spans="14:14" x14ac:dyDescent="0.3">
      <c r="N137612" s="53"/>
    </row>
    <row r="137613" spans="14:14" x14ac:dyDescent="0.3">
      <c r="N137613" s="53"/>
    </row>
    <row r="137614" spans="14:14" x14ac:dyDescent="0.3">
      <c r="N137614" s="53"/>
    </row>
    <row r="137615" spans="14:14" x14ac:dyDescent="0.3">
      <c r="N137615" s="53"/>
    </row>
    <row r="137616" spans="14:14" x14ac:dyDescent="0.3">
      <c r="N137616" s="53"/>
    </row>
    <row r="137617" spans="14:14" x14ac:dyDescent="0.3">
      <c r="N137617" s="53"/>
    </row>
    <row r="137618" spans="14:14" x14ac:dyDescent="0.3">
      <c r="N137618" s="53"/>
    </row>
    <row r="137619" spans="14:14" x14ac:dyDescent="0.3">
      <c r="N137619" s="53"/>
    </row>
    <row r="137620" spans="14:14" x14ac:dyDescent="0.3">
      <c r="N137620" s="53"/>
    </row>
    <row r="137621" spans="14:14" x14ac:dyDescent="0.3">
      <c r="N137621" s="53"/>
    </row>
    <row r="137622" spans="14:14" x14ac:dyDescent="0.3">
      <c r="N137622" s="53"/>
    </row>
    <row r="137623" spans="14:14" x14ac:dyDescent="0.3">
      <c r="N137623" s="53"/>
    </row>
    <row r="137624" spans="14:14" x14ac:dyDescent="0.3">
      <c r="N137624" s="53"/>
    </row>
    <row r="137625" spans="14:14" x14ac:dyDescent="0.3">
      <c r="N137625" s="53"/>
    </row>
    <row r="137626" spans="14:14" x14ac:dyDescent="0.3">
      <c r="N137626" s="53"/>
    </row>
    <row r="137627" spans="14:14" x14ac:dyDescent="0.3">
      <c r="N137627" s="53"/>
    </row>
    <row r="137628" spans="14:14" x14ac:dyDescent="0.3">
      <c r="N137628" s="53"/>
    </row>
    <row r="137629" spans="14:14" x14ac:dyDescent="0.3">
      <c r="N137629" s="53"/>
    </row>
    <row r="137630" spans="14:14" x14ac:dyDescent="0.3">
      <c r="N137630" s="53"/>
    </row>
    <row r="137631" spans="14:14" x14ac:dyDescent="0.3">
      <c r="N137631" s="53"/>
    </row>
    <row r="137632" spans="14:14" x14ac:dyDescent="0.3">
      <c r="N137632" s="53"/>
    </row>
    <row r="137633" spans="14:14" x14ac:dyDescent="0.3">
      <c r="N137633" s="53"/>
    </row>
    <row r="137634" spans="14:14" x14ac:dyDescent="0.3">
      <c r="N137634" s="53"/>
    </row>
    <row r="137635" spans="14:14" x14ac:dyDescent="0.3">
      <c r="N137635" s="53"/>
    </row>
    <row r="137636" spans="14:14" x14ac:dyDescent="0.3">
      <c r="N137636" s="53"/>
    </row>
    <row r="137637" spans="14:14" x14ac:dyDescent="0.3">
      <c r="N137637" s="53"/>
    </row>
    <row r="137638" spans="14:14" x14ac:dyDescent="0.3">
      <c r="N137638" s="53"/>
    </row>
    <row r="137639" spans="14:14" x14ac:dyDescent="0.3">
      <c r="N137639" s="53"/>
    </row>
    <row r="137640" spans="14:14" x14ac:dyDescent="0.3">
      <c r="N137640" s="53"/>
    </row>
    <row r="137641" spans="14:14" x14ac:dyDescent="0.3">
      <c r="N137641" s="53"/>
    </row>
    <row r="137642" spans="14:14" x14ac:dyDescent="0.3">
      <c r="N137642" s="53"/>
    </row>
    <row r="137643" spans="14:14" x14ac:dyDescent="0.3">
      <c r="N137643" s="53"/>
    </row>
    <row r="137644" spans="14:14" x14ac:dyDescent="0.3">
      <c r="N137644" s="53"/>
    </row>
    <row r="137645" spans="14:14" x14ac:dyDescent="0.3">
      <c r="N137645" s="53"/>
    </row>
    <row r="137646" spans="14:14" x14ac:dyDescent="0.3">
      <c r="N137646" s="53"/>
    </row>
    <row r="137647" spans="14:14" x14ac:dyDescent="0.3">
      <c r="N137647" s="53"/>
    </row>
    <row r="137648" spans="14:14" x14ac:dyDescent="0.3">
      <c r="N137648" s="53"/>
    </row>
    <row r="137649" spans="14:14" x14ac:dyDescent="0.3">
      <c r="N137649" s="53"/>
    </row>
    <row r="137650" spans="14:14" x14ac:dyDescent="0.3">
      <c r="N137650" s="53"/>
    </row>
    <row r="137651" spans="14:14" x14ac:dyDescent="0.3">
      <c r="N137651" s="53"/>
    </row>
    <row r="137652" spans="14:14" x14ac:dyDescent="0.3">
      <c r="N137652" s="53"/>
    </row>
    <row r="137653" spans="14:14" x14ac:dyDescent="0.3">
      <c r="N137653" s="53"/>
    </row>
    <row r="137654" spans="14:14" x14ac:dyDescent="0.3">
      <c r="N137654" s="53"/>
    </row>
    <row r="137655" spans="14:14" x14ac:dyDescent="0.3">
      <c r="N137655" s="53"/>
    </row>
    <row r="137656" spans="14:14" x14ac:dyDescent="0.3">
      <c r="N137656" s="53"/>
    </row>
    <row r="137657" spans="14:14" x14ac:dyDescent="0.3">
      <c r="N137657" s="53"/>
    </row>
    <row r="137658" spans="14:14" x14ac:dyDescent="0.3">
      <c r="N137658" s="53"/>
    </row>
    <row r="137659" spans="14:14" x14ac:dyDescent="0.3">
      <c r="N137659" s="53"/>
    </row>
    <row r="137660" spans="14:14" x14ac:dyDescent="0.3">
      <c r="N137660" s="53"/>
    </row>
    <row r="137661" spans="14:14" x14ac:dyDescent="0.3">
      <c r="N137661" s="53"/>
    </row>
    <row r="137662" spans="14:14" x14ac:dyDescent="0.3">
      <c r="N137662" s="53"/>
    </row>
    <row r="137663" spans="14:14" x14ac:dyDescent="0.3">
      <c r="N137663" s="53"/>
    </row>
    <row r="137664" spans="14:14" x14ac:dyDescent="0.3">
      <c r="N137664" s="53"/>
    </row>
    <row r="137665" spans="14:14" x14ac:dyDescent="0.3">
      <c r="N137665" s="53"/>
    </row>
    <row r="137666" spans="14:14" x14ac:dyDescent="0.3">
      <c r="N137666" s="53"/>
    </row>
    <row r="137667" spans="14:14" x14ac:dyDescent="0.3">
      <c r="N137667" s="53"/>
    </row>
    <row r="137668" spans="14:14" x14ac:dyDescent="0.3">
      <c r="N137668" s="53"/>
    </row>
    <row r="137669" spans="14:14" x14ac:dyDescent="0.3">
      <c r="N137669" s="53"/>
    </row>
    <row r="137670" spans="14:14" x14ac:dyDescent="0.3">
      <c r="N137670" s="53"/>
    </row>
    <row r="137671" spans="14:14" x14ac:dyDescent="0.3">
      <c r="N137671" s="53"/>
    </row>
    <row r="137672" spans="14:14" x14ac:dyDescent="0.3">
      <c r="N137672" s="53"/>
    </row>
    <row r="137673" spans="14:14" x14ac:dyDescent="0.3">
      <c r="N137673" s="53"/>
    </row>
    <row r="137674" spans="14:14" x14ac:dyDescent="0.3">
      <c r="N137674" s="53"/>
    </row>
    <row r="137675" spans="14:14" x14ac:dyDescent="0.3">
      <c r="N137675" s="53"/>
    </row>
    <row r="137676" spans="14:14" x14ac:dyDescent="0.3">
      <c r="N137676" s="53"/>
    </row>
    <row r="137677" spans="14:14" x14ac:dyDescent="0.3">
      <c r="N137677" s="53"/>
    </row>
    <row r="137678" spans="14:14" x14ac:dyDescent="0.3">
      <c r="N137678" s="53"/>
    </row>
    <row r="137679" spans="14:14" x14ac:dyDescent="0.3">
      <c r="N137679" s="53"/>
    </row>
    <row r="137680" spans="14:14" x14ac:dyDescent="0.3">
      <c r="N137680" s="53"/>
    </row>
    <row r="137681" spans="14:14" x14ac:dyDescent="0.3">
      <c r="N137681" s="53"/>
    </row>
    <row r="137682" spans="14:14" x14ac:dyDescent="0.3">
      <c r="N137682" s="53"/>
    </row>
    <row r="137683" spans="14:14" x14ac:dyDescent="0.3">
      <c r="N137683" s="53"/>
    </row>
    <row r="137684" spans="14:14" x14ac:dyDescent="0.3">
      <c r="N137684" s="53"/>
    </row>
    <row r="137685" spans="14:14" x14ac:dyDescent="0.3">
      <c r="N137685" s="53"/>
    </row>
    <row r="137686" spans="14:14" x14ac:dyDescent="0.3">
      <c r="N137686" s="53"/>
    </row>
    <row r="137687" spans="14:14" x14ac:dyDescent="0.3">
      <c r="N137687" s="53"/>
    </row>
    <row r="137688" spans="14:14" x14ac:dyDescent="0.3">
      <c r="N137688" s="53"/>
    </row>
    <row r="137689" spans="14:14" x14ac:dyDescent="0.3">
      <c r="N137689" s="53"/>
    </row>
    <row r="137690" spans="14:14" x14ac:dyDescent="0.3">
      <c r="N137690" s="53"/>
    </row>
    <row r="137691" spans="14:14" x14ac:dyDescent="0.3">
      <c r="N137691" s="53"/>
    </row>
    <row r="137692" spans="14:14" x14ac:dyDescent="0.3">
      <c r="N137692" s="53"/>
    </row>
    <row r="137693" spans="14:14" x14ac:dyDescent="0.3">
      <c r="N137693" s="53"/>
    </row>
    <row r="137694" spans="14:14" x14ac:dyDescent="0.3">
      <c r="N137694" s="53"/>
    </row>
    <row r="137695" spans="14:14" x14ac:dyDescent="0.3">
      <c r="N137695" s="53"/>
    </row>
    <row r="137696" spans="14:14" x14ac:dyDescent="0.3">
      <c r="N137696" s="53"/>
    </row>
    <row r="137697" spans="14:14" x14ac:dyDescent="0.3">
      <c r="N137697" s="53"/>
    </row>
    <row r="137698" spans="14:14" x14ac:dyDescent="0.3">
      <c r="N137698" s="53"/>
    </row>
    <row r="137699" spans="14:14" x14ac:dyDescent="0.3">
      <c r="N137699" s="53"/>
    </row>
    <row r="137700" spans="14:14" x14ac:dyDescent="0.3">
      <c r="N137700" s="53"/>
    </row>
    <row r="137701" spans="14:14" x14ac:dyDescent="0.3">
      <c r="N137701" s="53"/>
    </row>
    <row r="137702" spans="14:14" x14ac:dyDescent="0.3">
      <c r="N137702" s="53"/>
    </row>
    <row r="137703" spans="14:14" x14ac:dyDescent="0.3">
      <c r="N137703" s="53"/>
    </row>
    <row r="137704" spans="14:14" x14ac:dyDescent="0.3">
      <c r="N137704" s="53"/>
    </row>
    <row r="137705" spans="14:14" x14ac:dyDescent="0.3">
      <c r="N137705" s="53"/>
    </row>
    <row r="137706" spans="14:14" x14ac:dyDescent="0.3">
      <c r="N137706" s="53"/>
    </row>
    <row r="137707" spans="14:14" x14ac:dyDescent="0.3">
      <c r="N137707" s="53"/>
    </row>
    <row r="137708" spans="14:14" x14ac:dyDescent="0.3">
      <c r="N137708" s="53"/>
    </row>
    <row r="137709" spans="14:14" x14ac:dyDescent="0.3">
      <c r="N137709" s="53"/>
    </row>
    <row r="137710" spans="14:14" x14ac:dyDescent="0.3">
      <c r="N137710" s="53"/>
    </row>
    <row r="137711" spans="14:14" x14ac:dyDescent="0.3">
      <c r="N137711" s="53"/>
    </row>
    <row r="137712" spans="14:14" x14ac:dyDescent="0.3">
      <c r="N137712" s="53"/>
    </row>
    <row r="137713" spans="14:14" x14ac:dyDescent="0.3">
      <c r="N137713" s="53"/>
    </row>
    <row r="137714" spans="14:14" x14ac:dyDescent="0.3">
      <c r="N137714" s="53"/>
    </row>
    <row r="137715" spans="14:14" x14ac:dyDescent="0.3">
      <c r="N137715" s="53"/>
    </row>
    <row r="137716" spans="14:14" x14ac:dyDescent="0.3">
      <c r="N137716" s="53"/>
    </row>
    <row r="137717" spans="14:14" x14ac:dyDescent="0.3">
      <c r="N137717" s="53"/>
    </row>
    <row r="137718" spans="14:14" x14ac:dyDescent="0.3">
      <c r="N137718" s="53"/>
    </row>
    <row r="137719" spans="14:14" x14ac:dyDescent="0.3">
      <c r="N137719" s="53"/>
    </row>
    <row r="137720" spans="14:14" x14ac:dyDescent="0.3">
      <c r="N137720" s="53"/>
    </row>
    <row r="137721" spans="14:14" x14ac:dyDescent="0.3">
      <c r="N137721" s="53"/>
    </row>
    <row r="137722" spans="14:14" x14ac:dyDescent="0.3">
      <c r="N137722" s="53"/>
    </row>
    <row r="137723" spans="14:14" x14ac:dyDescent="0.3">
      <c r="N137723" s="53"/>
    </row>
    <row r="137724" spans="14:14" x14ac:dyDescent="0.3">
      <c r="N137724" s="53"/>
    </row>
    <row r="137725" spans="14:14" x14ac:dyDescent="0.3">
      <c r="N137725" s="53"/>
    </row>
    <row r="137726" spans="14:14" x14ac:dyDescent="0.3">
      <c r="N137726" s="53"/>
    </row>
    <row r="137727" spans="14:14" x14ac:dyDescent="0.3">
      <c r="N137727" s="53"/>
    </row>
    <row r="137728" spans="14:14" x14ac:dyDescent="0.3">
      <c r="N137728" s="53"/>
    </row>
    <row r="137729" spans="14:14" x14ac:dyDescent="0.3">
      <c r="N137729" s="53"/>
    </row>
    <row r="137730" spans="14:14" x14ac:dyDescent="0.3">
      <c r="N137730" s="53"/>
    </row>
    <row r="137731" spans="14:14" x14ac:dyDescent="0.3">
      <c r="N137731" s="53"/>
    </row>
    <row r="137732" spans="14:14" x14ac:dyDescent="0.3">
      <c r="N137732" s="53"/>
    </row>
    <row r="137733" spans="14:14" x14ac:dyDescent="0.3">
      <c r="N137733" s="53"/>
    </row>
    <row r="137734" spans="14:14" x14ac:dyDescent="0.3">
      <c r="N137734" s="53"/>
    </row>
    <row r="137735" spans="14:14" x14ac:dyDescent="0.3">
      <c r="N137735" s="53"/>
    </row>
    <row r="137736" spans="14:14" x14ac:dyDescent="0.3">
      <c r="N137736" s="53"/>
    </row>
    <row r="137737" spans="14:14" x14ac:dyDescent="0.3">
      <c r="N137737" s="53"/>
    </row>
    <row r="137738" spans="14:14" x14ac:dyDescent="0.3">
      <c r="N137738" s="53"/>
    </row>
    <row r="137739" spans="14:14" x14ac:dyDescent="0.3">
      <c r="N137739" s="53"/>
    </row>
    <row r="137740" spans="14:14" x14ac:dyDescent="0.3">
      <c r="N137740" s="53"/>
    </row>
    <row r="137741" spans="14:14" x14ac:dyDescent="0.3">
      <c r="N137741" s="53"/>
    </row>
    <row r="137742" spans="14:14" x14ac:dyDescent="0.3">
      <c r="N137742" s="53"/>
    </row>
    <row r="137743" spans="14:14" x14ac:dyDescent="0.3">
      <c r="N137743" s="53"/>
    </row>
    <row r="137744" spans="14:14" x14ac:dyDescent="0.3">
      <c r="N137744" s="53"/>
    </row>
    <row r="137745" spans="14:14" x14ac:dyDescent="0.3">
      <c r="N137745" s="53"/>
    </row>
    <row r="137746" spans="14:14" x14ac:dyDescent="0.3">
      <c r="N137746" s="53"/>
    </row>
    <row r="137747" spans="14:14" x14ac:dyDescent="0.3">
      <c r="N137747" s="53"/>
    </row>
    <row r="137748" spans="14:14" x14ac:dyDescent="0.3">
      <c r="N137748" s="53"/>
    </row>
    <row r="137749" spans="14:14" x14ac:dyDescent="0.3">
      <c r="N137749" s="53"/>
    </row>
    <row r="137750" spans="14:14" x14ac:dyDescent="0.3">
      <c r="N137750" s="53"/>
    </row>
    <row r="137751" spans="14:14" x14ac:dyDescent="0.3">
      <c r="N137751" s="53"/>
    </row>
    <row r="137752" spans="14:14" x14ac:dyDescent="0.3">
      <c r="N137752" s="53"/>
    </row>
    <row r="137753" spans="14:14" x14ac:dyDescent="0.3">
      <c r="N137753" s="53"/>
    </row>
    <row r="137754" spans="14:14" x14ac:dyDescent="0.3">
      <c r="N137754" s="53"/>
    </row>
    <row r="137755" spans="14:14" x14ac:dyDescent="0.3">
      <c r="N137755" s="53"/>
    </row>
    <row r="137756" spans="14:14" x14ac:dyDescent="0.3">
      <c r="N137756" s="53"/>
    </row>
    <row r="137757" spans="14:14" x14ac:dyDescent="0.3">
      <c r="N137757" s="53"/>
    </row>
    <row r="137758" spans="14:14" x14ac:dyDescent="0.3">
      <c r="N137758" s="53"/>
    </row>
    <row r="137759" spans="14:14" x14ac:dyDescent="0.3">
      <c r="N137759" s="53"/>
    </row>
    <row r="137760" spans="14:14" x14ac:dyDescent="0.3">
      <c r="N137760" s="53"/>
    </row>
    <row r="137761" spans="14:14" x14ac:dyDescent="0.3">
      <c r="N137761" s="53"/>
    </row>
    <row r="137762" spans="14:14" x14ac:dyDescent="0.3">
      <c r="N137762" s="53"/>
    </row>
    <row r="137763" spans="14:14" x14ac:dyDescent="0.3">
      <c r="N137763" s="53"/>
    </row>
    <row r="137764" spans="14:14" x14ac:dyDescent="0.3">
      <c r="N137764" s="53"/>
    </row>
    <row r="137765" spans="14:14" x14ac:dyDescent="0.3">
      <c r="N137765" s="53"/>
    </row>
    <row r="137766" spans="14:14" x14ac:dyDescent="0.3">
      <c r="N137766" s="53"/>
    </row>
    <row r="137767" spans="14:14" x14ac:dyDescent="0.3">
      <c r="N137767" s="53"/>
    </row>
    <row r="137768" spans="14:14" x14ac:dyDescent="0.3">
      <c r="N137768" s="53"/>
    </row>
    <row r="137769" spans="14:14" x14ac:dyDescent="0.3">
      <c r="N137769" s="53"/>
    </row>
    <row r="137770" spans="14:14" x14ac:dyDescent="0.3">
      <c r="N137770" s="53"/>
    </row>
    <row r="137771" spans="14:14" x14ac:dyDescent="0.3">
      <c r="N137771" s="53"/>
    </row>
    <row r="137772" spans="14:14" x14ac:dyDescent="0.3">
      <c r="N137772" s="53"/>
    </row>
    <row r="137773" spans="14:14" x14ac:dyDescent="0.3">
      <c r="N137773" s="53"/>
    </row>
    <row r="137774" spans="14:14" x14ac:dyDescent="0.3">
      <c r="N137774" s="53"/>
    </row>
    <row r="137775" spans="14:14" x14ac:dyDescent="0.3">
      <c r="N137775" s="53"/>
    </row>
    <row r="137776" spans="14:14" x14ac:dyDescent="0.3">
      <c r="N137776" s="53"/>
    </row>
    <row r="137777" spans="14:14" x14ac:dyDescent="0.3">
      <c r="N137777" s="53"/>
    </row>
    <row r="137778" spans="14:14" x14ac:dyDescent="0.3">
      <c r="N137778" s="53"/>
    </row>
    <row r="137779" spans="14:14" x14ac:dyDescent="0.3">
      <c r="N137779" s="53"/>
    </row>
    <row r="137780" spans="14:14" x14ac:dyDescent="0.3">
      <c r="N137780" s="53"/>
    </row>
    <row r="137781" spans="14:14" x14ac:dyDescent="0.3">
      <c r="N137781" s="53"/>
    </row>
    <row r="137782" spans="14:14" x14ac:dyDescent="0.3">
      <c r="N137782" s="53"/>
    </row>
    <row r="137783" spans="14:14" x14ac:dyDescent="0.3">
      <c r="N137783" s="53"/>
    </row>
    <row r="137784" spans="14:14" x14ac:dyDescent="0.3">
      <c r="N137784" s="53"/>
    </row>
    <row r="137785" spans="14:14" x14ac:dyDescent="0.3">
      <c r="N137785" s="53"/>
    </row>
    <row r="137786" spans="14:14" x14ac:dyDescent="0.3">
      <c r="N137786" s="53"/>
    </row>
    <row r="137787" spans="14:14" x14ac:dyDescent="0.3">
      <c r="N137787" s="53"/>
    </row>
    <row r="137788" spans="14:14" x14ac:dyDescent="0.3">
      <c r="N137788" s="53"/>
    </row>
    <row r="137789" spans="14:14" x14ac:dyDescent="0.3">
      <c r="N137789" s="53"/>
    </row>
    <row r="137790" spans="14:14" x14ac:dyDescent="0.3">
      <c r="N137790" s="53"/>
    </row>
    <row r="137791" spans="14:14" x14ac:dyDescent="0.3">
      <c r="N137791" s="53"/>
    </row>
    <row r="137792" spans="14:14" x14ac:dyDescent="0.3">
      <c r="N137792" s="53"/>
    </row>
    <row r="137793" spans="14:14" x14ac:dyDescent="0.3">
      <c r="N137793" s="53"/>
    </row>
    <row r="137794" spans="14:14" x14ac:dyDescent="0.3">
      <c r="N137794" s="53"/>
    </row>
    <row r="137795" spans="14:14" x14ac:dyDescent="0.3">
      <c r="N137795" s="53"/>
    </row>
    <row r="137796" spans="14:14" x14ac:dyDescent="0.3">
      <c r="N137796" s="53"/>
    </row>
    <row r="137797" spans="14:14" x14ac:dyDescent="0.3">
      <c r="N137797" s="53"/>
    </row>
    <row r="137798" spans="14:14" x14ac:dyDescent="0.3">
      <c r="N137798" s="53"/>
    </row>
    <row r="137799" spans="14:14" x14ac:dyDescent="0.3">
      <c r="N137799" s="53"/>
    </row>
    <row r="137800" spans="14:14" x14ac:dyDescent="0.3">
      <c r="N137800" s="53"/>
    </row>
    <row r="137801" spans="14:14" x14ac:dyDescent="0.3">
      <c r="N137801" s="53"/>
    </row>
    <row r="137802" spans="14:14" x14ac:dyDescent="0.3">
      <c r="N137802" s="53"/>
    </row>
    <row r="137803" spans="14:14" x14ac:dyDescent="0.3">
      <c r="N137803" s="53"/>
    </row>
    <row r="137804" spans="14:14" x14ac:dyDescent="0.3">
      <c r="N137804" s="53"/>
    </row>
    <row r="137805" spans="14:14" x14ac:dyDescent="0.3">
      <c r="N137805" s="53"/>
    </row>
    <row r="137806" spans="14:14" x14ac:dyDescent="0.3">
      <c r="N137806" s="53"/>
    </row>
    <row r="137807" spans="14:14" x14ac:dyDescent="0.3">
      <c r="N137807" s="53"/>
    </row>
    <row r="137808" spans="14:14" x14ac:dyDescent="0.3">
      <c r="N137808" s="53"/>
    </row>
    <row r="137809" spans="14:14" x14ac:dyDescent="0.3">
      <c r="N137809" s="53"/>
    </row>
    <row r="137810" spans="14:14" x14ac:dyDescent="0.3">
      <c r="N137810" s="53"/>
    </row>
    <row r="137811" spans="14:14" x14ac:dyDescent="0.3">
      <c r="N137811" s="53"/>
    </row>
    <row r="137812" spans="14:14" x14ac:dyDescent="0.3">
      <c r="N137812" s="53"/>
    </row>
    <row r="137813" spans="14:14" x14ac:dyDescent="0.3">
      <c r="N137813" s="53"/>
    </row>
    <row r="137814" spans="14:14" x14ac:dyDescent="0.3">
      <c r="N137814" s="53"/>
    </row>
    <row r="137815" spans="14:14" x14ac:dyDescent="0.3">
      <c r="N137815" s="53"/>
    </row>
    <row r="137816" spans="14:14" x14ac:dyDescent="0.3">
      <c r="N137816" s="53"/>
    </row>
    <row r="137817" spans="14:14" x14ac:dyDescent="0.3">
      <c r="N137817" s="53"/>
    </row>
    <row r="137818" spans="14:14" x14ac:dyDescent="0.3">
      <c r="N137818" s="53"/>
    </row>
    <row r="137819" spans="14:14" x14ac:dyDescent="0.3">
      <c r="N137819" s="53"/>
    </row>
    <row r="137820" spans="14:14" x14ac:dyDescent="0.3">
      <c r="N137820" s="53"/>
    </row>
    <row r="137821" spans="14:14" x14ac:dyDescent="0.3">
      <c r="N137821" s="53"/>
    </row>
    <row r="137822" spans="14:14" x14ac:dyDescent="0.3">
      <c r="N137822" s="53"/>
    </row>
    <row r="137823" spans="14:14" x14ac:dyDescent="0.3">
      <c r="N137823" s="53"/>
    </row>
    <row r="137824" spans="14:14" x14ac:dyDescent="0.3">
      <c r="N137824" s="53"/>
    </row>
    <row r="137825" spans="14:14" x14ac:dyDescent="0.3">
      <c r="N137825" s="53"/>
    </row>
    <row r="137826" spans="14:14" x14ac:dyDescent="0.3">
      <c r="N137826" s="53"/>
    </row>
    <row r="137827" spans="14:14" x14ac:dyDescent="0.3">
      <c r="N137827" s="53"/>
    </row>
    <row r="137828" spans="14:14" x14ac:dyDescent="0.3">
      <c r="N137828" s="53"/>
    </row>
    <row r="137829" spans="14:14" x14ac:dyDescent="0.3">
      <c r="N137829" s="53"/>
    </row>
    <row r="137830" spans="14:14" x14ac:dyDescent="0.3">
      <c r="N137830" s="53"/>
    </row>
    <row r="137831" spans="14:14" x14ac:dyDescent="0.3">
      <c r="N137831" s="53"/>
    </row>
    <row r="137832" spans="14:14" x14ac:dyDescent="0.3">
      <c r="N137832" s="53"/>
    </row>
    <row r="137833" spans="14:14" x14ac:dyDescent="0.3">
      <c r="N137833" s="53"/>
    </row>
    <row r="137834" spans="14:14" x14ac:dyDescent="0.3">
      <c r="N137834" s="53"/>
    </row>
    <row r="137835" spans="14:14" x14ac:dyDescent="0.3">
      <c r="N137835" s="53"/>
    </row>
    <row r="137836" spans="14:14" x14ac:dyDescent="0.3">
      <c r="N137836" s="53"/>
    </row>
    <row r="137837" spans="14:14" x14ac:dyDescent="0.3">
      <c r="N137837" s="53"/>
    </row>
    <row r="137838" spans="14:14" x14ac:dyDescent="0.3">
      <c r="N137838" s="53"/>
    </row>
    <row r="137839" spans="14:14" x14ac:dyDescent="0.3">
      <c r="N137839" s="53"/>
    </row>
    <row r="137840" spans="14:14" x14ac:dyDescent="0.3">
      <c r="N137840" s="53"/>
    </row>
    <row r="137841" spans="14:14" x14ac:dyDescent="0.3">
      <c r="N137841" s="53"/>
    </row>
    <row r="137842" spans="14:14" x14ac:dyDescent="0.3">
      <c r="N137842" s="53"/>
    </row>
    <row r="137843" spans="14:14" x14ac:dyDescent="0.3">
      <c r="N137843" s="53"/>
    </row>
    <row r="137844" spans="14:14" x14ac:dyDescent="0.3">
      <c r="N137844" s="53"/>
    </row>
    <row r="137845" spans="14:14" x14ac:dyDescent="0.3">
      <c r="N137845" s="53"/>
    </row>
    <row r="137846" spans="14:14" x14ac:dyDescent="0.3">
      <c r="N137846" s="53"/>
    </row>
    <row r="137847" spans="14:14" x14ac:dyDescent="0.3">
      <c r="N137847" s="53"/>
    </row>
    <row r="137848" spans="14:14" x14ac:dyDescent="0.3">
      <c r="N137848" s="53"/>
    </row>
    <row r="137849" spans="14:14" x14ac:dyDescent="0.3">
      <c r="N137849" s="53"/>
    </row>
    <row r="137850" spans="14:14" x14ac:dyDescent="0.3">
      <c r="N137850" s="53"/>
    </row>
    <row r="137851" spans="14:14" x14ac:dyDescent="0.3">
      <c r="N137851" s="53"/>
    </row>
    <row r="137852" spans="14:14" x14ac:dyDescent="0.3">
      <c r="N137852" s="53"/>
    </row>
    <row r="137853" spans="14:14" x14ac:dyDescent="0.3">
      <c r="N137853" s="53"/>
    </row>
    <row r="137854" spans="14:14" x14ac:dyDescent="0.3">
      <c r="N137854" s="53"/>
    </row>
    <row r="137855" spans="14:14" x14ac:dyDescent="0.3">
      <c r="N137855" s="53"/>
    </row>
    <row r="137856" spans="14:14" x14ac:dyDescent="0.3">
      <c r="N137856" s="53"/>
    </row>
    <row r="137857" spans="14:14" x14ac:dyDescent="0.3">
      <c r="N137857" s="53"/>
    </row>
    <row r="137858" spans="14:14" x14ac:dyDescent="0.3">
      <c r="N137858" s="53"/>
    </row>
    <row r="137859" spans="14:14" x14ac:dyDescent="0.3">
      <c r="N137859" s="53"/>
    </row>
    <row r="137860" spans="14:14" x14ac:dyDescent="0.3">
      <c r="N137860" s="53"/>
    </row>
    <row r="137861" spans="14:14" x14ac:dyDescent="0.3">
      <c r="N137861" s="53"/>
    </row>
    <row r="137862" spans="14:14" x14ac:dyDescent="0.3">
      <c r="N137862" s="53"/>
    </row>
    <row r="137863" spans="14:14" x14ac:dyDescent="0.3">
      <c r="N137863" s="53"/>
    </row>
    <row r="137864" spans="14:14" x14ac:dyDescent="0.3">
      <c r="N137864" s="53"/>
    </row>
    <row r="137865" spans="14:14" x14ac:dyDescent="0.3">
      <c r="N137865" s="53"/>
    </row>
    <row r="137866" spans="14:14" x14ac:dyDescent="0.3">
      <c r="N137866" s="53"/>
    </row>
    <row r="137867" spans="14:14" x14ac:dyDescent="0.3">
      <c r="N137867" s="53"/>
    </row>
    <row r="137868" spans="14:14" x14ac:dyDescent="0.3">
      <c r="N137868" s="53"/>
    </row>
    <row r="137869" spans="14:14" x14ac:dyDescent="0.3">
      <c r="N137869" s="53"/>
    </row>
    <row r="137870" spans="14:14" x14ac:dyDescent="0.3">
      <c r="N137870" s="53"/>
    </row>
    <row r="137871" spans="14:14" x14ac:dyDescent="0.3">
      <c r="N137871" s="53"/>
    </row>
    <row r="137872" spans="14:14" x14ac:dyDescent="0.3">
      <c r="N137872" s="53"/>
    </row>
    <row r="137873" spans="14:14" x14ac:dyDescent="0.3">
      <c r="N137873" s="53"/>
    </row>
    <row r="137874" spans="14:14" x14ac:dyDescent="0.3">
      <c r="N137874" s="53"/>
    </row>
    <row r="137875" spans="14:14" x14ac:dyDescent="0.3">
      <c r="N137875" s="53"/>
    </row>
    <row r="137876" spans="14:14" x14ac:dyDescent="0.3">
      <c r="N137876" s="53"/>
    </row>
    <row r="137877" spans="14:14" x14ac:dyDescent="0.3">
      <c r="N137877" s="53"/>
    </row>
    <row r="137878" spans="14:14" x14ac:dyDescent="0.3">
      <c r="N137878" s="53"/>
    </row>
    <row r="137879" spans="14:14" x14ac:dyDescent="0.3">
      <c r="N137879" s="53"/>
    </row>
    <row r="137880" spans="14:14" x14ac:dyDescent="0.3">
      <c r="N137880" s="53"/>
    </row>
    <row r="137881" spans="14:14" x14ac:dyDescent="0.3">
      <c r="N137881" s="53"/>
    </row>
    <row r="137882" spans="14:14" x14ac:dyDescent="0.3">
      <c r="N137882" s="53"/>
    </row>
    <row r="137883" spans="14:14" x14ac:dyDescent="0.3">
      <c r="N137883" s="53"/>
    </row>
    <row r="137884" spans="14:14" x14ac:dyDescent="0.3">
      <c r="N137884" s="53"/>
    </row>
    <row r="137885" spans="14:14" x14ac:dyDescent="0.3">
      <c r="N137885" s="53"/>
    </row>
    <row r="137886" spans="14:14" x14ac:dyDescent="0.3">
      <c r="N137886" s="53"/>
    </row>
    <row r="137887" spans="14:14" x14ac:dyDescent="0.3">
      <c r="N137887" s="53"/>
    </row>
    <row r="137888" spans="14:14" x14ac:dyDescent="0.3">
      <c r="N137888" s="53"/>
    </row>
    <row r="137889" spans="14:14" x14ac:dyDescent="0.3">
      <c r="N137889" s="53"/>
    </row>
    <row r="137890" spans="14:14" x14ac:dyDescent="0.3">
      <c r="N137890" s="53"/>
    </row>
    <row r="137891" spans="14:14" x14ac:dyDescent="0.3">
      <c r="N137891" s="53"/>
    </row>
    <row r="137892" spans="14:14" x14ac:dyDescent="0.3">
      <c r="N137892" s="53"/>
    </row>
    <row r="137893" spans="14:14" x14ac:dyDescent="0.3">
      <c r="N137893" s="53"/>
    </row>
    <row r="137894" spans="14:14" x14ac:dyDescent="0.3">
      <c r="N137894" s="53"/>
    </row>
    <row r="137895" spans="14:14" x14ac:dyDescent="0.3">
      <c r="N137895" s="53"/>
    </row>
    <row r="137896" spans="14:14" x14ac:dyDescent="0.3">
      <c r="N137896" s="53"/>
    </row>
    <row r="137897" spans="14:14" x14ac:dyDescent="0.3">
      <c r="N137897" s="53"/>
    </row>
    <row r="137898" spans="14:14" x14ac:dyDescent="0.3">
      <c r="N137898" s="53"/>
    </row>
    <row r="137899" spans="14:14" x14ac:dyDescent="0.3">
      <c r="N137899" s="53"/>
    </row>
    <row r="137900" spans="14:14" x14ac:dyDescent="0.3">
      <c r="N137900" s="53"/>
    </row>
    <row r="137901" spans="14:14" x14ac:dyDescent="0.3">
      <c r="N137901" s="53"/>
    </row>
    <row r="137902" spans="14:14" x14ac:dyDescent="0.3">
      <c r="N137902" s="53"/>
    </row>
    <row r="137903" spans="14:14" x14ac:dyDescent="0.3">
      <c r="N137903" s="53"/>
    </row>
    <row r="137904" spans="14:14" x14ac:dyDescent="0.3">
      <c r="N137904" s="53"/>
    </row>
    <row r="137905" spans="14:14" x14ac:dyDescent="0.3">
      <c r="N137905" s="53"/>
    </row>
    <row r="137906" spans="14:14" x14ac:dyDescent="0.3">
      <c r="N137906" s="53"/>
    </row>
    <row r="137907" spans="14:14" x14ac:dyDescent="0.3">
      <c r="N137907" s="53"/>
    </row>
    <row r="137908" spans="14:14" x14ac:dyDescent="0.3">
      <c r="N137908" s="53"/>
    </row>
    <row r="137909" spans="14:14" x14ac:dyDescent="0.3">
      <c r="N137909" s="53"/>
    </row>
    <row r="137910" spans="14:14" x14ac:dyDescent="0.3">
      <c r="N137910" s="53"/>
    </row>
    <row r="137911" spans="14:14" x14ac:dyDescent="0.3">
      <c r="N137911" s="53"/>
    </row>
    <row r="137912" spans="14:14" x14ac:dyDescent="0.3">
      <c r="N137912" s="53"/>
    </row>
    <row r="137913" spans="14:14" x14ac:dyDescent="0.3">
      <c r="N137913" s="53"/>
    </row>
    <row r="137914" spans="14:14" x14ac:dyDescent="0.3">
      <c r="N137914" s="53"/>
    </row>
    <row r="137915" spans="14:14" x14ac:dyDescent="0.3">
      <c r="N137915" s="53"/>
    </row>
    <row r="137916" spans="14:14" x14ac:dyDescent="0.3">
      <c r="N137916" s="53"/>
    </row>
    <row r="137917" spans="14:14" x14ac:dyDescent="0.3">
      <c r="N137917" s="53"/>
    </row>
    <row r="137918" spans="14:14" x14ac:dyDescent="0.3">
      <c r="N137918" s="53"/>
    </row>
    <row r="137919" spans="14:14" x14ac:dyDescent="0.3">
      <c r="N137919" s="53"/>
    </row>
    <row r="137920" spans="14:14" x14ac:dyDescent="0.3">
      <c r="N137920" s="53"/>
    </row>
    <row r="137921" spans="14:14" x14ac:dyDescent="0.3">
      <c r="N137921" s="53"/>
    </row>
    <row r="137922" spans="14:14" x14ac:dyDescent="0.3">
      <c r="N137922" s="53"/>
    </row>
    <row r="137923" spans="14:14" x14ac:dyDescent="0.3">
      <c r="N137923" s="53"/>
    </row>
    <row r="137924" spans="14:14" x14ac:dyDescent="0.3">
      <c r="N137924" s="53"/>
    </row>
    <row r="137925" spans="14:14" x14ac:dyDescent="0.3">
      <c r="N137925" s="53"/>
    </row>
    <row r="137926" spans="14:14" x14ac:dyDescent="0.3">
      <c r="N137926" s="53"/>
    </row>
    <row r="137927" spans="14:14" x14ac:dyDescent="0.3">
      <c r="N137927" s="53"/>
    </row>
    <row r="137928" spans="14:14" x14ac:dyDescent="0.3">
      <c r="N137928" s="53"/>
    </row>
    <row r="137929" spans="14:14" x14ac:dyDescent="0.3">
      <c r="N137929" s="53"/>
    </row>
    <row r="137930" spans="14:14" x14ac:dyDescent="0.3">
      <c r="N137930" s="53"/>
    </row>
    <row r="137931" spans="14:14" x14ac:dyDescent="0.3">
      <c r="N137931" s="53"/>
    </row>
    <row r="137932" spans="14:14" x14ac:dyDescent="0.3">
      <c r="N137932" s="53"/>
    </row>
    <row r="137933" spans="14:14" x14ac:dyDescent="0.3">
      <c r="N137933" s="53"/>
    </row>
    <row r="137934" spans="14:14" x14ac:dyDescent="0.3">
      <c r="N137934" s="53"/>
    </row>
    <row r="137935" spans="14:14" x14ac:dyDescent="0.3">
      <c r="N137935" s="53"/>
    </row>
    <row r="137936" spans="14:14" x14ac:dyDescent="0.3">
      <c r="N137936" s="53"/>
    </row>
    <row r="137937" spans="14:14" x14ac:dyDescent="0.3">
      <c r="N137937" s="53"/>
    </row>
    <row r="137938" spans="14:14" x14ac:dyDescent="0.3">
      <c r="N137938" s="53"/>
    </row>
    <row r="137939" spans="14:14" x14ac:dyDescent="0.3">
      <c r="N137939" s="53"/>
    </row>
    <row r="137940" spans="14:14" x14ac:dyDescent="0.3">
      <c r="N137940" s="53"/>
    </row>
    <row r="137941" spans="14:14" x14ac:dyDescent="0.3">
      <c r="N137941" s="53"/>
    </row>
    <row r="137942" spans="14:14" x14ac:dyDescent="0.3">
      <c r="N137942" s="53"/>
    </row>
    <row r="137943" spans="14:14" x14ac:dyDescent="0.3">
      <c r="N137943" s="53"/>
    </row>
    <row r="137944" spans="14:14" x14ac:dyDescent="0.3">
      <c r="N137944" s="53"/>
    </row>
    <row r="137945" spans="14:14" x14ac:dyDescent="0.3">
      <c r="N137945" s="53"/>
    </row>
    <row r="137946" spans="14:14" x14ac:dyDescent="0.3">
      <c r="N137946" s="53"/>
    </row>
    <row r="137947" spans="14:14" x14ac:dyDescent="0.3">
      <c r="N137947" s="53"/>
    </row>
    <row r="137948" spans="14:14" x14ac:dyDescent="0.3">
      <c r="N137948" s="53"/>
    </row>
    <row r="137949" spans="14:14" x14ac:dyDescent="0.3">
      <c r="N137949" s="53"/>
    </row>
    <row r="137950" spans="14:14" x14ac:dyDescent="0.3">
      <c r="N137950" s="53"/>
    </row>
    <row r="137951" spans="14:14" x14ac:dyDescent="0.3">
      <c r="N137951" s="53"/>
    </row>
    <row r="137952" spans="14:14" x14ac:dyDescent="0.3">
      <c r="N137952" s="53"/>
    </row>
    <row r="137953" spans="14:14" x14ac:dyDescent="0.3">
      <c r="N137953" s="53"/>
    </row>
    <row r="137954" spans="14:14" x14ac:dyDescent="0.3">
      <c r="N137954" s="53"/>
    </row>
    <row r="137955" spans="14:14" x14ac:dyDescent="0.3">
      <c r="N137955" s="53"/>
    </row>
    <row r="137956" spans="14:14" x14ac:dyDescent="0.3">
      <c r="N137956" s="53"/>
    </row>
    <row r="137957" spans="14:14" x14ac:dyDescent="0.3">
      <c r="N137957" s="53"/>
    </row>
    <row r="137958" spans="14:14" x14ac:dyDescent="0.3">
      <c r="N137958" s="53"/>
    </row>
    <row r="137959" spans="14:14" x14ac:dyDescent="0.3">
      <c r="N137959" s="53"/>
    </row>
    <row r="137960" spans="14:14" x14ac:dyDescent="0.3">
      <c r="N137960" s="53"/>
    </row>
    <row r="137961" spans="14:14" x14ac:dyDescent="0.3">
      <c r="N137961" s="53"/>
    </row>
    <row r="137962" spans="14:14" x14ac:dyDescent="0.3">
      <c r="N137962" s="53"/>
    </row>
    <row r="137963" spans="14:14" x14ac:dyDescent="0.3">
      <c r="N137963" s="53"/>
    </row>
    <row r="137964" spans="14:14" x14ac:dyDescent="0.3">
      <c r="N137964" s="53"/>
    </row>
    <row r="137965" spans="14:14" x14ac:dyDescent="0.3">
      <c r="N137965" s="53"/>
    </row>
    <row r="137966" spans="14:14" x14ac:dyDescent="0.3">
      <c r="N137966" s="53"/>
    </row>
    <row r="137967" spans="14:14" x14ac:dyDescent="0.3">
      <c r="N137967" s="53"/>
    </row>
    <row r="137968" spans="14:14" x14ac:dyDescent="0.3">
      <c r="N137968" s="53"/>
    </row>
    <row r="137969" spans="14:14" x14ac:dyDescent="0.3">
      <c r="N137969" s="53"/>
    </row>
    <row r="137970" spans="14:14" x14ac:dyDescent="0.3">
      <c r="N137970" s="53"/>
    </row>
    <row r="137971" spans="14:14" x14ac:dyDescent="0.3">
      <c r="N137971" s="53"/>
    </row>
    <row r="137972" spans="14:14" x14ac:dyDescent="0.3">
      <c r="N137972" s="53"/>
    </row>
    <row r="137973" spans="14:14" x14ac:dyDescent="0.3">
      <c r="N137973" s="53"/>
    </row>
    <row r="137974" spans="14:14" x14ac:dyDescent="0.3">
      <c r="N137974" s="53"/>
    </row>
    <row r="137975" spans="14:14" x14ac:dyDescent="0.3">
      <c r="N137975" s="53"/>
    </row>
    <row r="137976" spans="14:14" x14ac:dyDescent="0.3">
      <c r="N137976" s="53"/>
    </row>
    <row r="137977" spans="14:14" x14ac:dyDescent="0.3">
      <c r="N137977" s="53"/>
    </row>
    <row r="137978" spans="14:14" x14ac:dyDescent="0.3">
      <c r="N137978" s="53"/>
    </row>
    <row r="137979" spans="14:14" x14ac:dyDescent="0.3">
      <c r="N137979" s="53"/>
    </row>
    <row r="137980" spans="14:14" x14ac:dyDescent="0.3">
      <c r="N137980" s="53"/>
    </row>
    <row r="137981" spans="14:14" x14ac:dyDescent="0.3">
      <c r="N137981" s="53"/>
    </row>
    <row r="137982" spans="14:14" x14ac:dyDescent="0.3">
      <c r="N137982" s="53"/>
    </row>
    <row r="137983" spans="14:14" x14ac:dyDescent="0.3">
      <c r="N137983" s="53"/>
    </row>
    <row r="137984" spans="14:14" x14ac:dyDescent="0.3">
      <c r="N137984" s="53"/>
    </row>
    <row r="137985" spans="14:14" x14ac:dyDescent="0.3">
      <c r="N137985" s="53"/>
    </row>
    <row r="137986" spans="14:14" x14ac:dyDescent="0.3">
      <c r="N137986" s="53"/>
    </row>
    <row r="137987" spans="14:14" x14ac:dyDescent="0.3">
      <c r="N137987" s="53"/>
    </row>
    <row r="137988" spans="14:14" x14ac:dyDescent="0.3">
      <c r="N137988" s="53"/>
    </row>
    <row r="137989" spans="14:14" x14ac:dyDescent="0.3">
      <c r="N137989" s="53"/>
    </row>
    <row r="137990" spans="14:14" x14ac:dyDescent="0.3">
      <c r="N137990" s="53"/>
    </row>
    <row r="137991" spans="14:14" x14ac:dyDescent="0.3">
      <c r="N137991" s="53"/>
    </row>
    <row r="137992" spans="14:14" x14ac:dyDescent="0.3">
      <c r="N137992" s="53"/>
    </row>
    <row r="137993" spans="14:14" x14ac:dyDescent="0.3">
      <c r="N137993" s="53"/>
    </row>
    <row r="137994" spans="14:14" x14ac:dyDescent="0.3">
      <c r="N137994" s="53"/>
    </row>
    <row r="137995" spans="14:14" x14ac:dyDescent="0.3">
      <c r="N137995" s="53"/>
    </row>
    <row r="137996" spans="14:14" x14ac:dyDescent="0.3">
      <c r="N137996" s="53"/>
    </row>
    <row r="137997" spans="14:14" x14ac:dyDescent="0.3">
      <c r="N137997" s="53"/>
    </row>
    <row r="137998" spans="14:14" x14ac:dyDescent="0.3">
      <c r="N137998" s="53"/>
    </row>
    <row r="137999" spans="14:14" x14ac:dyDescent="0.3">
      <c r="N137999" s="53"/>
    </row>
    <row r="138000" spans="14:14" x14ac:dyDescent="0.3">
      <c r="N138000" s="53"/>
    </row>
    <row r="138001" spans="14:14" x14ac:dyDescent="0.3">
      <c r="N138001" s="53"/>
    </row>
    <row r="138002" spans="14:14" x14ac:dyDescent="0.3">
      <c r="N138002" s="53"/>
    </row>
    <row r="138003" spans="14:14" x14ac:dyDescent="0.3">
      <c r="N138003" s="53"/>
    </row>
    <row r="138004" spans="14:14" x14ac:dyDescent="0.3">
      <c r="N138004" s="53"/>
    </row>
    <row r="138005" spans="14:14" x14ac:dyDescent="0.3">
      <c r="N138005" s="53"/>
    </row>
    <row r="138006" spans="14:14" x14ac:dyDescent="0.3">
      <c r="N138006" s="53"/>
    </row>
    <row r="138007" spans="14:14" x14ac:dyDescent="0.3">
      <c r="N138007" s="53"/>
    </row>
    <row r="138008" spans="14:14" x14ac:dyDescent="0.3">
      <c r="N138008" s="53"/>
    </row>
    <row r="138009" spans="14:14" x14ac:dyDescent="0.3">
      <c r="N138009" s="53"/>
    </row>
    <row r="138010" spans="14:14" x14ac:dyDescent="0.3">
      <c r="N138010" s="53"/>
    </row>
    <row r="138011" spans="14:14" x14ac:dyDescent="0.3">
      <c r="N138011" s="53"/>
    </row>
    <row r="138012" spans="14:14" x14ac:dyDescent="0.3">
      <c r="N138012" s="53"/>
    </row>
    <row r="138013" spans="14:14" x14ac:dyDescent="0.3">
      <c r="N138013" s="53"/>
    </row>
    <row r="138014" spans="14:14" x14ac:dyDescent="0.3">
      <c r="N138014" s="53"/>
    </row>
    <row r="138015" spans="14:14" x14ac:dyDescent="0.3">
      <c r="N138015" s="53"/>
    </row>
    <row r="138016" spans="14:14" x14ac:dyDescent="0.3">
      <c r="N138016" s="53"/>
    </row>
    <row r="138017" spans="14:14" x14ac:dyDescent="0.3">
      <c r="N138017" s="53"/>
    </row>
    <row r="138018" spans="14:14" x14ac:dyDescent="0.3">
      <c r="N138018" s="53"/>
    </row>
    <row r="138019" spans="14:14" x14ac:dyDescent="0.3">
      <c r="N138019" s="53"/>
    </row>
    <row r="138020" spans="14:14" x14ac:dyDescent="0.3">
      <c r="N138020" s="53"/>
    </row>
    <row r="138021" spans="14:14" x14ac:dyDescent="0.3">
      <c r="N138021" s="53"/>
    </row>
    <row r="138022" spans="14:14" x14ac:dyDescent="0.3">
      <c r="N138022" s="53"/>
    </row>
    <row r="138023" spans="14:14" x14ac:dyDescent="0.3">
      <c r="N138023" s="53"/>
    </row>
    <row r="138024" spans="14:14" x14ac:dyDescent="0.3">
      <c r="N138024" s="53"/>
    </row>
    <row r="138025" spans="14:14" x14ac:dyDescent="0.3">
      <c r="N138025" s="53"/>
    </row>
    <row r="138026" spans="14:14" x14ac:dyDescent="0.3">
      <c r="N138026" s="53"/>
    </row>
    <row r="138027" spans="14:14" x14ac:dyDescent="0.3">
      <c r="N138027" s="53"/>
    </row>
    <row r="138028" spans="14:14" x14ac:dyDescent="0.3">
      <c r="N138028" s="53"/>
    </row>
    <row r="138029" spans="14:14" x14ac:dyDescent="0.3">
      <c r="N138029" s="53"/>
    </row>
    <row r="138030" spans="14:14" x14ac:dyDescent="0.3">
      <c r="N138030" s="53"/>
    </row>
    <row r="138031" spans="14:14" x14ac:dyDescent="0.3">
      <c r="N138031" s="53"/>
    </row>
    <row r="138032" spans="14:14" x14ac:dyDescent="0.3">
      <c r="N138032" s="53"/>
    </row>
    <row r="138033" spans="14:14" x14ac:dyDescent="0.3">
      <c r="N138033" s="53"/>
    </row>
    <row r="138034" spans="14:14" x14ac:dyDescent="0.3">
      <c r="N138034" s="53"/>
    </row>
    <row r="138035" spans="14:14" x14ac:dyDescent="0.3">
      <c r="N138035" s="53"/>
    </row>
    <row r="138036" spans="14:14" x14ac:dyDescent="0.3">
      <c r="N138036" s="53"/>
    </row>
    <row r="138037" spans="14:14" x14ac:dyDescent="0.3">
      <c r="N138037" s="53"/>
    </row>
    <row r="138038" spans="14:14" x14ac:dyDescent="0.3">
      <c r="N138038" s="53"/>
    </row>
    <row r="138039" spans="14:14" x14ac:dyDescent="0.3">
      <c r="N138039" s="53"/>
    </row>
    <row r="138040" spans="14:14" x14ac:dyDescent="0.3">
      <c r="N138040" s="53"/>
    </row>
    <row r="138041" spans="14:14" x14ac:dyDescent="0.3">
      <c r="N138041" s="53"/>
    </row>
    <row r="138042" spans="14:14" x14ac:dyDescent="0.3">
      <c r="N138042" s="53"/>
    </row>
    <row r="138043" spans="14:14" x14ac:dyDescent="0.3">
      <c r="N138043" s="53"/>
    </row>
    <row r="138044" spans="14:14" x14ac:dyDescent="0.3">
      <c r="N138044" s="53"/>
    </row>
    <row r="138045" spans="14:14" x14ac:dyDescent="0.3">
      <c r="N138045" s="53"/>
    </row>
    <row r="138046" spans="14:14" x14ac:dyDescent="0.3">
      <c r="N138046" s="53"/>
    </row>
    <row r="138047" spans="14:14" x14ac:dyDescent="0.3">
      <c r="N138047" s="53"/>
    </row>
    <row r="138048" spans="14:14" x14ac:dyDescent="0.3">
      <c r="N138048" s="53"/>
    </row>
    <row r="138049" spans="14:14" x14ac:dyDescent="0.3">
      <c r="N138049" s="53"/>
    </row>
    <row r="138050" spans="14:14" x14ac:dyDescent="0.3">
      <c r="N138050" s="53"/>
    </row>
    <row r="138051" spans="14:14" x14ac:dyDescent="0.3">
      <c r="N138051" s="53"/>
    </row>
    <row r="138052" spans="14:14" x14ac:dyDescent="0.3">
      <c r="N138052" s="53"/>
    </row>
    <row r="138053" spans="14:14" x14ac:dyDescent="0.3">
      <c r="N138053" s="53"/>
    </row>
    <row r="138054" spans="14:14" x14ac:dyDescent="0.3">
      <c r="N138054" s="53"/>
    </row>
    <row r="138055" spans="14:14" x14ac:dyDescent="0.3">
      <c r="N138055" s="53"/>
    </row>
    <row r="138056" spans="14:14" x14ac:dyDescent="0.3">
      <c r="N138056" s="53"/>
    </row>
    <row r="138057" spans="14:14" x14ac:dyDescent="0.3">
      <c r="N138057" s="53"/>
    </row>
    <row r="138058" spans="14:14" x14ac:dyDescent="0.3">
      <c r="N138058" s="53"/>
    </row>
    <row r="138059" spans="14:14" x14ac:dyDescent="0.3">
      <c r="N138059" s="53"/>
    </row>
    <row r="138060" spans="14:14" x14ac:dyDescent="0.3">
      <c r="N138060" s="53"/>
    </row>
    <row r="138061" spans="14:14" x14ac:dyDescent="0.3">
      <c r="N138061" s="53"/>
    </row>
    <row r="138062" spans="14:14" x14ac:dyDescent="0.3">
      <c r="N138062" s="53"/>
    </row>
    <row r="138063" spans="14:14" x14ac:dyDescent="0.3">
      <c r="N138063" s="53"/>
    </row>
    <row r="138064" spans="14:14" x14ac:dyDescent="0.3">
      <c r="N138064" s="53"/>
    </row>
    <row r="138065" spans="14:14" x14ac:dyDescent="0.3">
      <c r="N138065" s="53"/>
    </row>
    <row r="138066" spans="14:14" x14ac:dyDescent="0.3">
      <c r="N138066" s="53"/>
    </row>
    <row r="138067" spans="14:14" x14ac:dyDescent="0.3">
      <c r="N138067" s="53"/>
    </row>
    <row r="138068" spans="14:14" x14ac:dyDescent="0.3">
      <c r="N138068" s="53"/>
    </row>
    <row r="138069" spans="14:14" x14ac:dyDescent="0.3">
      <c r="N138069" s="53"/>
    </row>
    <row r="138070" spans="14:14" x14ac:dyDescent="0.3">
      <c r="N138070" s="53"/>
    </row>
    <row r="138071" spans="14:14" x14ac:dyDescent="0.3">
      <c r="N138071" s="53"/>
    </row>
    <row r="138072" spans="14:14" x14ac:dyDescent="0.3">
      <c r="N138072" s="53"/>
    </row>
    <row r="138073" spans="14:14" x14ac:dyDescent="0.3">
      <c r="N138073" s="53"/>
    </row>
    <row r="138074" spans="14:14" x14ac:dyDescent="0.3">
      <c r="N138074" s="53"/>
    </row>
    <row r="138075" spans="14:14" x14ac:dyDescent="0.3">
      <c r="N138075" s="53"/>
    </row>
    <row r="138076" spans="14:14" x14ac:dyDescent="0.3">
      <c r="N138076" s="53"/>
    </row>
    <row r="138077" spans="14:14" x14ac:dyDescent="0.3">
      <c r="N138077" s="53"/>
    </row>
    <row r="138078" spans="14:14" x14ac:dyDescent="0.3">
      <c r="N138078" s="53"/>
    </row>
    <row r="138079" spans="14:14" x14ac:dyDescent="0.3">
      <c r="N138079" s="53"/>
    </row>
    <row r="138080" spans="14:14" x14ac:dyDescent="0.3">
      <c r="N138080" s="53"/>
    </row>
    <row r="138081" spans="14:14" x14ac:dyDescent="0.3">
      <c r="N138081" s="53"/>
    </row>
    <row r="138082" spans="14:14" x14ac:dyDescent="0.3">
      <c r="N138082" s="53"/>
    </row>
    <row r="138083" spans="14:14" x14ac:dyDescent="0.3">
      <c r="N138083" s="53"/>
    </row>
    <row r="138084" spans="14:14" x14ac:dyDescent="0.3">
      <c r="N138084" s="53"/>
    </row>
    <row r="138085" spans="14:14" x14ac:dyDescent="0.3">
      <c r="N138085" s="53"/>
    </row>
    <row r="138086" spans="14:14" x14ac:dyDescent="0.3">
      <c r="N138086" s="53"/>
    </row>
    <row r="138087" spans="14:14" x14ac:dyDescent="0.3">
      <c r="N138087" s="53"/>
    </row>
    <row r="138088" spans="14:14" x14ac:dyDescent="0.3">
      <c r="N138088" s="53"/>
    </row>
    <row r="138089" spans="14:14" x14ac:dyDescent="0.3">
      <c r="N138089" s="53"/>
    </row>
    <row r="138090" spans="14:14" x14ac:dyDescent="0.3">
      <c r="N138090" s="53"/>
    </row>
    <row r="138091" spans="14:14" x14ac:dyDescent="0.3">
      <c r="N138091" s="53"/>
    </row>
    <row r="138092" spans="14:14" x14ac:dyDescent="0.3">
      <c r="N138092" s="53"/>
    </row>
    <row r="138093" spans="14:14" x14ac:dyDescent="0.3">
      <c r="N138093" s="53"/>
    </row>
    <row r="138094" spans="14:14" x14ac:dyDescent="0.3">
      <c r="N138094" s="53"/>
    </row>
    <row r="138095" spans="14:14" x14ac:dyDescent="0.3">
      <c r="N138095" s="53"/>
    </row>
    <row r="138096" spans="14:14" x14ac:dyDescent="0.3">
      <c r="N138096" s="53"/>
    </row>
    <row r="138097" spans="14:14" x14ac:dyDescent="0.3">
      <c r="N138097" s="53"/>
    </row>
    <row r="138098" spans="14:14" x14ac:dyDescent="0.3">
      <c r="N138098" s="53"/>
    </row>
    <row r="138099" spans="14:14" x14ac:dyDescent="0.3">
      <c r="N138099" s="53"/>
    </row>
    <row r="138100" spans="14:14" x14ac:dyDescent="0.3">
      <c r="N138100" s="53"/>
    </row>
    <row r="138101" spans="14:14" x14ac:dyDescent="0.3">
      <c r="N138101" s="53"/>
    </row>
    <row r="138102" spans="14:14" x14ac:dyDescent="0.3">
      <c r="N138102" s="53"/>
    </row>
    <row r="138103" spans="14:14" x14ac:dyDescent="0.3">
      <c r="N138103" s="53"/>
    </row>
    <row r="138104" spans="14:14" x14ac:dyDescent="0.3">
      <c r="N138104" s="53"/>
    </row>
    <row r="138105" spans="14:14" x14ac:dyDescent="0.3">
      <c r="N138105" s="53"/>
    </row>
    <row r="138106" spans="14:14" x14ac:dyDescent="0.3">
      <c r="N138106" s="53"/>
    </row>
    <row r="138107" spans="14:14" x14ac:dyDescent="0.3">
      <c r="N138107" s="53"/>
    </row>
    <row r="138108" spans="14:14" x14ac:dyDescent="0.3">
      <c r="N138108" s="53"/>
    </row>
    <row r="138109" spans="14:14" x14ac:dyDescent="0.3">
      <c r="N138109" s="53"/>
    </row>
    <row r="138110" spans="14:14" x14ac:dyDescent="0.3">
      <c r="N138110" s="53"/>
    </row>
    <row r="138111" spans="14:14" x14ac:dyDescent="0.3">
      <c r="N138111" s="53"/>
    </row>
    <row r="138112" spans="14:14" x14ac:dyDescent="0.3">
      <c r="N138112" s="53"/>
    </row>
    <row r="138113" spans="14:14" x14ac:dyDescent="0.3">
      <c r="N138113" s="53"/>
    </row>
    <row r="138114" spans="14:14" x14ac:dyDescent="0.3">
      <c r="N138114" s="53"/>
    </row>
    <row r="138115" spans="14:14" x14ac:dyDescent="0.3">
      <c r="N138115" s="53"/>
    </row>
    <row r="138116" spans="14:14" x14ac:dyDescent="0.3">
      <c r="N138116" s="53"/>
    </row>
    <row r="138117" spans="14:14" x14ac:dyDescent="0.3">
      <c r="N138117" s="53"/>
    </row>
    <row r="138118" spans="14:14" x14ac:dyDescent="0.3">
      <c r="N138118" s="53"/>
    </row>
    <row r="138119" spans="14:14" x14ac:dyDescent="0.3">
      <c r="N138119" s="53"/>
    </row>
    <row r="138120" spans="14:14" x14ac:dyDescent="0.3">
      <c r="N138120" s="53"/>
    </row>
    <row r="138121" spans="14:14" x14ac:dyDescent="0.3">
      <c r="N138121" s="53"/>
    </row>
    <row r="138122" spans="14:14" x14ac:dyDescent="0.3">
      <c r="N138122" s="53"/>
    </row>
    <row r="138123" spans="14:14" x14ac:dyDescent="0.3">
      <c r="N138123" s="53"/>
    </row>
    <row r="138124" spans="14:14" x14ac:dyDescent="0.3">
      <c r="N138124" s="53"/>
    </row>
    <row r="138125" spans="14:14" x14ac:dyDescent="0.3">
      <c r="N138125" s="53"/>
    </row>
    <row r="138126" spans="14:14" x14ac:dyDescent="0.3">
      <c r="N138126" s="53"/>
    </row>
    <row r="138127" spans="14:14" x14ac:dyDescent="0.3">
      <c r="N138127" s="53"/>
    </row>
    <row r="138128" spans="14:14" x14ac:dyDescent="0.3">
      <c r="N138128" s="53"/>
    </row>
    <row r="138129" spans="14:14" x14ac:dyDescent="0.3">
      <c r="N138129" s="53"/>
    </row>
    <row r="138130" spans="14:14" x14ac:dyDescent="0.3">
      <c r="N138130" s="53"/>
    </row>
    <row r="138131" spans="14:14" x14ac:dyDescent="0.3">
      <c r="N138131" s="53"/>
    </row>
    <row r="138132" spans="14:14" x14ac:dyDescent="0.3">
      <c r="N138132" s="53"/>
    </row>
    <row r="138133" spans="14:14" x14ac:dyDescent="0.3">
      <c r="N138133" s="53"/>
    </row>
    <row r="138134" spans="14:14" x14ac:dyDescent="0.3">
      <c r="N138134" s="53"/>
    </row>
    <row r="138135" spans="14:14" x14ac:dyDescent="0.3">
      <c r="N138135" s="53"/>
    </row>
    <row r="138136" spans="14:14" x14ac:dyDescent="0.3">
      <c r="N138136" s="53"/>
    </row>
    <row r="138137" spans="14:14" x14ac:dyDescent="0.3">
      <c r="N138137" s="53"/>
    </row>
    <row r="138138" spans="14:14" x14ac:dyDescent="0.3">
      <c r="N138138" s="53"/>
    </row>
    <row r="138139" spans="14:14" x14ac:dyDescent="0.3">
      <c r="N138139" s="53"/>
    </row>
    <row r="138140" spans="14:14" x14ac:dyDescent="0.3">
      <c r="N138140" s="53"/>
    </row>
    <row r="138141" spans="14:14" x14ac:dyDescent="0.3">
      <c r="N138141" s="53"/>
    </row>
    <row r="138142" spans="14:14" x14ac:dyDescent="0.3">
      <c r="N138142" s="53"/>
    </row>
    <row r="138143" spans="14:14" x14ac:dyDescent="0.3">
      <c r="N138143" s="53"/>
    </row>
    <row r="138144" spans="14:14" x14ac:dyDescent="0.3">
      <c r="N138144" s="53"/>
    </row>
    <row r="138145" spans="14:14" x14ac:dyDescent="0.3">
      <c r="N138145" s="53"/>
    </row>
    <row r="138146" spans="14:14" x14ac:dyDescent="0.3">
      <c r="N138146" s="53"/>
    </row>
    <row r="138147" spans="14:14" x14ac:dyDescent="0.3">
      <c r="N138147" s="53"/>
    </row>
    <row r="138148" spans="14:14" x14ac:dyDescent="0.3">
      <c r="N138148" s="53"/>
    </row>
    <row r="138149" spans="14:14" x14ac:dyDescent="0.3">
      <c r="N138149" s="53"/>
    </row>
    <row r="138150" spans="14:14" x14ac:dyDescent="0.3">
      <c r="N138150" s="53"/>
    </row>
    <row r="138151" spans="14:14" x14ac:dyDescent="0.3">
      <c r="N138151" s="53"/>
    </row>
    <row r="138152" spans="14:14" x14ac:dyDescent="0.3">
      <c r="N138152" s="53"/>
    </row>
    <row r="138153" spans="14:14" x14ac:dyDescent="0.3">
      <c r="N138153" s="53"/>
    </row>
    <row r="138154" spans="14:14" x14ac:dyDescent="0.3">
      <c r="N138154" s="53"/>
    </row>
    <row r="138155" spans="14:14" x14ac:dyDescent="0.3">
      <c r="N138155" s="53"/>
    </row>
    <row r="138156" spans="14:14" x14ac:dyDescent="0.3">
      <c r="N138156" s="53"/>
    </row>
    <row r="138157" spans="14:14" x14ac:dyDescent="0.3">
      <c r="N138157" s="53"/>
    </row>
    <row r="138158" spans="14:14" x14ac:dyDescent="0.3">
      <c r="N138158" s="53"/>
    </row>
    <row r="138159" spans="14:14" x14ac:dyDescent="0.3">
      <c r="N138159" s="53"/>
    </row>
    <row r="138160" spans="14:14" x14ac:dyDescent="0.3">
      <c r="N138160" s="53"/>
    </row>
    <row r="138161" spans="14:14" x14ac:dyDescent="0.3">
      <c r="N138161" s="53"/>
    </row>
    <row r="138162" spans="14:14" x14ac:dyDescent="0.3">
      <c r="N138162" s="53"/>
    </row>
    <row r="138163" spans="14:14" x14ac:dyDescent="0.3">
      <c r="N138163" s="53"/>
    </row>
    <row r="138164" spans="14:14" x14ac:dyDescent="0.3">
      <c r="N138164" s="53"/>
    </row>
    <row r="138165" spans="14:14" x14ac:dyDescent="0.3">
      <c r="N138165" s="53"/>
    </row>
    <row r="138166" spans="14:14" x14ac:dyDescent="0.3">
      <c r="N138166" s="53"/>
    </row>
    <row r="138167" spans="14:14" x14ac:dyDescent="0.3">
      <c r="N138167" s="53"/>
    </row>
    <row r="138168" spans="14:14" x14ac:dyDescent="0.3">
      <c r="N138168" s="53"/>
    </row>
    <row r="138169" spans="14:14" x14ac:dyDescent="0.3">
      <c r="N138169" s="53"/>
    </row>
    <row r="138170" spans="14:14" x14ac:dyDescent="0.3">
      <c r="N138170" s="53"/>
    </row>
    <row r="138171" spans="14:14" x14ac:dyDescent="0.3">
      <c r="N138171" s="53"/>
    </row>
    <row r="138172" spans="14:14" x14ac:dyDescent="0.3">
      <c r="N138172" s="53"/>
    </row>
    <row r="138173" spans="14:14" x14ac:dyDescent="0.3">
      <c r="N138173" s="53"/>
    </row>
    <row r="138174" spans="14:14" x14ac:dyDescent="0.3">
      <c r="N138174" s="53"/>
    </row>
    <row r="138175" spans="14:14" x14ac:dyDescent="0.3">
      <c r="N138175" s="53"/>
    </row>
    <row r="138176" spans="14:14" x14ac:dyDescent="0.3">
      <c r="N138176" s="53"/>
    </row>
    <row r="138177" spans="14:14" x14ac:dyDescent="0.3">
      <c r="N138177" s="53"/>
    </row>
    <row r="138178" spans="14:14" x14ac:dyDescent="0.3">
      <c r="N138178" s="53"/>
    </row>
    <row r="138179" spans="14:14" x14ac:dyDescent="0.3">
      <c r="N138179" s="53"/>
    </row>
    <row r="138180" spans="14:14" x14ac:dyDescent="0.3">
      <c r="N138180" s="53"/>
    </row>
    <row r="138181" spans="14:14" x14ac:dyDescent="0.3">
      <c r="N138181" s="53"/>
    </row>
    <row r="138182" spans="14:14" x14ac:dyDescent="0.3">
      <c r="N138182" s="53"/>
    </row>
    <row r="138183" spans="14:14" x14ac:dyDescent="0.3">
      <c r="N138183" s="53"/>
    </row>
    <row r="138184" spans="14:14" x14ac:dyDescent="0.3">
      <c r="N138184" s="53"/>
    </row>
    <row r="138185" spans="14:14" x14ac:dyDescent="0.3">
      <c r="N138185" s="53"/>
    </row>
    <row r="138186" spans="14:14" x14ac:dyDescent="0.3">
      <c r="N138186" s="53"/>
    </row>
    <row r="138187" spans="14:14" x14ac:dyDescent="0.3">
      <c r="N138187" s="53"/>
    </row>
    <row r="138188" spans="14:14" x14ac:dyDescent="0.3">
      <c r="N138188" s="53"/>
    </row>
    <row r="138189" spans="14:14" x14ac:dyDescent="0.3">
      <c r="N138189" s="53"/>
    </row>
    <row r="138190" spans="14:14" x14ac:dyDescent="0.3">
      <c r="N138190" s="53"/>
    </row>
    <row r="138191" spans="14:14" x14ac:dyDescent="0.3">
      <c r="N138191" s="53"/>
    </row>
    <row r="138192" spans="14:14" x14ac:dyDescent="0.3">
      <c r="N138192" s="53"/>
    </row>
    <row r="138193" spans="14:14" x14ac:dyDescent="0.3">
      <c r="N138193" s="53"/>
    </row>
    <row r="138194" spans="14:14" x14ac:dyDescent="0.3">
      <c r="N138194" s="53"/>
    </row>
    <row r="138195" spans="14:14" x14ac:dyDescent="0.3">
      <c r="N138195" s="53"/>
    </row>
    <row r="138196" spans="14:14" x14ac:dyDescent="0.3">
      <c r="N138196" s="53"/>
    </row>
    <row r="138197" spans="14:14" x14ac:dyDescent="0.3">
      <c r="N138197" s="53"/>
    </row>
    <row r="138198" spans="14:14" x14ac:dyDescent="0.3">
      <c r="N138198" s="53"/>
    </row>
    <row r="138199" spans="14:14" x14ac:dyDescent="0.3">
      <c r="N138199" s="53"/>
    </row>
    <row r="138200" spans="14:14" x14ac:dyDescent="0.3">
      <c r="N138200" s="53"/>
    </row>
    <row r="138201" spans="14:14" x14ac:dyDescent="0.3">
      <c r="N138201" s="53"/>
    </row>
    <row r="138202" spans="14:14" x14ac:dyDescent="0.3">
      <c r="N138202" s="53"/>
    </row>
    <row r="138203" spans="14:14" x14ac:dyDescent="0.3">
      <c r="N138203" s="53"/>
    </row>
    <row r="138204" spans="14:14" x14ac:dyDescent="0.3">
      <c r="N138204" s="53"/>
    </row>
    <row r="138205" spans="14:14" x14ac:dyDescent="0.3">
      <c r="N138205" s="53"/>
    </row>
    <row r="138206" spans="14:14" x14ac:dyDescent="0.3">
      <c r="N138206" s="53"/>
    </row>
    <row r="138207" spans="14:14" x14ac:dyDescent="0.3">
      <c r="N138207" s="53"/>
    </row>
    <row r="138208" spans="14:14" x14ac:dyDescent="0.3">
      <c r="N138208" s="53"/>
    </row>
    <row r="138209" spans="14:14" x14ac:dyDescent="0.3">
      <c r="N138209" s="53"/>
    </row>
    <row r="138210" spans="14:14" x14ac:dyDescent="0.3">
      <c r="N138210" s="53"/>
    </row>
    <row r="138211" spans="14:14" x14ac:dyDescent="0.3">
      <c r="N138211" s="53"/>
    </row>
    <row r="138212" spans="14:14" x14ac:dyDescent="0.3">
      <c r="N138212" s="53"/>
    </row>
    <row r="138213" spans="14:14" x14ac:dyDescent="0.3">
      <c r="N138213" s="53"/>
    </row>
    <row r="138214" spans="14:14" x14ac:dyDescent="0.3">
      <c r="N138214" s="53"/>
    </row>
    <row r="138215" spans="14:14" x14ac:dyDescent="0.3">
      <c r="N138215" s="53"/>
    </row>
    <row r="138216" spans="14:14" x14ac:dyDescent="0.3">
      <c r="N138216" s="53"/>
    </row>
    <row r="138217" spans="14:14" x14ac:dyDescent="0.3">
      <c r="N138217" s="53"/>
    </row>
    <row r="138218" spans="14:14" x14ac:dyDescent="0.3">
      <c r="N138218" s="53"/>
    </row>
    <row r="138219" spans="14:14" x14ac:dyDescent="0.3">
      <c r="N138219" s="53"/>
    </row>
    <row r="138220" spans="14:14" x14ac:dyDescent="0.3">
      <c r="N138220" s="53"/>
    </row>
    <row r="138221" spans="14:14" x14ac:dyDescent="0.3">
      <c r="N138221" s="53"/>
    </row>
    <row r="138222" spans="14:14" x14ac:dyDescent="0.3">
      <c r="N138222" s="53"/>
    </row>
    <row r="138223" spans="14:14" x14ac:dyDescent="0.3">
      <c r="N138223" s="53"/>
    </row>
    <row r="138224" spans="14:14" x14ac:dyDescent="0.3">
      <c r="N138224" s="53"/>
    </row>
    <row r="138225" spans="14:14" x14ac:dyDescent="0.3">
      <c r="N138225" s="53"/>
    </row>
    <row r="138226" spans="14:14" x14ac:dyDescent="0.3">
      <c r="N138226" s="53"/>
    </row>
    <row r="138227" spans="14:14" x14ac:dyDescent="0.3">
      <c r="N138227" s="53"/>
    </row>
    <row r="138228" spans="14:14" x14ac:dyDescent="0.3">
      <c r="N138228" s="53"/>
    </row>
    <row r="138229" spans="14:14" x14ac:dyDescent="0.3">
      <c r="N138229" s="53"/>
    </row>
    <row r="138230" spans="14:14" x14ac:dyDescent="0.3">
      <c r="N138230" s="53"/>
    </row>
    <row r="138231" spans="14:14" x14ac:dyDescent="0.3">
      <c r="N138231" s="53"/>
    </row>
    <row r="138232" spans="14:14" x14ac:dyDescent="0.3">
      <c r="N138232" s="53"/>
    </row>
    <row r="138233" spans="14:14" x14ac:dyDescent="0.3">
      <c r="N138233" s="53"/>
    </row>
    <row r="138234" spans="14:14" x14ac:dyDescent="0.3">
      <c r="N138234" s="53"/>
    </row>
    <row r="138235" spans="14:14" x14ac:dyDescent="0.3">
      <c r="N138235" s="53"/>
    </row>
    <row r="138236" spans="14:14" x14ac:dyDescent="0.3">
      <c r="N138236" s="53"/>
    </row>
    <row r="138237" spans="14:14" x14ac:dyDescent="0.3">
      <c r="N138237" s="53"/>
    </row>
    <row r="138238" spans="14:14" x14ac:dyDescent="0.3">
      <c r="N138238" s="53"/>
    </row>
    <row r="138239" spans="14:14" x14ac:dyDescent="0.3">
      <c r="N138239" s="53"/>
    </row>
    <row r="138240" spans="14:14" x14ac:dyDescent="0.3">
      <c r="N138240" s="53"/>
    </row>
    <row r="138241" spans="14:14" x14ac:dyDescent="0.3">
      <c r="N138241" s="53"/>
    </row>
    <row r="138242" spans="14:14" x14ac:dyDescent="0.3">
      <c r="N138242" s="53"/>
    </row>
    <row r="138243" spans="14:14" x14ac:dyDescent="0.3">
      <c r="N138243" s="53"/>
    </row>
    <row r="138244" spans="14:14" x14ac:dyDescent="0.3">
      <c r="N138244" s="53"/>
    </row>
    <row r="138245" spans="14:14" x14ac:dyDescent="0.3">
      <c r="N138245" s="53"/>
    </row>
    <row r="138246" spans="14:14" x14ac:dyDescent="0.3">
      <c r="N138246" s="53"/>
    </row>
    <row r="138247" spans="14:14" x14ac:dyDescent="0.3">
      <c r="N138247" s="53"/>
    </row>
    <row r="138248" spans="14:14" x14ac:dyDescent="0.3">
      <c r="N138248" s="53"/>
    </row>
    <row r="138249" spans="14:14" x14ac:dyDescent="0.3">
      <c r="N138249" s="53"/>
    </row>
    <row r="138250" spans="14:14" x14ac:dyDescent="0.3">
      <c r="N138250" s="53"/>
    </row>
    <row r="138251" spans="14:14" x14ac:dyDescent="0.3">
      <c r="N138251" s="53"/>
    </row>
    <row r="138252" spans="14:14" x14ac:dyDescent="0.3">
      <c r="N138252" s="53"/>
    </row>
    <row r="138253" spans="14:14" x14ac:dyDescent="0.3">
      <c r="N138253" s="53"/>
    </row>
    <row r="138254" spans="14:14" x14ac:dyDescent="0.3">
      <c r="N138254" s="53"/>
    </row>
    <row r="138255" spans="14:14" x14ac:dyDescent="0.3">
      <c r="N138255" s="53"/>
    </row>
    <row r="138256" spans="14:14" x14ac:dyDescent="0.3">
      <c r="N138256" s="53"/>
    </row>
    <row r="138257" spans="14:14" x14ac:dyDescent="0.3">
      <c r="N138257" s="53"/>
    </row>
    <row r="138258" spans="14:14" x14ac:dyDescent="0.3">
      <c r="N138258" s="53"/>
    </row>
    <row r="138259" spans="14:14" x14ac:dyDescent="0.3">
      <c r="N138259" s="53"/>
    </row>
    <row r="138260" spans="14:14" x14ac:dyDescent="0.3">
      <c r="N138260" s="53"/>
    </row>
    <row r="138261" spans="14:14" x14ac:dyDescent="0.3">
      <c r="N138261" s="53"/>
    </row>
    <row r="138262" spans="14:14" x14ac:dyDescent="0.3">
      <c r="N138262" s="53"/>
    </row>
    <row r="138263" spans="14:14" x14ac:dyDescent="0.3">
      <c r="N138263" s="53"/>
    </row>
    <row r="138264" spans="14:14" x14ac:dyDescent="0.3">
      <c r="N138264" s="53"/>
    </row>
    <row r="138265" spans="14:14" x14ac:dyDescent="0.3">
      <c r="N138265" s="53"/>
    </row>
    <row r="138266" spans="14:14" x14ac:dyDescent="0.3">
      <c r="N138266" s="53"/>
    </row>
    <row r="138267" spans="14:14" x14ac:dyDescent="0.3">
      <c r="N138267" s="53"/>
    </row>
    <row r="138268" spans="14:14" x14ac:dyDescent="0.3">
      <c r="N138268" s="53"/>
    </row>
    <row r="138269" spans="14:14" x14ac:dyDescent="0.3">
      <c r="N138269" s="53"/>
    </row>
    <row r="138270" spans="14:14" x14ac:dyDescent="0.3">
      <c r="N138270" s="53"/>
    </row>
    <row r="138271" spans="14:14" x14ac:dyDescent="0.3">
      <c r="N138271" s="53"/>
    </row>
    <row r="138272" spans="14:14" x14ac:dyDescent="0.3">
      <c r="N138272" s="53"/>
    </row>
    <row r="138273" spans="14:14" x14ac:dyDescent="0.3">
      <c r="N138273" s="53"/>
    </row>
    <row r="138274" spans="14:14" x14ac:dyDescent="0.3">
      <c r="N138274" s="53"/>
    </row>
    <row r="138275" spans="14:14" x14ac:dyDescent="0.3">
      <c r="N138275" s="53"/>
    </row>
    <row r="138276" spans="14:14" x14ac:dyDescent="0.3">
      <c r="N138276" s="53"/>
    </row>
    <row r="138277" spans="14:14" x14ac:dyDescent="0.3">
      <c r="N138277" s="53"/>
    </row>
    <row r="138278" spans="14:14" x14ac:dyDescent="0.3">
      <c r="N138278" s="53"/>
    </row>
    <row r="138279" spans="14:14" x14ac:dyDescent="0.3">
      <c r="N138279" s="53"/>
    </row>
    <row r="138280" spans="14:14" x14ac:dyDescent="0.3">
      <c r="N138280" s="53"/>
    </row>
    <row r="138281" spans="14:14" x14ac:dyDescent="0.3">
      <c r="N138281" s="53"/>
    </row>
    <row r="138282" spans="14:14" x14ac:dyDescent="0.3">
      <c r="N138282" s="53"/>
    </row>
    <row r="138283" spans="14:14" x14ac:dyDescent="0.3">
      <c r="N138283" s="53"/>
    </row>
    <row r="138284" spans="14:14" x14ac:dyDescent="0.3">
      <c r="N138284" s="53"/>
    </row>
    <row r="138285" spans="14:14" x14ac:dyDescent="0.3">
      <c r="N138285" s="53"/>
    </row>
    <row r="138286" spans="14:14" x14ac:dyDescent="0.3">
      <c r="N138286" s="53"/>
    </row>
    <row r="138287" spans="14:14" x14ac:dyDescent="0.3">
      <c r="N138287" s="53"/>
    </row>
    <row r="138288" spans="14:14" x14ac:dyDescent="0.3">
      <c r="N138288" s="53"/>
    </row>
    <row r="138289" spans="14:14" x14ac:dyDescent="0.3">
      <c r="N138289" s="53"/>
    </row>
    <row r="138290" spans="14:14" x14ac:dyDescent="0.3">
      <c r="N138290" s="53"/>
    </row>
    <row r="138291" spans="14:14" x14ac:dyDescent="0.3">
      <c r="N138291" s="53"/>
    </row>
    <row r="138292" spans="14:14" x14ac:dyDescent="0.3">
      <c r="N138292" s="53"/>
    </row>
    <row r="138293" spans="14:14" x14ac:dyDescent="0.3">
      <c r="N138293" s="53"/>
    </row>
    <row r="138294" spans="14:14" x14ac:dyDescent="0.3">
      <c r="N138294" s="53"/>
    </row>
    <row r="138295" spans="14:14" x14ac:dyDescent="0.3">
      <c r="N138295" s="53"/>
    </row>
    <row r="138296" spans="14:14" x14ac:dyDescent="0.3">
      <c r="N138296" s="53"/>
    </row>
    <row r="138297" spans="14:14" x14ac:dyDescent="0.3">
      <c r="N138297" s="53"/>
    </row>
    <row r="138298" spans="14:14" x14ac:dyDescent="0.3">
      <c r="N138298" s="53"/>
    </row>
    <row r="138299" spans="14:14" x14ac:dyDescent="0.3">
      <c r="N138299" s="53"/>
    </row>
    <row r="138300" spans="14:14" x14ac:dyDescent="0.3">
      <c r="N138300" s="53"/>
    </row>
    <row r="138301" spans="14:14" x14ac:dyDescent="0.3">
      <c r="N138301" s="53"/>
    </row>
    <row r="138302" spans="14:14" x14ac:dyDescent="0.3">
      <c r="N138302" s="53"/>
    </row>
    <row r="138303" spans="14:14" x14ac:dyDescent="0.3">
      <c r="N138303" s="53"/>
    </row>
    <row r="138304" spans="14:14" x14ac:dyDescent="0.3">
      <c r="N138304" s="53"/>
    </row>
    <row r="138305" spans="14:14" x14ac:dyDescent="0.3">
      <c r="N138305" s="53"/>
    </row>
    <row r="138306" spans="14:14" x14ac:dyDescent="0.3">
      <c r="N138306" s="53"/>
    </row>
    <row r="138307" spans="14:14" x14ac:dyDescent="0.3">
      <c r="N138307" s="53"/>
    </row>
    <row r="138308" spans="14:14" x14ac:dyDescent="0.3">
      <c r="N138308" s="53"/>
    </row>
    <row r="138309" spans="14:14" x14ac:dyDescent="0.3">
      <c r="N138309" s="53"/>
    </row>
    <row r="138310" spans="14:14" x14ac:dyDescent="0.3">
      <c r="N138310" s="53"/>
    </row>
    <row r="138311" spans="14:14" x14ac:dyDescent="0.3">
      <c r="N138311" s="53"/>
    </row>
    <row r="138312" spans="14:14" x14ac:dyDescent="0.3">
      <c r="N138312" s="53"/>
    </row>
    <row r="138313" spans="14:14" x14ac:dyDescent="0.3">
      <c r="N138313" s="53"/>
    </row>
    <row r="138314" spans="14:14" x14ac:dyDescent="0.3">
      <c r="N138314" s="53"/>
    </row>
    <row r="138315" spans="14:14" x14ac:dyDescent="0.3">
      <c r="N138315" s="53"/>
    </row>
    <row r="138316" spans="14:14" x14ac:dyDescent="0.3">
      <c r="N138316" s="53"/>
    </row>
    <row r="138317" spans="14:14" x14ac:dyDescent="0.3">
      <c r="N138317" s="53"/>
    </row>
    <row r="138318" spans="14:14" x14ac:dyDescent="0.3">
      <c r="N138318" s="53"/>
    </row>
    <row r="138319" spans="14:14" x14ac:dyDescent="0.3">
      <c r="N138319" s="53"/>
    </row>
    <row r="138320" spans="14:14" x14ac:dyDescent="0.3">
      <c r="N138320" s="53"/>
    </row>
    <row r="138321" spans="14:14" x14ac:dyDescent="0.3">
      <c r="N138321" s="53"/>
    </row>
    <row r="138322" spans="14:14" x14ac:dyDescent="0.3">
      <c r="N138322" s="53"/>
    </row>
    <row r="138323" spans="14:14" x14ac:dyDescent="0.3">
      <c r="N138323" s="53"/>
    </row>
    <row r="138324" spans="14:14" x14ac:dyDescent="0.3">
      <c r="N138324" s="53"/>
    </row>
    <row r="138325" spans="14:14" x14ac:dyDescent="0.3">
      <c r="N138325" s="53"/>
    </row>
    <row r="138326" spans="14:14" x14ac:dyDescent="0.3">
      <c r="N138326" s="53"/>
    </row>
    <row r="138327" spans="14:14" x14ac:dyDescent="0.3">
      <c r="N138327" s="53"/>
    </row>
    <row r="138328" spans="14:14" x14ac:dyDescent="0.3">
      <c r="N138328" s="53"/>
    </row>
    <row r="138329" spans="14:14" x14ac:dyDescent="0.3">
      <c r="N138329" s="53"/>
    </row>
    <row r="138330" spans="14:14" x14ac:dyDescent="0.3">
      <c r="N138330" s="53"/>
    </row>
    <row r="138331" spans="14:14" x14ac:dyDescent="0.3">
      <c r="N138331" s="53"/>
    </row>
    <row r="138332" spans="14:14" x14ac:dyDescent="0.3">
      <c r="N138332" s="53"/>
    </row>
    <row r="138333" spans="14:14" x14ac:dyDescent="0.3">
      <c r="N138333" s="53"/>
    </row>
    <row r="138334" spans="14:14" x14ac:dyDescent="0.3">
      <c r="N138334" s="53"/>
    </row>
    <row r="138335" spans="14:14" x14ac:dyDescent="0.3">
      <c r="N138335" s="53"/>
    </row>
    <row r="138336" spans="14:14" x14ac:dyDescent="0.3">
      <c r="N138336" s="53"/>
    </row>
    <row r="138337" spans="14:14" x14ac:dyDescent="0.3">
      <c r="N138337" s="53"/>
    </row>
    <row r="138338" spans="14:14" x14ac:dyDescent="0.3">
      <c r="N138338" s="53"/>
    </row>
    <row r="138339" spans="14:14" x14ac:dyDescent="0.3">
      <c r="N138339" s="53"/>
    </row>
    <row r="138340" spans="14:14" x14ac:dyDescent="0.3">
      <c r="N138340" s="53"/>
    </row>
    <row r="138341" spans="14:14" x14ac:dyDescent="0.3">
      <c r="N138341" s="53"/>
    </row>
    <row r="138342" spans="14:14" x14ac:dyDescent="0.3">
      <c r="N138342" s="53"/>
    </row>
    <row r="138343" spans="14:14" x14ac:dyDescent="0.3">
      <c r="N138343" s="53"/>
    </row>
    <row r="138344" spans="14:14" x14ac:dyDescent="0.3">
      <c r="N138344" s="53"/>
    </row>
    <row r="138345" spans="14:14" x14ac:dyDescent="0.3">
      <c r="N138345" s="53"/>
    </row>
    <row r="138346" spans="14:14" x14ac:dyDescent="0.3">
      <c r="N138346" s="53"/>
    </row>
    <row r="138347" spans="14:14" x14ac:dyDescent="0.3">
      <c r="N138347" s="53"/>
    </row>
    <row r="138348" spans="14:14" x14ac:dyDescent="0.3">
      <c r="N138348" s="53"/>
    </row>
    <row r="138349" spans="14:14" x14ac:dyDescent="0.3">
      <c r="N138349" s="53"/>
    </row>
    <row r="138350" spans="14:14" x14ac:dyDescent="0.3">
      <c r="N138350" s="53"/>
    </row>
    <row r="138351" spans="14:14" x14ac:dyDescent="0.3">
      <c r="N138351" s="53"/>
    </row>
    <row r="138352" spans="14:14" x14ac:dyDescent="0.3">
      <c r="N138352" s="53"/>
    </row>
    <row r="138353" spans="14:14" x14ac:dyDescent="0.3">
      <c r="N138353" s="53"/>
    </row>
    <row r="138354" spans="14:14" x14ac:dyDescent="0.3">
      <c r="N138354" s="53"/>
    </row>
    <row r="138355" spans="14:14" x14ac:dyDescent="0.3">
      <c r="N138355" s="53"/>
    </row>
    <row r="138356" spans="14:14" x14ac:dyDescent="0.3">
      <c r="N138356" s="53"/>
    </row>
    <row r="138357" spans="14:14" x14ac:dyDescent="0.3">
      <c r="N138357" s="53"/>
    </row>
    <row r="138358" spans="14:14" x14ac:dyDescent="0.3">
      <c r="N138358" s="53"/>
    </row>
    <row r="138359" spans="14:14" x14ac:dyDescent="0.3">
      <c r="N138359" s="53"/>
    </row>
    <row r="138360" spans="14:14" x14ac:dyDescent="0.3">
      <c r="N138360" s="53"/>
    </row>
    <row r="138361" spans="14:14" x14ac:dyDescent="0.3">
      <c r="N138361" s="53"/>
    </row>
    <row r="138362" spans="14:14" x14ac:dyDescent="0.3">
      <c r="N138362" s="53"/>
    </row>
    <row r="138363" spans="14:14" x14ac:dyDescent="0.3">
      <c r="N138363" s="53"/>
    </row>
    <row r="138364" spans="14:14" x14ac:dyDescent="0.3">
      <c r="N138364" s="53"/>
    </row>
    <row r="138365" spans="14:14" x14ac:dyDescent="0.3">
      <c r="N138365" s="53"/>
    </row>
    <row r="138366" spans="14:14" x14ac:dyDescent="0.3">
      <c r="N138366" s="53"/>
    </row>
    <row r="138367" spans="14:14" x14ac:dyDescent="0.3">
      <c r="N138367" s="53"/>
    </row>
    <row r="138368" spans="14:14" x14ac:dyDescent="0.3">
      <c r="N138368" s="53"/>
    </row>
    <row r="138369" spans="14:14" x14ac:dyDescent="0.3">
      <c r="N138369" s="53"/>
    </row>
    <row r="138370" spans="14:14" x14ac:dyDescent="0.3">
      <c r="N138370" s="53"/>
    </row>
    <row r="138371" spans="14:14" x14ac:dyDescent="0.3">
      <c r="N138371" s="53"/>
    </row>
    <row r="138372" spans="14:14" x14ac:dyDescent="0.3">
      <c r="N138372" s="53"/>
    </row>
    <row r="138373" spans="14:14" x14ac:dyDescent="0.3">
      <c r="N138373" s="53"/>
    </row>
    <row r="138374" spans="14:14" x14ac:dyDescent="0.3">
      <c r="N138374" s="53"/>
    </row>
    <row r="138375" spans="14:14" x14ac:dyDescent="0.3">
      <c r="N138375" s="53"/>
    </row>
    <row r="138376" spans="14:14" x14ac:dyDescent="0.3">
      <c r="N138376" s="53"/>
    </row>
    <row r="138377" spans="14:14" x14ac:dyDescent="0.3">
      <c r="N138377" s="53"/>
    </row>
    <row r="138378" spans="14:14" x14ac:dyDescent="0.3">
      <c r="N138378" s="53"/>
    </row>
    <row r="138379" spans="14:14" x14ac:dyDescent="0.3">
      <c r="N138379" s="53"/>
    </row>
    <row r="138380" spans="14:14" x14ac:dyDescent="0.3">
      <c r="N138380" s="53"/>
    </row>
    <row r="138381" spans="14:14" x14ac:dyDescent="0.3">
      <c r="N138381" s="53"/>
    </row>
    <row r="138382" spans="14:14" x14ac:dyDescent="0.3">
      <c r="N138382" s="53"/>
    </row>
    <row r="138383" spans="14:14" x14ac:dyDescent="0.3">
      <c r="N138383" s="53"/>
    </row>
    <row r="138384" spans="14:14" x14ac:dyDescent="0.3">
      <c r="N138384" s="53"/>
    </row>
    <row r="138385" spans="14:14" x14ac:dyDescent="0.3">
      <c r="N138385" s="53"/>
    </row>
    <row r="138386" spans="14:14" x14ac:dyDescent="0.3">
      <c r="N138386" s="53"/>
    </row>
    <row r="138387" spans="14:14" x14ac:dyDescent="0.3">
      <c r="N138387" s="53"/>
    </row>
    <row r="138388" spans="14:14" x14ac:dyDescent="0.3">
      <c r="N138388" s="53"/>
    </row>
    <row r="138389" spans="14:14" x14ac:dyDescent="0.3">
      <c r="N138389" s="53"/>
    </row>
    <row r="138390" spans="14:14" x14ac:dyDescent="0.3">
      <c r="N138390" s="53"/>
    </row>
    <row r="138391" spans="14:14" x14ac:dyDescent="0.3">
      <c r="N138391" s="53"/>
    </row>
    <row r="138392" spans="14:14" x14ac:dyDescent="0.3">
      <c r="N138392" s="53"/>
    </row>
    <row r="138393" spans="14:14" x14ac:dyDescent="0.3">
      <c r="N138393" s="53"/>
    </row>
    <row r="138394" spans="14:14" x14ac:dyDescent="0.3">
      <c r="N138394" s="53"/>
    </row>
    <row r="138395" spans="14:14" x14ac:dyDescent="0.3">
      <c r="N138395" s="53"/>
    </row>
    <row r="138396" spans="14:14" x14ac:dyDescent="0.3">
      <c r="N138396" s="53"/>
    </row>
    <row r="138397" spans="14:14" x14ac:dyDescent="0.3">
      <c r="N138397" s="53"/>
    </row>
    <row r="138398" spans="14:14" x14ac:dyDescent="0.3">
      <c r="N138398" s="53"/>
    </row>
    <row r="138399" spans="14:14" x14ac:dyDescent="0.3">
      <c r="N138399" s="53"/>
    </row>
    <row r="138400" spans="14:14" x14ac:dyDescent="0.3">
      <c r="N138400" s="53"/>
    </row>
    <row r="138401" spans="14:14" x14ac:dyDescent="0.3">
      <c r="N138401" s="53"/>
    </row>
    <row r="138402" spans="14:14" x14ac:dyDescent="0.3">
      <c r="N138402" s="53"/>
    </row>
    <row r="138403" spans="14:14" x14ac:dyDescent="0.3">
      <c r="N138403" s="53"/>
    </row>
    <row r="138404" spans="14:14" x14ac:dyDescent="0.3">
      <c r="N138404" s="53"/>
    </row>
    <row r="138405" spans="14:14" x14ac:dyDescent="0.3">
      <c r="N138405" s="53"/>
    </row>
    <row r="138406" spans="14:14" x14ac:dyDescent="0.3">
      <c r="N138406" s="53"/>
    </row>
    <row r="138407" spans="14:14" x14ac:dyDescent="0.3">
      <c r="N138407" s="53"/>
    </row>
    <row r="138408" spans="14:14" x14ac:dyDescent="0.3">
      <c r="N138408" s="53"/>
    </row>
    <row r="138409" spans="14:14" x14ac:dyDescent="0.3">
      <c r="N138409" s="53"/>
    </row>
    <row r="138410" spans="14:14" x14ac:dyDescent="0.3">
      <c r="N138410" s="53"/>
    </row>
    <row r="138411" spans="14:14" x14ac:dyDescent="0.3">
      <c r="N138411" s="53"/>
    </row>
    <row r="138412" spans="14:14" x14ac:dyDescent="0.3">
      <c r="N138412" s="53"/>
    </row>
    <row r="138413" spans="14:14" x14ac:dyDescent="0.3">
      <c r="N138413" s="53"/>
    </row>
    <row r="138414" spans="14:14" x14ac:dyDescent="0.3">
      <c r="N138414" s="53"/>
    </row>
    <row r="138415" spans="14:14" x14ac:dyDescent="0.3">
      <c r="N138415" s="53"/>
    </row>
    <row r="138416" spans="14:14" x14ac:dyDescent="0.3">
      <c r="N138416" s="53"/>
    </row>
    <row r="138417" spans="14:14" x14ac:dyDescent="0.3">
      <c r="N138417" s="53"/>
    </row>
    <row r="138418" spans="14:14" x14ac:dyDescent="0.3">
      <c r="N138418" s="53"/>
    </row>
    <row r="138419" spans="14:14" x14ac:dyDescent="0.3">
      <c r="N138419" s="53"/>
    </row>
    <row r="138420" spans="14:14" x14ac:dyDescent="0.3">
      <c r="N138420" s="53"/>
    </row>
    <row r="138421" spans="14:14" x14ac:dyDescent="0.3">
      <c r="N138421" s="53"/>
    </row>
    <row r="138422" spans="14:14" x14ac:dyDescent="0.3">
      <c r="N138422" s="53"/>
    </row>
    <row r="138423" spans="14:14" x14ac:dyDescent="0.3">
      <c r="N138423" s="53"/>
    </row>
    <row r="138424" spans="14:14" x14ac:dyDescent="0.3">
      <c r="N138424" s="53"/>
    </row>
    <row r="138425" spans="14:14" x14ac:dyDescent="0.3">
      <c r="N138425" s="53"/>
    </row>
    <row r="138426" spans="14:14" x14ac:dyDescent="0.3">
      <c r="N138426" s="53"/>
    </row>
    <row r="138427" spans="14:14" x14ac:dyDescent="0.3">
      <c r="N138427" s="53"/>
    </row>
    <row r="138428" spans="14:14" x14ac:dyDescent="0.3">
      <c r="N138428" s="53"/>
    </row>
    <row r="138429" spans="14:14" x14ac:dyDescent="0.3">
      <c r="N138429" s="53"/>
    </row>
    <row r="138430" spans="14:14" x14ac:dyDescent="0.3">
      <c r="N138430" s="53"/>
    </row>
    <row r="138431" spans="14:14" x14ac:dyDescent="0.3">
      <c r="N138431" s="53"/>
    </row>
    <row r="138432" spans="14:14" x14ac:dyDescent="0.3">
      <c r="N138432" s="53"/>
    </row>
    <row r="138433" spans="14:14" x14ac:dyDescent="0.3">
      <c r="N138433" s="53"/>
    </row>
    <row r="138434" spans="14:14" x14ac:dyDescent="0.3">
      <c r="N138434" s="53"/>
    </row>
    <row r="138435" spans="14:14" x14ac:dyDescent="0.3">
      <c r="N138435" s="53"/>
    </row>
    <row r="138436" spans="14:14" x14ac:dyDescent="0.3">
      <c r="N138436" s="53"/>
    </row>
    <row r="138437" spans="14:14" x14ac:dyDescent="0.3">
      <c r="N138437" s="53"/>
    </row>
    <row r="138438" spans="14:14" x14ac:dyDescent="0.3">
      <c r="N138438" s="53"/>
    </row>
    <row r="138439" spans="14:14" x14ac:dyDescent="0.3">
      <c r="N138439" s="53"/>
    </row>
    <row r="138440" spans="14:14" x14ac:dyDescent="0.3">
      <c r="N138440" s="53"/>
    </row>
    <row r="138441" spans="14:14" x14ac:dyDescent="0.3">
      <c r="N138441" s="53"/>
    </row>
    <row r="138442" spans="14:14" x14ac:dyDescent="0.3">
      <c r="N138442" s="53"/>
    </row>
    <row r="138443" spans="14:14" x14ac:dyDescent="0.3">
      <c r="N138443" s="53"/>
    </row>
    <row r="138444" spans="14:14" x14ac:dyDescent="0.3">
      <c r="N138444" s="53"/>
    </row>
    <row r="138445" spans="14:14" x14ac:dyDescent="0.3">
      <c r="N138445" s="53"/>
    </row>
    <row r="138446" spans="14:14" x14ac:dyDescent="0.3">
      <c r="N138446" s="53"/>
    </row>
    <row r="138447" spans="14:14" x14ac:dyDescent="0.3">
      <c r="N138447" s="53"/>
    </row>
    <row r="138448" spans="14:14" x14ac:dyDescent="0.3">
      <c r="N138448" s="53"/>
    </row>
    <row r="138449" spans="14:14" x14ac:dyDescent="0.3">
      <c r="N138449" s="53"/>
    </row>
    <row r="138450" spans="14:14" x14ac:dyDescent="0.3">
      <c r="N138450" s="53"/>
    </row>
    <row r="138451" spans="14:14" x14ac:dyDescent="0.3">
      <c r="N138451" s="53"/>
    </row>
    <row r="138452" spans="14:14" x14ac:dyDescent="0.3">
      <c r="N138452" s="53"/>
    </row>
    <row r="138453" spans="14:14" x14ac:dyDescent="0.3">
      <c r="N138453" s="53"/>
    </row>
    <row r="138454" spans="14:14" x14ac:dyDescent="0.3">
      <c r="N138454" s="53"/>
    </row>
    <row r="138455" spans="14:14" x14ac:dyDescent="0.3">
      <c r="N138455" s="53"/>
    </row>
    <row r="138456" spans="14:14" x14ac:dyDescent="0.3">
      <c r="N138456" s="53"/>
    </row>
    <row r="138457" spans="14:14" x14ac:dyDescent="0.3">
      <c r="N138457" s="53"/>
    </row>
    <row r="138458" spans="14:14" x14ac:dyDescent="0.3">
      <c r="N138458" s="53"/>
    </row>
    <row r="138459" spans="14:14" x14ac:dyDescent="0.3">
      <c r="N138459" s="53"/>
    </row>
    <row r="138460" spans="14:14" x14ac:dyDescent="0.3">
      <c r="N138460" s="53"/>
    </row>
    <row r="138461" spans="14:14" x14ac:dyDescent="0.3">
      <c r="N138461" s="53"/>
    </row>
    <row r="138462" spans="14:14" x14ac:dyDescent="0.3">
      <c r="N138462" s="53"/>
    </row>
    <row r="138463" spans="14:14" x14ac:dyDescent="0.3">
      <c r="N138463" s="53"/>
    </row>
    <row r="138464" spans="14:14" x14ac:dyDescent="0.3">
      <c r="N138464" s="53"/>
    </row>
    <row r="138465" spans="14:14" x14ac:dyDescent="0.3">
      <c r="N138465" s="53"/>
    </row>
    <row r="138466" spans="14:14" x14ac:dyDescent="0.3">
      <c r="N138466" s="53"/>
    </row>
    <row r="138467" spans="14:14" x14ac:dyDescent="0.3">
      <c r="N138467" s="53"/>
    </row>
    <row r="138468" spans="14:14" x14ac:dyDescent="0.3">
      <c r="N138468" s="53"/>
    </row>
    <row r="138469" spans="14:14" x14ac:dyDescent="0.3">
      <c r="N138469" s="53"/>
    </row>
    <row r="138470" spans="14:14" x14ac:dyDescent="0.3">
      <c r="N138470" s="53"/>
    </row>
    <row r="138471" spans="14:14" x14ac:dyDescent="0.3">
      <c r="N138471" s="53"/>
    </row>
    <row r="138472" spans="14:14" x14ac:dyDescent="0.3">
      <c r="N138472" s="53"/>
    </row>
    <row r="138473" spans="14:14" x14ac:dyDescent="0.3">
      <c r="N138473" s="53"/>
    </row>
    <row r="138474" spans="14:14" x14ac:dyDescent="0.3">
      <c r="N138474" s="53"/>
    </row>
    <row r="138475" spans="14:14" x14ac:dyDescent="0.3">
      <c r="N138475" s="53"/>
    </row>
    <row r="138476" spans="14:14" x14ac:dyDescent="0.3">
      <c r="N138476" s="53"/>
    </row>
    <row r="138477" spans="14:14" x14ac:dyDescent="0.3">
      <c r="N138477" s="53"/>
    </row>
    <row r="138478" spans="14:14" x14ac:dyDescent="0.3">
      <c r="N138478" s="53"/>
    </row>
    <row r="138479" spans="14:14" x14ac:dyDescent="0.3">
      <c r="N138479" s="53"/>
    </row>
    <row r="138480" spans="14:14" x14ac:dyDescent="0.3">
      <c r="N138480" s="53"/>
    </row>
    <row r="138481" spans="14:14" x14ac:dyDescent="0.3">
      <c r="N138481" s="53"/>
    </row>
    <row r="138482" spans="14:14" x14ac:dyDescent="0.3">
      <c r="N138482" s="53"/>
    </row>
    <row r="138483" spans="14:14" x14ac:dyDescent="0.3">
      <c r="N138483" s="53"/>
    </row>
    <row r="138484" spans="14:14" x14ac:dyDescent="0.3">
      <c r="N138484" s="53"/>
    </row>
    <row r="138485" spans="14:14" x14ac:dyDescent="0.3">
      <c r="N138485" s="53"/>
    </row>
    <row r="138486" spans="14:14" x14ac:dyDescent="0.3">
      <c r="N138486" s="53"/>
    </row>
    <row r="138487" spans="14:14" x14ac:dyDescent="0.3">
      <c r="N138487" s="53"/>
    </row>
    <row r="138488" spans="14:14" x14ac:dyDescent="0.3">
      <c r="N138488" s="53"/>
    </row>
    <row r="138489" spans="14:14" x14ac:dyDescent="0.3">
      <c r="N138489" s="53"/>
    </row>
    <row r="138490" spans="14:14" x14ac:dyDescent="0.3">
      <c r="N138490" s="53"/>
    </row>
    <row r="138491" spans="14:14" x14ac:dyDescent="0.3">
      <c r="N138491" s="53"/>
    </row>
    <row r="138492" spans="14:14" x14ac:dyDescent="0.3">
      <c r="N138492" s="53"/>
    </row>
    <row r="138493" spans="14:14" x14ac:dyDescent="0.3">
      <c r="N138493" s="53"/>
    </row>
    <row r="138494" spans="14:14" x14ac:dyDescent="0.3">
      <c r="N138494" s="53"/>
    </row>
    <row r="138495" spans="14:14" x14ac:dyDescent="0.3">
      <c r="N138495" s="53"/>
    </row>
    <row r="138496" spans="14:14" x14ac:dyDescent="0.3">
      <c r="N138496" s="53"/>
    </row>
    <row r="138497" spans="14:14" x14ac:dyDescent="0.3">
      <c r="N138497" s="53"/>
    </row>
    <row r="138498" spans="14:14" x14ac:dyDescent="0.3">
      <c r="N138498" s="53"/>
    </row>
    <row r="138499" spans="14:14" x14ac:dyDescent="0.3">
      <c r="N138499" s="53"/>
    </row>
    <row r="138500" spans="14:14" x14ac:dyDescent="0.3">
      <c r="N138500" s="53"/>
    </row>
    <row r="138501" spans="14:14" x14ac:dyDescent="0.3">
      <c r="N138501" s="53"/>
    </row>
    <row r="138502" spans="14:14" x14ac:dyDescent="0.3">
      <c r="N138502" s="53"/>
    </row>
    <row r="138503" spans="14:14" x14ac:dyDescent="0.3">
      <c r="N138503" s="53"/>
    </row>
    <row r="138504" spans="14:14" x14ac:dyDescent="0.3">
      <c r="N138504" s="53"/>
    </row>
    <row r="138505" spans="14:14" x14ac:dyDescent="0.3">
      <c r="N138505" s="53"/>
    </row>
    <row r="138506" spans="14:14" x14ac:dyDescent="0.3">
      <c r="N138506" s="53"/>
    </row>
    <row r="138507" spans="14:14" x14ac:dyDescent="0.3">
      <c r="N138507" s="53"/>
    </row>
    <row r="138508" spans="14:14" x14ac:dyDescent="0.3">
      <c r="N138508" s="53"/>
    </row>
    <row r="138509" spans="14:14" x14ac:dyDescent="0.3">
      <c r="N138509" s="53"/>
    </row>
    <row r="138510" spans="14:14" x14ac:dyDescent="0.3">
      <c r="N138510" s="53"/>
    </row>
    <row r="138511" spans="14:14" x14ac:dyDescent="0.3">
      <c r="N138511" s="53"/>
    </row>
    <row r="138512" spans="14:14" x14ac:dyDescent="0.3">
      <c r="N138512" s="53"/>
    </row>
    <row r="138513" spans="14:14" x14ac:dyDescent="0.3">
      <c r="N138513" s="53"/>
    </row>
    <row r="138514" spans="14:14" x14ac:dyDescent="0.3">
      <c r="N138514" s="53"/>
    </row>
    <row r="138515" spans="14:14" x14ac:dyDescent="0.3">
      <c r="N138515" s="53"/>
    </row>
    <row r="138516" spans="14:14" x14ac:dyDescent="0.3">
      <c r="N138516" s="53"/>
    </row>
    <row r="138517" spans="14:14" x14ac:dyDescent="0.3">
      <c r="N138517" s="53"/>
    </row>
    <row r="138518" spans="14:14" x14ac:dyDescent="0.3">
      <c r="N138518" s="53"/>
    </row>
    <row r="138519" spans="14:14" x14ac:dyDescent="0.3">
      <c r="N138519" s="53"/>
    </row>
    <row r="138520" spans="14:14" x14ac:dyDescent="0.3">
      <c r="N138520" s="53"/>
    </row>
    <row r="138521" spans="14:14" x14ac:dyDescent="0.3">
      <c r="N138521" s="53"/>
    </row>
    <row r="138522" spans="14:14" x14ac:dyDescent="0.3">
      <c r="N138522" s="53"/>
    </row>
    <row r="138523" spans="14:14" x14ac:dyDescent="0.3">
      <c r="N138523" s="53"/>
    </row>
    <row r="138524" spans="14:14" x14ac:dyDescent="0.3">
      <c r="N138524" s="53"/>
    </row>
    <row r="138525" spans="14:14" x14ac:dyDescent="0.3">
      <c r="N138525" s="53"/>
    </row>
    <row r="138526" spans="14:14" x14ac:dyDescent="0.3">
      <c r="N138526" s="53"/>
    </row>
    <row r="138527" spans="14:14" x14ac:dyDescent="0.3">
      <c r="N138527" s="53"/>
    </row>
    <row r="138528" spans="14:14" x14ac:dyDescent="0.3">
      <c r="N138528" s="53"/>
    </row>
    <row r="138529" spans="14:14" x14ac:dyDescent="0.3">
      <c r="N138529" s="53"/>
    </row>
    <row r="138530" spans="14:14" x14ac:dyDescent="0.3">
      <c r="N138530" s="53"/>
    </row>
    <row r="138531" spans="14:14" x14ac:dyDescent="0.3">
      <c r="N138531" s="53"/>
    </row>
    <row r="138532" spans="14:14" x14ac:dyDescent="0.3">
      <c r="N138532" s="53"/>
    </row>
    <row r="138533" spans="14:14" x14ac:dyDescent="0.3">
      <c r="N138533" s="53"/>
    </row>
    <row r="138534" spans="14:14" x14ac:dyDescent="0.3">
      <c r="N138534" s="53"/>
    </row>
    <row r="138535" spans="14:14" x14ac:dyDescent="0.3">
      <c r="N138535" s="53"/>
    </row>
    <row r="138536" spans="14:14" x14ac:dyDescent="0.3">
      <c r="N138536" s="53"/>
    </row>
    <row r="138537" spans="14:14" x14ac:dyDescent="0.3">
      <c r="N138537" s="53"/>
    </row>
    <row r="138538" spans="14:14" x14ac:dyDescent="0.3">
      <c r="N138538" s="53"/>
    </row>
    <row r="138539" spans="14:14" x14ac:dyDescent="0.3">
      <c r="N138539" s="53"/>
    </row>
    <row r="138540" spans="14:14" x14ac:dyDescent="0.3">
      <c r="N138540" s="53"/>
    </row>
    <row r="138541" spans="14:14" x14ac:dyDescent="0.3">
      <c r="N138541" s="53"/>
    </row>
    <row r="138542" spans="14:14" x14ac:dyDescent="0.3">
      <c r="N138542" s="53"/>
    </row>
    <row r="138543" spans="14:14" x14ac:dyDescent="0.3">
      <c r="N138543" s="53"/>
    </row>
    <row r="138544" spans="14:14" x14ac:dyDescent="0.3">
      <c r="N138544" s="53"/>
    </row>
    <row r="138545" spans="14:14" x14ac:dyDescent="0.3">
      <c r="N138545" s="53"/>
    </row>
    <row r="138546" spans="14:14" x14ac:dyDescent="0.3">
      <c r="N138546" s="53"/>
    </row>
    <row r="138547" spans="14:14" x14ac:dyDescent="0.3">
      <c r="N138547" s="53"/>
    </row>
    <row r="138548" spans="14:14" x14ac:dyDescent="0.3">
      <c r="N138548" s="53"/>
    </row>
    <row r="138549" spans="14:14" x14ac:dyDescent="0.3">
      <c r="N138549" s="53"/>
    </row>
    <row r="138550" spans="14:14" x14ac:dyDescent="0.3">
      <c r="N138550" s="53"/>
    </row>
    <row r="138551" spans="14:14" x14ac:dyDescent="0.3">
      <c r="N138551" s="53"/>
    </row>
    <row r="138552" spans="14:14" x14ac:dyDescent="0.3">
      <c r="N138552" s="53"/>
    </row>
    <row r="138553" spans="14:14" x14ac:dyDescent="0.3">
      <c r="N138553" s="53"/>
    </row>
    <row r="138554" spans="14:14" x14ac:dyDescent="0.3">
      <c r="N138554" s="53"/>
    </row>
    <row r="138555" spans="14:14" x14ac:dyDescent="0.3">
      <c r="N138555" s="53"/>
    </row>
    <row r="138556" spans="14:14" x14ac:dyDescent="0.3">
      <c r="N138556" s="53"/>
    </row>
    <row r="138557" spans="14:14" x14ac:dyDescent="0.3">
      <c r="N138557" s="53"/>
    </row>
    <row r="138558" spans="14:14" x14ac:dyDescent="0.3">
      <c r="N138558" s="53"/>
    </row>
    <row r="138559" spans="14:14" x14ac:dyDescent="0.3">
      <c r="N138559" s="53"/>
    </row>
    <row r="138560" spans="14:14" x14ac:dyDescent="0.3">
      <c r="N138560" s="53"/>
    </row>
    <row r="138561" spans="14:14" x14ac:dyDescent="0.3">
      <c r="N138561" s="53"/>
    </row>
    <row r="138562" spans="14:14" x14ac:dyDescent="0.3">
      <c r="N138562" s="53"/>
    </row>
    <row r="138563" spans="14:14" x14ac:dyDescent="0.3">
      <c r="N138563" s="53"/>
    </row>
    <row r="138564" spans="14:14" x14ac:dyDescent="0.3">
      <c r="N138564" s="53"/>
    </row>
    <row r="138565" spans="14:14" x14ac:dyDescent="0.3">
      <c r="N138565" s="53"/>
    </row>
    <row r="138566" spans="14:14" x14ac:dyDescent="0.3">
      <c r="N138566" s="53"/>
    </row>
    <row r="138567" spans="14:14" x14ac:dyDescent="0.3">
      <c r="N138567" s="53"/>
    </row>
    <row r="138568" spans="14:14" x14ac:dyDescent="0.3">
      <c r="N138568" s="53"/>
    </row>
    <row r="138569" spans="14:14" x14ac:dyDescent="0.3">
      <c r="N138569" s="53"/>
    </row>
    <row r="138570" spans="14:14" x14ac:dyDescent="0.3">
      <c r="N138570" s="53"/>
    </row>
    <row r="138571" spans="14:14" x14ac:dyDescent="0.3">
      <c r="N138571" s="53"/>
    </row>
    <row r="138572" spans="14:14" x14ac:dyDescent="0.3">
      <c r="N138572" s="53"/>
    </row>
    <row r="138573" spans="14:14" x14ac:dyDescent="0.3">
      <c r="N138573" s="53"/>
    </row>
    <row r="138574" spans="14:14" x14ac:dyDescent="0.3">
      <c r="N138574" s="53"/>
    </row>
    <row r="138575" spans="14:14" x14ac:dyDescent="0.3">
      <c r="N138575" s="53"/>
    </row>
    <row r="138576" spans="14:14" x14ac:dyDescent="0.3">
      <c r="N138576" s="53"/>
    </row>
    <row r="138577" spans="14:14" x14ac:dyDescent="0.3">
      <c r="N138577" s="53"/>
    </row>
    <row r="138578" spans="14:14" x14ac:dyDescent="0.3">
      <c r="N138578" s="53"/>
    </row>
    <row r="138579" spans="14:14" x14ac:dyDescent="0.3">
      <c r="N138579" s="53"/>
    </row>
    <row r="138580" spans="14:14" x14ac:dyDescent="0.3">
      <c r="N138580" s="53"/>
    </row>
    <row r="138581" spans="14:14" x14ac:dyDescent="0.3">
      <c r="N138581" s="53"/>
    </row>
    <row r="138582" spans="14:14" x14ac:dyDescent="0.3">
      <c r="N138582" s="53"/>
    </row>
    <row r="138583" spans="14:14" x14ac:dyDescent="0.3">
      <c r="N138583" s="53"/>
    </row>
    <row r="138584" spans="14:14" x14ac:dyDescent="0.3">
      <c r="N138584" s="53"/>
    </row>
    <row r="138585" spans="14:14" x14ac:dyDescent="0.3">
      <c r="N138585" s="53"/>
    </row>
    <row r="138586" spans="14:14" x14ac:dyDescent="0.3">
      <c r="N138586" s="53"/>
    </row>
    <row r="138587" spans="14:14" x14ac:dyDescent="0.3">
      <c r="N138587" s="53"/>
    </row>
    <row r="138588" spans="14:14" x14ac:dyDescent="0.3">
      <c r="N138588" s="53"/>
    </row>
    <row r="138589" spans="14:14" x14ac:dyDescent="0.3">
      <c r="N138589" s="53"/>
    </row>
    <row r="138590" spans="14:14" x14ac:dyDescent="0.3">
      <c r="N138590" s="53"/>
    </row>
    <row r="138591" spans="14:14" x14ac:dyDescent="0.3">
      <c r="N138591" s="53"/>
    </row>
    <row r="138592" spans="14:14" x14ac:dyDescent="0.3">
      <c r="N138592" s="53"/>
    </row>
    <row r="138593" spans="14:14" x14ac:dyDescent="0.3">
      <c r="N138593" s="53"/>
    </row>
    <row r="138594" spans="14:14" x14ac:dyDescent="0.3">
      <c r="N138594" s="53"/>
    </row>
    <row r="138595" spans="14:14" x14ac:dyDescent="0.3">
      <c r="N138595" s="53"/>
    </row>
    <row r="138596" spans="14:14" x14ac:dyDescent="0.3">
      <c r="N138596" s="53"/>
    </row>
    <row r="138597" spans="14:14" x14ac:dyDescent="0.3">
      <c r="N138597" s="53"/>
    </row>
    <row r="138598" spans="14:14" x14ac:dyDescent="0.3">
      <c r="N138598" s="53"/>
    </row>
    <row r="138599" spans="14:14" x14ac:dyDescent="0.3">
      <c r="N138599" s="53"/>
    </row>
    <row r="138600" spans="14:14" x14ac:dyDescent="0.3">
      <c r="N138600" s="53"/>
    </row>
    <row r="138601" spans="14:14" x14ac:dyDescent="0.3">
      <c r="N138601" s="53"/>
    </row>
    <row r="138602" spans="14:14" x14ac:dyDescent="0.3">
      <c r="N138602" s="53"/>
    </row>
    <row r="138603" spans="14:14" x14ac:dyDescent="0.3">
      <c r="N138603" s="53"/>
    </row>
    <row r="138604" spans="14:14" x14ac:dyDescent="0.3">
      <c r="N138604" s="53"/>
    </row>
    <row r="138605" spans="14:14" x14ac:dyDescent="0.3">
      <c r="N138605" s="53"/>
    </row>
    <row r="138606" spans="14:14" x14ac:dyDescent="0.3">
      <c r="N138606" s="53"/>
    </row>
    <row r="138607" spans="14:14" x14ac:dyDescent="0.3">
      <c r="N138607" s="53"/>
    </row>
    <row r="138608" spans="14:14" x14ac:dyDescent="0.3">
      <c r="N138608" s="53"/>
    </row>
    <row r="138609" spans="14:14" x14ac:dyDescent="0.3">
      <c r="N138609" s="53"/>
    </row>
    <row r="138610" spans="14:14" x14ac:dyDescent="0.3">
      <c r="N138610" s="53"/>
    </row>
    <row r="138611" spans="14:14" x14ac:dyDescent="0.3">
      <c r="N138611" s="53"/>
    </row>
    <row r="138612" spans="14:14" x14ac:dyDescent="0.3">
      <c r="N138612" s="53"/>
    </row>
    <row r="138613" spans="14:14" x14ac:dyDescent="0.3">
      <c r="N138613" s="53"/>
    </row>
    <row r="138614" spans="14:14" x14ac:dyDescent="0.3">
      <c r="N138614" s="53"/>
    </row>
    <row r="138615" spans="14:14" x14ac:dyDescent="0.3">
      <c r="N138615" s="53"/>
    </row>
    <row r="138616" spans="14:14" x14ac:dyDescent="0.3">
      <c r="N138616" s="53"/>
    </row>
    <row r="138617" spans="14:14" x14ac:dyDescent="0.3">
      <c r="N138617" s="53"/>
    </row>
    <row r="138618" spans="14:14" x14ac:dyDescent="0.3">
      <c r="N138618" s="53"/>
    </row>
    <row r="138619" spans="14:14" x14ac:dyDescent="0.3">
      <c r="N138619" s="53"/>
    </row>
    <row r="138620" spans="14:14" x14ac:dyDescent="0.3">
      <c r="N138620" s="53"/>
    </row>
    <row r="138621" spans="14:14" x14ac:dyDescent="0.3">
      <c r="N138621" s="53"/>
    </row>
    <row r="138622" spans="14:14" x14ac:dyDescent="0.3">
      <c r="N138622" s="53"/>
    </row>
    <row r="138623" spans="14:14" x14ac:dyDescent="0.3">
      <c r="N138623" s="53"/>
    </row>
    <row r="138624" spans="14:14" x14ac:dyDescent="0.3">
      <c r="N138624" s="53"/>
    </row>
    <row r="138625" spans="14:14" x14ac:dyDescent="0.3">
      <c r="N138625" s="53"/>
    </row>
    <row r="138626" spans="14:14" x14ac:dyDescent="0.3">
      <c r="N138626" s="53"/>
    </row>
    <row r="138627" spans="14:14" x14ac:dyDescent="0.3">
      <c r="N138627" s="53"/>
    </row>
    <row r="138628" spans="14:14" x14ac:dyDescent="0.3">
      <c r="N138628" s="53"/>
    </row>
    <row r="138629" spans="14:14" x14ac:dyDescent="0.3">
      <c r="N138629" s="53"/>
    </row>
    <row r="138630" spans="14:14" x14ac:dyDescent="0.3">
      <c r="N138630" s="53"/>
    </row>
    <row r="138631" spans="14:14" x14ac:dyDescent="0.3">
      <c r="N138631" s="53"/>
    </row>
    <row r="138632" spans="14:14" x14ac:dyDescent="0.3">
      <c r="N138632" s="53"/>
    </row>
    <row r="138633" spans="14:14" x14ac:dyDescent="0.3">
      <c r="N138633" s="53"/>
    </row>
    <row r="138634" spans="14:14" x14ac:dyDescent="0.3">
      <c r="N138634" s="53"/>
    </row>
    <row r="138635" spans="14:14" x14ac:dyDescent="0.3">
      <c r="N138635" s="53"/>
    </row>
    <row r="138636" spans="14:14" x14ac:dyDescent="0.3">
      <c r="N138636" s="53"/>
    </row>
    <row r="138637" spans="14:14" x14ac:dyDescent="0.3">
      <c r="N138637" s="53"/>
    </row>
    <row r="138638" spans="14:14" x14ac:dyDescent="0.3">
      <c r="N138638" s="53"/>
    </row>
    <row r="138639" spans="14:14" x14ac:dyDescent="0.3">
      <c r="N138639" s="53"/>
    </row>
    <row r="138640" spans="14:14" x14ac:dyDescent="0.3">
      <c r="N138640" s="53"/>
    </row>
    <row r="138641" spans="14:14" x14ac:dyDescent="0.3">
      <c r="N138641" s="53"/>
    </row>
    <row r="138642" spans="14:14" x14ac:dyDescent="0.3">
      <c r="N138642" s="53"/>
    </row>
    <row r="138643" spans="14:14" x14ac:dyDescent="0.3">
      <c r="N138643" s="53"/>
    </row>
    <row r="138644" spans="14:14" x14ac:dyDescent="0.3">
      <c r="N138644" s="53"/>
    </row>
    <row r="138645" spans="14:14" x14ac:dyDescent="0.3">
      <c r="N138645" s="53"/>
    </row>
    <row r="138646" spans="14:14" x14ac:dyDescent="0.3">
      <c r="N138646" s="53"/>
    </row>
    <row r="138647" spans="14:14" x14ac:dyDescent="0.3">
      <c r="N138647" s="53"/>
    </row>
    <row r="138648" spans="14:14" x14ac:dyDescent="0.3">
      <c r="N138648" s="53"/>
    </row>
    <row r="138649" spans="14:14" x14ac:dyDescent="0.3">
      <c r="N138649" s="53"/>
    </row>
    <row r="138650" spans="14:14" x14ac:dyDescent="0.3">
      <c r="N138650" s="53"/>
    </row>
    <row r="138651" spans="14:14" x14ac:dyDescent="0.3">
      <c r="N138651" s="53"/>
    </row>
    <row r="138652" spans="14:14" x14ac:dyDescent="0.3">
      <c r="N138652" s="53"/>
    </row>
    <row r="138653" spans="14:14" x14ac:dyDescent="0.3">
      <c r="N138653" s="53"/>
    </row>
    <row r="138654" spans="14:14" x14ac:dyDescent="0.3">
      <c r="N138654" s="53"/>
    </row>
    <row r="138655" spans="14:14" x14ac:dyDescent="0.3">
      <c r="N138655" s="53"/>
    </row>
    <row r="138656" spans="14:14" x14ac:dyDescent="0.3">
      <c r="N138656" s="53"/>
    </row>
    <row r="138657" spans="14:14" x14ac:dyDescent="0.3">
      <c r="N138657" s="53"/>
    </row>
    <row r="138658" spans="14:14" x14ac:dyDescent="0.3">
      <c r="N138658" s="53"/>
    </row>
    <row r="138659" spans="14:14" x14ac:dyDescent="0.3">
      <c r="N138659" s="53"/>
    </row>
    <row r="138660" spans="14:14" x14ac:dyDescent="0.3">
      <c r="N138660" s="53"/>
    </row>
    <row r="138661" spans="14:14" x14ac:dyDescent="0.3">
      <c r="N138661" s="53"/>
    </row>
    <row r="138662" spans="14:14" x14ac:dyDescent="0.3">
      <c r="N138662" s="53"/>
    </row>
    <row r="138663" spans="14:14" x14ac:dyDescent="0.3">
      <c r="N138663" s="53"/>
    </row>
    <row r="138664" spans="14:14" x14ac:dyDescent="0.3">
      <c r="N138664" s="53"/>
    </row>
    <row r="138665" spans="14:14" x14ac:dyDescent="0.3">
      <c r="N138665" s="53"/>
    </row>
    <row r="138666" spans="14:14" x14ac:dyDescent="0.3">
      <c r="N138666" s="53"/>
    </row>
    <row r="138667" spans="14:14" x14ac:dyDescent="0.3">
      <c r="N138667" s="53"/>
    </row>
    <row r="138668" spans="14:14" x14ac:dyDescent="0.3">
      <c r="N138668" s="53"/>
    </row>
    <row r="138669" spans="14:14" x14ac:dyDescent="0.3">
      <c r="N138669" s="53"/>
    </row>
    <row r="138670" spans="14:14" x14ac:dyDescent="0.3">
      <c r="N138670" s="53"/>
    </row>
    <row r="138671" spans="14:14" x14ac:dyDescent="0.3">
      <c r="N138671" s="53"/>
    </row>
    <row r="138672" spans="14:14" x14ac:dyDescent="0.3">
      <c r="N138672" s="53"/>
    </row>
    <row r="138673" spans="14:14" x14ac:dyDescent="0.3">
      <c r="N138673" s="53"/>
    </row>
    <row r="138674" spans="14:14" x14ac:dyDescent="0.3">
      <c r="N138674" s="53"/>
    </row>
    <row r="138675" spans="14:14" x14ac:dyDescent="0.3">
      <c r="N138675" s="53"/>
    </row>
    <row r="138676" spans="14:14" x14ac:dyDescent="0.3">
      <c r="N138676" s="53"/>
    </row>
    <row r="138677" spans="14:14" x14ac:dyDescent="0.3">
      <c r="N138677" s="53"/>
    </row>
    <row r="138678" spans="14:14" x14ac:dyDescent="0.3">
      <c r="N138678" s="53"/>
    </row>
    <row r="138679" spans="14:14" x14ac:dyDescent="0.3">
      <c r="N138679" s="53"/>
    </row>
    <row r="138680" spans="14:14" x14ac:dyDescent="0.3">
      <c r="N138680" s="53"/>
    </row>
    <row r="138681" spans="14:14" x14ac:dyDescent="0.3">
      <c r="N138681" s="53"/>
    </row>
    <row r="138682" spans="14:14" x14ac:dyDescent="0.3">
      <c r="N138682" s="53"/>
    </row>
    <row r="138683" spans="14:14" x14ac:dyDescent="0.3">
      <c r="N138683" s="53"/>
    </row>
    <row r="138684" spans="14:14" x14ac:dyDescent="0.3">
      <c r="N138684" s="53"/>
    </row>
    <row r="138685" spans="14:14" x14ac:dyDescent="0.3">
      <c r="N138685" s="53"/>
    </row>
    <row r="138686" spans="14:14" x14ac:dyDescent="0.3">
      <c r="N138686" s="53"/>
    </row>
    <row r="138687" spans="14:14" x14ac:dyDescent="0.3">
      <c r="N138687" s="53"/>
    </row>
    <row r="138688" spans="14:14" x14ac:dyDescent="0.3">
      <c r="N138688" s="53"/>
    </row>
    <row r="138689" spans="14:14" x14ac:dyDescent="0.3">
      <c r="N138689" s="53"/>
    </row>
    <row r="138690" spans="14:14" x14ac:dyDescent="0.3">
      <c r="N138690" s="53"/>
    </row>
    <row r="138691" spans="14:14" x14ac:dyDescent="0.3">
      <c r="N138691" s="53"/>
    </row>
    <row r="138692" spans="14:14" x14ac:dyDescent="0.3">
      <c r="N138692" s="53"/>
    </row>
    <row r="138693" spans="14:14" x14ac:dyDescent="0.3">
      <c r="N138693" s="53"/>
    </row>
    <row r="138694" spans="14:14" x14ac:dyDescent="0.3">
      <c r="N138694" s="53"/>
    </row>
    <row r="138695" spans="14:14" x14ac:dyDescent="0.3">
      <c r="N138695" s="53"/>
    </row>
    <row r="138696" spans="14:14" x14ac:dyDescent="0.3">
      <c r="N138696" s="53"/>
    </row>
    <row r="138697" spans="14:14" x14ac:dyDescent="0.3">
      <c r="N138697" s="53"/>
    </row>
    <row r="138698" spans="14:14" x14ac:dyDescent="0.3">
      <c r="N138698" s="53"/>
    </row>
    <row r="138699" spans="14:14" x14ac:dyDescent="0.3">
      <c r="N138699" s="53"/>
    </row>
    <row r="138700" spans="14:14" x14ac:dyDescent="0.3">
      <c r="N138700" s="53"/>
    </row>
    <row r="138701" spans="14:14" x14ac:dyDescent="0.3">
      <c r="N138701" s="53"/>
    </row>
    <row r="138702" spans="14:14" x14ac:dyDescent="0.3">
      <c r="N138702" s="53"/>
    </row>
    <row r="138703" spans="14:14" x14ac:dyDescent="0.3">
      <c r="N138703" s="53"/>
    </row>
    <row r="138704" spans="14:14" x14ac:dyDescent="0.3">
      <c r="N138704" s="53"/>
    </row>
    <row r="138705" spans="14:14" x14ac:dyDescent="0.3">
      <c r="N138705" s="53"/>
    </row>
    <row r="138706" spans="14:14" x14ac:dyDescent="0.3">
      <c r="N138706" s="53"/>
    </row>
    <row r="138707" spans="14:14" x14ac:dyDescent="0.3">
      <c r="N138707" s="53"/>
    </row>
    <row r="138708" spans="14:14" x14ac:dyDescent="0.3">
      <c r="N138708" s="53"/>
    </row>
    <row r="138709" spans="14:14" x14ac:dyDescent="0.3">
      <c r="N138709" s="53"/>
    </row>
    <row r="138710" spans="14:14" x14ac:dyDescent="0.3">
      <c r="N138710" s="53"/>
    </row>
    <row r="138711" spans="14:14" x14ac:dyDescent="0.3">
      <c r="N138711" s="53"/>
    </row>
    <row r="138712" spans="14:14" x14ac:dyDescent="0.3">
      <c r="N138712" s="53"/>
    </row>
    <row r="138713" spans="14:14" x14ac:dyDescent="0.3">
      <c r="N138713" s="53"/>
    </row>
    <row r="138714" spans="14:14" x14ac:dyDescent="0.3">
      <c r="N138714" s="53"/>
    </row>
    <row r="138715" spans="14:14" x14ac:dyDescent="0.3">
      <c r="N138715" s="53"/>
    </row>
    <row r="138716" spans="14:14" x14ac:dyDescent="0.3">
      <c r="N138716" s="53"/>
    </row>
    <row r="138717" spans="14:14" x14ac:dyDescent="0.3">
      <c r="N138717" s="53"/>
    </row>
    <row r="138718" spans="14:14" x14ac:dyDescent="0.3">
      <c r="N138718" s="53"/>
    </row>
    <row r="138719" spans="14:14" x14ac:dyDescent="0.3">
      <c r="N138719" s="53"/>
    </row>
    <row r="138720" spans="14:14" x14ac:dyDescent="0.3">
      <c r="N138720" s="53"/>
    </row>
    <row r="138721" spans="14:14" x14ac:dyDescent="0.3">
      <c r="N138721" s="53"/>
    </row>
    <row r="138722" spans="14:14" x14ac:dyDescent="0.3">
      <c r="N138722" s="53"/>
    </row>
    <row r="138723" spans="14:14" x14ac:dyDescent="0.3">
      <c r="N138723" s="53"/>
    </row>
    <row r="138724" spans="14:14" x14ac:dyDescent="0.3">
      <c r="N138724" s="53"/>
    </row>
    <row r="138725" spans="14:14" x14ac:dyDescent="0.3">
      <c r="N138725" s="53"/>
    </row>
    <row r="138726" spans="14:14" x14ac:dyDescent="0.3">
      <c r="N138726" s="53"/>
    </row>
    <row r="138727" spans="14:14" x14ac:dyDescent="0.3">
      <c r="N138727" s="53"/>
    </row>
    <row r="138728" spans="14:14" x14ac:dyDescent="0.3">
      <c r="N138728" s="53"/>
    </row>
    <row r="138729" spans="14:14" x14ac:dyDescent="0.3">
      <c r="N138729" s="53"/>
    </row>
    <row r="138730" spans="14:14" x14ac:dyDescent="0.3">
      <c r="N138730" s="53"/>
    </row>
    <row r="138731" spans="14:14" x14ac:dyDescent="0.3">
      <c r="N138731" s="53"/>
    </row>
    <row r="138732" spans="14:14" x14ac:dyDescent="0.3">
      <c r="N138732" s="53"/>
    </row>
    <row r="138733" spans="14:14" x14ac:dyDescent="0.3">
      <c r="N138733" s="53"/>
    </row>
    <row r="138734" spans="14:14" x14ac:dyDescent="0.3">
      <c r="N138734" s="53"/>
    </row>
    <row r="138735" spans="14:14" x14ac:dyDescent="0.3">
      <c r="N138735" s="53"/>
    </row>
    <row r="138736" spans="14:14" x14ac:dyDescent="0.3">
      <c r="N138736" s="53"/>
    </row>
    <row r="138737" spans="14:14" x14ac:dyDescent="0.3">
      <c r="N138737" s="53"/>
    </row>
    <row r="138738" spans="14:14" x14ac:dyDescent="0.3">
      <c r="N138738" s="53"/>
    </row>
    <row r="138739" spans="14:14" x14ac:dyDescent="0.3">
      <c r="N138739" s="53"/>
    </row>
    <row r="138740" spans="14:14" x14ac:dyDescent="0.3">
      <c r="N138740" s="53"/>
    </row>
    <row r="138741" spans="14:14" x14ac:dyDescent="0.3">
      <c r="N138741" s="53"/>
    </row>
    <row r="138742" spans="14:14" x14ac:dyDescent="0.3">
      <c r="N138742" s="53"/>
    </row>
    <row r="138743" spans="14:14" x14ac:dyDescent="0.3">
      <c r="N138743" s="53"/>
    </row>
    <row r="138744" spans="14:14" x14ac:dyDescent="0.3">
      <c r="N138744" s="53"/>
    </row>
    <row r="138745" spans="14:14" x14ac:dyDescent="0.3">
      <c r="N138745" s="53"/>
    </row>
    <row r="138746" spans="14:14" x14ac:dyDescent="0.3">
      <c r="N138746" s="53"/>
    </row>
    <row r="138747" spans="14:14" x14ac:dyDescent="0.3">
      <c r="N138747" s="53"/>
    </row>
    <row r="138748" spans="14:14" x14ac:dyDescent="0.3">
      <c r="N138748" s="53"/>
    </row>
    <row r="138749" spans="14:14" x14ac:dyDescent="0.3">
      <c r="N138749" s="53"/>
    </row>
    <row r="138750" spans="14:14" x14ac:dyDescent="0.3">
      <c r="N138750" s="53"/>
    </row>
    <row r="138751" spans="14:14" x14ac:dyDescent="0.3">
      <c r="N138751" s="53"/>
    </row>
    <row r="138752" spans="14:14" x14ac:dyDescent="0.3">
      <c r="N138752" s="53"/>
    </row>
    <row r="138753" spans="14:14" x14ac:dyDescent="0.3">
      <c r="N138753" s="53"/>
    </row>
    <row r="138754" spans="14:14" x14ac:dyDescent="0.3">
      <c r="N138754" s="53"/>
    </row>
    <row r="138755" spans="14:14" x14ac:dyDescent="0.3">
      <c r="N138755" s="53"/>
    </row>
    <row r="138756" spans="14:14" x14ac:dyDescent="0.3">
      <c r="N138756" s="53"/>
    </row>
    <row r="138757" spans="14:14" x14ac:dyDescent="0.3">
      <c r="N138757" s="53"/>
    </row>
    <row r="138758" spans="14:14" x14ac:dyDescent="0.3">
      <c r="N138758" s="53"/>
    </row>
    <row r="138759" spans="14:14" x14ac:dyDescent="0.3">
      <c r="N138759" s="53"/>
    </row>
    <row r="138760" spans="14:14" x14ac:dyDescent="0.3">
      <c r="N138760" s="53"/>
    </row>
    <row r="138761" spans="14:14" x14ac:dyDescent="0.3">
      <c r="N138761" s="53"/>
    </row>
    <row r="138762" spans="14:14" x14ac:dyDescent="0.3">
      <c r="N138762" s="53"/>
    </row>
    <row r="138763" spans="14:14" x14ac:dyDescent="0.3">
      <c r="N138763" s="53"/>
    </row>
    <row r="138764" spans="14:14" x14ac:dyDescent="0.3">
      <c r="N138764" s="53"/>
    </row>
    <row r="138765" spans="14:14" x14ac:dyDescent="0.3">
      <c r="N138765" s="53"/>
    </row>
    <row r="138766" spans="14:14" x14ac:dyDescent="0.3">
      <c r="N138766" s="53"/>
    </row>
    <row r="138767" spans="14:14" x14ac:dyDescent="0.3">
      <c r="N138767" s="53"/>
    </row>
    <row r="138768" spans="14:14" x14ac:dyDescent="0.3">
      <c r="N138768" s="53"/>
    </row>
    <row r="138769" spans="14:14" x14ac:dyDescent="0.3">
      <c r="N138769" s="53"/>
    </row>
    <row r="138770" spans="14:14" x14ac:dyDescent="0.3">
      <c r="N138770" s="53"/>
    </row>
    <row r="138771" spans="14:14" x14ac:dyDescent="0.3">
      <c r="N138771" s="53"/>
    </row>
    <row r="138772" spans="14:14" x14ac:dyDescent="0.3">
      <c r="N138772" s="53"/>
    </row>
    <row r="138773" spans="14:14" x14ac:dyDescent="0.3">
      <c r="N138773" s="53"/>
    </row>
    <row r="138774" spans="14:14" x14ac:dyDescent="0.3">
      <c r="N138774" s="53"/>
    </row>
    <row r="138775" spans="14:14" x14ac:dyDescent="0.3">
      <c r="N138775" s="53"/>
    </row>
    <row r="138776" spans="14:14" x14ac:dyDescent="0.3">
      <c r="N138776" s="53"/>
    </row>
    <row r="138777" spans="14:14" x14ac:dyDescent="0.3">
      <c r="N138777" s="53"/>
    </row>
    <row r="138778" spans="14:14" x14ac:dyDescent="0.3">
      <c r="N138778" s="53"/>
    </row>
    <row r="138779" spans="14:14" x14ac:dyDescent="0.3">
      <c r="N138779" s="53"/>
    </row>
    <row r="138780" spans="14:14" x14ac:dyDescent="0.3">
      <c r="N138780" s="53"/>
    </row>
    <row r="138781" spans="14:14" x14ac:dyDescent="0.3">
      <c r="N138781" s="53"/>
    </row>
    <row r="138782" spans="14:14" x14ac:dyDescent="0.3">
      <c r="N138782" s="53"/>
    </row>
    <row r="138783" spans="14:14" x14ac:dyDescent="0.3">
      <c r="N138783" s="53"/>
    </row>
    <row r="138784" spans="14:14" x14ac:dyDescent="0.3">
      <c r="N138784" s="53"/>
    </row>
    <row r="138785" spans="14:14" x14ac:dyDescent="0.3">
      <c r="N138785" s="53"/>
    </row>
    <row r="138786" spans="14:14" x14ac:dyDescent="0.3">
      <c r="N138786" s="53"/>
    </row>
    <row r="138787" spans="14:14" x14ac:dyDescent="0.3">
      <c r="N138787" s="53"/>
    </row>
    <row r="138788" spans="14:14" x14ac:dyDescent="0.3">
      <c r="N138788" s="53"/>
    </row>
    <row r="138789" spans="14:14" x14ac:dyDescent="0.3">
      <c r="N138789" s="53"/>
    </row>
    <row r="138790" spans="14:14" x14ac:dyDescent="0.3">
      <c r="N138790" s="53"/>
    </row>
    <row r="138791" spans="14:14" x14ac:dyDescent="0.3">
      <c r="N138791" s="53"/>
    </row>
    <row r="138792" spans="14:14" x14ac:dyDescent="0.3">
      <c r="N138792" s="53"/>
    </row>
    <row r="138793" spans="14:14" x14ac:dyDescent="0.3">
      <c r="N138793" s="53"/>
    </row>
    <row r="138794" spans="14:14" x14ac:dyDescent="0.3">
      <c r="N138794" s="53"/>
    </row>
    <row r="138795" spans="14:14" x14ac:dyDescent="0.3">
      <c r="N138795" s="53"/>
    </row>
    <row r="138796" spans="14:14" x14ac:dyDescent="0.3">
      <c r="N138796" s="53"/>
    </row>
    <row r="138797" spans="14:14" x14ac:dyDescent="0.3">
      <c r="N138797" s="53"/>
    </row>
    <row r="138798" spans="14:14" x14ac:dyDescent="0.3">
      <c r="N138798" s="53"/>
    </row>
    <row r="138799" spans="14:14" x14ac:dyDescent="0.3">
      <c r="N138799" s="53"/>
    </row>
    <row r="138800" spans="14:14" x14ac:dyDescent="0.3">
      <c r="N138800" s="53"/>
    </row>
    <row r="138801" spans="14:14" x14ac:dyDescent="0.3">
      <c r="N138801" s="53"/>
    </row>
    <row r="138802" spans="14:14" x14ac:dyDescent="0.3">
      <c r="N138802" s="53"/>
    </row>
    <row r="138803" spans="14:14" x14ac:dyDescent="0.3">
      <c r="N138803" s="53"/>
    </row>
    <row r="138804" spans="14:14" x14ac:dyDescent="0.3">
      <c r="N138804" s="53"/>
    </row>
    <row r="138805" spans="14:14" x14ac:dyDescent="0.3">
      <c r="N138805" s="53"/>
    </row>
    <row r="138806" spans="14:14" x14ac:dyDescent="0.3">
      <c r="N138806" s="53"/>
    </row>
    <row r="138807" spans="14:14" x14ac:dyDescent="0.3">
      <c r="N138807" s="53"/>
    </row>
    <row r="138808" spans="14:14" x14ac:dyDescent="0.3">
      <c r="N138808" s="53"/>
    </row>
    <row r="138809" spans="14:14" x14ac:dyDescent="0.3">
      <c r="N138809" s="53"/>
    </row>
    <row r="138810" spans="14:14" x14ac:dyDescent="0.3">
      <c r="N138810" s="53"/>
    </row>
    <row r="138811" spans="14:14" x14ac:dyDescent="0.3">
      <c r="N138811" s="53"/>
    </row>
    <row r="138812" spans="14:14" x14ac:dyDescent="0.3">
      <c r="N138812" s="53"/>
    </row>
    <row r="138813" spans="14:14" x14ac:dyDescent="0.3">
      <c r="N138813" s="53"/>
    </row>
    <row r="138814" spans="14:14" x14ac:dyDescent="0.3">
      <c r="N138814" s="53"/>
    </row>
    <row r="138815" spans="14:14" x14ac:dyDescent="0.3">
      <c r="N138815" s="53"/>
    </row>
    <row r="138816" spans="14:14" x14ac:dyDescent="0.3">
      <c r="N138816" s="53"/>
    </row>
    <row r="138817" spans="14:14" x14ac:dyDescent="0.3">
      <c r="N138817" s="53"/>
    </row>
    <row r="138818" spans="14:14" x14ac:dyDescent="0.3">
      <c r="N138818" s="53"/>
    </row>
    <row r="138819" spans="14:14" x14ac:dyDescent="0.3">
      <c r="N138819" s="53"/>
    </row>
    <row r="138820" spans="14:14" x14ac:dyDescent="0.3">
      <c r="N138820" s="53"/>
    </row>
    <row r="138821" spans="14:14" x14ac:dyDescent="0.3">
      <c r="N138821" s="53"/>
    </row>
    <row r="138822" spans="14:14" x14ac:dyDescent="0.3">
      <c r="N138822" s="53"/>
    </row>
    <row r="138823" spans="14:14" x14ac:dyDescent="0.3">
      <c r="N138823" s="53"/>
    </row>
    <row r="138824" spans="14:14" x14ac:dyDescent="0.3">
      <c r="N138824" s="53"/>
    </row>
    <row r="138825" spans="14:14" x14ac:dyDescent="0.3">
      <c r="N138825" s="53"/>
    </row>
    <row r="138826" spans="14:14" x14ac:dyDescent="0.3">
      <c r="N138826" s="53"/>
    </row>
    <row r="138827" spans="14:14" x14ac:dyDescent="0.3">
      <c r="N138827" s="53"/>
    </row>
    <row r="138828" spans="14:14" x14ac:dyDescent="0.3">
      <c r="N138828" s="53"/>
    </row>
    <row r="138829" spans="14:14" x14ac:dyDescent="0.3">
      <c r="N138829" s="53"/>
    </row>
    <row r="138830" spans="14:14" x14ac:dyDescent="0.3">
      <c r="N138830" s="53"/>
    </row>
    <row r="138831" spans="14:14" x14ac:dyDescent="0.3">
      <c r="N138831" s="53"/>
    </row>
    <row r="138832" spans="14:14" x14ac:dyDescent="0.3">
      <c r="N138832" s="53"/>
    </row>
    <row r="138833" spans="14:14" x14ac:dyDescent="0.3">
      <c r="N138833" s="53"/>
    </row>
    <row r="138834" spans="14:14" x14ac:dyDescent="0.3">
      <c r="N138834" s="53"/>
    </row>
    <row r="138835" spans="14:14" x14ac:dyDescent="0.3">
      <c r="N138835" s="53"/>
    </row>
    <row r="138836" spans="14:14" x14ac:dyDescent="0.3">
      <c r="N138836" s="53"/>
    </row>
    <row r="138837" spans="14:14" x14ac:dyDescent="0.3">
      <c r="N138837" s="53"/>
    </row>
    <row r="138838" spans="14:14" x14ac:dyDescent="0.3">
      <c r="N138838" s="53"/>
    </row>
    <row r="138839" spans="14:14" x14ac:dyDescent="0.3">
      <c r="N138839" s="53"/>
    </row>
    <row r="138840" spans="14:14" x14ac:dyDescent="0.3">
      <c r="N138840" s="53"/>
    </row>
    <row r="138841" spans="14:14" x14ac:dyDescent="0.3">
      <c r="N138841" s="53"/>
    </row>
    <row r="138842" spans="14:14" x14ac:dyDescent="0.3">
      <c r="N138842" s="53"/>
    </row>
    <row r="138843" spans="14:14" x14ac:dyDescent="0.3">
      <c r="N138843" s="53"/>
    </row>
    <row r="138844" spans="14:14" x14ac:dyDescent="0.3">
      <c r="N138844" s="53"/>
    </row>
    <row r="138845" spans="14:14" x14ac:dyDescent="0.3">
      <c r="N138845" s="53"/>
    </row>
    <row r="138846" spans="14:14" x14ac:dyDescent="0.3">
      <c r="N138846" s="53"/>
    </row>
    <row r="138847" spans="14:14" x14ac:dyDescent="0.3">
      <c r="N138847" s="53"/>
    </row>
    <row r="138848" spans="14:14" x14ac:dyDescent="0.3">
      <c r="N138848" s="53"/>
    </row>
    <row r="138849" spans="14:14" x14ac:dyDescent="0.3">
      <c r="N138849" s="53"/>
    </row>
    <row r="138850" spans="14:14" x14ac:dyDescent="0.3">
      <c r="N138850" s="53"/>
    </row>
    <row r="138851" spans="14:14" x14ac:dyDescent="0.3">
      <c r="N138851" s="53"/>
    </row>
    <row r="138852" spans="14:14" x14ac:dyDescent="0.3">
      <c r="N138852" s="53"/>
    </row>
    <row r="138853" spans="14:14" x14ac:dyDescent="0.3">
      <c r="N138853" s="53"/>
    </row>
    <row r="138854" spans="14:14" x14ac:dyDescent="0.3">
      <c r="N138854" s="53"/>
    </row>
    <row r="138855" spans="14:14" x14ac:dyDescent="0.3">
      <c r="N138855" s="53"/>
    </row>
    <row r="138856" spans="14:14" x14ac:dyDescent="0.3">
      <c r="N138856" s="53"/>
    </row>
    <row r="138857" spans="14:14" x14ac:dyDescent="0.3">
      <c r="N138857" s="53"/>
    </row>
    <row r="138858" spans="14:14" x14ac:dyDescent="0.3">
      <c r="N138858" s="53"/>
    </row>
    <row r="138859" spans="14:14" x14ac:dyDescent="0.3">
      <c r="N138859" s="53"/>
    </row>
    <row r="138860" spans="14:14" x14ac:dyDescent="0.3">
      <c r="N138860" s="53"/>
    </row>
    <row r="138861" spans="14:14" x14ac:dyDescent="0.3">
      <c r="N138861" s="53"/>
    </row>
    <row r="138862" spans="14:14" x14ac:dyDescent="0.3">
      <c r="N138862" s="53"/>
    </row>
    <row r="138863" spans="14:14" x14ac:dyDescent="0.3">
      <c r="N138863" s="53"/>
    </row>
    <row r="138864" spans="14:14" x14ac:dyDescent="0.3">
      <c r="N138864" s="53"/>
    </row>
    <row r="138865" spans="14:14" x14ac:dyDescent="0.3">
      <c r="N138865" s="53"/>
    </row>
    <row r="138866" spans="14:14" x14ac:dyDescent="0.3">
      <c r="N138866" s="53"/>
    </row>
    <row r="138867" spans="14:14" x14ac:dyDescent="0.3">
      <c r="N138867" s="53"/>
    </row>
    <row r="138868" spans="14:14" x14ac:dyDescent="0.3">
      <c r="N138868" s="53"/>
    </row>
    <row r="138869" spans="14:14" x14ac:dyDescent="0.3">
      <c r="N138869" s="53"/>
    </row>
    <row r="138870" spans="14:14" x14ac:dyDescent="0.3">
      <c r="N138870" s="53"/>
    </row>
    <row r="138871" spans="14:14" x14ac:dyDescent="0.3">
      <c r="N138871" s="53"/>
    </row>
    <row r="138872" spans="14:14" x14ac:dyDescent="0.3">
      <c r="N138872" s="53"/>
    </row>
    <row r="138873" spans="14:14" x14ac:dyDescent="0.3">
      <c r="N138873" s="53"/>
    </row>
    <row r="138874" spans="14:14" x14ac:dyDescent="0.3">
      <c r="N138874" s="53"/>
    </row>
    <row r="138875" spans="14:14" x14ac:dyDescent="0.3">
      <c r="N138875" s="53"/>
    </row>
    <row r="138876" spans="14:14" x14ac:dyDescent="0.3">
      <c r="N138876" s="53"/>
    </row>
    <row r="138877" spans="14:14" x14ac:dyDescent="0.3">
      <c r="N138877" s="53"/>
    </row>
    <row r="138878" spans="14:14" x14ac:dyDescent="0.3">
      <c r="N138878" s="53"/>
    </row>
    <row r="138879" spans="14:14" x14ac:dyDescent="0.3">
      <c r="N138879" s="53"/>
    </row>
    <row r="138880" spans="14:14" x14ac:dyDescent="0.3">
      <c r="N138880" s="53"/>
    </row>
    <row r="138881" spans="14:14" x14ac:dyDescent="0.3">
      <c r="N138881" s="53"/>
    </row>
    <row r="138882" spans="14:14" x14ac:dyDescent="0.3">
      <c r="N138882" s="53"/>
    </row>
    <row r="138883" spans="14:14" x14ac:dyDescent="0.3">
      <c r="N138883" s="53"/>
    </row>
    <row r="138884" spans="14:14" x14ac:dyDescent="0.3">
      <c r="N138884" s="53"/>
    </row>
    <row r="138885" spans="14:14" x14ac:dyDescent="0.3">
      <c r="N138885" s="53"/>
    </row>
    <row r="138886" spans="14:14" x14ac:dyDescent="0.3">
      <c r="N138886" s="53"/>
    </row>
    <row r="138887" spans="14:14" x14ac:dyDescent="0.3">
      <c r="N138887" s="53"/>
    </row>
    <row r="138888" spans="14:14" x14ac:dyDescent="0.3">
      <c r="N138888" s="53"/>
    </row>
    <row r="138889" spans="14:14" x14ac:dyDescent="0.3">
      <c r="N138889" s="53"/>
    </row>
    <row r="138890" spans="14:14" x14ac:dyDescent="0.3">
      <c r="N138890" s="53"/>
    </row>
    <row r="138891" spans="14:14" x14ac:dyDescent="0.3">
      <c r="N138891" s="53"/>
    </row>
    <row r="138892" spans="14:14" x14ac:dyDescent="0.3">
      <c r="N138892" s="53"/>
    </row>
    <row r="138893" spans="14:14" x14ac:dyDescent="0.3">
      <c r="N138893" s="53"/>
    </row>
    <row r="138894" spans="14:14" x14ac:dyDescent="0.3">
      <c r="N138894" s="53"/>
    </row>
    <row r="138895" spans="14:14" x14ac:dyDescent="0.3">
      <c r="N138895" s="53"/>
    </row>
    <row r="138896" spans="14:14" x14ac:dyDescent="0.3">
      <c r="N138896" s="53"/>
    </row>
    <row r="138897" spans="14:14" x14ac:dyDescent="0.3">
      <c r="N138897" s="53"/>
    </row>
    <row r="138898" spans="14:14" x14ac:dyDescent="0.3">
      <c r="N138898" s="53"/>
    </row>
    <row r="138899" spans="14:14" x14ac:dyDescent="0.3">
      <c r="N138899" s="53"/>
    </row>
    <row r="138900" spans="14:14" x14ac:dyDescent="0.3">
      <c r="N138900" s="53"/>
    </row>
    <row r="138901" spans="14:14" x14ac:dyDescent="0.3">
      <c r="N138901" s="53"/>
    </row>
    <row r="138902" spans="14:14" x14ac:dyDescent="0.3">
      <c r="N138902" s="53"/>
    </row>
    <row r="138903" spans="14:14" x14ac:dyDescent="0.3">
      <c r="N138903" s="53"/>
    </row>
    <row r="138904" spans="14:14" x14ac:dyDescent="0.3">
      <c r="N138904" s="53"/>
    </row>
    <row r="138905" spans="14:14" x14ac:dyDescent="0.3">
      <c r="N138905" s="53"/>
    </row>
    <row r="138906" spans="14:14" x14ac:dyDescent="0.3">
      <c r="N138906" s="53"/>
    </row>
    <row r="138907" spans="14:14" x14ac:dyDescent="0.3">
      <c r="N138907" s="53"/>
    </row>
    <row r="138908" spans="14:14" x14ac:dyDescent="0.3">
      <c r="N138908" s="53"/>
    </row>
    <row r="138909" spans="14:14" x14ac:dyDescent="0.3">
      <c r="N138909" s="53"/>
    </row>
    <row r="138910" spans="14:14" x14ac:dyDescent="0.3">
      <c r="N138910" s="53"/>
    </row>
    <row r="138911" spans="14:14" x14ac:dyDescent="0.3">
      <c r="N138911" s="53"/>
    </row>
    <row r="138912" spans="14:14" x14ac:dyDescent="0.3">
      <c r="N138912" s="53"/>
    </row>
    <row r="138913" spans="14:14" x14ac:dyDescent="0.3">
      <c r="N138913" s="53"/>
    </row>
    <row r="138914" spans="14:14" x14ac:dyDescent="0.3">
      <c r="N138914" s="53"/>
    </row>
    <row r="138915" spans="14:14" x14ac:dyDescent="0.3">
      <c r="N138915" s="53"/>
    </row>
    <row r="138916" spans="14:14" x14ac:dyDescent="0.3">
      <c r="N138916" s="53"/>
    </row>
    <row r="138917" spans="14:14" x14ac:dyDescent="0.3">
      <c r="N138917" s="53"/>
    </row>
    <row r="138918" spans="14:14" x14ac:dyDescent="0.3">
      <c r="N138918" s="53"/>
    </row>
    <row r="138919" spans="14:14" x14ac:dyDescent="0.3">
      <c r="N138919" s="53"/>
    </row>
    <row r="138920" spans="14:14" x14ac:dyDescent="0.3">
      <c r="N138920" s="53"/>
    </row>
    <row r="138921" spans="14:14" x14ac:dyDescent="0.3">
      <c r="N138921" s="53"/>
    </row>
    <row r="138922" spans="14:14" x14ac:dyDescent="0.3">
      <c r="N138922" s="53"/>
    </row>
    <row r="138923" spans="14:14" x14ac:dyDescent="0.3">
      <c r="N138923" s="53"/>
    </row>
    <row r="138924" spans="14:14" x14ac:dyDescent="0.3">
      <c r="N138924" s="53"/>
    </row>
    <row r="138925" spans="14:14" x14ac:dyDescent="0.3">
      <c r="N138925" s="53"/>
    </row>
    <row r="138926" spans="14:14" x14ac:dyDescent="0.3">
      <c r="N138926" s="53"/>
    </row>
    <row r="138927" spans="14:14" x14ac:dyDescent="0.3">
      <c r="N138927" s="53"/>
    </row>
    <row r="138928" spans="14:14" x14ac:dyDescent="0.3">
      <c r="N138928" s="53"/>
    </row>
    <row r="138929" spans="14:14" x14ac:dyDescent="0.3">
      <c r="N138929" s="53"/>
    </row>
    <row r="138930" spans="14:14" x14ac:dyDescent="0.3">
      <c r="N138930" s="53"/>
    </row>
    <row r="138931" spans="14:14" x14ac:dyDescent="0.3">
      <c r="N138931" s="53"/>
    </row>
    <row r="138932" spans="14:14" x14ac:dyDescent="0.3">
      <c r="N138932" s="53"/>
    </row>
    <row r="138933" spans="14:14" x14ac:dyDescent="0.3">
      <c r="N138933" s="53"/>
    </row>
    <row r="138934" spans="14:14" x14ac:dyDescent="0.3">
      <c r="N138934" s="53"/>
    </row>
    <row r="138935" spans="14:14" x14ac:dyDescent="0.3">
      <c r="N138935" s="53"/>
    </row>
    <row r="138936" spans="14:14" x14ac:dyDescent="0.3">
      <c r="N138936" s="53"/>
    </row>
    <row r="138937" spans="14:14" x14ac:dyDescent="0.3">
      <c r="N138937" s="53"/>
    </row>
    <row r="138938" spans="14:14" x14ac:dyDescent="0.3">
      <c r="N138938" s="53"/>
    </row>
    <row r="138939" spans="14:14" x14ac:dyDescent="0.3">
      <c r="N138939" s="53"/>
    </row>
    <row r="138940" spans="14:14" x14ac:dyDescent="0.3">
      <c r="N138940" s="53"/>
    </row>
    <row r="138941" spans="14:14" x14ac:dyDescent="0.3">
      <c r="N138941" s="53"/>
    </row>
    <row r="138942" spans="14:14" x14ac:dyDescent="0.3">
      <c r="N138942" s="53"/>
    </row>
    <row r="138943" spans="14:14" x14ac:dyDescent="0.3">
      <c r="N138943" s="53"/>
    </row>
    <row r="138944" spans="14:14" x14ac:dyDescent="0.3">
      <c r="N138944" s="53"/>
    </row>
    <row r="138945" spans="14:14" x14ac:dyDescent="0.3">
      <c r="N138945" s="53"/>
    </row>
    <row r="138946" spans="14:14" x14ac:dyDescent="0.3">
      <c r="N138946" s="53"/>
    </row>
    <row r="138947" spans="14:14" x14ac:dyDescent="0.3">
      <c r="N138947" s="53"/>
    </row>
    <row r="138948" spans="14:14" x14ac:dyDescent="0.3">
      <c r="N138948" s="53"/>
    </row>
    <row r="138949" spans="14:14" x14ac:dyDescent="0.3">
      <c r="N138949" s="53"/>
    </row>
    <row r="138950" spans="14:14" x14ac:dyDescent="0.3">
      <c r="N138950" s="53"/>
    </row>
    <row r="138951" spans="14:14" x14ac:dyDescent="0.3">
      <c r="N138951" s="53"/>
    </row>
    <row r="138952" spans="14:14" x14ac:dyDescent="0.3">
      <c r="N138952" s="53"/>
    </row>
    <row r="138953" spans="14:14" x14ac:dyDescent="0.3">
      <c r="N138953" s="53"/>
    </row>
    <row r="138954" spans="14:14" x14ac:dyDescent="0.3">
      <c r="N138954" s="53"/>
    </row>
    <row r="138955" spans="14:14" x14ac:dyDescent="0.3">
      <c r="N138955" s="53"/>
    </row>
    <row r="138956" spans="14:14" x14ac:dyDescent="0.3">
      <c r="N138956" s="53"/>
    </row>
    <row r="138957" spans="14:14" x14ac:dyDescent="0.3">
      <c r="N138957" s="53"/>
    </row>
    <row r="138958" spans="14:14" x14ac:dyDescent="0.3">
      <c r="N138958" s="53"/>
    </row>
    <row r="138959" spans="14:14" x14ac:dyDescent="0.3">
      <c r="N138959" s="53"/>
    </row>
    <row r="138960" spans="14:14" x14ac:dyDescent="0.3">
      <c r="N138960" s="53"/>
    </row>
    <row r="138961" spans="14:14" x14ac:dyDescent="0.3">
      <c r="N138961" s="53"/>
    </row>
    <row r="138962" spans="14:14" x14ac:dyDescent="0.3">
      <c r="N138962" s="53"/>
    </row>
    <row r="138963" spans="14:14" x14ac:dyDescent="0.3">
      <c r="N138963" s="53"/>
    </row>
    <row r="138964" spans="14:14" x14ac:dyDescent="0.3">
      <c r="N138964" s="53"/>
    </row>
    <row r="138965" spans="14:14" x14ac:dyDescent="0.3">
      <c r="N138965" s="53"/>
    </row>
    <row r="138966" spans="14:14" x14ac:dyDescent="0.3">
      <c r="N138966" s="53"/>
    </row>
    <row r="138967" spans="14:14" x14ac:dyDescent="0.3">
      <c r="N138967" s="53"/>
    </row>
    <row r="138968" spans="14:14" x14ac:dyDescent="0.3">
      <c r="N138968" s="53"/>
    </row>
    <row r="138969" spans="14:14" x14ac:dyDescent="0.3">
      <c r="N138969" s="53"/>
    </row>
    <row r="138970" spans="14:14" x14ac:dyDescent="0.3">
      <c r="N138970" s="53"/>
    </row>
    <row r="138971" spans="14:14" x14ac:dyDescent="0.3">
      <c r="N138971" s="53"/>
    </row>
    <row r="138972" spans="14:14" x14ac:dyDescent="0.3">
      <c r="N138972" s="53"/>
    </row>
    <row r="138973" spans="14:14" x14ac:dyDescent="0.3">
      <c r="N138973" s="53"/>
    </row>
    <row r="138974" spans="14:14" x14ac:dyDescent="0.3">
      <c r="N138974" s="53"/>
    </row>
    <row r="138975" spans="14:14" x14ac:dyDescent="0.3">
      <c r="N138975" s="53"/>
    </row>
    <row r="138976" spans="14:14" x14ac:dyDescent="0.3">
      <c r="N138976" s="53"/>
    </row>
    <row r="138977" spans="14:14" x14ac:dyDescent="0.3">
      <c r="N138977" s="53"/>
    </row>
    <row r="138978" spans="14:14" x14ac:dyDescent="0.3">
      <c r="N138978" s="53"/>
    </row>
    <row r="138979" spans="14:14" x14ac:dyDescent="0.3">
      <c r="N138979" s="53"/>
    </row>
    <row r="138980" spans="14:14" x14ac:dyDescent="0.3">
      <c r="N138980" s="53"/>
    </row>
    <row r="138981" spans="14:14" x14ac:dyDescent="0.3">
      <c r="N138981" s="53"/>
    </row>
    <row r="138982" spans="14:14" x14ac:dyDescent="0.3">
      <c r="N138982" s="53"/>
    </row>
    <row r="138983" spans="14:14" x14ac:dyDescent="0.3">
      <c r="N138983" s="53"/>
    </row>
    <row r="138984" spans="14:14" x14ac:dyDescent="0.3">
      <c r="N138984" s="53"/>
    </row>
    <row r="138985" spans="14:14" x14ac:dyDescent="0.3">
      <c r="N138985" s="53"/>
    </row>
    <row r="138986" spans="14:14" x14ac:dyDescent="0.3">
      <c r="N138986" s="53"/>
    </row>
    <row r="138987" spans="14:14" x14ac:dyDescent="0.3">
      <c r="N138987" s="53"/>
    </row>
    <row r="138988" spans="14:14" x14ac:dyDescent="0.3">
      <c r="N138988" s="53"/>
    </row>
    <row r="138989" spans="14:14" x14ac:dyDescent="0.3">
      <c r="N138989" s="53"/>
    </row>
    <row r="138990" spans="14:14" x14ac:dyDescent="0.3">
      <c r="N138990" s="53"/>
    </row>
    <row r="138991" spans="14:14" x14ac:dyDescent="0.3">
      <c r="N138991" s="53"/>
    </row>
    <row r="138992" spans="14:14" x14ac:dyDescent="0.3">
      <c r="N138992" s="53"/>
    </row>
    <row r="138993" spans="14:14" x14ac:dyDescent="0.3">
      <c r="N138993" s="53"/>
    </row>
    <row r="138994" spans="14:14" x14ac:dyDescent="0.3">
      <c r="N138994" s="53"/>
    </row>
    <row r="138995" spans="14:14" x14ac:dyDescent="0.3">
      <c r="N138995" s="53"/>
    </row>
    <row r="138996" spans="14:14" x14ac:dyDescent="0.3">
      <c r="N138996" s="53"/>
    </row>
    <row r="138997" spans="14:14" x14ac:dyDescent="0.3">
      <c r="N138997" s="53"/>
    </row>
    <row r="138998" spans="14:14" x14ac:dyDescent="0.3">
      <c r="N138998" s="53"/>
    </row>
    <row r="138999" spans="14:14" x14ac:dyDescent="0.3">
      <c r="N138999" s="53"/>
    </row>
    <row r="139000" spans="14:14" x14ac:dyDescent="0.3">
      <c r="N139000" s="53"/>
    </row>
    <row r="139001" spans="14:14" x14ac:dyDescent="0.3">
      <c r="N139001" s="53"/>
    </row>
    <row r="139002" spans="14:14" x14ac:dyDescent="0.3">
      <c r="N139002" s="53"/>
    </row>
    <row r="139003" spans="14:14" x14ac:dyDescent="0.3">
      <c r="N139003" s="53"/>
    </row>
    <row r="139004" spans="14:14" x14ac:dyDescent="0.3">
      <c r="N139004" s="53"/>
    </row>
    <row r="139005" spans="14:14" x14ac:dyDescent="0.3">
      <c r="N139005" s="53"/>
    </row>
    <row r="139006" spans="14:14" x14ac:dyDescent="0.3">
      <c r="N139006" s="53"/>
    </row>
    <row r="139007" spans="14:14" x14ac:dyDescent="0.3">
      <c r="N139007" s="53"/>
    </row>
    <row r="139008" spans="14:14" x14ac:dyDescent="0.3">
      <c r="N139008" s="53"/>
    </row>
    <row r="139009" spans="14:14" x14ac:dyDescent="0.3">
      <c r="N139009" s="53"/>
    </row>
    <row r="139010" spans="14:14" x14ac:dyDescent="0.3">
      <c r="N139010" s="53"/>
    </row>
    <row r="139011" spans="14:14" x14ac:dyDescent="0.3">
      <c r="N139011" s="53"/>
    </row>
    <row r="139012" spans="14:14" x14ac:dyDescent="0.3">
      <c r="N139012" s="53"/>
    </row>
    <row r="139013" spans="14:14" x14ac:dyDescent="0.3">
      <c r="N139013" s="53"/>
    </row>
    <row r="139014" spans="14:14" x14ac:dyDescent="0.3">
      <c r="N139014" s="53"/>
    </row>
    <row r="139015" spans="14:14" x14ac:dyDescent="0.3">
      <c r="N139015" s="53"/>
    </row>
    <row r="139016" spans="14:14" x14ac:dyDescent="0.3">
      <c r="N139016" s="53"/>
    </row>
    <row r="139017" spans="14:14" x14ac:dyDescent="0.3">
      <c r="N139017" s="53"/>
    </row>
    <row r="139018" spans="14:14" x14ac:dyDescent="0.3">
      <c r="N139018" s="53"/>
    </row>
    <row r="139019" spans="14:14" x14ac:dyDescent="0.3">
      <c r="N139019" s="53"/>
    </row>
    <row r="139020" spans="14:14" x14ac:dyDescent="0.3">
      <c r="N139020" s="53"/>
    </row>
    <row r="139021" spans="14:14" x14ac:dyDescent="0.3">
      <c r="N139021" s="53"/>
    </row>
    <row r="139022" spans="14:14" x14ac:dyDescent="0.3">
      <c r="N139022" s="53"/>
    </row>
    <row r="139023" spans="14:14" x14ac:dyDescent="0.3">
      <c r="N139023" s="53"/>
    </row>
    <row r="139024" spans="14:14" x14ac:dyDescent="0.3">
      <c r="N139024" s="53"/>
    </row>
    <row r="139025" spans="14:14" x14ac:dyDescent="0.3">
      <c r="N139025" s="53"/>
    </row>
    <row r="139026" spans="14:14" x14ac:dyDescent="0.3">
      <c r="N139026" s="53"/>
    </row>
    <row r="139027" spans="14:14" x14ac:dyDescent="0.3">
      <c r="N139027" s="53"/>
    </row>
    <row r="139028" spans="14:14" x14ac:dyDescent="0.3">
      <c r="N139028" s="53"/>
    </row>
    <row r="139029" spans="14:14" x14ac:dyDescent="0.3">
      <c r="N139029" s="53"/>
    </row>
    <row r="139030" spans="14:14" x14ac:dyDescent="0.3">
      <c r="N139030" s="53"/>
    </row>
    <row r="139031" spans="14:14" x14ac:dyDescent="0.3">
      <c r="N139031" s="53"/>
    </row>
    <row r="139032" spans="14:14" x14ac:dyDescent="0.3">
      <c r="N139032" s="53"/>
    </row>
    <row r="139033" spans="14:14" x14ac:dyDescent="0.3">
      <c r="N139033" s="53"/>
    </row>
    <row r="139034" spans="14:14" x14ac:dyDescent="0.3">
      <c r="N139034" s="53"/>
    </row>
    <row r="139035" spans="14:14" x14ac:dyDescent="0.3">
      <c r="N139035" s="53"/>
    </row>
    <row r="139036" spans="14:14" x14ac:dyDescent="0.3">
      <c r="N139036" s="53"/>
    </row>
    <row r="139037" spans="14:14" x14ac:dyDescent="0.3">
      <c r="N139037" s="53"/>
    </row>
    <row r="139038" spans="14:14" x14ac:dyDescent="0.3">
      <c r="N139038" s="53"/>
    </row>
    <row r="139039" spans="14:14" x14ac:dyDescent="0.3">
      <c r="N139039" s="53"/>
    </row>
    <row r="139040" spans="14:14" x14ac:dyDescent="0.3">
      <c r="N139040" s="53"/>
    </row>
    <row r="139041" spans="14:14" x14ac:dyDescent="0.3">
      <c r="N139041" s="53"/>
    </row>
    <row r="139042" spans="14:14" x14ac:dyDescent="0.3">
      <c r="N139042" s="53"/>
    </row>
    <row r="139043" spans="14:14" x14ac:dyDescent="0.3">
      <c r="N139043" s="53"/>
    </row>
    <row r="139044" spans="14:14" x14ac:dyDescent="0.3">
      <c r="N139044" s="53"/>
    </row>
    <row r="139045" spans="14:14" x14ac:dyDescent="0.3">
      <c r="N139045" s="53"/>
    </row>
    <row r="139046" spans="14:14" x14ac:dyDescent="0.3">
      <c r="N139046" s="53"/>
    </row>
    <row r="139047" spans="14:14" x14ac:dyDescent="0.3">
      <c r="N139047" s="53"/>
    </row>
    <row r="139048" spans="14:14" x14ac:dyDescent="0.3">
      <c r="N139048" s="53"/>
    </row>
    <row r="139049" spans="14:14" x14ac:dyDescent="0.3">
      <c r="N139049" s="53"/>
    </row>
    <row r="139050" spans="14:14" x14ac:dyDescent="0.3">
      <c r="N139050" s="53"/>
    </row>
    <row r="139051" spans="14:14" x14ac:dyDescent="0.3">
      <c r="N139051" s="53"/>
    </row>
    <row r="139052" spans="14:14" x14ac:dyDescent="0.3">
      <c r="N139052" s="53"/>
    </row>
    <row r="139053" spans="14:14" x14ac:dyDescent="0.3">
      <c r="N139053" s="53"/>
    </row>
    <row r="139054" spans="14:14" x14ac:dyDescent="0.3">
      <c r="N139054" s="53"/>
    </row>
    <row r="139055" spans="14:14" x14ac:dyDescent="0.3">
      <c r="N139055" s="53"/>
    </row>
    <row r="139056" spans="14:14" x14ac:dyDescent="0.3">
      <c r="N139056" s="53"/>
    </row>
    <row r="139057" spans="14:14" x14ac:dyDescent="0.3">
      <c r="N139057" s="53"/>
    </row>
    <row r="139058" spans="14:14" x14ac:dyDescent="0.3">
      <c r="N139058" s="53"/>
    </row>
    <row r="139059" spans="14:14" x14ac:dyDescent="0.3">
      <c r="N139059" s="53"/>
    </row>
    <row r="139060" spans="14:14" x14ac:dyDescent="0.3">
      <c r="N139060" s="53"/>
    </row>
    <row r="139061" spans="14:14" x14ac:dyDescent="0.3">
      <c r="N139061" s="53"/>
    </row>
    <row r="139062" spans="14:14" x14ac:dyDescent="0.3">
      <c r="N139062" s="53"/>
    </row>
    <row r="139063" spans="14:14" x14ac:dyDescent="0.3">
      <c r="N139063" s="53"/>
    </row>
    <row r="139064" spans="14:14" x14ac:dyDescent="0.3">
      <c r="N139064" s="53"/>
    </row>
    <row r="139065" spans="14:14" x14ac:dyDescent="0.3">
      <c r="N139065" s="53"/>
    </row>
    <row r="139066" spans="14:14" x14ac:dyDescent="0.3">
      <c r="N139066" s="53"/>
    </row>
    <row r="139067" spans="14:14" x14ac:dyDescent="0.3">
      <c r="N139067" s="53"/>
    </row>
    <row r="139068" spans="14:14" x14ac:dyDescent="0.3">
      <c r="N139068" s="53"/>
    </row>
    <row r="139069" spans="14:14" x14ac:dyDescent="0.3">
      <c r="N139069" s="53"/>
    </row>
    <row r="139070" spans="14:14" x14ac:dyDescent="0.3">
      <c r="N139070" s="53"/>
    </row>
    <row r="139071" spans="14:14" x14ac:dyDescent="0.3">
      <c r="N139071" s="53"/>
    </row>
    <row r="139072" spans="14:14" x14ac:dyDescent="0.3">
      <c r="N139072" s="53"/>
    </row>
    <row r="139073" spans="14:14" x14ac:dyDescent="0.3">
      <c r="N139073" s="53"/>
    </row>
    <row r="139074" spans="14:14" x14ac:dyDescent="0.3">
      <c r="N139074" s="53"/>
    </row>
    <row r="139075" spans="14:14" x14ac:dyDescent="0.3">
      <c r="N139075" s="53"/>
    </row>
    <row r="139076" spans="14:14" x14ac:dyDescent="0.3">
      <c r="N139076" s="53"/>
    </row>
    <row r="139077" spans="14:14" x14ac:dyDescent="0.3">
      <c r="N139077" s="53"/>
    </row>
    <row r="139078" spans="14:14" x14ac:dyDescent="0.3">
      <c r="N139078" s="53"/>
    </row>
    <row r="139079" spans="14:14" x14ac:dyDescent="0.3">
      <c r="N139079" s="53"/>
    </row>
    <row r="139080" spans="14:14" x14ac:dyDescent="0.3">
      <c r="N139080" s="53"/>
    </row>
    <row r="139081" spans="14:14" x14ac:dyDescent="0.3">
      <c r="N139081" s="53"/>
    </row>
    <row r="139082" spans="14:14" x14ac:dyDescent="0.3">
      <c r="N139082" s="53"/>
    </row>
    <row r="139083" spans="14:14" x14ac:dyDescent="0.3">
      <c r="N139083" s="53"/>
    </row>
    <row r="139084" spans="14:14" x14ac:dyDescent="0.3">
      <c r="N139084" s="53"/>
    </row>
    <row r="139085" spans="14:14" x14ac:dyDescent="0.3">
      <c r="N139085" s="53"/>
    </row>
    <row r="139086" spans="14:14" x14ac:dyDescent="0.3">
      <c r="N139086" s="53"/>
    </row>
    <row r="139087" spans="14:14" x14ac:dyDescent="0.3">
      <c r="N139087" s="53"/>
    </row>
    <row r="139088" spans="14:14" x14ac:dyDescent="0.3">
      <c r="N139088" s="53"/>
    </row>
    <row r="139089" spans="14:14" x14ac:dyDescent="0.3">
      <c r="N139089" s="53"/>
    </row>
    <row r="139090" spans="14:14" x14ac:dyDescent="0.3">
      <c r="N139090" s="53"/>
    </row>
    <row r="139091" spans="14:14" x14ac:dyDescent="0.3">
      <c r="N139091" s="53"/>
    </row>
    <row r="139092" spans="14:14" x14ac:dyDescent="0.3">
      <c r="N139092" s="53"/>
    </row>
    <row r="139093" spans="14:14" x14ac:dyDescent="0.3">
      <c r="N139093" s="53"/>
    </row>
    <row r="139094" spans="14:14" x14ac:dyDescent="0.3">
      <c r="N139094" s="53"/>
    </row>
    <row r="139095" spans="14:14" x14ac:dyDescent="0.3">
      <c r="N139095" s="53"/>
    </row>
    <row r="139096" spans="14:14" x14ac:dyDescent="0.3">
      <c r="N139096" s="53"/>
    </row>
    <row r="139097" spans="14:14" x14ac:dyDescent="0.3">
      <c r="N139097" s="53"/>
    </row>
    <row r="139098" spans="14:14" x14ac:dyDescent="0.3">
      <c r="N139098" s="53"/>
    </row>
    <row r="139099" spans="14:14" x14ac:dyDescent="0.3">
      <c r="N139099" s="53"/>
    </row>
    <row r="139100" spans="14:14" x14ac:dyDescent="0.3">
      <c r="N139100" s="53"/>
    </row>
    <row r="139101" spans="14:14" x14ac:dyDescent="0.3">
      <c r="N139101" s="53"/>
    </row>
    <row r="139102" spans="14:14" x14ac:dyDescent="0.3">
      <c r="N139102" s="53"/>
    </row>
    <row r="139103" spans="14:14" x14ac:dyDescent="0.3">
      <c r="N139103" s="53"/>
    </row>
    <row r="139104" spans="14:14" x14ac:dyDescent="0.3">
      <c r="N139104" s="53"/>
    </row>
    <row r="139105" spans="14:14" x14ac:dyDescent="0.3">
      <c r="N139105" s="53"/>
    </row>
    <row r="139106" spans="14:14" x14ac:dyDescent="0.3">
      <c r="N139106" s="53"/>
    </row>
    <row r="139107" spans="14:14" x14ac:dyDescent="0.3">
      <c r="N139107" s="53"/>
    </row>
    <row r="139108" spans="14:14" x14ac:dyDescent="0.3">
      <c r="N139108" s="53"/>
    </row>
    <row r="139109" spans="14:14" x14ac:dyDescent="0.3">
      <c r="N139109" s="53"/>
    </row>
    <row r="139110" spans="14:14" x14ac:dyDescent="0.3">
      <c r="N139110" s="53"/>
    </row>
    <row r="139111" spans="14:14" x14ac:dyDescent="0.3">
      <c r="N139111" s="53"/>
    </row>
    <row r="139112" spans="14:14" x14ac:dyDescent="0.3">
      <c r="N139112" s="53"/>
    </row>
    <row r="139113" spans="14:14" x14ac:dyDescent="0.3">
      <c r="N139113" s="53"/>
    </row>
    <row r="139114" spans="14:14" x14ac:dyDescent="0.3">
      <c r="N139114" s="53"/>
    </row>
    <row r="139115" spans="14:14" x14ac:dyDescent="0.3">
      <c r="N139115" s="53"/>
    </row>
    <row r="139116" spans="14:14" x14ac:dyDescent="0.3">
      <c r="N139116" s="53"/>
    </row>
    <row r="139117" spans="14:14" x14ac:dyDescent="0.3">
      <c r="N139117" s="53"/>
    </row>
    <row r="139118" spans="14:14" x14ac:dyDescent="0.3">
      <c r="N139118" s="53"/>
    </row>
    <row r="139119" spans="14:14" x14ac:dyDescent="0.3">
      <c r="N139119" s="53"/>
    </row>
    <row r="139120" spans="14:14" x14ac:dyDescent="0.3">
      <c r="N139120" s="53"/>
    </row>
    <row r="139121" spans="14:14" x14ac:dyDescent="0.3">
      <c r="N139121" s="53"/>
    </row>
    <row r="139122" spans="14:14" x14ac:dyDescent="0.3">
      <c r="N139122" s="53"/>
    </row>
    <row r="139123" spans="14:14" x14ac:dyDescent="0.3">
      <c r="N139123" s="53"/>
    </row>
    <row r="139124" spans="14:14" x14ac:dyDescent="0.3">
      <c r="N139124" s="53"/>
    </row>
    <row r="139125" spans="14:14" x14ac:dyDescent="0.3">
      <c r="N139125" s="53"/>
    </row>
    <row r="139126" spans="14:14" x14ac:dyDescent="0.3">
      <c r="N139126" s="53"/>
    </row>
    <row r="139127" spans="14:14" x14ac:dyDescent="0.3">
      <c r="N139127" s="53"/>
    </row>
    <row r="139128" spans="14:14" x14ac:dyDescent="0.3">
      <c r="N139128" s="53"/>
    </row>
    <row r="139129" spans="14:14" x14ac:dyDescent="0.3">
      <c r="N139129" s="53"/>
    </row>
    <row r="139130" spans="14:14" x14ac:dyDescent="0.3">
      <c r="N139130" s="53"/>
    </row>
    <row r="139131" spans="14:14" x14ac:dyDescent="0.3">
      <c r="N139131" s="53"/>
    </row>
    <row r="139132" spans="14:14" x14ac:dyDescent="0.3">
      <c r="N139132" s="53"/>
    </row>
    <row r="139133" spans="14:14" x14ac:dyDescent="0.3">
      <c r="N139133" s="53"/>
    </row>
    <row r="139134" spans="14:14" x14ac:dyDescent="0.3">
      <c r="N139134" s="53"/>
    </row>
    <row r="139135" spans="14:14" x14ac:dyDescent="0.3">
      <c r="N139135" s="53"/>
    </row>
    <row r="139136" spans="14:14" x14ac:dyDescent="0.3">
      <c r="N139136" s="53"/>
    </row>
    <row r="139137" spans="14:14" x14ac:dyDescent="0.3">
      <c r="N139137" s="53"/>
    </row>
    <row r="139138" spans="14:14" x14ac:dyDescent="0.3">
      <c r="N139138" s="53"/>
    </row>
    <row r="139139" spans="14:14" x14ac:dyDescent="0.3">
      <c r="N139139" s="53"/>
    </row>
    <row r="139140" spans="14:14" x14ac:dyDescent="0.3">
      <c r="N139140" s="53"/>
    </row>
    <row r="139141" spans="14:14" x14ac:dyDescent="0.3">
      <c r="N139141" s="53"/>
    </row>
    <row r="139142" spans="14:14" x14ac:dyDescent="0.3">
      <c r="N139142" s="53"/>
    </row>
    <row r="139143" spans="14:14" x14ac:dyDescent="0.3">
      <c r="N139143" s="53"/>
    </row>
    <row r="139144" spans="14:14" x14ac:dyDescent="0.3">
      <c r="N139144" s="53"/>
    </row>
    <row r="139145" spans="14:14" x14ac:dyDescent="0.3">
      <c r="N139145" s="53"/>
    </row>
    <row r="139146" spans="14:14" x14ac:dyDescent="0.3">
      <c r="N139146" s="53"/>
    </row>
    <row r="139147" spans="14:14" x14ac:dyDescent="0.3">
      <c r="N139147" s="53"/>
    </row>
    <row r="139148" spans="14:14" x14ac:dyDescent="0.3">
      <c r="N139148" s="53"/>
    </row>
    <row r="139149" spans="14:14" x14ac:dyDescent="0.3">
      <c r="N139149" s="53"/>
    </row>
    <row r="139150" spans="14:14" x14ac:dyDescent="0.3">
      <c r="N139150" s="53"/>
    </row>
    <row r="139151" spans="14:14" x14ac:dyDescent="0.3">
      <c r="N139151" s="53"/>
    </row>
    <row r="139152" spans="14:14" x14ac:dyDescent="0.3">
      <c r="N139152" s="53"/>
    </row>
    <row r="139153" spans="14:14" x14ac:dyDescent="0.3">
      <c r="N139153" s="53"/>
    </row>
    <row r="139154" spans="14:14" x14ac:dyDescent="0.3">
      <c r="N139154" s="53"/>
    </row>
    <row r="139155" spans="14:14" x14ac:dyDescent="0.3">
      <c r="N139155" s="53"/>
    </row>
    <row r="139156" spans="14:14" x14ac:dyDescent="0.3">
      <c r="N139156" s="53"/>
    </row>
    <row r="139157" spans="14:14" x14ac:dyDescent="0.3">
      <c r="N139157" s="53"/>
    </row>
    <row r="139158" spans="14:14" x14ac:dyDescent="0.3">
      <c r="N139158" s="53"/>
    </row>
    <row r="139159" spans="14:14" x14ac:dyDescent="0.3">
      <c r="N139159" s="53"/>
    </row>
    <row r="139160" spans="14:14" x14ac:dyDescent="0.3">
      <c r="N139160" s="53"/>
    </row>
    <row r="139161" spans="14:14" x14ac:dyDescent="0.3">
      <c r="N139161" s="53"/>
    </row>
    <row r="139162" spans="14:14" x14ac:dyDescent="0.3">
      <c r="N139162" s="53"/>
    </row>
    <row r="139163" spans="14:14" x14ac:dyDescent="0.3">
      <c r="N139163" s="53"/>
    </row>
    <row r="139164" spans="14:14" x14ac:dyDescent="0.3">
      <c r="N139164" s="53"/>
    </row>
    <row r="139165" spans="14:14" x14ac:dyDescent="0.3">
      <c r="N139165" s="53"/>
    </row>
    <row r="139166" spans="14:14" x14ac:dyDescent="0.3">
      <c r="N139166" s="53"/>
    </row>
    <row r="139167" spans="14:14" x14ac:dyDescent="0.3">
      <c r="N139167" s="53"/>
    </row>
    <row r="139168" spans="14:14" x14ac:dyDescent="0.3">
      <c r="N139168" s="53"/>
    </row>
    <row r="139169" spans="14:14" x14ac:dyDescent="0.3">
      <c r="N139169" s="53"/>
    </row>
    <row r="139170" spans="14:14" x14ac:dyDescent="0.3">
      <c r="N139170" s="53"/>
    </row>
    <row r="139171" spans="14:14" x14ac:dyDescent="0.3">
      <c r="N139171" s="53"/>
    </row>
    <row r="139172" spans="14:14" x14ac:dyDescent="0.3">
      <c r="N139172" s="53"/>
    </row>
    <row r="139173" spans="14:14" x14ac:dyDescent="0.3">
      <c r="N139173" s="53"/>
    </row>
    <row r="139174" spans="14:14" x14ac:dyDescent="0.3">
      <c r="N139174" s="53"/>
    </row>
    <row r="139175" spans="14:14" x14ac:dyDescent="0.3">
      <c r="N139175" s="53"/>
    </row>
    <row r="139176" spans="14:14" x14ac:dyDescent="0.3">
      <c r="N139176" s="53"/>
    </row>
    <row r="139177" spans="14:14" x14ac:dyDescent="0.3">
      <c r="N139177" s="53"/>
    </row>
    <row r="139178" spans="14:14" x14ac:dyDescent="0.3">
      <c r="N139178" s="53"/>
    </row>
    <row r="139179" spans="14:14" x14ac:dyDescent="0.3">
      <c r="N139179" s="53"/>
    </row>
    <row r="139180" spans="14:14" x14ac:dyDescent="0.3">
      <c r="N139180" s="53"/>
    </row>
    <row r="139181" spans="14:14" x14ac:dyDescent="0.3">
      <c r="N139181" s="53"/>
    </row>
    <row r="139182" spans="14:14" x14ac:dyDescent="0.3">
      <c r="N139182" s="53"/>
    </row>
    <row r="139183" spans="14:14" x14ac:dyDescent="0.3">
      <c r="N139183" s="53"/>
    </row>
    <row r="139184" spans="14:14" x14ac:dyDescent="0.3">
      <c r="N139184" s="53"/>
    </row>
    <row r="139185" spans="14:14" x14ac:dyDescent="0.3">
      <c r="N139185" s="53"/>
    </row>
    <row r="139186" spans="14:14" x14ac:dyDescent="0.3">
      <c r="N139186" s="53"/>
    </row>
    <row r="139187" spans="14:14" x14ac:dyDescent="0.3">
      <c r="N139187" s="53"/>
    </row>
    <row r="139188" spans="14:14" x14ac:dyDescent="0.3">
      <c r="N139188" s="53"/>
    </row>
    <row r="139189" spans="14:14" x14ac:dyDescent="0.3">
      <c r="N139189" s="53"/>
    </row>
    <row r="139190" spans="14:14" x14ac:dyDescent="0.3">
      <c r="N139190" s="53"/>
    </row>
    <row r="139191" spans="14:14" x14ac:dyDescent="0.3">
      <c r="N139191" s="53"/>
    </row>
    <row r="139192" spans="14:14" x14ac:dyDescent="0.3">
      <c r="N139192" s="53"/>
    </row>
    <row r="139193" spans="14:14" x14ac:dyDescent="0.3">
      <c r="N139193" s="53"/>
    </row>
    <row r="139194" spans="14:14" x14ac:dyDescent="0.3">
      <c r="N139194" s="53"/>
    </row>
    <row r="139195" spans="14:14" x14ac:dyDescent="0.3">
      <c r="N139195" s="53"/>
    </row>
    <row r="139196" spans="14:14" x14ac:dyDescent="0.3">
      <c r="N139196" s="53"/>
    </row>
    <row r="139197" spans="14:14" x14ac:dyDescent="0.3">
      <c r="N139197" s="53"/>
    </row>
    <row r="139198" spans="14:14" x14ac:dyDescent="0.3">
      <c r="N139198" s="53"/>
    </row>
    <row r="139199" spans="14:14" x14ac:dyDescent="0.3">
      <c r="N139199" s="53"/>
    </row>
    <row r="139200" spans="14:14" x14ac:dyDescent="0.3">
      <c r="N139200" s="53"/>
    </row>
    <row r="139201" spans="14:14" x14ac:dyDescent="0.3">
      <c r="N139201" s="53"/>
    </row>
    <row r="139202" spans="14:14" x14ac:dyDescent="0.3">
      <c r="N139202" s="53"/>
    </row>
    <row r="139203" spans="14:14" x14ac:dyDescent="0.3">
      <c r="N139203" s="53"/>
    </row>
    <row r="139204" spans="14:14" x14ac:dyDescent="0.3">
      <c r="N139204" s="53"/>
    </row>
    <row r="139205" spans="14:14" x14ac:dyDescent="0.3">
      <c r="N139205" s="53"/>
    </row>
    <row r="139206" spans="14:14" x14ac:dyDescent="0.3">
      <c r="N139206" s="53"/>
    </row>
    <row r="139207" spans="14:14" x14ac:dyDescent="0.3">
      <c r="N139207" s="53"/>
    </row>
    <row r="139208" spans="14:14" x14ac:dyDescent="0.3">
      <c r="N139208" s="53"/>
    </row>
    <row r="139209" spans="14:14" x14ac:dyDescent="0.3">
      <c r="N139209" s="53"/>
    </row>
    <row r="139210" spans="14:14" x14ac:dyDescent="0.3">
      <c r="N139210" s="53"/>
    </row>
    <row r="139211" spans="14:14" x14ac:dyDescent="0.3">
      <c r="N139211" s="53"/>
    </row>
    <row r="139212" spans="14:14" x14ac:dyDescent="0.3">
      <c r="N139212" s="53"/>
    </row>
    <row r="139213" spans="14:14" x14ac:dyDescent="0.3">
      <c r="N139213" s="53"/>
    </row>
    <row r="139214" spans="14:14" x14ac:dyDescent="0.3">
      <c r="N139214" s="53"/>
    </row>
    <row r="139215" spans="14:14" x14ac:dyDescent="0.3">
      <c r="N139215" s="53"/>
    </row>
    <row r="139216" spans="14:14" x14ac:dyDescent="0.3">
      <c r="N139216" s="53"/>
    </row>
    <row r="139217" spans="14:14" x14ac:dyDescent="0.3">
      <c r="N139217" s="53"/>
    </row>
    <row r="139218" spans="14:14" x14ac:dyDescent="0.3">
      <c r="N139218" s="53"/>
    </row>
    <row r="139219" spans="14:14" x14ac:dyDescent="0.3">
      <c r="N139219" s="53"/>
    </row>
    <row r="139220" spans="14:14" x14ac:dyDescent="0.3">
      <c r="N139220" s="53"/>
    </row>
    <row r="139221" spans="14:14" x14ac:dyDescent="0.3">
      <c r="N139221" s="53"/>
    </row>
    <row r="139222" spans="14:14" x14ac:dyDescent="0.3">
      <c r="N139222" s="53"/>
    </row>
    <row r="139223" spans="14:14" x14ac:dyDescent="0.3">
      <c r="N139223" s="53"/>
    </row>
    <row r="139224" spans="14:14" x14ac:dyDescent="0.3">
      <c r="N139224" s="53"/>
    </row>
    <row r="139225" spans="14:14" x14ac:dyDescent="0.3">
      <c r="N139225" s="53"/>
    </row>
    <row r="139226" spans="14:14" x14ac:dyDescent="0.3">
      <c r="N139226" s="53"/>
    </row>
    <row r="139227" spans="14:14" x14ac:dyDescent="0.3">
      <c r="N139227" s="53"/>
    </row>
    <row r="139228" spans="14:14" x14ac:dyDescent="0.3">
      <c r="N139228" s="53"/>
    </row>
    <row r="139229" spans="14:14" x14ac:dyDescent="0.3">
      <c r="N139229" s="53"/>
    </row>
    <row r="139230" spans="14:14" x14ac:dyDescent="0.3">
      <c r="N139230" s="53"/>
    </row>
    <row r="139231" spans="14:14" x14ac:dyDescent="0.3">
      <c r="N139231" s="53"/>
    </row>
    <row r="139232" spans="14:14" x14ac:dyDescent="0.3">
      <c r="N139232" s="53"/>
    </row>
    <row r="139233" spans="14:14" x14ac:dyDescent="0.3">
      <c r="N139233" s="53"/>
    </row>
    <row r="139234" spans="14:14" x14ac:dyDescent="0.3">
      <c r="N139234" s="53"/>
    </row>
    <row r="139235" spans="14:14" x14ac:dyDescent="0.3">
      <c r="N139235" s="53"/>
    </row>
    <row r="139236" spans="14:14" x14ac:dyDescent="0.3">
      <c r="N139236" s="53"/>
    </row>
    <row r="139237" spans="14:14" x14ac:dyDescent="0.3">
      <c r="N139237" s="53"/>
    </row>
    <row r="139238" spans="14:14" x14ac:dyDescent="0.3">
      <c r="N139238" s="53"/>
    </row>
    <row r="139239" spans="14:14" x14ac:dyDescent="0.3">
      <c r="N139239" s="53"/>
    </row>
    <row r="139240" spans="14:14" x14ac:dyDescent="0.3">
      <c r="N139240" s="53"/>
    </row>
    <row r="139241" spans="14:14" x14ac:dyDescent="0.3">
      <c r="N139241" s="53"/>
    </row>
    <row r="139242" spans="14:14" x14ac:dyDescent="0.3">
      <c r="N139242" s="53"/>
    </row>
    <row r="139243" spans="14:14" x14ac:dyDescent="0.3">
      <c r="N139243" s="53"/>
    </row>
    <row r="139244" spans="14:14" x14ac:dyDescent="0.3">
      <c r="N139244" s="53"/>
    </row>
    <row r="139245" spans="14:14" x14ac:dyDescent="0.3">
      <c r="N139245" s="53"/>
    </row>
    <row r="139246" spans="14:14" x14ac:dyDescent="0.3">
      <c r="N139246" s="53"/>
    </row>
    <row r="139247" spans="14:14" x14ac:dyDescent="0.3">
      <c r="N139247" s="53"/>
    </row>
    <row r="139248" spans="14:14" x14ac:dyDescent="0.3">
      <c r="N139248" s="53"/>
    </row>
    <row r="139249" spans="14:14" x14ac:dyDescent="0.3">
      <c r="N139249" s="53"/>
    </row>
    <row r="139250" spans="14:14" x14ac:dyDescent="0.3">
      <c r="N139250" s="53"/>
    </row>
    <row r="139251" spans="14:14" x14ac:dyDescent="0.3">
      <c r="N139251" s="53"/>
    </row>
    <row r="139252" spans="14:14" x14ac:dyDescent="0.3">
      <c r="N139252" s="53"/>
    </row>
    <row r="139253" spans="14:14" x14ac:dyDescent="0.3">
      <c r="N139253" s="53"/>
    </row>
    <row r="139254" spans="14:14" x14ac:dyDescent="0.3">
      <c r="N139254" s="53"/>
    </row>
    <row r="139255" spans="14:14" x14ac:dyDescent="0.3">
      <c r="N139255" s="53"/>
    </row>
    <row r="139256" spans="14:14" x14ac:dyDescent="0.3">
      <c r="N139256" s="53"/>
    </row>
    <row r="139257" spans="14:14" x14ac:dyDescent="0.3">
      <c r="N139257" s="53"/>
    </row>
    <row r="139258" spans="14:14" x14ac:dyDescent="0.3">
      <c r="N139258" s="53"/>
    </row>
    <row r="139259" spans="14:14" x14ac:dyDescent="0.3">
      <c r="N139259" s="53"/>
    </row>
    <row r="139260" spans="14:14" x14ac:dyDescent="0.3">
      <c r="N139260" s="53"/>
    </row>
    <row r="139261" spans="14:14" x14ac:dyDescent="0.3">
      <c r="N139261" s="53"/>
    </row>
    <row r="139262" spans="14:14" x14ac:dyDescent="0.3">
      <c r="N139262" s="53"/>
    </row>
    <row r="139263" spans="14:14" x14ac:dyDescent="0.3">
      <c r="N139263" s="53"/>
    </row>
    <row r="139264" spans="14:14" x14ac:dyDescent="0.3">
      <c r="N139264" s="53"/>
    </row>
    <row r="139265" spans="14:14" x14ac:dyDescent="0.3">
      <c r="N139265" s="53"/>
    </row>
    <row r="139266" spans="14:14" x14ac:dyDescent="0.3">
      <c r="N139266" s="53"/>
    </row>
    <row r="139267" spans="14:14" x14ac:dyDescent="0.3">
      <c r="N139267" s="53"/>
    </row>
    <row r="139268" spans="14:14" x14ac:dyDescent="0.3">
      <c r="N139268" s="53"/>
    </row>
    <row r="139269" spans="14:14" x14ac:dyDescent="0.3">
      <c r="N139269" s="53"/>
    </row>
    <row r="139270" spans="14:14" x14ac:dyDescent="0.3">
      <c r="N139270" s="53"/>
    </row>
    <row r="139271" spans="14:14" x14ac:dyDescent="0.3">
      <c r="N139271" s="53"/>
    </row>
    <row r="139272" spans="14:14" x14ac:dyDescent="0.3">
      <c r="N139272" s="53"/>
    </row>
    <row r="139273" spans="14:14" x14ac:dyDescent="0.3">
      <c r="N139273" s="53"/>
    </row>
    <row r="139274" spans="14:14" x14ac:dyDescent="0.3">
      <c r="N139274" s="53"/>
    </row>
    <row r="139275" spans="14:14" x14ac:dyDescent="0.3">
      <c r="N139275" s="53"/>
    </row>
    <row r="139276" spans="14:14" x14ac:dyDescent="0.3">
      <c r="N139276" s="53"/>
    </row>
    <row r="139277" spans="14:14" x14ac:dyDescent="0.3">
      <c r="N139277" s="53"/>
    </row>
    <row r="139278" spans="14:14" x14ac:dyDescent="0.3">
      <c r="N139278" s="53"/>
    </row>
    <row r="139279" spans="14:14" x14ac:dyDescent="0.3">
      <c r="N139279" s="53"/>
    </row>
    <row r="139280" spans="14:14" x14ac:dyDescent="0.3">
      <c r="N139280" s="53"/>
    </row>
    <row r="139281" spans="14:14" x14ac:dyDescent="0.3">
      <c r="N139281" s="53"/>
    </row>
    <row r="139282" spans="14:14" x14ac:dyDescent="0.3">
      <c r="N139282" s="53"/>
    </row>
    <row r="139283" spans="14:14" x14ac:dyDescent="0.3">
      <c r="N139283" s="53"/>
    </row>
    <row r="139284" spans="14:14" x14ac:dyDescent="0.3">
      <c r="N139284" s="53"/>
    </row>
    <row r="139285" spans="14:14" x14ac:dyDescent="0.3">
      <c r="N139285" s="53"/>
    </row>
    <row r="139286" spans="14:14" x14ac:dyDescent="0.3">
      <c r="N139286" s="53"/>
    </row>
    <row r="139287" spans="14:14" x14ac:dyDescent="0.3">
      <c r="N139287" s="53"/>
    </row>
    <row r="139288" spans="14:14" x14ac:dyDescent="0.3">
      <c r="N139288" s="53"/>
    </row>
    <row r="139289" spans="14:14" x14ac:dyDescent="0.3">
      <c r="N139289" s="53"/>
    </row>
    <row r="139290" spans="14:14" x14ac:dyDescent="0.3">
      <c r="N139290" s="53"/>
    </row>
    <row r="139291" spans="14:14" x14ac:dyDescent="0.3">
      <c r="N139291" s="53"/>
    </row>
    <row r="139292" spans="14:14" x14ac:dyDescent="0.3">
      <c r="N139292" s="53"/>
    </row>
    <row r="139293" spans="14:14" x14ac:dyDescent="0.3">
      <c r="N139293" s="53"/>
    </row>
    <row r="139294" spans="14:14" x14ac:dyDescent="0.3">
      <c r="N139294" s="53"/>
    </row>
    <row r="139295" spans="14:14" x14ac:dyDescent="0.3">
      <c r="N139295" s="53"/>
    </row>
    <row r="139296" spans="14:14" x14ac:dyDescent="0.3">
      <c r="N139296" s="53"/>
    </row>
    <row r="139297" spans="14:14" x14ac:dyDescent="0.3">
      <c r="N139297" s="53"/>
    </row>
    <row r="139298" spans="14:14" x14ac:dyDescent="0.3">
      <c r="N139298" s="53"/>
    </row>
    <row r="139299" spans="14:14" x14ac:dyDescent="0.3">
      <c r="N139299" s="53"/>
    </row>
    <row r="139300" spans="14:14" x14ac:dyDescent="0.3">
      <c r="N139300" s="53"/>
    </row>
    <row r="139301" spans="14:14" x14ac:dyDescent="0.3">
      <c r="N139301" s="53"/>
    </row>
    <row r="139302" spans="14:14" x14ac:dyDescent="0.3">
      <c r="N139302" s="53"/>
    </row>
    <row r="139303" spans="14:14" x14ac:dyDescent="0.3">
      <c r="N139303" s="53"/>
    </row>
    <row r="139304" spans="14:14" x14ac:dyDescent="0.3">
      <c r="N139304" s="53"/>
    </row>
    <row r="139305" spans="14:14" x14ac:dyDescent="0.3">
      <c r="N139305" s="53"/>
    </row>
    <row r="139306" spans="14:14" x14ac:dyDescent="0.3">
      <c r="N139306" s="53"/>
    </row>
    <row r="139307" spans="14:14" x14ac:dyDescent="0.3">
      <c r="N139307" s="53"/>
    </row>
    <row r="139308" spans="14:14" x14ac:dyDescent="0.3">
      <c r="N139308" s="53"/>
    </row>
    <row r="139309" spans="14:14" x14ac:dyDescent="0.3">
      <c r="N139309" s="53"/>
    </row>
    <row r="139310" spans="14:14" x14ac:dyDescent="0.3">
      <c r="N139310" s="53"/>
    </row>
    <row r="139311" spans="14:14" x14ac:dyDescent="0.3">
      <c r="N139311" s="53"/>
    </row>
    <row r="139312" spans="14:14" x14ac:dyDescent="0.3">
      <c r="N139312" s="53"/>
    </row>
    <row r="139313" spans="14:14" x14ac:dyDescent="0.3">
      <c r="N139313" s="53"/>
    </row>
    <row r="139314" spans="14:14" x14ac:dyDescent="0.3">
      <c r="N139314" s="53"/>
    </row>
    <row r="139315" spans="14:14" x14ac:dyDescent="0.3">
      <c r="N139315" s="53"/>
    </row>
    <row r="139316" spans="14:14" x14ac:dyDescent="0.3">
      <c r="N139316" s="53"/>
    </row>
    <row r="139317" spans="14:14" x14ac:dyDescent="0.3">
      <c r="N139317" s="53"/>
    </row>
    <row r="139318" spans="14:14" x14ac:dyDescent="0.3">
      <c r="N139318" s="53"/>
    </row>
    <row r="139319" spans="14:14" x14ac:dyDescent="0.3">
      <c r="N139319" s="53"/>
    </row>
    <row r="139320" spans="14:14" x14ac:dyDescent="0.3">
      <c r="N139320" s="53"/>
    </row>
    <row r="139321" spans="14:14" x14ac:dyDescent="0.3">
      <c r="N139321" s="53"/>
    </row>
    <row r="139322" spans="14:14" x14ac:dyDescent="0.3">
      <c r="N139322" s="53"/>
    </row>
    <row r="139323" spans="14:14" x14ac:dyDescent="0.3">
      <c r="N139323" s="53"/>
    </row>
    <row r="139324" spans="14:14" x14ac:dyDescent="0.3">
      <c r="N139324" s="53"/>
    </row>
    <row r="139325" spans="14:14" x14ac:dyDescent="0.3">
      <c r="N139325" s="53"/>
    </row>
    <row r="139326" spans="14:14" x14ac:dyDescent="0.3">
      <c r="N139326" s="53"/>
    </row>
    <row r="139327" spans="14:14" x14ac:dyDescent="0.3">
      <c r="N139327" s="53"/>
    </row>
    <row r="139328" spans="14:14" x14ac:dyDescent="0.3">
      <c r="N139328" s="53"/>
    </row>
    <row r="139329" spans="14:14" x14ac:dyDescent="0.3">
      <c r="N139329" s="53"/>
    </row>
    <row r="139330" spans="14:14" x14ac:dyDescent="0.3">
      <c r="N139330" s="53"/>
    </row>
    <row r="139331" spans="14:14" x14ac:dyDescent="0.3">
      <c r="N139331" s="53"/>
    </row>
    <row r="139332" spans="14:14" x14ac:dyDescent="0.3">
      <c r="N139332" s="53"/>
    </row>
    <row r="139333" spans="14:14" x14ac:dyDescent="0.3">
      <c r="N139333" s="53"/>
    </row>
    <row r="139334" spans="14:14" x14ac:dyDescent="0.3">
      <c r="N139334" s="53"/>
    </row>
    <row r="139335" spans="14:14" x14ac:dyDescent="0.3">
      <c r="N139335" s="53"/>
    </row>
    <row r="139336" spans="14:14" x14ac:dyDescent="0.3">
      <c r="N139336" s="53"/>
    </row>
    <row r="139337" spans="14:14" x14ac:dyDescent="0.3">
      <c r="N139337" s="53"/>
    </row>
    <row r="139338" spans="14:14" x14ac:dyDescent="0.3">
      <c r="N139338" s="53"/>
    </row>
    <row r="139339" spans="14:14" x14ac:dyDescent="0.3">
      <c r="N139339" s="53"/>
    </row>
    <row r="139340" spans="14:14" x14ac:dyDescent="0.3">
      <c r="N139340" s="53"/>
    </row>
    <row r="139341" spans="14:14" x14ac:dyDescent="0.3">
      <c r="N139341" s="53"/>
    </row>
    <row r="139342" spans="14:14" x14ac:dyDescent="0.3">
      <c r="N139342" s="53"/>
    </row>
    <row r="139343" spans="14:14" x14ac:dyDescent="0.3">
      <c r="N139343" s="53"/>
    </row>
    <row r="139344" spans="14:14" x14ac:dyDescent="0.3">
      <c r="N139344" s="53"/>
    </row>
    <row r="139345" spans="14:14" x14ac:dyDescent="0.3">
      <c r="N139345" s="53"/>
    </row>
    <row r="139346" spans="14:14" x14ac:dyDescent="0.3">
      <c r="N139346" s="53"/>
    </row>
    <row r="139347" spans="14:14" x14ac:dyDescent="0.3">
      <c r="N139347" s="53"/>
    </row>
    <row r="139348" spans="14:14" x14ac:dyDescent="0.3">
      <c r="N139348" s="53"/>
    </row>
    <row r="139349" spans="14:14" x14ac:dyDescent="0.3">
      <c r="N139349" s="53"/>
    </row>
    <row r="139350" spans="14:14" x14ac:dyDescent="0.3">
      <c r="N139350" s="53"/>
    </row>
    <row r="139351" spans="14:14" x14ac:dyDescent="0.3">
      <c r="N139351" s="53"/>
    </row>
    <row r="139352" spans="14:14" x14ac:dyDescent="0.3">
      <c r="N139352" s="53"/>
    </row>
    <row r="139353" spans="14:14" x14ac:dyDescent="0.3">
      <c r="N139353" s="53"/>
    </row>
    <row r="139354" spans="14:14" x14ac:dyDescent="0.3">
      <c r="N139354" s="53"/>
    </row>
    <row r="139355" spans="14:14" x14ac:dyDescent="0.3">
      <c r="N139355" s="53"/>
    </row>
    <row r="139356" spans="14:14" x14ac:dyDescent="0.3">
      <c r="N139356" s="53"/>
    </row>
    <row r="139357" spans="14:14" x14ac:dyDescent="0.3">
      <c r="N139357" s="53"/>
    </row>
    <row r="139358" spans="14:14" x14ac:dyDescent="0.3">
      <c r="N139358" s="53"/>
    </row>
    <row r="139359" spans="14:14" x14ac:dyDescent="0.3">
      <c r="N139359" s="53"/>
    </row>
    <row r="139360" spans="14:14" x14ac:dyDescent="0.3">
      <c r="N139360" s="53"/>
    </row>
    <row r="139361" spans="14:14" x14ac:dyDescent="0.3">
      <c r="N139361" s="53"/>
    </row>
    <row r="139362" spans="14:14" x14ac:dyDescent="0.3">
      <c r="N139362" s="53"/>
    </row>
    <row r="139363" spans="14:14" x14ac:dyDescent="0.3">
      <c r="N139363" s="53"/>
    </row>
    <row r="139364" spans="14:14" x14ac:dyDescent="0.3">
      <c r="N139364" s="53"/>
    </row>
    <row r="139365" spans="14:14" x14ac:dyDescent="0.3">
      <c r="N139365" s="53"/>
    </row>
    <row r="139366" spans="14:14" x14ac:dyDescent="0.3">
      <c r="N139366" s="53"/>
    </row>
    <row r="139367" spans="14:14" x14ac:dyDescent="0.3">
      <c r="N139367" s="53"/>
    </row>
    <row r="139368" spans="14:14" x14ac:dyDescent="0.3">
      <c r="N139368" s="53"/>
    </row>
    <row r="139369" spans="14:14" x14ac:dyDescent="0.3">
      <c r="N139369" s="53"/>
    </row>
    <row r="139370" spans="14:14" x14ac:dyDescent="0.3">
      <c r="N139370" s="53"/>
    </row>
    <row r="139371" spans="14:14" x14ac:dyDescent="0.3">
      <c r="N139371" s="53"/>
    </row>
    <row r="139372" spans="14:14" x14ac:dyDescent="0.3">
      <c r="N139372" s="53"/>
    </row>
    <row r="139373" spans="14:14" x14ac:dyDescent="0.3">
      <c r="N139373" s="53"/>
    </row>
    <row r="139374" spans="14:14" x14ac:dyDescent="0.3">
      <c r="N139374" s="53"/>
    </row>
    <row r="139375" spans="14:14" x14ac:dyDescent="0.3">
      <c r="N139375" s="53"/>
    </row>
    <row r="139376" spans="14:14" x14ac:dyDescent="0.3">
      <c r="N139376" s="53"/>
    </row>
    <row r="139377" spans="14:14" x14ac:dyDescent="0.3">
      <c r="N139377" s="53"/>
    </row>
    <row r="139378" spans="14:14" x14ac:dyDescent="0.3">
      <c r="N139378" s="53"/>
    </row>
    <row r="139379" spans="14:14" x14ac:dyDescent="0.3">
      <c r="N139379" s="53"/>
    </row>
    <row r="139380" spans="14:14" x14ac:dyDescent="0.3">
      <c r="N139380" s="53"/>
    </row>
    <row r="139381" spans="14:14" x14ac:dyDescent="0.3">
      <c r="N139381" s="53"/>
    </row>
    <row r="139382" spans="14:14" x14ac:dyDescent="0.3">
      <c r="N139382" s="53"/>
    </row>
    <row r="139383" spans="14:14" x14ac:dyDescent="0.3">
      <c r="N139383" s="53"/>
    </row>
    <row r="139384" spans="14:14" x14ac:dyDescent="0.3">
      <c r="N139384" s="53"/>
    </row>
    <row r="139385" spans="14:14" x14ac:dyDescent="0.3">
      <c r="N139385" s="53"/>
    </row>
    <row r="139386" spans="14:14" x14ac:dyDescent="0.3">
      <c r="N139386" s="53"/>
    </row>
    <row r="139387" spans="14:14" x14ac:dyDescent="0.3">
      <c r="N139387" s="53"/>
    </row>
    <row r="139388" spans="14:14" x14ac:dyDescent="0.3">
      <c r="N139388" s="53"/>
    </row>
    <row r="139389" spans="14:14" x14ac:dyDescent="0.3">
      <c r="N139389" s="53"/>
    </row>
    <row r="139390" spans="14:14" x14ac:dyDescent="0.3">
      <c r="N139390" s="53"/>
    </row>
    <row r="139391" spans="14:14" x14ac:dyDescent="0.3">
      <c r="N139391" s="53"/>
    </row>
    <row r="139392" spans="14:14" x14ac:dyDescent="0.3">
      <c r="N139392" s="53"/>
    </row>
    <row r="139393" spans="14:14" x14ac:dyDescent="0.3">
      <c r="N139393" s="53"/>
    </row>
    <row r="139394" spans="14:14" x14ac:dyDescent="0.3">
      <c r="N139394" s="53"/>
    </row>
    <row r="139395" spans="14:14" x14ac:dyDescent="0.3">
      <c r="N139395" s="53"/>
    </row>
    <row r="139396" spans="14:14" x14ac:dyDescent="0.3">
      <c r="N139396" s="53"/>
    </row>
    <row r="139397" spans="14:14" x14ac:dyDescent="0.3">
      <c r="N139397" s="53"/>
    </row>
    <row r="139398" spans="14:14" x14ac:dyDescent="0.3">
      <c r="N139398" s="53"/>
    </row>
    <row r="139399" spans="14:14" x14ac:dyDescent="0.3">
      <c r="N139399" s="53"/>
    </row>
    <row r="139400" spans="14:14" x14ac:dyDescent="0.3">
      <c r="N139400" s="53"/>
    </row>
    <row r="139401" spans="14:14" x14ac:dyDescent="0.3">
      <c r="N139401" s="53"/>
    </row>
    <row r="139402" spans="14:14" x14ac:dyDescent="0.3">
      <c r="N139402" s="53"/>
    </row>
    <row r="139403" spans="14:14" x14ac:dyDescent="0.3">
      <c r="N139403" s="53"/>
    </row>
    <row r="139404" spans="14:14" x14ac:dyDescent="0.3">
      <c r="N139404" s="53"/>
    </row>
    <row r="139405" spans="14:14" x14ac:dyDescent="0.3">
      <c r="N139405" s="53"/>
    </row>
    <row r="139406" spans="14:14" x14ac:dyDescent="0.3">
      <c r="N139406" s="53"/>
    </row>
    <row r="139407" spans="14:14" x14ac:dyDescent="0.3">
      <c r="N139407" s="53"/>
    </row>
    <row r="139408" spans="14:14" x14ac:dyDescent="0.3">
      <c r="N139408" s="53"/>
    </row>
    <row r="139409" spans="14:14" x14ac:dyDescent="0.3">
      <c r="N139409" s="53"/>
    </row>
    <row r="139410" spans="14:14" x14ac:dyDescent="0.3">
      <c r="N139410" s="53"/>
    </row>
    <row r="139411" spans="14:14" x14ac:dyDescent="0.3">
      <c r="N139411" s="53"/>
    </row>
    <row r="139412" spans="14:14" x14ac:dyDescent="0.3">
      <c r="N139412" s="53"/>
    </row>
    <row r="139413" spans="14:14" x14ac:dyDescent="0.3">
      <c r="N139413" s="53"/>
    </row>
    <row r="139414" spans="14:14" x14ac:dyDescent="0.3">
      <c r="N139414" s="53"/>
    </row>
    <row r="139415" spans="14:14" x14ac:dyDescent="0.3">
      <c r="N139415" s="53"/>
    </row>
    <row r="139416" spans="14:14" x14ac:dyDescent="0.3">
      <c r="N139416" s="53"/>
    </row>
    <row r="139417" spans="14:14" x14ac:dyDescent="0.3">
      <c r="N139417" s="53"/>
    </row>
    <row r="139418" spans="14:14" x14ac:dyDescent="0.3">
      <c r="N139418" s="53"/>
    </row>
    <row r="139419" spans="14:14" x14ac:dyDescent="0.3">
      <c r="N139419" s="53"/>
    </row>
    <row r="139420" spans="14:14" x14ac:dyDescent="0.3">
      <c r="N139420" s="53"/>
    </row>
    <row r="139421" spans="14:14" x14ac:dyDescent="0.3">
      <c r="N139421" s="53"/>
    </row>
    <row r="139422" spans="14:14" x14ac:dyDescent="0.3">
      <c r="N139422" s="53"/>
    </row>
    <row r="139423" spans="14:14" x14ac:dyDescent="0.3">
      <c r="N139423" s="53"/>
    </row>
    <row r="139424" spans="14:14" x14ac:dyDescent="0.3">
      <c r="N139424" s="53"/>
    </row>
    <row r="139425" spans="14:14" x14ac:dyDescent="0.3">
      <c r="N139425" s="53"/>
    </row>
    <row r="139426" spans="14:14" x14ac:dyDescent="0.3">
      <c r="N139426" s="53"/>
    </row>
    <row r="139427" spans="14:14" x14ac:dyDescent="0.3">
      <c r="N139427" s="53"/>
    </row>
    <row r="139428" spans="14:14" x14ac:dyDescent="0.3">
      <c r="N139428" s="53"/>
    </row>
    <row r="139429" spans="14:14" x14ac:dyDescent="0.3">
      <c r="N139429" s="53"/>
    </row>
    <row r="139430" spans="14:14" x14ac:dyDescent="0.3">
      <c r="N139430" s="53"/>
    </row>
    <row r="139431" spans="14:14" x14ac:dyDescent="0.3">
      <c r="N139431" s="53"/>
    </row>
    <row r="139432" spans="14:14" x14ac:dyDescent="0.3">
      <c r="N139432" s="53"/>
    </row>
    <row r="139433" spans="14:14" x14ac:dyDescent="0.3">
      <c r="N139433" s="53"/>
    </row>
    <row r="139434" spans="14:14" x14ac:dyDescent="0.3">
      <c r="N139434" s="53"/>
    </row>
    <row r="139435" spans="14:14" x14ac:dyDescent="0.3">
      <c r="N139435" s="53"/>
    </row>
    <row r="139436" spans="14:14" x14ac:dyDescent="0.3">
      <c r="N139436" s="53"/>
    </row>
    <row r="139437" spans="14:14" x14ac:dyDescent="0.3">
      <c r="N139437" s="53"/>
    </row>
    <row r="139438" spans="14:14" x14ac:dyDescent="0.3">
      <c r="N139438" s="53"/>
    </row>
    <row r="139439" spans="14:14" x14ac:dyDescent="0.3">
      <c r="N139439" s="53"/>
    </row>
    <row r="139440" spans="14:14" x14ac:dyDescent="0.3">
      <c r="N139440" s="53"/>
    </row>
    <row r="139441" spans="14:14" x14ac:dyDescent="0.3">
      <c r="N139441" s="53"/>
    </row>
    <row r="139442" spans="14:14" x14ac:dyDescent="0.3">
      <c r="N139442" s="53"/>
    </row>
    <row r="139443" spans="14:14" x14ac:dyDescent="0.3">
      <c r="N139443" s="53"/>
    </row>
    <row r="139444" spans="14:14" x14ac:dyDescent="0.3">
      <c r="N139444" s="53"/>
    </row>
    <row r="139445" spans="14:14" x14ac:dyDescent="0.3">
      <c r="N139445" s="53"/>
    </row>
    <row r="139446" spans="14:14" x14ac:dyDescent="0.3">
      <c r="N139446" s="53"/>
    </row>
    <row r="139447" spans="14:14" x14ac:dyDescent="0.3">
      <c r="N139447" s="53"/>
    </row>
    <row r="139448" spans="14:14" x14ac:dyDescent="0.3">
      <c r="N139448" s="53"/>
    </row>
    <row r="139449" spans="14:14" x14ac:dyDescent="0.3">
      <c r="N139449" s="53"/>
    </row>
    <row r="139450" spans="14:14" x14ac:dyDescent="0.3">
      <c r="N139450" s="53"/>
    </row>
    <row r="139451" spans="14:14" x14ac:dyDescent="0.3">
      <c r="N139451" s="53"/>
    </row>
    <row r="139452" spans="14:14" x14ac:dyDescent="0.3">
      <c r="N139452" s="53"/>
    </row>
    <row r="139453" spans="14:14" x14ac:dyDescent="0.3">
      <c r="N139453" s="53"/>
    </row>
    <row r="139454" spans="14:14" x14ac:dyDescent="0.3">
      <c r="N139454" s="53"/>
    </row>
    <row r="139455" spans="14:14" x14ac:dyDescent="0.3">
      <c r="N139455" s="53"/>
    </row>
    <row r="139456" spans="14:14" x14ac:dyDescent="0.3">
      <c r="N139456" s="53"/>
    </row>
    <row r="139457" spans="14:14" x14ac:dyDescent="0.3">
      <c r="N139457" s="53"/>
    </row>
    <row r="139458" spans="14:14" x14ac:dyDescent="0.3">
      <c r="N139458" s="53"/>
    </row>
    <row r="139459" spans="14:14" x14ac:dyDescent="0.3">
      <c r="N139459" s="53"/>
    </row>
    <row r="139460" spans="14:14" x14ac:dyDescent="0.3">
      <c r="N139460" s="53"/>
    </row>
    <row r="139461" spans="14:14" x14ac:dyDescent="0.3">
      <c r="N139461" s="53"/>
    </row>
    <row r="139462" spans="14:14" x14ac:dyDescent="0.3">
      <c r="N139462" s="53"/>
    </row>
    <row r="139463" spans="14:14" x14ac:dyDescent="0.3">
      <c r="N139463" s="53"/>
    </row>
    <row r="139464" spans="14:14" x14ac:dyDescent="0.3">
      <c r="N139464" s="53"/>
    </row>
    <row r="139465" spans="14:14" x14ac:dyDescent="0.3">
      <c r="N139465" s="53"/>
    </row>
    <row r="139466" spans="14:14" x14ac:dyDescent="0.3">
      <c r="N139466" s="53"/>
    </row>
    <row r="139467" spans="14:14" x14ac:dyDescent="0.3">
      <c r="N139467" s="53"/>
    </row>
    <row r="139468" spans="14:14" x14ac:dyDescent="0.3">
      <c r="N139468" s="53"/>
    </row>
    <row r="139469" spans="14:14" x14ac:dyDescent="0.3">
      <c r="N139469" s="53"/>
    </row>
    <row r="139470" spans="14:14" x14ac:dyDescent="0.3">
      <c r="N139470" s="53"/>
    </row>
    <row r="139471" spans="14:14" x14ac:dyDescent="0.3">
      <c r="N139471" s="53"/>
    </row>
    <row r="139472" spans="14:14" x14ac:dyDescent="0.3">
      <c r="N139472" s="53"/>
    </row>
    <row r="139473" spans="14:14" x14ac:dyDescent="0.3">
      <c r="N139473" s="53"/>
    </row>
    <row r="139474" spans="14:14" x14ac:dyDescent="0.3">
      <c r="N139474" s="53"/>
    </row>
    <row r="139475" spans="14:14" x14ac:dyDescent="0.3">
      <c r="N139475" s="53"/>
    </row>
    <row r="139476" spans="14:14" x14ac:dyDescent="0.3">
      <c r="N139476" s="53"/>
    </row>
    <row r="139477" spans="14:14" x14ac:dyDescent="0.3">
      <c r="N139477" s="53"/>
    </row>
    <row r="139478" spans="14:14" x14ac:dyDescent="0.3">
      <c r="N139478" s="53"/>
    </row>
    <row r="139479" spans="14:14" x14ac:dyDescent="0.3">
      <c r="N139479" s="53"/>
    </row>
    <row r="139480" spans="14:14" x14ac:dyDescent="0.3">
      <c r="N139480" s="53"/>
    </row>
    <row r="139481" spans="14:14" x14ac:dyDescent="0.3">
      <c r="N139481" s="53"/>
    </row>
    <row r="139482" spans="14:14" x14ac:dyDescent="0.3">
      <c r="N139482" s="53"/>
    </row>
    <row r="139483" spans="14:14" x14ac:dyDescent="0.3">
      <c r="N139483" s="53"/>
    </row>
    <row r="139484" spans="14:14" x14ac:dyDescent="0.3">
      <c r="N139484" s="53"/>
    </row>
    <row r="139485" spans="14:14" x14ac:dyDescent="0.3">
      <c r="N139485" s="53"/>
    </row>
    <row r="139486" spans="14:14" x14ac:dyDescent="0.3">
      <c r="N139486" s="53"/>
    </row>
    <row r="139487" spans="14:14" x14ac:dyDescent="0.3">
      <c r="N139487" s="53"/>
    </row>
    <row r="139488" spans="14:14" x14ac:dyDescent="0.3">
      <c r="N139488" s="53"/>
    </row>
    <row r="139489" spans="14:14" x14ac:dyDescent="0.3">
      <c r="N139489" s="53"/>
    </row>
    <row r="139490" spans="14:14" x14ac:dyDescent="0.3">
      <c r="N139490" s="53"/>
    </row>
    <row r="139491" spans="14:14" x14ac:dyDescent="0.3">
      <c r="N139491" s="53"/>
    </row>
    <row r="139492" spans="14:14" x14ac:dyDescent="0.3">
      <c r="N139492" s="53"/>
    </row>
    <row r="139493" spans="14:14" x14ac:dyDescent="0.3">
      <c r="N139493" s="53"/>
    </row>
    <row r="139494" spans="14:14" x14ac:dyDescent="0.3">
      <c r="N139494" s="53"/>
    </row>
    <row r="139495" spans="14:14" x14ac:dyDescent="0.3">
      <c r="N139495" s="53"/>
    </row>
    <row r="139496" spans="14:14" x14ac:dyDescent="0.3">
      <c r="N139496" s="53"/>
    </row>
    <row r="139497" spans="14:14" x14ac:dyDescent="0.3">
      <c r="N139497" s="53"/>
    </row>
    <row r="139498" spans="14:14" x14ac:dyDescent="0.3">
      <c r="N139498" s="53"/>
    </row>
    <row r="139499" spans="14:14" x14ac:dyDescent="0.3">
      <c r="N139499" s="53"/>
    </row>
    <row r="139500" spans="14:14" x14ac:dyDescent="0.3">
      <c r="N139500" s="53"/>
    </row>
    <row r="139501" spans="14:14" x14ac:dyDescent="0.3">
      <c r="N139501" s="53"/>
    </row>
    <row r="139502" spans="14:14" x14ac:dyDescent="0.3">
      <c r="N139502" s="53"/>
    </row>
    <row r="139503" spans="14:14" x14ac:dyDescent="0.3">
      <c r="N139503" s="53"/>
    </row>
    <row r="139504" spans="14:14" x14ac:dyDescent="0.3">
      <c r="N139504" s="53"/>
    </row>
    <row r="139505" spans="14:14" x14ac:dyDescent="0.3">
      <c r="N139505" s="53"/>
    </row>
    <row r="139506" spans="14:14" x14ac:dyDescent="0.3">
      <c r="N139506" s="53"/>
    </row>
    <row r="139507" spans="14:14" x14ac:dyDescent="0.3">
      <c r="N139507" s="53"/>
    </row>
    <row r="139508" spans="14:14" x14ac:dyDescent="0.3">
      <c r="N139508" s="53"/>
    </row>
    <row r="139509" spans="14:14" x14ac:dyDescent="0.3">
      <c r="N139509" s="53"/>
    </row>
    <row r="139510" spans="14:14" x14ac:dyDescent="0.3">
      <c r="N139510" s="53"/>
    </row>
    <row r="139511" spans="14:14" x14ac:dyDescent="0.3">
      <c r="N139511" s="53"/>
    </row>
    <row r="139512" spans="14:14" x14ac:dyDescent="0.3">
      <c r="N139512" s="53"/>
    </row>
    <row r="139513" spans="14:14" x14ac:dyDescent="0.3">
      <c r="N139513" s="53"/>
    </row>
    <row r="139514" spans="14:14" x14ac:dyDescent="0.3">
      <c r="N139514" s="53"/>
    </row>
    <row r="139515" spans="14:14" x14ac:dyDescent="0.3">
      <c r="N139515" s="53"/>
    </row>
    <row r="139516" spans="14:14" x14ac:dyDescent="0.3">
      <c r="N139516" s="53"/>
    </row>
    <row r="139517" spans="14:14" x14ac:dyDescent="0.3">
      <c r="N139517" s="53"/>
    </row>
    <row r="139518" spans="14:14" x14ac:dyDescent="0.3">
      <c r="N139518" s="53"/>
    </row>
    <row r="139519" spans="14:14" x14ac:dyDescent="0.3">
      <c r="N139519" s="53"/>
    </row>
    <row r="139520" spans="14:14" x14ac:dyDescent="0.3">
      <c r="N139520" s="53"/>
    </row>
    <row r="139521" spans="14:14" x14ac:dyDescent="0.3">
      <c r="N139521" s="53"/>
    </row>
    <row r="139522" spans="14:14" x14ac:dyDescent="0.3">
      <c r="N139522" s="53"/>
    </row>
    <row r="139523" spans="14:14" x14ac:dyDescent="0.3">
      <c r="N139523" s="53"/>
    </row>
    <row r="139524" spans="14:14" x14ac:dyDescent="0.3">
      <c r="N139524" s="53"/>
    </row>
    <row r="139525" spans="14:14" x14ac:dyDescent="0.3">
      <c r="N139525" s="53"/>
    </row>
    <row r="139526" spans="14:14" x14ac:dyDescent="0.3">
      <c r="N139526" s="53"/>
    </row>
    <row r="139527" spans="14:14" x14ac:dyDescent="0.3">
      <c r="N139527" s="53"/>
    </row>
    <row r="139528" spans="14:14" x14ac:dyDescent="0.3">
      <c r="N139528" s="53"/>
    </row>
    <row r="139529" spans="14:14" x14ac:dyDescent="0.3">
      <c r="N139529" s="53"/>
    </row>
    <row r="139530" spans="14:14" x14ac:dyDescent="0.3">
      <c r="N139530" s="53"/>
    </row>
    <row r="139531" spans="14:14" x14ac:dyDescent="0.3">
      <c r="N139531" s="53"/>
    </row>
    <row r="139532" spans="14:14" x14ac:dyDescent="0.3">
      <c r="N139532" s="53"/>
    </row>
    <row r="139533" spans="14:14" x14ac:dyDescent="0.3">
      <c r="N139533" s="53"/>
    </row>
    <row r="139534" spans="14:14" x14ac:dyDescent="0.3">
      <c r="N139534" s="53"/>
    </row>
    <row r="139535" spans="14:14" x14ac:dyDescent="0.3">
      <c r="N139535" s="53"/>
    </row>
    <row r="139536" spans="14:14" x14ac:dyDescent="0.3">
      <c r="N139536" s="53"/>
    </row>
    <row r="139537" spans="14:14" x14ac:dyDescent="0.3">
      <c r="N139537" s="53"/>
    </row>
    <row r="139538" spans="14:14" x14ac:dyDescent="0.3">
      <c r="N139538" s="53"/>
    </row>
    <row r="139539" spans="14:14" x14ac:dyDescent="0.3">
      <c r="N139539" s="53"/>
    </row>
    <row r="139540" spans="14:14" x14ac:dyDescent="0.3">
      <c r="N139540" s="53"/>
    </row>
    <row r="139541" spans="14:14" x14ac:dyDescent="0.3">
      <c r="N139541" s="53"/>
    </row>
    <row r="139542" spans="14:14" x14ac:dyDescent="0.3">
      <c r="N139542" s="53"/>
    </row>
    <row r="139543" spans="14:14" x14ac:dyDescent="0.3">
      <c r="N139543" s="53"/>
    </row>
    <row r="139544" spans="14:14" x14ac:dyDescent="0.3">
      <c r="N139544" s="53"/>
    </row>
    <row r="139545" spans="14:14" x14ac:dyDescent="0.3">
      <c r="N139545" s="53"/>
    </row>
    <row r="139546" spans="14:14" x14ac:dyDescent="0.3">
      <c r="N139546" s="53"/>
    </row>
    <row r="139547" spans="14:14" x14ac:dyDescent="0.3">
      <c r="N139547" s="53"/>
    </row>
    <row r="139548" spans="14:14" x14ac:dyDescent="0.3">
      <c r="N139548" s="53"/>
    </row>
    <row r="139549" spans="14:14" x14ac:dyDescent="0.3">
      <c r="N139549" s="53"/>
    </row>
    <row r="139550" spans="14:14" x14ac:dyDescent="0.3">
      <c r="N139550" s="53"/>
    </row>
    <row r="139551" spans="14:14" x14ac:dyDescent="0.3">
      <c r="N139551" s="53"/>
    </row>
    <row r="139552" spans="14:14" x14ac:dyDescent="0.3">
      <c r="N139552" s="53"/>
    </row>
    <row r="139553" spans="14:14" x14ac:dyDescent="0.3">
      <c r="N139553" s="53"/>
    </row>
    <row r="139554" spans="14:14" x14ac:dyDescent="0.3">
      <c r="N139554" s="53"/>
    </row>
    <row r="139555" spans="14:14" x14ac:dyDescent="0.3">
      <c r="N139555" s="53"/>
    </row>
    <row r="139556" spans="14:14" x14ac:dyDescent="0.3">
      <c r="N139556" s="53"/>
    </row>
    <row r="139557" spans="14:14" x14ac:dyDescent="0.3">
      <c r="N139557" s="53"/>
    </row>
    <row r="139558" spans="14:14" x14ac:dyDescent="0.3">
      <c r="N139558" s="53"/>
    </row>
    <row r="139559" spans="14:14" x14ac:dyDescent="0.3">
      <c r="N139559" s="53"/>
    </row>
    <row r="139560" spans="14:14" x14ac:dyDescent="0.3">
      <c r="N139560" s="53"/>
    </row>
    <row r="139561" spans="14:14" x14ac:dyDescent="0.3">
      <c r="N139561" s="53"/>
    </row>
    <row r="139562" spans="14:14" x14ac:dyDescent="0.3">
      <c r="N139562" s="53"/>
    </row>
    <row r="139563" spans="14:14" x14ac:dyDescent="0.3">
      <c r="N139563" s="53"/>
    </row>
    <row r="139564" spans="14:14" x14ac:dyDescent="0.3">
      <c r="N139564" s="53"/>
    </row>
    <row r="139565" spans="14:14" x14ac:dyDescent="0.3">
      <c r="N139565" s="53"/>
    </row>
    <row r="139566" spans="14:14" x14ac:dyDescent="0.3">
      <c r="N139566" s="53"/>
    </row>
    <row r="139567" spans="14:14" x14ac:dyDescent="0.3">
      <c r="N139567" s="53"/>
    </row>
    <row r="139568" spans="14:14" x14ac:dyDescent="0.3">
      <c r="N139568" s="53"/>
    </row>
    <row r="139569" spans="14:14" x14ac:dyDescent="0.3">
      <c r="N139569" s="53"/>
    </row>
    <row r="139570" spans="14:14" x14ac:dyDescent="0.3">
      <c r="N139570" s="53"/>
    </row>
    <row r="139571" spans="14:14" x14ac:dyDescent="0.3">
      <c r="N139571" s="53"/>
    </row>
    <row r="139572" spans="14:14" x14ac:dyDescent="0.3">
      <c r="N139572" s="53"/>
    </row>
    <row r="139573" spans="14:14" x14ac:dyDescent="0.3">
      <c r="N139573" s="53"/>
    </row>
    <row r="139574" spans="14:14" x14ac:dyDescent="0.3">
      <c r="N139574" s="53"/>
    </row>
    <row r="139575" spans="14:14" x14ac:dyDescent="0.3">
      <c r="N139575" s="53"/>
    </row>
    <row r="139576" spans="14:14" x14ac:dyDescent="0.3">
      <c r="N139576" s="53"/>
    </row>
    <row r="139577" spans="14:14" x14ac:dyDescent="0.3">
      <c r="N139577" s="53"/>
    </row>
    <row r="139578" spans="14:14" x14ac:dyDescent="0.3">
      <c r="N139578" s="53"/>
    </row>
    <row r="139579" spans="14:14" x14ac:dyDescent="0.3">
      <c r="N139579" s="53"/>
    </row>
    <row r="139580" spans="14:14" x14ac:dyDescent="0.3">
      <c r="N139580" s="53"/>
    </row>
    <row r="139581" spans="14:14" x14ac:dyDescent="0.3">
      <c r="N139581" s="53"/>
    </row>
    <row r="139582" spans="14:14" x14ac:dyDescent="0.3">
      <c r="N139582" s="53"/>
    </row>
    <row r="139583" spans="14:14" x14ac:dyDescent="0.3">
      <c r="N139583" s="53"/>
    </row>
    <row r="139584" spans="14:14" x14ac:dyDescent="0.3">
      <c r="N139584" s="53"/>
    </row>
    <row r="139585" spans="14:14" x14ac:dyDescent="0.3">
      <c r="N139585" s="53"/>
    </row>
    <row r="139586" spans="14:14" x14ac:dyDescent="0.3">
      <c r="N139586" s="53"/>
    </row>
    <row r="139587" spans="14:14" x14ac:dyDescent="0.3">
      <c r="N139587" s="53"/>
    </row>
    <row r="139588" spans="14:14" x14ac:dyDescent="0.3">
      <c r="N139588" s="53"/>
    </row>
    <row r="139589" spans="14:14" x14ac:dyDescent="0.3">
      <c r="N139589" s="53"/>
    </row>
    <row r="139590" spans="14:14" x14ac:dyDescent="0.3">
      <c r="N139590" s="53"/>
    </row>
    <row r="139591" spans="14:14" x14ac:dyDescent="0.3">
      <c r="N139591" s="53"/>
    </row>
    <row r="139592" spans="14:14" x14ac:dyDescent="0.3">
      <c r="N139592" s="53"/>
    </row>
    <row r="139593" spans="14:14" x14ac:dyDescent="0.3">
      <c r="N139593" s="53"/>
    </row>
    <row r="139594" spans="14:14" x14ac:dyDescent="0.3">
      <c r="N139594" s="53"/>
    </row>
    <row r="139595" spans="14:14" x14ac:dyDescent="0.3">
      <c r="N139595" s="53"/>
    </row>
    <row r="139596" spans="14:14" x14ac:dyDescent="0.3">
      <c r="N139596" s="53"/>
    </row>
    <row r="139597" spans="14:14" x14ac:dyDescent="0.3">
      <c r="N139597" s="53"/>
    </row>
    <row r="139598" spans="14:14" x14ac:dyDescent="0.3">
      <c r="N139598" s="53"/>
    </row>
    <row r="139599" spans="14:14" x14ac:dyDescent="0.3">
      <c r="N139599" s="53"/>
    </row>
    <row r="139600" spans="14:14" x14ac:dyDescent="0.3">
      <c r="N139600" s="53"/>
    </row>
    <row r="139601" spans="14:14" x14ac:dyDescent="0.3">
      <c r="N139601" s="53"/>
    </row>
    <row r="139602" spans="14:14" x14ac:dyDescent="0.3">
      <c r="N139602" s="53"/>
    </row>
    <row r="139603" spans="14:14" x14ac:dyDescent="0.3">
      <c r="N139603" s="53"/>
    </row>
    <row r="139604" spans="14:14" x14ac:dyDescent="0.3">
      <c r="N139604" s="53"/>
    </row>
    <row r="139605" spans="14:14" x14ac:dyDescent="0.3">
      <c r="N139605" s="53"/>
    </row>
    <row r="139606" spans="14:14" x14ac:dyDescent="0.3">
      <c r="N139606" s="53"/>
    </row>
    <row r="139607" spans="14:14" x14ac:dyDescent="0.3">
      <c r="N139607" s="53"/>
    </row>
    <row r="139608" spans="14:14" x14ac:dyDescent="0.3">
      <c r="N139608" s="53"/>
    </row>
    <row r="139609" spans="14:14" x14ac:dyDescent="0.3">
      <c r="N139609" s="53"/>
    </row>
    <row r="139610" spans="14:14" x14ac:dyDescent="0.3">
      <c r="N139610" s="53"/>
    </row>
    <row r="139611" spans="14:14" x14ac:dyDescent="0.3">
      <c r="N139611" s="53"/>
    </row>
    <row r="139612" spans="14:14" x14ac:dyDescent="0.3">
      <c r="N139612" s="53"/>
    </row>
    <row r="139613" spans="14:14" x14ac:dyDescent="0.3">
      <c r="N139613" s="53"/>
    </row>
    <row r="139614" spans="14:14" x14ac:dyDescent="0.3">
      <c r="N139614" s="53"/>
    </row>
    <row r="139615" spans="14:14" x14ac:dyDescent="0.3">
      <c r="N139615" s="53"/>
    </row>
    <row r="139616" spans="14:14" x14ac:dyDescent="0.3">
      <c r="N139616" s="53"/>
    </row>
    <row r="139617" spans="14:14" x14ac:dyDescent="0.3">
      <c r="N139617" s="53"/>
    </row>
    <row r="139618" spans="14:14" x14ac:dyDescent="0.3">
      <c r="N139618" s="53"/>
    </row>
    <row r="139619" spans="14:14" x14ac:dyDescent="0.3">
      <c r="N139619" s="53"/>
    </row>
    <row r="139620" spans="14:14" x14ac:dyDescent="0.3">
      <c r="N139620" s="53"/>
    </row>
    <row r="139621" spans="14:14" x14ac:dyDescent="0.3">
      <c r="N139621" s="53"/>
    </row>
    <row r="139622" spans="14:14" x14ac:dyDescent="0.3">
      <c r="N139622" s="53"/>
    </row>
    <row r="139623" spans="14:14" x14ac:dyDescent="0.3">
      <c r="N139623" s="53"/>
    </row>
    <row r="139624" spans="14:14" x14ac:dyDescent="0.3">
      <c r="N139624" s="53"/>
    </row>
    <row r="139625" spans="14:14" x14ac:dyDescent="0.3">
      <c r="N139625" s="53"/>
    </row>
    <row r="139626" spans="14:14" x14ac:dyDescent="0.3">
      <c r="N139626" s="53"/>
    </row>
    <row r="139627" spans="14:14" x14ac:dyDescent="0.3">
      <c r="N139627" s="53"/>
    </row>
    <row r="139628" spans="14:14" x14ac:dyDescent="0.3">
      <c r="N139628" s="53"/>
    </row>
    <row r="139629" spans="14:14" x14ac:dyDescent="0.3">
      <c r="N139629" s="53"/>
    </row>
    <row r="139630" spans="14:14" x14ac:dyDescent="0.3">
      <c r="N139630" s="53"/>
    </row>
    <row r="139631" spans="14:14" x14ac:dyDescent="0.3">
      <c r="N139631" s="53"/>
    </row>
    <row r="139632" spans="14:14" x14ac:dyDescent="0.3">
      <c r="N139632" s="53"/>
    </row>
    <row r="139633" spans="14:14" x14ac:dyDescent="0.3">
      <c r="N139633" s="53"/>
    </row>
    <row r="139634" spans="14:14" x14ac:dyDescent="0.3">
      <c r="N139634" s="53"/>
    </row>
    <row r="139635" spans="14:14" x14ac:dyDescent="0.3">
      <c r="N139635" s="53"/>
    </row>
    <row r="139636" spans="14:14" x14ac:dyDescent="0.3">
      <c r="N139636" s="53"/>
    </row>
    <row r="139637" spans="14:14" x14ac:dyDescent="0.3">
      <c r="N139637" s="53"/>
    </row>
    <row r="139638" spans="14:14" x14ac:dyDescent="0.3">
      <c r="N139638" s="53"/>
    </row>
    <row r="139639" spans="14:14" x14ac:dyDescent="0.3">
      <c r="N139639" s="53"/>
    </row>
    <row r="139640" spans="14:14" x14ac:dyDescent="0.3">
      <c r="N139640" s="53"/>
    </row>
    <row r="139641" spans="14:14" x14ac:dyDescent="0.3">
      <c r="N139641" s="53"/>
    </row>
    <row r="139642" spans="14:14" x14ac:dyDescent="0.3">
      <c r="N139642" s="53"/>
    </row>
    <row r="139643" spans="14:14" x14ac:dyDescent="0.3">
      <c r="N139643" s="53"/>
    </row>
    <row r="139644" spans="14:14" x14ac:dyDescent="0.3">
      <c r="N139644" s="53"/>
    </row>
    <row r="139645" spans="14:14" x14ac:dyDescent="0.3">
      <c r="N139645" s="53"/>
    </row>
    <row r="139646" spans="14:14" x14ac:dyDescent="0.3">
      <c r="N139646" s="53"/>
    </row>
    <row r="139647" spans="14:14" x14ac:dyDescent="0.3">
      <c r="N139647" s="53"/>
    </row>
    <row r="139648" spans="14:14" x14ac:dyDescent="0.3">
      <c r="N139648" s="53"/>
    </row>
    <row r="139649" spans="14:14" x14ac:dyDescent="0.3">
      <c r="N139649" s="53"/>
    </row>
    <row r="139650" spans="14:14" x14ac:dyDescent="0.3">
      <c r="N139650" s="53"/>
    </row>
    <row r="139651" spans="14:14" x14ac:dyDescent="0.3">
      <c r="N139651" s="53"/>
    </row>
    <row r="139652" spans="14:14" x14ac:dyDescent="0.3">
      <c r="N139652" s="53"/>
    </row>
    <row r="139653" spans="14:14" x14ac:dyDescent="0.3">
      <c r="N139653" s="53"/>
    </row>
    <row r="139654" spans="14:14" x14ac:dyDescent="0.3">
      <c r="N139654" s="53"/>
    </row>
    <row r="139655" spans="14:14" x14ac:dyDescent="0.3">
      <c r="N139655" s="53"/>
    </row>
    <row r="139656" spans="14:14" x14ac:dyDescent="0.3">
      <c r="N139656" s="53"/>
    </row>
    <row r="139657" spans="14:14" x14ac:dyDescent="0.3">
      <c r="N139657" s="53"/>
    </row>
    <row r="139658" spans="14:14" x14ac:dyDescent="0.3">
      <c r="N139658" s="53"/>
    </row>
    <row r="139659" spans="14:14" x14ac:dyDescent="0.3">
      <c r="N139659" s="53"/>
    </row>
    <row r="139660" spans="14:14" x14ac:dyDescent="0.3">
      <c r="N139660" s="53"/>
    </row>
    <row r="139661" spans="14:14" x14ac:dyDescent="0.3">
      <c r="N139661" s="53"/>
    </row>
    <row r="139662" spans="14:14" x14ac:dyDescent="0.3">
      <c r="N139662" s="53"/>
    </row>
    <row r="139663" spans="14:14" x14ac:dyDescent="0.3">
      <c r="N139663" s="53"/>
    </row>
    <row r="139664" spans="14:14" x14ac:dyDescent="0.3">
      <c r="N139664" s="53"/>
    </row>
    <row r="139665" spans="14:14" x14ac:dyDescent="0.3">
      <c r="N139665" s="53"/>
    </row>
    <row r="139666" spans="14:14" x14ac:dyDescent="0.3">
      <c r="N139666" s="53"/>
    </row>
    <row r="139667" spans="14:14" x14ac:dyDescent="0.3">
      <c r="N139667" s="53"/>
    </row>
    <row r="139668" spans="14:14" x14ac:dyDescent="0.3">
      <c r="N139668" s="53"/>
    </row>
    <row r="139669" spans="14:14" x14ac:dyDescent="0.3">
      <c r="N139669" s="53"/>
    </row>
    <row r="139670" spans="14:14" x14ac:dyDescent="0.3">
      <c r="N139670" s="53"/>
    </row>
    <row r="139671" spans="14:14" x14ac:dyDescent="0.3">
      <c r="N139671" s="53"/>
    </row>
    <row r="139672" spans="14:14" x14ac:dyDescent="0.3">
      <c r="N139672" s="53"/>
    </row>
    <row r="139673" spans="14:14" x14ac:dyDescent="0.3">
      <c r="N139673" s="53"/>
    </row>
    <row r="139674" spans="14:14" x14ac:dyDescent="0.3">
      <c r="N139674" s="53"/>
    </row>
    <row r="139675" spans="14:14" x14ac:dyDescent="0.3">
      <c r="N139675" s="53"/>
    </row>
    <row r="139676" spans="14:14" x14ac:dyDescent="0.3">
      <c r="N139676" s="53"/>
    </row>
    <row r="139677" spans="14:14" x14ac:dyDescent="0.3">
      <c r="N139677" s="53"/>
    </row>
    <row r="139678" spans="14:14" x14ac:dyDescent="0.3">
      <c r="N139678" s="53"/>
    </row>
    <row r="139679" spans="14:14" x14ac:dyDescent="0.3">
      <c r="N139679" s="53"/>
    </row>
    <row r="139680" spans="14:14" x14ac:dyDescent="0.3">
      <c r="N139680" s="53"/>
    </row>
    <row r="139681" spans="14:14" x14ac:dyDescent="0.3">
      <c r="N139681" s="53"/>
    </row>
    <row r="139682" spans="14:14" x14ac:dyDescent="0.3">
      <c r="N139682" s="53"/>
    </row>
    <row r="139683" spans="14:14" x14ac:dyDescent="0.3">
      <c r="N139683" s="53"/>
    </row>
    <row r="139684" spans="14:14" x14ac:dyDescent="0.3">
      <c r="N139684" s="53"/>
    </row>
    <row r="139685" spans="14:14" x14ac:dyDescent="0.3">
      <c r="N139685" s="53"/>
    </row>
    <row r="139686" spans="14:14" x14ac:dyDescent="0.3">
      <c r="N139686" s="53"/>
    </row>
    <row r="139687" spans="14:14" x14ac:dyDescent="0.3">
      <c r="N139687" s="53"/>
    </row>
    <row r="139688" spans="14:14" x14ac:dyDescent="0.3">
      <c r="N139688" s="53"/>
    </row>
    <row r="139689" spans="14:14" x14ac:dyDescent="0.3">
      <c r="N139689" s="53"/>
    </row>
    <row r="139690" spans="14:14" x14ac:dyDescent="0.3">
      <c r="N139690" s="53"/>
    </row>
    <row r="139691" spans="14:14" x14ac:dyDescent="0.3">
      <c r="N139691" s="53"/>
    </row>
    <row r="139692" spans="14:14" x14ac:dyDescent="0.3">
      <c r="N139692" s="53"/>
    </row>
    <row r="139693" spans="14:14" x14ac:dyDescent="0.3">
      <c r="N139693" s="53"/>
    </row>
    <row r="139694" spans="14:14" x14ac:dyDescent="0.3">
      <c r="N139694" s="53"/>
    </row>
    <row r="139695" spans="14:14" x14ac:dyDescent="0.3">
      <c r="N139695" s="53"/>
    </row>
    <row r="139696" spans="14:14" x14ac:dyDescent="0.3">
      <c r="N139696" s="53"/>
    </row>
    <row r="139697" spans="14:14" x14ac:dyDescent="0.3">
      <c r="N139697" s="53"/>
    </row>
    <row r="139698" spans="14:14" x14ac:dyDescent="0.3">
      <c r="N139698" s="53"/>
    </row>
    <row r="139699" spans="14:14" x14ac:dyDescent="0.3">
      <c r="N139699" s="53"/>
    </row>
    <row r="139700" spans="14:14" x14ac:dyDescent="0.3">
      <c r="N139700" s="53"/>
    </row>
    <row r="139701" spans="14:14" x14ac:dyDescent="0.3">
      <c r="N139701" s="53"/>
    </row>
    <row r="139702" spans="14:14" x14ac:dyDescent="0.3">
      <c r="N139702" s="53"/>
    </row>
    <row r="139703" spans="14:14" x14ac:dyDescent="0.3">
      <c r="N139703" s="53"/>
    </row>
    <row r="139704" spans="14:14" x14ac:dyDescent="0.3">
      <c r="N139704" s="53"/>
    </row>
    <row r="139705" spans="14:14" x14ac:dyDescent="0.3">
      <c r="N139705" s="53"/>
    </row>
    <row r="139706" spans="14:14" x14ac:dyDescent="0.3">
      <c r="N139706" s="53"/>
    </row>
    <row r="139707" spans="14:14" x14ac:dyDescent="0.3">
      <c r="N139707" s="53"/>
    </row>
    <row r="139708" spans="14:14" x14ac:dyDescent="0.3">
      <c r="N139708" s="53"/>
    </row>
    <row r="139709" spans="14:14" x14ac:dyDescent="0.3">
      <c r="N139709" s="53"/>
    </row>
    <row r="139710" spans="14:14" x14ac:dyDescent="0.3">
      <c r="N139710" s="53"/>
    </row>
    <row r="139711" spans="14:14" x14ac:dyDescent="0.3">
      <c r="N139711" s="53"/>
    </row>
    <row r="139712" spans="14:14" x14ac:dyDescent="0.3">
      <c r="N139712" s="53"/>
    </row>
    <row r="139713" spans="14:14" x14ac:dyDescent="0.3">
      <c r="N139713" s="53"/>
    </row>
    <row r="139714" spans="14:14" x14ac:dyDescent="0.3">
      <c r="N139714" s="53"/>
    </row>
    <row r="139715" spans="14:14" x14ac:dyDescent="0.3">
      <c r="N139715" s="53"/>
    </row>
    <row r="139716" spans="14:14" x14ac:dyDescent="0.3">
      <c r="N139716" s="53"/>
    </row>
    <row r="139717" spans="14:14" x14ac:dyDescent="0.3">
      <c r="N139717" s="53"/>
    </row>
    <row r="139718" spans="14:14" x14ac:dyDescent="0.3">
      <c r="N139718" s="53"/>
    </row>
    <row r="139719" spans="14:14" x14ac:dyDescent="0.3">
      <c r="N139719" s="53"/>
    </row>
    <row r="139720" spans="14:14" x14ac:dyDescent="0.3">
      <c r="N139720" s="53"/>
    </row>
    <row r="139721" spans="14:14" x14ac:dyDescent="0.3">
      <c r="N139721" s="53"/>
    </row>
    <row r="139722" spans="14:14" x14ac:dyDescent="0.3">
      <c r="N139722" s="53"/>
    </row>
    <row r="139723" spans="14:14" x14ac:dyDescent="0.3">
      <c r="N139723" s="53"/>
    </row>
    <row r="139724" spans="14:14" x14ac:dyDescent="0.3">
      <c r="N139724" s="53"/>
    </row>
    <row r="139725" spans="14:14" x14ac:dyDescent="0.3">
      <c r="N139725" s="53"/>
    </row>
    <row r="139726" spans="14:14" x14ac:dyDescent="0.3">
      <c r="N139726" s="53"/>
    </row>
    <row r="139727" spans="14:14" x14ac:dyDescent="0.3">
      <c r="N139727" s="53"/>
    </row>
    <row r="139728" spans="14:14" x14ac:dyDescent="0.3">
      <c r="N139728" s="53"/>
    </row>
    <row r="139729" spans="14:14" x14ac:dyDescent="0.3">
      <c r="N139729" s="53"/>
    </row>
    <row r="139730" spans="14:14" x14ac:dyDescent="0.3">
      <c r="N139730" s="53"/>
    </row>
    <row r="139731" spans="14:14" x14ac:dyDescent="0.3">
      <c r="N139731" s="53"/>
    </row>
    <row r="139732" spans="14:14" x14ac:dyDescent="0.3">
      <c r="N139732" s="53"/>
    </row>
    <row r="139733" spans="14:14" x14ac:dyDescent="0.3">
      <c r="N139733" s="53"/>
    </row>
    <row r="139734" spans="14:14" x14ac:dyDescent="0.3">
      <c r="N139734" s="53"/>
    </row>
    <row r="139735" spans="14:14" x14ac:dyDescent="0.3">
      <c r="N139735" s="53"/>
    </row>
    <row r="139736" spans="14:14" x14ac:dyDescent="0.3">
      <c r="N139736" s="53"/>
    </row>
    <row r="139737" spans="14:14" x14ac:dyDescent="0.3">
      <c r="N139737" s="53"/>
    </row>
    <row r="139738" spans="14:14" x14ac:dyDescent="0.3">
      <c r="N139738" s="53"/>
    </row>
    <row r="139739" spans="14:14" x14ac:dyDescent="0.3">
      <c r="N139739" s="53"/>
    </row>
    <row r="139740" spans="14:14" x14ac:dyDescent="0.3">
      <c r="N139740" s="53"/>
    </row>
    <row r="139741" spans="14:14" x14ac:dyDescent="0.3">
      <c r="N139741" s="53"/>
    </row>
    <row r="139742" spans="14:14" x14ac:dyDescent="0.3">
      <c r="N139742" s="53"/>
    </row>
    <row r="139743" spans="14:14" x14ac:dyDescent="0.3">
      <c r="N139743" s="53"/>
    </row>
    <row r="139744" spans="14:14" x14ac:dyDescent="0.3">
      <c r="N139744" s="53"/>
    </row>
    <row r="139745" spans="14:14" x14ac:dyDescent="0.3">
      <c r="N139745" s="53"/>
    </row>
    <row r="139746" spans="14:14" x14ac:dyDescent="0.3">
      <c r="N139746" s="53"/>
    </row>
    <row r="139747" spans="14:14" x14ac:dyDescent="0.3">
      <c r="N139747" s="53"/>
    </row>
    <row r="139748" spans="14:14" x14ac:dyDescent="0.3">
      <c r="N139748" s="53"/>
    </row>
    <row r="139749" spans="14:14" x14ac:dyDescent="0.3">
      <c r="N139749" s="53"/>
    </row>
    <row r="139750" spans="14:14" x14ac:dyDescent="0.3">
      <c r="N139750" s="53"/>
    </row>
    <row r="139751" spans="14:14" x14ac:dyDescent="0.3">
      <c r="N139751" s="53"/>
    </row>
    <row r="139752" spans="14:14" x14ac:dyDescent="0.3">
      <c r="N139752" s="53"/>
    </row>
    <row r="139753" spans="14:14" x14ac:dyDescent="0.3">
      <c r="N139753" s="53"/>
    </row>
    <row r="139754" spans="14:14" x14ac:dyDescent="0.3">
      <c r="N139754" s="53"/>
    </row>
    <row r="139755" spans="14:14" x14ac:dyDescent="0.3">
      <c r="N139755" s="53"/>
    </row>
    <row r="139756" spans="14:14" x14ac:dyDescent="0.3">
      <c r="N139756" s="53"/>
    </row>
    <row r="139757" spans="14:14" x14ac:dyDescent="0.3">
      <c r="N139757" s="53"/>
    </row>
    <row r="139758" spans="14:14" x14ac:dyDescent="0.3">
      <c r="N139758" s="53"/>
    </row>
    <row r="139759" spans="14:14" x14ac:dyDescent="0.3">
      <c r="N139759" s="53"/>
    </row>
    <row r="139760" spans="14:14" x14ac:dyDescent="0.3">
      <c r="N139760" s="53"/>
    </row>
    <row r="139761" spans="14:14" x14ac:dyDescent="0.3">
      <c r="N139761" s="53"/>
    </row>
    <row r="139762" spans="14:14" x14ac:dyDescent="0.3">
      <c r="N139762" s="53"/>
    </row>
    <row r="139763" spans="14:14" x14ac:dyDescent="0.3">
      <c r="N139763" s="53"/>
    </row>
    <row r="139764" spans="14:14" x14ac:dyDescent="0.3">
      <c r="N139764" s="53"/>
    </row>
    <row r="139765" spans="14:14" x14ac:dyDescent="0.3">
      <c r="N139765" s="53"/>
    </row>
    <row r="139766" spans="14:14" x14ac:dyDescent="0.3">
      <c r="N139766" s="53"/>
    </row>
    <row r="139767" spans="14:14" x14ac:dyDescent="0.3">
      <c r="N139767" s="53"/>
    </row>
    <row r="139768" spans="14:14" x14ac:dyDescent="0.3">
      <c r="N139768" s="53"/>
    </row>
    <row r="139769" spans="14:14" x14ac:dyDescent="0.3">
      <c r="N139769" s="53"/>
    </row>
    <row r="139770" spans="14:14" x14ac:dyDescent="0.3">
      <c r="N139770" s="53"/>
    </row>
    <row r="139771" spans="14:14" x14ac:dyDescent="0.3">
      <c r="N139771" s="53"/>
    </row>
    <row r="139772" spans="14:14" x14ac:dyDescent="0.3">
      <c r="N139772" s="53"/>
    </row>
    <row r="139773" spans="14:14" x14ac:dyDescent="0.3">
      <c r="N139773" s="53"/>
    </row>
    <row r="139774" spans="14:14" x14ac:dyDescent="0.3">
      <c r="N139774" s="53"/>
    </row>
    <row r="139775" spans="14:14" x14ac:dyDescent="0.3">
      <c r="N139775" s="53"/>
    </row>
    <row r="139776" spans="14:14" x14ac:dyDescent="0.3">
      <c r="N139776" s="53"/>
    </row>
    <row r="139777" spans="14:14" x14ac:dyDescent="0.3">
      <c r="N139777" s="53"/>
    </row>
    <row r="139778" spans="14:14" x14ac:dyDescent="0.3">
      <c r="N139778" s="53"/>
    </row>
    <row r="139779" spans="14:14" x14ac:dyDescent="0.3">
      <c r="N139779" s="53"/>
    </row>
    <row r="139780" spans="14:14" x14ac:dyDescent="0.3">
      <c r="N139780" s="53"/>
    </row>
    <row r="139781" spans="14:14" x14ac:dyDescent="0.3">
      <c r="N139781" s="53"/>
    </row>
    <row r="139782" spans="14:14" x14ac:dyDescent="0.3">
      <c r="N139782" s="53"/>
    </row>
    <row r="139783" spans="14:14" x14ac:dyDescent="0.3">
      <c r="N139783" s="53"/>
    </row>
    <row r="139784" spans="14:14" x14ac:dyDescent="0.3">
      <c r="N139784" s="53"/>
    </row>
    <row r="139785" spans="14:14" x14ac:dyDescent="0.3">
      <c r="N139785" s="53"/>
    </row>
    <row r="139786" spans="14:14" x14ac:dyDescent="0.3">
      <c r="N139786" s="53"/>
    </row>
    <row r="139787" spans="14:14" x14ac:dyDescent="0.3">
      <c r="N139787" s="53"/>
    </row>
    <row r="139788" spans="14:14" x14ac:dyDescent="0.3">
      <c r="N139788" s="53"/>
    </row>
    <row r="139789" spans="14:14" x14ac:dyDescent="0.3">
      <c r="N139789" s="53"/>
    </row>
    <row r="139790" spans="14:14" x14ac:dyDescent="0.3">
      <c r="N139790" s="53"/>
    </row>
    <row r="139791" spans="14:14" x14ac:dyDescent="0.3">
      <c r="N139791" s="53"/>
    </row>
    <row r="139792" spans="14:14" x14ac:dyDescent="0.3">
      <c r="N139792" s="53"/>
    </row>
    <row r="139793" spans="14:14" x14ac:dyDescent="0.3">
      <c r="N139793" s="53"/>
    </row>
    <row r="139794" spans="14:14" x14ac:dyDescent="0.3">
      <c r="N139794" s="53"/>
    </row>
    <row r="139795" spans="14:14" x14ac:dyDescent="0.3">
      <c r="N139795" s="53"/>
    </row>
    <row r="139796" spans="14:14" x14ac:dyDescent="0.3">
      <c r="N139796" s="53"/>
    </row>
    <row r="139797" spans="14:14" x14ac:dyDescent="0.3">
      <c r="N139797" s="53"/>
    </row>
    <row r="139798" spans="14:14" x14ac:dyDescent="0.3">
      <c r="N139798" s="53"/>
    </row>
    <row r="139799" spans="14:14" x14ac:dyDescent="0.3">
      <c r="N139799" s="53"/>
    </row>
    <row r="139800" spans="14:14" x14ac:dyDescent="0.3">
      <c r="N139800" s="53"/>
    </row>
    <row r="139801" spans="14:14" x14ac:dyDescent="0.3">
      <c r="N139801" s="53"/>
    </row>
    <row r="139802" spans="14:14" x14ac:dyDescent="0.3">
      <c r="N139802" s="53"/>
    </row>
    <row r="139803" spans="14:14" x14ac:dyDescent="0.3">
      <c r="N139803" s="53"/>
    </row>
    <row r="139804" spans="14:14" x14ac:dyDescent="0.3">
      <c r="N139804" s="53"/>
    </row>
    <row r="139805" spans="14:14" x14ac:dyDescent="0.3">
      <c r="N139805" s="53"/>
    </row>
    <row r="139806" spans="14:14" x14ac:dyDescent="0.3">
      <c r="N139806" s="53"/>
    </row>
    <row r="139807" spans="14:14" x14ac:dyDescent="0.3">
      <c r="N139807" s="53"/>
    </row>
    <row r="139808" spans="14:14" x14ac:dyDescent="0.3">
      <c r="N139808" s="53"/>
    </row>
    <row r="139809" spans="14:14" x14ac:dyDescent="0.3">
      <c r="N139809" s="53"/>
    </row>
    <row r="139810" spans="14:14" x14ac:dyDescent="0.3">
      <c r="N139810" s="53"/>
    </row>
    <row r="139811" spans="14:14" x14ac:dyDescent="0.3">
      <c r="N139811" s="53"/>
    </row>
    <row r="139812" spans="14:14" x14ac:dyDescent="0.3">
      <c r="N139812" s="53"/>
    </row>
    <row r="139813" spans="14:14" x14ac:dyDescent="0.3">
      <c r="N139813" s="53"/>
    </row>
    <row r="139814" spans="14:14" x14ac:dyDescent="0.3">
      <c r="N139814" s="53"/>
    </row>
    <row r="139815" spans="14:14" x14ac:dyDescent="0.3">
      <c r="N139815" s="53"/>
    </row>
    <row r="139816" spans="14:14" x14ac:dyDescent="0.3">
      <c r="N139816" s="53"/>
    </row>
    <row r="139817" spans="14:14" x14ac:dyDescent="0.3">
      <c r="N139817" s="53"/>
    </row>
    <row r="139818" spans="14:14" x14ac:dyDescent="0.3">
      <c r="N139818" s="53"/>
    </row>
    <row r="139819" spans="14:14" x14ac:dyDescent="0.3">
      <c r="N139819" s="53"/>
    </row>
    <row r="139820" spans="14:14" x14ac:dyDescent="0.3">
      <c r="N139820" s="53"/>
    </row>
    <row r="139821" spans="14:14" x14ac:dyDescent="0.3">
      <c r="N139821" s="53"/>
    </row>
    <row r="139822" spans="14:14" x14ac:dyDescent="0.3">
      <c r="N139822" s="53"/>
    </row>
    <row r="139823" spans="14:14" x14ac:dyDescent="0.3">
      <c r="N139823" s="53"/>
    </row>
    <row r="139824" spans="14:14" x14ac:dyDescent="0.3">
      <c r="N139824" s="53"/>
    </row>
    <row r="139825" spans="14:14" x14ac:dyDescent="0.3">
      <c r="N139825" s="53"/>
    </row>
    <row r="139826" spans="14:14" x14ac:dyDescent="0.3">
      <c r="N139826" s="53"/>
    </row>
    <row r="139827" spans="14:14" x14ac:dyDescent="0.3">
      <c r="N139827" s="53"/>
    </row>
    <row r="139828" spans="14:14" x14ac:dyDescent="0.3">
      <c r="N139828" s="53"/>
    </row>
    <row r="139829" spans="14:14" x14ac:dyDescent="0.3">
      <c r="N139829" s="53"/>
    </row>
    <row r="139830" spans="14:14" x14ac:dyDescent="0.3">
      <c r="N139830" s="53"/>
    </row>
    <row r="139831" spans="14:14" x14ac:dyDescent="0.3">
      <c r="N139831" s="53"/>
    </row>
    <row r="139832" spans="14:14" x14ac:dyDescent="0.3">
      <c r="N139832" s="53"/>
    </row>
    <row r="139833" spans="14:14" x14ac:dyDescent="0.3">
      <c r="N139833" s="53"/>
    </row>
    <row r="139834" spans="14:14" x14ac:dyDescent="0.3">
      <c r="N139834" s="53"/>
    </row>
    <row r="139835" spans="14:14" x14ac:dyDescent="0.3">
      <c r="N139835" s="53"/>
    </row>
    <row r="139836" spans="14:14" x14ac:dyDescent="0.3">
      <c r="N139836" s="53"/>
    </row>
    <row r="139837" spans="14:14" x14ac:dyDescent="0.3">
      <c r="N139837" s="53"/>
    </row>
    <row r="139838" spans="14:14" x14ac:dyDescent="0.3">
      <c r="N139838" s="53"/>
    </row>
    <row r="139839" spans="14:14" x14ac:dyDescent="0.3">
      <c r="N139839" s="53"/>
    </row>
    <row r="139840" spans="14:14" x14ac:dyDescent="0.3">
      <c r="N139840" s="53"/>
    </row>
    <row r="139841" spans="14:14" x14ac:dyDescent="0.3">
      <c r="N139841" s="53"/>
    </row>
    <row r="139842" spans="14:14" x14ac:dyDescent="0.3">
      <c r="N139842" s="53"/>
    </row>
    <row r="139843" spans="14:14" x14ac:dyDescent="0.3">
      <c r="N139843" s="53"/>
    </row>
    <row r="139844" spans="14:14" x14ac:dyDescent="0.3">
      <c r="N139844" s="53"/>
    </row>
    <row r="139845" spans="14:14" x14ac:dyDescent="0.3">
      <c r="N139845" s="53"/>
    </row>
    <row r="139846" spans="14:14" x14ac:dyDescent="0.3">
      <c r="N139846" s="53"/>
    </row>
    <row r="139847" spans="14:14" x14ac:dyDescent="0.3">
      <c r="N139847" s="53"/>
    </row>
    <row r="139848" spans="14:14" x14ac:dyDescent="0.3">
      <c r="N139848" s="53"/>
    </row>
    <row r="139849" spans="14:14" x14ac:dyDescent="0.3">
      <c r="N139849" s="53"/>
    </row>
    <row r="139850" spans="14:14" x14ac:dyDescent="0.3">
      <c r="N139850" s="53"/>
    </row>
    <row r="139851" spans="14:14" x14ac:dyDescent="0.3">
      <c r="N139851" s="53"/>
    </row>
    <row r="139852" spans="14:14" x14ac:dyDescent="0.3">
      <c r="N139852" s="53"/>
    </row>
    <row r="139853" spans="14:14" x14ac:dyDescent="0.3">
      <c r="N139853" s="53"/>
    </row>
    <row r="139854" spans="14:14" x14ac:dyDescent="0.3">
      <c r="N139854" s="53"/>
    </row>
    <row r="139855" spans="14:14" x14ac:dyDescent="0.3">
      <c r="N139855" s="53"/>
    </row>
    <row r="139856" spans="14:14" x14ac:dyDescent="0.3">
      <c r="N139856" s="53"/>
    </row>
    <row r="139857" spans="14:14" x14ac:dyDescent="0.3">
      <c r="N139857" s="53"/>
    </row>
    <row r="139858" spans="14:14" x14ac:dyDescent="0.3">
      <c r="N139858" s="53"/>
    </row>
    <row r="139859" spans="14:14" x14ac:dyDescent="0.3">
      <c r="N139859" s="53"/>
    </row>
    <row r="139860" spans="14:14" x14ac:dyDescent="0.3">
      <c r="N139860" s="53"/>
    </row>
    <row r="139861" spans="14:14" x14ac:dyDescent="0.3">
      <c r="N139861" s="53"/>
    </row>
    <row r="139862" spans="14:14" x14ac:dyDescent="0.3">
      <c r="N139862" s="53"/>
    </row>
    <row r="139863" spans="14:14" x14ac:dyDescent="0.3">
      <c r="N139863" s="53"/>
    </row>
    <row r="139864" spans="14:14" x14ac:dyDescent="0.3">
      <c r="N139864" s="53"/>
    </row>
    <row r="139865" spans="14:14" x14ac:dyDescent="0.3">
      <c r="N139865" s="53"/>
    </row>
    <row r="139866" spans="14:14" x14ac:dyDescent="0.3">
      <c r="N139866" s="53"/>
    </row>
    <row r="139867" spans="14:14" x14ac:dyDescent="0.3">
      <c r="N139867" s="53"/>
    </row>
    <row r="139868" spans="14:14" x14ac:dyDescent="0.3">
      <c r="N139868" s="53"/>
    </row>
    <row r="139869" spans="14:14" x14ac:dyDescent="0.3">
      <c r="N139869" s="53"/>
    </row>
    <row r="139870" spans="14:14" x14ac:dyDescent="0.3">
      <c r="N139870" s="53"/>
    </row>
    <row r="139871" spans="14:14" x14ac:dyDescent="0.3">
      <c r="N139871" s="53"/>
    </row>
    <row r="139872" spans="14:14" x14ac:dyDescent="0.3">
      <c r="N139872" s="53"/>
    </row>
    <row r="139873" spans="14:14" x14ac:dyDescent="0.3">
      <c r="N139873" s="53"/>
    </row>
    <row r="139874" spans="14:14" x14ac:dyDescent="0.3">
      <c r="N139874" s="53"/>
    </row>
    <row r="139875" spans="14:14" x14ac:dyDescent="0.3">
      <c r="N139875" s="53"/>
    </row>
    <row r="139876" spans="14:14" x14ac:dyDescent="0.3">
      <c r="N139876" s="53"/>
    </row>
    <row r="139877" spans="14:14" x14ac:dyDescent="0.3">
      <c r="N139877" s="53"/>
    </row>
    <row r="139878" spans="14:14" x14ac:dyDescent="0.3">
      <c r="N139878" s="53"/>
    </row>
    <row r="139879" spans="14:14" x14ac:dyDescent="0.3">
      <c r="N139879" s="53"/>
    </row>
    <row r="139880" spans="14:14" x14ac:dyDescent="0.3">
      <c r="N139880" s="53"/>
    </row>
    <row r="139881" spans="14:14" x14ac:dyDescent="0.3">
      <c r="N139881" s="53"/>
    </row>
    <row r="139882" spans="14:14" x14ac:dyDescent="0.3">
      <c r="N139882" s="53"/>
    </row>
    <row r="139883" spans="14:14" x14ac:dyDescent="0.3">
      <c r="N139883" s="53"/>
    </row>
    <row r="139884" spans="14:14" x14ac:dyDescent="0.3">
      <c r="N139884" s="53"/>
    </row>
    <row r="139885" spans="14:14" x14ac:dyDescent="0.3">
      <c r="N139885" s="53"/>
    </row>
    <row r="139886" spans="14:14" x14ac:dyDescent="0.3">
      <c r="N139886" s="53"/>
    </row>
    <row r="139887" spans="14:14" x14ac:dyDescent="0.3">
      <c r="N139887" s="53"/>
    </row>
    <row r="139888" spans="14:14" x14ac:dyDescent="0.3">
      <c r="N139888" s="53"/>
    </row>
    <row r="139889" spans="14:14" x14ac:dyDescent="0.3">
      <c r="N139889" s="53"/>
    </row>
    <row r="139890" spans="14:14" x14ac:dyDescent="0.3">
      <c r="N139890" s="53"/>
    </row>
    <row r="139891" spans="14:14" x14ac:dyDescent="0.3">
      <c r="N139891" s="53"/>
    </row>
    <row r="139892" spans="14:14" x14ac:dyDescent="0.3">
      <c r="N139892" s="53"/>
    </row>
    <row r="139893" spans="14:14" x14ac:dyDescent="0.3">
      <c r="N139893" s="53"/>
    </row>
    <row r="139894" spans="14:14" x14ac:dyDescent="0.3">
      <c r="N139894" s="53"/>
    </row>
    <row r="139895" spans="14:14" x14ac:dyDescent="0.3">
      <c r="N139895" s="53"/>
    </row>
    <row r="139896" spans="14:14" x14ac:dyDescent="0.3">
      <c r="N139896" s="53"/>
    </row>
    <row r="139897" spans="14:14" x14ac:dyDescent="0.3">
      <c r="N139897" s="53"/>
    </row>
    <row r="139898" spans="14:14" x14ac:dyDescent="0.3">
      <c r="N139898" s="53"/>
    </row>
    <row r="139899" spans="14:14" x14ac:dyDescent="0.3">
      <c r="N139899" s="53"/>
    </row>
    <row r="139900" spans="14:14" x14ac:dyDescent="0.3">
      <c r="N139900" s="53"/>
    </row>
    <row r="139901" spans="14:14" x14ac:dyDescent="0.3">
      <c r="N139901" s="53"/>
    </row>
    <row r="139902" spans="14:14" x14ac:dyDescent="0.3">
      <c r="N139902" s="53"/>
    </row>
    <row r="139903" spans="14:14" x14ac:dyDescent="0.3">
      <c r="N139903" s="53"/>
    </row>
    <row r="139904" spans="14:14" x14ac:dyDescent="0.3">
      <c r="N139904" s="53"/>
    </row>
    <row r="139905" spans="14:14" x14ac:dyDescent="0.3">
      <c r="N139905" s="53"/>
    </row>
    <row r="139906" spans="14:14" x14ac:dyDescent="0.3">
      <c r="N139906" s="53"/>
    </row>
    <row r="139907" spans="14:14" x14ac:dyDescent="0.3">
      <c r="N139907" s="53"/>
    </row>
    <row r="139908" spans="14:14" x14ac:dyDescent="0.3">
      <c r="N139908" s="53"/>
    </row>
    <row r="139909" spans="14:14" x14ac:dyDescent="0.3">
      <c r="N139909" s="53"/>
    </row>
    <row r="139910" spans="14:14" x14ac:dyDescent="0.3">
      <c r="N139910" s="53"/>
    </row>
    <row r="139911" spans="14:14" x14ac:dyDescent="0.3">
      <c r="N139911" s="53"/>
    </row>
    <row r="139912" spans="14:14" x14ac:dyDescent="0.3">
      <c r="N139912" s="53"/>
    </row>
    <row r="139913" spans="14:14" x14ac:dyDescent="0.3">
      <c r="N139913" s="53"/>
    </row>
    <row r="139914" spans="14:14" x14ac:dyDescent="0.3">
      <c r="N139914" s="53"/>
    </row>
    <row r="139915" spans="14:14" x14ac:dyDescent="0.3">
      <c r="N139915" s="53"/>
    </row>
    <row r="139916" spans="14:14" x14ac:dyDescent="0.3">
      <c r="N139916" s="53"/>
    </row>
    <row r="139917" spans="14:14" x14ac:dyDescent="0.3">
      <c r="N139917" s="53"/>
    </row>
    <row r="139918" spans="14:14" x14ac:dyDescent="0.3">
      <c r="N139918" s="53"/>
    </row>
    <row r="139919" spans="14:14" x14ac:dyDescent="0.3">
      <c r="N139919" s="53"/>
    </row>
    <row r="139920" spans="14:14" x14ac:dyDescent="0.3">
      <c r="N139920" s="53"/>
    </row>
    <row r="139921" spans="14:14" x14ac:dyDescent="0.3">
      <c r="N139921" s="53"/>
    </row>
    <row r="139922" spans="14:14" x14ac:dyDescent="0.3">
      <c r="N139922" s="53"/>
    </row>
    <row r="139923" spans="14:14" x14ac:dyDescent="0.3">
      <c r="N139923" s="53"/>
    </row>
    <row r="139924" spans="14:14" x14ac:dyDescent="0.3">
      <c r="N139924" s="53"/>
    </row>
    <row r="139925" spans="14:14" x14ac:dyDescent="0.3">
      <c r="N139925" s="53"/>
    </row>
    <row r="139926" spans="14:14" x14ac:dyDescent="0.3">
      <c r="N139926" s="53"/>
    </row>
    <row r="139927" spans="14:14" x14ac:dyDescent="0.3">
      <c r="N139927" s="53"/>
    </row>
    <row r="139928" spans="14:14" x14ac:dyDescent="0.3">
      <c r="N139928" s="53"/>
    </row>
    <row r="139929" spans="14:14" x14ac:dyDescent="0.3">
      <c r="N139929" s="53"/>
    </row>
    <row r="139930" spans="14:14" x14ac:dyDescent="0.3">
      <c r="N139930" s="53"/>
    </row>
    <row r="139931" spans="14:14" x14ac:dyDescent="0.3">
      <c r="N139931" s="53"/>
    </row>
    <row r="139932" spans="14:14" x14ac:dyDescent="0.3">
      <c r="N139932" s="53"/>
    </row>
    <row r="139933" spans="14:14" x14ac:dyDescent="0.3">
      <c r="N139933" s="53"/>
    </row>
    <row r="139934" spans="14:14" x14ac:dyDescent="0.3">
      <c r="N139934" s="53"/>
    </row>
    <row r="139935" spans="14:14" x14ac:dyDescent="0.3">
      <c r="N139935" s="53"/>
    </row>
    <row r="139936" spans="14:14" x14ac:dyDescent="0.3">
      <c r="N139936" s="53"/>
    </row>
    <row r="139937" spans="14:14" x14ac:dyDescent="0.3">
      <c r="N139937" s="53"/>
    </row>
    <row r="139938" spans="14:14" x14ac:dyDescent="0.3">
      <c r="N139938" s="53"/>
    </row>
    <row r="139939" spans="14:14" x14ac:dyDescent="0.3">
      <c r="N139939" s="53"/>
    </row>
    <row r="139940" spans="14:14" x14ac:dyDescent="0.3">
      <c r="N139940" s="53"/>
    </row>
    <row r="139941" spans="14:14" x14ac:dyDescent="0.3">
      <c r="N139941" s="53"/>
    </row>
    <row r="139942" spans="14:14" x14ac:dyDescent="0.3">
      <c r="N139942" s="53"/>
    </row>
    <row r="139943" spans="14:14" x14ac:dyDescent="0.3">
      <c r="N139943" s="53"/>
    </row>
    <row r="139944" spans="14:14" x14ac:dyDescent="0.3">
      <c r="N139944" s="53"/>
    </row>
    <row r="139945" spans="14:14" x14ac:dyDescent="0.3">
      <c r="N139945" s="53"/>
    </row>
    <row r="139946" spans="14:14" x14ac:dyDescent="0.3">
      <c r="N139946" s="53"/>
    </row>
    <row r="139947" spans="14:14" x14ac:dyDescent="0.3">
      <c r="N139947" s="53"/>
    </row>
    <row r="139948" spans="14:14" x14ac:dyDescent="0.3">
      <c r="N139948" s="53"/>
    </row>
    <row r="139949" spans="14:14" x14ac:dyDescent="0.3">
      <c r="N139949" s="53"/>
    </row>
    <row r="139950" spans="14:14" x14ac:dyDescent="0.3">
      <c r="N139950" s="53"/>
    </row>
    <row r="139951" spans="14:14" x14ac:dyDescent="0.3">
      <c r="N139951" s="53"/>
    </row>
    <row r="139952" spans="14:14" x14ac:dyDescent="0.3">
      <c r="N139952" s="53"/>
    </row>
    <row r="139953" spans="14:14" x14ac:dyDescent="0.3">
      <c r="N139953" s="53"/>
    </row>
    <row r="139954" spans="14:14" x14ac:dyDescent="0.3">
      <c r="N139954" s="53"/>
    </row>
    <row r="139955" spans="14:14" x14ac:dyDescent="0.3">
      <c r="N139955" s="53"/>
    </row>
    <row r="139956" spans="14:14" x14ac:dyDescent="0.3">
      <c r="N139956" s="53"/>
    </row>
    <row r="139957" spans="14:14" x14ac:dyDescent="0.3">
      <c r="N139957" s="53"/>
    </row>
    <row r="139958" spans="14:14" x14ac:dyDescent="0.3">
      <c r="N139958" s="53"/>
    </row>
    <row r="139959" spans="14:14" x14ac:dyDescent="0.3">
      <c r="N139959" s="53"/>
    </row>
    <row r="139960" spans="14:14" x14ac:dyDescent="0.3">
      <c r="N139960" s="53"/>
    </row>
    <row r="139961" spans="14:14" x14ac:dyDescent="0.3">
      <c r="N139961" s="53"/>
    </row>
    <row r="139962" spans="14:14" x14ac:dyDescent="0.3">
      <c r="N139962" s="53"/>
    </row>
    <row r="139963" spans="14:14" x14ac:dyDescent="0.3">
      <c r="N139963" s="53"/>
    </row>
    <row r="139964" spans="14:14" x14ac:dyDescent="0.3">
      <c r="N139964" s="53"/>
    </row>
    <row r="139965" spans="14:14" x14ac:dyDescent="0.3">
      <c r="N139965" s="53"/>
    </row>
    <row r="139966" spans="14:14" x14ac:dyDescent="0.3">
      <c r="N139966" s="53"/>
    </row>
    <row r="139967" spans="14:14" x14ac:dyDescent="0.3">
      <c r="N139967" s="53"/>
    </row>
    <row r="139968" spans="14:14" x14ac:dyDescent="0.3">
      <c r="N139968" s="53"/>
    </row>
    <row r="139969" spans="14:14" x14ac:dyDescent="0.3">
      <c r="N139969" s="53"/>
    </row>
    <row r="139970" spans="14:14" x14ac:dyDescent="0.3">
      <c r="N139970" s="53"/>
    </row>
    <row r="139971" spans="14:14" x14ac:dyDescent="0.3">
      <c r="N139971" s="53"/>
    </row>
    <row r="139972" spans="14:14" x14ac:dyDescent="0.3">
      <c r="N139972" s="53"/>
    </row>
    <row r="139973" spans="14:14" x14ac:dyDescent="0.3">
      <c r="N139973" s="53"/>
    </row>
    <row r="139974" spans="14:14" x14ac:dyDescent="0.3">
      <c r="N139974" s="53"/>
    </row>
    <row r="139975" spans="14:14" x14ac:dyDescent="0.3">
      <c r="N139975" s="53"/>
    </row>
    <row r="139976" spans="14:14" x14ac:dyDescent="0.3">
      <c r="N139976" s="53"/>
    </row>
    <row r="139977" spans="14:14" x14ac:dyDescent="0.3">
      <c r="N139977" s="53"/>
    </row>
    <row r="139978" spans="14:14" x14ac:dyDescent="0.3">
      <c r="N139978" s="53"/>
    </row>
    <row r="139979" spans="14:14" x14ac:dyDescent="0.3">
      <c r="N139979" s="53"/>
    </row>
    <row r="139980" spans="14:14" x14ac:dyDescent="0.3">
      <c r="N139980" s="53"/>
    </row>
    <row r="139981" spans="14:14" x14ac:dyDescent="0.3">
      <c r="N139981" s="53"/>
    </row>
    <row r="139982" spans="14:14" x14ac:dyDescent="0.3">
      <c r="N139982" s="53"/>
    </row>
    <row r="139983" spans="14:14" x14ac:dyDescent="0.3">
      <c r="N139983" s="53"/>
    </row>
    <row r="139984" spans="14:14" x14ac:dyDescent="0.3">
      <c r="N139984" s="53"/>
    </row>
    <row r="139985" spans="14:14" x14ac:dyDescent="0.3">
      <c r="N139985" s="53"/>
    </row>
    <row r="139986" spans="14:14" x14ac:dyDescent="0.3">
      <c r="N139986" s="53"/>
    </row>
    <row r="139987" spans="14:14" x14ac:dyDescent="0.3">
      <c r="N139987" s="53"/>
    </row>
    <row r="139988" spans="14:14" x14ac:dyDescent="0.3">
      <c r="N139988" s="53"/>
    </row>
    <row r="139989" spans="14:14" x14ac:dyDescent="0.3">
      <c r="N139989" s="53"/>
    </row>
    <row r="139990" spans="14:14" x14ac:dyDescent="0.3">
      <c r="N139990" s="53"/>
    </row>
    <row r="139991" spans="14:14" x14ac:dyDescent="0.3">
      <c r="N139991" s="53"/>
    </row>
    <row r="139992" spans="14:14" x14ac:dyDescent="0.3">
      <c r="N139992" s="53"/>
    </row>
    <row r="139993" spans="14:14" x14ac:dyDescent="0.3">
      <c r="N139993" s="53"/>
    </row>
    <row r="139994" spans="14:14" x14ac:dyDescent="0.3">
      <c r="N139994" s="53"/>
    </row>
    <row r="139995" spans="14:14" x14ac:dyDescent="0.3">
      <c r="N139995" s="53"/>
    </row>
    <row r="139996" spans="14:14" x14ac:dyDescent="0.3">
      <c r="N139996" s="53"/>
    </row>
    <row r="139997" spans="14:14" x14ac:dyDescent="0.3">
      <c r="N139997" s="53"/>
    </row>
    <row r="139998" spans="14:14" x14ac:dyDescent="0.3">
      <c r="N139998" s="53"/>
    </row>
    <row r="139999" spans="14:14" x14ac:dyDescent="0.3">
      <c r="N139999" s="53"/>
    </row>
    <row r="140000" spans="14:14" x14ac:dyDescent="0.3">
      <c r="N140000" s="53"/>
    </row>
    <row r="140001" spans="14:14" x14ac:dyDescent="0.3">
      <c r="N140001" s="53"/>
    </row>
    <row r="140002" spans="14:14" x14ac:dyDescent="0.3">
      <c r="N140002" s="53"/>
    </row>
    <row r="140003" spans="14:14" x14ac:dyDescent="0.3">
      <c r="N140003" s="53"/>
    </row>
    <row r="140004" spans="14:14" x14ac:dyDescent="0.3">
      <c r="N140004" s="53"/>
    </row>
    <row r="140005" spans="14:14" x14ac:dyDescent="0.3">
      <c r="N140005" s="53"/>
    </row>
    <row r="140006" spans="14:14" x14ac:dyDescent="0.3">
      <c r="N140006" s="53"/>
    </row>
    <row r="140007" spans="14:14" x14ac:dyDescent="0.3">
      <c r="N140007" s="53"/>
    </row>
    <row r="140008" spans="14:14" x14ac:dyDescent="0.3">
      <c r="N140008" s="53"/>
    </row>
    <row r="140009" spans="14:14" x14ac:dyDescent="0.3">
      <c r="N140009" s="53"/>
    </row>
    <row r="140010" spans="14:14" x14ac:dyDescent="0.3">
      <c r="N140010" s="53"/>
    </row>
    <row r="140011" spans="14:14" x14ac:dyDescent="0.3">
      <c r="N140011" s="53"/>
    </row>
    <row r="140012" spans="14:14" x14ac:dyDescent="0.3">
      <c r="N140012" s="53"/>
    </row>
    <row r="140013" spans="14:14" x14ac:dyDescent="0.3">
      <c r="N140013" s="53"/>
    </row>
    <row r="140014" spans="14:14" x14ac:dyDescent="0.3">
      <c r="N140014" s="53"/>
    </row>
    <row r="140015" spans="14:14" x14ac:dyDescent="0.3">
      <c r="N140015" s="53"/>
    </row>
    <row r="140016" spans="14:14" x14ac:dyDescent="0.3">
      <c r="N140016" s="53"/>
    </row>
    <row r="140017" spans="14:14" x14ac:dyDescent="0.3">
      <c r="N140017" s="53"/>
    </row>
    <row r="140018" spans="14:14" x14ac:dyDescent="0.3">
      <c r="N140018" s="53"/>
    </row>
    <row r="140019" spans="14:14" x14ac:dyDescent="0.3">
      <c r="N140019" s="53"/>
    </row>
    <row r="140020" spans="14:14" x14ac:dyDescent="0.3">
      <c r="N140020" s="53"/>
    </row>
    <row r="140021" spans="14:14" x14ac:dyDescent="0.3">
      <c r="N140021" s="53"/>
    </row>
    <row r="140022" spans="14:14" x14ac:dyDescent="0.3">
      <c r="N140022" s="53"/>
    </row>
    <row r="140023" spans="14:14" x14ac:dyDescent="0.3">
      <c r="N140023" s="53"/>
    </row>
    <row r="140024" spans="14:14" x14ac:dyDescent="0.3">
      <c r="N140024" s="53"/>
    </row>
    <row r="140025" spans="14:14" x14ac:dyDescent="0.3">
      <c r="N140025" s="53"/>
    </row>
    <row r="140026" spans="14:14" x14ac:dyDescent="0.3">
      <c r="N140026" s="53"/>
    </row>
    <row r="140027" spans="14:14" x14ac:dyDescent="0.3">
      <c r="N140027" s="53"/>
    </row>
    <row r="140028" spans="14:14" x14ac:dyDescent="0.3">
      <c r="N140028" s="53"/>
    </row>
    <row r="140029" spans="14:14" x14ac:dyDescent="0.3">
      <c r="N140029" s="53"/>
    </row>
    <row r="140030" spans="14:14" x14ac:dyDescent="0.3">
      <c r="N140030" s="53"/>
    </row>
    <row r="140031" spans="14:14" x14ac:dyDescent="0.3">
      <c r="N140031" s="53"/>
    </row>
    <row r="140032" spans="14:14" x14ac:dyDescent="0.3">
      <c r="N140032" s="53"/>
    </row>
    <row r="140033" spans="14:14" x14ac:dyDescent="0.3">
      <c r="N140033" s="53"/>
    </row>
    <row r="140034" spans="14:14" x14ac:dyDescent="0.3">
      <c r="N140034" s="53"/>
    </row>
    <row r="140035" spans="14:14" x14ac:dyDescent="0.3">
      <c r="N140035" s="53"/>
    </row>
    <row r="140036" spans="14:14" x14ac:dyDescent="0.3">
      <c r="N140036" s="53"/>
    </row>
    <row r="140037" spans="14:14" x14ac:dyDescent="0.3">
      <c r="N140037" s="53"/>
    </row>
    <row r="140038" spans="14:14" x14ac:dyDescent="0.3">
      <c r="N140038" s="53"/>
    </row>
    <row r="140039" spans="14:14" x14ac:dyDescent="0.3">
      <c r="N140039" s="53"/>
    </row>
    <row r="140040" spans="14:14" x14ac:dyDescent="0.3">
      <c r="N140040" s="53"/>
    </row>
    <row r="140041" spans="14:14" x14ac:dyDescent="0.3">
      <c r="N140041" s="53"/>
    </row>
    <row r="140042" spans="14:14" x14ac:dyDescent="0.3">
      <c r="N140042" s="53"/>
    </row>
    <row r="140043" spans="14:14" x14ac:dyDescent="0.3">
      <c r="N140043" s="53"/>
    </row>
    <row r="140044" spans="14:14" x14ac:dyDescent="0.3">
      <c r="N140044" s="53"/>
    </row>
    <row r="140045" spans="14:14" x14ac:dyDescent="0.3">
      <c r="N140045" s="53"/>
    </row>
    <row r="140046" spans="14:14" x14ac:dyDescent="0.3">
      <c r="N140046" s="53"/>
    </row>
    <row r="140047" spans="14:14" x14ac:dyDescent="0.3">
      <c r="N140047" s="53"/>
    </row>
    <row r="140048" spans="14:14" x14ac:dyDescent="0.3">
      <c r="N140048" s="53"/>
    </row>
    <row r="140049" spans="14:14" x14ac:dyDescent="0.3">
      <c r="N140049" s="53"/>
    </row>
    <row r="140050" spans="14:14" x14ac:dyDescent="0.3">
      <c r="N140050" s="53"/>
    </row>
    <row r="140051" spans="14:14" x14ac:dyDescent="0.3">
      <c r="N140051" s="53"/>
    </row>
    <row r="140052" spans="14:14" x14ac:dyDescent="0.3">
      <c r="N140052" s="53"/>
    </row>
    <row r="140053" spans="14:14" x14ac:dyDescent="0.3">
      <c r="N140053" s="53"/>
    </row>
    <row r="140054" spans="14:14" x14ac:dyDescent="0.3">
      <c r="N140054" s="53"/>
    </row>
    <row r="140055" spans="14:14" x14ac:dyDescent="0.3">
      <c r="N140055" s="53"/>
    </row>
    <row r="140056" spans="14:14" x14ac:dyDescent="0.3">
      <c r="N140056" s="53"/>
    </row>
    <row r="140057" spans="14:14" x14ac:dyDescent="0.3">
      <c r="N140057" s="53"/>
    </row>
    <row r="140058" spans="14:14" x14ac:dyDescent="0.3">
      <c r="N140058" s="53"/>
    </row>
    <row r="140059" spans="14:14" x14ac:dyDescent="0.3">
      <c r="N140059" s="53"/>
    </row>
    <row r="140060" spans="14:14" x14ac:dyDescent="0.3">
      <c r="N140060" s="53"/>
    </row>
    <row r="140061" spans="14:14" x14ac:dyDescent="0.3">
      <c r="N140061" s="53"/>
    </row>
    <row r="140062" spans="14:14" x14ac:dyDescent="0.3">
      <c r="N140062" s="53"/>
    </row>
    <row r="140063" spans="14:14" x14ac:dyDescent="0.3">
      <c r="N140063" s="53"/>
    </row>
    <row r="140064" spans="14:14" x14ac:dyDescent="0.3">
      <c r="N140064" s="53"/>
    </row>
    <row r="140065" spans="14:14" x14ac:dyDescent="0.3">
      <c r="N140065" s="53"/>
    </row>
    <row r="140066" spans="14:14" x14ac:dyDescent="0.3">
      <c r="N140066" s="53"/>
    </row>
    <row r="140067" spans="14:14" x14ac:dyDescent="0.3">
      <c r="N140067" s="53"/>
    </row>
    <row r="140068" spans="14:14" x14ac:dyDescent="0.3">
      <c r="N140068" s="53"/>
    </row>
    <row r="140069" spans="14:14" x14ac:dyDescent="0.3">
      <c r="N140069" s="53"/>
    </row>
    <row r="140070" spans="14:14" x14ac:dyDescent="0.3">
      <c r="N140070" s="53"/>
    </row>
    <row r="140071" spans="14:14" x14ac:dyDescent="0.3">
      <c r="N140071" s="53"/>
    </row>
    <row r="140072" spans="14:14" x14ac:dyDescent="0.3">
      <c r="N140072" s="53"/>
    </row>
    <row r="140073" spans="14:14" x14ac:dyDescent="0.3">
      <c r="N140073" s="53"/>
    </row>
    <row r="140074" spans="14:14" x14ac:dyDescent="0.3">
      <c r="N140074" s="53"/>
    </row>
    <row r="140075" spans="14:14" x14ac:dyDescent="0.3">
      <c r="N140075" s="53"/>
    </row>
    <row r="140076" spans="14:14" x14ac:dyDescent="0.3">
      <c r="N140076" s="53"/>
    </row>
    <row r="140077" spans="14:14" x14ac:dyDescent="0.3">
      <c r="N140077" s="53"/>
    </row>
    <row r="140078" spans="14:14" x14ac:dyDescent="0.3">
      <c r="N140078" s="53"/>
    </row>
    <row r="140079" spans="14:14" x14ac:dyDescent="0.3">
      <c r="N140079" s="53"/>
    </row>
    <row r="140080" spans="14:14" x14ac:dyDescent="0.3">
      <c r="N140080" s="53"/>
    </row>
    <row r="140081" spans="14:14" x14ac:dyDescent="0.3">
      <c r="N140081" s="53"/>
    </row>
    <row r="140082" spans="14:14" x14ac:dyDescent="0.3">
      <c r="N140082" s="53"/>
    </row>
    <row r="140083" spans="14:14" x14ac:dyDescent="0.3">
      <c r="N140083" s="53"/>
    </row>
    <row r="140084" spans="14:14" x14ac:dyDescent="0.3">
      <c r="N140084" s="53"/>
    </row>
    <row r="140085" spans="14:14" x14ac:dyDescent="0.3">
      <c r="N140085" s="53"/>
    </row>
    <row r="140086" spans="14:14" x14ac:dyDescent="0.3">
      <c r="N140086" s="53"/>
    </row>
    <row r="140087" spans="14:14" x14ac:dyDescent="0.3">
      <c r="N140087" s="53"/>
    </row>
    <row r="140088" spans="14:14" x14ac:dyDescent="0.3">
      <c r="N140088" s="53"/>
    </row>
    <row r="140089" spans="14:14" x14ac:dyDescent="0.3">
      <c r="N140089" s="53"/>
    </row>
    <row r="140090" spans="14:14" x14ac:dyDescent="0.3">
      <c r="N140090" s="53"/>
    </row>
    <row r="140091" spans="14:14" x14ac:dyDescent="0.3">
      <c r="N140091" s="53"/>
    </row>
    <row r="140092" spans="14:14" x14ac:dyDescent="0.3">
      <c r="N140092" s="53"/>
    </row>
    <row r="140093" spans="14:14" x14ac:dyDescent="0.3">
      <c r="N140093" s="53"/>
    </row>
    <row r="140094" spans="14:14" x14ac:dyDescent="0.3">
      <c r="N140094" s="53"/>
    </row>
    <row r="140095" spans="14:14" x14ac:dyDescent="0.3">
      <c r="N140095" s="53"/>
    </row>
    <row r="140096" spans="14:14" x14ac:dyDescent="0.3">
      <c r="N140096" s="53"/>
    </row>
    <row r="140097" spans="14:14" x14ac:dyDescent="0.3">
      <c r="N140097" s="53"/>
    </row>
    <row r="140098" spans="14:14" x14ac:dyDescent="0.3">
      <c r="N140098" s="53"/>
    </row>
    <row r="140099" spans="14:14" x14ac:dyDescent="0.3">
      <c r="N140099" s="53"/>
    </row>
    <row r="140100" spans="14:14" x14ac:dyDescent="0.3">
      <c r="N140100" s="53"/>
    </row>
    <row r="140101" spans="14:14" x14ac:dyDescent="0.3">
      <c r="N140101" s="53"/>
    </row>
    <row r="140102" spans="14:14" x14ac:dyDescent="0.3">
      <c r="N140102" s="53"/>
    </row>
    <row r="140103" spans="14:14" x14ac:dyDescent="0.3">
      <c r="N140103" s="53"/>
    </row>
    <row r="140104" spans="14:14" x14ac:dyDescent="0.3">
      <c r="N140104" s="53"/>
    </row>
    <row r="140105" spans="14:14" x14ac:dyDescent="0.3">
      <c r="N140105" s="53"/>
    </row>
    <row r="140106" spans="14:14" x14ac:dyDescent="0.3">
      <c r="N140106" s="53"/>
    </row>
    <row r="140107" spans="14:14" x14ac:dyDescent="0.3">
      <c r="N140107" s="53"/>
    </row>
    <row r="140108" spans="14:14" x14ac:dyDescent="0.3">
      <c r="N140108" s="53"/>
    </row>
    <row r="140109" spans="14:14" x14ac:dyDescent="0.3">
      <c r="N140109" s="53"/>
    </row>
    <row r="140110" spans="14:14" x14ac:dyDescent="0.3">
      <c r="N140110" s="53"/>
    </row>
    <row r="140111" spans="14:14" x14ac:dyDescent="0.3">
      <c r="N140111" s="53"/>
    </row>
    <row r="140112" spans="14:14" x14ac:dyDescent="0.3">
      <c r="N140112" s="53"/>
    </row>
    <row r="140113" spans="14:14" x14ac:dyDescent="0.3">
      <c r="N140113" s="53"/>
    </row>
    <row r="140114" spans="14:14" x14ac:dyDescent="0.3">
      <c r="N140114" s="53"/>
    </row>
    <row r="140115" spans="14:14" x14ac:dyDescent="0.3">
      <c r="N140115" s="53"/>
    </row>
    <row r="140116" spans="14:14" x14ac:dyDescent="0.3">
      <c r="N140116" s="53"/>
    </row>
    <row r="140117" spans="14:14" x14ac:dyDescent="0.3">
      <c r="N140117" s="53"/>
    </row>
    <row r="140118" spans="14:14" x14ac:dyDescent="0.3">
      <c r="N140118" s="53"/>
    </row>
    <row r="140119" spans="14:14" x14ac:dyDescent="0.3">
      <c r="N140119" s="53"/>
    </row>
    <row r="140120" spans="14:14" x14ac:dyDescent="0.3">
      <c r="N140120" s="53"/>
    </row>
    <row r="140121" spans="14:14" x14ac:dyDescent="0.3">
      <c r="N140121" s="53"/>
    </row>
    <row r="140122" spans="14:14" x14ac:dyDescent="0.3">
      <c r="N140122" s="53"/>
    </row>
    <row r="140123" spans="14:14" x14ac:dyDescent="0.3">
      <c r="N140123" s="53"/>
    </row>
    <row r="140124" spans="14:14" x14ac:dyDescent="0.3">
      <c r="N140124" s="53"/>
    </row>
    <row r="140125" spans="14:14" x14ac:dyDescent="0.3">
      <c r="N140125" s="53"/>
    </row>
    <row r="140126" spans="14:14" x14ac:dyDescent="0.3">
      <c r="N140126" s="53"/>
    </row>
    <row r="140127" spans="14:14" x14ac:dyDescent="0.3">
      <c r="N140127" s="53"/>
    </row>
    <row r="140128" spans="14:14" x14ac:dyDescent="0.3">
      <c r="N140128" s="53"/>
    </row>
    <row r="140129" spans="14:14" x14ac:dyDescent="0.3">
      <c r="N140129" s="53"/>
    </row>
    <row r="140130" spans="14:14" x14ac:dyDescent="0.3">
      <c r="N140130" s="53"/>
    </row>
    <row r="140131" spans="14:14" x14ac:dyDescent="0.3">
      <c r="N140131" s="53"/>
    </row>
    <row r="140132" spans="14:14" x14ac:dyDescent="0.3">
      <c r="N140132" s="53"/>
    </row>
    <row r="140133" spans="14:14" x14ac:dyDescent="0.3">
      <c r="N140133" s="53"/>
    </row>
    <row r="140134" spans="14:14" x14ac:dyDescent="0.3">
      <c r="N140134" s="53"/>
    </row>
    <row r="140135" spans="14:14" x14ac:dyDescent="0.3">
      <c r="N140135" s="53"/>
    </row>
    <row r="140136" spans="14:14" x14ac:dyDescent="0.3">
      <c r="N140136" s="53"/>
    </row>
    <row r="140137" spans="14:14" x14ac:dyDescent="0.3">
      <c r="N140137" s="53"/>
    </row>
    <row r="140138" spans="14:14" x14ac:dyDescent="0.3">
      <c r="N140138" s="53"/>
    </row>
    <row r="140139" spans="14:14" x14ac:dyDescent="0.3">
      <c r="N140139" s="53"/>
    </row>
    <row r="140140" spans="14:14" x14ac:dyDescent="0.3">
      <c r="N140140" s="53"/>
    </row>
    <row r="140141" spans="14:14" x14ac:dyDescent="0.3">
      <c r="N140141" s="53"/>
    </row>
    <row r="140142" spans="14:14" x14ac:dyDescent="0.3">
      <c r="N140142" s="53"/>
    </row>
    <row r="140143" spans="14:14" x14ac:dyDescent="0.3">
      <c r="N140143" s="53"/>
    </row>
    <row r="140144" spans="14:14" x14ac:dyDescent="0.3">
      <c r="N140144" s="53"/>
    </row>
    <row r="140145" spans="14:14" x14ac:dyDescent="0.3">
      <c r="N140145" s="53"/>
    </row>
    <row r="140146" spans="14:14" x14ac:dyDescent="0.3">
      <c r="N140146" s="53"/>
    </row>
    <row r="140147" spans="14:14" x14ac:dyDescent="0.3">
      <c r="N140147" s="53"/>
    </row>
    <row r="140148" spans="14:14" x14ac:dyDescent="0.3">
      <c r="N140148" s="53"/>
    </row>
    <row r="140149" spans="14:14" x14ac:dyDescent="0.3">
      <c r="N140149" s="53"/>
    </row>
    <row r="140150" spans="14:14" x14ac:dyDescent="0.3">
      <c r="N140150" s="53"/>
    </row>
    <row r="140151" spans="14:14" x14ac:dyDescent="0.3">
      <c r="N140151" s="53"/>
    </row>
    <row r="140152" spans="14:14" x14ac:dyDescent="0.3">
      <c r="N140152" s="53"/>
    </row>
    <row r="140153" spans="14:14" x14ac:dyDescent="0.3">
      <c r="N140153" s="53"/>
    </row>
    <row r="140154" spans="14:14" x14ac:dyDescent="0.3">
      <c r="N140154" s="53"/>
    </row>
    <row r="140155" spans="14:14" x14ac:dyDescent="0.3">
      <c r="N140155" s="53"/>
    </row>
    <row r="140156" spans="14:14" x14ac:dyDescent="0.3">
      <c r="N140156" s="53"/>
    </row>
    <row r="140157" spans="14:14" x14ac:dyDescent="0.3">
      <c r="N140157" s="53"/>
    </row>
    <row r="140158" spans="14:14" x14ac:dyDescent="0.3">
      <c r="N140158" s="53"/>
    </row>
    <row r="140159" spans="14:14" x14ac:dyDescent="0.3">
      <c r="N140159" s="53"/>
    </row>
    <row r="140160" spans="14:14" x14ac:dyDescent="0.3">
      <c r="N140160" s="53"/>
    </row>
    <row r="140161" spans="14:14" x14ac:dyDescent="0.3">
      <c r="N140161" s="53"/>
    </row>
    <row r="140162" spans="14:14" x14ac:dyDescent="0.3">
      <c r="N140162" s="53"/>
    </row>
    <row r="140163" spans="14:14" x14ac:dyDescent="0.3">
      <c r="N140163" s="53"/>
    </row>
    <row r="140164" spans="14:14" x14ac:dyDescent="0.3">
      <c r="N140164" s="53"/>
    </row>
    <row r="140165" spans="14:14" x14ac:dyDescent="0.3">
      <c r="N140165" s="53"/>
    </row>
    <row r="140166" spans="14:14" x14ac:dyDescent="0.3">
      <c r="N140166" s="53"/>
    </row>
    <row r="140167" spans="14:14" x14ac:dyDescent="0.3">
      <c r="N140167" s="53"/>
    </row>
    <row r="140168" spans="14:14" x14ac:dyDescent="0.3">
      <c r="N140168" s="53"/>
    </row>
    <row r="140169" spans="14:14" x14ac:dyDescent="0.3">
      <c r="N140169" s="53"/>
    </row>
    <row r="140170" spans="14:14" x14ac:dyDescent="0.3">
      <c r="N140170" s="53"/>
    </row>
    <row r="140171" spans="14:14" x14ac:dyDescent="0.3">
      <c r="N140171" s="53"/>
    </row>
    <row r="140172" spans="14:14" x14ac:dyDescent="0.3">
      <c r="N140172" s="53"/>
    </row>
    <row r="140173" spans="14:14" x14ac:dyDescent="0.3">
      <c r="N140173" s="53"/>
    </row>
    <row r="140174" spans="14:14" x14ac:dyDescent="0.3">
      <c r="N140174" s="53"/>
    </row>
    <row r="140175" spans="14:14" x14ac:dyDescent="0.3">
      <c r="N140175" s="53"/>
    </row>
    <row r="140176" spans="14:14" x14ac:dyDescent="0.3">
      <c r="N140176" s="53"/>
    </row>
    <row r="140177" spans="14:14" x14ac:dyDescent="0.3">
      <c r="N140177" s="53"/>
    </row>
    <row r="140178" spans="14:14" x14ac:dyDescent="0.3">
      <c r="N140178" s="53"/>
    </row>
    <row r="140179" spans="14:14" x14ac:dyDescent="0.3">
      <c r="N140179" s="53"/>
    </row>
    <row r="140180" spans="14:14" x14ac:dyDescent="0.3">
      <c r="N140180" s="53"/>
    </row>
    <row r="140181" spans="14:14" x14ac:dyDescent="0.3">
      <c r="N140181" s="53"/>
    </row>
    <row r="140182" spans="14:14" x14ac:dyDescent="0.3">
      <c r="N140182" s="53"/>
    </row>
    <row r="140183" spans="14:14" x14ac:dyDescent="0.3">
      <c r="N140183" s="53"/>
    </row>
    <row r="140184" spans="14:14" x14ac:dyDescent="0.3">
      <c r="N140184" s="53"/>
    </row>
    <row r="140185" spans="14:14" x14ac:dyDescent="0.3">
      <c r="N140185" s="53"/>
    </row>
    <row r="140186" spans="14:14" x14ac:dyDescent="0.3">
      <c r="N140186" s="53"/>
    </row>
    <row r="140187" spans="14:14" x14ac:dyDescent="0.3">
      <c r="N140187" s="53"/>
    </row>
    <row r="140188" spans="14:14" x14ac:dyDescent="0.3">
      <c r="N140188" s="53"/>
    </row>
    <row r="140189" spans="14:14" x14ac:dyDescent="0.3">
      <c r="N140189" s="53"/>
    </row>
    <row r="140190" spans="14:14" x14ac:dyDescent="0.3">
      <c r="N140190" s="53"/>
    </row>
    <row r="140191" spans="14:14" x14ac:dyDescent="0.3">
      <c r="N140191" s="53"/>
    </row>
    <row r="140192" spans="14:14" x14ac:dyDescent="0.3">
      <c r="N140192" s="53"/>
    </row>
    <row r="140193" spans="14:14" x14ac:dyDescent="0.3">
      <c r="N140193" s="53"/>
    </row>
    <row r="140194" spans="14:14" x14ac:dyDescent="0.3">
      <c r="N140194" s="53"/>
    </row>
    <row r="140195" spans="14:14" x14ac:dyDescent="0.3">
      <c r="N140195" s="53"/>
    </row>
    <row r="140196" spans="14:14" x14ac:dyDescent="0.3">
      <c r="N140196" s="53"/>
    </row>
    <row r="140197" spans="14:14" x14ac:dyDescent="0.3">
      <c r="N140197" s="53"/>
    </row>
    <row r="140198" spans="14:14" x14ac:dyDescent="0.3">
      <c r="N140198" s="53"/>
    </row>
    <row r="140199" spans="14:14" x14ac:dyDescent="0.3">
      <c r="N140199" s="53"/>
    </row>
    <row r="140200" spans="14:14" x14ac:dyDescent="0.3">
      <c r="N140200" s="53"/>
    </row>
    <row r="140201" spans="14:14" x14ac:dyDescent="0.3">
      <c r="N140201" s="53"/>
    </row>
    <row r="140202" spans="14:14" x14ac:dyDescent="0.3">
      <c r="N140202" s="53"/>
    </row>
    <row r="140203" spans="14:14" x14ac:dyDescent="0.3">
      <c r="N140203" s="53"/>
    </row>
    <row r="140204" spans="14:14" x14ac:dyDescent="0.3">
      <c r="N140204" s="53"/>
    </row>
    <row r="140205" spans="14:14" x14ac:dyDescent="0.3">
      <c r="N140205" s="53"/>
    </row>
    <row r="140206" spans="14:14" x14ac:dyDescent="0.3">
      <c r="N140206" s="53"/>
    </row>
    <row r="140207" spans="14:14" x14ac:dyDescent="0.3">
      <c r="N140207" s="53"/>
    </row>
    <row r="140208" spans="14:14" x14ac:dyDescent="0.3">
      <c r="N140208" s="53"/>
    </row>
    <row r="140209" spans="14:14" x14ac:dyDescent="0.3">
      <c r="N140209" s="53"/>
    </row>
    <row r="140210" spans="14:14" x14ac:dyDescent="0.3">
      <c r="N140210" s="53"/>
    </row>
    <row r="140211" spans="14:14" x14ac:dyDescent="0.3">
      <c r="N140211" s="53"/>
    </row>
    <row r="140212" spans="14:14" x14ac:dyDescent="0.3">
      <c r="N140212" s="53"/>
    </row>
    <row r="140213" spans="14:14" x14ac:dyDescent="0.3">
      <c r="N140213" s="53"/>
    </row>
    <row r="140214" spans="14:14" x14ac:dyDescent="0.3">
      <c r="N140214" s="53"/>
    </row>
    <row r="140215" spans="14:14" x14ac:dyDescent="0.3">
      <c r="N140215" s="53"/>
    </row>
    <row r="140216" spans="14:14" x14ac:dyDescent="0.3">
      <c r="N140216" s="53"/>
    </row>
    <row r="140217" spans="14:14" x14ac:dyDescent="0.3">
      <c r="N140217" s="53"/>
    </row>
    <row r="140218" spans="14:14" x14ac:dyDescent="0.3">
      <c r="N140218" s="53"/>
    </row>
    <row r="140219" spans="14:14" x14ac:dyDescent="0.3">
      <c r="N140219" s="53"/>
    </row>
    <row r="140220" spans="14:14" x14ac:dyDescent="0.3">
      <c r="N140220" s="53"/>
    </row>
    <row r="140221" spans="14:14" x14ac:dyDescent="0.3">
      <c r="N140221" s="53"/>
    </row>
    <row r="140222" spans="14:14" x14ac:dyDescent="0.3">
      <c r="N140222" s="53"/>
    </row>
    <row r="140223" spans="14:14" x14ac:dyDescent="0.3">
      <c r="N140223" s="53"/>
    </row>
    <row r="140224" spans="14:14" x14ac:dyDescent="0.3">
      <c r="N140224" s="53"/>
    </row>
    <row r="140225" spans="14:14" x14ac:dyDescent="0.3">
      <c r="N140225" s="53"/>
    </row>
    <row r="140226" spans="14:14" x14ac:dyDescent="0.3">
      <c r="N140226" s="53"/>
    </row>
    <row r="140227" spans="14:14" x14ac:dyDescent="0.3">
      <c r="N140227" s="53"/>
    </row>
    <row r="140228" spans="14:14" x14ac:dyDescent="0.3">
      <c r="N140228" s="53"/>
    </row>
    <row r="140229" spans="14:14" x14ac:dyDescent="0.3">
      <c r="N140229" s="53"/>
    </row>
    <row r="140230" spans="14:14" x14ac:dyDescent="0.3">
      <c r="N140230" s="53"/>
    </row>
    <row r="140231" spans="14:14" x14ac:dyDescent="0.3">
      <c r="N140231" s="53"/>
    </row>
    <row r="140232" spans="14:14" x14ac:dyDescent="0.3">
      <c r="N140232" s="53"/>
    </row>
    <row r="140233" spans="14:14" x14ac:dyDescent="0.3">
      <c r="N140233" s="53"/>
    </row>
    <row r="140234" spans="14:14" x14ac:dyDescent="0.3">
      <c r="N140234" s="53"/>
    </row>
    <row r="140235" spans="14:14" x14ac:dyDescent="0.3">
      <c r="N140235" s="53"/>
    </row>
    <row r="140236" spans="14:14" x14ac:dyDescent="0.3">
      <c r="N140236" s="53"/>
    </row>
    <row r="140237" spans="14:14" x14ac:dyDescent="0.3">
      <c r="N140237" s="53"/>
    </row>
    <row r="140238" spans="14:14" x14ac:dyDescent="0.3">
      <c r="N140238" s="53"/>
    </row>
    <row r="140239" spans="14:14" x14ac:dyDescent="0.3">
      <c r="N140239" s="53"/>
    </row>
    <row r="140240" spans="14:14" x14ac:dyDescent="0.3">
      <c r="N140240" s="53"/>
    </row>
    <row r="140241" spans="14:14" x14ac:dyDescent="0.3">
      <c r="N140241" s="53"/>
    </row>
    <row r="140242" spans="14:14" x14ac:dyDescent="0.3">
      <c r="N140242" s="53"/>
    </row>
    <row r="140243" spans="14:14" x14ac:dyDescent="0.3">
      <c r="N140243" s="53"/>
    </row>
    <row r="140244" spans="14:14" x14ac:dyDescent="0.3">
      <c r="N140244" s="53"/>
    </row>
    <row r="140245" spans="14:14" x14ac:dyDescent="0.3">
      <c r="N140245" s="53"/>
    </row>
    <row r="140246" spans="14:14" x14ac:dyDescent="0.3">
      <c r="N140246" s="53"/>
    </row>
    <row r="140247" spans="14:14" x14ac:dyDescent="0.3">
      <c r="N140247" s="53"/>
    </row>
    <row r="140248" spans="14:14" x14ac:dyDescent="0.3">
      <c r="N140248" s="53"/>
    </row>
    <row r="140249" spans="14:14" x14ac:dyDescent="0.3">
      <c r="N140249" s="53"/>
    </row>
    <row r="140250" spans="14:14" x14ac:dyDescent="0.3">
      <c r="N140250" s="53"/>
    </row>
    <row r="140251" spans="14:14" x14ac:dyDescent="0.3">
      <c r="N140251" s="53"/>
    </row>
    <row r="140252" spans="14:14" x14ac:dyDescent="0.3">
      <c r="N140252" s="53"/>
    </row>
    <row r="140253" spans="14:14" x14ac:dyDescent="0.3">
      <c r="N140253" s="53"/>
    </row>
    <row r="140254" spans="14:14" x14ac:dyDescent="0.3">
      <c r="N140254" s="53"/>
    </row>
    <row r="140255" spans="14:14" x14ac:dyDescent="0.3">
      <c r="N140255" s="53"/>
    </row>
    <row r="140256" spans="14:14" x14ac:dyDescent="0.3">
      <c r="N140256" s="53"/>
    </row>
    <row r="140257" spans="14:14" x14ac:dyDescent="0.3">
      <c r="N140257" s="53"/>
    </row>
    <row r="140258" spans="14:14" x14ac:dyDescent="0.3">
      <c r="N140258" s="53"/>
    </row>
    <row r="140259" spans="14:14" x14ac:dyDescent="0.3">
      <c r="N140259" s="53"/>
    </row>
    <row r="140260" spans="14:14" x14ac:dyDescent="0.3">
      <c r="N140260" s="53"/>
    </row>
    <row r="140261" spans="14:14" x14ac:dyDescent="0.3">
      <c r="N140261" s="53"/>
    </row>
    <row r="140262" spans="14:14" x14ac:dyDescent="0.3">
      <c r="N140262" s="53"/>
    </row>
    <row r="140263" spans="14:14" x14ac:dyDescent="0.3">
      <c r="N140263" s="53"/>
    </row>
    <row r="140264" spans="14:14" x14ac:dyDescent="0.3">
      <c r="N140264" s="53"/>
    </row>
    <row r="140265" spans="14:14" x14ac:dyDescent="0.3">
      <c r="N140265" s="53"/>
    </row>
    <row r="140266" spans="14:14" x14ac:dyDescent="0.3">
      <c r="N140266" s="53"/>
    </row>
    <row r="140267" spans="14:14" x14ac:dyDescent="0.3">
      <c r="N140267" s="53"/>
    </row>
    <row r="140268" spans="14:14" x14ac:dyDescent="0.3">
      <c r="N140268" s="53"/>
    </row>
    <row r="140269" spans="14:14" x14ac:dyDescent="0.3">
      <c r="N140269" s="53"/>
    </row>
    <row r="140270" spans="14:14" x14ac:dyDescent="0.3">
      <c r="N140270" s="53"/>
    </row>
    <row r="140271" spans="14:14" x14ac:dyDescent="0.3">
      <c r="N140271" s="53"/>
    </row>
    <row r="140272" spans="14:14" x14ac:dyDescent="0.3">
      <c r="N140272" s="53"/>
    </row>
    <row r="140273" spans="14:14" x14ac:dyDescent="0.3">
      <c r="N140273" s="53"/>
    </row>
    <row r="140274" spans="14:14" x14ac:dyDescent="0.3">
      <c r="N140274" s="53"/>
    </row>
    <row r="140275" spans="14:14" x14ac:dyDescent="0.3">
      <c r="N140275" s="53"/>
    </row>
    <row r="140276" spans="14:14" x14ac:dyDescent="0.3">
      <c r="N140276" s="53"/>
    </row>
    <row r="140277" spans="14:14" x14ac:dyDescent="0.3">
      <c r="N140277" s="53"/>
    </row>
    <row r="140278" spans="14:14" x14ac:dyDescent="0.3">
      <c r="N140278" s="53"/>
    </row>
    <row r="140279" spans="14:14" x14ac:dyDescent="0.3">
      <c r="N140279" s="53"/>
    </row>
    <row r="140280" spans="14:14" x14ac:dyDescent="0.3">
      <c r="N140280" s="53"/>
    </row>
    <row r="140281" spans="14:14" x14ac:dyDescent="0.3">
      <c r="N140281" s="53"/>
    </row>
    <row r="140282" spans="14:14" x14ac:dyDescent="0.3">
      <c r="N140282" s="53"/>
    </row>
    <row r="140283" spans="14:14" x14ac:dyDescent="0.3">
      <c r="N140283" s="53"/>
    </row>
    <row r="140284" spans="14:14" x14ac:dyDescent="0.3">
      <c r="N140284" s="53"/>
    </row>
    <row r="140285" spans="14:14" x14ac:dyDescent="0.3">
      <c r="N140285" s="53"/>
    </row>
    <row r="140286" spans="14:14" x14ac:dyDescent="0.3">
      <c r="N140286" s="53"/>
    </row>
    <row r="140287" spans="14:14" x14ac:dyDescent="0.3">
      <c r="N140287" s="53"/>
    </row>
    <row r="140288" spans="14:14" x14ac:dyDescent="0.3">
      <c r="N140288" s="53"/>
    </row>
    <row r="140289" spans="14:14" x14ac:dyDescent="0.3">
      <c r="N140289" s="53"/>
    </row>
    <row r="140290" spans="14:14" x14ac:dyDescent="0.3">
      <c r="N140290" s="53"/>
    </row>
    <row r="140291" spans="14:14" x14ac:dyDescent="0.3">
      <c r="N140291" s="53"/>
    </row>
    <row r="140292" spans="14:14" x14ac:dyDescent="0.3">
      <c r="N140292" s="53"/>
    </row>
    <row r="140293" spans="14:14" x14ac:dyDescent="0.3">
      <c r="N140293" s="53"/>
    </row>
    <row r="140294" spans="14:14" x14ac:dyDescent="0.3">
      <c r="N140294" s="53"/>
    </row>
    <row r="140295" spans="14:14" x14ac:dyDescent="0.3">
      <c r="N140295" s="53"/>
    </row>
    <row r="140296" spans="14:14" x14ac:dyDescent="0.3">
      <c r="N140296" s="53"/>
    </row>
    <row r="140297" spans="14:14" x14ac:dyDescent="0.3">
      <c r="N140297" s="53"/>
    </row>
    <row r="140298" spans="14:14" x14ac:dyDescent="0.3">
      <c r="N140298" s="53"/>
    </row>
    <row r="140299" spans="14:14" x14ac:dyDescent="0.3">
      <c r="N140299" s="53"/>
    </row>
    <row r="140300" spans="14:14" x14ac:dyDescent="0.3">
      <c r="N140300" s="53"/>
    </row>
    <row r="140301" spans="14:14" x14ac:dyDescent="0.3">
      <c r="N140301" s="53"/>
    </row>
    <row r="140302" spans="14:14" x14ac:dyDescent="0.3">
      <c r="N140302" s="53"/>
    </row>
    <row r="140303" spans="14:14" x14ac:dyDescent="0.3">
      <c r="N140303" s="53"/>
    </row>
    <row r="140304" spans="14:14" x14ac:dyDescent="0.3">
      <c r="N140304" s="53"/>
    </row>
    <row r="140305" spans="14:14" x14ac:dyDescent="0.3">
      <c r="N140305" s="53"/>
    </row>
    <row r="140306" spans="14:14" x14ac:dyDescent="0.3">
      <c r="N140306" s="53"/>
    </row>
    <row r="140307" spans="14:14" x14ac:dyDescent="0.3">
      <c r="N140307" s="53"/>
    </row>
    <row r="140308" spans="14:14" x14ac:dyDescent="0.3">
      <c r="N140308" s="53"/>
    </row>
    <row r="140309" spans="14:14" x14ac:dyDescent="0.3">
      <c r="N140309" s="53"/>
    </row>
    <row r="140310" spans="14:14" x14ac:dyDescent="0.3">
      <c r="N140310" s="53"/>
    </row>
    <row r="140311" spans="14:14" x14ac:dyDescent="0.3">
      <c r="N140311" s="53"/>
    </row>
    <row r="140312" spans="14:14" x14ac:dyDescent="0.3">
      <c r="N140312" s="53"/>
    </row>
    <row r="140313" spans="14:14" x14ac:dyDescent="0.3">
      <c r="N140313" s="53"/>
    </row>
    <row r="140314" spans="14:14" x14ac:dyDescent="0.3">
      <c r="N140314" s="53"/>
    </row>
    <row r="140315" spans="14:14" x14ac:dyDescent="0.3">
      <c r="N140315" s="53"/>
    </row>
    <row r="140316" spans="14:14" x14ac:dyDescent="0.3">
      <c r="N140316" s="53"/>
    </row>
    <row r="140317" spans="14:14" x14ac:dyDescent="0.3">
      <c r="N140317" s="53"/>
    </row>
    <row r="140318" spans="14:14" x14ac:dyDescent="0.3">
      <c r="N140318" s="53"/>
    </row>
    <row r="140319" spans="14:14" x14ac:dyDescent="0.3">
      <c r="N140319" s="53"/>
    </row>
    <row r="140320" spans="14:14" x14ac:dyDescent="0.3">
      <c r="N140320" s="53"/>
    </row>
    <row r="140321" spans="14:14" x14ac:dyDescent="0.3">
      <c r="N140321" s="53"/>
    </row>
    <row r="140322" spans="14:14" x14ac:dyDescent="0.3">
      <c r="N140322" s="53"/>
    </row>
    <row r="140323" spans="14:14" x14ac:dyDescent="0.3">
      <c r="N140323" s="53"/>
    </row>
    <row r="140324" spans="14:14" x14ac:dyDescent="0.3">
      <c r="N140324" s="53"/>
    </row>
    <row r="140325" spans="14:14" x14ac:dyDescent="0.3">
      <c r="N140325" s="53"/>
    </row>
    <row r="140326" spans="14:14" x14ac:dyDescent="0.3">
      <c r="N140326" s="53"/>
    </row>
    <row r="140327" spans="14:14" x14ac:dyDescent="0.3">
      <c r="N140327" s="53"/>
    </row>
    <row r="140328" spans="14:14" x14ac:dyDescent="0.3">
      <c r="N140328" s="53"/>
    </row>
    <row r="140329" spans="14:14" x14ac:dyDescent="0.3">
      <c r="N140329" s="53"/>
    </row>
    <row r="140330" spans="14:14" x14ac:dyDescent="0.3">
      <c r="N140330" s="53"/>
    </row>
    <row r="140331" spans="14:14" x14ac:dyDescent="0.3">
      <c r="N140331" s="53"/>
    </row>
    <row r="140332" spans="14:14" x14ac:dyDescent="0.3">
      <c r="N140332" s="53"/>
    </row>
    <row r="140333" spans="14:14" x14ac:dyDescent="0.3">
      <c r="N140333" s="53"/>
    </row>
    <row r="140334" spans="14:14" x14ac:dyDescent="0.3">
      <c r="N140334" s="53"/>
    </row>
    <row r="140335" spans="14:14" x14ac:dyDescent="0.3">
      <c r="N140335" s="53"/>
    </row>
    <row r="140336" spans="14:14" x14ac:dyDescent="0.3">
      <c r="N140336" s="53"/>
    </row>
    <row r="140337" spans="14:14" x14ac:dyDescent="0.3">
      <c r="N140337" s="53"/>
    </row>
    <row r="140338" spans="14:14" x14ac:dyDescent="0.3">
      <c r="N140338" s="53"/>
    </row>
    <row r="140339" spans="14:14" x14ac:dyDescent="0.3">
      <c r="N140339" s="53"/>
    </row>
    <row r="140340" spans="14:14" x14ac:dyDescent="0.3">
      <c r="N140340" s="53"/>
    </row>
    <row r="140341" spans="14:14" x14ac:dyDescent="0.3">
      <c r="N140341" s="53"/>
    </row>
    <row r="140342" spans="14:14" x14ac:dyDescent="0.3">
      <c r="N140342" s="53"/>
    </row>
    <row r="140343" spans="14:14" x14ac:dyDescent="0.3">
      <c r="N140343" s="53"/>
    </row>
    <row r="140344" spans="14:14" x14ac:dyDescent="0.3">
      <c r="N140344" s="53"/>
    </row>
    <row r="140345" spans="14:14" x14ac:dyDescent="0.3">
      <c r="N140345" s="53"/>
    </row>
    <row r="140346" spans="14:14" x14ac:dyDescent="0.3">
      <c r="N140346" s="53"/>
    </row>
    <row r="140347" spans="14:14" x14ac:dyDescent="0.3">
      <c r="N140347" s="53"/>
    </row>
    <row r="140348" spans="14:14" x14ac:dyDescent="0.3">
      <c r="N140348" s="53"/>
    </row>
    <row r="140349" spans="14:14" x14ac:dyDescent="0.3">
      <c r="N140349" s="53"/>
    </row>
    <row r="140350" spans="14:14" x14ac:dyDescent="0.3">
      <c r="N140350" s="53"/>
    </row>
    <row r="140351" spans="14:14" x14ac:dyDescent="0.3">
      <c r="N140351" s="53"/>
    </row>
    <row r="140352" spans="14:14" x14ac:dyDescent="0.3">
      <c r="N140352" s="53"/>
    </row>
    <row r="140353" spans="14:14" x14ac:dyDescent="0.3">
      <c r="N140353" s="53"/>
    </row>
    <row r="140354" spans="14:14" x14ac:dyDescent="0.3">
      <c r="N140354" s="53"/>
    </row>
    <row r="140355" spans="14:14" x14ac:dyDescent="0.3">
      <c r="N140355" s="53"/>
    </row>
    <row r="140356" spans="14:14" x14ac:dyDescent="0.3">
      <c r="N140356" s="53"/>
    </row>
    <row r="140357" spans="14:14" x14ac:dyDescent="0.3">
      <c r="N140357" s="53"/>
    </row>
    <row r="140358" spans="14:14" x14ac:dyDescent="0.3">
      <c r="N140358" s="53"/>
    </row>
    <row r="140359" spans="14:14" x14ac:dyDescent="0.3">
      <c r="N140359" s="53"/>
    </row>
    <row r="140360" spans="14:14" x14ac:dyDescent="0.3">
      <c r="N140360" s="53"/>
    </row>
    <row r="140361" spans="14:14" x14ac:dyDescent="0.3">
      <c r="N140361" s="53"/>
    </row>
    <row r="140362" spans="14:14" x14ac:dyDescent="0.3">
      <c r="N140362" s="53"/>
    </row>
    <row r="140363" spans="14:14" x14ac:dyDescent="0.3">
      <c r="N140363" s="53"/>
    </row>
    <row r="140364" spans="14:14" x14ac:dyDescent="0.3">
      <c r="N140364" s="53"/>
    </row>
    <row r="140365" spans="14:14" x14ac:dyDescent="0.3">
      <c r="N140365" s="53"/>
    </row>
    <row r="140366" spans="14:14" x14ac:dyDescent="0.3">
      <c r="N140366" s="53"/>
    </row>
    <row r="140367" spans="14:14" x14ac:dyDescent="0.3">
      <c r="N140367" s="53"/>
    </row>
    <row r="140368" spans="14:14" x14ac:dyDescent="0.3">
      <c r="N140368" s="53"/>
    </row>
    <row r="140369" spans="14:14" x14ac:dyDescent="0.3">
      <c r="N140369" s="53"/>
    </row>
    <row r="140370" spans="14:14" x14ac:dyDescent="0.3">
      <c r="N140370" s="53"/>
    </row>
    <row r="140371" spans="14:14" x14ac:dyDescent="0.3">
      <c r="N140371" s="53"/>
    </row>
    <row r="140372" spans="14:14" x14ac:dyDescent="0.3">
      <c r="N140372" s="53"/>
    </row>
    <row r="140373" spans="14:14" x14ac:dyDescent="0.3">
      <c r="N140373" s="53"/>
    </row>
    <row r="140374" spans="14:14" x14ac:dyDescent="0.3">
      <c r="N140374" s="53"/>
    </row>
    <row r="140375" spans="14:14" x14ac:dyDescent="0.3">
      <c r="N140375" s="53"/>
    </row>
    <row r="140376" spans="14:14" x14ac:dyDescent="0.3">
      <c r="N140376" s="53"/>
    </row>
    <row r="140377" spans="14:14" x14ac:dyDescent="0.3">
      <c r="N140377" s="53"/>
    </row>
    <row r="140378" spans="14:14" x14ac:dyDescent="0.3">
      <c r="N140378" s="53"/>
    </row>
    <row r="140379" spans="14:14" x14ac:dyDescent="0.3">
      <c r="N140379" s="53"/>
    </row>
    <row r="140380" spans="14:14" x14ac:dyDescent="0.3">
      <c r="N140380" s="53"/>
    </row>
    <row r="140381" spans="14:14" x14ac:dyDescent="0.3">
      <c r="N140381" s="53"/>
    </row>
    <row r="140382" spans="14:14" x14ac:dyDescent="0.3">
      <c r="N140382" s="53"/>
    </row>
    <row r="140383" spans="14:14" x14ac:dyDescent="0.3">
      <c r="N140383" s="53"/>
    </row>
    <row r="140384" spans="14:14" x14ac:dyDescent="0.3">
      <c r="N140384" s="53"/>
    </row>
    <row r="140385" spans="14:14" x14ac:dyDescent="0.3">
      <c r="N140385" s="53"/>
    </row>
    <row r="140386" spans="14:14" x14ac:dyDescent="0.3">
      <c r="N140386" s="53"/>
    </row>
    <row r="140387" spans="14:14" x14ac:dyDescent="0.3">
      <c r="N140387" s="53"/>
    </row>
    <row r="140388" spans="14:14" x14ac:dyDescent="0.3">
      <c r="N140388" s="53"/>
    </row>
    <row r="140389" spans="14:14" x14ac:dyDescent="0.3">
      <c r="N140389" s="53"/>
    </row>
    <row r="140390" spans="14:14" x14ac:dyDescent="0.3">
      <c r="N140390" s="53"/>
    </row>
    <row r="140391" spans="14:14" x14ac:dyDescent="0.3">
      <c r="N140391" s="53"/>
    </row>
    <row r="140392" spans="14:14" x14ac:dyDescent="0.3">
      <c r="N140392" s="53"/>
    </row>
    <row r="140393" spans="14:14" x14ac:dyDescent="0.3">
      <c r="N140393" s="53"/>
    </row>
    <row r="140394" spans="14:14" x14ac:dyDescent="0.3">
      <c r="N140394" s="53"/>
    </row>
    <row r="140395" spans="14:14" x14ac:dyDescent="0.3">
      <c r="N140395" s="53"/>
    </row>
    <row r="140396" spans="14:14" x14ac:dyDescent="0.3">
      <c r="N140396" s="53"/>
    </row>
    <row r="140397" spans="14:14" x14ac:dyDescent="0.3">
      <c r="N140397" s="53"/>
    </row>
    <row r="140398" spans="14:14" x14ac:dyDescent="0.3">
      <c r="N140398" s="53"/>
    </row>
    <row r="140399" spans="14:14" x14ac:dyDescent="0.3">
      <c r="N140399" s="53"/>
    </row>
    <row r="140400" spans="14:14" x14ac:dyDescent="0.3">
      <c r="N140400" s="53"/>
    </row>
    <row r="140401" spans="14:14" x14ac:dyDescent="0.3">
      <c r="N140401" s="53"/>
    </row>
    <row r="140402" spans="14:14" x14ac:dyDescent="0.3">
      <c r="N140402" s="53"/>
    </row>
    <row r="140403" spans="14:14" x14ac:dyDescent="0.3">
      <c r="N140403" s="53"/>
    </row>
    <row r="140404" spans="14:14" x14ac:dyDescent="0.3">
      <c r="N140404" s="53"/>
    </row>
    <row r="140405" spans="14:14" x14ac:dyDescent="0.3">
      <c r="N140405" s="53"/>
    </row>
    <row r="140406" spans="14:14" x14ac:dyDescent="0.3">
      <c r="N140406" s="53"/>
    </row>
    <row r="140407" spans="14:14" x14ac:dyDescent="0.3">
      <c r="N140407" s="53"/>
    </row>
    <row r="140408" spans="14:14" x14ac:dyDescent="0.3">
      <c r="N140408" s="53"/>
    </row>
    <row r="140409" spans="14:14" x14ac:dyDescent="0.3">
      <c r="N140409" s="53"/>
    </row>
    <row r="140410" spans="14:14" x14ac:dyDescent="0.3">
      <c r="N140410" s="53"/>
    </row>
    <row r="140411" spans="14:14" x14ac:dyDescent="0.3">
      <c r="N140411" s="53"/>
    </row>
    <row r="140412" spans="14:14" x14ac:dyDescent="0.3">
      <c r="N140412" s="53"/>
    </row>
    <row r="140413" spans="14:14" x14ac:dyDescent="0.3">
      <c r="N140413" s="53"/>
    </row>
    <row r="140414" spans="14:14" x14ac:dyDescent="0.3">
      <c r="N140414" s="53"/>
    </row>
    <row r="140415" spans="14:14" x14ac:dyDescent="0.3">
      <c r="N140415" s="53"/>
    </row>
    <row r="140416" spans="14:14" x14ac:dyDescent="0.3">
      <c r="N140416" s="53"/>
    </row>
    <row r="140417" spans="14:14" x14ac:dyDescent="0.3">
      <c r="N140417" s="53"/>
    </row>
    <row r="140418" spans="14:14" x14ac:dyDescent="0.3">
      <c r="N140418" s="53"/>
    </row>
    <row r="140419" spans="14:14" x14ac:dyDescent="0.3">
      <c r="N140419" s="53"/>
    </row>
    <row r="140420" spans="14:14" x14ac:dyDescent="0.3">
      <c r="N140420" s="53"/>
    </row>
    <row r="140421" spans="14:14" x14ac:dyDescent="0.3">
      <c r="N140421" s="53"/>
    </row>
    <row r="140422" spans="14:14" x14ac:dyDescent="0.3">
      <c r="N140422" s="53"/>
    </row>
    <row r="140423" spans="14:14" x14ac:dyDescent="0.3">
      <c r="N140423" s="53"/>
    </row>
    <row r="140424" spans="14:14" x14ac:dyDescent="0.3">
      <c r="N140424" s="53"/>
    </row>
    <row r="140425" spans="14:14" x14ac:dyDescent="0.3">
      <c r="N140425" s="53"/>
    </row>
    <row r="140426" spans="14:14" x14ac:dyDescent="0.3">
      <c r="N140426" s="53"/>
    </row>
    <row r="140427" spans="14:14" x14ac:dyDescent="0.3">
      <c r="N140427" s="53"/>
    </row>
    <row r="140428" spans="14:14" x14ac:dyDescent="0.3">
      <c r="N140428" s="53"/>
    </row>
    <row r="140429" spans="14:14" x14ac:dyDescent="0.3">
      <c r="N140429" s="53"/>
    </row>
    <row r="140430" spans="14:14" x14ac:dyDescent="0.3">
      <c r="N140430" s="53"/>
    </row>
    <row r="140431" spans="14:14" x14ac:dyDescent="0.3">
      <c r="N140431" s="53"/>
    </row>
    <row r="140432" spans="14:14" x14ac:dyDescent="0.3">
      <c r="N140432" s="53"/>
    </row>
    <row r="140433" spans="14:14" x14ac:dyDescent="0.3">
      <c r="N140433" s="53"/>
    </row>
    <row r="140434" spans="14:14" x14ac:dyDescent="0.3">
      <c r="N140434" s="53"/>
    </row>
    <row r="140435" spans="14:14" x14ac:dyDescent="0.3">
      <c r="N140435" s="53"/>
    </row>
    <row r="140436" spans="14:14" x14ac:dyDescent="0.3">
      <c r="N140436" s="53"/>
    </row>
    <row r="140437" spans="14:14" x14ac:dyDescent="0.3">
      <c r="N140437" s="53"/>
    </row>
    <row r="140438" spans="14:14" x14ac:dyDescent="0.3">
      <c r="N140438" s="53"/>
    </row>
    <row r="140439" spans="14:14" x14ac:dyDescent="0.3">
      <c r="N140439" s="53"/>
    </row>
    <row r="140440" spans="14:14" x14ac:dyDescent="0.3">
      <c r="N140440" s="53"/>
    </row>
    <row r="140441" spans="14:14" x14ac:dyDescent="0.3">
      <c r="N140441" s="53"/>
    </row>
    <row r="140442" spans="14:14" x14ac:dyDescent="0.3">
      <c r="N140442" s="53"/>
    </row>
    <row r="140443" spans="14:14" x14ac:dyDescent="0.3">
      <c r="N140443" s="53"/>
    </row>
    <row r="140444" spans="14:14" x14ac:dyDescent="0.3">
      <c r="N140444" s="53"/>
    </row>
    <row r="140445" spans="14:14" x14ac:dyDescent="0.3">
      <c r="N140445" s="53"/>
    </row>
    <row r="140446" spans="14:14" x14ac:dyDescent="0.3">
      <c r="N140446" s="53"/>
    </row>
    <row r="140447" spans="14:14" x14ac:dyDescent="0.3">
      <c r="N140447" s="53"/>
    </row>
    <row r="140448" spans="14:14" x14ac:dyDescent="0.3">
      <c r="N140448" s="53"/>
    </row>
    <row r="140449" spans="14:14" x14ac:dyDescent="0.3">
      <c r="N140449" s="53"/>
    </row>
    <row r="140450" spans="14:14" x14ac:dyDescent="0.3">
      <c r="N140450" s="53"/>
    </row>
    <row r="140451" spans="14:14" x14ac:dyDescent="0.3">
      <c r="N140451" s="53"/>
    </row>
    <row r="140452" spans="14:14" x14ac:dyDescent="0.3">
      <c r="N140452" s="53"/>
    </row>
    <row r="140453" spans="14:14" x14ac:dyDescent="0.3">
      <c r="N140453" s="53"/>
    </row>
    <row r="140454" spans="14:14" x14ac:dyDescent="0.3">
      <c r="N140454" s="53"/>
    </row>
    <row r="140455" spans="14:14" x14ac:dyDescent="0.3">
      <c r="N140455" s="53"/>
    </row>
    <row r="140456" spans="14:14" x14ac:dyDescent="0.3">
      <c r="N140456" s="53"/>
    </row>
    <row r="140457" spans="14:14" x14ac:dyDescent="0.3">
      <c r="N140457" s="53"/>
    </row>
    <row r="140458" spans="14:14" x14ac:dyDescent="0.3">
      <c r="N140458" s="53"/>
    </row>
    <row r="140459" spans="14:14" x14ac:dyDescent="0.3">
      <c r="N140459" s="53"/>
    </row>
    <row r="140460" spans="14:14" x14ac:dyDescent="0.3">
      <c r="N140460" s="53"/>
    </row>
    <row r="140461" spans="14:14" x14ac:dyDescent="0.3">
      <c r="N140461" s="53"/>
    </row>
    <row r="140462" spans="14:14" x14ac:dyDescent="0.3">
      <c r="N140462" s="53"/>
    </row>
    <row r="140463" spans="14:14" x14ac:dyDescent="0.3">
      <c r="N140463" s="53"/>
    </row>
    <row r="140464" spans="14:14" x14ac:dyDescent="0.3">
      <c r="N140464" s="53"/>
    </row>
    <row r="140465" spans="14:14" x14ac:dyDescent="0.3">
      <c r="N140465" s="53"/>
    </row>
    <row r="140466" spans="14:14" x14ac:dyDescent="0.3">
      <c r="N140466" s="53"/>
    </row>
    <row r="140467" spans="14:14" x14ac:dyDescent="0.3">
      <c r="N140467" s="53"/>
    </row>
    <row r="140468" spans="14:14" x14ac:dyDescent="0.3">
      <c r="N140468" s="53"/>
    </row>
    <row r="140469" spans="14:14" x14ac:dyDescent="0.3">
      <c r="N140469" s="53"/>
    </row>
    <row r="140470" spans="14:14" x14ac:dyDescent="0.3">
      <c r="N140470" s="53"/>
    </row>
    <row r="140471" spans="14:14" x14ac:dyDescent="0.3">
      <c r="N140471" s="53"/>
    </row>
    <row r="140472" spans="14:14" x14ac:dyDescent="0.3">
      <c r="N140472" s="53"/>
    </row>
    <row r="140473" spans="14:14" x14ac:dyDescent="0.3">
      <c r="N140473" s="53"/>
    </row>
    <row r="140474" spans="14:14" x14ac:dyDescent="0.3">
      <c r="N140474" s="53"/>
    </row>
    <row r="140475" spans="14:14" x14ac:dyDescent="0.3">
      <c r="N140475" s="53"/>
    </row>
    <row r="140476" spans="14:14" x14ac:dyDescent="0.3">
      <c r="N140476" s="53"/>
    </row>
    <row r="140477" spans="14:14" x14ac:dyDescent="0.3">
      <c r="N140477" s="53"/>
    </row>
    <row r="140478" spans="14:14" x14ac:dyDescent="0.3">
      <c r="N140478" s="53"/>
    </row>
    <row r="140479" spans="14:14" x14ac:dyDescent="0.3">
      <c r="N140479" s="53"/>
    </row>
    <row r="140480" spans="14:14" x14ac:dyDescent="0.3">
      <c r="N140480" s="53"/>
    </row>
    <row r="140481" spans="14:14" x14ac:dyDescent="0.3">
      <c r="N140481" s="53"/>
    </row>
    <row r="140482" spans="14:14" x14ac:dyDescent="0.3">
      <c r="N140482" s="53"/>
    </row>
    <row r="140483" spans="14:14" x14ac:dyDescent="0.3">
      <c r="N140483" s="53"/>
    </row>
    <row r="140484" spans="14:14" x14ac:dyDescent="0.3">
      <c r="N140484" s="53"/>
    </row>
    <row r="140485" spans="14:14" x14ac:dyDescent="0.3">
      <c r="N140485" s="53"/>
    </row>
    <row r="140486" spans="14:14" x14ac:dyDescent="0.3">
      <c r="N140486" s="53"/>
    </row>
    <row r="140487" spans="14:14" x14ac:dyDescent="0.3">
      <c r="N140487" s="53"/>
    </row>
    <row r="140488" spans="14:14" x14ac:dyDescent="0.3">
      <c r="N140488" s="53"/>
    </row>
    <row r="140489" spans="14:14" x14ac:dyDescent="0.3">
      <c r="N140489" s="53"/>
    </row>
    <row r="140490" spans="14:14" x14ac:dyDescent="0.3">
      <c r="N140490" s="53"/>
    </row>
    <row r="140491" spans="14:14" x14ac:dyDescent="0.3">
      <c r="N140491" s="53"/>
    </row>
    <row r="140492" spans="14:14" x14ac:dyDescent="0.3">
      <c r="N140492" s="53"/>
    </row>
    <row r="140493" spans="14:14" x14ac:dyDescent="0.3">
      <c r="N140493" s="53"/>
    </row>
    <row r="140494" spans="14:14" x14ac:dyDescent="0.3">
      <c r="N140494" s="53"/>
    </row>
    <row r="140495" spans="14:14" x14ac:dyDescent="0.3">
      <c r="N140495" s="53"/>
    </row>
    <row r="140496" spans="14:14" x14ac:dyDescent="0.3">
      <c r="N140496" s="53"/>
    </row>
    <row r="140497" spans="14:14" x14ac:dyDescent="0.3">
      <c r="N140497" s="53"/>
    </row>
    <row r="140498" spans="14:14" x14ac:dyDescent="0.3">
      <c r="N140498" s="53"/>
    </row>
    <row r="140499" spans="14:14" x14ac:dyDescent="0.3">
      <c r="N140499" s="53"/>
    </row>
    <row r="140500" spans="14:14" x14ac:dyDescent="0.3">
      <c r="N140500" s="53"/>
    </row>
    <row r="140501" spans="14:14" x14ac:dyDescent="0.3">
      <c r="N140501" s="53"/>
    </row>
    <row r="140502" spans="14:14" x14ac:dyDescent="0.3">
      <c r="N140502" s="53"/>
    </row>
    <row r="140503" spans="14:14" x14ac:dyDescent="0.3">
      <c r="N140503" s="53"/>
    </row>
    <row r="140504" spans="14:14" x14ac:dyDescent="0.3">
      <c r="N140504" s="53"/>
    </row>
    <row r="140505" spans="14:14" x14ac:dyDescent="0.3">
      <c r="N140505" s="53"/>
    </row>
    <row r="140506" spans="14:14" x14ac:dyDescent="0.3">
      <c r="N140506" s="53"/>
    </row>
    <row r="140507" spans="14:14" x14ac:dyDescent="0.3">
      <c r="N140507" s="53"/>
    </row>
    <row r="140508" spans="14:14" x14ac:dyDescent="0.3">
      <c r="N140508" s="53"/>
    </row>
    <row r="140509" spans="14:14" x14ac:dyDescent="0.3">
      <c r="N140509" s="53"/>
    </row>
    <row r="140510" spans="14:14" x14ac:dyDescent="0.3">
      <c r="N140510" s="53"/>
    </row>
    <row r="140511" spans="14:14" x14ac:dyDescent="0.3">
      <c r="N140511" s="53"/>
    </row>
    <row r="140512" spans="14:14" x14ac:dyDescent="0.3">
      <c r="N140512" s="53"/>
    </row>
    <row r="140513" spans="14:14" x14ac:dyDescent="0.3">
      <c r="N140513" s="53"/>
    </row>
    <row r="140514" spans="14:14" x14ac:dyDescent="0.3">
      <c r="N140514" s="53"/>
    </row>
    <row r="140515" spans="14:14" x14ac:dyDescent="0.3">
      <c r="N140515" s="53"/>
    </row>
    <row r="140516" spans="14:14" x14ac:dyDescent="0.3">
      <c r="N140516" s="53"/>
    </row>
    <row r="140517" spans="14:14" x14ac:dyDescent="0.3">
      <c r="N140517" s="53"/>
    </row>
    <row r="140518" spans="14:14" x14ac:dyDescent="0.3">
      <c r="N140518" s="53"/>
    </row>
    <row r="140519" spans="14:14" x14ac:dyDescent="0.3">
      <c r="N140519" s="53"/>
    </row>
    <row r="140520" spans="14:14" x14ac:dyDescent="0.3">
      <c r="N140520" s="53"/>
    </row>
    <row r="140521" spans="14:14" x14ac:dyDescent="0.3">
      <c r="N140521" s="53"/>
    </row>
    <row r="140522" spans="14:14" x14ac:dyDescent="0.3">
      <c r="N140522" s="53"/>
    </row>
    <row r="140523" spans="14:14" x14ac:dyDescent="0.3">
      <c r="N140523" s="53"/>
    </row>
    <row r="140524" spans="14:14" x14ac:dyDescent="0.3">
      <c r="N140524" s="53"/>
    </row>
    <row r="140525" spans="14:14" x14ac:dyDescent="0.3">
      <c r="N140525" s="53"/>
    </row>
    <row r="140526" spans="14:14" x14ac:dyDescent="0.3">
      <c r="N140526" s="53"/>
    </row>
    <row r="140527" spans="14:14" x14ac:dyDescent="0.3">
      <c r="N140527" s="53"/>
    </row>
    <row r="140528" spans="14:14" x14ac:dyDescent="0.3">
      <c r="N140528" s="53"/>
    </row>
    <row r="140529" spans="14:14" x14ac:dyDescent="0.3">
      <c r="N140529" s="53"/>
    </row>
    <row r="140530" spans="14:14" x14ac:dyDescent="0.3">
      <c r="N140530" s="53"/>
    </row>
    <row r="140531" spans="14:14" x14ac:dyDescent="0.3">
      <c r="N140531" s="53"/>
    </row>
    <row r="140532" spans="14:14" x14ac:dyDescent="0.3">
      <c r="N140532" s="53"/>
    </row>
    <row r="140533" spans="14:14" x14ac:dyDescent="0.3">
      <c r="N140533" s="53"/>
    </row>
    <row r="140534" spans="14:14" x14ac:dyDescent="0.3">
      <c r="N140534" s="53"/>
    </row>
    <row r="140535" spans="14:14" x14ac:dyDescent="0.3">
      <c r="N140535" s="53"/>
    </row>
    <row r="140536" spans="14:14" x14ac:dyDescent="0.3">
      <c r="N140536" s="53"/>
    </row>
    <row r="140537" spans="14:14" x14ac:dyDescent="0.3">
      <c r="N140537" s="53"/>
    </row>
    <row r="140538" spans="14:14" x14ac:dyDescent="0.3">
      <c r="N140538" s="53"/>
    </row>
    <row r="140539" spans="14:14" x14ac:dyDescent="0.3">
      <c r="N140539" s="53"/>
    </row>
    <row r="140540" spans="14:14" x14ac:dyDescent="0.3">
      <c r="N140540" s="53"/>
    </row>
    <row r="140541" spans="14:14" x14ac:dyDescent="0.3">
      <c r="N140541" s="53"/>
    </row>
    <row r="140542" spans="14:14" x14ac:dyDescent="0.3">
      <c r="N140542" s="53"/>
    </row>
    <row r="140543" spans="14:14" x14ac:dyDescent="0.3">
      <c r="N140543" s="53"/>
    </row>
    <row r="140544" spans="14:14" x14ac:dyDescent="0.3">
      <c r="N140544" s="53"/>
    </row>
    <row r="140545" spans="14:14" x14ac:dyDescent="0.3">
      <c r="N140545" s="53"/>
    </row>
    <row r="140546" spans="14:14" x14ac:dyDescent="0.3">
      <c r="N140546" s="53"/>
    </row>
    <row r="140547" spans="14:14" x14ac:dyDescent="0.3">
      <c r="N140547" s="53"/>
    </row>
    <row r="140548" spans="14:14" x14ac:dyDescent="0.3">
      <c r="N140548" s="53"/>
    </row>
    <row r="140549" spans="14:14" x14ac:dyDescent="0.3">
      <c r="N140549" s="53"/>
    </row>
    <row r="140550" spans="14:14" x14ac:dyDescent="0.3">
      <c r="N140550" s="53"/>
    </row>
    <row r="140551" spans="14:14" x14ac:dyDescent="0.3">
      <c r="N140551" s="53"/>
    </row>
    <row r="140552" spans="14:14" x14ac:dyDescent="0.3">
      <c r="N140552" s="53"/>
    </row>
    <row r="140553" spans="14:14" x14ac:dyDescent="0.3">
      <c r="N140553" s="53"/>
    </row>
    <row r="140554" spans="14:14" x14ac:dyDescent="0.3">
      <c r="N140554" s="53"/>
    </row>
    <row r="140555" spans="14:14" x14ac:dyDescent="0.3">
      <c r="N140555" s="53"/>
    </row>
    <row r="140556" spans="14:14" x14ac:dyDescent="0.3">
      <c r="N140556" s="53"/>
    </row>
    <row r="140557" spans="14:14" x14ac:dyDescent="0.3">
      <c r="N140557" s="53"/>
    </row>
    <row r="140558" spans="14:14" x14ac:dyDescent="0.3">
      <c r="N140558" s="53"/>
    </row>
    <row r="140559" spans="14:14" x14ac:dyDescent="0.3">
      <c r="N140559" s="53"/>
    </row>
    <row r="140560" spans="14:14" x14ac:dyDescent="0.3">
      <c r="N140560" s="53"/>
    </row>
    <row r="140561" spans="14:14" x14ac:dyDescent="0.3">
      <c r="N140561" s="53"/>
    </row>
    <row r="140562" spans="14:14" x14ac:dyDescent="0.3">
      <c r="N140562" s="53"/>
    </row>
    <row r="140563" spans="14:14" x14ac:dyDescent="0.3">
      <c r="N140563" s="53"/>
    </row>
    <row r="140564" spans="14:14" x14ac:dyDescent="0.3">
      <c r="N140564" s="53"/>
    </row>
    <row r="140565" spans="14:14" x14ac:dyDescent="0.3">
      <c r="N140565" s="53"/>
    </row>
    <row r="140566" spans="14:14" x14ac:dyDescent="0.3">
      <c r="N140566" s="53"/>
    </row>
    <row r="140567" spans="14:14" x14ac:dyDescent="0.3">
      <c r="N140567" s="53"/>
    </row>
    <row r="140568" spans="14:14" x14ac:dyDescent="0.3">
      <c r="N140568" s="53"/>
    </row>
    <row r="140569" spans="14:14" x14ac:dyDescent="0.3">
      <c r="N140569" s="53"/>
    </row>
    <row r="140570" spans="14:14" x14ac:dyDescent="0.3">
      <c r="N140570" s="53"/>
    </row>
    <row r="140571" spans="14:14" x14ac:dyDescent="0.3">
      <c r="N140571" s="53"/>
    </row>
    <row r="140572" spans="14:14" x14ac:dyDescent="0.3">
      <c r="N140572" s="53"/>
    </row>
    <row r="140573" spans="14:14" x14ac:dyDescent="0.3">
      <c r="N140573" s="53"/>
    </row>
    <row r="140574" spans="14:14" x14ac:dyDescent="0.3">
      <c r="N140574" s="53"/>
    </row>
    <row r="140575" spans="14:14" x14ac:dyDescent="0.3">
      <c r="N140575" s="53"/>
    </row>
    <row r="140576" spans="14:14" x14ac:dyDescent="0.3">
      <c r="N140576" s="53"/>
    </row>
    <row r="140577" spans="14:14" x14ac:dyDescent="0.3">
      <c r="N140577" s="53"/>
    </row>
    <row r="140578" spans="14:14" x14ac:dyDescent="0.3">
      <c r="N140578" s="53"/>
    </row>
    <row r="140579" spans="14:14" x14ac:dyDescent="0.3">
      <c r="N140579" s="53"/>
    </row>
    <row r="140580" spans="14:14" x14ac:dyDescent="0.3">
      <c r="N140580" s="53"/>
    </row>
    <row r="140581" spans="14:14" x14ac:dyDescent="0.3">
      <c r="N140581" s="53"/>
    </row>
    <row r="140582" spans="14:14" x14ac:dyDescent="0.3">
      <c r="N140582" s="53"/>
    </row>
    <row r="140583" spans="14:14" x14ac:dyDescent="0.3">
      <c r="N140583" s="53"/>
    </row>
    <row r="140584" spans="14:14" x14ac:dyDescent="0.3">
      <c r="N140584" s="53"/>
    </row>
    <row r="140585" spans="14:14" x14ac:dyDescent="0.3">
      <c r="N140585" s="53"/>
    </row>
    <row r="140586" spans="14:14" x14ac:dyDescent="0.3">
      <c r="N140586" s="53"/>
    </row>
    <row r="140587" spans="14:14" x14ac:dyDescent="0.3">
      <c r="N140587" s="53"/>
    </row>
    <row r="140588" spans="14:14" x14ac:dyDescent="0.3">
      <c r="N140588" s="53"/>
    </row>
    <row r="140589" spans="14:14" x14ac:dyDescent="0.3">
      <c r="N140589" s="53"/>
    </row>
    <row r="140590" spans="14:14" x14ac:dyDescent="0.3">
      <c r="N140590" s="53"/>
    </row>
    <row r="140591" spans="14:14" x14ac:dyDescent="0.3">
      <c r="N140591" s="53"/>
    </row>
    <row r="140592" spans="14:14" x14ac:dyDescent="0.3">
      <c r="N140592" s="53"/>
    </row>
    <row r="140593" spans="14:14" x14ac:dyDescent="0.3">
      <c r="N140593" s="53"/>
    </row>
    <row r="140594" spans="14:14" x14ac:dyDescent="0.3">
      <c r="N140594" s="53"/>
    </row>
    <row r="140595" spans="14:14" x14ac:dyDescent="0.3">
      <c r="N140595" s="53"/>
    </row>
    <row r="140596" spans="14:14" x14ac:dyDescent="0.3">
      <c r="N140596" s="53"/>
    </row>
    <row r="140597" spans="14:14" x14ac:dyDescent="0.3">
      <c r="N140597" s="53"/>
    </row>
    <row r="140598" spans="14:14" x14ac:dyDescent="0.3">
      <c r="N140598" s="53"/>
    </row>
    <row r="140599" spans="14:14" x14ac:dyDescent="0.3">
      <c r="N140599" s="53"/>
    </row>
    <row r="140600" spans="14:14" x14ac:dyDescent="0.3">
      <c r="N140600" s="53"/>
    </row>
    <row r="140601" spans="14:14" x14ac:dyDescent="0.3">
      <c r="N140601" s="53"/>
    </row>
    <row r="140602" spans="14:14" x14ac:dyDescent="0.3">
      <c r="N140602" s="53"/>
    </row>
    <row r="140603" spans="14:14" x14ac:dyDescent="0.3">
      <c r="N140603" s="53"/>
    </row>
    <row r="140604" spans="14:14" x14ac:dyDescent="0.3">
      <c r="N140604" s="53"/>
    </row>
    <row r="140605" spans="14:14" x14ac:dyDescent="0.3">
      <c r="N140605" s="53"/>
    </row>
    <row r="140606" spans="14:14" x14ac:dyDescent="0.3">
      <c r="N140606" s="53"/>
    </row>
    <row r="140607" spans="14:14" x14ac:dyDescent="0.3">
      <c r="N140607" s="53"/>
    </row>
    <row r="140608" spans="14:14" x14ac:dyDescent="0.3">
      <c r="N140608" s="53"/>
    </row>
    <row r="140609" spans="14:14" x14ac:dyDescent="0.3">
      <c r="N140609" s="53"/>
    </row>
    <row r="140610" spans="14:14" x14ac:dyDescent="0.3">
      <c r="N140610" s="53"/>
    </row>
    <row r="140611" spans="14:14" x14ac:dyDescent="0.3">
      <c r="N140611" s="53"/>
    </row>
    <row r="140612" spans="14:14" x14ac:dyDescent="0.3">
      <c r="N140612" s="53"/>
    </row>
    <row r="140613" spans="14:14" x14ac:dyDescent="0.3">
      <c r="N140613" s="53"/>
    </row>
    <row r="140614" spans="14:14" x14ac:dyDescent="0.3">
      <c r="N140614" s="53"/>
    </row>
    <row r="140615" spans="14:14" x14ac:dyDescent="0.3">
      <c r="N140615" s="53"/>
    </row>
    <row r="140616" spans="14:14" x14ac:dyDescent="0.3">
      <c r="N140616" s="53"/>
    </row>
    <row r="140617" spans="14:14" x14ac:dyDescent="0.3">
      <c r="N140617" s="53"/>
    </row>
    <row r="140618" spans="14:14" x14ac:dyDescent="0.3">
      <c r="N140618" s="53"/>
    </row>
    <row r="140619" spans="14:14" x14ac:dyDescent="0.3">
      <c r="N140619" s="53"/>
    </row>
    <row r="140620" spans="14:14" x14ac:dyDescent="0.3">
      <c r="N140620" s="53"/>
    </row>
    <row r="140621" spans="14:14" x14ac:dyDescent="0.3">
      <c r="N140621" s="53"/>
    </row>
    <row r="140622" spans="14:14" x14ac:dyDescent="0.3">
      <c r="N140622" s="53"/>
    </row>
    <row r="140623" spans="14:14" x14ac:dyDescent="0.3">
      <c r="N140623" s="53"/>
    </row>
    <row r="140624" spans="14:14" x14ac:dyDescent="0.3">
      <c r="N140624" s="53"/>
    </row>
    <row r="140625" spans="14:14" x14ac:dyDescent="0.3">
      <c r="N140625" s="53"/>
    </row>
    <row r="140626" spans="14:14" x14ac:dyDescent="0.3">
      <c r="N140626" s="53"/>
    </row>
    <row r="140627" spans="14:14" x14ac:dyDescent="0.3">
      <c r="N140627" s="53"/>
    </row>
    <row r="140628" spans="14:14" x14ac:dyDescent="0.3">
      <c r="N140628" s="53"/>
    </row>
    <row r="140629" spans="14:14" x14ac:dyDescent="0.3">
      <c r="N140629" s="53"/>
    </row>
    <row r="140630" spans="14:14" x14ac:dyDescent="0.3">
      <c r="N140630" s="53"/>
    </row>
    <row r="140631" spans="14:14" x14ac:dyDescent="0.3">
      <c r="N140631" s="53"/>
    </row>
    <row r="140632" spans="14:14" x14ac:dyDescent="0.3">
      <c r="N140632" s="53"/>
    </row>
    <row r="140633" spans="14:14" x14ac:dyDescent="0.3">
      <c r="N140633" s="53"/>
    </row>
    <row r="140634" spans="14:14" x14ac:dyDescent="0.3">
      <c r="N140634" s="53"/>
    </row>
    <row r="140635" spans="14:14" x14ac:dyDescent="0.3">
      <c r="N140635" s="53"/>
    </row>
    <row r="140636" spans="14:14" x14ac:dyDescent="0.3">
      <c r="N140636" s="53"/>
    </row>
    <row r="140637" spans="14:14" x14ac:dyDescent="0.3">
      <c r="N140637" s="53"/>
    </row>
    <row r="140638" spans="14:14" x14ac:dyDescent="0.3">
      <c r="N140638" s="53"/>
    </row>
    <row r="140639" spans="14:14" x14ac:dyDescent="0.3">
      <c r="N140639" s="53"/>
    </row>
    <row r="140640" spans="14:14" x14ac:dyDescent="0.3">
      <c r="N140640" s="53"/>
    </row>
    <row r="140641" spans="14:14" x14ac:dyDescent="0.3">
      <c r="N140641" s="53"/>
    </row>
    <row r="140642" spans="14:14" x14ac:dyDescent="0.3">
      <c r="N140642" s="53"/>
    </row>
    <row r="140643" spans="14:14" x14ac:dyDescent="0.3">
      <c r="N140643" s="53"/>
    </row>
    <row r="140644" spans="14:14" x14ac:dyDescent="0.3">
      <c r="N140644" s="53"/>
    </row>
    <row r="140645" spans="14:14" x14ac:dyDescent="0.3">
      <c r="N140645" s="53"/>
    </row>
    <row r="140646" spans="14:14" x14ac:dyDescent="0.3">
      <c r="N140646" s="53"/>
    </row>
    <row r="140647" spans="14:14" x14ac:dyDescent="0.3">
      <c r="N140647" s="53"/>
    </row>
    <row r="140648" spans="14:14" x14ac:dyDescent="0.3">
      <c r="N140648" s="53"/>
    </row>
    <row r="140649" spans="14:14" x14ac:dyDescent="0.3">
      <c r="N140649" s="53"/>
    </row>
    <row r="140650" spans="14:14" x14ac:dyDescent="0.3">
      <c r="N140650" s="53"/>
    </row>
    <row r="140651" spans="14:14" x14ac:dyDescent="0.3">
      <c r="N140651" s="53"/>
    </row>
    <row r="140652" spans="14:14" x14ac:dyDescent="0.3">
      <c r="N140652" s="53"/>
    </row>
    <row r="140653" spans="14:14" x14ac:dyDescent="0.3">
      <c r="N140653" s="53"/>
    </row>
    <row r="140654" spans="14:14" x14ac:dyDescent="0.3">
      <c r="N140654" s="53"/>
    </row>
    <row r="140655" spans="14:14" x14ac:dyDescent="0.3">
      <c r="N140655" s="53"/>
    </row>
    <row r="140656" spans="14:14" x14ac:dyDescent="0.3">
      <c r="N140656" s="53"/>
    </row>
    <row r="140657" spans="14:14" x14ac:dyDescent="0.3">
      <c r="N140657" s="53"/>
    </row>
    <row r="140658" spans="14:14" x14ac:dyDescent="0.3">
      <c r="N140658" s="53"/>
    </row>
    <row r="140659" spans="14:14" x14ac:dyDescent="0.3">
      <c r="N140659" s="53"/>
    </row>
    <row r="140660" spans="14:14" x14ac:dyDescent="0.3">
      <c r="N140660" s="53"/>
    </row>
    <row r="140661" spans="14:14" x14ac:dyDescent="0.3">
      <c r="N140661" s="53"/>
    </row>
    <row r="140662" spans="14:14" x14ac:dyDescent="0.3">
      <c r="N140662" s="53"/>
    </row>
    <row r="140663" spans="14:14" x14ac:dyDescent="0.3">
      <c r="N140663" s="53"/>
    </row>
    <row r="140664" spans="14:14" x14ac:dyDescent="0.3">
      <c r="N140664" s="53"/>
    </row>
    <row r="140665" spans="14:14" x14ac:dyDescent="0.3">
      <c r="N140665" s="53"/>
    </row>
    <row r="140666" spans="14:14" x14ac:dyDescent="0.3">
      <c r="N140666" s="53"/>
    </row>
    <row r="140667" spans="14:14" x14ac:dyDescent="0.3">
      <c r="N140667" s="53"/>
    </row>
    <row r="140668" spans="14:14" x14ac:dyDescent="0.3">
      <c r="N140668" s="53"/>
    </row>
    <row r="140669" spans="14:14" x14ac:dyDescent="0.3">
      <c r="N140669" s="53"/>
    </row>
    <row r="140670" spans="14:14" x14ac:dyDescent="0.3">
      <c r="N140670" s="53"/>
    </row>
    <row r="140671" spans="14:14" x14ac:dyDescent="0.3">
      <c r="N140671" s="53"/>
    </row>
    <row r="140672" spans="14:14" x14ac:dyDescent="0.3">
      <c r="N140672" s="53"/>
    </row>
    <row r="140673" spans="14:14" x14ac:dyDescent="0.3">
      <c r="N140673" s="53"/>
    </row>
    <row r="140674" spans="14:14" x14ac:dyDescent="0.3">
      <c r="N140674" s="53"/>
    </row>
    <row r="140675" spans="14:14" x14ac:dyDescent="0.3">
      <c r="N140675" s="53"/>
    </row>
    <row r="140676" spans="14:14" x14ac:dyDescent="0.3">
      <c r="N140676" s="53"/>
    </row>
    <row r="140677" spans="14:14" x14ac:dyDescent="0.3">
      <c r="N140677" s="53"/>
    </row>
    <row r="140678" spans="14:14" x14ac:dyDescent="0.3">
      <c r="N140678" s="53"/>
    </row>
    <row r="140679" spans="14:14" x14ac:dyDescent="0.3">
      <c r="N140679" s="53"/>
    </row>
    <row r="140680" spans="14:14" x14ac:dyDescent="0.3">
      <c r="N140680" s="53"/>
    </row>
    <row r="140681" spans="14:14" x14ac:dyDescent="0.3">
      <c r="N140681" s="53"/>
    </row>
    <row r="140682" spans="14:14" x14ac:dyDescent="0.3">
      <c r="N140682" s="53"/>
    </row>
    <row r="140683" spans="14:14" x14ac:dyDescent="0.3">
      <c r="N140683" s="53"/>
    </row>
    <row r="140684" spans="14:14" x14ac:dyDescent="0.3">
      <c r="N140684" s="53"/>
    </row>
    <row r="140685" spans="14:14" x14ac:dyDescent="0.3">
      <c r="N140685" s="53"/>
    </row>
    <row r="140686" spans="14:14" x14ac:dyDescent="0.3">
      <c r="N140686" s="53"/>
    </row>
    <row r="140687" spans="14:14" x14ac:dyDescent="0.3">
      <c r="N140687" s="53"/>
    </row>
    <row r="140688" spans="14:14" x14ac:dyDescent="0.3">
      <c r="N140688" s="53"/>
    </row>
    <row r="140689" spans="14:14" x14ac:dyDescent="0.3">
      <c r="N140689" s="53"/>
    </row>
    <row r="140690" spans="14:14" x14ac:dyDescent="0.3">
      <c r="N140690" s="53"/>
    </row>
    <row r="140691" spans="14:14" x14ac:dyDescent="0.3">
      <c r="N140691" s="53"/>
    </row>
    <row r="140692" spans="14:14" x14ac:dyDescent="0.3">
      <c r="N140692" s="53"/>
    </row>
    <row r="140693" spans="14:14" x14ac:dyDescent="0.3">
      <c r="N140693" s="53"/>
    </row>
    <row r="140694" spans="14:14" x14ac:dyDescent="0.3">
      <c r="N140694" s="53"/>
    </row>
    <row r="140695" spans="14:14" x14ac:dyDescent="0.3">
      <c r="N140695" s="53"/>
    </row>
    <row r="140696" spans="14:14" x14ac:dyDescent="0.3">
      <c r="N140696" s="53"/>
    </row>
    <row r="140697" spans="14:14" x14ac:dyDescent="0.3">
      <c r="N140697" s="53"/>
    </row>
    <row r="140698" spans="14:14" x14ac:dyDescent="0.3">
      <c r="N140698" s="53"/>
    </row>
    <row r="140699" spans="14:14" x14ac:dyDescent="0.3">
      <c r="N140699" s="53"/>
    </row>
    <row r="140700" spans="14:14" x14ac:dyDescent="0.3">
      <c r="N140700" s="53"/>
    </row>
    <row r="140701" spans="14:14" x14ac:dyDescent="0.3">
      <c r="N140701" s="53"/>
    </row>
    <row r="140702" spans="14:14" x14ac:dyDescent="0.3">
      <c r="N140702" s="53"/>
    </row>
    <row r="140703" spans="14:14" x14ac:dyDescent="0.3">
      <c r="N140703" s="53"/>
    </row>
    <row r="140704" spans="14:14" x14ac:dyDescent="0.3">
      <c r="N140704" s="53"/>
    </row>
    <row r="140705" spans="14:14" x14ac:dyDescent="0.3">
      <c r="N140705" s="53"/>
    </row>
    <row r="140706" spans="14:14" x14ac:dyDescent="0.3">
      <c r="N140706" s="53"/>
    </row>
    <row r="140707" spans="14:14" x14ac:dyDescent="0.3">
      <c r="N140707" s="53"/>
    </row>
    <row r="140708" spans="14:14" x14ac:dyDescent="0.3">
      <c r="N140708" s="53"/>
    </row>
    <row r="140709" spans="14:14" x14ac:dyDescent="0.3">
      <c r="N140709" s="53"/>
    </row>
    <row r="140710" spans="14:14" x14ac:dyDescent="0.3">
      <c r="N140710" s="53"/>
    </row>
    <row r="140711" spans="14:14" x14ac:dyDescent="0.3">
      <c r="N140711" s="53"/>
    </row>
    <row r="140712" spans="14:14" x14ac:dyDescent="0.3">
      <c r="N140712" s="53"/>
    </row>
    <row r="140713" spans="14:14" x14ac:dyDescent="0.3">
      <c r="N140713" s="53"/>
    </row>
    <row r="140714" spans="14:14" x14ac:dyDescent="0.3">
      <c r="N140714" s="53"/>
    </row>
    <row r="140715" spans="14:14" x14ac:dyDescent="0.3">
      <c r="N140715" s="53"/>
    </row>
    <row r="140716" spans="14:14" x14ac:dyDescent="0.3">
      <c r="N140716" s="53"/>
    </row>
    <row r="140717" spans="14:14" x14ac:dyDescent="0.3">
      <c r="N140717" s="53"/>
    </row>
    <row r="140718" spans="14:14" x14ac:dyDescent="0.3">
      <c r="N140718" s="53"/>
    </row>
    <row r="140719" spans="14:14" x14ac:dyDescent="0.3">
      <c r="N140719" s="53"/>
    </row>
    <row r="140720" spans="14:14" x14ac:dyDescent="0.3">
      <c r="N140720" s="53"/>
    </row>
    <row r="140721" spans="14:14" x14ac:dyDescent="0.3">
      <c r="N140721" s="53"/>
    </row>
    <row r="140722" spans="14:14" x14ac:dyDescent="0.3">
      <c r="N140722" s="53"/>
    </row>
    <row r="140723" spans="14:14" x14ac:dyDescent="0.3">
      <c r="N140723" s="53"/>
    </row>
    <row r="140724" spans="14:14" x14ac:dyDescent="0.3">
      <c r="N140724" s="53"/>
    </row>
    <row r="140725" spans="14:14" x14ac:dyDescent="0.3">
      <c r="N140725" s="53"/>
    </row>
    <row r="140726" spans="14:14" x14ac:dyDescent="0.3">
      <c r="N140726" s="53"/>
    </row>
    <row r="140727" spans="14:14" x14ac:dyDescent="0.3">
      <c r="N140727" s="53"/>
    </row>
    <row r="140728" spans="14:14" x14ac:dyDescent="0.3">
      <c r="N140728" s="53"/>
    </row>
    <row r="140729" spans="14:14" x14ac:dyDescent="0.3">
      <c r="N140729" s="53"/>
    </row>
    <row r="140730" spans="14:14" x14ac:dyDescent="0.3">
      <c r="N140730" s="53"/>
    </row>
    <row r="140731" spans="14:14" x14ac:dyDescent="0.3">
      <c r="N140731" s="53"/>
    </row>
    <row r="140732" spans="14:14" x14ac:dyDescent="0.3">
      <c r="N140732" s="53"/>
    </row>
    <row r="140733" spans="14:14" x14ac:dyDescent="0.3">
      <c r="N140733" s="53"/>
    </row>
    <row r="140734" spans="14:14" x14ac:dyDescent="0.3">
      <c r="N140734" s="53"/>
    </row>
    <row r="140735" spans="14:14" x14ac:dyDescent="0.3">
      <c r="N140735" s="53"/>
    </row>
    <row r="140736" spans="14:14" x14ac:dyDescent="0.3">
      <c r="N140736" s="53"/>
    </row>
    <row r="140737" spans="14:14" x14ac:dyDescent="0.3">
      <c r="N140737" s="53"/>
    </row>
    <row r="140738" spans="14:14" x14ac:dyDescent="0.3">
      <c r="N140738" s="53"/>
    </row>
    <row r="140739" spans="14:14" x14ac:dyDescent="0.3">
      <c r="N140739" s="53"/>
    </row>
    <row r="140740" spans="14:14" x14ac:dyDescent="0.3">
      <c r="N140740" s="53"/>
    </row>
    <row r="140741" spans="14:14" x14ac:dyDescent="0.3">
      <c r="N140741" s="53"/>
    </row>
    <row r="140742" spans="14:14" x14ac:dyDescent="0.3">
      <c r="N140742" s="53"/>
    </row>
    <row r="140743" spans="14:14" x14ac:dyDescent="0.3">
      <c r="N140743" s="53"/>
    </row>
    <row r="140744" spans="14:14" x14ac:dyDescent="0.3">
      <c r="N140744" s="53"/>
    </row>
    <row r="140745" spans="14:14" x14ac:dyDescent="0.3">
      <c r="N140745" s="53"/>
    </row>
    <row r="140746" spans="14:14" x14ac:dyDescent="0.3">
      <c r="N140746" s="53"/>
    </row>
    <row r="140747" spans="14:14" x14ac:dyDescent="0.3">
      <c r="N140747" s="53"/>
    </row>
    <row r="140748" spans="14:14" x14ac:dyDescent="0.3">
      <c r="N140748" s="53"/>
    </row>
    <row r="140749" spans="14:14" x14ac:dyDescent="0.3">
      <c r="N140749" s="53"/>
    </row>
    <row r="140750" spans="14:14" x14ac:dyDescent="0.3">
      <c r="N140750" s="53"/>
    </row>
    <row r="140751" spans="14:14" x14ac:dyDescent="0.3">
      <c r="N140751" s="53"/>
    </row>
    <row r="140752" spans="14:14" x14ac:dyDescent="0.3">
      <c r="N140752" s="53"/>
    </row>
    <row r="140753" spans="14:14" x14ac:dyDescent="0.3">
      <c r="N140753" s="53"/>
    </row>
    <row r="140754" spans="14:14" x14ac:dyDescent="0.3">
      <c r="N140754" s="53"/>
    </row>
    <row r="140755" spans="14:14" x14ac:dyDescent="0.3">
      <c r="N140755" s="53"/>
    </row>
    <row r="140756" spans="14:14" x14ac:dyDescent="0.3">
      <c r="N140756" s="53"/>
    </row>
    <row r="140757" spans="14:14" x14ac:dyDescent="0.3">
      <c r="N140757" s="53"/>
    </row>
    <row r="140758" spans="14:14" x14ac:dyDescent="0.3">
      <c r="N140758" s="53"/>
    </row>
    <row r="140759" spans="14:14" x14ac:dyDescent="0.3">
      <c r="N140759" s="53"/>
    </row>
    <row r="140760" spans="14:14" x14ac:dyDescent="0.3">
      <c r="N140760" s="53"/>
    </row>
    <row r="140761" spans="14:14" x14ac:dyDescent="0.3">
      <c r="N140761" s="53"/>
    </row>
    <row r="140762" spans="14:14" x14ac:dyDescent="0.3">
      <c r="N140762" s="53"/>
    </row>
    <row r="140763" spans="14:14" x14ac:dyDescent="0.3">
      <c r="N140763" s="53"/>
    </row>
    <row r="140764" spans="14:14" x14ac:dyDescent="0.3">
      <c r="N140764" s="53"/>
    </row>
    <row r="140765" spans="14:14" x14ac:dyDescent="0.3">
      <c r="N140765" s="53"/>
    </row>
    <row r="140766" spans="14:14" x14ac:dyDescent="0.3">
      <c r="N140766" s="53"/>
    </row>
    <row r="140767" spans="14:14" x14ac:dyDescent="0.3">
      <c r="N140767" s="53"/>
    </row>
    <row r="140768" spans="14:14" x14ac:dyDescent="0.3">
      <c r="N140768" s="53"/>
    </row>
    <row r="140769" spans="14:14" x14ac:dyDescent="0.3">
      <c r="N140769" s="53"/>
    </row>
    <row r="140770" spans="14:14" x14ac:dyDescent="0.3">
      <c r="N140770" s="53"/>
    </row>
    <row r="140771" spans="14:14" x14ac:dyDescent="0.3">
      <c r="N140771" s="53"/>
    </row>
    <row r="140772" spans="14:14" x14ac:dyDescent="0.3">
      <c r="N140772" s="53"/>
    </row>
    <row r="140773" spans="14:14" x14ac:dyDescent="0.3">
      <c r="N140773" s="53"/>
    </row>
    <row r="140774" spans="14:14" x14ac:dyDescent="0.3">
      <c r="N140774" s="53"/>
    </row>
    <row r="140775" spans="14:14" x14ac:dyDescent="0.3">
      <c r="N140775" s="53"/>
    </row>
    <row r="140776" spans="14:14" x14ac:dyDescent="0.3">
      <c r="N140776" s="53"/>
    </row>
    <row r="140777" spans="14:14" x14ac:dyDescent="0.3">
      <c r="N140777" s="53"/>
    </row>
    <row r="140778" spans="14:14" x14ac:dyDescent="0.3">
      <c r="N140778" s="53"/>
    </row>
    <row r="140779" spans="14:14" x14ac:dyDescent="0.3">
      <c r="N140779" s="53"/>
    </row>
    <row r="140780" spans="14:14" x14ac:dyDescent="0.3">
      <c r="N140780" s="53"/>
    </row>
    <row r="140781" spans="14:14" x14ac:dyDescent="0.3">
      <c r="N140781" s="53"/>
    </row>
    <row r="140782" spans="14:14" x14ac:dyDescent="0.3">
      <c r="N140782" s="53"/>
    </row>
    <row r="140783" spans="14:14" x14ac:dyDescent="0.3">
      <c r="N140783" s="53"/>
    </row>
    <row r="140784" spans="14:14" x14ac:dyDescent="0.3">
      <c r="N140784" s="53"/>
    </row>
    <row r="140785" spans="14:14" x14ac:dyDescent="0.3">
      <c r="N140785" s="53"/>
    </row>
    <row r="140786" spans="14:14" x14ac:dyDescent="0.3">
      <c r="N140786" s="53"/>
    </row>
    <row r="140787" spans="14:14" x14ac:dyDescent="0.3">
      <c r="N140787" s="53"/>
    </row>
    <row r="140788" spans="14:14" x14ac:dyDescent="0.3">
      <c r="N140788" s="53"/>
    </row>
    <row r="140789" spans="14:14" x14ac:dyDescent="0.3">
      <c r="N140789" s="53"/>
    </row>
    <row r="140790" spans="14:14" x14ac:dyDescent="0.3">
      <c r="N140790" s="53"/>
    </row>
    <row r="140791" spans="14:14" x14ac:dyDescent="0.3">
      <c r="N140791" s="53"/>
    </row>
    <row r="140792" spans="14:14" x14ac:dyDescent="0.3">
      <c r="N140792" s="53"/>
    </row>
    <row r="140793" spans="14:14" x14ac:dyDescent="0.3">
      <c r="N140793" s="53"/>
    </row>
    <row r="140794" spans="14:14" x14ac:dyDescent="0.3">
      <c r="N140794" s="53"/>
    </row>
    <row r="140795" spans="14:14" x14ac:dyDescent="0.3">
      <c r="N140795" s="53"/>
    </row>
    <row r="140796" spans="14:14" x14ac:dyDescent="0.3">
      <c r="N140796" s="53"/>
    </row>
    <row r="140797" spans="14:14" x14ac:dyDescent="0.3">
      <c r="N140797" s="53"/>
    </row>
    <row r="140798" spans="14:14" x14ac:dyDescent="0.3">
      <c r="N140798" s="53"/>
    </row>
    <row r="140799" spans="14:14" x14ac:dyDescent="0.3">
      <c r="N140799" s="53"/>
    </row>
    <row r="140800" spans="14:14" x14ac:dyDescent="0.3">
      <c r="N140800" s="53"/>
    </row>
    <row r="140801" spans="14:14" x14ac:dyDescent="0.3">
      <c r="N140801" s="53"/>
    </row>
    <row r="140802" spans="14:14" x14ac:dyDescent="0.3">
      <c r="N140802" s="53"/>
    </row>
    <row r="140803" spans="14:14" x14ac:dyDescent="0.3">
      <c r="N140803" s="53"/>
    </row>
    <row r="140804" spans="14:14" x14ac:dyDescent="0.3">
      <c r="N140804" s="53"/>
    </row>
    <row r="140805" spans="14:14" x14ac:dyDescent="0.3">
      <c r="N140805" s="53"/>
    </row>
    <row r="140806" spans="14:14" x14ac:dyDescent="0.3">
      <c r="N140806" s="53"/>
    </row>
    <row r="140807" spans="14:14" x14ac:dyDescent="0.3">
      <c r="N140807" s="53"/>
    </row>
    <row r="140808" spans="14:14" x14ac:dyDescent="0.3">
      <c r="N140808" s="53"/>
    </row>
    <row r="140809" spans="14:14" x14ac:dyDescent="0.3">
      <c r="N140809" s="53"/>
    </row>
    <row r="140810" spans="14:14" x14ac:dyDescent="0.3">
      <c r="N140810" s="53"/>
    </row>
    <row r="140811" spans="14:14" x14ac:dyDescent="0.3">
      <c r="N140811" s="53"/>
    </row>
    <row r="140812" spans="14:14" x14ac:dyDescent="0.3">
      <c r="N140812" s="53"/>
    </row>
    <row r="140813" spans="14:14" x14ac:dyDescent="0.3">
      <c r="N140813" s="53"/>
    </row>
    <row r="140814" spans="14:14" x14ac:dyDescent="0.3">
      <c r="N140814" s="53"/>
    </row>
    <row r="140815" spans="14:14" x14ac:dyDescent="0.3">
      <c r="N140815" s="53"/>
    </row>
    <row r="140816" spans="14:14" x14ac:dyDescent="0.3">
      <c r="N140816" s="53"/>
    </row>
    <row r="140817" spans="14:14" x14ac:dyDescent="0.3">
      <c r="N140817" s="53"/>
    </row>
    <row r="140818" spans="14:14" x14ac:dyDescent="0.3">
      <c r="N140818" s="53"/>
    </row>
    <row r="140819" spans="14:14" x14ac:dyDescent="0.3">
      <c r="N140819" s="53"/>
    </row>
    <row r="140820" spans="14:14" x14ac:dyDescent="0.3">
      <c r="N140820" s="53"/>
    </row>
    <row r="140821" spans="14:14" x14ac:dyDescent="0.3">
      <c r="N140821" s="53"/>
    </row>
    <row r="140822" spans="14:14" x14ac:dyDescent="0.3">
      <c r="N140822" s="53"/>
    </row>
    <row r="140823" spans="14:14" x14ac:dyDescent="0.3">
      <c r="N140823" s="53"/>
    </row>
    <row r="140824" spans="14:14" x14ac:dyDescent="0.3">
      <c r="N140824" s="53"/>
    </row>
    <row r="140825" spans="14:14" x14ac:dyDescent="0.3">
      <c r="N140825" s="53"/>
    </row>
    <row r="140826" spans="14:14" x14ac:dyDescent="0.3">
      <c r="N140826" s="53"/>
    </row>
    <row r="140827" spans="14:14" x14ac:dyDescent="0.3">
      <c r="N140827" s="53"/>
    </row>
    <row r="140828" spans="14:14" x14ac:dyDescent="0.3">
      <c r="N140828" s="53"/>
    </row>
    <row r="140829" spans="14:14" x14ac:dyDescent="0.3">
      <c r="N140829" s="53"/>
    </row>
    <row r="140830" spans="14:14" x14ac:dyDescent="0.3">
      <c r="N140830" s="53"/>
    </row>
    <row r="140831" spans="14:14" x14ac:dyDescent="0.3">
      <c r="N140831" s="53"/>
    </row>
    <row r="140832" spans="14:14" x14ac:dyDescent="0.3">
      <c r="N140832" s="53"/>
    </row>
    <row r="140833" spans="14:14" x14ac:dyDescent="0.3">
      <c r="N140833" s="53"/>
    </row>
    <row r="140834" spans="14:14" x14ac:dyDescent="0.3">
      <c r="N140834" s="53"/>
    </row>
    <row r="140835" spans="14:14" x14ac:dyDescent="0.3">
      <c r="N140835" s="53"/>
    </row>
    <row r="140836" spans="14:14" x14ac:dyDescent="0.3">
      <c r="N140836" s="53"/>
    </row>
    <row r="140837" spans="14:14" x14ac:dyDescent="0.3">
      <c r="N140837" s="53"/>
    </row>
    <row r="140838" spans="14:14" x14ac:dyDescent="0.3">
      <c r="N140838" s="53"/>
    </row>
    <row r="140839" spans="14:14" x14ac:dyDescent="0.3">
      <c r="N140839" s="53"/>
    </row>
    <row r="140840" spans="14:14" x14ac:dyDescent="0.3">
      <c r="N140840" s="53"/>
    </row>
    <row r="140841" spans="14:14" x14ac:dyDescent="0.3">
      <c r="N140841" s="53"/>
    </row>
    <row r="140842" spans="14:14" x14ac:dyDescent="0.3">
      <c r="N140842" s="53"/>
    </row>
    <row r="140843" spans="14:14" x14ac:dyDescent="0.3">
      <c r="N140843" s="53"/>
    </row>
    <row r="140844" spans="14:14" x14ac:dyDescent="0.3">
      <c r="N140844" s="53"/>
    </row>
    <row r="140845" spans="14:14" x14ac:dyDescent="0.3">
      <c r="N140845" s="53"/>
    </row>
    <row r="140846" spans="14:14" x14ac:dyDescent="0.3">
      <c r="N140846" s="53"/>
    </row>
    <row r="140847" spans="14:14" x14ac:dyDescent="0.3">
      <c r="N140847" s="53"/>
    </row>
    <row r="140848" spans="14:14" x14ac:dyDescent="0.3">
      <c r="N140848" s="53"/>
    </row>
    <row r="140849" spans="14:14" x14ac:dyDescent="0.3">
      <c r="N140849" s="53"/>
    </row>
    <row r="140850" spans="14:14" x14ac:dyDescent="0.3">
      <c r="N140850" s="53"/>
    </row>
    <row r="140851" spans="14:14" x14ac:dyDescent="0.3">
      <c r="N140851" s="53"/>
    </row>
    <row r="140852" spans="14:14" x14ac:dyDescent="0.3">
      <c r="N140852" s="53"/>
    </row>
    <row r="140853" spans="14:14" x14ac:dyDescent="0.3">
      <c r="N140853" s="53"/>
    </row>
    <row r="140854" spans="14:14" x14ac:dyDescent="0.3">
      <c r="N140854" s="53"/>
    </row>
    <row r="140855" spans="14:14" x14ac:dyDescent="0.3">
      <c r="N140855" s="53"/>
    </row>
    <row r="140856" spans="14:14" x14ac:dyDescent="0.3">
      <c r="N140856" s="53"/>
    </row>
    <row r="140857" spans="14:14" x14ac:dyDescent="0.3">
      <c r="N140857" s="53"/>
    </row>
    <row r="140858" spans="14:14" x14ac:dyDescent="0.3">
      <c r="N140858" s="53"/>
    </row>
    <row r="140859" spans="14:14" x14ac:dyDescent="0.3">
      <c r="N140859" s="53"/>
    </row>
    <row r="140860" spans="14:14" x14ac:dyDescent="0.3">
      <c r="N140860" s="53"/>
    </row>
    <row r="140861" spans="14:14" x14ac:dyDescent="0.3">
      <c r="N140861" s="53"/>
    </row>
    <row r="140862" spans="14:14" x14ac:dyDescent="0.3">
      <c r="N140862" s="53"/>
    </row>
    <row r="140863" spans="14:14" x14ac:dyDescent="0.3">
      <c r="N140863" s="53"/>
    </row>
    <row r="140864" spans="14:14" x14ac:dyDescent="0.3">
      <c r="N140864" s="53"/>
    </row>
    <row r="140865" spans="14:14" x14ac:dyDescent="0.3">
      <c r="N140865" s="53"/>
    </row>
    <row r="140866" spans="14:14" x14ac:dyDescent="0.3">
      <c r="N140866" s="53"/>
    </row>
    <row r="140867" spans="14:14" x14ac:dyDescent="0.3">
      <c r="N140867" s="53"/>
    </row>
    <row r="140868" spans="14:14" x14ac:dyDescent="0.3">
      <c r="N140868" s="53"/>
    </row>
    <row r="140869" spans="14:14" x14ac:dyDescent="0.3">
      <c r="N140869" s="53"/>
    </row>
    <row r="140870" spans="14:14" x14ac:dyDescent="0.3">
      <c r="N140870" s="53"/>
    </row>
    <row r="140871" spans="14:14" x14ac:dyDescent="0.3">
      <c r="N140871" s="53"/>
    </row>
    <row r="140872" spans="14:14" x14ac:dyDescent="0.3">
      <c r="N140872" s="53"/>
    </row>
    <row r="140873" spans="14:14" x14ac:dyDescent="0.3">
      <c r="N140873" s="53"/>
    </row>
    <row r="140874" spans="14:14" x14ac:dyDescent="0.3">
      <c r="N140874" s="53"/>
    </row>
    <row r="140875" spans="14:14" x14ac:dyDescent="0.3">
      <c r="N140875" s="53"/>
    </row>
    <row r="140876" spans="14:14" x14ac:dyDescent="0.3">
      <c r="N140876" s="53"/>
    </row>
    <row r="140877" spans="14:14" x14ac:dyDescent="0.3">
      <c r="N140877" s="53"/>
    </row>
    <row r="140878" spans="14:14" x14ac:dyDescent="0.3">
      <c r="N140878" s="53"/>
    </row>
    <row r="140879" spans="14:14" x14ac:dyDescent="0.3">
      <c r="N140879" s="53"/>
    </row>
    <row r="140880" spans="14:14" x14ac:dyDescent="0.3">
      <c r="N140880" s="53"/>
    </row>
    <row r="140881" spans="14:14" x14ac:dyDescent="0.3">
      <c r="N140881" s="53"/>
    </row>
    <row r="140882" spans="14:14" x14ac:dyDescent="0.3">
      <c r="N140882" s="53"/>
    </row>
    <row r="140883" spans="14:14" x14ac:dyDescent="0.3">
      <c r="N140883" s="53"/>
    </row>
    <row r="140884" spans="14:14" x14ac:dyDescent="0.3">
      <c r="N140884" s="53"/>
    </row>
    <row r="140885" spans="14:14" x14ac:dyDescent="0.3">
      <c r="N140885" s="53"/>
    </row>
    <row r="140886" spans="14:14" x14ac:dyDescent="0.3">
      <c r="N140886" s="53"/>
    </row>
    <row r="140887" spans="14:14" x14ac:dyDescent="0.3">
      <c r="N140887" s="53"/>
    </row>
    <row r="140888" spans="14:14" x14ac:dyDescent="0.3">
      <c r="N140888" s="53"/>
    </row>
    <row r="140889" spans="14:14" x14ac:dyDescent="0.3">
      <c r="N140889" s="53"/>
    </row>
    <row r="140890" spans="14:14" x14ac:dyDescent="0.3">
      <c r="N140890" s="53"/>
    </row>
    <row r="140891" spans="14:14" x14ac:dyDescent="0.3">
      <c r="N140891" s="53"/>
    </row>
    <row r="140892" spans="14:14" x14ac:dyDescent="0.3">
      <c r="N140892" s="53"/>
    </row>
    <row r="140893" spans="14:14" x14ac:dyDescent="0.3">
      <c r="N140893" s="53"/>
    </row>
    <row r="140894" spans="14:14" x14ac:dyDescent="0.3">
      <c r="N140894" s="53"/>
    </row>
    <row r="140895" spans="14:14" x14ac:dyDescent="0.3">
      <c r="N140895" s="53"/>
    </row>
    <row r="140896" spans="14:14" x14ac:dyDescent="0.3">
      <c r="N140896" s="53"/>
    </row>
    <row r="140897" spans="14:14" x14ac:dyDescent="0.3">
      <c r="N140897" s="53"/>
    </row>
    <row r="140898" spans="14:14" x14ac:dyDescent="0.3">
      <c r="N140898" s="53"/>
    </row>
    <row r="140899" spans="14:14" x14ac:dyDescent="0.3">
      <c r="N140899" s="53"/>
    </row>
    <row r="140900" spans="14:14" x14ac:dyDescent="0.3">
      <c r="N140900" s="53"/>
    </row>
    <row r="140901" spans="14:14" x14ac:dyDescent="0.3">
      <c r="N140901" s="53"/>
    </row>
    <row r="140902" spans="14:14" x14ac:dyDescent="0.3">
      <c r="N140902" s="53"/>
    </row>
    <row r="140903" spans="14:14" x14ac:dyDescent="0.3">
      <c r="N140903" s="53"/>
    </row>
    <row r="140904" spans="14:14" x14ac:dyDescent="0.3">
      <c r="N140904" s="53"/>
    </row>
    <row r="140905" spans="14:14" x14ac:dyDescent="0.3">
      <c r="N140905" s="53"/>
    </row>
    <row r="140906" spans="14:14" x14ac:dyDescent="0.3">
      <c r="N140906" s="53"/>
    </row>
    <row r="140907" spans="14:14" x14ac:dyDescent="0.3">
      <c r="N140907" s="53"/>
    </row>
    <row r="140908" spans="14:14" x14ac:dyDescent="0.3">
      <c r="N140908" s="53"/>
    </row>
    <row r="140909" spans="14:14" x14ac:dyDescent="0.3">
      <c r="N140909" s="53"/>
    </row>
    <row r="140910" spans="14:14" x14ac:dyDescent="0.3">
      <c r="N140910" s="53"/>
    </row>
    <row r="140911" spans="14:14" x14ac:dyDescent="0.3">
      <c r="N140911" s="53"/>
    </row>
    <row r="140912" spans="14:14" x14ac:dyDescent="0.3">
      <c r="N140912" s="53"/>
    </row>
    <row r="140913" spans="14:14" x14ac:dyDescent="0.3">
      <c r="N140913" s="53"/>
    </row>
    <row r="140914" spans="14:14" x14ac:dyDescent="0.3">
      <c r="N140914" s="53"/>
    </row>
    <row r="140915" spans="14:14" x14ac:dyDescent="0.3">
      <c r="N140915" s="53"/>
    </row>
    <row r="140916" spans="14:14" x14ac:dyDescent="0.3">
      <c r="N140916" s="53"/>
    </row>
    <row r="140917" spans="14:14" x14ac:dyDescent="0.3">
      <c r="N140917" s="53"/>
    </row>
    <row r="140918" spans="14:14" x14ac:dyDescent="0.3">
      <c r="N140918" s="53"/>
    </row>
    <row r="140919" spans="14:14" x14ac:dyDescent="0.3">
      <c r="N140919" s="53"/>
    </row>
    <row r="140920" spans="14:14" x14ac:dyDescent="0.3">
      <c r="N140920" s="53"/>
    </row>
    <row r="140921" spans="14:14" x14ac:dyDescent="0.3">
      <c r="N140921" s="53"/>
    </row>
    <row r="140922" spans="14:14" x14ac:dyDescent="0.3">
      <c r="N140922" s="53"/>
    </row>
    <row r="140923" spans="14:14" x14ac:dyDescent="0.3">
      <c r="N140923" s="53"/>
    </row>
    <row r="140924" spans="14:14" x14ac:dyDescent="0.3">
      <c r="N140924" s="53"/>
    </row>
    <row r="140925" spans="14:14" x14ac:dyDescent="0.3">
      <c r="N140925" s="53"/>
    </row>
    <row r="140926" spans="14:14" x14ac:dyDescent="0.3">
      <c r="N140926" s="53"/>
    </row>
    <row r="140927" spans="14:14" x14ac:dyDescent="0.3">
      <c r="N140927" s="53"/>
    </row>
    <row r="140928" spans="14:14" x14ac:dyDescent="0.3">
      <c r="N140928" s="53"/>
    </row>
    <row r="140929" spans="14:14" x14ac:dyDescent="0.3">
      <c r="N140929" s="53"/>
    </row>
    <row r="140930" spans="14:14" x14ac:dyDescent="0.3">
      <c r="N140930" s="53"/>
    </row>
    <row r="140931" spans="14:14" x14ac:dyDescent="0.3">
      <c r="N140931" s="53"/>
    </row>
    <row r="140932" spans="14:14" x14ac:dyDescent="0.3">
      <c r="N140932" s="53"/>
    </row>
    <row r="140933" spans="14:14" x14ac:dyDescent="0.3">
      <c r="N140933" s="53"/>
    </row>
    <row r="140934" spans="14:14" x14ac:dyDescent="0.3">
      <c r="N140934" s="53"/>
    </row>
    <row r="140935" spans="14:14" x14ac:dyDescent="0.3">
      <c r="N140935" s="53"/>
    </row>
    <row r="140936" spans="14:14" x14ac:dyDescent="0.3">
      <c r="N140936" s="53"/>
    </row>
    <row r="140937" spans="14:14" x14ac:dyDescent="0.3">
      <c r="N140937" s="53"/>
    </row>
    <row r="140938" spans="14:14" x14ac:dyDescent="0.3">
      <c r="N140938" s="53"/>
    </row>
    <row r="140939" spans="14:14" x14ac:dyDescent="0.3">
      <c r="N140939" s="53"/>
    </row>
    <row r="140940" spans="14:14" x14ac:dyDescent="0.3">
      <c r="N140940" s="53"/>
    </row>
    <row r="140941" spans="14:14" x14ac:dyDescent="0.3">
      <c r="N140941" s="53"/>
    </row>
    <row r="140942" spans="14:14" x14ac:dyDescent="0.3">
      <c r="N140942" s="53"/>
    </row>
    <row r="140943" spans="14:14" x14ac:dyDescent="0.3">
      <c r="N140943" s="53"/>
    </row>
    <row r="140944" spans="14:14" x14ac:dyDescent="0.3">
      <c r="N140944" s="53"/>
    </row>
    <row r="140945" spans="14:14" x14ac:dyDescent="0.3">
      <c r="N140945" s="53"/>
    </row>
    <row r="140946" spans="14:14" x14ac:dyDescent="0.3">
      <c r="N140946" s="53"/>
    </row>
    <row r="140947" spans="14:14" x14ac:dyDescent="0.3">
      <c r="N140947" s="53"/>
    </row>
    <row r="140948" spans="14:14" x14ac:dyDescent="0.3">
      <c r="N140948" s="53"/>
    </row>
    <row r="140949" spans="14:14" x14ac:dyDescent="0.3">
      <c r="N140949" s="53"/>
    </row>
    <row r="140950" spans="14:14" x14ac:dyDescent="0.3">
      <c r="N140950" s="53"/>
    </row>
    <row r="140951" spans="14:14" x14ac:dyDescent="0.3">
      <c r="N140951" s="53"/>
    </row>
    <row r="140952" spans="14:14" x14ac:dyDescent="0.3">
      <c r="N140952" s="53"/>
    </row>
    <row r="140953" spans="14:14" x14ac:dyDescent="0.3">
      <c r="N140953" s="53"/>
    </row>
    <row r="140954" spans="14:14" x14ac:dyDescent="0.3">
      <c r="N140954" s="53"/>
    </row>
    <row r="140955" spans="14:14" x14ac:dyDescent="0.3">
      <c r="N140955" s="53"/>
    </row>
    <row r="140956" spans="14:14" x14ac:dyDescent="0.3">
      <c r="N140956" s="53"/>
    </row>
    <row r="140957" spans="14:14" x14ac:dyDescent="0.3">
      <c r="N140957" s="53"/>
    </row>
    <row r="140958" spans="14:14" x14ac:dyDescent="0.3">
      <c r="N140958" s="53"/>
    </row>
    <row r="140959" spans="14:14" x14ac:dyDescent="0.3">
      <c r="N140959" s="53"/>
    </row>
    <row r="140960" spans="14:14" x14ac:dyDescent="0.3">
      <c r="N140960" s="53"/>
    </row>
    <row r="140961" spans="14:14" x14ac:dyDescent="0.3">
      <c r="N140961" s="53"/>
    </row>
    <row r="140962" spans="14:14" x14ac:dyDescent="0.3">
      <c r="N140962" s="53"/>
    </row>
    <row r="140963" spans="14:14" x14ac:dyDescent="0.3">
      <c r="N140963" s="53"/>
    </row>
    <row r="140964" spans="14:14" x14ac:dyDescent="0.3">
      <c r="N140964" s="53"/>
    </row>
    <row r="140965" spans="14:14" x14ac:dyDescent="0.3">
      <c r="N140965" s="53"/>
    </row>
    <row r="140966" spans="14:14" x14ac:dyDescent="0.3">
      <c r="N140966" s="53"/>
    </row>
    <row r="140967" spans="14:14" x14ac:dyDescent="0.3">
      <c r="N140967" s="53"/>
    </row>
    <row r="140968" spans="14:14" x14ac:dyDescent="0.3">
      <c r="N140968" s="53"/>
    </row>
    <row r="140969" spans="14:14" x14ac:dyDescent="0.3">
      <c r="N140969" s="53"/>
    </row>
    <row r="140970" spans="14:14" x14ac:dyDescent="0.3">
      <c r="N140970" s="53"/>
    </row>
    <row r="140971" spans="14:14" x14ac:dyDescent="0.3">
      <c r="N140971" s="53"/>
    </row>
    <row r="140972" spans="14:14" x14ac:dyDescent="0.3">
      <c r="N140972" s="53"/>
    </row>
    <row r="140973" spans="14:14" x14ac:dyDescent="0.3">
      <c r="N140973" s="53"/>
    </row>
    <row r="140974" spans="14:14" x14ac:dyDescent="0.3">
      <c r="N140974" s="53"/>
    </row>
    <row r="140975" spans="14:14" x14ac:dyDescent="0.3">
      <c r="N140975" s="53"/>
    </row>
    <row r="140976" spans="14:14" x14ac:dyDescent="0.3">
      <c r="N140976" s="53"/>
    </row>
    <row r="140977" spans="14:14" x14ac:dyDescent="0.3">
      <c r="N140977" s="53"/>
    </row>
    <row r="140978" spans="14:14" x14ac:dyDescent="0.3">
      <c r="N140978" s="53"/>
    </row>
    <row r="140979" spans="14:14" x14ac:dyDescent="0.3">
      <c r="N140979" s="53"/>
    </row>
    <row r="140980" spans="14:14" x14ac:dyDescent="0.3">
      <c r="N140980" s="53"/>
    </row>
    <row r="140981" spans="14:14" x14ac:dyDescent="0.3">
      <c r="N140981" s="53"/>
    </row>
    <row r="140982" spans="14:14" x14ac:dyDescent="0.3">
      <c r="N140982" s="53"/>
    </row>
    <row r="140983" spans="14:14" x14ac:dyDescent="0.3">
      <c r="N140983" s="53"/>
    </row>
    <row r="140984" spans="14:14" x14ac:dyDescent="0.3">
      <c r="N140984" s="53"/>
    </row>
    <row r="140985" spans="14:14" x14ac:dyDescent="0.3">
      <c r="N140985" s="53"/>
    </row>
    <row r="140986" spans="14:14" x14ac:dyDescent="0.3">
      <c r="N140986" s="53"/>
    </row>
    <row r="140987" spans="14:14" x14ac:dyDescent="0.3">
      <c r="N140987" s="53"/>
    </row>
    <row r="140988" spans="14:14" x14ac:dyDescent="0.3">
      <c r="N140988" s="53"/>
    </row>
    <row r="140989" spans="14:14" x14ac:dyDescent="0.3">
      <c r="N140989" s="53"/>
    </row>
    <row r="140990" spans="14:14" x14ac:dyDescent="0.3">
      <c r="N140990" s="53"/>
    </row>
    <row r="140991" spans="14:14" x14ac:dyDescent="0.3">
      <c r="N140991" s="53"/>
    </row>
    <row r="140992" spans="14:14" x14ac:dyDescent="0.3">
      <c r="N140992" s="53"/>
    </row>
    <row r="140993" spans="14:14" x14ac:dyDescent="0.3">
      <c r="N140993" s="53"/>
    </row>
    <row r="140994" spans="14:14" x14ac:dyDescent="0.3">
      <c r="N140994" s="53"/>
    </row>
    <row r="140995" spans="14:14" x14ac:dyDescent="0.3">
      <c r="N140995" s="53"/>
    </row>
    <row r="140996" spans="14:14" x14ac:dyDescent="0.3">
      <c r="N140996" s="53"/>
    </row>
    <row r="140997" spans="14:14" x14ac:dyDescent="0.3">
      <c r="N140997" s="53"/>
    </row>
    <row r="140998" spans="14:14" x14ac:dyDescent="0.3">
      <c r="N140998" s="53"/>
    </row>
    <row r="140999" spans="14:14" x14ac:dyDescent="0.3">
      <c r="N140999" s="53"/>
    </row>
    <row r="141000" spans="14:14" x14ac:dyDescent="0.3">
      <c r="N141000" s="53"/>
    </row>
    <row r="141001" spans="14:14" x14ac:dyDescent="0.3">
      <c r="N141001" s="53"/>
    </row>
    <row r="141002" spans="14:14" x14ac:dyDescent="0.3">
      <c r="N141002" s="53"/>
    </row>
    <row r="141003" spans="14:14" x14ac:dyDescent="0.3">
      <c r="N141003" s="53"/>
    </row>
    <row r="141004" spans="14:14" x14ac:dyDescent="0.3">
      <c r="N141004" s="53"/>
    </row>
    <row r="141005" spans="14:14" x14ac:dyDescent="0.3">
      <c r="N141005" s="53"/>
    </row>
    <row r="141006" spans="14:14" x14ac:dyDescent="0.3">
      <c r="N141006" s="53"/>
    </row>
    <row r="141007" spans="14:14" x14ac:dyDescent="0.3">
      <c r="N141007" s="53"/>
    </row>
    <row r="141008" spans="14:14" x14ac:dyDescent="0.3">
      <c r="N141008" s="53"/>
    </row>
    <row r="141009" spans="14:14" x14ac:dyDescent="0.3">
      <c r="N141009" s="53"/>
    </row>
    <row r="141010" spans="14:14" x14ac:dyDescent="0.3">
      <c r="N141010" s="53"/>
    </row>
    <row r="141011" spans="14:14" x14ac:dyDescent="0.3">
      <c r="N141011" s="53"/>
    </row>
    <row r="141012" spans="14:14" x14ac:dyDescent="0.3">
      <c r="N141012" s="53"/>
    </row>
    <row r="141013" spans="14:14" x14ac:dyDescent="0.3">
      <c r="N141013" s="53"/>
    </row>
    <row r="141014" spans="14:14" x14ac:dyDescent="0.3">
      <c r="N141014" s="53"/>
    </row>
    <row r="141015" spans="14:14" x14ac:dyDescent="0.3">
      <c r="N141015" s="53"/>
    </row>
    <row r="141016" spans="14:14" x14ac:dyDescent="0.3">
      <c r="N141016" s="53"/>
    </row>
    <row r="141017" spans="14:14" x14ac:dyDescent="0.3">
      <c r="N141017" s="53"/>
    </row>
    <row r="141018" spans="14:14" x14ac:dyDescent="0.3">
      <c r="N141018" s="53"/>
    </row>
    <row r="141019" spans="14:14" x14ac:dyDescent="0.3">
      <c r="N141019" s="53"/>
    </row>
    <row r="141020" spans="14:14" x14ac:dyDescent="0.3">
      <c r="N141020" s="53"/>
    </row>
    <row r="141021" spans="14:14" x14ac:dyDescent="0.3">
      <c r="N141021" s="53"/>
    </row>
    <row r="141022" spans="14:14" x14ac:dyDescent="0.3">
      <c r="N141022" s="53"/>
    </row>
    <row r="141023" spans="14:14" x14ac:dyDescent="0.3">
      <c r="N141023" s="53"/>
    </row>
    <row r="141024" spans="14:14" x14ac:dyDescent="0.3">
      <c r="N141024" s="53"/>
    </row>
    <row r="141025" spans="14:14" x14ac:dyDescent="0.3">
      <c r="N141025" s="53"/>
    </row>
    <row r="141026" spans="14:14" x14ac:dyDescent="0.3">
      <c r="N141026" s="53"/>
    </row>
    <row r="141027" spans="14:14" x14ac:dyDescent="0.3">
      <c r="N141027" s="53"/>
    </row>
    <row r="141028" spans="14:14" x14ac:dyDescent="0.3">
      <c r="N141028" s="53"/>
    </row>
    <row r="141029" spans="14:14" x14ac:dyDescent="0.3">
      <c r="N141029" s="53"/>
    </row>
    <row r="141030" spans="14:14" x14ac:dyDescent="0.3">
      <c r="N141030" s="53"/>
    </row>
    <row r="141031" spans="14:14" x14ac:dyDescent="0.3">
      <c r="N141031" s="53"/>
    </row>
    <row r="141032" spans="14:14" x14ac:dyDescent="0.3">
      <c r="N141032" s="53"/>
    </row>
    <row r="141033" spans="14:14" x14ac:dyDescent="0.3">
      <c r="N141033" s="53"/>
    </row>
    <row r="141034" spans="14:14" x14ac:dyDescent="0.3">
      <c r="N141034" s="53"/>
    </row>
    <row r="141035" spans="14:14" x14ac:dyDescent="0.3">
      <c r="N141035" s="53"/>
    </row>
    <row r="141036" spans="14:14" x14ac:dyDescent="0.3">
      <c r="N141036" s="53"/>
    </row>
    <row r="141037" spans="14:14" x14ac:dyDescent="0.3">
      <c r="N141037" s="53"/>
    </row>
    <row r="141038" spans="14:14" x14ac:dyDescent="0.3">
      <c r="N141038" s="53"/>
    </row>
    <row r="141039" spans="14:14" x14ac:dyDescent="0.3">
      <c r="N141039" s="53"/>
    </row>
    <row r="141040" spans="14:14" x14ac:dyDescent="0.3">
      <c r="N141040" s="53"/>
    </row>
    <row r="141041" spans="14:14" x14ac:dyDescent="0.3">
      <c r="N141041" s="53"/>
    </row>
    <row r="141042" spans="14:14" x14ac:dyDescent="0.3">
      <c r="N141042" s="53"/>
    </row>
    <row r="141043" spans="14:14" x14ac:dyDescent="0.3">
      <c r="N141043" s="53"/>
    </row>
    <row r="141044" spans="14:14" x14ac:dyDescent="0.3">
      <c r="N141044" s="53"/>
    </row>
    <row r="141045" spans="14:14" x14ac:dyDescent="0.3">
      <c r="N141045" s="53"/>
    </row>
    <row r="141046" spans="14:14" x14ac:dyDescent="0.3">
      <c r="N141046" s="53"/>
    </row>
    <row r="141047" spans="14:14" x14ac:dyDescent="0.3">
      <c r="N141047" s="53"/>
    </row>
    <row r="141048" spans="14:14" x14ac:dyDescent="0.3">
      <c r="N141048" s="53"/>
    </row>
    <row r="141049" spans="14:14" x14ac:dyDescent="0.3">
      <c r="N141049" s="53"/>
    </row>
    <row r="141050" spans="14:14" x14ac:dyDescent="0.3">
      <c r="N141050" s="53"/>
    </row>
    <row r="141051" spans="14:14" x14ac:dyDescent="0.3">
      <c r="N141051" s="53"/>
    </row>
    <row r="141052" spans="14:14" x14ac:dyDescent="0.3">
      <c r="N141052" s="53"/>
    </row>
    <row r="141053" spans="14:14" x14ac:dyDescent="0.3">
      <c r="N141053" s="53"/>
    </row>
    <row r="141054" spans="14:14" x14ac:dyDescent="0.3">
      <c r="N141054" s="53"/>
    </row>
    <row r="141055" spans="14:14" x14ac:dyDescent="0.3">
      <c r="N141055" s="53"/>
    </row>
    <row r="141056" spans="14:14" x14ac:dyDescent="0.3">
      <c r="N141056" s="53"/>
    </row>
    <row r="141057" spans="14:14" x14ac:dyDescent="0.3">
      <c r="N141057" s="53"/>
    </row>
    <row r="141058" spans="14:14" x14ac:dyDescent="0.3">
      <c r="N141058" s="53"/>
    </row>
    <row r="141059" spans="14:14" x14ac:dyDescent="0.3">
      <c r="N141059" s="53"/>
    </row>
    <row r="141060" spans="14:14" x14ac:dyDescent="0.3">
      <c r="N141060" s="53"/>
    </row>
    <row r="141061" spans="14:14" x14ac:dyDescent="0.3">
      <c r="N141061" s="53"/>
    </row>
    <row r="141062" spans="14:14" x14ac:dyDescent="0.3">
      <c r="N141062" s="53"/>
    </row>
    <row r="141063" spans="14:14" x14ac:dyDescent="0.3">
      <c r="N141063" s="53"/>
    </row>
    <row r="141064" spans="14:14" x14ac:dyDescent="0.3">
      <c r="N141064" s="53"/>
    </row>
    <row r="141065" spans="14:14" x14ac:dyDescent="0.3">
      <c r="N141065" s="53"/>
    </row>
    <row r="141066" spans="14:14" x14ac:dyDescent="0.3">
      <c r="N141066" s="53"/>
    </row>
    <row r="141067" spans="14:14" x14ac:dyDescent="0.3">
      <c r="N141067" s="53"/>
    </row>
    <row r="141068" spans="14:14" x14ac:dyDescent="0.3">
      <c r="N141068" s="53"/>
    </row>
    <row r="141069" spans="14:14" x14ac:dyDescent="0.3">
      <c r="N141069" s="53"/>
    </row>
    <row r="141070" spans="14:14" x14ac:dyDescent="0.3">
      <c r="N141070" s="53"/>
    </row>
    <row r="141071" spans="14:14" x14ac:dyDescent="0.3">
      <c r="N141071" s="53"/>
    </row>
    <row r="141072" spans="14:14" x14ac:dyDescent="0.3">
      <c r="N141072" s="53"/>
    </row>
    <row r="141073" spans="14:14" x14ac:dyDescent="0.3">
      <c r="N141073" s="53"/>
    </row>
    <row r="141074" spans="14:14" x14ac:dyDescent="0.3">
      <c r="N141074" s="53"/>
    </row>
    <row r="141075" spans="14:14" x14ac:dyDescent="0.3">
      <c r="N141075" s="53"/>
    </row>
    <row r="141076" spans="14:14" x14ac:dyDescent="0.3">
      <c r="N141076" s="53"/>
    </row>
    <row r="141077" spans="14:14" x14ac:dyDescent="0.3">
      <c r="N141077" s="53"/>
    </row>
    <row r="141078" spans="14:14" x14ac:dyDescent="0.3">
      <c r="N141078" s="53"/>
    </row>
    <row r="141079" spans="14:14" x14ac:dyDescent="0.3">
      <c r="N141079" s="53"/>
    </row>
    <row r="141080" spans="14:14" x14ac:dyDescent="0.3">
      <c r="N141080" s="53"/>
    </row>
    <row r="141081" spans="14:14" x14ac:dyDescent="0.3">
      <c r="N141081" s="53"/>
    </row>
    <row r="141082" spans="14:14" x14ac:dyDescent="0.3">
      <c r="N141082" s="53"/>
    </row>
    <row r="141083" spans="14:14" x14ac:dyDescent="0.3">
      <c r="N141083" s="53"/>
    </row>
    <row r="141084" spans="14:14" x14ac:dyDescent="0.3">
      <c r="N141084" s="53"/>
    </row>
    <row r="141085" spans="14:14" x14ac:dyDescent="0.3">
      <c r="N141085" s="53"/>
    </row>
    <row r="141086" spans="14:14" x14ac:dyDescent="0.3">
      <c r="N141086" s="53"/>
    </row>
    <row r="141087" spans="14:14" x14ac:dyDescent="0.3">
      <c r="N141087" s="53"/>
    </row>
    <row r="141088" spans="14:14" x14ac:dyDescent="0.3">
      <c r="N141088" s="53"/>
    </row>
    <row r="141089" spans="14:14" x14ac:dyDescent="0.3">
      <c r="N141089" s="53"/>
    </row>
    <row r="141090" spans="14:14" x14ac:dyDescent="0.3">
      <c r="N141090" s="53"/>
    </row>
    <row r="141091" spans="14:14" x14ac:dyDescent="0.3">
      <c r="N141091" s="53"/>
    </row>
    <row r="141092" spans="14:14" x14ac:dyDescent="0.3">
      <c r="N141092" s="53"/>
    </row>
    <row r="141093" spans="14:14" x14ac:dyDescent="0.3">
      <c r="N141093" s="53"/>
    </row>
    <row r="141094" spans="14:14" x14ac:dyDescent="0.3">
      <c r="N141094" s="53"/>
    </row>
    <row r="141095" spans="14:14" x14ac:dyDescent="0.3">
      <c r="N141095" s="53"/>
    </row>
    <row r="141096" spans="14:14" x14ac:dyDescent="0.3">
      <c r="N141096" s="53"/>
    </row>
    <row r="141097" spans="14:14" x14ac:dyDescent="0.3">
      <c r="N141097" s="53"/>
    </row>
    <row r="141098" spans="14:14" x14ac:dyDescent="0.3">
      <c r="N141098" s="53"/>
    </row>
    <row r="141099" spans="14:14" x14ac:dyDescent="0.3">
      <c r="N141099" s="53"/>
    </row>
    <row r="141100" spans="14:14" x14ac:dyDescent="0.3">
      <c r="N141100" s="53"/>
    </row>
    <row r="141101" spans="14:14" x14ac:dyDescent="0.3">
      <c r="N141101" s="53"/>
    </row>
    <row r="141102" spans="14:14" x14ac:dyDescent="0.3">
      <c r="N141102" s="53"/>
    </row>
    <row r="141103" spans="14:14" x14ac:dyDescent="0.3">
      <c r="N141103" s="53"/>
    </row>
    <row r="141104" spans="14:14" x14ac:dyDescent="0.3">
      <c r="N141104" s="53"/>
    </row>
    <row r="141105" spans="14:14" x14ac:dyDescent="0.3">
      <c r="N141105" s="53"/>
    </row>
    <row r="141106" spans="14:14" x14ac:dyDescent="0.3">
      <c r="N141106" s="53"/>
    </row>
    <row r="141107" spans="14:14" x14ac:dyDescent="0.3">
      <c r="N141107" s="53"/>
    </row>
    <row r="141108" spans="14:14" x14ac:dyDescent="0.3">
      <c r="N141108" s="53"/>
    </row>
    <row r="141109" spans="14:14" x14ac:dyDescent="0.3">
      <c r="N141109" s="53"/>
    </row>
    <row r="141110" spans="14:14" x14ac:dyDescent="0.3">
      <c r="N141110" s="53"/>
    </row>
    <row r="141111" spans="14:14" x14ac:dyDescent="0.3">
      <c r="N141111" s="53"/>
    </row>
    <row r="141112" spans="14:14" x14ac:dyDescent="0.3">
      <c r="N141112" s="53"/>
    </row>
    <row r="141113" spans="14:14" x14ac:dyDescent="0.3">
      <c r="N141113" s="53"/>
    </row>
    <row r="141114" spans="14:14" x14ac:dyDescent="0.3">
      <c r="N141114" s="53"/>
    </row>
    <row r="141115" spans="14:14" x14ac:dyDescent="0.3">
      <c r="N141115" s="53"/>
    </row>
    <row r="141116" spans="14:14" x14ac:dyDescent="0.3">
      <c r="N141116" s="53"/>
    </row>
    <row r="141117" spans="14:14" x14ac:dyDescent="0.3">
      <c r="N141117" s="53"/>
    </row>
    <row r="141118" spans="14:14" x14ac:dyDescent="0.3">
      <c r="N141118" s="53"/>
    </row>
    <row r="141119" spans="14:14" x14ac:dyDescent="0.3">
      <c r="N141119" s="53"/>
    </row>
    <row r="141120" spans="14:14" x14ac:dyDescent="0.3">
      <c r="N141120" s="53"/>
    </row>
    <row r="141121" spans="14:14" x14ac:dyDescent="0.3">
      <c r="N141121" s="53"/>
    </row>
    <row r="141122" spans="14:14" x14ac:dyDescent="0.3">
      <c r="N141122" s="53"/>
    </row>
    <row r="141123" spans="14:14" x14ac:dyDescent="0.3">
      <c r="N141123" s="53"/>
    </row>
    <row r="141124" spans="14:14" x14ac:dyDescent="0.3">
      <c r="N141124" s="53"/>
    </row>
    <row r="141125" spans="14:14" x14ac:dyDescent="0.3">
      <c r="N141125" s="53"/>
    </row>
    <row r="141126" spans="14:14" x14ac:dyDescent="0.3">
      <c r="N141126" s="53"/>
    </row>
    <row r="141127" spans="14:14" x14ac:dyDescent="0.3">
      <c r="N141127" s="53"/>
    </row>
    <row r="141128" spans="14:14" x14ac:dyDescent="0.3">
      <c r="N141128" s="53"/>
    </row>
    <row r="141129" spans="14:14" x14ac:dyDescent="0.3">
      <c r="N141129" s="53"/>
    </row>
    <row r="141130" spans="14:14" x14ac:dyDescent="0.3">
      <c r="N141130" s="53"/>
    </row>
    <row r="141131" spans="14:14" x14ac:dyDescent="0.3">
      <c r="N141131" s="53"/>
    </row>
    <row r="141132" spans="14:14" x14ac:dyDescent="0.3">
      <c r="N141132" s="53"/>
    </row>
    <row r="141133" spans="14:14" x14ac:dyDescent="0.3">
      <c r="N141133" s="53"/>
    </row>
    <row r="141134" spans="14:14" x14ac:dyDescent="0.3">
      <c r="N141134" s="53"/>
    </row>
    <row r="141135" spans="14:14" x14ac:dyDescent="0.3">
      <c r="N141135" s="53"/>
    </row>
    <row r="141136" spans="14:14" x14ac:dyDescent="0.3">
      <c r="N141136" s="53"/>
    </row>
    <row r="141137" spans="14:14" x14ac:dyDescent="0.3">
      <c r="N141137" s="53"/>
    </row>
    <row r="141138" spans="14:14" x14ac:dyDescent="0.3">
      <c r="N141138" s="53"/>
    </row>
    <row r="141139" spans="14:14" x14ac:dyDescent="0.3">
      <c r="N141139" s="53"/>
    </row>
    <row r="141140" spans="14:14" x14ac:dyDescent="0.3">
      <c r="N141140" s="53"/>
    </row>
    <row r="141141" spans="14:14" x14ac:dyDescent="0.3">
      <c r="N141141" s="53"/>
    </row>
    <row r="141142" spans="14:14" x14ac:dyDescent="0.3">
      <c r="N141142" s="53"/>
    </row>
    <row r="141143" spans="14:14" x14ac:dyDescent="0.3">
      <c r="N141143" s="53"/>
    </row>
    <row r="141144" spans="14:14" x14ac:dyDescent="0.3">
      <c r="N141144" s="53"/>
    </row>
    <row r="141145" spans="14:14" x14ac:dyDescent="0.3">
      <c r="N141145" s="53"/>
    </row>
    <row r="141146" spans="14:14" x14ac:dyDescent="0.3">
      <c r="N141146" s="53"/>
    </row>
    <row r="141147" spans="14:14" x14ac:dyDescent="0.3">
      <c r="N141147" s="53"/>
    </row>
    <row r="141148" spans="14:14" x14ac:dyDescent="0.3">
      <c r="N141148" s="53"/>
    </row>
    <row r="141149" spans="14:14" x14ac:dyDescent="0.3">
      <c r="N141149" s="53"/>
    </row>
    <row r="141150" spans="14:14" x14ac:dyDescent="0.3">
      <c r="N141150" s="53"/>
    </row>
    <row r="141151" spans="14:14" x14ac:dyDescent="0.3">
      <c r="N141151" s="53"/>
    </row>
    <row r="141152" spans="14:14" x14ac:dyDescent="0.3">
      <c r="N141152" s="53"/>
    </row>
    <row r="141153" spans="14:14" x14ac:dyDescent="0.3">
      <c r="N141153" s="53"/>
    </row>
    <row r="141154" spans="14:14" x14ac:dyDescent="0.3">
      <c r="N141154" s="53"/>
    </row>
    <row r="141155" spans="14:14" x14ac:dyDescent="0.3">
      <c r="N141155" s="53"/>
    </row>
    <row r="141156" spans="14:14" x14ac:dyDescent="0.3">
      <c r="N141156" s="53"/>
    </row>
    <row r="141157" spans="14:14" x14ac:dyDescent="0.3">
      <c r="N141157" s="53"/>
    </row>
    <row r="141158" spans="14:14" x14ac:dyDescent="0.3">
      <c r="N141158" s="53"/>
    </row>
    <row r="141159" spans="14:14" x14ac:dyDescent="0.3">
      <c r="N141159" s="53"/>
    </row>
    <row r="141160" spans="14:14" x14ac:dyDescent="0.3">
      <c r="N141160" s="53"/>
    </row>
    <row r="141161" spans="14:14" x14ac:dyDescent="0.3">
      <c r="N141161" s="53"/>
    </row>
    <row r="141162" spans="14:14" x14ac:dyDescent="0.3">
      <c r="N141162" s="53"/>
    </row>
    <row r="141163" spans="14:14" x14ac:dyDescent="0.3">
      <c r="N141163" s="53"/>
    </row>
    <row r="141164" spans="14:14" x14ac:dyDescent="0.3">
      <c r="N141164" s="53"/>
    </row>
    <row r="141165" spans="14:14" x14ac:dyDescent="0.3">
      <c r="N141165" s="53"/>
    </row>
    <row r="141166" spans="14:14" x14ac:dyDescent="0.3">
      <c r="N141166" s="53"/>
    </row>
    <row r="141167" spans="14:14" x14ac:dyDescent="0.3">
      <c r="N141167" s="53"/>
    </row>
    <row r="141168" spans="14:14" x14ac:dyDescent="0.3">
      <c r="N141168" s="53"/>
    </row>
    <row r="141169" spans="14:14" x14ac:dyDescent="0.3">
      <c r="N141169" s="53"/>
    </row>
    <row r="141170" spans="14:14" x14ac:dyDescent="0.3">
      <c r="N141170" s="53"/>
    </row>
    <row r="141171" spans="14:14" x14ac:dyDescent="0.3">
      <c r="N141171" s="53"/>
    </row>
    <row r="141172" spans="14:14" x14ac:dyDescent="0.3">
      <c r="N141172" s="53"/>
    </row>
    <row r="141173" spans="14:14" x14ac:dyDescent="0.3">
      <c r="N141173" s="53"/>
    </row>
    <row r="141174" spans="14:14" x14ac:dyDescent="0.3">
      <c r="N141174" s="53"/>
    </row>
    <row r="141175" spans="14:14" x14ac:dyDescent="0.3">
      <c r="N141175" s="53"/>
    </row>
    <row r="141176" spans="14:14" x14ac:dyDescent="0.3">
      <c r="N141176" s="53"/>
    </row>
    <row r="141177" spans="14:14" x14ac:dyDescent="0.3">
      <c r="N141177" s="53"/>
    </row>
    <row r="141178" spans="14:14" x14ac:dyDescent="0.3">
      <c r="N141178" s="53"/>
    </row>
    <row r="141179" spans="14:14" x14ac:dyDescent="0.3">
      <c r="N141179" s="53"/>
    </row>
    <row r="141180" spans="14:14" x14ac:dyDescent="0.3">
      <c r="N141180" s="53"/>
    </row>
    <row r="141181" spans="14:14" x14ac:dyDescent="0.3">
      <c r="N141181" s="53"/>
    </row>
    <row r="141182" spans="14:14" x14ac:dyDescent="0.3">
      <c r="N141182" s="53"/>
    </row>
    <row r="141183" spans="14:14" x14ac:dyDescent="0.3">
      <c r="N141183" s="53"/>
    </row>
    <row r="141184" spans="14:14" x14ac:dyDescent="0.3">
      <c r="N141184" s="53"/>
    </row>
    <row r="141185" spans="14:14" x14ac:dyDescent="0.3">
      <c r="N141185" s="53"/>
    </row>
    <row r="141186" spans="14:14" x14ac:dyDescent="0.3">
      <c r="N141186" s="53"/>
    </row>
    <row r="141187" spans="14:14" x14ac:dyDescent="0.3">
      <c r="N141187" s="53"/>
    </row>
    <row r="141188" spans="14:14" x14ac:dyDescent="0.3">
      <c r="N141188" s="53"/>
    </row>
    <row r="141189" spans="14:14" x14ac:dyDescent="0.3">
      <c r="N141189" s="53"/>
    </row>
    <row r="141190" spans="14:14" x14ac:dyDescent="0.3">
      <c r="N141190" s="53"/>
    </row>
    <row r="141191" spans="14:14" x14ac:dyDescent="0.3">
      <c r="N141191" s="53"/>
    </row>
    <row r="141192" spans="14:14" x14ac:dyDescent="0.3">
      <c r="N141192" s="53"/>
    </row>
    <row r="141193" spans="14:14" x14ac:dyDescent="0.3">
      <c r="N141193" s="53"/>
    </row>
    <row r="141194" spans="14:14" x14ac:dyDescent="0.3">
      <c r="N141194" s="53"/>
    </row>
    <row r="141195" spans="14:14" x14ac:dyDescent="0.3">
      <c r="N141195" s="53"/>
    </row>
    <row r="141196" spans="14:14" x14ac:dyDescent="0.3">
      <c r="N141196" s="53"/>
    </row>
    <row r="141197" spans="14:14" x14ac:dyDescent="0.3">
      <c r="N141197" s="53"/>
    </row>
    <row r="141198" spans="14:14" x14ac:dyDescent="0.3">
      <c r="N141198" s="53"/>
    </row>
    <row r="141199" spans="14:14" x14ac:dyDescent="0.3">
      <c r="N141199" s="53"/>
    </row>
    <row r="141200" spans="14:14" x14ac:dyDescent="0.3">
      <c r="N141200" s="53"/>
    </row>
    <row r="141201" spans="14:14" x14ac:dyDescent="0.3">
      <c r="N141201" s="53"/>
    </row>
    <row r="141202" spans="14:14" x14ac:dyDescent="0.3">
      <c r="N141202" s="53"/>
    </row>
    <row r="141203" spans="14:14" x14ac:dyDescent="0.3">
      <c r="N141203" s="53"/>
    </row>
    <row r="141204" spans="14:14" x14ac:dyDescent="0.3">
      <c r="N141204" s="53"/>
    </row>
    <row r="141205" spans="14:14" x14ac:dyDescent="0.3">
      <c r="N141205" s="53"/>
    </row>
    <row r="141206" spans="14:14" x14ac:dyDescent="0.3">
      <c r="N141206" s="53"/>
    </row>
    <row r="141207" spans="14:14" x14ac:dyDescent="0.3">
      <c r="N141207" s="53"/>
    </row>
    <row r="141208" spans="14:14" x14ac:dyDescent="0.3">
      <c r="N141208" s="53"/>
    </row>
    <row r="141209" spans="14:14" x14ac:dyDescent="0.3">
      <c r="N141209" s="53"/>
    </row>
    <row r="141210" spans="14:14" x14ac:dyDescent="0.3">
      <c r="N141210" s="53"/>
    </row>
    <row r="141211" spans="14:14" x14ac:dyDescent="0.3">
      <c r="N141211" s="53"/>
    </row>
    <row r="141212" spans="14:14" x14ac:dyDescent="0.3">
      <c r="N141212" s="53"/>
    </row>
    <row r="141213" spans="14:14" x14ac:dyDescent="0.3">
      <c r="N141213" s="53"/>
    </row>
    <row r="141214" spans="14:14" x14ac:dyDescent="0.3">
      <c r="N141214" s="53"/>
    </row>
    <row r="141215" spans="14:14" x14ac:dyDescent="0.3">
      <c r="N141215" s="53"/>
    </row>
    <row r="141216" spans="14:14" x14ac:dyDescent="0.3">
      <c r="N141216" s="53"/>
    </row>
    <row r="141217" spans="14:14" x14ac:dyDescent="0.3">
      <c r="N141217" s="53"/>
    </row>
    <row r="141218" spans="14:14" x14ac:dyDescent="0.3">
      <c r="N141218" s="53"/>
    </row>
    <row r="141219" spans="14:14" x14ac:dyDescent="0.3">
      <c r="N141219" s="53"/>
    </row>
    <row r="141220" spans="14:14" x14ac:dyDescent="0.3">
      <c r="N141220" s="53"/>
    </row>
    <row r="141221" spans="14:14" x14ac:dyDescent="0.3">
      <c r="N141221" s="53"/>
    </row>
    <row r="141222" spans="14:14" x14ac:dyDescent="0.3">
      <c r="N141222" s="53"/>
    </row>
    <row r="141223" spans="14:14" x14ac:dyDescent="0.3">
      <c r="N141223" s="53"/>
    </row>
    <row r="141224" spans="14:14" x14ac:dyDescent="0.3">
      <c r="N141224" s="53"/>
    </row>
    <row r="141225" spans="14:14" x14ac:dyDescent="0.3">
      <c r="N141225" s="53"/>
    </row>
    <row r="141226" spans="14:14" x14ac:dyDescent="0.3">
      <c r="N141226" s="53"/>
    </row>
    <row r="141227" spans="14:14" x14ac:dyDescent="0.3">
      <c r="N141227" s="53"/>
    </row>
    <row r="141228" spans="14:14" x14ac:dyDescent="0.3">
      <c r="N141228" s="53"/>
    </row>
    <row r="141229" spans="14:14" x14ac:dyDescent="0.3">
      <c r="N141229" s="53"/>
    </row>
    <row r="141230" spans="14:14" x14ac:dyDescent="0.3">
      <c r="N141230" s="53"/>
    </row>
    <row r="141231" spans="14:14" x14ac:dyDescent="0.3">
      <c r="N141231" s="53"/>
    </row>
    <row r="141232" spans="14:14" x14ac:dyDescent="0.3">
      <c r="N141232" s="53"/>
    </row>
    <row r="141233" spans="14:14" x14ac:dyDescent="0.3">
      <c r="N141233" s="53"/>
    </row>
    <row r="141234" spans="14:14" x14ac:dyDescent="0.3">
      <c r="N141234" s="53"/>
    </row>
    <row r="141235" spans="14:14" x14ac:dyDescent="0.3">
      <c r="N141235" s="53"/>
    </row>
    <row r="141236" spans="14:14" x14ac:dyDescent="0.3">
      <c r="N141236" s="53"/>
    </row>
    <row r="141237" spans="14:14" x14ac:dyDescent="0.3">
      <c r="N141237" s="53"/>
    </row>
    <row r="141238" spans="14:14" x14ac:dyDescent="0.3">
      <c r="N141238" s="53"/>
    </row>
    <row r="141239" spans="14:14" x14ac:dyDescent="0.3">
      <c r="N141239" s="53"/>
    </row>
    <row r="141240" spans="14:14" x14ac:dyDescent="0.3">
      <c r="N141240" s="53"/>
    </row>
    <row r="141241" spans="14:14" x14ac:dyDescent="0.3">
      <c r="N141241" s="53"/>
    </row>
    <row r="141242" spans="14:14" x14ac:dyDescent="0.3">
      <c r="N141242" s="53"/>
    </row>
    <row r="141243" spans="14:14" x14ac:dyDescent="0.3">
      <c r="N141243" s="53"/>
    </row>
    <row r="141244" spans="14:14" x14ac:dyDescent="0.3">
      <c r="N141244" s="53"/>
    </row>
    <row r="141245" spans="14:14" x14ac:dyDescent="0.3">
      <c r="N141245" s="53"/>
    </row>
    <row r="141246" spans="14:14" x14ac:dyDescent="0.3">
      <c r="N141246" s="53"/>
    </row>
    <row r="141247" spans="14:14" x14ac:dyDescent="0.3">
      <c r="N141247" s="53"/>
    </row>
    <row r="141248" spans="14:14" x14ac:dyDescent="0.3">
      <c r="N141248" s="53"/>
    </row>
    <row r="141249" spans="14:14" x14ac:dyDescent="0.3">
      <c r="N141249" s="53"/>
    </row>
    <row r="141250" spans="14:14" x14ac:dyDescent="0.3">
      <c r="N141250" s="53"/>
    </row>
    <row r="141251" spans="14:14" x14ac:dyDescent="0.3">
      <c r="N141251" s="53"/>
    </row>
    <row r="141252" spans="14:14" x14ac:dyDescent="0.3">
      <c r="N141252" s="53"/>
    </row>
    <row r="141253" spans="14:14" x14ac:dyDescent="0.3">
      <c r="N141253" s="53"/>
    </row>
    <row r="141254" spans="14:14" x14ac:dyDescent="0.3">
      <c r="N141254" s="53"/>
    </row>
    <row r="141255" spans="14:14" x14ac:dyDescent="0.3">
      <c r="N141255" s="53"/>
    </row>
    <row r="141256" spans="14:14" x14ac:dyDescent="0.3">
      <c r="N141256" s="53"/>
    </row>
    <row r="141257" spans="14:14" x14ac:dyDescent="0.3">
      <c r="N141257" s="53"/>
    </row>
    <row r="141258" spans="14:14" x14ac:dyDescent="0.3">
      <c r="N141258" s="53"/>
    </row>
    <row r="141259" spans="14:14" x14ac:dyDescent="0.3">
      <c r="N141259" s="53"/>
    </row>
    <row r="141260" spans="14:14" x14ac:dyDescent="0.3">
      <c r="N141260" s="53"/>
    </row>
    <row r="141261" spans="14:14" x14ac:dyDescent="0.3">
      <c r="N141261" s="53"/>
    </row>
    <row r="141262" spans="14:14" x14ac:dyDescent="0.3">
      <c r="N141262" s="53"/>
    </row>
    <row r="141263" spans="14:14" x14ac:dyDescent="0.3">
      <c r="N141263" s="53"/>
    </row>
    <row r="141264" spans="14:14" x14ac:dyDescent="0.3">
      <c r="N141264" s="53"/>
    </row>
    <row r="141265" spans="14:14" x14ac:dyDescent="0.3">
      <c r="N141265" s="53"/>
    </row>
    <row r="141266" spans="14:14" x14ac:dyDescent="0.3">
      <c r="N141266" s="53"/>
    </row>
    <row r="141267" spans="14:14" x14ac:dyDescent="0.3">
      <c r="N141267" s="53"/>
    </row>
    <row r="141268" spans="14:14" x14ac:dyDescent="0.3">
      <c r="N141268" s="53"/>
    </row>
    <row r="141269" spans="14:14" x14ac:dyDescent="0.3">
      <c r="N141269" s="53"/>
    </row>
    <row r="141270" spans="14:14" x14ac:dyDescent="0.3">
      <c r="N141270" s="53"/>
    </row>
    <row r="141271" spans="14:14" x14ac:dyDescent="0.3">
      <c r="N141271" s="53"/>
    </row>
    <row r="141272" spans="14:14" x14ac:dyDescent="0.3">
      <c r="N141272" s="53"/>
    </row>
    <row r="141273" spans="14:14" x14ac:dyDescent="0.3">
      <c r="N141273" s="53"/>
    </row>
    <row r="141274" spans="14:14" x14ac:dyDescent="0.3">
      <c r="N141274" s="53"/>
    </row>
    <row r="141275" spans="14:14" x14ac:dyDescent="0.3">
      <c r="N141275" s="53"/>
    </row>
    <row r="141276" spans="14:14" x14ac:dyDescent="0.3">
      <c r="N141276" s="53"/>
    </row>
    <row r="141277" spans="14:14" x14ac:dyDescent="0.3">
      <c r="N141277" s="53"/>
    </row>
    <row r="141278" spans="14:14" x14ac:dyDescent="0.3">
      <c r="N141278" s="53"/>
    </row>
    <row r="141279" spans="14:14" x14ac:dyDescent="0.3">
      <c r="N141279" s="53"/>
    </row>
    <row r="141280" spans="14:14" x14ac:dyDescent="0.3">
      <c r="N141280" s="53"/>
    </row>
    <row r="141281" spans="14:14" x14ac:dyDescent="0.3">
      <c r="N141281" s="53"/>
    </row>
    <row r="141282" spans="14:14" x14ac:dyDescent="0.3">
      <c r="N141282" s="53"/>
    </row>
    <row r="141283" spans="14:14" x14ac:dyDescent="0.3">
      <c r="N141283" s="53"/>
    </row>
    <row r="141284" spans="14:14" x14ac:dyDescent="0.3">
      <c r="N141284" s="53"/>
    </row>
    <row r="141285" spans="14:14" x14ac:dyDescent="0.3">
      <c r="N141285" s="53"/>
    </row>
    <row r="141286" spans="14:14" x14ac:dyDescent="0.3">
      <c r="N141286" s="53"/>
    </row>
    <row r="141287" spans="14:14" x14ac:dyDescent="0.3">
      <c r="N141287" s="53"/>
    </row>
    <row r="141288" spans="14:14" x14ac:dyDescent="0.3">
      <c r="N141288" s="53"/>
    </row>
    <row r="141289" spans="14:14" x14ac:dyDescent="0.3">
      <c r="N141289" s="53"/>
    </row>
    <row r="141290" spans="14:14" x14ac:dyDescent="0.3">
      <c r="N141290" s="53"/>
    </row>
    <row r="141291" spans="14:14" x14ac:dyDescent="0.3">
      <c r="N141291" s="53"/>
    </row>
    <row r="141292" spans="14:14" x14ac:dyDescent="0.3">
      <c r="N141292" s="53"/>
    </row>
    <row r="141293" spans="14:14" x14ac:dyDescent="0.3">
      <c r="N141293" s="53"/>
    </row>
    <row r="141294" spans="14:14" x14ac:dyDescent="0.3">
      <c r="N141294" s="53"/>
    </row>
    <row r="141295" spans="14:14" x14ac:dyDescent="0.3">
      <c r="N141295" s="53"/>
    </row>
    <row r="141296" spans="14:14" x14ac:dyDescent="0.3">
      <c r="N141296" s="53"/>
    </row>
    <row r="141297" spans="14:14" x14ac:dyDescent="0.3">
      <c r="N141297" s="53"/>
    </row>
    <row r="141298" spans="14:14" x14ac:dyDescent="0.3">
      <c r="N141298" s="53"/>
    </row>
    <row r="141299" spans="14:14" x14ac:dyDescent="0.3">
      <c r="N141299" s="53"/>
    </row>
    <row r="141300" spans="14:14" x14ac:dyDescent="0.3">
      <c r="N141300" s="53"/>
    </row>
    <row r="141301" spans="14:14" x14ac:dyDescent="0.3">
      <c r="N141301" s="53"/>
    </row>
    <row r="141302" spans="14:14" x14ac:dyDescent="0.3">
      <c r="N141302" s="53"/>
    </row>
    <row r="141303" spans="14:14" x14ac:dyDescent="0.3">
      <c r="N141303" s="53"/>
    </row>
    <row r="141304" spans="14:14" x14ac:dyDescent="0.3">
      <c r="N141304" s="53"/>
    </row>
    <row r="141305" spans="14:14" x14ac:dyDescent="0.3">
      <c r="N141305" s="53"/>
    </row>
    <row r="141306" spans="14:14" x14ac:dyDescent="0.3">
      <c r="N141306" s="53"/>
    </row>
    <row r="141307" spans="14:14" x14ac:dyDescent="0.3">
      <c r="N141307" s="53"/>
    </row>
    <row r="141308" spans="14:14" x14ac:dyDescent="0.3">
      <c r="N141308" s="53"/>
    </row>
    <row r="141309" spans="14:14" x14ac:dyDescent="0.3">
      <c r="N141309" s="53"/>
    </row>
    <row r="141310" spans="14:14" x14ac:dyDescent="0.3">
      <c r="N141310" s="53"/>
    </row>
    <row r="141311" spans="14:14" x14ac:dyDescent="0.3">
      <c r="N141311" s="53"/>
    </row>
    <row r="141312" spans="14:14" x14ac:dyDescent="0.3">
      <c r="N141312" s="53"/>
    </row>
    <row r="141313" spans="14:14" x14ac:dyDescent="0.3">
      <c r="N141313" s="53"/>
    </row>
    <row r="141314" spans="14:14" x14ac:dyDescent="0.3">
      <c r="N141314" s="53"/>
    </row>
    <row r="141315" spans="14:14" x14ac:dyDescent="0.3">
      <c r="N141315" s="53"/>
    </row>
    <row r="141316" spans="14:14" x14ac:dyDescent="0.3">
      <c r="N141316" s="53"/>
    </row>
    <row r="141317" spans="14:14" x14ac:dyDescent="0.3">
      <c r="N141317" s="53"/>
    </row>
    <row r="141318" spans="14:14" x14ac:dyDescent="0.3">
      <c r="N141318" s="53"/>
    </row>
    <row r="141319" spans="14:14" x14ac:dyDescent="0.3">
      <c r="N141319" s="53"/>
    </row>
    <row r="141320" spans="14:14" x14ac:dyDescent="0.3">
      <c r="N141320" s="53"/>
    </row>
    <row r="141321" spans="14:14" x14ac:dyDescent="0.3">
      <c r="N141321" s="53"/>
    </row>
    <row r="141322" spans="14:14" x14ac:dyDescent="0.3">
      <c r="N141322" s="53"/>
    </row>
    <row r="141323" spans="14:14" x14ac:dyDescent="0.3">
      <c r="N141323" s="53"/>
    </row>
    <row r="141324" spans="14:14" x14ac:dyDescent="0.3">
      <c r="N141324" s="53"/>
    </row>
    <row r="141325" spans="14:14" x14ac:dyDescent="0.3">
      <c r="N141325" s="53"/>
    </row>
    <row r="141326" spans="14:14" x14ac:dyDescent="0.3">
      <c r="N141326" s="53"/>
    </row>
    <row r="141327" spans="14:14" x14ac:dyDescent="0.3">
      <c r="N141327" s="53"/>
    </row>
    <row r="141328" spans="14:14" x14ac:dyDescent="0.3">
      <c r="N141328" s="53"/>
    </row>
    <row r="141329" spans="14:14" x14ac:dyDescent="0.3">
      <c r="N141329" s="53"/>
    </row>
    <row r="141330" spans="14:14" x14ac:dyDescent="0.3">
      <c r="N141330" s="53"/>
    </row>
    <row r="141331" spans="14:14" x14ac:dyDescent="0.3">
      <c r="N141331" s="53"/>
    </row>
    <row r="141332" spans="14:14" x14ac:dyDescent="0.3">
      <c r="N141332" s="53"/>
    </row>
    <row r="141333" spans="14:14" x14ac:dyDescent="0.3">
      <c r="N141333" s="53"/>
    </row>
    <row r="141334" spans="14:14" x14ac:dyDescent="0.3">
      <c r="N141334" s="53"/>
    </row>
    <row r="141335" spans="14:14" x14ac:dyDescent="0.3">
      <c r="N141335" s="53"/>
    </row>
    <row r="141336" spans="14:14" x14ac:dyDescent="0.3">
      <c r="N141336" s="53"/>
    </row>
    <row r="141337" spans="14:14" x14ac:dyDescent="0.3">
      <c r="N141337" s="53"/>
    </row>
    <row r="141338" spans="14:14" x14ac:dyDescent="0.3">
      <c r="N141338" s="53"/>
    </row>
    <row r="141339" spans="14:14" x14ac:dyDescent="0.3">
      <c r="N141339" s="53"/>
    </row>
    <row r="141340" spans="14:14" x14ac:dyDescent="0.3">
      <c r="N141340" s="53"/>
    </row>
    <row r="141341" spans="14:14" x14ac:dyDescent="0.3">
      <c r="N141341" s="53"/>
    </row>
    <row r="141342" spans="14:14" x14ac:dyDescent="0.3">
      <c r="N141342" s="53"/>
    </row>
    <row r="141343" spans="14:14" x14ac:dyDescent="0.3">
      <c r="N141343" s="53"/>
    </row>
    <row r="141344" spans="14:14" x14ac:dyDescent="0.3">
      <c r="N141344" s="53"/>
    </row>
    <row r="141345" spans="14:14" x14ac:dyDescent="0.3">
      <c r="N141345" s="53"/>
    </row>
    <row r="141346" spans="14:14" x14ac:dyDescent="0.3">
      <c r="N141346" s="53"/>
    </row>
    <row r="141347" spans="14:14" x14ac:dyDescent="0.3">
      <c r="N141347" s="53"/>
    </row>
    <row r="141348" spans="14:14" x14ac:dyDescent="0.3">
      <c r="N141348" s="53"/>
    </row>
    <row r="141349" spans="14:14" x14ac:dyDescent="0.3">
      <c r="N141349" s="53"/>
    </row>
    <row r="141350" spans="14:14" x14ac:dyDescent="0.3">
      <c r="N141350" s="53"/>
    </row>
    <row r="141351" spans="14:14" x14ac:dyDescent="0.3">
      <c r="N141351" s="53"/>
    </row>
    <row r="141352" spans="14:14" x14ac:dyDescent="0.3">
      <c r="N141352" s="53"/>
    </row>
    <row r="141353" spans="14:14" x14ac:dyDescent="0.3">
      <c r="N141353" s="53"/>
    </row>
    <row r="141354" spans="14:14" x14ac:dyDescent="0.3">
      <c r="N141354" s="53"/>
    </row>
    <row r="141355" spans="14:14" x14ac:dyDescent="0.3">
      <c r="N141355" s="53"/>
    </row>
    <row r="141356" spans="14:14" x14ac:dyDescent="0.3">
      <c r="N141356" s="53"/>
    </row>
    <row r="141357" spans="14:14" x14ac:dyDescent="0.3">
      <c r="N141357" s="53"/>
    </row>
    <row r="141358" spans="14:14" x14ac:dyDescent="0.3">
      <c r="N141358" s="53"/>
    </row>
    <row r="141359" spans="14:14" x14ac:dyDescent="0.3">
      <c r="N141359" s="53"/>
    </row>
    <row r="141360" spans="14:14" x14ac:dyDescent="0.3">
      <c r="N141360" s="53"/>
    </row>
    <row r="141361" spans="14:14" x14ac:dyDescent="0.3">
      <c r="N141361" s="53"/>
    </row>
    <row r="141362" spans="14:14" x14ac:dyDescent="0.3">
      <c r="N141362" s="53"/>
    </row>
    <row r="141363" spans="14:14" x14ac:dyDescent="0.3">
      <c r="N141363" s="53"/>
    </row>
    <row r="141364" spans="14:14" x14ac:dyDescent="0.3">
      <c r="N141364" s="53"/>
    </row>
    <row r="141365" spans="14:14" x14ac:dyDescent="0.3">
      <c r="N141365" s="53"/>
    </row>
    <row r="141366" spans="14:14" x14ac:dyDescent="0.3">
      <c r="N141366" s="53"/>
    </row>
    <row r="141367" spans="14:14" x14ac:dyDescent="0.3">
      <c r="N141367" s="53"/>
    </row>
    <row r="141368" spans="14:14" x14ac:dyDescent="0.3">
      <c r="N141368" s="53"/>
    </row>
    <row r="141369" spans="14:14" x14ac:dyDescent="0.3">
      <c r="N141369" s="53"/>
    </row>
    <row r="141370" spans="14:14" x14ac:dyDescent="0.3">
      <c r="N141370" s="53"/>
    </row>
    <row r="141371" spans="14:14" x14ac:dyDescent="0.3">
      <c r="N141371" s="53"/>
    </row>
    <row r="141372" spans="14:14" x14ac:dyDescent="0.3">
      <c r="N141372" s="53"/>
    </row>
    <row r="141373" spans="14:14" x14ac:dyDescent="0.3">
      <c r="N141373" s="53"/>
    </row>
    <row r="141374" spans="14:14" x14ac:dyDescent="0.3">
      <c r="N141374" s="53"/>
    </row>
    <row r="141375" spans="14:14" x14ac:dyDescent="0.3">
      <c r="N141375" s="53"/>
    </row>
    <row r="141376" spans="14:14" x14ac:dyDescent="0.3">
      <c r="N141376" s="53"/>
    </row>
    <row r="141377" spans="14:14" x14ac:dyDescent="0.3">
      <c r="N141377" s="53"/>
    </row>
    <row r="141378" spans="14:14" x14ac:dyDescent="0.3">
      <c r="N141378" s="53"/>
    </row>
    <row r="141379" spans="14:14" x14ac:dyDescent="0.3">
      <c r="N141379" s="53"/>
    </row>
    <row r="141380" spans="14:14" x14ac:dyDescent="0.3">
      <c r="N141380" s="53"/>
    </row>
    <row r="141381" spans="14:14" x14ac:dyDescent="0.3">
      <c r="N141381" s="53"/>
    </row>
    <row r="141382" spans="14:14" x14ac:dyDescent="0.3">
      <c r="N141382" s="53"/>
    </row>
    <row r="141383" spans="14:14" x14ac:dyDescent="0.3">
      <c r="N141383" s="53"/>
    </row>
    <row r="141384" spans="14:14" x14ac:dyDescent="0.3">
      <c r="N141384" s="53"/>
    </row>
    <row r="141385" spans="14:14" x14ac:dyDescent="0.3">
      <c r="N141385" s="53"/>
    </row>
    <row r="141386" spans="14:14" x14ac:dyDescent="0.3">
      <c r="N141386" s="53"/>
    </row>
    <row r="141387" spans="14:14" x14ac:dyDescent="0.3">
      <c r="N141387" s="53"/>
    </row>
    <row r="141388" spans="14:14" x14ac:dyDescent="0.3">
      <c r="N141388" s="53"/>
    </row>
    <row r="141389" spans="14:14" x14ac:dyDescent="0.3">
      <c r="N141389" s="53"/>
    </row>
    <row r="141390" spans="14:14" x14ac:dyDescent="0.3">
      <c r="N141390" s="53"/>
    </row>
    <row r="141391" spans="14:14" x14ac:dyDescent="0.3">
      <c r="N141391" s="53"/>
    </row>
    <row r="141392" spans="14:14" x14ac:dyDescent="0.3">
      <c r="N141392" s="53"/>
    </row>
    <row r="141393" spans="14:14" x14ac:dyDescent="0.3">
      <c r="N141393" s="53"/>
    </row>
    <row r="141394" spans="14:14" x14ac:dyDescent="0.3">
      <c r="N141394" s="53"/>
    </row>
    <row r="141395" spans="14:14" x14ac:dyDescent="0.3">
      <c r="N141395" s="53"/>
    </row>
    <row r="141396" spans="14:14" x14ac:dyDescent="0.3">
      <c r="N141396" s="53"/>
    </row>
    <row r="141397" spans="14:14" x14ac:dyDescent="0.3">
      <c r="N141397" s="53"/>
    </row>
    <row r="141398" spans="14:14" x14ac:dyDescent="0.3">
      <c r="N141398" s="53"/>
    </row>
    <row r="141399" spans="14:14" x14ac:dyDescent="0.3">
      <c r="N141399" s="53"/>
    </row>
    <row r="141400" spans="14:14" x14ac:dyDescent="0.3">
      <c r="N141400" s="53"/>
    </row>
    <row r="141401" spans="14:14" x14ac:dyDescent="0.3">
      <c r="N141401" s="53"/>
    </row>
    <row r="141402" spans="14:14" x14ac:dyDescent="0.3">
      <c r="N141402" s="53"/>
    </row>
    <row r="141403" spans="14:14" x14ac:dyDescent="0.3">
      <c r="N141403" s="53"/>
    </row>
    <row r="141404" spans="14:14" x14ac:dyDescent="0.3">
      <c r="N141404" s="53"/>
    </row>
    <row r="141405" spans="14:14" x14ac:dyDescent="0.3">
      <c r="N141405" s="53"/>
    </row>
    <row r="141406" spans="14:14" x14ac:dyDescent="0.3">
      <c r="N141406" s="53"/>
    </row>
    <row r="141407" spans="14:14" x14ac:dyDescent="0.3">
      <c r="N141407" s="53"/>
    </row>
    <row r="141408" spans="14:14" x14ac:dyDescent="0.3">
      <c r="N141408" s="53"/>
    </row>
    <row r="141409" spans="14:14" x14ac:dyDescent="0.3">
      <c r="N141409" s="53"/>
    </row>
    <row r="141410" spans="14:14" x14ac:dyDescent="0.3">
      <c r="N141410" s="53"/>
    </row>
    <row r="141411" spans="14:14" x14ac:dyDescent="0.3">
      <c r="N141411" s="53"/>
    </row>
    <row r="141412" spans="14:14" x14ac:dyDescent="0.3">
      <c r="N141412" s="53"/>
    </row>
    <row r="141413" spans="14:14" x14ac:dyDescent="0.3">
      <c r="N141413" s="53"/>
    </row>
    <row r="141414" spans="14:14" x14ac:dyDescent="0.3">
      <c r="N141414" s="53"/>
    </row>
    <row r="141415" spans="14:14" x14ac:dyDescent="0.3">
      <c r="N141415" s="53"/>
    </row>
    <row r="141416" spans="14:14" x14ac:dyDescent="0.3">
      <c r="N141416" s="53"/>
    </row>
    <row r="141417" spans="14:14" x14ac:dyDescent="0.3">
      <c r="N141417" s="53"/>
    </row>
    <row r="141418" spans="14:14" x14ac:dyDescent="0.3">
      <c r="N141418" s="53"/>
    </row>
    <row r="141419" spans="14:14" x14ac:dyDescent="0.3">
      <c r="N141419" s="53"/>
    </row>
    <row r="141420" spans="14:14" x14ac:dyDescent="0.3">
      <c r="N141420" s="53"/>
    </row>
    <row r="141421" spans="14:14" x14ac:dyDescent="0.3">
      <c r="N141421" s="53"/>
    </row>
    <row r="141422" spans="14:14" x14ac:dyDescent="0.3">
      <c r="N141422" s="53"/>
    </row>
    <row r="141423" spans="14:14" x14ac:dyDescent="0.3">
      <c r="N141423" s="53"/>
    </row>
    <row r="141424" spans="14:14" x14ac:dyDescent="0.3">
      <c r="N141424" s="53"/>
    </row>
    <row r="141425" spans="14:14" x14ac:dyDescent="0.3">
      <c r="N141425" s="53"/>
    </row>
    <row r="141426" spans="14:14" x14ac:dyDescent="0.3">
      <c r="N141426" s="53"/>
    </row>
    <row r="141427" spans="14:14" x14ac:dyDescent="0.3">
      <c r="N141427" s="53"/>
    </row>
    <row r="141428" spans="14:14" x14ac:dyDescent="0.3">
      <c r="N141428" s="53"/>
    </row>
    <row r="141429" spans="14:14" x14ac:dyDescent="0.3">
      <c r="N141429" s="53"/>
    </row>
    <row r="141430" spans="14:14" x14ac:dyDescent="0.3">
      <c r="N141430" s="53"/>
    </row>
    <row r="141431" spans="14:14" x14ac:dyDescent="0.3">
      <c r="N141431" s="53"/>
    </row>
    <row r="141432" spans="14:14" x14ac:dyDescent="0.3">
      <c r="N141432" s="53"/>
    </row>
    <row r="141433" spans="14:14" x14ac:dyDescent="0.3">
      <c r="N141433" s="53"/>
    </row>
    <row r="141434" spans="14:14" x14ac:dyDescent="0.3">
      <c r="N141434" s="53"/>
    </row>
    <row r="141435" spans="14:14" x14ac:dyDescent="0.3">
      <c r="N141435" s="53"/>
    </row>
    <row r="141436" spans="14:14" x14ac:dyDescent="0.3">
      <c r="N141436" s="53"/>
    </row>
    <row r="141437" spans="14:14" x14ac:dyDescent="0.3">
      <c r="N141437" s="53"/>
    </row>
    <row r="141438" spans="14:14" x14ac:dyDescent="0.3">
      <c r="N141438" s="53"/>
    </row>
    <row r="141439" spans="14:14" x14ac:dyDescent="0.3">
      <c r="N141439" s="53"/>
    </row>
    <row r="141440" spans="14:14" x14ac:dyDescent="0.3">
      <c r="N141440" s="53"/>
    </row>
    <row r="141441" spans="14:14" x14ac:dyDescent="0.3">
      <c r="N141441" s="53"/>
    </row>
    <row r="141442" spans="14:14" x14ac:dyDescent="0.3">
      <c r="N141442" s="53"/>
    </row>
    <row r="141443" spans="14:14" x14ac:dyDescent="0.3">
      <c r="N141443" s="53"/>
    </row>
    <row r="141444" spans="14:14" x14ac:dyDescent="0.3">
      <c r="N141444" s="53"/>
    </row>
    <row r="141445" spans="14:14" x14ac:dyDescent="0.3">
      <c r="N141445" s="53"/>
    </row>
    <row r="141446" spans="14:14" x14ac:dyDescent="0.3">
      <c r="N141446" s="53"/>
    </row>
    <row r="141447" spans="14:14" x14ac:dyDescent="0.3">
      <c r="N141447" s="53"/>
    </row>
    <row r="141448" spans="14:14" x14ac:dyDescent="0.3">
      <c r="N141448" s="53"/>
    </row>
    <row r="141449" spans="14:14" x14ac:dyDescent="0.3">
      <c r="N141449" s="53"/>
    </row>
    <row r="141450" spans="14:14" x14ac:dyDescent="0.3">
      <c r="N141450" s="53"/>
    </row>
    <row r="141451" spans="14:14" x14ac:dyDescent="0.3">
      <c r="N141451" s="53"/>
    </row>
    <row r="141452" spans="14:14" x14ac:dyDescent="0.3">
      <c r="N141452" s="53"/>
    </row>
    <row r="141453" spans="14:14" x14ac:dyDescent="0.3">
      <c r="N141453" s="53"/>
    </row>
    <row r="141454" spans="14:14" x14ac:dyDescent="0.3">
      <c r="N141454" s="53"/>
    </row>
    <row r="141455" spans="14:14" x14ac:dyDescent="0.3">
      <c r="N141455" s="53"/>
    </row>
    <row r="141456" spans="14:14" x14ac:dyDescent="0.3">
      <c r="N141456" s="53"/>
    </row>
    <row r="141457" spans="14:14" x14ac:dyDescent="0.3">
      <c r="N141457" s="53"/>
    </row>
    <row r="141458" spans="14:14" x14ac:dyDescent="0.3">
      <c r="N141458" s="53"/>
    </row>
    <row r="141459" spans="14:14" x14ac:dyDescent="0.3">
      <c r="N141459" s="53"/>
    </row>
    <row r="141460" spans="14:14" x14ac:dyDescent="0.3">
      <c r="N141460" s="53"/>
    </row>
    <row r="141461" spans="14:14" x14ac:dyDescent="0.3">
      <c r="N141461" s="53"/>
    </row>
    <row r="141462" spans="14:14" x14ac:dyDescent="0.3">
      <c r="N141462" s="53"/>
    </row>
    <row r="141463" spans="14:14" x14ac:dyDescent="0.3">
      <c r="N141463" s="53"/>
    </row>
    <row r="141464" spans="14:14" x14ac:dyDescent="0.3">
      <c r="N141464" s="53"/>
    </row>
    <row r="141465" spans="14:14" x14ac:dyDescent="0.3">
      <c r="N141465" s="53"/>
    </row>
    <row r="141466" spans="14:14" x14ac:dyDescent="0.3">
      <c r="N141466" s="53"/>
    </row>
    <row r="141467" spans="14:14" x14ac:dyDescent="0.3">
      <c r="N141467" s="53"/>
    </row>
    <row r="141468" spans="14:14" x14ac:dyDescent="0.3">
      <c r="N141468" s="53"/>
    </row>
    <row r="141469" spans="14:14" x14ac:dyDescent="0.3">
      <c r="N141469" s="53"/>
    </row>
    <row r="141470" spans="14:14" x14ac:dyDescent="0.3">
      <c r="N141470" s="53"/>
    </row>
    <row r="141471" spans="14:14" x14ac:dyDescent="0.3">
      <c r="N141471" s="53"/>
    </row>
    <row r="141472" spans="14:14" x14ac:dyDescent="0.3">
      <c r="N141472" s="53"/>
    </row>
    <row r="141473" spans="14:14" x14ac:dyDescent="0.3">
      <c r="N141473" s="53"/>
    </row>
    <row r="141474" spans="14:14" x14ac:dyDescent="0.3">
      <c r="N141474" s="53"/>
    </row>
    <row r="141475" spans="14:14" x14ac:dyDescent="0.3">
      <c r="N141475" s="53"/>
    </row>
    <row r="141476" spans="14:14" x14ac:dyDescent="0.3">
      <c r="N141476" s="53"/>
    </row>
    <row r="141477" spans="14:14" x14ac:dyDescent="0.3">
      <c r="N141477" s="53"/>
    </row>
    <row r="141478" spans="14:14" x14ac:dyDescent="0.3">
      <c r="N141478" s="53"/>
    </row>
    <row r="141479" spans="14:14" x14ac:dyDescent="0.3">
      <c r="N141479" s="53"/>
    </row>
    <row r="141480" spans="14:14" x14ac:dyDescent="0.3">
      <c r="N141480" s="53"/>
    </row>
    <row r="141481" spans="14:14" x14ac:dyDescent="0.3">
      <c r="N141481" s="53"/>
    </row>
    <row r="141482" spans="14:14" x14ac:dyDescent="0.3">
      <c r="N141482" s="53"/>
    </row>
    <row r="141483" spans="14:14" x14ac:dyDescent="0.3">
      <c r="N141483" s="53"/>
    </row>
    <row r="141484" spans="14:14" x14ac:dyDescent="0.3">
      <c r="N141484" s="53"/>
    </row>
    <row r="141485" spans="14:14" x14ac:dyDescent="0.3">
      <c r="N141485" s="53"/>
    </row>
    <row r="141486" spans="14:14" x14ac:dyDescent="0.3">
      <c r="N141486" s="53"/>
    </row>
    <row r="141487" spans="14:14" x14ac:dyDescent="0.3">
      <c r="N141487" s="53"/>
    </row>
    <row r="141488" spans="14:14" x14ac:dyDescent="0.3">
      <c r="N141488" s="53"/>
    </row>
    <row r="141489" spans="14:14" x14ac:dyDescent="0.3">
      <c r="N141489" s="53"/>
    </row>
    <row r="141490" spans="14:14" x14ac:dyDescent="0.3">
      <c r="N141490" s="53"/>
    </row>
    <row r="141491" spans="14:14" x14ac:dyDescent="0.3">
      <c r="N141491" s="53"/>
    </row>
    <row r="141492" spans="14:14" x14ac:dyDescent="0.3">
      <c r="N141492" s="53"/>
    </row>
    <row r="141493" spans="14:14" x14ac:dyDescent="0.3">
      <c r="N141493" s="53"/>
    </row>
    <row r="141494" spans="14:14" x14ac:dyDescent="0.3">
      <c r="N141494" s="53"/>
    </row>
    <row r="141495" spans="14:14" x14ac:dyDescent="0.3">
      <c r="N141495" s="53"/>
    </row>
    <row r="141496" spans="14:14" x14ac:dyDescent="0.3">
      <c r="N141496" s="53"/>
    </row>
    <row r="141497" spans="14:14" x14ac:dyDescent="0.3">
      <c r="N141497" s="53"/>
    </row>
    <row r="141498" spans="14:14" x14ac:dyDescent="0.3">
      <c r="N141498" s="53"/>
    </row>
    <row r="141499" spans="14:14" x14ac:dyDescent="0.3">
      <c r="N141499" s="53"/>
    </row>
    <row r="141500" spans="14:14" x14ac:dyDescent="0.3">
      <c r="N141500" s="53"/>
    </row>
    <row r="141501" spans="14:14" x14ac:dyDescent="0.3">
      <c r="N141501" s="53"/>
    </row>
    <row r="141502" spans="14:14" x14ac:dyDescent="0.3">
      <c r="N141502" s="53"/>
    </row>
    <row r="141503" spans="14:14" x14ac:dyDescent="0.3">
      <c r="N141503" s="53"/>
    </row>
    <row r="141504" spans="14:14" x14ac:dyDescent="0.3">
      <c r="N141504" s="53"/>
    </row>
    <row r="141505" spans="14:14" x14ac:dyDescent="0.3">
      <c r="N141505" s="53"/>
    </row>
    <row r="141506" spans="14:14" x14ac:dyDescent="0.3">
      <c r="N141506" s="53"/>
    </row>
    <row r="141507" spans="14:14" x14ac:dyDescent="0.3">
      <c r="N141507" s="53"/>
    </row>
    <row r="141508" spans="14:14" x14ac:dyDescent="0.3">
      <c r="N141508" s="53"/>
    </row>
    <row r="141509" spans="14:14" x14ac:dyDescent="0.3">
      <c r="N141509" s="53"/>
    </row>
    <row r="141510" spans="14:14" x14ac:dyDescent="0.3">
      <c r="N141510" s="53"/>
    </row>
    <row r="141511" spans="14:14" x14ac:dyDescent="0.3">
      <c r="N141511" s="53"/>
    </row>
    <row r="141512" spans="14:14" x14ac:dyDescent="0.3">
      <c r="N141512" s="53"/>
    </row>
    <row r="141513" spans="14:14" x14ac:dyDescent="0.3">
      <c r="N141513" s="53"/>
    </row>
    <row r="141514" spans="14:14" x14ac:dyDescent="0.3">
      <c r="N141514" s="53"/>
    </row>
    <row r="141515" spans="14:14" x14ac:dyDescent="0.3">
      <c r="N141515" s="53"/>
    </row>
    <row r="141516" spans="14:14" x14ac:dyDescent="0.3">
      <c r="N141516" s="53"/>
    </row>
    <row r="141517" spans="14:14" x14ac:dyDescent="0.3">
      <c r="N141517" s="53"/>
    </row>
    <row r="141518" spans="14:14" x14ac:dyDescent="0.3">
      <c r="N141518" s="53"/>
    </row>
    <row r="141519" spans="14:14" x14ac:dyDescent="0.3">
      <c r="N141519" s="53"/>
    </row>
    <row r="141520" spans="14:14" x14ac:dyDescent="0.3">
      <c r="N141520" s="53"/>
    </row>
    <row r="141521" spans="14:14" x14ac:dyDescent="0.3">
      <c r="N141521" s="53"/>
    </row>
    <row r="141522" spans="14:14" x14ac:dyDescent="0.3">
      <c r="N141522" s="53"/>
    </row>
    <row r="141523" spans="14:14" x14ac:dyDescent="0.3">
      <c r="N141523" s="53"/>
    </row>
    <row r="141524" spans="14:14" x14ac:dyDescent="0.3">
      <c r="N141524" s="53"/>
    </row>
    <row r="141525" spans="14:14" x14ac:dyDescent="0.3">
      <c r="N141525" s="53"/>
    </row>
    <row r="141526" spans="14:14" x14ac:dyDescent="0.3">
      <c r="N141526" s="53"/>
    </row>
    <row r="141527" spans="14:14" x14ac:dyDescent="0.3">
      <c r="N141527" s="53"/>
    </row>
    <row r="141528" spans="14:14" x14ac:dyDescent="0.3">
      <c r="N141528" s="53"/>
    </row>
    <row r="141529" spans="14:14" x14ac:dyDescent="0.3">
      <c r="N141529" s="53"/>
    </row>
    <row r="141530" spans="14:14" x14ac:dyDescent="0.3">
      <c r="N141530" s="53"/>
    </row>
    <row r="141531" spans="14:14" x14ac:dyDescent="0.3">
      <c r="N141531" s="53"/>
    </row>
    <row r="141532" spans="14:14" x14ac:dyDescent="0.3">
      <c r="N141532" s="53"/>
    </row>
    <row r="141533" spans="14:14" x14ac:dyDescent="0.3">
      <c r="N141533" s="53"/>
    </row>
    <row r="141534" spans="14:14" x14ac:dyDescent="0.3">
      <c r="N141534" s="53"/>
    </row>
    <row r="141535" spans="14:14" x14ac:dyDescent="0.3">
      <c r="N141535" s="53"/>
    </row>
    <row r="141536" spans="14:14" x14ac:dyDescent="0.3">
      <c r="N141536" s="53"/>
    </row>
    <row r="141537" spans="14:14" x14ac:dyDescent="0.3">
      <c r="N141537" s="53"/>
    </row>
    <row r="141538" spans="14:14" x14ac:dyDescent="0.3">
      <c r="N141538" s="53"/>
    </row>
    <row r="141539" spans="14:14" x14ac:dyDescent="0.3">
      <c r="N141539" s="53"/>
    </row>
    <row r="141540" spans="14:14" x14ac:dyDescent="0.3">
      <c r="N141540" s="53"/>
    </row>
    <row r="141541" spans="14:14" x14ac:dyDescent="0.3">
      <c r="N141541" s="53"/>
    </row>
    <row r="141542" spans="14:14" x14ac:dyDescent="0.3">
      <c r="N141542" s="53"/>
    </row>
    <row r="141543" spans="14:14" x14ac:dyDescent="0.3">
      <c r="N141543" s="53"/>
    </row>
    <row r="141544" spans="14:14" x14ac:dyDescent="0.3">
      <c r="N141544" s="53"/>
    </row>
    <row r="141545" spans="14:14" x14ac:dyDescent="0.3">
      <c r="N141545" s="53"/>
    </row>
    <row r="141546" spans="14:14" x14ac:dyDescent="0.3">
      <c r="N141546" s="53"/>
    </row>
    <row r="141547" spans="14:14" x14ac:dyDescent="0.3">
      <c r="N141547" s="53"/>
    </row>
    <row r="141548" spans="14:14" x14ac:dyDescent="0.3">
      <c r="N141548" s="53"/>
    </row>
    <row r="141549" spans="14:14" x14ac:dyDescent="0.3">
      <c r="N141549" s="53"/>
    </row>
    <row r="141550" spans="14:14" x14ac:dyDescent="0.3">
      <c r="N141550" s="53"/>
    </row>
    <row r="141551" spans="14:14" x14ac:dyDescent="0.3">
      <c r="N141551" s="53"/>
    </row>
    <row r="141552" spans="14:14" x14ac:dyDescent="0.3">
      <c r="N141552" s="53"/>
    </row>
    <row r="141553" spans="14:14" x14ac:dyDescent="0.3">
      <c r="N141553" s="53"/>
    </row>
    <row r="141554" spans="14:14" x14ac:dyDescent="0.3">
      <c r="N141554" s="53"/>
    </row>
    <row r="141555" spans="14:14" x14ac:dyDescent="0.3">
      <c r="N141555" s="53"/>
    </row>
    <row r="141556" spans="14:14" x14ac:dyDescent="0.3">
      <c r="N141556" s="53"/>
    </row>
    <row r="141557" spans="14:14" x14ac:dyDescent="0.3">
      <c r="N141557" s="53"/>
    </row>
    <row r="141558" spans="14:14" x14ac:dyDescent="0.3">
      <c r="N141558" s="53"/>
    </row>
    <row r="141559" spans="14:14" x14ac:dyDescent="0.3">
      <c r="N141559" s="53"/>
    </row>
    <row r="141560" spans="14:14" x14ac:dyDescent="0.3">
      <c r="N141560" s="53"/>
    </row>
    <row r="141561" spans="14:14" x14ac:dyDescent="0.3">
      <c r="N141561" s="53"/>
    </row>
    <row r="141562" spans="14:14" x14ac:dyDescent="0.3">
      <c r="N141562" s="53"/>
    </row>
    <row r="141563" spans="14:14" x14ac:dyDescent="0.3">
      <c r="N141563" s="53"/>
    </row>
    <row r="141564" spans="14:14" x14ac:dyDescent="0.3">
      <c r="N141564" s="53"/>
    </row>
    <row r="141565" spans="14:14" x14ac:dyDescent="0.3">
      <c r="N141565" s="53"/>
    </row>
    <row r="141566" spans="14:14" x14ac:dyDescent="0.3">
      <c r="N141566" s="53"/>
    </row>
    <row r="141567" spans="14:14" x14ac:dyDescent="0.3">
      <c r="N141567" s="53"/>
    </row>
    <row r="141568" spans="14:14" x14ac:dyDescent="0.3">
      <c r="N141568" s="53"/>
    </row>
    <row r="141569" spans="14:14" x14ac:dyDescent="0.3">
      <c r="N141569" s="53"/>
    </row>
    <row r="141570" spans="14:14" x14ac:dyDescent="0.3">
      <c r="N141570" s="53"/>
    </row>
    <row r="141571" spans="14:14" x14ac:dyDescent="0.3">
      <c r="N141571" s="53"/>
    </row>
    <row r="141572" spans="14:14" x14ac:dyDescent="0.3">
      <c r="N141572" s="53"/>
    </row>
    <row r="141573" spans="14:14" x14ac:dyDescent="0.3">
      <c r="N141573" s="53"/>
    </row>
    <row r="141574" spans="14:14" x14ac:dyDescent="0.3">
      <c r="N141574" s="53"/>
    </row>
    <row r="141575" spans="14:14" x14ac:dyDescent="0.3">
      <c r="N141575" s="53"/>
    </row>
    <row r="141576" spans="14:14" x14ac:dyDescent="0.3">
      <c r="N141576" s="53"/>
    </row>
    <row r="141577" spans="14:14" x14ac:dyDescent="0.3">
      <c r="N141577" s="53"/>
    </row>
    <row r="141578" spans="14:14" x14ac:dyDescent="0.3">
      <c r="N141578" s="53"/>
    </row>
    <row r="141579" spans="14:14" x14ac:dyDescent="0.3">
      <c r="N141579" s="53"/>
    </row>
    <row r="141580" spans="14:14" x14ac:dyDescent="0.3">
      <c r="N141580" s="53"/>
    </row>
    <row r="141581" spans="14:14" x14ac:dyDescent="0.3">
      <c r="N141581" s="53"/>
    </row>
    <row r="141582" spans="14:14" x14ac:dyDescent="0.3">
      <c r="N141582" s="53"/>
    </row>
    <row r="141583" spans="14:14" x14ac:dyDescent="0.3">
      <c r="N141583" s="53"/>
    </row>
    <row r="141584" spans="14:14" x14ac:dyDescent="0.3">
      <c r="N141584" s="53"/>
    </row>
    <row r="141585" spans="14:14" x14ac:dyDescent="0.3">
      <c r="N141585" s="53"/>
    </row>
    <row r="141586" spans="14:14" x14ac:dyDescent="0.3">
      <c r="N141586" s="53"/>
    </row>
    <row r="141587" spans="14:14" x14ac:dyDescent="0.3">
      <c r="N141587" s="53"/>
    </row>
    <row r="141588" spans="14:14" x14ac:dyDescent="0.3">
      <c r="N141588" s="53"/>
    </row>
    <row r="141589" spans="14:14" x14ac:dyDescent="0.3">
      <c r="N141589" s="53"/>
    </row>
    <row r="141590" spans="14:14" x14ac:dyDescent="0.3">
      <c r="N141590" s="53"/>
    </row>
    <row r="141591" spans="14:14" x14ac:dyDescent="0.3">
      <c r="N141591" s="53"/>
    </row>
    <row r="141592" spans="14:14" x14ac:dyDescent="0.3">
      <c r="N141592" s="53"/>
    </row>
    <row r="141593" spans="14:14" x14ac:dyDescent="0.3">
      <c r="N141593" s="53"/>
    </row>
    <row r="141594" spans="14:14" x14ac:dyDescent="0.3">
      <c r="N141594" s="53"/>
    </row>
    <row r="141595" spans="14:14" x14ac:dyDescent="0.3">
      <c r="N141595" s="53"/>
    </row>
    <row r="141596" spans="14:14" x14ac:dyDescent="0.3">
      <c r="N141596" s="53"/>
    </row>
    <row r="141597" spans="14:14" x14ac:dyDescent="0.3">
      <c r="N141597" s="53"/>
    </row>
    <row r="141598" spans="14:14" x14ac:dyDescent="0.3">
      <c r="N141598" s="53"/>
    </row>
    <row r="141599" spans="14:14" x14ac:dyDescent="0.3">
      <c r="N141599" s="53"/>
    </row>
    <row r="141600" spans="14:14" x14ac:dyDescent="0.3">
      <c r="N141600" s="53"/>
    </row>
    <row r="141601" spans="14:14" x14ac:dyDescent="0.3">
      <c r="N141601" s="53"/>
    </row>
    <row r="141602" spans="14:14" x14ac:dyDescent="0.3">
      <c r="N141602" s="53"/>
    </row>
    <row r="141603" spans="14:14" x14ac:dyDescent="0.3">
      <c r="N141603" s="53"/>
    </row>
    <row r="141604" spans="14:14" x14ac:dyDescent="0.3">
      <c r="N141604" s="53"/>
    </row>
    <row r="141605" spans="14:14" x14ac:dyDescent="0.3">
      <c r="N141605" s="53"/>
    </row>
    <row r="141606" spans="14:14" x14ac:dyDescent="0.3">
      <c r="N141606" s="53"/>
    </row>
    <row r="141607" spans="14:14" x14ac:dyDescent="0.3">
      <c r="N141607" s="53"/>
    </row>
    <row r="141608" spans="14:14" x14ac:dyDescent="0.3">
      <c r="N141608" s="53"/>
    </row>
    <row r="141609" spans="14:14" x14ac:dyDescent="0.3">
      <c r="N141609" s="53"/>
    </row>
    <row r="141610" spans="14:14" x14ac:dyDescent="0.3">
      <c r="N141610" s="53"/>
    </row>
    <row r="141611" spans="14:14" x14ac:dyDescent="0.3">
      <c r="N141611" s="53"/>
    </row>
    <row r="141612" spans="14:14" x14ac:dyDescent="0.3">
      <c r="N141612" s="53"/>
    </row>
    <row r="141613" spans="14:14" x14ac:dyDescent="0.3">
      <c r="N141613" s="53"/>
    </row>
    <row r="141614" spans="14:14" x14ac:dyDescent="0.3">
      <c r="N141614" s="53"/>
    </row>
    <row r="141615" spans="14:14" x14ac:dyDescent="0.3">
      <c r="N141615" s="53"/>
    </row>
    <row r="141616" spans="14:14" x14ac:dyDescent="0.3">
      <c r="N141616" s="53"/>
    </row>
    <row r="141617" spans="14:14" x14ac:dyDescent="0.3">
      <c r="N141617" s="53"/>
    </row>
    <row r="141618" spans="14:14" x14ac:dyDescent="0.3">
      <c r="N141618" s="53"/>
    </row>
    <row r="141619" spans="14:14" x14ac:dyDescent="0.3">
      <c r="N141619" s="53"/>
    </row>
    <row r="141620" spans="14:14" x14ac:dyDescent="0.3">
      <c r="N141620" s="53"/>
    </row>
    <row r="141621" spans="14:14" x14ac:dyDescent="0.3">
      <c r="N141621" s="53"/>
    </row>
    <row r="141622" spans="14:14" x14ac:dyDescent="0.3">
      <c r="N141622" s="53"/>
    </row>
    <row r="141623" spans="14:14" x14ac:dyDescent="0.3">
      <c r="N141623" s="53"/>
    </row>
    <row r="141624" spans="14:14" x14ac:dyDescent="0.3">
      <c r="N141624" s="53"/>
    </row>
    <row r="141625" spans="14:14" x14ac:dyDescent="0.3">
      <c r="N141625" s="53"/>
    </row>
    <row r="141626" spans="14:14" x14ac:dyDescent="0.3">
      <c r="N141626" s="53"/>
    </row>
    <row r="141627" spans="14:14" x14ac:dyDescent="0.3">
      <c r="N141627" s="53"/>
    </row>
    <row r="141628" spans="14:14" x14ac:dyDescent="0.3">
      <c r="N141628" s="53"/>
    </row>
    <row r="141629" spans="14:14" x14ac:dyDescent="0.3">
      <c r="N141629" s="53"/>
    </row>
    <row r="141630" spans="14:14" x14ac:dyDescent="0.3">
      <c r="N141630" s="53"/>
    </row>
    <row r="141631" spans="14:14" x14ac:dyDescent="0.3">
      <c r="N141631" s="53"/>
    </row>
    <row r="141632" spans="14:14" x14ac:dyDescent="0.3">
      <c r="N141632" s="53"/>
    </row>
    <row r="141633" spans="14:14" x14ac:dyDescent="0.3">
      <c r="N141633" s="53"/>
    </row>
    <row r="141634" spans="14:14" x14ac:dyDescent="0.3">
      <c r="N141634" s="53"/>
    </row>
    <row r="141635" spans="14:14" x14ac:dyDescent="0.3">
      <c r="N141635" s="53"/>
    </row>
    <row r="141636" spans="14:14" x14ac:dyDescent="0.3">
      <c r="N141636" s="53"/>
    </row>
    <row r="141637" spans="14:14" x14ac:dyDescent="0.3">
      <c r="N141637" s="53"/>
    </row>
    <row r="141638" spans="14:14" x14ac:dyDescent="0.3">
      <c r="N141638" s="53"/>
    </row>
    <row r="141639" spans="14:14" x14ac:dyDescent="0.3">
      <c r="N141639" s="53"/>
    </row>
    <row r="141640" spans="14:14" x14ac:dyDescent="0.3">
      <c r="N141640" s="53"/>
    </row>
    <row r="141641" spans="14:14" x14ac:dyDescent="0.3">
      <c r="N141641" s="53"/>
    </row>
    <row r="141642" spans="14:14" x14ac:dyDescent="0.3">
      <c r="N141642" s="53"/>
    </row>
    <row r="141643" spans="14:14" x14ac:dyDescent="0.3">
      <c r="N141643" s="53"/>
    </row>
    <row r="141644" spans="14:14" x14ac:dyDescent="0.3">
      <c r="N141644" s="53"/>
    </row>
    <row r="141645" spans="14:14" x14ac:dyDescent="0.3">
      <c r="N141645" s="53"/>
    </row>
    <row r="141646" spans="14:14" x14ac:dyDescent="0.3">
      <c r="N141646" s="53"/>
    </row>
    <row r="141647" spans="14:14" x14ac:dyDescent="0.3">
      <c r="N141647" s="53"/>
    </row>
    <row r="141648" spans="14:14" x14ac:dyDescent="0.3">
      <c r="N141648" s="53"/>
    </row>
    <row r="141649" spans="14:14" x14ac:dyDescent="0.3">
      <c r="N141649" s="53"/>
    </row>
    <row r="141650" spans="14:14" x14ac:dyDescent="0.3">
      <c r="N141650" s="53"/>
    </row>
    <row r="141651" spans="14:14" x14ac:dyDescent="0.3">
      <c r="N141651" s="53"/>
    </row>
    <row r="141652" spans="14:14" x14ac:dyDescent="0.3">
      <c r="N141652" s="53"/>
    </row>
    <row r="141653" spans="14:14" x14ac:dyDescent="0.3">
      <c r="N141653" s="53"/>
    </row>
    <row r="141654" spans="14:14" x14ac:dyDescent="0.3">
      <c r="N141654" s="53"/>
    </row>
    <row r="141655" spans="14:14" x14ac:dyDescent="0.3">
      <c r="N141655" s="53"/>
    </row>
    <row r="141656" spans="14:14" x14ac:dyDescent="0.3">
      <c r="N141656" s="53"/>
    </row>
    <row r="141657" spans="14:14" x14ac:dyDescent="0.3">
      <c r="N141657" s="53"/>
    </row>
    <row r="141658" spans="14:14" x14ac:dyDescent="0.3">
      <c r="N141658" s="53"/>
    </row>
    <row r="141659" spans="14:14" x14ac:dyDescent="0.3">
      <c r="N141659" s="53"/>
    </row>
    <row r="141660" spans="14:14" x14ac:dyDescent="0.3">
      <c r="N141660" s="53"/>
    </row>
    <row r="141661" spans="14:14" x14ac:dyDescent="0.3">
      <c r="N141661" s="53"/>
    </row>
    <row r="141662" spans="14:14" x14ac:dyDescent="0.3">
      <c r="N141662" s="53"/>
    </row>
    <row r="141663" spans="14:14" x14ac:dyDescent="0.3">
      <c r="N141663" s="53"/>
    </row>
    <row r="141664" spans="14:14" x14ac:dyDescent="0.3">
      <c r="N141664" s="53"/>
    </row>
    <row r="141665" spans="14:14" x14ac:dyDescent="0.3">
      <c r="N141665" s="53"/>
    </row>
    <row r="141666" spans="14:14" x14ac:dyDescent="0.3">
      <c r="N141666" s="53"/>
    </row>
    <row r="141667" spans="14:14" x14ac:dyDescent="0.3">
      <c r="N141667" s="53"/>
    </row>
    <row r="141668" spans="14:14" x14ac:dyDescent="0.3">
      <c r="N141668" s="53"/>
    </row>
    <row r="141669" spans="14:14" x14ac:dyDescent="0.3">
      <c r="N141669" s="53"/>
    </row>
    <row r="141670" spans="14:14" x14ac:dyDescent="0.3">
      <c r="N141670" s="53"/>
    </row>
    <row r="141671" spans="14:14" x14ac:dyDescent="0.3">
      <c r="N141671" s="53"/>
    </row>
    <row r="141672" spans="14:14" x14ac:dyDescent="0.3">
      <c r="N141672" s="53"/>
    </row>
    <row r="141673" spans="14:14" x14ac:dyDescent="0.3">
      <c r="N141673" s="53"/>
    </row>
    <row r="141674" spans="14:14" x14ac:dyDescent="0.3">
      <c r="N141674" s="53"/>
    </row>
    <row r="141675" spans="14:14" x14ac:dyDescent="0.3">
      <c r="N141675" s="53"/>
    </row>
    <row r="141676" spans="14:14" x14ac:dyDescent="0.3">
      <c r="N141676" s="53"/>
    </row>
    <row r="141677" spans="14:14" x14ac:dyDescent="0.3">
      <c r="N141677" s="53"/>
    </row>
    <row r="141678" spans="14:14" x14ac:dyDescent="0.3">
      <c r="N141678" s="53"/>
    </row>
    <row r="141679" spans="14:14" x14ac:dyDescent="0.3">
      <c r="N141679" s="53"/>
    </row>
    <row r="141680" spans="14:14" x14ac:dyDescent="0.3">
      <c r="N141680" s="53"/>
    </row>
    <row r="141681" spans="14:14" x14ac:dyDescent="0.3">
      <c r="N141681" s="53"/>
    </row>
    <row r="141682" spans="14:14" x14ac:dyDescent="0.3">
      <c r="N141682" s="53"/>
    </row>
    <row r="141683" spans="14:14" x14ac:dyDescent="0.3">
      <c r="N141683" s="53"/>
    </row>
    <row r="141684" spans="14:14" x14ac:dyDescent="0.3">
      <c r="N141684" s="53"/>
    </row>
    <row r="141685" spans="14:14" x14ac:dyDescent="0.3">
      <c r="N141685" s="53"/>
    </row>
    <row r="141686" spans="14:14" x14ac:dyDescent="0.3">
      <c r="N141686" s="53"/>
    </row>
    <row r="141687" spans="14:14" x14ac:dyDescent="0.3">
      <c r="N141687" s="53"/>
    </row>
    <row r="141688" spans="14:14" x14ac:dyDescent="0.3">
      <c r="N141688" s="53"/>
    </row>
    <row r="141689" spans="14:14" x14ac:dyDescent="0.3">
      <c r="N141689" s="53"/>
    </row>
    <row r="141690" spans="14:14" x14ac:dyDescent="0.3">
      <c r="N141690" s="53"/>
    </row>
    <row r="141691" spans="14:14" x14ac:dyDescent="0.3">
      <c r="N141691" s="53"/>
    </row>
    <row r="141692" spans="14:14" x14ac:dyDescent="0.3">
      <c r="N141692" s="53"/>
    </row>
    <row r="141693" spans="14:14" x14ac:dyDescent="0.3">
      <c r="N141693" s="53"/>
    </row>
    <row r="141694" spans="14:14" x14ac:dyDescent="0.3">
      <c r="N141694" s="53"/>
    </row>
    <row r="141695" spans="14:14" x14ac:dyDescent="0.3">
      <c r="N141695" s="53"/>
    </row>
    <row r="141696" spans="14:14" x14ac:dyDescent="0.3">
      <c r="N141696" s="53"/>
    </row>
    <row r="141697" spans="14:14" x14ac:dyDescent="0.3">
      <c r="N141697" s="53"/>
    </row>
    <row r="141698" spans="14:14" x14ac:dyDescent="0.3">
      <c r="N141698" s="53"/>
    </row>
    <row r="141699" spans="14:14" x14ac:dyDescent="0.3">
      <c r="N141699" s="53"/>
    </row>
    <row r="141700" spans="14:14" x14ac:dyDescent="0.3">
      <c r="N141700" s="53"/>
    </row>
    <row r="141701" spans="14:14" x14ac:dyDescent="0.3">
      <c r="N141701" s="53"/>
    </row>
    <row r="141702" spans="14:14" x14ac:dyDescent="0.3">
      <c r="N141702" s="53"/>
    </row>
    <row r="141703" spans="14:14" x14ac:dyDescent="0.3">
      <c r="N141703" s="53"/>
    </row>
    <row r="141704" spans="14:14" x14ac:dyDescent="0.3">
      <c r="N141704" s="53"/>
    </row>
    <row r="141705" spans="14:14" x14ac:dyDescent="0.3">
      <c r="N141705" s="53"/>
    </row>
    <row r="141706" spans="14:14" x14ac:dyDescent="0.3">
      <c r="N141706" s="53"/>
    </row>
    <row r="141707" spans="14:14" x14ac:dyDescent="0.3">
      <c r="N141707" s="53"/>
    </row>
    <row r="141708" spans="14:14" x14ac:dyDescent="0.3">
      <c r="N141708" s="53"/>
    </row>
    <row r="141709" spans="14:14" x14ac:dyDescent="0.3">
      <c r="N141709" s="53"/>
    </row>
    <row r="141710" spans="14:14" x14ac:dyDescent="0.3">
      <c r="N141710" s="53"/>
    </row>
    <row r="141711" spans="14:14" x14ac:dyDescent="0.3">
      <c r="N141711" s="53"/>
    </row>
    <row r="141712" spans="14:14" x14ac:dyDescent="0.3">
      <c r="N141712" s="53"/>
    </row>
    <row r="141713" spans="14:14" x14ac:dyDescent="0.3">
      <c r="N141713" s="53"/>
    </row>
    <row r="141714" spans="14:14" x14ac:dyDescent="0.3">
      <c r="N141714" s="53"/>
    </row>
    <row r="141715" spans="14:14" x14ac:dyDescent="0.3">
      <c r="N141715" s="53"/>
    </row>
    <row r="141716" spans="14:14" x14ac:dyDescent="0.3">
      <c r="N141716" s="53"/>
    </row>
    <row r="141717" spans="14:14" x14ac:dyDescent="0.3">
      <c r="N141717" s="53"/>
    </row>
    <row r="141718" spans="14:14" x14ac:dyDescent="0.3">
      <c r="N141718" s="53"/>
    </row>
    <row r="141719" spans="14:14" x14ac:dyDescent="0.3">
      <c r="N141719" s="53"/>
    </row>
    <row r="141720" spans="14:14" x14ac:dyDescent="0.3">
      <c r="N141720" s="53"/>
    </row>
    <row r="141721" spans="14:14" x14ac:dyDescent="0.3">
      <c r="N141721" s="53"/>
    </row>
    <row r="141722" spans="14:14" x14ac:dyDescent="0.3">
      <c r="N141722" s="53"/>
    </row>
    <row r="141723" spans="14:14" x14ac:dyDescent="0.3">
      <c r="N141723" s="53"/>
    </row>
    <row r="141724" spans="14:14" x14ac:dyDescent="0.3">
      <c r="N141724" s="53"/>
    </row>
    <row r="141725" spans="14:14" x14ac:dyDescent="0.3">
      <c r="N141725" s="53"/>
    </row>
    <row r="141726" spans="14:14" x14ac:dyDescent="0.3">
      <c r="N141726" s="53"/>
    </row>
    <row r="141727" spans="14:14" x14ac:dyDescent="0.3">
      <c r="N141727" s="53"/>
    </row>
    <row r="141728" spans="14:14" x14ac:dyDescent="0.3">
      <c r="N141728" s="53"/>
    </row>
    <row r="141729" spans="14:14" x14ac:dyDescent="0.3">
      <c r="N141729" s="53"/>
    </row>
    <row r="141730" spans="14:14" x14ac:dyDescent="0.3">
      <c r="N141730" s="53"/>
    </row>
    <row r="141731" spans="14:14" x14ac:dyDescent="0.3">
      <c r="N141731" s="53"/>
    </row>
    <row r="141732" spans="14:14" x14ac:dyDescent="0.3">
      <c r="N141732" s="53"/>
    </row>
    <row r="141733" spans="14:14" x14ac:dyDescent="0.3">
      <c r="N141733" s="53"/>
    </row>
    <row r="141734" spans="14:14" x14ac:dyDescent="0.3">
      <c r="N141734" s="53"/>
    </row>
    <row r="141735" spans="14:14" x14ac:dyDescent="0.3">
      <c r="N141735" s="53"/>
    </row>
    <row r="141736" spans="14:14" x14ac:dyDescent="0.3">
      <c r="N141736" s="53"/>
    </row>
    <row r="141737" spans="14:14" x14ac:dyDescent="0.3">
      <c r="N141737" s="53"/>
    </row>
    <row r="141738" spans="14:14" x14ac:dyDescent="0.3">
      <c r="N141738" s="53"/>
    </row>
    <row r="141739" spans="14:14" x14ac:dyDescent="0.3">
      <c r="N141739" s="53"/>
    </row>
    <row r="141740" spans="14:14" x14ac:dyDescent="0.3">
      <c r="N141740" s="53"/>
    </row>
    <row r="141741" spans="14:14" x14ac:dyDescent="0.3">
      <c r="N141741" s="53"/>
    </row>
    <row r="141742" spans="14:14" x14ac:dyDescent="0.3">
      <c r="N141742" s="53"/>
    </row>
    <row r="141743" spans="14:14" x14ac:dyDescent="0.3">
      <c r="N141743" s="53"/>
    </row>
    <row r="141744" spans="14:14" x14ac:dyDescent="0.3">
      <c r="N141744" s="53"/>
    </row>
    <row r="141745" spans="14:14" x14ac:dyDescent="0.3">
      <c r="N141745" s="53"/>
    </row>
    <row r="141746" spans="14:14" x14ac:dyDescent="0.3">
      <c r="N141746" s="53"/>
    </row>
    <row r="141747" spans="14:14" x14ac:dyDescent="0.3">
      <c r="N141747" s="53"/>
    </row>
    <row r="141748" spans="14:14" x14ac:dyDescent="0.3">
      <c r="N141748" s="53"/>
    </row>
    <row r="141749" spans="14:14" x14ac:dyDescent="0.3">
      <c r="N141749" s="53"/>
    </row>
    <row r="141750" spans="14:14" x14ac:dyDescent="0.3">
      <c r="N141750" s="53"/>
    </row>
    <row r="141751" spans="14:14" x14ac:dyDescent="0.3">
      <c r="N141751" s="53"/>
    </row>
    <row r="141752" spans="14:14" x14ac:dyDescent="0.3">
      <c r="N141752" s="53"/>
    </row>
    <row r="141753" spans="14:14" x14ac:dyDescent="0.3">
      <c r="N141753" s="53"/>
    </row>
    <row r="141754" spans="14:14" x14ac:dyDescent="0.3">
      <c r="N141754" s="53"/>
    </row>
    <row r="141755" spans="14:14" x14ac:dyDescent="0.3">
      <c r="N141755" s="53"/>
    </row>
    <row r="141756" spans="14:14" x14ac:dyDescent="0.3">
      <c r="N141756" s="53"/>
    </row>
    <row r="141757" spans="14:14" x14ac:dyDescent="0.3">
      <c r="N141757" s="53"/>
    </row>
    <row r="141758" spans="14:14" x14ac:dyDescent="0.3">
      <c r="N141758" s="53"/>
    </row>
    <row r="141759" spans="14:14" x14ac:dyDescent="0.3">
      <c r="N141759" s="53"/>
    </row>
    <row r="141760" spans="14:14" x14ac:dyDescent="0.3">
      <c r="N141760" s="53"/>
    </row>
    <row r="141761" spans="14:14" x14ac:dyDescent="0.3">
      <c r="N141761" s="53"/>
    </row>
    <row r="141762" spans="14:14" x14ac:dyDescent="0.3">
      <c r="N141762" s="53"/>
    </row>
    <row r="141763" spans="14:14" x14ac:dyDescent="0.3">
      <c r="N141763" s="53"/>
    </row>
    <row r="141764" spans="14:14" x14ac:dyDescent="0.3">
      <c r="N141764" s="53"/>
    </row>
    <row r="141765" spans="14:14" x14ac:dyDescent="0.3">
      <c r="N141765" s="53"/>
    </row>
    <row r="141766" spans="14:14" x14ac:dyDescent="0.3">
      <c r="N141766" s="53"/>
    </row>
    <row r="141767" spans="14:14" x14ac:dyDescent="0.3">
      <c r="N141767" s="53"/>
    </row>
    <row r="141768" spans="14:14" x14ac:dyDescent="0.3">
      <c r="N141768" s="53"/>
    </row>
    <row r="141769" spans="14:14" x14ac:dyDescent="0.3">
      <c r="N141769" s="53"/>
    </row>
    <row r="141770" spans="14:14" x14ac:dyDescent="0.3">
      <c r="N141770" s="53"/>
    </row>
    <row r="141771" spans="14:14" x14ac:dyDescent="0.3">
      <c r="N141771" s="53"/>
    </row>
    <row r="141772" spans="14:14" x14ac:dyDescent="0.3">
      <c r="N141772" s="53"/>
    </row>
    <row r="141773" spans="14:14" x14ac:dyDescent="0.3">
      <c r="N141773" s="53"/>
    </row>
    <row r="141774" spans="14:14" x14ac:dyDescent="0.3">
      <c r="N141774" s="53"/>
    </row>
    <row r="141775" spans="14:14" x14ac:dyDescent="0.3">
      <c r="N141775" s="53"/>
    </row>
    <row r="141776" spans="14:14" x14ac:dyDescent="0.3">
      <c r="N141776" s="53"/>
    </row>
    <row r="141777" spans="14:14" x14ac:dyDescent="0.3">
      <c r="N141777" s="53"/>
    </row>
    <row r="141778" spans="14:14" x14ac:dyDescent="0.3">
      <c r="N141778" s="53"/>
    </row>
    <row r="141779" spans="14:14" x14ac:dyDescent="0.3">
      <c r="N141779" s="53"/>
    </row>
    <row r="141780" spans="14:14" x14ac:dyDescent="0.3">
      <c r="N141780" s="53"/>
    </row>
    <row r="141781" spans="14:14" x14ac:dyDescent="0.3">
      <c r="N141781" s="53"/>
    </row>
    <row r="141782" spans="14:14" x14ac:dyDescent="0.3">
      <c r="N141782" s="53"/>
    </row>
    <row r="141783" spans="14:14" x14ac:dyDescent="0.3">
      <c r="N141783" s="53"/>
    </row>
    <row r="141784" spans="14:14" x14ac:dyDescent="0.3">
      <c r="N141784" s="53"/>
    </row>
    <row r="141785" spans="14:14" x14ac:dyDescent="0.3">
      <c r="N141785" s="53"/>
    </row>
    <row r="141786" spans="14:14" x14ac:dyDescent="0.3">
      <c r="N141786" s="53"/>
    </row>
    <row r="141787" spans="14:14" x14ac:dyDescent="0.3">
      <c r="N141787" s="53"/>
    </row>
    <row r="141788" spans="14:14" x14ac:dyDescent="0.3">
      <c r="N141788" s="53"/>
    </row>
    <row r="141789" spans="14:14" x14ac:dyDescent="0.3">
      <c r="N141789" s="53"/>
    </row>
    <row r="141790" spans="14:14" x14ac:dyDescent="0.3">
      <c r="N141790" s="53"/>
    </row>
    <row r="141791" spans="14:14" x14ac:dyDescent="0.3">
      <c r="N141791" s="53"/>
    </row>
    <row r="141792" spans="14:14" x14ac:dyDescent="0.3">
      <c r="N141792" s="53"/>
    </row>
    <row r="141793" spans="14:14" x14ac:dyDescent="0.3">
      <c r="N141793" s="53"/>
    </row>
    <row r="141794" spans="14:14" x14ac:dyDescent="0.3">
      <c r="N141794" s="53"/>
    </row>
    <row r="141795" spans="14:14" x14ac:dyDescent="0.3">
      <c r="N141795" s="53"/>
    </row>
    <row r="141796" spans="14:14" x14ac:dyDescent="0.3">
      <c r="N141796" s="53"/>
    </row>
    <row r="141797" spans="14:14" x14ac:dyDescent="0.3">
      <c r="N141797" s="53"/>
    </row>
    <row r="141798" spans="14:14" x14ac:dyDescent="0.3">
      <c r="N141798" s="53"/>
    </row>
    <row r="141799" spans="14:14" x14ac:dyDescent="0.3">
      <c r="N141799" s="53"/>
    </row>
    <row r="141800" spans="14:14" x14ac:dyDescent="0.3">
      <c r="N141800" s="53"/>
    </row>
    <row r="141801" spans="14:14" x14ac:dyDescent="0.3">
      <c r="N141801" s="53"/>
    </row>
    <row r="141802" spans="14:14" x14ac:dyDescent="0.3">
      <c r="N141802" s="53"/>
    </row>
    <row r="141803" spans="14:14" x14ac:dyDescent="0.3">
      <c r="N141803" s="53"/>
    </row>
    <row r="141804" spans="14:14" x14ac:dyDescent="0.3">
      <c r="N141804" s="53"/>
    </row>
    <row r="141805" spans="14:14" x14ac:dyDescent="0.3">
      <c r="N141805" s="53"/>
    </row>
    <row r="141806" spans="14:14" x14ac:dyDescent="0.3">
      <c r="N141806" s="53"/>
    </row>
    <row r="141807" spans="14:14" x14ac:dyDescent="0.3">
      <c r="N141807" s="53"/>
    </row>
    <row r="141808" spans="14:14" x14ac:dyDescent="0.3">
      <c r="N141808" s="53"/>
    </row>
    <row r="141809" spans="14:14" x14ac:dyDescent="0.3">
      <c r="N141809" s="53"/>
    </row>
    <row r="141810" spans="14:14" x14ac:dyDescent="0.3">
      <c r="N141810" s="53"/>
    </row>
    <row r="141811" spans="14:14" x14ac:dyDescent="0.3">
      <c r="N141811" s="53"/>
    </row>
    <row r="141812" spans="14:14" x14ac:dyDescent="0.3">
      <c r="N141812" s="53"/>
    </row>
    <row r="141813" spans="14:14" x14ac:dyDescent="0.3">
      <c r="N141813" s="53"/>
    </row>
    <row r="141814" spans="14:14" x14ac:dyDescent="0.3">
      <c r="N141814" s="53"/>
    </row>
    <row r="141815" spans="14:14" x14ac:dyDescent="0.3">
      <c r="N141815" s="53"/>
    </row>
    <row r="141816" spans="14:14" x14ac:dyDescent="0.3">
      <c r="N141816" s="53"/>
    </row>
    <row r="141817" spans="14:14" x14ac:dyDescent="0.3">
      <c r="N141817" s="53"/>
    </row>
    <row r="141818" spans="14:14" x14ac:dyDescent="0.3">
      <c r="N141818" s="53"/>
    </row>
    <row r="141819" spans="14:14" x14ac:dyDescent="0.3">
      <c r="N141819" s="53"/>
    </row>
    <row r="141820" spans="14:14" x14ac:dyDescent="0.3">
      <c r="N141820" s="53"/>
    </row>
    <row r="141821" spans="14:14" x14ac:dyDescent="0.3">
      <c r="N141821" s="53"/>
    </row>
    <row r="141822" spans="14:14" x14ac:dyDescent="0.3">
      <c r="N141822" s="53"/>
    </row>
    <row r="141823" spans="14:14" x14ac:dyDescent="0.3">
      <c r="N141823" s="53"/>
    </row>
    <row r="141824" spans="14:14" x14ac:dyDescent="0.3">
      <c r="N141824" s="53"/>
    </row>
    <row r="141825" spans="14:14" x14ac:dyDescent="0.3">
      <c r="N141825" s="53"/>
    </row>
    <row r="141826" spans="14:14" x14ac:dyDescent="0.3">
      <c r="N141826" s="53"/>
    </row>
    <row r="141827" spans="14:14" x14ac:dyDescent="0.3">
      <c r="N141827" s="53"/>
    </row>
    <row r="141828" spans="14:14" x14ac:dyDescent="0.3">
      <c r="N141828" s="53"/>
    </row>
    <row r="141829" spans="14:14" x14ac:dyDescent="0.3">
      <c r="N141829" s="53"/>
    </row>
    <row r="141830" spans="14:14" x14ac:dyDescent="0.3">
      <c r="N141830" s="53"/>
    </row>
    <row r="141831" spans="14:14" x14ac:dyDescent="0.3">
      <c r="N141831" s="53"/>
    </row>
    <row r="141832" spans="14:14" x14ac:dyDescent="0.3">
      <c r="N141832" s="53"/>
    </row>
    <row r="141833" spans="14:14" x14ac:dyDescent="0.3">
      <c r="N141833" s="53"/>
    </row>
    <row r="141834" spans="14:14" x14ac:dyDescent="0.3">
      <c r="N141834" s="53"/>
    </row>
    <row r="141835" spans="14:14" x14ac:dyDescent="0.3">
      <c r="N141835" s="53"/>
    </row>
    <row r="141836" spans="14:14" x14ac:dyDescent="0.3">
      <c r="N141836" s="53"/>
    </row>
    <row r="141837" spans="14:14" x14ac:dyDescent="0.3">
      <c r="N141837" s="53"/>
    </row>
    <row r="141838" spans="14:14" x14ac:dyDescent="0.3">
      <c r="N141838" s="53"/>
    </row>
    <row r="141839" spans="14:14" x14ac:dyDescent="0.3">
      <c r="N141839" s="53"/>
    </row>
    <row r="141840" spans="14:14" x14ac:dyDescent="0.3">
      <c r="N141840" s="53"/>
    </row>
    <row r="141841" spans="14:14" x14ac:dyDescent="0.3">
      <c r="N141841" s="53"/>
    </row>
    <row r="141842" spans="14:14" x14ac:dyDescent="0.3">
      <c r="N141842" s="53"/>
    </row>
    <row r="141843" spans="14:14" x14ac:dyDescent="0.3">
      <c r="N141843" s="53"/>
    </row>
    <row r="141844" spans="14:14" x14ac:dyDescent="0.3">
      <c r="N141844" s="53"/>
    </row>
    <row r="141845" spans="14:14" x14ac:dyDescent="0.3">
      <c r="N141845" s="53"/>
    </row>
    <row r="141846" spans="14:14" x14ac:dyDescent="0.3">
      <c r="N141846" s="53"/>
    </row>
    <row r="141847" spans="14:14" x14ac:dyDescent="0.3">
      <c r="N141847" s="53"/>
    </row>
    <row r="141848" spans="14:14" x14ac:dyDescent="0.3">
      <c r="N141848" s="53"/>
    </row>
    <row r="141849" spans="14:14" x14ac:dyDescent="0.3">
      <c r="N141849" s="53"/>
    </row>
    <row r="141850" spans="14:14" x14ac:dyDescent="0.3">
      <c r="N141850" s="53"/>
    </row>
    <row r="141851" spans="14:14" x14ac:dyDescent="0.3">
      <c r="N141851" s="53"/>
    </row>
    <row r="141852" spans="14:14" x14ac:dyDescent="0.3">
      <c r="N141852" s="53"/>
    </row>
    <row r="141853" spans="14:14" x14ac:dyDescent="0.3">
      <c r="N141853" s="53"/>
    </row>
    <row r="141854" spans="14:14" x14ac:dyDescent="0.3">
      <c r="N141854" s="53"/>
    </row>
    <row r="141855" spans="14:14" x14ac:dyDescent="0.3">
      <c r="N141855" s="53"/>
    </row>
    <row r="141856" spans="14:14" x14ac:dyDescent="0.3">
      <c r="N141856" s="53"/>
    </row>
    <row r="141857" spans="14:14" x14ac:dyDescent="0.3">
      <c r="N141857" s="53"/>
    </row>
    <row r="141858" spans="14:14" x14ac:dyDescent="0.3">
      <c r="N141858" s="53"/>
    </row>
    <row r="141859" spans="14:14" x14ac:dyDescent="0.3">
      <c r="N141859" s="53"/>
    </row>
    <row r="141860" spans="14:14" x14ac:dyDescent="0.3">
      <c r="N141860" s="53"/>
    </row>
    <row r="141861" spans="14:14" x14ac:dyDescent="0.3">
      <c r="N141861" s="53"/>
    </row>
    <row r="141862" spans="14:14" x14ac:dyDescent="0.3">
      <c r="N141862" s="53"/>
    </row>
    <row r="141863" spans="14:14" x14ac:dyDescent="0.3">
      <c r="N141863" s="53"/>
    </row>
    <row r="141864" spans="14:14" x14ac:dyDescent="0.3">
      <c r="N141864" s="53"/>
    </row>
    <row r="141865" spans="14:14" x14ac:dyDescent="0.3">
      <c r="N141865" s="53"/>
    </row>
    <row r="141866" spans="14:14" x14ac:dyDescent="0.3">
      <c r="N141866" s="53"/>
    </row>
    <row r="141867" spans="14:14" x14ac:dyDescent="0.3">
      <c r="N141867" s="53"/>
    </row>
    <row r="141868" spans="14:14" x14ac:dyDescent="0.3">
      <c r="N141868" s="53"/>
    </row>
    <row r="141869" spans="14:14" x14ac:dyDescent="0.3">
      <c r="N141869" s="53"/>
    </row>
    <row r="141870" spans="14:14" x14ac:dyDescent="0.3">
      <c r="N141870" s="53"/>
    </row>
    <row r="141871" spans="14:14" x14ac:dyDescent="0.3">
      <c r="N141871" s="53"/>
    </row>
    <row r="141872" spans="14:14" x14ac:dyDescent="0.3">
      <c r="N141872" s="53"/>
    </row>
    <row r="141873" spans="14:14" x14ac:dyDescent="0.3">
      <c r="N141873" s="53"/>
    </row>
    <row r="141874" spans="14:14" x14ac:dyDescent="0.3">
      <c r="N141874" s="53"/>
    </row>
    <row r="141875" spans="14:14" x14ac:dyDescent="0.3">
      <c r="N141875" s="53"/>
    </row>
    <row r="141876" spans="14:14" x14ac:dyDescent="0.3">
      <c r="N141876" s="53"/>
    </row>
    <row r="141877" spans="14:14" x14ac:dyDescent="0.3">
      <c r="N141877" s="53"/>
    </row>
    <row r="141878" spans="14:14" x14ac:dyDescent="0.3">
      <c r="N141878" s="53"/>
    </row>
    <row r="141879" spans="14:14" x14ac:dyDescent="0.3">
      <c r="N141879" s="53"/>
    </row>
    <row r="141880" spans="14:14" x14ac:dyDescent="0.3">
      <c r="N141880" s="53"/>
    </row>
    <row r="141881" spans="14:14" x14ac:dyDescent="0.3">
      <c r="N141881" s="53"/>
    </row>
    <row r="141882" spans="14:14" x14ac:dyDescent="0.3">
      <c r="N141882" s="53"/>
    </row>
    <row r="141883" spans="14:14" x14ac:dyDescent="0.3">
      <c r="N141883" s="53"/>
    </row>
    <row r="141884" spans="14:14" x14ac:dyDescent="0.3">
      <c r="N141884" s="53"/>
    </row>
    <row r="141885" spans="14:14" x14ac:dyDescent="0.3">
      <c r="N141885" s="53"/>
    </row>
    <row r="141886" spans="14:14" x14ac:dyDescent="0.3">
      <c r="N141886" s="53"/>
    </row>
    <row r="141887" spans="14:14" x14ac:dyDescent="0.3">
      <c r="N141887" s="53"/>
    </row>
    <row r="141888" spans="14:14" x14ac:dyDescent="0.3">
      <c r="N141888" s="53"/>
    </row>
    <row r="141889" spans="14:14" x14ac:dyDescent="0.3">
      <c r="N141889" s="53"/>
    </row>
    <row r="141890" spans="14:14" x14ac:dyDescent="0.3">
      <c r="N141890" s="53"/>
    </row>
    <row r="141891" spans="14:14" x14ac:dyDescent="0.3">
      <c r="N141891" s="53"/>
    </row>
    <row r="141892" spans="14:14" x14ac:dyDescent="0.3">
      <c r="N141892" s="53"/>
    </row>
    <row r="141893" spans="14:14" x14ac:dyDescent="0.3">
      <c r="N141893" s="53"/>
    </row>
    <row r="141894" spans="14:14" x14ac:dyDescent="0.3">
      <c r="N141894" s="53"/>
    </row>
    <row r="141895" spans="14:14" x14ac:dyDescent="0.3">
      <c r="N141895" s="53"/>
    </row>
    <row r="141896" spans="14:14" x14ac:dyDescent="0.3">
      <c r="N141896" s="53"/>
    </row>
    <row r="141897" spans="14:14" x14ac:dyDescent="0.3">
      <c r="N141897" s="53"/>
    </row>
    <row r="141898" spans="14:14" x14ac:dyDescent="0.3">
      <c r="N141898" s="53"/>
    </row>
    <row r="141899" spans="14:14" x14ac:dyDescent="0.3">
      <c r="N141899" s="53"/>
    </row>
    <row r="141900" spans="14:14" x14ac:dyDescent="0.3">
      <c r="N141900" s="53"/>
    </row>
    <row r="141901" spans="14:14" x14ac:dyDescent="0.3">
      <c r="N141901" s="53"/>
    </row>
    <row r="141902" spans="14:14" x14ac:dyDescent="0.3">
      <c r="N141902" s="53"/>
    </row>
    <row r="141903" spans="14:14" x14ac:dyDescent="0.3">
      <c r="N141903" s="53"/>
    </row>
    <row r="141904" spans="14:14" x14ac:dyDescent="0.3">
      <c r="N141904" s="53"/>
    </row>
    <row r="141905" spans="14:14" x14ac:dyDescent="0.3">
      <c r="N141905" s="53"/>
    </row>
    <row r="141906" spans="14:14" x14ac:dyDescent="0.3">
      <c r="N141906" s="53"/>
    </row>
    <row r="141907" spans="14:14" x14ac:dyDescent="0.3">
      <c r="N141907" s="53"/>
    </row>
    <row r="141908" spans="14:14" x14ac:dyDescent="0.3">
      <c r="N141908" s="53"/>
    </row>
    <row r="141909" spans="14:14" x14ac:dyDescent="0.3">
      <c r="N141909" s="53"/>
    </row>
    <row r="141910" spans="14:14" x14ac:dyDescent="0.3">
      <c r="N141910" s="53"/>
    </row>
    <row r="141911" spans="14:14" x14ac:dyDescent="0.3">
      <c r="N141911" s="53"/>
    </row>
    <row r="141912" spans="14:14" x14ac:dyDescent="0.3">
      <c r="N141912" s="53"/>
    </row>
    <row r="141913" spans="14:14" x14ac:dyDescent="0.3">
      <c r="N141913" s="53"/>
    </row>
    <row r="141914" spans="14:14" x14ac:dyDescent="0.3">
      <c r="N141914" s="53"/>
    </row>
    <row r="141915" spans="14:14" x14ac:dyDescent="0.3">
      <c r="N141915" s="53"/>
    </row>
    <row r="141916" spans="14:14" x14ac:dyDescent="0.3">
      <c r="N141916" s="53"/>
    </row>
    <row r="141917" spans="14:14" x14ac:dyDescent="0.3">
      <c r="N141917" s="53"/>
    </row>
    <row r="141918" spans="14:14" x14ac:dyDescent="0.3">
      <c r="N141918" s="53"/>
    </row>
    <row r="141919" spans="14:14" x14ac:dyDescent="0.3">
      <c r="N141919" s="53"/>
    </row>
    <row r="141920" spans="14:14" x14ac:dyDescent="0.3">
      <c r="N141920" s="53"/>
    </row>
    <row r="141921" spans="14:14" x14ac:dyDescent="0.3">
      <c r="N141921" s="53"/>
    </row>
    <row r="141922" spans="14:14" x14ac:dyDescent="0.3">
      <c r="N141922" s="53"/>
    </row>
    <row r="141923" spans="14:14" x14ac:dyDescent="0.3">
      <c r="N141923" s="53"/>
    </row>
    <row r="141924" spans="14:14" x14ac:dyDescent="0.3">
      <c r="N141924" s="53"/>
    </row>
    <row r="141925" spans="14:14" x14ac:dyDescent="0.3">
      <c r="N141925" s="53"/>
    </row>
    <row r="141926" spans="14:14" x14ac:dyDescent="0.3">
      <c r="N141926" s="53"/>
    </row>
    <row r="141927" spans="14:14" x14ac:dyDescent="0.3">
      <c r="N141927" s="53"/>
    </row>
    <row r="141928" spans="14:14" x14ac:dyDescent="0.3">
      <c r="N141928" s="53"/>
    </row>
    <row r="141929" spans="14:14" x14ac:dyDescent="0.3">
      <c r="N141929" s="53"/>
    </row>
    <row r="141930" spans="14:14" x14ac:dyDescent="0.3">
      <c r="N141930" s="53"/>
    </row>
    <row r="141931" spans="14:14" x14ac:dyDescent="0.3">
      <c r="N141931" s="53"/>
    </row>
    <row r="141932" spans="14:14" x14ac:dyDescent="0.3">
      <c r="N141932" s="53"/>
    </row>
    <row r="141933" spans="14:14" x14ac:dyDescent="0.3">
      <c r="N141933" s="53"/>
    </row>
    <row r="141934" spans="14:14" x14ac:dyDescent="0.3">
      <c r="N141934" s="53"/>
    </row>
    <row r="141935" spans="14:14" x14ac:dyDescent="0.3">
      <c r="N141935" s="53"/>
    </row>
    <row r="141936" spans="14:14" x14ac:dyDescent="0.3">
      <c r="N141936" s="53"/>
    </row>
    <row r="141937" spans="14:14" x14ac:dyDescent="0.3">
      <c r="N141937" s="53"/>
    </row>
    <row r="141938" spans="14:14" x14ac:dyDescent="0.3">
      <c r="N141938" s="53"/>
    </row>
    <row r="141939" spans="14:14" x14ac:dyDescent="0.3">
      <c r="N141939" s="53"/>
    </row>
    <row r="141940" spans="14:14" x14ac:dyDescent="0.3">
      <c r="N141940" s="53"/>
    </row>
    <row r="141941" spans="14:14" x14ac:dyDescent="0.3">
      <c r="N141941" s="53"/>
    </row>
    <row r="141942" spans="14:14" x14ac:dyDescent="0.3">
      <c r="N141942" s="53"/>
    </row>
    <row r="141943" spans="14:14" x14ac:dyDescent="0.3">
      <c r="N141943" s="53"/>
    </row>
    <row r="141944" spans="14:14" x14ac:dyDescent="0.3">
      <c r="N141944" s="53"/>
    </row>
    <row r="141945" spans="14:14" x14ac:dyDescent="0.3">
      <c r="N141945" s="53"/>
    </row>
    <row r="141946" spans="14:14" x14ac:dyDescent="0.3">
      <c r="N141946" s="53"/>
    </row>
    <row r="141947" spans="14:14" x14ac:dyDescent="0.3">
      <c r="N141947" s="53"/>
    </row>
    <row r="141948" spans="14:14" x14ac:dyDescent="0.3">
      <c r="N141948" s="53"/>
    </row>
    <row r="141949" spans="14:14" x14ac:dyDescent="0.3">
      <c r="N141949" s="53"/>
    </row>
    <row r="141950" spans="14:14" x14ac:dyDescent="0.3">
      <c r="N141950" s="53"/>
    </row>
    <row r="141951" spans="14:14" x14ac:dyDescent="0.3">
      <c r="N141951" s="53"/>
    </row>
    <row r="141952" spans="14:14" x14ac:dyDescent="0.3">
      <c r="N141952" s="53"/>
    </row>
    <row r="141953" spans="14:14" x14ac:dyDescent="0.3">
      <c r="N141953" s="53"/>
    </row>
    <row r="141954" spans="14:14" x14ac:dyDescent="0.3">
      <c r="N141954" s="53"/>
    </row>
    <row r="141955" spans="14:14" x14ac:dyDescent="0.3">
      <c r="N141955" s="53"/>
    </row>
    <row r="141956" spans="14:14" x14ac:dyDescent="0.3">
      <c r="N141956" s="53"/>
    </row>
    <row r="141957" spans="14:14" x14ac:dyDescent="0.3">
      <c r="N141957" s="53"/>
    </row>
    <row r="141958" spans="14:14" x14ac:dyDescent="0.3">
      <c r="N141958" s="53"/>
    </row>
    <row r="141959" spans="14:14" x14ac:dyDescent="0.3">
      <c r="N141959" s="53"/>
    </row>
    <row r="141960" spans="14:14" x14ac:dyDescent="0.3">
      <c r="N141960" s="53"/>
    </row>
    <row r="141961" spans="14:14" x14ac:dyDescent="0.3">
      <c r="N141961" s="53"/>
    </row>
    <row r="141962" spans="14:14" x14ac:dyDescent="0.3">
      <c r="N141962" s="53"/>
    </row>
    <row r="141963" spans="14:14" x14ac:dyDescent="0.3">
      <c r="N141963" s="53"/>
    </row>
    <row r="141964" spans="14:14" x14ac:dyDescent="0.3">
      <c r="N141964" s="53"/>
    </row>
    <row r="141965" spans="14:14" x14ac:dyDescent="0.3">
      <c r="N141965" s="53"/>
    </row>
    <row r="141966" spans="14:14" x14ac:dyDescent="0.3">
      <c r="N141966" s="53"/>
    </row>
    <row r="141967" spans="14:14" x14ac:dyDescent="0.3">
      <c r="N141967" s="53"/>
    </row>
    <row r="141968" spans="14:14" x14ac:dyDescent="0.3">
      <c r="N141968" s="53"/>
    </row>
    <row r="141969" spans="14:14" x14ac:dyDescent="0.3">
      <c r="N141969" s="53"/>
    </row>
    <row r="141970" spans="14:14" x14ac:dyDescent="0.3">
      <c r="N141970" s="53"/>
    </row>
    <row r="141971" spans="14:14" x14ac:dyDescent="0.3">
      <c r="N141971" s="53"/>
    </row>
    <row r="141972" spans="14:14" x14ac:dyDescent="0.3">
      <c r="N141972" s="53"/>
    </row>
    <row r="141973" spans="14:14" x14ac:dyDescent="0.3">
      <c r="N141973" s="53"/>
    </row>
    <row r="141974" spans="14:14" x14ac:dyDescent="0.3">
      <c r="N141974" s="53"/>
    </row>
    <row r="141975" spans="14:14" x14ac:dyDescent="0.3">
      <c r="N141975" s="53"/>
    </row>
    <row r="141976" spans="14:14" x14ac:dyDescent="0.3">
      <c r="N141976" s="53"/>
    </row>
    <row r="141977" spans="14:14" x14ac:dyDescent="0.3">
      <c r="N141977" s="53"/>
    </row>
    <row r="141978" spans="14:14" x14ac:dyDescent="0.3">
      <c r="N141978" s="53"/>
    </row>
    <row r="141979" spans="14:14" x14ac:dyDescent="0.3">
      <c r="N141979" s="53"/>
    </row>
    <row r="141980" spans="14:14" x14ac:dyDescent="0.3">
      <c r="N141980" s="53"/>
    </row>
    <row r="141981" spans="14:14" x14ac:dyDescent="0.3">
      <c r="N141981" s="53"/>
    </row>
    <row r="141982" spans="14:14" x14ac:dyDescent="0.3">
      <c r="N141982" s="53"/>
    </row>
    <row r="141983" spans="14:14" x14ac:dyDescent="0.3">
      <c r="N141983" s="53"/>
    </row>
    <row r="141984" spans="14:14" x14ac:dyDescent="0.3">
      <c r="N141984" s="53"/>
    </row>
    <row r="141985" spans="14:14" x14ac:dyDescent="0.3">
      <c r="N141985" s="53"/>
    </row>
    <row r="141986" spans="14:14" x14ac:dyDescent="0.3">
      <c r="N141986" s="53"/>
    </row>
    <row r="141987" spans="14:14" x14ac:dyDescent="0.3">
      <c r="N141987" s="53"/>
    </row>
    <row r="141988" spans="14:14" x14ac:dyDescent="0.3">
      <c r="N141988" s="53"/>
    </row>
    <row r="141989" spans="14:14" x14ac:dyDescent="0.3">
      <c r="N141989" s="53"/>
    </row>
    <row r="141990" spans="14:14" x14ac:dyDescent="0.3">
      <c r="N141990" s="53"/>
    </row>
    <row r="141991" spans="14:14" x14ac:dyDescent="0.3">
      <c r="N141991" s="53"/>
    </row>
    <row r="141992" spans="14:14" x14ac:dyDescent="0.3">
      <c r="N141992" s="53"/>
    </row>
    <row r="141993" spans="14:14" x14ac:dyDescent="0.3">
      <c r="N141993" s="53"/>
    </row>
    <row r="141994" spans="14:14" x14ac:dyDescent="0.3">
      <c r="N141994" s="53"/>
    </row>
    <row r="141995" spans="14:14" x14ac:dyDescent="0.3">
      <c r="N141995" s="53"/>
    </row>
    <row r="141996" spans="14:14" x14ac:dyDescent="0.3">
      <c r="N141996" s="53"/>
    </row>
    <row r="141997" spans="14:14" x14ac:dyDescent="0.3">
      <c r="N141997" s="53"/>
    </row>
    <row r="141998" spans="14:14" x14ac:dyDescent="0.3">
      <c r="N141998" s="53"/>
    </row>
    <row r="141999" spans="14:14" x14ac:dyDescent="0.3">
      <c r="N141999" s="53"/>
    </row>
    <row r="142000" spans="14:14" x14ac:dyDescent="0.3">
      <c r="N142000" s="53"/>
    </row>
    <row r="142001" spans="14:14" x14ac:dyDescent="0.3">
      <c r="N142001" s="53"/>
    </row>
    <row r="142002" spans="14:14" x14ac:dyDescent="0.3">
      <c r="N142002" s="53"/>
    </row>
    <row r="142003" spans="14:14" x14ac:dyDescent="0.3">
      <c r="N142003" s="53"/>
    </row>
    <row r="142004" spans="14:14" x14ac:dyDescent="0.3">
      <c r="N142004" s="53"/>
    </row>
    <row r="142005" spans="14:14" x14ac:dyDescent="0.3">
      <c r="N142005" s="53"/>
    </row>
    <row r="142006" spans="14:14" x14ac:dyDescent="0.3">
      <c r="N142006" s="53"/>
    </row>
    <row r="142007" spans="14:14" x14ac:dyDescent="0.3">
      <c r="N142007" s="53"/>
    </row>
    <row r="142008" spans="14:14" x14ac:dyDescent="0.3">
      <c r="N142008" s="53"/>
    </row>
    <row r="142009" spans="14:14" x14ac:dyDescent="0.3">
      <c r="N142009" s="53"/>
    </row>
    <row r="142010" spans="14:14" x14ac:dyDescent="0.3">
      <c r="N142010" s="53"/>
    </row>
    <row r="142011" spans="14:14" x14ac:dyDescent="0.3">
      <c r="N142011" s="53"/>
    </row>
    <row r="142012" spans="14:14" x14ac:dyDescent="0.3">
      <c r="N142012" s="53"/>
    </row>
    <row r="142013" spans="14:14" x14ac:dyDescent="0.3">
      <c r="N142013" s="53"/>
    </row>
    <row r="142014" spans="14:14" x14ac:dyDescent="0.3">
      <c r="N142014" s="53"/>
    </row>
    <row r="142015" spans="14:14" x14ac:dyDescent="0.3">
      <c r="N142015" s="53"/>
    </row>
    <row r="142016" spans="14:14" x14ac:dyDescent="0.3">
      <c r="N142016" s="53"/>
    </row>
    <row r="142017" spans="14:14" x14ac:dyDescent="0.3">
      <c r="N142017" s="53"/>
    </row>
    <row r="142018" spans="14:14" x14ac:dyDescent="0.3">
      <c r="N142018" s="53"/>
    </row>
    <row r="142019" spans="14:14" x14ac:dyDescent="0.3">
      <c r="N142019" s="53"/>
    </row>
    <row r="142020" spans="14:14" x14ac:dyDescent="0.3">
      <c r="N142020" s="53"/>
    </row>
    <row r="142021" spans="14:14" x14ac:dyDescent="0.3">
      <c r="N142021" s="53"/>
    </row>
    <row r="142022" spans="14:14" x14ac:dyDescent="0.3">
      <c r="N142022" s="53"/>
    </row>
    <row r="142023" spans="14:14" x14ac:dyDescent="0.3">
      <c r="N142023" s="53"/>
    </row>
    <row r="142024" spans="14:14" x14ac:dyDescent="0.3">
      <c r="N142024" s="53"/>
    </row>
    <row r="142025" spans="14:14" x14ac:dyDescent="0.3">
      <c r="N142025" s="53"/>
    </row>
    <row r="142026" spans="14:14" x14ac:dyDescent="0.3">
      <c r="N142026" s="53"/>
    </row>
    <row r="142027" spans="14:14" x14ac:dyDescent="0.3">
      <c r="N142027" s="53"/>
    </row>
    <row r="142028" spans="14:14" x14ac:dyDescent="0.3">
      <c r="N142028" s="53"/>
    </row>
    <row r="142029" spans="14:14" x14ac:dyDescent="0.3">
      <c r="N142029" s="53"/>
    </row>
    <row r="142030" spans="14:14" x14ac:dyDescent="0.3">
      <c r="N142030" s="53"/>
    </row>
    <row r="142031" spans="14:14" x14ac:dyDescent="0.3">
      <c r="N142031" s="53"/>
    </row>
    <row r="142032" spans="14:14" x14ac:dyDescent="0.3">
      <c r="N142032" s="53"/>
    </row>
    <row r="142033" spans="14:14" x14ac:dyDescent="0.3">
      <c r="N142033" s="53"/>
    </row>
    <row r="142034" spans="14:14" x14ac:dyDescent="0.3">
      <c r="N142034" s="53"/>
    </row>
    <row r="142035" spans="14:14" x14ac:dyDescent="0.3">
      <c r="N142035" s="53"/>
    </row>
    <row r="142036" spans="14:14" x14ac:dyDescent="0.3">
      <c r="N142036" s="53"/>
    </row>
    <row r="142037" spans="14:14" x14ac:dyDescent="0.3">
      <c r="N142037" s="53"/>
    </row>
    <row r="142038" spans="14:14" x14ac:dyDescent="0.3">
      <c r="N142038" s="53"/>
    </row>
    <row r="142039" spans="14:14" x14ac:dyDescent="0.3">
      <c r="N142039" s="53"/>
    </row>
    <row r="142040" spans="14:14" x14ac:dyDescent="0.3">
      <c r="N142040" s="53"/>
    </row>
    <row r="142041" spans="14:14" x14ac:dyDescent="0.3">
      <c r="N142041" s="53"/>
    </row>
    <row r="142042" spans="14:14" x14ac:dyDescent="0.3">
      <c r="N142042" s="53"/>
    </row>
    <row r="142043" spans="14:14" x14ac:dyDescent="0.3">
      <c r="N142043" s="53"/>
    </row>
    <row r="142044" spans="14:14" x14ac:dyDescent="0.3">
      <c r="N142044" s="53"/>
    </row>
    <row r="142045" spans="14:14" x14ac:dyDescent="0.3">
      <c r="N142045" s="53"/>
    </row>
    <row r="142046" spans="14:14" x14ac:dyDescent="0.3">
      <c r="N142046" s="53"/>
    </row>
    <row r="142047" spans="14:14" x14ac:dyDescent="0.3">
      <c r="N142047" s="53"/>
    </row>
    <row r="142048" spans="14:14" x14ac:dyDescent="0.3">
      <c r="N142048" s="53"/>
    </row>
    <row r="142049" spans="14:14" x14ac:dyDescent="0.3">
      <c r="N142049" s="53"/>
    </row>
    <row r="142050" spans="14:14" x14ac:dyDescent="0.3">
      <c r="N142050" s="53"/>
    </row>
    <row r="142051" spans="14:14" x14ac:dyDescent="0.3">
      <c r="N142051" s="53"/>
    </row>
    <row r="142052" spans="14:14" x14ac:dyDescent="0.3">
      <c r="N142052" s="53"/>
    </row>
    <row r="142053" spans="14:14" x14ac:dyDescent="0.3">
      <c r="N142053" s="53"/>
    </row>
    <row r="142054" spans="14:14" x14ac:dyDescent="0.3">
      <c r="N142054" s="53"/>
    </row>
    <row r="142055" spans="14:14" x14ac:dyDescent="0.3">
      <c r="N142055" s="53"/>
    </row>
    <row r="142056" spans="14:14" x14ac:dyDescent="0.3">
      <c r="N142056" s="53"/>
    </row>
    <row r="142057" spans="14:14" x14ac:dyDescent="0.3">
      <c r="N142057" s="53"/>
    </row>
    <row r="142058" spans="14:14" x14ac:dyDescent="0.3">
      <c r="N142058" s="53"/>
    </row>
    <row r="142059" spans="14:14" x14ac:dyDescent="0.3">
      <c r="N142059" s="53"/>
    </row>
    <row r="142060" spans="14:14" x14ac:dyDescent="0.3">
      <c r="N142060" s="53"/>
    </row>
    <row r="142061" spans="14:14" x14ac:dyDescent="0.3">
      <c r="N142061" s="53"/>
    </row>
    <row r="142062" spans="14:14" x14ac:dyDescent="0.3">
      <c r="N142062" s="53"/>
    </row>
    <row r="142063" spans="14:14" x14ac:dyDescent="0.3">
      <c r="N142063" s="53"/>
    </row>
    <row r="142064" spans="14:14" x14ac:dyDescent="0.3">
      <c r="N142064" s="53"/>
    </row>
    <row r="142065" spans="14:14" x14ac:dyDescent="0.3">
      <c r="N142065" s="53"/>
    </row>
    <row r="142066" spans="14:14" x14ac:dyDescent="0.3">
      <c r="N142066" s="53"/>
    </row>
    <row r="142067" spans="14:14" x14ac:dyDescent="0.3">
      <c r="N142067" s="53"/>
    </row>
    <row r="142068" spans="14:14" x14ac:dyDescent="0.3">
      <c r="N142068" s="53"/>
    </row>
    <row r="142069" spans="14:14" x14ac:dyDescent="0.3">
      <c r="N142069" s="53"/>
    </row>
    <row r="142070" spans="14:14" x14ac:dyDescent="0.3">
      <c r="N142070" s="53"/>
    </row>
    <row r="142071" spans="14:14" x14ac:dyDescent="0.3">
      <c r="N142071" s="53"/>
    </row>
    <row r="142072" spans="14:14" x14ac:dyDescent="0.3">
      <c r="N142072" s="53"/>
    </row>
    <row r="142073" spans="14:14" x14ac:dyDescent="0.3">
      <c r="N142073" s="53"/>
    </row>
    <row r="142074" spans="14:14" x14ac:dyDescent="0.3">
      <c r="N142074" s="53"/>
    </row>
    <row r="142075" spans="14:14" x14ac:dyDescent="0.3">
      <c r="N142075" s="53"/>
    </row>
    <row r="142076" spans="14:14" x14ac:dyDescent="0.3">
      <c r="N142076" s="53"/>
    </row>
    <row r="142077" spans="14:14" x14ac:dyDescent="0.3">
      <c r="N142077" s="53"/>
    </row>
    <row r="142078" spans="14:14" x14ac:dyDescent="0.3">
      <c r="N142078" s="53"/>
    </row>
    <row r="142079" spans="14:14" x14ac:dyDescent="0.3">
      <c r="N142079" s="53"/>
    </row>
    <row r="142080" spans="14:14" x14ac:dyDescent="0.3">
      <c r="N142080" s="53"/>
    </row>
    <row r="142081" spans="14:14" x14ac:dyDescent="0.3">
      <c r="N142081" s="53"/>
    </row>
    <row r="142082" spans="14:14" x14ac:dyDescent="0.3">
      <c r="N142082" s="53"/>
    </row>
    <row r="142083" spans="14:14" x14ac:dyDescent="0.3">
      <c r="N142083" s="53"/>
    </row>
    <row r="142084" spans="14:14" x14ac:dyDescent="0.3">
      <c r="N142084" s="53"/>
    </row>
    <row r="142085" spans="14:14" x14ac:dyDescent="0.3">
      <c r="N142085" s="53"/>
    </row>
    <row r="142086" spans="14:14" x14ac:dyDescent="0.3">
      <c r="N142086" s="53"/>
    </row>
    <row r="142087" spans="14:14" x14ac:dyDescent="0.3">
      <c r="N142087" s="53"/>
    </row>
    <row r="142088" spans="14:14" x14ac:dyDescent="0.3">
      <c r="N142088" s="53"/>
    </row>
    <row r="142089" spans="14:14" x14ac:dyDescent="0.3">
      <c r="N142089" s="53"/>
    </row>
    <row r="142090" spans="14:14" x14ac:dyDescent="0.3">
      <c r="N142090" s="53"/>
    </row>
    <row r="142091" spans="14:14" x14ac:dyDescent="0.3">
      <c r="N142091" s="53"/>
    </row>
    <row r="142092" spans="14:14" x14ac:dyDescent="0.3">
      <c r="N142092" s="53"/>
    </row>
    <row r="142093" spans="14:14" x14ac:dyDescent="0.3">
      <c r="N142093" s="53"/>
    </row>
    <row r="142094" spans="14:14" x14ac:dyDescent="0.3">
      <c r="N142094" s="53"/>
    </row>
    <row r="142095" spans="14:14" x14ac:dyDescent="0.3">
      <c r="N142095" s="53"/>
    </row>
    <row r="142096" spans="14:14" x14ac:dyDescent="0.3">
      <c r="N142096" s="53"/>
    </row>
    <row r="142097" spans="14:14" x14ac:dyDescent="0.3">
      <c r="N142097" s="53"/>
    </row>
    <row r="142098" spans="14:14" x14ac:dyDescent="0.3">
      <c r="N142098" s="53"/>
    </row>
    <row r="142099" spans="14:14" x14ac:dyDescent="0.3">
      <c r="N142099" s="53"/>
    </row>
    <row r="142100" spans="14:14" x14ac:dyDescent="0.3">
      <c r="N142100" s="53"/>
    </row>
    <row r="142101" spans="14:14" x14ac:dyDescent="0.3">
      <c r="N142101" s="53"/>
    </row>
    <row r="142102" spans="14:14" x14ac:dyDescent="0.3">
      <c r="N142102" s="53"/>
    </row>
    <row r="142103" spans="14:14" x14ac:dyDescent="0.3">
      <c r="N142103" s="53"/>
    </row>
    <row r="142104" spans="14:14" x14ac:dyDescent="0.3">
      <c r="N142104" s="53"/>
    </row>
    <row r="142105" spans="14:14" x14ac:dyDescent="0.3">
      <c r="N142105" s="53"/>
    </row>
    <row r="142106" spans="14:14" x14ac:dyDescent="0.3">
      <c r="N142106" s="53"/>
    </row>
    <row r="142107" spans="14:14" x14ac:dyDescent="0.3">
      <c r="N142107" s="53"/>
    </row>
    <row r="142108" spans="14:14" x14ac:dyDescent="0.3">
      <c r="N142108" s="53"/>
    </row>
    <row r="142109" spans="14:14" x14ac:dyDescent="0.3">
      <c r="N142109" s="53"/>
    </row>
    <row r="142110" spans="14:14" x14ac:dyDescent="0.3">
      <c r="N142110" s="53"/>
    </row>
    <row r="142111" spans="14:14" x14ac:dyDescent="0.3">
      <c r="N142111" s="53"/>
    </row>
    <row r="142112" spans="14:14" x14ac:dyDescent="0.3">
      <c r="N142112" s="53"/>
    </row>
    <row r="142113" spans="14:14" x14ac:dyDescent="0.3">
      <c r="N142113" s="53"/>
    </row>
    <row r="142114" spans="14:14" x14ac:dyDescent="0.3">
      <c r="N142114" s="53"/>
    </row>
    <row r="142115" spans="14:14" x14ac:dyDescent="0.3">
      <c r="N142115" s="53"/>
    </row>
    <row r="142116" spans="14:14" x14ac:dyDescent="0.3">
      <c r="N142116" s="53"/>
    </row>
    <row r="142117" spans="14:14" x14ac:dyDescent="0.3">
      <c r="N142117" s="53"/>
    </row>
    <row r="142118" spans="14:14" x14ac:dyDescent="0.3">
      <c r="N142118" s="53"/>
    </row>
    <row r="142119" spans="14:14" x14ac:dyDescent="0.3">
      <c r="N142119" s="53"/>
    </row>
    <row r="142120" spans="14:14" x14ac:dyDescent="0.3">
      <c r="N142120" s="53"/>
    </row>
    <row r="142121" spans="14:14" x14ac:dyDescent="0.3">
      <c r="N142121" s="53"/>
    </row>
    <row r="142122" spans="14:14" x14ac:dyDescent="0.3">
      <c r="N142122" s="53"/>
    </row>
    <row r="142123" spans="14:14" x14ac:dyDescent="0.3">
      <c r="N142123" s="53"/>
    </row>
    <row r="142124" spans="14:14" x14ac:dyDescent="0.3">
      <c r="N142124" s="53"/>
    </row>
    <row r="142125" spans="14:14" x14ac:dyDescent="0.3">
      <c r="N142125" s="53"/>
    </row>
    <row r="142126" spans="14:14" x14ac:dyDescent="0.3">
      <c r="N142126" s="53"/>
    </row>
    <row r="142127" spans="14:14" x14ac:dyDescent="0.3">
      <c r="N142127" s="53"/>
    </row>
    <row r="142128" spans="14:14" x14ac:dyDescent="0.3">
      <c r="N142128" s="53"/>
    </row>
    <row r="142129" spans="14:14" x14ac:dyDescent="0.3">
      <c r="N142129" s="53"/>
    </row>
    <row r="142130" spans="14:14" x14ac:dyDescent="0.3">
      <c r="N142130" s="53"/>
    </row>
    <row r="142131" spans="14:14" x14ac:dyDescent="0.3">
      <c r="N142131" s="53"/>
    </row>
    <row r="142132" spans="14:14" x14ac:dyDescent="0.3">
      <c r="N142132" s="53"/>
    </row>
    <row r="142133" spans="14:14" x14ac:dyDescent="0.3">
      <c r="N142133" s="53"/>
    </row>
    <row r="142134" spans="14:14" x14ac:dyDescent="0.3">
      <c r="N142134" s="53"/>
    </row>
    <row r="142135" spans="14:14" x14ac:dyDescent="0.3">
      <c r="N142135" s="53"/>
    </row>
    <row r="142136" spans="14:14" x14ac:dyDescent="0.3">
      <c r="N142136" s="53"/>
    </row>
    <row r="142137" spans="14:14" x14ac:dyDescent="0.3">
      <c r="N142137" s="53"/>
    </row>
    <row r="142138" spans="14:14" x14ac:dyDescent="0.3">
      <c r="N142138" s="53"/>
    </row>
    <row r="142139" spans="14:14" x14ac:dyDescent="0.3">
      <c r="N142139" s="53"/>
    </row>
    <row r="142140" spans="14:14" x14ac:dyDescent="0.3">
      <c r="N142140" s="53"/>
    </row>
    <row r="142141" spans="14:14" x14ac:dyDescent="0.3">
      <c r="N142141" s="53"/>
    </row>
    <row r="142142" spans="14:14" x14ac:dyDescent="0.3">
      <c r="N142142" s="53"/>
    </row>
    <row r="142143" spans="14:14" x14ac:dyDescent="0.3">
      <c r="N142143" s="53"/>
    </row>
    <row r="142144" spans="14:14" x14ac:dyDescent="0.3">
      <c r="N142144" s="53"/>
    </row>
    <row r="142145" spans="14:14" x14ac:dyDescent="0.3">
      <c r="N142145" s="53"/>
    </row>
    <row r="142146" spans="14:14" x14ac:dyDescent="0.3">
      <c r="N142146" s="53"/>
    </row>
    <row r="142147" spans="14:14" x14ac:dyDescent="0.3">
      <c r="N142147" s="53"/>
    </row>
    <row r="142148" spans="14:14" x14ac:dyDescent="0.3">
      <c r="N142148" s="53"/>
    </row>
    <row r="142149" spans="14:14" x14ac:dyDescent="0.3">
      <c r="N142149" s="53"/>
    </row>
    <row r="142150" spans="14:14" x14ac:dyDescent="0.3">
      <c r="N142150" s="53"/>
    </row>
    <row r="142151" spans="14:14" x14ac:dyDescent="0.3">
      <c r="N142151" s="53"/>
    </row>
    <row r="142152" spans="14:14" x14ac:dyDescent="0.3">
      <c r="N142152" s="53"/>
    </row>
    <row r="142153" spans="14:14" x14ac:dyDescent="0.3">
      <c r="N142153" s="53"/>
    </row>
    <row r="142154" spans="14:14" x14ac:dyDescent="0.3">
      <c r="N142154" s="53"/>
    </row>
    <row r="142155" spans="14:14" x14ac:dyDescent="0.3">
      <c r="N142155" s="53"/>
    </row>
    <row r="142156" spans="14:14" x14ac:dyDescent="0.3">
      <c r="N142156" s="53"/>
    </row>
    <row r="142157" spans="14:14" x14ac:dyDescent="0.3">
      <c r="N142157" s="53"/>
    </row>
    <row r="142158" spans="14:14" x14ac:dyDescent="0.3">
      <c r="N142158" s="53"/>
    </row>
    <row r="142159" spans="14:14" x14ac:dyDescent="0.3">
      <c r="N142159" s="53"/>
    </row>
    <row r="142160" spans="14:14" x14ac:dyDescent="0.3">
      <c r="N142160" s="53"/>
    </row>
    <row r="142161" spans="14:14" x14ac:dyDescent="0.3">
      <c r="N142161" s="53"/>
    </row>
    <row r="142162" spans="14:14" x14ac:dyDescent="0.3">
      <c r="N142162" s="53"/>
    </row>
    <row r="142163" spans="14:14" x14ac:dyDescent="0.3">
      <c r="N142163" s="53"/>
    </row>
    <row r="142164" spans="14:14" x14ac:dyDescent="0.3">
      <c r="N142164" s="53"/>
    </row>
    <row r="142165" spans="14:14" x14ac:dyDescent="0.3">
      <c r="N142165" s="53"/>
    </row>
    <row r="142166" spans="14:14" x14ac:dyDescent="0.3">
      <c r="N142166" s="53"/>
    </row>
    <row r="142167" spans="14:14" x14ac:dyDescent="0.3">
      <c r="N142167" s="53"/>
    </row>
    <row r="142168" spans="14:14" x14ac:dyDescent="0.3">
      <c r="N142168" s="53"/>
    </row>
    <row r="142169" spans="14:14" x14ac:dyDescent="0.3">
      <c r="N142169" s="53"/>
    </row>
    <row r="142170" spans="14:14" x14ac:dyDescent="0.3">
      <c r="N142170" s="53"/>
    </row>
    <row r="142171" spans="14:14" x14ac:dyDescent="0.3">
      <c r="N142171" s="53"/>
    </row>
    <row r="142172" spans="14:14" x14ac:dyDescent="0.3">
      <c r="N142172" s="53"/>
    </row>
    <row r="142173" spans="14:14" x14ac:dyDescent="0.3">
      <c r="N142173" s="53"/>
    </row>
    <row r="142174" spans="14:14" x14ac:dyDescent="0.3">
      <c r="N142174" s="53"/>
    </row>
    <row r="142175" spans="14:14" x14ac:dyDescent="0.3">
      <c r="N142175" s="53"/>
    </row>
    <row r="142176" spans="14:14" x14ac:dyDescent="0.3">
      <c r="N142176" s="53"/>
    </row>
    <row r="142177" spans="14:14" x14ac:dyDescent="0.3">
      <c r="N142177" s="53"/>
    </row>
    <row r="142178" spans="14:14" x14ac:dyDescent="0.3">
      <c r="N142178" s="53"/>
    </row>
    <row r="142179" spans="14:14" x14ac:dyDescent="0.3">
      <c r="N142179" s="53"/>
    </row>
    <row r="142180" spans="14:14" x14ac:dyDescent="0.3">
      <c r="N142180" s="53"/>
    </row>
    <row r="142181" spans="14:14" x14ac:dyDescent="0.3">
      <c r="N142181" s="53"/>
    </row>
    <row r="142182" spans="14:14" x14ac:dyDescent="0.3">
      <c r="N142182" s="53"/>
    </row>
    <row r="142183" spans="14:14" x14ac:dyDescent="0.3">
      <c r="N142183" s="53"/>
    </row>
    <row r="142184" spans="14:14" x14ac:dyDescent="0.3">
      <c r="N142184" s="53"/>
    </row>
    <row r="142185" spans="14:14" x14ac:dyDescent="0.3">
      <c r="N142185" s="53"/>
    </row>
    <row r="142186" spans="14:14" x14ac:dyDescent="0.3">
      <c r="N142186" s="53"/>
    </row>
    <row r="142187" spans="14:14" x14ac:dyDescent="0.3">
      <c r="N142187" s="53"/>
    </row>
    <row r="142188" spans="14:14" x14ac:dyDescent="0.3">
      <c r="N142188" s="53"/>
    </row>
    <row r="142189" spans="14:14" x14ac:dyDescent="0.3">
      <c r="N142189" s="53"/>
    </row>
    <row r="142190" spans="14:14" x14ac:dyDescent="0.3">
      <c r="N142190" s="53"/>
    </row>
    <row r="142191" spans="14:14" x14ac:dyDescent="0.3">
      <c r="N142191" s="53"/>
    </row>
    <row r="142192" spans="14:14" x14ac:dyDescent="0.3">
      <c r="N142192" s="53"/>
    </row>
    <row r="142193" spans="14:14" x14ac:dyDescent="0.3">
      <c r="N142193" s="53"/>
    </row>
    <row r="142194" spans="14:14" x14ac:dyDescent="0.3">
      <c r="N142194" s="53"/>
    </row>
    <row r="142195" spans="14:14" x14ac:dyDescent="0.3">
      <c r="N142195" s="53"/>
    </row>
    <row r="142196" spans="14:14" x14ac:dyDescent="0.3">
      <c r="N142196" s="53"/>
    </row>
    <row r="142197" spans="14:14" x14ac:dyDescent="0.3">
      <c r="N142197" s="53"/>
    </row>
    <row r="142198" spans="14:14" x14ac:dyDescent="0.3">
      <c r="N142198" s="53"/>
    </row>
    <row r="142199" spans="14:14" x14ac:dyDescent="0.3">
      <c r="N142199" s="53"/>
    </row>
    <row r="142200" spans="14:14" x14ac:dyDescent="0.3">
      <c r="N142200" s="53"/>
    </row>
    <row r="142201" spans="14:14" x14ac:dyDescent="0.3">
      <c r="N142201" s="53"/>
    </row>
    <row r="142202" spans="14:14" x14ac:dyDescent="0.3">
      <c r="N142202" s="53"/>
    </row>
    <row r="142203" spans="14:14" x14ac:dyDescent="0.3">
      <c r="N142203" s="53"/>
    </row>
    <row r="142204" spans="14:14" x14ac:dyDescent="0.3">
      <c r="N142204" s="53"/>
    </row>
    <row r="142205" spans="14:14" x14ac:dyDescent="0.3">
      <c r="N142205" s="53"/>
    </row>
    <row r="142206" spans="14:14" x14ac:dyDescent="0.3">
      <c r="N142206" s="53"/>
    </row>
    <row r="142207" spans="14:14" x14ac:dyDescent="0.3">
      <c r="N142207" s="53"/>
    </row>
    <row r="142208" spans="14:14" x14ac:dyDescent="0.3">
      <c r="N142208" s="53"/>
    </row>
    <row r="142209" spans="14:14" x14ac:dyDescent="0.3">
      <c r="N142209" s="53"/>
    </row>
    <row r="142210" spans="14:14" x14ac:dyDescent="0.3">
      <c r="N142210" s="53"/>
    </row>
    <row r="142211" spans="14:14" x14ac:dyDescent="0.3">
      <c r="N142211" s="53"/>
    </row>
    <row r="142212" spans="14:14" x14ac:dyDescent="0.3">
      <c r="N142212" s="53"/>
    </row>
    <row r="142213" spans="14:14" x14ac:dyDescent="0.3">
      <c r="N142213" s="53"/>
    </row>
    <row r="142214" spans="14:14" x14ac:dyDescent="0.3">
      <c r="N142214" s="53"/>
    </row>
    <row r="142215" spans="14:14" x14ac:dyDescent="0.3">
      <c r="N142215" s="53"/>
    </row>
    <row r="142216" spans="14:14" x14ac:dyDescent="0.3">
      <c r="N142216" s="53"/>
    </row>
    <row r="142217" spans="14:14" x14ac:dyDescent="0.3">
      <c r="N142217" s="53"/>
    </row>
    <row r="142218" spans="14:14" x14ac:dyDescent="0.3">
      <c r="N142218" s="53"/>
    </row>
    <row r="142219" spans="14:14" x14ac:dyDescent="0.3">
      <c r="N142219" s="53"/>
    </row>
    <row r="142220" spans="14:14" x14ac:dyDescent="0.3">
      <c r="N142220" s="53"/>
    </row>
    <row r="142221" spans="14:14" x14ac:dyDescent="0.3">
      <c r="N142221" s="53"/>
    </row>
    <row r="142222" spans="14:14" x14ac:dyDescent="0.3">
      <c r="N142222" s="53"/>
    </row>
    <row r="142223" spans="14:14" x14ac:dyDescent="0.3">
      <c r="N142223" s="53"/>
    </row>
    <row r="142224" spans="14:14" x14ac:dyDescent="0.3">
      <c r="N142224" s="53"/>
    </row>
    <row r="142225" spans="14:14" x14ac:dyDescent="0.3">
      <c r="N142225" s="53"/>
    </row>
    <row r="142226" spans="14:14" x14ac:dyDescent="0.3">
      <c r="N142226" s="53"/>
    </row>
    <row r="142227" spans="14:14" x14ac:dyDescent="0.3">
      <c r="N142227" s="53"/>
    </row>
    <row r="142228" spans="14:14" x14ac:dyDescent="0.3">
      <c r="N142228" s="53"/>
    </row>
    <row r="142229" spans="14:14" x14ac:dyDescent="0.3">
      <c r="N142229" s="53"/>
    </row>
    <row r="142230" spans="14:14" x14ac:dyDescent="0.3">
      <c r="N142230" s="53"/>
    </row>
    <row r="142231" spans="14:14" x14ac:dyDescent="0.3">
      <c r="N142231" s="53"/>
    </row>
    <row r="142232" spans="14:14" x14ac:dyDescent="0.3">
      <c r="N142232" s="53"/>
    </row>
    <row r="142233" spans="14:14" x14ac:dyDescent="0.3">
      <c r="N142233" s="53"/>
    </row>
    <row r="142234" spans="14:14" x14ac:dyDescent="0.3">
      <c r="N142234" s="53"/>
    </row>
    <row r="142235" spans="14:14" x14ac:dyDescent="0.3">
      <c r="N142235" s="53"/>
    </row>
    <row r="142236" spans="14:14" x14ac:dyDescent="0.3">
      <c r="N142236" s="53"/>
    </row>
    <row r="142237" spans="14:14" x14ac:dyDescent="0.3">
      <c r="N142237" s="53"/>
    </row>
    <row r="142238" spans="14:14" x14ac:dyDescent="0.3">
      <c r="N142238" s="53"/>
    </row>
    <row r="142239" spans="14:14" x14ac:dyDescent="0.3">
      <c r="N142239" s="53"/>
    </row>
    <row r="142240" spans="14:14" x14ac:dyDescent="0.3">
      <c r="N142240" s="53"/>
    </row>
    <row r="142241" spans="14:14" x14ac:dyDescent="0.3">
      <c r="N142241" s="53"/>
    </row>
    <row r="142242" spans="14:14" x14ac:dyDescent="0.3">
      <c r="N142242" s="53"/>
    </row>
    <row r="142243" spans="14:14" x14ac:dyDescent="0.3">
      <c r="N142243" s="53"/>
    </row>
    <row r="142244" spans="14:14" x14ac:dyDescent="0.3">
      <c r="N142244" s="53"/>
    </row>
    <row r="142245" spans="14:14" x14ac:dyDescent="0.3">
      <c r="N142245" s="53"/>
    </row>
    <row r="142246" spans="14:14" x14ac:dyDescent="0.3">
      <c r="N142246" s="53"/>
    </row>
    <row r="142247" spans="14:14" x14ac:dyDescent="0.3">
      <c r="N142247" s="53"/>
    </row>
    <row r="142248" spans="14:14" x14ac:dyDescent="0.3">
      <c r="N142248" s="53"/>
    </row>
    <row r="142249" spans="14:14" x14ac:dyDescent="0.3">
      <c r="N142249" s="53"/>
    </row>
    <row r="142250" spans="14:14" x14ac:dyDescent="0.3">
      <c r="N142250" s="53"/>
    </row>
    <row r="142251" spans="14:14" x14ac:dyDescent="0.3">
      <c r="N142251" s="53"/>
    </row>
    <row r="142252" spans="14:14" x14ac:dyDescent="0.3">
      <c r="N142252" s="53"/>
    </row>
    <row r="142253" spans="14:14" x14ac:dyDescent="0.3">
      <c r="N142253" s="53"/>
    </row>
    <row r="142254" spans="14:14" x14ac:dyDescent="0.3">
      <c r="N142254" s="53"/>
    </row>
    <row r="142255" spans="14:14" x14ac:dyDescent="0.3">
      <c r="N142255" s="53"/>
    </row>
    <row r="142256" spans="14:14" x14ac:dyDescent="0.3">
      <c r="N142256" s="53"/>
    </row>
    <row r="142257" spans="14:14" x14ac:dyDescent="0.3">
      <c r="N142257" s="53"/>
    </row>
    <row r="142258" spans="14:14" x14ac:dyDescent="0.3">
      <c r="N142258" s="53"/>
    </row>
    <row r="142259" spans="14:14" x14ac:dyDescent="0.3">
      <c r="N142259" s="53"/>
    </row>
    <row r="142260" spans="14:14" x14ac:dyDescent="0.3">
      <c r="N142260" s="53"/>
    </row>
    <row r="142261" spans="14:14" x14ac:dyDescent="0.3">
      <c r="N142261" s="53"/>
    </row>
    <row r="142262" spans="14:14" x14ac:dyDescent="0.3">
      <c r="N142262" s="53"/>
    </row>
    <row r="142263" spans="14:14" x14ac:dyDescent="0.3">
      <c r="N142263" s="53"/>
    </row>
    <row r="142264" spans="14:14" x14ac:dyDescent="0.3">
      <c r="N142264" s="53"/>
    </row>
    <row r="142265" spans="14:14" x14ac:dyDescent="0.3">
      <c r="N142265" s="53"/>
    </row>
    <row r="142266" spans="14:14" x14ac:dyDescent="0.3">
      <c r="N142266" s="53"/>
    </row>
    <row r="142267" spans="14:14" x14ac:dyDescent="0.3">
      <c r="N142267" s="53"/>
    </row>
    <row r="142268" spans="14:14" x14ac:dyDescent="0.3">
      <c r="N142268" s="53"/>
    </row>
    <row r="142269" spans="14:14" x14ac:dyDescent="0.3">
      <c r="N142269" s="53"/>
    </row>
    <row r="142270" spans="14:14" x14ac:dyDescent="0.3">
      <c r="N142270" s="53"/>
    </row>
    <row r="142271" spans="14:14" x14ac:dyDescent="0.3">
      <c r="N142271" s="53"/>
    </row>
    <row r="142272" spans="14:14" x14ac:dyDescent="0.3">
      <c r="N142272" s="53"/>
    </row>
    <row r="142273" spans="14:14" x14ac:dyDescent="0.3">
      <c r="N142273" s="53"/>
    </row>
    <row r="142274" spans="14:14" x14ac:dyDescent="0.3">
      <c r="N142274" s="53"/>
    </row>
    <row r="142275" spans="14:14" x14ac:dyDescent="0.3">
      <c r="N142275" s="53"/>
    </row>
    <row r="142276" spans="14:14" x14ac:dyDescent="0.3">
      <c r="N142276" s="53"/>
    </row>
    <row r="142277" spans="14:14" x14ac:dyDescent="0.3">
      <c r="N142277" s="53"/>
    </row>
    <row r="142278" spans="14:14" x14ac:dyDescent="0.3">
      <c r="N142278" s="53"/>
    </row>
    <row r="142279" spans="14:14" x14ac:dyDescent="0.3">
      <c r="N142279" s="53"/>
    </row>
    <row r="142280" spans="14:14" x14ac:dyDescent="0.3">
      <c r="N142280" s="53"/>
    </row>
    <row r="142281" spans="14:14" x14ac:dyDescent="0.3">
      <c r="N142281" s="53"/>
    </row>
    <row r="142282" spans="14:14" x14ac:dyDescent="0.3">
      <c r="N142282" s="53"/>
    </row>
    <row r="142283" spans="14:14" x14ac:dyDescent="0.3">
      <c r="N142283" s="53"/>
    </row>
    <row r="142284" spans="14:14" x14ac:dyDescent="0.3">
      <c r="N142284" s="53"/>
    </row>
    <row r="142285" spans="14:14" x14ac:dyDescent="0.3">
      <c r="N142285" s="53"/>
    </row>
    <row r="142286" spans="14:14" x14ac:dyDescent="0.3">
      <c r="N142286" s="53"/>
    </row>
    <row r="142287" spans="14:14" x14ac:dyDescent="0.3">
      <c r="N142287" s="53"/>
    </row>
    <row r="142288" spans="14:14" x14ac:dyDescent="0.3">
      <c r="N142288" s="53"/>
    </row>
    <row r="142289" spans="14:14" x14ac:dyDescent="0.3">
      <c r="N142289" s="53"/>
    </row>
    <row r="142290" spans="14:14" x14ac:dyDescent="0.3">
      <c r="N142290" s="53"/>
    </row>
    <row r="142291" spans="14:14" x14ac:dyDescent="0.3">
      <c r="N142291" s="53"/>
    </row>
    <row r="142292" spans="14:14" x14ac:dyDescent="0.3">
      <c r="N142292" s="53"/>
    </row>
    <row r="142293" spans="14:14" x14ac:dyDescent="0.3">
      <c r="N142293" s="53"/>
    </row>
    <row r="142294" spans="14:14" x14ac:dyDescent="0.3">
      <c r="N142294" s="53"/>
    </row>
    <row r="142295" spans="14:14" x14ac:dyDescent="0.3">
      <c r="N142295" s="53"/>
    </row>
    <row r="142296" spans="14:14" x14ac:dyDescent="0.3">
      <c r="N142296" s="53"/>
    </row>
    <row r="142297" spans="14:14" x14ac:dyDescent="0.3">
      <c r="N142297" s="53"/>
    </row>
    <row r="142298" spans="14:14" x14ac:dyDescent="0.3">
      <c r="N142298" s="53"/>
    </row>
    <row r="142299" spans="14:14" x14ac:dyDescent="0.3">
      <c r="N142299" s="53"/>
    </row>
    <row r="142300" spans="14:14" x14ac:dyDescent="0.3">
      <c r="N142300" s="53"/>
    </row>
    <row r="142301" spans="14:14" x14ac:dyDescent="0.3">
      <c r="N142301" s="53"/>
    </row>
    <row r="142302" spans="14:14" x14ac:dyDescent="0.3">
      <c r="N142302" s="53"/>
    </row>
    <row r="142303" spans="14:14" x14ac:dyDescent="0.3">
      <c r="N142303" s="53"/>
    </row>
    <row r="142304" spans="14:14" x14ac:dyDescent="0.3">
      <c r="N142304" s="53"/>
    </row>
    <row r="142305" spans="14:14" x14ac:dyDescent="0.3">
      <c r="N142305" s="53"/>
    </row>
    <row r="142306" spans="14:14" x14ac:dyDescent="0.3">
      <c r="N142306" s="53"/>
    </row>
    <row r="142307" spans="14:14" x14ac:dyDescent="0.3">
      <c r="N142307" s="53"/>
    </row>
    <row r="142308" spans="14:14" x14ac:dyDescent="0.3">
      <c r="N142308" s="53"/>
    </row>
    <row r="142309" spans="14:14" x14ac:dyDescent="0.3">
      <c r="N142309" s="53"/>
    </row>
    <row r="142310" spans="14:14" x14ac:dyDescent="0.3">
      <c r="N142310" s="53"/>
    </row>
    <row r="142311" spans="14:14" x14ac:dyDescent="0.3">
      <c r="N142311" s="53"/>
    </row>
    <row r="142312" spans="14:14" x14ac:dyDescent="0.3">
      <c r="N142312" s="53"/>
    </row>
    <row r="142313" spans="14:14" x14ac:dyDescent="0.3">
      <c r="N142313" s="53"/>
    </row>
    <row r="142314" spans="14:14" x14ac:dyDescent="0.3">
      <c r="N142314" s="53"/>
    </row>
    <row r="142315" spans="14:14" x14ac:dyDescent="0.3">
      <c r="N142315" s="53"/>
    </row>
    <row r="142316" spans="14:14" x14ac:dyDescent="0.3">
      <c r="N142316" s="53"/>
    </row>
    <row r="142317" spans="14:14" x14ac:dyDescent="0.3">
      <c r="N142317" s="53"/>
    </row>
    <row r="142318" spans="14:14" x14ac:dyDescent="0.3">
      <c r="N142318" s="53"/>
    </row>
    <row r="142319" spans="14:14" x14ac:dyDescent="0.3">
      <c r="N142319" s="53"/>
    </row>
    <row r="142320" spans="14:14" x14ac:dyDescent="0.3">
      <c r="N142320" s="53"/>
    </row>
    <row r="142321" spans="14:14" x14ac:dyDescent="0.3">
      <c r="N142321" s="53"/>
    </row>
    <row r="142322" spans="14:14" x14ac:dyDescent="0.3">
      <c r="N142322" s="53"/>
    </row>
    <row r="142323" spans="14:14" x14ac:dyDescent="0.3">
      <c r="N142323" s="53"/>
    </row>
    <row r="142324" spans="14:14" x14ac:dyDescent="0.3">
      <c r="N142324" s="53"/>
    </row>
    <row r="142325" spans="14:14" x14ac:dyDescent="0.3">
      <c r="N142325" s="53"/>
    </row>
    <row r="142326" spans="14:14" x14ac:dyDescent="0.3">
      <c r="N142326" s="53"/>
    </row>
    <row r="142327" spans="14:14" x14ac:dyDescent="0.3">
      <c r="N142327" s="53"/>
    </row>
    <row r="142328" spans="14:14" x14ac:dyDescent="0.3">
      <c r="N142328" s="53"/>
    </row>
    <row r="142329" spans="14:14" x14ac:dyDescent="0.3">
      <c r="N142329" s="53"/>
    </row>
    <row r="142330" spans="14:14" x14ac:dyDescent="0.3">
      <c r="N142330" s="53"/>
    </row>
    <row r="142331" spans="14:14" x14ac:dyDescent="0.3">
      <c r="N142331" s="53"/>
    </row>
    <row r="142332" spans="14:14" x14ac:dyDescent="0.3">
      <c r="N142332" s="53"/>
    </row>
    <row r="142333" spans="14:14" x14ac:dyDescent="0.3">
      <c r="N142333" s="53"/>
    </row>
    <row r="142334" spans="14:14" x14ac:dyDescent="0.3">
      <c r="N142334" s="53"/>
    </row>
    <row r="142335" spans="14:14" x14ac:dyDescent="0.3">
      <c r="N142335" s="53"/>
    </row>
    <row r="142336" spans="14:14" x14ac:dyDescent="0.3">
      <c r="N142336" s="53"/>
    </row>
    <row r="142337" spans="14:14" x14ac:dyDescent="0.3">
      <c r="N142337" s="53"/>
    </row>
    <row r="142338" spans="14:14" x14ac:dyDescent="0.3">
      <c r="N142338" s="53"/>
    </row>
    <row r="142339" spans="14:14" x14ac:dyDescent="0.3">
      <c r="N142339" s="53"/>
    </row>
    <row r="142340" spans="14:14" x14ac:dyDescent="0.3">
      <c r="N142340" s="53"/>
    </row>
    <row r="142341" spans="14:14" x14ac:dyDescent="0.3">
      <c r="N142341" s="53"/>
    </row>
    <row r="142342" spans="14:14" x14ac:dyDescent="0.3">
      <c r="N142342" s="53"/>
    </row>
    <row r="142343" spans="14:14" x14ac:dyDescent="0.3">
      <c r="N142343" s="53"/>
    </row>
    <row r="142344" spans="14:14" x14ac:dyDescent="0.3">
      <c r="N142344" s="53"/>
    </row>
    <row r="142345" spans="14:14" x14ac:dyDescent="0.3">
      <c r="N142345" s="53"/>
    </row>
    <row r="142346" spans="14:14" x14ac:dyDescent="0.3">
      <c r="N142346" s="53"/>
    </row>
    <row r="142347" spans="14:14" x14ac:dyDescent="0.3">
      <c r="N142347" s="53"/>
    </row>
    <row r="142348" spans="14:14" x14ac:dyDescent="0.3">
      <c r="N142348" s="53"/>
    </row>
    <row r="142349" spans="14:14" x14ac:dyDescent="0.3">
      <c r="N142349" s="53"/>
    </row>
    <row r="142350" spans="14:14" x14ac:dyDescent="0.3">
      <c r="N142350" s="53"/>
    </row>
    <row r="142351" spans="14:14" x14ac:dyDescent="0.3">
      <c r="N142351" s="53"/>
    </row>
    <row r="142352" spans="14:14" x14ac:dyDescent="0.3">
      <c r="N142352" s="53"/>
    </row>
    <row r="142353" spans="14:14" x14ac:dyDescent="0.3">
      <c r="N142353" s="53"/>
    </row>
    <row r="142354" spans="14:14" x14ac:dyDescent="0.3">
      <c r="N142354" s="53"/>
    </row>
    <row r="142355" spans="14:14" x14ac:dyDescent="0.3">
      <c r="N142355" s="53"/>
    </row>
    <row r="142356" spans="14:14" x14ac:dyDescent="0.3">
      <c r="N142356" s="53"/>
    </row>
    <row r="142357" spans="14:14" x14ac:dyDescent="0.3">
      <c r="N142357" s="53"/>
    </row>
    <row r="142358" spans="14:14" x14ac:dyDescent="0.3">
      <c r="N142358" s="53"/>
    </row>
    <row r="142359" spans="14:14" x14ac:dyDescent="0.3">
      <c r="N142359" s="53"/>
    </row>
    <row r="142360" spans="14:14" x14ac:dyDescent="0.3">
      <c r="N142360" s="53"/>
    </row>
    <row r="142361" spans="14:14" x14ac:dyDescent="0.3">
      <c r="N142361" s="53"/>
    </row>
    <row r="142362" spans="14:14" x14ac:dyDescent="0.3">
      <c r="N142362" s="53"/>
    </row>
    <row r="142363" spans="14:14" x14ac:dyDescent="0.3">
      <c r="N142363" s="53"/>
    </row>
    <row r="142364" spans="14:14" x14ac:dyDescent="0.3">
      <c r="N142364" s="53"/>
    </row>
    <row r="142365" spans="14:14" x14ac:dyDescent="0.3">
      <c r="N142365" s="53"/>
    </row>
    <row r="142366" spans="14:14" x14ac:dyDescent="0.3">
      <c r="N142366" s="53"/>
    </row>
    <row r="142367" spans="14:14" x14ac:dyDescent="0.3">
      <c r="N142367" s="53"/>
    </row>
    <row r="142368" spans="14:14" x14ac:dyDescent="0.3">
      <c r="N142368" s="53"/>
    </row>
    <row r="142369" spans="14:14" x14ac:dyDescent="0.3">
      <c r="N142369" s="53"/>
    </row>
    <row r="142370" spans="14:14" x14ac:dyDescent="0.3">
      <c r="N142370" s="53"/>
    </row>
    <row r="142371" spans="14:14" x14ac:dyDescent="0.3">
      <c r="N142371" s="53"/>
    </row>
    <row r="142372" spans="14:14" x14ac:dyDescent="0.3">
      <c r="N142372" s="53"/>
    </row>
    <row r="142373" spans="14:14" x14ac:dyDescent="0.3">
      <c r="N142373" s="53"/>
    </row>
    <row r="142374" spans="14:14" x14ac:dyDescent="0.3">
      <c r="N142374" s="53"/>
    </row>
    <row r="142375" spans="14:14" x14ac:dyDescent="0.3">
      <c r="N142375" s="53"/>
    </row>
    <row r="142376" spans="14:14" x14ac:dyDescent="0.3">
      <c r="N142376" s="53"/>
    </row>
    <row r="142377" spans="14:14" x14ac:dyDescent="0.3">
      <c r="N142377" s="53"/>
    </row>
    <row r="142378" spans="14:14" x14ac:dyDescent="0.3">
      <c r="N142378" s="53"/>
    </row>
    <row r="142379" spans="14:14" x14ac:dyDescent="0.3">
      <c r="N142379" s="53"/>
    </row>
    <row r="142380" spans="14:14" x14ac:dyDescent="0.3">
      <c r="N142380" s="53"/>
    </row>
    <row r="142381" spans="14:14" x14ac:dyDescent="0.3">
      <c r="N142381" s="53"/>
    </row>
    <row r="142382" spans="14:14" x14ac:dyDescent="0.3">
      <c r="N142382" s="53"/>
    </row>
    <row r="142383" spans="14:14" x14ac:dyDescent="0.3">
      <c r="N142383" s="53"/>
    </row>
    <row r="142384" spans="14:14" x14ac:dyDescent="0.3">
      <c r="N142384" s="53"/>
    </row>
    <row r="142385" spans="14:14" x14ac:dyDescent="0.3">
      <c r="N142385" s="53"/>
    </row>
    <row r="142386" spans="14:14" x14ac:dyDescent="0.3">
      <c r="N142386" s="53"/>
    </row>
    <row r="142387" spans="14:14" x14ac:dyDescent="0.3">
      <c r="N142387" s="53"/>
    </row>
    <row r="142388" spans="14:14" x14ac:dyDescent="0.3">
      <c r="N142388" s="53"/>
    </row>
    <row r="142389" spans="14:14" x14ac:dyDescent="0.3">
      <c r="N142389" s="53"/>
    </row>
    <row r="142390" spans="14:14" x14ac:dyDescent="0.3">
      <c r="N142390" s="53"/>
    </row>
    <row r="142391" spans="14:14" x14ac:dyDescent="0.3">
      <c r="N142391" s="53"/>
    </row>
    <row r="142392" spans="14:14" x14ac:dyDescent="0.3">
      <c r="N142392" s="53"/>
    </row>
    <row r="142393" spans="14:14" x14ac:dyDescent="0.3">
      <c r="N142393" s="53"/>
    </row>
    <row r="142394" spans="14:14" x14ac:dyDescent="0.3">
      <c r="N142394" s="53"/>
    </row>
    <row r="142395" spans="14:14" x14ac:dyDescent="0.3">
      <c r="N142395" s="53"/>
    </row>
    <row r="142396" spans="14:14" x14ac:dyDescent="0.3">
      <c r="N142396" s="53"/>
    </row>
    <row r="142397" spans="14:14" x14ac:dyDescent="0.3">
      <c r="N142397" s="53"/>
    </row>
    <row r="142398" spans="14:14" x14ac:dyDescent="0.3">
      <c r="N142398" s="53"/>
    </row>
    <row r="142399" spans="14:14" x14ac:dyDescent="0.3">
      <c r="N142399" s="53"/>
    </row>
    <row r="142400" spans="14:14" x14ac:dyDescent="0.3">
      <c r="N142400" s="53"/>
    </row>
    <row r="142401" spans="14:14" x14ac:dyDescent="0.3">
      <c r="N142401" s="53"/>
    </row>
    <row r="142402" spans="14:14" x14ac:dyDescent="0.3">
      <c r="N142402" s="53"/>
    </row>
    <row r="142403" spans="14:14" x14ac:dyDescent="0.3">
      <c r="N142403" s="53"/>
    </row>
    <row r="142404" spans="14:14" x14ac:dyDescent="0.3">
      <c r="N142404" s="53"/>
    </row>
    <row r="142405" spans="14:14" x14ac:dyDescent="0.3">
      <c r="N142405" s="53"/>
    </row>
    <row r="142406" spans="14:14" x14ac:dyDescent="0.3">
      <c r="N142406" s="53"/>
    </row>
    <row r="142407" spans="14:14" x14ac:dyDescent="0.3">
      <c r="N142407" s="53"/>
    </row>
    <row r="142408" spans="14:14" x14ac:dyDescent="0.3">
      <c r="N142408" s="53"/>
    </row>
    <row r="142409" spans="14:14" x14ac:dyDescent="0.3">
      <c r="N142409" s="53"/>
    </row>
    <row r="142410" spans="14:14" x14ac:dyDescent="0.3">
      <c r="N142410" s="53"/>
    </row>
    <row r="142411" spans="14:14" x14ac:dyDescent="0.3">
      <c r="N142411" s="53"/>
    </row>
    <row r="142412" spans="14:14" x14ac:dyDescent="0.3">
      <c r="N142412" s="53"/>
    </row>
    <row r="142413" spans="14:14" x14ac:dyDescent="0.3">
      <c r="N142413" s="53"/>
    </row>
    <row r="142414" spans="14:14" x14ac:dyDescent="0.3">
      <c r="N142414" s="53"/>
    </row>
    <row r="142415" spans="14:14" x14ac:dyDescent="0.3">
      <c r="N142415" s="53"/>
    </row>
    <row r="142416" spans="14:14" x14ac:dyDescent="0.3">
      <c r="N142416" s="53"/>
    </row>
    <row r="142417" spans="14:14" x14ac:dyDescent="0.3">
      <c r="N142417" s="53"/>
    </row>
    <row r="142418" spans="14:14" x14ac:dyDescent="0.3">
      <c r="N142418" s="53"/>
    </row>
    <row r="142419" spans="14:14" x14ac:dyDescent="0.3">
      <c r="N142419" s="53"/>
    </row>
    <row r="142420" spans="14:14" x14ac:dyDescent="0.3">
      <c r="N142420" s="53"/>
    </row>
    <row r="142421" spans="14:14" x14ac:dyDescent="0.3">
      <c r="N142421" s="53"/>
    </row>
    <row r="142422" spans="14:14" x14ac:dyDescent="0.3">
      <c r="N142422" s="53"/>
    </row>
    <row r="142423" spans="14:14" x14ac:dyDescent="0.3">
      <c r="N142423" s="53"/>
    </row>
    <row r="142424" spans="14:14" x14ac:dyDescent="0.3">
      <c r="N142424" s="53"/>
    </row>
    <row r="142425" spans="14:14" x14ac:dyDescent="0.3">
      <c r="N142425" s="53"/>
    </row>
    <row r="142426" spans="14:14" x14ac:dyDescent="0.3">
      <c r="N142426" s="53"/>
    </row>
    <row r="142427" spans="14:14" x14ac:dyDescent="0.3">
      <c r="N142427" s="53"/>
    </row>
    <row r="142428" spans="14:14" x14ac:dyDescent="0.3">
      <c r="N142428" s="53"/>
    </row>
    <row r="142429" spans="14:14" x14ac:dyDescent="0.3">
      <c r="N142429" s="53"/>
    </row>
    <row r="142430" spans="14:14" x14ac:dyDescent="0.3">
      <c r="N142430" s="53"/>
    </row>
    <row r="142431" spans="14:14" x14ac:dyDescent="0.3">
      <c r="N142431" s="53"/>
    </row>
    <row r="142432" spans="14:14" x14ac:dyDescent="0.3">
      <c r="N142432" s="53"/>
    </row>
    <row r="142433" spans="14:14" x14ac:dyDescent="0.3">
      <c r="N142433" s="53"/>
    </row>
    <row r="142434" spans="14:14" x14ac:dyDescent="0.3">
      <c r="N142434" s="53"/>
    </row>
    <row r="142435" spans="14:14" x14ac:dyDescent="0.3">
      <c r="N142435" s="53"/>
    </row>
    <row r="142436" spans="14:14" x14ac:dyDescent="0.3">
      <c r="N142436" s="53"/>
    </row>
    <row r="142437" spans="14:14" x14ac:dyDescent="0.3">
      <c r="N142437" s="53"/>
    </row>
    <row r="142438" spans="14:14" x14ac:dyDescent="0.3">
      <c r="N142438" s="53"/>
    </row>
    <row r="142439" spans="14:14" x14ac:dyDescent="0.3">
      <c r="N142439" s="53"/>
    </row>
    <row r="142440" spans="14:14" x14ac:dyDescent="0.3">
      <c r="N142440" s="53"/>
    </row>
    <row r="142441" spans="14:14" x14ac:dyDescent="0.3">
      <c r="N142441" s="53"/>
    </row>
    <row r="142442" spans="14:14" x14ac:dyDescent="0.3">
      <c r="N142442" s="53"/>
    </row>
    <row r="142443" spans="14:14" x14ac:dyDescent="0.3">
      <c r="N142443" s="53"/>
    </row>
    <row r="142444" spans="14:14" x14ac:dyDescent="0.3">
      <c r="N142444" s="53"/>
    </row>
    <row r="142445" spans="14:14" x14ac:dyDescent="0.3">
      <c r="N142445" s="53"/>
    </row>
    <row r="142446" spans="14:14" x14ac:dyDescent="0.3">
      <c r="N142446" s="53"/>
    </row>
    <row r="142447" spans="14:14" x14ac:dyDescent="0.3">
      <c r="N142447" s="53"/>
    </row>
    <row r="142448" spans="14:14" x14ac:dyDescent="0.3">
      <c r="N142448" s="53"/>
    </row>
    <row r="142449" spans="14:14" x14ac:dyDescent="0.3">
      <c r="N142449" s="53"/>
    </row>
    <row r="142450" spans="14:14" x14ac:dyDescent="0.3">
      <c r="N142450" s="53"/>
    </row>
    <row r="142451" spans="14:14" x14ac:dyDescent="0.3">
      <c r="N142451" s="53"/>
    </row>
    <row r="142452" spans="14:14" x14ac:dyDescent="0.3">
      <c r="N142452" s="53"/>
    </row>
    <row r="142453" spans="14:14" x14ac:dyDescent="0.3">
      <c r="N142453" s="53"/>
    </row>
    <row r="142454" spans="14:14" x14ac:dyDescent="0.3">
      <c r="N142454" s="53"/>
    </row>
    <row r="142455" spans="14:14" x14ac:dyDescent="0.3">
      <c r="N142455" s="53"/>
    </row>
    <row r="142456" spans="14:14" x14ac:dyDescent="0.3">
      <c r="N142456" s="53"/>
    </row>
    <row r="142457" spans="14:14" x14ac:dyDescent="0.3">
      <c r="N142457" s="53"/>
    </row>
    <row r="142458" spans="14:14" x14ac:dyDescent="0.3">
      <c r="N142458" s="53"/>
    </row>
    <row r="142459" spans="14:14" x14ac:dyDescent="0.3">
      <c r="N142459" s="53"/>
    </row>
    <row r="142460" spans="14:14" x14ac:dyDescent="0.3">
      <c r="N142460" s="53"/>
    </row>
    <row r="142461" spans="14:14" x14ac:dyDescent="0.3">
      <c r="N142461" s="53"/>
    </row>
    <row r="142462" spans="14:14" x14ac:dyDescent="0.3">
      <c r="N142462" s="53"/>
    </row>
    <row r="142463" spans="14:14" x14ac:dyDescent="0.3">
      <c r="N142463" s="53"/>
    </row>
    <row r="142464" spans="14:14" x14ac:dyDescent="0.3">
      <c r="N142464" s="53"/>
    </row>
    <row r="142465" spans="14:14" x14ac:dyDescent="0.3">
      <c r="N142465" s="53"/>
    </row>
    <row r="142466" spans="14:14" x14ac:dyDescent="0.3">
      <c r="N142466" s="53"/>
    </row>
    <row r="142467" spans="14:14" x14ac:dyDescent="0.3">
      <c r="N142467" s="53"/>
    </row>
    <row r="142468" spans="14:14" x14ac:dyDescent="0.3">
      <c r="N142468" s="53"/>
    </row>
    <row r="142469" spans="14:14" x14ac:dyDescent="0.3">
      <c r="N142469" s="53"/>
    </row>
    <row r="142470" spans="14:14" x14ac:dyDescent="0.3">
      <c r="N142470" s="53"/>
    </row>
    <row r="142471" spans="14:14" x14ac:dyDescent="0.3">
      <c r="N142471" s="53"/>
    </row>
    <row r="142472" spans="14:14" x14ac:dyDescent="0.3">
      <c r="N142472" s="53"/>
    </row>
    <row r="142473" spans="14:14" x14ac:dyDescent="0.3">
      <c r="N142473" s="53"/>
    </row>
    <row r="142474" spans="14:14" x14ac:dyDescent="0.3">
      <c r="N142474" s="53"/>
    </row>
    <row r="142475" spans="14:14" x14ac:dyDescent="0.3">
      <c r="N142475" s="53"/>
    </row>
    <row r="142476" spans="14:14" x14ac:dyDescent="0.3">
      <c r="N142476" s="53"/>
    </row>
    <row r="142477" spans="14:14" x14ac:dyDescent="0.3">
      <c r="N142477" s="53"/>
    </row>
    <row r="142478" spans="14:14" x14ac:dyDescent="0.3">
      <c r="N142478" s="53"/>
    </row>
    <row r="142479" spans="14:14" x14ac:dyDescent="0.3">
      <c r="N142479" s="53"/>
    </row>
    <row r="142480" spans="14:14" x14ac:dyDescent="0.3">
      <c r="N142480" s="53"/>
    </row>
    <row r="142481" spans="14:14" x14ac:dyDescent="0.3">
      <c r="N142481" s="53"/>
    </row>
    <row r="142482" spans="14:14" x14ac:dyDescent="0.3">
      <c r="N142482" s="53"/>
    </row>
    <row r="142483" spans="14:14" x14ac:dyDescent="0.3">
      <c r="N142483" s="53"/>
    </row>
    <row r="142484" spans="14:14" x14ac:dyDescent="0.3">
      <c r="N142484" s="53"/>
    </row>
    <row r="142485" spans="14:14" x14ac:dyDescent="0.3">
      <c r="N142485" s="53"/>
    </row>
    <row r="142486" spans="14:14" x14ac:dyDescent="0.3">
      <c r="N142486" s="53"/>
    </row>
    <row r="142487" spans="14:14" x14ac:dyDescent="0.3">
      <c r="N142487" s="53"/>
    </row>
    <row r="142488" spans="14:14" x14ac:dyDescent="0.3">
      <c r="N142488" s="53"/>
    </row>
    <row r="142489" spans="14:14" x14ac:dyDescent="0.3">
      <c r="N142489" s="53"/>
    </row>
    <row r="142490" spans="14:14" x14ac:dyDescent="0.3">
      <c r="N142490" s="53"/>
    </row>
    <row r="142491" spans="14:14" x14ac:dyDescent="0.3">
      <c r="N142491" s="53"/>
    </row>
    <row r="142492" spans="14:14" x14ac:dyDescent="0.3">
      <c r="N142492" s="53"/>
    </row>
    <row r="142493" spans="14:14" x14ac:dyDescent="0.3">
      <c r="N142493" s="53"/>
    </row>
    <row r="142494" spans="14:14" x14ac:dyDescent="0.3">
      <c r="N142494" s="53"/>
    </row>
    <row r="142495" spans="14:14" x14ac:dyDescent="0.3">
      <c r="N142495" s="53"/>
    </row>
    <row r="142496" spans="14:14" x14ac:dyDescent="0.3">
      <c r="N142496" s="53"/>
    </row>
    <row r="142497" spans="14:14" x14ac:dyDescent="0.3">
      <c r="N142497" s="53"/>
    </row>
    <row r="142498" spans="14:14" x14ac:dyDescent="0.3">
      <c r="N142498" s="53"/>
    </row>
    <row r="142499" spans="14:14" x14ac:dyDescent="0.3">
      <c r="N142499" s="53"/>
    </row>
    <row r="142500" spans="14:14" x14ac:dyDescent="0.3">
      <c r="N142500" s="53"/>
    </row>
    <row r="142501" spans="14:14" x14ac:dyDescent="0.3">
      <c r="N142501" s="53"/>
    </row>
    <row r="142502" spans="14:14" x14ac:dyDescent="0.3">
      <c r="N142502" s="53"/>
    </row>
    <row r="142503" spans="14:14" x14ac:dyDescent="0.3">
      <c r="N142503" s="53"/>
    </row>
    <row r="142504" spans="14:14" x14ac:dyDescent="0.3">
      <c r="N142504" s="53"/>
    </row>
    <row r="142505" spans="14:14" x14ac:dyDescent="0.3">
      <c r="N142505" s="53"/>
    </row>
    <row r="142506" spans="14:14" x14ac:dyDescent="0.3">
      <c r="N142506" s="53"/>
    </row>
    <row r="142507" spans="14:14" x14ac:dyDescent="0.3">
      <c r="N142507" s="53"/>
    </row>
    <row r="142508" spans="14:14" x14ac:dyDescent="0.3">
      <c r="N142508" s="53"/>
    </row>
    <row r="142509" spans="14:14" x14ac:dyDescent="0.3">
      <c r="N142509" s="53"/>
    </row>
    <row r="142510" spans="14:14" x14ac:dyDescent="0.3">
      <c r="N142510" s="53"/>
    </row>
    <row r="142511" spans="14:14" x14ac:dyDescent="0.3">
      <c r="N142511" s="53"/>
    </row>
    <row r="142512" spans="14:14" x14ac:dyDescent="0.3">
      <c r="N142512" s="53"/>
    </row>
    <row r="142513" spans="14:14" x14ac:dyDescent="0.3">
      <c r="N142513" s="53"/>
    </row>
    <row r="142514" spans="14:14" x14ac:dyDescent="0.3">
      <c r="N142514" s="53"/>
    </row>
    <row r="142515" spans="14:14" x14ac:dyDescent="0.3">
      <c r="N142515" s="53"/>
    </row>
    <row r="142516" spans="14:14" x14ac:dyDescent="0.3">
      <c r="N142516" s="53"/>
    </row>
    <row r="142517" spans="14:14" x14ac:dyDescent="0.3">
      <c r="N142517" s="53"/>
    </row>
    <row r="142518" spans="14:14" x14ac:dyDescent="0.3">
      <c r="N142518" s="53"/>
    </row>
    <row r="142519" spans="14:14" x14ac:dyDescent="0.3">
      <c r="N142519" s="53"/>
    </row>
    <row r="142520" spans="14:14" x14ac:dyDescent="0.3">
      <c r="N142520" s="53"/>
    </row>
    <row r="142521" spans="14:14" x14ac:dyDescent="0.3">
      <c r="N142521" s="53"/>
    </row>
    <row r="142522" spans="14:14" x14ac:dyDescent="0.3">
      <c r="N142522" s="53"/>
    </row>
    <row r="142523" spans="14:14" x14ac:dyDescent="0.3">
      <c r="N142523" s="53"/>
    </row>
    <row r="142524" spans="14:14" x14ac:dyDescent="0.3">
      <c r="N142524" s="53"/>
    </row>
    <row r="142525" spans="14:14" x14ac:dyDescent="0.3">
      <c r="N142525" s="53"/>
    </row>
    <row r="142526" spans="14:14" x14ac:dyDescent="0.3">
      <c r="N142526" s="53"/>
    </row>
    <row r="142527" spans="14:14" x14ac:dyDescent="0.3">
      <c r="N142527" s="53"/>
    </row>
    <row r="142528" spans="14:14" x14ac:dyDescent="0.3">
      <c r="N142528" s="53"/>
    </row>
    <row r="142529" spans="14:14" x14ac:dyDescent="0.3">
      <c r="N142529" s="53"/>
    </row>
    <row r="142530" spans="14:14" x14ac:dyDescent="0.3">
      <c r="N142530" s="53"/>
    </row>
    <row r="142531" spans="14:14" x14ac:dyDescent="0.3">
      <c r="N142531" s="53"/>
    </row>
    <row r="142532" spans="14:14" x14ac:dyDescent="0.3">
      <c r="N142532" s="53"/>
    </row>
    <row r="142533" spans="14:14" x14ac:dyDescent="0.3">
      <c r="N142533" s="53"/>
    </row>
    <row r="142534" spans="14:14" x14ac:dyDescent="0.3">
      <c r="N142534" s="53"/>
    </row>
    <row r="142535" spans="14:14" x14ac:dyDescent="0.3">
      <c r="N142535" s="53"/>
    </row>
    <row r="142536" spans="14:14" x14ac:dyDescent="0.3">
      <c r="N142536" s="53"/>
    </row>
    <row r="142537" spans="14:14" x14ac:dyDescent="0.3">
      <c r="N142537" s="53"/>
    </row>
    <row r="142538" spans="14:14" x14ac:dyDescent="0.3">
      <c r="N142538" s="53"/>
    </row>
    <row r="142539" spans="14:14" x14ac:dyDescent="0.3">
      <c r="N142539" s="53"/>
    </row>
    <row r="142540" spans="14:14" x14ac:dyDescent="0.3">
      <c r="N142540" s="53"/>
    </row>
    <row r="142541" spans="14:14" x14ac:dyDescent="0.3">
      <c r="N142541" s="53"/>
    </row>
    <row r="142542" spans="14:14" x14ac:dyDescent="0.3">
      <c r="N142542" s="53"/>
    </row>
    <row r="142543" spans="14:14" x14ac:dyDescent="0.3">
      <c r="N142543" s="53"/>
    </row>
    <row r="142544" spans="14:14" x14ac:dyDescent="0.3">
      <c r="N142544" s="53"/>
    </row>
    <row r="142545" spans="14:14" x14ac:dyDescent="0.3">
      <c r="N142545" s="53"/>
    </row>
    <row r="142546" spans="14:14" x14ac:dyDescent="0.3">
      <c r="N142546" s="53"/>
    </row>
    <row r="142547" spans="14:14" x14ac:dyDescent="0.3">
      <c r="N142547" s="53"/>
    </row>
    <row r="142548" spans="14:14" x14ac:dyDescent="0.3">
      <c r="N142548" s="53"/>
    </row>
    <row r="142549" spans="14:14" x14ac:dyDescent="0.3">
      <c r="N142549" s="53"/>
    </row>
    <row r="142550" spans="14:14" x14ac:dyDescent="0.3">
      <c r="N142550" s="53"/>
    </row>
    <row r="142551" spans="14:14" x14ac:dyDescent="0.3">
      <c r="N142551" s="53"/>
    </row>
    <row r="142552" spans="14:14" x14ac:dyDescent="0.3">
      <c r="N142552" s="53"/>
    </row>
    <row r="142553" spans="14:14" x14ac:dyDescent="0.3">
      <c r="N142553" s="53"/>
    </row>
    <row r="142554" spans="14:14" x14ac:dyDescent="0.3">
      <c r="N142554" s="53"/>
    </row>
    <row r="142555" spans="14:14" x14ac:dyDescent="0.3">
      <c r="N142555" s="53"/>
    </row>
    <row r="142556" spans="14:14" x14ac:dyDescent="0.3">
      <c r="N142556" s="53"/>
    </row>
    <row r="142557" spans="14:14" x14ac:dyDescent="0.3">
      <c r="N142557" s="53"/>
    </row>
    <row r="142558" spans="14:14" x14ac:dyDescent="0.3">
      <c r="N142558" s="53"/>
    </row>
    <row r="142559" spans="14:14" x14ac:dyDescent="0.3">
      <c r="N142559" s="53"/>
    </row>
    <row r="142560" spans="14:14" x14ac:dyDescent="0.3">
      <c r="N142560" s="53"/>
    </row>
    <row r="142561" spans="14:14" x14ac:dyDescent="0.3">
      <c r="N142561" s="53"/>
    </row>
    <row r="142562" spans="14:14" x14ac:dyDescent="0.3">
      <c r="N142562" s="53"/>
    </row>
    <row r="142563" spans="14:14" x14ac:dyDescent="0.3">
      <c r="N142563" s="53"/>
    </row>
    <row r="142564" spans="14:14" x14ac:dyDescent="0.3">
      <c r="N142564" s="53"/>
    </row>
    <row r="142565" spans="14:14" x14ac:dyDescent="0.3">
      <c r="N142565" s="53"/>
    </row>
    <row r="142566" spans="14:14" x14ac:dyDescent="0.3">
      <c r="N142566" s="53"/>
    </row>
    <row r="142567" spans="14:14" x14ac:dyDescent="0.3">
      <c r="N142567" s="53"/>
    </row>
    <row r="142568" spans="14:14" x14ac:dyDescent="0.3">
      <c r="N142568" s="53"/>
    </row>
    <row r="142569" spans="14:14" x14ac:dyDescent="0.3">
      <c r="N142569" s="53"/>
    </row>
    <row r="142570" spans="14:14" x14ac:dyDescent="0.3">
      <c r="N142570" s="53"/>
    </row>
    <row r="142571" spans="14:14" x14ac:dyDescent="0.3">
      <c r="N142571" s="53"/>
    </row>
    <row r="142572" spans="14:14" x14ac:dyDescent="0.3">
      <c r="N142572" s="53"/>
    </row>
    <row r="142573" spans="14:14" x14ac:dyDescent="0.3">
      <c r="N142573" s="53"/>
    </row>
    <row r="142574" spans="14:14" x14ac:dyDescent="0.3">
      <c r="N142574" s="53"/>
    </row>
    <row r="142575" spans="14:14" x14ac:dyDescent="0.3">
      <c r="N142575" s="53"/>
    </row>
    <row r="142576" spans="14:14" x14ac:dyDescent="0.3">
      <c r="N142576" s="53"/>
    </row>
    <row r="142577" spans="14:14" x14ac:dyDescent="0.3">
      <c r="N142577" s="53"/>
    </row>
    <row r="142578" spans="14:14" x14ac:dyDescent="0.3">
      <c r="N142578" s="53"/>
    </row>
    <row r="142579" spans="14:14" x14ac:dyDescent="0.3">
      <c r="N142579" s="53"/>
    </row>
    <row r="142580" spans="14:14" x14ac:dyDescent="0.3">
      <c r="N142580" s="53"/>
    </row>
    <row r="142581" spans="14:14" x14ac:dyDescent="0.3">
      <c r="N142581" s="53"/>
    </row>
    <row r="142582" spans="14:14" x14ac:dyDescent="0.3">
      <c r="N142582" s="53"/>
    </row>
    <row r="142583" spans="14:14" x14ac:dyDescent="0.3">
      <c r="N142583" s="53"/>
    </row>
    <row r="142584" spans="14:14" x14ac:dyDescent="0.3">
      <c r="N142584" s="53"/>
    </row>
    <row r="142585" spans="14:14" x14ac:dyDescent="0.3">
      <c r="N142585" s="53"/>
    </row>
    <row r="142586" spans="14:14" x14ac:dyDescent="0.3">
      <c r="N142586" s="53"/>
    </row>
    <row r="142587" spans="14:14" x14ac:dyDescent="0.3">
      <c r="N142587" s="53"/>
    </row>
    <row r="142588" spans="14:14" x14ac:dyDescent="0.3">
      <c r="N142588" s="53"/>
    </row>
    <row r="142589" spans="14:14" x14ac:dyDescent="0.3">
      <c r="N142589" s="53"/>
    </row>
    <row r="142590" spans="14:14" x14ac:dyDescent="0.3">
      <c r="N142590" s="53"/>
    </row>
    <row r="142591" spans="14:14" x14ac:dyDescent="0.3">
      <c r="N142591" s="53"/>
    </row>
    <row r="142592" spans="14:14" x14ac:dyDescent="0.3">
      <c r="N142592" s="53"/>
    </row>
    <row r="142593" spans="14:14" x14ac:dyDescent="0.3">
      <c r="N142593" s="53"/>
    </row>
    <row r="142594" spans="14:14" x14ac:dyDescent="0.3">
      <c r="N142594" s="53"/>
    </row>
    <row r="142595" spans="14:14" x14ac:dyDescent="0.3">
      <c r="N142595" s="53"/>
    </row>
    <row r="142596" spans="14:14" x14ac:dyDescent="0.3">
      <c r="N142596" s="53"/>
    </row>
    <row r="142597" spans="14:14" x14ac:dyDescent="0.3">
      <c r="N142597" s="53"/>
    </row>
    <row r="142598" spans="14:14" x14ac:dyDescent="0.3">
      <c r="N142598" s="53"/>
    </row>
    <row r="142599" spans="14:14" x14ac:dyDescent="0.3">
      <c r="N142599" s="53"/>
    </row>
    <row r="142600" spans="14:14" x14ac:dyDescent="0.3">
      <c r="N142600" s="53"/>
    </row>
    <row r="142601" spans="14:14" x14ac:dyDescent="0.3">
      <c r="N142601" s="53"/>
    </row>
    <row r="142602" spans="14:14" x14ac:dyDescent="0.3">
      <c r="N142602" s="53"/>
    </row>
    <row r="142603" spans="14:14" x14ac:dyDescent="0.3">
      <c r="N142603" s="53"/>
    </row>
    <row r="142604" spans="14:14" x14ac:dyDescent="0.3">
      <c r="N142604" s="53"/>
    </row>
    <row r="142605" spans="14:14" x14ac:dyDescent="0.3">
      <c r="N142605" s="53"/>
    </row>
    <row r="142606" spans="14:14" x14ac:dyDescent="0.3">
      <c r="N142606" s="53"/>
    </row>
    <row r="142607" spans="14:14" x14ac:dyDescent="0.3">
      <c r="N142607" s="53"/>
    </row>
    <row r="142608" spans="14:14" x14ac:dyDescent="0.3">
      <c r="N142608" s="53"/>
    </row>
    <row r="142609" spans="14:14" x14ac:dyDescent="0.3">
      <c r="N142609" s="53"/>
    </row>
    <row r="142610" spans="14:14" x14ac:dyDescent="0.3">
      <c r="N142610" s="53"/>
    </row>
    <row r="142611" spans="14:14" x14ac:dyDescent="0.3">
      <c r="N142611" s="53"/>
    </row>
    <row r="142612" spans="14:14" x14ac:dyDescent="0.3">
      <c r="N142612" s="53"/>
    </row>
    <row r="142613" spans="14:14" x14ac:dyDescent="0.3">
      <c r="N142613" s="53"/>
    </row>
    <row r="142614" spans="14:14" x14ac:dyDescent="0.3">
      <c r="N142614" s="53"/>
    </row>
    <row r="142615" spans="14:14" x14ac:dyDescent="0.3">
      <c r="N142615" s="53"/>
    </row>
    <row r="142616" spans="14:14" x14ac:dyDescent="0.3">
      <c r="N142616" s="53"/>
    </row>
    <row r="142617" spans="14:14" x14ac:dyDescent="0.3">
      <c r="N142617" s="53"/>
    </row>
    <row r="142618" spans="14:14" x14ac:dyDescent="0.3">
      <c r="N142618" s="53"/>
    </row>
    <row r="142619" spans="14:14" x14ac:dyDescent="0.3">
      <c r="N142619" s="53"/>
    </row>
    <row r="142620" spans="14:14" x14ac:dyDescent="0.3">
      <c r="N142620" s="53"/>
    </row>
    <row r="142621" spans="14:14" x14ac:dyDescent="0.3">
      <c r="N142621" s="53"/>
    </row>
    <row r="142622" spans="14:14" x14ac:dyDescent="0.3">
      <c r="N142622" s="53"/>
    </row>
    <row r="142623" spans="14:14" x14ac:dyDescent="0.3">
      <c r="N142623" s="53"/>
    </row>
    <row r="142624" spans="14:14" x14ac:dyDescent="0.3">
      <c r="N142624" s="53"/>
    </row>
    <row r="142625" spans="14:14" x14ac:dyDescent="0.3">
      <c r="N142625" s="53"/>
    </row>
    <row r="142626" spans="14:14" x14ac:dyDescent="0.3">
      <c r="N142626" s="53"/>
    </row>
    <row r="142627" spans="14:14" x14ac:dyDescent="0.3">
      <c r="N142627" s="53"/>
    </row>
    <row r="142628" spans="14:14" x14ac:dyDescent="0.3">
      <c r="N142628" s="53"/>
    </row>
    <row r="142629" spans="14:14" x14ac:dyDescent="0.3">
      <c r="N142629" s="53"/>
    </row>
    <row r="142630" spans="14:14" x14ac:dyDescent="0.3">
      <c r="N142630" s="53"/>
    </row>
    <row r="142631" spans="14:14" x14ac:dyDescent="0.3">
      <c r="N142631" s="53"/>
    </row>
    <row r="142632" spans="14:14" x14ac:dyDescent="0.3">
      <c r="N142632" s="53"/>
    </row>
    <row r="142633" spans="14:14" x14ac:dyDescent="0.3">
      <c r="N142633" s="53"/>
    </row>
    <row r="142634" spans="14:14" x14ac:dyDescent="0.3">
      <c r="N142634" s="53"/>
    </row>
    <row r="142635" spans="14:14" x14ac:dyDescent="0.3">
      <c r="N142635" s="53"/>
    </row>
    <row r="142636" spans="14:14" x14ac:dyDescent="0.3">
      <c r="N142636" s="53"/>
    </row>
    <row r="142637" spans="14:14" x14ac:dyDescent="0.3">
      <c r="N142637" s="53"/>
    </row>
    <row r="142638" spans="14:14" x14ac:dyDescent="0.3">
      <c r="N142638" s="53"/>
    </row>
    <row r="142639" spans="14:14" x14ac:dyDescent="0.3">
      <c r="N142639" s="53"/>
    </row>
    <row r="142640" spans="14:14" x14ac:dyDescent="0.3">
      <c r="N142640" s="53"/>
    </row>
    <row r="142641" spans="14:14" x14ac:dyDescent="0.3">
      <c r="N142641" s="53"/>
    </row>
    <row r="142642" spans="14:14" x14ac:dyDescent="0.3">
      <c r="N142642" s="53"/>
    </row>
    <row r="142643" spans="14:14" x14ac:dyDescent="0.3">
      <c r="N142643" s="53"/>
    </row>
    <row r="142644" spans="14:14" x14ac:dyDescent="0.3">
      <c r="N142644" s="53"/>
    </row>
    <row r="142645" spans="14:14" x14ac:dyDescent="0.3">
      <c r="N142645" s="53"/>
    </row>
    <row r="142646" spans="14:14" x14ac:dyDescent="0.3">
      <c r="N142646" s="53"/>
    </row>
    <row r="142647" spans="14:14" x14ac:dyDescent="0.3">
      <c r="N142647" s="53"/>
    </row>
    <row r="142648" spans="14:14" x14ac:dyDescent="0.3">
      <c r="N142648" s="53"/>
    </row>
    <row r="142649" spans="14:14" x14ac:dyDescent="0.3">
      <c r="N142649" s="53"/>
    </row>
    <row r="142650" spans="14:14" x14ac:dyDescent="0.3">
      <c r="N142650" s="53"/>
    </row>
    <row r="142651" spans="14:14" x14ac:dyDescent="0.3">
      <c r="N142651" s="53"/>
    </row>
    <row r="142652" spans="14:14" x14ac:dyDescent="0.3">
      <c r="N142652" s="53"/>
    </row>
    <row r="142653" spans="14:14" x14ac:dyDescent="0.3">
      <c r="N142653" s="53"/>
    </row>
    <row r="142654" spans="14:14" x14ac:dyDescent="0.3">
      <c r="N142654" s="53"/>
    </row>
    <row r="142655" spans="14:14" x14ac:dyDescent="0.3">
      <c r="N142655" s="53"/>
    </row>
    <row r="142656" spans="14:14" x14ac:dyDescent="0.3">
      <c r="N142656" s="53"/>
    </row>
    <row r="142657" spans="14:14" x14ac:dyDescent="0.3">
      <c r="N142657" s="53"/>
    </row>
    <row r="142658" spans="14:14" x14ac:dyDescent="0.3">
      <c r="N142658" s="53"/>
    </row>
    <row r="142659" spans="14:14" x14ac:dyDescent="0.3">
      <c r="N142659" s="53"/>
    </row>
    <row r="142660" spans="14:14" x14ac:dyDescent="0.3">
      <c r="N142660" s="53"/>
    </row>
    <row r="142661" spans="14:14" x14ac:dyDescent="0.3">
      <c r="N142661" s="53"/>
    </row>
    <row r="142662" spans="14:14" x14ac:dyDescent="0.3">
      <c r="N142662" s="53"/>
    </row>
    <row r="142663" spans="14:14" x14ac:dyDescent="0.3">
      <c r="N142663" s="53"/>
    </row>
    <row r="142664" spans="14:14" x14ac:dyDescent="0.3">
      <c r="N142664" s="53"/>
    </row>
    <row r="142665" spans="14:14" x14ac:dyDescent="0.3">
      <c r="N142665" s="53"/>
    </row>
    <row r="142666" spans="14:14" x14ac:dyDescent="0.3">
      <c r="N142666" s="53"/>
    </row>
    <row r="142667" spans="14:14" x14ac:dyDescent="0.3">
      <c r="N142667" s="53"/>
    </row>
    <row r="142668" spans="14:14" x14ac:dyDescent="0.3">
      <c r="N142668" s="53"/>
    </row>
    <row r="142669" spans="14:14" x14ac:dyDescent="0.3">
      <c r="N142669" s="53"/>
    </row>
    <row r="142670" spans="14:14" x14ac:dyDescent="0.3">
      <c r="N142670" s="53"/>
    </row>
    <row r="142671" spans="14:14" x14ac:dyDescent="0.3">
      <c r="N142671" s="53"/>
    </row>
    <row r="142672" spans="14:14" x14ac:dyDescent="0.3">
      <c r="N142672" s="53"/>
    </row>
    <row r="142673" spans="14:14" x14ac:dyDescent="0.3">
      <c r="N142673" s="53"/>
    </row>
    <row r="142674" spans="14:14" x14ac:dyDescent="0.3">
      <c r="N142674" s="53"/>
    </row>
    <row r="142675" spans="14:14" x14ac:dyDescent="0.3">
      <c r="N142675" s="53"/>
    </row>
    <row r="142676" spans="14:14" x14ac:dyDescent="0.3">
      <c r="N142676" s="53"/>
    </row>
    <row r="142677" spans="14:14" x14ac:dyDescent="0.3">
      <c r="N142677" s="53"/>
    </row>
    <row r="142678" spans="14:14" x14ac:dyDescent="0.3">
      <c r="N142678" s="53"/>
    </row>
    <row r="142679" spans="14:14" x14ac:dyDescent="0.3">
      <c r="N142679" s="53"/>
    </row>
    <row r="142680" spans="14:14" x14ac:dyDescent="0.3">
      <c r="N142680" s="53"/>
    </row>
    <row r="142681" spans="14:14" x14ac:dyDescent="0.3">
      <c r="N142681" s="53"/>
    </row>
    <row r="142682" spans="14:14" x14ac:dyDescent="0.3">
      <c r="N142682" s="53"/>
    </row>
    <row r="142683" spans="14:14" x14ac:dyDescent="0.3">
      <c r="N142683" s="53"/>
    </row>
    <row r="142684" spans="14:14" x14ac:dyDescent="0.3">
      <c r="N142684" s="53"/>
    </row>
    <row r="142685" spans="14:14" x14ac:dyDescent="0.3">
      <c r="N142685" s="53"/>
    </row>
    <row r="142686" spans="14:14" x14ac:dyDescent="0.3">
      <c r="N142686" s="53"/>
    </row>
    <row r="142687" spans="14:14" x14ac:dyDescent="0.3">
      <c r="N142687" s="53"/>
    </row>
    <row r="142688" spans="14:14" x14ac:dyDescent="0.3">
      <c r="N142688" s="53"/>
    </row>
    <row r="142689" spans="14:14" x14ac:dyDescent="0.3">
      <c r="N142689" s="53"/>
    </row>
    <row r="142690" spans="14:14" x14ac:dyDescent="0.3">
      <c r="N142690" s="53"/>
    </row>
    <row r="142691" spans="14:14" x14ac:dyDescent="0.3">
      <c r="N142691" s="53"/>
    </row>
    <row r="142692" spans="14:14" x14ac:dyDescent="0.3">
      <c r="N142692" s="53"/>
    </row>
    <row r="142693" spans="14:14" x14ac:dyDescent="0.3">
      <c r="N142693" s="53"/>
    </row>
    <row r="142694" spans="14:14" x14ac:dyDescent="0.3">
      <c r="N142694" s="53"/>
    </row>
    <row r="142695" spans="14:14" x14ac:dyDescent="0.3">
      <c r="N142695" s="53"/>
    </row>
    <row r="142696" spans="14:14" x14ac:dyDescent="0.3">
      <c r="N142696" s="53"/>
    </row>
    <row r="142697" spans="14:14" x14ac:dyDescent="0.3">
      <c r="N142697" s="53"/>
    </row>
    <row r="142698" spans="14:14" x14ac:dyDescent="0.3">
      <c r="N142698" s="53"/>
    </row>
    <row r="142699" spans="14:14" x14ac:dyDescent="0.3">
      <c r="N142699" s="53"/>
    </row>
    <row r="142700" spans="14:14" x14ac:dyDescent="0.3">
      <c r="N142700" s="53"/>
    </row>
    <row r="142701" spans="14:14" x14ac:dyDescent="0.3">
      <c r="N142701" s="53"/>
    </row>
    <row r="142702" spans="14:14" x14ac:dyDescent="0.3">
      <c r="N142702" s="53"/>
    </row>
    <row r="142703" spans="14:14" x14ac:dyDescent="0.3">
      <c r="N142703" s="53"/>
    </row>
    <row r="142704" spans="14:14" x14ac:dyDescent="0.3">
      <c r="N142704" s="53"/>
    </row>
    <row r="142705" spans="14:14" x14ac:dyDescent="0.3">
      <c r="N142705" s="53"/>
    </row>
    <row r="142706" spans="14:14" x14ac:dyDescent="0.3">
      <c r="N142706" s="53"/>
    </row>
    <row r="142707" spans="14:14" x14ac:dyDescent="0.3">
      <c r="N142707" s="53"/>
    </row>
    <row r="142708" spans="14:14" x14ac:dyDescent="0.3">
      <c r="N142708" s="53"/>
    </row>
    <row r="142709" spans="14:14" x14ac:dyDescent="0.3">
      <c r="N142709" s="53"/>
    </row>
    <row r="142710" spans="14:14" x14ac:dyDescent="0.3">
      <c r="N142710" s="53"/>
    </row>
    <row r="142711" spans="14:14" x14ac:dyDescent="0.3">
      <c r="N142711" s="53"/>
    </row>
    <row r="142712" spans="14:14" x14ac:dyDescent="0.3">
      <c r="N142712" s="53"/>
    </row>
    <row r="142713" spans="14:14" x14ac:dyDescent="0.3">
      <c r="N142713" s="53"/>
    </row>
    <row r="142714" spans="14:14" x14ac:dyDescent="0.3">
      <c r="N142714" s="53"/>
    </row>
    <row r="142715" spans="14:14" x14ac:dyDescent="0.3">
      <c r="N142715" s="53"/>
    </row>
    <row r="142716" spans="14:14" x14ac:dyDescent="0.3">
      <c r="N142716" s="53"/>
    </row>
    <row r="142717" spans="14:14" x14ac:dyDescent="0.3">
      <c r="N142717" s="53"/>
    </row>
    <row r="142718" spans="14:14" x14ac:dyDescent="0.3">
      <c r="N142718" s="53"/>
    </row>
    <row r="142719" spans="14:14" x14ac:dyDescent="0.3">
      <c r="N142719" s="53"/>
    </row>
    <row r="142720" spans="14:14" x14ac:dyDescent="0.3">
      <c r="N142720" s="53"/>
    </row>
    <row r="142721" spans="14:14" x14ac:dyDescent="0.3">
      <c r="N142721" s="53"/>
    </row>
    <row r="142722" spans="14:14" x14ac:dyDescent="0.3">
      <c r="N142722" s="53"/>
    </row>
    <row r="142723" spans="14:14" x14ac:dyDescent="0.3">
      <c r="N142723" s="53"/>
    </row>
    <row r="142724" spans="14:14" x14ac:dyDescent="0.3">
      <c r="N142724" s="53"/>
    </row>
    <row r="142725" spans="14:14" x14ac:dyDescent="0.3">
      <c r="N142725" s="53"/>
    </row>
    <row r="142726" spans="14:14" x14ac:dyDescent="0.3">
      <c r="N142726" s="53"/>
    </row>
    <row r="142727" spans="14:14" x14ac:dyDescent="0.3">
      <c r="N142727" s="53"/>
    </row>
    <row r="142728" spans="14:14" x14ac:dyDescent="0.3">
      <c r="N142728" s="53"/>
    </row>
    <row r="142729" spans="14:14" x14ac:dyDescent="0.3">
      <c r="N142729" s="53"/>
    </row>
    <row r="142730" spans="14:14" x14ac:dyDescent="0.3">
      <c r="N142730" s="53"/>
    </row>
    <row r="142731" spans="14:14" x14ac:dyDescent="0.3">
      <c r="N142731" s="53"/>
    </row>
    <row r="142732" spans="14:14" x14ac:dyDescent="0.3">
      <c r="N142732" s="53"/>
    </row>
    <row r="142733" spans="14:14" x14ac:dyDescent="0.3">
      <c r="N142733" s="53"/>
    </row>
    <row r="142734" spans="14:14" x14ac:dyDescent="0.3">
      <c r="N142734" s="53"/>
    </row>
    <row r="142735" spans="14:14" x14ac:dyDescent="0.3">
      <c r="N142735" s="53"/>
    </row>
    <row r="142736" spans="14:14" x14ac:dyDescent="0.3">
      <c r="N142736" s="53"/>
    </row>
    <row r="142737" spans="14:14" x14ac:dyDescent="0.3">
      <c r="N142737" s="53"/>
    </row>
    <row r="142738" spans="14:14" x14ac:dyDescent="0.3">
      <c r="N142738" s="53"/>
    </row>
    <row r="142739" spans="14:14" x14ac:dyDescent="0.3">
      <c r="N142739" s="53"/>
    </row>
    <row r="142740" spans="14:14" x14ac:dyDescent="0.3">
      <c r="N142740" s="53"/>
    </row>
    <row r="142741" spans="14:14" x14ac:dyDescent="0.3">
      <c r="N142741" s="53"/>
    </row>
    <row r="142742" spans="14:14" x14ac:dyDescent="0.3">
      <c r="N142742" s="53"/>
    </row>
    <row r="142743" spans="14:14" x14ac:dyDescent="0.3">
      <c r="N142743" s="53"/>
    </row>
    <row r="142744" spans="14:14" x14ac:dyDescent="0.3">
      <c r="N142744" s="53"/>
    </row>
    <row r="142745" spans="14:14" x14ac:dyDescent="0.3">
      <c r="N142745" s="53"/>
    </row>
    <row r="142746" spans="14:14" x14ac:dyDescent="0.3">
      <c r="N142746" s="53"/>
    </row>
    <row r="142747" spans="14:14" x14ac:dyDescent="0.3">
      <c r="N142747" s="53"/>
    </row>
    <row r="142748" spans="14:14" x14ac:dyDescent="0.3">
      <c r="N142748" s="53"/>
    </row>
    <row r="142749" spans="14:14" x14ac:dyDescent="0.3">
      <c r="N142749" s="53"/>
    </row>
    <row r="142750" spans="14:14" x14ac:dyDescent="0.3">
      <c r="N142750" s="53"/>
    </row>
    <row r="142751" spans="14:14" x14ac:dyDescent="0.3">
      <c r="N142751" s="53"/>
    </row>
    <row r="142752" spans="14:14" x14ac:dyDescent="0.3">
      <c r="N142752" s="53"/>
    </row>
    <row r="142753" spans="14:14" x14ac:dyDescent="0.3">
      <c r="N142753" s="53"/>
    </row>
    <row r="142754" spans="14:14" x14ac:dyDescent="0.3">
      <c r="N142754" s="53"/>
    </row>
    <row r="142755" spans="14:14" x14ac:dyDescent="0.3">
      <c r="N142755" s="53"/>
    </row>
    <row r="142756" spans="14:14" x14ac:dyDescent="0.3">
      <c r="N142756" s="53"/>
    </row>
    <row r="142757" spans="14:14" x14ac:dyDescent="0.3">
      <c r="N142757" s="53"/>
    </row>
    <row r="142758" spans="14:14" x14ac:dyDescent="0.3">
      <c r="N142758" s="53"/>
    </row>
    <row r="142759" spans="14:14" x14ac:dyDescent="0.3">
      <c r="N142759" s="53"/>
    </row>
    <row r="142760" spans="14:14" x14ac:dyDescent="0.3">
      <c r="N142760" s="53"/>
    </row>
    <row r="142761" spans="14:14" x14ac:dyDescent="0.3">
      <c r="N142761" s="53"/>
    </row>
    <row r="142762" spans="14:14" x14ac:dyDescent="0.3">
      <c r="N142762" s="53"/>
    </row>
    <row r="142763" spans="14:14" x14ac:dyDescent="0.3">
      <c r="N142763" s="53"/>
    </row>
    <row r="142764" spans="14:14" x14ac:dyDescent="0.3">
      <c r="N142764" s="53"/>
    </row>
    <row r="142765" spans="14:14" x14ac:dyDescent="0.3">
      <c r="N142765" s="53"/>
    </row>
    <row r="142766" spans="14:14" x14ac:dyDescent="0.3">
      <c r="N142766" s="53"/>
    </row>
    <row r="142767" spans="14:14" x14ac:dyDescent="0.3">
      <c r="N142767" s="53"/>
    </row>
    <row r="142768" spans="14:14" x14ac:dyDescent="0.3">
      <c r="N142768" s="53"/>
    </row>
    <row r="142769" spans="14:14" x14ac:dyDescent="0.3">
      <c r="N142769" s="53"/>
    </row>
    <row r="142770" spans="14:14" x14ac:dyDescent="0.3">
      <c r="N142770" s="53"/>
    </row>
    <row r="142771" spans="14:14" x14ac:dyDescent="0.3">
      <c r="N142771" s="53"/>
    </row>
    <row r="142772" spans="14:14" x14ac:dyDescent="0.3">
      <c r="N142772" s="53"/>
    </row>
    <row r="142773" spans="14:14" x14ac:dyDescent="0.3">
      <c r="N142773" s="53"/>
    </row>
    <row r="142774" spans="14:14" x14ac:dyDescent="0.3">
      <c r="N142774" s="53"/>
    </row>
    <row r="142775" spans="14:14" x14ac:dyDescent="0.3">
      <c r="N142775" s="53"/>
    </row>
    <row r="142776" spans="14:14" x14ac:dyDescent="0.3">
      <c r="N142776" s="53"/>
    </row>
    <row r="142777" spans="14:14" x14ac:dyDescent="0.3">
      <c r="N142777" s="53"/>
    </row>
    <row r="142778" spans="14:14" x14ac:dyDescent="0.3">
      <c r="N142778" s="53"/>
    </row>
    <row r="142779" spans="14:14" x14ac:dyDescent="0.3">
      <c r="N142779" s="53"/>
    </row>
    <row r="142780" spans="14:14" x14ac:dyDescent="0.3">
      <c r="N142780" s="53"/>
    </row>
    <row r="142781" spans="14:14" x14ac:dyDescent="0.3">
      <c r="N142781" s="53"/>
    </row>
    <row r="142782" spans="14:14" x14ac:dyDescent="0.3">
      <c r="N142782" s="53"/>
    </row>
    <row r="142783" spans="14:14" x14ac:dyDescent="0.3">
      <c r="N142783" s="53"/>
    </row>
    <row r="142784" spans="14:14" x14ac:dyDescent="0.3">
      <c r="N142784" s="53"/>
    </row>
    <row r="142785" spans="14:14" x14ac:dyDescent="0.3">
      <c r="N142785" s="53"/>
    </row>
    <row r="142786" spans="14:14" x14ac:dyDescent="0.3">
      <c r="N142786" s="53"/>
    </row>
    <row r="142787" spans="14:14" x14ac:dyDescent="0.3">
      <c r="N142787" s="53"/>
    </row>
    <row r="142788" spans="14:14" x14ac:dyDescent="0.3">
      <c r="N142788" s="53"/>
    </row>
    <row r="142789" spans="14:14" x14ac:dyDescent="0.3">
      <c r="N142789" s="53"/>
    </row>
    <row r="142790" spans="14:14" x14ac:dyDescent="0.3">
      <c r="N142790" s="53"/>
    </row>
    <row r="142791" spans="14:14" x14ac:dyDescent="0.3">
      <c r="N142791" s="53"/>
    </row>
    <row r="142792" spans="14:14" x14ac:dyDescent="0.3">
      <c r="N142792" s="53"/>
    </row>
    <row r="142793" spans="14:14" x14ac:dyDescent="0.3">
      <c r="N142793" s="53"/>
    </row>
    <row r="142794" spans="14:14" x14ac:dyDescent="0.3">
      <c r="N142794" s="53"/>
    </row>
    <row r="142795" spans="14:14" x14ac:dyDescent="0.3">
      <c r="N142795" s="53"/>
    </row>
    <row r="142796" spans="14:14" x14ac:dyDescent="0.3">
      <c r="N142796" s="53"/>
    </row>
    <row r="142797" spans="14:14" x14ac:dyDescent="0.3">
      <c r="N142797" s="53"/>
    </row>
    <row r="142798" spans="14:14" x14ac:dyDescent="0.3">
      <c r="N142798" s="53"/>
    </row>
    <row r="142799" spans="14:14" x14ac:dyDescent="0.3">
      <c r="N142799" s="53"/>
    </row>
    <row r="142800" spans="14:14" x14ac:dyDescent="0.3">
      <c r="N142800" s="53"/>
    </row>
    <row r="142801" spans="14:14" x14ac:dyDescent="0.3">
      <c r="N142801" s="53"/>
    </row>
    <row r="142802" spans="14:14" x14ac:dyDescent="0.3">
      <c r="N142802" s="53"/>
    </row>
    <row r="142803" spans="14:14" x14ac:dyDescent="0.3">
      <c r="N142803" s="53"/>
    </row>
    <row r="142804" spans="14:14" x14ac:dyDescent="0.3">
      <c r="N142804" s="53"/>
    </row>
    <row r="142805" spans="14:14" x14ac:dyDescent="0.3">
      <c r="N142805" s="53"/>
    </row>
    <row r="142806" spans="14:14" x14ac:dyDescent="0.3">
      <c r="N142806" s="53"/>
    </row>
    <row r="142807" spans="14:14" x14ac:dyDescent="0.3">
      <c r="N142807" s="53"/>
    </row>
    <row r="142808" spans="14:14" x14ac:dyDescent="0.3">
      <c r="N142808" s="53"/>
    </row>
    <row r="142809" spans="14:14" x14ac:dyDescent="0.3">
      <c r="N142809" s="53"/>
    </row>
    <row r="142810" spans="14:14" x14ac:dyDescent="0.3">
      <c r="N142810" s="53"/>
    </row>
    <row r="142811" spans="14:14" x14ac:dyDescent="0.3">
      <c r="N142811" s="53"/>
    </row>
    <row r="142812" spans="14:14" x14ac:dyDescent="0.3">
      <c r="N142812" s="53"/>
    </row>
    <row r="142813" spans="14:14" x14ac:dyDescent="0.3">
      <c r="N142813" s="53"/>
    </row>
    <row r="142814" spans="14:14" x14ac:dyDescent="0.3">
      <c r="N142814" s="53"/>
    </row>
    <row r="142815" spans="14:14" x14ac:dyDescent="0.3">
      <c r="N142815" s="53"/>
    </row>
    <row r="142816" spans="14:14" x14ac:dyDescent="0.3">
      <c r="N142816" s="53"/>
    </row>
    <row r="142817" spans="14:14" x14ac:dyDescent="0.3">
      <c r="N142817" s="53"/>
    </row>
    <row r="142818" spans="14:14" x14ac:dyDescent="0.3">
      <c r="N142818" s="53"/>
    </row>
    <row r="142819" spans="14:14" x14ac:dyDescent="0.3">
      <c r="N142819" s="53"/>
    </row>
    <row r="142820" spans="14:14" x14ac:dyDescent="0.3">
      <c r="N142820" s="53"/>
    </row>
    <row r="142821" spans="14:14" x14ac:dyDescent="0.3">
      <c r="N142821" s="53"/>
    </row>
    <row r="142822" spans="14:14" x14ac:dyDescent="0.3">
      <c r="N142822" s="53"/>
    </row>
    <row r="142823" spans="14:14" x14ac:dyDescent="0.3">
      <c r="N142823" s="53"/>
    </row>
    <row r="142824" spans="14:14" x14ac:dyDescent="0.3">
      <c r="N142824" s="53"/>
    </row>
    <row r="142825" spans="14:14" x14ac:dyDescent="0.3">
      <c r="N142825" s="53"/>
    </row>
    <row r="142826" spans="14:14" x14ac:dyDescent="0.3">
      <c r="N142826" s="53"/>
    </row>
    <row r="142827" spans="14:14" x14ac:dyDescent="0.3">
      <c r="N142827" s="53"/>
    </row>
    <row r="142828" spans="14:14" x14ac:dyDescent="0.3">
      <c r="N142828" s="53"/>
    </row>
    <row r="142829" spans="14:14" x14ac:dyDescent="0.3">
      <c r="N142829" s="53"/>
    </row>
    <row r="142830" spans="14:14" x14ac:dyDescent="0.3">
      <c r="N142830" s="53"/>
    </row>
    <row r="142831" spans="14:14" x14ac:dyDescent="0.3">
      <c r="N142831" s="53"/>
    </row>
    <row r="142832" spans="14:14" x14ac:dyDescent="0.3">
      <c r="N142832" s="53"/>
    </row>
    <row r="142833" spans="14:14" x14ac:dyDescent="0.3">
      <c r="N142833" s="53"/>
    </row>
    <row r="142834" spans="14:14" x14ac:dyDescent="0.3">
      <c r="N142834" s="53"/>
    </row>
    <row r="142835" spans="14:14" x14ac:dyDescent="0.3">
      <c r="N142835" s="53"/>
    </row>
    <row r="142836" spans="14:14" x14ac:dyDescent="0.3">
      <c r="N142836" s="53"/>
    </row>
    <row r="142837" spans="14:14" x14ac:dyDescent="0.3">
      <c r="N142837" s="53"/>
    </row>
    <row r="142838" spans="14:14" x14ac:dyDescent="0.3">
      <c r="N142838" s="53"/>
    </row>
    <row r="142839" spans="14:14" x14ac:dyDescent="0.3">
      <c r="N142839" s="53"/>
    </row>
    <row r="142840" spans="14:14" x14ac:dyDescent="0.3">
      <c r="N142840" s="53"/>
    </row>
    <row r="142841" spans="14:14" x14ac:dyDescent="0.3">
      <c r="N142841" s="53"/>
    </row>
    <row r="142842" spans="14:14" x14ac:dyDescent="0.3">
      <c r="N142842" s="53"/>
    </row>
    <row r="142843" spans="14:14" x14ac:dyDescent="0.3">
      <c r="N142843" s="53"/>
    </row>
    <row r="142844" spans="14:14" x14ac:dyDescent="0.3">
      <c r="N142844" s="53"/>
    </row>
    <row r="142845" spans="14:14" x14ac:dyDescent="0.3">
      <c r="N142845" s="53"/>
    </row>
    <row r="142846" spans="14:14" x14ac:dyDescent="0.3">
      <c r="N142846" s="53"/>
    </row>
    <row r="142847" spans="14:14" x14ac:dyDescent="0.3">
      <c r="N142847" s="53"/>
    </row>
    <row r="142848" spans="14:14" x14ac:dyDescent="0.3">
      <c r="N142848" s="53"/>
    </row>
    <row r="142849" spans="14:14" x14ac:dyDescent="0.3">
      <c r="N142849" s="53"/>
    </row>
    <row r="142850" spans="14:14" x14ac:dyDescent="0.3">
      <c r="N142850" s="53"/>
    </row>
    <row r="142851" spans="14:14" x14ac:dyDescent="0.3">
      <c r="N142851" s="53"/>
    </row>
    <row r="142852" spans="14:14" x14ac:dyDescent="0.3">
      <c r="N142852" s="53"/>
    </row>
    <row r="142853" spans="14:14" x14ac:dyDescent="0.3">
      <c r="N142853" s="53"/>
    </row>
    <row r="142854" spans="14:14" x14ac:dyDescent="0.3">
      <c r="N142854" s="53"/>
    </row>
    <row r="142855" spans="14:14" x14ac:dyDescent="0.3">
      <c r="N142855" s="53"/>
    </row>
    <row r="142856" spans="14:14" x14ac:dyDescent="0.3">
      <c r="N142856" s="53"/>
    </row>
    <row r="142857" spans="14:14" x14ac:dyDescent="0.3">
      <c r="N142857" s="53"/>
    </row>
    <row r="142858" spans="14:14" x14ac:dyDescent="0.3">
      <c r="N142858" s="53"/>
    </row>
    <row r="142859" spans="14:14" x14ac:dyDescent="0.3">
      <c r="N142859" s="53"/>
    </row>
    <row r="142860" spans="14:14" x14ac:dyDescent="0.3">
      <c r="N142860" s="53"/>
    </row>
    <row r="142861" spans="14:14" x14ac:dyDescent="0.3">
      <c r="N142861" s="53"/>
    </row>
    <row r="142862" spans="14:14" x14ac:dyDescent="0.3">
      <c r="N142862" s="53"/>
    </row>
    <row r="142863" spans="14:14" x14ac:dyDescent="0.3">
      <c r="N142863" s="53"/>
    </row>
    <row r="142864" spans="14:14" x14ac:dyDescent="0.3">
      <c r="N142864" s="53"/>
    </row>
    <row r="142865" spans="14:14" x14ac:dyDescent="0.3">
      <c r="N142865" s="53"/>
    </row>
    <row r="142866" spans="14:14" x14ac:dyDescent="0.3">
      <c r="N142866" s="53"/>
    </row>
    <row r="142867" spans="14:14" x14ac:dyDescent="0.3">
      <c r="N142867" s="53"/>
    </row>
    <row r="142868" spans="14:14" x14ac:dyDescent="0.3">
      <c r="N142868" s="53"/>
    </row>
    <row r="142869" spans="14:14" x14ac:dyDescent="0.3">
      <c r="N142869" s="53"/>
    </row>
    <row r="142870" spans="14:14" x14ac:dyDescent="0.3">
      <c r="N142870" s="53"/>
    </row>
    <row r="142871" spans="14:14" x14ac:dyDescent="0.3">
      <c r="N142871" s="53"/>
    </row>
    <row r="142872" spans="14:14" x14ac:dyDescent="0.3">
      <c r="N142872" s="53"/>
    </row>
    <row r="142873" spans="14:14" x14ac:dyDescent="0.3">
      <c r="N142873" s="53"/>
    </row>
    <row r="142874" spans="14:14" x14ac:dyDescent="0.3">
      <c r="N142874" s="53"/>
    </row>
    <row r="142875" spans="14:14" x14ac:dyDescent="0.3">
      <c r="N142875" s="53"/>
    </row>
    <row r="142876" spans="14:14" x14ac:dyDescent="0.3">
      <c r="N142876" s="53"/>
    </row>
    <row r="142877" spans="14:14" x14ac:dyDescent="0.3">
      <c r="N142877" s="53"/>
    </row>
    <row r="142878" spans="14:14" x14ac:dyDescent="0.3">
      <c r="N142878" s="53"/>
    </row>
    <row r="142879" spans="14:14" x14ac:dyDescent="0.3">
      <c r="N142879" s="53"/>
    </row>
    <row r="142880" spans="14:14" x14ac:dyDescent="0.3">
      <c r="N142880" s="53"/>
    </row>
    <row r="142881" spans="14:14" x14ac:dyDescent="0.3">
      <c r="N142881" s="53"/>
    </row>
    <row r="142882" spans="14:14" x14ac:dyDescent="0.3">
      <c r="N142882" s="53"/>
    </row>
    <row r="142883" spans="14:14" x14ac:dyDescent="0.3">
      <c r="N142883" s="53"/>
    </row>
    <row r="142884" spans="14:14" x14ac:dyDescent="0.3">
      <c r="N142884" s="53"/>
    </row>
    <row r="142885" spans="14:14" x14ac:dyDescent="0.3">
      <c r="N142885" s="53"/>
    </row>
    <row r="142886" spans="14:14" x14ac:dyDescent="0.3">
      <c r="N142886" s="53"/>
    </row>
    <row r="142887" spans="14:14" x14ac:dyDescent="0.3">
      <c r="N142887" s="53"/>
    </row>
    <row r="142888" spans="14:14" x14ac:dyDescent="0.3">
      <c r="N142888" s="53"/>
    </row>
    <row r="142889" spans="14:14" x14ac:dyDescent="0.3">
      <c r="N142889" s="53"/>
    </row>
    <row r="142890" spans="14:14" x14ac:dyDescent="0.3">
      <c r="N142890" s="53"/>
    </row>
    <row r="142891" spans="14:14" x14ac:dyDescent="0.3">
      <c r="N142891" s="53"/>
    </row>
    <row r="142892" spans="14:14" x14ac:dyDescent="0.3">
      <c r="N142892" s="53"/>
    </row>
    <row r="142893" spans="14:14" x14ac:dyDescent="0.3">
      <c r="N142893" s="53"/>
    </row>
    <row r="142894" spans="14:14" x14ac:dyDescent="0.3">
      <c r="N142894" s="53"/>
    </row>
    <row r="142895" spans="14:14" x14ac:dyDescent="0.3">
      <c r="N142895" s="53"/>
    </row>
    <row r="142896" spans="14:14" x14ac:dyDescent="0.3">
      <c r="N142896" s="53"/>
    </row>
    <row r="142897" spans="14:14" x14ac:dyDescent="0.3">
      <c r="N142897" s="53"/>
    </row>
    <row r="142898" spans="14:14" x14ac:dyDescent="0.3">
      <c r="N142898" s="53"/>
    </row>
    <row r="142899" spans="14:14" x14ac:dyDescent="0.3">
      <c r="N142899" s="53"/>
    </row>
    <row r="142900" spans="14:14" x14ac:dyDescent="0.3">
      <c r="N142900" s="53"/>
    </row>
    <row r="142901" spans="14:14" x14ac:dyDescent="0.3">
      <c r="N142901" s="53"/>
    </row>
    <row r="142902" spans="14:14" x14ac:dyDescent="0.3">
      <c r="N142902" s="53"/>
    </row>
    <row r="142903" spans="14:14" x14ac:dyDescent="0.3">
      <c r="N142903" s="53"/>
    </row>
    <row r="142904" spans="14:14" x14ac:dyDescent="0.3">
      <c r="N142904" s="53"/>
    </row>
    <row r="142905" spans="14:14" x14ac:dyDescent="0.3">
      <c r="N142905" s="53"/>
    </row>
    <row r="142906" spans="14:14" x14ac:dyDescent="0.3">
      <c r="N142906" s="53"/>
    </row>
    <row r="142907" spans="14:14" x14ac:dyDescent="0.3">
      <c r="N142907" s="53"/>
    </row>
    <row r="142908" spans="14:14" x14ac:dyDescent="0.3">
      <c r="N142908" s="53"/>
    </row>
    <row r="142909" spans="14:14" x14ac:dyDescent="0.3">
      <c r="N142909" s="53"/>
    </row>
    <row r="142910" spans="14:14" x14ac:dyDescent="0.3">
      <c r="N142910" s="53"/>
    </row>
    <row r="142911" spans="14:14" x14ac:dyDescent="0.3">
      <c r="N142911" s="53"/>
    </row>
    <row r="142912" spans="14:14" x14ac:dyDescent="0.3">
      <c r="N142912" s="53"/>
    </row>
    <row r="142913" spans="14:14" x14ac:dyDescent="0.3">
      <c r="N142913" s="53"/>
    </row>
    <row r="142914" spans="14:14" x14ac:dyDescent="0.3">
      <c r="N142914" s="53"/>
    </row>
    <row r="142915" spans="14:14" x14ac:dyDescent="0.3">
      <c r="N142915" s="53"/>
    </row>
    <row r="142916" spans="14:14" x14ac:dyDescent="0.3">
      <c r="N142916" s="53"/>
    </row>
    <row r="142917" spans="14:14" x14ac:dyDescent="0.3">
      <c r="N142917" s="53"/>
    </row>
    <row r="142918" spans="14:14" x14ac:dyDescent="0.3">
      <c r="N142918" s="53"/>
    </row>
    <row r="142919" spans="14:14" x14ac:dyDescent="0.3">
      <c r="N142919" s="53"/>
    </row>
    <row r="142920" spans="14:14" x14ac:dyDescent="0.3">
      <c r="N142920" s="53"/>
    </row>
    <row r="142921" spans="14:14" x14ac:dyDescent="0.3">
      <c r="N142921" s="53"/>
    </row>
    <row r="142922" spans="14:14" x14ac:dyDescent="0.3">
      <c r="N142922" s="53"/>
    </row>
    <row r="142923" spans="14:14" x14ac:dyDescent="0.3">
      <c r="N142923" s="53"/>
    </row>
    <row r="142924" spans="14:14" x14ac:dyDescent="0.3">
      <c r="N142924" s="53"/>
    </row>
    <row r="142925" spans="14:14" x14ac:dyDescent="0.3">
      <c r="N142925" s="53"/>
    </row>
    <row r="142926" spans="14:14" x14ac:dyDescent="0.3">
      <c r="N142926" s="53"/>
    </row>
    <row r="142927" spans="14:14" x14ac:dyDescent="0.3">
      <c r="N142927" s="53"/>
    </row>
    <row r="142928" spans="14:14" x14ac:dyDescent="0.3">
      <c r="N142928" s="53"/>
    </row>
    <row r="142929" spans="14:14" x14ac:dyDescent="0.3">
      <c r="N142929" s="53"/>
    </row>
    <row r="142930" spans="14:14" x14ac:dyDescent="0.3">
      <c r="N142930" s="53"/>
    </row>
    <row r="142931" spans="14:14" x14ac:dyDescent="0.3">
      <c r="N142931" s="53"/>
    </row>
    <row r="142932" spans="14:14" x14ac:dyDescent="0.3">
      <c r="N142932" s="53"/>
    </row>
    <row r="142933" spans="14:14" x14ac:dyDescent="0.3">
      <c r="N142933" s="53"/>
    </row>
    <row r="142934" spans="14:14" x14ac:dyDescent="0.3">
      <c r="N142934" s="53"/>
    </row>
    <row r="142935" spans="14:14" x14ac:dyDescent="0.3">
      <c r="N142935" s="53"/>
    </row>
    <row r="142936" spans="14:14" x14ac:dyDescent="0.3">
      <c r="N142936" s="53"/>
    </row>
    <row r="142937" spans="14:14" x14ac:dyDescent="0.3">
      <c r="N142937" s="53"/>
    </row>
    <row r="142938" spans="14:14" x14ac:dyDescent="0.3">
      <c r="N142938" s="53"/>
    </row>
    <row r="142939" spans="14:14" x14ac:dyDescent="0.3">
      <c r="N142939" s="53"/>
    </row>
    <row r="142940" spans="14:14" x14ac:dyDescent="0.3">
      <c r="N142940" s="53"/>
    </row>
    <row r="142941" spans="14:14" x14ac:dyDescent="0.3">
      <c r="N142941" s="53"/>
    </row>
    <row r="142942" spans="14:14" x14ac:dyDescent="0.3">
      <c r="N142942" s="53"/>
    </row>
    <row r="142943" spans="14:14" x14ac:dyDescent="0.3">
      <c r="N142943" s="53"/>
    </row>
    <row r="142944" spans="14:14" x14ac:dyDescent="0.3">
      <c r="N142944" s="53"/>
    </row>
    <row r="142945" spans="14:14" x14ac:dyDescent="0.3">
      <c r="N142945" s="53"/>
    </row>
    <row r="142946" spans="14:14" x14ac:dyDescent="0.3">
      <c r="N142946" s="53"/>
    </row>
    <row r="142947" spans="14:14" x14ac:dyDescent="0.3">
      <c r="N142947" s="53"/>
    </row>
    <row r="142948" spans="14:14" x14ac:dyDescent="0.3">
      <c r="N142948" s="53"/>
    </row>
    <row r="142949" spans="14:14" x14ac:dyDescent="0.3">
      <c r="N142949" s="53"/>
    </row>
    <row r="142950" spans="14:14" x14ac:dyDescent="0.3">
      <c r="N142950" s="53"/>
    </row>
    <row r="142951" spans="14:14" x14ac:dyDescent="0.3">
      <c r="N142951" s="53"/>
    </row>
    <row r="142952" spans="14:14" x14ac:dyDescent="0.3">
      <c r="N142952" s="53"/>
    </row>
    <row r="142953" spans="14:14" x14ac:dyDescent="0.3">
      <c r="N142953" s="53"/>
    </row>
    <row r="142954" spans="14:14" x14ac:dyDescent="0.3">
      <c r="N142954" s="53"/>
    </row>
    <row r="142955" spans="14:14" x14ac:dyDescent="0.3">
      <c r="N142955" s="53"/>
    </row>
    <row r="142956" spans="14:14" x14ac:dyDescent="0.3">
      <c r="N142956" s="53"/>
    </row>
    <row r="142957" spans="14:14" x14ac:dyDescent="0.3">
      <c r="N142957" s="53"/>
    </row>
    <row r="142958" spans="14:14" x14ac:dyDescent="0.3">
      <c r="N142958" s="53"/>
    </row>
    <row r="142959" spans="14:14" x14ac:dyDescent="0.3">
      <c r="N142959" s="53"/>
    </row>
    <row r="142960" spans="14:14" x14ac:dyDescent="0.3">
      <c r="N142960" s="53"/>
    </row>
    <row r="142961" spans="14:14" x14ac:dyDescent="0.3">
      <c r="N142961" s="53"/>
    </row>
    <row r="142962" spans="14:14" x14ac:dyDescent="0.3">
      <c r="N142962" s="53"/>
    </row>
    <row r="142963" spans="14:14" x14ac:dyDescent="0.3">
      <c r="N142963" s="53"/>
    </row>
    <row r="142964" spans="14:14" x14ac:dyDescent="0.3">
      <c r="N142964" s="53"/>
    </row>
    <row r="142965" spans="14:14" x14ac:dyDescent="0.3">
      <c r="N142965" s="53"/>
    </row>
    <row r="142966" spans="14:14" x14ac:dyDescent="0.3">
      <c r="N142966" s="53"/>
    </row>
    <row r="142967" spans="14:14" x14ac:dyDescent="0.3">
      <c r="N142967" s="53"/>
    </row>
    <row r="142968" spans="14:14" x14ac:dyDescent="0.3">
      <c r="N142968" s="53"/>
    </row>
    <row r="142969" spans="14:14" x14ac:dyDescent="0.3">
      <c r="N142969" s="53"/>
    </row>
    <row r="142970" spans="14:14" x14ac:dyDescent="0.3">
      <c r="N142970" s="53"/>
    </row>
    <row r="142971" spans="14:14" x14ac:dyDescent="0.3">
      <c r="N142971" s="53"/>
    </row>
    <row r="142972" spans="14:14" x14ac:dyDescent="0.3">
      <c r="N142972" s="53"/>
    </row>
    <row r="142973" spans="14:14" x14ac:dyDescent="0.3">
      <c r="N142973" s="53"/>
    </row>
    <row r="142974" spans="14:14" x14ac:dyDescent="0.3">
      <c r="N142974" s="53"/>
    </row>
    <row r="142975" spans="14:14" x14ac:dyDescent="0.3">
      <c r="N142975" s="53"/>
    </row>
    <row r="142976" spans="14:14" x14ac:dyDescent="0.3">
      <c r="N142976" s="53"/>
    </row>
    <row r="142977" spans="14:14" x14ac:dyDescent="0.3">
      <c r="N142977" s="53"/>
    </row>
    <row r="142978" spans="14:14" x14ac:dyDescent="0.3">
      <c r="N142978" s="53"/>
    </row>
    <row r="142979" spans="14:14" x14ac:dyDescent="0.3">
      <c r="N142979" s="53"/>
    </row>
    <row r="142980" spans="14:14" x14ac:dyDescent="0.3">
      <c r="N142980" s="53"/>
    </row>
    <row r="142981" spans="14:14" x14ac:dyDescent="0.3">
      <c r="N142981" s="53"/>
    </row>
    <row r="142982" spans="14:14" x14ac:dyDescent="0.3">
      <c r="N142982" s="53"/>
    </row>
    <row r="142983" spans="14:14" x14ac:dyDescent="0.3">
      <c r="N142983" s="53"/>
    </row>
    <row r="142984" spans="14:14" x14ac:dyDescent="0.3">
      <c r="N142984" s="53"/>
    </row>
    <row r="142985" spans="14:14" x14ac:dyDescent="0.3">
      <c r="N142985" s="53"/>
    </row>
    <row r="142986" spans="14:14" x14ac:dyDescent="0.3">
      <c r="N142986" s="53"/>
    </row>
    <row r="142987" spans="14:14" x14ac:dyDescent="0.3">
      <c r="N142987" s="53"/>
    </row>
    <row r="142988" spans="14:14" x14ac:dyDescent="0.3">
      <c r="N142988" s="53"/>
    </row>
    <row r="142989" spans="14:14" x14ac:dyDescent="0.3">
      <c r="N142989" s="53"/>
    </row>
    <row r="142990" spans="14:14" x14ac:dyDescent="0.3">
      <c r="N142990" s="53"/>
    </row>
    <row r="142991" spans="14:14" x14ac:dyDescent="0.3">
      <c r="N142991" s="53"/>
    </row>
    <row r="142992" spans="14:14" x14ac:dyDescent="0.3">
      <c r="N142992" s="53"/>
    </row>
    <row r="142993" spans="14:14" x14ac:dyDescent="0.3">
      <c r="N142993" s="53"/>
    </row>
    <row r="142994" spans="14:14" x14ac:dyDescent="0.3">
      <c r="N142994" s="53"/>
    </row>
    <row r="142995" spans="14:14" x14ac:dyDescent="0.3">
      <c r="N142995" s="53"/>
    </row>
    <row r="142996" spans="14:14" x14ac:dyDescent="0.3">
      <c r="N142996" s="53"/>
    </row>
    <row r="142997" spans="14:14" x14ac:dyDescent="0.3">
      <c r="N142997" s="53"/>
    </row>
    <row r="142998" spans="14:14" x14ac:dyDescent="0.3">
      <c r="N142998" s="53"/>
    </row>
    <row r="142999" spans="14:14" x14ac:dyDescent="0.3">
      <c r="N142999" s="53"/>
    </row>
    <row r="143000" spans="14:14" x14ac:dyDescent="0.3">
      <c r="N143000" s="53"/>
    </row>
    <row r="143001" spans="14:14" x14ac:dyDescent="0.3">
      <c r="N143001" s="53"/>
    </row>
    <row r="143002" spans="14:14" x14ac:dyDescent="0.3">
      <c r="N143002" s="53"/>
    </row>
    <row r="143003" spans="14:14" x14ac:dyDescent="0.3">
      <c r="N143003" s="53"/>
    </row>
    <row r="143004" spans="14:14" x14ac:dyDescent="0.3">
      <c r="N143004" s="53"/>
    </row>
    <row r="143005" spans="14:14" x14ac:dyDescent="0.3">
      <c r="N143005" s="53"/>
    </row>
    <row r="143006" spans="14:14" x14ac:dyDescent="0.3">
      <c r="N143006" s="53"/>
    </row>
    <row r="143007" spans="14:14" x14ac:dyDescent="0.3">
      <c r="N143007" s="53"/>
    </row>
    <row r="143008" spans="14:14" x14ac:dyDescent="0.3">
      <c r="N143008" s="53"/>
    </row>
    <row r="143009" spans="14:14" x14ac:dyDescent="0.3">
      <c r="N143009" s="53"/>
    </row>
    <row r="143010" spans="14:14" x14ac:dyDescent="0.3">
      <c r="N143010" s="53"/>
    </row>
    <row r="143011" spans="14:14" x14ac:dyDescent="0.3">
      <c r="N143011" s="53"/>
    </row>
    <row r="143012" spans="14:14" x14ac:dyDescent="0.3">
      <c r="N143012" s="53"/>
    </row>
    <row r="143013" spans="14:14" x14ac:dyDescent="0.3">
      <c r="N143013" s="53"/>
    </row>
    <row r="143014" spans="14:14" x14ac:dyDescent="0.3">
      <c r="N143014" s="53"/>
    </row>
    <row r="143015" spans="14:14" x14ac:dyDescent="0.3">
      <c r="N143015" s="53"/>
    </row>
    <row r="143016" spans="14:14" x14ac:dyDescent="0.3">
      <c r="N143016" s="53"/>
    </row>
    <row r="143017" spans="14:14" x14ac:dyDescent="0.3">
      <c r="N143017" s="53"/>
    </row>
    <row r="143018" spans="14:14" x14ac:dyDescent="0.3">
      <c r="N143018" s="53"/>
    </row>
    <row r="143019" spans="14:14" x14ac:dyDescent="0.3">
      <c r="N143019" s="53"/>
    </row>
    <row r="143020" spans="14:14" x14ac:dyDescent="0.3">
      <c r="N143020" s="53"/>
    </row>
    <row r="143021" spans="14:14" x14ac:dyDescent="0.3">
      <c r="N143021" s="53"/>
    </row>
    <row r="143022" spans="14:14" x14ac:dyDescent="0.3">
      <c r="N143022" s="53"/>
    </row>
    <row r="143023" spans="14:14" x14ac:dyDescent="0.3">
      <c r="N143023" s="53"/>
    </row>
    <row r="143024" spans="14:14" x14ac:dyDescent="0.3">
      <c r="N143024" s="53"/>
    </row>
    <row r="143025" spans="14:14" x14ac:dyDescent="0.3">
      <c r="N143025" s="53"/>
    </row>
    <row r="143026" spans="14:14" x14ac:dyDescent="0.3">
      <c r="N143026" s="53"/>
    </row>
    <row r="143027" spans="14:14" x14ac:dyDescent="0.3">
      <c r="N143027" s="53"/>
    </row>
    <row r="143028" spans="14:14" x14ac:dyDescent="0.3">
      <c r="N143028" s="53"/>
    </row>
    <row r="143029" spans="14:14" x14ac:dyDescent="0.3">
      <c r="N143029" s="53"/>
    </row>
    <row r="143030" spans="14:14" x14ac:dyDescent="0.3">
      <c r="N143030" s="53"/>
    </row>
    <row r="143031" spans="14:14" x14ac:dyDescent="0.3">
      <c r="N143031" s="53"/>
    </row>
    <row r="143032" spans="14:14" x14ac:dyDescent="0.3">
      <c r="N143032" s="53"/>
    </row>
    <row r="143033" spans="14:14" x14ac:dyDescent="0.3">
      <c r="N143033" s="53"/>
    </row>
    <row r="143034" spans="14:14" x14ac:dyDescent="0.3">
      <c r="N143034" s="53"/>
    </row>
    <row r="143035" spans="14:14" x14ac:dyDescent="0.3">
      <c r="N143035" s="53"/>
    </row>
    <row r="143036" spans="14:14" x14ac:dyDescent="0.3">
      <c r="N143036" s="53"/>
    </row>
    <row r="143037" spans="14:14" x14ac:dyDescent="0.3">
      <c r="N143037" s="53"/>
    </row>
    <row r="143038" spans="14:14" x14ac:dyDescent="0.3">
      <c r="N143038" s="53"/>
    </row>
    <row r="143039" spans="14:14" x14ac:dyDescent="0.3">
      <c r="N143039" s="53"/>
    </row>
    <row r="143040" spans="14:14" x14ac:dyDescent="0.3">
      <c r="N143040" s="53"/>
    </row>
    <row r="143041" spans="14:14" x14ac:dyDescent="0.3">
      <c r="N143041" s="53"/>
    </row>
    <row r="143042" spans="14:14" x14ac:dyDescent="0.3">
      <c r="N143042" s="53"/>
    </row>
    <row r="143043" spans="14:14" x14ac:dyDescent="0.3">
      <c r="N143043" s="53"/>
    </row>
    <row r="143044" spans="14:14" x14ac:dyDescent="0.3">
      <c r="N143044" s="53"/>
    </row>
    <row r="143045" spans="14:14" x14ac:dyDescent="0.3">
      <c r="N143045" s="53"/>
    </row>
    <row r="143046" spans="14:14" x14ac:dyDescent="0.3">
      <c r="N143046" s="53"/>
    </row>
    <row r="143047" spans="14:14" x14ac:dyDescent="0.3">
      <c r="N143047" s="53"/>
    </row>
    <row r="143048" spans="14:14" x14ac:dyDescent="0.3">
      <c r="N143048" s="53"/>
    </row>
    <row r="143049" spans="14:14" x14ac:dyDescent="0.3">
      <c r="N143049" s="53"/>
    </row>
    <row r="143050" spans="14:14" x14ac:dyDescent="0.3">
      <c r="N143050" s="53"/>
    </row>
    <row r="143051" spans="14:14" x14ac:dyDescent="0.3">
      <c r="N143051" s="53"/>
    </row>
    <row r="143052" spans="14:14" x14ac:dyDescent="0.3">
      <c r="N143052" s="53"/>
    </row>
    <row r="143053" spans="14:14" x14ac:dyDescent="0.3">
      <c r="N143053" s="53"/>
    </row>
    <row r="143054" spans="14:14" x14ac:dyDescent="0.3">
      <c r="N143054" s="53"/>
    </row>
    <row r="143055" spans="14:14" x14ac:dyDescent="0.3">
      <c r="N143055" s="53"/>
    </row>
    <row r="143056" spans="14:14" x14ac:dyDescent="0.3">
      <c r="N143056" s="53"/>
    </row>
    <row r="143057" spans="14:14" x14ac:dyDescent="0.3">
      <c r="N143057" s="53"/>
    </row>
    <row r="143058" spans="14:14" x14ac:dyDescent="0.3">
      <c r="N143058" s="53"/>
    </row>
    <row r="143059" spans="14:14" x14ac:dyDescent="0.3">
      <c r="N143059" s="53"/>
    </row>
    <row r="143060" spans="14:14" x14ac:dyDescent="0.3">
      <c r="N143060" s="53"/>
    </row>
    <row r="143061" spans="14:14" x14ac:dyDescent="0.3">
      <c r="N143061" s="53"/>
    </row>
    <row r="143062" spans="14:14" x14ac:dyDescent="0.3">
      <c r="N143062" s="53"/>
    </row>
    <row r="143063" spans="14:14" x14ac:dyDescent="0.3">
      <c r="N143063" s="53"/>
    </row>
    <row r="143064" spans="14:14" x14ac:dyDescent="0.3">
      <c r="N143064" s="53"/>
    </row>
    <row r="143065" spans="14:14" x14ac:dyDescent="0.3">
      <c r="N143065" s="53"/>
    </row>
    <row r="143066" spans="14:14" x14ac:dyDescent="0.3">
      <c r="N143066" s="53"/>
    </row>
    <row r="143067" spans="14:14" x14ac:dyDescent="0.3">
      <c r="N143067" s="53"/>
    </row>
    <row r="143068" spans="14:14" x14ac:dyDescent="0.3">
      <c r="N143068" s="53"/>
    </row>
    <row r="143069" spans="14:14" x14ac:dyDescent="0.3">
      <c r="N143069" s="53"/>
    </row>
    <row r="143070" spans="14:14" x14ac:dyDescent="0.3">
      <c r="N143070" s="53"/>
    </row>
    <row r="143071" spans="14:14" x14ac:dyDescent="0.3">
      <c r="N143071" s="53"/>
    </row>
    <row r="143072" spans="14:14" x14ac:dyDescent="0.3">
      <c r="N143072" s="53"/>
    </row>
    <row r="143073" spans="14:14" x14ac:dyDescent="0.3">
      <c r="N143073" s="53"/>
    </row>
    <row r="143074" spans="14:14" x14ac:dyDescent="0.3">
      <c r="N143074" s="53"/>
    </row>
    <row r="143075" spans="14:14" x14ac:dyDescent="0.3">
      <c r="N143075" s="53"/>
    </row>
    <row r="143076" spans="14:14" x14ac:dyDescent="0.3">
      <c r="N143076" s="53"/>
    </row>
    <row r="143077" spans="14:14" x14ac:dyDescent="0.3">
      <c r="N143077" s="53"/>
    </row>
    <row r="143078" spans="14:14" x14ac:dyDescent="0.3">
      <c r="N143078" s="53"/>
    </row>
    <row r="143079" spans="14:14" x14ac:dyDescent="0.3">
      <c r="N143079" s="53"/>
    </row>
    <row r="143080" spans="14:14" x14ac:dyDescent="0.3">
      <c r="N143080" s="53"/>
    </row>
    <row r="143081" spans="14:14" x14ac:dyDescent="0.3">
      <c r="N143081" s="53"/>
    </row>
    <row r="143082" spans="14:14" x14ac:dyDescent="0.3">
      <c r="N143082" s="53"/>
    </row>
    <row r="143083" spans="14:14" x14ac:dyDescent="0.3">
      <c r="N143083" s="53"/>
    </row>
    <row r="143084" spans="14:14" x14ac:dyDescent="0.3">
      <c r="N143084" s="53"/>
    </row>
    <row r="143085" spans="14:14" x14ac:dyDescent="0.3">
      <c r="N143085" s="53"/>
    </row>
    <row r="143086" spans="14:14" x14ac:dyDescent="0.3">
      <c r="N143086" s="53"/>
    </row>
    <row r="143087" spans="14:14" x14ac:dyDescent="0.3">
      <c r="N143087" s="53"/>
    </row>
    <row r="143088" spans="14:14" x14ac:dyDescent="0.3">
      <c r="N143088" s="53"/>
    </row>
    <row r="143089" spans="14:14" x14ac:dyDescent="0.3">
      <c r="N143089" s="53"/>
    </row>
    <row r="143090" spans="14:14" x14ac:dyDescent="0.3">
      <c r="N143090" s="53"/>
    </row>
    <row r="143091" spans="14:14" x14ac:dyDescent="0.3">
      <c r="N143091" s="53"/>
    </row>
    <row r="143092" spans="14:14" x14ac:dyDescent="0.3">
      <c r="N143092" s="53"/>
    </row>
    <row r="143093" spans="14:14" x14ac:dyDescent="0.3">
      <c r="N143093" s="53"/>
    </row>
    <row r="143094" spans="14:14" x14ac:dyDescent="0.3">
      <c r="N143094" s="53"/>
    </row>
    <row r="143095" spans="14:14" x14ac:dyDescent="0.3">
      <c r="N143095" s="53"/>
    </row>
    <row r="143096" spans="14:14" x14ac:dyDescent="0.3">
      <c r="N143096" s="53"/>
    </row>
    <row r="143097" spans="14:14" x14ac:dyDescent="0.3">
      <c r="N143097" s="53"/>
    </row>
    <row r="143098" spans="14:14" x14ac:dyDescent="0.3">
      <c r="N143098" s="53"/>
    </row>
    <row r="143099" spans="14:14" x14ac:dyDescent="0.3">
      <c r="N143099" s="53"/>
    </row>
    <row r="143100" spans="14:14" x14ac:dyDescent="0.3">
      <c r="N143100" s="53"/>
    </row>
    <row r="143101" spans="14:14" x14ac:dyDescent="0.3">
      <c r="N143101" s="53"/>
    </row>
    <row r="143102" spans="14:14" x14ac:dyDescent="0.3">
      <c r="N143102" s="53"/>
    </row>
    <row r="143103" spans="14:14" x14ac:dyDescent="0.3">
      <c r="N143103" s="53"/>
    </row>
    <row r="143104" spans="14:14" x14ac:dyDescent="0.3">
      <c r="N143104" s="53"/>
    </row>
    <row r="143105" spans="14:14" x14ac:dyDescent="0.3">
      <c r="N143105" s="53"/>
    </row>
    <row r="143106" spans="14:14" x14ac:dyDescent="0.3">
      <c r="N143106" s="53"/>
    </row>
    <row r="143107" spans="14:14" x14ac:dyDescent="0.3">
      <c r="N143107" s="53"/>
    </row>
    <row r="143108" spans="14:14" x14ac:dyDescent="0.3">
      <c r="N143108" s="53"/>
    </row>
    <row r="143109" spans="14:14" x14ac:dyDescent="0.3">
      <c r="N143109" s="53"/>
    </row>
    <row r="143110" spans="14:14" x14ac:dyDescent="0.3">
      <c r="N143110" s="53"/>
    </row>
    <row r="143111" spans="14:14" x14ac:dyDescent="0.3">
      <c r="N143111" s="53"/>
    </row>
    <row r="143112" spans="14:14" x14ac:dyDescent="0.3">
      <c r="N143112" s="53"/>
    </row>
    <row r="143113" spans="14:14" x14ac:dyDescent="0.3">
      <c r="N143113" s="53"/>
    </row>
    <row r="143114" spans="14:14" x14ac:dyDescent="0.3">
      <c r="N143114" s="53"/>
    </row>
    <row r="143115" spans="14:14" x14ac:dyDescent="0.3">
      <c r="N143115" s="53"/>
    </row>
    <row r="143116" spans="14:14" x14ac:dyDescent="0.3">
      <c r="N143116" s="53"/>
    </row>
    <row r="143117" spans="14:14" x14ac:dyDescent="0.3">
      <c r="N143117" s="53"/>
    </row>
    <row r="143118" spans="14:14" x14ac:dyDescent="0.3">
      <c r="N143118" s="53"/>
    </row>
    <row r="143119" spans="14:14" x14ac:dyDescent="0.3">
      <c r="N143119" s="53"/>
    </row>
    <row r="143120" spans="14:14" x14ac:dyDescent="0.3">
      <c r="N143120" s="53"/>
    </row>
    <row r="143121" spans="14:14" x14ac:dyDescent="0.3">
      <c r="N143121" s="53"/>
    </row>
    <row r="143122" spans="14:14" x14ac:dyDescent="0.3">
      <c r="N143122" s="53"/>
    </row>
    <row r="143123" spans="14:14" x14ac:dyDescent="0.3">
      <c r="N143123" s="53"/>
    </row>
    <row r="143124" spans="14:14" x14ac:dyDescent="0.3">
      <c r="N143124" s="53"/>
    </row>
    <row r="143125" spans="14:14" x14ac:dyDescent="0.3">
      <c r="N143125" s="53"/>
    </row>
    <row r="143126" spans="14:14" x14ac:dyDescent="0.3">
      <c r="N143126" s="53"/>
    </row>
    <row r="143127" spans="14:14" x14ac:dyDescent="0.3">
      <c r="N143127" s="53"/>
    </row>
    <row r="143128" spans="14:14" x14ac:dyDescent="0.3">
      <c r="N143128" s="53"/>
    </row>
    <row r="143129" spans="14:14" x14ac:dyDescent="0.3">
      <c r="N143129" s="53"/>
    </row>
    <row r="143130" spans="14:14" x14ac:dyDescent="0.3">
      <c r="N143130" s="53"/>
    </row>
    <row r="143131" spans="14:14" x14ac:dyDescent="0.3">
      <c r="N143131" s="53"/>
    </row>
    <row r="143132" spans="14:14" x14ac:dyDescent="0.3">
      <c r="N143132" s="53"/>
    </row>
    <row r="143133" spans="14:14" x14ac:dyDescent="0.3">
      <c r="N143133" s="53"/>
    </row>
    <row r="143134" spans="14:14" x14ac:dyDescent="0.3">
      <c r="N143134" s="53"/>
    </row>
    <row r="143135" spans="14:14" x14ac:dyDescent="0.3">
      <c r="N143135" s="53"/>
    </row>
    <row r="143136" spans="14:14" x14ac:dyDescent="0.3">
      <c r="N143136" s="53"/>
    </row>
    <row r="143137" spans="14:14" x14ac:dyDescent="0.3">
      <c r="N143137" s="53"/>
    </row>
    <row r="143138" spans="14:14" x14ac:dyDescent="0.3">
      <c r="N143138" s="53"/>
    </row>
    <row r="143139" spans="14:14" x14ac:dyDescent="0.3">
      <c r="N143139" s="53"/>
    </row>
    <row r="143140" spans="14:14" x14ac:dyDescent="0.3">
      <c r="N143140" s="53"/>
    </row>
    <row r="143141" spans="14:14" x14ac:dyDescent="0.3">
      <c r="N143141" s="53"/>
    </row>
    <row r="143142" spans="14:14" x14ac:dyDescent="0.3">
      <c r="N143142" s="53"/>
    </row>
    <row r="143143" spans="14:14" x14ac:dyDescent="0.3">
      <c r="N143143" s="53"/>
    </row>
    <row r="143144" spans="14:14" x14ac:dyDescent="0.3">
      <c r="N143144" s="53"/>
    </row>
    <row r="143145" spans="14:14" x14ac:dyDescent="0.3">
      <c r="N143145" s="53"/>
    </row>
    <row r="143146" spans="14:14" x14ac:dyDescent="0.3">
      <c r="N143146" s="53"/>
    </row>
    <row r="143147" spans="14:14" x14ac:dyDescent="0.3">
      <c r="N143147" s="53"/>
    </row>
    <row r="143148" spans="14:14" x14ac:dyDescent="0.3">
      <c r="N143148" s="53"/>
    </row>
    <row r="143149" spans="14:14" x14ac:dyDescent="0.3">
      <c r="N143149" s="53"/>
    </row>
    <row r="143150" spans="14:14" x14ac:dyDescent="0.3">
      <c r="N143150" s="53"/>
    </row>
    <row r="143151" spans="14:14" x14ac:dyDescent="0.3">
      <c r="N143151" s="53"/>
    </row>
    <row r="143152" spans="14:14" x14ac:dyDescent="0.3">
      <c r="N143152" s="53"/>
    </row>
    <row r="143153" spans="14:14" x14ac:dyDescent="0.3">
      <c r="N143153" s="53"/>
    </row>
    <row r="143154" spans="14:14" x14ac:dyDescent="0.3">
      <c r="N143154" s="53"/>
    </row>
    <row r="143155" spans="14:14" x14ac:dyDescent="0.3">
      <c r="N143155" s="53"/>
    </row>
    <row r="143156" spans="14:14" x14ac:dyDescent="0.3">
      <c r="N143156" s="53"/>
    </row>
    <row r="143157" spans="14:14" x14ac:dyDescent="0.3">
      <c r="N143157" s="53"/>
    </row>
    <row r="143158" spans="14:14" x14ac:dyDescent="0.3">
      <c r="N143158" s="53"/>
    </row>
    <row r="143159" spans="14:14" x14ac:dyDescent="0.3">
      <c r="N143159" s="53"/>
    </row>
    <row r="143160" spans="14:14" x14ac:dyDescent="0.3">
      <c r="N143160" s="53"/>
    </row>
    <row r="143161" spans="14:14" x14ac:dyDescent="0.3">
      <c r="N143161" s="53"/>
    </row>
    <row r="143162" spans="14:14" x14ac:dyDescent="0.3">
      <c r="N143162" s="53"/>
    </row>
    <row r="143163" spans="14:14" x14ac:dyDescent="0.3">
      <c r="N143163" s="53"/>
    </row>
    <row r="143164" spans="14:14" x14ac:dyDescent="0.3">
      <c r="N143164" s="53"/>
    </row>
    <row r="143165" spans="14:14" x14ac:dyDescent="0.3">
      <c r="N143165" s="53"/>
    </row>
    <row r="143166" spans="14:14" x14ac:dyDescent="0.3">
      <c r="N143166" s="53"/>
    </row>
    <row r="143167" spans="14:14" x14ac:dyDescent="0.3">
      <c r="N143167" s="53"/>
    </row>
    <row r="143168" spans="14:14" x14ac:dyDescent="0.3">
      <c r="N143168" s="53"/>
    </row>
    <row r="143169" spans="14:14" x14ac:dyDescent="0.3">
      <c r="N143169" s="53"/>
    </row>
    <row r="143170" spans="14:14" x14ac:dyDescent="0.3">
      <c r="N143170" s="53"/>
    </row>
    <row r="143171" spans="14:14" x14ac:dyDescent="0.3">
      <c r="N143171" s="53"/>
    </row>
    <row r="143172" spans="14:14" x14ac:dyDescent="0.3">
      <c r="N143172" s="53"/>
    </row>
    <row r="143173" spans="14:14" x14ac:dyDescent="0.3">
      <c r="N143173" s="53"/>
    </row>
    <row r="143174" spans="14:14" x14ac:dyDescent="0.3">
      <c r="N143174" s="53"/>
    </row>
    <row r="143175" spans="14:14" x14ac:dyDescent="0.3">
      <c r="N143175" s="53"/>
    </row>
    <row r="143176" spans="14:14" x14ac:dyDescent="0.3">
      <c r="N143176" s="53"/>
    </row>
    <row r="143177" spans="14:14" x14ac:dyDescent="0.3">
      <c r="N143177" s="53"/>
    </row>
    <row r="143178" spans="14:14" x14ac:dyDescent="0.3">
      <c r="N143178" s="53"/>
    </row>
    <row r="143179" spans="14:14" x14ac:dyDescent="0.3">
      <c r="N143179" s="53"/>
    </row>
    <row r="143180" spans="14:14" x14ac:dyDescent="0.3">
      <c r="N143180" s="53"/>
    </row>
    <row r="143181" spans="14:14" x14ac:dyDescent="0.3">
      <c r="N143181" s="53"/>
    </row>
    <row r="143182" spans="14:14" x14ac:dyDescent="0.3">
      <c r="N143182" s="53"/>
    </row>
    <row r="143183" spans="14:14" x14ac:dyDescent="0.3">
      <c r="N143183" s="53"/>
    </row>
    <row r="143184" spans="14:14" x14ac:dyDescent="0.3">
      <c r="N143184" s="53"/>
    </row>
    <row r="143185" spans="14:14" x14ac:dyDescent="0.3">
      <c r="N143185" s="53"/>
    </row>
    <row r="143186" spans="14:14" x14ac:dyDescent="0.3">
      <c r="N143186" s="53"/>
    </row>
    <row r="143187" spans="14:14" x14ac:dyDescent="0.3">
      <c r="N143187" s="53"/>
    </row>
    <row r="143188" spans="14:14" x14ac:dyDescent="0.3">
      <c r="N143188" s="53"/>
    </row>
    <row r="143189" spans="14:14" x14ac:dyDescent="0.3">
      <c r="N143189" s="53"/>
    </row>
    <row r="143190" spans="14:14" x14ac:dyDescent="0.3">
      <c r="N143190" s="53"/>
    </row>
    <row r="143191" spans="14:14" x14ac:dyDescent="0.3">
      <c r="N143191" s="53"/>
    </row>
    <row r="143192" spans="14:14" x14ac:dyDescent="0.3">
      <c r="N143192" s="53"/>
    </row>
    <row r="143193" spans="14:14" x14ac:dyDescent="0.3">
      <c r="N143193" s="53"/>
    </row>
    <row r="143194" spans="14:14" x14ac:dyDescent="0.3">
      <c r="N143194" s="53"/>
    </row>
    <row r="143195" spans="14:14" x14ac:dyDescent="0.3">
      <c r="N143195" s="53"/>
    </row>
    <row r="143196" spans="14:14" x14ac:dyDescent="0.3">
      <c r="N143196" s="53"/>
    </row>
    <row r="143197" spans="14:14" x14ac:dyDescent="0.3">
      <c r="N143197" s="53"/>
    </row>
    <row r="143198" spans="14:14" x14ac:dyDescent="0.3">
      <c r="N143198" s="53"/>
    </row>
    <row r="143199" spans="14:14" x14ac:dyDescent="0.3">
      <c r="N143199" s="53"/>
    </row>
    <row r="143200" spans="14:14" x14ac:dyDescent="0.3">
      <c r="N143200" s="53"/>
    </row>
    <row r="143201" spans="14:14" x14ac:dyDescent="0.3">
      <c r="N143201" s="53"/>
    </row>
    <row r="143202" spans="14:14" x14ac:dyDescent="0.3">
      <c r="N143202" s="53"/>
    </row>
    <row r="143203" spans="14:14" x14ac:dyDescent="0.3">
      <c r="N143203" s="53"/>
    </row>
    <row r="143204" spans="14:14" x14ac:dyDescent="0.3">
      <c r="N143204" s="53"/>
    </row>
    <row r="143205" spans="14:14" x14ac:dyDescent="0.3">
      <c r="N143205" s="53"/>
    </row>
    <row r="143206" spans="14:14" x14ac:dyDescent="0.3">
      <c r="N143206" s="53"/>
    </row>
    <row r="143207" spans="14:14" x14ac:dyDescent="0.3">
      <c r="N143207" s="53"/>
    </row>
    <row r="143208" spans="14:14" x14ac:dyDescent="0.3">
      <c r="N143208" s="53"/>
    </row>
    <row r="143209" spans="14:14" x14ac:dyDescent="0.3">
      <c r="N143209" s="53"/>
    </row>
    <row r="143210" spans="14:14" x14ac:dyDescent="0.3">
      <c r="N143210" s="53"/>
    </row>
    <row r="143211" spans="14:14" x14ac:dyDescent="0.3">
      <c r="N143211" s="53"/>
    </row>
    <row r="143212" spans="14:14" x14ac:dyDescent="0.3">
      <c r="N143212" s="53"/>
    </row>
    <row r="143213" spans="14:14" x14ac:dyDescent="0.3">
      <c r="N143213" s="53"/>
    </row>
    <row r="143214" spans="14:14" x14ac:dyDescent="0.3">
      <c r="N143214" s="53"/>
    </row>
    <row r="143215" spans="14:14" x14ac:dyDescent="0.3">
      <c r="N143215" s="53"/>
    </row>
    <row r="143216" spans="14:14" x14ac:dyDescent="0.3">
      <c r="N143216" s="53"/>
    </row>
    <row r="143217" spans="14:14" x14ac:dyDescent="0.3">
      <c r="N143217" s="53"/>
    </row>
    <row r="143218" spans="14:14" x14ac:dyDescent="0.3">
      <c r="N143218" s="53"/>
    </row>
    <row r="143219" spans="14:14" x14ac:dyDescent="0.3">
      <c r="N143219" s="53"/>
    </row>
    <row r="143220" spans="14:14" x14ac:dyDescent="0.3">
      <c r="N143220" s="53"/>
    </row>
    <row r="143221" spans="14:14" x14ac:dyDescent="0.3">
      <c r="N143221" s="53"/>
    </row>
    <row r="143222" spans="14:14" x14ac:dyDescent="0.3">
      <c r="N143222" s="53"/>
    </row>
    <row r="143223" spans="14:14" x14ac:dyDescent="0.3">
      <c r="N143223" s="53"/>
    </row>
    <row r="143224" spans="14:14" x14ac:dyDescent="0.3">
      <c r="N143224" s="53"/>
    </row>
    <row r="143225" spans="14:14" x14ac:dyDescent="0.3">
      <c r="N143225" s="53"/>
    </row>
    <row r="143226" spans="14:14" x14ac:dyDescent="0.3">
      <c r="N143226" s="53"/>
    </row>
    <row r="143227" spans="14:14" x14ac:dyDescent="0.3">
      <c r="N143227" s="53"/>
    </row>
    <row r="143228" spans="14:14" x14ac:dyDescent="0.3">
      <c r="N143228" s="53"/>
    </row>
    <row r="143229" spans="14:14" x14ac:dyDescent="0.3">
      <c r="N143229" s="53"/>
    </row>
    <row r="143230" spans="14:14" x14ac:dyDescent="0.3">
      <c r="N143230" s="53"/>
    </row>
    <row r="143231" spans="14:14" x14ac:dyDescent="0.3">
      <c r="N143231" s="53"/>
    </row>
    <row r="143232" spans="14:14" x14ac:dyDescent="0.3">
      <c r="N143232" s="53"/>
    </row>
    <row r="143233" spans="14:14" x14ac:dyDescent="0.3">
      <c r="N143233" s="53"/>
    </row>
    <row r="143234" spans="14:14" x14ac:dyDescent="0.3">
      <c r="N143234" s="53"/>
    </row>
    <row r="143235" spans="14:14" x14ac:dyDescent="0.3">
      <c r="N143235" s="53"/>
    </row>
    <row r="143236" spans="14:14" x14ac:dyDescent="0.3">
      <c r="N143236" s="53"/>
    </row>
    <row r="143237" spans="14:14" x14ac:dyDescent="0.3">
      <c r="N143237" s="53"/>
    </row>
    <row r="143238" spans="14:14" x14ac:dyDescent="0.3">
      <c r="N143238" s="53"/>
    </row>
    <row r="143239" spans="14:14" x14ac:dyDescent="0.3">
      <c r="N143239" s="53"/>
    </row>
    <row r="143240" spans="14:14" x14ac:dyDescent="0.3">
      <c r="N143240" s="53"/>
    </row>
    <row r="143241" spans="14:14" x14ac:dyDescent="0.3">
      <c r="N143241" s="53"/>
    </row>
    <row r="143242" spans="14:14" x14ac:dyDescent="0.3">
      <c r="N143242" s="53"/>
    </row>
    <row r="143243" spans="14:14" x14ac:dyDescent="0.3">
      <c r="N143243" s="53"/>
    </row>
    <row r="143244" spans="14:14" x14ac:dyDescent="0.3">
      <c r="N143244" s="53"/>
    </row>
    <row r="143245" spans="14:14" x14ac:dyDescent="0.3">
      <c r="N143245" s="53"/>
    </row>
    <row r="143246" spans="14:14" x14ac:dyDescent="0.3">
      <c r="N143246" s="53"/>
    </row>
    <row r="143247" spans="14:14" x14ac:dyDescent="0.3">
      <c r="N143247" s="53"/>
    </row>
    <row r="143248" spans="14:14" x14ac:dyDescent="0.3">
      <c r="N143248" s="53"/>
    </row>
    <row r="143249" spans="14:14" x14ac:dyDescent="0.3">
      <c r="N143249" s="53"/>
    </row>
    <row r="143250" spans="14:14" x14ac:dyDescent="0.3">
      <c r="N143250" s="53"/>
    </row>
    <row r="143251" spans="14:14" x14ac:dyDescent="0.3">
      <c r="N143251" s="53"/>
    </row>
    <row r="143252" spans="14:14" x14ac:dyDescent="0.3">
      <c r="N143252" s="53"/>
    </row>
    <row r="143253" spans="14:14" x14ac:dyDescent="0.3">
      <c r="N143253" s="53"/>
    </row>
    <row r="143254" spans="14:14" x14ac:dyDescent="0.3">
      <c r="N143254" s="53"/>
    </row>
    <row r="143255" spans="14:14" x14ac:dyDescent="0.3">
      <c r="N143255" s="53"/>
    </row>
    <row r="143256" spans="14:14" x14ac:dyDescent="0.3">
      <c r="N143256" s="53"/>
    </row>
    <row r="143257" spans="14:14" x14ac:dyDescent="0.3">
      <c r="N143257" s="53"/>
    </row>
    <row r="143258" spans="14:14" x14ac:dyDescent="0.3">
      <c r="N143258" s="53"/>
    </row>
    <row r="143259" spans="14:14" x14ac:dyDescent="0.3">
      <c r="N143259" s="53"/>
    </row>
    <row r="143260" spans="14:14" x14ac:dyDescent="0.3">
      <c r="N143260" s="53"/>
    </row>
    <row r="143261" spans="14:14" x14ac:dyDescent="0.3">
      <c r="N143261" s="53"/>
    </row>
    <row r="143262" spans="14:14" x14ac:dyDescent="0.3">
      <c r="N143262" s="53"/>
    </row>
    <row r="143263" spans="14:14" x14ac:dyDescent="0.3">
      <c r="N143263" s="53"/>
    </row>
    <row r="143264" spans="14:14" x14ac:dyDescent="0.3">
      <c r="N143264" s="53"/>
    </row>
    <row r="143265" spans="14:14" x14ac:dyDescent="0.3">
      <c r="N143265" s="53"/>
    </row>
    <row r="143266" spans="14:14" x14ac:dyDescent="0.3">
      <c r="N143266" s="53"/>
    </row>
    <row r="143267" spans="14:14" x14ac:dyDescent="0.3">
      <c r="N143267" s="53"/>
    </row>
    <row r="143268" spans="14:14" x14ac:dyDescent="0.3">
      <c r="N143268" s="53"/>
    </row>
    <row r="143269" spans="14:14" x14ac:dyDescent="0.3">
      <c r="N143269" s="53"/>
    </row>
    <row r="143270" spans="14:14" x14ac:dyDescent="0.3">
      <c r="N143270" s="53"/>
    </row>
    <row r="143271" spans="14:14" x14ac:dyDescent="0.3">
      <c r="N143271" s="53"/>
    </row>
    <row r="143272" spans="14:14" x14ac:dyDescent="0.3">
      <c r="N143272" s="53"/>
    </row>
    <row r="143273" spans="14:14" x14ac:dyDescent="0.3">
      <c r="N143273" s="53"/>
    </row>
    <row r="143274" spans="14:14" x14ac:dyDescent="0.3">
      <c r="N143274" s="53"/>
    </row>
    <row r="143275" spans="14:14" x14ac:dyDescent="0.3">
      <c r="N143275" s="53"/>
    </row>
    <row r="143276" spans="14:14" x14ac:dyDescent="0.3">
      <c r="N143276" s="53"/>
    </row>
    <row r="143277" spans="14:14" x14ac:dyDescent="0.3">
      <c r="N143277" s="53"/>
    </row>
    <row r="143278" spans="14:14" x14ac:dyDescent="0.3">
      <c r="N143278" s="53"/>
    </row>
    <row r="143279" spans="14:14" x14ac:dyDescent="0.3">
      <c r="N143279" s="53"/>
    </row>
    <row r="143280" spans="14:14" x14ac:dyDescent="0.3">
      <c r="N143280" s="53"/>
    </row>
    <row r="143281" spans="14:14" x14ac:dyDescent="0.3">
      <c r="N143281" s="53"/>
    </row>
    <row r="143282" spans="14:14" x14ac:dyDescent="0.3">
      <c r="N143282" s="53"/>
    </row>
    <row r="143283" spans="14:14" x14ac:dyDescent="0.3">
      <c r="N143283" s="53"/>
    </row>
    <row r="143284" spans="14:14" x14ac:dyDescent="0.3">
      <c r="N143284" s="53"/>
    </row>
    <row r="143285" spans="14:14" x14ac:dyDescent="0.3">
      <c r="N143285" s="53"/>
    </row>
    <row r="143286" spans="14:14" x14ac:dyDescent="0.3">
      <c r="N143286" s="53"/>
    </row>
    <row r="143287" spans="14:14" x14ac:dyDescent="0.3">
      <c r="N143287" s="53"/>
    </row>
    <row r="143288" spans="14:14" x14ac:dyDescent="0.3">
      <c r="N143288" s="53"/>
    </row>
    <row r="143289" spans="14:14" x14ac:dyDescent="0.3">
      <c r="N143289" s="53"/>
    </row>
    <row r="143290" spans="14:14" x14ac:dyDescent="0.3">
      <c r="N143290" s="53"/>
    </row>
    <row r="143291" spans="14:14" x14ac:dyDescent="0.3">
      <c r="N143291" s="53"/>
    </row>
    <row r="143292" spans="14:14" x14ac:dyDescent="0.3">
      <c r="N143292" s="53"/>
    </row>
    <row r="143293" spans="14:14" x14ac:dyDescent="0.3">
      <c r="N143293" s="53"/>
    </row>
    <row r="143294" spans="14:14" x14ac:dyDescent="0.3">
      <c r="N143294" s="53"/>
    </row>
    <row r="143295" spans="14:14" x14ac:dyDescent="0.3">
      <c r="N143295" s="53"/>
    </row>
    <row r="143296" spans="14:14" x14ac:dyDescent="0.3">
      <c r="N143296" s="53"/>
    </row>
    <row r="143297" spans="14:14" x14ac:dyDescent="0.3">
      <c r="N143297" s="53"/>
    </row>
    <row r="143298" spans="14:14" x14ac:dyDescent="0.3">
      <c r="N143298" s="53"/>
    </row>
    <row r="143299" spans="14:14" x14ac:dyDescent="0.3">
      <c r="N143299" s="53"/>
    </row>
    <row r="143300" spans="14:14" x14ac:dyDescent="0.3">
      <c r="N143300" s="53"/>
    </row>
    <row r="143301" spans="14:14" x14ac:dyDescent="0.3">
      <c r="N143301" s="53"/>
    </row>
    <row r="143302" spans="14:14" x14ac:dyDescent="0.3">
      <c r="N143302" s="53"/>
    </row>
    <row r="143303" spans="14:14" x14ac:dyDescent="0.3">
      <c r="N143303" s="53"/>
    </row>
    <row r="143304" spans="14:14" x14ac:dyDescent="0.3">
      <c r="N143304" s="53"/>
    </row>
    <row r="143305" spans="14:14" x14ac:dyDescent="0.3">
      <c r="N143305" s="53"/>
    </row>
    <row r="143306" spans="14:14" x14ac:dyDescent="0.3">
      <c r="N143306" s="53"/>
    </row>
    <row r="143307" spans="14:14" x14ac:dyDescent="0.3">
      <c r="N143307" s="53"/>
    </row>
    <row r="143308" spans="14:14" x14ac:dyDescent="0.3">
      <c r="N143308" s="53"/>
    </row>
    <row r="143309" spans="14:14" x14ac:dyDescent="0.3">
      <c r="N143309" s="53"/>
    </row>
    <row r="143310" spans="14:14" x14ac:dyDescent="0.3">
      <c r="N143310" s="53"/>
    </row>
    <row r="143311" spans="14:14" x14ac:dyDescent="0.3">
      <c r="N143311" s="53"/>
    </row>
    <row r="143312" spans="14:14" x14ac:dyDescent="0.3">
      <c r="N143312" s="53"/>
    </row>
    <row r="143313" spans="14:14" x14ac:dyDescent="0.3">
      <c r="N143313" s="53"/>
    </row>
    <row r="143314" spans="14:14" x14ac:dyDescent="0.3">
      <c r="N143314" s="53"/>
    </row>
    <row r="143315" spans="14:14" x14ac:dyDescent="0.3">
      <c r="N143315" s="53"/>
    </row>
    <row r="143316" spans="14:14" x14ac:dyDescent="0.3">
      <c r="N143316" s="53"/>
    </row>
    <row r="143317" spans="14:14" x14ac:dyDescent="0.3">
      <c r="N143317" s="53"/>
    </row>
    <row r="143318" spans="14:14" x14ac:dyDescent="0.3">
      <c r="N143318" s="53"/>
    </row>
    <row r="143319" spans="14:14" x14ac:dyDescent="0.3">
      <c r="N143319" s="53"/>
    </row>
    <row r="143320" spans="14:14" x14ac:dyDescent="0.3">
      <c r="N143320" s="53"/>
    </row>
    <row r="143321" spans="14:14" x14ac:dyDescent="0.3">
      <c r="N143321" s="53"/>
    </row>
    <row r="143322" spans="14:14" x14ac:dyDescent="0.3">
      <c r="N143322" s="53"/>
    </row>
    <row r="143323" spans="14:14" x14ac:dyDescent="0.3">
      <c r="N143323" s="53"/>
    </row>
    <row r="143324" spans="14:14" x14ac:dyDescent="0.3">
      <c r="N143324" s="53"/>
    </row>
    <row r="143325" spans="14:14" x14ac:dyDescent="0.3">
      <c r="N143325" s="53"/>
    </row>
    <row r="143326" spans="14:14" x14ac:dyDescent="0.3">
      <c r="N143326" s="53"/>
    </row>
    <row r="143327" spans="14:14" x14ac:dyDescent="0.3">
      <c r="N143327" s="53"/>
    </row>
    <row r="143328" spans="14:14" x14ac:dyDescent="0.3">
      <c r="N143328" s="53"/>
    </row>
    <row r="143329" spans="14:14" x14ac:dyDescent="0.3">
      <c r="N143329" s="53"/>
    </row>
    <row r="143330" spans="14:14" x14ac:dyDescent="0.3">
      <c r="N143330" s="53"/>
    </row>
    <row r="143331" spans="14:14" x14ac:dyDescent="0.3">
      <c r="N143331" s="53"/>
    </row>
    <row r="143332" spans="14:14" x14ac:dyDescent="0.3">
      <c r="N143332" s="53"/>
    </row>
    <row r="143333" spans="14:14" x14ac:dyDescent="0.3">
      <c r="N143333" s="53"/>
    </row>
    <row r="143334" spans="14:14" x14ac:dyDescent="0.3">
      <c r="N143334" s="53"/>
    </row>
    <row r="143335" spans="14:14" x14ac:dyDescent="0.3">
      <c r="N143335" s="53"/>
    </row>
    <row r="143336" spans="14:14" x14ac:dyDescent="0.3">
      <c r="N143336" s="53"/>
    </row>
    <row r="143337" spans="14:14" x14ac:dyDescent="0.3">
      <c r="N143337" s="53"/>
    </row>
    <row r="143338" spans="14:14" x14ac:dyDescent="0.3">
      <c r="N143338" s="53"/>
    </row>
    <row r="143339" spans="14:14" x14ac:dyDescent="0.3">
      <c r="N143339" s="53"/>
    </row>
    <row r="143340" spans="14:14" x14ac:dyDescent="0.3">
      <c r="N143340" s="53"/>
    </row>
    <row r="143341" spans="14:14" x14ac:dyDescent="0.3">
      <c r="N143341" s="53"/>
    </row>
    <row r="143342" spans="14:14" x14ac:dyDescent="0.3">
      <c r="N143342" s="53"/>
    </row>
    <row r="143343" spans="14:14" x14ac:dyDescent="0.3">
      <c r="N143343" s="53"/>
    </row>
    <row r="143344" spans="14:14" x14ac:dyDescent="0.3">
      <c r="N143344" s="53"/>
    </row>
    <row r="143345" spans="14:14" x14ac:dyDescent="0.3">
      <c r="N143345" s="53"/>
    </row>
    <row r="143346" spans="14:14" x14ac:dyDescent="0.3">
      <c r="N143346" s="53"/>
    </row>
    <row r="143347" spans="14:14" x14ac:dyDescent="0.3">
      <c r="N143347" s="53"/>
    </row>
    <row r="143348" spans="14:14" x14ac:dyDescent="0.3">
      <c r="N143348" s="53"/>
    </row>
    <row r="143349" spans="14:14" x14ac:dyDescent="0.3">
      <c r="N143349" s="53"/>
    </row>
    <row r="143350" spans="14:14" x14ac:dyDescent="0.3">
      <c r="N143350" s="53"/>
    </row>
    <row r="143351" spans="14:14" x14ac:dyDescent="0.3">
      <c r="N143351" s="53"/>
    </row>
    <row r="143352" spans="14:14" x14ac:dyDescent="0.3">
      <c r="N143352" s="53"/>
    </row>
    <row r="143353" spans="14:14" x14ac:dyDescent="0.3">
      <c r="N143353" s="53"/>
    </row>
    <row r="143354" spans="14:14" x14ac:dyDescent="0.3">
      <c r="N143354" s="53"/>
    </row>
    <row r="143355" spans="14:14" x14ac:dyDescent="0.3">
      <c r="N143355" s="53"/>
    </row>
    <row r="143356" spans="14:14" x14ac:dyDescent="0.3">
      <c r="N143356" s="53"/>
    </row>
    <row r="143357" spans="14:14" x14ac:dyDescent="0.3">
      <c r="N143357" s="53"/>
    </row>
    <row r="143358" spans="14:14" x14ac:dyDescent="0.3">
      <c r="N143358" s="53"/>
    </row>
    <row r="143359" spans="14:14" x14ac:dyDescent="0.3">
      <c r="N143359" s="53"/>
    </row>
    <row r="143360" spans="14:14" x14ac:dyDescent="0.3">
      <c r="N143360" s="53"/>
    </row>
    <row r="143361" spans="14:14" x14ac:dyDescent="0.3">
      <c r="N143361" s="53"/>
    </row>
    <row r="143362" spans="14:14" x14ac:dyDescent="0.3">
      <c r="N143362" s="53"/>
    </row>
    <row r="143363" spans="14:14" x14ac:dyDescent="0.3">
      <c r="N143363" s="53"/>
    </row>
    <row r="143364" spans="14:14" x14ac:dyDescent="0.3">
      <c r="N143364" s="53"/>
    </row>
    <row r="143365" spans="14:14" x14ac:dyDescent="0.3">
      <c r="N143365" s="53"/>
    </row>
    <row r="143366" spans="14:14" x14ac:dyDescent="0.3">
      <c r="N143366" s="53"/>
    </row>
    <row r="143367" spans="14:14" x14ac:dyDescent="0.3">
      <c r="N143367" s="53"/>
    </row>
    <row r="143368" spans="14:14" x14ac:dyDescent="0.3">
      <c r="N143368" s="53"/>
    </row>
    <row r="143369" spans="14:14" x14ac:dyDescent="0.3">
      <c r="N143369" s="53"/>
    </row>
    <row r="143370" spans="14:14" x14ac:dyDescent="0.3">
      <c r="N143370" s="53"/>
    </row>
    <row r="143371" spans="14:14" x14ac:dyDescent="0.3">
      <c r="N143371" s="53"/>
    </row>
    <row r="143372" spans="14:14" x14ac:dyDescent="0.3">
      <c r="N143372" s="53"/>
    </row>
    <row r="143373" spans="14:14" x14ac:dyDescent="0.3">
      <c r="N143373" s="53"/>
    </row>
    <row r="143374" spans="14:14" x14ac:dyDescent="0.3">
      <c r="N143374" s="53"/>
    </row>
    <row r="143375" spans="14:14" x14ac:dyDescent="0.3">
      <c r="N143375" s="53"/>
    </row>
    <row r="143376" spans="14:14" x14ac:dyDescent="0.3">
      <c r="N143376" s="53"/>
    </row>
    <row r="143377" spans="14:14" x14ac:dyDescent="0.3">
      <c r="N143377" s="53"/>
    </row>
    <row r="143378" spans="14:14" x14ac:dyDescent="0.3">
      <c r="N143378" s="53"/>
    </row>
    <row r="143379" spans="14:14" x14ac:dyDescent="0.3">
      <c r="N143379" s="53"/>
    </row>
    <row r="143380" spans="14:14" x14ac:dyDescent="0.3">
      <c r="N143380" s="53"/>
    </row>
    <row r="143381" spans="14:14" x14ac:dyDescent="0.3">
      <c r="N143381" s="53"/>
    </row>
    <row r="143382" spans="14:14" x14ac:dyDescent="0.3">
      <c r="N143382" s="53"/>
    </row>
    <row r="143383" spans="14:14" x14ac:dyDescent="0.3">
      <c r="N143383" s="53"/>
    </row>
    <row r="143384" spans="14:14" x14ac:dyDescent="0.3">
      <c r="N143384" s="53"/>
    </row>
    <row r="143385" spans="14:14" x14ac:dyDescent="0.3">
      <c r="N143385" s="53"/>
    </row>
    <row r="143386" spans="14:14" x14ac:dyDescent="0.3">
      <c r="N143386" s="53"/>
    </row>
    <row r="143387" spans="14:14" x14ac:dyDescent="0.3">
      <c r="N143387" s="53"/>
    </row>
    <row r="143388" spans="14:14" x14ac:dyDescent="0.3">
      <c r="N143388" s="53"/>
    </row>
    <row r="143389" spans="14:14" x14ac:dyDescent="0.3">
      <c r="N143389" s="53"/>
    </row>
    <row r="143390" spans="14:14" x14ac:dyDescent="0.3">
      <c r="N143390" s="53"/>
    </row>
    <row r="143391" spans="14:14" x14ac:dyDescent="0.3">
      <c r="N143391" s="53"/>
    </row>
    <row r="143392" spans="14:14" x14ac:dyDescent="0.3">
      <c r="N143392" s="53"/>
    </row>
    <row r="143393" spans="14:14" x14ac:dyDescent="0.3">
      <c r="N143393" s="53"/>
    </row>
    <row r="143394" spans="14:14" x14ac:dyDescent="0.3">
      <c r="N143394" s="53"/>
    </row>
    <row r="143395" spans="14:14" x14ac:dyDescent="0.3">
      <c r="N143395" s="53"/>
    </row>
    <row r="143396" spans="14:14" x14ac:dyDescent="0.3">
      <c r="N143396" s="53"/>
    </row>
    <row r="143397" spans="14:14" x14ac:dyDescent="0.3">
      <c r="N143397" s="53"/>
    </row>
    <row r="143398" spans="14:14" x14ac:dyDescent="0.3">
      <c r="N143398" s="53"/>
    </row>
    <row r="143399" spans="14:14" x14ac:dyDescent="0.3">
      <c r="N143399" s="53"/>
    </row>
    <row r="143400" spans="14:14" x14ac:dyDescent="0.3">
      <c r="N143400" s="53"/>
    </row>
    <row r="143401" spans="14:14" x14ac:dyDescent="0.3">
      <c r="N143401" s="53"/>
    </row>
    <row r="143402" spans="14:14" x14ac:dyDescent="0.3">
      <c r="N143402" s="53"/>
    </row>
    <row r="143403" spans="14:14" x14ac:dyDescent="0.3">
      <c r="N143403" s="53"/>
    </row>
    <row r="143404" spans="14:14" x14ac:dyDescent="0.3">
      <c r="N143404" s="53"/>
    </row>
    <row r="143405" spans="14:14" x14ac:dyDescent="0.3">
      <c r="N143405" s="53"/>
    </row>
    <row r="143406" spans="14:14" x14ac:dyDescent="0.3">
      <c r="N143406" s="53"/>
    </row>
    <row r="143407" spans="14:14" x14ac:dyDescent="0.3">
      <c r="N143407" s="53"/>
    </row>
    <row r="143408" spans="14:14" x14ac:dyDescent="0.3">
      <c r="N143408" s="53"/>
    </row>
    <row r="143409" spans="14:14" x14ac:dyDescent="0.3">
      <c r="N143409" s="53"/>
    </row>
    <row r="143410" spans="14:14" x14ac:dyDescent="0.3">
      <c r="N143410" s="53"/>
    </row>
    <row r="143411" spans="14:14" x14ac:dyDescent="0.3">
      <c r="N143411" s="53"/>
    </row>
    <row r="143412" spans="14:14" x14ac:dyDescent="0.3">
      <c r="N143412" s="53"/>
    </row>
    <row r="143413" spans="14:14" x14ac:dyDescent="0.3">
      <c r="N143413" s="53"/>
    </row>
    <row r="143414" spans="14:14" x14ac:dyDescent="0.3">
      <c r="N143414" s="53"/>
    </row>
    <row r="143415" spans="14:14" x14ac:dyDescent="0.3">
      <c r="N143415" s="53"/>
    </row>
    <row r="143416" spans="14:14" x14ac:dyDescent="0.3">
      <c r="N143416" s="53"/>
    </row>
    <row r="143417" spans="14:14" x14ac:dyDescent="0.3">
      <c r="N143417" s="53"/>
    </row>
    <row r="143418" spans="14:14" x14ac:dyDescent="0.3">
      <c r="N143418" s="53"/>
    </row>
    <row r="143419" spans="14:14" x14ac:dyDescent="0.3">
      <c r="N143419" s="53"/>
    </row>
    <row r="143420" spans="14:14" x14ac:dyDescent="0.3">
      <c r="N143420" s="53"/>
    </row>
    <row r="143421" spans="14:14" x14ac:dyDescent="0.3">
      <c r="N143421" s="53"/>
    </row>
    <row r="143422" spans="14:14" x14ac:dyDescent="0.3">
      <c r="N143422" s="53"/>
    </row>
    <row r="143423" spans="14:14" x14ac:dyDescent="0.3">
      <c r="N143423" s="53"/>
    </row>
    <row r="143424" spans="14:14" x14ac:dyDescent="0.3">
      <c r="N143424" s="53"/>
    </row>
    <row r="143425" spans="14:14" x14ac:dyDescent="0.3">
      <c r="N143425" s="53"/>
    </row>
    <row r="143426" spans="14:14" x14ac:dyDescent="0.3">
      <c r="N143426" s="53"/>
    </row>
    <row r="143427" spans="14:14" x14ac:dyDescent="0.3">
      <c r="N143427" s="53"/>
    </row>
    <row r="143428" spans="14:14" x14ac:dyDescent="0.3">
      <c r="N143428" s="53"/>
    </row>
    <row r="143429" spans="14:14" x14ac:dyDescent="0.3">
      <c r="N143429" s="53"/>
    </row>
    <row r="143430" spans="14:14" x14ac:dyDescent="0.3">
      <c r="N143430" s="53"/>
    </row>
    <row r="143431" spans="14:14" x14ac:dyDescent="0.3">
      <c r="N143431" s="53"/>
    </row>
    <row r="143432" spans="14:14" x14ac:dyDescent="0.3">
      <c r="N143432" s="53"/>
    </row>
    <row r="143433" spans="14:14" x14ac:dyDescent="0.3">
      <c r="N143433" s="53"/>
    </row>
    <row r="143434" spans="14:14" x14ac:dyDescent="0.3">
      <c r="N143434" s="53"/>
    </row>
    <row r="143435" spans="14:14" x14ac:dyDescent="0.3">
      <c r="N143435" s="53"/>
    </row>
    <row r="143436" spans="14:14" x14ac:dyDescent="0.3">
      <c r="N143436" s="53"/>
    </row>
    <row r="143437" spans="14:14" x14ac:dyDescent="0.3">
      <c r="N143437" s="53"/>
    </row>
    <row r="143438" spans="14:14" x14ac:dyDescent="0.3">
      <c r="N143438" s="53"/>
    </row>
    <row r="143439" spans="14:14" x14ac:dyDescent="0.3">
      <c r="N143439" s="53"/>
    </row>
    <row r="143440" spans="14:14" x14ac:dyDescent="0.3">
      <c r="N143440" s="53"/>
    </row>
    <row r="143441" spans="14:14" x14ac:dyDescent="0.3">
      <c r="N143441" s="53"/>
    </row>
    <row r="143442" spans="14:14" x14ac:dyDescent="0.3">
      <c r="N143442" s="53"/>
    </row>
    <row r="143443" spans="14:14" x14ac:dyDescent="0.3">
      <c r="N143443" s="53"/>
    </row>
    <row r="143444" spans="14:14" x14ac:dyDescent="0.3">
      <c r="N143444" s="53"/>
    </row>
    <row r="143445" spans="14:14" x14ac:dyDescent="0.3">
      <c r="N143445" s="53"/>
    </row>
    <row r="143446" spans="14:14" x14ac:dyDescent="0.3">
      <c r="N143446" s="53"/>
    </row>
    <row r="143447" spans="14:14" x14ac:dyDescent="0.3">
      <c r="N143447" s="53"/>
    </row>
    <row r="143448" spans="14:14" x14ac:dyDescent="0.3">
      <c r="N143448" s="53"/>
    </row>
    <row r="143449" spans="14:14" x14ac:dyDescent="0.3">
      <c r="N143449" s="53"/>
    </row>
    <row r="143450" spans="14:14" x14ac:dyDescent="0.3">
      <c r="N143450" s="53"/>
    </row>
    <row r="143451" spans="14:14" x14ac:dyDescent="0.3">
      <c r="N143451" s="53"/>
    </row>
    <row r="143452" spans="14:14" x14ac:dyDescent="0.3">
      <c r="N143452" s="53"/>
    </row>
    <row r="143453" spans="14:14" x14ac:dyDescent="0.3">
      <c r="N143453" s="53"/>
    </row>
    <row r="143454" spans="14:14" x14ac:dyDescent="0.3">
      <c r="N143454" s="53"/>
    </row>
    <row r="143455" spans="14:14" x14ac:dyDescent="0.3">
      <c r="N143455" s="53"/>
    </row>
    <row r="143456" spans="14:14" x14ac:dyDescent="0.3">
      <c r="N143456" s="53"/>
    </row>
    <row r="143457" spans="14:14" x14ac:dyDescent="0.3">
      <c r="N143457" s="53"/>
    </row>
    <row r="143458" spans="14:14" x14ac:dyDescent="0.3">
      <c r="N143458" s="53"/>
    </row>
    <row r="143459" spans="14:14" x14ac:dyDescent="0.3">
      <c r="N143459" s="53"/>
    </row>
    <row r="143460" spans="14:14" x14ac:dyDescent="0.3">
      <c r="N143460" s="53"/>
    </row>
    <row r="143461" spans="14:14" x14ac:dyDescent="0.3">
      <c r="N143461" s="53"/>
    </row>
    <row r="143462" spans="14:14" x14ac:dyDescent="0.3">
      <c r="N143462" s="53"/>
    </row>
    <row r="143463" spans="14:14" x14ac:dyDescent="0.3">
      <c r="N143463" s="53"/>
    </row>
    <row r="143464" spans="14:14" x14ac:dyDescent="0.3">
      <c r="N143464" s="53"/>
    </row>
    <row r="143465" spans="14:14" x14ac:dyDescent="0.3">
      <c r="N143465" s="53"/>
    </row>
    <row r="143466" spans="14:14" x14ac:dyDescent="0.3">
      <c r="N143466" s="53"/>
    </row>
    <row r="143467" spans="14:14" x14ac:dyDescent="0.3">
      <c r="N143467" s="53"/>
    </row>
    <row r="143468" spans="14:14" x14ac:dyDescent="0.3">
      <c r="N143468" s="53"/>
    </row>
    <row r="143469" spans="14:14" x14ac:dyDescent="0.3">
      <c r="N143469" s="53"/>
    </row>
    <row r="143470" spans="14:14" x14ac:dyDescent="0.3">
      <c r="N143470" s="53"/>
    </row>
    <row r="143471" spans="14:14" x14ac:dyDescent="0.3">
      <c r="N143471" s="53"/>
    </row>
    <row r="143472" spans="14:14" x14ac:dyDescent="0.3">
      <c r="N143472" s="53"/>
    </row>
    <row r="143473" spans="14:14" x14ac:dyDescent="0.3">
      <c r="N143473" s="53"/>
    </row>
    <row r="143474" spans="14:14" x14ac:dyDescent="0.3">
      <c r="N143474" s="53"/>
    </row>
    <row r="143475" spans="14:14" x14ac:dyDescent="0.3">
      <c r="N143475" s="53"/>
    </row>
    <row r="143476" spans="14:14" x14ac:dyDescent="0.3">
      <c r="N143476" s="53"/>
    </row>
    <row r="143477" spans="14:14" x14ac:dyDescent="0.3">
      <c r="N143477" s="53"/>
    </row>
    <row r="143478" spans="14:14" x14ac:dyDescent="0.3">
      <c r="N143478" s="53"/>
    </row>
    <row r="143479" spans="14:14" x14ac:dyDescent="0.3">
      <c r="N143479" s="53"/>
    </row>
    <row r="143480" spans="14:14" x14ac:dyDescent="0.3">
      <c r="N143480" s="53"/>
    </row>
    <row r="143481" spans="14:14" x14ac:dyDescent="0.3">
      <c r="N143481" s="53"/>
    </row>
    <row r="143482" spans="14:14" x14ac:dyDescent="0.3">
      <c r="N143482" s="53"/>
    </row>
    <row r="143483" spans="14:14" x14ac:dyDescent="0.3">
      <c r="N143483" s="53"/>
    </row>
    <row r="143484" spans="14:14" x14ac:dyDescent="0.3">
      <c r="N143484" s="53"/>
    </row>
    <row r="143485" spans="14:14" x14ac:dyDescent="0.3">
      <c r="N143485" s="53"/>
    </row>
    <row r="143486" spans="14:14" x14ac:dyDescent="0.3">
      <c r="N143486" s="53"/>
    </row>
    <row r="143487" spans="14:14" x14ac:dyDescent="0.3">
      <c r="N143487" s="53"/>
    </row>
    <row r="143488" spans="14:14" x14ac:dyDescent="0.3">
      <c r="N143488" s="53"/>
    </row>
    <row r="143489" spans="14:14" x14ac:dyDescent="0.3">
      <c r="N143489" s="53"/>
    </row>
    <row r="143490" spans="14:14" x14ac:dyDescent="0.3">
      <c r="N143490" s="53"/>
    </row>
    <row r="143491" spans="14:14" x14ac:dyDescent="0.3">
      <c r="N143491" s="53"/>
    </row>
    <row r="143492" spans="14:14" x14ac:dyDescent="0.3">
      <c r="N143492" s="53"/>
    </row>
    <row r="143493" spans="14:14" x14ac:dyDescent="0.3">
      <c r="N143493" s="53"/>
    </row>
    <row r="143494" spans="14:14" x14ac:dyDescent="0.3">
      <c r="N143494" s="53"/>
    </row>
    <row r="143495" spans="14:14" x14ac:dyDescent="0.3">
      <c r="N143495" s="53"/>
    </row>
    <row r="143496" spans="14:14" x14ac:dyDescent="0.3">
      <c r="N143496" s="53"/>
    </row>
    <row r="143497" spans="14:14" x14ac:dyDescent="0.3">
      <c r="N143497" s="53"/>
    </row>
    <row r="143498" spans="14:14" x14ac:dyDescent="0.3">
      <c r="N143498" s="53"/>
    </row>
    <row r="143499" spans="14:14" x14ac:dyDescent="0.3">
      <c r="N143499" s="53"/>
    </row>
    <row r="143500" spans="14:14" x14ac:dyDescent="0.3">
      <c r="N143500" s="53"/>
    </row>
    <row r="143501" spans="14:14" x14ac:dyDescent="0.3">
      <c r="N143501" s="53"/>
    </row>
    <row r="143502" spans="14:14" x14ac:dyDescent="0.3">
      <c r="N143502" s="53"/>
    </row>
    <row r="143503" spans="14:14" x14ac:dyDescent="0.3">
      <c r="N143503" s="53"/>
    </row>
    <row r="143504" spans="14:14" x14ac:dyDescent="0.3">
      <c r="N143504" s="53"/>
    </row>
    <row r="143505" spans="14:14" x14ac:dyDescent="0.3">
      <c r="N143505" s="53"/>
    </row>
    <row r="143506" spans="14:14" x14ac:dyDescent="0.3">
      <c r="N143506" s="53"/>
    </row>
    <row r="143507" spans="14:14" x14ac:dyDescent="0.3">
      <c r="N143507" s="53"/>
    </row>
    <row r="143508" spans="14:14" x14ac:dyDescent="0.3">
      <c r="N143508" s="53"/>
    </row>
    <row r="143509" spans="14:14" x14ac:dyDescent="0.3">
      <c r="N143509" s="53"/>
    </row>
    <row r="143510" spans="14:14" x14ac:dyDescent="0.3">
      <c r="N143510" s="53"/>
    </row>
    <row r="143511" spans="14:14" x14ac:dyDescent="0.3">
      <c r="N143511" s="53"/>
    </row>
    <row r="143512" spans="14:14" x14ac:dyDescent="0.3">
      <c r="N143512" s="53"/>
    </row>
    <row r="143513" spans="14:14" x14ac:dyDescent="0.3">
      <c r="N143513" s="53"/>
    </row>
    <row r="143514" spans="14:14" x14ac:dyDescent="0.3">
      <c r="N143514" s="53"/>
    </row>
    <row r="143515" spans="14:14" x14ac:dyDescent="0.3">
      <c r="N143515" s="53"/>
    </row>
    <row r="143516" spans="14:14" x14ac:dyDescent="0.3">
      <c r="N143516" s="53"/>
    </row>
    <row r="143517" spans="14:14" x14ac:dyDescent="0.3">
      <c r="N143517" s="53"/>
    </row>
    <row r="143518" spans="14:14" x14ac:dyDescent="0.3">
      <c r="N143518" s="53"/>
    </row>
    <row r="143519" spans="14:14" x14ac:dyDescent="0.3">
      <c r="N143519" s="53"/>
    </row>
    <row r="143520" spans="14:14" x14ac:dyDescent="0.3">
      <c r="N143520" s="53"/>
    </row>
    <row r="143521" spans="14:14" x14ac:dyDescent="0.3">
      <c r="N143521" s="53"/>
    </row>
    <row r="143522" spans="14:14" x14ac:dyDescent="0.3">
      <c r="N143522" s="53"/>
    </row>
    <row r="143523" spans="14:14" x14ac:dyDescent="0.3">
      <c r="N143523" s="53"/>
    </row>
    <row r="143524" spans="14:14" x14ac:dyDescent="0.3">
      <c r="N143524" s="53"/>
    </row>
    <row r="143525" spans="14:14" x14ac:dyDescent="0.3">
      <c r="N143525" s="53"/>
    </row>
    <row r="143526" spans="14:14" x14ac:dyDescent="0.3">
      <c r="N143526" s="53"/>
    </row>
    <row r="143527" spans="14:14" x14ac:dyDescent="0.3">
      <c r="N143527" s="53"/>
    </row>
    <row r="143528" spans="14:14" x14ac:dyDescent="0.3">
      <c r="N143528" s="53"/>
    </row>
    <row r="143529" spans="14:14" x14ac:dyDescent="0.3">
      <c r="N143529" s="53"/>
    </row>
    <row r="143530" spans="14:14" x14ac:dyDescent="0.3">
      <c r="N143530" s="53"/>
    </row>
    <row r="143531" spans="14:14" x14ac:dyDescent="0.3">
      <c r="N143531" s="53"/>
    </row>
    <row r="143532" spans="14:14" x14ac:dyDescent="0.3">
      <c r="N143532" s="53"/>
    </row>
    <row r="143533" spans="14:14" x14ac:dyDescent="0.3">
      <c r="N143533" s="53"/>
    </row>
    <row r="143534" spans="14:14" x14ac:dyDescent="0.3">
      <c r="N143534" s="53"/>
    </row>
    <row r="143535" spans="14:14" x14ac:dyDescent="0.3">
      <c r="N143535" s="53"/>
    </row>
    <row r="143536" spans="14:14" x14ac:dyDescent="0.3">
      <c r="N143536" s="53"/>
    </row>
    <row r="143537" spans="14:14" x14ac:dyDescent="0.3">
      <c r="N143537" s="53"/>
    </row>
    <row r="143538" spans="14:14" x14ac:dyDescent="0.3">
      <c r="N143538" s="53"/>
    </row>
    <row r="143539" spans="14:14" x14ac:dyDescent="0.3">
      <c r="N143539" s="53"/>
    </row>
    <row r="143540" spans="14:14" x14ac:dyDescent="0.3">
      <c r="N143540" s="53"/>
    </row>
    <row r="143541" spans="14:14" x14ac:dyDescent="0.3">
      <c r="N143541" s="53"/>
    </row>
    <row r="143542" spans="14:14" x14ac:dyDescent="0.3">
      <c r="N143542" s="53"/>
    </row>
    <row r="143543" spans="14:14" x14ac:dyDescent="0.3">
      <c r="N143543" s="53"/>
    </row>
    <row r="143544" spans="14:14" x14ac:dyDescent="0.3">
      <c r="N143544" s="53"/>
    </row>
    <row r="143545" spans="14:14" x14ac:dyDescent="0.3">
      <c r="N143545" s="53"/>
    </row>
    <row r="143546" spans="14:14" x14ac:dyDescent="0.3">
      <c r="N143546" s="53"/>
    </row>
    <row r="143547" spans="14:14" x14ac:dyDescent="0.3">
      <c r="N143547" s="53"/>
    </row>
    <row r="143548" spans="14:14" x14ac:dyDescent="0.3">
      <c r="N143548" s="53"/>
    </row>
    <row r="143549" spans="14:14" x14ac:dyDescent="0.3">
      <c r="N143549" s="53"/>
    </row>
    <row r="143550" spans="14:14" x14ac:dyDescent="0.3">
      <c r="N143550" s="53"/>
    </row>
    <row r="143551" spans="14:14" x14ac:dyDescent="0.3">
      <c r="N143551" s="53"/>
    </row>
    <row r="143552" spans="14:14" x14ac:dyDescent="0.3">
      <c r="N143552" s="53"/>
    </row>
    <row r="143553" spans="14:14" x14ac:dyDescent="0.3">
      <c r="N143553" s="53"/>
    </row>
    <row r="143554" spans="14:14" x14ac:dyDescent="0.3">
      <c r="N143554" s="53"/>
    </row>
    <row r="143555" spans="14:14" x14ac:dyDescent="0.3">
      <c r="N143555" s="53"/>
    </row>
    <row r="143556" spans="14:14" x14ac:dyDescent="0.3">
      <c r="N143556" s="53"/>
    </row>
    <row r="143557" spans="14:14" x14ac:dyDescent="0.3">
      <c r="N143557" s="53"/>
    </row>
    <row r="143558" spans="14:14" x14ac:dyDescent="0.3">
      <c r="N143558" s="53"/>
    </row>
    <row r="143559" spans="14:14" x14ac:dyDescent="0.3">
      <c r="N143559" s="53"/>
    </row>
    <row r="143560" spans="14:14" x14ac:dyDescent="0.3">
      <c r="N143560" s="53"/>
    </row>
    <row r="143561" spans="14:14" x14ac:dyDescent="0.3">
      <c r="N143561" s="53"/>
    </row>
    <row r="143562" spans="14:14" x14ac:dyDescent="0.3">
      <c r="N143562" s="53"/>
    </row>
    <row r="143563" spans="14:14" x14ac:dyDescent="0.3">
      <c r="N143563" s="53"/>
    </row>
    <row r="143564" spans="14:14" x14ac:dyDescent="0.3">
      <c r="N143564" s="53"/>
    </row>
    <row r="143565" spans="14:14" x14ac:dyDescent="0.3">
      <c r="N143565" s="53"/>
    </row>
    <row r="143566" spans="14:14" x14ac:dyDescent="0.3">
      <c r="N143566" s="53"/>
    </row>
    <row r="143567" spans="14:14" x14ac:dyDescent="0.3">
      <c r="N143567" s="53"/>
    </row>
    <row r="143568" spans="14:14" x14ac:dyDescent="0.3">
      <c r="N143568" s="53"/>
    </row>
    <row r="143569" spans="14:14" x14ac:dyDescent="0.3">
      <c r="N143569" s="53"/>
    </row>
    <row r="143570" spans="14:14" x14ac:dyDescent="0.3">
      <c r="N143570" s="53"/>
    </row>
    <row r="143571" spans="14:14" x14ac:dyDescent="0.3">
      <c r="N143571" s="53"/>
    </row>
    <row r="143572" spans="14:14" x14ac:dyDescent="0.3">
      <c r="N143572" s="53"/>
    </row>
    <row r="143573" spans="14:14" x14ac:dyDescent="0.3">
      <c r="N143573" s="53"/>
    </row>
    <row r="143574" spans="14:14" x14ac:dyDescent="0.3">
      <c r="N143574" s="53"/>
    </row>
    <row r="143575" spans="14:14" x14ac:dyDescent="0.3">
      <c r="N143575" s="53"/>
    </row>
    <row r="143576" spans="14:14" x14ac:dyDescent="0.3">
      <c r="N143576" s="53"/>
    </row>
    <row r="143577" spans="14:14" x14ac:dyDescent="0.3">
      <c r="N143577" s="53"/>
    </row>
    <row r="143578" spans="14:14" x14ac:dyDescent="0.3">
      <c r="N143578" s="53"/>
    </row>
    <row r="143579" spans="14:14" x14ac:dyDescent="0.3">
      <c r="N143579" s="53"/>
    </row>
    <row r="143580" spans="14:14" x14ac:dyDescent="0.3">
      <c r="N143580" s="53"/>
    </row>
    <row r="143581" spans="14:14" x14ac:dyDescent="0.3">
      <c r="N143581" s="53"/>
    </row>
    <row r="143582" spans="14:14" x14ac:dyDescent="0.3">
      <c r="N143582" s="53"/>
    </row>
    <row r="143583" spans="14:14" x14ac:dyDescent="0.3">
      <c r="N143583" s="53"/>
    </row>
    <row r="143584" spans="14:14" x14ac:dyDescent="0.3">
      <c r="N143584" s="53"/>
    </row>
    <row r="143585" spans="14:14" x14ac:dyDescent="0.3">
      <c r="N143585" s="53"/>
    </row>
    <row r="143586" spans="14:14" x14ac:dyDescent="0.3">
      <c r="N143586" s="53"/>
    </row>
    <row r="143587" spans="14:14" x14ac:dyDescent="0.3">
      <c r="N143587" s="53"/>
    </row>
    <row r="143588" spans="14:14" x14ac:dyDescent="0.3">
      <c r="N143588" s="53"/>
    </row>
    <row r="143589" spans="14:14" x14ac:dyDescent="0.3">
      <c r="N143589" s="53"/>
    </row>
    <row r="143590" spans="14:14" x14ac:dyDescent="0.3">
      <c r="N143590" s="53"/>
    </row>
    <row r="143591" spans="14:14" x14ac:dyDescent="0.3">
      <c r="N143591" s="53"/>
    </row>
    <row r="143592" spans="14:14" x14ac:dyDescent="0.3">
      <c r="N143592" s="53"/>
    </row>
    <row r="143593" spans="14:14" x14ac:dyDescent="0.3">
      <c r="N143593" s="53"/>
    </row>
    <row r="143594" spans="14:14" x14ac:dyDescent="0.3">
      <c r="N143594" s="53"/>
    </row>
    <row r="143595" spans="14:14" x14ac:dyDescent="0.3">
      <c r="N143595" s="53"/>
    </row>
    <row r="143596" spans="14:14" x14ac:dyDescent="0.3">
      <c r="N143596" s="53"/>
    </row>
    <row r="143597" spans="14:14" x14ac:dyDescent="0.3">
      <c r="N143597" s="53"/>
    </row>
    <row r="143598" spans="14:14" x14ac:dyDescent="0.3">
      <c r="N143598" s="53"/>
    </row>
    <row r="143599" spans="14:14" x14ac:dyDescent="0.3">
      <c r="N143599" s="53"/>
    </row>
    <row r="143600" spans="14:14" x14ac:dyDescent="0.3">
      <c r="N143600" s="53"/>
    </row>
    <row r="143601" spans="14:14" x14ac:dyDescent="0.3">
      <c r="N143601" s="53"/>
    </row>
    <row r="143602" spans="14:14" x14ac:dyDescent="0.3">
      <c r="N143602" s="53"/>
    </row>
    <row r="143603" spans="14:14" x14ac:dyDescent="0.3">
      <c r="N143603" s="53"/>
    </row>
    <row r="143604" spans="14:14" x14ac:dyDescent="0.3">
      <c r="N143604" s="53"/>
    </row>
    <row r="143605" spans="14:14" x14ac:dyDescent="0.3">
      <c r="N143605" s="53"/>
    </row>
    <row r="143606" spans="14:14" x14ac:dyDescent="0.3">
      <c r="N143606" s="53"/>
    </row>
    <row r="143607" spans="14:14" x14ac:dyDescent="0.3">
      <c r="N143607" s="53"/>
    </row>
    <row r="143608" spans="14:14" x14ac:dyDescent="0.3">
      <c r="N143608" s="53"/>
    </row>
    <row r="143609" spans="14:14" x14ac:dyDescent="0.3">
      <c r="N143609" s="53"/>
    </row>
    <row r="143610" spans="14:14" x14ac:dyDescent="0.3">
      <c r="N143610" s="53"/>
    </row>
    <row r="143611" spans="14:14" x14ac:dyDescent="0.3">
      <c r="N143611" s="53"/>
    </row>
    <row r="143612" spans="14:14" x14ac:dyDescent="0.3">
      <c r="N143612" s="53"/>
    </row>
    <row r="143613" spans="14:14" x14ac:dyDescent="0.3">
      <c r="N143613" s="53"/>
    </row>
    <row r="143614" spans="14:14" x14ac:dyDescent="0.3">
      <c r="N143614" s="53"/>
    </row>
    <row r="143615" spans="14:14" x14ac:dyDescent="0.3">
      <c r="N143615" s="53"/>
    </row>
    <row r="143616" spans="14:14" x14ac:dyDescent="0.3">
      <c r="N143616" s="53"/>
    </row>
    <row r="143617" spans="14:14" x14ac:dyDescent="0.3">
      <c r="N143617" s="53"/>
    </row>
    <row r="143618" spans="14:14" x14ac:dyDescent="0.3">
      <c r="N143618" s="53"/>
    </row>
    <row r="143619" spans="14:14" x14ac:dyDescent="0.3">
      <c r="N143619" s="53"/>
    </row>
    <row r="143620" spans="14:14" x14ac:dyDescent="0.3">
      <c r="N143620" s="53"/>
    </row>
    <row r="143621" spans="14:14" x14ac:dyDescent="0.3">
      <c r="N143621" s="53"/>
    </row>
    <row r="143622" spans="14:14" x14ac:dyDescent="0.3">
      <c r="N143622" s="53"/>
    </row>
    <row r="143623" spans="14:14" x14ac:dyDescent="0.3">
      <c r="N143623" s="53"/>
    </row>
    <row r="143624" spans="14:14" x14ac:dyDescent="0.3">
      <c r="N143624" s="53"/>
    </row>
    <row r="143625" spans="14:14" x14ac:dyDescent="0.3">
      <c r="N143625" s="53"/>
    </row>
    <row r="143626" spans="14:14" x14ac:dyDescent="0.3">
      <c r="N143626" s="53"/>
    </row>
    <row r="143627" spans="14:14" x14ac:dyDescent="0.3">
      <c r="N143627" s="53"/>
    </row>
    <row r="143628" spans="14:14" x14ac:dyDescent="0.3">
      <c r="N143628" s="53"/>
    </row>
    <row r="143629" spans="14:14" x14ac:dyDescent="0.3">
      <c r="N143629" s="53"/>
    </row>
    <row r="143630" spans="14:14" x14ac:dyDescent="0.3">
      <c r="N143630" s="53"/>
    </row>
    <row r="143631" spans="14:14" x14ac:dyDescent="0.3">
      <c r="N143631" s="53"/>
    </row>
    <row r="143632" spans="14:14" x14ac:dyDescent="0.3">
      <c r="N143632" s="53"/>
    </row>
    <row r="143633" spans="14:14" x14ac:dyDescent="0.3">
      <c r="N143633" s="53"/>
    </row>
    <row r="143634" spans="14:14" x14ac:dyDescent="0.3">
      <c r="N143634" s="53"/>
    </row>
    <row r="143635" spans="14:14" x14ac:dyDescent="0.3">
      <c r="N143635" s="53"/>
    </row>
    <row r="143636" spans="14:14" x14ac:dyDescent="0.3">
      <c r="N143636" s="53"/>
    </row>
    <row r="143637" spans="14:14" x14ac:dyDescent="0.3">
      <c r="N143637" s="53"/>
    </row>
    <row r="143638" spans="14:14" x14ac:dyDescent="0.3">
      <c r="N143638" s="53"/>
    </row>
    <row r="143639" spans="14:14" x14ac:dyDescent="0.3">
      <c r="N143639" s="53"/>
    </row>
    <row r="143640" spans="14:14" x14ac:dyDescent="0.3">
      <c r="N143640" s="53"/>
    </row>
    <row r="143641" spans="14:14" x14ac:dyDescent="0.3">
      <c r="N143641" s="53"/>
    </row>
    <row r="143642" spans="14:14" x14ac:dyDescent="0.3">
      <c r="N143642" s="53"/>
    </row>
    <row r="143643" spans="14:14" x14ac:dyDescent="0.3">
      <c r="N143643" s="53"/>
    </row>
    <row r="143644" spans="14:14" x14ac:dyDescent="0.3">
      <c r="N143644" s="53"/>
    </row>
    <row r="143645" spans="14:14" x14ac:dyDescent="0.3">
      <c r="N143645" s="53"/>
    </row>
    <row r="143646" spans="14:14" x14ac:dyDescent="0.3">
      <c r="N143646" s="53"/>
    </row>
    <row r="143647" spans="14:14" x14ac:dyDescent="0.3">
      <c r="N143647" s="53"/>
    </row>
    <row r="143648" spans="14:14" x14ac:dyDescent="0.3">
      <c r="N143648" s="53"/>
    </row>
    <row r="143649" spans="14:14" x14ac:dyDescent="0.3">
      <c r="N143649" s="53"/>
    </row>
    <row r="143650" spans="14:14" x14ac:dyDescent="0.3">
      <c r="N143650" s="53"/>
    </row>
    <row r="143651" spans="14:14" x14ac:dyDescent="0.3">
      <c r="N143651" s="53"/>
    </row>
    <row r="143652" spans="14:14" x14ac:dyDescent="0.3">
      <c r="N143652" s="53"/>
    </row>
    <row r="143653" spans="14:14" x14ac:dyDescent="0.3">
      <c r="N143653" s="53"/>
    </row>
    <row r="143654" spans="14:14" x14ac:dyDescent="0.3">
      <c r="N143654" s="53"/>
    </row>
    <row r="143655" spans="14:14" x14ac:dyDescent="0.3">
      <c r="N143655" s="53"/>
    </row>
    <row r="143656" spans="14:14" x14ac:dyDescent="0.3">
      <c r="N143656" s="53"/>
    </row>
    <row r="143657" spans="14:14" x14ac:dyDescent="0.3">
      <c r="N143657" s="53"/>
    </row>
    <row r="143658" spans="14:14" x14ac:dyDescent="0.3">
      <c r="N143658" s="53"/>
    </row>
    <row r="143659" spans="14:14" x14ac:dyDescent="0.3">
      <c r="N143659" s="53"/>
    </row>
    <row r="143660" spans="14:14" x14ac:dyDescent="0.3">
      <c r="N143660" s="53"/>
    </row>
    <row r="143661" spans="14:14" x14ac:dyDescent="0.3">
      <c r="N143661" s="53"/>
    </row>
    <row r="143662" spans="14:14" x14ac:dyDescent="0.3">
      <c r="N143662" s="53"/>
    </row>
    <row r="143663" spans="14:14" x14ac:dyDescent="0.3">
      <c r="N143663" s="53"/>
    </row>
    <row r="143664" spans="14:14" x14ac:dyDescent="0.3">
      <c r="N143664" s="53"/>
    </row>
    <row r="143665" spans="14:14" x14ac:dyDescent="0.3">
      <c r="N143665" s="53"/>
    </row>
    <row r="143666" spans="14:14" x14ac:dyDescent="0.3">
      <c r="N143666" s="53"/>
    </row>
    <row r="143667" spans="14:14" x14ac:dyDescent="0.3">
      <c r="N143667" s="53"/>
    </row>
    <row r="143668" spans="14:14" x14ac:dyDescent="0.3">
      <c r="N143668" s="53"/>
    </row>
    <row r="143669" spans="14:14" x14ac:dyDescent="0.3">
      <c r="N143669" s="53"/>
    </row>
    <row r="143670" spans="14:14" x14ac:dyDescent="0.3">
      <c r="N143670" s="53"/>
    </row>
    <row r="143671" spans="14:14" x14ac:dyDescent="0.3">
      <c r="N143671" s="53"/>
    </row>
    <row r="143672" spans="14:14" x14ac:dyDescent="0.3">
      <c r="N143672" s="53"/>
    </row>
    <row r="143673" spans="14:14" x14ac:dyDescent="0.3">
      <c r="N143673" s="53"/>
    </row>
    <row r="143674" spans="14:14" x14ac:dyDescent="0.3">
      <c r="N143674" s="53"/>
    </row>
    <row r="143675" spans="14:14" x14ac:dyDescent="0.3">
      <c r="N143675" s="53"/>
    </row>
    <row r="143676" spans="14:14" x14ac:dyDescent="0.3">
      <c r="N143676" s="53"/>
    </row>
    <row r="143677" spans="14:14" x14ac:dyDescent="0.3">
      <c r="N143677" s="53"/>
    </row>
    <row r="143678" spans="14:14" x14ac:dyDescent="0.3">
      <c r="N143678" s="53"/>
    </row>
    <row r="143679" spans="14:14" x14ac:dyDescent="0.3">
      <c r="N143679" s="53"/>
    </row>
    <row r="143680" spans="14:14" x14ac:dyDescent="0.3">
      <c r="N143680" s="53"/>
    </row>
    <row r="143681" spans="14:14" x14ac:dyDescent="0.3">
      <c r="N143681" s="53"/>
    </row>
    <row r="143682" spans="14:14" x14ac:dyDescent="0.3">
      <c r="N143682" s="53"/>
    </row>
    <row r="143683" spans="14:14" x14ac:dyDescent="0.3">
      <c r="N143683" s="53"/>
    </row>
    <row r="143684" spans="14:14" x14ac:dyDescent="0.3">
      <c r="N143684" s="53"/>
    </row>
    <row r="143685" spans="14:14" x14ac:dyDescent="0.3">
      <c r="N143685" s="53"/>
    </row>
    <row r="143686" spans="14:14" x14ac:dyDescent="0.3">
      <c r="N143686" s="53"/>
    </row>
    <row r="143687" spans="14:14" x14ac:dyDescent="0.3">
      <c r="N143687" s="53"/>
    </row>
    <row r="143688" spans="14:14" x14ac:dyDescent="0.3">
      <c r="N143688" s="53"/>
    </row>
    <row r="143689" spans="14:14" x14ac:dyDescent="0.3">
      <c r="N143689" s="53"/>
    </row>
    <row r="143690" spans="14:14" x14ac:dyDescent="0.3">
      <c r="N143690" s="53"/>
    </row>
    <row r="143691" spans="14:14" x14ac:dyDescent="0.3">
      <c r="N143691" s="53"/>
    </row>
    <row r="143692" spans="14:14" x14ac:dyDescent="0.3">
      <c r="N143692" s="53"/>
    </row>
    <row r="143693" spans="14:14" x14ac:dyDescent="0.3">
      <c r="N143693" s="53"/>
    </row>
    <row r="143694" spans="14:14" x14ac:dyDescent="0.3">
      <c r="N143694" s="53"/>
    </row>
    <row r="143695" spans="14:14" x14ac:dyDescent="0.3">
      <c r="N143695" s="53"/>
    </row>
    <row r="143696" spans="14:14" x14ac:dyDescent="0.3">
      <c r="N143696" s="53"/>
    </row>
    <row r="143697" spans="14:14" x14ac:dyDescent="0.3">
      <c r="N143697" s="53"/>
    </row>
    <row r="143698" spans="14:14" x14ac:dyDescent="0.3">
      <c r="N143698" s="53"/>
    </row>
    <row r="143699" spans="14:14" x14ac:dyDescent="0.3">
      <c r="N143699" s="53"/>
    </row>
    <row r="143700" spans="14:14" x14ac:dyDescent="0.3">
      <c r="N143700" s="53"/>
    </row>
    <row r="143701" spans="14:14" x14ac:dyDescent="0.3">
      <c r="N143701" s="53"/>
    </row>
    <row r="143702" spans="14:14" x14ac:dyDescent="0.3">
      <c r="N143702" s="53"/>
    </row>
    <row r="143703" spans="14:14" x14ac:dyDescent="0.3">
      <c r="N143703" s="53"/>
    </row>
    <row r="143704" spans="14:14" x14ac:dyDescent="0.3">
      <c r="N143704" s="53"/>
    </row>
    <row r="143705" spans="14:14" x14ac:dyDescent="0.3">
      <c r="N143705" s="53"/>
    </row>
    <row r="143706" spans="14:14" x14ac:dyDescent="0.3">
      <c r="N143706" s="53"/>
    </row>
    <row r="143707" spans="14:14" x14ac:dyDescent="0.3">
      <c r="N143707" s="53"/>
    </row>
    <row r="143708" spans="14:14" x14ac:dyDescent="0.3">
      <c r="N143708" s="53"/>
    </row>
    <row r="143709" spans="14:14" x14ac:dyDescent="0.3">
      <c r="N143709" s="53"/>
    </row>
    <row r="143710" spans="14:14" x14ac:dyDescent="0.3">
      <c r="N143710" s="53"/>
    </row>
    <row r="143711" spans="14:14" x14ac:dyDescent="0.3">
      <c r="N143711" s="53"/>
    </row>
    <row r="143712" spans="14:14" x14ac:dyDescent="0.3">
      <c r="N143712" s="53"/>
    </row>
    <row r="143713" spans="14:14" x14ac:dyDescent="0.3">
      <c r="N143713" s="53"/>
    </row>
    <row r="143714" spans="14:14" x14ac:dyDescent="0.3">
      <c r="N143714" s="53"/>
    </row>
    <row r="143715" spans="14:14" x14ac:dyDescent="0.3">
      <c r="N143715" s="53"/>
    </row>
    <row r="143716" spans="14:14" x14ac:dyDescent="0.3">
      <c r="N143716" s="53"/>
    </row>
    <row r="143717" spans="14:14" x14ac:dyDescent="0.3">
      <c r="N143717" s="53"/>
    </row>
    <row r="143718" spans="14:14" x14ac:dyDescent="0.3">
      <c r="N143718" s="53"/>
    </row>
    <row r="143719" spans="14:14" x14ac:dyDescent="0.3">
      <c r="N143719" s="53"/>
    </row>
    <row r="143720" spans="14:14" x14ac:dyDescent="0.3">
      <c r="N143720" s="53"/>
    </row>
    <row r="143721" spans="14:14" x14ac:dyDescent="0.3">
      <c r="N143721" s="53"/>
    </row>
    <row r="143722" spans="14:14" x14ac:dyDescent="0.3">
      <c r="N143722" s="53"/>
    </row>
    <row r="143723" spans="14:14" x14ac:dyDescent="0.3">
      <c r="N143723" s="53"/>
    </row>
    <row r="143724" spans="14:14" x14ac:dyDescent="0.3">
      <c r="N143724" s="53"/>
    </row>
    <row r="143725" spans="14:14" x14ac:dyDescent="0.3">
      <c r="N143725" s="53"/>
    </row>
    <row r="143726" spans="14:14" x14ac:dyDescent="0.3">
      <c r="N143726" s="53"/>
    </row>
    <row r="143727" spans="14:14" x14ac:dyDescent="0.3">
      <c r="N143727" s="53"/>
    </row>
    <row r="143728" spans="14:14" x14ac:dyDescent="0.3">
      <c r="N143728" s="53"/>
    </row>
    <row r="143729" spans="14:14" x14ac:dyDescent="0.3">
      <c r="N143729" s="53"/>
    </row>
    <row r="143730" spans="14:14" x14ac:dyDescent="0.3">
      <c r="N143730" s="53"/>
    </row>
    <row r="143731" spans="14:14" x14ac:dyDescent="0.3">
      <c r="N143731" s="53"/>
    </row>
    <row r="143732" spans="14:14" x14ac:dyDescent="0.3">
      <c r="N143732" s="53"/>
    </row>
    <row r="143733" spans="14:14" x14ac:dyDescent="0.3">
      <c r="N143733" s="53"/>
    </row>
    <row r="143734" spans="14:14" x14ac:dyDescent="0.3">
      <c r="N143734" s="53"/>
    </row>
    <row r="143735" spans="14:14" x14ac:dyDescent="0.3">
      <c r="N143735" s="53"/>
    </row>
    <row r="143736" spans="14:14" x14ac:dyDescent="0.3">
      <c r="N143736" s="53"/>
    </row>
    <row r="143737" spans="14:14" x14ac:dyDescent="0.3">
      <c r="N143737" s="53"/>
    </row>
    <row r="143738" spans="14:14" x14ac:dyDescent="0.3">
      <c r="N143738" s="53"/>
    </row>
    <row r="143739" spans="14:14" x14ac:dyDescent="0.3">
      <c r="N143739" s="53"/>
    </row>
    <row r="143740" spans="14:14" x14ac:dyDescent="0.3">
      <c r="N143740" s="53"/>
    </row>
    <row r="143741" spans="14:14" x14ac:dyDescent="0.3">
      <c r="N143741" s="53"/>
    </row>
    <row r="143742" spans="14:14" x14ac:dyDescent="0.3">
      <c r="N143742" s="53"/>
    </row>
    <row r="143743" spans="14:14" x14ac:dyDescent="0.3">
      <c r="N143743" s="53"/>
    </row>
    <row r="143744" spans="14:14" x14ac:dyDescent="0.3">
      <c r="N143744" s="53"/>
    </row>
    <row r="143745" spans="14:14" x14ac:dyDescent="0.3">
      <c r="N143745" s="53"/>
    </row>
    <row r="143746" spans="14:14" x14ac:dyDescent="0.3">
      <c r="N143746" s="53"/>
    </row>
    <row r="143747" spans="14:14" x14ac:dyDescent="0.3">
      <c r="N143747" s="53"/>
    </row>
    <row r="143748" spans="14:14" x14ac:dyDescent="0.3">
      <c r="N143748" s="53"/>
    </row>
    <row r="143749" spans="14:14" x14ac:dyDescent="0.3">
      <c r="N143749" s="53"/>
    </row>
    <row r="143750" spans="14:14" x14ac:dyDescent="0.3">
      <c r="N143750" s="53"/>
    </row>
    <row r="143751" spans="14:14" x14ac:dyDescent="0.3">
      <c r="N143751" s="53"/>
    </row>
    <row r="143752" spans="14:14" x14ac:dyDescent="0.3">
      <c r="N143752" s="53"/>
    </row>
    <row r="143753" spans="14:14" x14ac:dyDescent="0.3">
      <c r="N143753" s="53"/>
    </row>
    <row r="143754" spans="14:14" x14ac:dyDescent="0.3">
      <c r="N143754" s="53"/>
    </row>
    <row r="143755" spans="14:14" x14ac:dyDescent="0.3">
      <c r="N143755" s="53"/>
    </row>
    <row r="143756" spans="14:14" x14ac:dyDescent="0.3">
      <c r="N143756" s="53"/>
    </row>
    <row r="143757" spans="14:14" x14ac:dyDescent="0.3">
      <c r="N143757" s="53"/>
    </row>
    <row r="143758" spans="14:14" x14ac:dyDescent="0.3">
      <c r="N143758" s="53"/>
    </row>
    <row r="143759" spans="14:14" x14ac:dyDescent="0.3">
      <c r="N143759" s="53"/>
    </row>
    <row r="143760" spans="14:14" x14ac:dyDescent="0.3">
      <c r="N143760" s="53"/>
    </row>
    <row r="143761" spans="14:14" x14ac:dyDescent="0.3">
      <c r="N143761" s="53"/>
    </row>
    <row r="143762" spans="14:14" x14ac:dyDescent="0.3">
      <c r="N143762" s="53"/>
    </row>
    <row r="143763" spans="14:14" x14ac:dyDescent="0.3">
      <c r="N143763" s="53"/>
    </row>
    <row r="143764" spans="14:14" x14ac:dyDescent="0.3">
      <c r="N143764" s="53"/>
    </row>
    <row r="143765" spans="14:14" x14ac:dyDescent="0.3">
      <c r="N143765" s="53"/>
    </row>
    <row r="143766" spans="14:14" x14ac:dyDescent="0.3">
      <c r="N143766" s="53"/>
    </row>
    <row r="143767" spans="14:14" x14ac:dyDescent="0.3">
      <c r="N143767" s="53"/>
    </row>
    <row r="143768" spans="14:14" x14ac:dyDescent="0.3">
      <c r="N143768" s="53"/>
    </row>
    <row r="143769" spans="14:14" x14ac:dyDescent="0.3">
      <c r="N143769" s="53"/>
    </row>
    <row r="143770" spans="14:14" x14ac:dyDescent="0.3">
      <c r="N143770" s="53"/>
    </row>
    <row r="143771" spans="14:14" x14ac:dyDescent="0.3">
      <c r="N143771" s="53"/>
    </row>
    <row r="143772" spans="14:14" x14ac:dyDescent="0.3">
      <c r="N143772" s="53"/>
    </row>
    <row r="143773" spans="14:14" x14ac:dyDescent="0.3">
      <c r="N143773" s="53"/>
    </row>
    <row r="143774" spans="14:14" x14ac:dyDescent="0.3">
      <c r="N143774" s="53"/>
    </row>
    <row r="143775" spans="14:14" x14ac:dyDescent="0.3">
      <c r="N143775" s="53"/>
    </row>
    <row r="143776" spans="14:14" x14ac:dyDescent="0.3">
      <c r="N143776" s="53"/>
    </row>
    <row r="143777" spans="14:14" x14ac:dyDescent="0.3">
      <c r="N143777" s="53"/>
    </row>
    <row r="143778" spans="14:14" x14ac:dyDescent="0.3">
      <c r="N143778" s="53"/>
    </row>
    <row r="143779" spans="14:14" x14ac:dyDescent="0.3">
      <c r="N143779" s="53"/>
    </row>
    <row r="143780" spans="14:14" x14ac:dyDescent="0.3">
      <c r="N143780" s="53"/>
    </row>
    <row r="143781" spans="14:14" x14ac:dyDescent="0.3">
      <c r="N143781" s="53"/>
    </row>
    <row r="143782" spans="14:14" x14ac:dyDescent="0.3">
      <c r="N143782" s="53"/>
    </row>
    <row r="143783" spans="14:14" x14ac:dyDescent="0.3">
      <c r="N143783" s="53"/>
    </row>
    <row r="143784" spans="14:14" x14ac:dyDescent="0.3">
      <c r="N143784" s="53"/>
    </row>
    <row r="143785" spans="14:14" x14ac:dyDescent="0.3">
      <c r="N143785" s="53"/>
    </row>
    <row r="143786" spans="14:14" x14ac:dyDescent="0.3">
      <c r="N143786" s="53"/>
    </row>
    <row r="143787" spans="14:14" x14ac:dyDescent="0.3">
      <c r="N143787" s="53"/>
    </row>
    <row r="143788" spans="14:14" x14ac:dyDescent="0.3">
      <c r="N143788" s="53"/>
    </row>
    <row r="143789" spans="14:14" x14ac:dyDescent="0.3">
      <c r="N143789" s="53"/>
    </row>
    <row r="143790" spans="14:14" x14ac:dyDescent="0.3">
      <c r="N143790" s="53"/>
    </row>
    <row r="143791" spans="14:14" x14ac:dyDescent="0.3">
      <c r="N143791" s="53"/>
    </row>
    <row r="143792" spans="14:14" x14ac:dyDescent="0.3">
      <c r="N143792" s="53"/>
    </row>
    <row r="143793" spans="14:14" x14ac:dyDescent="0.3">
      <c r="N143793" s="53"/>
    </row>
    <row r="143794" spans="14:14" x14ac:dyDescent="0.3">
      <c r="N143794" s="53"/>
    </row>
    <row r="143795" spans="14:14" x14ac:dyDescent="0.3">
      <c r="N143795" s="53"/>
    </row>
    <row r="143796" spans="14:14" x14ac:dyDescent="0.3">
      <c r="N143796" s="53"/>
    </row>
    <row r="143797" spans="14:14" x14ac:dyDescent="0.3">
      <c r="N143797" s="53"/>
    </row>
    <row r="143798" spans="14:14" x14ac:dyDescent="0.3">
      <c r="N143798" s="53"/>
    </row>
    <row r="143799" spans="14:14" x14ac:dyDescent="0.3">
      <c r="N143799" s="53"/>
    </row>
    <row r="143800" spans="14:14" x14ac:dyDescent="0.3">
      <c r="N143800" s="53"/>
    </row>
    <row r="143801" spans="14:14" x14ac:dyDescent="0.3">
      <c r="N143801" s="53"/>
    </row>
    <row r="143802" spans="14:14" x14ac:dyDescent="0.3">
      <c r="N143802" s="53"/>
    </row>
    <row r="143803" spans="14:14" x14ac:dyDescent="0.3">
      <c r="N143803" s="53"/>
    </row>
    <row r="143804" spans="14:14" x14ac:dyDescent="0.3">
      <c r="N143804" s="53"/>
    </row>
    <row r="143805" spans="14:14" x14ac:dyDescent="0.3">
      <c r="N143805" s="53"/>
    </row>
    <row r="143806" spans="14:14" x14ac:dyDescent="0.3">
      <c r="N143806" s="53"/>
    </row>
    <row r="143807" spans="14:14" x14ac:dyDescent="0.3">
      <c r="N143807" s="53"/>
    </row>
    <row r="143808" spans="14:14" x14ac:dyDescent="0.3">
      <c r="N143808" s="53"/>
    </row>
    <row r="143809" spans="14:14" x14ac:dyDescent="0.3">
      <c r="N143809" s="53"/>
    </row>
    <row r="143810" spans="14:14" x14ac:dyDescent="0.3">
      <c r="N143810" s="53"/>
    </row>
    <row r="143811" spans="14:14" x14ac:dyDescent="0.3">
      <c r="N143811" s="53"/>
    </row>
    <row r="143812" spans="14:14" x14ac:dyDescent="0.3">
      <c r="N143812" s="53"/>
    </row>
    <row r="143813" spans="14:14" x14ac:dyDescent="0.3">
      <c r="N143813" s="53"/>
    </row>
    <row r="143814" spans="14:14" x14ac:dyDescent="0.3">
      <c r="N143814" s="53"/>
    </row>
    <row r="143815" spans="14:14" x14ac:dyDescent="0.3">
      <c r="N143815" s="53"/>
    </row>
    <row r="143816" spans="14:14" x14ac:dyDescent="0.3">
      <c r="N143816" s="53"/>
    </row>
    <row r="143817" spans="14:14" x14ac:dyDescent="0.3">
      <c r="N143817" s="53"/>
    </row>
    <row r="143818" spans="14:14" x14ac:dyDescent="0.3">
      <c r="N143818" s="53"/>
    </row>
    <row r="143819" spans="14:14" x14ac:dyDescent="0.3">
      <c r="N143819" s="53"/>
    </row>
    <row r="143820" spans="14:14" x14ac:dyDescent="0.3">
      <c r="N143820" s="53"/>
    </row>
    <row r="143821" spans="14:14" x14ac:dyDescent="0.3">
      <c r="N143821" s="53"/>
    </row>
    <row r="143822" spans="14:14" x14ac:dyDescent="0.3">
      <c r="N143822" s="53"/>
    </row>
    <row r="143823" spans="14:14" x14ac:dyDescent="0.3">
      <c r="N143823" s="53"/>
    </row>
    <row r="143824" spans="14:14" x14ac:dyDescent="0.3">
      <c r="N143824" s="53"/>
    </row>
    <row r="143825" spans="14:14" x14ac:dyDescent="0.3">
      <c r="N143825" s="53"/>
    </row>
    <row r="143826" spans="14:14" x14ac:dyDescent="0.3">
      <c r="N143826" s="53"/>
    </row>
    <row r="143827" spans="14:14" x14ac:dyDescent="0.3">
      <c r="N143827" s="53"/>
    </row>
    <row r="143828" spans="14:14" x14ac:dyDescent="0.3">
      <c r="N143828" s="53"/>
    </row>
    <row r="143829" spans="14:14" x14ac:dyDescent="0.3">
      <c r="N143829" s="53"/>
    </row>
    <row r="143830" spans="14:14" x14ac:dyDescent="0.3">
      <c r="N143830" s="53"/>
    </row>
    <row r="143831" spans="14:14" x14ac:dyDescent="0.3">
      <c r="N143831" s="53"/>
    </row>
    <row r="143832" spans="14:14" x14ac:dyDescent="0.3">
      <c r="N143832" s="53"/>
    </row>
    <row r="143833" spans="14:14" x14ac:dyDescent="0.3">
      <c r="N143833" s="53"/>
    </row>
    <row r="143834" spans="14:14" x14ac:dyDescent="0.3">
      <c r="N143834" s="53"/>
    </row>
    <row r="143835" spans="14:14" x14ac:dyDescent="0.3">
      <c r="N143835" s="53"/>
    </row>
    <row r="143836" spans="14:14" x14ac:dyDescent="0.3">
      <c r="N143836" s="53"/>
    </row>
    <row r="143837" spans="14:14" x14ac:dyDescent="0.3">
      <c r="N143837" s="53"/>
    </row>
    <row r="143838" spans="14:14" x14ac:dyDescent="0.3">
      <c r="N143838" s="53"/>
    </row>
    <row r="143839" spans="14:14" x14ac:dyDescent="0.3">
      <c r="N143839" s="53"/>
    </row>
    <row r="143840" spans="14:14" x14ac:dyDescent="0.3">
      <c r="N143840" s="53"/>
    </row>
    <row r="143841" spans="14:14" x14ac:dyDescent="0.3">
      <c r="N143841" s="53"/>
    </row>
    <row r="143842" spans="14:14" x14ac:dyDescent="0.3">
      <c r="N143842" s="53"/>
    </row>
    <row r="143843" spans="14:14" x14ac:dyDescent="0.3">
      <c r="N143843" s="53"/>
    </row>
    <row r="143844" spans="14:14" x14ac:dyDescent="0.3">
      <c r="N143844" s="53"/>
    </row>
    <row r="143845" spans="14:14" x14ac:dyDescent="0.3">
      <c r="N143845" s="53"/>
    </row>
    <row r="143846" spans="14:14" x14ac:dyDescent="0.3">
      <c r="N143846" s="53"/>
    </row>
    <row r="143847" spans="14:14" x14ac:dyDescent="0.3">
      <c r="N143847" s="53"/>
    </row>
    <row r="143848" spans="14:14" x14ac:dyDescent="0.3">
      <c r="N143848" s="53"/>
    </row>
    <row r="143849" spans="14:14" x14ac:dyDescent="0.3">
      <c r="N143849" s="53"/>
    </row>
    <row r="143850" spans="14:14" x14ac:dyDescent="0.3">
      <c r="N143850" s="53"/>
    </row>
    <row r="143851" spans="14:14" x14ac:dyDescent="0.3">
      <c r="N143851" s="53"/>
    </row>
    <row r="143852" spans="14:14" x14ac:dyDescent="0.3">
      <c r="N143852" s="53"/>
    </row>
    <row r="143853" spans="14:14" x14ac:dyDescent="0.3">
      <c r="N143853" s="53"/>
    </row>
    <row r="143854" spans="14:14" x14ac:dyDescent="0.3">
      <c r="N143854" s="53"/>
    </row>
    <row r="143855" spans="14:14" x14ac:dyDescent="0.3">
      <c r="N143855" s="53"/>
    </row>
    <row r="143856" spans="14:14" x14ac:dyDescent="0.3">
      <c r="N143856" s="53"/>
    </row>
    <row r="143857" spans="14:14" x14ac:dyDescent="0.3">
      <c r="N143857" s="53"/>
    </row>
    <row r="143858" spans="14:14" x14ac:dyDescent="0.3">
      <c r="N143858" s="53"/>
    </row>
    <row r="143859" spans="14:14" x14ac:dyDescent="0.3">
      <c r="N143859" s="53"/>
    </row>
    <row r="143860" spans="14:14" x14ac:dyDescent="0.3">
      <c r="N143860" s="53"/>
    </row>
    <row r="143861" spans="14:14" x14ac:dyDescent="0.3">
      <c r="N143861" s="53"/>
    </row>
    <row r="143862" spans="14:14" x14ac:dyDescent="0.3">
      <c r="N143862" s="53"/>
    </row>
    <row r="143863" spans="14:14" x14ac:dyDescent="0.3">
      <c r="N143863" s="53"/>
    </row>
    <row r="143864" spans="14:14" x14ac:dyDescent="0.3">
      <c r="N143864" s="53"/>
    </row>
    <row r="143865" spans="14:14" x14ac:dyDescent="0.3">
      <c r="N143865" s="53"/>
    </row>
    <row r="143866" spans="14:14" x14ac:dyDescent="0.3">
      <c r="N143866" s="53"/>
    </row>
    <row r="143867" spans="14:14" x14ac:dyDescent="0.3">
      <c r="N143867" s="53"/>
    </row>
    <row r="143868" spans="14:14" x14ac:dyDescent="0.3">
      <c r="N143868" s="53"/>
    </row>
    <row r="143869" spans="14:14" x14ac:dyDescent="0.3">
      <c r="N143869" s="53"/>
    </row>
    <row r="143870" spans="14:14" x14ac:dyDescent="0.3">
      <c r="N143870" s="53"/>
    </row>
    <row r="143871" spans="14:14" x14ac:dyDescent="0.3">
      <c r="N143871" s="53"/>
    </row>
    <row r="143872" spans="14:14" x14ac:dyDescent="0.3">
      <c r="N143872" s="53"/>
    </row>
    <row r="143873" spans="14:14" x14ac:dyDescent="0.3">
      <c r="N143873" s="53"/>
    </row>
    <row r="143874" spans="14:14" x14ac:dyDescent="0.3">
      <c r="N143874" s="53"/>
    </row>
    <row r="143875" spans="14:14" x14ac:dyDescent="0.3">
      <c r="N143875" s="53"/>
    </row>
    <row r="143876" spans="14:14" x14ac:dyDescent="0.3">
      <c r="N143876" s="53"/>
    </row>
    <row r="143877" spans="14:14" x14ac:dyDescent="0.3">
      <c r="N143877" s="53"/>
    </row>
    <row r="143878" spans="14:14" x14ac:dyDescent="0.3">
      <c r="N143878" s="53"/>
    </row>
    <row r="143879" spans="14:14" x14ac:dyDescent="0.3">
      <c r="N143879" s="53"/>
    </row>
    <row r="143880" spans="14:14" x14ac:dyDescent="0.3">
      <c r="N143880" s="53"/>
    </row>
    <row r="143881" spans="14:14" x14ac:dyDescent="0.3">
      <c r="N143881" s="53"/>
    </row>
    <row r="143882" spans="14:14" x14ac:dyDescent="0.3">
      <c r="N143882" s="53"/>
    </row>
    <row r="143883" spans="14:14" x14ac:dyDescent="0.3">
      <c r="N143883" s="53"/>
    </row>
    <row r="143884" spans="14:14" x14ac:dyDescent="0.3">
      <c r="N143884" s="53"/>
    </row>
    <row r="143885" spans="14:14" x14ac:dyDescent="0.3">
      <c r="N143885" s="53"/>
    </row>
    <row r="143886" spans="14:14" x14ac:dyDescent="0.3">
      <c r="N143886" s="53"/>
    </row>
    <row r="143887" spans="14:14" x14ac:dyDescent="0.3">
      <c r="N143887" s="53"/>
    </row>
    <row r="143888" spans="14:14" x14ac:dyDescent="0.3">
      <c r="N143888" s="53"/>
    </row>
    <row r="143889" spans="14:14" x14ac:dyDescent="0.3">
      <c r="N143889" s="53"/>
    </row>
    <row r="143890" spans="14:14" x14ac:dyDescent="0.3">
      <c r="N143890" s="53"/>
    </row>
    <row r="143891" spans="14:14" x14ac:dyDescent="0.3">
      <c r="N143891" s="53"/>
    </row>
    <row r="143892" spans="14:14" x14ac:dyDescent="0.3">
      <c r="N143892" s="53"/>
    </row>
    <row r="143893" spans="14:14" x14ac:dyDescent="0.3">
      <c r="N143893" s="53"/>
    </row>
    <row r="143894" spans="14:14" x14ac:dyDescent="0.3">
      <c r="N143894" s="53"/>
    </row>
    <row r="143895" spans="14:14" x14ac:dyDescent="0.3">
      <c r="N143895" s="53"/>
    </row>
    <row r="143896" spans="14:14" x14ac:dyDescent="0.3">
      <c r="N143896" s="53"/>
    </row>
    <row r="143897" spans="14:14" x14ac:dyDescent="0.3">
      <c r="N143897" s="53"/>
    </row>
    <row r="143898" spans="14:14" x14ac:dyDescent="0.3">
      <c r="N143898" s="53"/>
    </row>
    <row r="143899" spans="14:14" x14ac:dyDescent="0.3">
      <c r="N143899" s="53"/>
    </row>
    <row r="143900" spans="14:14" x14ac:dyDescent="0.3">
      <c r="N143900" s="53"/>
    </row>
    <row r="143901" spans="14:14" x14ac:dyDescent="0.3">
      <c r="N143901" s="53"/>
    </row>
    <row r="143902" spans="14:14" x14ac:dyDescent="0.3">
      <c r="N143902" s="53"/>
    </row>
    <row r="143903" spans="14:14" x14ac:dyDescent="0.3">
      <c r="N143903" s="53"/>
    </row>
    <row r="143904" spans="14:14" x14ac:dyDescent="0.3">
      <c r="N143904" s="53"/>
    </row>
    <row r="143905" spans="14:14" x14ac:dyDescent="0.3">
      <c r="N143905" s="53"/>
    </row>
    <row r="143906" spans="14:14" x14ac:dyDescent="0.3">
      <c r="N143906" s="53"/>
    </row>
    <row r="143907" spans="14:14" x14ac:dyDescent="0.3">
      <c r="N143907" s="53"/>
    </row>
    <row r="143908" spans="14:14" x14ac:dyDescent="0.3">
      <c r="N143908" s="53"/>
    </row>
    <row r="143909" spans="14:14" x14ac:dyDescent="0.3">
      <c r="N143909" s="53"/>
    </row>
    <row r="143910" spans="14:14" x14ac:dyDescent="0.3">
      <c r="N143910" s="53"/>
    </row>
    <row r="143911" spans="14:14" x14ac:dyDescent="0.3">
      <c r="N143911" s="53"/>
    </row>
    <row r="143912" spans="14:14" x14ac:dyDescent="0.3">
      <c r="N143912" s="53"/>
    </row>
    <row r="143913" spans="14:14" x14ac:dyDescent="0.3">
      <c r="N143913" s="53"/>
    </row>
    <row r="143914" spans="14:14" x14ac:dyDescent="0.3">
      <c r="N143914" s="53"/>
    </row>
    <row r="143915" spans="14:14" x14ac:dyDescent="0.3">
      <c r="N143915" s="53"/>
    </row>
    <row r="143916" spans="14:14" x14ac:dyDescent="0.3">
      <c r="N143916" s="53"/>
    </row>
    <row r="143917" spans="14:14" x14ac:dyDescent="0.3">
      <c r="N143917" s="53"/>
    </row>
    <row r="143918" spans="14:14" x14ac:dyDescent="0.3">
      <c r="N143918" s="53"/>
    </row>
    <row r="143919" spans="14:14" x14ac:dyDescent="0.3">
      <c r="N143919" s="53"/>
    </row>
    <row r="143920" spans="14:14" x14ac:dyDescent="0.3">
      <c r="N143920" s="53"/>
    </row>
    <row r="143921" spans="14:14" x14ac:dyDescent="0.3">
      <c r="N143921" s="53"/>
    </row>
    <row r="143922" spans="14:14" x14ac:dyDescent="0.3">
      <c r="N143922" s="53"/>
    </row>
    <row r="143923" spans="14:14" x14ac:dyDescent="0.3">
      <c r="N143923" s="53"/>
    </row>
    <row r="143924" spans="14:14" x14ac:dyDescent="0.3">
      <c r="N143924" s="53"/>
    </row>
    <row r="143925" spans="14:14" x14ac:dyDescent="0.3">
      <c r="N143925" s="53"/>
    </row>
    <row r="143926" spans="14:14" x14ac:dyDescent="0.3">
      <c r="N143926" s="53"/>
    </row>
    <row r="143927" spans="14:14" x14ac:dyDescent="0.3">
      <c r="N143927" s="53"/>
    </row>
    <row r="143928" spans="14:14" x14ac:dyDescent="0.3">
      <c r="N143928" s="53"/>
    </row>
    <row r="143929" spans="14:14" x14ac:dyDescent="0.3">
      <c r="N143929" s="53"/>
    </row>
    <row r="143930" spans="14:14" x14ac:dyDescent="0.3">
      <c r="N143930" s="53"/>
    </row>
    <row r="143931" spans="14:14" x14ac:dyDescent="0.3">
      <c r="N143931" s="53"/>
    </row>
    <row r="143932" spans="14:14" x14ac:dyDescent="0.3">
      <c r="N143932" s="53"/>
    </row>
    <row r="143933" spans="14:14" x14ac:dyDescent="0.3">
      <c r="N143933" s="53"/>
    </row>
    <row r="143934" spans="14:14" x14ac:dyDescent="0.3">
      <c r="N143934" s="53"/>
    </row>
    <row r="143935" spans="14:14" x14ac:dyDescent="0.3">
      <c r="N143935" s="53"/>
    </row>
    <row r="143936" spans="14:14" x14ac:dyDescent="0.3">
      <c r="N143936" s="53"/>
    </row>
    <row r="143937" spans="14:14" x14ac:dyDescent="0.3">
      <c r="N143937" s="53"/>
    </row>
    <row r="143938" spans="14:14" x14ac:dyDescent="0.3">
      <c r="N143938" s="53"/>
    </row>
    <row r="143939" spans="14:14" x14ac:dyDescent="0.3">
      <c r="N143939" s="53"/>
    </row>
    <row r="143940" spans="14:14" x14ac:dyDescent="0.3">
      <c r="N143940" s="53"/>
    </row>
    <row r="143941" spans="14:14" x14ac:dyDescent="0.3">
      <c r="N143941" s="53"/>
    </row>
    <row r="143942" spans="14:14" x14ac:dyDescent="0.3">
      <c r="N143942" s="53"/>
    </row>
    <row r="143943" spans="14:14" x14ac:dyDescent="0.3">
      <c r="N143943" s="53"/>
    </row>
    <row r="143944" spans="14:14" x14ac:dyDescent="0.3">
      <c r="N143944" s="53"/>
    </row>
    <row r="143945" spans="14:14" x14ac:dyDescent="0.3">
      <c r="N143945" s="53"/>
    </row>
    <row r="143946" spans="14:14" x14ac:dyDescent="0.3">
      <c r="N143946" s="53"/>
    </row>
    <row r="143947" spans="14:14" x14ac:dyDescent="0.3">
      <c r="N143947" s="53"/>
    </row>
    <row r="143948" spans="14:14" x14ac:dyDescent="0.3">
      <c r="N143948" s="53"/>
    </row>
    <row r="143949" spans="14:14" x14ac:dyDescent="0.3">
      <c r="N143949" s="53"/>
    </row>
    <row r="143950" spans="14:14" x14ac:dyDescent="0.3">
      <c r="N143950" s="53"/>
    </row>
    <row r="143951" spans="14:14" x14ac:dyDescent="0.3">
      <c r="N143951" s="53"/>
    </row>
    <row r="143952" spans="14:14" x14ac:dyDescent="0.3">
      <c r="N143952" s="53"/>
    </row>
    <row r="143953" spans="14:14" x14ac:dyDescent="0.3">
      <c r="N143953" s="53"/>
    </row>
    <row r="143954" spans="14:14" x14ac:dyDescent="0.3">
      <c r="N143954" s="53"/>
    </row>
    <row r="143955" spans="14:14" x14ac:dyDescent="0.3">
      <c r="N143955" s="53"/>
    </row>
    <row r="143956" spans="14:14" x14ac:dyDescent="0.3">
      <c r="N143956" s="53"/>
    </row>
    <row r="143957" spans="14:14" x14ac:dyDescent="0.3">
      <c r="N143957" s="53"/>
    </row>
    <row r="143958" spans="14:14" x14ac:dyDescent="0.3">
      <c r="N143958" s="53"/>
    </row>
    <row r="143959" spans="14:14" x14ac:dyDescent="0.3">
      <c r="N143959" s="53"/>
    </row>
    <row r="143960" spans="14:14" x14ac:dyDescent="0.3">
      <c r="N143960" s="53"/>
    </row>
    <row r="143961" spans="14:14" x14ac:dyDescent="0.3">
      <c r="N143961" s="53"/>
    </row>
    <row r="143962" spans="14:14" x14ac:dyDescent="0.3">
      <c r="N143962" s="53"/>
    </row>
    <row r="143963" spans="14:14" x14ac:dyDescent="0.3">
      <c r="N143963" s="53"/>
    </row>
    <row r="143964" spans="14:14" x14ac:dyDescent="0.3">
      <c r="N143964" s="53"/>
    </row>
    <row r="143965" spans="14:14" x14ac:dyDescent="0.3">
      <c r="N143965" s="53"/>
    </row>
    <row r="143966" spans="14:14" x14ac:dyDescent="0.3">
      <c r="N143966" s="53"/>
    </row>
    <row r="143967" spans="14:14" x14ac:dyDescent="0.3">
      <c r="N143967" s="53"/>
    </row>
    <row r="143968" spans="14:14" x14ac:dyDescent="0.3">
      <c r="N143968" s="53"/>
    </row>
    <row r="143969" spans="14:14" x14ac:dyDescent="0.3">
      <c r="N143969" s="53"/>
    </row>
    <row r="143970" spans="14:14" x14ac:dyDescent="0.3">
      <c r="N143970" s="53"/>
    </row>
    <row r="143971" spans="14:14" x14ac:dyDescent="0.3">
      <c r="N143971" s="53"/>
    </row>
    <row r="143972" spans="14:14" x14ac:dyDescent="0.3">
      <c r="N143972" s="53"/>
    </row>
    <row r="143973" spans="14:14" x14ac:dyDescent="0.3">
      <c r="N143973" s="53"/>
    </row>
    <row r="143974" spans="14:14" x14ac:dyDescent="0.3">
      <c r="N143974" s="53"/>
    </row>
    <row r="143975" spans="14:14" x14ac:dyDescent="0.3">
      <c r="N143975" s="53"/>
    </row>
    <row r="143976" spans="14:14" x14ac:dyDescent="0.3">
      <c r="N143976" s="53"/>
    </row>
    <row r="143977" spans="14:14" x14ac:dyDescent="0.3">
      <c r="N143977" s="53"/>
    </row>
    <row r="143978" spans="14:14" x14ac:dyDescent="0.3">
      <c r="N143978" s="53"/>
    </row>
    <row r="143979" spans="14:14" x14ac:dyDescent="0.3">
      <c r="N143979" s="53"/>
    </row>
    <row r="143980" spans="14:14" x14ac:dyDescent="0.3">
      <c r="N143980" s="53"/>
    </row>
    <row r="143981" spans="14:14" x14ac:dyDescent="0.3">
      <c r="N143981" s="53"/>
    </row>
    <row r="143982" spans="14:14" x14ac:dyDescent="0.3">
      <c r="N143982" s="53"/>
    </row>
    <row r="143983" spans="14:14" x14ac:dyDescent="0.3">
      <c r="N143983" s="53"/>
    </row>
    <row r="143984" spans="14:14" x14ac:dyDescent="0.3">
      <c r="N143984" s="53"/>
    </row>
    <row r="143985" spans="14:14" x14ac:dyDescent="0.3">
      <c r="N143985" s="53"/>
    </row>
    <row r="143986" spans="14:14" x14ac:dyDescent="0.3">
      <c r="N143986" s="53"/>
    </row>
    <row r="143987" spans="14:14" x14ac:dyDescent="0.3">
      <c r="N143987" s="53"/>
    </row>
    <row r="143988" spans="14:14" x14ac:dyDescent="0.3">
      <c r="N143988" s="53"/>
    </row>
    <row r="143989" spans="14:14" x14ac:dyDescent="0.3">
      <c r="N143989" s="53"/>
    </row>
    <row r="143990" spans="14:14" x14ac:dyDescent="0.3">
      <c r="N143990" s="53"/>
    </row>
    <row r="143991" spans="14:14" x14ac:dyDescent="0.3">
      <c r="N143991" s="53"/>
    </row>
    <row r="143992" spans="14:14" x14ac:dyDescent="0.3">
      <c r="N143992" s="53"/>
    </row>
    <row r="143993" spans="14:14" x14ac:dyDescent="0.3">
      <c r="N143993" s="53"/>
    </row>
    <row r="143994" spans="14:14" x14ac:dyDescent="0.3">
      <c r="N143994" s="53"/>
    </row>
    <row r="143995" spans="14:14" x14ac:dyDescent="0.3">
      <c r="N143995" s="53"/>
    </row>
    <row r="143996" spans="14:14" x14ac:dyDescent="0.3">
      <c r="N143996" s="53"/>
    </row>
    <row r="143997" spans="14:14" x14ac:dyDescent="0.3">
      <c r="N143997" s="53"/>
    </row>
    <row r="143998" spans="14:14" x14ac:dyDescent="0.3">
      <c r="N143998" s="53"/>
    </row>
    <row r="143999" spans="14:14" x14ac:dyDescent="0.3">
      <c r="N143999" s="53"/>
    </row>
    <row r="144000" spans="14:14" x14ac:dyDescent="0.3">
      <c r="N144000" s="53"/>
    </row>
    <row r="144001" spans="14:14" x14ac:dyDescent="0.3">
      <c r="N144001" s="53"/>
    </row>
    <row r="144002" spans="14:14" x14ac:dyDescent="0.3">
      <c r="N144002" s="53"/>
    </row>
    <row r="144003" spans="14:14" x14ac:dyDescent="0.3">
      <c r="N144003" s="53"/>
    </row>
    <row r="144004" spans="14:14" x14ac:dyDescent="0.3">
      <c r="N144004" s="53"/>
    </row>
    <row r="144005" spans="14:14" x14ac:dyDescent="0.3">
      <c r="N144005" s="53"/>
    </row>
    <row r="144006" spans="14:14" x14ac:dyDescent="0.3">
      <c r="N144006" s="53"/>
    </row>
    <row r="144007" spans="14:14" x14ac:dyDescent="0.3">
      <c r="N144007" s="53"/>
    </row>
    <row r="144008" spans="14:14" x14ac:dyDescent="0.3">
      <c r="N144008" s="53"/>
    </row>
    <row r="144009" spans="14:14" x14ac:dyDescent="0.3">
      <c r="N144009" s="53"/>
    </row>
    <row r="144010" spans="14:14" x14ac:dyDescent="0.3">
      <c r="N144010" s="53"/>
    </row>
    <row r="144011" spans="14:14" x14ac:dyDescent="0.3">
      <c r="N144011" s="53"/>
    </row>
    <row r="144012" spans="14:14" x14ac:dyDescent="0.3">
      <c r="N144012" s="53"/>
    </row>
    <row r="144013" spans="14:14" x14ac:dyDescent="0.3">
      <c r="N144013" s="53"/>
    </row>
    <row r="144014" spans="14:14" x14ac:dyDescent="0.3">
      <c r="N144014" s="53"/>
    </row>
    <row r="144015" spans="14:14" x14ac:dyDescent="0.3">
      <c r="N144015" s="53"/>
    </row>
    <row r="144016" spans="14:14" x14ac:dyDescent="0.3">
      <c r="N144016" s="53"/>
    </row>
    <row r="144017" spans="14:14" x14ac:dyDescent="0.3">
      <c r="N144017" s="53"/>
    </row>
    <row r="144018" spans="14:14" x14ac:dyDescent="0.3">
      <c r="N144018" s="53"/>
    </row>
    <row r="144019" spans="14:14" x14ac:dyDescent="0.3">
      <c r="N144019" s="53"/>
    </row>
    <row r="144020" spans="14:14" x14ac:dyDescent="0.3">
      <c r="N144020" s="53"/>
    </row>
    <row r="144021" spans="14:14" x14ac:dyDescent="0.3">
      <c r="N144021" s="53"/>
    </row>
    <row r="144022" spans="14:14" x14ac:dyDescent="0.3">
      <c r="N144022" s="53"/>
    </row>
    <row r="144023" spans="14:14" x14ac:dyDescent="0.3">
      <c r="N144023" s="53"/>
    </row>
    <row r="144024" spans="14:14" x14ac:dyDescent="0.3">
      <c r="N144024" s="53"/>
    </row>
    <row r="144025" spans="14:14" x14ac:dyDescent="0.3">
      <c r="N144025" s="53"/>
    </row>
    <row r="144026" spans="14:14" x14ac:dyDescent="0.3">
      <c r="N144026" s="53"/>
    </row>
    <row r="144027" spans="14:14" x14ac:dyDescent="0.3">
      <c r="N144027" s="53"/>
    </row>
    <row r="144028" spans="14:14" x14ac:dyDescent="0.3">
      <c r="N144028" s="53"/>
    </row>
    <row r="144029" spans="14:14" x14ac:dyDescent="0.3">
      <c r="N144029" s="53"/>
    </row>
    <row r="144030" spans="14:14" x14ac:dyDescent="0.3">
      <c r="N144030" s="53"/>
    </row>
    <row r="144031" spans="14:14" x14ac:dyDescent="0.3">
      <c r="N144031" s="53"/>
    </row>
    <row r="144032" spans="14:14" x14ac:dyDescent="0.3">
      <c r="N144032" s="53"/>
    </row>
    <row r="144033" spans="14:14" x14ac:dyDescent="0.3">
      <c r="N144033" s="53"/>
    </row>
    <row r="144034" spans="14:14" x14ac:dyDescent="0.3">
      <c r="N144034" s="53"/>
    </row>
    <row r="144035" spans="14:14" x14ac:dyDescent="0.3">
      <c r="N144035" s="53"/>
    </row>
    <row r="144036" spans="14:14" x14ac:dyDescent="0.3">
      <c r="N144036" s="53"/>
    </row>
    <row r="144037" spans="14:14" x14ac:dyDescent="0.3">
      <c r="N144037" s="53"/>
    </row>
    <row r="144038" spans="14:14" x14ac:dyDescent="0.3">
      <c r="N144038" s="53"/>
    </row>
    <row r="144039" spans="14:14" x14ac:dyDescent="0.3">
      <c r="N144039" s="53"/>
    </row>
    <row r="144040" spans="14:14" x14ac:dyDescent="0.3">
      <c r="N144040" s="53"/>
    </row>
    <row r="144041" spans="14:14" x14ac:dyDescent="0.3">
      <c r="N144041" s="53"/>
    </row>
    <row r="144042" spans="14:14" x14ac:dyDescent="0.3">
      <c r="N144042" s="53"/>
    </row>
    <row r="144043" spans="14:14" x14ac:dyDescent="0.3">
      <c r="N144043" s="53"/>
    </row>
    <row r="144044" spans="14:14" x14ac:dyDescent="0.3">
      <c r="N144044" s="53"/>
    </row>
    <row r="144045" spans="14:14" x14ac:dyDescent="0.3">
      <c r="N144045" s="53"/>
    </row>
    <row r="144046" spans="14:14" x14ac:dyDescent="0.3">
      <c r="N144046" s="53"/>
    </row>
    <row r="144047" spans="14:14" x14ac:dyDescent="0.3">
      <c r="N144047" s="53"/>
    </row>
    <row r="144048" spans="14:14" x14ac:dyDescent="0.3">
      <c r="N144048" s="53"/>
    </row>
    <row r="144049" spans="14:14" x14ac:dyDescent="0.3">
      <c r="N144049" s="53"/>
    </row>
    <row r="144050" spans="14:14" x14ac:dyDescent="0.3">
      <c r="N144050" s="53"/>
    </row>
    <row r="144051" spans="14:14" x14ac:dyDescent="0.3">
      <c r="N144051" s="53"/>
    </row>
    <row r="144052" spans="14:14" x14ac:dyDescent="0.3">
      <c r="N144052" s="53"/>
    </row>
    <row r="144053" spans="14:14" x14ac:dyDescent="0.3">
      <c r="N144053" s="53"/>
    </row>
    <row r="144054" spans="14:14" x14ac:dyDescent="0.3">
      <c r="N144054" s="53"/>
    </row>
    <row r="144055" spans="14:14" x14ac:dyDescent="0.3">
      <c r="N144055" s="53"/>
    </row>
    <row r="144056" spans="14:14" x14ac:dyDescent="0.3">
      <c r="N144056" s="53"/>
    </row>
    <row r="144057" spans="14:14" x14ac:dyDescent="0.3">
      <c r="N144057" s="53"/>
    </row>
    <row r="144058" spans="14:14" x14ac:dyDescent="0.3">
      <c r="N144058" s="53"/>
    </row>
    <row r="144059" spans="14:14" x14ac:dyDescent="0.3">
      <c r="N144059" s="53"/>
    </row>
    <row r="144060" spans="14:14" x14ac:dyDescent="0.3">
      <c r="N144060" s="53"/>
    </row>
    <row r="144061" spans="14:14" x14ac:dyDescent="0.3">
      <c r="N144061" s="53"/>
    </row>
    <row r="144062" spans="14:14" x14ac:dyDescent="0.3">
      <c r="N144062" s="53"/>
    </row>
    <row r="144063" spans="14:14" x14ac:dyDescent="0.3">
      <c r="N144063" s="53"/>
    </row>
    <row r="144064" spans="14:14" x14ac:dyDescent="0.3">
      <c r="N144064" s="53"/>
    </row>
    <row r="144065" spans="14:14" x14ac:dyDescent="0.3">
      <c r="N144065" s="53"/>
    </row>
    <row r="144066" spans="14:14" x14ac:dyDescent="0.3">
      <c r="N144066" s="53"/>
    </row>
    <row r="144067" spans="14:14" x14ac:dyDescent="0.3">
      <c r="N144067" s="53"/>
    </row>
    <row r="144068" spans="14:14" x14ac:dyDescent="0.3">
      <c r="N144068" s="53"/>
    </row>
    <row r="144069" spans="14:14" x14ac:dyDescent="0.3">
      <c r="N144069" s="53"/>
    </row>
    <row r="144070" spans="14:14" x14ac:dyDescent="0.3">
      <c r="N144070" s="53"/>
    </row>
    <row r="144071" spans="14:14" x14ac:dyDescent="0.3">
      <c r="N144071" s="53"/>
    </row>
    <row r="144072" spans="14:14" x14ac:dyDescent="0.3">
      <c r="N144072" s="53"/>
    </row>
    <row r="144073" spans="14:14" x14ac:dyDescent="0.3">
      <c r="N144073" s="53"/>
    </row>
    <row r="144074" spans="14:14" x14ac:dyDescent="0.3">
      <c r="N144074" s="53"/>
    </row>
    <row r="144075" spans="14:14" x14ac:dyDescent="0.3">
      <c r="N144075" s="53"/>
    </row>
    <row r="144076" spans="14:14" x14ac:dyDescent="0.3">
      <c r="N144076" s="53"/>
    </row>
    <row r="144077" spans="14:14" x14ac:dyDescent="0.3">
      <c r="N144077" s="53"/>
    </row>
    <row r="144078" spans="14:14" x14ac:dyDescent="0.3">
      <c r="N144078" s="53"/>
    </row>
    <row r="144079" spans="14:14" x14ac:dyDescent="0.3">
      <c r="N144079" s="53"/>
    </row>
    <row r="144080" spans="14:14" x14ac:dyDescent="0.3">
      <c r="N144080" s="53"/>
    </row>
    <row r="144081" spans="14:14" x14ac:dyDescent="0.3">
      <c r="N144081" s="53"/>
    </row>
    <row r="144082" spans="14:14" x14ac:dyDescent="0.3">
      <c r="N144082" s="53"/>
    </row>
    <row r="144083" spans="14:14" x14ac:dyDescent="0.3">
      <c r="N144083" s="53"/>
    </row>
    <row r="144084" spans="14:14" x14ac:dyDescent="0.3">
      <c r="N144084" s="53"/>
    </row>
    <row r="144085" spans="14:14" x14ac:dyDescent="0.3">
      <c r="N144085" s="53"/>
    </row>
    <row r="144086" spans="14:14" x14ac:dyDescent="0.3">
      <c r="N144086" s="53"/>
    </row>
    <row r="144087" spans="14:14" x14ac:dyDescent="0.3">
      <c r="N144087" s="53"/>
    </row>
    <row r="144088" spans="14:14" x14ac:dyDescent="0.3">
      <c r="N144088" s="53"/>
    </row>
    <row r="144089" spans="14:14" x14ac:dyDescent="0.3">
      <c r="N144089" s="53"/>
    </row>
    <row r="144090" spans="14:14" x14ac:dyDescent="0.3">
      <c r="N144090" s="53"/>
    </row>
    <row r="144091" spans="14:14" x14ac:dyDescent="0.3">
      <c r="N144091" s="53"/>
    </row>
    <row r="144092" spans="14:14" x14ac:dyDescent="0.3">
      <c r="N144092" s="53"/>
    </row>
    <row r="144093" spans="14:14" x14ac:dyDescent="0.3">
      <c r="N144093" s="53"/>
    </row>
    <row r="144094" spans="14:14" x14ac:dyDescent="0.3">
      <c r="N144094" s="53"/>
    </row>
    <row r="144095" spans="14:14" x14ac:dyDescent="0.3">
      <c r="N144095" s="53"/>
    </row>
    <row r="144096" spans="14:14" x14ac:dyDescent="0.3">
      <c r="N144096" s="53"/>
    </row>
    <row r="144097" spans="14:14" x14ac:dyDescent="0.3">
      <c r="N144097" s="53"/>
    </row>
    <row r="144098" spans="14:14" x14ac:dyDescent="0.3">
      <c r="N144098" s="53"/>
    </row>
    <row r="144099" spans="14:14" x14ac:dyDescent="0.3">
      <c r="N144099" s="53"/>
    </row>
    <row r="144100" spans="14:14" x14ac:dyDescent="0.3">
      <c r="N144100" s="53"/>
    </row>
    <row r="144101" spans="14:14" x14ac:dyDescent="0.3">
      <c r="N144101" s="53"/>
    </row>
    <row r="144102" spans="14:14" x14ac:dyDescent="0.3">
      <c r="N144102" s="53"/>
    </row>
    <row r="144103" spans="14:14" x14ac:dyDescent="0.3">
      <c r="N144103" s="53"/>
    </row>
    <row r="144104" spans="14:14" x14ac:dyDescent="0.3">
      <c r="N144104" s="53"/>
    </row>
    <row r="144105" spans="14:14" x14ac:dyDescent="0.3">
      <c r="N144105" s="53"/>
    </row>
    <row r="144106" spans="14:14" x14ac:dyDescent="0.3">
      <c r="N144106" s="53"/>
    </row>
    <row r="144107" spans="14:14" x14ac:dyDescent="0.3">
      <c r="N144107" s="53"/>
    </row>
    <row r="144108" spans="14:14" x14ac:dyDescent="0.3">
      <c r="N144108" s="53"/>
    </row>
    <row r="144109" spans="14:14" x14ac:dyDescent="0.3">
      <c r="N144109" s="53"/>
    </row>
    <row r="144110" spans="14:14" x14ac:dyDescent="0.3">
      <c r="N144110" s="53"/>
    </row>
    <row r="144111" spans="14:14" x14ac:dyDescent="0.3">
      <c r="N144111" s="53"/>
    </row>
    <row r="144112" spans="14:14" x14ac:dyDescent="0.3">
      <c r="N144112" s="53"/>
    </row>
    <row r="144113" spans="14:14" x14ac:dyDescent="0.3">
      <c r="N144113" s="53"/>
    </row>
    <row r="144114" spans="14:14" x14ac:dyDescent="0.3">
      <c r="N144114" s="53"/>
    </row>
    <row r="144115" spans="14:14" x14ac:dyDescent="0.3">
      <c r="N144115" s="53"/>
    </row>
    <row r="144116" spans="14:14" x14ac:dyDescent="0.3">
      <c r="N144116" s="53"/>
    </row>
    <row r="144117" spans="14:14" x14ac:dyDescent="0.3">
      <c r="N144117" s="53"/>
    </row>
    <row r="144118" spans="14:14" x14ac:dyDescent="0.3">
      <c r="N144118" s="53"/>
    </row>
    <row r="144119" spans="14:14" x14ac:dyDescent="0.3">
      <c r="N144119" s="53"/>
    </row>
    <row r="144120" spans="14:14" x14ac:dyDescent="0.3">
      <c r="N144120" s="53"/>
    </row>
    <row r="144121" spans="14:14" x14ac:dyDescent="0.3">
      <c r="N144121" s="53"/>
    </row>
    <row r="144122" spans="14:14" x14ac:dyDescent="0.3">
      <c r="N144122" s="53"/>
    </row>
    <row r="144123" spans="14:14" x14ac:dyDescent="0.3">
      <c r="N144123" s="53"/>
    </row>
    <row r="144124" spans="14:14" x14ac:dyDescent="0.3">
      <c r="N144124" s="53"/>
    </row>
    <row r="144125" spans="14:14" x14ac:dyDescent="0.3">
      <c r="N144125" s="53"/>
    </row>
    <row r="144126" spans="14:14" x14ac:dyDescent="0.3">
      <c r="N144126" s="53"/>
    </row>
    <row r="144127" spans="14:14" x14ac:dyDescent="0.3">
      <c r="N144127" s="53"/>
    </row>
    <row r="144128" spans="14:14" x14ac:dyDescent="0.3">
      <c r="N144128" s="53"/>
    </row>
    <row r="144129" spans="14:14" x14ac:dyDescent="0.3">
      <c r="N144129" s="53"/>
    </row>
    <row r="144130" spans="14:14" x14ac:dyDescent="0.3">
      <c r="N144130" s="53"/>
    </row>
    <row r="144131" spans="14:14" x14ac:dyDescent="0.3">
      <c r="N144131" s="53"/>
    </row>
    <row r="144132" spans="14:14" x14ac:dyDescent="0.3">
      <c r="N144132" s="53"/>
    </row>
    <row r="144133" spans="14:14" x14ac:dyDescent="0.3">
      <c r="N144133" s="53"/>
    </row>
    <row r="144134" spans="14:14" x14ac:dyDescent="0.3">
      <c r="N144134" s="53"/>
    </row>
    <row r="144135" spans="14:14" x14ac:dyDescent="0.3">
      <c r="N144135" s="53"/>
    </row>
    <row r="144136" spans="14:14" x14ac:dyDescent="0.3">
      <c r="N144136" s="53"/>
    </row>
    <row r="144137" spans="14:14" x14ac:dyDescent="0.3">
      <c r="N144137" s="53"/>
    </row>
    <row r="144138" spans="14:14" x14ac:dyDescent="0.3">
      <c r="N144138" s="53"/>
    </row>
    <row r="144139" spans="14:14" x14ac:dyDescent="0.3">
      <c r="N144139" s="53"/>
    </row>
    <row r="144140" spans="14:14" x14ac:dyDescent="0.3">
      <c r="N144140" s="53"/>
    </row>
    <row r="144141" spans="14:14" x14ac:dyDescent="0.3">
      <c r="N144141" s="53"/>
    </row>
    <row r="144142" spans="14:14" x14ac:dyDescent="0.3">
      <c r="N144142" s="53"/>
    </row>
    <row r="144143" spans="14:14" x14ac:dyDescent="0.3">
      <c r="N144143" s="53"/>
    </row>
    <row r="144144" spans="14:14" x14ac:dyDescent="0.3">
      <c r="N144144" s="53"/>
    </row>
    <row r="144145" spans="14:14" x14ac:dyDescent="0.3">
      <c r="N144145" s="53"/>
    </row>
    <row r="144146" spans="14:14" x14ac:dyDescent="0.3">
      <c r="N144146" s="53"/>
    </row>
    <row r="144147" spans="14:14" x14ac:dyDescent="0.3">
      <c r="N144147" s="53"/>
    </row>
    <row r="144148" spans="14:14" x14ac:dyDescent="0.3">
      <c r="N144148" s="53"/>
    </row>
    <row r="144149" spans="14:14" x14ac:dyDescent="0.3">
      <c r="N144149" s="53"/>
    </row>
    <row r="144150" spans="14:14" x14ac:dyDescent="0.3">
      <c r="N144150" s="53"/>
    </row>
    <row r="144151" spans="14:14" x14ac:dyDescent="0.3">
      <c r="N144151" s="53"/>
    </row>
    <row r="144152" spans="14:14" x14ac:dyDescent="0.3">
      <c r="N144152" s="53"/>
    </row>
    <row r="144153" spans="14:14" x14ac:dyDescent="0.3">
      <c r="N144153" s="53"/>
    </row>
    <row r="144154" spans="14:14" x14ac:dyDescent="0.3">
      <c r="N144154" s="53"/>
    </row>
    <row r="144155" spans="14:14" x14ac:dyDescent="0.3">
      <c r="N144155" s="53"/>
    </row>
    <row r="144156" spans="14:14" x14ac:dyDescent="0.3">
      <c r="N144156" s="53"/>
    </row>
    <row r="144157" spans="14:14" x14ac:dyDescent="0.3">
      <c r="N144157" s="53"/>
    </row>
    <row r="144158" spans="14:14" x14ac:dyDescent="0.3">
      <c r="N144158" s="53"/>
    </row>
    <row r="144159" spans="14:14" x14ac:dyDescent="0.3">
      <c r="N144159" s="53"/>
    </row>
    <row r="144160" spans="14:14" x14ac:dyDescent="0.3">
      <c r="N144160" s="53"/>
    </row>
    <row r="144161" spans="14:14" x14ac:dyDescent="0.3">
      <c r="N144161" s="53"/>
    </row>
    <row r="144162" spans="14:14" x14ac:dyDescent="0.3">
      <c r="N144162" s="53"/>
    </row>
    <row r="144163" spans="14:14" x14ac:dyDescent="0.3">
      <c r="N144163" s="53"/>
    </row>
    <row r="144164" spans="14:14" x14ac:dyDescent="0.3">
      <c r="N144164" s="53"/>
    </row>
    <row r="144165" spans="14:14" x14ac:dyDescent="0.3">
      <c r="N144165" s="53"/>
    </row>
    <row r="144166" spans="14:14" x14ac:dyDescent="0.3">
      <c r="N144166" s="53"/>
    </row>
    <row r="144167" spans="14:14" x14ac:dyDescent="0.3">
      <c r="N144167" s="53"/>
    </row>
    <row r="144168" spans="14:14" x14ac:dyDescent="0.3">
      <c r="N144168" s="53"/>
    </row>
    <row r="144169" spans="14:14" x14ac:dyDescent="0.3">
      <c r="N144169" s="53"/>
    </row>
    <row r="144170" spans="14:14" x14ac:dyDescent="0.3">
      <c r="N144170" s="53"/>
    </row>
    <row r="144171" spans="14:14" x14ac:dyDescent="0.3">
      <c r="N144171" s="53"/>
    </row>
    <row r="144172" spans="14:14" x14ac:dyDescent="0.3">
      <c r="N144172" s="53"/>
    </row>
    <row r="144173" spans="14:14" x14ac:dyDescent="0.3">
      <c r="N144173" s="53"/>
    </row>
    <row r="144174" spans="14:14" x14ac:dyDescent="0.3">
      <c r="N144174" s="53"/>
    </row>
    <row r="144175" spans="14:14" x14ac:dyDescent="0.3">
      <c r="N144175" s="53"/>
    </row>
    <row r="144176" spans="14:14" x14ac:dyDescent="0.3">
      <c r="N144176" s="53"/>
    </row>
    <row r="144177" spans="14:14" x14ac:dyDescent="0.3">
      <c r="N144177" s="53"/>
    </row>
    <row r="144178" spans="14:14" x14ac:dyDescent="0.3">
      <c r="N144178" s="53"/>
    </row>
    <row r="144179" spans="14:14" x14ac:dyDescent="0.3">
      <c r="N144179" s="53"/>
    </row>
    <row r="144180" spans="14:14" x14ac:dyDescent="0.3">
      <c r="N144180" s="53"/>
    </row>
    <row r="144181" spans="14:14" x14ac:dyDescent="0.3">
      <c r="N144181" s="53"/>
    </row>
    <row r="144182" spans="14:14" x14ac:dyDescent="0.3">
      <c r="N144182" s="53"/>
    </row>
    <row r="144183" spans="14:14" x14ac:dyDescent="0.3">
      <c r="N144183" s="53"/>
    </row>
    <row r="144184" spans="14:14" x14ac:dyDescent="0.3">
      <c r="N144184" s="53"/>
    </row>
    <row r="144185" spans="14:14" x14ac:dyDescent="0.3">
      <c r="N144185" s="53"/>
    </row>
    <row r="144186" spans="14:14" x14ac:dyDescent="0.3">
      <c r="N144186" s="53"/>
    </row>
    <row r="144187" spans="14:14" x14ac:dyDescent="0.3">
      <c r="N144187" s="53"/>
    </row>
    <row r="144188" spans="14:14" x14ac:dyDescent="0.3">
      <c r="N144188" s="53"/>
    </row>
    <row r="144189" spans="14:14" x14ac:dyDescent="0.3">
      <c r="N144189" s="53"/>
    </row>
    <row r="144190" spans="14:14" x14ac:dyDescent="0.3">
      <c r="N144190" s="53"/>
    </row>
    <row r="144191" spans="14:14" x14ac:dyDescent="0.3">
      <c r="N144191" s="53"/>
    </row>
    <row r="144192" spans="14:14" x14ac:dyDescent="0.3">
      <c r="N144192" s="53"/>
    </row>
    <row r="144193" spans="14:14" x14ac:dyDescent="0.3">
      <c r="N144193" s="53"/>
    </row>
    <row r="144194" spans="14:14" x14ac:dyDescent="0.3">
      <c r="N144194" s="53"/>
    </row>
    <row r="144195" spans="14:14" x14ac:dyDescent="0.3">
      <c r="N144195" s="53"/>
    </row>
    <row r="144196" spans="14:14" x14ac:dyDescent="0.3">
      <c r="N144196" s="53"/>
    </row>
    <row r="144197" spans="14:14" x14ac:dyDescent="0.3">
      <c r="N144197" s="53"/>
    </row>
    <row r="144198" spans="14:14" x14ac:dyDescent="0.3">
      <c r="N144198" s="53"/>
    </row>
    <row r="144199" spans="14:14" x14ac:dyDescent="0.3">
      <c r="N144199" s="53"/>
    </row>
    <row r="144200" spans="14:14" x14ac:dyDescent="0.3">
      <c r="N144200" s="53"/>
    </row>
    <row r="144201" spans="14:14" x14ac:dyDescent="0.3">
      <c r="N144201" s="53"/>
    </row>
    <row r="144202" spans="14:14" x14ac:dyDescent="0.3">
      <c r="N144202" s="53"/>
    </row>
    <row r="144203" spans="14:14" x14ac:dyDescent="0.3">
      <c r="N144203" s="53"/>
    </row>
    <row r="144204" spans="14:14" x14ac:dyDescent="0.3">
      <c r="N144204" s="53"/>
    </row>
    <row r="144205" spans="14:14" x14ac:dyDescent="0.3">
      <c r="N144205" s="53"/>
    </row>
    <row r="144206" spans="14:14" x14ac:dyDescent="0.3">
      <c r="N144206" s="53"/>
    </row>
    <row r="144207" spans="14:14" x14ac:dyDescent="0.3">
      <c r="N144207" s="53"/>
    </row>
    <row r="144208" spans="14:14" x14ac:dyDescent="0.3">
      <c r="N144208" s="53"/>
    </row>
    <row r="144209" spans="14:14" x14ac:dyDescent="0.3">
      <c r="N144209" s="53"/>
    </row>
    <row r="144210" spans="14:14" x14ac:dyDescent="0.3">
      <c r="N144210" s="53"/>
    </row>
    <row r="144211" spans="14:14" x14ac:dyDescent="0.3">
      <c r="N144211" s="53"/>
    </row>
    <row r="144212" spans="14:14" x14ac:dyDescent="0.3">
      <c r="N144212" s="53"/>
    </row>
    <row r="144213" spans="14:14" x14ac:dyDescent="0.3">
      <c r="N144213" s="53"/>
    </row>
    <row r="144214" spans="14:14" x14ac:dyDescent="0.3">
      <c r="N144214" s="53"/>
    </row>
    <row r="144215" spans="14:14" x14ac:dyDescent="0.3">
      <c r="N144215" s="53"/>
    </row>
    <row r="144216" spans="14:14" x14ac:dyDescent="0.3">
      <c r="N144216" s="53"/>
    </row>
    <row r="144217" spans="14:14" x14ac:dyDescent="0.3">
      <c r="N144217" s="53"/>
    </row>
    <row r="144218" spans="14:14" x14ac:dyDescent="0.3">
      <c r="N144218" s="53"/>
    </row>
    <row r="144219" spans="14:14" x14ac:dyDescent="0.3">
      <c r="N144219" s="53"/>
    </row>
    <row r="144220" spans="14:14" x14ac:dyDescent="0.3">
      <c r="N144220" s="53"/>
    </row>
    <row r="144221" spans="14:14" x14ac:dyDescent="0.3">
      <c r="N144221" s="53"/>
    </row>
    <row r="144222" spans="14:14" x14ac:dyDescent="0.3">
      <c r="N144222" s="53"/>
    </row>
    <row r="144223" spans="14:14" x14ac:dyDescent="0.3">
      <c r="N144223" s="53"/>
    </row>
    <row r="144224" spans="14:14" x14ac:dyDescent="0.3">
      <c r="N144224" s="53"/>
    </row>
    <row r="144225" spans="14:14" x14ac:dyDescent="0.3">
      <c r="N144225" s="53"/>
    </row>
    <row r="144226" spans="14:14" x14ac:dyDescent="0.3">
      <c r="N144226" s="53"/>
    </row>
    <row r="144227" spans="14:14" x14ac:dyDescent="0.3">
      <c r="N144227" s="53"/>
    </row>
    <row r="144228" spans="14:14" x14ac:dyDescent="0.3">
      <c r="N144228" s="53"/>
    </row>
    <row r="144229" spans="14:14" x14ac:dyDescent="0.3">
      <c r="N144229" s="53"/>
    </row>
    <row r="144230" spans="14:14" x14ac:dyDescent="0.3">
      <c r="N144230" s="53"/>
    </row>
    <row r="144231" spans="14:14" x14ac:dyDescent="0.3">
      <c r="N144231" s="53"/>
    </row>
    <row r="144232" spans="14:14" x14ac:dyDescent="0.3">
      <c r="N144232" s="53"/>
    </row>
    <row r="144233" spans="14:14" x14ac:dyDescent="0.3">
      <c r="N144233" s="53"/>
    </row>
    <row r="144234" spans="14:14" x14ac:dyDescent="0.3">
      <c r="N144234" s="53"/>
    </row>
    <row r="144235" spans="14:14" x14ac:dyDescent="0.3">
      <c r="N144235" s="53"/>
    </row>
    <row r="144236" spans="14:14" x14ac:dyDescent="0.3">
      <c r="N144236" s="53"/>
    </row>
    <row r="144237" spans="14:14" x14ac:dyDescent="0.3">
      <c r="N144237" s="53"/>
    </row>
    <row r="144238" spans="14:14" x14ac:dyDescent="0.3">
      <c r="N144238" s="53"/>
    </row>
    <row r="144239" spans="14:14" x14ac:dyDescent="0.3">
      <c r="N144239" s="53"/>
    </row>
    <row r="144240" spans="14:14" x14ac:dyDescent="0.3">
      <c r="N144240" s="53"/>
    </row>
    <row r="144241" spans="14:14" x14ac:dyDescent="0.3">
      <c r="N144241" s="53"/>
    </row>
    <row r="144242" spans="14:14" x14ac:dyDescent="0.3">
      <c r="N144242" s="53"/>
    </row>
    <row r="144243" spans="14:14" x14ac:dyDescent="0.3">
      <c r="N144243" s="53"/>
    </row>
    <row r="144244" spans="14:14" x14ac:dyDescent="0.3">
      <c r="N144244" s="53"/>
    </row>
    <row r="144245" spans="14:14" x14ac:dyDescent="0.3">
      <c r="N144245" s="53"/>
    </row>
    <row r="144246" spans="14:14" x14ac:dyDescent="0.3">
      <c r="N144246" s="53"/>
    </row>
    <row r="144247" spans="14:14" x14ac:dyDescent="0.3">
      <c r="N144247" s="53"/>
    </row>
    <row r="144248" spans="14:14" x14ac:dyDescent="0.3">
      <c r="N144248" s="53"/>
    </row>
    <row r="144249" spans="14:14" x14ac:dyDescent="0.3">
      <c r="N144249" s="53"/>
    </row>
    <row r="144250" spans="14:14" x14ac:dyDescent="0.3">
      <c r="N144250" s="53"/>
    </row>
    <row r="144251" spans="14:14" x14ac:dyDescent="0.3">
      <c r="N144251" s="53"/>
    </row>
    <row r="144252" spans="14:14" x14ac:dyDescent="0.3">
      <c r="N144252" s="53"/>
    </row>
    <row r="144253" spans="14:14" x14ac:dyDescent="0.3">
      <c r="N144253" s="53"/>
    </row>
    <row r="144254" spans="14:14" x14ac:dyDescent="0.3">
      <c r="N144254" s="53"/>
    </row>
    <row r="144255" spans="14:14" x14ac:dyDescent="0.3">
      <c r="N144255" s="53"/>
    </row>
    <row r="144256" spans="14:14" x14ac:dyDescent="0.3">
      <c r="N144256" s="53"/>
    </row>
    <row r="144257" spans="14:14" x14ac:dyDescent="0.3">
      <c r="N144257" s="53"/>
    </row>
    <row r="144258" spans="14:14" x14ac:dyDescent="0.3">
      <c r="N144258" s="53"/>
    </row>
    <row r="144259" spans="14:14" x14ac:dyDescent="0.3">
      <c r="N144259" s="53"/>
    </row>
    <row r="144260" spans="14:14" x14ac:dyDescent="0.3">
      <c r="N144260" s="53"/>
    </row>
    <row r="144261" spans="14:14" x14ac:dyDescent="0.3">
      <c r="N144261" s="53"/>
    </row>
    <row r="144262" spans="14:14" x14ac:dyDescent="0.3">
      <c r="N144262" s="53"/>
    </row>
    <row r="144263" spans="14:14" x14ac:dyDescent="0.3">
      <c r="N144263" s="53"/>
    </row>
    <row r="144264" spans="14:14" x14ac:dyDescent="0.3">
      <c r="N144264" s="53"/>
    </row>
    <row r="144265" spans="14:14" x14ac:dyDescent="0.3">
      <c r="N144265" s="53"/>
    </row>
    <row r="144266" spans="14:14" x14ac:dyDescent="0.3">
      <c r="N144266" s="53"/>
    </row>
    <row r="144267" spans="14:14" x14ac:dyDescent="0.3">
      <c r="N144267" s="53"/>
    </row>
    <row r="144268" spans="14:14" x14ac:dyDescent="0.3">
      <c r="N144268" s="53"/>
    </row>
    <row r="144269" spans="14:14" x14ac:dyDescent="0.3">
      <c r="N144269" s="53"/>
    </row>
    <row r="144270" spans="14:14" x14ac:dyDescent="0.3">
      <c r="N144270" s="53"/>
    </row>
    <row r="144271" spans="14:14" x14ac:dyDescent="0.3">
      <c r="N144271" s="53"/>
    </row>
    <row r="144272" spans="14:14" x14ac:dyDescent="0.3">
      <c r="N144272" s="53"/>
    </row>
    <row r="144273" spans="14:14" x14ac:dyDescent="0.3">
      <c r="N144273" s="53"/>
    </row>
    <row r="144274" spans="14:14" x14ac:dyDescent="0.3">
      <c r="N144274" s="53"/>
    </row>
    <row r="144275" spans="14:14" x14ac:dyDescent="0.3">
      <c r="N144275" s="53"/>
    </row>
    <row r="144276" spans="14:14" x14ac:dyDescent="0.3">
      <c r="N144276" s="53"/>
    </row>
    <row r="144277" spans="14:14" x14ac:dyDescent="0.3">
      <c r="N144277" s="53"/>
    </row>
    <row r="144278" spans="14:14" x14ac:dyDescent="0.3">
      <c r="N144278" s="53"/>
    </row>
    <row r="144279" spans="14:14" x14ac:dyDescent="0.3">
      <c r="N144279" s="53"/>
    </row>
    <row r="144280" spans="14:14" x14ac:dyDescent="0.3">
      <c r="N144280" s="53"/>
    </row>
    <row r="144281" spans="14:14" x14ac:dyDescent="0.3">
      <c r="N144281" s="53"/>
    </row>
    <row r="144282" spans="14:14" x14ac:dyDescent="0.3">
      <c r="N144282" s="53"/>
    </row>
    <row r="144283" spans="14:14" x14ac:dyDescent="0.3">
      <c r="N144283" s="53"/>
    </row>
    <row r="144284" spans="14:14" x14ac:dyDescent="0.3">
      <c r="N144284" s="53"/>
    </row>
    <row r="144285" spans="14:14" x14ac:dyDescent="0.3">
      <c r="N144285" s="53"/>
    </row>
    <row r="144286" spans="14:14" x14ac:dyDescent="0.3">
      <c r="N144286" s="53"/>
    </row>
    <row r="144287" spans="14:14" x14ac:dyDescent="0.3">
      <c r="N144287" s="53"/>
    </row>
    <row r="144288" spans="14:14" x14ac:dyDescent="0.3">
      <c r="N144288" s="53"/>
    </row>
    <row r="144289" spans="14:14" x14ac:dyDescent="0.3">
      <c r="N144289" s="53"/>
    </row>
    <row r="144290" spans="14:14" x14ac:dyDescent="0.3">
      <c r="N144290" s="53"/>
    </row>
    <row r="144291" spans="14:14" x14ac:dyDescent="0.3">
      <c r="N144291" s="53"/>
    </row>
    <row r="144292" spans="14:14" x14ac:dyDescent="0.3">
      <c r="N144292" s="53"/>
    </row>
    <row r="144293" spans="14:14" x14ac:dyDescent="0.3">
      <c r="N144293" s="53"/>
    </row>
    <row r="144294" spans="14:14" x14ac:dyDescent="0.3">
      <c r="N144294" s="53"/>
    </row>
    <row r="144295" spans="14:14" x14ac:dyDescent="0.3">
      <c r="N144295" s="53"/>
    </row>
    <row r="144296" spans="14:14" x14ac:dyDescent="0.3">
      <c r="N144296" s="53"/>
    </row>
    <row r="144297" spans="14:14" x14ac:dyDescent="0.3">
      <c r="N144297" s="53"/>
    </row>
    <row r="144298" spans="14:14" x14ac:dyDescent="0.3">
      <c r="N144298" s="53"/>
    </row>
    <row r="144299" spans="14:14" x14ac:dyDescent="0.3">
      <c r="N144299" s="53"/>
    </row>
    <row r="144300" spans="14:14" x14ac:dyDescent="0.3">
      <c r="N144300" s="53"/>
    </row>
    <row r="144301" spans="14:14" x14ac:dyDescent="0.3">
      <c r="N144301" s="53"/>
    </row>
    <row r="144302" spans="14:14" x14ac:dyDescent="0.3">
      <c r="N144302" s="53"/>
    </row>
    <row r="144303" spans="14:14" x14ac:dyDescent="0.3">
      <c r="N144303" s="53"/>
    </row>
    <row r="144304" spans="14:14" x14ac:dyDescent="0.3">
      <c r="N144304" s="53"/>
    </row>
    <row r="144305" spans="14:14" x14ac:dyDescent="0.3">
      <c r="N144305" s="53"/>
    </row>
    <row r="144306" spans="14:14" x14ac:dyDescent="0.3">
      <c r="N144306" s="53"/>
    </row>
    <row r="144307" spans="14:14" x14ac:dyDescent="0.3">
      <c r="N144307" s="53"/>
    </row>
    <row r="144308" spans="14:14" x14ac:dyDescent="0.3">
      <c r="N144308" s="53"/>
    </row>
    <row r="144309" spans="14:14" x14ac:dyDescent="0.3">
      <c r="N144309" s="53"/>
    </row>
    <row r="144310" spans="14:14" x14ac:dyDescent="0.3">
      <c r="N144310" s="53"/>
    </row>
    <row r="144311" spans="14:14" x14ac:dyDescent="0.3">
      <c r="N144311" s="53"/>
    </row>
    <row r="144312" spans="14:14" x14ac:dyDescent="0.3">
      <c r="N144312" s="53"/>
    </row>
    <row r="144313" spans="14:14" x14ac:dyDescent="0.3">
      <c r="N144313" s="53"/>
    </row>
    <row r="144314" spans="14:14" x14ac:dyDescent="0.3">
      <c r="N144314" s="53"/>
    </row>
    <row r="144315" spans="14:14" x14ac:dyDescent="0.3">
      <c r="N144315" s="53"/>
    </row>
    <row r="144316" spans="14:14" x14ac:dyDescent="0.3">
      <c r="N144316" s="53"/>
    </row>
    <row r="144317" spans="14:14" x14ac:dyDescent="0.3">
      <c r="N144317" s="53"/>
    </row>
    <row r="144318" spans="14:14" x14ac:dyDescent="0.3">
      <c r="N144318" s="53"/>
    </row>
    <row r="144319" spans="14:14" x14ac:dyDescent="0.3">
      <c r="N144319" s="53"/>
    </row>
    <row r="144320" spans="14:14" x14ac:dyDescent="0.3">
      <c r="N144320" s="53"/>
    </row>
    <row r="144321" spans="14:14" x14ac:dyDescent="0.3">
      <c r="N144321" s="53"/>
    </row>
    <row r="144322" spans="14:14" x14ac:dyDescent="0.3">
      <c r="N144322" s="53"/>
    </row>
    <row r="144323" spans="14:14" x14ac:dyDescent="0.3">
      <c r="N144323" s="53"/>
    </row>
    <row r="144324" spans="14:14" x14ac:dyDescent="0.3">
      <c r="N144324" s="53"/>
    </row>
    <row r="144325" spans="14:14" x14ac:dyDescent="0.3">
      <c r="N144325" s="53"/>
    </row>
    <row r="144326" spans="14:14" x14ac:dyDescent="0.3">
      <c r="N144326" s="53"/>
    </row>
    <row r="144327" spans="14:14" x14ac:dyDescent="0.3">
      <c r="N144327" s="53"/>
    </row>
    <row r="144328" spans="14:14" x14ac:dyDescent="0.3">
      <c r="N144328" s="53"/>
    </row>
    <row r="144329" spans="14:14" x14ac:dyDescent="0.3">
      <c r="N144329" s="53"/>
    </row>
    <row r="144330" spans="14:14" x14ac:dyDescent="0.3">
      <c r="N144330" s="53"/>
    </row>
    <row r="144331" spans="14:14" x14ac:dyDescent="0.3">
      <c r="N144331" s="53"/>
    </row>
    <row r="144332" spans="14:14" x14ac:dyDescent="0.3">
      <c r="N144332" s="53"/>
    </row>
    <row r="144333" spans="14:14" x14ac:dyDescent="0.3">
      <c r="N144333" s="53"/>
    </row>
    <row r="144334" spans="14:14" x14ac:dyDescent="0.3">
      <c r="N144334" s="53"/>
    </row>
    <row r="144335" spans="14:14" x14ac:dyDescent="0.3">
      <c r="N144335" s="53"/>
    </row>
    <row r="144336" spans="14:14" x14ac:dyDescent="0.3">
      <c r="N144336" s="53"/>
    </row>
    <row r="144337" spans="14:14" x14ac:dyDescent="0.3">
      <c r="N144337" s="53"/>
    </row>
    <row r="144338" spans="14:14" x14ac:dyDescent="0.3">
      <c r="N144338" s="53"/>
    </row>
    <row r="144339" spans="14:14" x14ac:dyDescent="0.3">
      <c r="N144339" s="53"/>
    </row>
    <row r="144340" spans="14:14" x14ac:dyDescent="0.3">
      <c r="N144340" s="53"/>
    </row>
    <row r="144341" spans="14:14" x14ac:dyDescent="0.3">
      <c r="N144341" s="53"/>
    </row>
    <row r="144342" spans="14:14" x14ac:dyDescent="0.3">
      <c r="N144342" s="53"/>
    </row>
    <row r="144343" spans="14:14" x14ac:dyDescent="0.3">
      <c r="N144343" s="53"/>
    </row>
    <row r="144344" spans="14:14" x14ac:dyDescent="0.3">
      <c r="N144344" s="53"/>
    </row>
    <row r="144345" spans="14:14" x14ac:dyDescent="0.3">
      <c r="N144345" s="53"/>
    </row>
    <row r="144346" spans="14:14" x14ac:dyDescent="0.3">
      <c r="N144346" s="53"/>
    </row>
    <row r="144347" spans="14:14" x14ac:dyDescent="0.3">
      <c r="N144347" s="53"/>
    </row>
    <row r="144348" spans="14:14" x14ac:dyDescent="0.3">
      <c r="N144348" s="53"/>
    </row>
    <row r="144349" spans="14:14" x14ac:dyDescent="0.3">
      <c r="N144349" s="53"/>
    </row>
    <row r="144350" spans="14:14" x14ac:dyDescent="0.3">
      <c r="N144350" s="53"/>
    </row>
    <row r="144351" spans="14:14" x14ac:dyDescent="0.3">
      <c r="N144351" s="53"/>
    </row>
    <row r="144352" spans="14:14" x14ac:dyDescent="0.3">
      <c r="N144352" s="53"/>
    </row>
    <row r="144353" spans="14:14" x14ac:dyDescent="0.3">
      <c r="N144353" s="53"/>
    </row>
    <row r="144354" spans="14:14" x14ac:dyDescent="0.3">
      <c r="N144354" s="53"/>
    </row>
    <row r="144355" spans="14:14" x14ac:dyDescent="0.3">
      <c r="N144355" s="53"/>
    </row>
    <row r="144356" spans="14:14" x14ac:dyDescent="0.3">
      <c r="N144356" s="53"/>
    </row>
    <row r="144357" spans="14:14" x14ac:dyDescent="0.3">
      <c r="N144357" s="53"/>
    </row>
    <row r="144358" spans="14:14" x14ac:dyDescent="0.3">
      <c r="N144358" s="53"/>
    </row>
    <row r="144359" spans="14:14" x14ac:dyDescent="0.3">
      <c r="N144359" s="53"/>
    </row>
    <row r="144360" spans="14:14" x14ac:dyDescent="0.3">
      <c r="N144360" s="53"/>
    </row>
    <row r="144361" spans="14:14" x14ac:dyDescent="0.3">
      <c r="N144361" s="53"/>
    </row>
    <row r="144362" spans="14:14" x14ac:dyDescent="0.3">
      <c r="N144362" s="53"/>
    </row>
    <row r="144363" spans="14:14" x14ac:dyDescent="0.3">
      <c r="N144363" s="53"/>
    </row>
    <row r="144364" spans="14:14" x14ac:dyDescent="0.3">
      <c r="N144364" s="53"/>
    </row>
    <row r="144365" spans="14:14" x14ac:dyDescent="0.3">
      <c r="N144365" s="53"/>
    </row>
    <row r="144366" spans="14:14" x14ac:dyDescent="0.3">
      <c r="N144366" s="53"/>
    </row>
    <row r="144367" spans="14:14" x14ac:dyDescent="0.3">
      <c r="N144367" s="53"/>
    </row>
    <row r="144368" spans="14:14" x14ac:dyDescent="0.3">
      <c r="N144368" s="53"/>
    </row>
    <row r="144369" spans="14:14" x14ac:dyDescent="0.3">
      <c r="N144369" s="53"/>
    </row>
    <row r="144370" spans="14:14" x14ac:dyDescent="0.3">
      <c r="N144370" s="53"/>
    </row>
    <row r="144371" spans="14:14" x14ac:dyDescent="0.3">
      <c r="N144371" s="53"/>
    </row>
    <row r="144372" spans="14:14" x14ac:dyDescent="0.3">
      <c r="N144372" s="53"/>
    </row>
    <row r="144373" spans="14:14" x14ac:dyDescent="0.3">
      <c r="N144373" s="53"/>
    </row>
    <row r="144374" spans="14:14" x14ac:dyDescent="0.3">
      <c r="N144374" s="53"/>
    </row>
    <row r="144375" spans="14:14" x14ac:dyDescent="0.3">
      <c r="N144375" s="53"/>
    </row>
    <row r="144376" spans="14:14" x14ac:dyDescent="0.3">
      <c r="N144376" s="53"/>
    </row>
    <row r="144377" spans="14:14" x14ac:dyDescent="0.3">
      <c r="N144377" s="53"/>
    </row>
    <row r="144378" spans="14:14" x14ac:dyDescent="0.3">
      <c r="N144378" s="53"/>
    </row>
    <row r="144379" spans="14:14" x14ac:dyDescent="0.3">
      <c r="N144379" s="53"/>
    </row>
    <row r="144380" spans="14:14" x14ac:dyDescent="0.3">
      <c r="N144380" s="53"/>
    </row>
    <row r="144381" spans="14:14" x14ac:dyDescent="0.3">
      <c r="N144381" s="53"/>
    </row>
    <row r="144382" spans="14:14" x14ac:dyDescent="0.3">
      <c r="N144382" s="53"/>
    </row>
    <row r="144383" spans="14:14" x14ac:dyDescent="0.3">
      <c r="N144383" s="53"/>
    </row>
    <row r="144384" spans="14:14" x14ac:dyDescent="0.3">
      <c r="N144384" s="53"/>
    </row>
    <row r="144385" spans="14:14" x14ac:dyDescent="0.3">
      <c r="N144385" s="53"/>
    </row>
    <row r="144386" spans="14:14" x14ac:dyDescent="0.3">
      <c r="N144386" s="53"/>
    </row>
    <row r="144387" spans="14:14" x14ac:dyDescent="0.3">
      <c r="N144387" s="53"/>
    </row>
    <row r="144388" spans="14:14" x14ac:dyDescent="0.3">
      <c r="N144388" s="53"/>
    </row>
    <row r="144389" spans="14:14" x14ac:dyDescent="0.3">
      <c r="N144389" s="53"/>
    </row>
    <row r="144390" spans="14:14" x14ac:dyDescent="0.3">
      <c r="N144390" s="53"/>
    </row>
    <row r="144391" spans="14:14" x14ac:dyDescent="0.3">
      <c r="N144391" s="53"/>
    </row>
    <row r="144392" spans="14:14" x14ac:dyDescent="0.3">
      <c r="N144392" s="53"/>
    </row>
    <row r="144393" spans="14:14" x14ac:dyDescent="0.3">
      <c r="N144393" s="53"/>
    </row>
    <row r="144394" spans="14:14" x14ac:dyDescent="0.3">
      <c r="N144394" s="53"/>
    </row>
    <row r="144395" spans="14:14" x14ac:dyDescent="0.3">
      <c r="N144395" s="53"/>
    </row>
    <row r="144396" spans="14:14" x14ac:dyDescent="0.3">
      <c r="N144396" s="53"/>
    </row>
    <row r="144397" spans="14:14" x14ac:dyDescent="0.3">
      <c r="N144397" s="53"/>
    </row>
    <row r="144398" spans="14:14" x14ac:dyDescent="0.3">
      <c r="N144398" s="53"/>
    </row>
    <row r="144399" spans="14:14" x14ac:dyDescent="0.3">
      <c r="N144399" s="53"/>
    </row>
    <row r="144400" spans="14:14" x14ac:dyDescent="0.3">
      <c r="N144400" s="53"/>
    </row>
    <row r="144401" spans="14:14" x14ac:dyDescent="0.3">
      <c r="N144401" s="53"/>
    </row>
    <row r="144402" spans="14:14" x14ac:dyDescent="0.3">
      <c r="N144402" s="53"/>
    </row>
    <row r="144403" spans="14:14" x14ac:dyDescent="0.3">
      <c r="N144403" s="53"/>
    </row>
    <row r="144404" spans="14:14" x14ac:dyDescent="0.3">
      <c r="N144404" s="53"/>
    </row>
    <row r="144405" spans="14:14" x14ac:dyDescent="0.3">
      <c r="N144405" s="53"/>
    </row>
    <row r="144406" spans="14:14" x14ac:dyDescent="0.3">
      <c r="N144406" s="53"/>
    </row>
    <row r="144407" spans="14:14" x14ac:dyDescent="0.3">
      <c r="N144407" s="53"/>
    </row>
    <row r="144408" spans="14:14" x14ac:dyDescent="0.3">
      <c r="N144408" s="53"/>
    </row>
    <row r="144409" spans="14:14" x14ac:dyDescent="0.3">
      <c r="N144409" s="53"/>
    </row>
    <row r="144410" spans="14:14" x14ac:dyDescent="0.3">
      <c r="N144410" s="53"/>
    </row>
    <row r="144411" spans="14:14" x14ac:dyDescent="0.3">
      <c r="N144411" s="53"/>
    </row>
    <row r="144412" spans="14:14" x14ac:dyDescent="0.3">
      <c r="N144412" s="53"/>
    </row>
    <row r="144413" spans="14:14" x14ac:dyDescent="0.3">
      <c r="N144413" s="53"/>
    </row>
    <row r="144414" spans="14:14" x14ac:dyDescent="0.3">
      <c r="N144414" s="53"/>
    </row>
    <row r="144415" spans="14:14" x14ac:dyDescent="0.3">
      <c r="N144415" s="53"/>
    </row>
    <row r="144416" spans="14:14" x14ac:dyDescent="0.3">
      <c r="N144416" s="53"/>
    </row>
    <row r="144417" spans="14:14" x14ac:dyDescent="0.3">
      <c r="N144417" s="53"/>
    </row>
    <row r="144418" spans="14:14" x14ac:dyDescent="0.3">
      <c r="N144418" s="53"/>
    </row>
    <row r="144419" spans="14:14" x14ac:dyDescent="0.3">
      <c r="N144419" s="53"/>
    </row>
    <row r="144420" spans="14:14" x14ac:dyDescent="0.3">
      <c r="N144420" s="53"/>
    </row>
    <row r="144421" spans="14:14" x14ac:dyDescent="0.3">
      <c r="N144421" s="53"/>
    </row>
    <row r="144422" spans="14:14" x14ac:dyDescent="0.3">
      <c r="N144422" s="53"/>
    </row>
    <row r="144423" spans="14:14" x14ac:dyDescent="0.3">
      <c r="N144423" s="53"/>
    </row>
    <row r="144424" spans="14:14" x14ac:dyDescent="0.3">
      <c r="N144424" s="53"/>
    </row>
    <row r="144425" spans="14:14" x14ac:dyDescent="0.3">
      <c r="N144425" s="53"/>
    </row>
    <row r="144426" spans="14:14" x14ac:dyDescent="0.3">
      <c r="N144426" s="53"/>
    </row>
    <row r="144427" spans="14:14" x14ac:dyDescent="0.3">
      <c r="N144427" s="53"/>
    </row>
    <row r="144428" spans="14:14" x14ac:dyDescent="0.3">
      <c r="N144428" s="53"/>
    </row>
    <row r="144429" spans="14:14" x14ac:dyDescent="0.3">
      <c r="N144429" s="53"/>
    </row>
    <row r="144430" spans="14:14" x14ac:dyDescent="0.3">
      <c r="N144430" s="53"/>
    </row>
    <row r="144431" spans="14:14" x14ac:dyDescent="0.3">
      <c r="N144431" s="53"/>
    </row>
    <row r="144432" spans="14:14" x14ac:dyDescent="0.3">
      <c r="N144432" s="53"/>
    </row>
    <row r="144433" spans="14:14" x14ac:dyDescent="0.3">
      <c r="N144433" s="53"/>
    </row>
    <row r="144434" spans="14:14" x14ac:dyDescent="0.3">
      <c r="N144434" s="53"/>
    </row>
    <row r="144435" spans="14:14" x14ac:dyDescent="0.3">
      <c r="N144435" s="53"/>
    </row>
    <row r="144436" spans="14:14" x14ac:dyDescent="0.3">
      <c r="N144436" s="53"/>
    </row>
    <row r="144437" spans="14:14" x14ac:dyDescent="0.3">
      <c r="N144437" s="53"/>
    </row>
    <row r="144438" spans="14:14" x14ac:dyDescent="0.3">
      <c r="N144438" s="53"/>
    </row>
    <row r="144439" spans="14:14" x14ac:dyDescent="0.3">
      <c r="N144439" s="53"/>
    </row>
    <row r="144440" spans="14:14" x14ac:dyDescent="0.3">
      <c r="N144440" s="53"/>
    </row>
    <row r="144441" spans="14:14" x14ac:dyDescent="0.3">
      <c r="N144441" s="53"/>
    </row>
    <row r="144442" spans="14:14" x14ac:dyDescent="0.3">
      <c r="N144442" s="53"/>
    </row>
    <row r="144443" spans="14:14" x14ac:dyDescent="0.3">
      <c r="N144443" s="53"/>
    </row>
    <row r="144444" spans="14:14" x14ac:dyDescent="0.3">
      <c r="N144444" s="53"/>
    </row>
    <row r="144445" spans="14:14" x14ac:dyDescent="0.3">
      <c r="N144445" s="53"/>
    </row>
    <row r="144446" spans="14:14" x14ac:dyDescent="0.3">
      <c r="N144446" s="53"/>
    </row>
    <row r="144447" spans="14:14" x14ac:dyDescent="0.3">
      <c r="N144447" s="53"/>
    </row>
    <row r="144448" spans="14:14" x14ac:dyDescent="0.3">
      <c r="N144448" s="53"/>
    </row>
    <row r="144449" spans="14:14" x14ac:dyDescent="0.3">
      <c r="N144449" s="53"/>
    </row>
    <row r="144450" spans="14:14" x14ac:dyDescent="0.3">
      <c r="N144450" s="53"/>
    </row>
    <row r="144451" spans="14:14" x14ac:dyDescent="0.3">
      <c r="N144451" s="53"/>
    </row>
    <row r="144452" spans="14:14" x14ac:dyDescent="0.3">
      <c r="N144452" s="53"/>
    </row>
    <row r="144453" spans="14:14" x14ac:dyDescent="0.3">
      <c r="N144453" s="53"/>
    </row>
    <row r="144454" spans="14:14" x14ac:dyDescent="0.3">
      <c r="N144454" s="53"/>
    </row>
    <row r="144455" spans="14:14" x14ac:dyDescent="0.3">
      <c r="N144455" s="53"/>
    </row>
    <row r="144456" spans="14:14" x14ac:dyDescent="0.3">
      <c r="N144456" s="53"/>
    </row>
    <row r="144457" spans="14:14" x14ac:dyDescent="0.3">
      <c r="N144457" s="53"/>
    </row>
    <row r="144458" spans="14:14" x14ac:dyDescent="0.3">
      <c r="N144458" s="53"/>
    </row>
    <row r="144459" spans="14:14" x14ac:dyDescent="0.3">
      <c r="N144459" s="53"/>
    </row>
    <row r="144460" spans="14:14" x14ac:dyDescent="0.3">
      <c r="N144460" s="53"/>
    </row>
    <row r="144461" spans="14:14" x14ac:dyDescent="0.3">
      <c r="N144461" s="53"/>
    </row>
    <row r="144462" spans="14:14" x14ac:dyDescent="0.3">
      <c r="N144462" s="53"/>
    </row>
    <row r="144463" spans="14:14" x14ac:dyDescent="0.3">
      <c r="N144463" s="53"/>
    </row>
    <row r="144464" spans="14:14" x14ac:dyDescent="0.3">
      <c r="N144464" s="53"/>
    </row>
    <row r="144465" spans="14:14" x14ac:dyDescent="0.3">
      <c r="N144465" s="53"/>
    </row>
    <row r="144466" spans="14:14" x14ac:dyDescent="0.3">
      <c r="N144466" s="53"/>
    </row>
    <row r="144467" spans="14:14" x14ac:dyDescent="0.3">
      <c r="N144467" s="53"/>
    </row>
    <row r="144468" spans="14:14" x14ac:dyDescent="0.3">
      <c r="N144468" s="53"/>
    </row>
    <row r="144469" spans="14:14" x14ac:dyDescent="0.3">
      <c r="N144469" s="53"/>
    </row>
    <row r="144470" spans="14:14" x14ac:dyDescent="0.3">
      <c r="N144470" s="53"/>
    </row>
    <row r="144471" spans="14:14" x14ac:dyDescent="0.3">
      <c r="N144471" s="53"/>
    </row>
    <row r="144472" spans="14:14" x14ac:dyDescent="0.3">
      <c r="N144472" s="53"/>
    </row>
    <row r="144473" spans="14:14" x14ac:dyDescent="0.3">
      <c r="N144473" s="53"/>
    </row>
    <row r="144474" spans="14:14" x14ac:dyDescent="0.3">
      <c r="N144474" s="53"/>
    </row>
    <row r="144475" spans="14:14" x14ac:dyDescent="0.3">
      <c r="N144475" s="53"/>
    </row>
    <row r="144476" spans="14:14" x14ac:dyDescent="0.3">
      <c r="N144476" s="53"/>
    </row>
    <row r="144477" spans="14:14" x14ac:dyDescent="0.3">
      <c r="N144477" s="53"/>
    </row>
    <row r="144478" spans="14:14" x14ac:dyDescent="0.3">
      <c r="N144478" s="53"/>
    </row>
    <row r="144479" spans="14:14" x14ac:dyDescent="0.3">
      <c r="N144479" s="53"/>
    </row>
    <row r="144480" spans="14:14" x14ac:dyDescent="0.3">
      <c r="N144480" s="53"/>
    </row>
    <row r="144481" spans="14:14" x14ac:dyDescent="0.3">
      <c r="N144481" s="53"/>
    </row>
    <row r="144482" spans="14:14" x14ac:dyDescent="0.3">
      <c r="N144482" s="53"/>
    </row>
    <row r="144483" spans="14:14" x14ac:dyDescent="0.3">
      <c r="N144483" s="53"/>
    </row>
    <row r="144484" spans="14:14" x14ac:dyDescent="0.3">
      <c r="N144484" s="53"/>
    </row>
    <row r="144485" spans="14:14" x14ac:dyDescent="0.3">
      <c r="N144485" s="53"/>
    </row>
    <row r="144486" spans="14:14" x14ac:dyDescent="0.3">
      <c r="N144486" s="53"/>
    </row>
    <row r="144487" spans="14:14" x14ac:dyDescent="0.3">
      <c r="N144487" s="53"/>
    </row>
    <row r="144488" spans="14:14" x14ac:dyDescent="0.3">
      <c r="N144488" s="53"/>
    </row>
    <row r="144489" spans="14:14" x14ac:dyDescent="0.3">
      <c r="N144489" s="53"/>
    </row>
    <row r="144490" spans="14:14" x14ac:dyDescent="0.3">
      <c r="N144490" s="53"/>
    </row>
    <row r="144491" spans="14:14" x14ac:dyDescent="0.3">
      <c r="N144491" s="53"/>
    </row>
    <row r="144492" spans="14:14" x14ac:dyDescent="0.3">
      <c r="N144492" s="53"/>
    </row>
    <row r="144493" spans="14:14" x14ac:dyDescent="0.3">
      <c r="N144493" s="53"/>
    </row>
    <row r="144494" spans="14:14" x14ac:dyDescent="0.3">
      <c r="N144494" s="53"/>
    </row>
    <row r="144495" spans="14:14" x14ac:dyDescent="0.3">
      <c r="N144495" s="53"/>
    </row>
    <row r="144496" spans="14:14" x14ac:dyDescent="0.3">
      <c r="N144496" s="53"/>
    </row>
    <row r="144497" spans="14:14" x14ac:dyDescent="0.3">
      <c r="N144497" s="53"/>
    </row>
    <row r="144498" spans="14:14" x14ac:dyDescent="0.3">
      <c r="N144498" s="53"/>
    </row>
    <row r="144499" spans="14:14" x14ac:dyDescent="0.3">
      <c r="N144499" s="53"/>
    </row>
    <row r="144500" spans="14:14" x14ac:dyDescent="0.3">
      <c r="N144500" s="53"/>
    </row>
    <row r="144501" spans="14:14" x14ac:dyDescent="0.3">
      <c r="N144501" s="53"/>
    </row>
    <row r="144502" spans="14:14" x14ac:dyDescent="0.3">
      <c r="N144502" s="53"/>
    </row>
    <row r="144503" spans="14:14" x14ac:dyDescent="0.3">
      <c r="N144503" s="53"/>
    </row>
    <row r="144504" spans="14:14" x14ac:dyDescent="0.3">
      <c r="N144504" s="53"/>
    </row>
    <row r="144505" spans="14:14" x14ac:dyDescent="0.3">
      <c r="N144505" s="53"/>
    </row>
    <row r="144506" spans="14:14" x14ac:dyDescent="0.3">
      <c r="N144506" s="53"/>
    </row>
    <row r="144507" spans="14:14" x14ac:dyDescent="0.3">
      <c r="N144507" s="53"/>
    </row>
    <row r="144508" spans="14:14" x14ac:dyDescent="0.3">
      <c r="N144508" s="53"/>
    </row>
    <row r="144509" spans="14:14" x14ac:dyDescent="0.3">
      <c r="N144509" s="53"/>
    </row>
    <row r="144510" spans="14:14" x14ac:dyDescent="0.3">
      <c r="N144510" s="53"/>
    </row>
    <row r="144511" spans="14:14" x14ac:dyDescent="0.3">
      <c r="N144511" s="53"/>
    </row>
    <row r="144512" spans="14:14" x14ac:dyDescent="0.3">
      <c r="N144512" s="53"/>
    </row>
    <row r="144513" spans="14:14" x14ac:dyDescent="0.3">
      <c r="N144513" s="53"/>
    </row>
    <row r="144514" spans="14:14" x14ac:dyDescent="0.3">
      <c r="N144514" s="53"/>
    </row>
    <row r="144515" spans="14:14" x14ac:dyDescent="0.3">
      <c r="N144515" s="53"/>
    </row>
    <row r="144516" spans="14:14" x14ac:dyDescent="0.3">
      <c r="N144516" s="53"/>
    </row>
    <row r="144517" spans="14:14" x14ac:dyDescent="0.3">
      <c r="N144517" s="53"/>
    </row>
    <row r="144518" spans="14:14" x14ac:dyDescent="0.3">
      <c r="N144518" s="53"/>
    </row>
    <row r="144519" spans="14:14" x14ac:dyDescent="0.3">
      <c r="N144519" s="53"/>
    </row>
    <row r="144520" spans="14:14" x14ac:dyDescent="0.3">
      <c r="N144520" s="53"/>
    </row>
    <row r="144521" spans="14:14" x14ac:dyDescent="0.3">
      <c r="N144521" s="53"/>
    </row>
    <row r="144522" spans="14:14" x14ac:dyDescent="0.3">
      <c r="N144522" s="53"/>
    </row>
    <row r="144523" spans="14:14" x14ac:dyDescent="0.3">
      <c r="N144523" s="53"/>
    </row>
    <row r="144524" spans="14:14" x14ac:dyDescent="0.3">
      <c r="N144524" s="53"/>
    </row>
    <row r="144525" spans="14:14" x14ac:dyDescent="0.3">
      <c r="N144525" s="53"/>
    </row>
    <row r="144526" spans="14:14" x14ac:dyDescent="0.3">
      <c r="N144526" s="53"/>
    </row>
    <row r="144527" spans="14:14" x14ac:dyDescent="0.3">
      <c r="N144527" s="53"/>
    </row>
    <row r="144528" spans="14:14" x14ac:dyDescent="0.3">
      <c r="N144528" s="53"/>
    </row>
    <row r="144529" spans="14:14" x14ac:dyDescent="0.3">
      <c r="N144529" s="53"/>
    </row>
    <row r="144530" spans="14:14" x14ac:dyDescent="0.3">
      <c r="N144530" s="53"/>
    </row>
    <row r="144531" spans="14:14" x14ac:dyDescent="0.3">
      <c r="N144531" s="53"/>
    </row>
    <row r="144532" spans="14:14" x14ac:dyDescent="0.3">
      <c r="N144532" s="53"/>
    </row>
    <row r="144533" spans="14:14" x14ac:dyDescent="0.3">
      <c r="N144533" s="53"/>
    </row>
    <row r="144534" spans="14:14" x14ac:dyDescent="0.3">
      <c r="N144534" s="53"/>
    </row>
    <row r="144535" spans="14:14" x14ac:dyDescent="0.3">
      <c r="N144535" s="53"/>
    </row>
    <row r="144536" spans="14:14" x14ac:dyDescent="0.3">
      <c r="N144536" s="53"/>
    </row>
    <row r="144537" spans="14:14" x14ac:dyDescent="0.3">
      <c r="N144537" s="53"/>
    </row>
    <row r="144538" spans="14:14" x14ac:dyDescent="0.3">
      <c r="N144538" s="53"/>
    </row>
    <row r="144539" spans="14:14" x14ac:dyDescent="0.3">
      <c r="N144539" s="53"/>
    </row>
    <row r="144540" spans="14:14" x14ac:dyDescent="0.3">
      <c r="N144540" s="53"/>
    </row>
    <row r="144541" spans="14:14" x14ac:dyDescent="0.3">
      <c r="N144541" s="53"/>
    </row>
    <row r="144542" spans="14:14" x14ac:dyDescent="0.3">
      <c r="N144542" s="53"/>
    </row>
    <row r="144543" spans="14:14" x14ac:dyDescent="0.3">
      <c r="N144543" s="53"/>
    </row>
    <row r="144544" spans="14:14" x14ac:dyDescent="0.3">
      <c r="N144544" s="53"/>
    </row>
    <row r="144545" spans="14:14" x14ac:dyDescent="0.3">
      <c r="N144545" s="53"/>
    </row>
    <row r="144546" spans="14:14" x14ac:dyDescent="0.3">
      <c r="N144546" s="53"/>
    </row>
    <row r="144547" spans="14:14" x14ac:dyDescent="0.3">
      <c r="N144547" s="53"/>
    </row>
    <row r="144548" spans="14:14" x14ac:dyDescent="0.3">
      <c r="N144548" s="53"/>
    </row>
    <row r="144549" spans="14:14" x14ac:dyDescent="0.3">
      <c r="N144549" s="53"/>
    </row>
    <row r="144550" spans="14:14" x14ac:dyDescent="0.3">
      <c r="N144550" s="53"/>
    </row>
    <row r="144551" spans="14:14" x14ac:dyDescent="0.3">
      <c r="N144551" s="53"/>
    </row>
    <row r="144552" spans="14:14" x14ac:dyDescent="0.3">
      <c r="N144552" s="53"/>
    </row>
    <row r="144553" spans="14:14" x14ac:dyDescent="0.3">
      <c r="N144553" s="53"/>
    </row>
    <row r="144554" spans="14:14" x14ac:dyDescent="0.3">
      <c r="N144554" s="53"/>
    </row>
    <row r="144555" spans="14:14" x14ac:dyDescent="0.3">
      <c r="N144555" s="53"/>
    </row>
    <row r="144556" spans="14:14" x14ac:dyDescent="0.3">
      <c r="N144556" s="53"/>
    </row>
    <row r="144557" spans="14:14" x14ac:dyDescent="0.3">
      <c r="N144557" s="53"/>
    </row>
    <row r="144558" spans="14:14" x14ac:dyDescent="0.3">
      <c r="N144558" s="53"/>
    </row>
    <row r="144559" spans="14:14" x14ac:dyDescent="0.3">
      <c r="N144559" s="53"/>
    </row>
    <row r="144560" spans="14:14" x14ac:dyDescent="0.3">
      <c r="N144560" s="53"/>
    </row>
    <row r="144561" spans="14:14" x14ac:dyDescent="0.3">
      <c r="N144561" s="53"/>
    </row>
    <row r="144562" spans="14:14" x14ac:dyDescent="0.3">
      <c r="N144562" s="53"/>
    </row>
    <row r="144563" spans="14:14" x14ac:dyDescent="0.3">
      <c r="N144563" s="53"/>
    </row>
    <row r="144564" spans="14:14" x14ac:dyDescent="0.3">
      <c r="N144564" s="53"/>
    </row>
    <row r="144565" spans="14:14" x14ac:dyDescent="0.3">
      <c r="N144565" s="53"/>
    </row>
    <row r="144566" spans="14:14" x14ac:dyDescent="0.3">
      <c r="N144566" s="53"/>
    </row>
    <row r="144567" spans="14:14" x14ac:dyDescent="0.3">
      <c r="N144567" s="53"/>
    </row>
    <row r="144568" spans="14:14" x14ac:dyDescent="0.3">
      <c r="N144568" s="53"/>
    </row>
    <row r="144569" spans="14:14" x14ac:dyDescent="0.3">
      <c r="N144569" s="53"/>
    </row>
    <row r="144570" spans="14:14" x14ac:dyDescent="0.3">
      <c r="N144570" s="53"/>
    </row>
    <row r="144571" spans="14:14" x14ac:dyDescent="0.3">
      <c r="N144571" s="53"/>
    </row>
    <row r="144572" spans="14:14" x14ac:dyDescent="0.3">
      <c r="N144572" s="53"/>
    </row>
    <row r="144573" spans="14:14" x14ac:dyDescent="0.3">
      <c r="N144573" s="53"/>
    </row>
    <row r="144574" spans="14:14" x14ac:dyDescent="0.3">
      <c r="N144574" s="53"/>
    </row>
    <row r="144575" spans="14:14" x14ac:dyDescent="0.3">
      <c r="N144575" s="53"/>
    </row>
    <row r="144576" spans="14:14" x14ac:dyDescent="0.3">
      <c r="N144576" s="53"/>
    </row>
    <row r="144577" spans="14:14" x14ac:dyDescent="0.3">
      <c r="N144577" s="53"/>
    </row>
    <row r="144578" spans="14:14" x14ac:dyDescent="0.3">
      <c r="N144578" s="53"/>
    </row>
    <row r="144579" spans="14:14" x14ac:dyDescent="0.3">
      <c r="N144579" s="53"/>
    </row>
    <row r="144580" spans="14:14" x14ac:dyDescent="0.3">
      <c r="N144580" s="53"/>
    </row>
    <row r="144581" spans="14:14" x14ac:dyDescent="0.3">
      <c r="N144581" s="53"/>
    </row>
    <row r="144582" spans="14:14" x14ac:dyDescent="0.3">
      <c r="N144582" s="53"/>
    </row>
    <row r="144583" spans="14:14" x14ac:dyDescent="0.3">
      <c r="N144583" s="53"/>
    </row>
    <row r="144584" spans="14:14" x14ac:dyDescent="0.3">
      <c r="N144584" s="53"/>
    </row>
    <row r="144585" spans="14:14" x14ac:dyDescent="0.3">
      <c r="N144585" s="53"/>
    </row>
    <row r="144586" spans="14:14" x14ac:dyDescent="0.3">
      <c r="N144586" s="53"/>
    </row>
    <row r="144587" spans="14:14" x14ac:dyDescent="0.3">
      <c r="N144587" s="53"/>
    </row>
    <row r="144588" spans="14:14" x14ac:dyDescent="0.3">
      <c r="N144588" s="53"/>
    </row>
    <row r="144589" spans="14:14" x14ac:dyDescent="0.3">
      <c r="N144589" s="53"/>
    </row>
    <row r="144590" spans="14:14" x14ac:dyDescent="0.3">
      <c r="N144590" s="53"/>
    </row>
    <row r="144591" spans="14:14" x14ac:dyDescent="0.3">
      <c r="N144591" s="53"/>
    </row>
    <row r="144592" spans="14:14" x14ac:dyDescent="0.3">
      <c r="N144592" s="53"/>
    </row>
    <row r="144593" spans="14:14" x14ac:dyDescent="0.3">
      <c r="N144593" s="53"/>
    </row>
    <row r="144594" spans="14:14" x14ac:dyDescent="0.3">
      <c r="N144594" s="53"/>
    </row>
    <row r="144595" spans="14:14" x14ac:dyDescent="0.3">
      <c r="N144595" s="53"/>
    </row>
    <row r="144596" spans="14:14" x14ac:dyDescent="0.3">
      <c r="N144596" s="53"/>
    </row>
    <row r="144597" spans="14:14" x14ac:dyDescent="0.3">
      <c r="N144597" s="53"/>
    </row>
    <row r="144598" spans="14:14" x14ac:dyDescent="0.3">
      <c r="N144598" s="53"/>
    </row>
    <row r="144599" spans="14:14" x14ac:dyDescent="0.3">
      <c r="N144599" s="53"/>
    </row>
    <row r="144600" spans="14:14" x14ac:dyDescent="0.3">
      <c r="N144600" s="53"/>
    </row>
    <row r="144601" spans="14:14" x14ac:dyDescent="0.3">
      <c r="N144601" s="53"/>
    </row>
    <row r="144602" spans="14:14" x14ac:dyDescent="0.3">
      <c r="N144602" s="53"/>
    </row>
    <row r="144603" spans="14:14" x14ac:dyDescent="0.3">
      <c r="N144603" s="53"/>
    </row>
    <row r="144604" spans="14:14" x14ac:dyDescent="0.3">
      <c r="N144604" s="53"/>
    </row>
    <row r="144605" spans="14:14" x14ac:dyDescent="0.3">
      <c r="N144605" s="53"/>
    </row>
    <row r="144606" spans="14:14" x14ac:dyDescent="0.3">
      <c r="N144606" s="53"/>
    </row>
    <row r="144607" spans="14:14" x14ac:dyDescent="0.3">
      <c r="N144607" s="53"/>
    </row>
    <row r="144608" spans="14:14" x14ac:dyDescent="0.3">
      <c r="N144608" s="53"/>
    </row>
    <row r="144609" spans="14:14" x14ac:dyDescent="0.3">
      <c r="N144609" s="53"/>
    </row>
    <row r="144610" spans="14:14" x14ac:dyDescent="0.3">
      <c r="N144610" s="53"/>
    </row>
    <row r="144611" spans="14:14" x14ac:dyDescent="0.3">
      <c r="N144611" s="53"/>
    </row>
    <row r="144612" spans="14:14" x14ac:dyDescent="0.3">
      <c r="N144612" s="53"/>
    </row>
    <row r="144613" spans="14:14" x14ac:dyDescent="0.3">
      <c r="N144613" s="53"/>
    </row>
    <row r="144614" spans="14:14" x14ac:dyDescent="0.3">
      <c r="N144614" s="53"/>
    </row>
    <row r="144615" spans="14:14" x14ac:dyDescent="0.3">
      <c r="N144615" s="53"/>
    </row>
    <row r="144616" spans="14:14" x14ac:dyDescent="0.3">
      <c r="N144616" s="53"/>
    </row>
    <row r="144617" spans="14:14" x14ac:dyDescent="0.3">
      <c r="N144617" s="53"/>
    </row>
    <row r="144618" spans="14:14" x14ac:dyDescent="0.3">
      <c r="N144618" s="53"/>
    </row>
    <row r="144619" spans="14:14" x14ac:dyDescent="0.3">
      <c r="N144619" s="53"/>
    </row>
    <row r="144620" spans="14:14" x14ac:dyDescent="0.3">
      <c r="N144620" s="53"/>
    </row>
    <row r="144621" spans="14:14" x14ac:dyDescent="0.3">
      <c r="N144621" s="53"/>
    </row>
    <row r="144622" spans="14:14" x14ac:dyDescent="0.3">
      <c r="N144622" s="53"/>
    </row>
    <row r="144623" spans="14:14" x14ac:dyDescent="0.3">
      <c r="N144623" s="53"/>
    </row>
    <row r="144624" spans="14:14" x14ac:dyDescent="0.3">
      <c r="N144624" s="53"/>
    </row>
    <row r="144625" spans="14:14" x14ac:dyDescent="0.3">
      <c r="N144625" s="53"/>
    </row>
    <row r="144626" spans="14:14" x14ac:dyDescent="0.3">
      <c r="N144626" s="53"/>
    </row>
    <row r="144627" spans="14:14" x14ac:dyDescent="0.3">
      <c r="N144627" s="53"/>
    </row>
    <row r="144628" spans="14:14" x14ac:dyDescent="0.3">
      <c r="N144628" s="53"/>
    </row>
    <row r="144629" spans="14:14" x14ac:dyDescent="0.3">
      <c r="N144629" s="53"/>
    </row>
    <row r="144630" spans="14:14" x14ac:dyDescent="0.3">
      <c r="N144630" s="53"/>
    </row>
    <row r="144631" spans="14:14" x14ac:dyDescent="0.3">
      <c r="N144631" s="53"/>
    </row>
    <row r="144632" spans="14:14" x14ac:dyDescent="0.3">
      <c r="N144632" s="53"/>
    </row>
    <row r="144633" spans="14:14" x14ac:dyDescent="0.3">
      <c r="N144633" s="53"/>
    </row>
    <row r="144634" spans="14:14" x14ac:dyDescent="0.3">
      <c r="N144634" s="53"/>
    </row>
    <row r="144635" spans="14:14" x14ac:dyDescent="0.3">
      <c r="N144635" s="53"/>
    </row>
    <row r="144636" spans="14:14" x14ac:dyDescent="0.3">
      <c r="N144636" s="53"/>
    </row>
    <row r="144637" spans="14:14" x14ac:dyDescent="0.3">
      <c r="N144637" s="53"/>
    </row>
    <row r="144638" spans="14:14" x14ac:dyDescent="0.3">
      <c r="N144638" s="53"/>
    </row>
    <row r="144639" spans="14:14" x14ac:dyDescent="0.3">
      <c r="N144639" s="53"/>
    </row>
    <row r="144640" spans="14:14" x14ac:dyDescent="0.3">
      <c r="N144640" s="53"/>
    </row>
    <row r="144641" spans="14:14" x14ac:dyDescent="0.3">
      <c r="N144641" s="53"/>
    </row>
    <row r="144642" spans="14:14" x14ac:dyDescent="0.3">
      <c r="N144642" s="53"/>
    </row>
    <row r="144643" spans="14:14" x14ac:dyDescent="0.3">
      <c r="N144643" s="53"/>
    </row>
    <row r="144644" spans="14:14" x14ac:dyDescent="0.3">
      <c r="N144644" s="53"/>
    </row>
    <row r="144645" spans="14:14" x14ac:dyDescent="0.3">
      <c r="N144645" s="53"/>
    </row>
    <row r="144646" spans="14:14" x14ac:dyDescent="0.3">
      <c r="N144646" s="53"/>
    </row>
    <row r="144647" spans="14:14" x14ac:dyDescent="0.3">
      <c r="N144647" s="53"/>
    </row>
    <row r="144648" spans="14:14" x14ac:dyDescent="0.3">
      <c r="N144648" s="53"/>
    </row>
    <row r="144649" spans="14:14" x14ac:dyDescent="0.3">
      <c r="N144649" s="53"/>
    </row>
    <row r="144650" spans="14:14" x14ac:dyDescent="0.3">
      <c r="N144650" s="53"/>
    </row>
    <row r="144651" spans="14:14" x14ac:dyDescent="0.3">
      <c r="N144651" s="53"/>
    </row>
    <row r="144652" spans="14:14" x14ac:dyDescent="0.3">
      <c r="N144652" s="53"/>
    </row>
    <row r="144653" spans="14:14" x14ac:dyDescent="0.3">
      <c r="N144653" s="53"/>
    </row>
    <row r="144654" spans="14:14" x14ac:dyDescent="0.3">
      <c r="N144654" s="53"/>
    </row>
    <row r="144655" spans="14:14" x14ac:dyDescent="0.3">
      <c r="N144655" s="53"/>
    </row>
    <row r="144656" spans="14:14" x14ac:dyDescent="0.3">
      <c r="N144656" s="53"/>
    </row>
    <row r="144657" spans="14:14" x14ac:dyDescent="0.3">
      <c r="N144657" s="53"/>
    </row>
    <row r="144658" spans="14:14" x14ac:dyDescent="0.3">
      <c r="N144658" s="53"/>
    </row>
    <row r="144659" spans="14:14" x14ac:dyDescent="0.3">
      <c r="N144659" s="53"/>
    </row>
    <row r="144660" spans="14:14" x14ac:dyDescent="0.3">
      <c r="N144660" s="53"/>
    </row>
    <row r="144661" spans="14:14" x14ac:dyDescent="0.3">
      <c r="N144661" s="53"/>
    </row>
    <row r="144662" spans="14:14" x14ac:dyDescent="0.3">
      <c r="N144662" s="53"/>
    </row>
    <row r="144663" spans="14:14" x14ac:dyDescent="0.3">
      <c r="N144663" s="53"/>
    </row>
    <row r="144664" spans="14:14" x14ac:dyDescent="0.3">
      <c r="N144664" s="53"/>
    </row>
    <row r="144665" spans="14:14" x14ac:dyDescent="0.3">
      <c r="N144665" s="53"/>
    </row>
    <row r="144666" spans="14:14" x14ac:dyDescent="0.3">
      <c r="N144666" s="53"/>
    </row>
    <row r="144667" spans="14:14" x14ac:dyDescent="0.3">
      <c r="N144667" s="53"/>
    </row>
    <row r="144668" spans="14:14" x14ac:dyDescent="0.3">
      <c r="N144668" s="53"/>
    </row>
    <row r="144669" spans="14:14" x14ac:dyDescent="0.3">
      <c r="N144669" s="53"/>
    </row>
    <row r="144670" spans="14:14" x14ac:dyDescent="0.3">
      <c r="N144670" s="53"/>
    </row>
    <row r="144671" spans="14:14" x14ac:dyDescent="0.3">
      <c r="N144671" s="53"/>
    </row>
    <row r="144672" spans="14:14" x14ac:dyDescent="0.3">
      <c r="N144672" s="53"/>
    </row>
    <row r="144673" spans="14:14" x14ac:dyDescent="0.3">
      <c r="N144673" s="53"/>
    </row>
    <row r="144674" spans="14:14" x14ac:dyDescent="0.3">
      <c r="N144674" s="53"/>
    </row>
    <row r="144675" spans="14:14" x14ac:dyDescent="0.3">
      <c r="N144675" s="53"/>
    </row>
    <row r="144676" spans="14:14" x14ac:dyDescent="0.3">
      <c r="N144676" s="53"/>
    </row>
    <row r="144677" spans="14:14" x14ac:dyDescent="0.3">
      <c r="N144677" s="53"/>
    </row>
    <row r="144678" spans="14:14" x14ac:dyDescent="0.3">
      <c r="N144678" s="53"/>
    </row>
    <row r="144679" spans="14:14" x14ac:dyDescent="0.3">
      <c r="N144679" s="53"/>
    </row>
    <row r="144680" spans="14:14" x14ac:dyDescent="0.3">
      <c r="N144680" s="53"/>
    </row>
    <row r="144681" spans="14:14" x14ac:dyDescent="0.3">
      <c r="N144681" s="53"/>
    </row>
    <row r="144682" spans="14:14" x14ac:dyDescent="0.3">
      <c r="N144682" s="53"/>
    </row>
    <row r="144683" spans="14:14" x14ac:dyDescent="0.3">
      <c r="N144683" s="53"/>
    </row>
    <row r="144684" spans="14:14" x14ac:dyDescent="0.3">
      <c r="N144684" s="53"/>
    </row>
    <row r="144685" spans="14:14" x14ac:dyDescent="0.3">
      <c r="N144685" s="53"/>
    </row>
    <row r="144686" spans="14:14" x14ac:dyDescent="0.3">
      <c r="N144686" s="53"/>
    </row>
    <row r="144687" spans="14:14" x14ac:dyDescent="0.3">
      <c r="N144687" s="53"/>
    </row>
    <row r="144688" spans="14:14" x14ac:dyDescent="0.3">
      <c r="N144688" s="53"/>
    </row>
    <row r="144689" spans="14:14" x14ac:dyDescent="0.3">
      <c r="N144689" s="53"/>
    </row>
    <row r="144690" spans="14:14" x14ac:dyDescent="0.3">
      <c r="N144690" s="53"/>
    </row>
    <row r="144691" spans="14:14" x14ac:dyDescent="0.3">
      <c r="N144691" s="53"/>
    </row>
    <row r="144692" spans="14:14" x14ac:dyDescent="0.3">
      <c r="N144692" s="53"/>
    </row>
    <row r="144693" spans="14:14" x14ac:dyDescent="0.3">
      <c r="N144693" s="53"/>
    </row>
    <row r="144694" spans="14:14" x14ac:dyDescent="0.3">
      <c r="N144694" s="53"/>
    </row>
    <row r="144695" spans="14:14" x14ac:dyDescent="0.3">
      <c r="N144695" s="53"/>
    </row>
    <row r="144696" spans="14:14" x14ac:dyDescent="0.3">
      <c r="N144696" s="53"/>
    </row>
    <row r="144697" spans="14:14" x14ac:dyDescent="0.3">
      <c r="N144697" s="53"/>
    </row>
    <row r="144698" spans="14:14" x14ac:dyDescent="0.3">
      <c r="N144698" s="53"/>
    </row>
    <row r="144699" spans="14:14" x14ac:dyDescent="0.3">
      <c r="N144699" s="53"/>
    </row>
    <row r="144700" spans="14:14" x14ac:dyDescent="0.3">
      <c r="N144700" s="53"/>
    </row>
    <row r="144701" spans="14:14" x14ac:dyDescent="0.3">
      <c r="N144701" s="53"/>
    </row>
    <row r="144702" spans="14:14" x14ac:dyDescent="0.3">
      <c r="N144702" s="53"/>
    </row>
    <row r="144703" spans="14:14" x14ac:dyDescent="0.3">
      <c r="N144703" s="53"/>
    </row>
    <row r="144704" spans="14:14" x14ac:dyDescent="0.3">
      <c r="N144704" s="53"/>
    </row>
    <row r="144705" spans="14:14" x14ac:dyDescent="0.3">
      <c r="N144705" s="53"/>
    </row>
    <row r="144706" spans="14:14" x14ac:dyDescent="0.3">
      <c r="N144706" s="53"/>
    </row>
    <row r="144707" spans="14:14" x14ac:dyDescent="0.3">
      <c r="N144707" s="53"/>
    </row>
    <row r="144708" spans="14:14" x14ac:dyDescent="0.3">
      <c r="N144708" s="53"/>
    </row>
    <row r="144709" spans="14:14" x14ac:dyDescent="0.3">
      <c r="N144709" s="53"/>
    </row>
    <row r="144710" spans="14:14" x14ac:dyDescent="0.3">
      <c r="N144710" s="53"/>
    </row>
    <row r="144711" spans="14:14" x14ac:dyDescent="0.3">
      <c r="N144711" s="53"/>
    </row>
    <row r="144712" spans="14:14" x14ac:dyDescent="0.3">
      <c r="N144712" s="53"/>
    </row>
    <row r="144713" spans="14:14" x14ac:dyDescent="0.3">
      <c r="N144713" s="53"/>
    </row>
    <row r="144714" spans="14:14" x14ac:dyDescent="0.3">
      <c r="N144714" s="53"/>
    </row>
    <row r="144715" spans="14:14" x14ac:dyDescent="0.3">
      <c r="N144715" s="53"/>
    </row>
    <row r="144716" spans="14:14" x14ac:dyDescent="0.3">
      <c r="N144716" s="53"/>
    </row>
    <row r="144717" spans="14:14" x14ac:dyDescent="0.3">
      <c r="N144717" s="53"/>
    </row>
    <row r="144718" spans="14:14" x14ac:dyDescent="0.3">
      <c r="N144718" s="53"/>
    </row>
    <row r="144719" spans="14:14" x14ac:dyDescent="0.3">
      <c r="N144719" s="53"/>
    </row>
    <row r="144720" spans="14:14" x14ac:dyDescent="0.3">
      <c r="N144720" s="53"/>
    </row>
    <row r="144721" spans="14:14" x14ac:dyDescent="0.3">
      <c r="N144721" s="53"/>
    </row>
    <row r="144722" spans="14:14" x14ac:dyDescent="0.3">
      <c r="N144722" s="53"/>
    </row>
    <row r="144723" spans="14:14" x14ac:dyDescent="0.3">
      <c r="N144723" s="53"/>
    </row>
    <row r="144724" spans="14:14" x14ac:dyDescent="0.3">
      <c r="N144724" s="53"/>
    </row>
    <row r="144725" spans="14:14" x14ac:dyDescent="0.3">
      <c r="N144725" s="53"/>
    </row>
    <row r="144726" spans="14:14" x14ac:dyDescent="0.3">
      <c r="N144726" s="53"/>
    </row>
    <row r="144727" spans="14:14" x14ac:dyDescent="0.3">
      <c r="N144727" s="53"/>
    </row>
    <row r="144728" spans="14:14" x14ac:dyDescent="0.3">
      <c r="N144728" s="53"/>
    </row>
    <row r="144729" spans="14:14" x14ac:dyDescent="0.3">
      <c r="N144729" s="53"/>
    </row>
    <row r="144730" spans="14:14" x14ac:dyDescent="0.3">
      <c r="N144730" s="53"/>
    </row>
    <row r="144731" spans="14:14" x14ac:dyDescent="0.3">
      <c r="N144731" s="53"/>
    </row>
    <row r="144732" spans="14:14" x14ac:dyDescent="0.3">
      <c r="N144732" s="53"/>
    </row>
    <row r="144733" spans="14:14" x14ac:dyDescent="0.3">
      <c r="N144733" s="53"/>
    </row>
    <row r="144734" spans="14:14" x14ac:dyDescent="0.3">
      <c r="N144734" s="53"/>
    </row>
    <row r="144735" spans="14:14" x14ac:dyDescent="0.3">
      <c r="N144735" s="53"/>
    </row>
    <row r="144736" spans="14:14" x14ac:dyDescent="0.3">
      <c r="N144736" s="53"/>
    </row>
    <row r="144737" spans="14:14" x14ac:dyDescent="0.3">
      <c r="N144737" s="53"/>
    </row>
    <row r="144738" spans="14:14" x14ac:dyDescent="0.3">
      <c r="N144738" s="53"/>
    </row>
    <row r="144739" spans="14:14" x14ac:dyDescent="0.3">
      <c r="N144739" s="53"/>
    </row>
    <row r="144740" spans="14:14" x14ac:dyDescent="0.3">
      <c r="N144740" s="53"/>
    </row>
    <row r="144741" spans="14:14" x14ac:dyDescent="0.3">
      <c r="N144741" s="53"/>
    </row>
    <row r="144742" spans="14:14" x14ac:dyDescent="0.3">
      <c r="N144742" s="53"/>
    </row>
    <row r="144743" spans="14:14" x14ac:dyDescent="0.3">
      <c r="N144743" s="53"/>
    </row>
    <row r="144744" spans="14:14" x14ac:dyDescent="0.3">
      <c r="N144744" s="53"/>
    </row>
    <row r="144745" spans="14:14" x14ac:dyDescent="0.3">
      <c r="N144745" s="53"/>
    </row>
    <row r="144746" spans="14:14" x14ac:dyDescent="0.3">
      <c r="N144746" s="53"/>
    </row>
    <row r="144747" spans="14:14" x14ac:dyDescent="0.3">
      <c r="N144747" s="53"/>
    </row>
    <row r="144748" spans="14:14" x14ac:dyDescent="0.3">
      <c r="N144748" s="53"/>
    </row>
    <row r="144749" spans="14:14" x14ac:dyDescent="0.3">
      <c r="N144749" s="53"/>
    </row>
    <row r="144750" spans="14:14" x14ac:dyDescent="0.3">
      <c r="N144750" s="53"/>
    </row>
    <row r="144751" spans="14:14" x14ac:dyDescent="0.3">
      <c r="N144751" s="53"/>
    </row>
    <row r="144752" spans="14:14" x14ac:dyDescent="0.3">
      <c r="N144752" s="53"/>
    </row>
    <row r="144753" spans="14:14" x14ac:dyDescent="0.3">
      <c r="N144753" s="53"/>
    </row>
    <row r="144754" spans="14:14" x14ac:dyDescent="0.3">
      <c r="N144754" s="53"/>
    </row>
    <row r="144755" spans="14:14" x14ac:dyDescent="0.3">
      <c r="N144755" s="53"/>
    </row>
    <row r="144756" spans="14:14" x14ac:dyDescent="0.3">
      <c r="N144756" s="53"/>
    </row>
    <row r="144757" spans="14:14" x14ac:dyDescent="0.3">
      <c r="N144757" s="53"/>
    </row>
    <row r="144758" spans="14:14" x14ac:dyDescent="0.3">
      <c r="N144758" s="53"/>
    </row>
    <row r="144759" spans="14:14" x14ac:dyDescent="0.3">
      <c r="N144759" s="53"/>
    </row>
    <row r="144760" spans="14:14" x14ac:dyDescent="0.3">
      <c r="N144760" s="53"/>
    </row>
    <row r="144761" spans="14:14" x14ac:dyDescent="0.3">
      <c r="N144761" s="53"/>
    </row>
    <row r="144762" spans="14:14" x14ac:dyDescent="0.3">
      <c r="N144762" s="53"/>
    </row>
    <row r="144763" spans="14:14" x14ac:dyDescent="0.3">
      <c r="N144763" s="53"/>
    </row>
    <row r="144764" spans="14:14" x14ac:dyDescent="0.3">
      <c r="N144764" s="53"/>
    </row>
    <row r="144765" spans="14:14" x14ac:dyDescent="0.3">
      <c r="N144765" s="53"/>
    </row>
    <row r="144766" spans="14:14" x14ac:dyDescent="0.3">
      <c r="N144766" s="53"/>
    </row>
    <row r="144767" spans="14:14" x14ac:dyDescent="0.3">
      <c r="N144767" s="53"/>
    </row>
    <row r="144768" spans="14:14" x14ac:dyDescent="0.3">
      <c r="N144768" s="53"/>
    </row>
    <row r="144769" spans="14:14" x14ac:dyDescent="0.3">
      <c r="N144769" s="53"/>
    </row>
    <row r="144770" spans="14:14" x14ac:dyDescent="0.3">
      <c r="N144770" s="53"/>
    </row>
    <row r="144771" spans="14:14" x14ac:dyDescent="0.3">
      <c r="N144771" s="53"/>
    </row>
    <row r="144772" spans="14:14" x14ac:dyDescent="0.3">
      <c r="N144772" s="53"/>
    </row>
    <row r="144773" spans="14:14" x14ac:dyDescent="0.3">
      <c r="N144773" s="53"/>
    </row>
    <row r="144774" spans="14:14" x14ac:dyDescent="0.3">
      <c r="N144774" s="53"/>
    </row>
    <row r="144775" spans="14:14" x14ac:dyDescent="0.3">
      <c r="N144775" s="53"/>
    </row>
    <row r="144776" spans="14:14" x14ac:dyDescent="0.3">
      <c r="N144776" s="53"/>
    </row>
    <row r="144777" spans="14:14" x14ac:dyDescent="0.3">
      <c r="N144777" s="53"/>
    </row>
    <row r="144778" spans="14:14" x14ac:dyDescent="0.3">
      <c r="N144778" s="53"/>
    </row>
    <row r="144779" spans="14:14" x14ac:dyDescent="0.3">
      <c r="N144779" s="53"/>
    </row>
    <row r="144780" spans="14:14" x14ac:dyDescent="0.3">
      <c r="N144780" s="53"/>
    </row>
    <row r="144781" spans="14:14" x14ac:dyDescent="0.3">
      <c r="N144781" s="53"/>
    </row>
    <row r="144782" spans="14:14" x14ac:dyDescent="0.3">
      <c r="N144782" s="53"/>
    </row>
    <row r="144783" spans="14:14" x14ac:dyDescent="0.3">
      <c r="N144783" s="53"/>
    </row>
    <row r="144784" spans="14:14" x14ac:dyDescent="0.3">
      <c r="N144784" s="53"/>
    </row>
    <row r="144785" spans="14:14" x14ac:dyDescent="0.3">
      <c r="N144785" s="53"/>
    </row>
    <row r="144786" spans="14:14" x14ac:dyDescent="0.3">
      <c r="N144786" s="53"/>
    </row>
    <row r="144787" spans="14:14" x14ac:dyDescent="0.3">
      <c r="N144787" s="53"/>
    </row>
    <row r="144788" spans="14:14" x14ac:dyDescent="0.3">
      <c r="N144788" s="53"/>
    </row>
    <row r="144789" spans="14:14" x14ac:dyDescent="0.3">
      <c r="N144789" s="53"/>
    </row>
    <row r="144790" spans="14:14" x14ac:dyDescent="0.3">
      <c r="N144790" s="53"/>
    </row>
    <row r="144791" spans="14:14" x14ac:dyDescent="0.3">
      <c r="N144791" s="53"/>
    </row>
    <row r="144792" spans="14:14" x14ac:dyDescent="0.3">
      <c r="N144792" s="53"/>
    </row>
    <row r="144793" spans="14:14" x14ac:dyDescent="0.3">
      <c r="N144793" s="53"/>
    </row>
    <row r="144794" spans="14:14" x14ac:dyDescent="0.3">
      <c r="N144794" s="53"/>
    </row>
    <row r="144795" spans="14:14" x14ac:dyDescent="0.3">
      <c r="N144795" s="53"/>
    </row>
    <row r="144796" spans="14:14" x14ac:dyDescent="0.3">
      <c r="N144796" s="53"/>
    </row>
    <row r="144797" spans="14:14" x14ac:dyDescent="0.3">
      <c r="N144797" s="53"/>
    </row>
    <row r="144798" spans="14:14" x14ac:dyDescent="0.3">
      <c r="N144798" s="53"/>
    </row>
    <row r="144799" spans="14:14" x14ac:dyDescent="0.3">
      <c r="N144799" s="53"/>
    </row>
    <row r="144800" spans="14:14" x14ac:dyDescent="0.3">
      <c r="N144800" s="53"/>
    </row>
    <row r="144801" spans="14:14" x14ac:dyDescent="0.3">
      <c r="N144801" s="53"/>
    </row>
    <row r="144802" spans="14:14" x14ac:dyDescent="0.3">
      <c r="N144802" s="53"/>
    </row>
    <row r="144803" spans="14:14" x14ac:dyDescent="0.3">
      <c r="N144803" s="53"/>
    </row>
    <row r="144804" spans="14:14" x14ac:dyDescent="0.3">
      <c r="N144804" s="53"/>
    </row>
    <row r="144805" spans="14:14" x14ac:dyDescent="0.3">
      <c r="N144805" s="53"/>
    </row>
    <row r="144806" spans="14:14" x14ac:dyDescent="0.3">
      <c r="N144806" s="53"/>
    </row>
    <row r="144807" spans="14:14" x14ac:dyDescent="0.3">
      <c r="N144807" s="53"/>
    </row>
    <row r="144808" spans="14:14" x14ac:dyDescent="0.3">
      <c r="N144808" s="53"/>
    </row>
    <row r="144809" spans="14:14" x14ac:dyDescent="0.3">
      <c r="N144809" s="53"/>
    </row>
    <row r="144810" spans="14:14" x14ac:dyDescent="0.3">
      <c r="N144810" s="53"/>
    </row>
    <row r="144811" spans="14:14" x14ac:dyDescent="0.3">
      <c r="N144811" s="53"/>
    </row>
    <row r="144812" spans="14:14" x14ac:dyDescent="0.3">
      <c r="N144812" s="53"/>
    </row>
    <row r="144813" spans="14:14" x14ac:dyDescent="0.3">
      <c r="N144813" s="53"/>
    </row>
    <row r="144814" spans="14:14" x14ac:dyDescent="0.3">
      <c r="N144814" s="53"/>
    </row>
    <row r="144815" spans="14:14" x14ac:dyDescent="0.3">
      <c r="N144815" s="53"/>
    </row>
    <row r="144816" spans="14:14" x14ac:dyDescent="0.3">
      <c r="N144816" s="53"/>
    </row>
    <row r="144817" spans="14:14" x14ac:dyDescent="0.3">
      <c r="N144817" s="53"/>
    </row>
    <row r="144818" spans="14:14" x14ac:dyDescent="0.3">
      <c r="N144818" s="53"/>
    </row>
    <row r="144819" spans="14:14" x14ac:dyDescent="0.3">
      <c r="N144819" s="53"/>
    </row>
    <row r="144820" spans="14:14" x14ac:dyDescent="0.3">
      <c r="N144820" s="53"/>
    </row>
    <row r="144821" spans="14:14" x14ac:dyDescent="0.3">
      <c r="N144821" s="53"/>
    </row>
    <row r="144822" spans="14:14" x14ac:dyDescent="0.3">
      <c r="N144822" s="53"/>
    </row>
    <row r="144823" spans="14:14" x14ac:dyDescent="0.3">
      <c r="N144823" s="53"/>
    </row>
    <row r="144824" spans="14:14" x14ac:dyDescent="0.3">
      <c r="N144824" s="53"/>
    </row>
    <row r="144825" spans="14:14" x14ac:dyDescent="0.3">
      <c r="N144825" s="53"/>
    </row>
    <row r="144826" spans="14:14" x14ac:dyDescent="0.3">
      <c r="N144826" s="53"/>
    </row>
    <row r="144827" spans="14:14" x14ac:dyDescent="0.3">
      <c r="N144827" s="53"/>
    </row>
    <row r="144828" spans="14:14" x14ac:dyDescent="0.3">
      <c r="N144828" s="53"/>
    </row>
    <row r="144829" spans="14:14" x14ac:dyDescent="0.3">
      <c r="N144829" s="53"/>
    </row>
    <row r="144830" spans="14:14" x14ac:dyDescent="0.3">
      <c r="N144830" s="53"/>
    </row>
    <row r="144831" spans="14:14" x14ac:dyDescent="0.3">
      <c r="N144831" s="53"/>
    </row>
    <row r="144832" spans="14:14" x14ac:dyDescent="0.3">
      <c r="N144832" s="53"/>
    </row>
    <row r="144833" spans="14:14" x14ac:dyDescent="0.3">
      <c r="N144833" s="53"/>
    </row>
    <row r="144834" spans="14:14" x14ac:dyDescent="0.3">
      <c r="N144834" s="53"/>
    </row>
    <row r="144835" spans="14:14" x14ac:dyDescent="0.3">
      <c r="N144835" s="53"/>
    </row>
    <row r="144836" spans="14:14" x14ac:dyDescent="0.3">
      <c r="N144836" s="53"/>
    </row>
    <row r="144837" spans="14:14" x14ac:dyDescent="0.3">
      <c r="N144837" s="53"/>
    </row>
    <row r="144838" spans="14:14" x14ac:dyDescent="0.3">
      <c r="N144838" s="53"/>
    </row>
    <row r="144839" spans="14:14" x14ac:dyDescent="0.3">
      <c r="N144839" s="53"/>
    </row>
    <row r="144840" spans="14:14" x14ac:dyDescent="0.3">
      <c r="N144840" s="53"/>
    </row>
    <row r="144841" spans="14:14" x14ac:dyDescent="0.3">
      <c r="N144841" s="53"/>
    </row>
    <row r="144842" spans="14:14" x14ac:dyDescent="0.3">
      <c r="N144842" s="53"/>
    </row>
    <row r="144843" spans="14:14" x14ac:dyDescent="0.3">
      <c r="N144843" s="53"/>
    </row>
    <row r="144844" spans="14:14" x14ac:dyDescent="0.3">
      <c r="N144844" s="53"/>
    </row>
    <row r="144845" spans="14:14" x14ac:dyDescent="0.3">
      <c r="N144845" s="53"/>
    </row>
    <row r="144846" spans="14:14" x14ac:dyDescent="0.3">
      <c r="N144846" s="53"/>
    </row>
    <row r="144847" spans="14:14" x14ac:dyDescent="0.3">
      <c r="N144847" s="53"/>
    </row>
    <row r="144848" spans="14:14" x14ac:dyDescent="0.3">
      <c r="N144848" s="53"/>
    </row>
    <row r="144849" spans="14:14" x14ac:dyDescent="0.3">
      <c r="N144849" s="53"/>
    </row>
    <row r="144850" spans="14:14" x14ac:dyDescent="0.3">
      <c r="N144850" s="53"/>
    </row>
    <row r="144851" spans="14:14" x14ac:dyDescent="0.3">
      <c r="N144851" s="53"/>
    </row>
    <row r="144852" spans="14:14" x14ac:dyDescent="0.3">
      <c r="N144852" s="53"/>
    </row>
    <row r="144853" spans="14:14" x14ac:dyDescent="0.3">
      <c r="N144853" s="53"/>
    </row>
    <row r="144854" spans="14:14" x14ac:dyDescent="0.3">
      <c r="N144854" s="53"/>
    </row>
    <row r="144855" spans="14:14" x14ac:dyDescent="0.3">
      <c r="N144855" s="53"/>
    </row>
    <row r="144856" spans="14:14" x14ac:dyDescent="0.3">
      <c r="N144856" s="53"/>
    </row>
    <row r="144857" spans="14:14" x14ac:dyDescent="0.3">
      <c r="N144857" s="53"/>
    </row>
    <row r="144858" spans="14:14" x14ac:dyDescent="0.3">
      <c r="N144858" s="53"/>
    </row>
    <row r="144859" spans="14:14" x14ac:dyDescent="0.3">
      <c r="N144859" s="53"/>
    </row>
    <row r="144860" spans="14:14" x14ac:dyDescent="0.3">
      <c r="N144860" s="53"/>
    </row>
    <row r="144861" spans="14:14" x14ac:dyDescent="0.3">
      <c r="N144861" s="53"/>
    </row>
    <row r="144862" spans="14:14" x14ac:dyDescent="0.3">
      <c r="N144862" s="53"/>
    </row>
    <row r="144863" spans="14:14" x14ac:dyDescent="0.3">
      <c r="N144863" s="53"/>
    </row>
    <row r="144864" spans="14:14" x14ac:dyDescent="0.3">
      <c r="N144864" s="53"/>
    </row>
    <row r="144865" spans="14:14" x14ac:dyDescent="0.3">
      <c r="N144865" s="53"/>
    </row>
    <row r="144866" spans="14:14" x14ac:dyDescent="0.3">
      <c r="N144866" s="53"/>
    </row>
    <row r="144867" spans="14:14" x14ac:dyDescent="0.3">
      <c r="N144867" s="53"/>
    </row>
    <row r="144868" spans="14:14" x14ac:dyDescent="0.3">
      <c r="N144868" s="53"/>
    </row>
    <row r="144869" spans="14:14" x14ac:dyDescent="0.3">
      <c r="N144869" s="53"/>
    </row>
    <row r="144870" spans="14:14" x14ac:dyDescent="0.3">
      <c r="N144870" s="53"/>
    </row>
    <row r="144871" spans="14:14" x14ac:dyDescent="0.3">
      <c r="N144871" s="53"/>
    </row>
    <row r="144872" spans="14:14" x14ac:dyDescent="0.3">
      <c r="N144872" s="53"/>
    </row>
    <row r="144873" spans="14:14" x14ac:dyDescent="0.3">
      <c r="N144873" s="53"/>
    </row>
    <row r="144874" spans="14:14" x14ac:dyDescent="0.3">
      <c r="N144874" s="53"/>
    </row>
    <row r="144875" spans="14:14" x14ac:dyDescent="0.3">
      <c r="N144875" s="53"/>
    </row>
    <row r="144876" spans="14:14" x14ac:dyDescent="0.3">
      <c r="N144876" s="53"/>
    </row>
    <row r="144877" spans="14:14" x14ac:dyDescent="0.3">
      <c r="N144877" s="53"/>
    </row>
    <row r="144878" spans="14:14" x14ac:dyDescent="0.3">
      <c r="N144878" s="53"/>
    </row>
    <row r="144879" spans="14:14" x14ac:dyDescent="0.3">
      <c r="N144879" s="53"/>
    </row>
    <row r="144880" spans="14:14" x14ac:dyDescent="0.3">
      <c r="N144880" s="53"/>
    </row>
    <row r="144881" spans="14:14" x14ac:dyDescent="0.3">
      <c r="N144881" s="53"/>
    </row>
    <row r="144882" spans="14:14" x14ac:dyDescent="0.3">
      <c r="N144882" s="53"/>
    </row>
    <row r="144883" spans="14:14" x14ac:dyDescent="0.3">
      <c r="N144883" s="53"/>
    </row>
    <row r="144884" spans="14:14" x14ac:dyDescent="0.3">
      <c r="N144884" s="53"/>
    </row>
    <row r="144885" spans="14:14" x14ac:dyDescent="0.3">
      <c r="N144885" s="53"/>
    </row>
    <row r="144886" spans="14:14" x14ac:dyDescent="0.3">
      <c r="N144886" s="53"/>
    </row>
    <row r="144887" spans="14:14" x14ac:dyDescent="0.3">
      <c r="N144887" s="53"/>
    </row>
    <row r="144888" spans="14:14" x14ac:dyDescent="0.3">
      <c r="N144888" s="53"/>
    </row>
    <row r="144889" spans="14:14" x14ac:dyDescent="0.3">
      <c r="N144889" s="53"/>
    </row>
    <row r="144890" spans="14:14" x14ac:dyDescent="0.3">
      <c r="N144890" s="53"/>
    </row>
    <row r="144891" spans="14:14" x14ac:dyDescent="0.3">
      <c r="N144891" s="53"/>
    </row>
    <row r="144892" spans="14:14" x14ac:dyDescent="0.3">
      <c r="N144892" s="53"/>
    </row>
    <row r="144893" spans="14:14" x14ac:dyDescent="0.3">
      <c r="N144893" s="53"/>
    </row>
    <row r="144894" spans="14:14" x14ac:dyDescent="0.3">
      <c r="N144894" s="53"/>
    </row>
    <row r="144895" spans="14:14" x14ac:dyDescent="0.3">
      <c r="N144895" s="53"/>
    </row>
    <row r="144896" spans="14:14" x14ac:dyDescent="0.3">
      <c r="N144896" s="53"/>
    </row>
    <row r="144897" spans="14:14" x14ac:dyDescent="0.3">
      <c r="N144897" s="53"/>
    </row>
    <row r="144898" spans="14:14" x14ac:dyDescent="0.3">
      <c r="N144898" s="53"/>
    </row>
    <row r="144899" spans="14:14" x14ac:dyDescent="0.3">
      <c r="N144899" s="53"/>
    </row>
    <row r="144900" spans="14:14" x14ac:dyDescent="0.3">
      <c r="N144900" s="53"/>
    </row>
    <row r="144901" spans="14:14" x14ac:dyDescent="0.3">
      <c r="N144901" s="53"/>
    </row>
    <row r="144902" spans="14:14" x14ac:dyDescent="0.3">
      <c r="N144902" s="53"/>
    </row>
    <row r="144903" spans="14:14" x14ac:dyDescent="0.3">
      <c r="N144903" s="53"/>
    </row>
    <row r="144904" spans="14:14" x14ac:dyDescent="0.3">
      <c r="N144904" s="53"/>
    </row>
    <row r="144905" spans="14:14" x14ac:dyDescent="0.3">
      <c r="N144905" s="53"/>
    </row>
    <row r="144906" spans="14:14" x14ac:dyDescent="0.3">
      <c r="N144906" s="53"/>
    </row>
    <row r="144907" spans="14:14" x14ac:dyDescent="0.3">
      <c r="N144907" s="53"/>
    </row>
    <row r="144908" spans="14:14" x14ac:dyDescent="0.3">
      <c r="N144908" s="53"/>
    </row>
    <row r="144909" spans="14:14" x14ac:dyDescent="0.3">
      <c r="N144909" s="53"/>
    </row>
    <row r="144910" spans="14:14" x14ac:dyDescent="0.3">
      <c r="N144910" s="53"/>
    </row>
    <row r="144911" spans="14:14" x14ac:dyDescent="0.3">
      <c r="N144911" s="53"/>
    </row>
    <row r="144912" spans="14:14" x14ac:dyDescent="0.3">
      <c r="N144912" s="53"/>
    </row>
    <row r="144913" spans="14:14" x14ac:dyDescent="0.3">
      <c r="N144913" s="53"/>
    </row>
    <row r="144914" spans="14:14" x14ac:dyDescent="0.3">
      <c r="N144914" s="53"/>
    </row>
    <row r="144915" spans="14:14" x14ac:dyDescent="0.3">
      <c r="N144915" s="53"/>
    </row>
    <row r="144916" spans="14:14" x14ac:dyDescent="0.3">
      <c r="N144916" s="53"/>
    </row>
    <row r="144917" spans="14:14" x14ac:dyDescent="0.3">
      <c r="N144917" s="53"/>
    </row>
    <row r="144918" spans="14:14" x14ac:dyDescent="0.3">
      <c r="N144918" s="53"/>
    </row>
    <row r="144919" spans="14:14" x14ac:dyDescent="0.3">
      <c r="N144919" s="53"/>
    </row>
    <row r="144920" spans="14:14" x14ac:dyDescent="0.3">
      <c r="N144920" s="53"/>
    </row>
    <row r="144921" spans="14:14" x14ac:dyDescent="0.3">
      <c r="N144921" s="53"/>
    </row>
    <row r="144922" spans="14:14" x14ac:dyDescent="0.3">
      <c r="N144922" s="53"/>
    </row>
    <row r="144923" spans="14:14" x14ac:dyDescent="0.3">
      <c r="N144923" s="53"/>
    </row>
    <row r="144924" spans="14:14" x14ac:dyDescent="0.3">
      <c r="N144924" s="53"/>
    </row>
    <row r="144925" spans="14:14" x14ac:dyDescent="0.3">
      <c r="N144925" s="53"/>
    </row>
    <row r="144926" spans="14:14" x14ac:dyDescent="0.3">
      <c r="N144926" s="53"/>
    </row>
    <row r="144927" spans="14:14" x14ac:dyDescent="0.3">
      <c r="N144927" s="53"/>
    </row>
    <row r="144928" spans="14:14" x14ac:dyDescent="0.3">
      <c r="N144928" s="53"/>
    </row>
    <row r="144929" spans="14:14" x14ac:dyDescent="0.3">
      <c r="N144929" s="53"/>
    </row>
    <row r="144930" spans="14:14" x14ac:dyDescent="0.3">
      <c r="N144930" s="53"/>
    </row>
    <row r="144931" spans="14:14" x14ac:dyDescent="0.3">
      <c r="N144931" s="53"/>
    </row>
    <row r="144932" spans="14:14" x14ac:dyDescent="0.3">
      <c r="N144932" s="53"/>
    </row>
    <row r="144933" spans="14:14" x14ac:dyDescent="0.3">
      <c r="N144933" s="53"/>
    </row>
    <row r="144934" spans="14:14" x14ac:dyDescent="0.3">
      <c r="N144934" s="53"/>
    </row>
    <row r="144935" spans="14:14" x14ac:dyDescent="0.3">
      <c r="N144935" s="53"/>
    </row>
    <row r="144936" spans="14:14" x14ac:dyDescent="0.3">
      <c r="N144936" s="53"/>
    </row>
    <row r="144937" spans="14:14" x14ac:dyDescent="0.3">
      <c r="N144937" s="53"/>
    </row>
    <row r="144938" spans="14:14" x14ac:dyDescent="0.3">
      <c r="N144938" s="53"/>
    </row>
    <row r="144939" spans="14:14" x14ac:dyDescent="0.3">
      <c r="N144939" s="53"/>
    </row>
    <row r="144940" spans="14:14" x14ac:dyDescent="0.3">
      <c r="N144940" s="53"/>
    </row>
    <row r="144941" spans="14:14" x14ac:dyDescent="0.3">
      <c r="N144941" s="53"/>
    </row>
    <row r="144942" spans="14:14" x14ac:dyDescent="0.3">
      <c r="N144942" s="53"/>
    </row>
    <row r="144943" spans="14:14" x14ac:dyDescent="0.3">
      <c r="N144943" s="53"/>
    </row>
    <row r="144944" spans="14:14" x14ac:dyDescent="0.3">
      <c r="N144944" s="53"/>
    </row>
    <row r="144945" spans="14:14" x14ac:dyDescent="0.3">
      <c r="N144945" s="53"/>
    </row>
    <row r="144946" spans="14:14" x14ac:dyDescent="0.3">
      <c r="N144946" s="53"/>
    </row>
    <row r="144947" spans="14:14" x14ac:dyDescent="0.3">
      <c r="N144947" s="53"/>
    </row>
    <row r="144948" spans="14:14" x14ac:dyDescent="0.3">
      <c r="N144948" s="53"/>
    </row>
    <row r="144949" spans="14:14" x14ac:dyDescent="0.3">
      <c r="N144949" s="53"/>
    </row>
    <row r="144950" spans="14:14" x14ac:dyDescent="0.3">
      <c r="N144950" s="53"/>
    </row>
    <row r="144951" spans="14:14" x14ac:dyDescent="0.3">
      <c r="N144951" s="53"/>
    </row>
    <row r="144952" spans="14:14" x14ac:dyDescent="0.3">
      <c r="N144952" s="53"/>
    </row>
    <row r="144953" spans="14:14" x14ac:dyDescent="0.3">
      <c r="N144953" s="53"/>
    </row>
    <row r="144954" spans="14:14" x14ac:dyDescent="0.3">
      <c r="N144954" s="53"/>
    </row>
    <row r="144955" spans="14:14" x14ac:dyDescent="0.3">
      <c r="N144955" s="53"/>
    </row>
    <row r="144956" spans="14:14" x14ac:dyDescent="0.3">
      <c r="N144956" s="53"/>
    </row>
    <row r="144957" spans="14:14" x14ac:dyDescent="0.3">
      <c r="N144957" s="53"/>
    </row>
    <row r="144958" spans="14:14" x14ac:dyDescent="0.3">
      <c r="N144958" s="53"/>
    </row>
    <row r="144959" spans="14:14" x14ac:dyDescent="0.3">
      <c r="N144959" s="53"/>
    </row>
    <row r="144960" spans="14:14" x14ac:dyDescent="0.3">
      <c r="N144960" s="53"/>
    </row>
    <row r="144961" spans="14:14" x14ac:dyDescent="0.3">
      <c r="N144961" s="53"/>
    </row>
    <row r="144962" spans="14:14" x14ac:dyDescent="0.3">
      <c r="N144962" s="53"/>
    </row>
    <row r="144963" spans="14:14" x14ac:dyDescent="0.3">
      <c r="N144963" s="53"/>
    </row>
    <row r="144964" spans="14:14" x14ac:dyDescent="0.3">
      <c r="N144964" s="53"/>
    </row>
    <row r="144965" spans="14:14" x14ac:dyDescent="0.3">
      <c r="N144965" s="53"/>
    </row>
    <row r="144966" spans="14:14" x14ac:dyDescent="0.3">
      <c r="N144966" s="53"/>
    </row>
    <row r="144967" spans="14:14" x14ac:dyDescent="0.3">
      <c r="N144967" s="53"/>
    </row>
    <row r="144968" spans="14:14" x14ac:dyDescent="0.3">
      <c r="N144968" s="53"/>
    </row>
    <row r="144969" spans="14:14" x14ac:dyDescent="0.3">
      <c r="N144969" s="53"/>
    </row>
    <row r="144970" spans="14:14" x14ac:dyDescent="0.3">
      <c r="N144970" s="53"/>
    </row>
    <row r="144971" spans="14:14" x14ac:dyDescent="0.3">
      <c r="N144971" s="53"/>
    </row>
    <row r="144972" spans="14:14" x14ac:dyDescent="0.3">
      <c r="N144972" s="53"/>
    </row>
    <row r="144973" spans="14:14" x14ac:dyDescent="0.3">
      <c r="N144973" s="53"/>
    </row>
    <row r="144974" spans="14:14" x14ac:dyDescent="0.3">
      <c r="N144974" s="53"/>
    </row>
    <row r="144975" spans="14:14" x14ac:dyDescent="0.3">
      <c r="N144975" s="53"/>
    </row>
    <row r="144976" spans="14:14" x14ac:dyDescent="0.3">
      <c r="N144976" s="53"/>
    </row>
    <row r="144977" spans="14:14" x14ac:dyDescent="0.3">
      <c r="N144977" s="53"/>
    </row>
    <row r="144978" spans="14:14" x14ac:dyDescent="0.3">
      <c r="N144978" s="53"/>
    </row>
    <row r="144979" spans="14:14" x14ac:dyDescent="0.3">
      <c r="N144979" s="53"/>
    </row>
    <row r="144980" spans="14:14" x14ac:dyDescent="0.3">
      <c r="N144980" s="53"/>
    </row>
    <row r="144981" spans="14:14" x14ac:dyDescent="0.3">
      <c r="N144981" s="53"/>
    </row>
    <row r="144982" spans="14:14" x14ac:dyDescent="0.3">
      <c r="N144982" s="53"/>
    </row>
    <row r="144983" spans="14:14" x14ac:dyDescent="0.3">
      <c r="N144983" s="53"/>
    </row>
    <row r="144984" spans="14:14" x14ac:dyDescent="0.3">
      <c r="N144984" s="53"/>
    </row>
    <row r="144985" spans="14:14" x14ac:dyDescent="0.3">
      <c r="N144985" s="53"/>
    </row>
    <row r="144986" spans="14:14" x14ac:dyDescent="0.3">
      <c r="N144986" s="53"/>
    </row>
    <row r="144987" spans="14:14" x14ac:dyDescent="0.3">
      <c r="N144987" s="53"/>
    </row>
    <row r="144988" spans="14:14" x14ac:dyDescent="0.3">
      <c r="N144988" s="53"/>
    </row>
    <row r="144989" spans="14:14" x14ac:dyDescent="0.3">
      <c r="N144989" s="53"/>
    </row>
    <row r="144990" spans="14:14" x14ac:dyDescent="0.3">
      <c r="N144990" s="53"/>
    </row>
    <row r="144991" spans="14:14" x14ac:dyDescent="0.3">
      <c r="N144991" s="53"/>
    </row>
    <row r="144992" spans="14:14" x14ac:dyDescent="0.3">
      <c r="N144992" s="53"/>
    </row>
    <row r="144993" spans="14:14" x14ac:dyDescent="0.3">
      <c r="N144993" s="53"/>
    </row>
    <row r="144994" spans="14:14" x14ac:dyDescent="0.3">
      <c r="N144994" s="53"/>
    </row>
    <row r="144995" spans="14:14" x14ac:dyDescent="0.3">
      <c r="N144995" s="53"/>
    </row>
    <row r="144996" spans="14:14" x14ac:dyDescent="0.3">
      <c r="N144996" s="53"/>
    </row>
    <row r="144997" spans="14:14" x14ac:dyDescent="0.3">
      <c r="N144997" s="53"/>
    </row>
    <row r="144998" spans="14:14" x14ac:dyDescent="0.3">
      <c r="N144998" s="53"/>
    </row>
    <row r="144999" spans="14:14" x14ac:dyDescent="0.3">
      <c r="N144999" s="53"/>
    </row>
    <row r="145000" spans="14:14" x14ac:dyDescent="0.3">
      <c r="N145000" s="53"/>
    </row>
    <row r="145001" spans="14:14" x14ac:dyDescent="0.3">
      <c r="N145001" s="53"/>
    </row>
    <row r="145002" spans="14:14" x14ac:dyDescent="0.3">
      <c r="N145002" s="53"/>
    </row>
    <row r="145003" spans="14:14" x14ac:dyDescent="0.3">
      <c r="N145003" s="53"/>
    </row>
    <row r="145004" spans="14:14" x14ac:dyDescent="0.3">
      <c r="N145004" s="53"/>
    </row>
    <row r="145005" spans="14:14" x14ac:dyDescent="0.3">
      <c r="N145005" s="53"/>
    </row>
    <row r="145006" spans="14:14" x14ac:dyDescent="0.3">
      <c r="N145006" s="53"/>
    </row>
    <row r="145007" spans="14:14" x14ac:dyDescent="0.3">
      <c r="N145007" s="53"/>
    </row>
    <row r="145008" spans="14:14" x14ac:dyDescent="0.3">
      <c r="N145008" s="53"/>
    </row>
    <row r="145009" spans="14:14" x14ac:dyDescent="0.3">
      <c r="N145009" s="53"/>
    </row>
    <row r="145010" spans="14:14" x14ac:dyDescent="0.3">
      <c r="N145010" s="53"/>
    </row>
    <row r="145011" spans="14:14" x14ac:dyDescent="0.3">
      <c r="N145011" s="53"/>
    </row>
    <row r="145012" spans="14:14" x14ac:dyDescent="0.3">
      <c r="N145012" s="53"/>
    </row>
    <row r="145013" spans="14:14" x14ac:dyDescent="0.3">
      <c r="N145013" s="53"/>
    </row>
    <row r="145014" spans="14:14" x14ac:dyDescent="0.3">
      <c r="N145014" s="53"/>
    </row>
    <row r="145015" spans="14:14" x14ac:dyDescent="0.3">
      <c r="N145015" s="53"/>
    </row>
    <row r="145016" spans="14:14" x14ac:dyDescent="0.3">
      <c r="N145016" s="53"/>
    </row>
    <row r="145017" spans="14:14" x14ac:dyDescent="0.3">
      <c r="N145017" s="53"/>
    </row>
    <row r="145018" spans="14:14" x14ac:dyDescent="0.3">
      <c r="N145018" s="53"/>
    </row>
    <row r="145019" spans="14:14" x14ac:dyDescent="0.3">
      <c r="N145019" s="53"/>
    </row>
    <row r="145020" spans="14:14" x14ac:dyDescent="0.3">
      <c r="N145020" s="53"/>
    </row>
    <row r="145021" spans="14:14" x14ac:dyDescent="0.3">
      <c r="N145021" s="53"/>
    </row>
    <row r="145022" spans="14:14" x14ac:dyDescent="0.3">
      <c r="N145022" s="53"/>
    </row>
    <row r="145023" spans="14:14" x14ac:dyDescent="0.3">
      <c r="N145023" s="53"/>
    </row>
    <row r="145024" spans="14:14" x14ac:dyDescent="0.3">
      <c r="N145024" s="53"/>
    </row>
    <row r="145025" spans="14:14" x14ac:dyDescent="0.3">
      <c r="N145025" s="53"/>
    </row>
    <row r="145026" spans="14:14" x14ac:dyDescent="0.3">
      <c r="N145026" s="53"/>
    </row>
    <row r="145027" spans="14:14" x14ac:dyDescent="0.3">
      <c r="N145027" s="53"/>
    </row>
    <row r="145028" spans="14:14" x14ac:dyDescent="0.3">
      <c r="N145028" s="53"/>
    </row>
    <row r="145029" spans="14:14" x14ac:dyDescent="0.3">
      <c r="N145029" s="53"/>
    </row>
    <row r="145030" spans="14:14" x14ac:dyDescent="0.3">
      <c r="N145030" s="53"/>
    </row>
    <row r="145031" spans="14:14" x14ac:dyDescent="0.3">
      <c r="N145031" s="53"/>
    </row>
    <row r="145032" spans="14:14" x14ac:dyDescent="0.3">
      <c r="N145032" s="53"/>
    </row>
    <row r="145033" spans="14:14" x14ac:dyDescent="0.3">
      <c r="N145033" s="53"/>
    </row>
    <row r="145034" spans="14:14" x14ac:dyDescent="0.3">
      <c r="N145034" s="53"/>
    </row>
    <row r="145035" spans="14:14" x14ac:dyDescent="0.3">
      <c r="N145035" s="53"/>
    </row>
    <row r="145036" spans="14:14" x14ac:dyDescent="0.3">
      <c r="N145036" s="53"/>
    </row>
    <row r="145037" spans="14:14" x14ac:dyDescent="0.3">
      <c r="N145037" s="53"/>
    </row>
    <row r="145038" spans="14:14" x14ac:dyDescent="0.3">
      <c r="N145038" s="53"/>
    </row>
    <row r="145039" spans="14:14" x14ac:dyDescent="0.3">
      <c r="N145039" s="53"/>
    </row>
    <row r="145040" spans="14:14" x14ac:dyDescent="0.3">
      <c r="N145040" s="53"/>
    </row>
    <row r="145041" spans="14:14" x14ac:dyDescent="0.3">
      <c r="N145041" s="53"/>
    </row>
    <row r="145042" spans="14:14" x14ac:dyDescent="0.3">
      <c r="N145042" s="53"/>
    </row>
    <row r="145043" spans="14:14" x14ac:dyDescent="0.3">
      <c r="N145043" s="53"/>
    </row>
    <row r="145044" spans="14:14" x14ac:dyDescent="0.3">
      <c r="N145044" s="53"/>
    </row>
    <row r="145045" spans="14:14" x14ac:dyDescent="0.3">
      <c r="N145045" s="53"/>
    </row>
    <row r="145046" spans="14:14" x14ac:dyDescent="0.3">
      <c r="N145046" s="53"/>
    </row>
    <row r="145047" spans="14:14" x14ac:dyDescent="0.3">
      <c r="N145047" s="53"/>
    </row>
    <row r="145048" spans="14:14" x14ac:dyDescent="0.3">
      <c r="N145048" s="53"/>
    </row>
    <row r="145049" spans="14:14" x14ac:dyDescent="0.3">
      <c r="N145049" s="53"/>
    </row>
    <row r="145050" spans="14:14" x14ac:dyDescent="0.3">
      <c r="N145050" s="53"/>
    </row>
    <row r="145051" spans="14:14" x14ac:dyDescent="0.3">
      <c r="N145051" s="53"/>
    </row>
    <row r="145052" spans="14:14" x14ac:dyDescent="0.3">
      <c r="N145052" s="53"/>
    </row>
    <row r="145053" spans="14:14" x14ac:dyDescent="0.3">
      <c r="N145053" s="53"/>
    </row>
    <row r="145054" spans="14:14" x14ac:dyDescent="0.3">
      <c r="N145054" s="53"/>
    </row>
    <row r="145055" spans="14:14" x14ac:dyDescent="0.3">
      <c r="N145055" s="53"/>
    </row>
    <row r="145056" spans="14:14" x14ac:dyDescent="0.3">
      <c r="N145056" s="53"/>
    </row>
    <row r="145057" spans="14:14" x14ac:dyDescent="0.3">
      <c r="N145057" s="53"/>
    </row>
    <row r="145058" spans="14:14" x14ac:dyDescent="0.3">
      <c r="N145058" s="53"/>
    </row>
    <row r="145059" spans="14:14" x14ac:dyDescent="0.3">
      <c r="N145059" s="53"/>
    </row>
    <row r="145060" spans="14:14" x14ac:dyDescent="0.3">
      <c r="N145060" s="53"/>
    </row>
    <row r="145061" spans="14:14" x14ac:dyDescent="0.3">
      <c r="N145061" s="53"/>
    </row>
    <row r="145062" spans="14:14" x14ac:dyDescent="0.3">
      <c r="N145062" s="53"/>
    </row>
    <row r="145063" spans="14:14" x14ac:dyDescent="0.3">
      <c r="N145063" s="53"/>
    </row>
    <row r="145064" spans="14:14" x14ac:dyDescent="0.3">
      <c r="N145064" s="53"/>
    </row>
    <row r="145065" spans="14:14" x14ac:dyDescent="0.3">
      <c r="N145065" s="53"/>
    </row>
    <row r="145066" spans="14:14" x14ac:dyDescent="0.3">
      <c r="N145066" s="53"/>
    </row>
    <row r="145067" spans="14:14" x14ac:dyDescent="0.3">
      <c r="N145067" s="53"/>
    </row>
    <row r="145068" spans="14:14" x14ac:dyDescent="0.3">
      <c r="N145068" s="53"/>
    </row>
    <row r="145069" spans="14:14" x14ac:dyDescent="0.3">
      <c r="N145069" s="53"/>
    </row>
    <row r="145070" spans="14:14" x14ac:dyDescent="0.3">
      <c r="N145070" s="53"/>
    </row>
    <row r="145071" spans="14:14" x14ac:dyDescent="0.3">
      <c r="N145071" s="53"/>
    </row>
    <row r="145072" spans="14:14" x14ac:dyDescent="0.3">
      <c r="N145072" s="53"/>
    </row>
    <row r="145073" spans="14:14" x14ac:dyDescent="0.3">
      <c r="N145073" s="53"/>
    </row>
    <row r="145074" spans="14:14" x14ac:dyDescent="0.3">
      <c r="N145074" s="53"/>
    </row>
    <row r="145075" spans="14:14" x14ac:dyDescent="0.3">
      <c r="N145075" s="53"/>
    </row>
    <row r="145076" spans="14:14" x14ac:dyDescent="0.3">
      <c r="N145076" s="53"/>
    </row>
    <row r="145077" spans="14:14" x14ac:dyDescent="0.3">
      <c r="N145077" s="53"/>
    </row>
    <row r="145078" spans="14:14" x14ac:dyDescent="0.3">
      <c r="N145078" s="53"/>
    </row>
    <row r="145079" spans="14:14" x14ac:dyDescent="0.3">
      <c r="N145079" s="53"/>
    </row>
    <row r="145080" spans="14:14" x14ac:dyDescent="0.3">
      <c r="N145080" s="53"/>
    </row>
    <row r="145081" spans="14:14" x14ac:dyDescent="0.3">
      <c r="N145081" s="53"/>
    </row>
    <row r="145082" spans="14:14" x14ac:dyDescent="0.3">
      <c r="N145082" s="53"/>
    </row>
    <row r="145083" spans="14:14" x14ac:dyDescent="0.3">
      <c r="N145083" s="53"/>
    </row>
    <row r="145084" spans="14:14" x14ac:dyDescent="0.3">
      <c r="N145084" s="53"/>
    </row>
    <row r="145085" spans="14:14" x14ac:dyDescent="0.3">
      <c r="N145085" s="53"/>
    </row>
    <row r="145086" spans="14:14" x14ac:dyDescent="0.3">
      <c r="N145086" s="53"/>
    </row>
    <row r="145087" spans="14:14" x14ac:dyDescent="0.3">
      <c r="N145087" s="53"/>
    </row>
    <row r="145088" spans="14:14" x14ac:dyDescent="0.3">
      <c r="N145088" s="53"/>
    </row>
    <row r="145089" spans="14:14" x14ac:dyDescent="0.3">
      <c r="N145089" s="53"/>
    </row>
    <row r="145090" spans="14:14" x14ac:dyDescent="0.3">
      <c r="N145090" s="53"/>
    </row>
    <row r="145091" spans="14:14" x14ac:dyDescent="0.3">
      <c r="N145091" s="53"/>
    </row>
    <row r="145092" spans="14:14" x14ac:dyDescent="0.3">
      <c r="N145092" s="53"/>
    </row>
    <row r="145093" spans="14:14" x14ac:dyDescent="0.3">
      <c r="N145093" s="53"/>
    </row>
    <row r="145094" spans="14:14" x14ac:dyDescent="0.3">
      <c r="N145094" s="53"/>
    </row>
    <row r="145095" spans="14:14" x14ac:dyDescent="0.3">
      <c r="N145095" s="53"/>
    </row>
    <row r="145096" spans="14:14" x14ac:dyDescent="0.3">
      <c r="N145096" s="53"/>
    </row>
    <row r="145097" spans="14:14" x14ac:dyDescent="0.3">
      <c r="N145097" s="53"/>
    </row>
    <row r="145098" spans="14:14" x14ac:dyDescent="0.3">
      <c r="N145098" s="53"/>
    </row>
    <row r="145099" spans="14:14" x14ac:dyDescent="0.3">
      <c r="N145099" s="53"/>
    </row>
    <row r="145100" spans="14:14" x14ac:dyDescent="0.3">
      <c r="N145100" s="53"/>
    </row>
    <row r="145101" spans="14:14" x14ac:dyDescent="0.3">
      <c r="N145101" s="53"/>
    </row>
    <row r="145102" spans="14:14" x14ac:dyDescent="0.3">
      <c r="N145102" s="53"/>
    </row>
    <row r="145103" spans="14:14" x14ac:dyDescent="0.3">
      <c r="N145103" s="53"/>
    </row>
    <row r="145104" spans="14:14" x14ac:dyDescent="0.3">
      <c r="N145104" s="53"/>
    </row>
    <row r="145105" spans="14:14" x14ac:dyDescent="0.3">
      <c r="N145105" s="53"/>
    </row>
    <row r="145106" spans="14:14" x14ac:dyDescent="0.3">
      <c r="N145106" s="53"/>
    </row>
    <row r="145107" spans="14:14" x14ac:dyDescent="0.3">
      <c r="N145107" s="53"/>
    </row>
    <row r="145108" spans="14:14" x14ac:dyDescent="0.3">
      <c r="N145108" s="53"/>
    </row>
    <row r="145109" spans="14:14" x14ac:dyDescent="0.3">
      <c r="N145109" s="53"/>
    </row>
    <row r="145110" spans="14:14" x14ac:dyDescent="0.3">
      <c r="N145110" s="53"/>
    </row>
    <row r="145111" spans="14:14" x14ac:dyDescent="0.3">
      <c r="N145111" s="53"/>
    </row>
    <row r="145112" spans="14:14" x14ac:dyDescent="0.3">
      <c r="N145112" s="53"/>
    </row>
    <row r="145113" spans="14:14" x14ac:dyDescent="0.3">
      <c r="N145113" s="53"/>
    </row>
    <row r="145114" spans="14:14" x14ac:dyDescent="0.3">
      <c r="N145114" s="53"/>
    </row>
    <row r="145115" spans="14:14" x14ac:dyDescent="0.3">
      <c r="N145115" s="53"/>
    </row>
    <row r="145116" spans="14:14" x14ac:dyDescent="0.3">
      <c r="N145116" s="53"/>
    </row>
    <row r="145117" spans="14:14" x14ac:dyDescent="0.3">
      <c r="N145117" s="53"/>
    </row>
    <row r="145118" spans="14:14" x14ac:dyDescent="0.3">
      <c r="N145118" s="53"/>
    </row>
    <row r="145119" spans="14:14" x14ac:dyDescent="0.3">
      <c r="N145119" s="53"/>
    </row>
    <row r="145120" spans="14:14" x14ac:dyDescent="0.3">
      <c r="N145120" s="53"/>
    </row>
    <row r="145121" spans="14:14" x14ac:dyDescent="0.3">
      <c r="N145121" s="53"/>
    </row>
    <row r="145122" spans="14:14" x14ac:dyDescent="0.3">
      <c r="N145122" s="53"/>
    </row>
    <row r="145123" spans="14:14" x14ac:dyDescent="0.3">
      <c r="N145123" s="53"/>
    </row>
    <row r="145124" spans="14:14" x14ac:dyDescent="0.3">
      <c r="N145124" s="53"/>
    </row>
    <row r="145125" spans="14:14" x14ac:dyDescent="0.3">
      <c r="N145125" s="53"/>
    </row>
    <row r="145126" spans="14:14" x14ac:dyDescent="0.3">
      <c r="N145126" s="53"/>
    </row>
    <row r="145127" spans="14:14" x14ac:dyDescent="0.3">
      <c r="N145127" s="53"/>
    </row>
    <row r="145128" spans="14:14" x14ac:dyDescent="0.3">
      <c r="N145128" s="53"/>
    </row>
    <row r="145129" spans="14:14" x14ac:dyDescent="0.3">
      <c r="N145129" s="53"/>
    </row>
    <row r="145130" spans="14:14" x14ac:dyDescent="0.3">
      <c r="N145130" s="53"/>
    </row>
    <row r="145131" spans="14:14" x14ac:dyDescent="0.3">
      <c r="N145131" s="53"/>
    </row>
    <row r="145132" spans="14:14" x14ac:dyDescent="0.3">
      <c r="N145132" s="53"/>
    </row>
    <row r="145133" spans="14:14" x14ac:dyDescent="0.3">
      <c r="N145133" s="53"/>
    </row>
    <row r="145134" spans="14:14" x14ac:dyDescent="0.3">
      <c r="N145134" s="53"/>
    </row>
    <row r="145135" spans="14:14" x14ac:dyDescent="0.3">
      <c r="N145135" s="53"/>
    </row>
    <row r="145136" spans="14:14" x14ac:dyDescent="0.3">
      <c r="N145136" s="53"/>
    </row>
    <row r="145137" spans="14:14" x14ac:dyDescent="0.3">
      <c r="N145137" s="53"/>
    </row>
    <row r="145138" spans="14:14" x14ac:dyDescent="0.3">
      <c r="N145138" s="53"/>
    </row>
    <row r="145139" spans="14:14" x14ac:dyDescent="0.3">
      <c r="N145139" s="53"/>
    </row>
    <row r="145140" spans="14:14" x14ac:dyDescent="0.3">
      <c r="N145140" s="53"/>
    </row>
    <row r="145141" spans="14:14" x14ac:dyDescent="0.3">
      <c r="N145141" s="53"/>
    </row>
    <row r="145142" spans="14:14" x14ac:dyDescent="0.3">
      <c r="N145142" s="53"/>
    </row>
    <row r="145143" spans="14:14" x14ac:dyDescent="0.3">
      <c r="N145143" s="53"/>
    </row>
    <row r="145144" spans="14:14" x14ac:dyDescent="0.3">
      <c r="N145144" s="53"/>
    </row>
    <row r="145145" spans="14:14" x14ac:dyDescent="0.3">
      <c r="N145145" s="53"/>
    </row>
    <row r="145146" spans="14:14" x14ac:dyDescent="0.3">
      <c r="N145146" s="53"/>
    </row>
    <row r="145147" spans="14:14" x14ac:dyDescent="0.3">
      <c r="N145147" s="53"/>
    </row>
    <row r="145148" spans="14:14" x14ac:dyDescent="0.3">
      <c r="N145148" s="53"/>
    </row>
    <row r="145149" spans="14:14" x14ac:dyDescent="0.3">
      <c r="N145149" s="53"/>
    </row>
    <row r="145150" spans="14:14" x14ac:dyDescent="0.3">
      <c r="N145150" s="53"/>
    </row>
    <row r="145151" spans="14:14" x14ac:dyDescent="0.3">
      <c r="N145151" s="53"/>
    </row>
    <row r="145152" spans="14:14" x14ac:dyDescent="0.3">
      <c r="N145152" s="53"/>
    </row>
    <row r="145153" spans="14:14" x14ac:dyDescent="0.3">
      <c r="N145153" s="53"/>
    </row>
    <row r="145154" spans="14:14" x14ac:dyDescent="0.3">
      <c r="N145154" s="53"/>
    </row>
    <row r="145155" spans="14:14" x14ac:dyDescent="0.3">
      <c r="N145155" s="53"/>
    </row>
    <row r="145156" spans="14:14" x14ac:dyDescent="0.3">
      <c r="N145156" s="53"/>
    </row>
    <row r="145157" spans="14:14" x14ac:dyDescent="0.3">
      <c r="N145157" s="53"/>
    </row>
    <row r="145158" spans="14:14" x14ac:dyDescent="0.3">
      <c r="N145158" s="53"/>
    </row>
    <row r="145159" spans="14:14" x14ac:dyDescent="0.3">
      <c r="N145159" s="53"/>
    </row>
    <row r="145160" spans="14:14" x14ac:dyDescent="0.3">
      <c r="N145160" s="53"/>
    </row>
    <row r="145161" spans="14:14" x14ac:dyDescent="0.3">
      <c r="N145161" s="53"/>
    </row>
    <row r="145162" spans="14:14" x14ac:dyDescent="0.3">
      <c r="N145162" s="53"/>
    </row>
    <row r="145163" spans="14:14" x14ac:dyDescent="0.3">
      <c r="N145163" s="53"/>
    </row>
    <row r="145164" spans="14:14" x14ac:dyDescent="0.3">
      <c r="N145164" s="53"/>
    </row>
    <row r="145165" spans="14:14" x14ac:dyDescent="0.3">
      <c r="N145165" s="53"/>
    </row>
    <row r="145166" spans="14:14" x14ac:dyDescent="0.3">
      <c r="N145166" s="53"/>
    </row>
    <row r="145167" spans="14:14" x14ac:dyDescent="0.3">
      <c r="N145167" s="53"/>
    </row>
    <row r="145168" spans="14:14" x14ac:dyDescent="0.3">
      <c r="N145168" s="53"/>
    </row>
    <row r="145169" spans="14:14" x14ac:dyDescent="0.3">
      <c r="N145169" s="53"/>
    </row>
    <row r="145170" spans="14:14" x14ac:dyDescent="0.3">
      <c r="N145170" s="53"/>
    </row>
    <row r="145171" spans="14:14" x14ac:dyDescent="0.3">
      <c r="N145171" s="53"/>
    </row>
    <row r="145172" spans="14:14" x14ac:dyDescent="0.3">
      <c r="N145172" s="53"/>
    </row>
    <row r="145173" spans="14:14" x14ac:dyDescent="0.3">
      <c r="N145173" s="53"/>
    </row>
    <row r="145174" spans="14:14" x14ac:dyDescent="0.3">
      <c r="N145174" s="53"/>
    </row>
    <row r="145175" spans="14:14" x14ac:dyDescent="0.3">
      <c r="N145175" s="53"/>
    </row>
    <row r="145176" spans="14:14" x14ac:dyDescent="0.3">
      <c r="N145176" s="53"/>
    </row>
    <row r="145177" spans="14:14" x14ac:dyDescent="0.3">
      <c r="N145177" s="53"/>
    </row>
    <row r="145178" spans="14:14" x14ac:dyDescent="0.3">
      <c r="N145178" s="53"/>
    </row>
    <row r="145179" spans="14:14" x14ac:dyDescent="0.3">
      <c r="N145179" s="53"/>
    </row>
    <row r="145180" spans="14:14" x14ac:dyDescent="0.3">
      <c r="N145180" s="53"/>
    </row>
    <row r="145181" spans="14:14" x14ac:dyDescent="0.3">
      <c r="N145181" s="53"/>
    </row>
    <row r="145182" spans="14:14" x14ac:dyDescent="0.3">
      <c r="N145182" s="53"/>
    </row>
    <row r="145183" spans="14:14" x14ac:dyDescent="0.3">
      <c r="N145183" s="53"/>
    </row>
    <row r="145184" spans="14:14" x14ac:dyDescent="0.3">
      <c r="N145184" s="53"/>
    </row>
    <row r="145185" spans="14:14" x14ac:dyDescent="0.3">
      <c r="N145185" s="53"/>
    </row>
    <row r="145186" spans="14:14" x14ac:dyDescent="0.3">
      <c r="N145186" s="53"/>
    </row>
    <row r="145187" spans="14:14" x14ac:dyDescent="0.3">
      <c r="N145187" s="53"/>
    </row>
    <row r="145188" spans="14:14" x14ac:dyDescent="0.3">
      <c r="N145188" s="53"/>
    </row>
    <row r="145189" spans="14:14" x14ac:dyDescent="0.3">
      <c r="N145189" s="53"/>
    </row>
    <row r="145190" spans="14:14" x14ac:dyDescent="0.3">
      <c r="N145190" s="53"/>
    </row>
    <row r="145191" spans="14:14" x14ac:dyDescent="0.3">
      <c r="N145191" s="53"/>
    </row>
    <row r="145192" spans="14:14" x14ac:dyDescent="0.3">
      <c r="N145192" s="53"/>
    </row>
    <row r="145193" spans="14:14" x14ac:dyDescent="0.3">
      <c r="N145193" s="53"/>
    </row>
    <row r="145194" spans="14:14" x14ac:dyDescent="0.3">
      <c r="N145194" s="53"/>
    </row>
    <row r="145195" spans="14:14" x14ac:dyDescent="0.3">
      <c r="N145195" s="53"/>
    </row>
    <row r="145196" spans="14:14" x14ac:dyDescent="0.3">
      <c r="N145196" s="53"/>
    </row>
    <row r="145197" spans="14:14" x14ac:dyDescent="0.3">
      <c r="N145197" s="53"/>
    </row>
    <row r="145198" spans="14:14" x14ac:dyDescent="0.3">
      <c r="N145198" s="53"/>
    </row>
    <row r="145199" spans="14:14" x14ac:dyDescent="0.3">
      <c r="N145199" s="53"/>
    </row>
    <row r="145200" spans="14:14" x14ac:dyDescent="0.3">
      <c r="N145200" s="53"/>
    </row>
    <row r="145201" spans="14:14" x14ac:dyDescent="0.3">
      <c r="N145201" s="53"/>
    </row>
    <row r="145202" spans="14:14" x14ac:dyDescent="0.3">
      <c r="N145202" s="53"/>
    </row>
    <row r="145203" spans="14:14" x14ac:dyDescent="0.3">
      <c r="N145203" s="53"/>
    </row>
    <row r="145204" spans="14:14" x14ac:dyDescent="0.3">
      <c r="N145204" s="53"/>
    </row>
    <row r="145205" spans="14:14" x14ac:dyDescent="0.3">
      <c r="N145205" s="53"/>
    </row>
    <row r="145206" spans="14:14" x14ac:dyDescent="0.3">
      <c r="N145206" s="53"/>
    </row>
    <row r="145207" spans="14:14" x14ac:dyDescent="0.3">
      <c r="N145207" s="53"/>
    </row>
    <row r="145208" spans="14:14" x14ac:dyDescent="0.3">
      <c r="N145208" s="53"/>
    </row>
    <row r="145209" spans="14:14" x14ac:dyDescent="0.3">
      <c r="N145209" s="53"/>
    </row>
    <row r="145210" spans="14:14" x14ac:dyDescent="0.3">
      <c r="N145210" s="53"/>
    </row>
    <row r="145211" spans="14:14" x14ac:dyDescent="0.3">
      <c r="N145211" s="53"/>
    </row>
    <row r="145212" spans="14:14" x14ac:dyDescent="0.3">
      <c r="N145212" s="53"/>
    </row>
    <row r="145213" spans="14:14" x14ac:dyDescent="0.3">
      <c r="N145213" s="53"/>
    </row>
    <row r="145214" spans="14:14" x14ac:dyDescent="0.3">
      <c r="N145214" s="53"/>
    </row>
    <row r="145215" spans="14:14" x14ac:dyDescent="0.3">
      <c r="N145215" s="53"/>
    </row>
    <row r="145216" spans="14:14" x14ac:dyDescent="0.3">
      <c r="N145216" s="53"/>
    </row>
    <row r="145217" spans="14:14" x14ac:dyDescent="0.3">
      <c r="N145217" s="53"/>
    </row>
    <row r="145218" spans="14:14" x14ac:dyDescent="0.3">
      <c r="N145218" s="53"/>
    </row>
    <row r="145219" spans="14:14" x14ac:dyDescent="0.3">
      <c r="N145219" s="53"/>
    </row>
    <row r="145220" spans="14:14" x14ac:dyDescent="0.3">
      <c r="N145220" s="53"/>
    </row>
    <row r="145221" spans="14:14" x14ac:dyDescent="0.3">
      <c r="N145221" s="53"/>
    </row>
    <row r="145222" spans="14:14" x14ac:dyDescent="0.3">
      <c r="N145222" s="53"/>
    </row>
    <row r="145223" spans="14:14" x14ac:dyDescent="0.3">
      <c r="N145223" s="53"/>
    </row>
    <row r="145224" spans="14:14" x14ac:dyDescent="0.3">
      <c r="N145224" s="53"/>
    </row>
    <row r="145225" spans="14:14" x14ac:dyDescent="0.3">
      <c r="N145225" s="53"/>
    </row>
    <row r="145226" spans="14:14" x14ac:dyDescent="0.3">
      <c r="N145226" s="53"/>
    </row>
    <row r="145227" spans="14:14" x14ac:dyDescent="0.3">
      <c r="N145227" s="53"/>
    </row>
    <row r="145228" spans="14:14" x14ac:dyDescent="0.3">
      <c r="N145228" s="53"/>
    </row>
    <row r="145229" spans="14:14" x14ac:dyDescent="0.3">
      <c r="N145229" s="53"/>
    </row>
    <row r="145230" spans="14:14" x14ac:dyDescent="0.3">
      <c r="N145230" s="53"/>
    </row>
    <row r="145231" spans="14:14" x14ac:dyDescent="0.3">
      <c r="N145231" s="53"/>
    </row>
    <row r="145232" spans="14:14" x14ac:dyDescent="0.3">
      <c r="N145232" s="53"/>
    </row>
    <row r="145233" spans="14:14" x14ac:dyDescent="0.3">
      <c r="N145233" s="53"/>
    </row>
    <row r="145234" spans="14:14" x14ac:dyDescent="0.3">
      <c r="N145234" s="53"/>
    </row>
    <row r="145235" spans="14:14" x14ac:dyDescent="0.3">
      <c r="N145235" s="53"/>
    </row>
    <row r="145236" spans="14:14" x14ac:dyDescent="0.3">
      <c r="N145236" s="53"/>
    </row>
    <row r="145237" spans="14:14" x14ac:dyDescent="0.3">
      <c r="N145237" s="53"/>
    </row>
    <row r="145238" spans="14:14" x14ac:dyDescent="0.3">
      <c r="N145238" s="53"/>
    </row>
    <row r="145239" spans="14:14" x14ac:dyDescent="0.3">
      <c r="N145239" s="53"/>
    </row>
    <row r="145240" spans="14:14" x14ac:dyDescent="0.3">
      <c r="N145240" s="53"/>
    </row>
    <row r="145241" spans="14:14" x14ac:dyDescent="0.3">
      <c r="N145241" s="53"/>
    </row>
    <row r="145242" spans="14:14" x14ac:dyDescent="0.3">
      <c r="N145242" s="53"/>
    </row>
    <row r="145243" spans="14:14" x14ac:dyDescent="0.3">
      <c r="N145243" s="53"/>
    </row>
    <row r="145244" spans="14:14" x14ac:dyDescent="0.3">
      <c r="N145244" s="53"/>
    </row>
    <row r="145245" spans="14:14" x14ac:dyDescent="0.3">
      <c r="N145245" s="53"/>
    </row>
    <row r="145246" spans="14:14" x14ac:dyDescent="0.3">
      <c r="N145246" s="53"/>
    </row>
    <row r="145247" spans="14:14" x14ac:dyDescent="0.3">
      <c r="N145247" s="53"/>
    </row>
    <row r="145248" spans="14:14" x14ac:dyDescent="0.3">
      <c r="N145248" s="53"/>
    </row>
    <row r="145249" spans="14:14" x14ac:dyDescent="0.3">
      <c r="N145249" s="53"/>
    </row>
    <row r="145250" spans="14:14" x14ac:dyDescent="0.3">
      <c r="N145250" s="53"/>
    </row>
    <row r="145251" spans="14:14" x14ac:dyDescent="0.3">
      <c r="N145251" s="53"/>
    </row>
    <row r="145252" spans="14:14" x14ac:dyDescent="0.3">
      <c r="N145252" s="53"/>
    </row>
    <row r="145253" spans="14:14" x14ac:dyDescent="0.3">
      <c r="N145253" s="53"/>
    </row>
    <row r="145254" spans="14:14" x14ac:dyDescent="0.3">
      <c r="N145254" s="53"/>
    </row>
    <row r="145255" spans="14:14" x14ac:dyDescent="0.3">
      <c r="N145255" s="53"/>
    </row>
    <row r="145256" spans="14:14" x14ac:dyDescent="0.3">
      <c r="N145256" s="53"/>
    </row>
    <row r="145257" spans="14:14" x14ac:dyDescent="0.3">
      <c r="N145257" s="53"/>
    </row>
    <row r="145258" spans="14:14" x14ac:dyDescent="0.3">
      <c r="N145258" s="53"/>
    </row>
    <row r="145259" spans="14:14" x14ac:dyDescent="0.3">
      <c r="N145259" s="53"/>
    </row>
    <row r="145260" spans="14:14" x14ac:dyDescent="0.3">
      <c r="N145260" s="53"/>
    </row>
    <row r="145261" spans="14:14" x14ac:dyDescent="0.3">
      <c r="N145261" s="53"/>
    </row>
    <row r="145262" spans="14:14" x14ac:dyDescent="0.3">
      <c r="N145262" s="53"/>
    </row>
    <row r="145263" spans="14:14" x14ac:dyDescent="0.3">
      <c r="N145263" s="53"/>
    </row>
    <row r="145264" spans="14:14" x14ac:dyDescent="0.3">
      <c r="N145264" s="53"/>
    </row>
    <row r="145265" spans="14:14" x14ac:dyDescent="0.3">
      <c r="N145265" s="53"/>
    </row>
    <row r="145266" spans="14:14" x14ac:dyDescent="0.3">
      <c r="N145266" s="53"/>
    </row>
    <row r="145267" spans="14:14" x14ac:dyDescent="0.3">
      <c r="N145267" s="53"/>
    </row>
    <row r="145268" spans="14:14" x14ac:dyDescent="0.3">
      <c r="N145268" s="53"/>
    </row>
    <row r="145269" spans="14:14" x14ac:dyDescent="0.3">
      <c r="N145269" s="53"/>
    </row>
    <row r="145270" spans="14:14" x14ac:dyDescent="0.3">
      <c r="N145270" s="53"/>
    </row>
    <row r="145271" spans="14:14" x14ac:dyDescent="0.3">
      <c r="N145271" s="53"/>
    </row>
    <row r="145272" spans="14:14" x14ac:dyDescent="0.3">
      <c r="N145272" s="53"/>
    </row>
    <row r="145273" spans="14:14" x14ac:dyDescent="0.3">
      <c r="N145273" s="53"/>
    </row>
    <row r="145274" spans="14:14" x14ac:dyDescent="0.3">
      <c r="N145274" s="53"/>
    </row>
    <row r="145275" spans="14:14" x14ac:dyDescent="0.3">
      <c r="N145275" s="53"/>
    </row>
    <row r="145276" spans="14:14" x14ac:dyDescent="0.3">
      <c r="N145276" s="53"/>
    </row>
    <row r="145277" spans="14:14" x14ac:dyDescent="0.3">
      <c r="N145277" s="53"/>
    </row>
    <row r="145278" spans="14:14" x14ac:dyDescent="0.3">
      <c r="N145278" s="53"/>
    </row>
    <row r="145279" spans="14:14" x14ac:dyDescent="0.3">
      <c r="N145279" s="53"/>
    </row>
    <row r="145280" spans="14:14" x14ac:dyDescent="0.3">
      <c r="N145280" s="53"/>
    </row>
    <row r="145281" spans="14:14" x14ac:dyDescent="0.3">
      <c r="N145281" s="53"/>
    </row>
    <row r="145282" spans="14:14" x14ac:dyDescent="0.3">
      <c r="N145282" s="53"/>
    </row>
    <row r="145283" spans="14:14" x14ac:dyDescent="0.3">
      <c r="N145283" s="53"/>
    </row>
    <row r="145284" spans="14:14" x14ac:dyDescent="0.3">
      <c r="N145284" s="53"/>
    </row>
    <row r="145285" spans="14:14" x14ac:dyDescent="0.3">
      <c r="N145285" s="53"/>
    </row>
    <row r="145286" spans="14:14" x14ac:dyDescent="0.3">
      <c r="N145286" s="53"/>
    </row>
    <row r="145287" spans="14:14" x14ac:dyDescent="0.3">
      <c r="N145287" s="53"/>
    </row>
    <row r="145288" spans="14:14" x14ac:dyDescent="0.3">
      <c r="N145288" s="53"/>
    </row>
    <row r="145289" spans="14:14" x14ac:dyDescent="0.3">
      <c r="N145289" s="53"/>
    </row>
    <row r="145290" spans="14:14" x14ac:dyDescent="0.3">
      <c r="N145290" s="53"/>
    </row>
    <row r="145291" spans="14:14" x14ac:dyDescent="0.3">
      <c r="N145291" s="53"/>
    </row>
    <row r="145292" spans="14:14" x14ac:dyDescent="0.3">
      <c r="N145292" s="53"/>
    </row>
    <row r="145293" spans="14:14" x14ac:dyDescent="0.3">
      <c r="N145293" s="53"/>
    </row>
    <row r="145294" spans="14:14" x14ac:dyDescent="0.3">
      <c r="N145294" s="53"/>
    </row>
    <row r="145295" spans="14:14" x14ac:dyDescent="0.3">
      <c r="N145295" s="53"/>
    </row>
    <row r="145296" spans="14:14" x14ac:dyDescent="0.3">
      <c r="N145296" s="53"/>
    </row>
    <row r="145297" spans="14:14" x14ac:dyDescent="0.3">
      <c r="N145297" s="53"/>
    </row>
    <row r="145298" spans="14:14" x14ac:dyDescent="0.3">
      <c r="N145298" s="53"/>
    </row>
    <row r="145299" spans="14:14" x14ac:dyDescent="0.3">
      <c r="N145299" s="53"/>
    </row>
    <row r="145300" spans="14:14" x14ac:dyDescent="0.3">
      <c r="N145300" s="53"/>
    </row>
    <row r="145301" spans="14:14" x14ac:dyDescent="0.3">
      <c r="N145301" s="53"/>
    </row>
    <row r="145302" spans="14:14" x14ac:dyDescent="0.3">
      <c r="N145302" s="53"/>
    </row>
    <row r="145303" spans="14:14" x14ac:dyDescent="0.3">
      <c r="N145303" s="53"/>
    </row>
    <row r="145304" spans="14:14" x14ac:dyDescent="0.3">
      <c r="N145304" s="53"/>
    </row>
    <row r="145305" spans="14:14" x14ac:dyDescent="0.3">
      <c r="N145305" s="53"/>
    </row>
    <row r="145306" spans="14:14" x14ac:dyDescent="0.3">
      <c r="N145306" s="53"/>
    </row>
    <row r="145307" spans="14:14" x14ac:dyDescent="0.3">
      <c r="N145307" s="53"/>
    </row>
    <row r="145308" spans="14:14" x14ac:dyDescent="0.3">
      <c r="N145308" s="53"/>
    </row>
    <row r="145309" spans="14:14" x14ac:dyDescent="0.3">
      <c r="N145309" s="53"/>
    </row>
    <row r="145310" spans="14:14" x14ac:dyDescent="0.3">
      <c r="N145310" s="53"/>
    </row>
    <row r="145311" spans="14:14" x14ac:dyDescent="0.3">
      <c r="N145311" s="53"/>
    </row>
    <row r="145312" spans="14:14" x14ac:dyDescent="0.3">
      <c r="N145312" s="53"/>
    </row>
    <row r="145313" spans="14:14" x14ac:dyDescent="0.3">
      <c r="N145313" s="53"/>
    </row>
    <row r="145314" spans="14:14" x14ac:dyDescent="0.3">
      <c r="N145314" s="53"/>
    </row>
    <row r="145315" spans="14:14" x14ac:dyDescent="0.3">
      <c r="N145315" s="53"/>
    </row>
    <row r="145316" spans="14:14" x14ac:dyDescent="0.3">
      <c r="N145316" s="53"/>
    </row>
    <row r="145317" spans="14:14" x14ac:dyDescent="0.3">
      <c r="N145317" s="53"/>
    </row>
    <row r="145318" spans="14:14" x14ac:dyDescent="0.3">
      <c r="N145318" s="53"/>
    </row>
    <row r="145319" spans="14:14" x14ac:dyDescent="0.3">
      <c r="N145319" s="53"/>
    </row>
    <row r="145320" spans="14:14" x14ac:dyDescent="0.3">
      <c r="N145320" s="53"/>
    </row>
    <row r="145321" spans="14:14" x14ac:dyDescent="0.3">
      <c r="N145321" s="53"/>
    </row>
    <row r="145322" spans="14:14" x14ac:dyDescent="0.3">
      <c r="N145322" s="53"/>
    </row>
    <row r="145323" spans="14:14" x14ac:dyDescent="0.3">
      <c r="N145323" s="53"/>
    </row>
    <row r="145324" spans="14:14" x14ac:dyDescent="0.3">
      <c r="N145324" s="53"/>
    </row>
    <row r="145325" spans="14:14" x14ac:dyDescent="0.3">
      <c r="N145325" s="53"/>
    </row>
    <row r="145326" spans="14:14" x14ac:dyDescent="0.3">
      <c r="N145326" s="53"/>
    </row>
    <row r="145327" spans="14:14" x14ac:dyDescent="0.3">
      <c r="N145327" s="53"/>
    </row>
    <row r="145328" spans="14:14" x14ac:dyDescent="0.3">
      <c r="N145328" s="53"/>
    </row>
    <row r="145329" spans="14:14" x14ac:dyDescent="0.3">
      <c r="N145329" s="53"/>
    </row>
    <row r="145330" spans="14:14" x14ac:dyDescent="0.3">
      <c r="N145330" s="53"/>
    </row>
    <row r="145331" spans="14:14" x14ac:dyDescent="0.3">
      <c r="N145331" s="53"/>
    </row>
    <row r="145332" spans="14:14" x14ac:dyDescent="0.3">
      <c r="N145332" s="53"/>
    </row>
    <row r="145333" spans="14:14" x14ac:dyDescent="0.3">
      <c r="N145333" s="53"/>
    </row>
    <row r="145334" spans="14:14" x14ac:dyDescent="0.3">
      <c r="N145334" s="53"/>
    </row>
    <row r="145335" spans="14:14" x14ac:dyDescent="0.3">
      <c r="N145335" s="53"/>
    </row>
    <row r="145336" spans="14:14" x14ac:dyDescent="0.3">
      <c r="N145336" s="53"/>
    </row>
    <row r="145337" spans="14:14" x14ac:dyDescent="0.3">
      <c r="N145337" s="53"/>
    </row>
    <row r="145338" spans="14:14" x14ac:dyDescent="0.3">
      <c r="N145338" s="53"/>
    </row>
    <row r="145339" spans="14:14" x14ac:dyDescent="0.3">
      <c r="N145339" s="53"/>
    </row>
    <row r="145340" spans="14:14" x14ac:dyDescent="0.3">
      <c r="N145340" s="53"/>
    </row>
    <row r="145341" spans="14:14" x14ac:dyDescent="0.3">
      <c r="N145341" s="53"/>
    </row>
    <row r="145342" spans="14:14" x14ac:dyDescent="0.3">
      <c r="N145342" s="53"/>
    </row>
    <row r="145343" spans="14:14" x14ac:dyDescent="0.3">
      <c r="N145343" s="53"/>
    </row>
    <row r="145344" spans="14:14" x14ac:dyDescent="0.3">
      <c r="N145344" s="53"/>
    </row>
    <row r="145345" spans="14:14" x14ac:dyDescent="0.3">
      <c r="N145345" s="53"/>
    </row>
    <row r="145346" spans="14:14" x14ac:dyDescent="0.3">
      <c r="N145346" s="53"/>
    </row>
    <row r="145347" spans="14:14" x14ac:dyDescent="0.3">
      <c r="N145347" s="53"/>
    </row>
    <row r="145348" spans="14:14" x14ac:dyDescent="0.3">
      <c r="N145348" s="53"/>
    </row>
    <row r="145349" spans="14:14" x14ac:dyDescent="0.3">
      <c r="N145349" s="53"/>
    </row>
    <row r="145350" spans="14:14" x14ac:dyDescent="0.3">
      <c r="N145350" s="53"/>
    </row>
    <row r="145351" spans="14:14" x14ac:dyDescent="0.3">
      <c r="N145351" s="53"/>
    </row>
    <row r="145352" spans="14:14" x14ac:dyDescent="0.3">
      <c r="N145352" s="53"/>
    </row>
    <row r="145353" spans="14:14" x14ac:dyDescent="0.3">
      <c r="N145353" s="53"/>
    </row>
    <row r="145354" spans="14:14" x14ac:dyDescent="0.3">
      <c r="N145354" s="53"/>
    </row>
    <row r="145355" spans="14:14" x14ac:dyDescent="0.3">
      <c r="N145355" s="53"/>
    </row>
    <row r="145356" spans="14:14" x14ac:dyDescent="0.3">
      <c r="N145356" s="53"/>
    </row>
    <row r="145357" spans="14:14" x14ac:dyDescent="0.3">
      <c r="N145357" s="53"/>
    </row>
    <row r="145358" spans="14:14" x14ac:dyDescent="0.3">
      <c r="N145358" s="53"/>
    </row>
    <row r="145359" spans="14:14" x14ac:dyDescent="0.3">
      <c r="N145359" s="53"/>
    </row>
    <row r="145360" spans="14:14" x14ac:dyDescent="0.3">
      <c r="N145360" s="53"/>
    </row>
    <row r="145361" spans="14:14" x14ac:dyDescent="0.3">
      <c r="N145361" s="53"/>
    </row>
    <row r="145362" spans="14:14" x14ac:dyDescent="0.3">
      <c r="N145362" s="53"/>
    </row>
    <row r="145363" spans="14:14" x14ac:dyDescent="0.3">
      <c r="N145363" s="53"/>
    </row>
    <row r="145364" spans="14:14" x14ac:dyDescent="0.3">
      <c r="N145364" s="53"/>
    </row>
    <row r="145365" spans="14:14" x14ac:dyDescent="0.3">
      <c r="N145365" s="53"/>
    </row>
    <row r="145366" spans="14:14" x14ac:dyDescent="0.3">
      <c r="N145366" s="53"/>
    </row>
    <row r="145367" spans="14:14" x14ac:dyDescent="0.3">
      <c r="N145367" s="53"/>
    </row>
    <row r="145368" spans="14:14" x14ac:dyDescent="0.3">
      <c r="N145368" s="53"/>
    </row>
    <row r="145369" spans="14:14" x14ac:dyDescent="0.3">
      <c r="N145369" s="53"/>
    </row>
    <row r="145370" spans="14:14" x14ac:dyDescent="0.3">
      <c r="N145370" s="53"/>
    </row>
    <row r="145371" spans="14:14" x14ac:dyDescent="0.3">
      <c r="N145371" s="53"/>
    </row>
    <row r="145372" spans="14:14" x14ac:dyDescent="0.3">
      <c r="N145372" s="53"/>
    </row>
    <row r="145373" spans="14:14" x14ac:dyDescent="0.3">
      <c r="N145373" s="53"/>
    </row>
    <row r="145374" spans="14:14" x14ac:dyDescent="0.3">
      <c r="N145374" s="53"/>
    </row>
    <row r="145375" spans="14:14" x14ac:dyDescent="0.3">
      <c r="N145375" s="53"/>
    </row>
    <row r="145376" spans="14:14" x14ac:dyDescent="0.3">
      <c r="N145376" s="53"/>
    </row>
    <row r="145377" spans="14:14" x14ac:dyDescent="0.3">
      <c r="N145377" s="53"/>
    </row>
    <row r="145378" spans="14:14" x14ac:dyDescent="0.3">
      <c r="N145378" s="53"/>
    </row>
    <row r="145379" spans="14:14" x14ac:dyDescent="0.3">
      <c r="N145379" s="53"/>
    </row>
    <row r="145380" spans="14:14" x14ac:dyDescent="0.3">
      <c r="N145380" s="53"/>
    </row>
    <row r="145381" spans="14:14" x14ac:dyDescent="0.3">
      <c r="N145381" s="53"/>
    </row>
    <row r="145382" spans="14:14" x14ac:dyDescent="0.3">
      <c r="N145382" s="53"/>
    </row>
    <row r="145383" spans="14:14" x14ac:dyDescent="0.3">
      <c r="N145383" s="53"/>
    </row>
    <row r="145384" spans="14:14" x14ac:dyDescent="0.3">
      <c r="N145384" s="53"/>
    </row>
    <row r="145385" spans="14:14" x14ac:dyDescent="0.3">
      <c r="N145385" s="53"/>
    </row>
    <row r="145386" spans="14:14" x14ac:dyDescent="0.3">
      <c r="N145386" s="53"/>
    </row>
    <row r="145387" spans="14:14" x14ac:dyDescent="0.3">
      <c r="N145387" s="53"/>
    </row>
    <row r="145388" spans="14:14" x14ac:dyDescent="0.3">
      <c r="N145388" s="53"/>
    </row>
    <row r="145389" spans="14:14" x14ac:dyDescent="0.3">
      <c r="N145389" s="53"/>
    </row>
    <row r="145390" spans="14:14" x14ac:dyDescent="0.3">
      <c r="N145390" s="53"/>
    </row>
    <row r="145391" spans="14:14" x14ac:dyDescent="0.3">
      <c r="N145391" s="53"/>
    </row>
    <row r="145392" spans="14:14" x14ac:dyDescent="0.3">
      <c r="N145392" s="53"/>
    </row>
    <row r="145393" spans="14:14" x14ac:dyDescent="0.3">
      <c r="N145393" s="53"/>
    </row>
    <row r="145394" spans="14:14" x14ac:dyDescent="0.3">
      <c r="N145394" s="53"/>
    </row>
    <row r="145395" spans="14:14" x14ac:dyDescent="0.3">
      <c r="N145395" s="53"/>
    </row>
    <row r="145396" spans="14:14" x14ac:dyDescent="0.3">
      <c r="N145396" s="53"/>
    </row>
    <row r="145397" spans="14:14" x14ac:dyDescent="0.3">
      <c r="N145397" s="53"/>
    </row>
    <row r="145398" spans="14:14" x14ac:dyDescent="0.3">
      <c r="N145398" s="53"/>
    </row>
    <row r="145399" spans="14:14" x14ac:dyDescent="0.3">
      <c r="N145399" s="53"/>
    </row>
    <row r="145400" spans="14:14" x14ac:dyDescent="0.3">
      <c r="N145400" s="53"/>
    </row>
    <row r="145401" spans="14:14" x14ac:dyDescent="0.3">
      <c r="N145401" s="53"/>
    </row>
    <row r="145402" spans="14:14" x14ac:dyDescent="0.3">
      <c r="N145402" s="53"/>
    </row>
    <row r="145403" spans="14:14" x14ac:dyDescent="0.3">
      <c r="N145403" s="53"/>
    </row>
    <row r="145404" spans="14:14" x14ac:dyDescent="0.3">
      <c r="N145404" s="53"/>
    </row>
    <row r="145405" spans="14:14" x14ac:dyDescent="0.3">
      <c r="N145405" s="53"/>
    </row>
    <row r="145406" spans="14:14" x14ac:dyDescent="0.3">
      <c r="N145406" s="53"/>
    </row>
    <row r="145407" spans="14:14" x14ac:dyDescent="0.3">
      <c r="N145407" s="53"/>
    </row>
    <row r="145408" spans="14:14" x14ac:dyDescent="0.3">
      <c r="N145408" s="53"/>
    </row>
    <row r="145409" spans="14:14" x14ac:dyDescent="0.3">
      <c r="N145409" s="53"/>
    </row>
    <row r="145410" spans="14:14" x14ac:dyDescent="0.3">
      <c r="N145410" s="53"/>
    </row>
    <row r="145411" spans="14:14" x14ac:dyDescent="0.3">
      <c r="N145411" s="53"/>
    </row>
    <row r="145412" spans="14:14" x14ac:dyDescent="0.3">
      <c r="N145412" s="53"/>
    </row>
    <row r="145413" spans="14:14" x14ac:dyDescent="0.3">
      <c r="N145413" s="53"/>
    </row>
    <row r="145414" spans="14:14" x14ac:dyDescent="0.3">
      <c r="N145414" s="53"/>
    </row>
    <row r="145415" spans="14:14" x14ac:dyDescent="0.3">
      <c r="N145415" s="53"/>
    </row>
    <row r="145416" spans="14:14" x14ac:dyDescent="0.3">
      <c r="N145416" s="53"/>
    </row>
    <row r="145417" spans="14:14" x14ac:dyDescent="0.3">
      <c r="N145417" s="53"/>
    </row>
    <row r="145418" spans="14:14" x14ac:dyDescent="0.3">
      <c r="N145418" s="53"/>
    </row>
    <row r="145419" spans="14:14" x14ac:dyDescent="0.3">
      <c r="N145419" s="53"/>
    </row>
    <row r="145420" spans="14:14" x14ac:dyDescent="0.3">
      <c r="N145420" s="53"/>
    </row>
    <row r="145421" spans="14:14" x14ac:dyDescent="0.3">
      <c r="N145421" s="53"/>
    </row>
    <row r="145422" spans="14:14" x14ac:dyDescent="0.3">
      <c r="N145422" s="53"/>
    </row>
    <row r="145423" spans="14:14" x14ac:dyDescent="0.3">
      <c r="N145423" s="53"/>
    </row>
    <row r="145424" spans="14:14" x14ac:dyDescent="0.3">
      <c r="N145424" s="53"/>
    </row>
    <row r="145425" spans="14:14" x14ac:dyDescent="0.3">
      <c r="N145425" s="53"/>
    </row>
    <row r="145426" spans="14:14" x14ac:dyDescent="0.3">
      <c r="N145426" s="53"/>
    </row>
    <row r="145427" spans="14:14" x14ac:dyDescent="0.3">
      <c r="N145427" s="53"/>
    </row>
    <row r="145428" spans="14:14" x14ac:dyDescent="0.3">
      <c r="N145428" s="53"/>
    </row>
    <row r="145429" spans="14:14" x14ac:dyDescent="0.3">
      <c r="N145429" s="53"/>
    </row>
    <row r="145430" spans="14:14" x14ac:dyDescent="0.3">
      <c r="N145430" s="53"/>
    </row>
    <row r="145431" spans="14:14" x14ac:dyDescent="0.3">
      <c r="N145431" s="53"/>
    </row>
    <row r="145432" spans="14:14" x14ac:dyDescent="0.3">
      <c r="N145432" s="53"/>
    </row>
    <row r="145433" spans="14:14" x14ac:dyDescent="0.3">
      <c r="N145433" s="53"/>
    </row>
    <row r="145434" spans="14:14" x14ac:dyDescent="0.3">
      <c r="N145434" s="53"/>
    </row>
    <row r="145435" spans="14:14" x14ac:dyDescent="0.3">
      <c r="N145435" s="53"/>
    </row>
    <row r="145436" spans="14:14" x14ac:dyDescent="0.3">
      <c r="N145436" s="53"/>
    </row>
    <row r="145437" spans="14:14" x14ac:dyDescent="0.3">
      <c r="N145437" s="53"/>
    </row>
    <row r="145438" spans="14:14" x14ac:dyDescent="0.3">
      <c r="N145438" s="53"/>
    </row>
    <row r="145439" spans="14:14" x14ac:dyDescent="0.3">
      <c r="N145439" s="53"/>
    </row>
    <row r="145440" spans="14:14" x14ac:dyDescent="0.3">
      <c r="N145440" s="53"/>
    </row>
    <row r="145441" spans="14:14" x14ac:dyDescent="0.3">
      <c r="N145441" s="53"/>
    </row>
    <row r="145442" spans="14:14" x14ac:dyDescent="0.3">
      <c r="N145442" s="53"/>
    </row>
    <row r="145443" spans="14:14" x14ac:dyDescent="0.3">
      <c r="N145443" s="53"/>
    </row>
    <row r="145444" spans="14:14" x14ac:dyDescent="0.3">
      <c r="N145444" s="53"/>
    </row>
    <row r="145445" spans="14:14" x14ac:dyDescent="0.3">
      <c r="N145445" s="53"/>
    </row>
    <row r="145446" spans="14:14" x14ac:dyDescent="0.3">
      <c r="N145446" s="53"/>
    </row>
    <row r="145447" spans="14:14" x14ac:dyDescent="0.3">
      <c r="N145447" s="53"/>
    </row>
    <row r="145448" spans="14:14" x14ac:dyDescent="0.3">
      <c r="N145448" s="53"/>
    </row>
    <row r="145449" spans="14:14" x14ac:dyDescent="0.3">
      <c r="N145449" s="53"/>
    </row>
    <row r="145450" spans="14:14" x14ac:dyDescent="0.3">
      <c r="N145450" s="53"/>
    </row>
    <row r="145451" spans="14:14" x14ac:dyDescent="0.3">
      <c r="N145451" s="53"/>
    </row>
    <row r="145452" spans="14:14" x14ac:dyDescent="0.3">
      <c r="N145452" s="53"/>
    </row>
    <row r="145453" spans="14:14" x14ac:dyDescent="0.3">
      <c r="N145453" s="53"/>
    </row>
    <row r="145454" spans="14:14" x14ac:dyDescent="0.3">
      <c r="N145454" s="53"/>
    </row>
    <row r="145455" spans="14:14" x14ac:dyDescent="0.3">
      <c r="N145455" s="53"/>
    </row>
    <row r="145456" spans="14:14" x14ac:dyDescent="0.3">
      <c r="N145456" s="53"/>
    </row>
    <row r="145457" spans="14:14" x14ac:dyDescent="0.3">
      <c r="N145457" s="53"/>
    </row>
    <row r="145458" spans="14:14" x14ac:dyDescent="0.3">
      <c r="N145458" s="53"/>
    </row>
    <row r="145459" spans="14:14" x14ac:dyDescent="0.3">
      <c r="N145459" s="53"/>
    </row>
    <row r="145460" spans="14:14" x14ac:dyDescent="0.3">
      <c r="N145460" s="53"/>
    </row>
    <row r="145461" spans="14:14" x14ac:dyDescent="0.3">
      <c r="N145461" s="53"/>
    </row>
    <row r="145462" spans="14:14" x14ac:dyDescent="0.3">
      <c r="N145462" s="53"/>
    </row>
    <row r="145463" spans="14:14" x14ac:dyDescent="0.3">
      <c r="N145463" s="53"/>
    </row>
    <row r="145464" spans="14:14" x14ac:dyDescent="0.3">
      <c r="N145464" s="53"/>
    </row>
    <row r="145465" spans="14:14" x14ac:dyDescent="0.3">
      <c r="N145465" s="53"/>
    </row>
    <row r="145466" spans="14:14" x14ac:dyDescent="0.3">
      <c r="N145466" s="53"/>
    </row>
    <row r="145467" spans="14:14" x14ac:dyDescent="0.3">
      <c r="N145467" s="53"/>
    </row>
    <row r="145468" spans="14:14" x14ac:dyDescent="0.3">
      <c r="N145468" s="53"/>
    </row>
    <row r="145469" spans="14:14" x14ac:dyDescent="0.3">
      <c r="N145469" s="53"/>
    </row>
    <row r="145470" spans="14:14" x14ac:dyDescent="0.3">
      <c r="N145470" s="53"/>
    </row>
    <row r="145471" spans="14:14" x14ac:dyDescent="0.3">
      <c r="N145471" s="53"/>
    </row>
    <row r="145472" spans="14:14" x14ac:dyDescent="0.3">
      <c r="N145472" s="53"/>
    </row>
    <row r="145473" spans="14:14" x14ac:dyDescent="0.3">
      <c r="N145473" s="53"/>
    </row>
    <row r="145474" spans="14:14" x14ac:dyDescent="0.3">
      <c r="N145474" s="53"/>
    </row>
    <row r="145475" spans="14:14" x14ac:dyDescent="0.3">
      <c r="N145475" s="53"/>
    </row>
    <row r="145476" spans="14:14" x14ac:dyDescent="0.3">
      <c r="N145476" s="53"/>
    </row>
    <row r="145477" spans="14:14" x14ac:dyDescent="0.3">
      <c r="N145477" s="53"/>
    </row>
    <row r="145478" spans="14:14" x14ac:dyDescent="0.3">
      <c r="N145478" s="53"/>
    </row>
    <row r="145479" spans="14:14" x14ac:dyDescent="0.3">
      <c r="N145479" s="53"/>
    </row>
    <row r="145480" spans="14:14" x14ac:dyDescent="0.3">
      <c r="N145480" s="53"/>
    </row>
    <row r="145481" spans="14:14" x14ac:dyDescent="0.3">
      <c r="N145481" s="53"/>
    </row>
    <row r="145482" spans="14:14" x14ac:dyDescent="0.3">
      <c r="N145482" s="53"/>
    </row>
    <row r="145483" spans="14:14" x14ac:dyDescent="0.3">
      <c r="N145483" s="53"/>
    </row>
    <row r="145484" spans="14:14" x14ac:dyDescent="0.3">
      <c r="N145484" s="53"/>
    </row>
    <row r="145485" spans="14:14" x14ac:dyDescent="0.3">
      <c r="N145485" s="53"/>
    </row>
    <row r="145486" spans="14:14" x14ac:dyDescent="0.3">
      <c r="N145486" s="53"/>
    </row>
    <row r="145487" spans="14:14" x14ac:dyDescent="0.3">
      <c r="N145487" s="53"/>
    </row>
    <row r="145488" spans="14:14" x14ac:dyDescent="0.3">
      <c r="N145488" s="53"/>
    </row>
    <row r="145489" spans="14:14" x14ac:dyDescent="0.3">
      <c r="N145489" s="53"/>
    </row>
    <row r="145490" spans="14:14" x14ac:dyDescent="0.3">
      <c r="N145490" s="53"/>
    </row>
    <row r="145491" spans="14:14" x14ac:dyDescent="0.3">
      <c r="N145491" s="53"/>
    </row>
    <row r="145492" spans="14:14" x14ac:dyDescent="0.3">
      <c r="N145492" s="53"/>
    </row>
    <row r="145493" spans="14:14" x14ac:dyDescent="0.3">
      <c r="N145493" s="53"/>
    </row>
    <row r="145494" spans="14:14" x14ac:dyDescent="0.3">
      <c r="N145494" s="53"/>
    </row>
    <row r="145495" spans="14:14" x14ac:dyDescent="0.3">
      <c r="N145495" s="53"/>
    </row>
    <row r="145496" spans="14:14" x14ac:dyDescent="0.3">
      <c r="N145496" s="53"/>
    </row>
    <row r="145497" spans="14:14" x14ac:dyDescent="0.3">
      <c r="N145497" s="53"/>
    </row>
    <row r="145498" spans="14:14" x14ac:dyDescent="0.3">
      <c r="N145498" s="53"/>
    </row>
    <row r="145499" spans="14:14" x14ac:dyDescent="0.3">
      <c r="N145499" s="53"/>
    </row>
    <row r="145500" spans="14:14" x14ac:dyDescent="0.3">
      <c r="N145500" s="53"/>
    </row>
    <row r="145501" spans="14:14" x14ac:dyDescent="0.3">
      <c r="N145501" s="53"/>
    </row>
    <row r="145502" spans="14:14" x14ac:dyDescent="0.3">
      <c r="N145502" s="53"/>
    </row>
    <row r="145503" spans="14:14" x14ac:dyDescent="0.3">
      <c r="N145503" s="53"/>
    </row>
    <row r="145504" spans="14:14" x14ac:dyDescent="0.3">
      <c r="N145504" s="53"/>
    </row>
    <row r="145505" spans="14:14" x14ac:dyDescent="0.3">
      <c r="N145505" s="53"/>
    </row>
    <row r="145506" spans="14:14" x14ac:dyDescent="0.3">
      <c r="N145506" s="53"/>
    </row>
    <row r="145507" spans="14:14" x14ac:dyDescent="0.3">
      <c r="N145507" s="53"/>
    </row>
    <row r="145508" spans="14:14" x14ac:dyDescent="0.3">
      <c r="N145508" s="53"/>
    </row>
    <row r="145509" spans="14:14" x14ac:dyDescent="0.3">
      <c r="N145509" s="53"/>
    </row>
    <row r="145510" spans="14:14" x14ac:dyDescent="0.3">
      <c r="N145510" s="53"/>
    </row>
    <row r="145511" spans="14:14" x14ac:dyDescent="0.3">
      <c r="N145511" s="53"/>
    </row>
    <row r="145512" spans="14:14" x14ac:dyDescent="0.3">
      <c r="N145512" s="53"/>
    </row>
    <row r="145513" spans="14:14" x14ac:dyDescent="0.3">
      <c r="N145513" s="53"/>
    </row>
    <row r="145514" spans="14:14" x14ac:dyDescent="0.3">
      <c r="N145514" s="53"/>
    </row>
    <row r="145515" spans="14:14" x14ac:dyDescent="0.3">
      <c r="N145515" s="53"/>
    </row>
    <row r="145516" spans="14:14" x14ac:dyDescent="0.3">
      <c r="N145516" s="53"/>
    </row>
    <row r="145517" spans="14:14" x14ac:dyDescent="0.3">
      <c r="N145517" s="53"/>
    </row>
    <row r="145518" spans="14:14" x14ac:dyDescent="0.3">
      <c r="N145518" s="53"/>
    </row>
    <row r="145519" spans="14:14" x14ac:dyDescent="0.3">
      <c r="N145519" s="53"/>
    </row>
    <row r="145520" spans="14:14" x14ac:dyDescent="0.3">
      <c r="N145520" s="53"/>
    </row>
    <row r="145521" spans="14:14" x14ac:dyDescent="0.3">
      <c r="N145521" s="53"/>
    </row>
    <row r="145522" spans="14:14" x14ac:dyDescent="0.3">
      <c r="N145522" s="53"/>
    </row>
    <row r="145523" spans="14:14" x14ac:dyDescent="0.3">
      <c r="N145523" s="53"/>
    </row>
    <row r="145524" spans="14:14" x14ac:dyDescent="0.3">
      <c r="N145524" s="53"/>
    </row>
    <row r="145525" spans="14:14" x14ac:dyDescent="0.3">
      <c r="N145525" s="53"/>
    </row>
    <row r="145526" spans="14:14" x14ac:dyDescent="0.3">
      <c r="N145526" s="53"/>
    </row>
    <row r="145527" spans="14:14" x14ac:dyDescent="0.3">
      <c r="N145527" s="53"/>
    </row>
    <row r="145528" spans="14:14" x14ac:dyDescent="0.3">
      <c r="N145528" s="53"/>
    </row>
    <row r="145529" spans="14:14" x14ac:dyDescent="0.3">
      <c r="N145529" s="53"/>
    </row>
    <row r="145530" spans="14:14" x14ac:dyDescent="0.3">
      <c r="N145530" s="53"/>
    </row>
    <row r="145531" spans="14:14" x14ac:dyDescent="0.3">
      <c r="N145531" s="53"/>
    </row>
    <row r="145532" spans="14:14" x14ac:dyDescent="0.3">
      <c r="N145532" s="53"/>
    </row>
    <row r="145533" spans="14:14" x14ac:dyDescent="0.3">
      <c r="N145533" s="53"/>
    </row>
    <row r="145534" spans="14:14" x14ac:dyDescent="0.3">
      <c r="N145534" s="53"/>
    </row>
    <row r="145535" spans="14:14" x14ac:dyDescent="0.3">
      <c r="N145535" s="53"/>
    </row>
    <row r="145536" spans="14:14" x14ac:dyDescent="0.3">
      <c r="N145536" s="53"/>
    </row>
    <row r="145537" spans="14:14" x14ac:dyDescent="0.3">
      <c r="N145537" s="53"/>
    </row>
    <row r="145538" spans="14:14" x14ac:dyDescent="0.3">
      <c r="N145538" s="53"/>
    </row>
    <row r="145539" spans="14:14" x14ac:dyDescent="0.3">
      <c r="N145539" s="53"/>
    </row>
    <row r="145540" spans="14:14" x14ac:dyDescent="0.3">
      <c r="N145540" s="53"/>
    </row>
    <row r="145541" spans="14:14" x14ac:dyDescent="0.3">
      <c r="N145541" s="53"/>
    </row>
    <row r="145542" spans="14:14" x14ac:dyDescent="0.3">
      <c r="N145542" s="53"/>
    </row>
    <row r="145543" spans="14:14" x14ac:dyDescent="0.3">
      <c r="N145543" s="53"/>
    </row>
    <row r="145544" spans="14:14" x14ac:dyDescent="0.3">
      <c r="N145544" s="53"/>
    </row>
    <row r="145545" spans="14:14" x14ac:dyDescent="0.3">
      <c r="N145545" s="53"/>
    </row>
    <row r="145546" spans="14:14" x14ac:dyDescent="0.3">
      <c r="N145546" s="53"/>
    </row>
    <row r="145547" spans="14:14" x14ac:dyDescent="0.3">
      <c r="N145547" s="53"/>
    </row>
    <row r="145548" spans="14:14" x14ac:dyDescent="0.3">
      <c r="N145548" s="53"/>
    </row>
    <row r="145549" spans="14:14" x14ac:dyDescent="0.3">
      <c r="N145549" s="53"/>
    </row>
    <row r="145550" spans="14:14" x14ac:dyDescent="0.3">
      <c r="N145550" s="53"/>
    </row>
    <row r="145551" spans="14:14" x14ac:dyDescent="0.3">
      <c r="N145551" s="53"/>
    </row>
    <row r="145552" spans="14:14" x14ac:dyDescent="0.3">
      <c r="N145552" s="53"/>
    </row>
    <row r="145553" spans="14:14" x14ac:dyDescent="0.3">
      <c r="N145553" s="53"/>
    </row>
    <row r="145554" spans="14:14" x14ac:dyDescent="0.3">
      <c r="N145554" s="53"/>
    </row>
    <row r="145555" spans="14:14" x14ac:dyDescent="0.3">
      <c r="N145555" s="53"/>
    </row>
    <row r="145556" spans="14:14" x14ac:dyDescent="0.3">
      <c r="N145556" s="53"/>
    </row>
    <row r="145557" spans="14:14" x14ac:dyDescent="0.3">
      <c r="N145557" s="53"/>
    </row>
    <row r="145558" spans="14:14" x14ac:dyDescent="0.3">
      <c r="N145558" s="53"/>
    </row>
    <row r="145559" spans="14:14" x14ac:dyDescent="0.3">
      <c r="N145559" s="53"/>
    </row>
    <row r="145560" spans="14:14" x14ac:dyDescent="0.3">
      <c r="N145560" s="53"/>
    </row>
    <row r="145561" spans="14:14" x14ac:dyDescent="0.3">
      <c r="N145561" s="53"/>
    </row>
    <row r="145562" spans="14:14" x14ac:dyDescent="0.3">
      <c r="N145562" s="53"/>
    </row>
    <row r="145563" spans="14:14" x14ac:dyDescent="0.3">
      <c r="N145563" s="53"/>
    </row>
    <row r="145564" spans="14:14" x14ac:dyDescent="0.3">
      <c r="N145564" s="53"/>
    </row>
    <row r="145565" spans="14:14" x14ac:dyDescent="0.3">
      <c r="N145565" s="53"/>
    </row>
    <row r="145566" spans="14:14" x14ac:dyDescent="0.3">
      <c r="N145566" s="53"/>
    </row>
    <row r="145567" spans="14:14" x14ac:dyDescent="0.3">
      <c r="N145567" s="53"/>
    </row>
    <row r="145568" spans="14:14" x14ac:dyDescent="0.3">
      <c r="N145568" s="53"/>
    </row>
    <row r="145569" spans="14:14" x14ac:dyDescent="0.3">
      <c r="N145569" s="53"/>
    </row>
    <row r="145570" spans="14:14" x14ac:dyDescent="0.3">
      <c r="N145570" s="53"/>
    </row>
    <row r="145571" spans="14:14" x14ac:dyDescent="0.3">
      <c r="N145571" s="53"/>
    </row>
    <row r="145572" spans="14:14" x14ac:dyDescent="0.3">
      <c r="N145572" s="53"/>
    </row>
    <row r="145573" spans="14:14" x14ac:dyDescent="0.3">
      <c r="N145573" s="53"/>
    </row>
    <row r="145574" spans="14:14" x14ac:dyDescent="0.3">
      <c r="N145574" s="53"/>
    </row>
    <row r="145575" spans="14:14" x14ac:dyDescent="0.3">
      <c r="N145575" s="53"/>
    </row>
    <row r="145576" spans="14:14" x14ac:dyDescent="0.3">
      <c r="N145576" s="53"/>
    </row>
    <row r="145577" spans="14:14" x14ac:dyDescent="0.3">
      <c r="N145577" s="53"/>
    </row>
    <row r="145578" spans="14:14" x14ac:dyDescent="0.3">
      <c r="N145578" s="53"/>
    </row>
    <row r="145579" spans="14:14" x14ac:dyDescent="0.3">
      <c r="N145579" s="53"/>
    </row>
    <row r="145580" spans="14:14" x14ac:dyDescent="0.3">
      <c r="N145580" s="53"/>
    </row>
    <row r="145581" spans="14:14" x14ac:dyDescent="0.3">
      <c r="N145581" s="53"/>
    </row>
    <row r="145582" spans="14:14" x14ac:dyDescent="0.3">
      <c r="N145582" s="53"/>
    </row>
    <row r="145583" spans="14:14" x14ac:dyDescent="0.3">
      <c r="N145583" s="53"/>
    </row>
    <row r="145584" spans="14:14" x14ac:dyDescent="0.3">
      <c r="N145584" s="53"/>
    </row>
    <row r="145585" spans="14:14" x14ac:dyDescent="0.3">
      <c r="N145585" s="53"/>
    </row>
    <row r="145586" spans="14:14" x14ac:dyDescent="0.3">
      <c r="N145586" s="53"/>
    </row>
    <row r="145587" spans="14:14" x14ac:dyDescent="0.3">
      <c r="N145587" s="53"/>
    </row>
    <row r="145588" spans="14:14" x14ac:dyDescent="0.3">
      <c r="N145588" s="53"/>
    </row>
    <row r="145589" spans="14:14" x14ac:dyDescent="0.3">
      <c r="N145589" s="53"/>
    </row>
    <row r="145590" spans="14:14" x14ac:dyDescent="0.3">
      <c r="N145590" s="53"/>
    </row>
    <row r="145591" spans="14:14" x14ac:dyDescent="0.3">
      <c r="N145591" s="53"/>
    </row>
    <row r="145592" spans="14:14" x14ac:dyDescent="0.3">
      <c r="N145592" s="53"/>
    </row>
    <row r="145593" spans="14:14" x14ac:dyDescent="0.3">
      <c r="N145593" s="53"/>
    </row>
    <row r="145594" spans="14:14" x14ac:dyDescent="0.3">
      <c r="N145594" s="53"/>
    </row>
    <row r="145595" spans="14:14" x14ac:dyDescent="0.3">
      <c r="N145595" s="53"/>
    </row>
    <row r="145596" spans="14:14" x14ac:dyDescent="0.3">
      <c r="N145596" s="53"/>
    </row>
    <row r="145597" spans="14:14" x14ac:dyDescent="0.3">
      <c r="N145597" s="53"/>
    </row>
    <row r="145598" spans="14:14" x14ac:dyDescent="0.3">
      <c r="N145598" s="53"/>
    </row>
    <row r="145599" spans="14:14" x14ac:dyDescent="0.3">
      <c r="N145599" s="53"/>
    </row>
    <row r="145600" spans="14:14" x14ac:dyDescent="0.3">
      <c r="N145600" s="53"/>
    </row>
    <row r="145601" spans="14:14" x14ac:dyDescent="0.3">
      <c r="N145601" s="53"/>
    </row>
    <row r="145602" spans="14:14" x14ac:dyDescent="0.3">
      <c r="N145602" s="53"/>
    </row>
    <row r="145603" spans="14:14" x14ac:dyDescent="0.3">
      <c r="N145603" s="53"/>
    </row>
    <row r="145604" spans="14:14" x14ac:dyDescent="0.3">
      <c r="N145604" s="53"/>
    </row>
    <row r="145605" spans="14:14" x14ac:dyDescent="0.3">
      <c r="N145605" s="53"/>
    </row>
    <row r="145606" spans="14:14" x14ac:dyDescent="0.3">
      <c r="N145606" s="53"/>
    </row>
    <row r="145607" spans="14:14" x14ac:dyDescent="0.3">
      <c r="N145607" s="53"/>
    </row>
    <row r="145608" spans="14:14" x14ac:dyDescent="0.3">
      <c r="N145608" s="53"/>
    </row>
    <row r="145609" spans="14:14" x14ac:dyDescent="0.3">
      <c r="N145609" s="53"/>
    </row>
    <row r="145610" spans="14:14" x14ac:dyDescent="0.3">
      <c r="N145610" s="53"/>
    </row>
    <row r="145611" spans="14:14" x14ac:dyDescent="0.3">
      <c r="N145611" s="53"/>
    </row>
    <row r="145612" spans="14:14" x14ac:dyDescent="0.3">
      <c r="N145612" s="53"/>
    </row>
    <row r="145613" spans="14:14" x14ac:dyDescent="0.3">
      <c r="N145613" s="53"/>
    </row>
    <row r="145614" spans="14:14" x14ac:dyDescent="0.3">
      <c r="N145614" s="53"/>
    </row>
    <row r="145615" spans="14:14" x14ac:dyDescent="0.3">
      <c r="N145615" s="53"/>
    </row>
    <row r="145616" spans="14:14" x14ac:dyDescent="0.3">
      <c r="N145616" s="53"/>
    </row>
    <row r="145617" spans="14:14" x14ac:dyDescent="0.3">
      <c r="N145617" s="53"/>
    </row>
    <row r="145618" spans="14:14" x14ac:dyDescent="0.3">
      <c r="N145618" s="53"/>
    </row>
    <row r="145619" spans="14:14" x14ac:dyDescent="0.3">
      <c r="N145619" s="53"/>
    </row>
    <row r="145620" spans="14:14" x14ac:dyDescent="0.3">
      <c r="N145620" s="53"/>
    </row>
    <row r="145621" spans="14:14" x14ac:dyDescent="0.3">
      <c r="N145621" s="53"/>
    </row>
    <row r="145622" spans="14:14" x14ac:dyDescent="0.3">
      <c r="N145622" s="53"/>
    </row>
    <row r="145623" spans="14:14" x14ac:dyDescent="0.3">
      <c r="N145623" s="53"/>
    </row>
    <row r="145624" spans="14:14" x14ac:dyDescent="0.3">
      <c r="N145624" s="53"/>
    </row>
    <row r="145625" spans="14:14" x14ac:dyDescent="0.3">
      <c r="N145625" s="53"/>
    </row>
    <row r="145626" spans="14:14" x14ac:dyDescent="0.3">
      <c r="N145626" s="53"/>
    </row>
    <row r="145627" spans="14:14" x14ac:dyDescent="0.3">
      <c r="N145627" s="53"/>
    </row>
    <row r="145628" spans="14:14" x14ac:dyDescent="0.3">
      <c r="N145628" s="53"/>
    </row>
    <row r="145629" spans="14:14" x14ac:dyDescent="0.3">
      <c r="N145629" s="53"/>
    </row>
    <row r="145630" spans="14:14" x14ac:dyDescent="0.3">
      <c r="N145630" s="53"/>
    </row>
    <row r="145631" spans="14:14" x14ac:dyDescent="0.3">
      <c r="N145631" s="53"/>
    </row>
    <row r="145632" spans="14:14" x14ac:dyDescent="0.3">
      <c r="N145632" s="53"/>
    </row>
    <row r="145633" spans="14:14" x14ac:dyDescent="0.3">
      <c r="N145633" s="53"/>
    </row>
    <row r="145634" spans="14:14" x14ac:dyDescent="0.3">
      <c r="N145634" s="53"/>
    </row>
    <row r="145635" spans="14:14" x14ac:dyDescent="0.3">
      <c r="N145635" s="53"/>
    </row>
    <row r="145636" spans="14:14" x14ac:dyDescent="0.3">
      <c r="N145636" s="53"/>
    </row>
    <row r="145637" spans="14:14" x14ac:dyDescent="0.3">
      <c r="N145637" s="53"/>
    </row>
    <row r="145638" spans="14:14" x14ac:dyDescent="0.3">
      <c r="N145638" s="53"/>
    </row>
    <row r="145639" spans="14:14" x14ac:dyDescent="0.3">
      <c r="N145639" s="53"/>
    </row>
    <row r="145640" spans="14:14" x14ac:dyDescent="0.3">
      <c r="N145640" s="53"/>
    </row>
    <row r="145641" spans="14:14" x14ac:dyDescent="0.3">
      <c r="N145641" s="53"/>
    </row>
    <row r="145642" spans="14:14" x14ac:dyDescent="0.3">
      <c r="N145642" s="53"/>
    </row>
    <row r="145643" spans="14:14" x14ac:dyDescent="0.3">
      <c r="N145643" s="53"/>
    </row>
    <row r="145644" spans="14:14" x14ac:dyDescent="0.3">
      <c r="N145644" s="53"/>
    </row>
    <row r="145645" spans="14:14" x14ac:dyDescent="0.3">
      <c r="N145645" s="53"/>
    </row>
    <row r="145646" spans="14:14" x14ac:dyDescent="0.3">
      <c r="N145646" s="53"/>
    </row>
    <row r="145647" spans="14:14" x14ac:dyDescent="0.3">
      <c r="N145647" s="53"/>
    </row>
    <row r="145648" spans="14:14" x14ac:dyDescent="0.3">
      <c r="N145648" s="53"/>
    </row>
    <row r="145649" spans="14:14" x14ac:dyDescent="0.3">
      <c r="N145649" s="53"/>
    </row>
    <row r="145650" spans="14:14" x14ac:dyDescent="0.3">
      <c r="N145650" s="53"/>
    </row>
    <row r="145651" spans="14:14" x14ac:dyDescent="0.3">
      <c r="N145651" s="53"/>
    </row>
    <row r="145652" spans="14:14" x14ac:dyDescent="0.3">
      <c r="N145652" s="53"/>
    </row>
    <row r="145653" spans="14:14" x14ac:dyDescent="0.3">
      <c r="N145653" s="53"/>
    </row>
    <row r="145654" spans="14:14" x14ac:dyDescent="0.3">
      <c r="N145654" s="53"/>
    </row>
    <row r="145655" spans="14:14" x14ac:dyDescent="0.3">
      <c r="N145655" s="53"/>
    </row>
    <row r="145656" spans="14:14" x14ac:dyDescent="0.3">
      <c r="N145656" s="53"/>
    </row>
    <row r="145657" spans="14:14" x14ac:dyDescent="0.3">
      <c r="N145657" s="53"/>
    </row>
    <row r="145658" spans="14:14" x14ac:dyDescent="0.3">
      <c r="N145658" s="53"/>
    </row>
    <row r="145659" spans="14:14" x14ac:dyDescent="0.3">
      <c r="N145659" s="53"/>
    </row>
    <row r="145660" spans="14:14" x14ac:dyDescent="0.3">
      <c r="N145660" s="53"/>
    </row>
    <row r="145661" spans="14:14" x14ac:dyDescent="0.3">
      <c r="N145661" s="53"/>
    </row>
    <row r="145662" spans="14:14" x14ac:dyDescent="0.3">
      <c r="N145662" s="53"/>
    </row>
    <row r="145663" spans="14:14" x14ac:dyDescent="0.3">
      <c r="N145663" s="53"/>
    </row>
    <row r="145664" spans="14:14" x14ac:dyDescent="0.3">
      <c r="N145664" s="53"/>
    </row>
    <row r="145665" spans="14:14" x14ac:dyDescent="0.3">
      <c r="N145665" s="53"/>
    </row>
    <row r="145666" spans="14:14" x14ac:dyDescent="0.3">
      <c r="N145666" s="53"/>
    </row>
    <row r="145667" spans="14:14" x14ac:dyDescent="0.3">
      <c r="N145667" s="53"/>
    </row>
    <row r="145668" spans="14:14" x14ac:dyDescent="0.3">
      <c r="N145668" s="53"/>
    </row>
    <row r="145669" spans="14:14" x14ac:dyDescent="0.3">
      <c r="N145669" s="53"/>
    </row>
    <row r="145670" spans="14:14" x14ac:dyDescent="0.3">
      <c r="N145670" s="53"/>
    </row>
    <row r="145671" spans="14:14" x14ac:dyDescent="0.3">
      <c r="N145671" s="53"/>
    </row>
    <row r="145672" spans="14:14" x14ac:dyDescent="0.3">
      <c r="N145672" s="53"/>
    </row>
    <row r="145673" spans="14:14" x14ac:dyDescent="0.3">
      <c r="N145673" s="53"/>
    </row>
    <row r="145674" spans="14:14" x14ac:dyDescent="0.3">
      <c r="N145674" s="53"/>
    </row>
    <row r="145675" spans="14:14" x14ac:dyDescent="0.3">
      <c r="N145675" s="53"/>
    </row>
    <row r="145676" spans="14:14" x14ac:dyDescent="0.3">
      <c r="N145676" s="53"/>
    </row>
    <row r="145677" spans="14:14" x14ac:dyDescent="0.3">
      <c r="N145677" s="53"/>
    </row>
    <row r="145678" spans="14:14" x14ac:dyDescent="0.3">
      <c r="N145678" s="53"/>
    </row>
    <row r="145679" spans="14:14" x14ac:dyDescent="0.3">
      <c r="N145679" s="53"/>
    </row>
    <row r="145680" spans="14:14" x14ac:dyDescent="0.3">
      <c r="N145680" s="53"/>
    </row>
    <row r="145681" spans="14:14" x14ac:dyDescent="0.3">
      <c r="N145681" s="53"/>
    </row>
    <row r="145682" spans="14:14" x14ac:dyDescent="0.3">
      <c r="N145682" s="53"/>
    </row>
    <row r="145683" spans="14:14" x14ac:dyDescent="0.3">
      <c r="N145683" s="53"/>
    </row>
    <row r="145684" spans="14:14" x14ac:dyDescent="0.3">
      <c r="N145684" s="53"/>
    </row>
    <row r="145685" spans="14:14" x14ac:dyDescent="0.3">
      <c r="N145685" s="53"/>
    </row>
    <row r="145686" spans="14:14" x14ac:dyDescent="0.3">
      <c r="N145686" s="53"/>
    </row>
    <row r="145687" spans="14:14" x14ac:dyDescent="0.3">
      <c r="N145687" s="53"/>
    </row>
    <row r="145688" spans="14:14" x14ac:dyDescent="0.3">
      <c r="N145688" s="53"/>
    </row>
    <row r="145689" spans="14:14" x14ac:dyDescent="0.3">
      <c r="N145689" s="53"/>
    </row>
    <row r="145690" spans="14:14" x14ac:dyDescent="0.3">
      <c r="N145690" s="53"/>
    </row>
    <row r="145691" spans="14:14" x14ac:dyDescent="0.3">
      <c r="N145691" s="53"/>
    </row>
    <row r="145692" spans="14:14" x14ac:dyDescent="0.3">
      <c r="N145692" s="53"/>
    </row>
    <row r="145693" spans="14:14" x14ac:dyDescent="0.3">
      <c r="N145693" s="53"/>
    </row>
    <row r="145694" spans="14:14" x14ac:dyDescent="0.3">
      <c r="N145694" s="53"/>
    </row>
    <row r="145695" spans="14:14" x14ac:dyDescent="0.3">
      <c r="N145695" s="53"/>
    </row>
    <row r="145696" spans="14:14" x14ac:dyDescent="0.3">
      <c r="N145696" s="53"/>
    </row>
    <row r="145697" spans="14:14" x14ac:dyDescent="0.3">
      <c r="N145697" s="53"/>
    </row>
    <row r="145698" spans="14:14" x14ac:dyDescent="0.3">
      <c r="N145698" s="53"/>
    </row>
    <row r="145699" spans="14:14" x14ac:dyDescent="0.3">
      <c r="N145699" s="53"/>
    </row>
    <row r="145700" spans="14:14" x14ac:dyDescent="0.3">
      <c r="N145700" s="53"/>
    </row>
    <row r="145701" spans="14:14" x14ac:dyDescent="0.3">
      <c r="N145701" s="53"/>
    </row>
    <row r="145702" spans="14:14" x14ac:dyDescent="0.3">
      <c r="N145702" s="53"/>
    </row>
    <row r="145703" spans="14:14" x14ac:dyDescent="0.3">
      <c r="N145703" s="53"/>
    </row>
    <row r="145704" spans="14:14" x14ac:dyDescent="0.3">
      <c r="N145704" s="53"/>
    </row>
    <row r="145705" spans="14:14" x14ac:dyDescent="0.3">
      <c r="N145705" s="53"/>
    </row>
    <row r="145706" spans="14:14" x14ac:dyDescent="0.3">
      <c r="N145706" s="53"/>
    </row>
    <row r="145707" spans="14:14" x14ac:dyDescent="0.3">
      <c r="N145707" s="53"/>
    </row>
    <row r="145708" spans="14:14" x14ac:dyDescent="0.3">
      <c r="N145708" s="53"/>
    </row>
    <row r="145709" spans="14:14" x14ac:dyDescent="0.3">
      <c r="N145709" s="53"/>
    </row>
    <row r="145710" spans="14:14" x14ac:dyDescent="0.3">
      <c r="N145710" s="53"/>
    </row>
    <row r="145711" spans="14:14" x14ac:dyDescent="0.3">
      <c r="N145711" s="53"/>
    </row>
    <row r="145712" spans="14:14" x14ac:dyDescent="0.3">
      <c r="N145712" s="53"/>
    </row>
    <row r="145713" spans="14:14" x14ac:dyDescent="0.3">
      <c r="N145713" s="53"/>
    </row>
    <row r="145714" spans="14:14" x14ac:dyDescent="0.3">
      <c r="N145714" s="53"/>
    </row>
    <row r="145715" spans="14:14" x14ac:dyDescent="0.3">
      <c r="N145715" s="53"/>
    </row>
    <row r="145716" spans="14:14" x14ac:dyDescent="0.3">
      <c r="N145716" s="53"/>
    </row>
    <row r="145717" spans="14:14" x14ac:dyDescent="0.3">
      <c r="N145717" s="53"/>
    </row>
    <row r="145718" spans="14:14" x14ac:dyDescent="0.3">
      <c r="N145718" s="53"/>
    </row>
    <row r="145719" spans="14:14" x14ac:dyDescent="0.3">
      <c r="N145719" s="53"/>
    </row>
    <row r="145720" spans="14:14" x14ac:dyDescent="0.3">
      <c r="N145720" s="53"/>
    </row>
    <row r="145721" spans="14:14" x14ac:dyDescent="0.3">
      <c r="N145721" s="53"/>
    </row>
    <row r="145722" spans="14:14" x14ac:dyDescent="0.3">
      <c r="N145722" s="53"/>
    </row>
    <row r="145723" spans="14:14" x14ac:dyDescent="0.3">
      <c r="N145723" s="53"/>
    </row>
    <row r="145724" spans="14:14" x14ac:dyDescent="0.3">
      <c r="N145724" s="53"/>
    </row>
    <row r="145725" spans="14:14" x14ac:dyDescent="0.3">
      <c r="N145725" s="53"/>
    </row>
    <row r="145726" spans="14:14" x14ac:dyDescent="0.3">
      <c r="N145726" s="53"/>
    </row>
    <row r="145727" spans="14:14" x14ac:dyDescent="0.3">
      <c r="N145727" s="53"/>
    </row>
    <row r="145728" spans="14:14" x14ac:dyDescent="0.3">
      <c r="N145728" s="53"/>
    </row>
    <row r="145729" spans="14:14" x14ac:dyDescent="0.3">
      <c r="N145729" s="53"/>
    </row>
    <row r="145730" spans="14:14" x14ac:dyDescent="0.3">
      <c r="N145730" s="53"/>
    </row>
    <row r="145731" spans="14:14" x14ac:dyDescent="0.3">
      <c r="N145731" s="53"/>
    </row>
    <row r="145732" spans="14:14" x14ac:dyDescent="0.3">
      <c r="N145732" s="53"/>
    </row>
    <row r="145733" spans="14:14" x14ac:dyDescent="0.3">
      <c r="N145733" s="53"/>
    </row>
    <row r="145734" spans="14:14" x14ac:dyDescent="0.3">
      <c r="N145734" s="53"/>
    </row>
    <row r="145735" spans="14:14" x14ac:dyDescent="0.3">
      <c r="N145735" s="53"/>
    </row>
    <row r="145736" spans="14:14" x14ac:dyDescent="0.3">
      <c r="N145736" s="53"/>
    </row>
    <row r="145737" spans="14:14" x14ac:dyDescent="0.3">
      <c r="N145737" s="53"/>
    </row>
    <row r="145738" spans="14:14" x14ac:dyDescent="0.3">
      <c r="N145738" s="53"/>
    </row>
    <row r="145739" spans="14:14" x14ac:dyDescent="0.3">
      <c r="N145739" s="53"/>
    </row>
    <row r="145740" spans="14:14" x14ac:dyDescent="0.3">
      <c r="N145740" s="53"/>
    </row>
    <row r="145741" spans="14:14" x14ac:dyDescent="0.3">
      <c r="N145741" s="53"/>
    </row>
    <row r="145742" spans="14:14" x14ac:dyDescent="0.3">
      <c r="N145742" s="53"/>
    </row>
    <row r="145743" spans="14:14" x14ac:dyDescent="0.3">
      <c r="N145743" s="53"/>
    </row>
    <row r="145744" spans="14:14" x14ac:dyDescent="0.3">
      <c r="N145744" s="53"/>
    </row>
    <row r="145745" spans="14:14" x14ac:dyDescent="0.3">
      <c r="N145745" s="53"/>
    </row>
    <row r="145746" spans="14:14" x14ac:dyDescent="0.3">
      <c r="N145746" s="53"/>
    </row>
    <row r="145747" spans="14:14" x14ac:dyDescent="0.3">
      <c r="N145747" s="53"/>
    </row>
    <row r="145748" spans="14:14" x14ac:dyDescent="0.3">
      <c r="N145748" s="53"/>
    </row>
    <row r="145749" spans="14:14" x14ac:dyDescent="0.3">
      <c r="N145749" s="53"/>
    </row>
    <row r="145750" spans="14:14" x14ac:dyDescent="0.3">
      <c r="N145750" s="53"/>
    </row>
    <row r="145751" spans="14:14" x14ac:dyDescent="0.3">
      <c r="N145751" s="53"/>
    </row>
    <row r="145752" spans="14:14" x14ac:dyDescent="0.3">
      <c r="N145752" s="53"/>
    </row>
    <row r="145753" spans="14:14" x14ac:dyDescent="0.3">
      <c r="N145753" s="53"/>
    </row>
    <row r="145754" spans="14:14" x14ac:dyDescent="0.3">
      <c r="N145754" s="53"/>
    </row>
    <row r="145755" spans="14:14" x14ac:dyDescent="0.3">
      <c r="N145755" s="53"/>
    </row>
    <row r="145756" spans="14:14" x14ac:dyDescent="0.3">
      <c r="N145756" s="53"/>
    </row>
    <row r="145757" spans="14:14" x14ac:dyDescent="0.3">
      <c r="N145757" s="53"/>
    </row>
    <row r="145758" spans="14:14" x14ac:dyDescent="0.3">
      <c r="N145758" s="53"/>
    </row>
    <row r="145759" spans="14:14" x14ac:dyDescent="0.3">
      <c r="N145759" s="53"/>
    </row>
    <row r="145760" spans="14:14" x14ac:dyDescent="0.3">
      <c r="N145760" s="53"/>
    </row>
    <row r="145761" spans="14:14" x14ac:dyDescent="0.3">
      <c r="N145761" s="53"/>
    </row>
    <row r="145762" spans="14:14" x14ac:dyDescent="0.3">
      <c r="N145762" s="53"/>
    </row>
    <row r="145763" spans="14:14" x14ac:dyDescent="0.3">
      <c r="N145763" s="53"/>
    </row>
    <row r="145764" spans="14:14" x14ac:dyDescent="0.3">
      <c r="N145764" s="53"/>
    </row>
    <row r="145765" spans="14:14" x14ac:dyDescent="0.3">
      <c r="N145765" s="53"/>
    </row>
    <row r="145766" spans="14:14" x14ac:dyDescent="0.3">
      <c r="N145766" s="53"/>
    </row>
    <row r="145767" spans="14:14" x14ac:dyDescent="0.3">
      <c r="N145767" s="53"/>
    </row>
    <row r="145768" spans="14:14" x14ac:dyDescent="0.3">
      <c r="N145768" s="53"/>
    </row>
    <row r="145769" spans="14:14" x14ac:dyDescent="0.3">
      <c r="N145769" s="53"/>
    </row>
    <row r="145770" spans="14:14" x14ac:dyDescent="0.3">
      <c r="N145770" s="53"/>
    </row>
    <row r="145771" spans="14:14" x14ac:dyDescent="0.3">
      <c r="N145771" s="53"/>
    </row>
    <row r="145772" spans="14:14" x14ac:dyDescent="0.3">
      <c r="N145772" s="53"/>
    </row>
    <row r="145773" spans="14:14" x14ac:dyDescent="0.3">
      <c r="N145773" s="53"/>
    </row>
    <row r="145774" spans="14:14" x14ac:dyDescent="0.3">
      <c r="N145774" s="53"/>
    </row>
    <row r="145775" spans="14:14" x14ac:dyDescent="0.3">
      <c r="N145775" s="53"/>
    </row>
    <row r="145776" spans="14:14" x14ac:dyDescent="0.3">
      <c r="N145776" s="53"/>
    </row>
    <row r="145777" spans="14:14" x14ac:dyDescent="0.3">
      <c r="N145777" s="53"/>
    </row>
    <row r="145778" spans="14:14" x14ac:dyDescent="0.3">
      <c r="N145778" s="53"/>
    </row>
    <row r="145779" spans="14:14" x14ac:dyDescent="0.3">
      <c r="N145779" s="53"/>
    </row>
    <row r="145780" spans="14:14" x14ac:dyDescent="0.3">
      <c r="N145780" s="53"/>
    </row>
    <row r="145781" spans="14:14" x14ac:dyDescent="0.3">
      <c r="N145781" s="53"/>
    </row>
    <row r="145782" spans="14:14" x14ac:dyDescent="0.3">
      <c r="N145782" s="53"/>
    </row>
    <row r="145783" spans="14:14" x14ac:dyDescent="0.3">
      <c r="N145783" s="53"/>
    </row>
    <row r="145784" spans="14:14" x14ac:dyDescent="0.3">
      <c r="N145784" s="53"/>
    </row>
    <row r="145785" spans="14:14" x14ac:dyDescent="0.3">
      <c r="N145785" s="53"/>
    </row>
    <row r="145786" spans="14:14" x14ac:dyDescent="0.3">
      <c r="N145786" s="53"/>
    </row>
    <row r="145787" spans="14:14" x14ac:dyDescent="0.3">
      <c r="N145787" s="53"/>
    </row>
    <row r="145788" spans="14:14" x14ac:dyDescent="0.3">
      <c r="N145788" s="53"/>
    </row>
    <row r="145789" spans="14:14" x14ac:dyDescent="0.3">
      <c r="N145789" s="53"/>
    </row>
    <row r="145790" spans="14:14" x14ac:dyDescent="0.3">
      <c r="N145790" s="53"/>
    </row>
    <row r="145791" spans="14:14" x14ac:dyDescent="0.3">
      <c r="N145791" s="53"/>
    </row>
    <row r="145792" spans="14:14" x14ac:dyDescent="0.3">
      <c r="N145792" s="53"/>
    </row>
    <row r="145793" spans="14:14" x14ac:dyDescent="0.3">
      <c r="N145793" s="53"/>
    </row>
    <row r="145794" spans="14:14" x14ac:dyDescent="0.3">
      <c r="N145794" s="53"/>
    </row>
    <row r="145795" spans="14:14" x14ac:dyDescent="0.3">
      <c r="N145795" s="53"/>
    </row>
    <row r="145796" spans="14:14" x14ac:dyDescent="0.3">
      <c r="N145796" s="53"/>
    </row>
    <row r="145797" spans="14:14" x14ac:dyDescent="0.3">
      <c r="N145797" s="53"/>
    </row>
    <row r="145798" spans="14:14" x14ac:dyDescent="0.3">
      <c r="N145798" s="53"/>
    </row>
    <row r="145799" spans="14:14" x14ac:dyDescent="0.3">
      <c r="N145799" s="53"/>
    </row>
    <row r="145800" spans="14:14" x14ac:dyDescent="0.3">
      <c r="N145800" s="53"/>
    </row>
    <row r="145801" spans="14:14" x14ac:dyDescent="0.3">
      <c r="N145801" s="53"/>
    </row>
    <row r="145802" spans="14:14" x14ac:dyDescent="0.3">
      <c r="N145802" s="53"/>
    </row>
    <row r="145803" spans="14:14" x14ac:dyDescent="0.3">
      <c r="N145803" s="53"/>
    </row>
    <row r="145804" spans="14:14" x14ac:dyDescent="0.3">
      <c r="N145804" s="53"/>
    </row>
    <row r="145805" spans="14:14" x14ac:dyDescent="0.3">
      <c r="N145805" s="53"/>
    </row>
    <row r="145806" spans="14:14" x14ac:dyDescent="0.3">
      <c r="N145806" s="53"/>
    </row>
    <row r="145807" spans="14:14" x14ac:dyDescent="0.3">
      <c r="N145807" s="53"/>
    </row>
    <row r="145808" spans="14:14" x14ac:dyDescent="0.3">
      <c r="N145808" s="53"/>
    </row>
    <row r="145809" spans="14:14" x14ac:dyDescent="0.3">
      <c r="N145809" s="53"/>
    </row>
    <row r="145810" spans="14:14" x14ac:dyDescent="0.3">
      <c r="N145810" s="53"/>
    </row>
    <row r="145811" spans="14:14" x14ac:dyDescent="0.3">
      <c r="N145811" s="53"/>
    </row>
    <row r="145812" spans="14:14" x14ac:dyDescent="0.3">
      <c r="N145812" s="53"/>
    </row>
    <row r="145813" spans="14:14" x14ac:dyDescent="0.3">
      <c r="N145813" s="53"/>
    </row>
    <row r="145814" spans="14:14" x14ac:dyDescent="0.3">
      <c r="N145814" s="53"/>
    </row>
    <row r="145815" spans="14:14" x14ac:dyDescent="0.3">
      <c r="N145815" s="53"/>
    </row>
    <row r="145816" spans="14:14" x14ac:dyDescent="0.3">
      <c r="N145816" s="53"/>
    </row>
    <row r="145817" spans="14:14" x14ac:dyDescent="0.3">
      <c r="N145817" s="53"/>
    </row>
    <row r="145818" spans="14:14" x14ac:dyDescent="0.3">
      <c r="N145818" s="53"/>
    </row>
    <row r="145819" spans="14:14" x14ac:dyDescent="0.3">
      <c r="N145819" s="53"/>
    </row>
    <row r="145820" spans="14:14" x14ac:dyDescent="0.3">
      <c r="N145820" s="53"/>
    </row>
    <row r="145821" spans="14:14" x14ac:dyDescent="0.3">
      <c r="N145821" s="53"/>
    </row>
    <row r="145822" spans="14:14" x14ac:dyDescent="0.3">
      <c r="N145822" s="53"/>
    </row>
    <row r="145823" spans="14:14" x14ac:dyDescent="0.3">
      <c r="N145823" s="53"/>
    </row>
    <row r="145824" spans="14:14" x14ac:dyDescent="0.3">
      <c r="N145824" s="53"/>
    </row>
    <row r="145825" spans="14:14" x14ac:dyDescent="0.3">
      <c r="N145825" s="53"/>
    </row>
    <row r="145826" spans="14:14" x14ac:dyDescent="0.3">
      <c r="N145826" s="53"/>
    </row>
    <row r="145827" spans="14:14" x14ac:dyDescent="0.3">
      <c r="N145827" s="53"/>
    </row>
    <row r="145828" spans="14:14" x14ac:dyDescent="0.3">
      <c r="N145828" s="53"/>
    </row>
    <row r="145829" spans="14:14" x14ac:dyDescent="0.3">
      <c r="N145829" s="53"/>
    </row>
    <row r="145830" spans="14:14" x14ac:dyDescent="0.3">
      <c r="N145830" s="53"/>
    </row>
    <row r="145831" spans="14:14" x14ac:dyDescent="0.3">
      <c r="N145831" s="53"/>
    </row>
    <row r="145832" spans="14:14" x14ac:dyDescent="0.3">
      <c r="N145832" s="53"/>
    </row>
    <row r="145833" spans="14:14" x14ac:dyDescent="0.3">
      <c r="N145833" s="53"/>
    </row>
    <row r="145834" spans="14:14" x14ac:dyDescent="0.3">
      <c r="N145834" s="53"/>
    </row>
    <row r="145835" spans="14:14" x14ac:dyDescent="0.3">
      <c r="N145835" s="53"/>
    </row>
    <row r="145836" spans="14:14" x14ac:dyDescent="0.3">
      <c r="N145836" s="53"/>
    </row>
    <row r="145837" spans="14:14" x14ac:dyDescent="0.3">
      <c r="N145837" s="53"/>
    </row>
    <row r="145838" spans="14:14" x14ac:dyDescent="0.3">
      <c r="N145838" s="53"/>
    </row>
    <row r="145839" spans="14:14" x14ac:dyDescent="0.3">
      <c r="N145839" s="53"/>
    </row>
    <row r="145840" spans="14:14" x14ac:dyDescent="0.3">
      <c r="N145840" s="53"/>
    </row>
    <row r="145841" spans="14:14" x14ac:dyDescent="0.3">
      <c r="N145841" s="53"/>
    </row>
    <row r="145842" spans="14:14" x14ac:dyDescent="0.3">
      <c r="N145842" s="53"/>
    </row>
    <row r="145843" spans="14:14" x14ac:dyDescent="0.3">
      <c r="N145843" s="53"/>
    </row>
    <row r="145844" spans="14:14" x14ac:dyDescent="0.3">
      <c r="N145844" s="53"/>
    </row>
    <row r="145845" spans="14:14" x14ac:dyDescent="0.3">
      <c r="N145845" s="53"/>
    </row>
    <row r="145846" spans="14:14" x14ac:dyDescent="0.3">
      <c r="N145846" s="53"/>
    </row>
    <row r="145847" spans="14:14" x14ac:dyDescent="0.3">
      <c r="N145847" s="53"/>
    </row>
    <row r="145848" spans="14:14" x14ac:dyDescent="0.3">
      <c r="N145848" s="53"/>
    </row>
    <row r="145849" spans="14:14" x14ac:dyDescent="0.3">
      <c r="N145849" s="53"/>
    </row>
    <row r="145850" spans="14:14" x14ac:dyDescent="0.3">
      <c r="N145850" s="53"/>
    </row>
    <row r="145851" spans="14:14" x14ac:dyDescent="0.3">
      <c r="N145851" s="53"/>
    </row>
    <row r="145852" spans="14:14" x14ac:dyDescent="0.3">
      <c r="N145852" s="53"/>
    </row>
    <row r="145853" spans="14:14" x14ac:dyDescent="0.3">
      <c r="N145853" s="53"/>
    </row>
    <row r="145854" spans="14:14" x14ac:dyDescent="0.3">
      <c r="N145854" s="53"/>
    </row>
    <row r="145855" spans="14:14" x14ac:dyDescent="0.3">
      <c r="N145855" s="53"/>
    </row>
    <row r="145856" spans="14:14" x14ac:dyDescent="0.3">
      <c r="N145856" s="53"/>
    </row>
    <row r="145857" spans="14:14" x14ac:dyDescent="0.3">
      <c r="N145857" s="53"/>
    </row>
    <row r="145858" spans="14:14" x14ac:dyDescent="0.3">
      <c r="N145858" s="53"/>
    </row>
    <row r="145859" spans="14:14" x14ac:dyDescent="0.3">
      <c r="N145859" s="53"/>
    </row>
    <row r="145860" spans="14:14" x14ac:dyDescent="0.3">
      <c r="N145860" s="53"/>
    </row>
    <row r="145861" spans="14:14" x14ac:dyDescent="0.3">
      <c r="N145861" s="53"/>
    </row>
    <row r="145862" spans="14:14" x14ac:dyDescent="0.3">
      <c r="N145862" s="53"/>
    </row>
    <row r="145863" spans="14:14" x14ac:dyDescent="0.3">
      <c r="N145863" s="53"/>
    </row>
    <row r="145864" spans="14:14" x14ac:dyDescent="0.3">
      <c r="N145864" s="53"/>
    </row>
    <row r="145865" spans="14:14" x14ac:dyDescent="0.3">
      <c r="N145865" s="53"/>
    </row>
    <row r="145866" spans="14:14" x14ac:dyDescent="0.3">
      <c r="N145866" s="53"/>
    </row>
    <row r="145867" spans="14:14" x14ac:dyDescent="0.3">
      <c r="N145867" s="53"/>
    </row>
    <row r="145868" spans="14:14" x14ac:dyDescent="0.3">
      <c r="N145868" s="53"/>
    </row>
    <row r="145869" spans="14:14" x14ac:dyDescent="0.3">
      <c r="N145869" s="53"/>
    </row>
    <row r="145870" spans="14:14" x14ac:dyDescent="0.3">
      <c r="N145870" s="53"/>
    </row>
    <row r="145871" spans="14:14" x14ac:dyDescent="0.3">
      <c r="N145871" s="53"/>
    </row>
    <row r="145872" spans="14:14" x14ac:dyDescent="0.3">
      <c r="N145872" s="53"/>
    </row>
    <row r="145873" spans="14:14" x14ac:dyDescent="0.3">
      <c r="N145873" s="53"/>
    </row>
    <row r="145874" spans="14:14" x14ac:dyDescent="0.3">
      <c r="N145874" s="53"/>
    </row>
    <row r="145875" spans="14:14" x14ac:dyDescent="0.3">
      <c r="N145875" s="53"/>
    </row>
    <row r="145876" spans="14:14" x14ac:dyDescent="0.3">
      <c r="N145876" s="53"/>
    </row>
    <row r="145877" spans="14:14" x14ac:dyDescent="0.3">
      <c r="N145877" s="53"/>
    </row>
    <row r="145878" spans="14:14" x14ac:dyDescent="0.3">
      <c r="N145878" s="53"/>
    </row>
    <row r="145879" spans="14:14" x14ac:dyDescent="0.3">
      <c r="N145879" s="53"/>
    </row>
    <row r="145880" spans="14:14" x14ac:dyDescent="0.3">
      <c r="N145880" s="53"/>
    </row>
    <row r="145881" spans="14:14" x14ac:dyDescent="0.3">
      <c r="N145881" s="53"/>
    </row>
    <row r="145882" spans="14:14" x14ac:dyDescent="0.3">
      <c r="N145882" s="53"/>
    </row>
    <row r="145883" spans="14:14" x14ac:dyDescent="0.3">
      <c r="N145883" s="53"/>
    </row>
    <row r="145884" spans="14:14" x14ac:dyDescent="0.3">
      <c r="N145884" s="53"/>
    </row>
    <row r="145885" spans="14:14" x14ac:dyDescent="0.3">
      <c r="N145885" s="53"/>
    </row>
    <row r="145886" spans="14:14" x14ac:dyDescent="0.3">
      <c r="N145886" s="53"/>
    </row>
    <row r="145887" spans="14:14" x14ac:dyDescent="0.3">
      <c r="N145887" s="53"/>
    </row>
    <row r="145888" spans="14:14" x14ac:dyDescent="0.3">
      <c r="N145888" s="53"/>
    </row>
    <row r="145889" spans="14:14" x14ac:dyDescent="0.3">
      <c r="N145889" s="53"/>
    </row>
    <row r="145890" spans="14:14" x14ac:dyDescent="0.3">
      <c r="N145890" s="53"/>
    </row>
    <row r="145891" spans="14:14" x14ac:dyDescent="0.3">
      <c r="N145891" s="53"/>
    </row>
    <row r="145892" spans="14:14" x14ac:dyDescent="0.3">
      <c r="N145892" s="53"/>
    </row>
    <row r="145893" spans="14:14" x14ac:dyDescent="0.3">
      <c r="N145893" s="53"/>
    </row>
    <row r="145894" spans="14:14" x14ac:dyDescent="0.3">
      <c r="N145894" s="53"/>
    </row>
    <row r="145895" spans="14:14" x14ac:dyDescent="0.3">
      <c r="N145895" s="53"/>
    </row>
    <row r="145896" spans="14:14" x14ac:dyDescent="0.3">
      <c r="N145896" s="53"/>
    </row>
    <row r="145897" spans="14:14" x14ac:dyDescent="0.3">
      <c r="N145897" s="53"/>
    </row>
    <row r="145898" spans="14:14" x14ac:dyDescent="0.3">
      <c r="N145898" s="53"/>
    </row>
    <row r="145899" spans="14:14" x14ac:dyDescent="0.3">
      <c r="N145899" s="53"/>
    </row>
    <row r="145900" spans="14:14" x14ac:dyDescent="0.3">
      <c r="N145900" s="53"/>
    </row>
    <row r="145901" spans="14:14" x14ac:dyDescent="0.3">
      <c r="N145901" s="53"/>
    </row>
    <row r="145902" spans="14:14" x14ac:dyDescent="0.3">
      <c r="N145902" s="53"/>
    </row>
    <row r="145903" spans="14:14" x14ac:dyDescent="0.3">
      <c r="N145903" s="53"/>
    </row>
    <row r="145904" spans="14:14" x14ac:dyDescent="0.3">
      <c r="N145904" s="53"/>
    </row>
    <row r="145905" spans="14:14" x14ac:dyDescent="0.3">
      <c r="N145905" s="53"/>
    </row>
    <row r="145906" spans="14:14" x14ac:dyDescent="0.3">
      <c r="N145906" s="53"/>
    </row>
    <row r="145907" spans="14:14" x14ac:dyDescent="0.3">
      <c r="N145907" s="53"/>
    </row>
    <row r="145908" spans="14:14" x14ac:dyDescent="0.3">
      <c r="N145908" s="53"/>
    </row>
    <row r="145909" spans="14:14" x14ac:dyDescent="0.3">
      <c r="N145909" s="53"/>
    </row>
    <row r="145910" spans="14:14" x14ac:dyDescent="0.3">
      <c r="N145910" s="53"/>
    </row>
    <row r="145911" spans="14:14" x14ac:dyDescent="0.3">
      <c r="N145911" s="53"/>
    </row>
    <row r="145912" spans="14:14" x14ac:dyDescent="0.3">
      <c r="N145912" s="53"/>
    </row>
    <row r="145913" spans="14:14" x14ac:dyDescent="0.3">
      <c r="N145913" s="53"/>
    </row>
    <row r="145914" spans="14:14" x14ac:dyDescent="0.3">
      <c r="N145914" s="53"/>
    </row>
    <row r="145915" spans="14:14" x14ac:dyDescent="0.3">
      <c r="N145915" s="53"/>
    </row>
    <row r="145916" spans="14:14" x14ac:dyDescent="0.3">
      <c r="N145916" s="53"/>
    </row>
    <row r="145917" spans="14:14" x14ac:dyDescent="0.3">
      <c r="N145917" s="53"/>
    </row>
    <row r="145918" spans="14:14" x14ac:dyDescent="0.3">
      <c r="N145918" s="53"/>
    </row>
    <row r="145919" spans="14:14" x14ac:dyDescent="0.3">
      <c r="N145919" s="53"/>
    </row>
    <row r="145920" spans="14:14" x14ac:dyDescent="0.3">
      <c r="N145920" s="53"/>
    </row>
    <row r="145921" spans="14:14" x14ac:dyDescent="0.3">
      <c r="N145921" s="53"/>
    </row>
    <row r="145922" spans="14:14" x14ac:dyDescent="0.3">
      <c r="N145922" s="53"/>
    </row>
    <row r="145923" spans="14:14" x14ac:dyDescent="0.3">
      <c r="N145923" s="53"/>
    </row>
    <row r="145924" spans="14:14" x14ac:dyDescent="0.3">
      <c r="N145924" s="53"/>
    </row>
    <row r="145925" spans="14:14" x14ac:dyDescent="0.3">
      <c r="N145925" s="53"/>
    </row>
    <row r="145926" spans="14:14" x14ac:dyDescent="0.3">
      <c r="N145926" s="53"/>
    </row>
    <row r="145927" spans="14:14" x14ac:dyDescent="0.3">
      <c r="N145927" s="53"/>
    </row>
    <row r="145928" spans="14:14" x14ac:dyDescent="0.3">
      <c r="N145928" s="53"/>
    </row>
    <row r="145929" spans="14:14" x14ac:dyDescent="0.3">
      <c r="N145929" s="53"/>
    </row>
    <row r="145930" spans="14:14" x14ac:dyDescent="0.3">
      <c r="N145930" s="53"/>
    </row>
    <row r="145931" spans="14:14" x14ac:dyDescent="0.3">
      <c r="N145931" s="53"/>
    </row>
    <row r="145932" spans="14:14" x14ac:dyDescent="0.3">
      <c r="N145932" s="53"/>
    </row>
    <row r="145933" spans="14:14" x14ac:dyDescent="0.3">
      <c r="N145933" s="53"/>
    </row>
    <row r="145934" spans="14:14" x14ac:dyDescent="0.3">
      <c r="N145934" s="53"/>
    </row>
    <row r="145935" spans="14:14" x14ac:dyDescent="0.3">
      <c r="N145935" s="53"/>
    </row>
    <row r="145936" spans="14:14" x14ac:dyDescent="0.3">
      <c r="N145936" s="53"/>
    </row>
    <row r="145937" spans="14:14" x14ac:dyDescent="0.3">
      <c r="N145937" s="53"/>
    </row>
    <row r="145938" spans="14:14" x14ac:dyDescent="0.3">
      <c r="N145938" s="53"/>
    </row>
    <row r="145939" spans="14:14" x14ac:dyDescent="0.3">
      <c r="N145939" s="53"/>
    </row>
    <row r="145940" spans="14:14" x14ac:dyDescent="0.3">
      <c r="N145940" s="53"/>
    </row>
    <row r="145941" spans="14:14" x14ac:dyDescent="0.3">
      <c r="N145941" s="53"/>
    </row>
    <row r="145942" spans="14:14" x14ac:dyDescent="0.3">
      <c r="N145942" s="53"/>
    </row>
    <row r="145943" spans="14:14" x14ac:dyDescent="0.3">
      <c r="N145943" s="53"/>
    </row>
    <row r="145944" spans="14:14" x14ac:dyDescent="0.3">
      <c r="N145944" s="53"/>
    </row>
    <row r="145945" spans="14:14" x14ac:dyDescent="0.3">
      <c r="N145945" s="53"/>
    </row>
    <row r="145946" spans="14:14" x14ac:dyDescent="0.3">
      <c r="N145946" s="53"/>
    </row>
    <row r="145947" spans="14:14" x14ac:dyDescent="0.3">
      <c r="N145947" s="53"/>
    </row>
    <row r="145948" spans="14:14" x14ac:dyDescent="0.3">
      <c r="N145948" s="53"/>
    </row>
    <row r="145949" spans="14:14" x14ac:dyDescent="0.3">
      <c r="N145949" s="53"/>
    </row>
    <row r="145950" spans="14:14" x14ac:dyDescent="0.3">
      <c r="N145950" s="53"/>
    </row>
    <row r="145951" spans="14:14" x14ac:dyDescent="0.3">
      <c r="N145951" s="53"/>
    </row>
    <row r="145952" spans="14:14" x14ac:dyDescent="0.3">
      <c r="N145952" s="53"/>
    </row>
    <row r="145953" spans="14:14" x14ac:dyDescent="0.3">
      <c r="N145953" s="53"/>
    </row>
    <row r="145954" spans="14:14" x14ac:dyDescent="0.3">
      <c r="N145954" s="53"/>
    </row>
    <row r="145955" spans="14:14" x14ac:dyDescent="0.3">
      <c r="N145955" s="53"/>
    </row>
    <row r="145956" spans="14:14" x14ac:dyDescent="0.3">
      <c r="N145956" s="53"/>
    </row>
    <row r="145957" spans="14:14" x14ac:dyDescent="0.3">
      <c r="N145957" s="53"/>
    </row>
    <row r="145958" spans="14:14" x14ac:dyDescent="0.3">
      <c r="N145958" s="53"/>
    </row>
    <row r="145959" spans="14:14" x14ac:dyDescent="0.3">
      <c r="N145959" s="53"/>
    </row>
    <row r="145960" spans="14:14" x14ac:dyDescent="0.3">
      <c r="N145960" s="53"/>
    </row>
    <row r="145961" spans="14:14" x14ac:dyDescent="0.3">
      <c r="N145961" s="53"/>
    </row>
    <row r="145962" spans="14:14" x14ac:dyDescent="0.3">
      <c r="N145962" s="53"/>
    </row>
    <row r="145963" spans="14:14" x14ac:dyDescent="0.3">
      <c r="N145963" s="53"/>
    </row>
    <row r="145964" spans="14:14" x14ac:dyDescent="0.3">
      <c r="N145964" s="53"/>
    </row>
    <row r="145965" spans="14:14" x14ac:dyDescent="0.3">
      <c r="N145965" s="53"/>
    </row>
    <row r="145966" spans="14:14" x14ac:dyDescent="0.3">
      <c r="N145966" s="53"/>
    </row>
    <row r="145967" spans="14:14" x14ac:dyDescent="0.3">
      <c r="N145967" s="53"/>
    </row>
    <row r="145968" spans="14:14" x14ac:dyDescent="0.3">
      <c r="N145968" s="53"/>
    </row>
    <row r="145969" spans="14:14" x14ac:dyDescent="0.3">
      <c r="N145969" s="53"/>
    </row>
    <row r="145970" spans="14:14" x14ac:dyDescent="0.3">
      <c r="N145970" s="53"/>
    </row>
    <row r="145971" spans="14:14" x14ac:dyDescent="0.3">
      <c r="N145971" s="53"/>
    </row>
    <row r="145972" spans="14:14" x14ac:dyDescent="0.3">
      <c r="N145972" s="53"/>
    </row>
    <row r="145973" spans="14:14" x14ac:dyDescent="0.3">
      <c r="N145973" s="53"/>
    </row>
    <row r="145974" spans="14:14" x14ac:dyDescent="0.3">
      <c r="N145974" s="53"/>
    </row>
    <row r="145975" spans="14:14" x14ac:dyDescent="0.3">
      <c r="N145975" s="53"/>
    </row>
    <row r="145976" spans="14:14" x14ac:dyDescent="0.3">
      <c r="N145976" s="53"/>
    </row>
    <row r="145977" spans="14:14" x14ac:dyDescent="0.3">
      <c r="N145977" s="53"/>
    </row>
    <row r="145978" spans="14:14" x14ac:dyDescent="0.3">
      <c r="N145978" s="53"/>
    </row>
    <row r="145979" spans="14:14" x14ac:dyDescent="0.3">
      <c r="N145979" s="53"/>
    </row>
    <row r="145980" spans="14:14" x14ac:dyDescent="0.3">
      <c r="N145980" s="53"/>
    </row>
    <row r="145981" spans="14:14" x14ac:dyDescent="0.3">
      <c r="N145981" s="53"/>
    </row>
    <row r="145982" spans="14:14" x14ac:dyDescent="0.3">
      <c r="N145982" s="53"/>
    </row>
    <row r="145983" spans="14:14" x14ac:dyDescent="0.3">
      <c r="N145983" s="53"/>
    </row>
    <row r="145984" spans="14:14" x14ac:dyDescent="0.3">
      <c r="N145984" s="53"/>
    </row>
    <row r="145985" spans="14:14" x14ac:dyDescent="0.3">
      <c r="N145985" s="53"/>
    </row>
    <row r="145986" spans="14:14" x14ac:dyDescent="0.3">
      <c r="N145986" s="53"/>
    </row>
    <row r="145987" spans="14:14" x14ac:dyDescent="0.3">
      <c r="N145987" s="53"/>
    </row>
    <row r="145988" spans="14:14" x14ac:dyDescent="0.3">
      <c r="N145988" s="53"/>
    </row>
    <row r="145989" spans="14:14" x14ac:dyDescent="0.3">
      <c r="N145989" s="53"/>
    </row>
    <row r="145990" spans="14:14" x14ac:dyDescent="0.3">
      <c r="N145990" s="53"/>
    </row>
    <row r="145991" spans="14:14" x14ac:dyDescent="0.3">
      <c r="N145991" s="53"/>
    </row>
    <row r="145992" spans="14:14" x14ac:dyDescent="0.3">
      <c r="N145992" s="53"/>
    </row>
    <row r="145993" spans="14:14" x14ac:dyDescent="0.3">
      <c r="N145993" s="53"/>
    </row>
    <row r="145994" spans="14:14" x14ac:dyDescent="0.3">
      <c r="N145994" s="53"/>
    </row>
    <row r="145995" spans="14:14" x14ac:dyDescent="0.3">
      <c r="N145995" s="53"/>
    </row>
    <row r="145996" spans="14:14" x14ac:dyDescent="0.3">
      <c r="N145996" s="53"/>
    </row>
    <row r="145997" spans="14:14" x14ac:dyDescent="0.3">
      <c r="N145997" s="53"/>
    </row>
    <row r="145998" spans="14:14" x14ac:dyDescent="0.3">
      <c r="N145998" s="53"/>
    </row>
    <row r="145999" spans="14:14" x14ac:dyDescent="0.3">
      <c r="N145999" s="53"/>
    </row>
    <row r="146000" spans="14:14" x14ac:dyDescent="0.3">
      <c r="N146000" s="53"/>
    </row>
    <row r="146001" spans="14:14" x14ac:dyDescent="0.3">
      <c r="N146001" s="53"/>
    </row>
    <row r="146002" spans="14:14" x14ac:dyDescent="0.3">
      <c r="N146002" s="53"/>
    </row>
    <row r="146003" spans="14:14" x14ac:dyDescent="0.3">
      <c r="N146003" s="53"/>
    </row>
    <row r="146004" spans="14:14" x14ac:dyDescent="0.3">
      <c r="N146004" s="53"/>
    </row>
    <row r="146005" spans="14:14" x14ac:dyDescent="0.3">
      <c r="N146005" s="53"/>
    </row>
    <row r="146006" spans="14:14" x14ac:dyDescent="0.3">
      <c r="N146006" s="53"/>
    </row>
    <row r="146007" spans="14:14" x14ac:dyDescent="0.3">
      <c r="N146007" s="53"/>
    </row>
    <row r="146008" spans="14:14" x14ac:dyDescent="0.3">
      <c r="N146008" s="53"/>
    </row>
    <row r="146009" spans="14:14" x14ac:dyDescent="0.3">
      <c r="N146009" s="53"/>
    </row>
    <row r="146010" spans="14:14" x14ac:dyDescent="0.3">
      <c r="N146010" s="53"/>
    </row>
    <row r="146011" spans="14:14" x14ac:dyDescent="0.3">
      <c r="N146011" s="53"/>
    </row>
    <row r="146012" spans="14:14" x14ac:dyDescent="0.3">
      <c r="N146012" s="53"/>
    </row>
    <row r="146013" spans="14:14" x14ac:dyDescent="0.3">
      <c r="N146013" s="53"/>
    </row>
    <row r="146014" spans="14:14" x14ac:dyDescent="0.3">
      <c r="N146014" s="53"/>
    </row>
    <row r="146015" spans="14:14" x14ac:dyDescent="0.3">
      <c r="N146015" s="53"/>
    </row>
    <row r="146016" spans="14:14" x14ac:dyDescent="0.3">
      <c r="N146016" s="53"/>
    </row>
    <row r="146017" spans="14:14" x14ac:dyDescent="0.3">
      <c r="N146017" s="53"/>
    </row>
    <row r="146018" spans="14:14" x14ac:dyDescent="0.3">
      <c r="N146018" s="53"/>
    </row>
    <row r="146019" spans="14:14" x14ac:dyDescent="0.3">
      <c r="N146019" s="53"/>
    </row>
    <row r="146020" spans="14:14" x14ac:dyDescent="0.3">
      <c r="N146020" s="53"/>
    </row>
    <row r="146021" spans="14:14" x14ac:dyDescent="0.3">
      <c r="N146021" s="53"/>
    </row>
    <row r="146022" spans="14:14" x14ac:dyDescent="0.3">
      <c r="N146022" s="53"/>
    </row>
    <row r="146023" spans="14:14" x14ac:dyDescent="0.3">
      <c r="N146023" s="53"/>
    </row>
    <row r="146024" spans="14:14" x14ac:dyDescent="0.3">
      <c r="N146024" s="53"/>
    </row>
    <row r="146025" spans="14:14" x14ac:dyDescent="0.3">
      <c r="N146025" s="53"/>
    </row>
    <row r="146026" spans="14:14" x14ac:dyDescent="0.3">
      <c r="N146026" s="53"/>
    </row>
    <row r="146027" spans="14:14" x14ac:dyDescent="0.3">
      <c r="N146027" s="53"/>
    </row>
    <row r="146028" spans="14:14" x14ac:dyDescent="0.3">
      <c r="N146028" s="53"/>
    </row>
    <row r="146029" spans="14:14" x14ac:dyDescent="0.3">
      <c r="N146029" s="53"/>
    </row>
    <row r="146030" spans="14:14" x14ac:dyDescent="0.3">
      <c r="N146030" s="53"/>
    </row>
    <row r="146031" spans="14:14" x14ac:dyDescent="0.3">
      <c r="N146031" s="53"/>
    </row>
    <row r="146032" spans="14:14" x14ac:dyDescent="0.3">
      <c r="N146032" s="53"/>
    </row>
    <row r="146033" spans="14:14" x14ac:dyDescent="0.3">
      <c r="N146033" s="53"/>
    </row>
    <row r="146034" spans="14:14" x14ac:dyDescent="0.3">
      <c r="N146034" s="53"/>
    </row>
    <row r="146035" spans="14:14" x14ac:dyDescent="0.3">
      <c r="N146035" s="53"/>
    </row>
    <row r="146036" spans="14:14" x14ac:dyDescent="0.3">
      <c r="N146036" s="53"/>
    </row>
    <row r="146037" spans="14:14" x14ac:dyDescent="0.3">
      <c r="N146037" s="53"/>
    </row>
    <row r="146038" spans="14:14" x14ac:dyDescent="0.3">
      <c r="N146038" s="53"/>
    </row>
    <row r="146039" spans="14:14" x14ac:dyDescent="0.3">
      <c r="N146039" s="53"/>
    </row>
    <row r="146040" spans="14:14" x14ac:dyDescent="0.3">
      <c r="N146040" s="53"/>
    </row>
    <row r="146041" spans="14:14" x14ac:dyDescent="0.3">
      <c r="N146041" s="53"/>
    </row>
    <row r="146042" spans="14:14" x14ac:dyDescent="0.3">
      <c r="N146042" s="53"/>
    </row>
    <row r="146043" spans="14:14" x14ac:dyDescent="0.3">
      <c r="N146043" s="53"/>
    </row>
    <row r="146044" spans="14:14" x14ac:dyDescent="0.3">
      <c r="N146044" s="53"/>
    </row>
    <row r="146045" spans="14:14" x14ac:dyDescent="0.3">
      <c r="N146045" s="53"/>
    </row>
    <row r="146046" spans="14:14" x14ac:dyDescent="0.3">
      <c r="N146046" s="53"/>
    </row>
    <row r="146047" spans="14:14" x14ac:dyDescent="0.3">
      <c r="N146047" s="53"/>
    </row>
    <row r="146048" spans="14:14" x14ac:dyDescent="0.3">
      <c r="N146048" s="53"/>
    </row>
    <row r="146049" spans="14:14" x14ac:dyDescent="0.3">
      <c r="N146049" s="53"/>
    </row>
    <row r="146050" spans="14:14" x14ac:dyDescent="0.3">
      <c r="N146050" s="53"/>
    </row>
    <row r="146051" spans="14:14" x14ac:dyDescent="0.3">
      <c r="N146051" s="53"/>
    </row>
    <row r="146052" spans="14:14" x14ac:dyDescent="0.3">
      <c r="N146052" s="53"/>
    </row>
    <row r="146053" spans="14:14" x14ac:dyDescent="0.3">
      <c r="N146053" s="53"/>
    </row>
    <row r="146054" spans="14:14" x14ac:dyDescent="0.3">
      <c r="N146054" s="53"/>
    </row>
    <row r="146055" spans="14:14" x14ac:dyDescent="0.3">
      <c r="N146055" s="53"/>
    </row>
    <row r="146056" spans="14:14" x14ac:dyDescent="0.3">
      <c r="N146056" s="53"/>
    </row>
    <row r="146057" spans="14:14" x14ac:dyDescent="0.3">
      <c r="N146057" s="53"/>
    </row>
    <row r="146058" spans="14:14" x14ac:dyDescent="0.3">
      <c r="N146058" s="53"/>
    </row>
    <row r="146059" spans="14:14" x14ac:dyDescent="0.3">
      <c r="N146059" s="53"/>
    </row>
    <row r="146060" spans="14:14" x14ac:dyDescent="0.3">
      <c r="N146060" s="53"/>
    </row>
    <row r="146061" spans="14:14" x14ac:dyDescent="0.3">
      <c r="N146061" s="53"/>
    </row>
    <row r="146062" spans="14:14" x14ac:dyDescent="0.3">
      <c r="N146062" s="53"/>
    </row>
    <row r="146063" spans="14:14" x14ac:dyDescent="0.3">
      <c r="N146063" s="53"/>
    </row>
    <row r="146064" spans="14:14" x14ac:dyDescent="0.3">
      <c r="N146064" s="53"/>
    </row>
    <row r="146065" spans="14:14" x14ac:dyDescent="0.3">
      <c r="N146065" s="53"/>
    </row>
    <row r="146066" spans="14:14" x14ac:dyDescent="0.3">
      <c r="N146066" s="53"/>
    </row>
    <row r="146067" spans="14:14" x14ac:dyDescent="0.3">
      <c r="N146067" s="53"/>
    </row>
    <row r="146068" spans="14:14" x14ac:dyDescent="0.3">
      <c r="N146068" s="53"/>
    </row>
    <row r="146069" spans="14:14" x14ac:dyDescent="0.3">
      <c r="N146069" s="53"/>
    </row>
    <row r="146070" spans="14:14" x14ac:dyDescent="0.3">
      <c r="N146070" s="53"/>
    </row>
    <row r="146071" spans="14:14" x14ac:dyDescent="0.3">
      <c r="N146071" s="53"/>
    </row>
    <row r="146072" spans="14:14" x14ac:dyDescent="0.3">
      <c r="N146072" s="53"/>
    </row>
    <row r="146073" spans="14:14" x14ac:dyDescent="0.3">
      <c r="N146073" s="53"/>
    </row>
    <row r="146074" spans="14:14" x14ac:dyDescent="0.3">
      <c r="N146074" s="53"/>
    </row>
    <row r="146075" spans="14:14" x14ac:dyDescent="0.3">
      <c r="N146075" s="53"/>
    </row>
    <row r="146076" spans="14:14" x14ac:dyDescent="0.3">
      <c r="N146076" s="53"/>
    </row>
    <row r="146077" spans="14:14" x14ac:dyDescent="0.3">
      <c r="N146077" s="53"/>
    </row>
    <row r="146078" spans="14:14" x14ac:dyDescent="0.3">
      <c r="N146078" s="53"/>
    </row>
    <row r="146079" spans="14:14" x14ac:dyDescent="0.3">
      <c r="N146079" s="53"/>
    </row>
    <row r="146080" spans="14:14" x14ac:dyDescent="0.3">
      <c r="N146080" s="53"/>
    </row>
    <row r="146081" spans="14:14" x14ac:dyDescent="0.3">
      <c r="N146081" s="53"/>
    </row>
    <row r="146082" spans="14:14" x14ac:dyDescent="0.3">
      <c r="N146082" s="53"/>
    </row>
    <row r="146083" spans="14:14" x14ac:dyDescent="0.3">
      <c r="N146083" s="53"/>
    </row>
    <row r="146084" spans="14:14" x14ac:dyDescent="0.3">
      <c r="N146084" s="53"/>
    </row>
    <row r="146085" spans="14:14" x14ac:dyDescent="0.3">
      <c r="N146085" s="53"/>
    </row>
    <row r="146086" spans="14:14" x14ac:dyDescent="0.3">
      <c r="N146086" s="53"/>
    </row>
    <row r="146087" spans="14:14" x14ac:dyDescent="0.3">
      <c r="N146087" s="53"/>
    </row>
    <row r="146088" spans="14:14" x14ac:dyDescent="0.3">
      <c r="N146088" s="53"/>
    </row>
    <row r="146089" spans="14:14" x14ac:dyDescent="0.3">
      <c r="N146089" s="53"/>
    </row>
    <row r="146090" spans="14:14" x14ac:dyDescent="0.3">
      <c r="N146090" s="53"/>
    </row>
    <row r="146091" spans="14:14" x14ac:dyDescent="0.3">
      <c r="N146091" s="53"/>
    </row>
    <row r="146092" spans="14:14" x14ac:dyDescent="0.3">
      <c r="N146092" s="53"/>
    </row>
    <row r="146093" spans="14:14" x14ac:dyDescent="0.3">
      <c r="N146093" s="53"/>
    </row>
    <row r="146094" spans="14:14" x14ac:dyDescent="0.3">
      <c r="N146094" s="53"/>
    </row>
    <row r="146095" spans="14:14" x14ac:dyDescent="0.3">
      <c r="N146095" s="53"/>
    </row>
    <row r="146096" spans="14:14" x14ac:dyDescent="0.3">
      <c r="N146096" s="53"/>
    </row>
    <row r="146097" spans="14:14" x14ac:dyDescent="0.3">
      <c r="N146097" s="53"/>
    </row>
    <row r="146098" spans="14:14" x14ac:dyDescent="0.3">
      <c r="N146098" s="53"/>
    </row>
    <row r="146099" spans="14:14" x14ac:dyDescent="0.3">
      <c r="N146099" s="53"/>
    </row>
    <row r="146100" spans="14:14" x14ac:dyDescent="0.3">
      <c r="N146100" s="53"/>
    </row>
    <row r="146101" spans="14:14" x14ac:dyDescent="0.3">
      <c r="N146101" s="53"/>
    </row>
    <row r="146102" spans="14:14" x14ac:dyDescent="0.3">
      <c r="N146102" s="53"/>
    </row>
    <row r="146103" spans="14:14" x14ac:dyDescent="0.3">
      <c r="N146103" s="53"/>
    </row>
    <row r="146104" spans="14:14" x14ac:dyDescent="0.3">
      <c r="N146104" s="53"/>
    </row>
    <row r="146105" spans="14:14" x14ac:dyDescent="0.3">
      <c r="N146105" s="53"/>
    </row>
    <row r="146106" spans="14:14" x14ac:dyDescent="0.3">
      <c r="N146106" s="53"/>
    </row>
    <row r="146107" spans="14:14" x14ac:dyDescent="0.3">
      <c r="N146107" s="53"/>
    </row>
    <row r="146108" spans="14:14" x14ac:dyDescent="0.3">
      <c r="N146108" s="53"/>
    </row>
    <row r="146109" spans="14:14" x14ac:dyDescent="0.3">
      <c r="N146109" s="53"/>
    </row>
    <row r="146110" spans="14:14" x14ac:dyDescent="0.3">
      <c r="N146110" s="53"/>
    </row>
    <row r="146111" spans="14:14" x14ac:dyDescent="0.3">
      <c r="N146111" s="53"/>
    </row>
    <row r="146112" spans="14:14" x14ac:dyDescent="0.3">
      <c r="N146112" s="53"/>
    </row>
    <row r="146113" spans="14:14" x14ac:dyDescent="0.3">
      <c r="N146113" s="53"/>
    </row>
    <row r="146114" spans="14:14" x14ac:dyDescent="0.3">
      <c r="N146114" s="53"/>
    </row>
    <row r="146115" spans="14:14" x14ac:dyDescent="0.3">
      <c r="N146115" s="53"/>
    </row>
    <row r="146116" spans="14:14" x14ac:dyDescent="0.3">
      <c r="N146116" s="53"/>
    </row>
    <row r="146117" spans="14:14" x14ac:dyDescent="0.3">
      <c r="N146117" s="53"/>
    </row>
    <row r="146118" spans="14:14" x14ac:dyDescent="0.3">
      <c r="N146118" s="53"/>
    </row>
    <row r="146119" spans="14:14" x14ac:dyDescent="0.3">
      <c r="N146119" s="53"/>
    </row>
    <row r="146120" spans="14:14" x14ac:dyDescent="0.3">
      <c r="N146120" s="53"/>
    </row>
    <row r="146121" spans="14:14" x14ac:dyDescent="0.3">
      <c r="N146121" s="53"/>
    </row>
    <row r="146122" spans="14:14" x14ac:dyDescent="0.3">
      <c r="N146122" s="53"/>
    </row>
    <row r="146123" spans="14:14" x14ac:dyDescent="0.3">
      <c r="N146123" s="53"/>
    </row>
    <row r="146124" spans="14:14" x14ac:dyDescent="0.3">
      <c r="N146124" s="53"/>
    </row>
    <row r="146125" spans="14:14" x14ac:dyDescent="0.3">
      <c r="N146125" s="53"/>
    </row>
    <row r="146126" spans="14:14" x14ac:dyDescent="0.3">
      <c r="N146126" s="53"/>
    </row>
    <row r="146127" spans="14:14" x14ac:dyDescent="0.3">
      <c r="N146127" s="53"/>
    </row>
    <row r="146128" spans="14:14" x14ac:dyDescent="0.3">
      <c r="N146128" s="53"/>
    </row>
    <row r="146129" spans="14:14" x14ac:dyDescent="0.3">
      <c r="N146129" s="53"/>
    </row>
    <row r="146130" spans="14:14" x14ac:dyDescent="0.3">
      <c r="N146130" s="53"/>
    </row>
    <row r="146131" spans="14:14" x14ac:dyDescent="0.3">
      <c r="N146131" s="53"/>
    </row>
    <row r="146132" spans="14:14" x14ac:dyDescent="0.3">
      <c r="N146132" s="53"/>
    </row>
    <row r="146133" spans="14:14" x14ac:dyDescent="0.3">
      <c r="N146133" s="53"/>
    </row>
    <row r="146134" spans="14:14" x14ac:dyDescent="0.3">
      <c r="N146134" s="53"/>
    </row>
    <row r="146135" spans="14:14" x14ac:dyDescent="0.3">
      <c r="N146135" s="53"/>
    </row>
    <row r="146136" spans="14:14" x14ac:dyDescent="0.3">
      <c r="N146136" s="53"/>
    </row>
    <row r="146137" spans="14:14" x14ac:dyDescent="0.3">
      <c r="N146137" s="53"/>
    </row>
    <row r="146138" spans="14:14" x14ac:dyDescent="0.3">
      <c r="N146138" s="53"/>
    </row>
    <row r="146139" spans="14:14" x14ac:dyDescent="0.3">
      <c r="N146139" s="53"/>
    </row>
    <row r="146140" spans="14:14" x14ac:dyDescent="0.3">
      <c r="N146140" s="53"/>
    </row>
    <row r="146141" spans="14:14" x14ac:dyDescent="0.3">
      <c r="N146141" s="53"/>
    </row>
    <row r="146142" spans="14:14" x14ac:dyDescent="0.3">
      <c r="N146142" s="53"/>
    </row>
    <row r="146143" spans="14:14" x14ac:dyDescent="0.3">
      <c r="N146143" s="53"/>
    </row>
    <row r="146144" spans="14:14" x14ac:dyDescent="0.3">
      <c r="N146144" s="53"/>
    </row>
    <row r="146145" spans="14:14" x14ac:dyDescent="0.3">
      <c r="N146145" s="53"/>
    </row>
    <row r="146146" spans="14:14" x14ac:dyDescent="0.3">
      <c r="N146146" s="53"/>
    </row>
    <row r="146147" spans="14:14" x14ac:dyDescent="0.3">
      <c r="N146147" s="53"/>
    </row>
    <row r="146148" spans="14:14" x14ac:dyDescent="0.3">
      <c r="N146148" s="53"/>
    </row>
    <row r="146149" spans="14:14" x14ac:dyDescent="0.3">
      <c r="N146149" s="53"/>
    </row>
    <row r="146150" spans="14:14" x14ac:dyDescent="0.3">
      <c r="N146150" s="53"/>
    </row>
    <row r="146151" spans="14:14" x14ac:dyDescent="0.3">
      <c r="N146151" s="53"/>
    </row>
    <row r="146152" spans="14:14" x14ac:dyDescent="0.3">
      <c r="N146152" s="53"/>
    </row>
    <row r="146153" spans="14:14" x14ac:dyDescent="0.3">
      <c r="N146153" s="53"/>
    </row>
    <row r="146154" spans="14:14" x14ac:dyDescent="0.3">
      <c r="N146154" s="53"/>
    </row>
    <row r="146155" spans="14:14" x14ac:dyDescent="0.3">
      <c r="N146155" s="53"/>
    </row>
    <row r="146156" spans="14:14" x14ac:dyDescent="0.3">
      <c r="N146156" s="53"/>
    </row>
    <row r="146157" spans="14:14" x14ac:dyDescent="0.3">
      <c r="N146157" s="53"/>
    </row>
    <row r="146158" spans="14:14" x14ac:dyDescent="0.3">
      <c r="N146158" s="53"/>
    </row>
    <row r="146159" spans="14:14" x14ac:dyDescent="0.3">
      <c r="N146159" s="53"/>
    </row>
    <row r="146160" spans="14:14" x14ac:dyDescent="0.3">
      <c r="N146160" s="53"/>
    </row>
    <row r="146161" spans="14:14" x14ac:dyDescent="0.3">
      <c r="N146161" s="53"/>
    </row>
    <row r="146162" spans="14:14" x14ac:dyDescent="0.3">
      <c r="N146162" s="53"/>
    </row>
    <row r="146163" spans="14:14" x14ac:dyDescent="0.3">
      <c r="N146163" s="53"/>
    </row>
    <row r="146164" spans="14:14" x14ac:dyDescent="0.3">
      <c r="N146164" s="53"/>
    </row>
    <row r="146165" spans="14:14" x14ac:dyDescent="0.3">
      <c r="N146165" s="53"/>
    </row>
    <row r="146166" spans="14:14" x14ac:dyDescent="0.3">
      <c r="N146166" s="53"/>
    </row>
    <row r="146167" spans="14:14" x14ac:dyDescent="0.3">
      <c r="N146167" s="53"/>
    </row>
    <row r="146168" spans="14:14" x14ac:dyDescent="0.3">
      <c r="N146168" s="53"/>
    </row>
    <row r="146169" spans="14:14" x14ac:dyDescent="0.3">
      <c r="N146169" s="53"/>
    </row>
    <row r="146170" spans="14:14" x14ac:dyDescent="0.3">
      <c r="N146170" s="53"/>
    </row>
    <row r="146171" spans="14:14" x14ac:dyDescent="0.3">
      <c r="N146171" s="53"/>
    </row>
    <row r="146172" spans="14:14" x14ac:dyDescent="0.3">
      <c r="N146172" s="53"/>
    </row>
    <row r="146173" spans="14:14" x14ac:dyDescent="0.3">
      <c r="N146173" s="53"/>
    </row>
    <row r="146174" spans="14:14" x14ac:dyDescent="0.3">
      <c r="N146174" s="53"/>
    </row>
    <row r="146175" spans="14:14" x14ac:dyDescent="0.3">
      <c r="N146175" s="53"/>
    </row>
    <row r="146176" spans="14:14" x14ac:dyDescent="0.3">
      <c r="N146176" s="53"/>
    </row>
    <row r="146177" spans="14:14" x14ac:dyDescent="0.3">
      <c r="N146177" s="53"/>
    </row>
    <row r="146178" spans="14:14" x14ac:dyDescent="0.3">
      <c r="N146178" s="53"/>
    </row>
    <row r="146179" spans="14:14" x14ac:dyDescent="0.3">
      <c r="N146179" s="53"/>
    </row>
    <row r="146180" spans="14:14" x14ac:dyDescent="0.3">
      <c r="N146180" s="53"/>
    </row>
    <row r="146181" spans="14:14" x14ac:dyDescent="0.3">
      <c r="N146181" s="53"/>
    </row>
    <row r="146182" spans="14:14" x14ac:dyDescent="0.3">
      <c r="N146182" s="53"/>
    </row>
    <row r="146183" spans="14:14" x14ac:dyDescent="0.3">
      <c r="N146183" s="53"/>
    </row>
    <row r="146184" spans="14:14" x14ac:dyDescent="0.3">
      <c r="N146184" s="53"/>
    </row>
    <row r="146185" spans="14:14" x14ac:dyDescent="0.3">
      <c r="N146185" s="53"/>
    </row>
    <row r="146186" spans="14:14" x14ac:dyDescent="0.3">
      <c r="N146186" s="53"/>
    </row>
    <row r="146187" spans="14:14" x14ac:dyDescent="0.3">
      <c r="N146187" s="53"/>
    </row>
    <row r="146188" spans="14:14" x14ac:dyDescent="0.3">
      <c r="N146188" s="53"/>
    </row>
    <row r="146189" spans="14:14" x14ac:dyDescent="0.3">
      <c r="N146189" s="53"/>
    </row>
    <row r="146190" spans="14:14" x14ac:dyDescent="0.3">
      <c r="N146190" s="53"/>
    </row>
    <row r="146191" spans="14:14" x14ac:dyDescent="0.3">
      <c r="N146191" s="53"/>
    </row>
    <row r="146192" spans="14:14" x14ac:dyDescent="0.3">
      <c r="N146192" s="53"/>
    </row>
    <row r="146193" spans="14:14" x14ac:dyDescent="0.3">
      <c r="N146193" s="53"/>
    </row>
    <row r="146194" spans="14:14" x14ac:dyDescent="0.3">
      <c r="N146194" s="53"/>
    </row>
    <row r="146195" spans="14:14" x14ac:dyDescent="0.3">
      <c r="N146195" s="53"/>
    </row>
    <row r="146196" spans="14:14" x14ac:dyDescent="0.3">
      <c r="N146196" s="53"/>
    </row>
    <row r="146197" spans="14:14" x14ac:dyDescent="0.3">
      <c r="N146197" s="53"/>
    </row>
    <row r="146198" spans="14:14" x14ac:dyDescent="0.3">
      <c r="N146198" s="53"/>
    </row>
    <row r="146199" spans="14:14" x14ac:dyDescent="0.3">
      <c r="N146199" s="53"/>
    </row>
    <row r="146200" spans="14:14" x14ac:dyDescent="0.3">
      <c r="N146200" s="53"/>
    </row>
    <row r="146201" spans="14:14" x14ac:dyDescent="0.3">
      <c r="N146201" s="53"/>
    </row>
    <row r="146202" spans="14:14" x14ac:dyDescent="0.3">
      <c r="N146202" s="53"/>
    </row>
    <row r="146203" spans="14:14" x14ac:dyDescent="0.3">
      <c r="N146203" s="53"/>
    </row>
    <row r="146204" spans="14:14" x14ac:dyDescent="0.3">
      <c r="N146204" s="53"/>
    </row>
    <row r="146205" spans="14:14" x14ac:dyDescent="0.3">
      <c r="N146205" s="53"/>
    </row>
    <row r="146206" spans="14:14" x14ac:dyDescent="0.3">
      <c r="N146206" s="53"/>
    </row>
    <row r="146207" spans="14:14" x14ac:dyDescent="0.3">
      <c r="N146207" s="53"/>
    </row>
    <row r="146208" spans="14:14" x14ac:dyDescent="0.3">
      <c r="N146208" s="53"/>
    </row>
    <row r="146209" spans="14:14" x14ac:dyDescent="0.3">
      <c r="N146209" s="53"/>
    </row>
    <row r="146210" spans="14:14" x14ac:dyDescent="0.3">
      <c r="N146210" s="53"/>
    </row>
    <row r="146211" spans="14:14" x14ac:dyDescent="0.3">
      <c r="N146211" s="53"/>
    </row>
    <row r="146212" spans="14:14" x14ac:dyDescent="0.3">
      <c r="N146212" s="53"/>
    </row>
    <row r="146213" spans="14:14" x14ac:dyDescent="0.3">
      <c r="N146213" s="53"/>
    </row>
    <row r="146214" spans="14:14" x14ac:dyDescent="0.3">
      <c r="N146214" s="53"/>
    </row>
    <row r="146215" spans="14:14" x14ac:dyDescent="0.3">
      <c r="N146215" s="53"/>
    </row>
    <row r="146216" spans="14:14" x14ac:dyDescent="0.3">
      <c r="N146216" s="53"/>
    </row>
    <row r="146217" spans="14:14" x14ac:dyDescent="0.3">
      <c r="N146217" s="53"/>
    </row>
    <row r="146218" spans="14:14" x14ac:dyDescent="0.3">
      <c r="N146218" s="53"/>
    </row>
    <row r="146219" spans="14:14" x14ac:dyDescent="0.3">
      <c r="N146219" s="53"/>
    </row>
    <row r="146220" spans="14:14" x14ac:dyDescent="0.3">
      <c r="N146220" s="53"/>
    </row>
    <row r="146221" spans="14:14" x14ac:dyDescent="0.3">
      <c r="N146221" s="53"/>
    </row>
    <row r="146222" spans="14:14" x14ac:dyDescent="0.3">
      <c r="N146222" s="53"/>
    </row>
    <row r="146223" spans="14:14" x14ac:dyDescent="0.3">
      <c r="N146223" s="53"/>
    </row>
    <row r="146224" spans="14:14" x14ac:dyDescent="0.3">
      <c r="N146224" s="53"/>
    </row>
    <row r="146225" spans="14:14" x14ac:dyDescent="0.3">
      <c r="N146225" s="53"/>
    </row>
    <row r="146226" spans="14:14" x14ac:dyDescent="0.3">
      <c r="N146226" s="53"/>
    </row>
    <row r="146227" spans="14:14" x14ac:dyDescent="0.3">
      <c r="N146227" s="53"/>
    </row>
    <row r="146228" spans="14:14" x14ac:dyDescent="0.3">
      <c r="N146228" s="53"/>
    </row>
    <row r="146229" spans="14:14" x14ac:dyDescent="0.3">
      <c r="N146229" s="53"/>
    </row>
    <row r="146230" spans="14:14" x14ac:dyDescent="0.3">
      <c r="N146230" s="53"/>
    </row>
    <row r="146231" spans="14:14" x14ac:dyDescent="0.3">
      <c r="N146231" s="53"/>
    </row>
    <row r="146232" spans="14:14" x14ac:dyDescent="0.3">
      <c r="N146232" s="53"/>
    </row>
    <row r="146233" spans="14:14" x14ac:dyDescent="0.3">
      <c r="N146233" s="53"/>
    </row>
    <row r="146234" spans="14:14" x14ac:dyDescent="0.3">
      <c r="N146234" s="53"/>
    </row>
    <row r="146235" spans="14:14" x14ac:dyDescent="0.3">
      <c r="N146235" s="53"/>
    </row>
    <row r="146236" spans="14:14" x14ac:dyDescent="0.3">
      <c r="N146236" s="53"/>
    </row>
    <row r="146237" spans="14:14" x14ac:dyDescent="0.3">
      <c r="N146237" s="53"/>
    </row>
    <row r="146238" spans="14:14" x14ac:dyDescent="0.3">
      <c r="N146238" s="53"/>
    </row>
    <row r="146239" spans="14:14" x14ac:dyDescent="0.3">
      <c r="N146239" s="53"/>
    </row>
    <row r="146240" spans="14:14" x14ac:dyDescent="0.3">
      <c r="N146240" s="53"/>
    </row>
    <row r="146241" spans="14:14" x14ac:dyDescent="0.3">
      <c r="N146241" s="53"/>
    </row>
    <row r="146242" spans="14:14" x14ac:dyDescent="0.3">
      <c r="N146242" s="53"/>
    </row>
    <row r="146243" spans="14:14" x14ac:dyDescent="0.3">
      <c r="N146243" s="53"/>
    </row>
    <row r="146244" spans="14:14" x14ac:dyDescent="0.3">
      <c r="N146244" s="53"/>
    </row>
    <row r="146245" spans="14:14" x14ac:dyDescent="0.3">
      <c r="N146245" s="53"/>
    </row>
    <row r="146246" spans="14:14" x14ac:dyDescent="0.3">
      <c r="N146246" s="53"/>
    </row>
    <row r="146247" spans="14:14" x14ac:dyDescent="0.3">
      <c r="N146247" s="53"/>
    </row>
    <row r="146248" spans="14:14" x14ac:dyDescent="0.3">
      <c r="N146248" s="53"/>
    </row>
    <row r="146249" spans="14:14" x14ac:dyDescent="0.3">
      <c r="N146249" s="53"/>
    </row>
    <row r="146250" spans="14:14" x14ac:dyDescent="0.3">
      <c r="N146250" s="53"/>
    </row>
    <row r="146251" spans="14:14" x14ac:dyDescent="0.3">
      <c r="N146251" s="53"/>
    </row>
    <row r="146252" spans="14:14" x14ac:dyDescent="0.3">
      <c r="N146252" s="53"/>
    </row>
    <row r="146253" spans="14:14" x14ac:dyDescent="0.3">
      <c r="N146253" s="53"/>
    </row>
    <row r="146254" spans="14:14" x14ac:dyDescent="0.3">
      <c r="N146254" s="53"/>
    </row>
    <row r="146255" spans="14:14" x14ac:dyDescent="0.3">
      <c r="N146255" s="53"/>
    </row>
    <row r="146256" spans="14:14" x14ac:dyDescent="0.3">
      <c r="N146256" s="53"/>
    </row>
    <row r="146257" spans="14:14" x14ac:dyDescent="0.3">
      <c r="N146257" s="53"/>
    </row>
    <row r="146258" spans="14:14" x14ac:dyDescent="0.3">
      <c r="N146258" s="53"/>
    </row>
    <row r="146259" spans="14:14" x14ac:dyDescent="0.3">
      <c r="N146259" s="53"/>
    </row>
    <row r="146260" spans="14:14" x14ac:dyDescent="0.3">
      <c r="N146260" s="53"/>
    </row>
    <row r="146261" spans="14:14" x14ac:dyDescent="0.3">
      <c r="N146261" s="53"/>
    </row>
    <row r="146262" spans="14:14" x14ac:dyDescent="0.3">
      <c r="N146262" s="53"/>
    </row>
    <row r="146263" spans="14:14" x14ac:dyDescent="0.3">
      <c r="N146263" s="53"/>
    </row>
    <row r="146264" spans="14:14" x14ac:dyDescent="0.3">
      <c r="N146264" s="53"/>
    </row>
    <row r="146265" spans="14:14" x14ac:dyDescent="0.3">
      <c r="N146265" s="53"/>
    </row>
    <row r="146266" spans="14:14" x14ac:dyDescent="0.3">
      <c r="N146266" s="53"/>
    </row>
    <row r="146267" spans="14:14" x14ac:dyDescent="0.3">
      <c r="N146267" s="53"/>
    </row>
    <row r="146268" spans="14:14" x14ac:dyDescent="0.3">
      <c r="N146268" s="53"/>
    </row>
    <row r="146269" spans="14:14" x14ac:dyDescent="0.3">
      <c r="N146269" s="53"/>
    </row>
    <row r="146270" spans="14:14" x14ac:dyDescent="0.3">
      <c r="N146270" s="53"/>
    </row>
    <row r="146271" spans="14:14" x14ac:dyDescent="0.3">
      <c r="N146271" s="53"/>
    </row>
    <row r="146272" spans="14:14" x14ac:dyDescent="0.3">
      <c r="N146272" s="53"/>
    </row>
    <row r="146273" spans="14:14" x14ac:dyDescent="0.3">
      <c r="N146273" s="53"/>
    </row>
    <row r="146274" spans="14:14" x14ac:dyDescent="0.3">
      <c r="N146274" s="53"/>
    </row>
    <row r="146275" spans="14:14" x14ac:dyDescent="0.3">
      <c r="N146275" s="53"/>
    </row>
    <row r="146276" spans="14:14" x14ac:dyDescent="0.3">
      <c r="N146276" s="53"/>
    </row>
    <row r="146277" spans="14:14" x14ac:dyDescent="0.3">
      <c r="N146277" s="53"/>
    </row>
    <row r="146278" spans="14:14" x14ac:dyDescent="0.3">
      <c r="N146278" s="53"/>
    </row>
    <row r="146279" spans="14:14" x14ac:dyDescent="0.3">
      <c r="N146279" s="53"/>
    </row>
    <row r="146280" spans="14:14" x14ac:dyDescent="0.3">
      <c r="N146280" s="53"/>
    </row>
    <row r="146281" spans="14:14" x14ac:dyDescent="0.3">
      <c r="N146281" s="53"/>
    </row>
    <row r="146282" spans="14:14" x14ac:dyDescent="0.3">
      <c r="N146282" s="53"/>
    </row>
    <row r="146283" spans="14:14" x14ac:dyDescent="0.3">
      <c r="N146283" s="53"/>
    </row>
    <row r="146284" spans="14:14" x14ac:dyDescent="0.3">
      <c r="N146284" s="53"/>
    </row>
    <row r="146285" spans="14:14" x14ac:dyDescent="0.3">
      <c r="N146285" s="53"/>
    </row>
    <row r="146286" spans="14:14" x14ac:dyDescent="0.3">
      <c r="N146286" s="53"/>
    </row>
    <row r="146287" spans="14:14" x14ac:dyDescent="0.3">
      <c r="N146287" s="53"/>
    </row>
    <row r="146288" spans="14:14" x14ac:dyDescent="0.3">
      <c r="N146288" s="53"/>
    </row>
    <row r="146289" spans="14:14" x14ac:dyDescent="0.3">
      <c r="N146289" s="53"/>
    </row>
    <row r="146290" spans="14:14" x14ac:dyDescent="0.3">
      <c r="N146290" s="53"/>
    </row>
    <row r="146291" spans="14:14" x14ac:dyDescent="0.3">
      <c r="N146291" s="53"/>
    </row>
    <row r="146292" spans="14:14" x14ac:dyDescent="0.3">
      <c r="N146292" s="53"/>
    </row>
    <row r="146293" spans="14:14" x14ac:dyDescent="0.3">
      <c r="N146293" s="53"/>
    </row>
    <row r="146294" spans="14:14" x14ac:dyDescent="0.3">
      <c r="N146294" s="53"/>
    </row>
    <row r="146295" spans="14:14" x14ac:dyDescent="0.3">
      <c r="N146295" s="53"/>
    </row>
    <row r="146296" spans="14:14" x14ac:dyDescent="0.3">
      <c r="N146296" s="53"/>
    </row>
    <row r="146297" spans="14:14" x14ac:dyDescent="0.3">
      <c r="N146297" s="53"/>
    </row>
    <row r="146298" spans="14:14" x14ac:dyDescent="0.3">
      <c r="N146298" s="53"/>
    </row>
    <row r="146299" spans="14:14" x14ac:dyDescent="0.3">
      <c r="N146299" s="53"/>
    </row>
    <row r="146300" spans="14:14" x14ac:dyDescent="0.3">
      <c r="N146300" s="53"/>
    </row>
    <row r="146301" spans="14:14" x14ac:dyDescent="0.3">
      <c r="N146301" s="53"/>
    </row>
    <row r="146302" spans="14:14" x14ac:dyDescent="0.3">
      <c r="N146302" s="53"/>
    </row>
    <row r="146303" spans="14:14" x14ac:dyDescent="0.3">
      <c r="N146303" s="53"/>
    </row>
    <row r="146304" spans="14:14" x14ac:dyDescent="0.3">
      <c r="N146304" s="53"/>
    </row>
    <row r="146305" spans="14:14" x14ac:dyDescent="0.3">
      <c r="N146305" s="53"/>
    </row>
    <row r="146306" spans="14:14" x14ac:dyDescent="0.3">
      <c r="N146306" s="53"/>
    </row>
    <row r="146307" spans="14:14" x14ac:dyDescent="0.3">
      <c r="N146307" s="53"/>
    </row>
    <row r="146308" spans="14:14" x14ac:dyDescent="0.3">
      <c r="N146308" s="53"/>
    </row>
    <row r="146309" spans="14:14" x14ac:dyDescent="0.3">
      <c r="N146309" s="53"/>
    </row>
    <row r="146310" spans="14:14" x14ac:dyDescent="0.3">
      <c r="N146310" s="53"/>
    </row>
    <row r="146311" spans="14:14" x14ac:dyDescent="0.3">
      <c r="N146311" s="53"/>
    </row>
    <row r="146312" spans="14:14" x14ac:dyDescent="0.3">
      <c r="N146312" s="53"/>
    </row>
    <row r="146313" spans="14:14" x14ac:dyDescent="0.3">
      <c r="N146313" s="53"/>
    </row>
    <row r="146314" spans="14:14" x14ac:dyDescent="0.3">
      <c r="N146314" s="53"/>
    </row>
    <row r="146315" spans="14:14" x14ac:dyDescent="0.3">
      <c r="N146315" s="53"/>
    </row>
    <row r="146316" spans="14:14" x14ac:dyDescent="0.3">
      <c r="N146316" s="53"/>
    </row>
    <row r="146317" spans="14:14" x14ac:dyDescent="0.3">
      <c r="N146317" s="53"/>
    </row>
    <row r="146318" spans="14:14" x14ac:dyDescent="0.3">
      <c r="N146318" s="53"/>
    </row>
    <row r="146319" spans="14:14" x14ac:dyDescent="0.3">
      <c r="N146319" s="53"/>
    </row>
    <row r="146320" spans="14:14" x14ac:dyDescent="0.3">
      <c r="N146320" s="53"/>
    </row>
    <row r="146321" spans="14:14" x14ac:dyDescent="0.3">
      <c r="N146321" s="53"/>
    </row>
    <row r="146322" spans="14:14" x14ac:dyDescent="0.3">
      <c r="N146322" s="53"/>
    </row>
    <row r="146323" spans="14:14" x14ac:dyDescent="0.3">
      <c r="N146323" s="53"/>
    </row>
    <row r="146324" spans="14:14" x14ac:dyDescent="0.3">
      <c r="N146324" s="53"/>
    </row>
    <row r="146325" spans="14:14" x14ac:dyDescent="0.3">
      <c r="N146325" s="53"/>
    </row>
    <row r="146326" spans="14:14" x14ac:dyDescent="0.3">
      <c r="N146326" s="53"/>
    </row>
    <row r="146327" spans="14:14" x14ac:dyDescent="0.3">
      <c r="N146327" s="53"/>
    </row>
    <row r="146328" spans="14:14" x14ac:dyDescent="0.3">
      <c r="N146328" s="53"/>
    </row>
    <row r="146329" spans="14:14" x14ac:dyDescent="0.3">
      <c r="N146329" s="53"/>
    </row>
    <row r="146330" spans="14:14" x14ac:dyDescent="0.3">
      <c r="N146330" s="53"/>
    </row>
    <row r="146331" spans="14:14" x14ac:dyDescent="0.3">
      <c r="N146331" s="53"/>
    </row>
    <row r="146332" spans="14:14" x14ac:dyDescent="0.3">
      <c r="N146332" s="53"/>
    </row>
    <row r="146333" spans="14:14" x14ac:dyDescent="0.3">
      <c r="N146333" s="53"/>
    </row>
    <row r="146334" spans="14:14" x14ac:dyDescent="0.3">
      <c r="N146334" s="53"/>
    </row>
    <row r="146335" spans="14:14" x14ac:dyDescent="0.3">
      <c r="N146335" s="53"/>
    </row>
    <row r="146336" spans="14:14" x14ac:dyDescent="0.3">
      <c r="N146336" s="53"/>
    </row>
    <row r="146337" spans="14:14" x14ac:dyDescent="0.3">
      <c r="N146337" s="53"/>
    </row>
    <row r="146338" spans="14:14" x14ac:dyDescent="0.3">
      <c r="N146338" s="53"/>
    </row>
    <row r="146339" spans="14:14" x14ac:dyDescent="0.3">
      <c r="N146339" s="53"/>
    </row>
    <row r="146340" spans="14:14" x14ac:dyDescent="0.3">
      <c r="N146340" s="53"/>
    </row>
    <row r="146341" spans="14:14" x14ac:dyDescent="0.3">
      <c r="N146341" s="53"/>
    </row>
    <row r="146342" spans="14:14" x14ac:dyDescent="0.3">
      <c r="N146342" s="53"/>
    </row>
    <row r="146343" spans="14:14" x14ac:dyDescent="0.3">
      <c r="N146343" s="53"/>
    </row>
    <row r="146344" spans="14:14" x14ac:dyDescent="0.3">
      <c r="N146344" s="53"/>
    </row>
    <row r="146345" spans="14:14" x14ac:dyDescent="0.3">
      <c r="N146345" s="53"/>
    </row>
    <row r="146346" spans="14:14" x14ac:dyDescent="0.3">
      <c r="N146346" s="53"/>
    </row>
    <row r="146347" spans="14:14" x14ac:dyDescent="0.3">
      <c r="N146347" s="53"/>
    </row>
    <row r="146348" spans="14:14" x14ac:dyDescent="0.3">
      <c r="N146348" s="53"/>
    </row>
    <row r="146349" spans="14:14" x14ac:dyDescent="0.3">
      <c r="N146349" s="53"/>
    </row>
    <row r="146350" spans="14:14" x14ac:dyDescent="0.3">
      <c r="N146350" s="53"/>
    </row>
    <row r="146351" spans="14:14" x14ac:dyDescent="0.3">
      <c r="N146351" s="53"/>
    </row>
    <row r="146352" spans="14:14" x14ac:dyDescent="0.3">
      <c r="N146352" s="53"/>
    </row>
    <row r="146353" spans="14:14" x14ac:dyDescent="0.3">
      <c r="N146353" s="53"/>
    </row>
    <row r="146354" spans="14:14" x14ac:dyDescent="0.3">
      <c r="N146354" s="53"/>
    </row>
    <row r="146355" spans="14:14" x14ac:dyDescent="0.3">
      <c r="N146355" s="53"/>
    </row>
    <row r="146356" spans="14:14" x14ac:dyDescent="0.3">
      <c r="N146356" s="53"/>
    </row>
    <row r="146357" spans="14:14" x14ac:dyDescent="0.3">
      <c r="N146357" s="53"/>
    </row>
    <row r="146358" spans="14:14" x14ac:dyDescent="0.3">
      <c r="N146358" s="53"/>
    </row>
    <row r="146359" spans="14:14" x14ac:dyDescent="0.3">
      <c r="N146359" s="53"/>
    </row>
    <row r="146360" spans="14:14" x14ac:dyDescent="0.3">
      <c r="N146360" s="53"/>
    </row>
    <row r="146361" spans="14:14" x14ac:dyDescent="0.3">
      <c r="N146361" s="53"/>
    </row>
    <row r="146362" spans="14:14" x14ac:dyDescent="0.3">
      <c r="N146362" s="53"/>
    </row>
    <row r="146363" spans="14:14" x14ac:dyDescent="0.3">
      <c r="N146363" s="53"/>
    </row>
    <row r="146364" spans="14:14" x14ac:dyDescent="0.3">
      <c r="N146364" s="53"/>
    </row>
    <row r="146365" spans="14:14" x14ac:dyDescent="0.3">
      <c r="N146365" s="53"/>
    </row>
    <row r="146366" spans="14:14" x14ac:dyDescent="0.3">
      <c r="N146366" s="53"/>
    </row>
    <row r="146367" spans="14:14" x14ac:dyDescent="0.3">
      <c r="N146367" s="53"/>
    </row>
    <row r="146368" spans="14:14" x14ac:dyDescent="0.3">
      <c r="N146368" s="53"/>
    </row>
    <row r="146369" spans="14:14" x14ac:dyDescent="0.3">
      <c r="N146369" s="53"/>
    </row>
    <row r="146370" spans="14:14" x14ac:dyDescent="0.3">
      <c r="N146370" s="53"/>
    </row>
    <row r="146371" spans="14:14" x14ac:dyDescent="0.3">
      <c r="N146371" s="53"/>
    </row>
    <row r="146372" spans="14:14" x14ac:dyDescent="0.3">
      <c r="N146372" s="53"/>
    </row>
    <row r="146373" spans="14:14" x14ac:dyDescent="0.3">
      <c r="N146373" s="53"/>
    </row>
    <row r="146374" spans="14:14" x14ac:dyDescent="0.3">
      <c r="N146374" s="53"/>
    </row>
    <row r="146375" spans="14:14" x14ac:dyDescent="0.3">
      <c r="N146375" s="53"/>
    </row>
    <row r="146376" spans="14:14" x14ac:dyDescent="0.3">
      <c r="N146376" s="53"/>
    </row>
    <row r="146377" spans="14:14" x14ac:dyDescent="0.3">
      <c r="N146377" s="53"/>
    </row>
    <row r="146378" spans="14:14" x14ac:dyDescent="0.3">
      <c r="N146378" s="53"/>
    </row>
    <row r="146379" spans="14:14" x14ac:dyDescent="0.3">
      <c r="N146379" s="53"/>
    </row>
    <row r="146380" spans="14:14" x14ac:dyDescent="0.3">
      <c r="N146380" s="53"/>
    </row>
    <row r="146381" spans="14:14" x14ac:dyDescent="0.3">
      <c r="N146381" s="53"/>
    </row>
    <row r="146382" spans="14:14" x14ac:dyDescent="0.3">
      <c r="N146382" s="53"/>
    </row>
    <row r="146383" spans="14:14" x14ac:dyDescent="0.3">
      <c r="N146383" s="53"/>
    </row>
    <row r="146384" spans="14:14" x14ac:dyDescent="0.3">
      <c r="N146384" s="53"/>
    </row>
    <row r="146385" spans="14:14" x14ac:dyDescent="0.3">
      <c r="N146385" s="53"/>
    </row>
    <row r="146386" spans="14:14" x14ac:dyDescent="0.3">
      <c r="N146386" s="53"/>
    </row>
    <row r="146387" spans="14:14" x14ac:dyDescent="0.3">
      <c r="N146387" s="53"/>
    </row>
    <row r="146388" spans="14:14" x14ac:dyDescent="0.3">
      <c r="N146388" s="53"/>
    </row>
    <row r="146389" spans="14:14" x14ac:dyDescent="0.3">
      <c r="N146389" s="53"/>
    </row>
    <row r="146390" spans="14:14" x14ac:dyDescent="0.3">
      <c r="N146390" s="53"/>
    </row>
    <row r="146391" spans="14:14" x14ac:dyDescent="0.3">
      <c r="N146391" s="53"/>
    </row>
    <row r="146392" spans="14:14" x14ac:dyDescent="0.3">
      <c r="N146392" s="53"/>
    </row>
    <row r="146393" spans="14:14" x14ac:dyDescent="0.3">
      <c r="N146393" s="53"/>
    </row>
    <row r="146394" spans="14:14" x14ac:dyDescent="0.3">
      <c r="N146394" s="53"/>
    </row>
    <row r="146395" spans="14:14" x14ac:dyDescent="0.3">
      <c r="N146395" s="53"/>
    </row>
    <row r="146396" spans="14:14" x14ac:dyDescent="0.3">
      <c r="N146396" s="53"/>
    </row>
    <row r="146397" spans="14:14" x14ac:dyDescent="0.3">
      <c r="N146397" s="53"/>
    </row>
    <row r="146398" spans="14:14" x14ac:dyDescent="0.3">
      <c r="N146398" s="53"/>
    </row>
    <row r="146399" spans="14:14" x14ac:dyDescent="0.3">
      <c r="N146399" s="53"/>
    </row>
    <row r="146400" spans="14:14" x14ac:dyDescent="0.3">
      <c r="N146400" s="53"/>
    </row>
    <row r="146401" spans="14:14" x14ac:dyDescent="0.3">
      <c r="N146401" s="53"/>
    </row>
    <row r="146402" spans="14:14" x14ac:dyDescent="0.3">
      <c r="N146402" s="53"/>
    </row>
    <row r="146403" spans="14:14" x14ac:dyDescent="0.3">
      <c r="N146403" s="53"/>
    </row>
    <row r="146404" spans="14:14" x14ac:dyDescent="0.3">
      <c r="N146404" s="53"/>
    </row>
    <row r="146405" spans="14:14" x14ac:dyDescent="0.3">
      <c r="N146405" s="53"/>
    </row>
    <row r="146406" spans="14:14" x14ac:dyDescent="0.3">
      <c r="N146406" s="53"/>
    </row>
    <row r="146407" spans="14:14" x14ac:dyDescent="0.3">
      <c r="N146407" s="53"/>
    </row>
    <row r="146408" spans="14:14" x14ac:dyDescent="0.3">
      <c r="N146408" s="53"/>
    </row>
    <row r="146409" spans="14:14" x14ac:dyDescent="0.3">
      <c r="N146409" s="53"/>
    </row>
    <row r="146410" spans="14:14" x14ac:dyDescent="0.3">
      <c r="N146410" s="53"/>
    </row>
    <row r="146411" spans="14:14" x14ac:dyDescent="0.3">
      <c r="N146411" s="53"/>
    </row>
    <row r="146412" spans="14:14" x14ac:dyDescent="0.3">
      <c r="N146412" s="53"/>
    </row>
    <row r="146413" spans="14:14" x14ac:dyDescent="0.3">
      <c r="N146413" s="53"/>
    </row>
    <row r="146414" spans="14:14" x14ac:dyDescent="0.3">
      <c r="N146414" s="53"/>
    </row>
    <row r="146415" spans="14:14" x14ac:dyDescent="0.3">
      <c r="N146415" s="53"/>
    </row>
    <row r="146416" spans="14:14" x14ac:dyDescent="0.3">
      <c r="N146416" s="53"/>
    </row>
    <row r="146417" spans="14:14" x14ac:dyDescent="0.3">
      <c r="N146417" s="53"/>
    </row>
    <row r="146418" spans="14:14" x14ac:dyDescent="0.3">
      <c r="N146418" s="53"/>
    </row>
    <row r="146419" spans="14:14" x14ac:dyDescent="0.3">
      <c r="N146419" s="53"/>
    </row>
    <row r="146420" spans="14:14" x14ac:dyDescent="0.3">
      <c r="N146420" s="53"/>
    </row>
    <row r="146421" spans="14:14" x14ac:dyDescent="0.3">
      <c r="N146421" s="53"/>
    </row>
    <row r="146422" spans="14:14" x14ac:dyDescent="0.3">
      <c r="N146422" s="53"/>
    </row>
    <row r="146423" spans="14:14" x14ac:dyDescent="0.3">
      <c r="N146423" s="53"/>
    </row>
    <row r="146424" spans="14:14" x14ac:dyDescent="0.3">
      <c r="N146424" s="53"/>
    </row>
    <row r="146425" spans="14:14" x14ac:dyDescent="0.3">
      <c r="N146425" s="53"/>
    </row>
    <row r="146426" spans="14:14" x14ac:dyDescent="0.3">
      <c r="N146426" s="53"/>
    </row>
    <row r="146427" spans="14:14" x14ac:dyDescent="0.3">
      <c r="N146427" s="53"/>
    </row>
    <row r="146428" spans="14:14" x14ac:dyDescent="0.3">
      <c r="N146428" s="53"/>
    </row>
    <row r="146429" spans="14:14" x14ac:dyDescent="0.3">
      <c r="N146429" s="53"/>
    </row>
    <row r="146430" spans="14:14" x14ac:dyDescent="0.3">
      <c r="N146430" s="53"/>
    </row>
    <row r="146431" spans="14:14" x14ac:dyDescent="0.3">
      <c r="N146431" s="53"/>
    </row>
    <row r="146432" spans="14:14" x14ac:dyDescent="0.3">
      <c r="N146432" s="53"/>
    </row>
    <row r="146433" spans="14:14" x14ac:dyDescent="0.3">
      <c r="N146433" s="53"/>
    </row>
    <row r="146434" spans="14:14" x14ac:dyDescent="0.3">
      <c r="N146434" s="53"/>
    </row>
    <row r="146435" spans="14:14" x14ac:dyDescent="0.3">
      <c r="N146435" s="53"/>
    </row>
    <row r="146436" spans="14:14" x14ac:dyDescent="0.3">
      <c r="N146436" s="53"/>
    </row>
    <row r="146437" spans="14:14" x14ac:dyDescent="0.3">
      <c r="N146437" s="53"/>
    </row>
    <row r="146438" spans="14:14" x14ac:dyDescent="0.3">
      <c r="N146438" s="53"/>
    </row>
    <row r="146439" spans="14:14" x14ac:dyDescent="0.3">
      <c r="N146439" s="53"/>
    </row>
    <row r="146440" spans="14:14" x14ac:dyDescent="0.3">
      <c r="N146440" s="53"/>
    </row>
    <row r="146441" spans="14:14" x14ac:dyDescent="0.3">
      <c r="N146441" s="53"/>
    </row>
    <row r="146442" spans="14:14" x14ac:dyDescent="0.3">
      <c r="N146442" s="53"/>
    </row>
    <row r="146443" spans="14:14" x14ac:dyDescent="0.3">
      <c r="N146443" s="53"/>
    </row>
    <row r="146444" spans="14:14" x14ac:dyDescent="0.3">
      <c r="N146444" s="53"/>
    </row>
    <row r="146445" spans="14:14" x14ac:dyDescent="0.3">
      <c r="N146445" s="53"/>
    </row>
    <row r="146446" spans="14:14" x14ac:dyDescent="0.3">
      <c r="N146446" s="53"/>
    </row>
    <row r="146447" spans="14:14" x14ac:dyDescent="0.3">
      <c r="N146447" s="53"/>
    </row>
    <row r="146448" spans="14:14" x14ac:dyDescent="0.3">
      <c r="N146448" s="53"/>
    </row>
    <row r="146449" spans="14:14" x14ac:dyDescent="0.3">
      <c r="N146449" s="53"/>
    </row>
    <row r="146450" spans="14:14" x14ac:dyDescent="0.3">
      <c r="N146450" s="53"/>
    </row>
    <row r="146451" spans="14:14" x14ac:dyDescent="0.3">
      <c r="N146451" s="53"/>
    </row>
    <row r="146452" spans="14:14" x14ac:dyDescent="0.3">
      <c r="N146452" s="53"/>
    </row>
    <row r="146453" spans="14:14" x14ac:dyDescent="0.3">
      <c r="N146453" s="53"/>
    </row>
    <row r="146454" spans="14:14" x14ac:dyDescent="0.3">
      <c r="N146454" s="53"/>
    </row>
    <row r="146455" spans="14:14" x14ac:dyDescent="0.3">
      <c r="N146455" s="53"/>
    </row>
    <row r="146456" spans="14:14" x14ac:dyDescent="0.3">
      <c r="N146456" s="53"/>
    </row>
    <row r="146457" spans="14:14" x14ac:dyDescent="0.3">
      <c r="N146457" s="53"/>
    </row>
    <row r="146458" spans="14:14" x14ac:dyDescent="0.3">
      <c r="N146458" s="53"/>
    </row>
    <row r="146459" spans="14:14" x14ac:dyDescent="0.3">
      <c r="N146459" s="53"/>
    </row>
    <row r="146460" spans="14:14" x14ac:dyDescent="0.3">
      <c r="N146460" s="53"/>
    </row>
    <row r="146461" spans="14:14" x14ac:dyDescent="0.3">
      <c r="N146461" s="53"/>
    </row>
    <row r="146462" spans="14:14" x14ac:dyDescent="0.3">
      <c r="N146462" s="53"/>
    </row>
    <row r="146463" spans="14:14" x14ac:dyDescent="0.3">
      <c r="N146463" s="53"/>
    </row>
    <row r="146464" spans="14:14" x14ac:dyDescent="0.3">
      <c r="N146464" s="53"/>
    </row>
    <row r="146465" spans="14:14" x14ac:dyDescent="0.3">
      <c r="N146465" s="53"/>
    </row>
    <row r="146466" spans="14:14" x14ac:dyDescent="0.3">
      <c r="N146466" s="53"/>
    </row>
    <row r="146467" spans="14:14" x14ac:dyDescent="0.3">
      <c r="N146467" s="53"/>
    </row>
    <row r="146468" spans="14:14" x14ac:dyDescent="0.3">
      <c r="N146468" s="53"/>
    </row>
    <row r="146469" spans="14:14" x14ac:dyDescent="0.3">
      <c r="N146469" s="53"/>
    </row>
    <row r="146470" spans="14:14" x14ac:dyDescent="0.3">
      <c r="N146470" s="53"/>
    </row>
    <row r="146471" spans="14:14" x14ac:dyDescent="0.3">
      <c r="N146471" s="53"/>
    </row>
    <row r="146472" spans="14:14" x14ac:dyDescent="0.3">
      <c r="N146472" s="53"/>
    </row>
    <row r="146473" spans="14:14" x14ac:dyDescent="0.3">
      <c r="N146473" s="53"/>
    </row>
    <row r="146474" spans="14:14" x14ac:dyDescent="0.3">
      <c r="N146474" s="53"/>
    </row>
    <row r="146475" spans="14:14" x14ac:dyDescent="0.3">
      <c r="N146475" s="53"/>
    </row>
    <row r="146476" spans="14:14" x14ac:dyDescent="0.3">
      <c r="N146476" s="53"/>
    </row>
    <row r="146477" spans="14:14" x14ac:dyDescent="0.3">
      <c r="N146477" s="53"/>
    </row>
    <row r="146478" spans="14:14" x14ac:dyDescent="0.3">
      <c r="N146478" s="53"/>
    </row>
    <row r="146479" spans="14:14" x14ac:dyDescent="0.3">
      <c r="N146479" s="53"/>
    </row>
    <row r="146480" spans="14:14" x14ac:dyDescent="0.3">
      <c r="N146480" s="53"/>
    </row>
    <row r="146481" spans="14:14" x14ac:dyDescent="0.3">
      <c r="N146481" s="53"/>
    </row>
    <row r="146482" spans="14:14" x14ac:dyDescent="0.3">
      <c r="N146482" s="53"/>
    </row>
    <row r="146483" spans="14:14" x14ac:dyDescent="0.3">
      <c r="N146483" s="53"/>
    </row>
    <row r="146484" spans="14:14" x14ac:dyDescent="0.3">
      <c r="N146484" s="53"/>
    </row>
    <row r="146485" spans="14:14" x14ac:dyDescent="0.3">
      <c r="N146485" s="53"/>
    </row>
    <row r="146486" spans="14:14" x14ac:dyDescent="0.3">
      <c r="N146486" s="53"/>
    </row>
    <row r="146487" spans="14:14" x14ac:dyDescent="0.3">
      <c r="N146487" s="53"/>
    </row>
    <row r="146488" spans="14:14" x14ac:dyDescent="0.3">
      <c r="N146488" s="53"/>
    </row>
    <row r="146489" spans="14:14" x14ac:dyDescent="0.3">
      <c r="N146489" s="53"/>
    </row>
    <row r="146490" spans="14:14" x14ac:dyDescent="0.3">
      <c r="N146490" s="53"/>
    </row>
    <row r="146491" spans="14:14" x14ac:dyDescent="0.3">
      <c r="N146491" s="53"/>
    </row>
    <row r="146492" spans="14:14" x14ac:dyDescent="0.3">
      <c r="N146492" s="53"/>
    </row>
    <row r="146493" spans="14:14" x14ac:dyDescent="0.3">
      <c r="N146493" s="53"/>
    </row>
    <row r="146494" spans="14:14" x14ac:dyDescent="0.3">
      <c r="N146494" s="53"/>
    </row>
    <row r="146495" spans="14:14" x14ac:dyDescent="0.3">
      <c r="N146495" s="53"/>
    </row>
    <row r="146496" spans="14:14" x14ac:dyDescent="0.3">
      <c r="N146496" s="53"/>
    </row>
    <row r="146497" spans="14:14" x14ac:dyDescent="0.3">
      <c r="N146497" s="53"/>
    </row>
    <row r="146498" spans="14:14" x14ac:dyDescent="0.3">
      <c r="N146498" s="53"/>
    </row>
    <row r="146499" spans="14:14" x14ac:dyDescent="0.3">
      <c r="N146499" s="53"/>
    </row>
    <row r="146500" spans="14:14" x14ac:dyDescent="0.3">
      <c r="N146500" s="53"/>
    </row>
    <row r="146501" spans="14:14" x14ac:dyDescent="0.3">
      <c r="N146501" s="53"/>
    </row>
    <row r="146502" spans="14:14" x14ac:dyDescent="0.3">
      <c r="N146502" s="53"/>
    </row>
    <row r="146503" spans="14:14" x14ac:dyDescent="0.3">
      <c r="N146503" s="53"/>
    </row>
    <row r="146504" spans="14:14" x14ac:dyDescent="0.3">
      <c r="N146504" s="53"/>
    </row>
    <row r="146505" spans="14:14" x14ac:dyDescent="0.3">
      <c r="N146505" s="53"/>
    </row>
    <row r="146506" spans="14:14" x14ac:dyDescent="0.3">
      <c r="N146506" s="53"/>
    </row>
    <row r="146507" spans="14:14" x14ac:dyDescent="0.3">
      <c r="N146507" s="53"/>
    </row>
    <row r="146508" spans="14:14" x14ac:dyDescent="0.3">
      <c r="N146508" s="53"/>
    </row>
    <row r="146509" spans="14:14" x14ac:dyDescent="0.3">
      <c r="N146509" s="53"/>
    </row>
    <row r="146510" spans="14:14" x14ac:dyDescent="0.3">
      <c r="N146510" s="53"/>
    </row>
    <row r="146511" spans="14:14" x14ac:dyDescent="0.3">
      <c r="N146511" s="53"/>
    </row>
    <row r="146512" spans="14:14" x14ac:dyDescent="0.3">
      <c r="N146512" s="53"/>
    </row>
    <row r="146513" spans="14:14" x14ac:dyDescent="0.3">
      <c r="N146513" s="53"/>
    </row>
    <row r="146514" spans="14:14" x14ac:dyDescent="0.3">
      <c r="N146514" s="53"/>
    </row>
    <row r="146515" spans="14:14" x14ac:dyDescent="0.3">
      <c r="N146515" s="53"/>
    </row>
    <row r="146516" spans="14:14" x14ac:dyDescent="0.3">
      <c r="N146516" s="53"/>
    </row>
    <row r="146517" spans="14:14" x14ac:dyDescent="0.3">
      <c r="N146517" s="53"/>
    </row>
    <row r="146518" spans="14:14" x14ac:dyDescent="0.3">
      <c r="N146518" s="53"/>
    </row>
    <row r="146519" spans="14:14" x14ac:dyDescent="0.3">
      <c r="N146519" s="53"/>
    </row>
    <row r="146520" spans="14:14" x14ac:dyDescent="0.3">
      <c r="N146520" s="53"/>
    </row>
    <row r="146521" spans="14:14" x14ac:dyDescent="0.3">
      <c r="N146521" s="53"/>
    </row>
    <row r="146522" spans="14:14" x14ac:dyDescent="0.3">
      <c r="N146522" s="53"/>
    </row>
    <row r="146523" spans="14:14" x14ac:dyDescent="0.3">
      <c r="N146523" s="53"/>
    </row>
    <row r="146524" spans="14:14" x14ac:dyDescent="0.3">
      <c r="N146524" s="53"/>
    </row>
    <row r="146525" spans="14:14" x14ac:dyDescent="0.3">
      <c r="N146525" s="53"/>
    </row>
    <row r="146526" spans="14:14" x14ac:dyDescent="0.3">
      <c r="N146526" s="53"/>
    </row>
    <row r="146527" spans="14:14" x14ac:dyDescent="0.3">
      <c r="N146527" s="53"/>
    </row>
    <row r="146528" spans="14:14" x14ac:dyDescent="0.3">
      <c r="N146528" s="53"/>
    </row>
    <row r="146529" spans="14:14" x14ac:dyDescent="0.3">
      <c r="N146529" s="53"/>
    </row>
    <row r="146530" spans="14:14" x14ac:dyDescent="0.3">
      <c r="N146530" s="53"/>
    </row>
    <row r="146531" spans="14:14" x14ac:dyDescent="0.3">
      <c r="N146531" s="53"/>
    </row>
    <row r="146532" spans="14:14" x14ac:dyDescent="0.3">
      <c r="N146532" s="53"/>
    </row>
    <row r="146533" spans="14:14" x14ac:dyDescent="0.3">
      <c r="N146533" s="53"/>
    </row>
    <row r="146534" spans="14:14" x14ac:dyDescent="0.3">
      <c r="N146534" s="53"/>
    </row>
    <row r="146535" spans="14:14" x14ac:dyDescent="0.3">
      <c r="N146535" s="53"/>
    </row>
    <row r="146536" spans="14:14" x14ac:dyDescent="0.3">
      <c r="N146536" s="53"/>
    </row>
    <row r="146537" spans="14:14" x14ac:dyDescent="0.3">
      <c r="N146537" s="53"/>
    </row>
    <row r="146538" spans="14:14" x14ac:dyDescent="0.3">
      <c r="N146538" s="53"/>
    </row>
    <row r="146539" spans="14:14" x14ac:dyDescent="0.3">
      <c r="N146539" s="53"/>
    </row>
    <row r="146540" spans="14:14" x14ac:dyDescent="0.3">
      <c r="N146540" s="53"/>
    </row>
    <row r="146541" spans="14:14" x14ac:dyDescent="0.3">
      <c r="N146541" s="53"/>
    </row>
    <row r="146542" spans="14:14" x14ac:dyDescent="0.3">
      <c r="N146542" s="53"/>
    </row>
    <row r="146543" spans="14:14" x14ac:dyDescent="0.3">
      <c r="N146543" s="53"/>
    </row>
    <row r="146544" spans="14:14" x14ac:dyDescent="0.3">
      <c r="N146544" s="53"/>
    </row>
    <row r="146545" spans="14:14" x14ac:dyDescent="0.3">
      <c r="N146545" s="53"/>
    </row>
    <row r="146546" spans="14:14" x14ac:dyDescent="0.3">
      <c r="N146546" s="53"/>
    </row>
    <row r="146547" spans="14:14" x14ac:dyDescent="0.3">
      <c r="N146547" s="53"/>
    </row>
    <row r="146548" spans="14:14" x14ac:dyDescent="0.3">
      <c r="N146548" s="53"/>
    </row>
    <row r="146549" spans="14:14" x14ac:dyDescent="0.3">
      <c r="N146549" s="53"/>
    </row>
    <row r="146550" spans="14:14" x14ac:dyDescent="0.3">
      <c r="N146550" s="53"/>
    </row>
    <row r="146551" spans="14:14" x14ac:dyDescent="0.3">
      <c r="N146551" s="53"/>
    </row>
    <row r="146552" spans="14:14" x14ac:dyDescent="0.3">
      <c r="N146552" s="53"/>
    </row>
    <row r="146553" spans="14:14" x14ac:dyDescent="0.3">
      <c r="N146553" s="53"/>
    </row>
    <row r="146554" spans="14:14" x14ac:dyDescent="0.3">
      <c r="N146554" s="53"/>
    </row>
    <row r="146555" spans="14:14" x14ac:dyDescent="0.3">
      <c r="N146555" s="53"/>
    </row>
    <row r="146556" spans="14:14" x14ac:dyDescent="0.3">
      <c r="N146556" s="53"/>
    </row>
    <row r="146557" spans="14:14" x14ac:dyDescent="0.3">
      <c r="N146557" s="53"/>
    </row>
    <row r="146558" spans="14:14" x14ac:dyDescent="0.3">
      <c r="N146558" s="53"/>
    </row>
    <row r="146559" spans="14:14" x14ac:dyDescent="0.3">
      <c r="N146559" s="53"/>
    </row>
    <row r="146560" spans="14:14" x14ac:dyDescent="0.3">
      <c r="N146560" s="53"/>
    </row>
    <row r="146561" spans="14:14" x14ac:dyDescent="0.3">
      <c r="N146561" s="53"/>
    </row>
    <row r="146562" spans="14:14" x14ac:dyDescent="0.3">
      <c r="N146562" s="53"/>
    </row>
    <row r="146563" spans="14:14" x14ac:dyDescent="0.3">
      <c r="N146563" s="53"/>
    </row>
    <row r="146564" spans="14:14" x14ac:dyDescent="0.3">
      <c r="N146564" s="53"/>
    </row>
    <row r="146565" spans="14:14" x14ac:dyDescent="0.3">
      <c r="N146565" s="53"/>
    </row>
    <row r="146566" spans="14:14" x14ac:dyDescent="0.3">
      <c r="N146566" s="53"/>
    </row>
    <row r="146567" spans="14:14" x14ac:dyDescent="0.3">
      <c r="N146567" s="53"/>
    </row>
    <row r="146568" spans="14:14" x14ac:dyDescent="0.3">
      <c r="N146568" s="53"/>
    </row>
    <row r="146569" spans="14:14" x14ac:dyDescent="0.3">
      <c r="N146569" s="53"/>
    </row>
    <row r="146570" spans="14:14" x14ac:dyDescent="0.3">
      <c r="N146570" s="53"/>
    </row>
    <row r="146571" spans="14:14" x14ac:dyDescent="0.3">
      <c r="N146571" s="53"/>
    </row>
    <row r="146572" spans="14:14" x14ac:dyDescent="0.3">
      <c r="N146572" s="53"/>
    </row>
    <row r="146573" spans="14:14" x14ac:dyDescent="0.3">
      <c r="N146573" s="53"/>
    </row>
    <row r="146574" spans="14:14" x14ac:dyDescent="0.3">
      <c r="N146574" s="53"/>
    </row>
    <row r="146575" spans="14:14" x14ac:dyDescent="0.3">
      <c r="N146575" s="53"/>
    </row>
    <row r="146576" spans="14:14" x14ac:dyDescent="0.3">
      <c r="N146576" s="53"/>
    </row>
    <row r="146577" spans="14:14" x14ac:dyDescent="0.3">
      <c r="N146577" s="53"/>
    </row>
    <row r="146578" spans="14:14" x14ac:dyDescent="0.3">
      <c r="N146578" s="53"/>
    </row>
    <row r="146579" spans="14:14" x14ac:dyDescent="0.3">
      <c r="N146579" s="53"/>
    </row>
    <row r="146580" spans="14:14" x14ac:dyDescent="0.3">
      <c r="N146580" s="53"/>
    </row>
    <row r="146581" spans="14:14" x14ac:dyDescent="0.3">
      <c r="N146581" s="53"/>
    </row>
    <row r="146582" spans="14:14" x14ac:dyDescent="0.3">
      <c r="N146582" s="53"/>
    </row>
    <row r="146583" spans="14:14" x14ac:dyDescent="0.3">
      <c r="N146583" s="53"/>
    </row>
    <row r="146584" spans="14:14" x14ac:dyDescent="0.3">
      <c r="N146584" s="53"/>
    </row>
    <row r="146585" spans="14:14" x14ac:dyDescent="0.3">
      <c r="N146585" s="53"/>
    </row>
    <row r="146586" spans="14:14" x14ac:dyDescent="0.3">
      <c r="N146586" s="53"/>
    </row>
    <row r="146587" spans="14:14" x14ac:dyDescent="0.3">
      <c r="N146587" s="53"/>
    </row>
    <row r="146588" spans="14:14" x14ac:dyDescent="0.3">
      <c r="N146588" s="53"/>
    </row>
    <row r="146589" spans="14:14" x14ac:dyDescent="0.3">
      <c r="N146589" s="53"/>
    </row>
    <row r="146590" spans="14:14" x14ac:dyDescent="0.3">
      <c r="N146590" s="53"/>
    </row>
    <row r="146591" spans="14:14" x14ac:dyDescent="0.3">
      <c r="N146591" s="53"/>
    </row>
    <row r="146592" spans="14:14" x14ac:dyDescent="0.3">
      <c r="N146592" s="53"/>
    </row>
    <row r="146593" spans="14:14" x14ac:dyDescent="0.3">
      <c r="N146593" s="53"/>
    </row>
    <row r="146594" spans="14:14" x14ac:dyDescent="0.3">
      <c r="N146594" s="53"/>
    </row>
    <row r="146595" spans="14:14" x14ac:dyDescent="0.3">
      <c r="N146595" s="53"/>
    </row>
    <row r="146596" spans="14:14" x14ac:dyDescent="0.3">
      <c r="N146596" s="53"/>
    </row>
    <row r="146597" spans="14:14" x14ac:dyDescent="0.3">
      <c r="N146597" s="53"/>
    </row>
    <row r="146598" spans="14:14" x14ac:dyDescent="0.3">
      <c r="N146598" s="53"/>
    </row>
    <row r="146599" spans="14:14" x14ac:dyDescent="0.3">
      <c r="N146599" s="53"/>
    </row>
    <row r="146600" spans="14:14" x14ac:dyDescent="0.3">
      <c r="N146600" s="53"/>
    </row>
    <row r="146601" spans="14:14" x14ac:dyDescent="0.3">
      <c r="N146601" s="53"/>
    </row>
    <row r="146602" spans="14:14" x14ac:dyDescent="0.3">
      <c r="N146602" s="53"/>
    </row>
    <row r="146603" spans="14:14" x14ac:dyDescent="0.3">
      <c r="N146603" s="53"/>
    </row>
    <row r="146604" spans="14:14" x14ac:dyDescent="0.3">
      <c r="N146604" s="53"/>
    </row>
    <row r="146605" spans="14:14" x14ac:dyDescent="0.3">
      <c r="N146605" s="53"/>
    </row>
    <row r="146606" spans="14:14" x14ac:dyDescent="0.3">
      <c r="N146606" s="53"/>
    </row>
    <row r="146607" spans="14:14" x14ac:dyDescent="0.3">
      <c r="N146607" s="53"/>
    </row>
    <row r="146608" spans="14:14" x14ac:dyDescent="0.3">
      <c r="N146608" s="53"/>
    </row>
    <row r="146609" spans="14:14" x14ac:dyDescent="0.3">
      <c r="N146609" s="53"/>
    </row>
    <row r="146610" spans="14:14" x14ac:dyDescent="0.3">
      <c r="N146610" s="53"/>
    </row>
    <row r="146611" spans="14:14" x14ac:dyDescent="0.3">
      <c r="N146611" s="53"/>
    </row>
    <row r="146612" spans="14:14" x14ac:dyDescent="0.3">
      <c r="N146612" s="53"/>
    </row>
    <row r="146613" spans="14:14" x14ac:dyDescent="0.3">
      <c r="N146613" s="53"/>
    </row>
    <row r="146614" spans="14:14" x14ac:dyDescent="0.3">
      <c r="N146614" s="53"/>
    </row>
    <row r="146615" spans="14:14" x14ac:dyDescent="0.3">
      <c r="N146615" s="53"/>
    </row>
    <row r="146616" spans="14:14" x14ac:dyDescent="0.3">
      <c r="N146616" s="53"/>
    </row>
    <row r="146617" spans="14:14" x14ac:dyDescent="0.3">
      <c r="N146617" s="53"/>
    </row>
    <row r="146618" spans="14:14" x14ac:dyDescent="0.3">
      <c r="N146618" s="53"/>
    </row>
    <row r="146619" spans="14:14" x14ac:dyDescent="0.3">
      <c r="N146619" s="53"/>
    </row>
    <row r="146620" spans="14:14" x14ac:dyDescent="0.3">
      <c r="N146620" s="53"/>
    </row>
    <row r="146621" spans="14:14" x14ac:dyDescent="0.3">
      <c r="N146621" s="53"/>
    </row>
    <row r="146622" spans="14:14" x14ac:dyDescent="0.3">
      <c r="N146622" s="53"/>
    </row>
    <row r="146623" spans="14:14" x14ac:dyDescent="0.3">
      <c r="N146623" s="53"/>
    </row>
    <row r="146624" spans="14:14" x14ac:dyDescent="0.3">
      <c r="N146624" s="53"/>
    </row>
    <row r="146625" spans="14:14" x14ac:dyDescent="0.3">
      <c r="N146625" s="53"/>
    </row>
    <row r="146626" spans="14:14" x14ac:dyDescent="0.3">
      <c r="N146626" s="53"/>
    </row>
    <row r="146627" spans="14:14" x14ac:dyDescent="0.3">
      <c r="N146627" s="53"/>
    </row>
    <row r="146628" spans="14:14" x14ac:dyDescent="0.3">
      <c r="N146628" s="53"/>
    </row>
    <row r="146629" spans="14:14" x14ac:dyDescent="0.3">
      <c r="N146629" s="53"/>
    </row>
    <row r="146630" spans="14:14" x14ac:dyDescent="0.3">
      <c r="N146630" s="53"/>
    </row>
    <row r="146631" spans="14:14" x14ac:dyDescent="0.3">
      <c r="N146631" s="53"/>
    </row>
    <row r="146632" spans="14:14" x14ac:dyDescent="0.3">
      <c r="N146632" s="53"/>
    </row>
    <row r="146633" spans="14:14" x14ac:dyDescent="0.3">
      <c r="N146633" s="53"/>
    </row>
    <row r="146634" spans="14:14" x14ac:dyDescent="0.3">
      <c r="N146634" s="53"/>
    </row>
    <row r="146635" spans="14:14" x14ac:dyDescent="0.3">
      <c r="N146635" s="53"/>
    </row>
    <row r="146636" spans="14:14" x14ac:dyDescent="0.3">
      <c r="N146636" s="53"/>
    </row>
    <row r="146637" spans="14:14" x14ac:dyDescent="0.3">
      <c r="N146637" s="53"/>
    </row>
    <row r="146638" spans="14:14" x14ac:dyDescent="0.3">
      <c r="N146638" s="53"/>
    </row>
    <row r="146639" spans="14:14" x14ac:dyDescent="0.3">
      <c r="N146639" s="53"/>
    </row>
    <row r="146640" spans="14:14" x14ac:dyDescent="0.3">
      <c r="N146640" s="53"/>
    </row>
    <row r="146641" spans="14:14" x14ac:dyDescent="0.3">
      <c r="N146641" s="53"/>
    </row>
    <row r="146642" spans="14:14" x14ac:dyDescent="0.3">
      <c r="N146642" s="53"/>
    </row>
    <row r="146643" spans="14:14" x14ac:dyDescent="0.3">
      <c r="N146643" s="53"/>
    </row>
    <row r="146644" spans="14:14" x14ac:dyDescent="0.3">
      <c r="N146644" s="53"/>
    </row>
    <row r="146645" spans="14:14" x14ac:dyDescent="0.3">
      <c r="N146645" s="53"/>
    </row>
    <row r="146646" spans="14:14" x14ac:dyDescent="0.3">
      <c r="N146646" s="53"/>
    </row>
    <row r="146647" spans="14:14" x14ac:dyDescent="0.3">
      <c r="N146647" s="53"/>
    </row>
    <row r="146648" spans="14:14" x14ac:dyDescent="0.3">
      <c r="N146648" s="53"/>
    </row>
    <row r="146649" spans="14:14" x14ac:dyDescent="0.3">
      <c r="N146649" s="53"/>
    </row>
    <row r="146650" spans="14:14" x14ac:dyDescent="0.3">
      <c r="N146650" s="53"/>
    </row>
    <row r="146651" spans="14:14" x14ac:dyDescent="0.3">
      <c r="N146651" s="53"/>
    </row>
    <row r="146652" spans="14:14" x14ac:dyDescent="0.3">
      <c r="N146652" s="53"/>
    </row>
    <row r="146653" spans="14:14" x14ac:dyDescent="0.3">
      <c r="N146653" s="53"/>
    </row>
    <row r="146654" spans="14:14" x14ac:dyDescent="0.3">
      <c r="N146654" s="53"/>
    </row>
    <row r="146655" spans="14:14" x14ac:dyDescent="0.3">
      <c r="N146655" s="53"/>
    </row>
    <row r="146656" spans="14:14" x14ac:dyDescent="0.3">
      <c r="N146656" s="53"/>
    </row>
    <row r="146657" spans="14:14" x14ac:dyDescent="0.3">
      <c r="N146657" s="53"/>
    </row>
    <row r="146658" spans="14:14" x14ac:dyDescent="0.3">
      <c r="N146658" s="53"/>
    </row>
    <row r="146659" spans="14:14" x14ac:dyDescent="0.3">
      <c r="N146659" s="53"/>
    </row>
    <row r="146660" spans="14:14" x14ac:dyDescent="0.3">
      <c r="N146660" s="53"/>
    </row>
    <row r="146661" spans="14:14" x14ac:dyDescent="0.3">
      <c r="N146661" s="53"/>
    </row>
    <row r="146662" spans="14:14" x14ac:dyDescent="0.3">
      <c r="N146662" s="53"/>
    </row>
    <row r="146663" spans="14:14" x14ac:dyDescent="0.3">
      <c r="N146663" s="53"/>
    </row>
    <row r="146664" spans="14:14" x14ac:dyDescent="0.3">
      <c r="N146664" s="53"/>
    </row>
    <row r="146665" spans="14:14" x14ac:dyDescent="0.3">
      <c r="N146665" s="53"/>
    </row>
    <row r="146666" spans="14:14" x14ac:dyDescent="0.3">
      <c r="N146666" s="53"/>
    </row>
    <row r="146667" spans="14:14" x14ac:dyDescent="0.3">
      <c r="N146667" s="53"/>
    </row>
    <row r="146668" spans="14:14" x14ac:dyDescent="0.3">
      <c r="N146668" s="53"/>
    </row>
    <row r="146669" spans="14:14" x14ac:dyDescent="0.3">
      <c r="N146669" s="53"/>
    </row>
    <row r="146670" spans="14:14" x14ac:dyDescent="0.3">
      <c r="N146670" s="53"/>
    </row>
    <row r="146671" spans="14:14" x14ac:dyDescent="0.3">
      <c r="N146671" s="53"/>
    </row>
    <row r="146672" spans="14:14" x14ac:dyDescent="0.3">
      <c r="N146672" s="53"/>
    </row>
    <row r="146673" spans="14:14" x14ac:dyDescent="0.3">
      <c r="N146673" s="53"/>
    </row>
    <row r="146674" spans="14:14" x14ac:dyDescent="0.3">
      <c r="N146674" s="53"/>
    </row>
    <row r="146675" spans="14:14" x14ac:dyDescent="0.3">
      <c r="N146675" s="53"/>
    </row>
    <row r="146676" spans="14:14" x14ac:dyDescent="0.3">
      <c r="N146676" s="53"/>
    </row>
    <row r="146677" spans="14:14" x14ac:dyDescent="0.3">
      <c r="N146677" s="53"/>
    </row>
    <row r="146678" spans="14:14" x14ac:dyDescent="0.3">
      <c r="N146678" s="53"/>
    </row>
    <row r="146679" spans="14:14" x14ac:dyDescent="0.3">
      <c r="N146679" s="53"/>
    </row>
    <row r="146680" spans="14:14" x14ac:dyDescent="0.3">
      <c r="N146680" s="53"/>
    </row>
    <row r="146681" spans="14:14" x14ac:dyDescent="0.3">
      <c r="N146681" s="53"/>
    </row>
    <row r="146682" spans="14:14" x14ac:dyDescent="0.3">
      <c r="N146682" s="53"/>
    </row>
    <row r="146683" spans="14:14" x14ac:dyDescent="0.3">
      <c r="N146683" s="53"/>
    </row>
    <row r="146684" spans="14:14" x14ac:dyDescent="0.3">
      <c r="N146684" s="53"/>
    </row>
    <row r="146685" spans="14:14" x14ac:dyDescent="0.3">
      <c r="N146685" s="53"/>
    </row>
    <row r="146686" spans="14:14" x14ac:dyDescent="0.3">
      <c r="N146686" s="53"/>
    </row>
    <row r="146687" spans="14:14" x14ac:dyDescent="0.3">
      <c r="N146687" s="53"/>
    </row>
    <row r="146688" spans="14:14" x14ac:dyDescent="0.3">
      <c r="N146688" s="53"/>
    </row>
    <row r="146689" spans="14:14" x14ac:dyDescent="0.3">
      <c r="N146689" s="53"/>
    </row>
    <row r="146690" spans="14:14" x14ac:dyDescent="0.3">
      <c r="N146690" s="53"/>
    </row>
    <row r="146691" spans="14:14" x14ac:dyDescent="0.3">
      <c r="N146691" s="53"/>
    </row>
    <row r="146692" spans="14:14" x14ac:dyDescent="0.3">
      <c r="N146692" s="53"/>
    </row>
    <row r="146693" spans="14:14" x14ac:dyDescent="0.3">
      <c r="N146693" s="53"/>
    </row>
    <row r="146694" spans="14:14" x14ac:dyDescent="0.3">
      <c r="N146694" s="53"/>
    </row>
    <row r="146695" spans="14:14" x14ac:dyDescent="0.3">
      <c r="N146695" s="53"/>
    </row>
    <row r="146696" spans="14:14" x14ac:dyDescent="0.3">
      <c r="N146696" s="53"/>
    </row>
    <row r="146697" spans="14:14" x14ac:dyDescent="0.3">
      <c r="N146697" s="53"/>
    </row>
    <row r="146698" spans="14:14" x14ac:dyDescent="0.3">
      <c r="N146698" s="53"/>
    </row>
    <row r="146699" spans="14:14" x14ac:dyDescent="0.3">
      <c r="N146699" s="53"/>
    </row>
    <row r="146700" spans="14:14" x14ac:dyDescent="0.3">
      <c r="N146700" s="53"/>
    </row>
    <row r="146701" spans="14:14" x14ac:dyDescent="0.3">
      <c r="N146701" s="53"/>
    </row>
    <row r="146702" spans="14:14" x14ac:dyDescent="0.3">
      <c r="N146702" s="53"/>
    </row>
    <row r="146703" spans="14:14" x14ac:dyDescent="0.3">
      <c r="N146703" s="53"/>
    </row>
    <row r="146704" spans="14:14" x14ac:dyDescent="0.3">
      <c r="N146704" s="53"/>
    </row>
    <row r="146705" spans="14:14" x14ac:dyDescent="0.3">
      <c r="N146705" s="53"/>
    </row>
    <row r="146706" spans="14:14" x14ac:dyDescent="0.3">
      <c r="N146706" s="53"/>
    </row>
    <row r="146707" spans="14:14" x14ac:dyDescent="0.3">
      <c r="N146707" s="53"/>
    </row>
    <row r="146708" spans="14:14" x14ac:dyDescent="0.3">
      <c r="N146708" s="53"/>
    </row>
    <row r="146709" spans="14:14" x14ac:dyDescent="0.3">
      <c r="N146709" s="53"/>
    </row>
    <row r="146710" spans="14:14" x14ac:dyDescent="0.3">
      <c r="N146710" s="53"/>
    </row>
    <row r="146711" spans="14:14" x14ac:dyDescent="0.3">
      <c r="N146711" s="53"/>
    </row>
    <row r="146712" spans="14:14" x14ac:dyDescent="0.3">
      <c r="N146712" s="53"/>
    </row>
    <row r="146713" spans="14:14" x14ac:dyDescent="0.3">
      <c r="N146713" s="53"/>
    </row>
    <row r="146714" spans="14:14" x14ac:dyDescent="0.3">
      <c r="N146714" s="53"/>
    </row>
    <row r="146715" spans="14:14" x14ac:dyDescent="0.3">
      <c r="N146715" s="53"/>
    </row>
    <row r="146716" spans="14:14" x14ac:dyDescent="0.3">
      <c r="N146716" s="53"/>
    </row>
    <row r="146717" spans="14:14" x14ac:dyDescent="0.3">
      <c r="N146717" s="53"/>
    </row>
    <row r="146718" spans="14:14" x14ac:dyDescent="0.3">
      <c r="N146718" s="53"/>
    </row>
    <row r="146719" spans="14:14" x14ac:dyDescent="0.3">
      <c r="N146719" s="53"/>
    </row>
    <row r="146720" spans="14:14" x14ac:dyDescent="0.3">
      <c r="N146720" s="53"/>
    </row>
    <row r="146721" spans="14:14" x14ac:dyDescent="0.3">
      <c r="N146721" s="53"/>
    </row>
    <row r="146722" spans="14:14" x14ac:dyDescent="0.3">
      <c r="N146722" s="53"/>
    </row>
    <row r="146723" spans="14:14" x14ac:dyDescent="0.3">
      <c r="N146723" s="53"/>
    </row>
    <row r="146724" spans="14:14" x14ac:dyDescent="0.3">
      <c r="N146724" s="53"/>
    </row>
    <row r="146725" spans="14:14" x14ac:dyDescent="0.3">
      <c r="N146725" s="53"/>
    </row>
    <row r="146726" spans="14:14" x14ac:dyDescent="0.3">
      <c r="N146726" s="53"/>
    </row>
    <row r="146727" spans="14:14" x14ac:dyDescent="0.3">
      <c r="N146727" s="53"/>
    </row>
    <row r="146728" spans="14:14" x14ac:dyDescent="0.3">
      <c r="N146728" s="53"/>
    </row>
    <row r="146729" spans="14:14" x14ac:dyDescent="0.3">
      <c r="N146729" s="53"/>
    </row>
    <row r="146730" spans="14:14" x14ac:dyDescent="0.3">
      <c r="N146730" s="53"/>
    </row>
    <row r="146731" spans="14:14" x14ac:dyDescent="0.3">
      <c r="N146731" s="53"/>
    </row>
    <row r="146732" spans="14:14" x14ac:dyDescent="0.3">
      <c r="N146732" s="53"/>
    </row>
    <row r="146733" spans="14:14" x14ac:dyDescent="0.3">
      <c r="N146733" s="53"/>
    </row>
    <row r="146734" spans="14:14" x14ac:dyDescent="0.3">
      <c r="N146734" s="53"/>
    </row>
    <row r="146735" spans="14:14" x14ac:dyDescent="0.3">
      <c r="N146735" s="53"/>
    </row>
    <row r="146736" spans="14:14" x14ac:dyDescent="0.3">
      <c r="N146736" s="53"/>
    </row>
    <row r="146737" spans="14:14" x14ac:dyDescent="0.3">
      <c r="N146737" s="53"/>
    </row>
    <row r="146738" spans="14:14" x14ac:dyDescent="0.3">
      <c r="N146738" s="53"/>
    </row>
    <row r="146739" spans="14:14" x14ac:dyDescent="0.3">
      <c r="N146739" s="53"/>
    </row>
    <row r="146740" spans="14:14" x14ac:dyDescent="0.3">
      <c r="N146740" s="53"/>
    </row>
    <row r="146741" spans="14:14" x14ac:dyDescent="0.3">
      <c r="N146741" s="53"/>
    </row>
    <row r="146742" spans="14:14" x14ac:dyDescent="0.3">
      <c r="N146742" s="53"/>
    </row>
    <row r="146743" spans="14:14" x14ac:dyDescent="0.3">
      <c r="N146743" s="53"/>
    </row>
    <row r="146744" spans="14:14" x14ac:dyDescent="0.3">
      <c r="N146744" s="53"/>
    </row>
    <row r="146745" spans="14:14" x14ac:dyDescent="0.3">
      <c r="N146745" s="53"/>
    </row>
    <row r="146746" spans="14:14" x14ac:dyDescent="0.3">
      <c r="N146746" s="53"/>
    </row>
    <row r="146747" spans="14:14" x14ac:dyDescent="0.3">
      <c r="N146747" s="53"/>
    </row>
    <row r="146748" spans="14:14" x14ac:dyDescent="0.3">
      <c r="N146748" s="53"/>
    </row>
    <row r="146749" spans="14:14" x14ac:dyDescent="0.3">
      <c r="N146749" s="53"/>
    </row>
    <row r="146750" spans="14:14" x14ac:dyDescent="0.3">
      <c r="N146750" s="53"/>
    </row>
    <row r="146751" spans="14:14" x14ac:dyDescent="0.3">
      <c r="N146751" s="53"/>
    </row>
    <row r="146752" spans="14:14" x14ac:dyDescent="0.3">
      <c r="N146752" s="53"/>
    </row>
    <row r="146753" spans="14:14" x14ac:dyDescent="0.3">
      <c r="N146753" s="53"/>
    </row>
    <row r="146754" spans="14:14" x14ac:dyDescent="0.3">
      <c r="N146754" s="53"/>
    </row>
    <row r="146755" spans="14:14" x14ac:dyDescent="0.3">
      <c r="N146755" s="53"/>
    </row>
    <row r="146756" spans="14:14" x14ac:dyDescent="0.3">
      <c r="N146756" s="53"/>
    </row>
    <row r="146757" spans="14:14" x14ac:dyDescent="0.3">
      <c r="N146757" s="53"/>
    </row>
    <row r="146758" spans="14:14" x14ac:dyDescent="0.3">
      <c r="N146758" s="53"/>
    </row>
    <row r="146759" spans="14:14" x14ac:dyDescent="0.3">
      <c r="N146759" s="53"/>
    </row>
    <row r="146760" spans="14:14" x14ac:dyDescent="0.3">
      <c r="N146760" s="53"/>
    </row>
    <row r="146761" spans="14:14" x14ac:dyDescent="0.3">
      <c r="N146761" s="53"/>
    </row>
    <row r="146762" spans="14:14" x14ac:dyDescent="0.3">
      <c r="N146762" s="53"/>
    </row>
    <row r="146763" spans="14:14" x14ac:dyDescent="0.3">
      <c r="N146763" s="53"/>
    </row>
    <row r="146764" spans="14:14" x14ac:dyDescent="0.3">
      <c r="N146764" s="53"/>
    </row>
    <row r="146765" spans="14:14" x14ac:dyDescent="0.3">
      <c r="N146765" s="53"/>
    </row>
    <row r="146766" spans="14:14" x14ac:dyDescent="0.3">
      <c r="N146766" s="53"/>
    </row>
    <row r="146767" spans="14:14" x14ac:dyDescent="0.3">
      <c r="N146767" s="53"/>
    </row>
    <row r="146768" spans="14:14" x14ac:dyDescent="0.3">
      <c r="N146768" s="53"/>
    </row>
    <row r="146769" spans="14:14" x14ac:dyDescent="0.3">
      <c r="N146769" s="53"/>
    </row>
    <row r="146770" spans="14:14" x14ac:dyDescent="0.3">
      <c r="N146770" s="53"/>
    </row>
    <row r="146771" spans="14:14" x14ac:dyDescent="0.3">
      <c r="N146771" s="53"/>
    </row>
    <row r="146772" spans="14:14" x14ac:dyDescent="0.3">
      <c r="N146772" s="53"/>
    </row>
    <row r="146773" spans="14:14" x14ac:dyDescent="0.3">
      <c r="N146773" s="53"/>
    </row>
    <row r="146774" spans="14:14" x14ac:dyDescent="0.3">
      <c r="N146774" s="53"/>
    </row>
    <row r="146775" spans="14:14" x14ac:dyDescent="0.3">
      <c r="N146775" s="53"/>
    </row>
    <row r="146776" spans="14:14" x14ac:dyDescent="0.3">
      <c r="N146776" s="53"/>
    </row>
    <row r="146777" spans="14:14" x14ac:dyDescent="0.3">
      <c r="N146777" s="53"/>
    </row>
    <row r="146778" spans="14:14" x14ac:dyDescent="0.3">
      <c r="N146778" s="53"/>
    </row>
    <row r="146779" spans="14:14" x14ac:dyDescent="0.3">
      <c r="N146779" s="53"/>
    </row>
    <row r="146780" spans="14:14" x14ac:dyDescent="0.3">
      <c r="N146780" s="53"/>
    </row>
    <row r="146781" spans="14:14" x14ac:dyDescent="0.3">
      <c r="N146781" s="53"/>
    </row>
    <row r="146782" spans="14:14" x14ac:dyDescent="0.3">
      <c r="N146782" s="53"/>
    </row>
    <row r="146783" spans="14:14" x14ac:dyDescent="0.3">
      <c r="N146783" s="53"/>
    </row>
    <row r="146784" spans="14:14" x14ac:dyDescent="0.3">
      <c r="N146784" s="53"/>
    </row>
    <row r="146785" spans="14:14" x14ac:dyDescent="0.3">
      <c r="N146785" s="53"/>
    </row>
    <row r="146786" spans="14:14" x14ac:dyDescent="0.3">
      <c r="N146786" s="53"/>
    </row>
    <row r="146787" spans="14:14" x14ac:dyDescent="0.3">
      <c r="N146787" s="53"/>
    </row>
    <row r="146788" spans="14:14" x14ac:dyDescent="0.3">
      <c r="N146788" s="53"/>
    </row>
    <row r="146789" spans="14:14" x14ac:dyDescent="0.3">
      <c r="N146789" s="53"/>
    </row>
    <row r="146790" spans="14:14" x14ac:dyDescent="0.3">
      <c r="N146790" s="53"/>
    </row>
    <row r="146791" spans="14:14" x14ac:dyDescent="0.3">
      <c r="N146791" s="53"/>
    </row>
    <row r="146792" spans="14:14" x14ac:dyDescent="0.3">
      <c r="N146792" s="53"/>
    </row>
    <row r="146793" spans="14:14" x14ac:dyDescent="0.3">
      <c r="N146793" s="53"/>
    </row>
    <row r="146794" spans="14:14" x14ac:dyDescent="0.3">
      <c r="N146794" s="53"/>
    </row>
    <row r="146795" spans="14:14" x14ac:dyDescent="0.3">
      <c r="N146795" s="53"/>
    </row>
    <row r="146796" spans="14:14" x14ac:dyDescent="0.3">
      <c r="N146796" s="53"/>
    </row>
    <row r="146797" spans="14:14" x14ac:dyDescent="0.3">
      <c r="N146797" s="53"/>
    </row>
    <row r="146798" spans="14:14" x14ac:dyDescent="0.3">
      <c r="N146798" s="53"/>
    </row>
    <row r="146799" spans="14:14" x14ac:dyDescent="0.3">
      <c r="N146799" s="53"/>
    </row>
    <row r="146800" spans="14:14" x14ac:dyDescent="0.3">
      <c r="N146800" s="53"/>
    </row>
    <row r="146801" spans="14:14" x14ac:dyDescent="0.3">
      <c r="N146801" s="53"/>
    </row>
    <row r="146802" spans="14:14" x14ac:dyDescent="0.3">
      <c r="N146802" s="53"/>
    </row>
    <row r="146803" spans="14:14" x14ac:dyDescent="0.3">
      <c r="N146803" s="53"/>
    </row>
    <row r="146804" spans="14:14" x14ac:dyDescent="0.3">
      <c r="N146804" s="53"/>
    </row>
    <row r="146805" spans="14:14" x14ac:dyDescent="0.3">
      <c r="N146805" s="53"/>
    </row>
    <row r="146806" spans="14:14" x14ac:dyDescent="0.3">
      <c r="N146806" s="53"/>
    </row>
    <row r="146807" spans="14:14" x14ac:dyDescent="0.3">
      <c r="N146807" s="53"/>
    </row>
    <row r="146808" spans="14:14" x14ac:dyDescent="0.3">
      <c r="N146808" s="53"/>
    </row>
    <row r="146809" spans="14:14" x14ac:dyDescent="0.3">
      <c r="N146809" s="53"/>
    </row>
    <row r="146810" spans="14:14" x14ac:dyDescent="0.3">
      <c r="N146810" s="53"/>
    </row>
    <row r="146811" spans="14:14" x14ac:dyDescent="0.3">
      <c r="N146811" s="53"/>
    </row>
    <row r="146812" spans="14:14" x14ac:dyDescent="0.3">
      <c r="N146812" s="53"/>
    </row>
    <row r="146813" spans="14:14" x14ac:dyDescent="0.3">
      <c r="N146813" s="53"/>
    </row>
    <row r="146814" spans="14:14" x14ac:dyDescent="0.3">
      <c r="N146814" s="53"/>
    </row>
    <row r="146815" spans="14:14" x14ac:dyDescent="0.3">
      <c r="N146815" s="53"/>
    </row>
    <row r="146816" spans="14:14" x14ac:dyDescent="0.3">
      <c r="N146816" s="53"/>
    </row>
    <row r="146817" spans="14:14" x14ac:dyDescent="0.3">
      <c r="N146817" s="53"/>
    </row>
    <row r="146818" spans="14:14" x14ac:dyDescent="0.3">
      <c r="N146818" s="53"/>
    </row>
    <row r="146819" spans="14:14" x14ac:dyDescent="0.3">
      <c r="N146819" s="53"/>
    </row>
    <row r="146820" spans="14:14" x14ac:dyDescent="0.3">
      <c r="N146820" s="53"/>
    </row>
    <row r="146821" spans="14:14" x14ac:dyDescent="0.3">
      <c r="N146821" s="53"/>
    </row>
    <row r="146822" spans="14:14" x14ac:dyDescent="0.3">
      <c r="N146822" s="53"/>
    </row>
    <row r="146823" spans="14:14" x14ac:dyDescent="0.3">
      <c r="N146823" s="53"/>
    </row>
    <row r="146824" spans="14:14" x14ac:dyDescent="0.3">
      <c r="N146824" s="53"/>
    </row>
    <row r="146825" spans="14:14" x14ac:dyDescent="0.3">
      <c r="N146825" s="53"/>
    </row>
    <row r="146826" spans="14:14" x14ac:dyDescent="0.3">
      <c r="N146826" s="53"/>
    </row>
    <row r="146827" spans="14:14" x14ac:dyDescent="0.3">
      <c r="N146827" s="53"/>
    </row>
    <row r="146828" spans="14:14" x14ac:dyDescent="0.3">
      <c r="N146828" s="53"/>
    </row>
    <row r="146829" spans="14:14" x14ac:dyDescent="0.3">
      <c r="N146829" s="53"/>
    </row>
    <row r="146830" spans="14:14" x14ac:dyDescent="0.3">
      <c r="N146830" s="53"/>
    </row>
    <row r="146831" spans="14:14" x14ac:dyDescent="0.3">
      <c r="N146831" s="53"/>
    </row>
    <row r="146832" spans="14:14" x14ac:dyDescent="0.3">
      <c r="N146832" s="53"/>
    </row>
    <row r="146833" spans="14:14" x14ac:dyDescent="0.3">
      <c r="N146833" s="53"/>
    </row>
    <row r="146834" spans="14:14" x14ac:dyDescent="0.3">
      <c r="N146834" s="53"/>
    </row>
    <row r="146835" spans="14:14" x14ac:dyDescent="0.3">
      <c r="N146835" s="53"/>
    </row>
    <row r="146836" spans="14:14" x14ac:dyDescent="0.3">
      <c r="N146836" s="53"/>
    </row>
    <row r="146837" spans="14:14" x14ac:dyDescent="0.3">
      <c r="N146837" s="53"/>
    </row>
    <row r="146838" spans="14:14" x14ac:dyDescent="0.3">
      <c r="N146838" s="53"/>
    </row>
    <row r="146839" spans="14:14" x14ac:dyDescent="0.3">
      <c r="N146839" s="53"/>
    </row>
    <row r="146840" spans="14:14" x14ac:dyDescent="0.3">
      <c r="N146840" s="53"/>
    </row>
    <row r="146841" spans="14:14" x14ac:dyDescent="0.3">
      <c r="N146841" s="53"/>
    </row>
    <row r="146842" spans="14:14" x14ac:dyDescent="0.3">
      <c r="N146842" s="53"/>
    </row>
    <row r="146843" spans="14:14" x14ac:dyDescent="0.3">
      <c r="N146843" s="53"/>
    </row>
    <row r="146844" spans="14:14" x14ac:dyDescent="0.3">
      <c r="N146844" s="53"/>
    </row>
    <row r="146845" spans="14:14" x14ac:dyDescent="0.3">
      <c r="N146845" s="53"/>
    </row>
    <row r="146846" spans="14:14" x14ac:dyDescent="0.3">
      <c r="N146846" s="53"/>
    </row>
    <row r="146847" spans="14:14" x14ac:dyDescent="0.3">
      <c r="N146847" s="53"/>
    </row>
    <row r="146848" spans="14:14" x14ac:dyDescent="0.3">
      <c r="N146848" s="53"/>
    </row>
    <row r="146849" spans="14:14" x14ac:dyDescent="0.3">
      <c r="N146849" s="53"/>
    </row>
    <row r="146850" spans="14:14" x14ac:dyDescent="0.3">
      <c r="N146850" s="53"/>
    </row>
    <row r="146851" spans="14:14" x14ac:dyDescent="0.3">
      <c r="N146851" s="53"/>
    </row>
    <row r="146852" spans="14:14" x14ac:dyDescent="0.3">
      <c r="N146852" s="53"/>
    </row>
    <row r="146853" spans="14:14" x14ac:dyDescent="0.3">
      <c r="N146853" s="53"/>
    </row>
    <row r="146854" spans="14:14" x14ac:dyDescent="0.3">
      <c r="N146854" s="53"/>
    </row>
    <row r="146855" spans="14:14" x14ac:dyDescent="0.3">
      <c r="N146855" s="53"/>
    </row>
    <row r="146856" spans="14:14" x14ac:dyDescent="0.3">
      <c r="N146856" s="53"/>
    </row>
    <row r="146857" spans="14:14" x14ac:dyDescent="0.3">
      <c r="N146857" s="53"/>
    </row>
    <row r="146858" spans="14:14" x14ac:dyDescent="0.3">
      <c r="N146858" s="53"/>
    </row>
    <row r="146859" spans="14:14" x14ac:dyDescent="0.3">
      <c r="N146859" s="53"/>
    </row>
    <row r="146860" spans="14:14" x14ac:dyDescent="0.3">
      <c r="N146860" s="53"/>
    </row>
    <row r="146861" spans="14:14" x14ac:dyDescent="0.3">
      <c r="N146861" s="53"/>
    </row>
    <row r="146862" spans="14:14" x14ac:dyDescent="0.3">
      <c r="N146862" s="53"/>
    </row>
    <row r="146863" spans="14:14" x14ac:dyDescent="0.3">
      <c r="N146863" s="53"/>
    </row>
    <row r="146864" spans="14:14" x14ac:dyDescent="0.3">
      <c r="N146864" s="53"/>
    </row>
    <row r="146865" spans="14:14" x14ac:dyDescent="0.3">
      <c r="N146865" s="53"/>
    </row>
    <row r="146866" spans="14:14" x14ac:dyDescent="0.3">
      <c r="N146866" s="53"/>
    </row>
    <row r="146867" spans="14:14" x14ac:dyDescent="0.3">
      <c r="N146867" s="53"/>
    </row>
    <row r="146868" spans="14:14" x14ac:dyDescent="0.3">
      <c r="N146868" s="53"/>
    </row>
    <row r="146869" spans="14:14" x14ac:dyDescent="0.3">
      <c r="N146869" s="53"/>
    </row>
    <row r="146870" spans="14:14" x14ac:dyDescent="0.3">
      <c r="N146870" s="53"/>
    </row>
    <row r="146871" spans="14:14" x14ac:dyDescent="0.3">
      <c r="N146871" s="53"/>
    </row>
    <row r="146872" spans="14:14" x14ac:dyDescent="0.3">
      <c r="N146872" s="53"/>
    </row>
    <row r="146873" spans="14:14" x14ac:dyDescent="0.3">
      <c r="N146873" s="53"/>
    </row>
    <row r="146874" spans="14:14" x14ac:dyDescent="0.3">
      <c r="N146874" s="53"/>
    </row>
    <row r="146875" spans="14:14" x14ac:dyDescent="0.3">
      <c r="N146875" s="53"/>
    </row>
    <row r="146876" spans="14:14" x14ac:dyDescent="0.3">
      <c r="N146876" s="53"/>
    </row>
    <row r="146877" spans="14:14" x14ac:dyDescent="0.3">
      <c r="N146877" s="53"/>
    </row>
    <row r="146878" spans="14:14" x14ac:dyDescent="0.3">
      <c r="N146878" s="53"/>
    </row>
    <row r="146879" spans="14:14" x14ac:dyDescent="0.3">
      <c r="N146879" s="53"/>
    </row>
    <row r="146880" spans="14:14" x14ac:dyDescent="0.3">
      <c r="N146880" s="53"/>
    </row>
    <row r="146881" spans="14:14" x14ac:dyDescent="0.3">
      <c r="N146881" s="53"/>
    </row>
    <row r="146882" spans="14:14" x14ac:dyDescent="0.3">
      <c r="N146882" s="53"/>
    </row>
    <row r="146883" spans="14:14" x14ac:dyDescent="0.3">
      <c r="N146883" s="53"/>
    </row>
    <row r="146884" spans="14:14" x14ac:dyDescent="0.3">
      <c r="N146884" s="53"/>
    </row>
    <row r="146885" spans="14:14" x14ac:dyDescent="0.3">
      <c r="N146885" s="53"/>
    </row>
    <row r="146886" spans="14:14" x14ac:dyDescent="0.3">
      <c r="N146886" s="53"/>
    </row>
    <row r="146887" spans="14:14" x14ac:dyDescent="0.3">
      <c r="N146887" s="53"/>
    </row>
    <row r="146888" spans="14:14" x14ac:dyDescent="0.3">
      <c r="N146888" s="53"/>
    </row>
    <row r="146889" spans="14:14" x14ac:dyDescent="0.3">
      <c r="N146889" s="53"/>
    </row>
    <row r="146890" spans="14:14" x14ac:dyDescent="0.3">
      <c r="N146890" s="53"/>
    </row>
    <row r="146891" spans="14:14" x14ac:dyDescent="0.3">
      <c r="N146891" s="53"/>
    </row>
    <row r="146892" spans="14:14" x14ac:dyDescent="0.3">
      <c r="N146892" s="53"/>
    </row>
    <row r="146893" spans="14:14" x14ac:dyDescent="0.3">
      <c r="N146893" s="53"/>
    </row>
    <row r="146894" spans="14:14" x14ac:dyDescent="0.3">
      <c r="N146894" s="53"/>
    </row>
    <row r="146895" spans="14:14" x14ac:dyDescent="0.3">
      <c r="N146895" s="53"/>
    </row>
    <row r="146896" spans="14:14" x14ac:dyDescent="0.3">
      <c r="N146896" s="53"/>
    </row>
    <row r="146897" spans="14:14" x14ac:dyDescent="0.3">
      <c r="N146897" s="53"/>
    </row>
    <row r="146898" spans="14:14" x14ac:dyDescent="0.3">
      <c r="N146898" s="53"/>
    </row>
    <row r="146899" spans="14:14" x14ac:dyDescent="0.3">
      <c r="N146899" s="53"/>
    </row>
    <row r="146900" spans="14:14" x14ac:dyDescent="0.3">
      <c r="N146900" s="53"/>
    </row>
    <row r="146901" spans="14:14" x14ac:dyDescent="0.3">
      <c r="N146901" s="53"/>
    </row>
    <row r="146902" spans="14:14" x14ac:dyDescent="0.3">
      <c r="N146902" s="53"/>
    </row>
    <row r="146903" spans="14:14" x14ac:dyDescent="0.3">
      <c r="N146903" s="53"/>
    </row>
    <row r="146904" spans="14:14" x14ac:dyDescent="0.3">
      <c r="N146904" s="53"/>
    </row>
    <row r="146905" spans="14:14" x14ac:dyDescent="0.3">
      <c r="N146905" s="53"/>
    </row>
    <row r="146906" spans="14:14" x14ac:dyDescent="0.3">
      <c r="N146906" s="53"/>
    </row>
    <row r="146907" spans="14:14" x14ac:dyDescent="0.3">
      <c r="N146907" s="53"/>
    </row>
    <row r="146908" spans="14:14" x14ac:dyDescent="0.3">
      <c r="N146908" s="53"/>
    </row>
    <row r="146909" spans="14:14" x14ac:dyDescent="0.3">
      <c r="N146909" s="53"/>
    </row>
    <row r="146910" spans="14:14" x14ac:dyDescent="0.3">
      <c r="N146910" s="53"/>
    </row>
    <row r="146911" spans="14:14" x14ac:dyDescent="0.3">
      <c r="N146911" s="53"/>
    </row>
    <row r="146912" spans="14:14" x14ac:dyDescent="0.3">
      <c r="N146912" s="53"/>
    </row>
    <row r="146913" spans="14:14" x14ac:dyDescent="0.3">
      <c r="N146913" s="53"/>
    </row>
    <row r="146914" spans="14:14" x14ac:dyDescent="0.3">
      <c r="N146914" s="53"/>
    </row>
    <row r="146915" spans="14:14" x14ac:dyDescent="0.3">
      <c r="N146915" s="53"/>
    </row>
    <row r="146916" spans="14:14" x14ac:dyDescent="0.3">
      <c r="N146916" s="53"/>
    </row>
    <row r="146917" spans="14:14" x14ac:dyDescent="0.3">
      <c r="N146917" s="53"/>
    </row>
    <row r="146918" spans="14:14" x14ac:dyDescent="0.3">
      <c r="N146918" s="53"/>
    </row>
    <row r="146919" spans="14:14" x14ac:dyDescent="0.3">
      <c r="N146919" s="53"/>
    </row>
    <row r="146920" spans="14:14" x14ac:dyDescent="0.3">
      <c r="N146920" s="53"/>
    </row>
    <row r="146921" spans="14:14" x14ac:dyDescent="0.3">
      <c r="N146921" s="53"/>
    </row>
    <row r="146922" spans="14:14" x14ac:dyDescent="0.3">
      <c r="N146922" s="53"/>
    </row>
    <row r="146923" spans="14:14" x14ac:dyDescent="0.3">
      <c r="N146923" s="53"/>
    </row>
    <row r="146924" spans="14:14" x14ac:dyDescent="0.3">
      <c r="N146924" s="53"/>
    </row>
    <row r="146925" spans="14:14" x14ac:dyDescent="0.3">
      <c r="N146925" s="53"/>
    </row>
    <row r="146926" spans="14:14" x14ac:dyDescent="0.3">
      <c r="N146926" s="53"/>
    </row>
    <row r="146927" spans="14:14" x14ac:dyDescent="0.3">
      <c r="N146927" s="53"/>
    </row>
    <row r="146928" spans="14:14" x14ac:dyDescent="0.3">
      <c r="N146928" s="53"/>
    </row>
    <row r="146929" spans="14:14" x14ac:dyDescent="0.3">
      <c r="N146929" s="53"/>
    </row>
    <row r="146930" spans="14:14" x14ac:dyDescent="0.3">
      <c r="N146930" s="53"/>
    </row>
    <row r="146931" spans="14:14" x14ac:dyDescent="0.3">
      <c r="N146931" s="53"/>
    </row>
    <row r="146932" spans="14:14" x14ac:dyDescent="0.3">
      <c r="N146932" s="53"/>
    </row>
    <row r="146933" spans="14:14" x14ac:dyDescent="0.3">
      <c r="N146933" s="53"/>
    </row>
    <row r="146934" spans="14:14" x14ac:dyDescent="0.3">
      <c r="N146934" s="53"/>
    </row>
    <row r="146935" spans="14:14" x14ac:dyDescent="0.3">
      <c r="N146935" s="53"/>
    </row>
    <row r="146936" spans="14:14" x14ac:dyDescent="0.3">
      <c r="N146936" s="53"/>
    </row>
    <row r="146937" spans="14:14" x14ac:dyDescent="0.3">
      <c r="N146937" s="53"/>
    </row>
    <row r="146938" spans="14:14" x14ac:dyDescent="0.3">
      <c r="N146938" s="53"/>
    </row>
    <row r="146939" spans="14:14" x14ac:dyDescent="0.3">
      <c r="N146939" s="53"/>
    </row>
    <row r="146940" spans="14:14" x14ac:dyDescent="0.3">
      <c r="N146940" s="53"/>
    </row>
    <row r="146941" spans="14:14" x14ac:dyDescent="0.3">
      <c r="N146941" s="53"/>
    </row>
    <row r="146942" spans="14:14" x14ac:dyDescent="0.3">
      <c r="N146942" s="53"/>
    </row>
    <row r="146943" spans="14:14" x14ac:dyDescent="0.3">
      <c r="N146943" s="53"/>
    </row>
    <row r="146944" spans="14:14" x14ac:dyDescent="0.3">
      <c r="N146944" s="53"/>
    </row>
    <row r="146945" spans="14:14" x14ac:dyDescent="0.3">
      <c r="N146945" s="53"/>
    </row>
    <row r="146946" spans="14:14" x14ac:dyDescent="0.3">
      <c r="N146946" s="53"/>
    </row>
    <row r="146947" spans="14:14" x14ac:dyDescent="0.3">
      <c r="N146947" s="53"/>
    </row>
    <row r="146948" spans="14:14" x14ac:dyDescent="0.3">
      <c r="N146948" s="53"/>
    </row>
    <row r="146949" spans="14:14" x14ac:dyDescent="0.3">
      <c r="N146949" s="53"/>
    </row>
    <row r="146950" spans="14:14" x14ac:dyDescent="0.3">
      <c r="N146950" s="53"/>
    </row>
    <row r="146951" spans="14:14" x14ac:dyDescent="0.3">
      <c r="N146951" s="53"/>
    </row>
    <row r="146952" spans="14:14" x14ac:dyDescent="0.3">
      <c r="N146952" s="53"/>
    </row>
    <row r="146953" spans="14:14" x14ac:dyDescent="0.3">
      <c r="N146953" s="53"/>
    </row>
    <row r="146954" spans="14:14" x14ac:dyDescent="0.3">
      <c r="N146954" s="53"/>
    </row>
    <row r="146955" spans="14:14" x14ac:dyDescent="0.3">
      <c r="N146955" s="53"/>
    </row>
    <row r="146956" spans="14:14" x14ac:dyDescent="0.3">
      <c r="N146956" s="53"/>
    </row>
    <row r="146957" spans="14:14" x14ac:dyDescent="0.3">
      <c r="N146957" s="53"/>
    </row>
    <row r="146958" spans="14:14" x14ac:dyDescent="0.3">
      <c r="N146958" s="53"/>
    </row>
    <row r="146959" spans="14:14" x14ac:dyDescent="0.3">
      <c r="N146959" s="53"/>
    </row>
    <row r="146960" spans="14:14" x14ac:dyDescent="0.3">
      <c r="N146960" s="53"/>
    </row>
    <row r="146961" spans="14:14" x14ac:dyDescent="0.3">
      <c r="N146961" s="53"/>
    </row>
    <row r="146962" spans="14:14" x14ac:dyDescent="0.3">
      <c r="N146962" s="53"/>
    </row>
    <row r="146963" spans="14:14" x14ac:dyDescent="0.3">
      <c r="N146963" s="53"/>
    </row>
    <row r="146964" spans="14:14" x14ac:dyDescent="0.3">
      <c r="N146964" s="53"/>
    </row>
    <row r="146965" spans="14:14" x14ac:dyDescent="0.3">
      <c r="N146965" s="53"/>
    </row>
    <row r="146966" spans="14:14" x14ac:dyDescent="0.3">
      <c r="N146966" s="53"/>
    </row>
    <row r="146967" spans="14:14" x14ac:dyDescent="0.3">
      <c r="N146967" s="53"/>
    </row>
    <row r="146968" spans="14:14" x14ac:dyDescent="0.3">
      <c r="N146968" s="53"/>
    </row>
    <row r="146969" spans="14:14" x14ac:dyDescent="0.3">
      <c r="N146969" s="53"/>
    </row>
    <row r="146970" spans="14:14" x14ac:dyDescent="0.3">
      <c r="N146970" s="53"/>
    </row>
    <row r="146971" spans="14:14" x14ac:dyDescent="0.3">
      <c r="N146971" s="53"/>
    </row>
    <row r="146972" spans="14:14" x14ac:dyDescent="0.3">
      <c r="N146972" s="53"/>
    </row>
    <row r="146973" spans="14:14" x14ac:dyDescent="0.3">
      <c r="N146973" s="53"/>
    </row>
    <row r="146974" spans="14:14" x14ac:dyDescent="0.3">
      <c r="N146974" s="53"/>
    </row>
    <row r="146975" spans="14:14" x14ac:dyDescent="0.3">
      <c r="N146975" s="53"/>
    </row>
    <row r="146976" spans="14:14" x14ac:dyDescent="0.3">
      <c r="N146976" s="53"/>
    </row>
    <row r="146977" spans="14:14" x14ac:dyDescent="0.3">
      <c r="N146977" s="53"/>
    </row>
    <row r="146978" spans="14:14" x14ac:dyDescent="0.3">
      <c r="N146978" s="53"/>
    </row>
    <row r="146979" spans="14:14" x14ac:dyDescent="0.3">
      <c r="N146979" s="53"/>
    </row>
    <row r="146980" spans="14:14" x14ac:dyDescent="0.3">
      <c r="N146980" s="53"/>
    </row>
    <row r="146981" spans="14:14" x14ac:dyDescent="0.3">
      <c r="N146981" s="53"/>
    </row>
    <row r="146982" spans="14:14" x14ac:dyDescent="0.3">
      <c r="N146982" s="53"/>
    </row>
    <row r="146983" spans="14:14" x14ac:dyDescent="0.3">
      <c r="N146983" s="53"/>
    </row>
    <row r="146984" spans="14:14" x14ac:dyDescent="0.3">
      <c r="N146984" s="53"/>
    </row>
    <row r="146985" spans="14:14" x14ac:dyDescent="0.3">
      <c r="N146985" s="53"/>
    </row>
    <row r="146986" spans="14:14" x14ac:dyDescent="0.3">
      <c r="N146986" s="53"/>
    </row>
    <row r="146987" spans="14:14" x14ac:dyDescent="0.3">
      <c r="N146987" s="53"/>
    </row>
    <row r="146988" spans="14:14" x14ac:dyDescent="0.3">
      <c r="N146988" s="53"/>
    </row>
    <row r="146989" spans="14:14" x14ac:dyDescent="0.3">
      <c r="N146989" s="53"/>
    </row>
    <row r="146990" spans="14:14" x14ac:dyDescent="0.3">
      <c r="N146990" s="53"/>
    </row>
    <row r="146991" spans="14:14" x14ac:dyDescent="0.3">
      <c r="N146991" s="53"/>
    </row>
    <row r="146992" spans="14:14" x14ac:dyDescent="0.3">
      <c r="N146992" s="53"/>
    </row>
    <row r="146993" spans="14:14" x14ac:dyDescent="0.3">
      <c r="N146993" s="53"/>
    </row>
    <row r="146994" spans="14:14" x14ac:dyDescent="0.3">
      <c r="N146994" s="53"/>
    </row>
    <row r="146995" spans="14:14" x14ac:dyDescent="0.3">
      <c r="N146995" s="53"/>
    </row>
    <row r="146996" spans="14:14" x14ac:dyDescent="0.3">
      <c r="N146996" s="53"/>
    </row>
    <row r="146997" spans="14:14" x14ac:dyDescent="0.3">
      <c r="N146997" s="53"/>
    </row>
    <row r="146998" spans="14:14" x14ac:dyDescent="0.3">
      <c r="N146998" s="53"/>
    </row>
    <row r="146999" spans="14:14" x14ac:dyDescent="0.3">
      <c r="N146999" s="53"/>
    </row>
    <row r="147000" spans="14:14" x14ac:dyDescent="0.3">
      <c r="N147000" s="53"/>
    </row>
    <row r="147001" spans="14:14" x14ac:dyDescent="0.3">
      <c r="N147001" s="53"/>
    </row>
    <row r="147002" spans="14:14" x14ac:dyDescent="0.3">
      <c r="N147002" s="53"/>
    </row>
    <row r="147003" spans="14:14" x14ac:dyDescent="0.3">
      <c r="N147003" s="53"/>
    </row>
    <row r="147004" spans="14:14" x14ac:dyDescent="0.3">
      <c r="N147004" s="53"/>
    </row>
    <row r="147005" spans="14:14" x14ac:dyDescent="0.3">
      <c r="N147005" s="53"/>
    </row>
    <row r="147006" spans="14:14" x14ac:dyDescent="0.3">
      <c r="N147006" s="53"/>
    </row>
    <row r="147007" spans="14:14" x14ac:dyDescent="0.3">
      <c r="N147007" s="53"/>
    </row>
    <row r="147008" spans="14:14" x14ac:dyDescent="0.3">
      <c r="N147008" s="53"/>
    </row>
    <row r="147009" spans="14:14" x14ac:dyDescent="0.3">
      <c r="N147009" s="53"/>
    </row>
    <row r="147010" spans="14:14" x14ac:dyDescent="0.3">
      <c r="N147010" s="53"/>
    </row>
    <row r="147011" spans="14:14" x14ac:dyDescent="0.3">
      <c r="N147011" s="53"/>
    </row>
    <row r="147012" spans="14:14" x14ac:dyDescent="0.3">
      <c r="N147012" s="53"/>
    </row>
    <row r="147013" spans="14:14" x14ac:dyDescent="0.3">
      <c r="N147013" s="53"/>
    </row>
    <row r="147014" spans="14:14" x14ac:dyDescent="0.3">
      <c r="N147014" s="53"/>
    </row>
    <row r="147015" spans="14:14" x14ac:dyDescent="0.3">
      <c r="N147015" s="53"/>
    </row>
    <row r="147016" spans="14:14" x14ac:dyDescent="0.3">
      <c r="N147016" s="53"/>
    </row>
    <row r="147017" spans="14:14" x14ac:dyDescent="0.3">
      <c r="N147017" s="53"/>
    </row>
    <row r="147018" spans="14:14" x14ac:dyDescent="0.3">
      <c r="N147018" s="53"/>
    </row>
    <row r="147019" spans="14:14" x14ac:dyDescent="0.3">
      <c r="N147019" s="53"/>
    </row>
    <row r="147020" spans="14:14" x14ac:dyDescent="0.3">
      <c r="N147020" s="53"/>
    </row>
    <row r="147021" spans="14:14" x14ac:dyDescent="0.3">
      <c r="N147021" s="53"/>
    </row>
    <row r="147022" spans="14:14" x14ac:dyDescent="0.3">
      <c r="N147022" s="53"/>
    </row>
    <row r="147023" spans="14:14" x14ac:dyDescent="0.3">
      <c r="N147023" s="53"/>
    </row>
    <row r="147024" spans="14:14" x14ac:dyDescent="0.3">
      <c r="N147024" s="53"/>
    </row>
    <row r="147025" spans="14:14" x14ac:dyDescent="0.3">
      <c r="N147025" s="53"/>
    </row>
    <row r="147026" spans="14:14" x14ac:dyDescent="0.3">
      <c r="N147026" s="53"/>
    </row>
    <row r="147027" spans="14:14" x14ac:dyDescent="0.3">
      <c r="N147027" s="53"/>
    </row>
    <row r="147028" spans="14:14" x14ac:dyDescent="0.3">
      <c r="N147028" s="53"/>
    </row>
    <row r="147029" spans="14:14" x14ac:dyDescent="0.3">
      <c r="N147029" s="53"/>
    </row>
    <row r="147030" spans="14:14" x14ac:dyDescent="0.3">
      <c r="N147030" s="53"/>
    </row>
    <row r="147031" spans="14:14" x14ac:dyDescent="0.3">
      <c r="N147031" s="53"/>
    </row>
    <row r="147032" spans="14:14" x14ac:dyDescent="0.3">
      <c r="N147032" s="53"/>
    </row>
    <row r="147033" spans="14:14" x14ac:dyDescent="0.3">
      <c r="N147033" s="53"/>
    </row>
    <row r="147034" spans="14:14" x14ac:dyDescent="0.3">
      <c r="N147034" s="53"/>
    </row>
    <row r="147035" spans="14:14" x14ac:dyDescent="0.3">
      <c r="N147035" s="53"/>
    </row>
    <row r="147036" spans="14:14" x14ac:dyDescent="0.3">
      <c r="N147036" s="53"/>
    </row>
    <row r="147037" spans="14:14" x14ac:dyDescent="0.3">
      <c r="N147037" s="53"/>
    </row>
    <row r="147038" spans="14:14" x14ac:dyDescent="0.3">
      <c r="N147038" s="53"/>
    </row>
    <row r="147039" spans="14:14" x14ac:dyDescent="0.3">
      <c r="N147039" s="53"/>
    </row>
    <row r="147040" spans="14:14" x14ac:dyDescent="0.3">
      <c r="N147040" s="53"/>
    </row>
    <row r="147041" spans="14:14" x14ac:dyDescent="0.3">
      <c r="N147041" s="53"/>
    </row>
    <row r="147042" spans="14:14" x14ac:dyDescent="0.3">
      <c r="N147042" s="53"/>
    </row>
    <row r="147043" spans="14:14" x14ac:dyDescent="0.3">
      <c r="N147043" s="53"/>
    </row>
    <row r="147044" spans="14:14" x14ac:dyDescent="0.3">
      <c r="N147044" s="53"/>
    </row>
    <row r="147045" spans="14:14" x14ac:dyDescent="0.3">
      <c r="N147045" s="53"/>
    </row>
    <row r="147046" spans="14:14" x14ac:dyDescent="0.3">
      <c r="N147046" s="53"/>
    </row>
    <row r="147047" spans="14:14" x14ac:dyDescent="0.3">
      <c r="N147047" s="53"/>
    </row>
    <row r="147048" spans="14:14" x14ac:dyDescent="0.3">
      <c r="N147048" s="53"/>
    </row>
    <row r="147049" spans="14:14" x14ac:dyDescent="0.3">
      <c r="N147049" s="53"/>
    </row>
    <row r="147050" spans="14:14" x14ac:dyDescent="0.3">
      <c r="N147050" s="53"/>
    </row>
    <row r="147051" spans="14:14" x14ac:dyDescent="0.3">
      <c r="N147051" s="53"/>
    </row>
    <row r="147052" spans="14:14" x14ac:dyDescent="0.3">
      <c r="N147052" s="53"/>
    </row>
    <row r="147053" spans="14:14" x14ac:dyDescent="0.3">
      <c r="N147053" s="53"/>
    </row>
    <row r="147054" spans="14:14" x14ac:dyDescent="0.3">
      <c r="N147054" s="53"/>
    </row>
    <row r="147055" spans="14:14" x14ac:dyDescent="0.3">
      <c r="N147055" s="53"/>
    </row>
    <row r="147056" spans="14:14" x14ac:dyDescent="0.3">
      <c r="N147056" s="53"/>
    </row>
    <row r="147057" spans="14:14" x14ac:dyDescent="0.3">
      <c r="N147057" s="53"/>
    </row>
    <row r="147058" spans="14:14" x14ac:dyDescent="0.3">
      <c r="N147058" s="53"/>
    </row>
    <row r="147059" spans="14:14" x14ac:dyDescent="0.3">
      <c r="N147059" s="53"/>
    </row>
    <row r="147060" spans="14:14" x14ac:dyDescent="0.3">
      <c r="N147060" s="53"/>
    </row>
    <row r="147061" spans="14:14" x14ac:dyDescent="0.3">
      <c r="N147061" s="53"/>
    </row>
    <row r="147062" spans="14:14" x14ac:dyDescent="0.3">
      <c r="N147062" s="53"/>
    </row>
    <row r="147063" spans="14:14" x14ac:dyDescent="0.3">
      <c r="N147063" s="53"/>
    </row>
    <row r="147064" spans="14:14" x14ac:dyDescent="0.3">
      <c r="N147064" s="53"/>
    </row>
    <row r="147065" spans="14:14" x14ac:dyDescent="0.3">
      <c r="N147065" s="53"/>
    </row>
    <row r="147066" spans="14:14" x14ac:dyDescent="0.3">
      <c r="N147066" s="53"/>
    </row>
    <row r="147067" spans="14:14" x14ac:dyDescent="0.3">
      <c r="N147067" s="53"/>
    </row>
    <row r="147068" spans="14:14" x14ac:dyDescent="0.3">
      <c r="N147068" s="53"/>
    </row>
    <row r="147069" spans="14:14" x14ac:dyDescent="0.3">
      <c r="N147069" s="53"/>
    </row>
    <row r="147070" spans="14:14" x14ac:dyDescent="0.3">
      <c r="N147070" s="53"/>
    </row>
    <row r="147071" spans="14:14" x14ac:dyDescent="0.3">
      <c r="N147071" s="53"/>
    </row>
    <row r="147072" spans="14:14" x14ac:dyDescent="0.3">
      <c r="N147072" s="53"/>
    </row>
    <row r="147073" spans="14:14" x14ac:dyDescent="0.3">
      <c r="N147073" s="53"/>
    </row>
    <row r="147074" spans="14:14" x14ac:dyDescent="0.3">
      <c r="N147074" s="53"/>
    </row>
    <row r="147075" spans="14:14" x14ac:dyDescent="0.3">
      <c r="N147075" s="53"/>
    </row>
    <row r="147076" spans="14:14" x14ac:dyDescent="0.3">
      <c r="N147076" s="53"/>
    </row>
    <row r="147077" spans="14:14" x14ac:dyDescent="0.3">
      <c r="N147077" s="53"/>
    </row>
    <row r="147078" spans="14:14" x14ac:dyDescent="0.3">
      <c r="N147078" s="53"/>
    </row>
    <row r="147079" spans="14:14" x14ac:dyDescent="0.3">
      <c r="N147079" s="53"/>
    </row>
    <row r="147080" spans="14:14" x14ac:dyDescent="0.3">
      <c r="N147080" s="53"/>
    </row>
    <row r="147081" spans="14:14" x14ac:dyDescent="0.3">
      <c r="N147081" s="53"/>
    </row>
    <row r="147082" spans="14:14" x14ac:dyDescent="0.3">
      <c r="N147082" s="53"/>
    </row>
    <row r="147083" spans="14:14" x14ac:dyDescent="0.3">
      <c r="N147083" s="53"/>
    </row>
    <row r="147084" spans="14:14" x14ac:dyDescent="0.3">
      <c r="N147084" s="53"/>
    </row>
    <row r="147085" spans="14:14" x14ac:dyDescent="0.3">
      <c r="N147085" s="53"/>
    </row>
    <row r="147086" spans="14:14" x14ac:dyDescent="0.3">
      <c r="N147086" s="53"/>
    </row>
    <row r="147087" spans="14:14" x14ac:dyDescent="0.3">
      <c r="N147087" s="53"/>
    </row>
    <row r="147088" spans="14:14" x14ac:dyDescent="0.3">
      <c r="N147088" s="53"/>
    </row>
    <row r="147089" spans="14:14" x14ac:dyDescent="0.3">
      <c r="N147089" s="53"/>
    </row>
    <row r="147090" spans="14:14" x14ac:dyDescent="0.3">
      <c r="N147090" s="53"/>
    </row>
    <row r="147091" spans="14:14" x14ac:dyDescent="0.3">
      <c r="N147091" s="53"/>
    </row>
    <row r="147092" spans="14:14" x14ac:dyDescent="0.3">
      <c r="N147092" s="53"/>
    </row>
    <row r="147093" spans="14:14" x14ac:dyDescent="0.3">
      <c r="N147093" s="53"/>
    </row>
    <row r="147094" spans="14:14" x14ac:dyDescent="0.3">
      <c r="N147094" s="53"/>
    </row>
    <row r="147095" spans="14:14" x14ac:dyDescent="0.3">
      <c r="N147095" s="53"/>
    </row>
    <row r="147096" spans="14:14" x14ac:dyDescent="0.3">
      <c r="N147096" s="53"/>
    </row>
    <row r="147097" spans="14:14" x14ac:dyDescent="0.3">
      <c r="N147097" s="53"/>
    </row>
    <row r="147098" spans="14:14" x14ac:dyDescent="0.3">
      <c r="N147098" s="53"/>
    </row>
    <row r="147099" spans="14:14" x14ac:dyDescent="0.3">
      <c r="N147099" s="53"/>
    </row>
    <row r="147100" spans="14:14" x14ac:dyDescent="0.3">
      <c r="N147100" s="53"/>
    </row>
    <row r="147101" spans="14:14" x14ac:dyDescent="0.3">
      <c r="N147101" s="53"/>
    </row>
    <row r="147102" spans="14:14" x14ac:dyDescent="0.3">
      <c r="N147102" s="53"/>
    </row>
    <row r="147103" spans="14:14" x14ac:dyDescent="0.3">
      <c r="N147103" s="53"/>
    </row>
    <row r="147104" spans="14:14" x14ac:dyDescent="0.3">
      <c r="N147104" s="53"/>
    </row>
    <row r="147105" spans="14:14" x14ac:dyDescent="0.3">
      <c r="N147105" s="53"/>
    </row>
    <row r="147106" spans="14:14" x14ac:dyDescent="0.3">
      <c r="N147106" s="53"/>
    </row>
    <row r="147107" spans="14:14" x14ac:dyDescent="0.3">
      <c r="N147107" s="53"/>
    </row>
    <row r="147108" spans="14:14" x14ac:dyDescent="0.3">
      <c r="N147108" s="53"/>
    </row>
    <row r="147109" spans="14:14" x14ac:dyDescent="0.3">
      <c r="N147109" s="53"/>
    </row>
    <row r="147110" spans="14:14" x14ac:dyDescent="0.3">
      <c r="N147110" s="53"/>
    </row>
    <row r="147111" spans="14:14" x14ac:dyDescent="0.3">
      <c r="N147111" s="53"/>
    </row>
    <row r="147112" spans="14:14" x14ac:dyDescent="0.3">
      <c r="N147112" s="53"/>
    </row>
    <row r="147113" spans="14:14" x14ac:dyDescent="0.3">
      <c r="N147113" s="53"/>
    </row>
    <row r="147114" spans="14:14" x14ac:dyDescent="0.3">
      <c r="N147114" s="53"/>
    </row>
    <row r="147115" spans="14:14" x14ac:dyDescent="0.3">
      <c r="N147115" s="53"/>
    </row>
    <row r="147116" spans="14:14" x14ac:dyDescent="0.3">
      <c r="N147116" s="53"/>
    </row>
    <row r="147117" spans="14:14" x14ac:dyDescent="0.3">
      <c r="N147117" s="53"/>
    </row>
    <row r="147118" spans="14:14" x14ac:dyDescent="0.3">
      <c r="N147118" s="53"/>
    </row>
    <row r="147119" spans="14:14" x14ac:dyDescent="0.3">
      <c r="N147119" s="53"/>
    </row>
    <row r="147120" spans="14:14" x14ac:dyDescent="0.3">
      <c r="N147120" s="53"/>
    </row>
    <row r="147121" spans="14:14" x14ac:dyDescent="0.3">
      <c r="N147121" s="53"/>
    </row>
    <row r="147122" spans="14:14" x14ac:dyDescent="0.3">
      <c r="N147122" s="53"/>
    </row>
    <row r="147123" spans="14:14" x14ac:dyDescent="0.3">
      <c r="N147123" s="53"/>
    </row>
    <row r="147124" spans="14:14" x14ac:dyDescent="0.3">
      <c r="N147124" s="53"/>
    </row>
    <row r="147125" spans="14:14" x14ac:dyDescent="0.3">
      <c r="N147125" s="53"/>
    </row>
    <row r="147126" spans="14:14" x14ac:dyDescent="0.3">
      <c r="N147126" s="53"/>
    </row>
    <row r="147127" spans="14:14" x14ac:dyDescent="0.3">
      <c r="N147127" s="53"/>
    </row>
    <row r="147128" spans="14:14" x14ac:dyDescent="0.3">
      <c r="N147128" s="53"/>
    </row>
    <row r="147129" spans="14:14" x14ac:dyDescent="0.3">
      <c r="N147129" s="53"/>
    </row>
    <row r="147130" spans="14:14" x14ac:dyDescent="0.3">
      <c r="N147130" s="53"/>
    </row>
    <row r="147131" spans="14:14" x14ac:dyDescent="0.3">
      <c r="N147131" s="53"/>
    </row>
    <row r="147132" spans="14:14" x14ac:dyDescent="0.3">
      <c r="N147132" s="53"/>
    </row>
    <row r="147133" spans="14:14" x14ac:dyDescent="0.3">
      <c r="N147133" s="53"/>
    </row>
    <row r="147134" spans="14:14" x14ac:dyDescent="0.3">
      <c r="N147134" s="53"/>
    </row>
    <row r="147135" spans="14:14" x14ac:dyDescent="0.3">
      <c r="N147135" s="53"/>
    </row>
    <row r="147136" spans="14:14" x14ac:dyDescent="0.3">
      <c r="N147136" s="53"/>
    </row>
    <row r="147137" spans="14:14" x14ac:dyDescent="0.3">
      <c r="N147137" s="53"/>
    </row>
    <row r="147138" spans="14:14" x14ac:dyDescent="0.3">
      <c r="N147138" s="53"/>
    </row>
    <row r="147139" spans="14:14" x14ac:dyDescent="0.3">
      <c r="N147139" s="53"/>
    </row>
    <row r="147140" spans="14:14" x14ac:dyDescent="0.3">
      <c r="N147140" s="53"/>
    </row>
    <row r="147141" spans="14:14" x14ac:dyDescent="0.3">
      <c r="N147141" s="53"/>
    </row>
    <row r="147142" spans="14:14" x14ac:dyDescent="0.3">
      <c r="N147142" s="53"/>
    </row>
    <row r="147143" spans="14:14" x14ac:dyDescent="0.3">
      <c r="N147143" s="53"/>
    </row>
    <row r="147144" spans="14:14" x14ac:dyDescent="0.3">
      <c r="N147144" s="53"/>
    </row>
    <row r="147145" spans="14:14" x14ac:dyDescent="0.3">
      <c r="N147145" s="53"/>
    </row>
    <row r="147146" spans="14:14" x14ac:dyDescent="0.3">
      <c r="N147146" s="53"/>
    </row>
    <row r="147147" spans="14:14" x14ac:dyDescent="0.3">
      <c r="N147147" s="53"/>
    </row>
    <row r="147148" spans="14:14" x14ac:dyDescent="0.3">
      <c r="N147148" s="53"/>
    </row>
    <row r="147149" spans="14:14" x14ac:dyDescent="0.3">
      <c r="N147149" s="53"/>
    </row>
    <row r="147150" spans="14:14" x14ac:dyDescent="0.3">
      <c r="N147150" s="53"/>
    </row>
    <row r="147151" spans="14:14" x14ac:dyDescent="0.3">
      <c r="N147151" s="53"/>
    </row>
    <row r="147152" spans="14:14" x14ac:dyDescent="0.3">
      <c r="N147152" s="53"/>
    </row>
    <row r="147153" spans="14:14" x14ac:dyDescent="0.3">
      <c r="N147153" s="53"/>
    </row>
    <row r="147154" spans="14:14" x14ac:dyDescent="0.3">
      <c r="N147154" s="53"/>
    </row>
    <row r="147155" spans="14:14" x14ac:dyDescent="0.3">
      <c r="N147155" s="53"/>
    </row>
    <row r="147156" spans="14:14" x14ac:dyDescent="0.3">
      <c r="N147156" s="53"/>
    </row>
    <row r="147157" spans="14:14" x14ac:dyDescent="0.3">
      <c r="N147157" s="53"/>
    </row>
    <row r="147158" spans="14:14" x14ac:dyDescent="0.3">
      <c r="N147158" s="53"/>
    </row>
    <row r="147159" spans="14:14" x14ac:dyDescent="0.3">
      <c r="N147159" s="53"/>
    </row>
    <row r="147160" spans="14:14" x14ac:dyDescent="0.3">
      <c r="N147160" s="53"/>
    </row>
    <row r="147161" spans="14:14" x14ac:dyDescent="0.3">
      <c r="N147161" s="53"/>
    </row>
    <row r="147162" spans="14:14" x14ac:dyDescent="0.3">
      <c r="N147162" s="53"/>
    </row>
    <row r="147163" spans="14:14" x14ac:dyDescent="0.3">
      <c r="N147163" s="53"/>
    </row>
    <row r="147164" spans="14:14" x14ac:dyDescent="0.3">
      <c r="N147164" s="53"/>
    </row>
    <row r="147165" spans="14:14" x14ac:dyDescent="0.3">
      <c r="N147165" s="53"/>
    </row>
    <row r="147166" spans="14:14" x14ac:dyDescent="0.3">
      <c r="N147166" s="53"/>
    </row>
    <row r="147167" spans="14:14" x14ac:dyDescent="0.3">
      <c r="N147167" s="53"/>
    </row>
    <row r="147168" spans="14:14" x14ac:dyDescent="0.3">
      <c r="N147168" s="53"/>
    </row>
    <row r="147169" spans="14:14" x14ac:dyDescent="0.3">
      <c r="N147169" s="53"/>
    </row>
    <row r="147170" spans="14:14" x14ac:dyDescent="0.3">
      <c r="N147170" s="53"/>
    </row>
    <row r="147171" spans="14:14" x14ac:dyDescent="0.3">
      <c r="N147171" s="53"/>
    </row>
    <row r="147172" spans="14:14" x14ac:dyDescent="0.3">
      <c r="N147172" s="53"/>
    </row>
    <row r="147173" spans="14:14" x14ac:dyDescent="0.3">
      <c r="N147173" s="53"/>
    </row>
    <row r="147174" spans="14:14" x14ac:dyDescent="0.3">
      <c r="N147174" s="53"/>
    </row>
    <row r="147175" spans="14:14" x14ac:dyDescent="0.3">
      <c r="N147175" s="53"/>
    </row>
    <row r="147176" spans="14:14" x14ac:dyDescent="0.3">
      <c r="N147176" s="53"/>
    </row>
    <row r="147177" spans="14:14" x14ac:dyDescent="0.3">
      <c r="N147177" s="53"/>
    </row>
    <row r="147178" spans="14:14" x14ac:dyDescent="0.3">
      <c r="N147178" s="53"/>
    </row>
    <row r="147179" spans="14:14" x14ac:dyDescent="0.3">
      <c r="N147179" s="53"/>
    </row>
    <row r="147180" spans="14:14" x14ac:dyDescent="0.3">
      <c r="N147180" s="53"/>
    </row>
    <row r="147181" spans="14:14" x14ac:dyDescent="0.3">
      <c r="N147181" s="53"/>
    </row>
    <row r="147182" spans="14:14" x14ac:dyDescent="0.3">
      <c r="N147182" s="53"/>
    </row>
    <row r="147183" spans="14:14" x14ac:dyDescent="0.3">
      <c r="N147183" s="53"/>
    </row>
    <row r="147184" spans="14:14" x14ac:dyDescent="0.3">
      <c r="N147184" s="53"/>
    </row>
    <row r="147185" spans="14:14" x14ac:dyDescent="0.3">
      <c r="N147185" s="53"/>
    </row>
    <row r="147186" spans="14:14" x14ac:dyDescent="0.3">
      <c r="N147186" s="53"/>
    </row>
    <row r="147187" spans="14:14" x14ac:dyDescent="0.3">
      <c r="N147187" s="53"/>
    </row>
    <row r="147188" spans="14:14" x14ac:dyDescent="0.3">
      <c r="N147188" s="53"/>
    </row>
    <row r="147189" spans="14:14" x14ac:dyDescent="0.3">
      <c r="N147189" s="53"/>
    </row>
    <row r="147190" spans="14:14" x14ac:dyDescent="0.3">
      <c r="N147190" s="53"/>
    </row>
    <row r="147191" spans="14:14" x14ac:dyDescent="0.3">
      <c r="N147191" s="53"/>
    </row>
    <row r="147192" spans="14:14" x14ac:dyDescent="0.3">
      <c r="N147192" s="53"/>
    </row>
    <row r="147193" spans="14:14" x14ac:dyDescent="0.3">
      <c r="N147193" s="53"/>
    </row>
    <row r="147194" spans="14:14" x14ac:dyDescent="0.3">
      <c r="N147194" s="53"/>
    </row>
    <row r="147195" spans="14:14" x14ac:dyDescent="0.3">
      <c r="N147195" s="53"/>
    </row>
    <row r="147196" spans="14:14" x14ac:dyDescent="0.3">
      <c r="N147196" s="53"/>
    </row>
    <row r="147197" spans="14:14" x14ac:dyDescent="0.3">
      <c r="N147197" s="53"/>
    </row>
    <row r="147198" spans="14:14" x14ac:dyDescent="0.3">
      <c r="N147198" s="53"/>
    </row>
    <row r="147199" spans="14:14" x14ac:dyDescent="0.3">
      <c r="N147199" s="53"/>
    </row>
    <row r="147200" spans="14:14" x14ac:dyDescent="0.3">
      <c r="N147200" s="53"/>
    </row>
    <row r="147201" spans="14:14" x14ac:dyDescent="0.3">
      <c r="N147201" s="53"/>
    </row>
    <row r="147202" spans="14:14" x14ac:dyDescent="0.3">
      <c r="N147202" s="53"/>
    </row>
    <row r="147203" spans="14:14" x14ac:dyDescent="0.3">
      <c r="N147203" s="53"/>
    </row>
    <row r="147204" spans="14:14" x14ac:dyDescent="0.3">
      <c r="N147204" s="53"/>
    </row>
    <row r="147205" spans="14:14" x14ac:dyDescent="0.3">
      <c r="N147205" s="53"/>
    </row>
    <row r="147206" spans="14:14" x14ac:dyDescent="0.3">
      <c r="N147206" s="53"/>
    </row>
    <row r="147207" spans="14:14" x14ac:dyDescent="0.3">
      <c r="N147207" s="53"/>
    </row>
    <row r="147208" spans="14:14" x14ac:dyDescent="0.3">
      <c r="N147208" s="53"/>
    </row>
    <row r="147209" spans="14:14" x14ac:dyDescent="0.3">
      <c r="N147209" s="53"/>
    </row>
    <row r="147210" spans="14:14" x14ac:dyDescent="0.3">
      <c r="N147210" s="53"/>
    </row>
    <row r="147211" spans="14:14" x14ac:dyDescent="0.3">
      <c r="N147211" s="53"/>
    </row>
    <row r="147212" spans="14:14" x14ac:dyDescent="0.3">
      <c r="N147212" s="53"/>
    </row>
    <row r="147213" spans="14:14" x14ac:dyDescent="0.3">
      <c r="N147213" s="53"/>
    </row>
    <row r="147214" spans="14:14" x14ac:dyDescent="0.3">
      <c r="N147214" s="53"/>
    </row>
    <row r="147215" spans="14:14" x14ac:dyDescent="0.3">
      <c r="N147215" s="53"/>
    </row>
    <row r="147216" spans="14:14" x14ac:dyDescent="0.3">
      <c r="N147216" s="53"/>
    </row>
    <row r="147217" spans="14:14" x14ac:dyDescent="0.3">
      <c r="N147217" s="53"/>
    </row>
    <row r="147218" spans="14:14" x14ac:dyDescent="0.3">
      <c r="N147218" s="53"/>
    </row>
    <row r="147219" spans="14:14" x14ac:dyDescent="0.3">
      <c r="N147219" s="53"/>
    </row>
    <row r="147220" spans="14:14" x14ac:dyDescent="0.3">
      <c r="N147220" s="53"/>
    </row>
    <row r="147221" spans="14:14" x14ac:dyDescent="0.3">
      <c r="N147221" s="53"/>
    </row>
    <row r="147222" spans="14:14" x14ac:dyDescent="0.3">
      <c r="N147222" s="53"/>
    </row>
    <row r="147223" spans="14:14" x14ac:dyDescent="0.3">
      <c r="N147223" s="53"/>
    </row>
    <row r="147224" spans="14:14" x14ac:dyDescent="0.3">
      <c r="N147224" s="53"/>
    </row>
    <row r="147225" spans="14:14" x14ac:dyDescent="0.3">
      <c r="N147225" s="53"/>
    </row>
    <row r="147226" spans="14:14" x14ac:dyDescent="0.3">
      <c r="N147226" s="53"/>
    </row>
    <row r="147227" spans="14:14" x14ac:dyDescent="0.3">
      <c r="N147227" s="53"/>
    </row>
    <row r="147228" spans="14:14" x14ac:dyDescent="0.3">
      <c r="N147228" s="53"/>
    </row>
    <row r="147229" spans="14:14" x14ac:dyDescent="0.3">
      <c r="N147229" s="53"/>
    </row>
    <row r="147230" spans="14:14" x14ac:dyDescent="0.3">
      <c r="N147230" s="53"/>
    </row>
    <row r="147231" spans="14:14" x14ac:dyDescent="0.3">
      <c r="N147231" s="53"/>
    </row>
    <row r="147232" spans="14:14" x14ac:dyDescent="0.3">
      <c r="N147232" s="53"/>
    </row>
    <row r="147233" spans="14:14" x14ac:dyDescent="0.3">
      <c r="N147233" s="53"/>
    </row>
    <row r="147234" spans="14:14" x14ac:dyDescent="0.3">
      <c r="N147234" s="53"/>
    </row>
    <row r="147235" spans="14:14" x14ac:dyDescent="0.3">
      <c r="N147235" s="53"/>
    </row>
    <row r="147236" spans="14:14" x14ac:dyDescent="0.3">
      <c r="N147236" s="53"/>
    </row>
    <row r="147237" spans="14:14" x14ac:dyDescent="0.3">
      <c r="N147237" s="53"/>
    </row>
    <row r="147238" spans="14:14" x14ac:dyDescent="0.3">
      <c r="N147238" s="53"/>
    </row>
    <row r="147239" spans="14:14" x14ac:dyDescent="0.3">
      <c r="N147239" s="53"/>
    </row>
    <row r="147240" spans="14:14" x14ac:dyDescent="0.3">
      <c r="N147240" s="53"/>
    </row>
    <row r="147241" spans="14:14" x14ac:dyDescent="0.3">
      <c r="N147241" s="53"/>
    </row>
    <row r="147242" spans="14:14" x14ac:dyDescent="0.3">
      <c r="N147242" s="53"/>
    </row>
    <row r="147243" spans="14:14" x14ac:dyDescent="0.3">
      <c r="N147243" s="53"/>
    </row>
    <row r="147244" spans="14:14" x14ac:dyDescent="0.3">
      <c r="N147244" s="53"/>
    </row>
    <row r="147245" spans="14:14" x14ac:dyDescent="0.3">
      <c r="N147245" s="53"/>
    </row>
    <row r="147246" spans="14:14" x14ac:dyDescent="0.3">
      <c r="N147246" s="53"/>
    </row>
    <row r="147247" spans="14:14" x14ac:dyDescent="0.3">
      <c r="N147247" s="53"/>
    </row>
    <row r="147248" spans="14:14" x14ac:dyDescent="0.3">
      <c r="N147248" s="53"/>
    </row>
    <row r="147249" spans="14:14" x14ac:dyDescent="0.3">
      <c r="N147249" s="53"/>
    </row>
    <row r="147250" spans="14:14" x14ac:dyDescent="0.3">
      <c r="N147250" s="53"/>
    </row>
    <row r="147251" spans="14:14" x14ac:dyDescent="0.3">
      <c r="N147251" s="53"/>
    </row>
    <row r="147252" spans="14:14" x14ac:dyDescent="0.3">
      <c r="N147252" s="53"/>
    </row>
    <row r="147253" spans="14:14" x14ac:dyDescent="0.3">
      <c r="N147253" s="53"/>
    </row>
    <row r="147254" spans="14:14" x14ac:dyDescent="0.3">
      <c r="N147254" s="53"/>
    </row>
    <row r="147255" spans="14:14" x14ac:dyDescent="0.3">
      <c r="N147255" s="53"/>
    </row>
    <row r="147256" spans="14:14" x14ac:dyDescent="0.3">
      <c r="N147256" s="53"/>
    </row>
    <row r="147257" spans="14:14" x14ac:dyDescent="0.3">
      <c r="N147257" s="53"/>
    </row>
    <row r="147258" spans="14:14" x14ac:dyDescent="0.3">
      <c r="N147258" s="53"/>
    </row>
    <row r="147259" spans="14:14" x14ac:dyDescent="0.3">
      <c r="N147259" s="53"/>
    </row>
    <row r="147260" spans="14:14" x14ac:dyDescent="0.3">
      <c r="N147260" s="53"/>
    </row>
    <row r="147261" spans="14:14" x14ac:dyDescent="0.3">
      <c r="N147261" s="53"/>
    </row>
    <row r="147262" spans="14:14" x14ac:dyDescent="0.3">
      <c r="N147262" s="53"/>
    </row>
    <row r="147263" spans="14:14" x14ac:dyDescent="0.3">
      <c r="N147263" s="53"/>
    </row>
    <row r="147264" spans="14:14" x14ac:dyDescent="0.3">
      <c r="N147264" s="53"/>
    </row>
    <row r="147265" spans="14:14" x14ac:dyDescent="0.3">
      <c r="N147265" s="53"/>
    </row>
    <row r="147266" spans="14:14" x14ac:dyDescent="0.3">
      <c r="N147266" s="53"/>
    </row>
    <row r="147267" spans="14:14" x14ac:dyDescent="0.3">
      <c r="N147267" s="53"/>
    </row>
    <row r="147268" spans="14:14" x14ac:dyDescent="0.3">
      <c r="N147268" s="53"/>
    </row>
    <row r="147269" spans="14:14" x14ac:dyDescent="0.3">
      <c r="N147269" s="53"/>
    </row>
    <row r="147270" spans="14:14" x14ac:dyDescent="0.3">
      <c r="N147270" s="53"/>
    </row>
    <row r="147271" spans="14:14" x14ac:dyDescent="0.3">
      <c r="N147271" s="53"/>
    </row>
    <row r="147272" spans="14:14" x14ac:dyDescent="0.3">
      <c r="N147272" s="53"/>
    </row>
    <row r="147273" spans="14:14" x14ac:dyDescent="0.3">
      <c r="N147273" s="53"/>
    </row>
    <row r="147274" spans="14:14" x14ac:dyDescent="0.3">
      <c r="N147274" s="53"/>
    </row>
    <row r="147275" spans="14:14" x14ac:dyDescent="0.3">
      <c r="N147275" s="53"/>
    </row>
    <row r="147276" spans="14:14" x14ac:dyDescent="0.3">
      <c r="N147276" s="53"/>
    </row>
    <row r="147277" spans="14:14" x14ac:dyDescent="0.3">
      <c r="N147277" s="53"/>
    </row>
    <row r="147278" spans="14:14" x14ac:dyDescent="0.3">
      <c r="N147278" s="53"/>
    </row>
    <row r="147279" spans="14:14" x14ac:dyDescent="0.3">
      <c r="N147279" s="53"/>
    </row>
    <row r="147280" spans="14:14" x14ac:dyDescent="0.3">
      <c r="N147280" s="53"/>
    </row>
    <row r="147281" spans="14:14" x14ac:dyDescent="0.3">
      <c r="N147281" s="53"/>
    </row>
    <row r="147282" spans="14:14" x14ac:dyDescent="0.3">
      <c r="N147282" s="53"/>
    </row>
    <row r="147283" spans="14:14" x14ac:dyDescent="0.3">
      <c r="N147283" s="53"/>
    </row>
    <row r="147284" spans="14:14" x14ac:dyDescent="0.3">
      <c r="N147284" s="53"/>
    </row>
    <row r="147285" spans="14:14" x14ac:dyDescent="0.3">
      <c r="N147285" s="53"/>
    </row>
    <row r="147286" spans="14:14" x14ac:dyDescent="0.3">
      <c r="N147286" s="53"/>
    </row>
    <row r="147287" spans="14:14" x14ac:dyDescent="0.3">
      <c r="N147287" s="53"/>
    </row>
    <row r="147288" spans="14:14" x14ac:dyDescent="0.3">
      <c r="N147288" s="53"/>
    </row>
    <row r="147289" spans="14:14" x14ac:dyDescent="0.3">
      <c r="N147289" s="53"/>
    </row>
    <row r="147290" spans="14:14" x14ac:dyDescent="0.3">
      <c r="N147290" s="53"/>
    </row>
    <row r="147291" spans="14:14" x14ac:dyDescent="0.3">
      <c r="N147291" s="53"/>
    </row>
    <row r="147292" spans="14:14" x14ac:dyDescent="0.3">
      <c r="N147292" s="53"/>
    </row>
    <row r="147293" spans="14:14" x14ac:dyDescent="0.3">
      <c r="N147293" s="53"/>
    </row>
    <row r="147294" spans="14:14" x14ac:dyDescent="0.3">
      <c r="N147294" s="53"/>
    </row>
    <row r="147295" spans="14:14" x14ac:dyDescent="0.3">
      <c r="N147295" s="53"/>
    </row>
    <row r="147296" spans="14:14" x14ac:dyDescent="0.3">
      <c r="N147296" s="53"/>
    </row>
    <row r="147297" spans="14:14" x14ac:dyDescent="0.3">
      <c r="N147297" s="53"/>
    </row>
    <row r="147298" spans="14:14" x14ac:dyDescent="0.3">
      <c r="N147298" s="53"/>
    </row>
    <row r="147299" spans="14:14" x14ac:dyDescent="0.3">
      <c r="N147299" s="53"/>
    </row>
    <row r="147300" spans="14:14" x14ac:dyDescent="0.3">
      <c r="N147300" s="53"/>
    </row>
    <row r="147301" spans="14:14" x14ac:dyDescent="0.3">
      <c r="N147301" s="53"/>
    </row>
    <row r="147302" spans="14:14" x14ac:dyDescent="0.3">
      <c r="N147302" s="53"/>
    </row>
    <row r="147303" spans="14:14" x14ac:dyDescent="0.3">
      <c r="N147303" s="53"/>
    </row>
    <row r="147304" spans="14:14" x14ac:dyDescent="0.3">
      <c r="N147304" s="53"/>
    </row>
    <row r="147305" spans="14:14" x14ac:dyDescent="0.3">
      <c r="N147305" s="53"/>
    </row>
    <row r="147306" spans="14:14" x14ac:dyDescent="0.3">
      <c r="N147306" s="53"/>
    </row>
    <row r="147307" spans="14:14" x14ac:dyDescent="0.3">
      <c r="N147307" s="53"/>
    </row>
    <row r="147308" spans="14:14" x14ac:dyDescent="0.3">
      <c r="N147308" s="53"/>
    </row>
    <row r="147309" spans="14:14" x14ac:dyDescent="0.3">
      <c r="N147309" s="53"/>
    </row>
    <row r="147310" spans="14:14" x14ac:dyDescent="0.3">
      <c r="N147310" s="53"/>
    </row>
    <row r="147311" spans="14:14" x14ac:dyDescent="0.3">
      <c r="N147311" s="53"/>
    </row>
    <row r="147312" spans="14:14" x14ac:dyDescent="0.3">
      <c r="N147312" s="53"/>
    </row>
    <row r="147313" spans="14:14" x14ac:dyDescent="0.3">
      <c r="N147313" s="53"/>
    </row>
    <row r="147314" spans="14:14" x14ac:dyDescent="0.3">
      <c r="N147314" s="53"/>
    </row>
    <row r="147315" spans="14:14" x14ac:dyDescent="0.3">
      <c r="N147315" s="53"/>
    </row>
    <row r="147316" spans="14:14" x14ac:dyDescent="0.3">
      <c r="N147316" s="53"/>
    </row>
    <row r="147317" spans="14:14" x14ac:dyDescent="0.3">
      <c r="N147317" s="53"/>
    </row>
    <row r="147318" spans="14:14" x14ac:dyDescent="0.3">
      <c r="N147318" s="53"/>
    </row>
    <row r="147319" spans="14:14" x14ac:dyDescent="0.3">
      <c r="N147319" s="53"/>
    </row>
    <row r="147320" spans="14:14" x14ac:dyDescent="0.3">
      <c r="N147320" s="53"/>
    </row>
    <row r="147321" spans="14:14" x14ac:dyDescent="0.3">
      <c r="N147321" s="53"/>
    </row>
    <row r="147322" spans="14:14" x14ac:dyDescent="0.3">
      <c r="N147322" s="53"/>
    </row>
    <row r="147323" spans="14:14" x14ac:dyDescent="0.3">
      <c r="N147323" s="53"/>
    </row>
    <row r="147324" spans="14:14" x14ac:dyDescent="0.3">
      <c r="N147324" s="53"/>
    </row>
    <row r="147325" spans="14:14" x14ac:dyDescent="0.3">
      <c r="N147325" s="53"/>
    </row>
    <row r="147326" spans="14:14" x14ac:dyDescent="0.3">
      <c r="N147326" s="53"/>
    </row>
    <row r="147327" spans="14:14" x14ac:dyDescent="0.3">
      <c r="N147327" s="53"/>
    </row>
    <row r="147328" spans="14:14" x14ac:dyDescent="0.3">
      <c r="N147328" s="53"/>
    </row>
    <row r="147329" spans="14:14" x14ac:dyDescent="0.3">
      <c r="N147329" s="53"/>
    </row>
    <row r="147330" spans="14:14" x14ac:dyDescent="0.3">
      <c r="N147330" s="53"/>
    </row>
    <row r="147331" spans="14:14" x14ac:dyDescent="0.3">
      <c r="N147331" s="53"/>
    </row>
    <row r="147332" spans="14:14" x14ac:dyDescent="0.3">
      <c r="N147332" s="53"/>
    </row>
    <row r="147333" spans="14:14" x14ac:dyDescent="0.3">
      <c r="N147333" s="53"/>
    </row>
    <row r="147334" spans="14:14" x14ac:dyDescent="0.3">
      <c r="N147334" s="53"/>
    </row>
    <row r="147335" spans="14:14" x14ac:dyDescent="0.3">
      <c r="N147335" s="53"/>
    </row>
    <row r="147336" spans="14:14" x14ac:dyDescent="0.3">
      <c r="N147336" s="53"/>
    </row>
    <row r="147337" spans="14:14" x14ac:dyDescent="0.3">
      <c r="N147337" s="53"/>
    </row>
    <row r="147338" spans="14:14" x14ac:dyDescent="0.3">
      <c r="N147338" s="53"/>
    </row>
    <row r="147339" spans="14:14" x14ac:dyDescent="0.3">
      <c r="N147339" s="53"/>
    </row>
    <row r="147340" spans="14:14" x14ac:dyDescent="0.3">
      <c r="N147340" s="53"/>
    </row>
    <row r="147341" spans="14:14" x14ac:dyDescent="0.3">
      <c r="N147341" s="53"/>
    </row>
    <row r="147342" spans="14:14" x14ac:dyDescent="0.3">
      <c r="N147342" s="53"/>
    </row>
    <row r="147343" spans="14:14" x14ac:dyDescent="0.3">
      <c r="N147343" s="53"/>
    </row>
    <row r="147344" spans="14:14" x14ac:dyDescent="0.3">
      <c r="N147344" s="53"/>
    </row>
    <row r="147345" spans="14:14" x14ac:dyDescent="0.3">
      <c r="N147345" s="53"/>
    </row>
    <row r="147346" spans="14:14" x14ac:dyDescent="0.3">
      <c r="N147346" s="53"/>
    </row>
    <row r="147347" spans="14:14" x14ac:dyDescent="0.3">
      <c r="N147347" s="53"/>
    </row>
    <row r="147348" spans="14:14" x14ac:dyDescent="0.3">
      <c r="N147348" s="53"/>
    </row>
    <row r="147349" spans="14:14" x14ac:dyDescent="0.3">
      <c r="N147349" s="53"/>
    </row>
    <row r="147350" spans="14:14" x14ac:dyDescent="0.3">
      <c r="N147350" s="53"/>
    </row>
    <row r="147351" spans="14:14" x14ac:dyDescent="0.3">
      <c r="N147351" s="53"/>
    </row>
    <row r="147352" spans="14:14" x14ac:dyDescent="0.3">
      <c r="N147352" s="53"/>
    </row>
    <row r="147353" spans="14:14" x14ac:dyDescent="0.3">
      <c r="N147353" s="53"/>
    </row>
    <row r="147354" spans="14:14" x14ac:dyDescent="0.3">
      <c r="N147354" s="53"/>
    </row>
    <row r="147355" spans="14:14" x14ac:dyDescent="0.3">
      <c r="N147355" s="53"/>
    </row>
    <row r="147356" spans="14:14" x14ac:dyDescent="0.3">
      <c r="N147356" s="53"/>
    </row>
    <row r="147357" spans="14:14" x14ac:dyDescent="0.3">
      <c r="N147357" s="53"/>
    </row>
    <row r="147358" spans="14:14" x14ac:dyDescent="0.3">
      <c r="N147358" s="53"/>
    </row>
    <row r="147359" spans="14:14" x14ac:dyDescent="0.3">
      <c r="N147359" s="53"/>
    </row>
    <row r="147360" spans="14:14" x14ac:dyDescent="0.3">
      <c r="N147360" s="53"/>
    </row>
    <row r="147361" spans="14:14" x14ac:dyDescent="0.3">
      <c r="N147361" s="53"/>
    </row>
    <row r="147362" spans="14:14" x14ac:dyDescent="0.3">
      <c r="N147362" s="53"/>
    </row>
    <row r="147363" spans="14:14" x14ac:dyDescent="0.3">
      <c r="N147363" s="53"/>
    </row>
    <row r="147364" spans="14:14" x14ac:dyDescent="0.3">
      <c r="N147364" s="53"/>
    </row>
    <row r="147365" spans="14:14" x14ac:dyDescent="0.3">
      <c r="N147365" s="53"/>
    </row>
    <row r="147366" spans="14:14" x14ac:dyDescent="0.3">
      <c r="N147366" s="53"/>
    </row>
    <row r="147367" spans="14:14" x14ac:dyDescent="0.3">
      <c r="N147367" s="53"/>
    </row>
    <row r="147368" spans="14:14" x14ac:dyDescent="0.3">
      <c r="N147368" s="53"/>
    </row>
    <row r="147369" spans="14:14" x14ac:dyDescent="0.3">
      <c r="N147369" s="53"/>
    </row>
    <row r="147370" spans="14:14" x14ac:dyDescent="0.3">
      <c r="N147370" s="53"/>
    </row>
    <row r="147371" spans="14:14" x14ac:dyDescent="0.3">
      <c r="N147371" s="53"/>
    </row>
    <row r="147372" spans="14:14" x14ac:dyDescent="0.3">
      <c r="N147372" s="53"/>
    </row>
    <row r="147373" spans="14:14" x14ac:dyDescent="0.3">
      <c r="N147373" s="53"/>
    </row>
    <row r="147374" spans="14:14" x14ac:dyDescent="0.3">
      <c r="N147374" s="53"/>
    </row>
    <row r="147375" spans="14:14" x14ac:dyDescent="0.3">
      <c r="N147375" s="53"/>
    </row>
    <row r="147376" spans="14:14" x14ac:dyDescent="0.3">
      <c r="N147376" s="53"/>
    </row>
    <row r="147377" spans="14:14" x14ac:dyDescent="0.3">
      <c r="N147377" s="53"/>
    </row>
    <row r="147378" spans="14:14" x14ac:dyDescent="0.3">
      <c r="N147378" s="53"/>
    </row>
    <row r="147379" spans="14:14" x14ac:dyDescent="0.3">
      <c r="N147379" s="53"/>
    </row>
    <row r="147380" spans="14:14" x14ac:dyDescent="0.3">
      <c r="N147380" s="53"/>
    </row>
    <row r="147381" spans="14:14" x14ac:dyDescent="0.3">
      <c r="N147381" s="53"/>
    </row>
    <row r="147382" spans="14:14" x14ac:dyDescent="0.3">
      <c r="N147382" s="53"/>
    </row>
    <row r="147383" spans="14:14" x14ac:dyDescent="0.3">
      <c r="N147383" s="53"/>
    </row>
    <row r="147384" spans="14:14" x14ac:dyDescent="0.3">
      <c r="N147384" s="53"/>
    </row>
    <row r="147385" spans="14:14" x14ac:dyDescent="0.3">
      <c r="N147385" s="53"/>
    </row>
    <row r="147386" spans="14:14" x14ac:dyDescent="0.3">
      <c r="N147386" s="53"/>
    </row>
    <row r="147387" spans="14:14" x14ac:dyDescent="0.3">
      <c r="N147387" s="53"/>
    </row>
    <row r="147388" spans="14:14" x14ac:dyDescent="0.3">
      <c r="N147388" s="53"/>
    </row>
    <row r="147389" spans="14:14" x14ac:dyDescent="0.3">
      <c r="N147389" s="53"/>
    </row>
    <row r="147390" spans="14:14" x14ac:dyDescent="0.3">
      <c r="N147390" s="53"/>
    </row>
    <row r="147391" spans="14:14" x14ac:dyDescent="0.3">
      <c r="N147391" s="53"/>
    </row>
    <row r="147392" spans="14:14" x14ac:dyDescent="0.3">
      <c r="N147392" s="53"/>
    </row>
    <row r="147393" spans="14:14" x14ac:dyDescent="0.3">
      <c r="N147393" s="53"/>
    </row>
    <row r="147394" spans="14:14" x14ac:dyDescent="0.3">
      <c r="N147394" s="53"/>
    </row>
    <row r="147395" spans="14:14" x14ac:dyDescent="0.3">
      <c r="N147395" s="53"/>
    </row>
    <row r="147396" spans="14:14" x14ac:dyDescent="0.3">
      <c r="N147396" s="53"/>
    </row>
    <row r="147397" spans="14:14" x14ac:dyDescent="0.3">
      <c r="N147397" s="53"/>
    </row>
    <row r="147398" spans="14:14" x14ac:dyDescent="0.3">
      <c r="N147398" s="53"/>
    </row>
    <row r="147399" spans="14:14" x14ac:dyDescent="0.3">
      <c r="N147399" s="53"/>
    </row>
    <row r="147400" spans="14:14" x14ac:dyDescent="0.3">
      <c r="N147400" s="53"/>
    </row>
    <row r="147401" spans="14:14" x14ac:dyDescent="0.3">
      <c r="N147401" s="53"/>
    </row>
    <row r="147402" spans="14:14" x14ac:dyDescent="0.3">
      <c r="N147402" s="53"/>
    </row>
    <row r="147403" spans="14:14" x14ac:dyDescent="0.3">
      <c r="N147403" s="53"/>
    </row>
    <row r="147404" spans="14:14" x14ac:dyDescent="0.3">
      <c r="N147404" s="53"/>
    </row>
    <row r="147405" spans="14:14" x14ac:dyDescent="0.3">
      <c r="N147405" s="53"/>
    </row>
    <row r="147406" spans="14:14" x14ac:dyDescent="0.3">
      <c r="N147406" s="53"/>
    </row>
    <row r="147407" spans="14:14" x14ac:dyDescent="0.3">
      <c r="N147407" s="53"/>
    </row>
    <row r="147408" spans="14:14" x14ac:dyDescent="0.3">
      <c r="N147408" s="53"/>
    </row>
    <row r="147409" spans="14:14" x14ac:dyDescent="0.3">
      <c r="N147409" s="53"/>
    </row>
    <row r="147410" spans="14:14" x14ac:dyDescent="0.3">
      <c r="N147410" s="53"/>
    </row>
    <row r="147411" spans="14:14" x14ac:dyDescent="0.3">
      <c r="N147411" s="53"/>
    </row>
    <row r="147412" spans="14:14" x14ac:dyDescent="0.3">
      <c r="N147412" s="53"/>
    </row>
    <row r="147413" spans="14:14" x14ac:dyDescent="0.3">
      <c r="N147413" s="53"/>
    </row>
    <row r="147414" spans="14:14" x14ac:dyDescent="0.3">
      <c r="N147414" s="53"/>
    </row>
    <row r="147415" spans="14:14" x14ac:dyDescent="0.3">
      <c r="N147415" s="53"/>
    </row>
    <row r="147416" spans="14:14" x14ac:dyDescent="0.3">
      <c r="N147416" s="53"/>
    </row>
    <row r="147417" spans="14:14" x14ac:dyDescent="0.3">
      <c r="N147417" s="53"/>
    </row>
    <row r="147418" spans="14:14" x14ac:dyDescent="0.3">
      <c r="N147418" s="53"/>
    </row>
    <row r="147419" spans="14:14" x14ac:dyDescent="0.3">
      <c r="N147419" s="53"/>
    </row>
    <row r="147420" spans="14:14" x14ac:dyDescent="0.3">
      <c r="N147420" s="53"/>
    </row>
    <row r="147421" spans="14:14" x14ac:dyDescent="0.3">
      <c r="N147421" s="53"/>
    </row>
    <row r="147422" spans="14:14" x14ac:dyDescent="0.3">
      <c r="N147422" s="53"/>
    </row>
    <row r="147423" spans="14:14" x14ac:dyDescent="0.3">
      <c r="N147423" s="53"/>
    </row>
    <row r="147424" spans="14:14" x14ac:dyDescent="0.3">
      <c r="N147424" s="53"/>
    </row>
    <row r="147425" spans="14:14" x14ac:dyDescent="0.3">
      <c r="N147425" s="53"/>
    </row>
    <row r="147426" spans="14:14" x14ac:dyDescent="0.3">
      <c r="N147426" s="53"/>
    </row>
    <row r="147427" spans="14:14" x14ac:dyDescent="0.3">
      <c r="N147427" s="53"/>
    </row>
    <row r="147428" spans="14:14" x14ac:dyDescent="0.3">
      <c r="N147428" s="53"/>
    </row>
    <row r="147429" spans="14:14" x14ac:dyDescent="0.3">
      <c r="N147429" s="53"/>
    </row>
    <row r="147430" spans="14:14" x14ac:dyDescent="0.3">
      <c r="N147430" s="53"/>
    </row>
    <row r="147431" spans="14:14" x14ac:dyDescent="0.3">
      <c r="N147431" s="53"/>
    </row>
    <row r="147432" spans="14:14" x14ac:dyDescent="0.3">
      <c r="N147432" s="53"/>
    </row>
    <row r="147433" spans="14:14" x14ac:dyDescent="0.3">
      <c r="N147433" s="53"/>
    </row>
    <row r="147434" spans="14:14" x14ac:dyDescent="0.3">
      <c r="N147434" s="53"/>
    </row>
    <row r="147435" spans="14:14" x14ac:dyDescent="0.3">
      <c r="N147435" s="53"/>
    </row>
    <row r="147436" spans="14:14" x14ac:dyDescent="0.3">
      <c r="N147436" s="53"/>
    </row>
    <row r="147437" spans="14:14" x14ac:dyDescent="0.3">
      <c r="N147437" s="53"/>
    </row>
    <row r="147438" spans="14:14" x14ac:dyDescent="0.3">
      <c r="N147438" s="53"/>
    </row>
    <row r="147439" spans="14:14" x14ac:dyDescent="0.3">
      <c r="N147439" s="53"/>
    </row>
    <row r="147440" spans="14:14" x14ac:dyDescent="0.3">
      <c r="N147440" s="53"/>
    </row>
    <row r="147441" spans="14:14" x14ac:dyDescent="0.3">
      <c r="N147441" s="53"/>
    </row>
    <row r="147442" spans="14:14" x14ac:dyDescent="0.3">
      <c r="N147442" s="53"/>
    </row>
    <row r="147443" spans="14:14" x14ac:dyDescent="0.3">
      <c r="N147443" s="53"/>
    </row>
    <row r="147444" spans="14:14" x14ac:dyDescent="0.3">
      <c r="N147444" s="53"/>
    </row>
    <row r="147445" spans="14:14" x14ac:dyDescent="0.3">
      <c r="N147445" s="53"/>
    </row>
    <row r="147446" spans="14:14" x14ac:dyDescent="0.3">
      <c r="N147446" s="53"/>
    </row>
    <row r="147447" spans="14:14" x14ac:dyDescent="0.3">
      <c r="N147447" s="53"/>
    </row>
    <row r="147448" spans="14:14" x14ac:dyDescent="0.3">
      <c r="N147448" s="53"/>
    </row>
    <row r="147449" spans="14:14" x14ac:dyDescent="0.3">
      <c r="N147449" s="53"/>
    </row>
    <row r="147450" spans="14:14" x14ac:dyDescent="0.3">
      <c r="N147450" s="53"/>
    </row>
    <row r="147451" spans="14:14" x14ac:dyDescent="0.3">
      <c r="N147451" s="53"/>
    </row>
    <row r="147452" spans="14:14" x14ac:dyDescent="0.3">
      <c r="N147452" s="53"/>
    </row>
    <row r="147453" spans="14:14" x14ac:dyDescent="0.3">
      <c r="N147453" s="53"/>
    </row>
    <row r="147454" spans="14:14" x14ac:dyDescent="0.3">
      <c r="N147454" s="53"/>
    </row>
    <row r="147455" spans="14:14" x14ac:dyDescent="0.3">
      <c r="N147455" s="53"/>
    </row>
    <row r="147456" spans="14:14" x14ac:dyDescent="0.3">
      <c r="N147456" s="53"/>
    </row>
    <row r="147457" spans="14:14" x14ac:dyDescent="0.3">
      <c r="N147457" s="53"/>
    </row>
    <row r="147458" spans="14:14" x14ac:dyDescent="0.3">
      <c r="N147458" s="53"/>
    </row>
    <row r="147459" spans="14:14" x14ac:dyDescent="0.3">
      <c r="N147459" s="53"/>
    </row>
    <row r="147460" spans="14:14" x14ac:dyDescent="0.3">
      <c r="N147460" s="53"/>
    </row>
    <row r="147461" spans="14:14" x14ac:dyDescent="0.3">
      <c r="N147461" s="53"/>
    </row>
    <row r="147462" spans="14:14" x14ac:dyDescent="0.3">
      <c r="N147462" s="53"/>
    </row>
    <row r="147463" spans="14:14" x14ac:dyDescent="0.3">
      <c r="N147463" s="53"/>
    </row>
    <row r="147464" spans="14:14" x14ac:dyDescent="0.3">
      <c r="N147464" s="53"/>
    </row>
    <row r="147465" spans="14:14" x14ac:dyDescent="0.3">
      <c r="N147465" s="53"/>
    </row>
    <row r="147466" spans="14:14" x14ac:dyDescent="0.3">
      <c r="N147466" s="53"/>
    </row>
    <row r="147467" spans="14:14" x14ac:dyDescent="0.3">
      <c r="N147467" s="53"/>
    </row>
    <row r="147468" spans="14:14" x14ac:dyDescent="0.3">
      <c r="N147468" s="53"/>
    </row>
    <row r="147469" spans="14:14" x14ac:dyDescent="0.3">
      <c r="N147469" s="53"/>
    </row>
    <row r="147470" spans="14:14" x14ac:dyDescent="0.3">
      <c r="N147470" s="53"/>
    </row>
    <row r="147471" spans="14:14" x14ac:dyDescent="0.3">
      <c r="N147471" s="53"/>
    </row>
    <row r="147472" spans="14:14" x14ac:dyDescent="0.3">
      <c r="N147472" s="53"/>
    </row>
    <row r="147473" spans="14:14" x14ac:dyDescent="0.3">
      <c r="N147473" s="53"/>
    </row>
    <row r="147474" spans="14:14" x14ac:dyDescent="0.3">
      <c r="N147474" s="53"/>
    </row>
    <row r="147475" spans="14:14" x14ac:dyDescent="0.3">
      <c r="N147475" s="53"/>
    </row>
    <row r="147476" spans="14:14" x14ac:dyDescent="0.3">
      <c r="N147476" s="53"/>
    </row>
    <row r="147477" spans="14:14" x14ac:dyDescent="0.3">
      <c r="N147477" s="53"/>
    </row>
    <row r="147478" spans="14:14" x14ac:dyDescent="0.3">
      <c r="N147478" s="53"/>
    </row>
    <row r="147479" spans="14:14" x14ac:dyDescent="0.3">
      <c r="N147479" s="53"/>
    </row>
    <row r="147480" spans="14:14" x14ac:dyDescent="0.3">
      <c r="N147480" s="53"/>
    </row>
    <row r="147481" spans="14:14" x14ac:dyDescent="0.3">
      <c r="N147481" s="53"/>
    </row>
    <row r="147482" spans="14:14" x14ac:dyDescent="0.3">
      <c r="N147482" s="53"/>
    </row>
    <row r="147483" spans="14:14" x14ac:dyDescent="0.3">
      <c r="N147483" s="53"/>
    </row>
    <row r="147484" spans="14:14" x14ac:dyDescent="0.3">
      <c r="N147484" s="53"/>
    </row>
    <row r="147485" spans="14:14" x14ac:dyDescent="0.3">
      <c r="N147485" s="53"/>
    </row>
    <row r="147486" spans="14:14" x14ac:dyDescent="0.3">
      <c r="N147486" s="53"/>
    </row>
    <row r="147487" spans="14:14" x14ac:dyDescent="0.3">
      <c r="N147487" s="53"/>
    </row>
    <row r="147488" spans="14:14" x14ac:dyDescent="0.3">
      <c r="N147488" s="53"/>
    </row>
    <row r="147489" spans="14:14" x14ac:dyDescent="0.3">
      <c r="N147489" s="53"/>
    </row>
    <row r="147490" spans="14:14" x14ac:dyDescent="0.3">
      <c r="N147490" s="53"/>
    </row>
    <row r="147491" spans="14:14" x14ac:dyDescent="0.3">
      <c r="N147491" s="53"/>
    </row>
    <row r="147492" spans="14:14" x14ac:dyDescent="0.3">
      <c r="N147492" s="53"/>
    </row>
    <row r="147493" spans="14:14" x14ac:dyDescent="0.3">
      <c r="N147493" s="53"/>
    </row>
    <row r="147494" spans="14:14" x14ac:dyDescent="0.3">
      <c r="N147494" s="53"/>
    </row>
    <row r="147495" spans="14:14" x14ac:dyDescent="0.3">
      <c r="N147495" s="53"/>
    </row>
    <row r="147496" spans="14:14" x14ac:dyDescent="0.3">
      <c r="N147496" s="53"/>
    </row>
    <row r="147497" spans="14:14" x14ac:dyDescent="0.3">
      <c r="N147497" s="53"/>
    </row>
    <row r="147498" spans="14:14" x14ac:dyDescent="0.3">
      <c r="N147498" s="53"/>
    </row>
    <row r="147499" spans="14:14" x14ac:dyDescent="0.3">
      <c r="N147499" s="53"/>
    </row>
    <row r="147500" spans="14:14" x14ac:dyDescent="0.3">
      <c r="N147500" s="53"/>
    </row>
    <row r="147501" spans="14:14" x14ac:dyDescent="0.3">
      <c r="N147501" s="53"/>
    </row>
    <row r="147502" spans="14:14" x14ac:dyDescent="0.3">
      <c r="N147502" s="53"/>
    </row>
    <row r="147503" spans="14:14" x14ac:dyDescent="0.3">
      <c r="N147503" s="53"/>
    </row>
    <row r="147504" spans="14:14" x14ac:dyDescent="0.3">
      <c r="N147504" s="53"/>
    </row>
    <row r="147505" spans="14:14" x14ac:dyDescent="0.3">
      <c r="N147505" s="53"/>
    </row>
    <row r="147506" spans="14:14" x14ac:dyDescent="0.3">
      <c r="N147506" s="53"/>
    </row>
    <row r="147507" spans="14:14" x14ac:dyDescent="0.3">
      <c r="N147507" s="53"/>
    </row>
    <row r="147508" spans="14:14" x14ac:dyDescent="0.3">
      <c r="N147508" s="53"/>
    </row>
    <row r="147509" spans="14:14" x14ac:dyDescent="0.3">
      <c r="N147509" s="53"/>
    </row>
    <row r="147510" spans="14:14" x14ac:dyDescent="0.3">
      <c r="N147510" s="53"/>
    </row>
    <row r="147511" spans="14:14" x14ac:dyDescent="0.3">
      <c r="N147511" s="53"/>
    </row>
    <row r="147512" spans="14:14" x14ac:dyDescent="0.3">
      <c r="N147512" s="53"/>
    </row>
    <row r="147513" spans="14:14" x14ac:dyDescent="0.3">
      <c r="N147513" s="53"/>
    </row>
    <row r="147514" spans="14:14" x14ac:dyDescent="0.3">
      <c r="N147514" s="53"/>
    </row>
    <row r="147515" spans="14:14" x14ac:dyDescent="0.3">
      <c r="N147515" s="53"/>
    </row>
    <row r="147516" spans="14:14" x14ac:dyDescent="0.3">
      <c r="N147516" s="53"/>
    </row>
    <row r="147517" spans="14:14" x14ac:dyDescent="0.3">
      <c r="N147517" s="53"/>
    </row>
    <row r="147518" spans="14:14" x14ac:dyDescent="0.3">
      <c r="N147518" s="53"/>
    </row>
    <row r="147519" spans="14:14" x14ac:dyDescent="0.3">
      <c r="N147519" s="53"/>
    </row>
    <row r="147520" spans="14:14" x14ac:dyDescent="0.3">
      <c r="N147520" s="53"/>
    </row>
    <row r="147521" spans="14:14" x14ac:dyDescent="0.3">
      <c r="N147521" s="53"/>
    </row>
    <row r="147522" spans="14:14" x14ac:dyDescent="0.3">
      <c r="N147522" s="53"/>
    </row>
    <row r="147523" spans="14:14" x14ac:dyDescent="0.3">
      <c r="N147523" s="53"/>
    </row>
    <row r="147524" spans="14:14" x14ac:dyDescent="0.3">
      <c r="N147524" s="53"/>
    </row>
    <row r="147525" spans="14:14" x14ac:dyDescent="0.3">
      <c r="N147525" s="53"/>
    </row>
    <row r="147526" spans="14:14" x14ac:dyDescent="0.3">
      <c r="N147526" s="53"/>
    </row>
    <row r="147527" spans="14:14" x14ac:dyDescent="0.3">
      <c r="N147527" s="53"/>
    </row>
    <row r="147528" spans="14:14" x14ac:dyDescent="0.3">
      <c r="N147528" s="53"/>
    </row>
    <row r="147529" spans="14:14" x14ac:dyDescent="0.3">
      <c r="N147529" s="53"/>
    </row>
    <row r="147530" spans="14:14" x14ac:dyDescent="0.3">
      <c r="N147530" s="53"/>
    </row>
    <row r="147531" spans="14:14" x14ac:dyDescent="0.3">
      <c r="N147531" s="53"/>
    </row>
    <row r="147532" spans="14:14" x14ac:dyDescent="0.3">
      <c r="N147532" s="53"/>
    </row>
    <row r="147533" spans="14:14" x14ac:dyDescent="0.3">
      <c r="N147533" s="53"/>
    </row>
    <row r="147534" spans="14:14" x14ac:dyDescent="0.3">
      <c r="N147534" s="53"/>
    </row>
    <row r="147535" spans="14:14" x14ac:dyDescent="0.3">
      <c r="N147535" s="53"/>
    </row>
    <row r="147536" spans="14:14" x14ac:dyDescent="0.3">
      <c r="N147536" s="53"/>
    </row>
    <row r="147537" spans="14:14" x14ac:dyDescent="0.3">
      <c r="N147537" s="53"/>
    </row>
    <row r="147538" spans="14:14" x14ac:dyDescent="0.3">
      <c r="N147538" s="53"/>
    </row>
    <row r="147539" spans="14:14" x14ac:dyDescent="0.3">
      <c r="N147539" s="53"/>
    </row>
    <row r="147540" spans="14:14" x14ac:dyDescent="0.3">
      <c r="N147540" s="53"/>
    </row>
    <row r="147541" spans="14:14" x14ac:dyDescent="0.3">
      <c r="N147541" s="53"/>
    </row>
    <row r="147542" spans="14:14" x14ac:dyDescent="0.3">
      <c r="N147542" s="53"/>
    </row>
    <row r="147543" spans="14:14" x14ac:dyDescent="0.3">
      <c r="N147543" s="53"/>
    </row>
    <row r="147544" spans="14:14" x14ac:dyDescent="0.3">
      <c r="N147544" s="53"/>
    </row>
    <row r="147545" spans="14:14" x14ac:dyDescent="0.3">
      <c r="N147545" s="53"/>
    </row>
    <row r="147546" spans="14:14" x14ac:dyDescent="0.3">
      <c r="N147546" s="53"/>
    </row>
    <row r="147547" spans="14:14" x14ac:dyDescent="0.3">
      <c r="N147547" s="53"/>
    </row>
    <row r="147548" spans="14:14" x14ac:dyDescent="0.3">
      <c r="N147548" s="53"/>
    </row>
    <row r="147549" spans="14:14" x14ac:dyDescent="0.3">
      <c r="N147549" s="53"/>
    </row>
    <row r="147550" spans="14:14" x14ac:dyDescent="0.3">
      <c r="N147550" s="53"/>
    </row>
    <row r="147551" spans="14:14" x14ac:dyDescent="0.3">
      <c r="N147551" s="53"/>
    </row>
    <row r="147552" spans="14:14" x14ac:dyDescent="0.3">
      <c r="N147552" s="53"/>
    </row>
    <row r="147553" spans="14:14" x14ac:dyDescent="0.3">
      <c r="N147553" s="53"/>
    </row>
    <row r="147554" spans="14:14" x14ac:dyDescent="0.3">
      <c r="N147554" s="53"/>
    </row>
    <row r="147555" spans="14:14" x14ac:dyDescent="0.3">
      <c r="N147555" s="53"/>
    </row>
    <row r="147556" spans="14:14" x14ac:dyDescent="0.3">
      <c r="N147556" s="53"/>
    </row>
    <row r="147557" spans="14:14" x14ac:dyDescent="0.3">
      <c r="N147557" s="53"/>
    </row>
    <row r="147558" spans="14:14" x14ac:dyDescent="0.3">
      <c r="N147558" s="53"/>
    </row>
    <row r="147559" spans="14:14" x14ac:dyDescent="0.3">
      <c r="N147559" s="53"/>
    </row>
    <row r="147560" spans="14:14" x14ac:dyDescent="0.3">
      <c r="N147560" s="53"/>
    </row>
    <row r="147561" spans="14:14" x14ac:dyDescent="0.3">
      <c r="N147561" s="53"/>
    </row>
    <row r="147562" spans="14:14" x14ac:dyDescent="0.3">
      <c r="N147562" s="53"/>
    </row>
    <row r="147563" spans="14:14" x14ac:dyDescent="0.3">
      <c r="N147563" s="53"/>
    </row>
    <row r="147564" spans="14:14" x14ac:dyDescent="0.3">
      <c r="N147564" s="53"/>
    </row>
    <row r="147565" spans="14:14" x14ac:dyDescent="0.3">
      <c r="N147565" s="53"/>
    </row>
    <row r="147566" spans="14:14" x14ac:dyDescent="0.3">
      <c r="N147566" s="53"/>
    </row>
    <row r="147567" spans="14:14" x14ac:dyDescent="0.3">
      <c r="N147567" s="53"/>
    </row>
    <row r="147568" spans="14:14" x14ac:dyDescent="0.3">
      <c r="N147568" s="53"/>
    </row>
    <row r="147569" spans="14:14" x14ac:dyDescent="0.3">
      <c r="N147569" s="53"/>
    </row>
    <row r="147570" spans="14:14" x14ac:dyDescent="0.3">
      <c r="N147570" s="53"/>
    </row>
    <row r="147571" spans="14:14" x14ac:dyDescent="0.3">
      <c r="N147571" s="53"/>
    </row>
    <row r="147572" spans="14:14" x14ac:dyDescent="0.3">
      <c r="N147572" s="53"/>
    </row>
    <row r="147573" spans="14:14" x14ac:dyDescent="0.3">
      <c r="N147573" s="53"/>
    </row>
    <row r="147574" spans="14:14" x14ac:dyDescent="0.3">
      <c r="N147574" s="53"/>
    </row>
    <row r="147575" spans="14:14" x14ac:dyDescent="0.3">
      <c r="N147575" s="53"/>
    </row>
    <row r="147576" spans="14:14" x14ac:dyDescent="0.3">
      <c r="N147576" s="53"/>
    </row>
    <row r="147577" spans="14:14" x14ac:dyDescent="0.3">
      <c r="N147577" s="53"/>
    </row>
    <row r="147578" spans="14:14" x14ac:dyDescent="0.3">
      <c r="N147578" s="53"/>
    </row>
    <row r="147579" spans="14:14" x14ac:dyDescent="0.3">
      <c r="N147579" s="53"/>
    </row>
    <row r="147580" spans="14:14" x14ac:dyDescent="0.3">
      <c r="N147580" s="53"/>
    </row>
    <row r="147581" spans="14:14" x14ac:dyDescent="0.3">
      <c r="N147581" s="53"/>
    </row>
    <row r="147582" spans="14:14" x14ac:dyDescent="0.3">
      <c r="N147582" s="53"/>
    </row>
    <row r="147583" spans="14:14" x14ac:dyDescent="0.3">
      <c r="N147583" s="53"/>
    </row>
    <row r="147584" spans="14:14" x14ac:dyDescent="0.3">
      <c r="N147584" s="53"/>
    </row>
    <row r="147585" spans="14:14" x14ac:dyDescent="0.3">
      <c r="N147585" s="53"/>
    </row>
    <row r="147586" spans="14:14" x14ac:dyDescent="0.3">
      <c r="N147586" s="53"/>
    </row>
    <row r="147587" spans="14:14" x14ac:dyDescent="0.3">
      <c r="N147587" s="53"/>
    </row>
    <row r="147588" spans="14:14" x14ac:dyDescent="0.3">
      <c r="N147588" s="53"/>
    </row>
    <row r="147589" spans="14:14" x14ac:dyDescent="0.3">
      <c r="N147589" s="53"/>
    </row>
    <row r="147590" spans="14:14" x14ac:dyDescent="0.3">
      <c r="N147590" s="53"/>
    </row>
    <row r="147591" spans="14:14" x14ac:dyDescent="0.3">
      <c r="N147591" s="53"/>
    </row>
    <row r="147592" spans="14:14" x14ac:dyDescent="0.3">
      <c r="N147592" s="53"/>
    </row>
    <row r="147593" spans="14:14" x14ac:dyDescent="0.3">
      <c r="N147593" s="53"/>
    </row>
    <row r="147594" spans="14:14" x14ac:dyDescent="0.3">
      <c r="N147594" s="53"/>
    </row>
    <row r="147595" spans="14:14" x14ac:dyDescent="0.3">
      <c r="N147595" s="53"/>
    </row>
    <row r="147596" spans="14:14" x14ac:dyDescent="0.3">
      <c r="N147596" s="53"/>
    </row>
    <row r="147597" spans="14:14" x14ac:dyDescent="0.3">
      <c r="N147597" s="53"/>
    </row>
    <row r="147598" spans="14:14" x14ac:dyDescent="0.3">
      <c r="N147598" s="53"/>
    </row>
    <row r="147599" spans="14:14" x14ac:dyDescent="0.3">
      <c r="N147599" s="53"/>
    </row>
    <row r="147600" spans="14:14" x14ac:dyDescent="0.3">
      <c r="N147600" s="53"/>
    </row>
    <row r="147601" spans="14:14" x14ac:dyDescent="0.3">
      <c r="N147601" s="53"/>
    </row>
    <row r="147602" spans="14:14" x14ac:dyDescent="0.3">
      <c r="N147602" s="53"/>
    </row>
    <row r="147603" spans="14:14" x14ac:dyDescent="0.3">
      <c r="N147603" s="53"/>
    </row>
    <row r="147604" spans="14:14" x14ac:dyDescent="0.3">
      <c r="N147604" s="53"/>
    </row>
    <row r="147605" spans="14:14" x14ac:dyDescent="0.3">
      <c r="N147605" s="53"/>
    </row>
    <row r="147606" spans="14:14" x14ac:dyDescent="0.3">
      <c r="N147606" s="53"/>
    </row>
    <row r="147607" spans="14:14" x14ac:dyDescent="0.3">
      <c r="N147607" s="53"/>
    </row>
    <row r="147608" spans="14:14" x14ac:dyDescent="0.3">
      <c r="N147608" s="53"/>
    </row>
    <row r="147609" spans="14:14" x14ac:dyDescent="0.3">
      <c r="N147609" s="53"/>
    </row>
    <row r="147610" spans="14:14" x14ac:dyDescent="0.3">
      <c r="N147610" s="53"/>
    </row>
    <row r="147611" spans="14:14" x14ac:dyDescent="0.3">
      <c r="N147611" s="53"/>
    </row>
    <row r="147612" spans="14:14" x14ac:dyDescent="0.3">
      <c r="N147612" s="53"/>
    </row>
    <row r="147613" spans="14:14" x14ac:dyDescent="0.3">
      <c r="N147613" s="53"/>
    </row>
    <row r="147614" spans="14:14" x14ac:dyDescent="0.3">
      <c r="N147614" s="53"/>
    </row>
    <row r="147615" spans="14:14" x14ac:dyDescent="0.3">
      <c r="N147615" s="53"/>
    </row>
    <row r="147616" spans="14:14" x14ac:dyDescent="0.3">
      <c r="N147616" s="53"/>
    </row>
    <row r="147617" spans="14:14" x14ac:dyDescent="0.3">
      <c r="N147617" s="53"/>
    </row>
    <row r="147618" spans="14:14" x14ac:dyDescent="0.3">
      <c r="N147618" s="53"/>
    </row>
    <row r="147619" spans="14:14" x14ac:dyDescent="0.3">
      <c r="N147619" s="53"/>
    </row>
    <row r="147620" spans="14:14" x14ac:dyDescent="0.3">
      <c r="N147620" s="53"/>
    </row>
    <row r="147621" spans="14:14" x14ac:dyDescent="0.3">
      <c r="N147621" s="53"/>
    </row>
    <row r="147622" spans="14:14" x14ac:dyDescent="0.3">
      <c r="N147622" s="53"/>
    </row>
    <row r="147623" spans="14:14" x14ac:dyDescent="0.3">
      <c r="N147623" s="53"/>
    </row>
    <row r="147624" spans="14:14" x14ac:dyDescent="0.3">
      <c r="N147624" s="53"/>
    </row>
    <row r="147625" spans="14:14" x14ac:dyDescent="0.3">
      <c r="N147625" s="53"/>
    </row>
    <row r="147626" spans="14:14" x14ac:dyDescent="0.3">
      <c r="N147626" s="53"/>
    </row>
    <row r="147627" spans="14:14" x14ac:dyDescent="0.3">
      <c r="N147627" s="53"/>
    </row>
    <row r="147628" spans="14:14" x14ac:dyDescent="0.3">
      <c r="N147628" s="53"/>
    </row>
    <row r="147629" spans="14:14" x14ac:dyDescent="0.3">
      <c r="N147629" s="53"/>
    </row>
    <row r="147630" spans="14:14" x14ac:dyDescent="0.3">
      <c r="N147630" s="53"/>
    </row>
    <row r="147631" spans="14:14" x14ac:dyDescent="0.3">
      <c r="N147631" s="53"/>
    </row>
    <row r="147632" spans="14:14" x14ac:dyDescent="0.3">
      <c r="N147632" s="53"/>
    </row>
    <row r="147633" spans="14:14" x14ac:dyDescent="0.3">
      <c r="N147633" s="53"/>
    </row>
    <row r="147634" spans="14:14" x14ac:dyDescent="0.3">
      <c r="N147634" s="53"/>
    </row>
    <row r="147635" spans="14:14" x14ac:dyDescent="0.3">
      <c r="N147635" s="53"/>
    </row>
    <row r="147636" spans="14:14" x14ac:dyDescent="0.3">
      <c r="N147636" s="53"/>
    </row>
    <row r="147637" spans="14:14" x14ac:dyDescent="0.3">
      <c r="N147637" s="53"/>
    </row>
    <row r="147638" spans="14:14" x14ac:dyDescent="0.3">
      <c r="N147638" s="53"/>
    </row>
    <row r="147639" spans="14:14" x14ac:dyDescent="0.3">
      <c r="N147639" s="53"/>
    </row>
    <row r="147640" spans="14:14" x14ac:dyDescent="0.3">
      <c r="N147640" s="53"/>
    </row>
    <row r="147641" spans="14:14" x14ac:dyDescent="0.3">
      <c r="N147641" s="53"/>
    </row>
    <row r="147642" spans="14:14" x14ac:dyDescent="0.3">
      <c r="N147642" s="53"/>
    </row>
    <row r="147643" spans="14:14" x14ac:dyDescent="0.3">
      <c r="N147643" s="53"/>
    </row>
    <row r="147644" spans="14:14" x14ac:dyDescent="0.3">
      <c r="N147644" s="53"/>
    </row>
    <row r="147645" spans="14:14" x14ac:dyDescent="0.3">
      <c r="N147645" s="53"/>
    </row>
    <row r="147646" spans="14:14" x14ac:dyDescent="0.3">
      <c r="N147646" s="53"/>
    </row>
    <row r="147647" spans="14:14" x14ac:dyDescent="0.3">
      <c r="N147647" s="53"/>
    </row>
    <row r="147648" spans="14:14" x14ac:dyDescent="0.3">
      <c r="N147648" s="53"/>
    </row>
    <row r="147649" spans="14:14" x14ac:dyDescent="0.3">
      <c r="N147649" s="53"/>
    </row>
    <row r="147650" spans="14:14" x14ac:dyDescent="0.3">
      <c r="N147650" s="53"/>
    </row>
    <row r="147651" spans="14:14" x14ac:dyDescent="0.3">
      <c r="N147651" s="53"/>
    </row>
    <row r="147652" spans="14:14" x14ac:dyDescent="0.3">
      <c r="N147652" s="53"/>
    </row>
    <row r="147653" spans="14:14" x14ac:dyDescent="0.3">
      <c r="N147653" s="53"/>
    </row>
    <row r="147654" spans="14:14" x14ac:dyDescent="0.3">
      <c r="N147654" s="53"/>
    </row>
    <row r="147655" spans="14:14" x14ac:dyDescent="0.3">
      <c r="N147655" s="53"/>
    </row>
    <row r="147656" spans="14:14" x14ac:dyDescent="0.3">
      <c r="N147656" s="53"/>
    </row>
    <row r="147657" spans="14:14" x14ac:dyDescent="0.3">
      <c r="N147657" s="53"/>
    </row>
    <row r="147658" spans="14:14" x14ac:dyDescent="0.3">
      <c r="N147658" s="53"/>
    </row>
    <row r="147659" spans="14:14" x14ac:dyDescent="0.3">
      <c r="N147659" s="53"/>
    </row>
    <row r="147660" spans="14:14" x14ac:dyDescent="0.3">
      <c r="N147660" s="53"/>
    </row>
    <row r="147661" spans="14:14" x14ac:dyDescent="0.3">
      <c r="N147661" s="53"/>
    </row>
    <row r="147662" spans="14:14" x14ac:dyDescent="0.3">
      <c r="N147662" s="53"/>
    </row>
    <row r="147663" spans="14:14" x14ac:dyDescent="0.3">
      <c r="N147663" s="53"/>
    </row>
    <row r="147664" spans="14:14" x14ac:dyDescent="0.3">
      <c r="N147664" s="53"/>
    </row>
    <row r="147665" spans="14:14" x14ac:dyDescent="0.3">
      <c r="N147665" s="53"/>
    </row>
    <row r="147666" spans="14:14" x14ac:dyDescent="0.3">
      <c r="N147666" s="53"/>
    </row>
    <row r="147667" spans="14:14" x14ac:dyDescent="0.3">
      <c r="N147667" s="53"/>
    </row>
    <row r="147668" spans="14:14" x14ac:dyDescent="0.3">
      <c r="N147668" s="53"/>
    </row>
    <row r="147669" spans="14:14" x14ac:dyDescent="0.3">
      <c r="N147669" s="53"/>
    </row>
    <row r="147670" spans="14:14" x14ac:dyDescent="0.3">
      <c r="N147670" s="53"/>
    </row>
    <row r="147671" spans="14:14" x14ac:dyDescent="0.3">
      <c r="N147671" s="53"/>
    </row>
    <row r="147672" spans="14:14" x14ac:dyDescent="0.3">
      <c r="N147672" s="53"/>
    </row>
    <row r="147673" spans="14:14" x14ac:dyDescent="0.3">
      <c r="N147673" s="53"/>
    </row>
    <row r="147674" spans="14:14" x14ac:dyDescent="0.3">
      <c r="N147674" s="53"/>
    </row>
    <row r="147675" spans="14:14" x14ac:dyDescent="0.3">
      <c r="N147675" s="53"/>
    </row>
    <row r="147676" spans="14:14" x14ac:dyDescent="0.3">
      <c r="N147676" s="53"/>
    </row>
    <row r="147677" spans="14:14" x14ac:dyDescent="0.3">
      <c r="N147677" s="53"/>
    </row>
    <row r="147678" spans="14:14" x14ac:dyDescent="0.3">
      <c r="N147678" s="53"/>
    </row>
    <row r="147679" spans="14:14" x14ac:dyDescent="0.3">
      <c r="N147679" s="53"/>
    </row>
    <row r="147680" spans="14:14" x14ac:dyDescent="0.3">
      <c r="N147680" s="53"/>
    </row>
    <row r="147681" spans="14:14" x14ac:dyDescent="0.3">
      <c r="N147681" s="53"/>
    </row>
    <row r="147682" spans="14:14" x14ac:dyDescent="0.3">
      <c r="N147682" s="53"/>
    </row>
    <row r="147683" spans="14:14" x14ac:dyDescent="0.3">
      <c r="N147683" s="53"/>
    </row>
    <row r="147684" spans="14:14" x14ac:dyDescent="0.3">
      <c r="N147684" s="53"/>
    </row>
    <row r="147685" spans="14:14" x14ac:dyDescent="0.3">
      <c r="N147685" s="53"/>
    </row>
    <row r="147686" spans="14:14" x14ac:dyDescent="0.3">
      <c r="N147686" s="53"/>
    </row>
    <row r="147687" spans="14:14" x14ac:dyDescent="0.3">
      <c r="N147687" s="53"/>
    </row>
    <row r="147688" spans="14:14" x14ac:dyDescent="0.3">
      <c r="N147688" s="53"/>
    </row>
    <row r="147689" spans="14:14" x14ac:dyDescent="0.3">
      <c r="N147689" s="53"/>
    </row>
    <row r="147690" spans="14:14" x14ac:dyDescent="0.3">
      <c r="N147690" s="53"/>
    </row>
    <row r="147691" spans="14:14" x14ac:dyDescent="0.3">
      <c r="N147691" s="53"/>
    </row>
    <row r="147692" spans="14:14" x14ac:dyDescent="0.3">
      <c r="N147692" s="53"/>
    </row>
    <row r="147693" spans="14:14" x14ac:dyDescent="0.3">
      <c r="N147693" s="53"/>
    </row>
    <row r="147694" spans="14:14" x14ac:dyDescent="0.3">
      <c r="N147694" s="53"/>
    </row>
    <row r="147695" spans="14:14" x14ac:dyDescent="0.3">
      <c r="N147695" s="53"/>
    </row>
    <row r="147696" spans="14:14" x14ac:dyDescent="0.3">
      <c r="N147696" s="53"/>
    </row>
    <row r="147697" spans="14:14" x14ac:dyDescent="0.3">
      <c r="N147697" s="53"/>
    </row>
    <row r="147698" spans="14:14" x14ac:dyDescent="0.3">
      <c r="N147698" s="53"/>
    </row>
    <row r="147699" spans="14:14" x14ac:dyDescent="0.3">
      <c r="N147699" s="53"/>
    </row>
    <row r="147700" spans="14:14" x14ac:dyDescent="0.3">
      <c r="N147700" s="53"/>
    </row>
    <row r="147701" spans="14:14" x14ac:dyDescent="0.3">
      <c r="N147701" s="53"/>
    </row>
    <row r="147702" spans="14:14" x14ac:dyDescent="0.3">
      <c r="N147702" s="53"/>
    </row>
    <row r="147703" spans="14:14" x14ac:dyDescent="0.3">
      <c r="N147703" s="53"/>
    </row>
    <row r="147704" spans="14:14" x14ac:dyDescent="0.3">
      <c r="N147704" s="53"/>
    </row>
    <row r="147705" spans="14:14" x14ac:dyDescent="0.3">
      <c r="N147705" s="53"/>
    </row>
    <row r="147706" spans="14:14" x14ac:dyDescent="0.3">
      <c r="N147706" s="53"/>
    </row>
    <row r="147707" spans="14:14" x14ac:dyDescent="0.3">
      <c r="N147707" s="53"/>
    </row>
    <row r="147708" spans="14:14" x14ac:dyDescent="0.3">
      <c r="N147708" s="53"/>
    </row>
    <row r="147709" spans="14:14" x14ac:dyDescent="0.3">
      <c r="N147709" s="53"/>
    </row>
    <row r="147710" spans="14:14" x14ac:dyDescent="0.3">
      <c r="N147710" s="53"/>
    </row>
    <row r="147711" spans="14:14" x14ac:dyDescent="0.3">
      <c r="N147711" s="53"/>
    </row>
    <row r="147712" spans="14:14" x14ac:dyDescent="0.3">
      <c r="N147712" s="53"/>
    </row>
    <row r="147713" spans="14:14" x14ac:dyDescent="0.3">
      <c r="N147713" s="53"/>
    </row>
    <row r="147714" spans="14:14" x14ac:dyDescent="0.3">
      <c r="N147714" s="53"/>
    </row>
    <row r="147715" spans="14:14" x14ac:dyDescent="0.3">
      <c r="N147715" s="53"/>
    </row>
    <row r="147716" spans="14:14" x14ac:dyDescent="0.3">
      <c r="N147716" s="53"/>
    </row>
    <row r="147717" spans="14:14" x14ac:dyDescent="0.3">
      <c r="N147717" s="53"/>
    </row>
    <row r="147718" spans="14:14" x14ac:dyDescent="0.3">
      <c r="N147718" s="53"/>
    </row>
    <row r="147719" spans="14:14" x14ac:dyDescent="0.3">
      <c r="N147719" s="53"/>
    </row>
    <row r="147720" spans="14:14" x14ac:dyDescent="0.3">
      <c r="N147720" s="53"/>
    </row>
    <row r="147721" spans="14:14" x14ac:dyDescent="0.3">
      <c r="N147721" s="53"/>
    </row>
    <row r="147722" spans="14:14" x14ac:dyDescent="0.3">
      <c r="N147722" s="53"/>
    </row>
    <row r="147723" spans="14:14" x14ac:dyDescent="0.3">
      <c r="N147723" s="53"/>
    </row>
    <row r="147724" spans="14:14" x14ac:dyDescent="0.3">
      <c r="N147724" s="53"/>
    </row>
    <row r="147725" spans="14:14" x14ac:dyDescent="0.3">
      <c r="N147725" s="53"/>
    </row>
    <row r="147726" spans="14:14" x14ac:dyDescent="0.3">
      <c r="N147726" s="53"/>
    </row>
    <row r="147727" spans="14:14" x14ac:dyDescent="0.3">
      <c r="N147727" s="53"/>
    </row>
    <row r="147728" spans="14:14" x14ac:dyDescent="0.3">
      <c r="N147728" s="53"/>
    </row>
    <row r="147729" spans="14:14" x14ac:dyDescent="0.3">
      <c r="N147729" s="53"/>
    </row>
    <row r="147730" spans="14:14" x14ac:dyDescent="0.3">
      <c r="N147730" s="53"/>
    </row>
    <row r="147731" spans="14:14" x14ac:dyDescent="0.3">
      <c r="N147731" s="53"/>
    </row>
    <row r="147732" spans="14:14" x14ac:dyDescent="0.3">
      <c r="N147732" s="53"/>
    </row>
    <row r="147733" spans="14:14" x14ac:dyDescent="0.3">
      <c r="N147733" s="53"/>
    </row>
    <row r="147734" spans="14:14" x14ac:dyDescent="0.3">
      <c r="N147734" s="53"/>
    </row>
    <row r="147735" spans="14:14" x14ac:dyDescent="0.3">
      <c r="N147735" s="53"/>
    </row>
    <row r="147736" spans="14:14" x14ac:dyDescent="0.3">
      <c r="N147736" s="53"/>
    </row>
    <row r="147737" spans="14:14" x14ac:dyDescent="0.3">
      <c r="N147737" s="53"/>
    </row>
    <row r="147738" spans="14:14" x14ac:dyDescent="0.3">
      <c r="N147738" s="53"/>
    </row>
    <row r="147739" spans="14:14" x14ac:dyDescent="0.3">
      <c r="N147739" s="53"/>
    </row>
    <row r="147740" spans="14:14" x14ac:dyDescent="0.3">
      <c r="N147740" s="53"/>
    </row>
    <row r="147741" spans="14:14" x14ac:dyDescent="0.3">
      <c r="N147741" s="53"/>
    </row>
    <row r="147742" spans="14:14" x14ac:dyDescent="0.3">
      <c r="N147742" s="53"/>
    </row>
    <row r="147743" spans="14:14" x14ac:dyDescent="0.3">
      <c r="N147743" s="53"/>
    </row>
    <row r="147744" spans="14:14" x14ac:dyDescent="0.3">
      <c r="N147744" s="53"/>
    </row>
    <row r="147745" spans="14:14" x14ac:dyDescent="0.3">
      <c r="N147745" s="53"/>
    </row>
    <row r="147746" spans="14:14" x14ac:dyDescent="0.3">
      <c r="N147746" s="53"/>
    </row>
    <row r="147747" spans="14:14" x14ac:dyDescent="0.3">
      <c r="N147747" s="53"/>
    </row>
    <row r="147748" spans="14:14" x14ac:dyDescent="0.3">
      <c r="N147748" s="53"/>
    </row>
    <row r="147749" spans="14:14" x14ac:dyDescent="0.3">
      <c r="N147749" s="53"/>
    </row>
    <row r="147750" spans="14:14" x14ac:dyDescent="0.3">
      <c r="N147750" s="53"/>
    </row>
    <row r="147751" spans="14:14" x14ac:dyDescent="0.3">
      <c r="N147751" s="53"/>
    </row>
    <row r="147752" spans="14:14" x14ac:dyDescent="0.3">
      <c r="N147752" s="53"/>
    </row>
    <row r="147753" spans="14:14" x14ac:dyDescent="0.3">
      <c r="N147753" s="53"/>
    </row>
    <row r="147754" spans="14:14" x14ac:dyDescent="0.3">
      <c r="N147754" s="53"/>
    </row>
    <row r="147755" spans="14:14" x14ac:dyDescent="0.3">
      <c r="N147755" s="53"/>
    </row>
    <row r="147756" spans="14:14" x14ac:dyDescent="0.3">
      <c r="N147756" s="53"/>
    </row>
    <row r="147757" spans="14:14" x14ac:dyDescent="0.3">
      <c r="N147757" s="53"/>
    </row>
    <row r="147758" spans="14:14" x14ac:dyDescent="0.3">
      <c r="N147758" s="53"/>
    </row>
    <row r="147759" spans="14:14" x14ac:dyDescent="0.3">
      <c r="N147759" s="53"/>
    </row>
    <row r="147760" spans="14:14" x14ac:dyDescent="0.3">
      <c r="N147760" s="53"/>
    </row>
    <row r="147761" spans="14:14" x14ac:dyDescent="0.3">
      <c r="N147761" s="53"/>
    </row>
    <row r="147762" spans="14:14" x14ac:dyDescent="0.3">
      <c r="N147762" s="53"/>
    </row>
    <row r="147763" spans="14:14" x14ac:dyDescent="0.3">
      <c r="N147763" s="53"/>
    </row>
    <row r="147764" spans="14:14" x14ac:dyDescent="0.3">
      <c r="N147764" s="53"/>
    </row>
    <row r="147765" spans="14:14" x14ac:dyDescent="0.3">
      <c r="N147765" s="53"/>
    </row>
    <row r="147766" spans="14:14" x14ac:dyDescent="0.3">
      <c r="N147766" s="53"/>
    </row>
    <row r="147767" spans="14:14" x14ac:dyDescent="0.3">
      <c r="N147767" s="53"/>
    </row>
    <row r="147768" spans="14:14" x14ac:dyDescent="0.3">
      <c r="N147768" s="53"/>
    </row>
    <row r="147769" spans="14:14" x14ac:dyDescent="0.3">
      <c r="N147769" s="53"/>
    </row>
    <row r="147770" spans="14:14" x14ac:dyDescent="0.3">
      <c r="N147770" s="53"/>
    </row>
    <row r="147771" spans="14:14" x14ac:dyDescent="0.3">
      <c r="N147771" s="53"/>
    </row>
    <row r="147772" spans="14:14" x14ac:dyDescent="0.3">
      <c r="N147772" s="53"/>
    </row>
    <row r="147773" spans="14:14" x14ac:dyDescent="0.3">
      <c r="N147773" s="53"/>
    </row>
    <row r="147774" spans="14:14" x14ac:dyDescent="0.3">
      <c r="N147774" s="53"/>
    </row>
    <row r="147775" spans="14:14" x14ac:dyDescent="0.3">
      <c r="N147775" s="53"/>
    </row>
    <row r="147776" spans="14:14" x14ac:dyDescent="0.3">
      <c r="N147776" s="53"/>
    </row>
    <row r="147777" spans="14:14" x14ac:dyDescent="0.3">
      <c r="N147777" s="53"/>
    </row>
    <row r="147778" spans="14:14" x14ac:dyDescent="0.3">
      <c r="N147778" s="53"/>
    </row>
    <row r="147779" spans="14:14" x14ac:dyDescent="0.3">
      <c r="N147779" s="53"/>
    </row>
    <row r="147780" spans="14:14" x14ac:dyDescent="0.3">
      <c r="N147780" s="53"/>
    </row>
    <row r="147781" spans="14:14" x14ac:dyDescent="0.3">
      <c r="N147781" s="53"/>
    </row>
    <row r="147782" spans="14:14" x14ac:dyDescent="0.3">
      <c r="N147782" s="53"/>
    </row>
    <row r="147783" spans="14:14" x14ac:dyDescent="0.3">
      <c r="N147783" s="53"/>
    </row>
    <row r="147784" spans="14:14" x14ac:dyDescent="0.3">
      <c r="N147784" s="53"/>
    </row>
    <row r="147785" spans="14:14" x14ac:dyDescent="0.3">
      <c r="N147785" s="53"/>
    </row>
    <row r="147786" spans="14:14" x14ac:dyDescent="0.3">
      <c r="N147786" s="53"/>
    </row>
    <row r="147787" spans="14:14" x14ac:dyDescent="0.3">
      <c r="N147787" s="53"/>
    </row>
    <row r="147788" spans="14:14" x14ac:dyDescent="0.3">
      <c r="N147788" s="53"/>
    </row>
    <row r="147789" spans="14:14" x14ac:dyDescent="0.3">
      <c r="N147789" s="53"/>
    </row>
    <row r="147790" spans="14:14" x14ac:dyDescent="0.3">
      <c r="N147790" s="53"/>
    </row>
    <row r="147791" spans="14:14" x14ac:dyDescent="0.3">
      <c r="N147791" s="53"/>
    </row>
    <row r="147792" spans="14:14" x14ac:dyDescent="0.3">
      <c r="N147792" s="53"/>
    </row>
    <row r="147793" spans="14:14" x14ac:dyDescent="0.3">
      <c r="N147793" s="53"/>
    </row>
    <row r="147794" spans="14:14" x14ac:dyDescent="0.3">
      <c r="N147794" s="53"/>
    </row>
    <row r="147795" spans="14:14" x14ac:dyDescent="0.3">
      <c r="N147795" s="53"/>
    </row>
    <row r="147796" spans="14:14" x14ac:dyDescent="0.3">
      <c r="N147796" s="53"/>
    </row>
    <row r="147797" spans="14:14" x14ac:dyDescent="0.3">
      <c r="N147797" s="53"/>
    </row>
    <row r="147798" spans="14:14" x14ac:dyDescent="0.3">
      <c r="N147798" s="53"/>
    </row>
    <row r="147799" spans="14:14" x14ac:dyDescent="0.3">
      <c r="N147799" s="53"/>
    </row>
    <row r="147800" spans="14:14" x14ac:dyDescent="0.3">
      <c r="N147800" s="53"/>
    </row>
    <row r="147801" spans="14:14" x14ac:dyDescent="0.3">
      <c r="N147801" s="53"/>
    </row>
    <row r="147802" spans="14:14" x14ac:dyDescent="0.3">
      <c r="N147802" s="53"/>
    </row>
    <row r="147803" spans="14:14" x14ac:dyDescent="0.3">
      <c r="N147803" s="53"/>
    </row>
    <row r="147804" spans="14:14" x14ac:dyDescent="0.3">
      <c r="N147804" s="53"/>
    </row>
    <row r="147805" spans="14:14" x14ac:dyDescent="0.3">
      <c r="N147805" s="53"/>
    </row>
    <row r="147806" spans="14:14" x14ac:dyDescent="0.3">
      <c r="N147806" s="53"/>
    </row>
    <row r="147807" spans="14:14" x14ac:dyDescent="0.3">
      <c r="N147807" s="53"/>
    </row>
    <row r="147808" spans="14:14" x14ac:dyDescent="0.3">
      <c r="N147808" s="53"/>
    </row>
    <row r="147809" spans="14:14" x14ac:dyDescent="0.3">
      <c r="N147809" s="53"/>
    </row>
    <row r="147810" spans="14:14" x14ac:dyDescent="0.3">
      <c r="N147810" s="53"/>
    </row>
    <row r="147811" spans="14:14" x14ac:dyDescent="0.3">
      <c r="N147811" s="53"/>
    </row>
    <row r="147812" spans="14:14" x14ac:dyDescent="0.3">
      <c r="N147812" s="53"/>
    </row>
    <row r="147813" spans="14:14" x14ac:dyDescent="0.3">
      <c r="N147813" s="53"/>
    </row>
    <row r="147814" spans="14:14" x14ac:dyDescent="0.3">
      <c r="N147814" s="53"/>
    </row>
    <row r="147815" spans="14:14" x14ac:dyDescent="0.3">
      <c r="N147815" s="53"/>
    </row>
    <row r="147816" spans="14:14" x14ac:dyDescent="0.3">
      <c r="N147816" s="53"/>
    </row>
    <row r="147817" spans="14:14" x14ac:dyDescent="0.3">
      <c r="N147817" s="53"/>
    </row>
    <row r="147818" spans="14:14" x14ac:dyDescent="0.3">
      <c r="N147818" s="53"/>
    </row>
    <row r="147819" spans="14:14" x14ac:dyDescent="0.3">
      <c r="N147819" s="53"/>
    </row>
    <row r="147820" spans="14:14" x14ac:dyDescent="0.3">
      <c r="N147820" s="53"/>
    </row>
    <row r="147821" spans="14:14" x14ac:dyDescent="0.3">
      <c r="N147821" s="53"/>
    </row>
    <row r="147822" spans="14:14" x14ac:dyDescent="0.3">
      <c r="N147822" s="53"/>
    </row>
    <row r="147823" spans="14:14" x14ac:dyDescent="0.3">
      <c r="N147823" s="53"/>
    </row>
    <row r="147824" spans="14:14" x14ac:dyDescent="0.3">
      <c r="N147824" s="53"/>
    </row>
    <row r="147825" spans="14:14" x14ac:dyDescent="0.3">
      <c r="N147825" s="53"/>
    </row>
    <row r="147826" spans="14:14" x14ac:dyDescent="0.3">
      <c r="N147826" s="53"/>
    </row>
    <row r="147827" spans="14:14" x14ac:dyDescent="0.3">
      <c r="N147827" s="53"/>
    </row>
    <row r="147828" spans="14:14" x14ac:dyDescent="0.3">
      <c r="N147828" s="53"/>
    </row>
    <row r="147829" spans="14:14" x14ac:dyDescent="0.3">
      <c r="N147829" s="53"/>
    </row>
    <row r="147830" spans="14:14" x14ac:dyDescent="0.3">
      <c r="N147830" s="53"/>
    </row>
    <row r="147831" spans="14:14" x14ac:dyDescent="0.3">
      <c r="N147831" s="53"/>
    </row>
    <row r="147832" spans="14:14" x14ac:dyDescent="0.3">
      <c r="N147832" s="53"/>
    </row>
    <row r="147833" spans="14:14" x14ac:dyDescent="0.3">
      <c r="N147833" s="53"/>
    </row>
    <row r="147834" spans="14:14" x14ac:dyDescent="0.3">
      <c r="N147834" s="53"/>
    </row>
    <row r="147835" spans="14:14" x14ac:dyDescent="0.3">
      <c r="N147835" s="53"/>
    </row>
    <row r="147836" spans="14:14" x14ac:dyDescent="0.3">
      <c r="N147836" s="53"/>
    </row>
    <row r="147837" spans="14:14" x14ac:dyDescent="0.3">
      <c r="N147837" s="53"/>
    </row>
    <row r="147838" spans="14:14" x14ac:dyDescent="0.3">
      <c r="N147838" s="53"/>
    </row>
    <row r="147839" spans="14:14" x14ac:dyDescent="0.3">
      <c r="N147839" s="53"/>
    </row>
    <row r="147840" spans="14:14" x14ac:dyDescent="0.3">
      <c r="N147840" s="53"/>
    </row>
    <row r="147841" spans="14:14" x14ac:dyDescent="0.3">
      <c r="N147841" s="53"/>
    </row>
    <row r="147842" spans="14:14" x14ac:dyDescent="0.3">
      <c r="N147842" s="53"/>
    </row>
    <row r="147843" spans="14:14" x14ac:dyDescent="0.3">
      <c r="N147843" s="53"/>
    </row>
    <row r="147844" spans="14:14" x14ac:dyDescent="0.3">
      <c r="N147844" s="53"/>
    </row>
    <row r="147845" spans="14:14" x14ac:dyDescent="0.3">
      <c r="N147845" s="53"/>
    </row>
    <row r="147846" spans="14:14" x14ac:dyDescent="0.3">
      <c r="N147846" s="53"/>
    </row>
    <row r="147847" spans="14:14" x14ac:dyDescent="0.3">
      <c r="N147847" s="53"/>
    </row>
    <row r="147848" spans="14:14" x14ac:dyDescent="0.3">
      <c r="N147848" s="53"/>
    </row>
    <row r="147849" spans="14:14" x14ac:dyDescent="0.3">
      <c r="N147849" s="53"/>
    </row>
    <row r="147850" spans="14:14" x14ac:dyDescent="0.3">
      <c r="N147850" s="53"/>
    </row>
    <row r="147851" spans="14:14" x14ac:dyDescent="0.3">
      <c r="N147851" s="53"/>
    </row>
    <row r="147852" spans="14:14" x14ac:dyDescent="0.3">
      <c r="N147852" s="53"/>
    </row>
    <row r="147853" spans="14:14" x14ac:dyDescent="0.3">
      <c r="N147853" s="53"/>
    </row>
    <row r="147854" spans="14:14" x14ac:dyDescent="0.3">
      <c r="N147854" s="53"/>
    </row>
    <row r="147855" spans="14:14" x14ac:dyDescent="0.3">
      <c r="N147855" s="53"/>
    </row>
    <row r="147856" spans="14:14" x14ac:dyDescent="0.3">
      <c r="N147856" s="53"/>
    </row>
    <row r="147857" spans="14:14" x14ac:dyDescent="0.3">
      <c r="N147857" s="53"/>
    </row>
    <row r="147858" spans="14:14" x14ac:dyDescent="0.3">
      <c r="N147858" s="53"/>
    </row>
    <row r="147859" spans="14:14" x14ac:dyDescent="0.3">
      <c r="N147859" s="53"/>
    </row>
    <row r="147860" spans="14:14" x14ac:dyDescent="0.3">
      <c r="N147860" s="53"/>
    </row>
    <row r="147861" spans="14:14" x14ac:dyDescent="0.3">
      <c r="N147861" s="53"/>
    </row>
    <row r="147862" spans="14:14" x14ac:dyDescent="0.3">
      <c r="N147862" s="53"/>
    </row>
    <row r="147863" spans="14:14" x14ac:dyDescent="0.3">
      <c r="N147863" s="53"/>
    </row>
    <row r="147864" spans="14:14" x14ac:dyDescent="0.3">
      <c r="N147864" s="53"/>
    </row>
    <row r="147865" spans="14:14" x14ac:dyDescent="0.3">
      <c r="N147865" s="53"/>
    </row>
    <row r="147866" spans="14:14" x14ac:dyDescent="0.3">
      <c r="N147866" s="53"/>
    </row>
    <row r="147867" spans="14:14" x14ac:dyDescent="0.3">
      <c r="N147867" s="53"/>
    </row>
    <row r="147868" spans="14:14" x14ac:dyDescent="0.3">
      <c r="N147868" s="53"/>
    </row>
    <row r="147869" spans="14:14" x14ac:dyDescent="0.3">
      <c r="N147869" s="53"/>
    </row>
    <row r="147870" spans="14:14" x14ac:dyDescent="0.3">
      <c r="N147870" s="53"/>
    </row>
    <row r="147871" spans="14:14" x14ac:dyDescent="0.3">
      <c r="N147871" s="53"/>
    </row>
    <row r="147872" spans="14:14" x14ac:dyDescent="0.3">
      <c r="N147872" s="53"/>
    </row>
    <row r="147873" spans="14:14" x14ac:dyDescent="0.3">
      <c r="N147873" s="53"/>
    </row>
    <row r="147874" spans="14:14" x14ac:dyDescent="0.3">
      <c r="N147874" s="53"/>
    </row>
    <row r="147875" spans="14:14" x14ac:dyDescent="0.3">
      <c r="N147875" s="53"/>
    </row>
    <row r="147876" spans="14:14" x14ac:dyDescent="0.3">
      <c r="N147876" s="53"/>
    </row>
    <row r="147877" spans="14:14" x14ac:dyDescent="0.3">
      <c r="N147877" s="53"/>
    </row>
    <row r="147878" spans="14:14" x14ac:dyDescent="0.3">
      <c r="N147878" s="53"/>
    </row>
    <row r="147879" spans="14:14" x14ac:dyDescent="0.3">
      <c r="N147879" s="53"/>
    </row>
    <row r="147880" spans="14:14" x14ac:dyDescent="0.3">
      <c r="N147880" s="53"/>
    </row>
    <row r="147881" spans="14:14" x14ac:dyDescent="0.3">
      <c r="N147881" s="53"/>
    </row>
    <row r="147882" spans="14:14" x14ac:dyDescent="0.3">
      <c r="N147882" s="53"/>
    </row>
    <row r="147883" spans="14:14" x14ac:dyDescent="0.3">
      <c r="N147883" s="53"/>
    </row>
    <row r="147884" spans="14:14" x14ac:dyDescent="0.3">
      <c r="N147884" s="53"/>
    </row>
    <row r="147885" spans="14:14" x14ac:dyDescent="0.3">
      <c r="N147885" s="53"/>
    </row>
    <row r="147886" spans="14:14" x14ac:dyDescent="0.3">
      <c r="N147886" s="53"/>
    </row>
    <row r="147887" spans="14:14" x14ac:dyDescent="0.3">
      <c r="N147887" s="53"/>
    </row>
    <row r="147888" spans="14:14" x14ac:dyDescent="0.3">
      <c r="N147888" s="53"/>
    </row>
    <row r="147889" spans="14:14" x14ac:dyDescent="0.3">
      <c r="N147889" s="53"/>
    </row>
    <row r="147890" spans="14:14" x14ac:dyDescent="0.3">
      <c r="N147890" s="53"/>
    </row>
    <row r="147891" spans="14:14" x14ac:dyDescent="0.3">
      <c r="N147891" s="53"/>
    </row>
    <row r="147892" spans="14:14" x14ac:dyDescent="0.3">
      <c r="N147892" s="53"/>
    </row>
    <row r="147893" spans="14:14" x14ac:dyDescent="0.3">
      <c r="N147893" s="53"/>
    </row>
    <row r="147894" spans="14:14" x14ac:dyDescent="0.3">
      <c r="N147894" s="53"/>
    </row>
    <row r="147895" spans="14:14" x14ac:dyDescent="0.3">
      <c r="N147895" s="53"/>
    </row>
    <row r="147896" spans="14:14" x14ac:dyDescent="0.3">
      <c r="N147896" s="53"/>
    </row>
    <row r="147897" spans="14:14" x14ac:dyDescent="0.3">
      <c r="N147897" s="53"/>
    </row>
    <row r="147898" spans="14:14" x14ac:dyDescent="0.3">
      <c r="N147898" s="53"/>
    </row>
    <row r="147899" spans="14:14" x14ac:dyDescent="0.3">
      <c r="N147899" s="53"/>
    </row>
    <row r="147900" spans="14:14" x14ac:dyDescent="0.3">
      <c r="N147900" s="53"/>
    </row>
    <row r="147901" spans="14:14" x14ac:dyDescent="0.3">
      <c r="N147901" s="53"/>
    </row>
    <row r="147902" spans="14:14" x14ac:dyDescent="0.3">
      <c r="N147902" s="53"/>
    </row>
    <row r="147903" spans="14:14" x14ac:dyDescent="0.3">
      <c r="N147903" s="53"/>
    </row>
    <row r="147904" spans="14:14" x14ac:dyDescent="0.3">
      <c r="N147904" s="53"/>
    </row>
    <row r="147905" spans="14:14" x14ac:dyDescent="0.3">
      <c r="N147905" s="53"/>
    </row>
    <row r="147906" spans="14:14" x14ac:dyDescent="0.3">
      <c r="N147906" s="53"/>
    </row>
    <row r="147907" spans="14:14" x14ac:dyDescent="0.3">
      <c r="N147907" s="53"/>
    </row>
    <row r="147908" spans="14:14" x14ac:dyDescent="0.3">
      <c r="N147908" s="53"/>
    </row>
    <row r="147909" spans="14:14" x14ac:dyDescent="0.3">
      <c r="N147909" s="53"/>
    </row>
    <row r="147910" spans="14:14" x14ac:dyDescent="0.3">
      <c r="N147910" s="53"/>
    </row>
    <row r="147911" spans="14:14" x14ac:dyDescent="0.3">
      <c r="N147911" s="53"/>
    </row>
    <row r="147912" spans="14:14" x14ac:dyDescent="0.3">
      <c r="N147912" s="53"/>
    </row>
    <row r="147913" spans="14:14" x14ac:dyDescent="0.3">
      <c r="N147913" s="53"/>
    </row>
    <row r="147914" spans="14:14" x14ac:dyDescent="0.3">
      <c r="N147914" s="53"/>
    </row>
    <row r="147915" spans="14:14" x14ac:dyDescent="0.3">
      <c r="N147915" s="53"/>
    </row>
    <row r="147916" spans="14:14" x14ac:dyDescent="0.3">
      <c r="N147916" s="53"/>
    </row>
    <row r="147917" spans="14:14" x14ac:dyDescent="0.3">
      <c r="N147917" s="53"/>
    </row>
    <row r="147918" spans="14:14" x14ac:dyDescent="0.3">
      <c r="N147918" s="53"/>
    </row>
    <row r="147919" spans="14:14" x14ac:dyDescent="0.3">
      <c r="N147919" s="53"/>
    </row>
    <row r="147920" spans="14:14" x14ac:dyDescent="0.3">
      <c r="N147920" s="53"/>
    </row>
    <row r="147921" spans="14:14" x14ac:dyDescent="0.3">
      <c r="N147921" s="53"/>
    </row>
    <row r="147922" spans="14:14" x14ac:dyDescent="0.3">
      <c r="N147922" s="53"/>
    </row>
    <row r="147923" spans="14:14" x14ac:dyDescent="0.3">
      <c r="N147923" s="53"/>
    </row>
    <row r="147924" spans="14:14" x14ac:dyDescent="0.3">
      <c r="N147924" s="53"/>
    </row>
    <row r="147925" spans="14:14" x14ac:dyDescent="0.3">
      <c r="N147925" s="53"/>
    </row>
    <row r="147926" spans="14:14" x14ac:dyDescent="0.3">
      <c r="N147926" s="53"/>
    </row>
    <row r="147927" spans="14:14" x14ac:dyDescent="0.3">
      <c r="N147927" s="53"/>
    </row>
    <row r="147928" spans="14:14" x14ac:dyDescent="0.3">
      <c r="N147928" s="53"/>
    </row>
    <row r="147929" spans="14:14" x14ac:dyDescent="0.3">
      <c r="N147929" s="53"/>
    </row>
    <row r="147930" spans="14:14" x14ac:dyDescent="0.3">
      <c r="N147930" s="53"/>
    </row>
    <row r="147931" spans="14:14" x14ac:dyDescent="0.3">
      <c r="N147931" s="53"/>
    </row>
    <row r="147932" spans="14:14" x14ac:dyDescent="0.3">
      <c r="N147932" s="53"/>
    </row>
    <row r="147933" spans="14:14" x14ac:dyDescent="0.3">
      <c r="N147933" s="53"/>
    </row>
    <row r="147934" spans="14:14" x14ac:dyDescent="0.3">
      <c r="N147934" s="53"/>
    </row>
    <row r="147935" spans="14:14" x14ac:dyDescent="0.3">
      <c r="N147935" s="53"/>
    </row>
    <row r="147936" spans="14:14" x14ac:dyDescent="0.3">
      <c r="N147936" s="53"/>
    </row>
    <row r="147937" spans="14:14" x14ac:dyDescent="0.3">
      <c r="N147937" s="53"/>
    </row>
    <row r="147938" spans="14:14" x14ac:dyDescent="0.3">
      <c r="N147938" s="53"/>
    </row>
    <row r="147939" spans="14:14" x14ac:dyDescent="0.3">
      <c r="N147939" s="53"/>
    </row>
    <row r="147940" spans="14:14" x14ac:dyDescent="0.3">
      <c r="N147940" s="53"/>
    </row>
    <row r="147941" spans="14:14" x14ac:dyDescent="0.3">
      <c r="N147941" s="53"/>
    </row>
    <row r="147942" spans="14:14" x14ac:dyDescent="0.3">
      <c r="N147942" s="53"/>
    </row>
    <row r="147943" spans="14:14" x14ac:dyDescent="0.3">
      <c r="N147943" s="53"/>
    </row>
    <row r="147944" spans="14:14" x14ac:dyDescent="0.3">
      <c r="N147944" s="53"/>
    </row>
    <row r="147945" spans="14:14" x14ac:dyDescent="0.3">
      <c r="N147945" s="53"/>
    </row>
    <row r="147946" spans="14:14" x14ac:dyDescent="0.3">
      <c r="N147946" s="53"/>
    </row>
    <row r="147947" spans="14:14" x14ac:dyDescent="0.3">
      <c r="N147947" s="53"/>
    </row>
    <row r="147948" spans="14:14" x14ac:dyDescent="0.3">
      <c r="N147948" s="53"/>
    </row>
    <row r="147949" spans="14:14" x14ac:dyDescent="0.3">
      <c r="N147949" s="53"/>
    </row>
    <row r="147950" spans="14:14" x14ac:dyDescent="0.3">
      <c r="N147950" s="53"/>
    </row>
    <row r="147951" spans="14:14" x14ac:dyDescent="0.3">
      <c r="N147951" s="53"/>
    </row>
    <row r="147952" spans="14:14" x14ac:dyDescent="0.3">
      <c r="N147952" s="53"/>
    </row>
    <row r="147953" spans="14:14" x14ac:dyDescent="0.3">
      <c r="N147953" s="53"/>
    </row>
    <row r="147954" spans="14:14" x14ac:dyDescent="0.3">
      <c r="N147954" s="53"/>
    </row>
    <row r="147955" spans="14:14" x14ac:dyDescent="0.3">
      <c r="N147955" s="53"/>
    </row>
    <row r="147956" spans="14:14" x14ac:dyDescent="0.3">
      <c r="N147956" s="53"/>
    </row>
    <row r="147957" spans="14:14" x14ac:dyDescent="0.3">
      <c r="N147957" s="53"/>
    </row>
    <row r="147958" spans="14:14" x14ac:dyDescent="0.3">
      <c r="N147958" s="53"/>
    </row>
    <row r="147959" spans="14:14" x14ac:dyDescent="0.3">
      <c r="N147959" s="53"/>
    </row>
    <row r="147960" spans="14:14" x14ac:dyDescent="0.3">
      <c r="N147960" s="53"/>
    </row>
    <row r="147961" spans="14:14" x14ac:dyDescent="0.3">
      <c r="N147961" s="53"/>
    </row>
    <row r="147962" spans="14:14" x14ac:dyDescent="0.3">
      <c r="N147962" s="53"/>
    </row>
    <row r="147963" spans="14:14" x14ac:dyDescent="0.3">
      <c r="N147963" s="53"/>
    </row>
    <row r="147964" spans="14:14" x14ac:dyDescent="0.3">
      <c r="N147964" s="53"/>
    </row>
    <row r="147965" spans="14:14" x14ac:dyDescent="0.3">
      <c r="N147965" s="53"/>
    </row>
    <row r="147966" spans="14:14" x14ac:dyDescent="0.3">
      <c r="N147966" s="53"/>
    </row>
    <row r="147967" spans="14:14" x14ac:dyDescent="0.3">
      <c r="N147967" s="53"/>
    </row>
    <row r="147968" spans="14:14" x14ac:dyDescent="0.3">
      <c r="N147968" s="53"/>
    </row>
    <row r="147969" spans="14:14" x14ac:dyDescent="0.3">
      <c r="N147969" s="53"/>
    </row>
    <row r="147970" spans="14:14" x14ac:dyDescent="0.3">
      <c r="N147970" s="53"/>
    </row>
    <row r="147971" spans="14:14" x14ac:dyDescent="0.3">
      <c r="N147971" s="53"/>
    </row>
    <row r="147972" spans="14:14" x14ac:dyDescent="0.3">
      <c r="N147972" s="53"/>
    </row>
    <row r="147973" spans="14:14" x14ac:dyDescent="0.3">
      <c r="N147973" s="53"/>
    </row>
    <row r="147974" spans="14:14" x14ac:dyDescent="0.3">
      <c r="N147974" s="53"/>
    </row>
    <row r="147975" spans="14:14" x14ac:dyDescent="0.3">
      <c r="N147975" s="53"/>
    </row>
    <row r="147976" spans="14:14" x14ac:dyDescent="0.3">
      <c r="N147976" s="53"/>
    </row>
    <row r="147977" spans="14:14" x14ac:dyDescent="0.3">
      <c r="N147977" s="53"/>
    </row>
    <row r="147978" spans="14:14" x14ac:dyDescent="0.3">
      <c r="N147978" s="53"/>
    </row>
    <row r="147979" spans="14:14" x14ac:dyDescent="0.3">
      <c r="N147979" s="53"/>
    </row>
    <row r="147980" spans="14:14" x14ac:dyDescent="0.3">
      <c r="N147980" s="53"/>
    </row>
    <row r="147981" spans="14:14" x14ac:dyDescent="0.3">
      <c r="N147981" s="53"/>
    </row>
    <row r="147982" spans="14:14" x14ac:dyDescent="0.3">
      <c r="N147982" s="53"/>
    </row>
    <row r="147983" spans="14:14" x14ac:dyDescent="0.3">
      <c r="N147983" s="53"/>
    </row>
    <row r="147984" spans="14:14" x14ac:dyDescent="0.3">
      <c r="N147984" s="53"/>
    </row>
    <row r="147985" spans="14:14" x14ac:dyDescent="0.3">
      <c r="N147985" s="53"/>
    </row>
    <row r="147986" spans="14:14" x14ac:dyDescent="0.3">
      <c r="N147986" s="53"/>
    </row>
    <row r="147987" spans="14:14" x14ac:dyDescent="0.3">
      <c r="N147987" s="53"/>
    </row>
    <row r="147988" spans="14:14" x14ac:dyDescent="0.3">
      <c r="N147988" s="53"/>
    </row>
    <row r="147989" spans="14:14" x14ac:dyDescent="0.3">
      <c r="N147989" s="53"/>
    </row>
    <row r="147990" spans="14:14" x14ac:dyDescent="0.3">
      <c r="N147990" s="53"/>
    </row>
    <row r="147991" spans="14:14" x14ac:dyDescent="0.3">
      <c r="N147991" s="53"/>
    </row>
    <row r="147992" spans="14:14" x14ac:dyDescent="0.3">
      <c r="N147992" s="53"/>
    </row>
    <row r="147993" spans="14:14" x14ac:dyDescent="0.3">
      <c r="N147993" s="53"/>
    </row>
    <row r="147994" spans="14:14" x14ac:dyDescent="0.3">
      <c r="N147994" s="53"/>
    </row>
    <row r="147995" spans="14:14" x14ac:dyDescent="0.3">
      <c r="N147995" s="53"/>
    </row>
    <row r="147996" spans="14:14" x14ac:dyDescent="0.3">
      <c r="N147996" s="53"/>
    </row>
    <row r="147997" spans="14:14" x14ac:dyDescent="0.3">
      <c r="N147997" s="53"/>
    </row>
    <row r="147998" spans="14:14" x14ac:dyDescent="0.3">
      <c r="N147998" s="53"/>
    </row>
    <row r="147999" spans="14:14" x14ac:dyDescent="0.3">
      <c r="N147999" s="53"/>
    </row>
    <row r="148000" spans="14:14" x14ac:dyDescent="0.3">
      <c r="N148000" s="53"/>
    </row>
    <row r="148001" spans="14:14" x14ac:dyDescent="0.3">
      <c r="N148001" s="53"/>
    </row>
    <row r="148002" spans="14:14" x14ac:dyDescent="0.3">
      <c r="N148002" s="53"/>
    </row>
    <row r="148003" spans="14:14" x14ac:dyDescent="0.3">
      <c r="N148003" s="53"/>
    </row>
    <row r="148004" spans="14:14" x14ac:dyDescent="0.3">
      <c r="N148004" s="53"/>
    </row>
    <row r="148005" spans="14:14" x14ac:dyDescent="0.3">
      <c r="N148005" s="53"/>
    </row>
    <row r="148006" spans="14:14" x14ac:dyDescent="0.3">
      <c r="N148006" s="53"/>
    </row>
    <row r="148007" spans="14:14" x14ac:dyDescent="0.3">
      <c r="N148007" s="53"/>
    </row>
    <row r="148008" spans="14:14" x14ac:dyDescent="0.3">
      <c r="N148008" s="53"/>
    </row>
    <row r="148009" spans="14:14" x14ac:dyDescent="0.3">
      <c r="N148009" s="53"/>
    </row>
    <row r="148010" spans="14:14" x14ac:dyDescent="0.3">
      <c r="N148010" s="53"/>
    </row>
    <row r="148011" spans="14:14" x14ac:dyDescent="0.3">
      <c r="N148011" s="53"/>
    </row>
    <row r="148012" spans="14:14" x14ac:dyDescent="0.3">
      <c r="N148012" s="53"/>
    </row>
    <row r="148013" spans="14:14" x14ac:dyDescent="0.3">
      <c r="N148013" s="53"/>
    </row>
    <row r="148014" spans="14:14" x14ac:dyDescent="0.3">
      <c r="N148014" s="53"/>
    </row>
    <row r="148015" spans="14:14" x14ac:dyDescent="0.3">
      <c r="N148015" s="53"/>
    </row>
    <row r="148016" spans="14:14" x14ac:dyDescent="0.3">
      <c r="N148016" s="53"/>
    </row>
    <row r="148017" spans="14:14" x14ac:dyDescent="0.3">
      <c r="N148017" s="53"/>
    </row>
    <row r="148018" spans="14:14" x14ac:dyDescent="0.3">
      <c r="N148018" s="53"/>
    </row>
    <row r="148019" spans="14:14" x14ac:dyDescent="0.3">
      <c r="N148019" s="53"/>
    </row>
    <row r="148020" spans="14:14" x14ac:dyDescent="0.3">
      <c r="N148020" s="53"/>
    </row>
    <row r="148021" spans="14:14" x14ac:dyDescent="0.3">
      <c r="N148021" s="53"/>
    </row>
    <row r="148022" spans="14:14" x14ac:dyDescent="0.3">
      <c r="N148022" s="53"/>
    </row>
    <row r="148023" spans="14:14" x14ac:dyDescent="0.3">
      <c r="N148023" s="53"/>
    </row>
    <row r="148024" spans="14:14" x14ac:dyDescent="0.3">
      <c r="N148024" s="53"/>
    </row>
    <row r="148025" spans="14:14" x14ac:dyDescent="0.3">
      <c r="N148025" s="53"/>
    </row>
    <row r="148026" spans="14:14" x14ac:dyDescent="0.3">
      <c r="N148026" s="53"/>
    </row>
    <row r="148027" spans="14:14" x14ac:dyDescent="0.3">
      <c r="N148027" s="53"/>
    </row>
    <row r="148028" spans="14:14" x14ac:dyDescent="0.3">
      <c r="N148028" s="53"/>
    </row>
    <row r="148029" spans="14:14" x14ac:dyDescent="0.3">
      <c r="N148029" s="53"/>
    </row>
    <row r="148030" spans="14:14" x14ac:dyDescent="0.3">
      <c r="N148030" s="53"/>
    </row>
    <row r="148031" spans="14:14" x14ac:dyDescent="0.3">
      <c r="N148031" s="53"/>
    </row>
    <row r="148032" spans="14:14" x14ac:dyDescent="0.3">
      <c r="N148032" s="53"/>
    </row>
    <row r="148033" spans="14:14" x14ac:dyDescent="0.3">
      <c r="N148033" s="53"/>
    </row>
    <row r="148034" spans="14:14" x14ac:dyDescent="0.3">
      <c r="N148034" s="53"/>
    </row>
    <row r="148035" spans="14:14" x14ac:dyDescent="0.3">
      <c r="N148035" s="53"/>
    </row>
    <row r="148036" spans="14:14" x14ac:dyDescent="0.3">
      <c r="N148036" s="53"/>
    </row>
    <row r="148037" spans="14:14" x14ac:dyDescent="0.3">
      <c r="N148037" s="53"/>
    </row>
    <row r="148038" spans="14:14" x14ac:dyDescent="0.3">
      <c r="N148038" s="53"/>
    </row>
    <row r="148039" spans="14:14" x14ac:dyDescent="0.3">
      <c r="N148039" s="53"/>
    </row>
    <row r="148040" spans="14:14" x14ac:dyDescent="0.3">
      <c r="N148040" s="53"/>
    </row>
    <row r="148041" spans="14:14" x14ac:dyDescent="0.3">
      <c r="N148041" s="53"/>
    </row>
    <row r="148042" spans="14:14" x14ac:dyDescent="0.3">
      <c r="N148042" s="53"/>
    </row>
    <row r="148043" spans="14:14" x14ac:dyDescent="0.3">
      <c r="N148043" s="53"/>
    </row>
    <row r="148044" spans="14:14" x14ac:dyDescent="0.3">
      <c r="N148044" s="53"/>
    </row>
    <row r="148045" spans="14:14" x14ac:dyDescent="0.3">
      <c r="N148045" s="53"/>
    </row>
    <row r="148046" spans="14:14" x14ac:dyDescent="0.3">
      <c r="N148046" s="53"/>
    </row>
    <row r="148047" spans="14:14" x14ac:dyDescent="0.3">
      <c r="N148047" s="53"/>
    </row>
    <row r="148048" spans="14:14" x14ac:dyDescent="0.3">
      <c r="N148048" s="53"/>
    </row>
    <row r="148049" spans="14:14" x14ac:dyDescent="0.3">
      <c r="N148049" s="53"/>
    </row>
    <row r="148050" spans="14:14" x14ac:dyDescent="0.3">
      <c r="N148050" s="53"/>
    </row>
    <row r="148051" spans="14:14" x14ac:dyDescent="0.3">
      <c r="N148051" s="53"/>
    </row>
    <row r="148052" spans="14:14" x14ac:dyDescent="0.3">
      <c r="N148052" s="53"/>
    </row>
    <row r="148053" spans="14:14" x14ac:dyDescent="0.3">
      <c r="N148053" s="53"/>
    </row>
    <row r="148054" spans="14:14" x14ac:dyDescent="0.3">
      <c r="N148054" s="53"/>
    </row>
    <row r="148055" spans="14:14" x14ac:dyDescent="0.3">
      <c r="N148055" s="53"/>
    </row>
    <row r="148056" spans="14:14" x14ac:dyDescent="0.3">
      <c r="N148056" s="53"/>
    </row>
    <row r="148057" spans="14:14" x14ac:dyDescent="0.3">
      <c r="N148057" s="53"/>
    </row>
    <row r="148058" spans="14:14" x14ac:dyDescent="0.3">
      <c r="N148058" s="53"/>
    </row>
    <row r="148059" spans="14:14" x14ac:dyDescent="0.3">
      <c r="N148059" s="53"/>
    </row>
    <row r="148060" spans="14:14" x14ac:dyDescent="0.3">
      <c r="N148060" s="53"/>
    </row>
    <row r="148061" spans="14:14" x14ac:dyDescent="0.3">
      <c r="N148061" s="53"/>
    </row>
    <row r="148062" spans="14:14" x14ac:dyDescent="0.3">
      <c r="N148062" s="53"/>
    </row>
    <row r="148063" spans="14:14" x14ac:dyDescent="0.3">
      <c r="N148063" s="53"/>
    </row>
    <row r="148064" spans="14:14" x14ac:dyDescent="0.3">
      <c r="N148064" s="53"/>
    </row>
    <row r="148065" spans="14:14" x14ac:dyDescent="0.3">
      <c r="N148065" s="53"/>
    </row>
    <row r="148066" spans="14:14" x14ac:dyDescent="0.3">
      <c r="N148066" s="53"/>
    </row>
    <row r="148067" spans="14:14" x14ac:dyDescent="0.3">
      <c r="N148067" s="53"/>
    </row>
    <row r="148068" spans="14:14" x14ac:dyDescent="0.3">
      <c r="N148068" s="53"/>
    </row>
    <row r="148069" spans="14:14" x14ac:dyDescent="0.3">
      <c r="N148069" s="53"/>
    </row>
    <row r="148070" spans="14:14" x14ac:dyDescent="0.3">
      <c r="N148070" s="53"/>
    </row>
    <row r="148071" spans="14:14" x14ac:dyDescent="0.3">
      <c r="N148071" s="53"/>
    </row>
    <row r="148072" spans="14:14" x14ac:dyDescent="0.3">
      <c r="N148072" s="53"/>
    </row>
    <row r="148073" spans="14:14" x14ac:dyDescent="0.3">
      <c r="N148073" s="53"/>
    </row>
    <row r="148074" spans="14:14" x14ac:dyDescent="0.3">
      <c r="N148074" s="53"/>
    </row>
    <row r="148075" spans="14:14" x14ac:dyDescent="0.3">
      <c r="N148075" s="53"/>
    </row>
    <row r="148076" spans="14:14" x14ac:dyDescent="0.3">
      <c r="N148076" s="53"/>
    </row>
    <row r="148077" spans="14:14" x14ac:dyDescent="0.3">
      <c r="N148077" s="53"/>
    </row>
    <row r="148078" spans="14:14" x14ac:dyDescent="0.3">
      <c r="N148078" s="53"/>
    </row>
    <row r="148079" spans="14:14" x14ac:dyDescent="0.3">
      <c r="N148079" s="53"/>
    </row>
    <row r="148080" spans="14:14" x14ac:dyDescent="0.3">
      <c r="N148080" s="53"/>
    </row>
    <row r="148081" spans="14:14" x14ac:dyDescent="0.3">
      <c r="N148081" s="53"/>
    </row>
    <row r="148082" spans="14:14" x14ac:dyDescent="0.3">
      <c r="N148082" s="53"/>
    </row>
    <row r="148083" spans="14:14" x14ac:dyDescent="0.3">
      <c r="N148083" s="53"/>
    </row>
    <row r="148084" spans="14:14" x14ac:dyDescent="0.3">
      <c r="N148084" s="53"/>
    </row>
    <row r="148085" spans="14:14" x14ac:dyDescent="0.3">
      <c r="N148085" s="53"/>
    </row>
    <row r="148086" spans="14:14" x14ac:dyDescent="0.3">
      <c r="N148086" s="53"/>
    </row>
    <row r="148087" spans="14:14" x14ac:dyDescent="0.3">
      <c r="N148087" s="53"/>
    </row>
    <row r="148088" spans="14:14" x14ac:dyDescent="0.3">
      <c r="N148088" s="53"/>
    </row>
    <row r="148089" spans="14:14" x14ac:dyDescent="0.3">
      <c r="N148089" s="53"/>
    </row>
    <row r="148090" spans="14:14" x14ac:dyDescent="0.3">
      <c r="N148090" s="53"/>
    </row>
    <row r="148091" spans="14:14" x14ac:dyDescent="0.3">
      <c r="N148091" s="53"/>
    </row>
    <row r="148092" spans="14:14" x14ac:dyDescent="0.3">
      <c r="N148092" s="53"/>
    </row>
    <row r="148093" spans="14:14" x14ac:dyDescent="0.3">
      <c r="N148093" s="53"/>
    </row>
    <row r="148094" spans="14:14" x14ac:dyDescent="0.3">
      <c r="N148094" s="53"/>
    </row>
    <row r="148095" spans="14:14" x14ac:dyDescent="0.3">
      <c r="N148095" s="53"/>
    </row>
    <row r="148096" spans="14:14" x14ac:dyDescent="0.3">
      <c r="N148096" s="53"/>
    </row>
    <row r="148097" spans="14:14" x14ac:dyDescent="0.3">
      <c r="N148097" s="53"/>
    </row>
    <row r="148098" spans="14:14" x14ac:dyDescent="0.3">
      <c r="N148098" s="53"/>
    </row>
    <row r="148099" spans="14:14" x14ac:dyDescent="0.3">
      <c r="N148099" s="53"/>
    </row>
    <row r="148100" spans="14:14" x14ac:dyDescent="0.3">
      <c r="N148100" s="53"/>
    </row>
    <row r="148101" spans="14:14" x14ac:dyDescent="0.3">
      <c r="N148101" s="53"/>
    </row>
    <row r="148102" spans="14:14" x14ac:dyDescent="0.3">
      <c r="N148102" s="53"/>
    </row>
    <row r="148103" spans="14:14" x14ac:dyDescent="0.3">
      <c r="N148103" s="53"/>
    </row>
    <row r="148104" spans="14:14" x14ac:dyDescent="0.3">
      <c r="N148104" s="53"/>
    </row>
    <row r="148105" spans="14:14" x14ac:dyDescent="0.3">
      <c r="N148105" s="53"/>
    </row>
    <row r="148106" spans="14:14" x14ac:dyDescent="0.3">
      <c r="N148106" s="53"/>
    </row>
    <row r="148107" spans="14:14" x14ac:dyDescent="0.3">
      <c r="N148107" s="53"/>
    </row>
    <row r="148108" spans="14:14" x14ac:dyDescent="0.3">
      <c r="N148108" s="53"/>
    </row>
    <row r="148109" spans="14:14" x14ac:dyDescent="0.3">
      <c r="N148109" s="53"/>
    </row>
    <row r="148110" spans="14:14" x14ac:dyDescent="0.3">
      <c r="N148110" s="53"/>
    </row>
    <row r="148111" spans="14:14" x14ac:dyDescent="0.3">
      <c r="N148111" s="53"/>
    </row>
    <row r="148112" spans="14:14" x14ac:dyDescent="0.3">
      <c r="N148112" s="53"/>
    </row>
    <row r="148113" spans="14:14" x14ac:dyDescent="0.3">
      <c r="N148113" s="53"/>
    </row>
    <row r="148114" spans="14:14" x14ac:dyDescent="0.3">
      <c r="N148114" s="53"/>
    </row>
    <row r="148115" spans="14:14" x14ac:dyDescent="0.3">
      <c r="N148115" s="53"/>
    </row>
    <row r="148116" spans="14:14" x14ac:dyDescent="0.3">
      <c r="N148116" s="53"/>
    </row>
    <row r="148117" spans="14:14" x14ac:dyDescent="0.3">
      <c r="N148117" s="53"/>
    </row>
    <row r="148118" spans="14:14" x14ac:dyDescent="0.3">
      <c r="N148118" s="53"/>
    </row>
    <row r="148119" spans="14:14" x14ac:dyDescent="0.3">
      <c r="N148119" s="53"/>
    </row>
    <row r="148120" spans="14:14" x14ac:dyDescent="0.3">
      <c r="N148120" s="53"/>
    </row>
    <row r="148121" spans="14:14" x14ac:dyDescent="0.3">
      <c r="N148121" s="53"/>
    </row>
    <row r="148122" spans="14:14" x14ac:dyDescent="0.3">
      <c r="N148122" s="53"/>
    </row>
    <row r="148123" spans="14:14" x14ac:dyDescent="0.3">
      <c r="N148123" s="53"/>
    </row>
    <row r="148124" spans="14:14" x14ac:dyDescent="0.3">
      <c r="N148124" s="53"/>
    </row>
    <row r="148125" spans="14:14" x14ac:dyDescent="0.3">
      <c r="N148125" s="53"/>
    </row>
    <row r="148126" spans="14:14" x14ac:dyDescent="0.3">
      <c r="N148126" s="53"/>
    </row>
    <row r="148127" spans="14:14" x14ac:dyDescent="0.3">
      <c r="N148127" s="53"/>
    </row>
    <row r="148128" spans="14:14" x14ac:dyDescent="0.3">
      <c r="N148128" s="53"/>
    </row>
    <row r="148129" spans="14:14" x14ac:dyDescent="0.3">
      <c r="N148129" s="53"/>
    </row>
    <row r="148130" spans="14:14" x14ac:dyDescent="0.3">
      <c r="N148130" s="53"/>
    </row>
    <row r="148131" spans="14:14" x14ac:dyDescent="0.3">
      <c r="N148131" s="53"/>
    </row>
    <row r="148132" spans="14:14" x14ac:dyDescent="0.3">
      <c r="N148132" s="53"/>
    </row>
    <row r="148133" spans="14:14" x14ac:dyDescent="0.3">
      <c r="N148133" s="53"/>
    </row>
    <row r="148134" spans="14:14" x14ac:dyDescent="0.3">
      <c r="N148134" s="53"/>
    </row>
    <row r="148135" spans="14:14" x14ac:dyDescent="0.3">
      <c r="N148135" s="53"/>
    </row>
    <row r="148136" spans="14:14" x14ac:dyDescent="0.3">
      <c r="N148136" s="53"/>
    </row>
    <row r="148137" spans="14:14" x14ac:dyDescent="0.3">
      <c r="N148137" s="53"/>
    </row>
    <row r="148138" spans="14:14" x14ac:dyDescent="0.3">
      <c r="N148138" s="53"/>
    </row>
    <row r="148139" spans="14:14" x14ac:dyDescent="0.3">
      <c r="N148139" s="53"/>
    </row>
    <row r="148140" spans="14:14" x14ac:dyDescent="0.3">
      <c r="N148140" s="53"/>
    </row>
    <row r="148141" spans="14:14" x14ac:dyDescent="0.3">
      <c r="N148141" s="53"/>
    </row>
    <row r="148142" spans="14:14" x14ac:dyDescent="0.3">
      <c r="N148142" s="53"/>
    </row>
    <row r="148143" spans="14:14" x14ac:dyDescent="0.3">
      <c r="N148143" s="53"/>
    </row>
    <row r="148144" spans="14:14" x14ac:dyDescent="0.3">
      <c r="N148144" s="53"/>
    </row>
    <row r="148145" spans="14:14" x14ac:dyDescent="0.3">
      <c r="N148145" s="53"/>
    </row>
    <row r="148146" spans="14:14" x14ac:dyDescent="0.3">
      <c r="N148146" s="53"/>
    </row>
    <row r="148147" spans="14:14" x14ac:dyDescent="0.3">
      <c r="N148147" s="53"/>
    </row>
    <row r="148148" spans="14:14" x14ac:dyDescent="0.3">
      <c r="N148148" s="53"/>
    </row>
    <row r="148149" spans="14:14" x14ac:dyDescent="0.3">
      <c r="N148149" s="53"/>
    </row>
    <row r="148150" spans="14:14" x14ac:dyDescent="0.3">
      <c r="N148150" s="53"/>
    </row>
    <row r="148151" spans="14:14" x14ac:dyDescent="0.3">
      <c r="N148151" s="53"/>
    </row>
    <row r="148152" spans="14:14" x14ac:dyDescent="0.3">
      <c r="N148152" s="53"/>
    </row>
    <row r="148153" spans="14:14" x14ac:dyDescent="0.3">
      <c r="N148153" s="53"/>
    </row>
    <row r="148154" spans="14:14" x14ac:dyDescent="0.3">
      <c r="N148154" s="53"/>
    </row>
    <row r="148155" spans="14:14" x14ac:dyDescent="0.3">
      <c r="N148155" s="53"/>
    </row>
    <row r="148156" spans="14:14" x14ac:dyDescent="0.3">
      <c r="N148156" s="53"/>
    </row>
    <row r="148157" spans="14:14" x14ac:dyDescent="0.3">
      <c r="N148157" s="53"/>
    </row>
    <row r="148158" spans="14:14" x14ac:dyDescent="0.3">
      <c r="N148158" s="53"/>
    </row>
    <row r="148159" spans="14:14" x14ac:dyDescent="0.3">
      <c r="N148159" s="53"/>
    </row>
    <row r="148160" spans="14:14" x14ac:dyDescent="0.3">
      <c r="N148160" s="53"/>
    </row>
    <row r="148161" spans="14:14" x14ac:dyDescent="0.3">
      <c r="N148161" s="53"/>
    </row>
    <row r="148162" spans="14:14" x14ac:dyDescent="0.3">
      <c r="N148162" s="53"/>
    </row>
    <row r="148163" spans="14:14" x14ac:dyDescent="0.3">
      <c r="N148163" s="53"/>
    </row>
    <row r="148164" spans="14:14" x14ac:dyDescent="0.3">
      <c r="N148164" s="53"/>
    </row>
    <row r="148165" spans="14:14" x14ac:dyDescent="0.3">
      <c r="N148165" s="53"/>
    </row>
    <row r="148166" spans="14:14" x14ac:dyDescent="0.3">
      <c r="N148166" s="53"/>
    </row>
    <row r="148167" spans="14:14" x14ac:dyDescent="0.3">
      <c r="N148167" s="53"/>
    </row>
    <row r="148168" spans="14:14" x14ac:dyDescent="0.3">
      <c r="N148168" s="53"/>
    </row>
    <row r="148169" spans="14:14" x14ac:dyDescent="0.3">
      <c r="N148169" s="53"/>
    </row>
    <row r="148170" spans="14:14" x14ac:dyDescent="0.3">
      <c r="N148170" s="53"/>
    </row>
    <row r="148171" spans="14:14" x14ac:dyDescent="0.3">
      <c r="N148171" s="53"/>
    </row>
    <row r="148172" spans="14:14" x14ac:dyDescent="0.3">
      <c r="N148172" s="53"/>
    </row>
    <row r="148173" spans="14:14" x14ac:dyDescent="0.3">
      <c r="N148173" s="53"/>
    </row>
    <row r="148174" spans="14:14" x14ac:dyDescent="0.3">
      <c r="N148174" s="53"/>
    </row>
    <row r="148175" spans="14:14" x14ac:dyDescent="0.3">
      <c r="N148175" s="53"/>
    </row>
    <row r="148176" spans="14:14" x14ac:dyDescent="0.3">
      <c r="N148176" s="53"/>
    </row>
    <row r="148177" spans="14:14" x14ac:dyDescent="0.3">
      <c r="N148177" s="53"/>
    </row>
    <row r="148178" spans="14:14" x14ac:dyDescent="0.3">
      <c r="N148178" s="53"/>
    </row>
    <row r="148179" spans="14:14" x14ac:dyDescent="0.3">
      <c r="N148179" s="53"/>
    </row>
    <row r="148180" spans="14:14" x14ac:dyDescent="0.3">
      <c r="N148180" s="53"/>
    </row>
    <row r="148181" spans="14:14" x14ac:dyDescent="0.3">
      <c r="N148181" s="53"/>
    </row>
    <row r="148182" spans="14:14" x14ac:dyDescent="0.3">
      <c r="N148182" s="53"/>
    </row>
    <row r="148183" spans="14:14" x14ac:dyDescent="0.3">
      <c r="N148183" s="53"/>
    </row>
    <row r="148184" spans="14:14" x14ac:dyDescent="0.3">
      <c r="N148184" s="53"/>
    </row>
    <row r="148185" spans="14:14" x14ac:dyDescent="0.3">
      <c r="N148185" s="53"/>
    </row>
    <row r="148186" spans="14:14" x14ac:dyDescent="0.3">
      <c r="N148186" s="53"/>
    </row>
    <row r="148187" spans="14:14" x14ac:dyDescent="0.3">
      <c r="N148187" s="53"/>
    </row>
    <row r="148188" spans="14:14" x14ac:dyDescent="0.3">
      <c r="N148188" s="53"/>
    </row>
    <row r="148189" spans="14:14" x14ac:dyDescent="0.3">
      <c r="N148189" s="53"/>
    </row>
    <row r="148190" spans="14:14" x14ac:dyDescent="0.3">
      <c r="N148190" s="53"/>
    </row>
    <row r="148191" spans="14:14" x14ac:dyDescent="0.3">
      <c r="N148191" s="53"/>
    </row>
    <row r="148192" spans="14:14" x14ac:dyDescent="0.3">
      <c r="N148192" s="53"/>
    </row>
    <row r="148193" spans="14:14" x14ac:dyDescent="0.3">
      <c r="N148193" s="53"/>
    </row>
    <row r="148194" spans="14:14" x14ac:dyDescent="0.3">
      <c r="N148194" s="53"/>
    </row>
    <row r="148195" spans="14:14" x14ac:dyDescent="0.3">
      <c r="N148195" s="53"/>
    </row>
    <row r="148196" spans="14:14" x14ac:dyDescent="0.3">
      <c r="N148196" s="53"/>
    </row>
    <row r="148197" spans="14:14" x14ac:dyDescent="0.3">
      <c r="N148197" s="53"/>
    </row>
    <row r="148198" spans="14:14" x14ac:dyDescent="0.3">
      <c r="N148198" s="53"/>
    </row>
    <row r="148199" spans="14:14" x14ac:dyDescent="0.3">
      <c r="N148199" s="53"/>
    </row>
    <row r="148200" spans="14:14" x14ac:dyDescent="0.3">
      <c r="N148200" s="53"/>
    </row>
    <row r="148201" spans="14:14" x14ac:dyDescent="0.3">
      <c r="N148201" s="53"/>
    </row>
    <row r="148202" spans="14:14" x14ac:dyDescent="0.3">
      <c r="N148202" s="53"/>
    </row>
    <row r="148203" spans="14:14" x14ac:dyDescent="0.3">
      <c r="N148203" s="53"/>
    </row>
    <row r="148204" spans="14:14" x14ac:dyDescent="0.3">
      <c r="N148204" s="53"/>
    </row>
    <row r="148205" spans="14:14" x14ac:dyDescent="0.3">
      <c r="N148205" s="53"/>
    </row>
    <row r="148206" spans="14:14" x14ac:dyDescent="0.3">
      <c r="N148206" s="53"/>
    </row>
    <row r="148207" spans="14:14" x14ac:dyDescent="0.3">
      <c r="N148207" s="53"/>
    </row>
    <row r="148208" spans="14:14" x14ac:dyDescent="0.3">
      <c r="N148208" s="53"/>
    </row>
    <row r="148209" spans="14:14" x14ac:dyDescent="0.3">
      <c r="N148209" s="53"/>
    </row>
    <row r="148210" spans="14:14" x14ac:dyDescent="0.3">
      <c r="N148210" s="53"/>
    </row>
    <row r="148211" spans="14:14" x14ac:dyDescent="0.3">
      <c r="N148211" s="53"/>
    </row>
    <row r="148212" spans="14:14" x14ac:dyDescent="0.3">
      <c r="N148212" s="53"/>
    </row>
    <row r="148213" spans="14:14" x14ac:dyDescent="0.3">
      <c r="N148213" s="53"/>
    </row>
    <row r="148214" spans="14:14" x14ac:dyDescent="0.3">
      <c r="N148214" s="53"/>
    </row>
    <row r="148215" spans="14:14" x14ac:dyDescent="0.3">
      <c r="N148215" s="53"/>
    </row>
    <row r="148216" spans="14:14" x14ac:dyDescent="0.3">
      <c r="N148216" s="53"/>
    </row>
    <row r="148217" spans="14:14" x14ac:dyDescent="0.3">
      <c r="N148217" s="53"/>
    </row>
    <row r="148218" spans="14:14" x14ac:dyDescent="0.3">
      <c r="N148218" s="53"/>
    </row>
    <row r="148219" spans="14:14" x14ac:dyDescent="0.3">
      <c r="N148219" s="53"/>
    </row>
    <row r="148220" spans="14:14" x14ac:dyDescent="0.3">
      <c r="N148220" s="53"/>
    </row>
    <row r="148221" spans="14:14" x14ac:dyDescent="0.3">
      <c r="N148221" s="53"/>
    </row>
    <row r="148222" spans="14:14" x14ac:dyDescent="0.3">
      <c r="N148222" s="53"/>
    </row>
    <row r="148223" spans="14:14" x14ac:dyDescent="0.3">
      <c r="N148223" s="53"/>
    </row>
    <row r="148224" spans="14:14" x14ac:dyDescent="0.3">
      <c r="N148224" s="53"/>
    </row>
    <row r="148225" spans="14:14" x14ac:dyDescent="0.3">
      <c r="N148225" s="53"/>
    </row>
    <row r="148226" spans="14:14" x14ac:dyDescent="0.3">
      <c r="N148226" s="53"/>
    </row>
    <row r="148227" spans="14:14" x14ac:dyDescent="0.3">
      <c r="N148227" s="53"/>
    </row>
    <row r="148228" spans="14:14" x14ac:dyDescent="0.3">
      <c r="N148228" s="53"/>
    </row>
    <row r="148229" spans="14:14" x14ac:dyDescent="0.3">
      <c r="N148229" s="53"/>
    </row>
    <row r="148230" spans="14:14" x14ac:dyDescent="0.3">
      <c r="N148230" s="53"/>
    </row>
    <row r="148231" spans="14:14" x14ac:dyDescent="0.3">
      <c r="N148231" s="53"/>
    </row>
    <row r="148232" spans="14:14" x14ac:dyDescent="0.3">
      <c r="N148232" s="53"/>
    </row>
    <row r="148233" spans="14:14" x14ac:dyDescent="0.3">
      <c r="N148233" s="53"/>
    </row>
    <row r="148234" spans="14:14" x14ac:dyDescent="0.3">
      <c r="N148234" s="53"/>
    </row>
    <row r="148235" spans="14:14" x14ac:dyDescent="0.3">
      <c r="N148235" s="53"/>
    </row>
    <row r="148236" spans="14:14" x14ac:dyDescent="0.3">
      <c r="N148236" s="53"/>
    </row>
    <row r="148237" spans="14:14" x14ac:dyDescent="0.3">
      <c r="N148237" s="53"/>
    </row>
    <row r="148238" spans="14:14" x14ac:dyDescent="0.3">
      <c r="N148238" s="53"/>
    </row>
    <row r="148239" spans="14:14" x14ac:dyDescent="0.3">
      <c r="N148239" s="53"/>
    </row>
    <row r="148240" spans="14:14" x14ac:dyDescent="0.3">
      <c r="N148240" s="53"/>
    </row>
    <row r="148241" spans="14:14" x14ac:dyDescent="0.3">
      <c r="N148241" s="53"/>
    </row>
    <row r="148242" spans="14:14" x14ac:dyDescent="0.3">
      <c r="N148242" s="53"/>
    </row>
    <row r="148243" spans="14:14" x14ac:dyDescent="0.3">
      <c r="N148243" s="53"/>
    </row>
    <row r="148244" spans="14:14" x14ac:dyDescent="0.3">
      <c r="N148244" s="53"/>
    </row>
    <row r="148245" spans="14:14" x14ac:dyDescent="0.3">
      <c r="N148245" s="53"/>
    </row>
    <row r="148246" spans="14:14" x14ac:dyDescent="0.3">
      <c r="N148246" s="53"/>
    </row>
    <row r="148247" spans="14:14" x14ac:dyDescent="0.3">
      <c r="N148247" s="53"/>
    </row>
    <row r="148248" spans="14:14" x14ac:dyDescent="0.3">
      <c r="N148248" s="53"/>
    </row>
    <row r="148249" spans="14:14" x14ac:dyDescent="0.3">
      <c r="N148249" s="53"/>
    </row>
    <row r="148250" spans="14:14" x14ac:dyDescent="0.3">
      <c r="N148250" s="53"/>
    </row>
    <row r="148251" spans="14:14" x14ac:dyDescent="0.3">
      <c r="N148251" s="53"/>
    </row>
    <row r="148252" spans="14:14" x14ac:dyDescent="0.3">
      <c r="N148252" s="53"/>
    </row>
    <row r="148253" spans="14:14" x14ac:dyDescent="0.3">
      <c r="N148253" s="53"/>
    </row>
    <row r="148254" spans="14:14" x14ac:dyDescent="0.3">
      <c r="N148254" s="53"/>
    </row>
    <row r="148255" spans="14:14" x14ac:dyDescent="0.3">
      <c r="N148255" s="53"/>
    </row>
    <row r="148256" spans="14:14" x14ac:dyDescent="0.3">
      <c r="N148256" s="53"/>
    </row>
    <row r="148257" spans="14:14" x14ac:dyDescent="0.3">
      <c r="N148257" s="53"/>
    </row>
    <row r="148258" spans="14:14" x14ac:dyDescent="0.3">
      <c r="N148258" s="53"/>
    </row>
    <row r="148259" spans="14:14" x14ac:dyDescent="0.3">
      <c r="N148259" s="53"/>
    </row>
    <row r="148260" spans="14:14" x14ac:dyDescent="0.3">
      <c r="N148260" s="53"/>
    </row>
    <row r="148261" spans="14:14" x14ac:dyDescent="0.3">
      <c r="N148261" s="53"/>
    </row>
    <row r="148262" spans="14:14" x14ac:dyDescent="0.3">
      <c r="N148262" s="53"/>
    </row>
    <row r="148263" spans="14:14" x14ac:dyDescent="0.3">
      <c r="N148263" s="53"/>
    </row>
    <row r="148264" spans="14:14" x14ac:dyDescent="0.3">
      <c r="N148264" s="53"/>
    </row>
    <row r="148265" spans="14:14" x14ac:dyDescent="0.3">
      <c r="N148265" s="53"/>
    </row>
    <row r="148266" spans="14:14" x14ac:dyDescent="0.3">
      <c r="N148266" s="53"/>
    </row>
    <row r="148267" spans="14:14" x14ac:dyDescent="0.3">
      <c r="N148267" s="53"/>
    </row>
    <row r="148268" spans="14:14" x14ac:dyDescent="0.3">
      <c r="N148268" s="53"/>
    </row>
    <row r="148269" spans="14:14" x14ac:dyDescent="0.3">
      <c r="N148269" s="53"/>
    </row>
    <row r="148270" spans="14:14" x14ac:dyDescent="0.3">
      <c r="N148270" s="53"/>
    </row>
    <row r="148271" spans="14:14" x14ac:dyDescent="0.3">
      <c r="N148271" s="53"/>
    </row>
    <row r="148272" spans="14:14" x14ac:dyDescent="0.3">
      <c r="N148272" s="53"/>
    </row>
    <row r="148273" spans="14:14" x14ac:dyDescent="0.3">
      <c r="N148273" s="53"/>
    </row>
    <row r="148274" spans="14:14" x14ac:dyDescent="0.3">
      <c r="N148274" s="53"/>
    </row>
    <row r="148275" spans="14:14" x14ac:dyDescent="0.3">
      <c r="N148275" s="53"/>
    </row>
    <row r="148276" spans="14:14" x14ac:dyDescent="0.3">
      <c r="N148276" s="53"/>
    </row>
    <row r="148277" spans="14:14" x14ac:dyDescent="0.3">
      <c r="N148277" s="53"/>
    </row>
    <row r="148278" spans="14:14" x14ac:dyDescent="0.3">
      <c r="N148278" s="53"/>
    </row>
    <row r="148279" spans="14:14" x14ac:dyDescent="0.3">
      <c r="N148279" s="53"/>
    </row>
    <row r="148280" spans="14:14" x14ac:dyDescent="0.3">
      <c r="N148280" s="53"/>
    </row>
    <row r="148281" spans="14:14" x14ac:dyDescent="0.3">
      <c r="N148281" s="53"/>
    </row>
    <row r="148282" spans="14:14" x14ac:dyDescent="0.3">
      <c r="N148282" s="53"/>
    </row>
    <row r="148283" spans="14:14" x14ac:dyDescent="0.3">
      <c r="N148283" s="53"/>
    </row>
    <row r="148284" spans="14:14" x14ac:dyDescent="0.3">
      <c r="N148284" s="53"/>
    </row>
    <row r="148285" spans="14:14" x14ac:dyDescent="0.3">
      <c r="N148285" s="53"/>
    </row>
    <row r="148286" spans="14:14" x14ac:dyDescent="0.3">
      <c r="N148286" s="53"/>
    </row>
    <row r="148287" spans="14:14" x14ac:dyDescent="0.3">
      <c r="N148287" s="53"/>
    </row>
    <row r="148288" spans="14:14" x14ac:dyDescent="0.3">
      <c r="N148288" s="53"/>
    </row>
    <row r="148289" spans="14:14" x14ac:dyDescent="0.3">
      <c r="N148289" s="53"/>
    </row>
    <row r="148290" spans="14:14" x14ac:dyDescent="0.3">
      <c r="N148290" s="53"/>
    </row>
    <row r="148291" spans="14:14" x14ac:dyDescent="0.3">
      <c r="N148291" s="53"/>
    </row>
    <row r="148292" spans="14:14" x14ac:dyDescent="0.3">
      <c r="N148292" s="53"/>
    </row>
    <row r="148293" spans="14:14" x14ac:dyDescent="0.3">
      <c r="N148293" s="53"/>
    </row>
    <row r="148294" spans="14:14" x14ac:dyDescent="0.3">
      <c r="N148294" s="53"/>
    </row>
    <row r="148295" spans="14:14" x14ac:dyDescent="0.3">
      <c r="N148295" s="53"/>
    </row>
    <row r="148296" spans="14:14" x14ac:dyDescent="0.3">
      <c r="N148296" s="53"/>
    </row>
    <row r="148297" spans="14:14" x14ac:dyDescent="0.3">
      <c r="N148297" s="53"/>
    </row>
    <row r="148298" spans="14:14" x14ac:dyDescent="0.3">
      <c r="N148298" s="53"/>
    </row>
    <row r="148299" spans="14:14" x14ac:dyDescent="0.3">
      <c r="N148299" s="53"/>
    </row>
    <row r="148300" spans="14:14" x14ac:dyDescent="0.3">
      <c r="N148300" s="53"/>
    </row>
    <row r="148301" spans="14:14" x14ac:dyDescent="0.3">
      <c r="N148301" s="53"/>
    </row>
    <row r="148302" spans="14:14" x14ac:dyDescent="0.3">
      <c r="N148302" s="53"/>
    </row>
    <row r="148303" spans="14:14" x14ac:dyDescent="0.3">
      <c r="N148303" s="53"/>
    </row>
    <row r="148304" spans="14:14" x14ac:dyDescent="0.3">
      <c r="N148304" s="53"/>
    </row>
    <row r="148305" spans="14:14" x14ac:dyDescent="0.3">
      <c r="N148305" s="53"/>
    </row>
    <row r="148306" spans="14:14" x14ac:dyDescent="0.3">
      <c r="N148306" s="53"/>
    </row>
    <row r="148307" spans="14:14" x14ac:dyDescent="0.3">
      <c r="N148307" s="53"/>
    </row>
    <row r="148308" spans="14:14" x14ac:dyDescent="0.3">
      <c r="N148308" s="53"/>
    </row>
    <row r="148309" spans="14:14" x14ac:dyDescent="0.3">
      <c r="N148309" s="53"/>
    </row>
    <row r="148310" spans="14:14" x14ac:dyDescent="0.3">
      <c r="N148310" s="53"/>
    </row>
    <row r="148311" spans="14:14" x14ac:dyDescent="0.3">
      <c r="N148311" s="53"/>
    </row>
    <row r="148312" spans="14:14" x14ac:dyDescent="0.3">
      <c r="N148312" s="53"/>
    </row>
    <row r="148313" spans="14:14" x14ac:dyDescent="0.3">
      <c r="N148313" s="53"/>
    </row>
    <row r="148314" spans="14:14" x14ac:dyDescent="0.3">
      <c r="N148314" s="53"/>
    </row>
    <row r="148315" spans="14:14" x14ac:dyDescent="0.3">
      <c r="N148315" s="53"/>
    </row>
    <row r="148316" spans="14:14" x14ac:dyDescent="0.3">
      <c r="N148316" s="53"/>
    </row>
    <row r="148317" spans="14:14" x14ac:dyDescent="0.3">
      <c r="N148317" s="53"/>
    </row>
    <row r="148318" spans="14:14" x14ac:dyDescent="0.3">
      <c r="N148318" s="53"/>
    </row>
    <row r="148319" spans="14:14" x14ac:dyDescent="0.3">
      <c r="N148319" s="53"/>
    </row>
    <row r="148320" spans="14:14" x14ac:dyDescent="0.3">
      <c r="N148320" s="53"/>
    </row>
    <row r="148321" spans="14:14" x14ac:dyDescent="0.3">
      <c r="N148321" s="53"/>
    </row>
    <row r="148322" spans="14:14" x14ac:dyDescent="0.3">
      <c r="N148322" s="53"/>
    </row>
    <row r="148323" spans="14:14" x14ac:dyDescent="0.3">
      <c r="N148323" s="53"/>
    </row>
    <row r="148324" spans="14:14" x14ac:dyDescent="0.3">
      <c r="N148324" s="53"/>
    </row>
    <row r="148325" spans="14:14" x14ac:dyDescent="0.3">
      <c r="N148325" s="53"/>
    </row>
    <row r="148326" spans="14:14" x14ac:dyDescent="0.3">
      <c r="N148326" s="53"/>
    </row>
    <row r="148327" spans="14:14" x14ac:dyDescent="0.3">
      <c r="N148327" s="53"/>
    </row>
    <row r="148328" spans="14:14" x14ac:dyDescent="0.3">
      <c r="N148328" s="53"/>
    </row>
    <row r="148329" spans="14:14" x14ac:dyDescent="0.3">
      <c r="N148329" s="53"/>
    </row>
    <row r="148330" spans="14:14" x14ac:dyDescent="0.3">
      <c r="N148330" s="53"/>
    </row>
    <row r="148331" spans="14:14" x14ac:dyDescent="0.3">
      <c r="N148331" s="53"/>
    </row>
    <row r="148332" spans="14:14" x14ac:dyDescent="0.3">
      <c r="N148332" s="53"/>
    </row>
    <row r="148333" spans="14:14" x14ac:dyDescent="0.3">
      <c r="N148333" s="53"/>
    </row>
    <row r="148334" spans="14:14" x14ac:dyDescent="0.3">
      <c r="N148334" s="53"/>
    </row>
    <row r="148335" spans="14:14" x14ac:dyDescent="0.3">
      <c r="N148335" s="53"/>
    </row>
    <row r="148336" spans="14:14" x14ac:dyDescent="0.3">
      <c r="N148336" s="53"/>
    </row>
    <row r="148337" spans="14:14" x14ac:dyDescent="0.3">
      <c r="N148337" s="53"/>
    </row>
    <row r="148338" spans="14:14" x14ac:dyDescent="0.3">
      <c r="N148338" s="53"/>
    </row>
    <row r="148339" spans="14:14" x14ac:dyDescent="0.3">
      <c r="N148339" s="53"/>
    </row>
    <row r="148340" spans="14:14" x14ac:dyDescent="0.3">
      <c r="N148340" s="53"/>
    </row>
    <row r="148341" spans="14:14" x14ac:dyDescent="0.3">
      <c r="N148341" s="53"/>
    </row>
    <row r="148342" spans="14:14" x14ac:dyDescent="0.3">
      <c r="N148342" s="53"/>
    </row>
    <row r="148343" spans="14:14" x14ac:dyDescent="0.3">
      <c r="N148343" s="53"/>
    </row>
    <row r="148344" spans="14:14" x14ac:dyDescent="0.3">
      <c r="N148344" s="53"/>
    </row>
    <row r="148345" spans="14:14" x14ac:dyDescent="0.3">
      <c r="N148345" s="53"/>
    </row>
    <row r="148346" spans="14:14" x14ac:dyDescent="0.3">
      <c r="N148346" s="53"/>
    </row>
    <row r="148347" spans="14:14" x14ac:dyDescent="0.3">
      <c r="N148347" s="53"/>
    </row>
    <row r="148348" spans="14:14" x14ac:dyDescent="0.3">
      <c r="N148348" s="53"/>
    </row>
    <row r="148349" spans="14:14" x14ac:dyDescent="0.3">
      <c r="N148349" s="53"/>
    </row>
    <row r="148350" spans="14:14" x14ac:dyDescent="0.3">
      <c r="N148350" s="53"/>
    </row>
    <row r="148351" spans="14:14" x14ac:dyDescent="0.3">
      <c r="N148351" s="53"/>
    </row>
    <row r="148352" spans="14:14" x14ac:dyDescent="0.3">
      <c r="N148352" s="53"/>
    </row>
    <row r="148353" spans="14:14" x14ac:dyDescent="0.3">
      <c r="N148353" s="53"/>
    </row>
    <row r="148354" spans="14:14" x14ac:dyDescent="0.3">
      <c r="N148354" s="53"/>
    </row>
    <row r="148355" spans="14:14" x14ac:dyDescent="0.3">
      <c r="N148355" s="53"/>
    </row>
    <row r="148356" spans="14:14" x14ac:dyDescent="0.3">
      <c r="N148356" s="53"/>
    </row>
    <row r="148357" spans="14:14" x14ac:dyDescent="0.3">
      <c r="N148357" s="53"/>
    </row>
    <row r="148358" spans="14:14" x14ac:dyDescent="0.3">
      <c r="N148358" s="53"/>
    </row>
    <row r="148359" spans="14:14" x14ac:dyDescent="0.3">
      <c r="N148359" s="53"/>
    </row>
    <row r="148360" spans="14:14" x14ac:dyDescent="0.3">
      <c r="N148360" s="53"/>
    </row>
    <row r="148361" spans="14:14" x14ac:dyDescent="0.3">
      <c r="N148361" s="53"/>
    </row>
    <row r="148362" spans="14:14" x14ac:dyDescent="0.3">
      <c r="N148362" s="53"/>
    </row>
    <row r="148363" spans="14:14" x14ac:dyDescent="0.3">
      <c r="N148363" s="53"/>
    </row>
    <row r="148364" spans="14:14" x14ac:dyDescent="0.3">
      <c r="N148364" s="53"/>
    </row>
    <row r="148365" spans="14:14" x14ac:dyDescent="0.3">
      <c r="N148365" s="53"/>
    </row>
    <row r="148366" spans="14:14" x14ac:dyDescent="0.3">
      <c r="N148366" s="53"/>
    </row>
    <row r="148367" spans="14:14" x14ac:dyDescent="0.3">
      <c r="N148367" s="53"/>
    </row>
    <row r="148368" spans="14:14" x14ac:dyDescent="0.3">
      <c r="N148368" s="53"/>
    </row>
    <row r="148369" spans="14:14" x14ac:dyDescent="0.3">
      <c r="N148369" s="53"/>
    </row>
    <row r="148370" spans="14:14" x14ac:dyDescent="0.3">
      <c r="N148370" s="53"/>
    </row>
    <row r="148371" spans="14:14" x14ac:dyDescent="0.3">
      <c r="N148371" s="53"/>
    </row>
    <row r="148372" spans="14:14" x14ac:dyDescent="0.3">
      <c r="N148372" s="53"/>
    </row>
    <row r="148373" spans="14:14" x14ac:dyDescent="0.3">
      <c r="N148373" s="53"/>
    </row>
    <row r="148374" spans="14:14" x14ac:dyDescent="0.3">
      <c r="N148374" s="53"/>
    </row>
    <row r="148375" spans="14:14" x14ac:dyDescent="0.3">
      <c r="N148375" s="53"/>
    </row>
    <row r="148376" spans="14:14" x14ac:dyDescent="0.3">
      <c r="N148376" s="53"/>
    </row>
    <row r="148377" spans="14:14" x14ac:dyDescent="0.3">
      <c r="N148377" s="53"/>
    </row>
    <row r="148378" spans="14:14" x14ac:dyDescent="0.3">
      <c r="N148378" s="53"/>
    </row>
    <row r="148379" spans="14:14" x14ac:dyDescent="0.3">
      <c r="N148379" s="53"/>
    </row>
    <row r="148380" spans="14:14" x14ac:dyDescent="0.3">
      <c r="N148380" s="53"/>
    </row>
    <row r="148381" spans="14:14" x14ac:dyDescent="0.3">
      <c r="N148381" s="53"/>
    </row>
    <row r="148382" spans="14:14" x14ac:dyDescent="0.3">
      <c r="N148382" s="53"/>
    </row>
    <row r="148383" spans="14:14" x14ac:dyDescent="0.3">
      <c r="N148383" s="53"/>
    </row>
    <row r="148384" spans="14:14" x14ac:dyDescent="0.3">
      <c r="N148384" s="53"/>
    </row>
    <row r="148385" spans="14:14" x14ac:dyDescent="0.3">
      <c r="N148385" s="53"/>
    </row>
    <row r="148386" spans="14:14" x14ac:dyDescent="0.3">
      <c r="N148386" s="53"/>
    </row>
    <row r="148387" spans="14:14" x14ac:dyDescent="0.3">
      <c r="N148387" s="53"/>
    </row>
    <row r="148388" spans="14:14" x14ac:dyDescent="0.3">
      <c r="N148388" s="53"/>
    </row>
    <row r="148389" spans="14:14" x14ac:dyDescent="0.3">
      <c r="N148389" s="53"/>
    </row>
    <row r="148390" spans="14:14" x14ac:dyDescent="0.3">
      <c r="N148390" s="53"/>
    </row>
    <row r="148391" spans="14:14" x14ac:dyDescent="0.3">
      <c r="N148391" s="53"/>
    </row>
    <row r="148392" spans="14:14" x14ac:dyDescent="0.3">
      <c r="N148392" s="53"/>
    </row>
    <row r="148393" spans="14:14" x14ac:dyDescent="0.3">
      <c r="N148393" s="53"/>
    </row>
    <row r="148394" spans="14:14" x14ac:dyDescent="0.3">
      <c r="N148394" s="53"/>
    </row>
    <row r="148395" spans="14:14" x14ac:dyDescent="0.3">
      <c r="N148395" s="53"/>
    </row>
    <row r="148396" spans="14:14" x14ac:dyDescent="0.3">
      <c r="N148396" s="53"/>
    </row>
    <row r="148397" spans="14:14" x14ac:dyDescent="0.3">
      <c r="N148397" s="53"/>
    </row>
    <row r="148398" spans="14:14" x14ac:dyDescent="0.3">
      <c r="N148398" s="53"/>
    </row>
    <row r="148399" spans="14:14" x14ac:dyDescent="0.3">
      <c r="N148399" s="53"/>
    </row>
    <row r="148400" spans="14:14" x14ac:dyDescent="0.3">
      <c r="N148400" s="53"/>
    </row>
    <row r="148401" spans="14:14" x14ac:dyDescent="0.3">
      <c r="N148401" s="53"/>
    </row>
    <row r="148402" spans="14:14" x14ac:dyDescent="0.3">
      <c r="N148402" s="53"/>
    </row>
    <row r="148403" spans="14:14" x14ac:dyDescent="0.3">
      <c r="N148403" s="53"/>
    </row>
    <row r="148404" spans="14:14" x14ac:dyDescent="0.3">
      <c r="N148404" s="53"/>
    </row>
    <row r="148405" spans="14:14" x14ac:dyDescent="0.3">
      <c r="N148405" s="53"/>
    </row>
    <row r="148406" spans="14:14" x14ac:dyDescent="0.3">
      <c r="N148406" s="53"/>
    </row>
    <row r="148407" spans="14:14" x14ac:dyDescent="0.3">
      <c r="N148407" s="53"/>
    </row>
    <row r="148408" spans="14:14" x14ac:dyDescent="0.3">
      <c r="N148408" s="53"/>
    </row>
    <row r="148409" spans="14:14" x14ac:dyDescent="0.3">
      <c r="N148409" s="53"/>
    </row>
    <row r="148410" spans="14:14" x14ac:dyDescent="0.3">
      <c r="N148410" s="53"/>
    </row>
    <row r="148411" spans="14:14" x14ac:dyDescent="0.3">
      <c r="N148411" s="53"/>
    </row>
    <row r="148412" spans="14:14" x14ac:dyDescent="0.3">
      <c r="N148412" s="53"/>
    </row>
    <row r="148413" spans="14:14" x14ac:dyDescent="0.3">
      <c r="N148413" s="53"/>
    </row>
    <row r="148414" spans="14:14" x14ac:dyDescent="0.3">
      <c r="N148414" s="53"/>
    </row>
    <row r="148415" spans="14:14" x14ac:dyDescent="0.3">
      <c r="N148415" s="53"/>
    </row>
    <row r="148416" spans="14:14" x14ac:dyDescent="0.3">
      <c r="N148416" s="53"/>
    </row>
    <row r="148417" spans="14:14" x14ac:dyDescent="0.3">
      <c r="N148417" s="53"/>
    </row>
    <row r="148418" spans="14:14" x14ac:dyDescent="0.3">
      <c r="N148418" s="53"/>
    </row>
    <row r="148419" spans="14:14" x14ac:dyDescent="0.3">
      <c r="N148419" s="53"/>
    </row>
    <row r="148420" spans="14:14" x14ac:dyDescent="0.3">
      <c r="N148420" s="53"/>
    </row>
    <row r="148421" spans="14:14" x14ac:dyDescent="0.3">
      <c r="N148421" s="53"/>
    </row>
    <row r="148422" spans="14:14" x14ac:dyDescent="0.3">
      <c r="N148422" s="53"/>
    </row>
    <row r="148423" spans="14:14" x14ac:dyDescent="0.3">
      <c r="N148423" s="53"/>
    </row>
    <row r="148424" spans="14:14" x14ac:dyDescent="0.3">
      <c r="N148424" s="53"/>
    </row>
    <row r="148425" spans="14:14" x14ac:dyDescent="0.3">
      <c r="N148425" s="53"/>
    </row>
    <row r="148426" spans="14:14" x14ac:dyDescent="0.3">
      <c r="N148426" s="53"/>
    </row>
    <row r="148427" spans="14:14" x14ac:dyDescent="0.3">
      <c r="N148427" s="53"/>
    </row>
    <row r="148428" spans="14:14" x14ac:dyDescent="0.3">
      <c r="N148428" s="53"/>
    </row>
    <row r="148429" spans="14:14" x14ac:dyDescent="0.3">
      <c r="N148429" s="53"/>
    </row>
    <row r="148430" spans="14:14" x14ac:dyDescent="0.3">
      <c r="N148430" s="53"/>
    </row>
    <row r="148431" spans="14:14" x14ac:dyDescent="0.3">
      <c r="N148431" s="53"/>
    </row>
    <row r="148432" spans="14:14" x14ac:dyDescent="0.3">
      <c r="N148432" s="53"/>
    </row>
    <row r="148433" spans="14:14" x14ac:dyDescent="0.3">
      <c r="N148433" s="53"/>
    </row>
    <row r="148434" spans="14:14" x14ac:dyDescent="0.3">
      <c r="N148434" s="53"/>
    </row>
    <row r="148435" spans="14:14" x14ac:dyDescent="0.3">
      <c r="N148435" s="53"/>
    </row>
    <row r="148436" spans="14:14" x14ac:dyDescent="0.3">
      <c r="N148436" s="53"/>
    </row>
    <row r="148437" spans="14:14" x14ac:dyDescent="0.3">
      <c r="N148437" s="53"/>
    </row>
    <row r="148438" spans="14:14" x14ac:dyDescent="0.3">
      <c r="N148438" s="53"/>
    </row>
    <row r="148439" spans="14:14" x14ac:dyDescent="0.3">
      <c r="N148439" s="53"/>
    </row>
    <row r="148440" spans="14:14" x14ac:dyDescent="0.3">
      <c r="N148440" s="53"/>
    </row>
    <row r="148441" spans="14:14" x14ac:dyDescent="0.3">
      <c r="N148441" s="53"/>
    </row>
    <row r="148442" spans="14:14" x14ac:dyDescent="0.3">
      <c r="N148442" s="53"/>
    </row>
    <row r="148443" spans="14:14" x14ac:dyDescent="0.3">
      <c r="N148443" s="53"/>
    </row>
    <row r="148444" spans="14:14" x14ac:dyDescent="0.3">
      <c r="N148444" s="53"/>
    </row>
    <row r="148445" spans="14:14" x14ac:dyDescent="0.3">
      <c r="N148445" s="53"/>
    </row>
    <row r="148446" spans="14:14" x14ac:dyDescent="0.3">
      <c r="N148446" s="53"/>
    </row>
    <row r="148447" spans="14:14" x14ac:dyDescent="0.3">
      <c r="N148447" s="53"/>
    </row>
    <row r="148448" spans="14:14" x14ac:dyDescent="0.3">
      <c r="N148448" s="53"/>
    </row>
    <row r="148449" spans="14:14" x14ac:dyDescent="0.3">
      <c r="N148449" s="53"/>
    </row>
    <row r="148450" spans="14:14" x14ac:dyDescent="0.3">
      <c r="N148450" s="53"/>
    </row>
    <row r="148451" spans="14:14" x14ac:dyDescent="0.3">
      <c r="N148451" s="53"/>
    </row>
    <row r="148452" spans="14:14" x14ac:dyDescent="0.3">
      <c r="N148452" s="53"/>
    </row>
    <row r="148453" spans="14:14" x14ac:dyDescent="0.3">
      <c r="N148453" s="53"/>
    </row>
    <row r="148454" spans="14:14" x14ac:dyDescent="0.3">
      <c r="N148454" s="53"/>
    </row>
    <row r="148455" spans="14:14" x14ac:dyDescent="0.3">
      <c r="N148455" s="53"/>
    </row>
    <row r="148456" spans="14:14" x14ac:dyDescent="0.3">
      <c r="N148456" s="53"/>
    </row>
    <row r="148457" spans="14:14" x14ac:dyDescent="0.3">
      <c r="N148457" s="53"/>
    </row>
    <row r="148458" spans="14:14" x14ac:dyDescent="0.3">
      <c r="N148458" s="53"/>
    </row>
    <row r="148459" spans="14:14" x14ac:dyDescent="0.3">
      <c r="N148459" s="53"/>
    </row>
    <row r="148460" spans="14:14" x14ac:dyDescent="0.3">
      <c r="N148460" s="53"/>
    </row>
    <row r="148461" spans="14:14" x14ac:dyDescent="0.3">
      <c r="N148461" s="53"/>
    </row>
    <row r="148462" spans="14:14" x14ac:dyDescent="0.3">
      <c r="N148462" s="53"/>
    </row>
    <row r="148463" spans="14:14" x14ac:dyDescent="0.3">
      <c r="N148463" s="53"/>
    </row>
    <row r="148464" spans="14:14" x14ac:dyDescent="0.3">
      <c r="N148464" s="53"/>
    </row>
    <row r="148465" spans="14:14" x14ac:dyDescent="0.3">
      <c r="N148465" s="53"/>
    </row>
    <row r="148466" spans="14:14" x14ac:dyDescent="0.3">
      <c r="N148466" s="53"/>
    </row>
    <row r="148467" spans="14:14" x14ac:dyDescent="0.3">
      <c r="N148467" s="53"/>
    </row>
    <row r="148468" spans="14:14" x14ac:dyDescent="0.3">
      <c r="N148468" s="53"/>
    </row>
    <row r="148469" spans="14:14" x14ac:dyDescent="0.3">
      <c r="N148469" s="53"/>
    </row>
    <row r="148470" spans="14:14" x14ac:dyDescent="0.3">
      <c r="N148470" s="53"/>
    </row>
    <row r="148471" spans="14:14" x14ac:dyDescent="0.3">
      <c r="N148471" s="53"/>
    </row>
    <row r="148472" spans="14:14" x14ac:dyDescent="0.3">
      <c r="N148472" s="53"/>
    </row>
    <row r="148473" spans="14:14" x14ac:dyDescent="0.3">
      <c r="N148473" s="53"/>
    </row>
    <row r="148474" spans="14:14" x14ac:dyDescent="0.3">
      <c r="N148474" s="53"/>
    </row>
    <row r="148475" spans="14:14" x14ac:dyDescent="0.3">
      <c r="N148475" s="53"/>
    </row>
    <row r="148476" spans="14:14" x14ac:dyDescent="0.3">
      <c r="N148476" s="53"/>
    </row>
    <row r="148477" spans="14:14" x14ac:dyDescent="0.3">
      <c r="N148477" s="53"/>
    </row>
    <row r="148478" spans="14:14" x14ac:dyDescent="0.3">
      <c r="N148478" s="53"/>
    </row>
    <row r="148479" spans="14:14" x14ac:dyDescent="0.3">
      <c r="N148479" s="53"/>
    </row>
    <row r="148480" spans="14:14" x14ac:dyDescent="0.3">
      <c r="N148480" s="53"/>
    </row>
    <row r="148481" spans="14:14" x14ac:dyDescent="0.3">
      <c r="N148481" s="53"/>
    </row>
    <row r="148482" spans="14:14" x14ac:dyDescent="0.3">
      <c r="N148482" s="53"/>
    </row>
    <row r="148483" spans="14:14" x14ac:dyDescent="0.3">
      <c r="N148483" s="53"/>
    </row>
    <row r="148484" spans="14:14" x14ac:dyDescent="0.3">
      <c r="N148484" s="53"/>
    </row>
    <row r="148485" spans="14:14" x14ac:dyDescent="0.3">
      <c r="N148485" s="53"/>
    </row>
    <row r="148486" spans="14:14" x14ac:dyDescent="0.3">
      <c r="N148486" s="53"/>
    </row>
    <row r="148487" spans="14:14" x14ac:dyDescent="0.3">
      <c r="N148487" s="53"/>
    </row>
    <row r="148488" spans="14:14" x14ac:dyDescent="0.3">
      <c r="N148488" s="53"/>
    </row>
    <row r="148489" spans="14:14" x14ac:dyDescent="0.3">
      <c r="N148489" s="53"/>
    </row>
    <row r="148490" spans="14:14" x14ac:dyDescent="0.3">
      <c r="N148490" s="53"/>
    </row>
    <row r="148491" spans="14:14" x14ac:dyDescent="0.3">
      <c r="N148491" s="53"/>
    </row>
    <row r="148492" spans="14:14" x14ac:dyDescent="0.3">
      <c r="N148492" s="53"/>
    </row>
    <row r="148493" spans="14:14" x14ac:dyDescent="0.3">
      <c r="N148493" s="53"/>
    </row>
    <row r="148494" spans="14:14" x14ac:dyDescent="0.3">
      <c r="N148494" s="53"/>
    </row>
    <row r="148495" spans="14:14" x14ac:dyDescent="0.3">
      <c r="N148495" s="53"/>
    </row>
    <row r="148496" spans="14:14" x14ac:dyDescent="0.3">
      <c r="N148496" s="53"/>
    </row>
    <row r="148497" spans="14:14" x14ac:dyDescent="0.3">
      <c r="N148497" s="53"/>
    </row>
    <row r="148498" spans="14:14" x14ac:dyDescent="0.3">
      <c r="N148498" s="53"/>
    </row>
    <row r="148499" spans="14:14" x14ac:dyDescent="0.3">
      <c r="N148499" s="53"/>
    </row>
    <row r="148500" spans="14:14" x14ac:dyDescent="0.3">
      <c r="N148500" s="53"/>
    </row>
    <row r="148501" spans="14:14" x14ac:dyDescent="0.3">
      <c r="N148501" s="53"/>
    </row>
    <row r="148502" spans="14:14" x14ac:dyDescent="0.3">
      <c r="N148502" s="53"/>
    </row>
    <row r="148503" spans="14:14" x14ac:dyDescent="0.3">
      <c r="N148503" s="53"/>
    </row>
    <row r="148504" spans="14:14" x14ac:dyDescent="0.3">
      <c r="N148504" s="53"/>
    </row>
    <row r="148505" spans="14:14" x14ac:dyDescent="0.3">
      <c r="N148505" s="53"/>
    </row>
    <row r="148506" spans="14:14" x14ac:dyDescent="0.3">
      <c r="N148506" s="53"/>
    </row>
    <row r="148507" spans="14:14" x14ac:dyDescent="0.3">
      <c r="N148507" s="53"/>
    </row>
    <row r="148508" spans="14:14" x14ac:dyDescent="0.3">
      <c r="N148508" s="53"/>
    </row>
    <row r="148509" spans="14:14" x14ac:dyDescent="0.3">
      <c r="N148509" s="53"/>
    </row>
    <row r="148510" spans="14:14" x14ac:dyDescent="0.3">
      <c r="N148510" s="53"/>
    </row>
    <row r="148511" spans="14:14" x14ac:dyDescent="0.3">
      <c r="N148511" s="53"/>
    </row>
    <row r="148512" spans="14:14" x14ac:dyDescent="0.3">
      <c r="N148512" s="53"/>
    </row>
    <row r="148513" spans="14:14" x14ac:dyDescent="0.3">
      <c r="N148513" s="53"/>
    </row>
    <row r="148514" spans="14:14" x14ac:dyDescent="0.3">
      <c r="N148514" s="53"/>
    </row>
    <row r="148515" spans="14:14" x14ac:dyDescent="0.3">
      <c r="N148515" s="53"/>
    </row>
    <row r="148516" spans="14:14" x14ac:dyDescent="0.3">
      <c r="N148516" s="53"/>
    </row>
    <row r="148517" spans="14:14" x14ac:dyDescent="0.3">
      <c r="N148517" s="53"/>
    </row>
    <row r="148518" spans="14:14" x14ac:dyDescent="0.3">
      <c r="N148518" s="53"/>
    </row>
    <row r="148519" spans="14:14" x14ac:dyDescent="0.3">
      <c r="N148519" s="53"/>
    </row>
    <row r="148520" spans="14:14" x14ac:dyDescent="0.3">
      <c r="N148520" s="53"/>
    </row>
    <row r="148521" spans="14:14" x14ac:dyDescent="0.3">
      <c r="N148521" s="53"/>
    </row>
    <row r="148522" spans="14:14" x14ac:dyDescent="0.3">
      <c r="N148522" s="53"/>
    </row>
    <row r="148523" spans="14:14" x14ac:dyDescent="0.3">
      <c r="N148523" s="53"/>
    </row>
    <row r="148524" spans="14:14" x14ac:dyDescent="0.3">
      <c r="N148524" s="53"/>
    </row>
    <row r="148525" spans="14:14" x14ac:dyDescent="0.3">
      <c r="N148525" s="53"/>
    </row>
    <row r="148526" spans="14:14" x14ac:dyDescent="0.3">
      <c r="N148526" s="53"/>
    </row>
    <row r="148527" spans="14:14" x14ac:dyDescent="0.3">
      <c r="N148527" s="53"/>
    </row>
    <row r="148528" spans="14:14" x14ac:dyDescent="0.3">
      <c r="N148528" s="53"/>
    </row>
    <row r="148529" spans="14:14" x14ac:dyDescent="0.3">
      <c r="N148529" s="53"/>
    </row>
    <row r="148530" spans="14:14" x14ac:dyDescent="0.3">
      <c r="N148530" s="53"/>
    </row>
    <row r="148531" spans="14:14" x14ac:dyDescent="0.3">
      <c r="N148531" s="53"/>
    </row>
    <row r="148532" spans="14:14" x14ac:dyDescent="0.3">
      <c r="N148532" s="53"/>
    </row>
    <row r="148533" spans="14:14" x14ac:dyDescent="0.3">
      <c r="N148533" s="53"/>
    </row>
    <row r="148534" spans="14:14" x14ac:dyDescent="0.3">
      <c r="N148534" s="53"/>
    </row>
    <row r="148535" spans="14:14" x14ac:dyDescent="0.3">
      <c r="N148535" s="53"/>
    </row>
    <row r="148536" spans="14:14" x14ac:dyDescent="0.3">
      <c r="N148536" s="53"/>
    </row>
    <row r="148537" spans="14:14" x14ac:dyDescent="0.3">
      <c r="N148537" s="53"/>
    </row>
    <row r="148538" spans="14:14" x14ac:dyDescent="0.3">
      <c r="N148538" s="53"/>
    </row>
    <row r="148539" spans="14:14" x14ac:dyDescent="0.3">
      <c r="N148539" s="53"/>
    </row>
    <row r="148540" spans="14:14" x14ac:dyDescent="0.3">
      <c r="N148540" s="53"/>
    </row>
    <row r="148541" spans="14:14" x14ac:dyDescent="0.3">
      <c r="N148541" s="53"/>
    </row>
    <row r="148542" spans="14:14" x14ac:dyDescent="0.3">
      <c r="N148542" s="53"/>
    </row>
    <row r="148543" spans="14:14" x14ac:dyDescent="0.3">
      <c r="N148543" s="53"/>
    </row>
    <row r="148544" spans="14:14" x14ac:dyDescent="0.3">
      <c r="N148544" s="53"/>
    </row>
    <row r="148545" spans="14:14" x14ac:dyDescent="0.3">
      <c r="N148545" s="53"/>
    </row>
    <row r="148546" spans="14:14" x14ac:dyDescent="0.3">
      <c r="N148546" s="53"/>
    </row>
    <row r="148547" spans="14:14" x14ac:dyDescent="0.3">
      <c r="N148547" s="53"/>
    </row>
    <row r="148548" spans="14:14" x14ac:dyDescent="0.3">
      <c r="N148548" s="53"/>
    </row>
    <row r="148549" spans="14:14" x14ac:dyDescent="0.3">
      <c r="N148549" s="53"/>
    </row>
    <row r="148550" spans="14:14" x14ac:dyDescent="0.3">
      <c r="N148550" s="53"/>
    </row>
    <row r="148551" spans="14:14" x14ac:dyDescent="0.3">
      <c r="N148551" s="53"/>
    </row>
    <row r="148552" spans="14:14" x14ac:dyDescent="0.3">
      <c r="N148552" s="53"/>
    </row>
    <row r="148553" spans="14:14" x14ac:dyDescent="0.3">
      <c r="N148553" s="53"/>
    </row>
    <row r="148554" spans="14:14" x14ac:dyDescent="0.3">
      <c r="N148554" s="53"/>
    </row>
    <row r="148555" spans="14:14" x14ac:dyDescent="0.3">
      <c r="N148555" s="53"/>
    </row>
    <row r="148556" spans="14:14" x14ac:dyDescent="0.3">
      <c r="N148556" s="53"/>
    </row>
    <row r="148557" spans="14:14" x14ac:dyDescent="0.3">
      <c r="N148557" s="53"/>
    </row>
    <row r="148558" spans="14:14" x14ac:dyDescent="0.3">
      <c r="N148558" s="53"/>
    </row>
    <row r="148559" spans="14:14" x14ac:dyDescent="0.3">
      <c r="N148559" s="53"/>
    </row>
    <row r="148560" spans="14:14" x14ac:dyDescent="0.3">
      <c r="N148560" s="53"/>
    </row>
    <row r="148561" spans="14:14" x14ac:dyDescent="0.3">
      <c r="N148561" s="53"/>
    </row>
    <row r="148562" spans="14:14" x14ac:dyDescent="0.3">
      <c r="N148562" s="53"/>
    </row>
    <row r="148563" spans="14:14" x14ac:dyDescent="0.3">
      <c r="N148563" s="53"/>
    </row>
    <row r="148564" spans="14:14" x14ac:dyDescent="0.3">
      <c r="N148564" s="53"/>
    </row>
    <row r="148565" spans="14:14" x14ac:dyDescent="0.3">
      <c r="N148565" s="53"/>
    </row>
    <row r="148566" spans="14:14" x14ac:dyDescent="0.3">
      <c r="N148566" s="53"/>
    </row>
    <row r="148567" spans="14:14" x14ac:dyDescent="0.3">
      <c r="N148567" s="53"/>
    </row>
    <row r="148568" spans="14:14" x14ac:dyDescent="0.3">
      <c r="N148568" s="53"/>
    </row>
    <row r="148569" spans="14:14" x14ac:dyDescent="0.3">
      <c r="N148569" s="53"/>
    </row>
    <row r="148570" spans="14:14" x14ac:dyDescent="0.3">
      <c r="N148570" s="53"/>
    </row>
    <row r="148571" spans="14:14" x14ac:dyDescent="0.3">
      <c r="N148571" s="53"/>
    </row>
    <row r="148572" spans="14:14" x14ac:dyDescent="0.3">
      <c r="N148572" s="53"/>
    </row>
    <row r="148573" spans="14:14" x14ac:dyDescent="0.3">
      <c r="N148573" s="53"/>
    </row>
    <row r="148574" spans="14:14" x14ac:dyDescent="0.3">
      <c r="N148574" s="53"/>
    </row>
    <row r="148575" spans="14:14" x14ac:dyDescent="0.3">
      <c r="N148575" s="53"/>
    </row>
    <row r="148576" spans="14:14" x14ac:dyDescent="0.3">
      <c r="N148576" s="53"/>
    </row>
    <row r="148577" spans="14:14" x14ac:dyDescent="0.3">
      <c r="N148577" s="53"/>
    </row>
    <row r="148578" spans="14:14" x14ac:dyDescent="0.3">
      <c r="N148578" s="53"/>
    </row>
    <row r="148579" spans="14:14" x14ac:dyDescent="0.3">
      <c r="N148579" s="53"/>
    </row>
    <row r="148580" spans="14:14" x14ac:dyDescent="0.3">
      <c r="N148580" s="53"/>
    </row>
    <row r="148581" spans="14:14" x14ac:dyDescent="0.3">
      <c r="N148581" s="53"/>
    </row>
    <row r="148582" spans="14:14" x14ac:dyDescent="0.3">
      <c r="N148582" s="53"/>
    </row>
    <row r="148583" spans="14:14" x14ac:dyDescent="0.3">
      <c r="N148583" s="53"/>
    </row>
    <row r="148584" spans="14:14" x14ac:dyDescent="0.3">
      <c r="N148584" s="53"/>
    </row>
    <row r="148585" spans="14:14" x14ac:dyDescent="0.3">
      <c r="N148585" s="53"/>
    </row>
    <row r="148586" spans="14:14" x14ac:dyDescent="0.3">
      <c r="N148586" s="53"/>
    </row>
    <row r="148587" spans="14:14" x14ac:dyDescent="0.3">
      <c r="N148587" s="53"/>
    </row>
    <row r="148588" spans="14:14" x14ac:dyDescent="0.3">
      <c r="N148588" s="53"/>
    </row>
    <row r="148589" spans="14:14" x14ac:dyDescent="0.3">
      <c r="N148589" s="53"/>
    </row>
    <row r="148590" spans="14:14" x14ac:dyDescent="0.3">
      <c r="N148590" s="53"/>
    </row>
    <row r="148591" spans="14:14" x14ac:dyDescent="0.3">
      <c r="N148591" s="53"/>
    </row>
    <row r="148592" spans="14:14" x14ac:dyDescent="0.3">
      <c r="N148592" s="53"/>
    </row>
    <row r="148593" spans="14:14" x14ac:dyDescent="0.3">
      <c r="N148593" s="53"/>
    </row>
    <row r="148594" spans="14:14" x14ac:dyDescent="0.3">
      <c r="N148594" s="53"/>
    </row>
    <row r="148595" spans="14:14" x14ac:dyDescent="0.3">
      <c r="N148595" s="53"/>
    </row>
    <row r="148596" spans="14:14" x14ac:dyDescent="0.3">
      <c r="N148596" s="53"/>
    </row>
    <row r="148597" spans="14:14" x14ac:dyDescent="0.3">
      <c r="N148597" s="53"/>
    </row>
    <row r="148598" spans="14:14" x14ac:dyDescent="0.3">
      <c r="N148598" s="53"/>
    </row>
    <row r="148599" spans="14:14" x14ac:dyDescent="0.3">
      <c r="N148599" s="53"/>
    </row>
    <row r="148600" spans="14:14" x14ac:dyDescent="0.3">
      <c r="N148600" s="53"/>
    </row>
    <row r="148601" spans="14:14" x14ac:dyDescent="0.3">
      <c r="N148601" s="53"/>
    </row>
    <row r="148602" spans="14:14" x14ac:dyDescent="0.3">
      <c r="N148602" s="53"/>
    </row>
    <row r="148603" spans="14:14" x14ac:dyDescent="0.3">
      <c r="N148603" s="53"/>
    </row>
    <row r="148604" spans="14:14" x14ac:dyDescent="0.3">
      <c r="N148604" s="53"/>
    </row>
    <row r="148605" spans="14:14" x14ac:dyDescent="0.3">
      <c r="N148605" s="53"/>
    </row>
    <row r="148606" spans="14:14" x14ac:dyDescent="0.3">
      <c r="N148606" s="53"/>
    </row>
    <row r="148607" spans="14:14" x14ac:dyDescent="0.3">
      <c r="N148607" s="53"/>
    </row>
    <row r="148608" spans="14:14" x14ac:dyDescent="0.3">
      <c r="N148608" s="53"/>
    </row>
    <row r="148609" spans="14:14" x14ac:dyDescent="0.3">
      <c r="N148609" s="53"/>
    </row>
    <row r="148610" spans="14:14" x14ac:dyDescent="0.3">
      <c r="N148610" s="53"/>
    </row>
    <row r="148611" spans="14:14" x14ac:dyDescent="0.3">
      <c r="N148611" s="53"/>
    </row>
    <row r="148612" spans="14:14" x14ac:dyDescent="0.3">
      <c r="N148612" s="53"/>
    </row>
    <row r="148613" spans="14:14" x14ac:dyDescent="0.3">
      <c r="N148613" s="53"/>
    </row>
    <row r="148614" spans="14:14" x14ac:dyDescent="0.3">
      <c r="N148614" s="53"/>
    </row>
    <row r="148615" spans="14:14" x14ac:dyDescent="0.3">
      <c r="N148615" s="53"/>
    </row>
    <row r="148616" spans="14:14" x14ac:dyDescent="0.3">
      <c r="N148616" s="53"/>
    </row>
    <row r="148617" spans="14:14" x14ac:dyDescent="0.3">
      <c r="N148617" s="53"/>
    </row>
    <row r="148618" spans="14:14" x14ac:dyDescent="0.3">
      <c r="N148618" s="53"/>
    </row>
    <row r="148619" spans="14:14" x14ac:dyDescent="0.3">
      <c r="N148619" s="53"/>
    </row>
    <row r="148620" spans="14:14" x14ac:dyDescent="0.3">
      <c r="N148620" s="53"/>
    </row>
    <row r="148621" spans="14:14" x14ac:dyDescent="0.3">
      <c r="N148621" s="53"/>
    </row>
    <row r="148622" spans="14:14" x14ac:dyDescent="0.3">
      <c r="N148622" s="53"/>
    </row>
    <row r="148623" spans="14:14" x14ac:dyDescent="0.3">
      <c r="N148623" s="53"/>
    </row>
    <row r="148624" spans="14:14" x14ac:dyDescent="0.3">
      <c r="N148624" s="53"/>
    </row>
    <row r="148625" spans="14:14" x14ac:dyDescent="0.3">
      <c r="N148625" s="53"/>
    </row>
    <row r="148626" spans="14:14" x14ac:dyDescent="0.3">
      <c r="N148626" s="53"/>
    </row>
    <row r="148627" spans="14:14" x14ac:dyDescent="0.3">
      <c r="N148627" s="53"/>
    </row>
    <row r="148628" spans="14:14" x14ac:dyDescent="0.3">
      <c r="N148628" s="53"/>
    </row>
    <row r="148629" spans="14:14" x14ac:dyDescent="0.3">
      <c r="N148629" s="53"/>
    </row>
    <row r="148630" spans="14:14" x14ac:dyDescent="0.3">
      <c r="N148630" s="53"/>
    </row>
    <row r="148631" spans="14:14" x14ac:dyDescent="0.3">
      <c r="N148631" s="53"/>
    </row>
    <row r="148632" spans="14:14" x14ac:dyDescent="0.3">
      <c r="N148632" s="53"/>
    </row>
    <row r="148633" spans="14:14" x14ac:dyDescent="0.3">
      <c r="N148633" s="53"/>
    </row>
    <row r="148634" spans="14:14" x14ac:dyDescent="0.3">
      <c r="N148634" s="53"/>
    </row>
    <row r="148635" spans="14:14" x14ac:dyDescent="0.3">
      <c r="N148635" s="53"/>
    </row>
    <row r="148636" spans="14:14" x14ac:dyDescent="0.3">
      <c r="N148636" s="53"/>
    </row>
    <row r="148637" spans="14:14" x14ac:dyDescent="0.3">
      <c r="N148637" s="53"/>
    </row>
    <row r="148638" spans="14:14" x14ac:dyDescent="0.3">
      <c r="N148638" s="53"/>
    </row>
    <row r="148639" spans="14:14" x14ac:dyDescent="0.3">
      <c r="N148639" s="53"/>
    </row>
    <row r="148640" spans="14:14" x14ac:dyDescent="0.3">
      <c r="N148640" s="53"/>
    </row>
    <row r="148641" spans="14:14" x14ac:dyDescent="0.3">
      <c r="N148641" s="53"/>
    </row>
    <row r="148642" spans="14:14" x14ac:dyDescent="0.3">
      <c r="N148642" s="53"/>
    </row>
    <row r="148643" spans="14:14" x14ac:dyDescent="0.3">
      <c r="N148643" s="53"/>
    </row>
    <row r="148644" spans="14:14" x14ac:dyDescent="0.3">
      <c r="N148644" s="53"/>
    </row>
    <row r="148645" spans="14:14" x14ac:dyDescent="0.3">
      <c r="N148645" s="53"/>
    </row>
    <row r="148646" spans="14:14" x14ac:dyDescent="0.3">
      <c r="N148646" s="53"/>
    </row>
    <row r="148647" spans="14:14" x14ac:dyDescent="0.3">
      <c r="N148647" s="53"/>
    </row>
    <row r="148648" spans="14:14" x14ac:dyDescent="0.3">
      <c r="N148648" s="53"/>
    </row>
    <row r="148649" spans="14:14" x14ac:dyDescent="0.3">
      <c r="N148649" s="53"/>
    </row>
    <row r="148650" spans="14:14" x14ac:dyDescent="0.3">
      <c r="N148650" s="53"/>
    </row>
    <row r="148651" spans="14:14" x14ac:dyDescent="0.3">
      <c r="N148651" s="53"/>
    </row>
    <row r="148652" spans="14:14" x14ac:dyDescent="0.3">
      <c r="N148652" s="53"/>
    </row>
    <row r="148653" spans="14:14" x14ac:dyDescent="0.3">
      <c r="N148653" s="53"/>
    </row>
    <row r="148654" spans="14:14" x14ac:dyDescent="0.3">
      <c r="N148654" s="53"/>
    </row>
    <row r="148655" spans="14:14" x14ac:dyDescent="0.3">
      <c r="N148655" s="53"/>
    </row>
    <row r="148656" spans="14:14" x14ac:dyDescent="0.3">
      <c r="N148656" s="53"/>
    </row>
    <row r="148657" spans="14:14" x14ac:dyDescent="0.3">
      <c r="N148657" s="53"/>
    </row>
    <row r="148658" spans="14:14" x14ac:dyDescent="0.3">
      <c r="N148658" s="53"/>
    </row>
    <row r="148659" spans="14:14" x14ac:dyDescent="0.3">
      <c r="N148659" s="53"/>
    </row>
    <row r="148660" spans="14:14" x14ac:dyDescent="0.3">
      <c r="N148660" s="53"/>
    </row>
    <row r="148661" spans="14:14" x14ac:dyDescent="0.3">
      <c r="N148661" s="53"/>
    </row>
    <row r="148662" spans="14:14" x14ac:dyDescent="0.3">
      <c r="N148662" s="53"/>
    </row>
    <row r="148663" spans="14:14" x14ac:dyDescent="0.3">
      <c r="N148663" s="53"/>
    </row>
    <row r="148664" spans="14:14" x14ac:dyDescent="0.3">
      <c r="N148664" s="53"/>
    </row>
    <row r="148665" spans="14:14" x14ac:dyDescent="0.3">
      <c r="N148665" s="53"/>
    </row>
    <row r="148666" spans="14:14" x14ac:dyDescent="0.3">
      <c r="N148666" s="53"/>
    </row>
    <row r="148667" spans="14:14" x14ac:dyDescent="0.3">
      <c r="N148667" s="53"/>
    </row>
    <row r="148668" spans="14:14" x14ac:dyDescent="0.3">
      <c r="N148668" s="53"/>
    </row>
    <row r="148669" spans="14:14" x14ac:dyDescent="0.3">
      <c r="N148669" s="53"/>
    </row>
    <row r="148670" spans="14:14" x14ac:dyDescent="0.3">
      <c r="N148670" s="53"/>
    </row>
    <row r="148671" spans="14:14" x14ac:dyDescent="0.3">
      <c r="N148671" s="53"/>
    </row>
    <row r="148672" spans="14:14" x14ac:dyDescent="0.3">
      <c r="N148672" s="53"/>
    </row>
    <row r="148673" spans="14:14" x14ac:dyDescent="0.3">
      <c r="N148673" s="53"/>
    </row>
    <row r="148674" spans="14:14" x14ac:dyDescent="0.3">
      <c r="N148674" s="53"/>
    </row>
    <row r="148675" spans="14:14" x14ac:dyDescent="0.3">
      <c r="N148675" s="53"/>
    </row>
    <row r="148676" spans="14:14" x14ac:dyDescent="0.3">
      <c r="N148676" s="53"/>
    </row>
    <row r="148677" spans="14:14" x14ac:dyDescent="0.3">
      <c r="N148677" s="53"/>
    </row>
    <row r="148678" spans="14:14" x14ac:dyDescent="0.3">
      <c r="N148678" s="53"/>
    </row>
    <row r="148679" spans="14:14" x14ac:dyDescent="0.3">
      <c r="N148679" s="53"/>
    </row>
    <row r="148680" spans="14:14" x14ac:dyDescent="0.3">
      <c r="N148680" s="53"/>
    </row>
    <row r="148681" spans="14:14" x14ac:dyDescent="0.3">
      <c r="N148681" s="53"/>
    </row>
    <row r="148682" spans="14:14" x14ac:dyDescent="0.3">
      <c r="N148682" s="53"/>
    </row>
    <row r="148683" spans="14:14" x14ac:dyDescent="0.3">
      <c r="N148683" s="53"/>
    </row>
    <row r="148684" spans="14:14" x14ac:dyDescent="0.3">
      <c r="N148684" s="53"/>
    </row>
    <row r="148685" spans="14:14" x14ac:dyDescent="0.3">
      <c r="N148685" s="53"/>
    </row>
    <row r="148686" spans="14:14" x14ac:dyDescent="0.3">
      <c r="N148686" s="53"/>
    </row>
    <row r="148687" spans="14:14" x14ac:dyDescent="0.3">
      <c r="N148687" s="53"/>
    </row>
    <row r="148688" spans="14:14" x14ac:dyDescent="0.3">
      <c r="N148688" s="53"/>
    </row>
    <row r="148689" spans="14:14" x14ac:dyDescent="0.3">
      <c r="N148689" s="53"/>
    </row>
    <row r="148690" spans="14:14" x14ac:dyDescent="0.3">
      <c r="N148690" s="53"/>
    </row>
    <row r="148691" spans="14:14" x14ac:dyDescent="0.3">
      <c r="N148691" s="53"/>
    </row>
    <row r="148692" spans="14:14" x14ac:dyDescent="0.3">
      <c r="N148692" s="53"/>
    </row>
    <row r="148693" spans="14:14" x14ac:dyDescent="0.3">
      <c r="N148693" s="53"/>
    </row>
    <row r="148694" spans="14:14" x14ac:dyDescent="0.3">
      <c r="N148694" s="53"/>
    </row>
    <row r="148695" spans="14:14" x14ac:dyDescent="0.3">
      <c r="N148695" s="53"/>
    </row>
    <row r="148696" spans="14:14" x14ac:dyDescent="0.3">
      <c r="N148696" s="53"/>
    </row>
    <row r="148697" spans="14:14" x14ac:dyDescent="0.3">
      <c r="N148697" s="53"/>
    </row>
    <row r="148698" spans="14:14" x14ac:dyDescent="0.3">
      <c r="N148698" s="53"/>
    </row>
    <row r="148699" spans="14:14" x14ac:dyDescent="0.3">
      <c r="N148699" s="53"/>
    </row>
    <row r="148700" spans="14:14" x14ac:dyDescent="0.3">
      <c r="N148700" s="53"/>
    </row>
    <row r="148701" spans="14:14" x14ac:dyDescent="0.3">
      <c r="N148701" s="53"/>
    </row>
    <row r="148702" spans="14:14" x14ac:dyDescent="0.3">
      <c r="N148702" s="53"/>
    </row>
    <row r="148703" spans="14:14" x14ac:dyDescent="0.3">
      <c r="N148703" s="53"/>
    </row>
    <row r="148704" spans="14:14" x14ac:dyDescent="0.3">
      <c r="N148704" s="53"/>
    </row>
    <row r="148705" spans="14:14" x14ac:dyDescent="0.3">
      <c r="N148705" s="53"/>
    </row>
    <row r="148706" spans="14:14" x14ac:dyDescent="0.3">
      <c r="N148706" s="53"/>
    </row>
    <row r="148707" spans="14:14" x14ac:dyDescent="0.3">
      <c r="N148707" s="53"/>
    </row>
    <row r="148708" spans="14:14" x14ac:dyDescent="0.3">
      <c r="N148708" s="53"/>
    </row>
    <row r="148709" spans="14:14" x14ac:dyDescent="0.3">
      <c r="N148709" s="53"/>
    </row>
    <row r="148710" spans="14:14" x14ac:dyDescent="0.3">
      <c r="N148710" s="53"/>
    </row>
    <row r="148711" spans="14:14" x14ac:dyDescent="0.3">
      <c r="N148711" s="53"/>
    </row>
    <row r="148712" spans="14:14" x14ac:dyDescent="0.3">
      <c r="N148712" s="53"/>
    </row>
    <row r="148713" spans="14:14" x14ac:dyDescent="0.3">
      <c r="N148713" s="53"/>
    </row>
    <row r="148714" spans="14:14" x14ac:dyDescent="0.3">
      <c r="N148714" s="53"/>
    </row>
    <row r="148715" spans="14:14" x14ac:dyDescent="0.3">
      <c r="N148715" s="53"/>
    </row>
    <row r="148716" spans="14:14" x14ac:dyDescent="0.3">
      <c r="N148716" s="53"/>
    </row>
    <row r="148717" spans="14:14" x14ac:dyDescent="0.3">
      <c r="N148717" s="53"/>
    </row>
    <row r="148718" spans="14:14" x14ac:dyDescent="0.3">
      <c r="N148718" s="53"/>
    </row>
    <row r="148719" spans="14:14" x14ac:dyDescent="0.3">
      <c r="N148719" s="53"/>
    </row>
    <row r="148720" spans="14:14" x14ac:dyDescent="0.3">
      <c r="N148720" s="53"/>
    </row>
    <row r="148721" spans="14:14" x14ac:dyDescent="0.3">
      <c r="N148721" s="53"/>
    </row>
    <row r="148722" spans="14:14" x14ac:dyDescent="0.3">
      <c r="N148722" s="53"/>
    </row>
    <row r="148723" spans="14:14" x14ac:dyDescent="0.3">
      <c r="N148723" s="53"/>
    </row>
    <row r="148724" spans="14:14" x14ac:dyDescent="0.3">
      <c r="N148724" s="53"/>
    </row>
    <row r="148725" spans="14:14" x14ac:dyDescent="0.3">
      <c r="N148725" s="53"/>
    </row>
    <row r="148726" spans="14:14" x14ac:dyDescent="0.3">
      <c r="N148726" s="53"/>
    </row>
    <row r="148727" spans="14:14" x14ac:dyDescent="0.3">
      <c r="N148727" s="53"/>
    </row>
    <row r="148728" spans="14:14" x14ac:dyDescent="0.3">
      <c r="N148728" s="53"/>
    </row>
    <row r="148729" spans="14:14" x14ac:dyDescent="0.3">
      <c r="N148729" s="53"/>
    </row>
    <row r="148730" spans="14:14" x14ac:dyDescent="0.3">
      <c r="N148730" s="53"/>
    </row>
    <row r="148731" spans="14:14" x14ac:dyDescent="0.3">
      <c r="N148731" s="53"/>
    </row>
    <row r="148732" spans="14:14" x14ac:dyDescent="0.3">
      <c r="N148732" s="53"/>
    </row>
    <row r="148733" spans="14:14" x14ac:dyDescent="0.3">
      <c r="N148733" s="53"/>
    </row>
    <row r="148734" spans="14:14" x14ac:dyDescent="0.3">
      <c r="N148734" s="53"/>
    </row>
    <row r="148735" spans="14:14" x14ac:dyDescent="0.3">
      <c r="N148735" s="53"/>
    </row>
    <row r="148736" spans="14:14" x14ac:dyDescent="0.3">
      <c r="N148736" s="53"/>
    </row>
    <row r="148737" spans="14:14" x14ac:dyDescent="0.3">
      <c r="N148737" s="53"/>
    </row>
    <row r="148738" spans="14:14" x14ac:dyDescent="0.3">
      <c r="N148738" s="53"/>
    </row>
    <row r="148739" spans="14:14" x14ac:dyDescent="0.3">
      <c r="N148739" s="53"/>
    </row>
    <row r="148740" spans="14:14" x14ac:dyDescent="0.3">
      <c r="N148740" s="53"/>
    </row>
    <row r="148741" spans="14:14" x14ac:dyDescent="0.3">
      <c r="N148741" s="53"/>
    </row>
    <row r="148742" spans="14:14" x14ac:dyDescent="0.3">
      <c r="N148742" s="53"/>
    </row>
    <row r="148743" spans="14:14" x14ac:dyDescent="0.3">
      <c r="N148743" s="53"/>
    </row>
    <row r="148744" spans="14:14" x14ac:dyDescent="0.3">
      <c r="N148744" s="53"/>
    </row>
    <row r="148745" spans="14:14" x14ac:dyDescent="0.3">
      <c r="N148745" s="53"/>
    </row>
    <row r="148746" spans="14:14" x14ac:dyDescent="0.3">
      <c r="N148746" s="53"/>
    </row>
    <row r="148747" spans="14:14" x14ac:dyDescent="0.3">
      <c r="N148747" s="53"/>
    </row>
    <row r="148748" spans="14:14" x14ac:dyDescent="0.3">
      <c r="N148748" s="53"/>
    </row>
    <row r="148749" spans="14:14" x14ac:dyDescent="0.3">
      <c r="N148749" s="53"/>
    </row>
    <row r="148750" spans="14:14" x14ac:dyDescent="0.3">
      <c r="N148750" s="53"/>
    </row>
    <row r="148751" spans="14:14" x14ac:dyDescent="0.3">
      <c r="N148751" s="53"/>
    </row>
    <row r="148752" spans="14:14" x14ac:dyDescent="0.3">
      <c r="N148752" s="53"/>
    </row>
    <row r="148753" spans="14:14" x14ac:dyDescent="0.3">
      <c r="N148753" s="53"/>
    </row>
    <row r="148754" spans="14:14" x14ac:dyDescent="0.3">
      <c r="N148754" s="53"/>
    </row>
    <row r="148755" spans="14:14" x14ac:dyDescent="0.3">
      <c r="N148755" s="53"/>
    </row>
    <row r="148756" spans="14:14" x14ac:dyDescent="0.3">
      <c r="N148756" s="53"/>
    </row>
    <row r="148757" spans="14:14" x14ac:dyDescent="0.3">
      <c r="N148757" s="53"/>
    </row>
    <row r="148758" spans="14:14" x14ac:dyDescent="0.3">
      <c r="N148758" s="53"/>
    </row>
    <row r="148759" spans="14:14" x14ac:dyDescent="0.3">
      <c r="N148759" s="53"/>
    </row>
    <row r="148760" spans="14:14" x14ac:dyDescent="0.3">
      <c r="N148760" s="53"/>
    </row>
    <row r="148761" spans="14:14" x14ac:dyDescent="0.3">
      <c r="N148761" s="53"/>
    </row>
    <row r="148762" spans="14:14" x14ac:dyDescent="0.3">
      <c r="N148762" s="53"/>
    </row>
    <row r="148763" spans="14:14" x14ac:dyDescent="0.3">
      <c r="N148763" s="53"/>
    </row>
    <row r="148764" spans="14:14" x14ac:dyDescent="0.3">
      <c r="N148764" s="53"/>
    </row>
    <row r="148765" spans="14:14" x14ac:dyDescent="0.3">
      <c r="N148765" s="53"/>
    </row>
    <row r="148766" spans="14:14" x14ac:dyDescent="0.3">
      <c r="N148766" s="53"/>
    </row>
    <row r="148767" spans="14:14" x14ac:dyDescent="0.3">
      <c r="N148767" s="53"/>
    </row>
    <row r="148768" spans="14:14" x14ac:dyDescent="0.3">
      <c r="N148768" s="53"/>
    </row>
    <row r="148769" spans="14:14" x14ac:dyDescent="0.3">
      <c r="N148769" s="53"/>
    </row>
    <row r="148770" spans="14:14" x14ac:dyDescent="0.3">
      <c r="N148770" s="53"/>
    </row>
    <row r="148771" spans="14:14" x14ac:dyDescent="0.3">
      <c r="N148771" s="53"/>
    </row>
    <row r="148772" spans="14:14" x14ac:dyDescent="0.3">
      <c r="N148772" s="53"/>
    </row>
    <row r="148773" spans="14:14" x14ac:dyDescent="0.3">
      <c r="N148773" s="53"/>
    </row>
    <row r="148774" spans="14:14" x14ac:dyDescent="0.3">
      <c r="N148774" s="53"/>
    </row>
    <row r="148775" spans="14:14" x14ac:dyDescent="0.3">
      <c r="N148775" s="53"/>
    </row>
    <row r="148776" spans="14:14" x14ac:dyDescent="0.3">
      <c r="N148776" s="53"/>
    </row>
    <row r="148777" spans="14:14" x14ac:dyDescent="0.3">
      <c r="N148777" s="53"/>
    </row>
    <row r="148778" spans="14:14" x14ac:dyDescent="0.3">
      <c r="N148778" s="53"/>
    </row>
    <row r="148779" spans="14:14" x14ac:dyDescent="0.3">
      <c r="N148779" s="53"/>
    </row>
    <row r="148780" spans="14:14" x14ac:dyDescent="0.3">
      <c r="N148780" s="53"/>
    </row>
    <row r="148781" spans="14:14" x14ac:dyDescent="0.3">
      <c r="N148781" s="53"/>
    </row>
    <row r="148782" spans="14:14" x14ac:dyDescent="0.3">
      <c r="N148782" s="53"/>
    </row>
    <row r="148783" spans="14:14" x14ac:dyDescent="0.3">
      <c r="N148783" s="53"/>
    </row>
    <row r="148784" spans="14:14" x14ac:dyDescent="0.3">
      <c r="N148784" s="53"/>
    </row>
    <row r="148785" spans="14:14" x14ac:dyDescent="0.3">
      <c r="N148785" s="53"/>
    </row>
    <row r="148786" spans="14:14" x14ac:dyDescent="0.3">
      <c r="N148786" s="53"/>
    </row>
    <row r="148787" spans="14:14" x14ac:dyDescent="0.3">
      <c r="N148787" s="53"/>
    </row>
    <row r="148788" spans="14:14" x14ac:dyDescent="0.3">
      <c r="N148788" s="53"/>
    </row>
    <row r="148789" spans="14:14" x14ac:dyDescent="0.3">
      <c r="N148789" s="53"/>
    </row>
    <row r="148790" spans="14:14" x14ac:dyDescent="0.3">
      <c r="N148790" s="53"/>
    </row>
    <row r="148791" spans="14:14" x14ac:dyDescent="0.3">
      <c r="N148791" s="53"/>
    </row>
    <row r="148792" spans="14:14" x14ac:dyDescent="0.3">
      <c r="N148792" s="53"/>
    </row>
    <row r="148793" spans="14:14" x14ac:dyDescent="0.3">
      <c r="N148793" s="53"/>
    </row>
    <row r="148794" spans="14:14" x14ac:dyDescent="0.3">
      <c r="N148794" s="53"/>
    </row>
    <row r="148795" spans="14:14" x14ac:dyDescent="0.3">
      <c r="N148795" s="53"/>
    </row>
    <row r="148796" spans="14:14" x14ac:dyDescent="0.3">
      <c r="N148796" s="53"/>
    </row>
    <row r="148797" spans="14:14" x14ac:dyDescent="0.3">
      <c r="N148797" s="53"/>
    </row>
    <row r="148798" spans="14:14" x14ac:dyDescent="0.3">
      <c r="N148798" s="53"/>
    </row>
    <row r="148799" spans="14:14" x14ac:dyDescent="0.3">
      <c r="N148799" s="53"/>
    </row>
    <row r="148800" spans="14:14" x14ac:dyDescent="0.3">
      <c r="N148800" s="53"/>
    </row>
    <row r="148801" spans="14:14" x14ac:dyDescent="0.3">
      <c r="N148801" s="53"/>
    </row>
    <row r="148802" spans="14:14" x14ac:dyDescent="0.3">
      <c r="N148802" s="53"/>
    </row>
    <row r="148803" spans="14:14" x14ac:dyDescent="0.3">
      <c r="N148803" s="53"/>
    </row>
    <row r="148804" spans="14:14" x14ac:dyDescent="0.3">
      <c r="N148804" s="53"/>
    </row>
    <row r="148805" spans="14:14" x14ac:dyDescent="0.3">
      <c r="N148805" s="53"/>
    </row>
    <row r="148806" spans="14:14" x14ac:dyDescent="0.3">
      <c r="N148806" s="53"/>
    </row>
    <row r="148807" spans="14:14" x14ac:dyDescent="0.3">
      <c r="N148807" s="53"/>
    </row>
    <row r="148808" spans="14:14" x14ac:dyDescent="0.3">
      <c r="N148808" s="53"/>
    </row>
    <row r="148809" spans="14:14" x14ac:dyDescent="0.3">
      <c r="N148809" s="53"/>
    </row>
    <row r="148810" spans="14:14" x14ac:dyDescent="0.3">
      <c r="N148810" s="53"/>
    </row>
    <row r="148811" spans="14:14" x14ac:dyDescent="0.3">
      <c r="N148811" s="53"/>
    </row>
    <row r="148812" spans="14:14" x14ac:dyDescent="0.3">
      <c r="N148812" s="53"/>
    </row>
    <row r="148813" spans="14:14" x14ac:dyDescent="0.3">
      <c r="N148813" s="53"/>
    </row>
    <row r="148814" spans="14:14" x14ac:dyDescent="0.3">
      <c r="N148814" s="53"/>
    </row>
    <row r="148815" spans="14:14" x14ac:dyDescent="0.3">
      <c r="N148815" s="53"/>
    </row>
    <row r="148816" spans="14:14" x14ac:dyDescent="0.3">
      <c r="N148816" s="53"/>
    </row>
    <row r="148817" spans="14:14" x14ac:dyDescent="0.3">
      <c r="N148817" s="53"/>
    </row>
    <row r="148818" spans="14:14" x14ac:dyDescent="0.3">
      <c r="N148818" s="53"/>
    </row>
    <row r="148819" spans="14:14" x14ac:dyDescent="0.3">
      <c r="N148819" s="53"/>
    </row>
    <row r="148820" spans="14:14" x14ac:dyDescent="0.3">
      <c r="N148820" s="53"/>
    </row>
    <row r="148821" spans="14:14" x14ac:dyDescent="0.3">
      <c r="N148821" s="53"/>
    </row>
    <row r="148822" spans="14:14" x14ac:dyDescent="0.3">
      <c r="N148822" s="53"/>
    </row>
    <row r="148823" spans="14:14" x14ac:dyDescent="0.3">
      <c r="N148823" s="53"/>
    </row>
    <row r="148824" spans="14:14" x14ac:dyDescent="0.3">
      <c r="N148824" s="53"/>
    </row>
    <row r="148825" spans="14:14" x14ac:dyDescent="0.3">
      <c r="N148825" s="53"/>
    </row>
    <row r="148826" spans="14:14" x14ac:dyDescent="0.3">
      <c r="N148826" s="53"/>
    </row>
    <row r="148827" spans="14:14" x14ac:dyDescent="0.3">
      <c r="N148827" s="53"/>
    </row>
    <row r="148828" spans="14:14" x14ac:dyDescent="0.3">
      <c r="N148828" s="53"/>
    </row>
    <row r="148829" spans="14:14" x14ac:dyDescent="0.3">
      <c r="N148829" s="53"/>
    </row>
    <row r="148830" spans="14:14" x14ac:dyDescent="0.3">
      <c r="N148830" s="53"/>
    </row>
    <row r="148831" spans="14:14" x14ac:dyDescent="0.3">
      <c r="N148831" s="53"/>
    </row>
    <row r="148832" spans="14:14" x14ac:dyDescent="0.3">
      <c r="N148832" s="53"/>
    </row>
    <row r="148833" spans="14:14" x14ac:dyDescent="0.3">
      <c r="N148833" s="53"/>
    </row>
    <row r="148834" spans="14:14" x14ac:dyDescent="0.3">
      <c r="N148834" s="53"/>
    </row>
    <row r="148835" spans="14:14" x14ac:dyDescent="0.3">
      <c r="N148835" s="53"/>
    </row>
    <row r="148836" spans="14:14" x14ac:dyDescent="0.3">
      <c r="N148836" s="53"/>
    </row>
    <row r="148837" spans="14:14" x14ac:dyDescent="0.3">
      <c r="N148837" s="53"/>
    </row>
    <row r="148838" spans="14:14" x14ac:dyDescent="0.3">
      <c r="N148838" s="53"/>
    </row>
    <row r="148839" spans="14:14" x14ac:dyDescent="0.3">
      <c r="N148839" s="53"/>
    </row>
    <row r="148840" spans="14:14" x14ac:dyDescent="0.3">
      <c r="N148840" s="53"/>
    </row>
    <row r="148841" spans="14:14" x14ac:dyDescent="0.3">
      <c r="N148841" s="53"/>
    </row>
    <row r="148842" spans="14:14" x14ac:dyDescent="0.3">
      <c r="N148842" s="53"/>
    </row>
    <row r="148843" spans="14:14" x14ac:dyDescent="0.3">
      <c r="N148843" s="53"/>
    </row>
    <row r="148844" spans="14:14" x14ac:dyDescent="0.3">
      <c r="N148844" s="53"/>
    </row>
    <row r="148845" spans="14:14" x14ac:dyDescent="0.3">
      <c r="N148845" s="53"/>
    </row>
    <row r="148846" spans="14:14" x14ac:dyDescent="0.3">
      <c r="N148846" s="53"/>
    </row>
    <row r="148847" spans="14:14" x14ac:dyDescent="0.3">
      <c r="N148847" s="53"/>
    </row>
    <row r="148848" spans="14:14" x14ac:dyDescent="0.3">
      <c r="N148848" s="53"/>
    </row>
    <row r="148849" spans="14:14" x14ac:dyDescent="0.3">
      <c r="N148849" s="53"/>
    </row>
    <row r="148850" spans="14:14" x14ac:dyDescent="0.3">
      <c r="N148850" s="53"/>
    </row>
    <row r="148851" spans="14:14" x14ac:dyDescent="0.3">
      <c r="N148851" s="53"/>
    </row>
    <row r="148852" spans="14:14" x14ac:dyDescent="0.3">
      <c r="N148852" s="53"/>
    </row>
    <row r="148853" spans="14:14" x14ac:dyDescent="0.3">
      <c r="N148853" s="53"/>
    </row>
    <row r="148854" spans="14:14" x14ac:dyDescent="0.3">
      <c r="N148854" s="53"/>
    </row>
    <row r="148855" spans="14:14" x14ac:dyDescent="0.3">
      <c r="N148855" s="53"/>
    </row>
    <row r="148856" spans="14:14" x14ac:dyDescent="0.3">
      <c r="N148856" s="53"/>
    </row>
    <row r="148857" spans="14:14" x14ac:dyDescent="0.3">
      <c r="N148857" s="53"/>
    </row>
    <row r="148858" spans="14:14" x14ac:dyDescent="0.3">
      <c r="N148858" s="53"/>
    </row>
    <row r="148859" spans="14:14" x14ac:dyDescent="0.3">
      <c r="N148859" s="53"/>
    </row>
    <row r="148860" spans="14:14" x14ac:dyDescent="0.3">
      <c r="N148860" s="53"/>
    </row>
    <row r="148861" spans="14:14" x14ac:dyDescent="0.3">
      <c r="N148861" s="53"/>
    </row>
    <row r="148862" spans="14:14" x14ac:dyDescent="0.3">
      <c r="N148862" s="53"/>
    </row>
    <row r="148863" spans="14:14" x14ac:dyDescent="0.3">
      <c r="N148863" s="53"/>
    </row>
    <row r="148864" spans="14:14" x14ac:dyDescent="0.3">
      <c r="N148864" s="53"/>
    </row>
    <row r="148865" spans="14:14" x14ac:dyDescent="0.3">
      <c r="N148865" s="53"/>
    </row>
    <row r="148866" spans="14:14" x14ac:dyDescent="0.3">
      <c r="N148866" s="53"/>
    </row>
    <row r="148867" spans="14:14" x14ac:dyDescent="0.3">
      <c r="N148867" s="53"/>
    </row>
    <row r="148868" spans="14:14" x14ac:dyDescent="0.3">
      <c r="N148868" s="53"/>
    </row>
    <row r="148869" spans="14:14" x14ac:dyDescent="0.3">
      <c r="N148869" s="53"/>
    </row>
    <row r="148870" spans="14:14" x14ac:dyDescent="0.3">
      <c r="N148870" s="53"/>
    </row>
    <row r="148871" spans="14:14" x14ac:dyDescent="0.3">
      <c r="N148871" s="53"/>
    </row>
    <row r="148872" spans="14:14" x14ac:dyDescent="0.3">
      <c r="N148872" s="53"/>
    </row>
    <row r="148873" spans="14:14" x14ac:dyDescent="0.3">
      <c r="N148873" s="53"/>
    </row>
    <row r="148874" spans="14:14" x14ac:dyDescent="0.3">
      <c r="N148874" s="53"/>
    </row>
    <row r="148875" spans="14:14" x14ac:dyDescent="0.3">
      <c r="N148875" s="53"/>
    </row>
    <row r="148876" spans="14:14" x14ac:dyDescent="0.3">
      <c r="N148876" s="53"/>
    </row>
    <row r="148877" spans="14:14" x14ac:dyDescent="0.3">
      <c r="N148877" s="53"/>
    </row>
    <row r="148878" spans="14:14" x14ac:dyDescent="0.3">
      <c r="N148878" s="53"/>
    </row>
    <row r="148879" spans="14:14" x14ac:dyDescent="0.3">
      <c r="N148879" s="53"/>
    </row>
    <row r="148880" spans="14:14" x14ac:dyDescent="0.3">
      <c r="N148880" s="53"/>
    </row>
    <row r="148881" spans="14:14" x14ac:dyDescent="0.3">
      <c r="N148881" s="53"/>
    </row>
    <row r="148882" spans="14:14" x14ac:dyDescent="0.3">
      <c r="N148882" s="53"/>
    </row>
    <row r="148883" spans="14:14" x14ac:dyDescent="0.3">
      <c r="N148883" s="53"/>
    </row>
    <row r="148884" spans="14:14" x14ac:dyDescent="0.3">
      <c r="N148884" s="53"/>
    </row>
    <row r="148885" spans="14:14" x14ac:dyDescent="0.3">
      <c r="N148885" s="53"/>
    </row>
    <row r="148886" spans="14:14" x14ac:dyDescent="0.3">
      <c r="N148886" s="53"/>
    </row>
    <row r="148887" spans="14:14" x14ac:dyDescent="0.3">
      <c r="N148887" s="53"/>
    </row>
    <row r="148888" spans="14:14" x14ac:dyDescent="0.3">
      <c r="N148888" s="53"/>
    </row>
    <row r="148889" spans="14:14" x14ac:dyDescent="0.3">
      <c r="N148889" s="53"/>
    </row>
    <row r="148890" spans="14:14" x14ac:dyDescent="0.3">
      <c r="N148890" s="53"/>
    </row>
    <row r="148891" spans="14:14" x14ac:dyDescent="0.3">
      <c r="N148891" s="53"/>
    </row>
    <row r="148892" spans="14:14" x14ac:dyDescent="0.3">
      <c r="N148892" s="53"/>
    </row>
    <row r="148893" spans="14:14" x14ac:dyDescent="0.3">
      <c r="N148893" s="53"/>
    </row>
    <row r="148894" spans="14:14" x14ac:dyDescent="0.3">
      <c r="N148894" s="53"/>
    </row>
    <row r="148895" spans="14:14" x14ac:dyDescent="0.3">
      <c r="N148895" s="53"/>
    </row>
    <row r="148896" spans="14:14" x14ac:dyDescent="0.3">
      <c r="N148896" s="53"/>
    </row>
    <row r="148897" spans="14:14" x14ac:dyDescent="0.3">
      <c r="N148897" s="53"/>
    </row>
    <row r="148898" spans="14:14" x14ac:dyDescent="0.3">
      <c r="N148898" s="53"/>
    </row>
    <row r="148899" spans="14:14" x14ac:dyDescent="0.3">
      <c r="N148899" s="53"/>
    </row>
    <row r="148900" spans="14:14" x14ac:dyDescent="0.3">
      <c r="N148900" s="53"/>
    </row>
    <row r="148901" spans="14:14" x14ac:dyDescent="0.3">
      <c r="N148901" s="53"/>
    </row>
    <row r="148902" spans="14:14" x14ac:dyDescent="0.3">
      <c r="N148902" s="53"/>
    </row>
    <row r="148903" spans="14:14" x14ac:dyDescent="0.3">
      <c r="N148903" s="53"/>
    </row>
    <row r="148904" spans="14:14" x14ac:dyDescent="0.3">
      <c r="N148904" s="53"/>
    </row>
    <row r="148905" spans="14:14" x14ac:dyDescent="0.3">
      <c r="N148905" s="53"/>
    </row>
    <row r="148906" spans="14:14" x14ac:dyDescent="0.3">
      <c r="N148906" s="53"/>
    </row>
    <row r="148907" spans="14:14" x14ac:dyDescent="0.3">
      <c r="N148907" s="53"/>
    </row>
    <row r="148908" spans="14:14" x14ac:dyDescent="0.3">
      <c r="N148908" s="53"/>
    </row>
    <row r="148909" spans="14:14" x14ac:dyDescent="0.3">
      <c r="N148909" s="53"/>
    </row>
    <row r="148910" spans="14:14" x14ac:dyDescent="0.3">
      <c r="N148910" s="53"/>
    </row>
    <row r="148911" spans="14:14" x14ac:dyDescent="0.3">
      <c r="N148911" s="53"/>
    </row>
    <row r="148912" spans="14:14" x14ac:dyDescent="0.3">
      <c r="N148912" s="53"/>
    </row>
    <row r="148913" spans="14:14" x14ac:dyDescent="0.3">
      <c r="N148913" s="53"/>
    </row>
    <row r="148914" spans="14:14" x14ac:dyDescent="0.3">
      <c r="N148914" s="53"/>
    </row>
    <row r="148915" spans="14:14" x14ac:dyDescent="0.3">
      <c r="N148915" s="53"/>
    </row>
    <row r="148916" spans="14:14" x14ac:dyDescent="0.3">
      <c r="N148916" s="53"/>
    </row>
    <row r="148917" spans="14:14" x14ac:dyDescent="0.3">
      <c r="N148917" s="53"/>
    </row>
    <row r="148918" spans="14:14" x14ac:dyDescent="0.3">
      <c r="N148918" s="53"/>
    </row>
    <row r="148919" spans="14:14" x14ac:dyDescent="0.3">
      <c r="N148919" s="53"/>
    </row>
    <row r="148920" spans="14:14" x14ac:dyDescent="0.3">
      <c r="N148920" s="53"/>
    </row>
    <row r="148921" spans="14:14" x14ac:dyDescent="0.3">
      <c r="N148921" s="53"/>
    </row>
    <row r="148922" spans="14:14" x14ac:dyDescent="0.3">
      <c r="N148922" s="53"/>
    </row>
    <row r="148923" spans="14:14" x14ac:dyDescent="0.3">
      <c r="N148923" s="53"/>
    </row>
    <row r="148924" spans="14:14" x14ac:dyDescent="0.3">
      <c r="N148924" s="53"/>
    </row>
    <row r="148925" spans="14:14" x14ac:dyDescent="0.3">
      <c r="N148925" s="53"/>
    </row>
    <row r="148926" spans="14:14" x14ac:dyDescent="0.3">
      <c r="N148926" s="53"/>
    </row>
    <row r="148927" spans="14:14" x14ac:dyDescent="0.3">
      <c r="N148927" s="53"/>
    </row>
    <row r="148928" spans="14:14" x14ac:dyDescent="0.3">
      <c r="N148928" s="53"/>
    </row>
    <row r="148929" spans="14:14" x14ac:dyDescent="0.3">
      <c r="N148929" s="53"/>
    </row>
    <row r="148930" spans="14:14" x14ac:dyDescent="0.3">
      <c r="N148930" s="53"/>
    </row>
    <row r="148931" spans="14:14" x14ac:dyDescent="0.3">
      <c r="N148931" s="53"/>
    </row>
    <row r="148932" spans="14:14" x14ac:dyDescent="0.3">
      <c r="N148932" s="53"/>
    </row>
    <row r="148933" spans="14:14" x14ac:dyDescent="0.3">
      <c r="N148933" s="53"/>
    </row>
    <row r="148934" spans="14:14" x14ac:dyDescent="0.3">
      <c r="N148934" s="53"/>
    </row>
    <row r="148935" spans="14:14" x14ac:dyDescent="0.3">
      <c r="N148935" s="53"/>
    </row>
    <row r="148936" spans="14:14" x14ac:dyDescent="0.3">
      <c r="N148936" s="53"/>
    </row>
    <row r="148937" spans="14:14" x14ac:dyDescent="0.3">
      <c r="N148937" s="53"/>
    </row>
    <row r="148938" spans="14:14" x14ac:dyDescent="0.3">
      <c r="N148938" s="53"/>
    </row>
    <row r="148939" spans="14:14" x14ac:dyDescent="0.3">
      <c r="N148939" s="53"/>
    </row>
    <row r="148940" spans="14:14" x14ac:dyDescent="0.3">
      <c r="N148940" s="53"/>
    </row>
    <row r="148941" spans="14:14" x14ac:dyDescent="0.3">
      <c r="N148941" s="53"/>
    </row>
    <row r="148942" spans="14:14" x14ac:dyDescent="0.3">
      <c r="N148942" s="53"/>
    </row>
    <row r="148943" spans="14:14" x14ac:dyDescent="0.3">
      <c r="N148943" s="53"/>
    </row>
    <row r="148944" spans="14:14" x14ac:dyDescent="0.3">
      <c r="N148944" s="53"/>
    </row>
    <row r="148945" spans="14:14" x14ac:dyDescent="0.3">
      <c r="N148945" s="53"/>
    </row>
    <row r="148946" spans="14:14" x14ac:dyDescent="0.3">
      <c r="N148946" s="53"/>
    </row>
    <row r="148947" spans="14:14" x14ac:dyDescent="0.3">
      <c r="N148947" s="53"/>
    </row>
    <row r="148948" spans="14:14" x14ac:dyDescent="0.3">
      <c r="N148948" s="53"/>
    </row>
    <row r="148949" spans="14:14" x14ac:dyDescent="0.3">
      <c r="N148949" s="53"/>
    </row>
    <row r="148950" spans="14:14" x14ac:dyDescent="0.3">
      <c r="N148950" s="53"/>
    </row>
    <row r="148951" spans="14:14" x14ac:dyDescent="0.3">
      <c r="N148951" s="53"/>
    </row>
    <row r="148952" spans="14:14" x14ac:dyDescent="0.3">
      <c r="N148952" s="53"/>
    </row>
    <row r="148953" spans="14:14" x14ac:dyDescent="0.3">
      <c r="N148953" s="53"/>
    </row>
    <row r="148954" spans="14:14" x14ac:dyDescent="0.3">
      <c r="N148954" s="53"/>
    </row>
    <row r="148955" spans="14:14" x14ac:dyDescent="0.3">
      <c r="N148955" s="53"/>
    </row>
    <row r="148956" spans="14:14" x14ac:dyDescent="0.3">
      <c r="N148956" s="53"/>
    </row>
    <row r="148957" spans="14:14" x14ac:dyDescent="0.3">
      <c r="N148957" s="53"/>
    </row>
    <row r="148958" spans="14:14" x14ac:dyDescent="0.3">
      <c r="N148958" s="53"/>
    </row>
    <row r="148959" spans="14:14" x14ac:dyDescent="0.3">
      <c r="N148959" s="53"/>
    </row>
    <row r="148960" spans="14:14" x14ac:dyDescent="0.3">
      <c r="N148960" s="53"/>
    </row>
    <row r="148961" spans="14:14" x14ac:dyDescent="0.3">
      <c r="N148961" s="53"/>
    </row>
    <row r="148962" spans="14:14" x14ac:dyDescent="0.3">
      <c r="N148962" s="53"/>
    </row>
    <row r="148963" spans="14:14" x14ac:dyDescent="0.3">
      <c r="N148963" s="53"/>
    </row>
    <row r="148964" spans="14:14" x14ac:dyDescent="0.3">
      <c r="N148964" s="53"/>
    </row>
    <row r="148965" spans="14:14" x14ac:dyDescent="0.3">
      <c r="N148965" s="53"/>
    </row>
    <row r="148966" spans="14:14" x14ac:dyDescent="0.3">
      <c r="N148966" s="53"/>
    </row>
    <row r="148967" spans="14:14" x14ac:dyDescent="0.3">
      <c r="N148967" s="53"/>
    </row>
    <row r="148968" spans="14:14" x14ac:dyDescent="0.3">
      <c r="N148968" s="53"/>
    </row>
    <row r="148969" spans="14:14" x14ac:dyDescent="0.3">
      <c r="N148969" s="53"/>
    </row>
    <row r="148970" spans="14:14" x14ac:dyDescent="0.3">
      <c r="N148970" s="53"/>
    </row>
    <row r="148971" spans="14:14" x14ac:dyDescent="0.3">
      <c r="N148971" s="53"/>
    </row>
    <row r="148972" spans="14:14" x14ac:dyDescent="0.3">
      <c r="N148972" s="53"/>
    </row>
    <row r="148973" spans="14:14" x14ac:dyDescent="0.3">
      <c r="N148973" s="53"/>
    </row>
    <row r="148974" spans="14:14" x14ac:dyDescent="0.3">
      <c r="N148974" s="53"/>
    </row>
    <row r="148975" spans="14:14" x14ac:dyDescent="0.3">
      <c r="N148975" s="53"/>
    </row>
    <row r="148976" spans="14:14" x14ac:dyDescent="0.3">
      <c r="N148976" s="53"/>
    </row>
    <row r="148977" spans="14:14" x14ac:dyDescent="0.3">
      <c r="N148977" s="53"/>
    </row>
    <row r="148978" spans="14:14" x14ac:dyDescent="0.3">
      <c r="N148978" s="53"/>
    </row>
    <row r="148979" spans="14:14" x14ac:dyDescent="0.3">
      <c r="N148979" s="53"/>
    </row>
    <row r="148980" spans="14:14" x14ac:dyDescent="0.3">
      <c r="N148980" s="53"/>
    </row>
    <row r="148981" spans="14:14" x14ac:dyDescent="0.3">
      <c r="N148981" s="53"/>
    </row>
    <row r="148982" spans="14:14" x14ac:dyDescent="0.3">
      <c r="N148982" s="53"/>
    </row>
    <row r="148983" spans="14:14" x14ac:dyDescent="0.3">
      <c r="N148983" s="53"/>
    </row>
    <row r="148984" spans="14:14" x14ac:dyDescent="0.3">
      <c r="N148984" s="53"/>
    </row>
    <row r="148985" spans="14:14" x14ac:dyDescent="0.3">
      <c r="N148985" s="53"/>
    </row>
    <row r="148986" spans="14:14" x14ac:dyDescent="0.3">
      <c r="N148986" s="53"/>
    </row>
    <row r="148987" spans="14:14" x14ac:dyDescent="0.3">
      <c r="N148987" s="53"/>
    </row>
    <row r="148988" spans="14:14" x14ac:dyDescent="0.3">
      <c r="N148988" s="53"/>
    </row>
    <row r="148989" spans="14:14" x14ac:dyDescent="0.3">
      <c r="N148989" s="53"/>
    </row>
    <row r="148990" spans="14:14" x14ac:dyDescent="0.3">
      <c r="N148990" s="53"/>
    </row>
    <row r="148991" spans="14:14" x14ac:dyDescent="0.3">
      <c r="N148991" s="53"/>
    </row>
    <row r="148992" spans="14:14" x14ac:dyDescent="0.3">
      <c r="N148992" s="53"/>
    </row>
    <row r="148993" spans="14:14" x14ac:dyDescent="0.3">
      <c r="N148993" s="53"/>
    </row>
    <row r="148994" spans="14:14" x14ac:dyDescent="0.3">
      <c r="N148994" s="53"/>
    </row>
    <row r="148995" spans="14:14" x14ac:dyDescent="0.3">
      <c r="N148995" s="53"/>
    </row>
    <row r="148996" spans="14:14" x14ac:dyDescent="0.3">
      <c r="N148996" s="53"/>
    </row>
    <row r="148997" spans="14:14" x14ac:dyDescent="0.3">
      <c r="N148997" s="53"/>
    </row>
    <row r="148998" spans="14:14" x14ac:dyDescent="0.3">
      <c r="N148998" s="53"/>
    </row>
    <row r="148999" spans="14:14" x14ac:dyDescent="0.3">
      <c r="N148999" s="53"/>
    </row>
    <row r="149000" spans="14:14" x14ac:dyDescent="0.3">
      <c r="N149000" s="53"/>
    </row>
    <row r="149001" spans="14:14" x14ac:dyDescent="0.3">
      <c r="N149001" s="53"/>
    </row>
    <row r="149002" spans="14:14" x14ac:dyDescent="0.3">
      <c r="N149002" s="53"/>
    </row>
    <row r="149003" spans="14:14" x14ac:dyDescent="0.3">
      <c r="N149003" s="53"/>
    </row>
    <row r="149004" spans="14:14" x14ac:dyDescent="0.3">
      <c r="N149004" s="53"/>
    </row>
    <row r="149005" spans="14:14" x14ac:dyDescent="0.3">
      <c r="N149005" s="53"/>
    </row>
    <row r="149006" spans="14:14" x14ac:dyDescent="0.3">
      <c r="N149006" s="53"/>
    </row>
    <row r="149007" spans="14:14" x14ac:dyDescent="0.3">
      <c r="N149007" s="53"/>
    </row>
    <row r="149008" spans="14:14" x14ac:dyDescent="0.3">
      <c r="N149008" s="53"/>
    </row>
    <row r="149009" spans="14:14" x14ac:dyDescent="0.3">
      <c r="N149009" s="53"/>
    </row>
    <row r="149010" spans="14:14" x14ac:dyDescent="0.3">
      <c r="N149010" s="53"/>
    </row>
    <row r="149011" spans="14:14" x14ac:dyDescent="0.3">
      <c r="N149011" s="53"/>
    </row>
    <row r="149012" spans="14:14" x14ac:dyDescent="0.3">
      <c r="N149012" s="53"/>
    </row>
    <row r="149013" spans="14:14" x14ac:dyDescent="0.3">
      <c r="N149013" s="53"/>
    </row>
    <row r="149014" spans="14:14" x14ac:dyDescent="0.3">
      <c r="N149014" s="53"/>
    </row>
    <row r="149015" spans="14:14" x14ac:dyDescent="0.3">
      <c r="N149015" s="53"/>
    </row>
    <row r="149016" spans="14:14" x14ac:dyDescent="0.3">
      <c r="N149016" s="53"/>
    </row>
    <row r="149017" spans="14:14" x14ac:dyDescent="0.3">
      <c r="N149017" s="53"/>
    </row>
    <row r="149018" spans="14:14" x14ac:dyDescent="0.3">
      <c r="N149018" s="53"/>
    </row>
    <row r="149019" spans="14:14" x14ac:dyDescent="0.3">
      <c r="N149019" s="53"/>
    </row>
    <row r="149020" spans="14:14" x14ac:dyDescent="0.3">
      <c r="N149020" s="53"/>
    </row>
    <row r="149021" spans="14:14" x14ac:dyDescent="0.3">
      <c r="N149021" s="53"/>
    </row>
    <row r="149022" spans="14:14" x14ac:dyDescent="0.3">
      <c r="N149022" s="53"/>
    </row>
    <row r="149023" spans="14:14" x14ac:dyDescent="0.3">
      <c r="N149023" s="53"/>
    </row>
    <row r="149024" spans="14:14" x14ac:dyDescent="0.3">
      <c r="N149024" s="53"/>
    </row>
    <row r="149025" spans="14:14" x14ac:dyDescent="0.3">
      <c r="N149025" s="53"/>
    </row>
    <row r="149026" spans="14:14" x14ac:dyDescent="0.3">
      <c r="N149026" s="53"/>
    </row>
    <row r="149027" spans="14:14" x14ac:dyDescent="0.3">
      <c r="N149027" s="53"/>
    </row>
    <row r="149028" spans="14:14" x14ac:dyDescent="0.3">
      <c r="N149028" s="53"/>
    </row>
    <row r="149029" spans="14:14" x14ac:dyDescent="0.3">
      <c r="N149029" s="53"/>
    </row>
    <row r="149030" spans="14:14" x14ac:dyDescent="0.3">
      <c r="N149030" s="53"/>
    </row>
    <row r="149031" spans="14:14" x14ac:dyDescent="0.3">
      <c r="N149031" s="53"/>
    </row>
    <row r="149032" spans="14:14" x14ac:dyDescent="0.3">
      <c r="N149032" s="53"/>
    </row>
    <row r="149033" spans="14:14" x14ac:dyDescent="0.3">
      <c r="N149033" s="53"/>
    </row>
    <row r="149034" spans="14:14" x14ac:dyDescent="0.3">
      <c r="N149034" s="53"/>
    </row>
    <row r="149035" spans="14:14" x14ac:dyDescent="0.3">
      <c r="N149035" s="53"/>
    </row>
    <row r="149036" spans="14:14" x14ac:dyDescent="0.3">
      <c r="N149036" s="53"/>
    </row>
    <row r="149037" spans="14:14" x14ac:dyDescent="0.3">
      <c r="N149037" s="53"/>
    </row>
    <row r="149038" spans="14:14" x14ac:dyDescent="0.3">
      <c r="N149038" s="53"/>
    </row>
    <row r="149039" spans="14:14" x14ac:dyDescent="0.3">
      <c r="N149039" s="53"/>
    </row>
    <row r="149040" spans="14:14" x14ac:dyDescent="0.3">
      <c r="N149040" s="53"/>
    </row>
    <row r="149041" spans="14:14" x14ac:dyDescent="0.3">
      <c r="N149041" s="53"/>
    </row>
    <row r="149042" spans="14:14" x14ac:dyDescent="0.3">
      <c r="N149042" s="53"/>
    </row>
    <row r="149043" spans="14:14" x14ac:dyDescent="0.3">
      <c r="N149043" s="53"/>
    </row>
    <row r="149044" spans="14:14" x14ac:dyDescent="0.3">
      <c r="N149044" s="53"/>
    </row>
    <row r="149045" spans="14:14" x14ac:dyDescent="0.3">
      <c r="N149045" s="53"/>
    </row>
    <row r="149046" spans="14:14" x14ac:dyDescent="0.3">
      <c r="N149046" s="53"/>
    </row>
    <row r="149047" spans="14:14" x14ac:dyDescent="0.3">
      <c r="N149047" s="53"/>
    </row>
    <row r="149048" spans="14:14" x14ac:dyDescent="0.3">
      <c r="N149048" s="53"/>
    </row>
    <row r="149049" spans="14:14" x14ac:dyDescent="0.3">
      <c r="N149049" s="53"/>
    </row>
    <row r="149050" spans="14:14" x14ac:dyDescent="0.3">
      <c r="N149050" s="53"/>
    </row>
    <row r="149051" spans="14:14" x14ac:dyDescent="0.3">
      <c r="N149051" s="53"/>
    </row>
    <row r="149052" spans="14:14" x14ac:dyDescent="0.3">
      <c r="N149052" s="53"/>
    </row>
    <row r="149053" spans="14:14" x14ac:dyDescent="0.3">
      <c r="N149053" s="53"/>
    </row>
    <row r="149054" spans="14:14" x14ac:dyDescent="0.3">
      <c r="N149054" s="53"/>
    </row>
    <row r="149055" spans="14:14" x14ac:dyDescent="0.3">
      <c r="N149055" s="53"/>
    </row>
    <row r="149056" spans="14:14" x14ac:dyDescent="0.3">
      <c r="N149056" s="53"/>
    </row>
    <row r="149057" spans="14:14" x14ac:dyDescent="0.3">
      <c r="N149057" s="53"/>
    </row>
    <row r="149058" spans="14:14" x14ac:dyDescent="0.3">
      <c r="N149058" s="53"/>
    </row>
    <row r="149059" spans="14:14" x14ac:dyDescent="0.3">
      <c r="N149059" s="53"/>
    </row>
    <row r="149060" spans="14:14" x14ac:dyDescent="0.3">
      <c r="N149060" s="53"/>
    </row>
    <row r="149061" spans="14:14" x14ac:dyDescent="0.3">
      <c r="N149061" s="53"/>
    </row>
    <row r="149062" spans="14:14" x14ac:dyDescent="0.3">
      <c r="N149062" s="53"/>
    </row>
    <row r="149063" spans="14:14" x14ac:dyDescent="0.3">
      <c r="N149063" s="53"/>
    </row>
    <row r="149064" spans="14:14" x14ac:dyDescent="0.3">
      <c r="N149064" s="53"/>
    </row>
    <row r="149065" spans="14:14" x14ac:dyDescent="0.3">
      <c r="N149065" s="53"/>
    </row>
    <row r="149066" spans="14:14" x14ac:dyDescent="0.3">
      <c r="N149066" s="53"/>
    </row>
    <row r="149067" spans="14:14" x14ac:dyDescent="0.3">
      <c r="N149067" s="53"/>
    </row>
    <row r="149068" spans="14:14" x14ac:dyDescent="0.3">
      <c r="N149068" s="53"/>
    </row>
    <row r="149069" spans="14:14" x14ac:dyDescent="0.3">
      <c r="N149069" s="53"/>
    </row>
    <row r="149070" spans="14:14" x14ac:dyDescent="0.3">
      <c r="N149070" s="53"/>
    </row>
    <row r="149071" spans="14:14" x14ac:dyDescent="0.3">
      <c r="N149071" s="53"/>
    </row>
    <row r="149072" spans="14:14" x14ac:dyDescent="0.3">
      <c r="N149072" s="53"/>
    </row>
    <row r="149073" spans="14:14" x14ac:dyDescent="0.3">
      <c r="N149073" s="53"/>
    </row>
    <row r="149074" spans="14:14" x14ac:dyDescent="0.3">
      <c r="N149074" s="53"/>
    </row>
    <row r="149075" spans="14:14" x14ac:dyDescent="0.3">
      <c r="N149075" s="53"/>
    </row>
    <row r="149076" spans="14:14" x14ac:dyDescent="0.3">
      <c r="N149076" s="53"/>
    </row>
    <row r="149077" spans="14:14" x14ac:dyDescent="0.3">
      <c r="N149077" s="53"/>
    </row>
    <row r="149078" spans="14:14" x14ac:dyDescent="0.3">
      <c r="N149078" s="53"/>
    </row>
    <row r="149079" spans="14:14" x14ac:dyDescent="0.3">
      <c r="N149079" s="53"/>
    </row>
    <row r="149080" spans="14:14" x14ac:dyDescent="0.3">
      <c r="N149080" s="53"/>
    </row>
    <row r="149081" spans="14:14" x14ac:dyDescent="0.3">
      <c r="N149081" s="53"/>
    </row>
    <row r="149082" spans="14:14" x14ac:dyDescent="0.3">
      <c r="N149082" s="53"/>
    </row>
    <row r="149083" spans="14:14" x14ac:dyDescent="0.3">
      <c r="N149083" s="53"/>
    </row>
    <row r="149084" spans="14:14" x14ac:dyDescent="0.3">
      <c r="N149084" s="53"/>
    </row>
    <row r="149085" spans="14:14" x14ac:dyDescent="0.3">
      <c r="N149085" s="53"/>
    </row>
    <row r="149086" spans="14:14" x14ac:dyDescent="0.3">
      <c r="N149086" s="53"/>
    </row>
    <row r="149087" spans="14:14" x14ac:dyDescent="0.3">
      <c r="N149087" s="53"/>
    </row>
    <row r="149088" spans="14:14" x14ac:dyDescent="0.3">
      <c r="N149088" s="53"/>
    </row>
    <row r="149089" spans="14:14" x14ac:dyDescent="0.3">
      <c r="N149089" s="53"/>
    </row>
    <row r="149090" spans="14:14" x14ac:dyDescent="0.3">
      <c r="N149090" s="53"/>
    </row>
    <row r="149091" spans="14:14" x14ac:dyDescent="0.3">
      <c r="N149091" s="53"/>
    </row>
    <row r="149092" spans="14:14" x14ac:dyDescent="0.3">
      <c r="N149092" s="53"/>
    </row>
    <row r="149093" spans="14:14" x14ac:dyDescent="0.3">
      <c r="N149093" s="53"/>
    </row>
    <row r="149094" spans="14:14" x14ac:dyDescent="0.3">
      <c r="N149094" s="53"/>
    </row>
    <row r="149095" spans="14:14" x14ac:dyDescent="0.3">
      <c r="N149095" s="53"/>
    </row>
    <row r="149096" spans="14:14" x14ac:dyDescent="0.3">
      <c r="N149096" s="53"/>
    </row>
    <row r="149097" spans="14:14" x14ac:dyDescent="0.3">
      <c r="N149097" s="53"/>
    </row>
    <row r="149098" spans="14:14" x14ac:dyDescent="0.3">
      <c r="N149098" s="53"/>
    </row>
    <row r="149099" spans="14:14" x14ac:dyDescent="0.3">
      <c r="N149099" s="53"/>
    </row>
    <row r="149100" spans="14:14" x14ac:dyDescent="0.3">
      <c r="N149100" s="53"/>
    </row>
    <row r="149101" spans="14:14" x14ac:dyDescent="0.3">
      <c r="N149101" s="53"/>
    </row>
    <row r="149102" spans="14:14" x14ac:dyDescent="0.3">
      <c r="N149102" s="53"/>
    </row>
    <row r="149103" spans="14:14" x14ac:dyDescent="0.3">
      <c r="N149103" s="53"/>
    </row>
    <row r="149104" spans="14:14" x14ac:dyDescent="0.3">
      <c r="N149104" s="53"/>
    </row>
    <row r="149105" spans="14:14" x14ac:dyDescent="0.3">
      <c r="N149105" s="53"/>
    </row>
    <row r="149106" spans="14:14" x14ac:dyDescent="0.3">
      <c r="N149106" s="53"/>
    </row>
    <row r="149107" spans="14:14" x14ac:dyDescent="0.3">
      <c r="N149107" s="53"/>
    </row>
    <row r="149108" spans="14:14" x14ac:dyDescent="0.3">
      <c r="N149108" s="53"/>
    </row>
    <row r="149109" spans="14:14" x14ac:dyDescent="0.3">
      <c r="N149109" s="53"/>
    </row>
    <row r="149110" spans="14:14" x14ac:dyDescent="0.3">
      <c r="N149110" s="53"/>
    </row>
    <row r="149111" spans="14:14" x14ac:dyDescent="0.3">
      <c r="N149111" s="53"/>
    </row>
    <row r="149112" spans="14:14" x14ac:dyDescent="0.3">
      <c r="N149112" s="53"/>
    </row>
    <row r="149113" spans="14:14" x14ac:dyDescent="0.3">
      <c r="N149113" s="53"/>
    </row>
    <row r="149114" spans="14:14" x14ac:dyDescent="0.3">
      <c r="N149114" s="53"/>
    </row>
    <row r="149115" spans="14:14" x14ac:dyDescent="0.3">
      <c r="N149115" s="53"/>
    </row>
    <row r="149116" spans="14:14" x14ac:dyDescent="0.3">
      <c r="N149116" s="53"/>
    </row>
    <row r="149117" spans="14:14" x14ac:dyDescent="0.3">
      <c r="N149117" s="53"/>
    </row>
    <row r="149118" spans="14:14" x14ac:dyDescent="0.3">
      <c r="N149118" s="53"/>
    </row>
    <row r="149119" spans="14:14" x14ac:dyDescent="0.3">
      <c r="N149119" s="53"/>
    </row>
    <row r="149120" spans="14:14" x14ac:dyDescent="0.3">
      <c r="N149120" s="53"/>
    </row>
    <row r="149121" spans="14:14" x14ac:dyDescent="0.3">
      <c r="N149121" s="53"/>
    </row>
    <row r="149122" spans="14:14" x14ac:dyDescent="0.3">
      <c r="N149122" s="53"/>
    </row>
    <row r="149123" spans="14:14" x14ac:dyDescent="0.3">
      <c r="N149123" s="53"/>
    </row>
    <row r="149124" spans="14:14" x14ac:dyDescent="0.3">
      <c r="N149124" s="53"/>
    </row>
    <row r="149125" spans="14:14" x14ac:dyDescent="0.3">
      <c r="N149125" s="53"/>
    </row>
    <row r="149126" spans="14:14" x14ac:dyDescent="0.3">
      <c r="N149126" s="53"/>
    </row>
    <row r="149127" spans="14:14" x14ac:dyDescent="0.3">
      <c r="N149127" s="53"/>
    </row>
    <row r="149128" spans="14:14" x14ac:dyDescent="0.3">
      <c r="N149128" s="53"/>
    </row>
    <row r="149129" spans="14:14" x14ac:dyDescent="0.3">
      <c r="N149129" s="53"/>
    </row>
    <row r="149130" spans="14:14" x14ac:dyDescent="0.3">
      <c r="N149130" s="53"/>
    </row>
    <row r="149131" spans="14:14" x14ac:dyDescent="0.3">
      <c r="N149131" s="53"/>
    </row>
    <row r="149132" spans="14:14" x14ac:dyDescent="0.3">
      <c r="N149132" s="53"/>
    </row>
    <row r="149133" spans="14:14" x14ac:dyDescent="0.3">
      <c r="N149133" s="53"/>
    </row>
    <row r="149134" spans="14:14" x14ac:dyDescent="0.3">
      <c r="N149134" s="53"/>
    </row>
    <row r="149135" spans="14:14" x14ac:dyDescent="0.3">
      <c r="N149135" s="53"/>
    </row>
    <row r="149136" spans="14:14" x14ac:dyDescent="0.3">
      <c r="N149136" s="53"/>
    </row>
    <row r="149137" spans="14:14" x14ac:dyDescent="0.3">
      <c r="N149137" s="53"/>
    </row>
    <row r="149138" spans="14:14" x14ac:dyDescent="0.3">
      <c r="N149138" s="53"/>
    </row>
    <row r="149139" spans="14:14" x14ac:dyDescent="0.3">
      <c r="N149139" s="53"/>
    </row>
    <row r="149140" spans="14:14" x14ac:dyDescent="0.3">
      <c r="N149140" s="53"/>
    </row>
    <row r="149141" spans="14:14" x14ac:dyDescent="0.3">
      <c r="N149141" s="53"/>
    </row>
    <row r="149142" spans="14:14" x14ac:dyDescent="0.3">
      <c r="N149142" s="53"/>
    </row>
    <row r="149143" spans="14:14" x14ac:dyDescent="0.3">
      <c r="N149143" s="53"/>
    </row>
    <row r="149144" spans="14:14" x14ac:dyDescent="0.3">
      <c r="N149144" s="53"/>
    </row>
    <row r="149145" spans="14:14" x14ac:dyDescent="0.3">
      <c r="N149145" s="53"/>
    </row>
    <row r="149146" spans="14:14" x14ac:dyDescent="0.3">
      <c r="N149146" s="53"/>
    </row>
    <row r="149147" spans="14:14" x14ac:dyDescent="0.3">
      <c r="N149147" s="53"/>
    </row>
    <row r="149148" spans="14:14" x14ac:dyDescent="0.3">
      <c r="N149148" s="53"/>
    </row>
    <row r="149149" spans="14:14" x14ac:dyDescent="0.3">
      <c r="N149149" s="53"/>
    </row>
    <row r="149150" spans="14:14" x14ac:dyDescent="0.3">
      <c r="N149150" s="53"/>
    </row>
    <row r="149151" spans="14:14" x14ac:dyDescent="0.3">
      <c r="N149151" s="53"/>
    </row>
    <row r="149152" spans="14:14" x14ac:dyDescent="0.3">
      <c r="N149152" s="53"/>
    </row>
    <row r="149153" spans="14:14" x14ac:dyDescent="0.3">
      <c r="N149153" s="53"/>
    </row>
    <row r="149154" spans="14:14" x14ac:dyDescent="0.3">
      <c r="N149154" s="53"/>
    </row>
    <row r="149155" spans="14:14" x14ac:dyDescent="0.3">
      <c r="N149155" s="53"/>
    </row>
    <row r="149156" spans="14:14" x14ac:dyDescent="0.3">
      <c r="N149156" s="53"/>
    </row>
    <row r="149157" spans="14:14" x14ac:dyDescent="0.3">
      <c r="N149157" s="53"/>
    </row>
    <row r="149158" spans="14:14" x14ac:dyDescent="0.3">
      <c r="N149158" s="53"/>
    </row>
    <row r="149159" spans="14:14" x14ac:dyDescent="0.3">
      <c r="N149159" s="53"/>
    </row>
    <row r="149160" spans="14:14" x14ac:dyDescent="0.3">
      <c r="N149160" s="53"/>
    </row>
    <row r="149161" spans="14:14" x14ac:dyDescent="0.3">
      <c r="N149161" s="53"/>
    </row>
    <row r="149162" spans="14:14" x14ac:dyDescent="0.3">
      <c r="N149162" s="53"/>
    </row>
    <row r="149163" spans="14:14" x14ac:dyDescent="0.3">
      <c r="N149163" s="53"/>
    </row>
    <row r="149164" spans="14:14" x14ac:dyDescent="0.3">
      <c r="N149164" s="53"/>
    </row>
    <row r="149165" spans="14:14" x14ac:dyDescent="0.3">
      <c r="N149165" s="53"/>
    </row>
    <row r="149166" spans="14:14" x14ac:dyDescent="0.3">
      <c r="N149166" s="53"/>
    </row>
    <row r="149167" spans="14:14" x14ac:dyDescent="0.3">
      <c r="N149167" s="53"/>
    </row>
    <row r="149168" spans="14:14" x14ac:dyDescent="0.3">
      <c r="N149168" s="53"/>
    </row>
    <row r="149169" spans="14:14" x14ac:dyDescent="0.3">
      <c r="N149169" s="53"/>
    </row>
    <row r="149170" spans="14:14" x14ac:dyDescent="0.3">
      <c r="N149170" s="53"/>
    </row>
    <row r="149171" spans="14:14" x14ac:dyDescent="0.3">
      <c r="N149171" s="53"/>
    </row>
    <row r="149172" spans="14:14" x14ac:dyDescent="0.3">
      <c r="N149172" s="53"/>
    </row>
    <row r="149173" spans="14:14" x14ac:dyDescent="0.3">
      <c r="N149173" s="53"/>
    </row>
    <row r="149174" spans="14:14" x14ac:dyDescent="0.3">
      <c r="N149174" s="53"/>
    </row>
    <row r="149175" spans="14:14" x14ac:dyDescent="0.3">
      <c r="N149175" s="53"/>
    </row>
    <row r="149176" spans="14:14" x14ac:dyDescent="0.3">
      <c r="N149176" s="53"/>
    </row>
    <row r="149177" spans="14:14" x14ac:dyDescent="0.3">
      <c r="N149177" s="53"/>
    </row>
    <row r="149178" spans="14:14" x14ac:dyDescent="0.3">
      <c r="N149178" s="53"/>
    </row>
    <row r="149179" spans="14:14" x14ac:dyDescent="0.3">
      <c r="N149179" s="53"/>
    </row>
    <row r="149180" spans="14:14" x14ac:dyDescent="0.3">
      <c r="N149180" s="53"/>
    </row>
    <row r="149181" spans="14:14" x14ac:dyDescent="0.3">
      <c r="N149181" s="53"/>
    </row>
    <row r="149182" spans="14:14" x14ac:dyDescent="0.3">
      <c r="N149182" s="53"/>
    </row>
    <row r="149183" spans="14:14" x14ac:dyDescent="0.3">
      <c r="N149183" s="53"/>
    </row>
    <row r="149184" spans="14:14" x14ac:dyDescent="0.3">
      <c r="N149184" s="53"/>
    </row>
    <row r="149185" spans="14:14" x14ac:dyDescent="0.3">
      <c r="N149185" s="53"/>
    </row>
    <row r="149186" spans="14:14" x14ac:dyDescent="0.3">
      <c r="N149186" s="53"/>
    </row>
    <row r="149187" spans="14:14" x14ac:dyDescent="0.3">
      <c r="N149187" s="53"/>
    </row>
    <row r="149188" spans="14:14" x14ac:dyDescent="0.3">
      <c r="N149188" s="53"/>
    </row>
    <row r="149189" spans="14:14" x14ac:dyDescent="0.3">
      <c r="N149189" s="53"/>
    </row>
    <row r="149190" spans="14:14" x14ac:dyDescent="0.3">
      <c r="N149190" s="53"/>
    </row>
    <row r="149191" spans="14:14" x14ac:dyDescent="0.3">
      <c r="N149191" s="53"/>
    </row>
    <row r="149192" spans="14:14" x14ac:dyDescent="0.3">
      <c r="N149192" s="53"/>
    </row>
    <row r="149193" spans="14:14" x14ac:dyDescent="0.3">
      <c r="N149193" s="53"/>
    </row>
    <row r="149194" spans="14:14" x14ac:dyDescent="0.3">
      <c r="N149194" s="53"/>
    </row>
    <row r="149195" spans="14:14" x14ac:dyDescent="0.3">
      <c r="N149195" s="53"/>
    </row>
    <row r="149196" spans="14:14" x14ac:dyDescent="0.3">
      <c r="N149196" s="53"/>
    </row>
    <row r="149197" spans="14:14" x14ac:dyDescent="0.3">
      <c r="N149197" s="53"/>
    </row>
    <row r="149198" spans="14:14" x14ac:dyDescent="0.3">
      <c r="N149198" s="53"/>
    </row>
    <row r="149199" spans="14:14" x14ac:dyDescent="0.3">
      <c r="N149199" s="53"/>
    </row>
    <row r="149200" spans="14:14" x14ac:dyDescent="0.3">
      <c r="N149200" s="53"/>
    </row>
    <row r="149201" spans="14:14" x14ac:dyDescent="0.3">
      <c r="N149201" s="53"/>
    </row>
    <row r="149202" spans="14:14" x14ac:dyDescent="0.3">
      <c r="N149202" s="53"/>
    </row>
    <row r="149203" spans="14:14" x14ac:dyDescent="0.3">
      <c r="N149203" s="53"/>
    </row>
    <row r="149204" spans="14:14" x14ac:dyDescent="0.3">
      <c r="N149204" s="53"/>
    </row>
    <row r="149205" spans="14:14" x14ac:dyDescent="0.3">
      <c r="N149205" s="53"/>
    </row>
    <row r="149206" spans="14:14" x14ac:dyDescent="0.3">
      <c r="N149206" s="53"/>
    </row>
    <row r="149207" spans="14:14" x14ac:dyDescent="0.3">
      <c r="N149207" s="53"/>
    </row>
    <row r="149208" spans="14:14" x14ac:dyDescent="0.3">
      <c r="N149208" s="53"/>
    </row>
    <row r="149209" spans="14:14" x14ac:dyDescent="0.3">
      <c r="N149209" s="53"/>
    </row>
    <row r="149210" spans="14:14" x14ac:dyDescent="0.3">
      <c r="N149210" s="53"/>
    </row>
    <row r="149211" spans="14:14" x14ac:dyDescent="0.3">
      <c r="N149211" s="53"/>
    </row>
    <row r="149212" spans="14:14" x14ac:dyDescent="0.3">
      <c r="N149212" s="53"/>
    </row>
    <row r="149213" spans="14:14" x14ac:dyDescent="0.3">
      <c r="N149213" s="53"/>
    </row>
    <row r="149214" spans="14:14" x14ac:dyDescent="0.3">
      <c r="N149214" s="53"/>
    </row>
    <row r="149215" spans="14:14" x14ac:dyDescent="0.3">
      <c r="N149215" s="53"/>
    </row>
    <row r="149216" spans="14:14" x14ac:dyDescent="0.3">
      <c r="N149216" s="53"/>
    </row>
    <row r="149217" spans="14:14" x14ac:dyDescent="0.3">
      <c r="N149217" s="53"/>
    </row>
    <row r="149218" spans="14:14" x14ac:dyDescent="0.3">
      <c r="N149218" s="53"/>
    </row>
    <row r="149219" spans="14:14" x14ac:dyDescent="0.3">
      <c r="N149219" s="53"/>
    </row>
    <row r="149220" spans="14:14" x14ac:dyDescent="0.3">
      <c r="N149220" s="53"/>
    </row>
    <row r="149221" spans="14:14" x14ac:dyDescent="0.3">
      <c r="N149221" s="53"/>
    </row>
    <row r="149222" spans="14:14" x14ac:dyDescent="0.3">
      <c r="N149222" s="53"/>
    </row>
    <row r="149223" spans="14:14" x14ac:dyDescent="0.3">
      <c r="N149223" s="53"/>
    </row>
    <row r="149224" spans="14:14" x14ac:dyDescent="0.3">
      <c r="N149224" s="53"/>
    </row>
    <row r="149225" spans="14:14" x14ac:dyDescent="0.3">
      <c r="N149225" s="53"/>
    </row>
    <row r="149226" spans="14:14" x14ac:dyDescent="0.3">
      <c r="N149226" s="53"/>
    </row>
    <row r="149227" spans="14:14" x14ac:dyDescent="0.3">
      <c r="N149227" s="53"/>
    </row>
    <row r="149228" spans="14:14" x14ac:dyDescent="0.3">
      <c r="N149228" s="53"/>
    </row>
    <row r="149229" spans="14:14" x14ac:dyDescent="0.3">
      <c r="N149229" s="53"/>
    </row>
    <row r="149230" spans="14:14" x14ac:dyDescent="0.3">
      <c r="N149230" s="53"/>
    </row>
    <row r="149231" spans="14:14" x14ac:dyDescent="0.3">
      <c r="N149231" s="53"/>
    </row>
    <row r="149232" spans="14:14" x14ac:dyDescent="0.3">
      <c r="N149232" s="53"/>
    </row>
    <row r="149233" spans="14:14" x14ac:dyDescent="0.3">
      <c r="N149233" s="53"/>
    </row>
    <row r="149234" spans="14:14" x14ac:dyDescent="0.3">
      <c r="N149234" s="53"/>
    </row>
    <row r="149235" spans="14:14" x14ac:dyDescent="0.3">
      <c r="N149235" s="53"/>
    </row>
    <row r="149236" spans="14:14" x14ac:dyDescent="0.3">
      <c r="N149236" s="53"/>
    </row>
    <row r="149237" spans="14:14" x14ac:dyDescent="0.3">
      <c r="N149237" s="53"/>
    </row>
    <row r="149238" spans="14:14" x14ac:dyDescent="0.3">
      <c r="N149238" s="53"/>
    </row>
    <row r="149239" spans="14:14" x14ac:dyDescent="0.3">
      <c r="N149239" s="53"/>
    </row>
    <row r="149240" spans="14:14" x14ac:dyDescent="0.3">
      <c r="N149240" s="53"/>
    </row>
    <row r="149241" spans="14:14" x14ac:dyDescent="0.3">
      <c r="N149241" s="53"/>
    </row>
    <row r="149242" spans="14:14" x14ac:dyDescent="0.3">
      <c r="N149242" s="53"/>
    </row>
    <row r="149243" spans="14:14" x14ac:dyDescent="0.3">
      <c r="N149243" s="53"/>
    </row>
    <row r="149244" spans="14:14" x14ac:dyDescent="0.3">
      <c r="N149244" s="53"/>
    </row>
    <row r="149245" spans="14:14" x14ac:dyDescent="0.3">
      <c r="N149245" s="53"/>
    </row>
    <row r="149246" spans="14:14" x14ac:dyDescent="0.3">
      <c r="N149246" s="53"/>
    </row>
    <row r="149247" spans="14:14" x14ac:dyDescent="0.3">
      <c r="N149247" s="53"/>
    </row>
    <row r="149248" spans="14:14" x14ac:dyDescent="0.3">
      <c r="N149248" s="53"/>
    </row>
    <row r="149249" spans="14:14" x14ac:dyDescent="0.3">
      <c r="N149249" s="53"/>
    </row>
    <row r="149250" spans="14:14" x14ac:dyDescent="0.3">
      <c r="N149250" s="53"/>
    </row>
    <row r="149251" spans="14:14" x14ac:dyDescent="0.3">
      <c r="N149251" s="53"/>
    </row>
    <row r="149252" spans="14:14" x14ac:dyDescent="0.3">
      <c r="N149252" s="53"/>
    </row>
    <row r="149253" spans="14:14" x14ac:dyDescent="0.3">
      <c r="N149253" s="53"/>
    </row>
    <row r="149254" spans="14:14" x14ac:dyDescent="0.3">
      <c r="N149254" s="53"/>
    </row>
    <row r="149255" spans="14:14" x14ac:dyDescent="0.3">
      <c r="N149255" s="53"/>
    </row>
    <row r="149256" spans="14:14" x14ac:dyDescent="0.3">
      <c r="N149256" s="53"/>
    </row>
    <row r="149257" spans="14:14" x14ac:dyDescent="0.3">
      <c r="N149257" s="53"/>
    </row>
    <row r="149258" spans="14:14" x14ac:dyDescent="0.3">
      <c r="N149258" s="53"/>
    </row>
    <row r="149259" spans="14:14" x14ac:dyDescent="0.3">
      <c r="N149259" s="53"/>
    </row>
    <row r="149260" spans="14:14" x14ac:dyDescent="0.3">
      <c r="N149260" s="53"/>
    </row>
    <row r="149261" spans="14:14" x14ac:dyDescent="0.3">
      <c r="N149261" s="53"/>
    </row>
    <row r="149262" spans="14:14" x14ac:dyDescent="0.3">
      <c r="N149262" s="53"/>
    </row>
    <row r="149263" spans="14:14" x14ac:dyDescent="0.3">
      <c r="N149263" s="53"/>
    </row>
    <row r="149264" spans="14:14" x14ac:dyDescent="0.3">
      <c r="N149264" s="53"/>
    </row>
    <row r="149265" spans="14:14" x14ac:dyDescent="0.3">
      <c r="N149265" s="53"/>
    </row>
    <row r="149266" spans="14:14" x14ac:dyDescent="0.3">
      <c r="N149266" s="53"/>
    </row>
    <row r="149267" spans="14:14" x14ac:dyDescent="0.3">
      <c r="N149267" s="53"/>
    </row>
    <row r="149268" spans="14:14" x14ac:dyDescent="0.3">
      <c r="N149268" s="53"/>
    </row>
    <row r="149269" spans="14:14" x14ac:dyDescent="0.3">
      <c r="N149269" s="53"/>
    </row>
    <row r="149270" spans="14:14" x14ac:dyDescent="0.3">
      <c r="N149270" s="53"/>
    </row>
    <row r="149271" spans="14:14" x14ac:dyDescent="0.3">
      <c r="N149271" s="53"/>
    </row>
    <row r="149272" spans="14:14" x14ac:dyDescent="0.3">
      <c r="N149272" s="53"/>
    </row>
    <row r="149273" spans="14:14" x14ac:dyDescent="0.3">
      <c r="N149273" s="53"/>
    </row>
    <row r="149274" spans="14:14" x14ac:dyDescent="0.3">
      <c r="N149274" s="53"/>
    </row>
    <row r="149275" spans="14:14" x14ac:dyDescent="0.3">
      <c r="N149275" s="53"/>
    </row>
    <row r="149276" spans="14:14" x14ac:dyDescent="0.3">
      <c r="N149276" s="53"/>
    </row>
    <row r="149277" spans="14:14" x14ac:dyDescent="0.3">
      <c r="N149277" s="53"/>
    </row>
    <row r="149278" spans="14:14" x14ac:dyDescent="0.3">
      <c r="N149278" s="53"/>
    </row>
    <row r="149279" spans="14:14" x14ac:dyDescent="0.3">
      <c r="N149279" s="53"/>
    </row>
    <row r="149280" spans="14:14" x14ac:dyDescent="0.3">
      <c r="N149280" s="53"/>
    </row>
    <row r="149281" spans="14:14" x14ac:dyDescent="0.3">
      <c r="N149281" s="53"/>
    </row>
    <row r="149282" spans="14:14" x14ac:dyDescent="0.3">
      <c r="N149282" s="53"/>
    </row>
    <row r="149283" spans="14:14" x14ac:dyDescent="0.3">
      <c r="N149283" s="53"/>
    </row>
    <row r="149284" spans="14:14" x14ac:dyDescent="0.3">
      <c r="N149284" s="53"/>
    </row>
    <row r="149285" spans="14:14" x14ac:dyDescent="0.3">
      <c r="N149285" s="53"/>
    </row>
    <row r="149286" spans="14:14" x14ac:dyDescent="0.3">
      <c r="N149286" s="53"/>
    </row>
    <row r="149287" spans="14:14" x14ac:dyDescent="0.3">
      <c r="N149287" s="53"/>
    </row>
    <row r="149288" spans="14:14" x14ac:dyDescent="0.3">
      <c r="N149288" s="53"/>
    </row>
    <row r="149289" spans="14:14" x14ac:dyDescent="0.3">
      <c r="N149289" s="53"/>
    </row>
    <row r="149290" spans="14:14" x14ac:dyDescent="0.3">
      <c r="N149290" s="53"/>
    </row>
    <row r="149291" spans="14:14" x14ac:dyDescent="0.3">
      <c r="N149291" s="53"/>
    </row>
    <row r="149292" spans="14:14" x14ac:dyDescent="0.3">
      <c r="N149292" s="53"/>
    </row>
    <row r="149293" spans="14:14" x14ac:dyDescent="0.3">
      <c r="N149293" s="53"/>
    </row>
    <row r="149294" spans="14:14" x14ac:dyDescent="0.3">
      <c r="N149294" s="53"/>
    </row>
    <row r="149295" spans="14:14" x14ac:dyDescent="0.3">
      <c r="N149295" s="53"/>
    </row>
    <row r="149296" spans="14:14" x14ac:dyDescent="0.3">
      <c r="N149296" s="53"/>
    </row>
    <row r="149297" spans="14:14" x14ac:dyDescent="0.3">
      <c r="N149297" s="53"/>
    </row>
    <row r="149298" spans="14:14" x14ac:dyDescent="0.3">
      <c r="N149298" s="53"/>
    </row>
    <row r="149299" spans="14:14" x14ac:dyDescent="0.3">
      <c r="N149299" s="53"/>
    </row>
    <row r="149300" spans="14:14" x14ac:dyDescent="0.3">
      <c r="N149300" s="53"/>
    </row>
    <row r="149301" spans="14:14" x14ac:dyDescent="0.3">
      <c r="N149301" s="53"/>
    </row>
    <row r="149302" spans="14:14" x14ac:dyDescent="0.3">
      <c r="N149302" s="53"/>
    </row>
    <row r="149303" spans="14:14" x14ac:dyDescent="0.3">
      <c r="N149303" s="53"/>
    </row>
    <row r="149304" spans="14:14" x14ac:dyDescent="0.3">
      <c r="N149304" s="53"/>
    </row>
    <row r="149305" spans="14:14" x14ac:dyDescent="0.3">
      <c r="N149305" s="53"/>
    </row>
    <row r="149306" spans="14:14" x14ac:dyDescent="0.3">
      <c r="N149306" s="53"/>
    </row>
    <row r="149307" spans="14:14" x14ac:dyDescent="0.3">
      <c r="N149307" s="53"/>
    </row>
    <row r="149308" spans="14:14" x14ac:dyDescent="0.3">
      <c r="N149308" s="53"/>
    </row>
    <row r="149309" spans="14:14" x14ac:dyDescent="0.3">
      <c r="N149309" s="53"/>
    </row>
    <row r="149310" spans="14:14" x14ac:dyDescent="0.3">
      <c r="N149310" s="53"/>
    </row>
    <row r="149311" spans="14:14" x14ac:dyDescent="0.3">
      <c r="N149311" s="53"/>
    </row>
    <row r="149312" spans="14:14" x14ac:dyDescent="0.3">
      <c r="N149312" s="53"/>
    </row>
    <row r="149313" spans="14:14" x14ac:dyDescent="0.3">
      <c r="N149313" s="53"/>
    </row>
    <row r="149314" spans="14:14" x14ac:dyDescent="0.3">
      <c r="N149314" s="53"/>
    </row>
    <row r="149315" spans="14:14" x14ac:dyDescent="0.3">
      <c r="N149315" s="53"/>
    </row>
    <row r="149316" spans="14:14" x14ac:dyDescent="0.3">
      <c r="N149316" s="53"/>
    </row>
    <row r="149317" spans="14:14" x14ac:dyDescent="0.3">
      <c r="N149317" s="53"/>
    </row>
    <row r="149318" spans="14:14" x14ac:dyDescent="0.3">
      <c r="N149318" s="53"/>
    </row>
    <row r="149319" spans="14:14" x14ac:dyDescent="0.3">
      <c r="N149319" s="53"/>
    </row>
    <row r="149320" spans="14:14" x14ac:dyDescent="0.3">
      <c r="N149320" s="53"/>
    </row>
    <row r="149321" spans="14:14" x14ac:dyDescent="0.3">
      <c r="N149321" s="53"/>
    </row>
    <row r="149322" spans="14:14" x14ac:dyDescent="0.3">
      <c r="N149322" s="53"/>
    </row>
    <row r="149323" spans="14:14" x14ac:dyDescent="0.3">
      <c r="N149323" s="53"/>
    </row>
    <row r="149324" spans="14:14" x14ac:dyDescent="0.3">
      <c r="N149324" s="53"/>
    </row>
    <row r="149325" spans="14:14" x14ac:dyDescent="0.3">
      <c r="N149325" s="53"/>
    </row>
    <row r="149326" spans="14:14" x14ac:dyDescent="0.3">
      <c r="N149326" s="53"/>
    </row>
    <row r="149327" spans="14:14" x14ac:dyDescent="0.3">
      <c r="N149327" s="53"/>
    </row>
    <row r="149328" spans="14:14" x14ac:dyDescent="0.3">
      <c r="N149328" s="53"/>
    </row>
    <row r="149329" spans="14:14" x14ac:dyDescent="0.3">
      <c r="N149329" s="53"/>
    </row>
    <row r="149330" spans="14:14" x14ac:dyDescent="0.3">
      <c r="N149330" s="53"/>
    </row>
    <row r="149331" spans="14:14" x14ac:dyDescent="0.3">
      <c r="N149331" s="53"/>
    </row>
    <row r="149332" spans="14:14" x14ac:dyDescent="0.3">
      <c r="N149332" s="53"/>
    </row>
    <row r="149333" spans="14:14" x14ac:dyDescent="0.3">
      <c r="N149333" s="53"/>
    </row>
    <row r="149334" spans="14:14" x14ac:dyDescent="0.3">
      <c r="N149334" s="53"/>
    </row>
    <row r="149335" spans="14:14" x14ac:dyDescent="0.3">
      <c r="N149335" s="53"/>
    </row>
    <row r="149336" spans="14:14" x14ac:dyDescent="0.3">
      <c r="N149336" s="53"/>
    </row>
    <row r="149337" spans="14:14" x14ac:dyDescent="0.3">
      <c r="N149337" s="53"/>
    </row>
    <row r="149338" spans="14:14" x14ac:dyDescent="0.3">
      <c r="N149338" s="53"/>
    </row>
    <row r="149339" spans="14:14" x14ac:dyDescent="0.3">
      <c r="N149339" s="53"/>
    </row>
    <row r="149340" spans="14:14" x14ac:dyDescent="0.3">
      <c r="N149340" s="53"/>
    </row>
    <row r="149341" spans="14:14" x14ac:dyDescent="0.3">
      <c r="N149341" s="53"/>
    </row>
    <row r="149342" spans="14:14" x14ac:dyDescent="0.3">
      <c r="N149342" s="53"/>
    </row>
    <row r="149343" spans="14:14" x14ac:dyDescent="0.3">
      <c r="N149343" s="53"/>
    </row>
    <row r="149344" spans="14:14" x14ac:dyDescent="0.3">
      <c r="N149344" s="53"/>
    </row>
    <row r="149345" spans="14:14" x14ac:dyDescent="0.3">
      <c r="N149345" s="53"/>
    </row>
    <row r="149346" spans="14:14" x14ac:dyDescent="0.3">
      <c r="N149346" s="53"/>
    </row>
    <row r="149347" spans="14:14" x14ac:dyDescent="0.3">
      <c r="N149347" s="53"/>
    </row>
    <row r="149348" spans="14:14" x14ac:dyDescent="0.3">
      <c r="N149348" s="53"/>
    </row>
    <row r="149349" spans="14:14" x14ac:dyDescent="0.3">
      <c r="N149349" s="53"/>
    </row>
    <row r="149350" spans="14:14" x14ac:dyDescent="0.3">
      <c r="N149350" s="53"/>
    </row>
    <row r="149351" spans="14:14" x14ac:dyDescent="0.3">
      <c r="N149351" s="53"/>
    </row>
    <row r="149352" spans="14:14" x14ac:dyDescent="0.3">
      <c r="N149352" s="53"/>
    </row>
    <row r="149353" spans="14:14" x14ac:dyDescent="0.3">
      <c r="N149353" s="53"/>
    </row>
    <row r="149354" spans="14:14" x14ac:dyDescent="0.3">
      <c r="N149354" s="53"/>
    </row>
    <row r="149355" spans="14:14" x14ac:dyDescent="0.3">
      <c r="N149355" s="53"/>
    </row>
    <row r="149356" spans="14:14" x14ac:dyDescent="0.3">
      <c r="N149356" s="53"/>
    </row>
    <row r="149357" spans="14:14" x14ac:dyDescent="0.3">
      <c r="N149357" s="53"/>
    </row>
    <row r="149358" spans="14:14" x14ac:dyDescent="0.3">
      <c r="N149358" s="53"/>
    </row>
    <row r="149359" spans="14:14" x14ac:dyDescent="0.3">
      <c r="N149359" s="53"/>
    </row>
    <row r="149360" spans="14:14" x14ac:dyDescent="0.3">
      <c r="N149360" s="53"/>
    </row>
    <row r="149361" spans="14:14" x14ac:dyDescent="0.3">
      <c r="N149361" s="53"/>
    </row>
    <row r="149362" spans="14:14" x14ac:dyDescent="0.3">
      <c r="N149362" s="53"/>
    </row>
    <row r="149363" spans="14:14" x14ac:dyDescent="0.3">
      <c r="N149363" s="53"/>
    </row>
    <row r="149364" spans="14:14" x14ac:dyDescent="0.3">
      <c r="N149364" s="53"/>
    </row>
    <row r="149365" spans="14:14" x14ac:dyDescent="0.3">
      <c r="N149365" s="53"/>
    </row>
    <row r="149366" spans="14:14" x14ac:dyDescent="0.3">
      <c r="N149366" s="53"/>
    </row>
    <row r="149367" spans="14:14" x14ac:dyDescent="0.3">
      <c r="N149367" s="53"/>
    </row>
    <row r="149368" spans="14:14" x14ac:dyDescent="0.3">
      <c r="N149368" s="53"/>
    </row>
    <row r="149369" spans="14:14" x14ac:dyDescent="0.3">
      <c r="N149369" s="53"/>
    </row>
    <row r="149370" spans="14:14" x14ac:dyDescent="0.3">
      <c r="N149370" s="53"/>
    </row>
    <row r="149371" spans="14:14" x14ac:dyDescent="0.3">
      <c r="N149371" s="53"/>
    </row>
    <row r="149372" spans="14:14" x14ac:dyDescent="0.3">
      <c r="N149372" s="53"/>
    </row>
    <row r="149373" spans="14:14" x14ac:dyDescent="0.3">
      <c r="N149373" s="53"/>
    </row>
    <row r="149374" spans="14:14" x14ac:dyDescent="0.3">
      <c r="N149374" s="53"/>
    </row>
    <row r="149375" spans="14:14" x14ac:dyDescent="0.3">
      <c r="N149375" s="53"/>
    </row>
    <row r="149376" spans="14:14" x14ac:dyDescent="0.3">
      <c r="N149376" s="53"/>
    </row>
    <row r="149377" spans="14:14" x14ac:dyDescent="0.3">
      <c r="N149377" s="53"/>
    </row>
    <row r="149378" spans="14:14" x14ac:dyDescent="0.3">
      <c r="N149378" s="53"/>
    </row>
    <row r="149379" spans="14:14" x14ac:dyDescent="0.3">
      <c r="N149379" s="53"/>
    </row>
    <row r="149380" spans="14:14" x14ac:dyDescent="0.3">
      <c r="N149380" s="53"/>
    </row>
    <row r="149381" spans="14:14" x14ac:dyDescent="0.3">
      <c r="N149381" s="53"/>
    </row>
    <row r="149382" spans="14:14" x14ac:dyDescent="0.3">
      <c r="N149382" s="53"/>
    </row>
    <row r="149383" spans="14:14" x14ac:dyDescent="0.3">
      <c r="N149383" s="53"/>
    </row>
    <row r="149384" spans="14:14" x14ac:dyDescent="0.3">
      <c r="N149384" s="53"/>
    </row>
    <row r="149385" spans="14:14" x14ac:dyDescent="0.3">
      <c r="N149385" s="53"/>
    </row>
    <row r="149386" spans="14:14" x14ac:dyDescent="0.3">
      <c r="N149386" s="53"/>
    </row>
    <row r="149387" spans="14:14" x14ac:dyDescent="0.3">
      <c r="N149387" s="53"/>
    </row>
    <row r="149388" spans="14:14" x14ac:dyDescent="0.3">
      <c r="N149388" s="53"/>
    </row>
    <row r="149389" spans="14:14" x14ac:dyDescent="0.3">
      <c r="N149389" s="53"/>
    </row>
    <row r="149390" spans="14:14" x14ac:dyDescent="0.3">
      <c r="N149390" s="53"/>
    </row>
    <row r="149391" spans="14:14" x14ac:dyDescent="0.3">
      <c r="N149391" s="53"/>
    </row>
    <row r="149392" spans="14:14" x14ac:dyDescent="0.3">
      <c r="N149392" s="53"/>
    </row>
    <row r="149393" spans="14:14" x14ac:dyDescent="0.3">
      <c r="N149393" s="53"/>
    </row>
    <row r="149394" spans="14:14" x14ac:dyDescent="0.3">
      <c r="N149394" s="53"/>
    </row>
    <row r="149395" spans="14:14" x14ac:dyDescent="0.3">
      <c r="N149395" s="53"/>
    </row>
    <row r="149396" spans="14:14" x14ac:dyDescent="0.3">
      <c r="N149396" s="53"/>
    </row>
    <row r="149397" spans="14:14" x14ac:dyDescent="0.3">
      <c r="N149397" s="53"/>
    </row>
    <row r="149398" spans="14:14" x14ac:dyDescent="0.3">
      <c r="N149398" s="53"/>
    </row>
    <row r="149399" spans="14:14" x14ac:dyDescent="0.3">
      <c r="N149399" s="53"/>
    </row>
    <row r="149400" spans="14:14" x14ac:dyDescent="0.3">
      <c r="N149400" s="53"/>
    </row>
    <row r="149401" spans="14:14" x14ac:dyDescent="0.3">
      <c r="N149401" s="53"/>
    </row>
    <row r="149402" spans="14:14" x14ac:dyDescent="0.3">
      <c r="N149402" s="53"/>
    </row>
    <row r="149403" spans="14:14" x14ac:dyDescent="0.3">
      <c r="N149403" s="53"/>
    </row>
    <row r="149404" spans="14:14" x14ac:dyDescent="0.3">
      <c r="N149404" s="53"/>
    </row>
    <row r="149405" spans="14:14" x14ac:dyDescent="0.3">
      <c r="N149405" s="53"/>
    </row>
    <row r="149406" spans="14:14" x14ac:dyDescent="0.3">
      <c r="N149406" s="53"/>
    </row>
    <row r="149407" spans="14:14" x14ac:dyDescent="0.3">
      <c r="N149407" s="53"/>
    </row>
    <row r="149408" spans="14:14" x14ac:dyDescent="0.3">
      <c r="N149408" s="53"/>
    </row>
    <row r="149409" spans="14:14" x14ac:dyDescent="0.3">
      <c r="N149409" s="53"/>
    </row>
    <row r="149410" spans="14:14" x14ac:dyDescent="0.3">
      <c r="N149410" s="53"/>
    </row>
    <row r="149411" spans="14:14" x14ac:dyDescent="0.3">
      <c r="N149411" s="53"/>
    </row>
    <row r="149412" spans="14:14" x14ac:dyDescent="0.3">
      <c r="N149412" s="53"/>
    </row>
    <row r="149413" spans="14:14" x14ac:dyDescent="0.3">
      <c r="N149413" s="53"/>
    </row>
    <row r="149414" spans="14:14" x14ac:dyDescent="0.3">
      <c r="N149414" s="53"/>
    </row>
    <row r="149415" spans="14:14" x14ac:dyDescent="0.3">
      <c r="N149415" s="53"/>
    </row>
    <row r="149416" spans="14:14" x14ac:dyDescent="0.3">
      <c r="N149416" s="53"/>
    </row>
    <row r="149417" spans="14:14" x14ac:dyDescent="0.3">
      <c r="N149417" s="53"/>
    </row>
    <row r="149418" spans="14:14" x14ac:dyDescent="0.3">
      <c r="N149418" s="53"/>
    </row>
    <row r="149419" spans="14:14" x14ac:dyDescent="0.3">
      <c r="N149419" s="53"/>
    </row>
    <row r="149420" spans="14:14" x14ac:dyDescent="0.3">
      <c r="N149420" s="53"/>
    </row>
    <row r="149421" spans="14:14" x14ac:dyDescent="0.3">
      <c r="N149421" s="53"/>
    </row>
    <row r="149422" spans="14:14" x14ac:dyDescent="0.3">
      <c r="N149422" s="53"/>
    </row>
    <row r="149423" spans="14:14" x14ac:dyDescent="0.3">
      <c r="N149423" s="53"/>
    </row>
    <row r="149424" spans="14:14" x14ac:dyDescent="0.3">
      <c r="N149424" s="53"/>
    </row>
    <row r="149425" spans="14:14" x14ac:dyDescent="0.3">
      <c r="N149425" s="53"/>
    </row>
    <row r="149426" spans="14:14" x14ac:dyDescent="0.3">
      <c r="N149426" s="53"/>
    </row>
    <row r="149427" spans="14:14" x14ac:dyDescent="0.3">
      <c r="N149427" s="53"/>
    </row>
    <row r="149428" spans="14:14" x14ac:dyDescent="0.3">
      <c r="N149428" s="53"/>
    </row>
    <row r="149429" spans="14:14" x14ac:dyDescent="0.3">
      <c r="N149429" s="53"/>
    </row>
    <row r="149430" spans="14:14" x14ac:dyDescent="0.3">
      <c r="N149430" s="53"/>
    </row>
    <row r="149431" spans="14:14" x14ac:dyDescent="0.3">
      <c r="N149431" s="53"/>
    </row>
    <row r="149432" spans="14:14" x14ac:dyDescent="0.3">
      <c r="N149432" s="53"/>
    </row>
    <row r="149433" spans="14:14" x14ac:dyDescent="0.3">
      <c r="N149433" s="53"/>
    </row>
    <row r="149434" spans="14:14" x14ac:dyDescent="0.3">
      <c r="N149434" s="53"/>
    </row>
    <row r="149435" spans="14:14" x14ac:dyDescent="0.3">
      <c r="N149435" s="53"/>
    </row>
    <row r="149436" spans="14:14" x14ac:dyDescent="0.3">
      <c r="N149436" s="53"/>
    </row>
    <row r="149437" spans="14:14" x14ac:dyDescent="0.3">
      <c r="N149437" s="53"/>
    </row>
    <row r="149438" spans="14:14" x14ac:dyDescent="0.3">
      <c r="N149438" s="53"/>
    </row>
    <row r="149439" spans="14:14" x14ac:dyDescent="0.3">
      <c r="N149439" s="53"/>
    </row>
    <row r="149440" spans="14:14" x14ac:dyDescent="0.3">
      <c r="N149440" s="53"/>
    </row>
    <row r="149441" spans="14:14" x14ac:dyDescent="0.3">
      <c r="N149441" s="53"/>
    </row>
    <row r="149442" spans="14:14" x14ac:dyDescent="0.3">
      <c r="N149442" s="53"/>
    </row>
    <row r="149443" spans="14:14" x14ac:dyDescent="0.3">
      <c r="N149443" s="53"/>
    </row>
    <row r="149444" spans="14:14" x14ac:dyDescent="0.3">
      <c r="N149444" s="53"/>
    </row>
    <row r="149445" spans="14:14" x14ac:dyDescent="0.3">
      <c r="N149445" s="53"/>
    </row>
    <row r="149446" spans="14:14" x14ac:dyDescent="0.3">
      <c r="N149446" s="53"/>
    </row>
    <row r="149447" spans="14:14" x14ac:dyDescent="0.3">
      <c r="N149447" s="53"/>
    </row>
    <row r="149448" spans="14:14" x14ac:dyDescent="0.3">
      <c r="N149448" s="53"/>
    </row>
    <row r="149449" spans="14:14" x14ac:dyDescent="0.3">
      <c r="N149449" s="53"/>
    </row>
    <row r="149450" spans="14:14" x14ac:dyDescent="0.3">
      <c r="N149450" s="53"/>
    </row>
    <row r="149451" spans="14:14" x14ac:dyDescent="0.3">
      <c r="N149451" s="53"/>
    </row>
    <row r="149452" spans="14:14" x14ac:dyDescent="0.3">
      <c r="N149452" s="53"/>
    </row>
    <row r="149453" spans="14:14" x14ac:dyDescent="0.3">
      <c r="N149453" s="53"/>
    </row>
    <row r="149454" spans="14:14" x14ac:dyDescent="0.3">
      <c r="N149454" s="53"/>
    </row>
    <row r="149455" spans="14:14" x14ac:dyDescent="0.3">
      <c r="N149455" s="53"/>
    </row>
    <row r="149456" spans="14:14" x14ac:dyDescent="0.3">
      <c r="N149456" s="53"/>
    </row>
    <row r="149457" spans="14:14" x14ac:dyDescent="0.3">
      <c r="N149457" s="53"/>
    </row>
    <row r="149458" spans="14:14" x14ac:dyDescent="0.3">
      <c r="N149458" s="53"/>
    </row>
    <row r="149459" spans="14:14" x14ac:dyDescent="0.3">
      <c r="N149459" s="53"/>
    </row>
    <row r="149460" spans="14:14" x14ac:dyDescent="0.3">
      <c r="N149460" s="53"/>
    </row>
    <row r="149461" spans="14:14" x14ac:dyDescent="0.3">
      <c r="N149461" s="53"/>
    </row>
    <row r="149462" spans="14:14" x14ac:dyDescent="0.3">
      <c r="N149462" s="53"/>
    </row>
    <row r="149463" spans="14:14" x14ac:dyDescent="0.3">
      <c r="N149463" s="53"/>
    </row>
    <row r="149464" spans="14:14" x14ac:dyDescent="0.3">
      <c r="N149464" s="53"/>
    </row>
    <row r="149465" spans="14:14" x14ac:dyDescent="0.3">
      <c r="N149465" s="53"/>
    </row>
    <row r="149466" spans="14:14" x14ac:dyDescent="0.3">
      <c r="N149466" s="53"/>
    </row>
    <row r="149467" spans="14:14" x14ac:dyDescent="0.3">
      <c r="N149467" s="53"/>
    </row>
    <row r="149468" spans="14:14" x14ac:dyDescent="0.3">
      <c r="N149468" s="53"/>
    </row>
    <row r="149469" spans="14:14" x14ac:dyDescent="0.3">
      <c r="N149469" s="53"/>
    </row>
    <row r="149470" spans="14:14" x14ac:dyDescent="0.3">
      <c r="N149470" s="53"/>
    </row>
    <row r="149471" spans="14:14" x14ac:dyDescent="0.3">
      <c r="N149471" s="53"/>
    </row>
    <row r="149472" spans="14:14" x14ac:dyDescent="0.3">
      <c r="N149472" s="53"/>
    </row>
    <row r="149473" spans="14:14" x14ac:dyDescent="0.3">
      <c r="N149473" s="53"/>
    </row>
    <row r="149474" spans="14:14" x14ac:dyDescent="0.3">
      <c r="N149474" s="53"/>
    </row>
    <row r="149475" spans="14:14" x14ac:dyDescent="0.3">
      <c r="N149475" s="53"/>
    </row>
    <row r="149476" spans="14:14" x14ac:dyDescent="0.3">
      <c r="N149476" s="53"/>
    </row>
    <row r="149477" spans="14:14" x14ac:dyDescent="0.3">
      <c r="N149477" s="53"/>
    </row>
    <row r="149478" spans="14:14" x14ac:dyDescent="0.3">
      <c r="N149478" s="53"/>
    </row>
    <row r="149479" spans="14:14" x14ac:dyDescent="0.3">
      <c r="N149479" s="53"/>
    </row>
    <row r="149480" spans="14:14" x14ac:dyDescent="0.3">
      <c r="N149480" s="53"/>
    </row>
    <row r="149481" spans="14:14" x14ac:dyDescent="0.3">
      <c r="N149481" s="53"/>
    </row>
    <row r="149482" spans="14:14" x14ac:dyDescent="0.3">
      <c r="N149482" s="53"/>
    </row>
    <row r="149483" spans="14:14" x14ac:dyDescent="0.3">
      <c r="N149483" s="53"/>
    </row>
    <row r="149484" spans="14:14" x14ac:dyDescent="0.3">
      <c r="N149484" s="53"/>
    </row>
    <row r="149485" spans="14:14" x14ac:dyDescent="0.3">
      <c r="N149485" s="53"/>
    </row>
    <row r="149486" spans="14:14" x14ac:dyDescent="0.3">
      <c r="N149486" s="53"/>
    </row>
    <row r="149487" spans="14:14" x14ac:dyDescent="0.3">
      <c r="N149487" s="53"/>
    </row>
    <row r="149488" spans="14:14" x14ac:dyDescent="0.3">
      <c r="N149488" s="53"/>
    </row>
    <row r="149489" spans="14:14" x14ac:dyDescent="0.3">
      <c r="N149489" s="53"/>
    </row>
    <row r="149490" spans="14:14" x14ac:dyDescent="0.3">
      <c r="N149490" s="53"/>
    </row>
    <row r="149491" spans="14:14" x14ac:dyDescent="0.3">
      <c r="N149491" s="53"/>
    </row>
    <row r="149492" spans="14:14" x14ac:dyDescent="0.3">
      <c r="N149492" s="53"/>
    </row>
    <row r="149493" spans="14:14" x14ac:dyDescent="0.3">
      <c r="N149493" s="53"/>
    </row>
    <row r="149494" spans="14:14" x14ac:dyDescent="0.3">
      <c r="N149494" s="53"/>
    </row>
    <row r="149495" spans="14:14" x14ac:dyDescent="0.3">
      <c r="N149495" s="53"/>
    </row>
    <row r="149496" spans="14:14" x14ac:dyDescent="0.3">
      <c r="N149496" s="53"/>
    </row>
    <row r="149497" spans="14:14" x14ac:dyDescent="0.3">
      <c r="N149497" s="53"/>
    </row>
    <row r="149498" spans="14:14" x14ac:dyDescent="0.3">
      <c r="N149498" s="53"/>
    </row>
    <row r="149499" spans="14:14" x14ac:dyDescent="0.3">
      <c r="N149499" s="53"/>
    </row>
    <row r="149500" spans="14:14" x14ac:dyDescent="0.3">
      <c r="N149500" s="53"/>
    </row>
    <row r="149501" spans="14:14" x14ac:dyDescent="0.3">
      <c r="N149501" s="53"/>
    </row>
    <row r="149502" spans="14:14" x14ac:dyDescent="0.3">
      <c r="N149502" s="53"/>
    </row>
    <row r="149503" spans="14:14" x14ac:dyDescent="0.3">
      <c r="N149503" s="53"/>
    </row>
    <row r="149504" spans="14:14" x14ac:dyDescent="0.3">
      <c r="N149504" s="53"/>
    </row>
    <row r="149505" spans="14:14" x14ac:dyDescent="0.3">
      <c r="N149505" s="53"/>
    </row>
    <row r="149506" spans="14:14" x14ac:dyDescent="0.3">
      <c r="N149506" s="53"/>
    </row>
    <row r="149507" spans="14:14" x14ac:dyDescent="0.3">
      <c r="N149507" s="53"/>
    </row>
    <row r="149508" spans="14:14" x14ac:dyDescent="0.3">
      <c r="N149508" s="53"/>
    </row>
    <row r="149509" spans="14:14" x14ac:dyDescent="0.3">
      <c r="N149509" s="53"/>
    </row>
    <row r="149510" spans="14:14" x14ac:dyDescent="0.3">
      <c r="N149510" s="53"/>
    </row>
    <row r="149511" spans="14:14" x14ac:dyDescent="0.3">
      <c r="N149511" s="53"/>
    </row>
    <row r="149512" spans="14:14" x14ac:dyDescent="0.3">
      <c r="N149512" s="53"/>
    </row>
    <row r="149513" spans="14:14" x14ac:dyDescent="0.3">
      <c r="N149513" s="53"/>
    </row>
    <row r="149514" spans="14:14" x14ac:dyDescent="0.3">
      <c r="N149514" s="53"/>
    </row>
    <row r="149515" spans="14:14" x14ac:dyDescent="0.3">
      <c r="N149515" s="53"/>
    </row>
    <row r="149516" spans="14:14" x14ac:dyDescent="0.3">
      <c r="N149516" s="53"/>
    </row>
    <row r="149517" spans="14:14" x14ac:dyDescent="0.3">
      <c r="N149517" s="53"/>
    </row>
    <row r="149518" spans="14:14" x14ac:dyDescent="0.3">
      <c r="N149518" s="53"/>
    </row>
    <row r="149519" spans="14:14" x14ac:dyDescent="0.3">
      <c r="N149519" s="53"/>
    </row>
    <row r="149520" spans="14:14" x14ac:dyDescent="0.3">
      <c r="N149520" s="53"/>
    </row>
    <row r="149521" spans="14:14" x14ac:dyDescent="0.3">
      <c r="N149521" s="53"/>
    </row>
    <row r="149522" spans="14:14" x14ac:dyDescent="0.3">
      <c r="N149522" s="53"/>
    </row>
    <row r="149523" spans="14:14" x14ac:dyDescent="0.3">
      <c r="N149523" s="53"/>
    </row>
    <row r="149524" spans="14:14" x14ac:dyDescent="0.3">
      <c r="N149524" s="53"/>
    </row>
    <row r="149525" spans="14:14" x14ac:dyDescent="0.3">
      <c r="N149525" s="53"/>
    </row>
    <row r="149526" spans="14:14" x14ac:dyDescent="0.3">
      <c r="N149526" s="53"/>
    </row>
    <row r="149527" spans="14:14" x14ac:dyDescent="0.3">
      <c r="N149527" s="53"/>
    </row>
    <row r="149528" spans="14:14" x14ac:dyDescent="0.3">
      <c r="N149528" s="53"/>
    </row>
    <row r="149529" spans="14:14" x14ac:dyDescent="0.3">
      <c r="N149529" s="53"/>
    </row>
    <row r="149530" spans="14:14" x14ac:dyDescent="0.3">
      <c r="N149530" s="53"/>
    </row>
    <row r="149531" spans="14:14" x14ac:dyDescent="0.3">
      <c r="N149531" s="53"/>
    </row>
    <row r="149532" spans="14:14" x14ac:dyDescent="0.3">
      <c r="N149532" s="53"/>
    </row>
    <row r="149533" spans="14:14" x14ac:dyDescent="0.3">
      <c r="N149533" s="53"/>
    </row>
    <row r="149534" spans="14:14" x14ac:dyDescent="0.3">
      <c r="N149534" s="53"/>
    </row>
    <row r="149535" spans="14:14" x14ac:dyDescent="0.3">
      <c r="N149535" s="53"/>
    </row>
    <row r="149536" spans="14:14" x14ac:dyDescent="0.3">
      <c r="N149536" s="53"/>
    </row>
    <row r="149537" spans="14:14" x14ac:dyDescent="0.3">
      <c r="N149537" s="53"/>
    </row>
    <row r="149538" spans="14:14" x14ac:dyDescent="0.3">
      <c r="N149538" s="53"/>
    </row>
    <row r="149539" spans="14:14" x14ac:dyDescent="0.3">
      <c r="N149539" s="53"/>
    </row>
    <row r="149540" spans="14:14" x14ac:dyDescent="0.3">
      <c r="N149540" s="53"/>
    </row>
    <row r="149541" spans="14:14" x14ac:dyDescent="0.3">
      <c r="N149541" s="53"/>
    </row>
    <row r="149542" spans="14:14" x14ac:dyDescent="0.3">
      <c r="N149542" s="53"/>
    </row>
    <row r="149543" spans="14:14" x14ac:dyDescent="0.3">
      <c r="N149543" s="53"/>
    </row>
    <row r="149544" spans="14:14" x14ac:dyDescent="0.3">
      <c r="N149544" s="53"/>
    </row>
    <row r="149545" spans="14:14" x14ac:dyDescent="0.3">
      <c r="N149545" s="53"/>
    </row>
    <row r="149546" spans="14:14" x14ac:dyDescent="0.3">
      <c r="N149546" s="53"/>
    </row>
    <row r="149547" spans="14:14" x14ac:dyDescent="0.3">
      <c r="N149547" s="53"/>
    </row>
    <row r="149548" spans="14:14" x14ac:dyDescent="0.3">
      <c r="N149548" s="53"/>
    </row>
    <row r="149549" spans="14:14" x14ac:dyDescent="0.3">
      <c r="N149549" s="53"/>
    </row>
    <row r="149550" spans="14:14" x14ac:dyDescent="0.3">
      <c r="N149550" s="53"/>
    </row>
    <row r="149551" spans="14:14" x14ac:dyDescent="0.3">
      <c r="N149551" s="53"/>
    </row>
    <row r="149552" spans="14:14" x14ac:dyDescent="0.3">
      <c r="N149552" s="53"/>
    </row>
    <row r="149553" spans="14:14" x14ac:dyDescent="0.3">
      <c r="N149553" s="53"/>
    </row>
    <row r="149554" spans="14:14" x14ac:dyDescent="0.3">
      <c r="N149554" s="53"/>
    </row>
    <row r="149555" spans="14:14" x14ac:dyDescent="0.3">
      <c r="N149555" s="53"/>
    </row>
    <row r="149556" spans="14:14" x14ac:dyDescent="0.3">
      <c r="N149556" s="53"/>
    </row>
    <row r="149557" spans="14:14" x14ac:dyDescent="0.3">
      <c r="N149557" s="53"/>
    </row>
    <row r="149558" spans="14:14" x14ac:dyDescent="0.3">
      <c r="N149558" s="53"/>
    </row>
    <row r="149559" spans="14:14" x14ac:dyDescent="0.3">
      <c r="N149559" s="53"/>
    </row>
    <row r="149560" spans="14:14" x14ac:dyDescent="0.3">
      <c r="N149560" s="53"/>
    </row>
    <row r="149561" spans="14:14" x14ac:dyDescent="0.3">
      <c r="N149561" s="53"/>
    </row>
    <row r="149562" spans="14:14" x14ac:dyDescent="0.3">
      <c r="N149562" s="53"/>
    </row>
    <row r="149563" spans="14:14" x14ac:dyDescent="0.3">
      <c r="N149563" s="53"/>
    </row>
    <row r="149564" spans="14:14" x14ac:dyDescent="0.3">
      <c r="N149564" s="53"/>
    </row>
    <row r="149565" spans="14:14" x14ac:dyDescent="0.3">
      <c r="N149565" s="53"/>
    </row>
    <row r="149566" spans="14:14" x14ac:dyDescent="0.3">
      <c r="N149566" s="53"/>
    </row>
    <row r="149567" spans="14:14" x14ac:dyDescent="0.3">
      <c r="N149567" s="53"/>
    </row>
    <row r="149568" spans="14:14" x14ac:dyDescent="0.3">
      <c r="N149568" s="53"/>
    </row>
    <row r="149569" spans="14:14" x14ac:dyDescent="0.3">
      <c r="N149569" s="53"/>
    </row>
    <row r="149570" spans="14:14" x14ac:dyDescent="0.3">
      <c r="N149570" s="53"/>
    </row>
    <row r="149571" spans="14:14" x14ac:dyDescent="0.3">
      <c r="N149571" s="53"/>
    </row>
    <row r="149572" spans="14:14" x14ac:dyDescent="0.3">
      <c r="N149572" s="53"/>
    </row>
    <row r="149573" spans="14:14" x14ac:dyDescent="0.3">
      <c r="N149573" s="53"/>
    </row>
    <row r="149574" spans="14:14" x14ac:dyDescent="0.3">
      <c r="N149574" s="53"/>
    </row>
    <row r="149575" spans="14:14" x14ac:dyDescent="0.3">
      <c r="N149575" s="53"/>
    </row>
    <row r="149576" spans="14:14" x14ac:dyDescent="0.3">
      <c r="N149576" s="53"/>
    </row>
    <row r="149577" spans="14:14" x14ac:dyDescent="0.3">
      <c r="N149577" s="53"/>
    </row>
    <row r="149578" spans="14:14" x14ac:dyDescent="0.3">
      <c r="N149578" s="53"/>
    </row>
    <row r="149579" spans="14:14" x14ac:dyDescent="0.3">
      <c r="N149579" s="53"/>
    </row>
    <row r="149580" spans="14:14" x14ac:dyDescent="0.3">
      <c r="N149580" s="53"/>
    </row>
    <row r="149581" spans="14:14" x14ac:dyDescent="0.3">
      <c r="N149581" s="53"/>
    </row>
    <row r="149582" spans="14:14" x14ac:dyDescent="0.3">
      <c r="N149582" s="53"/>
    </row>
    <row r="149583" spans="14:14" x14ac:dyDescent="0.3">
      <c r="N149583" s="53"/>
    </row>
    <row r="149584" spans="14:14" x14ac:dyDescent="0.3">
      <c r="N149584" s="53"/>
    </row>
    <row r="149585" spans="14:14" x14ac:dyDescent="0.3">
      <c r="N149585" s="53"/>
    </row>
    <row r="149586" spans="14:14" x14ac:dyDescent="0.3">
      <c r="N149586" s="53"/>
    </row>
    <row r="149587" spans="14:14" x14ac:dyDescent="0.3">
      <c r="N149587" s="53"/>
    </row>
    <row r="149588" spans="14:14" x14ac:dyDescent="0.3">
      <c r="N149588" s="53"/>
    </row>
    <row r="149589" spans="14:14" x14ac:dyDescent="0.3">
      <c r="N149589" s="53"/>
    </row>
    <row r="149590" spans="14:14" x14ac:dyDescent="0.3">
      <c r="N149590" s="53"/>
    </row>
    <row r="149591" spans="14:14" x14ac:dyDescent="0.3">
      <c r="N149591" s="53"/>
    </row>
    <row r="149592" spans="14:14" x14ac:dyDescent="0.3">
      <c r="N149592" s="53"/>
    </row>
    <row r="149593" spans="14:14" x14ac:dyDescent="0.3">
      <c r="N149593" s="53"/>
    </row>
    <row r="149594" spans="14:14" x14ac:dyDescent="0.3">
      <c r="N149594" s="53"/>
    </row>
    <row r="149595" spans="14:14" x14ac:dyDescent="0.3">
      <c r="N149595" s="53"/>
    </row>
    <row r="149596" spans="14:14" x14ac:dyDescent="0.3">
      <c r="N149596" s="53"/>
    </row>
    <row r="149597" spans="14:14" x14ac:dyDescent="0.3">
      <c r="N149597" s="53"/>
    </row>
    <row r="149598" spans="14:14" x14ac:dyDescent="0.3">
      <c r="N149598" s="53"/>
    </row>
    <row r="149599" spans="14:14" x14ac:dyDescent="0.3">
      <c r="N149599" s="53"/>
    </row>
    <row r="149600" spans="14:14" x14ac:dyDescent="0.3">
      <c r="N149600" s="53"/>
    </row>
    <row r="149601" spans="14:14" x14ac:dyDescent="0.3">
      <c r="N149601" s="53"/>
    </row>
    <row r="149602" spans="14:14" x14ac:dyDescent="0.3">
      <c r="N149602" s="53"/>
    </row>
    <row r="149603" spans="14:14" x14ac:dyDescent="0.3">
      <c r="N149603" s="53"/>
    </row>
    <row r="149604" spans="14:14" x14ac:dyDescent="0.3">
      <c r="N149604" s="53"/>
    </row>
    <row r="149605" spans="14:14" x14ac:dyDescent="0.3">
      <c r="N149605" s="53"/>
    </row>
    <row r="149606" spans="14:14" x14ac:dyDescent="0.3">
      <c r="N149606" s="53"/>
    </row>
    <row r="149607" spans="14:14" x14ac:dyDescent="0.3">
      <c r="N149607" s="53"/>
    </row>
    <row r="149608" spans="14:14" x14ac:dyDescent="0.3">
      <c r="N149608" s="53"/>
    </row>
    <row r="149609" spans="14:14" x14ac:dyDescent="0.3">
      <c r="N149609" s="53"/>
    </row>
    <row r="149610" spans="14:14" x14ac:dyDescent="0.3">
      <c r="N149610" s="53"/>
    </row>
    <row r="149611" spans="14:14" x14ac:dyDescent="0.3">
      <c r="N149611" s="53"/>
    </row>
    <row r="149612" spans="14:14" x14ac:dyDescent="0.3">
      <c r="N149612" s="53"/>
    </row>
    <row r="149613" spans="14:14" x14ac:dyDescent="0.3">
      <c r="N149613" s="53"/>
    </row>
    <row r="149614" spans="14:14" x14ac:dyDescent="0.3">
      <c r="N149614" s="53"/>
    </row>
    <row r="149615" spans="14:14" x14ac:dyDescent="0.3">
      <c r="N149615" s="53"/>
    </row>
    <row r="149616" spans="14:14" x14ac:dyDescent="0.3">
      <c r="N149616" s="53"/>
    </row>
    <row r="149617" spans="14:14" x14ac:dyDescent="0.3">
      <c r="N149617" s="53"/>
    </row>
    <row r="149618" spans="14:14" x14ac:dyDescent="0.3">
      <c r="N149618" s="53"/>
    </row>
    <row r="149619" spans="14:14" x14ac:dyDescent="0.3">
      <c r="N149619" s="53"/>
    </row>
    <row r="149620" spans="14:14" x14ac:dyDescent="0.3">
      <c r="N149620" s="53"/>
    </row>
    <row r="149621" spans="14:14" x14ac:dyDescent="0.3">
      <c r="N149621" s="53"/>
    </row>
    <row r="149622" spans="14:14" x14ac:dyDescent="0.3">
      <c r="N149622" s="53"/>
    </row>
    <row r="149623" spans="14:14" x14ac:dyDescent="0.3">
      <c r="N149623" s="53"/>
    </row>
    <row r="149624" spans="14:14" x14ac:dyDescent="0.3">
      <c r="N149624" s="53"/>
    </row>
    <row r="149625" spans="14:14" x14ac:dyDescent="0.3">
      <c r="N149625" s="53"/>
    </row>
    <row r="149626" spans="14:14" x14ac:dyDescent="0.3">
      <c r="N149626" s="53"/>
    </row>
    <row r="149627" spans="14:14" x14ac:dyDescent="0.3">
      <c r="N149627" s="53"/>
    </row>
    <row r="149628" spans="14:14" x14ac:dyDescent="0.3">
      <c r="N149628" s="53"/>
    </row>
    <row r="149629" spans="14:14" x14ac:dyDescent="0.3">
      <c r="N149629" s="53"/>
    </row>
    <row r="149630" spans="14:14" x14ac:dyDescent="0.3">
      <c r="N149630" s="53"/>
    </row>
    <row r="149631" spans="14:14" x14ac:dyDescent="0.3">
      <c r="N149631" s="53"/>
    </row>
    <row r="149632" spans="14:14" x14ac:dyDescent="0.3">
      <c r="N149632" s="53"/>
    </row>
    <row r="149633" spans="14:14" x14ac:dyDescent="0.3">
      <c r="N149633" s="53"/>
    </row>
    <row r="149634" spans="14:14" x14ac:dyDescent="0.3">
      <c r="N149634" s="53"/>
    </row>
    <row r="149635" spans="14:14" x14ac:dyDescent="0.3">
      <c r="N149635" s="53"/>
    </row>
    <row r="149636" spans="14:14" x14ac:dyDescent="0.3">
      <c r="N149636" s="53"/>
    </row>
    <row r="149637" spans="14:14" x14ac:dyDescent="0.3">
      <c r="N149637" s="53"/>
    </row>
    <row r="149638" spans="14:14" x14ac:dyDescent="0.3">
      <c r="N149638" s="53"/>
    </row>
    <row r="149639" spans="14:14" x14ac:dyDescent="0.3">
      <c r="N149639" s="53"/>
    </row>
    <row r="149640" spans="14:14" x14ac:dyDescent="0.3">
      <c r="N149640" s="53"/>
    </row>
    <row r="149641" spans="14:14" x14ac:dyDescent="0.3">
      <c r="N149641" s="53"/>
    </row>
    <row r="149642" spans="14:14" x14ac:dyDescent="0.3">
      <c r="N149642" s="53"/>
    </row>
    <row r="149643" spans="14:14" x14ac:dyDescent="0.3">
      <c r="N149643" s="53"/>
    </row>
    <row r="149644" spans="14:14" x14ac:dyDescent="0.3">
      <c r="N149644" s="53"/>
    </row>
    <row r="149645" spans="14:14" x14ac:dyDescent="0.3">
      <c r="N149645" s="53"/>
    </row>
    <row r="149646" spans="14:14" x14ac:dyDescent="0.3">
      <c r="N149646" s="53"/>
    </row>
    <row r="149647" spans="14:14" x14ac:dyDescent="0.3">
      <c r="N149647" s="53"/>
    </row>
    <row r="149648" spans="14:14" x14ac:dyDescent="0.3">
      <c r="N149648" s="53"/>
    </row>
    <row r="149649" spans="14:14" x14ac:dyDescent="0.3">
      <c r="N149649" s="53"/>
    </row>
    <row r="149650" spans="14:14" x14ac:dyDescent="0.3">
      <c r="N149650" s="53"/>
    </row>
    <row r="149651" spans="14:14" x14ac:dyDescent="0.3">
      <c r="N149651" s="53"/>
    </row>
    <row r="149652" spans="14:14" x14ac:dyDescent="0.3">
      <c r="N149652" s="53"/>
    </row>
    <row r="149653" spans="14:14" x14ac:dyDescent="0.3">
      <c r="N149653" s="53"/>
    </row>
    <row r="149654" spans="14:14" x14ac:dyDescent="0.3">
      <c r="N149654" s="53"/>
    </row>
    <row r="149655" spans="14:14" x14ac:dyDescent="0.3">
      <c r="N149655" s="53"/>
    </row>
    <row r="149656" spans="14:14" x14ac:dyDescent="0.3">
      <c r="N149656" s="53"/>
    </row>
    <row r="149657" spans="14:14" x14ac:dyDescent="0.3">
      <c r="N149657" s="53"/>
    </row>
    <row r="149658" spans="14:14" x14ac:dyDescent="0.3">
      <c r="N149658" s="53"/>
    </row>
    <row r="149659" spans="14:14" x14ac:dyDescent="0.3">
      <c r="N149659" s="53"/>
    </row>
    <row r="149660" spans="14:14" x14ac:dyDescent="0.3">
      <c r="N149660" s="53"/>
    </row>
    <row r="149661" spans="14:14" x14ac:dyDescent="0.3">
      <c r="N149661" s="53"/>
    </row>
    <row r="149662" spans="14:14" x14ac:dyDescent="0.3">
      <c r="N149662" s="53"/>
    </row>
    <row r="149663" spans="14:14" x14ac:dyDescent="0.3">
      <c r="N149663" s="53"/>
    </row>
    <row r="149664" spans="14:14" x14ac:dyDescent="0.3">
      <c r="N149664" s="53"/>
    </row>
    <row r="149665" spans="14:14" x14ac:dyDescent="0.3">
      <c r="N149665" s="53"/>
    </row>
    <row r="149666" spans="14:14" x14ac:dyDescent="0.3">
      <c r="N149666" s="53"/>
    </row>
    <row r="149667" spans="14:14" x14ac:dyDescent="0.3">
      <c r="N149667" s="53"/>
    </row>
    <row r="149668" spans="14:14" x14ac:dyDescent="0.3">
      <c r="N149668" s="53"/>
    </row>
    <row r="149669" spans="14:14" x14ac:dyDescent="0.3">
      <c r="N149669" s="53"/>
    </row>
    <row r="149670" spans="14:14" x14ac:dyDescent="0.3">
      <c r="N149670" s="53"/>
    </row>
    <row r="149671" spans="14:14" x14ac:dyDescent="0.3">
      <c r="N149671" s="53"/>
    </row>
    <row r="149672" spans="14:14" x14ac:dyDescent="0.3">
      <c r="N149672" s="53"/>
    </row>
    <row r="149673" spans="14:14" x14ac:dyDescent="0.3">
      <c r="N149673" s="53"/>
    </row>
    <row r="149674" spans="14:14" x14ac:dyDescent="0.3">
      <c r="N149674" s="53"/>
    </row>
    <row r="149675" spans="14:14" x14ac:dyDescent="0.3">
      <c r="N149675" s="53"/>
    </row>
    <row r="149676" spans="14:14" x14ac:dyDescent="0.3">
      <c r="N149676" s="53"/>
    </row>
    <row r="149677" spans="14:14" x14ac:dyDescent="0.3">
      <c r="N149677" s="53"/>
    </row>
    <row r="149678" spans="14:14" x14ac:dyDescent="0.3">
      <c r="N149678" s="53"/>
    </row>
    <row r="149679" spans="14:14" x14ac:dyDescent="0.3">
      <c r="N149679" s="53"/>
    </row>
    <row r="149680" spans="14:14" x14ac:dyDescent="0.3">
      <c r="N149680" s="53"/>
    </row>
    <row r="149681" spans="14:14" x14ac:dyDescent="0.3">
      <c r="N149681" s="53"/>
    </row>
    <row r="149682" spans="14:14" x14ac:dyDescent="0.3">
      <c r="N149682" s="53"/>
    </row>
    <row r="149683" spans="14:14" x14ac:dyDescent="0.3">
      <c r="N149683" s="53"/>
    </row>
    <row r="149684" spans="14:14" x14ac:dyDescent="0.3">
      <c r="N149684" s="53"/>
    </row>
    <row r="149685" spans="14:14" x14ac:dyDescent="0.3">
      <c r="N149685" s="53"/>
    </row>
    <row r="149686" spans="14:14" x14ac:dyDescent="0.3">
      <c r="N149686" s="53"/>
    </row>
    <row r="149687" spans="14:14" x14ac:dyDescent="0.3">
      <c r="N149687" s="53"/>
    </row>
    <row r="149688" spans="14:14" x14ac:dyDescent="0.3">
      <c r="N149688" s="53"/>
    </row>
    <row r="149689" spans="14:14" x14ac:dyDescent="0.3">
      <c r="N149689" s="53"/>
    </row>
    <row r="149690" spans="14:14" x14ac:dyDescent="0.3">
      <c r="N149690" s="53"/>
    </row>
    <row r="149691" spans="14:14" x14ac:dyDescent="0.3">
      <c r="N149691" s="53"/>
    </row>
    <row r="149692" spans="14:14" x14ac:dyDescent="0.3">
      <c r="N149692" s="53"/>
    </row>
    <row r="149693" spans="14:14" x14ac:dyDescent="0.3">
      <c r="N149693" s="53"/>
    </row>
    <row r="149694" spans="14:14" x14ac:dyDescent="0.3">
      <c r="N149694" s="53"/>
    </row>
    <row r="149695" spans="14:14" x14ac:dyDescent="0.3">
      <c r="N149695" s="53"/>
    </row>
    <row r="149696" spans="14:14" x14ac:dyDescent="0.3">
      <c r="N149696" s="53"/>
    </row>
    <row r="149697" spans="14:14" x14ac:dyDescent="0.3">
      <c r="N149697" s="53"/>
    </row>
    <row r="149698" spans="14:14" x14ac:dyDescent="0.3">
      <c r="N149698" s="53"/>
    </row>
    <row r="149699" spans="14:14" x14ac:dyDescent="0.3">
      <c r="N149699" s="53"/>
    </row>
    <row r="149700" spans="14:14" x14ac:dyDescent="0.3">
      <c r="N149700" s="53"/>
    </row>
    <row r="149701" spans="14:14" x14ac:dyDescent="0.3">
      <c r="N149701" s="53"/>
    </row>
    <row r="149702" spans="14:14" x14ac:dyDescent="0.3">
      <c r="N149702" s="53"/>
    </row>
    <row r="149703" spans="14:14" x14ac:dyDescent="0.3">
      <c r="N149703" s="53"/>
    </row>
    <row r="149704" spans="14:14" x14ac:dyDescent="0.3">
      <c r="N149704" s="53"/>
    </row>
    <row r="149705" spans="14:14" x14ac:dyDescent="0.3">
      <c r="N149705" s="53"/>
    </row>
    <row r="149706" spans="14:14" x14ac:dyDescent="0.3">
      <c r="N149706" s="53"/>
    </row>
    <row r="149707" spans="14:14" x14ac:dyDescent="0.3">
      <c r="N149707" s="53"/>
    </row>
    <row r="149708" spans="14:14" x14ac:dyDescent="0.3">
      <c r="N149708" s="53"/>
    </row>
    <row r="149709" spans="14:14" x14ac:dyDescent="0.3">
      <c r="N149709" s="53"/>
    </row>
    <row r="149710" spans="14:14" x14ac:dyDescent="0.3">
      <c r="N149710" s="53"/>
    </row>
    <row r="149711" spans="14:14" x14ac:dyDescent="0.3">
      <c r="N149711" s="53"/>
    </row>
    <row r="149712" spans="14:14" x14ac:dyDescent="0.3">
      <c r="N149712" s="53"/>
    </row>
    <row r="149713" spans="14:14" x14ac:dyDescent="0.3">
      <c r="N149713" s="53"/>
    </row>
    <row r="149714" spans="14:14" x14ac:dyDescent="0.3">
      <c r="N149714" s="53"/>
    </row>
    <row r="149715" spans="14:14" x14ac:dyDescent="0.3">
      <c r="N149715" s="53"/>
    </row>
    <row r="149716" spans="14:14" x14ac:dyDescent="0.3">
      <c r="N149716" s="53"/>
    </row>
    <row r="149717" spans="14:14" x14ac:dyDescent="0.3">
      <c r="N149717" s="53"/>
    </row>
    <row r="149718" spans="14:14" x14ac:dyDescent="0.3">
      <c r="N149718" s="53"/>
    </row>
    <row r="149719" spans="14:14" x14ac:dyDescent="0.3">
      <c r="N149719" s="53"/>
    </row>
    <row r="149720" spans="14:14" x14ac:dyDescent="0.3">
      <c r="N149720" s="53"/>
    </row>
    <row r="149721" spans="14:14" x14ac:dyDescent="0.3">
      <c r="N149721" s="53"/>
    </row>
    <row r="149722" spans="14:14" x14ac:dyDescent="0.3">
      <c r="N149722" s="53"/>
    </row>
    <row r="149723" spans="14:14" x14ac:dyDescent="0.3">
      <c r="N149723" s="53"/>
    </row>
    <row r="149724" spans="14:14" x14ac:dyDescent="0.3">
      <c r="N149724" s="53"/>
    </row>
    <row r="149725" spans="14:14" x14ac:dyDescent="0.3">
      <c r="N149725" s="53"/>
    </row>
    <row r="149726" spans="14:14" x14ac:dyDescent="0.3">
      <c r="N149726" s="53"/>
    </row>
    <row r="149727" spans="14:14" x14ac:dyDescent="0.3">
      <c r="N149727" s="53"/>
    </row>
    <row r="149728" spans="14:14" x14ac:dyDescent="0.3">
      <c r="N149728" s="53"/>
    </row>
    <row r="149729" spans="14:14" x14ac:dyDescent="0.3">
      <c r="N149729" s="53"/>
    </row>
    <row r="149730" spans="14:14" x14ac:dyDescent="0.3">
      <c r="N149730" s="53"/>
    </row>
    <row r="149731" spans="14:14" x14ac:dyDescent="0.3">
      <c r="N149731" s="53"/>
    </row>
    <row r="149732" spans="14:14" x14ac:dyDescent="0.3">
      <c r="N149732" s="53"/>
    </row>
    <row r="149733" spans="14:14" x14ac:dyDescent="0.3">
      <c r="N149733" s="53"/>
    </row>
    <row r="149734" spans="14:14" x14ac:dyDescent="0.3">
      <c r="N149734" s="53"/>
    </row>
    <row r="149735" spans="14:14" x14ac:dyDescent="0.3">
      <c r="N149735" s="53"/>
    </row>
    <row r="149736" spans="14:14" x14ac:dyDescent="0.3">
      <c r="N149736" s="53"/>
    </row>
    <row r="149737" spans="14:14" x14ac:dyDescent="0.3">
      <c r="N149737" s="53"/>
    </row>
    <row r="149738" spans="14:14" x14ac:dyDescent="0.3">
      <c r="N149738" s="53"/>
    </row>
    <row r="149739" spans="14:14" x14ac:dyDescent="0.3">
      <c r="N149739" s="53"/>
    </row>
    <row r="149740" spans="14:14" x14ac:dyDescent="0.3">
      <c r="N149740" s="53"/>
    </row>
    <row r="149741" spans="14:14" x14ac:dyDescent="0.3">
      <c r="N149741" s="53"/>
    </row>
    <row r="149742" spans="14:14" x14ac:dyDescent="0.3">
      <c r="N149742" s="53"/>
    </row>
    <row r="149743" spans="14:14" x14ac:dyDescent="0.3">
      <c r="N149743" s="53"/>
    </row>
    <row r="149744" spans="14:14" x14ac:dyDescent="0.3">
      <c r="N149744" s="53"/>
    </row>
    <row r="149745" spans="14:14" x14ac:dyDescent="0.3">
      <c r="N149745" s="53"/>
    </row>
    <row r="149746" spans="14:14" x14ac:dyDescent="0.3">
      <c r="N149746" s="53"/>
    </row>
    <row r="149747" spans="14:14" x14ac:dyDescent="0.3">
      <c r="N149747" s="53"/>
    </row>
    <row r="149748" spans="14:14" x14ac:dyDescent="0.3">
      <c r="N149748" s="53"/>
    </row>
    <row r="149749" spans="14:14" x14ac:dyDescent="0.3">
      <c r="N149749" s="53"/>
    </row>
    <row r="149750" spans="14:14" x14ac:dyDescent="0.3">
      <c r="N149750" s="53"/>
    </row>
    <row r="149751" spans="14:14" x14ac:dyDescent="0.3">
      <c r="N149751" s="53"/>
    </row>
    <row r="149752" spans="14:14" x14ac:dyDescent="0.3">
      <c r="N149752" s="53"/>
    </row>
    <row r="149753" spans="14:14" x14ac:dyDescent="0.3">
      <c r="N149753" s="53"/>
    </row>
    <row r="149754" spans="14:14" x14ac:dyDescent="0.3">
      <c r="N149754" s="53"/>
    </row>
    <row r="149755" spans="14:14" x14ac:dyDescent="0.3">
      <c r="N149755" s="53"/>
    </row>
    <row r="149756" spans="14:14" x14ac:dyDescent="0.3">
      <c r="N149756" s="53"/>
    </row>
    <row r="149757" spans="14:14" x14ac:dyDescent="0.3">
      <c r="N149757" s="53"/>
    </row>
    <row r="149758" spans="14:14" x14ac:dyDescent="0.3">
      <c r="N149758" s="53"/>
    </row>
    <row r="149759" spans="14:14" x14ac:dyDescent="0.3">
      <c r="N149759" s="53"/>
    </row>
    <row r="149760" spans="14:14" x14ac:dyDescent="0.3">
      <c r="N149760" s="53"/>
    </row>
    <row r="149761" spans="14:14" x14ac:dyDescent="0.3">
      <c r="N149761" s="53"/>
    </row>
    <row r="149762" spans="14:14" x14ac:dyDescent="0.3">
      <c r="N149762" s="53"/>
    </row>
    <row r="149763" spans="14:14" x14ac:dyDescent="0.3">
      <c r="N149763" s="53"/>
    </row>
    <row r="149764" spans="14:14" x14ac:dyDescent="0.3">
      <c r="N149764" s="53"/>
    </row>
    <row r="149765" spans="14:14" x14ac:dyDescent="0.3">
      <c r="N149765" s="53"/>
    </row>
    <row r="149766" spans="14:14" x14ac:dyDescent="0.3">
      <c r="N149766" s="53"/>
    </row>
    <row r="149767" spans="14:14" x14ac:dyDescent="0.3">
      <c r="N149767" s="53"/>
    </row>
    <row r="149768" spans="14:14" x14ac:dyDescent="0.3">
      <c r="N149768" s="53"/>
    </row>
    <row r="149769" spans="14:14" x14ac:dyDescent="0.3">
      <c r="N149769" s="53"/>
    </row>
    <row r="149770" spans="14:14" x14ac:dyDescent="0.3">
      <c r="N149770" s="53"/>
    </row>
    <row r="149771" spans="14:14" x14ac:dyDescent="0.3">
      <c r="N149771" s="53"/>
    </row>
    <row r="149772" spans="14:14" x14ac:dyDescent="0.3">
      <c r="N149772" s="53"/>
    </row>
    <row r="149773" spans="14:14" x14ac:dyDescent="0.3">
      <c r="N149773" s="53"/>
    </row>
    <row r="149774" spans="14:14" x14ac:dyDescent="0.3">
      <c r="N149774" s="53"/>
    </row>
    <row r="149775" spans="14:14" x14ac:dyDescent="0.3">
      <c r="N149775" s="53"/>
    </row>
    <row r="149776" spans="14:14" x14ac:dyDescent="0.3">
      <c r="N149776" s="53"/>
    </row>
    <row r="149777" spans="14:14" x14ac:dyDescent="0.3">
      <c r="N149777" s="53"/>
    </row>
    <row r="149778" spans="14:14" x14ac:dyDescent="0.3">
      <c r="N149778" s="53"/>
    </row>
    <row r="149779" spans="14:14" x14ac:dyDescent="0.3">
      <c r="N149779" s="53"/>
    </row>
    <row r="149780" spans="14:14" x14ac:dyDescent="0.3">
      <c r="N149780" s="53"/>
    </row>
    <row r="149781" spans="14:14" x14ac:dyDescent="0.3">
      <c r="N149781" s="53"/>
    </row>
    <row r="149782" spans="14:14" x14ac:dyDescent="0.3">
      <c r="N149782" s="53"/>
    </row>
    <row r="149783" spans="14:14" x14ac:dyDescent="0.3">
      <c r="N149783" s="53"/>
    </row>
    <row r="149784" spans="14:14" x14ac:dyDescent="0.3">
      <c r="N149784" s="53"/>
    </row>
    <row r="149785" spans="14:14" x14ac:dyDescent="0.3">
      <c r="N149785" s="53"/>
    </row>
    <row r="149786" spans="14:14" x14ac:dyDescent="0.3">
      <c r="N149786" s="53"/>
    </row>
    <row r="149787" spans="14:14" x14ac:dyDescent="0.3">
      <c r="N149787" s="53"/>
    </row>
    <row r="149788" spans="14:14" x14ac:dyDescent="0.3">
      <c r="N149788" s="53"/>
    </row>
    <row r="149789" spans="14:14" x14ac:dyDescent="0.3">
      <c r="N149789" s="53"/>
    </row>
    <row r="149790" spans="14:14" x14ac:dyDescent="0.3">
      <c r="N149790" s="53"/>
    </row>
    <row r="149791" spans="14:14" x14ac:dyDescent="0.3">
      <c r="N149791" s="53"/>
    </row>
    <row r="149792" spans="14:14" x14ac:dyDescent="0.3">
      <c r="N149792" s="53"/>
    </row>
    <row r="149793" spans="14:14" x14ac:dyDescent="0.3">
      <c r="N149793" s="53"/>
    </row>
    <row r="149794" spans="14:14" x14ac:dyDescent="0.3">
      <c r="N149794" s="53"/>
    </row>
    <row r="149795" spans="14:14" x14ac:dyDescent="0.3">
      <c r="N149795" s="53"/>
    </row>
    <row r="149796" spans="14:14" x14ac:dyDescent="0.3">
      <c r="N149796" s="53"/>
    </row>
    <row r="149797" spans="14:14" x14ac:dyDescent="0.3">
      <c r="N149797" s="53"/>
    </row>
    <row r="149798" spans="14:14" x14ac:dyDescent="0.3">
      <c r="N149798" s="53"/>
    </row>
    <row r="149799" spans="14:14" x14ac:dyDescent="0.3">
      <c r="N149799" s="53"/>
    </row>
    <row r="149800" spans="14:14" x14ac:dyDescent="0.3">
      <c r="N149800" s="53"/>
    </row>
    <row r="149801" spans="14:14" x14ac:dyDescent="0.3">
      <c r="N149801" s="53"/>
    </row>
    <row r="149802" spans="14:14" x14ac:dyDescent="0.3">
      <c r="N149802" s="53"/>
    </row>
    <row r="149803" spans="14:14" x14ac:dyDescent="0.3">
      <c r="N149803" s="53"/>
    </row>
    <row r="149804" spans="14:14" x14ac:dyDescent="0.3">
      <c r="N149804" s="53"/>
    </row>
    <row r="149805" spans="14:14" x14ac:dyDescent="0.3">
      <c r="N149805" s="53"/>
    </row>
    <row r="149806" spans="14:14" x14ac:dyDescent="0.3">
      <c r="N149806" s="53"/>
    </row>
    <row r="149807" spans="14:14" x14ac:dyDescent="0.3">
      <c r="N149807" s="53"/>
    </row>
    <row r="149808" spans="14:14" x14ac:dyDescent="0.3">
      <c r="N149808" s="53"/>
    </row>
    <row r="149809" spans="14:14" x14ac:dyDescent="0.3">
      <c r="N149809" s="53"/>
    </row>
    <row r="149810" spans="14:14" x14ac:dyDescent="0.3">
      <c r="N149810" s="53"/>
    </row>
    <row r="149811" spans="14:14" x14ac:dyDescent="0.3">
      <c r="N149811" s="53"/>
    </row>
    <row r="149812" spans="14:14" x14ac:dyDescent="0.3">
      <c r="N149812" s="53"/>
    </row>
    <row r="149813" spans="14:14" x14ac:dyDescent="0.3">
      <c r="N149813" s="53"/>
    </row>
    <row r="149814" spans="14:14" x14ac:dyDescent="0.3">
      <c r="N149814" s="53"/>
    </row>
    <row r="149815" spans="14:14" x14ac:dyDescent="0.3">
      <c r="N149815" s="53"/>
    </row>
    <row r="149816" spans="14:14" x14ac:dyDescent="0.3">
      <c r="N149816" s="53"/>
    </row>
    <row r="149817" spans="14:14" x14ac:dyDescent="0.3">
      <c r="N149817" s="53"/>
    </row>
    <row r="149818" spans="14:14" x14ac:dyDescent="0.3">
      <c r="N149818" s="53"/>
    </row>
    <row r="149819" spans="14:14" x14ac:dyDescent="0.3">
      <c r="N149819" s="53"/>
    </row>
    <row r="149820" spans="14:14" x14ac:dyDescent="0.3">
      <c r="N149820" s="53"/>
    </row>
    <row r="149821" spans="14:14" x14ac:dyDescent="0.3">
      <c r="N149821" s="53"/>
    </row>
    <row r="149822" spans="14:14" x14ac:dyDescent="0.3">
      <c r="N149822" s="53"/>
    </row>
    <row r="149823" spans="14:14" x14ac:dyDescent="0.3">
      <c r="N149823" s="53"/>
    </row>
    <row r="149824" spans="14:14" x14ac:dyDescent="0.3">
      <c r="N149824" s="53"/>
    </row>
    <row r="149825" spans="14:14" x14ac:dyDescent="0.3">
      <c r="N149825" s="53"/>
    </row>
    <row r="149826" spans="14:14" x14ac:dyDescent="0.3">
      <c r="N149826" s="53"/>
    </row>
    <row r="149827" spans="14:14" x14ac:dyDescent="0.3">
      <c r="N149827" s="53"/>
    </row>
    <row r="149828" spans="14:14" x14ac:dyDescent="0.3">
      <c r="N149828" s="53"/>
    </row>
    <row r="149829" spans="14:14" x14ac:dyDescent="0.3">
      <c r="N149829" s="53"/>
    </row>
    <row r="149830" spans="14:14" x14ac:dyDescent="0.3">
      <c r="N149830" s="53"/>
    </row>
    <row r="149831" spans="14:14" x14ac:dyDescent="0.3">
      <c r="N149831" s="53"/>
    </row>
    <row r="149832" spans="14:14" x14ac:dyDescent="0.3">
      <c r="N149832" s="53"/>
    </row>
    <row r="149833" spans="14:14" x14ac:dyDescent="0.3">
      <c r="N149833" s="53"/>
    </row>
    <row r="149834" spans="14:14" x14ac:dyDescent="0.3">
      <c r="N149834" s="53"/>
    </row>
    <row r="149835" spans="14:14" x14ac:dyDescent="0.3">
      <c r="N149835" s="53"/>
    </row>
    <row r="149836" spans="14:14" x14ac:dyDescent="0.3">
      <c r="N149836" s="53"/>
    </row>
    <row r="149837" spans="14:14" x14ac:dyDescent="0.3">
      <c r="N149837" s="53"/>
    </row>
    <row r="149838" spans="14:14" x14ac:dyDescent="0.3">
      <c r="N149838" s="53"/>
    </row>
    <row r="149839" spans="14:14" x14ac:dyDescent="0.3">
      <c r="N149839" s="53"/>
    </row>
    <row r="149840" spans="14:14" x14ac:dyDescent="0.3">
      <c r="N149840" s="53"/>
    </row>
    <row r="149841" spans="14:14" x14ac:dyDescent="0.3">
      <c r="N149841" s="53"/>
    </row>
    <row r="149842" spans="14:14" x14ac:dyDescent="0.3">
      <c r="N149842" s="53"/>
    </row>
    <row r="149843" spans="14:14" x14ac:dyDescent="0.3">
      <c r="N149843" s="53"/>
    </row>
    <row r="149844" spans="14:14" x14ac:dyDescent="0.3">
      <c r="N149844" s="53"/>
    </row>
    <row r="149845" spans="14:14" x14ac:dyDescent="0.3">
      <c r="N149845" s="53"/>
    </row>
    <row r="149846" spans="14:14" x14ac:dyDescent="0.3">
      <c r="N149846" s="53"/>
    </row>
    <row r="149847" spans="14:14" x14ac:dyDescent="0.3">
      <c r="N149847" s="53"/>
    </row>
    <row r="149848" spans="14:14" x14ac:dyDescent="0.3">
      <c r="N149848" s="53"/>
    </row>
    <row r="149849" spans="14:14" x14ac:dyDescent="0.3">
      <c r="N149849" s="53"/>
    </row>
    <row r="149850" spans="14:14" x14ac:dyDescent="0.3">
      <c r="N149850" s="53"/>
    </row>
    <row r="149851" spans="14:14" x14ac:dyDescent="0.3">
      <c r="N149851" s="53"/>
    </row>
    <row r="149852" spans="14:14" x14ac:dyDescent="0.3">
      <c r="N149852" s="53"/>
    </row>
    <row r="149853" spans="14:14" x14ac:dyDescent="0.3">
      <c r="N149853" s="53"/>
    </row>
    <row r="149854" spans="14:14" x14ac:dyDescent="0.3">
      <c r="N149854" s="53"/>
    </row>
    <row r="149855" spans="14:14" x14ac:dyDescent="0.3">
      <c r="N149855" s="53"/>
    </row>
    <row r="149856" spans="14:14" x14ac:dyDescent="0.3">
      <c r="N149856" s="53"/>
    </row>
    <row r="149857" spans="14:14" x14ac:dyDescent="0.3">
      <c r="N149857" s="53"/>
    </row>
    <row r="149858" spans="14:14" x14ac:dyDescent="0.3">
      <c r="N149858" s="53"/>
    </row>
    <row r="149859" spans="14:14" x14ac:dyDescent="0.3">
      <c r="N149859" s="53"/>
    </row>
    <row r="149860" spans="14:14" x14ac:dyDescent="0.3">
      <c r="N149860" s="53"/>
    </row>
    <row r="149861" spans="14:14" x14ac:dyDescent="0.3">
      <c r="N149861" s="53"/>
    </row>
    <row r="149862" spans="14:14" x14ac:dyDescent="0.3">
      <c r="N149862" s="53"/>
    </row>
    <row r="149863" spans="14:14" x14ac:dyDescent="0.3">
      <c r="N149863" s="53"/>
    </row>
    <row r="149864" spans="14:14" x14ac:dyDescent="0.3">
      <c r="N149864" s="53"/>
    </row>
    <row r="149865" spans="14:14" x14ac:dyDescent="0.3">
      <c r="N149865" s="53"/>
    </row>
    <row r="149866" spans="14:14" x14ac:dyDescent="0.3">
      <c r="N149866" s="53"/>
    </row>
    <row r="149867" spans="14:14" x14ac:dyDescent="0.3">
      <c r="N149867" s="53"/>
    </row>
    <row r="149868" spans="14:14" x14ac:dyDescent="0.3">
      <c r="N149868" s="53"/>
    </row>
    <row r="149869" spans="14:14" x14ac:dyDescent="0.3">
      <c r="N149869" s="53"/>
    </row>
    <row r="149870" spans="14:14" x14ac:dyDescent="0.3">
      <c r="N149870" s="53"/>
    </row>
    <row r="149871" spans="14:14" x14ac:dyDescent="0.3">
      <c r="N149871" s="53"/>
    </row>
    <row r="149872" spans="14:14" x14ac:dyDescent="0.3">
      <c r="N149872" s="53"/>
    </row>
    <row r="149873" spans="14:14" x14ac:dyDescent="0.3">
      <c r="N149873" s="53"/>
    </row>
    <row r="149874" spans="14:14" x14ac:dyDescent="0.3">
      <c r="N149874" s="53"/>
    </row>
    <row r="149875" spans="14:14" x14ac:dyDescent="0.3">
      <c r="N149875" s="53"/>
    </row>
    <row r="149876" spans="14:14" x14ac:dyDescent="0.3">
      <c r="N149876" s="53"/>
    </row>
    <row r="149877" spans="14:14" x14ac:dyDescent="0.3">
      <c r="N149877" s="53"/>
    </row>
    <row r="149878" spans="14:14" x14ac:dyDescent="0.3">
      <c r="N149878" s="53"/>
    </row>
    <row r="149879" spans="14:14" x14ac:dyDescent="0.3">
      <c r="N149879" s="53"/>
    </row>
    <row r="149880" spans="14:14" x14ac:dyDescent="0.3">
      <c r="N149880" s="53"/>
    </row>
    <row r="149881" spans="14:14" x14ac:dyDescent="0.3">
      <c r="N149881" s="53"/>
    </row>
    <row r="149882" spans="14:14" x14ac:dyDescent="0.3">
      <c r="N149882" s="53"/>
    </row>
    <row r="149883" spans="14:14" x14ac:dyDescent="0.3">
      <c r="N149883" s="53"/>
    </row>
    <row r="149884" spans="14:14" x14ac:dyDescent="0.3">
      <c r="N149884" s="53"/>
    </row>
    <row r="149885" spans="14:14" x14ac:dyDescent="0.3">
      <c r="N149885" s="53"/>
    </row>
    <row r="149886" spans="14:14" x14ac:dyDescent="0.3">
      <c r="N149886" s="53"/>
    </row>
    <row r="149887" spans="14:14" x14ac:dyDescent="0.3">
      <c r="N149887" s="53"/>
    </row>
    <row r="149888" spans="14:14" x14ac:dyDescent="0.3">
      <c r="N149888" s="53"/>
    </row>
    <row r="149889" spans="14:14" x14ac:dyDescent="0.3">
      <c r="N149889" s="53"/>
    </row>
    <row r="149890" spans="14:14" x14ac:dyDescent="0.3">
      <c r="N149890" s="53"/>
    </row>
    <row r="149891" spans="14:14" x14ac:dyDescent="0.3">
      <c r="N149891" s="53"/>
    </row>
    <row r="149892" spans="14:14" x14ac:dyDescent="0.3">
      <c r="N149892" s="53"/>
    </row>
    <row r="149893" spans="14:14" x14ac:dyDescent="0.3">
      <c r="N149893" s="53"/>
    </row>
    <row r="149894" spans="14:14" x14ac:dyDescent="0.3">
      <c r="N149894" s="53"/>
    </row>
    <row r="149895" spans="14:14" x14ac:dyDescent="0.3">
      <c r="N149895" s="53"/>
    </row>
    <row r="149896" spans="14:14" x14ac:dyDescent="0.3">
      <c r="N149896" s="53"/>
    </row>
    <row r="149897" spans="14:14" x14ac:dyDescent="0.3">
      <c r="N149897" s="53"/>
    </row>
    <row r="149898" spans="14:14" x14ac:dyDescent="0.3">
      <c r="N149898" s="53"/>
    </row>
    <row r="149899" spans="14:14" x14ac:dyDescent="0.3">
      <c r="N149899" s="53"/>
    </row>
    <row r="149900" spans="14:14" x14ac:dyDescent="0.3">
      <c r="N149900" s="53"/>
    </row>
    <row r="149901" spans="14:14" x14ac:dyDescent="0.3">
      <c r="N149901" s="53"/>
    </row>
    <row r="149902" spans="14:14" x14ac:dyDescent="0.3">
      <c r="N149902" s="53"/>
    </row>
    <row r="149903" spans="14:14" x14ac:dyDescent="0.3">
      <c r="N149903" s="53"/>
    </row>
    <row r="149904" spans="14:14" x14ac:dyDescent="0.3">
      <c r="N149904" s="53"/>
    </row>
    <row r="149905" spans="14:14" x14ac:dyDescent="0.3">
      <c r="N149905" s="53"/>
    </row>
    <row r="149906" spans="14:14" x14ac:dyDescent="0.3">
      <c r="N149906" s="53"/>
    </row>
    <row r="149907" spans="14:14" x14ac:dyDescent="0.3">
      <c r="N149907" s="53"/>
    </row>
    <row r="149908" spans="14:14" x14ac:dyDescent="0.3">
      <c r="N149908" s="53"/>
    </row>
    <row r="149909" spans="14:14" x14ac:dyDescent="0.3">
      <c r="N149909" s="53"/>
    </row>
    <row r="149910" spans="14:14" x14ac:dyDescent="0.3">
      <c r="N149910" s="53"/>
    </row>
    <row r="149911" spans="14:14" x14ac:dyDescent="0.3">
      <c r="N149911" s="53"/>
    </row>
    <row r="149912" spans="14:14" x14ac:dyDescent="0.3">
      <c r="N149912" s="53"/>
    </row>
    <row r="149913" spans="14:14" x14ac:dyDescent="0.3">
      <c r="N149913" s="53"/>
    </row>
    <row r="149914" spans="14:14" x14ac:dyDescent="0.3">
      <c r="N149914" s="53"/>
    </row>
    <row r="149915" spans="14:14" x14ac:dyDescent="0.3">
      <c r="N149915" s="53"/>
    </row>
    <row r="149916" spans="14:14" x14ac:dyDescent="0.3">
      <c r="N149916" s="53"/>
    </row>
    <row r="149917" spans="14:14" x14ac:dyDescent="0.3">
      <c r="N149917" s="53"/>
    </row>
    <row r="149918" spans="14:14" x14ac:dyDescent="0.3">
      <c r="N149918" s="53"/>
    </row>
    <row r="149919" spans="14:14" x14ac:dyDescent="0.3">
      <c r="N149919" s="53"/>
    </row>
    <row r="149920" spans="14:14" x14ac:dyDescent="0.3">
      <c r="N149920" s="53"/>
    </row>
    <row r="149921" spans="14:14" x14ac:dyDescent="0.3">
      <c r="N149921" s="53"/>
    </row>
    <row r="149922" spans="14:14" x14ac:dyDescent="0.3">
      <c r="N149922" s="53"/>
    </row>
    <row r="149923" spans="14:14" x14ac:dyDescent="0.3">
      <c r="N149923" s="53"/>
    </row>
    <row r="149924" spans="14:14" x14ac:dyDescent="0.3">
      <c r="N149924" s="53"/>
    </row>
    <row r="149925" spans="14:14" x14ac:dyDescent="0.3">
      <c r="N149925" s="53"/>
    </row>
    <row r="149926" spans="14:14" x14ac:dyDescent="0.3">
      <c r="N149926" s="53"/>
    </row>
    <row r="149927" spans="14:14" x14ac:dyDescent="0.3">
      <c r="N149927" s="53"/>
    </row>
    <row r="149928" spans="14:14" x14ac:dyDescent="0.3">
      <c r="N149928" s="53"/>
    </row>
    <row r="149929" spans="14:14" x14ac:dyDescent="0.3">
      <c r="N149929" s="53"/>
    </row>
    <row r="149930" spans="14:14" x14ac:dyDescent="0.3">
      <c r="N149930" s="53"/>
    </row>
    <row r="149931" spans="14:14" x14ac:dyDescent="0.3">
      <c r="N149931" s="53"/>
    </row>
    <row r="149932" spans="14:14" x14ac:dyDescent="0.3">
      <c r="N149932" s="53"/>
    </row>
    <row r="149933" spans="14:14" x14ac:dyDescent="0.3">
      <c r="N149933" s="53"/>
    </row>
    <row r="149934" spans="14:14" x14ac:dyDescent="0.3">
      <c r="N149934" s="53"/>
    </row>
    <row r="149935" spans="14:14" x14ac:dyDescent="0.3">
      <c r="N149935" s="53"/>
    </row>
    <row r="149936" spans="14:14" x14ac:dyDescent="0.3">
      <c r="N149936" s="53"/>
    </row>
    <row r="149937" spans="14:14" x14ac:dyDescent="0.3">
      <c r="N149937" s="53"/>
    </row>
    <row r="149938" spans="14:14" x14ac:dyDescent="0.3">
      <c r="N149938" s="53"/>
    </row>
    <row r="149939" spans="14:14" x14ac:dyDescent="0.3">
      <c r="N149939" s="53"/>
    </row>
    <row r="149940" spans="14:14" x14ac:dyDescent="0.3">
      <c r="N149940" s="53"/>
    </row>
    <row r="149941" spans="14:14" x14ac:dyDescent="0.3">
      <c r="N149941" s="53"/>
    </row>
    <row r="149942" spans="14:14" x14ac:dyDescent="0.3">
      <c r="N149942" s="53"/>
    </row>
    <row r="149943" spans="14:14" x14ac:dyDescent="0.3">
      <c r="N149943" s="53"/>
    </row>
    <row r="149944" spans="14:14" x14ac:dyDescent="0.3">
      <c r="N149944" s="53"/>
    </row>
    <row r="149945" spans="14:14" x14ac:dyDescent="0.3">
      <c r="N149945" s="53"/>
    </row>
    <row r="149946" spans="14:14" x14ac:dyDescent="0.3">
      <c r="N149946" s="53"/>
    </row>
    <row r="149947" spans="14:14" x14ac:dyDescent="0.3">
      <c r="N149947" s="53"/>
    </row>
    <row r="149948" spans="14:14" x14ac:dyDescent="0.3">
      <c r="N149948" s="53"/>
    </row>
    <row r="149949" spans="14:14" x14ac:dyDescent="0.3">
      <c r="N149949" s="53"/>
    </row>
    <row r="149950" spans="14:14" x14ac:dyDescent="0.3">
      <c r="N149950" s="53"/>
    </row>
    <row r="149951" spans="14:14" x14ac:dyDescent="0.3">
      <c r="N149951" s="53"/>
    </row>
    <row r="149952" spans="14:14" x14ac:dyDescent="0.3">
      <c r="N149952" s="53"/>
    </row>
    <row r="149953" spans="14:14" x14ac:dyDescent="0.3">
      <c r="N149953" s="53"/>
    </row>
    <row r="149954" spans="14:14" x14ac:dyDescent="0.3">
      <c r="N149954" s="53"/>
    </row>
    <row r="149955" spans="14:14" x14ac:dyDescent="0.3">
      <c r="N149955" s="53"/>
    </row>
    <row r="149956" spans="14:14" x14ac:dyDescent="0.3">
      <c r="N149956" s="53"/>
    </row>
    <row r="149957" spans="14:14" x14ac:dyDescent="0.3">
      <c r="N149957" s="53"/>
    </row>
    <row r="149958" spans="14:14" x14ac:dyDescent="0.3">
      <c r="N149958" s="53"/>
    </row>
    <row r="149959" spans="14:14" x14ac:dyDescent="0.3">
      <c r="N149959" s="53"/>
    </row>
    <row r="149960" spans="14:14" x14ac:dyDescent="0.3">
      <c r="N149960" s="53"/>
    </row>
    <row r="149961" spans="14:14" x14ac:dyDescent="0.3">
      <c r="N149961" s="53"/>
    </row>
    <row r="149962" spans="14:14" x14ac:dyDescent="0.3">
      <c r="N149962" s="53"/>
    </row>
    <row r="149963" spans="14:14" x14ac:dyDescent="0.3">
      <c r="N149963" s="53"/>
    </row>
    <row r="149964" spans="14:14" x14ac:dyDescent="0.3">
      <c r="N149964" s="53"/>
    </row>
    <row r="149965" spans="14:14" x14ac:dyDescent="0.3">
      <c r="N149965" s="53"/>
    </row>
    <row r="149966" spans="14:14" x14ac:dyDescent="0.3">
      <c r="N149966" s="53"/>
    </row>
    <row r="149967" spans="14:14" x14ac:dyDescent="0.3">
      <c r="N149967" s="53"/>
    </row>
    <row r="149968" spans="14:14" x14ac:dyDescent="0.3">
      <c r="N149968" s="53"/>
    </row>
    <row r="149969" spans="14:14" x14ac:dyDescent="0.3">
      <c r="N149969" s="53"/>
    </row>
    <row r="149970" spans="14:14" x14ac:dyDescent="0.3">
      <c r="N149970" s="53"/>
    </row>
    <row r="149971" spans="14:14" x14ac:dyDescent="0.3">
      <c r="N149971" s="53"/>
    </row>
    <row r="149972" spans="14:14" x14ac:dyDescent="0.3">
      <c r="N149972" s="53"/>
    </row>
    <row r="149973" spans="14:14" x14ac:dyDescent="0.3">
      <c r="N149973" s="53"/>
    </row>
    <row r="149974" spans="14:14" x14ac:dyDescent="0.3">
      <c r="N149974" s="53"/>
    </row>
    <row r="149975" spans="14:14" x14ac:dyDescent="0.3">
      <c r="N149975" s="53"/>
    </row>
    <row r="149976" spans="14:14" x14ac:dyDescent="0.3">
      <c r="N149976" s="53"/>
    </row>
    <row r="149977" spans="14:14" x14ac:dyDescent="0.3">
      <c r="N149977" s="53"/>
    </row>
    <row r="149978" spans="14:14" x14ac:dyDescent="0.3">
      <c r="N149978" s="53"/>
    </row>
    <row r="149979" spans="14:14" x14ac:dyDescent="0.3">
      <c r="N149979" s="53"/>
    </row>
    <row r="149980" spans="14:14" x14ac:dyDescent="0.3">
      <c r="N149980" s="53"/>
    </row>
    <row r="149981" spans="14:14" x14ac:dyDescent="0.3">
      <c r="N149981" s="53"/>
    </row>
    <row r="149982" spans="14:14" x14ac:dyDescent="0.3">
      <c r="N149982" s="53"/>
    </row>
    <row r="149983" spans="14:14" x14ac:dyDescent="0.3">
      <c r="N149983" s="53"/>
    </row>
    <row r="149984" spans="14:14" x14ac:dyDescent="0.3">
      <c r="N149984" s="53"/>
    </row>
    <row r="149985" spans="14:14" x14ac:dyDescent="0.3">
      <c r="N149985" s="53"/>
    </row>
    <row r="149986" spans="14:14" x14ac:dyDescent="0.3">
      <c r="N149986" s="53"/>
    </row>
    <row r="149987" spans="14:14" x14ac:dyDescent="0.3">
      <c r="N149987" s="53"/>
    </row>
    <row r="149988" spans="14:14" x14ac:dyDescent="0.3">
      <c r="N149988" s="53"/>
    </row>
    <row r="149989" spans="14:14" x14ac:dyDescent="0.3">
      <c r="N149989" s="53"/>
    </row>
    <row r="149990" spans="14:14" x14ac:dyDescent="0.3">
      <c r="N149990" s="53"/>
    </row>
    <row r="149991" spans="14:14" x14ac:dyDescent="0.3">
      <c r="N149991" s="53"/>
    </row>
    <row r="149992" spans="14:14" x14ac:dyDescent="0.3">
      <c r="N149992" s="53"/>
    </row>
    <row r="149993" spans="14:14" x14ac:dyDescent="0.3">
      <c r="N149993" s="53"/>
    </row>
    <row r="149994" spans="14:14" x14ac:dyDescent="0.3">
      <c r="N149994" s="53"/>
    </row>
    <row r="149995" spans="14:14" x14ac:dyDescent="0.3">
      <c r="N149995" s="53"/>
    </row>
    <row r="149996" spans="14:14" x14ac:dyDescent="0.3">
      <c r="N149996" s="53"/>
    </row>
    <row r="149997" spans="14:14" x14ac:dyDescent="0.3">
      <c r="N149997" s="53"/>
    </row>
    <row r="149998" spans="14:14" x14ac:dyDescent="0.3">
      <c r="N149998" s="53"/>
    </row>
    <row r="149999" spans="14:14" x14ac:dyDescent="0.3">
      <c r="N149999" s="53"/>
    </row>
    <row r="150000" spans="14:14" x14ac:dyDescent="0.3">
      <c r="N150000" s="53"/>
    </row>
    <row r="150001" spans="14:14" x14ac:dyDescent="0.3">
      <c r="N150001" s="53"/>
    </row>
    <row r="150002" spans="14:14" x14ac:dyDescent="0.3">
      <c r="N150002" s="53"/>
    </row>
    <row r="150003" spans="14:14" x14ac:dyDescent="0.3">
      <c r="N150003" s="53"/>
    </row>
    <row r="150004" spans="14:14" x14ac:dyDescent="0.3">
      <c r="N150004" s="53"/>
    </row>
    <row r="150005" spans="14:14" x14ac:dyDescent="0.3">
      <c r="N150005" s="53"/>
    </row>
    <row r="150006" spans="14:14" x14ac:dyDescent="0.3">
      <c r="N150006" s="53"/>
    </row>
    <row r="150007" spans="14:14" x14ac:dyDescent="0.3">
      <c r="N150007" s="53"/>
    </row>
    <row r="150008" spans="14:14" x14ac:dyDescent="0.3">
      <c r="N150008" s="53"/>
    </row>
    <row r="150009" spans="14:14" x14ac:dyDescent="0.3">
      <c r="N150009" s="53"/>
    </row>
    <row r="150010" spans="14:14" x14ac:dyDescent="0.3">
      <c r="N150010" s="53"/>
    </row>
    <row r="150011" spans="14:14" x14ac:dyDescent="0.3">
      <c r="N150011" s="53"/>
    </row>
    <row r="150012" spans="14:14" x14ac:dyDescent="0.3">
      <c r="N150012" s="53"/>
    </row>
    <row r="150013" spans="14:14" x14ac:dyDescent="0.3">
      <c r="N150013" s="53"/>
    </row>
    <row r="150014" spans="14:14" x14ac:dyDescent="0.3">
      <c r="N150014" s="53"/>
    </row>
    <row r="150015" spans="14:14" x14ac:dyDescent="0.3">
      <c r="N150015" s="53"/>
    </row>
    <row r="150016" spans="14:14" x14ac:dyDescent="0.3">
      <c r="N150016" s="53"/>
    </row>
    <row r="150017" spans="14:14" x14ac:dyDescent="0.3">
      <c r="N150017" s="53"/>
    </row>
    <row r="150018" spans="14:14" x14ac:dyDescent="0.3">
      <c r="N150018" s="53"/>
    </row>
    <row r="150019" spans="14:14" x14ac:dyDescent="0.3">
      <c r="N150019" s="53"/>
    </row>
    <row r="150020" spans="14:14" x14ac:dyDescent="0.3">
      <c r="N150020" s="53"/>
    </row>
    <row r="150021" spans="14:14" x14ac:dyDescent="0.3">
      <c r="N150021" s="53"/>
    </row>
    <row r="150022" spans="14:14" x14ac:dyDescent="0.3">
      <c r="N150022" s="53"/>
    </row>
    <row r="150023" spans="14:14" x14ac:dyDescent="0.3">
      <c r="N150023" s="53"/>
    </row>
    <row r="150024" spans="14:14" x14ac:dyDescent="0.3">
      <c r="N150024" s="53"/>
    </row>
    <row r="150025" spans="14:14" x14ac:dyDescent="0.3">
      <c r="N150025" s="53"/>
    </row>
    <row r="150026" spans="14:14" x14ac:dyDescent="0.3">
      <c r="N150026" s="53"/>
    </row>
    <row r="150027" spans="14:14" x14ac:dyDescent="0.3">
      <c r="N150027" s="53"/>
    </row>
    <row r="150028" spans="14:14" x14ac:dyDescent="0.3">
      <c r="N150028" s="53"/>
    </row>
    <row r="150029" spans="14:14" x14ac:dyDescent="0.3">
      <c r="N150029" s="53"/>
    </row>
    <row r="150030" spans="14:14" x14ac:dyDescent="0.3">
      <c r="N150030" s="53"/>
    </row>
    <row r="150031" spans="14:14" x14ac:dyDescent="0.3">
      <c r="N150031" s="53"/>
    </row>
    <row r="150032" spans="14:14" x14ac:dyDescent="0.3">
      <c r="N150032" s="53"/>
    </row>
    <row r="150033" spans="14:14" x14ac:dyDescent="0.3">
      <c r="N150033" s="53"/>
    </row>
    <row r="150034" spans="14:14" x14ac:dyDescent="0.3">
      <c r="N150034" s="53"/>
    </row>
    <row r="150035" spans="14:14" x14ac:dyDescent="0.3">
      <c r="N150035" s="53"/>
    </row>
    <row r="150036" spans="14:14" x14ac:dyDescent="0.3">
      <c r="N150036" s="53"/>
    </row>
    <row r="150037" spans="14:14" x14ac:dyDescent="0.3">
      <c r="N150037" s="53"/>
    </row>
    <row r="150038" spans="14:14" x14ac:dyDescent="0.3">
      <c r="N150038" s="53"/>
    </row>
    <row r="150039" spans="14:14" x14ac:dyDescent="0.3">
      <c r="N150039" s="53"/>
    </row>
    <row r="150040" spans="14:14" x14ac:dyDescent="0.3">
      <c r="N150040" s="53"/>
    </row>
    <row r="150041" spans="14:14" x14ac:dyDescent="0.3">
      <c r="N150041" s="53"/>
    </row>
    <row r="150042" spans="14:14" x14ac:dyDescent="0.3">
      <c r="N150042" s="53"/>
    </row>
    <row r="150043" spans="14:14" x14ac:dyDescent="0.3">
      <c r="N150043" s="53"/>
    </row>
    <row r="150044" spans="14:14" x14ac:dyDescent="0.3">
      <c r="N150044" s="53"/>
    </row>
    <row r="150045" spans="14:14" x14ac:dyDescent="0.3">
      <c r="N150045" s="53"/>
    </row>
    <row r="150046" spans="14:14" x14ac:dyDescent="0.3">
      <c r="N150046" s="53"/>
    </row>
    <row r="150047" spans="14:14" x14ac:dyDescent="0.3">
      <c r="N150047" s="53"/>
    </row>
    <row r="150048" spans="14:14" x14ac:dyDescent="0.3">
      <c r="N150048" s="53"/>
    </row>
    <row r="150049" spans="14:14" x14ac:dyDescent="0.3">
      <c r="N150049" s="53"/>
    </row>
    <row r="150050" spans="14:14" x14ac:dyDescent="0.3">
      <c r="N150050" s="53"/>
    </row>
    <row r="150051" spans="14:14" x14ac:dyDescent="0.3">
      <c r="N150051" s="53"/>
    </row>
    <row r="150052" spans="14:14" x14ac:dyDescent="0.3">
      <c r="N150052" s="53"/>
    </row>
    <row r="150053" spans="14:14" x14ac:dyDescent="0.3">
      <c r="N150053" s="53"/>
    </row>
    <row r="150054" spans="14:14" x14ac:dyDescent="0.3">
      <c r="N150054" s="53"/>
    </row>
    <row r="150055" spans="14:14" x14ac:dyDescent="0.3">
      <c r="N150055" s="53"/>
    </row>
    <row r="150056" spans="14:14" x14ac:dyDescent="0.3">
      <c r="N150056" s="53"/>
    </row>
    <row r="150057" spans="14:14" x14ac:dyDescent="0.3">
      <c r="N150057" s="53"/>
    </row>
    <row r="150058" spans="14:14" x14ac:dyDescent="0.3">
      <c r="N150058" s="53"/>
    </row>
    <row r="150059" spans="14:14" x14ac:dyDescent="0.3">
      <c r="N150059" s="53"/>
    </row>
    <row r="150060" spans="14:14" x14ac:dyDescent="0.3">
      <c r="N150060" s="53"/>
    </row>
    <row r="150061" spans="14:14" x14ac:dyDescent="0.3">
      <c r="N150061" s="53"/>
    </row>
    <row r="150062" spans="14:14" x14ac:dyDescent="0.3">
      <c r="N150062" s="53"/>
    </row>
    <row r="150063" spans="14:14" x14ac:dyDescent="0.3">
      <c r="N150063" s="53"/>
    </row>
    <row r="150064" spans="14:14" x14ac:dyDescent="0.3">
      <c r="N150064" s="53"/>
    </row>
    <row r="150065" spans="14:14" x14ac:dyDescent="0.3">
      <c r="N150065" s="53"/>
    </row>
    <row r="150066" spans="14:14" x14ac:dyDescent="0.3">
      <c r="N150066" s="53"/>
    </row>
    <row r="150067" spans="14:14" x14ac:dyDescent="0.3">
      <c r="N150067" s="53"/>
    </row>
    <row r="150068" spans="14:14" x14ac:dyDescent="0.3">
      <c r="N150068" s="53"/>
    </row>
    <row r="150069" spans="14:14" x14ac:dyDescent="0.3">
      <c r="N150069" s="53"/>
    </row>
    <row r="150070" spans="14:14" x14ac:dyDescent="0.3">
      <c r="N150070" s="53"/>
    </row>
    <row r="150071" spans="14:14" x14ac:dyDescent="0.3">
      <c r="N150071" s="53"/>
    </row>
    <row r="150072" spans="14:14" x14ac:dyDescent="0.3">
      <c r="N150072" s="53"/>
    </row>
    <row r="150073" spans="14:14" x14ac:dyDescent="0.3">
      <c r="N150073" s="53"/>
    </row>
    <row r="150074" spans="14:14" x14ac:dyDescent="0.3">
      <c r="N150074" s="53"/>
    </row>
    <row r="150075" spans="14:14" x14ac:dyDescent="0.3">
      <c r="N150075" s="53"/>
    </row>
    <row r="150076" spans="14:14" x14ac:dyDescent="0.3">
      <c r="N150076" s="53"/>
    </row>
    <row r="150077" spans="14:14" x14ac:dyDescent="0.3">
      <c r="N150077" s="53"/>
    </row>
    <row r="150078" spans="14:14" x14ac:dyDescent="0.3">
      <c r="N150078" s="53"/>
    </row>
    <row r="150079" spans="14:14" x14ac:dyDescent="0.3">
      <c r="N150079" s="53"/>
    </row>
    <row r="150080" spans="14:14" x14ac:dyDescent="0.3">
      <c r="N150080" s="53"/>
    </row>
    <row r="150081" spans="14:14" x14ac:dyDescent="0.3">
      <c r="N150081" s="53"/>
    </row>
    <row r="150082" spans="14:14" x14ac:dyDescent="0.3">
      <c r="N150082" s="53"/>
    </row>
    <row r="150083" spans="14:14" x14ac:dyDescent="0.3">
      <c r="N150083" s="53"/>
    </row>
    <row r="150084" spans="14:14" x14ac:dyDescent="0.3">
      <c r="N150084" s="53"/>
    </row>
    <row r="150085" spans="14:14" x14ac:dyDescent="0.3">
      <c r="N150085" s="53"/>
    </row>
    <row r="150086" spans="14:14" x14ac:dyDescent="0.3">
      <c r="N150086" s="53"/>
    </row>
    <row r="150087" spans="14:14" x14ac:dyDescent="0.3">
      <c r="N150087" s="53"/>
    </row>
    <row r="150088" spans="14:14" x14ac:dyDescent="0.3">
      <c r="N150088" s="53"/>
    </row>
    <row r="150089" spans="14:14" x14ac:dyDescent="0.3">
      <c r="N150089" s="53"/>
    </row>
    <row r="150090" spans="14:14" x14ac:dyDescent="0.3">
      <c r="N150090" s="53"/>
    </row>
    <row r="150091" spans="14:14" x14ac:dyDescent="0.3">
      <c r="N150091" s="53"/>
    </row>
    <row r="150092" spans="14:14" x14ac:dyDescent="0.3">
      <c r="N150092" s="53"/>
    </row>
    <row r="150093" spans="14:14" x14ac:dyDescent="0.3">
      <c r="N150093" s="53"/>
    </row>
    <row r="150094" spans="14:14" x14ac:dyDescent="0.3">
      <c r="N150094" s="53"/>
    </row>
    <row r="150095" spans="14:14" x14ac:dyDescent="0.3">
      <c r="N150095" s="53"/>
    </row>
    <row r="150096" spans="14:14" x14ac:dyDescent="0.3">
      <c r="N150096" s="53"/>
    </row>
    <row r="150097" spans="14:14" x14ac:dyDescent="0.3">
      <c r="N150097" s="53"/>
    </row>
    <row r="150098" spans="14:14" x14ac:dyDescent="0.3">
      <c r="N150098" s="53"/>
    </row>
    <row r="150099" spans="14:14" x14ac:dyDescent="0.3">
      <c r="N150099" s="53"/>
    </row>
    <row r="150100" spans="14:14" x14ac:dyDescent="0.3">
      <c r="N150100" s="53"/>
    </row>
    <row r="150101" spans="14:14" x14ac:dyDescent="0.3">
      <c r="N150101" s="53"/>
    </row>
    <row r="150102" spans="14:14" x14ac:dyDescent="0.3">
      <c r="N150102" s="53"/>
    </row>
    <row r="150103" spans="14:14" x14ac:dyDescent="0.3">
      <c r="N150103" s="53"/>
    </row>
    <row r="150104" spans="14:14" x14ac:dyDescent="0.3">
      <c r="N150104" s="53"/>
    </row>
    <row r="150105" spans="14:14" x14ac:dyDescent="0.3">
      <c r="N150105" s="53"/>
    </row>
    <row r="150106" spans="14:14" x14ac:dyDescent="0.3">
      <c r="N150106" s="53"/>
    </row>
    <row r="150107" spans="14:14" x14ac:dyDescent="0.3">
      <c r="N150107" s="53"/>
    </row>
    <row r="150108" spans="14:14" x14ac:dyDescent="0.3">
      <c r="N150108" s="53"/>
    </row>
    <row r="150109" spans="14:14" x14ac:dyDescent="0.3">
      <c r="N150109" s="53"/>
    </row>
    <row r="150110" spans="14:14" x14ac:dyDescent="0.3">
      <c r="N150110" s="53"/>
    </row>
    <row r="150111" spans="14:14" x14ac:dyDescent="0.3">
      <c r="N150111" s="53"/>
    </row>
    <row r="150112" spans="14:14" x14ac:dyDescent="0.3">
      <c r="N150112" s="53"/>
    </row>
    <row r="150113" spans="14:14" x14ac:dyDescent="0.3">
      <c r="N150113" s="53"/>
    </row>
    <row r="150114" spans="14:14" x14ac:dyDescent="0.3">
      <c r="N150114" s="53"/>
    </row>
    <row r="150115" spans="14:14" x14ac:dyDescent="0.3">
      <c r="N150115" s="53"/>
    </row>
    <row r="150116" spans="14:14" x14ac:dyDescent="0.3">
      <c r="N150116" s="53"/>
    </row>
    <row r="150117" spans="14:14" x14ac:dyDescent="0.3">
      <c r="N150117" s="53"/>
    </row>
    <row r="150118" spans="14:14" x14ac:dyDescent="0.3">
      <c r="N150118" s="53"/>
    </row>
    <row r="150119" spans="14:14" x14ac:dyDescent="0.3">
      <c r="N150119" s="53"/>
    </row>
    <row r="150120" spans="14:14" x14ac:dyDescent="0.3">
      <c r="N150120" s="53"/>
    </row>
    <row r="150121" spans="14:14" x14ac:dyDescent="0.3">
      <c r="N150121" s="53"/>
    </row>
    <row r="150122" spans="14:14" x14ac:dyDescent="0.3">
      <c r="N150122" s="53"/>
    </row>
    <row r="150123" spans="14:14" x14ac:dyDescent="0.3">
      <c r="N150123" s="53"/>
    </row>
    <row r="150124" spans="14:14" x14ac:dyDescent="0.3">
      <c r="N150124" s="53"/>
    </row>
    <row r="150125" spans="14:14" x14ac:dyDescent="0.3">
      <c r="N150125" s="53"/>
    </row>
    <row r="150126" spans="14:14" x14ac:dyDescent="0.3">
      <c r="N150126" s="53"/>
    </row>
    <row r="150127" spans="14:14" x14ac:dyDescent="0.3">
      <c r="N150127" s="53"/>
    </row>
    <row r="150128" spans="14:14" x14ac:dyDescent="0.3">
      <c r="N150128" s="53"/>
    </row>
    <row r="150129" spans="14:14" x14ac:dyDescent="0.3">
      <c r="N150129" s="53"/>
    </row>
    <row r="150130" spans="14:14" x14ac:dyDescent="0.3">
      <c r="N150130" s="53"/>
    </row>
    <row r="150131" spans="14:14" x14ac:dyDescent="0.3">
      <c r="N150131" s="53"/>
    </row>
    <row r="150132" spans="14:14" x14ac:dyDescent="0.3">
      <c r="N150132" s="53"/>
    </row>
    <row r="150133" spans="14:14" x14ac:dyDescent="0.3">
      <c r="N150133" s="53"/>
    </row>
    <row r="150134" spans="14:14" x14ac:dyDescent="0.3">
      <c r="N150134" s="53"/>
    </row>
    <row r="150135" spans="14:14" x14ac:dyDescent="0.3">
      <c r="N150135" s="53"/>
    </row>
    <row r="150136" spans="14:14" x14ac:dyDescent="0.3">
      <c r="N150136" s="53"/>
    </row>
    <row r="150137" spans="14:14" x14ac:dyDescent="0.3">
      <c r="N150137" s="53"/>
    </row>
    <row r="150138" spans="14:14" x14ac:dyDescent="0.3">
      <c r="N150138" s="53"/>
    </row>
    <row r="150139" spans="14:14" x14ac:dyDescent="0.3">
      <c r="N150139" s="53"/>
    </row>
    <row r="150140" spans="14:14" x14ac:dyDescent="0.3">
      <c r="N150140" s="53"/>
    </row>
    <row r="150141" spans="14:14" x14ac:dyDescent="0.3">
      <c r="N150141" s="53"/>
    </row>
    <row r="150142" spans="14:14" x14ac:dyDescent="0.3">
      <c r="N150142" s="53"/>
    </row>
    <row r="150143" spans="14:14" x14ac:dyDescent="0.3">
      <c r="N150143" s="53"/>
    </row>
    <row r="150144" spans="14:14" x14ac:dyDescent="0.3">
      <c r="N150144" s="53"/>
    </row>
    <row r="150145" spans="14:14" x14ac:dyDescent="0.3">
      <c r="N150145" s="53"/>
    </row>
    <row r="150146" spans="14:14" x14ac:dyDescent="0.3">
      <c r="N150146" s="53"/>
    </row>
    <row r="150147" spans="14:14" x14ac:dyDescent="0.3">
      <c r="N150147" s="53"/>
    </row>
    <row r="150148" spans="14:14" x14ac:dyDescent="0.3">
      <c r="N150148" s="53"/>
    </row>
    <row r="150149" spans="14:14" x14ac:dyDescent="0.3">
      <c r="N150149" s="53"/>
    </row>
    <row r="150150" spans="14:14" x14ac:dyDescent="0.3">
      <c r="N150150" s="53"/>
    </row>
    <row r="150151" spans="14:14" x14ac:dyDescent="0.3">
      <c r="N150151" s="53"/>
    </row>
    <row r="150152" spans="14:14" x14ac:dyDescent="0.3">
      <c r="N150152" s="53"/>
    </row>
    <row r="150153" spans="14:14" x14ac:dyDescent="0.3">
      <c r="N150153" s="53"/>
    </row>
    <row r="150154" spans="14:14" x14ac:dyDescent="0.3">
      <c r="N150154" s="53"/>
    </row>
    <row r="150155" spans="14:14" x14ac:dyDescent="0.3">
      <c r="N150155" s="53"/>
    </row>
    <row r="150156" spans="14:14" x14ac:dyDescent="0.3">
      <c r="N150156" s="53"/>
    </row>
    <row r="150157" spans="14:14" x14ac:dyDescent="0.3">
      <c r="N150157" s="53"/>
    </row>
    <row r="150158" spans="14:14" x14ac:dyDescent="0.3">
      <c r="N150158" s="53"/>
    </row>
    <row r="150159" spans="14:14" x14ac:dyDescent="0.3">
      <c r="N150159" s="53"/>
    </row>
    <row r="150160" spans="14:14" x14ac:dyDescent="0.3">
      <c r="N150160" s="53"/>
    </row>
    <row r="150161" spans="14:14" x14ac:dyDescent="0.3">
      <c r="N150161" s="53"/>
    </row>
    <row r="150162" spans="14:14" x14ac:dyDescent="0.3">
      <c r="N150162" s="53"/>
    </row>
    <row r="150163" spans="14:14" x14ac:dyDescent="0.3">
      <c r="N150163" s="53"/>
    </row>
    <row r="150164" spans="14:14" x14ac:dyDescent="0.3">
      <c r="N150164" s="53"/>
    </row>
    <row r="150165" spans="14:14" x14ac:dyDescent="0.3">
      <c r="N150165" s="53"/>
    </row>
    <row r="150166" spans="14:14" x14ac:dyDescent="0.3">
      <c r="N150166" s="53"/>
    </row>
    <row r="150167" spans="14:14" x14ac:dyDescent="0.3">
      <c r="N150167" s="53"/>
    </row>
    <row r="150168" spans="14:14" x14ac:dyDescent="0.3">
      <c r="N150168" s="53"/>
    </row>
    <row r="150169" spans="14:14" x14ac:dyDescent="0.3">
      <c r="N150169" s="53"/>
    </row>
    <row r="150170" spans="14:14" x14ac:dyDescent="0.3">
      <c r="N150170" s="53"/>
    </row>
    <row r="150171" spans="14:14" x14ac:dyDescent="0.3">
      <c r="N150171" s="53"/>
    </row>
    <row r="150172" spans="14:14" x14ac:dyDescent="0.3">
      <c r="N150172" s="53"/>
    </row>
    <row r="150173" spans="14:14" x14ac:dyDescent="0.3">
      <c r="N150173" s="53"/>
    </row>
    <row r="150174" spans="14:14" x14ac:dyDescent="0.3">
      <c r="N150174" s="53"/>
    </row>
    <row r="150175" spans="14:14" x14ac:dyDescent="0.3">
      <c r="N150175" s="53"/>
    </row>
    <row r="150176" spans="14:14" x14ac:dyDescent="0.3">
      <c r="N150176" s="53"/>
    </row>
    <row r="150177" spans="14:14" x14ac:dyDescent="0.3">
      <c r="N150177" s="53"/>
    </row>
    <row r="150178" spans="14:14" x14ac:dyDescent="0.3">
      <c r="N150178" s="53"/>
    </row>
    <row r="150179" spans="14:14" x14ac:dyDescent="0.3">
      <c r="N150179" s="53"/>
    </row>
    <row r="150180" spans="14:14" x14ac:dyDescent="0.3">
      <c r="N150180" s="53"/>
    </row>
    <row r="150181" spans="14:14" x14ac:dyDescent="0.3">
      <c r="N150181" s="53"/>
    </row>
    <row r="150182" spans="14:14" x14ac:dyDescent="0.3">
      <c r="N150182" s="53"/>
    </row>
    <row r="150183" spans="14:14" x14ac:dyDescent="0.3">
      <c r="N150183" s="53"/>
    </row>
    <row r="150184" spans="14:14" x14ac:dyDescent="0.3">
      <c r="N150184" s="53"/>
    </row>
    <row r="150185" spans="14:14" x14ac:dyDescent="0.3">
      <c r="N150185" s="53"/>
    </row>
    <row r="150186" spans="14:14" x14ac:dyDescent="0.3">
      <c r="N150186" s="53"/>
    </row>
    <row r="150187" spans="14:14" x14ac:dyDescent="0.3">
      <c r="N150187" s="53"/>
    </row>
    <row r="150188" spans="14:14" x14ac:dyDescent="0.3">
      <c r="N150188" s="53"/>
    </row>
    <row r="150189" spans="14:14" x14ac:dyDescent="0.3">
      <c r="N150189" s="53"/>
    </row>
    <row r="150190" spans="14:14" x14ac:dyDescent="0.3">
      <c r="N150190" s="53"/>
    </row>
    <row r="150191" spans="14:14" x14ac:dyDescent="0.3">
      <c r="N150191" s="53"/>
    </row>
    <row r="150192" spans="14:14" x14ac:dyDescent="0.3">
      <c r="N150192" s="53"/>
    </row>
    <row r="150193" spans="14:14" x14ac:dyDescent="0.3">
      <c r="N150193" s="53"/>
    </row>
    <row r="150194" spans="14:14" x14ac:dyDescent="0.3">
      <c r="N150194" s="53"/>
    </row>
    <row r="150195" spans="14:14" x14ac:dyDescent="0.3">
      <c r="N150195" s="53"/>
    </row>
    <row r="150196" spans="14:14" x14ac:dyDescent="0.3">
      <c r="N150196" s="53"/>
    </row>
    <row r="150197" spans="14:14" x14ac:dyDescent="0.3">
      <c r="N150197" s="53"/>
    </row>
    <row r="150198" spans="14:14" x14ac:dyDescent="0.3">
      <c r="N150198" s="53"/>
    </row>
    <row r="150199" spans="14:14" x14ac:dyDescent="0.3">
      <c r="N150199" s="53"/>
    </row>
    <row r="150200" spans="14:14" x14ac:dyDescent="0.3">
      <c r="N150200" s="53"/>
    </row>
    <row r="150201" spans="14:14" x14ac:dyDescent="0.3">
      <c r="N150201" s="53"/>
    </row>
    <row r="150202" spans="14:14" x14ac:dyDescent="0.3">
      <c r="N150202" s="53"/>
    </row>
    <row r="150203" spans="14:14" x14ac:dyDescent="0.3">
      <c r="N150203" s="53"/>
    </row>
    <row r="150204" spans="14:14" x14ac:dyDescent="0.3">
      <c r="N150204" s="53"/>
    </row>
    <row r="150205" spans="14:14" x14ac:dyDescent="0.3">
      <c r="N150205" s="53"/>
    </row>
    <row r="150206" spans="14:14" x14ac:dyDescent="0.3">
      <c r="N150206" s="53"/>
    </row>
    <row r="150207" spans="14:14" x14ac:dyDescent="0.3">
      <c r="N150207" s="53"/>
    </row>
    <row r="150208" spans="14:14" x14ac:dyDescent="0.3">
      <c r="N150208" s="53"/>
    </row>
    <row r="150209" spans="14:14" x14ac:dyDescent="0.3">
      <c r="N150209" s="53"/>
    </row>
    <row r="150210" spans="14:14" x14ac:dyDescent="0.3">
      <c r="N150210" s="53"/>
    </row>
    <row r="150211" spans="14:14" x14ac:dyDescent="0.3">
      <c r="N150211" s="53"/>
    </row>
    <row r="150212" spans="14:14" x14ac:dyDescent="0.3">
      <c r="N150212" s="53"/>
    </row>
    <row r="150213" spans="14:14" x14ac:dyDescent="0.3">
      <c r="N150213" s="53"/>
    </row>
    <row r="150214" spans="14:14" x14ac:dyDescent="0.3">
      <c r="N150214" s="53"/>
    </row>
    <row r="150215" spans="14:14" x14ac:dyDescent="0.3">
      <c r="N150215" s="53"/>
    </row>
    <row r="150216" spans="14:14" x14ac:dyDescent="0.3">
      <c r="N150216" s="53"/>
    </row>
    <row r="150217" spans="14:14" x14ac:dyDescent="0.3">
      <c r="N150217" s="53"/>
    </row>
    <row r="150218" spans="14:14" x14ac:dyDescent="0.3">
      <c r="N150218" s="53"/>
    </row>
    <row r="150219" spans="14:14" x14ac:dyDescent="0.3">
      <c r="N150219" s="53"/>
    </row>
    <row r="150220" spans="14:14" x14ac:dyDescent="0.3">
      <c r="N150220" s="53"/>
    </row>
    <row r="150221" spans="14:14" x14ac:dyDescent="0.3">
      <c r="N150221" s="53"/>
    </row>
    <row r="150222" spans="14:14" x14ac:dyDescent="0.3">
      <c r="N150222" s="53"/>
    </row>
    <row r="150223" spans="14:14" x14ac:dyDescent="0.3">
      <c r="N150223" s="53"/>
    </row>
    <row r="150224" spans="14:14" x14ac:dyDescent="0.3">
      <c r="N150224" s="53"/>
    </row>
    <row r="150225" spans="14:14" x14ac:dyDescent="0.3">
      <c r="N150225" s="53"/>
    </row>
    <row r="150226" spans="14:14" x14ac:dyDescent="0.3">
      <c r="N150226" s="53"/>
    </row>
    <row r="150227" spans="14:14" x14ac:dyDescent="0.3">
      <c r="N150227" s="53"/>
    </row>
    <row r="150228" spans="14:14" x14ac:dyDescent="0.3">
      <c r="N150228" s="53"/>
    </row>
    <row r="150229" spans="14:14" x14ac:dyDescent="0.3">
      <c r="N150229" s="53"/>
    </row>
    <row r="150230" spans="14:14" x14ac:dyDescent="0.3">
      <c r="N150230" s="53"/>
    </row>
    <row r="150231" spans="14:14" x14ac:dyDescent="0.3">
      <c r="N150231" s="53"/>
    </row>
    <row r="150232" spans="14:14" x14ac:dyDescent="0.3">
      <c r="N150232" s="53"/>
    </row>
    <row r="150233" spans="14:14" x14ac:dyDescent="0.3">
      <c r="N150233" s="53"/>
    </row>
    <row r="150234" spans="14:14" x14ac:dyDescent="0.3">
      <c r="N150234" s="53"/>
    </row>
    <row r="150235" spans="14:14" x14ac:dyDescent="0.3">
      <c r="N150235" s="53"/>
    </row>
    <row r="150236" spans="14:14" x14ac:dyDescent="0.3">
      <c r="N150236" s="53"/>
    </row>
    <row r="150237" spans="14:14" x14ac:dyDescent="0.3">
      <c r="N150237" s="53"/>
    </row>
    <row r="150238" spans="14:14" x14ac:dyDescent="0.3">
      <c r="N150238" s="53"/>
    </row>
    <row r="150239" spans="14:14" x14ac:dyDescent="0.3">
      <c r="N150239" s="53"/>
    </row>
    <row r="150240" spans="14:14" x14ac:dyDescent="0.3">
      <c r="N150240" s="53"/>
    </row>
    <row r="150241" spans="14:14" x14ac:dyDescent="0.3">
      <c r="N150241" s="53"/>
    </row>
    <row r="150242" spans="14:14" x14ac:dyDescent="0.3">
      <c r="N150242" s="53"/>
    </row>
    <row r="150243" spans="14:14" x14ac:dyDescent="0.3">
      <c r="N150243" s="53"/>
    </row>
    <row r="150244" spans="14:14" x14ac:dyDescent="0.3">
      <c r="N150244" s="53"/>
    </row>
    <row r="150245" spans="14:14" x14ac:dyDescent="0.3">
      <c r="N150245" s="53"/>
    </row>
    <row r="150246" spans="14:14" x14ac:dyDescent="0.3">
      <c r="N150246" s="53"/>
    </row>
    <row r="150247" spans="14:14" x14ac:dyDescent="0.3">
      <c r="N150247" s="53"/>
    </row>
    <row r="150248" spans="14:14" x14ac:dyDescent="0.3">
      <c r="N150248" s="53"/>
    </row>
    <row r="150249" spans="14:14" x14ac:dyDescent="0.3">
      <c r="N150249" s="53"/>
    </row>
    <row r="150250" spans="14:14" x14ac:dyDescent="0.3">
      <c r="N150250" s="53"/>
    </row>
    <row r="150251" spans="14:14" x14ac:dyDescent="0.3">
      <c r="N150251" s="53"/>
    </row>
    <row r="150252" spans="14:14" x14ac:dyDescent="0.3">
      <c r="N150252" s="53"/>
    </row>
    <row r="150253" spans="14:14" x14ac:dyDescent="0.3">
      <c r="N150253" s="53"/>
    </row>
    <row r="150254" spans="14:14" x14ac:dyDescent="0.3">
      <c r="N150254" s="53"/>
    </row>
    <row r="150255" spans="14:14" x14ac:dyDescent="0.3">
      <c r="N150255" s="53"/>
    </row>
    <row r="150256" spans="14:14" x14ac:dyDescent="0.3">
      <c r="N150256" s="53"/>
    </row>
    <row r="150257" spans="14:14" x14ac:dyDescent="0.3">
      <c r="N150257" s="53"/>
    </row>
    <row r="150258" spans="14:14" x14ac:dyDescent="0.3">
      <c r="N150258" s="53"/>
    </row>
    <row r="150259" spans="14:14" x14ac:dyDescent="0.3">
      <c r="N150259" s="53"/>
    </row>
    <row r="150260" spans="14:14" x14ac:dyDescent="0.3">
      <c r="N150260" s="53"/>
    </row>
    <row r="150261" spans="14:14" x14ac:dyDescent="0.3">
      <c r="N150261" s="53"/>
    </row>
    <row r="150262" spans="14:14" x14ac:dyDescent="0.3">
      <c r="N150262" s="53"/>
    </row>
    <row r="150263" spans="14:14" x14ac:dyDescent="0.3">
      <c r="N150263" s="53"/>
    </row>
    <row r="150264" spans="14:14" x14ac:dyDescent="0.3">
      <c r="N150264" s="53"/>
    </row>
    <row r="150265" spans="14:14" x14ac:dyDescent="0.3">
      <c r="N150265" s="53"/>
    </row>
    <row r="150266" spans="14:14" x14ac:dyDescent="0.3">
      <c r="N150266" s="53"/>
    </row>
    <row r="150267" spans="14:14" x14ac:dyDescent="0.3">
      <c r="N150267" s="53"/>
    </row>
    <row r="150268" spans="14:14" x14ac:dyDescent="0.3">
      <c r="N150268" s="53"/>
    </row>
    <row r="150269" spans="14:14" x14ac:dyDescent="0.3">
      <c r="N150269" s="53"/>
    </row>
    <row r="150270" spans="14:14" x14ac:dyDescent="0.3">
      <c r="N150270" s="53"/>
    </row>
    <row r="150271" spans="14:14" x14ac:dyDescent="0.3">
      <c r="N150271" s="53"/>
    </row>
    <row r="150272" spans="14:14" x14ac:dyDescent="0.3">
      <c r="N150272" s="53"/>
    </row>
    <row r="150273" spans="14:14" x14ac:dyDescent="0.3">
      <c r="N150273" s="53"/>
    </row>
    <row r="150274" spans="14:14" x14ac:dyDescent="0.3">
      <c r="N150274" s="53"/>
    </row>
    <row r="150275" spans="14:14" x14ac:dyDescent="0.3">
      <c r="N150275" s="53"/>
    </row>
    <row r="150276" spans="14:14" x14ac:dyDescent="0.3">
      <c r="N150276" s="53"/>
    </row>
    <row r="150277" spans="14:14" x14ac:dyDescent="0.3">
      <c r="N150277" s="53"/>
    </row>
    <row r="150278" spans="14:14" x14ac:dyDescent="0.3">
      <c r="N150278" s="53"/>
    </row>
    <row r="150279" spans="14:14" x14ac:dyDescent="0.3">
      <c r="N150279" s="53"/>
    </row>
    <row r="150280" spans="14:14" x14ac:dyDescent="0.3">
      <c r="N150280" s="53"/>
    </row>
    <row r="150281" spans="14:14" x14ac:dyDescent="0.3">
      <c r="N150281" s="53"/>
    </row>
    <row r="150282" spans="14:14" x14ac:dyDescent="0.3">
      <c r="N150282" s="53"/>
    </row>
    <row r="150283" spans="14:14" x14ac:dyDescent="0.3">
      <c r="N150283" s="53"/>
    </row>
    <row r="150284" spans="14:14" x14ac:dyDescent="0.3">
      <c r="N150284" s="53"/>
    </row>
    <row r="150285" spans="14:14" x14ac:dyDescent="0.3">
      <c r="N150285" s="53"/>
    </row>
    <row r="150286" spans="14:14" x14ac:dyDescent="0.3">
      <c r="N150286" s="53"/>
    </row>
    <row r="150287" spans="14:14" x14ac:dyDescent="0.3">
      <c r="N150287" s="53"/>
    </row>
    <row r="150288" spans="14:14" x14ac:dyDescent="0.3">
      <c r="N150288" s="53"/>
    </row>
    <row r="150289" spans="14:14" x14ac:dyDescent="0.3">
      <c r="N150289" s="53"/>
    </row>
    <row r="150290" spans="14:14" x14ac:dyDescent="0.3">
      <c r="N150290" s="53"/>
    </row>
    <row r="150291" spans="14:14" x14ac:dyDescent="0.3">
      <c r="N150291" s="53"/>
    </row>
    <row r="150292" spans="14:14" x14ac:dyDescent="0.3">
      <c r="N150292" s="53"/>
    </row>
    <row r="150293" spans="14:14" x14ac:dyDescent="0.3">
      <c r="N150293" s="53"/>
    </row>
    <row r="150294" spans="14:14" x14ac:dyDescent="0.3">
      <c r="N150294" s="53"/>
    </row>
    <row r="150295" spans="14:14" x14ac:dyDescent="0.3">
      <c r="N150295" s="53"/>
    </row>
    <row r="150296" spans="14:14" x14ac:dyDescent="0.3">
      <c r="N150296" s="53"/>
    </row>
    <row r="150297" spans="14:14" x14ac:dyDescent="0.3">
      <c r="N150297" s="53"/>
    </row>
    <row r="150298" spans="14:14" x14ac:dyDescent="0.3">
      <c r="N150298" s="53"/>
    </row>
    <row r="150299" spans="14:14" x14ac:dyDescent="0.3">
      <c r="N150299" s="53"/>
    </row>
    <row r="150300" spans="14:14" x14ac:dyDescent="0.3">
      <c r="N150300" s="53"/>
    </row>
    <row r="150301" spans="14:14" x14ac:dyDescent="0.3">
      <c r="N150301" s="53"/>
    </row>
    <row r="150302" spans="14:14" x14ac:dyDescent="0.3">
      <c r="N150302" s="53"/>
    </row>
    <row r="150303" spans="14:14" x14ac:dyDescent="0.3">
      <c r="N150303" s="53"/>
    </row>
    <row r="150304" spans="14:14" x14ac:dyDescent="0.3">
      <c r="N150304" s="53"/>
    </row>
    <row r="150305" spans="14:14" x14ac:dyDescent="0.3">
      <c r="N150305" s="53"/>
    </row>
    <row r="150306" spans="14:14" x14ac:dyDescent="0.3">
      <c r="N150306" s="53"/>
    </row>
    <row r="150307" spans="14:14" x14ac:dyDescent="0.3">
      <c r="N150307" s="53"/>
    </row>
    <row r="150308" spans="14:14" x14ac:dyDescent="0.3">
      <c r="N150308" s="53"/>
    </row>
    <row r="150309" spans="14:14" x14ac:dyDescent="0.3">
      <c r="N150309" s="53"/>
    </row>
    <row r="150310" spans="14:14" x14ac:dyDescent="0.3">
      <c r="N150310" s="53"/>
    </row>
    <row r="150311" spans="14:14" x14ac:dyDescent="0.3">
      <c r="N150311" s="53"/>
    </row>
    <row r="150312" spans="14:14" x14ac:dyDescent="0.3">
      <c r="N150312" s="53"/>
    </row>
    <row r="150313" spans="14:14" x14ac:dyDescent="0.3">
      <c r="N150313" s="53"/>
    </row>
    <row r="150314" spans="14:14" x14ac:dyDescent="0.3">
      <c r="N150314" s="53"/>
    </row>
    <row r="150315" spans="14:14" x14ac:dyDescent="0.3">
      <c r="N150315" s="53"/>
    </row>
    <row r="150316" spans="14:14" x14ac:dyDescent="0.3">
      <c r="N150316" s="53"/>
    </row>
    <row r="150317" spans="14:14" x14ac:dyDescent="0.3">
      <c r="N150317" s="53"/>
    </row>
    <row r="150318" spans="14:14" x14ac:dyDescent="0.3">
      <c r="N150318" s="53"/>
    </row>
    <row r="150319" spans="14:14" x14ac:dyDescent="0.3">
      <c r="N150319" s="53"/>
    </row>
    <row r="150320" spans="14:14" x14ac:dyDescent="0.3">
      <c r="N150320" s="53"/>
    </row>
    <row r="150321" spans="14:14" x14ac:dyDescent="0.3">
      <c r="N150321" s="53"/>
    </row>
    <row r="150322" spans="14:14" x14ac:dyDescent="0.3">
      <c r="N150322" s="53"/>
    </row>
    <row r="150323" spans="14:14" x14ac:dyDescent="0.3">
      <c r="N150323" s="53"/>
    </row>
    <row r="150324" spans="14:14" x14ac:dyDescent="0.3">
      <c r="N150324" s="53"/>
    </row>
    <row r="150325" spans="14:14" x14ac:dyDescent="0.3">
      <c r="N150325" s="53"/>
    </row>
    <row r="150326" spans="14:14" x14ac:dyDescent="0.3">
      <c r="N150326" s="53"/>
    </row>
    <row r="150327" spans="14:14" x14ac:dyDescent="0.3">
      <c r="N150327" s="53"/>
    </row>
    <row r="150328" spans="14:14" x14ac:dyDescent="0.3">
      <c r="N150328" s="53"/>
    </row>
    <row r="150329" spans="14:14" x14ac:dyDescent="0.3">
      <c r="N150329" s="53"/>
    </row>
    <row r="150330" spans="14:14" x14ac:dyDescent="0.3">
      <c r="N150330" s="53"/>
    </row>
    <row r="150331" spans="14:14" x14ac:dyDescent="0.3">
      <c r="N150331" s="53"/>
    </row>
    <row r="150332" spans="14:14" x14ac:dyDescent="0.3">
      <c r="N150332" s="53"/>
    </row>
    <row r="150333" spans="14:14" x14ac:dyDescent="0.3">
      <c r="N150333" s="53"/>
    </row>
    <row r="150334" spans="14:14" x14ac:dyDescent="0.3">
      <c r="N150334" s="53"/>
    </row>
    <row r="150335" spans="14:14" x14ac:dyDescent="0.3">
      <c r="N150335" s="53"/>
    </row>
    <row r="150336" spans="14:14" x14ac:dyDescent="0.3">
      <c r="N150336" s="53"/>
    </row>
    <row r="150337" spans="14:14" x14ac:dyDescent="0.3">
      <c r="N150337" s="53"/>
    </row>
    <row r="150338" spans="14:14" x14ac:dyDescent="0.3">
      <c r="N150338" s="53"/>
    </row>
    <row r="150339" spans="14:14" x14ac:dyDescent="0.3">
      <c r="N150339" s="53"/>
    </row>
    <row r="150340" spans="14:14" x14ac:dyDescent="0.3">
      <c r="N150340" s="53"/>
    </row>
    <row r="150341" spans="14:14" x14ac:dyDescent="0.3">
      <c r="N150341" s="53"/>
    </row>
    <row r="150342" spans="14:14" x14ac:dyDescent="0.3">
      <c r="N150342" s="53"/>
    </row>
    <row r="150343" spans="14:14" x14ac:dyDescent="0.3">
      <c r="N150343" s="53"/>
    </row>
    <row r="150344" spans="14:14" x14ac:dyDescent="0.3">
      <c r="N150344" s="53"/>
    </row>
    <row r="150345" spans="14:14" x14ac:dyDescent="0.3">
      <c r="N150345" s="53"/>
    </row>
    <row r="150346" spans="14:14" x14ac:dyDescent="0.3">
      <c r="N150346" s="53"/>
    </row>
    <row r="150347" spans="14:14" x14ac:dyDescent="0.3">
      <c r="N150347" s="53"/>
    </row>
    <row r="150348" spans="14:14" x14ac:dyDescent="0.3">
      <c r="N150348" s="53"/>
    </row>
    <row r="150349" spans="14:14" x14ac:dyDescent="0.3">
      <c r="N150349" s="53"/>
    </row>
    <row r="150350" spans="14:14" x14ac:dyDescent="0.3">
      <c r="N150350" s="53"/>
    </row>
    <row r="150351" spans="14:14" x14ac:dyDescent="0.3">
      <c r="N150351" s="53"/>
    </row>
    <row r="150352" spans="14:14" x14ac:dyDescent="0.3">
      <c r="N150352" s="53"/>
    </row>
    <row r="150353" spans="14:14" x14ac:dyDescent="0.3">
      <c r="N150353" s="53"/>
    </row>
    <row r="150354" spans="14:14" x14ac:dyDescent="0.3">
      <c r="N150354" s="53"/>
    </row>
    <row r="150355" spans="14:14" x14ac:dyDescent="0.3">
      <c r="N150355" s="53"/>
    </row>
    <row r="150356" spans="14:14" x14ac:dyDescent="0.3">
      <c r="N150356" s="53"/>
    </row>
    <row r="150357" spans="14:14" x14ac:dyDescent="0.3">
      <c r="N150357" s="53"/>
    </row>
    <row r="150358" spans="14:14" x14ac:dyDescent="0.3">
      <c r="N150358" s="53"/>
    </row>
    <row r="150359" spans="14:14" x14ac:dyDescent="0.3">
      <c r="N150359" s="53"/>
    </row>
    <row r="150360" spans="14:14" x14ac:dyDescent="0.3">
      <c r="N150360" s="53"/>
    </row>
    <row r="150361" spans="14:14" x14ac:dyDescent="0.3">
      <c r="N150361" s="53"/>
    </row>
    <row r="150362" spans="14:14" x14ac:dyDescent="0.3">
      <c r="N150362" s="53"/>
    </row>
    <row r="150363" spans="14:14" x14ac:dyDescent="0.3">
      <c r="N150363" s="53"/>
    </row>
    <row r="150364" spans="14:14" x14ac:dyDescent="0.3">
      <c r="N150364" s="53"/>
    </row>
    <row r="150365" spans="14:14" x14ac:dyDescent="0.3">
      <c r="N150365" s="53"/>
    </row>
    <row r="150366" spans="14:14" x14ac:dyDescent="0.3">
      <c r="N150366" s="53"/>
    </row>
    <row r="150367" spans="14:14" x14ac:dyDescent="0.3">
      <c r="N150367" s="53"/>
    </row>
    <row r="150368" spans="14:14" x14ac:dyDescent="0.3">
      <c r="N150368" s="53"/>
    </row>
    <row r="150369" spans="14:14" x14ac:dyDescent="0.3">
      <c r="N150369" s="53"/>
    </row>
    <row r="150370" spans="14:14" x14ac:dyDescent="0.3">
      <c r="N150370" s="53"/>
    </row>
    <row r="150371" spans="14:14" x14ac:dyDescent="0.3">
      <c r="N150371" s="53"/>
    </row>
    <row r="150372" spans="14:14" x14ac:dyDescent="0.3">
      <c r="N150372" s="53"/>
    </row>
    <row r="150373" spans="14:14" x14ac:dyDescent="0.3">
      <c r="N150373" s="53"/>
    </row>
    <row r="150374" spans="14:14" x14ac:dyDescent="0.3">
      <c r="N150374" s="53"/>
    </row>
    <row r="150375" spans="14:14" x14ac:dyDescent="0.3">
      <c r="N150375" s="53"/>
    </row>
    <row r="150376" spans="14:14" x14ac:dyDescent="0.3">
      <c r="N150376" s="53"/>
    </row>
    <row r="150377" spans="14:14" x14ac:dyDescent="0.3">
      <c r="N150377" s="53"/>
    </row>
    <row r="150378" spans="14:14" x14ac:dyDescent="0.3">
      <c r="N150378" s="53"/>
    </row>
    <row r="150379" spans="14:14" x14ac:dyDescent="0.3">
      <c r="N150379" s="53"/>
    </row>
    <row r="150380" spans="14:14" x14ac:dyDescent="0.3">
      <c r="N150380" s="53"/>
    </row>
    <row r="150381" spans="14:14" x14ac:dyDescent="0.3">
      <c r="N150381" s="53"/>
    </row>
    <row r="150382" spans="14:14" x14ac:dyDescent="0.3">
      <c r="N150382" s="53"/>
    </row>
    <row r="150383" spans="14:14" x14ac:dyDescent="0.3">
      <c r="N150383" s="53"/>
    </row>
    <row r="150384" spans="14:14" x14ac:dyDescent="0.3">
      <c r="N150384" s="53"/>
    </row>
    <row r="150385" spans="14:14" x14ac:dyDescent="0.3">
      <c r="N150385" s="53"/>
    </row>
    <row r="150386" spans="14:14" x14ac:dyDescent="0.3">
      <c r="N150386" s="53"/>
    </row>
    <row r="150387" spans="14:14" x14ac:dyDescent="0.3">
      <c r="N150387" s="53"/>
    </row>
    <row r="150388" spans="14:14" x14ac:dyDescent="0.3">
      <c r="N150388" s="53"/>
    </row>
    <row r="150389" spans="14:14" x14ac:dyDescent="0.3">
      <c r="N150389" s="53"/>
    </row>
    <row r="150390" spans="14:14" x14ac:dyDescent="0.3">
      <c r="N150390" s="53"/>
    </row>
    <row r="150391" spans="14:14" x14ac:dyDescent="0.3">
      <c r="N150391" s="53"/>
    </row>
    <row r="150392" spans="14:14" x14ac:dyDescent="0.3">
      <c r="N150392" s="53"/>
    </row>
    <row r="150393" spans="14:14" x14ac:dyDescent="0.3">
      <c r="N150393" s="53"/>
    </row>
    <row r="150394" spans="14:14" x14ac:dyDescent="0.3">
      <c r="N150394" s="53"/>
    </row>
    <row r="150395" spans="14:14" x14ac:dyDescent="0.3">
      <c r="N150395" s="53"/>
    </row>
    <row r="150396" spans="14:14" x14ac:dyDescent="0.3">
      <c r="N150396" s="53"/>
    </row>
    <row r="150397" spans="14:14" x14ac:dyDescent="0.3">
      <c r="N150397" s="53"/>
    </row>
    <row r="150398" spans="14:14" x14ac:dyDescent="0.3">
      <c r="N150398" s="53"/>
    </row>
    <row r="150399" spans="14:14" x14ac:dyDescent="0.3">
      <c r="N150399" s="53"/>
    </row>
    <row r="150400" spans="14:14" x14ac:dyDescent="0.3">
      <c r="N150400" s="53"/>
    </row>
    <row r="150401" spans="14:14" x14ac:dyDescent="0.3">
      <c r="N150401" s="53"/>
    </row>
    <row r="150402" spans="14:14" x14ac:dyDescent="0.3">
      <c r="N150402" s="53"/>
    </row>
    <row r="150403" spans="14:14" x14ac:dyDescent="0.3">
      <c r="N150403" s="53"/>
    </row>
    <row r="150404" spans="14:14" x14ac:dyDescent="0.3">
      <c r="N150404" s="53"/>
    </row>
    <row r="150405" spans="14:14" x14ac:dyDescent="0.3">
      <c r="N150405" s="53"/>
    </row>
    <row r="150406" spans="14:14" x14ac:dyDescent="0.3">
      <c r="N150406" s="53"/>
    </row>
    <row r="150407" spans="14:14" x14ac:dyDescent="0.3">
      <c r="N150407" s="53"/>
    </row>
    <row r="150408" spans="14:14" x14ac:dyDescent="0.3">
      <c r="N150408" s="53"/>
    </row>
    <row r="150409" spans="14:14" x14ac:dyDescent="0.3">
      <c r="N150409" s="53"/>
    </row>
    <row r="150410" spans="14:14" x14ac:dyDescent="0.3">
      <c r="N150410" s="53"/>
    </row>
    <row r="150411" spans="14:14" x14ac:dyDescent="0.3">
      <c r="N150411" s="53"/>
    </row>
    <row r="150412" spans="14:14" x14ac:dyDescent="0.3">
      <c r="N150412" s="53"/>
    </row>
    <row r="150413" spans="14:14" x14ac:dyDescent="0.3">
      <c r="N150413" s="53"/>
    </row>
    <row r="150414" spans="14:14" x14ac:dyDescent="0.3">
      <c r="N150414" s="53"/>
    </row>
    <row r="150415" spans="14:14" x14ac:dyDescent="0.3">
      <c r="N150415" s="53"/>
    </row>
    <row r="150416" spans="14:14" x14ac:dyDescent="0.3">
      <c r="N150416" s="53"/>
    </row>
    <row r="150417" spans="14:14" x14ac:dyDescent="0.3">
      <c r="N150417" s="53"/>
    </row>
    <row r="150418" spans="14:14" x14ac:dyDescent="0.3">
      <c r="N150418" s="53"/>
    </row>
    <row r="150419" spans="14:14" x14ac:dyDescent="0.3">
      <c r="N150419" s="53"/>
    </row>
    <row r="150420" spans="14:14" x14ac:dyDescent="0.3">
      <c r="N150420" s="53"/>
    </row>
    <row r="150421" spans="14:14" x14ac:dyDescent="0.3">
      <c r="N150421" s="53"/>
    </row>
    <row r="150422" spans="14:14" x14ac:dyDescent="0.3">
      <c r="N150422" s="53"/>
    </row>
    <row r="150423" spans="14:14" x14ac:dyDescent="0.3">
      <c r="N150423" s="53"/>
    </row>
    <row r="150424" spans="14:14" x14ac:dyDescent="0.3">
      <c r="N150424" s="53"/>
    </row>
    <row r="150425" spans="14:14" x14ac:dyDescent="0.3">
      <c r="N150425" s="53"/>
    </row>
    <row r="150426" spans="14:14" x14ac:dyDescent="0.3">
      <c r="N150426" s="53"/>
    </row>
    <row r="150427" spans="14:14" x14ac:dyDescent="0.3">
      <c r="N150427" s="53"/>
    </row>
    <row r="150428" spans="14:14" x14ac:dyDescent="0.3">
      <c r="N150428" s="53"/>
    </row>
    <row r="150429" spans="14:14" x14ac:dyDescent="0.3">
      <c r="N150429" s="53"/>
    </row>
    <row r="150430" spans="14:14" x14ac:dyDescent="0.3">
      <c r="N150430" s="53"/>
    </row>
    <row r="150431" spans="14:14" x14ac:dyDescent="0.3">
      <c r="N150431" s="53"/>
    </row>
    <row r="150432" spans="14:14" x14ac:dyDescent="0.3">
      <c r="N150432" s="53"/>
    </row>
    <row r="150433" spans="14:14" x14ac:dyDescent="0.3">
      <c r="N150433" s="53"/>
    </row>
    <row r="150434" spans="14:14" x14ac:dyDescent="0.3">
      <c r="N150434" s="53"/>
    </row>
    <row r="150435" spans="14:14" x14ac:dyDescent="0.3">
      <c r="N150435" s="53"/>
    </row>
    <row r="150436" spans="14:14" x14ac:dyDescent="0.3">
      <c r="N150436" s="53"/>
    </row>
    <row r="150437" spans="14:14" x14ac:dyDescent="0.3">
      <c r="N150437" s="53"/>
    </row>
    <row r="150438" spans="14:14" x14ac:dyDescent="0.3">
      <c r="N150438" s="53"/>
    </row>
    <row r="150439" spans="14:14" x14ac:dyDescent="0.3">
      <c r="N150439" s="53"/>
    </row>
    <row r="150440" spans="14:14" x14ac:dyDescent="0.3">
      <c r="N150440" s="53"/>
    </row>
    <row r="150441" spans="14:14" x14ac:dyDescent="0.3">
      <c r="N150441" s="53"/>
    </row>
    <row r="150442" spans="14:14" x14ac:dyDescent="0.3">
      <c r="N150442" s="53"/>
    </row>
    <row r="150443" spans="14:14" x14ac:dyDescent="0.3">
      <c r="N150443" s="53"/>
    </row>
    <row r="150444" spans="14:14" x14ac:dyDescent="0.3">
      <c r="N150444" s="53"/>
    </row>
    <row r="150445" spans="14:14" x14ac:dyDescent="0.3">
      <c r="N150445" s="53"/>
    </row>
    <row r="150446" spans="14:14" x14ac:dyDescent="0.3">
      <c r="N150446" s="53"/>
    </row>
    <row r="150447" spans="14:14" x14ac:dyDescent="0.3">
      <c r="N150447" s="53"/>
    </row>
    <row r="150448" spans="14:14" x14ac:dyDescent="0.3">
      <c r="N150448" s="53"/>
    </row>
    <row r="150449" spans="14:14" x14ac:dyDescent="0.3">
      <c r="N150449" s="53"/>
    </row>
    <row r="150450" spans="14:14" x14ac:dyDescent="0.3">
      <c r="N150450" s="53"/>
    </row>
    <row r="150451" spans="14:14" x14ac:dyDescent="0.3">
      <c r="N150451" s="53"/>
    </row>
    <row r="150452" spans="14:14" x14ac:dyDescent="0.3">
      <c r="N150452" s="53"/>
    </row>
    <row r="150453" spans="14:14" x14ac:dyDescent="0.3">
      <c r="N150453" s="53"/>
    </row>
    <row r="150454" spans="14:14" x14ac:dyDescent="0.3">
      <c r="N150454" s="53"/>
    </row>
    <row r="150455" spans="14:14" x14ac:dyDescent="0.3">
      <c r="N150455" s="53"/>
    </row>
    <row r="150456" spans="14:14" x14ac:dyDescent="0.3">
      <c r="N150456" s="53"/>
    </row>
    <row r="150457" spans="14:14" x14ac:dyDescent="0.3">
      <c r="N150457" s="53"/>
    </row>
    <row r="150458" spans="14:14" x14ac:dyDescent="0.3">
      <c r="N150458" s="53"/>
    </row>
    <row r="150459" spans="14:14" x14ac:dyDescent="0.3">
      <c r="N150459" s="53"/>
    </row>
    <row r="150460" spans="14:14" x14ac:dyDescent="0.3">
      <c r="N150460" s="53"/>
    </row>
    <row r="150461" spans="14:14" x14ac:dyDescent="0.3">
      <c r="N150461" s="53"/>
    </row>
    <row r="150462" spans="14:14" x14ac:dyDescent="0.3">
      <c r="N150462" s="53"/>
    </row>
    <row r="150463" spans="14:14" x14ac:dyDescent="0.3">
      <c r="N150463" s="53"/>
    </row>
    <row r="150464" spans="14:14" x14ac:dyDescent="0.3">
      <c r="N150464" s="53"/>
    </row>
    <row r="150465" spans="14:14" x14ac:dyDescent="0.3">
      <c r="N150465" s="53"/>
    </row>
    <row r="150466" spans="14:14" x14ac:dyDescent="0.3">
      <c r="N150466" s="53"/>
    </row>
    <row r="150467" spans="14:14" x14ac:dyDescent="0.3">
      <c r="N150467" s="53"/>
    </row>
    <row r="150468" spans="14:14" x14ac:dyDescent="0.3">
      <c r="N150468" s="53"/>
    </row>
    <row r="150469" spans="14:14" x14ac:dyDescent="0.3">
      <c r="N150469" s="53"/>
    </row>
    <row r="150470" spans="14:14" x14ac:dyDescent="0.3">
      <c r="N150470" s="53"/>
    </row>
    <row r="150471" spans="14:14" x14ac:dyDescent="0.3">
      <c r="N150471" s="53"/>
    </row>
    <row r="150472" spans="14:14" x14ac:dyDescent="0.3">
      <c r="N150472" s="53"/>
    </row>
    <row r="150473" spans="14:14" x14ac:dyDescent="0.3">
      <c r="N150473" s="53"/>
    </row>
    <row r="150474" spans="14:14" x14ac:dyDescent="0.3">
      <c r="N150474" s="53"/>
    </row>
    <row r="150475" spans="14:14" x14ac:dyDescent="0.3">
      <c r="N150475" s="53"/>
    </row>
    <row r="150476" spans="14:14" x14ac:dyDescent="0.3">
      <c r="N150476" s="53"/>
    </row>
    <row r="150477" spans="14:14" x14ac:dyDescent="0.3">
      <c r="N150477" s="53"/>
    </row>
    <row r="150478" spans="14:14" x14ac:dyDescent="0.3">
      <c r="N150478" s="53"/>
    </row>
    <row r="150479" spans="14:14" x14ac:dyDescent="0.3">
      <c r="N150479" s="53"/>
    </row>
    <row r="150480" spans="14:14" x14ac:dyDescent="0.3">
      <c r="N150480" s="53"/>
    </row>
    <row r="150481" spans="14:14" x14ac:dyDescent="0.3">
      <c r="N150481" s="53"/>
    </row>
    <row r="150482" spans="14:14" x14ac:dyDescent="0.3">
      <c r="N150482" s="53"/>
    </row>
    <row r="150483" spans="14:14" x14ac:dyDescent="0.3">
      <c r="N150483" s="53"/>
    </row>
    <row r="150484" spans="14:14" x14ac:dyDescent="0.3">
      <c r="N150484" s="53"/>
    </row>
    <row r="150485" spans="14:14" x14ac:dyDescent="0.3">
      <c r="N150485" s="53"/>
    </row>
    <row r="150486" spans="14:14" x14ac:dyDescent="0.3">
      <c r="N150486" s="53"/>
    </row>
    <row r="150487" spans="14:14" x14ac:dyDescent="0.3">
      <c r="N150487" s="53"/>
    </row>
    <row r="150488" spans="14:14" x14ac:dyDescent="0.3">
      <c r="N150488" s="53"/>
    </row>
    <row r="150489" spans="14:14" x14ac:dyDescent="0.3">
      <c r="N150489" s="53"/>
    </row>
    <row r="150490" spans="14:14" x14ac:dyDescent="0.3">
      <c r="N150490" s="53"/>
    </row>
    <row r="150491" spans="14:14" x14ac:dyDescent="0.3">
      <c r="N150491" s="53"/>
    </row>
    <row r="150492" spans="14:14" x14ac:dyDescent="0.3">
      <c r="N150492" s="53"/>
    </row>
    <row r="150493" spans="14:14" x14ac:dyDescent="0.3">
      <c r="N150493" s="53"/>
    </row>
    <row r="150494" spans="14:14" x14ac:dyDescent="0.3">
      <c r="N150494" s="53"/>
    </row>
    <row r="150495" spans="14:14" x14ac:dyDescent="0.3">
      <c r="N150495" s="53"/>
    </row>
    <row r="150496" spans="14:14" x14ac:dyDescent="0.3">
      <c r="N150496" s="53"/>
    </row>
    <row r="150497" spans="14:14" x14ac:dyDescent="0.3">
      <c r="N150497" s="53"/>
    </row>
    <row r="150498" spans="14:14" x14ac:dyDescent="0.3">
      <c r="N150498" s="53"/>
    </row>
    <row r="150499" spans="14:14" x14ac:dyDescent="0.3">
      <c r="N150499" s="53"/>
    </row>
    <row r="150500" spans="14:14" x14ac:dyDescent="0.3">
      <c r="N150500" s="53"/>
    </row>
    <row r="150501" spans="14:14" x14ac:dyDescent="0.3">
      <c r="N150501" s="53"/>
    </row>
    <row r="150502" spans="14:14" x14ac:dyDescent="0.3">
      <c r="N150502" s="53"/>
    </row>
    <row r="150503" spans="14:14" x14ac:dyDescent="0.3">
      <c r="N150503" s="53"/>
    </row>
    <row r="150504" spans="14:14" x14ac:dyDescent="0.3">
      <c r="N150504" s="53"/>
    </row>
    <row r="150505" spans="14:14" x14ac:dyDescent="0.3">
      <c r="N150505" s="53"/>
    </row>
    <row r="150506" spans="14:14" x14ac:dyDescent="0.3">
      <c r="N150506" s="53"/>
    </row>
    <row r="150507" spans="14:14" x14ac:dyDescent="0.3">
      <c r="N150507" s="53"/>
    </row>
    <row r="150508" spans="14:14" x14ac:dyDescent="0.3">
      <c r="N150508" s="53"/>
    </row>
    <row r="150509" spans="14:14" x14ac:dyDescent="0.3">
      <c r="N150509" s="53"/>
    </row>
    <row r="150510" spans="14:14" x14ac:dyDescent="0.3">
      <c r="N150510" s="53"/>
    </row>
    <row r="150511" spans="14:14" x14ac:dyDescent="0.3">
      <c r="N150511" s="53"/>
    </row>
    <row r="150512" spans="14:14" x14ac:dyDescent="0.3">
      <c r="N150512" s="53"/>
    </row>
    <row r="150513" spans="14:14" x14ac:dyDescent="0.3">
      <c r="N150513" s="53"/>
    </row>
    <row r="150514" spans="14:14" x14ac:dyDescent="0.3">
      <c r="N150514" s="53"/>
    </row>
    <row r="150515" spans="14:14" x14ac:dyDescent="0.3">
      <c r="N150515" s="53"/>
    </row>
    <row r="150516" spans="14:14" x14ac:dyDescent="0.3">
      <c r="N150516" s="53"/>
    </row>
    <row r="150517" spans="14:14" x14ac:dyDescent="0.3">
      <c r="N150517" s="53"/>
    </row>
    <row r="150518" spans="14:14" x14ac:dyDescent="0.3">
      <c r="N150518" s="53"/>
    </row>
    <row r="150519" spans="14:14" x14ac:dyDescent="0.3">
      <c r="N150519" s="53"/>
    </row>
    <row r="150520" spans="14:14" x14ac:dyDescent="0.3">
      <c r="N150520" s="53"/>
    </row>
    <row r="150521" spans="14:14" x14ac:dyDescent="0.3">
      <c r="N150521" s="53"/>
    </row>
    <row r="150522" spans="14:14" x14ac:dyDescent="0.3">
      <c r="N150522" s="53"/>
    </row>
    <row r="150523" spans="14:14" x14ac:dyDescent="0.3">
      <c r="N150523" s="53"/>
    </row>
    <row r="150524" spans="14:14" x14ac:dyDescent="0.3">
      <c r="N150524" s="53"/>
    </row>
    <row r="150525" spans="14:14" x14ac:dyDescent="0.3">
      <c r="N150525" s="53"/>
    </row>
    <row r="150526" spans="14:14" x14ac:dyDescent="0.3">
      <c r="N150526" s="53"/>
    </row>
    <row r="150527" spans="14:14" x14ac:dyDescent="0.3">
      <c r="N150527" s="53"/>
    </row>
    <row r="150528" spans="14:14" x14ac:dyDescent="0.3">
      <c r="N150528" s="53"/>
    </row>
    <row r="150529" spans="14:14" x14ac:dyDescent="0.3">
      <c r="N150529" s="53"/>
    </row>
    <row r="150530" spans="14:14" x14ac:dyDescent="0.3">
      <c r="N150530" s="53"/>
    </row>
    <row r="150531" spans="14:14" x14ac:dyDescent="0.3">
      <c r="N150531" s="53"/>
    </row>
    <row r="150532" spans="14:14" x14ac:dyDescent="0.3">
      <c r="N150532" s="53"/>
    </row>
    <row r="150533" spans="14:14" x14ac:dyDescent="0.3">
      <c r="N150533" s="53"/>
    </row>
    <row r="150534" spans="14:14" x14ac:dyDescent="0.3">
      <c r="N150534" s="53"/>
    </row>
    <row r="150535" spans="14:14" x14ac:dyDescent="0.3">
      <c r="N150535" s="53"/>
    </row>
    <row r="150536" spans="14:14" x14ac:dyDescent="0.3">
      <c r="N150536" s="53"/>
    </row>
    <row r="150537" spans="14:14" x14ac:dyDescent="0.3">
      <c r="N150537" s="53"/>
    </row>
    <row r="150538" spans="14:14" x14ac:dyDescent="0.3">
      <c r="N150538" s="53"/>
    </row>
    <row r="150539" spans="14:14" x14ac:dyDescent="0.3">
      <c r="N150539" s="53"/>
    </row>
    <row r="150540" spans="14:14" x14ac:dyDescent="0.3">
      <c r="N150540" s="53"/>
    </row>
    <row r="150541" spans="14:14" x14ac:dyDescent="0.3">
      <c r="N150541" s="53"/>
    </row>
    <row r="150542" spans="14:14" x14ac:dyDescent="0.3">
      <c r="N150542" s="53"/>
    </row>
    <row r="150543" spans="14:14" x14ac:dyDescent="0.3">
      <c r="N150543" s="53"/>
    </row>
    <row r="150544" spans="14:14" x14ac:dyDescent="0.3">
      <c r="N150544" s="53"/>
    </row>
    <row r="150545" spans="14:14" x14ac:dyDescent="0.3">
      <c r="N150545" s="53"/>
    </row>
    <row r="150546" spans="14:14" x14ac:dyDescent="0.3">
      <c r="N150546" s="53"/>
    </row>
    <row r="150547" spans="14:14" x14ac:dyDescent="0.3">
      <c r="N150547" s="53"/>
    </row>
    <row r="150548" spans="14:14" x14ac:dyDescent="0.3">
      <c r="N150548" s="53"/>
    </row>
    <row r="150549" spans="14:14" x14ac:dyDescent="0.3">
      <c r="N150549" s="53"/>
    </row>
    <row r="150550" spans="14:14" x14ac:dyDescent="0.3">
      <c r="N150550" s="53"/>
    </row>
    <row r="150551" spans="14:14" x14ac:dyDescent="0.3">
      <c r="N150551" s="53"/>
    </row>
    <row r="150552" spans="14:14" x14ac:dyDescent="0.3">
      <c r="N150552" s="53"/>
    </row>
    <row r="150553" spans="14:14" x14ac:dyDescent="0.3">
      <c r="N150553" s="53"/>
    </row>
    <row r="150554" spans="14:14" x14ac:dyDescent="0.3">
      <c r="N150554" s="53"/>
    </row>
    <row r="150555" spans="14:14" x14ac:dyDescent="0.3">
      <c r="N150555" s="53"/>
    </row>
    <row r="150556" spans="14:14" x14ac:dyDescent="0.3">
      <c r="N150556" s="53"/>
    </row>
    <row r="150557" spans="14:14" x14ac:dyDescent="0.3">
      <c r="N150557" s="53"/>
    </row>
    <row r="150558" spans="14:14" x14ac:dyDescent="0.3">
      <c r="N150558" s="53"/>
    </row>
    <row r="150559" spans="14:14" x14ac:dyDescent="0.3">
      <c r="N150559" s="53"/>
    </row>
    <row r="150560" spans="14:14" x14ac:dyDescent="0.3">
      <c r="N150560" s="53"/>
    </row>
    <row r="150561" spans="14:14" x14ac:dyDescent="0.3">
      <c r="N150561" s="53"/>
    </row>
    <row r="150562" spans="14:14" x14ac:dyDescent="0.3">
      <c r="N150562" s="53"/>
    </row>
    <row r="150563" spans="14:14" x14ac:dyDescent="0.3">
      <c r="N150563" s="53"/>
    </row>
    <row r="150564" spans="14:14" x14ac:dyDescent="0.3">
      <c r="N150564" s="53"/>
    </row>
    <row r="150565" spans="14:14" x14ac:dyDescent="0.3">
      <c r="N150565" s="53"/>
    </row>
    <row r="150566" spans="14:14" x14ac:dyDescent="0.3">
      <c r="N150566" s="53"/>
    </row>
    <row r="150567" spans="14:14" x14ac:dyDescent="0.3">
      <c r="N150567" s="53"/>
    </row>
    <row r="150568" spans="14:14" x14ac:dyDescent="0.3">
      <c r="N150568" s="53"/>
    </row>
    <row r="150569" spans="14:14" x14ac:dyDescent="0.3">
      <c r="N150569" s="53"/>
    </row>
    <row r="150570" spans="14:14" x14ac:dyDescent="0.3">
      <c r="N150570" s="53"/>
    </row>
    <row r="150571" spans="14:14" x14ac:dyDescent="0.3">
      <c r="N150571" s="53"/>
    </row>
    <row r="150572" spans="14:14" x14ac:dyDescent="0.3">
      <c r="N150572" s="53"/>
    </row>
    <row r="150573" spans="14:14" x14ac:dyDescent="0.3">
      <c r="N150573" s="53"/>
    </row>
    <row r="150574" spans="14:14" x14ac:dyDescent="0.3">
      <c r="N150574" s="53"/>
    </row>
    <row r="150575" spans="14:14" x14ac:dyDescent="0.3">
      <c r="N150575" s="53"/>
    </row>
    <row r="150576" spans="14:14" x14ac:dyDescent="0.3">
      <c r="N150576" s="53"/>
    </row>
    <row r="150577" spans="14:14" x14ac:dyDescent="0.3">
      <c r="N150577" s="53"/>
    </row>
    <row r="150578" spans="14:14" x14ac:dyDescent="0.3">
      <c r="N150578" s="53"/>
    </row>
    <row r="150579" spans="14:14" x14ac:dyDescent="0.3">
      <c r="N150579" s="53"/>
    </row>
    <row r="150580" spans="14:14" x14ac:dyDescent="0.3">
      <c r="N150580" s="53"/>
    </row>
    <row r="150581" spans="14:14" x14ac:dyDescent="0.3">
      <c r="N150581" s="53"/>
    </row>
    <row r="150582" spans="14:14" x14ac:dyDescent="0.3">
      <c r="N150582" s="53"/>
    </row>
    <row r="150583" spans="14:14" x14ac:dyDescent="0.3">
      <c r="N150583" s="53"/>
    </row>
    <row r="150584" spans="14:14" x14ac:dyDescent="0.3">
      <c r="N150584" s="53"/>
    </row>
    <row r="150585" spans="14:14" x14ac:dyDescent="0.3">
      <c r="N150585" s="53"/>
    </row>
    <row r="150586" spans="14:14" x14ac:dyDescent="0.3">
      <c r="N150586" s="53"/>
    </row>
    <row r="150587" spans="14:14" x14ac:dyDescent="0.3">
      <c r="N150587" s="53"/>
    </row>
    <row r="150588" spans="14:14" x14ac:dyDescent="0.3">
      <c r="N150588" s="53"/>
    </row>
    <row r="150589" spans="14:14" x14ac:dyDescent="0.3">
      <c r="N150589" s="53"/>
    </row>
    <row r="150590" spans="14:14" x14ac:dyDescent="0.3">
      <c r="N150590" s="53"/>
    </row>
    <row r="150591" spans="14:14" x14ac:dyDescent="0.3">
      <c r="N150591" s="53"/>
    </row>
    <row r="150592" spans="14:14" x14ac:dyDescent="0.3">
      <c r="N150592" s="53"/>
    </row>
    <row r="150593" spans="14:14" x14ac:dyDescent="0.3">
      <c r="N150593" s="53"/>
    </row>
    <row r="150594" spans="14:14" x14ac:dyDescent="0.3">
      <c r="N150594" s="53"/>
    </row>
    <row r="150595" spans="14:14" x14ac:dyDescent="0.3">
      <c r="N150595" s="53"/>
    </row>
    <row r="150596" spans="14:14" x14ac:dyDescent="0.3">
      <c r="N150596" s="53"/>
    </row>
    <row r="150597" spans="14:14" x14ac:dyDescent="0.3">
      <c r="N150597" s="53"/>
    </row>
    <row r="150598" spans="14:14" x14ac:dyDescent="0.3">
      <c r="N150598" s="53"/>
    </row>
    <row r="150599" spans="14:14" x14ac:dyDescent="0.3">
      <c r="N150599" s="53"/>
    </row>
    <row r="150600" spans="14:14" x14ac:dyDescent="0.3">
      <c r="N150600" s="53"/>
    </row>
    <row r="150601" spans="14:14" x14ac:dyDescent="0.3">
      <c r="N150601" s="53"/>
    </row>
    <row r="150602" spans="14:14" x14ac:dyDescent="0.3">
      <c r="N150602" s="53"/>
    </row>
    <row r="150603" spans="14:14" x14ac:dyDescent="0.3">
      <c r="N150603" s="53"/>
    </row>
    <row r="150604" spans="14:14" x14ac:dyDescent="0.3">
      <c r="N150604" s="53"/>
    </row>
    <row r="150605" spans="14:14" x14ac:dyDescent="0.3">
      <c r="N150605" s="53"/>
    </row>
    <row r="150606" spans="14:14" x14ac:dyDescent="0.3">
      <c r="N150606" s="53"/>
    </row>
    <row r="150607" spans="14:14" x14ac:dyDescent="0.3">
      <c r="N150607" s="53"/>
    </row>
    <row r="150608" spans="14:14" x14ac:dyDescent="0.3">
      <c r="N150608" s="53"/>
    </row>
    <row r="150609" spans="14:14" x14ac:dyDescent="0.3">
      <c r="N150609" s="53"/>
    </row>
    <row r="150610" spans="14:14" x14ac:dyDescent="0.3">
      <c r="N150610" s="53"/>
    </row>
    <row r="150611" spans="14:14" x14ac:dyDescent="0.3">
      <c r="N150611" s="53"/>
    </row>
    <row r="150612" spans="14:14" x14ac:dyDescent="0.3">
      <c r="N150612" s="53"/>
    </row>
    <row r="150613" spans="14:14" x14ac:dyDescent="0.3">
      <c r="N150613" s="53"/>
    </row>
    <row r="150614" spans="14:14" x14ac:dyDescent="0.3">
      <c r="N150614" s="53"/>
    </row>
    <row r="150615" spans="14:14" x14ac:dyDescent="0.3">
      <c r="N150615" s="53"/>
    </row>
    <row r="150616" spans="14:14" x14ac:dyDescent="0.3">
      <c r="N150616" s="53"/>
    </row>
    <row r="150617" spans="14:14" x14ac:dyDescent="0.3">
      <c r="N150617" s="53"/>
    </row>
    <row r="150618" spans="14:14" x14ac:dyDescent="0.3">
      <c r="N150618" s="53"/>
    </row>
    <row r="150619" spans="14:14" x14ac:dyDescent="0.3">
      <c r="N150619" s="53"/>
    </row>
    <row r="150620" spans="14:14" x14ac:dyDescent="0.3">
      <c r="N150620" s="53"/>
    </row>
    <row r="150621" spans="14:14" x14ac:dyDescent="0.3">
      <c r="N150621" s="53"/>
    </row>
    <row r="150622" spans="14:14" x14ac:dyDescent="0.3">
      <c r="N150622" s="53"/>
    </row>
    <row r="150623" spans="14:14" x14ac:dyDescent="0.3">
      <c r="N150623" s="53"/>
    </row>
    <row r="150624" spans="14:14" x14ac:dyDescent="0.3">
      <c r="N150624" s="53"/>
    </row>
    <row r="150625" spans="14:14" x14ac:dyDescent="0.3">
      <c r="N150625" s="53"/>
    </row>
    <row r="150626" spans="14:14" x14ac:dyDescent="0.3">
      <c r="N150626" s="53"/>
    </row>
    <row r="150627" spans="14:14" x14ac:dyDescent="0.3">
      <c r="N150627" s="53"/>
    </row>
    <row r="150628" spans="14:14" x14ac:dyDescent="0.3">
      <c r="N150628" s="53"/>
    </row>
    <row r="150629" spans="14:14" x14ac:dyDescent="0.3">
      <c r="N150629" s="53"/>
    </row>
    <row r="150630" spans="14:14" x14ac:dyDescent="0.3">
      <c r="N150630" s="53"/>
    </row>
    <row r="150631" spans="14:14" x14ac:dyDescent="0.3">
      <c r="N150631" s="53"/>
    </row>
    <row r="150632" spans="14:14" x14ac:dyDescent="0.3">
      <c r="N150632" s="53"/>
    </row>
    <row r="150633" spans="14:14" x14ac:dyDescent="0.3">
      <c r="N150633" s="53"/>
    </row>
    <row r="150634" spans="14:14" x14ac:dyDescent="0.3">
      <c r="N150634" s="53"/>
    </row>
    <row r="150635" spans="14:14" x14ac:dyDescent="0.3">
      <c r="N150635" s="53"/>
    </row>
    <row r="150636" spans="14:14" x14ac:dyDescent="0.3">
      <c r="N150636" s="53"/>
    </row>
    <row r="150637" spans="14:14" x14ac:dyDescent="0.3">
      <c r="N150637" s="53"/>
    </row>
    <row r="150638" spans="14:14" x14ac:dyDescent="0.3">
      <c r="N150638" s="53"/>
    </row>
    <row r="150639" spans="14:14" x14ac:dyDescent="0.3">
      <c r="N150639" s="53"/>
    </row>
    <row r="150640" spans="14:14" x14ac:dyDescent="0.3">
      <c r="N150640" s="53"/>
    </row>
    <row r="150641" spans="14:14" x14ac:dyDescent="0.3">
      <c r="N150641" s="53"/>
    </row>
    <row r="150642" spans="14:14" x14ac:dyDescent="0.3">
      <c r="N150642" s="53"/>
    </row>
    <row r="150643" spans="14:14" x14ac:dyDescent="0.3">
      <c r="N150643" s="53"/>
    </row>
    <row r="150644" spans="14:14" x14ac:dyDescent="0.3">
      <c r="N150644" s="53"/>
    </row>
    <row r="150645" spans="14:14" x14ac:dyDescent="0.3">
      <c r="N150645" s="53"/>
    </row>
    <row r="150646" spans="14:14" x14ac:dyDescent="0.3">
      <c r="N150646" s="53"/>
    </row>
    <row r="150647" spans="14:14" x14ac:dyDescent="0.3">
      <c r="N150647" s="53"/>
    </row>
    <row r="150648" spans="14:14" x14ac:dyDescent="0.3">
      <c r="N150648" s="53"/>
    </row>
    <row r="150649" spans="14:14" x14ac:dyDescent="0.3">
      <c r="N150649" s="53"/>
    </row>
    <row r="150650" spans="14:14" x14ac:dyDescent="0.3">
      <c r="N150650" s="53"/>
    </row>
    <row r="150651" spans="14:14" x14ac:dyDescent="0.3">
      <c r="N150651" s="53"/>
    </row>
    <row r="150652" spans="14:14" x14ac:dyDescent="0.3">
      <c r="N150652" s="53"/>
    </row>
    <row r="150653" spans="14:14" x14ac:dyDescent="0.3">
      <c r="N150653" s="53"/>
    </row>
    <row r="150654" spans="14:14" x14ac:dyDescent="0.3">
      <c r="N150654" s="53"/>
    </row>
    <row r="150655" spans="14:14" x14ac:dyDescent="0.3">
      <c r="N150655" s="53"/>
    </row>
    <row r="150656" spans="14:14" x14ac:dyDescent="0.3">
      <c r="N150656" s="53"/>
    </row>
    <row r="150657" spans="14:14" x14ac:dyDescent="0.3">
      <c r="N150657" s="53"/>
    </row>
    <row r="150658" spans="14:14" x14ac:dyDescent="0.3">
      <c r="N150658" s="53"/>
    </row>
    <row r="150659" spans="14:14" x14ac:dyDescent="0.3">
      <c r="N150659" s="53"/>
    </row>
    <row r="150660" spans="14:14" x14ac:dyDescent="0.3">
      <c r="N150660" s="53"/>
    </row>
    <row r="150661" spans="14:14" x14ac:dyDescent="0.3">
      <c r="N150661" s="53"/>
    </row>
    <row r="150662" spans="14:14" x14ac:dyDescent="0.3">
      <c r="N150662" s="53"/>
    </row>
    <row r="150663" spans="14:14" x14ac:dyDescent="0.3">
      <c r="N150663" s="53"/>
    </row>
    <row r="150664" spans="14:14" x14ac:dyDescent="0.3">
      <c r="N150664" s="53"/>
    </row>
    <row r="150665" spans="14:14" x14ac:dyDescent="0.3">
      <c r="N150665" s="53"/>
    </row>
    <row r="150666" spans="14:14" x14ac:dyDescent="0.3">
      <c r="N150666" s="53"/>
    </row>
    <row r="150667" spans="14:14" x14ac:dyDescent="0.3">
      <c r="N150667" s="53"/>
    </row>
    <row r="150668" spans="14:14" x14ac:dyDescent="0.3">
      <c r="N150668" s="53"/>
    </row>
    <row r="150669" spans="14:14" x14ac:dyDescent="0.3">
      <c r="N150669" s="53"/>
    </row>
    <row r="150670" spans="14:14" x14ac:dyDescent="0.3">
      <c r="N150670" s="53"/>
    </row>
    <row r="150671" spans="14:14" x14ac:dyDescent="0.3">
      <c r="N150671" s="53"/>
    </row>
    <row r="150672" spans="14:14" x14ac:dyDescent="0.3">
      <c r="N150672" s="53"/>
    </row>
    <row r="150673" spans="14:14" x14ac:dyDescent="0.3">
      <c r="N150673" s="53"/>
    </row>
    <row r="150674" spans="14:14" x14ac:dyDescent="0.3">
      <c r="N150674" s="53"/>
    </row>
    <row r="150675" spans="14:14" x14ac:dyDescent="0.3">
      <c r="N150675" s="53"/>
    </row>
    <row r="150676" spans="14:14" x14ac:dyDescent="0.3">
      <c r="N150676" s="53"/>
    </row>
    <row r="150677" spans="14:14" x14ac:dyDescent="0.3">
      <c r="N150677" s="53"/>
    </row>
    <row r="150678" spans="14:14" x14ac:dyDescent="0.3">
      <c r="N150678" s="53"/>
    </row>
    <row r="150679" spans="14:14" x14ac:dyDescent="0.3">
      <c r="N150679" s="53"/>
    </row>
    <row r="150680" spans="14:14" x14ac:dyDescent="0.3">
      <c r="N150680" s="53"/>
    </row>
    <row r="150681" spans="14:14" x14ac:dyDescent="0.3">
      <c r="N150681" s="53"/>
    </row>
    <row r="150682" spans="14:14" x14ac:dyDescent="0.3">
      <c r="N150682" s="53"/>
    </row>
    <row r="150683" spans="14:14" x14ac:dyDescent="0.3">
      <c r="N150683" s="53"/>
    </row>
    <row r="150684" spans="14:14" x14ac:dyDescent="0.3">
      <c r="N150684" s="53"/>
    </row>
    <row r="150685" spans="14:14" x14ac:dyDescent="0.3">
      <c r="N150685" s="53"/>
    </row>
    <row r="150686" spans="14:14" x14ac:dyDescent="0.3">
      <c r="N150686" s="53"/>
    </row>
    <row r="150687" spans="14:14" x14ac:dyDescent="0.3">
      <c r="N150687" s="53"/>
    </row>
    <row r="150688" spans="14:14" x14ac:dyDescent="0.3">
      <c r="N150688" s="53"/>
    </row>
    <row r="150689" spans="14:14" x14ac:dyDescent="0.3">
      <c r="N150689" s="53"/>
    </row>
    <row r="150690" spans="14:14" x14ac:dyDescent="0.3">
      <c r="N150690" s="53"/>
    </row>
    <row r="150691" spans="14:14" x14ac:dyDescent="0.3">
      <c r="N150691" s="53"/>
    </row>
    <row r="150692" spans="14:14" x14ac:dyDescent="0.3">
      <c r="N150692" s="53"/>
    </row>
    <row r="150693" spans="14:14" x14ac:dyDescent="0.3">
      <c r="N150693" s="53"/>
    </row>
    <row r="150694" spans="14:14" x14ac:dyDescent="0.3">
      <c r="N150694" s="53"/>
    </row>
    <row r="150695" spans="14:14" x14ac:dyDescent="0.3">
      <c r="N150695" s="53"/>
    </row>
    <row r="150696" spans="14:14" x14ac:dyDescent="0.3">
      <c r="N150696" s="53"/>
    </row>
    <row r="150697" spans="14:14" x14ac:dyDescent="0.3">
      <c r="N150697" s="53"/>
    </row>
    <row r="150698" spans="14:14" x14ac:dyDescent="0.3">
      <c r="N150698" s="53"/>
    </row>
    <row r="150699" spans="14:14" x14ac:dyDescent="0.3">
      <c r="N150699" s="53"/>
    </row>
    <row r="150700" spans="14:14" x14ac:dyDescent="0.3">
      <c r="N150700" s="53"/>
    </row>
    <row r="150701" spans="14:14" x14ac:dyDescent="0.3">
      <c r="N150701" s="53"/>
    </row>
    <row r="150702" spans="14:14" x14ac:dyDescent="0.3">
      <c r="N150702" s="53"/>
    </row>
    <row r="150703" spans="14:14" x14ac:dyDescent="0.3">
      <c r="N150703" s="53"/>
    </row>
    <row r="150704" spans="14:14" x14ac:dyDescent="0.3">
      <c r="N150704" s="53"/>
    </row>
    <row r="150705" spans="14:14" x14ac:dyDescent="0.3">
      <c r="N150705" s="53"/>
    </row>
    <row r="150706" spans="14:14" x14ac:dyDescent="0.3">
      <c r="N150706" s="53"/>
    </row>
    <row r="150707" spans="14:14" x14ac:dyDescent="0.3">
      <c r="N150707" s="53"/>
    </row>
    <row r="150708" spans="14:14" x14ac:dyDescent="0.3">
      <c r="N150708" s="53"/>
    </row>
    <row r="150709" spans="14:14" x14ac:dyDescent="0.3">
      <c r="N150709" s="53"/>
    </row>
    <row r="150710" spans="14:14" x14ac:dyDescent="0.3">
      <c r="N150710" s="53"/>
    </row>
    <row r="150711" spans="14:14" x14ac:dyDescent="0.3">
      <c r="N150711" s="53"/>
    </row>
    <row r="150712" spans="14:14" x14ac:dyDescent="0.3">
      <c r="N150712" s="53"/>
    </row>
    <row r="150713" spans="14:14" x14ac:dyDescent="0.3">
      <c r="N150713" s="53"/>
    </row>
    <row r="150714" spans="14:14" x14ac:dyDescent="0.3">
      <c r="N150714" s="53"/>
    </row>
    <row r="150715" spans="14:14" x14ac:dyDescent="0.3">
      <c r="N150715" s="53"/>
    </row>
    <row r="150716" spans="14:14" x14ac:dyDescent="0.3">
      <c r="N150716" s="53"/>
    </row>
    <row r="150717" spans="14:14" x14ac:dyDescent="0.3">
      <c r="N150717" s="53"/>
    </row>
    <row r="150718" spans="14:14" x14ac:dyDescent="0.3">
      <c r="N150718" s="53"/>
    </row>
    <row r="150719" spans="14:14" x14ac:dyDescent="0.3">
      <c r="N150719" s="53"/>
    </row>
    <row r="150720" spans="14:14" x14ac:dyDescent="0.3">
      <c r="N150720" s="53"/>
    </row>
    <row r="150721" spans="14:14" x14ac:dyDescent="0.3">
      <c r="N150721" s="53"/>
    </row>
    <row r="150722" spans="14:14" x14ac:dyDescent="0.3">
      <c r="N150722" s="53"/>
    </row>
    <row r="150723" spans="14:14" x14ac:dyDescent="0.3">
      <c r="N150723" s="53"/>
    </row>
    <row r="150724" spans="14:14" x14ac:dyDescent="0.3">
      <c r="N150724" s="53"/>
    </row>
    <row r="150725" spans="14:14" x14ac:dyDescent="0.3">
      <c r="N150725" s="53"/>
    </row>
    <row r="150726" spans="14:14" x14ac:dyDescent="0.3">
      <c r="N150726" s="53"/>
    </row>
    <row r="150727" spans="14:14" x14ac:dyDescent="0.3">
      <c r="N150727" s="53"/>
    </row>
    <row r="150728" spans="14:14" x14ac:dyDescent="0.3">
      <c r="N150728" s="53"/>
    </row>
    <row r="150729" spans="14:14" x14ac:dyDescent="0.3">
      <c r="N150729" s="53"/>
    </row>
    <row r="150730" spans="14:14" x14ac:dyDescent="0.3">
      <c r="N150730" s="53"/>
    </row>
    <row r="150731" spans="14:14" x14ac:dyDescent="0.3">
      <c r="N150731" s="53"/>
    </row>
    <row r="150732" spans="14:14" x14ac:dyDescent="0.3">
      <c r="N150732" s="53"/>
    </row>
    <row r="150733" spans="14:14" x14ac:dyDescent="0.3">
      <c r="N150733" s="53"/>
    </row>
    <row r="150734" spans="14:14" x14ac:dyDescent="0.3">
      <c r="N150734" s="53"/>
    </row>
    <row r="150735" spans="14:14" x14ac:dyDescent="0.3">
      <c r="N150735" s="53"/>
    </row>
    <row r="150736" spans="14:14" x14ac:dyDescent="0.3">
      <c r="N150736" s="53"/>
    </row>
    <row r="150737" spans="14:14" x14ac:dyDescent="0.3">
      <c r="N150737" s="53"/>
    </row>
    <row r="150738" spans="14:14" x14ac:dyDescent="0.3">
      <c r="N150738" s="53"/>
    </row>
    <row r="150739" spans="14:14" x14ac:dyDescent="0.3">
      <c r="N150739" s="53"/>
    </row>
    <row r="150740" spans="14:14" x14ac:dyDescent="0.3">
      <c r="N150740" s="53"/>
    </row>
    <row r="150741" spans="14:14" x14ac:dyDescent="0.3">
      <c r="N150741" s="53"/>
    </row>
    <row r="150742" spans="14:14" x14ac:dyDescent="0.3">
      <c r="N150742" s="53"/>
    </row>
    <row r="150743" spans="14:14" x14ac:dyDescent="0.3">
      <c r="N150743" s="53"/>
    </row>
    <row r="150744" spans="14:14" x14ac:dyDescent="0.3">
      <c r="N150744" s="53"/>
    </row>
    <row r="150745" spans="14:14" x14ac:dyDescent="0.3">
      <c r="N150745" s="53"/>
    </row>
    <row r="150746" spans="14:14" x14ac:dyDescent="0.3">
      <c r="N150746" s="53"/>
    </row>
    <row r="150747" spans="14:14" x14ac:dyDescent="0.3">
      <c r="N150747" s="53"/>
    </row>
    <row r="150748" spans="14:14" x14ac:dyDescent="0.3">
      <c r="N150748" s="53"/>
    </row>
    <row r="150749" spans="14:14" x14ac:dyDescent="0.3">
      <c r="N150749" s="53"/>
    </row>
    <row r="150750" spans="14:14" x14ac:dyDescent="0.3">
      <c r="N150750" s="53"/>
    </row>
    <row r="150751" spans="14:14" x14ac:dyDescent="0.3">
      <c r="N150751" s="53"/>
    </row>
    <row r="150752" spans="14:14" x14ac:dyDescent="0.3">
      <c r="N150752" s="53"/>
    </row>
    <row r="150753" spans="14:14" x14ac:dyDescent="0.3">
      <c r="N150753" s="53"/>
    </row>
    <row r="150754" spans="14:14" x14ac:dyDescent="0.3">
      <c r="N150754" s="53"/>
    </row>
    <row r="150755" spans="14:14" x14ac:dyDescent="0.3">
      <c r="N150755" s="53"/>
    </row>
    <row r="150756" spans="14:14" x14ac:dyDescent="0.3">
      <c r="N150756" s="53"/>
    </row>
    <row r="150757" spans="14:14" x14ac:dyDescent="0.3">
      <c r="N150757" s="53"/>
    </row>
    <row r="150758" spans="14:14" x14ac:dyDescent="0.3">
      <c r="N150758" s="53"/>
    </row>
    <row r="150759" spans="14:14" x14ac:dyDescent="0.3">
      <c r="N150759" s="53"/>
    </row>
    <row r="150760" spans="14:14" x14ac:dyDescent="0.3">
      <c r="N150760" s="53"/>
    </row>
    <row r="150761" spans="14:14" x14ac:dyDescent="0.3">
      <c r="N150761" s="53"/>
    </row>
    <row r="150762" spans="14:14" x14ac:dyDescent="0.3">
      <c r="N150762" s="53"/>
    </row>
    <row r="150763" spans="14:14" x14ac:dyDescent="0.3">
      <c r="N150763" s="53"/>
    </row>
    <row r="150764" spans="14:14" x14ac:dyDescent="0.3">
      <c r="N150764" s="53"/>
    </row>
    <row r="150765" spans="14:14" x14ac:dyDescent="0.3">
      <c r="N150765" s="53"/>
    </row>
    <row r="150766" spans="14:14" x14ac:dyDescent="0.3">
      <c r="N150766" s="53"/>
    </row>
    <row r="150767" spans="14:14" x14ac:dyDescent="0.3">
      <c r="N150767" s="53"/>
    </row>
    <row r="150768" spans="14:14" x14ac:dyDescent="0.3">
      <c r="N150768" s="53"/>
    </row>
    <row r="150769" spans="14:14" x14ac:dyDescent="0.3">
      <c r="N150769" s="53"/>
    </row>
    <row r="150770" spans="14:14" x14ac:dyDescent="0.3">
      <c r="N150770" s="53"/>
    </row>
    <row r="150771" spans="14:14" x14ac:dyDescent="0.3">
      <c r="N150771" s="53"/>
    </row>
    <row r="150772" spans="14:14" x14ac:dyDescent="0.3">
      <c r="N150772" s="53"/>
    </row>
    <row r="150773" spans="14:14" x14ac:dyDescent="0.3">
      <c r="N150773" s="53"/>
    </row>
    <row r="150774" spans="14:14" x14ac:dyDescent="0.3">
      <c r="N150774" s="53"/>
    </row>
    <row r="150775" spans="14:14" x14ac:dyDescent="0.3">
      <c r="N150775" s="53"/>
    </row>
    <row r="150776" spans="14:14" x14ac:dyDescent="0.3">
      <c r="N150776" s="53"/>
    </row>
    <row r="150777" spans="14:14" x14ac:dyDescent="0.3">
      <c r="N150777" s="53"/>
    </row>
    <row r="150778" spans="14:14" x14ac:dyDescent="0.3">
      <c r="N150778" s="53"/>
    </row>
    <row r="150779" spans="14:14" x14ac:dyDescent="0.3">
      <c r="N150779" s="53"/>
    </row>
    <row r="150780" spans="14:14" x14ac:dyDescent="0.3">
      <c r="N150780" s="53"/>
    </row>
    <row r="150781" spans="14:14" x14ac:dyDescent="0.3">
      <c r="N150781" s="53"/>
    </row>
    <row r="150782" spans="14:14" x14ac:dyDescent="0.3">
      <c r="N150782" s="53"/>
    </row>
    <row r="150783" spans="14:14" x14ac:dyDescent="0.3">
      <c r="N150783" s="53"/>
    </row>
    <row r="150784" spans="14:14" x14ac:dyDescent="0.3">
      <c r="N150784" s="53"/>
    </row>
    <row r="150785" spans="14:14" x14ac:dyDescent="0.3">
      <c r="N150785" s="53"/>
    </row>
    <row r="150786" spans="14:14" x14ac:dyDescent="0.3">
      <c r="N150786" s="53"/>
    </row>
    <row r="150787" spans="14:14" x14ac:dyDescent="0.3">
      <c r="N150787" s="53"/>
    </row>
    <row r="150788" spans="14:14" x14ac:dyDescent="0.3">
      <c r="N150788" s="53"/>
    </row>
    <row r="150789" spans="14:14" x14ac:dyDescent="0.3">
      <c r="N150789" s="53"/>
    </row>
    <row r="150790" spans="14:14" x14ac:dyDescent="0.3">
      <c r="N150790" s="53"/>
    </row>
    <row r="150791" spans="14:14" x14ac:dyDescent="0.3">
      <c r="N150791" s="53"/>
    </row>
    <row r="150792" spans="14:14" x14ac:dyDescent="0.3">
      <c r="N150792" s="53"/>
    </row>
    <row r="150793" spans="14:14" x14ac:dyDescent="0.3">
      <c r="N150793" s="53"/>
    </row>
    <row r="150794" spans="14:14" x14ac:dyDescent="0.3">
      <c r="N150794" s="53"/>
    </row>
    <row r="150795" spans="14:14" x14ac:dyDescent="0.3">
      <c r="N150795" s="53"/>
    </row>
    <row r="150796" spans="14:14" x14ac:dyDescent="0.3">
      <c r="N150796" s="53"/>
    </row>
    <row r="150797" spans="14:14" x14ac:dyDescent="0.3">
      <c r="N150797" s="53"/>
    </row>
    <row r="150798" spans="14:14" x14ac:dyDescent="0.3">
      <c r="N150798" s="53"/>
    </row>
    <row r="150799" spans="14:14" x14ac:dyDescent="0.3">
      <c r="N150799" s="53"/>
    </row>
    <row r="150800" spans="14:14" x14ac:dyDescent="0.3">
      <c r="N150800" s="53"/>
    </row>
    <row r="150801" spans="14:14" x14ac:dyDescent="0.3">
      <c r="N150801" s="53"/>
    </row>
    <row r="150802" spans="14:14" x14ac:dyDescent="0.3">
      <c r="N150802" s="53"/>
    </row>
    <row r="150803" spans="14:14" x14ac:dyDescent="0.3">
      <c r="N150803" s="53"/>
    </row>
    <row r="150804" spans="14:14" x14ac:dyDescent="0.3">
      <c r="N150804" s="53"/>
    </row>
    <row r="150805" spans="14:14" x14ac:dyDescent="0.3">
      <c r="N150805" s="53"/>
    </row>
    <row r="150806" spans="14:14" x14ac:dyDescent="0.3">
      <c r="N150806" s="53"/>
    </row>
    <row r="150807" spans="14:14" x14ac:dyDescent="0.3">
      <c r="N150807" s="53"/>
    </row>
    <row r="150808" spans="14:14" x14ac:dyDescent="0.3">
      <c r="N150808" s="53"/>
    </row>
    <row r="150809" spans="14:14" x14ac:dyDescent="0.3">
      <c r="N150809" s="53"/>
    </row>
    <row r="150810" spans="14:14" x14ac:dyDescent="0.3">
      <c r="N150810" s="53"/>
    </row>
    <row r="150811" spans="14:14" x14ac:dyDescent="0.3">
      <c r="N150811" s="53"/>
    </row>
    <row r="150812" spans="14:14" x14ac:dyDescent="0.3">
      <c r="N150812" s="53"/>
    </row>
    <row r="150813" spans="14:14" x14ac:dyDescent="0.3">
      <c r="N150813" s="53"/>
    </row>
    <row r="150814" spans="14:14" x14ac:dyDescent="0.3">
      <c r="N150814" s="53"/>
    </row>
    <row r="150815" spans="14:14" x14ac:dyDescent="0.3">
      <c r="N150815" s="53"/>
    </row>
    <row r="150816" spans="14:14" x14ac:dyDescent="0.3">
      <c r="N150816" s="53"/>
    </row>
    <row r="150817" spans="14:14" x14ac:dyDescent="0.3">
      <c r="N150817" s="53"/>
    </row>
    <row r="150818" spans="14:14" x14ac:dyDescent="0.3">
      <c r="N150818" s="53"/>
    </row>
    <row r="150819" spans="14:14" x14ac:dyDescent="0.3">
      <c r="N150819" s="53"/>
    </row>
    <row r="150820" spans="14:14" x14ac:dyDescent="0.3">
      <c r="N150820" s="53"/>
    </row>
    <row r="150821" spans="14:14" x14ac:dyDescent="0.3">
      <c r="N150821" s="53"/>
    </row>
    <row r="150822" spans="14:14" x14ac:dyDescent="0.3">
      <c r="N150822" s="53"/>
    </row>
    <row r="150823" spans="14:14" x14ac:dyDescent="0.3">
      <c r="N150823" s="53"/>
    </row>
    <row r="150824" spans="14:14" x14ac:dyDescent="0.3">
      <c r="N150824" s="53"/>
    </row>
    <row r="150825" spans="14:14" x14ac:dyDescent="0.3">
      <c r="N150825" s="53"/>
    </row>
    <row r="150826" spans="14:14" x14ac:dyDescent="0.3">
      <c r="N150826" s="53"/>
    </row>
    <row r="150827" spans="14:14" x14ac:dyDescent="0.3">
      <c r="N150827" s="53"/>
    </row>
    <row r="150828" spans="14:14" x14ac:dyDescent="0.3">
      <c r="N150828" s="53"/>
    </row>
    <row r="150829" spans="14:14" x14ac:dyDescent="0.3">
      <c r="N150829" s="53"/>
    </row>
    <row r="150830" spans="14:14" x14ac:dyDescent="0.3">
      <c r="N150830" s="53"/>
    </row>
    <row r="150831" spans="14:14" x14ac:dyDescent="0.3">
      <c r="N150831" s="53"/>
    </row>
    <row r="150832" spans="14:14" x14ac:dyDescent="0.3">
      <c r="N150832" s="53"/>
    </row>
    <row r="150833" spans="14:14" x14ac:dyDescent="0.3">
      <c r="N150833" s="53"/>
    </row>
    <row r="150834" spans="14:14" x14ac:dyDescent="0.3">
      <c r="N150834" s="53"/>
    </row>
    <row r="150835" spans="14:14" x14ac:dyDescent="0.3">
      <c r="N150835" s="53"/>
    </row>
    <row r="150836" spans="14:14" x14ac:dyDescent="0.3">
      <c r="N150836" s="53"/>
    </row>
    <row r="150837" spans="14:14" x14ac:dyDescent="0.3">
      <c r="N150837" s="53"/>
    </row>
    <row r="150838" spans="14:14" x14ac:dyDescent="0.3">
      <c r="N150838" s="53"/>
    </row>
    <row r="150839" spans="14:14" x14ac:dyDescent="0.3">
      <c r="N150839" s="53"/>
    </row>
    <row r="150840" spans="14:14" x14ac:dyDescent="0.3">
      <c r="N150840" s="53"/>
    </row>
    <row r="150841" spans="14:14" x14ac:dyDescent="0.3">
      <c r="N150841" s="53"/>
    </row>
    <row r="150842" spans="14:14" x14ac:dyDescent="0.3">
      <c r="N150842" s="53"/>
    </row>
    <row r="150843" spans="14:14" x14ac:dyDescent="0.3">
      <c r="N150843" s="53"/>
    </row>
    <row r="150844" spans="14:14" x14ac:dyDescent="0.3">
      <c r="N150844" s="53"/>
    </row>
    <row r="150845" spans="14:14" x14ac:dyDescent="0.3">
      <c r="N150845" s="53"/>
    </row>
    <row r="150846" spans="14:14" x14ac:dyDescent="0.3">
      <c r="N150846" s="53"/>
    </row>
    <row r="150847" spans="14:14" x14ac:dyDescent="0.3">
      <c r="N150847" s="53"/>
    </row>
    <row r="150848" spans="14:14" x14ac:dyDescent="0.3">
      <c r="N150848" s="53"/>
    </row>
    <row r="150849" spans="14:14" x14ac:dyDescent="0.3">
      <c r="N150849" s="53"/>
    </row>
    <row r="150850" spans="14:14" x14ac:dyDescent="0.3">
      <c r="N150850" s="53"/>
    </row>
    <row r="150851" spans="14:14" x14ac:dyDescent="0.3">
      <c r="N150851" s="53"/>
    </row>
    <row r="150852" spans="14:14" x14ac:dyDescent="0.3">
      <c r="N150852" s="53"/>
    </row>
    <row r="150853" spans="14:14" x14ac:dyDescent="0.3">
      <c r="N150853" s="53"/>
    </row>
    <row r="150854" spans="14:14" x14ac:dyDescent="0.3">
      <c r="N150854" s="53"/>
    </row>
    <row r="150855" spans="14:14" x14ac:dyDescent="0.3">
      <c r="N150855" s="53"/>
    </row>
    <row r="150856" spans="14:14" x14ac:dyDescent="0.3">
      <c r="N150856" s="53"/>
    </row>
    <row r="150857" spans="14:14" x14ac:dyDescent="0.3">
      <c r="N150857" s="53"/>
    </row>
    <row r="150858" spans="14:14" x14ac:dyDescent="0.3">
      <c r="N150858" s="53"/>
    </row>
    <row r="150859" spans="14:14" x14ac:dyDescent="0.3">
      <c r="N150859" s="53"/>
    </row>
    <row r="150860" spans="14:14" x14ac:dyDescent="0.3">
      <c r="N150860" s="53"/>
    </row>
    <row r="150861" spans="14:14" x14ac:dyDescent="0.3">
      <c r="N150861" s="53"/>
    </row>
    <row r="150862" spans="14:14" x14ac:dyDescent="0.3">
      <c r="N150862" s="53"/>
    </row>
    <row r="150863" spans="14:14" x14ac:dyDescent="0.3">
      <c r="N150863" s="53"/>
    </row>
    <row r="150864" spans="14:14" x14ac:dyDescent="0.3">
      <c r="N150864" s="53"/>
    </row>
    <row r="150865" spans="14:14" x14ac:dyDescent="0.3">
      <c r="N150865" s="53"/>
    </row>
    <row r="150866" spans="14:14" x14ac:dyDescent="0.3">
      <c r="N150866" s="53"/>
    </row>
    <row r="150867" spans="14:14" x14ac:dyDescent="0.3">
      <c r="N150867" s="53"/>
    </row>
    <row r="150868" spans="14:14" x14ac:dyDescent="0.3">
      <c r="N150868" s="53"/>
    </row>
    <row r="150869" spans="14:14" x14ac:dyDescent="0.3">
      <c r="N150869" s="53"/>
    </row>
    <row r="150870" spans="14:14" x14ac:dyDescent="0.3">
      <c r="N150870" s="53"/>
    </row>
    <row r="150871" spans="14:14" x14ac:dyDescent="0.3">
      <c r="N150871" s="53"/>
    </row>
    <row r="150872" spans="14:14" x14ac:dyDescent="0.3">
      <c r="N150872" s="53"/>
    </row>
    <row r="150873" spans="14:14" x14ac:dyDescent="0.3">
      <c r="N150873" s="53"/>
    </row>
    <row r="150874" spans="14:14" x14ac:dyDescent="0.3">
      <c r="N150874" s="53"/>
    </row>
    <row r="150875" spans="14:14" x14ac:dyDescent="0.3">
      <c r="N150875" s="53"/>
    </row>
    <row r="150876" spans="14:14" x14ac:dyDescent="0.3">
      <c r="N150876" s="53"/>
    </row>
    <row r="150877" spans="14:14" x14ac:dyDescent="0.3">
      <c r="N150877" s="53"/>
    </row>
    <row r="150878" spans="14:14" x14ac:dyDescent="0.3">
      <c r="N150878" s="53"/>
    </row>
    <row r="150879" spans="14:14" x14ac:dyDescent="0.3">
      <c r="N150879" s="53"/>
    </row>
    <row r="150880" spans="14:14" x14ac:dyDescent="0.3">
      <c r="N150880" s="53"/>
    </row>
    <row r="150881" spans="14:14" x14ac:dyDescent="0.3">
      <c r="N150881" s="53"/>
    </row>
    <row r="150882" spans="14:14" x14ac:dyDescent="0.3">
      <c r="N150882" s="53"/>
    </row>
    <row r="150883" spans="14:14" x14ac:dyDescent="0.3">
      <c r="N150883" s="53"/>
    </row>
    <row r="150884" spans="14:14" x14ac:dyDescent="0.3">
      <c r="N150884" s="53"/>
    </row>
    <row r="150885" spans="14:14" x14ac:dyDescent="0.3">
      <c r="N150885" s="53"/>
    </row>
    <row r="150886" spans="14:14" x14ac:dyDescent="0.3">
      <c r="N150886" s="53"/>
    </row>
    <row r="150887" spans="14:14" x14ac:dyDescent="0.3">
      <c r="N150887" s="53"/>
    </row>
    <row r="150888" spans="14:14" x14ac:dyDescent="0.3">
      <c r="N150888" s="53"/>
    </row>
    <row r="150889" spans="14:14" x14ac:dyDescent="0.3">
      <c r="N150889" s="53"/>
    </row>
    <row r="150890" spans="14:14" x14ac:dyDescent="0.3">
      <c r="N150890" s="53"/>
    </row>
    <row r="150891" spans="14:14" x14ac:dyDescent="0.3">
      <c r="N150891" s="53"/>
    </row>
    <row r="150892" spans="14:14" x14ac:dyDescent="0.3">
      <c r="N150892" s="53"/>
    </row>
    <row r="150893" spans="14:14" x14ac:dyDescent="0.3">
      <c r="N150893" s="53"/>
    </row>
    <row r="150894" spans="14:14" x14ac:dyDescent="0.3">
      <c r="N150894" s="53"/>
    </row>
    <row r="150895" spans="14:14" x14ac:dyDescent="0.3">
      <c r="N150895" s="53"/>
    </row>
    <row r="150896" spans="14:14" x14ac:dyDescent="0.3">
      <c r="N150896" s="53"/>
    </row>
    <row r="150897" spans="14:14" x14ac:dyDescent="0.3">
      <c r="N150897" s="53"/>
    </row>
    <row r="150898" spans="14:14" x14ac:dyDescent="0.3">
      <c r="N150898" s="53"/>
    </row>
    <row r="150899" spans="14:14" x14ac:dyDescent="0.3">
      <c r="N150899" s="53"/>
    </row>
    <row r="150900" spans="14:14" x14ac:dyDescent="0.3">
      <c r="N150900" s="53"/>
    </row>
    <row r="150901" spans="14:14" x14ac:dyDescent="0.3">
      <c r="N150901" s="53"/>
    </row>
    <row r="150902" spans="14:14" x14ac:dyDescent="0.3">
      <c r="N150902" s="53"/>
    </row>
    <row r="150903" spans="14:14" x14ac:dyDescent="0.3">
      <c r="N150903" s="53"/>
    </row>
    <row r="150904" spans="14:14" x14ac:dyDescent="0.3">
      <c r="N150904" s="53"/>
    </row>
    <row r="150905" spans="14:14" x14ac:dyDescent="0.3">
      <c r="N150905" s="53"/>
    </row>
    <row r="150906" spans="14:14" x14ac:dyDescent="0.3">
      <c r="N150906" s="53"/>
    </row>
    <row r="150907" spans="14:14" x14ac:dyDescent="0.3">
      <c r="N150907" s="53"/>
    </row>
    <row r="150908" spans="14:14" x14ac:dyDescent="0.3">
      <c r="N150908" s="53"/>
    </row>
    <row r="150909" spans="14:14" x14ac:dyDescent="0.3">
      <c r="N150909" s="53"/>
    </row>
    <row r="150910" spans="14:14" x14ac:dyDescent="0.3">
      <c r="N150910" s="53"/>
    </row>
    <row r="150911" spans="14:14" x14ac:dyDescent="0.3">
      <c r="N150911" s="53"/>
    </row>
    <row r="150912" spans="14:14" x14ac:dyDescent="0.3">
      <c r="N150912" s="53"/>
    </row>
    <row r="150913" spans="14:14" x14ac:dyDescent="0.3">
      <c r="N150913" s="53"/>
    </row>
    <row r="150914" spans="14:14" x14ac:dyDescent="0.3">
      <c r="N150914" s="53"/>
    </row>
    <row r="150915" spans="14:14" x14ac:dyDescent="0.3">
      <c r="N150915" s="53"/>
    </row>
    <row r="150916" spans="14:14" x14ac:dyDescent="0.3">
      <c r="N150916" s="53"/>
    </row>
    <row r="150917" spans="14:14" x14ac:dyDescent="0.3">
      <c r="N150917" s="53"/>
    </row>
    <row r="150918" spans="14:14" x14ac:dyDescent="0.3">
      <c r="N150918" s="53"/>
    </row>
    <row r="150919" spans="14:14" x14ac:dyDescent="0.3">
      <c r="N150919" s="53"/>
    </row>
    <row r="150920" spans="14:14" x14ac:dyDescent="0.3">
      <c r="N150920" s="53"/>
    </row>
    <row r="150921" spans="14:14" x14ac:dyDescent="0.3">
      <c r="N150921" s="53"/>
    </row>
    <row r="150922" spans="14:14" x14ac:dyDescent="0.3">
      <c r="N150922" s="53"/>
    </row>
    <row r="150923" spans="14:14" x14ac:dyDescent="0.3">
      <c r="N150923" s="53"/>
    </row>
    <row r="150924" spans="14:14" x14ac:dyDescent="0.3">
      <c r="N150924" s="53"/>
    </row>
    <row r="150925" spans="14:14" x14ac:dyDescent="0.3">
      <c r="N150925" s="53"/>
    </row>
    <row r="150926" spans="14:14" x14ac:dyDescent="0.3">
      <c r="N150926" s="53"/>
    </row>
    <row r="150927" spans="14:14" x14ac:dyDescent="0.3">
      <c r="N150927" s="53"/>
    </row>
    <row r="150928" spans="14:14" x14ac:dyDescent="0.3">
      <c r="N150928" s="53"/>
    </row>
    <row r="150929" spans="14:14" x14ac:dyDescent="0.3">
      <c r="N150929" s="53"/>
    </row>
    <row r="150930" spans="14:14" x14ac:dyDescent="0.3">
      <c r="N150930" s="53"/>
    </row>
    <row r="150931" spans="14:14" x14ac:dyDescent="0.3">
      <c r="N150931" s="53"/>
    </row>
    <row r="150932" spans="14:14" x14ac:dyDescent="0.3">
      <c r="N150932" s="53"/>
    </row>
    <row r="150933" spans="14:14" x14ac:dyDescent="0.3">
      <c r="N150933" s="53"/>
    </row>
    <row r="150934" spans="14:14" x14ac:dyDescent="0.3">
      <c r="N150934" s="53"/>
    </row>
    <row r="150935" spans="14:14" x14ac:dyDescent="0.3">
      <c r="N150935" s="53"/>
    </row>
    <row r="150936" spans="14:14" x14ac:dyDescent="0.3">
      <c r="N150936" s="53"/>
    </row>
    <row r="150937" spans="14:14" x14ac:dyDescent="0.3">
      <c r="N150937" s="53"/>
    </row>
    <row r="150938" spans="14:14" x14ac:dyDescent="0.3">
      <c r="N150938" s="53"/>
    </row>
    <row r="150939" spans="14:14" x14ac:dyDescent="0.3">
      <c r="N150939" s="53"/>
    </row>
    <row r="150940" spans="14:14" x14ac:dyDescent="0.3">
      <c r="N150940" s="53"/>
    </row>
    <row r="150941" spans="14:14" x14ac:dyDescent="0.3">
      <c r="N150941" s="53"/>
    </row>
    <row r="150942" spans="14:14" x14ac:dyDescent="0.3">
      <c r="N150942" s="53"/>
    </row>
    <row r="150943" spans="14:14" x14ac:dyDescent="0.3">
      <c r="N150943" s="53"/>
    </row>
    <row r="150944" spans="14:14" x14ac:dyDescent="0.3">
      <c r="N150944" s="53"/>
    </row>
    <row r="150945" spans="14:14" x14ac:dyDescent="0.3">
      <c r="N150945" s="53"/>
    </row>
    <row r="150946" spans="14:14" x14ac:dyDescent="0.3">
      <c r="N150946" s="53"/>
    </row>
    <row r="150947" spans="14:14" x14ac:dyDescent="0.3">
      <c r="N150947" s="53"/>
    </row>
    <row r="150948" spans="14:14" x14ac:dyDescent="0.3">
      <c r="N150948" s="53"/>
    </row>
    <row r="150949" spans="14:14" x14ac:dyDescent="0.3">
      <c r="N150949" s="53"/>
    </row>
    <row r="150950" spans="14:14" x14ac:dyDescent="0.3">
      <c r="N150950" s="53"/>
    </row>
    <row r="150951" spans="14:14" x14ac:dyDescent="0.3">
      <c r="N150951" s="53"/>
    </row>
    <row r="150952" spans="14:14" x14ac:dyDescent="0.3">
      <c r="N150952" s="53"/>
    </row>
    <row r="150953" spans="14:14" x14ac:dyDescent="0.3">
      <c r="N150953" s="53"/>
    </row>
    <row r="150954" spans="14:14" x14ac:dyDescent="0.3">
      <c r="N150954" s="53"/>
    </row>
    <row r="150955" spans="14:14" x14ac:dyDescent="0.3">
      <c r="N150955" s="53"/>
    </row>
    <row r="150956" spans="14:14" x14ac:dyDescent="0.3">
      <c r="N150956" s="53"/>
    </row>
    <row r="150957" spans="14:14" x14ac:dyDescent="0.3">
      <c r="N150957" s="53"/>
    </row>
    <row r="150958" spans="14:14" x14ac:dyDescent="0.3">
      <c r="N150958" s="53"/>
    </row>
    <row r="150959" spans="14:14" x14ac:dyDescent="0.3">
      <c r="N150959" s="53"/>
    </row>
    <row r="150960" spans="14:14" x14ac:dyDescent="0.3">
      <c r="N150960" s="53"/>
    </row>
    <row r="150961" spans="14:14" x14ac:dyDescent="0.3">
      <c r="N150961" s="53"/>
    </row>
    <row r="150962" spans="14:14" x14ac:dyDescent="0.3">
      <c r="N150962" s="53"/>
    </row>
    <row r="150963" spans="14:14" x14ac:dyDescent="0.3">
      <c r="N150963" s="53"/>
    </row>
    <row r="150964" spans="14:14" x14ac:dyDescent="0.3">
      <c r="N150964" s="53"/>
    </row>
    <row r="150965" spans="14:14" x14ac:dyDescent="0.3">
      <c r="N150965" s="53"/>
    </row>
    <row r="150966" spans="14:14" x14ac:dyDescent="0.3">
      <c r="N150966" s="53"/>
    </row>
    <row r="150967" spans="14:14" x14ac:dyDescent="0.3">
      <c r="N150967" s="53"/>
    </row>
    <row r="150968" spans="14:14" x14ac:dyDescent="0.3">
      <c r="N150968" s="53"/>
    </row>
    <row r="150969" spans="14:14" x14ac:dyDescent="0.3">
      <c r="N150969" s="53"/>
    </row>
    <row r="150970" spans="14:14" x14ac:dyDescent="0.3">
      <c r="N150970" s="53"/>
    </row>
    <row r="150971" spans="14:14" x14ac:dyDescent="0.3">
      <c r="N150971" s="53"/>
    </row>
    <row r="150972" spans="14:14" x14ac:dyDescent="0.3">
      <c r="N150972" s="53"/>
    </row>
    <row r="150973" spans="14:14" x14ac:dyDescent="0.3">
      <c r="N150973" s="53"/>
    </row>
    <row r="150974" spans="14:14" x14ac:dyDescent="0.3">
      <c r="N150974" s="53"/>
    </row>
    <row r="150975" spans="14:14" x14ac:dyDescent="0.3">
      <c r="N150975" s="53"/>
    </row>
    <row r="150976" spans="14:14" x14ac:dyDescent="0.3">
      <c r="N150976" s="53"/>
    </row>
    <row r="150977" spans="14:14" x14ac:dyDescent="0.3">
      <c r="N150977" s="53"/>
    </row>
    <row r="150978" spans="14:14" x14ac:dyDescent="0.3">
      <c r="N150978" s="53"/>
    </row>
    <row r="150979" spans="14:14" x14ac:dyDescent="0.3">
      <c r="N150979" s="53"/>
    </row>
    <row r="150980" spans="14:14" x14ac:dyDescent="0.3">
      <c r="N150980" s="53"/>
    </row>
    <row r="150981" spans="14:14" x14ac:dyDescent="0.3">
      <c r="N150981" s="53"/>
    </row>
    <row r="150982" spans="14:14" x14ac:dyDescent="0.3">
      <c r="N150982" s="53"/>
    </row>
    <row r="150983" spans="14:14" x14ac:dyDescent="0.3">
      <c r="N150983" s="53"/>
    </row>
    <row r="150984" spans="14:14" x14ac:dyDescent="0.3">
      <c r="N150984" s="53"/>
    </row>
    <row r="150985" spans="14:14" x14ac:dyDescent="0.3">
      <c r="N150985" s="53"/>
    </row>
    <row r="150986" spans="14:14" x14ac:dyDescent="0.3">
      <c r="N150986" s="53"/>
    </row>
    <row r="150987" spans="14:14" x14ac:dyDescent="0.3">
      <c r="N150987" s="53"/>
    </row>
    <row r="150988" spans="14:14" x14ac:dyDescent="0.3">
      <c r="N150988" s="53"/>
    </row>
    <row r="150989" spans="14:14" x14ac:dyDescent="0.3">
      <c r="N150989" s="53"/>
    </row>
    <row r="150990" spans="14:14" x14ac:dyDescent="0.3">
      <c r="N150990" s="53"/>
    </row>
    <row r="150991" spans="14:14" x14ac:dyDescent="0.3">
      <c r="N150991" s="53"/>
    </row>
    <row r="150992" spans="14:14" x14ac:dyDescent="0.3">
      <c r="N150992" s="53"/>
    </row>
    <row r="150993" spans="14:14" x14ac:dyDescent="0.3">
      <c r="N150993" s="53"/>
    </row>
    <row r="150994" spans="14:14" x14ac:dyDescent="0.3">
      <c r="N150994" s="53"/>
    </row>
    <row r="150995" spans="14:14" x14ac:dyDescent="0.3">
      <c r="N150995" s="53"/>
    </row>
    <row r="150996" spans="14:14" x14ac:dyDescent="0.3">
      <c r="N150996" s="53"/>
    </row>
    <row r="150997" spans="14:14" x14ac:dyDescent="0.3">
      <c r="N150997" s="53"/>
    </row>
    <row r="150998" spans="14:14" x14ac:dyDescent="0.3">
      <c r="N150998" s="53"/>
    </row>
    <row r="150999" spans="14:14" x14ac:dyDescent="0.3">
      <c r="N150999" s="53"/>
    </row>
    <row r="151000" spans="14:14" x14ac:dyDescent="0.3">
      <c r="N151000" s="53"/>
    </row>
    <row r="151001" spans="14:14" x14ac:dyDescent="0.3">
      <c r="N151001" s="53"/>
    </row>
    <row r="151002" spans="14:14" x14ac:dyDescent="0.3">
      <c r="N151002" s="53"/>
    </row>
    <row r="151003" spans="14:14" x14ac:dyDescent="0.3">
      <c r="N151003" s="53"/>
    </row>
    <row r="151004" spans="14:14" x14ac:dyDescent="0.3">
      <c r="N151004" s="53"/>
    </row>
    <row r="151005" spans="14:14" x14ac:dyDescent="0.3">
      <c r="N151005" s="53"/>
    </row>
    <row r="151006" spans="14:14" x14ac:dyDescent="0.3">
      <c r="N151006" s="53"/>
    </row>
    <row r="151007" spans="14:14" x14ac:dyDescent="0.3">
      <c r="N151007" s="53"/>
    </row>
    <row r="151008" spans="14:14" x14ac:dyDescent="0.3">
      <c r="N151008" s="53"/>
    </row>
    <row r="151009" spans="14:14" x14ac:dyDescent="0.3">
      <c r="N151009" s="53"/>
    </row>
    <row r="151010" spans="14:14" x14ac:dyDescent="0.3">
      <c r="N151010" s="53"/>
    </row>
    <row r="151011" spans="14:14" x14ac:dyDescent="0.3">
      <c r="N151011" s="53"/>
    </row>
    <row r="151012" spans="14:14" x14ac:dyDescent="0.3">
      <c r="N151012" s="53"/>
    </row>
    <row r="151013" spans="14:14" x14ac:dyDescent="0.3">
      <c r="N151013" s="53"/>
    </row>
    <row r="151014" spans="14:14" x14ac:dyDescent="0.3">
      <c r="N151014" s="53"/>
    </row>
    <row r="151015" spans="14:14" x14ac:dyDescent="0.3">
      <c r="N151015" s="53"/>
    </row>
    <row r="151016" spans="14:14" x14ac:dyDescent="0.3">
      <c r="N151016" s="53"/>
    </row>
    <row r="151017" spans="14:14" x14ac:dyDescent="0.3">
      <c r="N151017" s="53"/>
    </row>
    <row r="151018" spans="14:14" x14ac:dyDescent="0.3">
      <c r="N151018" s="53"/>
    </row>
    <row r="151019" spans="14:14" x14ac:dyDescent="0.3">
      <c r="N151019" s="53"/>
    </row>
    <row r="151020" spans="14:14" x14ac:dyDescent="0.3">
      <c r="N151020" s="53"/>
    </row>
    <row r="151021" spans="14:14" x14ac:dyDescent="0.3">
      <c r="N151021" s="53"/>
    </row>
    <row r="151022" spans="14:14" x14ac:dyDescent="0.3">
      <c r="N151022" s="53"/>
    </row>
    <row r="151023" spans="14:14" x14ac:dyDescent="0.3">
      <c r="N151023" s="53"/>
    </row>
    <row r="151024" spans="14:14" x14ac:dyDescent="0.3">
      <c r="N151024" s="53"/>
    </row>
    <row r="151025" spans="14:14" x14ac:dyDescent="0.3">
      <c r="N151025" s="53"/>
    </row>
    <row r="151026" spans="14:14" x14ac:dyDescent="0.3">
      <c r="N151026" s="53"/>
    </row>
    <row r="151027" spans="14:14" x14ac:dyDescent="0.3">
      <c r="N151027" s="53"/>
    </row>
    <row r="151028" spans="14:14" x14ac:dyDescent="0.3">
      <c r="N151028" s="53"/>
    </row>
    <row r="151029" spans="14:14" x14ac:dyDescent="0.3">
      <c r="N151029" s="53"/>
    </row>
    <row r="151030" spans="14:14" x14ac:dyDescent="0.3">
      <c r="N151030" s="53"/>
    </row>
    <row r="151031" spans="14:14" x14ac:dyDescent="0.3">
      <c r="N151031" s="53"/>
    </row>
    <row r="151032" spans="14:14" x14ac:dyDescent="0.3">
      <c r="N151032" s="53"/>
    </row>
    <row r="151033" spans="14:14" x14ac:dyDescent="0.3">
      <c r="N151033" s="53"/>
    </row>
    <row r="151034" spans="14:14" x14ac:dyDescent="0.3">
      <c r="N151034" s="53"/>
    </row>
    <row r="151035" spans="14:14" x14ac:dyDescent="0.3">
      <c r="N151035" s="53"/>
    </row>
    <row r="151036" spans="14:14" x14ac:dyDescent="0.3">
      <c r="N151036" s="53"/>
    </row>
    <row r="151037" spans="14:14" x14ac:dyDescent="0.3">
      <c r="N151037" s="53"/>
    </row>
    <row r="151038" spans="14:14" x14ac:dyDescent="0.3">
      <c r="N151038" s="53"/>
    </row>
    <row r="151039" spans="14:14" x14ac:dyDescent="0.3">
      <c r="N151039" s="53"/>
    </row>
    <row r="151040" spans="14:14" x14ac:dyDescent="0.3">
      <c r="N151040" s="53"/>
    </row>
    <row r="151041" spans="14:14" x14ac:dyDescent="0.3">
      <c r="N151041" s="53"/>
    </row>
    <row r="151042" spans="14:14" x14ac:dyDescent="0.3">
      <c r="N151042" s="53"/>
    </row>
    <row r="151043" spans="14:14" x14ac:dyDescent="0.3">
      <c r="N151043" s="53"/>
    </row>
    <row r="151044" spans="14:14" x14ac:dyDescent="0.3">
      <c r="N151044" s="53"/>
    </row>
    <row r="151045" spans="14:14" x14ac:dyDescent="0.3">
      <c r="N151045" s="53"/>
    </row>
    <row r="151046" spans="14:14" x14ac:dyDescent="0.3">
      <c r="N151046" s="53"/>
    </row>
    <row r="151047" spans="14:14" x14ac:dyDescent="0.3">
      <c r="N151047" s="53"/>
    </row>
    <row r="151048" spans="14:14" x14ac:dyDescent="0.3">
      <c r="N151048" s="53"/>
    </row>
    <row r="151049" spans="14:14" x14ac:dyDescent="0.3">
      <c r="N151049" s="53"/>
    </row>
    <row r="151050" spans="14:14" x14ac:dyDescent="0.3">
      <c r="N151050" s="53"/>
    </row>
    <row r="151051" spans="14:14" x14ac:dyDescent="0.3">
      <c r="N151051" s="53"/>
    </row>
    <row r="151052" spans="14:14" x14ac:dyDescent="0.3">
      <c r="N151052" s="53"/>
    </row>
    <row r="151053" spans="14:14" x14ac:dyDescent="0.3">
      <c r="N151053" s="53"/>
    </row>
    <row r="151054" spans="14:14" x14ac:dyDescent="0.3">
      <c r="N151054" s="53"/>
    </row>
    <row r="151055" spans="14:14" x14ac:dyDescent="0.3">
      <c r="N151055" s="53"/>
    </row>
    <row r="151056" spans="14:14" x14ac:dyDescent="0.3">
      <c r="N151056" s="53"/>
    </row>
    <row r="151057" spans="14:14" x14ac:dyDescent="0.3">
      <c r="N151057" s="53"/>
    </row>
    <row r="151058" spans="14:14" x14ac:dyDescent="0.3">
      <c r="N151058" s="53"/>
    </row>
    <row r="151059" spans="14:14" x14ac:dyDescent="0.3">
      <c r="N151059" s="53"/>
    </row>
    <row r="151060" spans="14:14" x14ac:dyDescent="0.3">
      <c r="N151060" s="53"/>
    </row>
    <row r="151061" spans="14:14" x14ac:dyDescent="0.3">
      <c r="N151061" s="53"/>
    </row>
    <row r="151062" spans="14:14" x14ac:dyDescent="0.3">
      <c r="N151062" s="53"/>
    </row>
    <row r="151063" spans="14:14" x14ac:dyDescent="0.3">
      <c r="N151063" s="53"/>
    </row>
    <row r="151064" spans="14:14" x14ac:dyDescent="0.3">
      <c r="N151064" s="53"/>
    </row>
    <row r="151065" spans="14:14" x14ac:dyDescent="0.3">
      <c r="N151065" s="53"/>
    </row>
    <row r="151066" spans="14:14" x14ac:dyDescent="0.3">
      <c r="N151066" s="53"/>
    </row>
    <row r="151067" spans="14:14" x14ac:dyDescent="0.3">
      <c r="N151067" s="53"/>
    </row>
    <row r="151068" spans="14:14" x14ac:dyDescent="0.3">
      <c r="N151068" s="53"/>
    </row>
    <row r="151069" spans="14:14" x14ac:dyDescent="0.3">
      <c r="N151069" s="53"/>
    </row>
    <row r="151070" spans="14:14" x14ac:dyDescent="0.3">
      <c r="N151070" s="53"/>
    </row>
    <row r="151071" spans="14:14" x14ac:dyDescent="0.3">
      <c r="N151071" s="53"/>
    </row>
    <row r="151072" spans="14:14" x14ac:dyDescent="0.3">
      <c r="N151072" s="53"/>
    </row>
    <row r="151073" spans="14:14" x14ac:dyDescent="0.3">
      <c r="N151073" s="53"/>
    </row>
    <row r="151074" spans="14:14" x14ac:dyDescent="0.3">
      <c r="N151074" s="53"/>
    </row>
    <row r="151075" spans="14:14" x14ac:dyDescent="0.3">
      <c r="N151075" s="53"/>
    </row>
    <row r="151076" spans="14:14" x14ac:dyDescent="0.3">
      <c r="N151076" s="53"/>
    </row>
    <row r="151077" spans="14:14" x14ac:dyDescent="0.3">
      <c r="N151077" s="53"/>
    </row>
    <row r="151078" spans="14:14" x14ac:dyDescent="0.3">
      <c r="N151078" s="53"/>
    </row>
    <row r="151079" spans="14:14" x14ac:dyDescent="0.3">
      <c r="N151079" s="53"/>
    </row>
    <row r="151080" spans="14:14" x14ac:dyDescent="0.3">
      <c r="N151080" s="53"/>
    </row>
    <row r="151081" spans="14:14" x14ac:dyDescent="0.3">
      <c r="N151081" s="53"/>
    </row>
    <row r="151082" spans="14:14" x14ac:dyDescent="0.3">
      <c r="N151082" s="53"/>
    </row>
    <row r="151083" spans="14:14" x14ac:dyDescent="0.3">
      <c r="N151083" s="53"/>
    </row>
    <row r="151084" spans="14:14" x14ac:dyDescent="0.3">
      <c r="N151084" s="53"/>
    </row>
    <row r="151085" spans="14:14" x14ac:dyDescent="0.3">
      <c r="N151085" s="53"/>
    </row>
    <row r="151086" spans="14:14" x14ac:dyDescent="0.3">
      <c r="N151086" s="53"/>
    </row>
    <row r="151087" spans="14:14" x14ac:dyDescent="0.3">
      <c r="N151087" s="53"/>
    </row>
    <row r="151088" spans="14:14" x14ac:dyDescent="0.3">
      <c r="N151088" s="53"/>
    </row>
    <row r="151089" spans="14:14" x14ac:dyDescent="0.3">
      <c r="N151089" s="53"/>
    </row>
    <row r="151090" spans="14:14" x14ac:dyDescent="0.3">
      <c r="N151090" s="53"/>
    </row>
    <row r="151091" spans="14:14" x14ac:dyDescent="0.3">
      <c r="N151091" s="53"/>
    </row>
    <row r="151092" spans="14:14" x14ac:dyDescent="0.3">
      <c r="N151092" s="53"/>
    </row>
    <row r="151093" spans="14:14" x14ac:dyDescent="0.3">
      <c r="N151093" s="53"/>
    </row>
    <row r="151094" spans="14:14" x14ac:dyDescent="0.3">
      <c r="N151094" s="53"/>
    </row>
    <row r="151095" spans="14:14" x14ac:dyDescent="0.3">
      <c r="N151095" s="53"/>
    </row>
    <row r="151096" spans="14:14" x14ac:dyDescent="0.3">
      <c r="N151096" s="53"/>
    </row>
    <row r="151097" spans="14:14" x14ac:dyDescent="0.3">
      <c r="N151097" s="53"/>
    </row>
    <row r="151098" spans="14:14" x14ac:dyDescent="0.3">
      <c r="N151098" s="53"/>
    </row>
    <row r="151099" spans="14:14" x14ac:dyDescent="0.3">
      <c r="N151099" s="53"/>
    </row>
    <row r="151100" spans="14:14" x14ac:dyDescent="0.3">
      <c r="N151100" s="53"/>
    </row>
    <row r="151101" spans="14:14" x14ac:dyDescent="0.3">
      <c r="N151101" s="53"/>
    </row>
    <row r="151102" spans="14:14" x14ac:dyDescent="0.3">
      <c r="N151102" s="53"/>
    </row>
    <row r="151103" spans="14:14" x14ac:dyDescent="0.3">
      <c r="N151103" s="53"/>
    </row>
    <row r="151104" spans="14:14" x14ac:dyDescent="0.3">
      <c r="N151104" s="53"/>
    </row>
    <row r="151105" spans="14:14" x14ac:dyDescent="0.3">
      <c r="N151105" s="53"/>
    </row>
    <row r="151106" spans="14:14" x14ac:dyDescent="0.3">
      <c r="N151106" s="53"/>
    </row>
    <row r="151107" spans="14:14" x14ac:dyDescent="0.3">
      <c r="N151107" s="53"/>
    </row>
    <row r="151108" spans="14:14" x14ac:dyDescent="0.3">
      <c r="N151108" s="53"/>
    </row>
    <row r="151109" spans="14:14" x14ac:dyDescent="0.3">
      <c r="N151109" s="53"/>
    </row>
    <row r="151110" spans="14:14" x14ac:dyDescent="0.3">
      <c r="N151110" s="53"/>
    </row>
    <row r="151111" spans="14:14" x14ac:dyDescent="0.3">
      <c r="N151111" s="53"/>
    </row>
    <row r="151112" spans="14:14" x14ac:dyDescent="0.3">
      <c r="N151112" s="53"/>
    </row>
    <row r="151113" spans="14:14" x14ac:dyDescent="0.3">
      <c r="N151113" s="53"/>
    </row>
    <row r="151114" spans="14:14" x14ac:dyDescent="0.3">
      <c r="N151114" s="53"/>
    </row>
    <row r="151115" spans="14:14" x14ac:dyDescent="0.3">
      <c r="N151115" s="53"/>
    </row>
    <row r="151116" spans="14:14" x14ac:dyDescent="0.3">
      <c r="N151116" s="53"/>
    </row>
    <row r="151117" spans="14:14" x14ac:dyDescent="0.3">
      <c r="N151117" s="53"/>
    </row>
    <row r="151118" spans="14:14" x14ac:dyDescent="0.3">
      <c r="N151118" s="53"/>
    </row>
    <row r="151119" spans="14:14" x14ac:dyDescent="0.3">
      <c r="N151119" s="53"/>
    </row>
    <row r="151120" spans="14:14" x14ac:dyDescent="0.3">
      <c r="N151120" s="53"/>
    </row>
    <row r="151121" spans="14:14" x14ac:dyDescent="0.3">
      <c r="N151121" s="53"/>
    </row>
    <row r="151122" spans="14:14" x14ac:dyDescent="0.3">
      <c r="N151122" s="53"/>
    </row>
    <row r="151123" spans="14:14" x14ac:dyDescent="0.3">
      <c r="N151123" s="53"/>
    </row>
    <row r="151124" spans="14:14" x14ac:dyDescent="0.3">
      <c r="N151124" s="53"/>
    </row>
    <row r="151125" spans="14:14" x14ac:dyDescent="0.3">
      <c r="N151125" s="53"/>
    </row>
    <row r="151126" spans="14:14" x14ac:dyDescent="0.3">
      <c r="N151126" s="53"/>
    </row>
    <row r="151127" spans="14:14" x14ac:dyDescent="0.3">
      <c r="N151127" s="53"/>
    </row>
    <row r="151128" spans="14:14" x14ac:dyDescent="0.3">
      <c r="N151128" s="53"/>
    </row>
    <row r="151129" spans="14:14" x14ac:dyDescent="0.3">
      <c r="N151129" s="53"/>
    </row>
    <row r="151130" spans="14:14" x14ac:dyDescent="0.3">
      <c r="N151130" s="53"/>
    </row>
    <row r="151131" spans="14:14" x14ac:dyDescent="0.3">
      <c r="N151131" s="53"/>
    </row>
    <row r="151132" spans="14:14" x14ac:dyDescent="0.3">
      <c r="N151132" s="53"/>
    </row>
    <row r="151133" spans="14:14" x14ac:dyDescent="0.3">
      <c r="N151133" s="53"/>
    </row>
    <row r="151134" spans="14:14" x14ac:dyDescent="0.3">
      <c r="N151134" s="53"/>
    </row>
    <row r="151135" spans="14:14" x14ac:dyDescent="0.3">
      <c r="N151135" s="53"/>
    </row>
    <row r="151136" spans="14:14" x14ac:dyDescent="0.3">
      <c r="N151136" s="53"/>
    </row>
    <row r="151137" spans="14:14" x14ac:dyDescent="0.3">
      <c r="N151137" s="53"/>
    </row>
    <row r="151138" spans="14:14" x14ac:dyDescent="0.3">
      <c r="N151138" s="53"/>
    </row>
    <row r="151139" spans="14:14" x14ac:dyDescent="0.3">
      <c r="N151139" s="53"/>
    </row>
    <row r="151140" spans="14:14" x14ac:dyDescent="0.3">
      <c r="N151140" s="53"/>
    </row>
    <row r="151141" spans="14:14" x14ac:dyDescent="0.3">
      <c r="N151141" s="53"/>
    </row>
    <row r="151142" spans="14:14" x14ac:dyDescent="0.3">
      <c r="N151142" s="53"/>
    </row>
    <row r="151143" spans="14:14" x14ac:dyDescent="0.3">
      <c r="N151143" s="53"/>
    </row>
    <row r="151144" spans="14:14" x14ac:dyDescent="0.3">
      <c r="N151144" s="53"/>
    </row>
    <row r="151145" spans="14:14" x14ac:dyDescent="0.3">
      <c r="N151145" s="53"/>
    </row>
    <row r="151146" spans="14:14" x14ac:dyDescent="0.3">
      <c r="N151146" s="53"/>
    </row>
    <row r="151147" spans="14:14" x14ac:dyDescent="0.3">
      <c r="N151147" s="53"/>
    </row>
    <row r="151148" spans="14:14" x14ac:dyDescent="0.3">
      <c r="N151148" s="53"/>
    </row>
    <row r="151149" spans="14:14" x14ac:dyDescent="0.3">
      <c r="N151149" s="53"/>
    </row>
    <row r="151150" spans="14:14" x14ac:dyDescent="0.3">
      <c r="N151150" s="53"/>
    </row>
    <row r="151151" spans="14:14" x14ac:dyDescent="0.3">
      <c r="N151151" s="53"/>
    </row>
    <row r="151152" spans="14:14" x14ac:dyDescent="0.3">
      <c r="N151152" s="53"/>
    </row>
    <row r="151153" spans="14:14" x14ac:dyDescent="0.3">
      <c r="N151153" s="53"/>
    </row>
    <row r="151154" spans="14:14" x14ac:dyDescent="0.3">
      <c r="N151154" s="53"/>
    </row>
    <row r="151155" spans="14:14" x14ac:dyDescent="0.3">
      <c r="N151155" s="53"/>
    </row>
    <row r="151156" spans="14:14" x14ac:dyDescent="0.3">
      <c r="N151156" s="53"/>
    </row>
    <row r="151157" spans="14:14" x14ac:dyDescent="0.3">
      <c r="N151157" s="53"/>
    </row>
    <row r="151158" spans="14:14" x14ac:dyDescent="0.3">
      <c r="N151158" s="53"/>
    </row>
    <row r="151159" spans="14:14" x14ac:dyDescent="0.3">
      <c r="N151159" s="53"/>
    </row>
    <row r="151160" spans="14:14" x14ac:dyDescent="0.3">
      <c r="N151160" s="53"/>
    </row>
    <row r="151161" spans="14:14" x14ac:dyDescent="0.3">
      <c r="N151161" s="53"/>
    </row>
    <row r="151162" spans="14:14" x14ac:dyDescent="0.3">
      <c r="N151162" s="53"/>
    </row>
    <row r="151163" spans="14:14" x14ac:dyDescent="0.3">
      <c r="N151163" s="53"/>
    </row>
    <row r="151164" spans="14:14" x14ac:dyDescent="0.3">
      <c r="N151164" s="53"/>
    </row>
    <row r="151165" spans="14:14" x14ac:dyDescent="0.3">
      <c r="N151165" s="53"/>
    </row>
    <row r="151166" spans="14:14" x14ac:dyDescent="0.3">
      <c r="N151166" s="53"/>
    </row>
    <row r="151167" spans="14:14" x14ac:dyDescent="0.3">
      <c r="N151167" s="53"/>
    </row>
    <row r="151168" spans="14:14" x14ac:dyDescent="0.3">
      <c r="N151168" s="53"/>
    </row>
    <row r="151169" spans="14:14" x14ac:dyDescent="0.3">
      <c r="N151169" s="53"/>
    </row>
    <row r="151170" spans="14:14" x14ac:dyDescent="0.3">
      <c r="N151170" s="53"/>
    </row>
    <row r="151171" spans="14:14" x14ac:dyDescent="0.3">
      <c r="N151171" s="53"/>
    </row>
    <row r="151172" spans="14:14" x14ac:dyDescent="0.3">
      <c r="N151172" s="53"/>
    </row>
    <row r="151173" spans="14:14" x14ac:dyDescent="0.3">
      <c r="N151173" s="53"/>
    </row>
    <row r="151174" spans="14:14" x14ac:dyDescent="0.3">
      <c r="N151174" s="53"/>
    </row>
    <row r="151175" spans="14:14" x14ac:dyDescent="0.3">
      <c r="N151175" s="53"/>
    </row>
    <row r="151176" spans="14:14" x14ac:dyDescent="0.3">
      <c r="N151176" s="53"/>
    </row>
    <row r="151177" spans="14:14" x14ac:dyDescent="0.3">
      <c r="N151177" s="53"/>
    </row>
    <row r="151178" spans="14:14" x14ac:dyDescent="0.3">
      <c r="N151178" s="53"/>
    </row>
    <row r="151179" spans="14:14" x14ac:dyDescent="0.3">
      <c r="N151179" s="53"/>
    </row>
    <row r="151180" spans="14:14" x14ac:dyDescent="0.3">
      <c r="N151180" s="53"/>
    </row>
    <row r="151181" spans="14:14" x14ac:dyDescent="0.3">
      <c r="N151181" s="53"/>
    </row>
    <row r="151182" spans="14:14" x14ac:dyDescent="0.3">
      <c r="N151182" s="53"/>
    </row>
    <row r="151183" spans="14:14" x14ac:dyDescent="0.3">
      <c r="N151183" s="53"/>
    </row>
    <row r="151184" spans="14:14" x14ac:dyDescent="0.3">
      <c r="N151184" s="53"/>
    </row>
    <row r="151185" spans="14:14" x14ac:dyDescent="0.3">
      <c r="N151185" s="53"/>
    </row>
    <row r="151186" spans="14:14" x14ac:dyDescent="0.3">
      <c r="N151186" s="53"/>
    </row>
    <row r="151187" spans="14:14" x14ac:dyDescent="0.3">
      <c r="N151187" s="53"/>
    </row>
    <row r="151188" spans="14:14" x14ac:dyDescent="0.3">
      <c r="N151188" s="53"/>
    </row>
    <row r="151189" spans="14:14" x14ac:dyDescent="0.3">
      <c r="N151189" s="53"/>
    </row>
    <row r="151190" spans="14:14" x14ac:dyDescent="0.3">
      <c r="N151190" s="53"/>
    </row>
    <row r="151191" spans="14:14" x14ac:dyDescent="0.3">
      <c r="N151191" s="53"/>
    </row>
    <row r="151192" spans="14:14" x14ac:dyDescent="0.3">
      <c r="N151192" s="53"/>
    </row>
    <row r="151193" spans="14:14" x14ac:dyDescent="0.3">
      <c r="N151193" s="53"/>
    </row>
    <row r="151194" spans="14:14" x14ac:dyDescent="0.3">
      <c r="N151194" s="53"/>
    </row>
    <row r="151195" spans="14:14" x14ac:dyDescent="0.3">
      <c r="N151195" s="53"/>
    </row>
    <row r="151196" spans="14:14" x14ac:dyDescent="0.3">
      <c r="N151196" s="53"/>
    </row>
    <row r="151197" spans="14:14" x14ac:dyDescent="0.3">
      <c r="N151197" s="53"/>
    </row>
    <row r="151198" spans="14:14" x14ac:dyDescent="0.3">
      <c r="N151198" s="53"/>
    </row>
    <row r="151199" spans="14:14" x14ac:dyDescent="0.3">
      <c r="N151199" s="53"/>
    </row>
    <row r="151200" spans="14:14" x14ac:dyDescent="0.3">
      <c r="N151200" s="53"/>
    </row>
    <row r="151201" spans="14:14" x14ac:dyDescent="0.3">
      <c r="N151201" s="53"/>
    </row>
    <row r="151202" spans="14:14" x14ac:dyDescent="0.3">
      <c r="N151202" s="53"/>
    </row>
    <row r="151203" spans="14:14" x14ac:dyDescent="0.3">
      <c r="N151203" s="53"/>
    </row>
    <row r="151204" spans="14:14" x14ac:dyDescent="0.3">
      <c r="N151204" s="53"/>
    </row>
    <row r="151205" spans="14:14" x14ac:dyDescent="0.3">
      <c r="N151205" s="53"/>
    </row>
    <row r="151206" spans="14:14" x14ac:dyDescent="0.3">
      <c r="N151206" s="53"/>
    </row>
    <row r="151207" spans="14:14" x14ac:dyDescent="0.3">
      <c r="N151207" s="53"/>
    </row>
    <row r="151208" spans="14:14" x14ac:dyDescent="0.3">
      <c r="N151208" s="53"/>
    </row>
    <row r="151209" spans="14:14" x14ac:dyDescent="0.3">
      <c r="N151209" s="53"/>
    </row>
    <row r="151210" spans="14:14" x14ac:dyDescent="0.3">
      <c r="N151210" s="53"/>
    </row>
    <row r="151211" spans="14:14" x14ac:dyDescent="0.3">
      <c r="N151211" s="53"/>
    </row>
    <row r="151212" spans="14:14" x14ac:dyDescent="0.3">
      <c r="N151212" s="53"/>
    </row>
    <row r="151213" spans="14:14" x14ac:dyDescent="0.3">
      <c r="N151213" s="53"/>
    </row>
    <row r="151214" spans="14:14" x14ac:dyDescent="0.3">
      <c r="N151214" s="53"/>
    </row>
    <row r="151215" spans="14:14" x14ac:dyDescent="0.3">
      <c r="N151215" s="53"/>
    </row>
    <row r="151216" spans="14:14" x14ac:dyDescent="0.3">
      <c r="N151216" s="53"/>
    </row>
    <row r="151217" spans="14:14" x14ac:dyDescent="0.3">
      <c r="N151217" s="53"/>
    </row>
    <row r="151218" spans="14:14" x14ac:dyDescent="0.3">
      <c r="N151218" s="53"/>
    </row>
    <row r="151219" spans="14:14" x14ac:dyDescent="0.3">
      <c r="N151219" s="53"/>
    </row>
    <row r="151220" spans="14:14" x14ac:dyDescent="0.3">
      <c r="N151220" s="53"/>
    </row>
    <row r="151221" spans="14:14" x14ac:dyDescent="0.3">
      <c r="N151221" s="53"/>
    </row>
    <row r="151222" spans="14:14" x14ac:dyDescent="0.3">
      <c r="N151222" s="53"/>
    </row>
    <row r="151223" spans="14:14" x14ac:dyDescent="0.3">
      <c r="N151223" s="53"/>
    </row>
    <row r="151224" spans="14:14" x14ac:dyDescent="0.3">
      <c r="N151224" s="53"/>
    </row>
    <row r="151225" spans="14:14" x14ac:dyDescent="0.3">
      <c r="N151225" s="53"/>
    </row>
    <row r="151226" spans="14:14" x14ac:dyDescent="0.3">
      <c r="N151226" s="53"/>
    </row>
    <row r="151227" spans="14:14" x14ac:dyDescent="0.3">
      <c r="N151227" s="53"/>
    </row>
    <row r="151228" spans="14:14" x14ac:dyDescent="0.3">
      <c r="N151228" s="53"/>
    </row>
    <row r="151229" spans="14:14" x14ac:dyDescent="0.3">
      <c r="N151229" s="53"/>
    </row>
    <row r="151230" spans="14:14" x14ac:dyDescent="0.3">
      <c r="N151230" s="53"/>
    </row>
    <row r="151231" spans="14:14" x14ac:dyDescent="0.3">
      <c r="N151231" s="53"/>
    </row>
    <row r="151232" spans="14:14" x14ac:dyDescent="0.3">
      <c r="N151232" s="53"/>
    </row>
    <row r="151233" spans="14:14" x14ac:dyDescent="0.3">
      <c r="N151233" s="53"/>
    </row>
    <row r="151234" spans="14:14" x14ac:dyDescent="0.3">
      <c r="N151234" s="53"/>
    </row>
    <row r="151235" spans="14:14" x14ac:dyDescent="0.3">
      <c r="N151235" s="53"/>
    </row>
    <row r="151236" spans="14:14" x14ac:dyDescent="0.3">
      <c r="N151236" s="53"/>
    </row>
    <row r="151237" spans="14:14" x14ac:dyDescent="0.3">
      <c r="N151237" s="53"/>
    </row>
    <row r="151238" spans="14:14" x14ac:dyDescent="0.3">
      <c r="N151238" s="53"/>
    </row>
    <row r="151239" spans="14:14" x14ac:dyDescent="0.3">
      <c r="N151239" s="53"/>
    </row>
    <row r="151240" spans="14:14" x14ac:dyDescent="0.3">
      <c r="N151240" s="53"/>
    </row>
    <row r="151241" spans="14:14" x14ac:dyDescent="0.3">
      <c r="N151241" s="53"/>
    </row>
    <row r="151242" spans="14:14" x14ac:dyDescent="0.3">
      <c r="N151242" s="53"/>
    </row>
    <row r="151243" spans="14:14" x14ac:dyDescent="0.3">
      <c r="N151243" s="53"/>
    </row>
    <row r="151244" spans="14:14" x14ac:dyDescent="0.3">
      <c r="N151244" s="53"/>
    </row>
    <row r="151245" spans="14:14" x14ac:dyDescent="0.3">
      <c r="N151245" s="53"/>
    </row>
    <row r="151246" spans="14:14" x14ac:dyDescent="0.3">
      <c r="N151246" s="53"/>
    </row>
    <row r="151247" spans="14:14" x14ac:dyDescent="0.3">
      <c r="N151247" s="53"/>
    </row>
    <row r="151248" spans="14:14" x14ac:dyDescent="0.3">
      <c r="N151248" s="53"/>
    </row>
    <row r="151249" spans="14:14" x14ac:dyDescent="0.3">
      <c r="N151249" s="53"/>
    </row>
    <row r="151250" spans="14:14" x14ac:dyDescent="0.3">
      <c r="N151250" s="53"/>
    </row>
    <row r="151251" spans="14:14" x14ac:dyDescent="0.3">
      <c r="N151251" s="53"/>
    </row>
    <row r="151252" spans="14:14" x14ac:dyDescent="0.3">
      <c r="N151252" s="53"/>
    </row>
    <row r="151253" spans="14:14" x14ac:dyDescent="0.3">
      <c r="N151253" s="53"/>
    </row>
    <row r="151254" spans="14:14" x14ac:dyDescent="0.3">
      <c r="N151254" s="53"/>
    </row>
    <row r="151255" spans="14:14" x14ac:dyDescent="0.3">
      <c r="N151255" s="53"/>
    </row>
    <row r="151256" spans="14:14" x14ac:dyDescent="0.3">
      <c r="N151256" s="53"/>
    </row>
    <row r="151257" spans="14:14" x14ac:dyDescent="0.3">
      <c r="N151257" s="53"/>
    </row>
    <row r="151258" spans="14:14" x14ac:dyDescent="0.3">
      <c r="N151258" s="53"/>
    </row>
    <row r="151259" spans="14:14" x14ac:dyDescent="0.3">
      <c r="N151259" s="53"/>
    </row>
    <row r="151260" spans="14:14" x14ac:dyDescent="0.3">
      <c r="N151260" s="53"/>
    </row>
    <row r="151261" spans="14:14" x14ac:dyDescent="0.3">
      <c r="N151261" s="53"/>
    </row>
    <row r="151262" spans="14:14" x14ac:dyDescent="0.3">
      <c r="N151262" s="53"/>
    </row>
    <row r="151263" spans="14:14" x14ac:dyDescent="0.3">
      <c r="N151263" s="53"/>
    </row>
    <row r="151264" spans="14:14" x14ac:dyDescent="0.3">
      <c r="N151264" s="53"/>
    </row>
    <row r="151265" spans="14:14" x14ac:dyDescent="0.3">
      <c r="N151265" s="53"/>
    </row>
    <row r="151266" spans="14:14" x14ac:dyDescent="0.3">
      <c r="N151266" s="53"/>
    </row>
    <row r="151267" spans="14:14" x14ac:dyDescent="0.3">
      <c r="N151267" s="53"/>
    </row>
    <row r="151268" spans="14:14" x14ac:dyDescent="0.3">
      <c r="N151268" s="53"/>
    </row>
    <row r="151269" spans="14:14" x14ac:dyDescent="0.3">
      <c r="N151269" s="53"/>
    </row>
    <row r="151270" spans="14:14" x14ac:dyDescent="0.3">
      <c r="N151270" s="53"/>
    </row>
    <row r="151271" spans="14:14" x14ac:dyDescent="0.3">
      <c r="N151271" s="53"/>
    </row>
    <row r="151272" spans="14:14" x14ac:dyDescent="0.3">
      <c r="N151272" s="53"/>
    </row>
    <row r="151273" spans="14:14" x14ac:dyDescent="0.3">
      <c r="N151273" s="53"/>
    </row>
    <row r="151274" spans="14:14" x14ac:dyDescent="0.3">
      <c r="N151274" s="53"/>
    </row>
    <row r="151275" spans="14:14" x14ac:dyDescent="0.3">
      <c r="N151275" s="53"/>
    </row>
    <row r="151276" spans="14:14" x14ac:dyDescent="0.3">
      <c r="N151276" s="53"/>
    </row>
    <row r="151277" spans="14:14" x14ac:dyDescent="0.3">
      <c r="N151277" s="53"/>
    </row>
    <row r="151278" spans="14:14" x14ac:dyDescent="0.3">
      <c r="N151278" s="53"/>
    </row>
    <row r="151279" spans="14:14" x14ac:dyDescent="0.3">
      <c r="N151279" s="53"/>
    </row>
    <row r="151280" spans="14:14" x14ac:dyDescent="0.3">
      <c r="N151280" s="53"/>
    </row>
    <row r="151281" spans="14:14" x14ac:dyDescent="0.3">
      <c r="N151281" s="53"/>
    </row>
    <row r="151282" spans="14:14" x14ac:dyDescent="0.3">
      <c r="N151282" s="53"/>
    </row>
    <row r="151283" spans="14:14" x14ac:dyDescent="0.3">
      <c r="N151283" s="53"/>
    </row>
    <row r="151284" spans="14:14" x14ac:dyDescent="0.3">
      <c r="N151284" s="53"/>
    </row>
    <row r="151285" spans="14:14" x14ac:dyDescent="0.3">
      <c r="N151285" s="53"/>
    </row>
    <row r="151286" spans="14:14" x14ac:dyDescent="0.3">
      <c r="N151286" s="53"/>
    </row>
    <row r="151287" spans="14:14" x14ac:dyDescent="0.3">
      <c r="N151287" s="53"/>
    </row>
    <row r="151288" spans="14:14" x14ac:dyDescent="0.3">
      <c r="N151288" s="53"/>
    </row>
    <row r="151289" spans="14:14" x14ac:dyDescent="0.3">
      <c r="N151289" s="53"/>
    </row>
    <row r="151290" spans="14:14" x14ac:dyDescent="0.3">
      <c r="N151290" s="53"/>
    </row>
    <row r="151291" spans="14:14" x14ac:dyDescent="0.3">
      <c r="N151291" s="53"/>
    </row>
    <row r="151292" spans="14:14" x14ac:dyDescent="0.3">
      <c r="N151292" s="53"/>
    </row>
    <row r="151293" spans="14:14" x14ac:dyDescent="0.3">
      <c r="N151293" s="53"/>
    </row>
    <row r="151294" spans="14:14" x14ac:dyDescent="0.3">
      <c r="N151294" s="53"/>
    </row>
    <row r="151295" spans="14:14" x14ac:dyDescent="0.3">
      <c r="N151295" s="53"/>
    </row>
    <row r="151296" spans="14:14" x14ac:dyDescent="0.3">
      <c r="N151296" s="53"/>
    </row>
    <row r="151297" spans="14:14" x14ac:dyDescent="0.3">
      <c r="N151297" s="53"/>
    </row>
    <row r="151298" spans="14:14" x14ac:dyDescent="0.3">
      <c r="N151298" s="53"/>
    </row>
    <row r="151299" spans="14:14" x14ac:dyDescent="0.3">
      <c r="N151299" s="53"/>
    </row>
    <row r="151300" spans="14:14" x14ac:dyDescent="0.3">
      <c r="N151300" s="53"/>
    </row>
    <row r="151301" spans="14:14" x14ac:dyDescent="0.3">
      <c r="N151301" s="53"/>
    </row>
    <row r="151302" spans="14:14" x14ac:dyDescent="0.3">
      <c r="N151302" s="53"/>
    </row>
    <row r="151303" spans="14:14" x14ac:dyDescent="0.3">
      <c r="N151303" s="53"/>
    </row>
    <row r="151304" spans="14:14" x14ac:dyDescent="0.3">
      <c r="N151304" s="53"/>
    </row>
    <row r="151305" spans="14:14" x14ac:dyDescent="0.3">
      <c r="N151305" s="53"/>
    </row>
    <row r="151306" spans="14:14" x14ac:dyDescent="0.3">
      <c r="N151306" s="53"/>
    </row>
    <row r="151307" spans="14:14" x14ac:dyDescent="0.3">
      <c r="N151307" s="53"/>
    </row>
    <row r="151308" spans="14:14" x14ac:dyDescent="0.3">
      <c r="N151308" s="53"/>
    </row>
    <row r="151309" spans="14:14" x14ac:dyDescent="0.3">
      <c r="N151309" s="53"/>
    </row>
    <row r="151310" spans="14:14" x14ac:dyDescent="0.3">
      <c r="N151310" s="53"/>
    </row>
    <row r="151311" spans="14:14" x14ac:dyDescent="0.3">
      <c r="N151311" s="53"/>
    </row>
    <row r="151312" spans="14:14" x14ac:dyDescent="0.3">
      <c r="N151312" s="53"/>
    </row>
    <row r="151313" spans="14:14" x14ac:dyDescent="0.3">
      <c r="N151313" s="53"/>
    </row>
    <row r="151314" spans="14:14" x14ac:dyDescent="0.3">
      <c r="N151314" s="53"/>
    </row>
    <row r="151315" spans="14:14" x14ac:dyDescent="0.3">
      <c r="N151315" s="53"/>
    </row>
    <row r="151316" spans="14:14" x14ac:dyDescent="0.3">
      <c r="N151316" s="53"/>
    </row>
    <row r="151317" spans="14:14" x14ac:dyDescent="0.3">
      <c r="N151317" s="53"/>
    </row>
    <row r="151318" spans="14:14" x14ac:dyDescent="0.3">
      <c r="N151318" s="53"/>
    </row>
    <row r="151319" spans="14:14" x14ac:dyDescent="0.3">
      <c r="N151319" s="53"/>
    </row>
    <row r="151320" spans="14:14" x14ac:dyDescent="0.3">
      <c r="N151320" s="53"/>
    </row>
    <row r="151321" spans="14:14" x14ac:dyDescent="0.3">
      <c r="N151321" s="53"/>
    </row>
    <row r="151322" spans="14:14" x14ac:dyDescent="0.3">
      <c r="N151322" s="53"/>
    </row>
    <row r="151323" spans="14:14" x14ac:dyDescent="0.3">
      <c r="N151323" s="53"/>
    </row>
    <row r="151324" spans="14:14" x14ac:dyDescent="0.3">
      <c r="N151324" s="53"/>
    </row>
    <row r="151325" spans="14:14" x14ac:dyDescent="0.3">
      <c r="N151325" s="53"/>
    </row>
    <row r="151326" spans="14:14" x14ac:dyDescent="0.3">
      <c r="N151326" s="53"/>
    </row>
    <row r="151327" spans="14:14" x14ac:dyDescent="0.3">
      <c r="N151327" s="53"/>
    </row>
    <row r="151328" spans="14:14" x14ac:dyDescent="0.3">
      <c r="N151328" s="53"/>
    </row>
    <row r="151329" spans="14:14" x14ac:dyDescent="0.3">
      <c r="N151329" s="53"/>
    </row>
    <row r="151330" spans="14:14" x14ac:dyDescent="0.3">
      <c r="N151330" s="53"/>
    </row>
    <row r="151331" spans="14:14" x14ac:dyDescent="0.3">
      <c r="N151331" s="53"/>
    </row>
    <row r="151332" spans="14:14" x14ac:dyDescent="0.3">
      <c r="N151332" s="53"/>
    </row>
    <row r="151333" spans="14:14" x14ac:dyDescent="0.3">
      <c r="N151333" s="53"/>
    </row>
    <row r="151334" spans="14:14" x14ac:dyDescent="0.3">
      <c r="N151334" s="53"/>
    </row>
    <row r="151335" spans="14:14" x14ac:dyDescent="0.3">
      <c r="N151335" s="53"/>
    </row>
    <row r="151336" spans="14:14" x14ac:dyDescent="0.3">
      <c r="N151336" s="53"/>
    </row>
    <row r="151337" spans="14:14" x14ac:dyDescent="0.3">
      <c r="N151337" s="53"/>
    </row>
    <row r="151338" spans="14:14" x14ac:dyDescent="0.3">
      <c r="N151338" s="53"/>
    </row>
    <row r="151339" spans="14:14" x14ac:dyDescent="0.3">
      <c r="N151339" s="53"/>
    </row>
    <row r="151340" spans="14:14" x14ac:dyDescent="0.3">
      <c r="N151340" s="53"/>
    </row>
    <row r="151341" spans="14:14" x14ac:dyDescent="0.3">
      <c r="N151341" s="53"/>
    </row>
    <row r="151342" spans="14:14" x14ac:dyDescent="0.3">
      <c r="N151342" s="53"/>
    </row>
    <row r="151343" spans="14:14" x14ac:dyDescent="0.3">
      <c r="N151343" s="53"/>
    </row>
    <row r="151344" spans="14:14" x14ac:dyDescent="0.3">
      <c r="N151344" s="53"/>
    </row>
    <row r="151345" spans="14:14" x14ac:dyDescent="0.3">
      <c r="N151345" s="53"/>
    </row>
    <row r="151346" spans="14:14" x14ac:dyDescent="0.3">
      <c r="N151346" s="53"/>
    </row>
    <row r="151347" spans="14:14" x14ac:dyDescent="0.3">
      <c r="N151347" s="53"/>
    </row>
    <row r="151348" spans="14:14" x14ac:dyDescent="0.3">
      <c r="N151348" s="53"/>
    </row>
    <row r="151349" spans="14:14" x14ac:dyDescent="0.3">
      <c r="N151349" s="53"/>
    </row>
    <row r="151350" spans="14:14" x14ac:dyDescent="0.3">
      <c r="N151350" s="53"/>
    </row>
    <row r="151351" spans="14:14" x14ac:dyDescent="0.3">
      <c r="N151351" s="53"/>
    </row>
    <row r="151352" spans="14:14" x14ac:dyDescent="0.3">
      <c r="N151352" s="53"/>
    </row>
    <row r="151353" spans="14:14" x14ac:dyDescent="0.3">
      <c r="N151353" s="53"/>
    </row>
    <row r="151354" spans="14:14" x14ac:dyDescent="0.3">
      <c r="N151354" s="53"/>
    </row>
    <row r="151355" spans="14:14" x14ac:dyDescent="0.3">
      <c r="N151355" s="53"/>
    </row>
    <row r="151356" spans="14:14" x14ac:dyDescent="0.3">
      <c r="N151356" s="53"/>
    </row>
    <row r="151357" spans="14:14" x14ac:dyDescent="0.3">
      <c r="N151357" s="53"/>
    </row>
    <row r="151358" spans="14:14" x14ac:dyDescent="0.3">
      <c r="N151358" s="53"/>
    </row>
    <row r="151359" spans="14:14" x14ac:dyDescent="0.3">
      <c r="N151359" s="53"/>
    </row>
    <row r="151360" spans="14:14" x14ac:dyDescent="0.3">
      <c r="N151360" s="53"/>
    </row>
    <row r="151361" spans="14:14" x14ac:dyDescent="0.3">
      <c r="N151361" s="53"/>
    </row>
    <row r="151362" spans="14:14" x14ac:dyDescent="0.3">
      <c r="N151362" s="53"/>
    </row>
    <row r="151363" spans="14:14" x14ac:dyDescent="0.3">
      <c r="N151363" s="53"/>
    </row>
    <row r="151364" spans="14:14" x14ac:dyDescent="0.3">
      <c r="N151364" s="53"/>
    </row>
    <row r="151365" spans="14:14" x14ac:dyDescent="0.3">
      <c r="N151365" s="53"/>
    </row>
    <row r="151366" spans="14:14" x14ac:dyDescent="0.3">
      <c r="N151366" s="53"/>
    </row>
    <row r="151367" spans="14:14" x14ac:dyDescent="0.3">
      <c r="N151367" s="53"/>
    </row>
    <row r="151368" spans="14:14" x14ac:dyDescent="0.3">
      <c r="N151368" s="53"/>
    </row>
    <row r="151369" spans="14:14" x14ac:dyDescent="0.3">
      <c r="N151369" s="53"/>
    </row>
    <row r="151370" spans="14:14" x14ac:dyDescent="0.3">
      <c r="N151370" s="53"/>
    </row>
    <row r="151371" spans="14:14" x14ac:dyDescent="0.3">
      <c r="N151371" s="53"/>
    </row>
    <row r="151372" spans="14:14" x14ac:dyDescent="0.3">
      <c r="N151372" s="53"/>
    </row>
    <row r="151373" spans="14:14" x14ac:dyDescent="0.3">
      <c r="N151373" s="53"/>
    </row>
    <row r="151374" spans="14:14" x14ac:dyDescent="0.3">
      <c r="N151374" s="53"/>
    </row>
    <row r="151375" spans="14:14" x14ac:dyDescent="0.3">
      <c r="N151375" s="53"/>
    </row>
    <row r="151376" spans="14:14" x14ac:dyDescent="0.3">
      <c r="N151376" s="53"/>
    </row>
    <row r="151377" spans="14:14" x14ac:dyDescent="0.3">
      <c r="N151377" s="53"/>
    </row>
    <row r="151378" spans="14:14" x14ac:dyDescent="0.3">
      <c r="N151378" s="53"/>
    </row>
    <row r="151379" spans="14:14" x14ac:dyDescent="0.3">
      <c r="N151379" s="53"/>
    </row>
    <row r="151380" spans="14:14" x14ac:dyDescent="0.3">
      <c r="N151380" s="53"/>
    </row>
    <row r="151381" spans="14:14" x14ac:dyDescent="0.3">
      <c r="N151381" s="53"/>
    </row>
    <row r="151382" spans="14:14" x14ac:dyDescent="0.3">
      <c r="N151382" s="53"/>
    </row>
    <row r="151383" spans="14:14" x14ac:dyDescent="0.3">
      <c r="N151383" s="53"/>
    </row>
    <row r="151384" spans="14:14" x14ac:dyDescent="0.3">
      <c r="N151384" s="53"/>
    </row>
    <row r="151385" spans="14:14" x14ac:dyDescent="0.3">
      <c r="N151385" s="53"/>
    </row>
    <row r="151386" spans="14:14" x14ac:dyDescent="0.3">
      <c r="N151386" s="53"/>
    </row>
    <row r="151387" spans="14:14" x14ac:dyDescent="0.3">
      <c r="N151387" s="53"/>
    </row>
    <row r="151388" spans="14:14" x14ac:dyDescent="0.3">
      <c r="N151388" s="53"/>
    </row>
    <row r="151389" spans="14:14" x14ac:dyDescent="0.3">
      <c r="N151389" s="53"/>
    </row>
    <row r="151390" spans="14:14" x14ac:dyDescent="0.3">
      <c r="N151390" s="53"/>
    </row>
    <row r="151391" spans="14:14" x14ac:dyDescent="0.3">
      <c r="N151391" s="53"/>
    </row>
    <row r="151392" spans="14:14" x14ac:dyDescent="0.3">
      <c r="N151392" s="53"/>
    </row>
    <row r="151393" spans="14:14" x14ac:dyDescent="0.3">
      <c r="N151393" s="53"/>
    </row>
    <row r="151394" spans="14:14" x14ac:dyDescent="0.3">
      <c r="N151394" s="53"/>
    </row>
    <row r="151395" spans="14:14" x14ac:dyDescent="0.3">
      <c r="N151395" s="53"/>
    </row>
    <row r="151396" spans="14:14" x14ac:dyDescent="0.3">
      <c r="N151396" s="53"/>
    </row>
    <row r="151397" spans="14:14" x14ac:dyDescent="0.3">
      <c r="N151397" s="53"/>
    </row>
    <row r="151398" spans="14:14" x14ac:dyDescent="0.3">
      <c r="N151398" s="53"/>
    </row>
    <row r="151399" spans="14:14" x14ac:dyDescent="0.3">
      <c r="N151399" s="53"/>
    </row>
    <row r="151400" spans="14:14" x14ac:dyDescent="0.3">
      <c r="N151400" s="53"/>
    </row>
    <row r="151401" spans="14:14" x14ac:dyDescent="0.3">
      <c r="N151401" s="53"/>
    </row>
    <row r="151402" spans="14:14" x14ac:dyDescent="0.3">
      <c r="N151402" s="53"/>
    </row>
    <row r="151403" spans="14:14" x14ac:dyDescent="0.3">
      <c r="N151403" s="53"/>
    </row>
    <row r="151404" spans="14:14" x14ac:dyDescent="0.3">
      <c r="N151404" s="53"/>
    </row>
    <row r="151405" spans="14:14" x14ac:dyDescent="0.3">
      <c r="N151405" s="53"/>
    </row>
    <row r="151406" spans="14:14" x14ac:dyDescent="0.3">
      <c r="N151406" s="53"/>
    </row>
    <row r="151407" spans="14:14" x14ac:dyDescent="0.3">
      <c r="N151407" s="53"/>
    </row>
    <row r="151408" spans="14:14" x14ac:dyDescent="0.3">
      <c r="N151408" s="53"/>
    </row>
    <row r="151409" spans="14:14" x14ac:dyDescent="0.3">
      <c r="N151409" s="53"/>
    </row>
    <row r="151410" spans="14:14" x14ac:dyDescent="0.3">
      <c r="N151410" s="53"/>
    </row>
    <row r="151411" spans="14:14" x14ac:dyDescent="0.3">
      <c r="N151411" s="53"/>
    </row>
    <row r="151412" spans="14:14" x14ac:dyDescent="0.3">
      <c r="N151412" s="53"/>
    </row>
    <row r="151413" spans="14:14" x14ac:dyDescent="0.3">
      <c r="N151413" s="53"/>
    </row>
    <row r="151414" spans="14:14" x14ac:dyDescent="0.3">
      <c r="N151414" s="53"/>
    </row>
    <row r="151415" spans="14:14" x14ac:dyDescent="0.3">
      <c r="N151415" s="53"/>
    </row>
    <row r="151416" spans="14:14" x14ac:dyDescent="0.3">
      <c r="N151416" s="53"/>
    </row>
    <row r="151417" spans="14:14" x14ac:dyDescent="0.3">
      <c r="N151417" s="53"/>
    </row>
    <row r="151418" spans="14:14" x14ac:dyDescent="0.3">
      <c r="N151418" s="53"/>
    </row>
    <row r="151419" spans="14:14" x14ac:dyDescent="0.3">
      <c r="N151419" s="53"/>
    </row>
    <row r="151420" spans="14:14" x14ac:dyDescent="0.3">
      <c r="N151420" s="53"/>
    </row>
    <row r="151421" spans="14:14" x14ac:dyDescent="0.3">
      <c r="N151421" s="53"/>
    </row>
    <row r="151422" spans="14:14" x14ac:dyDescent="0.3">
      <c r="N151422" s="53"/>
    </row>
    <row r="151423" spans="14:14" x14ac:dyDescent="0.3">
      <c r="N151423" s="53"/>
    </row>
    <row r="151424" spans="14:14" x14ac:dyDescent="0.3">
      <c r="N151424" s="53"/>
    </row>
    <row r="151425" spans="14:14" x14ac:dyDescent="0.3">
      <c r="N151425" s="53"/>
    </row>
    <row r="151426" spans="14:14" x14ac:dyDescent="0.3">
      <c r="N151426" s="53"/>
    </row>
    <row r="151427" spans="14:14" x14ac:dyDescent="0.3">
      <c r="N151427" s="53"/>
    </row>
    <row r="151428" spans="14:14" x14ac:dyDescent="0.3">
      <c r="N151428" s="53"/>
    </row>
    <row r="151429" spans="14:14" x14ac:dyDescent="0.3">
      <c r="N151429" s="53"/>
    </row>
    <row r="151430" spans="14:14" x14ac:dyDescent="0.3">
      <c r="N151430" s="53"/>
    </row>
    <row r="151431" spans="14:14" x14ac:dyDescent="0.3">
      <c r="N151431" s="53"/>
    </row>
    <row r="151432" spans="14:14" x14ac:dyDescent="0.3">
      <c r="N151432" s="53"/>
    </row>
    <row r="151433" spans="14:14" x14ac:dyDescent="0.3">
      <c r="N151433" s="53"/>
    </row>
    <row r="151434" spans="14:14" x14ac:dyDescent="0.3">
      <c r="N151434" s="53"/>
    </row>
    <row r="151435" spans="14:14" x14ac:dyDescent="0.3">
      <c r="N151435" s="53"/>
    </row>
    <row r="151436" spans="14:14" x14ac:dyDescent="0.3">
      <c r="N151436" s="53"/>
    </row>
    <row r="151437" spans="14:14" x14ac:dyDescent="0.3">
      <c r="N151437" s="53"/>
    </row>
    <row r="151438" spans="14:14" x14ac:dyDescent="0.3">
      <c r="N151438" s="53"/>
    </row>
    <row r="151439" spans="14:14" x14ac:dyDescent="0.3">
      <c r="N151439" s="53"/>
    </row>
    <row r="151440" spans="14:14" x14ac:dyDescent="0.3">
      <c r="N151440" s="53"/>
    </row>
    <row r="151441" spans="14:14" x14ac:dyDescent="0.3">
      <c r="N151441" s="53"/>
    </row>
    <row r="151442" spans="14:14" x14ac:dyDescent="0.3">
      <c r="N151442" s="53"/>
    </row>
    <row r="151443" spans="14:14" x14ac:dyDescent="0.3">
      <c r="N151443" s="53"/>
    </row>
    <row r="151444" spans="14:14" x14ac:dyDescent="0.3">
      <c r="N151444" s="53"/>
    </row>
    <row r="151445" spans="14:14" x14ac:dyDescent="0.3">
      <c r="N151445" s="53"/>
    </row>
    <row r="151446" spans="14:14" x14ac:dyDescent="0.3">
      <c r="N151446" s="53"/>
    </row>
    <row r="151447" spans="14:14" x14ac:dyDescent="0.3">
      <c r="N151447" s="53"/>
    </row>
    <row r="151448" spans="14:14" x14ac:dyDescent="0.3">
      <c r="N151448" s="53"/>
    </row>
    <row r="151449" spans="14:14" x14ac:dyDescent="0.3">
      <c r="N151449" s="53"/>
    </row>
    <row r="151450" spans="14:14" x14ac:dyDescent="0.3">
      <c r="N151450" s="53"/>
    </row>
    <row r="151451" spans="14:14" x14ac:dyDescent="0.3">
      <c r="N151451" s="53"/>
    </row>
    <row r="151452" spans="14:14" x14ac:dyDescent="0.3">
      <c r="N151452" s="53"/>
    </row>
    <row r="151453" spans="14:14" x14ac:dyDescent="0.3">
      <c r="N151453" s="53"/>
    </row>
    <row r="151454" spans="14:14" x14ac:dyDescent="0.3">
      <c r="N151454" s="53"/>
    </row>
    <row r="151455" spans="14:14" x14ac:dyDescent="0.3">
      <c r="N151455" s="53"/>
    </row>
    <row r="151456" spans="14:14" x14ac:dyDescent="0.3">
      <c r="N151456" s="53"/>
    </row>
    <row r="151457" spans="14:14" x14ac:dyDescent="0.3">
      <c r="N151457" s="53"/>
    </row>
    <row r="151458" spans="14:14" x14ac:dyDescent="0.3">
      <c r="N151458" s="53"/>
    </row>
    <row r="151459" spans="14:14" x14ac:dyDescent="0.3">
      <c r="N151459" s="53"/>
    </row>
    <row r="151460" spans="14:14" x14ac:dyDescent="0.3">
      <c r="N151460" s="53"/>
    </row>
    <row r="151461" spans="14:14" x14ac:dyDescent="0.3">
      <c r="N151461" s="53"/>
    </row>
    <row r="151462" spans="14:14" x14ac:dyDescent="0.3">
      <c r="N151462" s="53"/>
    </row>
    <row r="151463" spans="14:14" x14ac:dyDescent="0.3">
      <c r="N151463" s="53"/>
    </row>
    <row r="151464" spans="14:14" x14ac:dyDescent="0.3">
      <c r="N151464" s="53"/>
    </row>
    <row r="151465" spans="14:14" x14ac:dyDescent="0.3">
      <c r="N151465" s="53"/>
    </row>
    <row r="151466" spans="14:14" x14ac:dyDescent="0.3">
      <c r="N151466" s="53"/>
    </row>
    <row r="151467" spans="14:14" x14ac:dyDescent="0.3">
      <c r="N151467" s="53"/>
    </row>
    <row r="151468" spans="14:14" x14ac:dyDescent="0.3">
      <c r="N151468" s="53"/>
    </row>
    <row r="151469" spans="14:14" x14ac:dyDescent="0.3">
      <c r="N151469" s="53"/>
    </row>
    <row r="151470" spans="14:14" x14ac:dyDescent="0.3">
      <c r="N151470" s="53"/>
    </row>
    <row r="151471" spans="14:14" x14ac:dyDescent="0.3">
      <c r="N151471" s="53"/>
    </row>
    <row r="151472" spans="14:14" x14ac:dyDescent="0.3">
      <c r="N151472" s="53"/>
    </row>
    <row r="151473" spans="14:14" x14ac:dyDescent="0.3">
      <c r="N151473" s="53"/>
    </row>
    <row r="151474" spans="14:14" x14ac:dyDescent="0.3">
      <c r="N151474" s="53"/>
    </row>
    <row r="151475" spans="14:14" x14ac:dyDescent="0.3">
      <c r="N151475" s="53"/>
    </row>
    <row r="151476" spans="14:14" x14ac:dyDescent="0.3">
      <c r="N151476" s="53"/>
    </row>
    <row r="151477" spans="14:14" x14ac:dyDescent="0.3">
      <c r="N151477" s="53"/>
    </row>
    <row r="151478" spans="14:14" x14ac:dyDescent="0.3">
      <c r="N151478" s="53"/>
    </row>
    <row r="151479" spans="14:14" x14ac:dyDescent="0.3">
      <c r="N151479" s="53"/>
    </row>
    <row r="151480" spans="14:14" x14ac:dyDescent="0.3">
      <c r="N151480" s="53"/>
    </row>
    <row r="151481" spans="14:14" x14ac:dyDescent="0.3">
      <c r="N151481" s="53"/>
    </row>
    <row r="151482" spans="14:14" x14ac:dyDescent="0.3">
      <c r="N151482" s="53"/>
    </row>
    <row r="151483" spans="14:14" x14ac:dyDescent="0.3">
      <c r="N151483" s="53"/>
    </row>
    <row r="151484" spans="14:14" x14ac:dyDescent="0.3">
      <c r="N151484" s="53"/>
    </row>
    <row r="151485" spans="14:14" x14ac:dyDescent="0.3">
      <c r="N151485" s="53"/>
    </row>
    <row r="151486" spans="14:14" x14ac:dyDescent="0.3">
      <c r="N151486" s="53"/>
    </row>
    <row r="151487" spans="14:14" x14ac:dyDescent="0.3">
      <c r="N151487" s="53"/>
    </row>
    <row r="151488" spans="14:14" x14ac:dyDescent="0.3">
      <c r="N151488" s="53"/>
    </row>
    <row r="151489" spans="14:14" x14ac:dyDescent="0.3">
      <c r="N151489" s="53"/>
    </row>
    <row r="151490" spans="14:14" x14ac:dyDescent="0.3">
      <c r="N151490" s="53"/>
    </row>
    <row r="151491" spans="14:14" x14ac:dyDescent="0.3">
      <c r="N151491" s="53"/>
    </row>
    <row r="151492" spans="14:14" x14ac:dyDescent="0.3">
      <c r="N151492" s="53"/>
    </row>
    <row r="151493" spans="14:14" x14ac:dyDescent="0.3">
      <c r="N151493" s="53"/>
    </row>
    <row r="151494" spans="14:14" x14ac:dyDescent="0.3">
      <c r="N151494" s="53"/>
    </row>
    <row r="151495" spans="14:14" x14ac:dyDescent="0.3">
      <c r="N151495" s="53"/>
    </row>
    <row r="151496" spans="14:14" x14ac:dyDescent="0.3">
      <c r="N151496" s="53"/>
    </row>
    <row r="151497" spans="14:14" x14ac:dyDescent="0.3">
      <c r="N151497" s="53"/>
    </row>
    <row r="151498" spans="14:14" x14ac:dyDescent="0.3">
      <c r="N151498" s="53"/>
    </row>
    <row r="151499" spans="14:14" x14ac:dyDescent="0.3">
      <c r="N151499" s="53"/>
    </row>
    <row r="151500" spans="14:14" x14ac:dyDescent="0.3">
      <c r="N151500" s="53"/>
    </row>
    <row r="151501" spans="14:14" x14ac:dyDescent="0.3">
      <c r="N151501" s="53"/>
    </row>
    <row r="151502" spans="14:14" x14ac:dyDescent="0.3">
      <c r="N151502" s="53"/>
    </row>
    <row r="151503" spans="14:14" x14ac:dyDescent="0.3">
      <c r="N151503" s="53"/>
    </row>
    <row r="151504" spans="14:14" x14ac:dyDescent="0.3">
      <c r="N151504" s="53"/>
    </row>
    <row r="151505" spans="14:14" x14ac:dyDescent="0.3">
      <c r="N151505" s="53"/>
    </row>
    <row r="151506" spans="14:14" x14ac:dyDescent="0.3">
      <c r="N151506" s="53"/>
    </row>
    <row r="151507" spans="14:14" x14ac:dyDescent="0.3">
      <c r="N151507" s="53"/>
    </row>
    <row r="151508" spans="14:14" x14ac:dyDescent="0.3">
      <c r="N151508" s="53"/>
    </row>
    <row r="151509" spans="14:14" x14ac:dyDescent="0.3">
      <c r="N151509" s="53"/>
    </row>
    <row r="151510" spans="14:14" x14ac:dyDescent="0.3">
      <c r="N151510" s="53"/>
    </row>
    <row r="151511" spans="14:14" x14ac:dyDescent="0.3">
      <c r="N151511" s="53"/>
    </row>
    <row r="151512" spans="14:14" x14ac:dyDescent="0.3">
      <c r="N151512" s="53"/>
    </row>
    <row r="151513" spans="14:14" x14ac:dyDescent="0.3">
      <c r="N151513" s="53"/>
    </row>
    <row r="151514" spans="14:14" x14ac:dyDescent="0.3">
      <c r="N151514" s="53"/>
    </row>
    <row r="151515" spans="14:14" x14ac:dyDescent="0.3">
      <c r="N151515" s="53"/>
    </row>
    <row r="151516" spans="14:14" x14ac:dyDescent="0.3">
      <c r="N151516" s="53"/>
    </row>
    <row r="151517" spans="14:14" x14ac:dyDescent="0.3">
      <c r="N151517" s="53"/>
    </row>
    <row r="151518" spans="14:14" x14ac:dyDescent="0.3">
      <c r="N151518" s="53"/>
    </row>
    <row r="151519" spans="14:14" x14ac:dyDescent="0.3">
      <c r="N151519" s="53"/>
    </row>
    <row r="151520" spans="14:14" x14ac:dyDescent="0.3">
      <c r="N151520" s="53"/>
    </row>
    <row r="151521" spans="14:14" x14ac:dyDescent="0.3">
      <c r="N151521" s="53"/>
    </row>
    <row r="151522" spans="14:14" x14ac:dyDescent="0.3">
      <c r="N151522" s="53"/>
    </row>
    <row r="151523" spans="14:14" x14ac:dyDescent="0.3">
      <c r="N151523" s="53"/>
    </row>
    <row r="151524" spans="14:14" x14ac:dyDescent="0.3">
      <c r="N151524" s="53"/>
    </row>
    <row r="151525" spans="14:14" x14ac:dyDescent="0.3">
      <c r="N151525" s="53"/>
    </row>
    <row r="151526" spans="14:14" x14ac:dyDescent="0.3">
      <c r="N151526" s="53"/>
    </row>
    <row r="151527" spans="14:14" x14ac:dyDescent="0.3">
      <c r="N151527" s="53"/>
    </row>
    <row r="151528" spans="14:14" x14ac:dyDescent="0.3">
      <c r="N151528" s="53"/>
    </row>
    <row r="151529" spans="14:14" x14ac:dyDescent="0.3">
      <c r="N151529" s="53"/>
    </row>
    <row r="151530" spans="14:14" x14ac:dyDescent="0.3">
      <c r="N151530" s="53"/>
    </row>
    <row r="151531" spans="14:14" x14ac:dyDescent="0.3">
      <c r="N151531" s="53"/>
    </row>
    <row r="151532" spans="14:14" x14ac:dyDescent="0.3">
      <c r="N151532" s="53"/>
    </row>
    <row r="151533" spans="14:14" x14ac:dyDescent="0.3">
      <c r="N151533" s="53"/>
    </row>
    <row r="151534" spans="14:14" x14ac:dyDescent="0.3">
      <c r="N151534" s="53"/>
    </row>
    <row r="151535" spans="14:14" x14ac:dyDescent="0.3">
      <c r="N151535" s="53"/>
    </row>
    <row r="151536" spans="14:14" x14ac:dyDescent="0.3">
      <c r="N151536" s="53"/>
    </row>
    <row r="151537" spans="14:14" x14ac:dyDescent="0.3">
      <c r="N151537" s="53"/>
    </row>
    <row r="151538" spans="14:14" x14ac:dyDescent="0.3">
      <c r="N151538" s="53"/>
    </row>
    <row r="151539" spans="14:14" x14ac:dyDescent="0.3">
      <c r="N151539" s="53"/>
    </row>
    <row r="151540" spans="14:14" x14ac:dyDescent="0.3">
      <c r="N151540" s="53"/>
    </row>
    <row r="151541" spans="14:14" x14ac:dyDescent="0.3">
      <c r="N151541" s="53"/>
    </row>
    <row r="151542" spans="14:14" x14ac:dyDescent="0.3">
      <c r="N151542" s="53"/>
    </row>
    <row r="151543" spans="14:14" x14ac:dyDescent="0.3">
      <c r="N151543" s="53"/>
    </row>
    <row r="151544" spans="14:14" x14ac:dyDescent="0.3">
      <c r="N151544" s="53"/>
    </row>
    <row r="151545" spans="14:14" x14ac:dyDescent="0.3">
      <c r="N151545" s="53"/>
    </row>
    <row r="151546" spans="14:14" x14ac:dyDescent="0.3">
      <c r="N151546" s="53"/>
    </row>
    <row r="151547" spans="14:14" x14ac:dyDescent="0.3">
      <c r="N151547" s="53"/>
    </row>
    <row r="151548" spans="14:14" x14ac:dyDescent="0.3">
      <c r="N151548" s="53"/>
    </row>
    <row r="151549" spans="14:14" x14ac:dyDescent="0.3">
      <c r="N151549" s="53"/>
    </row>
    <row r="151550" spans="14:14" x14ac:dyDescent="0.3">
      <c r="N151550" s="53"/>
    </row>
    <row r="151551" spans="14:14" x14ac:dyDescent="0.3">
      <c r="N151551" s="53"/>
    </row>
    <row r="151552" spans="14:14" x14ac:dyDescent="0.3">
      <c r="N151552" s="53"/>
    </row>
    <row r="151553" spans="14:14" x14ac:dyDescent="0.3">
      <c r="N151553" s="53"/>
    </row>
    <row r="151554" spans="14:14" x14ac:dyDescent="0.3">
      <c r="N151554" s="53"/>
    </row>
    <row r="151555" spans="14:14" x14ac:dyDescent="0.3">
      <c r="N151555" s="53"/>
    </row>
    <row r="151556" spans="14:14" x14ac:dyDescent="0.3">
      <c r="N151556" s="53"/>
    </row>
    <row r="151557" spans="14:14" x14ac:dyDescent="0.3">
      <c r="N151557" s="53"/>
    </row>
    <row r="151558" spans="14:14" x14ac:dyDescent="0.3">
      <c r="N151558" s="53"/>
    </row>
    <row r="151559" spans="14:14" x14ac:dyDescent="0.3">
      <c r="N151559" s="53"/>
    </row>
    <row r="151560" spans="14:14" x14ac:dyDescent="0.3">
      <c r="N151560" s="53"/>
    </row>
    <row r="151561" spans="14:14" x14ac:dyDescent="0.3">
      <c r="N151561" s="53"/>
    </row>
    <row r="151562" spans="14:14" x14ac:dyDescent="0.3">
      <c r="N151562" s="53"/>
    </row>
    <row r="151563" spans="14:14" x14ac:dyDescent="0.3">
      <c r="N151563" s="53"/>
    </row>
    <row r="151564" spans="14:14" x14ac:dyDescent="0.3">
      <c r="N151564" s="53"/>
    </row>
    <row r="151565" spans="14:14" x14ac:dyDescent="0.3">
      <c r="N151565" s="53"/>
    </row>
    <row r="151566" spans="14:14" x14ac:dyDescent="0.3">
      <c r="N151566" s="53"/>
    </row>
    <row r="151567" spans="14:14" x14ac:dyDescent="0.3">
      <c r="N151567" s="53"/>
    </row>
    <row r="151568" spans="14:14" x14ac:dyDescent="0.3">
      <c r="N151568" s="53"/>
    </row>
    <row r="151569" spans="14:14" x14ac:dyDescent="0.3">
      <c r="N151569" s="53"/>
    </row>
    <row r="151570" spans="14:14" x14ac:dyDescent="0.3">
      <c r="N151570" s="53"/>
    </row>
    <row r="151571" spans="14:14" x14ac:dyDescent="0.3">
      <c r="N151571" s="53"/>
    </row>
    <row r="151572" spans="14:14" x14ac:dyDescent="0.3">
      <c r="N151572" s="53"/>
    </row>
    <row r="151573" spans="14:14" x14ac:dyDescent="0.3">
      <c r="N151573" s="53"/>
    </row>
    <row r="151574" spans="14:14" x14ac:dyDescent="0.3">
      <c r="N151574" s="53"/>
    </row>
    <row r="151575" spans="14:14" x14ac:dyDescent="0.3">
      <c r="N151575" s="53"/>
    </row>
    <row r="151576" spans="14:14" x14ac:dyDescent="0.3">
      <c r="N151576" s="53"/>
    </row>
    <row r="151577" spans="14:14" x14ac:dyDescent="0.3">
      <c r="N151577" s="53"/>
    </row>
    <row r="151578" spans="14:14" x14ac:dyDescent="0.3">
      <c r="N151578" s="53"/>
    </row>
    <row r="151579" spans="14:14" x14ac:dyDescent="0.3">
      <c r="N151579" s="53"/>
    </row>
    <row r="151580" spans="14:14" x14ac:dyDescent="0.3">
      <c r="N151580" s="53"/>
    </row>
    <row r="151581" spans="14:14" x14ac:dyDescent="0.3">
      <c r="N151581" s="53"/>
    </row>
    <row r="151582" spans="14:14" x14ac:dyDescent="0.3">
      <c r="N151582" s="53"/>
    </row>
    <row r="151583" spans="14:14" x14ac:dyDescent="0.3">
      <c r="N151583" s="53"/>
    </row>
    <row r="151584" spans="14:14" x14ac:dyDescent="0.3">
      <c r="N151584" s="53"/>
    </row>
    <row r="151585" spans="14:14" x14ac:dyDescent="0.3">
      <c r="N151585" s="53"/>
    </row>
    <row r="151586" spans="14:14" x14ac:dyDescent="0.3">
      <c r="N151586" s="53"/>
    </row>
    <row r="151587" spans="14:14" x14ac:dyDescent="0.3">
      <c r="N151587" s="53"/>
    </row>
    <row r="151588" spans="14:14" x14ac:dyDescent="0.3">
      <c r="N151588" s="53"/>
    </row>
    <row r="151589" spans="14:14" x14ac:dyDescent="0.3">
      <c r="N151589" s="53"/>
    </row>
    <row r="151590" spans="14:14" x14ac:dyDescent="0.3">
      <c r="N151590" s="53"/>
    </row>
    <row r="151591" spans="14:14" x14ac:dyDescent="0.3">
      <c r="N151591" s="53"/>
    </row>
    <row r="151592" spans="14:14" x14ac:dyDescent="0.3">
      <c r="N151592" s="53"/>
    </row>
    <row r="151593" spans="14:14" x14ac:dyDescent="0.3">
      <c r="N151593" s="53"/>
    </row>
    <row r="151594" spans="14:14" x14ac:dyDescent="0.3">
      <c r="N151594" s="53"/>
    </row>
    <row r="151595" spans="14:14" x14ac:dyDescent="0.3">
      <c r="N151595" s="53"/>
    </row>
    <row r="151596" spans="14:14" x14ac:dyDescent="0.3">
      <c r="N151596" s="53"/>
    </row>
    <row r="151597" spans="14:14" x14ac:dyDescent="0.3">
      <c r="N151597" s="53"/>
    </row>
    <row r="151598" spans="14:14" x14ac:dyDescent="0.3">
      <c r="N151598" s="53"/>
    </row>
    <row r="151599" spans="14:14" x14ac:dyDescent="0.3">
      <c r="N151599" s="53"/>
    </row>
    <row r="151600" spans="14:14" x14ac:dyDescent="0.3">
      <c r="N151600" s="53"/>
    </row>
    <row r="151601" spans="14:14" x14ac:dyDescent="0.3">
      <c r="N151601" s="53"/>
    </row>
    <row r="151602" spans="14:14" x14ac:dyDescent="0.3">
      <c r="N151602" s="53"/>
    </row>
    <row r="151603" spans="14:14" x14ac:dyDescent="0.3">
      <c r="N151603" s="53"/>
    </row>
    <row r="151604" spans="14:14" x14ac:dyDescent="0.3">
      <c r="N151604" s="53"/>
    </row>
    <row r="151605" spans="14:14" x14ac:dyDescent="0.3">
      <c r="N151605" s="53"/>
    </row>
    <row r="151606" spans="14:14" x14ac:dyDescent="0.3">
      <c r="N151606" s="53"/>
    </row>
    <row r="151607" spans="14:14" x14ac:dyDescent="0.3">
      <c r="N151607" s="53"/>
    </row>
    <row r="151608" spans="14:14" x14ac:dyDescent="0.3">
      <c r="N151608" s="53"/>
    </row>
    <row r="151609" spans="14:14" x14ac:dyDescent="0.3">
      <c r="N151609" s="53"/>
    </row>
    <row r="151610" spans="14:14" x14ac:dyDescent="0.3">
      <c r="N151610" s="53"/>
    </row>
    <row r="151611" spans="14:14" x14ac:dyDescent="0.3">
      <c r="N151611" s="53"/>
    </row>
    <row r="151612" spans="14:14" x14ac:dyDescent="0.3">
      <c r="N151612" s="53"/>
    </row>
    <row r="151613" spans="14:14" x14ac:dyDescent="0.3">
      <c r="N151613" s="53"/>
    </row>
    <row r="151614" spans="14:14" x14ac:dyDescent="0.3">
      <c r="N151614" s="53"/>
    </row>
    <row r="151615" spans="14:14" x14ac:dyDescent="0.3">
      <c r="N151615" s="53"/>
    </row>
    <row r="151616" spans="14:14" x14ac:dyDescent="0.3">
      <c r="N151616" s="53"/>
    </row>
    <row r="151617" spans="14:14" x14ac:dyDescent="0.3">
      <c r="N151617" s="53"/>
    </row>
    <row r="151618" spans="14:14" x14ac:dyDescent="0.3">
      <c r="N151618" s="53"/>
    </row>
    <row r="151619" spans="14:14" x14ac:dyDescent="0.3">
      <c r="N151619" s="53"/>
    </row>
    <row r="151620" spans="14:14" x14ac:dyDescent="0.3">
      <c r="N151620" s="53"/>
    </row>
    <row r="151621" spans="14:14" x14ac:dyDescent="0.3">
      <c r="N151621" s="53"/>
    </row>
    <row r="151622" spans="14:14" x14ac:dyDescent="0.3">
      <c r="N151622" s="53"/>
    </row>
    <row r="151623" spans="14:14" x14ac:dyDescent="0.3">
      <c r="N151623" s="53"/>
    </row>
    <row r="151624" spans="14:14" x14ac:dyDescent="0.3">
      <c r="N151624" s="53"/>
    </row>
    <row r="151625" spans="14:14" x14ac:dyDescent="0.3">
      <c r="N151625" s="53"/>
    </row>
    <row r="151626" spans="14:14" x14ac:dyDescent="0.3">
      <c r="N151626" s="53"/>
    </row>
    <row r="151627" spans="14:14" x14ac:dyDescent="0.3">
      <c r="N151627" s="53"/>
    </row>
    <row r="151628" spans="14:14" x14ac:dyDescent="0.3">
      <c r="N151628" s="53"/>
    </row>
    <row r="151629" spans="14:14" x14ac:dyDescent="0.3">
      <c r="N151629" s="53"/>
    </row>
    <row r="151630" spans="14:14" x14ac:dyDescent="0.3">
      <c r="N151630" s="53"/>
    </row>
    <row r="151631" spans="14:14" x14ac:dyDescent="0.3">
      <c r="N151631" s="53"/>
    </row>
    <row r="151632" spans="14:14" x14ac:dyDescent="0.3">
      <c r="N151632" s="53"/>
    </row>
    <row r="151633" spans="14:14" x14ac:dyDescent="0.3">
      <c r="N151633" s="53"/>
    </row>
    <row r="151634" spans="14:14" x14ac:dyDescent="0.3">
      <c r="N151634" s="53"/>
    </row>
    <row r="151635" spans="14:14" x14ac:dyDescent="0.3">
      <c r="N151635" s="53"/>
    </row>
    <row r="151636" spans="14:14" x14ac:dyDescent="0.3">
      <c r="N151636" s="53"/>
    </row>
    <row r="151637" spans="14:14" x14ac:dyDescent="0.3">
      <c r="N151637" s="53"/>
    </row>
    <row r="151638" spans="14:14" x14ac:dyDescent="0.3">
      <c r="N151638" s="53"/>
    </row>
    <row r="151639" spans="14:14" x14ac:dyDescent="0.3">
      <c r="N151639" s="53"/>
    </row>
    <row r="151640" spans="14:14" x14ac:dyDescent="0.3">
      <c r="N151640" s="53"/>
    </row>
    <row r="151641" spans="14:14" x14ac:dyDescent="0.3">
      <c r="N151641" s="53"/>
    </row>
    <row r="151642" spans="14:14" x14ac:dyDescent="0.3">
      <c r="N151642" s="53"/>
    </row>
    <row r="151643" spans="14:14" x14ac:dyDescent="0.3">
      <c r="N151643" s="53"/>
    </row>
    <row r="151644" spans="14:14" x14ac:dyDescent="0.3">
      <c r="N151644" s="53"/>
    </row>
    <row r="151645" spans="14:14" x14ac:dyDescent="0.3">
      <c r="N151645" s="53"/>
    </row>
    <row r="151646" spans="14:14" x14ac:dyDescent="0.3">
      <c r="N151646" s="53"/>
    </row>
    <row r="151647" spans="14:14" x14ac:dyDescent="0.3">
      <c r="N151647" s="53"/>
    </row>
    <row r="151648" spans="14:14" x14ac:dyDescent="0.3">
      <c r="N151648" s="53"/>
    </row>
    <row r="151649" spans="14:14" x14ac:dyDescent="0.3">
      <c r="N151649" s="53"/>
    </row>
    <row r="151650" spans="14:14" x14ac:dyDescent="0.3">
      <c r="N151650" s="53"/>
    </row>
    <row r="151651" spans="14:14" x14ac:dyDescent="0.3">
      <c r="N151651" s="53"/>
    </row>
    <row r="151652" spans="14:14" x14ac:dyDescent="0.3">
      <c r="N151652" s="53"/>
    </row>
    <row r="151653" spans="14:14" x14ac:dyDescent="0.3">
      <c r="N151653" s="53"/>
    </row>
    <row r="151654" spans="14:14" x14ac:dyDescent="0.3">
      <c r="N151654" s="53"/>
    </row>
    <row r="151655" spans="14:14" x14ac:dyDescent="0.3">
      <c r="N151655" s="53"/>
    </row>
    <row r="151656" spans="14:14" x14ac:dyDescent="0.3">
      <c r="N151656" s="53"/>
    </row>
    <row r="151657" spans="14:14" x14ac:dyDescent="0.3">
      <c r="N151657" s="53"/>
    </row>
    <row r="151658" spans="14:14" x14ac:dyDescent="0.3">
      <c r="N151658" s="53"/>
    </row>
    <row r="151659" spans="14:14" x14ac:dyDescent="0.3">
      <c r="N151659" s="53"/>
    </row>
    <row r="151660" spans="14:14" x14ac:dyDescent="0.3">
      <c r="N151660" s="53"/>
    </row>
    <row r="151661" spans="14:14" x14ac:dyDescent="0.3">
      <c r="N151661" s="53"/>
    </row>
    <row r="151662" spans="14:14" x14ac:dyDescent="0.3">
      <c r="N151662" s="53"/>
    </row>
    <row r="151663" spans="14:14" x14ac:dyDescent="0.3">
      <c r="N151663" s="53"/>
    </row>
    <row r="151664" spans="14:14" x14ac:dyDescent="0.3">
      <c r="N151664" s="53"/>
    </row>
    <row r="151665" spans="14:14" x14ac:dyDescent="0.3">
      <c r="N151665" s="53"/>
    </row>
    <row r="151666" spans="14:14" x14ac:dyDescent="0.3">
      <c r="N151666" s="53"/>
    </row>
    <row r="151667" spans="14:14" x14ac:dyDescent="0.3">
      <c r="N151667" s="53"/>
    </row>
    <row r="151668" spans="14:14" x14ac:dyDescent="0.3">
      <c r="N151668" s="53"/>
    </row>
    <row r="151669" spans="14:14" x14ac:dyDescent="0.3">
      <c r="N151669" s="53"/>
    </row>
    <row r="151670" spans="14:14" x14ac:dyDescent="0.3">
      <c r="N151670" s="53"/>
    </row>
    <row r="151671" spans="14:14" x14ac:dyDescent="0.3">
      <c r="N151671" s="53"/>
    </row>
    <row r="151672" spans="14:14" x14ac:dyDescent="0.3">
      <c r="N151672" s="53"/>
    </row>
    <row r="151673" spans="14:14" x14ac:dyDescent="0.3">
      <c r="N151673" s="53"/>
    </row>
    <row r="151674" spans="14:14" x14ac:dyDescent="0.3">
      <c r="N151674" s="53"/>
    </row>
    <row r="151675" spans="14:14" x14ac:dyDescent="0.3">
      <c r="N151675" s="53"/>
    </row>
    <row r="151676" spans="14:14" x14ac:dyDescent="0.3">
      <c r="N151676" s="53"/>
    </row>
    <row r="151677" spans="14:14" x14ac:dyDescent="0.3">
      <c r="N151677" s="53"/>
    </row>
    <row r="151678" spans="14:14" x14ac:dyDescent="0.3">
      <c r="N151678" s="53"/>
    </row>
    <row r="151679" spans="14:14" x14ac:dyDescent="0.3">
      <c r="N151679" s="53"/>
    </row>
    <row r="151680" spans="14:14" x14ac:dyDescent="0.3">
      <c r="N151680" s="53"/>
    </row>
    <row r="151681" spans="14:14" x14ac:dyDescent="0.3">
      <c r="N151681" s="53"/>
    </row>
    <row r="151682" spans="14:14" x14ac:dyDescent="0.3">
      <c r="N151682" s="53"/>
    </row>
    <row r="151683" spans="14:14" x14ac:dyDescent="0.3">
      <c r="N151683" s="53"/>
    </row>
    <row r="151684" spans="14:14" x14ac:dyDescent="0.3">
      <c r="N151684" s="53"/>
    </row>
    <row r="151685" spans="14:14" x14ac:dyDescent="0.3">
      <c r="N151685" s="53"/>
    </row>
    <row r="151686" spans="14:14" x14ac:dyDescent="0.3">
      <c r="N151686" s="53"/>
    </row>
    <row r="151687" spans="14:14" x14ac:dyDescent="0.3">
      <c r="N151687" s="53"/>
    </row>
    <row r="151688" spans="14:14" x14ac:dyDescent="0.3">
      <c r="N151688" s="53"/>
    </row>
    <row r="151689" spans="14:14" x14ac:dyDescent="0.3">
      <c r="N151689" s="53"/>
    </row>
    <row r="151690" spans="14:14" x14ac:dyDescent="0.3">
      <c r="N151690" s="53"/>
    </row>
    <row r="151691" spans="14:14" x14ac:dyDescent="0.3">
      <c r="N151691" s="53"/>
    </row>
    <row r="151692" spans="14:14" x14ac:dyDescent="0.3">
      <c r="N151692" s="53"/>
    </row>
    <row r="151693" spans="14:14" x14ac:dyDescent="0.3">
      <c r="N151693" s="53"/>
    </row>
    <row r="151694" spans="14:14" x14ac:dyDescent="0.3">
      <c r="N151694" s="53"/>
    </row>
    <row r="151695" spans="14:14" x14ac:dyDescent="0.3">
      <c r="N151695" s="53"/>
    </row>
    <row r="151696" spans="14:14" x14ac:dyDescent="0.3">
      <c r="N151696" s="53"/>
    </row>
    <row r="151697" spans="14:14" x14ac:dyDescent="0.3">
      <c r="N151697" s="53"/>
    </row>
    <row r="151698" spans="14:14" x14ac:dyDescent="0.3">
      <c r="N151698" s="53"/>
    </row>
    <row r="151699" spans="14:14" x14ac:dyDescent="0.3">
      <c r="N151699" s="53"/>
    </row>
    <row r="151700" spans="14:14" x14ac:dyDescent="0.3">
      <c r="N151700" s="53"/>
    </row>
    <row r="151701" spans="14:14" x14ac:dyDescent="0.3">
      <c r="N151701" s="53"/>
    </row>
    <row r="151702" spans="14:14" x14ac:dyDescent="0.3">
      <c r="N151702" s="53"/>
    </row>
    <row r="151703" spans="14:14" x14ac:dyDescent="0.3">
      <c r="N151703" s="53"/>
    </row>
    <row r="151704" spans="14:14" x14ac:dyDescent="0.3">
      <c r="N151704" s="53"/>
    </row>
    <row r="151705" spans="14:14" x14ac:dyDescent="0.3">
      <c r="N151705" s="53"/>
    </row>
    <row r="151706" spans="14:14" x14ac:dyDescent="0.3">
      <c r="N151706" s="53"/>
    </row>
    <row r="151707" spans="14:14" x14ac:dyDescent="0.3">
      <c r="N151707" s="53"/>
    </row>
    <row r="151708" spans="14:14" x14ac:dyDescent="0.3">
      <c r="N151708" s="53"/>
    </row>
    <row r="151709" spans="14:14" x14ac:dyDescent="0.3">
      <c r="N151709" s="53"/>
    </row>
    <row r="151710" spans="14:14" x14ac:dyDescent="0.3">
      <c r="N151710" s="53"/>
    </row>
    <row r="151711" spans="14:14" x14ac:dyDescent="0.3">
      <c r="N151711" s="53"/>
    </row>
    <row r="151712" spans="14:14" x14ac:dyDescent="0.3">
      <c r="N151712" s="53"/>
    </row>
    <row r="151713" spans="14:14" x14ac:dyDescent="0.3">
      <c r="N151713" s="53"/>
    </row>
    <row r="151714" spans="14:14" x14ac:dyDescent="0.3">
      <c r="N151714" s="53"/>
    </row>
    <row r="151715" spans="14:14" x14ac:dyDescent="0.3">
      <c r="N151715" s="53"/>
    </row>
    <row r="151716" spans="14:14" x14ac:dyDescent="0.3">
      <c r="N151716" s="53"/>
    </row>
    <row r="151717" spans="14:14" x14ac:dyDescent="0.3">
      <c r="N151717" s="53"/>
    </row>
    <row r="151718" spans="14:14" x14ac:dyDescent="0.3">
      <c r="N151718" s="53"/>
    </row>
    <row r="151719" spans="14:14" x14ac:dyDescent="0.3">
      <c r="N151719" s="53"/>
    </row>
    <row r="151720" spans="14:14" x14ac:dyDescent="0.3">
      <c r="N151720" s="53"/>
    </row>
    <row r="151721" spans="14:14" x14ac:dyDescent="0.3">
      <c r="N151721" s="53"/>
    </row>
    <row r="151722" spans="14:14" x14ac:dyDescent="0.3">
      <c r="N151722" s="53"/>
    </row>
    <row r="151723" spans="14:14" x14ac:dyDescent="0.3">
      <c r="N151723" s="53"/>
    </row>
    <row r="151724" spans="14:14" x14ac:dyDescent="0.3">
      <c r="N151724" s="53"/>
    </row>
    <row r="151725" spans="14:14" x14ac:dyDescent="0.3">
      <c r="N151725" s="53"/>
    </row>
    <row r="151726" spans="14:14" x14ac:dyDescent="0.3">
      <c r="N151726" s="53"/>
    </row>
    <row r="151727" spans="14:14" x14ac:dyDescent="0.3">
      <c r="N151727" s="53"/>
    </row>
    <row r="151728" spans="14:14" x14ac:dyDescent="0.3">
      <c r="N151728" s="53"/>
    </row>
    <row r="151729" spans="14:14" x14ac:dyDescent="0.3">
      <c r="N151729" s="53"/>
    </row>
    <row r="151730" spans="14:14" x14ac:dyDescent="0.3">
      <c r="N151730" s="53"/>
    </row>
    <row r="151731" spans="14:14" x14ac:dyDescent="0.3">
      <c r="N151731" s="53"/>
    </row>
    <row r="151732" spans="14:14" x14ac:dyDescent="0.3">
      <c r="N151732" s="53"/>
    </row>
    <row r="151733" spans="14:14" x14ac:dyDescent="0.3">
      <c r="N151733" s="53"/>
    </row>
    <row r="151734" spans="14:14" x14ac:dyDescent="0.3">
      <c r="N151734" s="53"/>
    </row>
    <row r="151735" spans="14:14" x14ac:dyDescent="0.3">
      <c r="N151735" s="53"/>
    </row>
    <row r="151736" spans="14:14" x14ac:dyDescent="0.3">
      <c r="N151736" s="53"/>
    </row>
    <row r="151737" spans="14:14" x14ac:dyDescent="0.3">
      <c r="N151737" s="53"/>
    </row>
    <row r="151738" spans="14:14" x14ac:dyDescent="0.3">
      <c r="N151738" s="53"/>
    </row>
    <row r="151739" spans="14:14" x14ac:dyDescent="0.3">
      <c r="N151739" s="53"/>
    </row>
    <row r="151740" spans="14:14" x14ac:dyDescent="0.3">
      <c r="N151740" s="53"/>
    </row>
    <row r="151741" spans="14:14" x14ac:dyDescent="0.3">
      <c r="N151741" s="53"/>
    </row>
    <row r="151742" spans="14:14" x14ac:dyDescent="0.3">
      <c r="N151742" s="53"/>
    </row>
    <row r="151743" spans="14:14" x14ac:dyDescent="0.3">
      <c r="N151743" s="53"/>
    </row>
    <row r="151744" spans="14:14" x14ac:dyDescent="0.3">
      <c r="N151744" s="53"/>
    </row>
    <row r="151745" spans="14:14" x14ac:dyDescent="0.3">
      <c r="N151745" s="53"/>
    </row>
    <row r="151746" spans="14:14" x14ac:dyDescent="0.3">
      <c r="N151746" s="53"/>
    </row>
    <row r="151747" spans="14:14" x14ac:dyDescent="0.3">
      <c r="N151747" s="53"/>
    </row>
    <row r="151748" spans="14:14" x14ac:dyDescent="0.3">
      <c r="N151748" s="53"/>
    </row>
    <row r="151749" spans="14:14" x14ac:dyDescent="0.3">
      <c r="N151749" s="53"/>
    </row>
    <row r="151750" spans="14:14" x14ac:dyDescent="0.3">
      <c r="N151750" s="53"/>
    </row>
    <row r="151751" spans="14:14" x14ac:dyDescent="0.3">
      <c r="N151751" s="53"/>
    </row>
    <row r="151752" spans="14:14" x14ac:dyDescent="0.3">
      <c r="N151752" s="53"/>
    </row>
    <row r="151753" spans="14:14" x14ac:dyDescent="0.3">
      <c r="N151753" s="53"/>
    </row>
    <row r="151754" spans="14:14" x14ac:dyDescent="0.3">
      <c r="N151754" s="53"/>
    </row>
    <row r="151755" spans="14:14" x14ac:dyDescent="0.3">
      <c r="N151755" s="53"/>
    </row>
    <row r="151756" spans="14:14" x14ac:dyDescent="0.3">
      <c r="N151756" s="53"/>
    </row>
    <row r="151757" spans="14:14" x14ac:dyDescent="0.3">
      <c r="N151757" s="53"/>
    </row>
    <row r="151758" spans="14:14" x14ac:dyDescent="0.3">
      <c r="N151758" s="53"/>
    </row>
    <row r="151759" spans="14:14" x14ac:dyDescent="0.3">
      <c r="N151759" s="53"/>
    </row>
    <row r="151760" spans="14:14" x14ac:dyDescent="0.3">
      <c r="N151760" s="53"/>
    </row>
    <row r="151761" spans="14:14" x14ac:dyDescent="0.3">
      <c r="N151761" s="53"/>
    </row>
    <row r="151762" spans="14:14" x14ac:dyDescent="0.3">
      <c r="N151762" s="53"/>
    </row>
    <row r="151763" spans="14:14" x14ac:dyDescent="0.3">
      <c r="N151763" s="53"/>
    </row>
    <row r="151764" spans="14:14" x14ac:dyDescent="0.3">
      <c r="N151764" s="53"/>
    </row>
    <row r="151765" spans="14:14" x14ac:dyDescent="0.3">
      <c r="N151765" s="53"/>
    </row>
    <row r="151766" spans="14:14" x14ac:dyDescent="0.3">
      <c r="N151766" s="53"/>
    </row>
    <row r="151767" spans="14:14" x14ac:dyDescent="0.3">
      <c r="N151767" s="53"/>
    </row>
    <row r="151768" spans="14:14" x14ac:dyDescent="0.3">
      <c r="N151768" s="53"/>
    </row>
    <row r="151769" spans="14:14" x14ac:dyDescent="0.3">
      <c r="N151769" s="53"/>
    </row>
    <row r="151770" spans="14:14" x14ac:dyDescent="0.3">
      <c r="N151770" s="53"/>
    </row>
    <row r="151771" spans="14:14" x14ac:dyDescent="0.3">
      <c r="N151771" s="53"/>
    </row>
    <row r="151772" spans="14:14" x14ac:dyDescent="0.3">
      <c r="N151772" s="53"/>
    </row>
    <row r="151773" spans="14:14" x14ac:dyDescent="0.3">
      <c r="N151773" s="53"/>
    </row>
    <row r="151774" spans="14:14" x14ac:dyDescent="0.3">
      <c r="N151774" s="53"/>
    </row>
    <row r="151775" spans="14:14" x14ac:dyDescent="0.3">
      <c r="N151775" s="53"/>
    </row>
    <row r="151776" spans="14:14" x14ac:dyDescent="0.3">
      <c r="N151776" s="53"/>
    </row>
    <row r="151777" spans="14:14" x14ac:dyDescent="0.3">
      <c r="N151777" s="53"/>
    </row>
    <row r="151778" spans="14:14" x14ac:dyDescent="0.3">
      <c r="N151778" s="53"/>
    </row>
    <row r="151779" spans="14:14" x14ac:dyDescent="0.3">
      <c r="N151779" s="53"/>
    </row>
    <row r="151780" spans="14:14" x14ac:dyDescent="0.3">
      <c r="N151780" s="53"/>
    </row>
    <row r="151781" spans="14:14" x14ac:dyDescent="0.3">
      <c r="N151781" s="53"/>
    </row>
    <row r="151782" spans="14:14" x14ac:dyDescent="0.3">
      <c r="N151782" s="53"/>
    </row>
    <row r="151783" spans="14:14" x14ac:dyDescent="0.3">
      <c r="N151783" s="53"/>
    </row>
    <row r="151784" spans="14:14" x14ac:dyDescent="0.3">
      <c r="N151784" s="53"/>
    </row>
    <row r="151785" spans="14:14" x14ac:dyDescent="0.3">
      <c r="N151785" s="53"/>
    </row>
    <row r="151786" spans="14:14" x14ac:dyDescent="0.3">
      <c r="N151786" s="53"/>
    </row>
    <row r="151787" spans="14:14" x14ac:dyDescent="0.3">
      <c r="N151787" s="53"/>
    </row>
    <row r="151788" spans="14:14" x14ac:dyDescent="0.3">
      <c r="N151788" s="53"/>
    </row>
    <row r="151789" spans="14:14" x14ac:dyDescent="0.3">
      <c r="N151789" s="53"/>
    </row>
    <row r="151790" spans="14:14" x14ac:dyDescent="0.3">
      <c r="N151790" s="53"/>
    </row>
    <row r="151791" spans="14:14" x14ac:dyDescent="0.3">
      <c r="N151791" s="53"/>
    </row>
    <row r="151792" spans="14:14" x14ac:dyDescent="0.3">
      <c r="N151792" s="53"/>
    </row>
    <row r="151793" spans="14:14" x14ac:dyDescent="0.3">
      <c r="N151793" s="53"/>
    </row>
    <row r="151794" spans="14:14" x14ac:dyDescent="0.3">
      <c r="N151794" s="53"/>
    </row>
    <row r="151795" spans="14:14" x14ac:dyDescent="0.3">
      <c r="N151795" s="53"/>
    </row>
    <row r="151796" spans="14:14" x14ac:dyDescent="0.3">
      <c r="N151796" s="53"/>
    </row>
    <row r="151797" spans="14:14" x14ac:dyDescent="0.3">
      <c r="N151797" s="53"/>
    </row>
    <row r="151798" spans="14:14" x14ac:dyDescent="0.3">
      <c r="N151798" s="53"/>
    </row>
    <row r="151799" spans="14:14" x14ac:dyDescent="0.3">
      <c r="N151799" s="53"/>
    </row>
    <row r="151800" spans="14:14" x14ac:dyDescent="0.3">
      <c r="N151800" s="53"/>
    </row>
    <row r="151801" spans="14:14" x14ac:dyDescent="0.3">
      <c r="N151801" s="53"/>
    </row>
    <row r="151802" spans="14:14" x14ac:dyDescent="0.3">
      <c r="N151802" s="53"/>
    </row>
    <row r="151803" spans="14:14" x14ac:dyDescent="0.3">
      <c r="N151803" s="53"/>
    </row>
    <row r="151804" spans="14:14" x14ac:dyDescent="0.3">
      <c r="N151804" s="53"/>
    </row>
    <row r="151805" spans="14:14" x14ac:dyDescent="0.3">
      <c r="N151805" s="53"/>
    </row>
    <row r="151806" spans="14:14" x14ac:dyDescent="0.3">
      <c r="N151806" s="53"/>
    </row>
    <row r="151807" spans="14:14" x14ac:dyDescent="0.3">
      <c r="N151807" s="53"/>
    </row>
    <row r="151808" spans="14:14" x14ac:dyDescent="0.3">
      <c r="N151808" s="53"/>
    </row>
    <row r="151809" spans="14:14" x14ac:dyDescent="0.3">
      <c r="N151809" s="53"/>
    </row>
    <row r="151810" spans="14:14" x14ac:dyDescent="0.3">
      <c r="N151810" s="53"/>
    </row>
    <row r="151811" spans="14:14" x14ac:dyDescent="0.3">
      <c r="N151811" s="53"/>
    </row>
    <row r="151812" spans="14:14" x14ac:dyDescent="0.3">
      <c r="N151812" s="53"/>
    </row>
    <row r="151813" spans="14:14" x14ac:dyDescent="0.3">
      <c r="N151813" s="53"/>
    </row>
    <row r="151814" spans="14:14" x14ac:dyDescent="0.3">
      <c r="N151814" s="53"/>
    </row>
    <row r="151815" spans="14:14" x14ac:dyDescent="0.3">
      <c r="N151815" s="53"/>
    </row>
    <row r="151816" spans="14:14" x14ac:dyDescent="0.3">
      <c r="N151816" s="53"/>
    </row>
    <row r="151817" spans="14:14" x14ac:dyDescent="0.3">
      <c r="N151817" s="53"/>
    </row>
    <row r="151818" spans="14:14" x14ac:dyDescent="0.3">
      <c r="N151818" s="53"/>
    </row>
    <row r="151819" spans="14:14" x14ac:dyDescent="0.3">
      <c r="N151819" s="53"/>
    </row>
    <row r="151820" spans="14:14" x14ac:dyDescent="0.3">
      <c r="N151820" s="53"/>
    </row>
    <row r="151821" spans="14:14" x14ac:dyDescent="0.3">
      <c r="N151821" s="53"/>
    </row>
    <row r="151822" spans="14:14" x14ac:dyDescent="0.3">
      <c r="N151822" s="53"/>
    </row>
    <row r="151823" spans="14:14" x14ac:dyDescent="0.3">
      <c r="N151823" s="53"/>
    </row>
    <row r="151824" spans="14:14" x14ac:dyDescent="0.3">
      <c r="N151824" s="53"/>
    </row>
    <row r="151825" spans="14:14" x14ac:dyDescent="0.3">
      <c r="N151825" s="53"/>
    </row>
    <row r="151826" spans="14:14" x14ac:dyDescent="0.3">
      <c r="N151826" s="53"/>
    </row>
    <row r="151827" spans="14:14" x14ac:dyDescent="0.3">
      <c r="N151827" s="53"/>
    </row>
    <row r="151828" spans="14:14" x14ac:dyDescent="0.3">
      <c r="N151828" s="53"/>
    </row>
    <row r="151829" spans="14:14" x14ac:dyDescent="0.3">
      <c r="N151829" s="53"/>
    </row>
    <row r="151830" spans="14:14" x14ac:dyDescent="0.3">
      <c r="N151830" s="53"/>
    </row>
    <row r="151831" spans="14:14" x14ac:dyDescent="0.3">
      <c r="N151831" s="53"/>
    </row>
    <row r="151832" spans="14:14" x14ac:dyDescent="0.3">
      <c r="N151832" s="53"/>
    </row>
    <row r="151833" spans="14:14" x14ac:dyDescent="0.3">
      <c r="N151833" s="53"/>
    </row>
    <row r="151834" spans="14:14" x14ac:dyDescent="0.3">
      <c r="N151834" s="53"/>
    </row>
    <row r="151835" spans="14:14" x14ac:dyDescent="0.3">
      <c r="N151835" s="53"/>
    </row>
    <row r="151836" spans="14:14" x14ac:dyDescent="0.3">
      <c r="N151836" s="53"/>
    </row>
    <row r="151837" spans="14:14" x14ac:dyDescent="0.3">
      <c r="N151837" s="53"/>
    </row>
    <row r="151838" spans="14:14" x14ac:dyDescent="0.3">
      <c r="N151838" s="53"/>
    </row>
    <row r="151839" spans="14:14" x14ac:dyDescent="0.3">
      <c r="N151839" s="53"/>
    </row>
    <row r="151840" spans="14:14" x14ac:dyDescent="0.3">
      <c r="N151840" s="53"/>
    </row>
    <row r="151841" spans="14:14" x14ac:dyDescent="0.3">
      <c r="N151841" s="53"/>
    </row>
    <row r="151842" spans="14:14" x14ac:dyDescent="0.3">
      <c r="N151842" s="53"/>
    </row>
    <row r="151843" spans="14:14" x14ac:dyDescent="0.3">
      <c r="N151843" s="53"/>
    </row>
    <row r="151844" spans="14:14" x14ac:dyDescent="0.3">
      <c r="N151844" s="53"/>
    </row>
    <row r="151845" spans="14:14" x14ac:dyDescent="0.3">
      <c r="N151845" s="53"/>
    </row>
    <row r="151846" spans="14:14" x14ac:dyDescent="0.3">
      <c r="N151846" s="53"/>
    </row>
    <row r="151847" spans="14:14" x14ac:dyDescent="0.3">
      <c r="N151847" s="53"/>
    </row>
    <row r="151848" spans="14:14" x14ac:dyDescent="0.3">
      <c r="N151848" s="53"/>
    </row>
    <row r="151849" spans="14:14" x14ac:dyDescent="0.3">
      <c r="N151849" s="53"/>
    </row>
    <row r="151850" spans="14:14" x14ac:dyDescent="0.3">
      <c r="N151850" s="53"/>
    </row>
    <row r="151851" spans="14:14" x14ac:dyDescent="0.3">
      <c r="N151851" s="53"/>
    </row>
    <row r="151852" spans="14:14" x14ac:dyDescent="0.3">
      <c r="N151852" s="53"/>
    </row>
    <row r="151853" spans="14:14" x14ac:dyDescent="0.3">
      <c r="N151853" s="53"/>
    </row>
    <row r="151854" spans="14:14" x14ac:dyDescent="0.3">
      <c r="N151854" s="53"/>
    </row>
    <row r="151855" spans="14:14" x14ac:dyDescent="0.3">
      <c r="N151855" s="53"/>
    </row>
    <row r="151856" spans="14:14" x14ac:dyDescent="0.3">
      <c r="N151856" s="53"/>
    </row>
    <row r="151857" spans="14:14" x14ac:dyDescent="0.3">
      <c r="N151857" s="53"/>
    </row>
    <row r="151858" spans="14:14" x14ac:dyDescent="0.3">
      <c r="N151858" s="53"/>
    </row>
    <row r="151859" spans="14:14" x14ac:dyDescent="0.3">
      <c r="N151859" s="53"/>
    </row>
    <row r="151860" spans="14:14" x14ac:dyDescent="0.3">
      <c r="N151860" s="53"/>
    </row>
    <row r="151861" spans="14:14" x14ac:dyDescent="0.3">
      <c r="N151861" s="53"/>
    </row>
    <row r="151862" spans="14:14" x14ac:dyDescent="0.3">
      <c r="N151862" s="53"/>
    </row>
    <row r="151863" spans="14:14" x14ac:dyDescent="0.3">
      <c r="N151863" s="53"/>
    </row>
    <row r="151864" spans="14:14" x14ac:dyDescent="0.3">
      <c r="N151864" s="53"/>
    </row>
    <row r="151865" spans="14:14" x14ac:dyDescent="0.3">
      <c r="N151865" s="53"/>
    </row>
    <row r="151866" spans="14:14" x14ac:dyDescent="0.3">
      <c r="N151866" s="53"/>
    </row>
    <row r="151867" spans="14:14" x14ac:dyDescent="0.3">
      <c r="N151867" s="53"/>
    </row>
    <row r="151868" spans="14:14" x14ac:dyDescent="0.3">
      <c r="N151868" s="53"/>
    </row>
    <row r="151869" spans="14:14" x14ac:dyDescent="0.3">
      <c r="N151869" s="53"/>
    </row>
    <row r="151870" spans="14:14" x14ac:dyDescent="0.3">
      <c r="N151870" s="53"/>
    </row>
    <row r="151871" spans="14:14" x14ac:dyDescent="0.3">
      <c r="N151871" s="53"/>
    </row>
    <row r="151872" spans="14:14" x14ac:dyDescent="0.3">
      <c r="N151872" s="53"/>
    </row>
    <row r="151873" spans="14:14" x14ac:dyDescent="0.3">
      <c r="N151873" s="53"/>
    </row>
    <row r="151874" spans="14:14" x14ac:dyDescent="0.3">
      <c r="N151874" s="53"/>
    </row>
    <row r="151875" spans="14:14" x14ac:dyDescent="0.3">
      <c r="N151875" s="53"/>
    </row>
    <row r="151876" spans="14:14" x14ac:dyDescent="0.3">
      <c r="N151876" s="53"/>
    </row>
    <row r="151877" spans="14:14" x14ac:dyDescent="0.3">
      <c r="N151877" s="53"/>
    </row>
    <row r="151878" spans="14:14" x14ac:dyDescent="0.3">
      <c r="N151878" s="53"/>
    </row>
    <row r="151879" spans="14:14" x14ac:dyDescent="0.3">
      <c r="N151879" s="53"/>
    </row>
    <row r="151880" spans="14:14" x14ac:dyDescent="0.3">
      <c r="N151880" s="53"/>
    </row>
    <row r="151881" spans="14:14" x14ac:dyDescent="0.3">
      <c r="N151881" s="53"/>
    </row>
    <row r="151882" spans="14:14" x14ac:dyDescent="0.3">
      <c r="N151882" s="53"/>
    </row>
    <row r="151883" spans="14:14" x14ac:dyDescent="0.3">
      <c r="N151883" s="53"/>
    </row>
    <row r="151884" spans="14:14" x14ac:dyDescent="0.3">
      <c r="N151884" s="53"/>
    </row>
    <row r="151885" spans="14:14" x14ac:dyDescent="0.3">
      <c r="N151885" s="53"/>
    </row>
    <row r="151886" spans="14:14" x14ac:dyDescent="0.3">
      <c r="N151886" s="53"/>
    </row>
    <row r="151887" spans="14:14" x14ac:dyDescent="0.3">
      <c r="N151887" s="53"/>
    </row>
    <row r="151888" spans="14:14" x14ac:dyDescent="0.3">
      <c r="N151888" s="53"/>
    </row>
    <row r="151889" spans="14:14" x14ac:dyDescent="0.3">
      <c r="N151889" s="53"/>
    </row>
    <row r="151890" spans="14:14" x14ac:dyDescent="0.3">
      <c r="N151890" s="53"/>
    </row>
    <row r="151891" spans="14:14" x14ac:dyDescent="0.3">
      <c r="N151891" s="53"/>
    </row>
    <row r="151892" spans="14:14" x14ac:dyDescent="0.3">
      <c r="N151892" s="53"/>
    </row>
    <row r="151893" spans="14:14" x14ac:dyDescent="0.3">
      <c r="N151893" s="53"/>
    </row>
    <row r="151894" spans="14:14" x14ac:dyDescent="0.3">
      <c r="N151894" s="53"/>
    </row>
    <row r="151895" spans="14:14" x14ac:dyDescent="0.3">
      <c r="N151895" s="53"/>
    </row>
    <row r="151896" spans="14:14" x14ac:dyDescent="0.3">
      <c r="N151896" s="53"/>
    </row>
    <row r="151897" spans="14:14" x14ac:dyDescent="0.3">
      <c r="N151897" s="53"/>
    </row>
    <row r="151898" spans="14:14" x14ac:dyDescent="0.3">
      <c r="N151898" s="53"/>
    </row>
    <row r="151899" spans="14:14" x14ac:dyDescent="0.3">
      <c r="N151899" s="53"/>
    </row>
    <row r="151900" spans="14:14" x14ac:dyDescent="0.3">
      <c r="N151900" s="53"/>
    </row>
    <row r="151901" spans="14:14" x14ac:dyDescent="0.3">
      <c r="N151901" s="53"/>
    </row>
    <row r="151902" spans="14:14" x14ac:dyDescent="0.3">
      <c r="N151902" s="53"/>
    </row>
    <row r="151903" spans="14:14" x14ac:dyDescent="0.3">
      <c r="N151903" s="53"/>
    </row>
    <row r="151904" spans="14:14" x14ac:dyDescent="0.3">
      <c r="N151904" s="53"/>
    </row>
    <row r="151905" spans="14:14" x14ac:dyDescent="0.3">
      <c r="N151905" s="53"/>
    </row>
    <row r="151906" spans="14:14" x14ac:dyDescent="0.3">
      <c r="N151906" s="53"/>
    </row>
    <row r="151907" spans="14:14" x14ac:dyDescent="0.3">
      <c r="N151907" s="53"/>
    </row>
    <row r="151908" spans="14:14" x14ac:dyDescent="0.3">
      <c r="N151908" s="53"/>
    </row>
    <row r="151909" spans="14:14" x14ac:dyDescent="0.3">
      <c r="N151909" s="53"/>
    </row>
    <row r="151910" spans="14:14" x14ac:dyDescent="0.3">
      <c r="N151910" s="53"/>
    </row>
    <row r="151911" spans="14:14" x14ac:dyDescent="0.3">
      <c r="N151911" s="53"/>
    </row>
    <row r="151912" spans="14:14" x14ac:dyDescent="0.3">
      <c r="N151912" s="53"/>
    </row>
    <row r="151913" spans="14:14" x14ac:dyDescent="0.3">
      <c r="N151913" s="53"/>
    </row>
    <row r="151914" spans="14:14" x14ac:dyDescent="0.3">
      <c r="N151914" s="53"/>
    </row>
    <row r="151915" spans="14:14" x14ac:dyDescent="0.3">
      <c r="N151915" s="53"/>
    </row>
    <row r="151916" spans="14:14" x14ac:dyDescent="0.3">
      <c r="N151916" s="53"/>
    </row>
    <row r="151917" spans="14:14" x14ac:dyDescent="0.3">
      <c r="N151917" s="53"/>
    </row>
    <row r="151918" spans="14:14" x14ac:dyDescent="0.3">
      <c r="N151918" s="53"/>
    </row>
    <row r="151919" spans="14:14" x14ac:dyDescent="0.3">
      <c r="N151919" s="53"/>
    </row>
    <row r="151920" spans="14:14" x14ac:dyDescent="0.3">
      <c r="N151920" s="53"/>
    </row>
    <row r="151921" spans="14:14" x14ac:dyDescent="0.3">
      <c r="N151921" s="53"/>
    </row>
    <row r="151922" spans="14:14" x14ac:dyDescent="0.3">
      <c r="N151922" s="53"/>
    </row>
    <row r="151923" spans="14:14" x14ac:dyDescent="0.3">
      <c r="N151923" s="53"/>
    </row>
    <row r="151924" spans="14:14" x14ac:dyDescent="0.3">
      <c r="N151924" s="53"/>
    </row>
    <row r="151925" spans="14:14" x14ac:dyDescent="0.3">
      <c r="N151925" s="53"/>
    </row>
    <row r="151926" spans="14:14" x14ac:dyDescent="0.3">
      <c r="N151926" s="53"/>
    </row>
    <row r="151927" spans="14:14" x14ac:dyDescent="0.3">
      <c r="N151927" s="53"/>
    </row>
    <row r="151928" spans="14:14" x14ac:dyDescent="0.3">
      <c r="N151928" s="53"/>
    </row>
    <row r="151929" spans="14:14" x14ac:dyDescent="0.3">
      <c r="N151929" s="53"/>
    </row>
    <row r="151930" spans="14:14" x14ac:dyDescent="0.3">
      <c r="N151930" s="53"/>
    </row>
    <row r="151931" spans="14:14" x14ac:dyDescent="0.3">
      <c r="N151931" s="53"/>
    </row>
    <row r="151932" spans="14:14" x14ac:dyDescent="0.3">
      <c r="N151932" s="53"/>
    </row>
    <row r="151933" spans="14:14" x14ac:dyDescent="0.3">
      <c r="N151933" s="53"/>
    </row>
    <row r="151934" spans="14:14" x14ac:dyDescent="0.3">
      <c r="N151934" s="53"/>
    </row>
    <row r="151935" spans="14:14" x14ac:dyDescent="0.3">
      <c r="N151935" s="53"/>
    </row>
    <row r="151936" spans="14:14" x14ac:dyDescent="0.3">
      <c r="N151936" s="53"/>
    </row>
    <row r="151937" spans="14:14" x14ac:dyDescent="0.3">
      <c r="N151937" s="53"/>
    </row>
    <row r="151938" spans="14:14" x14ac:dyDescent="0.3">
      <c r="N151938" s="53"/>
    </row>
    <row r="151939" spans="14:14" x14ac:dyDescent="0.3">
      <c r="N151939" s="53"/>
    </row>
    <row r="151940" spans="14:14" x14ac:dyDescent="0.3">
      <c r="N151940" s="53"/>
    </row>
    <row r="151941" spans="14:14" x14ac:dyDescent="0.3">
      <c r="N151941" s="53"/>
    </row>
    <row r="151942" spans="14:14" x14ac:dyDescent="0.3">
      <c r="N151942" s="53"/>
    </row>
    <row r="151943" spans="14:14" x14ac:dyDescent="0.3">
      <c r="N151943" s="53"/>
    </row>
    <row r="151944" spans="14:14" x14ac:dyDescent="0.3">
      <c r="N151944" s="53"/>
    </row>
    <row r="151945" spans="14:14" x14ac:dyDescent="0.3">
      <c r="N151945" s="53"/>
    </row>
    <row r="151946" spans="14:14" x14ac:dyDescent="0.3">
      <c r="N151946" s="53"/>
    </row>
    <row r="151947" spans="14:14" x14ac:dyDescent="0.3">
      <c r="N151947" s="53"/>
    </row>
    <row r="151948" spans="14:14" x14ac:dyDescent="0.3">
      <c r="N151948" s="53"/>
    </row>
    <row r="151949" spans="14:14" x14ac:dyDescent="0.3">
      <c r="N151949" s="53"/>
    </row>
    <row r="151950" spans="14:14" x14ac:dyDescent="0.3">
      <c r="N151950" s="53"/>
    </row>
    <row r="151951" spans="14:14" x14ac:dyDescent="0.3">
      <c r="N151951" s="53"/>
    </row>
    <row r="151952" spans="14:14" x14ac:dyDescent="0.3">
      <c r="N151952" s="53"/>
    </row>
    <row r="151953" spans="14:14" x14ac:dyDescent="0.3">
      <c r="N151953" s="53"/>
    </row>
    <row r="151954" spans="14:14" x14ac:dyDescent="0.3">
      <c r="N151954" s="53"/>
    </row>
    <row r="151955" spans="14:14" x14ac:dyDescent="0.3">
      <c r="N151955" s="53"/>
    </row>
    <row r="151956" spans="14:14" x14ac:dyDescent="0.3">
      <c r="N151956" s="53"/>
    </row>
    <row r="151957" spans="14:14" x14ac:dyDescent="0.3">
      <c r="N151957" s="53"/>
    </row>
    <row r="151958" spans="14:14" x14ac:dyDescent="0.3">
      <c r="N151958" s="53"/>
    </row>
    <row r="151959" spans="14:14" x14ac:dyDescent="0.3">
      <c r="N151959" s="53"/>
    </row>
    <row r="151960" spans="14:14" x14ac:dyDescent="0.3">
      <c r="N151960" s="53"/>
    </row>
    <row r="151961" spans="14:14" x14ac:dyDescent="0.3">
      <c r="N151961" s="53"/>
    </row>
    <row r="151962" spans="14:14" x14ac:dyDescent="0.3">
      <c r="N151962" s="53"/>
    </row>
    <row r="151963" spans="14:14" x14ac:dyDescent="0.3">
      <c r="N151963" s="53"/>
    </row>
    <row r="151964" spans="14:14" x14ac:dyDescent="0.3">
      <c r="N151964" s="53"/>
    </row>
    <row r="151965" spans="14:14" x14ac:dyDescent="0.3">
      <c r="N151965" s="53"/>
    </row>
    <row r="151966" spans="14:14" x14ac:dyDescent="0.3">
      <c r="N151966" s="53"/>
    </row>
    <row r="151967" spans="14:14" x14ac:dyDescent="0.3">
      <c r="N151967" s="53"/>
    </row>
    <row r="151968" spans="14:14" x14ac:dyDescent="0.3">
      <c r="N151968" s="53"/>
    </row>
    <row r="151969" spans="14:14" x14ac:dyDescent="0.3">
      <c r="N151969" s="53"/>
    </row>
    <row r="151970" spans="14:14" x14ac:dyDescent="0.3">
      <c r="N151970" s="53"/>
    </row>
    <row r="151971" spans="14:14" x14ac:dyDescent="0.3">
      <c r="N151971" s="53"/>
    </row>
    <row r="151972" spans="14:14" x14ac:dyDescent="0.3">
      <c r="N151972" s="53"/>
    </row>
    <row r="151973" spans="14:14" x14ac:dyDescent="0.3">
      <c r="N151973" s="53"/>
    </row>
    <row r="151974" spans="14:14" x14ac:dyDescent="0.3">
      <c r="N151974" s="53"/>
    </row>
    <row r="151975" spans="14:14" x14ac:dyDescent="0.3">
      <c r="N151975" s="53"/>
    </row>
    <row r="151976" spans="14:14" x14ac:dyDescent="0.3">
      <c r="N151976" s="53"/>
    </row>
    <row r="151977" spans="14:14" x14ac:dyDescent="0.3">
      <c r="N151977" s="53"/>
    </row>
    <row r="151978" spans="14:14" x14ac:dyDescent="0.3">
      <c r="N151978" s="53"/>
    </row>
    <row r="151979" spans="14:14" x14ac:dyDescent="0.3">
      <c r="N151979" s="53"/>
    </row>
    <row r="151980" spans="14:14" x14ac:dyDescent="0.3">
      <c r="N151980" s="53"/>
    </row>
    <row r="151981" spans="14:14" x14ac:dyDescent="0.3">
      <c r="N151981" s="53"/>
    </row>
    <row r="151982" spans="14:14" x14ac:dyDescent="0.3">
      <c r="N151982" s="53"/>
    </row>
    <row r="151983" spans="14:14" x14ac:dyDescent="0.3">
      <c r="N151983" s="53"/>
    </row>
    <row r="151984" spans="14:14" x14ac:dyDescent="0.3">
      <c r="N151984" s="53"/>
    </row>
    <row r="151985" spans="14:14" x14ac:dyDescent="0.3">
      <c r="N151985" s="53"/>
    </row>
    <row r="151986" spans="14:14" x14ac:dyDescent="0.3">
      <c r="N151986" s="53"/>
    </row>
    <row r="151987" spans="14:14" x14ac:dyDescent="0.3">
      <c r="N151987" s="53"/>
    </row>
    <row r="151988" spans="14:14" x14ac:dyDescent="0.3">
      <c r="N151988" s="53"/>
    </row>
    <row r="151989" spans="14:14" x14ac:dyDescent="0.3">
      <c r="N151989" s="53"/>
    </row>
    <row r="151990" spans="14:14" x14ac:dyDescent="0.3">
      <c r="N151990" s="53"/>
    </row>
    <row r="151991" spans="14:14" x14ac:dyDescent="0.3">
      <c r="N151991" s="53"/>
    </row>
    <row r="151992" spans="14:14" x14ac:dyDescent="0.3">
      <c r="N151992" s="53"/>
    </row>
    <row r="151993" spans="14:14" x14ac:dyDescent="0.3">
      <c r="N151993" s="53"/>
    </row>
    <row r="151994" spans="14:14" x14ac:dyDescent="0.3">
      <c r="N151994" s="53"/>
    </row>
    <row r="151995" spans="14:14" x14ac:dyDescent="0.3">
      <c r="N151995" s="53"/>
    </row>
    <row r="151996" spans="14:14" x14ac:dyDescent="0.3">
      <c r="N151996" s="53"/>
    </row>
    <row r="151997" spans="14:14" x14ac:dyDescent="0.3">
      <c r="N151997" s="53"/>
    </row>
    <row r="151998" spans="14:14" x14ac:dyDescent="0.3">
      <c r="N151998" s="53"/>
    </row>
    <row r="151999" spans="14:14" x14ac:dyDescent="0.3">
      <c r="N151999" s="53"/>
    </row>
    <row r="152000" spans="14:14" x14ac:dyDescent="0.3">
      <c r="N152000" s="53"/>
    </row>
    <row r="152001" spans="14:14" x14ac:dyDescent="0.3">
      <c r="N152001" s="53"/>
    </row>
    <row r="152002" spans="14:14" x14ac:dyDescent="0.3">
      <c r="N152002" s="53"/>
    </row>
    <row r="152003" spans="14:14" x14ac:dyDescent="0.3">
      <c r="N152003" s="53"/>
    </row>
    <row r="152004" spans="14:14" x14ac:dyDescent="0.3">
      <c r="N152004" s="53"/>
    </row>
    <row r="152005" spans="14:14" x14ac:dyDescent="0.3">
      <c r="N152005" s="53"/>
    </row>
    <row r="152006" spans="14:14" x14ac:dyDescent="0.3">
      <c r="N152006" s="53"/>
    </row>
    <row r="152007" spans="14:14" x14ac:dyDescent="0.3">
      <c r="N152007" s="53"/>
    </row>
    <row r="152008" spans="14:14" x14ac:dyDescent="0.3">
      <c r="N152008" s="53"/>
    </row>
    <row r="152009" spans="14:14" x14ac:dyDescent="0.3">
      <c r="N152009" s="53"/>
    </row>
    <row r="152010" spans="14:14" x14ac:dyDescent="0.3">
      <c r="N152010" s="53"/>
    </row>
    <row r="152011" spans="14:14" x14ac:dyDescent="0.3">
      <c r="N152011" s="53"/>
    </row>
    <row r="152012" spans="14:14" x14ac:dyDescent="0.3">
      <c r="N152012" s="53"/>
    </row>
    <row r="152013" spans="14:14" x14ac:dyDescent="0.3">
      <c r="N152013" s="53"/>
    </row>
    <row r="152014" spans="14:14" x14ac:dyDescent="0.3">
      <c r="N152014" s="53"/>
    </row>
    <row r="152015" spans="14:14" x14ac:dyDescent="0.3">
      <c r="N152015" s="53"/>
    </row>
    <row r="152016" spans="14:14" x14ac:dyDescent="0.3">
      <c r="N152016" s="53"/>
    </row>
    <row r="152017" spans="14:14" x14ac:dyDescent="0.3">
      <c r="N152017" s="53"/>
    </row>
    <row r="152018" spans="14:14" x14ac:dyDescent="0.3">
      <c r="N152018" s="53"/>
    </row>
    <row r="152019" spans="14:14" x14ac:dyDescent="0.3">
      <c r="N152019" s="53"/>
    </row>
    <row r="152020" spans="14:14" x14ac:dyDescent="0.3">
      <c r="N152020" s="53"/>
    </row>
    <row r="152021" spans="14:14" x14ac:dyDescent="0.3">
      <c r="N152021" s="53"/>
    </row>
    <row r="152022" spans="14:14" x14ac:dyDescent="0.3">
      <c r="N152022" s="53"/>
    </row>
    <row r="152023" spans="14:14" x14ac:dyDescent="0.3">
      <c r="N152023" s="53"/>
    </row>
    <row r="152024" spans="14:14" x14ac:dyDescent="0.3">
      <c r="N152024" s="53"/>
    </row>
    <row r="152025" spans="14:14" x14ac:dyDescent="0.3">
      <c r="N152025" s="53"/>
    </row>
    <row r="152026" spans="14:14" x14ac:dyDescent="0.3">
      <c r="N152026" s="53"/>
    </row>
    <row r="152027" spans="14:14" x14ac:dyDescent="0.3">
      <c r="N152027" s="53"/>
    </row>
    <row r="152028" spans="14:14" x14ac:dyDescent="0.3">
      <c r="N152028" s="53"/>
    </row>
    <row r="152029" spans="14:14" x14ac:dyDescent="0.3">
      <c r="N152029" s="53"/>
    </row>
    <row r="152030" spans="14:14" x14ac:dyDescent="0.3">
      <c r="N152030" s="53"/>
    </row>
    <row r="152031" spans="14:14" x14ac:dyDescent="0.3">
      <c r="N152031" s="53"/>
    </row>
    <row r="152032" spans="14:14" x14ac:dyDescent="0.3">
      <c r="N152032" s="53"/>
    </row>
    <row r="152033" spans="14:14" x14ac:dyDescent="0.3">
      <c r="N152033" s="53"/>
    </row>
    <row r="152034" spans="14:14" x14ac:dyDescent="0.3">
      <c r="N152034" s="53"/>
    </row>
    <row r="152035" spans="14:14" x14ac:dyDescent="0.3">
      <c r="N152035" s="53"/>
    </row>
    <row r="152036" spans="14:14" x14ac:dyDescent="0.3">
      <c r="N152036" s="53"/>
    </row>
    <row r="152037" spans="14:14" x14ac:dyDescent="0.3">
      <c r="N152037" s="53"/>
    </row>
    <row r="152038" spans="14:14" x14ac:dyDescent="0.3">
      <c r="N152038" s="53"/>
    </row>
    <row r="152039" spans="14:14" x14ac:dyDescent="0.3">
      <c r="N152039" s="53"/>
    </row>
    <row r="152040" spans="14:14" x14ac:dyDescent="0.3">
      <c r="N152040" s="53"/>
    </row>
    <row r="152041" spans="14:14" x14ac:dyDescent="0.3">
      <c r="N152041" s="53"/>
    </row>
    <row r="152042" spans="14:14" x14ac:dyDescent="0.3">
      <c r="N152042" s="53"/>
    </row>
    <row r="152043" spans="14:14" x14ac:dyDescent="0.3">
      <c r="N152043" s="53"/>
    </row>
    <row r="152044" spans="14:14" x14ac:dyDescent="0.3">
      <c r="N152044" s="53"/>
    </row>
    <row r="152045" spans="14:14" x14ac:dyDescent="0.3">
      <c r="N152045" s="53"/>
    </row>
    <row r="152046" spans="14:14" x14ac:dyDescent="0.3">
      <c r="N152046" s="53"/>
    </row>
    <row r="152047" spans="14:14" x14ac:dyDescent="0.3">
      <c r="N152047" s="53"/>
    </row>
    <row r="152048" spans="14:14" x14ac:dyDescent="0.3">
      <c r="N152048" s="53"/>
    </row>
    <row r="152049" spans="14:14" x14ac:dyDescent="0.3">
      <c r="N152049" s="53"/>
    </row>
    <row r="152050" spans="14:14" x14ac:dyDescent="0.3">
      <c r="N152050" s="53"/>
    </row>
    <row r="152051" spans="14:14" x14ac:dyDescent="0.3">
      <c r="N152051" s="53"/>
    </row>
    <row r="152052" spans="14:14" x14ac:dyDescent="0.3">
      <c r="N152052" s="53"/>
    </row>
    <row r="152053" spans="14:14" x14ac:dyDescent="0.3">
      <c r="N152053" s="53"/>
    </row>
    <row r="152054" spans="14:14" x14ac:dyDescent="0.3">
      <c r="N152054" s="53"/>
    </row>
    <row r="152055" spans="14:14" x14ac:dyDescent="0.3">
      <c r="N152055" s="53"/>
    </row>
    <row r="152056" spans="14:14" x14ac:dyDescent="0.3">
      <c r="N152056" s="53"/>
    </row>
    <row r="152057" spans="14:14" x14ac:dyDescent="0.3">
      <c r="N152057" s="53"/>
    </row>
    <row r="152058" spans="14:14" x14ac:dyDescent="0.3">
      <c r="N152058" s="53"/>
    </row>
    <row r="152059" spans="14:14" x14ac:dyDescent="0.3">
      <c r="N152059" s="53"/>
    </row>
    <row r="152060" spans="14:14" x14ac:dyDescent="0.3">
      <c r="N152060" s="53"/>
    </row>
    <row r="152061" spans="14:14" x14ac:dyDescent="0.3">
      <c r="N152061" s="53"/>
    </row>
    <row r="152062" spans="14:14" x14ac:dyDescent="0.3">
      <c r="N152062" s="53"/>
    </row>
    <row r="152063" spans="14:14" x14ac:dyDescent="0.3">
      <c r="N152063" s="53"/>
    </row>
    <row r="152064" spans="14:14" x14ac:dyDescent="0.3">
      <c r="N152064" s="53"/>
    </row>
    <row r="152065" spans="14:14" x14ac:dyDescent="0.3">
      <c r="N152065" s="53"/>
    </row>
    <row r="152066" spans="14:14" x14ac:dyDescent="0.3">
      <c r="N152066" s="53"/>
    </row>
    <row r="152067" spans="14:14" x14ac:dyDescent="0.3">
      <c r="N152067" s="53"/>
    </row>
    <row r="152068" spans="14:14" x14ac:dyDescent="0.3">
      <c r="N152068" s="53"/>
    </row>
    <row r="152069" spans="14:14" x14ac:dyDescent="0.3">
      <c r="N152069" s="53"/>
    </row>
    <row r="152070" spans="14:14" x14ac:dyDescent="0.3">
      <c r="N152070" s="53"/>
    </row>
    <row r="152071" spans="14:14" x14ac:dyDescent="0.3">
      <c r="N152071" s="53"/>
    </row>
    <row r="152072" spans="14:14" x14ac:dyDescent="0.3">
      <c r="N152072" s="53"/>
    </row>
    <row r="152073" spans="14:14" x14ac:dyDescent="0.3">
      <c r="N152073" s="53"/>
    </row>
    <row r="152074" spans="14:14" x14ac:dyDescent="0.3">
      <c r="N152074" s="53"/>
    </row>
    <row r="152075" spans="14:14" x14ac:dyDescent="0.3">
      <c r="N152075" s="53"/>
    </row>
    <row r="152076" spans="14:14" x14ac:dyDescent="0.3">
      <c r="N152076" s="53"/>
    </row>
    <row r="152077" spans="14:14" x14ac:dyDescent="0.3">
      <c r="N152077" s="53"/>
    </row>
    <row r="152078" spans="14:14" x14ac:dyDescent="0.3">
      <c r="N152078" s="53"/>
    </row>
    <row r="152079" spans="14:14" x14ac:dyDescent="0.3">
      <c r="N152079" s="53"/>
    </row>
    <row r="152080" spans="14:14" x14ac:dyDescent="0.3">
      <c r="N152080" s="53"/>
    </row>
    <row r="152081" spans="14:14" x14ac:dyDescent="0.3">
      <c r="N152081" s="53"/>
    </row>
    <row r="152082" spans="14:14" x14ac:dyDescent="0.3">
      <c r="N152082" s="53"/>
    </row>
    <row r="152083" spans="14:14" x14ac:dyDescent="0.3">
      <c r="N152083" s="53"/>
    </row>
    <row r="152084" spans="14:14" x14ac:dyDescent="0.3">
      <c r="N152084" s="53"/>
    </row>
    <row r="152085" spans="14:14" x14ac:dyDescent="0.3">
      <c r="N152085" s="53"/>
    </row>
    <row r="152086" spans="14:14" x14ac:dyDescent="0.3">
      <c r="N152086" s="53"/>
    </row>
    <row r="152087" spans="14:14" x14ac:dyDescent="0.3">
      <c r="N152087" s="53"/>
    </row>
    <row r="152088" spans="14:14" x14ac:dyDescent="0.3">
      <c r="N152088" s="53"/>
    </row>
    <row r="152089" spans="14:14" x14ac:dyDescent="0.3">
      <c r="N152089" s="53"/>
    </row>
    <row r="152090" spans="14:14" x14ac:dyDescent="0.3">
      <c r="N152090" s="53"/>
    </row>
    <row r="152091" spans="14:14" x14ac:dyDescent="0.3">
      <c r="N152091" s="53"/>
    </row>
    <row r="152092" spans="14:14" x14ac:dyDescent="0.3">
      <c r="N152092" s="53"/>
    </row>
    <row r="152093" spans="14:14" x14ac:dyDescent="0.3">
      <c r="N152093" s="53"/>
    </row>
    <row r="152094" spans="14:14" x14ac:dyDescent="0.3">
      <c r="N152094" s="53"/>
    </row>
    <row r="152095" spans="14:14" x14ac:dyDescent="0.3">
      <c r="N152095" s="53"/>
    </row>
    <row r="152096" spans="14:14" x14ac:dyDescent="0.3">
      <c r="N152096" s="53"/>
    </row>
    <row r="152097" spans="14:14" x14ac:dyDescent="0.3">
      <c r="N152097" s="53"/>
    </row>
    <row r="152098" spans="14:14" x14ac:dyDescent="0.3">
      <c r="N152098" s="53"/>
    </row>
    <row r="152099" spans="14:14" x14ac:dyDescent="0.3">
      <c r="N152099" s="53"/>
    </row>
    <row r="152100" spans="14:14" x14ac:dyDescent="0.3">
      <c r="N152100" s="53"/>
    </row>
    <row r="152101" spans="14:14" x14ac:dyDescent="0.3">
      <c r="N152101" s="53"/>
    </row>
    <row r="152102" spans="14:14" x14ac:dyDescent="0.3">
      <c r="N152102" s="53"/>
    </row>
    <row r="152103" spans="14:14" x14ac:dyDescent="0.3">
      <c r="N152103" s="53"/>
    </row>
    <row r="152104" spans="14:14" x14ac:dyDescent="0.3">
      <c r="N152104" s="53"/>
    </row>
    <row r="152105" spans="14:14" x14ac:dyDescent="0.3">
      <c r="N152105" s="53"/>
    </row>
    <row r="152106" spans="14:14" x14ac:dyDescent="0.3">
      <c r="N152106" s="53"/>
    </row>
    <row r="152107" spans="14:14" x14ac:dyDescent="0.3">
      <c r="N152107" s="53"/>
    </row>
    <row r="152108" spans="14:14" x14ac:dyDescent="0.3">
      <c r="N152108" s="53"/>
    </row>
    <row r="152109" spans="14:14" x14ac:dyDescent="0.3">
      <c r="N152109" s="53"/>
    </row>
    <row r="152110" spans="14:14" x14ac:dyDescent="0.3">
      <c r="N152110" s="53"/>
    </row>
    <row r="152111" spans="14:14" x14ac:dyDescent="0.3">
      <c r="N152111" s="53"/>
    </row>
    <row r="152112" spans="14:14" x14ac:dyDescent="0.3">
      <c r="N152112" s="53"/>
    </row>
    <row r="152113" spans="14:14" x14ac:dyDescent="0.3">
      <c r="N152113" s="53"/>
    </row>
    <row r="152114" spans="14:14" x14ac:dyDescent="0.3">
      <c r="N152114" s="53"/>
    </row>
    <row r="152115" spans="14:14" x14ac:dyDescent="0.3">
      <c r="N152115" s="53"/>
    </row>
    <row r="152116" spans="14:14" x14ac:dyDescent="0.3">
      <c r="N152116" s="53"/>
    </row>
    <row r="152117" spans="14:14" x14ac:dyDescent="0.3">
      <c r="N152117" s="53"/>
    </row>
    <row r="152118" spans="14:14" x14ac:dyDescent="0.3">
      <c r="N152118" s="53"/>
    </row>
    <row r="152119" spans="14:14" x14ac:dyDescent="0.3">
      <c r="N152119" s="53"/>
    </row>
    <row r="152120" spans="14:14" x14ac:dyDescent="0.3">
      <c r="N152120" s="53"/>
    </row>
    <row r="152121" spans="14:14" x14ac:dyDescent="0.3">
      <c r="N152121" s="53"/>
    </row>
    <row r="152122" spans="14:14" x14ac:dyDescent="0.3">
      <c r="N152122" s="53"/>
    </row>
    <row r="152123" spans="14:14" x14ac:dyDescent="0.3">
      <c r="N152123" s="53"/>
    </row>
    <row r="152124" spans="14:14" x14ac:dyDescent="0.3">
      <c r="N152124" s="53"/>
    </row>
    <row r="152125" spans="14:14" x14ac:dyDescent="0.3">
      <c r="N152125" s="53"/>
    </row>
    <row r="152126" spans="14:14" x14ac:dyDescent="0.3">
      <c r="N152126" s="53"/>
    </row>
    <row r="152127" spans="14:14" x14ac:dyDescent="0.3">
      <c r="N152127" s="53"/>
    </row>
    <row r="152128" spans="14:14" x14ac:dyDescent="0.3">
      <c r="N152128" s="53"/>
    </row>
    <row r="152129" spans="14:14" x14ac:dyDescent="0.3">
      <c r="N152129" s="53"/>
    </row>
    <row r="152130" spans="14:14" x14ac:dyDescent="0.3">
      <c r="N152130" s="53"/>
    </row>
    <row r="152131" spans="14:14" x14ac:dyDescent="0.3">
      <c r="N152131" s="53"/>
    </row>
    <row r="152132" spans="14:14" x14ac:dyDescent="0.3">
      <c r="N152132" s="53"/>
    </row>
    <row r="152133" spans="14:14" x14ac:dyDescent="0.3">
      <c r="N152133" s="53"/>
    </row>
    <row r="152134" spans="14:14" x14ac:dyDescent="0.3">
      <c r="N152134" s="53"/>
    </row>
    <row r="152135" spans="14:14" x14ac:dyDescent="0.3">
      <c r="N152135" s="53"/>
    </row>
    <row r="152136" spans="14:14" x14ac:dyDescent="0.3">
      <c r="N152136" s="53"/>
    </row>
    <row r="152137" spans="14:14" x14ac:dyDescent="0.3">
      <c r="N152137" s="53"/>
    </row>
    <row r="152138" spans="14:14" x14ac:dyDescent="0.3">
      <c r="N152138" s="53"/>
    </row>
    <row r="152139" spans="14:14" x14ac:dyDescent="0.3">
      <c r="N152139" s="53"/>
    </row>
    <row r="152140" spans="14:14" x14ac:dyDescent="0.3">
      <c r="N152140" s="53"/>
    </row>
    <row r="152141" spans="14:14" x14ac:dyDescent="0.3">
      <c r="N152141" s="53"/>
    </row>
    <row r="152142" spans="14:14" x14ac:dyDescent="0.3">
      <c r="N152142" s="53"/>
    </row>
    <row r="152143" spans="14:14" x14ac:dyDescent="0.3">
      <c r="N152143" s="53"/>
    </row>
    <row r="152144" spans="14:14" x14ac:dyDescent="0.3">
      <c r="N152144" s="53"/>
    </row>
    <row r="152145" spans="14:14" x14ac:dyDescent="0.3">
      <c r="N152145" s="53"/>
    </row>
    <row r="152146" spans="14:14" x14ac:dyDescent="0.3">
      <c r="N152146" s="53"/>
    </row>
    <row r="152147" spans="14:14" x14ac:dyDescent="0.3">
      <c r="N152147" s="53"/>
    </row>
    <row r="152148" spans="14:14" x14ac:dyDescent="0.3">
      <c r="N152148" s="53"/>
    </row>
    <row r="152149" spans="14:14" x14ac:dyDescent="0.3">
      <c r="N152149" s="53"/>
    </row>
    <row r="152150" spans="14:14" x14ac:dyDescent="0.3">
      <c r="N152150" s="53"/>
    </row>
    <row r="152151" spans="14:14" x14ac:dyDescent="0.3">
      <c r="N152151" s="53"/>
    </row>
    <row r="152152" spans="14:14" x14ac:dyDescent="0.3">
      <c r="N152152" s="53"/>
    </row>
    <row r="152153" spans="14:14" x14ac:dyDescent="0.3">
      <c r="N152153" s="53"/>
    </row>
    <row r="152154" spans="14:14" x14ac:dyDescent="0.3">
      <c r="N152154" s="53"/>
    </row>
    <row r="152155" spans="14:14" x14ac:dyDescent="0.3">
      <c r="N152155" s="53"/>
    </row>
    <row r="152156" spans="14:14" x14ac:dyDescent="0.3">
      <c r="N152156" s="53"/>
    </row>
    <row r="152157" spans="14:14" x14ac:dyDescent="0.3">
      <c r="N152157" s="53"/>
    </row>
    <row r="152158" spans="14:14" x14ac:dyDescent="0.3">
      <c r="N152158" s="53"/>
    </row>
    <row r="152159" spans="14:14" x14ac:dyDescent="0.3">
      <c r="N152159" s="53"/>
    </row>
    <row r="152160" spans="14:14" x14ac:dyDescent="0.3">
      <c r="N152160" s="53"/>
    </row>
    <row r="152161" spans="14:14" x14ac:dyDescent="0.3">
      <c r="N152161" s="53"/>
    </row>
    <row r="152162" spans="14:14" x14ac:dyDescent="0.3">
      <c r="N152162" s="53"/>
    </row>
    <row r="152163" spans="14:14" x14ac:dyDescent="0.3">
      <c r="N152163" s="53"/>
    </row>
    <row r="152164" spans="14:14" x14ac:dyDescent="0.3">
      <c r="N152164" s="53"/>
    </row>
    <row r="152165" spans="14:14" x14ac:dyDescent="0.3">
      <c r="N152165" s="53"/>
    </row>
    <row r="152166" spans="14:14" x14ac:dyDescent="0.3">
      <c r="N152166" s="53"/>
    </row>
    <row r="152167" spans="14:14" x14ac:dyDescent="0.3">
      <c r="N152167" s="53"/>
    </row>
    <row r="152168" spans="14:14" x14ac:dyDescent="0.3">
      <c r="N152168" s="53"/>
    </row>
    <row r="152169" spans="14:14" x14ac:dyDescent="0.3">
      <c r="N152169" s="53"/>
    </row>
    <row r="152170" spans="14:14" x14ac:dyDescent="0.3">
      <c r="N152170" s="53"/>
    </row>
    <row r="152171" spans="14:14" x14ac:dyDescent="0.3">
      <c r="N152171" s="53"/>
    </row>
    <row r="152172" spans="14:14" x14ac:dyDescent="0.3">
      <c r="N152172" s="53"/>
    </row>
    <row r="152173" spans="14:14" x14ac:dyDescent="0.3">
      <c r="N152173" s="53"/>
    </row>
    <row r="152174" spans="14:14" x14ac:dyDescent="0.3">
      <c r="N152174" s="53"/>
    </row>
    <row r="152175" spans="14:14" x14ac:dyDescent="0.3">
      <c r="N152175" s="53"/>
    </row>
    <row r="152176" spans="14:14" x14ac:dyDescent="0.3">
      <c r="N152176" s="53"/>
    </row>
    <row r="152177" spans="14:14" x14ac:dyDescent="0.3">
      <c r="N152177" s="53"/>
    </row>
    <row r="152178" spans="14:14" x14ac:dyDescent="0.3">
      <c r="N152178" s="53"/>
    </row>
    <row r="152179" spans="14:14" x14ac:dyDescent="0.3">
      <c r="N152179" s="53"/>
    </row>
    <row r="152180" spans="14:14" x14ac:dyDescent="0.3">
      <c r="N152180" s="53"/>
    </row>
    <row r="152181" spans="14:14" x14ac:dyDescent="0.3">
      <c r="N152181" s="53"/>
    </row>
    <row r="152182" spans="14:14" x14ac:dyDescent="0.3">
      <c r="N152182" s="53"/>
    </row>
    <row r="152183" spans="14:14" x14ac:dyDescent="0.3">
      <c r="N152183" s="53"/>
    </row>
    <row r="152184" spans="14:14" x14ac:dyDescent="0.3">
      <c r="N152184" s="53"/>
    </row>
    <row r="152185" spans="14:14" x14ac:dyDescent="0.3">
      <c r="N152185" s="53"/>
    </row>
    <row r="152186" spans="14:14" x14ac:dyDescent="0.3">
      <c r="N152186" s="53"/>
    </row>
    <row r="152187" spans="14:14" x14ac:dyDescent="0.3">
      <c r="N152187" s="53"/>
    </row>
    <row r="152188" spans="14:14" x14ac:dyDescent="0.3">
      <c r="N152188" s="53"/>
    </row>
    <row r="152189" spans="14:14" x14ac:dyDescent="0.3">
      <c r="N152189" s="53"/>
    </row>
    <row r="152190" spans="14:14" x14ac:dyDescent="0.3">
      <c r="N152190" s="53"/>
    </row>
    <row r="152191" spans="14:14" x14ac:dyDescent="0.3">
      <c r="N152191" s="53"/>
    </row>
    <row r="152192" spans="14:14" x14ac:dyDescent="0.3">
      <c r="N152192" s="53"/>
    </row>
    <row r="152193" spans="14:14" x14ac:dyDescent="0.3">
      <c r="N152193" s="53"/>
    </row>
    <row r="152194" spans="14:14" x14ac:dyDescent="0.3">
      <c r="N152194" s="53"/>
    </row>
    <row r="152195" spans="14:14" x14ac:dyDescent="0.3">
      <c r="N152195" s="53"/>
    </row>
    <row r="152196" spans="14:14" x14ac:dyDescent="0.3">
      <c r="N152196" s="53"/>
    </row>
    <row r="152197" spans="14:14" x14ac:dyDescent="0.3">
      <c r="N152197" s="53"/>
    </row>
    <row r="152198" spans="14:14" x14ac:dyDescent="0.3">
      <c r="N152198" s="53"/>
    </row>
    <row r="152199" spans="14:14" x14ac:dyDescent="0.3">
      <c r="N152199" s="53"/>
    </row>
    <row r="152200" spans="14:14" x14ac:dyDescent="0.3">
      <c r="N152200" s="53"/>
    </row>
    <row r="152201" spans="14:14" x14ac:dyDescent="0.3">
      <c r="N152201" s="53"/>
    </row>
    <row r="152202" spans="14:14" x14ac:dyDescent="0.3">
      <c r="N152202" s="53"/>
    </row>
    <row r="152203" spans="14:14" x14ac:dyDescent="0.3">
      <c r="N152203" s="53"/>
    </row>
    <row r="152204" spans="14:14" x14ac:dyDescent="0.3">
      <c r="N152204" s="53"/>
    </row>
    <row r="152205" spans="14:14" x14ac:dyDescent="0.3">
      <c r="N152205" s="53"/>
    </row>
    <row r="152206" spans="14:14" x14ac:dyDescent="0.3">
      <c r="N152206" s="53"/>
    </row>
    <row r="152207" spans="14:14" x14ac:dyDescent="0.3">
      <c r="N152207" s="53"/>
    </row>
    <row r="152208" spans="14:14" x14ac:dyDescent="0.3">
      <c r="N152208" s="53"/>
    </row>
    <row r="152209" spans="14:14" x14ac:dyDescent="0.3">
      <c r="N152209" s="53"/>
    </row>
    <row r="152210" spans="14:14" x14ac:dyDescent="0.3">
      <c r="N152210" s="53"/>
    </row>
    <row r="152211" spans="14:14" x14ac:dyDescent="0.3">
      <c r="N152211" s="53"/>
    </row>
    <row r="152212" spans="14:14" x14ac:dyDescent="0.3">
      <c r="N152212" s="53"/>
    </row>
    <row r="152213" spans="14:14" x14ac:dyDescent="0.3">
      <c r="N152213" s="53"/>
    </row>
    <row r="152214" spans="14:14" x14ac:dyDescent="0.3">
      <c r="N152214" s="53"/>
    </row>
    <row r="152215" spans="14:14" x14ac:dyDescent="0.3">
      <c r="N152215" s="53"/>
    </row>
    <row r="152216" spans="14:14" x14ac:dyDescent="0.3">
      <c r="N152216" s="53"/>
    </row>
    <row r="152217" spans="14:14" x14ac:dyDescent="0.3">
      <c r="N152217" s="53"/>
    </row>
    <row r="152218" spans="14:14" x14ac:dyDescent="0.3">
      <c r="N152218" s="53"/>
    </row>
    <row r="152219" spans="14:14" x14ac:dyDescent="0.3">
      <c r="N152219" s="53"/>
    </row>
    <row r="152220" spans="14:14" x14ac:dyDescent="0.3">
      <c r="N152220" s="53"/>
    </row>
    <row r="152221" spans="14:14" x14ac:dyDescent="0.3">
      <c r="N152221" s="53"/>
    </row>
    <row r="152222" spans="14:14" x14ac:dyDescent="0.3">
      <c r="N152222" s="53"/>
    </row>
    <row r="152223" spans="14:14" x14ac:dyDescent="0.3">
      <c r="N152223" s="53"/>
    </row>
    <row r="152224" spans="14:14" x14ac:dyDescent="0.3">
      <c r="N152224" s="53"/>
    </row>
    <row r="152225" spans="14:14" x14ac:dyDescent="0.3">
      <c r="N152225" s="53"/>
    </row>
    <row r="152226" spans="14:14" x14ac:dyDescent="0.3">
      <c r="N152226" s="53"/>
    </row>
    <row r="152227" spans="14:14" x14ac:dyDescent="0.3">
      <c r="N152227" s="53"/>
    </row>
    <row r="152228" spans="14:14" x14ac:dyDescent="0.3">
      <c r="N152228" s="53"/>
    </row>
    <row r="152229" spans="14:14" x14ac:dyDescent="0.3">
      <c r="N152229" s="53"/>
    </row>
    <row r="152230" spans="14:14" x14ac:dyDescent="0.3">
      <c r="N152230" s="53"/>
    </row>
    <row r="152231" spans="14:14" x14ac:dyDescent="0.3">
      <c r="N152231" s="53"/>
    </row>
    <row r="152232" spans="14:14" x14ac:dyDescent="0.3">
      <c r="N152232" s="53"/>
    </row>
    <row r="152233" spans="14:14" x14ac:dyDescent="0.3">
      <c r="N152233" s="53"/>
    </row>
    <row r="152234" spans="14:14" x14ac:dyDescent="0.3">
      <c r="N152234" s="53"/>
    </row>
    <row r="152235" spans="14:14" x14ac:dyDescent="0.3">
      <c r="N152235" s="53"/>
    </row>
    <row r="152236" spans="14:14" x14ac:dyDescent="0.3">
      <c r="N152236" s="53"/>
    </row>
    <row r="152237" spans="14:14" x14ac:dyDescent="0.3">
      <c r="N152237" s="53"/>
    </row>
    <row r="152238" spans="14:14" x14ac:dyDescent="0.3">
      <c r="N152238" s="53"/>
    </row>
    <row r="152239" spans="14:14" x14ac:dyDescent="0.3">
      <c r="N152239" s="53"/>
    </row>
    <row r="152240" spans="14:14" x14ac:dyDescent="0.3">
      <c r="N152240" s="53"/>
    </row>
    <row r="152241" spans="14:14" x14ac:dyDescent="0.3">
      <c r="N152241" s="53"/>
    </row>
    <row r="152242" spans="14:14" x14ac:dyDescent="0.3">
      <c r="N152242" s="53"/>
    </row>
    <row r="152243" spans="14:14" x14ac:dyDescent="0.3">
      <c r="N152243" s="53"/>
    </row>
    <row r="152244" spans="14:14" x14ac:dyDescent="0.3">
      <c r="N152244" s="53"/>
    </row>
    <row r="152245" spans="14:14" x14ac:dyDescent="0.3">
      <c r="N152245" s="53"/>
    </row>
    <row r="152246" spans="14:14" x14ac:dyDescent="0.3">
      <c r="N152246" s="53"/>
    </row>
    <row r="152247" spans="14:14" x14ac:dyDescent="0.3">
      <c r="N152247" s="53"/>
    </row>
    <row r="152248" spans="14:14" x14ac:dyDescent="0.3">
      <c r="N152248" s="53"/>
    </row>
    <row r="152249" spans="14:14" x14ac:dyDescent="0.3">
      <c r="N152249" s="53"/>
    </row>
    <row r="152250" spans="14:14" x14ac:dyDescent="0.3">
      <c r="N152250" s="53"/>
    </row>
    <row r="152251" spans="14:14" x14ac:dyDescent="0.3">
      <c r="N152251" s="53"/>
    </row>
    <row r="152252" spans="14:14" x14ac:dyDescent="0.3">
      <c r="N152252" s="53"/>
    </row>
    <row r="152253" spans="14:14" x14ac:dyDescent="0.3">
      <c r="N152253" s="53"/>
    </row>
    <row r="152254" spans="14:14" x14ac:dyDescent="0.3">
      <c r="N152254" s="53"/>
    </row>
    <row r="152255" spans="14:14" x14ac:dyDescent="0.3">
      <c r="N152255" s="53"/>
    </row>
    <row r="152256" spans="14:14" x14ac:dyDescent="0.3">
      <c r="N152256" s="53"/>
    </row>
    <row r="152257" spans="14:14" x14ac:dyDescent="0.3">
      <c r="N152257" s="53"/>
    </row>
    <row r="152258" spans="14:14" x14ac:dyDescent="0.3">
      <c r="N152258" s="53"/>
    </row>
    <row r="152259" spans="14:14" x14ac:dyDescent="0.3">
      <c r="N152259" s="53"/>
    </row>
    <row r="152260" spans="14:14" x14ac:dyDescent="0.3">
      <c r="N152260" s="53"/>
    </row>
    <row r="152261" spans="14:14" x14ac:dyDescent="0.3">
      <c r="N152261" s="53"/>
    </row>
    <row r="152262" spans="14:14" x14ac:dyDescent="0.3">
      <c r="N152262" s="53"/>
    </row>
    <row r="152263" spans="14:14" x14ac:dyDescent="0.3">
      <c r="N152263" s="53"/>
    </row>
    <row r="152264" spans="14:14" x14ac:dyDescent="0.3">
      <c r="N152264" s="53"/>
    </row>
    <row r="152265" spans="14:14" x14ac:dyDescent="0.3">
      <c r="N152265" s="53"/>
    </row>
    <row r="152266" spans="14:14" x14ac:dyDescent="0.3">
      <c r="N152266" s="53"/>
    </row>
    <row r="152267" spans="14:14" x14ac:dyDescent="0.3">
      <c r="N152267" s="53"/>
    </row>
    <row r="152268" spans="14:14" x14ac:dyDescent="0.3">
      <c r="N152268" s="53"/>
    </row>
    <row r="152269" spans="14:14" x14ac:dyDescent="0.3">
      <c r="N152269" s="53"/>
    </row>
    <row r="152270" spans="14:14" x14ac:dyDescent="0.3">
      <c r="N152270" s="53"/>
    </row>
    <row r="152271" spans="14:14" x14ac:dyDescent="0.3">
      <c r="N152271" s="53"/>
    </row>
    <row r="152272" spans="14:14" x14ac:dyDescent="0.3">
      <c r="N152272" s="53"/>
    </row>
    <row r="152273" spans="14:14" x14ac:dyDescent="0.3">
      <c r="N152273" s="53"/>
    </row>
    <row r="152274" spans="14:14" x14ac:dyDescent="0.3">
      <c r="N152274" s="53"/>
    </row>
    <row r="152275" spans="14:14" x14ac:dyDescent="0.3">
      <c r="N152275" s="53"/>
    </row>
    <row r="152276" spans="14:14" x14ac:dyDescent="0.3">
      <c r="N152276" s="53"/>
    </row>
    <row r="152277" spans="14:14" x14ac:dyDescent="0.3">
      <c r="N152277" s="53"/>
    </row>
    <row r="152278" spans="14:14" x14ac:dyDescent="0.3">
      <c r="N152278" s="53"/>
    </row>
    <row r="152279" spans="14:14" x14ac:dyDescent="0.3">
      <c r="N152279" s="53"/>
    </row>
    <row r="152280" spans="14:14" x14ac:dyDescent="0.3">
      <c r="N152280" s="53"/>
    </row>
    <row r="152281" spans="14:14" x14ac:dyDescent="0.3">
      <c r="N152281" s="53"/>
    </row>
    <row r="152282" spans="14:14" x14ac:dyDescent="0.3">
      <c r="N152282" s="53"/>
    </row>
    <row r="152283" spans="14:14" x14ac:dyDescent="0.3">
      <c r="N152283" s="53"/>
    </row>
    <row r="152284" spans="14:14" x14ac:dyDescent="0.3">
      <c r="N152284" s="53"/>
    </row>
    <row r="152285" spans="14:14" x14ac:dyDescent="0.3">
      <c r="N152285" s="53"/>
    </row>
    <row r="152286" spans="14:14" x14ac:dyDescent="0.3">
      <c r="N152286" s="53"/>
    </row>
    <row r="152287" spans="14:14" x14ac:dyDescent="0.3">
      <c r="N152287" s="53"/>
    </row>
    <row r="152288" spans="14:14" x14ac:dyDescent="0.3">
      <c r="N152288" s="53"/>
    </row>
    <row r="152289" spans="14:14" x14ac:dyDescent="0.3">
      <c r="N152289" s="53"/>
    </row>
    <row r="152290" spans="14:14" x14ac:dyDescent="0.3">
      <c r="N152290" s="53"/>
    </row>
    <row r="152291" spans="14:14" x14ac:dyDescent="0.3">
      <c r="N152291" s="53"/>
    </row>
    <row r="152292" spans="14:14" x14ac:dyDescent="0.3">
      <c r="N152292" s="53"/>
    </row>
    <row r="152293" spans="14:14" x14ac:dyDescent="0.3">
      <c r="N152293" s="53"/>
    </row>
    <row r="152294" spans="14:14" x14ac:dyDescent="0.3">
      <c r="N152294" s="53"/>
    </row>
    <row r="152295" spans="14:14" x14ac:dyDescent="0.3">
      <c r="N152295" s="53"/>
    </row>
    <row r="152296" spans="14:14" x14ac:dyDescent="0.3">
      <c r="N152296" s="53"/>
    </row>
    <row r="152297" spans="14:14" x14ac:dyDescent="0.3">
      <c r="N152297" s="53"/>
    </row>
    <row r="152298" spans="14:14" x14ac:dyDescent="0.3">
      <c r="N152298" s="53"/>
    </row>
    <row r="152299" spans="14:14" x14ac:dyDescent="0.3">
      <c r="N152299" s="53"/>
    </row>
    <row r="152300" spans="14:14" x14ac:dyDescent="0.3">
      <c r="N152300" s="53"/>
    </row>
    <row r="152301" spans="14:14" x14ac:dyDescent="0.3">
      <c r="N152301" s="53"/>
    </row>
    <row r="152302" spans="14:14" x14ac:dyDescent="0.3">
      <c r="N152302" s="53"/>
    </row>
    <row r="152303" spans="14:14" x14ac:dyDescent="0.3">
      <c r="N152303" s="53"/>
    </row>
    <row r="152304" spans="14:14" x14ac:dyDescent="0.3">
      <c r="N152304" s="53"/>
    </row>
    <row r="152305" spans="14:14" x14ac:dyDescent="0.3">
      <c r="N152305" s="53"/>
    </row>
    <row r="152306" spans="14:14" x14ac:dyDescent="0.3">
      <c r="N152306" s="53"/>
    </row>
    <row r="152307" spans="14:14" x14ac:dyDescent="0.3">
      <c r="N152307" s="53"/>
    </row>
    <row r="152308" spans="14:14" x14ac:dyDescent="0.3">
      <c r="N152308" s="53"/>
    </row>
    <row r="152309" spans="14:14" x14ac:dyDescent="0.3">
      <c r="N152309" s="53"/>
    </row>
    <row r="152310" spans="14:14" x14ac:dyDescent="0.3">
      <c r="N152310" s="53"/>
    </row>
    <row r="152311" spans="14:14" x14ac:dyDescent="0.3">
      <c r="N152311" s="53"/>
    </row>
    <row r="152312" spans="14:14" x14ac:dyDescent="0.3">
      <c r="N152312" s="53"/>
    </row>
    <row r="152313" spans="14:14" x14ac:dyDescent="0.3">
      <c r="N152313" s="53"/>
    </row>
    <row r="152314" spans="14:14" x14ac:dyDescent="0.3">
      <c r="N152314" s="53"/>
    </row>
    <row r="152315" spans="14:14" x14ac:dyDescent="0.3">
      <c r="N152315" s="53"/>
    </row>
    <row r="152316" spans="14:14" x14ac:dyDescent="0.3">
      <c r="N152316" s="53"/>
    </row>
    <row r="152317" spans="14:14" x14ac:dyDescent="0.3">
      <c r="N152317" s="53"/>
    </row>
    <row r="152318" spans="14:14" x14ac:dyDescent="0.3">
      <c r="N152318" s="53"/>
    </row>
    <row r="152319" spans="14:14" x14ac:dyDescent="0.3">
      <c r="N152319" s="53"/>
    </row>
    <row r="152320" spans="14:14" x14ac:dyDescent="0.3">
      <c r="N152320" s="53"/>
    </row>
    <row r="152321" spans="14:14" x14ac:dyDescent="0.3">
      <c r="N152321" s="53"/>
    </row>
    <row r="152322" spans="14:14" x14ac:dyDescent="0.3">
      <c r="N152322" s="53"/>
    </row>
    <row r="152323" spans="14:14" x14ac:dyDescent="0.3">
      <c r="N152323" s="53"/>
    </row>
    <row r="152324" spans="14:14" x14ac:dyDescent="0.3">
      <c r="N152324" s="53"/>
    </row>
    <row r="152325" spans="14:14" x14ac:dyDescent="0.3">
      <c r="N152325" s="53"/>
    </row>
    <row r="152326" spans="14:14" x14ac:dyDescent="0.3">
      <c r="N152326" s="53"/>
    </row>
    <row r="152327" spans="14:14" x14ac:dyDescent="0.3">
      <c r="N152327" s="53"/>
    </row>
    <row r="152328" spans="14:14" x14ac:dyDescent="0.3">
      <c r="N152328" s="53"/>
    </row>
    <row r="152329" spans="14:14" x14ac:dyDescent="0.3">
      <c r="N152329" s="53"/>
    </row>
    <row r="152330" spans="14:14" x14ac:dyDescent="0.3">
      <c r="N152330" s="53"/>
    </row>
    <row r="152331" spans="14:14" x14ac:dyDescent="0.3">
      <c r="N152331" s="53"/>
    </row>
    <row r="152332" spans="14:14" x14ac:dyDescent="0.3">
      <c r="N152332" s="53"/>
    </row>
    <row r="152333" spans="14:14" x14ac:dyDescent="0.3">
      <c r="N152333" s="53"/>
    </row>
    <row r="152334" spans="14:14" x14ac:dyDescent="0.3">
      <c r="N152334" s="53"/>
    </row>
    <row r="152335" spans="14:14" x14ac:dyDescent="0.3">
      <c r="N152335" s="53"/>
    </row>
    <row r="152336" spans="14:14" x14ac:dyDescent="0.3">
      <c r="N152336" s="53"/>
    </row>
    <row r="152337" spans="14:14" x14ac:dyDescent="0.3">
      <c r="N152337" s="53"/>
    </row>
    <row r="152338" spans="14:14" x14ac:dyDescent="0.3">
      <c r="N152338" s="53"/>
    </row>
    <row r="152339" spans="14:14" x14ac:dyDescent="0.3">
      <c r="N152339" s="53"/>
    </row>
    <row r="152340" spans="14:14" x14ac:dyDescent="0.3">
      <c r="N152340" s="53"/>
    </row>
    <row r="152341" spans="14:14" x14ac:dyDescent="0.3">
      <c r="N152341" s="53"/>
    </row>
    <row r="152342" spans="14:14" x14ac:dyDescent="0.3">
      <c r="N152342" s="53"/>
    </row>
    <row r="152343" spans="14:14" x14ac:dyDescent="0.3">
      <c r="N152343" s="53"/>
    </row>
    <row r="152344" spans="14:14" x14ac:dyDescent="0.3">
      <c r="N152344" s="53"/>
    </row>
    <row r="152345" spans="14:14" x14ac:dyDescent="0.3">
      <c r="N152345" s="53"/>
    </row>
    <row r="152346" spans="14:14" x14ac:dyDescent="0.3">
      <c r="N152346" s="53"/>
    </row>
    <row r="152347" spans="14:14" x14ac:dyDescent="0.3">
      <c r="N152347" s="53"/>
    </row>
    <row r="152348" spans="14:14" x14ac:dyDescent="0.3">
      <c r="N152348" s="53"/>
    </row>
    <row r="152349" spans="14:14" x14ac:dyDescent="0.3">
      <c r="N152349" s="53"/>
    </row>
    <row r="152350" spans="14:14" x14ac:dyDescent="0.3">
      <c r="N152350" s="53"/>
    </row>
    <row r="152351" spans="14:14" x14ac:dyDescent="0.3">
      <c r="N152351" s="53"/>
    </row>
    <row r="152352" spans="14:14" x14ac:dyDescent="0.3">
      <c r="N152352" s="53"/>
    </row>
    <row r="152353" spans="14:14" x14ac:dyDescent="0.3">
      <c r="N152353" s="53"/>
    </row>
    <row r="152354" spans="14:14" x14ac:dyDescent="0.3">
      <c r="N152354" s="53"/>
    </row>
    <row r="152355" spans="14:14" x14ac:dyDescent="0.3">
      <c r="N152355" s="53"/>
    </row>
    <row r="152356" spans="14:14" x14ac:dyDescent="0.3">
      <c r="N152356" s="53"/>
    </row>
    <row r="152357" spans="14:14" x14ac:dyDescent="0.3">
      <c r="N152357" s="53"/>
    </row>
    <row r="152358" spans="14:14" x14ac:dyDescent="0.3">
      <c r="N152358" s="53"/>
    </row>
    <row r="152359" spans="14:14" x14ac:dyDescent="0.3">
      <c r="N152359" s="53"/>
    </row>
    <row r="152360" spans="14:14" x14ac:dyDescent="0.3">
      <c r="N152360" s="53"/>
    </row>
    <row r="152361" spans="14:14" x14ac:dyDescent="0.3">
      <c r="N152361" s="53"/>
    </row>
    <row r="152362" spans="14:14" x14ac:dyDescent="0.3">
      <c r="N152362" s="53"/>
    </row>
    <row r="152363" spans="14:14" x14ac:dyDescent="0.3">
      <c r="N152363" s="53"/>
    </row>
    <row r="152364" spans="14:14" x14ac:dyDescent="0.3">
      <c r="N152364" s="53"/>
    </row>
    <row r="152365" spans="14:14" x14ac:dyDescent="0.3">
      <c r="N152365" s="53"/>
    </row>
    <row r="152366" spans="14:14" x14ac:dyDescent="0.3">
      <c r="N152366" s="53"/>
    </row>
    <row r="152367" spans="14:14" x14ac:dyDescent="0.3">
      <c r="N152367" s="53"/>
    </row>
    <row r="152368" spans="14:14" x14ac:dyDescent="0.3">
      <c r="N152368" s="53"/>
    </row>
    <row r="152369" spans="14:14" x14ac:dyDescent="0.3">
      <c r="N152369" s="53"/>
    </row>
    <row r="152370" spans="14:14" x14ac:dyDescent="0.3">
      <c r="N152370" s="53"/>
    </row>
    <row r="152371" spans="14:14" x14ac:dyDescent="0.3">
      <c r="N152371" s="53"/>
    </row>
    <row r="152372" spans="14:14" x14ac:dyDescent="0.3">
      <c r="N152372" s="53"/>
    </row>
    <row r="152373" spans="14:14" x14ac:dyDescent="0.3">
      <c r="N152373" s="53"/>
    </row>
    <row r="152374" spans="14:14" x14ac:dyDescent="0.3">
      <c r="N152374" s="53"/>
    </row>
    <row r="152375" spans="14:14" x14ac:dyDescent="0.3">
      <c r="N152375" s="53"/>
    </row>
    <row r="152376" spans="14:14" x14ac:dyDescent="0.3">
      <c r="N152376" s="53"/>
    </row>
    <row r="152377" spans="14:14" x14ac:dyDescent="0.3">
      <c r="N152377" s="53"/>
    </row>
    <row r="152378" spans="14:14" x14ac:dyDescent="0.3">
      <c r="N152378" s="53"/>
    </row>
    <row r="152379" spans="14:14" x14ac:dyDescent="0.3">
      <c r="N152379" s="53"/>
    </row>
    <row r="152380" spans="14:14" x14ac:dyDescent="0.3">
      <c r="N152380" s="53"/>
    </row>
    <row r="152381" spans="14:14" x14ac:dyDescent="0.3">
      <c r="N152381" s="53"/>
    </row>
    <row r="152382" spans="14:14" x14ac:dyDescent="0.3">
      <c r="N152382" s="53"/>
    </row>
    <row r="152383" spans="14:14" x14ac:dyDescent="0.3">
      <c r="N152383" s="53"/>
    </row>
    <row r="152384" spans="14:14" x14ac:dyDescent="0.3">
      <c r="N152384" s="53"/>
    </row>
    <row r="152385" spans="14:14" x14ac:dyDescent="0.3">
      <c r="N152385" s="53"/>
    </row>
    <row r="152386" spans="14:14" x14ac:dyDescent="0.3">
      <c r="N152386" s="53"/>
    </row>
    <row r="152387" spans="14:14" x14ac:dyDescent="0.3">
      <c r="N152387" s="53"/>
    </row>
    <row r="152388" spans="14:14" x14ac:dyDescent="0.3">
      <c r="N152388" s="53"/>
    </row>
    <row r="152389" spans="14:14" x14ac:dyDescent="0.3">
      <c r="N152389" s="53"/>
    </row>
    <row r="152390" spans="14:14" x14ac:dyDescent="0.3">
      <c r="N152390" s="53"/>
    </row>
    <row r="152391" spans="14:14" x14ac:dyDescent="0.3">
      <c r="N152391" s="53"/>
    </row>
    <row r="152392" spans="14:14" x14ac:dyDescent="0.3">
      <c r="N152392" s="53"/>
    </row>
    <row r="152393" spans="14:14" x14ac:dyDescent="0.3">
      <c r="N152393" s="53"/>
    </row>
    <row r="152394" spans="14:14" x14ac:dyDescent="0.3">
      <c r="N152394" s="53"/>
    </row>
    <row r="152395" spans="14:14" x14ac:dyDescent="0.3">
      <c r="N152395" s="53"/>
    </row>
    <row r="152396" spans="14:14" x14ac:dyDescent="0.3">
      <c r="N152396" s="53"/>
    </row>
    <row r="152397" spans="14:14" x14ac:dyDescent="0.3">
      <c r="N152397" s="53"/>
    </row>
    <row r="152398" spans="14:14" x14ac:dyDescent="0.3">
      <c r="N152398" s="53"/>
    </row>
    <row r="152399" spans="14:14" x14ac:dyDescent="0.3">
      <c r="N152399" s="53"/>
    </row>
    <row r="152400" spans="14:14" x14ac:dyDescent="0.3">
      <c r="N152400" s="53"/>
    </row>
    <row r="152401" spans="14:14" x14ac:dyDescent="0.3">
      <c r="N152401" s="53"/>
    </row>
    <row r="152402" spans="14:14" x14ac:dyDescent="0.3">
      <c r="N152402" s="53"/>
    </row>
    <row r="152403" spans="14:14" x14ac:dyDescent="0.3">
      <c r="N152403" s="53"/>
    </row>
    <row r="152404" spans="14:14" x14ac:dyDescent="0.3">
      <c r="N152404" s="53"/>
    </row>
    <row r="152405" spans="14:14" x14ac:dyDescent="0.3">
      <c r="N152405" s="53"/>
    </row>
    <row r="152406" spans="14:14" x14ac:dyDescent="0.3">
      <c r="N152406" s="53"/>
    </row>
    <row r="152407" spans="14:14" x14ac:dyDescent="0.3">
      <c r="N152407" s="53"/>
    </row>
    <row r="152408" spans="14:14" x14ac:dyDescent="0.3">
      <c r="N152408" s="53"/>
    </row>
    <row r="152409" spans="14:14" x14ac:dyDescent="0.3">
      <c r="N152409" s="53"/>
    </row>
    <row r="152410" spans="14:14" x14ac:dyDescent="0.3">
      <c r="N152410" s="53"/>
    </row>
    <row r="152411" spans="14:14" x14ac:dyDescent="0.3">
      <c r="N152411" s="53"/>
    </row>
    <row r="152412" spans="14:14" x14ac:dyDescent="0.3">
      <c r="N152412" s="53"/>
    </row>
    <row r="152413" spans="14:14" x14ac:dyDescent="0.3">
      <c r="N152413" s="53"/>
    </row>
    <row r="152414" spans="14:14" x14ac:dyDescent="0.3">
      <c r="N152414" s="53"/>
    </row>
    <row r="152415" spans="14:14" x14ac:dyDescent="0.3">
      <c r="N152415" s="53"/>
    </row>
    <row r="152416" spans="14:14" x14ac:dyDescent="0.3">
      <c r="N152416" s="53"/>
    </row>
    <row r="152417" spans="14:14" x14ac:dyDescent="0.3">
      <c r="N152417" s="53"/>
    </row>
    <row r="152418" spans="14:14" x14ac:dyDescent="0.3">
      <c r="N152418" s="53"/>
    </row>
    <row r="152419" spans="14:14" x14ac:dyDescent="0.3">
      <c r="N152419" s="53"/>
    </row>
    <row r="152420" spans="14:14" x14ac:dyDescent="0.3">
      <c r="N152420" s="53"/>
    </row>
    <row r="152421" spans="14:14" x14ac:dyDescent="0.3">
      <c r="N152421" s="53"/>
    </row>
    <row r="152422" spans="14:14" x14ac:dyDescent="0.3">
      <c r="N152422" s="53"/>
    </row>
    <row r="152423" spans="14:14" x14ac:dyDescent="0.3">
      <c r="N152423" s="53"/>
    </row>
    <row r="152424" spans="14:14" x14ac:dyDescent="0.3">
      <c r="N152424" s="53"/>
    </row>
    <row r="152425" spans="14:14" x14ac:dyDescent="0.3">
      <c r="N152425" s="53"/>
    </row>
    <row r="152426" spans="14:14" x14ac:dyDescent="0.3">
      <c r="N152426" s="53"/>
    </row>
    <row r="152427" spans="14:14" x14ac:dyDescent="0.3">
      <c r="N152427" s="53"/>
    </row>
    <row r="152428" spans="14:14" x14ac:dyDescent="0.3">
      <c r="N152428" s="53"/>
    </row>
    <row r="152429" spans="14:14" x14ac:dyDescent="0.3">
      <c r="N152429" s="53"/>
    </row>
    <row r="152430" spans="14:14" x14ac:dyDescent="0.3">
      <c r="N152430" s="53"/>
    </row>
    <row r="152431" spans="14:14" x14ac:dyDescent="0.3">
      <c r="N152431" s="53"/>
    </row>
    <row r="152432" spans="14:14" x14ac:dyDescent="0.3">
      <c r="N152432" s="53"/>
    </row>
    <row r="152433" spans="14:14" x14ac:dyDescent="0.3">
      <c r="N152433" s="53"/>
    </row>
    <row r="152434" spans="14:14" x14ac:dyDescent="0.3">
      <c r="N152434" s="53"/>
    </row>
    <row r="152435" spans="14:14" x14ac:dyDescent="0.3">
      <c r="N152435" s="53"/>
    </row>
    <row r="152436" spans="14:14" x14ac:dyDescent="0.3">
      <c r="N152436" s="53"/>
    </row>
    <row r="152437" spans="14:14" x14ac:dyDescent="0.3">
      <c r="N152437" s="53"/>
    </row>
    <row r="152438" spans="14:14" x14ac:dyDescent="0.3">
      <c r="N152438" s="53"/>
    </row>
    <row r="152439" spans="14:14" x14ac:dyDescent="0.3">
      <c r="N152439" s="53"/>
    </row>
    <row r="152440" spans="14:14" x14ac:dyDescent="0.3">
      <c r="N152440" s="53"/>
    </row>
    <row r="152441" spans="14:14" x14ac:dyDescent="0.3">
      <c r="N152441" s="53"/>
    </row>
    <row r="152442" spans="14:14" x14ac:dyDescent="0.3">
      <c r="N152442" s="53"/>
    </row>
    <row r="152443" spans="14:14" x14ac:dyDescent="0.3">
      <c r="N152443" s="53"/>
    </row>
    <row r="152444" spans="14:14" x14ac:dyDescent="0.3">
      <c r="N152444" s="53"/>
    </row>
    <row r="152445" spans="14:14" x14ac:dyDescent="0.3">
      <c r="N152445" s="53"/>
    </row>
    <row r="152446" spans="14:14" x14ac:dyDescent="0.3">
      <c r="N152446" s="53"/>
    </row>
    <row r="152447" spans="14:14" x14ac:dyDescent="0.3">
      <c r="N152447" s="53"/>
    </row>
    <row r="152448" spans="14:14" x14ac:dyDescent="0.3">
      <c r="N152448" s="53"/>
    </row>
    <row r="152449" spans="14:14" x14ac:dyDescent="0.3">
      <c r="N152449" s="53"/>
    </row>
    <row r="152450" spans="14:14" x14ac:dyDescent="0.3">
      <c r="N152450" s="53"/>
    </row>
    <row r="152451" spans="14:14" x14ac:dyDescent="0.3">
      <c r="N152451" s="53"/>
    </row>
    <row r="152452" spans="14:14" x14ac:dyDescent="0.3">
      <c r="N152452" s="53"/>
    </row>
    <row r="152453" spans="14:14" x14ac:dyDescent="0.3">
      <c r="N152453" s="53"/>
    </row>
    <row r="152454" spans="14:14" x14ac:dyDescent="0.3">
      <c r="N152454" s="53"/>
    </row>
    <row r="152455" spans="14:14" x14ac:dyDescent="0.3">
      <c r="N152455" s="53"/>
    </row>
    <row r="152456" spans="14:14" x14ac:dyDescent="0.3">
      <c r="N152456" s="53"/>
    </row>
    <row r="152457" spans="14:14" x14ac:dyDescent="0.3">
      <c r="N152457" s="53"/>
    </row>
    <row r="152458" spans="14:14" x14ac:dyDescent="0.3">
      <c r="N152458" s="53"/>
    </row>
    <row r="152459" spans="14:14" x14ac:dyDescent="0.3">
      <c r="N152459" s="53"/>
    </row>
    <row r="152460" spans="14:14" x14ac:dyDescent="0.3">
      <c r="N152460" s="53"/>
    </row>
    <row r="152461" spans="14:14" x14ac:dyDescent="0.3">
      <c r="N152461" s="53"/>
    </row>
    <row r="152462" spans="14:14" x14ac:dyDescent="0.3">
      <c r="N152462" s="53"/>
    </row>
    <row r="152463" spans="14:14" x14ac:dyDescent="0.3">
      <c r="N152463" s="53"/>
    </row>
    <row r="152464" spans="14:14" x14ac:dyDescent="0.3">
      <c r="N152464" s="53"/>
    </row>
    <row r="152465" spans="14:14" x14ac:dyDescent="0.3">
      <c r="N152465" s="53"/>
    </row>
    <row r="152466" spans="14:14" x14ac:dyDescent="0.3">
      <c r="N152466" s="53"/>
    </row>
    <row r="152467" spans="14:14" x14ac:dyDescent="0.3">
      <c r="N152467" s="53"/>
    </row>
    <row r="152468" spans="14:14" x14ac:dyDescent="0.3">
      <c r="N152468" s="53"/>
    </row>
    <row r="152469" spans="14:14" x14ac:dyDescent="0.3">
      <c r="N152469" s="53"/>
    </row>
    <row r="152470" spans="14:14" x14ac:dyDescent="0.3">
      <c r="N152470" s="53"/>
    </row>
    <row r="152471" spans="14:14" x14ac:dyDescent="0.3">
      <c r="N152471" s="53"/>
    </row>
    <row r="152472" spans="14:14" x14ac:dyDescent="0.3">
      <c r="N152472" s="53"/>
    </row>
    <row r="152473" spans="14:14" x14ac:dyDescent="0.3">
      <c r="N152473" s="53"/>
    </row>
    <row r="152474" spans="14:14" x14ac:dyDescent="0.3">
      <c r="N152474" s="53"/>
    </row>
    <row r="152475" spans="14:14" x14ac:dyDescent="0.3">
      <c r="N152475" s="53"/>
    </row>
    <row r="152476" spans="14:14" x14ac:dyDescent="0.3">
      <c r="N152476" s="53"/>
    </row>
    <row r="152477" spans="14:14" x14ac:dyDescent="0.3">
      <c r="N152477" s="53"/>
    </row>
    <row r="152478" spans="14:14" x14ac:dyDescent="0.3">
      <c r="N152478" s="53"/>
    </row>
    <row r="152479" spans="14:14" x14ac:dyDescent="0.3">
      <c r="N152479" s="53"/>
    </row>
    <row r="152480" spans="14:14" x14ac:dyDescent="0.3">
      <c r="N152480" s="53"/>
    </row>
    <row r="152481" spans="14:14" x14ac:dyDescent="0.3">
      <c r="N152481" s="53"/>
    </row>
    <row r="152482" spans="14:14" x14ac:dyDescent="0.3">
      <c r="N152482" s="53"/>
    </row>
    <row r="152483" spans="14:14" x14ac:dyDescent="0.3">
      <c r="N152483" s="53"/>
    </row>
    <row r="152484" spans="14:14" x14ac:dyDescent="0.3">
      <c r="N152484" s="53"/>
    </row>
    <row r="152485" spans="14:14" x14ac:dyDescent="0.3">
      <c r="N152485" s="53"/>
    </row>
    <row r="152486" spans="14:14" x14ac:dyDescent="0.3">
      <c r="N152486" s="53"/>
    </row>
    <row r="152487" spans="14:14" x14ac:dyDescent="0.3">
      <c r="N152487" s="53"/>
    </row>
    <row r="152488" spans="14:14" x14ac:dyDescent="0.3">
      <c r="N152488" s="53"/>
    </row>
    <row r="152489" spans="14:14" x14ac:dyDescent="0.3">
      <c r="N152489" s="53"/>
    </row>
    <row r="152490" spans="14:14" x14ac:dyDescent="0.3">
      <c r="N152490" s="53"/>
    </row>
    <row r="152491" spans="14:14" x14ac:dyDescent="0.3">
      <c r="N152491" s="53"/>
    </row>
    <row r="152492" spans="14:14" x14ac:dyDescent="0.3">
      <c r="N152492" s="53"/>
    </row>
    <row r="152493" spans="14:14" x14ac:dyDescent="0.3">
      <c r="N152493" s="53"/>
    </row>
    <row r="152494" spans="14:14" x14ac:dyDescent="0.3">
      <c r="N152494" s="53"/>
    </row>
    <row r="152495" spans="14:14" x14ac:dyDescent="0.3">
      <c r="N152495" s="53"/>
    </row>
    <row r="152496" spans="14:14" x14ac:dyDescent="0.3">
      <c r="N152496" s="53"/>
    </row>
    <row r="152497" spans="14:14" x14ac:dyDescent="0.3">
      <c r="N152497" s="53"/>
    </row>
    <row r="152498" spans="14:14" x14ac:dyDescent="0.3">
      <c r="N152498" s="53"/>
    </row>
    <row r="152499" spans="14:14" x14ac:dyDescent="0.3">
      <c r="N152499" s="53"/>
    </row>
    <row r="152500" spans="14:14" x14ac:dyDescent="0.3">
      <c r="N152500" s="53"/>
    </row>
    <row r="152501" spans="14:14" x14ac:dyDescent="0.3">
      <c r="N152501" s="53"/>
    </row>
    <row r="152502" spans="14:14" x14ac:dyDescent="0.3">
      <c r="N152502" s="53"/>
    </row>
    <row r="152503" spans="14:14" x14ac:dyDescent="0.3">
      <c r="N152503" s="53"/>
    </row>
    <row r="152504" spans="14:14" x14ac:dyDescent="0.3">
      <c r="N152504" s="53"/>
    </row>
    <row r="152505" spans="14:14" x14ac:dyDescent="0.3">
      <c r="N152505" s="53"/>
    </row>
    <row r="152506" spans="14:14" x14ac:dyDescent="0.3">
      <c r="N152506" s="53"/>
    </row>
    <row r="152507" spans="14:14" x14ac:dyDescent="0.3">
      <c r="N152507" s="53"/>
    </row>
    <row r="152508" spans="14:14" x14ac:dyDescent="0.3">
      <c r="N152508" s="53"/>
    </row>
    <row r="152509" spans="14:14" x14ac:dyDescent="0.3">
      <c r="N152509" s="53"/>
    </row>
    <row r="152510" spans="14:14" x14ac:dyDescent="0.3">
      <c r="N152510" s="53"/>
    </row>
    <row r="152511" spans="14:14" x14ac:dyDescent="0.3">
      <c r="N152511" s="53"/>
    </row>
    <row r="152512" spans="14:14" x14ac:dyDescent="0.3">
      <c r="N152512" s="53"/>
    </row>
    <row r="152513" spans="14:14" x14ac:dyDescent="0.3">
      <c r="N152513" s="53"/>
    </row>
    <row r="152514" spans="14:14" x14ac:dyDescent="0.3">
      <c r="N152514" s="53"/>
    </row>
    <row r="152515" spans="14:14" x14ac:dyDescent="0.3">
      <c r="N152515" s="53"/>
    </row>
    <row r="152516" spans="14:14" x14ac:dyDescent="0.3">
      <c r="N152516" s="53"/>
    </row>
    <row r="152517" spans="14:14" x14ac:dyDescent="0.3">
      <c r="N152517" s="53"/>
    </row>
    <row r="152518" spans="14:14" x14ac:dyDescent="0.3">
      <c r="N152518" s="53"/>
    </row>
    <row r="152519" spans="14:14" x14ac:dyDescent="0.3">
      <c r="N152519" s="53"/>
    </row>
    <row r="152520" spans="14:14" x14ac:dyDescent="0.3">
      <c r="N152520" s="53"/>
    </row>
    <row r="152521" spans="14:14" x14ac:dyDescent="0.3">
      <c r="N152521" s="53"/>
    </row>
    <row r="152522" spans="14:14" x14ac:dyDescent="0.3">
      <c r="N152522" s="53"/>
    </row>
    <row r="152523" spans="14:14" x14ac:dyDescent="0.3">
      <c r="N152523" s="53"/>
    </row>
    <row r="152524" spans="14:14" x14ac:dyDescent="0.3">
      <c r="N152524" s="53"/>
    </row>
    <row r="152525" spans="14:14" x14ac:dyDescent="0.3">
      <c r="N152525" s="53"/>
    </row>
    <row r="152526" spans="14:14" x14ac:dyDescent="0.3">
      <c r="N152526" s="53"/>
    </row>
    <row r="152527" spans="14:14" x14ac:dyDescent="0.3">
      <c r="N152527" s="53"/>
    </row>
    <row r="152528" spans="14:14" x14ac:dyDescent="0.3">
      <c r="N152528" s="53"/>
    </row>
    <row r="152529" spans="14:14" x14ac:dyDescent="0.3">
      <c r="N152529" s="53"/>
    </row>
    <row r="152530" spans="14:14" x14ac:dyDescent="0.3">
      <c r="N152530" s="53"/>
    </row>
    <row r="152531" spans="14:14" x14ac:dyDescent="0.3">
      <c r="N152531" s="53"/>
    </row>
    <row r="152532" spans="14:14" x14ac:dyDescent="0.3">
      <c r="N152532" s="53"/>
    </row>
    <row r="152533" spans="14:14" x14ac:dyDescent="0.3">
      <c r="N152533" s="53"/>
    </row>
    <row r="152534" spans="14:14" x14ac:dyDescent="0.3">
      <c r="N152534" s="53"/>
    </row>
    <row r="152535" spans="14:14" x14ac:dyDescent="0.3">
      <c r="N152535" s="53"/>
    </row>
    <row r="152536" spans="14:14" x14ac:dyDescent="0.3">
      <c r="N152536" s="53"/>
    </row>
    <row r="152537" spans="14:14" x14ac:dyDescent="0.3">
      <c r="N152537" s="53"/>
    </row>
    <row r="152538" spans="14:14" x14ac:dyDescent="0.3">
      <c r="N152538" s="53"/>
    </row>
    <row r="152539" spans="14:14" x14ac:dyDescent="0.3">
      <c r="N152539" s="53"/>
    </row>
    <row r="152540" spans="14:14" x14ac:dyDescent="0.3">
      <c r="N152540" s="53"/>
    </row>
    <row r="152541" spans="14:14" x14ac:dyDescent="0.3">
      <c r="N152541" s="53"/>
    </row>
    <row r="152542" spans="14:14" x14ac:dyDescent="0.3">
      <c r="N152542" s="53"/>
    </row>
    <row r="152543" spans="14:14" x14ac:dyDescent="0.3">
      <c r="N152543" s="53"/>
    </row>
    <row r="152544" spans="14:14" x14ac:dyDescent="0.3">
      <c r="N152544" s="53"/>
    </row>
    <row r="152545" spans="14:14" x14ac:dyDescent="0.3">
      <c r="N152545" s="53"/>
    </row>
    <row r="152546" spans="14:14" x14ac:dyDescent="0.3">
      <c r="N152546" s="53"/>
    </row>
    <row r="152547" spans="14:14" x14ac:dyDescent="0.3">
      <c r="N152547" s="53"/>
    </row>
    <row r="152548" spans="14:14" x14ac:dyDescent="0.3">
      <c r="N152548" s="53"/>
    </row>
    <row r="152549" spans="14:14" x14ac:dyDescent="0.3">
      <c r="N152549" s="53"/>
    </row>
    <row r="152550" spans="14:14" x14ac:dyDescent="0.3">
      <c r="N152550" s="53"/>
    </row>
    <row r="152551" spans="14:14" x14ac:dyDescent="0.3">
      <c r="N152551" s="53"/>
    </row>
    <row r="152552" spans="14:14" x14ac:dyDescent="0.3">
      <c r="N152552" s="53"/>
    </row>
    <row r="152553" spans="14:14" x14ac:dyDescent="0.3">
      <c r="N152553" s="53"/>
    </row>
    <row r="152554" spans="14:14" x14ac:dyDescent="0.3">
      <c r="N152554" s="53"/>
    </row>
    <row r="152555" spans="14:14" x14ac:dyDescent="0.3">
      <c r="N152555" s="53"/>
    </row>
    <row r="152556" spans="14:14" x14ac:dyDescent="0.3">
      <c r="N152556" s="53"/>
    </row>
    <row r="152557" spans="14:14" x14ac:dyDescent="0.3">
      <c r="N152557" s="53"/>
    </row>
    <row r="152558" spans="14:14" x14ac:dyDescent="0.3">
      <c r="N152558" s="53"/>
    </row>
    <row r="152559" spans="14:14" x14ac:dyDescent="0.3">
      <c r="N152559" s="53"/>
    </row>
    <row r="152560" spans="14:14" x14ac:dyDescent="0.3">
      <c r="N152560" s="53"/>
    </row>
    <row r="152561" spans="14:14" x14ac:dyDescent="0.3">
      <c r="N152561" s="53"/>
    </row>
    <row r="152562" spans="14:14" x14ac:dyDescent="0.3">
      <c r="N152562" s="53"/>
    </row>
    <row r="152563" spans="14:14" x14ac:dyDescent="0.3">
      <c r="N152563" s="53"/>
    </row>
    <row r="152564" spans="14:14" x14ac:dyDescent="0.3">
      <c r="N152564" s="53"/>
    </row>
    <row r="152565" spans="14:14" x14ac:dyDescent="0.3">
      <c r="N152565" s="53"/>
    </row>
    <row r="152566" spans="14:14" x14ac:dyDescent="0.3">
      <c r="N152566" s="53"/>
    </row>
    <row r="152567" spans="14:14" x14ac:dyDescent="0.3">
      <c r="N152567" s="53"/>
    </row>
    <row r="152568" spans="14:14" x14ac:dyDescent="0.3">
      <c r="N152568" s="53"/>
    </row>
    <row r="152569" spans="14:14" x14ac:dyDescent="0.3">
      <c r="N152569" s="53"/>
    </row>
    <row r="152570" spans="14:14" x14ac:dyDescent="0.3">
      <c r="N152570" s="53"/>
    </row>
    <row r="152571" spans="14:14" x14ac:dyDescent="0.3">
      <c r="N152571" s="53"/>
    </row>
    <row r="152572" spans="14:14" x14ac:dyDescent="0.3">
      <c r="N152572" s="53"/>
    </row>
    <row r="152573" spans="14:14" x14ac:dyDescent="0.3">
      <c r="N152573" s="53"/>
    </row>
    <row r="152574" spans="14:14" x14ac:dyDescent="0.3">
      <c r="N152574" s="53"/>
    </row>
    <row r="152575" spans="14:14" x14ac:dyDescent="0.3">
      <c r="N152575" s="53"/>
    </row>
    <row r="152576" spans="14:14" x14ac:dyDescent="0.3">
      <c r="N152576" s="53"/>
    </row>
    <row r="152577" spans="14:14" x14ac:dyDescent="0.3">
      <c r="N152577" s="53"/>
    </row>
    <row r="152578" spans="14:14" x14ac:dyDescent="0.3">
      <c r="N152578" s="53"/>
    </row>
    <row r="152579" spans="14:14" x14ac:dyDescent="0.3">
      <c r="N152579" s="53"/>
    </row>
    <row r="152580" spans="14:14" x14ac:dyDescent="0.3">
      <c r="N152580" s="53"/>
    </row>
    <row r="152581" spans="14:14" x14ac:dyDescent="0.3">
      <c r="N152581" s="53"/>
    </row>
    <row r="152582" spans="14:14" x14ac:dyDescent="0.3">
      <c r="N152582" s="53"/>
    </row>
    <row r="152583" spans="14:14" x14ac:dyDescent="0.3">
      <c r="N152583" s="53"/>
    </row>
    <row r="152584" spans="14:14" x14ac:dyDescent="0.3">
      <c r="N152584" s="53"/>
    </row>
    <row r="152585" spans="14:14" x14ac:dyDescent="0.3">
      <c r="N152585" s="53"/>
    </row>
    <row r="152586" spans="14:14" x14ac:dyDescent="0.3">
      <c r="N152586" s="53"/>
    </row>
    <row r="152587" spans="14:14" x14ac:dyDescent="0.3">
      <c r="N152587" s="53"/>
    </row>
    <row r="152588" spans="14:14" x14ac:dyDescent="0.3">
      <c r="N152588" s="53"/>
    </row>
    <row r="152589" spans="14:14" x14ac:dyDescent="0.3">
      <c r="N152589" s="53"/>
    </row>
    <row r="152590" spans="14:14" x14ac:dyDescent="0.3">
      <c r="N152590" s="53"/>
    </row>
    <row r="152591" spans="14:14" x14ac:dyDescent="0.3">
      <c r="N152591" s="53"/>
    </row>
    <row r="152592" spans="14:14" x14ac:dyDescent="0.3">
      <c r="N152592" s="53"/>
    </row>
    <row r="152593" spans="14:14" x14ac:dyDescent="0.3">
      <c r="N152593" s="53"/>
    </row>
    <row r="152594" spans="14:14" x14ac:dyDescent="0.3">
      <c r="N152594" s="53"/>
    </row>
    <row r="152595" spans="14:14" x14ac:dyDescent="0.3">
      <c r="N152595" s="53"/>
    </row>
    <row r="152596" spans="14:14" x14ac:dyDescent="0.3">
      <c r="N152596" s="53"/>
    </row>
    <row r="152597" spans="14:14" x14ac:dyDescent="0.3">
      <c r="N152597" s="53"/>
    </row>
    <row r="152598" spans="14:14" x14ac:dyDescent="0.3">
      <c r="N152598" s="53"/>
    </row>
    <row r="152599" spans="14:14" x14ac:dyDescent="0.3">
      <c r="N152599" s="53"/>
    </row>
    <row r="152600" spans="14:14" x14ac:dyDescent="0.3">
      <c r="N152600" s="53"/>
    </row>
    <row r="152601" spans="14:14" x14ac:dyDescent="0.3">
      <c r="N152601" s="53"/>
    </row>
    <row r="152602" spans="14:14" x14ac:dyDescent="0.3">
      <c r="N152602" s="53"/>
    </row>
    <row r="152603" spans="14:14" x14ac:dyDescent="0.3">
      <c r="N152603" s="53"/>
    </row>
    <row r="152604" spans="14:14" x14ac:dyDescent="0.3">
      <c r="N152604" s="53"/>
    </row>
    <row r="152605" spans="14:14" x14ac:dyDescent="0.3">
      <c r="N152605" s="53"/>
    </row>
    <row r="152606" spans="14:14" x14ac:dyDescent="0.3">
      <c r="N152606" s="53"/>
    </row>
    <row r="152607" spans="14:14" x14ac:dyDescent="0.3">
      <c r="N152607" s="53"/>
    </row>
    <row r="152608" spans="14:14" x14ac:dyDescent="0.3">
      <c r="N152608" s="53"/>
    </row>
    <row r="152609" spans="14:14" x14ac:dyDescent="0.3">
      <c r="N152609" s="53"/>
    </row>
    <row r="152610" spans="14:14" x14ac:dyDescent="0.3">
      <c r="N152610" s="53"/>
    </row>
    <row r="152611" spans="14:14" x14ac:dyDescent="0.3">
      <c r="N152611" s="53"/>
    </row>
    <row r="152612" spans="14:14" x14ac:dyDescent="0.3">
      <c r="N152612" s="53"/>
    </row>
    <row r="152613" spans="14:14" x14ac:dyDescent="0.3">
      <c r="N152613" s="53"/>
    </row>
    <row r="152614" spans="14:14" x14ac:dyDescent="0.3">
      <c r="N152614" s="53"/>
    </row>
    <row r="152615" spans="14:14" x14ac:dyDescent="0.3">
      <c r="N152615" s="53"/>
    </row>
    <row r="152616" spans="14:14" x14ac:dyDescent="0.3">
      <c r="N152616" s="53"/>
    </row>
    <row r="152617" spans="14:14" x14ac:dyDescent="0.3">
      <c r="N152617" s="53"/>
    </row>
    <row r="152618" spans="14:14" x14ac:dyDescent="0.3">
      <c r="N152618" s="53"/>
    </row>
    <row r="152619" spans="14:14" x14ac:dyDescent="0.3">
      <c r="N152619" s="53"/>
    </row>
    <row r="152620" spans="14:14" x14ac:dyDescent="0.3">
      <c r="N152620" s="53"/>
    </row>
    <row r="152621" spans="14:14" x14ac:dyDescent="0.3">
      <c r="N152621" s="53"/>
    </row>
    <row r="152622" spans="14:14" x14ac:dyDescent="0.3">
      <c r="N152622" s="53"/>
    </row>
    <row r="152623" spans="14:14" x14ac:dyDescent="0.3">
      <c r="N152623" s="53"/>
    </row>
    <row r="152624" spans="14:14" x14ac:dyDescent="0.3">
      <c r="N152624" s="53"/>
    </row>
    <row r="152625" spans="14:14" x14ac:dyDescent="0.3">
      <c r="N152625" s="53"/>
    </row>
    <row r="152626" spans="14:14" x14ac:dyDescent="0.3">
      <c r="N152626" s="53"/>
    </row>
    <row r="152627" spans="14:14" x14ac:dyDescent="0.3">
      <c r="N152627" s="53"/>
    </row>
    <row r="152628" spans="14:14" x14ac:dyDescent="0.3">
      <c r="N152628" s="53"/>
    </row>
    <row r="152629" spans="14:14" x14ac:dyDescent="0.3">
      <c r="N152629" s="53"/>
    </row>
    <row r="152630" spans="14:14" x14ac:dyDescent="0.3">
      <c r="N152630" s="53"/>
    </row>
    <row r="152631" spans="14:14" x14ac:dyDescent="0.3">
      <c r="N152631" s="53"/>
    </row>
    <row r="152632" spans="14:14" x14ac:dyDescent="0.3">
      <c r="N152632" s="53"/>
    </row>
    <row r="152633" spans="14:14" x14ac:dyDescent="0.3">
      <c r="N152633" s="53"/>
    </row>
    <row r="152634" spans="14:14" x14ac:dyDescent="0.3">
      <c r="N152634" s="53"/>
    </row>
    <row r="152635" spans="14:14" x14ac:dyDescent="0.3">
      <c r="N152635" s="53"/>
    </row>
    <row r="152636" spans="14:14" x14ac:dyDescent="0.3">
      <c r="N152636" s="53"/>
    </row>
    <row r="152637" spans="14:14" x14ac:dyDescent="0.3">
      <c r="N152637" s="53"/>
    </row>
    <row r="152638" spans="14:14" x14ac:dyDescent="0.3">
      <c r="N152638" s="53"/>
    </row>
    <row r="152639" spans="14:14" x14ac:dyDescent="0.3">
      <c r="N152639" s="53"/>
    </row>
    <row r="152640" spans="14:14" x14ac:dyDescent="0.3">
      <c r="N152640" s="53"/>
    </row>
    <row r="152641" spans="14:14" x14ac:dyDescent="0.3">
      <c r="N152641" s="53"/>
    </row>
    <row r="152642" spans="14:14" x14ac:dyDescent="0.3">
      <c r="N152642" s="53"/>
    </row>
    <row r="152643" spans="14:14" x14ac:dyDescent="0.3">
      <c r="N152643" s="53"/>
    </row>
    <row r="152644" spans="14:14" x14ac:dyDescent="0.3">
      <c r="N152644" s="53"/>
    </row>
    <row r="152645" spans="14:14" x14ac:dyDescent="0.3">
      <c r="N152645" s="53"/>
    </row>
    <row r="152646" spans="14:14" x14ac:dyDescent="0.3">
      <c r="N152646" s="53"/>
    </row>
    <row r="152647" spans="14:14" x14ac:dyDescent="0.3">
      <c r="N152647" s="53"/>
    </row>
    <row r="152648" spans="14:14" x14ac:dyDescent="0.3">
      <c r="N152648" s="53"/>
    </row>
    <row r="152649" spans="14:14" x14ac:dyDescent="0.3">
      <c r="N152649" s="53"/>
    </row>
    <row r="152650" spans="14:14" x14ac:dyDescent="0.3">
      <c r="N152650" s="53"/>
    </row>
    <row r="152651" spans="14:14" x14ac:dyDescent="0.3">
      <c r="N152651" s="53"/>
    </row>
    <row r="152652" spans="14:14" x14ac:dyDescent="0.3">
      <c r="N152652" s="53"/>
    </row>
    <row r="152653" spans="14:14" x14ac:dyDescent="0.3">
      <c r="N152653" s="53"/>
    </row>
    <row r="152654" spans="14:14" x14ac:dyDescent="0.3">
      <c r="N152654" s="53"/>
    </row>
    <row r="152655" spans="14:14" x14ac:dyDescent="0.3">
      <c r="N152655" s="53"/>
    </row>
    <row r="152656" spans="14:14" x14ac:dyDescent="0.3">
      <c r="N152656" s="53"/>
    </row>
    <row r="152657" spans="14:14" x14ac:dyDescent="0.3">
      <c r="N152657" s="53"/>
    </row>
    <row r="152658" spans="14:14" x14ac:dyDescent="0.3">
      <c r="N152658" s="53"/>
    </row>
    <row r="152659" spans="14:14" x14ac:dyDescent="0.3">
      <c r="N152659" s="53"/>
    </row>
    <row r="152660" spans="14:14" x14ac:dyDescent="0.3">
      <c r="N152660" s="53"/>
    </row>
    <row r="152661" spans="14:14" x14ac:dyDescent="0.3">
      <c r="N152661" s="53"/>
    </row>
    <row r="152662" spans="14:14" x14ac:dyDescent="0.3">
      <c r="N152662" s="53"/>
    </row>
    <row r="152663" spans="14:14" x14ac:dyDescent="0.3">
      <c r="N152663" s="53"/>
    </row>
    <row r="152664" spans="14:14" x14ac:dyDescent="0.3">
      <c r="N152664" s="53"/>
    </row>
    <row r="152665" spans="14:14" x14ac:dyDescent="0.3">
      <c r="N152665" s="53"/>
    </row>
    <row r="152666" spans="14:14" x14ac:dyDescent="0.3">
      <c r="N152666" s="53"/>
    </row>
    <row r="152667" spans="14:14" x14ac:dyDescent="0.3">
      <c r="N152667" s="53"/>
    </row>
    <row r="152668" spans="14:14" x14ac:dyDescent="0.3">
      <c r="N152668" s="53"/>
    </row>
    <row r="152669" spans="14:14" x14ac:dyDescent="0.3">
      <c r="N152669" s="53"/>
    </row>
    <row r="152670" spans="14:14" x14ac:dyDescent="0.3">
      <c r="N152670" s="53"/>
    </row>
    <row r="152671" spans="14:14" x14ac:dyDescent="0.3">
      <c r="N152671" s="53"/>
    </row>
    <row r="152672" spans="14:14" x14ac:dyDescent="0.3">
      <c r="N152672" s="53"/>
    </row>
    <row r="152673" spans="14:14" x14ac:dyDescent="0.3">
      <c r="N152673" s="53"/>
    </row>
    <row r="152674" spans="14:14" x14ac:dyDescent="0.3">
      <c r="N152674" s="53"/>
    </row>
    <row r="152675" spans="14:14" x14ac:dyDescent="0.3">
      <c r="N152675" s="53"/>
    </row>
    <row r="152676" spans="14:14" x14ac:dyDescent="0.3">
      <c r="N152676" s="53"/>
    </row>
    <row r="152677" spans="14:14" x14ac:dyDescent="0.3">
      <c r="N152677" s="53"/>
    </row>
    <row r="152678" spans="14:14" x14ac:dyDescent="0.3">
      <c r="N152678" s="53"/>
    </row>
    <row r="152679" spans="14:14" x14ac:dyDescent="0.3">
      <c r="N152679" s="53"/>
    </row>
    <row r="152680" spans="14:14" x14ac:dyDescent="0.3">
      <c r="N152680" s="53"/>
    </row>
    <row r="152681" spans="14:14" x14ac:dyDescent="0.3">
      <c r="N152681" s="53"/>
    </row>
    <row r="152682" spans="14:14" x14ac:dyDescent="0.3">
      <c r="N152682" s="53"/>
    </row>
    <row r="152683" spans="14:14" x14ac:dyDescent="0.3">
      <c r="N152683" s="53"/>
    </row>
    <row r="152684" spans="14:14" x14ac:dyDescent="0.3">
      <c r="N152684" s="53"/>
    </row>
    <row r="152685" spans="14:14" x14ac:dyDescent="0.3">
      <c r="N152685" s="53"/>
    </row>
    <row r="152686" spans="14:14" x14ac:dyDescent="0.3">
      <c r="N152686" s="53"/>
    </row>
    <row r="152687" spans="14:14" x14ac:dyDescent="0.3">
      <c r="N152687" s="53"/>
    </row>
    <row r="152688" spans="14:14" x14ac:dyDescent="0.3">
      <c r="N152688" s="53"/>
    </row>
    <row r="152689" spans="14:14" x14ac:dyDescent="0.3">
      <c r="N152689" s="53"/>
    </row>
    <row r="152690" spans="14:14" x14ac:dyDescent="0.3">
      <c r="N152690" s="53"/>
    </row>
    <row r="152691" spans="14:14" x14ac:dyDescent="0.3">
      <c r="N152691" s="53"/>
    </row>
    <row r="152692" spans="14:14" x14ac:dyDescent="0.3">
      <c r="N152692" s="53"/>
    </row>
    <row r="152693" spans="14:14" x14ac:dyDescent="0.3">
      <c r="N152693" s="53"/>
    </row>
    <row r="152694" spans="14:14" x14ac:dyDescent="0.3">
      <c r="N152694" s="53"/>
    </row>
    <row r="152695" spans="14:14" x14ac:dyDescent="0.3">
      <c r="N152695" s="53"/>
    </row>
    <row r="152696" spans="14:14" x14ac:dyDescent="0.3">
      <c r="N152696" s="53"/>
    </row>
    <row r="152697" spans="14:14" x14ac:dyDescent="0.3">
      <c r="N152697" s="53"/>
    </row>
    <row r="152698" spans="14:14" x14ac:dyDescent="0.3">
      <c r="N152698" s="53"/>
    </row>
    <row r="152699" spans="14:14" x14ac:dyDescent="0.3">
      <c r="N152699" s="53"/>
    </row>
    <row r="152700" spans="14:14" x14ac:dyDescent="0.3">
      <c r="N152700" s="53"/>
    </row>
    <row r="152701" spans="14:14" x14ac:dyDescent="0.3">
      <c r="N152701" s="53"/>
    </row>
    <row r="152702" spans="14:14" x14ac:dyDescent="0.3">
      <c r="N152702" s="53"/>
    </row>
    <row r="152703" spans="14:14" x14ac:dyDescent="0.3">
      <c r="N152703" s="53"/>
    </row>
    <row r="152704" spans="14:14" x14ac:dyDescent="0.3">
      <c r="N152704" s="53"/>
    </row>
    <row r="152705" spans="14:14" x14ac:dyDescent="0.3">
      <c r="N152705" s="53"/>
    </row>
    <row r="152706" spans="14:14" x14ac:dyDescent="0.3">
      <c r="N152706" s="53"/>
    </row>
    <row r="152707" spans="14:14" x14ac:dyDescent="0.3">
      <c r="N152707" s="53"/>
    </row>
    <row r="152708" spans="14:14" x14ac:dyDescent="0.3">
      <c r="N152708" s="53"/>
    </row>
    <row r="152709" spans="14:14" x14ac:dyDescent="0.3">
      <c r="N152709" s="53"/>
    </row>
    <row r="152710" spans="14:14" x14ac:dyDescent="0.3">
      <c r="N152710" s="53"/>
    </row>
    <row r="152711" spans="14:14" x14ac:dyDescent="0.3">
      <c r="N152711" s="53"/>
    </row>
    <row r="152712" spans="14:14" x14ac:dyDescent="0.3">
      <c r="N152712" s="53"/>
    </row>
    <row r="152713" spans="14:14" x14ac:dyDescent="0.3">
      <c r="N152713" s="53"/>
    </row>
    <row r="152714" spans="14:14" x14ac:dyDescent="0.3">
      <c r="N152714" s="53"/>
    </row>
    <row r="152715" spans="14:14" x14ac:dyDescent="0.3">
      <c r="N152715" s="53"/>
    </row>
    <row r="152716" spans="14:14" x14ac:dyDescent="0.3">
      <c r="N152716" s="53"/>
    </row>
    <row r="152717" spans="14:14" x14ac:dyDescent="0.3">
      <c r="N152717" s="53"/>
    </row>
    <row r="152718" spans="14:14" x14ac:dyDescent="0.3">
      <c r="N152718" s="53"/>
    </row>
    <row r="152719" spans="14:14" x14ac:dyDescent="0.3">
      <c r="N152719" s="53"/>
    </row>
    <row r="152720" spans="14:14" x14ac:dyDescent="0.3">
      <c r="N152720" s="53"/>
    </row>
    <row r="152721" spans="14:14" x14ac:dyDescent="0.3">
      <c r="N152721" s="53"/>
    </row>
    <row r="152722" spans="14:14" x14ac:dyDescent="0.3">
      <c r="N152722" s="53"/>
    </row>
    <row r="152723" spans="14:14" x14ac:dyDescent="0.3">
      <c r="N152723" s="53"/>
    </row>
    <row r="152724" spans="14:14" x14ac:dyDescent="0.3">
      <c r="N152724" s="53"/>
    </row>
    <row r="152725" spans="14:14" x14ac:dyDescent="0.3">
      <c r="N152725" s="53"/>
    </row>
    <row r="152726" spans="14:14" x14ac:dyDescent="0.3">
      <c r="N152726" s="53"/>
    </row>
    <row r="152727" spans="14:14" x14ac:dyDescent="0.3">
      <c r="N152727" s="53"/>
    </row>
    <row r="152728" spans="14:14" x14ac:dyDescent="0.3">
      <c r="N152728" s="53"/>
    </row>
    <row r="152729" spans="14:14" x14ac:dyDescent="0.3">
      <c r="N152729" s="53"/>
    </row>
    <row r="152730" spans="14:14" x14ac:dyDescent="0.3">
      <c r="N152730" s="53"/>
    </row>
    <row r="152731" spans="14:14" x14ac:dyDescent="0.3">
      <c r="N152731" s="53"/>
    </row>
    <row r="152732" spans="14:14" x14ac:dyDescent="0.3">
      <c r="N152732" s="53"/>
    </row>
    <row r="152733" spans="14:14" x14ac:dyDescent="0.3">
      <c r="N152733" s="53"/>
    </row>
    <row r="152734" spans="14:14" x14ac:dyDescent="0.3">
      <c r="N152734" s="53"/>
    </row>
    <row r="152735" spans="14:14" x14ac:dyDescent="0.3">
      <c r="N152735" s="53"/>
    </row>
    <row r="152736" spans="14:14" x14ac:dyDescent="0.3">
      <c r="N152736" s="53"/>
    </row>
    <row r="152737" spans="14:14" x14ac:dyDescent="0.3">
      <c r="N152737" s="53"/>
    </row>
    <row r="152738" spans="14:14" x14ac:dyDescent="0.3">
      <c r="N152738" s="53"/>
    </row>
    <row r="152739" spans="14:14" x14ac:dyDescent="0.3">
      <c r="N152739" s="53"/>
    </row>
    <row r="152740" spans="14:14" x14ac:dyDescent="0.3">
      <c r="N152740" s="53"/>
    </row>
    <row r="152741" spans="14:14" x14ac:dyDescent="0.3">
      <c r="N152741" s="53"/>
    </row>
    <row r="152742" spans="14:14" x14ac:dyDescent="0.3">
      <c r="N152742" s="53"/>
    </row>
    <row r="152743" spans="14:14" x14ac:dyDescent="0.3">
      <c r="N152743" s="53"/>
    </row>
    <row r="152744" spans="14:14" x14ac:dyDescent="0.3">
      <c r="N152744" s="53"/>
    </row>
    <row r="152745" spans="14:14" x14ac:dyDescent="0.3">
      <c r="N152745" s="53"/>
    </row>
    <row r="152746" spans="14:14" x14ac:dyDescent="0.3">
      <c r="N152746" s="53"/>
    </row>
    <row r="152747" spans="14:14" x14ac:dyDescent="0.3">
      <c r="N152747" s="53"/>
    </row>
    <row r="152748" spans="14:14" x14ac:dyDescent="0.3">
      <c r="N152748" s="53"/>
    </row>
    <row r="152749" spans="14:14" x14ac:dyDescent="0.3">
      <c r="N152749" s="53"/>
    </row>
    <row r="152750" spans="14:14" x14ac:dyDescent="0.3">
      <c r="N152750" s="53"/>
    </row>
    <row r="152751" spans="14:14" x14ac:dyDescent="0.3">
      <c r="N152751" s="53"/>
    </row>
    <row r="152752" spans="14:14" x14ac:dyDescent="0.3">
      <c r="N152752" s="53"/>
    </row>
    <row r="152753" spans="14:14" x14ac:dyDescent="0.3">
      <c r="N152753" s="53"/>
    </row>
    <row r="152754" spans="14:14" x14ac:dyDescent="0.3">
      <c r="N152754" s="53"/>
    </row>
    <row r="152755" spans="14:14" x14ac:dyDescent="0.3">
      <c r="N152755" s="53"/>
    </row>
    <row r="152756" spans="14:14" x14ac:dyDescent="0.3">
      <c r="N152756" s="53"/>
    </row>
    <row r="152757" spans="14:14" x14ac:dyDescent="0.3">
      <c r="N152757" s="53"/>
    </row>
    <row r="152758" spans="14:14" x14ac:dyDescent="0.3">
      <c r="N152758" s="53"/>
    </row>
    <row r="152759" spans="14:14" x14ac:dyDescent="0.3">
      <c r="N152759" s="53"/>
    </row>
    <row r="152760" spans="14:14" x14ac:dyDescent="0.3">
      <c r="N152760" s="53"/>
    </row>
    <row r="152761" spans="14:14" x14ac:dyDescent="0.3">
      <c r="N152761" s="53"/>
    </row>
    <row r="152762" spans="14:14" x14ac:dyDescent="0.3">
      <c r="N152762" s="53"/>
    </row>
    <row r="152763" spans="14:14" x14ac:dyDescent="0.3">
      <c r="N152763" s="53"/>
    </row>
    <row r="152764" spans="14:14" x14ac:dyDescent="0.3">
      <c r="N152764" s="53"/>
    </row>
    <row r="152765" spans="14:14" x14ac:dyDescent="0.3">
      <c r="N152765" s="53"/>
    </row>
    <row r="152766" spans="14:14" x14ac:dyDescent="0.3">
      <c r="N152766" s="53"/>
    </row>
    <row r="152767" spans="14:14" x14ac:dyDescent="0.3">
      <c r="N152767" s="53"/>
    </row>
    <row r="152768" spans="14:14" x14ac:dyDescent="0.3">
      <c r="N152768" s="53"/>
    </row>
    <row r="152769" spans="14:14" x14ac:dyDescent="0.3">
      <c r="N152769" s="53"/>
    </row>
    <row r="152770" spans="14:14" x14ac:dyDescent="0.3">
      <c r="N152770" s="53"/>
    </row>
    <row r="152771" spans="14:14" x14ac:dyDescent="0.3">
      <c r="N152771" s="53"/>
    </row>
    <row r="152772" spans="14:14" x14ac:dyDescent="0.3">
      <c r="N152772" s="53"/>
    </row>
    <row r="152773" spans="14:14" x14ac:dyDescent="0.3">
      <c r="N152773" s="53"/>
    </row>
    <row r="152774" spans="14:14" x14ac:dyDescent="0.3">
      <c r="N152774" s="53"/>
    </row>
    <row r="152775" spans="14:14" x14ac:dyDescent="0.3">
      <c r="N152775" s="53"/>
    </row>
    <row r="152776" spans="14:14" x14ac:dyDescent="0.3">
      <c r="N152776" s="53"/>
    </row>
    <row r="152777" spans="14:14" x14ac:dyDescent="0.3">
      <c r="N152777" s="53"/>
    </row>
    <row r="152778" spans="14:14" x14ac:dyDescent="0.3">
      <c r="N152778" s="53"/>
    </row>
    <row r="152779" spans="14:14" x14ac:dyDescent="0.3">
      <c r="N152779" s="53"/>
    </row>
    <row r="152780" spans="14:14" x14ac:dyDescent="0.3">
      <c r="N152780" s="53"/>
    </row>
    <row r="152781" spans="14:14" x14ac:dyDescent="0.3">
      <c r="N152781" s="53"/>
    </row>
    <row r="152782" spans="14:14" x14ac:dyDescent="0.3">
      <c r="N152782" s="53"/>
    </row>
    <row r="152783" spans="14:14" x14ac:dyDescent="0.3">
      <c r="N152783" s="53"/>
    </row>
    <row r="152784" spans="14:14" x14ac:dyDescent="0.3">
      <c r="N152784" s="53"/>
    </row>
    <row r="152785" spans="14:14" x14ac:dyDescent="0.3">
      <c r="N152785" s="53"/>
    </row>
    <row r="152786" spans="14:14" x14ac:dyDescent="0.3">
      <c r="N152786" s="53"/>
    </row>
    <row r="152787" spans="14:14" x14ac:dyDescent="0.3">
      <c r="N152787" s="53"/>
    </row>
    <row r="152788" spans="14:14" x14ac:dyDescent="0.3">
      <c r="N152788" s="53"/>
    </row>
    <row r="152789" spans="14:14" x14ac:dyDescent="0.3">
      <c r="N152789" s="53"/>
    </row>
    <row r="152790" spans="14:14" x14ac:dyDescent="0.3">
      <c r="N152790" s="53"/>
    </row>
    <row r="152791" spans="14:14" x14ac:dyDescent="0.3">
      <c r="N152791" s="53"/>
    </row>
    <row r="152792" spans="14:14" x14ac:dyDescent="0.3">
      <c r="N152792" s="53"/>
    </row>
    <row r="152793" spans="14:14" x14ac:dyDescent="0.3">
      <c r="N152793" s="53"/>
    </row>
    <row r="152794" spans="14:14" x14ac:dyDescent="0.3">
      <c r="N152794" s="53"/>
    </row>
    <row r="152795" spans="14:14" x14ac:dyDescent="0.3">
      <c r="N152795" s="53"/>
    </row>
    <row r="152796" spans="14:14" x14ac:dyDescent="0.3">
      <c r="N152796" s="53"/>
    </row>
    <row r="152797" spans="14:14" x14ac:dyDescent="0.3">
      <c r="N152797" s="53"/>
    </row>
    <row r="152798" spans="14:14" x14ac:dyDescent="0.3">
      <c r="N152798" s="53"/>
    </row>
    <row r="152799" spans="14:14" x14ac:dyDescent="0.3">
      <c r="N152799" s="53"/>
    </row>
    <row r="152800" spans="14:14" x14ac:dyDescent="0.3">
      <c r="N152800" s="53"/>
    </row>
    <row r="152801" spans="14:14" x14ac:dyDescent="0.3">
      <c r="N152801" s="53"/>
    </row>
    <row r="152802" spans="14:14" x14ac:dyDescent="0.3">
      <c r="N152802" s="53"/>
    </row>
    <row r="152803" spans="14:14" x14ac:dyDescent="0.3">
      <c r="N152803" s="53"/>
    </row>
    <row r="152804" spans="14:14" x14ac:dyDescent="0.3">
      <c r="N152804" s="53"/>
    </row>
    <row r="152805" spans="14:14" x14ac:dyDescent="0.3">
      <c r="N152805" s="53"/>
    </row>
    <row r="152806" spans="14:14" x14ac:dyDescent="0.3">
      <c r="N152806" s="53"/>
    </row>
    <row r="152807" spans="14:14" x14ac:dyDescent="0.3">
      <c r="N152807" s="53"/>
    </row>
    <row r="152808" spans="14:14" x14ac:dyDescent="0.3">
      <c r="N152808" s="53"/>
    </row>
    <row r="152809" spans="14:14" x14ac:dyDescent="0.3">
      <c r="N152809" s="53"/>
    </row>
    <row r="152810" spans="14:14" x14ac:dyDescent="0.3">
      <c r="N152810" s="53"/>
    </row>
    <row r="152811" spans="14:14" x14ac:dyDescent="0.3">
      <c r="N152811" s="53"/>
    </row>
    <row r="152812" spans="14:14" x14ac:dyDescent="0.3">
      <c r="N152812" s="53"/>
    </row>
    <row r="152813" spans="14:14" x14ac:dyDescent="0.3">
      <c r="N152813" s="53"/>
    </row>
    <row r="152814" spans="14:14" x14ac:dyDescent="0.3">
      <c r="N152814" s="53"/>
    </row>
    <row r="152815" spans="14:14" x14ac:dyDescent="0.3">
      <c r="N152815" s="53"/>
    </row>
    <row r="152816" spans="14:14" x14ac:dyDescent="0.3">
      <c r="N152816" s="53"/>
    </row>
    <row r="152817" spans="14:14" x14ac:dyDescent="0.3">
      <c r="N152817" s="53"/>
    </row>
    <row r="152818" spans="14:14" x14ac:dyDescent="0.3">
      <c r="N152818" s="53"/>
    </row>
    <row r="152819" spans="14:14" x14ac:dyDescent="0.3">
      <c r="N152819" s="53"/>
    </row>
    <row r="152820" spans="14:14" x14ac:dyDescent="0.3">
      <c r="N152820" s="53"/>
    </row>
    <row r="152821" spans="14:14" x14ac:dyDescent="0.3">
      <c r="N152821" s="53"/>
    </row>
    <row r="152822" spans="14:14" x14ac:dyDescent="0.3">
      <c r="N152822" s="53"/>
    </row>
    <row r="152823" spans="14:14" x14ac:dyDescent="0.3">
      <c r="N152823" s="53"/>
    </row>
    <row r="152824" spans="14:14" x14ac:dyDescent="0.3">
      <c r="N152824" s="53"/>
    </row>
    <row r="152825" spans="14:14" x14ac:dyDescent="0.3">
      <c r="N152825" s="53"/>
    </row>
    <row r="152826" spans="14:14" x14ac:dyDescent="0.3">
      <c r="N152826" s="53"/>
    </row>
    <row r="152827" spans="14:14" x14ac:dyDescent="0.3">
      <c r="N152827" s="53"/>
    </row>
    <row r="152828" spans="14:14" x14ac:dyDescent="0.3">
      <c r="N152828" s="53"/>
    </row>
    <row r="152829" spans="14:14" x14ac:dyDescent="0.3">
      <c r="N152829" s="53"/>
    </row>
    <row r="152830" spans="14:14" x14ac:dyDescent="0.3">
      <c r="N152830" s="53"/>
    </row>
    <row r="152831" spans="14:14" x14ac:dyDescent="0.3">
      <c r="N152831" s="53"/>
    </row>
    <row r="152832" spans="14:14" x14ac:dyDescent="0.3">
      <c r="N152832" s="53"/>
    </row>
    <row r="152833" spans="14:14" x14ac:dyDescent="0.3">
      <c r="N152833" s="53"/>
    </row>
    <row r="152834" spans="14:14" x14ac:dyDescent="0.3">
      <c r="N152834" s="53"/>
    </row>
    <row r="152835" spans="14:14" x14ac:dyDescent="0.3">
      <c r="N152835" s="53"/>
    </row>
    <row r="152836" spans="14:14" x14ac:dyDescent="0.3">
      <c r="N152836" s="53"/>
    </row>
    <row r="152837" spans="14:14" x14ac:dyDescent="0.3">
      <c r="N152837" s="53"/>
    </row>
    <row r="152838" spans="14:14" x14ac:dyDescent="0.3">
      <c r="N152838" s="53"/>
    </row>
    <row r="152839" spans="14:14" x14ac:dyDescent="0.3">
      <c r="N152839" s="53"/>
    </row>
    <row r="152840" spans="14:14" x14ac:dyDescent="0.3">
      <c r="N152840" s="53"/>
    </row>
    <row r="152841" spans="14:14" x14ac:dyDescent="0.3">
      <c r="N152841" s="53"/>
    </row>
    <row r="152842" spans="14:14" x14ac:dyDescent="0.3">
      <c r="N152842" s="53"/>
    </row>
    <row r="152843" spans="14:14" x14ac:dyDescent="0.3">
      <c r="N152843" s="53"/>
    </row>
    <row r="152844" spans="14:14" x14ac:dyDescent="0.3">
      <c r="N152844" s="53"/>
    </row>
    <row r="152845" spans="14:14" x14ac:dyDescent="0.3">
      <c r="N152845" s="53"/>
    </row>
    <row r="152846" spans="14:14" x14ac:dyDescent="0.3">
      <c r="N152846" s="53"/>
    </row>
    <row r="152847" spans="14:14" x14ac:dyDescent="0.3">
      <c r="N152847" s="53"/>
    </row>
    <row r="152848" spans="14:14" x14ac:dyDescent="0.3">
      <c r="N152848" s="53"/>
    </row>
    <row r="152849" spans="14:14" x14ac:dyDescent="0.3">
      <c r="N152849" s="53"/>
    </row>
    <row r="152850" spans="14:14" x14ac:dyDescent="0.3">
      <c r="N152850" s="53"/>
    </row>
    <row r="152851" spans="14:14" x14ac:dyDescent="0.3">
      <c r="N152851" s="53"/>
    </row>
    <row r="152852" spans="14:14" x14ac:dyDescent="0.3">
      <c r="N152852" s="53"/>
    </row>
    <row r="152853" spans="14:14" x14ac:dyDescent="0.3">
      <c r="N152853" s="53"/>
    </row>
    <row r="152854" spans="14:14" x14ac:dyDescent="0.3">
      <c r="N152854" s="53"/>
    </row>
    <row r="152855" spans="14:14" x14ac:dyDescent="0.3">
      <c r="N152855" s="53"/>
    </row>
    <row r="152856" spans="14:14" x14ac:dyDescent="0.3">
      <c r="N152856" s="53"/>
    </row>
    <row r="152857" spans="14:14" x14ac:dyDescent="0.3">
      <c r="N152857" s="53"/>
    </row>
    <row r="152858" spans="14:14" x14ac:dyDescent="0.3">
      <c r="N152858" s="53"/>
    </row>
    <row r="152859" spans="14:14" x14ac:dyDescent="0.3">
      <c r="N152859" s="53"/>
    </row>
    <row r="152860" spans="14:14" x14ac:dyDescent="0.3">
      <c r="N152860" s="53"/>
    </row>
    <row r="152861" spans="14:14" x14ac:dyDescent="0.3">
      <c r="N152861" s="53"/>
    </row>
    <row r="152862" spans="14:14" x14ac:dyDescent="0.3">
      <c r="N152862" s="53"/>
    </row>
    <row r="152863" spans="14:14" x14ac:dyDescent="0.3">
      <c r="N152863" s="53"/>
    </row>
    <row r="152864" spans="14:14" x14ac:dyDescent="0.3">
      <c r="N152864" s="53"/>
    </row>
    <row r="152865" spans="14:14" x14ac:dyDescent="0.3">
      <c r="N152865" s="53"/>
    </row>
    <row r="152866" spans="14:14" x14ac:dyDescent="0.3">
      <c r="N152866" s="53"/>
    </row>
    <row r="152867" spans="14:14" x14ac:dyDescent="0.3">
      <c r="N152867" s="53"/>
    </row>
    <row r="152868" spans="14:14" x14ac:dyDescent="0.3">
      <c r="N152868" s="53"/>
    </row>
    <row r="152869" spans="14:14" x14ac:dyDescent="0.3">
      <c r="N152869" s="53"/>
    </row>
    <row r="152870" spans="14:14" x14ac:dyDescent="0.3">
      <c r="N152870" s="53"/>
    </row>
    <row r="152871" spans="14:14" x14ac:dyDescent="0.3">
      <c r="N152871" s="53"/>
    </row>
    <row r="152872" spans="14:14" x14ac:dyDescent="0.3">
      <c r="N152872" s="53"/>
    </row>
    <row r="152873" spans="14:14" x14ac:dyDescent="0.3">
      <c r="N152873" s="53"/>
    </row>
    <row r="152874" spans="14:14" x14ac:dyDescent="0.3">
      <c r="N152874" s="53"/>
    </row>
    <row r="152875" spans="14:14" x14ac:dyDescent="0.3">
      <c r="N152875" s="53"/>
    </row>
    <row r="152876" spans="14:14" x14ac:dyDescent="0.3">
      <c r="N152876" s="53"/>
    </row>
    <row r="152877" spans="14:14" x14ac:dyDescent="0.3">
      <c r="N152877" s="53"/>
    </row>
    <row r="152878" spans="14:14" x14ac:dyDescent="0.3">
      <c r="N152878" s="53"/>
    </row>
    <row r="152879" spans="14:14" x14ac:dyDescent="0.3">
      <c r="N152879" s="53"/>
    </row>
    <row r="152880" spans="14:14" x14ac:dyDescent="0.3">
      <c r="N152880" s="53"/>
    </row>
    <row r="152881" spans="14:14" x14ac:dyDescent="0.3">
      <c r="N152881" s="53"/>
    </row>
    <row r="152882" spans="14:14" x14ac:dyDescent="0.3">
      <c r="N152882" s="53"/>
    </row>
    <row r="152883" spans="14:14" x14ac:dyDescent="0.3">
      <c r="N152883" s="53"/>
    </row>
    <row r="152884" spans="14:14" x14ac:dyDescent="0.3">
      <c r="N152884" s="53"/>
    </row>
    <row r="152885" spans="14:14" x14ac:dyDescent="0.3">
      <c r="N152885" s="53"/>
    </row>
    <row r="152886" spans="14:14" x14ac:dyDescent="0.3">
      <c r="N152886" s="53"/>
    </row>
    <row r="152887" spans="14:14" x14ac:dyDescent="0.3">
      <c r="N152887" s="53"/>
    </row>
    <row r="152888" spans="14:14" x14ac:dyDescent="0.3">
      <c r="N152888" s="53"/>
    </row>
    <row r="152889" spans="14:14" x14ac:dyDescent="0.3">
      <c r="N152889" s="53"/>
    </row>
    <row r="152890" spans="14:14" x14ac:dyDescent="0.3">
      <c r="N152890" s="53"/>
    </row>
    <row r="152891" spans="14:14" x14ac:dyDescent="0.3">
      <c r="N152891" s="53"/>
    </row>
    <row r="152892" spans="14:14" x14ac:dyDescent="0.3">
      <c r="N152892" s="53"/>
    </row>
    <row r="152893" spans="14:14" x14ac:dyDescent="0.3">
      <c r="N152893" s="53"/>
    </row>
    <row r="152894" spans="14:14" x14ac:dyDescent="0.3">
      <c r="N152894" s="53"/>
    </row>
    <row r="152895" spans="14:14" x14ac:dyDescent="0.3">
      <c r="N152895" s="53"/>
    </row>
    <row r="152896" spans="14:14" x14ac:dyDescent="0.3">
      <c r="N152896" s="53"/>
    </row>
    <row r="152897" spans="14:14" x14ac:dyDescent="0.3">
      <c r="N152897" s="53"/>
    </row>
    <row r="152898" spans="14:14" x14ac:dyDescent="0.3">
      <c r="N152898" s="53"/>
    </row>
    <row r="152899" spans="14:14" x14ac:dyDescent="0.3">
      <c r="N152899" s="53"/>
    </row>
    <row r="152900" spans="14:14" x14ac:dyDescent="0.3">
      <c r="N152900" s="53"/>
    </row>
    <row r="152901" spans="14:14" x14ac:dyDescent="0.3">
      <c r="N152901" s="53"/>
    </row>
    <row r="152902" spans="14:14" x14ac:dyDescent="0.3">
      <c r="N152902" s="53"/>
    </row>
    <row r="152903" spans="14:14" x14ac:dyDescent="0.3">
      <c r="N152903" s="53"/>
    </row>
    <row r="152904" spans="14:14" x14ac:dyDescent="0.3">
      <c r="N152904" s="53"/>
    </row>
    <row r="152905" spans="14:14" x14ac:dyDescent="0.3">
      <c r="N152905" s="53"/>
    </row>
    <row r="152906" spans="14:14" x14ac:dyDescent="0.3">
      <c r="N152906" s="53"/>
    </row>
    <row r="152907" spans="14:14" x14ac:dyDescent="0.3">
      <c r="N152907" s="53"/>
    </row>
    <row r="152908" spans="14:14" x14ac:dyDescent="0.3">
      <c r="N152908" s="53"/>
    </row>
    <row r="152909" spans="14:14" x14ac:dyDescent="0.3">
      <c r="N152909" s="53"/>
    </row>
    <row r="152910" spans="14:14" x14ac:dyDescent="0.3">
      <c r="N152910" s="53"/>
    </row>
    <row r="152911" spans="14:14" x14ac:dyDescent="0.3">
      <c r="N152911" s="53"/>
    </row>
    <row r="152912" spans="14:14" x14ac:dyDescent="0.3">
      <c r="N152912" s="53"/>
    </row>
    <row r="152913" spans="14:14" x14ac:dyDescent="0.3">
      <c r="N152913" s="53"/>
    </row>
    <row r="152914" spans="14:14" x14ac:dyDescent="0.3">
      <c r="N152914" s="53"/>
    </row>
    <row r="152915" spans="14:14" x14ac:dyDescent="0.3">
      <c r="N152915" s="53"/>
    </row>
    <row r="152916" spans="14:14" x14ac:dyDescent="0.3">
      <c r="N152916" s="53"/>
    </row>
    <row r="152917" spans="14:14" x14ac:dyDescent="0.3">
      <c r="N152917" s="53"/>
    </row>
    <row r="152918" spans="14:14" x14ac:dyDescent="0.3">
      <c r="N152918" s="53"/>
    </row>
    <row r="152919" spans="14:14" x14ac:dyDescent="0.3">
      <c r="N152919" s="53"/>
    </row>
    <row r="152920" spans="14:14" x14ac:dyDescent="0.3">
      <c r="N152920" s="53"/>
    </row>
    <row r="152921" spans="14:14" x14ac:dyDescent="0.3">
      <c r="N152921" s="53"/>
    </row>
    <row r="152922" spans="14:14" x14ac:dyDescent="0.3">
      <c r="N152922" s="53"/>
    </row>
    <row r="152923" spans="14:14" x14ac:dyDescent="0.3">
      <c r="N152923" s="53"/>
    </row>
    <row r="152924" spans="14:14" x14ac:dyDescent="0.3">
      <c r="N152924" s="53"/>
    </row>
    <row r="152925" spans="14:14" x14ac:dyDescent="0.3">
      <c r="N152925" s="53"/>
    </row>
    <row r="152926" spans="14:14" x14ac:dyDescent="0.3">
      <c r="N152926" s="53"/>
    </row>
    <row r="152927" spans="14:14" x14ac:dyDescent="0.3">
      <c r="N152927" s="53"/>
    </row>
    <row r="152928" spans="14:14" x14ac:dyDescent="0.3">
      <c r="N152928" s="53"/>
    </row>
    <row r="152929" spans="14:14" x14ac:dyDescent="0.3">
      <c r="N152929" s="53"/>
    </row>
    <row r="152930" spans="14:14" x14ac:dyDescent="0.3">
      <c r="N152930" s="53"/>
    </row>
    <row r="152931" spans="14:14" x14ac:dyDescent="0.3">
      <c r="N152931" s="53"/>
    </row>
    <row r="152932" spans="14:14" x14ac:dyDescent="0.3">
      <c r="N152932" s="53"/>
    </row>
    <row r="152933" spans="14:14" x14ac:dyDescent="0.3">
      <c r="N152933" s="53"/>
    </row>
    <row r="152934" spans="14:14" x14ac:dyDescent="0.3">
      <c r="N152934" s="53"/>
    </row>
    <row r="152935" spans="14:14" x14ac:dyDescent="0.3">
      <c r="N152935" s="53"/>
    </row>
    <row r="152936" spans="14:14" x14ac:dyDescent="0.3">
      <c r="N152936" s="53"/>
    </row>
    <row r="152937" spans="14:14" x14ac:dyDescent="0.3">
      <c r="N152937" s="53"/>
    </row>
    <row r="152938" spans="14:14" x14ac:dyDescent="0.3">
      <c r="N152938" s="53"/>
    </row>
    <row r="152939" spans="14:14" x14ac:dyDescent="0.3">
      <c r="N152939" s="53"/>
    </row>
    <row r="152940" spans="14:14" x14ac:dyDescent="0.3">
      <c r="N152940" s="53"/>
    </row>
    <row r="152941" spans="14:14" x14ac:dyDescent="0.3">
      <c r="N152941" s="53"/>
    </row>
    <row r="152942" spans="14:14" x14ac:dyDescent="0.3">
      <c r="N152942" s="53"/>
    </row>
    <row r="152943" spans="14:14" x14ac:dyDescent="0.3">
      <c r="N152943" s="53"/>
    </row>
    <row r="152944" spans="14:14" x14ac:dyDescent="0.3">
      <c r="N152944" s="53"/>
    </row>
    <row r="152945" spans="14:14" x14ac:dyDescent="0.3">
      <c r="N152945" s="53"/>
    </row>
    <row r="152946" spans="14:14" x14ac:dyDescent="0.3">
      <c r="N152946" s="53"/>
    </row>
    <row r="152947" spans="14:14" x14ac:dyDescent="0.3">
      <c r="N152947" s="53"/>
    </row>
    <row r="152948" spans="14:14" x14ac:dyDescent="0.3">
      <c r="N152948" s="53"/>
    </row>
    <row r="152949" spans="14:14" x14ac:dyDescent="0.3">
      <c r="N152949" s="53"/>
    </row>
    <row r="152950" spans="14:14" x14ac:dyDescent="0.3">
      <c r="N152950" s="53"/>
    </row>
    <row r="152951" spans="14:14" x14ac:dyDescent="0.3">
      <c r="N152951" s="53"/>
    </row>
    <row r="152952" spans="14:14" x14ac:dyDescent="0.3">
      <c r="N152952" s="53"/>
    </row>
    <row r="152953" spans="14:14" x14ac:dyDescent="0.3">
      <c r="N152953" s="53"/>
    </row>
    <row r="152954" spans="14:14" x14ac:dyDescent="0.3">
      <c r="N152954" s="53"/>
    </row>
    <row r="152955" spans="14:14" x14ac:dyDescent="0.3">
      <c r="N152955" s="53"/>
    </row>
    <row r="152956" spans="14:14" x14ac:dyDescent="0.3">
      <c r="N152956" s="53"/>
    </row>
    <row r="152957" spans="14:14" x14ac:dyDescent="0.3">
      <c r="N152957" s="53"/>
    </row>
    <row r="152958" spans="14:14" x14ac:dyDescent="0.3">
      <c r="N152958" s="53"/>
    </row>
    <row r="152959" spans="14:14" x14ac:dyDescent="0.3">
      <c r="N152959" s="53"/>
    </row>
    <row r="152960" spans="14:14" x14ac:dyDescent="0.3">
      <c r="N152960" s="53"/>
    </row>
    <row r="152961" spans="14:14" x14ac:dyDescent="0.3">
      <c r="N152961" s="53"/>
    </row>
    <row r="152962" spans="14:14" x14ac:dyDescent="0.3">
      <c r="N152962" s="53"/>
    </row>
    <row r="152963" spans="14:14" x14ac:dyDescent="0.3">
      <c r="N152963" s="53"/>
    </row>
    <row r="152964" spans="14:14" x14ac:dyDescent="0.3">
      <c r="N152964" s="53"/>
    </row>
    <row r="152965" spans="14:14" x14ac:dyDescent="0.3">
      <c r="N152965" s="53"/>
    </row>
    <row r="152966" spans="14:14" x14ac:dyDescent="0.3">
      <c r="N152966" s="53"/>
    </row>
    <row r="152967" spans="14:14" x14ac:dyDescent="0.3">
      <c r="N152967" s="53"/>
    </row>
    <row r="152968" spans="14:14" x14ac:dyDescent="0.3">
      <c r="N152968" s="53"/>
    </row>
    <row r="152969" spans="14:14" x14ac:dyDescent="0.3">
      <c r="N152969" s="53"/>
    </row>
    <row r="152970" spans="14:14" x14ac:dyDescent="0.3">
      <c r="N152970" s="53"/>
    </row>
    <row r="152971" spans="14:14" x14ac:dyDescent="0.3">
      <c r="N152971" s="53"/>
    </row>
    <row r="152972" spans="14:14" x14ac:dyDescent="0.3">
      <c r="N152972" s="53"/>
    </row>
    <row r="152973" spans="14:14" x14ac:dyDescent="0.3">
      <c r="N152973" s="53"/>
    </row>
    <row r="152974" spans="14:14" x14ac:dyDescent="0.3">
      <c r="N152974" s="53"/>
    </row>
    <row r="152975" spans="14:14" x14ac:dyDescent="0.3">
      <c r="N152975" s="53"/>
    </row>
    <row r="152976" spans="14:14" x14ac:dyDescent="0.3">
      <c r="N152976" s="53"/>
    </row>
    <row r="152977" spans="14:14" x14ac:dyDescent="0.3">
      <c r="N152977" s="53"/>
    </row>
    <row r="152978" spans="14:14" x14ac:dyDescent="0.3">
      <c r="N152978" s="53"/>
    </row>
    <row r="152979" spans="14:14" x14ac:dyDescent="0.3">
      <c r="N152979" s="53"/>
    </row>
    <row r="152980" spans="14:14" x14ac:dyDescent="0.3">
      <c r="N152980" s="53"/>
    </row>
    <row r="152981" spans="14:14" x14ac:dyDescent="0.3">
      <c r="N152981" s="53"/>
    </row>
    <row r="152982" spans="14:14" x14ac:dyDescent="0.3">
      <c r="N152982" s="53"/>
    </row>
    <row r="152983" spans="14:14" x14ac:dyDescent="0.3">
      <c r="N152983" s="53"/>
    </row>
    <row r="152984" spans="14:14" x14ac:dyDescent="0.3">
      <c r="N152984" s="53"/>
    </row>
    <row r="152985" spans="14:14" x14ac:dyDescent="0.3">
      <c r="N152985" s="53"/>
    </row>
    <row r="152986" spans="14:14" x14ac:dyDescent="0.3">
      <c r="N152986" s="53"/>
    </row>
    <row r="152987" spans="14:14" x14ac:dyDescent="0.3">
      <c r="N152987" s="53"/>
    </row>
    <row r="152988" spans="14:14" x14ac:dyDescent="0.3">
      <c r="N152988" s="53"/>
    </row>
    <row r="152989" spans="14:14" x14ac:dyDescent="0.3">
      <c r="N152989" s="53"/>
    </row>
    <row r="152990" spans="14:14" x14ac:dyDescent="0.3">
      <c r="N152990" s="53"/>
    </row>
    <row r="152991" spans="14:14" x14ac:dyDescent="0.3">
      <c r="N152991" s="53"/>
    </row>
    <row r="152992" spans="14:14" x14ac:dyDescent="0.3">
      <c r="N152992" s="53"/>
    </row>
    <row r="152993" spans="14:14" x14ac:dyDescent="0.3">
      <c r="N152993" s="53"/>
    </row>
    <row r="152994" spans="14:14" x14ac:dyDescent="0.3">
      <c r="N152994" s="53"/>
    </row>
    <row r="152995" spans="14:14" x14ac:dyDescent="0.3">
      <c r="N152995" s="53"/>
    </row>
    <row r="152996" spans="14:14" x14ac:dyDescent="0.3">
      <c r="N152996" s="53"/>
    </row>
    <row r="152997" spans="14:14" x14ac:dyDescent="0.3">
      <c r="N152997" s="53"/>
    </row>
    <row r="152998" spans="14:14" x14ac:dyDescent="0.3">
      <c r="N152998" s="53"/>
    </row>
    <row r="152999" spans="14:14" x14ac:dyDescent="0.3">
      <c r="N152999" s="53"/>
    </row>
    <row r="153000" spans="14:14" x14ac:dyDescent="0.3">
      <c r="N153000" s="53"/>
    </row>
    <row r="153001" spans="14:14" x14ac:dyDescent="0.3">
      <c r="N153001" s="53"/>
    </row>
    <row r="153002" spans="14:14" x14ac:dyDescent="0.3">
      <c r="N153002" s="53"/>
    </row>
    <row r="153003" spans="14:14" x14ac:dyDescent="0.3">
      <c r="N153003" s="53"/>
    </row>
    <row r="153004" spans="14:14" x14ac:dyDescent="0.3">
      <c r="N153004" s="53"/>
    </row>
    <row r="153005" spans="14:14" x14ac:dyDescent="0.3">
      <c r="N153005" s="53"/>
    </row>
    <row r="153006" spans="14:14" x14ac:dyDescent="0.3">
      <c r="N153006" s="53"/>
    </row>
    <row r="153007" spans="14:14" x14ac:dyDescent="0.3">
      <c r="N153007" s="53"/>
    </row>
    <row r="153008" spans="14:14" x14ac:dyDescent="0.3">
      <c r="N153008" s="53"/>
    </row>
    <row r="153009" spans="14:14" x14ac:dyDescent="0.3">
      <c r="N153009" s="53"/>
    </row>
    <row r="153010" spans="14:14" x14ac:dyDescent="0.3">
      <c r="N153010" s="53"/>
    </row>
    <row r="153011" spans="14:14" x14ac:dyDescent="0.3">
      <c r="N153011" s="53"/>
    </row>
    <row r="153012" spans="14:14" x14ac:dyDescent="0.3">
      <c r="N153012" s="53"/>
    </row>
    <row r="153013" spans="14:14" x14ac:dyDescent="0.3">
      <c r="N153013" s="53"/>
    </row>
    <row r="153014" spans="14:14" x14ac:dyDescent="0.3">
      <c r="N153014" s="53"/>
    </row>
    <row r="153015" spans="14:14" x14ac:dyDescent="0.3">
      <c r="N153015" s="53"/>
    </row>
    <row r="153016" spans="14:14" x14ac:dyDescent="0.3">
      <c r="N153016" s="53"/>
    </row>
    <row r="153017" spans="14:14" x14ac:dyDescent="0.3">
      <c r="N153017" s="53"/>
    </row>
    <row r="153018" spans="14:14" x14ac:dyDescent="0.3">
      <c r="N153018" s="53"/>
    </row>
    <row r="153019" spans="14:14" x14ac:dyDescent="0.3">
      <c r="N153019" s="53"/>
    </row>
    <row r="153020" spans="14:14" x14ac:dyDescent="0.3">
      <c r="N153020" s="53"/>
    </row>
    <row r="153021" spans="14:14" x14ac:dyDescent="0.3">
      <c r="N153021" s="53"/>
    </row>
    <row r="153022" spans="14:14" x14ac:dyDescent="0.3">
      <c r="N153022" s="53"/>
    </row>
    <row r="153023" spans="14:14" x14ac:dyDescent="0.3">
      <c r="N153023" s="53"/>
    </row>
    <row r="153024" spans="14:14" x14ac:dyDescent="0.3">
      <c r="N153024" s="53"/>
    </row>
    <row r="153025" spans="14:14" x14ac:dyDescent="0.3">
      <c r="N153025" s="53"/>
    </row>
    <row r="153026" spans="14:14" x14ac:dyDescent="0.3">
      <c r="N153026" s="53"/>
    </row>
    <row r="153027" spans="14:14" x14ac:dyDescent="0.3">
      <c r="N153027" s="53"/>
    </row>
    <row r="153028" spans="14:14" x14ac:dyDescent="0.3">
      <c r="N153028" s="53"/>
    </row>
    <row r="153029" spans="14:14" x14ac:dyDescent="0.3">
      <c r="N153029" s="53"/>
    </row>
    <row r="153030" spans="14:14" x14ac:dyDescent="0.3">
      <c r="N153030" s="53"/>
    </row>
    <row r="153031" spans="14:14" x14ac:dyDescent="0.3">
      <c r="N153031" s="53"/>
    </row>
    <row r="153032" spans="14:14" x14ac:dyDescent="0.3">
      <c r="N153032" s="53"/>
    </row>
    <row r="153033" spans="14:14" x14ac:dyDescent="0.3">
      <c r="N153033" s="53"/>
    </row>
    <row r="153034" spans="14:14" x14ac:dyDescent="0.3">
      <c r="N153034" s="53"/>
    </row>
    <row r="153035" spans="14:14" x14ac:dyDescent="0.3">
      <c r="N153035" s="53"/>
    </row>
    <row r="153036" spans="14:14" x14ac:dyDescent="0.3">
      <c r="N153036" s="53"/>
    </row>
    <row r="153037" spans="14:14" x14ac:dyDescent="0.3">
      <c r="N153037" s="53"/>
    </row>
    <row r="153038" spans="14:14" x14ac:dyDescent="0.3">
      <c r="N153038" s="53"/>
    </row>
    <row r="153039" spans="14:14" x14ac:dyDescent="0.3">
      <c r="N153039" s="53"/>
    </row>
    <row r="153040" spans="14:14" x14ac:dyDescent="0.3">
      <c r="N153040" s="53"/>
    </row>
    <row r="153041" spans="14:14" x14ac:dyDescent="0.3">
      <c r="N153041" s="53"/>
    </row>
    <row r="153042" spans="14:14" x14ac:dyDescent="0.3">
      <c r="N153042" s="53"/>
    </row>
    <row r="153043" spans="14:14" x14ac:dyDescent="0.3">
      <c r="N153043" s="53"/>
    </row>
    <row r="153044" spans="14:14" x14ac:dyDescent="0.3">
      <c r="N153044" s="53"/>
    </row>
    <row r="153045" spans="14:14" x14ac:dyDescent="0.3">
      <c r="N153045" s="53"/>
    </row>
    <row r="153046" spans="14:14" x14ac:dyDescent="0.3">
      <c r="N153046" s="53"/>
    </row>
    <row r="153047" spans="14:14" x14ac:dyDescent="0.3">
      <c r="N153047" s="53"/>
    </row>
    <row r="153048" spans="14:14" x14ac:dyDescent="0.3">
      <c r="N153048" s="53"/>
    </row>
    <row r="153049" spans="14:14" x14ac:dyDescent="0.3">
      <c r="N153049" s="53"/>
    </row>
    <row r="153050" spans="14:14" x14ac:dyDescent="0.3">
      <c r="N153050" s="53"/>
    </row>
    <row r="153051" spans="14:14" x14ac:dyDescent="0.3">
      <c r="N153051" s="53"/>
    </row>
    <row r="153052" spans="14:14" x14ac:dyDescent="0.3">
      <c r="N153052" s="53"/>
    </row>
    <row r="153053" spans="14:14" x14ac:dyDescent="0.3">
      <c r="N153053" s="53"/>
    </row>
    <row r="153054" spans="14:14" x14ac:dyDescent="0.3">
      <c r="N153054" s="53"/>
    </row>
    <row r="153055" spans="14:14" x14ac:dyDescent="0.3">
      <c r="N153055" s="53"/>
    </row>
    <row r="153056" spans="14:14" x14ac:dyDescent="0.3">
      <c r="N153056" s="53"/>
    </row>
    <row r="153057" spans="14:14" x14ac:dyDescent="0.3">
      <c r="N153057" s="53"/>
    </row>
    <row r="153058" spans="14:14" x14ac:dyDescent="0.3">
      <c r="N153058" s="53"/>
    </row>
    <row r="153059" spans="14:14" x14ac:dyDescent="0.3">
      <c r="N153059" s="53"/>
    </row>
    <row r="153060" spans="14:14" x14ac:dyDescent="0.3">
      <c r="N153060" s="53"/>
    </row>
    <row r="153061" spans="14:14" x14ac:dyDescent="0.3">
      <c r="N153061" s="53"/>
    </row>
    <row r="153062" spans="14:14" x14ac:dyDescent="0.3">
      <c r="N153062" s="53"/>
    </row>
    <row r="153063" spans="14:14" x14ac:dyDescent="0.3">
      <c r="N153063" s="53"/>
    </row>
    <row r="153064" spans="14:14" x14ac:dyDescent="0.3">
      <c r="N153064" s="53"/>
    </row>
    <row r="153065" spans="14:14" x14ac:dyDescent="0.3">
      <c r="N153065" s="53"/>
    </row>
    <row r="153066" spans="14:14" x14ac:dyDescent="0.3">
      <c r="N153066" s="53"/>
    </row>
    <row r="153067" spans="14:14" x14ac:dyDescent="0.3">
      <c r="N153067" s="53"/>
    </row>
    <row r="153068" spans="14:14" x14ac:dyDescent="0.3">
      <c r="N153068" s="53"/>
    </row>
    <row r="153069" spans="14:14" x14ac:dyDescent="0.3">
      <c r="N153069" s="53"/>
    </row>
    <row r="153070" spans="14:14" x14ac:dyDescent="0.3">
      <c r="N153070" s="53"/>
    </row>
    <row r="153071" spans="14:14" x14ac:dyDescent="0.3">
      <c r="N153071" s="53"/>
    </row>
    <row r="153072" spans="14:14" x14ac:dyDescent="0.3">
      <c r="N153072" s="53"/>
    </row>
    <row r="153073" spans="14:14" x14ac:dyDescent="0.3">
      <c r="N153073" s="53"/>
    </row>
    <row r="153074" spans="14:14" x14ac:dyDescent="0.3">
      <c r="N153074" s="53"/>
    </row>
    <row r="153075" spans="14:14" x14ac:dyDescent="0.3">
      <c r="N153075" s="53"/>
    </row>
    <row r="153076" spans="14:14" x14ac:dyDescent="0.3">
      <c r="N153076" s="53"/>
    </row>
    <row r="153077" spans="14:14" x14ac:dyDescent="0.3">
      <c r="N153077" s="53"/>
    </row>
    <row r="153078" spans="14:14" x14ac:dyDescent="0.3">
      <c r="N153078" s="53"/>
    </row>
    <row r="153079" spans="14:14" x14ac:dyDescent="0.3">
      <c r="N153079" s="53"/>
    </row>
    <row r="153080" spans="14:14" x14ac:dyDescent="0.3">
      <c r="N153080" s="53"/>
    </row>
    <row r="153081" spans="14:14" x14ac:dyDescent="0.3">
      <c r="N153081" s="53"/>
    </row>
    <row r="153082" spans="14:14" x14ac:dyDescent="0.3">
      <c r="N153082" s="53"/>
    </row>
    <row r="153083" spans="14:14" x14ac:dyDescent="0.3">
      <c r="N153083" s="53"/>
    </row>
    <row r="153084" spans="14:14" x14ac:dyDescent="0.3">
      <c r="N153084" s="53"/>
    </row>
    <row r="153085" spans="14:14" x14ac:dyDescent="0.3">
      <c r="N153085" s="53"/>
    </row>
    <row r="153086" spans="14:14" x14ac:dyDescent="0.3">
      <c r="N153086" s="53"/>
    </row>
    <row r="153087" spans="14:14" x14ac:dyDescent="0.3">
      <c r="N153087" s="53"/>
    </row>
    <row r="153088" spans="14:14" x14ac:dyDescent="0.3">
      <c r="N153088" s="53"/>
    </row>
    <row r="153089" spans="14:14" x14ac:dyDescent="0.3">
      <c r="N153089" s="53"/>
    </row>
    <row r="153090" spans="14:14" x14ac:dyDescent="0.3">
      <c r="N153090" s="53"/>
    </row>
    <row r="153091" spans="14:14" x14ac:dyDescent="0.3">
      <c r="N153091" s="53"/>
    </row>
    <row r="153092" spans="14:14" x14ac:dyDescent="0.3">
      <c r="N153092" s="53"/>
    </row>
    <row r="153093" spans="14:14" x14ac:dyDescent="0.3">
      <c r="N153093" s="53"/>
    </row>
    <row r="153094" spans="14:14" x14ac:dyDescent="0.3">
      <c r="N153094" s="53"/>
    </row>
    <row r="153095" spans="14:14" x14ac:dyDescent="0.3">
      <c r="N153095" s="53"/>
    </row>
    <row r="153096" spans="14:14" x14ac:dyDescent="0.3">
      <c r="N153096" s="53"/>
    </row>
    <row r="153097" spans="14:14" x14ac:dyDescent="0.3">
      <c r="N153097" s="53"/>
    </row>
    <row r="153098" spans="14:14" x14ac:dyDescent="0.3">
      <c r="N153098" s="53"/>
    </row>
    <row r="153099" spans="14:14" x14ac:dyDescent="0.3">
      <c r="N153099" s="53"/>
    </row>
    <row r="153100" spans="14:14" x14ac:dyDescent="0.3">
      <c r="N153100" s="53"/>
    </row>
    <row r="153101" spans="14:14" x14ac:dyDescent="0.3">
      <c r="N153101" s="53"/>
    </row>
    <row r="153102" spans="14:14" x14ac:dyDescent="0.3">
      <c r="N153102" s="53"/>
    </row>
    <row r="153103" spans="14:14" x14ac:dyDescent="0.3">
      <c r="N153103" s="53"/>
    </row>
    <row r="153104" spans="14:14" x14ac:dyDescent="0.3">
      <c r="N153104" s="53"/>
    </row>
    <row r="153105" spans="14:14" x14ac:dyDescent="0.3">
      <c r="N153105" s="53"/>
    </row>
    <row r="153106" spans="14:14" x14ac:dyDescent="0.3">
      <c r="N153106" s="53"/>
    </row>
    <row r="153107" spans="14:14" x14ac:dyDescent="0.3">
      <c r="N153107" s="53"/>
    </row>
    <row r="153108" spans="14:14" x14ac:dyDescent="0.3">
      <c r="N153108" s="53"/>
    </row>
    <row r="153109" spans="14:14" x14ac:dyDescent="0.3">
      <c r="N153109" s="53"/>
    </row>
    <row r="153110" spans="14:14" x14ac:dyDescent="0.3">
      <c r="N153110" s="53"/>
    </row>
    <row r="153111" spans="14:14" x14ac:dyDescent="0.3">
      <c r="N153111" s="53"/>
    </row>
    <row r="153112" spans="14:14" x14ac:dyDescent="0.3">
      <c r="N153112" s="53"/>
    </row>
    <row r="153113" spans="14:14" x14ac:dyDescent="0.3">
      <c r="N153113" s="53"/>
    </row>
    <row r="153114" spans="14:14" x14ac:dyDescent="0.3">
      <c r="N153114" s="53"/>
    </row>
    <row r="153115" spans="14:14" x14ac:dyDescent="0.3">
      <c r="N153115" s="53"/>
    </row>
    <row r="153116" spans="14:14" x14ac:dyDescent="0.3">
      <c r="N153116" s="53"/>
    </row>
    <row r="153117" spans="14:14" x14ac:dyDescent="0.3">
      <c r="N153117" s="53"/>
    </row>
    <row r="153118" spans="14:14" x14ac:dyDescent="0.3">
      <c r="N153118" s="53"/>
    </row>
    <row r="153119" spans="14:14" x14ac:dyDescent="0.3">
      <c r="N153119" s="53"/>
    </row>
    <row r="153120" spans="14:14" x14ac:dyDescent="0.3">
      <c r="N153120" s="53"/>
    </row>
    <row r="153121" spans="14:14" x14ac:dyDescent="0.3">
      <c r="N153121" s="53"/>
    </row>
    <row r="153122" spans="14:14" x14ac:dyDescent="0.3">
      <c r="N153122" s="53"/>
    </row>
    <row r="153123" spans="14:14" x14ac:dyDescent="0.3">
      <c r="N153123" s="53"/>
    </row>
    <row r="153124" spans="14:14" x14ac:dyDescent="0.3">
      <c r="N153124" s="53"/>
    </row>
    <row r="153125" spans="14:14" x14ac:dyDescent="0.3">
      <c r="N153125" s="53"/>
    </row>
    <row r="153126" spans="14:14" x14ac:dyDescent="0.3">
      <c r="N153126" s="53"/>
    </row>
    <row r="153127" spans="14:14" x14ac:dyDescent="0.3">
      <c r="N153127" s="53"/>
    </row>
    <row r="153128" spans="14:14" x14ac:dyDescent="0.3">
      <c r="N153128" s="53"/>
    </row>
    <row r="153129" spans="14:14" x14ac:dyDescent="0.3">
      <c r="N153129" s="53"/>
    </row>
    <row r="153130" spans="14:14" x14ac:dyDescent="0.3">
      <c r="N153130" s="53"/>
    </row>
    <row r="153131" spans="14:14" x14ac:dyDescent="0.3">
      <c r="N153131" s="53"/>
    </row>
    <row r="153132" spans="14:14" x14ac:dyDescent="0.3">
      <c r="N153132" s="53"/>
    </row>
    <row r="153133" spans="14:14" x14ac:dyDescent="0.3">
      <c r="N153133" s="53"/>
    </row>
    <row r="153134" spans="14:14" x14ac:dyDescent="0.3">
      <c r="N153134" s="53"/>
    </row>
    <row r="153135" spans="14:14" x14ac:dyDescent="0.3">
      <c r="N153135" s="53"/>
    </row>
    <row r="153136" spans="14:14" x14ac:dyDescent="0.3">
      <c r="N153136" s="53"/>
    </row>
    <row r="153137" spans="14:14" x14ac:dyDescent="0.3">
      <c r="N153137" s="53"/>
    </row>
    <row r="153138" spans="14:14" x14ac:dyDescent="0.3">
      <c r="N153138" s="53"/>
    </row>
    <row r="153139" spans="14:14" x14ac:dyDescent="0.3">
      <c r="N153139" s="53"/>
    </row>
    <row r="153140" spans="14:14" x14ac:dyDescent="0.3">
      <c r="N153140" s="53"/>
    </row>
    <row r="153141" spans="14:14" x14ac:dyDescent="0.3">
      <c r="N153141" s="53"/>
    </row>
    <row r="153142" spans="14:14" x14ac:dyDescent="0.3">
      <c r="N153142" s="53"/>
    </row>
    <row r="153143" spans="14:14" x14ac:dyDescent="0.3">
      <c r="N153143" s="53"/>
    </row>
    <row r="153144" spans="14:14" x14ac:dyDescent="0.3">
      <c r="N153144" s="53"/>
    </row>
    <row r="153145" spans="14:14" x14ac:dyDescent="0.3">
      <c r="N153145" s="53"/>
    </row>
    <row r="153146" spans="14:14" x14ac:dyDescent="0.3">
      <c r="N153146" s="53"/>
    </row>
    <row r="153147" spans="14:14" x14ac:dyDescent="0.3">
      <c r="N153147" s="53"/>
    </row>
    <row r="153148" spans="14:14" x14ac:dyDescent="0.3">
      <c r="N153148" s="53"/>
    </row>
    <row r="153149" spans="14:14" x14ac:dyDescent="0.3">
      <c r="N153149" s="53"/>
    </row>
    <row r="153150" spans="14:14" x14ac:dyDescent="0.3">
      <c r="N153150" s="53"/>
    </row>
    <row r="153151" spans="14:14" x14ac:dyDescent="0.3">
      <c r="N153151" s="53"/>
    </row>
    <row r="153152" spans="14:14" x14ac:dyDescent="0.3">
      <c r="N153152" s="53"/>
    </row>
    <row r="153153" spans="14:14" x14ac:dyDescent="0.3">
      <c r="N153153" s="53"/>
    </row>
    <row r="153154" spans="14:14" x14ac:dyDescent="0.3">
      <c r="N153154" s="53"/>
    </row>
    <row r="153155" spans="14:14" x14ac:dyDescent="0.3">
      <c r="N153155" s="53"/>
    </row>
    <row r="153156" spans="14:14" x14ac:dyDescent="0.3">
      <c r="N153156" s="53"/>
    </row>
    <row r="153157" spans="14:14" x14ac:dyDescent="0.3">
      <c r="N153157" s="53"/>
    </row>
    <row r="153158" spans="14:14" x14ac:dyDescent="0.3">
      <c r="N153158" s="53"/>
    </row>
    <row r="153159" spans="14:14" x14ac:dyDescent="0.3">
      <c r="N153159" s="53"/>
    </row>
    <row r="153160" spans="14:14" x14ac:dyDescent="0.3">
      <c r="N153160" s="53"/>
    </row>
    <row r="153161" spans="14:14" x14ac:dyDescent="0.3">
      <c r="N153161" s="53"/>
    </row>
    <row r="153162" spans="14:14" x14ac:dyDescent="0.3">
      <c r="N153162" s="53"/>
    </row>
    <row r="153163" spans="14:14" x14ac:dyDescent="0.3">
      <c r="N153163" s="53"/>
    </row>
    <row r="153164" spans="14:14" x14ac:dyDescent="0.3">
      <c r="N153164" s="53"/>
    </row>
    <row r="153165" spans="14:14" x14ac:dyDescent="0.3">
      <c r="N153165" s="53"/>
    </row>
    <row r="153166" spans="14:14" x14ac:dyDescent="0.3">
      <c r="N153166" s="53"/>
    </row>
    <row r="153167" spans="14:14" x14ac:dyDescent="0.3">
      <c r="N153167" s="53"/>
    </row>
    <row r="153168" spans="14:14" x14ac:dyDescent="0.3">
      <c r="N153168" s="53"/>
    </row>
    <row r="153169" spans="14:14" x14ac:dyDescent="0.3">
      <c r="N153169" s="53"/>
    </row>
    <row r="153170" spans="14:14" x14ac:dyDescent="0.3">
      <c r="N153170" s="53"/>
    </row>
    <row r="153171" spans="14:14" x14ac:dyDescent="0.3">
      <c r="N153171" s="53"/>
    </row>
    <row r="153172" spans="14:14" x14ac:dyDescent="0.3">
      <c r="N153172" s="53"/>
    </row>
    <row r="153173" spans="14:14" x14ac:dyDescent="0.3">
      <c r="N153173" s="53"/>
    </row>
    <row r="153174" spans="14:14" x14ac:dyDescent="0.3">
      <c r="N153174" s="53"/>
    </row>
    <row r="153175" spans="14:14" x14ac:dyDescent="0.3">
      <c r="N153175" s="53"/>
    </row>
    <row r="153176" spans="14:14" x14ac:dyDescent="0.3">
      <c r="N153176" s="53"/>
    </row>
    <row r="153177" spans="14:14" x14ac:dyDescent="0.3">
      <c r="N153177" s="53"/>
    </row>
    <row r="153178" spans="14:14" x14ac:dyDescent="0.3">
      <c r="N153178" s="53"/>
    </row>
    <row r="153179" spans="14:14" x14ac:dyDescent="0.3">
      <c r="N153179" s="53"/>
    </row>
    <row r="153180" spans="14:14" x14ac:dyDescent="0.3">
      <c r="N153180" s="53"/>
    </row>
    <row r="153181" spans="14:14" x14ac:dyDescent="0.3">
      <c r="N153181" s="53"/>
    </row>
    <row r="153182" spans="14:14" x14ac:dyDescent="0.3">
      <c r="N153182" s="53"/>
    </row>
    <row r="153183" spans="14:14" x14ac:dyDescent="0.3">
      <c r="N153183" s="53"/>
    </row>
    <row r="153184" spans="14:14" x14ac:dyDescent="0.3">
      <c r="N153184" s="53"/>
    </row>
    <row r="153185" spans="14:14" x14ac:dyDescent="0.3">
      <c r="N153185" s="53"/>
    </row>
    <row r="153186" spans="14:14" x14ac:dyDescent="0.3">
      <c r="N153186" s="53"/>
    </row>
    <row r="153187" spans="14:14" x14ac:dyDescent="0.3">
      <c r="N153187" s="53"/>
    </row>
    <row r="153188" spans="14:14" x14ac:dyDescent="0.3">
      <c r="N153188" s="53"/>
    </row>
    <row r="153189" spans="14:14" x14ac:dyDescent="0.3">
      <c r="N153189" s="53"/>
    </row>
    <row r="153190" spans="14:14" x14ac:dyDescent="0.3">
      <c r="N153190" s="53"/>
    </row>
    <row r="153191" spans="14:14" x14ac:dyDescent="0.3">
      <c r="N153191" s="53"/>
    </row>
    <row r="153192" spans="14:14" x14ac:dyDescent="0.3">
      <c r="N153192" s="53"/>
    </row>
    <row r="153193" spans="14:14" x14ac:dyDescent="0.3">
      <c r="N153193" s="53"/>
    </row>
    <row r="153194" spans="14:14" x14ac:dyDescent="0.3">
      <c r="N153194" s="53"/>
    </row>
    <row r="153195" spans="14:14" x14ac:dyDescent="0.3">
      <c r="N153195" s="53"/>
    </row>
    <row r="153196" spans="14:14" x14ac:dyDescent="0.3">
      <c r="N153196" s="53"/>
    </row>
    <row r="153197" spans="14:14" x14ac:dyDescent="0.3">
      <c r="N153197" s="53"/>
    </row>
    <row r="153198" spans="14:14" x14ac:dyDescent="0.3">
      <c r="N153198" s="53"/>
    </row>
    <row r="153199" spans="14:14" x14ac:dyDescent="0.3">
      <c r="N153199" s="53"/>
    </row>
    <row r="153200" spans="14:14" x14ac:dyDescent="0.3">
      <c r="N153200" s="53"/>
    </row>
    <row r="153201" spans="14:14" x14ac:dyDescent="0.3">
      <c r="N153201" s="53"/>
    </row>
    <row r="153202" spans="14:14" x14ac:dyDescent="0.3">
      <c r="N153202" s="53"/>
    </row>
    <row r="153203" spans="14:14" x14ac:dyDescent="0.3">
      <c r="N153203" s="53"/>
    </row>
    <row r="153204" spans="14:14" x14ac:dyDescent="0.3">
      <c r="N153204" s="53"/>
    </row>
    <row r="153205" spans="14:14" x14ac:dyDescent="0.3">
      <c r="N153205" s="53"/>
    </row>
    <row r="153206" spans="14:14" x14ac:dyDescent="0.3">
      <c r="N153206" s="53"/>
    </row>
    <row r="153207" spans="14:14" x14ac:dyDescent="0.3">
      <c r="N153207" s="53"/>
    </row>
    <row r="153208" spans="14:14" x14ac:dyDescent="0.3">
      <c r="N153208" s="53"/>
    </row>
    <row r="153209" spans="14:14" x14ac:dyDescent="0.3">
      <c r="N153209" s="53"/>
    </row>
    <row r="153210" spans="14:14" x14ac:dyDescent="0.3">
      <c r="N153210" s="53"/>
    </row>
    <row r="153211" spans="14:14" x14ac:dyDescent="0.3">
      <c r="N153211" s="53"/>
    </row>
    <row r="153212" spans="14:14" x14ac:dyDescent="0.3">
      <c r="N153212" s="53"/>
    </row>
    <row r="153213" spans="14:14" x14ac:dyDescent="0.3">
      <c r="N153213" s="53"/>
    </row>
    <row r="153214" spans="14:14" x14ac:dyDescent="0.3">
      <c r="N153214" s="53"/>
    </row>
    <row r="153215" spans="14:14" x14ac:dyDescent="0.3">
      <c r="N153215" s="53"/>
    </row>
    <row r="153216" spans="14:14" x14ac:dyDescent="0.3">
      <c r="N153216" s="53"/>
    </row>
    <row r="153217" spans="14:14" x14ac:dyDescent="0.3">
      <c r="N153217" s="53"/>
    </row>
    <row r="153218" spans="14:14" x14ac:dyDescent="0.3">
      <c r="N153218" s="53"/>
    </row>
    <row r="153219" spans="14:14" x14ac:dyDescent="0.3">
      <c r="N153219" s="53"/>
    </row>
    <row r="153220" spans="14:14" x14ac:dyDescent="0.3">
      <c r="N153220" s="53"/>
    </row>
    <row r="153221" spans="14:14" x14ac:dyDescent="0.3">
      <c r="N153221" s="53"/>
    </row>
    <row r="153222" spans="14:14" x14ac:dyDescent="0.3">
      <c r="N153222" s="53"/>
    </row>
    <row r="153223" spans="14:14" x14ac:dyDescent="0.3">
      <c r="N153223" s="53"/>
    </row>
    <row r="153224" spans="14:14" x14ac:dyDescent="0.3">
      <c r="N153224" s="53"/>
    </row>
    <row r="153225" spans="14:14" x14ac:dyDescent="0.3">
      <c r="N153225" s="53"/>
    </row>
    <row r="153226" spans="14:14" x14ac:dyDescent="0.3">
      <c r="N153226" s="53"/>
    </row>
    <row r="153227" spans="14:14" x14ac:dyDescent="0.3">
      <c r="N153227" s="53"/>
    </row>
    <row r="153228" spans="14:14" x14ac:dyDescent="0.3">
      <c r="N153228" s="53"/>
    </row>
    <row r="153229" spans="14:14" x14ac:dyDescent="0.3">
      <c r="N153229" s="53"/>
    </row>
    <row r="153230" spans="14:14" x14ac:dyDescent="0.3">
      <c r="N153230" s="53"/>
    </row>
    <row r="153231" spans="14:14" x14ac:dyDescent="0.3">
      <c r="N153231" s="53"/>
    </row>
    <row r="153232" spans="14:14" x14ac:dyDescent="0.3">
      <c r="N153232" s="53"/>
    </row>
    <row r="153233" spans="14:14" x14ac:dyDescent="0.3">
      <c r="N153233" s="53"/>
    </row>
    <row r="153234" spans="14:14" x14ac:dyDescent="0.3">
      <c r="N153234" s="53"/>
    </row>
    <row r="153235" spans="14:14" x14ac:dyDescent="0.3">
      <c r="N153235" s="53"/>
    </row>
    <row r="153236" spans="14:14" x14ac:dyDescent="0.3">
      <c r="N153236" s="53"/>
    </row>
    <row r="153237" spans="14:14" x14ac:dyDescent="0.3">
      <c r="N153237" s="53"/>
    </row>
    <row r="153238" spans="14:14" x14ac:dyDescent="0.3">
      <c r="N153238" s="53"/>
    </row>
    <row r="153239" spans="14:14" x14ac:dyDescent="0.3">
      <c r="N153239" s="53"/>
    </row>
    <row r="153240" spans="14:14" x14ac:dyDescent="0.3">
      <c r="N153240" s="53"/>
    </row>
    <row r="153241" spans="14:14" x14ac:dyDescent="0.3">
      <c r="N153241" s="53"/>
    </row>
    <row r="153242" spans="14:14" x14ac:dyDescent="0.3">
      <c r="N153242" s="53"/>
    </row>
    <row r="153243" spans="14:14" x14ac:dyDescent="0.3">
      <c r="N153243" s="53"/>
    </row>
    <row r="153244" spans="14:14" x14ac:dyDescent="0.3">
      <c r="N153244" s="53"/>
    </row>
    <row r="153245" spans="14:14" x14ac:dyDescent="0.3">
      <c r="N153245" s="53"/>
    </row>
    <row r="153246" spans="14:14" x14ac:dyDescent="0.3">
      <c r="N153246" s="53"/>
    </row>
    <row r="153247" spans="14:14" x14ac:dyDescent="0.3">
      <c r="N153247" s="53"/>
    </row>
    <row r="153248" spans="14:14" x14ac:dyDescent="0.3">
      <c r="N153248" s="53"/>
    </row>
    <row r="153249" spans="14:14" x14ac:dyDescent="0.3">
      <c r="N153249" s="53"/>
    </row>
    <row r="153250" spans="14:14" x14ac:dyDescent="0.3">
      <c r="N153250" s="53"/>
    </row>
    <row r="153251" spans="14:14" x14ac:dyDescent="0.3">
      <c r="N153251" s="53"/>
    </row>
    <row r="153252" spans="14:14" x14ac:dyDescent="0.3">
      <c r="N153252" s="53"/>
    </row>
    <row r="153253" spans="14:14" x14ac:dyDescent="0.3">
      <c r="N153253" s="53"/>
    </row>
    <row r="153254" spans="14:14" x14ac:dyDescent="0.3">
      <c r="N153254" s="53"/>
    </row>
    <row r="153255" spans="14:14" x14ac:dyDescent="0.3">
      <c r="N153255" s="53"/>
    </row>
    <row r="153256" spans="14:14" x14ac:dyDescent="0.3">
      <c r="N153256" s="53"/>
    </row>
    <row r="153257" spans="14:14" x14ac:dyDescent="0.3">
      <c r="N153257" s="53"/>
    </row>
    <row r="153258" spans="14:14" x14ac:dyDescent="0.3">
      <c r="N153258" s="53"/>
    </row>
    <row r="153259" spans="14:14" x14ac:dyDescent="0.3">
      <c r="N153259" s="53"/>
    </row>
    <row r="153260" spans="14:14" x14ac:dyDescent="0.3">
      <c r="N153260" s="53"/>
    </row>
    <row r="153261" spans="14:14" x14ac:dyDescent="0.3">
      <c r="N153261" s="53"/>
    </row>
    <row r="153262" spans="14:14" x14ac:dyDescent="0.3">
      <c r="N153262" s="53"/>
    </row>
    <row r="153263" spans="14:14" x14ac:dyDescent="0.3">
      <c r="N153263" s="53"/>
    </row>
    <row r="153264" spans="14:14" x14ac:dyDescent="0.3">
      <c r="N153264" s="53"/>
    </row>
    <row r="153265" spans="14:14" x14ac:dyDescent="0.3">
      <c r="N153265" s="53"/>
    </row>
    <row r="153266" spans="14:14" x14ac:dyDescent="0.3">
      <c r="N153266" s="53"/>
    </row>
    <row r="153267" spans="14:14" x14ac:dyDescent="0.3">
      <c r="N153267" s="53"/>
    </row>
    <row r="153268" spans="14:14" x14ac:dyDescent="0.3">
      <c r="N153268" s="53"/>
    </row>
    <row r="153269" spans="14:14" x14ac:dyDescent="0.3">
      <c r="N153269" s="53"/>
    </row>
    <row r="153270" spans="14:14" x14ac:dyDescent="0.3">
      <c r="N153270" s="53"/>
    </row>
    <row r="153271" spans="14:14" x14ac:dyDescent="0.3">
      <c r="N153271" s="53"/>
    </row>
    <row r="153272" spans="14:14" x14ac:dyDescent="0.3">
      <c r="N153272" s="53"/>
    </row>
    <row r="153273" spans="14:14" x14ac:dyDescent="0.3">
      <c r="N153273" s="53"/>
    </row>
    <row r="153274" spans="14:14" x14ac:dyDescent="0.3">
      <c r="N153274" s="53"/>
    </row>
    <row r="153275" spans="14:14" x14ac:dyDescent="0.3">
      <c r="N153275" s="53"/>
    </row>
    <row r="153276" spans="14:14" x14ac:dyDescent="0.3">
      <c r="N153276" s="53"/>
    </row>
    <row r="153277" spans="14:14" x14ac:dyDescent="0.3">
      <c r="N153277" s="53"/>
    </row>
    <row r="153278" spans="14:14" x14ac:dyDescent="0.3">
      <c r="N153278" s="53"/>
    </row>
    <row r="153279" spans="14:14" x14ac:dyDescent="0.3">
      <c r="N153279" s="53"/>
    </row>
    <row r="153280" spans="14:14" x14ac:dyDescent="0.3">
      <c r="N153280" s="53"/>
    </row>
    <row r="153281" spans="14:14" x14ac:dyDescent="0.3">
      <c r="N153281" s="53"/>
    </row>
    <row r="153282" spans="14:14" x14ac:dyDescent="0.3">
      <c r="N153282" s="53"/>
    </row>
    <row r="153283" spans="14:14" x14ac:dyDescent="0.3">
      <c r="N153283" s="53"/>
    </row>
    <row r="153284" spans="14:14" x14ac:dyDescent="0.3">
      <c r="N153284" s="53"/>
    </row>
    <row r="153285" spans="14:14" x14ac:dyDescent="0.3">
      <c r="N153285" s="53"/>
    </row>
    <row r="153286" spans="14:14" x14ac:dyDescent="0.3">
      <c r="N153286" s="53"/>
    </row>
    <row r="153287" spans="14:14" x14ac:dyDescent="0.3">
      <c r="N153287" s="53"/>
    </row>
    <row r="153288" spans="14:14" x14ac:dyDescent="0.3">
      <c r="N153288" s="53"/>
    </row>
    <row r="153289" spans="14:14" x14ac:dyDescent="0.3">
      <c r="N153289" s="53"/>
    </row>
    <row r="153290" spans="14:14" x14ac:dyDescent="0.3">
      <c r="N153290" s="53"/>
    </row>
    <row r="153291" spans="14:14" x14ac:dyDescent="0.3">
      <c r="N153291" s="53"/>
    </row>
    <row r="153292" spans="14:14" x14ac:dyDescent="0.3">
      <c r="N153292" s="53"/>
    </row>
    <row r="153293" spans="14:14" x14ac:dyDescent="0.3">
      <c r="N153293" s="53"/>
    </row>
    <row r="153294" spans="14:14" x14ac:dyDescent="0.3">
      <c r="N153294" s="53"/>
    </row>
    <row r="153295" spans="14:14" x14ac:dyDescent="0.3">
      <c r="N153295" s="53"/>
    </row>
    <row r="153296" spans="14:14" x14ac:dyDescent="0.3">
      <c r="N153296" s="53"/>
    </row>
    <row r="153297" spans="14:14" x14ac:dyDescent="0.3">
      <c r="N153297" s="53"/>
    </row>
    <row r="153298" spans="14:14" x14ac:dyDescent="0.3">
      <c r="N153298" s="53"/>
    </row>
    <row r="153299" spans="14:14" x14ac:dyDescent="0.3">
      <c r="N153299" s="53"/>
    </row>
    <row r="153300" spans="14:14" x14ac:dyDescent="0.3">
      <c r="N153300" s="53"/>
    </row>
    <row r="153301" spans="14:14" x14ac:dyDescent="0.3">
      <c r="N153301" s="53"/>
    </row>
    <row r="153302" spans="14:14" x14ac:dyDescent="0.3">
      <c r="N153302" s="53"/>
    </row>
    <row r="153303" spans="14:14" x14ac:dyDescent="0.3">
      <c r="N153303" s="53"/>
    </row>
    <row r="153304" spans="14:14" x14ac:dyDescent="0.3">
      <c r="N153304" s="53"/>
    </row>
    <row r="153305" spans="14:14" x14ac:dyDescent="0.3">
      <c r="N153305" s="53"/>
    </row>
    <row r="153306" spans="14:14" x14ac:dyDescent="0.3">
      <c r="N153306" s="53"/>
    </row>
    <row r="153307" spans="14:14" x14ac:dyDescent="0.3">
      <c r="N153307" s="53"/>
    </row>
    <row r="153308" spans="14:14" x14ac:dyDescent="0.3">
      <c r="N153308" s="53"/>
    </row>
    <row r="153309" spans="14:14" x14ac:dyDescent="0.3">
      <c r="N153309" s="53"/>
    </row>
    <row r="153310" spans="14:14" x14ac:dyDescent="0.3">
      <c r="N153310" s="53"/>
    </row>
    <row r="153311" spans="14:14" x14ac:dyDescent="0.3">
      <c r="N153311" s="53"/>
    </row>
    <row r="153312" spans="14:14" x14ac:dyDescent="0.3">
      <c r="N153312" s="53"/>
    </row>
    <row r="153313" spans="14:14" x14ac:dyDescent="0.3">
      <c r="N153313" s="53"/>
    </row>
    <row r="153314" spans="14:14" x14ac:dyDescent="0.3">
      <c r="N153314" s="53"/>
    </row>
    <row r="153315" spans="14:14" x14ac:dyDescent="0.3">
      <c r="N153315" s="53"/>
    </row>
    <row r="153316" spans="14:14" x14ac:dyDescent="0.3">
      <c r="N153316" s="53"/>
    </row>
    <row r="153317" spans="14:14" x14ac:dyDescent="0.3">
      <c r="N153317" s="53"/>
    </row>
    <row r="153318" spans="14:14" x14ac:dyDescent="0.3">
      <c r="N153318" s="53"/>
    </row>
    <row r="153319" spans="14:14" x14ac:dyDescent="0.3">
      <c r="N153319" s="53"/>
    </row>
    <row r="153320" spans="14:14" x14ac:dyDescent="0.3">
      <c r="N153320" s="53"/>
    </row>
    <row r="153321" spans="14:14" x14ac:dyDescent="0.3">
      <c r="N153321" s="53"/>
    </row>
    <row r="153322" spans="14:14" x14ac:dyDescent="0.3">
      <c r="N153322" s="53"/>
    </row>
    <row r="153323" spans="14:14" x14ac:dyDescent="0.3">
      <c r="N153323" s="53"/>
    </row>
    <row r="153324" spans="14:14" x14ac:dyDescent="0.3">
      <c r="N153324" s="53"/>
    </row>
    <row r="153325" spans="14:14" x14ac:dyDescent="0.3">
      <c r="N153325" s="53"/>
    </row>
    <row r="153326" spans="14:14" x14ac:dyDescent="0.3">
      <c r="N153326" s="53"/>
    </row>
    <row r="153327" spans="14:14" x14ac:dyDescent="0.3">
      <c r="N153327" s="53"/>
    </row>
    <row r="153328" spans="14:14" x14ac:dyDescent="0.3">
      <c r="N153328" s="53"/>
    </row>
    <row r="153329" spans="14:14" x14ac:dyDescent="0.3">
      <c r="N153329" s="53"/>
    </row>
    <row r="153330" spans="14:14" x14ac:dyDescent="0.3">
      <c r="N153330" s="53"/>
    </row>
    <row r="153331" spans="14:14" x14ac:dyDescent="0.3">
      <c r="N153331" s="53"/>
    </row>
    <row r="153332" spans="14:14" x14ac:dyDescent="0.3">
      <c r="N153332" s="53"/>
    </row>
    <row r="153333" spans="14:14" x14ac:dyDescent="0.3">
      <c r="N153333" s="53"/>
    </row>
    <row r="153334" spans="14:14" x14ac:dyDescent="0.3">
      <c r="N153334" s="53"/>
    </row>
    <row r="153335" spans="14:14" x14ac:dyDescent="0.3">
      <c r="N153335" s="53"/>
    </row>
    <row r="153336" spans="14:14" x14ac:dyDescent="0.3">
      <c r="N153336" s="53"/>
    </row>
    <row r="153337" spans="14:14" x14ac:dyDescent="0.3">
      <c r="N153337" s="53"/>
    </row>
    <row r="153338" spans="14:14" x14ac:dyDescent="0.3">
      <c r="N153338" s="53"/>
    </row>
    <row r="153339" spans="14:14" x14ac:dyDescent="0.3">
      <c r="N153339" s="53"/>
    </row>
    <row r="153340" spans="14:14" x14ac:dyDescent="0.3">
      <c r="N153340" s="53"/>
    </row>
    <row r="153341" spans="14:14" x14ac:dyDescent="0.3">
      <c r="N153341" s="53"/>
    </row>
    <row r="153342" spans="14:14" x14ac:dyDescent="0.3">
      <c r="N153342" s="53"/>
    </row>
    <row r="153343" spans="14:14" x14ac:dyDescent="0.3">
      <c r="N153343" s="53"/>
    </row>
    <row r="153344" spans="14:14" x14ac:dyDescent="0.3">
      <c r="N153344" s="53"/>
    </row>
    <row r="153345" spans="14:14" x14ac:dyDescent="0.3">
      <c r="N153345" s="53"/>
    </row>
    <row r="153346" spans="14:14" x14ac:dyDescent="0.3">
      <c r="N153346" s="53"/>
    </row>
    <row r="153347" spans="14:14" x14ac:dyDescent="0.3">
      <c r="N153347" s="53"/>
    </row>
    <row r="153348" spans="14:14" x14ac:dyDescent="0.3">
      <c r="N153348" s="53"/>
    </row>
    <row r="153349" spans="14:14" x14ac:dyDescent="0.3">
      <c r="N153349" s="53"/>
    </row>
    <row r="153350" spans="14:14" x14ac:dyDescent="0.3">
      <c r="N153350" s="53"/>
    </row>
    <row r="153351" spans="14:14" x14ac:dyDescent="0.3">
      <c r="N153351" s="53"/>
    </row>
    <row r="153352" spans="14:14" x14ac:dyDescent="0.3">
      <c r="N153352" s="53"/>
    </row>
    <row r="153353" spans="14:14" x14ac:dyDescent="0.3">
      <c r="N153353" s="53"/>
    </row>
    <row r="153354" spans="14:14" x14ac:dyDescent="0.3">
      <c r="N153354" s="53"/>
    </row>
    <row r="153355" spans="14:14" x14ac:dyDescent="0.3">
      <c r="N153355" s="53"/>
    </row>
    <row r="153356" spans="14:14" x14ac:dyDescent="0.3">
      <c r="N153356" s="53"/>
    </row>
    <row r="153357" spans="14:14" x14ac:dyDescent="0.3">
      <c r="N153357" s="53"/>
    </row>
    <row r="153358" spans="14:14" x14ac:dyDescent="0.3">
      <c r="N153358" s="53"/>
    </row>
    <row r="153359" spans="14:14" x14ac:dyDescent="0.3">
      <c r="N153359" s="53"/>
    </row>
    <row r="153360" spans="14:14" x14ac:dyDescent="0.3">
      <c r="N153360" s="53"/>
    </row>
    <row r="153361" spans="14:14" x14ac:dyDescent="0.3">
      <c r="N153361" s="53"/>
    </row>
    <row r="153362" spans="14:14" x14ac:dyDescent="0.3">
      <c r="N153362" s="53"/>
    </row>
    <row r="153363" spans="14:14" x14ac:dyDescent="0.3">
      <c r="N153363" s="53"/>
    </row>
    <row r="153364" spans="14:14" x14ac:dyDescent="0.3">
      <c r="N153364" s="53"/>
    </row>
    <row r="153365" spans="14:14" x14ac:dyDescent="0.3">
      <c r="N153365" s="53"/>
    </row>
    <row r="153366" spans="14:14" x14ac:dyDescent="0.3">
      <c r="N153366" s="53"/>
    </row>
    <row r="153367" spans="14:14" x14ac:dyDescent="0.3">
      <c r="N153367" s="53"/>
    </row>
    <row r="153368" spans="14:14" x14ac:dyDescent="0.3">
      <c r="N153368" s="53"/>
    </row>
    <row r="153369" spans="14:14" x14ac:dyDescent="0.3">
      <c r="N153369" s="53"/>
    </row>
    <row r="153370" spans="14:14" x14ac:dyDescent="0.3">
      <c r="N153370" s="53"/>
    </row>
    <row r="153371" spans="14:14" x14ac:dyDescent="0.3">
      <c r="N153371" s="53"/>
    </row>
    <row r="153372" spans="14:14" x14ac:dyDescent="0.3">
      <c r="N153372" s="53"/>
    </row>
    <row r="153373" spans="14:14" x14ac:dyDescent="0.3">
      <c r="N153373" s="53"/>
    </row>
    <row r="153374" spans="14:14" x14ac:dyDescent="0.3">
      <c r="N153374" s="53"/>
    </row>
    <row r="153375" spans="14:14" x14ac:dyDescent="0.3">
      <c r="N153375" s="53"/>
    </row>
    <row r="153376" spans="14:14" x14ac:dyDescent="0.3">
      <c r="N153376" s="53"/>
    </row>
    <row r="153377" spans="14:14" x14ac:dyDescent="0.3">
      <c r="N153377" s="53"/>
    </row>
    <row r="153378" spans="14:14" x14ac:dyDescent="0.3">
      <c r="N153378" s="53"/>
    </row>
    <row r="153379" spans="14:14" x14ac:dyDescent="0.3">
      <c r="N153379" s="53"/>
    </row>
    <row r="153380" spans="14:14" x14ac:dyDescent="0.3">
      <c r="N153380" s="53"/>
    </row>
    <row r="153381" spans="14:14" x14ac:dyDescent="0.3">
      <c r="N153381" s="53"/>
    </row>
    <row r="153382" spans="14:14" x14ac:dyDescent="0.3">
      <c r="N153382" s="53"/>
    </row>
    <row r="153383" spans="14:14" x14ac:dyDescent="0.3">
      <c r="N153383" s="53"/>
    </row>
    <row r="153384" spans="14:14" x14ac:dyDescent="0.3">
      <c r="N153384" s="53"/>
    </row>
    <row r="153385" spans="14:14" x14ac:dyDescent="0.3">
      <c r="N153385" s="53"/>
    </row>
    <row r="153386" spans="14:14" x14ac:dyDescent="0.3">
      <c r="N153386" s="53"/>
    </row>
    <row r="153387" spans="14:14" x14ac:dyDescent="0.3">
      <c r="N153387" s="53"/>
    </row>
    <row r="153388" spans="14:14" x14ac:dyDescent="0.3">
      <c r="N153388" s="53"/>
    </row>
    <row r="153389" spans="14:14" x14ac:dyDescent="0.3">
      <c r="N153389" s="53"/>
    </row>
    <row r="153390" spans="14:14" x14ac:dyDescent="0.3">
      <c r="N153390" s="53"/>
    </row>
    <row r="153391" spans="14:14" x14ac:dyDescent="0.3">
      <c r="N153391" s="53"/>
    </row>
    <row r="153392" spans="14:14" x14ac:dyDescent="0.3">
      <c r="N153392" s="53"/>
    </row>
    <row r="153393" spans="14:14" x14ac:dyDescent="0.3">
      <c r="N153393" s="53"/>
    </row>
    <row r="153394" spans="14:14" x14ac:dyDescent="0.3">
      <c r="N153394" s="53"/>
    </row>
    <row r="153395" spans="14:14" x14ac:dyDescent="0.3">
      <c r="N153395" s="53"/>
    </row>
    <row r="153396" spans="14:14" x14ac:dyDescent="0.3">
      <c r="N153396" s="53"/>
    </row>
    <row r="153397" spans="14:14" x14ac:dyDescent="0.3">
      <c r="N153397" s="53"/>
    </row>
    <row r="153398" spans="14:14" x14ac:dyDescent="0.3">
      <c r="N153398" s="53"/>
    </row>
    <row r="153399" spans="14:14" x14ac:dyDescent="0.3">
      <c r="N153399" s="53"/>
    </row>
    <row r="153400" spans="14:14" x14ac:dyDescent="0.3">
      <c r="N153400" s="53"/>
    </row>
    <row r="153401" spans="14:14" x14ac:dyDescent="0.3">
      <c r="N153401" s="53"/>
    </row>
    <row r="153402" spans="14:14" x14ac:dyDescent="0.3">
      <c r="N153402" s="53"/>
    </row>
    <row r="153403" spans="14:14" x14ac:dyDescent="0.3">
      <c r="N153403" s="53"/>
    </row>
    <row r="153404" spans="14:14" x14ac:dyDescent="0.3">
      <c r="N153404" s="53"/>
    </row>
    <row r="153405" spans="14:14" x14ac:dyDescent="0.3">
      <c r="N153405" s="53"/>
    </row>
    <row r="153406" spans="14:14" x14ac:dyDescent="0.3">
      <c r="N153406" s="53"/>
    </row>
    <row r="153407" spans="14:14" x14ac:dyDescent="0.3">
      <c r="N153407" s="53"/>
    </row>
    <row r="153408" spans="14:14" x14ac:dyDescent="0.3">
      <c r="N153408" s="53"/>
    </row>
    <row r="153409" spans="14:14" x14ac:dyDescent="0.3">
      <c r="N153409" s="53"/>
    </row>
    <row r="153410" spans="14:14" x14ac:dyDescent="0.3">
      <c r="N153410" s="53"/>
    </row>
    <row r="153411" spans="14:14" x14ac:dyDescent="0.3">
      <c r="N153411" s="53"/>
    </row>
    <row r="153412" spans="14:14" x14ac:dyDescent="0.3">
      <c r="N153412" s="53"/>
    </row>
    <row r="153413" spans="14:14" x14ac:dyDescent="0.3">
      <c r="N153413" s="53"/>
    </row>
    <row r="153414" spans="14:14" x14ac:dyDescent="0.3">
      <c r="N153414" s="53"/>
    </row>
    <row r="153415" spans="14:14" x14ac:dyDescent="0.3">
      <c r="N153415" s="53"/>
    </row>
    <row r="153416" spans="14:14" x14ac:dyDescent="0.3">
      <c r="N153416" s="53"/>
    </row>
    <row r="153417" spans="14:14" x14ac:dyDescent="0.3">
      <c r="N153417" s="53"/>
    </row>
    <row r="153418" spans="14:14" x14ac:dyDescent="0.3">
      <c r="N153418" s="53"/>
    </row>
    <row r="153419" spans="14:14" x14ac:dyDescent="0.3">
      <c r="N153419" s="53"/>
    </row>
    <row r="153420" spans="14:14" x14ac:dyDescent="0.3">
      <c r="N153420" s="53"/>
    </row>
    <row r="153421" spans="14:14" x14ac:dyDescent="0.3">
      <c r="N153421" s="53"/>
    </row>
    <row r="153422" spans="14:14" x14ac:dyDescent="0.3">
      <c r="N153422" s="53"/>
    </row>
    <row r="153423" spans="14:14" x14ac:dyDescent="0.3">
      <c r="N153423" s="53"/>
    </row>
    <row r="153424" spans="14:14" x14ac:dyDescent="0.3">
      <c r="N153424" s="53"/>
    </row>
    <row r="153425" spans="14:14" x14ac:dyDescent="0.3">
      <c r="N153425" s="53"/>
    </row>
    <row r="153426" spans="14:14" x14ac:dyDescent="0.3">
      <c r="N153426" s="53"/>
    </row>
    <row r="153427" spans="14:14" x14ac:dyDescent="0.3">
      <c r="N153427" s="53"/>
    </row>
    <row r="153428" spans="14:14" x14ac:dyDescent="0.3">
      <c r="N153428" s="53"/>
    </row>
    <row r="153429" spans="14:14" x14ac:dyDescent="0.3">
      <c r="N153429" s="53"/>
    </row>
    <row r="153430" spans="14:14" x14ac:dyDescent="0.3">
      <c r="N153430" s="53"/>
    </row>
    <row r="153431" spans="14:14" x14ac:dyDescent="0.3">
      <c r="N153431" s="53"/>
    </row>
    <row r="153432" spans="14:14" x14ac:dyDescent="0.3">
      <c r="N153432" s="53"/>
    </row>
    <row r="153433" spans="14:14" x14ac:dyDescent="0.3">
      <c r="N153433" s="53"/>
    </row>
    <row r="153434" spans="14:14" x14ac:dyDescent="0.3">
      <c r="N153434" s="53"/>
    </row>
    <row r="153435" spans="14:14" x14ac:dyDescent="0.3">
      <c r="N153435" s="53"/>
    </row>
    <row r="153436" spans="14:14" x14ac:dyDescent="0.3">
      <c r="N153436" s="53"/>
    </row>
    <row r="153437" spans="14:14" x14ac:dyDescent="0.3">
      <c r="N153437" s="53"/>
    </row>
    <row r="153438" spans="14:14" x14ac:dyDescent="0.3">
      <c r="N153438" s="53"/>
    </row>
    <row r="153439" spans="14:14" x14ac:dyDescent="0.3">
      <c r="N153439" s="53"/>
    </row>
    <row r="153440" spans="14:14" x14ac:dyDescent="0.3">
      <c r="N153440" s="53"/>
    </row>
    <row r="153441" spans="14:14" x14ac:dyDescent="0.3">
      <c r="N153441" s="53"/>
    </row>
    <row r="153442" spans="14:14" x14ac:dyDescent="0.3">
      <c r="N153442" s="53"/>
    </row>
    <row r="153443" spans="14:14" x14ac:dyDescent="0.3">
      <c r="N153443" s="53"/>
    </row>
    <row r="153444" spans="14:14" x14ac:dyDescent="0.3">
      <c r="N153444" s="53"/>
    </row>
    <row r="153445" spans="14:14" x14ac:dyDescent="0.3">
      <c r="N153445" s="53"/>
    </row>
    <row r="153446" spans="14:14" x14ac:dyDescent="0.3">
      <c r="N153446" s="53"/>
    </row>
    <row r="153447" spans="14:14" x14ac:dyDescent="0.3">
      <c r="N153447" s="53"/>
    </row>
    <row r="153448" spans="14:14" x14ac:dyDescent="0.3">
      <c r="N153448" s="53"/>
    </row>
    <row r="153449" spans="14:14" x14ac:dyDescent="0.3">
      <c r="N153449" s="53"/>
    </row>
    <row r="153450" spans="14:14" x14ac:dyDescent="0.3">
      <c r="N153450" s="53"/>
    </row>
    <row r="153451" spans="14:14" x14ac:dyDescent="0.3">
      <c r="N153451" s="53"/>
    </row>
    <row r="153452" spans="14:14" x14ac:dyDescent="0.3">
      <c r="N153452" s="53"/>
    </row>
    <row r="153453" spans="14:14" x14ac:dyDescent="0.3">
      <c r="N153453" s="53"/>
    </row>
    <row r="153454" spans="14:14" x14ac:dyDescent="0.3">
      <c r="N153454" s="53"/>
    </row>
    <row r="153455" spans="14:14" x14ac:dyDescent="0.3">
      <c r="N153455" s="53"/>
    </row>
    <row r="153456" spans="14:14" x14ac:dyDescent="0.3">
      <c r="N153456" s="53"/>
    </row>
    <row r="153457" spans="14:14" x14ac:dyDescent="0.3">
      <c r="N153457" s="53"/>
    </row>
    <row r="153458" spans="14:14" x14ac:dyDescent="0.3">
      <c r="N153458" s="53"/>
    </row>
    <row r="153459" spans="14:14" x14ac:dyDescent="0.3">
      <c r="N153459" s="53"/>
    </row>
    <row r="153460" spans="14:14" x14ac:dyDescent="0.3">
      <c r="N153460" s="53"/>
    </row>
    <row r="153461" spans="14:14" x14ac:dyDescent="0.3">
      <c r="N153461" s="53"/>
    </row>
    <row r="153462" spans="14:14" x14ac:dyDescent="0.3">
      <c r="N153462" s="53"/>
    </row>
    <row r="153463" spans="14:14" x14ac:dyDescent="0.3">
      <c r="N153463" s="53"/>
    </row>
    <row r="153464" spans="14:14" x14ac:dyDescent="0.3">
      <c r="N153464" s="53"/>
    </row>
    <row r="153465" spans="14:14" x14ac:dyDescent="0.3">
      <c r="N153465" s="53"/>
    </row>
    <row r="153466" spans="14:14" x14ac:dyDescent="0.3">
      <c r="N153466" s="53"/>
    </row>
    <row r="153467" spans="14:14" x14ac:dyDescent="0.3">
      <c r="N153467" s="53"/>
    </row>
    <row r="153468" spans="14:14" x14ac:dyDescent="0.3">
      <c r="N153468" s="53"/>
    </row>
    <row r="153469" spans="14:14" x14ac:dyDescent="0.3">
      <c r="N153469" s="53"/>
    </row>
    <row r="153470" spans="14:14" x14ac:dyDescent="0.3">
      <c r="N153470" s="53"/>
    </row>
    <row r="153471" spans="14:14" x14ac:dyDescent="0.3">
      <c r="N153471" s="53"/>
    </row>
    <row r="153472" spans="14:14" x14ac:dyDescent="0.3">
      <c r="N153472" s="53"/>
    </row>
    <row r="153473" spans="14:14" x14ac:dyDescent="0.3">
      <c r="N153473" s="53"/>
    </row>
    <row r="153474" spans="14:14" x14ac:dyDescent="0.3">
      <c r="N153474" s="53"/>
    </row>
    <row r="153475" spans="14:14" x14ac:dyDescent="0.3">
      <c r="N153475" s="53"/>
    </row>
    <row r="153476" spans="14:14" x14ac:dyDescent="0.3">
      <c r="N153476" s="53"/>
    </row>
    <row r="153477" spans="14:14" x14ac:dyDescent="0.3">
      <c r="N153477" s="53"/>
    </row>
    <row r="153478" spans="14:14" x14ac:dyDescent="0.3">
      <c r="N153478" s="53"/>
    </row>
    <row r="153479" spans="14:14" x14ac:dyDescent="0.3">
      <c r="N153479" s="53"/>
    </row>
    <row r="153480" spans="14:14" x14ac:dyDescent="0.3">
      <c r="N153480" s="53"/>
    </row>
    <row r="153481" spans="14:14" x14ac:dyDescent="0.3">
      <c r="N153481" s="53"/>
    </row>
    <row r="153482" spans="14:14" x14ac:dyDescent="0.3">
      <c r="N153482" s="53"/>
    </row>
    <row r="153483" spans="14:14" x14ac:dyDescent="0.3">
      <c r="N153483" s="53"/>
    </row>
    <row r="153484" spans="14:14" x14ac:dyDescent="0.3">
      <c r="N153484" s="53"/>
    </row>
    <row r="153485" spans="14:14" x14ac:dyDescent="0.3">
      <c r="N153485" s="53"/>
    </row>
    <row r="153486" spans="14:14" x14ac:dyDescent="0.3">
      <c r="N153486" s="53"/>
    </row>
    <row r="153487" spans="14:14" x14ac:dyDescent="0.3">
      <c r="N153487" s="53"/>
    </row>
    <row r="153488" spans="14:14" x14ac:dyDescent="0.3">
      <c r="N153488" s="53"/>
    </row>
    <row r="153489" spans="14:14" x14ac:dyDescent="0.3">
      <c r="N153489" s="53"/>
    </row>
    <row r="153490" spans="14:14" x14ac:dyDescent="0.3">
      <c r="N153490" s="53"/>
    </row>
    <row r="153491" spans="14:14" x14ac:dyDescent="0.3">
      <c r="N153491" s="53"/>
    </row>
    <row r="153492" spans="14:14" x14ac:dyDescent="0.3">
      <c r="N153492" s="53"/>
    </row>
    <row r="153493" spans="14:14" x14ac:dyDescent="0.3">
      <c r="N153493" s="53"/>
    </row>
    <row r="153494" spans="14:14" x14ac:dyDescent="0.3">
      <c r="N153494" s="53"/>
    </row>
    <row r="153495" spans="14:14" x14ac:dyDescent="0.3">
      <c r="N153495" s="53"/>
    </row>
    <row r="153496" spans="14:14" x14ac:dyDescent="0.3">
      <c r="N153496" s="53"/>
    </row>
    <row r="153497" spans="14:14" x14ac:dyDescent="0.3">
      <c r="N153497" s="53"/>
    </row>
    <row r="153498" spans="14:14" x14ac:dyDescent="0.3">
      <c r="N153498" s="53"/>
    </row>
    <row r="153499" spans="14:14" x14ac:dyDescent="0.3">
      <c r="N153499" s="53"/>
    </row>
    <row r="153500" spans="14:14" x14ac:dyDescent="0.3">
      <c r="N153500" s="53"/>
    </row>
    <row r="153501" spans="14:14" x14ac:dyDescent="0.3">
      <c r="N153501" s="53"/>
    </row>
    <row r="153502" spans="14:14" x14ac:dyDescent="0.3">
      <c r="N153502" s="53"/>
    </row>
    <row r="153503" spans="14:14" x14ac:dyDescent="0.3">
      <c r="N153503" s="53"/>
    </row>
    <row r="153504" spans="14:14" x14ac:dyDescent="0.3">
      <c r="N153504" s="53"/>
    </row>
    <row r="153505" spans="14:14" x14ac:dyDescent="0.3">
      <c r="N153505" s="53"/>
    </row>
    <row r="153506" spans="14:14" x14ac:dyDescent="0.3">
      <c r="N153506" s="53"/>
    </row>
    <row r="153507" spans="14:14" x14ac:dyDescent="0.3">
      <c r="N153507" s="53"/>
    </row>
    <row r="153508" spans="14:14" x14ac:dyDescent="0.3">
      <c r="N153508" s="53"/>
    </row>
    <row r="153509" spans="14:14" x14ac:dyDescent="0.3">
      <c r="N153509" s="53"/>
    </row>
    <row r="153510" spans="14:14" x14ac:dyDescent="0.3">
      <c r="N153510" s="53"/>
    </row>
    <row r="153511" spans="14:14" x14ac:dyDescent="0.3">
      <c r="N153511" s="53"/>
    </row>
    <row r="153512" spans="14:14" x14ac:dyDescent="0.3">
      <c r="N153512" s="53"/>
    </row>
    <row r="153513" spans="14:14" x14ac:dyDescent="0.3">
      <c r="N153513" s="53"/>
    </row>
    <row r="153514" spans="14:14" x14ac:dyDescent="0.3">
      <c r="N153514" s="53"/>
    </row>
    <row r="153515" spans="14:14" x14ac:dyDescent="0.3">
      <c r="N153515" s="53"/>
    </row>
    <row r="153516" spans="14:14" x14ac:dyDescent="0.3">
      <c r="N153516" s="53"/>
    </row>
    <row r="153517" spans="14:14" x14ac:dyDescent="0.3">
      <c r="N153517" s="53"/>
    </row>
    <row r="153518" spans="14:14" x14ac:dyDescent="0.3">
      <c r="N153518" s="53"/>
    </row>
    <row r="153519" spans="14:14" x14ac:dyDescent="0.3">
      <c r="N153519" s="53"/>
    </row>
    <row r="153520" spans="14:14" x14ac:dyDescent="0.3">
      <c r="N153520" s="53"/>
    </row>
    <row r="153521" spans="14:14" x14ac:dyDescent="0.3">
      <c r="N153521" s="53"/>
    </row>
    <row r="153522" spans="14:14" x14ac:dyDescent="0.3">
      <c r="N153522" s="53"/>
    </row>
    <row r="153523" spans="14:14" x14ac:dyDescent="0.3">
      <c r="N153523" s="53"/>
    </row>
    <row r="153524" spans="14:14" x14ac:dyDescent="0.3">
      <c r="N153524" s="53"/>
    </row>
    <row r="153525" spans="14:14" x14ac:dyDescent="0.3">
      <c r="N153525" s="53"/>
    </row>
    <row r="153526" spans="14:14" x14ac:dyDescent="0.3">
      <c r="N153526" s="53"/>
    </row>
    <row r="153527" spans="14:14" x14ac:dyDescent="0.3">
      <c r="N153527" s="53"/>
    </row>
    <row r="153528" spans="14:14" x14ac:dyDescent="0.3">
      <c r="N153528" s="53"/>
    </row>
    <row r="153529" spans="14:14" x14ac:dyDescent="0.3">
      <c r="N153529" s="53"/>
    </row>
    <row r="153530" spans="14:14" x14ac:dyDescent="0.3">
      <c r="N153530" s="53"/>
    </row>
    <row r="153531" spans="14:14" x14ac:dyDescent="0.3">
      <c r="N153531" s="53"/>
    </row>
    <row r="153532" spans="14:14" x14ac:dyDescent="0.3">
      <c r="N153532" s="53"/>
    </row>
    <row r="153533" spans="14:14" x14ac:dyDescent="0.3">
      <c r="N153533" s="53"/>
    </row>
    <row r="153534" spans="14:14" x14ac:dyDescent="0.3">
      <c r="N153534" s="53"/>
    </row>
    <row r="153535" spans="14:14" x14ac:dyDescent="0.3">
      <c r="N153535" s="53"/>
    </row>
    <row r="153536" spans="14:14" x14ac:dyDescent="0.3">
      <c r="N153536" s="53"/>
    </row>
    <row r="153537" spans="14:14" x14ac:dyDescent="0.3">
      <c r="N153537" s="53"/>
    </row>
    <row r="153538" spans="14:14" x14ac:dyDescent="0.3">
      <c r="N153538" s="53"/>
    </row>
    <row r="153539" spans="14:14" x14ac:dyDescent="0.3">
      <c r="N153539" s="53"/>
    </row>
    <row r="153540" spans="14:14" x14ac:dyDescent="0.3">
      <c r="N153540" s="53"/>
    </row>
    <row r="153541" spans="14:14" x14ac:dyDescent="0.3">
      <c r="N153541" s="53"/>
    </row>
    <row r="153542" spans="14:14" x14ac:dyDescent="0.3">
      <c r="N153542" s="53"/>
    </row>
    <row r="153543" spans="14:14" x14ac:dyDescent="0.3">
      <c r="N153543" s="53"/>
    </row>
    <row r="153544" spans="14:14" x14ac:dyDescent="0.3">
      <c r="N153544" s="53"/>
    </row>
    <row r="153545" spans="14:14" x14ac:dyDescent="0.3">
      <c r="N153545" s="53"/>
    </row>
    <row r="153546" spans="14:14" x14ac:dyDescent="0.3">
      <c r="N153546" s="53"/>
    </row>
    <row r="153547" spans="14:14" x14ac:dyDescent="0.3">
      <c r="N153547" s="53"/>
    </row>
    <row r="153548" spans="14:14" x14ac:dyDescent="0.3">
      <c r="N153548" s="53"/>
    </row>
    <row r="153549" spans="14:14" x14ac:dyDescent="0.3">
      <c r="N153549" s="53"/>
    </row>
    <row r="153550" spans="14:14" x14ac:dyDescent="0.3">
      <c r="N153550" s="53"/>
    </row>
    <row r="153551" spans="14:14" x14ac:dyDescent="0.3">
      <c r="N153551" s="53"/>
    </row>
    <row r="153552" spans="14:14" x14ac:dyDescent="0.3">
      <c r="N153552" s="53"/>
    </row>
    <row r="153553" spans="14:14" x14ac:dyDescent="0.3">
      <c r="N153553" s="53"/>
    </row>
    <row r="153554" spans="14:14" x14ac:dyDescent="0.3">
      <c r="N153554" s="53"/>
    </row>
    <row r="153555" spans="14:14" x14ac:dyDescent="0.3">
      <c r="N153555" s="53"/>
    </row>
    <row r="153556" spans="14:14" x14ac:dyDescent="0.3">
      <c r="N153556" s="53"/>
    </row>
    <row r="153557" spans="14:14" x14ac:dyDescent="0.3">
      <c r="N153557" s="53"/>
    </row>
    <row r="153558" spans="14:14" x14ac:dyDescent="0.3">
      <c r="N153558" s="53"/>
    </row>
    <row r="153559" spans="14:14" x14ac:dyDescent="0.3">
      <c r="N153559" s="53"/>
    </row>
    <row r="153560" spans="14:14" x14ac:dyDescent="0.3">
      <c r="N153560" s="53"/>
    </row>
    <row r="153561" spans="14:14" x14ac:dyDescent="0.3">
      <c r="N153561" s="53"/>
    </row>
    <row r="153562" spans="14:14" x14ac:dyDescent="0.3">
      <c r="N153562" s="53"/>
    </row>
    <row r="153563" spans="14:14" x14ac:dyDescent="0.3">
      <c r="N153563" s="53"/>
    </row>
    <row r="153564" spans="14:14" x14ac:dyDescent="0.3">
      <c r="N153564" s="53"/>
    </row>
    <row r="153565" spans="14:14" x14ac:dyDescent="0.3">
      <c r="N153565" s="53"/>
    </row>
    <row r="153566" spans="14:14" x14ac:dyDescent="0.3">
      <c r="N153566" s="53"/>
    </row>
    <row r="153567" spans="14:14" x14ac:dyDescent="0.3">
      <c r="N153567" s="53"/>
    </row>
    <row r="153568" spans="14:14" x14ac:dyDescent="0.3">
      <c r="N153568" s="53"/>
    </row>
    <row r="153569" spans="14:14" x14ac:dyDescent="0.3">
      <c r="N153569" s="53"/>
    </row>
    <row r="153570" spans="14:14" x14ac:dyDescent="0.3">
      <c r="N153570" s="53"/>
    </row>
    <row r="153571" spans="14:14" x14ac:dyDescent="0.3">
      <c r="N153571" s="53"/>
    </row>
    <row r="153572" spans="14:14" x14ac:dyDescent="0.3">
      <c r="N153572" s="53"/>
    </row>
    <row r="153573" spans="14:14" x14ac:dyDescent="0.3">
      <c r="N153573" s="53"/>
    </row>
    <row r="153574" spans="14:14" x14ac:dyDescent="0.3">
      <c r="N153574" s="53"/>
    </row>
    <row r="153575" spans="14:14" x14ac:dyDescent="0.3">
      <c r="N153575" s="53"/>
    </row>
    <row r="153576" spans="14:14" x14ac:dyDescent="0.3">
      <c r="N153576" s="53"/>
    </row>
    <row r="153577" spans="14:14" x14ac:dyDescent="0.3">
      <c r="N153577" s="53"/>
    </row>
    <row r="153578" spans="14:14" x14ac:dyDescent="0.3">
      <c r="N153578" s="53"/>
    </row>
    <row r="153579" spans="14:14" x14ac:dyDescent="0.3">
      <c r="N153579" s="53"/>
    </row>
    <row r="153580" spans="14:14" x14ac:dyDescent="0.3">
      <c r="N153580" s="53"/>
    </row>
    <row r="153581" spans="14:14" x14ac:dyDescent="0.3">
      <c r="N153581" s="53"/>
    </row>
    <row r="153582" spans="14:14" x14ac:dyDescent="0.3">
      <c r="N153582" s="53"/>
    </row>
    <row r="153583" spans="14:14" x14ac:dyDescent="0.3">
      <c r="N153583" s="53"/>
    </row>
    <row r="153584" spans="14:14" x14ac:dyDescent="0.3">
      <c r="N153584" s="53"/>
    </row>
    <row r="153585" spans="14:14" x14ac:dyDescent="0.3">
      <c r="N153585" s="53"/>
    </row>
    <row r="153586" spans="14:14" x14ac:dyDescent="0.3">
      <c r="N153586" s="53"/>
    </row>
    <row r="153587" spans="14:14" x14ac:dyDescent="0.3">
      <c r="N153587" s="53"/>
    </row>
    <row r="153588" spans="14:14" x14ac:dyDescent="0.3">
      <c r="N153588" s="53"/>
    </row>
    <row r="153589" spans="14:14" x14ac:dyDescent="0.3">
      <c r="N153589" s="53"/>
    </row>
    <row r="153590" spans="14:14" x14ac:dyDescent="0.3">
      <c r="N153590" s="53"/>
    </row>
    <row r="153591" spans="14:14" x14ac:dyDescent="0.3">
      <c r="N153591" s="53"/>
    </row>
    <row r="153592" spans="14:14" x14ac:dyDescent="0.3">
      <c r="N153592" s="53"/>
    </row>
    <row r="153593" spans="14:14" x14ac:dyDescent="0.3">
      <c r="N153593" s="53"/>
    </row>
    <row r="153594" spans="14:14" x14ac:dyDescent="0.3">
      <c r="N153594" s="53"/>
    </row>
    <row r="153595" spans="14:14" x14ac:dyDescent="0.3">
      <c r="N153595" s="53"/>
    </row>
    <row r="153596" spans="14:14" x14ac:dyDescent="0.3">
      <c r="N153596" s="53"/>
    </row>
    <row r="153597" spans="14:14" x14ac:dyDescent="0.3">
      <c r="N153597" s="53"/>
    </row>
    <row r="153598" spans="14:14" x14ac:dyDescent="0.3">
      <c r="N153598" s="53"/>
    </row>
    <row r="153599" spans="14:14" x14ac:dyDescent="0.3">
      <c r="N153599" s="53"/>
    </row>
    <row r="153600" spans="14:14" x14ac:dyDescent="0.3">
      <c r="N153600" s="53"/>
    </row>
    <row r="153601" spans="14:14" x14ac:dyDescent="0.3">
      <c r="N153601" s="53"/>
    </row>
    <row r="153602" spans="14:14" x14ac:dyDescent="0.3">
      <c r="N153602" s="53"/>
    </row>
    <row r="153603" spans="14:14" x14ac:dyDescent="0.3">
      <c r="N153603" s="53"/>
    </row>
    <row r="153604" spans="14:14" x14ac:dyDescent="0.3">
      <c r="N153604" s="53"/>
    </row>
    <row r="153605" spans="14:14" x14ac:dyDescent="0.3">
      <c r="N153605" s="53"/>
    </row>
    <row r="153606" spans="14:14" x14ac:dyDescent="0.3">
      <c r="N153606" s="53"/>
    </row>
    <row r="153607" spans="14:14" x14ac:dyDescent="0.3">
      <c r="N153607" s="53"/>
    </row>
    <row r="153608" spans="14:14" x14ac:dyDescent="0.3">
      <c r="N153608" s="53"/>
    </row>
    <row r="153609" spans="14:14" x14ac:dyDescent="0.3">
      <c r="N153609" s="53"/>
    </row>
    <row r="153610" spans="14:14" x14ac:dyDescent="0.3">
      <c r="N153610" s="53"/>
    </row>
    <row r="153611" spans="14:14" x14ac:dyDescent="0.3">
      <c r="N153611" s="53"/>
    </row>
    <row r="153612" spans="14:14" x14ac:dyDescent="0.3">
      <c r="N153612" s="53"/>
    </row>
    <row r="153613" spans="14:14" x14ac:dyDescent="0.3">
      <c r="N153613" s="53"/>
    </row>
    <row r="153614" spans="14:14" x14ac:dyDescent="0.3">
      <c r="N153614" s="53"/>
    </row>
    <row r="153615" spans="14:14" x14ac:dyDescent="0.3">
      <c r="N153615" s="53"/>
    </row>
    <row r="153616" spans="14:14" x14ac:dyDescent="0.3">
      <c r="N153616" s="53"/>
    </row>
    <row r="153617" spans="14:14" x14ac:dyDescent="0.3">
      <c r="N153617" s="53"/>
    </row>
    <row r="153618" spans="14:14" x14ac:dyDescent="0.3">
      <c r="N153618" s="53"/>
    </row>
    <row r="153619" spans="14:14" x14ac:dyDescent="0.3">
      <c r="N153619" s="53"/>
    </row>
    <row r="153620" spans="14:14" x14ac:dyDescent="0.3">
      <c r="N153620" s="53"/>
    </row>
    <row r="153621" spans="14:14" x14ac:dyDescent="0.3">
      <c r="N153621" s="53"/>
    </row>
    <row r="153622" spans="14:14" x14ac:dyDescent="0.3">
      <c r="N153622" s="53"/>
    </row>
    <row r="153623" spans="14:14" x14ac:dyDescent="0.3">
      <c r="N153623" s="53"/>
    </row>
    <row r="153624" spans="14:14" x14ac:dyDescent="0.3">
      <c r="N153624" s="53"/>
    </row>
    <row r="153625" spans="14:14" x14ac:dyDescent="0.3">
      <c r="N153625" s="53"/>
    </row>
    <row r="153626" spans="14:14" x14ac:dyDescent="0.3">
      <c r="N153626" s="53"/>
    </row>
    <row r="153627" spans="14:14" x14ac:dyDescent="0.3">
      <c r="N153627" s="53"/>
    </row>
    <row r="153628" spans="14:14" x14ac:dyDescent="0.3">
      <c r="N153628" s="53"/>
    </row>
    <row r="153629" spans="14:14" x14ac:dyDescent="0.3">
      <c r="N153629" s="53"/>
    </row>
    <row r="153630" spans="14:14" x14ac:dyDescent="0.3">
      <c r="N153630" s="53"/>
    </row>
    <row r="153631" spans="14:14" x14ac:dyDescent="0.3">
      <c r="N153631" s="53"/>
    </row>
    <row r="153632" spans="14:14" x14ac:dyDescent="0.3">
      <c r="N153632" s="53"/>
    </row>
    <row r="153633" spans="14:14" x14ac:dyDescent="0.3">
      <c r="N153633" s="53"/>
    </row>
    <row r="153634" spans="14:14" x14ac:dyDescent="0.3">
      <c r="N153634" s="53"/>
    </row>
    <row r="153635" spans="14:14" x14ac:dyDescent="0.3">
      <c r="N153635" s="53"/>
    </row>
    <row r="153636" spans="14:14" x14ac:dyDescent="0.3">
      <c r="N153636" s="53"/>
    </row>
    <row r="153637" spans="14:14" x14ac:dyDescent="0.3">
      <c r="N153637" s="53"/>
    </row>
    <row r="153638" spans="14:14" x14ac:dyDescent="0.3">
      <c r="N153638" s="53"/>
    </row>
    <row r="153639" spans="14:14" x14ac:dyDescent="0.3">
      <c r="N153639" s="53"/>
    </row>
    <row r="153640" spans="14:14" x14ac:dyDescent="0.3">
      <c r="N153640" s="53"/>
    </row>
    <row r="153641" spans="14:14" x14ac:dyDescent="0.3">
      <c r="N153641" s="53"/>
    </row>
    <row r="153642" spans="14:14" x14ac:dyDescent="0.3">
      <c r="N153642" s="53"/>
    </row>
    <row r="153643" spans="14:14" x14ac:dyDescent="0.3">
      <c r="N153643" s="53"/>
    </row>
    <row r="153644" spans="14:14" x14ac:dyDescent="0.3">
      <c r="N153644" s="53"/>
    </row>
    <row r="153645" spans="14:14" x14ac:dyDescent="0.3">
      <c r="N153645" s="53"/>
    </row>
    <row r="153646" spans="14:14" x14ac:dyDescent="0.3">
      <c r="N153646" s="53"/>
    </row>
    <row r="153647" spans="14:14" x14ac:dyDescent="0.3">
      <c r="N153647" s="53"/>
    </row>
    <row r="153648" spans="14:14" x14ac:dyDescent="0.3">
      <c r="N153648" s="53"/>
    </row>
    <row r="153649" spans="14:14" x14ac:dyDescent="0.3">
      <c r="N153649" s="53"/>
    </row>
    <row r="153650" spans="14:14" x14ac:dyDescent="0.3">
      <c r="N153650" s="53"/>
    </row>
    <row r="153651" spans="14:14" x14ac:dyDescent="0.3">
      <c r="N153651" s="53"/>
    </row>
    <row r="153652" spans="14:14" x14ac:dyDescent="0.3">
      <c r="N153652" s="53"/>
    </row>
    <row r="153653" spans="14:14" x14ac:dyDescent="0.3">
      <c r="N153653" s="53"/>
    </row>
    <row r="153654" spans="14:14" x14ac:dyDescent="0.3">
      <c r="N153654" s="53"/>
    </row>
    <row r="153655" spans="14:14" x14ac:dyDescent="0.3">
      <c r="N153655" s="53"/>
    </row>
    <row r="153656" spans="14:14" x14ac:dyDescent="0.3">
      <c r="N153656" s="53"/>
    </row>
    <row r="153657" spans="14:14" x14ac:dyDescent="0.3">
      <c r="N153657" s="53"/>
    </row>
    <row r="153658" spans="14:14" x14ac:dyDescent="0.3">
      <c r="N153658" s="53"/>
    </row>
    <row r="153659" spans="14:14" x14ac:dyDescent="0.3">
      <c r="N153659" s="53"/>
    </row>
    <row r="153660" spans="14:14" x14ac:dyDescent="0.3">
      <c r="N153660" s="53"/>
    </row>
    <row r="153661" spans="14:14" x14ac:dyDescent="0.3">
      <c r="N153661" s="53"/>
    </row>
    <row r="153662" spans="14:14" x14ac:dyDescent="0.3">
      <c r="N153662" s="53"/>
    </row>
    <row r="153663" spans="14:14" x14ac:dyDescent="0.3">
      <c r="N153663" s="53"/>
    </row>
    <row r="153664" spans="14:14" x14ac:dyDescent="0.3">
      <c r="N153664" s="53"/>
    </row>
    <row r="153665" spans="14:14" x14ac:dyDescent="0.3">
      <c r="N153665" s="53"/>
    </row>
    <row r="153666" spans="14:14" x14ac:dyDescent="0.3">
      <c r="N153666" s="53"/>
    </row>
    <row r="153667" spans="14:14" x14ac:dyDescent="0.3">
      <c r="N153667" s="53"/>
    </row>
    <row r="153668" spans="14:14" x14ac:dyDescent="0.3">
      <c r="N153668" s="53"/>
    </row>
    <row r="153669" spans="14:14" x14ac:dyDescent="0.3">
      <c r="N153669" s="53"/>
    </row>
    <row r="153670" spans="14:14" x14ac:dyDescent="0.3">
      <c r="N153670" s="53"/>
    </row>
    <row r="153671" spans="14:14" x14ac:dyDescent="0.3">
      <c r="N153671" s="53"/>
    </row>
    <row r="153672" spans="14:14" x14ac:dyDescent="0.3">
      <c r="N153672" s="53"/>
    </row>
    <row r="153673" spans="14:14" x14ac:dyDescent="0.3">
      <c r="N153673" s="53"/>
    </row>
    <row r="153674" spans="14:14" x14ac:dyDescent="0.3">
      <c r="N153674" s="53"/>
    </row>
    <row r="153675" spans="14:14" x14ac:dyDescent="0.3">
      <c r="N153675" s="53"/>
    </row>
    <row r="153676" spans="14:14" x14ac:dyDescent="0.3">
      <c r="N153676" s="53"/>
    </row>
    <row r="153677" spans="14:14" x14ac:dyDescent="0.3">
      <c r="N153677" s="53"/>
    </row>
    <row r="153678" spans="14:14" x14ac:dyDescent="0.3">
      <c r="N153678" s="53"/>
    </row>
    <row r="153679" spans="14:14" x14ac:dyDescent="0.3">
      <c r="N153679" s="53"/>
    </row>
    <row r="153680" spans="14:14" x14ac:dyDescent="0.3">
      <c r="N153680" s="53"/>
    </row>
    <row r="153681" spans="14:14" x14ac:dyDescent="0.3">
      <c r="N153681" s="53"/>
    </row>
    <row r="153682" spans="14:14" x14ac:dyDescent="0.3">
      <c r="N153682" s="53"/>
    </row>
    <row r="153683" spans="14:14" x14ac:dyDescent="0.3">
      <c r="N153683" s="53"/>
    </row>
    <row r="153684" spans="14:14" x14ac:dyDescent="0.3">
      <c r="N153684" s="53"/>
    </row>
    <row r="153685" spans="14:14" x14ac:dyDescent="0.3">
      <c r="N153685" s="53"/>
    </row>
    <row r="153686" spans="14:14" x14ac:dyDescent="0.3">
      <c r="N153686" s="53"/>
    </row>
    <row r="153687" spans="14:14" x14ac:dyDescent="0.3">
      <c r="N153687" s="53"/>
    </row>
    <row r="153688" spans="14:14" x14ac:dyDescent="0.3">
      <c r="N153688" s="53"/>
    </row>
    <row r="153689" spans="14:14" x14ac:dyDescent="0.3">
      <c r="N153689" s="53"/>
    </row>
    <row r="153690" spans="14:14" x14ac:dyDescent="0.3">
      <c r="N153690" s="53"/>
    </row>
    <row r="153691" spans="14:14" x14ac:dyDescent="0.3">
      <c r="N153691" s="53"/>
    </row>
    <row r="153692" spans="14:14" x14ac:dyDescent="0.3">
      <c r="N153692" s="53"/>
    </row>
    <row r="153693" spans="14:14" x14ac:dyDescent="0.3">
      <c r="N153693" s="53"/>
    </row>
    <row r="153694" spans="14:14" x14ac:dyDescent="0.3">
      <c r="N153694" s="53"/>
    </row>
    <row r="153695" spans="14:14" x14ac:dyDescent="0.3">
      <c r="N153695" s="53"/>
    </row>
    <row r="153696" spans="14:14" x14ac:dyDescent="0.3">
      <c r="N153696" s="53"/>
    </row>
    <row r="153697" spans="14:14" x14ac:dyDescent="0.3">
      <c r="N153697" s="53"/>
    </row>
    <row r="153698" spans="14:14" x14ac:dyDescent="0.3">
      <c r="N153698" s="53"/>
    </row>
    <row r="153699" spans="14:14" x14ac:dyDescent="0.3">
      <c r="N153699" s="53"/>
    </row>
    <row r="153700" spans="14:14" x14ac:dyDescent="0.3">
      <c r="N153700" s="53"/>
    </row>
    <row r="153701" spans="14:14" x14ac:dyDescent="0.3">
      <c r="N153701" s="53"/>
    </row>
    <row r="153702" spans="14:14" x14ac:dyDescent="0.3">
      <c r="N153702" s="53"/>
    </row>
    <row r="153703" spans="14:14" x14ac:dyDescent="0.3">
      <c r="N153703" s="53"/>
    </row>
    <row r="153704" spans="14:14" x14ac:dyDescent="0.3">
      <c r="N153704" s="53"/>
    </row>
    <row r="153705" spans="14:14" x14ac:dyDescent="0.3">
      <c r="N153705" s="53"/>
    </row>
    <row r="153706" spans="14:14" x14ac:dyDescent="0.3">
      <c r="N153706" s="53"/>
    </row>
    <row r="153707" spans="14:14" x14ac:dyDescent="0.3">
      <c r="N153707" s="53"/>
    </row>
    <row r="153708" spans="14:14" x14ac:dyDescent="0.3">
      <c r="N153708" s="53"/>
    </row>
    <row r="153709" spans="14:14" x14ac:dyDescent="0.3">
      <c r="N153709" s="53"/>
    </row>
    <row r="153710" spans="14:14" x14ac:dyDescent="0.3">
      <c r="N153710" s="53"/>
    </row>
    <row r="153711" spans="14:14" x14ac:dyDescent="0.3">
      <c r="N153711" s="53"/>
    </row>
    <row r="153712" spans="14:14" x14ac:dyDescent="0.3">
      <c r="N153712" s="53"/>
    </row>
    <row r="153713" spans="14:14" x14ac:dyDescent="0.3">
      <c r="N153713" s="53"/>
    </row>
    <row r="153714" spans="14:14" x14ac:dyDescent="0.3">
      <c r="N153714" s="53"/>
    </row>
    <row r="153715" spans="14:14" x14ac:dyDescent="0.3">
      <c r="N153715" s="53"/>
    </row>
    <row r="153716" spans="14:14" x14ac:dyDescent="0.3">
      <c r="N153716" s="53"/>
    </row>
    <row r="153717" spans="14:14" x14ac:dyDescent="0.3">
      <c r="N153717" s="53"/>
    </row>
    <row r="153718" spans="14:14" x14ac:dyDescent="0.3">
      <c r="N153718" s="53"/>
    </row>
    <row r="153719" spans="14:14" x14ac:dyDescent="0.3">
      <c r="N153719" s="53"/>
    </row>
    <row r="153720" spans="14:14" x14ac:dyDescent="0.3">
      <c r="N153720" s="53"/>
    </row>
    <row r="153721" spans="14:14" x14ac:dyDescent="0.3">
      <c r="N153721" s="53"/>
    </row>
    <row r="153722" spans="14:14" x14ac:dyDescent="0.3">
      <c r="N153722" s="53"/>
    </row>
    <row r="153723" spans="14:14" x14ac:dyDescent="0.3">
      <c r="N153723" s="53"/>
    </row>
    <row r="153724" spans="14:14" x14ac:dyDescent="0.3">
      <c r="N153724" s="53"/>
    </row>
    <row r="153725" spans="14:14" x14ac:dyDescent="0.3">
      <c r="N153725" s="53"/>
    </row>
    <row r="153726" spans="14:14" x14ac:dyDescent="0.3">
      <c r="N153726" s="53"/>
    </row>
    <row r="153727" spans="14:14" x14ac:dyDescent="0.3">
      <c r="N153727" s="53"/>
    </row>
    <row r="153728" spans="14:14" x14ac:dyDescent="0.3">
      <c r="N153728" s="53"/>
    </row>
    <row r="153729" spans="14:14" x14ac:dyDescent="0.3">
      <c r="N153729" s="53"/>
    </row>
    <row r="153730" spans="14:14" x14ac:dyDescent="0.3">
      <c r="N153730" s="53"/>
    </row>
    <row r="153731" spans="14:14" x14ac:dyDescent="0.3">
      <c r="N153731" s="53"/>
    </row>
    <row r="153732" spans="14:14" x14ac:dyDescent="0.3">
      <c r="N153732" s="53"/>
    </row>
    <row r="153733" spans="14:14" x14ac:dyDescent="0.3">
      <c r="N153733" s="53"/>
    </row>
    <row r="153734" spans="14:14" x14ac:dyDescent="0.3">
      <c r="N153734" s="53"/>
    </row>
    <row r="153735" spans="14:14" x14ac:dyDescent="0.3">
      <c r="N153735" s="53"/>
    </row>
    <row r="153736" spans="14:14" x14ac:dyDescent="0.3">
      <c r="N153736" s="53"/>
    </row>
    <row r="153737" spans="14:14" x14ac:dyDescent="0.3">
      <c r="N153737" s="53"/>
    </row>
    <row r="153738" spans="14:14" x14ac:dyDescent="0.3">
      <c r="N153738" s="53"/>
    </row>
    <row r="153739" spans="14:14" x14ac:dyDescent="0.3">
      <c r="N153739" s="53"/>
    </row>
    <row r="153740" spans="14:14" x14ac:dyDescent="0.3">
      <c r="N153740" s="53"/>
    </row>
    <row r="153741" spans="14:14" x14ac:dyDescent="0.3">
      <c r="N153741" s="53"/>
    </row>
    <row r="153742" spans="14:14" x14ac:dyDescent="0.3">
      <c r="N153742" s="53"/>
    </row>
    <row r="153743" spans="14:14" x14ac:dyDescent="0.3">
      <c r="N153743" s="53"/>
    </row>
    <row r="153744" spans="14:14" x14ac:dyDescent="0.3">
      <c r="N153744" s="53"/>
    </row>
    <row r="153745" spans="14:14" x14ac:dyDescent="0.3">
      <c r="N153745" s="53"/>
    </row>
    <row r="153746" spans="14:14" x14ac:dyDescent="0.3">
      <c r="N153746" s="53"/>
    </row>
    <row r="153747" spans="14:14" x14ac:dyDescent="0.3">
      <c r="N153747" s="53"/>
    </row>
    <row r="153748" spans="14:14" x14ac:dyDescent="0.3">
      <c r="N153748" s="53"/>
    </row>
    <row r="153749" spans="14:14" x14ac:dyDescent="0.3">
      <c r="N153749" s="53"/>
    </row>
    <row r="153750" spans="14:14" x14ac:dyDescent="0.3">
      <c r="N153750" s="53"/>
    </row>
    <row r="153751" spans="14:14" x14ac:dyDescent="0.3">
      <c r="N153751" s="53"/>
    </row>
    <row r="153752" spans="14:14" x14ac:dyDescent="0.3">
      <c r="N153752" s="53"/>
    </row>
    <row r="153753" spans="14:14" x14ac:dyDescent="0.3">
      <c r="N153753" s="53"/>
    </row>
    <row r="153754" spans="14:14" x14ac:dyDescent="0.3">
      <c r="N153754" s="53"/>
    </row>
    <row r="153755" spans="14:14" x14ac:dyDescent="0.3">
      <c r="N153755" s="53"/>
    </row>
    <row r="153756" spans="14:14" x14ac:dyDescent="0.3">
      <c r="N153756" s="53"/>
    </row>
    <row r="153757" spans="14:14" x14ac:dyDescent="0.3">
      <c r="N153757" s="53"/>
    </row>
    <row r="153758" spans="14:14" x14ac:dyDescent="0.3">
      <c r="N153758" s="53"/>
    </row>
    <row r="153759" spans="14:14" x14ac:dyDescent="0.3">
      <c r="N153759" s="53"/>
    </row>
    <row r="153760" spans="14:14" x14ac:dyDescent="0.3">
      <c r="N153760" s="53"/>
    </row>
    <row r="153761" spans="14:14" x14ac:dyDescent="0.3">
      <c r="N153761" s="53"/>
    </row>
    <row r="153762" spans="14:14" x14ac:dyDescent="0.3">
      <c r="N153762" s="53"/>
    </row>
    <row r="153763" spans="14:14" x14ac:dyDescent="0.3">
      <c r="N153763" s="53"/>
    </row>
    <row r="153764" spans="14:14" x14ac:dyDescent="0.3">
      <c r="N153764" s="53"/>
    </row>
    <row r="153765" spans="14:14" x14ac:dyDescent="0.3">
      <c r="N153765" s="53"/>
    </row>
    <row r="153766" spans="14:14" x14ac:dyDescent="0.3">
      <c r="N153766" s="53"/>
    </row>
    <row r="153767" spans="14:14" x14ac:dyDescent="0.3">
      <c r="N153767" s="53"/>
    </row>
    <row r="153768" spans="14:14" x14ac:dyDescent="0.3">
      <c r="N153768" s="53"/>
    </row>
    <row r="153769" spans="14:14" x14ac:dyDescent="0.3">
      <c r="N153769" s="53"/>
    </row>
    <row r="153770" spans="14:14" x14ac:dyDescent="0.3">
      <c r="N153770" s="53"/>
    </row>
    <row r="153771" spans="14:14" x14ac:dyDescent="0.3">
      <c r="N153771" s="53"/>
    </row>
    <row r="153772" spans="14:14" x14ac:dyDescent="0.3">
      <c r="N153772" s="53"/>
    </row>
    <row r="153773" spans="14:14" x14ac:dyDescent="0.3">
      <c r="N153773" s="53"/>
    </row>
    <row r="153774" spans="14:14" x14ac:dyDescent="0.3">
      <c r="N153774" s="53"/>
    </row>
    <row r="153775" spans="14:14" x14ac:dyDescent="0.3">
      <c r="N153775" s="53"/>
    </row>
    <row r="153776" spans="14:14" x14ac:dyDescent="0.3">
      <c r="N153776" s="53"/>
    </row>
    <row r="153777" spans="14:14" x14ac:dyDescent="0.3">
      <c r="N153777" s="53"/>
    </row>
    <row r="153778" spans="14:14" x14ac:dyDescent="0.3">
      <c r="N153778" s="53"/>
    </row>
    <row r="153779" spans="14:14" x14ac:dyDescent="0.3">
      <c r="N153779" s="53"/>
    </row>
    <row r="153780" spans="14:14" x14ac:dyDescent="0.3">
      <c r="N153780" s="53"/>
    </row>
    <row r="153781" spans="14:14" x14ac:dyDescent="0.3">
      <c r="N153781" s="53"/>
    </row>
    <row r="153782" spans="14:14" x14ac:dyDescent="0.3">
      <c r="N153782" s="53"/>
    </row>
    <row r="153783" spans="14:14" x14ac:dyDescent="0.3">
      <c r="N153783" s="53"/>
    </row>
    <row r="153784" spans="14:14" x14ac:dyDescent="0.3">
      <c r="N153784" s="53"/>
    </row>
    <row r="153785" spans="14:14" x14ac:dyDescent="0.3">
      <c r="N153785" s="53"/>
    </row>
    <row r="153786" spans="14:14" x14ac:dyDescent="0.3">
      <c r="N153786" s="53"/>
    </row>
    <row r="153787" spans="14:14" x14ac:dyDescent="0.3">
      <c r="N153787" s="53"/>
    </row>
    <row r="153788" spans="14:14" x14ac:dyDescent="0.3">
      <c r="N153788" s="53"/>
    </row>
    <row r="153789" spans="14:14" x14ac:dyDescent="0.3">
      <c r="N153789" s="53"/>
    </row>
    <row r="153790" spans="14:14" x14ac:dyDescent="0.3">
      <c r="N153790" s="53"/>
    </row>
    <row r="153791" spans="14:14" x14ac:dyDescent="0.3">
      <c r="N153791" s="53"/>
    </row>
    <row r="153792" spans="14:14" x14ac:dyDescent="0.3">
      <c r="N153792" s="53"/>
    </row>
    <row r="153793" spans="14:14" x14ac:dyDescent="0.3">
      <c r="N153793" s="53"/>
    </row>
    <row r="153794" spans="14:14" x14ac:dyDescent="0.3">
      <c r="N153794" s="53"/>
    </row>
    <row r="153795" spans="14:14" x14ac:dyDescent="0.3">
      <c r="N153795" s="53"/>
    </row>
    <row r="153796" spans="14:14" x14ac:dyDescent="0.3">
      <c r="N153796" s="53"/>
    </row>
    <row r="153797" spans="14:14" x14ac:dyDescent="0.3">
      <c r="N153797" s="53"/>
    </row>
    <row r="153798" spans="14:14" x14ac:dyDescent="0.3">
      <c r="N153798" s="53"/>
    </row>
    <row r="153799" spans="14:14" x14ac:dyDescent="0.3">
      <c r="N153799" s="53"/>
    </row>
    <row r="153800" spans="14:14" x14ac:dyDescent="0.3">
      <c r="N153800" s="53"/>
    </row>
    <row r="153801" spans="14:14" x14ac:dyDescent="0.3">
      <c r="N153801" s="53"/>
    </row>
    <row r="153802" spans="14:14" x14ac:dyDescent="0.3">
      <c r="N153802" s="53"/>
    </row>
    <row r="153803" spans="14:14" x14ac:dyDescent="0.3">
      <c r="N153803" s="53"/>
    </row>
    <row r="153804" spans="14:14" x14ac:dyDescent="0.3">
      <c r="N153804" s="53"/>
    </row>
    <row r="153805" spans="14:14" x14ac:dyDescent="0.3">
      <c r="N153805" s="53"/>
    </row>
    <row r="153806" spans="14:14" x14ac:dyDescent="0.3">
      <c r="N153806" s="53"/>
    </row>
    <row r="153807" spans="14:14" x14ac:dyDescent="0.3">
      <c r="N153807" s="53"/>
    </row>
    <row r="153808" spans="14:14" x14ac:dyDescent="0.3">
      <c r="N153808" s="53"/>
    </row>
    <row r="153809" spans="14:14" x14ac:dyDescent="0.3">
      <c r="N153809" s="53"/>
    </row>
    <row r="153810" spans="14:14" x14ac:dyDescent="0.3">
      <c r="N153810" s="53"/>
    </row>
    <row r="153811" spans="14:14" x14ac:dyDescent="0.3">
      <c r="N153811" s="53"/>
    </row>
    <row r="153812" spans="14:14" x14ac:dyDescent="0.3">
      <c r="N153812" s="53"/>
    </row>
    <row r="153813" spans="14:14" x14ac:dyDescent="0.3">
      <c r="N153813" s="53"/>
    </row>
    <row r="153814" spans="14:14" x14ac:dyDescent="0.3">
      <c r="N153814" s="53"/>
    </row>
    <row r="153815" spans="14:14" x14ac:dyDescent="0.3">
      <c r="N153815" s="53"/>
    </row>
    <row r="153816" spans="14:14" x14ac:dyDescent="0.3">
      <c r="N153816" s="53"/>
    </row>
    <row r="153817" spans="14:14" x14ac:dyDescent="0.3">
      <c r="N153817" s="53"/>
    </row>
    <row r="153818" spans="14:14" x14ac:dyDescent="0.3">
      <c r="N153818" s="53"/>
    </row>
    <row r="153819" spans="14:14" x14ac:dyDescent="0.3">
      <c r="N153819" s="53"/>
    </row>
    <row r="153820" spans="14:14" x14ac:dyDescent="0.3">
      <c r="N153820" s="53"/>
    </row>
    <row r="153821" spans="14:14" x14ac:dyDescent="0.3">
      <c r="N153821" s="53"/>
    </row>
    <row r="153822" spans="14:14" x14ac:dyDescent="0.3">
      <c r="N153822" s="53"/>
    </row>
    <row r="153823" spans="14:14" x14ac:dyDescent="0.3">
      <c r="N153823" s="53"/>
    </row>
    <row r="153824" spans="14:14" x14ac:dyDescent="0.3">
      <c r="N153824" s="53"/>
    </row>
    <row r="153825" spans="14:14" x14ac:dyDescent="0.3">
      <c r="N153825" s="53"/>
    </row>
    <row r="153826" spans="14:14" x14ac:dyDescent="0.3">
      <c r="N153826" s="53"/>
    </row>
    <row r="153827" spans="14:14" x14ac:dyDescent="0.3">
      <c r="N153827" s="53"/>
    </row>
    <row r="153828" spans="14:14" x14ac:dyDescent="0.3">
      <c r="N153828" s="53"/>
    </row>
    <row r="153829" spans="14:14" x14ac:dyDescent="0.3">
      <c r="N153829" s="53"/>
    </row>
    <row r="153830" spans="14:14" x14ac:dyDescent="0.3">
      <c r="N153830" s="53"/>
    </row>
    <row r="153831" spans="14:14" x14ac:dyDescent="0.3">
      <c r="N153831" s="53"/>
    </row>
    <row r="153832" spans="14:14" x14ac:dyDescent="0.3">
      <c r="N153832" s="53"/>
    </row>
    <row r="153833" spans="14:14" x14ac:dyDescent="0.3">
      <c r="N153833" s="53"/>
    </row>
    <row r="153834" spans="14:14" x14ac:dyDescent="0.3">
      <c r="N153834" s="53"/>
    </row>
    <row r="153835" spans="14:14" x14ac:dyDescent="0.3">
      <c r="N153835" s="53"/>
    </row>
    <row r="153836" spans="14:14" x14ac:dyDescent="0.3">
      <c r="N153836" s="53"/>
    </row>
    <row r="153837" spans="14:14" x14ac:dyDescent="0.3">
      <c r="N153837" s="53"/>
    </row>
    <row r="153838" spans="14:14" x14ac:dyDescent="0.3">
      <c r="N153838" s="53"/>
    </row>
    <row r="153839" spans="14:14" x14ac:dyDescent="0.3">
      <c r="N153839" s="53"/>
    </row>
    <row r="153840" spans="14:14" x14ac:dyDescent="0.3">
      <c r="N153840" s="53"/>
    </row>
    <row r="153841" spans="14:14" x14ac:dyDescent="0.3">
      <c r="N153841" s="53"/>
    </row>
    <row r="153842" spans="14:14" x14ac:dyDescent="0.3">
      <c r="N153842" s="53"/>
    </row>
    <row r="153843" spans="14:14" x14ac:dyDescent="0.3">
      <c r="N153843" s="53"/>
    </row>
    <row r="153844" spans="14:14" x14ac:dyDescent="0.3">
      <c r="N153844" s="53"/>
    </row>
    <row r="153845" spans="14:14" x14ac:dyDescent="0.3">
      <c r="N153845" s="53"/>
    </row>
    <row r="153846" spans="14:14" x14ac:dyDescent="0.3">
      <c r="N153846" s="53"/>
    </row>
    <row r="153847" spans="14:14" x14ac:dyDescent="0.3">
      <c r="N153847" s="53"/>
    </row>
    <row r="153848" spans="14:14" x14ac:dyDescent="0.3">
      <c r="N153848" s="53"/>
    </row>
    <row r="153849" spans="14:14" x14ac:dyDescent="0.3">
      <c r="N153849" s="53"/>
    </row>
    <row r="153850" spans="14:14" x14ac:dyDescent="0.3">
      <c r="N153850" s="53"/>
    </row>
    <row r="153851" spans="14:14" x14ac:dyDescent="0.3">
      <c r="N153851" s="53"/>
    </row>
    <row r="153852" spans="14:14" x14ac:dyDescent="0.3">
      <c r="N153852" s="53"/>
    </row>
    <row r="153853" spans="14:14" x14ac:dyDescent="0.3">
      <c r="N153853" s="53"/>
    </row>
    <row r="153854" spans="14:14" x14ac:dyDescent="0.3">
      <c r="N153854" s="53"/>
    </row>
    <row r="153855" spans="14:14" x14ac:dyDescent="0.3">
      <c r="N153855" s="53"/>
    </row>
    <row r="153856" spans="14:14" x14ac:dyDescent="0.3">
      <c r="N153856" s="53"/>
    </row>
    <row r="153857" spans="14:14" x14ac:dyDescent="0.3">
      <c r="N153857" s="53"/>
    </row>
    <row r="153858" spans="14:14" x14ac:dyDescent="0.3">
      <c r="N153858" s="53"/>
    </row>
    <row r="153859" spans="14:14" x14ac:dyDescent="0.3">
      <c r="N153859" s="53"/>
    </row>
    <row r="153860" spans="14:14" x14ac:dyDescent="0.3">
      <c r="N153860" s="53"/>
    </row>
    <row r="153861" spans="14:14" x14ac:dyDescent="0.3">
      <c r="N153861" s="53"/>
    </row>
    <row r="153862" spans="14:14" x14ac:dyDescent="0.3">
      <c r="N153862" s="53"/>
    </row>
    <row r="153863" spans="14:14" x14ac:dyDescent="0.3">
      <c r="N153863" s="53"/>
    </row>
    <row r="153864" spans="14:14" x14ac:dyDescent="0.3">
      <c r="N153864" s="53"/>
    </row>
    <row r="153865" spans="14:14" x14ac:dyDescent="0.3">
      <c r="N153865" s="53"/>
    </row>
    <row r="153866" spans="14:14" x14ac:dyDescent="0.3">
      <c r="N153866" s="53"/>
    </row>
    <row r="153867" spans="14:14" x14ac:dyDescent="0.3">
      <c r="N153867" s="53"/>
    </row>
    <row r="153868" spans="14:14" x14ac:dyDescent="0.3">
      <c r="N153868" s="53"/>
    </row>
    <row r="153869" spans="14:14" x14ac:dyDescent="0.3">
      <c r="N153869" s="53"/>
    </row>
    <row r="153870" spans="14:14" x14ac:dyDescent="0.3">
      <c r="N153870" s="53"/>
    </row>
    <row r="153871" spans="14:14" x14ac:dyDescent="0.3">
      <c r="N153871" s="53"/>
    </row>
    <row r="153872" spans="14:14" x14ac:dyDescent="0.3">
      <c r="N153872" s="53"/>
    </row>
    <row r="153873" spans="14:14" x14ac:dyDescent="0.3">
      <c r="N153873" s="53"/>
    </row>
    <row r="153874" spans="14:14" x14ac:dyDescent="0.3">
      <c r="N153874" s="53"/>
    </row>
    <row r="153875" spans="14:14" x14ac:dyDescent="0.3">
      <c r="N153875" s="53"/>
    </row>
    <row r="153876" spans="14:14" x14ac:dyDescent="0.3">
      <c r="N153876" s="53"/>
    </row>
    <row r="153877" spans="14:14" x14ac:dyDescent="0.3">
      <c r="N153877" s="53"/>
    </row>
    <row r="153878" spans="14:14" x14ac:dyDescent="0.3">
      <c r="N153878" s="53"/>
    </row>
    <row r="153879" spans="14:14" x14ac:dyDescent="0.3">
      <c r="N153879" s="53"/>
    </row>
    <row r="153880" spans="14:14" x14ac:dyDescent="0.3">
      <c r="N153880" s="53"/>
    </row>
    <row r="153881" spans="14:14" x14ac:dyDescent="0.3">
      <c r="N153881" s="53"/>
    </row>
    <row r="153882" spans="14:14" x14ac:dyDescent="0.3">
      <c r="N153882" s="53"/>
    </row>
    <row r="153883" spans="14:14" x14ac:dyDescent="0.3">
      <c r="N153883" s="53"/>
    </row>
    <row r="153884" spans="14:14" x14ac:dyDescent="0.3">
      <c r="N153884" s="53"/>
    </row>
    <row r="153885" spans="14:14" x14ac:dyDescent="0.3">
      <c r="N153885" s="53"/>
    </row>
    <row r="153886" spans="14:14" x14ac:dyDescent="0.3">
      <c r="N153886" s="53"/>
    </row>
    <row r="153887" spans="14:14" x14ac:dyDescent="0.3">
      <c r="N153887" s="53"/>
    </row>
    <row r="153888" spans="14:14" x14ac:dyDescent="0.3">
      <c r="N153888" s="53"/>
    </row>
    <row r="153889" spans="14:14" x14ac:dyDescent="0.3">
      <c r="N153889" s="53"/>
    </row>
    <row r="153890" spans="14:14" x14ac:dyDescent="0.3">
      <c r="N153890" s="53"/>
    </row>
    <row r="153891" spans="14:14" x14ac:dyDescent="0.3">
      <c r="N153891" s="53"/>
    </row>
    <row r="153892" spans="14:14" x14ac:dyDescent="0.3">
      <c r="N153892" s="53"/>
    </row>
    <row r="153893" spans="14:14" x14ac:dyDescent="0.3">
      <c r="N153893" s="53"/>
    </row>
    <row r="153894" spans="14:14" x14ac:dyDescent="0.3">
      <c r="N153894" s="53"/>
    </row>
    <row r="153895" spans="14:14" x14ac:dyDescent="0.3">
      <c r="N153895" s="53"/>
    </row>
    <row r="153896" spans="14:14" x14ac:dyDescent="0.3">
      <c r="N153896" s="53"/>
    </row>
    <row r="153897" spans="14:14" x14ac:dyDescent="0.3">
      <c r="N153897" s="53"/>
    </row>
    <row r="153898" spans="14:14" x14ac:dyDescent="0.3">
      <c r="N153898" s="53"/>
    </row>
    <row r="153899" spans="14:14" x14ac:dyDescent="0.3">
      <c r="N153899" s="53"/>
    </row>
    <row r="153900" spans="14:14" x14ac:dyDescent="0.3">
      <c r="N153900" s="53"/>
    </row>
    <row r="153901" spans="14:14" x14ac:dyDescent="0.3">
      <c r="N153901" s="53"/>
    </row>
    <row r="153902" spans="14:14" x14ac:dyDescent="0.3">
      <c r="N153902" s="53"/>
    </row>
    <row r="153903" spans="14:14" x14ac:dyDescent="0.3">
      <c r="N153903" s="53"/>
    </row>
    <row r="153904" spans="14:14" x14ac:dyDescent="0.3">
      <c r="N153904" s="53"/>
    </row>
    <row r="153905" spans="14:14" x14ac:dyDescent="0.3">
      <c r="N153905" s="53"/>
    </row>
    <row r="153906" spans="14:14" x14ac:dyDescent="0.3">
      <c r="N153906" s="53"/>
    </row>
    <row r="153907" spans="14:14" x14ac:dyDescent="0.3">
      <c r="N153907" s="53"/>
    </row>
    <row r="153908" spans="14:14" x14ac:dyDescent="0.3">
      <c r="N153908" s="53"/>
    </row>
    <row r="153909" spans="14:14" x14ac:dyDescent="0.3">
      <c r="N153909" s="53"/>
    </row>
    <row r="153910" spans="14:14" x14ac:dyDescent="0.3">
      <c r="N153910" s="53"/>
    </row>
    <row r="153911" spans="14:14" x14ac:dyDescent="0.3">
      <c r="N153911" s="53"/>
    </row>
    <row r="153912" spans="14:14" x14ac:dyDescent="0.3">
      <c r="N153912" s="53"/>
    </row>
    <row r="153913" spans="14:14" x14ac:dyDescent="0.3">
      <c r="N153913" s="53"/>
    </row>
    <row r="153914" spans="14:14" x14ac:dyDescent="0.3">
      <c r="N153914" s="53"/>
    </row>
    <row r="153915" spans="14:14" x14ac:dyDescent="0.3">
      <c r="N153915" s="53"/>
    </row>
    <row r="153916" spans="14:14" x14ac:dyDescent="0.3">
      <c r="N153916" s="53"/>
    </row>
    <row r="153917" spans="14:14" x14ac:dyDescent="0.3">
      <c r="N153917" s="53"/>
    </row>
    <row r="153918" spans="14:14" x14ac:dyDescent="0.3">
      <c r="N153918" s="53"/>
    </row>
    <row r="153919" spans="14:14" x14ac:dyDescent="0.3">
      <c r="N153919" s="53"/>
    </row>
    <row r="153920" spans="14:14" x14ac:dyDescent="0.3">
      <c r="N153920" s="53"/>
    </row>
    <row r="153921" spans="14:14" x14ac:dyDescent="0.3">
      <c r="N153921" s="53"/>
    </row>
    <row r="153922" spans="14:14" x14ac:dyDescent="0.3">
      <c r="N153922" s="53"/>
    </row>
    <row r="153923" spans="14:14" x14ac:dyDescent="0.3">
      <c r="N153923" s="53"/>
    </row>
    <row r="153924" spans="14:14" x14ac:dyDescent="0.3">
      <c r="N153924" s="53"/>
    </row>
    <row r="153925" spans="14:14" x14ac:dyDescent="0.3">
      <c r="N153925" s="53"/>
    </row>
    <row r="153926" spans="14:14" x14ac:dyDescent="0.3">
      <c r="N153926" s="53"/>
    </row>
    <row r="153927" spans="14:14" x14ac:dyDescent="0.3">
      <c r="N153927" s="53"/>
    </row>
    <row r="153928" spans="14:14" x14ac:dyDescent="0.3">
      <c r="N153928" s="53"/>
    </row>
    <row r="153929" spans="14:14" x14ac:dyDescent="0.3">
      <c r="N153929" s="53"/>
    </row>
    <row r="153930" spans="14:14" x14ac:dyDescent="0.3">
      <c r="N153930" s="53"/>
    </row>
    <row r="153931" spans="14:14" x14ac:dyDescent="0.3">
      <c r="N153931" s="53"/>
    </row>
    <row r="153932" spans="14:14" x14ac:dyDescent="0.3">
      <c r="N153932" s="53"/>
    </row>
    <row r="153933" spans="14:14" x14ac:dyDescent="0.3">
      <c r="N153933" s="53"/>
    </row>
    <row r="153934" spans="14:14" x14ac:dyDescent="0.3">
      <c r="N153934" s="53"/>
    </row>
    <row r="153935" spans="14:14" x14ac:dyDescent="0.3">
      <c r="N153935" s="53"/>
    </row>
    <row r="153936" spans="14:14" x14ac:dyDescent="0.3">
      <c r="N153936" s="53"/>
    </row>
    <row r="153937" spans="14:14" x14ac:dyDescent="0.3">
      <c r="N153937" s="53"/>
    </row>
    <row r="153938" spans="14:14" x14ac:dyDescent="0.3">
      <c r="N153938" s="53"/>
    </row>
    <row r="153939" spans="14:14" x14ac:dyDescent="0.3">
      <c r="N153939" s="53"/>
    </row>
    <row r="153940" spans="14:14" x14ac:dyDescent="0.3">
      <c r="N153940" s="53"/>
    </row>
    <row r="153941" spans="14:14" x14ac:dyDescent="0.3">
      <c r="N153941" s="53"/>
    </row>
    <row r="153942" spans="14:14" x14ac:dyDescent="0.3">
      <c r="N153942" s="53"/>
    </row>
    <row r="153943" spans="14:14" x14ac:dyDescent="0.3">
      <c r="N153943" s="53"/>
    </row>
    <row r="153944" spans="14:14" x14ac:dyDescent="0.3">
      <c r="N153944" s="53"/>
    </row>
    <row r="153945" spans="14:14" x14ac:dyDescent="0.3">
      <c r="N153945" s="53"/>
    </row>
    <row r="153946" spans="14:14" x14ac:dyDescent="0.3">
      <c r="N153946" s="53"/>
    </row>
    <row r="153947" spans="14:14" x14ac:dyDescent="0.3">
      <c r="N153947" s="53"/>
    </row>
    <row r="153948" spans="14:14" x14ac:dyDescent="0.3">
      <c r="N153948" s="53"/>
    </row>
    <row r="153949" spans="14:14" x14ac:dyDescent="0.3">
      <c r="N153949" s="53"/>
    </row>
    <row r="153950" spans="14:14" x14ac:dyDescent="0.3">
      <c r="N153950" s="53"/>
    </row>
    <row r="153951" spans="14:14" x14ac:dyDescent="0.3">
      <c r="N153951" s="53"/>
    </row>
    <row r="153952" spans="14:14" x14ac:dyDescent="0.3">
      <c r="N153952" s="53"/>
    </row>
    <row r="153953" spans="14:14" x14ac:dyDescent="0.3">
      <c r="N153953" s="53"/>
    </row>
    <row r="153954" spans="14:14" x14ac:dyDescent="0.3">
      <c r="N153954" s="53"/>
    </row>
    <row r="153955" spans="14:14" x14ac:dyDescent="0.3">
      <c r="N153955" s="53"/>
    </row>
    <row r="153956" spans="14:14" x14ac:dyDescent="0.3">
      <c r="N153956" s="53"/>
    </row>
    <row r="153957" spans="14:14" x14ac:dyDescent="0.3">
      <c r="N153957" s="53"/>
    </row>
    <row r="153958" spans="14:14" x14ac:dyDescent="0.3">
      <c r="N153958" s="53"/>
    </row>
    <row r="153959" spans="14:14" x14ac:dyDescent="0.3">
      <c r="N153959" s="53"/>
    </row>
    <row r="153960" spans="14:14" x14ac:dyDescent="0.3">
      <c r="N153960" s="53"/>
    </row>
    <row r="153961" spans="14:14" x14ac:dyDescent="0.3">
      <c r="N153961" s="53"/>
    </row>
    <row r="153962" spans="14:14" x14ac:dyDescent="0.3">
      <c r="N153962" s="53"/>
    </row>
    <row r="153963" spans="14:14" x14ac:dyDescent="0.3">
      <c r="N153963" s="53"/>
    </row>
    <row r="153964" spans="14:14" x14ac:dyDescent="0.3">
      <c r="N153964" s="53"/>
    </row>
    <row r="153965" spans="14:14" x14ac:dyDescent="0.3">
      <c r="N153965" s="53"/>
    </row>
    <row r="153966" spans="14:14" x14ac:dyDescent="0.3">
      <c r="N153966" s="53"/>
    </row>
    <row r="153967" spans="14:14" x14ac:dyDescent="0.3">
      <c r="N153967" s="53"/>
    </row>
    <row r="153968" spans="14:14" x14ac:dyDescent="0.3">
      <c r="N153968" s="53"/>
    </row>
    <row r="153969" spans="14:14" x14ac:dyDescent="0.3">
      <c r="N153969" s="53"/>
    </row>
    <row r="153970" spans="14:14" x14ac:dyDescent="0.3">
      <c r="N153970" s="53"/>
    </row>
    <row r="153971" spans="14:14" x14ac:dyDescent="0.3">
      <c r="N153971" s="53"/>
    </row>
    <row r="153972" spans="14:14" x14ac:dyDescent="0.3">
      <c r="N153972" s="53"/>
    </row>
    <row r="153973" spans="14:14" x14ac:dyDescent="0.3">
      <c r="N153973" s="53"/>
    </row>
    <row r="153974" spans="14:14" x14ac:dyDescent="0.3">
      <c r="N153974" s="53"/>
    </row>
    <row r="153975" spans="14:14" x14ac:dyDescent="0.3">
      <c r="N153975" s="53"/>
    </row>
    <row r="153976" spans="14:14" x14ac:dyDescent="0.3">
      <c r="N153976" s="53"/>
    </row>
    <row r="153977" spans="14:14" x14ac:dyDescent="0.3">
      <c r="N153977" s="53"/>
    </row>
    <row r="153978" spans="14:14" x14ac:dyDescent="0.3">
      <c r="N153978" s="53"/>
    </row>
    <row r="153979" spans="14:14" x14ac:dyDescent="0.3">
      <c r="N153979" s="53"/>
    </row>
    <row r="153980" spans="14:14" x14ac:dyDescent="0.3">
      <c r="N153980" s="53"/>
    </row>
    <row r="153981" spans="14:14" x14ac:dyDescent="0.3">
      <c r="N153981" s="53"/>
    </row>
    <row r="153982" spans="14:14" x14ac:dyDescent="0.3">
      <c r="N153982" s="53"/>
    </row>
    <row r="153983" spans="14:14" x14ac:dyDescent="0.3">
      <c r="N153983" s="53"/>
    </row>
    <row r="153984" spans="14:14" x14ac:dyDescent="0.3">
      <c r="N153984" s="53"/>
    </row>
    <row r="153985" spans="14:14" x14ac:dyDescent="0.3">
      <c r="N153985" s="53"/>
    </row>
    <row r="153986" spans="14:14" x14ac:dyDescent="0.3">
      <c r="N153986" s="53"/>
    </row>
    <row r="153987" spans="14:14" x14ac:dyDescent="0.3">
      <c r="N153987" s="53"/>
    </row>
    <row r="153988" spans="14:14" x14ac:dyDescent="0.3">
      <c r="N153988" s="53"/>
    </row>
    <row r="153989" spans="14:14" x14ac:dyDescent="0.3">
      <c r="N153989" s="53"/>
    </row>
    <row r="153990" spans="14:14" x14ac:dyDescent="0.3">
      <c r="N153990" s="53"/>
    </row>
    <row r="153991" spans="14:14" x14ac:dyDescent="0.3">
      <c r="N153991" s="53"/>
    </row>
    <row r="153992" spans="14:14" x14ac:dyDescent="0.3">
      <c r="N153992" s="53"/>
    </row>
    <row r="153993" spans="14:14" x14ac:dyDescent="0.3">
      <c r="N153993" s="53"/>
    </row>
    <row r="153994" spans="14:14" x14ac:dyDescent="0.3">
      <c r="N153994" s="53"/>
    </row>
    <row r="153995" spans="14:14" x14ac:dyDescent="0.3">
      <c r="N153995" s="53"/>
    </row>
    <row r="153996" spans="14:14" x14ac:dyDescent="0.3">
      <c r="N153996" s="53"/>
    </row>
    <row r="153997" spans="14:14" x14ac:dyDescent="0.3">
      <c r="N153997" s="53"/>
    </row>
    <row r="153998" spans="14:14" x14ac:dyDescent="0.3">
      <c r="N153998" s="53"/>
    </row>
    <row r="153999" spans="14:14" x14ac:dyDescent="0.3">
      <c r="N153999" s="53"/>
    </row>
    <row r="154000" spans="14:14" x14ac:dyDescent="0.3">
      <c r="N154000" s="53"/>
    </row>
    <row r="154001" spans="14:14" x14ac:dyDescent="0.3">
      <c r="N154001" s="53"/>
    </row>
    <row r="154002" spans="14:14" x14ac:dyDescent="0.3">
      <c r="N154002" s="53"/>
    </row>
    <row r="154003" spans="14:14" x14ac:dyDescent="0.3">
      <c r="N154003" s="53"/>
    </row>
    <row r="154004" spans="14:14" x14ac:dyDescent="0.3">
      <c r="N154004" s="53"/>
    </row>
    <row r="154005" spans="14:14" x14ac:dyDescent="0.3">
      <c r="N154005" s="53"/>
    </row>
    <row r="154006" spans="14:14" x14ac:dyDescent="0.3">
      <c r="N154006" s="53"/>
    </row>
    <row r="154007" spans="14:14" x14ac:dyDescent="0.3">
      <c r="N154007" s="53"/>
    </row>
    <row r="154008" spans="14:14" x14ac:dyDescent="0.3">
      <c r="N154008" s="53"/>
    </row>
    <row r="154009" spans="14:14" x14ac:dyDescent="0.3">
      <c r="N154009" s="53"/>
    </row>
    <row r="154010" spans="14:14" x14ac:dyDescent="0.3">
      <c r="N154010" s="53"/>
    </row>
    <row r="154011" spans="14:14" x14ac:dyDescent="0.3">
      <c r="N154011" s="53"/>
    </row>
    <row r="154012" spans="14:14" x14ac:dyDescent="0.3">
      <c r="N154012" s="53"/>
    </row>
    <row r="154013" spans="14:14" x14ac:dyDescent="0.3">
      <c r="N154013" s="53"/>
    </row>
    <row r="154014" spans="14:14" x14ac:dyDescent="0.3">
      <c r="N154014" s="53"/>
    </row>
    <row r="154015" spans="14:14" x14ac:dyDescent="0.3">
      <c r="N154015" s="53"/>
    </row>
    <row r="154016" spans="14:14" x14ac:dyDescent="0.3">
      <c r="N154016" s="53"/>
    </row>
    <row r="154017" spans="14:14" x14ac:dyDescent="0.3">
      <c r="N154017" s="53"/>
    </row>
    <row r="154018" spans="14:14" x14ac:dyDescent="0.3">
      <c r="N154018" s="53"/>
    </row>
    <row r="154019" spans="14:14" x14ac:dyDescent="0.3">
      <c r="N154019" s="53"/>
    </row>
    <row r="154020" spans="14:14" x14ac:dyDescent="0.3">
      <c r="N154020" s="53"/>
    </row>
    <row r="154021" spans="14:14" x14ac:dyDescent="0.3">
      <c r="N154021" s="53"/>
    </row>
    <row r="154022" spans="14:14" x14ac:dyDescent="0.3">
      <c r="N154022" s="53"/>
    </row>
    <row r="154023" spans="14:14" x14ac:dyDescent="0.3">
      <c r="N154023" s="53"/>
    </row>
    <row r="154024" spans="14:14" x14ac:dyDescent="0.3">
      <c r="N154024" s="53"/>
    </row>
    <row r="154025" spans="14:14" x14ac:dyDescent="0.3">
      <c r="N154025" s="53"/>
    </row>
    <row r="154026" spans="14:14" x14ac:dyDescent="0.3">
      <c r="N154026" s="53"/>
    </row>
    <row r="154027" spans="14:14" x14ac:dyDescent="0.3">
      <c r="N154027" s="53"/>
    </row>
    <row r="154028" spans="14:14" x14ac:dyDescent="0.3">
      <c r="N154028" s="53"/>
    </row>
    <row r="154029" spans="14:14" x14ac:dyDescent="0.3">
      <c r="N154029" s="53"/>
    </row>
    <row r="154030" spans="14:14" x14ac:dyDescent="0.3">
      <c r="N154030" s="53"/>
    </row>
    <row r="154031" spans="14:14" x14ac:dyDescent="0.3">
      <c r="N154031" s="53"/>
    </row>
    <row r="154032" spans="14:14" x14ac:dyDescent="0.3">
      <c r="N154032" s="53"/>
    </row>
    <row r="154033" spans="14:14" x14ac:dyDescent="0.3">
      <c r="N154033" s="53"/>
    </row>
    <row r="154034" spans="14:14" x14ac:dyDescent="0.3">
      <c r="N154034" s="53"/>
    </row>
    <row r="154035" spans="14:14" x14ac:dyDescent="0.3">
      <c r="N154035" s="53"/>
    </row>
    <row r="154036" spans="14:14" x14ac:dyDescent="0.3">
      <c r="N154036" s="53"/>
    </row>
    <row r="154037" spans="14:14" x14ac:dyDescent="0.3">
      <c r="N154037" s="53"/>
    </row>
    <row r="154038" spans="14:14" x14ac:dyDescent="0.3">
      <c r="N154038" s="53"/>
    </row>
    <row r="154039" spans="14:14" x14ac:dyDescent="0.3">
      <c r="N154039" s="53"/>
    </row>
    <row r="154040" spans="14:14" x14ac:dyDescent="0.3">
      <c r="N154040" s="53"/>
    </row>
    <row r="154041" spans="14:14" x14ac:dyDescent="0.3">
      <c r="N154041" s="53"/>
    </row>
    <row r="154042" spans="14:14" x14ac:dyDescent="0.3">
      <c r="N154042" s="53"/>
    </row>
    <row r="154043" spans="14:14" x14ac:dyDescent="0.3">
      <c r="N154043" s="53"/>
    </row>
    <row r="154044" spans="14:14" x14ac:dyDescent="0.3">
      <c r="N154044" s="53"/>
    </row>
    <row r="154045" spans="14:14" x14ac:dyDescent="0.3">
      <c r="N154045" s="53"/>
    </row>
    <row r="154046" spans="14:14" x14ac:dyDescent="0.3">
      <c r="N154046" s="53"/>
    </row>
    <row r="154047" spans="14:14" x14ac:dyDescent="0.3">
      <c r="N154047" s="53"/>
    </row>
    <row r="154048" spans="14:14" x14ac:dyDescent="0.3">
      <c r="N154048" s="53"/>
    </row>
    <row r="154049" spans="14:14" x14ac:dyDescent="0.3">
      <c r="N154049" s="53"/>
    </row>
    <row r="154050" spans="14:14" x14ac:dyDescent="0.3">
      <c r="N154050" s="53"/>
    </row>
    <row r="154051" spans="14:14" x14ac:dyDescent="0.3">
      <c r="N154051" s="53"/>
    </row>
    <row r="154052" spans="14:14" x14ac:dyDescent="0.3">
      <c r="N154052" s="53"/>
    </row>
    <row r="154053" spans="14:14" x14ac:dyDescent="0.3">
      <c r="N154053" s="53"/>
    </row>
    <row r="154054" spans="14:14" x14ac:dyDescent="0.3">
      <c r="N154054" s="53"/>
    </row>
    <row r="154055" spans="14:14" x14ac:dyDescent="0.3">
      <c r="N154055" s="53"/>
    </row>
    <row r="154056" spans="14:14" x14ac:dyDescent="0.3">
      <c r="N154056" s="53"/>
    </row>
    <row r="154057" spans="14:14" x14ac:dyDescent="0.3">
      <c r="N154057" s="53"/>
    </row>
    <row r="154058" spans="14:14" x14ac:dyDescent="0.3">
      <c r="N154058" s="53"/>
    </row>
    <row r="154059" spans="14:14" x14ac:dyDescent="0.3">
      <c r="N154059" s="53"/>
    </row>
    <row r="154060" spans="14:14" x14ac:dyDescent="0.3">
      <c r="N154060" s="53"/>
    </row>
    <row r="154061" spans="14:14" x14ac:dyDescent="0.3">
      <c r="N154061" s="53"/>
    </row>
    <row r="154062" spans="14:14" x14ac:dyDescent="0.3">
      <c r="N154062" s="53"/>
    </row>
    <row r="154063" spans="14:14" x14ac:dyDescent="0.3">
      <c r="N154063" s="53"/>
    </row>
    <row r="154064" spans="14:14" x14ac:dyDescent="0.3">
      <c r="N154064" s="53"/>
    </row>
    <row r="154065" spans="14:14" x14ac:dyDescent="0.3">
      <c r="N154065" s="53"/>
    </row>
    <row r="154066" spans="14:14" x14ac:dyDescent="0.3">
      <c r="N154066" s="53"/>
    </row>
    <row r="154067" spans="14:14" x14ac:dyDescent="0.3">
      <c r="N154067" s="53"/>
    </row>
    <row r="154068" spans="14:14" x14ac:dyDescent="0.3">
      <c r="N154068" s="53"/>
    </row>
    <row r="154069" spans="14:14" x14ac:dyDescent="0.3">
      <c r="N154069" s="53"/>
    </row>
    <row r="154070" spans="14:14" x14ac:dyDescent="0.3">
      <c r="N154070" s="53"/>
    </row>
    <row r="154071" spans="14:14" x14ac:dyDescent="0.3">
      <c r="N154071" s="53"/>
    </row>
    <row r="154072" spans="14:14" x14ac:dyDescent="0.3">
      <c r="N154072" s="53"/>
    </row>
    <row r="154073" spans="14:14" x14ac:dyDescent="0.3">
      <c r="N154073" s="53"/>
    </row>
    <row r="154074" spans="14:14" x14ac:dyDescent="0.3">
      <c r="N154074" s="53"/>
    </row>
    <row r="154075" spans="14:14" x14ac:dyDescent="0.3">
      <c r="N154075" s="53"/>
    </row>
    <row r="154076" spans="14:14" x14ac:dyDescent="0.3">
      <c r="N154076" s="53"/>
    </row>
    <row r="154077" spans="14:14" x14ac:dyDescent="0.3">
      <c r="N154077" s="53"/>
    </row>
    <row r="154078" spans="14:14" x14ac:dyDescent="0.3">
      <c r="N154078" s="53"/>
    </row>
    <row r="154079" spans="14:14" x14ac:dyDescent="0.3">
      <c r="N154079" s="53"/>
    </row>
    <row r="154080" spans="14:14" x14ac:dyDescent="0.3">
      <c r="N154080" s="53"/>
    </row>
    <row r="154081" spans="14:14" x14ac:dyDescent="0.3">
      <c r="N154081" s="53"/>
    </row>
    <row r="154082" spans="14:14" x14ac:dyDescent="0.3">
      <c r="N154082" s="53"/>
    </row>
    <row r="154083" spans="14:14" x14ac:dyDescent="0.3">
      <c r="N154083" s="53"/>
    </row>
    <row r="154084" spans="14:14" x14ac:dyDescent="0.3">
      <c r="N154084" s="53"/>
    </row>
    <row r="154085" spans="14:14" x14ac:dyDescent="0.3">
      <c r="N154085" s="53"/>
    </row>
    <row r="154086" spans="14:14" x14ac:dyDescent="0.3">
      <c r="N154086" s="53"/>
    </row>
    <row r="154087" spans="14:14" x14ac:dyDescent="0.3">
      <c r="N154087" s="53"/>
    </row>
    <row r="154088" spans="14:14" x14ac:dyDescent="0.3">
      <c r="N154088" s="53"/>
    </row>
    <row r="154089" spans="14:14" x14ac:dyDescent="0.3">
      <c r="N154089" s="53"/>
    </row>
    <row r="154090" spans="14:14" x14ac:dyDescent="0.3">
      <c r="N154090" s="53"/>
    </row>
    <row r="154091" spans="14:14" x14ac:dyDescent="0.3">
      <c r="N154091" s="53"/>
    </row>
    <row r="154092" spans="14:14" x14ac:dyDescent="0.3">
      <c r="N154092" s="53"/>
    </row>
    <row r="154093" spans="14:14" x14ac:dyDescent="0.3">
      <c r="N154093" s="53"/>
    </row>
    <row r="154094" spans="14:14" x14ac:dyDescent="0.3">
      <c r="N154094" s="53"/>
    </row>
    <row r="154095" spans="14:14" x14ac:dyDescent="0.3">
      <c r="N154095" s="53"/>
    </row>
    <row r="154096" spans="14:14" x14ac:dyDescent="0.3">
      <c r="N154096" s="53"/>
    </row>
    <row r="154097" spans="14:14" x14ac:dyDescent="0.3">
      <c r="N154097" s="53"/>
    </row>
    <row r="154098" spans="14:14" x14ac:dyDescent="0.3">
      <c r="N154098" s="53"/>
    </row>
    <row r="154099" spans="14:14" x14ac:dyDescent="0.3">
      <c r="N154099" s="53"/>
    </row>
    <row r="154100" spans="14:14" x14ac:dyDescent="0.3">
      <c r="N154100" s="53"/>
    </row>
    <row r="154101" spans="14:14" x14ac:dyDescent="0.3">
      <c r="N154101" s="53"/>
    </row>
    <row r="154102" spans="14:14" x14ac:dyDescent="0.3">
      <c r="N154102" s="53"/>
    </row>
    <row r="154103" spans="14:14" x14ac:dyDescent="0.3">
      <c r="N154103" s="53"/>
    </row>
    <row r="154104" spans="14:14" x14ac:dyDescent="0.3">
      <c r="N154104" s="53"/>
    </row>
    <row r="154105" spans="14:14" x14ac:dyDescent="0.3">
      <c r="N154105" s="53"/>
    </row>
    <row r="154106" spans="14:14" x14ac:dyDescent="0.3">
      <c r="N154106" s="53"/>
    </row>
    <row r="154107" spans="14:14" x14ac:dyDescent="0.3">
      <c r="N154107" s="53"/>
    </row>
    <row r="154108" spans="14:14" x14ac:dyDescent="0.3">
      <c r="N154108" s="53"/>
    </row>
    <row r="154109" spans="14:14" x14ac:dyDescent="0.3">
      <c r="N154109" s="53"/>
    </row>
    <row r="154110" spans="14:14" x14ac:dyDescent="0.3">
      <c r="N154110" s="53"/>
    </row>
    <row r="154111" spans="14:14" x14ac:dyDescent="0.3">
      <c r="N154111" s="53"/>
    </row>
    <row r="154112" spans="14:14" x14ac:dyDescent="0.3">
      <c r="N154112" s="53"/>
    </row>
    <row r="154113" spans="14:14" x14ac:dyDescent="0.3">
      <c r="N154113" s="53"/>
    </row>
    <row r="154114" spans="14:14" x14ac:dyDescent="0.3">
      <c r="N154114" s="53"/>
    </row>
    <row r="154115" spans="14:14" x14ac:dyDescent="0.3">
      <c r="N154115" s="53"/>
    </row>
    <row r="154116" spans="14:14" x14ac:dyDescent="0.3">
      <c r="N154116" s="53"/>
    </row>
    <row r="154117" spans="14:14" x14ac:dyDescent="0.3">
      <c r="N154117" s="53"/>
    </row>
    <row r="154118" spans="14:14" x14ac:dyDescent="0.3">
      <c r="N154118" s="53"/>
    </row>
    <row r="154119" spans="14:14" x14ac:dyDescent="0.3">
      <c r="N154119" s="53"/>
    </row>
    <row r="154120" spans="14:14" x14ac:dyDescent="0.3">
      <c r="N154120" s="53"/>
    </row>
    <row r="154121" spans="14:14" x14ac:dyDescent="0.3">
      <c r="N154121" s="53"/>
    </row>
    <row r="154122" spans="14:14" x14ac:dyDescent="0.3">
      <c r="N154122" s="53"/>
    </row>
    <row r="154123" spans="14:14" x14ac:dyDescent="0.3">
      <c r="N154123" s="53"/>
    </row>
    <row r="154124" spans="14:14" x14ac:dyDescent="0.3">
      <c r="N154124" s="53"/>
    </row>
    <row r="154125" spans="14:14" x14ac:dyDescent="0.3">
      <c r="N154125" s="53"/>
    </row>
    <row r="154126" spans="14:14" x14ac:dyDescent="0.3">
      <c r="N154126" s="53"/>
    </row>
    <row r="154127" spans="14:14" x14ac:dyDescent="0.3">
      <c r="N154127" s="53"/>
    </row>
    <row r="154128" spans="14:14" x14ac:dyDescent="0.3">
      <c r="N154128" s="53"/>
    </row>
    <row r="154129" spans="14:14" x14ac:dyDescent="0.3">
      <c r="N154129" s="53"/>
    </row>
    <row r="154130" spans="14:14" x14ac:dyDescent="0.3">
      <c r="N154130" s="53"/>
    </row>
    <row r="154131" spans="14:14" x14ac:dyDescent="0.3">
      <c r="N154131" s="53"/>
    </row>
    <row r="154132" spans="14:14" x14ac:dyDescent="0.3">
      <c r="N154132" s="53"/>
    </row>
    <row r="154133" spans="14:14" x14ac:dyDescent="0.3">
      <c r="N154133" s="53"/>
    </row>
    <row r="154134" spans="14:14" x14ac:dyDescent="0.3">
      <c r="N154134" s="53"/>
    </row>
    <row r="154135" spans="14:14" x14ac:dyDescent="0.3">
      <c r="N154135" s="53"/>
    </row>
    <row r="154136" spans="14:14" x14ac:dyDescent="0.3">
      <c r="N154136" s="53"/>
    </row>
    <row r="154137" spans="14:14" x14ac:dyDescent="0.3">
      <c r="N154137" s="53"/>
    </row>
    <row r="154138" spans="14:14" x14ac:dyDescent="0.3">
      <c r="N154138" s="53"/>
    </row>
    <row r="154139" spans="14:14" x14ac:dyDescent="0.3">
      <c r="N154139" s="53"/>
    </row>
    <row r="154140" spans="14:14" x14ac:dyDescent="0.3">
      <c r="N154140" s="53"/>
    </row>
    <row r="154141" spans="14:14" x14ac:dyDescent="0.3">
      <c r="N154141" s="53"/>
    </row>
    <row r="154142" spans="14:14" x14ac:dyDescent="0.3">
      <c r="N154142" s="53"/>
    </row>
    <row r="154143" spans="14:14" x14ac:dyDescent="0.3">
      <c r="N154143" s="53"/>
    </row>
    <row r="154144" spans="14:14" x14ac:dyDescent="0.3">
      <c r="N154144" s="53"/>
    </row>
    <row r="154145" spans="14:14" x14ac:dyDescent="0.3">
      <c r="N154145" s="53"/>
    </row>
    <row r="154146" spans="14:14" x14ac:dyDescent="0.3">
      <c r="N154146" s="53"/>
    </row>
    <row r="154147" spans="14:14" x14ac:dyDescent="0.3">
      <c r="N154147" s="53"/>
    </row>
    <row r="154148" spans="14:14" x14ac:dyDescent="0.3">
      <c r="N154148" s="53"/>
    </row>
    <row r="154149" spans="14:14" x14ac:dyDescent="0.3">
      <c r="N154149" s="53"/>
    </row>
    <row r="154150" spans="14:14" x14ac:dyDescent="0.3">
      <c r="N154150" s="53"/>
    </row>
    <row r="154151" spans="14:14" x14ac:dyDescent="0.3">
      <c r="N154151" s="53"/>
    </row>
    <row r="154152" spans="14:14" x14ac:dyDescent="0.3">
      <c r="N154152" s="53"/>
    </row>
    <row r="154153" spans="14:14" x14ac:dyDescent="0.3">
      <c r="N154153" s="53"/>
    </row>
    <row r="154154" spans="14:14" x14ac:dyDescent="0.3">
      <c r="N154154" s="53"/>
    </row>
    <row r="154155" spans="14:14" x14ac:dyDescent="0.3">
      <c r="N154155" s="53"/>
    </row>
    <row r="154156" spans="14:14" x14ac:dyDescent="0.3">
      <c r="N154156" s="53"/>
    </row>
    <row r="154157" spans="14:14" x14ac:dyDescent="0.3">
      <c r="N154157" s="53"/>
    </row>
    <row r="154158" spans="14:14" x14ac:dyDescent="0.3">
      <c r="N154158" s="53"/>
    </row>
    <row r="154159" spans="14:14" x14ac:dyDescent="0.3">
      <c r="N154159" s="53"/>
    </row>
    <row r="154160" spans="14:14" x14ac:dyDescent="0.3">
      <c r="N154160" s="53"/>
    </row>
    <row r="154161" spans="14:14" x14ac:dyDescent="0.3">
      <c r="N154161" s="53"/>
    </row>
    <row r="154162" spans="14:14" x14ac:dyDescent="0.3">
      <c r="N154162" s="53"/>
    </row>
    <row r="154163" spans="14:14" x14ac:dyDescent="0.3">
      <c r="N154163" s="53"/>
    </row>
    <row r="154164" spans="14:14" x14ac:dyDescent="0.3">
      <c r="N154164" s="53"/>
    </row>
    <row r="154165" spans="14:14" x14ac:dyDescent="0.3">
      <c r="N154165" s="53"/>
    </row>
    <row r="154166" spans="14:14" x14ac:dyDescent="0.3">
      <c r="N154166" s="53"/>
    </row>
    <row r="154167" spans="14:14" x14ac:dyDescent="0.3">
      <c r="N154167" s="53"/>
    </row>
    <row r="154168" spans="14:14" x14ac:dyDescent="0.3">
      <c r="N154168" s="53"/>
    </row>
    <row r="154169" spans="14:14" x14ac:dyDescent="0.3">
      <c r="N154169" s="53"/>
    </row>
    <row r="154170" spans="14:14" x14ac:dyDescent="0.3">
      <c r="N154170" s="53"/>
    </row>
    <row r="154171" spans="14:14" x14ac:dyDescent="0.3">
      <c r="N154171" s="53"/>
    </row>
    <row r="154172" spans="14:14" x14ac:dyDescent="0.3">
      <c r="N154172" s="53"/>
    </row>
    <row r="154173" spans="14:14" x14ac:dyDescent="0.3">
      <c r="N154173" s="53"/>
    </row>
    <row r="154174" spans="14:14" x14ac:dyDescent="0.3">
      <c r="N154174" s="53"/>
    </row>
    <row r="154175" spans="14:14" x14ac:dyDescent="0.3">
      <c r="N154175" s="53"/>
    </row>
    <row r="154176" spans="14:14" x14ac:dyDescent="0.3">
      <c r="N154176" s="53"/>
    </row>
    <row r="154177" spans="14:14" x14ac:dyDescent="0.3">
      <c r="N154177" s="53"/>
    </row>
    <row r="154178" spans="14:14" x14ac:dyDescent="0.3">
      <c r="N154178" s="53"/>
    </row>
    <row r="154179" spans="14:14" x14ac:dyDescent="0.3">
      <c r="N154179" s="53"/>
    </row>
    <row r="154180" spans="14:14" x14ac:dyDescent="0.3">
      <c r="N154180" s="53"/>
    </row>
    <row r="154181" spans="14:14" x14ac:dyDescent="0.3">
      <c r="N154181" s="53"/>
    </row>
    <row r="154182" spans="14:14" x14ac:dyDescent="0.3">
      <c r="N154182" s="53"/>
    </row>
    <row r="154183" spans="14:14" x14ac:dyDescent="0.3">
      <c r="N154183" s="53"/>
    </row>
    <row r="154184" spans="14:14" x14ac:dyDescent="0.3">
      <c r="N154184" s="53"/>
    </row>
    <row r="154185" spans="14:14" x14ac:dyDescent="0.3">
      <c r="N154185" s="53"/>
    </row>
    <row r="154186" spans="14:14" x14ac:dyDescent="0.3">
      <c r="N154186" s="53"/>
    </row>
    <row r="154187" spans="14:14" x14ac:dyDescent="0.3">
      <c r="N154187" s="53"/>
    </row>
    <row r="154188" spans="14:14" x14ac:dyDescent="0.3">
      <c r="N154188" s="53"/>
    </row>
    <row r="154189" spans="14:14" x14ac:dyDescent="0.3">
      <c r="N154189" s="53"/>
    </row>
    <row r="154190" spans="14:14" x14ac:dyDescent="0.3">
      <c r="N154190" s="53"/>
    </row>
    <row r="154191" spans="14:14" x14ac:dyDescent="0.3">
      <c r="N154191" s="53"/>
    </row>
    <row r="154192" spans="14:14" x14ac:dyDescent="0.3">
      <c r="N154192" s="53"/>
    </row>
    <row r="154193" spans="14:14" x14ac:dyDescent="0.3">
      <c r="N154193" s="53"/>
    </row>
    <row r="154194" spans="14:14" x14ac:dyDescent="0.3">
      <c r="N154194" s="53"/>
    </row>
    <row r="154195" spans="14:14" x14ac:dyDescent="0.3">
      <c r="N154195" s="53"/>
    </row>
    <row r="154196" spans="14:14" x14ac:dyDescent="0.3">
      <c r="N154196" s="53"/>
    </row>
    <row r="154197" spans="14:14" x14ac:dyDescent="0.3">
      <c r="N154197" s="53"/>
    </row>
    <row r="154198" spans="14:14" x14ac:dyDescent="0.3">
      <c r="N154198" s="53"/>
    </row>
    <row r="154199" spans="14:14" x14ac:dyDescent="0.3">
      <c r="N154199" s="53"/>
    </row>
    <row r="154200" spans="14:14" x14ac:dyDescent="0.3">
      <c r="N154200" s="53"/>
    </row>
    <row r="154201" spans="14:14" x14ac:dyDescent="0.3">
      <c r="N154201" s="53"/>
    </row>
    <row r="154202" spans="14:14" x14ac:dyDescent="0.3">
      <c r="N154202" s="53"/>
    </row>
    <row r="154203" spans="14:14" x14ac:dyDescent="0.3">
      <c r="N154203" s="53"/>
    </row>
    <row r="154204" spans="14:14" x14ac:dyDescent="0.3">
      <c r="N154204" s="53"/>
    </row>
    <row r="154205" spans="14:14" x14ac:dyDescent="0.3">
      <c r="N154205" s="53"/>
    </row>
    <row r="154206" spans="14:14" x14ac:dyDescent="0.3">
      <c r="N154206" s="53"/>
    </row>
    <row r="154207" spans="14:14" x14ac:dyDescent="0.3">
      <c r="N154207" s="53"/>
    </row>
    <row r="154208" spans="14:14" x14ac:dyDescent="0.3">
      <c r="N154208" s="53"/>
    </row>
    <row r="154209" spans="14:14" x14ac:dyDescent="0.3">
      <c r="N154209" s="53"/>
    </row>
    <row r="154210" spans="14:14" x14ac:dyDescent="0.3">
      <c r="N154210" s="53"/>
    </row>
    <row r="154211" spans="14:14" x14ac:dyDescent="0.3">
      <c r="N154211" s="53"/>
    </row>
    <row r="154212" spans="14:14" x14ac:dyDescent="0.3">
      <c r="N154212" s="53"/>
    </row>
    <row r="154213" spans="14:14" x14ac:dyDescent="0.3">
      <c r="N154213" s="53"/>
    </row>
    <row r="154214" spans="14:14" x14ac:dyDescent="0.3">
      <c r="N154214" s="53"/>
    </row>
    <row r="154215" spans="14:14" x14ac:dyDescent="0.3">
      <c r="N154215" s="53"/>
    </row>
    <row r="154216" spans="14:14" x14ac:dyDescent="0.3">
      <c r="N154216" s="53"/>
    </row>
    <row r="154217" spans="14:14" x14ac:dyDescent="0.3">
      <c r="N154217" s="53"/>
    </row>
    <row r="154218" spans="14:14" x14ac:dyDescent="0.3">
      <c r="N154218" s="53"/>
    </row>
    <row r="154219" spans="14:14" x14ac:dyDescent="0.3">
      <c r="N154219" s="53"/>
    </row>
    <row r="154220" spans="14:14" x14ac:dyDescent="0.3">
      <c r="N154220" s="53"/>
    </row>
    <row r="154221" spans="14:14" x14ac:dyDescent="0.3">
      <c r="N154221" s="53"/>
    </row>
    <row r="154222" spans="14:14" x14ac:dyDescent="0.3">
      <c r="N154222" s="53"/>
    </row>
    <row r="154223" spans="14:14" x14ac:dyDescent="0.3">
      <c r="N154223" s="53"/>
    </row>
    <row r="154224" spans="14:14" x14ac:dyDescent="0.3">
      <c r="N154224" s="53"/>
    </row>
    <row r="154225" spans="14:14" x14ac:dyDescent="0.3">
      <c r="N154225" s="53"/>
    </row>
    <row r="154226" spans="14:14" x14ac:dyDescent="0.3">
      <c r="N154226" s="53"/>
    </row>
    <row r="154227" spans="14:14" x14ac:dyDescent="0.3">
      <c r="N154227" s="53"/>
    </row>
    <row r="154228" spans="14:14" x14ac:dyDescent="0.3">
      <c r="N154228" s="53"/>
    </row>
    <row r="154229" spans="14:14" x14ac:dyDescent="0.3">
      <c r="N154229" s="53"/>
    </row>
    <row r="154230" spans="14:14" x14ac:dyDescent="0.3">
      <c r="N154230" s="53"/>
    </row>
    <row r="154231" spans="14:14" x14ac:dyDescent="0.3">
      <c r="N154231" s="53"/>
    </row>
    <row r="154232" spans="14:14" x14ac:dyDescent="0.3">
      <c r="N154232" s="53"/>
    </row>
    <row r="154233" spans="14:14" x14ac:dyDescent="0.3">
      <c r="N154233" s="53"/>
    </row>
    <row r="154234" spans="14:14" x14ac:dyDescent="0.3">
      <c r="N154234" s="53"/>
    </row>
    <row r="154235" spans="14:14" x14ac:dyDescent="0.3">
      <c r="N154235" s="53"/>
    </row>
    <row r="154236" spans="14:14" x14ac:dyDescent="0.3">
      <c r="N154236" s="53"/>
    </row>
    <row r="154237" spans="14:14" x14ac:dyDescent="0.3">
      <c r="N154237" s="53"/>
    </row>
    <row r="154238" spans="14:14" x14ac:dyDescent="0.3">
      <c r="N154238" s="53"/>
    </row>
    <row r="154239" spans="14:14" x14ac:dyDescent="0.3">
      <c r="N154239" s="53"/>
    </row>
    <row r="154240" spans="14:14" x14ac:dyDescent="0.3">
      <c r="N154240" s="53"/>
    </row>
    <row r="154241" spans="14:14" x14ac:dyDescent="0.3">
      <c r="N154241" s="53"/>
    </row>
    <row r="154242" spans="14:14" x14ac:dyDescent="0.3">
      <c r="N154242" s="53"/>
    </row>
    <row r="154243" spans="14:14" x14ac:dyDescent="0.3">
      <c r="N154243" s="53"/>
    </row>
    <row r="154244" spans="14:14" x14ac:dyDescent="0.3">
      <c r="N154244" s="53"/>
    </row>
    <row r="154245" spans="14:14" x14ac:dyDescent="0.3">
      <c r="N154245" s="53"/>
    </row>
    <row r="154246" spans="14:14" x14ac:dyDescent="0.3">
      <c r="N154246" s="53"/>
    </row>
    <row r="154247" spans="14:14" x14ac:dyDescent="0.3">
      <c r="N154247" s="53"/>
    </row>
    <row r="154248" spans="14:14" x14ac:dyDescent="0.3">
      <c r="N154248" s="53"/>
    </row>
    <row r="154249" spans="14:14" x14ac:dyDescent="0.3">
      <c r="N154249" s="53"/>
    </row>
    <row r="154250" spans="14:14" x14ac:dyDescent="0.3">
      <c r="N154250" s="53"/>
    </row>
    <row r="154251" spans="14:14" x14ac:dyDescent="0.3">
      <c r="N154251" s="53"/>
    </row>
    <row r="154252" spans="14:14" x14ac:dyDescent="0.3">
      <c r="N154252" s="53"/>
    </row>
    <row r="154253" spans="14:14" x14ac:dyDescent="0.3">
      <c r="N154253" s="53"/>
    </row>
    <row r="154254" spans="14:14" x14ac:dyDescent="0.3">
      <c r="N154254" s="53"/>
    </row>
    <row r="154255" spans="14:14" x14ac:dyDescent="0.3">
      <c r="N154255" s="53"/>
    </row>
    <row r="154256" spans="14:14" x14ac:dyDescent="0.3">
      <c r="N154256" s="53"/>
    </row>
    <row r="154257" spans="14:14" x14ac:dyDescent="0.3">
      <c r="N154257" s="53"/>
    </row>
    <row r="154258" spans="14:14" x14ac:dyDescent="0.3">
      <c r="N154258" s="53"/>
    </row>
    <row r="154259" spans="14:14" x14ac:dyDescent="0.3">
      <c r="N154259" s="53"/>
    </row>
    <row r="154260" spans="14:14" x14ac:dyDescent="0.3">
      <c r="N154260" s="53"/>
    </row>
    <row r="154261" spans="14:14" x14ac:dyDescent="0.3">
      <c r="N154261" s="53"/>
    </row>
    <row r="154262" spans="14:14" x14ac:dyDescent="0.3">
      <c r="N154262" s="53"/>
    </row>
    <row r="154263" spans="14:14" x14ac:dyDescent="0.3">
      <c r="N154263" s="53"/>
    </row>
    <row r="154264" spans="14:14" x14ac:dyDescent="0.3">
      <c r="N154264" s="53"/>
    </row>
    <row r="154265" spans="14:14" x14ac:dyDescent="0.3">
      <c r="N154265" s="53"/>
    </row>
    <row r="154266" spans="14:14" x14ac:dyDescent="0.3">
      <c r="N154266" s="53"/>
    </row>
    <row r="154267" spans="14:14" x14ac:dyDescent="0.3">
      <c r="N154267" s="53"/>
    </row>
    <row r="154268" spans="14:14" x14ac:dyDescent="0.3">
      <c r="N154268" s="53"/>
    </row>
    <row r="154269" spans="14:14" x14ac:dyDescent="0.3">
      <c r="N154269" s="53"/>
    </row>
    <row r="154270" spans="14:14" x14ac:dyDescent="0.3">
      <c r="N154270" s="53"/>
    </row>
    <row r="154271" spans="14:14" x14ac:dyDescent="0.3">
      <c r="N154271" s="53"/>
    </row>
    <row r="154272" spans="14:14" x14ac:dyDescent="0.3">
      <c r="N154272" s="53"/>
    </row>
    <row r="154273" spans="14:14" x14ac:dyDescent="0.3">
      <c r="N154273" s="53"/>
    </row>
    <row r="154274" spans="14:14" x14ac:dyDescent="0.3">
      <c r="N154274" s="53"/>
    </row>
    <row r="154275" spans="14:14" x14ac:dyDescent="0.3">
      <c r="N154275" s="53"/>
    </row>
    <row r="154276" spans="14:14" x14ac:dyDescent="0.3">
      <c r="N154276" s="53"/>
    </row>
    <row r="154277" spans="14:14" x14ac:dyDescent="0.3">
      <c r="N154277" s="53"/>
    </row>
    <row r="154278" spans="14:14" x14ac:dyDescent="0.3">
      <c r="N154278" s="53"/>
    </row>
    <row r="154279" spans="14:14" x14ac:dyDescent="0.3">
      <c r="N154279" s="53"/>
    </row>
    <row r="154280" spans="14:14" x14ac:dyDescent="0.3">
      <c r="N154280" s="53"/>
    </row>
    <row r="154281" spans="14:14" x14ac:dyDescent="0.3">
      <c r="N154281" s="53"/>
    </row>
    <row r="154282" spans="14:14" x14ac:dyDescent="0.3">
      <c r="N154282" s="53"/>
    </row>
    <row r="154283" spans="14:14" x14ac:dyDescent="0.3">
      <c r="N154283" s="53"/>
    </row>
    <row r="154284" spans="14:14" x14ac:dyDescent="0.3">
      <c r="N154284" s="53"/>
    </row>
    <row r="154285" spans="14:14" x14ac:dyDescent="0.3">
      <c r="N154285" s="53"/>
    </row>
    <row r="154286" spans="14:14" x14ac:dyDescent="0.3">
      <c r="N154286" s="53"/>
    </row>
    <row r="154287" spans="14:14" x14ac:dyDescent="0.3">
      <c r="N154287" s="53"/>
    </row>
    <row r="154288" spans="14:14" x14ac:dyDescent="0.3">
      <c r="N154288" s="53"/>
    </row>
    <row r="154289" spans="14:14" x14ac:dyDescent="0.3">
      <c r="N154289" s="53"/>
    </row>
    <row r="154290" spans="14:14" x14ac:dyDescent="0.3">
      <c r="N154290" s="53"/>
    </row>
    <row r="154291" spans="14:14" x14ac:dyDescent="0.3">
      <c r="N154291" s="53"/>
    </row>
    <row r="154292" spans="14:14" x14ac:dyDescent="0.3">
      <c r="N154292" s="53"/>
    </row>
    <row r="154293" spans="14:14" x14ac:dyDescent="0.3">
      <c r="N154293" s="53"/>
    </row>
    <row r="154294" spans="14:14" x14ac:dyDescent="0.3">
      <c r="N154294" s="53"/>
    </row>
    <row r="154295" spans="14:14" x14ac:dyDescent="0.3">
      <c r="N154295" s="53"/>
    </row>
    <row r="154296" spans="14:14" x14ac:dyDescent="0.3">
      <c r="N154296" s="53"/>
    </row>
    <row r="154297" spans="14:14" x14ac:dyDescent="0.3">
      <c r="N154297" s="53"/>
    </row>
    <row r="154298" spans="14:14" x14ac:dyDescent="0.3">
      <c r="N154298" s="53"/>
    </row>
    <row r="154299" spans="14:14" x14ac:dyDescent="0.3">
      <c r="N154299" s="53"/>
    </row>
    <row r="154300" spans="14:14" x14ac:dyDescent="0.3">
      <c r="N154300" s="53"/>
    </row>
    <row r="154301" spans="14:14" x14ac:dyDescent="0.3">
      <c r="N154301" s="53"/>
    </row>
    <row r="154302" spans="14:14" x14ac:dyDescent="0.3">
      <c r="N154302" s="53"/>
    </row>
    <row r="154303" spans="14:14" x14ac:dyDescent="0.3">
      <c r="N154303" s="53"/>
    </row>
    <row r="154304" spans="14:14" x14ac:dyDescent="0.3">
      <c r="N154304" s="53"/>
    </row>
    <row r="154305" spans="14:14" x14ac:dyDescent="0.3">
      <c r="N154305" s="53"/>
    </row>
    <row r="154306" spans="14:14" x14ac:dyDescent="0.3">
      <c r="N154306" s="53"/>
    </row>
    <row r="154307" spans="14:14" x14ac:dyDescent="0.3">
      <c r="N154307" s="53"/>
    </row>
    <row r="154308" spans="14:14" x14ac:dyDescent="0.3">
      <c r="N154308" s="53"/>
    </row>
    <row r="154309" spans="14:14" x14ac:dyDescent="0.3">
      <c r="N154309" s="53"/>
    </row>
    <row r="154310" spans="14:14" x14ac:dyDescent="0.3">
      <c r="N154310" s="53"/>
    </row>
    <row r="154311" spans="14:14" x14ac:dyDescent="0.3">
      <c r="N154311" s="53"/>
    </row>
    <row r="154312" spans="14:14" x14ac:dyDescent="0.3">
      <c r="N154312" s="53"/>
    </row>
    <row r="154313" spans="14:14" x14ac:dyDescent="0.3">
      <c r="N154313" s="53"/>
    </row>
    <row r="154314" spans="14:14" x14ac:dyDescent="0.3">
      <c r="N154314" s="53"/>
    </row>
    <row r="154315" spans="14:14" x14ac:dyDescent="0.3">
      <c r="N154315" s="53"/>
    </row>
    <row r="154316" spans="14:14" x14ac:dyDescent="0.3">
      <c r="N154316" s="53"/>
    </row>
    <row r="154317" spans="14:14" x14ac:dyDescent="0.3">
      <c r="N154317" s="53"/>
    </row>
    <row r="154318" spans="14:14" x14ac:dyDescent="0.3">
      <c r="N154318" s="53"/>
    </row>
    <row r="154319" spans="14:14" x14ac:dyDescent="0.3">
      <c r="N154319" s="53"/>
    </row>
    <row r="154320" spans="14:14" x14ac:dyDescent="0.3">
      <c r="N154320" s="53"/>
    </row>
    <row r="154321" spans="14:14" x14ac:dyDescent="0.3">
      <c r="N154321" s="53"/>
    </row>
    <row r="154322" spans="14:14" x14ac:dyDescent="0.3">
      <c r="N154322" s="53"/>
    </row>
    <row r="154323" spans="14:14" x14ac:dyDescent="0.3">
      <c r="N154323" s="53"/>
    </row>
    <row r="154324" spans="14:14" x14ac:dyDescent="0.3">
      <c r="N154324" s="53"/>
    </row>
    <row r="154325" spans="14:14" x14ac:dyDescent="0.3">
      <c r="N154325" s="53"/>
    </row>
    <row r="154326" spans="14:14" x14ac:dyDescent="0.3">
      <c r="N154326" s="53"/>
    </row>
    <row r="154327" spans="14:14" x14ac:dyDescent="0.3">
      <c r="N154327" s="53"/>
    </row>
    <row r="154328" spans="14:14" x14ac:dyDescent="0.3">
      <c r="N154328" s="53"/>
    </row>
    <row r="154329" spans="14:14" x14ac:dyDescent="0.3">
      <c r="N154329" s="53"/>
    </row>
    <row r="154330" spans="14:14" x14ac:dyDescent="0.3">
      <c r="N154330" s="53"/>
    </row>
    <row r="154331" spans="14:14" x14ac:dyDescent="0.3">
      <c r="N154331" s="53"/>
    </row>
    <row r="154332" spans="14:14" x14ac:dyDescent="0.3">
      <c r="N154332" s="53"/>
    </row>
    <row r="154333" spans="14:14" x14ac:dyDescent="0.3">
      <c r="N154333" s="53"/>
    </row>
    <row r="154334" spans="14:14" x14ac:dyDescent="0.3">
      <c r="N154334" s="53"/>
    </row>
    <row r="154335" spans="14:14" x14ac:dyDescent="0.3">
      <c r="N154335" s="53"/>
    </row>
    <row r="154336" spans="14:14" x14ac:dyDescent="0.3">
      <c r="N154336" s="53"/>
    </row>
    <row r="154337" spans="14:14" x14ac:dyDescent="0.3">
      <c r="N154337" s="53"/>
    </row>
    <row r="154338" spans="14:14" x14ac:dyDescent="0.3">
      <c r="N154338" s="53"/>
    </row>
    <row r="154339" spans="14:14" x14ac:dyDescent="0.3">
      <c r="N154339" s="53"/>
    </row>
    <row r="154340" spans="14:14" x14ac:dyDescent="0.3">
      <c r="N154340" s="53"/>
    </row>
    <row r="154341" spans="14:14" x14ac:dyDescent="0.3">
      <c r="N154341" s="53"/>
    </row>
    <row r="154342" spans="14:14" x14ac:dyDescent="0.3">
      <c r="N154342" s="53"/>
    </row>
    <row r="154343" spans="14:14" x14ac:dyDescent="0.3">
      <c r="N154343" s="53"/>
    </row>
    <row r="154344" spans="14:14" x14ac:dyDescent="0.3">
      <c r="N154344" s="53"/>
    </row>
    <row r="154345" spans="14:14" x14ac:dyDescent="0.3">
      <c r="N154345" s="53"/>
    </row>
    <row r="154346" spans="14:14" x14ac:dyDescent="0.3">
      <c r="N154346" s="53"/>
    </row>
    <row r="154347" spans="14:14" x14ac:dyDescent="0.3">
      <c r="N154347" s="53"/>
    </row>
    <row r="154348" spans="14:14" x14ac:dyDescent="0.3">
      <c r="N154348" s="53"/>
    </row>
    <row r="154349" spans="14:14" x14ac:dyDescent="0.3">
      <c r="N154349" s="53"/>
    </row>
    <row r="154350" spans="14:14" x14ac:dyDescent="0.3">
      <c r="N154350" s="53"/>
    </row>
    <row r="154351" spans="14:14" x14ac:dyDescent="0.3">
      <c r="N154351" s="53"/>
    </row>
    <row r="154352" spans="14:14" x14ac:dyDescent="0.3">
      <c r="N154352" s="53"/>
    </row>
    <row r="154353" spans="14:14" x14ac:dyDescent="0.3">
      <c r="N154353" s="53"/>
    </row>
    <row r="154354" spans="14:14" x14ac:dyDescent="0.3">
      <c r="N154354" s="53"/>
    </row>
    <row r="154355" spans="14:14" x14ac:dyDescent="0.3">
      <c r="N154355" s="53"/>
    </row>
    <row r="154356" spans="14:14" x14ac:dyDescent="0.3">
      <c r="N154356" s="53"/>
    </row>
    <row r="154357" spans="14:14" x14ac:dyDescent="0.3">
      <c r="N154357" s="53"/>
    </row>
    <row r="154358" spans="14:14" x14ac:dyDescent="0.3">
      <c r="N154358" s="53"/>
    </row>
    <row r="154359" spans="14:14" x14ac:dyDescent="0.3">
      <c r="N154359" s="53"/>
    </row>
    <row r="154360" spans="14:14" x14ac:dyDescent="0.3">
      <c r="N154360" s="53"/>
    </row>
    <row r="154361" spans="14:14" x14ac:dyDescent="0.3">
      <c r="N154361" s="53"/>
    </row>
    <row r="154362" spans="14:14" x14ac:dyDescent="0.3">
      <c r="N154362" s="53"/>
    </row>
    <row r="154363" spans="14:14" x14ac:dyDescent="0.3">
      <c r="N154363" s="53"/>
    </row>
    <row r="154364" spans="14:14" x14ac:dyDescent="0.3">
      <c r="N154364" s="53"/>
    </row>
    <row r="154365" spans="14:14" x14ac:dyDescent="0.3">
      <c r="N154365" s="53"/>
    </row>
    <row r="154366" spans="14:14" x14ac:dyDescent="0.3">
      <c r="N154366" s="53"/>
    </row>
    <row r="154367" spans="14:14" x14ac:dyDescent="0.3">
      <c r="N154367" s="53"/>
    </row>
    <row r="154368" spans="14:14" x14ac:dyDescent="0.3">
      <c r="N154368" s="53"/>
    </row>
    <row r="154369" spans="14:14" x14ac:dyDescent="0.3">
      <c r="N154369" s="53"/>
    </row>
    <row r="154370" spans="14:14" x14ac:dyDescent="0.3">
      <c r="N154370" s="53"/>
    </row>
    <row r="154371" spans="14:14" x14ac:dyDescent="0.3">
      <c r="N154371" s="53"/>
    </row>
    <row r="154372" spans="14:14" x14ac:dyDescent="0.3">
      <c r="N154372" s="53"/>
    </row>
    <row r="154373" spans="14:14" x14ac:dyDescent="0.3">
      <c r="N154373" s="53"/>
    </row>
    <row r="154374" spans="14:14" x14ac:dyDescent="0.3">
      <c r="N154374" s="53"/>
    </row>
    <row r="154375" spans="14:14" x14ac:dyDescent="0.3">
      <c r="N154375" s="53"/>
    </row>
    <row r="154376" spans="14:14" x14ac:dyDescent="0.3">
      <c r="N154376" s="53"/>
    </row>
    <row r="154377" spans="14:14" x14ac:dyDescent="0.3">
      <c r="N154377" s="53"/>
    </row>
    <row r="154378" spans="14:14" x14ac:dyDescent="0.3">
      <c r="N154378" s="53"/>
    </row>
    <row r="154379" spans="14:14" x14ac:dyDescent="0.3">
      <c r="N154379" s="53"/>
    </row>
    <row r="154380" spans="14:14" x14ac:dyDescent="0.3">
      <c r="N154380" s="53"/>
    </row>
    <row r="154381" spans="14:14" x14ac:dyDescent="0.3">
      <c r="N154381" s="53"/>
    </row>
    <row r="154382" spans="14:14" x14ac:dyDescent="0.3">
      <c r="N154382" s="53"/>
    </row>
    <row r="154383" spans="14:14" x14ac:dyDescent="0.3">
      <c r="N154383" s="53"/>
    </row>
    <row r="154384" spans="14:14" x14ac:dyDescent="0.3">
      <c r="N154384" s="53"/>
    </row>
    <row r="154385" spans="14:14" x14ac:dyDescent="0.3">
      <c r="N154385" s="53"/>
    </row>
    <row r="154386" spans="14:14" x14ac:dyDescent="0.3">
      <c r="N154386" s="53"/>
    </row>
    <row r="154387" spans="14:14" x14ac:dyDescent="0.3">
      <c r="N154387" s="53"/>
    </row>
    <row r="154388" spans="14:14" x14ac:dyDescent="0.3">
      <c r="N154388" s="53"/>
    </row>
    <row r="154389" spans="14:14" x14ac:dyDescent="0.3">
      <c r="N154389" s="53"/>
    </row>
    <row r="154390" spans="14:14" x14ac:dyDescent="0.3">
      <c r="N154390" s="53"/>
    </row>
    <row r="154391" spans="14:14" x14ac:dyDescent="0.3">
      <c r="N154391" s="53"/>
    </row>
    <row r="154392" spans="14:14" x14ac:dyDescent="0.3">
      <c r="N154392" s="53"/>
    </row>
    <row r="154393" spans="14:14" x14ac:dyDescent="0.3">
      <c r="N154393" s="53"/>
    </row>
    <row r="154394" spans="14:14" x14ac:dyDescent="0.3">
      <c r="N154394" s="53"/>
    </row>
    <row r="154395" spans="14:14" x14ac:dyDescent="0.3">
      <c r="N154395" s="53"/>
    </row>
    <row r="154396" spans="14:14" x14ac:dyDescent="0.3">
      <c r="N154396" s="53"/>
    </row>
    <row r="154397" spans="14:14" x14ac:dyDescent="0.3">
      <c r="N154397" s="53"/>
    </row>
    <row r="154398" spans="14:14" x14ac:dyDescent="0.3">
      <c r="N154398" s="53"/>
    </row>
    <row r="154399" spans="14:14" x14ac:dyDescent="0.3">
      <c r="N154399" s="53"/>
    </row>
    <row r="154400" spans="14:14" x14ac:dyDescent="0.3">
      <c r="N154400" s="53"/>
    </row>
    <row r="154401" spans="14:14" x14ac:dyDescent="0.3">
      <c r="N154401" s="53"/>
    </row>
    <row r="154402" spans="14:14" x14ac:dyDescent="0.3">
      <c r="N154402" s="53"/>
    </row>
    <row r="154403" spans="14:14" x14ac:dyDescent="0.3">
      <c r="N154403" s="53"/>
    </row>
    <row r="154404" spans="14:14" x14ac:dyDescent="0.3">
      <c r="N154404" s="53"/>
    </row>
    <row r="154405" spans="14:14" x14ac:dyDescent="0.3">
      <c r="N154405" s="53"/>
    </row>
    <row r="154406" spans="14:14" x14ac:dyDescent="0.3">
      <c r="N154406" s="53"/>
    </row>
    <row r="154407" spans="14:14" x14ac:dyDescent="0.3">
      <c r="N154407" s="53"/>
    </row>
    <row r="154408" spans="14:14" x14ac:dyDescent="0.3">
      <c r="N154408" s="53"/>
    </row>
    <row r="154409" spans="14:14" x14ac:dyDescent="0.3">
      <c r="N154409" s="53"/>
    </row>
    <row r="154410" spans="14:14" x14ac:dyDescent="0.3">
      <c r="N154410" s="53"/>
    </row>
    <row r="154411" spans="14:14" x14ac:dyDescent="0.3">
      <c r="N154411" s="53"/>
    </row>
    <row r="154412" spans="14:14" x14ac:dyDescent="0.3">
      <c r="N154412" s="53"/>
    </row>
    <row r="154413" spans="14:14" x14ac:dyDescent="0.3">
      <c r="N154413" s="53"/>
    </row>
    <row r="154414" spans="14:14" x14ac:dyDescent="0.3">
      <c r="N154414" s="53"/>
    </row>
    <row r="154415" spans="14:14" x14ac:dyDescent="0.3">
      <c r="N154415" s="53"/>
    </row>
    <row r="154416" spans="14:14" x14ac:dyDescent="0.3">
      <c r="N154416" s="53"/>
    </row>
    <row r="154417" spans="14:14" x14ac:dyDescent="0.3">
      <c r="N154417" s="53"/>
    </row>
    <row r="154418" spans="14:14" x14ac:dyDescent="0.3">
      <c r="N154418" s="53"/>
    </row>
    <row r="154419" spans="14:14" x14ac:dyDescent="0.3">
      <c r="N154419" s="53"/>
    </row>
    <row r="154420" spans="14:14" x14ac:dyDescent="0.3">
      <c r="N154420" s="53"/>
    </row>
    <row r="154421" spans="14:14" x14ac:dyDescent="0.3">
      <c r="N154421" s="53"/>
    </row>
    <row r="154422" spans="14:14" x14ac:dyDescent="0.3">
      <c r="N154422" s="53"/>
    </row>
    <row r="154423" spans="14:14" x14ac:dyDescent="0.3">
      <c r="N154423" s="53"/>
    </row>
    <row r="154424" spans="14:14" x14ac:dyDescent="0.3">
      <c r="N154424" s="53"/>
    </row>
    <row r="154425" spans="14:14" x14ac:dyDescent="0.3">
      <c r="N154425" s="53"/>
    </row>
    <row r="154426" spans="14:14" x14ac:dyDescent="0.3">
      <c r="N154426" s="53"/>
    </row>
    <row r="154427" spans="14:14" x14ac:dyDescent="0.3">
      <c r="N154427" s="53"/>
    </row>
    <row r="154428" spans="14:14" x14ac:dyDescent="0.3">
      <c r="N154428" s="53"/>
    </row>
    <row r="154429" spans="14:14" x14ac:dyDescent="0.3">
      <c r="N154429" s="53"/>
    </row>
    <row r="154430" spans="14:14" x14ac:dyDescent="0.3">
      <c r="N154430" s="53"/>
    </row>
    <row r="154431" spans="14:14" x14ac:dyDescent="0.3">
      <c r="N154431" s="53"/>
    </row>
    <row r="154432" spans="14:14" x14ac:dyDescent="0.3">
      <c r="N154432" s="53"/>
    </row>
    <row r="154433" spans="14:14" x14ac:dyDescent="0.3">
      <c r="N154433" s="53"/>
    </row>
    <row r="154434" spans="14:14" x14ac:dyDescent="0.3">
      <c r="N154434" s="53"/>
    </row>
    <row r="154435" spans="14:14" x14ac:dyDescent="0.3">
      <c r="N154435" s="53"/>
    </row>
    <row r="154436" spans="14:14" x14ac:dyDescent="0.3">
      <c r="N154436" s="53"/>
    </row>
    <row r="154437" spans="14:14" x14ac:dyDescent="0.3">
      <c r="N154437" s="53"/>
    </row>
    <row r="154438" spans="14:14" x14ac:dyDescent="0.3">
      <c r="N154438" s="53"/>
    </row>
    <row r="154439" spans="14:14" x14ac:dyDescent="0.3">
      <c r="N154439" s="53"/>
    </row>
    <row r="154440" spans="14:14" x14ac:dyDescent="0.3">
      <c r="N154440" s="53"/>
    </row>
    <row r="154441" spans="14:14" x14ac:dyDescent="0.3">
      <c r="N154441" s="53"/>
    </row>
    <row r="154442" spans="14:14" x14ac:dyDescent="0.3">
      <c r="N154442" s="53"/>
    </row>
    <row r="154443" spans="14:14" x14ac:dyDescent="0.3">
      <c r="N154443" s="53"/>
    </row>
    <row r="154444" spans="14:14" x14ac:dyDescent="0.3">
      <c r="N154444" s="53"/>
    </row>
    <row r="154445" spans="14:14" x14ac:dyDescent="0.3">
      <c r="N154445" s="53"/>
    </row>
    <row r="154446" spans="14:14" x14ac:dyDescent="0.3">
      <c r="N154446" s="53"/>
    </row>
    <row r="154447" spans="14:14" x14ac:dyDescent="0.3">
      <c r="N154447" s="53"/>
    </row>
    <row r="154448" spans="14:14" x14ac:dyDescent="0.3">
      <c r="N154448" s="53"/>
    </row>
    <row r="154449" spans="14:14" x14ac:dyDescent="0.3">
      <c r="N154449" s="53"/>
    </row>
    <row r="154450" spans="14:14" x14ac:dyDescent="0.3">
      <c r="N154450" s="53"/>
    </row>
    <row r="154451" spans="14:14" x14ac:dyDescent="0.3">
      <c r="N154451" s="53"/>
    </row>
    <row r="154452" spans="14:14" x14ac:dyDescent="0.3">
      <c r="N154452" s="53"/>
    </row>
    <row r="154453" spans="14:14" x14ac:dyDescent="0.3">
      <c r="N154453" s="53"/>
    </row>
    <row r="154454" spans="14:14" x14ac:dyDescent="0.3">
      <c r="N154454" s="53"/>
    </row>
    <row r="154455" spans="14:14" x14ac:dyDescent="0.3">
      <c r="N154455" s="53"/>
    </row>
    <row r="154456" spans="14:14" x14ac:dyDescent="0.3">
      <c r="N154456" s="53"/>
    </row>
    <row r="154457" spans="14:14" x14ac:dyDescent="0.3">
      <c r="N154457" s="53"/>
    </row>
    <row r="154458" spans="14:14" x14ac:dyDescent="0.3">
      <c r="N154458" s="53"/>
    </row>
    <row r="154459" spans="14:14" x14ac:dyDescent="0.3">
      <c r="N154459" s="53"/>
    </row>
    <row r="154460" spans="14:14" x14ac:dyDescent="0.3">
      <c r="N154460" s="53"/>
    </row>
    <row r="154461" spans="14:14" x14ac:dyDescent="0.3">
      <c r="N154461" s="53"/>
    </row>
    <row r="154462" spans="14:14" x14ac:dyDescent="0.3">
      <c r="N154462" s="53"/>
    </row>
    <row r="154463" spans="14:14" x14ac:dyDescent="0.3">
      <c r="N154463" s="53"/>
    </row>
    <row r="154464" spans="14:14" x14ac:dyDescent="0.3">
      <c r="N154464" s="53"/>
    </row>
    <row r="154465" spans="14:14" x14ac:dyDescent="0.3">
      <c r="N154465" s="53"/>
    </row>
    <row r="154466" spans="14:14" x14ac:dyDescent="0.3">
      <c r="N154466" s="53"/>
    </row>
    <row r="154467" spans="14:14" x14ac:dyDescent="0.3">
      <c r="N154467" s="53"/>
    </row>
    <row r="154468" spans="14:14" x14ac:dyDescent="0.3">
      <c r="N154468" s="53"/>
    </row>
    <row r="154469" spans="14:14" x14ac:dyDescent="0.3">
      <c r="N154469" s="53"/>
    </row>
    <row r="154470" spans="14:14" x14ac:dyDescent="0.3">
      <c r="N154470" s="53"/>
    </row>
    <row r="154471" spans="14:14" x14ac:dyDescent="0.3">
      <c r="N154471" s="53"/>
    </row>
    <row r="154472" spans="14:14" x14ac:dyDescent="0.3">
      <c r="N154472" s="53"/>
    </row>
    <row r="154473" spans="14:14" x14ac:dyDescent="0.3">
      <c r="N154473" s="53"/>
    </row>
    <row r="154474" spans="14:14" x14ac:dyDescent="0.3">
      <c r="N154474" s="53"/>
    </row>
    <row r="154475" spans="14:14" x14ac:dyDescent="0.3">
      <c r="N154475" s="53"/>
    </row>
    <row r="154476" spans="14:14" x14ac:dyDescent="0.3">
      <c r="N154476" s="53"/>
    </row>
    <row r="154477" spans="14:14" x14ac:dyDescent="0.3">
      <c r="N154477" s="53"/>
    </row>
    <row r="154478" spans="14:14" x14ac:dyDescent="0.3">
      <c r="N154478" s="53"/>
    </row>
    <row r="154479" spans="14:14" x14ac:dyDescent="0.3">
      <c r="N154479" s="53"/>
    </row>
    <row r="154480" spans="14:14" x14ac:dyDescent="0.3">
      <c r="N154480" s="53"/>
    </row>
    <row r="154481" spans="14:14" x14ac:dyDescent="0.3">
      <c r="N154481" s="53"/>
    </row>
    <row r="154482" spans="14:14" x14ac:dyDescent="0.3">
      <c r="N154482" s="53"/>
    </row>
    <row r="154483" spans="14:14" x14ac:dyDescent="0.3">
      <c r="N154483" s="53"/>
    </row>
    <row r="154484" spans="14:14" x14ac:dyDescent="0.3">
      <c r="N154484" s="53"/>
    </row>
    <row r="154485" spans="14:14" x14ac:dyDescent="0.3">
      <c r="N154485" s="53"/>
    </row>
    <row r="154486" spans="14:14" x14ac:dyDescent="0.3">
      <c r="N154486" s="53"/>
    </row>
    <row r="154487" spans="14:14" x14ac:dyDescent="0.3">
      <c r="N154487" s="53"/>
    </row>
    <row r="154488" spans="14:14" x14ac:dyDescent="0.3">
      <c r="N154488" s="53"/>
    </row>
    <row r="154489" spans="14:14" x14ac:dyDescent="0.3">
      <c r="N154489" s="53"/>
    </row>
    <row r="154490" spans="14:14" x14ac:dyDescent="0.3">
      <c r="N154490" s="53"/>
    </row>
    <row r="154491" spans="14:14" x14ac:dyDescent="0.3">
      <c r="N154491" s="53"/>
    </row>
    <row r="154492" spans="14:14" x14ac:dyDescent="0.3">
      <c r="N154492" s="53"/>
    </row>
    <row r="154493" spans="14:14" x14ac:dyDescent="0.3">
      <c r="N154493" s="53"/>
    </row>
    <row r="154494" spans="14:14" x14ac:dyDescent="0.3">
      <c r="N154494" s="53"/>
    </row>
    <row r="154495" spans="14:14" x14ac:dyDescent="0.3">
      <c r="N154495" s="53"/>
    </row>
    <row r="154496" spans="14:14" x14ac:dyDescent="0.3">
      <c r="N154496" s="53"/>
    </row>
    <row r="154497" spans="14:14" x14ac:dyDescent="0.3">
      <c r="N154497" s="53"/>
    </row>
    <row r="154498" spans="14:14" x14ac:dyDescent="0.3">
      <c r="N154498" s="53"/>
    </row>
    <row r="154499" spans="14:14" x14ac:dyDescent="0.3">
      <c r="N154499" s="53"/>
    </row>
    <row r="154500" spans="14:14" x14ac:dyDescent="0.3">
      <c r="N154500" s="53"/>
    </row>
    <row r="154501" spans="14:14" x14ac:dyDescent="0.3">
      <c r="N154501" s="53"/>
    </row>
    <row r="154502" spans="14:14" x14ac:dyDescent="0.3">
      <c r="N154502" s="53"/>
    </row>
    <row r="154503" spans="14:14" x14ac:dyDescent="0.3">
      <c r="N154503" s="53"/>
    </row>
    <row r="154504" spans="14:14" x14ac:dyDescent="0.3">
      <c r="N154504" s="53"/>
    </row>
    <row r="154505" spans="14:14" x14ac:dyDescent="0.3">
      <c r="N154505" s="53"/>
    </row>
    <row r="154506" spans="14:14" x14ac:dyDescent="0.3">
      <c r="N154506" s="53"/>
    </row>
    <row r="154507" spans="14:14" x14ac:dyDescent="0.3">
      <c r="N154507" s="53"/>
    </row>
    <row r="154508" spans="14:14" x14ac:dyDescent="0.3">
      <c r="N154508" s="53"/>
    </row>
    <row r="154509" spans="14:14" x14ac:dyDescent="0.3">
      <c r="N154509" s="53"/>
    </row>
    <row r="154510" spans="14:14" x14ac:dyDescent="0.3">
      <c r="N154510" s="53"/>
    </row>
    <row r="154511" spans="14:14" x14ac:dyDescent="0.3">
      <c r="N154511" s="53"/>
    </row>
    <row r="154512" spans="14:14" x14ac:dyDescent="0.3">
      <c r="N154512" s="53"/>
    </row>
    <row r="154513" spans="14:14" x14ac:dyDescent="0.3">
      <c r="N154513" s="53"/>
    </row>
    <row r="154514" spans="14:14" x14ac:dyDescent="0.3">
      <c r="N154514" s="53"/>
    </row>
    <row r="154515" spans="14:14" x14ac:dyDescent="0.3">
      <c r="N154515" s="53"/>
    </row>
    <row r="154516" spans="14:14" x14ac:dyDescent="0.3">
      <c r="N154516" s="53"/>
    </row>
    <row r="154517" spans="14:14" x14ac:dyDescent="0.3">
      <c r="N154517" s="53"/>
    </row>
    <row r="154518" spans="14:14" x14ac:dyDescent="0.3">
      <c r="N154518" s="53"/>
    </row>
    <row r="154519" spans="14:14" x14ac:dyDescent="0.3">
      <c r="N154519" s="53"/>
    </row>
    <row r="154520" spans="14:14" x14ac:dyDescent="0.3">
      <c r="N154520" s="53"/>
    </row>
    <row r="154521" spans="14:14" x14ac:dyDescent="0.3">
      <c r="N154521" s="53"/>
    </row>
    <row r="154522" spans="14:14" x14ac:dyDescent="0.3">
      <c r="N154522" s="53"/>
    </row>
    <row r="154523" spans="14:14" x14ac:dyDescent="0.3">
      <c r="N154523" s="53"/>
    </row>
    <row r="154524" spans="14:14" x14ac:dyDescent="0.3">
      <c r="N154524" s="53"/>
    </row>
    <row r="154525" spans="14:14" x14ac:dyDescent="0.3">
      <c r="N154525" s="53"/>
    </row>
    <row r="154526" spans="14:14" x14ac:dyDescent="0.3">
      <c r="N154526" s="53"/>
    </row>
    <row r="154527" spans="14:14" x14ac:dyDescent="0.3">
      <c r="N154527" s="53"/>
    </row>
    <row r="154528" spans="14:14" x14ac:dyDescent="0.3">
      <c r="N154528" s="53"/>
    </row>
    <row r="154529" spans="14:14" x14ac:dyDescent="0.3">
      <c r="N154529" s="53"/>
    </row>
    <row r="154530" spans="14:14" x14ac:dyDescent="0.3">
      <c r="N154530" s="53"/>
    </row>
    <row r="154531" spans="14:14" x14ac:dyDescent="0.3">
      <c r="N154531" s="53"/>
    </row>
    <row r="154532" spans="14:14" x14ac:dyDescent="0.3">
      <c r="N154532" s="53"/>
    </row>
    <row r="154533" spans="14:14" x14ac:dyDescent="0.3">
      <c r="N154533" s="53"/>
    </row>
    <row r="154534" spans="14:14" x14ac:dyDescent="0.3">
      <c r="N154534" s="53"/>
    </row>
    <row r="154535" spans="14:14" x14ac:dyDescent="0.3">
      <c r="N154535" s="53"/>
    </row>
    <row r="154536" spans="14:14" x14ac:dyDescent="0.3">
      <c r="N154536" s="53"/>
    </row>
    <row r="154537" spans="14:14" x14ac:dyDescent="0.3">
      <c r="N154537" s="53"/>
    </row>
    <row r="154538" spans="14:14" x14ac:dyDescent="0.3">
      <c r="N154538" s="53"/>
    </row>
    <row r="154539" spans="14:14" x14ac:dyDescent="0.3">
      <c r="N154539" s="53"/>
    </row>
    <row r="154540" spans="14:14" x14ac:dyDescent="0.3">
      <c r="N154540" s="53"/>
    </row>
    <row r="154541" spans="14:14" x14ac:dyDescent="0.3">
      <c r="N154541" s="53"/>
    </row>
    <row r="154542" spans="14:14" x14ac:dyDescent="0.3">
      <c r="N154542" s="53"/>
    </row>
    <row r="154543" spans="14:14" x14ac:dyDescent="0.3">
      <c r="N154543" s="53"/>
    </row>
    <row r="154544" spans="14:14" x14ac:dyDescent="0.3">
      <c r="N154544" s="53"/>
    </row>
    <row r="154545" spans="14:14" x14ac:dyDescent="0.3">
      <c r="N154545" s="53"/>
    </row>
    <row r="154546" spans="14:14" x14ac:dyDescent="0.3">
      <c r="N154546" s="53"/>
    </row>
    <row r="154547" spans="14:14" x14ac:dyDescent="0.3">
      <c r="N154547" s="53"/>
    </row>
    <row r="154548" spans="14:14" x14ac:dyDescent="0.3">
      <c r="N154548" s="53"/>
    </row>
    <row r="154549" spans="14:14" x14ac:dyDescent="0.3">
      <c r="N154549" s="53"/>
    </row>
    <row r="154550" spans="14:14" x14ac:dyDescent="0.3">
      <c r="N154550" s="53"/>
    </row>
    <row r="154551" spans="14:14" x14ac:dyDescent="0.3">
      <c r="N154551" s="53"/>
    </row>
    <row r="154552" spans="14:14" x14ac:dyDescent="0.3">
      <c r="N154552" s="53"/>
    </row>
    <row r="154553" spans="14:14" x14ac:dyDescent="0.3">
      <c r="N154553" s="53"/>
    </row>
    <row r="154554" spans="14:14" x14ac:dyDescent="0.3">
      <c r="N154554" s="53"/>
    </row>
    <row r="154555" spans="14:14" x14ac:dyDescent="0.3">
      <c r="N154555" s="53"/>
    </row>
    <row r="154556" spans="14:14" x14ac:dyDescent="0.3">
      <c r="N154556" s="53"/>
    </row>
    <row r="154557" spans="14:14" x14ac:dyDescent="0.3">
      <c r="N154557" s="53"/>
    </row>
    <row r="154558" spans="14:14" x14ac:dyDescent="0.3">
      <c r="N154558" s="53"/>
    </row>
    <row r="154559" spans="14:14" x14ac:dyDescent="0.3">
      <c r="N154559" s="53"/>
    </row>
    <row r="154560" spans="14:14" x14ac:dyDescent="0.3">
      <c r="N154560" s="53"/>
    </row>
    <row r="154561" spans="14:14" x14ac:dyDescent="0.3">
      <c r="N154561" s="53"/>
    </row>
    <row r="154562" spans="14:14" x14ac:dyDescent="0.3">
      <c r="N154562" s="53"/>
    </row>
    <row r="154563" spans="14:14" x14ac:dyDescent="0.3">
      <c r="N154563" s="53"/>
    </row>
    <row r="154564" spans="14:14" x14ac:dyDescent="0.3">
      <c r="N154564" s="53"/>
    </row>
    <row r="154565" spans="14:14" x14ac:dyDescent="0.3">
      <c r="N154565" s="53"/>
    </row>
    <row r="154566" spans="14:14" x14ac:dyDescent="0.3">
      <c r="N154566" s="53"/>
    </row>
    <row r="154567" spans="14:14" x14ac:dyDescent="0.3">
      <c r="N154567" s="53"/>
    </row>
    <row r="154568" spans="14:14" x14ac:dyDescent="0.3">
      <c r="N154568" s="53"/>
    </row>
    <row r="154569" spans="14:14" x14ac:dyDescent="0.3">
      <c r="N154569" s="53"/>
    </row>
    <row r="154570" spans="14:14" x14ac:dyDescent="0.3">
      <c r="N154570" s="53"/>
    </row>
    <row r="154571" spans="14:14" x14ac:dyDescent="0.3">
      <c r="N154571" s="53"/>
    </row>
    <row r="154572" spans="14:14" x14ac:dyDescent="0.3">
      <c r="N154572" s="53"/>
    </row>
    <row r="154573" spans="14:14" x14ac:dyDescent="0.3">
      <c r="N154573" s="53"/>
    </row>
    <row r="154574" spans="14:14" x14ac:dyDescent="0.3">
      <c r="N154574" s="53"/>
    </row>
    <row r="154575" spans="14:14" x14ac:dyDescent="0.3">
      <c r="N154575" s="53"/>
    </row>
    <row r="154576" spans="14:14" x14ac:dyDescent="0.3">
      <c r="N154576" s="53"/>
    </row>
    <row r="154577" spans="14:14" x14ac:dyDescent="0.3">
      <c r="N154577" s="53"/>
    </row>
    <row r="154578" spans="14:14" x14ac:dyDescent="0.3">
      <c r="N154578" s="53"/>
    </row>
    <row r="154579" spans="14:14" x14ac:dyDescent="0.3">
      <c r="N154579" s="53"/>
    </row>
    <row r="154580" spans="14:14" x14ac:dyDescent="0.3">
      <c r="N154580" s="53"/>
    </row>
    <row r="154581" spans="14:14" x14ac:dyDescent="0.3">
      <c r="N154581" s="53"/>
    </row>
    <row r="154582" spans="14:14" x14ac:dyDescent="0.3">
      <c r="N154582" s="53"/>
    </row>
    <row r="154583" spans="14:14" x14ac:dyDescent="0.3">
      <c r="N154583" s="53"/>
    </row>
    <row r="154584" spans="14:14" x14ac:dyDescent="0.3">
      <c r="N154584" s="53"/>
    </row>
    <row r="154585" spans="14:14" x14ac:dyDescent="0.3">
      <c r="N154585" s="53"/>
    </row>
    <row r="154586" spans="14:14" x14ac:dyDescent="0.3">
      <c r="N154586" s="53"/>
    </row>
    <row r="154587" spans="14:14" x14ac:dyDescent="0.3">
      <c r="N154587" s="53"/>
    </row>
    <row r="154588" spans="14:14" x14ac:dyDescent="0.3">
      <c r="N154588" s="53"/>
    </row>
    <row r="154589" spans="14:14" x14ac:dyDescent="0.3">
      <c r="N154589" s="53"/>
    </row>
    <row r="154590" spans="14:14" x14ac:dyDescent="0.3">
      <c r="N154590" s="53"/>
    </row>
    <row r="154591" spans="14:14" x14ac:dyDescent="0.3">
      <c r="N154591" s="53"/>
    </row>
    <row r="154592" spans="14:14" x14ac:dyDescent="0.3">
      <c r="N154592" s="53"/>
    </row>
    <row r="154593" spans="14:14" x14ac:dyDescent="0.3">
      <c r="N154593" s="53"/>
    </row>
    <row r="154594" spans="14:14" x14ac:dyDescent="0.3">
      <c r="N154594" s="53"/>
    </row>
    <row r="154595" spans="14:14" x14ac:dyDescent="0.3">
      <c r="N154595" s="53"/>
    </row>
    <row r="154596" spans="14:14" x14ac:dyDescent="0.3">
      <c r="N154596" s="53"/>
    </row>
    <row r="154597" spans="14:14" x14ac:dyDescent="0.3">
      <c r="N154597" s="53"/>
    </row>
    <row r="154598" spans="14:14" x14ac:dyDescent="0.3">
      <c r="N154598" s="53"/>
    </row>
    <row r="154599" spans="14:14" x14ac:dyDescent="0.3">
      <c r="N154599" s="53"/>
    </row>
    <row r="154600" spans="14:14" x14ac:dyDescent="0.3">
      <c r="N154600" s="53"/>
    </row>
    <row r="154601" spans="14:14" x14ac:dyDescent="0.3">
      <c r="N154601" s="53"/>
    </row>
    <row r="154602" spans="14:14" x14ac:dyDescent="0.3">
      <c r="N154602" s="53"/>
    </row>
    <row r="154603" spans="14:14" x14ac:dyDescent="0.3">
      <c r="N154603" s="53"/>
    </row>
    <row r="154604" spans="14:14" x14ac:dyDescent="0.3">
      <c r="N154604" s="53"/>
    </row>
    <row r="154605" spans="14:14" x14ac:dyDescent="0.3">
      <c r="N154605" s="53"/>
    </row>
    <row r="154606" spans="14:14" x14ac:dyDescent="0.3">
      <c r="N154606" s="53"/>
    </row>
    <row r="154607" spans="14:14" x14ac:dyDescent="0.3">
      <c r="N154607" s="53"/>
    </row>
    <row r="154608" spans="14:14" x14ac:dyDescent="0.3">
      <c r="N154608" s="53"/>
    </row>
    <row r="154609" spans="14:14" x14ac:dyDescent="0.3">
      <c r="N154609" s="53"/>
    </row>
    <row r="154610" spans="14:14" x14ac:dyDescent="0.3">
      <c r="N154610" s="53"/>
    </row>
    <row r="154611" spans="14:14" x14ac:dyDescent="0.3">
      <c r="N154611" s="53"/>
    </row>
    <row r="154612" spans="14:14" x14ac:dyDescent="0.3">
      <c r="N154612" s="53"/>
    </row>
    <row r="154613" spans="14:14" x14ac:dyDescent="0.3">
      <c r="N154613" s="53"/>
    </row>
    <row r="154614" spans="14:14" x14ac:dyDescent="0.3">
      <c r="N154614" s="53"/>
    </row>
    <row r="154615" spans="14:14" x14ac:dyDescent="0.3">
      <c r="N154615" s="53"/>
    </row>
    <row r="154616" spans="14:14" x14ac:dyDescent="0.3">
      <c r="N154616" s="53"/>
    </row>
    <row r="154617" spans="14:14" x14ac:dyDescent="0.3">
      <c r="N154617" s="53"/>
    </row>
    <row r="154618" spans="14:14" x14ac:dyDescent="0.3">
      <c r="N154618" s="53"/>
    </row>
    <row r="154619" spans="14:14" x14ac:dyDescent="0.3">
      <c r="N154619" s="53"/>
    </row>
    <row r="154620" spans="14:14" x14ac:dyDescent="0.3">
      <c r="N154620" s="53"/>
    </row>
    <row r="154621" spans="14:14" x14ac:dyDescent="0.3">
      <c r="N154621" s="53"/>
    </row>
    <row r="154622" spans="14:14" x14ac:dyDescent="0.3">
      <c r="N154622" s="53"/>
    </row>
    <row r="154623" spans="14:14" x14ac:dyDescent="0.3">
      <c r="N154623" s="53"/>
    </row>
    <row r="154624" spans="14:14" x14ac:dyDescent="0.3">
      <c r="N154624" s="53"/>
    </row>
    <row r="154625" spans="14:14" x14ac:dyDescent="0.3">
      <c r="N154625" s="53"/>
    </row>
    <row r="154626" spans="14:14" x14ac:dyDescent="0.3">
      <c r="N154626" s="53"/>
    </row>
    <row r="154627" spans="14:14" x14ac:dyDescent="0.3">
      <c r="N154627" s="53"/>
    </row>
    <row r="154628" spans="14:14" x14ac:dyDescent="0.3">
      <c r="N154628" s="53"/>
    </row>
    <row r="154629" spans="14:14" x14ac:dyDescent="0.3">
      <c r="N154629" s="53"/>
    </row>
    <row r="154630" spans="14:14" x14ac:dyDescent="0.3">
      <c r="N154630" s="53"/>
    </row>
    <row r="154631" spans="14:14" x14ac:dyDescent="0.3">
      <c r="N154631" s="53"/>
    </row>
    <row r="154632" spans="14:14" x14ac:dyDescent="0.3">
      <c r="N154632" s="53"/>
    </row>
    <row r="154633" spans="14:14" x14ac:dyDescent="0.3">
      <c r="N154633" s="53"/>
    </row>
    <row r="154634" spans="14:14" x14ac:dyDescent="0.3">
      <c r="N154634" s="53"/>
    </row>
    <row r="154635" spans="14:14" x14ac:dyDescent="0.3">
      <c r="N154635" s="53"/>
    </row>
    <row r="154636" spans="14:14" x14ac:dyDescent="0.3">
      <c r="N154636" s="53"/>
    </row>
    <row r="154637" spans="14:14" x14ac:dyDescent="0.3">
      <c r="N154637" s="53"/>
    </row>
    <row r="154638" spans="14:14" x14ac:dyDescent="0.3">
      <c r="N154638" s="53"/>
    </row>
    <row r="154639" spans="14:14" x14ac:dyDescent="0.3">
      <c r="N154639" s="53"/>
    </row>
    <row r="154640" spans="14:14" x14ac:dyDescent="0.3">
      <c r="N154640" s="53"/>
    </row>
    <row r="154641" spans="14:14" x14ac:dyDescent="0.3">
      <c r="N154641" s="53"/>
    </row>
    <row r="154642" spans="14:14" x14ac:dyDescent="0.3">
      <c r="N154642" s="53"/>
    </row>
    <row r="154643" spans="14:14" x14ac:dyDescent="0.3">
      <c r="N154643" s="53"/>
    </row>
    <row r="154644" spans="14:14" x14ac:dyDescent="0.3">
      <c r="N154644" s="53"/>
    </row>
    <row r="154645" spans="14:14" x14ac:dyDescent="0.3">
      <c r="N154645" s="53"/>
    </row>
    <row r="154646" spans="14:14" x14ac:dyDescent="0.3">
      <c r="N154646" s="53"/>
    </row>
    <row r="154647" spans="14:14" x14ac:dyDescent="0.3">
      <c r="N154647" s="53"/>
    </row>
    <row r="154648" spans="14:14" x14ac:dyDescent="0.3">
      <c r="N154648" s="53"/>
    </row>
    <row r="154649" spans="14:14" x14ac:dyDescent="0.3">
      <c r="N154649" s="53"/>
    </row>
    <row r="154650" spans="14:14" x14ac:dyDescent="0.3">
      <c r="N154650" s="53"/>
    </row>
    <row r="154651" spans="14:14" x14ac:dyDescent="0.3">
      <c r="N154651" s="53"/>
    </row>
    <row r="154652" spans="14:14" x14ac:dyDescent="0.3">
      <c r="N154652" s="53"/>
    </row>
    <row r="154653" spans="14:14" x14ac:dyDescent="0.3">
      <c r="N154653" s="53"/>
    </row>
    <row r="154654" spans="14:14" x14ac:dyDescent="0.3">
      <c r="N154654" s="53"/>
    </row>
    <row r="154655" spans="14:14" x14ac:dyDescent="0.3">
      <c r="N154655" s="53"/>
    </row>
    <row r="154656" spans="14:14" x14ac:dyDescent="0.3">
      <c r="N154656" s="53"/>
    </row>
    <row r="154657" spans="14:14" x14ac:dyDescent="0.3">
      <c r="N154657" s="53"/>
    </row>
    <row r="154658" spans="14:14" x14ac:dyDescent="0.3">
      <c r="N154658" s="53"/>
    </row>
    <row r="154659" spans="14:14" x14ac:dyDescent="0.3">
      <c r="N154659" s="53"/>
    </row>
    <row r="154660" spans="14:14" x14ac:dyDescent="0.3">
      <c r="N154660" s="53"/>
    </row>
    <row r="154661" spans="14:14" x14ac:dyDescent="0.3">
      <c r="N154661" s="53"/>
    </row>
    <row r="154662" spans="14:14" x14ac:dyDescent="0.3">
      <c r="N154662" s="53"/>
    </row>
    <row r="154663" spans="14:14" x14ac:dyDescent="0.3">
      <c r="N154663" s="53"/>
    </row>
    <row r="154664" spans="14:14" x14ac:dyDescent="0.3">
      <c r="N154664" s="53"/>
    </row>
    <row r="154665" spans="14:14" x14ac:dyDescent="0.3">
      <c r="N154665" s="53"/>
    </row>
    <row r="154666" spans="14:14" x14ac:dyDescent="0.3">
      <c r="N154666" s="53"/>
    </row>
    <row r="154667" spans="14:14" x14ac:dyDescent="0.3">
      <c r="N154667" s="53"/>
    </row>
    <row r="154668" spans="14:14" x14ac:dyDescent="0.3">
      <c r="N154668" s="53"/>
    </row>
    <row r="154669" spans="14:14" x14ac:dyDescent="0.3">
      <c r="N154669" s="53"/>
    </row>
    <row r="154670" spans="14:14" x14ac:dyDescent="0.3">
      <c r="N154670" s="53"/>
    </row>
    <row r="154671" spans="14:14" x14ac:dyDescent="0.3">
      <c r="N154671" s="53"/>
    </row>
    <row r="154672" spans="14:14" x14ac:dyDescent="0.3">
      <c r="N154672" s="53"/>
    </row>
    <row r="154673" spans="14:14" x14ac:dyDescent="0.3">
      <c r="N154673" s="53"/>
    </row>
    <row r="154674" spans="14:14" x14ac:dyDescent="0.3">
      <c r="N154674" s="53"/>
    </row>
    <row r="154675" spans="14:14" x14ac:dyDescent="0.3">
      <c r="N154675" s="53"/>
    </row>
    <row r="154676" spans="14:14" x14ac:dyDescent="0.3">
      <c r="N154676" s="53"/>
    </row>
    <row r="154677" spans="14:14" x14ac:dyDescent="0.3">
      <c r="N154677" s="53"/>
    </row>
    <row r="154678" spans="14:14" x14ac:dyDescent="0.3">
      <c r="N154678" s="53"/>
    </row>
    <row r="154679" spans="14:14" x14ac:dyDescent="0.3">
      <c r="N154679" s="53"/>
    </row>
    <row r="154680" spans="14:14" x14ac:dyDescent="0.3">
      <c r="N154680" s="53"/>
    </row>
    <row r="154681" spans="14:14" x14ac:dyDescent="0.3">
      <c r="N154681" s="53"/>
    </row>
    <row r="154682" spans="14:14" x14ac:dyDescent="0.3">
      <c r="N154682" s="53"/>
    </row>
    <row r="154683" spans="14:14" x14ac:dyDescent="0.3">
      <c r="N154683" s="53"/>
    </row>
    <row r="154684" spans="14:14" x14ac:dyDescent="0.3">
      <c r="N154684" s="53"/>
    </row>
    <row r="154685" spans="14:14" x14ac:dyDescent="0.3">
      <c r="N154685" s="53"/>
    </row>
    <row r="154686" spans="14:14" x14ac:dyDescent="0.3">
      <c r="N154686" s="53"/>
    </row>
    <row r="154687" spans="14:14" x14ac:dyDescent="0.3">
      <c r="N154687" s="53"/>
    </row>
    <row r="154688" spans="14:14" x14ac:dyDescent="0.3">
      <c r="N154688" s="53"/>
    </row>
    <row r="154689" spans="14:14" x14ac:dyDescent="0.3">
      <c r="N154689" s="53"/>
    </row>
    <row r="154690" spans="14:14" x14ac:dyDescent="0.3">
      <c r="N154690" s="53"/>
    </row>
    <row r="154691" spans="14:14" x14ac:dyDescent="0.3">
      <c r="N154691" s="53"/>
    </row>
    <row r="154692" spans="14:14" x14ac:dyDescent="0.3">
      <c r="N154692" s="53"/>
    </row>
    <row r="154693" spans="14:14" x14ac:dyDescent="0.3">
      <c r="N154693" s="53"/>
    </row>
    <row r="154694" spans="14:14" x14ac:dyDescent="0.3">
      <c r="N154694" s="53"/>
    </row>
    <row r="154695" spans="14:14" x14ac:dyDescent="0.3">
      <c r="N154695" s="53"/>
    </row>
    <row r="154696" spans="14:14" x14ac:dyDescent="0.3">
      <c r="N154696" s="53"/>
    </row>
    <row r="154697" spans="14:14" x14ac:dyDescent="0.3">
      <c r="N154697" s="53"/>
    </row>
    <row r="154698" spans="14:14" x14ac:dyDescent="0.3">
      <c r="N154698" s="53"/>
    </row>
    <row r="154699" spans="14:14" x14ac:dyDescent="0.3">
      <c r="N154699" s="53"/>
    </row>
    <row r="154700" spans="14:14" x14ac:dyDescent="0.3">
      <c r="N154700" s="53"/>
    </row>
    <row r="154701" spans="14:14" x14ac:dyDescent="0.3">
      <c r="N154701" s="53"/>
    </row>
    <row r="154702" spans="14:14" x14ac:dyDescent="0.3">
      <c r="N154702" s="53"/>
    </row>
    <row r="154703" spans="14:14" x14ac:dyDescent="0.3">
      <c r="N154703" s="53"/>
    </row>
    <row r="154704" spans="14:14" x14ac:dyDescent="0.3">
      <c r="N154704" s="53"/>
    </row>
    <row r="154705" spans="14:14" x14ac:dyDescent="0.3">
      <c r="N154705" s="53"/>
    </row>
    <row r="154706" spans="14:14" x14ac:dyDescent="0.3">
      <c r="N154706" s="53"/>
    </row>
    <row r="154707" spans="14:14" x14ac:dyDescent="0.3">
      <c r="N154707" s="53"/>
    </row>
    <row r="154708" spans="14:14" x14ac:dyDescent="0.3">
      <c r="N154708" s="53"/>
    </row>
    <row r="154709" spans="14:14" x14ac:dyDescent="0.3">
      <c r="N154709" s="53"/>
    </row>
    <row r="154710" spans="14:14" x14ac:dyDescent="0.3">
      <c r="N154710" s="53"/>
    </row>
    <row r="154711" spans="14:14" x14ac:dyDescent="0.3">
      <c r="N154711" s="53"/>
    </row>
    <row r="154712" spans="14:14" x14ac:dyDescent="0.3">
      <c r="N154712" s="53"/>
    </row>
    <row r="154713" spans="14:14" x14ac:dyDescent="0.3">
      <c r="N154713" s="53"/>
    </row>
    <row r="154714" spans="14:14" x14ac:dyDescent="0.3">
      <c r="N154714" s="53"/>
    </row>
    <row r="154715" spans="14:14" x14ac:dyDescent="0.3">
      <c r="N154715" s="53"/>
    </row>
    <row r="154716" spans="14:14" x14ac:dyDescent="0.3">
      <c r="N154716" s="53"/>
    </row>
    <row r="154717" spans="14:14" x14ac:dyDescent="0.3">
      <c r="N154717" s="53"/>
    </row>
    <row r="154718" spans="14:14" x14ac:dyDescent="0.3">
      <c r="N154718" s="53"/>
    </row>
    <row r="154719" spans="14:14" x14ac:dyDescent="0.3">
      <c r="N154719" s="53"/>
    </row>
    <row r="154720" spans="14:14" x14ac:dyDescent="0.3">
      <c r="N154720" s="53"/>
    </row>
    <row r="154721" spans="14:14" x14ac:dyDescent="0.3">
      <c r="N154721" s="53"/>
    </row>
    <row r="154722" spans="14:14" x14ac:dyDescent="0.3">
      <c r="N154722" s="53"/>
    </row>
    <row r="154723" spans="14:14" x14ac:dyDescent="0.3">
      <c r="N154723" s="53"/>
    </row>
    <row r="154724" spans="14:14" x14ac:dyDescent="0.3">
      <c r="N154724" s="53"/>
    </row>
    <row r="154725" spans="14:14" x14ac:dyDescent="0.3">
      <c r="N154725" s="53"/>
    </row>
    <row r="154726" spans="14:14" x14ac:dyDescent="0.3">
      <c r="N154726" s="53"/>
    </row>
    <row r="154727" spans="14:14" x14ac:dyDescent="0.3">
      <c r="N154727" s="53"/>
    </row>
    <row r="154728" spans="14:14" x14ac:dyDescent="0.3">
      <c r="N154728" s="53"/>
    </row>
    <row r="154729" spans="14:14" x14ac:dyDescent="0.3">
      <c r="N154729" s="53"/>
    </row>
    <row r="154730" spans="14:14" x14ac:dyDescent="0.3">
      <c r="N154730" s="53"/>
    </row>
    <row r="154731" spans="14:14" x14ac:dyDescent="0.3">
      <c r="N154731" s="53"/>
    </row>
    <row r="154732" spans="14:14" x14ac:dyDescent="0.3">
      <c r="N154732" s="53"/>
    </row>
    <row r="154733" spans="14:14" x14ac:dyDescent="0.3">
      <c r="N154733" s="53"/>
    </row>
    <row r="154734" spans="14:14" x14ac:dyDescent="0.3">
      <c r="N154734" s="53"/>
    </row>
    <row r="154735" spans="14:14" x14ac:dyDescent="0.3">
      <c r="N154735" s="53"/>
    </row>
    <row r="154736" spans="14:14" x14ac:dyDescent="0.3">
      <c r="N154736" s="53"/>
    </row>
    <row r="154737" spans="14:14" x14ac:dyDescent="0.3">
      <c r="N154737" s="53"/>
    </row>
    <row r="154738" spans="14:14" x14ac:dyDescent="0.3">
      <c r="N154738" s="53"/>
    </row>
    <row r="154739" spans="14:14" x14ac:dyDescent="0.3">
      <c r="N154739" s="53"/>
    </row>
    <row r="154740" spans="14:14" x14ac:dyDescent="0.3">
      <c r="N154740" s="53"/>
    </row>
    <row r="154741" spans="14:14" x14ac:dyDescent="0.3">
      <c r="N154741" s="53"/>
    </row>
    <row r="154742" spans="14:14" x14ac:dyDescent="0.3">
      <c r="N154742" s="53"/>
    </row>
    <row r="154743" spans="14:14" x14ac:dyDescent="0.3">
      <c r="N154743" s="53"/>
    </row>
    <row r="154744" spans="14:14" x14ac:dyDescent="0.3">
      <c r="N154744" s="53"/>
    </row>
    <row r="154745" spans="14:14" x14ac:dyDescent="0.3">
      <c r="N154745" s="53"/>
    </row>
    <row r="154746" spans="14:14" x14ac:dyDescent="0.3">
      <c r="N154746" s="53"/>
    </row>
    <row r="154747" spans="14:14" x14ac:dyDescent="0.3">
      <c r="N154747" s="53"/>
    </row>
    <row r="154748" spans="14:14" x14ac:dyDescent="0.3">
      <c r="N154748" s="53"/>
    </row>
    <row r="154749" spans="14:14" x14ac:dyDescent="0.3">
      <c r="N154749" s="53"/>
    </row>
    <row r="154750" spans="14:14" x14ac:dyDescent="0.3">
      <c r="N154750" s="53"/>
    </row>
    <row r="154751" spans="14:14" x14ac:dyDescent="0.3">
      <c r="N154751" s="53"/>
    </row>
    <row r="154752" spans="14:14" x14ac:dyDescent="0.3">
      <c r="N154752" s="53"/>
    </row>
    <row r="154753" spans="14:14" x14ac:dyDescent="0.3">
      <c r="N154753" s="53"/>
    </row>
    <row r="154754" spans="14:14" x14ac:dyDescent="0.3">
      <c r="N154754" s="53"/>
    </row>
    <row r="154755" spans="14:14" x14ac:dyDescent="0.3">
      <c r="N154755" s="53"/>
    </row>
    <row r="154756" spans="14:14" x14ac:dyDescent="0.3">
      <c r="N154756" s="53"/>
    </row>
    <row r="154757" spans="14:14" x14ac:dyDescent="0.3">
      <c r="N154757" s="53"/>
    </row>
    <row r="154758" spans="14:14" x14ac:dyDescent="0.3">
      <c r="N154758" s="53"/>
    </row>
    <row r="154759" spans="14:14" x14ac:dyDescent="0.3">
      <c r="N154759" s="53"/>
    </row>
    <row r="154760" spans="14:14" x14ac:dyDescent="0.3">
      <c r="N154760" s="53"/>
    </row>
    <row r="154761" spans="14:14" x14ac:dyDescent="0.3">
      <c r="N154761" s="53"/>
    </row>
    <row r="154762" spans="14:14" x14ac:dyDescent="0.3">
      <c r="N154762" s="53"/>
    </row>
    <row r="154763" spans="14:14" x14ac:dyDescent="0.3">
      <c r="N154763" s="53"/>
    </row>
    <row r="154764" spans="14:14" x14ac:dyDescent="0.3">
      <c r="N154764" s="53"/>
    </row>
    <row r="154765" spans="14:14" x14ac:dyDescent="0.3">
      <c r="N154765" s="53"/>
    </row>
    <row r="154766" spans="14:14" x14ac:dyDescent="0.3">
      <c r="N154766" s="53"/>
    </row>
    <row r="154767" spans="14:14" x14ac:dyDescent="0.3">
      <c r="N154767" s="53"/>
    </row>
    <row r="154768" spans="14:14" x14ac:dyDescent="0.3">
      <c r="N154768" s="53"/>
    </row>
    <row r="154769" spans="14:14" x14ac:dyDescent="0.3">
      <c r="N154769" s="53"/>
    </row>
    <row r="154770" spans="14:14" x14ac:dyDescent="0.3">
      <c r="N154770" s="53"/>
    </row>
    <row r="154771" spans="14:14" x14ac:dyDescent="0.3">
      <c r="N154771" s="53"/>
    </row>
    <row r="154772" spans="14:14" x14ac:dyDescent="0.3">
      <c r="N154772" s="53"/>
    </row>
    <row r="154773" spans="14:14" x14ac:dyDescent="0.3">
      <c r="N154773" s="53"/>
    </row>
    <row r="154774" spans="14:14" x14ac:dyDescent="0.3">
      <c r="N154774" s="53"/>
    </row>
    <row r="154775" spans="14:14" x14ac:dyDescent="0.3">
      <c r="N154775" s="53"/>
    </row>
    <row r="154776" spans="14:14" x14ac:dyDescent="0.3">
      <c r="N154776" s="53"/>
    </row>
    <row r="154777" spans="14:14" x14ac:dyDescent="0.3">
      <c r="N154777" s="53"/>
    </row>
    <row r="154778" spans="14:14" x14ac:dyDescent="0.3">
      <c r="N154778" s="53"/>
    </row>
    <row r="154779" spans="14:14" x14ac:dyDescent="0.3">
      <c r="N154779" s="53"/>
    </row>
    <row r="154780" spans="14:14" x14ac:dyDescent="0.3">
      <c r="N154780" s="53"/>
    </row>
    <row r="154781" spans="14:14" x14ac:dyDescent="0.3">
      <c r="N154781" s="53"/>
    </row>
    <row r="154782" spans="14:14" x14ac:dyDescent="0.3">
      <c r="N154782" s="53"/>
    </row>
    <row r="154783" spans="14:14" x14ac:dyDescent="0.3">
      <c r="N154783" s="53"/>
    </row>
    <row r="154784" spans="14:14" x14ac:dyDescent="0.3">
      <c r="N154784" s="53"/>
    </row>
    <row r="154785" spans="14:14" x14ac:dyDescent="0.3">
      <c r="N154785" s="53"/>
    </row>
    <row r="154786" spans="14:14" x14ac:dyDescent="0.3">
      <c r="N154786" s="53"/>
    </row>
    <row r="154787" spans="14:14" x14ac:dyDescent="0.3">
      <c r="N154787" s="53"/>
    </row>
    <row r="154788" spans="14:14" x14ac:dyDescent="0.3">
      <c r="N154788" s="53"/>
    </row>
    <row r="154789" spans="14:14" x14ac:dyDescent="0.3">
      <c r="N154789" s="53"/>
    </row>
    <row r="154790" spans="14:14" x14ac:dyDescent="0.3">
      <c r="N154790" s="53"/>
    </row>
    <row r="154791" spans="14:14" x14ac:dyDescent="0.3">
      <c r="N154791" s="53"/>
    </row>
    <row r="154792" spans="14:14" x14ac:dyDescent="0.3">
      <c r="N154792" s="53"/>
    </row>
    <row r="154793" spans="14:14" x14ac:dyDescent="0.3">
      <c r="N154793" s="53"/>
    </row>
    <row r="154794" spans="14:14" x14ac:dyDescent="0.3">
      <c r="N154794" s="53"/>
    </row>
    <row r="154795" spans="14:14" x14ac:dyDescent="0.3">
      <c r="N154795" s="53"/>
    </row>
    <row r="154796" spans="14:14" x14ac:dyDescent="0.3">
      <c r="N154796" s="53"/>
    </row>
    <row r="154797" spans="14:14" x14ac:dyDescent="0.3">
      <c r="N154797" s="53"/>
    </row>
    <row r="154798" spans="14:14" x14ac:dyDescent="0.3">
      <c r="N154798" s="53"/>
    </row>
    <row r="154799" spans="14:14" x14ac:dyDescent="0.3">
      <c r="N154799" s="53"/>
    </row>
    <row r="154800" spans="14:14" x14ac:dyDescent="0.3">
      <c r="N154800" s="53"/>
    </row>
    <row r="154801" spans="14:14" x14ac:dyDescent="0.3">
      <c r="N154801" s="53"/>
    </row>
    <row r="154802" spans="14:14" x14ac:dyDescent="0.3">
      <c r="N154802" s="53"/>
    </row>
    <row r="154803" spans="14:14" x14ac:dyDescent="0.3">
      <c r="N154803" s="53"/>
    </row>
    <row r="154804" spans="14:14" x14ac:dyDescent="0.3">
      <c r="N154804" s="53"/>
    </row>
    <row r="154805" spans="14:14" x14ac:dyDescent="0.3">
      <c r="N154805" s="53"/>
    </row>
    <row r="154806" spans="14:14" x14ac:dyDescent="0.3">
      <c r="N154806" s="53"/>
    </row>
    <row r="154807" spans="14:14" x14ac:dyDescent="0.3">
      <c r="N154807" s="53"/>
    </row>
    <row r="154808" spans="14:14" x14ac:dyDescent="0.3">
      <c r="N154808" s="53"/>
    </row>
    <row r="154809" spans="14:14" x14ac:dyDescent="0.3">
      <c r="N154809" s="53"/>
    </row>
    <row r="154810" spans="14:14" x14ac:dyDescent="0.3">
      <c r="N154810" s="53"/>
    </row>
    <row r="154811" spans="14:14" x14ac:dyDescent="0.3">
      <c r="N154811" s="53"/>
    </row>
    <row r="154812" spans="14:14" x14ac:dyDescent="0.3">
      <c r="N154812" s="53"/>
    </row>
    <row r="154813" spans="14:14" x14ac:dyDescent="0.3">
      <c r="N154813" s="53"/>
    </row>
    <row r="154814" spans="14:14" x14ac:dyDescent="0.3">
      <c r="N154814" s="53"/>
    </row>
    <row r="154815" spans="14:14" x14ac:dyDescent="0.3">
      <c r="N154815" s="53"/>
    </row>
    <row r="154816" spans="14:14" x14ac:dyDescent="0.3">
      <c r="N154816" s="53"/>
    </row>
    <row r="154817" spans="14:14" x14ac:dyDescent="0.3">
      <c r="N154817" s="53"/>
    </row>
    <row r="154818" spans="14:14" x14ac:dyDescent="0.3">
      <c r="N154818" s="53"/>
    </row>
    <row r="154819" spans="14:14" x14ac:dyDescent="0.3">
      <c r="N154819" s="53"/>
    </row>
    <row r="154820" spans="14:14" x14ac:dyDescent="0.3">
      <c r="N154820" s="53"/>
    </row>
    <row r="154821" spans="14:14" x14ac:dyDescent="0.3">
      <c r="N154821" s="53"/>
    </row>
    <row r="154822" spans="14:14" x14ac:dyDescent="0.3">
      <c r="N154822" s="53"/>
    </row>
    <row r="154823" spans="14:14" x14ac:dyDescent="0.3">
      <c r="N154823" s="53"/>
    </row>
    <row r="154824" spans="14:14" x14ac:dyDescent="0.3">
      <c r="N154824" s="53"/>
    </row>
    <row r="154825" spans="14:14" x14ac:dyDescent="0.3">
      <c r="N154825" s="53"/>
    </row>
    <row r="154826" spans="14:14" x14ac:dyDescent="0.3">
      <c r="N154826" s="53"/>
    </row>
    <row r="154827" spans="14:14" x14ac:dyDescent="0.3">
      <c r="N154827" s="53"/>
    </row>
    <row r="154828" spans="14:14" x14ac:dyDescent="0.3">
      <c r="N154828" s="53"/>
    </row>
    <row r="154829" spans="14:14" x14ac:dyDescent="0.3">
      <c r="N154829" s="53"/>
    </row>
    <row r="154830" spans="14:14" x14ac:dyDescent="0.3">
      <c r="N154830" s="53"/>
    </row>
    <row r="154831" spans="14:14" x14ac:dyDescent="0.3">
      <c r="N154831" s="53"/>
    </row>
    <row r="154832" spans="14:14" x14ac:dyDescent="0.3">
      <c r="N154832" s="53"/>
    </row>
    <row r="154833" spans="14:14" x14ac:dyDescent="0.3">
      <c r="N154833" s="53"/>
    </row>
    <row r="154834" spans="14:14" x14ac:dyDescent="0.3">
      <c r="N154834" s="53"/>
    </row>
    <row r="154835" spans="14:14" x14ac:dyDescent="0.3">
      <c r="N154835" s="53"/>
    </row>
    <row r="154836" spans="14:14" x14ac:dyDescent="0.3">
      <c r="N154836" s="53"/>
    </row>
    <row r="154837" spans="14:14" x14ac:dyDescent="0.3">
      <c r="N154837" s="53"/>
    </row>
    <row r="154838" spans="14:14" x14ac:dyDescent="0.3">
      <c r="N154838" s="53"/>
    </row>
    <row r="154839" spans="14:14" x14ac:dyDescent="0.3">
      <c r="N154839" s="53"/>
    </row>
    <row r="154840" spans="14:14" x14ac:dyDescent="0.3">
      <c r="N154840" s="53"/>
    </row>
    <row r="154841" spans="14:14" x14ac:dyDescent="0.3">
      <c r="N154841" s="53"/>
    </row>
    <row r="154842" spans="14:14" x14ac:dyDescent="0.3">
      <c r="N154842" s="53"/>
    </row>
    <row r="154843" spans="14:14" x14ac:dyDescent="0.3">
      <c r="N154843" s="53"/>
    </row>
    <row r="154844" spans="14:14" x14ac:dyDescent="0.3">
      <c r="N154844" s="53"/>
    </row>
    <row r="154845" spans="14:14" x14ac:dyDescent="0.3">
      <c r="N154845" s="53"/>
    </row>
    <row r="154846" spans="14:14" x14ac:dyDescent="0.3">
      <c r="N154846" s="53"/>
    </row>
    <row r="154847" spans="14:14" x14ac:dyDescent="0.3">
      <c r="N154847" s="53"/>
    </row>
    <row r="154848" spans="14:14" x14ac:dyDescent="0.3">
      <c r="N154848" s="53"/>
    </row>
    <row r="154849" spans="14:14" x14ac:dyDescent="0.3">
      <c r="N154849" s="53"/>
    </row>
    <row r="154850" spans="14:14" x14ac:dyDescent="0.3">
      <c r="N154850" s="53"/>
    </row>
    <row r="154851" spans="14:14" x14ac:dyDescent="0.3">
      <c r="N154851" s="53"/>
    </row>
    <row r="154852" spans="14:14" x14ac:dyDescent="0.3">
      <c r="N154852" s="53"/>
    </row>
    <row r="154853" spans="14:14" x14ac:dyDescent="0.3">
      <c r="N154853" s="53"/>
    </row>
    <row r="154854" spans="14:14" x14ac:dyDescent="0.3">
      <c r="N154854" s="53"/>
    </row>
    <row r="154855" spans="14:14" x14ac:dyDescent="0.3">
      <c r="N154855" s="53"/>
    </row>
    <row r="154856" spans="14:14" x14ac:dyDescent="0.3">
      <c r="N154856" s="53"/>
    </row>
    <row r="154857" spans="14:14" x14ac:dyDescent="0.3">
      <c r="N154857" s="53"/>
    </row>
    <row r="154858" spans="14:14" x14ac:dyDescent="0.3">
      <c r="N154858" s="53"/>
    </row>
    <row r="154859" spans="14:14" x14ac:dyDescent="0.3">
      <c r="N154859" s="53"/>
    </row>
    <row r="154860" spans="14:14" x14ac:dyDescent="0.3">
      <c r="N154860" s="53"/>
    </row>
    <row r="154861" spans="14:14" x14ac:dyDescent="0.3">
      <c r="N154861" s="53"/>
    </row>
    <row r="154862" spans="14:14" x14ac:dyDescent="0.3">
      <c r="N154862" s="53"/>
    </row>
    <row r="154863" spans="14:14" x14ac:dyDescent="0.3">
      <c r="N154863" s="53"/>
    </row>
    <row r="154864" spans="14:14" x14ac:dyDescent="0.3">
      <c r="N154864" s="53"/>
    </row>
    <row r="154865" spans="14:14" x14ac:dyDescent="0.3">
      <c r="N154865" s="53"/>
    </row>
    <row r="154866" spans="14:14" x14ac:dyDescent="0.3">
      <c r="N154866" s="53"/>
    </row>
    <row r="154867" spans="14:14" x14ac:dyDescent="0.3">
      <c r="N154867" s="53"/>
    </row>
    <row r="154868" spans="14:14" x14ac:dyDescent="0.3">
      <c r="N154868" s="53"/>
    </row>
    <row r="154869" spans="14:14" x14ac:dyDescent="0.3">
      <c r="N154869" s="53"/>
    </row>
    <row r="154870" spans="14:14" x14ac:dyDescent="0.3">
      <c r="N154870" s="53"/>
    </row>
    <row r="154871" spans="14:14" x14ac:dyDescent="0.3">
      <c r="N154871" s="53"/>
    </row>
    <row r="154872" spans="14:14" x14ac:dyDescent="0.3">
      <c r="N154872" s="53"/>
    </row>
    <row r="154873" spans="14:14" x14ac:dyDescent="0.3">
      <c r="N154873" s="53"/>
    </row>
    <row r="154874" spans="14:14" x14ac:dyDescent="0.3">
      <c r="N154874" s="53"/>
    </row>
    <row r="154875" spans="14:14" x14ac:dyDescent="0.3">
      <c r="N154875" s="53"/>
    </row>
    <row r="154876" spans="14:14" x14ac:dyDescent="0.3">
      <c r="N154876" s="53"/>
    </row>
    <row r="154877" spans="14:14" x14ac:dyDescent="0.3">
      <c r="N154877" s="53"/>
    </row>
    <row r="154878" spans="14:14" x14ac:dyDescent="0.3">
      <c r="N154878" s="53"/>
    </row>
    <row r="154879" spans="14:14" x14ac:dyDescent="0.3">
      <c r="N154879" s="53"/>
    </row>
    <row r="154880" spans="14:14" x14ac:dyDescent="0.3">
      <c r="N154880" s="53"/>
    </row>
    <row r="154881" spans="14:14" x14ac:dyDescent="0.3">
      <c r="N154881" s="53"/>
    </row>
    <row r="154882" spans="14:14" x14ac:dyDescent="0.3">
      <c r="N154882" s="53"/>
    </row>
    <row r="154883" spans="14:14" x14ac:dyDescent="0.3">
      <c r="N154883" s="53"/>
    </row>
    <row r="154884" spans="14:14" x14ac:dyDescent="0.3">
      <c r="N154884" s="53"/>
    </row>
    <row r="154885" spans="14:14" x14ac:dyDescent="0.3">
      <c r="N154885" s="53"/>
    </row>
    <row r="154886" spans="14:14" x14ac:dyDescent="0.3">
      <c r="N154886" s="53"/>
    </row>
    <row r="154887" spans="14:14" x14ac:dyDescent="0.3">
      <c r="N154887" s="53"/>
    </row>
    <row r="154888" spans="14:14" x14ac:dyDescent="0.3">
      <c r="N154888" s="53"/>
    </row>
    <row r="154889" spans="14:14" x14ac:dyDescent="0.3">
      <c r="N154889" s="53"/>
    </row>
    <row r="154890" spans="14:14" x14ac:dyDescent="0.3">
      <c r="N154890" s="53"/>
    </row>
    <row r="154891" spans="14:14" x14ac:dyDescent="0.3">
      <c r="N154891" s="53"/>
    </row>
    <row r="154892" spans="14:14" x14ac:dyDescent="0.3">
      <c r="N154892" s="53"/>
    </row>
    <row r="154893" spans="14:14" x14ac:dyDescent="0.3">
      <c r="N154893" s="53"/>
    </row>
    <row r="154894" spans="14:14" x14ac:dyDescent="0.3">
      <c r="N154894" s="53"/>
    </row>
    <row r="154895" spans="14:14" x14ac:dyDescent="0.3">
      <c r="N154895" s="53"/>
    </row>
    <row r="154896" spans="14:14" x14ac:dyDescent="0.3">
      <c r="N154896" s="53"/>
    </row>
    <row r="154897" spans="14:14" x14ac:dyDescent="0.3">
      <c r="N154897" s="53"/>
    </row>
    <row r="154898" spans="14:14" x14ac:dyDescent="0.3">
      <c r="N154898" s="53"/>
    </row>
    <row r="154899" spans="14:14" x14ac:dyDescent="0.3">
      <c r="N154899" s="53"/>
    </row>
    <row r="154900" spans="14:14" x14ac:dyDescent="0.3">
      <c r="N154900" s="53"/>
    </row>
    <row r="154901" spans="14:14" x14ac:dyDescent="0.3">
      <c r="N154901" s="53"/>
    </row>
    <row r="154902" spans="14:14" x14ac:dyDescent="0.3">
      <c r="N154902" s="53"/>
    </row>
    <row r="154903" spans="14:14" x14ac:dyDescent="0.3">
      <c r="N154903" s="53"/>
    </row>
    <row r="154904" spans="14:14" x14ac:dyDescent="0.3">
      <c r="N154904" s="53"/>
    </row>
    <row r="154905" spans="14:14" x14ac:dyDescent="0.3">
      <c r="N154905" s="53"/>
    </row>
    <row r="154906" spans="14:14" x14ac:dyDescent="0.3">
      <c r="N154906" s="53"/>
    </row>
    <row r="154907" spans="14:14" x14ac:dyDescent="0.3">
      <c r="N154907" s="53"/>
    </row>
    <row r="154908" spans="14:14" x14ac:dyDescent="0.3">
      <c r="N154908" s="53"/>
    </row>
    <row r="154909" spans="14:14" x14ac:dyDescent="0.3">
      <c r="N154909" s="53"/>
    </row>
    <row r="154910" spans="14:14" x14ac:dyDescent="0.3">
      <c r="N154910" s="53"/>
    </row>
    <row r="154911" spans="14:14" x14ac:dyDescent="0.3">
      <c r="N154911" s="53"/>
    </row>
    <row r="154912" spans="14:14" x14ac:dyDescent="0.3">
      <c r="N154912" s="53"/>
    </row>
    <row r="154913" spans="14:14" x14ac:dyDescent="0.3">
      <c r="N154913" s="53"/>
    </row>
    <row r="154914" spans="14:14" x14ac:dyDescent="0.3">
      <c r="N154914" s="53"/>
    </row>
    <row r="154915" spans="14:14" x14ac:dyDescent="0.3">
      <c r="N154915" s="53"/>
    </row>
    <row r="154916" spans="14:14" x14ac:dyDescent="0.3">
      <c r="N154916" s="53"/>
    </row>
    <row r="154917" spans="14:14" x14ac:dyDescent="0.3">
      <c r="N154917" s="53"/>
    </row>
    <row r="154918" spans="14:14" x14ac:dyDescent="0.3">
      <c r="N154918" s="53"/>
    </row>
    <row r="154919" spans="14:14" x14ac:dyDescent="0.3">
      <c r="N154919" s="53"/>
    </row>
    <row r="154920" spans="14:14" x14ac:dyDescent="0.3">
      <c r="N154920" s="53"/>
    </row>
    <row r="154921" spans="14:14" x14ac:dyDescent="0.3">
      <c r="N154921" s="53"/>
    </row>
    <row r="154922" spans="14:14" x14ac:dyDescent="0.3">
      <c r="N154922" s="53"/>
    </row>
    <row r="154923" spans="14:14" x14ac:dyDescent="0.3">
      <c r="N154923" s="53"/>
    </row>
    <row r="154924" spans="14:14" x14ac:dyDescent="0.3">
      <c r="N154924" s="53"/>
    </row>
    <row r="154925" spans="14:14" x14ac:dyDescent="0.3">
      <c r="N154925" s="53"/>
    </row>
    <row r="154926" spans="14:14" x14ac:dyDescent="0.3">
      <c r="N154926" s="53"/>
    </row>
    <row r="154927" spans="14:14" x14ac:dyDescent="0.3">
      <c r="N154927" s="53"/>
    </row>
    <row r="154928" spans="14:14" x14ac:dyDescent="0.3">
      <c r="N154928" s="53"/>
    </row>
    <row r="154929" spans="14:14" x14ac:dyDescent="0.3">
      <c r="N154929" s="53"/>
    </row>
    <row r="154930" spans="14:14" x14ac:dyDescent="0.3">
      <c r="N154930" s="53"/>
    </row>
    <row r="154931" spans="14:14" x14ac:dyDescent="0.3">
      <c r="N154931" s="53"/>
    </row>
    <row r="154932" spans="14:14" x14ac:dyDescent="0.3">
      <c r="N154932" s="53"/>
    </row>
    <row r="154933" spans="14:14" x14ac:dyDescent="0.3">
      <c r="N154933" s="53"/>
    </row>
    <row r="154934" spans="14:14" x14ac:dyDescent="0.3">
      <c r="N154934" s="53"/>
    </row>
    <row r="154935" spans="14:14" x14ac:dyDescent="0.3">
      <c r="N154935" s="53"/>
    </row>
    <row r="154936" spans="14:14" x14ac:dyDescent="0.3">
      <c r="N154936" s="53"/>
    </row>
    <row r="154937" spans="14:14" x14ac:dyDescent="0.3">
      <c r="N154937" s="53"/>
    </row>
    <row r="154938" spans="14:14" x14ac:dyDescent="0.3">
      <c r="N154938" s="53"/>
    </row>
    <row r="154939" spans="14:14" x14ac:dyDescent="0.3">
      <c r="N154939" s="53"/>
    </row>
    <row r="154940" spans="14:14" x14ac:dyDescent="0.3">
      <c r="N154940" s="53"/>
    </row>
    <row r="154941" spans="14:14" x14ac:dyDescent="0.3">
      <c r="N154941" s="53"/>
    </row>
    <row r="154942" spans="14:14" x14ac:dyDescent="0.3">
      <c r="N154942" s="53"/>
    </row>
    <row r="154943" spans="14:14" x14ac:dyDescent="0.3">
      <c r="N154943" s="53"/>
    </row>
    <row r="154944" spans="14:14" x14ac:dyDescent="0.3">
      <c r="N154944" s="53"/>
    </row>
    <row r="154945" spans="14:14" x14ac:dyDescent="0.3">
      <c r="N154945" s="53"/>
    </row>
    <row r="154946" spans="14:14" x14ac:dyDescent="0.3">
      <c r="N154946" s="53"/>
    </row>
    <row r="154947" spans="14:14" x14ac:dyDescent="0.3">
      <c r="N154947" s="53"/>
    </row>
    <row r="154948" spans="14:14" x14ac:dyDescent="0.3">
      <c r="N154948" s="53"/>
    </row>
    <row r="154949" spans="14:14" x14ac:dyDescent="0.3">
      <c r="N154949" s="53"/>
    </row>
    <row r="154950" spans="14:14" x14ac:dyDescent="0.3">
      <c r="N154950" s="53"/>
    </row>
    <row r="154951" spans="14:14" x14ac:dyDescent="0.3">
      <c r="N154951" s="53"/>
    </row>
    <row r="154952" spans="14:14" x14ac:dyDescent="0.3">
      <c r="N154952" s="53"/>
    </row>
    <row r="154953" spans="14:14" x14ac:dyDescent="0.3">
      <c r="N154953" s="53"/>
    </row>
    <row r="154954" spans="14:14" x14ac:dyDescent="0.3">
      <c r="N154954" s="53"/>
    </row>
    <row r="154955" spans="14:14" x14ac:dyDescent="0.3">
      <c r="N154955" s="53"/>
    </row>
    <row r="154956" spans="14:14" x14ac:dyDescent="0.3">
      <c r="N154956" s="53"/>
    </row>
    <row r="154957" spans="14:14" x14ac:dyDescent="0.3">
      <c r="N154957" s="53"/>
    </row>
    <row r="154958" spans="14:14" x14ac:dyDescent="0.3">
      <c r="N154958" s="53"/>
    </row>
    <row r="154959" spans="14:14" x14ac:dyDescent="0.3">
      <c r="N154959" s="53"/>
    </row>
    <row r="154960" spans="14:14" x14ac:dyDescent="0.3">
      <c r="N154960" s="53"/>
    </row>
    <row r="154961" spans="14:14" x14ac:dyDescent="0.3">
      <c r="N154961" s="53"/>
    </row>
    <row r="154962" spans="14:14" x14ac:dyDescent="0.3">
      <c r="N154962" s="53"/>
    </row>
    <row r="154963" spans="14:14" x14ac:dyDescent="0.3">
      <c r="N154963" s="53"/>
    </row>
    <row r="154964" spans="14:14" x14ac:dyDescent="0.3">
      <c r="N154964" s="53"/>
    </row>
    <row r="154965" spans="14:14" x14ac:dyDescent="0.3">
      <c r="N154965" s="53"/>
    </row>
    <row r="154966" spans="14:14" x14ac:dyDescent="0.3">
      <c r="N154966" s="53"/>
    </row>
    <row r="154967" spans="14:14" x14ac:dyDescent="0.3">
      <c r="N154967" s="53"/>
    </row>
    <row r="154968" spans="14:14" x14ac:dyDescent="0.3">
      <c r="N154968" s="53"/>
    </row>
    <row r="154969" spans="14:14" x14ac:dyDescent="0.3">
      <c r="N154969" s="53"/>
    </row>
    <row r="154970" spans="14:14" x14ac:dyDescent="0.3">
      <c r="N154970" s="53"/>
    </row>
    <row r="154971" spans="14:14" x14ac:dyDescent="0.3">
      <c r="N154971" s="53"/>
    </row>
    <row r="154972" spans="14:14" x14ac:dyDescent="0.3">
      <c r="N154972" s="53"/>
    </row>
    <row r="154973" spans="14:14" x14ac:dyDescent="0.3">
      <c r="N154973" s="53"/>
    </row>
    <row r="154974" spans="14:14" x14ac:dyDescent="0.3">
      <c r="N154974" s="53"/>
    </row>
    <row r="154975" spans="14:14" x14ac:dyDescent="0.3">
      <c r="N154975" s="53"/>
    </row>
    <row r="154976" spans="14:14" x14ac:dyDescent="0.3">
      <c r="N154976" s="53"/>
    </row>
    <row r="154977" spans="14:14" x14ac:dyDescent="0.3">
      <c r="N154977" s="53"/>
    </row>
    <row r="154978" spans="14:14" x14ac:dyDescent="0.3">
      <c r="N154978" s="53"/>
    </row>
    <row r="154979" spans="14:14" x14ac:dyDescent="0.3">
      <c r="N154979" s="53"/>
    </row>
    <row r="154980" spans="14:14" x14ac:dyDescent="0.3">
      <c r="N154980" s="53"/>
    </row>
    <row r="154981" spans="14:14" x14ac:dyDescent="0.3">
      <c r="N154981" s="53"/>
    </row>
    <row r="154982" spans="14:14" x14ac:dyDescent="0.3">
      <c r="N154982" s="53"/>
    </row>
    <row r="154983" spans="14:14" x14ac:dyDescent="0.3">
      <c r="N154983" s="53"/>
    </row>
    <row r="154984" spans="14:14" x14ac:dyDescent="0.3">
      <c r="N154984" s="53"/>
    </row>
    <row r="154985" spans="14:14" x14ac:dyDescent="0.3">
      <c r="N154985" s="53"/>
    </row>
    <row r="154986" spans="14:14" x14ac:dyDescent="0.3">
      <c r="N154986" s="53"/>
    </row>
    <row r="154987" spans="14:14" x14ac:dyDescent="0.3">
      <c r="N154987" s="53"/>
    </row>
    <row r="154988" spans="14:14" x14ac:dyDescent="0.3">
      <c r="N154988" s="53"/>
    </row>
    <row r="154989" spans="14:14" x14ac:dyDescent="0.3">
      <c r="N154989" s="53"/>
    </row>
    <row r="154990" spans="14:14" x14ac:dyDescent="0.3">
      <c r="N154990" s="53"/>
    </row>
    <row r="154991" spans="14:14" x14ac:dyDescent="0.3">
      <c r="N154991" s="53"/>
    </row>
    <row r="154992" spans="14:14" x14ac:dyDescent="0.3">
      <c r="N154992" s="53"/>
    </row>
    <row r="154993" spans="14:14" x14ac:dyDescent="0.3">
      <c r="N154993" s="53"/>
    </row>
    <row r="154994" spans="14:14" x14ac:dyDescent="0.3">
      <c r="N154994" s="53"/>
    </row>
    <row r="154995" spans="14:14" x14ac:dyDescent="0.3">
      <c r="N154995" s="53"/>
    </row>
    <row r="154996" spans="14:14" x14ac:dyDescent="0.3">
      <c r="N154996" s="53"/>
    </row>
    <row r="154997" spans="14:14" x14ac:dyDescent="0.3">
      <c r="N154997" s="53"/>
    </row>
    <row r="154998" spans="14:14" x14ac:dyDescent="0.3">
      <c r="N154998" s="53"/>
    </row>
    <row r="154999" spans="14:14" x14ac:dyDescent="0.3">
      <c r="N154999" s="53"/>
    </row>
    <row r="155000" spans="14:14" x14ac:dyDescent="0.3">
      <c r="N155000" s="53"/>
    </row>
    <row r="155001" spans="14:14" x14ac:dyDescent="0.3">
      <c r="N155001" s="53"/>
    </row>
    <row r="155002" spans="14:14" x14ac:dyDescent="0.3">
      <c r="N155002" s="53"/>
    </row>
    <row r="155003" spans="14:14" x14ac:dyDescent="0.3">
      <c r="N155003" s="53"/>
    </row>
    <row r="155004" spans="14:14" x14ac:dyDescent="0.3">
      <c r="N155004" s="53"/>
    </row>
    <row r="155005" spans="14:14" x14ac:dyDescent="0.3">
      <c r="N155005" s="53"/>
    </row>
    <row r="155006" spans="14:14" x14ac:dyDescent="0.3">
      <c r="N155006" s="53"/>
    </row>
    <row r="155007" spans="14:14" x14ac:dyDescent="0.3">
      <c r="N155007" s="53"/>
    </row>
    <row r="155008" spans="14:14" x14ac:dyDescent="0.3">
      <c r="N155008" s="53"/>
    </row>
    <row r="155009" spans="14:14" x14ac:dyDescent="0.3">
      <c r="N155009" s="53"/>
    </row>
    <row r="155010" spans="14:14" x14ac:dyDescent="0.3">
      <c r="N155010" s="53"/>
    </row>
    <row r="155011" spans="14:14" x14ac:dyDescent="0.3">
      <c r="N155011" s="53"/>
    </row>
    <row r="155012" spans="14:14" x14ac:dyDescent="0.3">
      <c r="N155012" s="53"/>
    </row>
    <row r="155013" spans="14:14" x14ac:dyDescent="0.3">
      <c r="N155013" s="53"/>
    </row>
    <row r="155014" spans="14:14" x14ac:dyDescent="0.3">
      <c r="N155014" s="53"/>
    </row>
    <row r="155015" spans="14:14" x14ac:dyDescent="0.3">
      <c r="N155015" s="53"/>
    </row>
    <row r="155016" spans="14:14" x14ac:dyDescent="0.3">
      <c r="N155016" s="53"/>
    </row>
    <row r="155017" spans="14:14" x14ac:dyDescent="0.3">
      <c r="N155017" s="53"/>
    </row>
    <row r="155018" spans="14:14" x14ac:dyDescent="0.3">
      <c r="N155018" s="53"/>
    </row>
    <row r="155019" spans="14:14" x14ac:dyDescent="0.3">
      <c r="N155019" s="53"/>
    </row>
    <row r="155020" spans="14:14" x14ac:dyDescent="0.3">
      <c r="N155020" s="53"/>
    </row>
    <row r="155021" spans="14:14" x14ac:dyDescent="0.3">
      <c r="N155021" s="53"/>
    </row>
    <row r="155022" spans="14:14" x14ac:dyDescent="0.3">
      <c r="N155022" s="53"/>
    </row>
    <row r="155023" spans="14:14" x14ac:dyDescent="0.3">
      <c r="N155023" s="53"/>
    </row>
    <row r="155024" spans="14:14" x14ac:dyDescent="0.3">
      <c r="N155024" s="53"/>
    </row>
    <row r="155025" spans="14:14" x14ac:dyDescent="0.3">
      <c r="N155025" s="53"/>
    </row>
    <row r="155026" spans="14:14" x14ac:dyDescent="0.3">
      <c r="N155026" s="53"/>
    </row>
    <row r="155027" spans="14:14" x14ac:dyDescent="0.3">
      <c r="N155027" s="53"/>
    </row>
    <row r="155028" spans="14:14" x14ac:dyDescent="0.3">
      <c r="N155028" s="53"/>
    </row>
    <row r="155029" spans="14:14" x14ac:dyDescent="0.3">
      <c r="N155029" s="53"/>
    </row>
    <row r="155030" spans="14:14" x14ac:dyDescent="0.3">
      <c r="N155030" s="53"/>
    </row>
    <row r="155031" spans="14:14" x14ac:dyDescent="0.3">
      <c r="N155031" s="53"/>
    </row>
    <row r="155032" spans="14:14" x14ac:dyDescent="0.3">
      <c r="N155032" s="53"/>
    </row>
    <row r="155033" spans="14:14" x14ac:dyDescent="0.3">
      <c r="N155033" s="53"/>
    </row>
    <row r="155034" spans="14:14" x14ac:dyDescent="0.3">
      <c r="N155034" s="53"/>
    </row>
    <row r="155035" spans="14:14" x14ac:dyDescent="0.3">
      <c r="N155035" s="53"/>
    </row>
    <row r="155036" spans="14:14" x14ac:dyDescent="0.3">
      <c r="N155036" s="53"/>
    </row>
    <row r="155037" spans="14:14" x14ac:dyDescent="0.3">
      <c r="N155037" s="53"/>
    </row>
    <row r="155038" spans="14:14" x14ac:dyDescent="0.3">
      <c r="N155038" s="53"/>
    </row>
    <row r="155039" spans="14:14" x14ac:dyDescent="0.3">
      <c r="N155039" s="53"/>
    </row>
    <row r="155040" spans="14:14" x14ac:dyDescent="0.3">
      <c r="N155040" s="53"/>
    </row>
    <row r="155041" spans="14:14" x14ac:dyDescent="0.3">
      <c r="N155041" s="53"/>
    </row>
    <row r="155042" spans="14:14" x14ac:dyDescent="0.3">
      <c r="N155042" s="53"/>
    </row>
    <row r="155043" spans="14:14" x14ac:dyDescent="0.3">
      <c r="N155043" s="53"/>
    </row>
    <row r="155044" spans="14:14" x14ac:dyDescent="0.3">
      <c r="N155044" s="53"/>
    </row>
    <row r="155045" spans="14:14" x14ac:dyDescent="0.3">
      <c r="N155045" s="53"/>
    </row>
    <row r="155046" spans="14:14" x14ac:dyDescent="0.3">
      <c r="N155046" s="53"/>
    </row>
    <row r="155047" spans="14:14" x14ac:dyDescent="0.3">
      <c r="N155047" s="53"/>
    </row>
    <row r="155048" spans="14:14" x14ac:dyDescent="0.3">
      <c r="N155048" s="53"/>
    </row>
    <row r="155049" spans="14:14" x14ac:dyDescent="0.3">
      <c r="N155049" s="53"/>
    </row>
    <row r="155050" spans="14:14" x14ac:dyDescent="0.3">
      <c r="N155050" s="53"/>
    </row>
    <row r="155051" spans="14:14" x14ac:dyDescent="0.3">
      <c r="N155051" s="53"/>
    </row>
    <row r="155052" spans="14:14" x14ac:dyDescent="0.3">
      <c r="N155052" s="53"/>
    </row>
    <row r="155053" spans="14:14" x14ac:dyDescent="0.3">
      <c r="N155053" s="53"/>
    </row>
    <row r="155054" spans="14:14" x14ac:dyDescent="0.3">
      <c r="N155054" s="53"/>
    </row>
    <row r="155055" spans="14:14" x14ac:dyDescent="0.3">
      <c r="N155055" s="53"/>
    </row>
    <row r="155056" spans="14:14" x14ac:dyDescent="0.3">
      <c r="N155056" s="53"/>
    </row>
    <row r="155057" spans="14:14" x14ac:dyDescent="0.3">
      <c r="N155057" s="53"/>
    </row>
    <row r="155058" spans="14:14" x14ac:dyDescent="0.3">
      <c r="N155058" s="53"/>
    </row>
    <row r="155059" spans="14:14" x14ac:dyDescent="0.3">
      <c r="N155059" s="53"/>
    </row>
    <row r="155060" spans="14:14" x14ac:dyDescent="0.3">
      <c r="N155060" s="53"/>
    </row>
    <row r="155061" spans="14:14" x14ac:dyDescent="0.3">
      <c r="N155061" s="53"/>
    </row>
    <row r="155062" spans="14:14" x14ac:dyDescent="0.3">
      <c r="N155062" s="53"/>
    </row>
    <row r="155063" spans="14:14" x14ac:dyDescent="0.3">
      <c r="N155063" s="53"/>
    </row>
    <row r="155064" spans="14:14" x14ac:dyDescent="0.3">
      <c r="N155064" s="53"/>
    </row>
    <row r="155065" spans="14:14" x14ac:dyDescent="0.3">
      <c r="N155065" s="53"/>
    </row>
    <row r="155066" spans="14:14" x14ac:dyDescent="0.3">
      <c r="N155066" s="53"/>
    </row>
    <row r="155067" spans="14:14" x14ac:dyDescent="0.3">
      <c r="N155067" s="53"/>
    </row>
    <row r="155068" spans="14:14" x14ac:dyDescent="0.3">
      <c r="N155068" s="53"/>
    </row>
    <row r="155069" spans="14:14" x14ac:dyDescent="0.3">
      <c r="N155069" s="53"/>
    </row>
    <row r="155070" spans="14:14" x14ac:dyDescent="0.3">
      <c r="N155070" s="53"/>
    </row>
    <row r="155071" spans="14:14" x14ac:dyDescent="0.3">
      <c r="N155071" s="53"/>
    </row>
    <row r="155072" spans="14:14" x14ac:dyDescent="0.3">
      <c r="N155072" s="53"/>
    </row>
    <row r="155073" spans="14:14" x14ac:dyDescent="0.3">
      <c r="N155073" s="53"/>
    </row>
    <row r="155074" spans="14:14" x14ac:dyDescent="0.3">
      <c r="N155074" s="53"/>
    </row>
    <row r="155075" spans="14:14" x14ac:dyDescent="0.3">
      <c r="N155075" s="53"/>
    </row>
    <row r="155076" spans="14:14" x14ac:dyDescent="0.3">
      <c r="N155076" s="53"/>
    </row>
    <row r="155077" spans="14:14" x14ac:dyDescent="0.3">
      <c r="N155077" s="53"/>
    </row>
    <row r="155078" spans="14:14" x14ac:dyDescent="0.3">
      <c r="N155078" s="53"/>
    </row>
    <row r="155079" spans="14:14" x14ac:dyDescent="0.3">
      <c r="N155079" s="53"/>
    </row>
    <row r="155080" spans="14:14" x14ac:dyDescent="0.3">
      <c r="N155080" s="53"/>
    </row>
    <row r="155081" spans="14:14" x14ac:dyDescent="0.3">
      <c r="N155081" s="53"/>
    </row>
    <row r="155082" spans="14:14" x14ac:dyDescent="0.3">
      <c r="N155082" s="53"/>
    </row>
    <row r="155083" spans="14:14" x14ac:dyDescent="0.3">
      <c r="N155083" s="53"/>
    </row>
    <row r="155084" spans="14:14" x14ac:dyDescent="0.3">
      <c r="N155084" s="53"/>
    </row>
    <row r="155085" spans="14:14" x14ac:dyDescent="0.3">
      <c r="N155085" s="53"/>
    </row>
    <row r="155086" spans="14:14" x14ac:dyDescent="0.3">
      <c r="N155086" s="53"/>
    </row>
    <row r="155087" spans="14:14" x14ac:dyDescent="0.3">
      <c r="N155087" s="53"/>
    </row>
    <row r="155088" spans="14:14" x14ac:dyDescent="0.3">
      <c r="N155088" s="53"/>
    </row>
    <row r="155089" spans="14:14" x14ac:dyDescent="0.3">
      <c r="N155089" s="53"/>
    </row>
    <row r="155090" spans="14:14" x14ac:dyDescent="0.3">
      <c r="N155090" s="53"/>
    </row>
    <row r="155091" spans="14:14" x14ac:dyDescent="0.3">
      <c r="N155091" s="53"/>
    </row>
    <row r="155092" spans="14:14" x14ac:dyDescent="0.3">
      <c r="N155092" s="53"/>
    </row>
    <row r="155093" spans="14:14" x14ac:dyDescent="0.3">
      <c r="N155093" s="53"/>
    </row>
    <row r="155094" spans="14:14" x14ac:dyDescent="0.3">
      <c r="N155094" s="53"/>
    </row>
    <row r="155095" spans="14:14" x14ac:dyDescent="0.3">
      <c r="N155095" s="53"/>
    </row>
    <row r="155096" spans="14:14" x14ac:dyDescent="0.3">
      <c r="N155096" s="53"/>
    </row>
    <row r="155097" spans="14:14" x14ac:dyDescent="0.3">
      <c r="N155097" s="53"/>
    </row>
    <row r="155098" spans="14:14" x14ac:dyDescent="0.3">
      <c r="N155098" s="53"/>
    </row>
    <row r="155099" spans="14:14" x14ac:dyDescent="0.3">
      <c r="N155099" s="53"/>
    </row>
    <row r="155100" spans="14:14" x14ac:dyDescent="0.3">
      <c r="N155100" s="53"/>
    </row>
    <row r="155101" spans="14:14" x14ac:dyDescent="0.3">
      <c r="N155101" s="53"/>
    </row>
    <row r="155102" spans="14:14" x14ac:dyDescent="0.3">
      <c r="N155102" s="53"/>
    </row>
    <row r="155103" spans="14:14" x14ac:dyDescent="0.3">
      <c r="N155103" s="53"/>
    </row>
    <row r="155104" spans="14:14" x14ac:dyDescent="0.3">
      <c r="N155104" s="53"/>
    </row>
    <row r="155105" spans="14:14" x14ac:dyDescent="0.3">
      <c r="N155105" s="53"/>
    </row>
    <row r="155106" spans="14:14" x14ac:dyDescent="0.3">
      <c r="N155106" s="53"/>
    </row>
    <row r="155107" spans="14:14" x14ac:dyDescent="0.3">
      <c r="N155107" s="53"/>
    </row>
    <row r="155108" spans="14:14" x14ac:dyDescent="0.3">
      <c r="N155108" s="53"/>
    </row>
    <row r="155109" spans="14:14" x14ac:dyDescent="0.3">
      <c r="N155109" s="53"/>
    </row>
    <row r="155110" spans="14:14" x14ac:dyDescent="0.3">
      <c r="N155110" s="53"/>
    </row>
    <row r="155111" spans="14:14" x14ac:dyDescent="0.3">
      <c r="N155111" s="53"/>
    </row>
    <row r="155112" spans="14:14" x14ac:dyDescent="0.3">
      <c r="N155112" s="53"/>
    </row>
    <row r="155113" spans="14:14" x14ac:dyDescent="0.3">
      <c r="N155113" s="53"/>
    </row>
    <row r="155114" spans="14:14" x14ac:dyDescent="0.3">
      <c r="N155114" s="53"/>
    </row>
    <row r="155115" spans="14:14" x14ac:dyDescent="0.3">
      <c r="N155115" s="53"/>
    </row>
    <row r="155116" spans="14:14" x14ac:dyDescent="0.3">
      <c r="N155116" s="53"/>
    </row>
    <row r="155117" spans="14:14" x14ac:dyDescent="0.3">
      <c r="N155117" s="53"/>
    </row>
    <row r="155118" spans="14:14" x14ac:dyDescent="0.3">
      <c r="N155118" s="53"/>
    </row>
    <row r="155119" spans="14:14" x14ac:dyDescent="0.3">
      <c r="N155119" s="53"/>
    </row>
    <row r="155120" spans="14:14" x14ac:dyDescent="0.3">
      <c r="N155120" s="53"/>
    </row>
    <row r="155121" spans="14:14" x14ac:dyDescent="0.3">
      <c r="N155121" s="53"/>
    </row>
    <row r="155122" spans="14:14" x14ac:dyDescent="0.3">
      <c r="N155122" s="53"/>
    </row>
    <row r="155123" spans="14:14" x14ac:dyDescent="0.3">
      <c r="N155123" s="53"/>
    </row>
    <row r="155124" spans="14:14" x14ac:dyDescent="0.3">
      <c r="N155124" s="53"/>
    </row>
    <row r="155125" spans="14:14" x14ac:dyDescent="0.3">
      <c r="N155125" s="53"/>
    </row>
    <row r="155126" spans="14:14" x14ac:dyDescent="0.3">
      <c r="N155126" s="53"/>
    </row>
    <row r="155127" spans="14:14" x14ac:dyDescent="0.3">
      <c r="N155127" s="53"/>
    </row>
    <row r="155128" spans="14:14" x14ac:dyDescent="0.3">
      <c r="N155128" s="53"/>
    </row>
    <row r="155129" spans="14:14" x14ac:dyDescent="0.3">
      <c r="N155129" s="53"/>
    </row>
    <row r="155130" spans="14:14" x14ac:dyDescent="0.3">
      <c r="N155130" s="53"/>
    </row>
    <row r="155131" spans="14:14" x14ac:dyDescent="0.3">
      <c r="N155131" s="53"/>
    </row>
    <row r="155132" spans="14:14" x14ac:dyDescent="0.3">
      <c r="N155132" s="53"/>
    </row>
    <row r="155133" spans="14:14" x14ac:dyDescent="0.3">
      <c r="N155133" s="53"/>
    </row>
    <row r="155134" spans="14:14" x14ac:dyDescent="0.3">
      <c r="N155134" s="53"/>
    </row>
    <row r="155135" spans="14:14" x14ac:dyDescent="0.3">
      <c r="N155135" s="53"/>
    </row>
    <row r="155136" spans="14:14" x14ac:dyDescent="0.3">
      <c r="N155136" s="53"/>
    </row>
    <row r="155137" spans="14:14" x14ac:dyDescent="0.3">
      <c r="N155137" s="53"/>
    </row>
    <row r="155138" spans="14:14" x14ac:dyDescent="0.3">
      <c r="N155138" s="53"/>
    </row>
    <row r="155139" spans="14:14" x14ac:dyDescent="0.3">
      <c r="N155139" s="53"/>
    </row>
    <row r="155140" spans="14:14" x14ac:dyDescent="0.3">
      <c r="N155140" s="53"/>
    </row>
    <row r="155141" spans="14:14" x14ac:dyDescent="0.3">
      <c r="N155141" s="53"/>
    </row>
    <row r="155142" spans="14:14" x14ac:dyDescent="0.3">
      <c r="N155142" s="53"/>
    </row>
    <row r="155143" spans="14:14" x14ac:dyDescent="0.3">
      <c r="N155143" s="53"/>
    </row>
    <row r="155144" spans="14:14" x14ac:dyDescent="0.3">
      <c r="N155144" s="53"/>
    </row>
    <row r="155145" spans="14:14" x14ac:dyDescent="0.3">
      <c r="N155145" s="53"/>
    </row>
    <row r="155146" spans="14:14" x14ac:dyDescent="0.3">
      <c r="N155146" s="53"/>
    </row>
    <row r="155147" spans="14:14" x14ac:dyDescent="0.3">
      <c r="N155147" s="53"/>
    </row>
    <row r="155148" spans="14:14" x14ac:dyDescent="0.3">
      <c r="N155148" s="53"/>
    </row>
    <row r="155149" spans="14:14" x14ac:dyDescent="0.3">
      <c r="N155149" s="53"/>
    </row>
    <row r="155150" spans="14:14" x14ac:dyDescent="0.3">
      <c r="N155150" s="53"/>
    </row>
    <row r="155151" spans="14:14" x14ac:dyDescent="0.3">
      <c r="N155151" s="53"/>
    </row>
    <row r="155152" spans="14:14" x14ac:dyDescent="0.3">
      <c r="N155152" s="53"/>
    </row>
    <row r="155153" spans="14:14" x14ac:dyDescent="0.3">
      <c r="N155153" s="53"/>
    </row>
    <row r="155154" spans="14:14" x14ac:dyDescent="0.3">
      <c r="N155154" s="53"/>
    </row>
    <row r="155155" spans="14:14" x14ac:dyDescent="0.3">
      <c r="N155155" s="53"/>
    </row>
    <row r="155156" spans="14:14" x14ac:dyDescent="0.3">
      <c r="N155156" s="53"/>
    </row>
    <row r="155157" spans="14:14" x14ac:dyDescent="0.3">
      <c r="N155157" s="53"/>
    </row>
    <row r="155158" spans="14:14" x14ac:dyDescent="0.3">
      <c r="N155158" s="53"/>
    </row>
    <row r="155159" spans="14:14" x14ac:dyDescent="0.3">
      <c r="N155159" s="53"/>
    </row>
    <row r="155160" spans="14:14" x14ac:dyDescent="0.3">
      <c r="N155160" s="53"/>
    </row>
    <row r="155161" spans="14:14" x14ac:dyDescent="0.3">
      <c r="N155161" s="53"/>
    </row>
    <row r="155162" spans="14:14" x14ac:dyDescent="0.3">
      <c r="N155162" s="53"/>
    </row>
    <row r="155163" spans="14:14" x14ac:dyDescent="0.3">
      <c r="N155163" s="53"/>
    </row>
    <row r="155164" spans="14:14" x14ac:dyDescent="0.3">
      <c r="N155164" s="53"/>
    </row>
    <row r="155165" spans="14:14" x14ac:dyDescent="0.3">
      <c r="N155165" s="53"/>
    </row>
    <row r="155166" spans="14:14" x14ac:dyDescent="0.3">
      <c r="N155166" s="53"/>
    </row>
    <row r="155167" spans="14:14" x14ac:dyDescent="0.3">
      <c r="N155167" s="53"/>
    </row>
    <row r="155168" spans="14:14" x14ac:dyDescent="0.3">
      <c r="N155168" s="53"/>
    </row>
    <row r="155169" spans="14:14" x14ac:dyDescent="0.3">
      <c r="N155169" s="53"/>
    </row>
    <row r="155170" spans="14:14" x14ac:dyDescent="0.3">
      <c r="N155170" s="53"/>
    </row>
    <row r="155171" spans="14:14" x14ac:dyDescent="0.3">
      <c r="N155171" s="53"/>
    </row>
    <row r="155172" spans="14:14" x14ac:dyDescent="0.3">
      <c r="N155172" s="53"/>
    </row>
    <row r="155173" spans="14:14" x14ac:dyDescent="0.3">
      <c r="N155173" s="53"/>
    </row>
    <row r="155174" spans="14:14" x14ac:dyDescent="0.3">
      <c r="N155174" s="53"/>
    </row>
    <row r="155175" spans="14:14" x14ac:dyDescent="0.3">
      <c r="N155175" s="53"/>
    </row>
    <row r="155176" spans="14:14" x14ac:dyDescent="0.3">
      <c r="N155176" s="53"/>
    </row>
    <row r="155177" spans="14:14" x14ac:dyDescent="0.3">
      <c r="N155177" s="53"/>
    </row>
    <row r="155178" spans="14:14" x14ac:dyDescent="0.3">
      <c r="N155178" s="53"/>
    </row>
    <row r="155179" spans="14:14" x14ac:dyDescent="0.3">
      <c r="N155179" s="53"/>
    </row>
    <row r="155180" spans="14:14" x14ac:dyDescent="0.3">
      <c r="N155180" s="53"/>
    </row>
    <row r="155181" spans="14:14" x14ac:dyDescent="0.3">
      <c r="N155181" s="53"/>
    </row>
    <row r="155182" spans="14:14" x14ac:dyDescent="0.3">
      <c r="N155182" s="53"/>
    </row>
    <row r="155183" spans="14:14" x14ac:dyDescent="0.3">
      <c r="N155183" s="53"/>
    </row>
    <row r="155184" spans="14:14" x14ac:dyDescent="0.3">
      <c r="N155184" s="53"/>
    </row>
    <row r="155185" spans="14:14" x14ac:dyDescent="0.3">
      <c r="N155185" s="53"/>
    </row>
    <row r="155186" spans="14:14" x14ac:dyDescent="0.3">
      <c r="N155186" s="53"/>
    </row>
    <row r="155187" spans="14:14" x14ac:dyDescent="0.3">
      <c r="N155187" s="53"/>
    </row>
    <row r="155188" spans="14:14" x14ac:dyDescent="0.3">
      <c r="N155188" s="53"/>
    </row>
    <row r="155189" spans="14:14" x14ac:dyDescent="0.3">
      <c r="N155189" s="53"/>
    </row>
    <row r="155190" spans="14:14" x14ac:dyDescent="0.3">
      <c r="N155190" s="53"/>
    </row>
    <row r="155191" spans="14:14" x14ac:dyDescent="0.3">
      <c r="N155191" s="53"/>
    </row>
    <row r="155192" spans="14:14" x14ac:dyDescent="0.3">
      <c r="N155192" s="53"/>
    </row>
    <row r="155193" spans="14:14" x14ac:dyDescent="0.3">
      <c r="N155193" s="53"/>
    </row>
    <row r="155194" spans="14:14" x14ac:dyDescent="0.3">
      <c r="N155194" s="53"/>
    </row>
    <row r="155195" spans="14:14" x14ac:dyDescent="0.3">
      <c r="N155195" s="53"/>
    </row>
    <row r="155196" spans="14:14" x14ac:dyDescent="0.3">
      <c r="N155196" s="53"/>
    </row>
    <row r="155197" spans="14:14" x14ac:dyDescent="0.3">
      <c r="N155197" s="53"/>
    </row>
    <row r="155198" spans="14:14" x14ac:dyDescent="0.3">
      <c r="N155198" s="53"/>
    </row>
    <row r="155199" spans="14:14" x14ac:dyDescent="0.3">
      <c r="N155199" s="53"/>
    </row>
    <row r="155200" spans="14:14" x14ac:dyDescent="0.3">
      <c r="N155200" s="53"/>
    </row>
    <row r="155201" spans="14:14" x14ac:dyDescent="0.3">
      <c r="N155201" s="53"/>
    </row>
    <row r="155202" spans="14:14" x14ac:dyDescent="0.3">
      <c r="N155202" s="53"/>
    </row>
    <row r="155203" spans="14:14" x14ac:dyDescent="0.3">
      <c r="N155203" s="53"/>
    </row>
    <row r="155204" spans="14:14" x14ac:dyDescent="0.3">
      <c r="N155204" s="53"/>
    </row>
    <row r="155205" spans="14:14" x14ac:dyDescent="0.3">
      <c r="N155205" s="53"/>
    </row>
    <row r="155206" spans="14:14" x14ac:dyDescent="0.3">
      <c r="N155206" s="53"/>
    </row>
    <row r="155207" spans="14:14" x14ac:dyDescent="0.3">
      <c r="N155207" s="53"/>
    </row>
    <row r="155208" spans="14:14" x14ac:dyDescent="0.3">
      <c r="N155208" s="53"/>
    </row>
    <row r="155209" spans="14:14" x14ac:dyDescent="0.3">
      <c r="N155209" s="53"/>
    </row>
    <row r="155210" spans="14:14" x14ac:dyDescent="0.3">
      <c r="N155210" s="53"/>
    </row>
    <row r="155211" spans="14:14" x14ac:dyDescent="0.3">
      <c r="N155211" s="53"/>
    </row>
    <row r="155212" spans="14:14" x14ac:dyDescent="0.3">
      <c r="N155212" s="53"/>
    </row>
    <row r="155213" spans="14:14" x14ac:dyDescent="0.3">
      <c r="N155213" s="53"/>
    </row>
    <row r="155214" spans="14:14" x14ac:dyDescent="0.3">
      <c r="N155214" s="53"/>
    </row>
    <row r="155215" spans="14:14" x14ac:dyDescent="0.3">
      <c r="N155215" s="53"/>
    </row>
    <row r="155216" spans="14:14" x14ac:dyDescent="0.3">
      <c r="N155216" s="53"/>
    </row>
    <row r="155217" spans="14:14" x14ac:dyDescent="0.3">
      <c r="N155217" s="53"/>
    </row>
    <row r="155218" spans="14:14" x14ac:dyDescent="0.3">
      <c r="N155218" s="53"/>
    </row>
    <row r="155219" spans="14:14" x14ac:dyDescent="0.3">
      <c r="N155219" s="53"/>
    </row>
    <row r="155220" spans="14:14" x14ac:dyDescent="0.3">
      <c r="N155220" s="53"/>
    </row>
    <row r="155221" spans="14:14" x14ac:dyDescent="0.3">
      <c r="N155221" s="53"/>
    </row>
    <row r="155222" spans="14:14" x14ac:dyDescent="0.3">
      <c r="N155222" s="53"/>
    </row>
    <row r="155223" spans="14:14" x14ac:dyDescent="0.3">
      <c r="N155223" s="53"/>
    </row>
    <row r="155224" spans="14:14" x14ac:dyDescent="0.3">
      <c r="N155224" s="53"/>
    </row>
    <row r="155225" spans="14:14" x14ac:dyDescent="0.3">
      <c r="N155225" s="53"/>
    </row>
    <row r="155226" spans="14:14" x14ac:dyDescent="0.3">
      <c r="N155226" s="53"/>
    </row>
    <row r="155227" spans="14:14" x14ac:dyDescent="0.3">
      <c r="N155227" s="53"/>
    </row>
    <row r="155228" spans="14:14" x14ac:dyDescent="0.3">
      <c r="N155228" s="53"/>
    </row>
    <row r="155229" spans="14:14" x14ac:dyDescent="0.3">
      <c r="N155229" s="53"/>
    </row>
    <row r="155230" spans="14:14" x14ac:dyDescent="0.3">
      <c r="N155230" s="53"/>
    </row>
    <row r="155231" spans="14:14" x14ac:dyDescent="0.3">
      <c r="N155231" s="53"/>
    </row>
    <row r="155232" spans="14:14" x14ac:dyDescent="0.3">
      <c r="N155232" s="53"/>
    </row>
    <row r="155233" spans="14:14" x14ac:dyDescent="0.3">
      <c r="N155233" s="53"/>
    </row>
    <row r="155234" spans="14:14" x14ac:dyDescent="0.3">
      <c r="N155234" s="53"/>
    </row>
    <row r="155235" spans="14:14" x14ac:dyDescent="0.3">
      <c r="N155235" s="53"/>
    </row>
    <row r="155236" spans="14:14" x14ac:dyDescent="0.3">
      <c r="N155236" s="53"/>
    </row>
    <row r="155237" spans="14:14" x14ac:dyDescent="0.3">
      <c r="N155237" s="53"/>
    </row>
    <row r="155238" spans="14:14" x14ac:dyDescent="0.3">
      <c r="N155238" s="53"/>
    </row>
    <row r="155239" spans="14:14" x14ac:dyDescent="0.3">
      <c r="N155239" s="53"/>
    </row>
    <row r="155240" spans="14:14" x14ac:dyDescent="0.3">
      <c r="N155240" s="53"/>
    </row>
    <row r="155241" spans="14:14" x14ac:dyDescent="0.3">
      <c r="N155241" s="53"/>
    </row>
    <row r="155242" spans="14:14" x14ac:dyDescent="0.3">
      <c r="N155242" s="53"/>
    </row>
    <row r="155243" spans="14:14" x14ac:dyDescent="0.3">
      <c r="N155243" s="53"/>
    </row>
    <row r="155244" spans="14:14" x14ac:dyDescent="0.3">
      <c r="N155244" s="53"/>
    </row>
    <row r="155245" spans="14:14" x14ac:dyDescent="0.3">
      <c r="N155245" s="53"/>
    </row>
    <row r="155246" spans="14:14" x14ac:dyDescent="0.3">
      <c r="N155246" s="53"/>
    </row>
    <row r="155247" spans="14:14" x14ac:dyDescent="0.3">
      <c r="N155247" s="53"/>
    </row>
    <row r="155248" spans="14:14" x14ac:dyDescent="0.3">
      <c r="N155248" s="53"/>
    </row>
    <row r="155249" spans="14:14" x14ac:dyDescent="0.3">
      <c r="N155249" s="53"/>
    </row>
    <row r="155250" spans="14:14" x14ac:dyDescent="0.3">
      <c r="N155250" s="53"/>
    </row>
    <row r="155251" spans="14:14" x14ac:dyDescent="0.3">
      <c r="N155251" s="53"/>
    </row>
    <row r="155252" spans="14:14" x14ac:dyDescent="0.3">
      <c r="N155252" s="53"/>
    </row>
    <row r="155253" spans="14:14" x14ac:dyDescent="0.3">
      <c r="N155253" s="53"/>
    </row>
    <row r="155254" spans="14:14" x14ac:dyDescent="0.3">
      <c r="N155254" s="53"/>
    </row>
    <row r="155255" spans="14:14" x14ac:dyDescent="0.3">
      <c r="N155255" s="53"/>
    </row>
    <row r="155256" spans="14:14" x14ac:dyDescent="0.3">
      <c r="N155256" s="53"/>
    </row>
    <row r="155257" spans="14:14" x14ac:dyDescent="0.3">
      <c r="N155257" s="53"/>
    </row>
    <row r="155258" spans="14:14" x14ac:dyDescent="0.3">
      <c r="N155258" s="53"/>
    </row>
    <row r="155259" spans="14:14" x14ac:dyDescent="0.3">
      <c r="N155259" s="53"/>
    </row>
    <row r="155260" spans="14:14" x14ac:dyDescent="0.3">
      <c r="N155260" s="53"/>
    </row>
    <row r="155261" spans="14:14" x14ac:dyDescent="0.3">
      <c r="N155261" s="53"/>
    </row>
    <row r="155262" spans="14:14" x14ac:dyDescent="0.3">
      <c r="N155262" s="53"/>
    </row>
    <row r="155263" spans="14:14" x14ac:dyDescent="0.3">
      <c r="N155263" s="53"/>
    </row>
    <row r="155264" spans="14:14" x14ac:dyDescent="0.3">
      <c r="N155264" s="53"/>
    </row>
    <row r="155265" spans="14:14" x14ac:dyDescent="0.3">
      <c r="N155265" s="53"/>
    </row>
    <row r="155266" spans="14:14" x14ac:dyDescent="0.3">
      <c r="N155266" s="53"/>
    </row>
    <row r="155267" spans="14:14" x14ac:dyDescent="0.3">
      <c r="N155267" s="53"/>
    </row>
    <row r="155268" spans="14:14" x14ac:dyDescent="0.3">
      <c r="N155268" s="53"/>
    </row>
    <row r="155269" spans="14:14" x14ac:dyDescent="0.3">
      <c r="N155269" s="53"/>
    </row>
    <row r="155270" spans="14:14" x14ac:dyDescent="0.3">
      <c r="N155270" s="53"/>
    </row>
    <row r="155271" spans="14:14" x14ac:dyDescent="0.3">
      <c r="N155271" s="53"/>
    </row>
    <row r="155272" spans="14:14" x14ac:dyDescent="0.3">
      <c r="N155272" s="53"/>
    </row>
    <row r="155273" spans="14:14" x14ac:dyDescent="0.3">
      <c r="N155273" s="53"/>
    </row>
    <row r="155274" spans="14:14" x14ac:dyDescent="0.3">
      <c r="N155274" s="53"/>
    </row>
    <row r="155275" spans="14:14" x14ac:dyDescent="0.3">
      <c r="N155275" s="53"/>
    </row>
    <row r="155276" spans="14:14" x14ac:dyDescent="0.3">
      <c r="N155276" s="53"/>
    </row>
    <row r="155277" spans="14:14" x14ac:dyDescent="0.3">
      <c r="N155277" s="53"/>
    </row>
    <row r="155278" spans="14:14" x14ac:dyDescent="0.3">
      <c r="N155278" s="53"/>
    </row>
    <row r="155279" spans="14:14" x14ac:dyDescent="0.3">
      <c r="N155279" s="53"/>
    </row>
    <row r="155280" spans="14:14" x14ac:dyDescent="0.3">
      <c r="N155280" s="53"/>
    </row>
    <row r="155281" spans="14:14" x14ac:dyDescent="0.3">
      <c r="N155281" s="53"/>
    </row>
    <row r="155282" spans="14:14" x14ac:dyDescent="0.3">
      <c r="N155282" s="53"/>
    </row>
    <row r="155283" spans="14:14" x14ac:dyDescent="0.3">
      <c r="N155283" s="53"/>
    </row>
    <row r="155284" spans="14:14" x14ac:dyDescent="0.3">
      <c r="N155284" s="53"/>
    </row>
    <row r="155285" spans="14:14" x14ac:dyDescent="0.3">
      <c r="N155285" s="53"/>
    </row>
    <row r="155286" spans="14:14" x14ac:dyDescent="0.3">
      <c r="N155286" s="53"/>
    </row>
    <row r="155287" spans="14:14" x14ac:dyDescent="0.3">
      <c r="N155287" s="53"/>
    </row>
    <row r="155288" spans="14:14" x14ac:dyDescent="0.3">
      <c r="N155288" s="53"/>
    </row>
    <row r="155289" spans="14:14" x14ac:dyDescent="0.3">
      <c r="N155289" s="53"/>
    </row>
    <row r="155290" spans="14:14" x14ac:dyDescent="0.3">
      <c r="N155290" s="53"/>
    </row>
    <row r="155291" spans="14:14" x14ac:dyDescent="0.3">
      <c r="N155291" s="53"/>
    </row>
    <row r="155292" spans="14:14" x14ac:dyDescent="0.3">
      <c r="N155292" s="53"/>
    </row>
    <row r="155293" spans="14:14" x14ac:dyDescent="0.3">
      <c r="N155293" s="53"/>
    </row>
    <row r="155294" spans="14:14" x14ac:dyDescent="0.3">
      <c r="N155294" s="53"/>
    </row>
    <row r="155295" spans="14:14" x14ac:dyDescent="0.3">
      <c r="N155295" s="53"/>
    </row>
    <row r="155296" spans="14:14" x14ac:dyDescent="0.3">
      <c r="N155296" s="53"/>
    </row>
    <row r="155297" spans="14:14" x14ac:dyDescent="0.3">
      <c r="N155297" s="53"/>
    </row>
    <row r="155298" spans="14:14" x14ac:dyDescent="0.3">
      <c r="N155298" s="53"/>
    </row>
    <row r="155299" spans="14:14" x14ac:dyDescent="0.3">
      <c r="N155299" s="53"/>
    </row>
    <row r="155300" spans="14:14" x14ac:dyDescent="0.3">
      <c r="N155300" s="53"/>
    </row>
    <row r="155301" spans="14:14" x14ac:dyDescent="0.3">
      <c r="N155301" s="53"/>
    </row>
    <row r="155302" spans="14:14" x14ac:dyDescent="0.3">
      <c r="N155302" s="53"/>
    </row>
    <row r="155303" spans="14:14" x14ac:dyDescent="0.3">
      <c r="N155303" s="53"/>
    </row>
    <row r="155304" spans="14:14" x14ac:dyDescent="0.3">
      <c r="N155304" s="53"/>
    </row>
    <row r="155305" spans="14:14" x14ac:dyDescent="0.3">
      <c r="N155305" s="53"/>
    </row>
    <row r="155306" spans="14:14" x14ac:dyDescent="0.3">
      <c r="N155306" s="53"/>
    </row>
    <row r="155307" spans="14:14" x14ac:dyDescent="0.3">
      <c r="N155307" s="53"/>
    </row>
    <row r="155308" spans="14:14" x14ac:dyDescent="0.3">
      <c r="N155308" s="53"/>
    </row>
    <row r="155309" spans="14:14" x14ac:dyDescent="0.3">
      <c r="N155309" s="53"/>
    </row>
    <row r="155310" spans="14:14" x14ac:dyDescent="0.3">
      <c r="N155310" s="53"/>
    </row>
    <row r="155311" spans="14:14" x14ac:dyDescent="0.3">
      <c r="N155311" s="53"/>
    </row>
    <row r="155312" spans="14:14" x14ac:dyDescent="0.3">
      <c r="N155312" s="53"/>
    </row>
    <row r="155313" spans="14:14" x14ac:dyDescent="0.3">
      <c r="N155313" s="53"/>
    </row>
    <row r="155314" spans="14:14" x14ac:dyDescent="0.3">
      <c r="N155314" s="53"/>
    </row>
    <row r="155315" spans="14:14" x14ac:dyDescent="0.3">
      <c r="N155315" s="53"/>
    </row>
    <row r="155316" spans="14:14" x14ac:dyDescent="0.3">
      <c r="N155316" s="53"/>
    </row>
    <row r="155317" spans="14:14" x14ac:dyDescent="0.3">
      <c r="N155317" s="53"/>
    </row>
    <row r="155318" spans="14:14" x14ac:dyDescent="0.3">
      <c r="N155318" s="53"/>
    </row>
    <row r="155319" spans="14:14" x14ac:dyDescent="0.3">
      <c r="N155319" s="53"/>
    </row>
    <row r="155320" spans="14:14" x14ac:dyDescent="0.3">
      <c r="N155320" s="53"/>
    </row>
    <row r="155321" spans="14:14" x14ac:dyDescent="0.3">
      <c r="N155321" s="53"/>
    </row>
    <row r="155322" spans="14:14" x14ac:dyDescent="0.3">
      <c r="N155322" s="53"/>
    </row>
    <row r="155323" spans="14:14" x14ac:dyDescent="0.3">
      <c r="N155323" s="53"/>
    </row>
    <row r="155324" spans="14:14" x14ac:dyDescent="0.3">
      <c r="N155324" s="53"/>
    </row>
    <row r="155325" spans="14:14" x14ac:dyDescent="0.3">
      <c r="N155325" s="53"/>
    </row>
    <row r="155326" spans="14:14" x14ac:dyDescent="0.3">
      <c r="N155326" s="53"/>
    </row>
    <row r="155327" spans="14:14" x14ac:dyDescent="0.3">
      <c r="N155327" s="53"/>
    </row>
    <row r="155328" spans="14:14" x14ac:dyDescent="0.3">
      <c r="N155328" s="53"/>
    </row>
    <row r="155329" spans="14:14" x14ac:dyDescent="0.3">
      <c r="N155329" s="53"/>
    </row>
    <row r="155330" spans="14:14" x14ac:dyDescent="0.3">
      <c r="N155330" s="53"/>
    </row>
    <row r="155331" spans="14:14" x14ac:dyDescent="0.3">
      <c r="N155331" s="53"/>
    </row>
    <row r="155332" spans="14:14" x14ac:dyDescent="0.3">
      <c r="N155332" s="53"/>
    </row>
    <row r="155333" spans="14:14" x14ac:dyDescent="0.3">
      <c r="N155333" s="53"/>
    </row>
    <row r="155334" spans="14:14" x14ac:dyDescent="0.3">
      <c r="N155334" s="53"/>
    </row>
    <row r="155335" spans="14:14" x14ac:dyDescent="0.3">
      <c r="N155335" s="53"/>
    </row>
    <row r="155336" spans="14:14" x14ac:dyDescent="0.3">
      <c r="N155336" s="53"/>
    </row>
    <row r="155337" spans="14:14" x14ac:dyDescent="0.3">
      <c r="N155337" s="53"/>
    </row>
    <row r="155338" spans="14:14" x14ac:dyDescent="0.3">
      <c r="N155338" s="53"/>
    </row>
    <row r="155339" spans="14:14" x14ac:dyDescent="0.3">
      <c r="N155339" s="53"/>
    </row>
    <row r="155340" spans="14:14" x14ac:dyDescent="0.3">
      <c r="N155340" s="53"/>
    </row>
    <row r="155341" spans="14:14" x14ac:dyDescent="0.3">
      <c r="N155341" s="53"/>
    </row>
    <row r="155342" spans="14:14" x14ac:dyDescent="0.3">
      <c r="N155342" s="53"/>
    </row>
    <row r="155343" spans="14:14" x14ac:dyDescent="0.3">
      <c r="N155343" s="53"/>
    </row>
    <row r="155344" spans="14:14" x14ac:dyDescent="0.3">
      <c r="N155344" s="53"/>
    </row>
    <row r="155345" spans="14:14" x14ac:dyDescent="0.3">
      <c r="N155345" s="53"/>
    </row>
    <row r="155346" spans="14:14" x14ac:dyDescent="0.3">
      <c r="N155346" s="53"/>
    </row>
    <row r="155347" spans="14:14" x14ac:dyDescent="0.3">
      <c r="N155347" s="53"/>
    </row>
    <row r="155348" spans="14:14" x14ac:dyDescent="0.3">
      <c r="N155348" s="53"/>
    </row>
    <row r="155349" spans="14:14" x14ac:dyDescent="0.3">
      <c r="N155349" s="53"/>
    </row>
    <row r="155350" spans="14:14" x14ac:dyDescent="0.3">
      <c r="N155350" s="53"/>
    </row>
    <row r="155351" spans="14:14" x14ac:dyDescent="0.3">
      <c r="N155351" s="53"/>
    </row>
    <row r="155352" spans="14:14" x14ac:dyDescent="0.3">
      <c r="N155352" s="53"/>
    </row>
    <row r="155353" spans="14:14" x14ac:dyDescent="0.3">
      <c r="N155353" s="53"/>
    </row>
    <row r="155354" spans="14:14" x14ac:dyDescent="0.3">
      <c r="N155354" s="53"/>
    </row>
    <row r="155355" spans="14:14" x14ac:dyDescent="0.3">
      <c r="N155355" s="53"/>
    </row>
    <row r="155356" spans="14:14" x14ac:dyDescent="0.3">
      <c r="N155356" s="53"/>
    </row>
    <row r="155357" spans="14:14" x14ac:dyDescent="0.3">
      <c r="N155357" s="53"/>
    </row>
    <row r="155358" spans="14:14" x14ac:dyDescent="0.3">
      <c r="N155358" s="53"/>
    </row>
    <row r="155359" spans="14:14" x14ac:dyDescent="0.3">
      <c r="N155359" s="53"/>
    </row>
    <row r="155360" spans="14:14" x14ac:dyDescent="0.3">
      <c r="N155360" s="53"/>
    </row>
    <row r="155361" spans="14:14" x14ac:dyDescent="0.3">
      <c r="N155361" s="53"/>
    </row>
    <row r="155362" spans="14:14" x14ac:dyDescent="0.3">
      <c r="N155362" s="53"/>
    </row>
    <row r="155363" spans="14:14" x14ac:dyDescent="0.3">
      <c r="N155363" s="53"/>
    </row>
    <row r="155364" spans="14:14" x14ac:dyDescent="0.3">
      <c r="N155364" s="53"/>
    </row>
    <row r="155365" spans="14:14" x14ac:dyDescent="0.3">
      <c r="N155365" s="53"/>
    </row>
    <row r="155366" spans="14:14" x14ac:dyDescent="0.3">
      <c r="N155366" s="53"/>
    </row>
    <row r="155367" spans="14:14" x14ac:dyDescent="0.3">
      <c r="N155367" s="53"/>
    </row>
    <row r="155368" spans="14:14" x14ac:dyDescent="0.3">
      <c r="N155368" s="53"/>
    </row>
    <row r="155369" spans="14:14" x14ac:dyDescent="0.3">
      <c r="N155369" s="53"/>
    </row>
    <row r="155370" spans="14:14" x14ac:dyDescent="0.3">
      <c r="N155370" s="53"/>
    </row>
    <row r="155371" spans="14:14" x14ac:dyDescent="0.3">
      <c r="N155371" s="53"/>
    </row>
    <row r="155372" spans="14:14" x14ac:dyDescent="0.3">
      <c r="N155372" s="53"/>
    </row>
    <row r="155373" spans="14:14" x14ac:dyDescent="0.3">
      <c r="N155373" s="53"/>
    </row>
    <row r="155374" spans="14:14" x14ac:dyDescent="0.3">
      <c r="N155374" s="53"/>
    </row>
    <row r="155375" spans="14:14" x14ac:dyDescent="0.3">
      <c r="N155375" s="53"/>
    </row>
    <row r="155376" spans="14:14" x14ac:dyDescent="0.3">
      <c r="N155376" s="53"/>
    </row>
    <row r="155377" spans="14:14" x14ac:dyDescent="0.3">
      <c r="N155377" s="53"/>
    </row>
    <row r="155378" spans="14:14" x14ac:dyDescent="0.3">
      <c r="N155378" s="53"/>
    </row>
    <row r="155379" spans="14:14" x14ac:dyDescent="0.3">
      <c r="N155379" s="53"/>
    </row>
    <row r="155380" spans="14:14" x14ac:dyDescent="0.3">
      <c r="N155380" s="53"/>
    </row>
    <row r="155381" spans="14:14" x14ac:dyDescent="0.3">
      <c r="N155381" s="53"/>
    </row>
    <row r="155382" spans="14:14" x14ac:dyDescent="0.3">
      <c r="N155382" s="53"/>
    </row>
    <row r="155383" spans="14:14" x14ac:dyDescent="0.3">
      <c r="N155383" s="53"/>
    </row>
    <row r="155384" spans="14:14" x14ac:dyDescent="0.3">
      <c r="N155384" s="53"/>
    </row>
    <row r="155385" spans="14:14" x14ac:dyDescent="0.3">
      <c r="N155385" s="53"/>
    </row>
    <row r="155386" spans="14:14" x14ac:dyDescent="0.3">
      <c r="N155386" s="53"/>
    </row>
    <row r="155387" spans="14:14" x14ac:dyDescent="0.3">
      <c r="N155387" s="53"/>
    </row>
    <row r="155388" spans="14:14" x14ac:dyDescent="0.3">
      <c r="N155388" s="53"/>
    </row>
    <row r="155389" spans="14:14" x14ac:dyDescent="0.3">
      <c r="N155389" s="53"/>
    </row>
    <row r="155390" spans="14:14" x14ac:dyDescent="0.3">
      <c r="N155390" s="53"/>
    </row>
    <row r="155391" spans="14:14" x14ac:dyDescent="0.3">
      <c r="N155391" s="53"/>
    </row>
    <row r="155392" spans="14:14" x14ac:dyDescent="0.3">
      <c r="N155392" s="53"/>
    </row>
    <row r="155393" spans="14:14" x14ac:dyDescent="0.3">
      <c r="N155393" s="53"/>
    </row>
    <row r="155394" spans="14:14" x14ac:dyDescent="0.3">
      <c r="N155394" s="53"/>
    </row>
    <row r="155395" spans="14:14" x14ac:dyDescent="0.3">
      <c r="N155395" s="53"/>
    </row>
    <row r="155396" spans="14:14" x14ac:dyDescent="0.3">
      <c r="N155396" s="53"/>
    </row>
    <row r="155397" spans="14:14" x14ac:dyDescent="0.3">
      <c r="N155397" s="53"/>
    </row>
    <row r="155398" spans="14:14" x14ac:dyDescent="0.3">
      <c r="N155398" s="53"/>
    </row>
    <row r="155399" spans="14:14" x14ac:dyDescent="0.3">
      <c r="N155399" s="53"/>
    </row>
    <row r="155400" spans="14:14" x14ac:dyDescent="0.3">
      <c r="N155400" s="53"/>
    </row>
    <row r="155401" spans="14:14" x14ac:dyDescent="0.3">
      <c r="N155401" s="53"/>
    </row>
    <row r="155402" spans="14:14" x14ac:dyDescent="0.3">
      <c r="N155402" s="53"/>
    </row>
    <row r="155403" spans="14:14" x14ac:dyDescent="0.3">
      <c r="N155403" s="53"/>
    </row>
    <row r="155404" spans="14:14" x14ac:dyDescent="0.3">
      <c r="N155404" s="53"/>
    </row>
    <row r="155405" spans="14:14" x14ac:dyDescent="0.3">
      <c r="N155405" s="53"/>
    </row>
    <row r="155406" spans="14:14" x14ac:dyDescent="0.3">
      <c r="N155406" s="53"/>
    </row>
    <row r="155407" spans="14:14" x14ac:dyDescent="0.3">
      <c r="N155407" s="53"/>
    </row>
    <row r="155408" spans="14:14" x14ac:dyDescent="0.3">
      <c r="N155408" s="53"/>
    </row>
    <row r="155409" spans="14:14" x14ac:dyDescent="0.3">
      <c r="N155409" s="53"/>
    </row>
    <row r="155410" spans="14:14" x14ac:dyDescent="0.3">
      <c r="N155410" s="53"/>
    </row>
    <row r="155411" spans="14:14" x14ac:dyDescent="0.3">
      <c r="N155411" s="53"/>
    </row>
    <row r="155412" spans="14:14" x14ac:dyDescent="0.3">
      <c r="N155412" s="53"/>
    </row>
    <row r="155413" spans="14:14" x14ac:dyDescent="0.3">
      <c r="N155413" s="53"/>
    </row>
    <row r="155414" spans="14:14" x14ac:dyDescent="0.3">
      <c r="N155414" s="53"/>
    </row>
    <row r="155415" spans="14:14" x14ac:dyDescent="0.3">
      <c r="N155415" s="53"/>
    </row>
    <row r="155416" spans="14:14" x14ac:dyDescent="0.3">
      <c r="N155416" s="53"/>
    </row>
    <row r="155417" spans="14:14" x14ac:dyDescent="0.3">
      <c r="N155417" s="53"/>
    </row>
    <row r="155418" spans="14:14" x14ac:dyDescent="0.3">
      <c r="N155418" s="53"/>
    </row>
    <row r="155419" spans="14:14" x14ac:dyDescent="0.3">
      <c r="N155419" s="53"/>
    </row>
    <row r="155420" spans="14:14" x14ac:dyDescent="0.3">
      <c r="N155420" s="53"/>
    </row>
    <row r="155421" spans="14:14" x14ac:dyDescent="0.3">
      <c r="N155421" s="53"/>
    </row>
    <row r="155422" spans="14:14" x14ac:dyDescent="0.3">
      <c r="N155422" s="53"/>
    </row>
    <row r="155423" spans="14:14" x14ac:dyDescent="0.3">
      <c r="N155423" s="53"/>
    </row>
    <row r="155424" spans="14:14" x14ac:dyDescent="0.3">
      <c r="N155424" s="53"/>
    </row>
    <row r="155425" spans="14:14" x14ac:dyDescent="0.3">
      <c r="N155425" s="53"/>
    </row>
    <row r="155426" spans="14:14" x14ac:dyDescent="0.3">
      <c r="N155426" s="53"/>
    </row>
    <row r="155427" spans="14:14" x14ac:dyDescent="0.3">
      <c r="N155427" s="53"/>
    </row>
    <row r="155428" spans="14:14" x14ac:dyDescent="0.3">
      <c r="N155428" s="53"/>
    </row>
    <row r="155429" spans="14:14" x14ac:dyDescent="0.3">
      <c r="N155429" s="53"/>
    </row>
    <row r="155430" spans="14:14" x14ac:dyDescent="0.3">
      <c r="N155430" s="53"/>
    </row>
    <row r="155431" spans="14:14" x14ac:dyDescent="0.3">
      <c r="N155431" s="53"/>
    </row>
    <row r="155432" spans="14:14" x14ac:dyDescent="0.3">
      <c r="N155432" s="53"/>
    </row>
    <row r="155433" spans="14:14" x14ac:dyDescent="0.3">
      <c r="N155433" s="53"/>
    </row>
    <row r="155434" spans="14:14" x14ac:dyDescent="0.3">
      <c r="N155434" s="53"/>
    </row>
    <row r="155435" spans="14:14" x14ac:dyDescent="0.3">
      <c r="N155435" s="53"/>
    </row>
    <row r="155436" spans="14:14" x14ac:dyDescent="0.3">
      <c r="N155436" s="53"/>
    </row>
    <row r="155437" spans="14:14" x14ac:dyDescent="0.3">
      <c r="N155437" s="53"/>
    </row>
    <row r="155438" spans="14:14" x14ac:dyDescent="0.3">
      <c r="N155438" s="53"/>
    </row>
    <row r="155439" spans="14:14" x14ac:dyDescent="0.3">
      <c r="N155439" s="53"/>
    </row>
    <row r="155440" spans="14:14" x14ac:dyDescent="0.3">
      <c r="N155440" s="53"/>
    </row>
    <row r="155441" spans="14:14" x14ac:dyDescent="0.3">
      <c r="N155441" s="53"/>
    </row>
    <row r="155442" spans="14:14" x14ac:dyDescent="0.3">
      <c r="N155442" s="53"/>
    </row>
    <row r="155443" spans="14:14" x14ac:dyDescent="0.3">
      <c r="N155443" s="53"/>
    </row>
    <row r="155444" spans="14:14" x14ac:dyDescent="0.3">
      <c r="N155444" s="53"/>
    </row>
    <row r="155445" spans="14:14" x14ac:dyDescent="0.3">
      <c r="N155445" s="53"/>
    </row>
    <row r="155446" spans="14:14" x14ac:dyDescent="0.3">
      <c r="N155446" s="53"/>
    </row>
    <row r="155447" spans="14:14" x14ac:dyDescent="0.3">
      <c r="N155447" s="53"/>
    </row>
    <row r="155448" spans="14:14" x14ac:dyDescent="0.3">
      <c r="N155448" s="53"/>
    </row>
    <row r="155449" spans="14:14" x14ac:dyDescent="0.3">
      <c r="N155449" s="53"/>
    </row>
    <row r="155450" spans="14:14" x14ac:dyDescent="0.3">
      <c r="N155450" s="53"/>
    </row>
    <row r="155451" spans="14:14" x14ac:dyDescent="0.3">
      <c r="N155451" s="53"/>
    </row>
    <row r="155452" spans="14:14" x14ac:dyDescent="0.3">
      <c r="N155452" s="53"/>
    </row>
    <row r="155453" spans="14:14" x14ac:dyDescent="0.3">
      <c r="N155453" s="53"/>
    </row>
    <row r="155454" spans="14:14" x14ac:dyDescent="0.3">
      <c r="N155454" s="53"/>
    </row>
    <row r="155455" spans="14:14" x14ac:dyDescent="0.3">
      <c r="N155455" s="53"/>
    </row>
    <row r="155456" spans="14:14" x14ac:dyDescent="0.3">
      <c r="N155456" s="53"/>
    </row>
    <row r="155457" spans="14:14" x14ac:dyDescent="0.3">
      <c r="N155457" s="53"/>
    </row>
    <row r="155458" spans="14:14" x14ac:dyDescent="0.3">
      <c r="N155458" s="53"/>
    </row>
    <row r="155459" spans="14:14" x14ac:dyDescent="0.3">
      <c r="N155459" s="53"/>
    </row>
    <row r="155460" spans="14:14" x14ac:dyDescent="0.3">
      <c r="N155460" s="53"/>
    </row>
    <row r="155461" spans="14:14" x14ac:dyDescent="0.3">
      <c r="N155461" s="53"/>
    </row>
    <row r="155462" spans="14:14" x14ac:dyDescent="0.3">
      <c r="N155462" s="53"/>
    </row>
    <row r="155463" spans="14:14" x14ac:dyDescent="0.3">
      <c r="N155463" s="53"/>
    </row>
    <row r="155464" spans="14:14" x14ac:dyDescent="0.3">
      <c r="N155464" s="53"/>
    </row>
    <row r="155465" spans="14:14" x14ac:dyDescent="0.3">
      <c r="N155465" s="53"/>
    </row>
    <row r="155466" spans="14:14" x14ac:dyDescent="0.3">
      <c r="N155466" s="53"/>
    </row>
    <row r="155467" spans="14:14" x14ac:dyDescent="0.3">
      <c r="N155467" s="53"/>
    </row>
    <row r="155468" spans="14:14" x14ac:dyDescent="0.3">
      <c r="N155468" s="53"/>
    </row>
    <row r="155469" spans="14:14" x14ac:dyDescent="0.3">
      <c r="N155469" s="53"/>
    </row>
    <row r="155470" spans="14:14" x14ac:dyDescent="0.3">
      <c r="N155470" s="53"/>
    </row>
    <row r="155471" spans="14:14" x14ac:dyDescent="0.3">
      <c r="N155471" s="53"/>
    </row>
    <row r="155472" spans="14:14" x14ac:dyDescent="0.3">
      <c r="N155472" s="53"/>
    </row>
    <row r="155473" spans="14:14" x14ac:dyDescent="0.3">
      <c r="N155473" s="53"/>
    </row>
    <row r="155474" spans="14:14" x14ac:dyDescent="0.3">
      <c r="N155474" s="53"/>
    </row>
    <row r="155475" spans="14:14" x14ac:dyDescent="0.3">
      <c r="N155475" s="53"/>
    </row>
    <row r="155476" spans="14:14" x14ac:dyDescent="0.3">
      <c r="N155476" s="53"/>
    </row>
    <row r="155477" spans="14:14" x14ac:dyDescent="0.3">
      <c r="N155477" s="53"/>
    </row>
    <row r="155478" spans="14:14" x14ac:dyDescent="0.3">
      <c r="N155478" s="53"/>
    </row>
    <row r="155479" spans="14:14" x14ac:dyDescent="0.3">
      <c r="N155479" s="53"/>
    </row>
    <row r="155480" spans="14:14" x14ac:dyDescent="0.3">
      <c r="N155480" s="53"/>
    </row>
    <row r="155481" spans="14:14" x14ac:dyDescent="0.3">
      <c r="N155481" s="53"/>
    </row>
    <row r="155482" spans="14:14" x14ac:dyDescent="0.3">
      <c r="N155482" s="53"/>
    </row>
    <row r="155483" spans="14:14" x14ac:dyDescent="0.3">
      <c r="N155483" s="53"/>
    </row>
    <row r="155484" spans="14:14" x14ac:dyDescent="0.3">
      <c r="N155484" s="53"/>
    </row>
    <row r="155485" spans="14:14" x14ac:dyDescent="0.3">
      <c r="N155485" s="53"/>
    </row>
    <row r="155486" spans="14:14" x14ac:dyDescent="0.3">
      <c r="N155486" s="53"/>
    </row>
    <row r="155487" spans="14:14" x14ac:dyDescent="0.3">
      <c r="N155487" s="53"/>
    </row>
    <row r="155488" spans="14:14" x14ac:dyDescent="0.3">
      <c r="N155488" s="53"/>
    </row>
    <row r="155489" spans="14:14" x14ac:dyDescent="0.3">
      <c r="N155489" s="53"/>
    </row>
    <row r="155490" spans="14:14" x14ac:dyDescent="0.3">
      <c r="N155490" s="53"/>
    </row>
    <row r="155491" spans="14:14" x14ac:dyDescent="0.3">
      <c r="N155491" s="53"/>
    </row>
    <row r="155492" spans="14:14" x14ac:dyDescent="0.3">
      <c r="N155492" s="53"/>
    </row>
    <row r="155493" spans="14:14" x14ac:dyDescent="0.3">
      <c r="N155493" s="53"/>
    </row>
    <row r="155494" spans="14:14" x14ac:dyDescent="0.3">
      <c r="N155494" s="53"/>
    </row>
    <row r="155495" spans="14:14" x14ac:dyDescent="0.3">
      <c r="N155495" s="53"/>
    </row>
    <row r="155496" spans="14:14" x14ac:dyDescent="0.3">
      <c r="N155496" s="53"/>
    </row>
    <row r="155497" spans="14:14" x14ac:dyDescent="0.3">
      <c r="N155497" s="53"/>
    </row>
    <row r="155498" spans="14:14" x14ac:dyDescent="0.3">
      <c r="N155498" s="53"/>
    </row>
    <row r="155499" spans="14:14" x14ac:dyDescent="0.3">
      <c r="N155499" s="53"/>
    </row>
    <row r="155500" spans="14:14" x14ac:dyDescent="0.3">
      <c r="N155500" s="53"/>
    </row>
    <row r="155501" spans="14:14" x14ac:dyDescent="0.3">
      <c r="N155501" s="53"/>
    </row>
    <row r="155502" spans="14:14" x14ac:dyDescent="0.3">
      <c r="N155502" s="53"/>
    </row>
    <row r="155503" spans="14:14" x14ac:dyDescent="0.3">
      <c r="N155503" s="53"/>
    </row>
    <row r="155504" spans="14:14" x14ac:dyDescent="0.3">
      <c r="N155504" s="53"/>
    </row>
    <row r="155505" spans="14:14" x14ac:dyDescent="0.3">
      <c r="N155505" s="53"/>
    </row>
    <row r="155506" spans="14:14" x14ac:dyDescent="0.3">
      <c r="N155506" s="53"/>
    </row>
    <row r="155507" spans="14:14" x14ac:dyDescent="0.3">
      <c r="N155507" s="53"/>
    </row>
    <row r="155508" spans="14:14" x14ac:dyDescent="0.3">
      <c r="N155508" s="53"/>
    </row>
    <row r="155509" spans="14:14" x14ac:dyDescent="0.3">
      <c r="N155509" s="53"/>
    </row>
    <row r="155510" spans="14:14" x14ac:dyDescent="0.3">
      <c r="N155510" s="53"/>
    </row>
    <row r="155511" spans="14:14" x14ac:dyDescent="0.3">
      <c r="N155511" s="53"/>
    </row>
    <row r="155512" spans="14:14" x14ac:dyDescent="0.3">
      <c r="N155512" s="53"/>
    </row>
    <row r="155513" spans="14:14" x14ac:dyDescent="0.3">
      <c r="N155513" s="53"/>
    </row>
    <row r="155514" spans="14:14" x14ac:dyDescent="0.3">
      <c r="N155514" s="53"/>
    </row>
    <row r="155515" spans="14:14" x14ac:dyDescent="0.3">
      <c r="N155515" s="53"/>
    </row>
    <row r="155516" spans="14:14" x14ac:dyDescent="0.3">
      <c r="N155516" s="53"/>
    </row>
    <row r="155517" spans="14:14" x14ac:dyDescent="0.3">
      <c r="N155517" s="53"/>
    </row>
    <row r="155518" spans="14:14" x14ac:dyDescent="0.3">
      <c r="N155518" s="53"/>
    </row>
    <row r="155519" spans="14:14" x14ac:dyDescent="0.3">
      <c r="N155519" s="53"/>
    </row>
    <row r="155520" spans="14:14" x14ac:dyDescent="0.3">
      <c r="N155520" s="53"/>
    </row>
    <row r="155521" spans="14:14" x14ac:dyDescent="0.3">
      <c r="N155521" s="53"/>
    </row>
    <row r="155522" spans="14:14" x14ac:dyDescent="0.3">
      <c r="N155522" s="53"/>
    </row>
    <row r="155523" spans="14:14" x14ac:dyDescent="0.3">
      <c r="N155523" s="53"/>
    </row>
    <row r="155524" spans="14:14" x14ac:dyDescent="0.3">
      <c r="N155524" s="53"/>
    </row>
    <row r="155525" spans="14:14" x14ac:dyDescent="0.3">
      <c r="N155525" s="53"/>
    </row>
    <row r="155526" spans="14:14" x14ac:dyDescent="0.3">
      <c r="N155526" s="53"/>
    </row>
    <row r="155527" spans="14:14" x14ac:dyDescent="0.3">
      <c r="N155527" s="53"/>
    </row>
    <row r="155528" spans="14:14" x14ac:dyDescent="0.3">
      <c r="N155528" s="53"/>
    </row>
    <row r="155529" spans="14:14" x14ac:dyDescent="0.3">
      <c r="N155529" s="53"/>
    </row>
    <row r="155530" spans="14:14" x14ac:dyDescent="0.3">
      <c r="N155530" s="53"/>
    </row>
    <row r="155531" spans="14:14" x14ac:dyDescent="0.3">
      <c r="N155531" s="53"/>
    </row>
    <row r="155532" spans="14:14" x14ac:dyDescent="0.3">
      <c r="N155532" s="53"/>
    </row>
    <row r="155533" spans="14:14" x14ac:dyDescent="0.3">
      <c r="N155533" s="53"/>
    </row>
    <row r="155534" spans="14:14" x14ac:dyDescent="0.3">
      <c r="N155534" s="53"/>
    </row>
    <row r="155535" spans="14:14" x14ac:dyDescent="0.3">
      <c r="N155535" s="53"/>
    </row>
    <row r="155536" spans="14:14" x14ac:dyDescent="0.3">
      <c r="N155536" s="53"/>
    </row>
    <row r="155537" spans="14:14" x14ac:dyDescent="0.3">
      <c r="N155537" s="53"/>
    </row>
    <row r="155538" spans="14:14" x14ac:dyDescent="0.3">
      <c r="N155538" s="53"/>
    </row>
    <row r="155539" spans="14:14" x14ac:dyDescent="0.3">
      <c r="N155539" s="53"/>
    </row>
    <row r="155540" spans="14:14" x14ac:dyDescent="0.3">
      <c r="N155540" s="53"/>
    </row>
    <row r="155541" spans="14:14" x14ac:dyDescent="0.3">
      <c r="N155541" s="53"/>
    </row>
    <row r="155542" spans="14:14" x14ac:dyDescent="0.3">
      <c r="N155542" s="53"/>
    </row>
    <row r="155543" spans="14:14" x14ac:dyDescent="0.3">
      <c r="N155543" s="53"/>
    </row>
    <row r="155544" spans="14:14" x14ac:dyDescent="0.3">
      <c r="N155544" s="53"/>
    </row>
    <row r="155545" spans="14:14" x14ac:dyDescent="0.3">
      <c r="N155545" s="53"/>
    </row>
    <row r="155546" spans="14:14" x14ac:dyDescent="0.3">
      <c r="N155546" s="53"/>
    </row>
    <row r="155547" spans="14:14" x14ac:dyDescent="0.3">
      <c r="N155547" s="53"/>
    </row>
    <row r="155548" spans="14:14" x14ac:dyDescent="0.3">
      <c r="N155548" s="53"/>
    </row>
    <row r="155549" spans="14:14" x14ac:dyDescent="0.3">
      <c r="N155549" s="53"/>
    </row>
    <row r="155550" spans="14:14" x14ac:dyDescent="0.3">
      <c r="N155550" s="53"/>
    </row>
    <row r="155551" spans="14:14" x14ac:dyDescent="0.3">
      <c r="N155551" s="53"/>
    </row>
    <row r="155552" spans="14:14" x14ac:dyDescent="0.3">
      <c r="N155552" s="53"/>
    </row>
    <row r="155553" spans="14:14" x14ac:dyDescent="0.3">
      <c r="N155553" s="53"/>
    </row>
    <row r="155554" spans="14:14" x14ac:dyDescent="0.3">
      <c r="N155554" s="53"/>
    </row>
    <row r="155555" spans="14:14" x14ac:dyDescent="0.3">
      <c r="N155555" s="53"/>
    </row>
    <row r="155556" spans="14:14" x14ac:dyDescent="0.3">
      <c r="N155556" s="53"/>
    </row>
    <row r="155557" spans="14:14" x14ac:dyDescent="0.3">
      <c r="N155557" s="53"/>
    </row>
    <row r="155558" spans="14:14" x14ac:dyDescent="0.3">
      <c r="N155558" s="53"/>
    </row>
    <row r="155559" spans="14:14" x14ac:dyDescent="0.3">
      <c r="N155559" s="53"/>
    </row>
    <row r="155560" spans="14:14" x14ac:dyDescent="0.3">
      <c r="N155560" s="53"/>
    </row>
    <row r="155561" spans="14:14" x14ac:dyDescent="0.3">
      <c r="N155561" s="53"/>
    </row>
    <row r="155562" spans="14:14" x14ac:dyDescent="0.3">
      <c r="N155562" s="53"/>
    </row>
    <row r="155563" spans="14:14" x14ac:dyDescent="0.3">
      <c r="N155563" s="53"/>
    </row>
    <row r="155564" spans="14:14" x14ac:dyDescent="0.3">
      <c r="N155564" s="53"/>
    </row>
    <row r="155565" spans="14:14" x14ac:dyDescent="0.3">
      <c r="N155565" s="53"/>
    </row>
    <row r="155566" spans="14:14" x14ac:dyDescent="0.3">
      <c r="N155566" s="53"/>
    </row>
    <row r="155567" spans="14:14" x14ac:dyDescent="0.3">
      <c r="N155567" s="53"/>
    </row>
    <row r="155568" spans="14:14" x14ac:dyDescent="0.3">
      <c r="N155568" s="53"/>
    </row>
    <row r="155569" spans="14:14" x14ac:dyDescent="0.3">
      <c r="N155569" s="53"/>
    </row>
    <row r="155570" spans="14:14" x14ac:dyDescent="0.3">
      <c r="N155570" s="53"/>
    </row>
    <row r="155571" spans="14:14" x14ac:dyDescent="0.3">
      <c r="N155571" s="53"/>
    </row>
    <row r="155572" spans="14:14" x14ac:dyDescent="0.3">
      <c r="N155572" s="53"/>
    </row>
    <row r="155573" spans="14:14" x14ac:dyDescent="0.3">
      <c r="N155573" s="53"/>
    </row>
    <row r="155574" spans="14:14" x14ac:dyDescent="0.3">
      <c r="N155574" s="53"/>
    </row>
    <row r="155575" spans="14:14" x14ac:dyDescent="0.3">
      <c r="N155575" s="53"/>
    </row>
    <row r="155576" spans="14:14" x14ac:dyDescent="0.3">
      <c r="N155576" s="53"/>
    </row>
    <row r="155577" spans="14:14" x14ac:dyDescent="0.3">
      <c r="N155577" s="53"/>
    </row>
    <row r="155578" spans="14:14" x14ac:dyDescent="0.3">
      <c r="N155578" s="53"/>
    </row>
    <row r="155579" spans="14:14" x14ac:dyDescent="0.3">
      <c r="N155579" s="53"/>
    </row>
    <row r="155580" spans="14:14" x14ac:dyDescent="0.3">
      <c r="N155580" s="53"/>
    </row>
    <row r="155581" spans="14:14" x14ac:dyDescent="0.3">
      <c r="N155581" s="53"/>
    </row>
    <row r="155582" spans="14:14" x14ac:dyDescent="0.3">
      <c r="N155582" s="53"/>
    </row>
    <row r="155583" spans="14:14" x14ac:dyDescent="0.3">
      <c r="N155583" s="53"/>
    </row>
    <row r="155584" spans="14:14" x14ac:dyDescent="0.3">
      <c r="N155584" s="53"/>
    </row>
    <row r="155585" spans="14:14" x14ac:dyDescent="0.3">
      <c r="N155585" s="53"/>
    </row>
    <row r="155586" spans="14:14" x14ac:dyDescent="0.3">
      <c r="N155586" s="53"/>
    </row>
    <row r="155587" spans="14:14" x14ac:dyDescent="0.3">
      <c r="N155587" s="53"/>
    </row>
    <row r="155588" spans="14:14" x14ac:dyDescent="0.3">
      <c r="N155588" s="53"/>
    </row>
    <row r="155589" spans="14:14" x14ac:dyDescent="0.3">
      <c r="N155589" s="53"/>
    </row>
    <row r="155590" spans="14:14" x14ac:dyDescent="0.3">
      <c r="N155590" s="53"/>
    </row>
    <row r="155591" spans="14:14" x14ac:dyDescent="0.3">
      <c r="N155591" s="53"/>
    </row>
    <row r="155592" spans="14:14" x14ac:dyDescent="0.3">
      <c r="N155592" s="53"/>
    </row>
    <row r="155593" spans="14:14" x14ac:dyDescent="0.3">
      <c r="N155593" s="53"/>
    </row>
    <row r="155594" spans="14:14" x14ac:dyDescent="0.3">
      <c r="N155594" s="53"/>
    </row>
    <row r="155595" spans="14:14" x14ac:dyDescent="0.3">
      <c r="N155595" s="53"/>
    </row>
    <row r="155596" spans="14:14" x14ac:dyDescent="0.3">
      <c r="N155596" s="53"/>
    </row>
    <row r="155597" spans="14:14" x14ac:dyDescent="0.3">
      <c r="N155597" s="53"/>
    </row>
    <row r="155598" spans="14:14" x14ac:dyDescent="0.3">
      <c r="N155598" s="53"/>
    </row>
    <row r="155599" spans="14:14" x14ac:dyDescent="0.3">
      <c r="N155599" s="53"/>
    </row>
    <row r="155600" spans="14:14" x14ac:dyDescent="0.3">
      <c r="N155600" s="53"/>
    </row>
    <row r="155601" spans="14:14" x14ac:dyDescent="0.3">
      <c r="N155601" s="53"/>
    </row>
    <row r="155602" spans="14:14" x14ac:dyDescent="0.3">
      <c r="N155602" s="53"/>
    </row>
    <row r="155603" spans="14:14" x14ac:dyDescent="0.3">
      <c r="N155603" s="53"/>
    </row>
    <row r="155604" spans="14:14" x14ac:dyDescent="0.3">
      <c r="N155604" s="53"/>
    </row>
    <row r="155605" spans="14:14" x14ac:dyDescent="0.3">
      <c r="N155605" s="53"/>
    </row>
    <row r="155606" spans="14:14" x14ac:dyDescent="0.3">
      <c r="N155606" s="53"/>
    </row>
    <row r="155607" spans="14:14" x14ac:dyDescent="0.3">
      <c r="N155607" s="53"/>
    </row>
    <row r="155608" spans="14:14" x14ac:dyDescent="0.3">
      <c r="N155608" s="53"/>
    </row>
    <row r="155609" spans="14:14" x14ac:dyDescent="0.3">
      <c r="N155609" s="53"/>
    </row>
    <row r="155610" spans="14:14" x14ac:dyDescent="0.3">
      <c r="N155610" s="53"/>
    </row>
    <row r="155611" spans="14:14" x14ac:dyDescent="0.3">
      <c r="N155611" s="53"/>
    </row>
    <row r="155612" spans="14:14" x14ac:dyDescent="0.3">
      <c r="N155612" s="53"/>
    </row>
    <row r="155613" spans="14:14" x14ac:dyDescent="0.3">
      <c r="N155613" s="53"/>
    </row>
    <row r="155614" spans="14:14" x14ac:dyDescent="0.3">
      <c r="N155614" s="53"/>
    </row>
    <row r="155615" spans="14:14" x14ac:dyDescent="0.3">
      <c r="N155615" s="53"/>
    </row>
    <row r="155616" spans="14:14" x14ac:dyDescent="0.3">
      <c r="N155616" s="53"/>
    </row>
    <row r="155617" spans="14:14" x14ac:dyDescent="0.3">
      <c r="N155617" s="53"/>
    </row>
    <row r="155618" spans="14:14" x14ac:dyDescent="0.3">
      <c r="N155618" s="53"/>
    </row>
    <row r="155619" spans="14:14" x14ac:dyDescent="0.3">
      <c r="N155619" s="53"/>
    </row>
    <row r="155620" spans="14:14" x14ac:dyDescent="0.3">
      <c r="N155620" s="53"/>
    </row>
    <row r="155621" spans="14:14" x14ac:dyDescent="0.3">
      <c r="N155621" s="53"/>
    </row>
    <row r="155622" spans="14:14" x14ac:dyDescent="0.3">
      <c r="N155622" s="53"/>
    </row>
    <row r="155623" spans="14:14" x14ac:dyDescent="0.3">
      <c r="N155623" s="53"/>
    </row>
    <row r="155624" spans="14:14" x14ac:dyDescent="0.3">
      <c r="N155624" s="53"/>
    </row>
    <row r="155625" spans="14:14" x14ac:dyDescent="0.3">
      <c r="N155625" s="53"/>
    </row>
    <row r="155626" spans="14:14" x14ac:dyDescent="0.3">
      <c r="N155626" s="53"/>
    </row>
    <row r="155627" spans="14:14" x14ac:dyDescent="0.3">
      <c r="N155627" s="53"/>
    </row>
    <row r="155628" spans="14:14" x14ac:dyDescent="0.3">
      <c r="N155628" s="53"/>
    </row>
    <row r="155629" spans="14:14" x14ac:dyDescent="0.3">
      <c r="N155629" s="53"/>
    </row>
    <row r="155630" spans="14:14" x14ac:dyDescent="0.3">
      <c r="N155630" s="53"/>
    </row>
    <row r="155631" spans="14:14" x14ac:dyDescent="0.3">
      <c r="N155631" s="53"/>
    </row>
    <row r="155632" spans="14:14" x14ac:dyDescent="0.3">
      <c r="N155632" s="53"/>
    </row>
    <row r="155633" spans="14:14" x14ac:dyDescent="0.3">
      <c r="N155633" s="53"/>
    </row>
    <row r="155634" spans="14:14" x14ac:dyDescent="0.3">
      <c r="N155634" s="53"/>
    </row>
    <row r="155635" spans="14:14" x14ac:dyDescent="0.3">
      <c r="N155635" s="53"/>
    </row>
    <row r="155636" spans="14:14" x14ac:dyDescent="0.3">
      <c r="N155636" s="53"/>
    </row>
    <row r="155637" spans="14:14" x14ac:dyDescent="0.3">
      <c r="N155637" s="53"/>
    </row>
    <row r="155638" spans="14:14" x14ac:dyDescent="0.3">
      <c r="N155638" s="53"/>
    </row>
    <row r="155639" spans="14:14" x14ac:dyDescent="0.3">
      <c r="N155639" s="53"/>
    </row>
    <row r="155640" spans="14:14" x14ac:dyDescent="0.3">
      <c r="N155640" s="53"/>
    </row>
    <row r="155641" spans="14:14" x14ac:dyDescent="0.3">
      <c r="N155641" s="53"/>
    </row>
    <row r="155642" spans="14:14" x14ac:dyDescent="0.3">
      <c r="N155642" s="53"/>
    </row>
    <row r="155643" spans="14:14" x14ac:dyDescent="0.3">
      <c r="N155643" s="53"/>
    </row>
    <row r="155644" spans="14:14" x14ac:dyDescent="0.3">
      <c r="N155644" s="53"/>
    </row>
    <row r="155645" spans="14:14" x14ac:dyDescent="0.3">
      <c r="N155645" s="53"/>
    </row>
    <row r="155646" spans="14:14" x14ac:dyDescent="0.3">
      <c r="N155646" s="53"/>
    </row>
    <row r="155647" spans="14:14" x14ac:dyDescent="0.3">
      <c r="N155647" s="53"/>
    </row>
    <row r="155648" spans="14:14" x14ac:dyDescent="0.3">
      <c r="N155648" s="53"/>
    </row>
    <row r="155649" spans="14:14" x14ac:dyDescent="0.3">
      <c r="N155649" s="53"/>
    </row>
    <row r="155650" spans="14:14" x14ac:dyDescent="0.3">
      <c r="N155650" s="53"/>
    </row>
    <row r="155651" spans="14:14" x14ac:dyDescent="0.3">
      <c r="N155651" s="53"/>
    </row>
    <row r="155652" spans="14:14" x14ac:dyDescent="0.3">
      <c r="N155652" s="53"/>
    </row>
    <row r="155653" spans="14:14" x14ac:dyDescent="0.3">
      <c r="N155653" s="53"/>
    </row>
    <row r="155654" spans="14:14" x14ac:dyDescent="0.3">
      <c r="N155654" s="53"/>
    </row>
    <row r="155655" spans="14:14" x14ac:dyDescent="0.3">
      <c r="N155655" s="53"/>
    </row>
    <row r="155656" spans="14:14" x14ac:dyDescent="0.3">
      <c r="N155656" s="53"/>
    </row>
    <row r="155657" spans="14:14" x14ac:dyDescent="0.3">
      <c r="N155657" s="53"/>
    </row>
    <row r="155658" spans="14:14" x14ac:dyDescent="0.3">
      <c r="N155658" s="53"/>
    </row>
    <row r="155659" spans="14:14" x14ac:dyDescent="0.3">
      <c r="N155659" s="53"/>
    </row>
    <row r="155660" spans="14:14" x14ac:dyDescent="0.3">
      <c r="N155660" s="53"/>
    </row>
    <row r="155661" spans="14:14" x14ac:dyDescent="0.3">
      <c r="N155661" s="53"/>
    </row>
    <row r="155662" spans="14:14" x14ac:dyDescent="0.3">
      <c r="N155662" s="53"/>
    </row>
    <row r="155663" spans="14:14" x14ac:dyDescent="0.3">
      <c r="N155663" s="53"/>
    </row>
    <row r="155664" spans="14:14" x14ac:dyDescent="0.3">
      <c r="N155664" s="53"/>
    </row>
    <row r="155665" spans="14:14" x14ac:dyDescent="0.3">
      <c r="N155665" s="53"/>
    </row>
    <row r="155666" spans="14:14" x14ac:dyDescent="0.3">
      <c r="N155666" s="53"/>
    </row>
    <row r="155667" spans="14:14" x14ac:dyDescent="0.3">
      <c r="N155667" s="53"/>
    </row>
    <row r="155668" spans="14:14" x14ac:dyDescent="0.3">
      <c r="N155668" s="53"/>
    </row>
    <row r="155669" spans="14:14" x14ac:dyDescent="0.3">
      <c r="N155669" s="53"/>
    </row>
    <row r="155670" spans="14:14" x14ac:dyDescent="0.3">
      <c r="N155670" s="53"/>
    </row>
    <row r="155671" spans="14:14" x14ac:dyDescent="0.3">
      <c r="N155671" s="53"/>
    </row>
    <row r="155672" spans="14:14" x14ac:dyDescent="0.3">
      <c r="N155672" s="53"/>
    </row>
    <row r="155673" spans="14:14" x14ac:dyDescent="0.3">
      <c r="N155673" s="53"/>
    </row>
    <row r="155674" spans="14:14" x14ac:dyDescent="0.3">
      <c r="N155674" s="53"/>
    </row>
    <row r="155675" spans="14:14" x14ac:dyDescent="0.3">
      <c r="N155675" s="53"/>
    </row>
    <row r="155676" spans="14:14" x14ac:dyDescent="0.3">
      <c r="N155676" s="53"/>
    </row>
    <row r="155677" spans="14:14" x14ac:dyDescent="0.3">
      <c r="N155677" s="53"/>
    </row>
    <row r="155678" spans="14:14" x14ac:dyDescent="0.3">
      <c r="N155678" s="53"/>
    </row>
    <row r="155679" spans="14:14" x14ac:dyDescent="0.3">
      <c r="N155679" s="53"/>
    </row>
    <row r="155680" spans="14:14" x14ac:dyDescent="0.3">
      <c r="N155680" s="53"/>
    </row>
    <row r="155681" spans="14:14" x14ac:dyDescent="0.3">
      <c r="N155681" s="53"/>
    </row>
    <row r="155682" spans="14:14" x14ac:dyDescent="0.3">
      <c r="N155682" s="53"/>
    </row>
    <row r="155683" spans="14:14" x14ac:dyDescent="0.3">
      <c r="N155683" s="53"/>
    </row>
    <row r="155684" spans="14:14" x14ac:dyDescent="0.3">
      <c r="N155684" s="53"/>
    </row>
    <row r="155685" spans="14:14" x14ac:dyDescent="0.3">
      <c r="N155685" s="53"/>
    </row>
    <row r="155686" spans="14:14" x14ac:dyDescent="0.3">
      <c r="N155686" s="53"/>
    </row>
    <row r="155687" spans="14:14" x14ac:dyDescent="0.3">
      <c r="N155687" s="53"/>
    </row>
    <row r="155688" spans="14:14" x14ac:dyDescent="0.3">
      <c r="N155688" s="53"/>
    </row>
    <row r="155689" spans="14:14" x14ac:dyDescent="0.3">
      <c r="N155689" s="53"/>
    </row>
    <row r="155690" spans="14:14" x14ac:dyDescent="0.3">
      <c r="N155690" s="53"/>
    </row>
    <row r="155691" spans="14:14" x14ac:dyDescent="0.3">
      <c r="N155691" s="53"/>
    </row>
    <row r="155692" spans="14:14" x14ac:dyDescent="0.3">
      <c r="N155692" s="53"/>
    </row>
    <row r="155693" spans="14:14" x14ac:dyDescent="0.3">
      <c r="N155693" s="53"/>
    </row>
    <row r="155694" spans="14:14" x14ac:dyDescent="0.3">
      <c r="N155694" s="53"/>
    </row>
    <row r="155695" spans="14:14" x14ac:dyDescent="0.3">
      <c r="N155695" s="53"/>
    </row>
    <row r="155696" spans="14:14" x14ac:dyDescent="0.3">
      <c r="N155696" s="53"/>
    </row>
    <row r="155697" spans="14:14" x14ac:dyDescent="0.3">
      <c r="N155697" s="53"/>
    </row>
    <row r="155698" spans="14:14" x14ac:dyDescent="0.3">
      <c r="N155698" s="53"/>
    </row>
    <row r="155699" spans="14:14" x14ac:dyDescent="0.3">
      <c r="N155699" s="53"/>
    </row>
    <row r="155700" spans="14:14" x14ac:dyDescent="0.3">
      <c r="N155700" s="53"/>
    </row>
    <row r="155701" spans="14:14" x14ac:dyDescent="0.3">
      <c r="N155701" s="53"/>
    </row>
    <row r="155702" spans="14:14" x14ac:dyDescent="0.3">
      <c r="N155702" s="53"/>
    </row>
    <row r="155703" spans="14:14" x14ac:dyDescent="0.3">
      <c r="N155703" s="53"/>
    </row>
    <row r="155704" spans="14:14" x14ac:dyDescent="0.3">
      <c r="N155704" s="53"/>
    </row>
    <row r="155705" spans="14:14" x14ac:dyDescent="0.3">
      <c r="N155705" s="53"/>
    </row>
    <row r="155706" spans="14:14" x14ac:dyDescent="0.3">
      <c r="N155706" s="53"/>
    </row>
    <row r="155707" spans="14:14" x14ac:dyDescent="0.3">
      <c r="N155707" s="53"/>
    </row>
    <row r="155708" spans="14:14" x14ac:dyDescent="0.3">
      <c r="N155708" s="53"/>
    </row>
    <row r="155709" spans="14:14" x14ac:dyDescent="0.3">
      <c r="N155709" s="53"/>
    </row>
    <row r="155710" spans="14:14" x14ac:dyDescent="0.3">
      <c r="N155710" s="53"/>
    </row>
    <row r="155711" spans="14:14" x14ac:dyDescent="0.3">
      <c r="N155711" s="53"/>
    </row>
    <row r="155712" spans="14:14" x14ac:dyDescent="0.3">
      <c r="N155712" s="53"/>
    </row>
    <row r="155713" spans="14:14" x14ac:dyDescent="0.3">
      <c r="N155713" s="53"/>
    </row>
    <row r="155714" spans="14:14" x14ac:dyDescent="0.3">
      <c r="N155714" s="53"/>
    </row>
    <row r="155715" spans="14:14" x14ac:dyDescent="0.3">
      <c r="N155715" s="53"/>
    </row>
    <row r="155716" spans="14:14" x14ac:dyDescent="0.3">
      <c r="N155716" s="53"/>
    </row>
    <row r="155717" spans="14:14" x14ac:dyDescent="0.3">
      <c r="N155717" s="53"/>
    </row>
    <row r="155718" spans="14:14" x14ac:dyDescent="0.3">
      <c r="N155718" s="53"/>
    </row>
    <row r="155719" spans="14:14" x14ac:dyDescent="0.3">
      <c r="N155719" s="53"/>
    </row>
    <row r="155720" spans="14:14" x14ac:dyDescent="0.3">
      <c r="N155720" s="53"/>
    </row>
    <row r="155721" spans="14:14" x14ac:dyDescent="0.3">
      <c r="N155721" s="53"/>
    </row>
    <row r="155722" spans="14:14" x14ac:dyDescent="0.3">
      <c r="N155722" s="53"/>
    </row>
    <row r="155723" spans="14:14" x14ac:dyDescent="0.3">
      <c r="N155723" s="53"/>
    </row>
    <row r="155724" spans="14:14" x14ac:dyDescent="0.3">
      <c r="N155724" s="53"/>
    </row>
    <row r="155725" spans="14:14" x14ac:dyDescent="0.3">
      <c r="N155725" s="53"/>
    </row>
    <row r="155726" spans="14:14" x14ac:dyDescent="0.3">
      <c r="N155726" s="53"/>
    </row>
    <row r="155727" spans="14:14" x14ac:dyDescent="0.3">
      <c r="N155727" s="53"/>
    </row>
    <row r="155728" spans="14:14" x14ac:dyDescent="0.3">
      <c r="N155728" s="53"/>
    </row>
    <row r="155729" spans="14:14" x14ac:dyDescent="0.3">
      <c r="N155729" s="53"/>
    </row>
    <row r="155730" spans="14:14" x14ac:dyDescent="0.3">
      <c r="N155730" s="53"/>
    </row>
    <row r="155731" spans="14:14" x14ac:dyDescent="0.3">
      <c r="N155731" s="53"/>
    </row>
    <row r="155732" spans="14:14" x14ac:dyDescent="0.3">
      <c r="N155732" s="53"/>
    </row>
    <row r="155733" spans="14:14" x14ac:dyDescent="0.3">
      <c r="N155733" s="53"/>
    </row>
    <row r="155734" spans="14:14" x14ac:dyDescent="0.3">
      <c r="N155734" s="53"/>
    </row>
    <row r="155735" spans="14:14" x14ac:dyDescent="0.3">
      <c r="N155735" s="53"/>
    </row>
    <row r="155736" spans="14:14" x14ac:dyDescent="0.3">
      <c r="N155736" s="53"/>
    </row>
    <row r="155737" spans="14:14" x14ac:dyDescent="0.3">
      <c r="N155737" s="53"/>
    </row>
    <row r="155738" spans="14:14" x14ac:dyDescent="0.3">
      <c r="N155738" s="53"/>
    </row>
    <row r="155739" spans="14:14" x14ac:dyDescent="0.3">
      <c r="N155739" s="53"/>
    </row>
    <row r="155740" spans="14:14" x14ac:dyDescent="0.3">
      <c r="N155740" s="53"/>
    </row>
    <row r="155741" spans="14:14" x14ac:dyDescent="0.3">
      <c r="N155741" s="53"/>
    </row>
    <row r="155742" spans="14:14" x14ac:dyDescent="0.3">
      <c r="N155742" s="53"/>
    </row>
    <row r="155743" spans="14:14" x14ac:dyDescent="0.3">
      <c r="N155743" s="53"/>
    </row>
    <row r="155744" spans="14:14" x14ac:dyDescent="0.3">
      <c r="N155744" s="53"/>
    </row>
    <row r="155745" spans="14:14" x14ac:dyDescent="0.3">
      <c r="N155745" s="53"/>
    </row>
    <row r="155746" spans="14:14" x14ac:dyDescent="0.3">
      <c r="N155746" s="53"/>
    </row>
    <row r="155747" spans="14:14" x14ac:dyDescent="0.3">
      <c r="N155747" s="53"/>
    </row>
    <row r="155748" spans="14:14" x14ac:dyDescent="0.3">
      <c r="N155748" s="53"/>
    </row>
    <row r="155749" spans="14:14" x14ac:dyDescent="0.3">
      <c r="N155749" s="53"/>
    </row>
    <row r="155750" spans="14:14" x14ac:dyDescent="0.3">
      <c r="N155750" s="53"/>
    </row>
    <row r="155751" spans="14:14" x14ac:dyDescent="0.3">
      <c r="N155751" s="53"/>
    </row>
    <row r="155752" spans="14:14" x14ac:dyDescent="0.3">
      <c r="N155752" s="53"/>
    </row>
    <row r="155753" spans="14:14" x14ac:dyDescent="0.3">
      <c r="N155753" s="53"/>
    </row>
    <row r="155754" spans="14:14" x14ac:dyDescent="0.3">
      <c r="N155754" s="53"/>
    </row>
    <row r="155755" spans="14:14" x14ac:dyDescent="0.3">
      <c r="N155755" s="53"/>
    </row>
    <row r="155756" spans="14:14" x14ac:dyDescent="0.3">
      <c r="N155756" s="53"/>
    </row>
    <row r="155757" spans="14:14" x14ac:dyDescent="0.3">
      <c r="N155757" s="53"/>
    </row>
    <row r="155758" spans="14:14" x14ac:dyDescent="0.3">
      <c r="N155758" s="53"/>
    </row>
    <row r="155759" spans="14:14" x14ac:dyDescent="0.3">
      <c r="N155759" s="53"/>
    </row>
    <row r="155760" spans="14:14" x14ac:dyDescent="0.3">
      <c r="N155760" s="53"/>
    </row>
    <row r="155761" spans="14:14" x14ac:dyDescent="0.3">
      <c r="N155761" s="53"/>
    </row>
    <row r="155762" spans="14:14" x14ac:dyDescent="0.3">
      <c r="N155762" s="53"/>
    </row>
    <row r="155763" spans="14:14" x14ac:dyDescent="0.3">
      <c r="N155763" s="53"/>
    </row>
    <row r="155764" spans="14:14" x14ac:dyDescent="0.3">
      <c r="N155764" s="53"/>
    </row>
    <row r="155765" spans="14:14" x14ac:dyDescent="0.3">
      <c r="N155765" s="53"/>
    </row>
    <row r="155766" spans="14:14" x14ac:dyDescent="0.3">
      <c r="N155766" s="53"/>
    </row>
    <row r="155767" spans="14:14" x14ac:dyDescent="0.3">
      <c r="N155767" s="53"/>
    </row>
    <row r="155768" spans="14:14" x14ac:dyDescent="0.3">
      <c r="N155768" s="53"/>
    </row>
    <row r="155769" spans="14:14" x14ac:dyDescent="0.3">
      <c r="N155769" s="53"/>
    </row>
    <row r="155770" spans="14:14" x14ac:dyDescent="0.3">
      <c r="N155770" s="53"/>
    </row>
    <row r="155771" spans="14:14" x14ac:dyDescent="0.3">
      <c r="N155771" s="53"/>
    </row>
    <row r="155772" spans="14:14" x14ac:dyDescent="0.3">
      <c r="N155772" s="53"/>
    </row>
    <row r="155773" spans="14:14" x14ac:dyDescent="0.3">
      <c r="N155773" s="53"/>
    </row>
    <row r="155774" spans="14:14" x14ac:dyDescent="0.3">
      <c r="N155774" s="53"/>
    </row>
    <row r="155775" spans="14:14" x14ac:dyDescent="0.3">
      <c r="N155775" s="53"/>
    </row>
    <row r="155776" spans="14:14" x14ac:dyDescent="0.3">
      <c r="N155776" s="53"/>
    </row>
    <row r="155777" spans="14:14" x14ac:dyDescent="0.3">
      <c r="N155777" s="53"/>
    </row>
    <row r="155778" spans="14:14" x14ac:dyDescent="0.3">
      <c r="N155778" s="53"/>
    </row>
    <row r="155779" spans="14:14" x14ac:dyDescent="0.3">
      <c r="N155779" s="53"/>
    </row>
    <row r="155780" spans="14:14" x14ac:dyDescent="0.3">
      <c r="N155780" s="53"/>
    </row>
    <row r="155781" spans="14:14" x14ac:dyDescent="0.3">
      <c r="N155781" s="53"/>
    </row>
    <row r="155782" spans="14:14" x14ac:dyDescent="0.3">
      <c r="N155782" s="53"/>
    </row>
    <row r="155783" spans="14:14" x14ac:dyDescent="0.3">
      <c r="N155783" s="53"/>
    </row>
    <row r="155784" spans="14:14" x14ac:dyDescent="0.3">
      <c r="N155784" s="53"/>
    </row>
    <row r="155785" spans="14:14" x14ac:dyDescent="0.3">
      <c r="N155785" s="53"/>
    </row>
    <row r="155786" spans="14:14" x14ac:dyDescent="0.3">
      <c r="N155786" s="53"/>
    </row>
    <row r="155787" spans="14:14" x14ac:dyDescent="0.3">
      <c r="N155787" s="53"/>
    </row>
    <row r="155788" spans="14:14" x14ac:dyDescent="0.3">
      <c r="N155788" s="53"/>
    </row>
    <row r="155789" spans="14:14" x14ac:dyDescent="0.3">
      <c r="N155789" s="53"/>
    </row>
    <row r="155790" spans="14:14" x14ac:dyDescent="0.3">
      <c r="N155790" s="53"/>
    </row>
    <row r="155791" spans="14:14" x14ac:dyDescent="0.3">
      <c r="N155791" s="53"/>
    </row>
    <row r="155792" spans="14:14" x14ac:dyDescent="0.3">
      <c r="N155792" s="53"/>
    </row>
    <row r="155793" spans="14:14" x14ac:dyDescent="0.3">
      <c r="N155793" s="53"/>
    </row>
    <row r="155794" spans="14:14" x14ac:dyDescent="0.3">
      <c r="N155794" s="53"/>
    </row>
    <row r="155795" spans="14:14" x14ac:dyDescent="0.3">
      <c r="N155795" s="53"/>
    </row>
    <row r="155796" spans="14:14" x14ac:dyDescent="0.3">
      <c r="N155796" s="53"/>
    </row>
    <row r="155797" spans="14:14" x14ac:dyDescent="0.3">
      <c r="N155797" s="53"/>
    </row>
    <row r="155798" spans="14:14" x14ac:dyDescent="0.3">
      <c r="N155798" s="53"/>
    </row>
    <row r="155799" spans="14:14" x14ac:dyDescent="0.3">
      <c r="N155799" s="53"/>
    </row>
    <row r="155800" spans="14:14" x14ac:dyDescent="0.3">
      <c r="N155800" s="53"/>
    </row>
    <row r="155801" spans="14:14" x14ac:dyDescent="0.3">
      <c r="N155801" s="53"/>
    </row>
    <row r="155802" spans="14:14" x14ac:dyDescent="0.3">
      <c r="N155802" s="53"/>
    </row>
    <row r="155803" spans="14:14" x14ac:dyDescent="0.3">
      <c r="N155803" s="53"/>
    </row>
    <row r="155804" spans="14:14" x14ac:dyDescent="0.3">
      <c r="N155804" s="53"/>
    </row>
    <row r="155805" spans="14:14" x14ac:dyDescent="0.3">
      <c r="N155805" s="53"/>
    </row>
    <row r="155806" spans="14:14" x14ac:dyDescent="0.3">
      <c r="N155806" s="53"/>
    </row>
    <row r="155807" spans="14:14" x14ac:dyDescent="0.3">
      <c r="N155807" s="53"/>
    </row>
    <row r="155808" spans="14:14" x14ac:dyDescent="0.3">
      <c r="N155808" s="53"/>
    </row>
    <row r="155809" spans="14:14" x14ac:dyDescent="0.3">
      <c r="N155809" s="53"/>
    </row>
    <row r="155810" spans="14:14" x14ac:dyDescent="0.3">
      <c r="N155810" s="53"/>
    </row>
    <row r="155811" spans="14:14" x14ac:dyDescent="0.3">
      <c r="N155811" s="53"/>
    </row>
    <row r="155812" spans="14:14" x14ac:dyDescent="0.3">
      <c r="N155812" s="53"/>
    </row>
    <row r="155813" spans="14:14" x14ac:dyDescent="0.3">
      <c r="N155813" s="53"/>
    </row>
    <row r="155814" spans="14:14" x14ac:dyDescent="0.3">
      <c r="N155814" s="53"/>
    </row>
    <row r="155815" spans="14:14" x14ac:dyDescent="0.3">
      <c r="N155815" s="53"/>
    </row>
    <row r="155816" spans="14:14" x14ac:dyDescent="0.3">
      <c r="N155816" s="53"/>
    </row>
    <row r="155817" spans="14:14" x14ac:dyDescent="0.3">
      <c r="N155817" s="53"/>
    </row>
    <row r="155818" spans="14:14" x14ac:dyDescent="0.3">
      <c r="N155818" s="53"/>
    </row>
    <row r="155819" spans="14:14" x14ac:dyDescent="0.3">
      <c r="N155819" s="53"/>
    </row>
    <row r="155820" spans="14:14" x14ac:dyDescent="0.3">
      <c r="N155820" s="53"/>
    </row>
    <row r="155821" spans="14:14" x14ac:dyDescent="0.3">
      <c r="N155821" s="53"/>
    </row>
    <row r="155822" spans="14:14" x14ac:dyDescent="0.3">
      <c r="N155822" s="53"/>
    </row>
    <row r="155823" spans="14:14" x14ac:dyDescent="0.3">
      <c r="N155823" s="53"/>
    </row>
    <row r="155824" spans="14:14" x14ac:dyDescent="0.3">
      <c r="N155824" s="53"/>
    </row>
    <row r="155825" spans="14:14" x14ac:dyDescent="0.3">
      <c r="N155825" s="53"/>
    </row>
    <row r="155826" spans="14:14" x14ac:dyDescent="0.3">
      <c r="N155826" s="53"/>
    </row>
    <row r="155827" spans="14:14" x14ac:dyDescent="0.3">
      <c r="N155827" s="53"/>
    </row>
    <row r="155828" spans="14:14" x14ac:dyDescent="0.3">
      <c r="N155828" s="53"/>
    </row>
    <row r="155829" spans="14:14" x14ac:dyDescent="0.3">
      <c r="N155829" s="53"/>
    </row>
    <row r="155830" spans="14:14" x14ac:dyDescent="0.3">
      <c r="N155830" s="53"/>
    </row>
    <row r="155831" spans="14:14" x14ac:dyDescent="0.3">
      <c r="N155831" s="53"/>
    </row>
    <row r="155832" spans="14:14" x14ac:dyDescent="0.3">
      <c r="N155832" s="53"/>
    </row>
    <row r="155833" spans="14:14" x14ac:dyDescent="0.3">
      <c r="N155833" s="53"/>
    </row>
    <row r="155834" spans="14:14" x14ac:dyDescent="0.3">
      <c r="N155834" s="53"/>
    </row>
    <row r="155835" spans="14:14" x14ac:dyDescent="0.3">
      <c r="N155835" s="53"/>
    </row>
    <row r="155836" spans="14:14" x14ac:dyDescent="0.3">
      <c r="N155836" s="53"/>
    </row>
    <row r="155837" spans="14:14" x14ac:dyDescent="0.3">
      <c r="N155837" s="53"/>
    </row>
    <row r="155838" spans="14:14" x14ac:dyDescent="0.3">
      <c r="N155838" s="53"/>
    </row>
    <row r="155839" spans="14:14" x14ac:dyDescent="0.3">
      <c r="N155839" s="53"/>
    </row>
    <row r="155840" spans="14:14" x14ac:dyDescent="0.3">
      <c r="N155840" s="53"/>
    </row>
    <row r="155841" spans="14:14" x14ac:dyDescent="0.3">
      <c r="N155841" s="53"/>
    </row>
    <row r="155842" spans="14:14" x14ac:dyDescent="0.3">
      <c r="N155842" s="53"/>
    </row>
    <row r="155843" spans="14:14" x14ac:dyDescent="0.3">
      <c r="N155843" s="53"/>
    </row>
    <row r="155844" spans="14:14" x14ac:dyDescent="0.3">
      <c r="N155844" s="53"/>
    </row>
    <row r="155845" spans="14:14" x14ac:dyDescent="0.3">
      <c r="N155845" s="53"/>
    </row>
    <row r="155846" spans="14:14" x14ac:dyDescent="0.3">
      <c r="N155846" s="53"/>
    </row>
    <row r="155847" spans="14:14" x14ac:dyDescent="0.3">
      <c r="N155847" s="53"/>
    </row>
    <row r="155848" spans="14:14" x14ac:dyDescent="0.3">
      <c r="N155848" s="53"/>
    </row>
    <row r="155849" spans="14:14" x14ac:dyDescent="0.3">
      <c r="N155849" s="53"/>
    </row>
    <row r="155850" spans="14:14" x14ac:dyDescent="0.3">
      <c r="N155850" s="53"/>
    </row>
    <row r="155851" spans="14:14" x14ac:dyDescent="0.3">
      <c r="N155851" s="53"/>
    </row>
    <row r="155852" spans="14:14" x14ac:dyDescent="0.3">
      <c r="N155852" s="53"/>
    </row>
    <row r="155853" spans="14:14" x14ac:dyDescent="0.3">
      <c r="N155853" s="53"/>
    </row>
    <row r="155854" spans="14:14" x14ac:dyDescent="0.3">
      <c r="N155854" s="53"/>
    </row>
    <row r="155855" spans="14:14" x14ac:dyDescent="0.3">
      <c r="N155855" s="53"/>
    </row>
    <row r="155856" spans="14:14" x14ac:dyDescent="0.3">
      <c r="N155856" s="53"/>
    </row>
    <row r="155857" spans="14:14" x14ac:dyDescent="0.3">
      <c r="N155857" s="53"/>
    </row>
    <row r="155858" spans="14:14" x14ac:dyDescent="0.3">
      <c r="N155858" s="53"/>
    </row>
    <row r="155859" spans="14:14" x14ac:dyDescent="0.3">
      <c r="N155859" s="53"/>
    </row>
    <row r="155860" spans="14:14" x14ac:dyDescent="0.3">
      <c r="N155860" s="53"/>
    </row>
    <row r="155861" spans="14:14" x14ac:dyDescent="0.3">
      <c r="N155861" s="53"/>
    </row>
    <row r="155862" spans="14:14" x14ac:dyDescent="0.3">
      <c r="N155862" s="53"/>
    </row>
    <row r="155863" spans="14:14" x14ac:dyDescent="0.3">
      <c r="N155863" s="53"/>
    </row>
    <row r="155864" spans="14:14" x14ac:dyDescent="0.3">
      <c r="N155864" s="53"/>
    </row>
    <row r="155865" spans="14:14" x14ac:dyDescent="0.3">
      <c r="N155865" s="53"/>
    </row>
    <row r="155866" spans="14:14" x14ac:dyDescent="0.3">
      <c r="N155866" s="53"/>
    </row>
    <row r="155867" spans="14:14" x14ac:dyDescent="0.3">
      <c r="N155867" s="53"/>
    </row>
    <row r="155868" spans="14:14" x14ac:dyDescent="0.3">
      <c r="N155868" s="53"/>
    </row>
    <row r="155869" spans="14:14" x14ac:dyDescent="0.3">
      <c r="N155869" s="53"/>
    </row>
    <row r="155870" spans="14:14" x14ac:dyDescent="0.3">
      <c r="N155870" s="53"/>
    </row>
    <row r="155871" spans="14:14" x14ac:dyDescent="0.3">
      <c r="N155871" s="53"/>
    </row>
    <row r="155872" spans="14:14" x14ac:dyDescent="0.3">
      <c r="N155872" s="53"/>
    </row>
    <row r="155873" spans="14:14" x14ac:dyDescent="0.3">
      <c r="N155873" s="53"/>
    </row>
    <row r="155874" spans="14:14" x14ac:dyDescent="0.3">
      <c r="N155874" s="53"/>
    </row>
    <row r="155875" spans="14:14" x14ac:dyDescent="0.3">
      <c r="N155875" s="53"/>
    </row>
    <row r="155876" spans="14:14" x14ac:dyDescent="0.3">
      <c r="N155876" s="53"/>
    </row>
    <row r="155877" spans="14:14" x14ac:dyDescent="0.3">
      <c r="N155877" s="53"/>
    </row>
    <row r="155878" spans="14:14" x14ac:dyDescent="0.3">
      <c r="N155878" s="53"/>
    </row>
    <row r="155879" spans="14:14" x14ac:dyDescent="0.3">
      <c r="N155879" s="53"/>
    </row>
    <row r="155880" spans="14:14" x14ac:dyDescent="0.3">
      <c r="N155880" s="53"/>
    </row>
    <row r="155881" spans="14:14" x14ac:dyDescent="0.3">
      <c r="N155881" s="53"/>
    </row>
    <row r="155882" spans="14:14" x14ac:dyDescent="0.3">
      <c r="N155882" s="53"/>
    </row>
    <row r="155883" spans="14:14" x14ac:dyDescent="0.3">
      <c r="N155883" s="53"/>
    </row>
    <row r="155884" spans="14:14" x14ac:dyDescent="0.3">
      <c r="N155884" s="53"/>
    </row>
    <row r="155885" spans="14:14" x14ac:dyDescent="0.3">
      <c r="N155885" s="53"/>
    </row>
    <row r="155886" spans="14:14" x14ac:dyDescent="0.3">
      <c r="N155886" s="53"/>
    </row>
    <row r="155887" spans="14:14" x14ac:dyDescent="0.3">
      <c r="N155887" s="53"/>
    </row>
    <row r="155888" spans="14:14" x14ac:dyDescent="0.3">
      <c r="N155888" s="53"/>
    </row>
    <row r="155889" spans="14:14" x14ac:dyDescent="0.3">
      <c r="N155889" s="53"/>
    </row>
    <row r="155890" spans="14:14" x14ac:dyDescent="0.3">
      <c r="N155890" s="53"/>
    </row>
    <row r="155891" spans="14:14" x14ac:dyDescent="0.3">
      <c r="N155891" s="53"/>
    </row>
    <row r="155892" spans="14:14" x14ac:dyDescent="0.3">
      <c r="N155892" s="53"/>
    </row>
    <row r="155893" spans="14:14" x14ac:dyDescent="0.3">
      <c r="N155893" s="53"/>
    </row>
    <row r="155894" spans="14:14" x14ac:dyDescent="0.3">
      <c r="N155894" s="53"/>
    </row>
    <row r="155895" spans="14:14" x14ac:dyDescent="0.3">
      <c r="N155895" s="53"/>
    </row>
    <row r="155896" spans="14:14" x14ac:dyDescent="0.3">
      <c r="N155896" s="53"/>
    </row>
    <row r="155897" spans="14:14" x14ac:dyDescent="0.3">
      <c r="N155897" s="53"/>
    </row>
    <row r="155898" spans="14:14" x14ac:dyDescent="0.3">
      <c r="N155898" s="53"/>
    </row>
    <row r="155899" spans="14:14" x14ac:dyDescent="0.3">
      <c r="N155899" s="53"/>
    </row>
    <row r="155900" spans="14:14" x14ac:dyDescent="0.3">
      <c r="N155900" s="53"/>
    </row>
    <row r="155901" spans="14:14" x14ac:dyDescent="0.3">
      <c r="N155901" s="53"/>
    </row>
    <row r="155902" spans="14:14" x14ac:dyDescent="0.3">
      <c r="N155902" s="53"/>
    </row>
    <row r="155903" spans="14:14" x14ac:dyDescent="0.3">
      <c r="N155903" s="53"/>
    </row>
    <row r="155904" spans="14:14" x14ac:dyDescent="0.3">
      <c r="N155904" s="53"/>
    </row>
    <row r="155905" spans="14:14" x14ac:dyDescent="0.3">
      <c r="N155905" s="53"/>
    </row>
    <row r="155906" spans="14:14" x14ac:dyDescent="0.3">
      <c r="N155906" s="53"/>
    </row>
    <row r="155907" spans="14:14" x14ac:dyDescent="0.3">
      <c r="N155907" s="53"/>
    </row>
    <row r="155908" spans="14:14" x14ac:dyDescent="0.3">
      <c r="N155908" s="53"/>
    </row>
    <row r="155909" spans="14:14" x14ac:dyDescent="0.3">
      <c r="N155909" s="53"/>
    </row>
    <row r="155910" spans="14:14" x14ac:dyDescent="0.3">
      <c r="N155910" s="53"/>
    </row>
    <row r="155911" spans="14:14" x14ac:dyDescent="0.3">
      <c r="N155911" s="53"/>
    </row>
    <row r="155912" spans="14:14" x14ac:dyDescent="0.3">
      <c r="N155912" s="53"/>
    </row>
    <row r="155913" spans="14:14" x14ac:dyDescent="0.3">
      <c r="N155913" s="53"/>
    </row>
    <row r="155914" spans="14:14" x14ac:dyDescent="0.3">
      <c r="N155914" s="53"/>
    </row>
    <row r="155915" spans="14:14" x14ac:dyDescent="0.3">
      <c r="N155915" s="53"/>
    </row>
    <row r="155916" spans="14:14" x14ac:dyDescent="0.3">
      <c r="N155916" s="53"/>
    </row>
    <row r="155917" spans="14:14" x14ac:dyDescent="0.3">
      <c r="N155917" s="53"/>
    </row>
    <row r="155918" spans="14:14" x14ac:dyDescent="0.3">
      <c r="N155918" s="53"/>
    </row>
    <row r="155919" spans="14:14" x14ac:dyDescent="0.3">
      <c r="N155919" s="53"/>
    </row>
    <row r="155920" spans="14:14" x14ac:dyDescent="0.3">
      <c r="N155920" s="53"/>
    </row>
    <row r="155921" spans="14:14" x14ac:dyDescent="0.3">
      <c r="N155921" s="53"/>
    </row>
    <row r="155922" spans="14:14" x14ac:dyDescent="0.3">
      <c r="N155922" s="53"/>
    </row>
    <row r="155923" spans="14:14" x14ac:dyDescent="0.3">
      <c r="N155923" s="53"/>
    </row>
    <row r="155924" spans="14:14" x14ac:dyDescent="0.3">
      <c r="N155924" s="53"/>
    </row>
    <row r="155925" spans="14:14" x14ac:dyDescent="0.3">
      <c r="N155925" s="53"/>
    </row>
    <row r="155926" spans="14:14" x14ac:dyDescent="0.3">
      <c r="N155926" s="53"/>
    </row>
    <row r="155927" spans="14:14" x14ac:dyDescent="0.3">
      <c r="N155927" s="53"/>
    </row>
    <row r="155928" spans="14:14" x14ac:dyDescent="0.3">
      <c r="N155928" s="53"/>
    </row>
    <row r="155929" spans="14:14" x14ac:dyDescent="0.3">
      <c r="N155929" s="53"/>
    </row>
    <row r="155930" spans="14:14" x14ac:dyDescent="0.3">
      <c r="N155930" s="53"/>
    </row>
    <row r="155931" spans="14:14" x14ac:dyDescent="0.3">
      <c r="N155931" s="53"/>
    </row>
    <row r="155932" spans="14:14" x14ac:dyDescent="0.3">
      <c r="N155932" s="53"/>
    </row>
    <row r="155933" spans="14:14" x14ac:dyDescent="0.3">
      <c r="N155933" s="53"/>
    </row>
    <row r="155934" spans="14:14" x14ac:dyDescent="0.3">
      <c r="N155934" s="53"/>
    </row>
    <row r="155935" spans="14:14" x14ac:dyDescent="0.3">
      <c r="N155935" s="53"/>
    </row>
    <row r="155936" spans="14:14" x14ac:dyDescent="0.3">
      <c r="N155936" s="53"/>
    </row>
    <row r="155937" spans="14:14" x14ac:dyDescent="0.3">
      <c r="N155937" s="53"/>
    </row>
    <row r="155938" spans="14:14" x14ac:dyDescent="0.3">
      <c r="N155938" s="53"/>
    </row>
    <row r="155939" spans="14:14" x14ac:dyDescent="0.3">
      <c r="N155939" s="53"/>
    </row>
    <row r="155940" spans="14:14" x14ac:dyDescent="0.3">
      <c r="N155940" s="53"/>
    </row>
    <row r="155941" spans="14:14" x14ac:dyDescent="0.3">
      <c r="N155941" s="53"/>
    </row>
    <row r="155942" spans="14:14" x14ac:dyDescent="0.3">
      <c r="N155942" s="53"/>
    </row>
    <row r="155943" spans="14:14" x14ac:dyDescent="0.3">
      <c r="N155943" s="53"/>
    </row>
    <row r="155944" spans="14:14" x14ac:dyDescent="0.3">
      <c r="N155944" s="53"/>
    </row>
    <row r="155945" spans="14:14" x14ac:dyDescent="0.3">
      <c r="N155945" s="53"/>
    </row>
    <row r="155946" spans="14:14" x14ac:dyDescent="0.3">
      <c r="N155946" s="53"/>
    </row>
    <row r="155947" spans="14:14" x14ac:dyDescent="0.3">
      <c r="N155947" s="53"/>
    </row>
    <row r="155948" spans="14:14" x14ac:dyDescent="0.3">
      <c r="N155948" s="53"/>
    </row>
    <row r="155949" spans="14:14" x14ac:dyDescent="0.3">
      <c r="N155949" s="53"/>
    </row>
    <row r="155950" spans="14:14" x14ac:dyDescent="0.3">
      <c r="N155950" s="53"/>
    </row>
    <row r="155951" spans="14:14" x14ac:dyDescent="0.3">
      <c r="N155951" s="53"/>
    </row>
    <row r="155952" spans="14:14" x14ac:dyDescent="0.3">
      <c r="N155952" s="53"/>
    </row>
    <row r="155953" spans="14:14" x14ac:dyDescent="0.3">
      <c r="N155953" s="53"/>
    </row>
    <row r="155954" spans="14:14" x14ac:dyDescent="0.3">
      <c r="N155954" s="53"/>
    </row>
    <row r="155955" spans="14:14" x14ac:dyDescent="0.3">
      <c r="N155955" s="53"/>
    </row>
    <row r="155956" spans="14:14" x14ac:dyDescent="0.3">
      <c r="N155956" s="53"/>
    </row>
    <row r="155957" spans="14:14" x14ac:dyDescent="0.3">
      <c r="N155957" s="53"/>
    </row>
    <row r="155958" spans="14:14" x14ac:dyDescent="0.3">
      <c r="N155958" s="53"/>
    </row>
    <row r="155959" spans="14:14" x14ac:dyDescent="0.3">
      <c r="N155959" s="53"/>
    </row>
    <row r="155960" spans="14:14" x14ac:dyDescent="0.3">
      <c r="N155960" s="53"/>
    </row>
    <row r="155961" spans="14:14" x14ac:dyDescent="0.3">
      <c r="N155961" s="53"/>
    </row>
    <row r="155962" spans="14:14" x14ac:dyDescent="0.3">
      <c r="N155962" s="53"/>
    </row>
    <row r="155963" spans="14:14" x14ac:dyDescent="0.3">
      <c r="N155963" s="53"/>
    </row>
    <row r="155964" spans="14:14" x14ac:dyDescent="0.3">
      <c r="N155964" s="53"/>
    </row>
    <row r="155965" spans="14:14" x14ac:dyDescent="0.3">
      <c r="N155965" s="53"/>
    </row>
    <row r="155966" spans="14:14" x14ac:dyDescent="0.3">
      <c r="N155966" s="53"/>
    </row>
    <row r="155967" spans="14:14" x14ac:dyDescent="0.3">
      <c r="N155967" s="53"/>
    </row>
    <row r="155968" spans="14:14" x14ac:dyDescent="0.3">
      <c r="N155968" s="53"/>
    </row>
    <row r="155969" spans="14:14" x14ac:dyDescent="0.3">
      <c r="N155969" s="53"/>
    </row>
    <row r="155970" spans="14:14" x14ac:dyDescent="0.3">
      <c r="N155970" s="53"/>
    </row>
    <row r="155971" spans="14:14" x14ac:dyDescent="0.3">
      <c r="N155971" s="53"/>
    </row>
    <row r="155972" spans="14:14" x14ac:dyDescent="0.3">
      <c r="N155972" s="53"/>
    </row>
    <row r="155973" spans="14:14" x14ac:dyDescent="0.3">
      <c r="N155973" s="53"/>
    </row>
    <row r="155974" spans="14:14" x14ac:dyDescent="0.3">
      <c r="N155974" s="53"/>
    </row>
    <row r="155975" spans="14:14" x14ac:dyDescent="0.3">
      <c r="N155975" s="53"/>
    </row>
    <row r="155976" spans="14:14" x14ac:dyDescent="0.3">
      <c r="N155976" s="53"/>
    </row>
    <row r="155977" spans="14:14" x14ac:dyDescent="0.3">
      <c r="N155977" s="53"/>
    </row>
    <row r="155978" spans="14:14" x14ac:dyDescent="0.3">
      <c r="N155978" s="53"/>
    </row>
    <row r="155979" spans="14:14" x14ac:dyDescent="0.3">
      <c r="N155979" s="53"/>
    </row>
    <row r="155980" spans="14:14" x14ac:dyDescent="0.3">
      <c r="N155980" s="53"/>
    </row>
    <row r="155981" spans="14:14" x14ac:dyDescent="0.3">
      <c r="N155981" s="53"/>
    </row>
    <row r="155982" spans="14:14" x14ac:dyDescent="0.3">
      <c r="N155982" s="53"/>
    </row>
    <row r="155983" spans="14:14" x14ac:dyDescent="0.3">
      <c r="N155983" s="53"/>
    </row>
    <row r="155984" spans="14:14" x14ac:dyDescent="0.3">
      <c r="N155984" s="53"/>
    </row>
    <row r="155985" spans="14:14" x14ac:dyDescent="0.3">
      <c r="N155985" s="53"/>
    </row>
    <row r="155986" spans="14:14" x14ac:dyDescent="0.3">
      <c r="N155986" s="53"/>
    </row>
    <row r="155987" spans="14:14" x14ac:dyDescent="0.3">
      <c r="N155987" s="53"/>
    </row>
    <row r="155988" spans="14:14" x14ac:dyDescent="0.3">
      <c r="N155988" s="53"/>
    </row>
    <row r="155989" spans="14:14" x14ac:dyDescent="0.3">
      <c r="N155989" s="53"/>
    </row>
    <row r="155990" spans="14:14" x14ac:dyDescent="0.3">
      <c r="N155990" s="53"/>
    </row>
    <row r="155991" spans="14:14" x14ac:dyDescent="0.3">
      <c r="N155991" s="53"/>
    </row>
    <row r="155992" spans="14:14" x14ac:dyDescent="0.3">
      <c r="N155992" s="53"/>
    </row>
    <row r="155993" spans="14:14" x14ac:dyDescent="0.3">
      <c r="N155993" s="53"/>
    </row>
    <row r="155994" spans="14:14" x14ac:dyDescent="0.3">
      <c r="N155994" s="53"/>
    </row>
    <row r="155995" spans="14:14" x14ac:dyDescent="0.3">
      <c r="N155995" s="53"/>
    </row>
    <row r="155996" spans="14:14" x14ac:dyDescent="0.3">
      <c r="N155996" s="53"/>
    </row>
    <row r="155997" spans="14:14" x14ac:dyDescent="0.3">
      <c r="N155997" s="53"/>
    </row>
    <row r="155998" spans="14:14" x14ac:dyDescent="0.3">
      <c r="N155998" s="53"/>
    </row>
    <row r="155999" spans="14:14" x14ac:dyDescent="0.3">
      <c r="N155999" s="53"/>
    </row>
    <row r="156000" spans="14:14" x14ac:dyDescent="0.3">
      <c r="N156000" s="53"/>
    </row>
    <row r="156001" spans="14:14" x14ac:dyDescent="0.3">
      <c r="N156001" s="53"/>
    </row>
    <row r="156002" spans="14:14" x14ac:dyDescent="0.3">
      <c r="N156002" s="53"/>
    </row>
    <row r="156003" spans="14:14" x14ac:dyDescent="0.3">
      <c r="N156003" s="53"/>
    </row>
    <row r="156004" spans="14:14" x14ac:dyDescent="0.3">
      <c r="N156004" s="53"/>
    </row>
    <row r="156005" spans="14:14" x14ac:dyDescent="0.3">
      <c r="N156005" s="53"/>
    </row>
    <row r="156006" spans="14:14" x14ac:dyDescent="0.3">
      <c r="N156006" s="53"/>
    </row>
    <row r="156007" spans="14:14" x14ac:dyDescent="0.3">
      <c r="N156007" s="53"/>
    </row>
    <row r="156008" spans="14:14" x14ac:dyDescent="0.3">
      <c r="N156008" s="53"/>
    </row>
    <row r="156009" spans="14:14" x14ac:dyDescent="0.3">
      <c r="N156009" s="53"/>
    </row>
    <row r="156010" spans="14:14" x14ac:dyDescent="0.3">
      <c r="N156010" s="53"/>
    </row>
    <row r="156011" spans="14:14" x14ac:dyDescent="0.3">
      <c r="N156011" s="53"/>
    </row>
    <row r="156012" spans="14:14" x14ac:dyDescent="0.3">
      <c r="N156012" s="53"/>
    </row>
    <row r="156013" spans="14:14" x14ac:dyDescent="0.3">
      <c r="N156013" s="53"/>
    </row>
    <row r="156014" spans="14:14" x14ac:dyDescent="0.3">
      <c r="N156014" s="53"/>
    </row>
    <row r="156015" spans="14:14" x14ac:dyDescent="0.3">
      <c r="N156015" s="53"/>
    </row>
    <row r="156016" spans="14:14" x14ac:dyDescent="0.3">
      <c r="N156016" s="53"/>
    </row>
    <row r="156017" spans="14:14" x14ac:dyDescent="0.3">
      <c r="N156017" s="53"/>
    </row>
    <row r="156018" spans="14:14" x14ac:dyDescent="0.3">
      <c r="N156018" s="53"/>
    </row>
    <row r="156019" spans="14:14" x14ac:dyDescent="0.3">
      <c r="N156019" s="53"/>
    </row>
    <row r="156020" spans="14:14" x14ac:dyDescent="0.3">
      <c r="N156020" s="53"/>
    </row>
    <row r="156021" spans="14:14" x14ac:dyDescent="0.3">
      <c r="N156021" s="53"/>
    </row>
    <row r="156022" spans="14:14" x14ac:dyDescent="0.3">
      <c r="N156022" s="53"/>
    </row>
    <row r="156023" spans="14:14" x14ac:dyDescent="0.3">
      <c r="N156023" s="53"/>
    </row>
    <row r="156024" spans="14:14" x14ac:dyDescent="0.3">
      <c r="N156024" s="53"/>
    </row>
    <row r="156025" spans="14:14" x14ac:dyDescent="0.3">
      <c r="N156025" s="53"/>
    </row>
    <row r="156026" spans="14:14" x14ac:dyDescent="0.3">
      <c r="N156026" s="53"/>
    </row>
    <row r="156027" spans="14:14" x14ac:dyDescent="0.3">
      <c r="N156027" s="53"/>
    </row>
    <row r="156028" spans="14:14" x14ac:dyDescent="0.3">
      <c r="N156028" s="53"/>
    </row>
    <row r="156029" spans="14:14" x14ac:dyDescent="0.3">
      <c r="N156029" s="53"/>
    </row>
    <row r="156030" spans="14:14" x14ac:dyDescent="0.3">
      <c r="N156030" s="53"/>
    </row>
    <row r="156031" spans="14:14" x14ac:dyDescent="0.3">
      <c r="N156031" s="53"/>
    </row>
    <row r="156032" spans="14:14" x14ac:dyDescent="0.3">
      <c r="N156032" s="53"/>
    </row>
    <row r="156033" spans="14:14" x14ac:dyDescent="0.3">
      <c r="N156033" s="53"/>
    </row>
    <row r="156034" spans="14:14" x14ac:dyDescent="0.3">
      <c r="N156034" s="53"/>
    </row>
    <row r="156035" spans="14:14" x14ac:dyDescent="0.3">
      <c r="N156035" s="53"/>
    </row>
    <row r="156036" spans="14:14" x14ac:dyDescent="0.3">
      <c r="N156036" s="53"/>
    </row>
    <row r="156037" spans="14:14" x14ac:dyDescent="0.3">
      <c r="N156037" s="53"/>
    </row>
    <row r="156038" spans="14:14" x14ac:dyDescent="0.3">
      <c r="N156038" s="53"/>
    </row>
    <row r="156039" spans="14:14" x14ac:dyDescent="0.3">
      <c r="N156039" s="53"/>
    </row>
    <row r="156040" spans="14:14" x14ac:dyDescent="0.3">
      <c r="N156040" s="53"/>
    </row>
    <row r="156041" spans="14:14" x14ac:dyDescent="0.3">
      <c r="N156041" s="53"/>
    </row>
    <row r="156042" spans="14:14" x14ac:dyDescent="0.3">
      <c r="N156042" s="53"/>
    </row>
    <row r="156043" spans="14:14" x14ac:dyDescent="0.3">
      <c r="N156043" s="53"/>
    </row>
    <row r="156044" spans="14:14" x14ac:dyDescent="0.3">
      <c r="N156044" s="53"/>
    </row>
    <row r="156045" spans="14:14" x14ac:dyDescent="0.3">
      <c r="N156045" s="53"/>
    </row>
    <row r="156046" spans="14:14" x14ac:dyDescent="0.3">
      <c r="N156046" s="53"/>
    </row>
    <row r="156047" spans="14:14" x14ac:dyDescent="0.3">
      <c r="N156047" s="53"/>
    </row>
    <row r="156048" spans="14:14" x14ac:dyDescent="0.3">
      <c r="N156048" s="53"/>
    </row>
    <row r="156049" spans="14:14" x14ac:dyDescent="0.3">
      <c r="N156049" s="53"/>
    </row>
    <row r="156050" spans="14:14" x14ac:dyDescent="0.3">
      <c r="N156050" s="53"/>
    </row>
    <row r="156051" spans="14:14" x14ac:dyDescent="0.3">
      <c r="N156051" s="53"/>
    </row>
    <row r="156052" spans="14:14" x14ac:dyDescent="0.3">
      <c r="N156052" s="53"/>
    </row>
    <row r="156053" spans="14:14" x14ac:dyDescent="0.3">
      <c r="N156053" s="53"/>
    </row>
    <row r="156054" spans="14:14" x14ac:dyDescent="0.3">
      <c r="N156054" s="53"/>
    </row>
    <row r="156055" spans="14:14" x14ac:dyDescent="0.3">
      <c r="N156055" s="53"/>
    </row>
    <row r="156056" spans="14:14" x14ac:dyDescent="0.3">
      <c r="N156056" s="53"/>
    </row>
    <row r="156057" spans="14:14" x14ac:dyDescent="0.3">
      <c r="N156057" s="53"/>
    </row>
    <row r="156058" spans="14:14" x14ac:dyDescent="0.3">
      <c r="N156058" s="53"/>
    </row>
    <row r="156059" spans="14:14" x14ac:dyDescent="0.3">
      <c r="N156059" s="53"/>
    </row>
    <row r="156060" spans="14:14" x14ac:dyDescent="0.3">
      <c r="N156060" s="53"/>
    </row>
    <row r="156061" spans="14:14" x14ac:dyDescent="0.3">
      <c r="N156061" s="53"/>
    </row>
    <row r="156062" spans="14:14" x14ac:dyDescent="0.3">
      <c r="N156062" s="53"/>
    </row>
    <row r="156063" spans="14:14" x14ac:dyDescent="0.3">
      <c r="N156063" s="53"/>
    </row>
    <row r="156064" spans="14:14" x14ac:dyDescent="0.3">
      <c r="N156064" s="53"/>
    </row>
    <row r="156065" spans="14:14" x14ac:dyDescent="0.3">
      <c r="N156065" s="53"/>
    </row>
    <row r="156066" spans="14:14" x14ac:dyDescent="0.3">
      <c r="N156066" s="53"/>
    </row>
    <row r="156067" spans="14:14" x14ac:dyDescent="0.3">
      <c r="N156067" s="53"/>
    </row>
    <row r="156068" spans="14:14" x14ac:dyDescent="0.3">
      <c r="N156068" s="53"/>
    </row>
    <row r="156069" spans="14:14" x14ac:dyDescent="0.3">
      <c r="N156069" s="53"/>
    </row>
    <row r="156070" spans="14:14" x14ac:dyDescent="0.3">
      <c r="N156070" s="53"/>
    </row>
    <row r="156071" spans="14:14" x14ac:dyDescent="0.3">
      <c r="N156071" s="53"/>
    </row>
    <row r="156072" spans="14:14" x14ac:dyDescent="0.3">
      <c r="N156072" s="53"/>
    </row>
    <row r="156073" spans="14:14" x14ac:dyDescent="0.3">
      <c r="N156073" s="53"/>
    </row>
    <row r="156074" spans="14:14" x14ac:dyDescent="0.3">
      <c r="N156074" s="53"/>
    </row>
    <row r="156075" spans="14:14" x14ac:dyDescent="0.3">
      <c r="N156075" s="53"/>
    </row>
    <row r="156076" spans="14:14" x14ac:dyDescent="0.3">
      <c r="N156076" s="53"/>
    </row>
    <row r="156077" spans="14:14" x14ac:dyDescent="0.3">
      <c r="N156077" s="53"/>
    </row>
    <row r="156078" spans="14:14" x14ac:dyDescent="0.3">
      <c r="N156078" s="53"/>
    </row>
    <row r="156079" spans="14:14" x14ac:dyDescent="0.3">
      <c r="N156079" s="53"/>
    </row>
    <row r="156080" spans="14:14" x14ac:dyDescent="0.3">
      <c r="N156080" s="53"/>
    </row>
    <row r="156081" spans="14:14" x14ac:dyDescent="0.3">
      <c r="N156081" s="53"/>
    </row>
    <row r="156082" spans="14:14" x14ac:dyDescent="0.3">
      <c r="N156082" s="53"/>
    </row>
    <row r="156083" spans="14:14" x14ac:dyDescent="0.3">
      <c r="N156083" s="53"/>
    </row>
    <row r="156084" spans="14:14" x14ac:dyDescent="0.3">
      <c r="N156084" s="53"/>
    </row>
    <row r="156085" spans="14:14" x14ac:dyDescent="0.3">
      <c r="N156085" s="53"/>
    </row>
    <row r="156086" spans="14:14" x14ac:dyDescent="0.3">
      <c r="N156086" s="53"/>
    </row>
    <row r="156087" spans="14:14" x14ac:dyDescent="0.3">
      <c r="N156087" s="53"/>
    </row>
    <row r="156088" spans="14:14" x14ac:dyDescent="0.3">
      <c r="N156088" s="53"/>
    </row>
    <row r="156089" spans="14:14" x14ac:dyDescent="0.3">
      <c r="N156089" s="53"/>
    </row>
    <row r="156090" spans="14:14" x14ac:dyDescent="0.3">
      <c r="N156090" s="53"/>
    </row>
    <row r="156091" spans="14:14" x14ac:dyDescent="0.3">
      <c r="N156091" s="53"/>
    </row>
    <row r="156092" spans="14:14" x14ac:dyDescent="0.3">
      <c r="N156092" s="53"/>
    </row>
    <row r="156093" spans="14:14" x14ac:dyDescent="0.3">
      <c r="N156093" s="53"/>
    </row>
    <row r="156094" spans="14:14" x14ac:dyDescent="0.3">
      <c r="N156094" s="53"/>
    </row>
    <row r="156095" spans="14:14" x14ac:dyDescent="0.3">
      <c r="N156095" s="53"/>
    </row>
    <row r="156096" spans="14:14" x14ac:dyDescent="0.3">
      <c r="N156096" s="53"/>
    </row>
    <row r="156097" spans="14:14" x14ac:dyDescent="0.3">
      <c r="N156097" s="53"/>
    </row>
    <row r="156098" spans="14:14" x14ac:dyDescent="0.3">
      <c r="N156098" s="53"/>
    </row>
    <row r="156099" spans="14:14" x14ac:dyDescent="0.3">
      <c r="N156099" s="53"/>
    </row>
    <row r="156100" spans="14:14" x14ac:dyDescent="0.3">
      <c r="N156100" s="53"/>
    </row>
    <row r="156101" spans="14:14" x14ac:dyDescent="0.3">
      <c r="N156101" s="53"/>
    </row>
    <row r="156102" spans="14:14" x14ac:dyDescent="0.3">
      <c r="N156102" s="53"/>
    </row>
    <row r="156103" spans="14:14" x14ac:dyDescent="0.3">
      <c r="N156103" s="53"/>
    </row>
    <row r="156104" spans="14:14" x14ac:dyDescent="0.3">
      <c r="N156104" s="53"/>
    </row>
    <row r="156105" spans="14:14" x14ac:dyDescent="0.3">
      <c r="N156105" s="53"/>
    </row>
    <row r="156106" spans="14:14" x14ac:dyDescent="0.3">
      <c r="N156106" s="53"/>
    </row>
    <row r="156107" spans="14:14" x14ac:dyDescent="0.3">
      <c r="N156107" s="53"/>
    </row>
    <row r="156108" spans="14:14" x14ac:dyDescent="0.3">
      <c r="N156108" s="53"/>
    </row>
    <row r="156109" spans="14:14" x14ac:dyDescent="0.3">
      <c r="N156109" s="53"/>
    </row>
    <row r="156110" spans="14:14" x14ac:dyDescent="0.3">
      <c r="N156110" s="53"/>
    </row>
    <row r="156111" spans="14:14" x14ac:dyDescent="0.3">
      <c r="N156111" s="53"/>
    </row>
    <row r="156112" spans="14:14" x14ac:dyDescent="0.3">
      <c r="N156112" s="53"/>
    </row>
    <row r="156113" spans="14:14" x14ac:dyDescent="0.3">
      <c r="N156113" s="53"/>
    </row>
    <row r="156114" spans="14:14" x14ac:dyDescent="0.3">
      <c r="N156114" s="53"/>
    </row>
    <row r="156115" spans="14:14" x14ac:dyDescent="0.3">
      <c r="N156115" s="53"/>
    </row>
    <row r="156116" spans="14:14" x14ac:dyDescent="0.3">
      <c r="N156116" s="53"/>
    </row>
    <row r="156117" spans="14:14" x14ac:dyDescent="0.3">
      <c r="N156117" s="53"/>
    </row>
    <row r="156118" spans="14:14" x14ac:dyDescent="0.3">
      <c r="N156118" s="53"/>
    </row>
    <row r="156119" spans="14:14" x14ac:dyDescent="0.3">
      <c r="N156119" s="53"/>
    </row>
    <row r="156120" spans="14:14" x14ac:dyDescent="0.3">
      <c r="N156120" s="53"/>
    </row>
    <row r="156121" spans="14:14" x14ac:dyDescent="0.3">
      <c r="N156121" s="53"/>
    </row>
    <row r="156122" spans="14:14" x14ac:dyDescent="0.3">
      <c r="N156122" s="53"/>
    </row>
    <row r="156123" spans="14:14" x14ac:dyDescent="0.3">
      <c r="N156123" s="53"/>
    </row>
    <row r="156124" spans="14:14" x14ac:dyDescent="0.3">
      <c r="N156124" s="53"/>
    </row>
    <row r="156125" spans="14:14" x14ac:dyDescent="0.3">
      <c r="N156125" s="53"/>
    </row>
    <row r="156126" spans="14:14" x14ac:dyDescent="0.3">
      <c r="N156126" s="53"/>
    </row>
    <row r="156127" spans="14:14" x14ac:dyDescent="0.3">
      <c r="N156127" s="53"/>
    </row>
    <row r="156128" spans="14:14" x14ac:dyDescent="0.3">
      <c r="N156128" s="53"/>
    </row>
    <row r="156129" spans="14:14" x14ac:dyDescent="0.3">
      <c r="N156129" s="53"/>
    </row>
    <row r="156130" spans="14:14" x14ac:dyDescent="0.3">
      <c r="N156130" s="53"/>
    </row>
    <row r="156131" spans="14:14" x14ac:dyDescent="0.3">
      <c r="N156131" s="53"/>
    </row>
    <row r="156132" spans="14:14" x14ac:dyDescent="0.3">
      <c r="N156132" s="53"/>
    </row>
    <row r="156133" spans="14:14" x14ac:dyDescent="0.3">
      <c r="N156133" s="53"/>
    </row>
    <row r="156134" spans="14:14" x14ac:dyDescent="0.3">
      <c r="N156134" s="53"/>
    </row>
    <row r="156135" spans="14:14" x14ac:dyDescent="0.3">
      <c r="N156135" s="53"/>
    </row>
    <row r="156136" spans="14:14" x14ac:dyDescent="0.3">
      <c r="N156136" s="53"/>
    </row>
    <row r="156137" spans="14:14" x14ac:dyDescent="0.3">
      <c r="N156137" s="53"/>
    </row>
    <row r="156138" spans="14:14" x14ac:dyDescent="0.3">
      <c r="N156138" s="53"/>
    </row>
    <row r="156139" spans="14:14" x14ac:dyDescent="0.3">
      <c r="N156139" s="53"/>
    </row>
    <row r="156140" spans="14:14" x14ac:dyDescent="0.3">
      <c r="N156140" s="53"/>
    </row>
    <row r="156141" spans="14:14" x14ac:dyDescent="0.3">
      <c r="N156141" s="53"/>
    </row>
    <row r="156142" spans="14:14" x14ac:dyDescent="0.3">
      <c r="N156142" s="53"/>
    </row>
    <row r="156143" spans="14:14" x14ac:dyDescent="0.3">
      <c r="N156143" s="53"/>
    </row>
    <row r="156144" spans="14:14" x14ac:dyDescent="0.3">
      <c r="N156144" s="53"/>
    </row>
    <row r="156145" spans="14:14" x14ac:dyDescent="0.3">
      <c r="N156145" s="53"/>
    </row>
    <row r="156146" spans="14:14" x14ac:dyDescent="0.3">
      <c r="N156146" s="53"/>
    </row>
    <row r="156147" spans="14:14" x14ac:dyDescent="0.3">
      <c r="N156147" s="53"/>
    </row>
    <row r="156148" spans="14:14" x14ac:dyDescent="0.3">
      <c r="N156148" s="53"/>
    </row>
    <row r="156149" spans="14:14" x14ac:dyDescent="0.3">
      <c r="N156149" s="53"/>
    </row>
    <row r="156150" spans="14:14" x14ac:dyDescent="0.3">
      <c r="N156150" s="53"/>
    </row>
    <row r="156151" spans="14:14" x14ac:dyDescent="0.3">
      <c r="N156151" s="53"/>
    </row>
    <row r="156152" spans="14:14" x14ac:dyDescent="0.3">
      <c r="N156152" s="53"/>
    </row>
    <row r="156153" spans="14:14" x14ac:dyDescent="0.3">
      <c r="N156153" s="53"/>
    </row>
    <row r="156154" spans="14:14" x14ac:dyDescent="0.3">
      <c r="N156154" s="53"/>
    </row>
    <row r="156155" spans="14:14" x14ac:dyDescent="0.3">
      <c r="N156155" s="53"/>
    </row>
    <row r="156156" spans="14:14" x14ac:dyDescent="0.3">
      <c r="N156156" s="53"/>
    </row>
    <row r="156157" spans="14:14" x14ac:dyDescent="0.3">
      <c r="N156157" s="53"/>
    </row>
    <row r="156158" spans="14:14" x14ac:dyDescent="0.3">
      <c r="N156158" s="53"/>
    </row>
    <row r="156159" spans="14:14" x14ac:dyDescent="0.3">
      <c r="N156159" s="53"/>
    </row>
    <row r="156160" spans="14:14" x14ac:dyDescent="0.3">
      <c r="N156160" s="53"/>
    </row>
    <row r="156161" spans="14:14" x14ac:dyDescent="0.3">
      <c r="N156161" s="53"/>
    </row>
    <row r="156162" spans="14:14" x14ac:dyDescent="0.3">
      <c r="N156162" s="53"/>
    </row>
    <row r="156163" spans="14:14" x14ac:dyDescent="0.3">
      <c r="N156163" s="53"/>
    </row>
    <row r="156164" spans="14:14" x14ac:dyDescent="0.3">
      <c r="N156164" s="53"/>
    </row>
    <row r="156165" spans="14:14" x14ac:dyDescent="0.3">
      <c r="N156165" s="53"/>
    </row>
    <row r="156166" spans="14:14" x14ac:dyDescent="0.3">
      <c r="N156166" s="53"/>
    </row>
    <row r="156167" spans="14:14" x14ac:dyDescent="0.3">
      <c r="N156167" s="53"/>
    </row>
    <row r="156168" spans="14:14" x14ac:dyDescent="0.3">
      <c r="N156168" s="53"/>
    </row>
    <row r="156169" spans="14:14" x14ac:dyDescent="0.3">
      <c r="N156169" s="53"/>
    </row>
    <row r="156170" spans="14:14" x14ac:dyDescent="0.3">
      <c r="N156170" s="53"/>
    </row>
    <row r="156171" spans="14:14" x14ac:dyDescent="0.3">
      <c r="N156171" s="53"/>
    </row>
    <row r="156172" spans="14:14" x14ac:dyDescent="0.3">
      <c r="N156172" s="53"/>
    </row>
    <row r="156173" spans="14:14" x14ac:dyDescent="0.3">
      <c r="N156173" s="53"/>
    </row>
    <row r="156174" spans="14:14" x14ac:dyDescent="0.3">
      <c r="N156174" s="53"/>
    </row>
    <row r="156175" spans="14:14" x14ac:dyDescent="0.3">
      <c r="N156175" s="53"/>
    </row>
    <row r="156176" spans="14:14" x14ac:dyDescent="0.3">
      <c r="N156176" s="53"/>
    </row>
    <row r="156177" spans="14:14" x14ac:dyDescent="0.3">
      <c r="N156177" s="53"/>
    </row>
    <row r="156178" spans="14:14" x14ac:dyDescent="0.3">
      <c r="N156178" s="53"/>
    </row>
    <row r="156179" spans="14:14" x14ac:dyDescent="0.3">
      <c r="N156179" s="53"/>
    </row>
    <row r="156180" spans="14:14" x14ac:dyDescent="0.3">
      <c r="N156180" s="53"/>
    </row>
    <row r="156181" spans="14:14" x14ac:dyDescent="0.3">
      <c r="N156181" s="53"/>
    </row>
    <row r="156182" spans="14:14" x14ac:dyDescent="0.3">
      <c r="N156182" s="53"/>
    </row>
    <row r="156183" spans="14:14" x14ac:dyDescent="0.3">
      <c r="N156183" s="53"/>
    </row>
    <row r="156184" spans="14:14" x14ac:dyDescent="0.3">
      <c r="N156184" s="53"/>
    </row>
    <row r="156185" spans="14:14" x14ac:dyDescent="0.3">
      <c r="N156185" s="53"/>
    </row>
    <row r="156186" spans="14:14" x14ac:dyDescent="0.3">
      <c r="N156186" s="53"/>
    </row>
    <row r="156187" spans="14:14" x14ac:dyDescent="0.3">
      <c r="N156187" s="53"/>
    </row>
    <row r="156188" spans="14:14" x14ac:dyDescent="0.3">
      <c r="N156188" s="53"/>
    </row>
    <row r="156189" spans="14:14" x14ac:dyDescent="0.3">
      <c r="N156189" s="53"/>
    </row>
    <row r="156190" spans="14:14" x14ac:dyDescent="0.3">
      <c r="N156190" s="53"/>
    </row>
    <row r="156191" spans="14:14" x14ac:dyDescent="0.3">
      <c r="N156191" s="53"/>
    </row>
    <row r="156192" spans="14:14" x14ac:dyDescent="0.3">
      <c r="N156192" s="53"/>
    </row>
    <row r="156193" spans="14:14" x14ac:dyDescent="0.3">
      <c r="N156193" s="53"/>
    </row>
    <row r="156194" spans="14:14" x14ac:dyDescent="0.3">
      <c r="N156194" s="53"/>
    </row>
    <row r="156195" spans="14:14" x14ac:dyDescent="0.3">
      <c r="N156195" s="53"/>
    </row>
    <row r="156196" spans="14:14" x14ac:dyDescent="0.3">
      <c r="N156196" s="53"/>
    </row>
    <row r="156197" spans="14:14" x14ac:dyDescent="0.3">
      <c r="N156197" s="53"/>
    </row>
    <row r="156198" spans="14:14" x14ac:dyDescent="0.3">
      <c r="N156198" s="53"/>
    </row>
    <row r="156199" spans="14:14" x14ac:dyDescent="0.3">
      <c r="N156199" s="53"/>
    </row>
    <row r="156200" spans="14:14" x14ac:dyDescent="0.3">
      <c r="N156200" s="53"/>
    </row>
    <row r="156201" spans="14:14" x14ac:dyDescent="0.3">
      <c r="N156201" s="53"/>
    </row>
    <row r="156202" spans="14:14" x14ac:dyDescent="0.3">
      <c r="N156202" s="53"/>
    </row>
    <row r="156203" spans="14:14" x14ac:dyDescent="0.3">
      <c r="N156203" s="53"/>
    </row>
    <row r="156204" spans="14:14" x14ac:dyDescent="0.3">
      <c r="N156204" s="53"/>
    </row>
    <row r="156205" spans="14:14" x14ac:dyDescent="0.3">
      <c r="N156205" s="53"/>
    </row>
    <row r="156206" spans="14:14" x14ac:dyDescent="0.3">
      <c r="N156206" s="53"/>
    </row>
    <row r="156207" spans="14:14" x14ac:dyDescent="0.3">
      <c r="N156207" s="53"/>
    </row>
    <row r="156208" spans="14:14" x14ac:dyDescent="0.3">
      <c r="N156208" s="53"/>
    </row>
    <row r="156209" spans="14:14" x14ac:dyDescent="0.3">
      <c r="N156209" s="53"/>
    </row>
    <row r="156210" spans="14:14" x14ac:dyDescent="0.3">
      <c r="N156210" s="53"/>
    </row>
    <row r="156211" spans="14:14" x14ac:dyDescent="0.3">
      <c r="N156211" s="53"/>
    </row>
    <row r="156212" spans="14:14" x14ac:dyDescent="0.3">
      <c r="N156212" s="53"/>
    </row>
    <row r="156213" spans="14:14" x14ac:dyDescent="0.3">
      <c r="N156213" s="53"/>
    </row>
    <row r="156214" spans="14:14" x14ac:dyDescent="0.3">
      <c r="N156214" s="53"/>
    </row>
    <row r="156215" spans="14:14" x14ac:dyDescent="0.3">
      <c r="N156215" s="53"/>
    </row>
    <row r="156216" spans="14:14" x14ac:dyDescent="0.3">
      <c r="N156216" s="53"/>
    </row>
    <row r="156217" spans="14:14" x14ac:dyDescent="0.3">
      <c r="N156217" s="53"/>
    </row>
    <row r="156218" spans="14:14" x14ac:dyDescent="0.3">
      <c r="N156218" s="53"/>
    </row>
    <row r="156219" spans="14:14" x14ac:dyDescent="0.3">
      <c r="N156219" s="53"/>
    </row>
    <row r="156220" spans="14:14" x14ac:dyDescent="0.3">
      <c r="N156220" s="53"/>
    </row>
    <row r="156221" spans="14:14" x14ac:dyDescent="0.3">
      <c r="N156221" s="53"/>
    </row>
    <row r="156222" spans="14:14" x14ac:dyDescent="0.3">
      <c r="N156222" s="53"/>
    </row>
    <row r="156223" spans="14:14" x14ac:dyDescent="0.3">
      <c r="N156223" s="53"/>
    </row>
    <row r="156224" spans="14:14" x14ac:dyDescent="0.3">
      <c r="N156224" s="53"/>
    </row>
    <row r="156225" spans="14:14" x14ac:dyDescent="0.3">
      <c r="N156225" s="53"/>
    </row>
    <row r="156226" spans="14:14" x14ac:dyDescent="0.3">
      <c r="N156226" s="53"/>
    </row>
    <row r="156227" spans="14:14" x14ac:dyDescent="0.3">
      <c r="N156227" s="53"/>
    </row>
    <row r="156228" spans="14:14" x14ac:dyDescent="0.3">
      <c r="N156228" s="53"/>
    </row>
    <row r="156229" spans="14:14" x14ac:dyDescent="0.3">
      <c r="N156229" s="53"/>
    </row>
    <row r="156230" spans="14:14" x14ac:dyDescent="0.3">
      <c r="N156230" s="53"/>
    </row>
    <row r="156231" spans="14:14" x14ac:dyDescent="0.3">
      <c r="N156231" s="53"/>
    </row>
    <row r="156232" spans="14:14" x14ac:dyDescent="0.3">
      <c r="N156232" s="53"/>
    </row>
    <row r="156233" spans="14:14" x14ac:dyDescent="0.3">
      <c r="N156233" s="53"/>
    </row>
    <row r="156234" spans="14:14" x14ac:dyDescent="0.3">
      <c r="N156234" s="53"/>
    </row>
    <row r="156235" spans="14:14" x14ac:dyDescent="0.3">
      <c r="N156235" s="53"/>
    </row>
    <row r="156236" spans="14:14" x14ac:dyDescent="0.3">
      <c r="N156236" s="53"/>
    </row>
    <row r="156237" spans="14:14" x14ac:dyDescent="0.3">
      <c r="N156237" s="53"/>
    </row>
    <row r="156238" spans="14:14" x14ac:dyDescent="0.3">
      <c r="N156238" s="53"/>
    </row>
    <row r="156239" spans="14:14" x14ac:dyDescent="0.3">
      <c r="N156239" s="53"/>
    </row>
    <row r="156240" spans="14:14" x14ac:dyDescent="0.3">
      <c r="N156240" s="53"/>
    </row>
    <row r="156241" spans="14:14" x14ac:dyDescent="0.3">
      <c r="N156241" s="53"/>
    </row>
    <row r="156242" spans="14:14" x14ac:dyDescent="0.3">
      <c r="N156242" s="53"/>
    </row>
    <row r="156243" spans="14:14" x14ac:dyDescent="0.3">
      <c r="N156243" s="53"/>
    </row>
    <row r="156244" spans="14:14" x14ac:dyDescent="0.3">
      <c r="N156244" s="53"/>
    </row>
    <row r="156245" spans="14:14" x14ac:dyDescent="0.3">
      <c r="N156245" s="53"/>
    </row>
    <row r="156246" spans="14:14" x14ac:dyDescent="0.3">
      <c r="N156246" s="53"/>
    </row>
    <row r="156247" spans="14:14" x14ac:dyDescent="0.3">
      <c r="N156247" s="53"/>
    </row>
    <row r="156248" spans="14:14" x14ac:dyDescent="0.3">
      <c r="N156248" s="53"/>
    </row>
    <row r="156249" spans="14:14" x14ac:dyDescent="0.3">
      <c r="N156249" s="53"/>
    </row>
    <row r="156250" spans="14:14" x14ac:dyDescent="0.3">
      <c r="N156250" s="53"/>
    </row>
    <row r="156251" spans="14:14" x14ac:dyDescent="0.3">
      <c r="N156251" s="53"/>
    </row>
    <row r="156252" spans="14:14" x14ac:dyDescent="0.3">
      <c r="N156252" s="53"/>
    </row>
    <row r="156253" spans="14:14" x14ac:dyDescent="0.3">
      <c r="N156253" s="53"/>
    </row>
    <row r="156254" spans="14:14" x14ac:dyDescent="0.3">
      <c r="N156254" s="53"/>
    </row>
    <row r="156255" spans="14:14" x14ac:dyDescent="0.3">
      <c r="N156255" s="53"/>
    </row>
    <row r="156256" spans="14:14" x14ac:dyDescent="0.3">
      <c r="N156256" s="53"/>
    </row>
    <row r="156257" spans="14:14" x14ac:dyDescent="0.3">
      <c r="N156257" s="53"/>
    </row>
    <row r="156258" spans="14:14" x14ac:dyDescent="0.3">
      <c r="N156258" s="53"/>
    </row>
    <row r="156259" spans="14:14" x14ac:dyDescent="0.3">
      <c r="N156259" s="53"/>
    </row>
    <row r="156260" spans="14:14" x14ac:dyDescent="0.3">
      <c r="N156260" s="53"/>
    </row>
    <row r="156261" spans="14:14" x14ac:dyDescent="0.3">
      <c r="N156261" s="53"/>
    </row>
    <row r="156262" spans="14:14" x14ac:dyDescent="0.3">
      <c r="N156262" s="53"/>
    </row>
    <row r="156263" spans="14:14" x14ac:dyDescent="0.3">
      <c r="N156263" s="53"/>
    </row>
    <row r="156264" spans="14:14" x14ac:dyDescent="0.3">
      <c r="N156264" s="53"/>
    </row>
    <row r="156265" spans="14:14" x14ac:dyDescent="0.3">
      <c r="N156265" s="53"/>
    </row>
    <row r="156266" spans="14:14" x14ac:dyDescent="0.3">
      <c r="N156266" s="53"/>
    </row>
    <row r="156267" spans="14:14" x14ac:dyDescent="0.3">
      <c r="N156267" s="53"/>
    </row>
    <row r="156268" spans="14:14" x14ac:dyDescent="0.3">
      <c r="N156268" s="53"/>
    </row>
    <row r="156269" spans="14:14" x14ac:dyDescent="0.3">
      <c r="N156269" s="53"/>
    </row>
    <row r="156270" spans="14:14" x14ac:dyDescent="0.3">
      <c r="N156270" s="53"/>
    </row>
    <row r="156271" spans="14:14" x14ac:dyDescent="0.3">
      <c r="N156271" s="53"/>
    </row>
    <row r="156272" spans="14:14" x14ac:dyDescent="0.3">
      <c r="N156272" s="53"/>
    </row>
    <row r="156273" spans="14:14" x14ac:dyDescent="0.3">
      <c r="N156273" s="53"/>
    </row>
    <row r="156274" spans="14:14" x14ac:dyDescent="0.3">
      <c r="N156274" s="53"/>
    </row>
    <row r="156275" spans="14:14" x14ac:dyDescent="0.3">
      <c r="N156275" s="53"/>
    </row>
    <row r="156276" spans="14:14" x14ac:dyDescent="0.3">
      <c r="N156276" s="53"/>
    </row>
    <row r="156277" spans="14:14" x14ac:dyDescent="0.3">
      <c r="N156277" s="53"/>
    </row>
    <row r="156278" spans="14:14" x14ac:dyDescent="0.3">
      <c r="N156278" s="53"/>
    </row>
    <row r="156279" spans="14:14" x14ac:dyDescent="0.3">
      <c r="N156279" s="53"/>
    </row>
    <row r="156280" spans="14:14" x14ac:dyDescent="0.3">
      <c r="N156280" s="53"/>
    </row>
    <row r="156281" spans="14:14" x14ac:dyDescent="0.3">
      <c r="N156281" s="53"/>
    </row>
    <row r="156282" spans="14:14" x14ac:dyDescent="0.3">
      <c r="N156282" s="53"/>
    </row>
    <row r="156283" spans="14:14" x14ac:dyDescent="0.3">
      <c r="N156283" s="53"/>
    </row>
    <row r="156284" spans="14:14" x14ac:dyDescent="0.3">
      <c r="N156284" s="53"/>
    </row>
    <row r="156285" spans="14:14" x14ac:dyDescent="0.3">
      <c r="N156285" s="53"/>
    </row>
    <row r="156286" spans="14:14" x14ac:dyDescent="0.3">
      <c r="N156286" s="53"/>
    </row>
    <row r="156287" spans="14:14" x14ac:dyDescent="0.3">
      <c r="N156287" s="53"/>
    </row>
    <row r="156288" spans="14:14" x14ac:dyDescent="0.3">
      <c r="N156288" s="53"/>
    </row>
    <row r="156289" spans="14:14" x14ac:dyDescent="0.3">
      <c r="N156289" s="53"/>
    </row>
    <row r="156290" spans="14:14" x14ac:dyDescent="0.3">
      <c r="N156290" s="53"/>
    </row>
    <row r="156291" spans="14:14" x14ac:dyDescent="0.3">
      <c r="N156291" s="53"/>
    </row>
    <row r="156292" spans="14:14" x14ac:dyDescent="0.3">
      <c r="N156292" s="53"/>
    </row>
    <row r="156293" spans="14:14" x14ac:dyDescent="0.3">
      <c r="N156293" s="53"/>
    </row>
    <row r="156294" spans="14:14" x14ac:dyDescent="0.3">
      <c r="N156294" s="53"/>
    </row>
    <row r="156295" spans="14:14" x14ac:dyDescent="0.3">
      <c r="N156295" s="53"/>
    </row>
    <row r="156296" spans="14:14" x14ac:dyDescent="0.3">
      <c r="N156296" s="53"/>
    </row>
    <row r="156297" spans="14:14" x14ac:dyDescent="0.3">
      <c r="N156297" s="53"/>
    </row>
    <row r="156298" spans="14:14" x14ac:dyDescent="0.3">
      <c r="N156298" s="53"/>
    </row>
    <row r="156299" spans="14:14" x14ac:dyDescent="0.3">
      <c r="N156299" s="53"/>
    </row>
    <row r="156300" spans="14:14" x14ac:dyDescent="0.3">
      <c r="N156300" s="53"/>
    </row>
    <row r="156301" spans="14:14" x14ac:dyDescent="0.3">
      <c r="N156301" s="53"/>
    </row>
    <row r="156302" spans="14:14" x14ac:dyDescent="0.3">
      <c r="N156302" s="53"/>
    </row>
    <row r="156303" spans="14:14" x14ac:dyDescent="0.3">
      <c r="N156303" s="53"/>
    </row>
    <row r="156304" spans="14:14" x14ac:dyDescent="0.3">
      <c r="N156304" s="53"/>
    </row>
    <row r="156305" spans="14:14" x14ac:dyDescent="0.3">
      <c r="N156305" s="53"/>
    </row>
    <row r="156306" spans="14:14" x14ac:dyDescent="0.3">
      <c r="N156306" s="53"/>
    </row>
    <row r="156307" spans="14:14" x14ac:dyDescent="0.3">
      <c r="N156307" s="53"/>
    </row>
    <row r="156308" spans="14:14" x14ac:dyDescent="0.3">
      <c r="N156308" s="53"/>
    </row>
    <row r="156309" spans="14:14" x14ac:dyDescent="0.3">
      <c r="N156309" s="53"/>
    </row>
    <row r="156310" spans="14:14" x14ac:dyDescent="0.3">
      <c r="N156310" s="53"/>
    </row>
    <row r="156311" spans="14:14" x14ac:dyDescent="0.3">
      <c r="N156311" s="53"/>
    </row>
    <row r="156312" spans="14:14" x14ac:dyDescent="0.3">
      <c r="N156312" s="53"/>
    </row>
    <row r="156313" spans="14:14" x14ac:dyDescent="0.3">
      <c r="N156313" s="53"/>
    </row>
    <row r="156314" spans="14:14" x14ac:dyDescent="0.3">
      <c r="N156314" s="53"/>
    </row>
    <row r="156315" spans="14:14" x14ac:dyDescent="0.3">
      <c r="N156315" s="53"/>
    </row>
    <row r="156316" spans="14:14" x14ac:dyDescent="0.3">
      <c r="N156316" s="53"/>
    </row>
    <row r="156317" spans="14:14" x14ac:dyDescent="0.3">
      <c r="N156317" s="53"/>
    </row>
    <row r="156318" spans="14:14" x14ac:dyDescent="0.3">
      <c r="N156318" s="53"/>
    </row>
    <row r="156319" spans="14:14" x14ac:dyDescent="0.3">
      <c r="N156319" s="53"/>
    </row>
    <row r="156320" spans="14:14" x14ac:dyDescent="0.3">
      <c r="N156320" s="53"/>
    </row>
    <row r="156321" spans="14:14" x14ac:dyDescent="0.3">
      <c r="N156321" s="53"/>
    </row>
    <row r="156322" spans="14:14" x14ac:dyDescent="0.3">
      <c r="N156322" s="53"/>
    </row>
    <row r="156323" spans="14:14" x14ac:dyDescent="0.3">
      <c r="N156323" s="53"/>
    </row>
    <row r="156324" spans="14:14" x14ac:dyDescent="0.3">
      <c r="N156324" s="53"/>
    </row>
    <row r="156325" spans="14:14" x14ac:dyDescent="0.3">
      <c r="N156325" s="53"/>
    </row>
    <row r="156326" spans="14:14" x14ac:dyDescent="0.3">
      <c r="N156326" s="53"/>
    </row>
    <row r="156327" spans="14:14" x14ac:dyDescent="0.3">
      <c r="N156327" s="53"/>
    </row>
    <row r="156328" spans="14:14" x14ac:dyDescent="0.3">
      <c r="N156328" s="53"/>
    </row>
    <row r="156329" spans="14:14" x14ac:dyDescent="0.3">
      <c r="N156329" s="53"/>
    </row>
    <row r="156330" spans="14:14" x14ac:dyDescent="0.3">
      <c r="N156330" s="53"/>
    </row>
    <row r="156331" spans="14:14" x14ac:dyDescent="0.3">
      <c r="N156331" s="53"/>
    </row>
    <row r="156332" spans="14:14" x14ac:dyDescent="0.3">
      <c r="N156332" s="53"/>
    </row>
    <row r="156333" spans="14:14" x14ac:dyDescent="0.3">
      <c r="N156333" s="53"/>
    </row>
    <row r="156334" spans="14:14" x14ac:dyDescent="0.3">
      <c r="N156334" s="53"/>
    </row>
    <row r="156335" spans="14:14" x14ac:dyDescent="0.3">
      <c r="N156335" s="53"/>
    </row>
    <row r="156336" spans="14:14" x14ac:dyDescent="0.3">
      <c r="N156336" s="53"/>
    </row>
    <row r="156337" spans="14:14" x14ac:dyDescent="0.3">
      <c r="N156337" s="53"/>
    </row>
    <row r="156338" spans="14:14" x14ac:dyDescent="0.3">
      <c r="N156338" s="53"/>
    </row>
    <row r="156339" spans="14:14" x14ac:dyDescent="0.3">
      <c r="N156339" s="53"/>
    </row>
    <row r="156340" spans="14:14" x14ac:dyDescent="0.3">
      <c r="N156340" s="53"/>
    </row>
    <row r="156341" spans="14:14" x14ac:dyDescent="0.3">
      <c r="N156341" s="53"/>
    </row>
    <row r="156342" spans="14:14" x14ac:dyDescent="0.3">
      <c r="N156342" s="53"/>
    </row>
    <row r="156343" spans="14:14" x14ac:dyDescent="0.3">
      <c r="N156343" s="53"/>
    </row>
    <row r="156344" spans="14:14" x14ac:dyDescent="0.3">
      <c r="N156344" s="53"/>
    </row>
    <row r="156345" spans="14:14" x14ac:dyDescent="0.3">
      <c r="N156345" s="53"/>
    </row>
    <row r="156346" spans="14:14" x14ac:dyDescent="0.3">
      <c r="N156346" s="53"/>
    </row>
    <row r="156347" spans="14:14" x14ac:dyDescent="0.3">
      <c r="N156347" s="53"/>
    </row>
    <row r="156348" spans="14:14" x14ac:dyDescent="0.3">
      <c r="N156348" s="53"/>
    </row>
    <row r="156349" spans="14:14" x14ac:dyDescent="0.3">
      <c r="N156349" s="53"/>
    </row>
    <row r="156350" spans="14:14" x14ac:dyDescent="0.3">
      <c r="N156350" s="53"/>
    </row>
    <row r="156351" spans="14:14" x14ac:dyDescent="0.3">
      <c r="N156351" s="53"/>
    </row>
    <row r="156352" spans="14:14" x14ac:dyDescent="0.3">
      <c r="N156352" s="53"/>
    </row>
    <row r="156353" spans="14:14" x14ac:dyDescent="0.3">
      <c r="N156353" s="53"/>
    </row>
    <row r="156354" spans="14:14" x14ac:dyDescent="0.3">
      <c r="N156354" s="53"/>
    </row>
    <row r="156355" spans="14:14" x14ac:dyDescent="0.3">
      <c r="N156355" s="53"/>
    </row>
    <row r="156356" spans="14:14" x14ac:dyDescent="0.3">
      <c r="N156356" s="53"/>
    </row>
    <row r="156357" spans="14:14" x14ac:dyDescent="0.3">
      <c r="N156357" s="53"/>
    </row>
    <row r="156358" spans="14:14" x14ac:dyDescent="0.3">
      <c r="N156358" s="53"/>
    </row>
    <row r="156359" spans="14:14" x14ac:dyDescent="0.3">
      <c r="N156359" s="53"/>
    </row>
    <row r="156360" spans="14:14" x14ac:dyDescent="0.3">
      <c r="N156360" s="53"/>
    </row>
    <row r="156361" spans="14:14" x14ac:dyDescent="0.3">
      <c r="N156361" s="53"/>
    </row>
    <row r="156362" spans="14:14" x14ac:dyDescent="0.3">
      <c r="N156362" s="53"/>
    </row>
    <row r="156363" spans="14:14" x14ac:dyDescent="0.3">
      <c r="N156363" s="53"/>
    </row>
    <row r="156364" spans="14:14" x14ac:dyDescent="0.3">
      <c r="N156364" s="53"/>
    </row>
    <row r="156365" spans="14:14" x14ac:dyDescent="0.3">
      <c r="N156365" s="53"/>
    </row>
    <row r="156366" spans="14:14" x14ac:dyDescent="0.3">
      <c r="N156366" s="53"/>
    </row>
    <row r="156367" spans="14:14" x14ac:dyDescent="0.3">
      <c r="N156367" s="53"/>
    </row>
    <row r="156368" spans="14:14" x14ac:dyDescent="0.3">
      <c r="N156368" s="53"/>
    </row>
    <row r="156369" spans="14:14" x14ac:dyDescent="0.3">
      <c r="N156369" s="53"/>
    </row>
    <row r="156370" spans="14:14" x14ac:dyDescent="0.3">
      <c r="N156370" s="53"/>
    </row>
    <row r="156371" spans="14:14" x14ac:dyDescent="0.3">
      <c r="N156371" s="53"/>
    </row>
    <row r="156372" spans="14:14" x14ac:dyDescent="0.3">
      <c r="N156372" s="53"/>
    </row>
    <row r="156373" spans="14:14" x14ac:dyDescent="0.3">
      <c r="N156373" s="53"/>
    </row>
    <row r="156374" spans="14:14" x14ac:dyDescent="0.3">
      <c r="N156374" s="53"/>
    </row>
    <row r="156375" spans="14:14" x14ac:dyDescent="0.3">
      <c r="N156375" s="53"/>
    </row>
    <row r="156376" spans="14:14" x14ac:dyDescent="0.3">
      <c r="N156376" s="53"/>
    </row>
    <row r="156377" spans="14:14" x14ac:dyDescent="0.3">
      <c r="N156377" s="53"/>
    </row>
    <row r="156378" spans="14:14" x14ac:dyDescent="0.3">
      <c r="N156378" s="53"/>
    </row>
    <row r="156379" spans="14:14" x14ac:dyDescent="0.3">
      <c r="N156379" s="53"/>
    </row>
    <row r="156380" spans="14:14" x14ac:dyDescent="0.3">
      <c r="N156380" s="53"/>
    </row>
    <row r="156381" spans="14:14" x14ac:dyDescent="0.3">
      <c r="N156381" s="53"/>
    </row>
    <row r="156382" spans="14:14" x14ac:dyDescent="0.3">
      <c r="N156382" s="53"/>
    </row>
    <row r="156383" spans="14:14" x14ac:dyDescent="0.3">
      <c r="N156383" s="53"/>
    </row>
    <row r="156384" spans="14:14" x14ac:dyDescent="0.3">
      <c r="N156384" s="53"/>
    </row>
    <row r="156385" spans="14:14" x14ac:dyDescent="0.3">
      <c r="N156385" s="53"/>
    </row>
    <row r="156386" spans="14:14" x14ac:dyDescent="0.3">
      <c r="N156386" s="53"/>
    </row>
    <row r="156387" spans="14:14" x14ac:dyDescent="0.3">
      <c r="N156387" s="53"/>
    </row>
    <row r="156388" spans="14:14" x14ac:dyDescent="0.3">
      <c r="N156388" s="53"/>
    </row>
    <row r="156389" spans="14:14" x14ac:dyDescent="0.3">
      <c r="N156389" s="53"/>
    </row>
    <row r="156390" spans="14:14" x14ac:dyDescent="0.3">
      <c r="N156390" s="53"/>
    </row>
    <row r="156391" spans="14:14" x14ac:dyDescent="0.3">
      <c r="N156391" s="53"/>
    </row>
    <row r="156392" spans="14:14" x14ac:dyDescent="0.3">
      <c r="N156392" s="53"/>
    </row>
    <row r="156393" spans="14:14" x14ac:dyDescent="0.3">
      <c r="N156393" s="53"/>
    </row>
    <row r="156394" spans="14:14" x14ac:dyDescent="0.3">
      <c r="N156394" s="53"/>
    </row>
    <row r="156395" spans="14:14" x14ac:dyDescent="0.3">
      <c r="N156395" s="53"/>
    </row>
    <row r="156396" spans="14:14" x14ac:dyDescent="0.3">
      <c r="N156396" s="53"/>
    </row>
    <row r="156397" spans="14:14" x14ac:dyDescent="0.3">
      <c r="N156397" s="53"/>
    </row>
    <row r="156398" spans="14:14" x14ac:dyDescent="0.3">
      <c r="N156398" s="53"/>
    </row>
    <row r="156399" spans="14:14" x14ac:dyDescent="0.3">
      <c r="N156399" s="53"/>
    </row>
    <row r="156400" spans="14:14" x14ac:dyDescent="0.3">
      <c r="N156400" s="53"/>
    </row>
    <row r="156401" spans="14:14" x14ac:dyDescent="0.3">
      <c r="N156401" s="53"/>
    </row>
    <row r="156402" spans="14:14" x14ac:dyDescent="0.3">
      <c r="N156402" s="53"/>
    </row>
    <row r="156403" spans="14:14" x14ac:dyDescent="0.3">
      <c r="N156403" s="53"/>
    </row>
    <row r="156404" spans="14:14" x14ac:dyDescent="0.3">
      <c r="N156404" s="53"/>
    </row>
    <row r="156405" spans="14:14" x14ac:dyDescent="0.3">
      <c r="N156405" s="53"/>
    </row>
    <row r="156406" spans="14:14" x14ac:dyDescent="0.3">
      <c r="N156406" s="53"/>
    </row>
    <row r="156407" spans="14:14" x14ac:dyDescent="0.3">
      <c r="N156407" s="53"/>
    </row>
    <row r="156408" spans="14:14" x14ac:dyDescent="0.3">
      <c r="N156408" s="53"/>
    </row>
    <row r="156409" spans="14:14" x14ac:dyDescent="0.3">
      <c r="N156409" s="53"/>
    </row>
    <row r="156410" spans="14:14" x14ac:dyDescent="0.3">
      <c r="N156410" s="53"/>
    </row>
    <row r="156411" spans="14:14" x14ac:dyDescent="0.3">
      <c r="N156411" s="53"/>
    </row>
    <row r="156412" spans="14:14" x14ac:dyDescent="0.3">
      <c r="N156412" s="53"/>
    </row>
    <row r="156413" spans="14:14" x14ac:dyDescent="0.3">
      <c r="N156413" s="53"/>
    </row>
    <row r="156414" spans="14:14" x14ac:dyDescent="0.3">
      <c r="N156414" s="53"/>
    </row>
    <row r="156415" spans="14:14" x14ac:dyDescent="0.3">
      <c r="N156415" s="53"/>
    </row>
    <row r="156416" spans="14:14" x14ac:dyDescent="0.3">
      <c r="N156416" s="53"/>
    </row>
    <row r="156417" spans="14:14" x14ac:dyDescent="0.3">
      <c r="N156417" s="53"/>
    </row>
    <row r="156418" spans="14:14" x14ac:dyDescent="0.3">
      <c r="N156418" s="53"/>
    </row>
    <row r="156419" spans="14:14" x14ac:dyDescent="0.3">
      <c r="N156419" s="53"/>
    </row>
    <row r="156420" spans="14:14" x14ac:dyDescent="0.3">
      <c r="N156420" s="53"/>
    </row>
    <row r="156421" spans="14:14" x14ac:dyDescent="0.3">
      <c r="N156421" s="53"/>
    </row>
    <row r="156422" spans="14:14" x14ac:dyDescent="0.3">
      <c r="N156422" s="53"/>
    </row>
    <row r="156423" spans="14:14" x14ac:dyDescent="0.3">
      <c r="N156423" s="53"/>
    </row>
    <row r="156424" spans="14:14" x14ac:dyDescent="0.3">
      <c r="N156424" s="53"/>
    </row>
    <row r="156425" spans="14:14" x14ac:dyDescent="0.3">
      <c r="N156425" s="53"/>
    </row>
    <row r="156426" spans="14:14" x14ac:dyDescent="0.3">
      <c r="N156426" s="53"/>
    </row>
    <row r="156427" spans="14:14" x14ac:dyDescent="0.3">
      <c r="N156427" s="53"/>
    </row>
    <row r="156428" spans="14:14" x14ac:dyDescent="0.3">
      <c r="N156428" s="53"/>
    </row>
    <row r="156429" spans="14:14" x14ac:dyDescent="0.3">
      <c r="N156429" s="53"/>
    </row>
    <row r="156430" spans="14:14" x14ac:dyDescent="0.3">
      <c r="N156430" s="53"/>
    </row>
    <row r="156431" spans="14:14" x14ac:dyDescent="0.3">
      <c r="N156431" s="53"/>
    </row>
    <row r="156432" spans="14:14" x14ac:dyDescent="0.3">
      <c r="N156432" s="53"/>
    </row>
    <row r="156433" spans="14:14" x14ac:dyDescent="0.3">
      <c r="N156433" s="53"/>
    </row>
    <row r="156434" spans="14:14" x14ac:dyDescent="0.3">
      <c r="N156434" s="53"/>
    </row>
    <row r="156435" spans="14:14" x14ac:dyDescent="0.3">
      <c r="N156435" s="53"/>
    </row>
    <row r="156436" spans="14:14" x14ac:dyDescent="0.3">
      <c r="N156436" s="53"/>
    </row>
    <row r="156437" spans="14:14" x14ac:dyDescent="0.3">
      <c r="N156437" s="53"/>
    </row>
    <row r="156438" spans="14:14" x14ac:dyDescent="0.3">
      <c r="N156438" s="53"/>
    </row>
    <row r="156439" spans="14:14" x14ac:dyDescent="0.3">
      <c r="N156439" s="53"/>
    </row>
    <row r="156440" spans="14:14" x14ac:dyDescent="0.3">
      <c r="N156440" s="53"/>
    </row>
    <row r="156441" spans="14:14" x14ac:dyDescent="0.3">
      <c r="N156441" s="53"/>
    </row>
    <row r="156442" spans="14:14" x14ac:dyDescent="0.3">
      <c r="N156442" s="53"/>
    </row>
    <row r="156443" spans="14:14" x14ac:dyDescent="0.3">
      <c r="N156443" s="53"/>
    </row>
    <row r="156444" spans="14:14" x14ac:dyDescent="0.3">
      <c r="N156444" s="53"/>
    </row>
    <row r="156445" spans="14:14" x14ac:dyDescent="0.3">
      <c r="N156445" s="53"/>
    </row>
    <row r="156446" spans="14:14" x14ac:dyDescent="0.3">
      <c r="N156446" s="53"/>
    </row>
    <row r="156447" spans="14:14" x14ac:dyDescent="0.3">
      <c r="N156447" s="53"/>
    </row>
    <row r="156448" spans="14:14" x14ac:dyDescent="0.3">
      <c r="N156448" s="53"/>
    </row>
    <row r="156449" spans="14:14" x14ac:dyDescent="0.3">
      <c r="N156449" s="53"/>
    </row>
    <row r="156450" spans="14:14" x14ac:dyDescent="0.3">
      <c r="N156450" s="53"/>
    </row>
    <row r="156451" spans="14:14" x14ac:dyDescent="0.3">
      <c r="N156451" s="53"/>
    </row>
    <row r="156452" spans="14:14" x14ac:dyDescent="0.3">
      <c r="N156452" s="53"/>
    </row>
    <row r="156453" spans="14:14" x14ac:dyDescent="0.3">
      <c r="N156453" s="53"/>
    </row>
    <row r="156454" spans="14:14" x14ac:dyDescent="0.3">
      <c r="N156454" s="53"/>
    </row>
    <row r="156455" spans="14:14" x14ac:dyDescent="0.3">
      <c r="N156455" s="53"/>
    </row>
    <row r="156456" spans="14:14" x14ac:dyDescent="0.3">
      <c r="N156456" s="53"/>
    </row>
    <row r="156457" spans="14:14" x14ac:dyDescent="0.3">
      <c r="N156457" s="53"/>
    </row>
    <row r="156458" spans="14:14" x14ac:dyDescent="0.3">
      <c r="N156458" s="53"/>
    </row>
    <row r="156459" spans="14:14" x14ac:dyDescent="0.3">
      <c r="N156459" s="53"/>
    </row>
    <row r="156460" spans="14:14" x14ac:dyDescent="0.3">
      <c r="N156460" s="53"/>
    </row>
    <row r="156461" spans="14:14" x14ac:dyDescent="0.3">
      <c r="N156461" s="53"/>
    </row>
    <row r="156462" spans="14:14" x14ac:dyDescent="0.3">
      <c r="N156462" s="53"/>
    </row>
    <row r="156463" spans="14:14" x14ac:dyDescent="0.3">
      <c r="N156463" s="53"/>
    </row>
    <row r="156464" spans="14:14" x14ac:dyDescent="0.3">
      <c r="N156464" s="53"/>
    </row>
    <row r="156465" spans="14:14" x14ac:dyDescent="0.3">
      <c r="N156465" s="53"/>
    </row>
    <row r="156466" spans="14:14" x14ac:dyDescent="0.3">
      <c r="N156466" s="53"/>
    </row>
    <row r="156467" spans="14:14" x14ac:dyDescent="0.3">
      <c r="N156467" s="53"/>
    </row>
    <row r="156468" spans="14:14" x14ac:dyDescent="0.3">
      <c r="N156468" s="53"/>
    </row>
    <row r="156469" spans="14:14" x14ac:dyDescent="0.3">
      <c r="N156469" s="53"/>
    </row>
    <row r="156470" spans="14:14" x14ac:dyDescent="0.3">
      <c r="N156470" s="53"/>
    </row>
    <row r="156471" spans="14:14" x14ac:dyDescent="0.3">
      <c r="N156471" s="53"/>
    </row>
    <row r="156472" spans="14:14" x14ac:dyDescent="0.3">
      <c r="N156472" s="53"/>
    </row>
    <row r="156473" spans="14:14" x14ac:dyDescent="0.3">
      <c r="N156473" s="53"/>
    </row>
    <row r="156474" spans="14:14" x14ac:dyDescent="0.3">
      <c r="N156474" s="53"/>
    </row>
    <row r="156475" spans="14:14" x14ac:dyDescent="0.3">
      <c r="N156475" s="53"/>
    </row>
    <row r="156476" spans="14:14" x14ac:dyDescent="0.3">
      <c r="N156476" s="53"/>
    </row>
    <row r="156477" spans="14:14" x14ac:dyDescent="0.3">
      <c r="N156477" s="53"/>
    </row>
    <row r="156478" spans="14:14" x14ac:dyDescent="0.3">
      <c r="N156478" s="53"/>
    </row>
    <row r="156479" spans="14:14" x14ac:dyDescent="0.3">
      <c r="N156479" s="53"/>
    </row>
    <row r="156480" spans="14:14" x14ac:dyDescent="0.3">
      <c r="N156480" s="53"/>
    </row>
    <row r="156481" spans="14:14" x14ac:dyDescent="0.3">
      <c r="N156481" s="53"/>
    </row>
    <row r="156482" spans="14:14" x14ac:dyDescent="0.3">
      <c r="N156482" s="53"/>
    </row>
    <row r="156483" spans="14:14" x14ac:dyDescent="0.3">
      <c r="N156483" s="53"/>
    </row>
    <row r="156484" spans="14:14" x14ac:dyDescent="0.3">
      <c r="N156484" s="53"/>
    </row>
    <row r="156485" spans="14:14" x14ac:dyDescent="0.3">
      <c r="N156485" s="53"/>
    </row>
    <row r="156486" spans="14:14" x14ac:dyDescent="0.3">
      <c r="N156486" s="53"/>
    </row>
    <row r="156487" spans="14:14" x14ac:dyDescent="0.3">
      <c r="N156487" s="53"/>
    </row>
    <row r="156488" spans="14:14" x14ac:dyDescent="0.3">
      <c r="N156488" s="53"/>
    </row>
    <row r="156489" spans="14:14" x14ac:dyDescent="0.3">
      <c r="N156489" s="53"/>
    </row>
    <row r="156490" spans="14:14" x14ac:dyDescent="0.3">
      <c r="N156490" s="53"/>
    </row>
    <row r="156491" spans="14:14" x14ac:dyDescent="0.3">
      <c r="N156491" s="53"/>
    </row>
    <row r="156492" spans="14:14" x14ac:dyDescent="0.3">
      <c r="N156492" s="53"/>
    </row>
    <row r="156493" spans="14:14" x14ac:dyDescent="0.3">
      <c r="N156493" s="53"/>
    </row>
    <row r="156494" spans="14:14" x14ac:dyDescent="0.3">
      <c r="N156494" s="53"/>
    </row>
    <row r="156495" spans="14:14" x14ac:dyDescent="0.3">
      <c r="N156495" s="53"/>
    </row>
    <row r="156496" spans="14:14" x14ac:dyDescent="0.3">
      <c r="N156496" s="53"/>
    </row>
    <row r="156497" spans="14:14" x14ac:dyDescent="0.3">
      <c r="N156497" s="53"/>
    </row>
    <row r="156498" spans="14:14" x14ac:dyDescent="0.3">
      <c r="N156498" s="53"/>
    </row>
    <row r="156499" spans="14:14" x14ac:dyDescent="0.3">
      <c r="N156499" s="53"/>
    </row>
    <row r="156500" spans="14:14" x14ac:dyDescent="0.3">
      <c r="N156500" s="53"/>
    </row>
    <row r="156501" spans="14:14" x14ac:dyDescent="0.3">
      <c r="N156501" s="53"/>
    </row>
    <row r="156502" spans="14:14" x14ac:dyDescent="0.3">
      <c r="N156502" s="53"/>
    </row>
    <row r="156503" spans="14:14" x14ac:dyDescent="0.3">
      <c r="N156503" s="53"/>
    </row>
    <row r="156504" spans="14:14" x14ac:dyDescent="0.3">
      <c r="N156504" s="53"/>
    </row>
    <row r="156505" spans="14:14" x14ac:dyDescent="0.3">
      <c r="N156505" s="53"/>
    </row>
    <row r="156506" spans="14:14" x14ac:dyDescent="0.3">
      <c r="N156506" s="53"/>
    </row>
    <row r="156507" spans="14:14" x14ac:dyDescent="0.3">
      <c r="N156507" s="53"/>
    </row>
    <row r="156508" spans="14:14" x14ac:dyDescent="0.3">
      <c r="N156508" s="53"/>
    </row>
    <row r="156509" spans="14:14" x14ac:dyDescent="0.3">
      <c r="N156509" s="53"/>
    </row>
    <row r="156510" spans="14:14" x14ac:dyDescent="0.3">
      <c r="N156510" s="53"/>
    </row>
    <row r="156511" spans="14:14" x14ac:dyDescent="0.3">
      <c r="N156511" s="53"/>
    </row>
    <row r="156512" spans="14:14" x14ac:dyDescent="0.3">
      <c r="N156512" s="53"/>
    </row>
    <row r="156513" spans="14:14" x14ac:dyDescent="0.3">
      <c r="N156513" s="53"/>
    </row>
    <row r="156514" spans="14:14" x14ac:dyDescent="0.3">
      <c r="N156514" s="53"/>
    </row>
    <row r="156515" spans="14:14" x14ac:dyDescent="0.3">
      <c r="N156515" s="53"/>
    </row>
    <row r="156516" spans="14:14" x14ac:dyDescent="0.3">
      <c r="N156516" s="53"/>
    </row>
    <row r="156517" spans="14:14" x14ac:dyDescent="0.3">
      <c r="N156517" s="53"/>
    </row>
    <row r="156518" spans="14:14" x14ac:dyDescent="0.3">
      <c r="N156518" s="53"/>
    </row>
    <row r="156519" spans="14:14" x14ac:dyDescent="0.3">
      <c r="N156519" s="53"/>
    </row>
    <row r="156520" spans="14:14" x14ac:dyDescent="0.3">
      <c r="N156520" s="53"/>
    </row>
    <row r="156521" spans="14:14" x14ac:dyDescent="0.3">
      <c r="N156521" s="53"/>
    </row>
    <row r="156522" spans="14:14" x14ac:dyDescent="0.3">
      <c r="N156522" s="53"/>
    </row>
    <row r="156523" spans="14:14" x14ac:dyDescent="0.3">
      <c r="N156523" s="53"/>
    </row>
    <row r="156524" spans="14:14" x14ac:dyDescent="0.3">
      <c r="N156524" s="53"/>
    </row>
    <row r="156525" spans="14:14" x14ac:dyDescent="0.3">
      <c r="N156525" s="53"/>
    </row>
    <row r="156526" spans="14:14" x14ac:dyDescent="0.3">
      <c r="N156526" s="53"/>
    </row>
    <row r="156527" spans="14:14" x14ac:dyDescent="0.3">
      <c r="N156527" s="53"/>
    </row>
    <row r="156528" spans="14:14" x14ac:dyDescent="0.3">
      <c r="N156528" s="53"/>
    </row>
    <row r="156529" spans="14:14" x14ac:dyDescent="0.3">
      <c r="N156529" s="53"/>
    </row>
    <row r="156530" spans="14:14" x14ac:dyDescent="0.3">
      <c r="N156530" s="53"/>
    </row>
    <row r="156531" spans="14:14" x14ac:dyDescent="0.3">
      <c r="N156531" s="53"/>
    </row>
    <row r="156532" spans="14:14" x14ac:dyDescent="0.3">
      <c r="N156532" s="53"/>
    </row>
    <row r="156533" spans="14:14" x14ac:dyDescent="0.3">
      <c r="N156533" s="53"/>
    </row>
    <row r="156534" spans="14:14" x14ac:dyDescent="0.3">
      <c r="N156534" s="53"/>
    </row>
    <row r="156535" spans="14:14" x14ac:dyDescent="0.3">
      <c r="N156535" s="53"/>
    </row>
    <row r="156536" spans="14:14" x14ac:dyDescent="0.3">
      <c r="N156536" s="53"/>
    </row>
    <row r="156537" spans="14:14" x14ac:dyDescent="0.3">
      <c r="N156537" s="53"/>
    </row>
    <row r="156538" spans="14:14" x14ac:dyDescent="0.3">
      <c r="N156538" s="53"/>
    </row>
    <row r="156539" spans="14:14" x14ac:dyDescent="0.3">
      <c r="N156539" s="53"/>
    </row>
    <row r="156540" spans="14:14" x14ac:dyDescent="0.3">
      <c r="N156540" s="53"/>
    </row>
    <row r="156541" spans="14:14" x14ac:dyDescent="0.3">
      <c r="N156541" s="53"/>
    </row>
    <row r="156542" spans="14:14" x14ac:dyDescent="0.3">
      <c r="N156542" s="53"/>
    </row>
    <row r="156543" spans="14:14" x14ac:dyDescent="0.3">
      <c r="N156543" s="53"/>
    </row>
    <row r="156544" spans="14:14" x14ac:dyDescent="0.3">
      <c r="N156544" s="53"/>
    </row>
    <row r="156545" spans="14:14" x14ac:dyDescent="0.3">
      <c r="N156545" s="53"/>
    </row>
    <row r="156546" spans="14:14" x14ac:dyDescent="0.3">
      <c r="N156546" s="53"/>
    </row>
    <row r="156547" spans="14:14" x14ac:dyDescent="0.3">
      <c r="N156547" s="53"/>
    </row>
    <row r="156548" spans="14:14" x14ac:dyDescent="0.3">
      <c r="N156548" s="53"/>
    </row>
    <row r="156549" spans="14:14" x14ac:dyDescent="0.3">
      <c r="N156549" s="53"/>
    </row>
    <row r="156550" spans="14:14" x14ac:dyDescent="0.3">
      <c r="N156550" s="53"/>
    </row>
    <row r="156551" spans="14:14" x14ac:dyDescent="0.3">
      <c r="N156551" s="53"/>
    </row>
    <row r="156552" spans="14:14" x14ac:dyDescent="0.3">
      <c r="N156552" s="53"/>
    </row>
    <row r="156553" spans="14:14" x14ac:dyDescent="0.3">
      <c r="N156553" s="53"/>
    </row>
    <row r="156554" spans="14:14" x14ac:dyDescent="0.3">
      <c r="N156554" s="53"/>
    </row>
    <row r="156555" spans="14:14" x14ac:dyDescent="0.3">
      <c r="N156555" s="53"/>
    </row>
    <row r="156556" spans="14:14" x14ac:dyDescent="0.3">
      <c r="N156556" s="53"/>
    </row>
    <row r="156557" spans="14:14" x14ac:dyDescent="0.3">
      <c r="N156557" s="53"/>
    </row>
    <row r="156558" spans="14:14" x14ac:dyDescent="0.3">
      <c r="N156558" s="53"/>
    </row>
    <row r="156559" spans="14:14" x14ac:dyDescent="0.3">
      <c r="N156559" s="53"/>
    </row>
    <row r="156560" spans="14:14" x14ac:dyDescent="0.3">
      <c r="N156560" s="53"/>
    </row>
    <row r="156561" spans="14:14" x14ac:dyDescent="0.3">
      <c r="N156561" s="53"/>
    </row>
    <row r="156562" spans="14:14" x14ac:dyDescent="0.3">
      <c r="N156562" s="53"/>
    </row>
    <row r="156563" spans="14:14" x14ac:dyDescent="0.3">
      <c r="N156563" s="53"/>
    </row>
    <row r="156564" spans="14:14" x14ac:dyDescent="0.3">
      <c r="N156564" s="53"/>
    </row>
    <row r="156565" spans="14:14" x14ac:dyDescent="0.3">
      <c r="N156565" s="53"/>
    </row>
    <row r="156566" spans="14:14" x14ac:dyDescent="0.3">
      <c r="N156566" s="53"/>
    </row>
    <row r="156567" spans="14:14" x14ac:dyDescent="0.3">
      <c r="N156567" s="53"/>
    </row>
    <row r="156568" spans="14:14" x14ac:dyDescent="0.3">
      <c r="N156568" s="53"/>
    </row>
    <row r="156569" spans="14:14" x14ac:dyDescent="0.3">
      <c r="N156569" s="53"/>
    </row>
    <row r="156570" spans="14:14" x14ac:dyDescent="0.3">
      <c r="N156570" s="53"/>
    </row>
    <row r="156571" spans="14:14" x14ac:dyDescent="0.3">
      <c r="N156571" s="53"/>
    </row>
    <row r="156572" spans="14:14" x14ac:dyDescent="0.3">
      <c r="N156572" s="53"/>
    </row>
    <row r="156573" spans="14:14" x14ac:dyDescent="0.3">
      <c r="N156573" s="53"/>
    </row>
    <row r="156574" spans="14:14" x14ac:dyDescent="0.3">
      <c r="N156574" s="53"/>
    </row>
    <row r="156575" spans="14:14" x14ac:dyDescent="0.3">
      <c r="N156575" s="53"/>
    </row>
    <row r="156576" spans="14:14" x14ac:dyDescent="0.3">
      <c r="N156576" s="53"/>
    </row>
    <row r="156577" spans="14:14" x14ac:dyDescent="0.3">
      <c r="N156577" s="53"/>
    </row>
    <row r="156578" spans="14:14" x14ac:dyDescent="0.3">
      <c r="N156578" s="53"/>
    </row>
    <row r="156579" spans="14:14" x14ac:dyDescent="0.3">
      <c r="N156579" s="53"/>
    </row>
    <row r="156580" spans="14:14" x14ac:dyDescent="0.3">
      <c r="N156580" s="53"/>
    </row>
    <row r="156581" spans="14:14" x14ac:dyDescent="0.3">
      <c r="N156581" s="53"/>
    </row>
    <row r="156582" spans="14:14" x14ac:dyDescent="0.3">
      <c r="N156582" s="53"/>
    </row>
    <row r="156583" spans="14:14" x14ac:dyDescent="0.3">
      <c r="N156583" s="53"/>
    </row>
    <row r="156584" spans="14:14" x14ac:dyDescent="0.3">
      <c r="N156584" s="53"/>
    </row>
    <row r="156585" spans="14:14" x14ac:dyDescent="0.3">
      <c r="N156585" s="53"/>
    </row>
    <row r="156586" spans="14:14" x14ac:dyDescent="0.3">
      <c r="N156586" s="53"/>
    </row>
    <row r="156587" spans="14:14" x14ac:dyDescent="0.3">
      <c r="N156587" s="53"/>
    </row>
    <row r="156588" spans="14:14" x14ac:dyDescent="0.3">
      <c r="N156588" s="53"/>
    </row>
    <row r="156589" spans="14:14" x14ac:dyDescent="0.3">
      <c r="N156589" s="53"/>
    </row>
    <row r="156590" spans="14:14" x14ac:dyDescent="0.3">
      <c r="N156590" s="53"/>
    </row>
    <row r="156591" spans="14:14" x14ac:dyDescent="0.3">
      <c r="N156591" s="53"/>
    </row>
    <row r="156592" spans="14:14" x14ac:dyDescent="0.3">
      <c r="N156592" s="53"/>
    </row>
    <row r="156593" spans="14:14" x14ac:dyDescent="0.3">
      <c r="N156593" s="53"/>
    </row>
    <row r="156594" spans="14:14" x14ac:dyDescent="0.3">
      <c r="N156594" s="53"/>
    </row>
    <row r="156595" spans="14:14" x14ac:dyDescent="0.3">
      <c r="N156595" s="53"/>
    </row>
    <row r="156596" spans="14:14" x14ac:dyDescent="0.3">
      <c r="N156596" s="53"/>
    </row>
    <row r="156597" spans="14:14" x14ac:dyDescent="0.3">
      <c r="N156597" s="53"/>
    </row>
    <row r="156598" spans="14:14" x14ac:dyDescent="0.3">
      <c r="N156598" s="53"/>
    </row>
    <row r="156599" spans="14:14" x14ac:dyDescent="0.3">
      <c r="N156599" s="53"/>
    </row>
    <row r="156600" spans="14:14" x14ac:dyDescent="0.3">
      <c r="N156600" s="53"/>
    </row>
    <row r="156601" spans="14:14" x14ac:dyDescent="0.3">
      <c r="N156601" s="53"/>
    </row>
    <row r="156602" spans="14:14" x14ac:dyDescent="0.3">
      <c r="N156602" s="53"/>
    </row>
    <row r="156603" spans="14:14" x14ac:dyDescent="0.3">
      <c r="N156603" s="53"/>
    </row>
    <row r="156604" spans="14:14" x14ac:dyDescent="0.3">
      <c r="N156604" s="53"/>
    </row>
    <row r="156605" spans="14:14" x14ac:dyDescent="0.3">
      <c r="N156605" s="53"/>
    </row>
    <row r="156606" spans="14:14" x14ac:dyDescent="0.3">
      <c r="N156606" s="53"/>
    </row>
    <row r="156607" spans="14:14" x14ac:dyDescent="0.3">
      <c r="N156607" s="53"/>
    </row>
    <row r="156608" spans="14:14" x14ac:dyDescent="0.3">
      <c r="N156608" s="53"/>
    </row>
    <row r="156609" spans="14:14" x14ac:dyDescent="0.3">
      <c r="N156609" s="53"/>
    </row>
    <row r="156610" spans="14:14" x14ac:dyDescent="0.3">
      <c r="N156610" s="53"/>
    </row>
    <row r="156611" spans="14:14" x14ac:dyDescent="0.3">
      <c r="N156611" s="53"/>
    </row>
    <row r="156612" spans="14:14" x14ac:dyDescent="0.3">
      <c r="N156612" s="53"/>
    </row>
    <row r="156613" spans="14:14" x14ac:dyDescent="0.3">
      <c r="N156613" s="53"/>
    </row>
    <row r="156614" spans="14:14" x14ac:dyDescent="0.3">
      <c r="N156614" s="53"/>
    </row>
    <row r="156615" spans="14:14" x14ac:dyDescent="0.3">
      <c r="N156615" s="53"/>
    </row>
    <row r="156616" spans="14:14" x14ac:dyDescent="0.3">
      <c r="N156616" s="53"/>
    </row>
    <row r="156617" spans="14:14" x14ac:dyDescent="0.3">
      <c r="N156617" s="53"/>
    </row>
    <row r="156618" spans="14:14" x14ac:dyDescent="0.3">
      <c r="N156618" s="53"/>
    </row>
    <row r="156619" spans="14:14" x14ac:dyDescent="0.3">
      <c r="N156619" s="53"/>
    </row>
    <row r="156620" spans="14:14" x14ac:dyDescent="0.3">
      <c r="N156620" s="53"/>
    </row>
    <row r="156621" spans="14:14" x14ac:dyDescent="0.3">
      <c r="N156621" s="53"/>
    </row>
    <row r="156622" spans="14:14" x14ac:dyDescent="0.3">
      <c r="N156622" s="53"/>
    </row>
    <row r="156623" spans="14:14" x14ac:dyDescent="0.3">
      <c r="N156623" s="53"/>
    </row>
    <row r="156624" spans="14:14" x14ac:dyDescent="0.3">
      <c r="N156624" s="53"/>
    </row>
    <row r="156625" spans="14:14" x14ac:dyDescent="0.3">
      <c r="N156625" s="53"/>
    </row>
    <row r="156626" spans="14:14" x14ac:dyDescent="0.3">
      <c r="N156626" s="53"/>
    </row>
    <row r="156627" spans="14:14" x14ac:dyDescent="0.3">
      <c r="N156627" s="53"/>
    </row>
    <row r="156628" spans="14:14" x14ac:dyDescent="0.3">
      <c r="N156628" s="53"/>
    </row>
    <row r="156629" spans="14:14" x14ac:dyDescent="0.3">
      <c r="N156629" s="53"/>
    </row>
    <row r="156630" spans="14:14" x14ac:dyDescent="0.3">
      <c r="N156630" s="53"/>
    </row>
    <row r="156631" spans="14:14" x14ac:dyDescent="0.3">
      <c r="N156631" s="53"/>
    </row>
    <row r="156632" spans="14:14" x14ac:dyDescent="0.3">
      <c r="N156632" s="53"/>
    </row>
    <row r="156633" spans="14:14" x14ac:dyDescent="0.3">
      <c r="N156633" s="53"/>
    </row>
    <row r="156634" spans="14:14" x14ac:dyDescent="0.3">
      <c r="N156634" s="53"/>
    </row>
    <row r="156635" spans="14:14" x14ac:dyDescent="0.3">
      <c r="N156635" s="53"/>
    </row>
    <row r="156636" spans="14:14" x14ac:dyDescent="0.3">
      <c r="N156636" s="53"/>
    </row>
    <row r="156637" spans="14:14" x14ac:dyDescent="0.3">
      <c r="N156637" s="53"/>
    </row>
    <row r="156638" spans="14:14" x14ac:dyDescent="0.3">
      <c r="N156638" s="53"/>
    </row>
    <row r="156639" spans="14:14" x14ac:dyDescent="0.3">
      <c r="N156639" s="53"/>
    </row>
    <row r="156640" spans="14:14" x14ac:dyDescent="0.3">
      <c r="N156640" s="53"/>
    </row>
    <row r="156641" spans="14:14" x14ac:dyDescent="0.3">
      <c r="N156641" s="53"/>
    </row>
    <row r="156642" spans="14:14" x14ac:dyDescent="0.3">
      <c r="N156642" s="53"/>
    </row>
    <row r="156643" spans="14:14" x14ac:dyDescent="0.3">
      <c r="N156643" s="53"/>
    </row>
    <row r="156644" spans="14:14" x14ac:dyDescent="0.3">
      <c r="N156644" s="53"/>
    </row>
    <row r="156645" spans="14:14" x14ac:dyDescent="0.3">
      <c r="N156645" s="53"/>
    </row>
    <row r="156646" spans="14:14" x14ac:dyDescent="0.3">
      <c r="N156646" s="53"/>
    </row>
    <row r="156647" spans="14:14" x14ac:dyDescent="0.3">
      <c r="N156647" s="53"/>
    </row>
    <row r="156648" spans="14:14" x14ac:dyDescent="0.3">
      <c r="N156648" s="53"/>
    </row>
    <row r="156649" spans="14:14" x14ac:dyDescent="0.3">
      <c r="N156649" s="53"/>
    </row>
    <row r="156650" spans="14:14" x14ac:dyDescent="0.3">
      <c r="N156650" s="53"/>
    </row>
    <row r="156651" spans="14:14" x14ac:dyDescent="0.3">
      <c r="N156651" s="53"/>
    </row>
    <row r="156652" spans="14:14" x14ac:dyDescent="0.3">
      <c r="N156652" s="53"/>
    </row>
    <row r="156653" spans="14:14" x14ac:dyDescent="0.3">
      <c r="N156653" s="53"/>
    </row>
    <row r="156654" spans="14:14" x14ac:dyDescent="0.3">
      <c r="N156654" s="53"/>
    </row>
    <row r="156655" spans="14:14" x14ac:dyDescent="0.3">
      <c r="N156655" s="53"/>
    </row>
    <row r="156656" spans="14:14" x14ac:dyDescent="0.3">
      <c r="N156656" s="53"/>
    </row>
    <row r="156657" spans="14:14" x14ac:dyDescent="0.3">
      <c r="N156657" s="53"/>
    </row>
    <row r="156658" spans="14:14" x14ac:dyDescent="0.3">
      <c r="N156658" s="53"/>
    </row>
    <row r="156659" spans="14:14" x14ac:dyDescent="0.3">
      <c r="N156659" s="53"/>
    </row>
    <row r="156660" spans="14:14" x14ac:dyDescent="0.3">
      <c r="N156660" s="53"/>
    </row>
    <row r="156661" spans="14:14" x14ac:dyDescent="0.3">
      <c r="N156661" s="53"/>
    </row>
    <row r="156662" spans="14:14" x14ac:dyDescent="0.3">
      <c r="N156662" s="53"/>
    </row>
    <row r="156663" spans="14:14" x14ac:dyDescent="0.3">
      <c r="N156663" s="53"/>
    </row>
    <row r="156664" spans="14:14" x14ac:dyDescent="0.3">
      <c r="N156664" s="53"/>
    </row>
    <row r="156665" spans="14:14" x14ac:dyDescent="0.3">
      <c r="N156665" s="53"/>
    </row>
    <row r="156666" spans="14:14" x14ac:dyDescent="0.3">
      <c r="N156666" s="53"/>
    </row>
    <row r="156667" spans="14:14" x14ac:dyDescent="0.3">
      <c r="N156667" s="53"/>
    </row>
    <row r="156668" spans="14:14" x14ac:dyDescent="0.3">
      <c r="N156668" s="53"/>
    </row>
    <row r="156669" spans="14:14" x14ac:dyDescent="0.3">
      <c r="N156669" s="53"/>
    </row>
    <row r="156670" spans="14:14" x14ac:dyDescent="0.3">
      <c r="N156670" s="53"/>
    </row>
    <row r="156671" spans="14:14" x14ac:dyDescent="0.3">
      <c r="N156671" s="53"/>
    </row>
    <row r="156672" spans="14:14" x14ac:dyDescent="0.3">
      <c r="N156672" s="53"/>
    </row>
    <row r="156673" spans="14:14" x14ac:dyDescent="0.3">
      <c r="N156673" s="53"/>
    </row>
    <row r="156674" spans="14:14" x14ac:dyDescent="0.3">
      <c r="N156674" s="53"/>
    </row>
    <row r="156675" spans="14:14" x14ac:dyDescent="0.3">
      <c r="N156675" s="53"/>
    </row>
    <row r="156676" spans="14:14" x14ac:dyDescent="0.3">
      <c r="N156676" s="53"/>
    </row>
    <row r="156677" spans="14:14" x14ac:dyDescent="0.3">
      <c r="N156677" s="53"/>
    </row>
    <row r="156678" spans="14:14" x14ac:dyDescent="0.3">
      <c r="N156678" s="53"/>
    </row>
    <row r="156679" spans="14:14" x14ac:dyDescent="0.3">
      <c r="N156679" s="53"/>
    </row>
    <row r="156680" spans="14:14" x14ac:dyDescent="0.3">
      <c r="N156680" s="53"/>
    </row>
    <row r="156681" spans="14:14" x14ac:dyDescent="0.3">
      <c r="N156681" s="53"/>
    </row>
    <row r="156682" spans="14:14" x14ac:dyDescent="0.3">
      <c r="N156682" s="53"/>
    </row>
    <row r="156683" spans="14:14" x14ac:dyDescent="0.3">
      <c r="N156683" s="53"/>
    </row>
    <row r="156684" spans="14:14" x14ac:dyDescent="0.3">
      <c r="N156684" s="53"/>
    </row>
    <row r="156685" spans="14:14" x14ac:dyDescent="0.3">
      <c r="N156685" s="53"/>
    </row>
    <row r="156686" spans="14:14" x14ac:dyDescent="0.3">
      <c r="N156686" s="53"/>
    </row>
    <row r="156687" spans="14:14" x14ac:dyDescent="0.3">
      <c r="N156687" s="53"/>
    </row>
    <row r="156688" spans="14:14" x14ac:dyDescent="0.3">
      <c r="N156688" s="53"/>
    </row>
    <row r="156689" spans="14:14" x14ac:dyDescent="0.3">
      <c r="N156689" s="53"/>
    </row>
    <row r="156690" spans="14:14" x14ac:dyDescent="0.3">
      <c r="N156690" s="53"/>
    </row>
    <row r="156691" spans="14:14" x14ac:dyDescent="0.3">
      <c r="N156691" s="53"/>
    </row>
    <row r="156692" spans="14:14" x14ac:dyDescent="0.3">
      <c r="N156692" s="53"/>
    </row>
    <row r="156693" spans="14:14" x14ac:dyDescent="0.3">
      <c r="N156693" s="53"/>
    </row>
    <row r="156694" spans="14:14" x14ac:dyDescent="0.3">
      <c r="N156694" s="53"/>
    </row>
    <row r="156695" spans="14:14" x14ac:dyDescent="0.3">
      <c r="N156695" s="53"/>
    </row>
    <row r="156696" spans="14:14" x14ac:dyDescent="0.3">
      <c r="N156696" s="53"/>
    </row>
    <row r="156697" spans="14:14" x14ac:dyDescent="0.3">
      <c r="N156697" s="53"/>
    </row>
    <row r="156698" spans="14:14" x14ac:dyDescent="0.3">
      <c r="N156698" s="53"/>
    </row>
    <row r="156699" spans="14:14" x14ac:dyDescent="0.3">
      <c r="N156699" s="53"/>
    </row>
    <row r="156700" spans="14:14" x14ac:dyDescent="0.3">
      <c r="N156700" s="53"/>
    </row>
    <row r="156701" spans="14:14" x14ac:dyDescent="0.3">
      <c r="N156701" s="53"/>
    </row>
    <row r="156702" spans="14:14" x14ac:dyDescent="0.3">
      <c r="N156702" s="53"/>
    </row>
    <row r="156703" spans="14:14" x14ac:dyDescent="0.3">
      <c r="N156703" s="53"/>
    </row>
    <row r="156704" spans="14:14" x14ac:dyDescent="0.3">
      <c r="N156704" s="53"/>
    </row>
    <row r="156705" spans="14:14" x14ac:dyDescent="0.3">
      <c r="N156705" s="53"/>
    </row>
    <row r="156706" spans="14:14" x14ac:dyDescent="0.3">
      <c r="N156706" s="53"/>
    </row>
    <row r="156707" spans="14:14" x14ac:dyDescent="0.3">
      <c r="N156707" s="53"/>
    </row>
    <row r="156708" spans="14:14" x14ac:dyDescent="0.3">
      <c r="N156708" s="53"/>
    </row>
    <row r="156709" spans="14:14" x14ac:dyDescent="0.3">
      <c r="N156709" s="53"/>
    </row>
    <row r="156710" spans="14:14" x14ac:dyDescent="0.3">
      <c r="N156710" s="53"/>
    </row>
    <row r="156711" spans="14:14" x14ac:dyDescent="0.3">
      <c r="N156711" s="53"/>
    </row>
    <row r="156712" spans="14:14" x14ac:dyDescent="0.3">
      <c r="N156712" s="53"/>
    </row>
    <row r="156713" spans="14:14" x14ac:dyDescent="0.3">
      <c r="N156713" s="53"/>
    </row>
    <row r="156714" spans="14:14" x14ac:dyDescent="0.3">
      <c r="N156714" s="53"/>
    </row>
    <row r="156715" spans="14:14" x14ac:dyDescent="0.3">
      <c r="N156715" s="53"/>
    </row>
    <row r="156716" spans="14:14" x14ac:dyDescent="0.3">
      <c r="N156716" s="53"/>
    </row>
    <row r="156717" spans="14:14" x14ac:dyDescent="0.3">
      <c r="N156717" s="53"/>
    </row>
    <row r="156718" spans="14:14" x14ac:dyDescent="0.3">
      <c r="N156718" s="53"/>
    </row>
    <row r="156719" spans="14:14" x14ac:dyDescent="0.3">
      <c r="N156719" s="53"/>
    </row>
    <row r="156720" spans="14:14" x14ac:dyDescent="0.3">
      <c r="N156720" s="53"/>
    </row>
    <row r="156721" spans="14:14" x14ac:dyDescent="0.3">
      <c r="N156721" s="53"/>
    </row>
    <row r="156722" spans="14:14" x14ac:dyDescent="0.3">
      <c r="N156722" s="53"/>
    </row>
    <row r="156723" spans="14:14" x14ac:dyDescent="0.3">
      <c r="N156723" s="53"/>
    </row>
    <row r="156724" spans="14:14" x14ac:dyDescent="0.3">
      <c r="N156724" s="53"/>
    </row>
    <row r="156725" spans="14:14" x14ac:dyDescent="0.3">
      <c r="N156725" s="53"/>
    </row>
    <row r="156726" spans="14:14" x14ac:dyDescent="0.3">
      <c r="N156726" s="53"/>
    </row>
    <row r="156727" spans="14:14" x14ac:dyDescent="0.3">
      <c r="N156727" s="53"/>
    </row>
    <row r="156728" spans="14:14" x14ac:dyDescent="0.3">
      <c r="N156728" s="53"/>
    </row>
    <row r="156729" spans="14:14" x14ac:dyDescent="0.3">
      <c r="N156729" s="53"/>
    </row>
    <row r="156730" spans="14:14" x14ac:dyDescent="0.3">
      <c r="N156730" s="53"/>
    </row>
    <row r="156731" spans="14:14" x14ac:dyDescent="0.3">
      <c r="N156731" s="53"/>
    </row>
    <row r="156732" spans="14:14" x14ac:dyDescent="0.3">
      <c r="N156732" s="53"/>
    </row>
    <row r="156733" spans="14:14" x14ac:dyDescent="0.3">
      <c r="N156733" s="53"/>
    </row>
    <row r="156734" spans="14:14" x14ac:dyDescent="0.3">
      <c r="N156734" s="53"/>
    </row>
    <row r="156735" spans="14:14" x14ac:dyDescent="0.3">
      <c r="N156735" s="53"/>
    </row>
    <row r="156736" spans="14:14" x14ac:dyDescent="0.3">
      <c r="N156736" s="53"/>
    </row>
    <row r="156737" spans="14:14" x14ac:dyDescent="0.3">
      <c r="N156737" s="53"/>
    </row>
    <row r="156738" spans="14:14" x14ac:dyDescent="0.3">
      <c r="N156738" s="53"/>
    </row>
    <row r="156739" spans="14:14" x14ac:dyDescent="0.3">
      <c r="N156739" s="53"/>
    </row>
    <row r="156740" spans="14:14" x14ac:dyDescent="0.3">
      <c r="N156740" s="53"/>
    </row>
    <row r="156741" spans="14:14" x14ac:dyDescent="0.3">
      <c r="N156741" s="53"/>
    </row>
    <row r="156742" spans="14:14" x14ac:dyDescent="0.3">
      <c r="N156742" s="53"/>
    </row>
    <row r="156743" spans="14:14" x14ac:dyDescent="0.3">
      <c r="N156743" s="53"/>
    </row>
    <row r="156744" spans="14:14" x14ac:dyDescent="0.3">
      <c r="N156744" s="53"/>
    </row>
    <row r="156745" spans="14:14" x14ac:dyDescent="0.3">
      <c r="N156745" s="53"/>
    </row>
    <row r="156746" spans="14:14" x14ac:dyDescent="0.3">
      <c r="N156746" s="53"/>
    </row>
    <row r="156747" spans="14:14" x14ac:dyDescent="0.3">
      <c r="N156747" s="53"/>
    </row>
    <row r="156748" spans="14:14" x14ac:dyDescent="0.3">
      <c r="N156748" s="53"/>
    </row>
    <row r="156749" spans="14:14" x14ac:dyDescent="0.3">
      <c r="N156749" s="53"/>
    </row>
    <row r="156750" spans="14:14" x14ac:dyDescent="0.3">
      <c r="N156750" s="53"/>
    </row>
    <row r="156751" spans="14:14" x14ac:dyDescent="0.3">
      <c r="N156751" s="53"/>
    </row>
    <row r="156752" spans="14:14" x14ac:dyDescent="0.3">
      <c r="N156752" s="53"/>
    </row>
    <row r="156753" spans="14:14" x14ac:dyDescent="0.3">
      <c r="N156753" s="53"/>
    </row>
    <row r="156754" spans="14:14" x14ac:dyDescent="0.3">
      <c r="N156754" s="53"/>
    </row>
    <row r="156755" spans="14:14" x14ac:dyDescent="0.3">
      <c r="N156755" s="53"/>
    </row>
    <row r="156756" spans="14:14" x14ac:dyDescent="0.3">
      <c r="N156756" s="53"/>
    </row>
    <row r="156757" spans="14:14" x14ac:dyDescent="0.3">
      <c r="N156757" s="53"/>
    </row>
    <row r="156758" spans="14:14" x14ac:dyDescent="0.3">
      <c r="N156758" s="53"/>
    </row>
    <row r="156759" spans="14:14" x14ac:dyDescent="0.3">
      <c r="N156759" s="53"/>
    </row>
    <row r="156760" spans="14:14" x14ac:dyDescent="0.3">
      <c r="N156760" s="53"/>
    </row>
    <row r="156761" spans="14:14" x14ac:dyDescent="0.3">
      <c r="N156761" s="53"/>
    </row>
    <row r="156762" spans="14:14" x14ac:dyDescent="0.3">
      <c r="N156762" s="53"/>
    </row>
    <row r="156763" spans="14:14" x14ac:dyDescent="0.3">
      <c r="N156763" s="53"/>
    </row>
    <row r="156764" spans="14:14" x14ac:dyDescent="0.3">
      <c r="N156764" s="53"/>
    </row>
    <row r="156765" spans="14:14" x14ac:dyDescent="0.3">
      <c r="N156765" s="53"/>
    </row>
    <row r="156766" spans="14:14" x14ac:dyDescent="0.3">
      <c r="N156766" s="53"/>
    </row>
    <row r="156767" spans="14:14" x14ac:dyDescent="0.3">
      <c r="N156767" s="53"/>
    </row>
    <row r="156768" spans="14:14" x14ac:dyDescent="0.3">
      <c r="N156768" s="53"/>
    </row>
    <row r="156769" spans="14:14" x14ac:dyDescent="0.3">
      <c r="N156769" s="53"/>
    </row>
    <row r="156770" spans="14:14" x14ac:dyDescent="0.3">
      <c r="N156770" s="53"/>
    </row>
    <row r="156771" spans="14:14" x14ac:dyDescent="0.3">
      <c r="N156771" s="53"/>
    </row>
    <row r="156772" spans="14:14" x14ac:dyDescent="0.3">
      <c r="N156772" s="53"/>
    </row>
    <row r="156773" spans="14:14" x14ac:dyDescent="0.3">
      <c r="N156773" s="53"/>
    </row>
    <row r="156774" spans="14:14" x14ac:dyDescent="0.3">
      <c r="N156774" s="53"/>
    </row>
    <row r="156775" spans="14:14" x14ac:dyDescent="0.3">
      <c r="N156775" s="53"/>
    </row>
    <row r="156776" spans="14:14" x14ac:dyDescent="0.3">
      <c r="N156776" s="53"/>
    </row>
    <row r="156777" spans="14:14" x14ac:dyDescent="0.3">
      <c r="N156777" s="53"/>
    </row>
    <row r="156778" spans="14:14" x14ac:dyDescent="0.3">
      <c r="N156778" s="53"/>
    </row>
    <row r="156779" spans="14:14" x14ac:dyDescent="0.3">
      <c r="N156779" s="53"/>
    </row>
    <row r="156780" spans="14:14" x14ac:dyDescent="0.3">
      <c r="N156780" s="53"/>
    </row>
    <row r="156781" spans="14:14" x14ac:dyDescent="0.3">
      <c r="N156781" s="53"/>
    </row>
    <row r="156782" spans="14:14" x14ac:dyDescent="0.3">
      <c r="N156782" s="53"/>
    </row>
    <row r="156783" spans="14:14" x14ac:dyDescent="0.3">
      <c r="N156783" s="53"/>
    </row>
    <row r="156784" spans="14:14" x14ac:dyDescent="0.3">
      <c r="N156784" s="53"/>
    </row>
    <row r="156785" spans="14:14" x14ac:dyDescent="0.3">
      <c r="N156785" s="53"/>
    </row>
    <row r="156786" spans="14:14" x14ac:dyDescent="0.3">
      <c r="N156786" s="53"/>
    </row>
    <row r="156787" spans="14:14" x14ac:dyDescent="0.3">
      <c r="N156787" s="53"/>
    </row>
    <row r="156788" spans="14:14" x14ac:dyDescent="0.3">
      <c r="N156788" s="53"/>
    </row>
    <row r="156789" spans="14:14" x14ac:dyDescent="0.3">
      <c r="N156789" s="53"/>
    </row>
    <row r="156790" spans="14:14" x14ac:dyDescent="0.3">
      <c r="N156790" s="53"/>
    </row>
    <row r="156791" spans="14:14" x14ac:dyDescent="0.3">
      <c r="N156791" s="53"/>
    </row>
    <row r="156792" spans="14:14" x14ac:dyDescent="0.3">
      <c r="N156792" s="53"/>
    </row>
    <row r="156793" spans="14:14" x14ac:dyDescent="0.3">
      <c r="N156793" s="53"/>
    </row>
    <row r="156794" spans="14:14" x14ac:dyDescent="0.3">
      <c r="N156794" s="53"/>
    </row>
    <row r="156795" spans="14:14" x14ac:dyDescent="0.3">
      <c r="N156795" s="53"/>
    </row>
    <row r="156796" spans="14:14" x14ac:dyDescent="0.3">
      <c r="N156796" s="53"/>
    </row>
    <row r="156797" spans="14:14" x14ac:dyDescent="0.3">
      <c r="N156797" s="53"/>
    </row>
    <row r="156798" spans="14:14" x14ac:dyDescent="0.3">
      <c r="N156798" s="53"/>
    </row>
    <row r="156799" spans="14:14" x14ac:dyDescent="0.3">
      <c r="N156799" s="53"/>
    </row>
    <row r="156800" spans="14:14" x14ac:dyDescent="0.3">
      <c r="N156800" s="53"/>
    </row>
    <row r="156801" spans="14:14" x14ac:dyDescent="0.3">
      <c r="N156801" s="53"/>
    </row>
    <row r="156802" spans="14:14" x14ac:dyDescent="0.3">
      <c r="N156802" s="53"/>
    </row>
    <row r="156803" spans="14:14" x14ac:dyDescent="0.3">
      <c r="N156803" s="53"/>
    </row>
    <row r="156804" spans="14:14" x14ac:dyDescent="0.3">
      <c r="N156804" s="53"/>
    </row>
    <row r="156805" spans="14:14" x14ac:dyDescent="0.3">
      <c r="N156805" s="53"/>
    </row>
    <row r="156806" spans="14:14" x14ac:dyDescent="0.3">
      <c r="N156806" s="53"/>
    </row>
    <row r="156807" spans="14:14" x14ac:dyDescent="0.3">
      <c r="N156807" s="53"/>
    </row>
    <row r="156808" spans="14:14" x14ac:dyDescent="0.3">
      <c r="N156808" s="53"/>
    </row>
    <row r="156809" spans="14:14" x14ac:dyDescent="0.3">
      <c r="N156809" s="53"/>
    </row>
    <row r="156810" spans="14:14" x14ac:dyDescent="0.3">
      <c r="N156810" s="53"/>
    </row>
    <row r="156811" spans="14:14" x14ac:dyDescent="0.3">
      <c r="N156811" s="53"/>
    </row>
    <row r="156812" spans="14:14" x14ac:dyDescent="0.3">
      <c r="N156812" s="53"/>
    </row>
    <row r="156813" spans="14:14" x14ac:dyDescent="0.3">
      <c r="N156813" s="53"/>
    </row>
    <row r="156814" spans="14:14" x14ac:dyDescent="0.3">
      <c r="N156814" s="53"/>
    </row>
    <row r="156815" spans="14:14" x14ac:dyDescent="0.3">
      <c r="N156815" s="53"/>
    </row>
    <row r="156816" spans="14:14" x14ac:dyDescent="0.3">
      <c r="N156816" s="53"/>
    </row>
    <row r="156817" spans="14:14" x14ac:dyDescent="0.3">
      <c r="N156817" s="53"/>
    </row>
    <row r="156818" spans="14:14" x14ac:dyDescent="0.3">
      <c r="N156818" s="53"/>
    </row>
    <row r="156819" spans="14:14" x14ac:dyDescent="0.3">
      <c r="N156819" s="53"/>
    </row>
    <row r="156820" spans="14:14" x14ac:dyDescent="0.3">
      <c r="N156820" s="53"/>
    </row>
    <row r="156821" spans="14:14" x14ac:dyDescent="0.3">
      <c r="N156821" s="53"/>
    </row>
    <row r="156822" spans="14:14" x14ac:dyDescent="0.3">
      <c r="N156822" s="53"/>
    </row>
    <row r="156823" spans="14:14" x14ac:dyDescent="0.3">
      <c r="N156823" s="53"/>
    </row>
    <row r="156824" spans="14:14" x14ac:dyDescent="0.3">
      <c r="N156824" s="53"/>
    </row>
    <row r="156825" spans="14:14" x14ac:dyDescent="0.3">
      <c r="N156825" s="53"/>
    </row>
    <row r="156826" spans="14:14" x14ac:dyDescent="0.3">
      <c r="N156826" s="53"/>
    </row>
    <row r="156827" spans="14:14" x14ac:dyDescent="0.3">
      <c r="N156827" s="53"/>
    </row>
    <row r="156828" spans="14:14" x14ac:dyDescent="0.3">
      <c r="N156828" s="53"/>
    </row>
    <row r="156829" spans="14:14" x14ac:dyDescent="0.3">
      <c r="N156829" s="53"/>
    </row>
    <row r="156830" spans="14:14" x14ac:dyDescent="0.3">
      <c r="N156830" s="53"/>
    </row>
    <row r="156831" spans="14:14" x14ac:dyDescent="0.3">
      <c r="N156831" s="53"/>
    </row>
    <row r="156832" spans="14:14" x14ac:dyDescent="0.3">
      <c r="N156832" s="53"/>
    </row>
    <row r="156833" spans="14:14" x14ac:dyDescent="0.3">
      <c r="N156833" s="53"/>
    </row>
    <row r="156834" spans="14:14" x14ac:dyDescent="0.3">
      <c r="N156834" s="53"/>
    </row>
    <row r="156835" spans="14:14" x14ac:dyDescent="0.3">
      <c r="N156835" s="53"/>
    </row>
    <row r="156836" spans="14:14" x14ac:dyDescent="0.3">
      <c r="N156836" s="53"/>
    </row>
    <row r="156837" spans="14:14" x14ac:dyDescent="0.3">
      <c r="N156837" s="53"/>
    </row>
    <row r="156838" spans="14:14" x14ac:dyDescent="0.3">
      <c r="N156838" s="53"/>
    </row>
    <row r="156839" spans="14:14" x14ac:dyDescent="0.3">
      <c r="N156839" s="53"/>
    </row>
    <row r="156840" spans="14:14" x14ac:dyDescent="0.3">
      <c r="N156840" s="53"/>
    </row>
    <row r="156841" spans="14:14" x14ac:dyDescent="0.3">
      <c r="N156841" s="53"/>
    </row>
    <row r="156842" spans="14:14" x14ac:dyDescent="0.3">
      <c r="N156842" s="53"/>
    </row>
    <row r="156843" spans="14:14" x14ac:dyDescent="0.3">
      <c r="N156843" s="53"/>
    </row>
    <row r="156844" spans="14:14" x14ac:dyDescent="0.3">
      <c r="N156844" s="53"/>
    </row>
    <row r="156845" spans="14:14" x14ac:dyDescent="0.3">
      <c r="N156845" s="53"/>
    </row>
    <row r="156846" spans="14:14" x14ac:dyDescent="0.3">
      <c r="N156846" s="53"/>
    </row>
    <row r="156847" spans="14:14" x14ac:dyDescent="0.3">
      <c r="N156847" s="53"/>
    </row>
    <row r="156848" spans="14:14" x14ac:dyDescent="0.3">
      <c r="N156848" s="53"/>
    </row>
    <row r="156849" spans="14:14" x14ac:dyDescent="0.3">
      <c r="N156849" s="53"/>
    </row>
    <row r="156850" spans="14:14" x14ac:dyDescent="0.3">
      <c r="N156850" s="53"/>
    </row>
    <row r="156851" spans="14:14" x14ac:dyDescent="0.3">
      <c r="N156851" s="53"/>
    </row>
    <row r="156852" spans="14:14" x14ac:dyDescent="0.3">
      <c r="N156852" s="53"/>
    </row>
    <row r="156853" spans="14:14" x14ac:dyDescent="0.3">
      <c r="N156853" s="53"/>
    </row>
    <row r="156854" spans="14:14" x14ac:dyDescent="0.3">
      <c r="N156854" s="53"/>
    </row>
    <row r="156855" spans="14:14" x14ac:dyDescent="0.3">
      <c r="N156855" s="53"/>
    </row>
    <row r="156856" spans="14:14" x14ac:dyDescent="0.3">
      <c r="N156856" s="53"/>
    </row>
    <row r="156857" spans="14:14" x14ac:dyDescent="0.3">
      <c r="N156857" s="53"/>
    </row>
    <row r="156858" spans="14:14" x14ac:dyDescent="0.3">
      <c r="N156858" s="53"/>
    </row>
    <row r="156859" spans="14:14" x14ac:dyDescent="0.3">
      <c r="N156859" s="53"/>
    </row>
    <row r="156860" spans="14:14" x14ac:dyDescent="0.3">
      <c r="N156860" s="53"/>
    </row>
    <row r="156861" spans="14:14" x14ac:dyDescent="0.3">
      <c r="N156861" s="53"/>
    </row>
    <row r="156862" spans="14:14" x14ac:dyDescent="0.3">
      <c r="N156862" s="53"/>
    </row>
    <row r="156863" spans="14:14" x14ac:dyDescent="0.3">
      <c r="N156863" s="53"/>
    </row>
    <row r="156864" spans="14:14" x14ac:dyDescent="0.3">
      <c r="N156864" s="53"/>
    </row>
    <row r="156865" spans="14:14" x14ac:dyDescent="0.3">
      <c r="N156865" s="53"/>
    </row>
    <row r="156866" spans="14:14" x14ac:dyDescent="0.3">
      <c r="N156866" s="53"/>
    </row>
    <row r="156867" spans="14:14" x14ac:dyDescent="0.3">
      <c r="N156867" s="53"/>
    </row>
    <row r="156868" spans="14:14" x14ac:dyDescent="0.3">
      <c r="N156868" s="53"/>
    </row>
    <row r="156869" spans="14:14" x14ac:dyDescent="0.3">
      <c r="N156869" s="53"/>
    </row>
    <row r="156870" spans="14:14" x14ac:dyDescent="0.3">
      <c r="N156870" s="53"/>
    </row>
    <row r="156871" spans="14:14" x14ac:dyDescent="0.3">
      <c r="N156871" s="53"/>
    </row>
    <row r="156872" spans="14:14" x14ac:dyDescent="0.3">
      <c r="N156872" s="53"/>
    </row>
    <row r="156873" spans="14:14" x14ac:dyDescent="0.3">
      <c r="N156873" s="53"/>
    </row>
    <row r="156874" spans="14:14" x14ac:dyDescent="0.3">
      <c r="N156874" s="53"/>
    </row>
    <row r="156875" spans="14:14" x14ac:dyDescent="0.3">
      <c r="N156875" s="53"/>
    </row>
    <row r="156876" spans="14:14" x14ac:dyDescent="0.3">
      <c r="N156876" s="53"/>
    </row>
    <row r="156877" spans="14:14" x14ac:dyDescent="0.3">
      <c r="N156877" s="53"/>
    </row>
    <row r="156878" spans="14:14" x14ac:dyDescent="0.3">
      <c r="N156878" s="53"/>
    </row>
    <row r="156879" spans="14:14" x14ac:dyDescent="0.3">
      <c r="N156879" s="53"/>
    </row>
    <row r="156880" spans="14:14" x14ac:dyDescent="0.3">
      <c r="N156880" s="53"/>
    </row>
    <row r="156881" spans="14:14" x14ac:dyDescent="0.3">
      <c r="N156881" s="53"/>
    </row>
    <row r="156882" spans="14:14" x14ac:dyDescent="0.3">
      <c r="N156882" s="53"/>
    </row>
    <row r="156883" spans="14:14" x14ac:dyDescent="0.3">
      <c r="N156883" s="53"/>
    </row>
    <row r="156884" spans="14:14" x14ac:dyDescent="0.3">
      <c r="N156884" s="53"/>
    </row>
    <row r="156885" spans="14:14" x14ac:dyDescent="0.3">
      <c r="N156885" s="53"/>
    </row>
    <row r="156886" spans="14:14" x14ac:dyDescent="0.3">
      <c r="N156886" s="53"/>
    </row>
    <row r="156887" spans="14:14" x14ac:dyDescent="0.3">
      <c r="N156887" s="53"/>
    </row>
    <row r="156888" spans="14:14" x14ac:dyDescent="0.3">
      <c r="N156888" s="53"/>
    </row>
    <row r="156889" spans="14:14" x14ac:dyDescent="0.3">
      <c r="N156889" s="53"/>
    </row>
    <row r="156890" spans="14:14" x14ac:dyDescent="0.3">
      <c r="N156890" s="53"/>
    </row>
    <row r="156891" spans="14:14" x14ac:dyDescent="0.3">
      <c r="N156891" s="53"/>
    </row>
    <row r="156892" spans="14:14" x14ac:dyDescent="0.3">
      <c r="N156892" s="53"/>
    </row>
    <row r="156893" spans="14:14" x14ac:dyDescent="0.3">
      <c r="N156893" s="53"/>
    </row>
    <row r="156894" spans="14:14" x14ac:dyDescent="0.3">
      <c r="N156894" s="53"/>
    </row>
    <row r="156895" spans="14:14" x14ac:dyDescent="0.3">
      <c r="N156895" s="53"/>
    </row>
    <row r="156896" spans="14:14" x14ac:dyDescent="0.3">
      <c r="N156896" s="53"/>
    </row>
    <row r="156897" spans="14:14" x14ac:dyDescent="0.3">
      <c r="N156897" s="53"/>
    </row>
    <row r="156898" spans="14:14" x14ac:dyDescent="0.3">
      <c r="N156898" s="53"/>
    </row>
    <row r="156899" spans="14:14" x14ac:dyDescent="0.3">
      <c r="N156899" s="53"/>
    </row>
    <row r="156900" spans="14:14" x14ac:dyDescent="0.3">
      <c r="N156900" s="53"/>
    </row>
    <row r="156901" spans="14:14" x14ac:dyDescent="0.3">
      <c r="N156901" s="53"/>
    </row>
    <row r="156902" spans="14:14" x14ac:dyDescent="0.3">
      <c r="N156902" s="53"/>
    </row>
    <row r="156903" spans="14:14" x14ac:dyDescent="0.3">
      <c r="N156903" s="53"/>
    </row>
    <row r="156904" spans="14:14" x14ac:dyDescent="0.3">
      <c r="N156904" s="53"/>
    </row>
    <row r="156905" spans="14:14" x14ac:dyDescent="0.3">
      <c r="N156905" s="53"/>
    </row>
    <row r="156906" spans="14:14" x14ac:dyDescent="0.3">
      <c r="N156906" s="53"/>
    </row>
    <row r="156907" spans="14:14" x14ac:dyDescent="0.3">
      <c r="N156907" s="53"/>
    </row>
    <row r="156908" spans="14:14" x14ac:dyDescent="0.3">
      <c r="N156908" s="53"/>
    </row>
    <row r="156909" spans="14:14" x14ac:dyDescent="0.3">
      <c r="N156909" s="53"/>
    </row>
    <row r="156910" spans="14:14" x14ac:dyDescent="0.3">
      <c r="N156910" s="53"/>
    </row>
    <row r="156911" spans="14:14" x14ac:dyDescent="0.3">
      <c r="N156911" s="53"/>
    </row>
    <row r="156912" spans="14:14" x14ac:dyDescent="0.3">
      <c r="N156912" s="53"/>
    </row>
    <row r="156913" spans="14:14" x14ac:dyDescent="0.3">
      <c r="N156913" s="53"/>
    </row>
    <row r="156914" spans="14:14" x14ac:dyDescent="0.3">
      <c r="N156914" s="53"/>
    </row>
    <row r="156915" spans="14:14" x14ac:dyDescent="0.3">
      <c r="N156915" s="53"/>
    </row>
    <row r="156916" spans="14:14" x14ac:dyDescent="0.3">
      <c r="N156916" s="53"/>
    </row>
    <row r="156917" spans="14:14" x14ac:dyDescent="0.3">
      <c r="N156917" s="53"/>
    </row>
    <row r="156918" spans="14:14" x14ac:dyDescent="0.3">
      <c r="N156918" s="53"/>
    </row>
    <row r="156919" spans="14:14" x14ac:dyDescent="0.3">
      <c r="N156919" s="53"/>
    </row>
    <row r="156920" spans="14:14" x14ac:dyDescent="0.3">
      <c r="N156920" s="53"/>
    </row>
    <row r="156921" spans="14:14" x14ac:dyDescent="0.3">
      <c r="N156921" s="53"/>
    </row>
    <row r="156922" spans="14:14" x14ac:dyDescent="0.3">
      <c r="N156922" s="53"/>
    </row>
    <row r="156923" spans="14:14" x14ac:dyDescent="0.3">
      <c r="N156923" s="53"/>
    </row>
    <row r="156924" spans="14:14" x14ac:dyDescent="0.3">
      <c r="N156924" s="53"/>
    </row>
    <row r="156925" spans="14:14" x14ac:dyDescent="0.3">
      <c r="N156925" s="53"/>
    </row>
    <row r="156926" spans="14:14" x14ac:dyDescent="0.3">
      <c r="N156926" s="53"/>
    </row>
    <row r="156927" spans="14:14" x14ac:dyDescent="0.3">
      <c r="N156927" s="53"/>
    </row>
    <row r="156928" spans="14:14" x14ac:dyDescent="0.3">
      <c r="N156928" s="53"/>
    </row>
    <row r="156929" spans="14:14" x14ac:dyDescent="0.3">
      <c r="N156929" s="53"/>
    </row>
    <row r="156930" spans="14:14" x14ac:dyDescent="0.3">
      <c r="N156930" s="53"/>
    </row>
    <row r="156931" spans="14:14" x14ac:dyDescent="0.3">
      <c r="N156931" s="53"/>
    </row>
    <row r="156932" spans="14:14" x14ac:dyDescent="0.3">
      <c r="N156932" s="53"/>
    </row>
    <row r="156933" spans="14:14" x14ac:dyDescent="0.3">
      <c r="N156933" s="53"/>
    </row>
    <row r="156934" spans="14:14" x14ac:dyDescent="0.3">
      <c r="N156934" s="53"/>
    </row>
    <row r="156935" spans="14:14" x14ac:dyDescent="0.3">
      <c r="N156935" s="53"/>
    </row>
    <row r="156936" spans="14:14" x14ac:dyDescent="0.3">
      <c r="N156936" s="53"/>
    </row>
    <row r="156937" spans="14:14" x14ac:dyDescent="0.3">
      <c r="N156937" s="53"/>
    </row>
    <row r="156938" spans="14:14" x14ac:dyDescent="0.3">
      <c r="N156938" s="53"/>
    </row>
    <row r="156939" spans="14:14" x14ac:dyDescent="0.3">
      <c r="N156939" s="53"/>
    </row>
    <row r="156940" spans="14:14" x14ac:dyDescent="0.3">
      <c r="N156940" s="53"/>
    </row>
    <row r="156941" spans="14:14" x14ac:dyDescent="0.3">
      <c r="N156941" s="53"/>
    </row>
    <row r="156942" spans="14:14" x14ac:dyDescent="0.3">
      <c r="N156942" s="53"/>
    </row>
    <row r="156943" spans="14:14" x14ac:dyDescent="0.3">
      <c r="N156943" s="53"/>
    </row>
    <row r="156944" spans="14:14" x14ac:dyDescent="0.3">
      <c r="N156944" s="53"/>
    </row>
    <row r="156945" spans="14:14" x14ac:dyDescent="0.3">
      <c r="N156945" s="53"/>
    </row>
    <row r="156946" spans="14:14" x14ac:dyDescent="0.3">
      <c r="N156946" s="53"/>
    </row>
    <row r="156947" spans="14:14" x14ac:dyDescent="0.3">
      <c r="N156947" s="53"/>
    </row>
    <row r="156948" spans="14:14" x14ac:dyDescent="0.3">
      <c r="N156948" s="53"/>
    </row>
    <row r="156949" spans="14:14" x14ac:dyDescent="0.3">
      <c r="N156949" s="53"/>
    </row>
    <row r="156950" spans="14:14" x14ac:dyDescent="0.3">
      <c r="N156950" s="53"/>
    </row>
    <row r="156951" spans="14:14" x14ac:dyDescent="0.3">
      <c r="N156951" s="53"/>
    </row>
    <row r="156952" spans="14:14" x14ac:dyDescent="0.3">
      <c r="N156952" s="53"/>
    </row>
    <row r="156953" spans="14:14" x14ac:dyDescent="0.3">
      <c r="N156953" s="53"/>
    </row>
    <row r="156954" spans="14:14" x14ac:dyDescent="0.3">
      <c r="N156954" s="53"/>
    </row>
    <row r="156955" spans="14:14" x14ac:dyDescent="0.3">
      <c r="N156955" s="53"/>
    </row>
    <row r="156956" spans="14:14" x14ac:dyDescent="0.3">
      <c r="N156956" s="53"/>
    </row>
    <row r="156957" spans="14:14" x14ac:dyDescent="0.3">
      <c r="N156957" s="53"/>
    </row>
    <row r="156958" spans="14:14" x14ac:dyDescent="0.3">
      <c r="N156958" s="53"/>
    </row>
    <row r="156959" spans="14:14" x14ac:dyDescent="0.3">
      <c r="N156959" s="53"/>
    </row>
    <row r="156960" spans="14:14" x14ac:dyDescent="0.3">
      <c r="N156960" s="53"/>
    </row>
    <row r="156961" spans="14:14" x14ac:dyDescent="0.3">
      <c r="N156961" s="53"/>
    </row>
    <row r="156962" spans="14:14" x14ac:dyDescent="0.3">
      <c r="N156962" s="53"/>
    </row>
    <row r="156963" spans="14:14" x14ac:dyDescent="0.3">
      <c r="N156963" s="53"/>
    </row>
    <row r="156964" spans="14:14" x14ac:dyDescent="0.3">
      <c r="N156964" s="53"/>
    </row>
    <row r="156965" spans="14:14" x14ac:dyDescent="0.3">
      <c r="N156965" s="53"/>
    </row>
    <row r="156966" spans="14:14" x14ac:dyDescent="0.3">
      <c r="N156966" s="53"/>
    </row>
    <row r="156967" spans="14:14" x14ac:dyDescent="0.3">
      <c r="N156967" s="53"/>
    </row>
    <row r="156968" spans="14:14" x14ac:dyDescent="0.3">
      <c r="N156968" s="53"/>
    </row>
    <row r="156969" spans="14:14" x14ac:dyDescent="0.3">
      <c r="N156969" s="53"/>
    </row>
    <row r="156970" spans="14:14" x14ac:dyDescent="0.3">
      <c r="N156970" s="53"/>
    </row>
    <row r="156971" spans="14:14" x14ac:dyDescent="0.3">
      <c r="N156971" s="53"/>
    </row>
    <row r="156972" spans="14:14" x14ac:dyDescent="0.3">
      <c r="N156972" s="53"/>
    </row>
    <row r="156973" spans="14:14" x14ac:dyDescent="0.3">
      <c r="N156973" s="53"/>
    </row>
    <row r="156974" spans="14:14" x14ac:dyDescent="0.3">
      <c r="N156974" s="53"/>
    </row>
    <row r="156975" spans="14:14" x14ac:dyDescent="0.3">
      <c r="N156975" s="53"/>
    </row>
    <row r="156976" spans="14:14" x14ac:dyDescent="0.3">
      <c r="N156976" s="53"/>
    </row>
    <row r="156977" spans="14:14" x14ac:dyDescent="0.3">
      <c r="N156977" s="53"/>
    </row>
    <row r="156978" spans="14:14" x14ac:dyDescent="0.3">
      <c r="N156978" s="53"/>
    </row>
    <row r="156979" spans="14:14" x14ac:dyDescent="0.3">
      <c r="N156979" s="53"/>
    </row>
    <row r="156980" spans="14:14" x14ac:dyDescent="0.3">
      <c r="N156980" s="53"/>
    </row>
    <row r="156981" spans="14:14" x14ac:dyDescent="0.3">
      <c r="N156981" s="53"/>
    </row>
    <row r="156982" spans="14:14" x14ac:dyDescent="0.3">
      <c r="N156982" s="53"/>
    </row>
    <row r="156983" spans="14:14" x14ac:dyDescent="0.3">
      <c r="N156983" s="53"/>
    </row>
    <row r="156984" spans="14:14" x14ac:dyDescent="0.3">
      <c r="N156984" s="53"/>
    </row>
    <row r="156985" spans="14:14" x14ac:dyDescent="0.3">
      <c r="N156985" s="53"/>
    </row>
    <row r="156986" spans="14:14" x14ac:dyDescent="0.3">
      <c r="N156986" s="53"/>
    </row>
    <row r="156987" spans="14:14" x14ac:dyDescent="0.3">
      <c r="N156987" s="53"/>
    </row>
    <row r="156988" spans="14:14" x14ac:dyDescent="0.3">
      <c r="N156988" s="53"/>
    </row>
    <row r="156989" spans="14:14" x14ac:dyDescent="0.3">
      <c r="N156989" s="53"/>
    </row>
    <row r="156990" spans="14:14" x14ac:dyDescent="0.3">
      <c r="N156990" s="53"/>
    </row>
    <row r="156991" spans="14:14" x14ac:dyDescent="0.3">
      <c r="N156991" s="53"/>
    </row>
    <row r="156992" spans="14:14" x14ac:dyDescent="0.3">
      <c r="N156992" s="53"/>
    </row>
    <row r="156993" spans="14:14" x14ac:dyDescent="0.3">
      <c r="N156993" s="53"/>
    </row>
    <row r="156994" spans="14:14" x14ac:dyDescent="0.3">
      <c r="N156994" s="53"/>
    </row>
    <row r="156995" spans="14:14" x14ac:dyDescent="0.3">
      <c r="N156995" s="53"/>
    </row>
    <row r="156996" spans="14:14" x14ac:dyDescent="0.3">
      <c r="N156996" s="53"/>
    </row>
    <row r="156997" spans="14:14" x14ac:dyDescent="0.3">
      <c r="N156997" s="53"/>
    </row>
    <row r="156998" spans="14:14" x14ac:dyDescent="0.3">
      <c r="N156998" s="53"/>
    </row>
    <row r="156999" spans="14:14" x14ac:dyDescent="0.3">
      <c r="N156999" s="53"/>
    </row>
    <row r="157000" spans="14:14" x14ac:dyDescent="0.3">
      <c r="N157000" s="53"/>
    </row>
    <row r="157001" spans="14:14" x14ac:dyDescent="0.3">
      <c r="N157001" s="53"/>
    </row>
    <row r="157002" spans="14:14" x14ac:dyDescent="0.3">
      <c r="N157002" s="53"/>
    </row>
    <row r="157003" spans="14:14" x14ac:dyDescent="0.3">
      <c r="N157003" s="53"/>
    </row>
    <row r="157004" spans="14:14" x14ac:dyDescent="0.3">
      <c r="N157004" s="53"/>
    </row>
    <row r="157005" spans="14:14" x14ac:dyDescent="0.3">
      <c r="N157005" s="53"/>
    </row>
    <row r="157006" spans="14:14" x14ac:dyDescent="0.3">
      <c r="N157006" s="53"/>
    </row>
    <row r="157007" spans="14:14" x14ac:dyDescent="0.3">
      <c r="N157007" s="53"/>
    </row>
    <row r="157008" spans="14:14" x14ac:dyDescent="0.3">
      <c r="N157008" s="53"/>
    </row>
    <row r="157009" spans="14:14" x14ac:dyDescent="0.3">
      <c r="N157009" s="53"/>
    </row>
    <row r="157010" spans="14:14" x14ac:dyDescent="0.3">
      <c r="N157010" s="53"/>
    </row>
    <row r="157011" spans="14:14" x14ac:dyDescent="0.3">
      <c r="N157011" s="53"/>
    </row>
    <row r="157012" spans="14:14" x14ac:dyDescent="0.3">
      <c r="N157012" s="53"/>
    </row>
    <row r="157013" spans="14:14" x14ac:dyDescent="0.3">
      <c r="N157013" s="53"/>
    </row>
    <row r="157014" spans="14:14" x14ac:dyDescent="0.3">
      <c r="N157014" s="53"/>
    </row>
    <row r="157015" spans="14:14" x14ac:dyDescent="0.3">
      <c r="N157015" s="53"/>
    </row>
    <row r="157016" spans="14:14" x14ac:dyDescent="0.3">
      <c r="N157016" s="53"/>
    </row>
    <row r="157017" spans="14:14" x14ac:dyDescent="0.3">
      <c r="N157017" s="53"/>
    </row>
    <row r="157018" spans="14:14" x14ac:dyDescent="0.3">
      <c r="N157018" s="53"/>
    </row>
    <row r="157019" spans="14:14" x14ac:dyDescent="0.3">
      <c r="N157019" s="53"/>
    </row>
    <row r="157020" spans="14:14" x14ac:dyDescent="0.3">
      <c r="N157020" s="53"/>
    </row>
    <row r="157021" spans="14:14" x14ac:dyDescent="0.3">
      <c r="N157021" s="53"/>
    </row>
    <row r="157022" spans="14:14" x14ac:dyDescent="0.3">
      <c r="N157022" s="53"/>
    </row>
    <row r="157023" spans="14:14" x14ac:dyDescent="0.3">
      <c r="N157023" s="53"/>
    </row>
    <row r="157024" spans="14:14" x14ac:dyDescent="0.3">
      <c r="N157024" s="53"/>
    </row>
    <row r="157025" spans="14:14" x14ac:dyDescent="0.3">
      <c r="N157025" s="53"/>
    </row>
    <row r="157026" spans="14:14" x14ac:dyDescent="0.3">
      <c r="N157026" s="53"/>
    </row>
    <row r="157027" spans="14:14" x14ac:dyDescent="0.3">
      <c r="N157027" s="53"/>
    </row>
    <row r="157028" spans="14:14" x14ac:dyDescent="0.3">
      <c r="N157028" s="53"/>
    </row>
    <row r="157029" spans="14:14" x14ac:dyDescent="0.3">
      <c r="N157029" s="53"/>
    </row>
    <row r="157030" spans="14:14" x14ac:dyDescent="0.3">
      <c r="N157030" s="53"/>
    </row>
    <row r="157031" spans="14:14" x14ac:dyDescent="0.3">
      <c r="N157031" s="53"/>
    </row>
    <row r="157032" spans="14:14" x14ac:dyDescent="0.3">
      <c r="N157032" s="53"/>
    </row>
    <row r="157033" spans="14:14" x14ac:dyDescent="0.3">
      <c r="N157033" s="53"/>
    </row>
    <row r="157034" spans="14:14" x14ac:dyDescent="0.3">
      <c r="N157034" s="53"/>
    </row>
    <row r="157035" spans="14:14" x14ac:dyDescent="0.3">
      <c r="N157035" s="53"/>
    </row>
    <row r="157036" spans="14:14" x14ac:dyDescent="0.3">
      <c r="N157036" s="53"/>
    </row>
    <row r="157037" spans="14:14" x14ac:dyDescent="0.3">
      <c r="N157037" s="53"/>
    </row>
    <row r="157038" spans="14:14" x14ac:dyDescent="0.3">
      <c r="N157038" s="53"/>
    </row>
    <row r="157039" spans="14:14" x14ac:dyDescent="0.3">
      <c r="N157039" s="53"/>
    </row>
    <row r="157040" spans="14:14" x14ac:dyDescent="0.3">
      <c r="N157040" s="53"/>
    </row>
    <row r="157041" spans="14:14" x14ac:dyDescent="0.3">
      <c r="N157041" s="53"/>
    </row>
    <row r="157042" spans="14:14" x14ac:dyDescent="0.3">
      <c r="N157042" s="53"/>
    </row>
    <row r="157043" spans="14:14" x14ac:dyDescent="0.3">
      <c r="N157043" s="53"/>
    </row>
    <row r="157044" spans="14:14" x14ac:dyDescent="0.3">
      <c r="N157044" s="53"/>
    </row>
    <row r="157045" spans="14:14" x14ac:dyDescent="0.3">
      <c r="N157045" s="53"/>
    </row>
    <row r="157046" spans="14:14" x14ac:dyDescent="0.3">
      <c r="N157046" s="53"/>
    </row>
    <row r="157047" spans="14:14" x14ac:dyDescent="0.3">
      <c r="N157047" s="53"/>
    </row>
    <row r="157048" spans="14:14" x14ac:dyDescent="0.3">
      <c r="N157048" s="53"/>
    </row>
    <row r="157049" spans="14:14" x14ac:dyDescent="0.3">
      <c r="N157049" s="53"/>
    </row>
    <row r="157050" spans="14:14" x14ac:dyDescent="0.3">
      <c r="N157050" s="53"/>
    </row>
    <row r="157051" spans="14:14" x14ac:dyDescent="0.3">
      <c r="N157051" s="53"/>
    </row>
    <row r="157052" spans="14:14" x14ac:dyDescent="0.3">
      <c r="N157052" s="53"/>
    </row>
    <row r="157053" spans="14:14" x14ac:dyDescent="0.3">
      <c r="N157053" s="53"/>
    </row>
    <row r="157054" spans="14:14" x14ac:dyDescent="0.3">
      <c r="N157054" s="53"/>
    </row>
    <row r="157055" spans="14:14" x14ac:dyDescent="0.3">
      <c r="N157055" s="53"/>
    </row>
    <row r="157056" spans="14:14" x14ac:dyDescent="0.3">
      <c r="N157056" s="53"/>
    </row>
    <row r="157057" spans="14:14" x14ac:dyDescent="0.3">
      <c r="N157057" s="53"/>
    </row>
    <row r="157058" spans="14:14" x14ac:dyDescent="0.3">
      <c r="N157058" s="53"/>
    </row>
    <row r="157059" spans="14:14" x14ac:dyDescent="0.3">
      <c r="N157059" s="53"/>
    </row>
    <row r="157060" spans="14:14" x14ac:dyDescent="0.3">
      <c r="N157060" s="53"/>
    </row>
    <row r="157061" spans="14:14" x14ac:dyDescent="0.3">
      <c r="N157061" s="53"/>
    </row>
    <row r="157062" spans="14:14" x14ac:dyDescent="0.3">
      <c r="N157062" s="53"/>
    </row>
    <row r="157063" spans="14:14" x14ac:dyDescent="0.3">
      <c r="N157063" s="53"/>
    </row>
    <row r="157064" spans="14:14" x14ac:dyDescent="0.3">
      <c r="N157064" s="53"/>
    </row>
    <row r="157065" spans="14:14" x14ac:dyDescent="0.3">
      <c r="N157065" s="53"/>
    </row>
    <row r="157066" spans="14:14" x14ac:dyDescent="0.3">
      <c r="N157066" s="53"/>
    </row>
    <row r="157067" spans="14:14" x14ac:dyDescent="0.3">
      <c r="N157067" s="53"/>
    </row>
    <row r="157068" spans="14:14" x14ac:dyDescent="0.3">
      <c r="N157068" s="53"/>
    </row>
    <row r="157069" spans="14:14" x14ac:dyDescent="0.3">
      <c r="N157069" s="53"/>
    </row>
    <row r="157070" spans="14:14" x14ac:dyDescent="0.3">
      <c r="N157070" s="53"/>
    </row>
    <row r="157071" spans="14:14" x14ac:dyDescent="0.3">
      <c r="N157071" s="53"/>
    </row>
    <row r="157072" spans="14:14" x14ac:dyDescent="0.3">
      <c r="N157072" s="53"/>
    </row>
    <row r="157073" spans="14:14" x14ac:dyDescent="0.3">
      <c r="N157073" s="53"/>
    </row>
    <row r="157074" spans="14:14" x14ac:dyDescent="0.3">
      <c r="N157074" s="53"/>
    </row>
    <row r="157075" spans="14:14" x14ac:dyDescent="0.3">
      <c r="N157075" s="53"/>
    </row>
    <row r="157076" spans="14:14" x14ac:dyDescent="0.3">
      <c r="N157076" s="53"/>
    </row>
    <row r="157077" spans="14:14" x14ac:dyDescent="0.3">
      <c r="N157077" s="53"/>
    </row>
    <row r="157078" spans="14:14" x14ac:dyDescent="0.3">
      <c r="N157078" s="53"/>
    </row>
    <row r="157079" spans="14:14" x14ac:dyDescent="0.3">
      <c r="N157079" s="53"/>
    </row>
    <row r="157080" spans="14:14" x14ac:dyDescent="0.3">
      <c r="N157080" s="53"/>
    </row>
    <row r="157081" spans="14:14" x14ac:dyDescent="0.3">
      <c r="N157081" s="53"/>
    </row>
    <row r="157082" spans="14:14" x14ac:dyDescent="0.3">
      <c r="N157082" s="53"/>
    </row>
    <row r="157083" spans="14:14" x14ac:dyDescent="0.3">
      <c r="N157083" s="53"/>
    </row>
    <row r="157084" spans="14:14" x14ac:dyDescent="0.3">
      <c r="N157084" s="53"/>
    </row>
    <row r="157085" spans="14:14" x14ac:dyDescent="0.3">
      <c r="N157085" s="53"/>
    </row>
    <row r="157086" spans="14:14" x14ac:dyDescent="0.3">
      <c r="N157086" s="53"/>
    </row>
    <row r="157087" spans="14:14" x14ac:dyDescent="0.3">
      <c r="N157087" s="53"/>
    </row>
    <row r="157088" spans="14:14" x14ac:dyDescent="0.3">
      <c r="N157088" s="53"/>
    </row>
    <row r="157089" spans="14:14" x14ac:dyDescent="0.3">
      <c r="N157089" s="53"/>
    </row>
    <row r="157090" spans="14:14" x14ac:dyDescent="0.3">
      <c r="N157090" s="53"/>
    </row>
    <row r="157091" spans="14:14" x14ac:dyDescent="0.3">
      <c r="N157091" s="53"/>
    </row>
    <row r="157092" spans="14:14" x14ac:dyDescent="0.3">
      <c r="N157092" s="53"/>
    </row>
    <row r="157093" spans="14:14" x14ac:dyDescent="0.3">
      <c r="N157093" s="53"/>
    </row>
    <row r="157094" spans="14:14" x14ac:dyDescent="0.3">
      <c r="N157094" s="53"/>
    </row>
    <row r="157095" spans="14:14" x14ac:dyDescent="0.3">
      <c r="N157095" s="53"/>
    </row>
    <row r="157096" spans="14:14" x14ac:dyDescent="0.3">
      <c r="N157096" s="53"/>
    </row>
    <row r="157097" spans="14:14" x14ac:dyDescent="0.3">
      <c r="N157097" s="53"/>
    </row>
    <row r="157098" spans="14:14" x14ac:dyDescent="0.3">
      <c r="N157098" s="53"/>
    </row>
    <row r="157099" spans="14:14" x14ac:dyDescent="0.3">
      <c r="N157099" s="53"/>
    </row>
    <row r="157100" spans="14:14" x14ac:dyDescent="0.3">
      <c r="N157100" s="53"/>
    </row>
    <row r="157101" spans="14:14" x14ac:dyDescent="0.3">
      <c r="N157101" s="53"/>
    </row>
    <row r="157102" spans="14:14" x14ac:dyDescent="0.3">
      <c r="N157102" s="53"/>
    </row>
    <row r="157103" spans="14:14" x14ac:dyDescent="0.3">
      <c r="N157103" s="53"/>
    </row>
    <row r="157104" spans="14:14" x14ac:dyDescent="0.3">
      <c r="N157104" s="53"/>
    </row>
    <row r="157105" spans="14:14" x14ac:dyDescent="0.3">
      <c r="N157105" s="53"/>
    </row>
    <row r="157106" spans="14:14" x14ac:dyDescent="0.3">
      <c r="N157106" s="53"/>
    </row>
    <row r="157107" spans="14:14" x14ac:dyDescent="0.3">
      <c r="N157107" s="53"/>
    </row>
    <row r="157108" spans="14:14" x14ac:dyDescent="0.3">
      <c r="N157108" s="53"/>
    </row>
    <row r="157109" spans="14:14" x14ac:dyDescent="0.3">
      <c r="N157109" s="53"/>
    </row>
    <row r="157110" spans="14:14" x14ac:dyDescent="0.3">
      <c r="N157110" s="53"/>
    </row>
    <row r="157111" spans="14:14" x14ac:dyDescent="0.3">
      <c r="N157111" s="53"/>
    </row>
    <row r="157112" spans="14:14" x14ac:dyDescent="0.3">
      <c r="N157112" s="53"/>
    </row>
    <row r="157113" spans="14:14" x14ac:dyDescent="0.3">
      <c r="N157113" s="53"/>
    </row>
    <row r="157114" spans="14:14" x14ac:dyDescent="0.3">
      <c r="N157114" s="53"/>
    </row>
    <row r="157115" spans="14:14" x14ac:dyDescent="0.3">
      <c r="N157115" s="53"/>
    </row>
    <row r="157116" spans="14:14" x14ac:dyDescent="0.3">
      <c r="N157116" s="53"/>
    </row>
    <row r="157117" spans="14:14" x14ac:dyDescent="0.3">
      <c r="N157117" s="53"/>
    </row>
    <row r="157118" spans="14:14" x14ac:dyDescent="0.3">
      <c r="N157118" s="53"/>
    </row>
    <row r="157119" spans="14:14" x14ac:dyDescent="0.3">
      <c r="N157119" s="53"/>
    </row>
    <row r="157120" spans="14:14" x14ac:dyDescent="0.3">
      <c r="N157120" s="53"/>
    </row>
    <row r="157121" spans="14:14" x14ac:dyDescent="0.3">
      <c r="N157121" s="53"/>
    </row>
    <row r="157122" spans="14:14" x14ac:dyDescent="0.3">
      <c r="N157122" s="53"/>
    </row>
    <row r="157123" spans="14:14" x14ac:dyDescent="0.3">
      <c r="N157123" s="53"/>
    </row>
    <row r="157124" spans="14:14" x14ac:dyDescent="0.3">
      <c r="N157124" s="53"/>
    </row>
    <row r="157125" spans="14:14" x14ac:dyDescent="0.3">
      <c r="N157125" s="53"/>
    </row>
    <row r="157126" spans="14:14" x14ac:dyDescent="0.3">
      <c r="N157126" s="53"/>
    </row>
    <row r="157127" spans="14:14" x14ac:dyDescent="0.3">
      <c r="N157127" s="53"/>
    </row>
    <row r="157128" spans="14:14" x14ac:dyDescent="0.3">
      <c r="N157128" s="53"/>
    </row>
    <row r="157129" spans="14:14" x14ac:dyDescent="0.3">
      <c r="N157129" s="53"/>
    </row>
    <row r="157130" spans="14:14" x14ac:dyDescent="0.3">
      <c r="N157130" s="53"/>
    </row>
    <row r="157131" spans="14:14" x14ac:dyDescent="0.3">
      <c r="N157131" s="53"/>
    </row>
    <row r="157132" spans="14:14" x14ac:dyDescent="0.3">
      <c r="N157132" s="53"/>
    </row>
    <row r="157133" spans="14:14" x14ac:dyDescent="0.3">
      <c r="N157133" s="53"/>
    </row>
    <row r="157134" spans="14:14" x14ac:dyDescent="0.3">
      <c r="N157134" s="53"/>
    </row>
    <row r="157135" spans="14:14" x14ac:dyDescent="0.3">
      <c r="N157135" s="53"/>
    </row>
    <row r="157136" spans="14:14" x14ac:dyDescent="0.3">
      <c r="N157136" s="53"/>
    </row>
    <row r="157137" spans="14:14" x14ac:dyDescent="0.3">
      <c r="N157137" s="53"/>
    </row>
    <row r="157138" spans="14:14" x14ac:dyDescent="0.3">
      <c r="N157138" s="53"/>
    </row>
    <row r="157139" spans="14:14" x14ac:dyDescent="0.3">
      <c r="N157139" s="53"/>
    </row>
    <row r="157140" spans="14:14" x14ac:dyDescent="0.3">
      <c r="N157140" s="53"/>
    </row>
    <row r="157141" spans="14:14" x14ac:dyDescent="0.3">
      <c r="N157141" s="53"/>
    </row>
    <row r="157142" spans="14:14" x14ac:dyDescent="0.3">
      <c r="N157142" s="53"/>
    </row>
    <row r="157143" spans="14:14" x14ac:dyDescent="0.3">
      <c r="N157143" s="53"/>
    </row>
    <row r="157144" spans="14:14" x14ac:dyDescent="0.3">
      <c r="N157144" s="53"/>
    </row>
    <row r="157145" spans="14:14" x14ac:dyDescent="0.3">
      <c r="N157145" s="53"/>
    </row>
    <row r="157146" spans="14:14" x14ac:dyDescent="0.3">
      <c r="N157146" s="53"/>
    </row>
    <row r="157147" spans="14:14" x14ac:dyDescent="0.3">
      <c r="N157147" s="53"/>
    </row>
    <row r="157148" spans="14:14" x14ac:dyDescent="0.3">
      <c r="N157148" s="53"/>
    </row>
    <row r="157149" spans="14:14" x14ac:dyDescent="0.3">
      <c r="N157149" s="53"/>
    </row>
    <row r="157150" spans="14:14" x14ac:dyDescent="0.3">
      <c r="N157150" s="53"/>
    </row>
    <row r="157151" spans="14:14" x14ac:dyDescent="0.3">
      <c r="N157151" s="53"/>
    </row>
    <row r="157152" spans="14:14" x14ac:dyDescent="0.3">
      <c r="N157152" s="53"/>
    </row>
    <row r="157153" spans="14:14" x14ac:dyDescent="0.3">
      <c r="N157153" s="53"/>
    </row>
    <row r="157154" spans="14:14" x14ac:dyDescent="0.3">
      <c r="N157154" s="53"/>
    </row>
    <row r="157155" spans="14:14" x14ac:dyDescent="0.3">
      <c r="N157155" s="53"/>
    </row>
    <row r="157156" spans="14:14" x14ac:dyDescent="0.3">
      <c r="N157156" s="53"/>
    </row>
    <row r="157157" spans="14:14" x14ac:dyDescent="0.3">
      <c r="N157157" s="53"/>
    </row>
    <row r="157158" spans="14:14" x14ac:dyDescent="0.3">
      <c r="N157158" s="53"/>
    </row>
    <row r="157159" spans="14:14" x14ac:dyDescent="0.3">
      <c r="N157159" s="53"/>
    </row>
    <row r="157160" spans="14:14" x14ac:dyDescent="0.3">
      <c r="N157160" s="53"/>
    </row>
    <row r="157161" spans="14:14" x14ac:dyDescent="0.3">
      <c r="N157161" s="53"/>
    </row>
    <row r="157162" spans="14:14" x14ac:dyDescent="0.3">
      <c r="N157162" s="53"/>
    </row>
    <row r="157163" spans="14:14" x14ac:dyDescent="0.3">
      <c r="N157163" s="53"/>
    </row>
    <row r="157164" spans="14:14" x14ac:dyDescent="0.3">
      <c r="N157164" s="53"/>
    </row>
    <row r="157165" spans="14:14" x14ac:dyDescent="0.3">
      <c r="N157165" s="53"/>
    </row>
    <row r="157166" spans="14:14" x14ac:dyDescent="0.3">
      <c r="N157166" s="53"/>
    </row>
    <row r="157167" spans="14:14" x14ac:dyDescent="0.3">
      <c r="N157167" s="53"/>
    </row>
    <row r="157168" spans="14:14" x14ac:dyDescent="0.3">
      <c r="N157168" s="53"/>
    </row>
    <row r="157169" spans="14:14" x14ac:dyDescent="0.3">
      <c r="N157169" s="53"/>
    </row>
    <row r="157170" spans="14:14" x14ac:dyDescent="0.3">
      <c r="N157170" s="53"/>
    </row>
    <row r="157171" spans="14:14" x14ac:dyDescent="0.3">
      <c r="N157171" s="53"/>
    </row>
    <row r="157172" spans="14:14" x14ac:dyDescent="0.3">
      <c r="N157172" s="53"/>
    </row>
    <row r="157173" spans="14:14" x14ac:dyDescent="0.3">
      <c r="N157173" s="53"/>
    </row>
    <row r="157174" spans="14:14" x14ac:dyDescent="0.3">
      <c r="N157174" s="53"/>
    </row>
    <row r="157175" spans="14:14" x14ac:dyDescent="0.3">
      <c r="N157175" s="53"/>
    </row>
    <row r="157176" spans="14:14" x14ac:dyDescent="0.3">
      <c r="N157176" s="53"/>
    </row>
    <row r="157177" spans="14:14" x14ac:dyDescent="0.3">
      <c r="N157177" s="53"/>
    </row>
    <row r="157178" spans="14:14" x14ac:dyDescent="0.3">
      <c r="N157178" s="53"/>
    </row>
    <row r="157179" spans="14:14" x14ac:dyDescent="0.3">
      <c r="N157179" s="53"/>
    </row>
    <row r="157180" spans="14:14" x14ac:dyDescent="0.3">
      <c r="N157180" s="53"/>
    </row>
    <row r="157181" spans="14:14" x14ac:dyDescent="0.3">
      <c r="N157181" s="53"/>
    </row>
    <row r="157182" spans="14:14" x14ac:dyDescent="0.3">
      <c r="N157182" s="53"/>
    </row>
    <row r="157183" spans="14:14" x14ac:dyDescent="0.3">
      <c r="N157183" s="53"/>
    </row>
    <row r="157184" spans="14:14" x14ac:dyDescent="0.3">
      <c r="N157184" s="53"/>
    </row>
    <row r="157185" spans="14:14" x14ac:dyDescent="0.3">
      <c r="N157185" s="53"/>
    </row>
    <row r="157186" spans="14:14" x14ac:dyDescent="0.3">
      <c r="N157186" s="53"/>
    </row>
    <row r="157187" spans="14:14" x14ac:dyDescent="0.3">
      <c r="N157187" s="53"/>
    </row>
    <row r="157188" spans="14:14" x14ac:dyDescent="0.3">
      <c r="N157188" s="53"/>
    </row>
    <row r="157189" spans="14:14" x14ac:dyDescent="0.3">
      <c r="N157189" s="53"/>
    </row>
    <row r="157190" spans="14:14" x14ac:dyDescent="0.3">
      <c r="N157190" s="53"/>
    </row>
    <row r="157191" spans="14:14" x14ac:dyDescent="0.3">
      <c r="N157191" s="53"/>
    </row>
    <row r="157192" spans="14:14" x14ac:dyDescent="0.3">
      <c r="N157192" s="53"/>
    </row>
    <row r="157193" spans="14:14" x14ac:dyDescent="0.3">
      <c r="N157193" s="53"/>
    </row>
    <row r="157194" spans="14:14" x14ac:dyDescent="0.3">
      <c r="N157194" s="53"/>
    </row>
    <row r="157195" spans="14:14" x14ac:dyDescent="0.3">
      <c r="N157195" s="53"/>
    </row>
    <row r="157196" spans="14:14" x14ac:dyDescent="0.3">
      <c r="N157196" s="53"/>
    </row>
    <row r="157197" spans="14:14" x14ac:dyDescent="0.3">
      <c r="N157197" s="53"/>
    </row>
    <row r="157198" spans="14:14" x14ac:dyDescent="0.3">
      <c r="N157198" s="53"/>
    </row>
    <row r="157199" spans="14:14" x14ac:dyDescent="0.3">
      <c r="N157199" s="53"/>
    </row>
    <row r="157200" spans="14:14" x14ac:dyDescent="0.3">
      <c r="N157200" s="53"/>
    </row>
    <row r="157201" spans="14:14" x14ac:dyDescent="0.3">
      <c r="N157201" s="53"/>
    </row>
    <row r="157202" spans="14:14" x14ac:dyDescent="0.3">
      <c r="N157202" s="53"/>
    </row>
    <row r="157203" spans="14:14" x14ac:dyDescent="0.3">
      <c r="N157203" s="53"/>
    </row>
    <row r="157204" spans="14:14" x14ac:dyDescent="0.3">
      <c r="N157204" s="53"/>
    </row>
    <row r="157205" spans="14:14" x14ac:dyDescent="0.3">
      <c r="N157205" s="53"/>
    </row>
    <row r="157206" spans="14:14" x14ac:dyDescent="0.3">
      <c r="N157206" s="53"/>
    </row>
    <row r="157207" spans="14:14" x14ac:dyDescent="0.3">
      <c r="N157207" s="53"/>
    </row>
    <row r="157208" spans="14:14" x14ac:dyDescent="0.3">
      <c r="N157208" s="53"/>
    </row>
    <row r="157209" spans="14:14" x14ac:dyDescent="0.3">
      <c r="N157209" s="53"/>
    </row>
    <row r="157210" spans="14:14" x14ac:dyDescent="0.3">
      <c r="N157210" s="53"/>
    </row>
    <row r="157211" spans="14:14" x14ac:dyDescent="0.3">
      <c r="N157211" s="53"/>
    </row>
    <row r="157212" spans="14:14" x14ac:dyDescent="0.3">
      <c r="N157212" s="53"/>
    </row>
    <row r="157213" spans="14:14" x14ac:dyDescent="0.3">
      <c r="N157213" s="53"/>
    </row>
    <row r="157214" spans="14:14" x14ac:dyDescent="0.3">
      <c r="N157214" s="53"/>
    </row>
    <row r="157215" spans="14:14" x14ac:dyDescent="0.3">
      <c r="N157215" s="53"/>
    </row>
    <row r="157216" spans="14:14" x14ac:dyDescent="0.3">
      <c r="N157216" s="53"/>
    </row>
    <row r="157217" spans="14:14" x14ac:dyDescent="0.3">
      <c r="N157217" s="53"/>
    </row>
    <row r="157218" spans="14:14" x14ac:dyDescent="0.3">
      <c r="N157218" s="53"/>
    </row>
    <row r="157219" spans="14:14" x14ac:dyDescent="0.3">
      <c r="N157219" s="53"/>
    </row>
    <row r="157220" spans="14:14" x14ac:dyDescent="0.3">
      <c r="N157220" s="53"/>
    </row>
    <row r="157221" spans="14:14" x14ac:dyDescent="0.3">
      <c r="N157221" s="53"/>
    </row>
    <row r="157222" spans="14:14" x14ac:dyDescent="0.3">
      <c r="N157222" s="53"/>
    </row>
    <row r="157223" spans="14:14" x14ac:dyDescent="0.3">
      <c r="N157223" s="53"/>
    </row>
    <row r="157224" spans="14:14" x14ac:dyDescent="0.3">
      <c r="N157224" s="53"/>
    </row>
    <row r="157225" spans="14:14" x14ac:dyDescent="0.3">
      <c r="N157225" s="53"/>
    </row>
    <row r="157226" spans="14:14" x14ac:dyDescent="0.3">
      <c r="N157226" s="53"/>
    </row>
    <row r="157227" spans="14:14" x14ac:dyDescent="0.3">
      <c r="N157227" s="53"/>
    </row>
    <row r="157228" spans="14:14" x14ac:dyDescent="0.3">
      <c r="N157228" s="53"/>
    </row>
    <row r="157229" spans="14:14" x14ac:dyDescent="0.3">
      <c r="N157229" s="53"/>
    </row>
    <row r="157230" spans="14:14" x14ac:dyDescent="0.3">
      <c r="N157230" s="53"/>
    </row>
    <row r="157231" spans="14:14" x14ac:dyDescent="0.3">
      <c r="N157231" s="53"/>
    </row>
    <row r="157232" spans="14:14" x14ac:dyDescent="0.3">
      <c r="N157232" s="53"/>
    </row>
    <row r="157233" spans="14:14" x14ac:dyDescent="0.3">
      <c r="N157233" s="53"/>
    </row>
    <row r="157234" spans="14:14" x14ac:dyDescent="0.3">
      <c r="N157234" s="53"/>
    </row>
    <row r="157235" spans="14:14" x14ac:dyDescent="0.3">
      <c r="N157235" s="53"/>
    </row>
    <row r="157236" spans="14:14" x14ac:dyDescent="0.3">
      <c r="N157236" s="53"/>
    </row>
    <row r="157237" spans="14:14" x14ac:dyDescent="0.3">
      <c r="N157237" s="53"/>
    </row>
    <row r="157238" spans="14:14" x14ac:dyDescent="0.3">
      <c r="N157238" s="53"/>
    </row>
    <row r="157239" spans="14:14" x14ac:dyDescent="0.3">
      <c r="N157239" s="53"/>
    </row>
    <row r="157240" spans="14:14" x14ac:dyDescent="0.3">
      <c r="N157240" s="53"/>
    </row>
    <row r="157241" spans="14:14" x14ac:dyDescent="0.3">
      <c r="N157241" s="53"/>
    </row>
    <row r="157242" spans="14:14" x14ac:dyDescent="0.3">
      <c r="N157242" s="53"/>
    </row>
    <row r="157243" spans="14:14" x14ac:dyDescent="0.3">
      <c r="N157243" s="53"/>
    </row>
    <row r="157244" spans="14:14" x14ac:dyDescent="0.3">
      <c r="N157244" s="53"/>
    </row>
    <row r="157245" spans="14:14" x14ac:dyDescent="0.3">
      <c r="N157245" s="53"/>
    </row>
    <row r="157246" spans="14:14" x14ac:dyDescent="0.3">
      <c r="N157246" s="53"/>
    </row>
    <row r="157247" spans="14:14" x14ac:dyDescent="0.3">
      <c r="N157247" s="53"/>
    </row>
    <row r="157248" spans="14:14" x14ac:dyDescent="0.3">
      <c r="N157248" s="53"/>
    </row>
    <row r="157249" spans="14:14" x14ac:dyDescent="0.3">
      <c r="N157249" s="53"/>
    </row>
    <row r="157250" spans="14:14" x14ac:dyDescent="0.3">
      <c r="N157250" s="53"/>
    </row>
    <row r="157251" spans="14:14" x14ac:dyDescent="0.3">
      <c r="N157251" s="53"/>
    </row>
    <row r="157252" spans="14:14" x14ac:dyDescent="0.3">
      <c r="N157252" s="53"/>
    </row>
    <row r="157253" spans="14:14" x14ac:dyDescent="0.3">
      <c r="N157253" s="53"/>
    </row>
    <row r="157254" spans="14:14" x14ac:dyDescent="0.3">
      <c r="N157254" s="53"/>
    </row>
    <row r="157255" spans="14:14" x14ac:dyDescent="0.3">
      <c r="N157255" s="53"/>
    </row>
    <row r="157256" spans="14:14" x14ac:dyDescent="0.3">
      <c r="N157256" s="53"/>
    </row>
    <row r="157257" spans="14:14" x14ac:dyDescent="0.3">
      <c r="N157257" s="53"/>
    </row>
    <row r="157258" spans="14:14" x14ac:dyDescent="0.3">
      <c r="N157258" s="53"/>
    </row>
    <row r="157259" spans="14:14" x14ac:dyDescent="0.3">
      <c r="N157259" s="53"/>
    </row>
    <row r="157260" spans="14:14" x14ac:dyDescent="0.3">
      <c r="N157260" s="53"/>
    </row>
    <row r="157261" spans="14:14" x14ac:dyDescent="0.3">
      <c r="N157261" s="53"/>
    </row>
    <row r="157262" spans="14:14" x14ac:dyDescent="0.3">
      <c r="N157262" s="53"/>
    </row>
    <row r="157263" spans="14:14" x14ac:dyDescent="0.3">
      <c r="N157263" s="53"/>
    </row>
    <row r="157264" spans="14:14" x14ac:dyDescent="0.3">
      <c r="N157264" s="53"/>
    </row>
    <row r="157265" spans="14:14" x14ac:dyDescent="0.3">
      <c r="N157265" s="53"/>
    </row>
    <row r="157266" spans="14:14" x14ac:dyDescent="0.3">
      <c r="N157266" s="53"/>
    </row>
    <row r="157267" spans="14:14" x14ac:dyDescent="0.3">
      <c r="N157267" s="53"/>
    </row>
    <row r="157268" spans="14:14" x14ac:dyDescent="0.3">
      <c r="N157268" s="53"/>
    </row>
    <row r="157269" spans="14:14" x14ac:dyDescent="0.3">
      <c r="N157269" s="53"/>
    </row>
    <row r="157270" spans="14:14" x14ac:dyDescent="0.3">
      <c r="N157270" s="53"/>
    </row>
    <row r="157271" spans="14:14" x14ac:dyDescent="0.3">
      <c r="N157271" s="53"/>
    </row>
    <row r="157272" spans="14:14" x14ac:dyDescent="0.3">
      <c r="N157272" s="53"/>
    </row>
    <row r="157273" spans="14:14" x14ac:dyDescent="0.3">
      <c r="N157273" s="53"/>
    </row>
    <row r="157274" spans="14:14" x14ac:dyDescent="0.3">
      <c r="N157274" s="53"/>
    </row>
    <row r="157275" spans="14:14" x14ac:dyDescent="0.3">
      <c r="N157275" s="53"/>
    </row>
    <row r="157276" spans="14:14" x14ac:dyDescent="0.3">
      <c r="N157276" s="53"/>
    </row>
    <row r="157277" spans="14:14" x14ac:dyDescent="0.3">
      <c r="N157277" s="53"/>
    </row>
    <row r="157278" spans="14:14" x14ac:dyDescent="0.3">
      <c r="N157278" s="53"/>
    </row>
    <row r="157279" spans="14:14" x14ac:dyDescent="0.3">
      <c r="N157279" s="53"/>
    </row>
    <row r="157280" spans="14:14" x14ac:dyDescent="0.3">
      <c r="N157280" s="53"/>
    </row>
    <row r="157281" spans="14:14" x14ac:dyDescent="0.3">
      <c r="N157281" s="53"/>
    </row>
    <row r="157282" spans="14:14" x14ac:dyDescent="0.3">
      <c r="N157282" s="53"/>
    </row>
    <row r="157283" spans="14:14" x14ac:dyDescent="0.3">
      <c r="N157283" s="53"/>
    </row>
    <row r="157284" spans="14:14" x14ac:dyDescent="0.3">
      <c r="N157284" s="53"/>
    </row>
    <row r="157285" spans="14:14" x14ac:dyDescent="0.3">
      <c r="N157285" s="53"/>
    </row>
    <row r="157286" spans="14:14" x14ac:dyDescent="0.3">
      <c r="N157286" s="53"/>
    </row>
    <row r="157287" spans="14:14" x14ac:dyDescent="0.3">
      <c r="N157287" s="53"/>
    </row>
    <row r="157288" spans="14:14" x14ac:dyDescent="0.3">
      <c r="N157288" s="53"/>
    </row>
    <row r="157289" spans="14:14" x14ac:dyDescent="0.3">
      <c r="N157289" s="53"/>
    </row>
    <row r="157290" spans="14:14" x14ac:dyDescent="0.3">
      <c r="N157290" s="53"/>
    </row>
    <row r="157291" spans="14:14" x14ac:dyDescent="0.3">
      <c r="N157291" s="53"/>
    </row>
    <row r="157292" spans="14:14" x14ac:dyDescent="0.3">
      <c r="N157292" s="53"/>
    </row>
    <row r="157293" spans="14:14" x14ac:dyDescent="0.3">
      <c r="N157293" s="53"/>
    </row>
    <row r="157294" spans="14:14" x14ac:dyDescent="0.3">
      <c r="N157294" s="53"/>
    </row>
    <row r="157295" spans="14:14" x14ac:dyDescent="0.3">
      <c r="N157295" s="53"/>
    </row>
    <row r="157296" spans="14:14" x14ac:dyDescent="0.3">
      <c r="N157296" s="53"/>
    </row>
    <row r="157297" spans="14:14" x14ac:dyDescent="0.3">
      <c r="N157297" s="53"/>
    </row>
    <row r="157298" spans="14:14" x14ac:dyDescent="0.3">
      <c r="N157298" s="53"/>
    </row>
    <row r="157299" spans="14:14" x14ac:dyDescent="0.3">
      <c r="N157299" s="53"/>
    </row>
    <row r="157300" spans="14:14" x14ac:dyDescent="0.3">
      <c r="N157300" s="53"/>
    </row>
    <row r="157301" spans="14:14" x14ac:dyDescent="0.3">
      <c r="N157301" s="53"/>
    </row>
    <row r="157302" spans="14:14" x14ac:dyDescent="0.3">
      <c r="N157302" s="53"/>
    </row>
    <row r="157303" spans="14:14" x14ac:dyDescent="0.3">
      <c r="N157303" s="53"/>
    </row>
    <row r="157304" spans="14:14" x14ac:dyDescent="0.3">
      <c r="N157304" s="53"/>
    </row>
    <row r="157305" spans="14:14" x14ac:dyDescent="0.3">
      <c r="N157305" s="53"/>
    </row>
    <row r="157306" spans="14:14" x14ac:dyDescent="0.3">
      <c r="N157306" s="53"/>
    </row>
    <row r="157307" spans="14:14" x14ac:dyDescent="0.3">
      <c r="N157307" s="53"/>
    </row>
    <row r="157308" spans="14:14" x14ac:dyDescent="0.3">
      <c r="N157308" s="53"/>
    </row>
    <row r="157309" spans="14:14" x14ac:dyDescent="0.3">
      <c r="N157309" s="53"/>
    </row>
    <row r="157310" spans="14:14" x14ac:dyDescent="0.3">
      <c r="N157310" s="53"/>
    </row>
    <row r="157311" spans="14:14" x14ac:dyDescent="0.3">
      <c r="N157311" s="53"/>
    </row>
    <row r="157312" spans="14:14" x14ac:dyDescent="0.3">
      <c r="N157312" s="53"/>
    </row>
    <row r="157313" spans="14:14" x14ac:dyDescent="0.3">
      <c r="N157313" s="53"/>
    </row>
    <row r="157314" spans="14:14" x14ac:dyDescent="0.3">
      <c r="N157314" s="53"/>
    </row>
    <row r="157315" spans="14:14" x14ac:dyDescent="0.3">
      <c r="N157315" s="53"/>
    </row>
    <row r="157316" spans="14:14" x14ac:dyDescent="0.3">
      <c r="N157316" s="53"/>
    </row>
    <row r="157317" spans="14:14" x14ac:dyDescent="0.3">
      <c r="N157317" s="53"/>
    </row>
    <row r="157318" spans="14:14" x14ac:dyDescent="0.3">
      <c r="N157318" s="53"/>
    </row>
    <row r="157319" spans="14:14" x14ac:dyDescent="0.3">
      <c r="N157319" s="53"/>
    </row>
    <row r="157320" spans="14:14" x14ac:dyDescent="0.3">
      <c r="N157320" s="53"/>
    </row>
    <row r="157321" spans="14:14" x14ac:dyDescent="0.3">
      <c r="N157321" s="53"/>
    </row>
    <row r="157322" spans="14:14" x14ac:dyDescent="0.3">
      <c r="N157322" s="53"/>
    </row>
    <row r="157323" spans="14:14" x14ac:dyDescent="0.3">
      <c r="N157323" s="53"/>
    </row>
    <row r="157324" spans="14:14" x14ac:dyDescent="0.3">
      <c r="N157324" s="53"/>
    </row>
    <row r="157325" spans="14:14" x14ac:dyDescent="0.3">
      <c r="N157325" s="53"/>
    </row>
    <row r="157326" spans="14:14" x14ac:dyDescent="0.3">
      <c r="N157326" s="53"/>
    </row>
    <row r="157327" spans="14:14" x14ac:dyDescent="0.3">
      <c r="N157327" s="53"/>
    </row>
    <row r="157328" spans="14:14" x14ac:dyDescent="0.3">
      <c r="N157328" s="53"/>
    </row>
    <row r="157329" spans="14:14" x14ac:dyDescent="0.3">
      <c r="N157329" s="53"/>
    </row>
    <row r="157330" spans="14:14" x14ac:dyDescent="0.3">
      <c r="N157330" s="53"/>
    </row>
    <row r="157331" spans="14:14" x14ac:dyDescent="0.3">
      <c r="N157331" s="53"/>
    </row>
    <row r="157332" spans="14:14" x14ac:dyDescent="0.3">
      <c r="N157332" s="53"/>
    </row>
    <row r="157333" spans="14:14" x14ac:dyDescent="0.3">
      <c r="N157333" s="53"/>
    </row>
    <row r="157334" spans="14:14" x14ac:dyDescent="0.3">
      <c r="N157334" s="53"/>
    </row>
    <row r="157335" spans="14:14" x14ac:dyDescent="0.3">
      <c r="N157335" s="53"/>
    </row>
    <row r="157336" spans="14:14" x14ac:dyDescent="0.3">
      <c r="N157336" s="53"/>
    </row>
    <row r="157337" spans="14:14" x14ac:dyDescent="0.3">
      <c r="N157337" s="53"/>
    </row>
    <row r="157338" spans="14:14" x14ac:dyDescent="0.3">
      <c r="N157338" s="53"/>
    </row>
    <row r="157339" spans="14:14" x14ac:dyDescent="0.3">
      <c r="N157339" s="53"/>
    </row>
    <row r="157340" spans="14:14" x14ac:dyDescent="0.3">
      <c r="N157340" s="53"/>
    </row>
    <row r="157341" spans="14:14" x14ac:dyDescent="0.3">
      <c r="N157341" s="53"/>
    </row>
    <row r="157342" spans="14:14" x14ac:dyDescent="0.3">
      <c r="N157342" s="53"/>
    </row>
    <row r="157343" spans="14:14" x14ac:dyDescent="0.3">
      <c r="N157343" s="53"/>
    </row>
    <row r="157344" spans="14:14" x14ac:dyDescent="0.3">
      <c r="N157344" s="53"/>
    </row>
    <row r="157345" spans="14:14" x14ac:dyDescent="0.3">
      <c r="N157345" s="53"/>
    </row>
    <row r="157346" spans="14:14" x14ac:dyDescent="0.3">
      <c r="N157346" s="53"/>
    </row>
    <row r="157347" spans="14:14" x14ac:dyDescent="0.3">
      <c r="N157347" s="53"/>
    </row>
    <row r="157348" spans="14:14" x14ac:dyDescent="0.3">
      <c r="N157348" s="53"/>
    </row>
    <row r="157349" spans="14:14" x14ac:dyDescent="0.3">
      <c r="N157349" s="53"/>
    </row>
    <row r="157350" spans="14:14" x14ac:dyDescent="0.3">
      <c r="N157350" s="53"/>
    </row>
    <row r="157351" spans="14:14" x14ac:dyDescent="0.3">
      <c r="N157351" s="53"/>
    </row>
    <row r="157352" spans="14:14" x14ac:dyDescent="0.3">
      <c r="N157352" s="53"/>
    </row>
    <row r="157353" spans="14:14" x14ac:dyDescent="0.3">
      <c r="N157353" s="53"/>
    </row>
    <row r="157354" spans="14:14" x14ac:dyDescent="0.3">
      <c r="N157354" s="53"/>
    </row>
    <row r="157355" spans="14:14" x14ac:dyDescent="0.3">
      <c r="N157355" s="53"/>
    </row>
    <row r="157356" spans="14:14" x14ac:dyDescent="0.3">
      <c r="N157356" s="53"/>
    </row>
    <row r="157357" spans="14:14" x14ac:dyDescent="0.3">
      <c r="N157357" s="53"/>
    </row>
    <row r="157358" spans="14:14" x14ac:dyDescent="0.3">
      <c r="N157358" s="53"/>
    </row>
    <row r="157359" spans="14:14" x14ac:dyDescent="0.3">
      <c r="N157359" s="53"/>
    </row>
    <row r="157360" spans="14:14" x14ac:dyDescent="0.3">
      <c r="N157360" s="53"/>
    </row>
    <row r="157361" spans="14:14" x14ac:dyDescent="0.3">
      <c r="N157361" s="53"/>
    </row>
    <row r="157362" spans="14:14" x14ac:dyDescent="0.3">
      <c r="N157362" s="53"/>
    </row>
    <row r="157363" spans="14:14" x14ac:dyDescent="0.3">
      <c r="N157363" s="53"/>
    </row>
    <row r="157364" spans="14:14" x14ac:dyDescent="0.3">
      <c r="N157364" s="53"/>
    </row>
    <row r="157365" spans="14:14" x14ac:dyDescent="0.3">
      <c r="N157365" s="53"/>
    </row>
    <row r="157366" spans="14:14" x14ac:dyDescent="0.3">
      <c r="N157366" s="53"/>
    </row>
    <row r="157367" spans="14:14" x14ac:dyDescent="0.3">
      <c r="N157367" s="53"/>
    </row>
    <row r="157368" spans="14:14" x14ac:dyDescent="0.3">
      <c r="N157368" s="53"/>
    </row>
    <row r="157369" spans="14:14" x14ac:dyDescent="0.3">
      <c r="N157369" s="53"/>
    </row>
    <row r="157370" spans="14:14" x14ac:dyDescent="0.3">
      <c r="N157370" s="53"/>
    </row>
    <row r="157371" spans="14:14" x14ac:dyDescent="0.3">
      <c r="N157371" s="53"/>
    </row>
    <row r="157372" spans="14:14" x14ac:dyDescent="0.3">
      <c r="N157372" s="53"/>
    </row>
    <row r="157373" spans="14:14" x14ac:dyDescent="0.3">
      <c r="N157373" s="53"/>
    </row>
    <row r="157374" spans="14:14" x14ac:dyDescent="0.3">
      <c r="N157374" s="53"/>
    </row>
    <row r="157375" spans="14:14" x14ac:dyDescent="0.3">
      <c r="N157375" s="53"/>
    </row>
    <row r="157376" spans="14:14" x14ac:dyDescent="0.3">
      <c r="N157376" s="53"/>
    </row>
    <row r="157377" spans="14:14" x14ac:dyDescent="0.3">
      <c r="N157377" s="53"/>
    </row>
    <row r="157378" spans="14:14" x14ac:dyDescent="0.3">
      <c r="N157378" s="53"/>
    </row>
    <row r="157379" spans="14:14" x14ac:dyDescent="0.3">
      <c r="N157379" s="53"/>
    </row>
    <row r="157380" spans="14:14" x14ac:dyDescent="0.3">
      <c r="N157380" s="53"/>
    </row>
    <row r="157381" spans="14:14" x14ac:dyDescent="0.3">
      <c r="N157381" s="53"/>
    </row>
    <row r="157382" spans="14:14" x14ac:dyDescent="0.3">
      <c r="N157382" s="53"/>
    </row>
    <row r="157383" spans="14:14" x14ac:dyDescent="0.3">
      <c r="N157383" s="53"/>
    </row>
    <row r="157384" spans="14:14" x14ac:dyDescent="0.3">
      <c r="N157384" s="53"/>
    </row>
    <row r="157385" spans="14:14" x14ac:dyDescent="0.3">
      <c r="N157385" s="53"/>
    </row>
    <row r="157386" spans="14:14" x14ac:dyDescent="0.3">
      <c r="N157386" s="53"/>
    </row>
    <row r="157387" spans="14:14" x14ac:dyDescent="0.3">
      <c r="N157387" s="53"/>
    </row>
    <row r="157388" spans="14:14" x14ac:dyDescent="0.3">
      <c r="N157388" s="53"/>
    </row>
    <row r="157389" spans="14:14" x14ac:dyDescent="0.3">
      <c r="N157389" s="53"/>
    </row>
    <row r="157390" spans="14:14" x14ac:dyDescent="0.3">
      <c r="N157390" s="53"/>
    </row>
    <row r="157391" spans="14:14" x14ac:dyDescent="0.3">
      <c r="N157391" s="53"/>
    </row>
    <row r="157392" spans="14:14" x14ac:dyDescent="0.3">
      <c r="N157392" s="53"/>
    </row>
    <row r="157393" spans="14:14" x14ac:dyDescent="0.3">
      <c r="N157393" s="53"/>
    </row>
    <row r="157394" spans="14:14" x14ac:dyDescent="0.3">
      <c r="N157394" s="53"/>
    </row>
    <row r="157395" spans="14:14" x14ac:dyDescent="0.3">
      <c r="N157395" s="53"/>
    </row>
    <row r="157396" spans="14:14" x14ac:dyDescent="0.3">
      <c r="N157396" s="53"/>
    </row>
    <row r="157397" spans="14:14" x14ac:dyDescent="0.3">
      <c r="N157397" s="53"/>
    </row>
    <row r="157398" spans="14:14" x14ac:dyDescent="0.3">
      <c r="N157398" s="53"/>
    </row>
    <row r="157399" spans="14:14" x14ac:dyDescent="0.3">
      <c r="N157399" s="53"/>
    </row>
    <row r="157400" spans="14:14" x14ac:dyDescent="0.3">
      <c r="N157400" s="53"/>
    </row>
    <row r="157401" spans="14:14" x14ac:dyDescent="0.3">
      <c r="N157401" s="53"/>
    </row>
    <row r="157402" spans="14:14" x14ac:dyDescent="0.3">
      <c r="N157402" s="53"/>
    </row>
    <row r="157403" spans="14:14" x14ac:dyDescent="0.3">
      <c r="N157403" s="53"/>
    </row>
    <row r="157404" spans="14:14" x14ac:dyDescent="0.3">
      <c r="N157404" s="53"/>
    </row>
    <row r="157405" spans="14:14" x14ac:dyDescent="0.3">
      <c r="N157405" s="53"/>
    </row>
    <row r="157406" spans="14:14" x14ac:dyDescent="0.3">
      <c r="N157406" s="53"/>
    </row>
    <row r="157407" spans="14:14" x14ac:dyDescent="0.3">
      <c r="N157407" s="53"/>
    </row>
    <row r="157408" spans="14:14" x14ac:dyDescent="0.3">
      <c r="N157408" s="53"/>
    </row>
    <row r="157409" spans="14:14" x14ac:dyDescent="0.3">
      <c r="N157409" s="53"/>
    </row>
    <row r="157410" spans="14:14" x14ac:dyDescent="0.3">
      <c r="N157410" s="53"/>
    </row>
    <row r="157411" spans="14:14" x14ac:dyDescent="0.3">
      <c r="N157411" s="53"/>
    </row>
    <row r="157412" spans="14:14" x14ac:dyDescent="0.3">
      <c r="N157412" s="53"/>
    </row>
    <row r="157413" spans="14:14" x14ac:dyDescent="0.3">
      <c r="N157413" s="53"/>
    </row>
    <row r="157414" spans="14:14" x14ac:dyDescent="0.3">
      <c r="N157414" s="53"/>
    </row>
    <row r="157415" spans="14:14" x14ac:dyDescent="0.3">
      <c r="N157415" s="53"/>
    </row>
    <row r="157416" spans="14:14" x14ac:dyDescent="0.3">
      <c r="N157416" s="53"/>
    </row>
    <row r="157417" spans="14:14" x14ac:dyDescent="0.3">
      <c r="N157417" s="53"/>
    </row>
    <row r="157418" spans="14:14" x14ac:dyDescent="0.3">
      <c r="N157418" s="53"/>
    </row>
    <row r="157419" spans="14:14" x14ac:dyDescent="0.3">
      <c r="N157419" s="53"/>
    </row>
    <row r="157420" spans="14:14" x14ac:dyDescent="0.3">
      <c r="N157420" s="53"/>
    </row>
    <row r="157421" spans="14:14" x14ac:dyDescent="0.3">
      <c r="N157421" s="53"/>
    </row>
    <row r="157422" spans="14:14" x14ac:dyDescent="0.3">
      <c r="N157422" s="53"/>
    </row>
    <row r="157423" spans="14:14" x14ac:dyDescent="0.3">
      <c r="N157423" s="53"/>
    </row>
    <row r="157424" spans="14:14" x14ac:dyDescent="0.3">
      <c r="N157424" s="53"/>
    </row>
    <row r="157425" spans="14:14" x14ac:dyDescent="0.3">
      <c r="N157425" s="53"/>
    </row>
    <row r="157426" spans="14:14" x14ac:dyDescent="0.3">
      <c r="N157426" s="53"/>
    </row>
    <row r="157427" spans="14:14" x14ac:dyDescent="0.3">
      <c r="N157427" s="53"/>
    </row>
    <row r="157428" spans="14:14" x14ac:dyDescent="0.3">
      <c r="N157428" s="53"/>
    </row>
    <row r="157429" spans="14:14" x14ac:dyDescent="0.3">
      <c r="N157429" s="53"/>
    </row>
    <row r="157430" spans="14:14" x14ac:dyDescent="0.3">
      <c r="N157430" s="53"/>
    </row>
    <row r="157431" spans="14:14" x14ac:dyDescent="0.3">
      <c r="N157431" s="53"/>
    </row>
    <row r="157432" spans="14:14" x14ac:dyDescent="0.3">
      <c r="N157432" s="53"/>
    </row>
    <row r="157433" spans="14:14" x14ac:dyDescent="0.3">
      <c r="N157433" s="53"/>
    </row>
    <row r="157434" spans="14:14" x14ac:dyDescent="0.3">
      <c r="N157434" s="53"/>
    </row>
    <row r="157435" spans="14:14" x14ac:dyDescent="0.3">
      <c r="N157435" s="53"/>
    </row>
    <row r="157436" spans="14:14" x14ac:dyDescent="0.3">
      <c r="N157436" s="53"/>
    </row>
    <row r="157437" spans="14:14" x14ac:dyDescent="0.3">
      <c r="N157437" s="53"/>
    </row>
    <row r="157438" spans="14:14" x14ac:dyDescent="0.3">
      <c r="N157438" s="53"/>
    </row>
    <row r="157439" spans="14:14" x14ac:dyDescent="0.3">
      <c r="N157439" s="53"/>
    </row>
    <row r="157440" spans="14:14" x14ac:dyDescent="0.3">
      <c r="N157440" s="53"/>
    </row>
    <row r="157441" spans="14:14" x14ac:dyDescent="0.3">
      <c r="N157441" s="53"/>
    </row>
    <row r="157442" spans="14:14" x14ac:dyDescent="0.3">
      <c r="N157442" s="53"/>
    </row>
    <row r="157443" spans="14:14" x14ac:dyDescent="0.3">
      <c r="N157443" s="53"/>
    </row>
    <row r="157444" spans="14:14" x14ac:dyDescent="0.3">
      <c r="N157444" s="53"/>
    </row>
    <row r="157445" spans="14:14" x14ac:dyDescent="0.3">
      <c r="N157445" s="53"/>
    </row>
    <row r="157446" spans="14:14" x14ac:dyDescent="0.3">
      <c r="N157446" s="53"/>
    </row>
    <row r="157447" spans="14:14" x14ac:dyDescent="0.3">
      <c r="N157447" s="53"/>
    </row>
    <row r="157448" spans="14:14" x14ac:dyDescent="0.3">
      <c r="N157448" s="53"/>
    </row>
    <row r="157449" spans="14:14" x14ac:dyDescent="0.3">
      <c r="N157449" s="53"/>
    </row>
    <row r="157450" spans="14:14" x14ac:dyDescent="0.3">
      <c r="N157450" s="53"/>
    </row>
    <row r="157451" spans="14:14" x14ac:dyDescent="0.3">
      <c r="N157451" s="53"/>
    </row>
    <row r="157452" spans="14:14" x14ac:dyDescent="0.3">
      <c r="N157452" s="53"/>
    </row>
    <row r="157453" spans="14:14" x14ac:dyDescent="0.3">
      <c r="N157453" s="53"/>
    </row>
    <row r="157454" spans="14:14" x14ac:dyDescent="0.3">
      <c r="N157454" s="53"/>
    </row>
    <row r="157455" spans="14:14" x14ac:dyDescent="0.3">
      <c r="N157455" s="53"/>
    </row>
    <row r="157456" spans="14:14" x14ac:dyDescent="0.3">
      <c r="N157456" s="53"/>
    </row>
    <row r="157457" spans="14:14" x14ac:dyDescent="0.3">
      <c r="N157457" s="53"/>
    </row>
    <row r="157458" spans="14:14" x14ac:dyDescent="0.3">
      <c r="N157458" s="53"/>
    </row>
    <row r="157459" spans="14:14" x14ac:dyDescent="0.3">
      <c r="N157459" s="53"/>
    </row>
    <row r="157460" spans="14:14" x14ac:dyDescent="0.3">
      <c r="N157460" s="53"/>
    </row>
    <row r="157461" spans="14:14" x14ac:dyDescent="0.3">
      <c r="N157461" s="53"/>
    </row>
    <row r="157462" spans="14:14" x14ac:dyDescent="0.3">
      <c r="N157462" s="53"/>
    </row>
    <row r="157463" spans="14:14" x14ac:dyDescent="0.3">
      <c r="N157463" s="53"/>
    </row>
    <row r="157464" spans="14:14" x14ac:dyDescent="0.3">
      <c r="N157464" s="53"/>
    </row>
    <row r="157465" spans="14:14" x14ac:dyDescent="0.3">
      <c r="N157465" s="53"/>
    </row>
    <row r="157466" spans="14:14" x14ac:dyDescent="0.3">
      <c r="N157466" s="53"/>
    </row>
    <row r="157467" spans="14:14" x14ac:dyDescent="0.3">
      <c r="N157467" s="53"/>
    </row>
    <row r="157468" spans="14:14" x14ac:dyDescent="0.3">
      <c r="N157468" s="53"/>
    </row>
    <row r="157469" spans="14:14" x14ac:dyDescent="0.3">
      <c r="N157469" s="53"/>
    </row>
    <row r="157470" spans="14:14" x14ac:dyDescent="0.3">
      <c r="N157470" s="53"/>
    </row>
    <row r="157471" spans="14:14" x14ac:dyDescent="0.3">
      <c r="N157471" s="53"/>
    </row>
    <row r="157472" spans="14:14" x14ac:dyDescent="0.3">
      <c r="N157472" s="53"/>
    </row>
    <row r="157473" spans="14:14" x14ac:dyDescent="0.3">
      <c r="N157473" s="53"/>
    </row>
    <row r="157474" spans="14:14" x14ac:dyDescent="0.3">
      <c r="N157474" s="53"/>
    </row>
    <row r="157475" spans="14:14" x14ac:dyDescent="0.3">
      <c r="N157475" s="53"/>
    </row>
    <row r="157476" spans="14:14" x14ac:dyDescent="0.3">
      <c r="N157476" s="53"/>
    </row>
    <row r="157477" spans="14:14" x14ac:dyDescent="0.3">
      <c r="N157477" s="53"/>
    </row>
    <row r="157478" spans="14:14" x14ac:dyDescent="0.3">
      <c r="N157478" s="53"/>
    </row>
    <row r="157479" spans="14:14" x14ac:dyDescent="0.3">
      <c r="N157479" s="53"/>
    </row>
    <row r="157480" spans="14:14" x14ac:dyDescent="0.3">
      <c r="N157480" s="53"/>
    </row>
    <row r="157481" spans="14:14" x14ac:dyDescent="0.3">
      <c r="N157481" s="53"/>
    </row>
    <row r="157482" spans="14:14" x14ac:dyDescent="0.3">
      <c r="N157482" s="53"/>
    </row>
    <row r="157483" spans="14:14" x14ac:dyDescent="0.3">
      <c r="N157483" s="53"/>
    </row>
    <row r="157484" spans="14:14" x14ac:dyDescent="0.3">
      <c r="N157484" s="53"/>
    </row>
    <row r="157485" spans="14:14" x14ac:dyDescent="0.3">
      <c r="N157485" s="53"/>
    </row>
    <row r="157486" spans="14:14" x14ac:dyDescent="0.3">
      <c r="N157486" s="53"/>
    </row>
    <row r="157487" spans="14:14" x14ac:dyDescent="0.3">
      <c r="N157487" s="53"/>
    </row>
    <row r="157488" spans="14:14" x14ac:dyDescent="0.3">
      <c r="N157488" s="53"/>
    </row>
    <row r="157489" spans="14:14" x14ac:dyDescent="0.3">
      <c r="N157489" s="53"/>
    </row>
    <row r="157490" spans="14:14" x14ac:dyDescent="0.3">
      <c r="N157490" s="53"/>
    </row>
    <row r="157491" spans="14:14" x14ac:dyDescent="0.3">
      <c r="N157491" s="53"/>
    </row>
    <row r="157492" spans="14:14" x14ac:dyDescent="0.3">
      <c r="N157492" s="53"/>
    </row>
    <row r="157493" spans="14:14" x14ac:dyDescent="0.3">
      <c r="N157493" s="53"/>
    </row>
    <row r="157494" spans="14:14" x14ac:dyDescent="0.3">
      <c r="N157494" s="53"/>
    </row>
    <row r="157495" spans="14:14" x14ac:dyDescent="0.3">
      <c r="N157495" s="53"/>
    </row>
    <row r="157496" spans="14:14" x14ac:dyDescent="0.3">
      <c r="N157496" s="53"/>
    </row>
    <row r="157497" spans="14:14" x14ac:dyDescent="0.3">
      <c r="N157497" s="53"/>
    </row>
    <row r="157498" spans="14:14" x14ac:dyDescent="0.3">
      <c r="N157498" s="53"/>
    </row>
    <row r="157499" spans="14:14" x14ac:dyDescent="0.3">
      <c r="N157499" s="53"/>
    </row>
    <row r="157500" spans="14:14" x14ac:dyDescent="0.3">
      <c r="N157500" s="53"/>
    </row>
    <row r="157501" spans="14:14" x14ac:dyDescent="0.3">
      <c r="N157501" s="53"/>
    </row>
    <row r="157502" spans="14:14" x14ac:dyDescent="0.3">
      <c r="N157502" s="53"/>
    </row>
    <row r="157503" spans="14:14" x14ac:dyDescent="0.3">
      <c r="N157503" s="53"/>
    </row>
    <row r="157504" spans="14:14" x14ac:dyDescent="0.3">
      <c r="N157504" s="53"/>
    </row>
    <row r="157505" spans="14:14" x14ac:dyDescent="0.3">
      <c r="N157505" s="53"/>
    </row>
    <row r="157506" spans="14:14" x14ac:dyDescent="0.3">
      <c r="N157506" s="53"/>
    </row>
    <row r="157507" spans="14:14" x14ac:dyDescent="0.3">
      <c r="N157507" s="53"/>
    </row>
    <row r="157508" spans="14:14" x14ac:dyDescent="0.3">
      <c r="N157508" s="53"/>
    </row>
    <row r="157509" spans="14:14" x14ac:dyDescent="0.3">
      <c r="N157509" s="53"/>
    </row>
    <row r="157510" spans="14:14" x14ac:dyDescent="0.3">
      <c r="N157510" s="53"/>
    </row>
    <row r="157511" spans="14:14" x14ac:dyDescent="0.3">
      <c r="N157511" s="53"/>
    </row>
    <row r="157512" spans="14:14" x14ac:dyDescent="0.3">
      <c r="N157512" s="53"/>
    </row>
    <row r="157513" spans="14:14" x14ac:dyDescent="0.3">
      <c r="N157513" s="53"/>
    </row>
    <row r="157514" spans="14:14" x14ac:dyDescent="0.3">
      <c r="N157514" s="53"/>
    </row>
    <row r="157515" spans="14:14" x14ac:dyDescent="0.3">
      <c r="N157515" s="53"/>
    </row>
    <row r="157516" spans="14:14" x14ac:dyDescent="0.3">
      <c r="N157516" s="53"/>
    </row>
    <row r="157517" spans="14:14" x14ac:dyDescent="0.3">
      <c r="N157517" s="53"/>
    </row>
    <row r="157518" spans="14:14" x14ac:dyDescent="0.3">
      <c r="N157518" s="53"/>
    </row>
    <row r="157519" spans="14:14" x14ac:dyDescent="0.3">
      <c r="N157519" s="53"/>
    </row>
    <row r="157520" spans="14:14" x14ac:dyDescent="0.3">
      <c r="N157520" s="53"/>
    </row>
    <row r="157521" spans="14:14" x14ac:dyDescent="0.3">
      <c r="N157521" s="53"/>
    </row>
    <row r="157522" spans="14:14" x14ac:dyDescent="0.3">
      <c r="N157522" s="53"/>
    </row>
    <row r="157523" spans="14:14" x14ac:dyDescent="0.3">
      <c r="N157523" s="53"/>
    </row>
    <row r="157524" spans="14:14" x14ac:dyDescent="0.3">
      <c r="N157524" s="53"/>
    </row>
    <row r="157525" spans="14:14" x14ac:dyDescent="0.3">
      <c r="N157525" s="53"/>
    </row>
    <row r="157526" spans="14:14" x14ac:dyDescent="0.3">
      <c r="N157526" s="53"/>
    </row>
    <row r="157527" spans="14:14" x14ac:dyDescent="0.3">
      <c r="N157527" s="53"/>
    </row>
    <row r="157528" spans="14:14" x14ac:dyDescent="0.3">
      <c r="N157528" s="53"/>
    </row>
    <row r="157529" spans="14:14" x14ac:dyDescent="0.3">
      <c r="N157529" s="53"/>
    </row>
    <row r="157530" spans="14:14" x14ac:dyDescent="0.3">
      <c r="N157530" s="53"/>
    </row>
    <row r="157531" spans="14:14" x14ac:dyDescent="0.3">
      <c r="N157531" s="53"/>
    </row>
    <row r="157532" spans="14:14" x14ac:dyDescent="0.3">
      <c r="N157532" s="53"/>
    </row>
    <row r="157533" spans="14:14" x14ac:dyDescent="0.3">
      <c r="N157533" s="53"/>
    </row>
    <row r="157534" spans="14:14" x14ac:dyDescent="0.3">
      <c r="N157534" s="53"/>
    </row>
    <row r="157535" spans="14:14" x14ac:dyDescent="0.3">
      <c r="N157535" s="53"/>
    </row>
    <row r="157536" spans="14:14" x14ac:dyDescent="0.3">
      <c r="N157536" s="53"/>
    </row>
    <row r="157537" spans="14:14" x14ac:dyDescent="0.3">
      <c r="N157537" s="53"/>
    </row>
    <row r="157538" spans="14:14" x14ac:dyDescent="0.3">
      <c r="N157538" s="53"/>
    </row>
    <row r="157539" spans="14:14" x14ac:dyDescent="0.3">
      <c r="N157539" s="53"/>
    </row>
    <row r="157540" spans="14:14" x14ac:dyDescent="0.3">
      <c r="N157540" s="53"/>
    </row>
    <row r="157541" spans="14:14" x14ac:dyDescent="0.3">
      <c r="N157541" s="53"/>
    </row>
    <row r="157542" spans="14:14" x14ac:dyDescent="0.3">
      <c r="N157542" s="53"/>
    </row>
    <row r="157543" spans="14:14" x14ac:dyDescent="0.3">
      <c r="N157543" s="53"/>
    </row>
    <row r="157544" spans="14:14" x14ac:dyDescent="0.3">
      <c r="N157544" s="53"/>
    </row>
    <row r="157545" spans="14:14" x14ac:dyDescent="0.3">
      <c r="N157545" s="53"/>
    </row>
    <row r="157546" spans="14:14" x14ac:dyDescent="0.3">
      <c r="N157546" s="53"/>
    </row>
    <row r="157547" spans="14:14" x14ac:dyDescent="0.3">
      <c r="N157547" s="53"/>
    </row>
    <row r="157548" spans="14:14" x14ac:dyDescent="0.3">
      <c r="N157548" s="53"/>
    </row>
    <row r="157549" spans="14:14" x14ac:dyDescent="0.3">
      <c r="N157549" s="53"/>
    </row>
    <row r="157550" spans="14:14" x14ac:dyDescent="0.3">
      <c r="N157550" s="53"/>
    </row>
    <row r="157551" spans="14:14" x14ac:dyDescent="0.3">
      <c r="N157551" s="53"/>
    </row>
    <row r="157552" spans="14:14" x14ac:dyDescent="0.3">
      <c r="N157552" s="53"/>
    </row>
    <row r="157553" spans="14:14" x14ac:dyDescent="0.3">
      <c r="N157553" s="53"/>
    </row>
    <row r="157554" spans="14:14" x14ac:dyDescent="0.3">
      <c r="N157554" s="53"/>
    </row>
    <row r="157555" spans="14:14" x14ac:dyDescent="0.3">
      <c r="N157555" s="53"/>
    </row>
    <row r="157556" spans="14:14" x14ac:dyDescent="0.3">
      <c r="N157556" s="53"/>
    </row>
    <row r="157557" spans="14:14" x14ac:dyDescent="0.3">
      <c r="N157557" s="53"/>
    </row>
    <row r="157558" spans="14:14" x14ac:dyDescent="0.3">
      <c r="N157558" s="53"/>
    </row>
    <row r="157559" spans="14:14" x14ac:dyDescent="0.3">
      <c r="N157559" s="53"/>
    </row>
    <row r="157560" spans="14:14" x14ac:dyDescent="0.3">
      <c r="N157560" s="53"/>
    </row>
    <row r="157561" spans="14:14" x14ac:dyDescent="0.3">
      <c r="N157561" s="53"/>
    </row>
    <row r="157562" spans="14:14" x14ac:dyDescent="0.3">
      <c r="N157562" s="53"/>
    </row>
    <row r="157563" spans="14:14" x14ac:dyDescent="0.3">
      <c r="N157563" s="53"/>
    </row>
    <row r="157564" spans="14:14" x14ac:dyDescent="0.3">
      <c r="N157564" s="53"/>
    </row>
    <row r="157565" spans="14:14" x14ac:dyDescent="0.3">
      <c r="N157565" s="53"/>
    </row>
    <row r="157566" spans="14:14" x14ac:dyDescent="0.3">
      <c r="N157566" s="53"/>
    </row>
    <row r="157567" spans="14:14" x14ac:dyDescent="0.3">
      <c r="N157567" s="53"/>
    </row>
    <row r="157568" spans="14:14" x14ac:dyDescent="0.3">
      <c r="N157568" s="53"/>
    </row>
    <row r="157569" spans="14:14" x14ac:dyDescent="0.3">
      <c r="N157569" s="53"/>
    </row>
    <row r="157570" spans="14:14" x14ac:dyDescent="0.3">
      <c r="N157570" s="53"/>
    </row>
    <row r="157571" spans="14:14" x14ac:dyDescent="0.3">
      <c r="N157571" s="53"/>
    </row>
    <row r="157572" spans="14:14" x14ac:dyDescent="0.3">
      <c r="N157572" s="53"/>
    </row>
    <row r="157573" spans="14:14" x14ac:dyDescent="0.3">
      <c r="N157573" s="53"/>
    </row>
    <row r="157574" spans="14:14" x14ac:dyDescent="0.3">
      <c r="N157574" s="53"/>
    </row>
    <row r="157575" spans="14:14" x14ac:dyDescent="0.3">
      <c r="N157575" s="53"/>
    </row>
    <row r="157576" spans="14:14" x14ac:dyDescent="0.3">
      <c r="N157576" s="53"/>
    </row>
    <row r="157577" spans="14:14" x14ac:dyDescent="0.3">
      <c r="N157577" s="53"/>
    </row>
    <row r="157578" spans="14:14" x14ac:dyDescent="0.3">
      <c r="N157578" s="53"/>
    </row>
    <row r="157579" spans="14:14" x14ac:dyDescent="0.3">
      <c r="N157579" s="53"/>
    </row>
    <row r="157580" spans="14:14" x14ac:dyDescent="0.3">
      <c r="N157580" s="53"/>
    </row>
    <row r="157581" spans="14:14" x14ac:dyDescent="0.3">
      <c r="N157581" s="53"/>
    </row>
    <row r="157582" spans="14:14" x14ac:dyDescent="0.3">
      <c r="N157582" s="53"/>
    </row>
    <row r="157583" spans="14:14" x14ac:dyDescent="0.3">
      <c r="N157583" s="53"/>
    </row>
    <row r="157584" spans="14:14" x14ac:dyDescent="0.3">
      <c r="N157584" s="53"/>
    </row>
    <row r="157585" spans="14:14" x14ac:dyDescent="0.3">
      <c r="N157585" s="53"/>
    </row>
    <row r="157586" spans="14:14" x14ac:dyDescent="0.3">
      <c r="N157586" s="53"/>
    </row>
    <row r="157587" spans="14:14" x14ac:dyDescent="0.3">
      <c r="N157587" s="53"/>
    </row>
    <row r="157588" spans="14:14" x14ac:dyDescent="0.3">
      <c r="N157588" s="53"/>
    </row>
    <row r="157589" spans="14:14" x14ac:dyDescent="0.3">
      <c r="N157589" s="53"/>
    </row>
    <row r="157590" spans="14:14" x14ac:dyDescent="0.3">
      <c r="N157590" s="53"/>
    </row>
    <row r="157591" spans="14:14" x14ac:dyDescent="0.3">
      <c r="N157591" s="53"/>
    </row>
    <row r="157592" spans="14:14" x14ac:dyDescent="0.3">
      <c r="N157592" s="53"/>
    </row>
    <row r="157593" spans="14:14" x14ac:dyDescent="0.3">
      <c r="N157593" s="53"/>
    </row>
    <row r="157594" spans="14:14" x14ac:dyDescent="0.3">
      <c r="N157594" s="53"/>
    </row>
    <row r="157595" spans="14:14" x14ac:dyDescent="0.3">
      <c r="N157595" s="53"/>
    </row>
    <row r="157596" spans="14:14" x14ac:dyDescent="0.3">
      <c r="N157596" s="53"/>
    </row>
    <row r="157597" spans="14:14" x14ac:dyDescent="0.3">
      <c r="N157597" s="53"/>
    </row>
    <row r="157598" spans="14:14" x14ac:dyDescent="0.3">
      <c r="N157598" s="53"/>
    </row>
    <row r="157599" spans="14:14" x14ac:dyDescent="0.3">
      <c r="N157599" s="53"/>
    </row>
    <row r="157600" spans="14:14" x14ac:dyDescent="0.3">
      <c r="N157600" s="53"/>
    </row>
    <row r="157601" spans="14:14" x14ac:dyDescent="0.3">
      <c r="N157601" s="53"/>
    </row>
    <row r="157602" spans="14:14" x14ac:dyDescent="0.3">
      <c r="N157602" s="53"/>
    </row>
    <row r="157603" spans="14:14" x14ac:dyDescent="0.3">
      <c r="N157603" s="53"/>
    </row>
    <row r="157604" spans="14:14" x14ac:dyDescent="0.3">
      <c r="N157604" s="53"/>
    </row>
    <row r="157605" spans="14:14" x14ac:dyDescent="0.3">
      <c r="N157605" s="53"/>
    </row>
    <row r="157606" spans="14:14" x14ac:dyDescent="0.3">
      <c r="N157606" s="53"/>
    </row>
    <row r="157607" spans="14:14" x14ac:dyDescent="0.3">
      <c r="N157607" s="53"/>
    </row>
    <row r="157608" spans="14:14" x14ac:dyDescent="0.3">
      <c r="N157608" s="53"/>
    </row>
    <row r="157609" spans="14:14" x14ac:dyDescent="0.3">
      <c r="N157609" s="53"/>
    </row>
    <row r="157610" spans="14:14" x14ac:dyDescent="0.3">
      <c r="N157610" s="53"/>
    </row>
    <row r="157611" spans="14:14" x14ac:dyDescent="0.3">
      <c r="N157611" s="53"/>
    </row>
    <row r="157612" spans="14:14" x14ac:dyDescent="0.3">
      <c r="N157612" s="53"/>
    </row>
    <row r="157613" spans="14:14" x14ac:dyDescent="0.3">
      <c r="N157613" s="53"/>
    </row>
    <row r="157614" spans="14:14" x14ac:dyDescent="0.3">
      <c r="N157614" s="53"/>
    </row>
    <row r="157615" spans="14:14" x14ac:dyDescent="0.3">
      <c r="N157615" s="53"/>
    </row>
    <row r="157616" spans="14:14" x14ac:dyDescent="0.3">
      <c r="N157616" s="53"/>
    </row>
    <row r="157617" spans="14:14" x14ac:dyDescent="0.3">
      <c r="N157617" s="53"/>
    </row>
    <row r="157618" spans="14:14" x14ac:dyDescent="0.3">
      <c r="N157618" s="53"/>
    </row>
    <row r="157619" spans="14:14" x14ac:dyDescent="0.3">
      <c r="N157619" s="53"/>
    </row>
    <row r="157620" spans="14:14" x14ac:dyDescent="0.3">
      <c r="N157620" s="53"/>
    </row>
    <row r="157621" spans="14:14" x14ac:dyDescent="0.3">
      <c r="N157621" s="53"/>
    </row>
    <row r="157622" spans="14:14" x14ac:dyDescent="0.3">
      <c r="N157622" s="53"/>
    </row>
    <row r="157623" spans="14:14" x14ac:dyDescent="0.3">
      <c r="N157623" s="53"/>
    </row>
    <row r="157624" spans="14:14" x14ac:dyDescent="0.3">
      <c r="N157624" s="53"/>
    </row>
    <row r="157625" spans="14:14" x14ac:dyDescent="0.3">
      <c r="N157625" s="53"/>
    </row>
    <row r="157626" spans="14:14" x14ac:dyDescent="0.3">
      <c r="N157626" s="53"/>
    </row>
    <row r="157627" spans="14:14" x14ac:dyDescent="0.3">
      <c r="N157627" s="53"/>
    </row>
    <row r="157628" spans="14:14" x14ac:dyDescent="0.3">
      <c r="N157628" s="53"/>
    </row>
    <row r="157629" spans="14:14" x14ac:dyDescent="0.3">
      <c r="N157629" s="53"/>
    </row>
    <row r="157630" spans="14:14" x14ac:dyDescent="0.3">
      <c r="N157630" s="53"/>
    </row>
    <row r="157631" spans="14:14" x14ac:dyDescent="0.3">
      <c r="N157631" s="53"/>
    </row>
    <row r="157632" spans="14:14" x14ac:dyDescent="0.3">
      <c r="N157632" s="53"/>
    </row>
    <row r="157633" spans="14:14" x14ac:dyDescent="0.3">
      <c r="N157633" s="53"/>
    </row>
    <row r="157634" spans="14:14" x14ac:dyDescent="0.3">
      <c r="N157634" s="53"/>
    </row>
    <row r="157635" spans="14:14" x14ac:dyDescent="0.3">
      <c r="N157635" s="53"/>
    </row>
    <row r="157636" spans="14:14" x14ac:dyDescent="0.3">
      <c r="N157636" s="53"/>
    </row>
    <row r="157637" spans="14:14" x14ac:dyDescent="0.3">
      <c r="N157637" s="53"/>
    </row>
    <row r="157638" spans="14:14" x14ac:dyDescent="0.3">
      <c r="N157638" s="53"/>
    </row>
    <row r="157639" spans="14:14" x14ac:dyDescent="0.3">
      <c r="N157639" s="53"/>
    </row>
    <row r="157640" spans="14:14" x14ac:dyDescent="0.3">
      <c r="N157640" s="53"/>
    </row>
    <row r="157641" spans="14:14" x14ac:dyDescent="0.3">
      <c r="N157641" s="53"/>
    </row>
    <row r="157642" spans="14:14" x14ac:dyDescent="0.3">
      <c r="N157642" s="53"/>
    </row>
    <row r="157643" spans="14:14" x14ac:dyDescent="0.3">
      <c r="N157643" s="53"/>
    </row>
    <row r="157644" spans="14:14" x14ac:dyDescent="0.3">
      <c r="N157644" s="53"/>
    </row>
    <row r="157645" spans="14:14" x14ac:dyDescent="0.3">
      <c r="N157645" s="53"/>
    </row>
    <row r="157646" spans="14:14" x14ac:dyDescent="0.3">
      <c r="N157646" s="53"/>
    </row>
    <row r="157647" spans="14:14" x14ac:dyDescent="0.3">
      <c r="N157647" s="53"/>
    </row>
    <row r="157648" spans="14:14" x14ac:dyDescent="0.3">
      <c r="N157648" s="53"/>
    </row>
    <row r="157649" spans="14:14" x14ac:dyDescent="0.3">
      <c r="N157649" s="53"/>
    </row>
    <row r="157650" spans="14:14" x14ac:dyDescent="0.3">
      <c r="N157650" s="53"/>
    </row>
    <row r="157651" spans="14:14" x14ac:dyDescent="0.3">
      <c r="N157651" s="53"/>
    </row>
    <row r="157652" spans="14:14" x14ac:dyDescent="0.3">
      <c r="N157652" s="53"/>
    </row>
    <row r="157653" spans="14:14" x14ac:dyDescent="0.3">
      <c r="N157653" s="53"/>
    </row>
    <row r="157654" spans="14:14" x14ac:dyDescent="0.3">
      <c r="N157654" s="53"/>
    </row>
    <row r="157655" spans="14:14" x14ac:dyDescent="0.3">
      <c r="N157655" s="53"/>
    </row>
    <row r="157656" spans="14:14" x14ac:dyDescent="0.3">
      <c r="N157656" s="53"/>
    </row>
    <row r="157657" spans="14:14" x14ac:dyDescent="0.3">
      <c r="N157657" s="53"/>
    </row>
    <row r="157658" spans="14:14" x14ac:dyDescent="0.3">
      <c r="N157658" s="53"/>
    </row>
    <row r="157659" spans="14:14" x14ac:dyDescent="0.3">
      <c r="N157659" s="53"/>
    </row>
    <row r="157660" spans="14:14" x14ac:dyDescent="0.3">
      <c r="N157660" s="53"/>
    </row>
    <row r="157661" spans="14:14" x14ac:dyDescent="0.3">
      <c r="N157661" s="53"/>
    </row>
    <row r="157662" spans="14:14" x14ac:dyDescent="0.3">
      <c r="N157662" s="53"/>
    </row>
    <row r="157663" spans="14:14" x14ac:dyDescent="0.3">
      <c r="N157663" s="53"/>
    </row>
    <row r="157664" spans="14:14" x14ac:dyDescent="0.3">
      <c r="N157664" s="53"/>
    </row>
    <row r="157665" spans="14:14" x14ac:dyDescent="0.3">
      <c r="N157665" s="53"/>
    </row>
    <row r="157666" spans="14:14" x14ac:dyDescent="0.3">
      <c r="N157666" s="53"/>
    </row>
    <row r="157667" spans="14:14" x14ac:dyDescent="0.3">
      <c r="N157667" s="53"/>
    </row>
    <row r="157668" spans="14:14" x14ac:dyDescent="0.3">
      <c r="N157668" s="53"/>
    </row>
    <row r="157669" spans="14:14" x14ac:dyDescent="0.3">
      <c r="N157669" s="53"/>
    </row>
    <row r="157670" spans="14:14" x14ac:dyDescent="0.3">
      <c r="N157670" s="53"/>
    </row>
    <row r="157671" spans="14:14" x14ac:dyDescent="0.3">
      <c r="N157671" s="53"/>
    </row>
    <row r="157672" spans="14:14" x14ac:dyDescent="0.3">
      <c r="N157672" s="53"/>
    </row>
    <row r="157673" spans="14:14" x14ac:dyDescent="0.3">
      <c r="N157673" s="53"/>
    </row>
    <row r="157674" spans="14:14" x14ac:dyDescent="0.3">
      <c r="N157674" s="53"/>
    </row>
    <row r="157675" spans="14:14" x14ac:dyDescent="0.3">
      <c r="N157675" s="53"/>
    </row>
    <row r="157676" spans="14:14" x14ac:dyDescent="0.3">
      <c r="N157676" s="53"/>
    </row>
    <row r="157677" spans="14:14" x14ac:dyDescent="0.3">
      <c r="N157677" s="53"/>
    </row>
    <row r="157678" spans="14:14" x14ac:dyDescent="0.3">
      <c r="N157678" s="53"/>
    </row>
    <row r="157679" spans="14:14" x14ac:dyDescent="0.3">
      <c r="N157679" s="53"/>
    </row>
    <row r="157680" spans="14:14" x14ac:dyDescent="0.3">
      <c r="N157680" s="53"/>
    </row>
    <row r="157681" spans="14:14" x14ac:dyDescent="0.3">
      <c r="N157681" s="53"/>
    </row>
    <row r="157682" spans="14:14" x14ac:dyDescent="0.3">
      <c r="N157682" s="53"/>
    </row>
    <row r="157683" spans="14:14" x14ac:dyDescent="0.3">
      <c r="N157683" s="53"/>
    </row>
    <row r="157684" spans="14:14" x14ac:dyDescent="0.3">
      <c r="N157684" s="53"/>
    </row>
    <row r="157685" spans="14:14" x14ac:dyDescent="0.3">
      <c r="N157685" s="53"/>
    </row>
    <row r="157686" spans="14:14" x14ac:dyDescent="0.3">
      <c r="N157686" s="53"/>
    </row>
    <row r="157687" spans="14:14" x14ac:dyDescent="0.3">
      <c r="N157687" s="53"/>
    </row>
    <row r="157688" spans="14:14" x14ac:dyDescent="0.3">
      <c r="N157688" s="53"/>
    </row>
    <row r="157689" spans="14:14" x14ac:dyDescent="0.3">
      <c r="N157689" s="53"/>
    </row>
    <row r="157690" spans="14:14" x14ac:dyDescent="0.3">
      <c r="N157690" s="53"/>
    </row>
    <row r="157691" spans="14:14" x14ac:dyDescent="0.3">
      <c r="N157691" s="53"/>
    </row>
    <row r="157692" spans="14:14" x14ac:dyDescent="0.3">
      <c r="N157692" s="53"/>
    </row>
    <row r="157693" spans="14:14" x14ac:dyDescent="0.3">
      <c r="N157693" s="53"/>
    </row>
    <row r="157694" spans="14:14" x14ac:dyDescent="0.3">
      <c r="N157694" s="53"/>
    </row>
    <row r="157695" spans="14:14" x14ac:dyDescent="0.3">
      <c r="N157695" s="53"/>
    </row>
    <row r="157696" spans="14:14" x14ac:dyDescent="0.3">
      <c r="N157696" s="53"/>
    </row>
    <row r="157697" spans="14:14" x14ac:dyDescent="0.3">
      <c r="N157697" s="53"/>
    </row>
    <row r="157698" spans="14:14" x14ac:dyDescent="0.3">
      <c r="N157698" s="53"/>
    </row>
    <row r="157699" spans="14:14" x14ac:dyDescent="0.3">
      <c r="N157699" s="53"/>
    </row>
    <row r="157700" spans="14:14" x14ac:dyDescent="0.3">
      <c r="N157700" s="53"/>
    </row>
    <row r="157701" spans="14:14" x14ac:dyDescent="0.3">
      <c r="N157701" s="53"/>
    </row>
    <row r="157702" spans="14:14" x14ac:dyDescent="0.3">
      <c r="N157702" s="53"/>
    </row>
    <row r="157703" spans="14:14" x14ac:dyDescent="0.3">
      <c r="N157703" s="53"/>
    </row>
    <row r="157704" spans="14:14" x14ac:dyDescent="0.3">
      <c r="N157704" s="53"/>
    </row>
    <row r="157705" spans="14:14" x14ac:dyDescent="0.3">
      <c r="N157705" s="53"/>
    </row>
    <row r="157706" spans="14:14" x14ac:dyDescent="0.3">
      <c r="N157706" s="53"/>
    </row>
    <row r="157707" spans="14:14" x14ac:dyDescent="0.3">
      <c r="N157707" s="53"/>
    </row>
    <row r="157708" spans="14:14" x14ac:dyDescent="0.3">
      <c r="N157708" s="53"/>
    </row>
    <row r="157709" spans="14:14" x14ac:dyDescent="0.3">
      <c r="N157709" s="53"/>
    </row>
    <row r="157710" spans="14:14" x14ac:dyDescent="0.3">
      <c r="N157710" s="53"/>
    </row>
    <row r="157711" spans="14:14" x14ac:dyDescent="0.3">
      <c r="N157711" s="53"/>
    </row>
    <row r="157712" spans="14:14" x14ac:dyDescent="0.3">
      <c r="N157712" s="53"/>
    </row>
    <row r="157713" spans="14:14" x14ac:dyDescent="0.3">
      <c r="N157713" s="53"/>
    </row>
    <row r="157714" spans="14:14" x14ac:dyDescent="0.3">
      <c r="N157714" s="53"/>
    </row>
    <row r="157715" spans="14:14" x14ac:dyDescent="0.3">
      <c r="N157715" s="53"/>
    </row>
    <row r="157716" spans="14:14" x14ac:dyDescent="0.3">
      <c r="N157716" s="53"/>
    </row>
    <row r="157717" spans="14:14" x14ac:dyDescent="0.3">
      <c r="N157717" s="53"/>
    </row>
    <row r="157718" spans="14:14" x14ac:dyDescent="0.3">
      <c r="N157718" s="53"/>
    </row>
    <row r="157719" spans="14:14" x14ac:dyDescent="0.3">
      <c r="N157719" s="53"/>
    </row>
    <row r="157720" spans="14:14" x14ac:dyDescent="0.3">
      <c r="N157720" s="53"/>
    </row>
    <row r="157721" spans="14:14" x14ac:dyDescent="0.3">
      <c r="N157721" s="53"/>
    </row>
    <row r="157722" spans="14:14" x14ac:dyDescent="0.3">
      <c r="N157722" s="53"/>
    </row>
    <row r="157723" spans="14:14" x14ac:dyDescent="0.3">
      <c r="N157723" s="53"/>
    </row>
    <row r="157724" spans="14:14" x14ac:dyDescent="0.3">
      <c r="N157724" s="53"/>
    </row>
    <row r="157725" spans="14:14" x14ac:dyDescent="0.3">
      <c r="N157725" s="53"/>
    </row>
    <row r="157726" spans="14:14" x14ac:dyDescent="0.3">
      <c r="N157726" s="53"/>
    </row>
    <row r="157727" spans="14:14" x14ac:dyDescent="0.3">
      <c r="N157727" s="53"/>
    </row>
    <row r="157728" spans="14:14" x14ac:dyDescent="0.3">
      <c r="N157728" s="53"/>
    </row>
    <row r="157729" spans="14:14" x14ac:dyDescent="0.3">
      <c r="N157729" s="53"/>
    </row>
    <row r="157730" spans="14:14" x14ac:dyDescent="0.3">
      <c r="N157730" s="53"/>
    </row>
    <row r="157731" spans="14:14" x14ac:dyDescent="0.3">
      <c r="N157731" s="53"/>
    </row>
    <row r="157732" spans="14:14" x14ac:dyDescent="0.3">
      <c r="N157732" s="53"/>
    </row>
    <row r="157733" spans="14:14" x14ac:dyDescent="0.3">
      <c r="N157733" s="53"/>
    </row>
    <row r="157734" spans="14:14" x14ac:dyDescent="0.3">
      <c r="N157734" s="53"/>
    </row>
    <row r="157735" spans="14:14" x14ac:dyDescent="0.3">
      <c r="N157735" s="53"/>
    </row>
    <row r="157736" spans="14:14" x14ac:dyDescent="0.3">
      <c r="N157736" s="53"/>
    </row>
    <row r="157737" spans="14:14" x14ac:dyDescent="0.3">
      <c r="N157737" s="53"/>
    </row>
    <row r="157738" spans="14:14" x14ac:dyDescent="0.3">
      <c r="N157738" s="53"/>
    </row>
    <row r="157739" spans="14:14" x14ac:dyDescent="0.3">
      <c r="N157739" s="53"/>
    </row>
    <row r="157740" spans="14:14" x14ac:dyDescent="0.3">
      <c r="N157740" s="53"/>
    </row>
    <row r="157741" spans="14:14" x14ac:dyDescent="0.3">
      <c r="N157741" s="53"/>
    </row>
    <row r="157742" spans="14:14" x14ac:dyDescent="0.3">
      <c r="N157742" s="53"/>
    </row>
    <row r="157743" spans="14:14" x14ac:dyDescent="0.3">
      <c r="N157743" s="53"/>
    </row>
    <row r="157744" spans="14:14" x14ac:dyDescent="0.3">
      <c r="N157744" s="53"/>
    </row>
    <row r="157745" spans="14:14" x14ac:dyDescent="0.3">
      <c r="N157745" s="53"/>
    </row>
    <row r="157746" spans="14:14" x14ac:dyDescent="0.3">
      <c r="N157746" s="53"/>
    </row>
    <row r="157747" spans="14:14" x14ac:dyDescent="0.3">
      <c r="N157747" s="53"/>
    </row>
    <row r="157748" spans="14:14" x14ac:dyDescent="0.3">
      <c r="N157748" s="53"/>
    </row>
    <row r="157749" spans="14:14" x14ac:dyDescent="0.3">
      <c r="N157749" s="53"/>
    </row>
    <row r="157750" spans="14:14" x14ac:dyDescent="0.3">
      <c r="N157750" s="53"/>
    </row>
    <row r="157751" spans="14:14" x14ac:dyDescent="0.3">
      <c r="N157751" s="53"/>
    </row>
    <row r="157752" spans="14:14" x14ac:dyDescent="0.3">
      <c r="N157752" s="53"/>
    </row>
    <row r="157753" spans="14:14" x14ac:dyDescent="0.3">
      <c r="N157753" s="53"/>
    </row>
    <row r="157754" spans="14:14" x14ac:dyDescent="0.3">
      <c r="N157754" s="53"/>
    </row>
    <row r="157755" spans="14:14" x14ac:dyDescent="0.3">
      <c r="N157755" s="53"/>
    </row>
    <row r="157756" spans="14:14" x14ac:dyDescent="0.3">
      <c r="N157756" s="53"/>
    </row>
    <row r="157757" spans="14:14" x14ac:dyDescent="0.3">
      <c r="N157757" s="53"/>
    </row>
    <row r="157758" spans="14:14" x14ac:dyDescent="0.3">
      <c r="N157758" s="53"/>
    </row>
    <row r="157759" spans="14:14" x14ac:dyDescent="0.3">
      <c r="N157759" s="53"/>
    </row>
    <row r="157760" spans="14:14" x14ac:dyDescent="0.3">
      <c r="N157760" s="53"/>
    </row>
    <row r="157761" spans="14:14" x14ac:dyDescent="0.3">
      <c r="N157761" s="53"/>
    </row>
    <row r="157762" spans="14:14" x14ac:dyDescent="0.3">
      <c r="N157762" s="53"/>
    </row>
    <row r="157763" spans="14:14" x14ac:dyDescent="0.3">
      <c r="N157763" s="53"/>
    </row>
    <row r="157764" spans="14:14" x14ac:dyDescent="0.3">
      <c r="N157764" s="53"/>
    </row>
    <row r="157765" spans="14:14" x14ac:dyDescent="0.3">
      <c r="N157765" s="53"/>
    </row>
    <row r="157766" spans="14:14" x14ac:dyDescent="0.3">
      <c r="N157766" s="53"/>
    </row>
    <row r="157767" spans="14:14" x14ac:dyDescent="0.3">
      <c r="N157767" s="53"/>
    </row>
    <row r="157768" spans="14:14" x14ac:dyDescent="0.3">
      <c r="N157768" s="53"/>
    </row>
    <row r="157769" spans="14:14" x14ac:dyDescent="0.3">
      <c r="N157769" s="53"/>
    </row>
    <row r="157770" spans="14:14" x14ac:dyDescent="0.3">
      <c r="N157770" s="53"/>
    </row>
    <row r="157771" spans="14:14" x14ac:dyDescent="0.3">
      <c r="N157771" s="53"/>
    </row>
    <row r="157772" spans="14:14" x14ac:dyDescent="0.3">
      <c r="N157772" s="53"/>
    </row>
    <row r="157773" spans="14:14" x14ac:dyDescent="0.3">
      <c r="N157773" s="53"/>
    </row>
    <row r="157774" spans="14:14" x14ac:dyDescent="0.3">
      <c r="N157774" s="53"/>
    </row>
    <row r="157775" spans="14:14" x14ac:dyDescent="0.3">
      <c r="N157775" s="53"/>
    </row>
    <row r="157776" spans="14:14" x14ac:dyDescent="0.3">
      <c r="N157776" s="53"/>
    </row>
    <row r="157777" spans="14:14" x14ac:dyDescent="0.3">
      <c r="N157777" s="53"/>
    </row>
    <row r="157778" spans="14:14" x14ac:dyDescent="0.3">
      <c r="N157778" s="53"/>
    </row>
    <row r="157779" spans="14:14" x14ac:dyDescent="0.3">
      <c r="N157779" s="53"/>
    </row>
    <row r="157780" spans="14:14" x14ac:dyDescent="0.3">
      <c r="N157780" s="53"/>
    </row>
    <row r="157781" spans="14:14" x14ac:dyDescent="0.3">
      <c r="N157781" s="53"/>
    </row>
    <row r="157782" spans="14:14" x14ac:dyDescent="0.3">
      <c r="N157782" s="53"/>
    </row>
    <row r="157783" spans="14:14" x14ac:dyDescent="0.3">
      <c r="N157783" s="53"/>
    </row>
    <row r="157784" spans="14:14" x14ac:dyDescent="0.3">
      <c r="N157784" s="53"/>
    </row>
    <row r="157785" spans="14:14" x14ac:dyDescent="0.3">
      <c r="N157785" s="53"/>
    </row>
    <row r="157786" spans="14:14" x14ac:dyDescent="0.3">
      <c r="N157786" s="53"/>
    </row>
    <row r="157787" spans="14:14" x14ac:dyDescent="0.3">
      <c r="N157787" s="53"/>
    </row>
    <row r="157788" spans="14:14" x14ac:dyDescent="0.3">
      <c r="N157788" s="53"/>
    </row>
    <row r="157789" spans="14:14" x14ac:dyDescent="0.3">
      <c r="N157789" s="53"/>
    </row>
    <row r="157790" spans="14:14" x14ac:dyDescent="0.3">
      <c r="N157790" s="53"/>
    </row>
    <row r="157791" spans="14:14" x14ac:dyDescent="0.3">
      <c r="N157791" s="53"/>
    </row>
    <row r="157792" spans="14:14" x14ac:dyDescent="0.3">
      <c r="N157792" s="53"/>
    </row>
    <row r="157793" spans="14:14" x14ac:dyDescent="0.3">
      <c r="N157793" s="53"/>
    </row>
    <row r="157794" spans="14:14" x14ac:dyDescent="0.3">
      <c r="N157794" s="53"/>
    </row>
    <row r="157795" spans="14:14" x14ac:dyDescent="0.3">
      <c r="N157795" s="53"/>
    </row>
    <row r="157796" spans="14:14" x14ac:dyDescent="0.3">
      <c r="N157796" s="53"/>
    </row>
    <row r="157797" spans="14:14" x14ac:dyDescent="0.3">
      <c r="N157797" s="53"/>
    </row>
    <row r="157798" spans="14:14" x14ac:dyDescent="0.3">
      <c r="N157798" s="53"/>
    </row>
    <row r="157799" spans="14:14" x14ac:dyDescent="0.3">
      <c r="N157799" s="53"/>
    </row>
    <row r="157800" spans="14:14" x14ac:dyDescent="0.3">
      <c r="N157800" s="53"/>
    </row>
    <row r="157801" spans="14:14" x14ac:dyDescent="0.3">
      <c r="N157801" s="53"/>
    </row>
    <row r="157802" spans="14:14" x14ac:dyDescent="0.3">
      <c r="N157802" s="53"/>
    </row>
    <row r="157803" spans="14:14" x14ac:dyDescent="0.3">
      <c r="N157803" s="53"/>
    </row>
    <row r="157804" spans="14:14" x14ac:dyDescent="0.3">
      <c r="N157804" s="53"/>
    </row>
    <row r="157805" spans="14:14" x14ac:dyDescent="0.3">
      <c r="N157805" s="53"/>
    </row>
    <row r="157806" spans="14:14" x14ac:dyDescent="0.3">
      <c r="N157806" s="53"/>
    </row>
    <row r="157807" spans="14:14" x14ac:dyDescent="0.3">
      <c r="N157807" s="53"/>
    </row>
    <row r="157808" spans="14:14" x14ac:dyDescent="0.3">
      <c r="N157808" s="53"/>
    </row>
    <row r="157809" spans="14:14" x14ac:dyDescent="0.3">
      <c r="N157809" s="53"/>
    </row>
    <row r="157810" spans="14:14" x14ac:dyDescent="0.3">
      <c r="N157810" s="53"/>
    </row>
    <row r="157811" spans="14:14" x14ac:dyDescent="0.3">
      <c r="N157811" s="53"/>
    </row>
    <row r="157812" spans="14:14" x14ac:dyDescent="0.3">
      <c r="N157812" s="53"/>
    </row>
    <row r="157813" spans="14:14" x14ac:dyDescent="0.3">
      <c r="N157813" s="53"/>
    </row>
    <row r="157814" spans="14:14" x14ac:dyDescent="0.3">
      <c r="N157814" s="53"/>
    </row>
    <row r="157815" spans="14:14" x14ac:dyDescent="0.3">
      <c r="N157815" s="53"/>
    </row>
    <row r="157816" spans="14:14" x14ac:dyDescent="0.3">
      <c r="N157816" s="53"/>
    </row>
    <row r="157817" spans="14:14" x14ac:dyDescent="0.3">
      <c r="N157817" s="53"/>
    </row>
    <row r="157818" spans="14:14" x14ac:dyDescent="0.3">
      <c r="N157818" s="53"/>
    </row>
    <row r="157819" spans="14:14" x14ac:dyDescent="0.3">
      <c r="N157819" s="53"/>
    </row>
    <row r="157820" spans="14:14" x14ac:dyDescent="0.3">
      <c r="N157820" s="53"/>
    </row>
    <row r="157821" spans="14:14" x14ac:dyDescent="0.3">
      <c r="N157821" s="53"/>
    </row>
    <row r="157822" spans="14:14" x14ac:dyDescent="0.3">
      <c r="N157822" s="53"/>
    </row>
    <row r="157823" spans="14:14" x14ac:dyDescent="0.3">
      <c r="N157823" s="53"/>
    </row>
    <row r="157824" spans="14:14" x14ac:dyDescent="0.3">
      <c r="N157824" s="53"/>
    </row>
    <row r="157825" spans="14:14" x14ac:dyDescent="0.3">
      <c r="N157825" s="53"/>
    </row>
    <row r="157826" spans="14:14" x14ac:dyDescent="0.3">
      <c r="N157826" s="53"/>
    </row>
    <row r="157827" spans="14:14" x14ac:dyDescent="0.3">
      <c r="N157827" s="53"/>
    </row>
    <row r="157828" spans="14:14" x14ac:dyDescent="0.3">
      <c r="N157828" s="53"/>
    </row>
    <row r="157829" spans="14:14" x14ac:dyDescent="0.3">
      <c r="N157829" s="53"/>
    </row>
    <row r="157830" spans="14:14" x14ac:dyDescent="0.3">
      <c r="N157830" s="53"/>
    </row>
    <row r="157831" spans="14:14" x14ac:dyDescent="0.3">
      <c r="N157831" s="53"/>
    </row>
    <row r="157832" spans="14:14" x14ac:dyDescent="0.3">
      <c r="N157832" s="53"/>
    </row>
    <row r="157833" spans="14:14" x14ac:dyDescent="0.3">
      <c r="N157833" s="53"/>
    </row>
    <row r="157834" spans="14:14" x14ac:dyDescent="0.3">
      <c r="N157834" s="53"/>
    </row>
    <row r="157835" spans="14:14" x14ac:dyDescent="0.3">
      <c r="N157835" s="53"/>
    </row>
    <row r="157836" spans="14:14" x14ac:dyDescent="0.3">
      <c r="N157836" s="53"/>
    </row>
    <row r="157837" spans="14:14" x14ac:dyDescent="0.3">
      <c r="N157837" s="53"/>
    </row>
    <row r="157838" spans="14:14" x14ac:dyDescent="0.3">
      <c r="N157838" s="53"/>
    </row>
    <row r="157839" spans="14:14" x14ac:dyDescent="0.3">
      <c r="N157839" s="53"/>
    </row>
    <row r="157840" spans="14:14" x14ac:dyDescent="0.3">
      <c r="N157840" s="53"/>
    </row>
    <row r="157841" spans="14:14" x14ac:dyDescent="0.3">
      <c r="N157841" s="53"/>
    </row>
    <row r="157842" spans="14:14" x14ac:dyDescent="0.3">
      <c r="N157842" s="53"/>
    </row>
    <row r="157843" spans="14:14" x14ac:dyDescent="0.3">
      <c r="N157843" s="53"/>
    </row>
    <row r="157844" spans="14:14" x14ac:dyDescent="0.3">
      <c r="N157844" s="53"/>
    </row>
    <row r="157845" spans="14:14" x14ac:dyDescent="0.3">
      <c r="N157845" s="53"/>
    </row>
    <row r="157846" spans="14:14" x14ac:dyDescent="0.3">
      <c r="N157846" s="53"/>
    </row>
    <row r="157847" spans="14:14" x14ac:dyDescent="0.3">
      <c r="N157847" s="53"/>
    </row>
    <row r="157848" spans="14:14" x14ac:dyDescent="0.3">
      <c r="N157848" s="53"/>
    </row>
    <row r="157849" spans="14:14" x14ac:dyDescent="0.3">
      <c r="N157849" s="53"/>
    </row>
    <row r="157850" spans="14:14" x14ac:dyDescent="0.3">
      <c r="N157850" s="53"/>
    </row>
    <row r="157851" spans="14:14" x14ac:dyDescent="0.3">
      <c r="N157851" s="53"/>
    </row>
    <row r="157852" spans="14:14" x14ac:dyDescent="0.3">
      <c r="N157852" s="53"/>
    </row>
    <row r="157853" spans="14:14" x14ac:dyDescent="0.3">
      <c r="N157853" s="53"/>
    </row>
    <row r="157854" spans="14:14" x14ac:dyDescent="0.3">
      <c r="N157854" s="53"/>
    </row>
    <row r="157855" spans="14:14" x14ac:dyDescent="0.3">
      <c r="N157855" s="53"/>
    </row>
    <row r="157856" spans="14:14" x14ac:dyDescent="0.3">
      <c r="N157856" s="53"/>
    </row>
    <row r="157857" spans="14:14" x14ac:dyDescent="0.3">
      <c r="N157857" s="53"/>
    </row>
    <row r="157858" spans="14:14" x14ac:dyDescent="0.3">
      <c r="N157858" s="53"/>
    </row>
    <row r="157859" spans="14:14" x14ac:dyDescent="0.3">
      <c r="N157859" s="53"/>
    </row>
    <row r="157860" spans="14:14" x14ac:dyDescent="0.3">
      <c r="N157860" s="53"/>
    </row>
    <row r="157861" spans="14:14" x14ac:dyDescent="0.3">
      <c r="N157861" s="53"/>
    </row>
    <row r="157862" spans="14:14" x14ac:dyDescent="0.3">
      <c r="N157862" s="53"/>
    </row>
    <row r="157863" spans="14:14" x14ac:dyDescent="0.3">
      <c r="N157863" s="53"/>
    </row>
    <row r="157864" spans="14:14" x14ac:dyDescent="0.3">
      <c r="N157864" s="53"/>
    </row>
    <row r="157865" spans="14:14" x14ac:dyDescent="0.3">
      <c r="N157865" s="53"/>
    </row>
    <row r="157866" spans="14:14" x14ac:dyDescent="0.3">
      <c r="N157866" s="53"/>
    </row>
    <row r="157867" spans="14:14" x14ac:dyDescent="0.3">
      <c r="N157867" s="53"/>
    </row>
    <row r="157868" spans="14:14" x14ac:dyDescent="0.3">
      <c r="N157868" s="53"/>
    </row>
    <row r="157869" spans="14:14" x14ac:dyDescent="0.3">
      <c r="N157869" s="53"/>
    </row>
    <row r="157870" spans="14:14" x14ac:dyDescent="0.3">
      <c r="N157870" s="53"/>
    </row>
    <row r="157871" spans="14:14" x14ac:dyDescent="0.3">
      <c r="N157871" s="53"/>
    </row>
    <row r="157872" spans="14:14" x14ac:dyDescent="0.3">
      <c r="N157872" s="53"/>
    </row>
    <row r="157873" spans="14:14" x14ac:dyDescent="0.3">
      <c r="N157873" s="53"/>
    </row>
    <row r="157874" spans="14:14" x14ac:dyDescent="0.3">
      <c r="N157874" s="53"/>
    </row>
    <row r="157875" spans="14:14" x14ac:dyDescent="0.3">
      <c r="N157875" s="53"/>
    </row>
    <row r="157876" spans="14:14" x14ac:dyDescent="0.3">
      <c r="N157876" s="53"/>
    </row>
    <row r="157877" spans="14:14" x14ac:dyDescent="0.3">
      <c r="N157877" s="53"/>
    </row>
    <row r="157878" spans="14:14" x14ac:dyDescent="0.3">
      <c r="N157878" s="53"/>
    </row>
    <row r="157879" spans="14:14" x14ac:dyDescent="0.3">
      <c r="N157879" s="53"/>
    </row>
    <row r="157880" spans="14:14" x14ac:dyDescent="0.3">
      <c r="N157880" s="53"/>
    </row>
    <row r="157881" spans="14:14" x14ac:dyDescent="0.3">
      <c r="N157881" s="53"/>
    </row>
    <row r="157882" spans="14:14" x14ac:dyDescent="0.3">
      <c r="N157882" s="53"/>
    </row>
    <row r="157883" spans="14:14" x14ac:dyDescent="0.3">
      <c r="N157883" s="53"/>
    </row>
    <row r="157884" spans="14:14" x14ac:dyDescent="0.3">
      <c r="N157884" s="53"/>
    </row>
    <row r="157885" spans="14:14" x14ac:dyDescent="0.3">
      <c r="N157885" s="53"/>
    </row>
    <row r="157886" spans="14:14" x14ac:dyDescent="0.3">
      <c r="N157886" s="53"/>
    </row>
    <row r="157887" spans="14:14" x14ac:dyDescent="0.3">
      <c r="N157887" s="53"/>
    </row>
    <row r="157888" spans="14:14" x14ac:dyDescent="0.3">
      <c r="N157888" s="53"/>
    </row>
    <row r="157889" spans="14:14" x14ac:dyDescent="0.3">
      <c r="N157889" s="53"/>
    </row>
    <row r="157890" spans="14:14" x14ac:dyDescent="0.3">
      <c r="N157890" s="53"/>
    </row>
    <row r="157891" spans="14:14" x14ac:dyDescent="0.3">
      <c r="N157891" s="53"/>
    </row>
    <row r="157892" spans="14:14" x14ac:dyDescent="0.3">
      <c r="N157892" s="53"/>
    </row>
    <row r="157893" spans="14:14" x14ac:dyDescent="0.3">
      <c r="N157893" s="53"/>
    </row>
    <row r="157894" spans="14:14" x14ac:dyDescent="0.3">
      <c r="N157894" s="53"/>
    </row>
    <row r="157895" spans="14:14" x14ac:dyDescent="0.3">
      <c r="N157895" s="53"/>
    </row>
    <row r="157896" spans="14:14" x14ac:dyDescent="0.3">
      <c r="N157896" s="53"/>
    </row>
    <row r="157897" spans="14:14" x14ac:dyDescent="0.3">
      <c r="N157897" s="53"/>
    </row>
    <row r="157898" spans="14:14" x14ac:dyDescent="0.3">
      <c r="N157898" s="53"/>
    </row>
    <row r="157899" spans="14:14" x14ac:dyDescent="0.3">
      <c r="N157899" s="53"/>
    </row>
    <row r="157900" spans="14:14" x14ac:dyDescent="0.3">
      <c r="N157900" s="53"/>
    </row>
    <row r="157901" spans="14:14" x14ac:dyDescent="0.3">
      <c r="N157901" s="53"/>
    </row>
    <row r="157902" spans="14:14" x14ac:dyDescent="0.3">
      <c r="N157902" s="53"/>
    </row>
    <row r="157903" spans="14:14" x14ac:dyDescent="0.3">
      <c r="N157903" s="53"/>
    </row>
    <row r="157904" spans="14:14" x14ac:dyDescent="0.3">
      <c r="N157904" s="53"/>
    </row>
    <row r="157905" spans="14:14" x14ac:dyDescent="0.3">
      <c r="N157905" s="53"/>
    </row>
    <row r="157906" spans="14:14" x14ac:dyDescent="0.3">
      <c r="N157906" s="53"/>
    </row>
    <row r="157907" spans="14:14" x14ac:dyDescent="0.3">
      <c r="N157907" s="53"/>
    </row>
    <row r="157908" spans="14:14" x14ac:dyDescent="0.3">
      <c r="N157908" s="53"/>
    </row>
    <row r="157909" spans="14:14" x14ac:dyDescent="0.3">
      <c r="N157909" s="53"/>
    </row>
    <row r="157910" spans="14:14" x14ac:dyDescent="0.3">
      <c r="N157910" s="53"/>
    </row>
    <row r="157911" spans="14:14" x14ac:dyDescent="0.3">
      <c r="N157911" s="53"/>
    </row>
    <row r="157912" spans="14:14" x14ac:dyDescent="0.3">
      <c r="N157912" s="53"/>
    </row>
    <row r="157913" spans="14:14" x14ac:dyDescent="0.3">
      <c r="N157913" s="53"/>
    </row>
    <row r="157914" spans="14:14" x14ac:dyDescent="0.3">
      <c r="N157914" s="53"/>
    </row>
    <row r="157915" spans="14:14" x14ac:dyDescent="0.3">
      <c r="N157915" s="53"/>
    </row>
    <row r="157916" spans="14:14" x14ac:dyDescent="0.3">
      <c r="N157916" s="53"/>
    </row>
    <row r="157917" spans="14:14" x14ac:dyDescent="0.3">
      <c r="N157917" s="53"/>
    </row>
    <row r="157918" spans="14:14" x14ac:dyDescent="0.3">
      <c r="N157918" s="53"/>
    </row>
    <row r="157919" spans="14:14" x14ac:dyDescent="0.3">
      <c r="N157919" s="53"/>
    </row>
    <row r="157920" spans="14:14" x14ac:dyDescent="0.3">
      <c r="N157920" s="53"/>
    </row>
    <row r="157921" spans="14:14" x14ac:dyDescent="0.3">
      <c r="N157921" s="53"/>
    </row>
    <row r="157922" spans="14:14" x14ac:dyDescent="0.3">
      <c r="N157922" s="53"/>
    </row>
    <row r="157923" spans="14:14" x14ac:dyDescent="0.3">
      <c r="N157923" s="53"/>
    </row>
    <row r="157924" spans="14:14" x14ac:dyDescent="0.3">
      <c r="N157924" s="53"/>
    </row>
    <row r="157925" spans="14:14" x14ac:dyDescent="0.3">
      <c r="N157925" s="53"/>
    </row>
    <row r="157926" spans="14:14" x14ac:dyDescent="0.3">
      <c r="N157926" s="53"/>
    </row>
    <row r="157927" spans="14:14" x14ac:dyDescent="0.3">
      <c r="N157927" s="53"/>
    </row>
    <row r="157928" spans="14:14" x14ac:dyDescent="0.3">
      <c r="N157928" s="53"/>
    </row>
    <row r="157929" spans="14:14" x14ac:dyDescent="0.3">
      <c r="N157929" s="53"/>
    </row>
    <row r="157930" spans="14:14" x14ac:dyDescent="0.3">
      <c r="N157930" s="53"/>
    </row>
    <row r="157931" spans="14:14" x14ac:dyDescent="0.3">
      <c r="N157931" s="53"/>
    </row>
    <row r="157932" spans="14:14" x14ac:dyDescent="0.3">
      <c r="N157932" s="53"/>
    </row>
    <row r="157933" spans="14:14" x14ac:dyDescent="0.3">
      <c r="N157933" s="53"/>
    </row>
    <row r="157934" spans="14:14" x14ac:dyDescent="0.3">
      <c r="N157934" s="53"/>
    </row>
    <row r="157935" spans="14:14" x14ac:dyDescent="0.3">
      <c r="N157935" s="53"/>
    </row>
    <row r="157936" spans="14:14" x14ac:dyDescent="0.3">
      <c r="N157936" s="53"/>
    </row>
    <row r="157937" spans="14:14" x14ac:dyDescent="0.3">
      <c r="N157937" s="53"/>
    </row>
    <row r="157938" spans="14:14" x14ac:dyDescent="0.3">
      <c r="N157938" s="53"/>
    </row>
    <row r="157939" spans="14:14" x14ac:dyDescent="0.3">
      <c r="N157939" s="53"/>
    </row>
    <row r="157940" spans="14:14" x14ac:dyDescent="0.3">
      <c r="N157940" s="53"/>
    </row>
    <row r="157941" spans="14:14" x14ac:dyDescent="0.3">
      <c r="N157941" s="53"/>
    </row>
    <row r="157942" spans="14:14" x14ac:dyDescent="0.3">
      <c r="N157942" s="53"/>
    </row>
    <row r="157943" spans="14:14" x14ac:dyDescent="0.3">
      <c r="N157943" s="53"/>
    </row>
    <row r="157944" spans="14:14" x14ac:dyDescent="0.3">
      <c r="N157944" s="53"/>
    </row>
    <row r="157945" spans="14:14" x14ac:dyDescent="0.3">
      <c r="N157945" s="53"/>
    </row>
    <row r="157946" spans="14:14" x14ac:dyDescent="0.3">
      <c r="N157946" s="53"/>
    </row>
    <row r="157947" spans="14:14" x14ac:dyDescent="0.3">
      <c r="N157947" s="53"/>
    </row>
    <row r="157948" spans="14:14" x14ac:dyDescent="0.3">
      <c r="N157948" s="53"/>
    </row>
    <row r="157949" spans="14:14" x14ac:dyDescent="0.3">
      <c r="N157949" s="53"/>
    </row>
    <row r="157950" spans="14:14" x14ac:dyDescent="0.3">
      <c r="N157950" s="53"/>
    </row>
    <row r="157951" spans="14:14" x14ac:dyDescent="0.3">
      <c r="N157951" s="53"/>
    </row>
    <row r="157952" spans="14:14" x14ac:dyDescent="0.3">
      <c r="N157952" s="53"/>
    </row>
    <row r="157953" spans="14:14" x14ac:dyDescent="0.3">
      <c r="N157953" s="53"/>
    </row>
    <row r="157954" spans="14:14" x14ac:dyDescent="0.3">
      <c r="N157954" s="53"/>
    </row>
    <row r="157955" spans="14:14" x14ac:dyDescent="0.3">
      <c r="N157955" s="53"/>
    </row>
    <row r="157956" spans="14:14" x14ac:dyDescent="0.3">
      <c r="N157956" s="53"/>
    </row>
    <row r="157957" spans="14:14" x14ac:dyDescent="0.3">
      <c r="N157957" s="53"/>
    </row>
    <row r="157958" spans="14:14" x14ac:dyDescent="0.3">
      <c r="N157958" s="53"/>
    </row>
    <row r="157959" spans="14:14" x14ac:dyDescent="0.3">
      <c r="N157959" s="53"/>
    </row>
    <row r="157960" spans="14:14" x14ac:dyDescent="0.3">
      <c r="N157960" s="53"/>
    </row>
    <row r="157961" spans="14:14" x14ac:dyDescent="0.3">
      <c r="N157961" s="53"/>
    </row>
    <row r="157962" spans="14:14" x14ac:dyDescent="0.3">
      <c r="N157962" s="53"/>
    </row>
    <row r="157963" spans="14:14" x14ac:dyDescent="0.3">
      <c r="N157963" s="53"/>
    </row>
    <row r="157964" spans="14:14" x14ac:dyDescent="0.3">
      <c r="N157964" s="53"/>
    </row>
    <row r="157965" spans="14:14" x14ac:dyDescent="0.3">
      <c r="N157965" s="53"/>
    </row>
    <row r="157966" spans="14:14" x14ac:dyDescent="0.3">
      <c r="N157966" s="53"/>
    </row>
    <row r="157967" spans="14:14" x14ac:dyDescent="0.3">
      <c r="N157967" s="53"/>
    </row>
    <row r="157968" spans="14:14" x14ac:dyDescent="0.3">
      <c r="N157968" s="53"/>
    </row>
    <row r="157969" spans="14:14" x14ac:dyDescent="0.3">
      <c r="N157969" s="53"/>
    </row>
    <row r="157970" spans="14:14" x14ac:dyDescent="0.3">
      <c r="N157970" s="53"/>
    </row>
    <row r="157971" spans="14:14" x14ac:dyDescent="0.3">
      <c r="N157971" s="53"/>
    </row>
    <row r="157972" spans="14:14" x14ac:dyDescent="0.3">
      <c r="N157972" s="53"/>
    </row>
    <row r="157973" spans="14:14" x14ac:dyDescent="0.3">
      <c r="N157973" s="53"/>
    </row>
    <row r="157974" spans="14:14" x14ac:dyDescent="0.3">
      <c r="N157974" s="53"/>
    </row>
    <row r="157975" spans="14:14" x14ac:dyDescent="0.3">
      <c r="N157975" s="53"/>
    </row>
    <row r="157976" spans="14:14" x14ac:dyDescent="0.3">
      <c r="N157976" s="53"/>
    </row>
    <row r="157977" spans="14:14" x14ac:dyDescent="0.3">
      <c r="N157977" s="53"/>
    </row>
    <row r="157978" spans="14:14" x14ac:dyDescent="0.3">
      <c r="N157978" s="53"/>
    </row>
    <row r="157979" spans="14:14" x14ac:dyDescent="0.3">
      <c r="N157979" s="53"/>
    </row>
    <row r="157980" spans="14:14" x14ac:dyDescent="0.3">
      <c r="N157980" s="53"/>
    </row>
    <row r="157981" spans="14:14" x14ac:dyDescent="0.3">
      <c r="N157981" s="53"/>
    </row>
    <row r="157982" spans="14:14" x14ac:dyDescent="0.3">
      <c r="N157982" s="53"/>
    </row>
    <row r="157983" spans="14:14" x14ac:dyDescent="0.3">
      <c r="N157983" s="53"/>
    </row>
    <row r="157984" spans="14:14" x14ac:dyDescent="0.3">
      <c r="N157984" s="53"/>
    </row>
    <row r="157985" spans="14:14" x14ac:dyDescent="0.3">
      <c r="N157985" s="53"/>
    </row>
    <row r="157986" spans="14:14" x14ac:dyDescent="0.3">
      <c r="N157986" s="53"/>
    </row>
    <row r="157987" spans="14:14" x14ac:dyDescent="0.3">
      <c r="N157987" s="53"/>
    </row>
    <row r="157988" spans="14:14" x14ac:dyDescent="0.3">
      <c r="N157988" s="53"/>
    </row>
    <row r="157989" spans="14:14" x14ac:dyDescent="0.3">
      <c r="N157989" s="53"/>
    </row>
    <row r="157990" spans="14:14" x14ac:dyDescent="0.3">
      <c r="N157990" s="53"/>
    </row>
    <row r="157991" spans="14:14" x14ac:dyDescent="0.3">
      <c r="N157991" s="53"/>
    </row>
    <row r="157992" spans="14:14" x14ac:dyDescent="0.3">
      <c r="N157992" s="53"/>
    </row>
    <row r="157993" spans="14:14" x14ac:dyDescent="0.3">
      <c r="N157993" s="53"/>
    </row>
    <row r="157994" spans="14:14" x14ac:dyDescent="0.3">
      <c r="N157994" s="53"/>
    </row>
    <row r="157995" spans="14:14" x14ac:dyDescent="0.3">
      <c r="N157995" s="53"/>
    </row>
    <row r="157996" spans="14:14" x14ac:dyDescent="0.3">
      <c r="N157996" s="53"/>
    </row>
    <row r="157997" spans="14:14" x14ac:dyDescent="0.3">
      <c r="N157997" s="53"/>
    </row>
    <row r="157998" spans="14:14" x14ac:dyDescent="0.3">
      <c r="N157998" s="53"/>
    </row>
    <row r="157999" spans="14:14" x14ac:dyDescent="0.3">
      <c r="N157999" s="53"/>
    </row>
    <row r="158000" spans="14:14" x14ac:dyDescent="0.3">
      <c r="N158000" s="53"/>
    </row>
    <row r="158001" spans="14:14" x14ac:dyDescent="0.3">
      <c r="N158001" s="53"/>
    </row>
    <row r="158002" spans="14:14" x14ac:dyDescent="0.3">
      <c r="N158002" s="53"/>
    </row>
    <row r="158003" spans="14:14" x14ac:dyDescent="0.3">
      <c r="N158003" s="53"/>
    </row>
    <row r="158004" spans="14:14" x14ac:dyDescent="0.3">
      <c r="N158004" s="53"/>
    </row>
    <row r="158005" spans="14:14" x14ac:dyDescent="0.3">
      <c r="N158005" s="53"/>
    </row>
    <row r="158006" spans="14:14" x14ac:dyDescent="0.3">
      <c r="N158006" s="53"/>
    </row>
    <row r="158007" spans="14:14" x14ac:dyDescent="0.3">
      <c r="N158007" s="53"/>
    </row>
    <row r="158008" spans="14:14" x14ac:dyDescent="0.3">
      <c r="N158008" s="53"/>
    </row>
    <row r="158009" spans="14:14" x14ac:dyDescent="0.3">
      <c r="N158009" s="53"/>
    </row>
    <row r="158010" spans="14:14" x14ac:dyDescent="0.3">
      <c r="N158010" s="53"/>
    </row>
    <row r="158011" spans="14:14" x14ac:dyDescent="0.3">
      <c r="N158011" s="53"/>
    </row>
    <row r="158012" spans="14:14" x14ac:dyDescent="0.3">
      <c r="N158012" s="53"/>
    </row>
    <row r="158013" spans="14:14" x14ac:dyDescent="0.3">
      <c r="N158013" s="53"/>
    </row>
    <row r="158014" spans="14:14" x14ac:dyDescent="0.3">
      <c r="N158014" s="53"/>
    </row>
    <row r="158015" spans="14:14" x14ac:dyDescent="0.3">
      <c r="N158015" s="53"/>
    </row>
    <row r="158016" spans="14:14" x14ac:dyDescent="0.3">
      <c r="N158016" s="53"/>
    </row>
    <row r="158017" spans="14:14" x14ac:dyDescent="0.3">
      <c r="N158017" s="53"/>
    </row>
    <row r="158018" spans="14:14" x14ac:dyDescent="0.3">
      <c r="N158018" s="53"/>
    </row>
    <row r="158019" spans="14:14" x14ac:dyDescent="0.3">
      <c r="N158019" s="53"/>
    </row>
    <row r="158020" spans="14:14" x14ac:dyDescent="0.3">
      <c r="N158020" s="53"/>
    </row>
    <row r="158021" spans="14:14" x14ac:dyDescent="0.3">
      <c r="N158021" s="53"/>
    </row>
    <row r="158022" spans="14:14" x14ac:dyDescent="0.3">
      <c r="N158022" s="53"/>
    </row>
    <row r="158023" spans="14:14" x14ac:dyDescent="0.3">
      <c r="N158023" s="53"/>
    </row>
    <row r="158024" spans="14:14" x14ac:dyDescent="0.3">
      <c r="N158024" s="53"/>
    </row>
    <row r="158025" spans="14:14" x14ac:dyDescent="0.3">
      <c r="N158025" s="53"/>
    </row>
    <row r="158026" spans="14:14" x14ac:dyDescent="0.3">
      <c r="N158026" s="53"/>
    </row>
    <row r="158027" spans="14:14" x14ac:dyDescent="0.3">
      <c r="N158027" s="53"/>
    </row>
    <row r="158028" spans="14:14" x14ac:dyDescent="0.3">
      <c r="N158028" s="53"/>
    </row>
    <row r="158029" spans="14:14" x14ac:dyDescent="0.3">
      <c r="N158029" s="53"/>
    </row>
    <row r="158030" spans="14:14" x14ac:dyDescent="0.3">
      <c r="N158030" s="53"/>
    </row>
    <row r="158031" spans="14:14" x14ac:dyDescent="0.3">
      <c r="N158031" s="53"/>
    </row>
    <row r="158032" spans="14:14" x14ac:dyDescent="0.3">
      <c r="N158032" s="53"/>
    </row>
    <row r="158033" spans="14:14" x14ac:dyDescent="0.3">
      <c r="N158033" s="53"/>
    </row>
    <row r="158034" spans="14:14" x14ac:dyDescent="0.3">
      <c r="N158034" s="53"/>
    </row>
    <row r="158035" spans="14:14" x14ac:dyDescent="0.3">
      <c r="N158035" s="53"/>
    </row>
    <row r="158036" spans="14:14" x14ac:dyDescent="0.3">
      <c r="N158036" s="53"/>
    </row>
    <row r="158037" spans="14:14" x14ac:dyDescent="0.3">
      <c r="N158037" s="53"/>
    </row>
    <row r="158038" spans="14:14" x14ac:dyDescent="0.3">
      <c r="N158038" s="53"/>
    </row>
    <row r="158039" spans="14:14" x14ac:dyDescent="0.3">
      <c r="N158039" s="53"/>
    </row>
    <row r="158040" spans="14:14" x14ac:dyDescent="0.3">
      <c r="N158040" s="53"/>
    </row>
    <row r="158041" spans="14:14" x14ac:dyDescent="0.3">
      <c r="N158041" s="53"/>
    </row>
    <row r="158042" spans="14:14" x14ac:dyDescent="0.3">
      <c r="N158042" s="53"/>
    </row>
    <row r="158043" spans="14:14" x14ac:dyDescent="0.3">
      <c r="N158043" s="53"/>
    </row>
    <row r="158044" spans="14:14" x14ac:dyDescent="0.3">
      <c r="N158044" s="53"/>
    </row>
    <row r="158045" spans="14:14" x14ac:dyDescent="0.3">
      <c r="N158045" s="53"/>
    </row>
    <row r="158046" spans="14:14" x14ac:dyDescent="0.3">
      <c r="N158046" s="53"/>
    </row>
    <row r="158047" spans="14:14" x14ac:dyDescent="0.3">
      <c r="N158047" s="53"/>
    </row>
    <row r="158048" spans="14:14" x14ac:dyDescent="0.3">
      <c r="N158048" s="53"/>
    </row>
    <row r="158049" spans="14:14" x14ac:dyDescent="0.3">
      <c r="N158049" s="53"/>
    </row>
    <row r="158050" spans="14:14" x14ac:dyDescent="0.3">
      <c r="N158050" s="53"/>
    </row>
    <row r="158051" spans="14:14" x14ac:dyDescent="0.3">
      <c r="N158051" s="53"/>
    </row>
    <row r="158052" spans="14:14" x14ac:dyDescent="0.3">
      <c r="N158052" s="53"/>
    </row>
    <row r="158053" spans="14:14" x14ac:dyDescent="0.3">
      <c r="N158053" s="53"/>
    </row>
    <row r="158054" spans="14:14" x14ac:dyDescent="0.3">
      <c r="N158054" s="53"/>
    </row>
    <row r="158055" spans="14:14" x14ac:dyDescent="0.3">
      <c r="N158055" s="53"/>
    </row>
    <row r="158056" spans="14:14" x14ac:dyDescent="0.3">
      <c r="N158056" s="53"/>
    </row>
    <row r="158057" spans="14:14" x14ac:dyDescent="0.3">
      <c r="N158057" s="53"/>
    </row>
    <row r="158058" spans="14:14" x14ac:dyDescent="0.3">
      <c r="N158058" s="53"/>
    </row>
    <row r="158059" spans="14:14" x14ac:dyDescent="0.3">
      <c r="N158059" s="53"/>
    </row>
    <row r="158060" spans="14:14" x14ac:dyDescent="0.3">
      <c r="N158060" s="53"/>
    </row>
    <row r="158061" spans="14:14" x14ac:dyDescent="0.3">
      <c r="N158061" s="53"/>
    </row>
    <row r="158062" spans="14:14" x14ac:dyDescent="0.3">
      <c r="N158062" s="53"/>
    </row>
    <row r="158063" spans="14:14" x14ac:dyDescent="0.3">
      <c r="N158063" s="53"/>
    </row>
    <row r="158064" spans="14:14" x14ac:dyDescent="0.3">
      <c r="N158064" s="53"/>
    </row>
    <row r="158065" spans="14:14" x14ac:dyDescent="0.3">
      <c r="N158065" s="53"/>
    </row>
    <row r="158066" spans="14:14" x14ac:dyDescent="0.3">
      <c r="N158066" s="53"/>
    </row>
    <row r="158067" spans="14:14" x14ac:dyDescent="0.3">
      <c r="N158067" s="53"/>
    </row>
    <row r="158068" spans="14:14" x14ac:dyDescent="0.3">
      <c r="N158068" s="53"/>
    </row>
    <row r="158069" spans="14:14" x14ac:dyDescent="0.3">
      <c r="N158069" s="53"/>
    </row>
    <row r="158070" spans="14:14" x14ac:dyDescent="0.3">
      <c r="N158070" s="53"/>
    </row>
    <row r="158071" spans="14:14" x14ac:dyDescent="0.3">
      <c r="N158071" s="53"/>
    </row>
    <row r="158072" spans="14:14" x14ac:dyDescent="0.3">
      <c r="N158072" s="53"/>
    </row>
    <row r="158073" spans="14:14" x14ac:dyDescent="0.3">
      <c r="N158073" s="53"/>
    </row>
    <row r="158074" spans="14:14" x14ac:dyDescent="0.3">
      <c r="N158074" s="53"/>
    </row>
    <row r="158075" spans="14:14" x14ac:dyDescent="0.3">
      <c r="N158075" s="53"/>
    </row>
    <row r="158076" spans="14:14" x14ac:dyDescent="0.3">
      <c r="N158076" s="53"/>
    </row>
    <row r="158077" spans="14:14" x14ac:dyDescent="0.3">
      <c r="N158077" s="53"/>
    </row>
    <row r="158078" spans="14:14" x14ac:dyDescent="0.3">
      <c r="N158078" s="53"/>
    </row>
    <row r="158079" spans="14:14" x14ac:dyDescent="0.3">
      <c r="N158079" s="53"/>
    </row>
    <row r="158080" spans="14:14" x14ac:dyDescent="0.3">
      <c r="N158080" s="53"/>
    </row>
    <row r="158081" spans="14:14" x14ac:dyDescent="0.3">
      <c r="N158081" s="53"/>
    </row>
    <row r="158082" spans="14:14" x14ac:dyDescent="0.3">
      <c r="N158082" s="53"/>
    </row>
    <row r="158083" spans="14:14" x14ac:dyDescent="0.3">
      <c r="N158083" s="53"/>
    </row>
    <row r="158084" spans="14:14" x14ac:dyDescent="0.3">
      <c r="N158084" s="53"/>
    </row>
    <row r="158085" spans="14:14" x14ac:dyDescent="0.3">
      <c r="N158085" s="53"/>
    </row>
    <row r="158086" spans="14:14" x14ac:dyDescent="0.3">
      <c r="N158086" s="53"/>
    </row>
    <row r="158087" spans="14:14" x14ac:dyDescent="0.3">
      <c r="N158087" s="53"/>
    </row>
    <row r="158088" spans="14:14" x14ac:dyDescent="0.3">
      <c r="N158088" s="53"/>
    </row>
    <row r="158089" spans="14:14" x14ac:dyDescent="0.3">
      <c r="N158089" s="53"/>
    </row>
    <row r="158090" spans="14:14" x14ac:dyDescent="0.3">
      <c r="N158090" s="53"/>
    </row>
    <row r="158091" spans="14:14" x14ac:dyDescent="0.3">
      <c r="N158091" s="53"/>
    </row>
    <row r="158092" spans="14:14" x14ac:dyDescent="0.3">
      <c r="N158092" s="53"/>
    </row>
    <row r="158093" spans="14:14" x14ac:dyDescent="0.3">
      <c r="N158093" s="53"/>
    </row>
    <row r="158094" spans="14:14" x14ac:dyDescent="0.3">
      <c r="N158094" s="53"/>
    </row>
    <row r="158095" spans="14:14" x14ac:dyDescent="0.3">
      <c r="N158095" s="53"/>
    </row>
    <row r="158096" spans="14:14" x14ac:dyDescent="0.3">
      <c r="N158096" s="53"/>
    </row>
    <row r="158097" spans="14:14" x14ac:dyDescent="0.3">
      <c r="N158097" s="53"/>
    </row>
    <row r="158098" spans="14:14" x14ac:dyDescent="0.3">
      <c r="N158098" s="53"/>
    </row>
    <row r="158099" spans="14:14" x14ac:dyDescent="0.3">
      <c r="N158099" s="53"/>
    </row>
    <row r="158100" spans="14:14" x14ac:dyDescent="0.3">
      <c r="N158100" s="53"/>
    </row>
    <row r="158101" spans="14:14" x14ac:dyDescent="0.3">
      <c r="N158101" s="53"/>
    </row>
    <row r="158102" spans="14:14" x14ac:dyDescent="0.3">
      <c r="N158102" s="53"/>
    </row>
    <row r="158103" spans="14:14" x14ac:dyDescent="0.3">
      <c r="N158103" s="53"/>
    </row>
    <row r="158104" spans="14:14" x14ac:dyDescent="0.3">
      <c r="N158104" s="53"/>
    </row>
    <row r="158105" spans="14:14" x14ac:dyDescent="0.3">
      <c r="N158105" s="53"/>
    </row>
    <row r="158106" spans="14:14" x14ac:dyDescent="0.3">
      <c r="N158106" s="53"/>
    </row>
    <row r="158107" spans="14:14" x14ac:dyDescent="0.3">
      <c r="N158107" s="53"/>
    </row>
    <row r="158108" spans="14:14" x14ac:dyDescent="0.3">
      <c r="N158108" s="53"/>
    </row>
    <row r="158109" spans="14:14" x14ac:dyDescent="0.3">
      <c r="N158109" s="53"/>
    </row>
    <row r="158110" spans="14:14" x14ac:dyDescent="0.3">
      <c r="N158110" s="53"/>
    </row>
    <row r="158111" spans="14:14" x14ac:dyDescent="0.3">
      <c r="N158111" s="53"/>
    </row>
    <row r="158112" spans="14:14" x14ac:dyDescent="0.3">
      <c r="N158112" s="53"/>
    </row>
    <row r="158113" spans="14:14" x14ac:dyDescent="0.3">
      <c r="N158113" s="53"/>
    </row>
    <row r="158114" spans="14:14" x14ac:dyDescent="0.3">
      <c r="N158114" s="53"/>
    </row>
    <row r="158115" spans="14:14" x14ac:dyDescent="0.3">
      <c r="N158115" s="53"/>
    </row>
    <row r="158116" spans="14:14" x14ac:dyDescent="0.3">
      <c r="N158116" s="53"/>
    </row>
    <row r="158117" spans="14:14" x14ac:dyDescent="0.3">
      <c r="N158117" s="53"/>
    </row>
    <row r="158118" spans="14:14" x14ac:dyDescent="0.3">
      <c r="N158118" s="53"/>
    </row>
    <row r="158119" spans="14:14" x14ac:dyDescent="0.3">
      <c r="N158119" s="53"/>
    </row>
    <row r="158120" spans="14:14" x14ac:dyDescent="0.3">
      <c r="N158120" s="53"/>
    </row>
    <row r="158121" spans="14:14" x14ac:dyDescent="0.3">
      <c r="N158121" s="53"/>
    </row>
    <row r="158122" spans="14:14" x14ac:dyDescent="0.3">
      <c r="N158122" s="53"/>
    </row>
    <row r="158123" spans="14:14" x14ac:dyDescent="0.3">
      <c r="N158123" s="53"/>
    </row>
    <row r="158124" spans="14:14" x14ac:dyDescent="0.3">
      <c r="N158124" s="53"/>
    </row>
    <row r="158125" spans="14:14" x14ac:dyDescent="0.3">
      <c r="N158125" s="53"/>
    </row>
    <row r="158126" spans="14:14" x14ac:dyDescent="0.3">
      <c r="N158126" s="53"/>
    </row>
    <row r="158127" spans="14:14" x14ac:dyDescent="0.3">
      <c r="N158127" s="53"/>
    </row>
    <row r="158128" spans="14:14" x14ac:dyDescent="0.3">
      <c r="N158128" s="53"/>
    </row>
    <row r="158129" spans="14:14" x14ac:dyDescent="0.3">
      <c r="N158129" s="53"/>
    </row>
    <row r="158130" spans="14:14" x14ac:dyDescent="0.3">
      <c r="N158130" s="53"/>
    </row>
    <row r="158131" spans="14:14" x14ac:dyDescent="0.3">
      <c r="N158131" s="53"/>
    </row>
    <row r="158132" spans="14:14" x14ac:dyDescent="0.3">
      <c r="N158132" s="53"/>
    </row>
    <row r="158133" spans="14:14" x14ac:dyDescent="0.3">
      <c r="N158133" s="53"/>
    </row>
    <row r="158134" spans="14:14" x14ac:dyDescent="0.3">
      <c r="N158134" s="53"/>
    </row>
    <row r="158135" spans="14:14" x14ac:dyDescent="0.3">
      <c r="N158135" s="53"/>
    </row>
    <row r="158136" spans="14:14" x14ac:dyDescent="0.3">
      <c r="N158136" s="53"/>
    </row>
    <row r="158137" spans="14:14" x14ac:dyDescent="0.3">
      <c r="N158137" s="53"/>
    </row>
    <row r="158138" spans="14:14" x14ac:dyDescent="0.3">
      <c r="N158138" s="53"/>
    </row>
    <row r="158139" spans="14:14" x14ac:dyDescent="0.3">
      <c r="N158139" s="53"/>
    </row>
    <row r="158140" spans="14:14" x14ac:dyDescent="0.3">
      <c r="N158140" s="53"/>
    </row>
    <row r="158141" spans="14:14" x14ac:dyDescent="0.3">
      <c r="N158141" s="53"/>
    </row>
    <row r="158142" spans="14:14" x14ac:dyDescent="0.3">
      <c r="N158142" s="53"/>
    </row>
    <row r="158143" spans="14:14" x14ac:dyDescent="0.3">
      <c r="N158143" s="53"/>
    </row>
    <row r="158144" spans="14:14" x14ac:dyDescent="0.3">
      <c r="N158144" s="53"/>
    </row>
    <row r="158145" spans="14:14" x14ac:dyDescent="0.3">
      <c r="N158145" s="53"/>
    </row>
    <row r="158146" spans="14:14" x14ac:dyDescent="0.3">
      <c r="N158146" s="53"/>
    </row>
    <row r="158147" spans="14:14" x14ac:dyDescent="0.3">
      <c r="N158147" s="53"/>
    </row>
    <row r="158148" spans="14:14" x14ac:dyDescent="0.3">
      <c r="N158148" s="53"/>
    </row>
    <row r="158149" spans="14:14" x14ac:dyDescent="0.3">
      <c r="N158149" s="53"/>
    </row>
    <row r="158150" spans="14:14" x14ac:dyDescent="0.3">
      <c r="N158150" s="53"/>
    </row>
    <row r="158151" spans="14:14" x14ac:dyDescent="0.3">
      <c r="N158151" s="53"/>
    </row>
    <row r="158152" spans="14:14" x14ac:dyDescent="0.3">
      <c r="N158152" s="53"/>
    </row>
    <row r="158153" spans="14:14" x14ac:dyDescent="0.3">
      <c r="N158153" s="53"/>
    </row>
    <row r="158154" spans="14:14" x14ac:dyDescent="0.3">
      <c r="N158154" s="53"/>
    </row>
    <row r="158155" spans="14:14" x14ac:dyDescent="0.3">
      <c r="N158155" s="53"/>
    </row>
    <row r="158156" spans="14:14" x14ac:dyDescent="0.3">
      <c r="N158156" s="53"/>
    </row>
    <row r="158157" spans="14:14" x14ac:dyDescent="0.3">
      <c r="N158157" s="53"/>
    </row>
    <row r="158158" spans="14:14" x14ac:dyDescent="0.3">
      <c r="N158158" s="53"/>
    </row>
    <row r="158159" spans="14:14" x14ac:dyDescent="0.3">
      <c r="N158159" s="53"/>
    </row>
    <row r="158160" spans="14:14" x14ac:dyDescent="0.3">
      <c r="N158160" s="53"/>
    </row>
    <row r="158161" spans="14:14" x14ac:dyDescent="0.3">
      <c r="N158161" s="53"/>
    </row>
    <row r="158162" spans="14:14" x14ac:dyDescent="0.3">
      <c r="N158162" s="53"/>
    </row>
    <row r="158163" spans="14:14" x14ac:dyDescent="0.3">
      <c r="N158163" s="53"/>
    </row>
    <row r="158164" spans="14:14" x14ac:dyDescent="0.3">
      <c r="N158164" s="53"/>
    </row>
    <row r="158165" spans="14:14" x14ac:dyDescent="0.3">
      <c r="N158165" s="53"/>
    </row>
    <row r="158166" spans="14:14" x14ac:dyDescent="0.3">
      <c r="N158166" s="53"/>
    </row>
    <row r="158167" spans="14:14" x14ac:dyDescent="0.3">
      <c r="N158167" s="53"/>
    </row>
    <row r="158168" spans="14:14" x14ac:dyDescent="0.3">
      <c r="N158168" s="53"/>
    </row>
    <row r="158169" spans="14:14" x14ac:dyDescent="0.3">
      <c r="N158169" s="53"/>
    </row>
    <row r="158170" spans="14:14" x14ac:dyDescent="0.3">
      <c r="N158170" s="53"/>
    </row>
    <row r="158171" spans="14:14" x14ac:dyDescent="0.3">
      <c r="N158171" s="53"/>
    </row>
    <row r="158172" spans="14:14" x14ac:dyDescent="0.3">
      <c r="N158172" s="53"/>
    </row>
    <row r="158173" spans="14:14" x14ac:dyDescent="0.3">
      <c r="N158173" s="53"/>
    </row>
    <row r="158174" spans="14:14" x14ac:dyDescent="0.3">
      <c r="N158174" s="53"/>
    </row>
    <row r="158175" spans="14:14" x14ac:dyDescent="0.3">
      <c r="N158175" s="53"/>
    </row>
    <row r="158176" spans="14:14" x14ac:dyDescent="0.3">
      <c r="N158176" s="53"/>
    </row>
    <row r="158177" spans="14:14" x14ac:dyDescent="0.3">
      <c r="N158177" s="53"/>
    </row>
    <row r="158178" spans="14:14" x14ac:dyDescent="0.3">
      <c r="N158178" s="53"/>
    </row>
    <row r="158179" spans="14:14" x14ac:dyDescent="0.3">
      <c r="N158179" s="53"/>
    </row>
    <row r="158180" spans="14:14" x14ac:dyDescent="0.3">
      <c r="N158180" s="53"/>
    </row>
    <row r="158181" spans="14:14" x14ac:dyDescent="0.3">
      <c r="N158181" s="53"/>
    </row>
    <row r="158182" spans="14:14" x14ac:dyDescent="0.3">
      <c r="N158182" s="53"/>
    </row>
    <row r="158183" spans="14:14" x14ac:dyDescent="0.3">
      <c r="N158183" s="53"/>
    </row>
    <row r="158184" spans="14:14" x14ac:dyDescent="0.3">
      <c r="N158184" s="53"/>
    </row>
    <row r="158185" spans="14:14" x14ac:dyDescent="0.3">
      <c r="N158185" s="53"/>
    </row>
    <row r="158186" spans="14:14" x14ac:dyDescent="0.3">
      <c r="N158186" s="53"/>
    </row>
    <row r="158187" spans="14:14" x14ac:dyDescent="0.3">
      <c r="N158187" s="53"/>
    </row>
    <row r="158188" spans="14:14" x14ac:dyDescent="0.3">
      <c r="N158188" s="53"/>
    </row>
    <row r="158189" spans="14:14" x14ac:dyDescent="0.3">
      <c r="N158189" s="53"/>
    </row>
    <row r="158190" spans="14:14" x14ac:dyDescent="0.3">
      <c r="N158190" s="53"/>
    </row>
    <row r="158191" spans="14:14" x14ac:dyDescent="0.3">
      <c r="N158191" s="53"/>
    </row>
    <row r="158192" spans="14:14" x14ac:dyDescent="0.3">
      <c r="N158192" s="53"/>
    </row>
    <row r="158193" spans="14:14" x14ac:dyDescent="0.3">
      <c r="N158193" s="53"/>
    </row>
    <row r="158194" spans="14:14" x14ac:dyDescent="0.3">
      <c r="N158194" s="53"/>
    </row>
    <row r="158195" spans="14:14" x14ac:dyDescent="0.3">
      <c r="N158195" s="53"/>
    </row>
    <row r="158196" spans="14:14" x14ac:dyDescent="0.3">
      <c r="N158196" s="53"/>
    </row>
    <row r="158197" spans="14:14" x14ac:dyDescent="0.3">
      <c r="N158197" s="53"/>
    </row>
    <row r="158198" spans="14:14" x14ac:dyDescent="0.3">
      <c r="N158198" s="53"/>
    </row>
    <row r="158199" spans="14:14" x14ac:dyDescent="0.3">
      <c r="N158199" s="53"/>
    </row>
    <row r="158200" spans="14:14" x14ac:dyDescent="0.3">
      <c r="N158200" s="53"/>
    </row>
    <row r="158201" spans="14:14" x14ac:dyDescent="0.3">
      <c r="N158201" s="53"/>
    </row>
    <row r="158202" spans="14:14" x14ac:dyDescent="0.3">
      <c r="N158202" s="53"/>
    </row>
    <row r="158203" spans="14:14" x14ac:dyDescent="0.3">
      <c r="N158203" s="53"/>
    </row>
    <row r="158204" spans="14:14" x14ac:dyDescent="0.3">
      <c r="N158204" s="53"/>
    </row>
    <row r="158205" spans="14:14" x14ac:dyDescent="0.3">
      <c r="N158205" s="53"/>
    </row>
    <row r="158206" spans="14:14" x14ac:dyDescent="0.3">
      <c r="N158206" s="53"/>
    </row>
    <row r="158207" spans="14:14" x14ac:dyDescent="0.3">
      <c r="N158207" s="53"/>
    </row>
    <row r="158208" spans="14:14" x14ac:dyDescent="0.3">
      <c r="N158208" s="53"/>
    </row>
    <row r="158209" spans="14:14" x14ac:dyDescent="0.3">
      <c r="N158209" s="53"/>
    </row>
    <row r="158210" spans="14:14" x14ac:dyDescent="0.3">
      <c r="N158210" s="53"/>
    </row>
    <row r="158211" spans="14:14" x14ac:dyDescent="0.3">
      <c r="N158211" s="53"/>
    </row>
    <row r="158212" spans="14:14" x14ac:dyDescent="0.3">
      <c r="N158212" s="53"/>
    </row>
    <row r="158213" spans="14:14" x14ac:dyDescent="0.3">
      <c r="N158213" s="53"/>
    </row>
    <row r="158214" spans="14:14" x14ac:dyDescent="0.3">
      <c r="N158214" s="53"/>
    </row>
    <row r="158215" spans="14:14" x14ac:dyDescent="0.3">
      <c r="N158215" s="53"/>
    </row>
    <row r="158216" spans="14:14" x14ac:dyDescent="0.3">
      <c r="N158216" s="53"/>
    </row>
    <row r="158217" spans="14:14" x14ac:dyDescent="0.3">
      <c r="N158217" s="53"/>
    </row>
    <row r="158218" spans="14:14" x14ac:dyDescent="0.3">
      <c r="N158218" s="53"/>
    </row>
    <row r="158219" spans="14:14" x14ac:dyDescent="0.3">
      <c r="N158219" s="53"/>
    </row>
    <row r="158220" spans="14:14" x14ac:dyDescent="0.3">
      <c r="N158220" s="53"/>
    </row>
    <row r="158221" spans="14:14" x14ac:dyDescent="0.3">
      <c r="N158221" s="53"/>
    </row>
    <row r="158222" spans="14:14" x14ac:dyDescent="0.3">
      <c r="N158222" s="53"/>
    </row>
    <row r="158223" spans="14:14" x14ac:dyDescent="0.3">
      <c r="N158223" s="53"/>
    </row>
    <row r="158224" spans="14:14" x14ac:dyDescent="0.3">
      <c r="N158224" s="53"/>
    </row>
    <row r="158225" spans="14:14" x14ac:dyDescent="0.3">
      <c r="N158225" s="53"/>
    </row>
    <row r="158226" spans="14:14" x14ac:dyDescent="0.3">
      <c r="N158226" s="53"/>
    </row>
    <row r="158227" spans="14:14" x14ac:dyDescent="0.3">
      <c r="N158227" s="53"/>
    </row>
    <row r="158228" spans="14:14" x14ac:dyDescent="0.3">
      <c r="N158228" s="53"/>
    </row>
    <row r="158229" spans="14:14" x14ac:dyDescent="0.3">
      <c r="N158229" s="53"/>
    </row>
    <row r="158230" spans="14:14" x14ac:dyDescent="0.3">
      <c r="N158230" s="53"/>
    </row>
    <row r="158231" spans="14:14" x14ac:dyDescent="0.3">
      <c r="N158231" s="53"/>
    </row>
    <row r="158232" spans="14:14" x14ac:dyDescent="0.3">
      <c r="N158232" s="53"/>
    </row>
    <row r="158233" spans="14:14" x14ac:dyDescent="0.3">
      <c r="N158233" s="53"/>
    </row>
    <row r="158234" spans="14:14" x14ac:dyDescent="0.3">
      <c r="N158234" s="53"/>
    </row>
    <row r="158235" spans="14:14" x14ac:dyDescent="0.3">
      <c r="N158235" s="53"/>
    </row>
    <row r="158236" spans="14:14" x14ac:dyDescent="0.3">
      <c r="N158236" s="53"/>
    </row>
    <row r="158237" spans="14:14" x14ac:dyDescent="0.3">
      <c r="N158237" s="53"/>
    </row>
    <row r="158238" spans="14:14" x14ac:dyDescent="0.3">
      <c r="N158238" s="53"/>
    </row>
    <row r="158239" spans="14:14" x14ac:dyDescent="0.3">
      <c r="N158239" s="53"/>
    </row>
    <row r="158240" spans="14:14" x14ac:dyDescent="0.3">
      <c r="N158240" s="53"/>
    </row>
    <row r="158241" spans="14:14" x14ac:dyDescent="0.3">
      <c r="N158241" s="53"/>
    </row>
    <row r="158242" spans="14:14" x14ac:dyDescent="0.3">
      <c r="N158242" s="53"/>
    </row>
    <row r="158243" spans="14:14" x14ac:dyDescent="0.3">
      <c r="N158243" s="53"/>
    </row>
    <row r="158244" spans="14:14" x14ac:dyDescent="0.3">
      <c r="N158244" s="53"/>
    </row>
    <row r="158245" spans="14:14" x14ac:dyDescent="0.3">
      <c r="N158245" s="53"/>
    </row>
    <row r="158246" spans="14:14" x14ac:dyDescent="0.3">
      <c r="N158246" s="53"/>
    </row>
    <row r="158247" spans="14:14" x14ac:dyDescent="0.3">
      <c r="N158247" s="53"/>
    </row>
    <row r="158248" spans="14:14" x14ac:dyDescent="0.3">
      <c r="N158248" s="53"/>
    </row>
    <row r="158249" spans="14:14" x14ac:dyDescent="0.3">
      <c r="N158249" s="53"/>
    </row>
    <row r="158250" spans="14:14" x14ac:dyDescent="0.3">
      <c r="N158250" s="53"/>
    </row>
    <row r="158251" spans="14:14" x14ac:dyDescent="0.3">
      <c r="N158251" s="53"/>
    </row>
    <row r="158252" spans="14:14" x14ac:dyDescent="0.3">
      <c r="N158252" s="53"/>
    </row>
    <row r="158253" spans="14:14" x14ac:dyDescent="0.3">
      <c r="N158253" s="53"/>
    </row>
    <row r="158254" spans="14:14" x14ac:dyDescent="0.3">
      <c r="N158254" s="53"/>
    </row>
    <row r="158255" spans="14:14" x14ac:dyDescent="0.3">
      <c r="N158255" s="53"/>
    </row>
    <row r="158256" spans="14:14" x14ac:dyDescent="0.3">
      <c r="N158256" s="53"/>
    </row>
    <row r="158257" spans="14:14" x14ac:dyDescent="0.3">
      <c r="N158257" s="53"/>
    </row>
    <row r="158258" spans="14:14" x14ac:dyDescent="0.3">
      <c r="N158258" s="53"/>
    </row>
    <row r="158259" spans="14:14" x14ac:dyDescent="0.3">
      <c r="N158259" s="53"/>
    </row>
    <row r="158260" spans="14:14" x14ac:dyDescent="0.3">
      <c r="N158260" s="53"/>
    </row>
    <row r="158261" spans="14:14" x14ac:dyDescent="0.3">
      <c r="N158261" s="53"/>
    </row>
    <row r="158262" spans="14:14" x14ac:dyDescent="0.3">
      <c r="N158262" s="53"/>
    </row>
    <row r="158263" spans="14:14" x14ac:dyDescent="0.3">
      <c r="N158263" s="53"/>
    </row>
    <row r="158264" spans="14:14" x14ac:dyDescent="0.3">
      <c r="N158264" s="53"/>
    </row>
    <row r="158265" spans="14:14" x14ac:dyDescent="0.3">
      <c r="N158265" s="53"/>
    </row>
    <row r="158266" spans="14:14" x14ac:dyDescent="0.3">
      <c r="N158266" s="53"/>
    </row>
    <row r="158267" spans="14:14" x14ac:dyDescent="0.3">
      <c r="N158267" s="53"/>
    </row>
    <row r="158268" spans="14:14" x14ac:dyDescent="0.3">
      <c r="N158268" s="53"/>
    </row>
    <row r="158269" spans="14:14" x14ac:dyDescent="0.3">
      <c r="N158269" s="53"/>
    </row>
    <row r="158270" spans="14:14" x14ac:dyDescent="0.3">
      <c r="N158270" s="53"/>
    </row>
    <row r="158271" spans="14:14" x14ac:dyDescent="0.3">
      <c r="N158271" s="53"/>
    </row>
    <row r="158272" spans="14:14" x14ac:dyDescent="0.3">
      <c r="N158272" s="53"/>
    </row>
    <row r="158273" spans="14:14" x14ac:dyDescent="0.3">
      <c r="N158273" s="53"/>
    </row>
    <row r="158274" spans="14:14" x14ac:dyDescent="0.3">
      <c r="N158274" s="53"/>
    </row>
    <row r="158275" spans="14:14" x14ac:dyDescent="0.3">
      <c r="N158275" s="53"/>
    </row>
    <row r="158276" spans="14:14" x14ac:dyDescent="0.3">
      <c r="N158276" s="53"/>
    </row>
    <row r="158277" spans="14:14" x14ac:dyDescent="0.3">
      <c r="N158277" s="53"/>
    </row>
    <row r="158278" spans="14:14" x14ac:dyDescent="0.3">
      <c r="N158278" s="53"/>
    </row>
    <row r="158279" spans="14:14" x14ac:dyDescent="0.3">
      <c r="N158279" s="53"/>
    </row>
    <row r="158280" spans="14:14" x14ac:dyDescent="0.3">
      <c r="N158280" s="53"/>
    </row>
    <row r="158281" spans="14:14" x14ac:dyDescent="0.3">
      <c r="N158281" s="53"/>
    </row>
    <row r="158282" spans="14:14" x14ac:dyDescent="0.3">
      <c r="N158282" s="53"/>
    </row>
    <row r="158283" spans="14:14" x14ac:dyDescent="0.3">
      <c r="N158283" s="53"/>
    </row>
    <row r="158284" spans="14:14" x14ac:dyDescent="0.3">
      <c r="N158284" s="53"/>
    </row>
    <row r="158285" spans="14:14" x14ac:dyDescent="0.3">
      <c r="N158285" s="53"/>
    </row>
    <row r="158286" spans="14:14" x14ac:dyDescent="0.3">
      <c r="N158286" s="53"/>
    </row>
    <row r="158287" spans="14:14" x14ac:dyDescent="0.3">
      <c r="N158287" s="53"/>
    </row>
    <row r="158288" spans="14:14" x14ac:dyDescent="0.3">
      <c r="N158288" s="53"/>
    </row>
    <row r="158289" spans="14:14" x14ac:dyDescent="0.3">
      <c r="N158289" s="53"/>
    </row>
    <row r="158290" spans="14:14" x14ac:dyDescent="0.3">
      <c r="N158290" s="53"/>
    </row>
    <row r="158291" spans="14:14" x14ac:dyDescent="0.3">
      <c r="N158291" s="53"/>
    </row>
    <row r="158292" spans="14:14" x14ac:dyDescent="0.3">
      <c r="N158292" s="53"/>
    </row>
    <row r="158293" spans="14:14" x14ac:dyDescent="0.3">
      <c r="N158293" s="53"/>
    </row>
    <row r="158294" spans="14:14" x14ac:dyDescent="0.3">
      <c r="N158294" s="53"/>
    </row>
    <row r="158295" spans="14:14" x14ac:dyDescent="0.3">
      <c r="N158295" s="53"/>
    </row>
    <row r="158296" spans="14:14" x14ac:dyDescent="0.3">
      <c r="N158296" s="53"/>
    </row>
    <row r="158297" spans="14:14" x14ac:dyDescent="0.3">
      <c r="N158297" s="53"/>
    </row>
    <row r="158298" spans="14:14" x14ac:dyDescent="0.3">
      <c r="N158298" s="53"/>
    </row>
    <row r="158299" spans="14:14" x14ac:dyDescent="0.3">
      <c r="N158299" s="53"/>
    </row>
    <row r="158300" spans="14:14" x14ac:dyDescent="0.3">
      <c r="N158300" s="53"/>
    </row>
    <row r="158301" spans="14:14" x14ac:dyDescent="0.3">
      <c r="N158301" s="53"/>
    </row>
    <row r="158302" spans="14:14" x14ac:dyDescent="0.3">
      <c r="N158302" s="53"/>
    </row>
    <row r="158303" spans="14:14" x14ac:dyDescent="0.3">
      <c r="N158303" s="53"/>
    </row>
    <row r="158304" spans="14:14" x14ac:dyDescent="0.3">
      <c r="N158304" s="53"/>
    </row>
    <row r="158305" spans="14:14" x14ac:dyDescent="0.3">
      <c r="N158305" s="53"/>
    </row>
    <row r="158306" spans="14:14" x14ac:dyDescent="0.3">
      <c r="N158306" s="53"/>
    </row>
    <row r="158307" spans="14:14" x14ac:dyDescent="0.3">
      <c r="N158307" s="53"/>
    </row>
    <row r="158308" spans="14:14" x14ac:dyDescent="0.3">
      <c r="N158308" s="53"/>
    </row>
    <row r="158309" spans="14:14" x14ac:dyDescent="0.3">
      <c r="N158309" s="53"/>
    </row>
    <row r="158310" spans="14:14" x14ac:dyDescent="0.3">
      <c r="N158310" s="53"/>
    </row>
    <row r="158311" spans="14:14" x14ac:dyDescent="0.3">
      <c r="N158311" s="53"/>
    </row>
    <row r="158312" spans="14:14" x14ac:dyDescent="0.3">
      <c r="N158312" s="53"/>
    </row>
    <row r="158313" spans="14:14" x14ac:dyDescent="0.3">
      <c r="N158313" s="53"/>
    </row>
    <row r="158314" spans="14:14" x14ac:dyDescent="0.3">
      <c r="N158314" s="53"/>
    </row>
    <row r="158315" spans="14:14" x14ac:dyDescent="0.3">
      <c r="N158315" s="53"/>
    </row>
    <row r="158316" spans="14:14" x14ac:dyDescent="0.3">
      <c r="N158316" s="53"/>
    </row>
    <row r="158317" spans="14:14" x14ac:dyDescent="0.3">
      <c r="N158317" s="53"/>
    </row>
    <row r="158318" spans="14:14" x14ac:dyDescent="0.3">
      <c r="N158318" s="53"/>
    </row>
    <row r="158319" spans="14:14" x14ac:dyDescent="0.3">
      <c r="N158319" s="53"/>
    </row>
    <row r="158320" spans="14:14" x14ac:dyDescent="0.3">
      <c r="N158320" s="53"/>
    </row>
    <row r="158321" spans="14:14" x14ac:dyDescent="0.3">
      <c r="N158321" s="53"/>
    </row>
    <row r="158322" spans="14:14" x14ac:dyDescent="0.3">
      <c r="N158322" s="53"/>
    </row>
    <row r="158323" spans="14:14" x14ac:dyDescent="0.3">
      <c r="N158323" s="53"/>
    </row>
    <row r="158324" spans="14:14" x14ac:dyDescent="0.3">
      <c r="N158324" s="53"/>
    </row>
    <row r="158325" spans="14:14" x14ac:dyDescent="0.3">
      <c r="N158325" s="53"/>
    </row>
    <row r="158326" spans="14:14" x14ac:dyDescent="0.3">
      <c r="N158326" s="53"/>
    </row>
    <row r="158327" spans="14:14" x14ac:dyDescent="0.3">
      <c r="N158327" s="53"/>
    </row>
    <row r="158328" spans="14:14" x14ac:dyDescent="0.3">
      <c r="N158328" s="53"/>
    </row>
    <row r="158329" spans="14:14" x14ac:dyDescent="0.3">
      <c r="N158329" s="53"/>
    </row>
    <row r="158330" spans="14:14" x14ac:dyDescent="0.3">
      <c r="N158330" s="53"/>
    </row>
    <row r="158331" spans="14:14" x14ac:dyDescent="0.3">
      <c r="N158331" s="53"/>
    </row>
    <row r="158332" spans="14:14" x14ac:dyDescent="0.3">
      <c r="N158332" s="53"/>
    </row>
    <row r="158333" spans="14:14" x14ac:dyDescent="0.3">
      <c r="N158333" s="53"/>
    </row>
    <row r="158334" spans="14:14" x14ac:dyDescent="0.3">
      <c r="N158334" s="53"/>
    </row>
    <row r="158335" spans="14:14" x14ac:dyDescent="0.3">
      <c r="N158335" s="53"/>
    </row>
    <row r="158336" spans="14:14" x14ac:dyDescent="0.3">
      <c r="N158336" s="53"/>
    </row>
    <row r="158337" spans="14:14" x14ac:dyDescent="0.3">
      <c r="N158337" s="53"/>
    </row>
    <row r="158338" spans="14:14" x14ac:dyDescent="0.3">
      <c r="N158338" s="53"/>
    </row>
    <row r="158339" spans="14:14" x14ac:dyDescent="0.3">
      <c r="N158339" s="53"/>
    </row>
    <row r="158340" spans="14:14" x14ac:dyDescent="0.3">
      <c r="N158340" s="53"/>
    </row>
    <row r="158341" spans="14:14" x14ac:dyDescent="0.3">
      <c r="N158341" s="53"/>
    </row>
    <row r="158342" spans="14:14" x14ac:dyDescent="0.3">
      <c r="N158342" s="53"/>
    </row>
    <row r="158343" spans="14:14" x14ac:dyDescent="0.3">
      <c r="N158343" s="53"/>
    </row>
    <row r="158344" spans="14:14" x14ac:dyDescent="0.3">
      <c r="N158344" s="53"/>
    </row>
    <row r="158345" spans="14:14" x14ac:dyDescent="0.3">
      <c r="N158345" s="53"/>
    </row>
    <row r="158346" spans="14:14" x14ac:dyDescent="0.3">
      <c r="N158346" s="53"/>
    </row>
    <row r="158347" spans="14:14" x14ac:dyDescent="0.3">
      <c r="N158347" s="53"/>
    </row>
    <row r="158348" spans="14:14" x14ac:dyDescent="0.3">
      <c r="N158348" s="53"/>
    </row>
    <row r="158349" spans="14:14" x14ac:dyDescent="0.3">
      <c r="N158349" s="53"/>
    </row>
    <row r="158350" spans="14:14" x14ac:dyDescent="0.3">
      <c r="N158350" s="53"/>
    </row>
    <row r="158351" spans="14:14" x14ac:dyDescent="0.3">
      <c r="N158351" s="53"/>
    </row>
    <row r="158352" spans="14:14" x14ac:dyDescent="0.3">
      <c r="N158352" s="53"/>
    </row>
    <row r="158353" spans="14:14" x14ac:dyDescent="0.3">
      <c r="N158353" s="53"/>
    </row>
    <row r="158354" spans="14:14" x14ac:dyDescent="0.3">
      <c r="N158354" s="53"/>
    </row>
    <row r="158355" spans="14:14" x14ac:dyDescent="0.3">
      <c r="N158355" s="53"/>
    </row>
    <row r="158356" spans="14:14" x14ac:dyDescent="0.3">
      <c r="N158356" s="53"/>
    </row>
    <row r="158357" spans="14:14" x14ac:dyDescent="0.3">
      <c r="N158357" s="53"/>
    </row>
    <row r="158358" spans="14:14" x14ac:dyDescent="0.3">
      <c r="N158358" s="53"/>
    </row>
    <row r="158359" spans="14:14" x14ac:dyDescent="0.3">
      <c r="N158359" s="53"/>
    </row>
    <row r="158360" spans="14:14" x14ac:dyDescent="0.3">
      <c r="N158360" s="53"/>
    </row>
    <row r="158361" spans="14:14" x14ac:dyDescent="0.3">
      <c r="N158361" s="53"/>
    </row>
    <row r="158362" spans="14:14" x14ac:dyDescent="0.3">
      <c r="N158362" s="53"/>
    </row>
    <row r="158363" spans="14:14" x14ac:dyDescent="0.3">
      <c r="N158363" s="53"/>
    </row>
    <row r="158364" spans="14:14" x14ac:dyDescent="0.3">
      <c r="N158364" s="53"/>
    </row>
    <row r="158365" spans="14:14" x14ac:dyDescent="0.3">
      <c r="N158365" s="53"/>
    </row>
    <row r="158366" spans="14:14" x14ac:dyDescent="0.3">
      <c r="N158366" s="53"/>
    </row>
    <row r="158367" spans="14:14" x14ac:dyDescent="0.3">
      <c r="N158367" s="53"/>
    </row>
    <row r="158368" spans="14:14" x14ac:dyDescent="0.3">
      <c r="N158368" s="53"/>
    </row>
    <row r="158369" spans="14:14" x14ac:dyDescent="0.3">
      <c r="N158369" s="53"/>
    </row>
    <row r="158370" spans="14:14" x14ac:dyDescent="0.3">
      <c r="N158370" s="53"/>
    </row>
    <row r="158371" spans="14:14" x14ac:dyDescent="0.3">
      <c r="N158371" s="53"/>
    </row>
    <row r="158372" spans="14:14" x14ac:dyDescent="0.3">
      <c r="N158372" s="53"/>
    </row>
    <row r="158373" spans="14:14" x14ac:dyDescent="0.3">
      <c r="N158373" s="53"/>
    </row>
    <row r="158374" spans="14:14" x14ac:dyDescent="0.3">
      <c r="N158374" s="53"/>
    </row>
    <row r="158375" spans="14:14" x14ac:dyDescent="0.3">
      <c r="N158375" s="53"/>
    </row>
    <row r="158376" spans="14:14" x14ac:dyDescent="0.3">
      <c r="N158376" s="53"/>
    </row>
    <row r="158377" spans="14:14" x14ac:dyDescent="0.3">
      <c r="N158377" s="53"/>
    </row>
    <row r="158378" spans="14:14" x14ac:dyDescent="0.3">
      <c r="N158378" s="53"/>
    </row>
    <row r="158379" spans="14:14" x14ac:dyDescent="0.3">
      <c r="N158379" s="53"/>
    </row>
    <row r="158380" spans="14:14" x14ac:dyDescent="0.3">
      <c r="N158380" s="53"/>
    </row>
    <row r="158381" spans="14:14" x14ac:dyDescent="0.3">
      <c r="N158381" s="53"/>
    </row>
    <row r="158382" spans="14:14" x14ac:dyDescent="0.3">
      <c r="N158382" s="53"/>
    </row>
    <row r="158383" spans="14:14" x14ac:dyDescent="0.3">
      <c r="N158383" s="53"/>
    </row>
    <row r="158384" spans="14:14" x14ac:dyDescent="0.3">
      <c r="N158384" s="53"/>
    </row>
    <row r="158385" spans="14:14" x14ac:dyDescent="0.3">
      <c r="N158385" s="53"/>
    </row>
    <row r="158386" spans="14:14" x14ac:dyDescent="0.3">
      <c r="N158386" s="53"/>
    </row>
    <row r="158387" spans="14:14" x14ac:dyDescent="0.3">
      <c r="N158387" s="53"/>
    </row>
    <row r="158388" spans="14:14" x14ac:dyDescent="0.3">
      <c r="N158388" s="53"/>
    </row>
    <row r="158389" spans="14:14" x14ac:dyDescent="0.3">
      <c r="N158389" s="53"/>
    </row>
    <row r="158390" spans="14:14" x14ac:dyDescent="0.3">
      <c r="N158390" s="53"/>
    </row>
    <row r="158391" spans="14:14" x14ac:dyDescent="0.3">
      <c r="N158391" s="53"/>
    </row>
    <row r="158392" spans="14:14" x14ac:dyDescent="0.3">
      <c r="N158392" s="53"/>
    </row>
    <row r="158393" spans="14:14" x14ac:dyDescent="0.3">
      <c r="N158393" s="53"/>
    </row>
    <row r="158394" spans="14:14" x14ac:dyDescent="0.3">
      <c r="N158394" s="53"/>
    </row>
    <row r="158395" spans="14:14" x14ac:dyDescent="0.3">
      <c r="N158395" s="53"/>
    </row>
    <row r="158396" spans="14:14" x14ac:dyDescent="0.3">
      <c r="N158396" s="53"/>
    </row>
    <row r="158397" spans="14:14" x14ac:dyDescent="0.3">
      <c r="N158397" s="53"/>
    </row>
    <row r="158398" spans="14:14" x14ac:dyDescent="0.3">
      <c r="N158398" s="53"/>
    </row>
    <row r="158399" spans="14:14" x14ac:dyDescent="0.3">
      <c r="N158399" s="53"/>
    </row>
    <row r="158400" spans="14:14" x14ac:dyDescent="0.3">
      <c r="N158400" s="53"/>
    </row>
    <row r="158401" spans="14:14" x14ac:dyDescent="0.3">
      <c r="N158401" s="53"/>
    </row>
    <row r="158402" spans="14:14" x14ac:dyDescent="0.3">
      <c r="N158402" s="53"/>
    </row>
    <row r="158403" spans="14:14" x14ac:dyDescent="0.3">
      <c r="N158403" s="53"/>
    </row>
    <row r="158404" spans="14:14" x14ac:dyDescent="0.3">
      <c r="N158404" s="53"/>
    </row>
    <row r="158405" spans="14:14" x14ac:dyDescent="0.3">
      <c r="N158405" s="53"/>
    </row>
    <row r="158406" spans="14:14" x14ac:dyDescent="0.3">
      <c r="N158406" s="53"/>
    </row>
    <row r="158407" spans="14:14" x14ac:dyDescent="0.3">
      <c r="N158407" s="53"/>
    </row>
    <row r="158408" spans="14:14" x14ac:dyDescent="0.3">
      <c r="N158408" s="53"/>
    </row>
    <row r="158409" spans="14:14" x14ac:dyDescent="0.3">
      <c r="N158409" s="53"/>
    </row>
    <row r="158410" spans="14:14" x14ac:dyDescent="0.3">
      <c r="N158410" s="53"/>
    </row>
    <row r="158411" spans="14:14" x14ac:dyDescent="0.3">
      <c r="N158411" s="53"/>
    </row>
    <row r="158412" spans="14:14" x14ac:dyDescent="0.3">
      <c r="N158412" s="53"/>
    </row>
    <row r="158413" spans="14:14" x14ac:dyDescent="0.3">
      <c r="N158413" s="53"/>
    </row>
    <row r="158414" spans="14:14" x14ac:dyDescent="0.3">
      <c r="N158414" s="53"/>
    </row>
    <row r="158415" spans="14:14" x14ac:dyDescent="0.3">
      <c r="N158415" s="53"/>
    </row>
    <row r="158416" spans="14:14" x14ac:dyDescent="0.3">
      <c r="N158416" s="53"/>
    </row>
    <row r="158417" spans="14:14" x14ac:dyDescent="0.3">
      <c r="N158417" s="53"/>
    </row>
    <row r="158418" spans="14:14" x14ac:dyDescent="0.3">
      <c r="N158418" s="53"/>
    </row>
    <row r="158419" spans="14:14" x14ac:dyDescent="0.3">
      <c r="N158419" s="53"/>
    </row>
    <row r="158420" spans="14:14" x14ac:dyDescent="0.3">
      <c r="N158420" s="53"/>
    </row>
    <row r="158421" spans="14:14" x14ac:dyDescent="0.3">
      <c r="N158421" s="53"/>
    </row>
    <row r="158422" spans="14:14" x14ac:dyDescent="0.3">
      <c r="N158422" s="53"/>
    </row>
    <row r="158423" spans="14:14" x14ac:dyDescent="0.3">
      <c r="N158423" s="53"/>
    </row>
    <row r="158424" spans="14:14" x14ac:dyDescent="0.3">
      <c r="N158424" s="53"/>
    </row>
    <row r="158425" spans="14:14" x14ac:dyDescent="0.3">
      <c r="N158425" s="53"/>
    </row>
    <row r="158426" spans="14:14" x14ac:dyDescent="0.3">
      <c r="N158426" s="53"/>
    </row>
    <row r="158427" spans="14:14" x14ac:dyDescent="0.3">
      <c r="N158427" s="53"/>
    </row>
    <row r="158428" spans="14:14" x14ac:dyDescent="0.3">
      <c r="N158428" s="53"/>
    </row>
    <row r="158429" spans="14:14" x14ac:dyDescent="0.3">
      <c r="N158429" s="53"/>
    </row>
    <row r="158430" spans="14:14" x14ac:dyDescent="0.3">
      <c r="N158430" s="53"/>
    </row>
    <row r="158431" spans="14:14" x14ac:dyDescent="0.3">
      <c r="N158431" s="53"/>
    </row>
    <row r="158432" spans="14:14" x14ac:dyDescent="0.3">
      <c r="N158432" s="53"/>
    </row>
    <row r="158433" spans="14:14" x14ac:dyDescent="0.3">
      <c r="N158433" s="53"/>
    </row>
    <row r="158434" spans="14:14" x14ac:dyDescent="0.3">
      <c r="N158434" s="53"/>
    </row>
    <row r="158435" spans="14:14" x14ac:dyDescent="0.3">
      <c r="N158435" s="53"/>
    </row>
    <row r="158436" spans="14:14" x14ac:dyDescent="0.3">
      <c r="N158436" s="53"/>
    </row>
    <row r="158437" spans="14:14" x14ac:dyDescent="0.3">
      <c r="N158437" s="53"/>
    </row>
    <row r="158438" spans="14:14" x14ac:dyDescent="0.3">
      <c r="N158438" s="53"/>
    </row>
    <row r="158439" spans="14:14" x14ac:dyDescent="0.3">
      <c r="N158439" s="53"/>
    </row>
    <row r="158440" spans="14:14" x14ac:dyDescent="0.3">
      <c r="N158440" s="53"/>
    </row>
    <row r="158441" spans="14:14" x14ac:dyDescent="0.3">
      <c r="N158441" s="53"/>
    </row>
    <row r="158442" spans="14:14" x14ac:dyDescent="0.3">
      <c r="N158442" s="53"/>
    </row>
    <row r="158443" spans="14:14" x14ac:dyDescent="0.3">
      <c r="N158443" s="53"/>
    </row>
    <row r="158444" spans="14:14" x14ac:dyDescent="0.3">
      <c r="N158444" s="53"/>
    </row>
    <row r="158445" spans="14:14" x14ac:dyDescent="0.3">
      <c r="N158445" s="53"/>
    </row>
    <row r="158446" spans="14:14" x14ac:dyDescent="0.3">
      <c r="N158446" s="53"/>
    </row>
    <row r="158447" spans="14:14" x14ac:dyDescent="0.3">
      <c r="N158447" s="53"/>
    </row>
    <row r="158448" spans="14:14" x14ac:dyDescent="0.3">
      <c r="N158448" s="53"/>
    </row>
    <row r="158449" spans="14:14" x14ac:dyDescent="0.3">
      <c r="N158449" s="53"/>
    </row>
    <row r="158450" spans="14:14" x14ac:dyDescent="0.3">
      <c r="N158450" s="53"/>
    </row>
    <row r="158451" spans="14:14" x14ac:dyDescent="0.3">
      <c r="N158451" s="53"/>
    </row>
    <row r="158452" spans="14:14" x14ac:dyDescent="0.3">
      <c r="N158452" s="53"/>
    </row>
    <row r="158453" spans="14:14" x14ac:dyDescent="0.3">
      <c r="N158453" s="53"/>
    </row>
    <row r="158454" spans="14:14" x14ac:dyDescent="0.3">
      <c r="N158454" s="53"/>
    </row>
    <row r="158455" spans="14:14" x14ac:dyDescent="0.3">
      <c r="N158455" s="53"/>
    </row>
    <row r="158456" spans="14:14" x14ac:dyDescent="0.3">
      <c r="N158456" s="53"/>
    </row>
    <row r="158457" spans="14:14" x14ac:dyDescent="0.3">
      <c r="N158457" s="53"/>
    </row>
    <row r="158458" spans="14:14" x14ac:dyDescent="0.3">
      <c r="N158458" s="53"/>
    </row>
    <row r="158459" spans="14:14" x14ac:dyDescent="0.3">
      <c r="N158459" s="53"/>
    </row>
    <row r="158460" spans="14:14" x14ac:dyDescent="0.3">
      <c r="N158460" s="53"/>
    </row>
    <row r="158461" spans="14:14" x14ac:dyDescent="0.3">
      <c r="N158461" s="53"/>
    </row>
    <row r="158462" spans="14:14" x14ac:dyDescent="0.3">
      <c r="N158462" s="53"/>
    </row>
    <row r="158463" spans="14:14" x14ac:dyDescent="0.3">
      <c r="N158463" s="53"/>
    </row>
    <row r="158464" spans="14:14" x14ac:dyDescent="0.3">
      <c r="N158464" s="53"/>
    </row>
    <row r="158465" spans="14:14" x14ac:dyDescent="0.3">
      <c r="N158465" s="53"/>
    </row>
    <row r="158466" spans="14:14" x14ac:dyDescent="0.3">
      <c r="N158466" s="53"/>
    </row>
    <row r="158467" spans="14:14" x14ac:dyDescent="0.3">
      <c r="N158467" s="53"/>
    </row>
    <row r="158468" spans="14:14" x14ac:dyDescent="0.3">
      <c r="N158468" s="53"/>
    </row>
    <row r="158469" spans="14:14" x14ac:dyDescent="0.3">
      <c r="N158469" s="53"/>
    </row>
    <row r="158470" spans="14:14" x14ac:dyDescent="0.3">
      <c r="N158470" s="53"/>
    </row>
    <row r="158471" spans="14:14" x14ac:dyDescent="0.3">
      <c r="N158471" s="53"/>
    </row>
    <row r="158472" spans="14:14" x14ac:dyDescent="0.3">
      <c r="N158472" s="53"/>
    </row>
    <row r="158473" spans="14:14" x14ac:dyDescent="0.3">
      <c r="N158473" s="53"/>
    </row>
    <row r="158474" spans="14:14" x14ac:dyDescent="0.3">
      <c r="N158474" s="53"/>
    </row>
    <row r="158475" spans="14:14" x14ac:dyDescent="0.3">
      <c r="N158475" s="53"/>
    </row>
    <row r="158476" spans="14:14" x14ac:dyDescent="0.3">
      <c r="N158476" s="53"/>
    </row>
    <row r="158477" spans="14:14" x14ac:dyDescent="0.3">
      <c r="N158477" s="53"/>
    </row>
    <row r="158478" spans="14:14" x14ac:dyDescent="0.3">
      <c r="N158478" s="53"/>
    </row>
    <row r="158479" spans="14:14" x14ac:dyDescent="0.3">
      <c r="N158479" s="53"/>
    </row>
    <row r="158480" spans="14:14" x14ac:dyDescent="0.3">
      <c r="N158480" s="53"/>
    </row>
    <row r="158481" spans="14:14" x14ac:dyDescent="0.3">
      <c r="N158481" s="53"/>
    </row>
    <row r="158482" spans="14:14" x14ac:dyDescent="0.3">
      <c r="N158482" s="53"/>
    </row>
    <row r="158483" spans="14:14" x14ac:dyDescent="0.3">
      <c r="N158483" s="53"/>
    </row>
    <row r="158484" spans="14:14" x14ac:dyDescent="0.3">
      <c r="N158484" s="53"/>
    </row>
    <row r="158485" spans="14:14" x14ac:dyDescent="0.3">
      <c r="N158485" s="53"/>
    </row>
    <row r="158486" spans="14:14" x14ac:dyDescent="0.3">
      <c r="N158486" s="53"/>
    </row>
    <row r="158487" spans="14:14" x14ac:dyDescent="0.3">
      <c r="N158487" s="53"/>
    </row>
    <row r="158488" spans="14:14" x14ac:dyDescent="0.3">
      <c r="N158488" s="53"/>
    </row>
    <row r="158489" spans="14:14" x14ac:dyDescent="0.3">
      <c r="N158489" s="53"/>
    </row>
    <row r="158490" spans="14:14" x14ac:dyDescent="0.3">
      <c r="N158490" s="53"/>
    </row>
    <row r="158491" spans="14:14" x14ac:dyDescent="0.3">
      <c r="N158491" s="53"/>
    </row>
    <row r="158492" spans="14:14" x14ac:dyDescent="0.3">
      <c r="N158492" s="53"/>
    </row>
    <row r="158493" spans="14:14" x14ac:dyDescent="0.3">
      <c r="N158493" s="53"/>
    </row>
    <row r="158494" spans="14:14" x14ac:dyDescent="0.3">
      <c r="N158494" s="53"/>
    </row>
    <row r="158495" spans="14:14" x14ac:dyDescent="0.3">
      <c r="N158495" s="53"/>
    </row>
    <row r="158496" spans="14:14" x14ac:dyDescent="0.3">
      <c r="N158496" s="53"/>
    </row>
    <row r="158497" spans="14:14" x14ac:dyDescent="0.3">
      <c r="N158497" s="53"/>
    </row>
    <row r="158498" spans="14:14" x14ac:dyDescent="0.3">
      <c r="N158498" s="53"/>
    </row>
    <row r="158499" spans="14:14" x14ac:dyDescent="0.3">
      <c r="N158499" s="53"/>
    </row>
    <row r="158500" spans="14:14" x14ac:dyDescent="0.3">
      <c r="N158500" s="53"/>
    </row>
    <row r="158501" spans="14:14" x14ac:dyDescent="0.3">
      <c r="N158501" s="53"/>
    </row>
    <row r="158502" spans="14:14" x14ac:dyDescent="0.3">
      <c r="N158502" s="53"/>
    </row>
    <row r="158503" spans="14:14" x14ac:dyDescent="0.3">
      <c r="N158503" s="53"/>
    </row>
    <row r="158504" spans="14:14" x14ac:dyDescent="0.3">
      <c r="N158504" s="53"/>
    </row>
    <row r="158505" spans="14:14" x14ac:dyDescent="0.3">
      <c r="N158505" s="53"/>
    </row>
    <row r="158506" spans="14:14" x14ac:dyDescent="0.3">
      <c r="N158506" s="53"/>
    </row>
    <row r="158507" spans="14:14" x14ac:dyDescent="0.3">
      <c r="N158507" s="53"/>
    </row>
    <row r="158508" spans="14:14" x14ac:dyDescent="0.3">
      <c r="N158508" s="53"/>
    </row>
    <row r="158509" spans="14:14" x14ac:dyDescent="0.3">
      <c r="N158509" s="53"/>
    </row>
    <row r="158510" spans="14:14" x14ac:dyDescent="0.3">
      <c r="N158510" s="53"/>
    </row>
    <row r="158511" spans="14:14" x14ac:dyDescent="0.3">
      <c r="N158511" s="53"/>
    </row>
    <row r="158512" spans="14:14" x14ac:dyDescent="0.3">
      <c r="N158512" s="53"/>
    </row>
    <row r="158513" spans="14:14" x14ac:dyDescent="0.3">
      <c r="N158513" s="53"/>
    </row>
    <row r="158514" spans="14:14" x14ac:dyDescent="0.3">
      <c r="N158514" s="53"/>
    </row>
    <row r="158515" spans="14:14" x14ac:dyDescent="0.3">
      <c r="N158515" s="53"/>
    </row>
    <row r="158516" spans="14:14" x14ac:dyDescent="0.3">
      <c r="N158516" s="53"/>
    </row>
    <row r="158517" spans="14:14" x14ac:dyDescent="0.3">
      <c r="N158517" s="53"/>
    </row>
    <row r="158518" spans="14:14" x14ac:dyDescent="0.3">
      <c r="N158518" s="53"/>
    </row>
    <row r="158519" spans="14:14" x14ac:dyDescent="0.3">
      <c r="N158519" s="53"/>
    </row>
    <row r="158520" spans="14:14" x14ac:dyDescent="0.3">
      <c r="N158520" s="53"/>
    </row>
    <row r="158521" spans="14:14" x14ac:dyDescent="0.3">
      <c r="N158521" s="53"/>
    </row>
    <row r="158522" spans="14:14" x14ac:dyDescent="0.3">
      <c r="N158522" s="53"/>
    </row>
    <row r="158523" spans="14:14" x14ac:dyDescent="0.3">
      <c r="N158523" s="53"/>
    </row>
    <row r="158524" spans="14:14" x14ac:dyDescent="0.3">
      <c r="N158524" s="53"/>
    </row>
    <row r="158525" spans="14:14" x14ac:dyDescent="0.3">
      <c r="N158525" s="53"/>
    </row>
    <row r="158526" spans="14:14" x14ac:dyDescent="0.3">
      <c r="N158526" s="53"/>
    </row>
    <row r="158527" spans="14:14" x14ac:dyDescent="0.3">
      <c r="N158527" s="53"/>
    </row>
    <row r="158528" spans="14:14" x14ac:dyDescent="0.3">
      <c r="N158528" s="53"/>
    </row>
    <row r="158529" spans="14:14" x14ac:dyDescent="0.3">
      <c r="N158529" s="53"/>
    </row>
    <row r="158530" spans="14:14" x14ac:dyDescent="0.3">
      <c r="N158530" s="53"/>
    </row>
    <row r="158531" spans="14:14" x14ac:dyDescent="0.3">
      <c r="N158531" s="53"/>
    </row>
    <row r="158532" spans="14:14" x14ac:dyDescent="0.3">
      <c r="N158532" s="53"/>
    </row>
    <row r="158533" spans="14:14" x14ac:dyDescent="0.3">
      <c r="N158533" s="53"/>
    </row>
    <row r="158534" spans="14:14" x14ac:dyDescent="0.3">
      <c r="N158534" s="53"/>
    </row>
    <row r="158535" spans="14:14" x14ac:dyDescent="0.3">
      <c r="N158535" s="53"/>
    </row>
    <row r="158536" spans="14:14" x14ac:dyDescent="0.3">
      <c r="N158536" s="53"/>
    </row>
    <row r="158537" spans="14:14" x14ac:dyDescent="0.3">
      <c r="N158537" s="53"/>
    </row>
    <row r="158538" spans="14:14" x14ac:dyDescent="0.3">
      <c r="N158538" s="53"/>
    </row>
    <row r="158539" spans="14:14" x14ac:dyDescent="0.3">
      <c r="N158539" s="53"/>
    </row>
    <row r="158540" spans="14:14" x14ac:dyDescent="0.3">
      <c r="N158540" s="53"/>
    </row>
    <row r="158541" spans="14:14" x14ac:dyDescent="0.3">
      <c r="N158541" s="53"/>
    </row>
    <row r="158542" spans="14:14" x14ac:dyDescent="0.3">
      <c r="N158542" s="53"/>
    </row>
    <row r="158543" spans="14:14" x14ac:dyDescent="0.3">
      <c r="N158543" s="53"/>
    </row>
    <row r="158544" spans="14:14" x14ac:dyDescent="0.3">
      <c r="N158544" s="53"/>
    </row>
    <row r="158545" spans="14:14" x14ac:dyDescent="0.3">
      <c r="N158545" s="53"/>
    </row>
    <row r="158546" spans="14:14" x14ac:dyDescent="0.3">
      <c r="N158546" s="53"/>
    </row>
    <row r="158547" spans="14:14" x14ac:dyDescent="0.3">
      <c r="N158547" s="53"/>
    </row>
    <row r="158548" spans="14:14" x14ac:dyDescent="0.3">
      <c r="N158548" s="53"/>
    </row>
    <row r="158549" spans="14:14" x14ac:dyDescent="0.3">
      <c r="N158549" s="53"/>
    </row>
    <row r="158550" spans="14:14" x14ac:dyDescent="0.3">
      <c r="N158550" s="53"/>
    </row>
    <row r="158551" spans="14:14" x14ac:dyDescent="0.3">
      <c r="N158551" s="53"/>
    </row>
    <row r="158552" spans="14:14" x14ac:dyDescent="0.3">
      <c r="N158552" s="53"/>
    </row>
    <row r="158553" spans="14:14" x14ac:dyDescent="0.3">
      <c r="N158553" s="53"/>
    </row>
    <row r="158554" spans="14:14" x14ac:dyDescent="0.3">
      <c r="N158554" s="53"/>
    </row>
    <row r="158555" spans="14:14" x14ac:dyDescent="0.3">
      <c r="N158555" s="53"/>
    </row>
    <row r="158556" spans="14:14" x14ac:dyDescent="0.3">
      <c r="N158556" s="53"/>
    </row>
    <row r="158557" spans="14:14" x14ac:dyDescent="0.3">
      <c r="N158557" s="53"/>
    </row>
    <row r="158558" spans="14:14" x14ac:dyDescent="0.3">
      <c r="N158558" s="53"/>
    </row>
    <row r="158559" spans="14:14" x14ac:dyDescent="0.3">
      <c r="N158559" s="53"/>
    </row>
    <row r="158560" spans="14:14" x14ac:dyDescent="0.3">
      <c r="N158560" s="53"/>
    </row>
    <row r="158561" spans="14:14" x14ac:dyDescent="0.3">
      <c r="N158561" s="53"/>
    </row>
    <row r="158562" spans="14:14" x14ac:dyDescent="0.3">
      <c r="N158562" s="53"/>
    </row>
    <row r="158563" spans="14:14" x14ac:dyDescent="0.3">
      <c r="N158563" s="53"/>
    </row>
    <row r="158564" spans="14:14" x14ac:dyDescent="0.3">
      <c r="N158564" s="53"/>
    </row>
    <row r="158565" spans="14:14" x14ac:dyDescent="0.3">
      <c r="N158565" s="53"/>
    </row>
    <row r="158566" spans="14:14" x14ac:dyDescent="0.3">
      <c r="N158566" s="53"/>
    </row>
    <row r="158567" spans="14:14" x14ac:dyDescent="0.3">
      <c r="N158567" s="53"/>
    </row>
    <row r="158568" spans="14:14" x14ac:dyDescent="0.3">
      <c r="N158568" s="53"/>
    </row>
    <row r="158569" spans="14:14" x14ac:dyDescent="0.3">
      <c r="N158569" s="53"/>
    </row>
    <row r="158570" spans="14:14" x14ac:dyDescent="0.3">
      <c r="N158570" s="53"/>
    </row>
    <row r="158571" spans="14:14" x14ac:dyDescent="0.3">
      <c r="N158571" s="53"/>
    </row>
    <row r="158572" spans="14:14" x14ac:dyDescent="0.3">
      <c r="N158572" s="53"/>
    </row>
    <row r="158573" spans="14:14" x14ac:dyDescent="0.3">
      <c r="N158573" s="53"/>
    </row>
    <row r="158574" spans="14:14" x14ac:dyDescent="0.3">
      <c r="N158574" s="53"/>
    </row>
    <row r="158575" spans="14:14" x14ac:dyDescent="0.3">
      <c r="N158575" s="53"/>
    </row>
    <row r="158576" spans="14:14" x14ac:dyDescent="0.3">
      <c r="N158576" s="53"/>
    </row>
    <row r="158577" spans="14:14" x14ac:dyDescent="0.3">
      <c r="N158577" s="53"/>
    </row>
    <row r="158578" spans="14:14" x14ac:dyDescent="0.3">
      <c r="N158578" s="53"/>
    </row>
    <row r="158579" spans="14:14" x14ac:dyDescent="0.3">
      <c r="N158579" s="53"/>
    </row>
    <row r="158580" spans="14:14" x14ac:dyDescent="0.3">
      <c r="N158580" s="53"/>
    </row>
    <row r="158581" spans="14:14" x14ac:dyDescent="0.3">
      <c r="N158581" s="53"/>
    </row>
    <row r="158582" spans="14:14" x14ac:dyDescent="0.3">
      <c r="N158582" s="53"/>
    </row>
    <row r="158583" spans="14:14" x14ac:dyDescent="0.3">
      <c r="N158583" s="53"/>
    </row>
    <row r="158584" spans="14:14" x14ac:dyDescent="0.3">
      <c r="N158584" s="53"/>
    </row>
    <row r="158585" spans="14:14" x14ac:dyDescent="0.3">
      <c r="N158585" s="53"/>
    </row>
    <row r="158586" spans="14:14" x14ac:dyDescent="0.3">
      <c r="N158586" s="53"/>
    </row>
    <row r="158587" spans="14:14" x14ac:dyDescent="0.3">
      <c r="N158587" s="53"/>
    </row>
    <row r="158588" spans="14:14" x14ac:dyDescent="0.3">
      <c r="N158588" s="53"/>
    </row>
    <row r="158589" spans="14:14" x14ac:dyDescent="0.3">
      <c r="N158589" s="53"/>
    </row>
    <row r="158590" spans="14:14" x14ac:dyDescent="0.3">
      <c r="N158590" s="53"/>
    </row>
    <row r="158591" spans="14:14" x14ac:dyDescent="0.3">
      <c r="N158591" s="53"/>
    </row>
    <row r="158592" spans="14:14" x14ac:dyDescent="0.3">
      <c r="N158592" s="53"/>
    </row>
    <row r="158593" spans="14:14" x14ac:dyDescent="0.3">
      <c r="N158593" s="53"/>
    </row>
    <row r="158594" spans="14:14" x14ac:dyDescent="0.3">
      <c r="N158594" s="53"/>
    </row>
    <row r="158595" spans="14:14" x14ac:dyDescent="0.3">
      <c r="N158595" s="53"/>
    </row>
    <row r="158596" spans="14:14" x14ac:dyDescent="0.3">
      <c r="N158596" s="53"/>
    </row>
    <row r="158597" spans="14:14" x14ac:dyDescent="0.3">
      <c r="N158597" s="53"/>
    </row>
    <row r="158598" spans="14:14" x14ac:dyDescent="0.3">
      <c r="N158598" s="53"/>
    </row>
    <row r="158599" spans="14:14" x14ac:dyDescent="0.3">
      <c r="N158599" s="53"/>
    </row>
    <row r="158600" spans="14:14" x14ac:dyDescent="0.3">
      <c r="N158600" s="53"/>
    </row>
    <row r="158601" spans="14:14" x14ac:dyDescent="0.3">
      <c r="N158601" s="53"/>
    </row>
    <row r="158602" spans="14:14" x14ac:dyDescent="0.3">
      <c r="N158602" s="53"/>
    </row>
    <row r="158603" spans="14:14" x14ac:dyDescent="0.3">
      <c r="N158603" s="53"/>
    </row>
    <row r="158604" spans="14:14" x14ac:dyDescent="0.3">
      <c r="N158604" s="53"/>
    </row>
    <row r="158605" spans="14:14" x14ac:dyDescent="0.3">
      <c r="N158605" s="53"/>
    </row>
    <row r="158606" spans="14:14" x14ac:dyDescent="0.3">
      <c r="N158606" s="53"/>
    </row>
    <row r="158607" spans="14:14" x14ac:dyDescent="0.3">
      <c r="N158607" s="53"/>
    </row>
    <row r="158608" spans="14:14" x14ac:dyDescent="0.3">
      <c r="N158608" s="53"/>
    </row>
    <row r="158609" spans="14:14" x14ac:dyDescent="0.3">
      <c r="N158609" s="53"/>
    </row>
    <row r="158610" spans="14:14" x14ac:dyDescent="0.3">
      <c r="N158610" s="53"/>
    </row>
    <row r="158611" spans="14:14" x14ac:dyDescent="0.3">
      <c r="N158611" s="53"/>
    </row>
    <row r="158612" spans="14:14" x14ac:dyDescent="0.3">
      <c r="N158612" s="53"/>
    </row>
    <row r="158613" spans="14:14" x14ac:dyDescent="0.3">
      <c r="N158613" s="53"/>
    </row>
    <row r="158614" spans="14:14" x14ac:dyDescent="0.3">
      <c r="N158614" s="53"/>
    </row>
    <row r="158615" spans="14:14" x14ac:dyDescent="0.3">
      <c r="N158615" s="53"/>
    </row>
    <row r="158616" spans="14:14" x14ac:dyDescent="0.3">
      <c r="N158616" s="53"/>
    </row>
    <row r="158617" spans="14:14" x14ac:dyDescent="0.3">
      <c r="N158617" s="53"/>
    </row>
    <row r="158618" spans="14:14" x14ac:dyDescent="0.3">
      <c r="N158618" s="53"/>
    </row>
    <row r="158619" spans="14:14" x14ac:dyDescent="0.3">
      <c r="N158619" s="53"/>
    </row>
    <row r="158620" spans="14:14" x14ac:dyDescent="0.3">
      <c r="N158620" s="53"/>
    </row>
    <row r="158621" spans="14:14" x14ac:dyDescent="0.3">
      <c r="N158621" s="53"/>
    </row>
    <row r="158622" spans="14:14" x14ac:dyDescent="0.3">
      <c r="N158622" s="53"/>
    </row>
    <row r="158623" spans="14:14" x14ac:dyDescent="0.3">
      <c r="N158623" s="53"/>
    </row>
    <row r="158624" spans="14:14" x14ac:dyDescent="0.3">
      <c r="N158624" s="53"/>
    </row>
    <row r="158625" spans="14:14" x14ac:dyDescent="0.3">
      <c r="N158625" s="53"/>
    </row>
    <row r="158626" spans="14:14" x14ac:dyDescent="0.3">
      <c r="N158626" s="53"/>
    </row>
    <row r="158627" spans="14:14" x14ac:dyDescent="0.3">
      <c r="N158627" s="53"/>
    </row>
    <row r="158628" spans="14:14" x14ac:dyDescent="0.3">
      <c r="N158628" s="53"/>
    </row>
    <row r="158629" spans="14:14" x14ac:dyDescent="0.3">
      <c r="N158629" s="53"/>
    </row>
    <row r="158630" spans="14:14" x14ac:dyDescent="0.3">
      <c r="N158630" s="53"/>
    </row>
    <row r="158631" spans="14:14" x14ac:dyDescent="0.3">
      <c r="N158631" s="53"/>
    </row>
    <row r="158632" spans="14:14" x14ac:dyDescent="0.3">
      <c r="N158632" s="53"/>
    </row>
    <row r="158633" spans="14:14" x14ac:dyDescent="0.3">
      <c r="N158633" s="53"/>
    </row>
    <row r="158634" spans="14:14" x14ac:dyDescent="0.3">
      <c r="N158634" s="53"/>
    </row>
    <row r="158635" spans="14:14" x14ac:dyDescent="0.3">
      <c r="N158635" s="53"/>
    </row>
    <row r="158636" spans="14:14" x14ac:dyDescent="0.3">
      <c r="N158636" s="53"/>
    </row>
    <row r="158637" spans="14:14" x14ac:dyDescent="0.3">
      <c r="N158637" s="53"/>
    </row>
    <row r="158638" spans="14:14" x14ac:dyDescent="0.3">
      <c r="N158638" s="53"/>
    </row>
    <row r="158639" spans="14:14" x14ac:dyDescent="0.3">
      <c r="N158639" s="53"/>
    </row>
    <row r="158640" spans="14:14" x14ac:dyDescent="0.3">
      <c r="N158640" s="53"/>
    </row>
    <row r="158641" spans="14:14" x14ac:dyDescent="0.3">
      <c r="N158641" s="53"/>
    </row>
    <row r="158642" spans="14:14" x14ac:dyDescent="0.3">
      <c r="N158642" s="53"/>
    </row>
    <row r="158643" spans="14:14" x14ac:dyDescent="0.3">
      <c r="N158643" s="53"/>
    </row>
    <row r="158644" spans="14:14" x14ac:dyDescent="0.3">
      <c r="N158644" s="53"/>
    </row>
    <row r="158645" spans="14:14" x14ac:dyDescent="0.3">
      <c r="N158645" s="53"/>
    </row>
    <row r="158646" spans="14:14" x14ac:dyDescent="0.3">
      <c r="N158646" s="53"/>
    </row>
    <row r="158647" spans="14:14" x14ac:dyDescent="0.3">
      <c r="N158647" s="53"/>
    </row>
    <row r="158648" spans="14:14" x14ac:dyDescent="0.3">
      <c r="N158648" s="53"/>
    </row>
    <row r="158649" spans="14:14" x14ac:dyDescent="0.3">
      <c r="N158649" s="53"/>
    </row>
    <row r="158650" spans="14:14" x14ac:dyDescent="0.3">
      <c r="N158650" s="53"/>
    </row>
    <row r="158651" spans="14:14" x14ac:dyDescent="0.3">
      <c r="N158651" s="53"/>
    </row>
    <row r="158652" spans="14:14" x14ac:dyDescent="0.3">
      <c r="N158652" s="53"/>
    </row>
    <row r="158653" spans="14:14" x14ac:dyDescent="0.3">
      <c r="N158653" s="53"/>
    </row>
    <row r="158654" spans="14:14" x14ac:dyDescent="0.3">
      <c r="N158654" s="53"/>
    </row>
    <row r="158655" spans="14:14" x14ac:dyDescent="0.3">
      <c r="N158655" s="53"/>
    </row>
    <row r="158656" spans="14:14" x14ac:dyDescent="0.3">
      <c r="N158656" s="53"/>
    </row>
    <row r="158657" spans="14:14" x14ac:dyDescent="0.3">
      <c r="N158657" s="53"/>
    </row>
    <row r="158658" spans="14:14" x14ac:dyDescent="0.3">
      <c r="N158658" s="53"/>
    </row>
    <row r="158659" spans="14:14" x14ac:dyDescent="0.3">
      <c r="N158659" s="53"/>
    </row>
    <row r="158660" spans="14:14" x14ac:dyDescent="0.3">
      <c r="N158660" s="53"/>
    </row>
    <row r="158661" spans="14:14" x14ac:dyDescent="0.3">
      <c r="N158661" s="53"/>
    </row>
    <row r="158662" spans="14:14" x14ac:dyDescent="0.3">
      <c r="N158662" s="53"/>
    </row>
    <row r="158663" spans="14:14" x14ac:dyDescent="0.3">
      <c r="N158663" s="53"/>
    </row>
    <row r="158664" spans="14:14" x14ac:dyDescent="0.3">
      <c r="N158664" s="53"/>
    </row>
    <row r="158665" spans="14:14" x14ac:dyDescent="0.3">
      <c r="N158665" s="53"/>
    </row>
    <row r="158666" spans="14:14" x14ac:dyDescent="0.3">
      <c r="N158666" s="53"/>
    </row>
    <row r="158667" spans="14:14" x14ac:dyDescent="0.3">
      <c r="N158667" s="53"/>
    </row>
    <row r="158668" spans="14:14" x14ac:dyDescent="0.3">
      <c r="N158668" s="53"/>
    </row>
    <row r="158669" spans="14:14" x14ac:dyDescent="0.3">
      <c r="N158669" s="53"/>
    </row>
    <row r="158670" spans="14:14" x14ac:dyDescent="0.3">
      <c r="N158670" s="53"/>
    </row>
    <row r="158671" spans="14:14" x14ac:dyDescent="0.3">
      <c r="N158671" s="53"/>
    </row>
    <row r="158672" spans="14:14" x14ac:dyDescent="0.3">
      <c r="N158672" s="53"/>
    </row>
    <row r="158673" spans="14:14" x14ac:dyDescent="0.3">
      <c r="N158673" s="53"/>
    </row>
    <row r="158674" spans="14:14" x14ac:dyDescent="0.3">
      <c r="N158674" s="53"/>
    </row>
    <row r="158675" spans="14:14" x14ac:dyDescent="0.3">
      <c r="N158675" s="53"/>
    </row>
    <row r="158676" spans="14:14" x14ac:dyDescent="0.3">
      <c r="N158676" s="53"/>
    </row>
    <row r="158677" spans="14:14" x14ac:dyDescent="0.3">
      <c r="N158677" s="53"/>
    </row>
    <row r="158678" spans="14:14" x14ac:dyDescent="0.3">
      <c r="N158678" s="53"/>
    </row>
    <row r="158679" spans="14:14" x14ac:dyDescent="0.3">
      <c r="N158679" s="53"/>
    </row>
    <row r="158680" spans="14:14" x14ac:dyDescent="0.3">
      <c r="N158680" s="53"/>
    </row>
    <row r="158681" spans="14:14" x14ac:dyDescent="0.3">
      <c r="N158681" s="53"/>
    </row>
    <row r="158682" spans="14:14" x14ac:dyDescent="0.3">
      <c r="N158682" s="53"/>
    </row>
    <row r="158683" spans="14:14" x14ac:dyDescent="0.3">
      <c r="N158683" s="53"/>
    </row>
    <row r="158684" spans="14:14" x14ac:dyDescent="0.3">
      <c r="N158684" s="53"/>
    </row>
    <row r="158685" spans="14:14" x14ac:dyDescent="0.3">
      <c r="N158685" s="53"/>
    </row>
    <row r="158686" spans="14:14" x14ac:dyDescent="0.3">
      <c r="N158686" s="53"/>
    </row>
    <row r="158687" spans="14:14" x14ac:dyDescent="0.3">
      <c r="N158687" s="53"/>
    </row>
    <row r="158688" spans="14:14" x14ac:dyDescent="0.3">
      <c r="N158688" s="53"/>
    </row>
    <row r="158689" spans="14:14" x14ac:dyDescent="0.3">
      <c r="N158689" s="53"/>
    </row>
    <row r="158690" spans="14:14" x14ac:dyDescent="0.3">
      <c r="N158690" s="53"/>
    </row>
    <row r="158691" spans="14:14" x14ac:dyDescent="0.3">
      <c r="N158691" s="53"/>
    </row>
    <row r="158692" spans="14:14" x14ac:dyDescent="0.3">
      <c r="N158692" s="53"/>
    </row>
    <row r="158693" spans="14:14" x14ac:dyDescent="0.3">
      <c r="N158693" s="53"/>
    </row>
    <row r="158694" spans="14:14" x14ac:dyDescent="0.3">
      <c r="N158694" s="53"/>
    </row>
    <row r="158695" spans="14:14" x14ac:dyDescent="0.3">
      <c r="N158695" s="53"/>
    </row>
    <row r="158696" spans="14:14" x14ac:dyDescent="0.3">
      <c r="N158696" s="53"/>
    </row>
    <row r="158697" spans="14:14" x14ac:dyDescent="0.3">
      <c r="N158697" s="53"/>
    </row>
    <row r="158698" spans="14:14" x14ac:dyDescent="0.3">
      <c r="N158698" s="53"/>
    </row>
    <row r="158699" spans="14:14" x14ac:dyDescent="0.3">
      <c r="N158699" s="53"/>
    </row>
    <row r="158700" spans="14:14" x14ac:dyDescent="0.3">
      <c r="N158700" s="53"/>
    </row>
    <row r="158701" spans="14:14" x14ac:dyDescent="0.3">
      <c r="N158701" s="53"/>
    </row>
    <row r="158702" spans="14:14" x14ac:dyDescent="0.3">
      <c r="N158702" s="53"/>
    </row>
    <row r="158703" spans="14:14" x14ac:dyDescent="0.3">
      <c r="N158703" s="53"/>
    </row>
    <row r="158704" spans="14:14" x14ac:dyDescent="0.3">
      <c r="N158704" s="53"/>
    </row>
    <row r="158705" spans="14:14" x14ac:dyDescent="0.3">
      <c r="N158705" s="53"/>
    </row>
    <row r="158706" spans="14:14" x14ac:dyDescent="0.3">
      <c r="N158706" s="53"/>
    </row>
    <row r="158707" spans="14:14" x14ac:dyDescent="0.3">
      <c r="N158707" s="53"/>
    </row>
    <row r="158708" spans="14:14" x14ac:dyDescent="0.3">
      <c r="N158708" s="53"/>
    </row>
    <row r="158709" spans="14:14" x14ac:dyDescent="0.3">
      <c r="N158709" s="53"/>
    </row>
    <row r="158710" spans="14:14" x14ac:dyDescent="0.3">
      <c r="N158710" s="53"/>
    </row>
    <row r="158711" spans="14:14" x14ac:dyDescent="0.3">
      <c r="N158711" s="53"/>
    </row>
    <row r="158712" spans="14:14" x14ac:dyDescent="0.3">
      <c r="N158712" s="53"/>
    </row>
    <row r="158713" spans="14:14" x14ac:dyDescent="0.3">
      <c r="N158713" s="53"/>
    </row>
    <row r="158714" spans="14:14" x14ac:dyDescent="0.3">
      <c r="N158714" s="53"/>
    </row>
    <row r="158715" spans="14:14" x14ac:dyDescent="0.3">
      <c r="N158715" s="53"/>
    </row>
    <row r="158716" spans="14:14" x14ac:dyDescent="0.3">
      <c r="N158716" s="53"/>
    </row>
    <row r="158717" spans="14:14" x14ac:dyDescent="0.3">
      <c r="N158717" s="53"/>
    </row>
    <row r="158718" spans="14:14" x14ac:dyDescent="0.3">
      <c r="N158718" s="53"/>
    </row>
    <row r="158719" spans="14:14" x14ac:dyDescent="0.3">
      <c r="N158719" s="53"/>
    </row>
    <row r="158720" spans="14:14" x14ac:dyDescent="0.3">
      <c r="N158720" s="53"/>
    </row>
    <row r="158721" spans="14:14" x14ac:dyDescent="0.3">
      <c r="N158721" s="53"/>
    </row>
    <row r="158722" spans="14:14" x14ac:dyDescent="0.3">
      <c r="N158722" s="53"/>
    </row>
    <row r="158723" spans="14:14" x14ac:dyDescent="0.3">
      <c r="N158723" s="53"/>
    </row>
    <row r="158724" spans="14:14" x14ac:dyDescent="0.3">
      <c r="N158724" s="53"/>
    </row>
    <row r="158725" spans="14:14" x14ac:dyDescent="0.3">
      <c r="N158725" s="53"/>
    </row>
    <row r="158726" spans="14:14" x14ac:dyDescent="0.3">
      <c r="N158726" s="53"/>
    </row>
    <row r="158727" spans="14:14" x14ac:dyDescent="0.3">
      <c r="N158727" s="53"/>
    </row>
    <row r="158728" spans="14:14" x14ac:dyDescent="0.3">
      <c r="N158728" s="53"/>
    </row>
    <row r="158729" spans="14:14" x14ac:dyDescent="0.3">
      <c r="N158729" s="53"/>
    </row>
    <row r="158730" spans="14:14" x14ac:dyDescent="0.3">
      <c r="N158730" s="53"/>
    </row>
    <row r="158731" spans="14:14" x14ac:dyDescent="0.3">
      <c r="N158731" s="53"/>
    </row>
    <row r="158732" spans="14:14" x14ac:dyDescent="0.3">
      <c r="N158732" s="53"/>
    </row>
    <row r="158733" spans="14:14" x14ac:dyDescent="0.3">
      <c r="N158733" s="53"/>
    </row>
    <row r="158734" spans="14:14" x14ac:dyDescent="0.3">
      <c r="N158734" s="53"/>
    </row>
    <row r="158735" spans="14:14" x14ac:dyDescent="0.3">
      <c r="N158735" s="53"/>
    </row>
    <row r="158736" spans="14:14" x14ac:dyDescent="0.3">
      <c r="N158736" s="53"/>
    </row>
    <row r="158737" spans="14:14" x14ac:dyDescent="0.3">
      <c r="N158737" s="53"/>
    </row>
    <row r="158738" spans="14:14" x14ac:dyDescent="0.3">
      <c r="N158738" s="53"/>
    </row>
    <row r="158739" spans="14:14" x14ac:dyDescent="0.3">
      <c r="N158739" s="53"/>
    </row>
    <row r="158740" spans="14:14" x14ac:dyDescent="0.3">
      <c r="N158740" s="53"/>
    </row>
    <row r="158741" spans="14:14" x14ac:dyDescent="0.3">
      <c r="N158741" s="53"/>
    </row>
    <row r="158742" spans="14:14" x14ac:dyDescent="0.3">
      <c r="N158742" s="53"/>
    </row>
    <row r="158743" spans="14:14" x14ac:dyDescent="0.3">
      <c r="N158743" s="53"/>
    </row>
    <row r="158744" spans="14:14" x14ac:dyDescent="0.3">
      <c r="N158744" s="53"/>
    </row>
    <row r="158745" spans="14:14" x14ac:dyDescent="0.3">
      <c r="N158745" s="53"/>
    </row>
    <row r="158746" spans="14:14" x14ac:dyDescent="0.3">
      <c r="N158746" s="53"/>
    </row>
    <row r="158747" spans="14:14" x14ac:dyDescent="0.3">
      <c r="N158747" s="53"/>
    </row>
    <row r="158748" spans="14:14" x14ac:dyDescent="0.3">
      <c r="N158748" s="53"/>
    </row>
    <row r="158749" spans="14:14" x14ac:dyDescent="0.3">
      <c r="N158749" s="53"/>
    </row>
    <row r="158750" spans="14:14" x14ac:dyDescent="0.3">
      <c r="N158750" s="53"/>
    </row>
    <row r="158751" spans="14:14" x14ac:dyDescent="0.3">
      <c r="N158751" s="53"/>
    </row>
    <row r="158752" spans="14:14" x14ac:dyDescent="0.3">
      <c r="N158752" s="53"/>
    </row>
    <row r="158753" spans="14:14" x14ac:dyDescent="0.3">
      <c r="N158753" s="53"/>
    </row>
    <row r="158754" spans="14:14" x14ac:dyDescent="0.3">
      <c r="N158754" s="53"/>
    </row>
    <row r="158755" spans="14:14" x14ac:dyDescent="0.3">
      <c r="N158755" s="53"/>
    </row>
    <row r="158756" spans="14:14" x14ac:dyDescent="0.3">
      <c r="N158756" s="53"/>
    </row>
    <row r="158757" spans="14:14" x14ac:dyDescent="0.3">
      <c r="N158757" s="53"/>
    </row>
    <row r="158758" spans="14:14" x14ac:dyDescent="0.3">
      <c r="N158758" s="53"/>
    </row>
    <row r="158759" spans="14:14" x14ac:dyDescent="0.3">
      <c r="N158759" s="53"/>
    </row>
    <row r="158760" spans="14:14" x14ac:dyDescent="0.3">
      <c r="N158760" s="53"/>
    </row>
    <row r="158761" spans="14:14" x14ac:dyDescent="0.3">
      <c r="N158761" s="53"/>
    </row>
    <row r="158762" spans="14:14" x14ac:dyDescent="0.3">
      <c r="N158762" s="53"/>
    </row>
    <row r="158763" spans="14:14" x14ac:dyDescent="0.3">
      <c r="N158763" s="53"/>
    </row>
    <row r="158764" spans="14:14" x14ac:dyDescent="0.3">
      <c r="N158764" s="53"/>
    </row>
    <row r="158765" spans="14:14" x14ac:dyDescent="0.3">
      <c r="N158765" s="53"/>
    </row>
    <row r="158766" spans="14:14" x14ac:dyDescent="0.3">
      <c r="N158766" s="53"/>
    </row>
    <row r="158767" spans="14:14" x14ac:dyDescent="0.3">
      <c r="N158767" s="53"/>
    </row>
    <row r="158768" spans="14:14" x14ac:dyDescent="0.3">
      <c r="N158768" s="53"/>
    </row>
    <row r="158769" spans="14:14" x14ac:dyDescent="0.3">
      <c r="N158769" s="53"/>
    </row>
    <row r="158770" spans="14:14" x14ac:dyDescent="0.3">
      <c r="N158770" s="53"/>
    </row>
    <row r="158771" spans="14:14" x14ac:dyDescent="0.3">
      <c r="N158771" s="53"/>
    </row>
    <row r="158772" spans="14:14" x14ac:dyDescent="0.3">
      <c r="N158772" s="53"/>
    </row>
    <row r="158773" spans="14:14" x14ac:dyDescent="0.3">
      <c r="N158773" s="53"/>
    </row>
    <row r="158774" spans="14:14" x14ac:dyDescent="0.3">
      <c r="N158774" s="53"/>
    </row>
    <row r="158775" spans="14:14" x14ac:dyDescent="0.3">
      <c r="N158775" s="53"/>
    </row>
    <row r="158776" spans="14:14" x14ac:dyDescent="0.3">
      <c r="N158776" s="53"/>
    </row>
    <row r="158777" spans="14:14" x14ac:dyDescent="0.3">
      <c r="N158777" s="53"/>
    </row>
    <row r="158778" spans="14:14" x14ac:dyDescent="0.3">
      <c r="N158778" s="53"/>
    </row>
    <row r="158779" spans="14:14" x14ac:dyDescent="0.3">
      <c r="N158779" s="53"/>
    </row>
    <row r="158780" spans="14:14" x14ac:dyDescent="0.3">
      <c r="N158780" s="53"/>
    </row>
    <row r="158781" spans="14:14" x14ac:dyDescent="0.3">
      <c r="N158781" s="53"/>
    </row>
    <row r="158782" spans="14:14" x14ac:dyDescent="0.3">
      <c r="N158782" s="53"/>
    </row>
    <row r="158783" spans="14:14" x14ac:dyDescent="0.3">
      <c r="N158783" s="53"/>
    </row>
    <row r="158784" spans="14:14" x14ac:dyDescent="0.3">
      <c r="N158784" s="53"/>
    </row>
    <row r="158785" spans="14:14" x14ac:dyDescent="0.3">
      <c r="N158785" s="53"/>
    </row>
    <row r="158786" spans="14:14" x14ac:dyDescent="0.3">
      <c r="N158786" s="53"/>
    </row>
    <row r="158787" spans="14:14" x14ac:dyDescent="0.3">
      <c r="N158787" s="53"/>
    </row>
    <row r="158788" spans="14:14" x14ac:dyDescent="0.3">
      <c r="N158788" s="53"/>
    </row>
    <row r="158789" spans="14:14" x14ac:dyDescent="0.3">
      <c r="N158789" s="53"/>
    </row>
    <row r="158790" spans="14:14" x14ac:dyDescent="0.3">
      <c r="N158790" s="53"/>
    </row>
    <row r="158791" spans="14:14" x14ac:dyDescent="0.3">
      <c r="N158791" s="53"/>
    </row>
    <row r="158792" spans="14:14" x14ac:dyDescent="0.3">
      <c r="N158792" s="53"/>
    </row>
    <row r="158793" spans="14:14" x14ac:dyDescent="0.3">
      <c r="N158793" s="53"/>
    </row>
    <row r="158794" spans="14:14" x14ac:dyDescent="0.3">
      <c r="N158794" s="53"/>
    </row>
    <row r="158795" spans="14:14" x14ac:dyDescent="0.3">
      <c r="N158795" s="53"/>
    </row>
    <row r="158796" spans="14:14" x14ac:dyDescent="0.3">
      <c r="N158796" s="53"/>
    </row>
    <row r="158797" spans="14:14" x14ac:dyDescent="0.3">
      <c r="N158797" s="53"/>
    </row>
    <row r="158798" spans="14:14" x14ac:dyDescent="0.3">
      <c r="N158798" s="53"/>
    </row>
    <row r="158799" spans="14:14" x14ac:dyDescent="0.3">
      <c r="N158799" s="53"/>
    </row>
    <row r="158800" spans="14:14" x14ac:dyDescent="0.3">
      <c r="N158800" s="53"/>
    </row>
    <row r="158801" spans="14:14" x14ac:dyDescent="0.3">
      <c r="N158801" s="53"/>
    </row>
    <row r="158802" spans="14:14" x14ac:dyDescent="0.3">
      <c r="N158802" s="53"/>
    </row>
    <row r="158803" spans="14:14" x14ac:dyDescent="0.3">
      <c r="N158803" s="53"/>
    </row>
    <row r="158804" spans="14:14" x14ac:dyDescent="0.3">
      <c r="N158804" s="53"/>
    </row>
    <row r="158805" spans="14:14" x14ac:dyDescent="0.3">
      <c r="N158805" s="53"/>
    </row>
    <row r="158806" spans="14:14" x14ac:dyDescent="0.3">
      <c r="N158806" s="53"/>
    </row>
    <row r="158807" spans="14:14" x14ac:dyDescent="0.3">
      <c r="N158807" s="53"/>
    </row>
    <row r="158808" spans="14:14" x14ac:dyDescent="0.3">
      <c r="N158808" s="53"/>
    </row>
    <row r="158809" spans="14:14" x14ac:dyDescent="0.3">
      <c r="N158809" s="53"/>
    </row>
    <row r="158810" spans="14:14" x14ac:dyDescent="0.3">
      <c r="N158810" s="53"/>
    </row>
    <row r="158811" spans="14:14" x14ac:dyDescent="0.3">
      <c r="N158811" s="53"/>
    </row>
    <row r="158812" spans="14:14" x14ac:dyDescent="0.3">
      <c r="N158812" s="53"/>
    </row>
    <row r="158813" spans="14:14" x14ac:dyDescent="0.3">
      <c r="N158813" s="53"/>
    </row>
    <row r="158814" spans="14:14" x14ac:dyDescent="0.3">
      <c r="N158814" s="53"/>
    </row>
    <row r="158815" spans="14:14" x14ac:dyDescent="0.3">
      <c r="N158815" s="53"/>
    </row>
    <row r="158816" spans="14:14" x14ac:dyDescent="0.3">
      <c r="N158816" s="53"/>
    </row>
    <row r="158817" spans="14:14" x14ac:dyDescent="0.3">
      <c r="N158817" s="53"/>
    </row>
    <row r="158818" spans="14:14" x14ac:dyDescent="0.3">
      <c r="N158818" s="53"/>
    </row>
    <row r="158819" spans="14:14" x14ac:dyDescent="0.3">
      <c r="N158819" s="53"/>
    </row>
    <row r="158820" spans="14:14" x14ac:dyDescent="0.3">
      <c r="N158820" s="53"/>
    </row>
    <row r="158821" spans="14:14" x14ac:dyDescent="0.3">
      <c r="N158821" s="53"/>
    </row>
    <row r="158822" spans="14:14" x14ac:dyDescent="0.3">
      <c r="N158822" s="53"/>
    </row>
    <row r="158823" spans="14:14" x14ac:dyDescent="0.3">
      <c r="N158823" s="53"/>
    </row>
    <row r="158824" spans="14:14" x14ac:dyDescent="0.3">
      <c r="N158824" s="53"/>
    </row>
    <row r="158825" spans="14:14" x14ac:dyDescent="0.3">
      <c r="N158825" s="53"/>
    </row>
    <row r="158826" spans="14:14" x14ac:dyDescent="0.3">
      <c r="N158826" s="53"/>
    </row>
    <row r="158827" spans="14:14" x14ac:dyDescent="0.3">
      <c r="N158827" s="53"/>
    </row>
    <row r="158828" spans="14:14" x14ac:dyDescent="0.3">
      <c r="N158828" s="53"/>
    </row>
    <row r="158829" spans="14:14" x14ac:dyDescent="0.3">
      <c r="N158829" s="53"/>
    </row>
    <row r="158830" spans="14:14" x14ac:dyDescent="0.3">
      <c r="N158830" s="53"/>
    </row>
    <row r="158831" spans="14:14" x14ac:dyDescent="0.3">
      <c r="N158831" s="53"/>
    </row>
    <row r="158832" spans="14:14" x14ac:dyDescent="0.3">
      <c r="N158832" s="53"/>
    </row>
    <row r="158833" spans="14:14" x14ac:dyDescent="0.3">
      <c r="N158833" s="53"/>
    </row>
    <row r="158834" spans="14:14" x14ac:dyDescent="0.3">
      <c r="N158834" s="53"/>
    </row>
    <row r="158835" spans="14:14" x14ac:dyDescent="0.3">
      <c r="N158835" s="53"/>
    </row>
    <row r="158836" spans="14:14" x14ac:dyDescent="0.3">
      <c r="N158836" s="53"/>
    </row>
    <row r="158837" spans="14:14" x14ac:dyDescent="0.3">
      <c r="N158837" s="53"/>
    </row>
    <row r="158838" spans="14:14" x14ac:dyDescent="0.3">
      <c r="N158838" s="53"/>
    </row>
    <row r="158839" spans="14:14" x14ac:dyDescent="0.3">
      <c r="N158839" s="53"/>
    </row>
    <row r="158840" spans="14:14" x14ac:dyDescent="0.3">
      <c r="N158840" s="53"/>
    </row>
    <row r="158841" spans="14:14" x14ac:dyDescent="0.3">
      <c r="N158841" s="53"/>
    </row>
    <row r="158842" spans="14:14" x14ac:dyDescent="0.3">
      <c r="N158842" s="53"/>
    </row>
    <row r="158843" spans="14:14" x14ac:dyDescent="0.3">
      <c r="N158843" s="53"/>
    </row>
    <row r="158844" spans="14:14" x14ac:dyDescent="0.3">
      <c r="N158844" s="53"/>
    </row>
    <row r="158845" spans="14:14" x14ac:dyDescent="0.3">
      <c r="N158845" s="53"/>
    </row>
    <row r="158846" spans="14:14" x14ac:dyDescent="0.3">
      <c r="N158846" s="53"/>
    </row>
    <row r="158847" spans="14:14" x14ac:dyDescent="0.3">
      <c r="N158847" s="53"/>
    </row>
    <row r="158848" spans="14:14" x14ac:dyDescent="0.3">
      <c r="N158848" s="53"/>
    </row>
    <row r="158849" spans="14:14" x14ac:dyDescent="0.3">
      <c r="N158849" s="53"/>
    </row>
    <row r="158850" spans="14:14" x14ac:dyDescent="0.3">
      <c r="N158850" s="53"/>
    </row>
    <row r="158851" spans="14:14" x14ac:dyDescent="0.3">
      <c r="N158851" s="53"/>
    </row>
    <row r="158852" spans="14:14" x14ac:dyDescent="0.3">
      <c r="N158852" s="53"/>
    </row>
    <row r="158853" spans="14:14" x14ac:dyDescent="0.3">
      <c r="N158853" s="53"/>
    </row>
    <row r="158854" spans="14:14" x14ac:dyDescent="0.3">
      <c r="N158854" s="53"/>
    </row>
    <row r="158855" spans="14:14" x14ac:dyDescent="0.3">
      <c r="N158855" s="53"/>
    </row>
    <row r="158856" spans="14:14" x14ac:dyDescent="0.3">
      <c r="N158856" s="53"/>
    </row>
    <row r="158857" spans="14:14" x14ac:dyDescent="0.3">
      <c r="N158857" s="53"/>
    </row>
    <row r="158858" spans="14:14" x14ac:dyDescent="0.3">
      <c r="N158858" s="53"/>
    </row>
    <row r="158859" spans="14:14" x14ac:dyDescent="0.3">
      <c r="N158859" s="53"/>
    </row>
    <row r="158860" spans="14:14" x14ac:dyDescent="0.3">
      <c r="N158860" s="53"/>
    </row>
    <row r="158861" spans="14:14" x14ac:dyDescent="0.3">
      <c r="N158861" s="53"/>
    </row>
    <row r="158862" spans="14:14" x14ac:dyDescent="0.3">
      <c r="N158862" s="53"/>
    </row>
    <row r="158863" spans="14:14" x14ac:dyDescent="0.3">
      <c r="N158863" s="53"/>
    </row>
    <row r="158864" spans="14:14" x14ac:dyDescent="0.3">
      <c r="N158864" s="53"/>
    </row>
    <row r="158865" spans="14:14" x14ac:dyDescent="0.3">
      <c r="N158865" s="53"/>
    </row>
    <row r="158866" spans="14:14" x14ac:dyDescent="0.3">
      <c r="N158866" s="53"/>
    </row>
    <row r="158867" spans="14:14" x14ac:dyDescent="0.3">
      <c r="N158867" s="53"/>
    </row>
    <row r="158868" spans="14:14" x14ac:dyDescent="0.3">
      <c r="N158868" s="53"/>
    </row>
    <row r="158869" spans="14:14" x14ac:dyDescent="0.3">
      <c r="N158869" s="53"/>
    </row>
    <row r="158870" spans="14:14" x14ac:dyDescent="0.3">
      <c r="N158870" s="53"/>
    </row>
    <row r="158871" spans="14:14" x14ac:dyDescent="0.3">
      <c r="N158871" s="53"/>
    </row>
    <row r="158872" spans="14:14" x14ac:dyDescent="0.3">
      <c r="N158872" s="53"/>
    </row>
    <row r="158873" spans="14:14" x14ac:dyDescent="0.3">
      <c r="N158873" s="53"/>
    </row>
    <row r="158874" spans="14:14" x14ac:dyDescent="0.3">
      <c r="N158874" s="53"/>
    </row>
    <row r="158875" spans="14:14" x14ac:dyDescent="0.3">
      <c r="N158875" s="53"/>
    </row>
    <row r="158876" spans="14:14" x14ac:dyDescent="0.3">
      <c r="N158876" s="53"/>
    </row>
    <row r="158877" spans="14:14" x14ac:dyDescent="0.3">
      <c r="N158877" s="53"/>
    </row>
    <row r="158878" spans="14:14" x14ac:dyDescent="0.3">
      <c r="N158878" s="53"/>
    </row>
    <row r="158879" spans="14:14" x14ac:dyDescent="0.3">
      <c r="N158879" s="53"/>
    </row>
    <row r="158880" spans="14:14" x14ac:dyDescent="0.3">
      <c r="N158880" s="53"/>
    </row>
    <row r="158881" spans="14:14" x14ac:dyDescent="0.3">
      <c r="N158881" s="53"/>
    </row>
    <row r="158882" spans="14:14" x14ac:dyDescent="0.3">
      <c r="N158882" s="53"/>
    </row>
    <row r="158883" spans="14:14" x14ac:dyDescent="0.3">
      <c r="N158883" s="53"/>
    </row>
    <row r="158884" spans="14:14" x14ac:dyDescent="0.3">
      <c r="N158884" s="53"/>
    </row>
    <row r="158885" spans="14:14" x14ac:dyDescent="0.3">
      <c r="N158885" s="53"/>
    </row>
    <row r="158886" spans="14:14" x14ac:dyDescent="0.3">
      <c r="N158886" s="53"/>
    </row>
    <row r="158887" spans="14:14" x14ac:dyDescent="0.3">
      <c r="N158887" s="53"/>
    </row>
    <row r="158888" spans="14:14" x14ac:dyDescent="0.3">
      <c r="N158888" s="53"/>
    </row>
    <row r="158889" spans="14:14" x14ac:dyDescent="0.3">
      <c r="N158889" s="53"/>
    </row>
    <row r="158890" spans="14:14" x14ac:dyDescent="0.3">
      <c r="N158890" s="53"/>
    </row>
    <row r="158891" spans="14:14" x14ac:dyDescent="0.3">
      <c r="N158891" s="53"/>
    </row>
    <row r="158892" spans="14:14" x14ac:dyDescent="0.3">
      <c r="N158892" s="53"/>
    </row>
    <row r="158893" spans="14:14" x14ac:dyDescent="0.3">
      <c r="N158893" s="53"/>
    </row>
    <row r="158894" spans="14:14" x14ac:dyDescent="0.3">
      <c r="N158894" s="53"/>
    </row>
    <row r="158895" spans="14:14" x14ac:dyDescent="0.3">
      <c r="N158895" s="53"/>
    </row>
    <row r="158896" spans="14:14" x14ac:dyDescent="0.3">
      <c r="N158896" s="53"/>
    </row>
    <row r="158897" spans="14:14" x14ac:dyDescent="0.3">
      <c r="N158897" s="53"/>
    </row>
    <row r="158898" spans="14:14" x14ac:dyDescent="0.3">
      <c r="N158898" s="53"/>
    </row>
    <row r="158899" spans="14:14" x14ac:dyDescent="0.3">
      <c r="N158899" s="53"/>
    </row>
    <row r="158900" spans="14:14" x14ac:dyDescent="0.3">
      <c r="N158900" s="53"/>
    </row>
    <row r="158901" spans="14:14" x14ac:dyDescent="0.3">
      <c r="N158901" s="53"/>
    </row>
    <row r="158902" spans="14:14" x14ac:dyDescent="0.3">
      <c r="N158902" s="53"/>
    </row>
    <row r="158903" spans="14:14" x14ac:dyDescent="0.3">
      <c r="N158903" s="53"/>
    </row>
    <row r="158904" spans="14:14" x14ac:dyDescent="0.3">
      <c r="N158904" s="53"/>
    </row>
    <row r="158905" spans="14:14" x14ac:dyDescent="0.3">
      <c r="N158905" s="53"/>
    </row>
    <row r="158906" spans="14:14" x14ac:dyDescent="0.3">
      <c r="N158906" s="53"/>
    </row>
    <row r="158907" spans="14:14" x14ac:dyDescent="0.3">
      <c r="N158907" s="53"/>
    </row>
    <row r="158908" spans="14:14" x14ac:dyDescent="0.3">
      <c r="N158908" s="53"/>
    </row>
    <row r="158909" spans="14:14" x14ac:dyDescent="0.3">
      <c r="N158909" s="53"/>
    </row>
    <row r="158910" spans="14:14" x14ac:dyDescent="0.3">
      <c r="N158910" s="53"/>
    </row>
    <row r="158911" spans="14:14" x14ac:dyDescent="0.3">
      <c r="N158911" s="53"/>
    </row>
    <row r="158912" spans="14:14" x14ac:dyDescent="0.3">
      <c r="N158912" s="53"/>
    </row>
    <row r="158913" spans="14:14" x14ac:dyDescent="0.3">
      <c r="N158913" s="53"/>
    </row>
    <row r="158914" spans="14:14" x14ac:dyDescent="0.3">
      <c r="N158914" s="53"/>
    </row>
    <row r="158915" spans="14:14" x14ac:dyDescent="0.3">
      <c r="N158915" s="53"/>
    </row>
    <row r="158916" spans="14:14" x14ac:dyDescent="0.3">
      <c r="N158916" s="53"/>
    </row>
    <row r="158917" spans="14:14" x14ac:dyDescent="0.3">
      <c r="N158917" s="53"/>
    </row>
    <row r="158918" spans="14:14" x14ac:dyDescent="0.3">
      <c r="N158918" s="53"/>
    </row>
    <row r="158919" spans="14:14" x14ac:dyDescent="0.3">
      <c r="N158919" s="53"/>
    </row>
    <row r="158920" spans="14:14" x14ac:dyDescent="0.3">
      <c r="N158920" s="53"/>
    </row>
    <row r="158921" spans="14:14" x14ac:dyDescent="0.3">
      <c r="N158921" s="53"/>
    </row>
    <row r="158922" spans="14:14" x14ac:dyDescent="0.3">
      <c r="N158922" s="53"/>
    </row>
    <row r="158923" spans="14:14" x14ac:dyDescent="0.3">
      <c r="N158923" s="53"/>
    </row>
    <row r="158924" spans="14:14" x14ac:dyDescent="0.3">
      <c r="N158924" s="53"/>
    </row>
    <row r="158925" spans="14:14" x14ac:dyDescent="0.3">
      <c r="N158925" s="53"/>
    </row>
    <row r="158926" spans="14:14" x14ac:dyDescent="0.3">
      <c r="N158926" s="53"/>
    </row>
    <row r="158927" spans="14:14" x14ac:dyDescent="0.3">
      <c r="N158927" s="53"/>
    </row>
    <row r="158928" spans="14:14" x14ac:dyDescent="0.3">
      <c r="N158928" s="53"/>
    </row>
    <row r="158929" spans="14:14" x14ac:dyDescent="0.3">
      <c r="N158929" s="53"/>
    </row>
    <row r="158930" spans="14:14" x14ac:dyDescent="0.3">
      <c r="N158930" s="53"/>
    </row>
    <row r="158931" spans="14:14" x14ac:dyDescent="0.3">
      <c r="N158931" s="53"/>
    </row>
    <row r="158932" spans="14:14" x14ac:dyDescent="0.3">
      <c r="N158932" s="53"/>
    </row>
    <row r="158933" spans="14:14" x14ac:dyDescent="0.3">
      <c r="N158933" s="53"/>
    </row>
    <row r="158934" spans="14:14" x14ac:dyDescent="0.3">
      <c r="N158934" s="53"/>
    </row>
    <row r="158935" spans="14:14" x14ac:dyDescent="0.3">
      <c r="N158935" s="53"/>
    </row>
    <row r="158936" spans="14:14" x14ac:dyDescent="0.3">
      <c r="N158936" s="53"/>
    </row>
    <row r="158937" spans="14:14" x14ac:dyDescent="0.3">
      <c r="N158937" s="53"/>
    </row>
    <row r="158938" spans="14:14" x14ac:dyDescent="0.3">
      <c r="N158938" s="53"/>
    </row>
    <row r="158939" spans="14:14" x14ac:dyDescent="0.3">
      <c r="N158939" s="53"/>
    </row>
    <row r="158940" spans="14:14" x14ac:dyDescent="0.3">
      <c r="N158940" s="53"/>
    </row>
    <row r="158941" spans="14:14" x14ac:dyDescent="0.3">
      <c r="N158941" s="53"/>
    </row>
    <row r="158942" spans="14:14" x14ac:dyDescent="0.3">
      <c r="N158942" s="53"/>
    </row>
    <row r="158943" spans="14:14" x14ac:dyDescent="0.3">
      <c r="N158943" s="53"/>
    </row>
    <row r="158944" spans="14:14" x14ac:dyDescent="0.3">
      <c r="N158944" s="53"/>
    </row>
    <row r="158945" spans="14:14" x14ac:dyDescent="0.3">
      <c r="N158945" s="53"/>
    </row>
    <row r="158946" spans="14:14" x14ac:dyDescent="0.3">
      <c r="N158946" s="53"/>
    </row>
    <row r="158947" spans="14:14" x14ac:dyDescent="0.3">
      <c r="N158947" s="53"/>
    </row>
    <row r="158948" spans="14:14" x14ac:dyDescent="0.3">
      <c r="N158948" s="53"/>
    </row>
    <row r="158949" spans="14:14" x14ac:dyDescent="0.3">
      <c r="N158949" s="53"/>
    </row>
    <row r="158950" spans="14:14" x14ac:dyDescent="0.3">
      <c r="N158950" s="53"/>
    </row>
    <row r="158951" spans="14:14" x14ac:dyDescent="0.3">
      <c r="N158951" s="53"/>
    </row>
    <row r="158952" spans="14:14" x14ac:dyDescent="0.3">
      <c r="N158952" s="53"/>
    </row>
    <row r="158953" spans="14:14" x14ac:dyDescent="0.3">
      <c r="N158953" s="53"/>
    </row>
    <row r="158954" spans="14:14" x14ac:dyDescent="0.3">
      <c r="N158954" s="53"/>
    </row>
    <row r="158955" spans="14:14" x14ac:dyDescent="0.3">
      <c r="N158955" s="53"/>
    </row>
    <row r="158956" spans="14:14" x14ac:dyDescent="0.3">
      <c r="N158956" s="53"/>
    </row>
    <row r="158957" spans="14:14" x14ac:dyDescent="0.3">
      <c r="N158957" s="53"/>
    </row>
    <row r="158958" spans="14:14" x14ac:dyDescent="0.3">
      <c r="N158958" s="53"/>
    </row>
    <row r="158959" spans="14:14" x14ac:dyDescent="0.3">
      <c r="N158959" s="53"/>
    </row>
    <row r="158960" spans="14:14" x14ac:dyDescent="0.3">
      <c r="N158960" s="53"/>
    </row>
    <row r="158961" spans="14:14" x14ac:dyDescent="0.3">
      <c r="N158961" s="53"/>
    </row>
    <row r="158962" spans="14:14" x14ac:dyDescent="0.3">
      <c r="N158962" s="53"/>
    </row>
    <row r="158963" spans="14:14" x14ac:dyDescent="0.3">
      <c r="N158963" s="53"/>
    </row>
    <row r="158964" spans="14:14" x14ac:dyDescent="0.3">
      <c r="N158964" s="53"/>
    </row>
    <row r="158965" spans="14:14" x14ac:dyDescent="0.3">
      <c r="N158965" s="53"/>
    </row>
    <row r="158966" spans="14:14" x14ac:dyDescent="0.3">
      <c r="N158966" s="53"/>
    </row>
    <row r="158967" spans="14:14" x14ac:dyDescent="0.3">
      <c r="N158967" s="53"/>
    </row>
    <row r="158968" spans="14:14" x14ac:dyDescent="0.3">
      <c r="N158968" s="53"/>
    </row>
    <row r="158969" spans="14:14" x14ac:dyDescent="0.3">
      <c r="N158969" s="53"/>
    </row>
    <row r="158970" spans="14:14" x14ac:dyDescent="0.3">
      <c r="N158970" s="53"/>
    </row>
    <row r="158971" spans="14:14" x14ac:dyDescent="0.3">
      <c r="N158971" s="53"/>
    </row>
    <row r="158972" spans="14:14" x14ac:dyDescent="0.3">
      <c r="N158972" s="53"/>
    </row>
    <row r="158973" spans="14:14" x14ac:dyDescent="0.3">
      <c r="N158973" s="53"/>
    </row>
    <row r="158974" spans="14:14" x14ac:dyDescent="0.3">
      <c r="N158974" s="53"/>
    </row>
    <row r="158975" spans="14:14" x14ac:dyDescent="0.3">
      <c r="N158975" s="53"/>
    </row>
    <row r="158976" spans="14:14" x14ac:dyDescent="0.3">
      <c r="N158976" s="53"/>
    </row>
    <row r="158977" spans="14:14" x14ac:dyDescent="0.3">
      <c r="N158977" s="53"/>
    </row>
    <row r="158978" spans="14:14" x14ac:dyDescent="0.3">
      <c r="N158978" s="53"/>
    </row>
    <row r="158979" spans="14:14" x14ac:dyDescent="0.3">
      <c r="N158979" s="53"/>
    </row>
    <row r="158980" spans="14:14" x14ac:dyDescent="0.3">
      <c r="N158980" s="53"/>
    </row>
    <row r="158981" spans="14:14" x14ac:dyDescent="0.3">
      <c r="N158981" s="53"/>
    </row>
    <row r="158982" spans="14:14" x14ac:dyDescent="0.3">
      <c r="N158982" s="53"/>
    </row>
    <row r="158983" spans="14:14" x14ac:dyDescent="0.3">
      <c r="N158983" s="53"/>
    </row>
    <row r="158984" spans="14:14" x14ac:dyDescent="0.3">
      <c r="N158984" s="53"/>
    </row>
    <row r="158985" spans="14:14" x14ac:dyDescent="0.3">
      <c r="N158985" s="53"/>
    </row>
    <row r="158986" spans="14:14" x14ac:dyDescent="0.3">
      <c r="N158986" s="53"/>
    </row>
    <row r="158987" spans="14:14" x14ac:dyDescent="0.3">
      <c r="N158987" s="53"/>
    </row>
    <row r="158988" spans="14:14" x14ac:dyDescent="0.3">
      <c r="N158988" s="53"/>
    </row>
    <row r="158989" spans="14:14" x14ac:dyDescent="0.3">
      <c r="N158989" s="53"/>
    </row>
    <row r="158990" spans="14:14" x14ac:dyDescent="0.3">
      <c r="N158990" s="53"/>
    </row>
    <row r="158991" spans="14:14" x14ac:dyDescent="0.3">
      <c r="N158991" s="53"/>
    </row>
    <row r="158992" spans="14:14" x14ac:dyDescent="0.3">
      <c r="N158992" s="53"/>
    </row>
    <row r="158993" spans="14:14" x14ac:dyDescent="0.3">
      <c r="N158993" s="53"/>
    </row>
    <row r="158994" spans="14:14" x14ac:dyDescent="0.3">
      <c r="N158994" s="53"/>
    </row>
    <row r="158995" spans="14:14" x14ac:dyDescent="0.3">
      <c r="N158995" s="53"/>
    </row>
    <row r="158996" spans="14:14" x14ac:dyDescent="0.3">
      <c r="N158996" s="53"/>
    </row>
    <row r="158997" spans="14:14" x14ac:dyDescent="0.3">
      <c r="N158997" s="53"/>
    </row>
    <row r="158998" spans="14:14" x14ac:dyDescent="0.3">
      <c r="N158998" s="53"/>
    </row>
    <row r="158999" spans="14:14" x14ac:dyDescent="0.3">
      <c r="N158999" s="53"/>
    </row>
    <row r="159000" spans="14:14" x14ac:dyDescent="0.3">
      <c r="N159000" s="53"/>
    </row>
    <row r="159001" spans="14:14" x14ac:dyDescent="0.3">
      <c r="N159001" s="53"/>
    </row>
    <row r="159002" spans="14:14" x14ac:dyDescent="0.3">
      <c r="N159002" s="53"/>
    </row>
    <row r="159003" spans="14:14" x14ac:dyDescent="0.3">
      <c r="N159003" s="53"/>
    </row>
    <row r="159004" spans="14:14" x14ac:dyDescent="0.3">
      <c r="N159004" s="53"/>
    </row>
    <row r="159005" spans="14:14" x14ac:dyDescent="0.3">
      <c r="N159005" s="53"/>
    </row>
    <row r="159006" spans="14:14" x14ac:dyDescent="0.3">
      <c r="N159006" s="53"/>
    </row>
    <row r="159007" spans="14:14" x14ac:dyDescent="0.3">
      <c r="N159007" s="53"/>
    </row>
    <row r="159008" spans="14:14" x14ac:dyDescent="0.3">
      <c r="N159008" s="53"/>
    </row>
    <row r="159009" spans="14:14" x14ac:dyDescent="0.3">
      <c r="N159009" s="53"/>
    </row>
    <row r="159010" spans="14:14" x14ac:dyDescent="0.3">
      <c r="N159010" s="53"/>
    </row>
    <row r="159011" spans="14:14" x14ac:dyDescent="0.3">
      <c r="N159011" s="53"/>
    </row>
    <row r="159012" spans="14:14" x14ac:dyDescent="0.3">
      <c r="N159012" s="53"/>
    </row>
    <row r="159013" spans="14:14" x14ac:dyDescent="0.3">
      <c r="N159013" s="53"/>
    </row>
    <row r="159014" spans="14:14" x14ac:dyDescent="0.3">
      <c r="N159014" s="53"/>
    </row>
    <row r="159015" spans="14:14" x14ac:dyDescent="0.3">
      <c r="N159015" s="53"/>
    </row>
    <row r="159016" spans="14:14" x14ac:dyDescent="0.3">
      <c r="N159016" s="53"/>
    </row>
    <row r="159017" spans="14:14" x14ac:dyDescent="0.3">
      <c r="N159017" s="53"/>
    </row>
    <row r="159018" spans="14:14" x14ac:dyDescent="0.3">
      <c r="N159018" s="53"/>
    </row>
    <row r="159019" spans="14:14" x14ac:dyDescent="0.3">
      <c r="N159019" s="53"/>
    </row>
    <row r="159020" spans="14:14" x14ac:dyDescent="0.3">
      <c r="N159020" s="53"/>
    </row>
    <row r="159021" spans="14:14" x14ac:dyDescent="0.3">
      <c r="N159021" s="53"/>
    </row>
    <row r="159022" spans="14:14" x14ac:dyDescent="0.3">
      <c r="N159022" s="53"/>
    </row>
    <row r="159023" spans="14:14" x14ac:dyDescent="0.3">
      <c r="N159023" s="53"/>
    </row>
    <row r="159024" spans="14:14" x14ac:dyDescent="0.3">
      <c r="N159024" s="53"/>
    </row>
    <row r="159025" spans="14:14" x14ac:dyDescent="0.3">
      <c r="N159025" s="53"/>
    </row>
    <row r="159026" spans="14:14" x14ac:dyDescent="0.3">
      <c r="N159026" s="53"/>
    </row>
    <row r="159027" spans="14:14" x14ac:dyDescent="0.3">
      <c r="N159027" s="53"/>
    </row>
    <row r="159028" spans="14:14" x14ac:dyDescent="0.3">
      <c r="N159028" s="53"/>
    </row>
    <row r="159029" spans="14:14" x14ac:dyDescent="0.3">
      <c r="N159029" s="53"/>
    </row>
    <row r="159030" spans="14:14" x14ac:dyDescent="0.3">
      <c r="N159030" s="53"/>
    </row>
    <row r="159031" spans="14:14" x14ac:dyDescent="0.3">
      <c r="N159031" s="53"/>
    </row>
    <row r="159032" spans="14:14" x14ac:dyDescent="0.3">
      <c r="N159032" s="53"/>
    </row>
    <row r="159033" spans="14:14" x14ac:dyDescent="0.3">
      <c r="N159033" s="53"/>
    </row>
    <row r="159034" spans="14:14" x14ac:dyDescent="0.3">
      <c r="N159034" s="53"/>
    </row>
    <row r="159035" spans="14:14" x14ac:dyDescent="0.3">
      <c r="N159035" s="53"/>
    </row>
    <row r="159036" spans="14:14" x14ac:dyDescent="0.3">
      <c r="N159036" s="53"/>
    </row>
    <row r="159037" spans="14:14" x14ac:dyDescent="0.3">
      <c r="N159037" s="53"/>
    </row>
    <row r="159038" spans="14:14" x14ac:dyDescent="0.3">
      <c r="N159038" s="53"/>
    </row>
    <row r="159039" spans="14:14" x14ac:dyDescent="0.3">
      <c r="N159039" s="53"/>
    </row>
    <row r="159040" spans="14:14" x14ac:dyDescent="0.3">
      <c r="N159040" s="53"/>
    </row>
    <row r="159041" spans="14:14" x14ac:dyDescent="0.3">
      <c r="N159041" s="53"/>
    </row>
    <row r="159042" spans="14:14" x14ac:dyDescent="0.3">
      <c r="N159042" s="53"/>
    </row>
    <row r="159043" spans="14:14" x14ac:dyDescent="0.3">
      <c r="N159043" s="53"/>
    </row>
    <row r="159044" spans="14:14" x14ac:dyDescent="0.3">
      <c r="N159044" s="53"/>
    </row>
    <row r="159045" spans="14:14" x14ac:dyDescent="0.3">
      <c r="N159045" s="53"/>
    </row>
    <row r="159046" spans="14:14" x14ac:dyDescent="0.3">
      <c r="N159046" s="53"/>
    </row>
    <row r="159047" spans="14:14" x14ac:dyDescent="0.3">
      <c r="N159047" s="53"/>
    </row>
    <row r="159048" spans="14:14" x14ac:dyDescent="0.3">
      <c r="N159048" s="53"/>
    </row>
    <row r="159049" spans="14:14" x14ac:dyDescent="0.3">
      <c r="N159049" s="53"/>
    </row>
    <row r="159050" spans="14:14" x14ac:dyDescent="0.3">
      <c r="N159050" s="53"/>
    </row>
    <row r="159051" spans="14:14" x14ac:dyDescent="0.3">
      <c r="N159051" s="53"/>
    </row>
    <row r="159052" spans="14:14" x14ac:dyDescent="0.3">
      <c r="N159052" s="53"/>
    </row>
    <row r="159053" spans="14:14" x14ac:dyDescent="0.3">
      <c r="N159053" s="53"/>
    </row>
    <row r="159054" spans="14:14" x14ac:dyDescent="0.3">
      <c r="N159054" s="53"/>
    </row>
    <row r="159055" spans="14:14" x14ac:dyDescent="0.3">
      <c r="N159055" s="53"/>
    </row>
    <row r="159056" spans="14:14" x14ac:dyDescent="0.3">
      <c r="N159056" s="53"/>
    </row>
    <row r="159057" spans="14:14" x14ac:dyDescent="0.3">
      <c r="N159057" s="53"/>
    </row>
    <row r="159058" spans="14:14" x14ac:dyDescent="0.3">
      <c r="N159058" s="53"/>
    </row>
    <row r="159059" spans="14:14" x14ac:dyDescent="0.3">
      <c r="N159059" s="53"/>
    </row>
    <row r="159060" spans="14:14" x14ac:dyDescent="0.3">
      <c r="N159060" s="53"/>
    </row>
    <row r="159061" spans="14:14" x14ac:dyDescent="0.3">
      <c r="N159061" s="53"/>
    </row>
    <row r="159062" spans="14:14" x14ac:dyDescent="0.3">
      <c r="N159062" s="53"/>
    </row>
    <row r="159063" spans="14:14" x14ac:dyDescent="0.3">
      <c r="N159063" s="53"/>
    </row>
    <row r="159064" spans="14:14" x14ac:dyDescent="0.3">
      <c r="N159064" s="53"/>
    </row>
    <row r="159065" spans="14:14" x14ac:dyDescent="0.3">
      <c r="N159065" s="53"/>
    </row>
    <row r="159066" spans="14:14" x14ac:dyDescent="0.3">
      <c r="N159066" s="53"/>
    </row>
    <row r="159067" spans="14:14" x14ac:dyDescent="0.3">
      <c r="N159067" s="53"/>
    </row>
    <row r="159068" spans="14:14" x14ac:dyDescent="0.3">
      <c r="N159068" s="53"/>
    </row>
    <row r="159069" spans="14:14" x14ac:dyDescent="0.3">
      <c r="N159069" s="53"/>
    </row>
    <row r="159070" spans="14:14" x14ac:dyDescent="0.3">
      <c r="N159070" s="53"/>
    </row>
    <row r="159071" spans="14:14" x14ac:dyDescent="0.3">
      <c r="N159071" s="53"/>
    </row>
    <row r="159072" spans="14:14" x14ac:dyDescent="0.3">
      <c r="N159072" s="53"/>
    </row>
    <row r="159073" spans="14:14" x14ac:dyDescent="0.3">
      <c r="N159073" s="53"/>
    </row>
    <row r="159074" spans="14:14" x14ac:dyDescent="0.3">
      <c r="N159074" s="53"/>
    </row>
    <row r="159075" spans="14:14" x14ac:dyDescent="0.3">
      <c r="N159075" s="53"/>
    </row>
    <row r="159076" spans="14:14" x14ac:dyDescent="0.3">
      <c r="N159076" s="53"/>
    </row>
    <row r="159077" spans="14:14" x14ac:dyDescent="0.3">
      <c r="N159077" s="53"/>
    </row>
    <row r="159078" spans="14:14" x14ac:dyDescent="0.3">
      <c r="N159078" s="53"/>
    </row>
    <row r="159079" spans="14:14" x14ac:dyDescent="0.3">
      <c r="N159079" s="53"/>
    </row>
    <row r="159080" spans="14:14" x14ac:dyDescent="0.3">
      <c r="N159080" s="53"/>
    </row>
    <row r="159081" spans="14:14" x14ac:dyDescent="0.3">
      <c r="N159081" s="53"/>
    </row>
    <row r="159082" spans="14:14" x14ac:dyDescent="0.3">
      <c r="N159082" s="53"/>
    </row>
    <row r="159083" spans="14:14" x14ac:dyDescent="0.3">
      <c r="N159083" s="53"/>
    </row>
    <row r="159084" spans="14:14" x14ac:dyDescent="0.3">
      <c r="N159084" s="53"/>
    </row>
    <row r="159085" spans="14:14" x14ac:dyDescent="0.3">
      <c r="N159085" s="53"/>
    </row>
    <row r="159086" spans="14:14" x14ac:dyDescent="0.3">
      <c r="N159086" s="53"/>
    </row>
    <row r="159087" spans="14:14" x14ac:dyDescent="0.3">
      <c r="N159087" s="53"/>
    </row>
    <row r="159088" spans="14:14" x14ac:dyDescent="0.3">
      <c r="N159088" s="53"/>
    </row>
    <row r="159089" spans="14:14" x14ac:dyDescent="0.3">
      <c r="N159089" s="53"/>
    </row>
    <row r="159090" spans="14:14" x14ac:dyDescent="0.3">
      <c r="N159090" s="53"/>
    </row>
    <row r="159091" spans="14:14" x14ac:dyDescent="0.3">
      <c r="N159091" s="53"/>
    </row>
    <row r="159092" spans="14:14" x14ac:dyDescent="0.3">
      <c r="N159092" s="53"/>
    </row>
    <row r="159093" spans="14:14" x14ac:dyDescent="0.3">
      <c r="N159093" s="53"/>
    </row>
    <row r="159094" spans="14:14" x14ac:dyDescent="0.3">
      <c r="N159094" s="53"/>
    </row>
    <row r="159095" spans="14:14" x14ac:dyDescent="0.3">
      <c r="N159095" s="53"/>
    </row>
    <row r="159096" spans="14:14" x14ac:dyDescent="0.3">
      <c r="N159096" s="53"/>
    </row>
    <row r="159097" spans="14:14" x14ac:dyDescent="0.3">
      <c r="N159097" s="53"/>
    </row>
    <row r="159098" spans="14:14" x14ac:dyDescent="0.3">
      <c r="N159098" s="53"/>
    </row>
    <row r="159099" spans="14:14" x14ac:dyDescent="0.3">
      <c r="N159099" s="53"/>
    </row>
    <row r="159100" spans="14:14" x14ac:dyDescent="0.3">
      <c r="N159100" s="53"/>
    </row>
    <row r="159101" spans="14:14" x14ac:dyDescent="0.3">
      <c r="N159101" s="53"/>
    </row>
    <row r="159102" spans="14:14" x14ac:dyDescent="0.3">
      <c r="N159102" s="53"/>
    </row>
    <row r="159103" spans="14:14" x14ac:dyDescent="0.3">
      <c r="N159103" s="53"/>
    </row>
    <row r="159104" spans="14:14" x14ac:dyDescent="0.3">
      <c r="N159104" s="53"/>
    </row>
    <row r="159105" spans="14:14" x14ac:dyDescent="0.3">
      <c r="N159105" s="53"/>
    </row>
    <row r="159106" spans="14:14" x14ac:dyDescent="0.3">
      <c r="N159106" s="53"/>
    </row>
    <row r="159107" spans="14:14" x14ac:dyDescent="0.3">
      <c r="N159107" s="53"/>
    </row>
    <row r="159108" spans="14:14" x14ac:dyDescent="0.3">
      <c r="N159108" s="53"/>
    </row>
    <row r="159109" spans="14:14" x14ac:dyDescent="0.3">
      <c r="N159109" s="53"/>
    </row>
    <row r="159110" spans="14:14" x14ac:dyDescent="0.3">
      <c r="N159110" s="53"/>
    </row>
    <row r="159111" spans="14:14" x14ac:dyDescent="0.3">
      <c r="N159111" s="53"/>
    </row>
    <row r="159112" spans="14:14" x14ac:dyDescent="0.3">
      <c r="N159112" s="53"/>
    </row>
    <row r="159113" spans="14:14" x14ac:dyDescent="0.3">
      <c r="N159113" s="53"/>
    </row>
    <row r="159114" spans="14:14" x14ac:dyDescent="0.3">
      <c r="N159114" s="53"/>
    </row>
    <row r="159115" spans="14:14" x14ac:dyDescent="0.3">
      <c r="N159115" s="53"/>
    </row>
    <row r="159116" spans="14:14" x14ac:dyDescent="0.3">
      <c r="N159116" s="53"/>
    </row>
    <row r="159117" spans="14:14" x14ac:dyDescent="0.3">
      <c r="N159117" s="53"/>
    </row>
    <row r="159118" spans="14:14" x14ac:dyDescent="0.3">
      <c r="N159118" s="53"/>
    </row>
    <row r="159119" spans="14:14" x14ac:dyDescent="0.3">
      <c r="N159119" s="53"/>
    </row>
    <row r="159120" spans="14:14" x14ac:dyDescent="0.3">
      <c r="N159120" s="53"/>
    </row>
    <row r="159121" spans="14:14" x14ac:dyDescent="0.3">
      <c r="N159121" s="53"/>
    </row>
    <row r="159122" spans="14:14" x14ac:dyDescent="0.3">
      <c r="N159122" s="53"/>
    </row>
    <row r="159123" spans="14:14" x14ac:dyDescent="0.3">
      <c r="N159123" s="53"/>
    </row>
    <row r="159124" spans="14:14" x14ac:dyDescent="0.3">
      <c r="N159124" s="53"/>
    </row>
    <row r="159125" spans="14:14" x14ac:dyDescent="0.3">
      <c r="N159125" s="53"/>
    </row>
    <row r="159126" spans="14:14" x14ac:dyDescent="0.3">
      <c r="N159126" s="53"/>
    </row>
    <row r="159127" spans="14:14" x14ac:dyDescent="0.3">
      <c r="N159127" s="53"/>
    </row>
    <row r="159128" spans="14:14" x14ac:dyDescent="0.3">
      <c r="N159128" s="53"/>
    </row>
    <row r="159129" spans="14:14" x14ac:dyDescent="0.3">
      <c r="N159129" s="53"/>
    </row>
    <row r="159130" spans="14:14" x14ac:dyDescent="0.3">
      <c r="N159130" s="53"/>
    </row>
    <row r="159131" spans="14:14" x14ac:dyDescent="0.3">
      <c r="N159131" s="53"/>
    </row>
    <row r="159132" spans="14:14" x14ac:dyDescent="0.3">
      <c r="N159132" s="53"/>
    </row>
    <row r="159133" spans="14:14" x14ac:dyDescent="0.3">
      <c r="N159133" s="53"/>
    </row>
    <row r="159134" spans="14:14" x14ac:dyDescent="0.3">
      <c r="N159134" s="53"/>
    </row>
    <row r="159135" spans="14:14" x14ac:dyDescent="0.3">
      <c r="N159135" s="53"/>
    </row>
    <row r="159136" spans="14:14" x14ac:dyDescent="0.3">
      <c r="N159136" s="53"/>
    </row>
    <row r="159137" spans="14:14" x14ac:dyDescent="0.3">
      <c r="N159137" s="53"/>
    </row>
    <row r="159138" spans="14:14" x14ac:dyDescent="0.3">
      <c r="N159138" s="53"/>
    </row>
    <row r="159139" spans="14:14" x14ac:dyDescent="0.3">
      <c r="N159139" s="53"/>
    </row>
    <row r="159140" spans="14:14" x14ac:dyDescent="0.3">
      <c r="N159140" s="53"/>
    </row>
    <row r="159141" spans="14:14" x14ac:dyDescent="0.3">
      <c r="N159141" s="53"/>
    </row>
    <row r="159142" spans="14:14" x14ac:dyDescent="0.3">
      <c r="N159142" s="53"/>
    </row>
    <row r="159143" spans="14:14" x14ac:dyDescent="0.3">
      <c r="N159143" s="53"/>
    </row>
    <row r="159144" spans="14:14" x14ac:dyDescent="0.3">
      <c r="N159144" s="53"/>
    </row>
    <row r="159145" spans="14:14" x14ac:dyDescent="0.3">
      <c r="N159145" s="53"/>
    </row>
    <row r="159146" spans="14:14" x14ac:dyDescent="0.3">
      <c r="N159146" s="53"/>
    </row>
    <row r="159147" spans="14:14" x14ac:dyDescent="0.3">
      <c r="N159147" s="53"/>
    </row>
    <row r="159148" spans="14:14" x14ac:dyDescent="0.3">
      <c r="N159148" s="53"/>
    </row>
    <row r="159149" spans="14:14" x14ac:dyDescent="0.3">
      <c r="N159149" s="53"/>
    </row>
    <row r="159150" spans="14:14" x14ac:dyDescent="0.3">
      <c r="N159150" s="53"/>
    </row>
    <row r="159151" spans="14:14" x14ac:dyDescent="0.3">
      <c r="N159151" s="53"/>
    </row>
    <row r="159152" spans="14:14" x14ac:dyDescent="0.3">
      <c r="N159152" s="53"/>
    </row>
    <row r="159153" spans="14:14" x14ac:dyDescent="0.3">
      <c r="N159153" s="53"/>
    </row>
    <row r="159154" spans="14:14" x14ac:dyDescent="0.3">
      <c r="N159154" s="53"/>
    </row>
    <row r="159155" spans="14:14" x14ac:dyDescent="0.3">
      <c r="N159155" s="53"/>
    </row>
    <row r="159156" spans="14:14" x14ac:dyDescent="0.3">
      <c r="N159156" s="53"/>
    </row>
    <row r="159157" spans="14:14" x14ac:dyDescent="0.3">
      <c r="N159157" s="53"/>
    </row>
    <row r="159158" spans="14:14" x14ac:dyDescent="0.3">
      <c r="N159158" s="53"/>
    </row>
    <row r="159159" spans="14:14" x14ac:dyDescent="0.3">
      <c r="N159159" s="53"/>
    </row>
    <row r="159160" spans="14:14" x14ac:dyDescent="0.3">
      <c r="N159160" s="53"/>
    </row>
    <row r="159161" spans="14:14" x14ac:dyDescent="0.3">
      <c r="N159161" s="53"/>
    </row>
    <row r="159162" spans="14:14" x14ac:dyDescent="0.3">
      <c r="N159162" s="53"/>
    </row>
    <row r="159163" spans="14:14" x14ac:dyDescent="0.3">
      <c r="N159163" s="53"/>
    </row>
    <row r="159164" spans="14:14" x14ac:dyDescent="0.3">
      <c r="N159164" s="53"/>
    </row>
    <row r="159165" spans="14:14" x14ac:dyDescent="0.3">
      <c r="N159165" s="53"/>
    </row>
    <row r="159166" spans="14:14" x14ac:dyDescent="0.3">
      <c r="N159166" s="53"/>
    </row>
    <row r="159167" spans="14:14" x14ac:dyDescent="0.3">
      <c r="N159167" s="53"/>
    </row>
    <row r="159168" spans="14:14" x14ac:dyDescent="0.3">
      <c r="N159168" s="53"/>
    </row>
    <row r="159169" spans="14:14" x14ac:dyDescent="0.3">
      <c r="N159169" s="53"/>
    </row>
    <row r="159170" spans="14:14" x14ac:dyDescent="0.3">
      <c r="N159170" s="53"/>
    </row>
    <row r="159171" spans="14:14" x14ac:dyDescent="0.3">
      <c r="N159171" s="53"/>
    </row>
    <row r="159172" spans="14:14" x14ac:dyDescent="0.3">
      <c r="N159172" s="53"/>
    </row>
    <row r="159173" spans="14:14" x14ac:dyDescent="0.3">
      <c r="N159173" s="53"/>
    </row>
    <row r="159174" spans="14:14" x14ac:dyDescent="0.3">
      <c r="N159174" s="53"/>
    </row>
    <row r="159175" spans="14:14" x14ac:dyDescent="0.3">
      <c r="N159175" s="53"/>
    </row>
    <row r="159176" spans="14:14" x14ac:dyDescent="0.3">
      <c r="N159176" s="53"/>
    </row>
    <row r="159177" spans="14:14" x14ac:dyDescent="0.3">
      <c r="N159177" s="53"/>
    </row>
    <row r="159178" spans="14:14" x14ac:dyDescent="0.3">
      <c r="N159178" s="53"/>
    </row>
    <row r="159179" spans="14:14" x14ac:dyDescent="0.3">
      <c r="N159179" s="53"/>
    </row>
    <row r="159180" spans="14:14" x14ac:dyDescent="0.3">
      <c r="N159180" s="53"/>
    </row>
    <row r="159181" spans="14:14" x14ac:dyDescent="0.3">
      <c r="N159181" s="53"/>
    </row>
    <row r="159182" spans="14:14" x14ac:dyDescent="0.3">
      <c r="N159182" s="53"/>
    </row>
    <row r="159183" spans="14:14" x14ac:dyDescent="0.3">
      <c r="N159183" s="53"/>
    </row>
    <row r="159184" spans="14:14" x14ac:dyDescent="0.3">
      <c r="N159184" s="53"/>
    </row>
    <row r="159185" spans="14:14" x14ac:dyDescent="0.3">
      <c r="N159185" s="53"/>
    </row>
    <row r="159186" spans="14:14" x14ac:dyDescent="0.3">
      <c r="N159186" s="53"/>
    </row>
    <row r="159187" spans="14:14" x14ac:dyDescent="0.3">
      <c r="N159187" s="53"/>
    </row>
    <row r="159188" spans="14:14" x14ac:dyDescent="0.3">
      <c r="N159188" s="53"/>
    </row>
    <row r="159189" spans="14:14" x14ac:dyDescent="0.3">
      <c r="N159189" s="53"/>
    </row>
    <row r="159190" spans="14:14" x14ac:dyDescent="0.3">
      <c r="N159190" s="53"/>
    </row>
    <row r="159191" spans="14:14" x14ac:dyDescent="0.3">
      <c r="N159191" s="53"/>
    </row>
    <row r="159192" spans="14:14" x14ac:dyDescent="0.3">
      <c r="N159192" s="53"/>
    </row>
    <row r="159193" spans="14:14" x14ac:dyDescent="0.3">
      <c r="N159193" s="53"/>
    </row>
    <row r="159194" spans="14:14" x14ac:dyDescent="0.3">
      <c r="N159194" s="53"/>
    </row>
    <row r="159195" spans="14:14" x14ac:dyDescent="0.3">
      <c r="N159195" s="53"/>
    </row>
    <row r="159196" spans="14:14" x14ac:dyDescent="0.3">
      <c r="N159196" s="53"/>
    </row>
    <row r="159197" spans="14:14" x14ac:dyDescent="0.3">
      <c r="N159197" s="53"/>
    </row>
    <row r="159198" spans="14:14" x14ac:dyDescent="0.3">
      <c r="N159198" s="53"/>
    </row>
    <row r="159199" spans="14:14" x14ac:dyDescent="0.3">
      <c r="N159199" s="53"/>
    </row>
    <row r="159200" spans="14:14" x14ac:dyDescent="0.3">
      <c r="N159200" s="53"/>
    </row>
    <row r="159201" spans="14:14" x14ac:dyDescent="0.3">
      <c r="N159201" s="53"/>
    </row>
    <row r="159202" spans="14:14" x14ac:dyDescent="0.3">
      <c r="N159202" s="53"/>
    </row>
    <row r="159203" spans="14:14" x14ac:dyDescent="0.3">
      <c r="N159203" s="53"/>
    </row>
    <row r="159204" spans="14:14" x14ac:dyDescent="0.3">
      <c r="N159204" s="53"/>
    </row>
    <row r="159205" spans="14:14" x14ac:dyDescent="0.3">
      <c r="N159205" s="53"/>
    </row>
    <row r="159206" spans="14:14" x14ac:dyDescent="0.3">
      <c r="N159206" s="53"/>
    </row>
    <row r="159207" spans="14:14" x14ac:dyDescent="0.3">
      <c r="N159207" s="53"/>
    </row>
    <row r="159208" spans="14:14" x14ac:dyDescent="0.3">
      <c r="N159208" s="53"/>
    </row>
    <row r="159209" spans="14:14" x14ac:dyDescent="0.3">
      <c r="N159209" s="53"/>
    </row>
    <row r="159210" spans="14:14" x14ac:dyDescent="0.3">
      <c r="N159210" s="53"/>
    </row>
    <row r="159211" spans="14:14" x14ac:dyDescent="0.3">
      <c r="N159211" s="53"/>
    </row>
    <row r="159212" spans="14:14" x14ac:dyDescent="0.3">
      <c r="N159212" s="53"/>
    </row>
    <row r="159213" spans="14:14" x14ac:dyDescent="0.3">
      <c r="N159213" s="53"/>
    </row>
    <row r="159214" spans="14:14" x14ac:dyDescent="0.3">
      <c r="N159214" s="53"/>
    </row>
    <row r="159215" spans="14:14" x14ac:dyDescent="0.3">
      <c r="N159215" s="53"/>
    </row>
    <row r="159216" spans="14:14" x14ac:dyDescent="0.3">
      <c r="N159216" s="53"/>
    </row>
    <row r="159217" spans="14:14" x14ac:dyDescent="0.3">
      <c r="N159217" s="53"/>
    </row>
    <row r="159218" spans="14:14" x14ac:dyDescent="0.3">
      <c r="N159218" s="53"/>
    </row>
    <row r="159219" spans="14:14" x14ac:dyDescent="0.3">
      <c r="N159219" s="53"/>
    </row>
    <row r="159220" spans="14:14" x14ac:dyDescent="0.3">
      <c r="N159220" s="53"/>
    </row>
    <row r="159221" spans="14:14" x14ac:dyDescent="0.3">
      <c r="N159221" s="53"/>
    </row>
    <row r="159222" spans="14:14" x14ac:dyDescent="0.3">
      <c r="N159222" s="53"/>
    </row>
    <row r="159223" spans="14:14" x14ac:dyDescent="0.3">
      <c r="N159223" s="53"/>
    </row>
    <row r="159224" spans="14:14" x14ac:dyDescent="0.3">
      <c r="N159224" s="53"/>
    </row>
    <row r="159225" spans="14:14" x14ac:dyDescent="0.3">
      <c r="N159225" s="53"/>
    </row>
    <row r="159226" spans="14:14" x14ac:dyDescent="0.3">
      <c r="N159226" s="53"/>
    </row>
    <row r="159227" spans="14:14" x14ac:dyDescent="0.3">
      <c r="N159227" s="53"/>
    </row>
    <row r="159228" spans="14:14" x14ac:dyDescent="0.3">
      <c r="N159228" s="53"/>
    </row>
    <row r="159229" spans="14:14" x14ac:dyDescent="0.3">
      <c r="N159229" s="53"/>
    </row>
    <row r="159230" spans="14:14" x14ac:dyDescent="0.3">
      <c r="N159230" s="53"/>
    </row>
    <row r="159231" spans="14:14" x14ac:dyDescent="0.3">
      <c r="N159231" s="53"/>
    </row>
    <row r="159232" spans="14:14" x14ac:dyDescent="0.3">
      <c r="N159232" s="53"/>
    </row>
    <row r="159233" spans="14:14" x14ac:dyDescent="0.3">
      <c r="N159233" s="53"/>
    </row>
    <row r="159234" spans="14:14" x14ac:dyDescent="0.3">
      <c r="N159234" s="53"/>
    </row>
    <row r="159235" spans="14:14" x14ac:dyDescent="0.3">
      <c r="N159235" s="53"/>
    </row>
    <row r="159236" spans="14:14" x14ac:dyDescent="0.3">
      <c r="N159236" s="53"/>
    </row>
    <row r="159237" spans="14:14" x14ac:dyDescent="0.3">
      <c r="N159237" s="53"/>
    </row>
    <row r="159238" spans="14:14" x14ac:dyDescent="0.3">
      <c r="N159238" s="53"/>
    </row>
    <row r="159239" spans="14:14" x14ac:dyDescent="0.3">
      <c r="N159239" s="53"/>
    </row>
    <row r="159240" spans="14:14" x14ac:dyDescent="0.3">
      <c r="N159240" s="53"/>
    </row>
    <row r="159241" spans="14:14" x14ac:dyDescent="0.3">
      <c r="N159241" s="53"/>
    </row>
    <row r="159242" spans="14:14" x14ac:dyDescent="0.3">
      <c r="N159242" s="53"/>
    </row>
    <row r="159243" spans="14:14" x14ac:dyDescent="0.3">
      <c r="N159243" s="53"/>
    </row>
    <row r="159244" spans="14:14" x14ac:dyDescent="0.3">
      <c r="N159244" s="53"/>
    </row>
    <row r="159245" spans="14:14" x14ac:dyDescent="0.3">
      <c r="N159245" s="53"/>
    </row>
    <row r="159246" spans="14:14" x14ac:dyDescent="0.3">
      <c r="N159246" s="53"/>
    </row>
    <row r="159247" spans="14:14" x14ac:dyDescent="0.3">
      <c r="N159247" s="53"/>
    </row>
    <row r="159248" spans="14:14" x14ac:dyDescent="0.3">
      <c r="N159248" s="53"/>
    </row>
    <row r="159249" spans="14:14" x14ac:dyDescent="0.3">
      <c r="N159249" s="53"/>
    </row>
    <row r="159250" spans="14:14" x14ac:dyDescent="0.3">
      <c r="N159250" s="53"/>
    </row>
    <row r="159251" spans="14:14" x14ac:dyDescent="0.3">
      <c r="N159251" s="53"/>
    </row>
    <row r="159252" spans="14:14" x14ac:dyDescent="0.3">
      <c r="N159252" s="53"/>
    </row>
    <row r="159253" spans="14:14" x14ac:dyDescent="0.3">
      <c r="N159253" s="53"/>
    </row>
    <row r="159254" spans="14:14" x14ac:dyDescent="0.3">
      <c r="N159254" s="53"/>
    </row>
    <row r="159255" spans="14:14" x14ac:dyDescent="0.3">
      <c r="N159255" s="53"/>
    </row>
    <row r="159256" spans="14:14" x14ac:dyDescent="0.3">
      <c r="N159256" s="53"/>
    </row>
    <row r="159257" spans="14:14" x14ac:dyDescent="0.3">
      <c r="N159257" s="53"/>
    </row>
    <row r="159258" spans="14:14" x14ac:dyDescent="0.3">
      <c r="N159258" s="53"/>
    </row>
    <row r="159259" spans="14:14" x14ac:dyDescent="0.3">
      <c r="N159259" s="53"/>
    </row>
    <row r="159260" spans="14:14" x14ac:dyDescent="0.3">
      <c r="N159260" s="53"/>
    </row>
    <row r="159261" spans="14:14" x14ac:dyDescent="0.3">
      <c r="N159261" s="53"/>
    </row>
    <row r="159262" spans="14:14" x14ac:dyDescent="0.3">
      <c r="N159262" s="53"/>
    </row>
    <row r="159263" spans="14:14" x14ac:dyDescent="0.3">
      <c r="N159263" s="53"/>
    </row>
    <row r="159264" spans="14:14" x14ac:dyDescent="0.3">
      <c r="N159264" s="53"/>
    </row>
    <row r="159265" spans="14:14" x14ac:dyDescent="0.3">
      <c r="N159265" s="53"/>
    </row>
    <row r="159266" spans="14:14" x14ac:dyDescent="0.3">
      <c r="N159266" s="53"/>
    </row>
    <row r="159267" spans="14:14" x14ac:dyDescent="0.3">
      <c r="N159267" s="53"/>
    </row>
    <row r="159268" spans="14:14" x14ac:dyDescent="0.3">
      <c r="N159268" s="53"/>
    </row>
    <row r="159269" spans="14:14" x14ac:dyDescent="0.3">
      <c r="N159269" s="53"/>
    </row>
    <row r="159270" spans="14:14" x14ac:dyDescent="0.3">
      <c r="N159270" s="53"/>
    </row>
    <row r="159271" spans="14:14" x14ac:dyDescent="0.3">
      <c r="N159271" s="53"/>
    </row>
    <row r="159272" spans="14:14" x14ac:dyDescent="0.3">
      <c r="N159272" s="53"/>
    </row>
    <row r="159273" spans="14:14" x14ac:dyDescent="0.3">
      <c r="N159273" s="53"/>
    </row>
    <row r="159274" spans="14:14" x14ac:dyDescent="0.3">
      <c r="N159274" s="53"/>
    </row>
    <row r="159275" spans="14:14" x14ac:dyDescent="0.3">
      <c r="N159275" s="53"/>
    </row>
    <row r="159276" spans="14:14" x14ac:dyDescent="0.3">
      <c r="N159276" s="53"/>
    </row>
    <row r="159277" spans="14:14" x14ac:dyDescent="0.3">
      <c r="N159277" s="53"/>
    </row>
    <row r="159278" spans="14:14" x14ac:dyDescent="0.3">
      <c r="N159278" s="53"/>
    </row>
    <row r="159279" spans="14:14" x14ac:dyDescent="0.3">
      <c r="N159279" s="53"/>
    </row>
    <row r="159280" spans="14:14" x14ac:dyDescent="0.3">
      <c r="N159280" s="53"/>
    </row>
    <row r="159281" spans="14:14" x14ac:dyDescent="0.3">
      <c r="N159281" s="53"/>
    </row>
    <row r="159282" spans="14:14" x14ac:dyDescent="0.3">
      <c r="N159282" s="53"/>
    </row>
    <row r="159283" spans="14:14" x14ac:dyDescent="0.3">
      <c r="N159283" s="53"/>
    </row>
    <row r="159284" spans="14:14" x14ac:dyDescent="0.3">
      <c r="N159284" s="53"/>
    </row>
    <row r="159285" spans="14:14" x14ac:dyDescent="0.3">
      <c r="N159285" s="53"/>
    </row>
    <row r="159286" spans="14:14" x14ac:dyDescent="0.3">
      <c r="N159286" s="53"/>
    </row>
    <row r="159287" spans="14:14" x14ac:dyDescent="0.3">
      <c r="N159287" s="53"/>
    </row>
    <row r="159288" spans="14:14" x14ac:dyDescent="0.3">
      <c r="N159288" s="53"/>
    </row>
    <row r="159289" spans="14:14" x14ac:dyDescent="0.3">
      <c r="N159289" s="53"/>
    </row>
    <row r="159290" spans="14:14" x14ac:dyDescent="0.3">
      <c r="N159290" s="53"/>
    </row>
    <row r="159291" spans="14:14" x14ac:dyDescent="0.3">
      <c r="N159291" s="53"/>
    </row>
    <row r="159292" spans="14:14" x14ac:dyDescent="0.3">
      <c r="N159292" s="53"/>
    </row>
    <row r="159293" spans="14:14" x14ac:dyDescent="0.3">
      <c r="N159293" s="53"/>
    </row>
    <row r="159294" spans="14:14" x14ac:dyDescent="0.3">
      <c r="N159294" s="53"/>
    </row>
    <row r="159295" spans="14:14" x14ac:dyDescent="0.3">
      <c r="N159295" s="53"/>
    </row>
    <row r="159296" spans="14:14" x14ac:dyDescent="0.3">
      <c r="N159296" s="53"/>
    </row>
    <row r="159297" spans="14:14" x14ac:dyDescent="0.3">
      <c r="N159297" s="53"/>
    </row>
    <row r="159298" spans="14:14" x14ac:dyDescent="0.3">
      <c r="N159298" s="53"/>
    </row>
    <row r="159299" spans="14:14" x14ac:dyDescent="0.3">
      <c r="N159299" s="53"/>
    </row>
    <row r="159300" spans="14:14" x14ac:dyDescent="0.3">
      <c r="N159300" s="53"/>
    </row>
    <row r="159301" spans="14:14" x14ac:dyDescent="0.3">
      <c r="N159301" s="53"/>
    </row>
    <row r="159302" spans="14:14" x14ac:dyDescent="0.3">
      <c r="N159302" s="53"/>
    </row>
    <row r="159303" spans="14:14" x14ac:dyDescent="0.3">
      <c r="N159303" s="53"/>
    </row>
    <row r="159304" spans="14:14" x14ac:dyDescent="0.3">
      <c r="N159304" s="53"/>
    </row>
    <row r="159305" spans="14:14" x14ac:dyDescent="0.3">
      <c r="N159305" s="53"/>
    </row>
    <row r="159306" spans="14:14" x14ac:dyDescent="0.3">
      <c r="N159306" s="53"/>
    </row>
    <row r="159307" spans="14:14" x14ac:dyDescent="0.3">
      <c r="N159307" s="53"/>
    </row>
    <row r="159308" spans="14:14" x14ac:dyDescent="0.3">
      <c r="N159308" s="53"/>
    </row>
    <row r="159309" spans="14:14" x14ac:dyDescent="0.3">
      <c r="N159309" s="53"/>
    </row>
    <row r="159310" spans="14:14" x14ac:dyDescent="0.3">
      <c r="N159310" s="53"/>
    </row>
    <row r="159311" spans="14:14" x14ac:dyDescent="0.3">
      <c r="N159311" s="53"/>
    </row>
    <row r="159312" spans="14:14" x14ac:dyDescent="0.3">
      <c r="N159312" s="53"/>
    </row>
    <row r="159313" spans="14:14" x14ac:dyDescent="0.3">
      <c r="N159313" s="53"/>
    </row>
    <row r="159314" spans="14:14" x14ac:dyDescent="0.3">
      <c r="N159314" s="53"/>
    </row>
    <row r="159315" spans="14:14" x14ac:dyDescent="0.3">
      <c r="N159315" s="53"/>
    </row>
    <row r="159316" spans="14:14" x14ac:dyDescent="0.3">
      <c r="N159316" s="53"/>
    </row>
    <row r="159317" spans="14:14" x14ac:dyDescent="0.3">
      <c r="N159317" s="53"/>
    </row>
    <row r="159318" spans="14:14" x14ac:dyDescent="0.3">
      <c r="N159318" s="53"/>
    </row>
    <row r="159319" spans="14:14" x14ac:dyDescent="0.3">
      <c r="N159319" s="53"/>
    </row>
    <row r="159320" spans="14:14" x14ac:dyDescent="0.3">
      <c r="N159320" s="53"/>
    </row>
    <row r="159321" spans="14:14" x14ac:dyDescent="0.3">
      <c r="N159321" s="53"/>
    </row>
    <row r="159322" spans="14:14" x14ac:dyDescent="0.3">
      <c r="N159322" s="53"/>
    </row>
    <row r="159323" spans="14:14" x14ac:dyDescent="0.3">
      <c r="N159323" s="53"/>
    </row>
    <row r="159324" spans="14:14" x14ac:dyDescent="0.3">
      <c r="N159324" s="53"/>
    </row>
    <row r="159325" spans="14:14" x14ac:dyDescent="0.3">
      <c r="N159325" s="53"/>
    </row>
    <row r="159326" spans="14:14" x14ac:dyDescent="0.3">
      <c r="N159326" s="53"/>
    </row>
    <row r="159327" spans="14:14" x14ac:dyDescent="0.3">
      <c r="N159327" s="53"/>
    </row>
    <row r="159328" spans="14:14" x14ac:dyDescent="0.3">
      <c r="N159328" s="53"/>
    </row>
    <row r="159329" spans="14:14" x14ac:dyDescent="0.3">
      <c r="N159329" s="53"/>
    </row>
    <row r="159330" spans="14:14" x14ac:dyDescent="0.3">
      <c r="N159330" s="53"/>
    </row>
    <row r="159331" spans="14:14" x14ac:dyDescent="0.3">
      <c r="N159331" s="53"/>
    </row>
    <row r="159332" spans="14:14" x14ac:dyDescent="0.3">
      <c r="N159332" s="53"/>
    </row>
    <row r="159333" spans="14:14" x14ac:dyDescent="0.3">
      <c r="N159333" s="53"/>
    </row>
    <row r="159334" spans="14:14" x14ac:dyDescent="0.3">
      <c r="N159334" s="53"/>
    </row>
    <row r="159335" spans="14:14" x14ac:dyDescent="0.3">
      <c r="N159335" s="53"/>
    </row>
    <row r="159336" spans="14:14" x14ac:dyDescent="0.3">
      <c r="N159336" s="53"/>
    </row>
    <row r="159337" spans="14:14" x14ac:dyDescent="0.3">
      <c r="N159337" s="53"/>
    </row>
    <row r="159338" spans="14:14" x14ac:dyDescent="0.3">
      <c r="N159338" s="53"/>
    </row>
    <row r="159339" spans="14:14" x14ac:dyDescent="0.3">
      <c r="N159339" s="53"/>
    </row>
    <row r="159340" spans="14:14" x14ac:dyDescent="0.3">
      <c r="N159340" s="53"/>
    </row>
    <row r="159341" spans="14:14" x14ac:dyDescent="0.3">
      <c r="N159341" s="53"/>
    </row>
    <row r="159342" spans="14:14" x14ac:dyDescent="0.3">
      <c r="N159342" s="53"/>
    </row>
    <row r="159343" spans="14:14" x14ac:dyDescent="0.3">
      <c r="N159343" s="53"/>
    </row>
    <row r="159344" spans="14:14" x14ac:dyDescent="0.3">
      <c r="N159344" s="53"/>
    </row>
    <row r="159345" spans="14:14" x14ac:dyDescent="0.3">
      <c r="N159345" s="53"/>
    </row>
    <row r="159346" spans="14:14" x14ac:dyDescent="0.3">
      <c r="N159346" s="53"/>
    </row>
    <row r="159347" spans="14:14" x14ac:dyDescent="0.3">
      <c r="N159347" s="53"/>
    </row>
    <row r="159348" spans="14:14" x14ac:dyDescent="0.3">
      <c r="N159348" s="53"/>
    </row>
    <row r="159349" spans="14:14" x14ac:dyDescent="0.3">
      <c r="N159349" s="53"/>
    </row>
    <row r="159350" spans="14:14" x14ac:dyDescent="0.3">
      <c r="N159350" s="53"/>
    </row>
    <row r="159351" spans="14:14" x14ac:dyDescent="0.3">
      <c r="N159351" s="53"/>
    </row>
    <row r="159352" spans="14:14" x14ac:dyDescent="0.3">
      <c r="N159352" s="53"/>
    </row>
    <row r="159353" spans="14:14" x14ac:dyDescent="0.3">
      <c r="N159353" s="53"/>
    </row>
    <row r="159354" spans="14:14" x14ac:dyDescent="0.3">
      <c r="N159354" s="53"/>
    </row>
    <row r="159355" spans="14:14" x14ac:dyDescent="0.3">
      <c r="N159355" s="53"/>
    </row>
    <row r="159356" spans="14:14" x14ac:dyDescent="0.3">
      <c r="N159356" s="53"/>
    </row>
    <row r="159357" spans="14:14" x14ac:dyDescent="0.3">
      <c r="N159357" s="53"/>
    </row>
    <row r="159358" spans="14:14" x14ac:dyDescent="0.3">
      <c r="N159358" s="53"/>
    </row>
    <row r="159359" spans="14:14" x14ac:dyDescent="0.3">
      <c r="N159359" s="53"/>
    </row>
    <row r="159360" spans="14:14" x14ac:dyDescent="0.3">
      <c r="N159360" s="53"/>
    </row>
    <row r="159361" spans="14:14" x14ac:dyDescent="0.3">
      <c r="N159361" s="53"/>
    </row>
    <row r="159362" spans="14:14" x14ac:dyDescent="0.3">
      <c r="N159362" s="53"/>
    </row>
    <row r="159363" spans="14:14" x14ac:dyDescent="0.3">
      <c r="N159363" s="53"/>
    </row>
    <row r="159364" spans="14:14" x14ac:dyDescent="0.3">
      <c r="N159364" s="53"/>
    </row>
    <row r="159365" spans="14:14" x14ac:dyDescent="0.3">
      <c r="N159365" s="53"/>
    </row>
    <row r="159366" spans="14:14" x14ac:dyDescent="0.3">
      <c r="N159366" s="53"/>
    </row>
    <row r="159367" spans="14:14" x14ac:dyDescent="0.3">
      <c r="N159367" s="53"/>
    </row>
    <row r="159368" spans="14:14" x14ac:dyDescent="0.3">
      <c r="N159368" s="53"/>
    </row>
    <row r="159369" spans="14:14" x14ac:dyDescent="0.3">
      <c r="N159369" s="53"/>
    </row>
    <row r="159370" spans="14:14" x14ac:dyDescent="0.3">
      <c r="N159370" s="53"/>
    </row>
    <row r="159371" spans="14:14" x14ac:dyDescent="0.3">
      <c r="N159371" s="53"/>
    </row>
    <row r="159372" spans="14:14" x14ac:dyDescent="0.3">
      <c r="N159372" s="53"/>
    </row>
    <row r="159373" spans="14:14" x14ac:dyDescent="0.3">
      <c r="N159373" s="53"/>
    </row>
    <row r="159374" spans="14:14" x14ac:dyDescent="0.3">
      <c r="N159374" s="53"/>
    </row>
    <row r="159375" spans="14:14" x14ac:dyDescent="0.3">
      <c r="N159375" s="53"/>
    </row>
    <row r="159376" spans="14:14" x14ac:dyDescent="0.3">
      <c r="N159376" s="53"/>
    </row>
    <row r="159377" spans="14:14" x14ac:dyDescent="0.3">
      <c r="N159377" s="53"/>
    </row>
    <row r="159378" spans="14:14" x14ac:dyDescent="0.3">
      <c r="N159378" s="53"/>
    </row>
    <row r="159379" spans="14:14" x14ac:dyDescent="0.3">
      <c r="N159379" s="53"/>
    </row>
    <row r="159380" spans="14:14" x14ac:dyDescent="0.3">
      <c r="N159380" s="53"/>
    </row>
    <row r="159381" spans="14:14" x14ac:dyDescent="0.3">
      <c r="N159381" s="53"/>
    </row>
    <row r="159382" spans="14:14" x14ac:dyDescent="0.3">
      <c r="N159382" s="53"/>
    </row>
    <row r="159383" spans="14:14" x14ac:dyDescent="0.3">
      <c r="N159383" s="53"/>
    </row>
    <row r="159384" spans="14:14" x14ac:dyDescent="0.3">
      <c r="N159384" s="53"/>
    </row>
    <row r="159385" spans="14:14" x14ac:dyDescent="0.3">
      <c r="N159385" s="53"/>
    </row>
    <row r="159386" spans="14:14" x14ac:dyDescent="0.3">
      <c r="N159386" s="53"/>
    </row>
    <row r="159387" spans="14:14" x14ac:dyDescent="0.3">
      <c r="N159387" s="53"/>
    </row>
    <row r="159388" spans="14:14" x14ac:dyDescent="0.3">
      <c r="N159388" s="53"/>
    </row>
    <row r="159389" spans="14:14" x14ac:dyDescent="0.3">
      <c r="N159389" s="53"/>
    </row>
    <row r="159390" spans="14:14" x14ac:dyDescent="0.3">
      <c r="N159390" s="53"/>
    </row>
    <row r="159391" spans="14:14" x14ac:dyDescent="0.3">
      <c r="N159391" s="53"/>
    </row>
    <row r="159392" spans="14:14" x14ac:dyDescent="0.3">
      <c r="N159392" s="53"/>
    </row>
    <row r="159393" spans="14:14" x14ac:dyDescent="0.3">
      <c r="N159393" s="53"/>
    </row>
    <row r="159394" spans="14:14" x14ac:dyDescent="0.3">
      <c r="N159394" s="53"/>
    </row>
    <row r="159395" spans="14:14" x14ac:dyDescent="0.3">
      <c r="N159395" s="53"/>
    </row>
    <row r="159396" spans="14:14" x14ac:dyDescent="0.3">
      <c r="N159396" s="53"/>
    </row>
    <row r="159397" spans="14:14" x14ac:dyDescent="0.3">
      <c r="N159397" s="53"/>
    </row>
    <row r="159398" spans="14:14" x14ac:dyDescent="0.3">
      <c r="N159398" s="53"/>
    </row>
    <row r="159399" spans="14:14" x14ac:dyDescent="0.3">
      <c r="N159399" s="53"/>
    </row>
    <row r="159400" spans="14:14" x14ac:dyDescent="0.3">
      <c r="N159400" s="53"/>
    </row>
    <row r="159401" spans="14:14" x14ac:dyDescent="0.3">
      <c r="N159401" s="53"/>
    </row>
    <row r="159402" spans="14:14" x14ac:dyDescent="0.3">
      <c r="N159402" s="53"/>
    </row>
    <row r="159403" spans="14:14" x14ac:dyDescent="0.3">
      <c r="N159403" s="53"/>
    </row>
    <row r="159404" spans="14:14" x14ac:dyDescent="0.3">
      <c r="N159404" s="53"/>
    </row>
    <row r="159405" spans="14:14" x14ac:dyDescent="0.3">
      <c r="N159405" s="53"/>
    </row>
    <row r="159406" spans="14:14" x14ac:dyDescent="0.3">
      <c r="N159406" s="53"/>
    </row>
    <row r="159407" spans="14:14" x14ac:dyDescent="0.3">
      <c r="N159407" s="53"/>
    </row>
    <row r="159408" spans="14:14" x14ac:dyDescent="0.3">
      <c r="N159408" s="53"/>
    </row>
    <row r="159409" spans="14:14" x14ac:dyDescent="0.3">
      <c r="N159409" s="53"/>
    </row>
    <row r="159410" spans="14:14" x14ac:dyDescent="0.3">
      <c r="N159410" s="53"/>
    </row>
    <row r="159411" spans="14:14" x14ac:dyDescent="0.3">
      <c r="N159411" s="53"/>
    </row>
    <row r="159412" spans="14:14" x14ac:dyDescent="0.3">
      <c r="N159412" s="53"/>
    </row>
    <row r="159413" spans="14:14" x14ac:dyDescent="0.3">
      <c r="N159413" s="53"/>
    </row>
    <row r="159414" spans="14:14" x14ac:dyDescent="0.3">
      <c r="N159414" s="53"/>
    </row>
    <row r="159415" spans="14:14" x14ac:dyDescent="0.3">
      <c r="N159415" s="53"/>
    </row>
    <row r="159416" spans="14:14" x14ac:dyDescent="0.3">
      <c r="N159416" s="53"/>
    </row>
    <row r="159417" spans="14:14" x14ac:dyDescent="0.3">
      <c r="N159417" s="53"/>
    </row>
    <row r="159418" spans="14:14" x14ac:dyDescent="0.3">
      <c r="N159418" s="53"/>
    </row>
    <row r="159419" spans="14:14" x14ac:dyDescent="0.3">
      <c r="N159419" s="53"/>
    </row>
    <row r="159420" spans="14:14" x14ac:dyDescent="0.3">
      <c r="N159420" s="53"/>
    </row>
    <row r="159421" spans="14:14" x14ac:dyDescent="0.3">
      <c r="N159421" s="53"/>
    </row>
    <row r="159422" spans="14:14" x14ac:dyDescent="0.3">
      <c r="N159422" s="53"/>
    </row>
    <row r="159423" spans="14:14" x14ac:dyDescent="0.3">
      <c r="N159423" s="53"/>
    </row>
    <row r="159424" spans="14:14" x14ac:dyDescent="0.3">
      <c r="N159424" s="53"/>
    </row>
    <row r="159425" spans="14:14" x14ac:dyDescent="0.3">
      <c r="N159425" s="53"/>
    </row>
    <row r="159426" spans="14:14" x14ac:dyDescent="0.3">
      <c r="N159426" s="53"/>
    </row>
    <row r="159427" spans="14:14" x14ac:dyDescent="0.3">
      <c r="N159427" s="53"/>
    </row>
    <row r="159428" spans="14:14" x14ac:dyDescent="0.3">
      <c r="N159428" s="53"/>
    </row>
    <row r="159429" spans="14:14" x14ac:dyDescent="0.3">
      <c r="N159429" s="53"/>
    </row>
    <row r="159430" spans="14:14" x14ac:dyDescent="0.3">
      <c r="N159430" s="53"/>
    </row>
    <row r="159431" spans="14:14" x14ac:dyDescent="0.3">
      <c r="N159431" s="53"/>
    </row>
    <row r="159432" spans="14:14" x14ac:dyDescent="0.3">
      <c r="N159432" s="53"/>
    </row>
    <row r="159433" spans="14:14" x14ac:dyDescent="0.3">
      <c r="N159433" s="53"/>
    </row>
    <row r="159434" spans="14:14" x14ac:dyDescent="0.3">
      <c r="N159434" s="53"/>
    </row>
    <row r="159435" spans="14:14" x14ac:dyDescent="0.3">
      <c r="N159435" s="53"/>
    </row>
    <row r="159436" spans="14:14" x14ac:dyDescent="0.3">
      <c r="N159436" s="53"/>
    </row>
    <row r="159437" spans="14:14" x14ac:dyDescent="0.3">
      <c r="N159437" s="53"/>
    </row>
    <row r="159438" spans="14:14" x14ac:dyDescent="0.3">
      <c r="N159438" s="53"/>
    </row>
    <row r="159439" spans="14:14" x14ac:dyDescent="0.3">
      <c r="N159439" s="53"/>
    </row>
    <row r="159440" spans="14:14" x14ac:dyDescent="0.3">
      <c r="N159440" s="53"/>
    </row>
    <row r="159441" spans="14:14" x14ac:dyDescent="0.3">
      <c r="N159441" s="53"/>
    </row>
    <row r="159442" spans="14:14" x14ac:dyDescent="0.3">
      <c r="N159442" s="53"/>
    </row>
    <row r="159443" spans="14:14" x14ac:dyDescent="0.3">
      <c r="N159443" s="53"/>
    </row>
    <row r="159444" spans="14:14" x14ac:dyDescent="0.3">
      <c r="N159444" s="53"/>
    </row>
    <row r="159445" spans="14:14" x14ac:dyDescent="0.3">
      <c r="N159445" s="53"/>
    </row>
    <row r="159446" spans="14:14" x14ac:dyDescent="0.3">
      <c r="N159446" s="53"/>
    </row>
    <row r="159447" spans="14:14" x14ac:dyDescent="0.3">
      <c r="N159447" s="53"/>
    </row>
    <row r="159448" spans="14:14" x14ac:dyDescent="0.3">
      <c r="N159448" s="53"/>
    </row>
    <row r="159449" spans="14:14" x14ac:dyDescent="0.3">
      <c r="N159449" s="53"/>
    </row>
    <row r="159450" spans="14:14" x14ac:dyDescent="0.3">
      <c r="N159450" s="53"/>
    </row>
    <row r="159451" spans="14:14" x14ac:dyDescent="0.3">
      <c r="N159451" s="53"/>
    </row>
    <row r="159452" spans="14:14" x14ac:dyDescent="0.3">
      <c r="N159452" s="53"/>
    </row>
    <row r="159453" spans="14:14" x14ac:dyDescent="0.3">
      <c r="N159453" s="53"/>
    </row>
    <row r="159454" spans="14:14" x14ac:dyDescent="0.3">
      <c r="N159454" s="53"/>
    </row>
    <row r="159455" spans="14:14" x14ac:dyDescent="0.3">
      <c r="N159455" s="53"/>
    </row>
    <row r="159456" spans="14:14" x14ac:dyDescent="0.3">
      <c r="N159456" s="53"/>
    </row>
    <row r="159457" spans="14:14" x14ac:dyDescent="0.3">
      <c r="N159457" s="53"/>
    </row>
    <row r="159458" spans="14:14" x14ac:dyDescent="0.3">
      <c r="N159458" s="53"/>
    </row>
    <row r="159459" spans="14:14" x14ac:dyDescent="0.3">
      <c r="N159459" s="53"/>
    </row>
    <row r="159460" spans="14:14" x14ac:dyDescent="0.3">
      <c r="N159460" s="53"/>
    </row>
    <row r="159461" spans="14:14" x14ac:dyDescent="0.3">
      <c r="N159461" s="53"/>
    </row>
    <row r="159462" spans="14:14" x14ac:dyDescent="0.3">
      <c r="N159462" s="53"/>
    </row>
    <row r="159463" spans="14:14" x14ac:dyDescent="0.3">
      <c r="N159463" s="53"/>
    </row>
    <row r="159464" spans="14:14" x14ac:dyDescent="0.3">
      <c r="N159464" s="53"/>
    </row>
    <row r="159465" spans="14:14" x14ac:dyDescent="0.3">
      <c r="N159465" s="53"/>
    </row>
    <row r="159466" spans="14:14" x14ac:dyDescent="0.3">
      <c r="N159466" s="53"/>
    </row>
    <row r="159467" spans="14:14" x14ac:dyDescent="0.3">
      <c r="N159467" s="53"/>
    </row>
    <row r="159468" spans="14:14" x14ac:dyDescent="0.3">
      <c r="N159468" s="53"/>
    </row>
    <row r="159469" spans="14:14" x14ac:dyDescent="0.3">
      <c r="N159469" s="53"/>
    </row>
    <row r="159470" spans="14:14" x14ac:dyDescent="0.3">
      <c r="N159470" s="53"/>
    </row>
    <row r="159471" spans="14:14" x14ac:dyDescent="0.3">
      <c r="N159471" s="53"/>
    </row>
    <row r="159472" spans="14:14" x14ac:dyDescent="0.3">
      <c r="N159472" s="53"/>
    </row>
    <row r="159473" spans="14:14" x14ac:dyDescent="0.3">
      <c r="N159473" s="53"/>
    </row>
    <row r="159474" spans="14:14" x14ac:dyDescent="0.3">
      <c r="N159474" s="53"/>
    </row>
    <row r="159475" spans="14:14" x14ac:dyDescent="0.3">
      <c r="N159475" s="53"/>
    </row>
    <row r="159476" spans="14:14" x14ac:dyDescent="0.3">
      <c r="N159476" s="53"/>
    </row>
    <row r="159477" spans="14:14" x14ac:dyDescent="0.3">
      <c r="N159477" s="53"/>
    </row>
    <row r="159478" spans="14:14" x14ac:dyDescent="0.3">
      <c r="N159478" s="53"/>
    </row>
    <row r="159479" spans="14:14" x14ac:dyDescent="0.3">
      <c r="N159479" s="53"/>
    </row>
    <row r="159480" spans="14:14" x14ac:dyDescent="0.3">
      <c r="N159480" s="53"/>
    </row>
    <row r="159481" spans="14:14" x14ac:dyDescent="0.3">
      <c r="N159481" s="53"/>
    </row>
    <row r="159482" spans="14:14" x14ac:dyDescent="0.3">
      <c r="N159482" s="53"/>
    </row>
    <row r="159483" spans="14:14" x14ac:dyDescent="0.3">
      <c r="N159483" s="53"/>
    </row>
    <row r="159484" spans="14:14" x14ac:dyDescent="0.3">
      <c r="N159484" s="53"/>
    </row>
    <row r="159485" spans="14:14" x14ac:dyDescent="0.3">
      <c r="N159485" s="53"/>
    </row>
    <row r="159486" spans="14:14" x14ac:dyDescent="0.3">
      <c r="N159486" s="53"/>
    </row>
    <row r="159487" spans="14:14" x14ac:dyDescent="0.3">
      <c r="N159487" s="53"/>
    </row>
    <row r="159488" spans="14:14" x14ac:dyDescent="0.3">
      <c r="N159488" s="53"/>
    </row>
    <row r="159489" spans="14:14" x14ac:dyDescent="0.3">
      <c r="N159489" s="53"/>
    </row>
    <row r="159490" spans="14:14" x14ac:dyDescent="0.3">
      <c r="N159490" s="53"/>
    </row>
    <row r="159491" spans="14:14" x14ac:dyDescent="0.3">
      <c r="N159491" s="53"/>
    </row>
    <row r="159492" spans="14:14" x14ac:dyDescent="0.3">
      <c r="N159492" s="53"/>
    </row>
    <row r="159493" spans="14:14" x14ac:dyDescent="0.3">
      <c r="N159493" s="53"/>
    </row>
    <row r="159494" spans="14:14" x14ac:dyDescent="0.3">
      <c r="N159494" s="53"/>
    </row>
    <row r="159495" spans="14:14" x14ac:dyDescent="0.3">
      <c r="N159495" s="53"/>
    </row>
    <row r="159496" spans="14:14" x14ac:dyDescent="0.3">
      <c r="N159496" s="53"/>
    </row>
    <row r="159497" spans="14:14" x14ac:dyDescent="0.3">
      <c r="N159497" s="53"/>
    </row>
    <row r="159498" spans="14:14" x14ac:dyDescent="0.3">
      <c r="N159498" s="53"/>
    </row>
    <row r="159499" spans="14:14" x14ac:dyDescent="0.3">
      <c r="N159499" s="53"/>
    </row>
    <row r="159500" spans="14:14" x14ac:dyDescent="0.3">
      <c r="N159500" s="53"/>
    </row>
    <row r="159501" spans="14:14" x14ac:dyDescent="0.3">
      <c r="N159501" s="53"/>
    </row>
    <row r="159502" spans="14:14" x14ac:dyDescent="0.3">
      <c r="N159502" s="53"/>
    </row>
    <row r="159503" spans="14:14" x14ac:dyDescent="0.3">
      <c r="N159503" s="53"/>
    </row>
    <row r="159504" spans="14:14" x14ac:dyDescent="0.3">
      <c r="N159504" s="53"/>
    </row>
    <row r="159505" spans="14:14" x14ac:dyDescent="0.3">
      <c r="N159505" s="53"/>
    </row>
    <row r="159506" spans="14:14" x14ac:dyDescent="0.3">
      <c r="N159506" s="53"/>
    </row>
    <row r="159507" spans="14:14" x14ac:dyDescent="0.3">
      <c r="N159507" s="53"/>
    </row>
    <row r="159508" spans="14:14" x14ac:dyDescent="0.3">
      <c r="N159508" s="53"/>
    </row>
    <row r="159509" spans="14:14" x14ac:dyDescent="0.3">
      <c r="N159509" s="53"/>
    </row>
    <row r="159510" spans="14:14" x14ac:dyDescent="0.3">
      <c r="N159510" s="53"/>
    </row>
    <row r="159511" spans="14:14" x14ac:dyDescent="0.3">
      <c r="N159511" s="53"/>
    </row>
    <row r="159512" spans="14:14" x14ac:dyDescent="0.3">
      <c r="N159512" s="53"/>
    </row>
    <row r="159513" spans="14:14" x14ac:dyDescent="0.3">
      <c r="N159513" s="53"/>
    </row>
    <row r="159514" spans="14:14" x14ac:dyDescent="0.3">
      <c r="N159514" s="53"/>
    </row>
    <row r="159515" spans="14:14" x14ac:dyDescent="0.3">
      <c r="N159515" s="53"/>
    </row>
    <row r="159516" spans="14:14" x14ac:dyDescent="0.3">
      <c r="N159516" s="53"/>
    </row>
    <row r="159517" spans="14:14" x14ac:dyDescent="0.3">
      <c r="N159517" s="53"/>
    </row>
    <row r="159518" spans="14:14" x14ac:dyDescent="0.3">
      <c r="N159518" s="53"/>
    </row>
    <row r="159519" spans="14:14" x14ac:dyDescent="0.3">
      <c r="N159519" s="53"/>
    </row>
    <row r="159520" spans="14:14" x14ac:dyDescent="0.3">
      <c r="N159520" s="53"/>
    </row>
    <row r="159521" spans="14:14" x14ac:dyDescent="0.3">
      <c r="N159521" s="53"/>
    </row>
    <row r="159522" spans="14:14" x14ac:dyDescent="0.3">
      <c r="N159522" s="53"/>
    </row>
    <row r="159523" spans="14:14" x14ac:dyDescent="0.3">
      <c r="N159523" s="53"/>
    </row>
    <row r="159524" spans="14:14" x14ac:dyDescent="0.3">
      <c r="N159524" s="53"/>
    </row>
    <row r="159525" spans="14:14" x14ac:dyDescent="0.3">
      <c r="N159525" s="53"/>
    </row>
    <row r="159526" spans="14:14" x14ac:dyDescent="0.3">
      <c r="N159526" s="53"/>
    </row>
    <row r="159527" spans="14:14" x14ac:dyDescent="0.3">
      <c r="N159527" s="53"/>
    </row>
    <row r="159528" spans="14:14" x14ac:dyDescent="0.3">
      <c r="N159528" s="53"/>
    </row>
    <row r="159529" spans="14:14" x14ac:dyDescent="0.3">
      <c r="N159529" s="53"/>
    </row>
    <row r="159530" spans="14:14" x14ac:dyDescent="0.3">
      <c r="N159530" s="53"/>
    </row>
    <row r="159531" spans="14:14" x14ac:dyDescent="0.3">
      <c r="N159531" s="53"/>
    </row>
    <row r="159532" spans="14:14" x14ac:dyDescent="0.3">
      <c r="N159532" s="53"/>
    </row>
    <row r="159533" spans="14:14" x14ac:dyDescent="0.3">
      <c r="N159533" s="53"/>
    </row>
    <row r="159534" spans="14:14" x14ac:dyDescent="0.3">
      <c r="N159534" s="53"/>
    </row>
    <row r="159535" spans="14:14" x14ac:dyDescent="0.3">
      <c r="N159535" s="53"/>
    </row>
    <row r="159536" spans="14:14" x14ac:dyDescent="0.3">
      <c r="N159536" s="53"/>
    </row>
    <row r="159537" spans="14:14" x14ac:dyDescent="0.3">
      <c r="N159537" s="53"/>
    </row>
    <row r="159538" spans="14:14" x14ac:dyDescent="0.3">
      <c r="N159538" s="53"/>
    </row>
    <row r="159539" spans="14:14" x14ac:dyDescent="0.3">
      <c r="N159539" s="53"/>
    </row>
    <row r="159540" spans="14:14" x14ac:dyDescent="0.3">
      <c r="N159540" s="53"/>
    </row>
    <row r="159541" spans="14:14" x14ac:dyDescent="0.3">
      <c r="N159541" s="53"/>
    </row>
    <row r="159542" spans="14:14" x14ac:dyDescent="0.3">
      <c r="N159542" s="53"/>
    </row>
    <row r="159543" spans="14:14" x14ac:dyDescent="0.3">
      <c r="N159543" s="53"/>
    </row>
    <row r="159544" spans="14:14" x14ac:dyDescent="0.3">
      <c r="N159544" s="53"/>
    </row>
    <row r="159545" spans="14:14" x14ac:dyDescent="0.3">
      <c r="N159545" s="53"/>
    </row>
    <row r="159546" spans="14:14" x14ac:dyDescent="0.3">
      <c r="N159546" s="53"/>
    </row>
    <row r="159547" spans="14:14" x14ac:dyDescent="0.3">
      <c r="N159547" s="53"/>
    </row>
    <row r="159548" spans="14:14" x14ac:dyDescent="0.3">
      <c r="N159548" s="53"/>
    </row>
    <row r="159549" spans="14:14" x14ac:dyDescent="0.3">
      <c r="N159549" s="53"/>
    </row>
    <row r="159550" spans="14:14" x14ac:dyDescent="0.3">
      <c r="N159550" s="53"/>
    </row>
    <row r="159551" spans="14:14" x14ac:dyDescent="0.3">
      <c r="N159551" s="53"/>
    </row>
    <row r="159552" spans="14:14" x14ac:dyDescent="0.3">
      <c r="N159552" s="53"/>
    </row>
    <row r="159553" spans="14:14" x14ac:dyDescent="0.3">
      <c r="N159553" s="53"/>
    </row>
    <row r="159554" spans="14:14" x14ac:dyDescent="0.3">
      <c r="N159554" s="53"/>
    </row>
    <row r="159555" spans="14:14" x14ac:dyDescent="0.3">
      <c r="N159555" s="53"/>
    </row>
    <row r="159556" spans="14:14" x14ac:dyDescent="0.3">
      <c r="N159556" s="53"/>
    </row>
    <row r="159557" spans="14:14" x14ac:dyDescent="0.3">
      <c r="N159557" s="53"/>
    </row>
    <row r="159558" spans="14:14" x14ac:dyDescent="0.3">
      <c r="N159558" s="53"/>
    </row>
    <row r="159559" spans="14:14" x14ac:dyDescent="0.3">
      <c r="N159559" s="53"/>
    </row>
    <row r="159560" spans="14:14" x14ac:dyDescent="0.3">
      <c r="N159560" s="53"/>
    </row>
    <row r="159561" spans="14:14" x14ac:dyDescent="0.3">
      <c r="N159561" s="53"/>
    </row>
    <row r="159562" spans="14:14" x14ac:dyDescent="0.3">
      <c r="N159562" s="53"/>
    </row>
    <row r="159563" spans="14:14" x14ac:dyDescent="0.3">
      <c r="N159563" s="53"/>
    </row>
    <row r="159564" spans="14:14" x14ac:dyDescent="0.3">
      <c r="N159564" s="53"/>
    </row>
    <row r="159565" spans="14:14" x14ac:dyDescent="0.3">
      <c r="N159565" s="53"/>
    </row>
    <row r="159566" spans="14:14" x14ac:dyDescent="0.3">
      <c r="N159566" s="53"/>
    </row>
    <row r="159567" spans="14:14" x14ac:dyDescent="0.3">
      <c r="N159567" s="53"/>
    </row>
    <row r="159568" spans="14:14" x14ac:dyDescent="0.3">
      <c r="N159568" s="53"/>
    </row>
    <row r="159569" spans="14:14" x14ac:dyDescent="0.3">
      <c r="N159569" s="53"/>
    </row>
    <row r="159570" spans="14:14" x14ac:dyDescent="0.3">
      <c r="N159570" s="53"/>
    </row>
    <row r="159571" spans="14:14" x14ac:dyDescent="0.3">
      <c r="N159571" s="53"/>
    </row>
    <row r="159572" spans="14:14" x14ac:dyDescent="0.3">
      <c r="N159572" s="53"/>
    </row>
    <row r="159573" spans="14:14" x14ac:dyDescent="0.3">
      <c r="N159573" s="53"/>
    </row>
    <row r="159574" spans="14:14" x14ac:dyDescent="0.3">
      <c r="N159574" s="53"/>
    </row>
    <row r="159575" spans="14:14" x14ac:dyDescent="0.3">
      <c r="N159575" s="53"/>
    </row>
    <row r="159576" spans="14:14" x14ac:dyDescent="0.3">
      <c r="N159576" s="53"/>
    </row>
    <row r="159577" spans="14:14" x14ac:dyDescent="0.3">
      <c r="N159577" s="53"/>
    </row>
    <row r="159578" spans="14:14" x14ac:dyDescent="0.3">
      <c r="N159578" s="53"/>
    </row>
    <row r="159579" spans="14:14" x14ac:dyDescent="0.3">
      <c r="N159579" s="53"/>
    </row>
    <row r="159580" spans="14:14" x14ac:dyDescent="0.3">
      <c r="N159580" s="53"/>
    </row>
    <row r="159581" spans="14:14" x14ac:dyDescent="0.3">
      <c r="N159581" s="53"/>
    </row>
    <row r="159582" spans="14:14" x14ac:dyDescent="0.3">
      <c r="N159582" s="53"/>
    </row>
    <row r="159583" spans="14:14" x14ac:dyDescent="0.3">
      <c r="N159583" s="53"/>
    </row>
    <row r="159584" spans="14:14" x14ac:dyDescent="0.3">
      <c r="N159584" s="53"/>
    </row>
    <row r="159585" spans="14:14" x14ac:dyDescent="0.3">
      <c r="N159585" s="53"/>
    </row>
    <row r="159586" spans="14:14" x14ac:dyDescent="0.3">
      <c r="N159586" s="53"/>
    </row>
    <row r="159587" spans="14:14" x14ac:dyDescent="0.3">
      <c r="N159587" s="53"/>
    </row>
    <row r="159588" spans="14:14" x14ac:dyDescent="0.3">
      <c r="N159588" s="53"/>
    </row>
    <row r="159589" spans="14:14" x14ac:dyDescent="0.3">
      <c r="N159589" s="53"/>
    </row>
    <row r="159590" spans="14:14" x14ac:dyDescent="0.3">
      <c r="N159590" s="53"/>
    </row>
    <row r="159591" spans="14:14" x14ac:dyDescent="0.3">
      <c r="N159591" s="53"/>
    </row>
    <row r="159592" spans="14:14" x14ac:dyDescent="0.3">
      <c r="N159592" s="53"/>
    </row>
    <row r="159593" spans="14:14" x14ac:dyDescent="0.3">
      <c r="N159593" s="53"/>
    </row>
    <row r="159594" spans="14:14" x14ac:dyDescent="0.3">
      <c r="N159594" s="53"/>
    </row>
    <row r="159595" spans="14:14" x14ac:dyDescent="0.3">
      <c r="N159595" s="53"/>
    </row>
    <row r="159596" spans="14:14" x14ac:dyDescent="0.3">
      <c r="N159596" s="53"/>
    </row>
    <row r="159597" spans="14:14" x14ac:dyDescent="0.3">
      <c r="N159597" s="53"/>
    </row>
    <row r="159598" spans="14:14" x14ac:dyDescent="0.3">
      <c r="N159598" s="53"/>
    </row>
    <row r="159599" spans="14:14" x14ac:dyDescent="0.3">
      <c r="N159599" s="53"/>
    </row>
    <row r="159600" spans="14:14" x14ac:dyDescent="0.3">
      <c r="N159600" s="53"/>
    </row>
    <row r="159601" spans="14:14" x14ac:dyDescent="0.3">
      <c r="N159601" s="53"/>
    </row>
    <row r="159602" spans="14:14" x14ac:dyDescent="0.3">
      <c r="N159602" s="53"/>
    </row>
    <row r="159603" spans="14:14" x14ac:dyDescent="0.3">
      <c r="N159603" s="53"/>
    </row>
    <row r="159604" spans="14:14" x14ac:dyDescent="0.3">
      <c r="N159604" s="53"/>
    </row>
    <row r="159605" spans="14:14" x14ac:dyDescent="0.3">
      <c r="N159605" s="53"/>
    </row>
    <row r="159606" spans="14:14" x14ac:dyDescent="0.3">
      <c r="N159606" s="53"/>
    </row>
    <row r="159607" spans="14:14" x14ac:dyDescent="0.3">
      <c r="N159607" s="53"/>
    </row>
    <row r="159608" spans="14:14" x14ac:dyDescent="0.3">
      <c r="N159608" s="53"/>
    </row>
    <row r="159609" spans="14:14" x14ac:dyDescent="0.3">
      <c r="N159609" s="53"/>
    </row>
    <row r="159610" spans="14:14" x14ac:dyDescent="0.3">
      <c r="N159610" s="53"/>
    </row>
    <row r="159611" spans="14:14" x14ac:dyDescent="0.3">
      <c r="N159611" s="53"/>
    </row>
    <row r="159612" spans="14:14" x14ac:dyDescent="0.3">
      <c r="N159612" s="53"/>
    </row>
    <row r="159613" spans="14:14" x14ac:dyDescent="0.3">
      <c r="N159613" s="53"/>
    </row>
    <row r="159614" spans="14:14" x14ac:dyDescent="0.3">
      <c r="N159614" s="53"/>
    </row>
    <row r="159615" spans="14:14" x14ac:dyDescent="0.3">
      <c r="N159615" s="53"/>
    </row>
    <row r="159616" spans="14:14" x14ac:dyDescent="0.3">
      <c r="N159616" s="53"/>
    </row>
    <row r="159617" spans="14:14" x14ac:dyDescent="0.3">
      <c r="N159617" s="53"/>
    </row>
    <row r="159618" spans="14:14" x14ac:dyDescent="0.3">
      <c r="N159618" s="53"/>
    </row>
    <row r="159619" spans="14:14" x14ac:dyDescent="0.3">
      <c r="N159619" s="53"/>
    </row>
    <row r="159620" spans="14:14" x14ac:dyDescent="0.3">
      <c r="N159620" s="53"/>
    </row>
    <row r="159621" spans="14:14" x14ac:dyDescent="0.3">
      <c r="N159621" s="53"/>
    </row>
    <row r="159622" spans="14:14" x14ac:dyDescent="0.3">
      <c r="N159622" s="53"/>
    </row>
    <row r="159623" spans="14:14" x14ac:dyDescent="0.3">
      <c r="N159623" s="53"/>
    </row>
    <row r="159624" spans="14:14" x14ac:dyDescent="0.3">
      <c r="N159624" s="53"/>
    </row>
    <row r="159625" spans="14:14" x14ac:dyDescent="0.3">
      <c r="N159625" s="53"/>
    </row>
    <row r="159626" spans="14:14" x14ac:dyDescent="0.3">
      <c r="N159626" s="53"/>
    </row>
    <row r="159627" spans="14:14" x14ac:dyDescent="0.3">
      <c r="N159627" s="53"/>
    </row>
    <row r="159628" spans="14:14" x14ac:dyDescent="0.3">
      <c r="N159628" s="53"/>
    </row>
    <row r="159629" spans="14:14" x14ac:dyDescent="0.3">
      <c r="N159629" s="53"/>
    </row>
    <row r="159630" spans="14:14" x14ac:dyDescent="0.3">
      <c r="N159630" s="53"/>
    </row>
    <row r="159631" spans="14:14" x14ac:dyDescent="0.3">
      <c r="N159631" s="53"/>
    </row>
    <row r="159632" spans="14:14" x14ac:dyDescent="0.3">
      <c r="N159632" s="53"/>
    </row>
    <row r="159633" spans="14:14" x14ac:dyDescent="0.3">
      <c r="N159633" s="53"/>
    </row>
    <row r="159634" spans="14:14" x14ac:dyDescent="0.3">
      <c r="N159634" s="53"/>
    </row>
    <row r="159635" spans="14:14" x14ac:dyDescent="0.3">
      <c r="N159635" s="53"/>
    </row>
    <row r="159636" spans="14:14" x14ac:dyDescent="0.3">
      <c r="N159636" s="53"/>
    </row>
    <row r="159637" spans="14:14" x14ac:dyDescent="0.3">
      <c r="N159637" s="53"/>
    </row>
    <row r="159638" spans="14:14" x14ac:dyDescent="0.3">
      <c r="N159638" s="53"/>
    </row>
    <row r="159639" spans="14:14" x14ac:dyDescent="0.3">
      <c r="N159639" s="53"/>
    </row>
    <row r="159640" spans="14:14" x14ac:dyDescent="0.3">
      <c r="N159640" s="53"/>
    </row>
    <row r="159641" spans="14:14" x14ac:dyDescent="0.3">
      <c r="N159641" s="53"/>
    </row>
    <row r="159642" spans="14:14" x14ac:dyDescent="0.3">
      <c r="N159642" s="53"/>
    </row>
    <row r="159643" spans="14:14" x14ac:dyDescent="0.3">
      <c r="N159643" s="53"/>
    </row>
    <row r="159644" spans="14:14" x14ac:dyDescent="0.3">
      <c r="N159644" s="53"/>
    </row>
    <row r="159645" spans="14:14" x14ac:dyDescent="0.3">
      <c r="N159645" s="53"/>
    </row>
    <row r="159646" spans="14:14" x14ac:dyDescent="0.3">
      <c r="N159646" s="53"/>
    </row>
    <row r="159647" spans="14:14" x14ac:dyDescent="0.3">
      <c r="N159647" s="53"/>
    </row>
    <row r="159648" spans="14:14" x14ac:dyDescent="0.3">
      <c r="N159648" s="53"/>
    </row>
    <row r="159649" spans="14:14" x14ac:dyDescent="0.3">
      <c r="N159649" s="53"/>
    </row>
    <row r="159650" spans="14:14" x14ac:dyDescent="0.3">
      <c r="N159650" s="53"/>
    </row>
    <row r="159651" spans="14:14" x14ac:dyDescent="0.3">
      <c r="N159651" s="53"/>
    </row>
    <row r="159652" spans="14:14" x14ac:dyDescent="0.3">
      <c r="N159652" s="53"/>
    </row>
    <row r="159653" spans="14:14" x14ac:dyDescent="0.3">
      <c r="N159653" s="53"/>
    </row>
    <row r="159654" spans="14:14" x14ac:dyDescent="0.3">
      <c r="N159654" s="53"/>
    </row>
    <row r="159655" spans="14:14" x14ac:dyDescent="0.3">
      <c r="N159655" s="53"/>
    </row>
    <row r="159656" spans="14:14" x14ac:dyDescent="0.3">
      <c r="N159656" s="53"/>
    </row>
    <row r="159657" spans="14:14" x14ac:dyDescent="0.3">
      <c r="N159657" s="53"/>
    </row>
    <row r="159658" spans="14:14" x14ac:dyDescent="0.3">
      <c r="N159658" s="53"/>
    </row>
    <row r="159659" spans="14:14" x14ac:dyDescent="0.3">
      <c r="N159659" s="53"/>
    </row>
    <row r="159660" spans="14:14" x14ac:dyDescent="0.3">
      <c r="N159660" s="53"/>
    </row>
    <row r="159661" spans="14:14" x14ac:dyDescent="0.3">
      <c r="N159661" s="53"/>
    </row>
    <row r="159662" spans="14:14" x14ac:dyDescent="0.3">
      <c r="N159662" s="53"/>
    </row>
    <row r="159663" spans="14:14" x14ac:dyDescent="0.3">
      <c r="N159663" s="53"/>
    </row>
    <row r="159664" spans="14:14" x14ac:dyDescent="0.3">
      <c r="N159664" s="53"/>
    </row>
    <row r="159665" spans="14:14" x14ac:dyDescent="0.3">
      <c r="N159665" s="53"/>
    </row>
    <row r="159666" spans="14:14" x14ac:dyDescent="0.3">
      <c r="N159666" s="53"/>
    </row>
    <row r="159667" spans="14:14" x14ac:dyDescent="0.3">
      <c r="N159667" s="53"/>
    </row>
    <row r="159668" spans="14:14" x14ac:dyDescent="0.3">
      <c r="N159668" s="53"/>
    </row>
    <row r="159669" spans="14:14" x14ac:dyDescent="0.3">
      <c r="N159669" s="53"/>
    </row>
    <row r="159670" spans="14:14" x14ac:dyDescent="0.3">
      <c r="N159670" s="53"/>
    </row>
    <row r="159671" spans="14:14" x14ac:dyDescent="0.3">
      <c r="N159671" s="53"/>
    </row>
    <row r="159672" spans="14:14" x14ac:dyDescent="0.3">
      <c r="N159672" s="53"/>
    </row>
    <row r="159673" spans="14:14" x14ac:dyDescent="0.3">
      <c r="N159673" s="53"/>
    </row>
    <row r="159674" spans="14:14" x14ac:dyDescent="0.3">
      <c r="N159674" s="53"/>
    </row>
    <row r="159675" spans="14:14" x14ac:dyDescent="0.3">
      <c r="N159675" s="53"/>
    </row>
    <row r="159676" spans="14:14" x14ac:dyDescent="0.3">
      <c r="N159676" s="53"/>
    </row>
    <row r="159677" spans="14:14" x14ac:dyDescent="0.3">
      <c r="N159677" s="53"/>
    </row>
    <row r="159678" spans="14:14" x14ac:dyDescent="0.3">
      <c r="N159678" s="53"/>
    </row>
    <row r="159679" spans="14:14" x14ac:dyDescent="0.3">
      <c r="N159679" s="53"/>
    </row>
    <row r="159680" spans="14:14" x14ac:dyDescent="0.3">
      <c r="N159680" s="53"/>
    </row>
    <row r="159681" spans="14:14" x14ac:dyDescent="0.3">
      <c r="N159681" s="53"/>
    </row>
    <row r="159682" spans="14:14" x14ac:dyDescent="0.3">
      <c r="N159682" s="53"/>
    </row>
    <row r="159683" spans="14:14" x14ac:dyDescent="0.3">
      <c r="N159683" s="53"/>
    </row>
    <row r="159684" spans="14:14" x14ac:dyDescent="0.3">
      <c r="N159684" s="53"/>
    </row>
    <row r="159685" spans="14:14" x14ac:dyDescent="0.3">
      <c r="N159685" s="53"/>
    </row>
    <row r="159686" spans="14:14" x14ac:dyDescent="0.3">
      <c r="N159686" s="53"/>
    </row>
    <row r="159687" spans="14:14" x14ac:dyDescent="0.3">
      <c r="N159687" s="53"/>
    </row>
    <row r="159688" spans="14:14" x14ac:dyDescent="0.3">
      <c r="N159688" s="53"/>
    </row>
    <row r="159689" spans="14:14" x14ac:dyDescent="0.3">
      <c r="N159689" s="53"/>
    </row>
    <row r="159690" spans="14:14" x14ac:dyDescent="0.3">
      <c r="N159690" s="53"/>
    </row>
    <row r="159691" spans="14:14" x14ac:dyDescent="0.3">
      <c r="N159691" s="53"/>
    </row>
    <row r="159692" spans="14:14" x14ac:dyDescent="0.3">
      <c r="N159692" s="53"/>
    </row>
    <row r="159693" spans="14:14" x14ac:dyDescent="0.3">
      <c r="N159693" s="53"/>
    </row>
    <row r="159694" spans="14:14" x14ac:dyDescent="0.3">
      <c r="N159694" s="53"/>
    </row>
    <row r="159695" spans="14:14" x14ac:dyDescent="0.3">
      <c r="N159695" s="53"/>
    </row>
    <row r="159696" spans="14:14" x14ac:dyDescent="0.3">
      <c r="N159696" s="53"/>
    </row>
    <row r="159697" spans="14:14" x14ac:dyDescent="0.3">
      <c r="N159697" s="53"/>
    </row>
    <row r="159698" spans="14:14" x14ac:dyDescent="0.3">
      <c r="N159698" s="53"/>
    </row>
    <row r="159699" spans="14:14" x14ac:dyDescent="0.3">
      <c r="N159699" s="53"/>
    </row>
    <row r="159700" spans="14:14" x14ac:dyDescent="0.3">
      <c r="N159700" s="53"/>
    </row>
    <row r="159701" spans="14:14" x14ac:dyDescent="0.3">
      <c r="N159701" s="53"/>
    </row>
    <row r="159702" spans="14:14" x14ac:dyDescent="0.3">
      <c r="N159702" s="53"/>
    </row>
    <row r="159703" spans="14:14" x14ac:dyDescent="0.3">
      <c r="N159703" s="53"/>
    </row>
    <row r="159704" spans="14:14" x14ac:dyDescent="0.3">
      <c r="N159704" s="53"/>
    </row>
    <row r="159705" spans="14:14" x14ac:dyDescent="0.3">
      <c r="N159705" s="53"/>
    </row>
    <row r="159706" spans="14:14" x14ac:dyDescent="0.3">
      <c r="N159706" s="53"/>
    </row>
    <row r="159707" spans="14:14" x14ac:dyDescent="0.3">
      <c r="N159707" s="53"/>
    </row>
    <row r="159708" spans="14:14" x14ac:dyDescent="0.3">
      <c r="N159708" s="53"/>
    </row>
    <row r="159709" spans="14:14" x14ac:dyDescent="0.3">
      <c r="N159709" s="53"/>
    </row>
    <row r="159710" spans="14:14" x14ac:dyDescent="0.3">
      <c r="N159710" s="53"/>
    </row>
    <row r="159711" spans="14:14" x14ac:dyDescent="0.3">
      <c r="N159711" s="53"/>
    </row>
    <row r="159712" spans="14:14" x14ac:dyDescent="0.3">
      <c r="N159712" s="53"/>
    </row>
    <row r="159713" spans="14:14" x14ac:dyDescent="0.3">
      <c r="N159713" s="53"/>
    </row>
    <row r="159714" spans="14:14" x14ac:dyDescent="0.3">
      <c r="N159714" s="53"/>
    </row>
    <row r="159715" spans="14:14" x14ac:dyDescent="0.3">
      <c r="N159715" s="53"/>
    </row>
    <row r="159716" spans="14:14" x14ac:dyDescent="0.3">
      <c r="N159716" s="53"/>
    </row>
    <row r="159717" spans="14:14" x14ac:dyDescent="0.3">
      <c r="N159717" s="53"/>
    </row>
    <row r="159718" spans="14:14" x14ac:dyDescent="0.3">
      <c r="N159718" s="53"/>
    </row>
    <row r="159719" spans="14:14" x14ac:dyDescent="0.3">
      <c r="N159719" s="53"/>
    </row>
    <row r="159720" spans="14:14" x14ac:dyDescent="0.3">
      <c r="N159720" s="53"/>
    </row>
    <row r="159721" spans="14:14" x14ac:dyDescent="0.3">
      <c r="N159721" s="53"/>
    </row>
    <row r="159722" spans="14:14" x14ac:dyDescent="0.3">
      <c r="N159722" s="53"/>
    </row>
    <row r="159723" spans="14:14" x14ac:dyDescent="0.3">
      <c r="N159723" s="53"/>
    </row>
    <row r="159724" spans="14:14" x14ac:dyDescent="0.3">
      <c r="N159724" s="53"/>
    </row>
    <row r="159725" spans="14:14" x14ac:dyDescent="0.3">
      <c r="N159725" s="53"/>
    </row>
    <row r="159726" spans="14:14" x14ac:dyDescent="0.3">
      <c r="N159726" s="53"/>
    </row>
    <row r="159727" spans="14:14" x14ac:dyDescent="0.3">
      <c r="N159727" s="53"/>
    </row>
    <row r="159728" spans="14:14" x14ac:dyDescent="0.3">
      <c r="N159728" s="53"/>
    </row>
    <row r="159729" spans="14:14" x14ac:dyDescent="0.3">
      <c r="N159729" s="53"/>
    </row>
    <row r="159730" spans="14:14" x14ac:dyDescent="0.3">
      <c r="N159730" s="53"/>
    </row>
    <row r="159731" spans="14:14" x14ac:dyDescent="0.3">
      <c r="N159731" s="53"/>
    </row>
    <row r="159732" spans="14:14" x14ac:dyDescent="0.3">
      <c r="N159732" s="53"/>
    </row>
    <row r="159733" spans="14:14" x14ac:dyDescent="0.3">
      <c r="N159733" s="53"/>
    </row>
    <row r="159734" spans="14:14" x14ac:dyDescent="0.3">
      <c r="N159734" s="53"/>
    </row>
    <row r="159735" spans="14:14" x14ac:dyDescent="0.3">
      <c r="N159735" s="53"/>
    </row>
    <row r="159736" spans="14:14" x14ac:dyDescent="0.3">
      <c r="N159736" s="53"/>
    </row>
    <row r="159737" spans="14:14" x14ac:dyDescent="0.3">
      <c r="N159737" s="53"/>
    </row>
    <row r="159738" spans="14:14" x14ac:dyDescent="0.3">
      <c r="N159738" s="53"/>
    </row>
    <row r="159739" spans="14:14" x14ac:dyDescent="0.3">
      <c r="N159739" s="53"/>
    </row>
    <row r="159740" spans="14:14" x14ac:dyDescent="0.3">
      <c r="N159740" s="53"/>
    </row>
    <row r="159741" spans="14:14" x14ac:dyDescent="0.3">
      <c r="N159741" s="53"/>
    </row>
    <row r="159742" spans="14:14" x14ac:dyDescent="0.3">
      <c r="N159742" s="53"/>
    </row>
    <row r="159743" spans="14:14" x14ac:dyDescent="0.3">
      <c r="N159743" s="53"/>
    </row>
    <row r="159744" spans="14:14" x14ac:dyDescent="0.3">
      <c r="N159744" s="53"/>
    </row>
    <row r="159745" spans="14:14" x14ac:dyDescent="0.3">
      <c r="N159745" s="53"/>
    </row>
    <row r="159746" spans="14:14" x14ac:dyDescent="0.3">
      <c r="N159746" s="53"/>
    </row>
    <row r="159747" spans="14:14" x14ac:dyDescent="0.3">
      <c r="N159747" s="53"/>
    </row>
    <row r="159748" spans="14:14" x14ac:dyDescent="0.3">
      <c r="N159748" s="53"/>
    </row>
    <row r="159749" spans="14:14" x14ac:dyDescent="0.3">
      <c r="N159749" s="53"/>
    </row>
    <row r="159750" spans="14:14" x14ac:dyDescent="0.3">
      <c r="N159750" s="53"/>
    </row>
    <row r="159751" spans="14:14" x14ac:dyDescent="0.3">
      <c r="N159751" s="53"/>
    </row>
    <row r="159752" spans="14:14" x14ac:dyDescent="0.3">
      <c r="N159752" s="53"/>
    </row>
    <row r="159753" spans="14:14" x14ac:dyDescent="0.3">
      <c r="N159753" s="53"/>
    </row>
    <row r="159754" spans="14:14" x14ac:dyDescent="0.3">
      <c r="N159754" s="53"/>
    </row>
    <row r="159755" spans="14:14" x14ac:dyDescent="0.3">
      <c r="N159755" s="53"/>
    </row>
    <row r="159756" spans="14:14" x14ac:dyDescent="0.3">
      <c r="N159756" s="53"/>
    </row>
    <row r="159757" spans="14:14" x14ac:dyDescent="0.3">
      <c r="N159757" s="53"/>
    </row>
    <row r="159758" spans="14:14" x14ac:dyDescent="0.3">
      <c r="N159758" s="53"/>
    </row>
    <row r="159759" spans="14:14" x14ac:dyDescent="0.3">
      <c r="N159759" s="53"/>
    </row>
    <row r="159760" spans="14:14" x14ac:dyDescent="0.3">
      <c r="N159760" s="53"/>
    </row>
    <row r="159761" spans="14:14" x14ac:dyDescent="0.3">
      <c r="N159761" s="53"/>
    </row>
    <row r="159762" spans="14:14" x14ac:dyDescent="0.3">
      <c r="N159762" s="53"/>
    </row>
    <row r="159763" spans="14:14" x14ac:dyDescent="0.3">
      <c r="N159763" s="53"/>
    </row>
    <row r="159764" spans="14:14" x14ac:dyDescent="0.3">
      <c r="N159764" s="53"/>
    </row>
    <row r="159765" spans="14:14" x14ac:dyDescent="0.3">
      <c r="N159765" s="53"/>
    </row>
    <row r="159766" spans="14:14" x14ac:dyDescent="0.3">
      <c r="N159766" s="53"/>
    </row>
    <row r="159767" spans="14:14" x14ac:dyDescent="0.3">
      <c r="N159767" s="53"/>
    </row>
    <row r="159768" spans="14:14" x14ac:dyDescent="0.3">
      <c r="N159768" s="53"/>
    </row>
    <row r="159769" spans="14:14" x14ac:dyDescent="0.3">
      <c r="N159769" s="53"/>
    </row>
    <row r="159770" spans="14:14" x14ac:dyDescent="0.3">
      <c r="N159770" s="53"/>
    </row>
    <row r="159771" spans="14:14" x14ac:dyDescent="0.3">
      <c r="N159771" s="53"/>
    </row>
    <row r="159772" spans="14:14" x14ac:dyDescent="0.3">
      <c r="N159772" s="53"/>
    </row>
    <row r="159773" spans="14:14" x14ac:dyDescent="0.3">
      <c r="N159773" s="53"/>
    </row>
    <row r="159774" spans="14:14" x14ac:dyDescent="0.3">
      <c r="N159774" s="53"/>
    </row>
    <row r="159775" spans="14:14" x14ac:dyDescent="0.3">
      <c r="N159775" s="53"/>
    </row>
    <row r="159776" spans="14:14" x14ac:dyDescent="0.3">
      <c r="N159776" s="53"/>
    </row>
    <row r="159777" spans="14:14" x14ac:dyDescent="0.3">
      <c r="N159777" s="53"/>
    </row>
    <row r="159778" spans="14:14" x14ac:dyDescent="0.3">
      <c r="N159778" s="53"/>
    </row>
    <row r="159779" spans="14:14" x14ac:dyDescent="0.3">
      <c r="N159779" s="53"/>
    </row>
    <row r="159780" spans="14:14" x14ac:dyDescent="0.3">
      <c r="N159780" s="53"/>
    </row>
    <row r="159781" spans="14:14" x14ac:dyDescent="0.3">
      <c r="N159781" s="53"/>
    </row>
    <row r="159782" spans="14:14" x14ac:dyDescent="0.3">
      <c r="N159782" s="53"/>
    </row>
    <row r="159783" spans="14:14" x14ac:dyDescent="0.3">
      <c r="N159783" s="53"/>
    </row>
    <row r="159784" spans="14:14" x14ac:dyDescent="0.3">
      <c r="N159784" s="53"/>
    </row>
    <row r="159785" spans="14:14" x14ac:dyDescent="0.3">
      <c r="N159785" s="53"/>
    </row>
    <row r="159786" spans="14:14" x14ac:dyDescent="0.3">
      <c r="N159786" s="53"/>
    </row>
    <row r="159787" spans="14:14" x14ac:dyDescent="0.3">
      <c r="N159787" s="53"/>
    </row>
    <row r="159788" spans="14:14" x14ac:dyDescent="0.3">
      <c r="N159788" s="53"/>
    </row>
    <row r="159789" spans="14:14" x14ac:dyDescent="0.3">
      <c r="N159789" s="53"/>
    </row>
    <row r="159790" spans="14:14" x14ac:dyDescent="0.3">
      <c r="N159790" s="53"/>
    </row>
    <row r="159791" spans="14:14" x14ac:dyDescent="0.3">
      <c r="N159791" s="53"/>
    </row>
    <row r="159792" spans="14:14" x14ac:dyDescent="0.3">
      <c r="N159792" s="53"/>
    </row>
    <row r="159793" spans="14:14" x14ac:dyDescent="0.3">
      <c r="N159793" s="53"/>
    </row>
    <row r="159794" spans="14:14" x14ac:dyDescent="0.3">
      <c r="N159794" s="53"/>
    </row>
    <row r="159795" spans="14:14" x14ac:dyDescent="0.3">
      <c r="N159795" s="53"/>
    </row>
    <row r="159796" spans="14:14" x14ac:dyDescent="0.3">
      <c r="N159796" s="53"/>
    </row>
    <row r="159797" spans="14:14" x14ac:dyDescent="0.3">
      <c r="N159797" s="53"/>
    </row>
    <row r="159798" spans="14:14" x14ac:dyDescent="0.3">
      <c r="N159798" s="53"/>
    </row>
    <row r="159799" spans="14:14" x14ac:dyDescent="0.3">
      <c r="N159799" s="53"/>
    </row>
    <row r="159800" spans="14:14" x14ac:dyDescent="0.3">
      <c r="N159800" s="53"/>
    </row>
    <row r="159801" spans="14:14" x14ac:dyDescent="0.3">
      <c r="N159801" s="53"/>
    </row>
    <row r="159802" spans="14:14" x14ac:dyDescent="0.3">
      <c r="N159802" s="53"/>
    </row>
    <row r="159803" spans="14:14" x14ac:dyDescent="0.3">
      <c r="N159803" s="53"/>
    </row>
    <row r="159804" spans="14:14" x14ac:dyDescent="0.3">
      <c r="N159804" s="53"/>
    </row>
    <row r="159805" spans="14:14" x14ac:dyDescent="0.3">
      <c r="N159805" s="53"/>
    </row>
    <row r="159806" spans="14:14" x14ac:dyDescent="0.3">
      <c r="N159806" s="53"/>
    </row>
    <row r="159807" spans="14:14" x14ac:dyDescent="0.3">
      <c r="N159807" s="53"/>
    </row>
    <row r="159808" spans="14:14" x14ac:dyDescent="0.3">
      <c r="N159808" s="53"/>
    </row>
    <row r="159809" spans="14:14" x14ac:dyDescent="0.3">
      <c r="N159809" s="53"/>
    </row>
    <row r="159810" spans="14:14" x14ac:dyDescent="0.3">
      <c r="N159810" s="53"/>
    </row>
    <row r="159811" spans="14:14" x14ac:dyDescent="0.3">
      <c r="N159811" s="53"/>
    </row>
    <row r="159812" spans="14:14" x14ac:dyDescent="0.3">
      <c r="N159812" s="53"/>
    </row>
    <row r="159813" spans="14:14" x14ac:dyDescent="0.3">
      <c r="N159813" s="53"/>
    </row>
    <row r="159814" spans="14:14" x14ac:dyDescent="0.3">
      <c r="N159814" s="53"/>
    </row>
    <row r="159815" spans="14:14" x14ac:dyDescent="0.3">
      <c r="N159815" s="53"/>
    </row>
    <row r="159816" spans="14:14" x14ac:dyDescent="0.3">
      <c r="N159816" s="53"/>
    </row>
    <row r="159817" spans="14:14" x14ac:dyDescent="0.3">
      <c r="N159817" s="53"/>
    </row>
    <row r="159818" spans="14:14" x14ac:dyDescent="0.3">
      <c r="N159818" s="53"/>
    </row>
    <row r="159819" spans="14:14" x14ac:dyDescent="0.3">
      <c r="N159819" s="53"/>
    </row>
    <row r="159820" spans="14:14" x14ac:dyDescent="0.3">
      <c r="N159820" s="53"/>
    </row>
    <row r="159821" spans="14:14" x14ac:dyDescent="0.3">
      <c r="N159821" s="53"/>
    </row>
    <row r="159822" spans="14:14" x14ac:dyDescent="0.3">
      <c r="N159822" s="53"/>
    </row>
    <row r="159823" spans="14:14" x14ac:dyDescent="0.3">
      <c r="N159823" s="53"/>
    </row>
    <row r="159824" spans="14:14" x14ac:dyDescent="0.3">
      <c r="N159824" s="53"/>
    </row>
    <row r="159825" spans="14:14" x14ac:dyDescent="0.3">
      <c r="N159825" s="53"/>
    </row>
    <row r="159826" spans="14:14" x14ac:dyDescent="0.3">
      <c r="N159826" s="53"/>
    </row>
    <row r="159827" spans="14:14" x14ac:dyDescent="0.3">
      <c r="N159827" s="53"/>
    </row>
    <row r="159828" spans="14:14" x14ac:dyDescent="0.3">
      <c r="N159828" s="53"/>
    </row>
    <row r="159829" spans="14:14" x14ac:dyDescent="0.3">
      <c r="N159829" s="53"/>
    </row>
    <row r="159830" spans="14:14" x14ac:dyDescent="0.3">
      <c r="N159830" s="53"/>
    </row>
    <row r="159831" spans="14:14" x14ac:dyDescent="0.3">
      <c r="N159831" s="53"/>
    </row>
    <row r="159832" spans="14:14" x14ac:dyDescent="0.3">
      <c r="N159832" s="53"/>
    </row>
    <row r="159833" spans="14:14" x14ac:dyDescent="0.3">
      <c r="N159833" s="53"/>
    </row>
    <row r="159834" spans="14:14" x14ac:dyDescent="0.3">
      <c r="N159834" s="53"/>
    </row>
    <row r="159835" spans="14:14" x14ac:dyDescent="0.3">
      <c r="N159835" s="53"/>
    </row>
    <row r="159836" spans="14:14" x14ac:dyDescent="0.3">
      <c r="N159836" s="53"/>
    </row>
    <row r="159837" spans="14:14" x14ac:dyDescent="0.3">
      <c r="N159837" s="53"/>
    </row>
    <row r="159838" spans="14:14" x14ac:dyDescent="0.3">
      <c r="N159838" s="53"/>
    </row>
    <row r="159839" spans="14:14" x14ac:dyDescent="0.3">
      <c r="N159839" s="53"/>
    </row>
    <row r="159840" spans="14:14" x14ac:dyDescent="0.3">
      <c r="N159840" s="53"/>
    </row>
    <row r="159841" spans="14:14" x14ac:dyDescent="0.3">
      <c r="N159841" s="53"/>
    </row>
    <row r="159842" spans="14:14" x14ac:dyDescent="0.3">
      <c r="N159842" s="53"/>
    </row>
    <row r="159843" spans="14:14" x14ac:dyDescent="0.3">
      <c r="N159843" s="53"/>
    </row>
    <row r="159844" spans="14:14" x14ac:dyDescent="0.3">
      <c r="N159844" s="53"/>
    </row>
    <row r="159845" spans="14:14" x14ac:dyDescent="0.3">
      <c r="N159845" s="53"/>
    </row>
    <row r="159846" spans="14:14" x14ac:dyDescent="0.3">
      <c r="N159846" s="53"/>
    </row>
    <row r="159847" spans="14:14" x14ac:dyDescent="0.3">
      <c r="N159847" s="53"/>
    </row>
    <row r="159848" spans="14:14" x14ac:dyDescent="0.3">
      <c r="N159848" s="53"/>
    </row>
    <row r="159849" spans="14:14" x14ac:dyDescent="0.3">
      <c r="N159849" s="53"/>
    </row>
    <row r="159850" spans="14:14" x14ac:dyDescent="0.3">
      <c r="N159850" s="53"/>
    </row>
    <row r="159851" spans="14:14" x14ac:dyDescent="0.3">
      <c r="N159851" s="53"/>
    </row>
    <row r="159852" spans="14:14" x14ac:dyDescent="0.3">
      <c r="N159852" s="53"/>
    </row>
    <row r="159853" spans="14:14" x14ac:dyDescent="0.3">
      <c r="N159853" s="53"/>
    </row>
    <row r="159854" spans="14:14" x14ac:dyDescent="0.3">
      <c r="N159854" s="53"/>
    </row>
    <row r="159855" spans="14:14" x14ac:dyDescent="0.3">
      <c r="N159855" s="53"/>
    </row>
    <row r="159856" spans="14:14" x14ac:dyDescent="0.3">
      <c r="N159856" s="53"/>
    </row>
    <row r="159857" spans="14:14" x14ac:dyDescent="0.3">
      <c r="N159857" s="53"/>
    </row>
    <row r="159858" spans="14:14" x14ac:dyDescent="0.3">
      <c r="N159858" s="53"/>
    </row>
    <row r="159859" spans="14:14" x14ac:dyDescent="0.3">
      <c r="N159859" s="53"/>
    </row>
    <row r="159860" spans="14:14" x14ac:dyDescent="0.3">
      <c r="N159860" s="53"/>
    </row>
    <row r="159861" spans="14:14" x14ac:dyDescent="0.3">
      <c r="N159861" s="53"/>
    </row>
    <row r="159862" spans="14:14" x14ac:dyDescent="0.3">
      <c r="N159862" s="53"/>
    </row>
    <row r="159863" spans="14:14" x14ac:dyDescent="0.3">
      <c r="N159863" s="53"/>
    </row>
    <row r="159864" spans="14:14" x14ac:dyDescent="0.3">
      <c r="N159864" s="53"/>
    </row>
    <row r="159865" spans="14:14" x14ac:dyDescent="0.3">
      <c r="N159865" s="53"/>
    </row>
    <row r="159866" spans="14:14" x14ac:dyDescent="0.3">
      <c r="N159866" s="53"/>
    </row>
    <row r="159867" spans="14:14" x14ac:dyDescent="0.3">
      <c r="N159867" s="53"/>
    </row>
    <row r="159868" spans="14:14" x14ac:dyDescent="0.3">
      <c r="N159868" s="53"/>
    </row>
    <row r="159869" spans="14:14" x14ac:dyDescent="0.3">
      <c r="N159869" s="53"/>
    </row>
    <row r="159870" spans="14:14" x14ac:dyDescent="0.3">
      <c r="N159870" s="53"/>
    </row>
    <row r="159871" spans="14:14" x14ac:dyDescent="0.3">
      <c r="N159871" s="53"/>
    </row>
    <row r="159872" spans="14:14" x14ac:dyDescent="0.3">
      <c r="N159872" s="53"/>
    </row>
    <row r="159873" spans="14:14" x14ac:dyDescent="0.3">
      <c r="N159873" s="53"/>
    </row>
    <row r="159874" spans="14:14" x14ac:dyDescent="0.3">
      <c r="N159874" s="53"/>
    </row>
    <row r="159875" spans="14:14" x14ac:dyDescent="0.3">
      <c r="N159875" s="53"/>
    </row>
    <row r="159876" spans="14:14" x14ac:dyDescent="0.3">
      <c r="N159876" s="53"/>
    </row>
    <row r="159877" spans="14:14" x14ac:dyDescent="0.3">
      <c r="N159877" s="53"/>
    </row>
    <row r="159878" spans="14:14" x14ac:dyDescent="0.3">
      <c r="N159878" s="53"/>
    </row>
    <row r="159879" spans="14:14" x14ac:dyDescent="0.3">
      <c r="N159879" s="53"/>
    </row>
    <row r="159880" spans="14:14" x14ac:dyDescent="0.3">
      <c r="N159880" s="53"/>
    </row>
    <row r="159881" spans="14:14" x14ac:dyDescent="0.3">
      <c r="N159881" s="53"/>
    </row>
    <row r="159882" spans="14:14" x14ac:dyDescent="0.3">
      <c r="N159882" s="53"/>
    </row>
    <row r="159883" spans="14:14" x14ac:dyDescent="0.3">
      <c r="N159883" s="53"/>
    </row>
    <row r="159884" spans="14:14" x14ac:dyDescent="0.3">
      <c r="N159884" s="53"/>
    </row>
    <row r="159885" spans="14:14" x14ac:dyDescent="0.3">
      <c r="N159885" s="53"/>
    </row>
    <row r="159886" spans="14:14" x14ac:dyDescent="0.3">
      <c r="N159886" s="53"/>
    </row>
    <row r="159887" spans="14:14" x14ac:dyDescent="0.3">
      <c r="N159887" s="53"/>
    </row>
    <row r="159888" spans="14:14" x14ac:dyDescent="0.3">
      <c r="N159888" s="53"/>
    </row>
    <row r="159889" spans="14:14" x14ac:dyDescent="0.3">
      <c r="N159889" s="53"/>
    </row>
    <row r="159890" spans="14:14" x14ac:dyDescent="0.3">
      <c r="N159890" s="53"/>
    </row>
    <row r="159891" spans="14:14" x14ac:dyDescent="0.3">
      <c r="N159891" s="53"/>
    </row>
    <row r="159892" spans="14:14" x14ac:dyDescent="0.3">
      <c r="N159892" s="53"/>
    </row>
    <row r="159893" spans="14:14" x14ac:dyDescent="0.3">
      <c r="N159893" s="53"/>
    </row>
    <row r="159894" spans="14:14" x14ac:dyDescent="0.3">
      <c r="N159894" s="53"/>
    </row>
    <row r="159895" spans="14:14" x14ac:dyDescent="0.3">
      <c r="N159895" s="53"/>
    </row>
    <row r="159896" spans="14:14" x14ac:dyDescent="0.3">
      <c r="N159896" s="53"/>
    </row>
    <row r="159897" spans="14:14" x14ac:dyDescent="0.3">
      <c r="N159897" s="53"/>
    </row>
    <row r="159898" spans="14:14" x14ac:dyDescent="0.3">
      <c r="N159898" s="53"/>
    </row>
    <row r="159899" spans="14:14" x14ac:dyDescent="0.3">
      <c r="N159899" s="53"/>
    </row>
    <row r="159900" spans="14:14" x14ac:dyDescent="0.3">
      <c r="N159900" s="53"/>
    </row>
    <row r="159901" spans="14:14" x14ac:dyDescent="0.3">
      <c r="N159901" s="53"/>
    </row>
    <row r="159902" spans="14:14" x14ac:dyDescent="0.3">
      <c r="N159902" s="53"/>
    </row>
    <row r="159903" spans="14:14" x14ac:dyDescent="0.3">
      <c r="N159903" s="53"/>
    </row>
    <row r="159904" spans="14:14" x14ac:dyDescent="0.3">
      <c r="N159904" s="53"/>
    </row>
    <row r="159905" spans="14:14" x14ac:dyDescent="0.3">
      <c r="N159905" s="53"/>
    </row>
    <row r="159906" spans="14:14" x14ac:dyDescent="0.3">
      <c r="N159906" s="53"/>
    </row>
    <row r="159907" spans="14:14" x14ac:dyDescent="0.3">
      <c r="N159907" s="53"/>
    </row>
    <row r="159908" spans="14:14" x14ac:dyDescent="0.3">
      <c r="N159908" s="53"/>
    </row>
    <row r="159909" spans="14:14" x14ac:dyDescent="0.3">
      <c r="N159909" s="53"/>
    </row>
    <row r="159910" spans="14:14" x14ac:dyDescent="0.3">
      <c r="N159910" s="53"/>
    </row>
    <row r="159911" spans="14:14" x14ac:dyDescent="0.3">
      <c r="N159911" s="53"/>
    </row>
    <row r="159912" spans="14:14" x14ac:dyDescent="0.3">
      <c r="N159912" s="53"/>
    </row>
    <row r="159913" spans="14:14" x14ac:dyDescent="0.3">
      <c r="N159913" s="53"/>
    </row>
    <row r="159914" spans="14:14" x14ac:dyDescent="0.3">
      <c r="N159914" s="53"/>
    </row>
    <row r="159915" spans="14:14" x14ac:dyDescent="0.3">
      <c r="N159915" s="53"/>
    </row>
    <row r="159916" spans="14:14" x14ac:dyDescent="0.3">
      <c r="N159916" s="53"/>
    </row>
    <row r="159917" spans="14:14" x14ac:dyDescent="0.3">
      <c r="N159917" s="53"/>
    </row>
    <row r="159918" spans="14:14" x14ac:dyDescent="0.3">
      <c r="N159918" s="53"/>
    </row>
    <row r="159919" spans="14:14" x14ac:dyDescent="0.3">
      <c r="N159919" s="53"/>
    </row>
    <row r="159920" spans="14:14" x14ac:dyDescent="0.3">
      <c r="N159920" s="53"/>
    </row>
    <row r="159921" spans="14:14" x14ac:dyDescent="0.3">
      <c r="N159921" s="53"/>
    </row>
    <row r="159922" spans="14:14" x14ac:dyDescent="0.3">
      <c r="N159922" s="53"/>
    </row>
    <row r="159923" spans="14:14" x14ac:dyDescent="0.3">
      <c r="N159923" s="53"/>
    </row>
    <row r="159924" spans="14:14" x14ac:dyDescent="0.3">
      <c r="N159924" s="53"/>
    </row>
    <row r="159925" spans="14:14" x14ac:dyDescent="0.3">
      <c r="N159925" s="53"/>
    </row>
    <row r="159926" spans="14:14" x14ac:dyDescent="0.3">
      <c r="N159926" s="53"/>
    </row>
    <row r="159927" spans="14:14" x14ac:dyDescent="0.3">
      <c r="N159927" s="53"/>
    </row>
    <row r="159928" spans="14:14" x14ac:dyDescent="0.3">
      <c r="N159928" s="53"/>
    </row>
    <row r="159929" spans="14:14" x14ac:dyDescent="0.3">
      <c r="N159929" s="53"/>
    </row>
    <row r="159930" spans="14:14" x14ac:dyDescent="0.3">
      <c r="N159930" s="53"/>
    </row>
    <row r="159931" spans="14:14" x14ac:dyDescent="0.3">
      <c r="N159931" s="53"/>
    </row>
    <row r="159932" spans="14:14" x14ac:dyDescent="0.3">
      <c r="N159932" s="53"/>
    </row>
    <row r="159933" spans="14:14" x14ac:dyDescent="0.3">
      <c r="N159933" s="53"/>
    </row>
    <row r="159934" spans="14:14" x14ac:dyDescent="0.3">
      <c r="N159934" s="53"/>
    </row>
    <row r="159935" spans="14:14" x14ac:dyDescent="0.3">
      <c r="N159935" s="53"/>
    </row>
    <row r="159936" spans="14:14" x14ac:dyDescent="0.3">
      <c r="N159936" s="53"/>
    </row>
    <row r="159937" spans="14:14" x14ac:dyDescent="0.3">
      <c r="N159937" s="53"/>
    </row>
    <row r="159938" spans="14:14" x14ac:dyDescent="0.3">
      <c r="N159938" s="53"/>
    </row>
    <row r="159939" spans="14:14" x14ac:dyDescent="0.3">
      <c r="N159939" s="53"/>
    </row>
    <row r="159940" spans="14:14" x14ac:dyDescent="0.3">
      <c r="N159940" s="53"/>
    </row>
    <row r="159941" spans="14:14" x14ac:dyDescent="0.3">
      <c r="N159941" s="53"/>
    </row>
    <row r="159942" spans="14:14" x14ac:dyDescent="0.3">
      <c r="N159942" s="53"/>
    </row>
    <row r="159943" spans="14:14" x14ac:dyDescent="0.3">
      <c r="N159943" s="53"/>
    </row>
    <row r="159944" spans="14:14" x14ac:dyDescent="0.3">
      <c r="N159944" s="53"/>
    </row>
    <row r="159945" spans="14:14" x14ac:dyDescent="0.3">
      <c r="N159945" s="53"/>
    </row>
    <row r="159946" spans="14:14" x14ac:dyDescent="0.3">
      <c r="N159946" s="53"/>
    </row>
    <row r="159947" spans="14:14" x14ac:dyDescent="0.3">
      <c r="N159947" s="53"/>
    </row>
    <row r="159948" spans="14:14" x14ac:dyDescent="0.3">
      <c r="N159948" s="53"/>
    </row>
    <row r="159949" spans="14:14" x14ac:dyDescent="0.3">
      <c r="N159949" s="53"/>
    </row>
    <row r="159950" spans="14:14" x14ac:dyDescent="0.3">
      <c r="N159950" s="53"/>
    </row>
    <row r="159951" spans="14:14" x14ac:dyDescent="0.3">
      <c r="N159951" s="53"/>
    </row>
    <row r="159952" spans="14:14" x14ac:dyDescent="0.3">
      <c r="N159952" s="53"/>
    </row>
    <row r="159953" spans="14:14" x14ac:dyDescent="0.3">
      <c r="N159953" s="53"/>
    </row>
    <row r="159954" spans="14:14" x14ac:dyDescent="0.3">
      <c r="N159954" s="53"/>
    </row>
    <row r="159955" spans="14:14" x14ac:dyDescent="0.3">
      <c r="N159955" s="53"/>
    </row>
    <row r="159956" spans="14:14" x14ac:dyDescent="0.3">
      <c r="N159956" s="53"/>
    </row>
    <row r="159957" spans="14:14" x14ac:dyDescent="0.3">
      <c r="N159957" s="53"/>
    </row>
    <row r="159958" spans="14:14" x14ac:dyDescent="0.3">
      <c r="N159958" s="53"/>
    </row>
    <row r="159959" spans="14:14" x14ac:dyDescent="0.3">
      <c r="N159959" s="53"/>
    </row>
    <row r="159960" spans="14:14" x14ac:dyDescent="0.3">
      <c r="N159960" s="53"/>
    </row>
    <row r="159961" spans="14:14" x14ac:dyDescent="0.3">
      <c r="N159961" s="53"/>
    </row>
    <row r="159962" spans="14:14" x14ac:dyDescent="0.3">
      <c r="N159962" s="53"/>
    </row>
    <row r="159963" spans="14:14" x14ac:dyDescent="0.3">
      <c r="N159963" s="53"/>
    </row>
    <row r="159964" spans="14:14" x14ac:dyDescent="0.3">
      <c r="N159964" s="53"/>
    </row>
    <row r="159965" spans="14:14" x14ac:dyDescent="0.3">
      <c r="N159965" s="53"/>
    </row>
    <row r="159966" spans="14:14" x14ac:dyDescent="0.3">
      <c r="N159966" s="53"/>
    </row>
    <row r="159967" spans="14:14" x14ac:dyDescent="0.3">
      <c r="N159967" s="53"/>
    </row>
    <row r="159968" spans="14:14" x14ac:dyDescent="0.3">
      <c r="N159968" s="53"/>
    </row>
    <row r="159969" spans="14:14" x14ac:dyDescent="0.3">
      <c r="N159969" s="53"/>
    </row>
    <row r="159970" spans="14:14" x14ac:dyDescent="0.3">
      <c r="N159970" s="53"/>
    </row>
    <row r="159971" spans="14:14" x14ac:dyDescent="0.3">
      <c r="N159971" s="53"/>
    </row>
    <row r="159972" spans="14:14" x14ac:dyDescent="0.3">
      <c r="N159972" s="53"/>
    </row>
    <row r="159973" spans="14:14" x14ac:dyDescent="0.3">
      <c r="N159973" s="53"/>
    </row>
    <row r="159974" spans="14:14" x14ac:dyDescent="0.3">
      <c r="N159974" s="53"/>
    </row>
    <row r="159975" spans="14:14" x14ac:dyDescent="0.3">
      <c r="N159975" s="53"/>
    </row>
    <row r="159976" spans="14:14" x14ac:dyDescent="0.3">
      <c r="N159976" s="53"/>
    </row>
    <row r="159977" spans="14:14" x14ac:dyDescent="0.3">
      <c r="N159977" s="53"/>
    </row>
    <row r="159978" spans="14:14" x14ac:dyDescent="0.3">
      <c r="N159978" s="53"/>
    </row>
    <row r="159979" spans="14:14" x14ac:dyDescent="0.3">
      <c r="N159979" s="53"/>
    </row>
    <row r="159980" spans="14:14" x14ac:dyDescent="0.3">
      <c r="N159980" s="53"/>
    </row>
    <row r="159981" spans="14:14" x14ac:dyDescent="0.3">
      <c r="N159981" s="53"/>
    </row>
    <row r="159982" spans="14:14" x14ac:dyDescent="0.3">
      <c r="N159982" s="53"/>
    </row>
    <row r="159983" spans="14:14" x14ac:dyDescent="0.3">
      <c r="N159983" s="53"/>
    </row>
    <row r="159984" spans="14:14" x14ac:dyDescent="0.3">
      <c r="N159984" s="53"/>
    </row>
    <row r="159985" spans="14:14" x14ac:dyDescent="0.3">
      <c r="N159985" s="53"/>
    </row>
    <row r="159986" spans="14:14" x14ac:dyDescent="0.3">
      <c r="N159986" s="53"/>
    </row>
    <row r="159987" spans="14:14" x14ac:dyDescent="0.3">
      <c r="N159987" s="53"/>
    </row>
    <row r="159988" spans="14:14" x14ac:dyDescent="0.3">
      <c r="N159988" s="53"/>
    </row>
    <row r="159989" spans="14:14" x14ac:dyDescent="0.3">
      <c r="N159989" s="53"/>
    </row>
    <row r="159990" spans="14:14" x14ac:dyDescent="0.3">
      <c r="N159990" s="53"/>
    </row>
    <row r="159991" spans="14:14" x14ac:dyDescent="0.3">
      <c r="N159991" s="53"/>
    </row>
    <row r="159992" spans="14:14" x14ac:dyDescent="0.3">
      <c r="N159992" s="53"/>
    </row>
    <row r="159993" spans="14:14" x14ac:dyDescent="0.3">
      <c r="N159993" s="53"/>
    </row>
    <row r="159994" spans="14:14" x14ac:dyDescent="0.3">
      <c r="N159994" s="53"/>
    </row>
    <row r="159995" spans="14:14" x14ac:dyDescent="0.3">
      <c r="N159995" s="53"/>
    </row>
    <row r="159996" spans="14:14" x14ac:dyDescent="0.3">
      <c r="N159996" s="53"/>
    </row>
    <row r="159997" spans="14:14" x14ac:dyDescent="0.3">
      <c r="N159997" s="53"/>
    </row>
    <row r="159998" spans="14:14" x14ac:dyDescent="0.3">
      <c r="N159998" s="53"/>
    </row>
    <row r="159999" spans="14:14" x14ac:dyDescent="0.3">
      <c r="N159999" s="53"/>
    </row>
    <row r="160000" spans="14:14" x14ac:dyDescent="0.3">
      <c r="N160000" s="53"/>
    </row>
    <row r="160001" spans="14:14" x14ac:dyDescent="0.3">
      <c r="N160001" s="53"/>
    </row>
    <row r="160002" spans="14:14" x14ac:dyDescent="0.3">
      <c r="N160002" s="53"/>
    </row>
    <row r="160003" spans="14:14" x14ac:dyDescent="0.3">
      <c r="N160003" s="53"/>
    </row>
    <row r="160004" spans="14:14" x14ac:dyDescent="0.3">
      <c r="N160004" s="53"/>
    </row>
    <row r="160005" spans="14:14" x14ac:dyDescent="0.3">
      <c r="N160005" s="53"/>
    </row>
    <row r="160006" spans="14:14" x14ac:dyDescent="0.3">
      <c r="N160006" s="53"/>
    </row>
    <row r="160007" spans="14:14" x14ac:dyDescent="0.3">
      <c r="N160007" s="53"/>
    </row>
    <row r="160008" spans="14:14" x14ac:dyDescent="0.3">
      <c r="N160008" s="53"/>
    </row>
    <row r="160009" spans="14:14" x14ac:dyDescent="0.3">
      <c r="N160009" s="53"/>
    </row>
    <row r="160010" spans="14:14" x14ac:dyDescent="0.3">
      <c r="N160010" s="53"/>
    </row>
    <row r="160011" spans="14:14" x14ac:dyDescent="0.3">
      <c r="N160011" s="53"/>
    </row>
    <row r="160012" spans="14:14" x14ac:dyDescent="0.3">
      <c r="N160012" s="53"/>
    </row>
    <row r="160013" spans="14:14" x14ac:dyDescent="0.3">
      <c r="N160013" s="53"/>
    </row>
    <row r="160014" spans="14:14" x14ac:dyDescent="0.3">
      <c r="N160014" s="53"/>
    </row>
    <row r="160015" spans="14:14" x14ac:dyDescent="0.3">
      <c r="N160015" s="53"/>
    </row>
    <row r="160016" spans="14:14" x14ac:dyDescent="0.3">
      <c r="N160016" s="53"/>
    </row>
    <row r="160017" spans="14:14" x14ac:dyDescent="0.3">
      <c r="N160017" s="53"/>
    </row>
    <row r="160018" spans="14:14" x14ac:dyDescent="0.3">
      <c r="N160018" s="53"/>
    </row>
    <row r="160019" spans="14:14" x14ac:dyDescent="0.3">
      <c r="N160019" s="53"/>
    </row>
    <row r="160020" spans="14:14" x14ac:dyDescent="0.3">
      <c r="N160020" s="53"/>
    </row>
    <row r="160021" spans="14:14" x14ac:dyDescent="0.3">
      <c r="N160021" s="53"/>
    </row>
    <row r="160022" spans="14:14" x14ac:dyDescent="0.3">
      <c r="N160022" s="53"/>
    </row>
    <row r="160023" spans="14:14" x14ac:dyDescent="0.3">
      <c r="N160023" s="53"/>
    </row>
    <row r="160024" spans="14:14" x14ac:dyDescent="0.3">
      <c r="N160024" s="53"/>
    </row>
    <row r="160025" spans="14:14" x14ac:dyDescent="0.3">
      <c r="N160025" s="53"/>
    </row>
    <row r="160026" spans="14:14" x14ac:dyDescent="0.3">
      <c r="N160026" s="53"/>
    </row>
    <row r="160027" spans="14:14" x14ac:dyDescent="0.3">
      <c r="N160027" s="53"/>
    </row>
    <row r="160028" spans="14:14" x14ac:dyDescent="0.3">
      <c r="N160028" s="53"/>
    </row>
    <row r="160029" spans="14:14" x14ac:dyDescent="0.3">
      <c r="N160029" s="53"/>
    </row>
    <row r="160030" spans="14:14" x14ac:dyDescent="0.3">
      <c r="N160030" s="53"/>
    </row>
    <row r="160031" spans="14:14" x14ac:dyDescent="0.3">
      <c r="N160031" s="53"/>
    </row>
    <row r="160032" spans="14:14" x14ac:dyDescent="0.3">
      <c r="N160032" s="53"/>
    </row>
    <row r="160033" spans="14:14" x14ac:dyDescent="0.3">
      <c r="N160033" s="53"/>
    </row>
    <row r="160034" spans="14:14" x14ac:dyDescent="0.3">
      <c r="N160034" s="53"/>
    </row>
    <row r="160035" spans="14:14" x14ac:dyDescent="0.3">
      <c r="N160035" s="53"/>
    </row>
    <row r="160036" spans="14:14" x14ac:dyDescent="0.3">
      <c r="N160036" s="53"/>
    </row>
    <row r="160037" spans="14:14" x14ac:dyDescent="0.3">
      <c r="N160037" s="53"/>
    </row>
    <row r="160038" spans="14:14" x14ac:dyDescent="0.3">
      <c r="N160038" s="53"/>
    </row>
    <row r="160039" spans="14:14" x14ac:dyDescent="0.3">
      <c r="N160039" s="53"/>
    </row>
    <row r="160040" spans="14:14" x14ac:dyDescent="0.3">
      <c r="N160040" s="53"/>
    </row>
    <row r="160041" spans="14:14" x14ac:dyDescent="0.3">
      <c r="N160041" s="53"/>
    </row>
    <row r="160042" spans="14:14" x14ac:dyDescent="0.3">
      <c r="N160042" s="53"/>
    </row>
    <row r="160043" spans="14:14" x14ac:dyDescent="0.3">
      <c r="N160043" s="53"/>
    </row>
    <row r="160044" spans="14:14" x14ac:dyDescent="0.3">
      <c r="N160044" s="53"/>
    </row>
    <row r="160045" spans="14:14" x14ac:dyDescent="0.3">
      <c r="N160045" s="53"/>
    </row>
    <row r="160046" spans="14:14" x14ac:dyDescent="0.3">
      <c r="N160046" s="53"/>
    </row>
    <row r="160047" spans="14:14" x14ac:dyDescent="0.3">
      <c r="N160047" s="53"/>
    </row>
    <row r="160048" spans="14:14" x14ac:dyDescent="0.3">
      <c r="N160048" s="53"/>
    </row>
    <row r="160049" spans="14:14" x14ac:dyDescent="0.3">
      <c r="N160049" s="53"/>
    </row>
    <row r="160050" spans="14:14" x14ac:dyDescent="0.3">
      <c r="N160050" s="53"/>
    </row>
    <row r="160051" spans="14:14" x14ac:dyDescent="0.3">
      <c r="N160051" s="53"/>
    </row>
    <row r="160052" spans="14:14" x14ac:dyDescent="0.3">
      <c r="N160052" s="53"/>
    </row>
    <row r="160053" spans="14:14" x14ac:dyDescent="0.3">
      <c r="N160053" s="53"/>
    </row>
    <row r="160054" spans="14:14" x14ac:dyDescent="0.3">
      <c r="N160054" s="53"/>
    </row>
    <row r="160055" spans="14:14" x14ac:dyDescent="0.3">
      <c r="N160055" s="53"/>
    </row>
    <row r="160056" spans="14:14" x14ac:dyDescent="0.3">
      <c r="N160056" s="53"/>
    </row>
    <row r="160057" spans="14:14" x14ac:dyDescent="0.3">
      <c r="N160057" s="53"/>
    </row>
    <row r="160058" spans="14:14" x14ac:dyDescent="0.3">
      <c r="N160058" s="53"/>
    </row>
    <row r="160059" spans="14:14" x14ac:dyDescent="0.3">
      <c r="N160059" s="53"/>
    </row>
    <row r="160060" spans="14:14" x14ac:dyDescent="0.3">
      <c r="N160060" s="53"/>
    </row>
    <row r="160061" spans="14:14" x14ac:dyDescent="0.3">
      <c r="N160061" s="53"/>
    </row>
    <row r="160062" spans="14:14" x14ac:dyDescent="0.3">
      <c r="N160062" s="53"/>
    </row>
    <row r="160063" spans="14:14" x14ac:dyDescent="0.3">
      <c r="N160063" s="53"/>
    </row>
    <row r="160064" spans="14:14" x14ac:dyDescent="0.3">
      <c r="N160064" s="53"/>
    </row>
    <row r="160065" spans="14:14" x14ac:dyDescent="0.3">
      <c r="N160065" s="53"/>
    </row>
    <row r="160066" spans="14:14" x14ac:dyDescent="0.3">
      <c r="N160066" s="53"/>
    </row>
    <row r="160067" spans="14:14" x14ac:dyDescent="0.3">
      <c r="N160067" s="53"/>
    </row>
    <row r="160068" spans="14:14" x14ac:dyDescent="0.3">
      <c r="N160068" s="53"/>
    </row>
    <row r="160069" spans="14:14" x14ac:dyDescent="0.3">
      <c r="N160069" s="53"/>
    </row>
    <row r="160070" spans="14:14" x14ac:dyDescent="0.3">
      <c r="N160070" s="53"/>
    </row>
    <row r="160071" spans="14:14" x14ac:dyDescent="0.3">
      <c r="N160071" s="53"/>
    </row>
    <row r="160072" spans="14:14" x14ac:dyDescent="0.3">
      <c r="N160072" s="53"/>
    </row>
    <row r="160073" spans="14:14" x14ac:dyDescent="0.3">
      <c r="N160073" s="53"/>
    </row>
    <row r="160074" spans="14:14" x14ac:dyDescent="0.3">
      <c r="N160074" s="53"/>
    </row>
    <row r="160075" spans="14:14" x14ac:dyDescent="0.3">
      <c r="N160075" s="53"/>
    </row>
    <row r="160076" spans="14:14" x14ac:dyDescent="0.3">
      <c r="N160076" s="53"/>
    </row>
    <row r="160077" spans="14:14" x14ac:dyDescent="0.3">
      <c r="N160077" s="53"/>
    </row>
    <row r="160078" spans="14:14" x14ac:dyDescent="0.3">
      <c r="N160078" s="53"/>
    </row>
    <row r="160079" spans="14:14" x14ac:dyDescent="0.3">
      <c r="N160079" s="53"/>
    </row>
    <row r="160080" spans="14:14" x14ac:dyDescent="0.3">
      <c r="N160080" s="53"/>
    </row>
    <row r="160081" spans="14:14" x14ac:dyDescent="0.3">
      <c r="N160081" s="53"/>
    </row>
    <row r="160082" spans="14:14" x14ac:dyDescent="0.3">
      <c r="N160082" s="53"/>
    </row>
    <row r="160083" spans="14:14" x14ac:dyDescent="0.3">
      <c r="N160083" s="53"/>
    </row>
    <row r="160084" spans="14:14" x14ac:dyDescent="0.3">
      <c r="N160084" s="53"/>
    </row>
    <row r="160085" spans="14:14" x14ac:dyDescent="0.3">
      <c r="N160085" s="53"/>
    </row>
    <row r="160086" spans="14:14" x14ac:dyDescent="0.3">
      <c r="N160086" s="53"/>
    </row>
    <row r="160087" spans="14:14" x14ac:dyDescent="0.3">
      <c r="N160087" s="53"/>
    </row>
    <row r="160088" spans="14:14" x14ac:dyDescent="0.3">
      <c r="N160088" s="53"/>
    </row>
    <row r="160089" spans="14:14" x14ac:dyDescent="0.3">
      <c r="N160089" s="53"/>
    </row>
    <row r="160090" spans="14:14" x14ac:dyDescent="0.3">
      <c r="N160090" s="53"/>
    </row>
    <row r="160091" spans="14:14" x14ac:dyDescent="0.3">
      <c r="N160091" s="53"/>
    </row>
    <row r="160092" spans="14:14" x14ac:dyDescent="0.3">
      <c r="N160092" s="53"/>
    </row>
    <row r="160093" spans="14:14" x14ac:dyDescent="0.3">
      <c r="N160093" s="53"/>
    </row>
    <row r="160094" spans="14:14" x14ac:dyDescent="0.3">
      <c r="N160094" s="53"/>
    </row>
    <row r="160095" spans="14:14" x14ac:dyDescent="0.3">
      <c r="N160095" s="53"/>
    </row>
    <row r="160096" spans="14:14" x14ac:dyDescent="0.3">
      <c r="N160096" s="53"/>
    </row>
    <row r="160097" spans="14:14" x14ac:dyDescent="0.3">
      <c r="N160097" s="53"/>
    </row>
    <row r="160098" spans="14:14" x14ac:dyDescent="0.3">
      <c r="N160098" s="53"/>
    </row>
    <row r="160099" spans="14:14" x14ac:dyDescent="0.3">
      <c r="N160099" s="53"/>
    </row>
    <row r="160100" spans="14:14" x14ac:dyDescent="0.3">
      <c r="N160100" s="53"/>
    </row>
    <row r="160101" spans="14:14" x14ac:dyDescent="0.3">
      <c r="N160101" s="53"/>
    </row>
    <row r="160102" spans="14:14" x14ac:dyDescent="0.3">
      <c r="N160102" s="53"/>
    </row>
    <row r="160103" spans="14:14" x14ac:dyDescent="0.3">
      <c r="N160103" s="53"/>
    </row>
    <row r="160104" spans="14:14" x14ac:dyDescent="0.3">
      <c r="N160104" s="53"/>
    </row>
    <row r="160105" spans="14:14" x14ac:dyDescent="0.3">
      <c r="N160105" s="53"/>
    </row>
    <row r="160106" spans="14:14" x14ac:dyDescent="0.3">
      <c r="N160106" s="53"/>
    </row>
    <row r="160107" spans="14:14" x14ac:dyDescent="0.3">
      <c r="N160107" s="53"/>
    </row>
    <row r="160108" spans="14:14" x14ac:dyDescent="0.3">
      <c r="N160108" s="53"/>
    </row>
    <row r="160109" spans="14:14" x14ac:dyDescent="0.3">
      <c r="N160109" s="53"/>
    </row>
    <row r="160110" spans="14:14" x14ac:dyDescent="0.3">
      <c r="N160110" s="53"/>
    </row>
    <row r="160111" spans="14:14" x14ac:dyDescent="0.3">
      <c r="N160111" s="53"/>
    </row>
    <row r="160112" spans="14:14" x14ac:dyDescent="0.3">
      <c r="N160112" s="53"/>
    </row>
    <row r="160113" spans="14:14" x14ac:dyDescent="0.3">
      <c r="N160113" s="53"/>
    </row>
    <row r="160114" spans="14:14" x14ac:dyDescent="0.3">
      <c r="N160114" s="53"/>
    </row>
    <row r="160115" spans="14:14" x14ac:dyDescent="0.3">
      <c r="N160115" s="53"/>
    </row>
    <row r="160116" spans="14:14" x14ac:dyDescent="0.3">
      <c r="N160116" s="53"/>
    </row>
    <row r="160117" spans="14:14" x14ac:dyDescent="0.3">
      <c r="N160117" s="53"/>
    </row>
    <row r="160118" spans="14:14" x14ac:dyDescent="0.3">
      <c r="N160118" s="53"/>
    </row>
    <row r="160119" spans="14:14" x14ac:dyDescent="0.3">
      <c r="N160119" s="53"/>
    </row>
    <row r="160120" spans="14:14" x14ac:dyDescent="0.3">
      <c r="N160120" s="53"/>
    </row>
    <row r="160121" spans="14:14" x14ac:dyDescent="0.3">
      <c r="N160121" s="53"/>
    </row>
    <row r="160122" spans="14:14" x14ac:dyDescent="0.3">
      <c r="N160122" s="53"/>
    </row>
    <row r="160123" spans="14:14" x14ac:dyDescent="0.3">
      <c r="N160123" s="53"/>
    </row>
    <row r="160124" spans="14:14" x14ac:dyDescent="0.3">
      <c r="N160124" s="53"/>
    </row>
    <row r="160125" spans="14:14" x14ac:dyDescent="0.3">
      <c r="N160125" s="53"/>
    </row>
    <row r="160126" spans="14:14" x14ac:dyDescent="0.3">
      <c r="N160126" s="53"/>
    </row>
    <row r="160127" spans="14:14" x14ac:dyDescent="0.3">
      <c r="N160127" s="53"/>
    </row>
    <row r="160128" spans="14:14" x14ac:dyDescent="0.3">
      <c r="N160128" s="53"/>
    </row>
    <row r="160129" spans="14:14" x14ac:dyDescent="0.3">
      <c r="N160129" s="53"/>
    </row>
    <row r="160130" spans="14:14" x14ac:dyDescent="0.3">
      <c r="N160130" s="53"/>
    </row>
    <row r="160131" spans="14:14" x14ac:dyDescent="0.3">
      <c r="N160131" s="53"/>
    </row>
    <row r="160132" spans="14:14" x14ac:dyDescent="0.3">
      <c r="N160132" s="53"/>
    </row>
    <row r="160133" spans="14:14" x14ac:dyDescent="0.3">
      <c r="N160133" s="53"/>
    </row>
    <row r="160134" spans="14:14" x14ac:dyDescent="0.3">
      <c r="N160134" s="53"/>
    </row>
    <row r="160135" spans="14:14" x14ac:dyDescent="0.3">
      <c r="N160135" s="53"/>
    </row>
    <row r="160136" spans="14:14" x14ac:dyDescent="0.3">
      <c r="N160136" s="53"/>
    </row>
    <row r="160137" spans="14:14" x14ac:dyDescent="0.3">
      <c r="N160137" s="53"/>
    </row>
    <row r="160138" spans="14:14" x14ac:dyDescent="0.3">
      <c r="N160138" s="53"/>
    </row>
    <row r="160139" spans="14:14" x14ac:dyDescent="0.3">
      <c r="N160139" s="53"/>
    </row>
    <row r="160140" spans="14:14" x14ac:dyDescent="0.3">
      <c r="N160140" s="53"/>
    </row>
    <row r="160141" spans="14:14" x14ac:dyDescent="0.3">
      <c r="N160141" s="53"/>
    </row>
    <row r="160142" spans="14:14" x14ac:dyDescent="0.3">
      <c r="N160142" s="53"/>
    </row>
    <row r="160143" spans="14:14" x14ac:dyDescent="0.3">
      <c r="N160143" s="53"/>
    </row>
    <row r="160144" spans="14:14" x14ac:dyDescent="0.3">
      <c r="N160144" s="53"/>
    </row>
    <row r="160145" spans="14:14" x14ac:dyDescent="0.3">
      <c r="N160145" s="53"/>
    </row>
    <row r="160146" spans="14:14" x14ac:dyDescent="0.3">
      <c r="N160146" s="53"/>
    </row>
    <row r="160147" spans="14:14" x14ac:dyDescent="0.3">
      <c r="N160147" s="53"/>
    </row>
    <row r="160148" spans="14:14" x14ac:dyDescent="0.3">
      <c r="N160148" s="53"/>
    </row>
    <row r="160149" spans="14:14" x14ac:dyDescent="0.3">
      <c r="N160149" s="53"/>
    </row>
    <row r="160150" spans="14:14" x14ac:dyDescent="0.3">
      <c r="N160150" s="53"/>
    </row>
    <row r="160151" spans="14:14" x14ac:dyDescent="0.3">
      <c r="N160151" s="53"/>
    </row>
    <row r="160152" spans="14:14" x14ac:dyDescent="0.3">
      <c r="N160152" s="53"/>
    </row>
    <row r="160153" spans="14:14" x14ac:dyDescent="0.3">
      <c r="N160153" s="53"/>
    </row>
    <row r="160154" spans="14:14" x14ac:dyDescent="0.3">
      <c r="N160154" s="53"/>
    </row>
    <row r="160155" spans="14:14" x14ac:dyDescent="0.3">
      <c r="N160155" s="53"/>
    </row>
    <row r="160156" spans="14:14" x14ac:dyDescent="0.3">
      <c r="N160156" s="53"/>
    </row>
    <row r="160157" spans="14:14" x14ac:dyDescent="0.3">
      <c r="N160157" s="53"/>
    </row>
    <row r="160158" spans="14:14" x14ac:dyDescent="0.3">
      <c r="N160158" s="53"/>
    </row>
    <row r="160159" spans="14:14" x14ac:dyDescent="0.3">
      <c r="N160159" s="53"/>
    </row>
    <row r="160160" spans="14:14" x14ac:dyDescent="0.3">
      <c r="N160160" s="53"/>
    </row>
    <row r="160161" spans="14:14" x14ac:dyDescent="0.3">
      <c r="N160161" s="53"/>
    </row>
    <row r="160162" spans="14:14" x14ac:dyDescent="0.3">
      <c r="N160162" s="53"/>
    </row>
    <row r="160163" spans="14:14" x14ac:dyDescent="0.3">
      <c r="N160163" s="53"/>
    </row>
    <row r="160164" spans="14:14" x14ac:dyDescent="0.3">
      <c r="N160164" s="53"/>
    </row>
    <row r="160165" spans="14:14" x14ac:dyDescent="0.3">
      <c r="N160165" s="53"/>
    </row>
    <row r="160166" spans="14:14" x14ac:dyDescent="0.3">
      <c r="N160166" s="53"/>
    </row>
    <row r="160167" spans="14:14" x14ac:dyDescent="0.3">
      <c r="N160167" s="53"/>
    </row>
    <row r="160168" spans="14:14" x14ac:dyDescent="0.3">
      <c r="N160168" s="53"/>
    </row>
    <row r="160169" spans="14:14" x14ac:dyDescent="0.3">
      <c r="N160169" s="53"/>
    </row>
    <row r="160170" spans="14:14" x14ac:dyDescent="0.3">
      <c r="N160170" s="53"/>
    </row>
    <row r="160171" spans="14:14" x14ac:dyDescent="0.3">
      <c r="N160171" s="53"/>
    </row>
    <row r="160172" spans="14:14" x14ac:dyDescent="0.3">
      <c r="N160172" s="53"/>
    </row>
    <row r="160173" spans="14:14" x14ac:dyDescent="0.3">
      <c r="N160173" s="53"/>
    </row>
    <row r="160174" spans="14:14" x14ac:dyDescent="0.3">
      <c r="N160174" s="53"/>
    </row>
    <row r="160175" spans="14:14" x14ac:dyDescent="0.3">
      <c r="N160175" s="53"/>
    </row>
    <row r="160176" spans="14:14" x14ac:dyDescent="0.3">
      <c r="N160176" s="53"/>
    </row>
    <row r="160177" spans="14:14" x14ac:dyDescent="0.3">
      <c r="N160177" s="53"/>
    </row>
    <row r="160178" spans="14:14" x14ac:dyDescent="0.3">
      <c r="N160178" s="53"/>
    </row>
    <row r="160179" spans="14:14" x14ac:dyDescent="0.3">
      <c r="N160179" s="53"/>
    </row>
    <row r="160180" spans="14:14" x14ac:dyDescent="0.3">
      <c r="N160180" s="53"/>
    </row>
    <row r="160181" spans="14:14" x14ac:dyDescent="0.3">
      <c r="N160181" s="53"/>
    </row>
    <row r="160182" spans="14:14" x14ac:dyDescent="0.3">
      <c r="N160182" s="53"/>
    </row>
    <row r="160183" spans="14:14" x14ac:dyDescent="0.3">
      <c r="N160183" s="53"/>
    </row>
    <row r="160184" spans="14:14" x14ac:dyDescent="0.3">
      <c r="N160184" s="53"/>
    </row>
    <row r="160185" spans="14:14" x14ac:dyDescent="0.3">
      <c r="N160185" s="53"/>
    </row>
    <row r="160186" spans="14:14" x14ac:dyDescent="0.3">
      <c r="N160186" s="53"/>
    </row>
    <row r="160187" spans="14:14" x14ac:dyDescent="0.3">
      <c r="N160187" s="53"/>
    </row>
    <row r="160188" spans="14:14" x14ac:dyDescent="0.3">
      <c r="N160188" s="53"/>
    </row>
    <row r="160189" spans="14:14" x14ac:dyDescent="0.3">
      <c r="N160189" s="53"/>
    </row>
    <row r="160190" spans="14:14" x14ac:dyDescent="0.3">
      <c r="N160190" s="53"/>
    </row>
    <row r="160191" spans="14:14" x14ac:dyDescent="0.3">
      <c r="N160191" s="53"/>
    </row>
    <row r="160192" spans="14:14" x14ac:dyDescent="0.3">
      <c r="N160192" s="53"/>
    </row>
    <row r="160193" spans="14:14" x14ac:dyDescent="0.3">
      <c r="N160193" s="53"/>
    </row>
    <row r="160194" spans="14:14" x14ac:dyDescent="0.3">
      <c r="N160194" s="53"/>
    </row>
    <row r="160195" spans="14:14" x14ac:dyDescent="0.3">
      <c r="N160195" s="53"/>
    </row>
    <row r="160196" spans="14:14" x14ac:dyDescent="0.3">
      <c r="N160196" s="53"/>
    </row>
    <row r="160197" spans="14:14" x14ac:dyDescent="0.3">
      <c r="N160197" s="53"/>
    </row>
    <row r="160198" spans="14:14" x14ac:dyDescent="0.3">
      <c r="N160198" s="53"/>
    </row>
    <row r="160199" spans="14:14" x14ac:dyDescent="0.3">
      <c r="N160199" s="53"/>
    </row>
    <row r="160200" spans="14:14" x14ac:dyDescent="0.3">
      <c r="N160200" s="53"/>
    </row>
    <row r="160201" spans="14:14" x14ac:dyDescent="0.3">
      <c r="N160201" s="53"/>
    </row>
    <row r="160202" spans="14:14" x14ac:dyDescent="0.3">
      <c r="N160202" s="53"/>
    </row>
    <row r="160203" spans="14:14" x14ac:dyDescent="0.3">
      <c r="N160203" s="53"/>
    </row>
    <row r="160204" spans="14:14" x14ac:dyDescent="0.3">
      <c r="N160204" s="53"/>
    </row>
    <row r="160205" spans="14:14" x14ac:dyDescent="0.3">
      <c r="N160205" s="53"/>
    </row>
    <row r="160206" spans="14:14" x14ac:dyDescent="0.3">
      <c r="N160206" s="53"/>
    </row>
    <row r="160207" spans="14:14" x14ac:dyDescent="0.3">
      <c r="N160207" s="53"/>
    </row>
    <row r="160208" spans="14:14" x14ac:dyDescent="0.3">
      <c r="N160208" s="53"/>
    </row>
    <row r="160209" spans="14:14" x14ac:dyDescent="0.3">
      <c r="N160209" s="53"/>
    </row>
    <row r="160210" spans="14:14" x14ac:dyDescent="0.3">
      <c r="N160210" s="53"/>
    </row>
    <row r="160211" spans="14:14" x14ac:dyDescent="0.3">
      <c r="N160211" s="53"/>
    </row>
    <row r="160212" spans="14:14" x14ac:dyDescent="0.3">
      <c r="N160212" s="53"/>
    </row>
    <row r="160213" spans="14:14" x14ac:dyDescent="0.3">
      <c r="N160213" s="53"/>
    </row>
    <row r="160214" spans="14:14" x14ac:dyDescent="0.3">
      <c r="N160214" s="53"/>
    </row>
    <row r="160215" spans="14:14" x14ac:dyDescent="0.3">
      <c r="N160215" s="53"/>
    </row>
    <row r="160216" spans="14:14" x14ac:dyDescent="0.3">
      <c r="N160216" s="53"/>
    </row>
    <row r="160217" spans="14:14" x14ac:dyDescent="0.3">
      <c r="N160217" s="53"/>
    </row>
    <row r="160218" spans="14:14" x14ac:dyDescent="0.3">
      <c r="N160218" s="53"/>
    </row>
    <row r="160219" spans="14:14" x14ac:dyDescent="0.3">
      <c r="N160219" s="53"/>
    </row>
    <row r="160220" spans="14:14" x14ac:dyDescent="0.3">
      <c r="N160220" s="53"/>
    </row>
    <row r="160221" spans="14:14" x14ac:dyDescent="0.3">
      <c r="N160221" s="53"/>
    </row>
    <row r="160222" spans="14:14" x14ac:dyDescent="0.3">
      <c r="N160222" s="53"/>
    </row>
    <row r="160223" spans="14:14" x14ac:dyDescent="0.3">
      <c r="N160223" s="53"/>
    </row>
    <row r="160224" spans="14:14" x14ac:dyDescent="0.3">
      <c r="N160224" s="53"/>
    </row>
    <row r="160225" spans="14:14" x14ac:dyDescent="0.3">
      <c r="N160225" s="53"/>
    </row>
    <row r="160226" spans="14:14" x14ac:dyDescent="0.3">
      <c r="N160226" s="53"/>
    </row>
    <row r="160227" spans="14:14" x14ac:dyDescent="0.3">
      <c r="N160227" s="53"/>
    </row>
    <row r="160228" spans="14:14" x14ac:dyDescent="0.3">
      <c r="N160228" s="53"/>
    </row>
    <row r="160229" spans="14:14" x14ac:dyDescent="0.3">
      <c r="N160229" s="53"/>
    </row>
    <row r="160230" spans="14:14" x14ac:dyDescent="0.3">
      <c r="N160230" s="53"/>
    </row>
    <row r="160231" spans="14:14" x14ac:dyDescent="0.3">
      <c r="N160231" s="53"/>
    </row>
    <row r="160232" spans="14:14" x14ac:dyDescent="0.3">
      <c r="N160232" s="53"/>
    </row>
    <row r="160233" spans="14:14" x14ac:dyDescent="0.3">
      <c r="N160233" s="53"/>
    </row>
    <row r="160234" spans="14:14" x14ac:dyDescent="0.3">
      <c r="N160234" s="53"/>
    </row>
    <row r="160235" spans="14:14" x14ac:dyDescent="0.3">
      <c r="N160235" s="53"/>
    </row>
    <row r="160236" spans="14:14" x14ac:dyDescent="0.3">
      <c r="N160236" s="53"/>
    </row>
    <row r="160237" spans="14:14" x14ac:dyDescent="0.3">
      <c r="N160237" s="53"/>
    </row>
    <row r="160238" spans="14:14" x14ac:dyDescent="0.3">
      <c r="N160238" s="53"/>
    </row>
    <row r="160239" spans="14:14" x14ac:dyDescent="0.3">
      <c r="N160239" s="53"/>
    </row>
    <row r="160240" spans="14:14" x14ac:dyDescent="0.3">
      <c r="N160240" s="53"/>
    </row>
    <row r="160241" spans="14:14" x14ac:dyDescent="0.3">
      <c r="N160241" s="53"/>
    </row>
    <row r="160242" spans="14:14" x14ac:dyDescent="0.3">
      <c r="N160242" s="53"/>
    </row>
    <row r="160243" spans="14:14" x14ac:dyDescent="0.3">
      <c r="N160243" s="53"/>
    </row>
    <row r="160244" spans="14:14" x14ac:dyDescent="0.3">
      <c r="N160244" s="53"/>
    </row>
    <row r="160245" spans="14:14" x14ac:dyDescent="0.3">
      <c r="N160245" s="53"/>
    </row>
    <row r="160246" spans="14:14" x14ac:dyDescent="0.3">
      <c r="N160246" s="53"/>
    </row>
    <row r="160247" spans="14:14" x14ac:dyDescent="0.3">
      <c r="N160247" s="53"/>
    </row>
    <row r="160248" spans="14:14" x14ac:dyDescent="0.3">
      <c r="N160248" s="53"/>
    </row>
    <row r="160249" spans="14:14" x14ac:dyDescent="0.3">
      <c r="N160249" s="53"/>
    </row>
    <row r="160250" spans="14:14" x14ac:dyDescent="0.3">
      <c r="N160250" s="53"/>
    </row>
    <row r="160251" spans="14:14" x14ac:dyDescent="0.3">
      <c r="N160251" s="53"/>
    </row>
    <row r="160252" spans="14:14" x14ac:dyDescent="0.3">
      <c r="N160252" s="53"/>
    </row>
    <row r="160253" spans="14:14" x14ac:dyDescent="0.3">
      <c r="N160253" s="53"/>
    </row>
    <row r="160254" spans="14:14" x14ac:dyDescent="0.3">
      <c r="N160254" s="53"/>
    </row>
    <row r="160255" spans="14:14" x14ac:dyDescent="0.3">
      <c r="N160255" s="53"/>
    </row>
    <row r="160256" spans="14:14" x14ac:dyDescent="0.3">
      <c r="N160256" s="53"/>
    </row>
    <row r="160257" spans="14:14" x14ac:dyDescent="0.3">
      <c r="N160257" s="53"/>
    </row>
    <row r="160258" spans="14:14" x14ac:dyDescent="0.3">
      <c r="N160258" s="53"/>
    </row>
    <row r="160259" spans="14:14" x14ac:dyDescent="0.3">
      <c r="N160259" s="53"/>
    </row>
    <row r="160260" spans="14:14" x14ac:dyDescent="0.3">
      <c r="N160260" s="53"/>
    </row>
    <row r="160261" spans="14:14" x14ac:dyDescent="0.3">
      <c r="N160261" s="53"/>
    </row>
    <row r="160262" spans="14:14" x14ac:dyDescent="0.3">
      <c r="N160262" s="53"/>
    </row>
    <row r="160263" spans="14:14" x14ac:dyDescent="0.3">
      <c r="N160263" s="53"/>
    </row>
    <row r="160264" spans="14:14" x14ac:dyDescent="0.3">
      <c r="N160264" s="53"/>
    </row>
    <row r="160265" spans="14:14" x14ac:dyDescent="0.3">
      <c r="N160265" s="53"/>
    </row>
    <row r="160266" spans="14:14" x14ac:dyDescent="0.3">
      <c r="N160266" s="53"/>
    </row>
    <row r="160267" spans="14:14" x14ac:dyDescent="0.3">
      <c r="N160267" s="53"/>
    </row>
    <row r="160268" spans="14:14" x14ac:dyDescent="0.3">
      <c r="N160268" s="53"/>
    </row>
    <row r="160269" spans="14:14" x14ac:dyDescent="0.3">
      <c r="N160269" s="53"/>
    </row>
    <row r="160270" spans="14:14" x14ac:dyDescent="0.3">
      <c r="N160270" s="53"/>
    </row>
    <row r="160271" spans="14:14" x14ac:dyDescent="0.3">
      <c r="N160271" s="53"/>
    </row>
    <row r="160272" spans="14:14" x14ac:dyDescent="0.3">
      <c r="N160272" s="53"/>
    </row>
    <row r="160273" spans="14:14" x14ac:dyDescent="0.3">
      <c r="N160273" s="53"/>
    </row>
    <row r="160274" spans="14:14" x14ac:dyDescent="0.3">
      <c r="N160274" s="53"/>
    </row>
    <row r="160275" spans="14:14" x14ac:dyDescent="0.3">
      <c r="N160275" s="53"/>
    </row>
    <row r="160276" spans="14:14" x14ac:dyDescent="0.3">
      <c r="N160276" s="53"/>
    </row>
    <row r="160277" spans="14:14" x14ac:dyDescent="0.3">
      <c r="N160277" s="53"/>
    </row>
    <row r="160278" spans="14:14" x14ac:dyDescent="0.3">
      <c r="N160278" s="53"/>
    </row>
    <row r="160279" spans="14:14" x14ac:dyDescent="0.3">
      <c r="N160279" s="53"/>
    </row>
    <row r="160280" spans="14:14" x14ac:dyDescent="0.3">
      <c r="N160280" s="53"/>
    </row>
    <row r="160281" spans="14:14" x14ac:dyDescent="0.3">
      <c r="N160281" s="53"/>
    </row>
    <row r="160282" spans="14:14" x14ac:dyDescent="0.3">
      <c r="N160282" s="53"/>
    </row>
    <row r="160283" spans="14:14" x14ac:dyDescent="0.3">
      <c r="N160283" s="53"/>
    </row>
    <row r="160284" spans="14:14" x14ac:dyDescent="0.3">
      <c r="N160284" s="53"/>
    </row>
    <row r="160285" spans="14:14" x14ac:dyDescent="0.3">
      <c r="N160285" s="53"/>
    </row>
    <row r="160286" spans="14:14" x14ac:dyDescent="0.3">
      <c r="N160286" s="53"/>
    </row>
    <row r="160287" spans="14:14" x14ac:dyDescent="0.3">
      <c r="N160287" s="53"/>
    </row>
    <row r="160288" spans="14:14" x14ac:dyDescent="0.3">
      <c r="N160288" s="53"/>
    </row>
    <row r="160289" spans="14:14" x14ac:dyDescent="0.3">
      <c r="N160289" s="53"/>
    </row>
    <row r="160290" spans="14:14" x14ac:dyDescent="0.3">
      <c r="N160290" s="53"/>
    </row>
    <row r="160291" spans="14:14" x14ac:dyDescent="0.3">
      <c r="N160291" s="53"/>
    </row>
    <row r="160292" spans="14:14" x14ac:dyDescent="0.3">
      <c r="N160292" s="53"/>
    </row>
    <row r="160293" spans="14:14" x14ac:dyDescent="0.3">
      <c r="N160293" s="53"/>
    </row>
    <row r="160294" spans="14:14" x14ac:dyDescent="0.3">
      <c r="N160294" s="53"/>
    </row>
    <row r="160295" spans="14:14" x14ac:dyDescent="0.3">
      <c r="N160295" s="53"/>
    </row>
    <row r="160296" spans="14:14" x14ac:dyDescent="0.3">
      <c r="N160296" s="53"/>
    </row>
    <row r="160297" spans="14:14" x14ac:dyDescent="0.3">
      <c r="N160297" s="53"/>
    </row>
    <row r="160298" spans="14:14" x14ac:dyDescent="0.3">
      <c r="N160298" s="53"/>
    </row>
    <row r="160299" spans="14:14" x14ac:dyDescent="0.3">
      <c r="N160299" s="53"/>
    </row>
    <row r="160300" spans="14:14" x14ac:dyDescent="0.3">
      <c r="N160300" s="53"/>
    </row>
    <row r="160301" spans="14:14" x14ac:dyDescent="0.3">
      <c r="N160301" s="53"/>
    </row>
    <row r="160302" spans="14:14" x14ac:dyDescent="0.3">
      <c r="N160302" s="53"/>
    </row>
    <row r="160303" spans="14:14" x14ac:dyDescent="0.3">
      <c r="N160303" s="53"/>
    </row>
    <row r="160304" spans="14:14" x14ac:dyDescent="0.3">
      <c r="N160304" s="53"/>
    </row>
    <row r="160305" spans="14:14" x14ac:dyDescent="0.3">
      <c r="N160305" s="53"/>
    </row>
    <row r="160306" spans="14:14" x14ac:dyDescent="0.3">
      <c r="N160306" s="53"/>
    </row>
    <row r="160307" spans="14:14" x14ac:dyDescent="0.3">
      <c r="N160307" s="53"/>
    </row>
    <row r="160308" spans="14:14" x14ac:dyDescent="0.3">
      <c r="N160308" s="53"/>
    </row>
    <row r="160309" spans="14:14" x14ac:dyDescent="0.3">
      <c r="N160309" s="53"/>
    </row>
    <row r="160310" spans="14:14" x14ac:dyDescent="0.3">
      <c r="N160310" s="53"/>
    </row>
    <row r="160311" spans="14:14" x14ac:dyDescent="0.3">
      <c r="N160311" s="53"/>
    </row>
    <row r="160312" spans="14:14" x14ac:dyDescent="0.3">
      <c r="N160312" s="53"/>
    </row>
    <row r="160313" spans="14:14" x14ac:dyDescent="0.3">
      <c r="N160313" s="53"/>
    </row>
    <row r="160314" spans="14:14" x14ac:dyDescent="0.3">
      <c r="N160314" s="53"/>
    </row>
    <row r="160315" spans="14:14" x14ac:dyDescent="0.3">
      <c r="N160315" s="53"/>
    </row>
    <row r="160316" spans="14:14" x14ac:dyDescent="0.3">
      <c r="N160316" s="53"/>
    </row>
    <row r="160317" spans="14:14" x14ac:dyDescent="0.3">
      <c r="N160317" s="53"/>
    </row>
    <row r="160318" spans="14:14" x14ac:dyDescent="0.3">
      <c r="N160318" s="53"/>
    </row>
    <row r="160319" spans="14:14" x14ac:dyDescent="0.3">
      <c r="N160319" s="53"/>
    </row>
    <row r="160320" spans="14:14" x14ac:dyDescent="0.3">
      <c r="N160320" s="53"/>
    </row>
    <row r="160321" spans="14:14" x14ac:dyDescent="0.3">
      <c r="N160321" s="53"/>
    </row>
    <row r="160322" spans="14:14" x14ac:dyDescent="0.3">
      <c r="N160322" s="53"/>
    </row>
    <row r="160323" spans="14:14" x14ac:dyDescent="0.3">
      <c r="N160323" s="53"/>
    </row>
    <row r="160324" spans="14:14" x14ac:dyDescent="0.3">
      <c r="N160324" s="53"/>
    </row>
    <row r="160325" spans="14:14" x14ac:dyDescent="0.3">
      <c r="N160325" s="53"/>
    </row>
    <row r="160326" spans="14:14" x14ac:dyDescent="0.3">
      <c r="N160326" s="53"/>
    </row>
    <row r="160327" spans="14:14" x14ac:dyDescent="0.3">
      <c r="N160327" s="53"/>
    </row>
    <row r="160328" spans="14:14" x14ac:dyDescent="0.3">
      <c r="N160328" s="53"/>
    </row>
    <row r="160329" spans="14:14" x14ac:dyDescent="0.3">
      <c r="N160329" s="53"/>
    </row>
    <row r="160330" spans="14:14" x14ac:dyDescent="0.3">
      <c r="N160330" s="53"/>
    </row>
    <row r="160331" spans="14:14" x14ac:dyDescent="0.3">
      <c r="N160331" s="53"/>
    </row>
    <row r="160332" spans="14:14" x14ac:dyDescent="0.3">
      <c r="N160332" s="53"/>
    </row>
    <row r="160333" spans="14:14" x14ac:dyDescent="0.3">
      <c r="N160333" s="53"/>
    </row>
    <row r="160334" spans="14:14" x14ac:dyDescent="0.3">
      <c r="N160334" s="53"/>
    </row>
    <row r="160335" spans="14:14" x14ac:dyDescent="0.3">
      <c r="N160335" s="53"/>
    </row>
    <row r="160336" spans="14:14" x14ac:dyDescent="0.3">
      <c r="N160336" s="53"/>
    </row>
    <row r="160337" spans="14:14" x14ac:dyDescent="0.3">
      <c r="N160337" s="53"/>
    </row>
    <row r="160338" spans="14:14" x14ac:dyDescent="0.3">
      <c r="N160338" s="53"/>
    </row>
    <row r="160339" spans="14:14" x14ac:dyDescent="0.3">
      <c r="N160339" s="53"/>
    </row>
    <row r="160340" spans="14:14" x14ac:dyDescent="0.3">
      <c r="N160340" s="53"/>
    </row>
    <row r="160341" spans="14:14" x14ac:dyDescent="0.3">
      <c r="N160341" s="53"/>
    </row>
    <row r="160342" spans="14:14" x14ac:dyDescent="0.3">
      <c r="N160342" s="53"/>
    </row>
    <row r="160343" spans="14:14" x14ac:dyDescent="0.3">
      <c r="N160343" s="53"/>
    </row>
    <row r="160344" spans="14:14" x14ac:dyDescent="0.3">
      <c r="N160344" s="53"/>
    </row>
    <row r="160345" spans="14:14" x14ac:dyDescent="0.3">
      <c r="N160345" s="53"/>
    </row>
    <row r="160346" spans="14:14" x14ac:dyDescent="0.3">
      <c r="N160346" s="53"/>
    </row>
    <row r="160347" spans="14:14" x14ac:dyDescent="0.3">
      <c r="N160347" s="53"/>
    </row>
    <row r="160348" spans="14:14" x14ac:dyDescent="0.3">
      <c r="N160348" s="53"/>
    </row>
    <row r="160349" spans="14:14" x14ac:dyDescent="0.3">
      <c r="N160349" s="53"/>
    </row>
    <row r="160350" spans="14:14" x14ac:dyDescent="0.3">
      <c r="N160350" s="53"/>
    </row>
    <row r="160351" spans="14:14" x14ac:dyDescent="0.3">
      <c r="N160351" s="53"/>
    </row>
    <row r="160352" spans="14:14" x14ac:dyDescent="0.3">
      <c r="N160352" s="53"/>
    </row>
    <row r="160353" spans="14:14" x14ac:dyDescent="0.3">
      <c r="N160353" s="53"/>
    </row>
    <row r="160354" spans="14:14" x14ac:dyDescent="0.3">
      <c r="N160354" s="53"/>
    </row>
    <row r="160355" spans="14:14" x14ac:dyDescent="0.3">
      <c r="N160355" s="53"/>
    </row>
    <row r="160356" spans="14:14" x14ac:dyDescent="0.3">
      <c r="N160356" s="53"/>
    </row>
    <row r="160357" spans="14:14" x14ac:dyDescent="0.3">
      <c r="N160357" s="53"/>
    </row>
    <row r="160358" spans="14:14" x14ac:dyDescent="0.3">
      <c r="N160358" s="53"/>
    </row>
    <row r="160359" spans="14:14" x14ac:dyDescent="0.3">
      <c r="N160359" s="53"/>
    </row>
    <row r="160360" spans="14:14" x14ac:dyDescent="0.3">
      <c r="N160360" s="53"/>
    </row>
    <row r="160361" spans="14:14" x14ac:dyDescent="0.3">
      <c r="N160361" s="53"/>
    </row>
    <row r="160362" spans="14:14" x14ac:dyDescent="0.3">
      <c r="N160362" s="53"/>
    </row>
    <row r="160363" spans="14:14" x14ac:dyDescent="0.3">
      <c r="N160363" s="53"/>
    </row>
    <row r="160364" spans="14:14" x14ac:dyDescent="0.3">
      <c r="N160364" s="53"/>
    </row>
    <row r="160365" spans="14:14" x14ac:dyDescent="0.3">
      <c r="N160365" s="53"/>
    </row>
    <row r="160366" spans="14:14" x14ac:dyDescent="0.3">
      <c r="N160366" s="53"/>
    </row>
    <row r="160367" spans="14:14" x14ac:dyDescent="0.3">
      <c r="N160367" s="53"/>
    </row>
    <row r="160368" spans="14:14" x14ac:dyDescent="0.3">
      <c r="N160368" s="53"/>
    </row>
    <row r="160369" spans="14:14" x14ac:dyDescent="0.3">
      <c r="N160369" s="53"/>
    </row>
    <row r="160370" spans="14:14" x14ac:dyDescent="0.3">
      <c r="N160370" s="53"/>
    </row>
    <row r="160371" spans="14:14" x14ac:dyDescent="0.3">
      <c r="N160371" s="53"/>
    </row>
    <row r="160372" spans="14:14" x14ac:dyDescent="0.3">
      <c r="N160372" s="53"/>
    </row>
    <row r="160373" spans="14:14" x14ac:dyDescent="0.3">
      <c r="N160373" s="53"/>
    </row>
    <row r="160374" spans="14:14" x14ac:dyDescent="0.3">
      <c r="N160374" s="53"/>
    </row>
    <row r="160375" spans="14:14" x14ac:dyDescent="0.3">
      <c r="N160375" s="53"/>
    </row>
    <row r="160376" spans="14:14" x14ac:dyDescent="0.3">
      <c r="N160376" s="53"/>
    </row>
    <row r="160377" spans="14:14" x14ac:dyDescent="0.3">
      <c r="N160377" s="53"/>
    </row>
    <row r="160378" spans="14:14" x14ac:dyDescent="0.3">
      <c r="N160378" s="53"/>
    </row>
    <row r="160379" spans="14:14" x14ac:dyDescent="0.3">
      <c r="N160379" s="53"/>
    </row>
    <row r="160380" spans="14:14" x14ac:dyDescent="0.3">
      <c r="N160380" s="53"/>
    </row>
    <row r="160381" spans="14:14" x14ac:dyDescent="0.3">
      <c r="N160381" s="53"/>
    </row>
    <row r="160382" spans="14:14" x14ac:dyDescent="0.3">
      <c r="N160382" s="53"/>
    </row>
    <row r="160383" spans="14:14" x14ac:dyDescent="0.3">
      <c r="N160383" s="53"/>
    </row>
    <row r="160384" spans="14:14" x14ac:dyDescent="0.3">
      <c r="N160384" s="53"/>
    </row>
    <row r="160385" spans="14:14" x14ac:dyDescent="0.3">
      <c r="N160385" s="53"/>
    </row>
    <row r="160386" spans="14:14" x14ac:dyDescent="0.3">
      <c r="N160386" s="53"/>
    </row>
    <row r="160387" spans="14:14" x14ac:dyDescent="0.3">
      <c r="N160387" s="53"/>
    </row>
    <row r="160388" spans="14:14" x14ac:dyDescent="0.3">
      <c r="N160388" s="53"/>
    </row>
    <row r="160389" spans="14:14" x14ac:dyDescent="0.3">
      <c r="N160389" s="53"/>
    </row>
    <row r="160390" spans="14:14" x14ac:dyDescent="0.3">
      <c r="N160390" s="53"/>
    </row>
    <row r="160391" spans="14:14" x14ac:dyDescent="0.3">
      <c r="N160391" s="53"/>
    </row>
    <row r="160392" spans="14:14" x14ac:dyDescent="0.3">
      <c r="N160392" s="53"/>
    </row>
    <row r="160393" spans="14:14" x14ac:dyDescent="0.3">
      <c r="N160393" s="53"/>
    </row>
    <row r="160394" spans="14:14" x14ac:dyDescent="0.3">
      <c r="N160394" s="53"/>
    </row>
    <row r="160395" spans="14:14" x14ac:dyDescent="0.3">
      <c r="N160395" s="53"/>
    </row>
    <row r="160396" spans="14:14" x14ac:dyDescent="0.3">
      <c r="N160396" s="53"/>
    </row>
    <row r="160397" spans="14:14" x14ac:dyDescent="0.3">
      <c r="N160397" s="53"/>
    </row>
    <row r="160398" spans="14:14" x14ac:dyDescent="0.3">
      <c r="N160398" s="53"/>
    </row>
    <row r="160399" spans="14:14" x14ac:dyDescent="0.3">
      <c r="N160399" s="53"/>
    </row>
    <row r="160400" spans="14:14" x14ac:dyDescent="0.3">
      <c r="N160400" s="53"/>
    </row>
    <row r="160401" spans="14:14" x14ac:dyDescent="0.3">
      <c r="N160401" s="53"/>
    </row>
    <row r="160402" spans="14:14" x14ac:dyDescent="0.3">
      <c r="N160402" s="53"/>
    </row>
    <row r="160403" spans="14:14" x14ac:dyDescent="0.3">
      <c r="N160403" s="53"/>
    </row>
    <row r="160404" spans="14:14" x14ac:dyDescent="0.3">
      <c r="N160404" s="53"/>
    </row>
    <row r="160405" spans="14:14" x14ac:dyDescent="0.3">
      <c r="N160405" s="53"/>
    </row>
    <row r="160406" spans="14:14" x14ac:dyDescent="0.3">
      <c r="N160406" s="53"/>
    </row>
    <row r="160407" spans="14:14" x14ac:dyDescent="0.3">
      <c r="N160407" s="53"/>
    </row>
    <row r="160408" spans="14:14" x14ac:dyDescent="0.3">
      <c r="N160408" s="53"/>
    </row>
    <row r="160409" spans="14:14" x14ac:dyDescent="0.3">
      <c r="N160409" s="53"/>
    </row>
    <row r="160410" spans="14:14" x14ac:dyDescent="0.3">
      <c r="N160410" s="53"/>
    </row>
    <row r="160411" spans="14:14" x14ac:dyDescent="0.3">
      <c r="N160411" s="53"/>
    </row>
    <row r="160412" spans="14:14" x14ac:dyDescent="0.3">
      <c r="N160412" s="53"/>
    </row>
    <row r="160413" spans="14:14" x14ac:dyDescent="0.3">
      <c r="N160413" s="53"/>
    </row>
    <row r="160414" spans="14:14" x14ac:dyDescent="0.3">
      <c r="N160414" s="53"/>
    </row>
    <row r="160415" spans="14:14" x14ac:dyDescent="0.3">
      <c r="N160415" s="53"/>
    </row>
    <row r="160416" spans="14:14" x14ac:dyDescent="0.3">
      <c r="N160416" s="53"/>
    </row>
    <row r="160417" spans="14:14" x14ac:dyDescent="0.3">
      <c r="N160417" s="53"/>
    </row>
    <row r="160418" spans="14:14" x14ac:dyDescent="0.3">
      <c r="N160418" s="53"/>
    </row>
    <row r="160419" spans="14:14" x14ac:dyDescent="0.3">
      <c r="N160419" s="53"/>
    </row>
    <row r="160420" spans="14:14" x14ac:dyDescent="0.3">
      <c r="N160420" s="53"/>
    </row>
    <row r="160421" spans="14:14" x14ac:dyDescent="0.3">
      <c r="N160421" s="53"/>
    </row>
    <row r="160422" spans="14:14" x14ac:dyDescent="0.3">
      <c r="N160422" s="53"/>
    </row>
    <row r="160423" spans="14:14" x14ac:dyDescent="0.3">
      <c r="N160423" s="53"/>
    </row>
    <row r="160424" spans="14:14" x14ac:dyDescent="0.3">
      <c r="N160424" s="53"/>
    </row>
    <row r="160425" spans="14:14" x14ac:dyDescent="0.3">
      <c r="N160425" s="53"/>
    </row>
    <row r="160426" spans="14:14" x14ac:dyDescent="0.3">
      <c r="N160426" s="53"/>
    </row>
    <row r="160427" spans="14:14" x14ac:dyDescent="0.3">
      <c r="N160427" s="53"/>
    </row>
    <row r="160428" spans="14:14" x14ac:dyDescent="0.3">
      <c r="N160428" s="53"/>
    </row>
    <row r="160429" spans="14:14" x14ac:dyDescent="0.3">
      <c r="N160429" s="53"/>
    </row>
    <row r="160430" spans="14:14" x14ac:dyDescent="0.3">
      <c r="N160430" s="53"/>
    </row>
    <row r="160431" spans="14:14" x14ac:dyDescent="0.3">
      <c r="N160431" s="53"/>
    </row>
    <row r="160432" spans="14:14" x14ac:dyDescent="0.3">
      <c r="N160432" s="53"/>
    </row>
    <row r="160433" spans="14:14" x14ac:dyDescent="0.3">
      <c r="N160433" s="53"/>
    </row>
    <row r="160434" spans="14:14" x14ac:dyDescent="0.3">
      <c r="N160434" s="53"/>
    </row>
    <row r="160435" spans="14:14" x14ac:dyDescent="0.3">
      <c r="N160435" s="53"/>
    </row>
    <row r="160436" spans="14:14" x14ac:dyDescent="0.3">
      <c r="N160436" s="53"/>
    </row>
    <row r="160437" spans="14:14" x14ac:dyDescent="0.3">
      <c r="N160437" s="53"/>
    </row>
    <row r="160438" spans="14:14" x14ac:dyDescent="0.3">
      <c r="N160438" s="53"/>
    </row>
    <row r="160439" spans="14:14" x14ac:dyDescent="0.3">
      <c r="N160439" s="53"/>
    </row>
    <row r="160440" spans="14:14" x14ac:dyDescent="0.3">
      <c r="N160440" s="53"/>
    </row>
    <row r="160441" spans="14:14" x14ac:dyDescent="0.3">
      <c r="N160441" s="53"/>
    </row>
    <row r="160442" spans="14:14" x14ac:dyDescent="0.3">
      <c r="N160442" s="53"/>
    </row>
    <row r="160443" spans="14:14" x14ac:dyDescent="0.3">
      <c r="N160443" s="53"/>
    </row>
    <row r="160444" spans="14:14" x14ac:dyDescent="0.3">
      <c r="N160444" s="53"/>
    </row>
    <row r="160445" spans="14:14" x14ac:dyDescent="0.3">
      <c r="N160445" s="53"/>
    </row>
    <row r="160446" spans="14:14" x14ac:dyDescent="0.3">
      <c r="N160446" s="53"/>
    </row>
    <row r="160447" spans="14:14" x14ac:dyDescent="0.3">
      <c r="N160447" s="53"/>
    </row>
    <row r="160448" spans="14:14" x14ac:dyDescent="0.3">
      <c r="N160448" s="53"/>
    </row>
    <row r="160449" spans="14:14" x14ac:dyDescent="0.3">
      <c r="N160449" s="53"/>
    </row>
    <row r="160450" spans="14:14" x14ac:dyDescent="0.3">
      <c r="N160450" s="53"/>
    </row>
    <row r="160451" spans="14:14" x14ac:dyDescent="0.3">
      <c r="N160451" s="53"/>
    </row>
    <row r="160452" spans="14:14" x14ac:dyDescent="0.3">
      <c r="N160452" s="53"/>
    </row>
    <row r="160453" spans="14:14" x14ac:dyDescent="0.3">
      <c r="N160453" s="53"/>
    </row>
    <row r="160454" spans="14:14" x14ac:dyDescent="0.3">
      <c r="N160454" s="53"/>
    </row>
    <row r="160455" spans="14:14" x14ac:dyDescent="0.3">
      <c r="N160455" s="53"/>
    </row>
    <row r="160456" spans="14:14" x14ac:dyDescent="0.3">
      <c r="N160456" s="53"/>
    </row>
    <row r="160457" spans="14:14" x14ac:dyDescent="0.3">
      <c r="N160457" s="53"/>
    </row>
    <row r="160458" spans="14:14" x14ac:dyDescent="0.3">
      <c r="N160458" s="53"/>
    </row>
    <row r="160459" spans="14:14" x14ac:dyDescent="0.3">
      <c r="N160459" s="53"/>
    </row>
    <row r="160460" spans="14:14" x14ac:dyDescent="0.3">
      <c r="N160460" s="53"/>
    </row>
    <row r="160461" spans="14:14" x14ac:dyDescent="0.3">
      <c r="N160461" s="53"/>
    </row>
    <row r="160462" spans="14:14" x14ac:dyDescent="0.3">
      <c r="N160462" s="53"/>
    </row>
    <row r="160463" spans="14:14" x14ac:dyDescent="0.3">
      <c r="N160463" s="53"/>
    </row>
    <row r="160464" spans="14:14" x14ac:dyDescent="0.3">
      <c r="N160464" s="53"/>
    </row>
    <row r="160465" spans="14:14" x14ac:dyDescent="0.3">
      <c r="N160465" s="53"/>
    </row>
    <row r="160466" spans="14:14" x14ac:dyDescent="0.3">
      <c r="N160466" s="53"/>
    </row>
    <row r="160467" spans="14:14" x14ac:dyDescent="0.3">
      <c r="N160467" s="53"/>
    </row>
    <row r="160468" spans="14:14" x14ac:dyDescent="0.3">
      <c r="N160468" s="53"/>
    </row>
    <row r="160469" spans="14:14" x14ac:dyDescent="0.3">
      <c r="N160469" s="53"/>
    </row>
    <row r="160470" spans="14:14" x14ac:dyDescent="0.3">
      <c r="N160470" s="53"/>
    </row>
    <row r="160471" spans="14:14" x14ac:dyDescent="0.3">
      <c r="N160471" s="53"/>
    </row>
    <row r="160472" spans="14:14" x14ac:dyDescent="0.3">
      <c r="N160472" s="53"/>
    </row>
    <row r="160473" spans="14:14" x14ac:dyDescent="0.3">
      <c r="N160473" s="53"/>
    </row>
    <row r="160474" spans="14:14" x14ac:dyDescent="0.3">
      <c r="N160474" s="53"/>
    </row>
    <row r="160475" spans="14:14" x14ac:dyDescent="0.3">
      <c r="N160475" s="53"/>
    </row>
    <row r="160476" spans="14:14" x14ac:dyDescent="0.3">
      <c r="N160476" s="53"/>
    </row>
    <row r="160477" spans="14:14" x14ac:dyDescent="0.3">
      <c r="N160477" s="53"/>
    </row>
    <row r="160478" spans="14:14" x14ac:dyDescent="0.3">
      <c r="N160478" s="53"/>
    </row>
    <row r="160479" spans="14:14" x14ac:dyDescent="0.3">
      <c r="N160479" s="53"/>
    </row>
    <row r="160480" spans="14:14" x14ac:dyDescent="0.3">
      <c r="N160480" s="53"/>
    </row>
    <row r="160481" spans="14:14" x14ac:dyDescent="0.3">
      <c r="N160481" s="53"/>
    </row>
    <row r="160482" spans="14:14" x14ac:dyDescent="0.3">
      <c r="N160482" s="53"/>
    </row>
    <row r="160483" spans="14:14" x14ac:dyDescent="0.3">
      <c r="N160483" s="53"/>
    </row>
    <row r="160484" spans="14:14" x14ac:dyDescent="0.3">
      <c r="N160484" s="53"/>
    </row>
    <row r="160485" spans="14:14" x14ac:dyDescent="0.3">
      <c r="N160485" s="53"/>
    </row>
    <row r="160486" spans="14:14" x14ac:dyDescent="0.3">
      <c r="N160486" s="53"/>
    </row>
    <row r="160487" spans="14:14" x14ac:dyDescent="0.3">
      <c r="N160487" s="53"/>
    </row>
    <row r="160488" spans="14:14" x14ac:dyDescent="0.3">
      <c r="N160488" s="53"/>
    </row>
    <row r="160489" spans="14:14" x14ac:dyDescent="0.3">
      <c r="N160489" s="53"/>
    </row>
    <row r="160490" spans="14:14" x14ac:dyDescent="0.3">
      <c r="N160490" s="53"/>
    </row>
    <row r="160491" spans="14:14" x14ac:dyDescent="0.3">
      <c r="N160491" s="53"/>
    </row>
    <row r="160492" spans="14:14" x14ac:dyDescent="0.3">
      <c r="N160492" s="53"/>
    </row>
    <row r="160493" spans="14:14" x14ac:dyDescent="0.3">
      <c r="N160493" s="53"/>
    </row>
    <row r="160494" spans="14:14" x14ac:dyDescent="0.3">
      <c r="N160494" s="53"/>
    </row>
    <row r="160495" spans="14:14" x14ac:dyDescent="0.3">
      <c r="N160495" s="53"/>
    </row>
    <row r="160496" spans="14:14" x14ac:dyDescent="0.3">
      <c r="N160496" s="53"/>
    </row>
    <row r="160497" spans="14:14" x14ac:dyDescent="0.3">
      <c r="N160497" s="53"/>
    </row>
    <row r="160498" spans="14:14" x14ac:dyDescent="0.3">
      <c r="N160498" s="53"/>
    </row>
    <row r="160499" spans="14:14" x14ac:dyDescent="0.3">
      <c r="N160499" s="53"/>
    </row>
    <row r="160500" spans="14:14" x14ac:dyDescent="0.3">
      <c r="N160500" s="53"/>
    </row>
    <row r="160501" spans="14:14" x14ac:dyDescent="0.3">
      <c r="N160501" s="53"/>
    </row>
    <row r="160502" spans="14:14" x14ac:dyDescent="0.3">
      <c r="N160502" s="53"/>
    </row>
    <row r="160503" spans="14:14" x14ac:dyDescent="0.3">
      <c r="N160503" s="53"/>
    </row>
    <row r="160504" spans="14:14" x14ac:dyDescent="0.3">
      <c r="N160504" s="53"/>
    </row>
    <row r="160505" spans="14:14" x14ac:dyDescent="0.3">
      <c r="N160505" s="53"/>
    </row>
    <row r="160506" spans="14:14" x14ac:dyDescent="0.3">
      <c r="N160506" s="53"/>
    </row>
    <row r="160507" spans="14:14" x14ac:dyDescent="0.3">
      <c r="N160507" s="53"/>
    </row>
    <row r="160508" spans="14:14" x14ac:dyDescent="0.3">
      <c r="N160508" s="53"/>
    </row>
    <row r="160509" spans="14:14" x14ac:dyDescent="0.3">
      <c r="N160509" s="53"/>
    </row>
    <row r="160510" spans="14:14" x14ac:dyDescent="0.3">
      <c r="N160510" s="53"/>
    </row>
    <row r="160511" spans="14:14" x14ac:dyDescent="0.3">
      <c r="N160511" s="53"/>
    </row>
    <row r="160512" spans="14:14" x14ac:dyDescent="0.3">
      <c r="N160512" s="53"/>
    </row>
    <row r="160513" spans="14:14" x14ac:dyDescent="0.3">
      <c r="N160513" s="53"/>
    </row>
    <row r="160514" spans="14:14" x14ac:dyDescent="0.3">
      <c r="N160514" s="53"/>
    </row>
    <row r="160515" spans="14:14" x14ac:dyDescent="0.3">
      <c r="N160515" s="53"/>
    </row>
    <row r="160516" spans="14:14" x14ac:dyDescent="0.3">
      <c r="N160516" s="53"/>
    </row>
    <row r="160517" spans="14:14" x14ac:dyDescent="0.3">
      <c r="N160517" s="53"/>
    </row>
    <row r="160518" spans="14:14" x14ac:dyDescent="0.3">
      <c r="N160518" s="53"/>
    </row>
    <row r="160519" spans="14:14" x14ac:dyDescent="0.3">
      <c r="N160519" s="53"/>
    </row>
    <row r="160520" spans="14:14" x14ac:dyDescent="0.3">
      <c r="N160520" s="53"/>
    </row>
    <row r="160521" spans="14:14" x14ac:dyDescent="0.3">
      <c r="N160521" s="53"/>
    </row>
    <row r="160522" spans="14:14" x14ac:dyDescent="0.3">
      <c r="N160522" s="53"/>
    </row>
    <row r="160523" spans="14:14" x14ac:dyDescent="0.3">
      <c r="N160523" s="53"/>
    </row>
    <row r="160524" spans="14:14" x14ac:dyDescent="0.3">
      <c r="N160524" s="53"/>
    </row>
    <row r="160525" spans="14:14" x14ac:dyDescent="0.3">
      <c r="N160525" s="53"/>
    </row>
    <row r="160526" spans="14:14" x14ac:dyDescent="0.3">
      <c r="N160526" s="53"/>
    </row>
    <row r="160527" spans="14:14" x14ac:dyDescent="0.3">
      <c r="N160527" s="53"/>
    </row>
    <row r="160528" spans="14:14" x14ac:dyDescent="0.3">
      <c r="N160528" s="53"/>
    </row>
    <row r="160529" spans="14:14" x14ac:dyDescent="0.3">
      <c r="N160529" s="53"/>
    </row>
    <row r="160530" spans="14:14" x14ac:dyDescent="0.3">
      <c r="N160530" s="53"/>
    </row>
    <row r="160531" spans="14:14" x14ac:dyDescent="0.3">
      <c r="N160531" s="53"/>
    </row>
    <row r="160532" spans="14:14" x14ac:dyDescent="0.3">
      <c r="N160532" s="53"/>
    </row>
    <row r="160533" spans="14:14" x14ac:dyDescent="0.3">
      <c r="N160533" s="53"/>
    </row>
    <row r="160534" spans="14:14" x14ac:dyDescent="0.3">
      <c r="N160534" s="53"/>
    </row>
    <row r="160535" spans="14:14" x14ac:dyDescent="0.3">
      <c r="N160535" s="53"/>
    </row>
    <row r="160536" spans="14:14" x14ac:dyDescent="0.3">
      <c r="N160536" s="53"/>
    </row>
    <row r="160537" spans="14:14" x14ac:dyDescent="0.3">
      <c r="N160537" s="53"/>
    </row>
    <row r="160538" spans="14:14" x14ac:dyDescent="0.3">
      <c r="N160538" s="53"/>
    </row>
    <row r="160539" spans="14:14" x14ac:dyDescent="0.3">
      <c r="N160539" s="53"/>
    </row>
    <row r="160540" spans="14:14" x14ac:dyDescent="0.3">
      <c r="N160540" s="53"/>
    </row>
    <row r="160541" spans="14:14" x14ac:dyDescent="0.3">
      <c r="N160541" s="53"/>
    </row>
    <row r="160542" spans="14:14" x14ac:dyDescent="0.3">
      <c r="N160542" s="53"/>
    </row>
    <row r="160543" spans="14:14" x14ac:dyDescent="0.3">
      <c r="N160543" s="53"/>
    </row>
    <row r="160544" spans="14:14" x14ac:dyDescent="0.3">
      <c r="N160544" s="53"/>
    </row>
    <row r="160545" spans="14:14" x14ac:dyDescent="0.3">
      <c r="N160545" s="53"/>
    </row>
    <row r="160546" spans="14:14" x14ac:dyDescent="0.3">
      <c r="N160546" s="53"/>
    </row>
    <row r="160547" spans="14:14" x14ac:dyDescent="0.3">
      <c r="N160547" s="53"/>
    </row>
    <row r="160548" spans="14:14" x14ac:dyDescent="0.3">
      <c r="N160548" s="53"/>
    </row>
    <row r="160549" spans="14:14" x14ac:dyDescent="0.3">
      <c r="N160549" s="53"/>
    </row>
    <row r="160550" spans="14:14" x14ac:dyDescent="0.3">
      <c r="N160550" s="53"/>
    </row>
    <row r="160551" spans="14:14" x14ac:dyDescent="0.3">
      <c r="N160551" s="53"/>
    </row>
    <row r="160552" spans="14:14" x14ac:dyDescent="0.3">
      <c r="N160552" s="53"/>
    </row>
    <row r="160553" spans="14:14" x14ac:dyDescent="0.3">
      <c r="N160553" s="53"/>
    </row>
    <row r="160554" spans="14:14" x14ac:dyDescent="0.3">
      <c r="N160554" s="53"/>
    </row>
    <row r="160555" spans="14:14" x14ac:dyDescent="0.3">
      <c r="N160555" s="53"/>
    </row>
    <row r="160556" spans="14:14" x14ac:dyDescent="0.3">
      <c r="N160556" s="53"/>
    </row>
    <row r="160557" spans="14:14" x14ac:dyDescent="0.3">
      <c r="N160557" s="53"/>
    </row>
    <row r="160558" spans="14:14" x14ac:dyDescent="0.3">
      <c r="N160558" s="53"/>
    </row>
    <row r="160559" spans="14:14" x14ac:dyDescent="0.3">
      <c r="N160559" s="53"/>
    </row>
    <row r="160560" spans="14:14" x14ac:dyDescent="0.3">
      <c r="N160560" s="53"/>
    </row>
    <row r="160561" spans="14:14" x14ac:dyDescent="0.3">
      <c r="N160561" s="53"/>
    </row>
    <row r="160562" spans="14:14" x14ac:dyDescent="0.3">
      <c r="N160562" s="53"/>
    </row>
    <row r="160563" spans="14:14" x14ac:dyDescent="0.3">
      <c r="N160563" s="53"/>
    </row>
    <row r="160564" spans="14:14" x14ac:dyDescent="0.3">
      <c r="N160564" s="53"/>
    </row>
    <row r="160565" spans="14:14" x14ac:dyDescent="0.3">
      <c r="N160565" s="53"/>
    </row>
    <row r="160566" spans="14:14" x14ac:dyDescent="0.3">
      <c r="N160566" s="53"/>
    </row>
    <row r="160567" spans="14:14" x14ac:dyDescent="0.3">
      <c r="N160567" s="53"/>
    </row>
    <row r="160568" spans="14:14" x14ac:dyDescent="0.3">
      <c r="N160568" s="53"/>
    </row>
    <row r="160569" spans="14:14" x14ac:dyDescent="0.3">
      <c r="N160569" s="53"/>
    </row>
    <row r="160570" spans="14:14" x14ac:dyDescent="0.3">
      <c r="N160570" s="53"/>
    </row>
    <row r="160571" spans="14:14" x14ac:dyDescent="0.3">
      <c r="N160571" s="53"/>
    </row>
    <row r="160572" spans="14:14" x14ac:dyDescent="0.3">
      <c r="N160572" s="53"/>
    </row>
    <row r="160573" spans="14:14" x14ac:dyDescent="0.3">
      <c r="N160573" s="53"/>
    </row>
    <row r="160574" spans="14:14" x14ac:dyDescent="0.3">
      <c r="N160574" s="53"/>
    </row>
    <row r="160575" spans="14:14" x14ac:dyDescent="0.3">
      <c r="N160575" s="53"/>
    </row>
    <row r="160576" spans="14:14" x14ac:dyDescent="0.3">
      <c r="N160576" s="53"/>
    </row>
    <row r="160577" spans="14:14" x14ac:dyDescent="0.3">
      <c r="N160577" s="53"/>
    </row>
    <row r="160578" spans="14:14" x14ac:dyDescent="0.3">
      <c r="N160578" s="53"/>
    </row>
    <row r="160579" spans="14:14" x14ac:dyDescent="0.3">
      <c r="N160579" s="53"/>
    </row>
    <row r="160580" spans="14:14" x14ac:dyDescent="0.3">
      <c r="N160580" s="53"/>
    </row>
    <row r="160581" spans="14:14" x14ac:dyDescent="0.3">
      <c r="N160581" s="53"/>
    </row>
    <row r="160582" spans="14:14" x14ac:dyDescent="0.3">
      <c r="N160582" s="53"/>
    </row>
    <row r="160583" spans="14:14" x14ac:dyDescent="0.3">
      <c r="N160583" s="53"/>
    </row>
    <row r="160584" spans="14:14" x14ac:dyDescent="0.3">
      <c r="N160584" s="53"/>
    </row>
    <row r="160585" spans="14:14" x14ac:dyDescent="0.3">
      <c r="N160585" s="53"/>
    </row>
    <row r="160586" spans="14:14" x14ac:dyDescent="0.3">
      <c r="N160586" s="53"/>
    </row>
    <row r="160587" spans="14:14" x14ac:dyDescent="0.3">
      <c r="N160587" s="53"/>
    </row>
    <row r="160588" spans="14:14" x14ac:dyDescent="0.3">
      <c r="N160588" s="53"/>
    </row>
    <row r="160589" spans="14:14" x14ac:dyDescent="0.3">
      <c r="N160589" s="53"/>
    </row>
    <row r="160590" spans="14:14" x14ac:dyDescent="0.3">
      <c r="N160590" s="53"/>
    </row>
    <row r="160591" spans="14:14" x14ac:dyDescent="0.3">
      <c r="N160591" s="53"/>
    </row>
    <row r="160592" spans="14:14" x14ac:dyDescent="0.3">
      <c r="N160592" s="53"/>
    </row>
    <row r="160593" spans="14:14" x14ac:dyDescent="0.3">
      <c r="N160593" s="53"/>
    </row>
    <row r="160594" spans="14:14" x14ac:dyDescent="0.3">
      <c r="N160594" s="53"/>
    </row>
    <row r="160595" spans="14:14" x14ac:dyDescent="0.3">
      <c r="N160595" s="53"/>
    </row>
    <row r="160596" spans="14:14" x14ac:dyDescent="0.3">
      <c r="N160596" s="53"/>
    </row>
    <row r="160597" spans="14:14" x14ac:dyDescent="0.3">
      <c r="N160597" s="53"/>
    </row>
    <row r="160598" spans="14:14" x14ac:dyDescent="0.3">
      <c r="N160598" s="53"/>
    </row>
    <row r="160599" spans="14:14" x14ac:dyDescent="0.3">
      <c r="N160599" s="53"/>
    </row>
    <row r="160600" spans="14:14" x14ac:dyDescent="0.3">
      <c r="N160600" s="53"/>
    </row>
    <row r="160601" spans="14:14" x14ac:dyDescent="0.3">
      <c r="N160601" s="53"/>
    </row>
    <row r="160602" spans="14:14" x14ac:dyDescent="0.3">
      <c r="N160602" s="53"/>
    </row>
    <row r="160603" spans="14:14" x14ac:dyDescent="0.3">
      <c r="N160603" s="53"/>
    </row>
    <row r="160604" spans="14:14" x14ac:dyDescent="0.3">
      <c r="N160604" s="53"/>
    </row>
    <row r="160605" spans="14:14" x14ac:dyDescent="0.3">
      <c r="N160605" s="53"/>
    </row>
    <row r="160606" spans="14:14" x14ac:dyDescent="0.3">
      <c r="N160606" s="53"/>
    </row>
    <row r="160607" spans="14:14" x14ac:dyDescent="0.3">
      <c r="N160607" s="53"/>
    </row>
    <row r="160608" spans="14:14" x14ac:dyDescent="0.3">
      <c r="N160608" s="53"/>
    </row>
    <row r="160609" spans="14:14" x14ac:dyDescent="0.3">
      <c r="N160609" s="53"/>
    </row>
    <row r="160610" spans="14:14" x14ac:dyDescent="0.3">
      <c r="N160610" s="53"/>
    </row>
    <row r="160611" spans="14:14" x14ac:dyDescent="0.3">
      <c r="N160611" s="53"/>
    </row>
    <row r="160612" spans="14:14" x14ac:dyDescent="0.3">
      <c r="N160612" s="53"/>
    </row>
    <row r="160613" spans="14:14" x14ac:dyDescent="0.3">
      <c r="N160613" s="53"/>
    </row>
    <row r="160614" spans="14:14" x14ac:dyDescent="0.3">
      <c r="N160614" s="53"/>
    </row>
    <row r="160615" spans="14:14" x14ac:dyDescent="0.3">
      <c r="N160615" s="53"/>
    </row>
    <row r="160616" spans="14:14" x14ac:dyDescent="0.3">
      <c r="N160616" s="53"/>
    </row>
    <row r="160617" spans="14:14" x14ac:dyDescent="0.3">
      <c r="N160617" s="53"/>
    </row>
    <row r="160618" spans="14:14" x14ac:dyDescent="0.3">
      <c r="N160618" s="53"/>
    </row>
    <row r="160619" spans="14:14" x14ac:dyDescent="0.3">
      <c r="N160619" s="53"/>
    </row>
    <row r="160620" spans="14:14" x14ac:dyDescent="0.3">
      <c r="N160620" s="53"/>
    </row>
    <row r="160621" spans="14:14" x14ac:dyDescent="0.3">
      <c r="N160621" s="53"/>
    </row>
    <row r="160622" spans="14:14" x14ac:dyDescent="0.3">
      <c r="N160622" s="53"/>
    </row>
    <row r="160623" spans="14:14" x14ac:dyDescent="0.3">
      <c r="N160623" s="53"/>
    </row>
    <row r="160624" spans="14:14" x14ac:dyDescent="0.3">
      <c r="N160624" s="53"/>
    </row>
    <row r="160625" spans="14:14" x14ac:dyDescent="0.3">
      <c r="N160625" s="53"/>
    </row>
    <row r="160626" spans="14:14" x14ac:dyDescent="0.3">
      <c r="N160626" s="53"/>
    </row>
    <row r="160627" spans="14:14" x14ac:dyDescent="0.3">
      <c r="N160627" s="53"/>
    </row>
    <row r="160628" spans="14:14" x14ac:dyDescent="0.3">
      <c r="N160628" s="53"/>
    </row>
    <row r="160629" spans="14:14" x14ac:dyDescent="0.3">
      <c r="N160629" s="53"/>
    </row>
    <row r="160630" spans="14:14" x14ac:dyDescent="0.3">
      <c r="N160630" s="53"/>
    </row>
    <row r="160631" spans="14:14" x14ac:dyDescent="0.3">
      <c r="N160631" s="53"/>
    </row>
    <row r="160632" spans="14:14" x14ac:dyDescent="0.3">
      <c r="N160632" s="53"/>
    </row>
    <row r="160633" spans="14:14" x14ac:dyDescent="0.3">
      <c r="N160633" s="53"/>
    </row>
    <row r="160634" spans="14:14" x14ac:dyDescent="0.3">
      <c r="N160634" s="53"/>
    </row>
    <row r="160635" spans="14:14" x14ac:dyDescent="0.3">
      <c r="N160635" s="53"/>
    </row>
    <row r="160636" spans="14:14" x14ac:dyDescent="0.3">
      <c r="N160636" s="53"/>
    </row>
    <row r="160637" spans="14:14" x14ac:dyDescent="0.3">
      <c r="N160637" s="53"/>
    </row>
    <row r="160638" spans="14:14" x14ac:dyDescent="0.3">
      <c r="N160638" s="53"/>
    </row>
    <row r="160639" spans="14:14" x14ac:dyDescent="0.3">
      <c r="N160639" s="53"/>
    </row>
    <row r="160640" spans="14:14" x14ac:dyDescent="0.3">
      <c r="N160640" s="53"/>
    </row>
    <row r="160641" spans="14:14" x14ac:dyDescent="0.3">
      <c r="N160641" s="53"/>
    </row>
    <row r="160642" spans="14:14" x14ac:dyDescent="0.3">
      <c r="N160642" s="53"/>
    </row>
    <row r="160643" spans="14:14" x14ac:dyDescent="0.3">
      <c r="N160643" s="53"/>
    </row>
    <row r="160644" spans="14:14" x14ac:dyDescent="0.3">
      <c r="N160644" s="53"/>
    </row>
    <row r="160645" spans="14:14" x14ac:dyDescent="0.3">
      <c r="N160645" s="53"/>
    </row>
    <row r="160646" spans="14:14" x14ac:dyDescent="0.3">
      <c r="N160646" s="53"/>
    </row>
    <row r="160647" spans="14:14" x14ac:dyDescent="0.3">
      <c r="N160647" s="53"/>
    </row>
    <row r="160648" spans="14:14" x14ac:dyDescent="0.3">
      <c r="N160648" s="53"/>
    </row>
    <row r="160649" spans="14:14" x14ac:dyDescent="0.3">
      <c r="N160649" s="53"/>
    </row>
    <row r="160650" spans="14:14" x14ac:dyDescent="0.3">
      <c r="N160650" s="53"/>
    </row>
    <row r="160651" spans="14:14" x14ac:dyDescent="0.3">
      <c r="N160651" s="53"/>
    </row>
    <row r="160652" spans="14:14" x14ac:dyDescent="0.3">
      <c r="N160652" s="53"/>
    </row>
    <row r="160653" spans="14:14" x14ac:dyDescent="0.3">
      <c r="N160653" s="53"/>
    </row>
    <row r="160654" spans="14:14" x14ac:dyDescent="0.3">
      <c r="N160654" s="53"/>
    </row>
    <row r="160655" spans="14:14" x14ac:dyDescent="0.3">
      <c r="N160655" s="53"/>
    </row>
    <row r="160656" spans="14:14" x14ac:dyDescent="0.3">
      <c r="N160656" s="53"/>
    </row>
    <row r="160657" spans="14:14" x14ac:dyDescent="0.3">
      <c r="N160657" s="53"/>
    </row>
    <row r="160658" spans="14:14" x14ac:dyDescent="0.3">
      <c r="N160658" s="53"/>
    </row>
    <row r="160659" spans="14:14" x14ac:dyDescent="0.3">
      <c r="N160659" s="53"/>
    </row>
    <row r="160660" spans="14:14" x14ac:dyDescent="0.3">
      <c r="N160660" s="53"/>
    </row>
    <row r="160661" spans="14:14" x14ac:dyDescent="0.3">
      <c r="N160661" s="53"/>
    </row>
    <row r="160662" spans="14:14" x14ac:dyDescent="0.3">
      <c r="N160662" s="53"/>
    </row>
    <row r="160663" spans="14:14" x14ac:dyDescent="0.3">
      <c r="N160663" s="53"/>
    </row>
    <row r="160664" spans="14:14" x14ac:dyDescent="0.3">
      <c r="N160664" s="53"/>
    </row>
    <row r="160665" spans="14:14" x14ac:dyDescent="0.3">
      <c r="N160665" s="53"/>
    </row>
    <row r="160666" spans="14:14" x14ac:dyDescent="0.3">
      <c r="N160666" s="53"/>
    </row>
    <row r="160667" spans="14:14" x14ac:dyDescent="0.3">
      <c r="N160667" s="53"/>
    </row>
    <row r="160668" spans="14:14" x14ac:dyDescent="0.3">
      <c r="N160668" s="53"/>
    </row>
    <row r="160669" spans="14:14" x14ac:dyDescent="0.3">
      <c r="N160669" s="53"/>
    </row>
    <row r="160670" spans="14:14" x14ac:dyDescent="0.3">
      <c r="N160670" s="53"/>
    </row>
    <row r="160671" spans="14:14" x14ac:dyDescent="0.3">
      <c r="N160671" s="53"/>
    </row>
    <row r="160672" spans="14:14" x14ac:dyDescent="0.3">
      <c r="N160672" s="53"/>
    </row>
    <row r="160673" spans="14:14" x14ac:dyDescent="0.3">
      <c r="N160673" s="53"/>
    </row>
    <row r="160674" spans="14:14" x14ac:dyDescent="0.3">
      <c r="N160674" s="53"/>
    </row>
    <row r="160675" spans="14:14" x14ac:dyDescent="0.3">
      <c r="N160675" s="53"/>
    </row>
    <row r="160676" spans="14:14" x14ac:dyDescent="0.3">
      <c r="N160676" s="53"/>
    </row>
    <row r="160677" spans="14:14" x14ac:dyDescent="0.3">
      <c r="N160677" s="53"/>
    </row>
    <row r="160678" spans="14:14" x14ac:dyDescent="0.3">
      <c r="N160678" s="53"/>
    </row>
    <row r="160679" spans="14:14" x14ac:dyDescent="0.3">
      <c r="N160679" s="53"/>
    </row>
    <row r="160680" spans="14:14" x14ac:dyDescent="0.3">
      <c r="N160680" s="53"/>
    </row>
    <row r="160681" spans="14:14" x14ac:dyDescent="0.3">
      <c r="N160681" s="53"/>
    </row>
    <row r="160682" spans="14:14" x14ac:dyDescent="0.3">
      <c r="N160682" s="53"/>
    </row>
    <row r="160683" spans="14:14" x14ac:dyDescent="0.3">
      <c r="N160683" s="53"/>
    </row>
    <row r="160684" spans="14:14" x14ac:dyDescent="0.3">
      <c r="N160684" s="53"/>
    </row>
    <row r="160685" spans="14:14" x14ac:dyDescent="0.3">
      <c r="N160685" s="53"/>
    </row>
    <row r="160686" spans="14:14" x14ac:dyDescent="0.3">
      <c r="N160686" s="53"/>
    </row>
    <row r="160687" spans="14:14" x14ac:dyDescent="0.3">
      <c r="N160687" s="53"/>
    </row>
    <row r="160688" spans="14:14" x14ac:dyDescent="0.3">
      <c r="N160688" s="53"/>
    </row>
    <row r="160689" spans="14:14" x14ac:dyDescent="0.3">
      <c r="N160689" s="53"/>
    </row>
    <row r="160690" spans="14:14" x14ac:dyDescent="0.3">
      <c r="N160690" s="53"/>
    </row>
    <row r="160691" spans="14:14" x14ac:dyDescent="0.3">
      <c r="N160691" s="53"/>
    </row>
    <row r="160692" spans="14:14" x14ac:dyDescent="0.3">
      <c r="N160692" s="53"/>
    </row>
    <row r="160693" spans="14:14" x14ac:dyDescent="0.3">
      <c r="N160693" s="53"/>
    </row>
    <row r="160694" spans="14:14" x14ac:dyDescent="0.3">
      <c r="N160694" s="53"/>
    </row>
    <row r="160695" spans="14:14" x14ac:dyDescent="0.3">
      <c r="N160695" s="53"/>
    </row>
    <row r="160696" spans="14:14" x14ac:dyDescent="0.3">
      <c r="N160696" s="53"/>
    </row>
    <row r="160697" spans="14:14" x14ac:dyDescent="0.3">
      <c r="N160697" s="53"/>
    </row>
    <row r="160698" spans="14:14" x14ac:dyDescent="0.3">
      <c r="N160698" s="53"/>
    </row>
    <row r="160699" spans="14:14" x14ac:dyDescent="0.3">
      <c r="N160699" s="53"/>
    </row>
    <row r="160700" spans="14:14" x14ac:dyDescent="0.3">
      <c r="N160700" s="53"/>
    </row>
    <row r="160701" spans="14:14" x14ac:dyDescent="0.3">
      <c r="N160701" s="53"/>
    </row>
    <row r="160702" spans="14:14" x14ac:dyDescent="0.3">
      <c r="N160702" s="53"/>
    </row>
    <row r="160703" spans="14:14" x14ac:dyDescent="0.3">
      <c r="N160703" s="53"/>
    </row>
    <row r="160704" spans="14:14" x14ac:dyDescent="0.3">
      <c r="N160704" s="53"/>
    </row>
    <row r="160705" spans="14:14" x14ac:dyDescent="0.3">
      <c r="N160705" s="53"/>
    </row>
    <row r="160706" spans="14:14" x14ac:dyDescent="0.3">
      <c r="N160706" s="53"/>
    </row>
    <row r="160707" spans="14:14" x14ac:dyDescent="0.3">
      <c r="N160707" s="53"/>
    </row>
    <row r="160708" spans="14:14" x14ac:dyDescent="0.3">
      <c r="N160708" s="53"/>
    </row>
    <row r="160709" spans="14:14" x14ac:dyDescent="0.3">
      <c r="N160709" s="53"/>
    </row>
    <row r="160710" spans="14:14" x14ac:dyDescent="0.3">
      <c r="N160710" s="53"/>
    </row>
    <row r="160711" spans="14:14" x14ac:dyDescent="0.3">
      <c r="N160711" s="53"/>
    </row>
    <row r="160712" spans="14:14" x14ac:dyDescent="0.3">
      <c r="N160712" s="53"/>
    </row>
    <row r="160713" spans="14:14" x14ac:dyDescent="0.3">
      <c r="N160713" s="53"/>
    </row>
    <row r="160714" spans="14:14" x14ac:dyDescent="0.3">
      <c r="N160714" s="53"/>
    </row>
    <row r="160715" spans="14:14" x14ac:dyDescent="0.3">
      <c r="N160715" s="53"/>
    </row>
    <row r="160716" spans="14:14" x14ac:dyDescent="0.3">
      <c r="N160716" s="53"/>
    </row>
    <row r="160717" spans="14:14" x14ac:dyDescent="0.3">
      <c r="N160717" s="53"/>
    </row>
    <row r="160718" spans="14:14" x14ac:dyDescent="0.3">
      <c r="N160718" s="53"/>
    </row>
    <row r="160719" spans="14:14" x14ac:dyDescent="0.3">
      <c r="N160719" s="53"/>
    </row>
    <row r="160720" spans="14:14" x14ac:dyDescent="0.3">
      <c r="N160720" s="53"/>
    </row>
    <row r="160721" spans="14:14" x14ac:dyDescent="0.3">
      <c r="N160721" s="53"/>
    </row>
    <row r="160722" spans="14:14" x14ac:dyDescent="0.3">
      <c r="N160722" s="53"/>
    </row>
    <row r="160723" spans="14:14" x14ac:dyDescent="0.3">
      <c r="N160723" s="53"/>
    </row>
    <row r="160724" spans="14:14" x14ac:dyDescent="0.3">
      <c r="N160724" s="53"/>
    </row>
    <row r="160725" spans="14:14" x14ac:dyDescent="0.3">
      <c r="N160725" s="53"/>
    </row>
    <row r="160726" spans="14:14" x14ac:dyDescent="0.3">
      <c r="N160726" s="53"/>
    </row>
    <row r="160727" spans="14:14" x14ac:dyDescent="0.3">
      <c r="N160727" s="53"/>
    </row>
    <row r="160728" spans="14:14" x14ac:dyDescent="0.3">
      <c r="N160728" s="53"/>
    </row>
    <row r="160729" spans="14:14" x14ac:dyDescent="0.3">
      <c r="N160729" s="53"/>
    </row>
    <row r="160730" spans="14:14" x14ac:dyDescent="0.3">
      <c r="N160730" s="53"/>
    </row>
    <row r="160731" spans="14:14" x14ac:dyDescent="0.3">
      <c r="N160731" s="53"/>
    </row>
    <row r="160732" spans="14:14" x14ac:dyDescent="0.3">
      <c r="N160732" s="53"/>
    </row>
    <row r="160733" spans="14:14" x14ac:dyDescent="0.3">
      <c r="N160733" s="53"/>
    </row>
    <row r="160734" spans="14:14" x14ac:dyDescent="0.3">
      <c r="N160734" s="53"/>
    </row>
    <row r="160735" spans="14:14" x14ac:dyDescent="0.3">
      <c r="N160735" s="53"/>
    </row>
    <row r="160736" spans="14:14" x14ac:dyDescent="0.3">
      <c r="N160736" s="53"/>
    </row>
    <row r="160737" spans="14:14" x14ac:dyDescent="0.3">
      <c r="N160737" s="53"/>
    </row>
    <row r="160738" spans="14:14" x14ac:dyDescent="0.3">
      <c r="N160738" s="53"/>
    </row>
    <row r="160739" spans="14:14" x14ac:dyDescent="0.3">
      <c r="N160739" s="53"/>
    </row>
    <row r="160740" spans="14:14" x14ac:dyDescent="0.3">
      <c r="N160740" s="53"/>
    </row>
    <row r="160741" spans="14:14" x14ac:dyDescent="0.3">
      <c r="N160741" s="53"/>
    </row>
    <row r="160742" spans="14:14" x14ac:dyDescent="0.3">
      <c r="N160742" s="53"/>
    </row>
    <row r="160743" spans="14:14" x14ac:dyDescent="0.3">
      <c r="N160743" s="53"/>
    </row>
    <row r="160744" spans="14:14" x14ac:dyDescent="0.3">
      <c r="N160744" s="53"/>
    </row>
    <row r="160745" spans="14:14" x14ac:dyDescent="0.3">
      <c r="N160745" s="53"/>
    </row>
    <row r="160746" spans="14:14" x14ac:dyDescent="0.3">
      <c r="N160746" s="53"/>
    </row>
    <row r="160747" spans="14:14" x14ac:dyDescent="0.3">
      <c r="N160747" s="53"/>
    </row>
    <row r="160748" spans="14:14" x14ac:dyDescent="0.3">
      <c r="N160748" s="53"/>
    </row>
    <row r="160749" spans="14:14" x14ac:dyDescent="0.3">
      <c r="N160749" s="53"/>
    </row>
    <row r="160750" spans="14:14" x14ac:dyDescent="0.3">
      <c r="N160750" s="53"/>
    </row>
    <row r="160751" spans="14:14" x14ac:dyDescent="0.3">
      <c r="N160751" s="53"/>
    </row>
    <row r="160752" spans="14:14" x14ac:dyDescent="0.3">
      <c r="N160752" s="53"/>
    </row>
    <row r="160753" spans="14:14" x14ac:dyDescent="0.3">
      <c r="N160753" s="53"/>
    </row>
    <row r="160754" spans="14:14" x14ac:dyDescent="0.3">
      <c r="N160754" s="53"/>
    </row>
    <row r="160755" spans="14:14" x14ac:dyDescent="0.3">
      <c r="N160755" s="53"/>
    </row>
    <row r="160756" spans="14:14" x14ac:dyDescent="0.3">
      <c r="N160756" s="53"/>
    </row>
    <row r="160757" spans="14:14" x14ac:dyDescent="0.3">
      <c r="N160757" s="53"/>
    </row>
    <row r="160758" spans="14:14" x14ac:dyDescent="0.3">
      <c r="N160758" s="53"/>
    </row>
    <row r="160759" spans="14:14" x14ac:dyDescent="0.3">
      <c r="N160759" s="53"/>
    </row>
    <row r="160760" spans="14:14" x14ac:dyDescent="0.3">
      <c r="N160760" s="53"/>
    </row>
    <row r="160761" spans="14:14" x14ac:dyDescent="0.3">
      <c r="N160761" s="53"/>
    </row>
    <row r="160762" spans="14:14" x14ac:dyDescent="0.3">
      <c r="N160762" s="53"/>
    </row>
    <row r="160763" spans="14:14" x14ac:dyDescent="0.3">
      <c r="N160763" s="53"/>
    </row>
    <row r="160764" spans="14:14" x14ac:dyDescent="0.3">
      <c r="N160764" s="53"/>
    </row>
    <row r="160765" spans="14:14" x14ac:dyDescent="0.3">
      <c r="N160765" s="53"/>
    </row>
    <row r="160766" spans="14:14" x14ac:dyDescent="0.3">
      <c r="N160766" s="53"/>
    </row>
    <row r="160767" spans="14:14" x14ac:dyDescent="0.3">
      <c r="N160767" s="53"/>
    </row>
    <row r="160768" spans="14:14" x14ac:dyDescent="0.3">
      <c r="N160768" s="53"/>
    </row>
    <row r="160769" spans="14:14" x14ac:dyDescent="0.3">
      <c r="N160769" s="53"/>
    </row>
    <row r="160770" spans="14:14" x14ac:dyDescent="0.3">
      <c r="N160770" s="53"/>
    </row>
    <row r="160771" spans="14:14" x14ac:dyDescent="0.3">
      <c r="N160771" s="53"/>
    </row>
    <row r="160772" spans="14:14" x14ac:dyDescent="0.3">
      <c r="N160772" s="53"/>
    </row>
    <row r="160773" spans="14:14" x14ac:dyDescent="0.3">
      <c r="N160773" s="53"/>
    </row>
    <row r="160774" spans="14:14" x14ac:dyDescent="0.3">
      <c r="N160774" s="53"/>
    </row>
    <row r="160775" spans="14:14" x14ac:dyDescent="0.3">
      <c r="N160775" s="53"/>
    </row>
    <row r="160776" spans="14:14" x14ac:dyDescent="0.3">
      <c r="N160776" s="53"/>
    </row>
    <row r="160777" spans="14:14" x14ac:dyDescent="0.3">
      <c r="N160777" s="53"/>
    </row>
    <row r="160778" spans="14:14" x14ac:dyDescent="0.3">
      <c r="N160778" s="53"/>
    </row>
    <row r="160779" spans="14:14" x14ac:dyDescent="0.3">
      <c r="N160779" s="53"/>
    </row>
    <row r="160780" spans="14:14" x14ac:dyDescent="0.3">
      <c r="N160780" s="53"/>
    </row>
    <row r="160781" spans="14:14" x14ac:dyDescent="0.3">
      <c r="N160781" s="53"/>
    </row>
    <row r="160782" spans="14:14" x14ac:dyDescent="0.3">
      <c r="N160782" s="53"/>
    </row>
    <row r="160783" spans="14:14" x14ac:dyDescent="0.3">
      <c r="N160783" s="53"/>
    </row>
    <row r="160784" spans="14:14" x14ac:dyDescent="0.3">
      <c r="N160784" s="53"/>
    </row>
    <row r="160785" spans="14:14" x14ac:dyDescent="0.3">
      <c r="N160785" s="53"/>
    </row>
    <row r="160786" spans="14:14" x14ac:dyDescent="0.3">
      <c r="N160786" s="53"/>
    </row>
    <row r="160787" spans="14:14" x14ac:dyDescent="0.3">
      <c r="N160787" s="53"/>
    </row>
    <row r="160788" spans="14:14" x14ac:dyDescent="0.3">
      <c r="N160788" s="53"/>
    </row>
    <row r="160789" spans="14:14" x14ac:dyDescent="0.3">
      <c r="N160789" s="53"/>
    </row>
    <row r="160790" spans="14:14" x14ac:dyDescent="0.3">
      <c r="N160790" s="53"/>
    </row>
    <row r="160791" spans="14:14" x14ac:dyDescent="0.3">
      <c r="N160791" s="53"/>
    </row>
    <row r="160792" spans="14:14" x14ac:dyDescent="0.3">
      <c r="N160792" s="53"/>
    </row>
    <row r="160793" spans="14:14" x14ac:dyDescent="0.3">
      <c r="N160793" s="53"/>
    </row>
    <row r="160794" spans="14:14" x14ac:dyDescent="0.3">
      <c r="N160794" s="53"/>
    </row>
    <row r="160795" spans="14:14" x14ac:dyDescent="0.3">
      <c r="N160795" s="53"/>
    </row>
    <row r="160796" spans="14:14" x14ac:dyDescent="0.3">
      <c r="N160796" s="53"/>
    </row>
    <row r="160797" spans="14:14" x14ac:dyDescent="0.3">
      <c r="N160797" s="53"/>
    </row>
    <row r="160798" spans="14:14" x14ac:dyDescent="0.3">
      <c r="N160798" s="53"/>
    </row>
    <row r="160799" spans="14:14" x14ac:dyDescent="0.3">
      <c r="N160799" s="53"/>
    </row>
    <row r="160800" spans="14:14" x14ac:dyDescent="0.3">
      <c r="N160800" s="53"/>
    </row>
    <row r="160801" spans="14:14" x14ac:dyDescent="0.3">
      <c r="N160801" s="53"/>
    </row>
    <row r="160802" spans="14:14" x14ac:dyDescent="0.3">
      <c r="N160802" s="53"/>
    </row>
    <row r="160803" spans="14:14" x14ac:dyDescent="0.3">
      <c r="N160803" s="53"/>
    </row>
    <row r="160804" spans="14:14" x14ac:dyDescent="0.3">
      <c r="N160804" s="53"/>
    </row>
    <row r="160805" spans="14:14" x14ac:dyDescent="0.3">
      <c r="N160805" s="53"/>
    </row>
    <row r="160806" spans="14:14" x14ac:dyDescent="0.3">
      <c r="N160806" s="53"/>
    </row>
    <row r="160807" spans="14:14" x14ac:dyDescent="0.3">
      <c r="N160807" s="53"/>
    </row>
    <row r="160808" spans="14:14" x14ac:dyDescent="0.3">
      <c r="N160808" s="53"/>
    </row>
    <row r="160809" spans="14:14" x14ac:dyDescent="0.3">
      <c r="N160809" s="53"/>
    </row>
    <row r="160810" spans="14:14" x14ac:dyDescent="0.3">
      <c r="N160810" s="53"/>
    </row>
    <row r="160811" spans="14:14" x14ac:dyDescent="0.3">
      <c r="N160811" s="53"/>
    </row>
    <row r="160812" spans="14:14" x14ac:dyDescent="0.3">
      <c r="N160812" s="53"/>
    </row>
    <row r="160813" spans="14:14" x14ac:dyDescent="0.3">
      <c r="N160813" s="53"/>
    </row>
    <row r="160814" spans="14:14" x14ac:dyDescent="0.3">
      <c r="N160814" s="53"/>
    </row>
    <row r="160815" spans="14:14" x14ac:dyDescent="0.3">
      <c r="N160815" s="53"/>
    </row>
    <row r="160816" spans="14:14" x14ac:dyDescent="0.3">
      <c r="N160816" s="53"/>
    </row>
    <row r="160817" spans="14:14" x14ac:dyDescent="0.3">
      <c r="N160817" s="53"/>
    </row>
    <row r="160818" spans="14:14" x14ac:dyDescent="0.3">
      <c r="N160818" s="53"/>
    </row>
    <row r="160819" spans="14:14" x14ac:dyDescent="0.3">
      <c r="N160819" s="53"/>
    </row>
    <row r="160820" spans="14:14" x14ac:dyDescent="0.3">
      <c r="N160820" s="53"/>
    </row>
    <row r="160821" spans="14:14" x14ac:dyDescent="0.3">
      <c r="N160821" s="53"/>
    </row>
    <row r="160822" spans="14:14" x14ac:dyDescent="0.3">
      <c r="N160822" s="53"/>
    </row>
    <row r="160823" spans="14:14" x14ac:dyDescent="0.3">
      <c r="N160823" s="53"/>
    </row>
    <row r="160824" spans="14:14" x14ac:dyDescent="0.3">
      <c r="N160824" s="53"/>
    </row>
    <row r="160825" spans="14:14" x14ac:dyDescent="0.3">
      <c r="N160825" s="53"/>
    </row>
    <row r="160826" spans="14:14" x14ac:dyDescent="0.3">
      <c r="N160826" s="53"/>
    </row>
    <row r="160827" spans="14:14" x14ac:dyDescent="0.3">
      <c r="N160827" s="53"/>
    </row>
    <row r="160828" spans="14:14" x14ac:dyDescent="0.3">
      <c r="N160828" s="53"/>
    </row>
    <row r="160829" spans="14:14" x14ac:dyDescent="0.3">
      <c r="N160829" s="53"/>
    </row>
    <row r="160830" spans="14:14" x14ac:dyDescent="0.3">
      <c r="N160830" s="53"/>
    </row>
    <row r="160831" spans="14:14" x14ac:dyDescent="0.3">
      <c r="N160831" s="53"/>
    </row>
    <row r="160832" spans="14:14" x14ac:dyDescent="0.3">
      <c r="N160832" s="53"/>
    </row>
    <row r="160833" spans="14:14" x14ac:dyDescent="0.3">
      <c r="N160833" s="53"/>
    </row>
    <row r="160834" spans="14:14" x14ac:dyDescent="0.3">
      <c r="N160834" s="53"/>
    </row>
    <row r="160835" spans="14:14" x14ac:dyDescent="0.3">
      <c r="N160835" s="53"/>
    </row>
    <row r="160836" spans="14:14" x14ac:dyDescent="0.3">
      <c r="N160836" s="53"/>
    </row>
    <row r="160837" spans="14:14" x14ac:dyDescent="0.3">
      <c r="N160837" s="53"/>
    </row>
    <row r="160838" spans="14:14" x14ac:dyDescent="0.3">
      <c r="N160838" s="53"/>
    </row>
    <row r="160839" spans="14:14" x14ac:dyDescent="0.3">
      <c r="N160839" s="53"/>
    </row>
    <row r="160840" spans="14:14" x14ac:dyDescent="0.3">
      <c r="N160840" s="53"/>
    </row>
    <row r="160841" spans="14:14" x14ac:dyDescent="0.3">
      <c r="N160841" s="53"/>
    </row>
    <row r="160842" spans="14:14" x14ac:dyDescent="0.3">
      <c r="N160842" s="53"/>
    </row>
    <row r="160843" spans="14:14" x14ac:dyDescent="0.3">
      <c r="N160843" s="53"/>
    </row>
    <row r="160844" spans="14:14" x14ac:dyDescent="0.3">
      <c r="N160844" s="53"/>
    </row>
    <row r="160845" spans="14:14" x14ac:dyDescent="0.3">
      <c r="N160845" s="53"/>
    </row>
    <row r="160846" spans="14:14" x14ac:dyDescent="0.3">
      <c r="N160846" s="53"/>
    </row>
    <row r="160847" spans="14:14" x14ac:dyDescent="0.3">
      <c r="N160847" s="53"/>
    </row>
    <row r="160848" spans="14:14" x14ac:dyDescent="0.3">
      <c r="N160848" s="53"/>
    </row>
    <row r="160849" spans="14:14" x14ac:dyDescent="0.3">
      <c r="N160849" s="53"/>
    </row>
    <row r="160850" spans="14:14" x14ac:dyDescent="0.3">
      <c r="N160850" s="53"/>
    </row>
    <row r="160851" spans="14:14" x14ac:dyDescent="0.3">
      <c r="N160851" s="53"/>
    </row>
    <row r="160852" spans="14:14" x14ac:dyDescent="0.3">
      <c r="N160852" s="53"/>
    </row>
    <row r="160853" spans="14:14" x14ac:dyDescent="0.3">
      <c r="N160853" s="53"/>
    </row>
    <row r="160854" spans="14:14" x14ac:dyDescent="0.3">
      <c r="N160854" s="53"/>
    </row>
    <row r="160855" spans="14:14" x14ac:dyDescent="0.3">
      <c r="N160855" s="53"/>
    </row>
    <row r="160856" spans="14:14" x14ac:dyDescent="0.3">
      <c r="N160856" s="53"/>
    </row>
    <row r="160857" spans="14:14" x14ac:dyDescent="0.3">
      <c r="N160857" s="53"/>
    </row>
    <row r="160858" spans="14:14" x14ac:dyDescent="0.3">
      <c r="N160858" s="53"/>
    </row>
    <row r="160859" spans="14:14" x14ac:dyDescent="0.3">
      <c r="N160859" s="53"/>
    </row>
    <row r="160860" spans="14:14" x14ac:dyDescent="0.3">
      <c r="N160860" s="53"/>
    </row>
    <row r="160861" spans="14:14" x14ac:dyDescent="0.3">
      <c r="N160861" s="53"/>
    </row>
    <row r="160862" spans="14:14" x14ac:dyDescent="0.3">
      <c r="N160862" s="53"/>
    </row>
    <row r="160863" spans="14:14" x14ac:dyDescent="0.3">
      <c r="N160863" s="53"/>
    </row>
    <row r="160864" spans="14:14" x14ac:dyDescent="0.3">
      <c r="N160864" s="53"/>
    </row>
    <row r="160865" spans="14:14" x14ac:dyDescent="0.3">
      <c r="N160865" s="53"/>
    </row>
    <row r="160866" spans="14:14" x14ac:dyDescent="0.3">
      <c r="N160866" s="53"/>
    </row>
    <row r="160867" spans="14:14" x14ac:dyDescent="0.3">
      <c r="N160867" s="53"/>
    </row>
    <row r="160868" spans="14:14" x14ac:dyDescent="0.3">
      <c r="N160868" s="53"/>
    </row>
    <row r="160869" spans="14:14" x14ac:dyDescent="0.3">
      <c r="N160869" s="53"/>
    </row>
    <row r="160870" spans="14:14" x14ac:dyDescent="0.3">
      <c r="N160870" s="53"/>
    </row>
    <row r="160871" spans="14:14" x14ac:dyDescent="0.3">
      <c r="N160871" s="53"/>
    </row>
    <row r="160872" spans="14:14" x14ac:dyDescent="0.3">
      <c r="N160872" s="53"/>
    </row>
    <row r="160873" spans="14:14" x14ac:dyDescent="0.3">
      <c r="N160873" s="53"/>
    </row>
    <row r="160874" spans="14:14" x14ac:dyDescent="0.3">
      <c r="N160874" s="53"/>
    </row>
    <row r="160875" spans="14:14" x14ac:dyDescent="0.3">
      <c r="N160875" s="53"/>
    </row>
    <row r="160876" spans="14:14" x14ac:dyDescent="0.3">
      <c r="N160876" s="53"/>
    </row>
    <row r="160877" spans="14:14" x14ac:dyDescent="0.3">
      <c r="N160877" s="53"/>
    </row>
    <row r="160878" spans="14:14" x14ac:dyDescent="0.3">
      <c r="N160878" s="53"/>
    </row>
    <row r="160879" spans="14:14" x14ac:dyDescent="0.3">
      <c r="N160879" s="53"/>
    </row>
    <row r="160880" spans="14:14" x14ac:dyDescent="0.3">
      <c r="N160880" s="53"/>
    </row>
    <row r="160881" spans="14:14" x14ac:dyDescent="0.3">
      <c r="N160881" s="53"/>
    </row>
    <row r="160882" spans="14:14" x14ac:dyDescent="0.3">
      <c r="N160882" s="53"/>
    </row>
    <row r="160883" spans="14:14" x14ac:dyDescent="0.3">
      <c r="N160883" s="53"/>
    </row>
    <row r="160884" spans="14:14" x14ac:dyDescent="0.3">
      <c r="N160884" s="53"/>
    </row>
    <row r="160885" spans="14:14" x14ac:dyDescent="0.3">
      <c r="N160885" s="53"/>
    </row>
    <row r="160886" spans="14:14" x14ac:dyDescent="0.3">
      <c r="N160886" s="53"/>
    </row>
    <row r="160887" spans="14:14" x14ac:dyDescent="0.3">
      <c r="N160887" s="53"/>
    </row>
    <row r="160888" spans="14:14" x14ac:dyDescent="0.3">
      <c r="N160888" s="53"/>
    </row>
    <row r="160889" spans="14:14" x14ac:dyDescent="0.3">
      <c r="N160889" s="53"/>
    </row>
    <row r="160890" spans="14:14" x14ac:dyDescent="0.3">
      <c r="N160890" s="53"/>
    </row>
    <row r="160891" spans="14:14" x14ac:dyDescent="0.3">
      <c r="N160891" s="53"/>
    </row>
    <row r="160892" spans="14:14" x14ac:dyDescent="0.3">
      <c r="N160892" s="53"/>
    </row>
    <row r="160893" spans="14:14" x14ac:dyDescent="0.3">
      <c r="N160893" s="53"/>
    </row>
    <row r="160894" spans="14:14" x14ac:dyDescent="0.3">
      <c r="N160894" s="53"/>
    </row>
    <row r="160895" spans="14:14" x14ac:dyDescent="0.3">
      <c r="N160895" s="53"/>
    </row>
    <row r="160896" spans="14:14" x14ac:dyDescent="0.3">
      <c r="N160896" s="53"/>
    </row>
    <row r="160897" spans="14:14" x14ac:dyDescent="0.3">
      <c r="N160897" s="53"/>
    </row>
    <row r="160898" spans="14:14" x14ac:dyDescent="0.3">
      <c r="N160898" s="53"/>
    </row>
    <row r="160899" spans="14:14" x14ac:dyDescent="0.3">
      <c r="N160899" s="53"/>
    </row>
    <row r="160900" spans="14:14" x14ac:dyDescent="0.3">
      <c r="N160900" s="53"/>
    </row>
    <row r="160901" spans="14:14" x14ac:dyDescent="0.3">
      <c r="N160901" s="53"/>
    </row>
    <row r="160902" spans="14:14" x14ac:dyDescent="0.3">
      <c r="N160902" s="53"/>
    </row>
    <row r="160903" spans="14:14" x14ac:dyDescent="0.3">
      <c r="N160903" s="53"/>
    </row>
    <row r="160904" spans="14:14" x14ac:dyDescent="0.3">
      <c r="N160904" s="53"/>
    </row>
    <row r="160905" spans="14:14" x14ac:dyDescent="0.3">
      <c r="N160905" s="53"/>
    </row>
    <row r="160906" spans="14:14" x14ac:dyDescent="0.3">
      <c r="N160906" s="53"/>
    </row>
    <row r="160907" spans="14:14" x14ac:dyDescent="0.3">
      <c r="N160907" s="53"/>
    </row>
    <row r="160908" spans="14:14" x14ac:dyDescent="0.3">
      <c r="N160908" s="53"/>
    </row>
    <row r="160909" spans="14:14" x14ac:dyDescent="0.3">
      <c r="N160909" s="53"/>
    </row>
    <row r="160910" spans="14:14" x14ac:dyDescent="0.3">
      <c r="N160910" s="53"/>
    </row>
    <row r="160911" spans="14:14" x14ac:dyDescent="0.3">
      <c r="N160911" s="53"/>
    </row>
    <row r="160912" spans="14:14" x14ac:dyDescent="0.3">
      <c r="N160912" s="53"/>
    </row>
    <row r="160913" spans="14:14" x14ac:dyDescent="0.3">
      <c r="N160913" s="53"/>
    </row>
    <row r="160914" spans="14:14" x14ac:dyDescent="0.3">
      <c r="N160914" s="53"/>
    </row>
    <row r="160915" spans="14:14" x14ac:dyDescent="0.3">
      <c r="N160915" s="53"/>
    </row>
    <row r="160916" spans="14:14" x14ac:dyDescent="0.3">
      <c r="N160916" s="53"/>
    </row>
    <row r="160917" spans="14:14" x14ac:dyDescent="0.3">
      <c r="N160917" s="53"/>
    </row>
    <row r="160918" spans="14:14" x14ac:dyDescent="0.3">
      <c r="N160918" s="53"/>
    </row>
    <row r="160919" spans="14:14" x14ac:dyDescent="0.3">
      <c r="N160919" s="53"/>
    </row>
    <row r="160920" spans="14:14" x14ac:dyDescent="0.3">
      <c r="N160920" s="53"/>
    </row>
    <row r="160921" spans="14:14" x14ac:dyDescent="0.3">
      <c r="N160921" s="53"/>
    </row>
    <row r="160922" spans="14:14" x14ac:dyDescent="0.3">
      <c r="N160922" s="53"/>
    </row>
    <row r="160923" spans="14:14" x14ac:dyDescent="0.3">
      <c r="N160923" s="53"/>
    </row>
    <row r="160924" spans="14:14" x14ac:dyDescent="0.3">
      <c r="N160924" s="53"/>
    </row>
    <row r="160925" spans="14:14" x14ac:dyDescent="0.3">
      <c r="N160925" s="53"/>
    </row>
    <row r="160926" spans="14:14" x14ac:dyDescent="0.3">
      <c r="N160926" s="53"/>
    </row>
    <row r="160927" spans="14:14" x14ac:dyDescent="0.3">
      <c r="N160927" s="53"/>
    </row>
    <row r="160928" spans="14:14" x14ac:dyDescent="0.3">
      <c r="N160928" s="53"/>
    </row>
    <row r="160929" spans="14:14" x14ac:dyDescent="0.3">
      <c r="N160929" s="53"/>
    </row>
    <row r="160930" spans="14:14" x14ac:dyDescent="0.3">
      <c r="N160930" s="53"/>
    </row>
    <row r="160931" spans="14:14" x14ac:dyDescent="0.3">
      <c r="N160931" s="53"/>
    </row>
    <row r="160932" spans="14:14" x14ac:dyDescent="0.3">
      <c r="N160932" s="53"/>
    </row>
    <row r="160933" spans="14:14" x14ac:dyDescent="0.3">
      <c r="N160933" s="53"/>
    </row>
    <row r="160934" spans="14:14" x14ac:dyDescent="0.3">
      <c r="N160934" s="53"/>
    </row>
    <row r="160935" spans="14:14" x14ac:dyDescent="0.3">
      <c r="N160935" s="53"/>
    </row>
    <row r="160936" spans="14:14" x14ac:dyDescent="0.3">
      <c r="N160936" s="53"/>
    </row>
    <row r="160937" spans="14:14" x14ac:dyDescent="0.3">
      <c r="N160937" s="53"/>
    </row>
    <row r="160938" spans="14:14" x14ac:dyDescent="0.3">
      <c r="N160938" s="53"/>
    </row>
    <row r="160939" spans="14:14" x14ac:dyDescent="0.3">
      <c r="N160939" s="53"/>
    </row>
    <row r="160940" spans="14:14" x14ac:dyDescent="0.3">
      <c r="N160940" s="53"/>
    </row>
    <row r="160941" spans="14:14" x14ac:dyDescent="0.3">
      <c r="N160941" s="53"/>
    </row>
    <row r="160942" spans="14:14" x14ac:dyDescent="0.3">
      <c r="N160942" s="53"/>
    </row>
    <row r="160943" spans="14:14" x14ac:dyDescent="0.3">
      <c r="N160943" s="53"/>
    </row>
    <row r="160944" spans="14:14" x14ac:dyDescent="0.3">
      <c r="N160944" s="53"/>
    </row>
    <row r="160945" spans="14:14" x14ac:dyDescent="0.3">
      <c r="N160945" s="53"/>
    </row>
    <row r="160946" spans="14:14" x14ac:dyDescent="0.3">
      <c r="N160946" s="53"/>
    </row>
    <row r="160947" spans="14:14" x14ac:dyDescent="0.3">
      <c r="N160947" s="53"/>
    </row>
    <row r="160948" spans="14:14" x14ac:dyDescent="0.3">
      <c r="N160948" s="53"/>
    </row>
    <row r="160949" spans="14:14" x14ac:dyDescent="0.3">
      <c r="N160949" s="53"/>
    </row>
    <row r="160950" spans="14:14" x14ac:dyDescent="0.3">
      <c r="N160950" s="53"/>
    </row>
    <row r="160951" spans="14:14" x14ac:dyDescent="0.3">
      <c r="N160951" s="53"/>
    </row>
    <row r="160952" spans="14:14" x14ac:dyDescent="0.3">
      <c r="N160952" s="53"/>
    </row>
    <row r="160953" spans="14:14" x14ac:dyDescent="0.3">
      <c r="N160953" s="53"/>
    </row>
    <row r="160954" spans="14:14" x14ac:dyDescent="0.3">
      <c r="N160954" s="53"/>
    </row>
    <row r="160955" spans="14:14" x14ac:dyDescent="0.3">
      <c r="N160955" s="53"/>
    </row>
    <row r="160956" spans="14:14" x14ac:dyDescent="0.3">
      <c r="N160956" s="53"/>
    </row>
    <row r="160957" spans="14:14" x14ac:dyDescent="0.3">
      <c r="N160957" s="53"/>
    </row>
    <row r="160958" spans="14:14" x14ac:dyDescent="0.3">
      <c r="N160958" s="53"/>
    </row>
    <row r="160959" spans="14:14" x14ac:dyDescent="0.3">
      <c r="N160959" s="53"/>
    </row>
    <row r="160960" spans="14:14" x14ac:dyDescent="0.3">
      <c r="N160960" s="53"/>
    </row>
    <row r="160961" spans="14:14" x14ac:dyDescent="0.3">
      <c r="N160961" s="53"/>
    </row>
    <row r="160962" spans="14:14" x14ac:dyDescent="0.3">
      <c r="N160962" s="53"/>
    </row>
    <row r="160963" spans="14:14" x14ac:dyDescent="0.3">
      <c r="N160963" s="53"/>
    </row>
    <row r="160964" spans="14:14" x14ac:dyDescent="0.3">
      <c r="N160964" s="53"/>
    </row>
    <row r="160965" spans="14:14" x14ac:dyDescent="0.3">
      <c r="N160965" s="53"/>
    </row>
    <row r="160966" spans="14:14" x14ac:dyDescent="0.3">
      <c r="N160966" s="53"/>
    </row>
    <row r="160967" spans="14:14" x14ac:dyDescent="0.3">
      <c r="N160967" s="53"/>
    </row>
    <row r="160968" spans="14:14" x14ac:dyDescent="0.3">
      <c r="N160968" s="53"/>
    </row>
    <row r="160969" spans="14:14" x14ac:dyDescent="0.3">
      <c r="N160969" s="53"/>
    </row>
    <row r="160970" spans="14:14" x14ac:dyDescent="0.3">
      <c r="N160970" s="53"/>
    </row>
    <row r="160971" spans="14:14" x14ac:dyDescent="0.3">
      <c r="N160971" s="53"/>
    </row>
    <row r="160972" spans="14:14" x14ac:dyDescent="0.3">
      <c r="N160972" s="53"/>
    </row>
    <row r="160973" spans="14:14" x14ac:dyDescent="0.3">
      <c r="N160973" s="53"/>
    </row>
    <row r="160974" spans="14:14" x14ac:dyDescent="0.3">
      <c r="N160974" s="53"/>
    </row>
    <row r="160975" spans="14:14" x14ac:dyDescent="0.3">
      <c r="N160975" s="53"/>
    </row>
    <row r="160976" spans="14:14" x14ac:dyDescent="0.3">
      <c r="N160976" s="53"/>
    </row>
    <row r="160977" spans="14:14" x14ac:dyDescent="0.3">
      <c r="N160977" s="53"/>
    </row>
    <row r="160978" spans="14:14" x14ac:dyDescent="0.3">
      <c r="N160978" s="53"/>
    </row>
    <row r="160979" spans="14:14" x14ac:dyDescent="0.3">
      <c r="N160979" s="53"/>
    </row>
    <row r="160980" spans="14:14" x14ac:dyDescent="0.3">
      <c r="N160980" s="53"/>
    </row>
    <row r="160981" spans="14:14" x14ac:dyDescent="0.3">
      <c r="N160981" s="53"/>
    </row>
    <row r="160982" spans="14:14" x14ac:dyDescent="0.3">
      <c r="N160982" s="53"/>
    </row>
    <row r="160983" spans="14:14" x14ac:dyDescent="0.3">
      <c r="N160983" s="53"/>
    </row>
    <row r="160984" spans="14:14" x14ac:dyDescent="0.3">
      <c r="N160984" s="53"/>
    </row>
    <row r="160985" spans="14:14" x14ac:dyDescent="0.3">
      <c r="N160985" s="53"/>
    </row>
    <row r="160986" spans="14:14" x14ac:dyDescent="0.3">
      <c r="N160986" s="53"/>
    </row>
    <row r="160987" spans="14:14" x14ac:dyDescent="0.3">
      <c r="N160987" s="53"/>
    </row>
    <row r="160988" spans="14:14" x14ac:dyDescent="0.3">
      <c r="N160988" s="53"/>
    </row>
    <row r="160989" spans="14:14" x14ac:dyDescent="0.3">
      <c r="N160989" s="53"/>
    </row>
    <row r="160990" spans="14:14" x14ac:dyDescent="0.3">
      <c r="N160990" s="53"/>
    </row>
    <row r="160991" spans="14:14" x14ac:dyDescent="0.3">
      <c r="N160991" s="53"/>
    </row>
    <row r="160992" spans="14:14" x14ac:dyDescent="0.3">
      <c r="N160992" s="53"/>
    </row>
    <row r="160993" spans="14:14" x14ac:dyDescent="0.3">
      <c r="N160993" s="53"/>
    </row>
    <row r="160994" spans="14:14" x14ac:dyDescent="0.3">
      <c r="N160994" s="53"/>
    </row>
    <row r="160995" spans="14:14" x14ac:dyDescent="0.3">
      <c r="N160995" s="53"/>
    </row>
    <row r="160996" spans="14:14" x14ac:dyDescent="0.3">
      <c r="N160996" s="53"/>
    </row>
    <row r="160997" spans="14:14" x14ac:dyDescent="0.3">
      <c r="N160997" s="53"/>
    </row>
    <row r="160998" spans="14:14" x14ac:dyDescent="0.3">
      <c r="N160998" s="53"/>
    </row>
    <row r="160999" spans="14:14" x14ac:dyDescent="0.3">
      <c r="N160999" s="53"/>
    </row>
    <row r="161000" spans="14:14" x14ac:dyDescent="0.3">
      <c r="N161000" s="53"/>
    </row>
    <row r="161001" spans="14:14" x14ac:dyDescent="0.3">
      <c r="N161001" s="53"/>
    </row>
    <row r="161002" spans="14:14" x14ac:dyDescent="0.3">
      <c r="N161002" s="53"/>
    </row>
    <row r="161003" spans="14:14" x14ac:dyDescent="0.3">
      <c r="N161003" s="53"/>
    </row>
    <row r="161004" spans="14:14" x14ac:dyDescent="0.3">
      <c r="N161004" s="53"/>
    </row>
    <row r="161005" spans="14:14" x14ac:dyDescent="0.3">
      <c r="N161005" s="53"/>
    </row>
    <row r="161006" spans="14:14" x14ac:dyDescent="0.3">
      <c r="N161006" s="53"/>
    </row>
    <row r="161007" spans="14:14" x14ac:dyDescent="0.3">
      <c r="N161007" s="53"/>
    </row>
    <row r="161008" spans="14:14" x14ac:dyDescent="0.3">
      <c r="N161008" s="53"/>
    </row>
    <row r="161009" spans="14:14" x14ac:dyDescent="0.3">
      <c r="N161009" s="53"/>
    </row>
    <row r="161010" spans="14:14" x14ac:dyDescent="0.3">
      <c r="N161010" s="53"/>
    </row>
    <row r="161011" spans="14:14" x14ac:dyDescent="0.3">
      <c r="N161011" s="53"/>
    </row>
    <row r="161012" spans="14:14" x14ac:dyDescent="0.3">
      <c r="N161012" s="53"/>
    </row>
    <row r="161013" spans="14:14" x14ac:dyDescent="0.3">
      <c r="N161013" s="53"/>
    </row>
    <row r="161014" spans="14:14" x14ac:dyDescent="0.3">
      <c r="N161014" s="53"/>
    </row>
    <row r="161015" spans="14:14" x14ac:dyDescent="0.3">
      <c r="N161015" s="53"/>
    </row>
    <row r="161016" spans="14:14" x14ac:dyDescent="0.3">
      <c r="N161016" s="53"/>
    </row>
    <row r="161017" spans="14:14" x14ac:dyDescent="0.3">
      <c r="N161017" s="53"/>
    </row>
    <row r="161018" spans="14:14" x14ac:dyDescent="0.3">
      <c r="N161018" s="53"/>
    </row>
    <row r="161019" spans="14:14" x14ac:dyDescent="0.3">
      <c r="N161019" s="53"/>
    </row>
    <row r="161020" spans="14:14" x14ac:dyDescent="0.3">
      <c r="N161020" s="53"/>
    </row>
    <row r="161021" spans="14:14" x14ac:dyDescent="0.3">
      <c r="N161021" s="53"/>
    </row>
    <row r="161022" spans="14:14" x14ac:dyDescent="0.3">
      <c r="N161022" s="53"/>
    </row>
    <row r="161023" spans="14:14" x14ac:dyDescent="0.3">
      <c r="N161023" s="53"/>
    </row>
    <row r="161024" spans="14:14" x14ac:dyDescent="0.3">
      <c r="N161024" s="53"/>
    </row>
    <row r="161025" spans="14:14" x14ac:dyDescent="0.3">
      <c r="N161025" s="53"/>
    </row>
    <row r="161026" spans="14:14" x14ac:dyDescent="0.3">
      <c r="N161026" s="53"/>
    </row>
    <row r="161027" spans="14:14" x14ac:dyDescent="0.3">
      <c r="N161027" s="53"/>
    </row>
    <row r="161028" spans="14:14" x14ac:dyDescent="0.3">
      <c r="N161028" s="53"/>
    </row>
    <row r="161029" spans="14:14" x14ac:dyDescent="0.3">
      <c r="N161029" s="53"/>
    </row>
    <row r="161030" spans="14:14" x14ac:dyDescent="0.3">
      <c r="N161030" s="53"/>
    </row>
    <row r="161031" spans="14:14" x14ac:dyDescent="0.3">
      <c r="N161031" s="53"/>
    </row>
    <row r="161032" spans="14:14" x14ac:dyDescent="0.3">
      <c r="N161032" s="53"/>
    </row>
    <row r="161033" spans="14:14" x14ac:dyDescent="0.3">
      <c r="N161033" s="53"/>
    </row>
    <row r="161034" spans="14:14" x14ac:dyDescent="0.3">
      <c r="N161034" s="53"/>
    </row>
    <row r="161035" spans="14:14" x14ac:dyDescent="0.3">
      <c r="N161035" s="53"/>
    </row>
    <row r="161036" spans="14:14" x14ac:dyDescent="0.3">
      <c r="N161036" s="53"/>
    </row>
    <row r="161037" spans="14:14" x14ac:dyDescent="0.3">
      <c r="N161037" s="53"/>
    </row>
    <row r="161038" spans="14:14" x14ac:dyDescent="0.3">
      <c r="N161038" s="53"/>
    </row>
    <row r="161039" spans="14:14" x14ac:dyDescent="0.3">
      <c r="N161039" s="53"/>
    </row>
    <row r="161040" spans="14:14" x14ac:dyDescent="0.3">
      <c r="N161040" s="53"/>
    </row>
    <row r="161041" spans="14:14" x14ac:dyDescent="0.3">
      <c r="N161041" s="53"/>
    </row>
    <row r="161042" spans="14:14" x14ac:dyDescent="0.3">
      <c r="N161042" s="53"/>
    </row>
    <row r="161043" spans="14:14" x14ac:dyDescent="0.3">
      <c r="N161043" s="53"/>
    </row>
    <row r="161044" spans="14:14" x14ac:dyDescent="0.3">
      <c r="N161044" s="53"/>
    </row>
    <row r="161045" spans="14:14" x14ac:dyDescent="0.3">
      <c r="N161045" s="53"/>
    </row>
    <row r="161046" spans="14:14" x14ac:dyDescent="0.3">
      <c r="N161046" s="53"/>
    </row>
    <row r="161047" spans="14:14" x14ac:dyDescent="0.3">
      <c r="N161047" s="53"/>
    </row>
    <row r="161048" spans="14:14" x14ac:dyDescent="0.3">
      <c r="N161048" s="53"/>
    </row>
    <row r="161049" spans="14:14" x14ac:dyDescent="0.3">
      <c r="N161049" s="53"/>
    </row>
    <row r="161050" spans="14:14" x14ac:dyDescent="0.3">
      <c r="N161050" s="53"/>
    </row>
    <row r="161051" spans="14:14" x14ac:dyDescent="0.3">
      <c r="N161051" s="53"/>
    </row>
    <row r="161052" spans="14:14" x14ac:dyDescent="0.3">
      <c r="N161052" s="53"/>
    </row>
    <row r="161053" spans="14:14" x14ac:dyDescent="0.3">
      <c r="N161053" s="53"/>
    </row>
    <row r="161054" spans="14:14" x14ac:dyDescent="0.3">
      <c r="N161054" s="53"/>
    </row>
    <row r="161055" spans="14:14" x14ac:dyDescent="0.3">
      <c r="N161055" s="53"/>
    </row>
    <row r="161056" spans="14:14" x14ac:dyDescent="0.3">
      <c r="N161056" s="53"/>
    </row>
    <row r="161057" spans="14:14" x14ac:dyDescent="0.3">
      <c r="N161057" s="53"/>
    </row>
    <row r="161058" spans="14:14" x14ac:dyDescent="0.3">
      <c r="N161058" s="53"/>
    </row>
    <row r="161059" spans="14:14" x14ac:dyDescent="0.3">
      <c r="N161059" s="53"/>
    </row>
    <row r="161060" spans="14:14" x14ac:dyDescent="0.3">
      <c r="N161060" s="53"/>
    </row>
    <row r="161061" spans="14:14" x14ac:dyDescent="0.3">
      <c r="N161061" s="53"/>
    </row>
    <row r="161062" spans="14:14" x14ac:dyDescent="0.3">
      <c r="N161062" s="53"/>
    </row>
    <row r="161063" spans="14:14" x14ac:dyDescent="0.3">
      <c r="N161063" s="53"/>
    </row>
    <row r="161064" spans="14:14" x14ac:dyDescent="0.3">
      <c r="N161064" s="53"/>
    </row>
    <row r="161065" spans="14:14" x14ac:dyDescent="0.3">
      <c r="N161065" s="53"/>
    </row>
    <row r="161066" spans="14:14" x14ac:dyDescent="0.3">
      <c r="N161066" s="53"/>
    </row>
    <row r="161067" spans="14:14" x14ac:dyDescent="0.3">
      <c r="N161067" s="53"/>
    </row>
    <row r="161068" spans="14:14" x14ac:dyDescent="0.3">
      <c r="N161068" s="53"/>
    </row>
    <row r="161069" spans="14:14" x14ac:dyDescent="0.3">
      <c r="N161069" s="53"/>
    </row>
    <row r="161070" spans="14:14" x14ac:dyDescent="0.3">
      <c r="N161070" s="53"/>
    </row>
    <row r="161071" spans="14:14" x14ac:dyDescent="0.3">
      <c r="N161071" s="53"/>
    </row>
    <row r="161072" spans="14:14" x14ac:dyDescent="0.3">
      <c r="N161072" s="53"/>
    </row>
    <row r="161073" spans="14:14" x14ac:dyDescent="0.3">
      <c r="N161073" s="53"/>
    </row>
    <row r="161074" spans="14:14" x14ac:dyDescent="0.3">
      <c r="N161074" s="53"/>
    </row>
    <row r="161075" spans="14:14" x14ac:dyDescent="0.3">
      <c r="N161075" s="53"/>
    </row>
    <row r="161076" spans="14:14" x14ac:dyDescent="0.3">
      <c r="N161076" s="53"/>
    </row>
    <row r="161077" spans="14:14" x14ac:dyDescent="0.3">
      <c r="N161077" s="53"/>
    </row>
    <row r="161078" spans="14:14" x14ac:dyDescent="0.3">
      <c r="N161078" s="53"/>
    </row>
    <row r="161079" spans="14:14" x14ac:dyDescent="0.3">
      <c r="N161079" s="53"/>
    </row>
    <row r="161080" spans="14:14" x14ac:dyDescent="0.3">
      <c r="N161080" s="53"/>
    </row>
    <row r="161081" spans="14:14" x14ac:dyDescent="0.3">
      <c r="N161081" s="53"/>
    </row>
    <row r="161082" spans="14:14" x14ac:dyDescent="0.3">
      <c r="N161082" s="53"/>
    </row>
    <row r="161083" spans="14:14" x14ac:dyDescent="0.3">
      <c r="N161083" s="53"/>
    </row>
    <row r="161084" spans="14:14" x14ac:dyDescent="0.3">
      <c r="N161084" s="53"/>
    </row>
    <row r="161085" spans="14:14" x14ac:dyDescent="0.3">
      <c r="N161085" s="53"/>
    </row>
    <row r="161086" spans="14:14" x14ac:dyDescent="0.3">
      <c r="N161086" s="53"/>
    </row>
    <row r="161087" spans="14:14" x14ac:dyDescent="0.3">
      <c r="N161087" s="53"/>
    </row>
    <row r="161088" spans="14:14" x14ac:dyDescent="0.3">
      <c r="N161088" s="53"/>
    </row>
    <row r="161089" spans="14:14" x14ac:dyDescent="0.3">
      <c r="N161089" s="53"/>
    </row>
    <row r="161090" spans="14:14" x14ac:dyDescent="0.3">
      <c r="N161090" s="53"/>
    </row>
    <row r="161091" spans="14:14" x14ac:dyDescent="0.3">
      <c r="N161091" s="53"/>
    </row>
    <row r="161092" spans="14:14" x14ac:dyDescent="0.3">
      <c r="N161092" s="53"/>
    </row>
    <row r="161093" spans="14:14" x14ac:dyDescent="0.3">
      <c r="N161093" s="53"/>
    </row>
    <row r="161094" spans="14:14" x14ac:dyDescent="0.3">
      <c r="N161094" s="53"/>
    </row>
    <row r="161095" spans="14:14" x14ac:dyDescent="0.3">
      <c r="N161095" s="53"/>
    </row>
    <row r="161096" spans="14:14" x14ac:dyDescent="0.3">
      <c r="N161096" s="53"/>
    </row>
    <row r="161097" spans="14:14" x14ac:dyDescent="0.3">
      <c r="N161097" s="53"/>
    </row>
    <row r="161098" spans="14:14" x14ac:dyDescent="0.3">
      <c r="N161098" s="53"/>
    </row>
    <row r="161099" spans="14:14" x14ac:dyDescent="0.3">
      <c r="N161099" s="53"/>
    </row>
    <row r="161100" spans="14:14" x14ac:dyDescent="0.3">
      <c r="N161100" s="53"/>
    </row>
    <row r="161101" spans="14:14" x14ac:dyDescent="0.3">
      <c r="N161101" s="53"/>
    </row>
    <row r="161102" spans="14:14" x14ac:dyDescent="0.3">
      <c r="N161102" s="53"/>
    </row>
    <row r="161103" spans="14:14" x14ac:dyDescent="0.3">
      <c r="N161103" s="53"/>
    </row>
    <row r="161104" spans="14:14" x14ac:dyDescent="0.3">
      <c r="N161104" s="53"/>
    </row>
    <row r="161105" spans="14:14" x14ac:dyDescent="0.3">
      <c r="N161105" s="53"/>
    </row>
    <row r="161106" spans="14:14" x14ac:dyDescent="0.3">
      <c r="N161106" s="53"/>
    </row>
    <row r="161107" spans="14:14" x14ac:dyDescent="0.3">
      <c r="N161107" s="53"/>
    </row>
    <row r="161108" spans="14:14" x14ac:dyDescent="0.3">
      <c r="N161108" s="53"/>
    </row>
    <row r="161109" spans="14:14" x14ac:dyDescent="0.3">
      <c r="N161109" s="53"/>
    </row>
    <row r="161110" spans="14:14" x14ac:dyDescent="0.3">
      <c r="N161110" s="53"/>
    </row>
    <row r="161111" spans="14:14" x14ac:dyDescent="0.3">
      <c r="N161111" s="53"/>
    </row>
    <row r="161112" spans="14:14" x14ac:dyDescent="0.3">
      <c r="N161112" s="53"/>
    </row>
    <row r="161113" spans="14:14" x14ac:dyDescent="0.3">
      <c r="N161113" s="53"/>
    </row>
    <row r="161114" spans="14:14" x14ac:dyDescent="0.3">
      <c r="N161114" s="53"/>
    </row>
    <row r="161115" spans="14:14" x14ac:dyDescent="0.3">
      <c r="N161115" s="53"/>
    </row>
    <row r="161116" spans="14:14" x14ac:dyDescent="0.3">
      <c r="N161116" s="53"/>
    </row>
    <row r="161117" spans="14:14" x14ac:dyDescent="0.3">
      <c r="N161117" s="53"/>
    </row>
    <row r="161118" spans="14:14" x14ac:dyDescent="0.3">
      <c r="N161118" s="53"/>
    </row>
    <row r="161119" spans="14:14" x14ac:dyDescent="0.3">
      <c r="N161119" s="53"/>
    </row>
    <row r="161120" spans="14:14" x14ac:dyDescent="0.3">
      <c r="N161120" s="53"/>
    </row>
    <row r="161121" spans="14:14" x14ac:dyDescent="0.3">
      <c r="N161121" s="53"/>
    </row>
    <row r="161122" spans="14:14" x14ac:dyDescent="0.3">
      <c r="N161122" s="53"/>
    </row>
    <row r="161123" spans="14:14" x14ac:dyDescent="0.3">
      <c r="N161123" s="53"/>
    </row>
    <row r="161124" spans="14:14" x14ac:dyDescent="0.3">
      <c r="N161124" s="53"/>
    </row>
    <row r="161125" spans="14:14" x14ac:dyDescent="0.3">
      <c r="N161125" s="53"/>
    </row>
    <row r="161126" spans="14:14" x14ac:dyDescent="0.3">
      <c r="N161126" s="53"/>
    </row>
    <row r="161127" spans="14:14" x14ac:dyDescent="0.3">
      <c r="N161127" s="53"/>
    </row>
    <row r="161128" spans="14:14" x14ac:dyDescent="0.3">
      <c r="N161128" s="53"/>
    </row>
    <row r="161129" spans="14:14" x14ac:dyDescent="0.3">
      <c r="N161129" s="53"/>
    </row>
    <row r="161130" spans="14:14" x14ac:dyDescent="0.3">
      <c r="N161130" s="53"/>
    </row>
    <row r="161131" spans="14:14" x14ac:dyDescent="0.3">
      <c r="N161131" s="53"/>
    </row>
    <row r="161132" spans="14:14" x14ac:dyDescent="0.3">
      <c r="N161132" s="53"/>
    </row>
    <row r="161133" spans="14:14" x14ac:dyDescent="0.3">
      <c r="N161133" s="53"/>
    </row>
    <row r="161134" spans="14:14" x14ac:dyDescent="0.3">
      <c r="N161134" s="53"/>
    </row>
    <row r="161135" spans="14:14" x14ac:dyDescent="0.3">
      <c r="N161135" s="53"/>
    </row>
    <row r="161136" spans="14:14" x14ac:dyDescent="0.3">
      <c r="N161136" s="53"/>
    </row>
    <row r="161137" spans="14:14" x14ac:dyDescent="0.3">
      <c r="N161137" s="53"/>
    </row>
    <row r="161138" spans="14:14" x14ac:dyDescent="0.3">
      <c r="N161138" s="53"/>
    </row>
    <row r="161139" spans="14:14" x14ac:dyDescent="0.3">
      <c r="N161139" s="53"/>
    </row>
    <row r="161140" spans="14:14" x14ac:dyDescent="0.3">
      <c r="N161140" s="53"/>
    </row>
    <row r="161141" spans="14:14" x14ac:dyDescent="0.3">
      <c r="N161141" s="53"/>
    </row>
    <row r="161142" spans="14:14" x14ac:dyDescent="0.3">
      <c r="N161142" s="53"/>
    </row>
    <row r="161143" spans="14:14" x14ac:dyDescent="0.3">
      <c r="N161143" s="53"/>
    </row>
    <row r="161144" spans="14:14" x14ac:dyDescent="0.3">
      <c r="N161144" s="53"/>
    </row>
    <row r="161145" spans="14:14" x14ac:dyDescent="0.3">
      <c r="N161145" s="53"/>
    </row>
    <row r="161146" spans="14:14" x14ac:dyDescent="0.3">
      <c r="N161146" s="53"/>
    </row>
    <row r="161147" spans="14:14" x14ac:dyDescent="0.3">
      <c r="N161147" s="53"/>
    </row>
    <row r="161148" spans="14:14" x14ac:dyDescent="0.3">
      <c r="N161148" s="53"/>
    </row>
    <row r="161149" spans="14:14" x14ac:dyDescent="0.3">
      <c r="N161149" s="53"/>
    </row>
    <row r="161150" spans="14:14" x14ac:dyDescent="0.3">
      <c r="N161150" s="53"/>
    </row>
    <row r="161151" spans="14:14" x14ac:dyDescent="0.3">
      <c r="N161151" s="53"/>
    </row>
    <row r="161152" spans="14:14" x14ac:dyDescent="0.3">
      <c r="N161152" s="53"/>
    </row>
    <row r="161153" spans="14:14" x14ac:dyDescent="0.3">
      <c r="N161153" s="53"/>
    </row>
    <row r="161154" spans="14:14" x14ac:dyDescent="0.3">
      <c r="N161154" s="53"/>
    </row>
    <row r="161155" spans="14:14" x14ac:dyDescent="0.3">
      <c r="N161155" s="53"/>
    </row>
    <row r="161156" spans="14:14" x14ac:dyDescent="0.3">
      <c r="N161156" s="53"/>
    </row>
    <row r="161157" spans="14:14" x14ac:dyDescent="0.3">
      <c r="N161157" s="53"/>
    </row>
    <row r="161158" spans="14:14" x14ac:dyDescent="0.3">
      <c r="N161158" s="53"/>
    </row>
    <row r="161159" spans="14:14" x14ac:dyDescent="0.3">
      <c r="N161159" s="53"/>
    </row>
    <row r="161160" spans="14:14" x14ac:dyDescent="0.3">
      <c r="N161160" s="53"/>
    </row>
    <row r="161161" spans="14:14" x14ac:dyDescent="0.3">
      <c r="N161161" s="53"/>
    </row>
    <row r="161162" spans="14:14" x14ac:dyDescent="0.3">
      <c r="N161162" s="53"/>
    </row>
    <row r="161163" spans="14:14" x14ac:dyDescent="0.3">
      <c r="N161163" s="53"/>
    </row>
    <row r="161164" spans="14:14" x14ac:dyDescent="0.3">
      <c r="N161164" s="53"/>
    </row>
    <row r="161165" spans="14:14" x14ac:dyDescent="0.3">
      <c r="N161165" s="53"/>
    </row>
    <row r="161166" spans="14:14" x14ac:dyDescent="0.3">
      <c r="N161166" s="53"/>
    </row>
    <row r="161167" spans="14:14" x14ac:dyDescent="0.3">
      <c r="N161167" s="53"/>
    </row>
    <row r="161168" spans="14:14" x14ac:dyDescent="0.3">
      <c r="N161168" s="53"/>
    </row>
    <row r="161169" spans="14:14" x14ac:dyDescent="0.3">
      <c r="N161169" s="53"/>
    </row>
    <row r="161170" spans="14:14" x14ac:dyDescent="0.3">
      <c r="N161170" s="53"/>
    </row>
    <row r="161171" spans="14:14" x14ac:dyDescent="0.3">
      <c r="N161171" s="53"/>
    </row>
    <row r="161172" spans="14:14" x14ac:dyDescent="0.3">
      <c r="N161172" s="53"/>
    </row>
    <row r="161173" spans="14:14" x14ac:dyDescent="0.3">
      <c r="N161173" s="53"/>
    </row>
    <row r="161174" spans="14:14" x14ac:dyDescent="0.3">
      <c r="N161174" s="53"/>
    </row>
    <row r="161175" spans="14:14" x14ac:dyDescent="0.3">
      <c r="N161175" s="53"/>
    </row>
    <row r="161176" spans="14:14" x14ac:dyDescent="0.3">
      <c r="N161176" s="53"/>
    </row>
    <row r="161177" spans="14:14" x14ac:dyDescent="0.3">
      <c r="N161177" s="53"/>
    </row>
    <row r="161178" spans="14:14" x14ac:dyDescent="0.3">
      <c r="N161178" s="53"/>
    </row>
    <row r="161179" spans="14:14" x14ac:dyDescent="0.3">
      <c r="N161179" s="53"/>
    </row>
    <row r="161180" spans="14:14" x14ac:dyDescent="0.3">
      <c r="N161180" s="53"/>
    </row>
    <row r="161181" spans="14:14" x14ac:dyDescent="0.3">
      <c r="N161181" s="53"/>
    </row>
    <row r="161182" spans="14:14" x14ac:dyDescent="0.3">
      <c r="N161182" s="53"/>
    </row>
    <row r="161183" spans="14:14" x14ac:dyDescent="0.3">
      <c r="N161183" s="53"/>
    </row>
    <row r="161184" spans="14:14" x14ac:dyDescent="0.3">
      <c r="N161184" s="53"/>
    </row>
    <row r="161185" spans="14:14" x14ac:dyDescent="0.3">
      <c r="N161185" s="53"/>
    </row>
    <row r="161186" spans="14:14" x14ac:dyDescent="0.3">
      <c r="N161186" s="53"/>
    </row>
    <row r="161187" spans="14:14" x14ac:dyDescent="0.3">
      <c r="N161187" s="53"/>
    </row>
    <row r="161188" spans="14:14" x14ac:dyDescent="0.3">
      <c r="N161188" s="53"/>
    </row>
    <row r="161189" spans="14:14" x14ac:dyDescent="0.3">
      <c r="N161189" s="53"/>
    </row>
    <row r="161190" spans="14:14" x14ac:dyDescent="0.3">
      <c r="N161190" s="53"/>
    </row>
    <row r="161191" spans="14:14" x14ac:dyDescent="0.3">
      <c r="N161191" s="53"/>
    </row>
    <row r="161192" spans="14:14" x14ac:dyDescent="0.3">
      <c r="N161192" s="53"/>
    </row>
    <row r="161193" spans="14:14" x14ac:dyDescent="0.3">
      <c r="N161193" s="53"/>
    </row>
    <row r="161194" spans="14:14" x14ac:dyDescent="0.3">
      <c r="N161194" s="53"/>
    </row>
    <row r="161195" spans="14:14" x14ac:dyDescent="0.3">
      <c r="N161195" s="53"/>
    </row>
    <row r="161196" spans="14:14" x14ac:dyDescent="0.3">
      <c r="N161196" s="53"/>
    </row>
    <row r="161197" spans="14:14" x14ac:dyDescent="0.3">
      <c r="N161197" s="53"/>
    </row>
    <row r="161198" spans="14:14" x14ac:dyDescent="0.3">
      <c r="N161198" s="53"/>
    </row>
    <row r="161199" spans="14:14" x14ac:dyDescent="0.3">
      <c r="N161199" s="53"/>
    </row>
    <row r="161200" spans="14:14" x14ac:dyDescent="0.3">
      <c r="N161200" s="53"/>
    </row>
    <row r="161201" spans="14:14" x14ac:dyDescent="0.3">
      <c r="N161201" s="53"/>
    </row>
    <row r="161202" spans="14:14" x14ac:dyDescent="0.3">
      <c r="N161202" s="53"/>
    </row>
    <row r="161203" spans="14:14" x14ac:dyDescent="0.3">
      <c r="N161203" s="53"/>
    </row>
    <row r="161204" spans="14:14" x14ac:dyDescent="0.3">
      <c r="N161204" s="53"/>
    </row>
    <row r="161205" spans="14:14" x14ac:dyDescent="0.3">
      <c r="N161205" s="53"/>
    </row>
    <row r="161206" spans="14:14" x14ac:dyDescent="0.3">
      <c r="N161206" s="53"/>
    </row>
    <row r="161207" spans="14:14" x14ac:dyDescent="0.3">
      <c r="N161207" s="53"/>
    </row>
    <row r="161208" spans="14:14" x14ac:dyDescent="0.3">
      <c r="N161208" s="53"/>
    </row>
    <row r="161209" spans="14:14" x14ac:dyDescent="0.3">
      <c r="N161209" s="53"/>
    </row>
    <row r="161210" spans="14:14" x14ac:dyDescent="0.3">
      <c r="N161210" s="53"/>
    </row>
    <row r="161211" spans="14:14" x14ac:dyDescent="0.3">
      <c r="N161211" s="53"/>
    </row>
    <row r="161212" spans="14:14" x14ac:dyDescent="0.3">
      <c r="N161212" s="53"/>
    </row>
    <row r="161213" spans="14:14" x14ac:dyDescent="0.3">
      <c r="N161213" s="53"/>
    </row>
    <row r="161214" spans="14:14" x14ac:dyDescent="0.3">
      <c r="N161214" s="53"/>
    </row>
    <row r="161215" spans="14:14" x14ac:dyDescent="0.3">
      <c r="N161215" s="53"/>
    </row>
    <row r="161216" spans="14:14" x14ac:dyDescent="0.3">
      <c r="N161216" s="53"/>
    </row>
    <row r="161217" spans="14:14" x14ac:dyDescent="0.3">
      <c r="N161217" s="53"/>
    </row>
    <row r="161218" spans="14:14" x14ac:dyDescent="0.3">
      <c r="N161218" s="53"/>
    </row>
    <row r="161219" spans="14:14" x14ac:dyDescent="0.3">
      <c r="N161219" s="53"/>
    </row>
    <row r="161220" spans="14:14" x14ac:dyDescent="0.3">
      <c r="N161220" s="53"/>
    </row>
    <row r="161221" spans="14:14" x14ac:dyDescent="0.3">
      <c r="N161221" s="53"/>
    </row>
    <row r="161222" spans="14:14" x14ac:dyDescent="0.3">
      <c r="N161222" s="53"/>
    </row>
    <row r="161223" spans="14:14" x14ac:dyDescent="0.3">
      <c r="N161223" s="53"/>
    </row>
    <row r="161224" spans="14:14" x14ac:dyDescent="0.3">
      <c r="N161224" s="53"/>
    </row>
    <row r="161225" spans="14:14" x14ac:dyDescent="0.3">
      <c r="N161225" s="53"/>
    </row>
    <row r="161226" spans="14:14" x14ac:dyDescent="0.3">
      <c r="N161226" s="53"/>
    </row>
    <row r="161227" spans="14:14" x14ac:dyDescent="0.3">
      <c r="N161227" s="53"/>
    </row>
    <row r="161228" spans="14:14" x14ac:dyDescent="0.3">
      <c r="N161228" s="53"/>
    </row>
    <row r="161229" spans="14:14" x14ac:dyDescent="0.3">
      <c r="N161229" s="53"/>
    </row>
    <row r="161230" spans="14:14" x14ac:dyDescent="0.3">
      <c r="N161230" s="53"/>
    </row>
    <row r="161231" spans="14:14" x14ac:dyDescent="0.3">
      <c r="N161231" s="53"/>
    </row>
    <row r="161232" spans="14:14" x14ac:dyDescent="0.3">
      <c r="N161232" s="53"/>
    </row>
    <row r="161233" spans="14:14" x14ac:dyDescent="0.3">
      <c r="N161233" s="53"/>
    </row>
    <row r="161234" spans="14:14" x14ac:dyDescent="0.3">
      <c r="N161234" s="53"/>
    </row>
    <row r="161235" spans="14:14" x14ac:dyDescent="0.3">
      <c r="N161235" s="53"/>
    </row>
    <row r="161236" spans="14:14" x14ac:dyDescent="0.3">
      <c r="N161236" s="53"/>
    </row>
    <row r="161237" spans="14:14" x14ac:dyDescent="0.3">
      <c r="N161237" s="53"/>
    </row>
    <row r="161238" spans="14:14" x14ac:dyDescent="0.3">
      <c r="N161238" s="53"/>
    </row>
    <row r="161239" spans="14:14" x14ac:dyDescent="0.3">
      <c r="N161239" s="53"/>
    </row>
    <row r="161240" spans="14:14" x14ac:dyDescent="0.3">
      <c r="N161240" s="53"/>
    </row>
    <row r="161241" spans="14:14" x14ac:dyDescent="0.3">
      <c r="N161241" s="53"/>
    </row>
    <row r="161242" spans="14:14" x14ac:dyDescent="0.3">
      <c r="N161242" s="53"/>
    </row>
    <row r="161243" spans="14:14" x14ac:dyDescent="0.3">
      <c r="N161243" s="53"/>
    </row>
    <row r="161244" spans="14:14" x14ac:dyDescent="0.3">
      <c r="N161244" s="53"/>
    </row>
    <row r="161245" spans="14:14" x14ac:dyDescent="0.3">
      <c r="N161245" s="53"/>
    </row>
    <row r="161246" spans="14:14" x14ac:dyDescent="0.3">
      <c r="N161246" s="53"/>
    </row>
    <row r="161247" spans="14:14" x14ac:dyDescent="0.3">
      <c r="N161247" s="53"/>
    </row>
    <row r="161248" spans="14:14" x14ac:dyDescent="0.3">
      <c r="N161248" s="53"/>
    </row>
    <row r="161249" spans="14:14" x14ac:dyDescent="0.3">
      <c r="N161249" s="53"/>
    </row>
    <row r="161250" spans="14:14" x14ac:dyDescent="0.3">
      <c r="N161250" s="53"/>
    </row>
    <row r="161251" spans="14:14" x14ac:dyDescent="0.3">
      <c r="N161251" s="53"/>
    </row>
    <row r="161252" spans="14:14" x14ac:dyDescent="0.3">
      <c r="N161252" s="53"/>
    </row>
    <row r="161253" spans="14:14" x14ac:dyDescent="0.3">
      <c r="N161253" s="53"/>
    </row>
    <row r="161254" spans="14:14" x14ac:dyDescent="0.3">
      <c r="N161254" s="53"/>
    </row>
    <row r="161255" spans="14:14" x14ac:dyDescent="0.3">
      <c r="N161255" s="53"/>
    </row>
    <row r="161256" spans="14:14" x14ac:dyDescent="0.3">
      <c r="N161256" s="53"/>
    </row>
    <row r="161257" spans="14:14" x14ac:dyDescent="0.3">
      <c r="N161257" s="53"/>
    </row>
    <row r="161258" spans="14:14" x14ac:dyDescent="0.3">
      <c r="N161258" s="53"/>
    </row>
    <row r="161259" spans="14:14" x14ac:dyDescent="0.3">
      <c r="N161259" s="53"/>
    </row>
    <row r="161260" spans="14:14" x14ac:dyDescent="0.3">
      <c r="N161260" s="53"/>
    </row>
    <row r="161261" spans="14:14" x14ac:dyDescent="0.3">
      <c r="N161261" s="53"/>
    </row>
    <row r="161262" spans="14:14" x14ac:dyDescent="0.3">
      <c r="N161262" s="53"/>
    </row>
    <row r="161263" spans="14:14" x14ac:dyDescent="0.3">
      <c r="N161263" s="53"/>
    </row>
    <row r="161264" spans="14:14" x14ac:dyDescent="0.3">
      <c r="N161264" s="53"/>
    </row>
    <row r="161265" spans="14:14" x14ac:dyDescent="0.3">
      <c r="N161265" s="53"/>
    </row>
    <row r="161266" spans="14:14" x14ac:dyDescent="0.3">
      <c r="N161266" s="53"/>
    </row>
    <row r="161267" spans="14:14" x14ac:dyDescent="0.3">
      <c r="N161267" s="53"/>
    </row>
    <row r="161268" spans="14:14" x14ac:dyDescent="0.3">
      <c r="N161268" s="53"/>
    </row>
    <row r="161269" spans="14:14" x14ac:dyDescent="0.3">
      <c r="N161269" s="53"/>
    </row>
    <row r="161270" spans="14:14" x14ac:dyDescent="0.3">
      <c r="N161270" s="53"/>
    </row>
    <row r="161271" spans="14:14" x14ac:dyDescent="0.3">
      <c r="N161271" s="53"/>
    </row>
    <row r="161272" spans="14:14" x14ac:dyDescent="0.3">
      <c r="N161272" s="53"/>
    </row>
    <row r="161273" spans="14:14" x14ac:dyDescent="0.3">
      <c r="N161273" s="53"/>
    </row>
    <row r="161274" spans="14:14" x14ac:dyDescent="0.3">
      <c r="N161274" s="53"/>
    </row>
    <row r="161275" spans="14:14" x14ac:dyDescent="0.3">
      <c r="N161275" s="53"/>
    </row>
    <row r="161276" spans="14:14" x14ac:dyDescent="0.3">
      <c r="N161276" s="53"/>
    </row>
    <row r="161277" spans="14:14" x14ac:dyDescent="0.3">
      <c r="N161277" s="53"/>
    </row>
    <row r="161278" spans="14:14" x14ac:dyDescent="0.3">
      <c r="N161278" s="53"/>
    </row>
    <row r="161279" spans="14:14" x14ac:dyDescent="0.3">
      <c r="N161279" s="53"/>
    </row>
    <row r="161280" spans="14:14" x14ac:dyDescent="0.3">
      <c r="N161280" s="53"/>
    </row>
    <row r="161281" spans="14:14" x14ac:dyDescent="0.3">
      <c r="N161281" s="53"/>
    </row>
    <row r="161282" spans="14:14" x14ac:dyDescent="0.3">
      <c r="N161282" s="53"/>
    </row>
    <row r="161283" spans="14:14" x14ac:dyDescent="0.3">
      <c r="N161283" s="53"/>
    </row>
    <row r="161284" spans="14:14" x14ac:dyDescent="0.3">
      <c r="N161284" s="53"/>
    </row>
    <row r="161285" spans="14:14" x14ac:dyDescent="0.3">
      <c r="N161285" s="53"/>
    </row>
    <row r="161286" spans="14:14" x14ac:dyDescent="0.3">
      <c r="N161286" s="53"/>
    </row>
    <row r="161287" spans="14:14" x14ac:dyDescent="0.3">
      <c r="N161287" s="53"/>
    </row>
    <row r="161288" spans="14:14" x14ac:dyDescent="0.3">
      <c r="N161288" s="53"/>
    </row>
    <row r="161289" spans="14:14" x14ac:dyDescent="0.3">
      <c r="N161289" s="53"/>
    </row>
    <row r="161290" spans="14:14" x14ac:dyDescent="0.3">
      <c r="N161290" s="53"/>
    </row>
    <row r="161291" spans="14:14" x14ac:dyDescent="0.3">
      <c r="N161291" s="53"/>
    </row>
    <row r="161292" spans="14:14" x14ac:dyDescent="0.3">
      <c r="N161292" s="53"/>
    </row>
    <row r="161293" spans="14:14" x14ac:dyDescent="0.3">
      <c r="N161293" s="53"/>
    </row>
    <row r="161294" spans="14:14" x14ac:dyDescent="0.3">
      <c r="N161294" s="53"/>
    </row>
    <row r="161295" spans="14:14" x14ac:dyDescent="0.3">
      <c r="N161295" s="53"/>
    </row>
    <row r="161296" spans="14:14" x14ac:dyDescent="0.3">
      <c r="N161296" s="53"/>
    </row>
    <row r="161297" spans="14:14" x14ac:dyDescent="0.3">
      <c r="N161297" s="53"/>
    </row>
    <row r="161298" spans="14:14" x14ac:dyDescent="0.3">
      <c r="N161298" s="53"/>
    </row>
    <row r="161299" spans="14:14" x14ac:dyDescent="0.3">
      <c r="N161299" s="53"/>
    </row>
    <row r="161300" spans="14:14" x14ac:dyDescent="0.3">
      <c r="N161300" s="53"/>
    </row>
    <row r="161301" spans="14:14" x14ac:dyDescent="0.3">
      <c r="N161301" s="53"/>
    </row>
    <row r="161302" spans="14:14" x14ac:dyDescent="0.3">
      <c r="N161302" s="53"/>
    </row>
    <row r="161303" spans="14:14" x14ac:dyDescent="0.3">
      <c r="N161303" s="53"/>
    </row>
    <row r="161304" spans="14:14" x14ac:dyDescent="0.3">
      <c r="N161304" s="53"/>
    </row>
    <row r="161305" spans="14:14" x14ac:dyDescent="0.3">
      <c r="N161305" s="53"/>
    </row>
    <row r="161306" spans="14:14" x14ac:dyDescent="0.3">
      <c r="N161306" s="53"/>
    </row>
    <row r="161307" spans="14:14" x14ac:dyDescent="0.3">
      <c r="N161307" s="53"/>
    </row>
    <row r="161308" spans="14:14" x14ac:dyDescent="0.3">
      <c r="N161308" s="53"/>
    </row>
    <row r="161309" spans="14:14" x14ac:dyDescent="0.3">
      <c r="N161309" s="53"/>
    </row>
    <row r="161310" spans="14:14" x14ac:dyDescent="0.3">
      <c r="N161310" s="53"/>
    </row>
    <row r="161311" spans="14:14" x14ac:dyDescent="0.3">
      <c r="N161311" s="53"/>
    </row>
    <row r="161312" spans="14:14" x14ac:dyDescent="0.3">
      <c r="N161312" s="53"/>
    </row>
    <row r="161313" spans="14:14" x14ac:dyDescent="0.3">
      <c r="N161313" s="53"/>
    </row>
    <row r="161314" spans="14:14" x14ac:dyDescent="0.3">
      <c r="N161314" s="53"/>
    </row>
    <row r="161315" spans="14:14" x14ac:dyDescent="0.3">
      <c r="N161315" s="53"/>
    </row>
    <row r="161316" spans="14:14" x14ac:dyDescent="0.3">
      <c r="N161316" s="53"/>
    </row>
    <row r="161317" spans="14:14" x14ac:dyDescent="0.3">
      <c r="N161317" s="53"/>
    </row>
    <row r="161318" spans="14:14" x14ac:dyDescent="0.3">
      <c r="N161318" s="53"/>
    </row>
    <row r="161319" spans="14:14" x14ac:dyDescent="0.3">
      <c r="N161319" s="53"/>
    </row>
    <row r="161320" spans="14:14" x14ac:dyDescent="0.3">
      <c r="N161320" s="53"/>
    </row>
    <row r="161321" spans="14:14" x14ac:dyDescent="0.3">
      <c r="N161321" s="53"/>
    </row>
    <row r="161322" spans="14:14" x14ac:dyDescent="0.3">
      <c r="N161322" s="53"/>
    </row>
    <row r="161323" spans="14:14" x14ac:dyDescent="0.3">
      <c r="N161323" s="53"/>
    </row>
    <row r="161324" spans="14:14" x14ac:dyDescent="0.3">
      <c r="N161324" s="53"/>
    </row>
    <row r="161325" spans="14:14" x14ac:dyDescent="0.3">
      <c r="N161325" s="53"/>
    </row>
    <row r="161326" spans="14:14" x14ac:dyDescent="0.3">
      <c r="N161326" s="53"/>
    </row>
    <row r="161327" spans="14:14" x14ac:dyDescent="0.3">
      <c r="N161327" s="53"/>
    </row>
    <row r="161328" spans="14:14" x14ac:dyDescent="0.3">
      <c r="N161328" s="53"/>
    </row>
    <row r="161329" spans="14:14" x14ac:dyDescent="0.3">
      <c r="N161329" s="53"/>
    </row>
    <row r="161330" spans="14:14" x14ac:dyDescent="0.3">
      <c r="N161330" s="53"/>
    </row>
    <row r="161331" spans="14:14" x14ac:dyDescent="0.3">
      <c r="N161331" s="53"/>
    </row>
    <row r="161332" spans="14:14" x14ac:dyDescent="0.3">
      <c r="N161332" s="53"/>
    </row>
    <row r="161333" spans="14:14" x14ac:dyDescent="0.3">
      <c r="N161333" s="53"/>
    </row>
    <row r="161334" spans="14:14" x14ac:dyDescent="0.3">
      <c r="N161334" s="53"/>
    </row>
    <row r="161335" spans="14:14" x14ac:dyDescent="0.3">
      <c r="N161335" s="53"/>
    </row>
    <row r="161336" spans="14:14" x14ac:dyDescent="0.3">
      <c r="N161336" s="53"/>
    </row>
    <row r="161337" spans="14:14" x14ac:dyDescent="0.3">
      <c r="N161337" s="53"/>
    </row>
    <row r="161338" spans="14:14" x14ac:dyDescent="0.3">
      <c r="N161338" s="53"/>
    </row>
    <row r="161339" spans="14:14" x14ac:dyDescent="0.3">
      <c r="N161339" s="53"/>
    </row>
    <row r="161340" spans="14:14" x14ac:dyDescent="0.3">
      <c r="N161340" s="53"/>
    </row>
    <row r="161341" spans="14:14" x14ac:dyDescent="0.3">
      <c r="N161341" s="53"/>
    </row>
    <row r="161342" spans="14:14" x14ac:dyDescent="0.3">
      <c r="N161342" s="53"/>
    </row>
    <row r="161343" spans="14:14" x14ac:dyDescent="0.3">
      <c r="N161343" s="53"/>
    </row>
    <row r="161344" spans="14:14" x14ac:dyDescent="0.3">
      <c r="N161344" s="53"/>
    </row>
    <row r="161345" spans="14:14" x14ac:dyDescent="0.3">
      <c r="N161345" s="53"/>
    </row>
    <row r="161346" spans="14:14" x14ac:dyDescent="0.3">
      <c r="N161346" s="53"/>
    </row>
    <row r="161347" spans="14:14" x14ac:dyDescent="0.3">
      <c r="N161347" s="53"/>
    </row>
    <row r="161348" spans="14:14" x14ac:dyDescent="0.3">
      <c r="N161348" s="53"/>
    </row>
    <row r="161349" spans="14:14" x14ac:dyDescent="0.3">
      <c r="N161349" s="53"/>
    </row>
    <row r="161350" spans="14:14" x14ac:dyDescent="0.3">
      <c r="N161350" s="53"/>
    </row>
    <row r="161351" spans="14:14" x14ac:dyDescent="0.3">
      <c r="N161351" s="53"/>
    </row>
    <row r="161352" spans="14:14" x14ac:dyDescent="0.3">
      <c r="N161352" s="53"/>
    </row>
    <row r="161353" spans="14:14" x14ac:dyDescent="0.3">
      <c r="N161353" s="53"/>
    </row>
    <row r="161354" spans="14:14" x14ac:dyDescent="0.3">
      <c r="N161354" s="53"/>
    </row>
    <row r="161355" spans="14:14" x14ac:dyDescent="0.3">
      <c r="N161355" s="53"/>
    </row>
    <row r="161356" spans="14:14" x14ac:dyDescent="0.3">
      <c r="N161356" s="53"/>
    </row>
    <row r="161357" spans="14:14" x14ac:dyDescent="0.3">
      <c r="N161357" s="53"/>
    </row>
    <row r="161358" spans="14:14" x14ac:dyDescent="0.3">
      <c r="N161358" s="53"/>
    </row>
    <row r="161359" spans="14:14" x14ac:dyDescent="0.3">
      <c r="N161359" s="53"/>
    </row>
    <row r="161360" spans="14:14" x14ac:dyDescent="0.3">
      <c r="N161360" s="53"/>
    </row>
    <row r="161361" spans="14:14" x14ac:dyDescent="0.3">
      <c r="N161361" s="53"/>
    </row>
    <row r="161362" spans="14:14" x14ac:dyDescent="0.3">
      <c r="N161362" s="53"/>
    </row>
    <row r="161363" spans="14:14" x14ac:dyDescent="0.3">
      <c r="N161363" s="53"/>
    </row>
    <row r="161364" spans="14:14" x14ac:dyDescent="0.3">
      <c r="N161364" s="53"/>
    </row>
    <row r="161365" spans="14:14" x14ac:dyDescent="0.3">
      <c r="N161365" s="53"/>
    </row>
    <row r="161366" spans="14:14" x14ac:dyDescent="0.3">
      <c r="N161366" s="53"/>
    </row>
    <row r="161367" spans="14:14" x14ac:dyDescent="0.3">
      <c r="N161367" s="53"/>
    </row>
    <row r="161368" spans="14:14" x14ac:dyDescent="0.3">
      <c r="N161368" s="53"/>
    </row>
    <row r="161369" spans="14:14" x14ac:dyDescent="0.3">
      <c r="N161369" s="53"/>
    </row>
    <row r="161370" spans="14:14" x14ac:dyDescent="0.3">
      <c r="N161370" s="53"/>
    </row>
    <row r="161371" spans="14:14" x14ac:dyDescent="0.3">
      <c r="N161371" s="53"/>
    </row>
    <row r="161372" spans="14:14" x14ac:dyDescent="0.3">
      <c r="N161372" s="53"/>
    </row>
    <row r="161373" spans="14:14" x14ac:dyDescent="0.3">
      <c r="N161373" s="53"/>
    </row>
    <row r="161374" spans="14:14" x14ac:dyDescent="0.3">
      <c r="N161374" s="53"/>
    </row>
    <row r="161375" spans="14:14" x14ac:dyDescent="0.3">
      <c r="N161375" s="53"/>
    </row>
    <row r="161376" spans="14:14" x14ac:dyDescent="0.3">
      <c r="N161376" s="53"/>
    </row>
    <row r="161377" spans="14:14" x14ac:dyDescent="0.3">
      <c r="N161377" s="53"/>
    </row>
    <row r="161378" spans="14:14" x14ac:dyDescent="0.3">
      <c r="N161378" s="53"/>
    </row>
    <row r="161379" spans="14:14" x14ac:dyDescent="0.3">
      <c r="N161379" s="53"/>
    </row>
    <row r="161380" spans="14:14" x14ac:dyDescent="0.3">
      <c r="N161380" s="53"/>
    </row>
    <row r="161381" spans="14:14" x14ac:dyDescent="0.3">
      <c r="N161381" s="53"/>
    </row>
    <row r="161382" spans="14:14" x14ac:dyDescent="0.3">
      <c r="N161382" s="53"/>
    </row>
    <row r="161383" spans="14:14" x14ac:dyDescent="0.3">
      <c r="N161383" s="53"/>
    </row>
    <row r="161384" spans="14:14" x14ac:dyDescent="0.3">
      <c r="N161384" s="53"/>
    </row>
    <row r="161385" spans="14:14" x14ac:dyDescent="0.3">
      <c r="N161385" s="53"/>
    </row>
    <row r="161386" spans="14:14" x14ac:dyDescent="0.3">
      <c r="N161386" s="53"/>
    </row>
    <row r="161387" spans="14:14" x14ac:dyDescent="0.3">
      <c r="N161387" s="53"/>
    </row>
    <row r="161388" spans="14:14" x14ac:dyDescent="0.3">
      <c r="N161388" s="53"/>
    </row>
    <row r="161389" spans="14:14" x14ac:dyDescent="0.3">
      <c r="N161389" s="53"/>
    </row>
    <row r="161390" spans="14:14" x14ac:dyDescent="0.3">
      <c r="N161390" s="53"/>
    </row>
    <row r="161391" spans="14:14" x14ac:dyDescent="0.3">
      <c r="N161391" s="53"/>
    </row>
    <row r="161392" spans="14:14" x14ac:dyDescent="0.3">
      <c r="N161392" s="53"/>
    </row>
    <row r="161393" spans="14:14" x14ac:dyDescent="0.3">
      <c r="N161393" s="53"/>
    </row>
    <row r="161394" spans="14:14" x14ac:dyDescent="0.3">
      <c r="N161394" s="53"/>
    </row>
    <row r="161395" spans="14:14" x14ac:dyDescent="0.3">
      <c r="N161395" s="53"/>
    </row>
    <row r="161396" spans="14:14" x14ac:dyDescent="0.3">
      <c r="N161396" s="53"/>
    </row>
    <row r="161397" spans="14:14" x14ac:dyDescent="0.3">
      <c r="N161397" s="53"/>
    </row>
    <row r="161398" spans="14:14" x14ac:dyDescent="0.3">
      <c r="N161398" s="53"/>
    </row>
    <row r="161399" spans="14:14" x14ac:dyDescent="0.3">
      <c r="N161399" s="53"/>
    </row>
    <row r="161400" spans="14:14" x14ac:dyDescent="0.3">
      <c r="N161400" s="53"/>
    </row>
    <row r="161401" spans="14:14" x14ac:dyDescent="0.3">
      <c r="N161401" s="53"/>
    </row>
    <row r="161402" spans="14:14" x14ac:dyDescent="0.3">
      <c r="N161402" s="53"/>
    </row>
    <row r="161403" spans="14:14" x14ac:dyDescent="0.3">
      <c r="N161403" s="53"/>
    </row>
    <row r="161404" spans="14:14" x14ac:dyDescent="0.3">
      <c r="N161404" s="53"/>
    </row>
    <row r="161405" spans="14:14" x14ac:dyDescent="0.3">
      <c r="N161405" s="53"/>
    </row>
    <row r="161406" spans="14:14" x14ac:dyDescent="0.3">
      <c r="N161406" s="53"/>
    </row>
    <row r="161407" spans="14:14" x14ac:dyDescent="0.3">
      <c r="N161407" s="53"/>
    </row>
    <row r="161408" spans="14:14" x14ac:dyDescent="0.3">
      <c r="N161408" s="53"/>
    </row>
    <row r="161409" spans="14:14" x14ac:dyDescent="0.3">
      <c r="N161409" s="53"/>
    </row>
    <row r="161410" spans="14:14" x14ac:dyDescent="0.3">
      <c r="N161410" s="53"/>
    </row>
    <row r="161411" spans="14:14" x14ac:dyDescent="0.3">
      <c r="N161411" s="53"/>
    </row>
    <row r="161412" spans="14:14" x14ac:dyDescent="0.3">
      <c r="N161412" s="53"/>
    </row>
    <row r="161413" spans="14:14" x14ac:dyDescent="0.3">
      <c r="N161413" s="53"/>
    </row>
    <row r="161414" spans="14:14" x14ac:dyDescent="0.3">
      <c r="N161414" s="53"/>
    </row>
    <row r="161415" spans="14:14" x14ac:dyDescent="0.3">
      <c r="N161415" s="53"/>
    </row>
    <row r="161416" spans="14:14" x14ac:dyDescent="0.3">
      <c r="N161416" s="53"/>
    </row>
    <row r="161417" spans="14:14" x14ac:dyDescent="0.3">
      <c r="N161417" s="53"/>
    </row>
    <row r="161418" spans="14:14" x14ac:dyDescent="0.3">
      <c r="N161418" s="53"/>
    </row>
    <row r="161419" spans="14:14" x14ac:dyDescent="0.3">
      <c r="N161419" s="53"/>
    </row>
    <row r="161420" spans="14:14" x14ac:dyDescent="0.3">
      <c r="N161420" s="53"/>
    </row>
    <row r="161421" spans="14:14" x14ac:dyDescent="0.3">
      <c r="N161421" s="53"/>
    </row>
    <row r="161422" spans="14:14" x14ac:dyDescent="0.3">
      <c r="N161422" s="53"/>
    </row>
    <row r="161423" spans="14:14" x14ac:dyDescent="0.3">
      <c r="N161423" s="53"/>
    </row>
    <row r="161424" spans="14:14" x14ac:dyDescent="0.3">
      <c r="N161424" s="53"/>
    </row>
    <row r="161425" spans="14:14" x14ac:dyDescent="0.3">
      <c r="N161425" s="53"/>
    </row>
    <row r="161426" spans="14:14" x14ac:dyDescent="0.3">
      <c r="N161426" s="53"/>
    </row>
    <row r="161427" spans="14:14" x14ac:dyDescent="0.3">
      <c r="N161427" s="53"/>
    </row>
    <row r="161428" spans="14:14" x14ac:dyDescent="0.3">
      <c r="N161428" s="53"/>
    </row>
    <row r="161429" spans="14:14" x14ac:dyDescent="0.3">
      <c r="N161429" s="53"/>
    </row>
    <row r="161430" spans="14:14" x14ac:dyDescent="0.3">
      <c r="N161430" s="53"/>
    </row>
    <row r="161431" spans="14:14" x14ac:dyDescent="0.3">
      <c r="N161431" s="53"/>
    </row>
    <row r="161432" spans="14:14" x14ac:dyDescent="0.3">
      <c r="N161432" s="53"/>
    </row>
    <row r="161433" spans="14:14" x14ac:dyDescent="0.3">
      <c r="N161433" s="53"/>
    </row>
    <row r="161434" spans="14:14" x14ac:dyDescent="0.3">
      <c r="N161434" s="53"/>
    </row>
    <row r="161435" spans="14:14" x14ac:dyDescent="0.3">
      <c r="N161435" s="53"/>
    </row>
    <row r="161436" spans="14:14" x14ac:dyDescent="0.3">
      <c r="N161436" s="53"/>
    </row>
    <row r="161437" spans="14:14" x14ac:dyDescent="0.3">
      <c r="N161437" s="53"/>
    </row>
    <row r="161438" spans="14:14" x14ac:dyDescent="0.3">
      <c r="N161438" s="53"/>
    </row>
    <row r="161439" spans="14:14" x14ac:dyDescent="0.3">
      <c r="N161439" s="53"/>
    </row>
    <row r="161440" spans="14:14" x14ac:dyDescent="0.3">
      <c r="N161440" s="53"/>
    </row>
    <row r="161441" spans="14:14" x14ac:dyDescent="0.3">
      <c r="N161441" s="53"/>
    </row>
    <row r="161442" spans="14:14" x14ac:dyDescent="0.3">
      <c r="N161442" s="53"/>
    </row>
    <row r="161443" spans="14:14" x14ac:dyDescent="0.3">
      <c r="N161443" s="53"/>
    </row>
    <row r="161444" spans="14:14" x14ac:dyDescent="0.3">
      <c r="N161444" s="53"/>
    </row>
    <row r="161445" spans="14:14" x14ac:dyDescent="0.3">
      <c r="N161445" s="53"/>
    </row>
    <row r="161446" spans="14:14" x14ac:dyDescent="0.3">
      <c r="N161446" s="53"/>
    </row>
    <row r="161447" spans="14:14" x14ac:dyDescent="0.3">
      <c r="N161447" s="53"/>
    </row>
    <row r="161448" spans="14:14" x14ac:dyDescent="0.3">
      <c r="N161448" s="53"/>
    </row>
    <row r="161449" spans="14:14" x14ac:dyDescent="0.3">
      <c r="N161449" s="53"/>
    </row>
    <row r="161450" spans="14:14" x14ac:dyDescent="0.3">
      <c r="N161450" s="53"/>
    </row>
    <row r="161451" spans="14:14" x14ac:dyDescent="0.3">
      <c r="N161451" s="53"/>
    </row>
    <row r="161452" spans="14:14" x14ac:dyDescent="0.3">
      <c r="N161452" s="53"/>
    </row>
    <row r="161453" spans="14:14" x14ac:dyDescent="0.3">
      <c r="N161453" s="53"/>
    </row>
    <row r="161454" spans="14:14" x14ac:dyDescent="0.3">
      <c r="N161454" s="53"/>
    </row>
    <row r="161455" spans="14:14" x14ac:dyDescent="0.3">
      <c r="N161455" s="53"/>
    </row>
    <row r="161456" spans="14:14" x14ac:dyDescent="0.3">
      <c r="N161456" s="53"/>
    </row>
    <row r="161457" spans="14:14" x14ac:dyDescent="0.3">
      <c r="N161457" s="53"/>
    </row>
    <row r="161458" spans="14:14" x14ac:dyDescent="0.3">
      <c r="N161458" s="53"/>
    </row>
    <row r="161459" spans="14:14" x14ac:dyDescent="0.3">
      <c r="N161459" s="53"/>
    </row>
    <row r="161460" spans="14:14" x14ac:dyDescent="0.3">
      <c r="N161460" s="53"/>
    </row>
    <row r="161461" spans="14:14" x14ac:dyDescent="0.3">
      <c r="N161461" s="53"/>
    </row>
    <row r="161462" spans="14:14" x14ac:dyDescent="0.3">
      <c r="N161462" s="53"/>
    </row>
    <row r="161463" spans="14:14" x14ac:dyDescent="0.3">
      <c r="N161463" s="53"/>
    </row>
    <row r="161464" spans="14:14" x14ac:dyDescent="0.3">
      <c r="N161464" s="53"/>
    </row>
    <row r="161465" spans="14:14" x14ac:dyDescent="0.3">
      <c r="N161465" s="53"/>
    </row>
    <row r="161466" spans="14:14" x14ac:dyDescent="0.3">
      <c r="N161466" s="53"/>
    </row>
    <row r="161467" spans="14:14" x14ac:dyDescent="0.3">
      <c r="N161467" s="53"/>
    </row>
    <row r="161468" spans="14:14" x14ac:dyDescent="0.3">
      <c r="N161468" s="53"/>
    </row>
    <row r="161469" spans="14:14" x14ac:dyDescent="0.3">
      <c r="N161469" s="53"/>
    </row>
    <row r="161470" spans="14:14" x14ac:dyDescent="0.3">
      <c r="N161470" s="53"/>
    </row>
    <row r="161471" spans="14:14" x14ac:dyDescent="0.3">
      <c r="N161471" s="53"/>
    </row>
    <row r="161472" spans="14:14" x14ac:dyDescent="0.3">
      <c r="N161472" s="53"/>
    </row>
    <row r="161473" spans="14:14" x14ac:dyDescent="0.3">
      <c r="N161473" s="53"/>
    </row>
    <row r="161474" spans="14:14" x14ac:dyDescent="0.3">
      <c r="N161474" s="53"/>
    </row>
    <row r="161475" spans="14:14" x14ac:dyDescent="0.3">
      <c r="N161475" s="53"/>
    </row>
    <row r="161476" spans="14:14" x14ac:dyDescent="0.3">
      <c r="N161476" s="53"/>
    </row>
    <row r="161477" spans="14:14" x14ac:dyDescent="0.3">
      <c r="N161477" s="53"/>
    </row>
    <row r="161478" spans="14:14" x14ac:dyDescent="0.3">
      <c r="N161478" s="53"/>
    </row>
    <row r="161479" spans="14:14" x14ac:dyDescent="0.3">
      <c r="N161479" s="53"/>
    </row>
    <row r="161480" spans="14:14" x14ac:dyDescent="0.3">
      <c r="N161480" s="53"/>
    </row>
    <row r="161481" spans="14:14" x14ac:dyDescent="0.3">
      <c r="N161481" s="53"/>
    </row>
    <row r="161482" spans="14:14" x14ac:dyDescent="0.3">
      <c r="N161482" s="53"/>
    </row>
    <row r="161483" spans="14:14" x14ac:dyDescent="0.3">
      <c r="N161483" s="53"/>
    </row>
    <row r="161484" spans="14:14" x14ac:dyDescent="0.3">
      <c r="N161484" s="53"/>
    </row>
    <row r="161485" spans="14:14" x14ac:dyDescent="0.3">
      <c r="N161485" s="53"/>
    </row>
    <row r="161486" spans="14:14" x14ac:dyDescent="0.3">
      <c r="N161486" s="53"/>
    </row>
    <row r="161487" spans="14:14" x14ac:dyDescent="0.3">
      <c r="N161487" s="53"/>
    </row>
    <row r="161488" spans="14:14" x14ac:dyDescent="0.3">
      <c r="N161488" s="53"/>
    </row>
    <row r="161489" spans="14:14" x14ac:dyDescent="0.3">
      <c r="N161489" s="53"/>
    </row>
    <row r="161490" spans="14:14" x14ac:dyDescent="0.3">
      <c r="N161490" s="53"/>
    </row>
    <row r="161491" spans="14:14" x14ac:dyDescent="0.3">
      <c r="N161491" s="53"/>
    </row>
    <row r="161492" spans="14:14" x14ac:dyDescent="0.3">
      <c r="N161492" s="53"/>
    </row>
    <row r="161493" spans="14:14" x14ac:dyDescent="0.3">
      <c r="N161493" s="53"/>
    </row>
    <row r="161494" spans="14:14" x14ac:dyDescent="0.3">
      <c r="N161494" s="53"/>
    </row>
    <row r="161495" spans="14:14" x14ac:dyDescent="0.3">
      <c r="N161495" s="53"/>
    </row>
    <row r="161496" spans="14:14" x14ac:dyDescent="0.3">
      <c r="N161496" s="53"/>
    </row>
    <row r="161497" spans="14:14" x14ac:dyDescent="0.3">
      <c r="N161497" s="53"/>
    </row>
    <row r="161498" spans="14:14" x14ac:dyDescent="0.3">
      <c r="N161498" s="53"/>
    </row>
    <row r="161499" spans="14:14" x14ac:dyDescent="0.3">
      <c r="N161499" s="53"/>
    </row>
    <row r="161500" spans="14:14" x14ac:dyDescent="0.3">
      <c r="N161500" s="53"/>
    </row>
    <row r="161501" spans="14:14" x14ac:dyDescent="0.3">
      <c r="N161501" s="53"/>
    </row>
    <row r="161502" spans="14:14" x14ac:dyDescent="0.3">
      <c r="N161502" s="53"/>
    </row>
    <row r="161503" spans="14:14" x14ac:dyDescent="0.3">
      <c r="N161503" s="53"/>
    </row>
    <row r="161504" spans="14:14" x14ac:dyDescent="0.3">
      <c r="N161504" s="53"/>
    </row>
    <row r="161505" spans="14:14" x14ac:dyDescent="0.3">
      <c r="N161505" s="53"/>
    </row>
    <row r="161506" spans="14:14" x14ac:dyDescent="0.3">
      <c r="N161506" s="53"/>
    </row>
    <row r="161507" spans="14:14" x14ac:dyDescent="0.3">
      <c r="N161507" s="53"/>
    </row>
    <row r="161508" spans="14:14" x14ac:dyDescent="0.3">
      <c r="N161508" s="53"/>
    </row>
    <row r="161509" spans="14:14" x14ac:dyDescent="0.3">
      <c r="N161509" s="53"/>
    </row>
    <row r="161510" spans="14:14" x14ac:dyDescent="0.3">
      <c r="N161510" s="53"/>
    </row>
    <row r="161511" spans="14:14" x14ac:dyDescent="0.3">
      <c r="N161511" s="53"/>
    </row>
    <row r="161512" spans="14:14" x14ac:dyDescent="0.3">
      <c r="N161512" s="53"/>
    </row>
    <row r="161513" spans="14:14" x14ac:dyDescent="0.3">
      <c r="N161513" s="53"/>
    </row>
    <row r="161514" spans="14:14" x14ac:dyDescent="0.3">
      <c r="N161514" s="53"/>
    </row>
    <row r="161515" spans="14:14" x14ac:dyDescent="0.3">
      <c r="N161515" s="53"/>
    </row>
    <row r="161516" spans="14:14" x14ac:dyDescent="0.3">
      <c r="N161516" s="53"/>
    </row>
    <row r="161517" spans="14:14" x14ac:dyDescent="0.3">
      <c r="N161517" s="53"/>
    </row>
    <row r="161518" spans="14:14" x14ac:dyDescent="0.3">
      <c r="N161518" s="53"/>
    </row>
    <row r="161519" spans="14:14" x14ac:dyDescent="0.3">
      <c r="N161519" s="53"/>
    </row>
    <row r="161520" spans="14:14" x14ac:dyDescent="0.3">
      <c r="N161520" s="53"/>
    </row>
    <row r="161521" spans="14:14" x14ac:dyDescent="0.3">
      <c r="N161521" s="53"/>
    </row>
    <row r="161522" spans="14:14" x14ac:dyDescent="0.3">
      <c r="N161522" s="53"/>
    </row>
    <row r="161523" spans="14:14" x14ac:dyDescent="0.3">
      <c r="N161523" s="53"/>
    </row>
    <row r="161524" spans="14:14" x14ac:dyDescent="0.3">
      <c r="N161524" s="53"/>
    </row>
    <row r="161525" spans="14:14" x14ac:dyDescent="0.3">
      <c r="N161525" s="53"/>
    </row>
    <row r="161526" spans="14:14" x14ac:dyDescent="0.3">
      <c r="N161526" s="53"/>
    </row>
    <row r="161527" spans="14:14" x14ac:dyDescent="0.3">
      <c r="N161527" s="53"/>
    </row>
    <row r="161528" spans="14:14" x14ac:dyDescent="0.3">
      <c r="N161528" s="53"/>
    </row>
    <row r="161529" spans="14:14" x14ac:dyDescent="0.3">
      <c r="N161529" s="53"/>
    </row>
    <row r="161530" spans="14:14" x14ac:dyDescent="0.3">
      <c r="N161530" s="53"/>
    </row>
    <row r="161531" spans="14:14" x14ac:dyDescent="0.3">
      <c r="N161531" s="53"/>
    </row>
    <row r="161532" spans="14:14" x14ac:dyDescent="0.3">
      <c r="N161532" s="53"/>
    </row>
    <row r="161533" spans="14:14" x14ac:dyDescent="0.3">
      <c r="N161533" s="53"/>
    </row>
    <row r="161534" spans="14:14" x14ac:dyDescent="0.3">
      <c r="N161534" s="53"/>
    </row>
    <row r="161535" spans="14:14" x14ac:dyDescent="0.3">
      <c r="N161535" s="53"/>
    </row>
    <row r="161536" spans="14:14" x14ac:dyDescent="0.3">
      <c r="N161536" s="53"/>
    </row>
    <row r="161537" spans="14:14" x14ac:dyDescent="0.3">
      <c r="N161537" s="53"/>
    </row>
    <row r="161538" spans="14:14" x14ac:dyDescent="0.3">
      <c r="N161538" s="53"/>
    </row>
    <row r="161539" spans="14:14" x14ac:dyDescent="0.3">
      <c r="N161539" s="53"/>
    </row>
    <row r="161540" spans="14:14" x14ac:dyDescent="0.3">
      <c r="N161540" s="53"/>
    </row>
    <row r="161541" spans="14:14" x14ac:dyDescent="0.3">
      <c r="N161541" s="53"/>
    </row>
    <row r="161542" spans="14:14" x14ac:dyDescent="0.3">
      <c r="N161542" s="53"/>
    </row>
    <row r="161543" spans="14:14" x14ac:dyDescent="0.3">
      <c r="N161543" s="53"/>
    </row>
    <row r="161544" spans="14:14" x14ac:dyDescent="0.3">
      <c r="N161544" s="53"/>
    </row>
    <row r="161545" spans="14:14" x14ac:dyDescent="0.3">
      <c r="N161545" s="53"/>
    </row>
    <row r="161546" spans="14:14" x14ac:dyDescent="0.3">
      <c r="N161546" s="53"/>
    </row>
    <row r="161547" spans="14:14" x14ac:dyDescent="0.3">
      <c r="N161547" s="53"/>
    </row>
    <row r="161548" spans="14:14" x14ac:dyDescent="0.3">
      <c r="N161548" s="53"/>
    </row>
    <row r="161549" spans="14:14" x14ac:dyDescent="0.3">
      <c r="N161549" s="53"/>
    </row>
    <row r="161550" spans="14:14" x14ac:dyDescent="0.3">
      <c r="N161550" s="53"/>
    </row>
    <row r="161551" spans="14:14" x14ac:dyDescent="0.3">
      <c r="N161551" s="53"/>
    </row>
    <row r="161552" spans="14:14" x14ac:dyDescent="0.3">
      <c r="N161552" s="53"/>
    </row>
    <row r="161553" spans="14:14" x14ac:dyDescent="0.3">
      <c r="N161553" s="53"/>
    </row>
    <row r="161554" spans="14:14" x14ac:dyDescent="0.3">
      <c r="N161554" s="53"/>
    </row>
    <row r="161555" spans="14:14" x14ac:dyDescent="0.3">
      <c r="N161555" s="53"/>
    </row>
    <row r="161556" spans="14:14" x14ac:dyDescent="0.3">
      <c r="N161556" s="53"/>
    </row>
    <row r="161557" spans="14:14" x14ac:dyDescent="0.3">
      <c r="N161557" s="53"/>
    </row>
    <row r="161558" spans="14:14" x14ac:dyDescent="0.3">
      <c r="N161558" s="53"/>
    </row>
    <row r="161559" spans="14:14" x14ac:dyDescent="0.3">
      <c r="N161559" s="53"/>
    </row>
    <row r="161560" spans="14:14" x14ac:dyDescent="0.3">
      <c r="N161560" s="53"/>
    </row>
    <row r="161561" spans="14:14" x14ac:dyDescent="0.3">
      <c r="N161561" s="53"/>
    </row>
    <row r="161562" spans="14:14" x14ac:dyDescent="0.3">
      <c r="N161562" s="53"/>
    </row>
    <row r="161563" spans="14:14" x14ac:dyDescent="0.3">
      <c r="N161563" s="53"/>
    </row>
    <row r="161564" spans="14:14" x14ac:dyDescent="0.3">
      <c r="N161564" s="53"/>
    </row>
    <row r="161565" spans="14:14" x14ac:dyDescent="0.3">
      <c r="N161565" s="53"/>
    </row>
    <row r="161566" spans="14:14" x14ac:dyDescent="0.3">
      <c r="N161566" s="53"/>
    </row>
    <row r="161567" spans="14:14" x14ac:dyDescent="0.3">
      <c r="N161567" s="53"/>
    </row>
    <row r="161568" spans="14:14" x14ac:dyDescent="0.3">
      <c r="N161568" s="53"/>
    </row>
    <row r="161569" spans="14:14" x14ac:dyDescent="0.3">
      <c r="N161569" s="53"/>
    </row>
    <row r="161570" spans="14:14" x14ac:dyDescent="0.3">
      <c r="N161570" s="53"/>
    </row>
    <row r="161571" spans="14:14" x14ac:dyDescent="0.3">
      <c r="N161571" s="53"/>
    </row>
    <row r="161572" spans="14:14" x14ac:dyDescent="0.3">
      <c r="N161572" s="53"/>
    </row>
    <row r="161573" spans="14:14" x14ac:dyDescent="0.3">
      <c r="N161573" s="53"/>
    </row>
    <row r="161574" spans="14:14" x14ac:dyDescent="0.3">
      <c r="N161574" s="53"/>
    </row>
    <row r="161575" spans="14:14" x14ac:dyDescent="0.3">
      <c r="N161575" s="53"/>
    </row>
    <row r="161576" spans="14:14" x14ac:dyDescent="0.3">
      <c r="N161576" s="53"/>
    </row>
    <row r="161577" spans="14:14" x14ac:dyDescent="0.3">
      <c r="N161577" s="53"/>
    </row>
    <row r="161578" spans="14:14" x14ac:dyDescent="0.3">
      <c r="N161578" s="53"/>
    </row>
    <row r="161579" spans="14:14" x14ac:dyDescent="0.3">
      <c r="N161579" s="53"/>
    </row>
    <row r="161580" spans="14:14" x14ac:dyDescent="0.3">
      <c r="N161580" s="53"/>
    </row>
    <row r="161581" spans="14:14" x14ac:dyDescent="0.3">
      <c r="N161581" s="53"/>
    </row>
    <row r="161582" spans="14:14" x14ac:dyDescent="0.3">
      <c r="N161582" s="53"/>
    </row>
    <row r="161583" spans="14:14" x14ac:dyDescent="0.3">
      <c r="N161583" s="53"/>
    </row>
    <row r="161584" spans="14:14" x14ac:dyDescent="0.3">
      <c r="N161584" s="53"/>
    </row>
    <row r="161585" spans="14:14" x14ac:dyDescent="0.3">
      <c r="N161585" s="53"/>
    </row>
    <row r="161586" spans="14:14" x14ac:dyDescent="0.3">
      <c r="N161586" s="53"/>
    </row>
    <row r="161587" spans="14:14" x14ac:dyDescent="0.3">
      <c r="N161587" s="53"/>
    </row>
    <row r="161588" spans="14:14" x14ac:dyDescent="0.3">
      <c r="N161588" s="53"/>
    </row>
    <row r="161589" spans="14:14" x14ac:dyDescent="0.3">
      <c r="N161589" s="53"/>
    </row>
    <row r="161590" spans="14:14" x14ac:dyDescent="0.3">
      <c r="N161590" s="53"/>
    </row>
    <row r="161591" spans="14:14" x14ac:dyDescent="0.3">
      <c r="N161591" s="53"/>
    </row>
    <row r="161592" spans="14:14" x14ac:dyDescent="0.3">
      <c r="N161592" s="53"/>
    </row>
    <row r="161593" spans="14:14" x14ac:dyDescent="0.3">
      <c r="N161593" s="53"/>
    </row>
    <row r="161594" spans="14:14" x14ac:dyDescent="0.3">
      <c r="N161594" s="53"/>
    </row>
    <row r="161595" spans="14:14" x14ac:dyDescent="0.3">
      <c r="N161595" s="53"/>
    </row>
    <row r="161596" spans="14:14" x14ac:dyDescent="0.3">
      <c r="N161596" s="53"/>
    </row>
    <row r="161597" spans="14:14" x14ac:dyDescent="0.3">
      <c r="N161597" s="53"/>
    </row>
    <row r="161598" spans="14:14" x14ac:dyDescent="0.3">
      <c r="N161598" s="53"/>
    </row>
    <row r="161599" spans="14:14" x14ac:dyDescent="0.3">
      <c r="N161599" s="53"/>
    </row>
    <row r="161600" spans="14:14" x14ac:dyDescent="0.3">
      <c r="N161600" s="53"/>
    </row>
    <row r="161601" spans="14:14" x14ac:dyDescent="0.3">
      <c r="N161601" s="53"/>
    </row>
    <row r="161602" spans="14:14" x14ac:dyDescent="0.3">
      <c r="N161602" s="53"/>
    </row>
    <row r="161603" spans="14:14" x14ac:dyDescent="0.3">
      <c r="N161603" s="53"/>
    </row>
    <row r="161604" spans="14:14" x14ac:dyDescent="0.3">
      <c r="N161604" s="53"/>
    </row>
    <row r="161605" spans="14:14" x14ac:dyDescent="0.3">
      <c r="N161605" s="53"/>
    </row>
    <row r="161606" spans="14:14" x14ac:dyDescent="0.3">
      <c r="N161606" s="53"/>
    </row>
    <row r="161607" spans="14:14" x14ac:dyDescent="0.3">
      <c r="N161607" s="53"/>
    </row>
    <row r="161608" spans="14:14" x14ac:dyDescent="0.3">
      <c r="N161608" s="53"/>
    </row>
    <row r="161609" spans="14:14" x14ac:dyDescent="0.3">
      <c r="N161609" s="53"/>
    </row>
    <row r="161610" spans="14:14" x14ac:dyDescent="0.3">
      <c r="N161610" s="53"/>
    </row>
    <row r="161611" spans="14:14" x14ac:dyDescent="0.3">
      <c r="N161611" s="53"/>
    </row>
    <row r="161612" spans="14:14" x14ac:dyDescent="0.3">
      <c r="N161612" s="53"/>
    </row>
    <row r="161613" spans="14:14" x14ac:dyDescent="0.3">
      <c r="N161613" s="53"/>
    </row>
    <row r="161614" spans="14:14" x14ac:dyDescent="0.3">
      <c r="N161614" s="53"/>
    </row>
    <row r="161615" spans="14:14" x14ac:dyDescent="0.3">
      <c r="N161615" s="53"/>
    </row>
    <row r="161616" spans="14:14" x14ac:dyDescent="0.3">
      <c r="N161616" s="53"/>
    </row>
    <row r="161617" spans="14:14" x14ac:dyDescent="0.3">
      <c r="N161617" s="53"/>
    </row>
    <row r="161618" spans="14:14" x14ac:dyDescent="0.3">
      <c r="N161618" s="53"/>
    </row>
    <row r="161619" spans="14:14" x14ac:dyDescent="0.3">
      <c r="N161619" s="53"/>
    </row>
    <row r="161620" spans="14:14" x14ac:dyDescent="0.3">
      <c r="N161620" s="53"/>
    </row>
    <row r="161621" spans="14:14" x14ac:dyDescent="0.3">
      <c r="N161621" s="53"/>
    </row>
    <row r="161622" spans="14:14" x14ac:dyDescent="0.3">
      <c r="N161622" s="53"/>
    </row>
    <row r="161623" spans="14:14" x14ac:dyDescent="0.3">
      <c r="N161623" s="53"/>
    </row>
    <row r="161624" spans="14:14" x14ac:dyDescent="0.3">
      <c r="N161624" s="53"/>
    </row>
    <row r="161625" spans="14:14" x14ac:dyDescent="0.3">
      <c r="N161625" s="53"/>
    </row>
    <row r="161626" spans="14:14" x14ac:dyDescent="0.3">
      <c r="N161626" s="53"/>
    </row>
    <row r="161627" spans="14:14" x14ac:dyDescent="0.3">
      <c r="N161627" s="53"/>
    </row>
    <row r="161628" spans="14:14" x14ac:dyDescent="0.3">
      <c r="N161628" s="53"/>
    </row>
    <row r="161629" spans="14:14" x14ac:dyDescent="0.3">
      <c r="N161629" s="53"/>
    </row>
    <row r="161630" spans="14:14" x14ac:dyDescent="0.3">
      <c r="N161630" s="53"/>
    </row>
    <row r="161631" spans="14:14" x14ac:dyDescent="0.3">
      <c r="N161631" s="53"/>
    </row>
    <row r="161632" spans="14:14" x14ac:dyDescent="0.3">
      <c r="N161632" s="53"/>
    </row>
    <row r="161633" spans="14:14" x14ac:dyDescent="0.3">
      <c r="N161633" s="53"/>
    </row>
    <row r="161634" spans="14:14" x14ac:dyDescent="0.3">
      <c r="N161634" s="53"/>
    </row>
    <row r="161635" spans="14:14" x14ac:dyDescent="0.3">
      <c r="N161635" s="53"/>
    </row>
    <row r="161636" spans="14:14" x14ac:dyDescent="0.3">
      <c r="N161636" s="53"/>
    </row>
    <row r="161637" spans="14:14" x14ac:dyDescent="0.3">
      <c r="N161637" s="53"/>
    </row>
    <row r="161638" spans="14:14" x14ac:dyDescent="0.3">
      <c r="N161638" s="53"/>
    </row>
    <row r="161639" spans="14:14" x14ac:dyDescent="0.3">
      <c r="N161639" s="53"/>
    </row>
    <row r="161640" spans="14:14" x14ac:dyDescent="0.3">
      <c r="N161640" s="53"/>
    </row>
    <row r="161641" spans="14:14" x14ac:dyDescent="0.3">
      <c r="N161641" s="53"/>
    </row>
    <row r="161642" spans="14:14" x14ac:dyDescent="0.3">
      <c r="N161642" s="53"/>
    </row>
    <row r="161643" spans="14:14" x14ac:dyDescent="0.3">
      <c r="N161643" s="53"/>
    </row>
    <row r="161644" spans="14:14" x14ac:dyDescent="0.3">
      <c r="N161644" s="53"/>
    </row>
    <row r="161645" spans="14:14" x14ac:dyDescent="0.3">
      <c r="N161645" s="53"/>
    </row>
    <row r="161646" spans="14:14" x14ac:dyDescent="0.3">
      <c r="N161646" s="53"/>
    </row>
    <row r="161647" spans="14:14" x14ac:dyDescent="0.3">
      <c r="N161647" s="53"/>
    </row>
    <row r="161648" spans="14:14" x14ac:dyDescent="0.3">
      <c r="N161648" s="53"/>
    </row>
    <row r="161649" spans="14:14" x14ac:dyDescent="0.3">
      <c r="N161649" s="53"/>
    </row>
    <row r="161650" spans="14:14" x14ac:dyDescent="0.3">
      <c r="N161650" s="53"/>
    </row>
    <row r="161651" spans="14:14" x14ac:dyDescent="0.3">
      <c r="N161651" s="53"/>
    </row>
    <row r="161652" spans="14:14" x14ac:dyDescent="0.3">
      <c r="N161652" s="53"/>
    </row>
    <row r="161653" spans="14:14" x14ac:dyDescent="0.3">
      <c r="N161653" s="53"/>
    </row>
    <row r="161654" spans="14:14" x14ac:dyDescent="0.3">
      <c r="N161654" s="53"/>
    </row>
    <row r="161655" spans="14:14" x14ac:dyDescent="0.3">
      <c r="N161655" s="53"/>
    </row>
    <row r="161656" spans="14:14" x14ac:dyDescent="0.3">
      <c r="N161656" s="53"/>
    </row>
    <row r="161657" spans="14:14" x14ac:dyDescent="0.3">
      <c r="N161657" s="53"/>
    </row>
    <row r="161658" spans="14:14" x14ac:dyDescent="0.3">
      <c r="N161658" s="53"/>
    </row>
    <row r="161659" spans="14:14" x14ac:dyDescent="0.3">
      <c r="N161659" s="53"/>
    </row>
    <row r="161660" spans="14:14" x14ac:dyDescent="0.3">
      <c r="N161660" s="53"/>
    </row>
    <row r="161661" spans="14:14" x14ac:dyDescent="0.3">
      <c r="N161661" s="53"/>
    </row>
    <row r="161662" spans="14:14" x14ac:dyDescent="0.3">
      <c r="N161662" s="53"/>
    </row>
    <row r="161663" spans="14:14" x14ac:dyDescent="0.3">
      <c r="N161663" s="53"/>
    </row>
    <row r="161664" spans="14:14" x14ac:dyDescent="0.3">
      <c r="N161664" s="53"/>
    </row>
    <row r="161665" spans="14:14" x14ac:dyDescent="0.3">
      <c r="N161665" s="53"/>
    </row>
    <row r="161666" spans="14:14" x14ac:dyDescent="0.3">
      <c r="N161666" s="53"/>
    </row>
    <row r="161667" spans="14:14" x14ac:dyDescent="0.3">
      <c r="N161667" s="53"/>
    </row>
    <row r="161668" spans="14:14" x14ac:dyDescent="0.3">
      <c r="N161668" s="53"/>
    </row>
    <row r="161669" spans="14:14" x14ac:dyDescent="0.3">
      <c r="N161669" s="53"/>
    </row>
    <row r="161670" spans="14:14" x14ac:dyDescent="0.3">
      <c r="N161670" s="53"/>
    </row>
    <row r="161671" spans="14:14" x14ac:dyDescent="0.3">
      <c r="N161671" s="53"/>
    </row>
    <row r="161672" spans="14:14" x14ac:dyDescent="0.3">
      <c r="N161672" s="53"/>
    </row>
    <row r="161673" spans="14:14" x14ac:dyDescent="0.3">
      <c r="N161673" s="53"/>
    </row>
    <row r="161674" spans="14:14" x14ac:dyDescent="0.3">
      <c r="N161674" s="53"/>
    </row>
    <row r="161675" spans="14:14" x14ac:dyDescent="0.3">
      <c r="N161675" s="53"/>
    </row>
    <row r="161676" spans="14:14" x14ac:dyDescent="0.3">
      <c r="N161676" s="53"/>
    </row>
    <row r="161677" spans="14:14" x14ac:dyDescent="0.3">
      <c r="N161677" s="53"/>
    </row>
    <row r="161678" spans="14:14" x14ac:dyDescent="0.3">
      <c r="N161678" s="53"/>
    </row>
    <row r="161679" spans="14:14" x14ac:dyDescent="0.3">
      <c r="N161679" s="53"/>
    </row>
    <row r="161680" spans="14:14" x14ac:dyDescent="0.3">
      <c r="N161680" s="53"/>
    </row>
    <row r="161681" spans="14:14" x14ac:dyDescent="0.3">
      <c r="N161681" s="53"/>
    </row>
    <row r="161682" spans="14:14" x14ac:dyDescent="0.3">
      <c r="N161682" s="53"/>
    </row>
    <row r="161683" spans="14:14" x14ac:dyDescent="0.3">
      <c r="N161683" s="53"/>
    </row>
    <row r="161684" spans="14:14" x14ac:dyDescent="0.3">
      <c r="N161684" s="53"/>
    </row>
    <row r="161685" spans="14:14" x14ac:dyDescent="0.3">
      <c r="N161685" s="53"/>
    </row>
    <row r="161686" spans="14:14" x14ac:dyDescent="0.3">
      <c r="N161686" s="53"/>
    </row>
    <row r="161687" spans="14:14" x14ac:dyDescent="0.3">
      <c r="N161687" s="53"/>
    </row>
    <row r="161688" spans="14:14" x14ac:dyDescent="0.3">
      <c r="N161688" s="53"/>
    </row>
    <row r="161689" spans="14:14" x14ac:dyDescent="0.3">
      <c r="N161689" s="53"/>
    </row>
    <row r="161690" spans="14:14" x14ac:dyDescent="0.3">
      <c r="N161690" s="53"/>
    </row>
    <row r="161691" spans="14:14" x14ac:dyDescent="0.3">
      <c r="N161691" s="53"/>
    </row>
    <row r="161692" spans="14:14" x14ac:dyDescent="0.3">
      <c r="N161692" s="53"/>
    </row>
    <row r="161693" spans="14:14" x14ac:dyDescent="0.3">
      <c r="N161693" s="53"/>
    </row>
    <row r="161694" spans="14:14" x14ac:dyDescent="0.3">
      <c r="N161694" s="53"/>
    </row>
    <row r="161695" spans="14:14" x14ac:dyDescent="0.3">
      <c r="N161695" s="53"/>
    </row>
    <row r="161696" spans="14:14" x14ac:dyDescent="0.3">
      <c r="N161696" s="53"/>
    </row>
    <row r="161697" spans="14:14" x14ac:dyDescent="0.3">
      <c r="N161697" s="53"/>
    </row>
    <row r="161698" spans="14:14" x14ac:dyDescent="0.3">
      <c r="N161698" s="53"/>
    </row>
    <row r="161699" spans="14:14" x14ac:dyDescent="0.3">
      <c r="N161699" s="53"/>
    </row>
    <row r="161700" spans="14:14" x14ac:dyDescent="0.3">
      <c r="N161700" s="53"/>
    </row>
    <row r="161701" spans="14:14" x14ac:dyDescent="0.3">
      <c r="N161701" s="53"/>
    </row>
    <row r="161702" spans="14:14" x14ac:dyDescent="0.3">
      <c r="N161702" s="53"/>
    </row>
    <row r="161703" spans="14:14" x14ac:dyDescent="0.3">
      <c r="N161703" s="53"/>
    </row>
    <row r="161704" spans="14:14" x14ac:dyDescent="0.3">
      <c r="N161704" s="53"/>
    </row>
    <row r="161705" spans="14:14" x14ac:dyDescent="0.3">
      <c r="N161705" s="53"/>
    </row>
    <row r="161706" spans="14:14" x14ac:dyDescent="0.3">
      <c r="N161706" s="53"/>
    </row>
    <row r="161707" spans="14:14" x14ac:dyDescent="0.3">
      <c r="N161707" s="53"/>
    </row>
    <row r="161708" spans="14:14" x14ac:dyDescent="0.3">
      <c r="N161708" s="53"/>
    </row>
    <row r="161709" spans="14:14" x14ac:dyDescent="0.3">
      <c r="N161709" s="53"/>
    </row>
    <row r="161710" spans="14:14" x14ac:dyDescent="0.3">
      <c r="N161710" s="53"/>
    </row>
    <row r="161711" spans="14:14" x14ac:dyDescent="0.3">
      <c r="N161711" s="53"/>
    </row>
    <row r="161712" spans="14:14" x14ac:dyDescent="0.3">
      <c r="N161712" s="53"/>
    </row>
    <row r="161713" spans="14:14" x14ac:dyDescent="0.3">
      <c r="N161713" s="53"/>
    </row>
    <row r="161714" spans="14:14" x14ac:dyDescent="0.3">
      <c r="N161714" s="53"/>
    </row>
    <row r="161715" spans="14:14" x14ac:dyDescent="0.3">
      <c r="N161715" s="53"/>
    </row>
    <row r="161716" spans="14:14" x14ac:dyDescent="0.3">
      <c r="N161716" s="53"/>
    </row>
    <row r="161717" spans="14:14" x14ac:dyDescent="0.3">
      <c r="N161717" s="53"/>
    </row>
    <row r="161718" spans="14:14" x14ac:dyDescent="0.3">
      <c r="N161718" s="53"/>
    </row>
    <row r="161719" spans="14:14" x14ac:dyDescent="0.3">
      <c r="N161719" s="53"/>
    </row>
    <row r="161720" spans="14:14" x14ac:dyDescent="0.3">
      <c r="N161720" s="53"/>
    </row>
    <row r="161721" spans="14:14" x14ac:dyDescent="0.3">
      <c r="N161721" s="53"/>
    </row>
    <row r="161722" spans="14:14" x14ac:dyDescent="0.3">
      <c r="N161722" s="53"/>
    </row>
    <row r="161723" spans="14:14" x14ac:dyDescent="0.3">
      <c r="N161723" s="53"/>
    </row>
    <row r="161724" spans="14:14" x14ac:dyDescent="0.3">
      <c r="N161724" s="53"/>
    </row>
    <row r="161725" spans="14:14" x14ac:dyDescent="0.3">
      <c r="N161725" s="53"/>
    </row>
    <row r="161726" spans="14:14" x14ac:dyDescent="0.3">
      <c r="N161726" s="53"/>
    </row>
    <row r="161727" spans="14:14" x14ac:dyDescent="0.3">
      <c r="N161727" s="53"/>
    </row>
    <row r="161728" spans="14:14" x14ac:dyDescent="0.3">
      <c r="N161728" s="53"/>
    </row>
    <row r="161729" spans="14:14" x14ac:dyDescent="0.3">
      <c r="N161729" s="53"/>
    </row>
    <row r="161730" spans="14:14" x14ac:dyDescent="0.3">
      <c r="N161730" s="53"/>
    </row>
    <row r="161731" spans="14:14" x14ac:dyDescent="0.3">
      <c r="N161731" s="53"/>
    </row>
    <row r="161732" spans="14:14" x14ac:dyDescent="0.3">
      <c r="N161732" s="53"/>
    </row>
    <row r="161733" spans="14:14" x14ac:dyDescent="0.3">
      <c r="N161733" s="53"/>
    </row>
    <row r="161734" spans="14:14" x14ac:dyDescent="0.3">
      <c r="N161734" s="53"/>
    </row>
    <row r="161735" spans="14:14" x14ac:dyDescent="0.3">
      <c r="N161735" s="53"/>
    </row>
    <row r="161736" spans="14:14" x14ac:dyDescent="0.3">
      <c r="N161736" s="53"/>
    </row>
    <row r="161737" spans="14:14" x14ac:dyDescent="0.3">
      <c r="N161737" s="53"/>
    </row>
    <row r="161738" spans="14:14" x14ac:dyDescent="0.3">
      <c r="N161738" s="53"/>
    </row>
    <row r="161739" spans="14:14" x14ac:dyDescent="0.3">
      <c r="N161739" s="53"/>
    </row>
    <row r="161740" spans="14:14" x14ac:dyDescent="0.3">
      <c r="N161740" s="53"/>
    </row>
    <row r="161741" spans="14:14" x14ac:dyDescent="0.3">
      <c r="N161741" s="53"/>
    </row>
    <row r="161742" spans="14:14" x14ac:dyDescent="0.3">
      <c r="N161742" s="53"/>
    </row>
    <row r="161743" spans="14:14" x14ac:dyDescent="0.3">
      <c r="N161743" s="53"/>
    </row>
    <row r="161744" spans="14:14" x14ac:dyDescent="0.3">
      <c r="N161744" s="53"/>
    </row>
    <row r="161745" spans="14:14" x14ac:dyDescent="0.3">
      <c r="N161745" s="53"/>
    </row>
    <row r="161746" spans="14:14" x14ac:dyDescent="0.3">
      <c r="N161746" s="53"/>
    </row>
    <row r="161747" spans="14:14" x14ac:dyDescent="0.3">
      <c r="N161747" s="53"/>
    </row>
    <row r="161748" spans="14:14" x14ac:dyDescent="0.3">
      <c r="N161748" s="53"/>
    </row>
    <row r="161749" spans="14:14" x14ac:dyDescent="0.3">
      <c r="N161749" s="53"/>
    </row>
    <row r="161750" spans="14:14" x14ac:dyDescent="0.3">
      <c r="N161750" s="53"/>
    </row>
    <row r="161751" spans="14:14" x14ac:dyDescent="0.3">
      <c r="N161751" s="53"/>
    </row>
    <row r="161752" spans="14:14" x14ac:dyDescent="0.3">
      <c r="N161752" s="53"/>
    </row>
    <row r="161753" spans="14:14" x14ac:dyDescent="0.3">
      <c r="N161753" s="53"/>
    </row>
    <row r="161754" spans="14:14" x14ac:dyDescent="0.3">
      <c r="N161754" s="53"/>
    </row>
    <row r="161755" spans="14:14" x14ac:dyDescent="0.3">
      <c r="N161755" s="53"/>
    </row>
    <row r="161756" spans="14:14" x14ac:dyDescent="0.3">
      <c r="N161756" s="53"/>
    </row>
    <row r="161757" spans="14:14" x14ac:dyDescent="0.3">
      <c r="N161757" s="53"/>
    </row>
    <row r="161758" spans="14:14" x14ac:dyDescent="0.3">
      <c r="N161758" s="53"/>
    </row>
    <row r="161759" spans="14:14" x14ac:dyDescent="0.3">
      <c r="N161759" s="53"/>
    </row>
    <row r="161760" spans="14:14" x14ac:dyDescent="0.3">
      <c r="N161760" s="53"/>
    </row>
    <row r="161761" spans="14:14" x14ac:dyDescent="0.3">
      <c r="N161761" s="53"/>
    </row>
    <row r="161762" spans="14:14" x14ac:dyDescent="0.3">
      <c r="N161762" s="53"/>
    </row>
    <row r="161763" spans="14:14" x14ac:dyDescent="0.3">
      <c r="N161763" s="53"/>
    </row>
    <row r="161764" spans="14:14" x14ac:dyDescent="0.3">
      <c r="N161764" s="53"/>
    </row>
    <row r="161765" spans="14:14" x14ac:dyDescent="0.3">
      <c r="N161765" s="53"/>
    </row>
    <row r="161766" spans="14:14" x14ac:dyDescent="0.3">
      <c r="N161766" s="53"/>
    </row>
    <row r="161767" spans="14:14" x14ac:dyDescent="0.3">
      <c r="N161767" s="53"/>
    </row>
    <row r="161768" spans="14:14" x14ac:dyDescent="0.3">
      <c r="N161768" s="53"/>
    </row>
    <row r="161769" spans="14:14" x14ac:dyDescent="0.3">
      <c r="N161769" s="53"/>
    </row>
    <row r="161770" spans="14:14" x14ac:dyDescent="0.3">
      <c r="N161770" s="53"/>
    </row>
    <row r="161771" spans="14:14" x14ac:dyDescent="0.3">
      <c r="N161771" s="53"/>
    </row>
    <row r="161772" spans="14:14" x14ac:dyDescent="0.3">
      <c r="N161772" s="53"/>
    </row>
    <row r="161773" spans="14:14" x14ac:dyDescent="0.3">
      <c r="N161773" s="53"/>
    </row>
    <row r="161774" spans="14:14" x14ac:dyDescent="0.3">
      <c r="N161774" s="53"/>
    </row>
    <row r="161775" spans="14:14" x14ac:dyDescent="0.3">
      <c r="N161775" s="53"/>
    </row>
    <row r="161776" spans="14:14" x14ac:dyDescent="0.3">
      <c r="N161776" s="53"/>
    </row>
    <row r="161777" spans="14:14" x14ac:dyDescent="0.3">
      <c r="N161777" s="53"/>
    </row>
    <row r="161778" spans="14:14" x14ac:dyDescent="0.3">
      <c r="N161778" s="53"/>
    </row>
    <row r="161779" spans="14:14" x14ac:dyDescent="0.3">
      <c r="N161779" s="53"/>
    </row>
    <row r="161780" spans="14:14" x14ac:dyDescent="0.3">
      <c r="N161780" s="53"/>
    </row>
    <row r="161781" spans="14:14" x14ac:dyDescent="0.3">
      <c r="N161781" s="53"/>
    </row>
    <row r="161782" spans="14:14" x14ac:dyDescent="0.3">
      <c r="N161782" s="53"/>
    </row>
    <row r="161783" spans="14:14" x14ac:dyDescent="0.3">
      <c r="N161783" s="53"/>
    </row>
    <row r="161784" spans="14:14" x14ac:dyDescent="0.3">
      <c r="N161784" s="53"/>
    </row>
    <row r="161785" spans="14:14" x14ac:dyDescent="0.3">
      <c r="N161785" s="53"/>
    </row>
    <row r="161786" spans="14:14" x14ac:dyDescent="0.3">
      <c r="N161786" s="53"/>
    </row>
    <row r="161787" spans="14:14" x14ac:dyDescent="0.3">
      <c r="N161787" s="53"/>
    </row>
    <row r="161788" spans="14:14" x14ac:dyDescent="0.3">
      <c r="N161788" s="53"/>
    </row>
    <row r="161789" spans="14:14" x14ac:dyDescent="0.3">
      <c r="N161789" s="53"/>
    </row>
    <row r="161790" spans="14:14" x14ac:dyDescent="0.3">
      <c r="N161790" s="53"/>
    </row>
    <row r="161791" spans="14:14" x14ac:dyDescent="0.3">
      <c r="N161791" s="53"/>
    </row>
    <row r="161792" spans="14:14" x14ac:dyDescent="0.3">
      <c r="N161792" s="53"/>
    </row>
    <row r="161793" spans="14:14" x14ac:dyDescent="0.3">
      <c r="N161793" s="53"/>
    </row>
    <row r="161794" spans="14:14" x14ac:dyDescent="0.3">
      <c r="N161794" s="53"/>
    </row>
    <row r="161795" spans="14:14" x14ac:dyDescent="0.3">
      <c r="N161795" s="53"/>
    </row>
    <row r="161796" spans="14:14" x14ac:dyDescent="0.3">
      <c r="N161796" s="53"/>
    </row>
    <row r="161797" spans="14:14" x14ac:dyDescent="0.3">
      <c r="N161797" s="53"/>
    </row>
    <row r="161798" spans="14:14" x14ac:dyDescent="0.3">
      <c r="N161798" s="53"/>
    </row>
    <row r="161799" spans="14:14" x14ac:dyDescent="0.3">
      <c r="N161799" s="53"/>
    </row>
    <row r="161800" spans="14:14" x14ac:dyDescent="0.3">
      <c r="N161800" s="53"/>
    </row>
    <row r="161801" spans="14:14" x14ac:dyDescent="0.3">
      <c r="N161801" s="53"/>
    </row>
    <row r="161802" spans="14:14" x14ac:dyDescent="0.3">
      <c r="N161802" s="53"/>
    </row>
    <row r="161803" spans="14:14" x14ac:dyDescent="0.3">
      <c r="N161803" s="53"/>
    </row>
    <row r="161804" spans="14:14" x14ac:dyDescent="0.3">
      <c r="N161804" s="53"/>
    </row>
    <row r="161805" spans="14:14" x14ac:dyDescent="0.3">
      <c r="N161805" s="53"/>
    </row>
    <row r="161806" spans="14:14" x14ac:dyDescent="0.3">
      <c r="N161806" s="53"/>
    </row>
    <row r="161807" spans="14:14" x14ac:dyDescent="0.3">
      <c r="N161807" s="53"/>
    </row>
    <row r="161808" spans="14:14" x14ac:dyDescent="0.3">
      <c r="N161808" s="53"/>
    </row>
    <row r="161809" spans="14:14" x14ac:dyDescent="0.3">
      <c r="N161809" s="53"/>
    </row>
    <row r="161810" spans="14:14" x14ac:dyDescent="0.3">
      <c r="N161810" s="53"/>
    </row>
    <row r="161811" spans="14:14" x14ac:dyDescent="0.3">
      <c r="N161811" s="53"/>
    </row>
    <row r="161812" spans="14:14" x14ac:dyDescent="0.3">
      <c r="N161812" s="53"/>
    </row>
    <row r="161813" spans="14:14" x14ac:dyDescent="0.3">
      <c r="N161813" s="53"/>
    </row>
    <row r="161814" spans="14:14" x14ac:dyDescent="0.3">
      <c r="N161814" s="53"/>
    </row>
    <row r="161815" spans="14:14" x14ac:dyDescent="0.3">
      <c r="N161815" s="53"/>
    </row>
    <row r="161816" spans="14:14" x14ac:dyDescent="0.3">
      <c r="N161816" s="53"/>
    </row>
    <row r="161817" spans="14:14" x14ac:dyDescent="0.3">
      <c r="N161817" s="53"/>
    </row>
    <row r="161818" spans="14:14" x14ac:dyDescent="0.3">
      <c r="N161818" s="53"/>
    </row>
    <row r="161819" spans="14:14" x14ac:dyDescent="0.3">
      <c r="N161819" s="53"/>
    </row>
    <row r="161820" spans="14:14" x14ac:dyDescent="0.3">
      <c r="N161820" s="53"/>
    </row>
    <row r="161821" spans="14:14" x14ac:dyDescent="0.3">
      <c r="N161821" s="53"/>
    </row>
    <row r="161822" spans="14:14" x14ac:dyDescent="0.3">
      <c r="N161822" s="53"/>
    </row>
    <row r="161823" spans="14:14" x14ac:dyDescent="0.3">
      <c r="N161823" s="53"/>
    </row>
    <row r="161824" spans="14:14" x14ac:dyDescent="0.3">
      <c r="N161824" s="53"/>
    </row>
    <row r="161825" spans="14:14" x14ac:dyDescent="0.3">
      <c r="N161825" s="53"/>
    </row>
    <row r="161826" spans="14:14" x14ac:dyDescent="0.3">
      <c r="N161826" s="53"/>
    </row>
    <row r="161827" spans="14:14" x14ac:dyDescent="0.3">
      <c r="N161827" s="53"/>
    </row>
    <row r="161828" spans="14:14" x14ac:dyDescent="0.3">
      <c r="N161828" s="53"/>
    </row>
    <row r="161829" spans="14:14" x14ac:dyDescent="0.3">
      <c r="N161829" s="53"/>
    </row>
    <row r="161830" spans="14:14" x14ac:dyDescent="0.3">
      <c r="N161830" s="53"/>
    </row>
    <row r="161831" spans="14:14" x14ac:dyDescent="0.3">
      <c r="N161831" s="53"/>
    </row>
    <row r="161832" spans="14:14" x14ac:dyDescent="0.3">
      <c r="N161832" s="53"/>
    </row>
    <row r="161833" spans="14:14" x14ac:dyDescent="0.3">
      <c r="N161833" s="53"/>
    </row>
    <row r="161834" spans="14:14" x14ac:dyDescent="0.3">
      <c r="N161834" s="53"/>
    </row>
    <row r="161835" spans="14:14" x14ac:dyDescent="0.3">
      <c r="N161835" s="53"/>
    </row>
    <row r="161836" spans="14:14" x14ac:dyDescent="0.3">
      <c r="N161836" s="53"/>
    </row>
    <row r="161837" spans="14:14" x14ac:dyDescent="0.3">
      <c r="N161837" s="53"/>
    </row>
    <row r="161838" spans="14:14" x14ac:dyDescent="0.3">
      <c r="N161838" s="53"/>
    </row>
    <row r="161839" spans="14:14" x14ac:dyDescent="0.3">
      <c r="N161839" s="53"/>
    </row>
    <row r="161840" spans="14:14" x14ac:dyDescent="0.3">
      <c r="N161840" s="53"/>
    </row>
    <row r="161841" spans="14:14" x14ac:dyDescent="0.3">
      <c r="N161841" s="53"/>
    </row>
    <row r="161842" spans="14:14" x14ac:dyDescent="0.3">
      <c r="N161842" s="53"/>
    </row>
    <row r="161843" spans="14:14" x14ac:dyDescent="0.3">
      <c r="N161843" s="53"/>
    </row>
    <row r="161844" spans="14:14" x14ac:dyDescent="0.3">
      <c r="N161844" s="53"/>
    </row>
    <row r="161845" spans="14:14" x14ac:dyDescent="0.3">
      <c r="N161845" s="53"/>
    </row>
    <row r="161846" spans="14:14" x14ac:dyDescent="0.3">
      <c r="N161846" s="53"/>
    </row>
    <row r="161847" spans="14:14" x14ac:dyDescent="0.3">
      <c r="N161847" s="53"/>
    </row>
    <row r="161848" spans="14:14" x14ac:dyDescent="0.3">
      <c r="N161848" s="53"/>
    </row>
    <row r="161849" spans="14:14" x14ac:dyDescent="0.3">
      <c r="N161849" s="53"/>
    </row>
    <row r="161850" spans="14:14" x14ac:dyDescent="0.3">
      <c r="N161850" s="53"/>
    </row>
    <row r="161851" spans="14:14" x14ac:dyDescent="0.3">
      <c r="N161851" s="53"/>
    </row>
    <row r="161852" spans="14:14" x14ac:dyDescent="0.3">
      <c r="N161852" s="53"/>
    </row>
    <row r="161853" spans="14:14" x14ac:dyDescent="0.3">
      <c r="N161853" s="53"/>
    </row>
    <row r="161854" spans="14:14" x14ac:dyDescent="0.3">
      <c r="N161854" s="53"/>
    </row>
    <row r="161855" spans="14:14" x14ac:dyDescent="0.3">
      <c r="N161855" s="53"/>
    </row>
    <row r="161856" spans="14:14" x14ac:dyDescent="0.3">
      <c r="N161856" s="53"/>
    </row>
    <row r="161857" spans="14:14" x14ac:dyDescent="0.3">
      <c r="N161857" s="53"/>
    </row>
    <row r="161858" spans="14:14" x14ac:dyDescent="0.3">
      <c r="N161858" s="53"/>
    </row>
    <row r="161859" spans="14:14" x14ac:dyDescent="0.3">
      <c r="N161859" s="53"/>
    </row>
    <row r="161860" spans="14:14" x14ac:dyDescent="0.3">
      <c r="N161860" s="53"/>
    </row>
    <row r="161861" spans="14:14" x14ac:dyDescent="0.3">
      <c r="N161861" s="53"/>
    </row>
    <row r="161862" spans="14:14" x14ac:dyDescent="0.3">
      <c r="N161862" s="53"/>
    </row>
    <row r="161863" spans="14:14" x14ac:dyDescent="0.3">
      <c r="N161863" s="53"/>
    </row>
    <row r="161864" spans="14:14" x14ac:dyDescent="0.3">
      <c r="N161864" s="53"/>
    </row>
    <row r="161865" spans="14:14" x14ac:dyDescent="0.3">
      <c r="N161865" s="53"/>
    </row>
    <row r="161866" spans="14:14" x14ac:dyDescent="0.3">
      <c r="N161866" s="53"/>
    </row>
    <row r="161867" spans="14:14" x14ac:dyDescent="0.3">
      <c r="N161867" s="53"/>
    </row>
    <row r="161868" spans="14:14" x14ac:dyDescent="0.3">
      <c r="N161868" s="53"/>
    </row>
    <row r="161869" spans="14:14" x14ac:dyDescent="0.3">
      <c r="N161869" s="53"/>
    </row>
    <row r="161870" spans="14:14" x14ac:dyDescent="0.3">
      <c r="N161870" s="53"/>
    </row>
    <row r="161871" spans="14:14" x14ac:dyDescent="0.3">
      <c r="N161871" s="53"/>
    </row>
    <row r="161872" spans="14:14" x14ac:dyDescent="0.3">
      <c r="N161872" s="53"/>
    </row>
    <row r="161873" spans="14:14" x14ac:dyDescent="0.3">
      <c r="N161873" s="53"/>
    </row>
    <row r="161874" spans="14:14" x14ac:dyDescent="0.3">
      <c r="N161874" s="53"/>
    </row>
    <row r="161875" spans="14:14" x14ac:dyDescent="0.3">
      <c r="N161875" s="53"/>
    </row>
    <row r="161876" spans="14:14" x14ac:dyDescent="0.3">
      <c r="N161876" s="53"/>
    </row>
    <row r="161877" spans="14:14" x14ac:dyDescent="0.3">
      <c r="N161877" s="53"/>
    </row>
    <row r="161878" spans="14:14" x14ac:dyDescent="0.3">
      <c r="N161878" s="53"/>
    </row>
    <row r="161879" spans="14:14" x14ac:dyDescent="0.3">
      <c r="N161879" s="53"/>
    </row>
    <row r="161880" spans="14:14" x14ac:dyDescent="0.3">
      <c r="N161880" s="53"/>
    </row>
    <row r="161881" spans="14:14" x14ac:dyDescent="0.3">
      <c r="N161881" s="53"/>
    </row>
    <row r="161882" spans="14:14" x14ac:dyDescent="0.3">
      <c r="N161882" s="53"/>
    </row>
    <row r="161883" spans="14:14" x14ac:dyDescent="0.3">
      <c r="N161883" s="53"/>
    </row>
    <row r="161884" spans="14:14" x14ac:dyDescent="0.3">
      <c r="N161884" s="53"/>
    </row>
    <row r="161885" spans="14:14" x14ac:dyDescent="0.3">
      <c r="N161885" s="53"/>
    </row>
    <row r="161886" spans="14:14" x14ac:dyDescent="0.3">
      <c r="N161886" s="53"/>
    </row>
    <row r="161887" spans="14:14" x14ac:dyDescent="0.3">
      <c r="N161887" s="53"/>
    </row>
    <row r="161888" spans="14:14" x14ac:dyDescent="0.3">
      <c r="N161888" s="53"/>
    </row>
    <row r="161889" spans="14:14" x14ac:dyDescent="0.3">
      <c r="N161889" s="53"/>
    </row>
    <row r="161890" spans="14:14" x14ac:dyDescent="0.3">
      <c r="N161890" s="53"/>
    </row>
    <row r="161891" spans="14:14" x14ac:dyDescent="0.3">
      <c r="N161891" s="53"/>
    </row>
    <row r="161892" spans="14:14" x14ac:dyDescent="0.3">
      <c r="N161892" s="53"/>
    </row>
    <row r="161893" spans="14:14" x14ac:dyDescent="0.3">
      <c r="N161893" s="53"/>
    </row>
    <row r="161894" spans="14:14" x14ac:dyDescent="0.3">
      <c r="N161894" s="53"/>
    </row>
    <row r="161895" spans="14:14" x14ac:dyDescent="0.3">
      <c r="N161895" s="53"/>
    </row>
    <row r="161896" spans="14:14" x14ac:dyDescent="0.3">
      <c r="N161896" s="53"/>
    </row>
    <row r="161897" spans="14:14" x14ac:dyDescent="0.3">
      <c r="N161897" s="53"/>
    </row>
    <row r="161898" spans="14:14" x14ac:dyDescent="0.3">
      <c r="N161898" s="53"/>
    </row>
    <row r="161899" spans="14:14" x14ac:dyDescent="0.3">
      <c r="N161899" s="53"/>
    </row>
    <row r="161900" spans="14:14" x14ac:dyDescent="0.3">
      <c r="N161900" s="53"/>
    </row>
    <row r="161901" spans="14:14" x14ac:dyDescent="0.3">
      <c r="N161901" s="53"/>
    </row>
    <row r="161902" spans="14:14" x14ac:dyDescent="0.3">
      <c r="N161902" s="53"/>
    </row>
    <row r="161903" spans="14:14" x14ac:dyDescent="0.3">
      <c r="N161903" s="53"/>
    </row>
    <row r="161904" spans="14:14" x14ac:dyDescent="0.3">
      <c r="N161904" s="53"/>
    </row>
    <row r="161905" spans="14:14" x14ac:dyDescent="0.3">
      <c r="N161905" s="53"/>
    </row>
    <row r="161906" spans="14:14" x14ac:dyDescent="0.3">
      <c r="N161906" s="53"/>
    </row>
    <row r="161907" spans="14:14" x14ac:dyDescent="0.3">
      <c r="N161907" s="53"/>
    </row>
    <row r="161908" spans="14:14" x14ac:dyDescent="0.3">
      <c r="N161908" s="53"/>
    </row>
    <row r="161909" spans="14:14" x14ac:dyDescent="0.3">
      <c r="N161909" s="53"/>
    </row>
    <row r="161910" spans="14:14" x14ac:dyDescent="0.3">
      <c r="N161910" s="53"/>
    </row>
    <row r="161911" spans="14:14" x14ac:dyDescent="0.3">
      <c r="N161911" s="53"/>
    </row>
    <row r="161912" spans="14:14" x14ac:dyDescent="0.3">
      <c r="N161912" s="53"/>
    </row>
    <row r="161913" spans="14:14" x14ac:dyDescent="0.3">
      <c r="N161913" s="53"/>
    </row>
    <row r="161914" spans="14:14" x14ac:dyDescent="0.3">
      <c r="N161914" s="53"/>
    </row>
    <row r="161915" spans="14:14" x14ac:dyDescent="0.3">
      <c r="N161915" s="53"/>
    </row>
    <row r="161916" spans="14:14" x14ac:dyDescent="0.3">
      <c r="N161916" s="53"/>
    </row>
    <row r="161917" spans="14:14" x14ac:dyDescent="0.3">
      <c r="N161917" s="53"/>
    </row>
    <row r="161918" spans="14:14" x14ac:dyDescent="0.3">
      <c r="N161918" s="53"/>
    </row>
    <row r="161919" spans="14:14" x14ac:dyDescent="0.3">
      <c r="N161919" s="53"/>
    </row>
    <row r="161920" spans="14:14" x14ac:dyDescent="0.3">
      <c r="N161920" s="53"/>
    </row>
    <row r="161921" spans="14:14" x14ac:dyDescent="0.3">
      <c r="N161921" s="53"/>
    </row>
    <row r="161922" spans="14:14" x14ac:dyDescent="0.3">
      <c r="N161922" s="53"/>
    </row>
    <row r="161923" spans="14:14" x14ac:dyDescent="0.3">
      <c r="N161923" s="53"/>
    </row>
    <row r="161924" spans="14:14" x14ac:dyDescent="0.3">
      <c r="N161924" s="53"/>
    </row>
    <row r="161925" spans="14:14" x14ac:dyDescent="0.3">
      <c r="N161925" s="53"/>
    </row>
    <row r="161926" spans="14:14" x14ac:dyDescent="0.3">
      <c r="N161926" s="53"/>
    </row>
    <row r="161927" spans="14:14" x14ac:dyDescent="0.3">
      <c r="N161927" s="53"/>
    </row>
    <row r="161928" spans="14:14" x14ac:dyDescent="0.3">
      <c r="N161928" s="53"/>
    </row>
    <row r="161929" spans="14:14" x14ac:dyDescent="0.3">
      <c r="N161929" s="53"/>
    </row>
    <row r="161930" spans="14:14" x14ac:dyDescent="0.3">
      <c r="N161930" s="53"/>
    </row>
    <row r="161931" spans="14:14" x14ac:dyDescent="0.3">
      <c r="N161931" s="53"/>
    </row>
    <row r="161932" spans="14:14" x14ac:dyDescent="0.3">
      <c r="N161932" s="53"/>
    </row>
    <row r="161933" spans="14:14" x14ac:dyDescent="0.3">
      <c r="N161933" s="53"/>
    </row>
    <row r="161934" spans="14:14" x14ac:dyDescent="0.3">
      <c r="N161934" s="53"/>
    </row>
    <row r="161935" spans="14:14" x14ac:dyDescent="0.3">
      <c r="N161935" s="53"/>
    </row>
    <row r="161936" spans="14:14" x14ac:dyDescent="0.3">
      <c r="N161936" s="53"/>
    </row>
    <row r="161937" spans="14:14" x14ac:dyDescent="0.3">
      <c r="N161937" s="53"/>
    </row>
    <row r="161938" spans="14:14" x14ac:dyDescent="0.3">
      <c r="N161938" s="53"/>
    </row>
    <row r="161939" spans="14:14" x14ac:dyDescent="0.3">
      <c r="N161939" s="53"/>
    </row>
    <row r="161940" spans="14:14" x14ac:dyDescent="0.3">
      <c r="N161940" s="53"/>
    </row>
    <row r="161941" spans="14:14" x14ac:dyDescent="0.3">
      <c r="N161941" s="53"/>
    </row>
    <row r="161942" spans="14:14" x14ac:dyDescent="0.3">
      <c r="N161942" s="53"/>
    </row>
    <row r="161943" spans="14:14" x14ac:dyDescent="0.3">
      <c r="N161943" s="53"/>
    </row>
    <row r="161944" spans="14:14" x14ac:dyDescent="0.3">
      <c r="N161944" s="53"/>
    </row>
    <row r="161945" spans="14:14" x14ac:dyDescent="0.3">
      <c r="N161945" s="53"/>
    </row>
    <row r="161946" spans="14:14" x14ac:dyDescent="0.3">
      <c r="N161946" s="53"/>
    </row>
    <row r="161947" spans="14:14" x14ac:dyDescent="0.3">
      <c r="N161947" s="53"/>
    </row>
    <row r="161948" spans="14:14" x14ac:dyDescent="0.3">
      <c r="N161948" s="53"/>
    </row>
    <row r="161949" spans="14:14" x14ac:dyDescent="0.3">
      <c r="N161949" s="53"/>
    </row>
    <row r="161950" spans="14:14" x14ac:dyDescent="0.3">
      <c r="N161950" s="53"/>
    </row>
    <row r="161951" spans="14:14" x14ac:dyDescent="0.3">
      <c r="N161951" s="53"/>
    </row>
    <row r="161952" spans="14:14" x14ac:dyDescent="0.3">
      <c r="N161952" s="53"/>
    </row>
    <row r="161953" spans="14:14" x14ac:dyDescent="0.3">
      <c r="N161953" s="53"/>
    </row>
    <row r="161954" spans="14:14" x14ac:dyDescent="0.3">
      <c r="N161954" s="53"/>
    </row>
    <row r="161955" spans="14:14" x14ac:dyDescent="0.3">
      <c r="N161955" s="53"/>
    </row>
    <row r="161956" spans="14:14" x14ac:dyDescent="0.3">
      <c r="N161956" s="53"/>
    </row>
    <row r="161957" spans="14:14" x14ac:dyDescent="0.3">
      <c r="N161957" s="53"/>
    </row>
    <row r="161958" spans="14:14" x14ac:dyDescent="0.3">
      <c r="N161958" s="53"/>
    </row>
    <row r="161959" spans="14:14" x14ac:dyDescent="0.3">
      <c r="N161959" s="53"/>
    </row>
    <row r="161960" spans="14:14" x14ac:dyDescent="0.3">
      <c r="N161960" s="53"/>
    </row>
    <row r="161961" spans="14:14" x14ac:dyDescent="0.3">
      <c r="N161961" s="53"/>
    </row>
    <row r="161962" spans="14:14" x14ac:dyDescent="0.3">
      <c r="N161962" s="53"/>
    </row>
    <row r="161963" spans="14:14" x14ac:dyDescent="0.3">
      <c r="N161963" s="53"/>
    </row>
    <row r="161964" spans="14:14" x14ac:dyDescent="0.3">
      <c r="N161964" s="53"/>
    </row>
    <row r="161965" spans="14:14" x14ac:dyDescent="0.3">
      <c r="N161965" s="53"/>
    </row>
    <row r="161966" spans="14:14" x14ac:dyDescent="0.3">
      <c r="N161966" s="53"/>
    </row>
    <row r="161967" spans="14:14" x14ac:dyDescent="0.3">
      <c r="N161967" s="53"/>
    </row>
    <row r="161968" spans="14:14" x14ac:dyDescent="0.3">
      <c r="N161968" s="53"/>
    </row>
    <row r="161969" spans="14:14" x14ac:dyDescent="0.3">
      <c r="N161969" s="53"/>
    </row>
    <row r="161970" spans="14:14" x14ac:dyDescent="0.3">
      <c r="N161970" s="53"/>
    </row>
    <row r="161971" spans="14:14" x14ac:dyDescent="0.3">
      <c r="N161971" s="53"/>
    </row>
    <row r="161972" spans="14:14" x14ac:dyDescent="0.3">
      <c r="N161972" s="53"/>
    </row>
    <row r="161973" spans="14:14" x14ac:dyDescent="0.3">
      <c r="N161973" s="53"/>
    </row>
    <row r="161974" spans="14:14" x14ac:dyDescent="0.3">
      <c r="N161974" s="53"/>
    </row>
    <row r="161975" spans="14:14" x14ac:dyDescent="0.3">
      <c r="N161975" s="53"/>
    </row>
    <row r="161976" spans="14:14" x14ac:dyDescent="0.3">
      <c r="N161976" s="53"/>
    </row>
    <row r="161977" spans="14:14" x14ac:dyDescent="0.3">
      <c r="N161977" s="53"/>
    </row>
    <row r="161978" spans="14:14" x14ac:dyDescent="0.3">
      <c r="N161978" s="53"/>
    </row>
    <row r="161979" spans="14:14" x14ac:dyDescent="0.3">
      <c r="N161979" s="53"/>
    </row>
    <row r="161980" spans="14:14" x14ac:dyDescent="0.3">
      <c r="N161980" s="53"/>
    </row>
    <row r="161981" spans="14:14" x14ac:dyDescent="0.3">
      <c r="N161981" s="53"/>
    </row>
    <row r="161982" spans="14:14" x14ac:dyDescent="0.3">
      <c r="N161982" s="53"/>
    </row>
    <row r="161983" spans="14:14" x14ac:dyDescent="0.3">
      <c r="N161983" s="53"/>
    </row>
    <row r="161984" spans="14:14" x14ac:dyDescent="0.3">
      <c r="N161984" s="53"/>
    </row>
    <row r="161985" spans="14:14" x14ac:dyDescent="0.3">
      <c r="N161985" s="53"/>
    </row>
    <row r="161986" spans="14:14" x14ac:dyDescent="0.3">
      <c r="N161986" s="53"/>
    </row>
    <row r="161987" spans="14:14" x14ac:dyDescent="0.3">
      <c r="N161987" s="53"/>
    </row>
    <row r="161988" spans="14:14" x14ac:dyDescent="0.3">
      <c r="N161988" s="53"/>
    </row>
    <row r="161989" spans="14:14" x14ac:dyDescent="0.3">
      <c r="N161989" s="53"/>
    </row>
    <row r="161990" spans="14:14" x14ac:dyDescent="0.3">
      <c r="N161990" s="53"/>
    </row>
    <row r="161991" spans="14:14" x14ac:dyDescent="0.3">
      <c r="N161991" s="53"/>
    </row>
    <row r="161992" spans="14:14" x14ac:dyDescent="0.3">
      <c r="N161992" s="53"/>
    </row>
    <row r="161993" spans="14:14" x14ac:dyDescent="0.3">
      <c r="N161993" s="53"/>
    </row>
    <row r="161994" spans="14:14" x14ac:dyDescent="0.3">
      <c r="N161994" s="53"/>
    </row>
    <row r="161995" spans="14:14" x14ac:dyDescent="0.3">
      <c r="N161995" s="53"/>
    </row>
    <row r="161996" spans="14:14" x14ac:dyDescent="0.3">
      <c r="N161996" s="53"/>
    </row>
    <row r="161997" spans="14:14" x14ac:dyDescent="0.3">
      <c r="N161997" s="53"/>
    </row>
    <row r="161998" spans="14:14" x14ac:dyDescent="0.3">
      <c r="N161998" s="53"/>
    </row>
    <row r="161999" spans="14:14" x14ac:dyDescent="0.3">
      <c r="N161999" s="53"/>
    </row>
    <row r="162000" spans="14:14" x14ac:dyDescent="0.3">
      <c r="N162000" s="53"/>
    </row>
    <row r="162001" spans="14:14" x14ac:dyDescent="0.3">
      <c r="N162001" s="53"/>
    </row>
    <row r="162002" spans="14:14" x14ac:dyDescent="0.3">
      <c r="N162002" s="53"/>
    </row>
    <row r="162003" spans="14:14" x14ac:dyDescent="0.3">
      <c r="N162003" s="53"/>
    </row>
    <row r="162004" spans="14:14" x14ac:dyDescent="0.3">
      <c r="N162004" s="53"/>
    </row>
    <row r="162005" spans="14:14" x14ac:dyDescent="0.3">
      <c r="N162005" s="53"/>
    </row>
    <row r="162006" spans="14:14" x14ac:dyDescent="0.3">
      <c r="N162006" s="53"/>
    </row>
    <row r="162007" spans="14:14" x14ac:dyDescent="0.3">
      <c r="N162007" s="53"/>
    </row>
    <row r="162008" spans="14:14" x14ac:dyDescent="0.3">
      <c r="N162008" s="53"/>
    </row>
    <row r="162009" spans="14:14" x14ac:dyDescent="0.3">
      <c r="N162009" s="53"/>
    </row>
    <row r="162010" spans="14:14" x14ac:dyDescent="0.3">
      <c r="N162010" s="53"/>
    </row>
    <row r="162011" spans="14:14" x14ac:dyDescent="0.3">
      <c r="N162011" s="53"/>
    </row>
    <row r="162012" spans="14:14" x14ac:dyDescent="0.3">
      <c r="N162012" s="53"/>
    </row>
    <row r="162013" spans="14:14" x14ac:dyDescent="0.3">
      <c r="N162013" s="53"/>
    </row>
    <row r="162014" spans="14:14" x14ac:dyDescent="0.3">
      <c r="N162014" s="53"/>
    </row>
    <row r="162015" spans="14:14" x14ac:dyDescent="0.3">
      <c r="N162015" s="53"/>
    </row>
    <row r="162016" spans="14:14" x14ac:dyDescent="0.3">
      <c r="N162016" s="53"/>
    </row>
    <row r="162017" spans="14:14" x14ac:dyDescent="0.3">
      <c r="N162017" s="53"/>
    </row>
    <row r="162018" spans="14:14" x14ac:dyDescent="0.3">
      <c r="N162018" s="53"/>
    </row>
    <row r="162019" spans="14:14" x14ac:dyDescent="0.3">
      <c r="N162019" s="53"/>
    </row>
    <row r="162020" spans="14:14" x14ac:dyDescent="0.3">
      <c r="N162020" s="53"/>
    </row>
    <row r="162021" spans="14:14" x14ac:dyDescent="0.3">
      <c r="N162021" s="53"/>
    </row>
    <row r="162022" spans="14:14" x14ac:dyDescent="0.3">
      <c r="N162022" s="53"/>
    </row>
    <row r="162023" spans="14:14" x14ac:dyDescent="0.3">
      <c r="N162023" s="53"/>
    </row>
    <row r="162024" spans="14:14" x14ac:dyDescent="0.3">
      <c r="N162024" s="53"/>
    </row>
    <row r="162025" spans="14:14" x14ac:dyDescent="0.3">
      <c r="N162025" s="53"/>
    </row>
    <row r="162026" spans="14:14" x14ac:dyDescent="0.3">
      <c r="N162026" s="53"/>
    </row>
    <row r="162027" spans="14:14" x14ac:dyDescent="0.3">
      <c r="N162027" s="53"/>
    </row>
    <row r="162028" spans="14:14" x14ac:dyDescent="0.3">
      <c r="N162028" s="53"/>
    </row>
    <row r="162029" spans="14:14" x14ac:dyDescent="0.3">
      <c r="N162029" s="53"/>
    </row>
    <row r="162030" spans="14:14" x14ac:dyDescent="0.3">
      <c r="N162030" s="53"/>
    </row>
    <row r="162031" spans="14:14" x14ac:dyDescent="0.3">
      <c r="N162031" s="53"/>
    </row>
    <row r="162032" spans="14:14" x14ac:dyDescent="0.3">
      <c r="N162032" s="53"/>
    </row>
    <row r="162033" spans="14:14" x14ac:dyDescent="0.3">
      <c r="N162033" s="53"/>
    </row>
    <row r="162034" spans="14:14" x14ac:dyDescent="0.3">
      <c r="N162034" s="53"/>
    </row>
    <row r="162035" spans="14:14" x14ac:dyDescent="0.3">
      <c r="N162035" s="53"/>
    </row>
    <row r="162036" spans="14:14" x14ac:dyDescent="0.3">
      <c r="N162036" s="53"/>
    </row>
    <row r="162037" spans="14:14" x14ac:dyDescent="0.3">
      <c r="N162037" s="53"/>
    </row>
    <row r="162038" spans="14:14" x14ac:dyDescent="0.3">
      <c r="N162038" s="53"/>
    </row>
    <row r="162039" spans="14:14" x14ac:dyDescent="0.3">
      <c r="N162039" s="53"/>
    </row>
    <row r="162040" spans="14:14" x14ac:dyDescent="0.3">
      <c r="N162040" s="53"/>
    </row>
    <row r="162041" spans="14:14" x14ac:dyDescent="0.3">
      <c r="N162041" s="53"/>
    </row>
    <row r="162042" spans="14:14" x14ac:dyDescent="0.3">
      <c r="N162042" s="53"/>
    </row>
    <row r="162043" spans="14:14" x14ac:dyDescent="0.3">
      <c r="N162043" s="53"/>
    </row>
    <row r="162044" spans="14:14" x14ac:dyDescent="0.3">
      <c r="N162044" s="53"/>
    </row>
    <row r="162045" spans="14:14" x14ac:dyDescent="0.3">
      <c r="N162045" s="53"/>
    </row>
    <row r="162046" spans="14:14" x14ac:dyDescent="0.3">
      <c r="N162046" s="53"/>
    </row>
    <row r="162047" spans="14:14" x14ac:dyDescent="0.3">
      <c r="N162047" s="53"/>
    </row>
    <row r="162048" spans="14:14" x14ac:dyDescent="0.3">
      <c r="N162048" s="53"/>
    </row>
    <row r="162049" spans="14:14" x14ac:dyDescent="0.3">
      <c r="N162049" s="53"/>
    </row>
    <row r="162050" spans="14:14" x14ac:dyDescent="0.3">
      <c r="N162050" s="53"/>
    </row>
    <row r="162051" spans="14:14" x14ac:dyDescent="0.3">
      <c r="N162051" s="53"/>
    </row>
    <row r="162052" spans="14:14" x14ac:dyDescent="0.3">
      <c r="N162052" s="53"/>
    </row>
    <row r="162053" spans="14:14" x14ac:dyDescent="0.3">
      <c r="N162053" s="53"/>
    </row>
    <row r="162054" spans="14:14" x14ac:dyDescent="0.3">
      <c r="N162054" s="53"/>
    </row>
    <row r="162055" spans="14:14" x14ac:dyDescent="0.3">
      <c r="N162055" s="53"/>
    </row>
    <row r="162056" spans="14:14" x14ac:dyDescent="0.3">
      <c r="N162056" s="53"/>
    </row>
    <row r="162057" spans="14:14" x14ac:dyDescent="0.3">
      <c r="N162057" s="53"/>
    </row>
    <row r="162058" spans="14:14" x14ac:dyDescent="0.3">
      <c r="N162058" s="53"/>
    </row>
    <row r="162059" spans="14:14" x14ac:dyDescent="0.3">
      <c r="N162059" s="53"/>
    </row>
    <row r="162060" spans="14:14" x14ac:dyDescent="0.3">
      <c r="N162060" s="53"/>
    </row>
    <row r="162061" spans="14:14" x14ac:dyDescent="0.3">
      <c r="N162061" s="53"/>
    </row>
    <row r="162062" spans="14:14" x14ac:dyDescent="0.3">
      <c r="N162062" s="53"/>
    </row>
    <row r="162063" spans="14:14" x14ac:dyDescent="0.3">
      <c r="N162063" s="53"/>
    </row>
    <row r="162064" spans="14:14" x14ac:dyDescent="0.3">
      <c r="N162064" s="53"/>
    </row>
    <row r="162065" spans="14:14" x14ac:dyDescent="0.3">
      <c r="N162065" s="53"/>
    </row>
    <row r="162066" spans="14:14" x14ac:dyDescent="0.3">
      <c r="N162066" s="53"/>
    </row>
    <row r="162067" spans="14:14" x14ac:dyDescent="0.3">
      <c r="N162067" s="53"/>
    </row>
    <row r="162068" spans="14:14" x14ac:dyDescent="0.3">
      <c r="N162068" s="53"/>
    </row>
    <row r="162069" spans="14:14" x14ac:dyDescent="0.3">
      <c r="N162069" s="53"/>
    </row>
    <row r="162070" spans="14:14" x14ac:dyDescent="0.3">
      <c r="N162070" s="53"/>
    </row>
    <row r="162071" spans="14:14" x14ac:dyDescent="0.3">
      <c r="N162071" s="53"/>
    </row>
    <row r="162072" spans="14:14" x14ac:dyDescent="0.3">
      <c r="N162072" s="53"/>
    </row>
    <row r="162073" spans="14:14" x14ac:dyDescent="0.3">
      <c r="N162073" s="53"/>
    </row>
    <row r="162074" spans="14:14" x14ac:dyDescent="0.3">
      <c r="N162074" s="53"/>
    </row>
    <row r="162075" spans="14:14" x14ac:dyDescent="0.3">
      <c r="N162075" s="53"/>
    </row>
    <row r="162076" spans="14:14" x14ac:dyDescent="0.3">
      <c r="N162076" s="53"/>
    </row>
    <row r="162077" spans="14:14" x14ac:dyDescent="0.3">
      <c r="N162077" s="53"/>
    </row>
    <row r="162078" spans="14:14" x14ac:dyDescent="0.3">
      <c r="N162078" s="53"/>
    </row>
    <row r="162079" spans="14:14" x14ac:dyDescent="0.3">
      <c r="N162079" s="53"/>
    </row>
    <row r="162080" spans="14:14" x14ac:dyDescent="0.3">
      <c r="N162080" s="53"/>
    </row>
    <row r="162081" spans="14:14" x14ac:dyDescent="0.3">
      <c r="N162081" s="53"/>
    </row>
    <row r="162082" spans="14:14" x14ac:dyDescent="0.3">
      <c r="N162082" s="53"/>
    </row>
    <row r="162083" spans="14:14" x14ac:dyDescent="0.3">
      <c r="N162083" s="53"/>
    </row>
    <row r="162084" spans="14:14" x14ac:dyDescent="0.3">
      <c r="N162084" s="53"/>
    </row>
    <row r="162085" spans="14:14" x14ac:dyDescent="0.3">
      <c r="N162085" s="53"/>
    </row>
    <row r="162086" spans="14:14" x14ac:dyDescent="0.3">
      <c r="N162086" s="53"/>
    </row>
    <row r="162087" spans="14:14" x14ac:dyDescent="0.3">
      <c r="N162087" s="53"/>
    </row>
    <row r="162088" spans="14:14" x14ac:dyDescent="0.3">
      <c r="N162088" s="53"/>
    </row>
    <row r="162089" spans="14:14" x14ac:dyDescent="0.3">
      <c r="N162089" s="53"/>
    </row>
    <row r="162090" spans="14:14" x14ac:dyDescent="0.3">
      <c r="N162090" s="53"/>
    </row>
    <row r="162091" spans="14:14" x14ac:dyDescent="0.3">
      <c r="N162091" s="53"/>
    </row>
    <row r="162092" spans="14:14" x14ac:dyDescent="0.3">
      <c r="N162092" s="53"/>
    </row>
    <row r="162093" spans="14:14" x14ac:dyDescent="0.3">
      <c r="N162093" s="53"/>
    </row>
    <row r="162094" spans="14:14" x14ac:dyDescent="0.3">
      <c r="N162094" s="53"/>
    </row>
    <row r="162095" spans="14:14" x14ac:dyDescent="0.3">
      <c r="N162095" s="53"/>
    </row>
    <row r="162096" spans="14:14" x14ac:dyDescent="0.3">
      <c r="N162096" s="53"/>
    </row>
    <row r="162097" spans="14:14" x14ac:dyDescent="0.3">
      <c r="N162097" s="53"/>
    </row>
    <row r="162098" spans="14:14" x14ac:dyDescent="0.3">
      <c r="N162098" s="53"/>
    </row>
    <row r="162099" spans="14:14" x14ac:dyDescent="0.3">
      <c r="N162099" s="53"/>
    </row>
    <row r="162100" spans="14:14" x14ac:dyDescent="0.3">
      <c r="N162100" s="53"/>
    </row>
    <row r="162101" spans="14:14" x14ac:dyDescent="0.3">
      <c r="N162101" s="53"/>
    </row>
    <row r="162102" spans="14:14" x14ac:dyDescent="0.3">
      <c r="N162102" s="53"/>
    </row>
    <row r="162103" spans="14:14" x14ac:dyDescent="0.3">
      <c r="N162103" s="53"/>
    </row>
    <row r="162104" spans="14:14" x14ac:dyDescent="0.3">
      <c r="N162104" s="53"/>
    </row>
    <row r="162105" spans="14:14" x14ac:dyDescent="0.3">
      <c r="N162105" s="53"/>
    </row>
    <row r="162106" spans="14:14" x14ac:dyDescent="0.3">
      <c r="N162106" s="53"/>
    </row>
    <row r="162107" spans="14:14" x14ac:dyDescent="0.3">
      <c r="N162107" s="53"/>
    </row>
    <row r="162108" spans="14:14" x14ac:dyDescent="0.3">
      <c r="N162108" s="53"/>
    </row>
    <row r="162109" spans="14:14" x14ac:dyDescent="0.3">
      <c r="N162109" s="53"/>
    </row>
    <row r="162110" spans="14:14" x14ac:dyDescent="0.3">
      <c r="N162110" s="53"/>
    </row>
    <row r="162111" spans="14:14" x14ac:dyDescent="0.3">
      <c r="N162111" s="53"/>
    </row>
    <row r="162112" spans="14:14" x14ac:dyDescent="0.3">
      <c r="N162112" s="53"/>
    </row>
    <row r="162113" spans="14:14" x14ac:dyDescent="0.3">
      <c r="N162113" s="53"/>
    </row>
    <row r="162114" spans="14:14" x14ac:dyDescent="0.3">
      <c r="N162114" s="53"/>
    </row>
    <row r="162115" spans="14:14" x14ac:dyDescent="0.3">
      <c r="N162115" s="53"/>
    </row>
    <row r="162116" spans="14:14" x14ac:dyDescent="0.3">
      <c r="N162116" s="53"/>
    </row>
    <row r="162117" spans="14:14" x14ac:dyDescent="0.3">
      <c r="N162117" s="53"/>
    </row>
    <row r="162118" spans="14:14" x14ac:dyDescent="0.3">
      <c r="N162118" s="53"/>
    </row>
    <row r="162119" spans="14:14" x14ac:dyDescent="0.3">
      <c r="N162119" s="53"/>
    </row>
    <row r="162120" spans="14:14" x14ac:dyDescent="0.3">
      <c r="N162120" s="53"/>
    </row>
    <row r="162121" spans="14:14" x14ac:dyDescent="0.3">
      <c r="N162121" s="53"/>
    </row>
    <row r="162122" spans="14:14" x14ac:dyDescent="0.3">
      <c r="N162122" s="53"/>
    </row>
    <row r="162123" spans="14:14" x14ac:dyDescent="0.3">
      <c r="N162123" s="53"/>
    </row>
    <row r="162124" spans="14:14" x14ac:dyDescent="0.3">
      <c r="N162124" s="53"/>
    </row>
    <row r="162125" spans="14:14" x14ac:dyDescent="0.3">
      <c r="N162125" s="53"/>
    </row>
    <row r="162126" spans="14:14" x14ac:dyDescent="0.3">
      <c r="N162126" s="53"/>
    </row>
    <row r="162127" spans="14:14" x14ac:dyDescent="0.3">
      <c r="N162127" s="53"/>
    </row>
    <row r="162128" spans="14:14" x14ac:dyDescent="0.3">
      <c r="N162128" s="53"/>
    </row>
    <row r="162129" spans="14:14" x14ac:dyDescent="0.3">
      <c r="N162129" s="53"/>
    </row>
    <row r="162130" spans="14:14" x14ac:dyDescent="0.3">
      <c r="N162130" s="53"/>
    </row>
    <row r="162131" spans="14:14" x14ac:dyDescent="0.3">
      <c r="N162131" s="53"/>
    </row>
    <row r="162132" spans="14:14" x14ac:dyDescent="0.3">
      <c r="N162132" s="53"/>
    </row>
    <row r="162133" spans="14:14" x14ac:dyDescent="0.3">
      <c r="N162133" s="53"/>
    </row>
    <row r="162134" spans="14:14" x14ac:dyDescent="0.3">
      <c r="N162134" s="53"/>
    </row>
    <row r="162135" spans="14:14" x14ac:dyDescent="0.3">
      <c r="N162135" s="53"/>
    </row>
    <row r="162136" spans="14:14" x14ac:dyDescent="0.3">
      <c r="N162136" s="53"/>
    </row>
    <row r="162137" spans="14:14" x14ac:dyDescent="0.3">
      <c r="N162137" s="53"/>
    </row>
    <row r="162138" spans="14:14" x14ac:dyDescent="0.3">
      <c r="N162138" s="53"/>
    </row>
    <row r="162139" spans="14:14" x14ac:dyDescent="0.3">
      <c r="N162139" s="53"/>
    </row>
    <row r="162140" spans="14:14" x14ac:dyDescent="0.3">
      <c r="N162140" s="53"/>
    </row>
    <row r="162141" spans="14:14" x14ac:dyDescent="0.3">
      <c r="N162141" s="53"/>
    </row>
    <row r="162142" spans="14:14" x14ac:dyDescent="0.3">
      <c r="N162142" s="53"/>
    </row>
    <row r="162143" spans="14:14" x14ac:dyDescent="0.3">
      <c r="N162143" s="53"/>
    </row>
    <row r="162144" spans="14:14" x14ac:dyDescent="0.3">
      <c r="N162144" s="53"/>
    </row>
    <row r="162145" spans="14:14" x14ac:dyDescent="0.3">
      <c r="N162145" s="53"/>
    </row>
    <row r="162146" spans="14:14" x14ac:dyDescent="0.3">
      <c r="N162146" s="53"/>
    </row>
    <row r="162147" spans="14:14" x14ac:dyDescent="0.3">
      <c r="N162147" s="53"/>
    </row>
    <row r="162148" spans="14:14" x14ac:dyDescent="0.3">
      <c r="N162148" s="53"/>
    </row>
    <row r="162149" spans="14:14" x14ac:dyDescent="0.3">
      <c r="N162149" s="53"/>
    </row>
    <row r="162150" spans="14:14" x14ac:dyDescent="0.3">
      <c r="N162150" s="53"/>
    </row>
    <row r="162151" spans="14:14" x14ac:dyDescent="0.3">
      <c r="N162151" s="53"/>
    </row>
    <row r="162152" spans="14:14" x14ac:dyDescent="0.3">
      <c r="N162152" s="53"/>
    </row>
    <row r="162153" spans="14:14" x14ac:dyDescent="0.3">
      <c r="N162153" s="53"/>
    </row>
    <row r="162154" spans="14:14" x14ac:dyDescent="0.3">
      <c r="N162154" s="53"/>
    </row>
    <row r="162155" spans="14:14" x14ac:dyDescent="0.3">
      <c r="N162155" s="53"/>
    </row>
    <row r="162156" spans="14:14" x14ac:dyDescent="0.3">
      <c r="N162156" s="53"/>
    </row>
    <row r="162157" spans="14:14" x14ac:dyDescent="0.3">
      <c r="N162157" s="53"/>
    </row>
    <row r="162158" spans="14:14" x14ac:dyDescent="0.3">
      <c r="N162158" s="53"/>
    </row>
    <row r="162159" spans="14:14" x14ac:dyDescent="0.3">
      <c r="N162159" s="53"/>
    </row>
    <row r="162160" spans="14:14" x14ac:dyDescent="0.3">
      <c r="N162160" s="53"/>
    </row>
    <row r="162161" spans="14:14" x14ac:dyDescent="0.3">
      <c r="N162161" s="53"/>
    </row>
    <row r="162162" spans="14:14" x14ac:dyDescent="0.3">
      <c r="N162162" s="53"/>
    </row>
    <row r="162163" spans="14:14" x14ac:dyDescent="0.3">
      <c r="N162163" s="53"/>
    </row>
    <row r="162164" spans="14:14" x14ac:dyDescent="0.3">
      <c r="N162164" s="53"/>
    </row>
    <row r="162165" spans="14:14" x14ac:dyDescent="0.3">
      <c r="N162165" s="53"/>
    </row>
    <row r="162166" spans="14:14" x14ac:dyDescent="0.3">
      <c r="N162166" s="53"/>
    </row>
    <row r="162167" spans="14:14" x14ac:dyDescent="0.3">
      <c r="N162167" s="53"/>
    </row>
    <row r="162168" spans="14:14" x14ac:dyDescent="0.3">
      <c r="N162168" s="53"/>
    </row>
    <row r="162169" spans="14:14" x14ac:dyDescent="0.3">
      <c r="N162169" s="53"/>
    </row>
    <row r="162170" spans="14:14" x14ac:dyDescent="0.3">
      <c r="N162170" s="53"/>
    </row>
    <row r="162171" spans="14:14" x14ac:dyDescent="0.3">
      <c r="N162171" s="53"/>
    </row>
    <row r="162172" spans="14:14" x14ac:dyDescent="0.3">
      <c r="N162172" s="53"/>
    </row>
    <row r="162173" spans="14:14" x14ac:dyDescent="0.3">
      <c r="N162173" s="53"/>
    </row>
    <row r="162174" spans="14:14" x14ac:dyDescent="0.3">
      <c r="N162174" s="53"/>
    </row>
    <row r="162175" spans="14:14" x14ac:dyDescent="0.3">
      <c r="N162175" s="53"/>
    </row>
    <row r="162176" spans="14:14" x14ac:dyDescent="0.3">
      <c r="N162176" s="53"/>
    </row>
    <row r="162177" spans="14:14" x14ac:dyDescent="0.3">
      <c r="N162177" s="53"/>
    </row>
    <row r="162178" spans="14:14" x14ac:dyDescent="0.3">
      <c r="N162178" s="53"/>
    </row>
    <row r="162179" spans="14:14" x14ac:dyDescent="0.3">
      <c r="N162179" s="53"/>
    </row>
    <row r="162180" spans="14:14" x14ac:dyDescent="0.3">
      <c r="N162180" s="53"/>
    </row>
    <row r="162181" spans="14:14" x14ac:dyDescent="0.3">
      <c r="N162181" s="53"/>
    </row>
    <row r="162182" spans="14:14" x14ac:dyDescent="0.3">
      <c r="N162182" s="53"/>
    </row>
    <row r="162183" spans="14:14" x14ac:dyDescent="0.3">
      <c r="N162183" s="53"/>
    </row>
    <row r="162184" spans="14:14" x14ac:dyDescent="0.3">
      <c r="N162184" s="53"/>
    </row>
    <row r="162185" spans="14:14" x14ac:dyDescent="0.3">
      <c r="N162185" s="53"/>
    </row>
    <row r="162186" spans="14:14" x14ac:dyDescent="0.3">
      <c r="N162186" s="53"/>
    </row>
    <row r="162187" spans="14:14" x14ac:dyDescent="0.3">
      <c r="N162187" s="53"/>
    </row>
    <row r="162188" spans="14:14" x14ac:dyDescent="0.3">
      <c r="N162188" s="53"/>
    </row>
    <row r="162189" spans="14:14" x14ac:dyDescent="0.3">
      <c r="N162189" s="53"/>
    </row>
    <row r="162190" spans="14:14" x14ac:dyDescent="0.3">
      <c r="N162190" s="53"/>
    </row>
    <row r="162191" spans="14:14" x14ac:dyDescent="0.3">
      <c r="N162191" s="53"/>
    </row>
    <row r="162192" spans="14:14" x14ac:dyDescent="0.3">
      <c r="N162192" s="53"/>
    </row>
    <row r="162193" spans="14:14" x14ac:dyDescent="0.3">
      <c r="N162193" s="53"/>
    </row>
    <row r="162194" spans="14:14" x14ac:dyDescent="0.3">
      <c r="N162194" s="53"/>
    </row>
    <row r="162195" spans="14:14" x14ac:dyDescent="0.3">
      <c r="N162195" s="53"/>
    </row>
    <row r="162196" spans="14:14" x14ac:dyDescent="0.3">
      <c r="N162196" s="53"/>
    </row>
    <row r="162197" spans="14:14" x14ac:dyDescent="0.3">
      <c r="N162197" s="53"/>
    </row>
    <row r="162198" spans="14:14" x14ac:dyDescent="0.3">
      <c r="N162198" s="53"/>
    </row>
    <row r="162199" spans="14:14" x14ac:dyDescent="0.3">
      <c r="N162199" s="53"/>
    </row>
    <row r="162200" spans="14:14" x14ac:dyDescent="0.3">
      <c r="N162200" s="53"/>
    </row>
    <row r="162201" spans="14:14" x14ac:dyDescent="0.3">
      <c r="N162201" s="53"/>
    </row>
    <row r="162202" spans="14:14" x14ac:dyDescent="0.3">
      <c r="N162202" s="53"/>
    </row>
    <row r="162203" spans="14:14" x14ac:dyDescent="0.3">
      <c r="N162203" s="53"/>
    </row>
    <row r="162204" spans="14:14" x14ac:dyDescent="0.3">
      <c r="N162204" s="53"/>
    </row>
    <row r="162205" spans="14:14" x14ac:dyDescent="0.3">
      <c r="N162205" s="53"/>
    </row>
    <row r="162206" spans="14:14" x14ac:dyDescent="0.3">
      <c r="N162206" s="53"/>
    </row>
    <row r="162207" spans="14:14" x14ac:dyDescent="0.3">
      <c r="N162207" s="53"/>
    </row>
    <row r="162208" spans="14:14" x14ac:dyDescent="0.3">
      <c r="N162208" s="53"/>
    </row>
    <row r="162209" spans="14:14" x14ac:dyDescent="0.3">
      <c r="N162209" s="53"/>
    </row>
    <row r="162210" spans="14:14" x14ac:dyDescent="0.3">
      <c r="N162210" s="53"/>
    </row>
    <row r="162211" spans="14:14" x14ac:dyDescent="0.3">
      <c r="N162211" s="53"/>
    </row>
    <row r="162212" spans="14:14" x14ac:dyDescent="0.3">
      <c r="N162212" s="53"/>
    </row>
    <row r="162213" spans="14:14" x14ac:dyDescent="0.3">
      <c r="N162213" s="53"/>
    </row>
    <row r="162214" spans="14:14" x14ac:dyDescent="0.3">
      <c r="N162214" s="53"/>
    </row>
    <row r="162215" spans="14:14" x14ac:dyDescent="0.3">
      <c r="N162215" s="53"/>
    </row>
    <row r="162216" spans="14:14" x14ac:dyDescent="0.3">
      <c r="N162216" s="53"/>
    </row>
    <row r="162217" spans="14:14" x14ac:dyDescent="0.3">
      <c r="N162217" s="53"/>
    </row>
    <row r="162218" spans="14:14" x14ac:dyDescent="0.3">
      <c r="N162218" s="53"/>
    </row>
    <row r="162219" spans="14:14" x14ac:dyDescent="0.3">
      <c r="N162219" s="53"/>
    </row>
    <row r="162220" spans="14:14" x14ac:dyDescent="0.3">
      <c r="N162220" s="53"/>
    </row>
    <row r="162221" spans="14:14" x14ac:dyDescent="0.3">
      <c r="N162221" s="53"/>
    </row>
    <row r="162222" spans="14:14" x14ac:dyDescent="0.3">
      <c r="N162222" s="53"/>
    </row>
    <row r="162223" spans="14:14" x14ac:dyDescent="0.3">
      <c r="N162223" s="53"/>
    </row>
    <row r="162224" spans="14:14" x14ac:dyDescent="0.3">
      <c r="N162224" s="53"/>
    </row>
    <row r="162225" spans="14:14" x14ac:dyDescent="0.3">
      <c r="N162225" s="53"/>
    </row>
    <row r="162226" spans="14:14" x14ac:dyDescent="0.3">
      <c r="N162226" s="53"/>
    </row>
    <row r="162227" spans="14:14" x14ac:dyDescent="0.3">
      <c r="N162227" s="53"/>
    </row>
    <row r="162228" spans="14:14" x14ac:dyDescent="0.3">
      <c r="N162228" s="53"/>
    </row>
    <row r="162229" spans="14:14" x14ac:dyDescent="0.3">
      <c r="N162229" s="53"/>
    </row>
    <row r="162230" spans="14:14" x14ac:dyDescent="0.3">
      <c r="N162230" s="53"/>
    </row>
    <row r="162231" spans="14:14" x14ac:dyDescent="0.3">
      <c r="N162231" s="53"/>
    </row>
    <row r="162232" spans="14:14" x14ac:dyDescent="0.3">
      <c r="N162232" s="53"/>
    </row>
    <row r="162233" spans="14:14" x14ac:dyDescent="0.3">
      <c r="N162233" s="53"/>
    </row>
    <row r="162234" spans="14:14" x14ac:dyDescent="0.3">
      <c r="N162234" s="53"/>
    </row>
    <row r="162235" spans="14:14" x14ac:dyDescent="0.3">
      <c r="N162235" s="53"/>
    </row>
    <row r="162236" spans="14:14" x14ac:dyDescent="0.3">
      <c r="N162236" s="53"/>
    </row>
    <row r="162237" spans="14:14" x14ac:dyDescent="0.3">
      <c r="N162237" s="53"/>
    </row>
    <row r="162238" spans="14:14" x14ac:dyDescent="0.3">
      <c r="N162238" s="53"/>
    </row>
    <row r="162239" spans="14:14" x14ac:dyDescent="0.3">
      <c r="N162239" s="53"/>
    </row>
    <row r="162240" spans="14:14" x14ac:dyDescent="0.3">
      <c r="N162240" s="53"/>
    </row>
    <row r="162241" spans="14:14" x14ac:dyDescent="0.3">
      <c r="N162241" s="53"/>
    </row>
    <row r="162242" spans="14:14" x14ac:dyDescent="0.3">
      <c r="N162242" s="53"/>
    </row>
    <row r="162243" spans="14:14" x14ac:dyDescent="0.3">
      <c r="N162243" s="53"/>
    </row>
    <row r="162244" spans="14:14" x14ac:dyDescent="0.3">
      <c r="N162244" s="53"/>
    </row>
    <row r="162245" spans="14:14" x14ac:dyDescent="0.3">
      <c r="N162245" s="53"/>
    </row>
    <row r="162246" spans="14:14" x14ac:dyDescent="0.3">
      <c r="N162246" s="53"/>
    </row>
    <row r="162247" spans="14:14" x14ac:dyDescent="0.3">
      <c r="N162247" s="53"/>
    </row>
    <row r="162248" spans="14:14" x14ac:dyDescent="0.3">
      <c r="N162248" s="53"/>
    </row>
    <row r="162249" spans="14:14" x14ac:dyDescent="0.3">
      <c r="N162249" s="53"/>
    </row>
    <row r="162250" spans="14:14" x14ac:dyDescent="0.3">
      <c r="N162250" s="53"/>
    </row>
    <row r="162251" spans="14:14" x14ac:dyDescent="0.3">
      <c r="N162251" s="53"/>
    </row>
    <row r="162252" spans="14:14" x14ac:dyDescent="0.3">
      <c r="N162252" s="53"/>
    </row>
    <row r="162253" spans="14:14" x14ac:dyDescent="0.3">
      <c r="N162253" s="53"/>
    </row>
    <row r="162254" spans="14:14" x14ac:dyDescent="0.3">
      <c r="N162254" s="53"/>
    </row>
    <row r="162255" spans="14:14" x14ac:dyDescent="0.3">
      <c r="N162255" s="53"/>
    </row>
    <row r="162256" spans="14:14" x14ac:dyDescent="0.3">
      <c r="N162256" s="53"/>
    </row>
    <row r="162257" spans="14:14" x14ac:dyDescent="0.3">
      <c r="N162257" s="53"/>
    </row>
    <row r="162258" spans="14:14" x14ac:dyDescent="0.3">
      <c r="N162258" s="53"/>
    </row>
    <row r="162259" spans="14:14" x14ac:dyDescent="0.3">
      <c r="N162259" s="53"/>
    </row>
    <row r="162260" spans="14:14" x14ac:dyDescent="0.3">
      <c r="N162260" s="53"/>
    </row>
    <row r="162261" spans="14:14" x14ac:dyDescent="0.3">
      <c r="N162261" s="53"/>
    </row>
    <row r="162262" spans="14:14" x14ac:dyDescent="0.3">
      <c r="N162262" s="53"/>
    </row>
    <row r="162263" spans="14:14" x14ac:dyDescent="0.3">
      <c r="N162263" s="53"/>
    </row>
    <row r="162264" spans="14:14" x14ac:dyDescent="0.3">
      <c r="N162264" s="53"/>
    </row>
    <row r="162265" spans="14:14" x14ac:dyDescent="0.3">
      <c r="N162265" s="53"/>
    </row>
    <row r="162266" spans="14:14" x14ac:dyDescent="0.3">
      <c r="N162266" s="53"/>
    </row>
    <row r="162267" spans="14:14" x14ac:dyDescent="0.3">
      <c r="N162267" s="53"/>
    </row>
    <row r="162268" spans="14:14" x14ac:dyDescent="0.3">
      <c r="N162268" s="53"/>
    </row>
    <row r="162269" spans="14:14" x14ac:dyDescent="0.3">
      <c r="N162269" s="53"/>
    </row>
    <row r="162270" spans="14:14" x14ac:dyDescent="0.3">
      <c r="N162270" s="53"/>
    </row>
    <row r="162271" spans="14:14" x14ac:dyDescent="0.3">
      <c r="N162271" s="53"/>
    </row>
    <row r="162272" spans="14:14" x14ac:dyDescent="0.3">
      <c r="N162272" s="53"/>
    </row>
    <row r="162273" spans="14:14" x14ac:dyDescent="0.3">
      <c r="N162273" s="53"/>
    </row>
    <row r="162274" spans="14:14" x14ac:dyDescent="0.3">
      <c r="N162274" s="53"/>
    </row>
    <row r="162275" spans="14:14" x14ac:dyDescent="0.3">
      <c r="N162275" s="53"/>
    </row>
    <row r="162276" spans="14:14" x14ac:dyDescent="0.3">
      <c r="N162276" s="53"/>
    </row>
    <row r="162277" spans="14:14" x14ac:dyDescent="0.3">
      <c r="N162277" s="53"/>
    </row>
    <row r="162278" spans="14:14" x14ac:dyDescent="0.3">
      <c r="N162278" s="53"/>
    </row>
    <row r="162279" spans="14:14" x14ac:dyDescent="0.3">
      <c r="N162279" s="53"/>
    </row>
    <row r="162280" spans="14:14" x14ac:dyDescent="0.3">
      <c r="N162280" s="53"/>
    </row>
    <row r="162281" spans="14:14" x14ac:dyDescent="0.3">
      <c r="N162281" s="53"/>
    </row>
    <row r="162282" spans="14:14" x14ac:dyDescent="0.3">
      <c r="N162282" s="53"/>
    </row>
    <row r="162283" spans="14:14" x14ac:dyDescent="0.3">
      <c r="N162283" s="53"/>
    </row>
    <row r="162284" spans="14:14" x14ac:dyDescent="0.3">
      <c r="N162284" s="53"/>
    </row>
    <row r="162285" spans="14:14" x14ac:dyDescent="0.3">
      <c r="N162285" s="53"/>
    </row>
    <row r="162286" spans="14:14" x14ac:dyDescent="0.3">
      <c r="N162286" s="53"/>
    </row>
    <row r="162287" spans="14:14" x14ac:dyDescent="0.3">
      <c r="N162287" s="53"/>
    </row>
    <row r="162288" spans="14:14" x14ac:dyDescent="0.3">
      <c r="N162288" s="53"/>
    </row>
    <row r="162289" spans="14:14" x14ac:dyDescent="0.3">
      <c r="N162289" s="53"/>
    </row>
    <row r="162290" spans="14:14" x14ac:dyDescent="0.3">
      <c r="N162290" s="53"/>
    </row>
    <row r="162291" spans="14:14" x14ac:dyDescent="0.3">
      <c r="N162291" s="53"/>
    </row>
    <row r="162292" spans="14:14" x14ac:dyDescent="0.3">
      <c r="N162292" s="53"/>
    </row>
    <row r="162293" spans="14:14" x14ac:dyDescent="0.3">
      <c r="N162293" s="53"/>
    </row>
    <row r="162294" spans="14:14" x14ac:dyDescent="0.3">
      <c r="N162294" s="53"/>
    </row>
    <row r="162295" spans="14:14" x14ac:dyDescent="0.3">
      <c r="N162295" s="53"/>
    </row>
    <row r="162296" spans="14:14" x14ac:dyDescent="0.3">
      <c r="N162296" s="53"/>
    </row>
    <row r="162297" spans="14:14" x14ac:dyDescent="0.3">
      <c r="N162297" s="53"/>
    </row>
    <row r="162298" spans="14:14" x14ac:dyDescent="0.3">
      <c r="N162298" s="53"/>
    </row>
    <row r="162299" spans="14:14" x14ac:dyDescent="0.3">
      <c r="N162299" s="53"/>
    </row>
    <row r="162300" spans="14:14" x14ac:dyDescent="0.3">
      <c r="N162300" s="53"/>
    </row>
    <row r="162301" spans="14:14" x14ac:dyDescent="0.3">
      <c r="N162301" s="53"/>
    </row>
    <row r="162302" spans="14:14" x14ac:dyDescent="0.3">
      <c r="N162302" s="53"/>
    </row>
    <row r="162303" spans="14:14" x14ac:dyDescent="0.3">
      <c r="N162303" s="53"/>
    </row>
    <row r="162304" spans="14:14" x14ac:dyDescent="0.3">
      <c r="N162304" s="53"/>
    </row>
    <row r="162305" spans="14:14" x14ac:dyDescent="0.3">
      <c r="N162305" s="53"/>
    </row>
    <row r="162306" spans="14:14" x14ac:dyDescent="0.3">
      <c r="N162306" s="53"/>
    </row>
    <row r="162307" spans="14:14" x14ac:dyDescent="0.3">
      <c r="N162307" s="53"/>
    </row>
    <row r="162308" spans="14:14" x14ac:dyDescent="0.3">
      <c r="N162308" s="53"/>
    </row>
    <row r="162309" spans="14:14" x14ac:dyDescent="0.3">
      <c r="N162309" s="53"/>
    </row>
    <row r="162310" spans="14:14" x14ac:dyDescent="0.3">
      <c r="N162310" s="53"/>
    </row>
    <row r="162311" spans="14:14" x14ac:dyDescent="0.3">
      <c r="N162311" s="53"/>
    </row>
    <row r="162312" spans="14:14" x14ac:dyDescent="0.3">
      <c r="N162312" s="53"/>
    </row>
    <row r="162313" spans="14:14" x14ac:dyDescent="0.3">
      <c r="N162313" s="53"/>
    </row>
    <row r="162314" spans="14:14" x14ac:dyDescent="0.3">
      <c r="N162314" s="53"/>
    </row>
    <row r="162315" spans="14:14" x14ac:dyDescent="0.3">
      <c r="N162315" s="53"/>
    </row>
    <row r="162316" spans="14:14" x14ac:dyDescent="0.3">
      <c r="N162316" s="53"/>
    </row>
    <row r="162317" spans="14:14" x14ac:dyDescent="0.3">
      <c r="N162317" s="53"/>
    </row>
    <row r="162318" spans="14:14" x14ac:dyDescent="0.3">
      <c r="N162318" s="53"/>
    </row>
    <row r="162319" spans="14:14" x14ac:dyDescent="0.3">
      <c r="N162319" s="53"/>
    </row>
    <row r="162320" spans="14:14" x14ac:dyDescent="0.3">
      <c r="N162320" s="53"/>
    </row>
    <row r="162321" spans="14:14" x14ac:dyDescent="0.3">
      <c r="N162321" s="53"/>
    </row>
    <row r="162322" spans="14:14" x14ac:dyDescent="0.3">
      <c r="N162322" s="53"/>
    </row>
    <row r="162323" spans="14:14" x14ac:dyDescent="0.3">
      <c r="N162323" s="53"/>
    </row>
    <row r="162324" spans="14:14" x14ac:dyDescent="0.3">
      <c r="N162324" s="53"/>
    </row>
    <row r="162325" spans="14:14" x14ac:dyDescent="0.3">
      <c r="N162325" s="53"/>
    </row>
    <row r="162326" spans="14:14" x14ac:dyDescent="0.3">
      <c r="N162326" s="53"/>
    </row>
    <row r="162327" spans="14:14" x14ac:dyDescent="0.3">
      <c r="N162327" s="53"/>
    </row>
    <row r="162328" spans="14:14" x14ac:dyDescent="0.3">
      <c r="N162328" s="53"/>
    </row>
    <row r="162329" spans="14:14" x14ac:dyDescent="0.3">
      <c r="N162329" s="53"/>
    </row>
    <row r="162330" spans="14:14" x14ac:dyDescent="0.3">
      <c r="N162330" s="53"/>
    </row>
    <row r="162331" spans="14:14" x14ac:dyDescent="0.3">
      <c r="N162331" s="53"/>
    </row>
    <row r="162332" spans="14:14" x14ac:dyDescent="0.3">
      <c r="N162332" s="53"/>
    </row>
    <row r="162333" spans="14:14" x14ac:dyDescent="0.3">
      <c r="N162333" s="53"/>
    </row>
    <row r="162334" spans="14:14" x14ac:dyDescent="0.3">
      <c r="N162334" s="53"/>
    </row>
    <row r="162335" spans="14:14" x14ac:dyDescent="0.3">
      <c r="N162335" s="53"/>
    </row>
    <row r="162336" spans="14:14" x14ac:dyDescent="0.3">
      <c r="N162336" s="53"/>
    </row>
    <row r="162337" spans="14:14" x14ac:dyDescent="0.3">
      <c r="N162337" s="53"/>
    </row>
    <row r="162338" spans="14:14" x14ac:dyDescent="0.3">
      <c r="N162338" s="53"/>
    </row>
    <row r="162339" spans="14:14" x14ac:dyDescent="0.3">
      <c r="N162339" s="53"/>
    </row>
    <row r="162340" spans="14:14" x14ac:dyDescent="0.3">
      <c r="N162340" s="53"/>
    </row>
    <row r="162341" spans="14:14" x14ac:dyDescent="0.3">
      <c r="N162341" s="53"/>
    </row>
    <row r="162342" spans="14:14" x14ac:dyDescent="0.3">
      <c r="N162342" s="53"/>
    </row>
    <row r="162343" spans="14:14" x14ac:dyDescent="0.3">
      <c r="N162343" s="53"/>
    </row>
    <row r="162344" spans="14:14" x14ac:dyDescent="0.3">
      <c r="N162344" s="53"/>
    </row>
    <row r="162345" spans="14:14" x14ac:dyDescent="0.3">
      <c r="N162345" s="53"/>
    </row>
    <row r="162346" spans="14:14" x14ac:dyDescent="0.3">
      <c r="N162346" s="53"/>
    </row>
    <row r="162347" spans="14:14" x14ac:dyDescent="0.3">
      <c r="N162347" s="53"/>
    </row>
    <row r="162348" spans="14:14" x14ac:dyDescent="0.3">
      <c r="N162348" s="53"/>
    </row>
    <row r="162349" spans="14:14" x14ac:dyDescent="0.3">
      <c r="N162349" s="53"/>
    </row>
    <row r="162350" spans="14:14" x14ac:dyDescent="0.3">
      <c r="N162350" s="53"/>
    </row>
    <row r="162351" spans="14:14" x14ac:dyDescent="0.3">
      <c r="N162351" s="53"/>
    </row>
    <row r="162352" spans="14:14" x14ac:dyDescent="0.3">
      <c r="N162352" s="53"/>
    </row>
    <row r="162353" spans="14:14" x14ac:dyDescent="0.3">
      <c r="N162353" s="53"/>
    </row>
    <row r="162354" spans="14:14" x14ac:dyDescent="0.3">
      <c r="N162354" s="53"/>
    </row>
    <row r="162355" spans="14:14" x14ac:dyDescent="0.3">
      <c r="N162355" s="53"/>
    </row>
    <row r="162356" spans="14:14" x14ac:dyDescent="0.3">
      <c r="N162356" s="53"/>
    </row>
    <row r="162357" spans="14:14" x14ac:dyDescent="0.3">
      <c r="N162357" s="53"/>
    </row>
    <row r="162358" spans="14:14" x14ac:dyDescent="0.3">
      <c r="N162358" s="53"/>
    </row>
    <row r="162359" spans="14:14" x14ac:dyDescent="0.3">
      <c r="N162359" s="53"/>
    </row>
    <row r="162360" spans="14:14" x14ac:dyDescent="0.3">
      <c r="N162360" s="53"/>
    </row>
    <row r="162361" spans="14:14" x14ac:dyDescent="0.3">
      <c r="N162361" s="53"/>
    </row>
    <row r="162362" spans="14:14" x14ac:dyDescent="0.3">
      <c r="N162362" s="53"/>
    </row>
    <row r="162363" spans="14:14" x14ac:dyDescent="0.3">
      <c r="N162363" s="53"/>
    </row>
    <row r="162364" spans="14:14" x14ac:dyDescent="0.3">
      <c r="N162364" s="53"/>
    </row>
    <row r="162365" spans="14:14" x14ac:dyDescent="0.3">
      <c r="N162365" s="53"/>
    </row>
    <row r="162366" spans="14:14" x14ac:dyDescent="0.3">
      <c r="N162366" s="53"/>
    </row>
    <row r="162367" spans="14:14" x14ac:dyDescent="0.3">
      <c r="N162367" s="53"/>
    </row>
    <row r="162368" spans="14:14" x14ac:dyDescent="0.3">
      <c r="N162368" s="53"/>
    </row>
    <row r="162369" spans="14:14" x14ac:dyDescent="0.3">
      <c r="N162369" s="53"/>
    </row>
    <row r="162370" spans="14:14" x14ac:dyDescent="0.3">
      <c r="N162370" s="53"/>
    </row>
    <row r="162371" spans="14:14" x14ac:dyDescent="0.3">
      <c r="N162371" s="53"/>
    </row>
    <row r="162372" spans="14:14" x14ac:dyDescent="0.3">
      <c r="N162372" s="53"/>
    </row>
    <row r="162373" spans="14:14" x14ac:dyDescent="0.3">
      <c r="N162373" s="53"/>
    </row>
    <row r="162374" spans="14:14" x14ac:dyDescent="0.3">
      <c r="N162374" s="53"/>
    </row>
    <row r="162375" spans="14:14" x14ac:dyDescent="0.3">
      <c r="N162375" s="53"/>
    </row>
    <row r="162376" spans="14:14" x14ac:dyDescent="0.3">
      <c r="N162376" s="53"/>
    </row>
    <row r="162377" spans="14:14" x14ac:dyDescent="0.3">
      <c r="N162377" s="53"/>
    </row>
    <row r="162378" spans="14:14" x14ac:dyDescent="0.3">
      <c r="N162378" s="53"/>
    </row>
    <row r="162379" spans="14:14" x14ac:dyDescent="0.3">
      <c r="N162379" s="53"/>
    </row>
    <row r="162380" spans="14:14" x14ac:dyDescent="0.3">
      <c r="N162380" s="53"/>
    </row>
    <row r="162381" spans="14:14" x14ac:dyDescent="0.3">
      <c r="N162381" s="53"/>
    </row>
    <row r="162382" spans="14:14" x14ac:dyDescent="0.3">
      <c r="N162382" s="53"/>
    </row>
    <row r="162383" spans="14:14" x14ac:dyDescent="0.3">
      <c r="N162383" s="53"/>
    </row>
    <row r="162384" spans="14:14" x14ac:dyDescent="0.3">
      <c r="N162384" s="53"/>
    </row>
    <row r="162385" spans="14:14" x14ac:dyDescent="0.3">
      <c r="N162385" s="53"/>
    </row>
    <row r="162386" spans="14:14" x14ac:dyDescent="0.3">
      <c r="N162386" s="53"/>
    </row>
    <row r="162387" spans="14:14" x14ac:dyDescent="0.3">
      <c r="N162387" s="53"/>
    </row>
    <row r="162388" spans="14:14" x14ac:dyDescent="0.3">
      <c r="N162388" s="53"/>
    </row>
    <row r="162389" spans="14:14" x14ac:dyDescent="0.3">
      <c r="N162389" s="53"/>
    </row>
    <row r="162390" spans="14:14" x14ac:dyDescent="0.3">
      <c r="N162390" s="53"/>
    </row>
    <row r="162391" spans="14:14" x14ac:dyDescent="0.3">
      <c r="N162391" s="53"/>
    </row>
    <row r="162392" spans="14:14" x14ac:dyDescent="0.3">
      <c r="N162392" s="53"/>
    </row>
    <row r="162393" spans="14:14" x14ac:dyDescent="0.3">
      <c r="N162393" s="53"/>
    </row>
    <row r="162394" spans="14:14" x14ac:dyDescent="0.3">
      <c r="N162394" s="53"/>
    </row>
    <row r="162395" spans="14:14" x14ac:dyDescent="0.3">
      <c r="N162395" s="53"/>
    </row>
    <row r="162396" spans="14:14" x14ac:dyDescent="0.3">
      <c r="N162396" s="53"/>
    </row>
    <row r="162397" spans="14:14" x14ac:dyDescent="0.3">
      <c r="N162397" s="53"/>
    </row>
    <row r="162398" spans="14:14" x14ac:dyDescent="0.3">
      <c r="N162398" s="53"/>
    </row>
    <row r="162399" spans="14:14" x14ac:dyDescent="0.3">
      <c r="N162399" s="53"/>
    </row>
    <row r="162400" spans="14:14" x14ac:dyDescent="0.3">
      <c r="N162400" s="53"/>
    </row>
    <row r="162401" spans="14:14" x14ac:dyDescent="0.3">
      <c r="N162401" s="53"/>
    </row>
    <row r="162402" spans="14:14" x14ac:dyDescent="0.3">
      <c r="N162402" s="53"/>
    </row>
    <row r="162403" spans="14:14" x14ac:dyDescent="0.3">
      <c r="N162403" s="53"/>
    </row>
    <row r="162404" spans="14:14" x14ac:dyDescent="0.3">
      <c r="N162404" s="53"/>
    </row>
    <row r="162405" spans="14:14" x14ac:dyDescent="0.3">
      <c r="N162405" s="53"/>
    </row>
    <row r="162406" spans="14:14" x14ac:dyDescent="0.3">
      <c r="N162406" s="53"/>
    </row>
    <row r="162407" spans="14:14" x14ac:dyDescent="0.3">
      <c r="N162407" s="53"/>
    </row>
    <row r="162408" spans="14:14" x14ac:dyDescent="0.3">
      <c r="N162408" s="53"/>
    </row>
    <row r="162409" spans="14:14" x14ac:dyDescent="0.3">
      <c r="N162409" s="53"/>
    </row>
    <row r="162410" spans="14:14" x14ac:dyDescent="0.3">
      <c r="N162410" s="53"/>
    </row>
    <row r="162411" spans="14:14" x14ac:dyDescent="0.3">
      <c r="N162411" s="53"/>
    </row>
    <row r="162412" spans="14:14" x14ac:dyDescent="0.3">
      <c r="N162412" s="53"/>
    </row>
    <row r="162413" spans="14:14" x14ac:dyDescent="0.3">
      <c r="N162413" s="53"/>
    </row>
    <row r="162414" spans="14:14" x14ac:dyDescent="0.3">
      <c r="N162414" s="53"/>
    </row>
    <row r="162415" spans="14:14" x14ac:dyDescent="0.3">
      <c r="N162415" s="53"/>
    </row>
    <row r="162416" spans="14:14" x14ac:dyDescent="0.3">
      <c r="N162416" s="53"/>
    </row>
    <row r="162417" spans="14:14" x14ac:dyDescent="0.3">
      <c r="N162417" s="53"/>
    </row>
    <row r="162418" spans="14:14" x14ac:dyDescent="0.3">
      <c r="N162418" s="53"/>
    </row>
    <row r="162419" spans="14:14" x14ac:dyDescent="0.3">
      <c r="N162419" s="53"/>
    </row>
    <row r="162420" spans="14:14" x14ac:dyDescent="0.3">
      <c r="N162420" s="53"/>
    </row>
    <row r="162421" spans="14:14" x14ac:dyDescent="0.3">
      <c r="N162421" s="53"/>
    </row>
    <row r="162422" spans="14:14" x14ac:dyDescent="0.3">
      <c r="N162422" s="53"/>
    </row>
    <row r="162423" spans="14:14" x14ac:dyDescent="0.3">
      <c r="N162423" s="53"/>
    </row>
    <row r="162424" spans="14:14" x14ac:dyDescent="0.3">
      <c r="N162424" s="53"/>
    </row>
    <row r="162425" spans="14:14" x14ac:dyDescent="0.3">
      <c r="N162425" s="53"/>
    </row>
    <row r="162426" spans="14:14" x14ac:dyDescent="0.3">
      <c r="N162426" s="53"/>
    </row>
    <row r="162427" spans="14:14" x14ac:dyDescent="0.3">
      <c r="N162427" s="53"/>
    </row>
    <row r="162428" spans="14:14" x14ac:dyDescent="0.3">
      <c r="N162428" s="53"/>
    </row>
    <row r="162429" spans="14:14" x14ac:dyDescent="0.3">
      <c r="N162429" s="53"/>
    </row>
    <row r="162430" spans="14:14" x14ac:dyDescent="0.3">
      <c r="N162430" s="53"/>
    </row>
    <row r="162431" spans="14:14" x14ac:dyDescent="0.3">
      <c r="N162431" s="53"/>
    </row>
    <row r="162432" spans="14:14" x14ac:dyDescent="0.3">
      <c r="N162432" s="53"/>
    </row>
    <row r="162433" spans="14:14" x14ac:dyDescent="0.3">
      <c r="N162433" s="53"/>
    </row>
    <row r="162434" spans="14:14" x14ac:dyDescent="0.3">
      <c r="N162434" s="53"/>
    </row>
    <row r="162435" spans="14:14" x14ac:dyDescent="0.3">
      <c r="N162435" s="53"/>
    </row>
    <row r="162436" spans="14:14" x14ac:dyDescent="0.3">
      <c r="N162436" s="53"/>
    </row>
    <row r="162437" spans="14:14" x14ac:dyDescent="0.3">
      <c r="N162437" s="53"/>
    </row>
    <row r="162438" spans="14:14" x14ac:dyDescent="0.3">
      <c r="N162438" s="53"/>
    </row>
    <row r="162439" spans="14:14" x14ac:dyDescent="0.3">
      <c r="N162439" s="53"/>
    </row>
    <row r="162440" spans="14:14" x14ac:dyDescent="0.3">
      <c r="N162440" s="53"/>
    </row>
    <row r="162441" spans="14:14" x14ac:dyDescent="0.3">
      <c r="N162441" s="53"/>
    </row>
    <row r="162442" spans="14:14" x14ac:dyDescent="0.3">
      <c r="N162442" s="53"/>
    </row>
    <row r="162443" spans="14:14" x14ac:dyDescent="0.3">
      <c r="N162443" s="53"/>
    </row>
    <row r="162444" spans="14:14" x14ac:dyDescent="0.3">
      <c r="N162444" s="53"/>
    </row>
    <row r="162445" spans="14:14" x14ac:dyDescent="0.3">
      <c r="N162445" s="53"/>
    </row>
    <row r="162446" spans="14:14" x14ac:dyDescent="0.3">
      <c r="N162446" s="53"/>
    </row>
    <row r="162447" spans="14:14" x14ac:dyDescent="0.3">
      <c r="N162447" s="53"/>
    </row>
    <row r="162448" spans="14:14" x14ac:dyDescent="0.3">
      <c r="N162448" s="53"/>
    </row>
    <row r="162449" spans="14:14" x14ac:dyDescent="0.3">
      <c r="N162449" s="53"/>
    </row>
    <row r="162450" spans="14:14" x14ac:dyDescent="0.3">
      <c r="N162450" s="53"/>
    </row>
    <row r="162451" spans="14:14" x14ac:dyDescent="0.3">
      <c r="N162451" s="53"/>
    </row>
    <row r="162452" spans="14:14" x14ac:dyDescent="0.3">
      <c r="N162452" s="53"/>
    </row>
    <row r="162453" spans="14:14" x14ac:dyDescent="0.3">
      <c r="N162453" s="53"/>
    </row>
    <row r="162454" spans="14:14" x14ac:dyDescent="0.3">
      <c r="N162454" s="53"/>
    </row>
    <row r="162455" spans="14:14" x14ac:dyDescent="0.3">
      <c r="N162455" s="53"/>
    </row>
    <row r="162456" spans="14:14" x14ac:dyDescent="0.3">
      <c r="N162456" s="53"/>
    </row>
    <row r="162457" spans="14:14" x14ac:dyDescent="0.3">
      <c r="N162457" s="53"/>
    </row>
    <row r="162458" spans="14:14" x14ac:dyDescent="0.3">
      <c r="N162458" s="53"/>
    </row>
    <row r="162459" spans="14:14" x14ac:dyDescent="0.3">
      <c r="N162459" s="53"/>
    </row>
    <row r="162460" spans="14:14" x14ac:dyDescent="0.3">
      <c r="N162460" s="53"/>
    </row>
    <row r="162461" spans="14:14" x14ac:dyDescent="0.3">
      <c r="N162461" s="53"/>
    </row>
    <row r="162462" spans="14:14" x14ac:dyDescent="0.3">
      <c r="N162462" s="53"/>
    </row>
    <row r="162463" spans="14:14" x14ac:dyDescent="0.3">
      <c r="N162463" s="53"/>
    </row>
    <row r="162464" spans="14:14" x14ac:dyDescent="0.3">
      <c r="N162464" s="53"/>
    </row>
    <row r="162465" spans="14:14" x14ac:dyDescent="0.3">
      <c r="N162465" s="53"/>
    </row>
    <row r="162466" spans="14:14" x14ac:dyDescent="0.3">
      <c r="N162466" s="53"/>
    </row>
    <row r="162467" spans="14:14" x14ac:dyDescent="0.3">
      <c r="N162467" s="53"/>
    </row>
    <row r="162468" spans="14:14" x14ac:dyDescent="0.3">
      <c r="N162468" s="53"/>
    </row>
    <row r="162469" spans="14:14" x14ac:dyDescent="0.3">
      <c r="N162469" s="53"/>
    </row>
    <row r="162470" spans="14:14" x14ac:dyDescent="0.3">
      <c r="N162470" s="53"/>
    </row>
    <row r="162471" spans="14:14" x14ac:dyDescent="0.3">
      <c r="N162471" s="53"/>
    </row>
    <row r="162472" spans="14:14" x14ac:dyDescent="0.3">
      <c r="N162472" s="53"/>
    </row>
    <row r="162473" spans="14:14" x14ac:dyDescent="0.3">
      <c r="N162473" s="53"/>
    </row>
    <row r="162474" spans="14:14" x14ac:dyDescent="0.3">
      <c r="N162474" s="53"/>
    </row>
    <row r="162475" spans="14:14" x14ac:dyDescent="0.3">
      <c r="N162475" s="53"/>
    </row>
    <row r="162476" spans="14:14" x14ac:dyDescent="0.3">
      <c r="N162476" s="53"/>
    </row>
    <row r="162477" spans="14:14" x14ac:dyDescent="0.3">
      <c r="N162477" s="53"/>
    </row>
    <row r="162478" spans="14:14" x14ac:dyDescent="0.3">
      <c r="N162478" s="53"/>
    </row>
    <row r="162479" spans="14:14" x14ac:dyDescent="0.3">
      <c r="N162479" s="53"/>
    </row>
    <row r="162480" spans="14:14" x14ac:dyDescent="0.3">
      <c r="N162480" s="53"/>
    </row>
    <row r="162481" spans="14:14" x14ac:dyDescent="0.3">
      <c r="N162481" s="53"/>
    </row>
    <row r="162482" spans="14:14" x14ac:dyDescent="0.3">
      <c r="N162482" s="53"/>
    </row>
    <row r="162483" spans="14:14" x14ac:dyDescent="0.3">
      <c r="N162483" s="53"/>
    </row>
    <row r="162484" spans="14:14" x14ac:dyDescent="0.3">
      <c r="N162484" s="53"/>
    </row>
    <row r="162485" spans="14:14" x14ac:dyDescent="0.3">
      <c r="N162485" s="53"/>
    </row>
    <row r="162486" spans="14:14" x14ac:dyDescent="0.3">
      <c r="N162486" s="53"/>
    </row>
    <row r="162487" spans="14:14" x14ac:dyDescent="0.3">
      <c r="N162487" s="53"/>
    </row>
    <row r="162488" spans="14:14" x14ac:dyDescent="0.3">
      <c r="N162488" s="53"/>
    </row>
    <row r="162489" spans="14:14" x14ac:dyDescent="0.3">
      <c r="N162489" s="53"/>
    </row>
    <row r="162490" spans="14:14" x14ac:dyDescent="0.3">
      <c r="N162490" s="53"/>
    </row>
    <row r="162491" spans="14:14" x14ac:dyDescent="0.3">
      <c r="N162491" s="53"/>
    </row>
    <row r="162492" spans="14:14" x14ac:dyDescent="0.3">
      <c r="N162492" s="53"/>
    </row>
    <row r="162493" spans="14:14" x14ac:dyDescent="0.3">
      <c r="N162493" s="53"/>
    </row>
    <row r="162494" spans="14:14" x14ac:dyDescent="0.3">
      <c r="N162494" s="53"/>
    </row>
    <row r="162495" spans="14:14" x14ac:dyDescent="0.3">
      <c r="N162495" s="53"/>
    </row>
    <row r="162496" spans="14:14" x14ac:dyDescent="0.3">
      <c r="N162496" s="53"/>
    </row>
    <row r="162497" spans="14:14" x14ac:dyDescent="0.3">
      <c r="N162497" s="53"/>
    </row>
    <row r="162498" spans="14:14" x14ac:dyDescent="0.3">
      <c r="N162498" s="53"/>
    </row>
    <row r="162499" spans="14:14" x14ac:dyDescent="0.3">
      <c r="N162499" s="53"/>
    </row>
    <row r="162500" spans="14:14" x14ac:dyDescent="0.3">
      <c r="N162500" s="53"/>
    </row>
    <row r="162501" spans="14:14" x14ac:dyDescent="0.3">
      <c r="N162501" s="53"/>
    </row>
    <row r="162502" spans="14:14" x14ac:dyDescent="0.3">
      <c r="N162502" s="53"/>
    </row>
    <row r="162503" spans="14:14" x14ac:dyDescent="0.3">
      <c r="N162503" s="53"/>
    </row>
    <row r="162504" spans="14:14" x14ac:dyDescent="0.3">
      <c r="N162504" s="53"/>
    </row>
    <row r="162505" spans="14:14" x14ac:dyDescent="0.3">
      <c r="N162505" s="53"/>
    </row>
    <row r="162506" spans="14:14" x14ac:dyDescent="0.3">
      <c r="N162506" s="53"/>
    </row>
    <row r="162507" spans="14:14" x14ac:dyDescent="0.3">
      <c r="N162507" s="53"/>
    </row>
    <row r="162508" spans="14:14" x14ac:dyDescent="0.3">
      <c r="N162508" s="53"/>
    </row>
    <row r="162509" spans="14:14" x14ac:dyDescent="0.3">
      <c r="N162509" s="53"/>
    </row>
    <row r="162510" spans="14:14" x14ac:dyDescent="0.3">
      <c r="N162510" s="53"/>
    </row>
    <row r="162511" spans="14:14" x14ac:dyDescent="0.3">
      <c r="N162511" s="53"/>
    </row>
    <row r="162512" spans="14:14" x14ac:dyDescent="0.3">
      <c r="N162512" s="53"/>
    </row>
    <row r="162513" spans="14:14" x14ac:dyDescent="0.3">
      <c r="N162513" s="53"/>
    </row>
    <row r="162514" spans="14:14" x14ac:dyDescent="0.3">
      <c r="N162514" s="53"/>
    </row>
    <row r="162515" spans="14:14" x14ac:dyDescent="0.3">
      <c r="N162515" s="53"/>
    </row>
    <row r="162516" spans="14:14" x14ac:dyDescent="0.3">
      <c r="N162516" s="53"/>
    </row>
    <row r="162517" spans="14:14" x14ac:dyDescent="0.3">
      <c r="N162517" s="53"/>
    </row>
    <row r="162518" spans="14:14" x14ac:dyDescent="0.3">
      <c r="N162518" s="53"/>
    </row>
    <row r="162519" spans="14:14" x14ac:dyDescent="0.3">
      <c r="N162519" s="53"/>
    </row>
    <row r="162520" spans="14:14" x14ac:dyDescent="0.3">
      <c r="N162520" s="53"/>
    </row>
    <row r="162521" spans="14:14" x14ac:dyDescent="0.3">
      <c r="N162521" s="53"/>
    </row>
    <row r="162522" spans="14:14" x14ac:dyDescent="0.3">
      <c r="N162522" s="53"/>
    </row>
    <row r="162523" spans="14:14" x14ac:dyDescent="0.3">
      <c r="N162523" s="53"/>
    </row>
    <row r="162524" spans="14:14" x14ac:dyDescent="0.3">
      <c r="N162524" s="53"/>
    </row>
    <row r="162525" spans="14:14" x14ac:dyDescent="0.3">
      <c r="N162525" s="53"/>
    </row>
    <row r="162526" spans="14:14" x14ac:dyDescent="0.3">
      <c r="N162526" s="53"/>
    </row>
    <row r="162527" spans="14:14" x14ac:dyDescent="0.3">
      <c r="N162527" s="53"/>
    </row>
    <row r="162528" spans="14:14" x14ac:dyDescent="0.3">
      <c r="N162528" s="53"/>
    </row>
    <row r="162529" spans="14:14" x14ac:dyDescent="0.3">
      <c r="N162529" s="53"/>
    </row>
    <row r="162530" spans="14:14" x14ac:dyDescent="0.3">
      <c r="N162530" s="53"/>
    </row>
    <row r="162531" spans="14:14" x14ac:dyDescent="0.3">
      <c r="N162531" s="53"/>
    </row>
    <row r="162532" spans="14:14" x14ac:dyDescent="0.3">
      <c r="N162532" s="53"/>
    </row>
    <row r="162533" spans="14:14" x14ac:dyDescent="0.3">
      <c r="N162533" s="53"/>
    </row>
    <row r="162534" spans="14:14" x14ac:dyDescent="0.3">
      <c r="N162534" s="53"/>
    </row>
    <row r="162535" spans="14:14" x14ac:dyDescent="0.3">
      <c r="N162535" s="53"/>
    </row>
    <row r="162536" spans="14:14" x14ac:dyDescent="0.3">
      <c r="N162536" s="53"/>
    </row>
    <row r="162537" spans="14:14" x14ac:dyDescent="0.3">
      <c r="N162537" s="53"/>
    </row>
    <row r="162538" spans="14:14" x14ac:dyDescent="0.3">
      <c r="N162538" s="53"/>
    </row>
    <row r="162539" spans="14:14" x14ac:dyDescent="0.3">
      <c r="N162539" s="53"/>
    </row>
    <row r="162540" spans="14:14" x14ac:dyDescent="0.3">
      <c r="N162540" s="53"/>
    </row>
    <row r="162541" spans="14:14" x14ac:dyDescent="0.3">
      <c r="N162541" s="53"/>
    </row>
    <row r="162542" spans="14:14" x14ac:dyDescent="0.3">
      <c r="N162542" s="53"/>
    </row>
    <row r="162543" spans="14:14" x14ac:dyDescent="0.3">
      <c r="N162543" s="53"/>
    </row>
    <row r="162544" spans="14:14" x14ac:dyDescent="0.3">
      <c r="N162544" s="53"/>
    </row>
    <row r="162545" spans="14:14" x14ac:dyDescent="0.3">
      <c r="N162545" s="53"/>
    </row>
    <row r="162546" spans="14:14" x14ac:dyDescent="0.3">
      <c r="N162546" s="53"/>
    </row>
    <row r="162547" spans="14:14" x14ac:dyDescent="0.3">
      <c r="N162547" s="53"/>
    </row>
    <row r="162548" spans="14:14" x14ac:dyDescent="0.3">
      <c r="N162548" s="53"/>
    </row>
    <row r="162549" spans="14:14" x14ac:dyDescent="0.3">
      <c r="N162549" s="53"/>
    </row>
    <row r="162550" spans="14:14" x14ac:dyDescent="0.3">
      <c r="N162550" s="53"/>
    </row>
    <row r="162551" spans="14:14" x14ac:dyDescent="0.3">
      <c r="N162551" s="53"/>
    </row>
    <row r="162552" spans="14:14" x14ac:dyDescent="0.3">
      <c r="N162552" s="53"/>
    </row>
    <row r="162553" spans="14:14" x14ac:dyDescent="0.3">
      <c r="N162553" s="53"/>
    </row>
    <row r="162554" spans="14:14" x14ac:dyDescent="0.3">
      <c r="N162554" s="53"/>
    </row>
    <row r="162555" spans="14:14" x14ac:dyDescent="0.3">
      <c r="N162555" s="53"/>
    </row>
    <row r="162556" spans="14:14" x14ac:dyDescent="0.3">
      <c r="N162556" s="53"/>
    </row>
    <row r="162557" spans="14:14" x14ac:dyDescent="0.3">
      <c r="N162557" s="53"/>
    </row>
    <row r="162558" spans="14:14" x14ac:dyDescent="0.3">
      <c r="N162558" s="53"/>
    </row>
    <row r="162559" spans="14:14" x14ac:dyDescent="0.3">
      <c r="N162559" s="53"/>
    </row>
    <row r="162560" spans="14:14" x14ac:dyDescent="0.3">
      <c r="N162560" s="53"/>
    </row>
    <row r="162561" spans="14:14" x14ac:dyDescent="0.3">
      <c r="N162561" s="53"/>
    </row>
    <row r="162562" spans="14:14" x14ac:dyDescent="0.3">
      <c r="N162562" s="53"/>
    </row>
    <row r="162563" spans="14:14" x14ac:dyDescent="0.3">
      <c r="N162563" s="53"/>
    </row>
    <row r="162564" spans="14:14" x14ac:dyDescent="0.3">
      <c r="N162564" s="53"/>
    </row>
    <row r="162565" spans="14:14" x14ac:dyDescent="0.3">
      <c r="N162565" s="53"/>
    </row>
    <row r="162566" spans="14:14" x14ac:dyDescent="0.3">
      <c r="N162566" s="53"/>
    </row>
    <row r="162567" spans="14:14" x14ac:dyDescent="0.3">
      <c r="N162567" s="53"/>
    </row>
    <row r="162568" spans="14:14" x14ac:dyDescent="0.3">
      <c r="N162568" s="53"/>
    </row>
    <row r="162569" spans="14:14" x14ac:dyDescent="0.3">
      <c r="N162569" s="53"/>
    </row>
    <row r="162570" spans="14:14" x14ac:dyDescent="0.3">
      <c r="N162570" s="53"/>
    </row>
    <row r="162571" spans="14:14" x14ac:dyDescent="0.3">
      <c r="N162571" s="53"/>
    </row>
    <row r="162572" spans="14:14" x14ac:dyDescent="0.3">
      <c r="N162572" s="53"/>
    </row>
    <row r="162573" spans="14:14" x14ac:dyDescent="0.3">
      <c r="N162573" s="53"/>
    </row>
    <row r="162574" spans="14:14" x14ac:dyDescent="0.3">
      <c r="N162574" s="53"/>
    </row>
    <row r="162575" spans="14:14" x14ac:dyDescent="0.3">
      <c r="N162575" s="53"/>
    </row>
    <row r="162576" spans="14:14" x14ac:dyDescent="0.3">
      <c r="N162576" s="53"/>
    </row>
    <row r="162577" spans="14:14" x14ac:dyDescent="0.3">
      <c r="N162577" s="53"/>
    </row>
    <row r="162578" spans="14:14" x14ac:dyDescent="0.3">
      <c r="N162578" s="53"/>
    </row>
    <row r="162579" spans="14:14" x14ac:dyDescent="0.3">
      <c r="N162579" s="53"/>
    </row>
    <row r="162580" spans="14:14" x14ac:dyDescent="0.3">
      <c r="N162580" s="53"/>
    </row>
    <row r="162581" spans="14:14" x14ac:dyDescent="0.3">
      <c r="N162581" s="53"/>
    </row>
    <row r="162582" spans="14:14" x14ac:dyDescent="0.3">
      <c r="N162582" s="53"/>
    </row>
    <row r="162583" spans="14:14" x14ac:dyDescent="0.3">
      <c r="N162583" s="53"/>
    </row>
    <row r="162584" spans="14:14" x14ac:dyDescent="0.3">
      <c r="N162584" s="53"/>
    </row>
    <row r="162585" spans="14:14" x14ac:dyDescent="0.3">
      <c r="N162585" s="53"/>
    </row>
    <row r="162586" spans="14:14" x14ac:dyDescent="0.3">
      <c r="N162586" s="53"/>
    </row>
    <row r="162587" spans="14:14" x14ac:dyDescent="0.3">
      <c r="N162587" s="53"/>
    </row>
    <row r="162588" spans="14:14" x14ac:dyDescent="0.3">
      <c r="N162588" s="53"/>
    </row>
    <row r="162589" spans="14:14" x14ac:dyDescent="0.3">
      <c r="N162589" s="53"/>
    </row>
    <row r="162590" spans="14:14" x14ac:dyDescent="0.3">
      <c r="N162590" s="53"/>
    </row>
    <row r="162591" spans="14:14" x14ac:dyDescent="0.3">
      <c r="N162591" s="53"/>
    </row>
    <row r="162592" spans="14:14" x14ac:dyDescent="0.3">
      <c r="N162592" s="53"/>
    </row>
    <row r="162593" spans="14:14" x14ac:dyDescent="0.3">
      <c r="N162593" s="53"/>
    </row>
    <row r="162594" spans="14:14" x14ac:dyDescent="0.3">
      <c r="N162594" s="53"/>
    </row>
    <row r="162595" spans="14:14" x14ac:dyDescent="0.3">
      <c r="N162595" s="53"/>
    </row>
    <row r="162596" spans="14:14" x14ac:dyDescent="0.3">
      <c r="N162596" s="53"/>
    </row>
    <row r="162597" spans="14:14" x14ac:dyDescent="0.3">
      <c r="N162597" s="53"/>
    </row>
    <row r="162598" spans="14:14" x14ac:dyDescent="0.3">
      <c r="N162598" s="53"/>
    </row>
    <row r="162599" spans="14:14" x14ac:dyDescent="0.3">
      <c r="N162599" s="53"/>
    </row>
    <row r="162600" spans="14:14" x14ac:dyDescent="0.3">
      <c r="N162600" s="53"/>
    </row>
    <row r="162601" spans="14:14" x14ac:dyDescent="0.3">
      <c r="N162601" s="53"/>
    </row>
    <row r="162602" spans="14:14" x14ac:dyDescent="0.3">
      <c r="N162602" s="53"/>
    </row>
    <row r="162603" spans="14:14" x14ac:dyDescent="0.3">
      <c r="N162603" s="53"/>
    </row>
    <row r="162604" spans="14:14" x14ac:dyDescent="0.3">
      <c r="N162604" s="53"/>
    </row>
    <row r="162605" spans="14:14" x14ac:dyDescent="0.3">
      <c r="N162605" s="53"/>
    </row>
    <row r="162606" spans="14:14" x14ac:dyDescent="0.3">
      <c r="N162606" s="53"/>
    </row>
    <row r="162607" spans="14:14" x14ac:dyDescent="0.3">
      <c r="N162607" s="53"/>
    </row>
    <row r="162608" spans="14:14" x14ac:dyDescent="0.3">
      <c r="N162608" s="53"/>
    </row>
    <row r="162609" spans="14:14" x14ac:dyDescent="0.3">
      <c r="N162609" s="53"/>
    </row>
    <row r="162610" spans="14:14" x14ac:dyDescent="0.3">
      <c r="N162610" s="53"/>
    </row>
    <row r="162611" spans="14:14" x14ac:dyDescent="0.3">
      <c r="N162611" s="53"/>
    </row>
    <row r="162612" spans="14:14" x14ac:dyDescent="0.3">
      <c r="N162612" s="53"/>
    </row>
    <row r="162613" spans="14:14" x14ac:dyDescent="0.3">
      <c r="N162613" s="53"/>
    </row>
    <row r="162614" spans="14:14" x14ac:dyDescent="0.3">
      <c r="N162614" s="53"/>
    </row>
    <row r="162615" spans="14:14" x14ac:dyDescent="0.3">
      <c r="N162615" s="53"/>
    </row>
    <row r="162616" spans="14:14" x14ac:dyDescent="0.3">
      <c r="N162616" s="53"/>
    </row>
    <row r="162617" spans="14:14" x14ac:dyDescent="0.3">
      <c r="N162617" s="53"/>
    </row>
    <row r="162618" spans="14:14" x14ac:dyDescent="0.3">
      <c r="N162618" s="53"/>
    </row>
    <row r="162619" spans="14:14" x14ac:dyDescent="0.3">
      <c r="N162619" s="53"/>
    </row>
    <row r="162620" spans="14:14" x14ac:dyDescent="0.3">
      <c r="N162620" s="53"/>
    </row>
    <row r="162621" spans="14:14" x14ac:dyDescent="0.3">
      <c r="N162621" s="53"/>
    </row>
    <row r="162622" spans="14:14" x14ac:dyDescent="0.3">
      <c r="N162622" s="53"/>
    </row>
    <row r="162623" spans="14:14" x14ac:dyDescent="0.3">
      <c r="N162623" s="53"/>
    </row>
    <row r="162624" spans="14:14" x14ac:dyDescent="0.3">
      <c r="N162624" s="53"/>
    </row>
    <row r="162625" spans="14:14" x14ac:dyDescent="0.3">
      <c r="N162625" s="53"/>
    </row>
    <row r="162626" spans="14:14" x14ac:dyDescent="0.3">
      <c r="N162626" s="53"/>
    </row>
    <row r="162627" spans="14:14" x14ac:dyDescent="0.3">
      <c r="N162627" s="53"/>
    </row>
    <row r="162628" spans="14:14" x14ac:dyDescent="0.3">
      <c r="N162628" s="53"/>
    </row>
    <row r="162629" spans="14:14" x14ac:dyDescent="0.3">
      <c r="N162629" s="53"/>
    </row>
    <row r="162630" spans="14:14" x14ac:dyDescent="0.3">
      <c r="N162630" s="53"/>
    </row>
    <row r="162631" spans="14:14" x14ac:dyDescent="0.3">
      <c r="N162631" s="53"/>
    </row>
    <row r="162632" spans="14:14" x14ac:dyDescent="0.3">
      <c r="N162632" s="53"/>
    </row>
    <row r="162633" spans="14:14" x14ac:dyDescent="0.3">
      <c r="N162633" s="53"/>
    </row>
    <row r="162634" spans="14:14" x14ac:dyDescent="0.3">
      <c r="N162634" s="53"/>
    </row>
    <row r="162635" spans="14:14" x14ac:dyDescent="0.3">
      <c r="N162635" s="53"/>
    </row>
    <row r="162636" spans="14:14" x14ac:dyDescent="0.3">
      <c r="N162636" s="53"/>
    </row>
    <row r="162637" spans="14:14" x14ac:dyDescent="0.3">
      <c r="N162637" s="53"/>
    </row>
    <row r="162638" spans="14:14" x14ac:dyDescent="0.3">
      <c r="N162638" s="53"/>
    </row>
    <row r="162639" spans="14:14" x14ac:dyDescent="0.3">
      <c r="N162639" s="53"/>
    </row>
    <row r="162640" spans="14:14" x14ac:dyDescent="0.3">
      <c r="N162640" s="53"/>
    </row>
    <row r="162641" spans="14:14" x14ac:dyDescent="0.3">
      <c r="N162641" s="53"/>
    </row>
    <row r="162642" spans="14:14" x14ac:dyDescent="0.3">
      <c r="N162642" s="53"/>
    </row>
    <row r="162643" spans="14:14" x14ac:dyDescent="0.3">
      <c r="N162643" s="53"/>
    </row>
    <row r="162644" spans="14:14" x14ac:dyDescent="0.3">
      <c r="N162644" s="53"/>
    </row>
    <row r="162645" spans="14:14" x14ac:dyDescent="0.3">
      <c r="N162645" s="53"/>
    </row>
    <row r="162646" spans="14:14" x14ac:dyDescent="0.3">
      <c r="N162646" s="53"/>
    </row>
    <row r="162647" spans="14:14" x14ac:dyDescent="0.3">
      <c r="N162647" s="53"/>
    </row>
    <row r="162648" spans="14:14" x14ac:dyDescent="0.3">
      <c r="N162648" s="53"/>
    </row>
    <row r="162649" spans="14:14" x14ac:dyDescent="0.3">
      <c r="N162649" s="53"/>
    </row>
    <row r="162650" spans="14:14" x14ac:dyDescent="0.3">
      <c r="N162650" s="53"/>
    </row>
    <row r="162651" spans="14:14" x14ac:dyDescent="0.3">
      <c r="N162651" s="53"/>
    </row>
    <row r="162652" spans="14:14" x14ac:dyDescent="0.3">
      <c r="N162652" s="53"/>
    </row>
    <row r="162653" spans="14:14" x14ac:dyDescent="0.3">
      <c r="N162653" s="53"/>
    </row>
    <row r="162654" spans="14:14" x14ac:dyDescent="0.3">
      <c r="N162654" s="53"/>
    </row>
    <row r="162655" spans="14:14" x14ac:dyDescent="0.3">
      <c r="N162655" s="53"/>
    </row>
    <row r="162656" spans="14:14" x14ac:dyDescent="0.3">
      <c r="N162656" s="53"/>
    </row>
    <row r="162657" spans="14:14" x14ac:dyDescent="0.3">
      <c r="N162657" s="53"/>
    </row>
    <row r="162658" spans="14:14" x14ac:dyDescent="0.3">
      <c r="N162658" s="53"/>
    </row>
    <row r="162659" spans="14:14" x14ac:dyDescent="0.3">
      <c r="N162659" s="53"/>
    </row>
    <row r="162660" spans="14:14" x14ac:dyDescent="0.3">
      <c r="N162660" s="53"/>
    </row>
    <row r="162661" spans="14:14" x14ac:dyDescent="0.3">
      <c r="N162661" s="53"/>
    </row>
    <row r="162662" spans="14:14" x14ac:dyDescent="0.3">
      <c r="N162662" s="53"/>
    </row>
    <row r="162663" spans="14:14" x14ac:dyDescent="0.3">
      <c r="N162663" s="53"/>
    </row>
    <row r="162664" spans="14:14" x14ac:dyDescent="0.3">
      <c r="N162664" s="53"/>
    </row>
    <row r="162665" spans="14:14" x14ac:dyDescent="0.3">
      <c r="N162665" s="53"/>
    </row>
    <row r="162666" spans="14:14" x14ac:dyDescent="0.3">
      <c r="N162666" s="53"/>
    </row>
    <row r="162667" spans="14:14" x14ac:dyDescent="0.3">
      <c r="N162667" s="53"/>
    </row>
    <row r="162668" spans="14:14" x14ac:dyDescent="0.3">
      <c r="N162668" s="53"/>
    </row>
    <row r="162669" spans="14:14" x14ac:dyDescent="0.3">
      <c r="N162669" s="53"/>
    </row>
    <row r="162670" spans="14:14" x14ac:dyDescent="0.3">
      <c r="N162670" s="53"/>
    </row>
    <row r="162671" spans="14:14" x14ac:dyDescent="0.3">
      <c r="N162671" s="53"/>
    </row>
    <row r="162672" spans="14:14" x14ac:dyDescent="0.3">
      <c r="N162672" s="53"/>
    </row>
    <row r="162673" spans="14:14" x14ac:dyDescent="0.3">
      <c r="N162673" s="53"/>
    </row>
    <row r="162674" spans="14:14" x14ac:dyDescent="0.3">
      <c r="N162674" s="53"/>
    </row>
    <row r="162675" spans="14:14" x14ac:dyDescent="0.3">
      <c r="N162675" s="53"/>
    </row>
    <row r="162676" spans="14:14" x14ac:dyDescent="0.3">
      <c r="N162676" s="53"/>
    </row>
    <row r="162677" spans="14:14" x14ac:dyDescent="0.3">
      <c r="N162677" s="53"/>
    </row>
    <row r="162678" spans="14:14" x14ac:dyDescent="0.3">
      <c r="N162678" s="53"/>
    </row>
    <row r="162679" spans="14:14" x14ac:dyDescent="0.3">
      <c r="N162679" s="53"/>
    </row>
    <row r="162680" spans="14:14" x14ac:dyDescent="0.3">
      <c r="N162680" s="53"/>
    </row>
    <row r="162681" spans="14:14" x14ac:dyDescent="0.3">
      <c r="N162681" s="53"/>
    </row>
    <row r="162682" spans="14:14" x14ac:dyDescent="0.3">
      <c r="N162682" s="53"/>
    </row>
    <row r="162683" spans="14:14" x14ac:dyDescent="0.3">
      <c r="N162683" s="53"/>
    </row>
    <row r="162684" spans="14:14" x14ac:dyDescent="0.3">
      <c r="N162684" s="53"/>
    </row>
    <row r="162685" spans="14:14" x14ac:dyDescent="0.3">
      <c r="N162685" s="53"/>
    </row>
    <row r="162686" spans="14:14" x14ac:dyDescent="0.3">
      <c r="N162686" s="53"/>
    </row>
    <row r="162687" spans="14:14" x14ac:dyDescent="0.3">
      <c r="N162687" s="53"/>
    </row>
    <row r="162688" spans="14:14" x14ac:dyDescent="0.3">
      <c r="N162688" s="53"/>
    </row>
    <row r="162689" spans="14:14" x14ac:dyDescent="0.3">
      <c r="N162689" s="53"/>
    </row>
    <row r="162690" spans="14:14" x14ac:dyDescent="0.3">
      <c r="N162690" s="53"/>
    </row>
    <row r="162691" spans="14:14" x14ac:dyDescent="0.3">
      <c r="N162691" s="53"/>
    </row>
    <row r="162692" spans="14:14" x14ac:dyDescent="0.3">
      <c r="N162692" s="53"/>
    </row>
    <row r="162693" spans="14:14" x14ac:dyDescent="0.3">
      <c r="N162693" s="53"/>
    </row>
    <row r="162694" spans="14:14" x14ac:dyDescent="0.3">
      <c r="N162694" s="53"/>
    </row>
    <row r="162695" spans="14:14" x14ac:dyDescent="0.3">
      <c r="N162695" s="53"/>
    </row>
    <row r="162696" spans="14:14" x14ac:dyDescent="0.3">
      <c r="N162696" s="53"/>
    </row>
    <row r="162697" spans="14:14" x14ac:dyDescent="0.3">
      <c r="N162697" s="53"/>
    </row>
    <row r="162698" spans="14:14" x14ac:dyDescent="0.3">
      <c r="N162698" s="53"/>
    </row>
    <row r="162699" spans="14:14" x14ac:dyDescent="0.3">
      <c r="N162699" s="53"/>
    </row>
    <row r="162700" spans="14:14" x14ac:dyDescent="0.3">
      <c r="N162700" s="53"/>
    </row>
    <row r="162701" spans="14:14" x14ac:dyDescent="0.3">
      <c r="N162701" s="53"/>
    </row>
    <row r="162702" spans="14:14" x14ac:dyDescent="0.3">
      <c r="N162702" s="53"/>
    </row>
    <row r="162703" spans="14:14" x14ac:dyDescent="0.3">
      <c r="N162703" s="53"/>
    </row>
    <row r="162704" spans="14:14" x14ac:dyDescent="0.3">
      <c r="N162704" s="53"/>
    </row>
    <row r="162705" spans="14:14" x14ac:dyDescent="0.3">
      <c r="N162705" s="53"/>
    </row>
    <row r="162706" spans="14:14" x14ac:dyDescent="0.3">
      <c r="N162706" s="53"/>
    </row>
    <row r="162707" spans="14:14" x14ac:dyDescent="0.3">
      <c r="N162707" s="53"/>
    </row>
    <row r="162708" spans="14:14" x14ac:dyDescent="0.3">
      <c r="N162708" s="53"/>
    </row>
    <row r="162709" spans="14:14" x14ac:dyDescent="0.3">
      <c r="N162709" s="53"/>
    </row>
    <row r="162710" spans="14:14" x14ac:dyDescent="0.3">
      <c r="N162710" s="53"/>
    </row>
    <row r="162711" spans="14:14" x14ac:dyDescent="0.3">
      <c r="N162711" s="53"/>
    </row>
    <row r="162712" spans="14:14" x14ac:dyDescent="0.3">
      <c r="N162712" s="53"/>
    </row>
    <row r="162713" spans="14:14" x14ac:dyDescent="0.3">
      <c r="N162713" s="53"/>
    </row>
    <row r="162714" spans="14:14" x14ac:dyDescent="0.3">
      <c r="N162714" s="53"/>
    </row>
    <row r="162715" spans="14:14" x14ac:dyDescent="0.3">
      <c r="N162715" s="53"/>
    </row>
    <row r="162716" spans="14:14" x14ac:dyDescent="0.3">
      <c r="N162716" s="53"/>
    </row>
    <row r="162717" spans="14:14" x14ac:dyDescent="0.3">
      <c r="N162717" s="53"/>
    </row>
    <row r="162718" spans="14:14" x14ac:dyDescent="0.3">
      <c r="N162718" s="53"/>
    </row>
    <row r="162719" spans="14:14" x14ac:dyDescent="0.3">
      <c r="N162719" s="53"/>
    </row>
    <row r="162720" spans="14:14" x14ac:dyDescent="0.3">
      <c r="N162720" s="53"/>
    </row>
    <row r="162721" spans="14:14" x14ac:dyDescent="0.3">
      <c r="N162721" s="53"/>
    </row>
    <row r="162722" spans="14:14" x14ac:dyDescent="0.3">
      <c r="N162722" s="53"/>
    </row>
    <row r="162723" spans="14:14" x14ac:dyDescent="0.3">
      <c r="N162723" s="53"/>
    </row>
    <row r="162724" spans="14:14" x14ac:dyDescent="0.3">
      <c r="N162724" s="53"/>
    </row>
    <row r="162725" spans="14:14" x14ac:dyDescent="0.3">
      <c r="N162725" s="53"/>
    </row>
    <row r="162726" spans="14:14" x14ac:dyDescent="0.3">
      <c r="N162726" s="53"/>
    </row>
    <row r="162727" spans="14:14" x14ac:dyDescent="0.3">
      <c r="N162727" s="53"/>
    </row>
    <row r="162728" spans="14:14" x14ac:dyDescent="0.3">
      <c r="N162728" s="53"/>
    </row>
    <row r="162729" spans="14:14" x14ac:dyDescent="0.3">
      <c r="N162729" s="53"/>
    </row>
    <row r="162730" spans="14:14" x14ac:dyDescent="0.3">
      <c r="N162730" s="53"/>
    </row>
    <row r="162731" spans="14:14" x14ac:dyDescent="0.3">
      <c r="N162731" s="53"/>
    </row>
    <row r="162732" spans="14:14" x14ac:dyDescent="0.3">
      <c r="N162732" s="53"/>
    </row>
    <row r="162733" spans="14:14" x14ac:dyDescent="0.3">
      <c r="N162733" s="53"/>
    </row>
    <row r="162734" spans="14:14" x14ac:dyDescent="0.3">
      <c r="N162734" s="53"/>
    </row>
    <row r="162735" spans="14:14" x14ac:dyDescent="0.3">
      <c r="N162735" s="53"/>
    </row>
    <row r="162736" spans="14:14" x14ac:dyDescent="0.3">
      <c r="N162736" s="53"/>
    </row>
    <row r="162737" spans="14:14" x14ac:dyDescent="0.3">
      <c r="N162737" s="53"/>
    </row>
    <row r="162738" spans="14:14" x14ac:dyDescent="0.3">
      <c r="N162738" s="53"/>
    </row>
    <row r="162739" spans="14:14" x14ac:dyDescent="0.3">
      <c r="N162739" s="53"/>
    </row>
    <row r="162740" spans="14:14" x14ac:dyDescent="0.3">
      <c r="N162740" s="53"/>
    </row>
    <row r="162741" spans="14:14" x14ac:dyDescent="0.3">
      <c r="N162741" s="53"/>
    </row>
    <row r="162742" spans="14:14" x14ac:dyDescent="0.3">
      <c r="N162742" s="53"/>
    </row>
    <row r="162743" spans="14:14" x14ac:dyDescent="0.3">
      <c r="N162743" s="53"/>
    </row>
    <row r="162744" spans="14:14" x14ac:dyDescent="0.3">
      <c r="N162744" s="53"/>
    </row>
    <row r="162745" spans="14:14" x14ac:dyDescent="0.3">
      <c r="N162745" s="53"/>
    </row>
    <row r="162746" spans="14:14" x14ac:dyDescent="0.3">
      <c r="N162746" s="53"/>
    </row>
    <row r="162747" spans="14:14" x14ac:dyDescent="0.3">
      <c r="N162747" s="53"/>
    </row>
    <row r="162748" spans="14:14" x14ac:dyDescent="0.3">
      <c r="N162748" s="53"/>
    </row>
    <row r="162749" spans="14:14" x14ac:dyDescent="0.3">
      <c r="N162749" s="53"/>
    </row>
    <row r="162750" spans="14:14" x14ac:dyDescent="0.3">
      <c r="N162750" s="53"/>
    </row>
    <row r="162751" spans="14:14" x14ac:dyDescent="0.3">
      <c r="N162751" s="53"/>
    </row>
    <row r="162752" spans="14:14" x14ac:dyDescent="0.3">
      <c r="N162752" s="53"/>
    </row>
    <row r="162753" spans="14:14" x14ac:dyDescent="0.3">
      <c r="N162753" s="53"/>
    </row>
    <row r="162754" spans="14:14" x14ac:dyDescent="0.3">
      <c r="N162754" s="53"/>
    </row>
    <row r="162755" spans="14:14" x14ac:dyDescent="0.3">
      <c r="N162755" s="53"/>
    </row>
    <row r="162756" spans="14:14" x14ac:dyDescent="0.3">
      <c r="N162756" s="53"/>
    </row>
    <row r="162757" spans="14:14" x14ac:dyDescent="0.3">
      <c r="N162757" s="53"/>
    </row>
    <row r="162758" spans="14:14" x14ac:dyDescent="0.3">
      <c r="N162758" s="53"/>
    </row>
    <row r="162759" spans="14:14" x14ac:dyDescent="0.3">
      <c r="N162759" s="53"/>
    </row>
    <row r="162760" spans="14:14" x14ac:dyDescent="0.3">
      <c r="N162760" s="53"/>
    </row>
    <row r="162761" spans="14:14" x14ac:dyDescent="0.3">
      <c r="N162761" s="53"/>
    </row>
    <row r="162762" spans="14:14" x14ac:dyDescent="0.3">
      <c r="N162762" s="53"/>
    </row>
    <row r="162763" spans="14:14" x14ac:dyDescent="0.3">
      <c r="N162763" s="53"/>
    </row>
    <row r="162764" spans="14:14" x14ac:dyDescent="0.3">
      <c r="N162764" s="53"/>
    </row>
    <row r="162765" spans="14:14" x14ac:dyDescent="0.3">
      <c r="N162765" s="53"/>
    </row>
    <row r="162766" spans="14:14" x14ac:dyDescent="0.3">
      <c r="N162766" s="53"/>
    </row>
    <row r="162767" spans="14:14" x14ac:dyDescent="0.3">
      <c r="N162767" s="53"/>
    </row>
    <row r="162768" spans="14:14" x14ac:dyDescent="0.3">
      <c r="N162768" s="53"/>
    </row>
    <row r="162769" spans="14:14" x14ac:dyDescent="0.3">
      <c r="N162769" s="53"/>
    </row>
    <row r="162770" spans="14:14" x14ac:dyDescent="0.3">
      <c r="N162770" s="53"/>
    </row>
    <row r="162771" spans="14:14" x14ac:dyDescent="0.3">
      <c r="N162771" s="53"/>
    </row>
    <row r="162772" spans="14:14" x14ac:dyDescent="0.3">
      <c r="N162772" s="53"/>
    </row>
    <row r="162773" spans="14:14" x14ac:dyDescent="0.3">
      <c r="N162773" s="53"/>
    </row>
    <row r="162774" spans="14:14" x14ac:dyDescent="0.3">
      <c r="N162774" s="53"/>
    </row>
    <row r="162775" spans="14:14" x14ac:dyDescent="0.3">
      <c r="N162775" s="53"/>
    </row>
    <row r="162776" spans="14:14" x14ac:dyDescent="0.3">
      <c r="N162776" s="53"/>
    </row>
    <row r="162777" spans="14:14" x14ac:dyDescent="0.3">
      <c r="N162777" s="53"/>
    </row>
    <row r="162778" spans="14:14" x14ac:dyDescent="0.3">
      <c r="N162778" s="53"/>
    </row>
    <row r="162779" spans="14:14" x14ac:dyDescent="0.3">
      <c r="N162779" s="53"/>
    </row>
    <row r="162780" spans="14:14" x14ac:dyDescent="0.3">
      <c r="N162780" s="53"/>
    </row>
    <row r="162781" spans="14:14" x14ac:dyDescent="0.3">
      <c r="N162781" s="53"/>
    </row>
    <row r="162782" spans="14:14" x14ac:dyDescent="0.3">
      <c r="N162782" s="53"/>
    </row>
    <row r="162783" spans="14:14" x14ac:dyDescent="0.3">
      <c r="N162783" s="53"/>
    </row>
    <row r="162784" spans="14:14" x14ac:dyDescent="0.3">
      <c r="N162784" s="53"/>
    </row>
    <row r="162785" spans="14:14" x14ac:dyDescent="0.3">
      <c r="N162785" s="53"/>
    </row>
    <row r="162786" spans="14:14" x14ac:dyDescent="0.3">
      <c r="N162786" s="53"/>
    </row>
    <row r="162787" spans="14:14" x14ac:dyDescent="0.3">
      <c r="N162787" s="53"/>
    </row>
    <row r="162788" spans="14:14" x14ac:dyDescent="0.3">
      <c r="N162788" s="53"/>
    </row>
    <row r="162789" spans="14:14" x14ac:dyDescent="0.3">
      <c r="N162789" s="53"/>
    </row>
    <row r="162790" spans="14:14" x14ac:dyDescent="0.3">
      <c r="N162790" s="53"/>
    </row>
    <row r="162791" spans="14:14" x14ac:dyDescent="0.3">
      <c r="N162791" s="53"/>
    </row>
    <row r="162792" spans="14:14" x14ac:dyDescent="0.3">
      <c r="N162792" s="53"/>
    </row>
    <row r="162793" spans="14:14" x14ac:dyDescent="0.3">
      <c r="N162793" s="53"/>
    </row>
    <row r="162794" spans="14:14" x14ac:dyDescent="0.3">
      <c r="N162794" s="53"/>
    </row>
    <row r="162795" spans="14:14" x14ac:dyDescent="0.3">
      <c r="N162795" s="53"/>
    </row>
    <row r="162796" spans="14:14" x14ac:dyDescent="0.3">
      <c r="N162796" s="53"/>
    </row>
    <row r="162797" spans="14:14" x14ac:dyDescent="0.3">
      <c r="N162797" s="53"/>
    </row>
    <row r="162798" spans="14:14" x14ac:dyDescent="0.3">
      <c r="N162798" s="53"/>
    </row>
    <row r="162799" spans="14:14" x14ac:dyDescent="0.3">
      <c r="N162799" s="53"/>
    </row>
    <row r="162800" spans="14:14" x14ac:dyDescent="0.3">
      <c r="N162800" s="53"/>
    </row>
    <row r="162801" spans="14:14" x14ac:dyDescent="0.3">
      <c r="N162801" s="53"/>
    </row>
    <row r="162802" spans="14:14" x14ac:dyDescent="0.3">
      <c r="N162802" s="53"/>
    </row>
    <row r="162803" spans="14:14" x14ac:dyDescent="0.3">
      <c r="N162803" s="53"/>
    </row>
    <row r="162804" spans="14:14" x14ac:dyDescent="0.3">
      <c r="N162804" s="53"/>
    </row>
    <row r="162805" spans="14:14" x14ac:dyDescent="0.3">
      <c r="N162805" s="53"/>
    </row>
    <row r="162806" spans="14:14" x14ac:dyDescent="0.3">
      <c r="N162806" s="53"/>
    </row>
    <row r="162807" spans="14:14" x14ac:dyDescent="0.3">
      <c r="N162807" s="53"/>
    </row>
    <row r="162808" spans="14:14" x14ac:dyDescent="0.3">
      <c r="N162808" s="53"/>
    </row>
    <row r="162809" spans="14:14" x14ac:dyDescent="0.3">
      <c r="N162809" s="53"/>
    </row>
    <row r="162810" spans="14:14" x14ac:dyDescent="0.3">
      <c r="N162810" s="53"/>
    </row>
    <row r="162811" spans="14:14" x14ac:dyDescent="0.3">
      <c r="N162811" s="53"/>
    </row>
    <row r="162812" spans="14:14" x14ac:dyDescent="0.3">
      <c r="N162812" s="53"/>
    </row>
    <row r="162813" spans="14:14" x14ac:dyDescent="0.3">
      <c r="N162813" s="53"/>
    </row>
    <row r="162814" spans="14:14" x14ac:dyDescent="0.3">
      <c r="N162814" s="53"/>
    </row>
    <row r="162815" spans="14:14" x14ac:dyDescent="0.3">
      <c r="N162815" s="53"/>
    </row>
    <row r="162816" spans="14:14" x14ac:dyDescent="0.3">
      <c r="N162816" s="53"/>
    </row>
    <row r="162817" spans="14:14" x14ac:dyDescent="0.3">
      <c r="N162817" s="53"/>
    </row>
    <row r="162818" spans="14:14" x14ac:dyDescent="0.3">
      <c r="N162818" s="53"/>
    </row>
    <row r="162819" spans="14:14" x14ac:dyDescent="0.3">
      <c r="N162819" s="53"/>
    </row>
    <row r="162820" spans="14:14" x14ac:dyDescent="0.3">
      <c r="N162820" s="53"/>
    </row>
    <row r="162821" spans="14:14" x14ac:dyDescent="0.3">
      <c r="N162821" s="53"/>
    </row>
    <row r="162822" spans="14:14" x14ac:dyDescent="0.3">
      <c r="N162822" s="53"/>
    </row>
    <row r="162823" spans="14:14" x14ac:dyDescent="0.3">
      <c r="N162823" s="53"/>
    </row>
    <row r="162824" spans="14:14" x14ac:dyDescent="0.3">
      <c r="N162824" s="53"/>
    </row>
    <row r="162825" spans="14:14" x14ac:dyDescent="0.3">
      <c r="N162825" s="53"/>
    </row>
    <row r="162826" spans="14:14" x14ac:dyDescent="0.3">
      <c r="N162826" s="53"/>
    </row>
    <row r="162827" spans="14:14" x14ac:dyDescent="0.3">
      <c r="N162827" s="53"/>
    </row>
    <row r="162828" spans="14:14" x14ac:dyDescent="0.3">
      <c r="N162828" s="53"/>
    </row>
    <row r="162829" spans="14:14" x14ac:dyDescent="0.3">
      <c r="N162829" s="53"/>
    </row>
    <row r="162830" spans="14:14" x14ac:dyDescent="0.3">
      <c r="N162830" s="53"/>
    </row>
    <row r="162831" spans="14:14" x14ac:dyDescent="0.3">
      <c r="N162831" s="53"/>
    </row>
    <row r="162832" spans="14:14" x14ac:dyDescent="0.3">
      <c r="N162832" s="53"/>
    </row>
    <row r="162833" spans="14:14" x14ac:dyDescent="0.3">
      <c r="N162833" s="53"/>
    </row>
    <row r="162834" spans="14:14" x14ac:dyDescent="0.3">
      <c r="N162834" s="53"/>
    </row>
    <row r="162835" spans="14:14" x14ac:dyDescent="0.3">
      <c r="N162835" s="53"/>
    </row>
    <row r="162836" spans="14:14" x14ac:dyDescent="0.3">
      <c r="N162836" s="53"/>
    </row>
    <row r="162837" spans="14:14" x14ac:dyDescent="0.3">
      <c r="N162837" s="53"/>
    </row>
    <row r="162838" spans="14:14" x14ac:dyDescent="0.3">
      <c r="N162838" s="53"/>
    </row>
    <row r="162839" spans="14:14" x14ac:dyDescent="0.3">
      <c r="N162839" s="53"/>
    </row>
    <row r="162840" spans="14:14" x14ac:dyDescent="0.3">
      <c r="N162840" s="53"/>
    </row>
    <row r="162841" spans="14:14" x14ac:dyDescent="0.3">
      <c r="N162841" s="53"/>
    </row>
    <row r="162842" spans="14:14" x14ac:dyDescent="0.3">
      <c r="N162842" s="53"/>
    </row>
    <row r="162843" spans="14:14" x14ac:dyDescent="0.3">
      <c r="N162843" s="53"/>
    </row>
    <row r="162844" spans="14:14" x14ac:dyDescent="0.3">
      <c r="N162844" s="53"/>
    </row>
    <row r="162845" spans="14:14" x14ac:dyDescent="0.3">
      <c r="N162845" s="53"/>
    </row>
    <row r="162846" spans="14:14" x14ac:dyDescent="0.3">
      <c r="N162846" s="53"/>
    </row>
    <row r="162847" spans="14:14" x14ac:dyDescent="0.3">
      <c r="N162847" s="53"/>
    </row>
    <row r="162848" spans="14:14" x14ac:dyDescent="0.3">
      <c r="N162848" s="53"/>
    </row>
    <row r="162849" spans="14:14" x14ac:dyDescent="0.3">
      <c r="N162849" s="53"/>
    </row>
    <row r="162850" spans="14:14" x14ac:dyDescent="0.3">
      <c r="N162850" s="53"/>
    </row>
    <row r="162851" spans="14:14" x14ac:dyDescent="0.3">
      <c r="N162851" s="53"/>
    </row>
    <row r="162852" spans="14:14" x14ac:dyDescent="0.3">
      <c r="N162852" s="53"/>
    </row>
    <row r="162853" spans="14:14" x14ac:dyDescent="0.3">
      <c r="N162853" s="53"/>
    </row>
    <row r="162854" spans="14:14" x14ac:dyDescent="0.3">
      <c r="N162854" s="53"/>
    </row>
    <row r="162855" spans="14:14" x14ac:dyDescent="0.3">
      <c r="N162855" s="53"/>
    </row>
    <row r="162856" spans="14:14" x14ac:dyDescent="0.3">
      <c r="N162856" s="53"/>
    </row>
    <row r="162857" spans="14:14" x14ac:dyDescent="0.3">
      <c r="N162857" s="53"/>
    </row>
    <row r="162858" spans="14:14" x14ac:dyDescent="0.3">
      <c r="N162858" s="53"/>
    </row>
    <row r="162859" spans="14:14" x14ac:dyDescent="0.3">
      <c r="N162859" s="53"/>
    </row>
    <row r="162860" spans="14:14" x14ac:dyDescent="0.3">
      <c r="N162860" s="53"/>
    </row>
    <row r="162861" spans="14:14" x14ac:dyDescent="0.3">
      <c r="N162861" s="53"/>
    </row>
    <row r="162862" spans="14:14" x14ac:dyDescent="0.3">
      <c r="N162862" s="53"/>
    </row>
    <row r="162863" spans="14:14" x14ac:dyDescent="0.3">
      <c r="N162863" s="53"/>
    </row>
    <row r="162864" spans="14:14" x14ac:dyDescent="0.3">
      <c r="N162864" s="53"/>
    </row>
    <row r="162865" spans="14:14" x14ac:dyDescent="0.3">
      <c r="N162865" s="53"/>
    </row>
    <row r="162866" spans="14:14" x14ac:dyDescent="0.3">
      <c r="N162866" s="53"/>
    </row>
    <row r="162867" spans="14:14" x14ac:dyDescent="0.3">
      <c r="N162867" s="53"/>
    </row>
    <row r="162868" spans="14:14" x14ac:dyDescent="0.3">
      <c r="N162868" s="53"/>
    </row>
    <row r="162869" spans="14:14" x14ac:dyDescent="0.3">
      <c r="N162869" s="53"/>
    </row>
    <row r="162870" spans="14:14" x14ac:dyDescent="0.3">
      <c r="N162870" s="53"/>
    </row>
    <row r="162871" spans="14:14" x14ac:dyDescent="0.3">
      <c r="N162871" s="53"/>
    </row>
    <row r="162872" spans="14:14" x14ac:dyDescent="0.3">
      <c r="N162872" s="53"/>
    </row>
    <row r="162873" spans="14:14" x14ac:dyDescent="0.3">
      <c r="N162873" s="53"/>
    </row>
    <row r="162874" spans="14:14" x14ac:dyDescent="0.3">
      <c r="N162874" s="53"/>
    </row>
    <row r="162875" spans="14:14" x14ac:dyDescent="0.3">
      <c r="N162875" s="53"/>
    </row>
    <row r="162876" spans="14:14" x14ac:dyDescent="0.3">
      <c r="N162876" s="53"/>
    </row>
    <row r="162877" spans="14:14" x14ac:dyDescent="0.3">
      <c r="N162877" s="53"/>
    </row>
    <row r="162878" spans="14:14" x14ac:dyDescent="0.3">
      <c r="N162878" s="53"/>
    </row>
    <row r="162879" spans="14:14" x14ac:dyDescent="0.3">
      <c r="N162879" s="53"/>
    </row>
    <row r="162880" spans="14:14" x14ac:dyDescent="0.3">
      <c r="N162880" s="53"/>
    </row>
    <row r="162881" spans="14:14" x14ac:dyDescent="0.3">
      <c r="N162881" s="53"/>
    </row>
    <row r="162882" spans="14:14" x14ac:dyDescent="0.3">
      <c r="N162882" s="53"/>
    </row>
    <row r="162883" spans="14:14" x14ac:dyDescent="0.3">
      <c r="N162883" s="53"/>
    </row>
    <row r="162884" spans="14:14" x14ac:dyDescent="0.3">
      <c r="N162884" s="53"/>
    </row>
    <row r="162885" spans="14:14" x14ac:dyDescent="0.3">
      <c r="N162885" s="53"/>
    </row>
    <row r="162886" spans="14:14" x14ac:dyDescent="0.3">
      <c r="N162886" s="53"/>
    </row>
    <row r="162887" spans="14:14" x14ac:dyDescent="0.3">
      <c r="N162887" s="53"/>
    </row>
    <row r="162888" spans="14:14" x14ac:dyDescent="0.3">
      <c r="N162888" s="53"/>
    </row>
    <row r="162889" spans="14:14" x14ac:dyDescent="0.3">
      <c r="N162889" s="53"/>
    </row>
    <row r="162890" spans="14:14" x14ac:dyDescent="0.3">
      <c r="N162890" s="53"/>
    </row>
    <row r="162891" spans="14:14" x14ac:dyDescent="0.3">
      <c r="N162891" s="53"/>
    </row>
    <row r="162892" spans="14:14" x14ac:dyDescent="0.3">
      <c r="N162892" s="53"/>
    </row>
    <row r="162893" spans="14:14" x14ac:dyDescent="0.3">
      <c r="N162893" s="53"/>
    </row>
    <row r="162894" spans="14:14" x14ac:dyDescent="0.3">
      <c r="N162894" s="53"/>
    </row>
    <row r="162895" spans="14:14" x14ac:dyDescent="0.3">
      <c r="N162895" s="53"/>
    </row>
    <row r="162896" spans="14:14" x14ac:dyDescent="0.3">
      <c r="N162896" s="53"/>
    </row>
    <row r="162897" spans="14:14" x14ac:dyDescent="0.3">
      <c r="N162897" s="53"/>
    </row>
    <row r="162898" spans="14:14" x14ac:dyDescent="0.3">
      <c r="N162898" s="53"/>
    </row>
    <row r="162899" spans="14:14" x14ac:dyDescent="0.3">
      <c r="N162899" s="53"/>
    </row>
    <row r="162900" spans="14:14" x14ac:dyDescent="0.3">
      <c r="N162900" s="53"/>
    </row>
    <row r="162901" spans="14:14" x14ac:dyDescent="0.3">
      <c r="N162901" s="53"/>
    </row>
    <row r="162902" spans="14:14" x14ac:dyDescent="0.3">
      <c r="N162902" s="53"/>
    </row>
    <row r="162903" spans="14:14" x14ac:dyDescent="0.3">
      <c r="N162903" s="53"/>
    </row>
    <row r="162904" spans="14:14" x14ac:dyDescent="0.3">
      <c r="N162904" s="53"/>
    </row>
    <row r="162905" spans="14:14" x14ac:dyDescent="0.3">
      <c r="N162905" s="53"/>
    </row>
    <row r="162906" spans="14:14" x14ac:dyDescent="0.3">
      <c r="N162906" s="53"/>
    </row>
    <row r="162907" spans="14:14" x14ac:dyDescent="0.3">
      <c r="N162907" s="53"/>
    </row>
    <row r="162908" spans="14:14" x14ac:dyDescent="0.3">
      <c r="N162908" s="53"/>
    </row>
    <row r="162909" spans="14:14" x14ac:dyDescent="0.3">
      <c r="N162909" s="53"/>
    </row>
    <row r="162910" spans="14:14" x14ac:dyDescent="0.3">
      <c r="N162910" s="53"/>
    </row>
    <row r="162911" spans="14:14" x14ac:dyDescent="0.3">
      <c r="N162911" s="53"/>
    </row>
    <row r="162912" spans="14:14" x14ac:dyDescent="0.3">
      <c r="N162912" s="53"/>
    </row>
    <row r="162913" spans="14:14" x14ac:dyDescent="0.3">
      <c r="N162913" s="53"/>
    </row>
    <row r="162914" spans="14:14" x14ac:dyDescent="0.3">
      <c r="N162914" s="53"/>
    </row>
    <row r="162915" spans="14:14" x14ac:dyDescent="0.3">
      <c r="N162915" s="53"/>
    </row>
    <row r="162916" spans="14:14" x14ac:dyDescent="0.3">
      <c r="N162916" s="53"/>
    </row>
    <row r="162917" spans="14:14" x14ac:dyDescent="0.3">
      <c r="N162917" s="53"/>
    </row>
    <row r="162918" spans="14:14" x14ac:dyDescent="0.3">
      <c r="N162918" s="53"/>
    </row>
    <row r="162919" spans="14:14" x14ac:dyDescent="0.3">
      <c r="N162919" s="53"/>
    </row>
    <row r="162920" spans="14:14" x14ac:dyDescent="0.3">
      <c r="N162920" s="53"/>
    </row>
    <row r="162921" spans="14:14" x14ac:dyDescent="0.3">
      <c r="N162921" s="53"/>
    </row>
    <row r="162922" spans="14:14" x14ac:dyDescent="0.3">
      <c r="N162922" s="53"/>
    </row>
    <row r="162923" spans="14:14" x14ac:dyDescent="0.3">
      <c r="N162923" s="53"/>
    </row>
    <row r="162924" spans="14:14" x14ac:dyDescent="0.3">
      <c r="N162924" s="53"/>
    </row>
    <row r="162925" spans="14:14" x14ac:dyDescent="0.3">
      <c r="N162925" s="53"/>
    </row>
    <row r="162926" spans="14:14" x14ac:dyDescent="0.3">
      <c r="N162926" s="53"/>
    </row>
    <row r="162927" spans="14:14" x14ac:dyDescent="0.3">
      <c r="N162927" s="53"/>
    </row>
    <row r="162928" spans="14:14" x14ac:dyDescent="0.3">
      <c r="N162928" s="53"/>
    </row>
    <row r="162929" spans="14:14" x14ac:dyDescent="0.3">
      <c r="N162929" s="53"/>
    </row>
    <row r="162930" spans="14:14" x14ac:dyDescent="0.3">
      <c r="N162930" s="53"/>
    </row>
    <row r="162931" spans="14:14" x14ac:dyDescent="0.3">
      <c r="N162931" s="53"/>
    </row>
    <row r="162932" spans="14:14" x14ac:dyDescent="0.3">
      <c r="N162932" s="53"/>
    </row>
    <row r="162933" spans="14:14" x14ac:dyDescent="0.3">
      <c r="N162933" s="53"/>
    </row>
    <row r="162934" spans="14:14" x14ac:dyDescent="0.3">
      <c r="N162934" s="53"/>
    </row>
    <row r="162935" spans="14:14" x14ac:dyDescent="0.3">
      <c r="N162935" s="53"/>
    </row>
    <row r="162936" spans="14:14" x14ac:dyDescent="0.3">
      <c r="N162936" s="53"/>
    </row>
    <row r="162937" spans="14:14" x14ac:dyDescent="0.3">
      <c r="N162937" s="53"/>
    </row>
    <row r="162938" spans="14:14" x14ac:dyDescent="0.3">
      <c r="N162938" s="53"/>
    </row>
    <row r="162939" spans="14:14" x14ac:dyDescent="0.3">
      <c r="N162939" s="53"/>
    </row>
    <row r="162940" spans="14:14" x14ac:dyDescent="0.3">
      <c r="N162940" s="53"/>
    </row>
    <row r="162941" spans="14:14" x14ac:dyDescent="0.3">
      <c r="N162941" s="53"/>
    </row>
    <row r="162942" spans="14:14" x14ac:dyDescent="0.3">
      <c r="N162942" s="53"/>
    </row>
    <row r="162943" spans="14:14" x14ac:dyDescent="0.3">
      <c r="N162943" s="53"/>
    </row>
    <row r="162944" spans="14:14" x14ac:dyDescent="0.3">
      <c r="N162944" s="53"/>
    </row>
    <row r="162945" spans="14:14" x14ac:dyDescent="0.3">
      <c r="N162945" s="53"/>
    </row>
    <row r="162946" spans="14:14" x14ac:dyDescent="0.3">
      <c r="N162946" s="53"/>
    </row>
    <row r="162947" spans="14:14" x14ac:dyDescent="0.3">
      <c r="N162947" s="53"/>
    </row>
    <row r="162948" spans="14:14" x14ac:dyDescent="0.3">
      <c r="N162948" s="53"/>
    </row>
    <row r="162949" spans="14:14" x14ac:dyDescent="0.3">
      <c r="N162949" s="53"/>
    </row>
    <row r="162950" spans="14:14" x14ac:dyDescent="0.3">
      <c r="N162950" s="53"/>
    </row>
    <row r="162951" spans="14:14" x14ac:dyDescent="0.3">
      <c r="N162951" s="53"/>
    </row>
    <row r="162952" spans="14:14" x14ac:dyDescent="0.3">
      <c r="N162952" s="53"/>
    </row>
    <row r="162953" spans="14:14" x14ac:dyDescent="0.3">
      <c r="N162953" s="53"/>
    </row>
    <row r="162954" spans="14:14" x14ac:dyDescent="0.3">
      <c r="N162954" s="53"/>
    </row>
    <row r="162955" spans="14:14" x14ac:dyDescent="0.3">
      <c r="N162955" s="53"/>
    </row>
    <row r="162956" spans="14:14" x14ac:dyDescent="0.3">
      <c r="N162956" s="53"/>
    </row>
    <row r="162957" spans="14:14" x14ac:dyDescent="0.3">
      <c r="N162957" s="53"/>
    </row>
    <row r="162958" spans="14:14" x14ac:dyDescent="0.3">
      <c r="N162958" s="53"/>
    </row>
    <row r="162959" spans="14:14" x14ac:dyDescent="0.3">
      <c r="N162959" s="53"/>
    </row>
    <row r="162960" spans="14:14" x14ac:dyDescent="0.3">
      <c r="N162960" s="53"/>
    </row>
    <row r="162961" spans="14:14" x14ac:dyDescent="0.3">
      <c r="N162961" s="53"/>
    </row>
    <row r="162962" spans="14:14" x14ac:dyDescent="0.3">
      <c r="N162962" s="53"/>
    </row>
    <row r="162963" spans="14:14" x14ac:dyDescent="0.3">
      <c r="N162963" s="53"/>
    </row>
    <row r="162964" spans="14:14" x14ac:dyDescent="0.3">
      <c r="N162964" s="53"/>
    </row>
    <row r="162965" spans="14:14" x14ac:dyDescent="0.3">
      <c r="N162965" s="53"/>
    </row>
    <row r="162966" spans="14:14" x14ac:dyDescent="0.3">
      <c r="N162966" s="53"/>
    </row>
    <row r="162967" spans="14:14" x14ac:dyDescent="0.3">
      <c r="N162967" s="53"/>
    </row>
    <row r="162968" spans="14:14" x14ac:dyDescent="0.3">
      <c r="N162968" s="53"/>
    </row>
    <row r="162969" spans="14:14" x14ac:dyDescent="0.3">
      <c r="N162969" s="53"/>
    </row>
    <row r="162970" spans="14:14" x14ac:dyDescent="0.3">
      <c r="N162970" s="53"/>
    </row>
    <row r="162971" spans="14:14" x14ac:dyDescent="0.3">
      <c r="N162971" s="53"/>
    </row>
    <row r="162972" spans="14:14" x14ac:dyDescent="0.3">
      <c r="N162972" s="53"/>
    </row>
    <row r="162973" spans="14:14" x14ac:dyDescent="0.3">
      <c r="N162973" s="53"/>
    </row>
    <row r="162974" spans="14:14" x14ac:dyDescent="0.3">
      <c r="N162974" s="53"/>
    </row>
    <row r="162975" spans="14:14" x14ac:dyDescent="0.3">
      <c r="N162975" s="53"/>
    </row>
    <row r="162976" spans="14:14" x14ac:dyDescent="0.3">
      <c r="N162976" s="53"/>
    </row>
    <row r="162977" spans="14:14" x14ac:dyDescent="0.3">
      <c r="N162977" s="53"/>
    </row>
    <row r="162978" spans="14:14" x14ac:dyDescent="0.3">
      <c r="N162978" s="53"/>
    </row>
    <row r="162979" spans="14:14" x14ac:dyDescent="0.3">
      <c r="N162979" s="53"/>
    </row>
    <row r="162980" spans="14:14" x14ac:dyDescent="0.3">
      <c r="N162980" s="53"/>
    </row>
    <row r="162981" spans="14:14" x14ac:dyDescent="0.3">
      <c r="N162981" s="53"/>
    </row>
    <row r="162982" spans="14:14" x14ac:dyDescent="0.3">
      <c r="N162982" s="53"/>
    </row>
    <row r="162983" spans="14:14" x14ac:dyDescent="0.3">
      <c r="N162983" s="53"/>
    </row>
    <row r="162984" spans="14:14" x14ac:dyDescent="0.3">
      <c r="N162984" s="53"/>
    </row>
    <row r="162985" spans="14:14" x14ac:dyDescent="0.3">
      <c r="N162985" s="53"/>
    </row>
    <row r="162986" spans="14:14" x14ac:dyDescent="0.3">
      <c r="N162986" s="53"/>
    </row>
    <row r="162987" spans="14:14" x14ac:dyDescent="0.3">
      <c r="N162987" s="53"/>
    </row>
    <row r="162988" spans="14:14" x14ac:dyDescent="0.3">
      <c r="N162988" s="53"/>
    </row>
    <row r="162989" spans="14:14" x14ac:dyDescent="0.3">
      <c r="N162989" s="53"/>
    </row>
    <row r="162990" spans="14:14" x14ac:dyDescent="0.3">
      <c r="N162990" s="53"/>
    </row>
    <row r="162991" spans="14:14" x14ac:dyDescent="0.3">
      <c r="N162991" s="53"/>
    </row>
    <row r="162992" spans="14:14" x14ac:dyDescent="0.3">
      <c r="N162992" s="53"/>
    </row>
    <row r="162993" spans="14:14" x14ac:dyDescent="0.3">
      <c r="N162993" s="53"/>
    </row>
    <row r="162994" spans="14:14" x14ac:dyDescent="0.3">
      <c r="N162994" s="53"/>
    </row>
    <row r="162995" spans="14:14" x14ac:dyDescent="0.3">
      <c r="N162995" s="53"/>
    </row>
    <row r="162996" spans="14:14" x14ac:dyDescent="0.3">
      <c r="N162996" s="53"/>
    </row>
    <row r="162997" spans="14:14" x14ac:dyDescent="0.3">
      <c r="N162997" s="53"/>
    </row>
    <row r="162998" spans="14:14" x14ac:dyDescent="0.3">
      <c r="N162998" s="53"/>
    </row>
    <row r="162999" spans="14:14" x14ac:dyDescent="0.3">
      <c r="N162999" s="53"/>
    </row>
    <row r="163000" spans="14:14" x14ac:dyDescent="0.3">
      <c r="N163000" s="53"/>
    </row>
    <row r="163001" spans="14:14" x14ac:dyDescent="0.3">
      <c r="N163001" s="53"/>
    </row>
    <row r="163002" spans="14:14" x14ac:dyDescent="0.3">
      <c r="N163002" s="53"/>
    </row>
    <row r="163003" spans="14:14" x14ac:dyDescent="0.3">
      <c r="N163003" s="53"/>
    </row>
    <row r="163004" spans="14:14" x14ac:dyDescent="0.3">
      <c r="N163004" s="53"/>
    </row>
    <row r="163005" spans="14:14" x14ac:dyDescent="0.3">
      <c r="N163005" s="53"/>
    </row>
    <row r="163006" spans="14:14" x14ac:dyDescent="0.3">
      <c r="N163006" s="53"/>
    </row>
    <row r="163007" spans="14:14" x14ac:dyDescent="0.3">
      <c r="N163007" s="53"/>
    </row>
    <row r="163008" spans="14:14" x14ac:dyDescent="0.3">
      <c r="N163008" s="53"/>
    </row>
    <row r="163009" spans="14:14" x14ac:dyDescent="0.3">
      <c r="N163009" s="53"/>
    </row>
    <row r="163010" spans="14:14" x14ac:dyDescent="0.3">
      <c r="N163010" s="53"/>
    </row>
    <row r="163011" spans="14:14" x14ac:dyDescent="0.3">
      <c r="N163011" s="53"/>
    </row>
    <row r="163012" spans="14:14" x14ac:dyDescent="0.3">
      <c r="N163012" s="53"/>
    </row>
    <row r="163013" spans="14:14" x14ac:dyDescent="0.3">
      <c r="N163013" s="53"/>
    </row>
    <row r="163014" spans="14:14" x14ac:dyDescent="0.3">
      <c r="N163014" s="53"/>
    </row>
    <row r="163015" spans="14:14" x14ac:dyDescent="0.3">
      <c r="N163015" s="53"/>
    </row>
    <row r="163016" spans="14:14" x14ac:dyDescent="0.3">
      <c r="N163016" s="53"/>
    </row>
    <row r="163017" spans="14:14" x14ac:dyDescent="0.3">
      <c r="N163017" s="53"/>
    </row>
    <row r="163018" spans="14:14" x14ac:dyDescent="0.3">
      <c r="N163018" s="53"/>
    </row>
    <row r="163019" spans="14:14" x14ac:dyDescent="0.3">
      <c r="N163019" s="53"/>
    </row>
    <row r="163020" spans="14:14" x14ac:dyDescent="0.3">
      <c r="N163020" s="53"/>
    </row>
    <row r="163021" spans="14:14" x14ac:dyDescent="0.3">
      <c r="N163021" s="53"/>
    </row>
    <row r="163022" spans="14:14" x14ac:dyDescent="0.3">
      <c r="N163022" s="53"/>
    </row>
    <row r="163023" spans="14:14" x14ac:dyDescent="0.3">
      <c r="N163023" s="53"/>
    </row>
    <row r="163024" spans="14:14" x14ac:dyDescent="0.3">
      <c r="N163024" s="53"/>
    </row>
    <row r="163025" spans="14:14" x14ac:dyDescent="0.3">
      <c r="N163025" s="53"/>
    </row>
    <row r="163026" spans="14:14" x14ac:dyDescent="0.3">
      <c r="N163026" s="53"/>
    </row>
    <row r="163027" spans="14:14" x14ac:dyDescent="0.3">
      <c r="N163027" s="53"/>
    </row>
    <row r="163028" spans="14:14" x14ac:dyDescent="0.3">
      <c r="N163028" s="53"/>
    </row>
    <row r="163029" spans="14:14" x14ac:dyDescent="0.3">
      <c r="N163029" s="53"/>
    </row>
    <row r="163030" spans="14:14" x14ac:dyDescent="0.3">
      <c r="N163030" s="53"/>
    </row>
    <row r="163031" spans="14:14" x14ac:dyDescent="0.3">
      <c r="N163031" s="53"/>
    </row>
    <row r="163032" spans="14:14" x14ac:dyDescent="0.3">
      <c r="N163032" s="53"/>
    </row>
    <row r="163033" spans="14:14" x14ac:dyDescent="0.3">
      <c r="N163033" s="53"/>
    </row>
    <row r="163034" spans="14:14" x14ac:dyDescent="0.3">
      <c r="N163034" s="53"/>
    </row>
    <row r="163035" spans="14:14" x14ac:dyDescent="0.3">
      <c r="N163035" s="53"/>
    </row>
    <row r="163036" spans="14:14" x14ac:dyDescent="0.3">
      <c r="N163036" s="53"/>
    </row>
    <row r="163037" spans="14:14" x14ac:dyDescent="0.3">
      <c r="N163037" s="53"/>
    </row>
    <row r="163038" spans="14:14" x14ac:dyDescent="0.3">
      <c r="N163038" s="53"/>
    </row>
    <row r="163039" spans="14:14" x14ac:dyDescent="0.3">
      <c r="N163039" s="53"/>
    </row>
    <row r="163040" spans="14:14" x14ac:dyDescent="0.3">
      <c r="N163040" s="53"/>
    </row>
    <row r="163041" spans="14:14" x14ac:dyDescent="0.3">
      <c r="N163041" s="53"/>
    </row>
    <row r="163042" spans="14:14" x14ac:dyDescent="0.3">
      <c r="N163042" s="53"/>
    </row>
    <row r="163043" spans="14:14" x14ac:dyDescent="0.3">
      <c r="N163043" s="53"/>
    </row>
    <row r="163044" spans="14:14" x14ac:dyDescent="0.3">
      <c r="N163044" s="53"/>
    </row>
    <row r="163045" spans="14:14" x14ac:dyDescent="0.3">
      <c r="N163045" s="53"/>
    </row>
    <row r="163046" spans="14:14" x14ac:dyDescent="0.3">
      <c r="N163046" s="53"/>
    </row>
    <row r="163047" spans="14:14" x14ac:dyDescent="0.3">
      <c r="N163047" s="53"/>
    </row>
    <row r="163048" spans="14:14" x14ac:dyDescent="0.3">
      <c r="N163048" s="53"/>
    </row>
    <row r="163049" spans="14:14" x14ac:dyDescent="0.3">
      <c r="N163049" s="53"/>
    </row>
    <row r="163050" spans="14:14" x14ac:dyDescent="0.3">
      <c r="N163050" s="53"/>
    </row>
    <row r="163051" spans="14:14" x14ac:dyDescent="0.3">
      <c r="N163051" s="53"/>
    </row>
    <row r="163052" spans="14:14" x14ac:dyDescent="0.3">
      <c r="N163052" s="53"/>
    </row>
    <row r="163053" spans="14:14" x14ac:dyDescent="0.3">
      <c r="N163053" s="53"/>
    </row>
    <row r="163054" spans="14:14" x14ac:dyDescent="0.3">
      <c r="N163054" s="53"/>
    </row>
    <row r="163055" spans="14:14" x14ac:dyDescent="0.3">
      <c r="N163055" s="53"/>
    </row>
    <row r="163056" spans="14:14" x14ac:dyDescent="0.3">
      <c r="N163056" s="53"/>
    </row>
    <row r="163057" spans="14:14" x14ac:dyDescent="0.3">
      <c r="N163057" s="53"/>
    </row>
    <row r="163058" spans="14:14" x14ac:dyDescent="0.3">
      <c r="N163058" s="53"/>
    </row>
    <row r="163059" spans="14:14" x14ac:dyDescent="0.3">
      <c r="N163059" s="53"/>
    </row>
    <row r="163060" spans="14:14" x14ac:dyDescent="0.3">
      <c r="N163060" s="53"/>
    </row>
    <row r="163061" spans="14:14" x14ac:dyDescent="0.3">
      <c r="N163061" s="53"/>
    </row>
    <row r="163062" spans="14:14" x14ac:dyDescent="0.3">
      <c r="N163062" s="53"/>
    </row>
    <row r="163063" spans="14:14" x14ac:dyDescent="0.3">
      <c r="N163063" s="53"/>
    </row>
    <row r="163064" spans="14:14" x14ac:dyDescent="0.3">
      <c r="N163064" s="53"/>
    </row>
    <row r="163065" spans="14:14" x14ac:dyDescent="0.3">
      <c r="N163065" s="53"/>
    </row>
    <row r="163066" spans="14:14" x14ac:dyDescent="0.3">
      <c r="N163066" s="53"/>
    </row>
    <row r="163067" spans="14:14" x14ac:dyDescent="0.3">
      <c r="N163067" s="53"/>
    </row>
    <row r="163068" spans="14:14" x14ac:dyDescent="0.3">
      <c r="N163068" s="53"/>
    </row>
    <row r="163069" spans="14:14" x14ac:dyDescent="0.3">
      <c r="N163069" s="53"/>
    </row>
    <row r="163070" spans="14:14" x14ac:dyDescent="0.3">
      <c r="N163070" s="53"/>
    </row>
    <row r="163071" spans="14:14" x14ac:dyDescent="0.3">
      <c r="N163071" s="53"/>
    </row>
    <row r="163072" spans="14:14" x14ac:dyDescent="0.3">
      <c r="N163072" s="53"/>
    </row>
    <row r="163073" spans="14:14" x14ac:dyDescent="0.3">
      <c r="N163073" s="53"/>
    </row>
    <row r="163074" spans="14:14" x14ac:dyDescent="0.3">
      <c r="N163074" s="53"/>
    </row>
    <row r="163075" spans="14:14" x14ac:dyDescent="0.3">
      <c r="N163075" s="53"/>
    </row>
    <row r="163076" spans="14:14" x14ac:dyDescent="0.3">
      <c r="N163076" s="53"/>
    </row>
    <row r="163077" spans="14:14" x14ac:dyDescent="0.3">
      <c r="N163077" s="53"/>
    </row>
    <row r="163078" spans="14:14" x14ac:dyDescent="0.3">
      <c r="N163078" s="53"/>
    </row>
    <row r="163079" spans="14:14" x14ac:dyDescent="0.3">
      <c r="N163079" s="53"/>
    </row>
    <row r="163080" spans="14:14" x14ac:dyDescent="0.3">
      <c r="N163080" s="53"/>
    </row>
    <row r="163081" spans="14:14" x14ac:dyDescent="0.3">
      <c r="N163081" s="53"/>
    </row>
    <row r="163082" spans="14:14" x14ac:dyDescent="0.3">
      <c r="N163082" s="53"/>
    </row>
    <row r="163083" spans="14:14" x14ac:dyDescent="0.3">
      <c r="N163083" s="53"/>
    </row>
    <row r="163084" spans="14:14" x14ac:dyDescent="0.3">
      <c r="N163084" s="53"/>
    </row>
    <row r="163085" spans="14:14" x14ac:dyDescent="0.3">
      <c r="N163085" s="53"/>
    </row>
    <row r="163086" spans="14:14" x14ac:dyDescent="0.3">
      <c r="N163086" s="53"/>
    </row>
    <row r="163087" spans="14:14" x14ac:dyDescent="0.3">
      <c r="N163087" s="53"/>
    </row>
    <row r="163088" spans="14:14" x14ac:dyDescent="0.3">
      <c r="N163088" s="53"/>
    </row>
    <row r="163089" spans="14:14" x14ac:dyDescent="0.3">
      <c r="N163089" s="53"/>
    </row>
    <row r="163090" spans="14:14" x14ac:dyDescent="0.3">
      <c r="N163090" s="53"/>
    </row>
    <row r="163091" spans="14:14" x14ac:dyDescent="0.3">
      <c r="N163091" s="53"/>
    </row>
    <row r="163092" spans="14:14" x14ac:dyDescent="0.3">
      <c r="N163092" s="53"/>
    </row>
    <row r="163093" spans="14:14" x14ac:dyDescent="0.3">
      <c r="N163093" s="53"/>
    </row>
    <row r="163094" spans="14:14" x14ac:dyDescent="0.3">
      <c r="N163094" s="53"/>
    </row>
    <row r="163095" spans="14:14" x14ac:dyDescent="0.3">
      <c r="N163095" s="53"/>
    </row>
    <row r="163096" spans="14:14" x14ac:dyDescent="0.3">
      <c r="N163096" s="53"/>
    </row>
    <row r="163097" spans="14:14" x14ac:dyDescent="0.3">
      <c r="N163097" s="53"/>
    </row>
    <row r="163098" spans="14:14" x14ac:dyDescent="0.3">
      <c r="N163098" s="53"/>
    </row>
    <row r="163099" spans="14:14" x14ac:dyDescent="0.3">
      <c r="N163099" s="53"/>
    </row>
    <row r="163100" spans="14:14" x14ac:dyDescent="0.3">
      <c r="N163100" s="53"/>
    </row>
    <row r="163101" spans="14:14" x14ac:dyDescent="0.3">
      <c r="N163101" s="53"/>
    </row>
    <row r="163102" spans="14:14" x14ac:dyDescent="0.3">
      <c r="N163102" s="53"/>
    </row>
    <row r="163103" spans="14:14" x14ac:dyDescent="0.3">
      <c r="N163103" s="53"/>
    </row>
    <row r="163104" spans="14:14" x14ac:dyDescent="0.3">
      <c r="N163104" s="53"/>
    </row>
    <row r="163105" spans="14:14" x14ac:dyDescent="0.3">
      <c r="N163105" s="53"/>
    </row>
    <row r="163106" spans="14:14" x14ac:dyDescent="0.3">
      <c r="N163106" s="53"/>
    </row>
    <row r="163107" spans="14:14" x14ac:dyDescent="0.3">
      <c r="N163107" s="53"/>
    </row>
    <row r="163108" spans="14:14" x14ac:dyDescent="0.3">
      <c r="N163108" s="53"/>
    </row>
    <row r="163109" spans="14:14" x14ac:dyDescent="0.3">
      <c r="N163109" s="53"/>
    </row>
    <row r="163110" spans="14:14" x14ac:dyDescent="0.3">
      <c r="N163110" s="53"/>
    </row>
    <row r="163111" spans="14:14" x14ac:dyDescent="0.3">
      <c r="N163111" s="53"/>
    </row>
    <row r="163112" spans="14:14" x14ac:dyDescent="0.3">
      <c r="N163112" s="53"/>
    </row>
    <row r="163113" spans="14:14" x14ac:dyDescent="0.3">
      <c r="N163113" s="53"/>
    </row>
    <row r="163114" spans="14:14" x14ac:dyDescent="0.3">
      <c r="N163114" s="53"/>
    </row>
    <row r="163115" spans="14:14" x14ac:dyDescent="0.3">
      <c r="N163115" s="53"/>
    </row>
    <row r="163116" spans="14:14" x14ac:dyDescent="0.3">
      <c r="N163116" s="53"/>
    </row>
    <row r="163117" spans="14:14" x14ac:dyDescent="0.3">
      <c r="N163117" s="53"/>
    </row>
    <row r="163118" spans="14:14" x14ac:dyDescent="0.3">
      <c r="N163118" s="53"/>
    </row>
    <row r="163119" spans="14:14" x14ac:dyDescent="0.3">
      <c r="N163119" s="53"/>
    </row>
    <row r="163120" spans="14:14" x14ac:dyDescent="0.3">
      <c r="N163120" s="53"/>
    </row>
    <row r="163121" spans="14:14" x14ac:dyDescent="0.3">
      <c r="N163121" s="53"/>
    </row>
    <row r="163122" spans="14:14" x14ac:dyDescent="0.3">
      <c r="N163122" s="53"/>
    </row>
    <row r="163123" spans="14:14" x14ac:dyDescent="0.3">
      <c r="N163123" s="53"/>
    </row>
    <row r="163124" spans="14:14" x14ac:dyDescent="0.3">
      <c r="N163124" s="53"/>
    </row>
    <row r="163125" spans="14:14" x14ac:dyDescent="0.3">
      <c r="N163125" s="53"/>
    </row>
    <row r="163126" spans="14:14" x14ac:dyDescent="0.3">
      <c r="N163126" s="53"/>
    </row>
    <row r="163127" spans="14:14" x14ac:dyDescent="0.3">
      <c r="N163127" s="53"/>
    </row>
    <row r="163128" spans="14:14" x14ac:dyDescent="0.3">
      <c r="N163128" s="53"/>
    </row>
    <row r="163129" spans="14:14" x14ac:dyDescent="0.3">
      <c r="N163129" s="53"/>
    </row>
    <row r="163130" spans="14:14" x14ac:dyDescent="0.3">
      <c r="N163130" s="53"/>
    </row>
    <row r="163131" spans="14:14" x14ac:dyDescent="0.3">
      <c r="N163131" s="53"/>
    </row>
    <row r="163132" spans="14:14" x14ac:dyDescent="0.3">
      <c r="N163132" s="53"/>
    </row>
    <row r="163133" spans="14:14" x14ac:dyDescent="0.3">
      <c r="N163133" s="53"/>
    </row>
    <row r="163134" spans="14:14" x14ac:dyDescent="0.3">
      <c r="N163134" s="53"/>
    </row>
    <row r="163135" spans="14:14" x14ac:dyDescent="0.3">
      <c r="N163135" s="53"/>
    </row>
    <row r="163136" spans="14:14" x14ac:dyDescent="0.3">
      <c r="N163136" s="53"/>
    </row>
    <row r="163137" spans="14:14" x14ac:dyDescent="0.3">
      <c r="N163137" s="53"/>
    </row>
    <row r="163138" spans="14:14" x14ac:dyDescent="0.3">
      <c r="N163138" s="53"/>
    </row>
    <row r="163139" spans="14:14" x14ac:dyDescent="0.3">
      <c r="N163139" s="53"/>
    </row>
    <row r="163140" spans="14:14" x14ac:dyDescent="0.3">
      <c r="N163140" s="53"/>
    </row>
    <row r="163141" spans="14:14" x14ac:dyDescent="0.3">
      <c r="N163141" s="53"/>
    </row>
    <row r="163142" spans="14:14" x14ac:dyDescent="0.3">
      <c r="N163142" s="53"/>
    </row>
    <row r="163143" spans="14:14" x14ac:dyDescent="0.3">
      <c r="N163143" s="53"/>
    </row>
    <row r="163144" spans="14:14" x14ac:dyDescent="0.3">
      <c r="N163144" s="53"/>
    </row>
    <row r="163145" spans="14:14" x14ac:dyDescent="0.3">
      <c r="N163145" s="53"/>
    </row>
    <row r="163146" spans="14:14" x14ac:dyDescent="0.3">
      <c r="N163146" s="53"/>
    </row>
    <row r="163147" spans="14:14" x14ac:dyDescent="0.3">
      <c r="N163147" s="53"/>
    </row>
    <row r="163148" spans="14:14" x14ac:dyDescent="0.3">
      <c r="N163148" s="53"/>
    </row>
    <row r="163149" spans="14:14" x14ac:dyDescent="0.3">
      <c r="N163149" s="53"/>
    </row>
    <row r="163150" spans="14:14" x14ac:dyDescent="0.3">
      <c r="N163150" s="53"/>
    </row>
    <row r="163151" spans="14:14" x14ac:dyDescent="0.3">
      <c r="N163151" s="53"/>
    </row>
    <row r="163152" spans="14:14" x14ac:dyDescent="0.3">
      <c r="N163152" s="53"/>
    </row>
    <row r="163153" spans="14:14" x14ac:dyDescent="0.3">
      <c r="N163153" s="53"/>
    </row>
    <row r="163154" spans="14:14" x14ac:dyDescent="0.3">
      <c r="N163154" s="53"/>
    </row>
    <row r="163155" spans="14:14" x14ac:dyDescent="0.3">
      <c r="N163155" s="53"/>
    </row>
    <row r="163156" spans="14:14" x14ac:dyDescent="0.3">
      <c r="N163156" s="53"/>
    </row>
    <row r="163157" spans="14:14" x14ac:dyDescent="0.3">
      <c r="N163157" s="53"/>
    </row>
    <row r="163158" spans="14:14" x14ac:dyDescent="0.3">
      <c r="N163158" s="53"/>
    </row>
    <row r="163159" spans="14:14" x14ac:dyDescent="0.3">
      <c r="N163159" s="53"/>
    </row>
    <row r="163160" spans="14:14" x14ac:dyDescent="0.3">
      <c r="N163160" s="53"/>
    </row>
    <row r="163161" spans="14:14" x14ac:dyDescent="0.3">
      <c r="N163161" s="53"/>
    </row>
    <row r="163162" spans="14:14" x14ac:dyDescent="0.3">
      <c r="N163162" s="53"/>
    </row>
    <row r="163163" spans="14:14" x14ac:dyDescent="0.3">
      <c r="N163163" s="53"/>
    </row>
    <row r="163164" spans="14:14" x14ac:dyDescent="0.3">
      <c r="N163164" s="53"/>
    </row>
    <row r="163165" spans="14:14" x14ac:dyDescent="0.3">
      <c r="N163165" s="53"/>
    </row>
    <row r="163166" spans="14:14" x14ac:dyDescent="0.3">
      <c r="N163166" s="53"/>
    </row>
    <row r="163167" spans="14:14" x14ac:dyDescent="0.3">
      <c r="N163167" s="53"/>
    </row>
    <row r="163168" spans="14:14" x14ac:dyDescent="0.3">
      <c r="N163168" s="53"/>
    </row>
    <row r="163169" spans="14:14" x14ac:dyDescent="0.3">
      <c r="N163169" s="53"/>
    </row>
    <row r="163170" spans="14:14" x14ac:dyDescent="0.3">
      <c r="N163170" s="53"/>
    </row>
    <row r="163171" spans="14:14" x14ac:dyDescent="0.3">
      <c r="N163171" s="53"/>
    </row>
    <row r="163172" spans="14:14" x14ac:dyDescent="0.3">
      <c r="N163172" s="53"/>
    </row>
    <row r="163173" spans="14:14" x14ac:dyDescent="0.3">
      <c r="N163173" s="53"/>
    </row>
    <row r="163174" spans="14:14" x14ac:dyDescent="0.3">
      <c r="N163174" s="53"/>
    </row>
    <row r="163175" spans="14:14" x14ac:dyDescent="0.3">
      <c r="N163175" s="53"/>
    </row>
    <row r="163176" spans="14:14" x14ac:dyDescent="0.3">
      <c r="N163176" s="53"/>
    </row>
    <row r="163177" spans="14:14" x14ac:dyDescent="0.3">
      <c r="N163177" s="53"/>
    </row>
    <row r="163178" spans="14:14" x14ac:dyDescent="0.3">
      <c r="N163178" s="53"/>
    </row>
    <row r="163179" spans="14:14" x14ac:dyDescent="0.3">
      <c r="N163179" s="53"/>
    </row>
    <row r="163180" spans="14:14" x14ac:dyDescent="0.3">
      <c r="N163180" s="53"/>
    </row>
    <row r="163181" spans="14:14" x14ac:dyDescent="0.3">
      <c r="N163181" s="53"/>
    </row>
    <row r="163182" spans="14:14" x14ac:dyDescent="0.3">
      <c r="N163182" s="53"/>
    </row>
    <row r="163183" spans="14:14" x14ac:dyDescent="0.3">
      <c r="N163183" s="53"/>
    </row>
    <row r="163184" spans="14:14" x14ac:dyDescent="0.3">
      <c r="N163184" s="53"/>
    </row>
    <row r="163185" spans="14:14" x14ac:dyDescent="0.3">
      <c r="N163185" s="53"/>
    </row>
    <row r="163186" spans="14:14" x14ac:dyDescent="0.3">
      <c r="N163186" s="53"/>
    </row>
    <row r="163187" spans="14:14" x14ac:dyDescent="0.3">
      <c r="N163187" s="53"/>
    </row>
    <row r="163188" spans="14:14" x14ac:dyDescent="0.3">
      <c r="N163188" s="53"/>
    </row>
    <row r="163189" spans="14:14" x14ac:dyDescent="0.3">
      <c r="N163189" s="53"/>
    </row>
    <row r="163190" spans="14:14" x14ac:dyDescent="0.3">
      <c r="N163190" s="53"/>
    </row>
    <row r="163191" spans="14:14" x14ac:dyDescent="0.3">
      <c r="N163191" s="53"/>
    </row>
    <row r="163192" spans="14:14" x14ac:dyDescent="0.3">
      <c r="N163192" s="53"/>
    </row>
    <row r="163193" spans="14:14" x14ac:dyDescent="0.3">
      <c r="N163193" s="53"/>
    </row>
    <row r="163194" spans="14:14" x14ac:dyDescent="0.3">
      <c r="N163194" s="53"/>
    </row>
    <row r="163195" spans="14:14" x14ac:dyDescent="0.3">
      <c r="N163195" s="53"/>
    </row>
    <row r="163196" spans="14:14" x14ac:dyDescent="0.3">
      <c r="N163196" s="53"/>
    </row>
    <row r="163197" spans="14:14" x14ac:dyDescent="0.3">
      <c r="N163197" s="53"/>
    </row>
    <row r="163198" spans="14:14" x14ac:dyDescent="0.3">
      <c r="N163198" s="53"/>
    </row>
    <row r="163199" spans="14:14" x14ac:dyDescent="0.3">
      <c r="N163199" s="53"/>
    </row>
    <row r="163200" spans="14:14" x14ac:dyDescent="0.3">
      <c r="N163200" s="53"/>
    </row>
    <row r="163201" spans="14:14" x14ac:dyDescent="0.3">
      <c r="N163201" s="53"/>
    </row>
    <row r="163202" spans="14:14" x14ac:dyDescent="0.3">
      <c r="N163202" s="53"/>
    </row>
    <row r="163203" spans="14:14" x14ac:dyDescent="0.3">
      <c r="N163203" s="53"/>
    </row>
    <row r="163204" spans="14:14" x14ac:dyDescent="0.3">
      <c r="N163204" s="53"/>
    </row>
    <row r="163205" spans="14:14" x14ac:dyDescent="0.3">
      <c r="N163205" s="53"/>
    </row>
    <row r="163206" spans="14:14" x14ac:dyDescent="0.3">
      <c r="N163206" s="53"/>
    </row>
    <row r="163207" spans="14:14" x14ac:dyDescent="0.3">
      <c r="N163207" s="53"/>
    </row>
    <row r="163208" spans="14:14" x14ac:dyDescent="0.3">
      <c r="N163208" s="53"/>
    </row>
    <row r="163209" spans="14:14" x14ac:dyDescent="0.3">
      <c r="N163209" s="53"/>
    </row>
    <row r="163210" spans="14:14" x14ac:dyDescent="0.3">
      <c r="N163210" s="53"/>
    </row>
    <row r="163211" spans="14:14" x14ac:dyDescent="0.3">
      <c r="N163211" s="53"/>
    </row>
    <row r="163212" spans="14:14" x14ac:dyDescent="0.3">
      <c r="N163212" s="53"/>
    </row>
    <row r="163213" spans="14:14" x14ac:dyDescent="0.3">
      <c r="N163213" s="53"/>
    </row>
    <row r="163214" spans="14:14" x14ac:dyDescent="0.3">
      <c r="N163214" s="53"/>
    </row>
    <row r="163215" spans="14:14" x14ac:dyDescent="0.3">
      <c r="N163215" s="53"/>
    </row>
    <row r="163216" spans="14:14" x14ac:dyDescent="0.3">
      <c r="N163216" s="53"/>
    </row>
    <row r="163217" spans="14:14" x14ac:dyDescent="0.3">
      <c r="N163217" s="53"/>
    </row>
    <row r="163218" spans="14:14" x14ac:dyDescent="0.3">
      <c r="N163218" s="53"/>
    </row>
    <row r="163219" spans="14:14" x14ac:dyDescent="0.3">
      <c r="N163219" s="53"/>
    </row>
    <row r="163220" spans="14:14" x14ac:dyDescent="0.3">
      <c r="N163220" s="53"/>
    </row>
    <row r="163221" spans="14:14" x14ac:dyDescent="0.3">
      <c r="N163221" s="53"/>
    </row>
    <row r="163222" spans="14:14" x14ac:dyDescent="0.3">
      <c r="N163222" s="53"/>
    </row>
    <row r="163223" spans="14:14" x14ac:dyDescent="0.3">
      <c r="N163223" s="53"/>
    </row>
    <row r="163224" spans="14:14" x14ac:dyDescent="0.3">
      <c r="N163224" s="53"/>
    </row>
    <row r="163225" spans="14:14" x14ac:dyDescent="0.3">
      <c r="N163225" s="53"/>
    </row>
    <row r="163226" spans="14:14" x14ac:dyDescent="0.3">
      <c r="N163226" s="53"/>
    </row>
    <row r="163227" spans="14:14" x14ac:dyDescent="0.3">
      <c r="N163227" s="53"/>
    </row>
    <row r="163228" spans="14:14" x14ac:dyDescent="0.3">
      <c r="N163228" s="53"/>
    </row>
    <row r="163229" spans="14:14" x14ac:dyDescent="0.3">
      <c r="N163229" s="53"/>
    </row>
    <row r="163230" spans="14:14" x14ac:dyDescent="0.3">
      <c r="N163230" s="53"/>
    </row>
    <row r="163231" spans="14:14" x14ac:dyDescent="0.3">
      <c r="N163231" s="53"/>
    </row>
    <row r="163232" spans="14:14" x14ac:dyDescent="0.3">
      <c r="N163232" s="53"/>
    </row>
    <row r="163233" spans="14:14" x14ac:dyDescent="0.3">
      <c r="N163233" s="53"/>
    </row>
    <row r="163234" spans="14:14" x14ac:dyDescent="0.3">
      <c r="N163234" s="53"/>
    </row>
    <row r="163235" spans="14:14" x14ac:dyDescent="0.3">
      <c r="N163235" s="53"/>
    </row>
    <row r="163236" spans="14:14" x14ac:dyDescent="0.3">
      <c r="N163236" s="53"/>
    </row>
    <row r="163237" spans="14:14" x14ac:dyDescent="0.3">
      <c r="N163237" s="53"/>
    </row>
    <row r="163238" spans="14:14" x14ac:dyDescent="0.3">
      <c r="N163238" s="53"/>
    </row>
    <row r="163239" spans="14:14" x14ac:dyDescent="0.3">
      <c r="N163239" s="53"/>
    </row>
    <row r="163240" spans="14:14" x14ac:dyDescent="0.3">
      <c r="N163240" s="53"/>
    </row>
    <row r="163241" spans="14:14" x14ac:dyDescent="0.3">
      <c r="N163241" s="53"/>
    </row>
    <row r="163242" spans="14:14" x14ac:dyDescent="0.3">
      <c r="N163242" s="53"/>
    </row>
    <row r="163243" spans="14:14" x14ac:dyDescent="0.3">
      <c r="N163243" s="53"/>
    </row>
    <row r="163244" spans="14:14" x14ac:dyDescent="0.3">
      <c r="N163244" s="53"/>
    </row>
    <row r="163245" spans="14:14" x14ac:dyDescent="0.3">
      <c r="N163245" s="53"/>
    </row>
    <row r="163246" spans="14:14" x14ac:dyDescent="0.3">
      <c r="N163246" s="53"/>
    </row>
    <row r="163247" spans="14:14" x14ac:dyDescent="0.3">
      <c r="N163247" s="53"/>
    </row>
    <row r="163248" spans="14:14" x14ac:dyDescent="0.3">
      <c r="N163248" s="53"/>
    </row>
    <row r="163249" spans="14:14" x14ac:dyDescent="0.3">
      <c r="N163249" s="53"/>
    </row>
    <row r="163250" spans="14:14" x14ac:dyDescent="0.3">
      <c r="N163250" s="53"/>
    </row>
    <row r="163251" spans="14:14" x14ac:dyDescent="0.3">
      <c r="N163251" s="53"/>
    </row>
    <row r="163252" spans="14:14" x14ac:dyDescent="0.3">
      <c r="N163252" s="53"/>
    </row>
    <row r="163253" spans="14:14" x14ac:dyDescent="0.3">
      <c r="N163253" s="53"/>
    </row>
    <row r="163254" spans="14:14" x14ac:dyDescent="0.3">
      <c r="N163254" s="53"/>
    </row>
    <row r="163255" spans="14:14" x14ac:dyDescent="0.3">
      <c r="N163255" s="53"/>
    </row>
    <row r="163256" spans="14:14" x14ac:dyDescent="0.3">
      <c r="N163256" s="53"/>
    </row>
    <row r="163257" spans="14:14" x14ac:dyDescent="0.3">
      <c r="N163257" s="53"/>
    </row>
    <row r="163258" spans="14:14" x14ac:dyDescent="0.3">
      <c r="N163258" s="53"/>
    </row>
    <row r="163259" spans="14:14" x14ac:dyDescent="0.3">
      <c r="N163259" s="53"/>
    </row>
    <row r="163260" spans="14:14" x14ac:dyDescent="0.3">
      <c r="N163260" s="53"/>
    </row>
    <row r="163261" spans="14:14" x14ac:dyDescent="0.3">
      <c r="N163261" s="53"/>
    </row>
    <row r="163262" spans="14:14" x14ac:dyDescent="0.3">
      <c r="N163262" s="53"/>
    </row>
    <row r="163263" spans="14:14" x14ac:dyDescent="0.3">
      <c r="N163263" s="53"/>
    </row>
    <row r="163264" spans="14:14" x14ac:dyDescent="0.3">
      <c r="N163264" s="53"/>
    </row>
    <row r="163265" spans="14:14" x14ac:dyDescent="0.3">
      <c r="N163265" s="53"/>
    </row>
    <row r="163266" spans="14:14" x14ac:dyDescent="0.3">
      <c r="N163266" s="53"/>
    </row>
    <row r="163267" spans="14:14" x14ac:dyDescent="0.3">
      <c r="N163267" s="53"/>
    </row>
    <row r="163268" spans="14:14" x14ac:dyDescent="0.3">
      <c r="N163268" s="53"/>
    </row>
    <row r="163269" spans="14:14" x14ac:dyDescent="0.3">
      <c r="N163269" s="53"/>
    </row>
    <row r="163270" spans="14:14" x14ac:dyDescent="0.3">
      <c r="N163270" s="53"/>
    </row>
    <row r="163271" spans="14:14" x14ac:dyDescent="0.3">
      <c r="N163271" s="53"/>
    </row>
    <row r="163272" spans="14:14" x14ac:dyDescent="0.3">
      <c r="N163272" s="53"/>
    </row>
    <row r="163273" spans="14:14" x14ac:dyDescent="0.3">
      <c r="N163273" s="53"/>
    </row>
    <row r="163274" spans="14:14" x14ac:dyDescent="0.3">
      <c r="N163274" s="53"/>
    </row>
    <row r="163275" spans="14:14" x14ac:dyDescent="0.3">
      <c r="N163275" s="53"/>
    </row>
    <row r="163276" spans="14:14" x14ac:dyDescent="0.3">
      <c r="N163276" s="53"/>
    </row>
    <row r="163277" spans="14:14" x14ac:dyDescent="0.3">
      <c r="N163277" s="53"/>
    </row>
    <row r="163278" spans="14:14" x14ac:dyDescent="0.3">
      <c r="N163278" s="53"/>
    </row>
    <row r="163279" spans="14:14" x14ac:dyDescent="0.3">
      <c r="N163279" s="53"/>
    </row>
    <row r="163280" spans="14:14" x14ac:dyDescent="0.3">
      <c r="N163280" s="53"/>
    </row>
    <row r="163281" spans="14:14" x14ac:dyDescent="0.3">
      <c r="N163281" s="53"/>
    </row>
    <row r="163282" spans="14:14" x14ac:dyDescent="0.3">
      <c r="N163282" s="53"/>
    </row>
    <row r="163283" spans="14:14" x14ac:dyDescent="0.3">
      <c r="N163283" s="53"/>
    </row>
    <row r="163284" spans="14:14" x14ac:dyDescent="0.3">
      <c r="N163284" s="53"/>
    </row>
    <row r="163285" spans="14:14" x14ac:dyDescent="0.3">
      <c r="N163285" s="53"/>
    </row>
    <row r="163286" spans="14:14" x14ac:dyDescent="0.3">
      <c r="N163286" s="53"/>
    </row>
    <row r="163287" spans="14:14" x14ac:dyDescent="0.3">
      <c r="N163287" s="53"/>
    </row>
    <row r="163288" spans="14:14" x14ac:dyDescent="0.3">
      <c r="N163288" s="53"/>
    </row>
    <row r="163289" spans="14:14" x14ac:dyDescent="0.3">
      <c r="N163289" s="53"/>
    </row>
    <row r="163290" spans="14:14" x14ac:dyDescent="0.3">
      <c r="N163290" s="53"/>
    </row>
    <row r="163291" spans="14:14" x14ac:dyDescent="0.3">
      <c r="N163291" s="53"/>
    </row>
    <row r="163292" spans="14:14" x14ac:dyDescent="0.3">
      <c r="N163292" s="53"/>
    </row>
    <row r="163293" spans="14:14" x14ac:dyDescent="0.3">
      <c r="N163293" s="53"/>
    </row>
    <row r="163294" spans="14:14" x14ac:dyDescent="0.3">
      <c r="N163294" s="53"/>
    </row>
    <row r="163295" spans="14:14" x14ac:dyDescent="0.3">
      <c r="N163295" s="53"/>
    </row>
    <row r="163296" spans="14:14" x14ac:dyDescent="0.3">
      <c r="N163296" s="53"/>
    </row>
    <row r="163297" spans="14:14" x14ac:dyDescent="0.3">
      <c r="N163297" s="53"/>
    </row>
    <row r="163298" spans="14:14" x14ac:dyDescent="0.3">
      <c r="N163298" s="53"/>
    </row>
    <row r="163299" spans="14:14" x14ac:dyDescent="0.3">
      <c r="N163299" s="53"/>
    </row>
    <row r="163300" spans="14:14" x14ac:dyDescent="0.3">
      <c r="N163300" s="53"/>
    </row>
    <row r="163301" spans="14:14" x14ac:dyDescent="0.3">
      <c r="N163301" s="53"/>
    </row>
    <row r="163302" spans="14:14" x14ac:dyDescent="0.3">
      <c r="N163302" s="53"/>
    </row>
    <row r="163303" spans="14:14" x14ac:dyDescent="0.3">
      <c r="N163303" s="53"/>
    </row>
    <row r="163304" spans="14:14" x14ac:dyDescent="0.3">
      <c r="N163304" s="53"/>
    </row>
    <row r="163305" spans="14:14" x14ac:dyDescent="0.3">
      <c r="N163305" s="53"/>
    </row>
    <row r="163306" spans="14:14" x14ac:dyDescent="0.3">
      <c r="N163306" s="53"/>
    </row>
    <row r="163307" spans="14:14" x14ac:dyDescent="0.3">
      <c r="N163307" s="53"/>
    </row>
    <row r="163308" spans="14:14" x14ac:dyDescent="0.3">
      <c r="N163308" s="53"/>
    </row>
    <row r="163309" spans="14:14" x14ac:dyDescent="0.3">
      <c r="N163309" s="53"/>
    </row>
    <row r="163310" spans="14:14" x14ac:dyDescent="0.3">
      <c r="N163310" s="53"/>
    </row>
    <row r="163311" spans="14:14" x14ac:dyDescent="0.3">
      <c r="N163311" s="53"/>
    </row>
    <row r="163312" spans="14:14" x14ac:dyDescent="0.3">
      <c r="N163312" s="53"/>
    </row>
    <row r="163313" spans="14:14" x14ac:dyDescent="0.3">
      <c r="N163313" s="53"/>
    </row>
    <row r="163314" spans="14:14" x14ac:dyDescent="0.3">
      <c r="N163314" s="53"/>
    </row>
    <row r="163315" spans="14:14" x14ac:dyDescent="0.3">
      <c r="N163315" s="53"/>
    </row>
    <row r="163316" spans="14:14" x14ac:dyDescent="0.3">
      <c r="N163316" s="53"/>
    </row>
    <row r="163317" spans="14:14" x14ac:dyDescent="0.3">
      <c r="N163317" s="53"/>
    </row>
    <row r="163318" spans="14:14" x14ac:dyDescent="0.3">
      <c r="N163318" s="53"/>
    </row>
    <row r="163319" spans="14:14" x14ac:dyDescent="0.3">
      <c r="N163319" s="53"/>
    </row>
    <row r="163320" spans="14:14" x14ac:dyDescent="0.3">
      <c r="N163320" s="53"/>
    </row>
    <row r="163321" spans="14:14" x14ac:dyDescent="0.3">
      <c r="N163321" s="53"/>
    </row>
    <row r="163322" spans="14:14" x14ac:dyDescent="0.3">
      <c r="N163322" s="53"/>
    </row>
    <row r="163323" spans="14:14" x14ac:dyDescent="0.3">
      <c r="N163323" s="53"/>
    </row>
    <row r="163324" spans="14:14" x14ac:dyDescent="0.3">
      <c r="N163324" s="53"/>
    </row>
    <row r="163325" spans="14:14" x14ac:dyDescent="0.3">
      <c r="N163325" s="53"/>
    </row>
    <row r="163326" spans="14:14" x14ac:dyDescent="0.3">
      <c r="N163326" s="53"/>
    </row>
    <row r="163327" spans="14:14" x14ac:dyDescent="0.3">
      <c r="N163327" s="53"/>
    </row>
    <row r="163328" spans="14:14" x14ac:dyDescent="0.3">
      <c r="N163328" s="53"/>
    </row>
    <row r="163329" spans="14:14" x14ac:dyDescent="0.3">
      <c r="N163329" s="53"/>
    </row>
    <row r="163330" spans="14:14" x14ac:dyDescent="0.3">
      <c r="N163330" s="53"/>
    </row>
    <row r="163331" spans="14:14" x14ac:dyDescent="0.3">
      <c r="N163331" s="53"/>
    </row>
    <row r="163332" spans="14:14" x14ac:dyDescent="0.3">
      <c r="N163332" s="53"/>
    </row>
    <row r="163333" spans="14:14" x14ac:dyDescent="0.3">
      <c r="N163333" s="53"/>
    </row>
    <row r="163334" spans="14:14" x14ac:dyDescent="0.3">
      <c r="N163334" s="53"/>
    </row>
    <row r="163335" spans="14:14" x14ac:dyDescent="0.3">
      <c r="N163335" s="53"/>
    </row>
    <row r="163336" spans="14:14" x14ac:dyDescent="0.3">
      <c r="N163336" s="53"/>
    </row>
    <row r="163337" spans="14:14" x14ac:dyDescent="0.3">
      <c r="N163337" s="53"/>
    </row>
    <row r="163338" spans="14:14" x14ac:dyDescent="0.3">
      <c r="N163338" s="53"/>
    </row>
    <row r="163339" spans="14:14" x14ac:dyDescent="0.3">
      <c r="N163339" s="53"/>
    </row>
    <row r="163340" spans="14:14" x14ac:dyDescent="0.3">
      <c r="N163340" s="53"/>
    </row>
    <row r="163341" spans="14:14" x14ac:dyDescent="0.3">
      <c r="N163341" s="53"/>
    </row>
    <row r="163342" spans="14:14" x14ac:dyDescent="0.3">
      <c r="N163342" s="53"/>
    </row>
    <row r="163343" spans="14:14" x14ac:dyDescent="0.3">
      <c r="N163343" s="53"/>
    </row>
    <row r="163344" spans="14:14" x14ac:dyDescent="0.3">
      <c r="N163344" s="53"/>
    </row>
    <row r="163345" spans="14:14" x14ac:dyDescent="0.3">
      <c r="N163345" s="53"/>
    </row>
    <row r="163346" spans="14:14" x14ac:dyDescent="0.3">
      <c r="N163346" s="53"/>
    </row>
    <row r="163347" spans="14:14" x14ac:dyDescent="0.3">
      <c r="N163347" s="53"/>
    </row>
    <row r="163348" spans="14:14" x14ac:dyDescent="0.3">
      <c r="N163348" s="53"/>
    </row>
    <row r="163349" spans="14:14" x14ac:dyDescent="0.3">
      <c r="N163349" s="53"/>
    </row>
    <row r="163350" spans="14:14" x14ac:dyDescent="0.3">
      <c r="N163350" s="53"/>
    </row>
    <row r="163351" spans="14:14" x14ac:dyDescent="0.3">
      <c r="N163351" s="53"/>
    </row>
    <row r="163352" spans="14:14" x14ac:dyDescent="0.3">
      <c r="N163352" s="53"/>
    </row>
    <row r="163353" spans="14:14" x14ac:dyDescent="0.3">
      <c r="N163353" s="53"/>
    </row>
    <row r="163354" spans="14:14" x14ac:dyDescent="0.3">
      <c r="N163354" s="53"/>
    </row>
    <row r="163355" spans="14:14" x14ac:dyDescent="0.3">
      <c r="N163355" s="53"/>
    </row>
    <row r="163356" spans="14:14" x14ac:dyDescent="0.3">
      <c r="N163356" s="53"/>
    </row>
    <row r="163357" spans="14:14" x14ac:dyDescent="0.3">
      <c r="N163357" s="53"/>
    </row>
    <row r="163358" spans="14:14" x14ac:dyDescent="0.3">
      <c r="N163358" s="53"/>
    </row>
    <row r="163359" spans="14:14" x14ac:dyDescent="0.3">
      <c r="N163359" s="53"/>
    </row>
    <row r="163360" spans="14:14" x14ac:dyDescent="0.3">
      <c r="N163360" s="53"/>
    </row>
    <row r="163361" spans="14:14" x14ac:dyDescent="0.3">
      <c r="N163361" s="53"/>
    </row>
    <row r="163362" spans="14:14" x14ac:dyDescent="0.3">
      <c r="N163362" s="53"/>
    </row>
    <row r="163363" spans="14:14" x14ac:dyDescent="0.3">
      <c r="N163363" s="53"/>
    </row>
    <row r="163364" spans="14:14" x14ac:dyDescent="0.3">
      <c r="N163364" s="53"/>
    </row>
    <row r="163365" spans="14:14" x14ac:dyDescent="0.3">
      <c r="N163365" s="53"/>
    </row>
    <row r="163366" spans="14:14" x14ac:dyDescent="0.3">
      <c r="N163366" s="53"/>
    </row>
    <row r="163367" spans="14:14" x14ac:dyDescent="0.3">
      <c r="N163367" s="53"/>
    </row>
    <row r="163368" spans="14:14" x14ac:dyDescent="0.3">
      <c r="N163368" s="53"/>
    </row>
    <row r="163369" spans="14:14" x14ac:dyDescent="0.3">
      <c r="N163369" s="53"/>
    </row>
    <row r="163370" spans="14:14" x14ac:dyDescent="0.3">
      <c r="N163370" s="53"/>
    </row>
    <row r="163371" spans="14:14" x14ac:dyDescent="0.3">
      <c r="N163371" s="53"/>
    </row>
    <row r="163372" spans="14:14" x14ac:dyDescent="0.3">
      <c r="N163372" s="53"/>
    </row>
    <row r="163373" spans="14:14" x14ac:dyDescent="0.3">
      <c r="N163373" s="53"/>
    </row>
    <row r="163374" spans="14:14" x14ac:dyDescent="0.3">
      <c r="N163374" s="53"/>
    </row>
    <row r="163375" spans="14:14" x14ac:dyDescent="0.3">
      <c r="N163375" s="53"/>
    </row>
    <row r="163376" spans="14:14" x14ac:dyDescent="0.3">
      <c r="N163376" s="53"/>
    </row>
    <row r="163377" spans="14:14" x14ac:dyDescent="0.3">
      <c r="N163377" s="53"/>
    </row>
    <row r="163378" spans="14:14" x14ac:dyDescent="0.3">
      <c r="N163378" s="53"/>
    </row>
    <row r="163379" spans="14:14" x14ac:dyDescent="0.3">
      <c r="N163379" s="53"/>
    </row>
    <row r="163380" spans="14:14" x14ac:dyDescent="0.3">
      <c r="N163380" s="53"/>
    </row>
    <row r="163381" spans="14:14" x14ac:dyDescent="0.3">
      <c r="N163381" s="53"/>
    </row>
    <row r="163382" spans="14:14" x14ac:dyDescent="0.3">
      <c r="N163382" s="53"/>
    </row>
    <row r="163383" spans="14:14" x14ac:dyDescent="0.3">
      <c r="N163383" s="53"/>
    </row>
    <row r="163384" spans="14:14" x14ac:dyDescent="0.3">
      <c r="N163384" s="53"/>
    </row>
    <row r="163385" spans="14:14" x14ac:dyDescent="0.3">
      <c r="N163385" s="53"/>
    </row>
    <row r="163386" spans="14:14" x14ac:dyDescent="0.3">
      <c r="N163386" s="53"/>
    </row>
    <row r="163387" spans="14:14" x14ac:dyDescent="0.3">
      <c r="N163387" s="53"/>
    </row>
    <row r="163388" spans="14:14" x14ac:dyDescent="0.3">
      <c r="N163388" s="53"/>
    </row>
    <row r="163389" spans="14:14" x14ac:dyDescent="0.3">
      <c r="N163389" s="53"/>
    </row>
    <row r="163390" spans="14:14" x14ac:dyDescent="0.3">
      <c r="N163390" s="53"/>
    </row>
    <row r="163391" spans="14:14" x14ac:dyDescent="0.3">
      <c r="N163391" s="53"/>
    </row>
    <row r="163392" spans="14:14" x14ac:dyDescent="0.3">
      <c r="N163392" s="53"/>
    </row>
    <row r="163393" spans="14:14" x14ac:dyDescent="0.3">
      <c r="N163393" s="53"/>
    </row>
    <row r="163394" spans="14:14" x14ac:dyDescent="0.3">
      <c r="N163394" s="53"/>
    </row>
    <row r="163395" spans="14:14" x14ac:dyDescent="0.3">
      <c r="N163395" s="53"/>
    </row>
    <row r="163396" spans="14:14" x14ac:dyDescent="0.3">
      <c r="N163396" s="53"/>
    </row>
    <row r="163397" spans="14:14" x14ac:dyDescent="0.3">
      <c r="N163397" s="53"/>
    </row>
    <row r="163398" spans="14:14" x14ac:dyDescent="0.3">
      <c r="N163398" s="53"/>
    </row>
    <row r="163399" spans="14:14" x14ac:dyDescent="0.3">
      <c r="N163399" s="53"/>
    </row>
    <row r="163400" spans="14:14" x14ac:dyDescent="0.3">
      <c r="N163400" s="53"/>
    </row>
    <row r="163401" spans="14:14" x14ac:dyDescent="0.3">
      <c r="N163401" s="53"/>
    </row>
    <row r="163402" spans="14:14" x14ac:dyDescent="0.3">
      <c r="N163402" s="53"/>
    </row>
    <row r="163403" spans="14:14" x14ac:dyDescent="0.3">
      <c r="N163403" s="53"/>
    </row>
    <row r="163404" spans="14:14" x14ac:dyDescent="0.3">
      <c r="N163404" s="53"/>
    </row>
    <row r="163405" spans="14:14" x14ac:dyDescent="0.3">
      <c r="N163405" s="53"/>
    </row>
    <row r="163406" spans="14:14" x14ac:dyDescent="0.3">
      <c r="N163406" s="53"/>
    </row>
    <row r="163407" spans="14:14" x14ac:dyDescent="0.3">
      <c r="N163407" s="53"/>
    </row>
    <row r="163408" spans="14:14" x14ac:dyDescent="0.3">
      <c r="N163408" s="53"/>
    </row>
    <row r="163409" spans="14:14" x14ac:dyDescent="0.3">
      <c r="N163409" s="53"/>
    </row>
    <row r="163410" spans="14:14" x14ac:dyDescent="0.3">
      <c r="N163410" s="53"/>
    </row>
    <row r="163411" spans="14:14" x14ac:dyDescent="0.3">
      <c r="N163411" s="53"/>
    </row>
    <row r="163412" spans="14:14" x14ac:dyDescent="0.3">
      <c r="N163412" s="53"/>
    </row>
    <row r="163413" spans="14:14" x14ac:dyDescent="0.3">
      <c r="N163413" s="53"/>
    </row>
    <row r="163414" spans="14:14" x14ac:dyDescent="0.3">
      <c r="N163414" s="53"/>
    </row>
    <row r="163415" spans="14:14" x14ac:dyDescent="0.3">
      <c r="N163415" s="53"/>
    </row>
    <row r="163416" spans="14:14" x14ac:dyDescent="0.3">
      <c r="N163416" s="53"/>
    </row>
    <row r="163417" spans="14:14" x14ac:dyDescent="0.3">
      <c r="N163417" s="53"/>
    </row>
    <row r="163418" spans="14:14" x14ac:dyDescent="0.3">
      <c r="N163418" s="53"/>
    </row>
    <row r="163419" spans="14:14" x14ac:dyDescent="0.3">
      <c r="N163419" s="53"/>
    </row>
    <row r="163420" spans="14:14" x14ac:dyDescent="0.3">
      <c r="N163420" s="53"/>
    </row>
    <row r="163421" spans="14:14" x14ac:dyDescent="0.3">
      <c r="N163421" s="53"/>
    </row>
    <row r="163422" spans="14:14" x14ac:dyDescent="0.3">
      <c r="N163422" s="53"/>
    </row>
    <row r="163423" spans="14:14" x14ac:dyDescent="0.3">
      <c r="N163423" s="53"/>
    </row>
    <row r="163424" spans="14:14" x14ac:dyDescent="0.3">
      <c r="N163424" s="53"/>
    </row>
    <row r="163425" spans="14:14" x14ac:dyDescent="0.3">
      <c r="N163425" s="53"/>
    </row>
    <row r="163426" spans="14:14" x14ac:dyDescent="0.3">
      <c r="N163426" s="53"/>
    </row>
    <row r="163427" spans="14:14" x14ac:dyDescent="0.3">
      <c r="N163427" s="53"/>
    </row>
    <row r="163428" spans="14:14" x14ac:dyDescent="0.3">
      <c r="N163428" s="53"/>
    </row>
    <row r="163429" spans="14:14" x14ac:dyDescent="0.3">
      <c r="N163429" s="53"/>
    </row>
    <row r="163430" spans="14:14" x14ac:dyDescent="0.3">
      <c r="N163430" s="53"/>
    </row>
    <row r="163431" spans="14:14" x14ac:dyDescent="0.3">
      <c r="N163431" s="53"/>
    </row>
    <row r="163432" spans="14:14" x14ac:dyDescent="0.3">
      <c r="N163432" s="53"/>
    </row>
    <row r="163433" spans="14:14" x14ac:dyDescent="0.3">
      <c r="N163433" s="53"/>
    </row>
    <row r="163434" spans="14:14" x14ac:dyDescent="0.3">
      <c r="N163434" s="53"/>
    </row>
    <row r="163435" spans="14:14" x14ac:dyDescent="0.3">
      <c r="N163435" s="53"/>
    </row>
    <row r="163436" spans="14:14" x14ac:dyDescent="0.3">
      <c r="N163436" s="53"/>
    </row>
    <row r="163437" spans="14:14" x14ac:dyDescent="0.3">
      <c r="N163437" s="53"/>
    </row>
    <row r="163438" spans="14:14" x14ac:dyDescent="0.3">
      <c r="N163438" s="53"/>
    </row>
    <row r="163439" spans="14:14" x14ac:dyDescent="0.3">
      <c r="N163439" s="53"/>
    </row>
    <row r="163440" spans="14:14" x14ac:dyDescent="0.3">
      <c r="N163440" s="53"/>
    </row>
    <row r="163441" spans="14:14" x14ac:dyDescent="0.3">
      <c r="N163441" s="53"/>
    </row>
    <row r="163442" spans="14:14" x14ac:dyDescent="0.3">
      <c r="N163442" s="53"/>
    </row>
    <row r="163443" spans="14:14" x14ac:dyDescent="0.3">
      <c r="N163443" s="53"/>
    </row>
    <row r="163444" spans="14:14" x14ac:dyDescent="0.3">
      <c r="N163444" s="53"/>
    </row>
    <row r="163445" spans="14:14" x14ac:dyDescent="0.3">
      <c r="N163445" s="53"/>
    </row>
    <row r="163446" spans="14:14" x14ac:dyDescent="0.3">
      <c r="N163446" s="53"/>
    </row>
    <row r="163447" spans="14:14" x14ac:dyDescent="0.3">
      <c r="N163447" s="53"/>
    </row>
    <row r="163448" spans="14:14" x14ac:dyDescent="0.3">
      <c r="N163448" s="53"/>
    </row>
    <row r="163449" spans="14:14" x14ac:dyDescent="0.3">
      <c r="N163449" s="53"/>
    </row>
    <row r="163450" spans="14:14" x14ac:dyDescent="0.3">
      <c r="N163450" s="53"/>
    </row>
    <row r="163451" spans="14:14" x14ac:dyDescent="0.3">
      <c r="N163451" s="53"/>
    </row>
    <row r="163452" spans="14:14" x14ac:dyDescent="0.3">
      <c r="N163452" s="53"/>
    </row>
    <row r="163453" spans="14:14" x14ac:dyDescent="0.3">
      <c r="N163453" s="53"/>
    </row>
    <row r="163454" spans="14:14" x14ac:dyDescent="0.3">
      <c r="N163454" s="53"/>
    </row>
    <row r="163455" spans="14:14" x14ac:dyDescent="0.3">
      <c r="N163455" s="53"/>
    </row>
    <row r="163456" spans="14:14" x14ac:dyDescent="0.3">
      <c r="N163456" s="53"/>
    </row>
    <row r="163457" spans="14:14" x14ac:dyDescent="0.3">
      <c r="N163457" s="53"/>
    </row>
    <row r="163458" spans="14:14" x14ac:dyDescent="0.3">
      <c r="N163458" s="53"/>
    </row>
    <row r="163459" spans="14:14" x14ac:dyDescent="0.3">
      <c r="N163459" s="53"/>
    </row>
    <row r="163460" spans="14:14" x14ac:dyDescent="0.3">
      <c r="N163460" s="53"/>
    </row>
    <row r="163461" spans="14:14" x14ac:dyDescent="0.3">
      <c r="N163461" s="53"/>
    </row>
    <row r="163462" spans="14:14" x14ac:dyDescent="0.3">
      <c r="N163462" s="53"/>
    </row>
    <row r="163463" spans="14:14" x14ac:dyDescent="0.3">
      <c r="N163463" s="53"/>
    </row>
    <row r="163464" spans="14:14" x14ac:dyDescent="0.3">
      <c r="N163464" s="53"/>
    </row>
    <row r="163465" spans="14:14" x14ac:dyDescent="0.3">
      <c r="N163465" s="53"/>
    </row>
    <row r="163466" spans="14:14" x14ac:dyDescent="0.3">
      <c r="N163466" s="53"/>
    </row>
    <row r="163467" spans="14:14" x14ac:dyDescent="0.3">
      <c r="N163467" s="53"/>
    </row>
    <row r="163468" spans="14:14" x14ac:dyDescent="0.3">
      <c r="N163468" s="53"/>
    </row>
    <row r="163469" spans="14:14" x14ac:dyDescent="0.3">
      <c r="N163469" s="53"/>
    </row>
    <row r="163470" spans="14:14" x14ac:dyDescent="0.3">
      <c r="N163470" s="53"/>
    </row>
    <row r="163471" spans="14:14" x14ac:dyDescent="0.3">
      <c r="N163471" s="53"/>
    </row>
    <row r="163472" spans="14:14" x14ac:dyDescent="0.3">
      <c r="N163472" s="53"/>
    </row>
    <row r="163473" spans="14:14" x14ac:dyDescent="0.3">
      <c r="N163473" s="53"/>
    </row>
    <row r="163474" spans="14:14" x14ac:dyDescent="0.3">
      <c r="N163474" s="53"/>
    </row>
    <row r="163475" spans="14:14" x14ac:dyDescent="0.3">
      <c r="N163475" s="53"/>
    </row>
    <row r="163476" spans="14:14" x14ac:dyDescent="0.3">
      <c r="N163476" s="53"/>
    </row>
    <row r="163477" spans="14:14" x14ac:dyDescent="0.3">
      <c r="N163477" s="53"/>
    </row>
    <row r="163478" spans="14:14" x14ac:dyDescent="0.3">
      <c r="N163478" s="53"/>
    </row>
    <row r="163479" spans="14:14" x14ac:dyDescent="0.3">
      <c r="N163479" s="53"/>
    </row>
    <row r="163480" spans="14:14" x14ac:dyDescent="0.3">
      <c r="N163480" s="53"/>
    </row>
    <row r="163481" spans="14:14" x14ac:dyDescent="0.3">
      <c r="N163481" s="53"/>
    </row>
    <row r="163482" spans="14:14" x14ac:dyDescent="0.3">
      <c r="N163482" s="53"/>
    </row>
    <row r="163483" spans="14:14" x14ac:dyDescent="0.3">
      <c r="N163483" s="53"/>
    </row>
    <row r="163484" spans="14:14" x14ac:dyDescent="0.3">
      <c r="N163484" s="53"/>
    </row>
    <row r="163485" spans="14:14" x14ac:dyDescent="0.3">
      <c r="N163485" s="53"/>
    </row>
    <row r="163486" spans="14:14" x14ac:dyDescent="0.3">
      <c r="N163486" s="53"/>
    </row>
    <row r="163487" spans="14:14" x14ac:dyDescent="0.3">
      <c r="N163487" s="53"/>
    </row>
    <row r="163488" spans="14:14" x14ac:dyDescent="0.3">
      <c r="N163488" s="53"/>
    </row>
    <row r="163489" spans="14:14" x14ac:dyDescent="0.3">
      <c r="N163489" s="53"/>
    </row>
    <row r="163490" spans="14:14" x14ac:dyDescent="0.3">
      <c r="N163490" s="53"/>
    </row>
    <row r="163491" spans="14:14" x14ac:dyDescent="0.3">
      <c r="N163491" s="53"/>
    </row>
    <row r="163492" spans="14:14" x14ac:dyDescent="0.3">
      <c r="N163492" s="53"/>
    </row>
    <row r="163493" spans="14:14" x14ac:dyDescent="0.3">
      <c r="N163493" s="53"/>
    </row>
    <row r="163494" spans="14:14" x14ac:dyDescent="0.3">
      <c r="N163494" s="53"/>
    </row>
    <row r="163495" spans="14:14" x14ac:dyDescent="0.3">
      <c r="N163495" s="53"/>
    </row>
    <row r="163496" spans="14:14" x14ac:dyDescent="0.3">
      <c r="N163496" s="53"/>
    </row>
    <row r="163497" spans="14:14" x14ac:dyDescent="0.3">
      <c r="N163497" s="53"/>
    </row>
    <row r="163498" spans="14:14" x14ac:dyDescent="0.3">
      <c r="N163498" s="53"/>
    </row>
    <row r="163499" spans="14:14" x14ac:dyDescent="0.3">
      <c r="N163499" s="53"/>
    </row>
    <row r="163500" spans="14:14" x14ac:dyDescent="0.3">
      <c r="N163500" s="53"/>
    </row>
    <row r="163501" spans="14:14" x14ac:dyDescent="0.3">
      <c r="N163501" s="53"/>
    </row>
    <row r="163502" spans="14:14" x14ac:dyDescent="0.3">
      <c r="N163502" s="53"/>
    </row>
    <row r="163503" spans="14:14" x14ac:dyDescent="0.3">
      <c r="N163503" s="53"/>
    </row>
    <row r="163504" spans="14:14" x14ac:dyDescent="0.3">
      <c r="N163504" s="53"/>
    </row>
    <row r="163505" spans="14:14" x14ac:dyDescent="0.3">
      <c r="N163505" s="53"/>
    </row>
    <row r="163506" spans="14:14" x14ac:dyDescent="0.3">
      <c r="N163506" s="53"/>
    </row>
    <row r="163507" spans="14:14" x14ac:dyDescent="0.3">
      <c r="N163507" s="53"/>
    </row>
    <row r="163508" spans="14:14" x14ac:dyDescent="0.3">
      <c r="N163508" s="53"/>
    </row>
    <row r="163509" spans="14:14" x14ac:dyDescent="0.3">
      <c r="N163509" s="53"/>
    </row>
    <row r="163510" spans="14:14" x14ac:dyDescent="0.3">
      <c r="N163510" s="53"/>
    </row>
    <row r="163511" spans="14:14" x14ac:dyDescent="0.3">
      <c r="N163511" s="53"/>
    </row>
    <row r="163512" spans="14:14" x14ac:dyDescent="0.3">
      <c r="N163512" s="53"/>
    </row>
    <row r="163513" spans="14:14" x14ac:dyDescent="0.3">
      <c r="N163513" s="53"/>
    </row>
    <row r="163514" spans="14:14" x14ac:dyDescent="0.3">
      <c r="N163514" s="53"/>
    </row>
    <row r="163515" spans="14:14" x14ac:dyDescent="0.3">
      <c r="N163515" s="53"/>
    </row>
    <row r="163516" spans="14:14" x14ac:dyDescent="0.3">
      <c r="N163516" s="53"/>
    </row>
    <row r="163517" spans="14:14" x14ac:dyDescent="0.3">
      <c r="N163517" s="53"/>
    </row>
    <row r="163518" spans="14:14" x14ac:dyDescent="0.3">
      <c r="N163518" s="53"/>
    </row>
    <row r="163519" spans="14:14" x14ac:dyDescent="0.3">
      <c r="N163519" s="53"/>
    </row>
    <row r="163520" spans="14:14" x14ac:dyDescent="0.3">
      <c r="N163520" s="53"/>
    </row>
    <row r="163521" spans="14:14" x14ac:dyDescent="0.3">
      <c r="N163521" s="53"/>
    </row>
    <row r="163522" spans="14:14" x14ac:dyDescent="0.3">
      <c r="N163522" s="53"/>
    </row>
    <row r="163523" spans="14:14" x14ac:dyDescent="0.3">
      <c r="N163523" s="53"/>
    </row>
    <row r="163524" spans="14:14" x14ac:dyDescent="0.3">
      <c r="N163524" s="53"/>
    </row>
    <row r="163525" spans="14:14" x14ac:dyDescent="0.3">
      <c r="N163525" s="53"/>
    </row>
    <row r="163526" spans="14:14" x14ac:dyDescent="0.3">
      <c r="N163526" s="53"/>
    </row>
    <row r="163527" spans="14:14" x14ac:dyDescent="0.3">
      <c r="N163527" s="53"/>
    </row>
    <row r="163528" spans="14:14" x14ac:dyDescent="0.3">
      <c r="N163528" s="53"/>
    </row>
    <row r="163529" spans="14:14" x14ac:dyDescent="0.3">
      <c r="N163529" s="53"/>
    </row>
    <row r="163530" spans="14:14" x14ac:dyDescent="0.3">
      <c r="N163530" s="53"/>
    </row>
    <row r="163531" spans="14:14" x14ac:dyDescent="0.3">
      <c r="N163531" s="53"/>
    </row>
    <row r="163532" spans="14:14" x14ac:dyDescent="0.3">
      <c r="N163532" s="53"/>
    </row>
    <row r="163533" spans="14:14" x14ac:dyDescent="0.3">
      <c r="N163533" s="53"/>
    </row>
    <row r="163534" spans="14:14" x14ac:dyDescent="0.3">
      <c r="N163534" s="53"/>
    </row>
    <row r="163535" spans="14:14" x14ac:dyDescent="0.3">
      <c r="N163535" s="53"/>
    </row>
    <row r="163536" spans="14:14" x14ac:dyDescent="0.3">
      <c r="N163536" s="53"/>
    </row>
    <row r="163537" spans="14:14" x14ac:dyDescent="0.3">
      <c r="N163537" s="53"/>
    </row>
    <row r="163538" spans="14:14" x14ac:dyDescent="0.3">
      <c r="N163538" s="53"/>
    </row>
    <row r="163539" spans="14:14" x14ac:dyDescent="0.3">
      <c r="N163539" s="53"/>
    </row>
    <row r="163540" spans="14:14" x14ac:dyDescent="0.3">
      <c r="N163540" s="53"/>
    </row>
    <row r="163541" spans="14:14" x14ac:dyDescent="0.3">
      <c r="N163541" s="53"/>
    </row>
    <row r="163542" spans="14:14" x14ac:dyDescent="0.3">
      <c r="N163542" s="53"/>
    </row>
    <row r="163543" spans="14:14" x14ac:dyDescent="0.3">
      <c r="N163543" s="53"/>
    </row>
    <row r="163544" spans="14:14" x14ac:dyDescent="0.3">
      <c r="N163544" s="53"/>
    </row>
    <row r="163545" spans="14:14" x14ac:dyDescent="0.3">
      <c r="N163545" s="53"/>
    </row>
    <row r="163546" spans="14:14" x14ac:dyDescent="0.3">
      <c r="N163546" s="53"/>
    </row>
    <row r="163547" spans="14:14" x14ac:dyDescent="0.3">
      <c r="N163547" s="53"/>
    </row>
    <row r="163548" spans="14:14" x14ac:dyDescent="0.3">
      <c r="N163548" s="53"/>
    </row>
    <row r="163549" spans="14:14" x14ac:dyDescent="0.3">
      <c r="N163549" s="53"/>
    </row>
    <row r="163550" spans="14:14" x14ac:dyDescent="0.3">
      <c r="N163550" s="53"/>
    </row>
    <row r="163551" spans="14:14" x14ac:dyDescent="0.3">
      <c r="N163551" s="53"/>
    </row>
    <row r="163552" spans="14:14" x14ac:dyDescent="0.3">
      <c r="N163552" s="53"/>
    </row>
    <row r="163553" spans="14:14" x14ac:dyDescent="0.3">
      <c r="N163553" s="53"/>
    </row>
    <row r="163554" spans="14:14" x14ac:dyDescent="0.3">
      <c r="N163554" s="53"/>
    </row>
    <row r="163555" spans="14:14" x14ac:dyDescent="0.3">
      <c r="N163555" s="53"/>
    </row>
    <row r="163556" spans="14:14" x14ac:dyDescent="0.3">
      <c r="N163556" s="53"/>
    </row>
    <row r="163557" spans="14:14" x14ac:dyDescent="0.3">
      <c r="N163557" s="53"/>
    </row>
    <row r="163558" spans="14:14" x14ac:dyDescent="0.3">
      <c r="N163558" s="53"/>
    </row>
    <row r="163559" spans="14:14" x14ac:dyDescent="0.3">
      <c r="N163559" s="53"/>
    </row>
    <row r="163560" spans="14:14" x14ac:dyDescent="0.3">
      <c r="N163560" s="53"/>
    </row>
    <row r="163561" spans="14:14" x14ac:dyDescent="0.3">
      <c r="N163561" s="53"/>
    </row>
    <row r="163562" spans="14:14" x14ac:dyDescent="0.3">
      <c r="N163562" s="53"/>
    </row>
    <row r="163563" spans="14:14" x14ac:dyDescent="0.3">
      <c r="N163563" s="53"/>
    </row>
    <row r="163564" spans="14:14" x14ac:dyDescent="0.3">
      <c r="N163564" s="53"/>
    </row>
    <row r="163565" spans="14:14" x14ac:dyDescent="0.3">
      <c r="N163565" s="53"/>
    </row>
    <row r="163566" spans="14:14" x14ac:dyDescent="0.3">
      <c r="N163566" s="53"/>
    </row>
    <row r="163567" spans="14:14" x14ac:dyDescent="0.3">
      <c r="N163567" s="53"/>
    </row>
    <row r="163568" spans="14:14" x14ac:dyDescent="0.3">
      <c r="N163568" s="53"/>
    </row>
    <row r="163569" spans="14:14" x14ac:dyDescent="0.3">
      <c r="N163569" s="53"/>
    </row>
    <row r="163570" spans="14:14" x14ac:dyDescent="0.3">
      <c r="N163570" s="53"/>
    </row>
    <row r="163571" spans="14:14" x14ac:dyDescent="0.3">
      <c r="N163571" s="53"/>
    </row>
    <row r="163572" spans="14:14" x14ac:dyDescent="0.3">
      <c r="N163572" s="53"/>
    </row>
    <row r="163573" spans="14:14" x14ac:dyDescent="0.3">
      <c r="N163573" s="53"/>
    </row>
    <row r="163574" spans="14:14" x14ac:dyDescent="0.3">
      <c r="N163574" s="53"/>
    </row>
    <row r="163575" spans="14:14" x14ac:dyDescent="0.3">
      <c r="N163575" s="53"/>
    </row>
    <row r="163576" spans="14:14" x14ac:dyDescent="0.3">
      <c r="N163576" s="53"/>
    </row>
    <row r="163577" spans="14:14" x14ac:dyDescent="0.3">
      <c r="N163577" s="53"/>
    </row>
    <row r="163578" spans="14:14" x14ac:dyDescent="0.3">
      <c r="N163578" s="53"/>
    </row>
    <row r="163579" spans="14:14" x14ac:dyDescent="0.3">
      <c r="N163579" s="53"/>
    </row>
    <row r="163580" spans="14:14" x14ac:dyDescent="0.3">
      <c r="N163580" s="53"/>
    </row>
    <row r="163581" spans="14:14" x14ac:dyDescent="0.3">
      <c r="N163581" s="53"/>
    </row>
    <row r="163582" spans="14:14" x14ac:dyDescent="0.3">
      <c r="N163582" s="53"/>
    </row>
    <row r="163583" spans="14:14" x14ac:dyDescent="0.3">
      <c r="N163583" s="53"/>
    </row>
    <row r="163584" spans="14:14" x14ac:dyDescent="0.3">
      <c r="N163584" s="53"/>
    </row>
    <row r="163585" spans="14:14" x14ac:dyDescent="0.3">
      <c r="N163585" s="53"/>
    </row>
    <row r="163586" spans="14:14" x14ac:dyDescent="0.3">
      <c r="N163586" s="53"/>
    </row>
    <row r="163587" spans="14:14" x14ac:dyDescent="0.3">
      <c r="N163587" s="53"/>
    </row>
    <row r="163588" spans="14:14" x14ac:dyDescent="0.3">
      <c r="N163588" s="53"/>
    </row>
    <row r="163589" spans="14:14" x14ac:dyDescent="0.3">
      <c r="N163589" s="53"/>
    </row>
    <row r="163590" spans="14:14" x14ac:dyDescent="0.3">
      <c r="N163590" s="53"/>
    </row>
    <row r="163591" spans="14:14" x14ac:dyDescent="0.3">
      <c r="N163591" s="53"/>
    </row>
    <row r="163592" spans="14:14" x14ac:dyDescent="0.3">
      <c r="N163592" s="53"/>
    </row>
    <row r="163593" spans="14:14" x14ac:dyDescent="0.3">
      <c r="N163593" s="53"/>
    </row>
    <row r="163594" spans="14:14" x14ac:dyDescent="0.3">
      <c r="N163594" s="53"/>
    </row>
    <row r="163595" spans="14:14" x14ac:dyDescent="0.3">
      <c r="N163595" s="53"/>
    </row>
    <row r="163596" spans="14:14" x14ac:dyDescent="0.3">
      <c r="N163596" s="53"/>
    </row>
    <row r="163597" spans="14:14" x14ac:dyDescent="0.3">
      <c r="N163597" s="53"/>
    </row>
    <row r="163598" spans="14:14" x14ac:dyDescent="0.3">
      <c r="N163598" s="53"/>
    </row>
    <row r="163599" spans="14:14" x14ac:dyDescent="0.3">
      <c r="N163599" s="53"/>
    </row>
    <row r="163600" spans="14:14" x14ac:dyDescent="0.3">
      <c r="N163600" s="53"/>
    </row>
    <row r="163601" spans="14:14" x14ac:dyDescent="0.3">
      <c r="N163601" s="53"/>
    </row>
    <row r="163602" spans="14:14" x14ac:dyDescent="0.3">
      <c r="N163602" s="53"/>
    </row>
    <row r="163603" spans="14:14" x14ac:dyDescent="0.3">
      <c r="N163603" s="53"/>
    </row>
    <row r="163604" spans="14:14" x14ac:dyDescent="0.3">
      <c r="N163604" s="53"/>
    </row>
    <row r="163605" spans="14:14" x14ac:dyDescent="0.3">
      <c r="N163605" s="53"/>
    </row>
    <row r="163606" spans="14:14" x14ac:dyDescent="0.3">
      <c r="N163606" s="53"/>
    </row>
    <row r="163607" spans="14:14" x14ac:dyDescent="0.3">
      <c r="N163607" s="53"/>
    </row>
    <row r="163608" spans="14:14" x14ac:dyDescent="0.3">
      <c r="N163608" s="53"/>
    </row>
    <row r="163609" spans="14:14" x14ac:dyDescent="0.3">
      <c r="N163609" s="53"/>
    </row>
    <row r="163610" spans="14:14" x14ac:dyDescent="0.3">
      <c r="N163610" s="53"/>
    </row>
    <row r="163611" spans="14:14" x14ac:dyDescent="0.3">
      <c r="N163611" s="53"/>
    </row>
    <row r="163612" spans="14:14" x14ac:dyDescent="0.3">
      <c r="N163612" s="53"/>
    </row>
    <row r="163613" spans="14:14" x14ac:dyDescent="0.3">
      <c r="N163613" s="53"/>
    </row>
    <row r="163614" spans="14:14" x14ac:dyDescent="0.3">
      <c r="N163614" s="53"/>
    </row>
    <row r="163615" spans="14:14" x14ac:dyDescent="0.3">
      <c r="N163615" s="53"/>
    </row>
    <row r="163616" spans="14:14" x14ac:dyDescent="0.3">
      <c r="N163616" s="53"/>
    </row>
    <row r="163617" spans="14:14" x14ac:dyDescent="0.3">
      <c r="N163617" s="53"/>
    </row>
    <row r="163618" spans="14:14" x14ac:dyDescent="0.3">
      <c r="N163618" s="53"/>
    </row>
    <row r="163619" spans="14:14" x14ac:dyDescent="0.3">
      <c r="N163619" s="53"/>
    </row>
    <row r="163620" spans="14:14" x14ac:dyDescent="0.3">
      <c r="N163620" s="53"/>
    </row>
    <row r="163621" spans="14:14" x14ac:dyDescent="0.3">
      <c r="N163621" s="53"/>
    </row>
    <row r="163622" spans="14:14" x14ac:dyDescent="0.3">
      <c r="N163622" s="53"/>
    </row>
    <row r="163623" spans="14:14" x14ac:dyDescent="0.3">
      <c r="N163623" s="53"/>
    </row>
    <row r="163624" spans="14:14" x14ac:dyDescent="0.3">
      <c r="N163624" s="53"/>
    </row>
    <row r="163625" spans="14:14" x14ac:dyDescent="0.3">
      <c r="N163625" s="53"/>
    </row>
    <row r="163626" spans="14:14" x14ac:dyDescent="0.3">
      <c r="N163626" s="53"/>
    </row>
    <row r="163627" spans="14:14" x14ac:dyDescent="0.3">
      <c r="N163627" s="53"/>
    </row>
    <row r="163628" spans="14:14" x14ac:dyDescent="0.3">
      <c r="N163628" s="53"/>
    </row>
    <row r="163629" spans="14:14" x14ac:dyDescent="0.3">
      <c r="N163629" s="53"/>
    </row>
    <row r="163630" spans="14:14" x14ac:dyDescent="0.3">
      <c r="N163630" s="53"/>
    </row>
    <row r="163631" spans="14:14" x14ac:dyDescent="0.3">
      <c r="N163631" s="53"/>
    </row>
    <row r="163632" spans="14:14" x14ac:dyDescent="0.3">
      <c r="N163632" s="53"/>
    </row>
    <row r="163633" spans="14:14" x14ac:dyDescent="0.3">
      <c r="N163633" s="53"/>
    </row>
    <row r="163634" spans="14:14" x14ac:dyDescent="0.3">
      <c r="N163634" s="53"/>
    </row>
    <row r="163635" spans="14:14" x14ac:dyDescent="0.3">
      <c r="N163635" s="53"/>
    </row>
    <row r="163636" spans="14:14" x14ac:dyDescent="0.3">
      <c r="N163636" s="53"/>
    </row>
    <row r="163637" spans="14:14" x14ac:dyDescent="0.3">
      <c r="N163637" s="53"/>
    </row>
    <row r="163638" spans="14:14" x14ac:dyDescent="0.3">
      <c r="N163638" s="53"/>
    </row>
    <row r="163639" spans="14:14" x14ac:dyDescent="0.3">
      <c r="N163639" s="53"/>
    </row>
    <row r="163640" spans="14:14" x14ac:dyDescent="0.3">
      <c r="N163640" s="53"/>
    </row>
    <row r="163641" spans="14:14" x14ac:dyDescent="0.3">
      <c r="N163641" s="53"/>
    </row>
    <row r="163642" spans="14:14" x14ac:dyDescent="0.3">
      <c r="N163642" s="53"/>
    </row>
    <row r="163643" spans="14:14" x14ac:dyDescent="0.3">
      <c r="N163643" s="53"/>
    </row>
    <row r="163644" spans="14:14" x14ac:dyDescent="0.3">
      <c r="N163644" s="53"/>
    </row>
    <row r="163645" spans="14:14" x14ac:dyDescent="0.3">
      <c r="N163645" s="53"/>
    </row>
    <row r="163646" spans="14:14" x14ac:dyDescent="0.3">
      <c r="N163646" s="53"/>
    </row>
    <row r="163647" spans="14:14" x14ac:dyDescent="0.3">
      <c r="N163647" s="53"/>
    </row>
    <row r="163648" spans="14:14" x14ac:dyDescent="0.3">
      <c r="N163648" s="53"/>
    </row>
    <row r="163649" spans="14:14" x14ac:dyDescent="0.3">
      <c r="N163649" s="53"/>
    </row>
    <row r="163650" spans="14:14" x14ac:dyDescent="0.3">
      <c r="N163650" s="53"/>
    </row>
    <row r="163651" spans="14:14" x14ac:dyDescent="0.3">
      <c r="N163651" s="53"/>
    </row>
    <row r="163652" spans="14:14" x14ac:dyDescent="0.3">
      <c r="N163652" s="53"/>
    </row>
    <row r="163653" spans="14:14" x14ac:dyDescent="0.3">
      <c r="N163653" s="53"/>
    </row>
    <row r="163654" spans="14:14" x14ac:dyDescent="0.3">
      <c r="N163654" s="53"/>
    </row>
    <row r="163655" spans="14:14" x14ac:dyDescent="0.3">
      <c r="N163655" s="53"/>
    </row>
    <row r="163656" spans="14:14" x14ac:dyDescent="0.3">
      <c r="N163656" s="53"/>
    </row>
    <row r="163657" spans="14:14" x14ac:dyDescent="0.3">
      <c r="N163657" s="53"/>
    </row>
    <row r="163658" spans="14:14" x14ac:dyDescent="0.3">
      <c r="N163658" s="53"/>
    </row>
    <row r="163659" spans="14:14" x14ac:dyDescent="0.3">
      <c r="N163659" s="53"/>
    </row>
    <row r="163660" spans="14:14" x14ac:dyDescent="0.3">
      <c r="N163660" s="53"/>
    </row>
    <row r="163661" spans="14:14" x14ac:dyDescent="0.3">
      <c r="N163661" s="53"/>
    </row>
    <row r="163662" spans="14:14" x14ac:dyDescent="0.3">
      <c r="N163662" s="53"/>
    </row>
    <row r="163663" spans="14:14" x14ac:dyDescent="0.3">
      <c r="N163663" s="53"/>
    </row>
    <row r="163664" spans="14:14" x14ac:dyDescent="0.3">
      <c r="N163664" s="53"/>
    </row>
    <row r="163665" spans="14:14" x14ac:dyDescent="0.3">
      <c r="N163665" s="53"/>
    </row>
    <row r="163666" spans="14:14" x14ac:dyDescent="0.3">
      <c r="N163666" s="53"/>
    </row>
    <row r="163667" spans="14:14" x14ac:dyDescent="0.3">
      <c r="N163667" s="53"/>
    </row>
    <row r="163668" spans="14:14" x14ac:dyDescent="0.3">
      <c r="N163668" s="53"/>
    </row>
    <row r="163669" spans="14:14" x14ac:dyDescent="0.3">
      <c r="N163669" s="53"/>
    </row>
    <row r="163670" spans="14:14" x14ac:dyDescent="0.3">
      <c r="N163670" s="53"/>
    </row>
    <row r="163671" spans="14:14" x14ac:dyDescent="0.3">
      <c r="N163671" s="53"/>
    </row>
    <row r="163672" spans="14:14" x14ac:dyDescent="0.3">
      <c r="N163672" s="53"/>
    </row>
    <row r="163673" spans="14:14" x14ac:dyDescent="0.3">
      <c r="N163673" s="53"/>
    </row>
    <row r="163674" spans="14:14" x14ac:dyDescent="0.3">
      <c r="N163674" s="53"/>
    </row>
    <row r="163675" spans="14:14" x14ac:dyDescent="0.3">
      <c r="N163675" s="53"/>
    </row>
    <row r="163676" spans="14:14" x14ac:dyDescent="0.3">
      <c r="N163676" s="53"/>
    </row>
    <row r="163677" spans="14:14" x14ac:dyDescent="0.3">
      <c r="N163677" s="53"/>
    </row>
    <row r="163678" spans="14:14" x14ac:dyDescent="0.3">
      <c r="N163678" s="53"/>
    </row>
    <row r="163679" spans="14:14" x14ac:dyDescent="0.3">
      <c r="N163679" s="53"/>
    </row>
    <row r="163680" spans="14:14" x14ac:dyDescent="0.3">
      <c r="N163680" s="53"/>
    </row>
    <row r="163681" spans="14:14" x14ac:dyDescent="0.3">
      <c r="N163681" s="53"/>
    </row>
    <row r="163682" spans="14:14" x14ac:dyDescent="0.3">
      <c r="N163682" s="53"/>
    </row>
    <row r="163683" spans="14:14" x14ac:dyDescent="0.3">
      <c r="N163683" s="53"/>
    </row>
    <row r="163684" spans="14:14" x14ac:dyDescent="0.3">
      <c r="N163684" s="53"/>
    </row>
    <row r="163685" spans="14:14" x14ac:dyDescent="0.3">
      <c r="N163685" s="53"/>
    </row>
    <row r="163686" spans="14:14" x14ac:dyDescent="0.3">
      <c r="N163686" s="53"/>
    </row>
    <row r="163687" spans="14:14" x14ac:dyDescent="0.3">
      <c r="N163687" s="53"/>
    </row>
    <row r="163688" spans="14:14" x14ac:dyDescent="0.3">
      <c r="N163688" s="53"/>
    </row>
    <row r="163689" spans="14:14" x14ac:dyDescent="0.3">
      <c r="N163689" s="53"/>
    </row>
    <row r="163690" spans="14:14" x14ac:dyDescent="0.3">
      <c r="N163690" s="53"/>
    </row>
    <row r="163691" spans="14:14" x14ac:dyDescent="0.3">
      <c r="N163691" s="53"/>
    </row>
    <row r="163692" spans="14:14" x14ac:dyDescent="0.3">
      <c r="N163692" s="53"/>
    </row>
    <row r="163693" spans="14:14" x14ac:dyDescent="0.3">
      <c r="N163693" s="53"/>
    </row>
    <row r="163694" spans="14:14" x14ac:dyDescent="0.3">
      <c r="N163694" s="53"/>
    </row>
    <row r="163695" spans="14:14" x14ac:dyDescent="0.3">
      <c r="N163695" s="53"/>
    </row>
    <row r="163696" spans="14:14" x14ac:dyDescent="0.3">
      <c r="N163696" s="53"/>
    </row>
    <row r="163697" spans="14:14" x14ac:dyDescent="0.3">
      <c r="N163697" s="53"/>
    </row>
    <row r="163698" spans="14:14" x14ac:dyDescent="0.3">
      <c r="N163698" s="53"/>
    </row>
    <row r="163699" spans="14:14" x14ac:dyDescent="0.3">
      <c r="N163699" s="53"/>
    </row>
    <row r="163700" spans="14:14" x14ac:dyDescent="0.3">
      <c r="N163700" s="53"/>
    </row>
    <row r="163701" spans="14:14" x14ac:dyDescent="0.3">
      <c r="N163701" s="53"/>
    </row>
    <row r="163702" spans="14:14" x14ac:dyDescent="0.3">
      <c r="N163702" s="53"/>
    </row>
    <row r="163703" spans="14:14" x14ac:dyDescent="0.3">
      <c r="N163703" s="53"/>
    </row>
    <row r="163704" spans="14:14" x14ac:dyDescent="0.3">
      <c r="N163704" s="53"/>
    </row>
    <row r="163705" spans="14:14" x14ac:dyDescent="0.3">
      <c r="N163705" s="53"/>
    </row>
    <row r="163706" spans="14:14" x14ac:dyDescent="0.3">
      <c r="N163706" s="53"/>
    </row>
    <row r="163707" spans="14:14" x14ac:dyDescent="0.3">
      <c r="N163707" s="53"/>
    </row>
    <row r="163708" spans="14:14" x14ac:dyDescent="0.3">
      <c r="N163708" s="53"/>
    </row>
    <row r="163709" spans="14:14" x14ac:dyDescent="0.3">
      <c r="N163709" s="53"/>
    </row>
    <row r="163710" spans="14:14" x14ac:dyDescent="0.3">
      <c r="N163710" s="53"/>
    </row>
    <row r="163711" spans="14:14" x14ac:dyDescent="0.3">
      <c r="N163711" s="53"/>
    </row>
    <row r="163712" spans="14:14" x14ac:dyDescent="0.3">
      <c r="N163712" s="53"/>
    </row>
    <row r="163713" spans="14:14" x14ac:dyDescent="0.3">
      <c r="N163713" s="53"/>
    </row>
    <row r="163714" spans="14:14" x14ac:dyDescent="0.3">
      <c r="N163714" s="53"/>
    </row>
    <row r="163715" spans="14:14" x14ac:dyDescent="0.3">
      <c r="N163715" s="53"/>
    </row>
    <row r="163716" spans="14:14" x14ac:dyDescent="0.3">
      <c r="N163716" s="53"/>
    </row>
    <row r="163717" spans="14:14" x14ac:dyDescent="0.3">
      <c r="N163717" s="53"/>
    </row>
    <row r="163718" spans="14:14" x14ac:dyDescent="0.3">
      <c r="N163718" s="53"/>
    </row>
    <row r="163719" spans="14:14" x14ac:dyDescent="0.3">
      <c r="N163719" s="53"/>
    </row>
    <row r="163720" spans="14:14" x14ac:dyDescent="0.3">
      <c r="N163720" s="53"/>
    </row>
    <row r="163721" spans="14:14" x14ac:dyDescent="0.3">
      <c r="N163721" s="53"/>
    </row>
    <row r="163722" spans="14:14" x14ac:dyDescent="0.3">
      <c r="N163722" s="53"/>
    </row>
    <row r="163723" spans="14:14" x14ac:dyDescent="0.3">
      <c r="N163723" s="53"/>
    </row>
    <row r="163724" spans="14:14" x14ac:dyDescent="0.3">
      <c r="N163724" s="53"/>
    </row>
    <row r="163725" spans="14:14" x14ac:dyDescent="0.3">
      <c r="N163725" s="53"/>
    </row>
    <row r="163726" spans="14:14" x14ac:dyDescent="0.3">
      <c r="N163726" s="53"/>
    </row>
    <row r="163727" spans="14:14" x14ac:dyDescent="0.3">
      <c r="N163727" s="53"/>
    </row>
    <row r="163728" spans="14:14" x14ac:dyDescent="0.3">
      <c r="N163728" s="53"/>
    </row>
    <row r="163729" spans="14:14" x14ac:dyDescent="0.3">
      <c r="N163729" s="53"/>
    </row>
    <row r="163730" spans="14:14" x14ac:dyDescent="0.3">
      <c r="N163730" s="53"/>
    </row>
    <row r="163731" spans="14:14" x14ac:dyDescent="0.3">
      <c r="N163731" s="53"/>
    </row>
    <row r="163732" spans="14:14" x14ac:dyDescent="0.3">
      <c r="N163732" s="53"/>
    </row>
    <row r="163733" spans="14:14" x14ac:dyDescent="0.3">
      <c r="N163733" s="53"/>
    </row>
    <row r="163734" spans="14:14" x14ac:dyDescent="0.3">
      <c r="N163734" s="53"/>
    </row>
    <row r="163735" spans="14:14" x14ac:dyDescent="0.3">
      <c r="N163735" s="53"/>
    </row>
    <row r="163736" spans="14:14" x14ac:dyDescent="0.3">
      <c r="N163736" s="53"/>
    </row>
    <row r="163737" spans="14:14" x14ac:dyDescent="0.3">
      <c r="N163737" s="53"/>
    </row>
    <row r="163738" spans="14:14" x14ac:dyDescent="0.3">
      <c r="N163738" s="53"/>
    </row>
    <row r="163739" spans="14:14" x14ac:dyDescent="0.3">
      <c r="N163739" s="53"/>
    </row>
    <row r="163740" spans="14:14" x14ac:dyDescent="0.3">
      <c r="N163740" s="53"/>
    </row>
    <row r="163741" spans="14:14" x14ac:dyDescent="0.3">
      <c r="N163741" s="53"/>
    </row>
    <row r="163742" spans="14:14" x14ac:dyDescent="0.3">
      <c r="N163742" s="53"/>
    </row>
    <row r="163743" spans="14:14" x14ac:dyDescent="0.3">
      <c r="N163743" s="53"/>
    </row>
    <row r="163744" spans="14:14" x14ac:dyDescent="0.3">
      <c r="N163744" s="53"/>
    </row>
    <row r="163745" spans="14:14" x14ac:dyDescent="0.3">
      <c r="N163745" s="53"/>
    </row>
    <row r="163746" spans="14:14" x14ac:dyDescent="0.3">
      <c r="N163746" s="53"/>
    </row>
    <row r="163747" spans="14:14" x14ac:dyDescent="0.3">
      <c r="N163747" s="53"/>
    </row>
    <row r="163748" spans="14:14" x14ac:dyDescent="0.3">
      <c r="N163748" s="53"/>
    </row>
    <row r="163749" spans="14:14" x14ac:dyDescent="0.3">
      <c r="N163749" s="53"/>
    </row>
    <row r="163750" spans="14:14" x14ac:dyDescent="0.3">
      <c r="N163750" s="53"/>
    </row>
    <row r="163751" spans="14:14" x14ac:dyDescent="0.3">
      <c r="N163751" s="53"/>
    </row>
    <row r="163752" spans="14:14" x14ac:dyDescent="0.3">
      <c r="N163752" s="53"/>
    </row>
    <row r="163753" spans="14:14" x14ac:dyDescent="0.3">
      <c r="N163753" s="53"/>
    </row>
    <row r="163754" spans="14:14" x14ac:dyDescent="0.3">
      <c r="N163754" s="53"/>
    </row>
    <row r="163755" spans="14:14" x14ac:dyDescent="0.3">
      <c r="N163755" s="53"/>
    </row>
    <row r="163756" spans="14:14" x14ac:dyDescent="0.3">
      <c r="N163756" s="53"/>
    </row>
    <row r="163757" spans="14:14" x14ac:dyDescent="0.3">
      <c r="N163757" s="53"/>
    </row>
    <row r="163758" spans="14:14" x14ac:dyDescent="0.3">
      <c r="N163758" s="53"/>
    </row>
    <row r="163759" spans="14:14" x14ac:dyDescent="0.3">
      <c r="N163759" s="53"/>
    </row>
    <row r="163760" spans="14:14" x14ac:dyDescent="0.3">
      <c r="N163760" s="53"/>
    </row>
    <row r="163761" spans="14:14" x14ac:dyDescent="0.3">
      <c r="N163761" s="53"/>
    </row>
    <row r="163762" spans="14:14" x14ac:dyDescent="0.3">
      <c r="N163762" s="53"/>
    </row>
    <row r="163763" spans="14:14" x14ac:dyDescent="0.3">
      <c r="N163763" s="53"/>
    </row>
    <row r="163764" spans="14:14" x14ac:dyDescent="0.3">
      <c r="N163764" s="53"/>
    </row>
    <row r="163765" spans="14:14" x14ac:dyDescent="0.3">
      <c r="N163765" s="53"/>
    </row>
    <row r="163766" spans="14:14" x14ac:dyDescent="0.3">
      <c r="N163766" s="53"/>
    </row>
    <row r="163767" spans="14:14" x14ac:dyDescent="0.3">
      <c r="N163767" s="53"/>
    </row>
    <row r="163768" spans="14:14" x14ac:dyDescent="0.3">
      <c r="N163768" s="53"/>
    </row>
    <row r="163769" spans="14:14" x14ac:dyDescent="0.3">
      <c r="N163769" s="53"/>
    </row>
    <row r="163770" spans="14:14" x14ac:dyDescent="0.3">
      <c r="N163770" s="53"/>
    </row>
    <row r="163771" spans="14:14" x14ac:dyDescent="0.3">
      <c r="N163771" s="53"/>
    </row>
    <row r="163772" spans="14:14" x14ac:dyDescent="0.3">
      <c r="N163772" s="53"/>
    </row>
    <row r="163773" spans="14:14" x14ac:dyDescent="0.3">
      <c r="N163773" s="53"/>
    </row>
    <row r="163774" spans="14:14" x14ac:dyDescent="0.3">
      <c r="N163774" s="53"/>
    </row>
    <row r="163775" spans="14:14" x14ac:dyDescent="0.3">
      <c r="N163775" s="53"/>
    </row>
    <row r="163776" spans="14:14" x14ac:dyDescent="0.3">
      <c r="N163776" s="53"/>
    </row>
    <row r="163777" spans="14:14" x14ac:dyDescent="0.3">
      <c r="N163777" s="53"/>
    </row>
    <row r="163778" spans="14:14" x14ac:dyDescent="0.3">
      <c r="N163778" s="53"/>
    </row>
    <row r="163779" spans="14:14" x14ac:dyDescent="0.3">
      <c r="N163779" s="53"/>
    </row>
    <row r="163780" spans="14:14" x14ac:dyDescent="0.3">
      <c r="N163780" s="53"/>
    </row>
    <row r="163781" spans="14:14" x14ac:dyDescent="0.3">
      <c r="N163781" s="53"/>
    </row>
    <row r="163782" spans="14:14" x14ac:dyDescent="0.3">
      <c r="N163782" s="53"/>
    </row>
    <row r="163783" spans="14:14" x14ac:dyDescent="0.3">
      <c r="N163783" s="53"/>
    </row>
    <row r="163784" spans="14:14" x14ac:dyDescent="0.3">
      <c r="N163784" s="53"/>
    </row>
    <row r="163785" spans="14:14" x14ac:dyDescent="0.3">
      <c r="N163785" s="53"/>
    </row>
    <row r="163786" spans="14:14" x14ac:dyDescent="0.3">
      <c r="N163786" s="53"/>
    </row>
    <row r="163787" spans="14:14" x14ac:dyDescent="0.3">
      <c r="N163787" s="53"/>
    </row>
    <row r="163788" spans="14:14" x14ac:dyDescent="0.3">
      <c r="N163788" s="53"/>
    </row>
    <row r="163789" spans="14:14" x14ac:dyDescent="0.3">
      <c r="N163789" s="53"/>
    </row>
    <row r="163790" spans="14:14" x14ac:dyDescent="0.3">
      <c r="N163790" s="53"/>
    </row>
    <row r="163791" spans="14:14" x14ac:dyDescent="0.3">
      <c r="N163791" s="53"/>
    </row>
    <row r="163792" spans="14:14" x14ac:dyDescent="0.3">
      <c r="N163792" s="53"/>
    </row>
    <row r="163793" spans="14:14" x14ac:dyDescent="0.3">
      <c r="N163793" s="53"/>
    </row>
    <row r="163794" spans="14:14" x14ac:dyDescent="0.3">
      <c r="N163794" s="53"/>
    </row>
    <row r="163795" spans="14:14" x14ac:dyDescent="0.3">
      <c r="N163795" s="53"/>
    </row>
    <row r="163796" spans="14:14" x14ac:dyDescent="0.3">
      <c r="N163796" s="53"/>
    </row>
    <row r="163797" spans="14:14" x14ac:dyDescent="0.3">
      <c r="N163797" s="53"/>
    </row>
    <row r="163798" spans="14:14" x14ac:dyDescent="0.3">
      <c r="N163798" s="53"/>
    </row>
    <row r="163799" spans="14:14" x14ac:dyDescent="0.3">
      <c r="N163799" s="53"/>
    </row>
    <row r="163800" spans="14:14" x14ac:dyDescent="0.3">
      <c r="N163800" s="53"/>
    </row>
    <row r="163801" spans="14:14" x14ac:dyDescent="0.3">
      <c r="N163801" s="53"/>
    </row>
    <row r="163802" spans="14:14" x14ac:dyDescent="0.3">
      <c r="N163802" s="53"/>
    </row>
    <row r="163803" spans="14:14" x14ac:dyDescent="0.3">
      <c r="N163803" s="53"/>
    </row>
    <row r="163804" spans="14:14" x14ac:dyDescent="0.3">
      <c r="N163804" s="53"/>
    </row>
    <row r="163805" spans="14:14" x14ac:dyDescent="0.3">
      <c r="N163805" s="53"/>
    </row>
    <row r="163806" spans="14:14" x14ac:dyDescent="0.3">
      <c r="N163806" s="53"/>
    </row>
    <row r="163807" spans="14:14" x14ac:dyDescent="0.3">
      <c r="N163807" s="53"/>
    </row>
    <row r="163808" spans="14:14" x14ac:dyDescent="0.3">
      <c r="N163808" s="53"/>
    </row>
    <row r="163809" spans="14:14" x14ac:dyDescent="0.3">
      <c r="N163809" s="53"/>
    </row>
    <row r="163810" spans="14:14" x14ac:dyDescent="0.3">
      <c r="N163810" s="53"/>
    </row>
    <row r="163811" spans="14:14" x14ac:dyDescent="0.3">
      <c r="N163811" s="53"/>
    </row>
    <row r="163812" spans="14:14" x14ac:dyDescent="0.3">
      <c r="N163812" s="53"/>
    </row>
    <row r="163813" spans="14:14" x14ac:dyDescent="0.3">
      <c r="N163813" s="53"/>
    </row>
    <row r="163814" spans="14:14" x14ac:dyDescent="0.3">
      <c r="N163814" s="53"/>
    </row>
    <row r="163815" spans="14:14" x14ac:dyDescent="0.3">
      <c r="N163815" s="53"/>
    </row>
    <row r="163816" spans="14:14" x14ac:dyDescent="0.3">
      <c r="N163816" s="53"/>
    </row>
    <row r="163817" spans="14:14" x14ac:dyDescent="0.3">
      <c r="N163817" s="53"/>
    </row>
    <row r="163818" spans="14:14" x14ac:dyDescent="0.3">
      <c r="N163818" s="53"/>
    </row>
    <row r="163819" spans="14:14" x14ac:dyDescent="0.3">
      <c r="N163819" s="53"/>
    </row>
    <row r="163820" spans="14:14" x14ac:dyDescent="0.3">
      <c r="N163820" s="53"/>
    </row>
    <row r="163821" spans="14:14" x14ac:dyDescent="0.3">
      <c r="N163821" s="53"/>
    </row>
    <row r="163822" spans="14:14" x14ac:dyDescent="0.3">
      <c r="N163822" s="53"/>
    </row>
    <row r="163823" spans="14:14" x14ac:dyDescent="0.3">
      <c r="N163823" s="53"/>
    </row>
    <row r="163824" spans="14:14" x14ac:dyDescent="0.3">
      <c r="N163824" s="53"/>
    </row>
    <row r="163825" spans="14:14" x14ac:dyDescent="0.3">
      <c r="N163825" s="53"/>
    </row>
    <row r="163826" spans="14:14" x14ac:dyDescent="0.3">
      <c r="N163826" s="53"/>
    </row>
    <row r="163827" spans="14:14" x14ac:dyDescent="0.3">
      <c r="N163827" s="53"/>
    </row>
    <row r="163828" spans="14:14" x14ac:dyDescent="0.3">
      <c r="N163828" s="53"/>
    </row>
    <row r="163829" spans="14:14" x14ac:dyDescent="0.3">
      <c r="N163829" s="53"/>
    </row>
    <row r="163830" spans="14:14" x14ac:dyDescent="0.3">
      <c r="N163830" s="53"/>
    </row>
    <row r="163831" spans="14:14" x14ac:dyDescent="0.3">
      <c r="N163831" s="53"/>
    </row>
    <row r="163832" spans="14:14" x14ac:dyDescent="0.3">
      <c r="N163832" s="53"/>
    </row>
    <row r="163833" spans="14:14" x14ac:dyDescent="0.3">
      <c r="N163833" s="53"/>
    </row>
    <row r="163834" spans="14:14" x14ac:dyDescent="0.3">
      <c r="N163834" s="53"/>
    </row>
    <row r="163835" spans="14:14" x14ac:dyDescent="0.3">
      <c r="N163835" s="53"/>
    </row>
    <row r="163836" spans="14:14" x14ac:dyDescent="0.3">
      <c r="N163836" s="53"/>
    </row>
    <row r="163837" spans="14:14" x14ac:dyDescent="0.3">
      <c r="N163837" s="53"/>
    </row>
    <row r="163838" spans="14:14" x14ac:dyDescent="0.3">
      <c r="N163838" s="53"/>
    </row>
    <row r="163839" spans="14:14" x14ac:dyDescent="0.3">
      <c r="N163839" s="53"/>
    </row>
    <row r="163840" spans="14:14" x14ac:dyDescent="0.3">
      <c r="N163840" s="53"/>
    </row>
    <row r="163841" spans="14:14" x14ac:dyDescent="0.3">
      <c r="N163841" s="53"/>
    </row>
    <row r="163842" spans="14:14" x14ac:dyDescent="0.3">
      <c r="N163842" s="53"/>
    </row>
    <row r="163843" spans="14:14" x14ac:dyDescent="0.3">
      <c r="N163843" s="53"/>
    </row>
    <row r="163844" spans="14:14" x14ac:dyDescent="0.3">
      <c r="N163844" s="53"/>
    </row>
    <row r="163845" spans="14:14" x14ac:dyDescent="0.3">
      <c r="N163845" s="53"/>
    </row>
    <row r="163846" spans="14:14" x14ac:dyDescent="0.3">
      <c r="N163846" s="53"/>
    </row>
    <row r="163847" spans="14:14" x14ac:dyDescent="0.3">
      <c r="N163847" s="53"/>
    </row>
    <row r="163848" spans="14:14" x14ac:dyDescent="0.3">
      <c r="N163848" s="53"/>
    </row>
    <row r="163849" spans="14:14" x14ac:dyDescent="0.3">
      <c r="N163849" s="53"/>
    </row>
    <row r="163850" spans="14:14" x14ac:dyDescent="0.3">
      <c r="N163850" s="53"/>
    </row>
    <row r="163851" spans="14:14" x14ac:dyDescent="0.3">
      <c r="N163851" s="53"/>
    </row>
    <row r="163852" spans="14:14" x14ac:dyDescent="0.3">
      <c r="N163852" s="53"/>
    </row>
    <row r="163853" spans="14:14" x14ac:dyDescent="0.3">
      <c r="N163853" s="53"/>
    </row>
    <row r="163854" spans="14:14" x14ac:dyDescent="0.3">
      <c r="N163854" s="53"/>
    </row>
    <row r="163855" spans="14:14" x14ac:dyDescent="0.3">
      <c r="N163855" s="53"/>
    </row>
    <row r="163856" spans="14:14" x14ac:dyDescent="0.3">
      <c r="N163856" s="53"/>
    </row>
    <row r="163857" spans="14:14" x14ac:dyDescent="0.3">
      <c r="N163857" s="53"/>
    </row>
    <row r="163858" spans="14:14" x14ac:dyDescent="0.3">
      <c r="N163858" s="53"/>
    </row>
    <row r="163859" spans="14:14" x14ac:dyDescent="0.3">
      <c r="N163859" s="53"/>
    </row>
    <row r="163860" spans="14:14" x14ac:dyDescent="0.3">
      <c r="N163860" s="53"/>
    </row>
    <row r="163861" spans="14:14" x14ac:dyDescent="0.3">
      <c r="N163861" s="53"/>
    </row>
    <row r="163862" spans="14:14" x14ac:dyDescent="0.3">
      <c r="N163862" s="53"/>
    </row>
    <row r="163863" spans="14:14" x14ac:dyDescent="0.3">
      <c r="N163863" s="53"/>
    </row>
    <row r="163864" spans="14:14" x14ac:dyDescent="0.3">
      <c r="N163864" s="53"/>
    </row>
    <row r="163865" spans="14:14" x14ac:dyDescent="0.3">
      <c r="N163865" s="53"/>
    </row>
    <row r="163866" spans="14:14" x14ac:dyDescent="0.3">
      <c r="N163866" s="53"/>
    </row>
    <row r="163867" spans="14:14" x14ac:dyDescent="0.3">
      <c r="N163867" s="53"/>
    </row>
    <row r="163868" spans="14:14" x14ac:dyDescent="0.3">
      <c r="N163868" s="53"/>
    </row>
    <row r="163869" spans="14:14" x14ac:dyDescent="0.3">
      <c r="N163869" s="53"/>
    </row>
    <row r="163870" spans="14:14" x14ac:dyDescent="0.3">
      <c r="N163870" s="53"/>
    </row>
    <row r="163871" spans="14:14" x14ac:dyDescent="0.3">
      <c r="N163871" s="53"/>
    </row>
    <row r="163872" spans="14:14" x14ac:dyDescent="0.3">
      <c r="N163872" s="53"/>
    </row>
    <row r="163873" spans="14:14" x14ac:dyDescent="0.3">
      <c r="N163873" s="53"/>
    </row>
    <row r="163874" spans="14:14" x14ac:dyDescent="0.3">
      <c r="N163874" s="53"/>
    </row>
    <row r="163875" spans="14:14" x14ac:dyDescent="0.3">
      <c r="N163875" s="53"/>
    </row>
    <row r="163876" spans="14:14" x14ac:dyDescent="0.3">
      <c r="N163876" s="53"/>
    </row>
    <row r="163877" spans="14:14" x14ac:dyDescent="0.3">
      <c r="N163877" s="53"/>
    </row>
    <row r="163878" spans="14:14" x14ac:dyDescent="0.3">
      <c r="N163878" s="53"/>
    </row>
    <row r="163879" spans="14:14" x14ac:dyDescent="0.3">
      <c r="N163879" s="53"/>
    </row>
    <row r="163880" spans="14:14" x14ac:dyDescent="0.3">
      <c r="N163880" s="53"/>
    </row>
    <row r="163881" spans="14:14" x14ac:dyDescent="0.3">
      <c r="N163881" s="53"/>
    </row>
    <row r="163882" spans="14:14" x14ac:dyDescent="0.3">
      <c r="N163882" s="53"/>
    </row>
    <row r="163883" spans="14:14" x14ac:dyDescent="0.3">
      <c r="N163883" s="53"/>
    </row>
    <row r="163884" spans="14:14" x14ac:dyDescent="0.3">
      <c r="N163884" s="53"/>
    </row>
    <row r="163885" spans="14:14" x14ac:dyDescent="0.3">
      <c r="N163885" s="53"/>
    </row>
    <row r="163886" spans="14:14" x14ac:dyDescent="0.3">
      <c r="N163886" s="53"/>
    </row>
    <row r="163887" spans="14:14" x14ac:dyDescent="0.3">
      <c r="N163887" s="53"/>
    </row>
    <row r="163888" spans="14:14" x14ac:dyDescent="0.3">
      <c r="N163888" s="53"/>
    </row>
    <row r="163889" spans="14:14" x14ac:dyDescent="0.3">
      <c r="N163889" s="53"/>
    </row>
    <row r="163890" spans="14:14" x14ac:dyDescent="0.3">
      <c r="N163890" s="53"/>
    </row>
    <row r="163891" spans="14:14" x14ac:dyDescent="0.3">
      <c r="N163891" s="53"/>
    </row>
    <row r="163892" spans="14:14" x14ac:dyDescent="0.3">
      <c r="N163892" s="53"/>
    </row>
    <row r="163893" spans="14:14" x14ac:dyDescent="0.3">
      <c r="N163893" s="53"/>
    </row>
    <row r="163894" spans="14:14" x14ac:dyDescent="0.3">
      <c r="N163894" s="53"/>
    </row>
    <row r="163895" spans="14:14" x14ac:dyDescent="0.3">
      <c r="N163895" s="53"/>
    </row>
    <row r="163896" spans="14:14" x14ac:dyDescent="0.3">
      <c r="N163896" s="53"/>
    </row>
    <row r="163897" spans="14:14" x14ac:dyDescent="0.3">
      <c r="N163897" s="53"/>
    </row>
    <row r="163898" spans="14:14" x14ac:dyDescent="0.3">
      <c r="N163898" s="53"/>
    </row>
    <row r="163899" spans="14:14" x14ac:dyDescent="0.3">
      <c r="N163899" s="53"/>
    </row>
    <row r="163900" spans="14:14" x14ac:dyDescent="0.3">
      <c r="N163900" s="53"/>
    </row>
    <row r="163901" spans="14:14" x14ac:dyDescent="0.3">
      <c r="N163901" s="53"/>
    </row>
    <row r="163902" spans="14:14" x14ac:dyDescent="0.3">
      <c r="N163902" s="53"/>
    </row>
    <row r="163903" spans="14:14" x14ac:dyDescent="0.3">
      <c r="N163903" s="53"/>
    </row>
    <row r="163904" spans="14:14" x14ac:dyDescent="0.3">
      <c r="N163904" s="53"/>
    </row>
    <row r="163905" spans="14:14" x14ac:dyDescent="0.3">
      <c r="N163905" s="53"/>
    </row>
    <row r="163906" spans="14:14" x14ac:dyDescent="0.3">
      <c r="N163906" s="53"/>
    </row>
    <row r="163907" spans="14:14" x14ac:dyDescent="0.3">
      <c r="N163907" s="53"/>
    </row>
    <row r="163908" spans="14:14" x14ac:dyDescent="0.3">
      <c r="N163908" s="53"/>
    </row>
    <row r="163909" spans="14:14" x14ac:dyDescent="0.3">
      <c r="N163909" s="53"/>
    </row>
    <row r="163910" spans="14:14" x14ac:dyDescent="0.3">
      <c r="N163910" s="53"/>
    </row>
    <row r="163911" spans="14:14" x14ac:dyDescent="0.3">
      <c r="N163911" s="53"/>
    </row>
    <row r="163912" spans="14:14" x14ac:dyDescent="0.3">
      <c r="N163912" s="53"/>
    </row>
    <row r="163913" spans="14:14" x14ac:dyDescent="0.3">
      <c r="N163913" s="53"/>
    </row>
    <row r="163914" spans="14:14" x14ac:dyDescent="0.3">
      <c r="N163914" s="53"/>
    </row>
    <row r="163915" spans="14:14" x14ac:dyDescent="0.3">
      <c r="N163915" s="53"/>
    </row>
    <row r="163916" spans="14:14" x14ac:dyDescent="0.3">
      <c r="N163916" s="53"/>
    </row>
    <row r="163917" spans="14:14" x14ac:dyDescent="0.3">
      <c r="N163917" s="53"/>
    </row>
    <row r="163918" spans="14:14" x14ac:dyDescent="0.3">
      <c r="N163918" s="53"/>
    </row>
    <row r="163919" spans="14:14" x14ac:dyDescent="0.3">
      <c r="N163919" s="53"/>
    </row>
    <row r="163920" spans="14:14" x14ac:dyDescent="0.3">
      <c r="N163920" s="53"/>
    </row>
    <row r="163921" spans="14:14" x14ac:dyDescent="0.3">
      <c r="N163921" s="53"/>
    </row>
    <row r="163922" spans="14:14" x14ac:dyDescent="0.3">
      <c r="N163922" s="53"/>
    </row>
    <row r="163923" spans="14:14" x14ac:dyDescent="0.3">
      <c r="N163923" s="53"/>
    </row>
    <row r="163924" spans="14:14" x14ac:dyDescent="0.3">
      <c r="N163924" s="53"/>
    </row>
    <row r="163925" spans="14:14" x14ac:dyDescent="0.3">
      <c r="N163925" s="53"/>
    </row>
    <row r="163926" spans="14:14" x14ac:dyDescent="0.3">
      <c r="N163926" s="53"/>
    </row>
    <row r="163927" spans="14:14" x14ac:dyDescent="0.3">
      <c r="N163927" s="53"/>
    </row>
    <row r="163928" spans="14:14" x14ac:dyDescent="0.3">
      <c r="N163928" s="53"/>
    </row>
    <row r="163929" spans="14:14" x14ac:dyDescent="0.3">
      <c r="N163929" s="53"/>
    </row>
    <row r="163930" spans="14:14" x14ac:dyDescent="0.3">
      <c r="N163930" s="53"/>
    </row>
    <row r="163931" spans="14:14" x14ac:dyDescent="0.3">
      <c r="N163931" s="53"/>
    </row>
    <row r="163932" spans="14:14" x14ac:dyDescent="0.3">
      <c r="N163932" s="53"/>
    </row>
    <row r="163933" spans="14:14" x14ac:dyDescent="0.3">
      <c r="N163933" s="53"/>
    </row>
    <row r="163934" spans="14:14" x14ac:dyDescent="0.3">
      <c r="N163934" s="53"/>
    </row>
    <row r="163935" spans="14:14" x14ac:dyDescent="0.3">
      <c r="N163935" s="53"/>
    </row>
    <row r="163936" spans="14:14" x14ac:dyDescent="0.3">
      <c r="N163936" s="53"/>
    </row>
    <row r="163937" spans="14:14" x14ac:dyDescent="0.3">
      <c r="N163937" s="53"/>
    </row>
    <row r="163938" spans="14:14" x14ac:dyDescent="0.3">
      <c r="N163938" s="53"/>
    </row>
    <row r="163939" spans="14:14" x14ac:dyDescent="0.3">
      <c r="N163939" s="53"/>
    </row>
    <row r="163940" spans="14:14" x14ac:dyDescent="0.3">
      <c r="N163940" s="53"/>
    </row>
    <row r="163941" spans="14:14" x14ac:dyDescent="0.3">
      <c r="N163941" s="53"/>
    </row>
    <row r="163942" spans="14:14" x14ac:dyDescent="0.3">
      <c r="N163942" s="53"/>
    </row>
    <row r="163943" spans="14:14" x14ac:dyDescent="0.3">
      <c r="N163943" s="53"/>
    </row>
    <row r="163944" spans="14:14" x14ac:dyDescent="0.3">
      <c r="N163944" s="53"/>
    </row>
    <row r="163945" spans="14:14" x14ac:dyDescent="0.3">
      <c r="N163945" s="53"/>
    </row>
    <row r="163946" spans="14:14" x14ac:dyDescent="0.3">
      <c r="N163946" s="53"/>
    </row>
    <row r="163947" spans="14:14" x14ac:dyDescent="0.3">
      <c r="N163947" s="53"/>
    </row>
    <row r="163948" spans="14:14" x14ac:dyDescent="0.3">
      <c r="N163948" s="53"/>
    </row>
    <row r="163949" spans="14:14" x14ac:dyDescent="0.3">
      <c r="N163949" s="53"/>
    </row>
    <row r="163950" spans="14:14" x14ac:dyDescent="0.3">
      <c r="N163950" s="53"/>
    </row>
    <row r="163951" spans="14:14" x14ac:dyDescent="0.3">
      <c r="N163951" s="53"/>
    </row>
    <row r="163952" spans="14:14" x14ac:dyDescent="0.3">
      <c r="N163952" s="53"/>
    </row>
    <row r="163953" spans="14:14" x14ac:dyDescent="0.3">
      <c r="N163953" s="53"/>
    </row>
    <row r="163954" spans="14:14" x14ac:dyDescent="0.3">
      <c r="N163954" s="53"/>
    </row>
    <row r="163955" spans="14:14" x14ac:dyDescent="0.3">
      <c r="N163955" s="53"/>
    </row>
    <row r="163956" spans="14:14" x14ac:dyDescent="0.3">
      <c r="N163956" s="53"/>
    </row>
    <row r="163957" spans="14:14" x14ac:dyDescent="0.3">
      <c r="N163957" s="53"/>
    </row>
    <row r="163958" spans="14:14" x14ac:dyDescent="0.3">
      <c r="N163958" s="53"/>
    </row>
    <row r="163959" spans="14:14" x14ac:dyDescent="0.3">
      <c r="N163959" s="53"/>
    </row>
    <row r="163960" spans="14:14" x14ac:dyDescent="0.3">
      <c r="N163960" s="53"/>
    </row>
    <row r="163961" spans="14:14" x14ac:dyDescent="0.3">
      <c r="N163961" s="53"/>
    </row>
    <row r="163962" spans="14:14" x14ac:dyDescent="0.3">
      <c r="N163962" s="53"/>
    </row>
    <row r="163963" spans="14:14" x14ac:dyDescent="0.3">
      <c r="N163963" s="53"/>
    </row>
    <row r="163964" spans="14:14" x14ac:dyDescent="0.3">
      <c r="N163964" s="53"/>
    </row>
    <row r="163965" spans="14:14" x14ac:dyDescent="0.3">
      <c r="N163965" s="53"/>
    </row>
    <row r="163966" spans="14:14" x14ac:dyDescent="0.3">
      <c r="N163966" s="53"/>
    </row>
    <row r="163967" spans="14:14" x14ac:dyDescent="0.3">
      <c r="N163967" s="53"/>
    </row>
    <row r="163968" spans="14:14" x14ac:dyDescent="0.3">
      <c r="N163968" s="53"/>
    </row>
    <row r="163969" spans="14:14" x14ac:dyDescent="0.3">
      <c r="N163969" s="53"/>
    </row>
    <row r="163970" spans="14:14" x14ac:dyDescent="0.3">
      <c r="N163970" s="53"/>
    </row>
    <row r="163971" spans="14:14" x14ac:dyDescent="0.3">
      <c r="N163971" s="53"/>
    </row>
    <row r="163972" spans="14:14" x14ac:dyDescent="0.3">
      <c r="N163972" s="53"/>
    </row>
    <row r="163973" spans="14:14" x14ac:dyDescent="0.3">
      <c r="N163973" s="53"/>
    </row>
    <row r="163974" spans="14:14" x14ac:dyDescent="0.3">
      <c r="N163974" s="53"/>
    </row>
    <row r="163975" spans="14:14" x14ac:dyDescent="0.3">
      <c r="N163975" s="53"/>
    </row>
    <row r="163976" spans="14:14" x14ac:dyDescent="0.3">
      <c r="N163976" s="53"/>
    </row>
    <row r="163977" spans="14:14" x14ac:dyDescent="0.3">
      <c r="N163977" s="53"/>
    </row>
    <row r="163978" spans="14:14" x14ac:dyDescent="0.3">
      <c r="N163978" s="53"/>
    </row>
    <row r="163979" spans="14:14" x14ac:dyDescent="0.3">
      <c r="N163979" s="53"/>
    </row>
    <row r="163980" spans="14:14" x14ac:dyDescent="0.3">
      <c r="N163980" s="53"/>
    </row>
    <row r="163981" spans="14:14" x14ac:dyDescent="0.3">
      <c r="N163981" s="53"/>
    </row>
    <row r="163982" spans="14:14" x14ac:dyDescent="0.3">
      <c r="N163982" s="53"/>
    </row>
    <row r="163983" spans="14:14" x14ac:dyDescent="0.3">
      <c r="N163983" s="53"/>
    </row>
    <row r="163984" spans="14:14" x14ac:dyDescent="0.3">
      <c r="N163984" s="53"/>
    </row>
    <row r="163985" spans="14:14" x14ac:dyDescent="0.3">
      <c r="N163985" s="53"/>
    </row>
    <row r="163986" spans="14:14" x14ac:dyDescent="0.3">
      <c r="N163986" s="53"/>
    </row>
    <row r="163987" spans="14:14" x14ac:dyDescent="0.3">
      <c r="N163987" s="53"/>
    </row>
    <row r="163988" spans="14:14" x14ac:dyDescent="0.3">
      <c r="N163988" s="53"/>
    </row>
    <row r="163989" spans="14:14" x14ac:dyDescent="0.3">
      <c r="N163989" s="53"/>
    </row>
    <row r="163990" spans="14:14" x14ac:dyDescent="0.3">
      <c r="N163990" s="53"/>
    </row>
    <row r="163991" spans="14:14" x14ac:dyDescent="0.3">
      <c r="N163991" s="53"/>
    </row>
    <row r="163992" spans="14:14" x14ac:dyDescent="0.3">
      <c r="N163992" s="53"/>
    </row>
    <row r="163993" spans="14:14" x14ac:dyDescent="0.3">
      <c r="N163993" s="53"/>
    </row>
    <row r="163994" spans="14:14" x14ac:dyDescent="0.3">
      <c r="N163994" s="53"/>
    </row>
    <row r="163995" spans="14:14" x14ac:dyDescent="0.3">
      <c r="N163995" s="53"/>
    </row>
    <row r="163996" spans="14:14" x14ac:dyDescent="0.3">
      <c r="N163996" s="53"/>
    </row>
    <row r="163997" spans="14:14" x14ac:dyDescent="0.3">
      <c r="N163997" s="53"/>
    </row>
    <row r="163998" spans="14:14" x14ac:dyDescent="0.3">
      <c r="N163998" s="53"/>
    </row>
    <row r="163999" spans="14:14" x14ac:dyDescent="0.3">
      <c r="N163999" s="53"/>
    </row>
    <row r="164000" spans="14:14" x14ac:dyDescent="0.3">
      <c r="N164000" s="53"/>
    </row>
    <row r="164001" spans="14:14" x14ac:dyDescent="0.3">
      <c r="N164001" s="53"/>
    </row>
    <row r="164002" spans="14:14" x14ac:dyDescent="0.3">
      <c r="N164002" s="53"/>
    </row>
    <row r="164003" spans="14:14" x14ac:dyDescent="0.3">
      <c r="N164003" s="53"/>
    </row>
    <row r="164004" spans="14:14" x14ac:dyDescent="0.3">
      <c r="N164004" s="53"/>
    </row>
    <row r="164005" spans="14:14" x14ac:dyDescent="0.3">
      <c r="N164005" s="53"/>
    </row>
    <row r="164006" spans="14:14" x14ac:dyDescent="0.3">
      <c r="N164006" s="53"/>
    </row>
    <row r="164007" spans="14:14" x14ac:dyDescent="0.3">
      <c r="N164007" s="53"/>
    </row>
    <row r="164008" spans="14:14" x14ac:dyDescent="0.3">
      <c r="N164008" s="53"/>
    </row>
    <row r="164009" spans="14:14" x14ac:dyDescent="0.3">
      <c r="N164009" s="53"/>
    </row>
    <row r="164010" spans="14:14" x14ac:dyDescent="0.3">
      <c r="N164010" s="53"/>
    </row>
    <row r="164011" spans="14:14" x14ac:dyDescent="0.3">
      <c r="N164011" s="53"/>
    </row>
    <row r="164012" spans="14:14" x14ac:dyDescent="0.3">
      <c r="N164012" s="53"/>
    </row>
    <row r="164013" spans="14:14" x14ac:dyDescent="0.3">
      <c r="N164013" s="53"/>
    </row>
    <row r="164014" spans="14:14" x14ac:dyDescent="0.3">
      <c r="N164014" s="53"/>
    </row>
    <row r="164015" spans="14:14" x14ac:dyDescent="0.3">
      <c r="N164015" s="53"/>
    </row>
    <row r="164016" spans="14:14" x14ac:dyDescent="0.3">
      <c r="N164016" s="53"/>
    </row>
    <row r="164017" spans="14:14" x14ac:dyDescent="0.3">
      <c r="N164017" s="53"/>
    </row>
    <row r="164018" spans="14:14" x14ac:dyDescent="0.3">
      <c r="N164018" s="53"/>
    </row>
    <row r="164019" spans="14:14" x14ac:dyDescent="0.3">
      <c r="N164019" s="53"/>
    </row>
    <row r="164020" spans="14:14" x14ac:dyDescent="0.3">
      <c r="N164020" s="53"/>
    </row>
    <row r="164021" spans="14:14" x14ac:dyDescent="0.3">
      <c r="N164021" s="53"/>
    </row>
    <row r="164022" spans="14:14" x14ac:dyDescent="0.3">
      <c r="N164022" s="53"/>
    </row>
    <row r="164023" spans="14:14" x14ac:dyDescent="0.3">
      <c r="N164023" s="53"/>
    </row>
    <row r="164024" spans="14:14" x14ac:dyDescent="0.3">
      <c r="N164024" s="53"/>
    </row>
    <row r="164025" spans="14:14" x14ac:dyDescent="0.3">
      <c r="N164025" s="53"/>
    </row>
    <row r="164026" spans="14:14" x14ac:dyDescent="0.3">
      <c r="N164026" s="53"/>
    </row>
    <row r="164027" spans="14:14" x14ac:dyDescent="0.3">
      <c r="N164027" s="53"/>
    </row>
    <row r="164028" spans="14:14" x14ac:dyDescent="0.3">
      <c r="N164028" s="53"/>
    </row>
    <row r="164029" spans="14:14" x14ac:dyDescent="0.3">
      <c r="N164029" s="53"/>
    </row>
    <row r="164030" spans="14:14" x14ac:dyDescent="0.3">
      <c r="N164030" s="53"/>
    </row>
    <row r="164031" spans="14:14" x14ac:dyDescent="0.3">
      <c r="N164031" s="53"/>
    </row>
    <row r="164032" spans="14:14" x14ac:dyDescent="0.3">
      <c r="N164032" s="53"/>
    </row>
    <row r="164033" spans="14:14" x14ac:dyDescent="0.3">
      <c r="N164033" s="53"/>
    </row>
    <row r="164034" spans="14:14" x14ac:dyDescent="0.3">
      <c r="N164034" s="53"/>
    </row>
    <row r="164035" spans="14:14" x14ac:dyDescent="0.3">
      <c r="N164035" s="53"/>
    </row>
    <row r="164036" spans="14:14" x14ac:dyDescent="0.3">
      <c r="N164036" s="53"/>
    </row>
    <row r="164037" spans="14:14" x14ac:dyDescent="0.3">
      <c r="N164037" s="53"/>
    </row>
    <row r="164038" spans="14:14" x14ac:dyDescent="0.3">
      <c r="N164038" s="53"/>
    </row>
    <row r="164039" spans="14:14" x14ac:dyDescent="0.3">
      <c r="N164039" s="53"/>
    </row>
    <row r="164040" spans="14:14" x14ac:dyDescent="0.3">
      <c r="N164040" s="53"/>
    </row>
    <row r="164041" spans="14:14" x14ac:dyDescent="0.3">
      <c r="N164041" s="53"/>
    </row>
    <row r="164042" spans="14:14" x14ac:dyDescent="0.3">
      <c r="N164042" s="53"/>
    </row>
    <row r="164043" spans="14:14" x14ac:dyDescent="0.3">
      <c r="N164043" s="53"/>
    </row>
    <row r="164044" spans="14:14" x14ac:dyDescent="0.3">
      <c r="N164044" s="53"/>
    </row>
    <row r="164045" spans="14:14" x14ac:dyDescent="0.3">
      <c r="N164045" s="53"/>
    </row>
    <row r="164046" spans="14:14" x14ac:dyDescent="0.3">
      <c r="N164046" s="53"/>
    </row>
    <row r="164047" spans="14:14" x14ac:dyDescent="0.3">
      <c r="N164047" s="53"/>
    </row>
    <row r="164048" spans="14:14" x14ac:dyDescent="0.3">
      <c r="N164048" s="53"/>
    </row>
    <row r="164049" spans="14:14" x14ac:dyDescent="0.3">
      <c r="N164049" s="53"/>
    </row>
    <row r="164050" spans="14:14" x14ac:dyDescent="0.3">
      <c r="N164050" s="53"/>
    </row>
    <row r="164051" spans="14:14" x14ac:dyDescent="0.3">
      <c r="N164051" s="53"/>
    </row>
    <row r="164052" spans="14:14" x14ac:dyDescent="0.3">
      <c r="N164052" s="53"/>
    </row>
    <row r="164053" spans="14:14" x14ac:dyDescent="0.3">
      <c r="N164053" s="53"/>
    </row>
    <row r="164054" spans="14:14" x14ac:dyDescent="0.3">
      <c r="N164054" s="53"/>
    </row>
    <row r="164055" spans="14:14" x14ac:dyDescent="0.3">
      <c r="N164055" s="53"/>
    </row>
    <row r="164056" spans="14:14" x14ac:dyDescent="0.3">
      <c r="N164056" s="53"/>
    </row>
    <row r="164057" spans="14:14" x14ac:dyDescent="0.3">
      <c r="N164057" s="53"/>
    </row>
    <row r="164058" spans="14:14" x14ac:dyDescent="0.3">
      <c r="N164058" s="53"/>
    </row>
    <row r="164059" spans="14:14" x14ac:dyDescent="0.3">
      <c r="N164059" s="53"/>
    </row>
    <row r="164060" spans="14:14" x14ac:dyDescent="0.3">
      <c r="N164060" s="53"/>
    </row>
    <row r="164061" spans="14:14" x14ac:dyDescent="0.3">
      <c r="N164061" s="53"/>
    </row>
    <row r="164062" spans="14:14" x14ac:dyDescent="0.3">
      <c r="N164062" s="53"/>
    </row>
    <row r="164063" spans="14:14" x14ac:dyDescent="0.3">
      <c r="N164063" s="53"/>
    </row>
    <row r="164064" spans="14:14" x14ac:dyDescent="0.3">
      <c r="N164064" s="53"/>
    </row>
    <row r="164065" spans="14:14" x14ac:dyDescent="0.3">
      <c r="N164065" s="53"/>
    </row>
    <row r="164066" spans="14:14" x14ac:dyDescent="0.3">
      <c r="N164066" s="53"/>
    </row>
    <row r="164067" spans="14:14" x14ac:dyDescent="0.3">
      <c r="N164067" s="53"/>
    </row>
    <row r="164068" spans="14:14" x14ac:dyDescent="0.3">
      <c r="N164068" s="53"/>
    </row>
    <row r="164069" spans="14:14" x14ac:dyDescent="0.3">
      <c r="N164069" s="53"/>
    </row>
    <row r="164070" spans="14:14" x14ac:dyDescent="0.3">
      <c r="N164070" s="53"/>
    </row>
    <row r="164071" spans="14:14" x14ac:dyDescent="0.3">
      <c r="N164071" s="53"/>
    </row>
    <row r="164072" spans="14:14" x14ac:dyDescent="0.3">
      <c r="N164072" s="53"/>
    </row>
    <row r="164073" spans="14:14" x14ac:dyDescent="0.3">
      <c r="N164073" s="53"/>
    </row>
    <row r="164074" spans="14:14" x14ac:dyDescent="0.3">
      <c r="N164074" s="53"/>
    </row>
    <row r="164075" spans="14:14" x14ac:dyDescent="0.3">
      <c r="N164075" s="53"/>
    </row>
    <row r="164076" spans="14:14" x14ac:dyDescent="0.3">
      <c r="N164076" s="53"/>
    </row>
    <row r="164077" spans="14:14" x14ac:dyDescent="0.3">
      <c r="N164077" s="53"/>
    </row>
    <row r="164078" spans="14:14" x14ac:dyDescent="0.3">
      <c r="N164078" s="53"/>
    </row>
    <row r="164079" spans="14:14" x14ac:dyDescent="0.3">
      <c r="N164079" s="53"/>
    </row>
    <row r="164080" spans="14:14" x14ac:dyDescent="0.3">
      <c r="N164080" s="53"/>
    </row>
    <row r="164081" spans="14:14" x14ac:dyDescent="0.3">
      <c r="N164081" s="53"/>
    </row>
    <row r="164082" spans="14:14" x14ac:dyDescent="0.3">
      <c r="N164082" s="53"/>
    </row>
    <row r="164083" spans="14:14" x14ac:dyDescent="0.3">
      <c r="N164083" s="53"/>
    </row>
    <row r="164084" spans="14:14" x14ac:dyDescent="0.3">
      <c r="N164084" s="53"/>
    </row>
    <row r="164085" spans="14:14" x14ac:dyDescent="0.3">
      <c r="N164085" s="53"/>
    </row>
    <row r="164086" spans="14:14" x14ac:dyDescent="0.3">
      <c r="N164086" s="53"/>
    </row>
    <row r="164087" spans="14:14" x14ac:dyDescent="0.3">
      <c r="N164087" s="53"/>
    </row>
    <row r="164088" spans="14:14" x14ac:dyDescent="0.3">
      <c r="N164088" s="53"/>
    </row>
    <row r="164089" spans="14:14" x14ac:dyDescent="0.3">
      <c r="N164089" s="53"/>
    </row>
    <row r="164090" spans="14:14" x14ac:dyDescent="0.3">
      <c r="N164090" s="53"/>
    </row>
    <row r="164091" spans="14:14" x14ac:dyDescent="0.3">
      <c r="N164091" s="53"/>
    </row>
    <row r="164092" spans="14:14" x14ac:dyDescent="0.3">
      <c r="N164092" s="53"/>
    </row>
    <row r="164093" spans="14:14" x14ac:dyDescent="0.3">
      <c r="N164093" s="53"/>
    </row>
    <row r="164094" spans="14:14" x14ac:dyDescent="0.3">
      <c r="N164094" s="53"/>
    </row>
    <row r="164095" spans="14:14" x14ac:dyDescent="0.3">
      <c r="N164095" s="53"/>
    </row>
    <row r="164096" spans="14:14" x14ac:dyDescent="0.3">
      <c r="N164096" s="53"/>
    </row>
    <row r="164097" spans="14:14" x14ac:dyDescent="0.3">
      <c r="N164097" s="53"/>
    </row>
    <row r="164098" spans="14:14" x14ac:dyDescent="0.3">
      <c r="N164098" s="53"/>
    </row>
    <row r="164099" spans="14:14" x14ac:dyDescent="0.3">
      <c r="N164099" s="53"/>
    </row>
    <row r="164100" spans="14:14" x14ac:dyDescent="0.3">
      <c r="N164100" s="53"/>
    </row>
    <row r="164101" spans="14:14" x14ac:dyDescent="0.3">
      <c r="N164101" s="53"/>
    </row>
    <row r="164102" spans="14:14" x14ac:dyDescent="0.3">
      <c r="N164102" s="53"/>
    </row>
    <row r="164103" spans="14:14" x14ac:dyDescent="0.3">
      <c r="N164103" s="53"/>
    </row>
    <row r="164104" spans="14:14" x14ac:dyDescent="0.3">
      <c r="N164104" s="53"/>
    </row>
    <row r="164105" spans="14:14" x14ac:dyDescent="0.3">
      <c r="N164105" s="53"/>
    </row>
    <row r="164106" spans="14:14" x14ac:dyDescent="0.3">
      <c r="N164106" s="53"/>
    </row>
    <row r="164107" spans="14:14" x14ac:dyDescent="0.3">
      <c r="N164107" s="53"/>
    </row>
    <row r="164108" spans="14:14" x14ac:dyDescent="0.3">
      <c r="N164108" s="53"/>
    </row>
    <row r="164109" spans="14:14" x14ac:dyDescent="0.3">
      <c r="N164109" s="53"/>
    </row>
    <row r="164110" spans="14:14" x14ac:dyDescent="0.3">
      <c r="N164110" s="53"/>
    </row>
    <row r="164111" spans="14:14" x14ac:dyDescent="0.3">
      <c r="N164111" s="53"/>
    </row>
    <row r="164112" spans="14:14" x14ac:dyDescent="0.3">
      <c r="N164112" s="53"/>
    </row>
    <row r="164113" spans="14:14" x14ac:dyDescent="0.3">
      <c r="N164113" s="53"/>
    </row>
    <row r="164114" spans="14:14" x14ac:dyDescent="0.3">
      <c r="N164114" s="53"/>
    </row>
    <row r="164115" spans="14:14" x14ac:dyDescent="0.3">
      <c r="N164115" s="53"/>
    </row>
    <row r="164116" spans="14:14" x14ac:dyDescent="0.3">
      <c r="N164116" s="53"/>
    </row>
    <row r="164117" spans="14:14" x14ac:dyDescent="0.3">
      <c r="N164117" s="53"/>
    </row>
    <row r="164118" spans="14:14" x14ac:dyDescent="0.3">
      <c r="N164118" s="53"/>
    </row>
    <row r="164119" spans="14:14" x14ac:dyDescent="0.3">
      <c r="N164119" s="53"/>
    </row>
    <row r="164120" spans="14:14" x14ac:dyDescent="0.3">
      <c r="N164120" s="53"/>
    </row>
    <row r="164121" spans="14:14" x14ac:dyDescent="0.3">
      <c r="N164121" s="53"/>
    </row>
    <row r="164122" spans="14:14" x14ac:dyDescent="0.3">
      <c r="N164122" s="53"/>
    </row>
    <row r="164123" spans="14:14" x14ac:dyDescent="0.3">
      <c r="N164123" s="53"/>
    </row>
    <row r="164124" spans="14:14" x14ac:dyDescent="0.3">
      <c r="N164124" s="53"/>
    </row>
    <row r="164125" spans="14:14" x14ac:dyDescent="0.3">
      <c r="N164125" s="53"/>
    </row>
    <row r="164126" spans="14:14" x14ac:dyDescent="0.3">
      <c r="N164126" s="53"/>
    </row>
    <row r="164127" spans="14:14" x14ac:dyDescent="0.3">
      <c r="N164127" s="53"/>
    </row>
    <row r="164128" spans="14:14" x14ac:dyDescent="0.3">
      <c r="N164128" s="53"/>
    </row>
    <row r="164129" spans="14:14" x14ac:dyDescent="0.3">
      <c r="N164129" s="53"/>
    </row>
    <row r="164130" spans="14:14" x14ac:dyDescent="0.3">
      <c r="N164130" s="53"/>
    </row>
    <row r="164131" spans="14:14" x14ac:dyDescent="0.3">
      <c r="N164131" s="53"/>
    </row>
    <row r="164132" spans="14:14" x14ac:dyDescent="0.3">
      <c r="N164132" s="53"/>
    </row>
    <row r="164133" spans="14:14" x14ac:dyDescent="0.3">
      <c r="N164133" s="53"/>
    </row>
    <row r="164134" spans="14:14" x14ac:dyDescent="0.3">
      <c r="N164134" s="53"/>
    </row>
    <row r="164135" spans="14:14" x14ac:dyDescent="0.3">
      <c r="N164135" s="53"/>
    </row>
    <row r="164136" spans="14:14" x14ac:dyDescent="0.3">
      <c r="N164136" s="53"/>
    </row>
    <row r="164137" spans="14:14" x14ac:dyDescent="0.3">
      <c r="N164137" s="53"/>
    </row>
    <row r="164138" spans="14:14" x14ac:dyDescent="0.3">
      <c r="N164138" s="53"/>
    </row>
    <row r="164139" spans="14:14" x14ac:dyDescent="0.3">
      <c r="N164139" s="53"/>
    </row>
    <row r="164140" spans="14:14" x14ac:dyDescent="0.3">
      <c r="N164140" s="53"/>
    </row>
    <row r="164141" spans="14:14" x14ac:dyDescent="0.3">
      <c r="N164141" s="53"/>
    </row>
    <row r="164142" spans="14:14" x14ac:dyDescent="0.3">
      <c r="N164142" s="53"/>
    </row>
    <row r="164143" spans="14:14" x14ac:dyDescent="0.3">
      <c r="N164143" s="53"/>
    </row>
    <row r="164144" spans="14:14" x14ac:dyDescent="0.3">
      <c r="N164144" s="53"/>
    </row>
    <row r="164145" spans="14:14" x14ac:dyDescent="0.3">
      <c r="N164145" s="53"/>
    </row>
    <row r="164146" spans="14:14" x14ac:dyDescent="0.3">
      <c r="N164146" s="53"/>
    </row>
    <row r="164147" spans="14:14" x14ac:dyDescent="0.3">
      <c r="N164147" s="53"/>
    </row>
    <row r="164148" spans="14:14" x14ac:dyDescent="0.3">
      <c r="N164148" s="53"/>
    </row>
    <row r="164149" spans="14:14" x14ac:dyDescent="0.3">
      <c r="N164149" s="53"/>
    </row>
    <row r="164150" spans="14:14" x14ac:dyDescent="0.3">
      <c r="N164150" s="53"/>
    </row>
    <row r="164151" spans="14:14" x14ac:dyDescent="0.3">
      <c r="N164151" s="53"/>
    </row>
    <row r="164152" spans="14:14" x14ac:dyDescent="0.3">
      <c r="N164152" s="53"/>
    </row>
    <row r="164153" spans="14:14" x14ac:dyDescent="0.3">
      <c r="N164153" s="53"/>
    </row>
    <row r="164154" spans="14:14" x14ac:dyDescent="0.3">
      <c r="N164154" s="53"/>
    </row>
    <row r="164155" spans="14:14" x14ac:dyDescent="0.3">
      <c r="N164155" s="53"/>
    </row>
    <row r="164156" spans="14:14" x14ac:dyDescent="0.3">
      <c r="N164156" s="53"/>
    </row>
    <row r="164157" spans="14:14" x14ac:dyDescent="0.3">
      <c r="N164157" s="53"/>
    </row>
    <row r="164158" spans="14:14" x14ac:dyDescent="0.3">
      <c r="N164158" s="53"/>
    </row>
    <row r="164159" spans="14:14" x14ac:dyDescent="0.3">
      <c r="N164159" s="53"/>
    </row>
    <row r="164160" spans="14:14" x14ac:dyDescent="0.3">
      <c r="N164160" s="53"/>
    </row>
    <row r="164161" spans="14:14" x14ac:dyDescent="0.3">
      <c r="N164161" s="53"/>
    </row>
    <row r="164162" spans="14:14" x14ac:dyDescent="0.3">
      <c r="N164162" s="53"/>
    </row>
    <row r="164163" spans="14:14" x14ac:dyDescent="0.3">
      <c r="N164163" s="53"/>
    </row>
    <row r="164164" spans="14:14" x14ac:dyDescent="0.3">
      <c r="N164164" s="53"/>
    </row>
    <row r="164165" spans="14:14" x14ac:dyDescent="0.3">
      <c r="N164165" s="53"/>
    </row>
    <row r="164166" spans="14:14" x14ac:dyDescent="0.3">
      <c r="N164166" s="53"/>
    </row>
    <row r="164167" spans="14:14" x14ac:dyDescent="0.3">
      <c r="N164167" s="53"/>
    </row>
    <row r="164168" spans="14:14" x14ac:dyDescent="0.3">
      <c r="N164168" s="53"/>
    </row>
    <row r="164169" spans="14:14" x14ac:dyDescent="0.3">
      <c r="N164169" s="53"/>
    </row>
    <row r="164170" spans="14:14" x14ac:dyDescent="0.3">
      <c r="N164170" s="53"/>
    </row>
    <row r="164171" spans="14:14" x14ac:dyDescent="0.3">
      <c r="N164171" s="53"/>
    </row>
    <row r="164172" spans="14:14" x14ac:dyDescent="0.3">
      <c r="N164172" s="53"/>
    </row>
    <row r="164173" spans="14:14" x14ac:dyDescent="0.3">
      <c r="N164173" s="53"/>
    </row>
    <row r="164174" spans="14:14" x14ac:dyDescent="0.3">
      <c r="N164174" s="53"/>
    </row>
    <row r="164175" spans="14:14" x14ac:dyDescent="0.3">
      <c r="N164175" s="53"/>
    </row>
    <row r="164176" spans="14:14" x14ac:dyDescent="0.3">
      <c r="N164176" s="53"/>
    </row>
    <row r="164177" spans="14:14" x14ac:dyDescent="0.3">
      <c r="N164177" s="53"/>
    </row>
    <row r="164178" spans="14:14" x14ac:dyDescent="0.3">
      <c r="N164178" s="53"/>
    </row>
    <row r="164179" spans="14:14" x14ac:dyDescent="0.3">
      <c r="N164179" s="53"/>
    </row>
    <row r="164180" spans="14:14" x14ac:dyDescent="0.3">
      <c r="N164180" s="53"/>
    </row>
    <row r="164181" spans="14:14" x14ac:dyDescent="0.3">
      <c r="N164181" s="53"/>
    </row>
    <row r="164182" spans="14:14" x14ac:dyDescent="0.3">
      <c r="N164182" s="53"/>
    </row>
    <row r="164183" spans="14:14" x14ac:dyDescent="0.3">
      <c r="N164183" s="53"/>
    </row>
    <row r="164184" spans="14:14" x14ac:dyDescent="0.3">
      <c r="N164184" s="53"/>
    </row>
    <row r="164185" spans="14:14" x14ac:dyDescent="0.3">
      <c r="N164185" s="53"/>
    </row>
    <row r="164186" spans="14:14" x14ac:dyDescent="0.3">
      <c r="N164186" s="53"/>
    </row>
    <row r="164187" spans="14:14" x14ac:dyDescent="0.3">
      <c r="N164187" s="53"/>
    </row>
    <row r="164188" spans="14:14" x14ac:dyDescent="0.3">
      <c r="N164188" s="53"/>
    </row>
    <row r="164189" spans="14:14" x14ac:dyDescent="0.3">
      <c r="N164189" s="53"/>
    </row>
    <row r="164190" spans="14:14" x14ac:dyDescent="0.3">
      <c r="N164190" s="53"/>
    </row>
    <row r="164191" spans="14:14" x14ac:dyDescent="0.3">
      <c r="N164191" s="53"/>
    </row>
    <row r="164192" spans="14:14" x14ac:dyDescent="0.3">
      <c r="N164192" s="53"/>
    </row>
    <row r="164193" spans="14:14" x14ac:dyDescent="0.3">
      <c r="N164193" s="53"/>
    </row>
    <row r="164194" spans="14:14" x14ac:dyDescent="0.3">
      <c r="N164194" s="53"/>
    </row>
    <row r="164195" spans="14:14" x14ac:dyDescent="0.3">
      <c r="N164195" s="53"/>
    </row>
    <row r="164196" spans="14:14" x14ac:dyDescent="0.3">
      <c r="N164196" s="53"/>
    </row>
    <row r="164197" spans="14:14" x14ac:dyDescent="0.3">
      <c r="N164197" s="53"/>
    </row>
    <row r="164198" spans="14:14" x14ac:dyDescent="0.3">
      <c r="N164198" s="53"/>
    </row>
    <row r="164199" spans="14:14" x14ac:dyDescent="0.3">
      <c r="N164199" s="53"/>
    </row>
    <row r="164200" spans="14:14" x14ac:dyDescent="0.3">
      <c r="N164200" s="53"/>
    </row>
    <row r="164201" spans="14:14" x14ac:dyDescent="0.3">
      <c r="N164201" s="53"/>
    </row>
    <row r="164202" spans="14:14" x14ac:dyDescent="0.3">
      <c r="N164202" s="53"/>
    </row>
    <row r="164203" spans="14:14" x14ac:dyDescent="0.3">
      <c r="N164203" s="53"/>
    </row>
    <row r="164204" spans="14:14" x14ac:dyDescent="0.3">
      <c r="N164204" s="53"/>
    </row>
    <row r="164205" spans="14:14" x14ac:dyDescent="0.3">
      <c r="N164205" s="53"/>
    </row>
    <row r="164206" spans="14:14" x14ac:dyDescent="0.3">
      <c r="N164206" s="53"/>
    </row>
    <row r="164207" spans="14:14" x14ac:dyDescent="0.3">
      <c r="N164207" s="53"/>
    </row>
    <row r="164208" spans="14:14" x14ac:dyDescent="0.3">
      <c r="N164208" s="53"/>
    </row>
    <row r="164209" spans="14:14" x14ac:dyDescent="0.3">
      <c r="N164209" s="53"/>
    </row>
    <row r="164210" spans="14:14" x14ac:dyDescent="0.3">
      <c r="N164210" s="53"/>
    </row>
    <row r="164211" spans="14:14" x14ac:dyDescent="0.3">
      <c r="N164211" s="53"/>
    </row>
    <row r="164212" spans="14:14" x14ac:dyDescent="0.3">
      <c r="N164212" s="53"/>
    </row>
    <row r="164213" spans="14:14" x14ac:dyDescent="0.3">
      <c r="N164213" s="53"/>
    </row>
    <row r="164214" spans="14:14" x14ac:dyDescent="0.3">
      <c r="N164214" s="53"/>
    </row>
    <row r="164215" spans="14:14" x14ac:dyDescent="0.3">
      <c r="N164215" s="53"/>
    </row>
    <row r="164216" spans="14:14" x14ac:dyDescent="0.3">
      <c r="N164216" s="53"/>
    </row>
    <row r="164217" spans="14:14" x14ac:dyDescent="0.3">
      <c r="N164217" s="53"/>
    </row>
    <row r="164218" spans="14:14" x14ac:dyDescent="0.3">
      <c r="N164218" s="53"/>
    </row>
    <row r="164219" spans="14:14" x14ac:dyDescent="0.3">
      <c r="N164219" s="53"/>
    </row>
    <row r="164220" spans="14:14" x14ac:dyDescent="0.3">
      <c r="N164220" s="53"/>
    </row>
    <row r="164221" spans="14:14" x14ac:dyDescent="0.3">
      <c r="N164221" s="53"/>
    </row>
    <row r="164222" spans="14:14" x14ac:dyDescent="0.3">
      <c r="N164222" s="53"/>
    </row>
    <row r="164223" spans="14:14" x14ac:dyDescent="0.3">
      <c r="N164223" s="53"/>
    </row>
    <row r="164224" spans="14:14" x14ac:dyDescent="0.3">
      <c r="N164224" s="53"/>
    </row>
    <row r="164225" spans="14:14" x14ac:dyDescent="0.3">
      <c r="N164225" s="53"/>
    </row>
    <row r="164226" spans="14:14" x14ac:dyDescent="0.3">
      <c r="N164226" s="53"/>
    </row>
    <row r="164227" spans="14:14" x14ac:dyDescent="0.3">
      <c r="N164227" s="53"/>
    </row>
    <row r="164228" spans="14:14" x14ac:dyDescent="0.3">
      <c r="N164228" s="53"/>
    </row>
    <row r="164229" spans="14:14" x14ac:dyDescent="0.3">
      <c r="N164229" s="53"/>
    </row>
    <row r="164230" spans="14:14" x14ac:dyDescent="0.3">
      <c r="N164230" s="53"/>
    </row>
    <row r="164231" spans="14:14" x14ac:dyDescent="0.3">
      <c r="N164231" s="53"/>
    </row>
    <row r="164232" spans="14:14" x14ac:dyDescent="0.3">
      <c r="N164232" s="53"/>
    </row>
    <row r="164233" spans="14:14" x14ac:dyDescent="0.3">
      <c r="N164233" s="53"/>
    </row>
    <row r="164234" spans="14:14" x14ac:dyDescent="0.3">
      <c r="N164234" s="53"/>
    </row>
    <row r="164235" spans="14:14" x14ac:dyDescent="0.3">
      <c r="N164235" s="53"/>
    </row>
    <row r="164236" spans="14:14" x14ac:dyDescent="0.3">
      <c r="N164236" s="53"/>
    </row>
    <row r="164237" spans="14:14" x14ac:dyDescent="0.3">
      <c r="N164237" s="53"/>
    </row>
    <row r="164238" spans="14:14" x14ac:dyDescent="0.3">
      <c r="N164238" s="53"/>
    </row>
    <row r="164239" spans="14:14" x14ac:dyDescent="0.3">
      <c r="N164239" s="53"/>
    </row>
    <row r="164240" spans="14:14" x14ac:dyDescent="0.3">
      <c r="N164240" s="53"/>
    </row>
    <row r="164241" spans="14:14" x14ac:dyDescent="0.3">
      <c r="N164241" s="53"/>
    </row>
    <row r="164242" spans="14:14" x14ac:dyDescent="0.3">
      <c r="N164242" s="53"/>
    </row>
    <row r="164243" spans="14:14" x14ac:dyDescent="0.3">
      <c r="N164243" s="53"/>
    </row>
    <row r="164244" spans="14:14" x14ac:dyDescent="0.3">
      <c r="N164244" s="53"/>
    </row>
    <row r="164245" spans="14:14" x14ac:dyDescent="0.3">
      <c r="N164245" s="53"/>
    </row>
    <row r="164246" spans="14:14" x14ac:dyDescent="0.3">
      <c r="N164246" s="53"/>
    </row>
    <row r="164247" spans="14:14" x14ac:dyDescent="0.3">
      <c r="N164247" s="53"/>
    </row>
    <row r="164248" spans="14:14" x14ac:dyDescent="0.3">
      <c r="N164248" s="53"/>
    </row>
    <row r="164249" spans="14:14" x14ac:dyDescent="0.3">
      <c r="N164249" s="53"/>
    </row>
    <row r="164250" spans="14:14" x14ac:dyDescent="0.3">
      <c r="N164250" s="53"/>
    </row>
    <row r="164251" spans="14:14" x14ac:dyDescent="0.3">
      <c r="N164251" s="53"/>
    </row>
    <row r="164252" spans="14:14" x14ac:dyDescent="0.3">
      <c r="N164252" s="53"/>
    </row>
    <row r="164253" spans="14:14" x14ac:dyDescent="0.3">
      <c r="N164253" s="53"/>
    </row>
    <row r="164254" spans="14:14" x14ac:dyDescent="0.3">
      <c r="N164254" s="53"/>
    </row>
    <row r="164255" spans="14:14" x14ac:dyDescent="0.3">
      <c r="N164255" s="53"/>
    </row>
    <row r="164256" spans="14:14" x14ac:dyDescent="0.3">
      <c r="N164256" s="53"/>
    </row>
    <row r="164257" spans="14:14" x14ac:dyDescent="0.3">
      <c r="N164257" s="53"/>
    </row>
    <row r="164258" spans="14:14" x14ac:dyDescent="0.3">
      <c r="N164258" s="53"/>
    </row>
    <row r="164259" spans="14:14" x14ac:dyDescent="0.3">
      <c r="N164259" s="53"/>
    </row>
    <row r="164260" spans="14:14" x14ac:dyDescent="0.3">
      <c r="N164260" s="53"/>
    </row>
    <row r="164261" spans="14:14" x14ac:dyDescent="0.3">
      <c r="N164261" s="53"/>
    </row>
    <row r="164262" spans="14:14" x14ac:dyDescent="0.3">
      <c r="N164262" s="53"/>
    </row>
    <row r="164263" spans="14:14" x14ac:dyDescent="0.3">
      <c r="N164263" s="53"/>
    </row>
    <row r="164264" spans="14:14" x14ac:dyDescent="0.3">
      <c r="N164264" s="53"/>
    </row>
    <row r="164265" spans="14:14" x14ac:dyDescent="0.3">
      <c r="N164265" s="53"/>
    </row>
    <row r="164266" spans="14:14" x14ac:dyDescent="0.3">
      <c r="N164266" s="53"/>
    </row>
    <row r="164267" spans="14:14" x14ac:dyDescent="0.3">
      <c r="N164267" s="53"/>
    </row>
    <row r="164268" spans="14:14" x14ac:dyDescent="0.3">
      <c r="N164268" s="53"/>
    </row>
    <row r="164269" spans="14:14" x14ac:dyDescent="0.3">
      <c r="N164269" s="53"/>
    </row>
    <row r="164270" spans="14:14" x14ac:dyDescent="0.3">
      <c r="N164270" s="53"/>
    </row>
    <row r="164271" spans="14:14" x14ac:dyDescent="0.3">
      <c r="N164271" s="53"/>
    </row>
    <row r="164272" spans="14:14" x14ac:dyDescent="0.3">
      <c r="N164272" s="53"/>
    </row>
    <row r="164273" spans="14:14" x14ac:dyDescent="0.3">
      <c r="N164273" s="53"/>
    </row>
    <row r="164274" spans="14:14" x14ac:dyDescent="0.3">
      <c r="N164274" s="53"/>
    </row>
    <row r="164275" spans="14:14" x14ac:dyDescent="0.3">
      <c r="N164275" s="53"/>
    </row>
    <row r="164276" spans="14:14" x14ac:dyDescent="0.3">
      <c r="N164276" s="53"/>
    </row>
    <row r="164277" spans="14:14" x14ac:dyDescent="0.3">
      <c r="N164277" s="53"/>
    </row>
    <row r="164278" spans="14:14" x14ac:dyDescent="0.3">
      <c r="N164278" s="53"/>
    </row>
    <row r="164279" spans="14:14" x14ac:dyDescent="0.3">
      <c r="N164279" s="53"/>
    </row>
    <row r="164280" spans="14:14" x14ac:dyDescent="0.3">
      <c r="N164280" s="53"/>
    </row>
    <row r="164281" spans="14:14" x14ac:dyDescent="0.3">
      <c r="N164281" s="53"/>
    </row>
    <row r="164282" spans="14:14" x14ac:dyDescent="0.3">
      <c r="N164282" s="53"/>
    </row>
    <row r="164283" spans="14:14" x14ac:dyDescent="0.3">
      <c r="N164283" s="53"/>
    </row>
    <row r="164284" spans="14:14" x14ac:dyDescent="0.3">
      <c r="N164284" s="53"/>
    </row>
    <row r="164285" spans="14:14" x14ac:dyDescent="0.3">
      <c r="N164285" s="53"/>
    </row>
    <row r="164286" spans="14:14" x14ac:dyDescent="0.3">
      <c r="N164286" s="53"/>
    </row>
    <row r="164287" spans="14:14" x14ac:dyDescent="0.3">
      <c r="N164287" s="53"/>
    </row>
    <row r="164288" spans="14:14" x14ac:dyDescent="0.3">
      <c r="N164288" s="53"/>
    </row>
    <row r="164289" spans="14:14" x14ac:dyDescent="0.3">
      <c r="N164289" s="53"/>
    </row>
    <row r="164290" spans="14:14" x14ac:dyDescent="0.3">
      <c r="N164290" s="53"/>
    </row>
    <row r="164291" spans="14:14" x14ac:dyDescent="0.3">
      <c r="N164291" s="53"/>
    </row>
    <row r="164292" spans="14:14" x14ac:dyDescent="0.3">
      <c r="N164292" s="53"/>
    </row>
    <row r="164293" spans="14:14" x14ac:dyDescent="0.3">
      <c r="N164293" s="53"/>
    </row>
    <row r="164294" spans="14:14" x14ac:dyDescent="0.3">
      <c r="N164294" s="53"/>
    </row>
    <row r="164295" spans="14:14" x14ac:dyDescent="0.3">
      <c r="N164295" s="53"/>
    </row>
    <row r="164296" spans="14:14" x14ac:dyDescent="0.3">
      <c r="N164296" s="53"/>
    </row>
    <row r="164297" spans="14:14" x14ac:dyDescent="0.3">
      <c r="N164297" s="53"/>
    </row>
    <row r="164298" spans="14:14" x14ac:dyDescent="0.3">
      <c r="N164298" s="53"/>
    </row>
    <row r="164299" spans="14:14" x14ac:dyDescent="0.3">
      <c r="N164299" s="53"/>
    </row>
    <row r="164300" spans="14:14" x14ac:dyDescent="0.3">
      <c r="N164300" s="53"/>
    </row>
    <row r="164301" spans="14:14" x14ac:dyDescent="0.3">
      <c r="N164301" s="53"/>
    </row>
    <row r="164302" spans="14:14" x14ac:dyDescent="0.3">
      <c r="N164302" s="53"/>
    </row>
    <row r="164303" spans="14:14" x14ac:dyDescent="0.3">
      <c r="N164303" s="53"/>
    </row>
    <row r="164304" spans="14:14" x14ac:dyDescent="0.3">
      <c r="N164304" s="53"/>
    </row>
    <row r="164305" spans="14:14" x14ac:dyDescent="0.3">
      <c r="N164305" s="53"/>
    </row>
    <row r="164306" spans="14:14" x14ac:dyDescent="0.3">
      <c r="N164306" s="53"/>
    </row>
    <row r="164307" spans="14:14" x14ac:dyDescent="0.3">
      <c r="N164307" s="53"/>
    </row>
    <row r="164308" spans="14:14" x14ac:dyDescent="0.3">
      <c r="N164308" s="53"/>
    </row>
    <row r="164309" spans="14:14" x14ac:dyDescent="0.3">
      <c r="N164309" s="53"/>
    </row>
    <row r="164310" spans="14:14" x14ac:dyDescent="0.3">
      <c r="N164310" s="53"/>
    </row>
    <row r="164311" spans="14:14" x14ac:dyDescent="0.3">
      <c r="N164311" s="53"/>
    </row>
    <row r="164312" spans="14:14" x14ac:dyDescent="0.3">
      <c r="N164312" s="53"/>
    </row>
    <row r="164313" spans="14:14" x14ac:dyDescent="0.3">
      <c r="N164313" s="53"/>
    </row>
    <row r="164314" spans="14:14" x14ac:dyDescent="0.3">
      <c r="N164314" s="53"/>
    </row>
    <row r="164315" spans="14:14" x14ac:dyDescent="0.3">
      <c r="N164315" s="53"/>
    </row>
    <row r="164316" spans="14:14" x14ac:dyDescent="0.3">
      <c r="N164316" s="53"/>
    </row>
    <row r="164317" spans="14:14" x14ac:dyDescent="0.3">
      <c r="N164317" s="53"/>
    </row>
    <row r="164318" spans="14:14" x14ac:dyDescent="0.3">
      <c r="N164318" s="53"/>
    </row>
    <row r="164319" spans="14:14" x14ac:dyDescent="0.3">
      <c r="N164319" s="53"/>
    </row>
    <row r="164320" spans="14:14" x14ac:dyDescent="0.3">
      <c r="N164320" s="53"/>
    </row>
    <row r="164321" spans="14:14" x14ac:dyDescent="0.3">
      <c r="N164321" s="53"/>
    </row>
    <row r="164322" spans="14:14" x14ac:dyDescent="0.3">
      <c r="N164322" s="53"/>
    </row>
    <row r="164323" spans="14:14" x14ac:dyDescent="0.3">
      <c r="N164323" s="53"/>
    </row>
    <row r="164324" spans="14:14" x14ac:dyDescent="0.3">
      <c r="N164324" s="53"/>
    </row>
    <row r="164325" spans="14:14" x14ac:dyDescent="0.3">
      <c r="N164325" s="53"/>
    </row>
    <row r="164326" spans="14:14" x14ac:dyDescent="0.3">
      <c r="N164326" s="53"/>
    </row>
    <row r="164327" spans="14:14" x14ac:dyDescent="0.3">
      <c r="N164327" s="53"/>
    </row>
    <row r="164328" spans="14:14" x14ac:dyDescent="0.3">
      <c r="N164328" s="53"/>
    </row>
    <row r="164329" spans="14:14" x14ac:dyDescent="0.3">
      <c r="N164329" s="53"/>
    </row>
    <row r="164330" spans="14:14" x14ac:dyDescent="0.3">
      <c r="N164330" s="53"/>
    </row>
    <row r="164331" spans="14:14" x14ac:dyDescent="0.3">
      <c r="N164331" s="53"/>
    </row>
    <row r="164332" spans="14:14" x14ac:dyDescent="0.3">
      <c r="N164332" s="53"/>
    </row>
    <row r="164333" spans="14:14" x14ac:dyDescent="0.3">
      <c r="N164333" s="53"/>
    </row>
    <row r="164334" spans="14:14" x14ac:dyDescent="0.3">
      <c r="N164334" s="53"/>
    </row>
    <row r="164335" spans="14:14" x14ac:dyDescent="0.3">
      <c r="N164335" s="53"/>
    </row>
    <row r="164336" spans="14:14" x14ac:dyDescent="0.3">
      <c r="N164336" s="53"/>
    </row>
    <row r="164337" spans="14:14" x14ac:dyDescent="0.3">
      <c r="N164337" s="53"/>
    </row>
    <row r="164338" spans="14:14" x14ac:dyDescent="0.3">
      <c r="N164338" s="53"/>
    </row>
    <row r="164339" spans="14:14" x14ac:dyDescent="0.3">
      <c r="N164339" s="53"/>
    </row>
    <row r="164340" spans="14:14" x14ac:dyDescent="0.3">
      <c r="N164340" s="53"/>
    </row>
    <row r="164341" spans="14:14" x14ac:dyDescent="0.3">
      <c r="N164341" s="53"/>
    </row>
    <row r="164342" spans="14:14" x14ac:dyDescent="0.3">
      <c r="N164342" s="53"/>
    </row>
    <row r="164343" spans="14:14" x14ac:dyDescent="0.3">
      <c r="N164343" s="53"/>
    </row>
    <row r="164344" spans="14:14" x14ac:dyDescent="0.3">
      <c r="N164344" s="53"/>
    </row>
    <row r="164345" spans="14:14" x14ac:dyDescent="0.3">
      <c r="N164345" s="53"/>
    </row>
    <row r="164346" spans="14:14" x14ac:dyDescent="0.3">
      <c r="N164346" s="53"/>
    </row>
    <row r="164347" spans="14:14" x14ac:dyDescent="0.3">
      <c r="N164347" s="53"/>
    </row>
    <row r="164348" spans="14:14" x14ac:dyDescent="0.3">
      <c r="N164348" s="53"/>
    </row>
    <row r="164349" spans="14:14" x14ac:dyDescent="0.3">
      <c r="N164349" s="53"/>
    </row>
    <row r="164350" spans="14:14" x14ac:dyDescent="0.3">
      <c r="N164350" s="53"/>
    </row>
    <row r="164351" spans="14:14" x14ac:dyDescent="0.3">
      <c r="N164351" s="53"/>
    </row>
    <row r="164352" spans="14:14" x14ac:dyDescent="0.3">
      <c r="N164352" s="53"/>
    </row>
    <row r="164353" spans="14:14" x14ac:dyDescent="0.3">
      <c r="N164353" s="53"/>
    </row>
    <row r="164354" spans="14:14" x14ac:dyDescent="0.3">
      <c r="N164354" s="53"/>
    </row>
    <row r="164355" spans="14:14" x14ac:dyDescent="0.3">
      <c r="N164355" s="53"/>
    </row>
    <row r="164356" spans="14:14" x14ac:dyDescent="0.3">
      <c r="N164356" s="53"/>
    </row>
    <row r="164357" spans="14:14" x14ac:dyDescent="0.3">
      <c r="N164357" s="53"/>
    </row>
    <row r="164358" spans="14:14" x14ac:dyDescent="0.3">
      <c r="N164358" s="53"/>
    </row>
    <row r="164359" spans="14:14" x14ac:dyDescent="0.3">
      <c r="N164359" s="53"/>
    </row>
    <row r="164360" spans="14:14" x14ac:dyDescent="0.3">
      <c r="N164360" s="53"/>
    </row>
    <row r="164361" spans="14:14" x14ac:dyDescent="0.3">
      <c r="N164361" s="53"/>
    </row>
    <row r="164362" spans="14:14" x14ac:dyDescent="0.3">
      <c r="N164362" s="53"/>
    </row>
    <row r="164363" spans="14:14" x14ac:dyDescent="0.3">
      <c r="N164363" s="53"/>
    </row>
    <row r="164364" spans="14:14" x14ac:dyDescent="0.3">
      <c r="N164364" s="53"/>
    </row>
    <row r="164365" spans="14:14" x14ac:dyDescent="0.3">
      <c r="N164365" s="53"/>
    </row>
    <row r="164366" spans="14:14" x14ac:dyDescent="0.3">
      <c r="N164366" s="53"/>
    </row>
    <row r="164367" spans="14:14" x14ac:dyDescent="0.3">
      <c r="N164367" s="53"/>
    </row>
    <row r="164368" spans="14:14" x14ac:dyDescent="0.3">
      <c r="N164368" s="53"/>
    </row>
    <row r="164369" spans="14:14" x14ac:dyDescent="0.3">
      <c r="N164369" s="53"/>
    </row>
    <row r="164370" spans="14:14" x14ac:dyDescent="0.3">
      <c r="N164370" s="53"/>
    </row>
    <row r="164371" spans="14:14" x14ac:dyDescent="0.3">
      <c r="N164371" s="53"/>
    </row>
    <row r="164372" spans="14:14" x14ac:dyDescent="0.3">
      <c r="N164372" s="53"/>
    </row>
    <row r="164373" spans="14:14" x14ac:dyDescent="0.3">
      <c r="N164373" s="53"/>
    </row>
    <row r="164374" spans="14:14" x14ac:dyDescent="0.3">
      <c r="N164374" s="53"/>
    </row>
    <row r="164375" spans="14:14" x14ac:dyDescent="0.3">
      <c r="N164375" s="53"/>
    </row>
    <row r="164376" spans="14:14" x14ac:dyDescent="0.3">
      <c r="N164376" s="53"/>
    </row>
    <row r="164377" spans="14:14" x14ac:dyDescent="0.3">
      <c r="N164377" s="53"/>
    </row>
    <row r="164378" spans="14:14" x14ac:dyDescent="0.3">
      <c r="N164378" s="53"/>
    </row>
    <row r="164379" spans="14:14" x14ac:dyDescent="0.3">
      <c r="N164379" s="53"/>
    </row>
    <row r="164380" spans="14:14" x14ac:dyDescent="0.3">
      <c r="N164380" s="53"/>
    </row>
    <row r="164381" spans="14:14" x14ac:dyDescent="0.3">
      <c r="N164381" s="53"/>
    </row>
    <row r="164382" spans="14:14" x14ac:dyDescent="0.3">
      <c r="N164382" s="53"/>
    </row>
    <row r="164383" spans="14:14" x14ac:dyDescent="0.3">
      <c r="N164383" s="53"/>
    </row>
    <row r="164384" spans="14:14" x14ac:dyDescent="0.3">
      <c r="N164384" s="53"/>
    </row>
    <row r="164385" spans="14:14" x14ac:dyDescent="0.3">
      <c r="N164385" s="53"/>
    </row>
    <row r="164386" spans="14:14" x14ac:dyDescent="0.3">
      <c r="N164386" s="53"/>
    </row>
    <row r="164387" spans="14:14" x14ac:dyDescent="0.3">
      <c r="N164387" s="53"/>
    </row>
    <row r="164388" spans="14:14" x14ac:dyDescent="0.3">
      <c r="N164388" s="53"/>
    </row>
    <row r="164389" spans="14:14" x14ac:dyDescent="0.3">
      <c r="N164389" s="53"/>
    </row>
    <row r="164390" spans="14:14" x14ac:dyDescent="0.3">
      <c r="N164390" s="53"/>
    </row>
    <row r="164391" spans="14:14" x14ac:dyDescent="0.3">
      <c r="N164391" s="53"/>
    </row>
    <row r="164392" spans="14:14" x14ac:dyDescent="0.3">
      <c r="N164392" s="53"/>
    </row>
    <row r="164393" spans="14:14" x14ac:dyDescent="0.3">
      <c r="N164393" s="53"/>
    </row>
    <row r="164394" spans="14:14" x14ac:dyDescent="0.3">
      <c r="N164394" s="53"/>
    </row>
    <row r="164395" spans="14:14" x14ac:dyDescent="0.3">
      <c r="N164395" s="53"/>
    </row>
    <row r="164396" spans="14:14" x14ac:dyDescent="0.3">
      <c r="N164396" s="53"/>
    </row>
    <row r="164397" spans="14:14" x14ac:dyDescent="0.3">
      <c r="N164397" s="53"/>
    </row>
    <row r="164398" spans="14:14" x14ac:dyDescent="0.3">
      <c r="N164398" s="53"/>
    </row>
    <row r="164399" spans="14:14" x14ac:dyDescent="0.3">
      <c r="N164399" s="53"/>
    </row>
    <row r="164400" spans="14:14" x14ac:dyDescent="0.3">
      <c r="N164400" s="53"/>
    </row>
    <row r="164401" spans="14:14" x14ac:dyDescent="0.3">
      <c r="N164401" s="53"/>
    </row>
    <row r="164402" spans="14:14" x14ac:dyDescent="0.3">
      <c r="N164402" s="53"/>
    </row>
    <row r="164403" spans="14:14" x14ac:dyDescent="0.3">
      <c r="N164403" s="53"/>
    </row>
    <row r="164404" spans="14:14" x14ac:dyDescent="0.3">
      <c r="N164404" s="53"/>
    </row>
    <row r="164405" spans="14:14" x14ac:dyDescent="0.3">
      <c r="N164405" s="53"/>
    </row>
    <row r="164406" spans="14:14" x14ac:dyDescent="0.3">
      <c r="N164406" s="53"/>
    </row>
    <row r="164407" spans="14:14" x14ac:dyDescent="0.3">
      <c r="N164407" s="53"/>
    </row>
    <row r="164408" spans="14:14" x14ac:dyDescent="0.3">
      <c r="N164408" s="53"/>
    </row>
    <row r="164409" spans="14:14" x14ac:dyDescent="0.3">
      <c r="N164409" s="53"/>
    </row>
    <row r="164410" spans="14:14" x14ac:dyDescent="0.3">
      <c r="N164410" s="53"/>
    </row>
    <row r="164411" spans="14:14" x14ac:dyDescent="0.3">
      <c r="N164411" s="53"/>
    </row>
    <row r="164412" spans="14:14" x14ac:dyDescent="0.3">
      <c r="N164412" s="53"/>
    </row>
    <row r="164413" spans="14:14" x14ac:dyDescent="0.3">
      <c r="N164413" s="53"/>
    </row>
    <row r="164414" spans="14:14" x14ac:dyDescent="0.3">
      <c r="N164414" s="53"/>
    </row>
    <row r="164415" spans="14:14" x14ac:dyDescent="0.3">
      <c r="N164415" s="53"/>
    </row>
    <row r="164416" spans="14:14" x14ac:dyDescent="0.3">
      <c r="N164416" s="53"/>
    </row>
    <row r="164417" spans="14:14" x14ac:dyDescent="0.3">
      <c r="N164417" s="53"/>
    </row>
    <row r="164418" spans="14:14" x14ac:dyDescent="0.3">
      <c r="N164418" s="53"/>
    </row>
    <row r="164419" spans="14:14" x14ac:dyDescent="0.3">
      <c r="N164419" s="53"/>
    </row>
    <row r="164420" spans="14:14" x14ac:dyDescent="0.3">
      <c r="N164420" s="53"/>
    </row>
    <row r="164421" spans="14:14" x14ac:dyDescent="0.3">
      <c r="N164421" s="53"/>
    </row>
    <row r="164422" spans="14:14" x14ac:dyDescent="0.3">
      <c r="N164422" s="53"/>
    </row>
    <row r="164423" spans="14:14" x14ac:dyDescent="0.3">
      <c r="N164423" s="53"/>
    </row>
    <row r="164424" spans="14:14" x14ac:dyDescent="0.3">
      <c r="N164424" s="53"/>
    </row>
    <row r="164425" spans="14:14" x14ac:dyDescent="0.3">
      <c r="N164425" s="53"/>
    </row>
    <row r="164426" spans="14:14" x14ac:dyDescent="0.3">
      <c r="N164426" s="53"/>
    </row>
    <row r="164427" spans="14:14" x14ac:dyDescent="0.3">
      <c r="N164427" s="53"/>
    </row>
    <row r="164428" spans="14:14" x14ac:dyDescent="0.3">
      <c r="N164428" s="53"/>
    </row>
    <row r="164429" spans="14:14" x14ac:dyDescent="0.3">
      <c r="N164429" s="53"/>
    </row>
    <row r="164430" spans="14:14" x14ac:dyDescent="0.3">
      <c r="N164430" s="53"/>
    </row>
    <row r="164431" spans="14:14" x14ac:dyDescent="0.3">
      <c r="N164431" s="53"/>
    </row>
    <row r="164432" spans="14:14" x14ac:dyDescent="0.3">
      <c r="N164432" s="53"/>
    </row>
    <row r="164433" spans="14:14" x14ac:dyDescent="0.3">
      <c r="N164433" s="53"/>
    </row>
    <row r="164434" spans="14:14" x14ac:dyDescent="0.3">
      <c r="N164434" s="53"/>
    </row>
    <row r="164435" spans="14:14" x14ac:dyDescent="0.3">
      <c r="N164435" s="53"/>
    </row>
    <row r="164436" spans="14:14" x14ac:dyDescent="0.3">
      <c r="N164436" s="53"/>
    </row>
    <row r="164437" spans="14:14" x14ac:dyDescent="0.3">
      <c r="N164437" s="53"/>
    </row>
    <row r="164438" spans="14:14" x14ac:dyDescent="0.3">
      <c r="N164438" s="53"/>
    </row>
    <row r="164439" spans="14:14" x14ac:dyDescent="0.3">
      <c r="N164439" s="53"/>
    </row>
    <row r="164440" spans="14:14" x14ac:dyDescent="0.3">
      <c r="N164440" s="53"/>
    </row>
    <row r="164441" spans="14:14" x14ac:dyDescent="0.3">
      <c r="N164441" s="53"/>
    </row>
    <row r="164442" spans="14:14" x14ac:dyDescent="0.3">
      <c r="N164442" s="53"/>
    </row>
    <row r="164443" spans="14:14" x14ac:dyDescent="0.3">
      <c r="N164443" s="53"/>
    </row>
    <row r="164444" spans="14:14" x14ac:dyDescent="0.3">
      <c r="N164444" s="53"/>
    </row>
    <row r="164445" spans="14:14" x14ac:dyDescent="0.3">
      <c r="N164445" s="53"/>
    </row>
    <row r="164446" spans="14:14" x14ac:dyDescent="0.3">
      <c r="N164446" s="53"/>
    </row>
    <row r="164447" spans="14:14" x14ac:dyDescent="0.3">
      <c r="N164447" s="53"/>
    </row>
    <row r="164448" spans="14:14" x14ac:dyDescent="0.3">
      <c r="N164448" s="53"/>
    </row>
    <row r="164449" spans="14:14" x14ac:dyDescent="0.3">
      <c r="N164449" s="53"/>
    </row>
    <row r="164450" spans="14:14" x14ac:dyDescent="0.3">
      <c r="N164450" s="53"/>
    </row>
    <row r="164451" spans="14:14" x14ac:dyDescent="0.3">
      <c r="N164451" s="53"/>
    </row>
    <row r="164452" spans="14:14" x14ac:dyDescent="0.3">
      <c r="N164452" s="53"/>
    </row>
    <row r="164453" spans="14:14" x14ac:dyDescent="0.3">
      <c r="N164453" s="53"/>
    </row>
    <row r="164454" spans="14:14" x14ac:dyDescent="0.3">
      <c r="N164454" s="53"/>
    </row>
    <row r="164455" spans="14:14" x14ac:dyDescent="0.3">
      <c r="N164455" s="53"/>
    </row>
    <row r="164456" spans="14:14" x14ac:dyDescent="0.3">
      <c r="N164456" s="53"/>
    </row>
    <row r="164457" spans="14:14" x14ac:dyDescent="0.3">
      <c r="N164457" s="53"/>
    </row>
    <row r="164458" spans="14:14" x14ac:dyDescent="0.3">
      <c r="N164458" s="53"/>
    </row>
    <row r="164459" spans="14:14" x14ac:dyDescent="0.3">
      <c r="N164459" s="53"/>
    </row>
    <row r="164460" spans="14:14" x14ac:dyDescent="0.3">
      <c r="N164460" s="53"/>
    </row>
    <row r="164461" spans="14:14" x14ac:dyDescent="0.3">
      <c r="N164461" s="53"/>
    </row>
    <row r="164462" spans="14:14" x14ac:dyDescent="0.3">
      <c r="N164462" s="53"/>
    </row>
    <row r="164463" spans="14:14" x14ac:dyDescent="0.3">
      <c r="N164463" s="53"/>
    </row>
    <row r="164464" spans="14:14" x14ac:dyDescent="0.3">
      <c r="N164464" s="53"/>
    </row>
    <row r="164465" spans="14:14" x14ac:dyDescent="0.3">
      <c r="N164465" s="53"/>
    </row>
    <row r="164466" spans="14:14" x14ac:dyDescent="0.3">
      <c r="N164466" s="53"/>
    </row>
    <row r="164467" spans="14:14" x14ac:dyDescent="0.3">
      <c r="N164467" s="53"/>
    </row>
    <row r="164468" spans="14:14" x14ac:dyDescent="0.3">
      <c r="N164468" s="53"/>
    </row>
    <row r="164469" spans="14:14" x14ac:dyDescent="0.3">
      <c r="N164469" s="53"/>
    </row>
    <row r="164470" spans="14:14" x14ac:dyDescent="0.3">
      <c r="N164470" s="53"/>
    </row>
    <row r="164471" spans="14:14" x14ac:dyDescent="0.3">
      <c r="N164471" s="53"/>
    </row>
    <row r="164472" spans="14:14" x14ac:dyDescent="0.3">
      <c r="N164472" s="53"/>
    </row>
    <row r="164473" spans="14:14" x14ac:dyDescent="0.3">
      <c r="N164473" s="53"/>
    </row>
    <row r="164474" spans="14:14" x14ac:dyDescent="0.3">
      <c r="N164474" s="53"/>
    </row>
    <row r="164475" spans="14:14" x14ac:dyDescent="0.3">
      <c r="N164475" s="53"/>
    </row>
    <row r="164476" spans="14:14" x14ac:dyDescent="0.3">
      <c r="N164476" s="53"/>
    </row>
    <row r="164477" spans="14:14" x14ac:dyDescent="0.3">
      <c r="N164477" s="53"/>
    </row>
    <row r="164478" spans="14:14" x14ac:dyDescent="0.3">
      <c r="N164478" s="53"/>
    </row>
    <row r="164479" spans="14:14" x14ac:dyDescent="0.3">
      <c r="N164479" s="53"/>
    </row>
    <row r="164480" spans="14:14" x14ac:dyDescent="0.3">
      <c r="N164480" s="53"/>
    </row>
    <row r="164481" spans="14:14" x14ac:dyDescent="0.3">
      <c r="N164481" s="53"/>
    </row>
    <row r="164482" spans="14:14" x14ac:dyDescent="0.3">
      <c r="N164482" s="53"/>
    </row>
    <row r="164483" spans="14:14" x14ac:dyDescent="0.3">
      <c r="N164483" s="53"/>
    </row>
    <row r="164484" spans="14:14" x14ac:dyDescent="0.3">
      <c r="N164484" s="53"/>
    </row>
    <row r="164485" spans="14:14" x14ac:dyDescent="0.3">
      <c r="N164485" s="53"/>
    </row>
    <row r="164486" spans="14:14" x14ac:dyDescent="0.3">
      <c r="N164486" s="53"/>
    </row>
    <row r="164487" spans="14:14" x14ac:dyDescent="0.3">
      <c r="N164487" s="53"/>
    </row>
    <row r="164488" spans="14:14" x14ac:dyDescent="0.3">
      <c r="N164488" s="53"/>
    </row>
    <row r="164489" spans="14:14" x14ac:dyDescent="0.3">
      <c r="N164489" s="53"/>
    </row>
    <row r="164490" spans="14:14" x14ac:dyDescent="0.3">
      <c r="N164490" s="53"/>
    </row>
    <row r="164491" spans="14:14" x14ac:dyDescent="0.3">
      <c r="N164491" s="53"/>
    </row>
    <row r="164492" spans="14:14" x14ac:dyDescent="0.3">
      <c r="N164492" s="53"/>
    </row>
    <row r="164493" spans="14:14" x14ac:dyDescent="0.3">
      <c r="N164493" s="53"/>
    </row>
    <row r="164494" spans="14:14" x14ac:dyDescent="0.3">
      <c r="N164494" s="53"/>
    </row>
    <row r="164495" spans="14:14" x14ac:dyDescent="0.3">
      <c r="N164495" s="53"/>
    </row>
    <row r="164496" spans="14:14" x14ac:dyDescent="0.3">
      <c r="N164496" s="53"/>
    </row>
    <row r="164497" spans="14:14" x14ac:dyDescent="0.3">
      <c r="N164497" s="53"/>
    </row>
    <row r="164498" spans="14:14" x14ac:dyDescent="0.3">
      <c r="N164498" s="53"/>
    </row>
    <row r="164499" spans="14:14" x14ac:dyDescent="0.3">
      <c r="N164499" s="53"/>
    </row>
    <row r="164500" spans="14:14" x14ac:dyDescent="0.3">
      <c r="N164500" s="53"/>
    </row>
    <row r="164501" spans="14:14" x14ac:dyDescent="0.3">
      <c r="N164501" s="53"/>
    </row>
    <row r="164502" spans="14:14" x14ac:dyDescent="0.3">
      <c r="N164502" s="53"/>
    </row>
    <row r="164503" spans="14:14" x14ac:dyDescent="0.3">
      <c r="N164503" s="53"/>
    </row>
    <row r="164504" spans="14:14" x14ac:dyDescent="0.3">
      <c r="N164504" s="53"/>
    </row>
    <row r="164505" spans="14:14" x14ac:dyDescent="0.3">
      <c r="N164505" s="53"/>
    </row>
    <row r="164506" spans="14:14" x14ac:dyDescent="0.3">
      <c r="N164506" s="53"/>
    </row>
    <row r="164507" spans="14:14" x14ac:dyDescent="0.3">
      <c r="N164507" s="53"/>
    </row>
    <row r="164508" spans="14:14" x14ac:dyDescent="0.3">
      <c r="N164508" s="53"/>
    </row>
    <row r="164509" spans="14:14" x14ac:dyDescent="0.3">
      <c r="N164509" s="53"/>
    </row>
    <row r="164510" spans="14:14" x14ac:dyDescent="0.3">
      <c r="N164510" s="53"/>
    </row>
    <row r="164511" spans="14:14" x14ac:dyDescent="0.3">
      <c r="N164511" s="53"/>
    </row>
    <row r="164512" spans="14:14" x14ac:dyDescent="0.3">
      <c r="N164512" s="53"/>
    </row>
    <row r="164513" spans="14:14" x14ac:dyDescent="0.3">
      <c r="N164513" s="53"/>
    </row>
    <row r="164514" spans="14:14" x14ac:dyDescent="0.3">
      <c r="N164514" s="53"/>
    </row>
    <row r="164515" spans="14:14" x14ac:dyDescent="0.3">
      <c r="N164515" s="53"/>
    </row>
    <row r="164516" spans="14:14" x14ac:dyDescent="0.3">
      <c r="N164516" s="53"/>
    </row>
    <row r="164517" spans="14:14" x14ac:dyDescent="0.3">
      <c r="N164517" s="53"/>
    </row>
    <row r="164518" spans="14:14" x14ac:dyDescent="0.3">
      <c r="N164518" s="53"/>
    </row>
    <row r="164519" spans="14:14" x14ac:dyDescent="0.3">
      <c r="N164519" s="53"/>
    </row>
    <row r="164520" spans="14:14" x14ac:dyDescent="0.3">
      <c r="N164520" s="53"/>
    </row>
    <row r="164521" spans="14:14" x14ac:dyDescent="0.3">
      <c r="N164521" s="53"/>
    </row>
    <row r="164522" spans="14:14" x14ac:dyDescent="0.3">
      <c r="N164522" s="53"/>
    </row>
    <row r="164523" spans="14:14" x14ac:dyDescent="0.3">
      <c r="N164523" s="53"/>
    </row>
    <row r="164524" spans="14:14" x14ac:dyDescent="0.3">
      <c r="N164524" s="53"/>
    </row>
    <row r="164525" spans="14:14" x14ac:dyDescent="0.3">
      <c r="N164525" s="53"/>
    </row>
    <row r="164526" spans="14:14" x14ac:dyDescent="0.3">
      <c r="N164526" s="53"/>
    </row>
    <row r="164527" spans="14:14" x14ac:dyDescent="0.3">
      <c r="N164527" s="53"/>
    </row>
    <row r="164528" spans="14:14" x14ac:dyDescent="0.3">
      <c r="N164528" s="53"/>
    </row>
    <row r="164529" spans="14:14" x14ac:dyDescent="0.3">
      <c r="N164529" s="53"/>
    </row>
    <row r="164530" spans="14:14" x14ac:dyDescent="0.3">
      <c r="N164530" s="53"/>
    </row>
    <row r="164531" spans="14:14" x14ac:dyDescent="0.3">
      <c r="N164531" s="53"/>
    </row>
    <row r="164532" spans="14:14" x14ac:dyDescent="0.3">
      <c r="N164532" s="53"/>
    </row>
    <row r="164533" spans="14:14" x14ac:dyDescent="0.3">
      <c r="N164533" s="53"/>
    </row>
    <row r="164534" spans="14:14" x14ac:dyDescent="0.3">
      <c r="N164534" s="53"/>
    </row>
    <row r="164535" spans="14:14" x14ac:dyDescent="0.3">
      <c r="N164535" s="53"/>
    </row>
    <row r="164536" spans="14:14" x14ac:dyDescent="0.3">
      <c r="N164536" s="53"/>
    </row>
    <row r="164537" spans="14:14" x14ac:dyDescent="0.3">
      <c r="N164537" s="53"/>
    </row>
    <row r="164538" spans="14:14" x14ac:dyDescent="0.3">
      <c r="N164538" s="53"/>
    </row>
    <row r="164539" spans="14:14" x14ac:dyDescent="0.3">
      <c r="N164539" s="53"/>
    </row>
    <row r="164540" spans="14:14" x14ac:dyDescent="0.3">
      <c r="N164540" s="53"/>
    </row>
    <row r="164541" spans="14:14" x14ac:dyDescent="0.3">
      <c r="N164541" s="53"/>
    </row>
    <row r="164542" spans="14:14" x14ac:dyDescent="0.3">
      <c r="N164542" s="53"/>
    </row>
    <row r="164543" spans="14:14" x14ac:dyDescent="0.3">
      <c r="N164543" s="53"/>
    </row>
    <row r="164544" spans="14:14" x14ac:dyDescent="0.3">
      <c r="N164544" s="53"/>
    </row>
    <row r="164545" spans="14:14" x14ac:dyDescent="0.3">
      <c r="N164545" s="53"/>
    </row>
    <row r="164546" spans="14:14" x14ac:dyDescent="0.3">
      <c r="N164546" s="53"/>
    </row>
    <row r="164547" spans="14:14" x14ac:dyDescent="0.3">
      <c r="N164547" s="53"/>
    </row>
    <row r="164548" spans="14:14" x14ac:dyDescent="0.3">
      <c r="N164548" s="53"/>
    </row>
    <row r="164549" spans="14:14" x14ac:dyDescent="0.3">
      <c r="N164549" s="53"/>
    </row>
    <row r="164550" spans="14:14" x14ac:dyDescent="0.3">
      <c r="N164550" s="53"/>
    </row>
    <row r="164551" spans="14:14" x14ac:dyDescent="0.3">
      <c r="N164551" s="53"/>
    </row>
    <row r="164552" spans="14:14" x14ac:dyDescent="0.3">
      <c r="N164552" s="53"/>
    </row>
    <row r="164553" spans="14:14" x14ac:dyDescent="0.3">
      <c r="N164553" s="53"/>
    </row>
    <row r="164554" spans="14:14" x14ac:dyDescent="0.3">
      <c r="N164554" s="53"/>
    </row>
    <row r="164555" spans="14:14" x14ac:dyDescent="0.3">
      <c r="N164555" s="53"/>
    </row>
    <row r="164556" spans="14:14" x14ac:dyDescent="0.3">
      <c r="N164556" s="53"/>
    </row>
    <row r="164557" spans="14:14" x14ac:dyDescent="0.3">
      <c r="N164557" s="53"/>
    </row>
    <row r="164558" spans="14:14" x14ac:dyDescent="0.3">
      <c r="N164558" s="53"/>
    </row>
    <row r="164559" spans="14:14" x14ac:dyDescent="0.3">
      <c r="N164559" s="53"/>
    </row>
    <row r="164560" spans="14:14" x14ac:dyDescent="0.3">
      <c r="N164560" s="53"/>
    </row>
    <row r="164561" spans="14:14" x14ac:dyDescent="0.3">
      <c r="N164561" s="53"/>
    </row>
    <row r="164562" spans="14:14" x14ac:dyDescent="0.3">
      <c r="N164562" s="53"/>
    </row>
    <row r="164563" spans="14:14" x14ac:dyDescent="0.3">
      <c r="N164563" s="53"/>
    </row>
    <row r="164564" spans="14:14" x14ac:dyDescent="0.3">
      <c r="N164564" s="53"/>
    </row>
    <row r="164565" spans="14:14" x14ac:dyDescent="0.3">
      <c r="N164565" s="53"/>
    </row>
    <row r="164566" spans="14:14" x14ac:dyDescent="0.3">
      <c r="N164566" s="53"/>
    </row>
    <row r="164567" spans="14:14" x14ac:dyDescent="0.3">
      <c r="N164567" s="53"/>
    </row>
    <row r="164568" spans="14:14" x14ac:dyDescent="0.3">
      <c r="N164568" s="53"/>
    </row>
    <row r="164569" spans="14:14" x14ac:dyDescent="0.3">
      <c r="N164569" s="53"/>
    </row>
    <row r="164570" spans="14:14" x14ac:dyDescent="0.3">
      <c r="N164570" s="53"/>
    </row>
    <row r="164571" spans="14:14" x14ac:dyDescent="0.3">
      <c r="N164571" s="53"/>
    </row>
    <row r="164572" spans="14:14" x14ac:dyDescent="0.3">
      <c r="N164572" s="53"/>
    </row>
    <row r="164573" spans="14:14" x14ac:dyDescent="0.3">
      <c r="N164573" s="53"/>
    </row>
    <row r="164574" spans="14:14" x14ac:dyDescent="0.3">
      <c r="N164574" s="53"/>
    </row>
    <row r="164575" spans="14:14" x14ac:dyDescent="0.3">
      <c r="N164575" s="53"/>
    </row>
    <row r="164576" spans="14:14" x14ac:dyDescent="0.3">
      <c r="N164576" s="53"/>
    </row>
    <row r="164577" spans="14:14" x14ac:dyDescent="0.3">
      <c r="N164577" s="53"/>
    </row>
    <row r="164578" spans="14:14" x14ac:dyDescent="0.3">
      <c r="N164578" s="53"/>
    </row>
    <row r="164579" spans="14:14" x14ac:dyDescent="0.3">
      <c r="N164579" s="53"/>
    </row>
    <row r="164580" spans="14:14" x14ac:dyDescent="0.3">
      <c r="N164580" s="53"/>
    </row>
    <row r="164581" spans="14:14" x14ac:dyDescent="0.3">
      <c r="N164581" s="53"/>
    </row>
    <row r="164582" spans="14:14" x14ac:dyDescent="0.3">
      <c r="N164582" s="53"/>
    </row>
    <row r="164583" spans="14:14" x14ac:dyDescent="0.3">
      <c r="N164583" s="53"/>
    </row>
    <row r="164584" spans="14:14" x14ac:dyDescent="0.3">
      <c r="N164584" s="53"/>
    </row>
    <row r="164585" spans="14:14" x14ac:dyDescent="0.3">
      <c r="N164585" s="53"/>
    </row>
    <row r="164586" spans="14:14" x14ac:dyDescent="0.3">
      <c r="N164586" s="53"/>
    </row>
    <row r="164587" spans="14:14" x14ac:dyDescent="0.3">
      <c r="N164587" s="53"/>
    </row>
    <row r="164588" spans="14:14" x14ac:dyDescent="0.3">
      <c r="N164588" s="53"/>
    </row>
    <row r="164589" spans="14:14" x14ac:dyDescent="0.3">
      <c r="N164589" s="53"/>
    </row>
    <row r="164590" spans="14:14" x14ac:dyDescent="0.3">
      <c r="N164590" s="53"/>
    </row>
    <row r="164591" spans="14:14" x14ac:dyDescent="0.3">
      <c r="N164591" s="53"/>
    </row>
    <row r="164592" spans="14:14" x14ac:dyDescent="0.3">
      <c r="N164592" s="53"/>
    </row>
    <row r="164593" spans="14:14" x14ac:dyDescent="0.3">
      <c r="N164593" s="53"/>
    </row>
    <row r="164594" spans="14:14" x14ac:dyDescent="0.3">
      <c r="N164594" s="53"/>
    </row>
    <row r="164595" spans="14:14" x14ac:dyDescent="0.3">
      <c r="N164595" s="53"/>
    </row>
    <row r="164596" spans="14:14" x14ac:dyDescent="0.3">
      <c r="N164596" s="53"/>
    </row>
    <row r="164597" spans="14:14" x14ac:dyDescent="0.3">
      <c r="N164597" s="53"/>
    </row>
    <row r="164598" spans="14:14" x14ac:dyDescent="0.3">
      <c r="N164598" s="53"/>
    </row>
    <row r="164599" spans="14:14" x14ac:dyDescent="0.3">
      <c r="N164599" s="53"/>
    </row>
    <row r="164600" spans="14:14" x14ac:dyDescent="0.3">
      <c r="N164600" s="53"/>
    </row>
    <row r="164601" spans="14:14" x14ac:dyDescent="0.3">
      <c r="N164601" s="53"/>
    </row>
    <row r="164602" spans="14:14" x14ac:dyDescent="0.3">
      <c r="N164602" s="53"/>
    </row>
    <row r="164603" spans="14:14" x14ac:dyDescent="0.3">
      <c r="N164603" s="53"/>
    </row>
    <row r="164604" spans="14:14" x14ac:dyDescent="0.3">
      <c r="N164604" s="53"/>
    </row>
    <row r="164605" spans="14:14" x14ac:dyDescent="0.3">
      <c r="N164605" s="53"/>
    </row>
    <row r="164606" spans="14:14" x14ac:dyDescent="0.3">
      <c r="N164606" s="53"/>
    </row>
    <row r="164607" spans="14:14" x14ac:dyDescent="0.3">
      <c r="N164607" s="53"/>
    </row>
    <row r="164608" spans="14:14" x14ac:dyDescent="0.3">
      <c r="N164608" s="53"/>
    </row>
    <row r="164609" spans="14:14" x14ac:dyDescent="0.3">
      <c r="N164609" s="53"/>
    </row>
    <row r="164610" spans="14:14" x14ac:dyDescent="0.3">
      <c r="N164610" s="53"/>
    </row>
    <row r="164611" spans="14:14" x14ac:dyDescent="0.3">
      <c r="N164611" s="53"/>
    </row>
    <row r="164612" spans="14:14" x14ac:dyDescent="0.3">
      <c r="N164612" s="53"/>
    </row>
    <row r="164613" spans="14:14" x14ac:dyDescent="0.3">
      <c r="N164613" s="53"/>
    </row>
    <row r="164614" spans="14:14" x14ac:dyDescent="0.3">
      <c r="N164614" s="53"/>
    </row>
    <row r="164615" spans="14:14" x14ac:dyDescent="0.3">
      <c r="N164615" s="53"/>
    </row>
    <row r="164616" spans="14:14" x14ac:dyDescent="0.3">
      <c r="N164616" s="53"/>
    </row>
    <row r="164617" spans="14:14" x14ac:dyDescent="0.3">
      <c r="N164617" s="53"/>
    </row>
    <row r="164618" spans="14:14" x14ac:dyDescent="0.3">
      <c r="N164618" s="53"/>
    </row>
    <row r="164619" spans="14:14" x14ac:dyDescent="0.3">
      <c r="N164619" s="53"/>
    </row>
    <row r="164620" spans="14:14" x14ac:dyDescent="0.3">
      <c r="N164620" s="53"/>
    </row>
    <row r="164621" spans="14:14" x14ac:dyDescent="0.3">
      <c r="N164621" s="53"/>
    </row>
    <row r="164622" spans="14:14" x14ac:dyDescent="0.3">
      <c r="N164622" s="53"/>
    </row>
    <row r="164623" spans="14:14" x14ac:dyDescent="0.3">
      <c r="N164623" s="53"/>
    </row>
    <row r="164624" spans="14:14" x14ac:dyDescent="0.3">
      <c r="N164624" s="53"/>
    </row>
    <row r="164625" spans="14:14" x14ac:dyDescent="0.3">
      <c r="N164625" s="53"/>
    </row>
    <row r="164626" spans="14:14" x14ac:dyDescent="0.3">
      <c r="N164626" s="53"/>
    </row>
    <row r="164627" spans="14:14" x14ac:dyDescent="0.3">
      <c r="N164627" s="53"/>
    </row>
    <row r="164628" spans="14:14" x14ac:dyDescent="0.3">
      <c r="N164628" s="53"/>
    </row>
    <row r="164629" spans="14:14" x14ac:dyDescent="0.3">
      <c r="N164629" s="53"/>
    </row>
    <row r="164630" spans="14:14" x14ac:dyDescent="0.3">
      <c r="N164630" s="53"/>
    </row>
    <row r="164631" spans="14:14" x14ac:dyDescent="0.3">
      <c r="N164631" s="53"/>
    </row>
    <row r="164632" spans="14:14" x14ac:dyDescent="0.3">
      <c r="N164632" s="53"/>
    </row>
    <row r="164633" spans="14:14" x14ac:dyDescent="0.3">
      <c r="N164633" s="53"/>
    </row>
    <row r="164634" spans="14:14" x14ac:dyDescent="0.3">
      <c r="N164634" s="53"/>
    </row>
    <row r="164635" spans="14:14" x14ac:dyDescent="0.3">
      <c r="N164635" s="53"/>
    </row>
    <row r="164636" spans="14:14" x14ac:dyDescent="0.3">
      <c r="N164636" s="53"/>
    </row>
    <row r="164637" spans="14:14" x14ac:dyDescent="0.3">
      <c r="N164637" s="53"/>
    </row>
    <row r="164638" spans="14:14" x14ac:dyDescent="0.3">
      <c r="N164638" s="53"/>
    </row>
    <row r="164639" spans="14:14" x14ac:dyDescent="0.3">
      <c r="N164639" s="53"/>
    </row>
    <row r="164640" spans="14:14" x14ac:dyDescent="0.3">
      <c r="N164640" s="53"/>
    </row>
    <row r="164641" spans="14:14" x14ac:dyDescent="0.3">
      <c r="N164641" s="53"/>
    </row>
    <row r="164642" spans="14:14" x14ac:dyDescent="0.3">
      <c r="N164642" s="53"/>
    </row>
    <row r="164643" spans="14:14" x14ac:dyDescent="0.3">
      <c r="N164643" s="53"/>
    </row>
    <row r="164644" spans="14:14" x14ac:dyDescent="0.3">
      <c r="N164644" s="53"/>
    </row>
    <row r="164645" spans="14:14" x14ac:dyDescent="0.3">
      <c r="N164645" s="53"/>
    </row>
    <row r="164646" spans="14:14" x14ac:dyDescent="0.3">
      <c r="N164646" s="53"/>
    </row>
    <row r="164647" spans="14:14" x14ac:dyDescent="0.3">
      <c r="N164647" s="53"/>
    </row>
    <row r="164648" spans="14:14" x14ac:dyDescent="0.3">
      <c r="N164648" s="53"/>
    </row>
    <row r="164649" spans="14:14" x14ac:dyDescent="0.3">
      <c r="N164649" s="53"/>
    </row>
    <row r="164650" spans="14:14" x14ac:dyDescent="0.3">
      <c r="N164650" s="53"/>
    </row>
    <row r="164651" spans="14:14" x14ac:dyDescent="0.3">
      <c r="N164651" s="53"/>
    </row>
    <row r="164652" spans="14:14" x14ac:dyDescent="0.3">
      <c r="N164652" s="53"/>
    </row>
    <row r="164653" spans="14:14" x14ac:dyDescent="0.3">
      <c r="N164653" s="53"/>
    </row>
    <row r="164654" spans="14:14" x14ac:dyDescent="0.3">
      <c r="N164654" s="53"/>
    </row>
    <row r="164655" spans="14:14" x14ac:dyDescent="0.3">
      <c r="N164655" s="53"/>
    </row>
    <row r="164656" spans="14:14" x14ac:dyDescent="0.3">
      <c r="N164656" s="53"/>
    </row>
    <row r="164657" spans="14:14" x14ac:dyDescent="0.3">
      <c r="N164657" s="53"/>
    </row>
    <row r="164658" spans="14:14" x14ac:dyDescent="0.3">
      <c r="N164658" s="53"/>
    </row>
    <row r="164659" spans="14:14" x14ac:dyDescent="0.3">
      <c r="N164659" s="53"/>
    </row>
    <row r="164660" spans="14:14" x14ac:dyDescent="0.3">
      <c r="N164660" s="53"/>
    </row>
    <row r="164661" spans="14:14" x14ac:dyDescent="0.3">
      <c r="N164661" s="53"/>
    </row>
    <row r="164662" spans="14:14" x14ac:dyDescent="0.3">
      <c r="N164662" s="53"/>
    </row>
    <row r="164663" spans="14:14" x14ac:dyDescent="0.3">
      <c r="N164663" s="53"/>
    </row>
    <row r="164664" spans="14:14" x14ac:dyDescent="0.3">
      <c r="N164664" s="53"/>
    </row>
    <row r="164665" spans="14:14" x14ac:dyDescent="0.3">
      <c r="N164665" s="53"/>
    </row>
    <row r="164666" spans="14:14" x14ac:dyDescent="0.3">
      <c r="N164666" s="53"/>
    </row>
    <row r="164667" spans="14:14" x14ac:dyDescent="0.3">
      <c r="N164667" s="53"/>
    </row>
    <row r="164668" spans="14:14" x14ac:dyDescent="0.3">
      <c r="N164668" s="53"/>
    </row>
    <row r="164669" spans="14:14" x14ac:dyDescent="0.3">
      <c r="N164669" s="53"/>
    </row>
    <row r="164670" spans="14:14" x14ac:dyDescent="0.3">
      <c r="N164670" s="53"/>
    </row>
    <row r="164671" spans="14:14" x14ac:dyDescent="0.3">
      <c r="N164671" s="53"/>
    </row>
    <row r="164672" spans="14:14" x14ac:dyDescent="0.3">
      <c r="N164672" s="53"/>
    </row>
    <row r="164673" spans="14:14" x14ac:dyDescent="0.3">
      <c r="N164673" s="53"/>
    </row>
    <row r="164674" spans="14:14" x14ac:dyDescent="0.3">
      <c r="N164674" s="53"/>
    </row>
    <row r="164675" spans="14:14" x14ac:dyDescent="0.3">
      <c r="N164675" s="53"/>
    </row>
    <row r="164676" spans="14:14" x14ac:dyDescent="0.3">
      <c r="N164676" s="53"/>
    </row>
    <row r="164677" spans="14:14" x14ac:dyDescent="0.3">
      <c r="N164677" s="53"/>
    </row>
    <row r="164678" spans="14:14" x14ac:dyDescent="0.3">
      <c r="N164678" s="53"/>
    </row>
    <row r="164679" spans="14:14" x14ac:dyDescent="0.3">
      <c r="N164679" s="53"/>
    </row>
    <row r="164680" spans="14:14" x14ac:dyDescent="0.3">
      <c r="N164680" s="53"/>
    </row>
    <row r="164681" spans="14:14" x14ac:dyDescent="0.3">
      <c r="N164681" s="53"/>
    </row>
    <row r="164682" spans="14:14" x14ac:dyDescent="0.3">
      <c r="N164682" s="53"/>
    </row>
    <row r="164683" spans="14:14" x14ac:dyDescent="0.3">
      <c r="N164683" s="53"/>
    </row>
    <row r="164684" spans="14:14" x14ac:dyDescent="0.3">
      <c r="N164684" s="53"/>
    </row>
    <row r="164685" spans="14:14" x14ac:dyDescent="0.3">
      <c r="N164685" s="53"/>
    </row>
    <row r="164686" spans="14:14" x14ac:dyDescent="0.3">
      <c r="N164686" s="53"/>
    </row>
    <row r="164687" spans="14:14" x14ac:dyDescent="0.3">
      <c r="N164687" s="53"/>
    </row>
    <row r="164688" spans="14:14" x14ac:dyDescent="0.3">
      <c r="N164688" s="53"/>
    </row>
    <row r="164689" spans="14:14" x14ac:dyDescent="0.3">
      <c r="N164689" s="53"/>
    </row>
    <row r="164690" spans="14:14" x14ac:dyDescent="0.3">
      <c r="N164690" s="53"/>
    </row>
    <row r="164691" spans="14:14" x14ac:dyDescent="0.3">
      <c r="N164691" s="53"/>
    </row>
    <row r="164692" spans="14:14" x14ac:dyDescent="0.3">
      <c r="N164692" s="53"/>
    </row>
    <row r="164693" spans="14:14" x14ac:dyDescent="0.3">
      <c r="N164693" s="53"/>
    </row>
    <row r="164694" spans="14:14" x14ac:dyDescent="0.3">
      <c r="N164694" s="53"/>
    </row>
    <row r="164695" spans="14:14" x14ac:dyDescent="0.3">
      <c r="N164695" s="53"/>
    </row>
    <row r="164696" spans="14:14" x14ac:dyDescent="0.3">
      <c r="N164696" s="53"/>
    </row>
    <row r="164697" spans="14:14" x14ac:dyDescent="0.3">
      <c r="N164697" s="53"/>
    </row>
    <row r="164698" spans="14:14" x14ac:dyDescent="0.3">
      <c r="N164698" s="53"/>
    </row>
    <row r="164699" spans="14:14" x14ac:dyDescent="0.3">
      <c r="N164699" s="53"/>
    </row>
    <row r="164700" spans="14:14" x14ac:dyDescent="0.3">
      <c r="N164700" s="53"/>
    </row>
    <row r="164701" spans="14:14" x14ac:dyDescent="0.3">
      <c r="N164701" s="53"/>
    </row>
    <row r="164702" spans="14:14" x14ac:dyDescent="0.3">
      <c r="N164702" s="53"/>
    </row>
    <row r="164703" spans="14:14" x14ac:dyDescent="0.3">
      <c r="N164703" s="53"/>
    </row>
    <row r="164704" spans="14:14" x14ac:dyDescent="0.3">
      <c r="N164704" s="53"/>
    </row>
    <row r="164705" spans="14:14" x14ac:dyDescent="0.3">
      <c r="N164705" s="53"/>
    </row>
    <row r="164706" spans="14:14" x14ac:dyDescent="0.3">
      <c r="N164706" s="53"/>
    </row>
    <row r="164707" spans="14:14" x14ac:dyDescent="0.3">
      <c r="N164707" s="53"/>
    </row>
    <row r="164708" spans="14:14" x14ac:dyDescent="0.3">
      <c r="N164708" s="53"/>
    </row>
    <row r="164709" spans="14:14" x14ac:dyDescent="0.3">
      <c r="N164709" s="53"/>
    </row>
    <row r="164710" spans="14:14" x14ac:dyDescent="0.3">
      <c r="N164710" s="53"/>
    </row>
    <row r="164711" spans="14:14" x14ac:dyDescent="0.3">
      <c r="N164711" s="53"/>
    </row>
    <row r="164712" spans="14:14" x14ac:dyDescent="0.3">
      <c r="N164712" s="53"/>
    </row>
    <row r="164713" spans="14:14" x14ac:dyDescent="0.3">
      <c r="N164713" s="53"/>
    </row>
    <row r="164714" spans="14:14" x14ac:dyDescent="0.3">
      <c r="N164714" s="53"/>
    </row>
    <row r="164715" spans="14:14" x14ac:dyDescent="0.3">
      <c r="N164715" s="53"/>
    </row>
    <row r="164716" spans="14:14" x14ac:dyDescent="0.3">
      <c r="N164716" s="53"/>
    </row>
    <row r="164717" spans="14:14" x14ac:dyDescent="0.3">
      <c r="N164717" s="53"/>
    </row>
    <row r="164718" spans="14:14" x14ac:dyDescent="0.3">
      <c r="N164718" s="53"/>
    </row>
    <row r="164719" spans="14:14" x14ac:dyDescent="0.3">
      <c r="N164719" s="53"/>
    </row>
    <row r="164720" spans="14:14" x14ac:dyDescent="0.3">
      <c r="N164720" s="53"/>
    </row>
    <row r="164721" spans="14:14" x14ac:dyDescent="0.3">
      <c r="N164721" s="53"/>
    </row>
    <row r="164722" spans="14:14" x14ac:dyDescent="0.3">
      <c r="N164722" s="53"/>
    </row>
    <row r="164723" spans="14:14" x14ac:dyDescent="0.3">
      <c r="N164723" s="53"/>
    </row>
    <row r="164724" spans="14:14" x14ac:dyDescent="0.3">
      <c r="N164724" s="53"/>
    </row>
    <row r="164725" spans="14:14" x14ac:dyDescent="0.3">
      <c r="N164725" s="53"/>
    </row>
    <row r="164726" spans="14:14" x14ac:dyDescent="0.3">
      <c r="N164726" s="53"/>
    </row>
    <row r="164727" spans="14:14" x14ac:dyDescent="0.3">
      <c r="N164727" s="53"/>
    </row>
    <row r="164728" spans="14:14" x14ac:dyDescent="0.3">
      <c r="N164728" s="53"/>
    </row>
    <row r="164729" spans="14:14" x14ac:dyDescent="0.3">
      <c r="N164729" s="53"/>
    </row>
    <row r="164730" spans="14:14" x14ac:dyDescent="0.3">
      <c r="N164730" s="53"/>
    </row>
    <row r="164731" spans="14:14" x14ac:dyDescent="0.3">
      <c r="N164731" s="53"/>
    </row>
    <row r="164732" spans="14:14" x14ac:dyDescent="0.3">
      <c r="N164732" s="53"/>
    </row>
    <row r="164733" spans="14:14" x14ac:dyDescent="0.3">
      <c r="N164733" s="53"/>
    </row>
    <row r="164734" spans="14:14" x14ac:dyDescent="0.3">
      <c r="N164734" s="53"/>
    </row>
    <row r="164735" spans="14:14" x14ac:dyDescent="0.3">
      <c r="N164735" s="53"/>
    </row>
    <row r="164736" spans="14:14" x14ac:dyDescent="0.3">
      <c r="N164736" s="53"/>
    </row>
    <row r="164737" spans="14:14" x14ac:dyDescent="0.3">
      <c r="N164737" s="53"/>
    </row>
    <row r="164738" spans="14:14" x14ac:dyDescent="0.3">
      <c r="N164738" s="53"/>
    </row>
    <row r="164739" spans="14:14" x14ac:dyDescent="0.3">
      <c r="N164739" s="53"/>
    </row>
    <row r="164740" spans="14:14" x14ac:dyDescent="0.3">
      <c r="N164740" s="53"/>
    </row>
    <row r="164741" spans="14:14" x14ac:dyDescent="0.3">
      <c r="N164741" s="53"/>
    </row>
    <row r="164742" spans="14:14" x14ac:dyDescent="0.3">
      <c r="N164742" s="53"/>
    </row>
    <row r="164743" spans="14:14" x14ac:dyDescent="0.3">
      <c r="N164743" s="53"/>
    </row>
    <row r="164744" spans="14:14" x14ac:dyDescent="0.3">
      <c r="N164744" s="53"/>
    </row>
    <row r="164745" spans="14:14" x14ac:dyDescent="0.3">
      <c r="N164745" s="53"/>
    </row>
    <row r="164746" spans="14:14" x14ac:dyDescent="0.3">
      <c r="N164746" s="53"/>
    </row>
    <row r="164747" spans="14:14" x14ac:dyDescent="0.3">
      <c r="N164747" s="53"/>
    </row>
    <row r="164748" spans="14:14" x14ac:dyDescent="0.3">
      <c r="N164748" s="53"/>
    </row>
    <row r="164749" spans="14:14" x14ac:dyDescent="0.3">
      <c r="N164749" s="53"/>
    </row>
    <row r="164750" spans="14:14" x14ac:dyDescent="0.3">
      <c r="N164750" s="53"/>
    </row>
    <row r="164751" spans="14:14" x14ac:dyDescent="0.3">
      <c r="N164751" s="53"/>
    </row>
    <row r="164752" spans="14:14" x14ac:dyDescent="0.3">
      <c r="N164752" s="53"/>
    </row>
    <row r="164753" spans="14:14" x14ac:dyDescent="0.3">
      <c r="N164753" s="53"/>
    </row>
    <row r="164754" spans="14:14" x14ac:dyDescent="0.3">
      <c r="N164754" s="53"/>
    </row>
    <row r="164755" spans="14:14" x14ac:dyDescent="0.3">
      <c r="N164755" s="53"/>
    </row>
    <row r="164756" spans="14:14" x14ac:dyDescent="0.3">
      <c r="N164756" s="53"/>
    </row>
    <row r="164757" spans="14:14" x14ac:dyDescent="0.3">
      <c r="N164757" s="53"/>
    </row>
    <row r="164758" spans="14:14" x14ac:dyDescent="0.3">
      <c r="N164758" s="53"/>
    </row>
    <row r="164759" spans="14:14" x14ac:dyDescent="0.3">
      <c r="N164759" s="53"/>
    </row>
    <row r="164760" spans="14:14" x14ac:dyDescent="0.3">
      <c r="N164760" s="53"/>
    </row>
    <row r="164761" spans="14:14" x14ac:dyDescent="0.3">
      <c r="N164761" s="53"/>
    </row>
    <row r="164762" spans="14:14" x14ac:dyDescent="0.3">
      <c r="N164762" s="53"/>
    </row>
    <row r="164763" spans="14:14" x14ac:dyDescent="0.3">
      <c r="N164763" s="53"/>
    </row>
    <row r="164764" spans="14:14" x14ac:dyDescent="0.3">
      <c r="N164764" s="53"/>
    </row>
    <row r="164765" spans="14:14" x14ac:dyDescent="0.3">
      <c r="N164765" s="53"/>
    </row>
    <row r="164766" spans="14:14" x14ac:dyDescent="0.3">
      <c r="N164766" s="53"/>
    </row>
    <row r="164767" spans="14:14" x14ac:dyDescent="0.3">
      <c r="N164767" s="53"/>
    </row>
    <row r="164768" spans="14:14" x14ac:dyDescent="0.3">
      <c r="N164768" s="53"/>
    </row>
    <row r="164769" spans="14:14" x14ac:dyDescent="0.3">
      <c r="N164769" s="53"/>
    </row>
    <row r="164770" spans="14:14" x14ac:dyDescent="0.3">
      <c r="N164770" s="53"/>
    </row>
    <row r="164771" spans="14:14" x14ac:dyDescent="0.3">
      <c r="N164771" s="53"/>
    </row>
    <row r="164772" spans="14:14" x14ac:dyDescent="0.3">
      <c r="N164772" s="53"/>
    </row>
    <row r="164773" spans="14:14" x14ac:dyDescent="0.3">
      <c r="N164773" s="53"/>
    </row>
    <row r="164774" spans="14:14" x14ac:dyDescent="0.3">
      <c r="N164774" s="53"/>
    </row>
    <row r="164775" spans="14:14" x14ac:dyDescent="0.3">
      <c r="N164775" s="53"/>
    </row>
    <row r="164776" spans="14:14" x14ac:dyDescent="0.3">
      <c r="N164776" s="53"/>
    </row>
    <row r="164777" spans="14:14" x14ac:dyDescent="0.3">
      <c r="N164777" s="53"/>
    </row>
    <row r="164778" spans="14:14" x14ac:dyDescent="0.3">
      <c r="N164778" s="53"/>
    </row>
    <row r="164779" spans="14:14" x14ac:dyDescent="0.3">
      <c r="N164779" s="53"/>
    </row>
    <row r="164780" spans="14:14" x14ac:dyDescent="0.3">
      <c r="N164780" s="53"/>
    </row>
    <row r="164781" spans="14:14" x14ac:dyDescent="0.3">
      <c r="N164781" s="53"/>
    </row>
    <row r="164782" spans="14:14" x14ac:dyDescent="0.3">
      <c r="N164782" s="53"/>
    </row>
    <row r="164783" spans="14:14" x14ac:dyDescent="0.3">
      <c r="N164783" s="53"/>
    </row>
    <row r="164784" spans="14:14" x14ac:dyDescent="0.3">
      <c r="N164784" s="53"/>
    </row>
    <row r="164785" spans="14:14" x14ac:dyDescent="0.3">
      <c r="N164785" s="53"/>
    </row>
    <row r="164786" spans="14:14" x14ac:dyDescent="0.3">
      <c r="N164786" s="53"/>
    </row>
    <row r="164787" spans="14:14" x14ac:dyDescent="0.3">
      <c r="N164787" s="53"/>
    </row>
    <row r="164788" spans="14:14" x14ac:dyDescent="0.3">
      <c r="N164788" s="53"/>
    </row>
    <row r="164789" spans="14:14" x14ac:dyDescent="0.3">
      <c r="N164789" s="53"/>
    </row>
    <row r="164790" spans="14:14" x14ac:dyDescent="0.3">
      <c r="N164790" s="53"/>
    </row>
    <row r="164791" spans="14:14" x14ac:dyDescent="0.3">
      <c r="N164791" s="53"/>
    </row>
    <row r="164792" spans="14:14" x14ac:dyDescent="0.3">
      <c r="N164792" s="53"/>
    </row>
    <row r="164793" spans="14:14" x14ac:dyDescent="0.3">
      <c r="N164793" s="53"/>
    </row>
    <row r="164794" spans="14:14" x14ac:dyDescent="0.3">
      <c r="N164794" s="53"/>
    </row>
    <row r="164795" spans="14:14" x14ac:dyDescent="0.3">
      <c r="N164795" s="53"/>
    </row>
    <row r="164796" spans="14:14" x14ac:dyDescent="0.3">
      <c r="N164796" s="53"/>
    </row>
    <row r="164797" spans="14:14" x14ac:dyDescent="0.3">
      <c r="N164797" s="53"/>
    </row>
    <row r="164798" spans="14:14" x14ac:dyDescent="0.3">
      <c r="N164798" s="53"/>
    </row>
    <row r="164799" spans="14:14" x14ac:dyDescent="0.3">
      <c r="N164799" s="53"/>
    </row>
    <row r="164800" spans="14:14" x14ac:dyDescent="0.3">
      <c r="N164800" s="53"/>
    </row>
    <row r="164801" spans="14:14" x14ac:dyDescent="0.3">
      <c r="N164801" s="53"/>
    </row>
    <row r="164802" spans="14:14" x14ac:dyDescent="0.3">
      <c r="N164802" s="53"/>
    </row>
    <row r="164803" spans="14:14" x14ac:dyDescent="0.3">
      <c r="N164803" s="53"/>
    </row>
    <row r="164804" spans="14:14" x14ac:dyDescent="0.3">
      <c r="N164804" s="53"/>
    </row>
    <row r="164805" spans="14:14" x14ac:dyDescent="0.3">
      <c r="N164805" s="53"/>
    </row>
    <row r="164806" spans="14:14" x14ac:dyDescent="0.3">
      <c r="N164806" s="53"/>
    </row>
    <row r="164807" spans="14:14" x14ac:dyDescent="0.3">
      <c r="N164807" s="53"/>
    </row>
    <row r="164808" spans="14:14" x14ac:dyDescent="0.3">
      <c r="N164808" s="53"/>
    </row>
    <row r="164809" spans="14:14" x14ac:dyDescent="0.3">
      <c r="N164809" s="53"/>
    </row>
    <row r="164810" spans="14:14" x14ac:dyDescent="0.3">
      <c r="N164810" s="53"/>
    </row>
    <row r="164811" spans="14:14" x14ac:dyDescent="0.3">
      <c r="N164811" s="53"/>
    </row>
    <row r="164812" spans="14:14" x14ac:dyDescent="0.3">
      <c r="N164812" s="53"/>
    </row>
    <row r="164813" spans="14:14" x14ac:dyDescent="0.3">
      <c r="N164813" s="53"/>
    </row>
    <row r="164814" spans="14:14" x14ac:dyDescent="0.3">
      <c r="N164814" s="53"/>
    </row>
    <row r="164815" spans="14:14" x14ac:dyDescent="0.3">
      <c r="N164815" s="53"/>
    </row>
    <row r="164816" spans="14:14" x14ac:dyDescent="0.3">
      <c r="N164816" s="53"/>
    </row>
    <row r="164817" spans="14:14" x14ac:dyDescent="0.3">
      <c r="N164817" s="53"/>
    </row>
    <row r="164818" spans="14:14" x14ac:dyDescent="0.3">
      <c r="N164818" s="53"/>
    </row>
    <row r="164819" spans="14:14" x14ac:dyDescent="0.3">
      <c r="N164819" s="53"/>
    </row>
    <row r="164820" spans="14:14" x14ac:dyDescent="0.3">
      <c r="N164820" s="53"/>
    </row>
    <row r="164821" spans="14:14" x14ac:dyDescent="0.3">
      <c r="N164821" s="53"/>
    </row>
    <row r="164822" spans="14:14" x14ac:dyDescent="0.3">
      <c r="N164822" s="53"/>
    </row>
    <row r="164823" spans="14:14" x14ac:dyDescent="0.3">
      <c r="N164823" s="53"/>
    </row>
    <row r="164824" spans="14:14" x14ac:dyDescent="0.3">
      <c r="N164824" s="53"/>
    </row>
    <row r="164825" spans="14:14" x14ac:dyDescent="0.3">
      <c r="N164825" s="53"/>
    </row>
    <row r="164826" spans="14:14" x14ac:dyDescent="0.3">
      <c r="N164826" s="53"/>
    </row>
    <row r="164827" spans="14:14" x14ac:dyDescent="0.3">
      <c r="N164827" s="53"/>
    </row>
    <row r="164828" spans="14:14" x14ac:dyDescent="0.3">
      <c r="N164828" s="53"/>
    </row>
    <row r="164829" spans="14:14" x14ac:dyDescent="0.3">
      <c r="N164829" s="53"/>
    </row>
    <row r="164830" spans="14:14" x14ac:dyDescent="0.3">
      <c r="N164830" s="53"/>
    </row>
    <row r="164831" spans="14:14" x14ac:dyDescent="0.3">
      <c r="N164831" s="53"/>
    </row>
    <row r="164832" spans="14:14" x14ac:dyDescent="0.3">
      <c r="N164832" s="53"/>
    </row>
    <row r="164833" spans="14:14" x14ac:dyDescent="0.3">
      <c r="N164833" s="53"/>
    </row>
    <row r="164834" spans="14:14" x14ac:dyDescent="0.3">
      <c r="N164834" s="53"/>
    </row>
    <row r="164835" spans="14:14" x14ac:dyDescent="0.3">
      <c r="N164835" s="53"/>
    </row>
    <row r="164836" spans="14:14" x14ac:dyDescent="0.3">
      <c r="N164836" s="53"/>
    </row>
    <row r="164837" spans="14:14" x14ac:dyDescent="0.3">
      <c r="N164837" s="53"/>
    </row>
    <row r="164838" spans="14:14" x14ac:dyDescent="0.3">
      <c r="N164838" s="53"/>
    </row>
    <row r="164839" spans="14:14" x14ac:dyDescent="0.3">
      <c r="N164839" s="53"/>
    </row>
    <row r="164840" spans="14:14" x14ac:dyDescent="0.3">
      <c r="N164840" s="53"/>
    </row>
    <row r="164841" spans="14:14" x14ac:dyDescent="0.3">
      <c r="N164841" s="53"/>
    </row>
    <row r="164842" spans="14:14" x14ac:dyDescent="0.3">
      <c r="N164842" s="53"/>
    </row>
    <row r="164843" spans="14:14" x14ac:dyDescent="0.3">
      <c r="N164843" s="53"/>
    </row>
    <row r="164844" spans="14:14" x14ac:dyDescent="0.3">
      <c r="N164844" s="53"/>
    </row>
    <row r="164845" spans="14:14" x14ac:dyDescent="0.3">
      <c r="N164845" s="53"/>
    </row>
    <row r="164846" spans="14:14" x14ac:dyDescent="0.3">
      <c r="N164846" s="53"/>
    </row>
    <row r="164847" spans="14:14" x14ac:dyDescent="0.3">
      <c r="N164847" s="53"/>
    </row>
    <row r="164848" spans="14:14" x14ac:dyDescent="0.3">
      <c r="N164848" s="53"/>
    </row>
    <row r="164849" spans="14:14" x14ac:dyDescent="0.3">
      <c r="N164849" s="53"/>
    </row>
    <row r="164850" spans="14:14" x14ac:dyDescent="0.3">
      <c r="N164850" s="53"/>
    </row>
    <row r="164851" spans="14:14" x14ac:dyDescent="0.3">
      <c r="N164851" s="53"/>
    </row>
    <row r="164852" spans="14:14" x14ac:dyDescent="0.3">
      <c r="N164852" s="53"/>
    </row>
    <row r="164853" spans="14:14" x14ac:dyDescent="0.3">
      <c r="N164853" s="53"/>
    </row>
    <row r="164854" spans="14:14" x14ac:dyDescent="0.3">
      <c r="N164854" s="53"/>
    </row>
    <row r="164855" spans="14:14" x14ac:dyDescent="0.3">
      <c r="N164855" s="53"/>
    </row>
    <row r="164856" spans="14:14" x14ac:dyDescent="0.3">
      <c r="N164856" s="53"/>
    </row>
    <row r="164857" spans="14:14" x14ac:dyDescent="0.3">
      <c r="N164857" s="53"/>
    </row>
    <row r="164858" spans="14:14" x14ac:dyDescent="0.3">
      <c r="N164858" s="53"/>
    </row>
    <row r="164859" spans="14:14" x14ac:dyDescent="0.3">
      <c r="N164859" s="53"/>
    </row>
    <row r="164860" spans="14:14" x14ac:dyDescent="0.3">
      <c r="N164860" s="53"/>
    </row>
    <row r="164861" spans="14:14" x14ac:dyDescent="0.3">
      <c r="N164861" s="53"/>
    </row>
    <row r="164862" spans="14:14" x14ac:dyDescent="0.3">
      <c r="N164862" s="53"/>
    </row>
    <row r="164863" spans="14:14" x14ac:dyDescent="0.3">
      <c r="N164863" s="53"/>
    </row>
    <row r="164864" spans="14:14" x14ac:dyDescent="0.3">
      <c r="N164864" s="53"/>
    </row>
    <row r="164865" spans="14:14" x14ac:dyDescent="0.3">
      <c r="N164865" s="53"/>
    </row>
    <row r="164866" spans="14:14" x14ac:dyDescent="0.3">
      <c r="N164866" s="53"/>
    </row>
    <row r="164867" spans="14:14" x14ac:dyDescent="0.3">
      <c r="N164867" s="53"/>
    </row>
    <row r="164868" spans="14:14" x14ac:dyDescent="0.3">
      <c r="N164868" s="53"/>
    </row>
    <row r="164869" spans="14:14" x14ac:dyDescent="0.3">
      <c r="N164869" s="53"/>
    </row>
    <row r="164870" spans="14:14" x14ac:dyDescent="0.3">
      <c r="N164870" s="53"/>
    </row>
    <row r="164871" spans="14:14" x14ac:dyDescent="0.3">
      <c r="N164871" s="53"/>
    </row>
    <row r="164872" spans="14:14" x14ac:dyDescent="0.3">
      <c r="N164872" s="53"/>
    </row>
    <row r="164873" spans="14:14" x14ac:dyDescent="0.3">
      <c r="N164873" s="53"/>
    </row>
    <row r="164874" spans="14:14" x14ac:dyDescent="0.3">
      <c r="N164874" s="53"/>
    </row>
    <row r="164875" spans="14:14" x14ac:dyDescent="0.3">
      <c r="N164875" s="53"/>
    </row>
    <row r="164876" spans="14:14" x14ac:dyDescent="0.3">
      <c r="N164876" s="53"/>
    </row>
    <row r="164877" spans="14:14" x14ac:dyDescent="0.3">
      <c r="N164877" s="53"/>
    </row>
    <row r="164878" spans="14:14" x14ac:dyDescent="0.3">
      <c r="N164878" s="53"/>
    </row>
    <row r="164879" spans="14:14" x14ac:dyDescent="0.3">
      <c r="N164879" s="53"/>
    </row>
    <row r="164880" spans="14:14" x14ac:dyDescent="0.3">
      <c r="N164880" s="53"/>
    </row>
    <row r="164881" spans="14:14" x14ac:dyDescent="0.3">
      <c r="N164881" s="53"/>
    </row>
    <row r="164882" spans="14:14" x14ac:dyDescent="0.3">
      <c r="N164882" s="53"/>
    </row>
    <row r="164883" spans="14:14" x14ac:dyDescent="0.3">
      <c r="N164883" s="53"/>
    </row>
    <row r="164884" spans="14:14" x14ac:dyDescent="0.3">
      <c r="N164884" s="53"/>
    </row>
    <row r="164885" spans="14:14" x14ac:dyDescent="0.3">
      <c r="N164885" s="53"/>
    </row>
    <row r="164886" spans="14:14" x14ac:dyDescent="0.3">
      <c r="N164886" s="53"/>
    </row>
    <row r="164887" spans="14:14" x14ac:dyDescent="0.3">
      <c r="N164887" s="53"/>
    </row>
    <row r="164888" spans="14:14" x14ac:dyDescent="0.3">
      <c r="N164888" s="53"/>
    </row>
    <row r="164889" spans="14:14" x14ac:dyDescent="0.3">
      <c r="N164889" s="53"/>
    </row>
    <row r="164890" spans="14:14" x14ac:dyDescent="0.3">
      <c r="N164890" s="53"/>
    </row>
    <row r="164891" spans="14:14" x14ac:dyDescent="0.3">
      <c r="N164891" s="53"/>
    </row>
    <row r="164892" spans="14:14" x14ac:dyDescent="0.3">
      <c r="N164892" s="53"/>
    </row>
    <row r="164893" spans="14:14" x14ac:dyDescent="0.3">
      <c r="N164893" s="53"/>
    </row>
    <row r="164894" spans="14:14" x14ac:dyDescent="0.3">
      <c r="N164894" s="53"/>
    </row>
    <row r="164895" spans="14:14" x14ac:dyDescent="0.3">
      <c r="N164895" s="53"/>
    </row>
    <row r="164896" spans="14:14" x14ac:dyDescent="0.3">
      <c r="N164896" s="53"/>
    </row>
    <row r="164897" spans="14:14" x14ac:dyDescent="0.3">
      <c r="N164897" s="53"/>
    </row>
    <row r="164898" spans="14:14" x14ac:dyDescent="0.3">
      <c r="N164898" s="53"/>
    </row>
    <row r="164899" spans="14:14" x14ac:dyDescent="0.3">
      <c r="N164899" s="53"/>
    </row>
    <row r="164900" spans="14:14" x14ac:dyDescent="0.3">
      <c r="N164900" s="53"/>
    </row>
    <row r="164901" spans="14:14" x14ac:dyDescent="0.3">
      <c r="N164901" s="53"/>
    </row>
    <row r="164902" spans="14:14" x14ac:dyDescent="0.3">
      <c r="N164902" s="53"/>
    </row>
    <row r="164903" spans="14:14" x14ac:dyDescent="0.3">
      <c r="N164903" s="53"/>
    </row>
    <row r="164904" spans="14:14" x14ac:dyDescent="0.3">
      <c r="N164904" s="53"/>
    </row>
    <row r="164905" spans="14:14" x14ac:dyDescent="0.3">
      <c r="N164905" s="53"/>
    </row>
    <row r="164906" spans="14:14" x14ac:dyDescent="0.3">
      <c r="N164906" s="53"/>
    </row>
    <row r="164907" spans="14:14" x14ac:dyDescent="0.3">
      <c r="N164907" s="53"/>
    </row>
    <row r="164908" spans="14:14" x14ac:dyDescent="0.3">
      <c r="N164908" s="53"/>
    </row>
    <row r="164909" spans="14:14" x14ac:dyDescent="0.3">
      <c r="N164909" s="53"/>
    </row>
    <row r="164910" spans="14:14" x14ac:dyDescent="0.3">
      <c r="N164910" s="53"/>
    </row>
    <row r="164911" spans="14:14" x14ac:dyDescent="0.3">
      <c r="N164911" s="53"/>
    </row>
    <row r="164912" spans="14:14" x14ac:dyDescent="0.3">
      <c r="N164912" s="53"/>
    </row>
    <row r="164913" spans="14:14" x14ac:dyDescent="0.3">
      <c r="N164913" s="53"/>
    </row>
    <row r="164914" spans="14:14" x14ac:dyDescent="0.3">
      <c r="N164914" s="53"/>
    </row>
    <row r="164915" spans="14:14" x14ac:dyDescent="0.3">
      <c r="N164915" s="53"/>
    </row>
    <row r="164916" spans="14:14" x14ac:dyDescent="0.3">
      <c r="N164916" s="53"/>
    </row>
    <row r="164917" spans="14:14" x14ac:dyDescent="0.3">
      <c r="N164917" s="53"/>
    </row>
    <row r="164918" spans="14:14" x14ac:dyDescent="0.3">
      <c r="N164918" s="53"/>
    </row>
    <row r="164919" spans="14:14" x14ac:dyDescent="0.3">
      <c r="N164919" s="53"/>
    </row>
    <row r="164920" spans="14:14" x14ac:dyDescent="0.3">
      <c r="N164920" s="53"/>
    </row>
    <row r="164921" spans="14:14" x14ac:dyDescent="0.3">
      <c r="N164921" s="53"/>
    </row>
    <row r="164922" spans="14:14" x14ac:dyDescent="0.3">
      <c r="N164922" s="53"/>
    </row>
    <row r="164923" spans="14:14" x14ac:dyDescent="0.3">
      <c r="N164923" s="53"/>
    </row>
    <row r="164924" spans="14:14" x14ac:dyDescent="0.3">
      <c r="N164924" s="53"/>
    </row>
    <row r="164925" spans="14:14" x14ac:dyDescent="0.3">
      <c r="N164925" s="53"/>
    </row>
    <row r="164926" spans="14:14" x14ac:dyDescent="0.3">
      <c r="N164926" s="53"/>
    </row>
    <row r="164927" spans="14:14" x14ac:dyDescent="0.3">
      <c r="N164927" s="53"/>
    </row>
    <row r="164928" spans="14:14" x14ac:dyDescent="0.3">
      <c r="N164928" s="53"/>
    </row>
    <row r="164929" spans="14:14" x14ac:dyDescent="0.3">
      <c r="N164929" s="53"/>
    </row>
    <row r="164930" spans="14:14" x14ac:dyDescent="0.3">
      <c r="N164930" s="53"/>
    </row>
    <row r="164931" spans="14:14" x14ac:dyDescent="0.3">
      <c r="N164931" s="53"/>
    </row>
    <row r="164932" spans="14:14" x14ac:dyDescent="0.3">
      <c r="N164932" s="53"/>
    </row>
    <row r="164933" spans="14:14" x14ac:dyDescent="0.3">
      <c r="N164933" s="53"/>
    </row>
    <row r="164934" spans="14:14" x14ac:dyDescent="0.3">
      <c r="N164934" s="53"/>
    </row>
    <row r="164935" spans="14:14" x14ac:dyDescent="0.3">
      <c r="N164935" s="53"/>
    </row>
    <row r="164936" spans="14:14" x14ac:dyDescent="0.3">
      <c r="N164936" s="53"/>
    </row>
    <row r="164937" spans="14:14" x14ac:dyDescent="0.3">
      <c r="N164937" s="53"/>
    </row>
    <row r="164938" spans="14:14" x14ac:dyDescent="0.3">
      <c r="N164938" s="53"/>
    </row>
    <row r="164939" spans="14:14" x14ac:dyDescent="0.3">
      <c r="N164939" s="53"/>
    </row>
    <row r="164940" spans="14:14" x14ac:dyDescent="0.3">
      <c r="N164940" s="53"/>
    </row>
    <row r="164941" spans="14:14" x14ac:dyDescent="0.3">
      <c r="N164941" s="53"/>
    </row>
    <row r="164942" spans="14:14" x14ac:dyDescent="0.3">
      <c r="N164942" s="53"/>
    </row>
    <row r="164943" spans="14:14" x14ac:dyDescent="0.3">
      <c r="N164943" s="53"/>
    </row>
    <row r="164944" spans="14:14" x14ac:dyDescent="0.3">
      <c r="N164944" s="53"/>
    </row>
    <row r="164945" spans="14:14" x14ac:dyDescent="0.3">
      <c r="N164945" s="53"/>
    </row>
    <row r="164946" spans="14:14" x14ac:dyDescent="0.3">
      <c r="N164946" s="53"/>
    </row>
    <row r="164947" spans="14:14" x14ac:dyDescent="0.3">
      <c r="N164947" s="53"/>
    </row>
    <row r="164948" spans="14:14" x14ac:dyDescent="0.3">
      <c r="N164948" s="53"/>
    </row>
    <row r="164949" spans="14:14" x14ac:dyDescent="0.3">
      <c r="N164949" s="53"/>
    </row>
    <row r="164950" spans="14:14" x14ac:dyDescent="0.3">
      <c r="N164950" s="53"/>
    </row>
    <row r="164951" spans="14:14" x14ac:dyDescent="0.3">
      <c r="N164951" s="53"/>
    </row>
    <row r="164952" spans="14:14" x14ac:dyDescent="0.3">
      <c r="N164952" s="53"/>
    </row>
    <row r="164953" spans="14:14" x14ac:dyDescent="0.3">
      <c r="N164953" s="53"/>
    </row>
    <row r="164954" spans="14:14" x14ac:dyDescent="0.3">
      <c r="N164954" s="53"/>
    </row>
    <row r="164955" spans="14:14" x14ac:dyDescent="0.3">
      <c r="N164955" s="53"/>
    </row>
    <row r="164956" spans="14:14" x14ac:dyDescent="0.3">
      <c r="N164956" s="53"/>
    </row>
    <row r="164957" spans="14:14" x14ac:dyDescent="0.3">
      <c r="N164957" s="53"/>
    </row>
    <row r="164958" spans="14:14" x14ac:dyDescent="0.3">
      <c r="N164958" s="53"/>
    </row>
    <row r="164959" spans="14:14" x14ac:dyDescent="0.3">
      <c r="N164959" s="53"/>
    </row>
    <row r="164960" spans="14:14" x14ac:dyDescent="0.3">
      <c r="N164960" s="53"/>
    </row>
    <row r="164961" spans="14:14" x14ac:dyDescent="0.3">
      <c r="N164961" s="53"/>
    </row>
    <row r="164962" spans="14:14" x14ac:dyDescent="0.3">
      <c r="N164962" s="53"/>
    </row>
    <row r="164963" spans="14:14" x14ac:dyDescent="0.3">
      <c r="N164963" s="53"/>
    </row>
    <row r="164964" spans="14:14" x14ac:dyDescent="0.3">
      <c r="N164964" s="53"/>
    </row>
    <row r="164965" spans="14:14" x14ac:dyDescent="0.3">
      <c r="N164965" s="53"/>
    </row>
    <row r="164966" spans="14:14" x14ac:dyDescent="0.3">
      <c r="N164966" s="53"/>
    </row>
    <row r="164967" spans="14:14" x14ac:dyDescent="0.3">
      <c r="N164967" s="53"/>
    </row>
    <row r="164968" spans="14:14" x14ac:dyDescent="0.3">
      <c r="N164968" s="53"/>
    </row>
    <row r="164969" spans="14:14" x14ac:dyDescent="0.3">
      <c r="N164969" s="53"/>
    </row>
    <row r="164970" spans="14:14" x14ac:dyDescent="0.3">
      <c r="N164970" s="53"/>
    </row>
    <row r="164971" spans="14:14" x14ac:dyDescent="0.3">
      <c r="N164971" s="53"/>
    </row>
    <row r="164972" spans="14:14" x14ac:dyDescent="0.3">
      <c r="N164972" s="53"/>
    </row>
    <row r="164973" spans="14:14" x14ac:dyDescent="0.3">
      <c r="N164973" s="53"/>
    </row>
    <row r="164974" spans="14:14" x14ac:dyDescent="0.3">
      <c r="N164974" s="53"/>
    </row>
    <row r="164975" spans="14:14" x14ac:dyDescent="0.3">
      <c r="N164975" s="53"/>
    </row>
    <row r="164976" spans="14:14" x14ac:dyDescent="0.3">
      <c r="N164976" s="53"/>
    </row>
    <row r="164977" spans="14:14" x14ac:dyDescent="0.3">
      <c r="N164977" s="53"/>
    </row>
    <row r="164978" spans="14:14" x14ac:dyDescent="0.3">
      <c r="N164978" s="53"/>
    </row>
    <row r="164979" spans="14:14" x14ac:dyDescent="0.3">
      <c r="N164979" s="53"/>
    </row>
    <row r="164980" spans="14:14" x14ac:dyDescent="0.3">
      <c r="N164980" s="53"/>
    </row>
    <row r="164981" spans="14:14" x14ac:dyDescent="0.3">
      <c r="N164981" s="53"/>
    </row>
    <row r="164982" spans="14:14" x14ac:dyDescent="0.3">
      <c r="N164982" s="53"/>
    </row>
    <row r="164983" spans="14:14" x14ac:dyDescent="0.3">
      <c r="N164983" s="53"/>
    </row>
    <row r="164984" spans="14:14" x14ac:dyDescent="0.3">
      <c r="N164984" s="53"/>
    </row>
    <row r="164985" spans="14:14" x14ac:dyDescent="0.3">
      <c r="N164985" s="53"/>
    </row>
    <row r="164986" spans="14:14" x14ac:dyDescent="0.3">
      <c r="N164986" s="53"/>
    </row>
    <row r="164987" spans="14:14" x14ac:dyDescent="0.3">
      <c r="N164987" s="53"/>
    </row>
    <row r="164988" spans="14:14" x14ac:dyDescent="0.3">
      <c r="N164988" s="53"/>
    </row>
    <row r="164989" spans="14:14" x14ac:dyDescent="0.3">
      <c r="N164989" s="53"/>
    </row>
    <row r="164990" spans="14:14" x14ac:dyDescent="0.3">
      <c r="N164990" s="53"/>
    </row>
    <row r="164991" spans="14:14" x14ac:dyDescent="0.3">
      <c r="N164991" s="53"/>
    </row>
    <row r="164992" spans="14:14" x14ac:dyDescent="0.3">
      <c r="N164992" s="53"/>
    </row>
    <row r="164993" spans="14:14" x14ac:dyDescent="0.3">
      <c r="N164993" s="53"/>
    </row>
    <row r="164994" spans="14:14" x14ac:dyDescent="0.3">
      <c r="N164994" s="53"/>
    </row>
    <row r="164995" spans="14:14" x14ac:dyDescent="0.3">
      <c r="N164995" s="53"/>
    </row>
    <row r="164996" spans="14:14" x14ac:dyDescent="0.3">
      <c r="N164996" s="53"/>
    </row>
    <row r="164997" spans="14:14" x14ac:dyDescent="0.3">
      <c r="N164997" s="53"/>
    </row>
    <row r="164998" spans="14:14" x14ac:dyDescent="0.3">
      <c r="N164998" s="53"/>
    </row>
    <row r="164999" spans="14:14" x14ac:dyDescent="0.3">
      <c r="N164999" s="53"/>
    </row>
    <row r="165000" spans="14:14" x14ac:dyDescent="0.3">
      <c r="N165000" s="53"/>
    </row>
    <row r="165001" spans="14:14" x14ac:dyDescent="0.3">
      <c r="N165001" s="53"/>
    </row>
    <row r="165002" spans="14:14" x14ac:dyDescent="0.3">
      <c r="N165002" s="53"/>
    </row>
    <row r="165003" spans="14:14" x14ac:dyDescent="0.3">
      <c r="N165003" s="53"/>
    </row>
    <row r="165004" spans="14:14" x14ac:dyDescent="0.3">
      <c r="N165004" s="53"/>
    </row>
    <row r="165005" spans="14:14" x14ac:dyDescent="0.3">
      <c r="N165005" s="53"/>
    </row>
    <row r="165006" spans="14:14" x14ac:dyDescent="0.3">
      <c r="N165006" s="53"/>
    </row>
    <row r="165007" spans="14:14" x14ac:dyDescent="0.3">
      <c r="N165007" s="53"/>
    </row>
    <row r="165008" spans="14:14" x14ac:dyDescent="0.3">
      <c r="N165008" s="53"/>
    </row>
    <row r="165009" spans="14:14" x14ac:dyDescent="0.3">
      <c r="N165009" s="53"/>
    </row>
    <row r="165010" spans="14:14" x14ac:dyDescent="0.3">
      <c r="N165010" s="53"/>
    </row>
    <row r="165011" spans="14:14" x14ac:dyDescent="0.3">
      <c r="N165011" s="53"/>
    </row>
    <row r="165012" spans="14:14" x14ac:dyDescent="0.3">
      <c r="N165012" s="53"/>
    </row>
    <row r="165013" spans="14:14" x14ac:dyDescent="0.3">
      <c r="N165013" s="53"/>
    </row>
    <row r="165014" spans="14:14" x14ac:dyDescent="0.3">
      <c r="N165014" s="53"/>
    </row>
    <row r="165015" spans="14:14" x14ac:dyDescent="0.3">
      <c r="N165015" s="53"/>
    </row>
    <row r="165016" spans="14:14" x14ac:dyDescent="0.3">
      <c r="N165016" s="53"/>
    </row>
    <row r="165017" spans="14:14" x14ac:dyDescent="0.3">
      <c r="N165017" s="53"/>
    </row>
    <row r="165018" spans="14:14" x14ac:dyDescent="0.3">
      <c r="N165018" s="53"/>
    </row>
    <row r="165019" spans="14:14" x14ac:dyDescent="0.3">
      <c r="N165019" s="53"/>
    </row>
    <row r="165020" spans="14:14" x14ac:dyDescent="0.3">
      <c r="N165020" s="53"/>
    </row>
    <row r="165021" spans="14:14" x14ac:dyDescent="0.3">
      <c r="N165021" s="53"/>
    </row>
    <row r="165022" spans="14:14" x14ac:dyDescent="0.3">
      <c r="N165022" s="53"/>
    </row>
    <row r="165023" spans="14:14" x14ac:dyDescent="0.3">
      <c r="N165023" s="53"/>
    </row>
    <row r="165024" spans="14:14" x14ac:dyDescent="0.3">
      <c r="N165024" s="53"/>
    </row>
    <row r="165025" spans="14:14" x14ac:dyDescent="0.3">
      <c r="N165025" s="53"/>
    </row>
    <row r="165026" spans="14:14" x14ac:dyDescent="0.3">
      <c r="N165026" s="53"/>
    </row>
    <row r="165027" spans="14:14" x14ac:dyDescent="0.3">
      <c r="N165027" s="53"/>
    </row>
    <row r="165028" spans="14:14" x14ac:dyDescent="0.3">
      <c r="N165028" s="53"/>
    </row>
    <row r="165029" spans="14:14" x14ac:dyDescent="0.3">
      <c r="N165029" s="53"/>
    </row>
    <row r="165030" spans="14:14" x14ac:dyDescent="0.3">
      <c r="N165030" s="53"/>
    </row>
    <row r="165031" spans="14:14" x14ac:dyDescent="0.3">
      <c r="N165031" s="53"/>
    </row>
    <row r="165032" spans="14:14" x14ac:dyDescent="0.3">
      <c r="N165032" s="53"/>
    </row>
    <row r="165033" spans="14:14" x14ac:dyDescent="0.3">
      <c r="N165033" s="53"/>
    </row>
    <row r="165034" spans="14:14" x14ac:dyDescent="0.3">
      <c r="N165034" s="53"/>
    </row>
    <row r="165035" spans="14:14" x14ac:dyDescent="0.3">
      <c r="N165035" s="53"/>
    </row>
    <row r="165036" spans="14:14" x14ac:dyDescent="0.3">
      <c r="N165036" s="53"/>
    </row>
    <row r="165037" spans="14:14" x14ac:dyDescent="0.3">
      <c r="N165037" s="53"/>
    </row>
    <row r="165038" spans="14:14" x14ac:dyDescent="0.3">
      <c r="N165038" s="53"/>
    </row>
    <row r="165039" spans="14:14" x14ac:dyDescent="0.3">
      <c r="N165039" s="53"/>
    </row>
    <row r="165040" spans="14:14" x14ac:dyDescent="0.3">
      <c r="N165040" s="53"/>
    </row>
    <row r="165041" spans="14:14" x14ac:dyDescent="0.3">
      <c r="N165041" s="53"/>
    </row>
    <row r="165042" spans="14:14" x14ac:dyDescent="0.3">
      <c r="N165042" s="53"/>
    </row>
    <row r="165043" spans="14:14" x14ac:dyDescent="0.3">
      <c r="N165043" s="53"/>
    </row>
    <row r="165044" spans="14:14" x14ac:dyDescent="0.3">
      <c r="N165044" s="53"/>
    </row>
    <row r="165045" spans="14:14" x14ac:dyDescent="0.3">
      <c r="N165045" s="53"/>
    </row>
    <row r="165046" spans="14:14" x14ac:dyDescent="0.3">
      <c r="N165046" s="53"/>
    </row>
    <row r="165047" spans="14:14" x14ac:dyDescent="0.3">
      <c r="N165047" s="53"/>
    </row>
    <row r="165048" spans="14:14" x14ac:dyDescent="0.3">
      <c r="N165048" s="53"/>
    </row>
    <row r="165049" spans="14:14" x14ac:dyDescent="0.3">
      <c r="N165049" s="53"/>
    </row>
    <row r="165050" spans="14:14" x14ac:dyDescent="0.3">
      <c r="N165050" s="53"/>
    </row>
    <row r="165051" spans="14:14" x14ac:dyDescent="0.3">
      <c r="N165051" s="53"/>
    </row>
    <row r="165052" spans="14:14" x14ac:dyDescent="0.3">
      <c r="N165052" s="53"/>
    </row>
    <row r="165053" spans="14:14" x14ac:dyDescent="0.3">
      <c r="N165053" s="53"/>
    </row>
    <row r="165054" spans="14:14" x14ac:dyDescent="0.3">
      <c r="N165054" s="53"/>
    </row>
    <row r="165055" spans="14:14" x14ac:dyDescent="0.3">
      <c r="N165055" s="53"/>
    </row>
    <row r="165056" spans="14:14" x14ac:dyDescent="0.3">
      <c r="N165056" s="53"/>
    </row>
    <row r="165057" spans="14:14" x14ac:dyDescent="0.3">
      <c r="N165057" s="53"/>
    </row>
    <row r="165058" spans="14:14" x14ac:dyDescent="0.3">
      <c r="N165058" s="53"/>
    </row>
    <row r="165059" spans="14:14" x14ac:dyDescent="0.3">
      <c r="N165059" s="53"/>
    </row>
    <row r="165060" spans="14:14" x14ac:dyDescent="0.3">
      <c r="N165060" s="53"/>
    </row>
    <row r="165061" spans="14:14" x14ac:dyDescent="0.3">
      <c r="N165061" s="53"/>
    </row>
    <row r="165062" spans="14:14" x14ac:dyDescent="0.3">
      <c r="N165062" s="53"/>
    </row>
    <row r="165063" spans="14:14" x14ac:dyDescent="0.3">
      <c r="N165063" s="53"/>
    </row>
    <row r="165064" spans="14:14" x14ac:dyDescent="0.3">
      <c r="N165064" s="53"/>
    </row>
    <row r="165065" spans="14:14" x14ac:dyDescent="0.3">
      <c r="N165065" s="53"/>
    </row>
    <row r="165066" spans="14:14" x14ac:dyDescent="0.3">
      <c r="N165066" s="53"/>
    </row>
    <row r="165067" spans="14:14" x14ac:dyDescent="0.3">
      <c r="N165067" s="53"/>
    </row>
    <row r="165068" spans="14:14" x14ac:dyDescent="0.3">
      <c r="N165068" s="53"/>
    </row>
    <row r="165069" spans="14:14" x14ac:dyDescent="0.3">
      <c r="N165069" s="53"/>
    </row>
    <row r="165070" spans="14:14" x14ac:dyDescent="0.3">
      <c r="N165070" s="53"/>
    </row>
    <row r="165071" spans="14:14" x14ac:dyDescent="0.3">
      <c r="N165071" s="53"/>
    </row>
    <row r="165072" spans="14:14" x14ac:dyDescent="0.3">
      <c r="N165072" s="53"/>
    </row>
    <row r="165073" spans="14:14" x14ac:dyDescent="0.3">
      <c r="N165073" s="53"/>
    </row>
    <row r="165074" spans="14:14" x14ac:dyDescent="0.3">
      <c r="N165074" s="53"/>
    </row>
    <row r="165075" spans="14:14" x14ac:dyDescent="0.3">
      <c r="N165075" s="53"/>
    </row>
    <row r="165076" spans="14:14" x14ac:dyDescent="0.3">
      <c r="N165076" s="53"/>
    </row>
    <row r="165077" spans="14:14" x14ac:dyDescent="0.3">
      <c r="N165077" s="53"/>
    </row>
    <row r="165078" spans="14:14" x14ac:dyDescent="0.3">
      <c r="N165078" s="53"/>
    </row>
    <row r="165079" spans="14:14" x14ac:dyDescent="0.3">
      <c r="N165079" s="53"/>
    </row>
    <row r="165080" spans="14:14" x14ac:dyDescent="0.3">
      <c r="N165080" s="53"/>
    </row>
    <row r="165081" spans="14:14" x14ac:dyDescent="0.3">
      <c r="N165081" s="53"/>
    </row>
    <row r="165082" spans="14:14" x14ac:dyDescent="0.3">
      <c r="N165082" s="53"/>
    </row>
    <row r="165083" spans="14:14" x14ac:dyDescent="0.3">
      <c r="N165083" s="53"/>
    </row>
    <row r="165084" spans="14:14" x14ac:dyDescent="0.3">
      <c r="N165084" s="53"/>
    </row>
    <row r="165085" spans="14:14" x14ac:dyDescent="0.3">
      <c r="N165085" s="53"/>
    </row>
    <row r="165086" spans="14:14" x14ac:dyDescent="0.3">
      <c r="N165086" s="53"/>
    </row>
    <row r="165087" spans="14:14" x14ac:dyDescent="0.3">
      <c r="N165087" s="53"/>
    </row>
    <row r="165088" spans="14:14" x14ac:dyDescent="0.3">
      <c r="N165088" s="53"/>
    </row>
    <row r="165089" spans="14:14" x14ac:dyDescent="0.3">
      <c r="N165089" s="53"/>
    </row>
    <row r="165090" spans="14:14" x14ac:dyDescent="0.3">
      <c r="N165090" s="53"/>
    </row>
    <row r="165091" spans="14:14" x14ac:dyDescent="0.3">
      <c r="N165091" s="53"/>
    </row>
    <row r="165092" spans="14:14" x14ac:dyDescent="0.3">
      <c r="N165092" s="53"/>
    </row>
    <row r="165093" spans="14:14" x14ac:dyDescent="0.3">
      <c r="N165093" s="53"/>
    </row>
    <row r="165094" spans="14:14" x14ac:dyDescent="0.3">
      <c r="N165094" s="53"/>
    </row>
    <row r="165095" spans="14:14" x14ac:dyDescent="0.3">
      <c r="N165095" s="53"/>
    </row>
    <row r="165096" spans="14:14" x14ac:dyDescent="0.3">
      <c r="N165096" s="53"/>
    </row>
    <row r="165097" spans="14:14" x14ac:dyDescent="0.3">
      <c r="N165097" s="53"/>
    </row>
    <row r="165098" spans="14:14" x14ac:dyDescent="0.3">
      <c r="N165098" s="53"/>
    </row>
    <row r="165099" spans="14:14" x14ac:dyDescent="0.3">
      <c r="N165099" s="53"/>
    </row>
    <row r="165100" spans="14:14" x14ac:dyDescent="0.3">
      <c r="N165100" s="53"/>
    </row>
    <row r="165101" spans="14:14" x14ac:dyDescent="0.3">
      <c r="N165101" s="53"/>
    </row>
    <row r="165102" spans="14:14" x14ac:dyDescent="0.3">
      <c r="N165102" s="53"/>
    </row>
    <row r="165103" spans="14:14" x14ac:dyDescent="0.3">
      <c r="N165103" s="53"/>
    </row>
    <row r="165104" spans="14:14" x14ac:dyDescent="0.3">
      <c r="N165104" s="53"/>
    </row>
    <row r="165105" spans="14:14" x14ac:dyDescent="0.3">
      <c r="N165105" s="53"/>
    </row>
    <row r="165106" spans="14:14" x14ac:dyDescent="0.3">
      <c r="N165106" s="53"/>
    </row>
    <row r="165107" spans="14:14" x14ac:dyDescent="0.3">
      <c r="N165107" s="53"/>
    </row>
    <row r="165108" spans="14:14" x14ac:dyDescent="0.3">
      <c r="N165108" s="53"/>
    </row>
    <row r="165109" spans="14:14" x14ac:dyDescent="0.3">
      <c r="N165109" s="53"/>
    </row>
    <row r="165110" spans="14:14" x14ac:dyDescent="0.3">
      <c r="N165110" s="53"/>
    </row>
    <row r="165111" spans="14:14" x14ac:dyDescent="0.3">
      <c r="N165111" s="53"/>
    </row>
    <row r="165112" spans="14:14" x14ac:dyDescent="0.3">
      <c r="N165112" s="53"/>
    </row>
    <row r="165113" spans="14:14" x14ac:dyDescent="0.3">
      <c r="N165113" s="53"/>
    </row>
    <row r="165114" spans="14:14" x14ac:dyDescent="0.3">
      <c r="N165114" s="53"/>
    </row>
    <row r="165115" spans="14:14" x14ac:dyDescent="0.3">
      <c r="N165115" s="53"/>
    </row>
    <row r="165116" spans="14:14" x14ac:dyDescent="0.3">
      <c r="N165116" s="53"/>
    </row>
    <row r="165117" spans="14:14" x14ac:dyDescent="0.3">
      <c r="N165117" s="53"/>
    </row>
    <row r="165118" spans="14:14" x14ac:dyDescent="0.3">
      <c r="N165118" s="53"/>
    </row>
    <row r="165119" spans="14:14" x14ac:dyDescent="0.3">
      <c r="N165119" s="53"/>
    </row>
    <row r="165120" spans="14:14" x14ac:dyDescent="0.3">
      <c r="N165120" s="53"/>
    </row>
    <row r="165121" spans="14:14" x14ac:dyDescent="0.3">
      <c r="N165121" s="53"/>
    </row>
    <row r="165122" spans="14:14" x14ac:dyDescent="0.3">
      <c r="N165122" s="53"/>
    </row>
    <row r="165123" spans="14:14" x14ac:dyDescent="0.3">
      <c r="N165123" s="53"/>
    </row>
    <row r="165124" spans="14:14" x14ac:dyDescent="0.3">
      <c r="N165124" s="53"/>
    </row>
    <row r="165125" spans="14:14" x14ac:dyDescent="0.3">
      <c r="N165125" s="53"/>
    </row>
    <row r="165126" spans="14:14" x14ac:dyDescent="0.3">
      <c r="N165126" s="53"/>
    </row>
    <row r="165127" spans="14:14" x14ac:dyDescent="0.3">
      <c r="N165127" s="53"/>
    </row>
    <row r="165128" spans="14:14" x14ac:dyDescent="0.3">
      <c r="N165128" s="53"/>
    </row>
    <row r="165129" spans="14:14" x14ac:dyDescent="0.3">
      <c r="N165129" s="53"/>
    </row>
    <row r="165130" spans="14:14" x14ac:dyDescent="0.3">
      <c r="N165130" s="53"/>
    </row>
    <row r="165131" spans="14:14" x14ac:dyDescent="0.3">
      <c r="N165131" s="53"/>
    </row>
    <row r="165132" spans="14:14" x14ac:dyDescent="0.3">
      <c r="N165132" s="53"/>
    </row>
    <row r="165133" spans="14:14" x14ac:dyDescent="0.3">
      <c r="N165133" s="53"/>
    </row>
    <row r="165134" spans="14:14" x14ac:dyDescent="0.3">
      <c r="N165134" s="53"/>
    </row>
    <row r="165135" spans="14:14" x14ac:dyDescent="0.3">
      <c r="N165135" s="53"/>
    </row>
    <row r="165136" spans="14:14" x14ac:dyDescent="0.3">
      <c r="N165136" s="53"/>
    </row>
    <row r="165137" spans="14:14" x14ac:dyDescent="0.3">
      <c r="N165137" s="53"/>
    </row>
    <row r="165138" spans="14:14" x14ac:dyDescent="0.3">
      <c r="N165138" s="53"/>
    </row>
    <row r="165139" spans="14:14" x14ac:dyDescent="0.3">
      <c r="N165139" s="53"/>
    </row>
    <row r="165140" spans="14:14" x14ac:dyDescent="0.3">
      <c r="N165140" s="53"/>
    </row>
    <row r="165141" spans="14:14" x14ac:dyDescent="0.3">
      <c r="N165141" s="53"/>
    </row>
    <row r="165142" spans="14:14" x14ac:dyDescent="0.3">
      <c r="N165142" s="53"/>
    </row>
    <row r="165143" spans="14:14" x14ac:dyDescent="0.3">
      <c r="N165143" s="53"/>
    </row>
    <row r="165144" spans="14:14" x14ac:dyDescent="0.3">
      <c r="N165144" s="53"/>
    </row>
    <row r="165145" spans="14:14" x14ac:dyDescent="0.3">
      <c r="N165145" s="53"/>
    </row>
    <row r="165146" spans="14:14" x14ac:dyDescent="0.3">
      <c r="N165146" s="53"/>
    </row>
    <row r="165147" spans="14:14" x14ac:dyDescent="0.3">
      <c r="N165147" s="53"/>
    </row>
    <row r="165148" spans="14:14" x14ac:dyDescent="0.3">
      <c r="N165148" s="53"/>
    </row>
    <row r="165149" spans="14:14" x14ac:dyDescent="0.3">
      <c r="N165149" s="53"/>
    </row>
    <row r="165150" spans="14:14" x14ac:dyDescent="0.3">
      <c r="N165150" s="53"/>
    </row>
    <row r="165151" spans="14:14" x14ac:dyDescent="0.3">
      <c r="N165151" s="53"/>
    </row>
    <row r="165152" spans="14:14" x14ac:dyDescent="0.3">
      <c r="N165152" s="53"/>
    </row>
    <row r="165153" spans="14:14" x14ac:dyDescent="0.3">
      <c r="N165153" s="53"/>
    </row>
    <row r="165154" spans="14:14" x14ac:dyDescent="0.3">
      <c r="N165154" s="53"/>
    </row>
    <row r="165155" spans="14:14" x14ac:dyDescent="0.3">
      <c r="N165155" s="53"/>
    </row>
    <row r="165156" spans="14:14" x14ac:dyDescent="0.3">
      <c r="N165156" s="53"/>
    </row>
    <row r="165157" spans="14:14" x14ac:dyDescent="0.3">
      <c r="N165157" s="53"/>
    </row>
    <row r="165158" spans="14:14" x14ac:dyDescent="0.3">
      <c r="N165158" s="53"/>
    </row>
    <row r="165159" spans="14:14" x14ac:dyDescent="0.3">
      <c r="N165159" s="53"/>
    </row>
    <row r="165160" spans="14:14" x14ac:dyDescent="0.3">
      <c r="N165160" s="53"/>
    </row>
    <row r="165161" spans="14:14" x14ac:dyDescent="0.3">
      <c r="N165161" s="53"/>
    </row>
    <row r="165162" spans="14:14" x14ac:dyDescent="0.3">
      <c r="N165162" s="53"/>
    </row>
    <row r="165163" spans="14:14" x14ac:dyDescent="0.3">
      <c r="N165163" s="53"/>
    </row>
    <row r="165164" spans="14:14" x14ac:dyDescent="0.3">
      <c r="N165164" s="53"/>
    </row>
    <row r="165165" spans="14:14" x14ac:dyDescent="0.3">
      <c r="N165165" s="53"/>
    </row>
    <row r="165166" spans="14:14" x14ac:dyDescent="0.3">
      <c r="N165166" s="53"/>
    </row>
    <row r="165167" spans="14:14" x14ac:dyDescent="0.3">
      <c r="N165167" s="53"/>
    </row>
    <row r="165168" spans="14:14" x14ac:dyDescent="0.3">
      <c r="N165168" s="53"/>
    </row>
    <row r="165169" spans="14:14" x14ac:dyDescent="0.3">
      <c r="N165169" s="53"/>
    </row>
    <row r="165170" spans="14:14" x14ac:dyDescent="0.3">
      <c r="N165170" s="53"/>
    </row>
    <row r="165171" spans="14:14" x14ac:dyDescent="0.3">
      <c r="N165171" s="53"/>
    </row>
    <row r="165172" spans="14:14" x14ac:dyDescent="0.3">
      <c r="N165172" s="53"/>
    </row>
    <row r="165173" spans="14:14" x14ac:dyDescent="0.3">
      <c r="N165173" s="53"/>
    </row>
    <row r="165174" spans="14:14" x14ac:dyDescent="0.3">
      <c r="N165174" s="53"/>
    </row>
    <row r="165175" spans="14:14" x14ac:dyDescent="0.3">
      <c r="N165175" s="53"/>
    </row>
    <row r="165176" spans="14:14" x14ac:dyDescent="0.3">
      <c r="N165176" s="53"/>
    </row>
    <row r="165177" spans="14:14" x14ac:dyDescent="0.3">
      <c r="N165177" s="53"/>
    </row>
    <row r="165178" spans="14:14" x14ac:dyDescent="0.3">
      <c r="N165178" s="53"/>
    </row>
    <row r="165179" spans="14:14" x14ac:dyDescent="0.3">
      <c r="N165179" s="53"/>
    </row>
    <row r="165180" spans="14:14" x14ac:dyDescent="0.3">
      <c r="N165180" s="53"/>
    </row>
    <row r="165181" spans="14:14" x14ac:dyDescent="0.3">
      <c r="N165181" s="53"/>
    </row>
    <row r="165182" spans="14:14" x14ac:dyDescent="0.3">
      <c r="N165182" s="53"/>
    </row>
    <row r="165183" spans="14:14" x14ac:dyDescent="0.3">
      <c r="N165183" s="53"/>
    </row>
    <row r="165184" spans="14:14" x14ac:dyDescent="0.3">
      <c r="N165184" s="53"/>
    </row>
    <row r="165185" spans="14:14" x14ac:dyDescent="0.3">
      <c r="N165185" s="53"/>
    </row>
    <row r="165186" spans="14:14" x14ac:dyDescent="0.3">
      <c r="N165186" s="53"/>
    </row>
    <row r="165187" spans="14:14" x14ac:dyDescent="0.3">
      <c r="N165187" s="53"/>
    </row>
    <row r="165188" spans="14:14" x14ac:dyDescent="0.3">
      <c r="N165188" s="53"/>
    </row>
    <row r="165189" spans="14:14" x14ac:dyDescent="0.3">
      <c r="N165189" s="53"/>
    </row>
    <row r="165190" spans="14:14" x14ac:dyDescent="0.3">
      <c r="N165190" s="53"/>
    </row>
    <row r="165191" spans="14:14" x14ac:dyDescent="0.3">
      <c r="N165191" s="53"/>
    </row>
    <row r="165192" spans="14:14" x14ac:dyDescent="0.3">
      <c r="N165192" s="53"/>
    </row>
    <row r="165193" spans="14:14" x14ac:dyDescent="0.3">
      <c r="N165193" s="53"/>
    </row>
    <row r="165194" spans="14:14" x14ac:dyDescent="0.3">
      <c r="N165194" s="53"/>
    </row>
    <row r="165195" spans="14:14" x14ac:dyDescent="0.3">
      <c r="N165195" s="53"/>
    </row>
    <row r="165196" spans="14:14" x14ac:dyDescent="0.3">
      <c r="N165196" s="53"/>
    </row>
    <row r="165197" spans="14:14" x14ac:dyDescent="0.3">
      <c r="N165197" s="53"/>
    </row>
    <row r="165198" spans="14:14" x14ac:dyDescent="0.3">
      <c r="N165198" s="53"/>
    </row>
    <row r="165199" spans="14:14" x14ac:dyDescent="0.3">
      <c r="N165199" s="53"/>
    </row>
    <row r="165200" spans="14:14" x14ac:dyDescent="0.3">
      <c r="N165200" s="53"/>
    </row>
    <row r="165201" spans="14:14" x14ac:dyDescent="0.3">
      <c r="N165201" s="53"/>
    </row>
    <row r="165202" spans="14:14" x14ac:dyDescent="0.3">
      <c r="N165202" s="53"/>
    </row>
    <row r="165203" spans="14:14" x14ac:dyDescent="0.3">
      <c r="N165203" s="53"/>
    </row>
    <row r="165204" spans="14:14" x14ac:dyDescent="0.3">
      <c r="N165204" s="53"/>
    </row>
    <row r="165205" spans="14:14" x14ac:dyDescent="0.3">
      <c r="N165205" s="53"/>
    </row>
    <row r="165206" spans="14:14" x14ac:dyDescent="0.3">
      <c r="N165206" s="53"/>
    </row>
    <row r="165207" spans="14:14" x14ac:dyDescent="0.3">
      <c r="N165207" s="53"/>
    </row>
    <row r="165208" spans="14:14" x14ac:dyDescent="0.3">
      <c r="N165208" s="53"/>
    </row>
    <row r="165209" spans="14:14" x14ac:dyDescent="0.3">
      <c r="N165209" s="53"/>
    </row>
    <row r="165210" spans="14:14" x14ac:dyDescent="0.3">
      <c r="N165210" s="53"/>
    </row>
    <row r="165211" spans="14:14" x14ac:dyDescent="0.3">
      <c r="N165211" s="53"/>
    </row>
    <row r="165212" spans="14:14" x14ac:dyDescent="0.3">
      <c r="N165212" s="53"/>
    </row>
    <row r="165213" spans="14:14" x14ac:dyDescent="0.3">
      <c r="N165213" s="53"/>
    </row>
    <row r="165214" spans="14:14" x14ac:dyDescent="0.3">
      <c r="N165214" s="53"/>
    </row>
    <row r="165215" spans="14:14" x14ac:dyDescent="0.3">
      <c r="N165215" s="53"/>
    </row>
    <row r="165216" spans="14:14" x14ac:dyDescent="0.3">
      <c r="N165216" s="53"/>
    </row>
    <row r="165217" spans="14:14" x14ac:dyDescent="0.3">
      <c r="N165217" s="53"/>
    </row>
    <row r="165218" spans="14:14" x14ac:dyDescent="0.3">
      <c r="N165218" s="53"/>
    </row>
    <row r="165219" spans="14:14" x14ac:dyDescent="0.3">
      <c r="N165219" s="53"/>
    </row>
    <row r="165220" spans="14:14" x14ac:dyDescent="0.3">
      <c r="N165220" s="53"/>
    </row>
    <row r="165221" spans="14:14" x14ac:dyDescent="0.3">
      <c r="N165221" s="53"/>
    </row>
    <row r="165222" spans="14:14" x14ac:dyDescent="0.3">
      <c r="N165222" s="53"/>
    </row>
    <row r="165223" spans="14:14" x14ac:dyDescent="0.3">
      <c r="N165223" s="53"/>
    </row>
    <row r="165224" spans="14:14" x14ac:dyDescent="0.3">
      <c r="N165224" s="53"/>
    </row>
    <row r="165225" spans="14:14" x14ac:dyDescent="0.3">
      <c r="N165225" s="53"/>
    </row>
    <row r="165226" spans="14:14" x14ac:dyDescent="0.3">
      <c r="N165226" s="53"/>
    </row>
    <row r="165227" spans="14:14" x14ac:dyDescent="0.3">
      <c r="N165227" s="53"/>
    </row>
    <row r="165228" spans="14:14" x14ac:dyDescent="0.3">
      <c r="N165228" s="53"/>
    </row>
    <row r="165229" spans="14:14" x14ac:dyDescent="0.3">
      <c r="N165229" s="53"/>
    </row>
    <row r="165230" spans="14:14" x14ac:dyDescent="0.3">
      <c r="N165230" s="53"/>
    </row>
    <row r="165231" spans="14:14" x14ac:dyDescent="0.3">
      <c r="N165231" s="53"/>
    </row>
    <row r="165232" spans="14:14" x14ac:dyDescent="0.3">
      <c r="N165232" s="53"/>
    </row>
    <row r="165233" spans="14:14" x14ac:dyDescent="0.3">
      <c r="N165233" s="53"/>
    </row>
    <row r="165234" spans="14:14" x14ac:dyDescent="0.3">
      <c r="N165234" s="53"/>
    </row>
    <row r="165235" spans="14:14" x14ac:dyDescent="0.3">
      <c r="N165235" s="53"/>
    </row>
    <row r="165236" spans="14:14" x14ac:dyDescent="0.3">
      <c r="N165236" s="53"/>
    </row>
    <row r="165237" spans="14:14" x14ac:dyDescent="0.3">
      <c r="N165237" s="53"/>
    </row>
    <row r="165238" spans="14:14" x14ac:dyDescent="0.3">
      <c r="N165238" s="53"/>
    </row>
    <row r="165239" spans="14:14" x14ac:dyDescent="0.3">
      <c r="N165239" s="53"/>
    </row>
    <row r="165240" spans="14:14" x14ac:dyDescent="0.3">
      <c r="N165240" s="53"/>
    </row>
    <row r="165241" spans="14:14" x14ac:dyDescent="0.3">
      <c r="N165241" s="53"/>
    </row>
    <row r="165242" spans="14:14" x14ac:dyDescent="0.3">
      <c r="N165242" s="53"/>
    </row>
    <row r="165243" spans="14:14" x14ac:dyDescent="0.3">
      <c r="N165243" s="53"/>
    </row>
    <row r="165244" spans="14:14" x14ac:dyDescent="0.3">
      <c r="N165244" s="53"/>
    </row>
    <row r="165245" spans="14:14" x14ac:dyDescent="0.3">
      <c r="N165245" s="53"/>
    </row>
    <row r="165246" spans="14:14" x14ac:dyDescent="0.3">
      <c r="N165246" s="53"/>
    </row>
    <row r="165247" spans="14:14" x14ac:dyDescent="0.3">
      <c r="N165247" s="53"/>
    </row>
    <row r="165248" spans="14:14" x14ac:dyDescent="0.3">
      <c r="N165248" s="53"/>
    </row>
    <row r="165249" spans="14:14" x14ac:dyDescent="0.3">
      <c r="N165249" s="53"/>
    </row>
    <row r="165250" spans="14:14" x14ac:dyDescent="0.3">
      <c r="N165250" s="53"/>
    </row>
    <row r="165251" spans="14:14" x14ac:dyDescent="0.3">
      <c r="N165251" s="53"/>
    </row>
    <row r="165252" spans="14:14" x14ac:dyDescent="0.3">
      <c r="N165252" s="53"/>
    </row>
    <row r="165253" spans="14:14" x14ac:dyDescent="0.3">
      <c r="N165253" s="53"/>
    </row>
    <row r="165254" spans="14:14" x14ac:dyDescent="0.3">
      <c r="N165254" s="53"/>
    </row>
    <row r="165255" spans="14:14" x14ac:dyDescent="0.3">
      <c r="N165255" s="53"/>
    </row>
    <row r="165256" spans="14:14" x14ac:dyDescent="0.3">
      <c r="N165256" s="53"/>
    </row>
    <row r="165257" spans="14:14" x14ac:dyDescent="0.3">
      <c r="N165257" s="53"/>
    </row>
    <row r="165258" spans="14:14" x14ac:dyDescent="0.3">
      <c r="N165258" s="53"/>
    </row>
    <row r="165259" spans="14:14" x14ac:dyDescent="0.3">
      <c r="N165259" s="53"/>
    </row>
    <row r="165260" spans="14:14" x14ac:dyDescent="0.3">
      <c r="N165260" s="53"/>
    </row>
    <row r="165261" spans="14:14" x14ac:dyDescent="0.3">
      <c r="N165261" s="53"/>
    </row>
    <row r="165262" spans="14:14" x14ac:dyDescent="0.3">
      <c r="N165262" s="53"/>
    </row>
    <row r="165263" spans="14:14" x14ac:dyDescent="0.3">
      <c r="N165263" s="53"/>
    </row>
    <row r="165264" spans="14:14" x14ac:dyDescent="0.3">
      <c r="N165264" s="53"/>
    </row>
    <row r="165265" spans="14:14" x14ac:dyDescent="0.3">
      <c r="N165265" s="53"/>
    </row>
    <row r="165266" spans="14:14" x14ac:dyDescent="0.3">
      <c r="N165266" s="53"/>
    </row>
    <row r="165267" spans="14:14" x14ac:dyDescent="0.3">
      <c r="N165267" s="53"/>
    </row>
    <row r="165268" spans="14:14" x14ac:dyDescent="0.3">
      <c r="N165268" s="53"/>
    </row>
    <row r="165269" spans="14:14" x14ac:dyDescent="0.3">
      <c r="N165269" s="53"/>
    </row>
    <row r="165270" spans="14:14" x14ac:dyDescent="0.3">
      <c r="N165270" s="53"/>
    </row>
    <row r="165271" spans="14:14" x14ac:dyDescent="0.3">
      <c r="N165271" s="53"/>
    </row>
    <row r="165272" spans="14:14" x14ac:dyDescent="0.3">
      <c r="N165272" s="53"/>
    </row>
    <row r="165273" spans="14:14" x14ac:dyDescent="0.3">
      <c r="N165273" s="53"/>
    </row>
    <row r="165274" spans="14:14" x14ac:dyDescent="0.3">
      <c r="N165274" s="53"/>
    </row>
    <row r="165275" spans="14:14" x14ac:dyDescent="0.3">
      <c r="N165275" s="53"/>
    </row>
    <row r="165276" spans="14:14" x14ac:dyDescent="0.3">
      <c r="N165276" s="53"/>
    </row>
    <row r="165277" spans="14:14" x14ac:dyDescent="0.3">
      <c r="N165277" s="53"/>
    </row>
    <row r="165278" spans="14:14" x14ac:dyDescent="0.3">
      <c r="N165278" s="53"/>
    </row>
    <row r="165279" spans="14:14" x14ac:dyDescent="0.3">
      <c r="N165279" s="53"/>
    </row>
    <row r="165280" spans="14:14" x14ac:dyDescent="0.3">
      <c r="N165280" s="53"/>
    </row>
    <row r="165281" spans="14:14" x14ac:dyDescent="0.3">
      <c r="N165281" s="53"/>
    </row>
    <row r="165282" spans="14:14" x14ac:dyDescent="0.3">
      <c r="N165282" s="53"/>
    </row>
    <row r="165283" spans="14:14" x14ac:dyDescent="0.3">
      <c r="N165283" s="53"/>
    </row>
    <row r="165284" spans="14:14" x14ac:dyDescent="0.3">
      <c r="N165284" s="53"/>
    </row>
    <row r="165285" spans="14:14" x14ac:dyDescent="0.3">
      <c r="N165285" s="53"/>
    </row>
    <row r="165286" spans="14:14" x14ac:dyDescent="0.3">
      <c r="N165286" s="53"/>
    </row>
    <row r="165287" spans="14:14" x14ac:dyDescent="0.3">
      <c r="N165287" s="53"/>
    </row>
    <row r="165288" spans="14:14" x14ac:dyDescent="0.3">
      <c r="N165288" s="53"/>
    </row>
    <row r="165289" spans="14:14" x14ac:dyDescent="0.3">
      <c r="N165289" s="53"/>
    </row>
    <row r="165290" spans="14:14" x14ac:dyDescent="0.3">
      <c r="N165290" s="53"/>
    </row>
    <row r="165291" spans="14:14" x14ac:dyDescent="0.3">
      <c r="N165291" s="53"/>
    </row>
    <row r="165292" spans="14:14" x14ac:dyDescent="0.3">
      <c r="N165292" s="53"/>
    </row>
    <row r="165293" spans="14:14" x14ac:dyDescent="0.3">
      <c r="N165293" s="53"/>
    </row>
    <row r="165294" spans="14:14" x14ac:dyDescent="0.3">
      <c r="N165294" s="53"/>
    </row>
    <row r="165295" spans="14:14" x14ac:dyDescent="0.3">
      <c r="N165295" s="53"/>
    </row>
    <row r="165296" spans="14:14" x14ac:dyDescent="0.3">
      <c r="N165296" s="53"/>
    </row>
    <row r="165297" spans="14:14" x14ac:dyDescent="0.3">
      <c r="N165297" s="53"/>
    </row>
    <row r="165298" spans="14:14" x14ac:dyDescent="0.3">
      <c r="N165298" s="53"/>
    </row>
    <row r="165299" spans="14:14" x14ac:dyDescent="0.3">
      <c r="N165299" s="53"/>
    </row>
    <row r="165300" spans="14:14" x14ac:dyDescent="0.3">
      <c r="N165300" s="53"/>
    </row>
    <row r="165301" spans="14:14" x14ac:dyDescent="0.3">
      <c r="N165301" s="53"/>
    </row>
    <row r="165302" spans="14:14" x14ac:dyDescent="0.3">
      <c r="N165302" s="53"/>
    </row>
    <row r="165303" spans="14:14" x14ac:dyDescent="0.3">
      <c r="N165303" s="53"/>
    </row>
    <row r="165304" spans="14:14" x14ac:dyDescent="0.3">
      <c r="N165304" s="53"/>
    </row>
    <row r="165305" spans="14:14" x14ac:dyDescent="0.3">
      <c r="N165305" s="53"/>
    </row>
    <row r="165306" spans="14:14" x14ac:dyDescent="0.3">
      <c r="N165306" s="53"/>
    </row>
    <row r="165307" spans="14:14" x14ac:dyDescent="0.3">
      <c r="N165307" s="53"/>
    </row>
    <row r="165308" spans="14:14" x14ac:dyDescent="0.3">
      <c r="N165308" s="53"/>
    </row>
    <row r="165309" spans="14:14" x14ac:dyDescent="0.3">
      <c r="N165309" s="53"/>
    </row>
    <row r="165310" spans="14:14" x14ac:dyDescent="0.3">
      <c r="N165310" s="53"/>
    </row>
    <row r="165311" spans="14:14" x14ac:dyDescent="0.3">
      <c r="N165311" s="53"/>
    </row>
    <row r="165312" spans="14:14" x14ac:dyDescent="0.3">
      <c r="N165312" s="53"/>
    </row>
    <row r="165313" spans="14:14" x14ac:dyDescent="0.3">
      <c r="N165313" s="53"/>
    </row>
    <row r="165314" spans="14:14" x14ac:dyDescent="0.3">
      <c r="N165314" s="53"/>
    </row>
    <row r="165315" spans="14:14" x14ac:dyDescent="0.3">
      <c r="N165315" s="53"/>
    </row>
    <row r="165316" spans="14:14" x14ac:dyDescent="0.3">
      <c r="N165316" s="53"/>
    </row>
    <row r="165317" spans="14:14" x14ac:dyDescent="0.3">
      <c r="N165317" s="53"/>
    </row>
    <row r="165318" spans="14:14" x14ac:dyDescent="0.3">
      <c r="N165318" s="53"/>
    </row>
    <row r="165319" spans="14:14" x14ac:dyDescent="0.3">
      <c r="N165319" s="53"/>
    </row>
    <row r="165320" spans="14:14" x14ac:dyDescent="0.3">
      <c r="N165320" s="53"/>
    </row>
    <row r="165321" spans="14:14" x14ac:dyDescent="0.3">
      <c r="N165321" s="53"/>
    </row>
    <row r="165322" spans="14:14" x14ac:dyDescent="0.3">
      <c r="N165322" s="53"/>
    </row>
    <row r="165323" spans="14:14" x14ac:dyDescent="0.3">
      <c r="N165323" s="53"/>
    </row>
    <row r="165324" spans="14:14" x14ac:dyDescent="0.3">
      <c r="N165324" s="53"/>
    </row>
    <row r="165325" spans="14:14" x14ac:dyDescent="0.3">
      <c r="N165325" s="53"/>
    </row>
    <row r="165326" spans="14:14" x14ac:dyDescent="0.3">
      <c r="N165326" s="53"/>
    </row>
    <row r="165327" spans="14:14" x14ac:dyDescent="0.3">
      <c r="N165327" s="53"/>
    </row>
    <row r="165328" spans="14:14" x14ac:dyDescent="0.3">
      <c r="N165328" s="53"/>
    </row>
    <row r="165329" spans="14:14" x14ac:dyDescent="0.3">
      <c r="N165329" s="53"/>
    </row>
    <row r="165330" spans="14:14" x14ac:dyDescent="0.3">
      <c r="N165330" s="53"/>
    </row>
    <row r="165331" spans="14:14" x14ac:dyDescent="0.3">
      <c r="N165331" s="53"/>
    </row>
    <row r="165332" spans="14:14" x14ac:dyDescent="0.3">
      <c r="N165332" s="53"/>
    </row>
    <row r="165333" spans="14:14" x14ac:dyDescent="0.3">
      <c r="N165333" s="53"/>
    </row>
    <row r="165334" spans="14:14" x14ac:dyDescent="0.3">
      <c r="N165334" s="53"/>
    </row>
    <row r="165335" spans="14:14" x14ac:dyDescent="0.3">
      <c r="N165335" s="53"/>
    </row>
    <row r="165336" spans="14:14" x14ac:dyDescent="0.3">
      <c r="N165336" s="53"/>
    </row>
    <row r="165337" spans="14:14" x14ac:dyDescent="0.3">
      <c r="N165337" s="53"/>
    </row>
    <row r="165338" spans="14:14" x14ac:dyDescent="0.3">
      <c r="N165338" s="53"/>
    </row>
    <row r="165339" spans="14:14" x14ac:dyDescent="0.3">
      <c r="N165339" s="53"/>
    </row>
    <row r="165340" spans="14:14" x14ac:dyDescent="0.3">
      <c r="N165340" s="53"/>
    </row>
    <row r="165341" spans="14:14" x14ac:dyDescent="0.3">
      <c r="N165341" s="53"/>
    </row>
    <row r="165342" spans="14:14" x14ac:dyDescent="0.3">
      <c r="N165342" s="53"/>
    </row>
    <row r="165343" spans="14:14" x14ac:dyDescent="0.3">
      <c r="N165343" s="53"/>
    </row>
    <row r="165344" spans="14:14" x14ac:dyDescent="0.3">
      <c r="N165344" s="53"/>
    </row>
    <row r="165345" spans="14:14" x14ac:dyDescent="0.3">
      <c r="N165345" s="53"/>
    </row>
    <row r="165346" spans="14:14" x14ac:dyDescent="0.3">
      <c r="N165346" s="53"/>
    </row>
    <row r="165347" spans="14:14" x14ac:dyDescent="0.3">
      <c r="N165347" s="53"/>
    </row>
    <row r="165348" spans="14:14" x14ac:dyDescent="0.3">
      <c r="N165348" s="53"/>
    </row>
    <row r="165349" spans="14:14" x14ac:dyDescent="0.3">
      <c r="N165349" s="53"/>
    </row>
    <row r="165350" spans="14:14" x14ac:dyDescent="0.3">
      <c r="N165350" s="53"/>
    </row>
    <row r="165351" spans="14:14" x14ac:dyDescent="0.3">
      <c r="N165351" s="53"/>
    </row>
    <row r="165352" spans="14:14" x14ac:dyDescent="0.3">
      <c r="N165352" s="53"/>
    </row>
    <row r="165353" spans="14:14" x14ac:dyDescent="0.3">
      <c r="N165353" s="53"/>
    </row>
    <row r="165354" spans="14:14" x14ac:dyDescent="0.3">
      <c r="N165354" s="53"/>
    </row>
    <row r="165355" spans="14:14" x14ac:dyDescent="0.3">
      <c r="N165355" s="53"/>
    </row>
    <row r="165356" spans="14:14" x14ac:dyDescent="0.3">
      <c r="N165356" s="53"/>
    </row>
    <row r="165357" spans="14:14" x14ac:dyDescent="0.3">
      <c r="N165357" s="53"/>
    </row>
    <row r="165358" spans="14:14" x14ac:dyDescent="0.3">
      <c r="N165358" s="53"/>
    </row>
    <row r="165359" spans="14:14" x14ac:dyDescent="0.3">
      <c r="N165359" s="53"/>
    </row>
    <row r="165360" spans="14:14" x14ac:dyDescent="0.3">
      <c r="N165360" s="53"/>
    </row>
    <row r="165361" spans="14:14" x14ac:dyDescent="0.3">
      <c r="N165361" s="53"/>
    </row>
    <row r="165362" spans="14:14" x14ac:dyDescent="0.3">
      <c r="N165362" s="53"/>
    </row>
    <row r="165363" spans="14:14" x14ac:dyDescent="0.3">
      <c r="N165363" s="53"/>
    </row>
    <row r="165364" spans="14:14" x14ac:dyDescent="0.3">
      <c r="N165364" s="53"/>
    </row>
    <row r="165365" spans="14:14" x14ac:dyDescent="0.3">
      <c r="N165365" s="53"/>
    </row>
    <row r="165366" spans="14:14" x14ac:dyDescent="0.3">
      <c r="N165366" s="53"/>
    </row>
    <row r="165367" spans="14:14" x14ac:dyDescent="0.3">
      <c r="N165367" s="53"/>
    </row>
    <row r="165368" spans="14:14" x14ac:dyDescent="0.3">
      <c r="N165368" s="53"/>
    </row>
    <row r="165369" spans="14:14" x14ac:dyDescent="0.3">
      <c r="N165369" s="53"/>
    </row>
    <row r="165370" spans="14:14" x14ac:dyDescent="0.3">
      <c r="N165370" s="53"/>
    </row>
    <row r="165371" spans="14:14" x14ac:dyDescent="0.3">
      <c r="N165371" s="53"/>
    </row>
    <row r="165372" spans="14:14" x14ac:dyDescent="0.3">
      <c r="N165372" s="53"/>
    </row>
    <row r="165373" spans="14:14" x14ac:dyDescent="0.3">
      <c r="N165373" s="53"/>
    </row>
    <row r="165374" spans="14:14" x14ac:dyDescent="0.3">
      <c r="N165374" s="53"/>
    </row>
    <row r="165375" spans="14:14" x14ac:dyDescent="0.3">
      <c r="N165375" s="53"/>
    </row>
    <row r="165376" spans="14:14" x14ac:dyDescent="0.3">
      <c r="N165376" s="53"/>
    </row>
    <row r="165377" spans="14:14" x14ac:dyDescent="0.3">
      <c r="N165377" s="53"/>
    </row>
    <row r="165378" spans="14:14" x14ac:dyDescent="0.3">
      <c r="N165378" s="53"/>
    </row>
    <row r="165379" spans="14:14" x14ac:dyDescent="0.3">
      <c r="N165379" s="53"/>
    </row>
    <row r="165380" spans="14:14" x14ac:dyDescent="0.3">
      <c r="N165380" s="53"/>
    </row>
    <row r="165381" spans="14:14" x14ac:dyDescent="0.3">
      <c r="N165381" s="53"/>
    </row>
    <row r="165382" spans="14:14" x14ac:dyDescent="0.3">
      <c r="N165382" s="53"/>
    </row>
    <row r="165383" spans="14:14" x14ac:dyDescent="0.3">
      <c r="N165383" s="53"/>
    </row>
    <row r="165384" spans="14:14" x14ac:dyDescent="0.3">
      <c r="N165384" s="53"/>
    </row>
    <row r="165385" spans="14:14" x14ac:dyDescent="0.3">
      <c r="N165385" s="53"/>
    </row>
    <row r="165386" spans="14:14" x14ac:dyDescent="0.3">
      <c r="N165386" s="53"/>
    </row>
    <row r="165387" spans="14:14" x14ac:dyDescent="0.3">
      <c r="N165387" s="53"/>
    </row>
    <row r="165388" spans="14:14" x14ac:dyDescent="0.3">
      <c r="N165388" s="53"/>
    </row>
    <row r="165389" spans="14:14" x14ac:dyDescent="0.3">
      <c r="N165389" s="53"/>
    </row>
    <row r="165390" spans="14:14" x14ac:dyDescent="0.3">
      <c r="N165390" s="53"/>
    </row>
    <row r="165391" spans="14:14" x14ac:dyDescent="0.3">
      <c r="N165391" s="53"/>
    </row>
    <row r="165392" spans="14:14" x14ac:dyDescent="0.3">
      <c r="N165392" s="53"/>
    </row>
    <row r="165393" spans="14:14" x14ac:dyDescent="0.3">
      <c r="N165393" s="53"/>
    </row>
    <row r="165394" spans="14:14" x14ac:dyDescent="0.3">
      <c r="N165394" s="53"/>
    </row>
    <row r="165395" spans="14:14" x14ac:dyDescent="0.3">
      <c r="N165395" s="53"/>
    </row>
    <row r="165396" spans="14:14" x14ac:dyDescent="0.3">
      <c r="N165396" s="53"/>
    </row>
    <row r="165397" spans="14:14" x14ac:dyDescent="0.3">
      <c r="N165397" s="53"/>
    </row>
    <row r="165398" spans="14:14" x14ac:dyDescent="0.3">
      <c r="N165398" s="53"/>
    </row>
    <row r="165399" spans="14:14" x14ac:dyDescent="0.3">
      <c r="N165399" s="53"/>
    </row>
    <row r="165400" spans="14:14" x14ac:dyDescent="0.3">
      <c r="N165400" s="53"/>
    </row>
    <row r="165401" spans="14:14" x14ac:dyDescent="0.3">
      <c r="N165401" s="53"/>
    </row>
    <row r="165402" spans="14:14" x14ac:dyDescent="0.3">
      <c r="N165402" s="53"/>
    </row>
    <row r="165403" spans="14:14" x14ac:dyDescent="0.3">
      <c r="N165403" s="53"/>
    </row>
    <row r="165404" spans="14:14" x14ac:dyDescent="0.3">
      <c r="N165404" s="53"/>
    </row>
    <row r="165405" spans="14:14" x14ac:dyDescent="0.3">
      <c r="N165405" s="53"/>
    </row>
    <row r="165406" spans="14:14" x14ac:dyDescent="0.3">
      <c r="N165406" s="53"/>
    </row>
    <row r="165407" spans="14:14" x14ac:dyDescent="0.3">
      <c r="N165407" s="53"/>
    </row>
    <row r="165408" spans="14:14" x14ac:dyDescent="0.3">
      <c r="N165408" s="53"/>
    </row>
    <row r="165409" spans="14:14" x14ac:dyDescent="0.3">
      <c r="N165409" s="53"/>
    </row>
    <row r="165410" spans="14:14" x14ac:dyDescent="0.3">
      <c r="N165410" s="53"/>
    </row>
    <row r="165411" spans="14:14" x14ac:dyDescent="0.3">
      <c r="N165411" s="53"/>
    </row>
    <row r="165412" spans="14:14" x14ac:dyDescent="0.3">
      <c r="N165412" s="53"/>
    </row>
    <row r="165413" spans="14:14" x14ac:dyDescent="0.3">
      <c r="N165413" s="53"/>
    </row>
    <row r="165414" spans="14:14" x14ac:dyDescent="0.3">
      <c r="N165414" s="53"/>
    </row>
    <row r="165415" spans="14:14" x14ac:dyDescent="0.3">
      <c r="N165415" s="53"/>
    </row>
    <row r="165416" spans="14:14" x14ac:dyDescent="0.3">
      <c r="N165416" s="53"/>
    </row>
    <row r="165417" spans="14:14" x14ac:dyDescent="0.3">
      <c r="N165417" s="53"/>
    </row>
    <row r="165418" spans="14:14" x14ac:dyDescent="0.3">
      <c r="N165418" s="53"/>
    </row>
    <row r="165419" spans="14:14" x14ac:dyDescent="0.3">
      <c r="N165419" s="53"/>
    </row>
    <row r="165420" spans="14:14" x14ac:dyDescent="0.3">
      <c r="N165420" s="53"/>
    </row>
    <row r="165421" spans="14:14" x14ac:dyDescent="0.3">
      <c r="N165421" s="53"/>
    </row>
    <row r="165422" spans="14:14" x14ac:dyDescent="0.3">
      <c r="N165422" s="53"/>
    </row>
    <row r="165423" spans="14:14" x14ac:dyDescent="0.3">
      <c r="N165423" s="53"/>
    </row>
    <row r="165424" spans="14:14" x14ac:dyDescent="0.3">
      <c r="N165424" s="53"/>
    </row>
    <row r="165425" spans="14:14" x14ac:dyDescent="0.3">
      <c r="N165425" s="53"/>
    </row>
    <row r="165426" spans="14:14" x14ac:dyDescent="0.3">
      <c r="N165426" s="53"/>
    </row>
    <row r="165427" spans="14:14" x14ac:dyDescent="0.3">
      <c r="N165427" s="53"/>
    </row>
    <row r="165428" spans="14:14" x14ac:dyDescent="0.3">
      <c r="N165428" s="53"/>
    </row>
    <row r="165429" spans="14:14" x14ac:dyDescent="0.3">
      <c r="N165429" s="53"/>
    </row>
    <row r="165430" spans="14:14" x14ac:dyDescent="0.3">
      <c r="N165430" s="53"/>
    </row>
    <row r="165431" spans="14:14" x14ac:dyDescent="0.3">
      <c r="N165431" s="53"/>
    </row>
    <row r="165432" spans="14:14" x14ac:dyDescent="0.3">
      <c r="N165432" s="53"/>
    </row>
    <row r="165433" spans="14:14" x14ac:dyDescent="0.3">
      <c r="N165433" s="53"/>
    </row>
    <row r="165434" spans="14:14" x14ac:dyDescent="0.3">
      <c r="N165434" s="53"/>
    </row>
    <row r="165435" spans="14:14" x14ac:dyDescent="0.3">
      <c r="N165435" s="53"/>
    </row>
    <row r="165436" spans="14:14" x14ac:dyDescent="0.3">
      <c r="N165436" s="53"/>
    </row>
    <row r="165437" spans="14:14" x14ac:dyDescent="0.3">
      <c r="N165437" s="53"/>
    </row>
    <row r="165438" spans="14:14" x14ac:dyDescent="0.3">
      <c r="N165438" s="53"/>
    </row>
    <row r="165439" spans="14:14" x14ac:dyDescent="0.3">
      <c r="N165439" s="53"/>
    </row>
    <row r="165440" spans="14:14" x14ac:dyDescent="0.3">
      <c r="N165440" s="53"/>
    </row>
    <row r="165441" spans="14:14" x14ac:dyDescent="0.3">
      <c r="N165441" s="53"/>
    </row>
    <row r="165442" spans="14:14" x14ac:dyDescent="0.3">
      <c r="N165442" s="53"/>
    </row>
    <row r="165443" spans="14:14" x14ac:dyDescent="0.3">
      <c r="N165443" s="53"/>
    </row>
    <row r="165444" spans="14:14" x14ac:dyDescent="0.3">
      <c r="N165444" s="53"/>
    </row>
    <row r="165445" spans="14:14" x14ac:dyDescent="0.3">
      <c r="N165445" s="53"/>
    </row>
    <row r="165446" spans="14:14" x14ac:dyDescent="0.3">
      <c r="N165446" s="53"/>
    </row>
    <row r="165447" spans="14:14" x14ac:dyDescent="0.3">
      <c r="N165447" s="53"/>
    </row>
    <row r="165448" spans="14:14" x14ac:dyDescent="0.3">
      <c r="N165448" s="53"/>
    </row>
    <row r="165449" spans="14:14" x14ac:dyDescent="0.3">
      <c r="N165449" s="53"/>
    </row>
    <row r="165450" spans="14:14" x14ac:dyDescent="0.3">
      <c r="N165450" s="53"/>
    </row>
    <row r="165451" spans="14:14" x14ac:dyDescent="0.3">
      <c r="N165451" s="53"/>
    </row>
    <row r="165452" spans="14:14" x14ac:dyDescent="0.3">
      <c r="N165452" s="53"/>
    </row>
    <row r="165453" spans="14:14" x14ac:dyDescent="0.3">
      <c r="N165453" s="53"/>
    </row>
    <row r="165454" spans="14:14" x14ac:dyDescent="0.3">
      <c r="N165454" s="53"/>
    </row>
    <row r="165455" spans="14:14" x14ac:dyDescent="0.3">
      <c r="N165455" s="53"/>
    </row>
    <row r="165456" spans="14:14" x14ac:dyDescent="0.3">
      <c r="N165456" s="53"/>
    </row>
    <row r="165457" spans="14:14" x14ac:dyDescent="0.3">
      <c r="N165457" s="53"/>
    </row>
    <row r="165458" spans="14:14" x14ac:dyDescent="0.3">
      <c r="N165458" s="53"/>
    </row>
    <row r="165459" spans="14:14" x14ac:dyDescent="0.3">
      <c r="N165459" s="53"/>
    </row>
    <row r="165460" spans="14:14" x14ac:dyDescent="0.3">
      <c r="N165460" s="53"/>
    </row>
    <row r="165461" spans="14:14" x14ac:dyDescent="0.3">
      <c r="N165461" s="53"/>
    </row>
    <row r="165462" spans="14:14" x14ac:dyDescent="0.3">
      <c r="N165462" s="53"/>
    </row>
    <row r="165463" spans="14:14" x14ac:dyDescent="0.3">
      <c r="N165463" s="53"/>
    </row>
    <row r="165464" spans="14:14" x14ac:dyDescent="0.3">
      <c r="N165464" s="53"/>
    </row>
    <row r="165465" spans="14:14" x14ac:dyDescent="0.3">
      <c r="N165465" s="53"/>
    </row>
    <row r="165466" spans="14:14" x14ac:dyDescent="0.3">
      <c r="N165466" s="53"/>
    </row>
    <row r="165467" spans="14:14" x14ac:dyDescent="0.3">
      <c r="N165467" s="53"/>
    </row>
    <row r="165468" spans="14:14" x14ac:dyDescent="0.3">
      <c r="N165468" s="53"/>
    </row>
    <row r="165469" spans="14:14" x14ac:dyDescent="0.3">
      <c r="N165469" s="53"/>
    </row>
    <row r="165470" spans="14:14" x14ac:dyDescent="0.3">
      <c r="N165470" s="53"/>
    </row>
    <row r="165471" spans="14:14" x14ac:dyDescent="0.3">
      <c r="N165471" s="53"/>
    </row>
    <row r="165472" spans="14:14" x14ac:dyDescent="0.3">
      <c r="N165472" s="53"/>
    </row>
    <row r="165473" spans="14:14" x14ac:dyDescent="0.3">
      <c r="N165473" s="53"/>
    </row>
    <row r="165474" spans="14:14" x14ac:dyDescent="0.3">
      <c r="N165474" s="53"/>
    </row>
    <row r="165475" spans="14:14" x14ac:dyDescent="0.3">
      <c r="N165475" s="53"/>
    </row>
    <row r="165476" spans="14:14" x14ac:dyDescent="0.3">
      <c r="N165476" s="53"/>
    </row>
    <row r="165477" spans="14:14" x14ac:dyDescent="0.3">
      <c r="N165477" s="53"/>
    </row>
    <row r="165478" spans="14:14" x14ac:dyDescent="0.3">
      <c r="N165478" s="53"/>
    </row>
    <row r="165479" spans="14:14" x14ac:dyDescent="0.3">
      <c r="N165479" s="53"/>
    </row>
    <row r="165480" spans="14:14" x14ac:dyDescent="0.3">
      <c r="N165480" s="53"/>
    </row>
    <row r="165481" spans="14:14" x14ac:dyDescent="0.3">
      <c r="N165481" s="53"/>
    </row>
    <row r="165482" spans="14:14" x14ac:dyDescent="0.3">
      <c r="N165482" s="53"/>
    </row>
    <row r="165483" spans="14:14" x14ac:dyDescent="0.3">
      <c r="N165483" s="53"/>
    </row>
    <row r="165484" spans="14:14" x14ac:dyDescent="0.3">
      <c r="N165484" s="53"/>
    </row>
    <row r="165485" spans="14:14" x14ac:dyDescent="0.3">
      <c r="N165485" s="53"/>
    </row>
    <row r="165486" spans="14:14" x14ac:dyDescent="0.3">
      <c r="N165486" s="53"/>
    </row>
    <row r="165487" spans="14:14" x14ac:dyDescent="0.3">
      <c r="N165487" s="53"/>
    </row>
    <row r="165488" spans="14:14" x14ac:dyDescent="0.3">
      <c r="N165488" s="53"/>
    </row>
    <row r="165489" spans="14:14" x14ac:dyDescent="0.3">
      <c r="N165489" s="53"/>
    </row>
    <row r="165490" spans="14:14" x14ac:dyDescent="0.3">
      <c r="N165490" s="53"/>
    </row>
    <row r="165491" spans="14:14" x14ac:dyDescent="0.3">
      <c r="N165491" s="53"/>
    </row>
    <row r="165492" spans="14:14" x14ac:dyDescent="0.3">
      <c r="N165492" s="53"/>
    </row>
    <row r="165493" spans="14:14" x14ac:dyDescent="0.3">
      <c r="N165493" s="53"/>
    </row>
    <row r="165494" spans="14:14" x14ac:dyDescent="0.3">
      <c r="N165494" s="53"/>
    </row>
    <row r="165495" spans="14:14" x14ac:dyDescent="0.3">
      <c r="N165495" s="53"/>
    </row>
    <row r="165496" spans="14:14" x14ac:dyDescent="0.3">
      <c r="N165496" s="53"/>
    </row>
    <row r="165497" spans="14:14" x14ac:dyDescent="0.3">
      <c r="N165497" s="53"/>
    </row>
    <row r="165498" spans="14:14" x14ac:dyDescent="0.3">
      <c r="N165498" s="53"/>
    </row>
    <row r="165499" spans="14:14" x14ac:dyDescent="0.3">
      <c r="N165499" s="53"/>
    </row>
    <row r="165500" spans="14:14" x14ac:dyDescent="0.3">
      <c r="N165500" s="53"/>
    </row>
    <row r="165501" spans="14:14" x14ac:dyDescent="0.3">
      <c r="N165501" s="53"/>
    </row>
    <row r="165502" spans="14:14" x14ac:dyDescent="0.3">
      <c r="N165502" s="53"/>
    </row>
    <row r="165503" spans="14:14" x14ac:dyDescent="0.3">
      <c r="N165503" s="53"/>
    </row>
    <row r="165504" spans="14:14" x14ac:dyDescent="0.3">
      <c r="N165504" s="53"/>
    </row>
    <row r="165505" spans="14:14" x14ac:dyDescent="0.3">
      <c r="N165505" s="53"/>
    </row>
    <row r="165506" spans="14:14" x14ac:dyDescent="0.3">
      <c r="N165506" s="53"/>
    </row>
    <row r="165507" spans="14:14" x14ac:dyDescent="0.3">
      <c r="N165507" s="53"/>
    </row>
    <row r="165508" spans="14:14" x14ac:dyDescent="0.3">
      <c r="N165508" s="53"/>
    </row>
    <row r="165509" spans="14:14" x14ac:dyDescent="0.3">
      <c r="N165509" s="53"/>
    </row>
    <row r="165510" spans="14:14" x14ac:dyDescent="0.3">
      <c r="N165510" s="53"/>
    </row>
    <row r="165511" spans="14:14" x14ac:dyDescent="0.3">
      <c r="N165511" s="53"/>
    </row>
    <row r="165512" spans="14:14" x14ac:dyDescent="0.3">
      <c r="N165512" s="53"/>
    </row>
    <row r="165513" spans="14:14" x14ac:dyDescent="0.3">
      <c r="N165513" s="53"/>
    </row>
    <row r="165514" spans="14:14" x14ac:dyDescent="0.3">
      <c r="N165514" s="53"/>
    </row>
    <row r="165515" spans="14:14" x14ac:dyDescent="0.3">
      <c r="N165515" s="53"/>
    </row>
    <row r="165516" spans="14:14" x14ac:dyDescent="0.3">
      <c r="N165516" s="53"/>
    </row>
    <row r="165517" spans="14:14" x14ac:dyDescent="0.3">
      <c r="N165517" s="53"/>
    </row>
    <row r="165518" spans="14:14" x14ac:dyDescent="0.3">
      <c r="N165518" s="53"/>
    </row>
    <row r="165519" spans="14:14" x14ac:dyDescent="0.3">
      <c r="N165519" s="53"/>
    </row>
    <row r="165520" spans="14:14" x14ac:dyDescent="0.3">
      <c r="N165520" s="53"/>
    </row>
    <row r="165521" spans="14:14" x14ac:dyDescent="0.3">
      <c r="N165521" s="53"/>
    </row>
    <row r="165522" spans="14:14" x14ac:dyDescent="0.3">
      <c r="N165522" s="53"/>
    </row>
    <row r="165523" spans="14:14" x14ac:dyDescent="0.3">
      <c r="N165523" s="53"/>
    </row>
    <row r="165524" spans="14:14" x14ac:dyDescent="0.3">
      <c r="N165524" s="53"/>
    </row>
    <row r="165525" spans="14:14" x14ac:dyDescent="0.3">
      <c r="N165525" s="53"/>
    </row>
    <row r="165526" spans="14:14" x14ac:dyDescent="0.3">
      <c r="N165526" s="53"/>
    </row>
    <row r="165527" spans="14:14" x14ac:dyDescent="0.3">
      <c r="N165527" s="53"/>
    </row>
    <row r="165528" spans="14:14" x14ac:dyDescent="0.3">
      <c r="N165528" s="53"/>
    </row>
    <row r="165529" spans="14:14" x14ac:dyDescent="0.3">
      <c r="N165529" s="53"/>
    </row>
    <row r="165530" spans="14:14" x14ac:dyDescent="0.3">
      <c r="N165530" s="53"/>
    </row>
    <row r="165531" spans="14:14" x14ac:dyDescent="0.3">
      <c r="N165531" s="53"/>
    </row>
    <row r="165532" spans="14:14" x14ac:dyDescent="0.3">
      <c r="N165532" s="53"/>
    </row>
    <row r="165533" spans="14:14" x14ac:dyDescent="0.3">
      <c r="N165533" s="53"/>
    </row>
    <row r="165534" spans="14:14" x14ac:dyDescent="0.3">
      <c r="N165534" s="53"/>
    </row>
    <row r="165535" spans="14:14" x14ac:dyDescent="0.3">
      <c r="N165535" s="53"/>
    </row>
    <row r="165536" spans="14:14" x14ac:dyDescent="0.3">
      <c r="N165536" s="53"/>
    </row>
    <row r="165537" spans="14:14" x14ac:dyDescent="0.3">
      <c r="N165537" s="53"/>
    </row>
    <row r="165538" spans="14:14" x14ac:dyDescent="0.3">
      <c r="N165538" s="53"/>
    </row>
    <row r="165539" spans="14:14" x14ac:dyDescent="0.3">
      <c r="N165539" s="53"/>
    </row>
    <row r="165540" spans="14:14" x14ac:dyDescent="0.3">
      <c r="N165540" s="53"/>
    </row>
    <row r="165541" spans="14:14" x14ac:dyDescent="0.3">
      <c r="N165541" s="53"/>
    </row>
    <row r="165542" spans="14:14" x14ac:dyDescent="0.3">
      <c r="N165542" s="53"/>
    </row>
    <row r="165543" spans="14:14" x14ac:dyDescent="0.3">
      <c r="N165543" s="53"/>
    </row>
    <row r="165544" spans="14:14" x14ac:dyDescent="0.3">
      <c r="N165544" s="53"/>
    </row>
    <row r="165545" spans="14:14" x14ac:dyDescent="0.3">
      <c r="N165545" s="53"/>
    </row>
    <row r="165546" spans="14:14" x14ac:dyDescent="0.3">
      <c r="N165546" s="53"/>
    </row>
    <row r="165547" spans="14:14" x14ac:dyDescent="0.3">
      <c r="N165547" s="53"/>
    </row>
    <row r="165548" spans="14:14" x14ac:dyDescent="0.3">
      <c r="N165548" s="53"/>
    </row>
    <row r="165549" spans="14:14" x14ac:dyDescent="0.3">
      <c r="N165549" s="53"/>
    </row>
    <row r="165550" spans="14:14" x14ac:dyDescent="0.3">
      <c r="N165550" s="53"/>
    </row>
    <row r="165551" spans="14:14" x14ac:dyDescent="0.3">
      <c r="N165551" s="53"/>
    </row>
    <row r="165552" spans="14:14" x14ac:dyDescent="0.3">
      <c r="N165552" s="53"/>
    </row>
    <row r="165553" spans="14:14" x14ac:dyDescent="0.3">
      <c r="N165553" s="53"/>
    </row>
    <row r="165554" spans="14:14" x14ac:dyDescent="0.3">
      <c r="N165554" s="53"/>
    </row>
    <row r="165555" spans="14:14" x14ac:dyDescent="0.3">
      <c r="N165555" s="53"/>
    </row>
    <row r="165556" spans="14:14" x14ac:dyDescent="0.3">
      <c r="N165556" s="53"/>
    </row>
    <row r="165557" spans="14:14" x14ac:dyDescent="0.3">
      <c r="N165557" s="53"/>
    </row>
    <row r="165558" spans="14:14" x14ac:dyDescent="0.3">
      <c r="N165558" s="53"/>
    </row>
    <row r="165559" spans="14:14" x14ac:dyDescent="0.3">
      <c r="N165559" s="53"/>
    </row>
    <row r="165560" spans="14:14" x14ac:dyDescent="0.3">
      <c r="N165560" s="53"/>
    </row>
    <row r="165561" spans="14:14" x14ac:dyDescent="0.3">
      <c r="N165561" s="53"/>
    </row>
    <row r="165562" spans="14:14" x14ac:dyDescent="0.3">
      <c r="N165562" s="53"/>
    </row>
    <row r="165563" spans="14:14" x14ac:dyDescent="0.3">
      <c r="N165563" s="53"/>
    </row>
    <row r="165564" spans="14:14" x14ac:dyDescent="0.3">
      <c r="N165564" s="53"/>
    </row>
    <row r="165565" spans="14:14" x14ac:dyDescent="0.3">
      <c r="N165565" s="53"/>
    </row>
    <row r="165566" spans="14:14" x14ac:dyDescent="0.3">
      <c r="N165566" s="53"/>
    </row>
    <row r="165567" spans="14:14" x14ac:dyDescent="0.3">
      <c r="N165567" s="53"/>
    </row>
    <row r="165568" spans="14:14" x14ac:dyDescent="0.3">
      <c r="N165568" s="53"/>
    </row>
    <row r="165569" spans="14:14" x14ac:dyDescent="0.3">
      <c r="N165569" s="53"/>
    </row>
    <row r="165570" spans="14:14" x14ac:dyDescent="0.3">
      <c r="N165570" s="53"/>
    </row>
    <row r="165571" spans="14:14" x14ac:dyDescent="0.3">
      <c r="N165571" s="53"/>
    </row>
    <row r="165572" spans="14:14" x14ac:dyDescent="0.3">
      <c r="N165572" s="53"/>
    </row>
    <row r="165573" spans="14:14" x14ac:dyDescent="0.3">
      <c r="N165573" s="53"/>
    </row>
    <row r="165574" spans="14:14" x14ac:dyDescent="0.3">
      <c r="N165574" s="53"/>
    </row>
    <row r="165575" spans="14:14" x14ac:dyDescent="0.3">
      <c r="N165575" s="53"/>
    </row>
    <row r="165576" spans="14:14" x14ac:dyDescent="0.3">
      <c r="N165576" s="53"/>
    </row>
    <row r="165577" spans="14:14" x14ac:dyDescent="0.3">
      <c r="N165577" s="53"/>
    </row>
    <row r="165578" spans="14:14" x14ac:dyDescent="0.3">
      <c r="N165578" s="53"/>
    </row>
    <row r="165579" spans="14:14" x14ac:dyDescent="0.3">
      <c r="N165579" s="53"/>
    </row>
    <row r="165580" spans="14:14" x14ac:dyDescent="0.3">
      <c r="N165580" s="53"/>
    </row>
    <row r="165581" spans="14:14" x14ac:dyDescent="0.3">
      <c r="N165581" s="53"/>
    </row>
    <row r="165582" spans="14:14" x14ac:dyDescent="0.3">
      <c r="N165582" s="53"/>
    </row>
    <row r="165583" spans="14:14" x14ac:dyDescent="0.3">
      <c r="N165583" s="53"/>
    </row>
    <row r="165584" spans="14:14" x14ac:dyDescent="0.3">
      <c r="N165584" s="53"/>
    </row>
    <row r="165585" spans="14:14" x14ac:dyDescent="0.3">
      <c r="N165585" s="53"/>
    </row>
    <row r="165586" spans="14:14" x14ac:dyDescent="0.3">
      <c r="N165586" s="53"/>
    </row>
    <row r="165587" spans="14:14" x14ac:dyDescent="0.3">
      <c r="N165587" s="53"/>
    </row>
    <row r="165588" spans="14:14" x14ac:dyDescent="0.3">
      <c r="N165588" s="53"/>
    </row>
    <row r="165589" spans="14:14" x14ac:dyDescent="0.3">
      <c r="N165589" s="53"/>
    </row>
    <row r="165590" spans="14:14" x14ac:dyDescent="0.3">
      <c r="N165590" s="53"/>
    </row>
    <row r="165591" spans="14:14" x14ac:dyDescent="0.3">
      <c r="N165591" s="53"/>
    </row>
    <row r="165592" spans="14:14" x14ac:dyDescent="0.3">
      <c r="N165592" s="53"/>
    </row>
    <row r="165593" spans="14:14" x14ac:dyDescent="0.3">
      <c r="N165593" s="53"/>
    </row>
    <row r="165594" spans="14:14" x14ac:dyDescent="0.3">
      <c r="N165594" s="53"/>
    </row>
    <row r="165595" spans="14:14" x14ac:dyDescent="0.3">
      <c r="N165595" s="53"/>
    </row>
    <row r="165596" spans="14:14" x14ac:dyDescent="0.3">
      <c r="N165596" s="53"/>
    </row>
    <row r="165597" spans="14:14" x14ac:dyDescent="0.3">
      <c r="N165597" s="53"/>
    </row>
    <row r="165598" spans="14:14" x14ac:dyDescent="0.3">
      <c r="N165598" s="53"/>
    </row>
    <row r="165599" spans="14:14" x14ac:dyDescent="0.3">
      <c r="N165599" s="53"/>
    </row>
    <row r="165600" spans="14:14" x14ac:dyDescent="0.3">
      <c r="N165600" s="53"/>
    </row>
    <row r="165601" spans="14:14" x14ac:dyDescent="0.3">
      <c r="N165601" s="53"/>
    </row>
    <row r="165602" spans="14:14" x14ac:dyDescent="0.3">
      <c r="N165602" s="53"/>
    </row>
    <row r="165603" spans="14:14" x14ac:dyDescent="0.3">
      <c r="N165603" s="53"/>
    </row>
    <row r="165604" spans="14:14" x14ac:dyDescent="0.3">
      <c r="N165604" s="53"/>
    </row>
    <row r="165605" spans="14:14" x14ac:dyDescent="0.3">
      <c r="N165605" s="53"/>
    </row>
    <row r="165606" spans="14:14" x14ac:dyDescent="0.3">
      <c r="N165606" s="53"/>
    </row>
    <row r="165607" spans="14:14" x14ac:dyDescent="0.3">
      <c r="N165607" s="53"/>
    </row>
    <row r="165608" spans="14:14" x14ac:dyDescent="0.3">
      <c r="N165608" s="53"/>
    </row>
    <row r="165609" spans="14:14" x14ac:dyDescent="0.3">
      <c r="N165609" s="53"/>
    </row>
    <row r="165610" spans="14:14" x14ac:dyDescent="0.3">
      <c r="N165610" s="53"/>
    </row>
    <row r="165611" spans="14:14" x14ac:dyDescent="0.3">
      <c r="N165611" s="53"/>
    </row>
    <row r="165612" spans="14:14" x14ac:dyDescent="0.3">
      <c r="N165612" s="53"/>
    </row>
    <row r="165613" spans="14:14" x14ac:dyDescent="0.3">
      <c r="N165613" s="53"/>
    </row>
    <row r="165614" spans="14:14" x14ac:dyDescent="0.3">
      <c r="N165614" s="53"/>
    </row>
    <row r="165615" spans="14:14" x14ac:dyDescent="0.3">
      <c r="N165615" s="53"/>
    </row>
    <row r="165616" spans="14:14" x14ac:dyDescent="0.3">
      <c r="N165616" s="53"/>
    </row>
    <row r="165617" spans="14:14" x14ac:dyDescent="0.3">
      <c r="N165617" s="53"/>
    </row>
    <row r="165618" spans="14:14" x14ac:dyDescent="0.3">
      <c r="N165618" s="53"/>
    </row>
    <row r="165619" spans="14:14" x14ac:dyDescent="0.3">
      <c r="N165619" s="53"/>
    </row>
    <row r="165620" spans="14:14" x14ac:dyDescent="0.3">
      <c r="N165620" s="53"/>
    </row>
    <row r="165621" spans="14:14" x14ac:dyDescent="0.3">
      <c r="N165621" s="53"/>
    </row>
    <row r="165622" spans="14:14" x14ac:dyDescent="0.3">
      <c r="N165622" s="53"/>
    </row>
    <row r="165623" spans="14:14" x14ac:dyDescent="0.3">
      <c r="N165623" s="53"/>
    </row>
    <row r="165624" spans="14:14" x14ac:dyDescent="0.3">
      <c r="N165624" s="53"/>
    </row>
    <row r="165625" spans="14:14" x14ac:dyDescent="0.3">
      <c r="N165625" s="53"/>
    </row>
    <row r="165626" spans="14:14" x14ac:dyDescent="0.3">
      <c r="N165626" s="53"/>
    </row>
    <row r="165627" spans="14:14" x14ac:dyDescent="0.3">
      <c r="N165627" s="53"/>
    </row>
    <row r="165628" spans="14:14" x14ac:dyDescent="0.3">
      <c r="N165628" s="53"/>
    </row>
    <row r="165629" spans="14:14" x14ac:dyDescent="0.3">
      <c r="N165629" s="53"/>
    </row>
    <row r="165630" spans="14:14" x14ac:dyDescent="0.3">
      <c r="N165630" s="53"/>
    </row>
    <row r="165631" spans="14:14" x14ac:dyDescent="0.3">
      <c r="N165631" s="53"/>
    </row>
    <row r="165632" spans="14:14" x14ac:dyDescent="0.3">
      <c r="N165632" s="53"/>
    </row>
    <row r="165633" spans="14:14" x14ac:dyDescent="0.3">
      <c r="N165633" s="53"/>
    </row>
    <row r="165634" spans="14:14" x14ac:dyDescent="0.3">
      <c r="N165634" s="53"/>
    </row>
    <row r="165635" spans="14:14" x14ac:dyDescent="0.3">
      <c r="N165635" s="53"/>
    </row>
    <row r="165636" spans="14:14" x14ac:dyDescent="0.3">
      <c r="N165636" s="53"/>
    </row>
    <row r="165637" spans="14:14" x14ac:dyDescent="0.3">
      <c r="N165637" s="53"/>
    </row>
    <row r="165638" spans="14:14" x14ac:dyDescent="0.3">
      <c r="N165638" s="53"/>
    </row>
    <row r="165639" spans="14:14" x14ac:dyDescent="0.3">
      <c r="N165639" s="53"/>
    </row>
    <row r="165640" spans="14:14" x14ac:dyDescent="0.3">
      <c r="N165640" s="53"/>
    </row>
    <row r="165641" spans="14:14" x14ac:dyDescent="0.3">
      <c r="N165641" s="53"/>
    </row>
    <row r="165642" spans="14:14" x14ac:dyDescent="0.3">
      <c r="N165642" s="53"/>
    </row>
    <row r="165643" spans="14:14" x14ac:dyDescent="0.3">
      <c r="N165643" s="53"/>
    </row>
    <row r="165644" spans="14:14" x14ac:dyDescent="0.3">
      <c r="N165644" s="53"/>
    </row>
    <row r="165645" spans="14:14" x14ac:dyDescent="0.3">
      <c r="N165645" s="53"/>
    </row>
    <row r="165646" spans="14:14" x14ac:dyDescent="0.3">
      <c r="N165646" s="53"/>
    </row>
    <row r="165647" spans="14:14" x14ac:dyDescent="0.3">
      <c r="N165647" s="53"/>
    </row>
    <row r="165648" spans="14:14" x14ac:dyDescent="0.3">
      <c r="N165648" s="53"/>
    </row>
    <row r="165649" spans="14:14" x14ac:dyDescent="0.3">
      <c r="N165649" s="53"/>
    </row>
    <row r="165650" spans="14:14" x14ac:dyDescent="0.3">
      <c r="N165650" s="53"/>
    </row>
    <row r="165651" spans="14:14" x14ac:dyDescent="0.3">
      <c r="N165651" s="53"/>
    </row>
    <row r="165652" spans="14:14" x14ac:dyDescent="0.3">
      <c r="N165652" s="53"/>
    </row>
    <row r="165653" spans="14:14" x14ac:dyDescent="0.3">
      <c r="N165653" s="53"/>
    </row>
    <row r="165654" spans="14:14" x14ac:dyDescent="0.3">
      <c r="N165654" s="53"/>
    </row>
    <row r="165655" spans="14:14" x14ac:dyDescent="0.3">
      <c r="N165655" s="53"/>
    </row>
    <row r="165656" spans="14:14" x14ac:dyDescent="0.3">
      <c r="N165656" s="53"/>
    </row>
    <row r="165657" spans="14:14" x14ac:dyDescent="0.3">
      <c r="N165657" s="53"/>
    </row>
    <row r="165658" spans="14:14" x14ac:dyDescent="0.3">
      <c r="N165658" s="53"/>
    </row>
    <row r="165659" spans="14:14" x14ac:dyDescent="0.3">
      <c r="N165659" s="53"/>
    </row>
    <row r="165660" spans="14:14" x14ac:dyDescent="0.3">
      <c r="N165660" s="53"/>
    </row>
    <row r="165661" spans="14:14" x14ac:dyDescent="0.3">
      <c r="N165661" s="53"/>
    </row>
    <row r="165662" spans="14:14" x14ac:dyDescent="0.3">
      <c r="N165662" s="53"/>
    </row>
    <row r="165663" spans="14:14" x14ac:dyDescent="0.3">
      <c r="N165663" s="53"/>
    </row>
    <row r="165664" spans="14:14" x14ac:dyDescent="0.3">
      <c r="N165664" s="53"/>
    </row>
    <row r="165665" spans="14:14" x14ac:dyDescent="0.3">
      <c r="N165665" s="53"/>
    </row>
    <row r="165666" spans="14:14" x14ac:dyDescent="0.3">
      <c r="N165666" s="53"/>
    </row>
    <row r="165667" spans="14:14" x14ac:dyDescent="0.3">
      <c r="N165667" s="53"/>
    </row>
    <row r="165668" spans="14:14" x14ac:dyDescent="0.3">
      <c r="N165668" s="53"/>
    </row>
    <row r="165669" spans="14:14" x14ac:dyDescent="0.3">
      <c r="N165669" s="53"/>
    </row>
    <row r="165670" spans="14:14" x14ac:dyDescent="0.3">
      <c r="N165670" s="53"/>
    </row>
    <row r="165671" spans="14:14" x14ac:dyDescent="0.3">
      <c r="N165671" s="53"/>
    </row>
    <row r="165672" spans="14:14" x14ac:dyDescent="0.3">
      <c r="N165672" s="53"/>
    </row>
    <row r="165673" spans="14:14" x14ac:dyDescent="0.3">
      <c r="N165673" s="53"/>
    </row>
    <row r="165674" spans="14:14" x14ac:dyDescent="0.3">
      <c r="N165674" s="53"/>
    </row>
    <row r="165675" spans="14:14" x14ac:dyDescent="0.3">
      <c r="N165675" s="53"/>
    </row>
    <row r="165676" spans="14:14" x14ac:dyDescent="0.3">
      <c r="N165676" s="53"/>
    </row>
    <row r="165677" spans="14:14" x14ac:dyDescent="0.3">
      <c r="N165677" s="53"/>
    </row>
    <row r="165678" spans="14:14" x14ac:dyDescent="0.3">
      <c r="N165678" s="53"/>
    </row>
    <row r="165679" spans="14:14" x14ac:dyDescent="0.3">
      <c r="N165679" s="53"/>
    </row>
    <row r="165680" spans="14:14" x14ac:dyDescent="0.3">
      <c r="N165680" s="53"/>
    </row>
    <row r="165681" spans="14:14" x14ac:dyDescent="0.3">
      <c r="N165681" s="53"/>
    </row>
    <row r="165682" spans="14:14" x14ac:dyDescent="0.3">
      <c r="N165682" s="53"/>
    </row>
    <row r="165683" spans="14:14" x14ac:dyDescent="0.3">
      <c r="N165683" s="53"/>
    </row>
    <row r="165684" spans="14:14" x14ac:dyDescent="0.3">
      <c r="N165684" s="53"/>
    </row>
    <row r="165685" spans="14:14" x14ac:dyDescent="0.3">
      <c r="N165685" s="53"/>
    </row>
    <row r="165686" spans="14:14" x14ac:dyDescent="0.3">
      <c r="N165686" s="53"/>
    </row>
    <row r="165687" spans="14:14" x14ac:dyDescent="0.3">
      <c r="N165687" s="53"/>
    </row>
    <row r="165688" spans="14:14" x14ac:dyDescent="0.3">
      <c r="N165688" s="53"/>
    </row>
    <row r="165689" spans="14:14" x14ac:dyDescent="0.3">
      <c r="N165689" s="53"/>
    </row>
    <row r="165690" spans="14:14" x14ac:dyDescent="0.3">
      <c r="N165690" s="53"/>
    </row>
    <row r="165691" spans="14:14" x14ac:dyDescent="0.3">
      <c r="N165691" s="53"/>
    </row>
    <row r="165692" spans="14:14" x14ac:dyDescent="0.3">
      <c r="N165692" s="53"/>
    </row>
    <row r="165693" spans="14:14" x14ac:dyDescent="0.3">
      <c r="N165693" s="53"/>
    </row>
    <row r="165694" spans="14:14" x14ac:dyDescent="0.3">
      <c r="N165694" s="53"/>
    </row>
    <row r="165695" spans="14:14" x14ac:dyDescent="0.3">
      <c r="N165695" s="53"/>
    </row>
    <row r="165696" spans="14:14" x14ac:dyDescent="0.3">
      <c r="N165696" s="53"/>
    </row>
    <row r="165697" spans="14:14" x14ac:dyDescent="0.3">
      <c r="N165697" s="53"/>
    </row>
    <row r="165698" spans="14:14" x14ac:dyDescent="0.3">
      <c r="N165698" s="53"/>
    </row>
    <row r="165699" spans="14:14" x14ac:dyDescent="0.3">
      <c r="N165699" s="53"/>
    </row>
    <row r="165700" spans="14:14" x14ac:dyDescent="0.3">
      <c r="N165700" s="53"/>
    </row>
    <row r="165701" spans="14:14" x14ac:dyDescent="0.3">
      <c r="N165701" s="53"/>
    </row>
    <row r="165702" spans="14:14" x14ac:dyDescent="0.3">
      <c r="N165702" s="53"/>
    </row>
    <row r="165703" spans="14:14" x14ac:dyDescent="0.3">
      <c r="N165703" s="53"/>
    </row>
    <row r="165704" spans="14:14" x14ac:dyDescent="0.3">
      <c r="N165704" s="53"/>
    </row>
    <row r="165705" spans="14:14" x14ac:dyDescent="0.3">
      <c r="N165705" s="53"/>
    </row>
    <row r="165706" spans="14:14" x14ac:dyDescent="0.3">
      <c r="N165706" s="53"/>
    </row>
    <row r="165707" spans="14:14" x14ac:dyDescent="0.3">
      <c r="N165707" s="53"/>
    </row>
    <row r="165708" spans="14:14" x14ac:dyDescent="0.3">
      <c r="N165708" s="53"/>
    </row>
    <row r="165709" spans="14:14" x14ac:dyDescent="0.3">
      <c r="N165709" s="53"/>
    </row>
    <row r="165710" spans="14:14" x14ac:dyDescent="0.3">
      <c r="N165710" s="53"/>
    </row>
    <row r="165711" spans="14:14" x14ac:dyDescent="0.3">
      <c r="N165711" s="53"/>
    </row>
    <row r="165712" spans="14:14" x14ac:dyDescent="0.3">
      <c r="N165712" s="53"/>
    </row>
    <row r="165713" spans="14:14" x14ac:dyDescent="0.3">
      <c r="N165713" s="53"/>
    </row>
    <row r="165714" spans="14:14" x14ac:dyDescent="0.3">
      <c r="N165714" s="53"/>
    </row>
    <row r="165715" spans="14:14" x14ac:dyDescent="0.3">
      <c r="N165715" s="53"/>
    </row>
    <row r="165716" spans="14:14" x14ac:dyDescent="0.3">
      <c r="N165716" s="53"/>
    </row>
    <row r="165717" spans="14:14" x14ac:dyDescent="0.3">
      <c r="N165717" s="53"/>
    </row>
    <row r="165718" spans="14:14" x14ac:dyDescent="0.3">
      <c r="N165718" s="53"/>
    </row>
    <row r="165719" spans="14:14" x14ac:dyDescent="0.3">
      <c r="N165719" s="53"/>
    </row>
    <row r="165720" spans="14:14" x14ac:dyDescent="0.3">
      <c r="N165720" s="53"/>
    </row>
    <row r="165721" spans="14:14" x14ac:dyDescent="0.3">
      <c r="N165721" s="53"/>
    </row>
    <row r="165722" spans="14:14" x14ac:dyDescent="0.3">
      <c r="N165722" s="53"/>
    </row>
    <row r="165723" spans="14:14" x14ac:dyDescent="0.3">
      <c r="N165723" s="53"/>
    </row>
    <row r="165724" spans="14:14" x14ac:dyDescent="0.3">
      <c r="N165724" s="53"/>
    </row>
    <row r="165725" spans="14:14" x14ac:dyDescent="0.3">
      <c r="N165725" s="53"/>
    </row>
    <row r="165726" spans="14:14" x14ac:dyDescent="0.3">
      <c r="N165726" s="53"/>
    </row>
    <row r="165727" spans="14:14" x14ac:dyDescent="0.3">
      <c r="N165727" s="53"/>
    </row>
    <row r="165728" spans="14:14" x14ac:dyDescent="0.3">
      <c r="N165728" s="53"/>
    </row>
    <row r="165729" spans="14:14" x14ac:dyDescent="0.3">
      <c r="N165729" s="53"/>
    </row>
    <row r="165730" spans="14:14" x14ac:dyDescent="0.3">
      <c r="N165730" s="53"/>
    </row>
    <row r="165731" spans="14:14" x14ac:dyDescent="0.3">
      <c r="N165731" s="53"/>
    </row>
    <row r="165732" spans="14:14" x14ac:dyDescent="0.3">
      <c r="N165732" s="53"/>
    </row>
    <row r="165733" spans="14:14" x14ac:dyDescent="0.3">
      <c r="N165733" s="53"/>
    </row>
    <row r="165734" spans="14:14" x14ac:dyDescent="0.3">
      <c r="N165734" s="53"/>
    </row>
    <row r="165735" spans="14:14" x14ac:dyDescent="0.3">
      <c r="N165735" s="53"/>
    </row>
    <row r="165736" spans="14:14" x14ac:dyDescent="0.3">
      <c r="N165736" s="53"/>
    </row>
    <row r="165737" spans="14:14" x14ac:dyDescent="0.3">
      <c r="N165737" s="53"/>
    </row>
    <row r="165738" spans="14:14" x14ac:dyDescent="0.3">
      <c r="N165738" s="53"/>
    </row>
    <row r="165739" spans="14:14" x14ac:dyDescent="0.3">
      <c r="N165739" s="53"/>
    </row>
    <row r="165740" spans="14:14" x14ac:dyDescent="0.3">
      <c r="N165740" s="53"/>
    </row>
    <row r="165741" spans="14:14" x14ac:dyDescent="0.3">
      <c r="N165741" s="53"/>
    </row>
    <row r="165742" spans="14:14" x14ac:dyDescent="0.3">
      <c r="N165742" s="53"/>
    </row>
    <row r="165743" spans="14:14" x14ac:dyDescent="0.3">
      <c r="N165743" s="53"/>
    </row>
    <row r="165744" spans="14:14" x14ac:dyDescent="0.3">
      <c r="N165744" s="53"/>
    </row>
    <row r="165745" spans="14:14" x14ac:dyDescent="0.3">
      <c r="N165745" s="53"/>
    </row>
    <row r="165746" spans="14:14" x14ac:dyDescent="0.3">
      <c r="N165746" s="53"/>
    </row>
    <row r="165747" spans="14:14" x14ac:dyDescent="0.3">
      <c r="N165747" s="53"/>
    </row>
    <row r="165748" spans="14:14" x14ac:dyDescent="0.3">
      <c r="N165748" s="53"/>
    </row>
    <row r="165749" spans="14:14" x14ac:dyDescent="0.3">
      <c r="N165749" s="53"/>
    </row>
    <row r="165750" spans="14:14" x14ac:dyDescent="0.3">
      <c r="N165750" s="53"/>
    </row>
    <row r="165751" spans="14:14" x14ac:dyDescent="0.3">
      <c r="N165751" s="53"/>
    </row>
    <row r="165752" spans="14:14" x14ac:dyDescent="0.3">
      <c r="N165752" s="53"/>
    </row>
    <row r="165753" spans="14:14" x14ac:dyDescent="0.3">
      <c r="N165753" s="53"/>
    </row>
    <row r="165754" spans="14:14" x14ac:dyDescent="0.3">
      <c r="N165754" s="53"/>
    </row>
    <row r="165755" spans="14:14" x14ac:dyDescent="0.3">
      <c r="N165755" s="53"/>
    </row>
    <row r="165756" spans="14:14" x14ac:dyDescent="0.3">
      <c r="N165756" s="53"/>
    </row>
    <row r="165757" spans="14:14" x14ac:dyDescent="0.3">
      <c r="N165757" s="53"/>
    </row>
    <row r="165758" spans="14:14" x14ac:dyDescent="0.3">
      <c r="N165758" s="53"/>
    </row>
    <row r="165759" spans="14:14" x14ac:dyDescent="0.3">
      <c r="N165759" s="53"/>
    </row>
    <row r="165760" spans="14:14" x14ac:dyDescent="0.3">
      <c r="N165760" s="53"/>
    </row>
    <row r="165761" spans="14:14" x14ac:dyDescent="0.3">
      <c r="N165761" s="53"/>
    </row>
    <row r="165762" spans="14:14" x14ac:dyDescent="0.3">
      <c r="N165762" s="53"/>
    </row>
    <row r="165763" spans="14:14" x14ac:dyDescent="0.3">
      <c r="N165763" s="53"/>
    </row>
    <row r="165764" spans="14:14" x14ac:dyDescent="0.3">
      <c r="N165764" s="53"/>
    </row>
    <row r="165765" spans="14:14" x14ac:dyDescent="0.3">
      <c r="N165765" s="53"/>
    </row>
    <row r="165766" spans="14:14" x14ac:dyDescent="0.3">
      <c r="N165766" s="53"/>
    </row>
    <row r="165767" spans="14:14" x14ac:dyDescent="0.3">
      <c r="N165767" s="53"/>
    </row>
    <row r="165768" spans="14:14" x14ac:dyDescent="0.3">
      <c r="N165768" s="53"/>
    </row>
    <row r="165769" spans="14:14" x14ac:dyDescent="0.3">
      <c r="N165769" s="53"/>
    </row>
    <row r="165770" spans="14:14" x14ac:dyDescent="0.3">
      <c r="N165770" s="53"/>
    </row>
    <row r="165771" spans="14:14" x14ac:dyDescent="0.3">
      <c r="N165771" s="53"/>
    </row>
    <row r="165772" spans="14:14" x14ac:dyDescent="0.3">
      <c r="N165772" s="53"/>
    </row>
    <row r="165773" spans="14:14" x14ac:dyDescent="0.3">
      <c r="N165773" s="53"/>
    </row>
    <row r="165774" spans="14:14" x14ac:dyDescent="0.3">
      <c r="N165774" s="53"/>
    </row>
    <row r="165775" spans="14:14" x14ac:dyDescent="0.3">
      <c r="N165775" s="53"/>
    </row>
    <row r="165776" spans="14:14" x14ac:dyDescent="0.3">
      <c r="N165776" s="53"/>
    </row>
    <row r="165777" spans="14:14" x14ac:dyDescent="0.3">
      <c r="N165777" s="53"/>
    </row>
    <row r="165778" spans="14:14" x14ac:dyDescent="0.3">
      <c r="N165778" s="53"/>
    </row>
    <row r="165779" spans="14:14" x14ac:dyDescent="0.3">
      <c r="N165779" s="53"/>
    </row>
    <row r="165780" spans="14:14" x14ac:dyDescent="0.3">
      <c r="N165780" s="53"/>
    </row>
    <row r="165781" spans="14:14" x14ac:dyDescent="0.3">
      <c r="N165781" s="53"/>
    </row>
    <row r="165782" spans="14:14" x14ac:dyDescent="0.3">
      <c r="N165782" s="53"/>
    </row>
    <row r="165783" spans="14:14" x14ac:dyDescent="0.3">
      <c r="N165783" s="53"/>
    </row>
    <row r="165784" spans="14:14" x14ac:dyDescent="0.3">
      <c r="N165784" s="53"/>
    </row>
    <row r="165785" spans="14:14" x14ac:dyDescent="0.3">
      <c r="N165785" s="53"/>
    </row>
    <row r="165786" spans="14:14" x14ac:dyDescent="0.3">
      <c r="N165786" s="53"/>
    </row>
    <row r="165787" spans="14:14" x14ac:dyDescent="0.3">
      <c r="N165787" s="53"/>
    </row>
    <row r="165788" spans="14:14" x14ac:dyDescent="0.3">
      <c r="N165788" s="53"/>
    </row>
    <row r="165789" spans="14:14" x14ac:dyDescent="0.3">
      <c r="N165789" s="53"/>
    </row>
    <row r="165790" spans="14:14" x14ac:dyDescent="0.3">
      <c r="N165790" s="53"/>
    </row>
    <row r="165791" spans="14:14" x14ac:dyDescent="0.3">
      <c r="N165791" s="53"/>
    </row>
    <row r="165792" spans="14:14" x14ac:dyDescent="0.3">
      <c r="N165792" s="53"/>
    </row>
    <row r="165793" spans="14:14" x14ac:dyDescent="0.3">
      <c r="N165793" s="53"/>
    </row>
    <row r="165794" spans="14:14" x14ac:dyDescent="0.3">
      <c r="N165794" s="53"/>
    </row>
    <row r="165795" spans="14:14" x14ac:dyDescent="0.3">
      <c r="N165795" s="53"/>
    </row>
    <row r="165796" spans="14:14" x14ac:dyDescent="0.3">
      <c r="N165796" s="53"/>
    </row>
    <row r="165797" spans="14:14" x14ac:dyDescent="0.3">
      <c r="N165797" s="53"/>
    </row>
    <row r="165798" spans="14:14" x14ac:dyDescent="0.3">
      <c r="N165798" s="53"/>
    </row>
    <row r="165799" spans="14:14" x14ac:dyDescent="0.3">
      <c r="N165799" s="53"/>
    </row>
    <row r="165800" spans="14:14" x14ac:dyDescent="0.3">
      <c r="N165800" s="53"/>
    </row>
    <row r="165801" spans="14:14" x14ac:dyDescent="0.3">
      <c r="N165801" s="53"/>
    </row>
    <row r="165802" spans="14:14" x14ac:dyDescent="0.3">
      <c r="N165802" s="53"/>
    </row>
    <row r="165803" spans="14:14" x14ac:dyDescent="0.3">
      <c r="N165803" s="53"/>
    </row>
    <row r="165804" spans="14:14" x14ac:dyDescent="0.3">
      <c r="N165804" s="53"/>
    </row>
    <row r="165805" spans="14:14" x14ac:dyDescent="0.3">
      <c r="N165805" s="53"/>
    </row>
    <row r="165806" spans="14:14" x14ac:dyDescent="0.3">
      <c r="N165806" s="53"/>
    </row>
    <row r="165807" spans="14:14" x14ac:dyDescent="0.3">
      <c r="N165807" s="53"/>
    </row>
    <row r="165808" spans="14:14" x14ac:dyDescent="0.3">
      <c r="N165808" s="53"/>
    </row>
    <row r="165809" spans="14:14" x14ac:dyDescent="0.3">
      <c r="N165809" s="53"/>
    </row>
    <row r="165810" spans="14:14" x14ac:dyDescent="0.3">
      <c r="N165810" s="53"/>
    </row>
    <row r="165811" spans="14:14" x14ac:dyDescent="0.3">
      <c r="N165811" s="53"/>
    </row>
    <row r="165812" spans="14:14" x14ac:dyDescent="0.3">
      <c r="N165812" s="53"/>
    </row>
    <row r="165813" spans="14:14" x14ac:dyDescent="0.3">
      <c r="N165813" s="53"/>
    </row>
    <row r="165814" spans="14:14" x14ac:dyDescent="0.3">
      <c r="N165814" s="53"/>
    </row>
    <row r="165815" spans="14:14" x14ac:dyDescent="0.3">
      <c r="N165815" s="53"/>
    </row>
    <row r="165816" spans="14:14" x14ac:dyDescent="0.3">
      <c r="N165816" s="53"/>
    </row>
    <row r="165817" spans="14:14" x14ac:dyDescent="0.3">
      <c r="N165817" s="53"/>
    </row>
    <row r="165818" spans="14:14" x14ac:dyDescent="0.3">
      <c r="N165818" s="53"/>
    </row>
    <row r="165819" spans="14:14" x14ac:dyDescent="0.3">
      <c r="N165819" s="53"/>
    </row>
    <row r="165820" spans="14:14" x14ac:dyDescent="0.3">
      <c r="N165820" s="53"/>
    </row>
    <row r="165821" spans="14:14" x14ac:dyDescent="0.3">
      <c r="N165821" s="53"/>
    </row>
    <row r="165822" spans="14:14" x14ac:dyDescent="0.3">
      <c r="N165822" s="53"/>
    </row>
    <row r="165823" spans="14:14" x14ac:dyDescent="0.3">
      <c r="N165823" s="53"/>
    </row>
    <row r="165824" spans="14:14" x14ac:dyDescent="0.3">
      <c r="N165824" s="53"/>
    </row>
    <row r="165825" spans="14:14" x14ac:dyDescent="0.3">
      <c r="N165825" s="53"/>
    </row>
    <row r="165826" spans="14:14" x14ac:dyDescent="0.3">
      <c r="N165826" s="53"/>
    </row>
    <row r="165827" spans="14:14" x14ac:dyDescent="0.3">
      <c r="N165827" s="53"/>
    </row>
    <row r="165828" spans="14:14" x14ac:dyDescent="0.3">
      <c r="N165828" s="53"/>
    </row>
    <row r="165829" spans="14:14" x14ac:dyDescent="0.3">
      <c r="N165829" s="53"/>
    </row>
    <row r="165830" spans="14:14" x14ac:dyDescent="0.3">
      <c r="N165830" s="53"/>
    </row>
    <row r="165831" spans="14:14" x14ac:dyDescent="0.3">
      <c r="N165831" s="53"/>
    </row>
    <row r="165832" spans="14:14" x14ac:dyDescent="0.3">
      <c r="N165832" s="53"/>
    </row>
    <row r="165833" spans="14:14" x14ac:dyDescent="0.3">
      <c r="N165833" s="53"/>
    </row>
    <row r="165834" spans="14:14" x14ac:dyDescent="0.3">
      <c r="N165834" s="53"/>
    </row>
    <row r="165835" spans="14:14" x14ac:dyDescent="0.3">
      <c r="N165835" s="53"/>
    </row>
    <row r="165836" spans="14:14" x14ac:dyDescent="0.3">
      <c r="N165836" s="53"/>
    </row>
    <row r="165837" spans="14:14" x14ac:dyDescent="0.3">
      <c r="N165837" s="53"/>
    </row>
    <row r="165838" spans="14:14" x14ac:dyDescent="0.3">
      <c r="N165838" s="53"/>
    </row>
    <row r="165839" spans="14:14" x14ac:dyDescent="0.3">
      <c r="N165839" s="53"/>
    </row>
    <row r="165840" spans="14:14" x14ac:dyDescent="0.3">
      <c r="N165840" s="53"/>
    </row>
    <row r="165841" spans="14:14" x14ac:dyDescent="0.3">
      <c r="N165841" s="53"/>
    </row>
    <row r="165842" spans="14:14" x14ac:dyDescent="0.3">
      <c r="N165842" s="53"/>
    </row>
    <row r="165843" spans="14:14" x14ac:dyDescent="0.3">
      <c r="N165843" s="53"/>
    </row>
    <row r="165844" spans="14:14" x14ac:dyDescent="0.3">
      <c r="N165844" s="53"/>
    </row>
    <row r="165845" spans="14:14" x14ac:dyDescent="0.3">
      <c r="N165845" s="53"/>
    </row>
    <row r="165846" spans="14:14" x14ac:dyDescent="0.3">
      <c r="N165846" s="53"/>
    </row>
    <row r="165847" spans="14:14" x14ac:dyDescent="0.3">
      <c r="N165847" s="53"/>
    </row>
    <row r="165848" spans="14:14" x14ac:dyDescent="0.3">
      <c r="N165848" s="53"/>
    </row>
    <row r="165849" spans="14:14" x14ac:dyDescent="0.3">
      <c r="N165849" s="53"/>
    </row>
    <row r="165850" spans="14:14" x14ac:dyDescent="0.3">
      <c r="N165850" s="53"/>
    </row>
    <row r="165851" spans="14:14" x14ac:dyDescent="0.3">
      <c r="N165851" s="53"/>
    </row>
    <row r="165852" spans="14:14" x14ac:dyDescent="0.3">
      <c r="N165852" s="53"/>
    </row>
    <row r="165853" spans="14:14" x14ac:dyDescent="0.3">
      <c r="N165853" s="53"/>
    </row>
    <row r="165854" spans="14:14" x14ac:dyDescent="0.3">
      <c r="N165854" s="53"/>
    </row>
    <row r="165855" spans="14:14" x14ac:dyDescent="0.3">
      <c r="N165855" s="53"/>
    </row>
    <row r="165856" spans="14:14" x14ac:dyDescent="0.3">
      <c r="N165856" s="53"/>
    </row>
    <row r="165857" spans="14:14" x14ac:dyDescent="0.3">
      <c r="N165857" s="53"/>
    </row>
    <row r="165858" spans="14:14" x14ac:dyDescent="0.3">
      <c r="N165858" s="53"/>
    </row>
    <row r="165859" spans="14:14" x14ac:dyDescent="0.3">
      <c r="N165859" s="53"/>
    </row>
    <row r="165860" spans="14:14" x14ac:dyDescent="0.3">
      <c r="N165860" s="53"/>
    </row>
    <row r="165861" spans="14:14" x14ac:dyDescent="0.3">
      <c r="N165861" s="53"/>
    </row>
    <row r="165862" spans="14:14" x14ac:dyDescent="0.3">
      <c r="N165862" s="53"/>
    </row>
    <row r="165863" spans="14:14" x14ac:dyDescent="0.3">
      <c r="N165863" s="53"/>
    </row>
    <row r="165864" spans="14:14" x14ac:dyDescent="0.3">
      <c r="N165864" s="53"/>
    </row>
    <row r="165865" spans="14:14" x14ac:dyDescent="0.3">
      <c r="N165865" s="53"/>
    </row>
    <row r="165866" spans="14:14" x14ac:dyDescent="0.3">
      <c r="N165866" s="53"/>
    </row>
    <row r="165867" spans="14:14" x14ac:dyDescent="0.3">
      <c r="N165867" s="53"/>
    </row>
    <row r="165868" spans="14:14" x14ac:dyDescent="0.3">
      <c r="N165868" s="53"/>
    </row>
    <row r="165869" spans="14:14" x14ac:dyDescent="0.3">
      <c r="N165869" s="53"/>
    </row>
    <row r="165870" spans="14:14" x14ac:dyDescent="0.3">
      <c r="N165870" s="53"/>
    </row>
    <row r="165871" spans="14:14" x14ac:dyDescent="0.3">
      <c r="N165871" s="53"/>
    </row>
    <row r="165872" spans="14:14" x14ac:dyDescent="0.3">
      <c r="N165872" s="53"/>
    </row>
    <row r="165873" spans="14:14" x14ac:dyDescent="0.3">
      <c r="N165873" s="53"/>
    </row>
    <row r="165874" spans="14:14" x14ac:dyDescent="0.3">
      <c r="N165874" s="53"/>
    </row>
    <row r="165875" spans="14:14" x14ac:dyDescent="0.3">
      <c r="N165875" s="53"/>
    </row>
    <row r="165876" spans="14:14" x14ac:dyDescent="0.3">
      <c r="N165876" s="53"/>
    </row>
    <row r="165877" spans="14:14" x14ac:dyDescent="0.3">
      <c r="N165877" s="53"/>
    </row>
    <row r="165878" spans="14:14" x14ac:dyDescent="0.3">
      <c r="N165878" s="53"/>
    </row>
    <row r="165879" spans="14:14" x14ac:dyDescent="0.3">
      <c r="N165879" s="53"/>
    </row>
    <row r="165880" spans="14:14" x14ac:dyDescent="0.3">
      <c r="N165880" s="53"/>
    </row>
    <row r="165881" spans="14:14" x14ac:dyDescent="0.3">
      <c r="N165881" s="53"/>
    </row>
    <row r="165882" spans="14:14" x14ac:dyDescent="0.3">
      <c r="N165882" s="53"/>
    </row>
    <row r="165883" spans="14:14" x14ac:dyDescent="0.3">
      <c r="N165883" s="53"/>
    </row>
    <row r="165884" spans="14:14" x14ac:dyDescent="0.3">
      <c r="N165884" s="53"/>
    </row>
    <row r="165885" spans="14:14" x14ac:dyDescent="0.3">
      <c r="N165885" s="53"/>
    </row>
    <row r="165886" spans="14:14" x14ac:dyDescent="0.3">
      <c r="N165886" s="53"/>
    </row>
    <row r="165887" spans="14:14" x14ac:dyDescent="0.3">
      <c r="N165887" s="53"/>
    </row>
    <row r="165888" spans="14:14" x14ac:dyDescent="0.3">
      <c r="N165888" s="53"/>
    </row>
    <row r="165889" spans="14:14" x14ac:dyDescent="0.3">
      <c r="N165889" s="53"/>
    </row>
    <row r="165890" spans="14:14" x14ac:dyDescent="0.3">
      <c r="N165890" s="53"/>
    </row>
    <row r="165891" spans="14:14" x14ac:dyDescent="0.3">
      <c r="N165891" s="53"/>
    </row>
    <row r="165892" spans="14:14" x14ac:dyDescent="0.3">
      <c r="N165892" s="53"/>
    </row>
    <row r="165893" spans="14:14" x14ac:dyDescent="0.3">
      <c r="N165893" s="53"/>
    </row>
    <row r="165894" spans="14:14" x14ac:dyDescent="0.3">
      <c r="N165894" s="53"/>
    </row>
    <row r="165895" spans="14:14" x14ac:dyDescent="0.3">
      <c r="N165895" s="53"/>
    </row>
    <row r="165896" spans="14:14" x14ac:dyDescent="0.3">
      <c r="N165896" s="53"/>
    </row>
    <row r="165897" spans="14:14" x14ac:dyDescent="0.3">
      <c r="N165897" s="53"/>
    </row>
    <row r="165898" spans="14:14" x14ac:dyDescent="0.3">
      <c r="N165898" s="53"/>
    </row>
    <row r="165899" spans="14:14" x14ac:dyDescent="0.3">
      <c r="N165899" s="53"/>
    </row>
    <row r="165900" spans="14:14" x14ac:dyDescent="0.3">
      <c r="N165900" s="53"/>
    </row>
    <row r="165901" spans="14:14" x14ac:dyDescent="0.3">
      <c r="N165901" s="53"/>
    </row>
    <row r="165902" spans="14:14" x14ac:dyDescent="0.3">
      <c r="N165902" s="53"/>
    </row>
    <row r="165903" spans="14:14" x14ac:dyDescent="0.3">
      <c r="N165903" s="53"/>
    </row>
    <row r="165904" spans="14:14" x14ac:dyDescent="0.3">
      <c r="N165904" s="53"/>
    </row>
    <row r="165905" spans="14:14" x14ac:dyDescent="0.3">
      <c r="N165905" s="53"/>
    </row>
    <row r="165906" spans="14:14" x14ac:dyDescent="0.3">
      <c r="N165906" s="53"/>
    </row>
    <row r="165907" spans="14:14" x14ac:dyDescent="0.3">
      <c r="N165907" s="53"/>
    </row>
    <row r="165908" spans="14:14" x14ac:dyDescent="0.3">
      <c r="N165908" s="53"/>
    </row>
    <row r="165909" spans="14:14" x14ac:dyDescent="0.3">
      <c r="N165909" s="53"/>
    </row>
    <row r="165910" spans="14:14" x14ac:dyDescent="0.3">
      <c r="N165910" s="53"/>
    </row>
    <row r="165911" spans="14:14" x14ac:dyDescent="0.3">
      <c r="N165911" s="53"/>
    </row>
    <row r="165912" spans="14:14" x14ac:dyDescent="0.3">
      <c r="N165912" s="53"/>
    </row>
    <row r="165913" spans="14:14" x14ac:dyDescent="0.3">
      <c r="N165913" s="53"/>
    </row>
    <row r="165914" spans="14:14" x14ac:dyDescent="0.3">
      <c r="N165914" s="53"/>
    </row>
    <row r="165915" spans="14:14" x14ac:dyDescent="0.3">
      <c r="N165915" s="53"/>
    </row>
    <row r="165916" spans="14:14" x14ac:dyDescent="0.3">
      <c r="N165916" s="53"/>
    </row>
    <row r="165917" spans="14:14" x14ac:dyDescent="0.3">
      <c r="N165917" s="53"/>
    </row>
    <row r="165918" spans="14:14" x14ac:dyDescent="0.3">
      <c r="N165918" s="53"/>
    </row>
    <row r="165919" spans="14:14" x14ac:dyDescent="0.3">
      <c r="N165919" s="53"/>
    </row>
    <row r="165920" spans="14:14" x14ac:dyDescent="0.3">
      <c r="N165920" s="53"/>
    </row>
    <row r="165921" spans="14:14" x14ac:dyDescent="0.3">
      <c r="N165921" s="53"/>
    </row>
    <row r="165922" spans="14:14" x14ac:dyDescent="0.3">
      <c r="N165922" s="53"/>
    </row>
    <row r="165923" spans="14:14" x14ac:dyDescent="0.3">
      <c r="N165923" s="53"/>
    </row>
    <row r="165924" spans="14:14" x14ac:dyDescent="0.3">
      <c r="N165924" s="53"/>
    </row>
    <row r="165925" spans="14:14" x14ac:dyDescent="0.3">
      <c r="N165925" s="53"/>
    </row>
    <row r="165926" spans="14:14" x14ac:dyDescent="0.3">
      <c r="N165926" s="53"/>
    </row>
    <row r="165927" spans="14:14" x14ac:dyDescent="0.3">
      <c r="N165927" s="53"/>
    </row>
    <row r="165928" spans="14:14" x14ac:dyDescent="0.3">
      <c r="N165928" s="53"/>
    </row>
    <row r="165929" spans="14:14" x14ac:dyDescent="0.3">
      <c r="N165929" s="53"/>
    </row>
    <row r="165930" spans="14:14" x14ac:dyDescent="0.3">
      <c r="N165930" s="53"/>
    </row>
    <row r="165931" spans="14:14" x14ac:dyDescent="0.3">
      <c r="N165931" s="53"/>
    </row>
    <row r="165932" spans="14:14" x14ac:dyDescent="0.3">
      <c r="N165932" s="53"/>
    </row>
    <row r="165933" spans="14:14" x14ac:dyDescent="0.3">
      <c r="N165933" s="53"/>
    </row>
    <row r="165934" spans="14:14" x14ac:dyDescent="0.3">
      <c r="N165934" s="53"/>
    </row>
    <row r="165935" spans="14:14" x14ac:dyDescent="0.3">
      <c r="N165935" s="53"/>
    </row>
    <row r="165936" spans="14:14" x14ac:dyDescent="0.3">
      <c r="N165936" s="53"/>
    </row>
    <row r="165937" spans="14:14" x14ac:dyDescent="0.3">
      <c r="N165937" s="53"/>
    </row>
    <row r="165938" spans="14:14" x14ac:dyDescent="0.3">
      <c r="N165938" s="53"/>
    </row>
    <row r="165939" spans="14:14" x14ac:dyDescent="0.3">
      <c r="N165939" s="53"/>
    </row>
    <row r="165940" spans="14:14" x14ac:dyDescent="0.3">
      <c r="N165940" s="53"/>
    </row>
    <row r="165941" spans="14:14" x14ac:dyDescent="0.3">
      <c r="N165941" s="53"/>
    </row>
    <row r="165942" spans="14:14" x14ac:dyDescent="0.3">
      <c r="N165942" s="53"/>
    </row>
    <row r="165943" spans="14:14" x14ac:dyDescent="0.3">
      <c r="N165943" s="53"/>
    </row>
    <row r="165944" spans="14:14" x14ac:dyDescent="0.3">
      <c r="N165944" s="53"/>
    </row>
    <row r="165945" spans="14:14" x14ac:dyDescent="0.3">
      <c r="N165945" s="53"/>
    </row>
    <row r="165946" spans="14:14" x14ac:dyDescent="0.3">
      <c r="N165946" s="53"/>
    </row>
    <row r="165947" spans="14:14" x14ac:dyDescent="0.3">
      <c r="N165947" s="53"/>
    </row>
    <row r="165948" spans="14:14" x14ac:dyDescent="0.3">
      <c r="N165948" s="53"/>
    </row>
    <row r="165949" spans="14:14" x14ac:dyDescent="0.3">
      <c r="N165949" s="53"/>
    </row>
    <row r="165950" spans="14:14" x14ac:dyDescent="0.3">
      <c r="N165950" s="53"/>
    </row>
    <row r="165951" spans="14:14" x14ac:dyDescent="0.3">
      <c r="N165951" s="53"/>
    </row>
    <row r="165952" spans="14:14" x14ac:dyDescent="0.3">
      <c r="N165952" s="53"/>
    </row>
    <row r="165953" spans="14:14" x14ac:dyDescent="0.3">
      <c r="N165953" s="53"/>
    </row>
    <row r="165954" spans="14:14" x14ac:dyDescent="0.3">
      <c r="N165954" s="53"/>
    </row>
    <row r="165955" spans="14:14" x14ac:dyDescent="0.3">
      <c r="N165955" s="53"/>
    </row>
    <row r="165956" spans="14:14" x14ac:dyDescent="0.3">
      <c r="N165956" s="53"/>
    </row>
    <row r="165957" spans="14:14" x14ac:dyDescent="0.3">
      <c r="N165957" s="53"/>
    </row>
    <row r="165958" spans="14:14" x14ac:dyDescent="0.3">
      <c r="N165958" s="53"/>
    </row>
    <row r="165959" spans="14:14" x14ac:dyDescent="0.3">
      <c r="N165959" s="53"/>
    </row>
    <row r="165960" spans="14:14" x14ac:dyDescent="0.3">
      <c r="N165960" s="53"/>
    </row>
    <row r="165961" spans="14:14" x14ac:dyDescent="0.3">
      <c r="N165961" s="53"/>
    </row>
    <row r="165962" spans="14:14" x14ac:dyDescent="0.3">
      <c r="N165962" s="53"/>
    </row>
    <row r="165963" spans="14:14" x14ac:dyDescent="0.3">
      <c r="N165963" s="53"/>
    </row>
    <row r="165964" spans="14:14" x14ac:dyDescent="0.3">
      <c r="N165964" s="53"/>
    </row>
    <row r="165965" spans="14:14" x14ac:dyDescent="0.3">
      <c r="N165965" s="53"/>
    </row>
    <row r="165966" spans="14:14" x14ac:dyDescent="0.3">
      <c r="N165966" s="53"/>
    </row>
    <row r="165967" spans="14:14" x14ac:dyDescent="0.3">
      <c r="N165967" s="53"/>
    </row>
    <row r="165968" spans="14:14" x14ac:dyDescent="0.3">
      <c r="N165968" s="53"/>
    </row>
    <row r="165969" spans="14:14" x14ac:dyDescent="0.3">
      <c r="N165969" s="53"/>
    </row>
    <row r="165970" spans="14:14" x14ac:dyDescent="0.3">
      <c r="N165970" s="53"/>
    </row>
    <row r="165971" spans="14:14" x14ac:dyDescent="0.3">
      <c r="N165971" s="53"/>
    </row>
    <row r="165972" spans="14:14" x14ac:dyDescent="0.3">
      <c r="N165972" s="53"/>
    </row>
    <row r="165973" spans="14:14" x14ac:dyDescent="0.3">
      <c r="N165973" s="53"/>
    </row>
    <row r="165974" spans="14:14" x14ac:dyDescent="0.3">
      <c r="N165974" s="53"/>
    </row>
    <row r="165975" spans="14:14" x14ac:dyDescent="0.3">
      <c r="N165975" s="53"/>
    </row>
    <row r="165976" spans="14:14" x14ac:dyDescent="0.3">
      <c r="N165976" s="53"/>
    </row>
    <row r="165977" spans="14:14" x14ac:dyDescent="0.3">
      <c r="N165977" s="53"/>
    </row>
    <row r="165978" spans="14:14" x14ac:dyDescent="0.3">
      <c r="N165978" s="53"/>
    </row>
    <row r="165979" spans="14:14" x14ac:dyDescent="0.3">
      <c r="N165979" s="53"/>
    </row>
    <row r="165980" spans="14:14" x14ac:dyDescent="0.3">
      <c r="N165980" s="53"/>
    </row>
    <row r="165981" spans="14:14" x14ac:dyDescent="0.3">
      <c r="N165981" s="53"/>
    </row>
    <row r="165982" spans="14:14" x14ac:dyDescent="0.3">
      <c r="N165982" s="53"/>
    </row>
    <row r="165983" spans="14:14" x14ac:dyDescent="0.3">
      <c r="N165983" s="53"/>
    </row>
    <row r="165984" spans="14:14" x14ac:dyDescent="0.3">
      <c r="N165984" s="53"/>
    </row>
    <row r="165985" spans="14:14" x14ac:dyDescent="0.3">
      <c r="N165985" s="53"/>
    </row>
    <row r="165986" spans="14:14" x14ac:dyDescent="0.3">
      <c r="N165986" s="53"/>
    </row>
    <row r="165987" spans="14:14" x14ac:dyDescent="0.3">
      <c r="N165987" s="53"/>
    </row>
    <row r="165988" spans="14:14" x14ac:dyDescent="0.3">
      <c r="N165988" s="53"/>
    </row>
    <row r="165989" spans="14:14" x14ac:dyDescent="0.3">
      <c r="N165989" s="53"/>
    </row>
    <row r="165990" spans="14:14" x14ac:dyDescent="0.3">
      <c r="N165990" s="53"/>
    </row>
    <row r="165991" spans="14:14" x14ac:dyDescent="0.3">
      <c r="N165991" s="53"/>
    </row>
    <row r="165992" spans="14:14" x14ac:dyDescent="0.3">
      <c r="N165992" s="53"/>
    </row>
    <row r="165993" spans="14:14" x14ac:dyDescent="0.3">
      <c r="N165993" s="53"/>
    </row>
    <row r="165994" spans="14:14" x14ac:dyDescent="0.3">
      <c r="N165994" s="53"/>
    </row>
    <row r="165995" spans="14:14" x14ac:dyDescent="0.3">
      <c r="N165995" s="53"/>
    </row>
    <row r="165996" spans="14:14" x14ac:dyDescent="0.3">
      <c r="N165996" s="53"/>
    </row>
    <row r="165997" spans="14:14" x14ac:dyDescent="0.3">
      <c r="N165997" s="53"/>
    </row>
    <row r="165998" spans="14:14" x14ac:dyDescent="0.3">
      <c r="N165998" s="53"/>
    </row>
    <row r="165999" spans="14:14" x14ac:dyDescent="0.3">
      <c r="N165999" s="53"/>
    </row>
    <row r="166000" spans="14:14" x14ac:dyDescent="0.3">
      <c r="N166000" s="53"/>
    </row>
    <row r="166001" spans="14:14" x14ac:dyDescent="0.3">
      <c r="N166001" s="53"/>
    </row>
    <row r="166002" spans="14:14" x14ac:dyDescent="0.3">
      <c r="N166002" s="53"/>
    </row>
    <row r="166003" spans="14:14" x14ac:dyDescent="0.3">
      <c r="N166003" s="53"/>
    </row>
    <row r="166004" spans="14:14" x14ac:dyDescent="0.3">
      <c r="N166004" s="53"/>
    </row>
    <row r="166005" spans="14:14" x14ac:dyDescent="0.3">
      <c r="N166005" s="53"/>
    </row>
    <row r="166006" spans="14:14" x14ac:dyDescent="0.3">
      <c r="N166006" s="53"/>
    </row>
    <row r="166007" spans="14:14" x14ac:dyDescent="0.3">
      <c r="N166007" s="53"/>
    </row>
    <row r="166008" spans="14:14" x14ac:dyDescent="0.3">
      <c r="N166008" s="53"/>
    </row>
    <row r="166009" spans="14:14" x14ac:dyDescent="0.3">
      <c r="N166009" s="53"/>
    </row>
    <row r="166010" spans="14:14" x14ac:dyDescent="0.3">
      <c r="N166010" s="53"/>
    </row>
    <row r="166011" spans="14:14" x14ac:dyDescent="0.3">
      <c r="N166011" s="53"/>
    </row>
    <row r="166012" spans="14:14" x14ac:dyDescent="0.3">
      <c r="N166012" s="53"/>
    </row>
    <row r="166013" spans="14:14" x14ac:dyDescent="0.3">
      <c r="N166013" s="53"/>
    </row>
    <row r="166014" spans="14:14" x14ac:dyDescent="0.3">
      <c r="N166014" s="53"/>
    </row>
    <row r="166015" spans="14:14" x14ac:dyDescent="0.3">
      <c r="N166015" s="53"/>
    </row>
    <row r="166016" spans="14:14" x14ac:dyDescent="0.3">
      <c r="N166016" s="53"/>
    </row>
    <row r="166017" spans="14:14" x14ac:dyDescent="0.3">
      <c r="N166017" s="53"/>
    </row>
    <row r="166018" spans="14:14" x14ac:dyDescent="0.3">
      <c r="N166018" s="53"/>
    </row>
    <row r="166019" spans="14:14" x14ac:dyDescent="0.3">
      <c r="N166019" s="53"/>
    </row>
    <row r="166020" spans="14:14" x14ac:dyDescent="0.3">
      <c r="N166020" s="53"/>
    </row>
    <row r="166021" spans="14:14" x14ac:dyDescent="0.3">
      <c r="N166021" s="53"/>
    </row>
    <row r="166022" spans="14:14" x14ac:dyDescent="0.3">
      <c r="N166022" s="53"/>
    </row>
    <row r="166023" spans="14:14" x14ac:dyDescent="0.3">
      <c r="N166023" s="53"/>
    </row>
    <row r="166024" spans="14:14" x14ac:dyDescent="0.3">
      <c r="N166024" s="53"/>
    </row>
    <row r="166025" spans="14:14" x14ac:dyDescent="0.3">
      <c r="N166025" s="53"/>
    </row>
    <row r="166026" spans="14:14" x14ac:dyDescent="0.3">
      <c r="N166026" s="53"/>
    </row>
    <row r="166027" spans="14:14" x14ac:dyDescent="0.3">
      <c r="N166027" s="53"/>
    </row>
    <row r="166028" spans="14:14" x14ac:dyDescent="0.3">
      <c r="N166028" s="53"/>
    </row>
    <row r="166029" spans="14:14" x14ac:dyDescent="0.3">
      <c r="N166029" s="53"/>
    </row>
    <row r="166030" spans="14:14" x14ac:dyDescent="0.3">
      <c r="N166030" s="53"/>
    </row>
    <row r="166031" spans="14:14" x14ac:dyDescent="0.3">
      <c r="N166031" s="53"/>
    </row>
    <row r="166032" spans="14:14" x14ac:dyDescent="0.3">
      <c r="N166032" s="53"/>
    </row>
    <row r="166033" spans="14:14" x14ac:dyDescent="0.3">
      <c r="N166033" s="53"/>
    </row>
    <row r="166034" spans="14:14" x14ac:dyDescent="0.3">
      <c r="N166034" s="53"/>
    </row>
    <row r="166035" spans="14:14" x14ac:dyDescent="0.3">
      <c r="N166035" s="53"/>
    </row>
    <row r="166036" spans="14:14" x14ac:dyDescent="0.3">
      <c r="N166036" s="53"/>
    </row>
    <row r="166037" spans="14:14" x14ac:dyDescent="0.3">
      <c r="N166037" s="53"/>
    </row>
    <row r="166038" spans="14:14" x14ac:dyDescent="0.3">
      <c r="N166038" s="53"/>
    </row>
    <row r="166039" spans="14:14" x14ac:dyDescent="0.3">
      <c r="N166039" s="53"/>
    </row>
    <row r="166040" spans="14:14" x14ac:dyDescent="0.3">
      <c r="N166040" s="53"/>
    </row>
    <row r="166041" spans="14:14" x14ac:dyDescent="0.3">
      <c r="N166041" s="53"/>
    </row>
    <row r="166042" spans="14:14" x14ac:dyDescent="0.3">
      <c r="N166042" s="53"/>
    </row>
    <row r="166043" spans="14:14" x14ac:dyDescent="0.3">
      <c r="N166043" s="53"/>
    </row>
    <row r="166044" spans="14:14" x14ac:dyDescent="0.3">
      <c r="N166044" s="53"/>
    </row>
    <row r="166045" spans="14:14" x14ac:dyDescent="0.3">
      <c r="N166045" s="53"/>
    </row>
    <row r="166046" spans="14:14" x14ac:dyDescent="0.3">
      <c r="N166046" s="53"/>
    </row>
    <row r="166047" spans="14:14" x14ac:dyDescent="0.3">
      <c r="N166047" s="53"/>
    </row>
    <row r="166048" spans="14:14" x14ac:dyDescent="0.3">
      <c r="N166048" s="53"/>
    </row>
    <row r="166049" spans="14:14" x14ac:dyDescent="0.3">
      <c r="N166049" s="53"/>
    </row>
    <row r="166050" spans="14:14" x14ac:dyDescent="0.3">
      <c r="N166050" s="53"/>
    </row>
    <row r="166051" spans="14:14" x14ac:dyDescent="0.3">
      <c r="N166051" s="53"/>
    </row>
    <row r="166052" spans="14:14" x14ac:dyDescent="0.3">
      <c r="N166052" s="53"/>
    </row>
    <row r="166053" spans="14:14" x14ac:dyDescent="0.3">
      <c r="N166053" s="53"/>
    </row>
    <row r="166054" spans="14:14" x14ac:dyDescent="0.3">
      <c r="N166054" s="53"/>
    </row>
    <row r="166055" spans="14:14" x14ac:dyDescent="0.3">
      <c r="N166055" s="53"/>
    </row>
    <row r="166056" spans="14:14" x14ac:dyDescent="0.3">
      <c r="N166056" s="53"/>
    </row>
    <row r="166057" spans="14:14" x14ac:dyDescent="0.3">
      <c r="N166057" s="53"/>
    </row>
    <row r="166058" spans="14:14" x14ac:dyDescent="0.3">
      <c r="N166058" s="53"/>
    </row>
    <row r="166059" spans="14:14" x14ac:dyDescent="0.3">
      <c r="N166059" s="53"/>
    </row>
    <row r="166060" spans="14:14" x14ac:dyDescent="0.3">
      <c r="N166060" s="53"/>
    </row>
    <row r="166061" spans="14:14" x14ac:dyDescent="0.3">
      <c r="N166061" s="53"/>
    </row>
    <row r="166062" spans="14:14" x14ac:dyDescent="0.3">
      <c r="N166062" s="53"/>
    </row>
    <row r="166063" spans="14:14" x14ac:dyDescent="0.3">
      <c r="N166063" s="53"/>
    </row>
    <row r="166064" spans="14:14" x14ac:dyDescent="0.3">
      <c r="N166064" s="53"/>
    </row>
    <row r="166065" spans="14:14" x14ac:dyDescent="0.3">
      <c r="N166065" s="53"/>
    </row>
    <row r="166066" spans="14:14" x14ac:dyDescent="0.3">
      <c r="N166066" s="53"/>
    </row>
    <row r="166067" spans="14:14" x14ac:dyDescent="0.3">
      <c r="N166067" s="53"/>
    </row>
    <row r="166068" spans="14:14" x14ac:dyDescent="0.3">
      <c r="N166068" s="53"/>
    </row>
    <row r="166069" spans="14:14" x14ac:dyDescent="0.3">
      <c r="N166069" s="53"/>
    </row>
    <row r="166070" spans="14:14" x14ac:dyDescent="0.3">
      <c r="N166070" s="53"/>
    </row>
    <row r="166071" spans="14:14" x14ac:dyDescent="0.3">
      <c r="N166071" s="53"/>
    </row>
    <row r="166072" spans="14:14" x14ac:dyDescent="0.3">
      <c r="N166072" s="53"/>
    </row>
    <row r="166073" spans="14:14" x14ac:dyDescent="0.3">
      <c r="N166073" s="53"/>
    </row>
    <row r="166074" spans="14:14" x14ac:dyDescent="0.3">
      <c r="N166074" s="53"/>
    </row>
    <row r="166075" spans="14:14" x14ac:dyDescent="0.3">
      <c r="N166075" s="53"/>
    </row>
    <row r="166076" spans="14:14" x14ac:dyDescent="0.3">
      <c r="N166076" s="53"/>
    </row>
    <row r="166077" spans="14:14" x14ac:dyDescent="0.3">
      <c r="N166077" s="53"/>
    </row>
    <row r="166078" spans="14:14" x14ac:dyDescent="0.3">
      <c r="N166078" s="53"/>
    </row>
    <row r="166079" spans="14:14" x14ac:dyDescent="0.3">
      <c r="N166079" s="53"/>
    </row>
    <row r="166080" spans="14:14" x14ac:dyDescent="0.3">
      <c r="N166080" s="53"/>
    </row>
    <row r="166081" spans="14:14" x14ac:dyDescent="0.3">
      <c r="N166081" s="53"/>
    </row>
    <row r="166082" spans="14:14" x14ac:dyDescent="0.3">
      <c r="N166082" s="53"/>
    </row>
    <row r="166083" spans="14:14" x14ac:dyDescent="0.3">
      <c r="N166083" s="53"/>
    </row>
    <row r="166084" spans="14:14" x14ac:dyDescent="0.3">
      <c r="N166084" s="53"/>
    </row>
    <row r="166085" spans="14:14" x14ac:dyDescent="0.3">
      <c r="N166085" s="53"/>
    </row>
    <row r="166086" spans="14:14" x14ac:dyDescent="0.3">
      <c r="N166086" s="53"/>
    </row>
    <row r="166087" spans="14:14" x14ac:dyDescent="0.3">
      <c r="N166087" s="53"/>
    </row>
    <row r="166088" spans="14:14" x14ac:dyDescent="0.3">
      <c r="N166088" s="53"/>
    </row>
    <row r="166089" spans="14:14" x14ac:dyDescent="0.3">
      <c r="N166089" s="53"/>
    </row>
    <row r="166090" spans="14:14" x14ac:dyDescent="0.3">
      <c r="N166090" s="53"/>
    </row>
    <row r="166091" spans="14:14" x14ac:dyDescent="0.3">
      <c r="N166091" s="53"/>
    </row>
    <row r="166092" spans="14:14" x14ac:dyDescent="0.3">
      <c r="N166092" s="53"/>
    </row>
    <row r="166093" spans="14:14" x14ac:dyDescent="0.3">
      <c r="N166093" s="53"/>
    </row>
    <row r="166094" spans="14:14" x14ac:dyDescent="0.3">
      <c r="N166094" s="53"/>
    </row>
    <row r="166095" spans="14:14" x14ac:dyDescent="0.3">
      <c r="N166095" s="53"/>
    </row>
    <row r="166096" spans="14:14" x14ac:dyDescent="0.3">
      <c r="N166096" s="53"/>
    </row>
    <row r="166097" spans="14:14" x14ac:dyDescent="0.3">
      <c r="N166097" s="53"/>
    </row>
    <row r="166098" spans="14:14" x14ac:dyDescent="0.3">
      <c r="N166098" s="53"/>
    </row>
    <row r="166099" spans="14:14" x14ac:dyDescent="0.3">
      <c r="N166099" s="53"/>
    </row>
    <row r="166100" spans="14:14" x14ac:dyDescent="0.3">
      <c r="N166100" s="53"/>
    </row>
    <row r="166101" spans="14:14" x14ac:dyDescent="0.3">
      <c r="N166101" s="53"/>
    </row>
    <row r="166102" spans="14:14" x14ac:dyDescent="0.3">
      <c r="N166102" s="53"/>
    </row>
    <row r="166103" spans="14:14" x14ac:dyDescent="0.3">
      <c r="N166103" s="53"/>
    </row>
    <row r="166104" spans="14:14" x14ac:dyDescent="0.3">
      <c r="N166104" s="53"/>
    </row>
    <row r="166105" spans="14:14" x14ac:dyDescent="0.3">
      <c r="N166105" s="53"/>
    </row>
    <row r="166106" spans="14:14" x14ac:dyDescent="0.3">
      <c r="N166106" s="53"/>
    </row>
    <row r="166107" spans="14:14" x14ac:dyDescent="0.3">
      <c r="N166107" s="53"/>
    </row>
    <row r="166108" spans="14:14" x14ac:dyDescent="0.3">
      <c r="N166108" s="53"/>
    </row>
    <row r="166109" spans="14:14" x14ac:dyDescent="0.3">
      <c r="N166109" s="53"/>
    </row>
    <row r="166110" spans="14:14" x14ac:dyDescent="0.3">
      <c r="N166110" s="53"/>
    </row>
    <row r="166111" spans="14:14" x14ac:dyDescent="0.3">
      <c r="N166111" s="53"/>
    </row>
    <row r="166112" spans="14:14" x14ac:dyDescent="0.3">
      <c r="N166112" s="53"/>
    </row>
    <row r="166113" spans="14:14" x14ac:dyDescent="0.3">
      <c r="N166113" s="53"/>
    </row>
    <row r="166114" spans="14:14" x14ac:dyDescent="0.3">
      <c r="N166114" s="53"/>
    </row>
    <row r="166115" spans="14:14" x14ac:dyDescent="0.3">
      <c r="N166115" s="53"/>
    </row>
    <row r="166116" spans="14:14" x14ac:dyDescent="0.3">
      <c r="N166116" s="53"/>
    </row>
    <row r="166117" spans="14:14" x14ac:dyDescent="0.3">
      <c r="N166117" s="53"/>
    </row>
    <row r="166118" spans="14:14" x14ac:dyDescent="0.3">
      <c r="N166118" s="53"/>
    </row>
    <row r="166119" spans="14:14" x14ac:dyDescent="0.3">
      <c r="N166119" s="53"/>
    </row>
    <row r="166120" spans="14:14" x14ac:dyDescent="0.3">
      <c r="N166120" s="53"/>
    </row>
    <row r="166121" spans="14:14" x14ac:dyDescent="0.3">
      <c r="N166121" s="53"/>
    </row>
    <row r="166122" spans="14:14" x14ac:dyDescent="0.3">
      <c r="N166122" s="53"/>
    </row>
    <row r="166123" spans="14:14" x14ac:dyDescent="0.3">
      <c r="N166123" s="53"/>
    </row>
    <row r="166124" spans="14:14" x14ac:dyDescent="0.3">
      <c r="N166124" s="53"/>
    </row>
    <row r="166125" spans="14:14" x14ac:dyDescent="0.3">
      <c r="N166125" s="53"/>
    </row>
    <row r="166126" spans="14:14" x14ac:dyDescent="0.3">
      <c r="N166126" s="53"/>
    </row>
    <row r="166127" spans="14:14" x14ac:dyDescent="0.3">
      <c r="N166127" s="53"/>
    </row>
    <row r="166128" spans="14:14" x14ac:dyDescent="0.3">
      <c r="N166128" s="53"/>
    </row>
    <row r="166129" spans="14:14" x14ac:dyDescent="0.3">
      <c r="N166129" s="53"/>
    </row>
    <row r="166130" spans="14:14" x14ac:dyDescent="0.3">
      <c r="N166130" s="53"/>
    </row>
    <row r="166131" spans="14:14" x14ac:dyDescent="0.3">
      <c r="N166131" s="53"/>
    </row>
    <row r="166132" spans="14:14" x14ac:dyDescent="0.3">
      <c r="N166132" s="53"/>
    </row>
    <row r="166133" spans="14:14" x14ac:dyDescent="0.3">
      <c r="N166133" s="53"/>
    </row>
    <row r="166134" spans="14:14" x14ac:dyDescent="0.3">
      <c r="N166134" s="53"/>
    </row>
    <row r="166135" spans="14:14" x14ac:dyDescent="0.3">
      <c r="N166135" s="53"/>
    </row>
    <row r="166136" spans="14:14" x14ac:dyDescent="0.3">
      <c r="N166136" s="53"/>
    </row>
    <row r="166137" spans="14:14" x14ac:dyDescent="0.3">
      <c r="N166137" s="53"/>
    </row>
    <row r="166138" spans="14:14" x14ac:dyDescent="0.3">
      <c r="N166138" s="53"/>
    </row>
    <row r="166139" spans="14:14" x14ac:dyDescent="0.3">
      <c r="N166139" s="53"/>
    </row>
    <row r="166140" spans="14:14" x14ac:dyDescent="0.3">
      <c r="N166140" s="53"/>
    </row>
    <row r="166141" spans="14:14" x14ac:dyDescent="0.3">
      <c r="N166141" s="53"/>
    </row>
    <row r="166142" spans="14:14" x14ac:dyDescent="0.3">
      <c r="N166142" s="53"/>
    </row>
    <row r="166143" spans="14:14" x14ac:dyDescent="0.3">
      <c r="N166143" s="53"/>
    </row>
    <row r="166144" spans="14:14" x14ac:dyDescent="0.3">
      <c r="N166144" s="53"/>
    </row>
    <row r="166145" spans="14:14" x14ac:dyDescent="0.3">
      <c r="N166145" s="53"/>
    </row>
    <row r="166146" spans="14:14" x14ac:dyDescent="0.3">
      <c r="N166146" s="53"/>
    </row>
    <row r="166147" spans="14:14" x14ac:dyDescent="0.3">
      <c r="N166147" s="53"/>
    </row>
    <row r="166148" spans="14:14" x14ac:dyDescent="0.3">
      <c r="N166148" s="53"/>
    </row>
    <row r="166149" spans="14:14" x14ac:dyDescent="0.3">
      <c r="N166149" s="53"/>
    </row>
    <row r="166150" spans="14:14" x14ac:dyDescent="0.3">
      <c r="N166150" s="53"/>
    </row>
    <row r="166151" spans="14:14" x14ac:dyDescent="0.3">
      <c r="N166151" s="53"/>
    </row>
    <row r="166152" spans="14:14" x14ac:dyDescent="0.3">
      <c r="N166152" s="53"/>
    </row>
    <row r="166153" spans="14:14" x14ac:dyDescent="0.3">
      <c r="N166153" s="53"/>
    </row>
    <row r="166154" spans="14:14" x14ac:dyDescent="0.3">
      <c r="N166154" s="53"/>
    </row>
    <row r="166155" spans="14:14" x14ac:dyDescent="0.3">
      <c r="N166155" s="53"/>
    </row>
    <row r="166156" spans="14:14" x14ac:dyDescent="0.3">
      <c r="N166156" s="53"/>
    </row>
    <row r="166157" spans="14:14" x14ac:dyDescent="0.3">
      <c r="N166157" s="53"/>
    </row>
    <row r="166158" spans="14:14" x14ac:dyDescent="0.3">
      <c r="N166158" s="53"/>
    </row>
    <row r="166159" spans="14:14" x14ac:dyDescent="0.3">
      <c r="N166159" s="53"/>
    </row>
    <row r="166160" spans="14:14" x14ac:dyDescent="0.3">
      <c r="N166160" s="53"/>
    </row>
    <row r="166161" spans="14:14" x14ac:dyDescent="0.3">
      <c r="N166161" s="53"/>
    </row>
    <row r="166162" spans="14:14" x14ac:dyDescent="0.3">
      <c r="N166162" s="53"/>
    </row>
    <row r="166163" spans="14:14" x14ac:dyDescent="0.3">
      <c r="N166163" s="53"/>
    </row>
    <row r="166164" spans="14:14" x14ac:dyDescent="0.3">
      <c r="N166164" s="53"/>
    </row>
    <row r="166165" spans="14:14" x14ac:dyDescent="0.3">
      <c r="N166165" s="53"/>
    </row>
    <row r="166166" spans="14:14" x14ac:dyDescent="0.3">
      <c r="N166166" s="53"/>
    </row>
    <row r="166167" spans="14:14" x14ac:dyDescent="0.3">
      <c r="N166167" s="53"/>
    </row>
    <row r="166168" spans="14:14" x14ac:dyDescent="0.3">
      <c r="N166168" s="53"/>
    </row>
    <row r="166169" spans="14:14" x14ac:dyDescent="0.3">
      <c r="N166169" s="53"/>
    </row>
    <row r="166170" spans="14:14" x14ac:dyDescent="0.3">
      <c r="N166170" s="53"/>
    </row>
    <row r="166171" spans="14:14" x14ac:dyDescent="0.3">
      <c r="N166171" s="53"/>
    </row>
    <row r="166172" spans="14:14" x14ac:dyDescent="0.3">
      <c r="N166172" s="53"/>
    </row>
    <row r="166173" spans="14:14" x14ac:dyDescent="0.3">
      <c r="N166173" s="53"/>
    </row>
    <row r="166174" spans="14:14" x14ac:dyDescent="0.3">
      <c r="N166174" s="53"/>
    </row>
    <row r="166175" spans="14:14" x14ac:dyDescent="0.3">
      <c r="N166175" s="53"/>
    </row>
    <row r="166176" spans="14:14" x14ac:dyDescent="0.3">
      <c r="N166176" s="53"/>
    </row>
    <row r="166177" spans="14:14" x14ac:dyDescent="0.3">
      <c r="N166177" s="53"/>
    </row>
    <row r="166178" spans="14:14" x14ac:dyDescent="0.3">
      <c r="N166178" s="53"/>
    </row>
    <row r="166179" spans="14:14" x14ac:dyDescent="0.3">
      <c r="N166179" s="53"/>
    </row>
    <row r="166180" spans="14:14" x14ac:dyDescent="0.3">
      <c r="N166180" s="53"/>
    </row>
    <row r="166181" spans="14:14" x14ac:dyDescent="0.3">
      <c r="N166181" s="53"/>
    </row>
    <row r="166182" spans="14:14" x14ac:dyDescent="0.3">
      <c r="N166182" s="53"/>
    </row>
    <row r="166183" spans="14:14" x14ac:dyDescent="0.3">
      <c r="N166183" s="53"/>
    </row>
    <row r="166184" spans="14:14" x14ac:dyDescent="0.3">
      <c r="N166184" s="53"/>
    </row>
    <row r="166185" spans="14:14" x14ac:dyDescent="0.3">
      <c r="N166185" s="53"/>
    </row>
    <row r="166186" spans="14:14" x14ac:dyDescent="0.3">
      <c r="N166186" s="53"/>
    </row>
    <row r="166187" spans="14:14" x14ac:dyDescent="0.3">
      <c r="N166187" s="53"/>
    </row>
    <row r="166188" spans="14:14" x14ac:dyDescent="0.3">
      <c r="N166188" s="53"/>
    </row>
    <row r="166189" spans="14:14" x14ac:dyDescent="0.3">
      <c r="N166189" s="53"/>
    </row>
    <row r="166190" spans="14:14" x14ac:dyDescent="0.3">
      <c r="N166190" s="53"/>
    </row>
    <row r="166191" spans="14:14" x14ac:dyDescent="0.3">
      <c r="N166191" s="53"/>
    </row>
    <row r="166192" spans="14:14" x14ac:dyDescent="0.3">
      <c r="N166192" s="53"/>
    </row>
    <row r="166193" spans="14:14" x14ac:dyDescent="0.3">
      <c r="N166193" s="53"/>
    </row>
    <row r="166194" spans="14:14" x14ac:dyDescent="0.3">
      <c r="N166194" s="53"/>
    </row>
    <row r="166195" spans="14:14" x14ac:dyDescent="0.3">
      <c r="N166195" s="53"/>
    </row>
    <row r="166196" spans="14:14" x14ac:dyDescent="0.3">
      <c r="N166196" s="53"/>
    </row>
    <row r="166197" spans="14:14" x14ac:dyDescent="0.3">
      <c r="N166197" s="53"/>
    </row>
    <row r="166198" spans="14:14" x14ac:dyDescent="0.3">
      <c r="N166198" s="53"/>
    </row>
    <row r="166199" spans="14:14" x14ac:dyDescent="0.3">
      <c r="N166199" s="53"/>
    </row>
    <row r="166200" spans="14:14" x14ac:dyDescent="0.3">
      <c r="N166200" s="53"/>
    </row>
    <row r="166201" spans="14:14" x14ac:dyDescent="0.3">
      <c r="N166201" s="53"/>
    </row>
    <row r="166202" spans="14:14" x14ac:dyDescent="0.3">
      <c r="N166202" s="53"/>
    </row>
    <row r="166203" spans="14:14" x14ac:dyDescent="0.3">
      <c r="N166203" s="53"/>
    </row>
    <row r="166204" spans="14:14" x14ac:dyDescent="0.3">
      <c r="N166204" s="53"/>
    </row>
    <row r="166205" spans="14:14" x14ac:dyDescent="0.3">
      <c r="N166205" s="53"/>
    </row>
    <row r="166206" spans="14:14" x14ac:dyDescent="0.3">
      <c r="N166206" s="53"/>
    </row>
    <row r="166207" spans="14:14" x14ac:dyDescent="0.3">
      <c r="N166207" s="53"/>
    </row>
    <row r="166208" spans="14:14" x14ac:dyDescent="0.3">
      <c r="N166208" s="53"/>
    </row>
    <row r="166209" spans="14:14" x14ac:dyDescent="0.3">
      <c r="N166209" s="53"/>
    </row>
    <row r="166210" spans="14:14" x14ac:dyDescent="0.3">
      <c r="N166210" s="53"/>
    </row>
    <row r="166211" spans="14:14" x14ac:dyDescent="0.3">
      <c r="N166211" s="53"/>
    </row>
    <row r="166212" spans="14:14" x14ac:dyDescent="0.3">
      <c r="N166212" s="53"/>
    </row>
    <row r="166213" spans="14:14" x14ac:dyDescent="0.3">
      <c r="N166213" s="53"/>
    </row>
    <row r="166214" spans="14:14" x14ac:dyDescent="0.3">
      <c r="N166214" s="53"/>
    </row>
    <row r="166215" spans="14:14" x14ac:dyDescent="0.3">
      <c r="N166215" s="53"/>
    </row>
    <row r="166216" spans="14:14" x14ac:dyDescent="0.3">
      <c r="N166216" s="53"/>
    </row>
    <row r="166217" spans="14:14" x14ac:dyDescent="0.3">
      <c r="N166217" s="53"/>
    </row>
    <row r="166218" spans="14:14" x14ac:dyDescent="0.3">
      <c r="N166218" s="53"/>
    </row>
    <row r="166219" spans="14:14" x14ac:dyDescent="0.3">
      <c r="N166219" s="53"/>
    </row>
    <row r="166220" spans="14:14" x14ac:dyDescent="0.3">
      <c r="N166220" s="53"/>
    </row>
    <row r="166221" spans="14:14" x14ac:dyDescent="0.3">
      <c r="N166221" s="53"/>
    </row>
    <row r="166222" spans="14:14" x14ac:dyDescent="0.3">
      <c r="N166222" s="53"/>
    </row>
    <row r="166223" spans="14:14" x14ac:dyDescent="0.3">
      <c r="N166223" s="53"/>
    </row>
    <row r="166224" spans="14:14" x14ac:dyDescent="0.3">
      <c r="N166224" s="53"/>
    </row>
    <row r="166225" spans="14:14" x14ac:dyDescent="0.3">
      <c r="N166225" s="53"/>
    </row>
    <row r="166226" spans="14:14" x14ac:dyDescent="0.3">
      <c r="N166226" s="53"/>
    </row>
    <row r="166227" spans="14:14" x14ac:dyDescent="0.3">
      <c r="N166227" s="53"/>
    </row>
    <row r="166228" spans="14:14" x14ac:dyDescent="0.3">
      <c r="N166228" s="53"/>
    </row>
    <row r="166229" spans="14:14" x14ac:dyDescent="0.3">
      <c r="N166229" s="53"/>
    </row>
    <row r="166230" spans="14:14" x14ac:dyDescent="0.3">
      <c r="N166230" s="53"/>
    </row>
    <row r="166231" spans="14:14" x14ac:dyDescent="0.3">
      <c r="N166231" s="53"/>
    </row>
    <row r="166232" spans="14:14" x14ac:dyDescent="0.3">
      <c r="N166232" s="53"/>
    </row>
    <row r="166233" spans="14:14" x14ac:dyDescent="0.3">
      <c r="N166233" s="53"/>
    </row>
    <row r="166234" spans="14:14" x14ac:dyDescent="0.3">
      <c r="N166234" s="53"/>
    </row>
    <row r="166235" spans="14:14" x14ac:dyDescent="0.3">
      <c r="N166235" s="53"/>
    </row>
    <row r="166236" spans="14:14" x14ac:dyDescent="0.3">
      <c r="N166236" s="53"/>
    </row>
    <row r="166237" spans="14:14" x14ac:dyDescent="0.3">
      <c r="N166237" s="53"/>
    </row>
    <row r="166238" spans="14:14" x14ac:dyDescent="0.3">
      <c r="N166238" s="53"/>
    </row>
    <row r="166239" spans="14:14" x14ac:dyDescent="0.3">
      <c r="N166239" s="53"/>
    </row>
    <row r="166240" spans="14:14" x14ac:dyDescent="0.3">
      <c r="N166240" s="53"/>
    </row>
    <row r="166241" spans="14:14" x14ac:dyDescent="0.3">
      <c r="N166241" s="53"/>
    </row>
    <row r="166242" spans="14:14" x14ac:dyDescent="0.3">
      <c r="N166242" s="53"/>
    </row>
    <row r="166243" spans="14:14" x14ac:dyDescent="0.3">
      <c r="N166243" s="53"/>
    </row>
    <row r="166244" spans="14:14" x14ac:dyDescent="0.3">
      <c r="N166244" s="53"/>
    </row>
    <row r="166245" spans="14:14" x14ac:dyDescent="0.3">
      <c r="N166245" s="53"/>
    </row>
    <row r="166246" spans="14:14" x14ac:dyDescent="0.3">
      <c r="N166246" s="53"/>
    </row>
    <row r="166247" spans="14:14" x14ac:dyDescent="0.3">
      <c r="N166247" s="53"/>
    </row>
    <row r="166248" spans="14:14" x14ac:dyDescent="0.3">
      <c r="N166248" s="53"/>
    </row>
    <row r="166249" spans="14:14" x14ac:dyDescent="0.3">
      <c r="N166249" s="53"/>
    </row>
    <row r="166250" spans="14:14" x14ac:dyDescent="0.3">
      <c r="N166250" s="53"/>
    </row>
    <row r="166251" spans="14:14" x14ac:dyDescent="0.3">
      <c r="N166251" s="53"/>
    </row>
    <row r="166252" spans="14:14" x14ac:dyDescent="0.3">
      <c r="N166252" s="53"/>
    </row>
    <row r="166253" spans="14:14" x14ac:dyDescent="0.3">
      <c r="N166253" s="53"/>
    </row>
    <row r="166254" spans="14:14" x14ac:dyDescent="0.3">
      <c r="N166254" s="53"/>
    </row>
    <row r="166255" spans="14:14" x14ac:dyDescent="0.3">
      <c r="N166255" s="53"/>
    </row>
    <row r="166256" spans="14:14" x14ac:dyDescent="0.3">
      <c r="N166256" s="53"/>
    </row>
    <row r="166257" spans="14:14" x14ac:dyDescent="0.3">
      <c r="N166257" s="53"/>
    </row>
    <row r="166258" spans="14:14" x14ac:dyDescent="0.3">
      <c r="N166258" s="53"/>
    </row>
    <row r="166259" spans="14:14" x14ac:dyDescent="0.3">
      <c r="N166259" s="53"/>
    </row>
    <row r="166260" spans="14:14" x14ac:dyDescent="0.3">
      <c r="N166260" s="53"/>
    </row>
    <row r="166261" spans="14:14" x14ac:dyDescent="0.3">
      <c r="N166261" s="53"/>
    </row>
    <row r="166262" spans="14:14" x14ac:dyDescent="0.3">
      <c r="N166262" s="53"/>
    </row>
    <row r="166263" spans="14:14" x14ac:dyDescent="0.3">
      <c r="N166263" s="53"/>
    </row>
    <row r="166264" spans="14:14" x14ac:dyDescent="0.3">
      <c r="N166264" s="53"/>
    </row>
    <row r="166265" spans="14:14" x14ac:dyDescent="0.3">
      <c r="N166265" s="53"/>
    </row>
    <row r="166266" spans="14:14" x14ac:dyDescent="0.3">
      <c r="N166266" s="53"/>
    </row>
    <row r="166267" spans="14:14" x14ac:dyDescent="0.3">
      <c r="N166267" s="53"/>
    </row>
    <row r="166268" spans="14:14" x14ac:dyDescent="0.3">
      <c r="N166268" s="53"/>
    </row>
    <row r="166269" spans="14:14" x14ac:dyDescent="0.3">
      <c r="N166269" s="53"/>
    </row>
    <row r="166270" spans="14:14" x14ac:dyDescent="0.3">
      <c r="N166270" s="53"/>
    </row>
    <row r="166271" spans="14:14" x14ac:dyDescent="0.3">
      <c r="N166271" s="53"/>
    </row>
    <row r="166272" spans="14:14" x14ac:dyDescent="0.3">
      <c r="N166272" s="53"/>
    </row>
    <row r="166273" spans="14:14" x14ac:dyDescent="0.3">
      <c r="N166273" s="53"/>
    </row>
    <row r="166274" spans="14:14" x14ac:dyDescent="0.3">
      <c r="N166274" s="53"/>
    </row>
    <row r="166275" spans="14:14" x14ac:dyDescent="0.3">
      <c r="N166275" s="53"/>
    </row>
    <row r="166276" spans="14:14" x14ac:dyDescent="0.3">
      <c r="N166276" s="53"/>
    </row>
    <row r="166277" spans="14:14" x14ac:dyDescent="0.3">
      <c r="N166277" s="53"/>
    </row>
    <row r="166278" spans="14:14" x14ac:dyDescent="0.3">
      <c r="N166278" s="53"/>
    </row>
    <row r="166279" spans="14:14" x14ac:dyDescent="0.3">
      <c r="N166279" s="53"/>
    </row>
    <row r="166280" spans="14:14" x14ac:dyDescent="0.3">
      <c r="N166280" s="53"/>
    </row>
    <row r="166281" spans="14:14" x14ac:dyDescent="0.3">
      <c r="N166281" s="53"/>
    </row>
    <row r="166282" spans="14:14" x14ac:dyDescent="0.3">
      <c r="N166282" s="53"/>
    </row>
    <row r="166283" spans="14:14" x14ac:dyDescent="0.3">
      <c r="N166283" s="53"/>
    </row>
    <row r="166284" spans="14:14" x14ac:dyDescent="0.3">
      <c r="N166284" s="53"/>
    </row>
    <row r="166285" spans="14:14" x14ac:dyDescent="0.3">
      <c r="N166285" s="53"/>
    </row>
    <row r="166286" spans="14:14" x14ac:dyDescent="0.3">
      <c r="N166286" s="53"/>
    </row>
    <row r="166287" spans="14:14" x14ac:dyDescent="0.3">
      <c r="N166287" s="53"/>
    </row>
    <row r="166288" spans="14:14" x14ac:dyDescent="0.3">
      <c r="N166288" s="53"/>
    </row>
    <row r="166289" spans="14:14" x14ac:dyDescent="0.3">
      <c r="N166289" s="53"/>
    </row>
    <row r="166290" spans="14:14" x14ac:dyDescent="0.3">
      <c r="N166290" s="53"/>
    </row>
    <row r="166291" spans="14:14" x14ac:dyDescent="0.3">
      <c r="N166291" s="53"/>
    </row>
    <row r="166292" spans="14:14" x14ac:dyDescent="0.3">
      <c r="N166292" s="53"/>
    </row>
    <row r="166293" spans="14:14" x14ac:dyDescent="0.3">
      <c r="N166293" s="53"/>
    </row>
    <row r="166294" spans="14:14" x14ac:dyDescent="0.3">
      <c r="N166294" s="53"/>
    </row>
    <row r="166295" spans="14:14" x14ac:dyDescent="0.3">
      <c r="N166295" s="53"/>
    </row>
    <row r="166296" spans="14:14" x14ac:dyDescent="0.3">
      <c r="N166296" s="53"/>
    </row>
    <row r="166297" spans="14:14" x14ac:dyDescent="0.3">
      <c r="N166297" s="53"/>
    </row>
    <row r="166298" spans="14:14" x14ac:dyDescent="0.3">
      <c r="N166298" s="53"/>
    </row>
    <row r="166299" spans="14:14" x14ac:dyDescent="0.3">
      <c r="N166299" s="53"/>
    </row>
    <row r="166300" spans="14:14" x14ac:dyDescent="0.3">
      <c r="N166300" s="53"/>
    </row>
    <row r="166301" spans="14:14" x14ac:dyDescent="0.3">
      <c r="N166301" s="53"/>
    </row>
    <row r="166302" spans="14:14" x14ac:dyDescent="0.3">
      <c r="N166302" s="53"/>
    </row>
    <row r="166303" spans="14:14" x14ac:dyDescent="0.3">
      <c r="N166303" s="53"/>
    </row>
    <row r="166304" spans="14:14" x14ac:dyDescent="0.3">
      <c r="N166304" s="53"/>
    </row>
    <row r="166305" spans="14:14" x14ac:dyDescent="0.3">
      <c r="N166305" s="53"/>
    </row>
    <row r="166306" spans="14:14" x14ac:dyDescent="0.3">
      <c r="N166306" s="53"/>
    </row>
    <row r="166307" spans="14:14" x14ac:dyDescent="0.3">
      <c r="N166307" s="53"/>
    </row>
    <row r="166308" spans="14:14" x14ac:dyDescent="0.3">
      <c r="N166308" s="53"/>
    </row>
    <row r="166309" spans="14:14" x14ac:dyDescent="0.3">
      <c r="N166309" s="53"/>
    </row>
    <row r="166310" spans="14:14" x14ac:dyDescent="0.3">
      <c r="N166310" s="53"/>
    </row>
    <row r="166311" spans="14:14" x14ac:dyDescent="0.3">
      <c r="N166311" s="53"/>
    </row>
    <row r="166312" spans="14:14" x14ac:dyDescent="0.3">
      <c r="N166312" s="53"/>
    </row>
    <row r="166313" spans="14:14" x14ac:dyDescent="0.3">
      <c r="N166313" s="53"/>
    </row>
    <row r="166314" spans="14:14" x14ac:dyDescent="0.3">
      <c r="N166314" s="53"/>
    </row>
    <row r="166315" spans="14:14" x14ac:dyDescent="0.3">
      <c r="N166315" s="53"/>
    </row>
    <row r="166316" spans="14:14" x14ac:dyDescent="0.3">
      <c r="N166316" s="53"/>
    </row>
    <row r="166317" spans="14:14" x14ac:dyDescent="0.3">
      <c r="N166317" s="53"/>
    </row>
    <row r="166318" spans="14:14" x14ac:dyDescent="0.3">
      <c r="N166318" s="53"/>
    </row>
    <row r="166319" spans="14:14" x14ac:dyDescent="0.3">
      <c r="N166319" s="53"/>
    </row>
    <row r="166320" spans="14:14" x14ac:dyDescent="0.3">
      <c r="N166320" s="53"/>
    </row>
    <row r="166321" spans="14:14" x14ac:dyDescent="0.3">
      <c r="N166321" s="53"/>
    </row>
    <row r="166322" spans="14:14" x14ac:dyDescent="0.3">
      <c r="N166322" s="53"/>
    </row>
    <row r="166323" spans="14:14" x14ac:dyDescent="0.3">
      <c r="N166323" s="53"/>
    </row>
    <row r="166324" spans="14:14" x14ac:dyDescent="0.3">
      <c r="N166324" s="53"/>
    </row>
    <row r="166325" spans="14:14" x14ac:dyDescent="0.3">
      <c r="N166325" s="53"/>
    </row>
    <row r="166326" spans="14:14" x14ac:dyDescent="0.3">
      <c r="N166326" s="53"/>
    </row>
    <row r="166327" spans="14:14" x14ac:dyDescent="0.3">
      <c r="N166327" s="53"/>
    </row>
    <row r="166328" spans="14:14" x14ac:dyDescent="0.3">
      <c r="N166328" s="53"/>
    </row>
    <row r="166329" spans="14:14" x14ac:dyDescent="0.3">
      <c r="N166329" s="53"/>
    </row>
    <row r="166330" spans="14:14" x14ac:dyDescent="0.3">
      <c r="N166330" s="53"/>
    </row>
    <row r="166331" spans="14:14" x14ac:dyDescent="0.3">
      <c r="N166331" s="53"/>
    </row>
    <row r="166332" spans="14:14" x14ac:dyDescent="0.3">
      <c r="N166332" s="53"/>
    </row>
    <row r="166333" spans="14:14" x14ac:dyDescent="0.3">
      <c r="N166333" s="53"/>
    </row>
    <row r="166334" spans="14:14" x14ac:dyDescent="0.3">
      <c r="N166334" s="53"/>
    </row>
    <row r="166335" spans="14:14" x14ac:dyDescent="0.3">
      <c r="N166335" s="53"/>
    </row>
    <row r="166336" spans="14:14" x14ac:dyDescent="0.3">
      <c r="N166336" s="53"/>
    </row>
    <row r="166337" spans="14:14" x14ac:dyDescent="0.3">
      <c r="N166337" s="53"/>
    </row>
    <row r="166338" spans="14:14" x14ac:dyDescent="0.3">
      <c r="N166338" s="53"/>
    </row>
    <row r="166339" spans="14:14" x14ac:dyDescent="0.3">
      <c r="N166339" s="53"/>
    </row>
    <row r="166340" spans="14:14" x14ac:dyDescent="0.3">
      <c r="N166340" s="53"/>
    </row>
    <row r="166341" spans="14:14" x14ac:dyDescent="0.3">
      <c r="N166341" s="53"/>
    </row>
    <row r="166342" spans="14:14" x14ac:dyDescent="0.3">
      <c r="N166342" s="53"/>
    </row>
    <row r="166343" spans="14:14" x14ac:dyDescent="0.3">
      <c r="N166343" s="53"/>
    </row>
    <row r="166344" spans="14:14" x14ac:dyDescent="0.3">
      <c r="N166344" s="53"/>
    </row>
    <row r="166345" spans="14:14" x14ac:dyDescent="0.3">
      <c r="N166345" s="53"/>
    </row>
    <row r="166346" spans="14:14" x14ac:dyDescent="0.3">
      <c r="N166346" s="53"/>
    </row>
    <row r="166347" spans="14:14" x14ac:dyDescent="0.3">
      <c r="N166347" s="53"/>
    </row>
    <row r="166348" spans="14:14" x14ac:dyDescent="0.3">
      <c r="N166348" s="53"/>
    </row>
    <row r="166349" spans="14:14" x14ac:dyDescent="0.3">
      <c r="N166349" s="53"/>
    </row>
    <row r="166350" spans="14:14" x14ac:dyDescent="0.3">
      <c r="N166350" s="53"/>
    </row>
    <row r="166351" spans="14:14" x14ac:dyDescent="0.3">
      <c r="N166351" s="53"/>
    </row>
    <row r="166352" spans="14:14" x14ac:dyDescent="0.3">
      <c r="N166352" s="53"/>
    </row>
    <row r="166353" spans="14:14" x14ac:dyDescent="0.3">
      <c r="N166353" s="53"/>
    </row>
    <row r="166354" spans="14:14" x14ac:dyDescent="0.3">
      <c r="N166354" s="53"/>
    </row>
    <row r="166355" spans="14:14" x14ac:dyDescent="0.3">
      <c r="N166355" s="53"/>
    </row>
    <row r="166356" spans="14:14" x14ac:dyDescent="0.3">
      <c r="N166356" s="53"/>
    </row>
    <row r="166357" spans="14:14" x14ac:dyDescent="0.3">
      <c r="N166357" s="53"/>
    </row>
    <row r="166358" spans="14:14" x14ac:dyDescent="0.3">
      <c r="N166358" s="53"/>
    </row>
    <row r="166359" spans="14:14" x14ac:dyDescent="0.3">
      <c r="N166359" s="53"/>
    </row>
    <row r="166360" spans="14:14" x14ac:dyDescent="0.3">
      <c r="N166360" s="53"/>
    </row>
    <row r="166361" spans="14:14" x14ac:dyDescent="0.3">
      <c r="N166361" s="53"/>
    </row>
    <row r="166362" spans="14:14" x14ac:dyDescent="0.3">
      <c r="N166362" s="53"/>
    </row>
    <row r="166363" spans="14:14" x14ac:dyDescent="0.3">
      <c r="N166363" s="53"/>
    </row>
    <row r="166364" spans="14:14" x14ac:dyDescent="0.3">
      <c r="N166364" s="53"/>
    </row>
    <row r="166365" spans="14:14" x14ac:dyDescent="0.3">
      <c r="N166365" s="53"/>
    </row>
    <row r="166366" spans="14:14" x14ac:dyDescent="0.3">
      <c r="N166366" s="53"/>
    </row>
    <row r="166367" spans="14:14" x14ac:dyDescent="0.3">
      <c r="N166367" s="53"/>
    </row>
    <row r="166368" spans="14:14" x14ac:dyDescent="0.3">
      <c r="N166368" s="53"/>
    </row>
    <row r="166369" spans="14:14" x14ac:dyDescent="0.3">
      <c r="N166369" s="53"/>
    </row>
    <row r="166370" spans="14:14" x14ac:dyDescent="0.3">
      <c r="N166370" s="53"/>
    </row>
    <row r="166371" spans="14:14" x14ac:dyDescent="0.3">
      <c r="N166371" s="53"/>
    </row>
    <row r="166372" spans="14:14" x14ac:dyDescent="0.3">
      <c r="N166372" s="53"/>
    </row>
    <row r="166373" spans="14:14" x14ac:dyDescent="0.3">
      <c r="N166373" s="53"/>
    </row>
    <row r="166374" spans="14:14" x14ac:dyDescent="0.3">
      <c r="N166374" s="53"/>
    </row>
    <row r="166375" spans="14:14" x14ac:dyDescent="0.3">
      <c r="N166375" s="53"/>
    </row>
    <row r="166376" spans="14:14" x14ac:dyDescent="0.3">
      <c r="N166376" s="53"/>
    </row>
    <row r="166377" spans="14:14" x14ac:dyDescent="0.3">
      <c r="N166377" s="53"/>
    </row>
    <row r="166378" spans="14:14" x14ac:dyDescent="0.3">
      <c r="N166378" s="53"/>
    </row>
    <row r="166379" spans="14:14" x14ac:dyDescent="0.3">
      <c r="N166379" s="53"/>
    </row>
    <row r="166380" spans="14:14" x14ac:dyDescent="0.3">
      <c r="N166380" s="53"/>
    </row>
    <row r="166381" spans="14:14" x14ac:dyDescent="0.3">
      <c r="N166381" s="53"/>
    </row>
    <row r="166382" spans="14:14" x14ac:dyDescent="0.3">
      <c r="N166382" s="53"/>
    </row>
    <row r="166383" spans="14:14" x14ac:dyDescent="0.3">
      <c r="N166383" s="53"/>
    </row>
    <row r="166384" spans="14:14" x14ac:dyDescent="0.3">
      <c r="N166384" s="53"/>
    </row>
    <row r="166385" spans="14:14" x14ac:dyDescent="0.3">
      <c r="N166385" s="53"/>
    </row>
    <row r="166386" spans="14:14" x14ac:dyDescent="0.3">
      <c r="N166386" s="53"/>
    </row>
    <row r="166387" spans="14:14" x14ac:dyDescent="0.3">
      <c r="N166387" s="53"/>
    </row>
    <row r="166388" spans="14:14" x14ac:dyDescent="0.3">
      <c r="N166388" s="53"/>
    </row>
    <row r="166389" spans="14:14" x14ac:dyDescent="0.3">
      <c r="N166389" s="53"/>
    </row>
    <row r="166390" spans="14:14" x14ac:dyDescent="0.3">
      <c r="N166390" s="53"/>
    </row>
    <row r="166391" spans="14:14" x14ac:dyDescent="0.3">
      <c r="N166391" s="53"/>
    </row>
    <row r="166392" spans="14:14" x14ac:dyDescent="0.3">
      <c r="N166392" s="53"/>
    </row>
    <row r="166393" spans="14:14" x14ac:dyDescent="0.3">
      <c r="N166393" s="53"/>
    </row>
    <row r="166394" spans="14:14" x14ac:dyDescent="0.3">
      <c r="N166394" s="53"/>
    </row>
    <row r="166395" spans="14:14" x14ac:dyDescent="0.3">
      <c r="N166395" s="53"/>
    </row>
    <row r="166396" spans="14:14" x14ac:dyDescent="0.3">
      <c r="N166396" s="53"/>
    </row>
    <row r="166397" spans="14:14" x14ac:dyDescent="0.3">
      <c r="N166397" s="53"/>
    </row>
    <row r="166398" spans="14:14" x14ac:dyDescent="0.3">
      <c r="N166398" s="53"/>
    </row>
    <row r="166399" spans="14:14" x14ac:dyDescent="0.3">
      <c r="N166399" s="53"/>
    </row>
    <row r="166400" spans="14:14" x14ac:dyDescent="0.3">
      <c r="N166400" s="53"/>
    </row>
    <row r="166401" spans="14:14" x14ac:dyDescent="0.3">
      <c r="N166401" s="53"/>
    </row>
    <row r="166402" spans="14:14" x14ac:dyDescent="0.3">
      <c r="N166402" s="53"/>
    </row>
    <row r="166403" spans="14:14" x14ac:dyDescent="0.3">
      <c r="N166403" s="53"/>
    </row>
    <row r="166404" spans="14:14" x14ac:dyDescent="0.3">
      <c r="N166404" s="53"/>
    </row>
    <row r="166405" spans="14:14" x14ac:dyDescent="0.3">
      <c r="N166405" s="53"/>
    </row>
    <row r="166406" spans="14:14" x14ac:dyDescent="0.3">
      <c r="N166406" s="53"/>
    </row>
    <row r="166407" spans="14:14" x14ac:dyDescent="0.3">
      <c r="N166407" s="53"/>
    </row>
    <row r="166408" spans="14:14" x14ac:dyDescent="0.3">
      <c r="N166408" s="53"/>
    </row>
    <row r="166409" spans="14:14" x14ac:dyDescent="0.3">
      <c r="N166409" s="53"/>
    </row>
    <row r="166410" spans="14:14" x14ac:dyDescent="0.3">
      <c r="N166410" s="53"/>
    </row>
    <row r="166411" spans="14:14" x14ac:dyDescent="0.3">
      <c r="N166411" s="53"/>
    </row>
    <row r="166412" spans="14:14" x14ac:dyDescent="0.3">
      <c r="N166412" s="53"/>
    </row>
    <row r="166413" spans="14:14" x14ac:dyDescent="0.3">
      <c r="N166413" s="53"/>
    </row>
    <row r="166414" spans="14:14" x14ac:dyDescent="0.3">
      <c r="N166414" s="53"/>
    </row>
    <row r="166415" spans="14:14" x14ac:dyDescent="0.3">
      <c r="N166415" s="53"/>
    </row>
    <row r="166416" spans="14:14" x14ac:dyDescent="0.3">
      <c r="N166416" s="53"/>
    </row>
    <row r="166417" spans="14:14" x14ac:dyDescent="0.3">
      <c r="N166417" s="53"/>
    </row>
    <row r="166418" spans="14:14" x14ac:dyDescent="0.3">
      <c r="N166418" s="53"/>
    </row>
    <row r="166419" spans="14:14" x14ac:dyDescent="0.3">
      <c r="N166419" s="53"/>
    </row>
    <row r="166420" spans="14:14" x14ac:dyDescent="0.3">
      <c r="N166420" s="53"/>
    </row>
    <row r="166421" spans="14:14" x14ac:dyDescent="0.3">
      <c r="N166421" s="53"/>
    </row>
    <row r="166422" spans="14:14" x14ac:dyDescent="0.3">
      <c r="N166422" s="53"/>
    </row>
    <row r="166423" spans="14:14" x14ac:dyDescent="0.3">
      <c r="N166423" s="53"/>
    </row>
    <row r="166424" spans="14:14" x14ac:dyDescent="0.3">
      <c r="N166424" s="53"/>
    </row>
    <row r="166425" spans="14:14" x14ac:dyDescent="0.3">
      <c r="N166425" s="53"/>
    </row>
    <row r="166426" spans="14:14" x14ac:dyDescent="0.3">
      <c r="N166426" s="53"/>
    </row>
    <row r="166427" spans="14:14" x14ac:dyDescent="0.3">
      <c r="N166427" s="53"/>
    </row>
    <row r="166428" spans="14:14" x14ac:dyDescent="0.3">
      <c r="N166428" s="53"/>
    </row>
    <row r="166429" spans="14:14" x14ac:dyDescent="0.3">
      <c r="N166429" s="53"/>
    </row>
    <row r="166430" spans="14:14" x14ac:dyDescent="0.3">
      <c r="N166430" s="53"/>
    </row>
    <row r="166431" spans="14:14" x14ac:dyDescent="0.3">
      <c r="N166431" s="53"/>
    </row>
    <row r="166432" spans="14:14" x14ac:dyDescent="0.3">
      <c r="N166432" s="53"/>
    </row>
    <row r="166433" spans="14:14" x14ac:dyDescent="0.3">
      <c r="N166433" s="53"/>
    </row>
    <row r="166434" spans="14:14" x14ac:dyDescent="0.3">
      <c r="N166434" s="53"/>
    </row>
    <row r="166435" spans="14:14" x14ac:dyDescent="0.3">
      <c r="N166435" s="53"/>
    </row>
    <row r="166436" spans="14:14" x14ac:dyDescent="0.3">
      <c r="N166436" s="53"/>
    </row>
    <row r="166437" spans="14:14" x14ac:dyDescent="0.3">
      <c r="N166437" s="53"/>
    </row>
    <row r="166438" spans="14:14" x14ac:dyDescent="0.3">
      <c r="N166438" s="53"/>
    </row>
    <row r="166439" spans="14:14" x14ac:dyDescent="0.3">
      <c r="N166439" s="53"/>
    </row>
    <row r="166440" spans="14:14" x14ac:dyDescent="0.3">
      <c r="N166440" s="53"/>
    </row>
    <row r="166441" spans="14:14" x14ac:dyDescent="0.3">
      <c r="N166441" s="53"/>
    </row>
    <row r="166442" spans="14:14" x14ac:dyDescent="0.3">
      <c r="N166442" s="53"/>
    </row>
    <row r="166443" spans="14:14" x14ac:dyDescent="0.3">
      <c r="N166443" s="53"/>
    </row>
    <row r="166444" spans="14:14" x14ac:dyDescent="0.3">
      <c r="N166444" s="53"/>
    </row>
    <row r="166445" spans="14:14" x14ac:dyDescent="0.3">
      <c r="N166445" s="53"/>
    </row>
    <row r="166446" spans="14:14" x14ac:dyDescent="0.3">
      <c r="N166446" s="53"/>
    </row>
    <row r="166447" spans="14:14" x14ac:dyDescent="0.3">
      <c r="N166447" s="53"/>
    </row>
    <row r="166448" spans="14:14" x14ac:dyDescent="0.3">
      <c r="N166448" s="53"/>
    </row>
    <row r="166449" spans="14:14" x14ac:dyDescent="0.3">
      <c r="N166449" s="53"/>
    </row>
    <row r="166450" spans="14:14" x14ac:dyDescent="0.3">
      <c r="N166450" s="53"/>
    </row>
    <row r="166451" spans="14:14" x14ac:dyDescent="0.3">
      <c r="N166451" s="53"/>
    </row>
    <row r="166452" spans="14:14" x14ac:dyDescent="0.3">
      <c r="N166452" s="53"/>
    </row>
    <row r="166453" spans="14:14" x14ac:dyDescent="0.3">
      <c r="N166453" s="53"/>
    </row>
    <row r="166454" spans="14:14" x14ac:dyDescent="0.3">
      <c r="N166454" s="53"/>
    </row>
    <row r="166455" spans="14:14" x14ac:dyDescent="0.3">
      <c r="N166455" s="53"/>
    </row>
    <row r="166456" spans="14:14" x14ac:dyDescent="0.3">
      <c r="N166456" s="53"/>
    </row>
    <row r="166457" spans="14:14" x14ac:dyDescent="0.3">
      <c r="N166457" s="53"/>
    </row>
    <row r="166458" spans="14:14" x14ac:dyDescent="0.3">
      <c r="N166458" s="53"/>
    </row>
    <row r="166459" spans="14:14" x14ac:dyDescent="0.3">
      <c r="N166459" s="53"/>
    </row>
    <row r="166460" spans="14:14" x14ac:dyDescent="0.3">
      <c r="N166460" s="53"/>
    </row>
    <row r="166461" spans="14:14" x14ac:dyDescent="0.3">
      <c r="N166461" s="53"/>
    </row>
    <row r="166462" spans="14:14" x14ac:dyDescent="0.3">
      <c r="N166462" s="53"/>
    </row>
    <row r="166463" spans="14:14" x14ac:dyDescent="0.3">
      <c r="N166463" s="53"/>
    </row>
    <row r="166464" spans="14:14" x14ac:dyDescent="0.3">
      <c r="N166464" s="53"/>
    </row>
    <row r="166465" spans="14:14" x14ac:dyDescent="0.3">
      <c r="N166465" s="53"/>
    </row>
    <row r="166466" spans="14:14" x14ac:dyDescent="0.3">
      <c r="N166466" s="53"/>
    </row>
    <row r="166467" spans="14:14" x14ac:dyDescent="0.3">
      <c r="N166467" s="53"/>
    </row>
    <row r="166468" spans="14:14" x14ac:dyDescent="0.3">
      <c r="N166468" s="53"/>
    </row>
    <row r="166469" spans="14:14" x14ac:dyDescent="0.3">
      <c r="N166469" s="53"/>
    </row>
    <row r="166470" spans="14:14" x14ac:dyDescent="0.3">
      <c r="N166470" s="53"/>
    </row>
    <row r="166471" spans="14:14" x14ac:dyDescent="0.3">
      <c r="N166471" s="53"/>
    </row>
    <row r="166472" spans="14:14" x14ac:dyDescent="0.3">
      <c r="N166472" s="53"/>
    </row>
    <row r="166473" spans="14:14" x14ac:dyDescent="0.3">
      <c r="N166473" s="53"/>
    </row>
    <row r="166474" spans="14:14" x14ac:dyDescent="0.3">
      <c r="N166474" s="53"/>
    </row>
    <row r="166475" spans="14:14" x14ac:dyDescent="0.3">
      <c r="N166475" s="53"/>
    </row>
    <row r="166476" spans="14:14" x14ac:dyDescent="0.3">
      <c r="N166476" s="53"/>
    </row>
    <row r="166477" spans="14:14" x14ac:dyDescent="0.3">
      <c r="N166477" s="53"/>
    </row>
    <row r="166478" spans="14:14" x14ac:dyDescent="0.3">
      <c r="N166478" s="53"/>
    </row>
    <row r="166479" spans="14:14" x14ac:dyDescent="0.3">
      <c r="N166479" s="53"/>
    </row>
    <row r="166480" spans="14:14" x14ac:dyDescent="0.3">
      <c r="N166480" s="53"/>
    </row>
    <row r="166481" spans="14:14" x14ac:dyDescent="0.3">
      <c r="N166481" s="53"/>
    </row>
    <row r="166482" spans="14:14" x14ac:dyDescent="0.3">
      <c r="N166482" s="53"/>
    </row>
    <row r="166483" spans="14:14" x14ac:dyDescent="0.3">
      <c r="N166483" s="53"/>
    </row>
    <row r="166484" spans="14:14" x14ac:dyDescent="0.3">
      <c r="N166484" s="53"/>
    </row>
    <row r="166485" spans="14:14" x14ac:dyDescent="0.3">
      <c r="N166485" s="53"/>
    </row>
    <row r="166486" spans="14:14" x14ac:dyDescent="0.3">
      <c r="N166486" s="53"/>
    </row>
    <row r="166487" spans="14:14" x14ac:dyDescent="0.3">
      <c r="N166487" s="53"/>
    </row>
    <row r="166488" spans="14:14" x14ac:dyDescent="0.3">
      <c r="N166488" s="53"/>
    </row>
    <row r="166489" spans="14:14" x14ac:dyDescent="0.3">
      <c r="N166489" s="53"/>
    </row>
    <row r="166490" spans="14:14" x14ac:dyDescent="0.3">
      <c r="N166490" s="53"/>
    </row>
    <row r="166491" spans="14:14" x14ac:dyDescent="0.3">
      <c r="N166491" s="53"/>
    </row>
    <row r="166492" spans="14:14" x14ac:dyDescent="0.3">
      <c r="N166492" s="53"/>
    </row>
    <row r="166493" spans="14:14" x14ac:dyDescent="0.3">
      <c r="N166493" s="53"/>
    </row>
    <row r="166494" spans="14:14" x14ac:dyDescent="0.3">
      <c r="N166494" s="53"/>
    </row>
    <row r="166495" spans="14:14" x14ac:dyDescent="0.3">
      <c r="N166495" s="53"/>
    </row>
    <row r="166496" spans="14:14" x14ac:dyDescent="0.3">
      <c r="N166496" s="53"/>
    </row>
    <row r="166497" spans="14:14" x14ac:dyDescent="0.3">
      <c r="N166497" s="53"/>
    </row>
    <row r="166498" spans="14:14" x14ac:dyDescent="0.3">
      <c r="N166498" s="53"/>
    </row>
    <row r="166499" spans="14:14" x14ac:dyDescent="0.3">
      <c r="N166499" s="53"/>
    </row>
    <row r="166500" spans="14:14" x14ac:dyDescent="0.3">
      <c r="N166500" s="53"/>
    </row>
    <row r="166501" spans="14:14" x14ac:dyDescent="0.3">
      <c r="N166501" s="53"/>
    </row>
    <row r="166502" spans="14:14" x14ac:dyDescent="0.3">
      <c r="N166502" s="53"/>
    </row>
    <row r="166503" spans="14:14" x14ac:dyDescent="0.3">
      <c r="N166503" s="53"/>
    </row>
    <row r="166504" spans="14:14" x14ac:dyDescent="0.3">
      <c r="N166504" s="53"/>
    </row>
    <row r="166505" spans="14:14" x14ac:dyDescent="0.3">
      <c r="N166505" s="53"/>
    </row>
    <row r="166506" spans="14:14" x14ac:dyDescent="0.3">
      <c r="N166506" s="53"/>
    </row>
    <row r="166507" spans="14:14" x14ac:dyDescent="0.3">
      <c r="N166507" s="53"/>
    </row>
    <row r="166508" spans="14:14" x14ac:dyDescent="0.3">
      <c r="N166508" s="53"/>
    </row>
    <row r="166509" spans="14:14" x14ac:dyDescent="0.3">
      <c r="N166509" s="53"/>
    </row>
    <row r="166510" spans="14:14" x14ac:dyDescent="0.3">
      <c r="N166510" s="53"/>
    </row>
    <row r="166511" spans="14:14" x14ac:dyDescent="0.3">
      <c r="N166511" s="53"/>
    </row>
    <row r="166512" spans="14:14" x14ac:dyDescent="0.3">
      <c r="N166512" s="53"/>
    </row>
    <row r="166513" spans="14:14" x14ac:dyDescent="0.3">
      <c r="N166513" s="53"/>
    </row>
    <row r="166514" spans="14:14" x14ac:dyDescent="0.3">
      <c r="N166514" s="53"/>
    </row>
    <row r="166515" spans="14:14" x14ac:dyDescent="0.3">
      <c r="N166515" s="53"/>
    </row>
    <row r="166516" spans="14:14" x14ac:dyDescent="0.3">
      <c r="N166516" s="53"/>
    </row>
    <row r="166517" spans="14:14" x14ac:dyDescent="0.3">
      <c r="N166517" s="53"/>
    </row>
    <row r="166518" spans="14:14" x14ac:dyDescent="0.3">
      <c r="N166518" s="53"/>
    </row>
    <row r="166519" spans="14:14" x14ac:dyDescent="0.3">
      <c r="N166519" s="53"/>
    </row>
    <row r="166520" spans="14:14" x14ac:dyDescent="0.3">
      <c r="N166520" s="53"/>
    </row>
    <row r="166521" spans="14:14" x14ac:dyDescent="0.3">
      <c r="N166521" s="53"/>
    </row>
    <row r="166522" spans="14:14" x14ac:dyDescent="0.3">
      <c r="N166522" s="53"/>
    </row>
    <row r="166523" spans="14:14" x14ac:dyDescent="0.3">
      <c r="N166523" s="53"/>
    </row>
    <row r="166524" spans="14:14" x14ac:dyDescent="0.3">
      <c r="N166524" s="53"/>
    </row>
    <row r="166525" spans="14:14" x14ac:dyDescent="0.3">
      <c r="N166525" s="53"/>
    </row>
    <row r="166526" spans="14:14" x14ac:dyDescent="0.3">
      <c r="N166526" s="53"/>
    </row>
    <row r="166527" spans="14:14" x14ac:dyDescent="0.3">
      <c r="N166527" s="53"/>
    </row>
    <row r="166528" spans="14:14" x14ac:dyDescent="0.3">
      <c r="N166528" s="53"/>
    </row>
    <row r="166529" spans="14:14" x14ac:dyDescent="0.3">
      <c r="N166529" s="53"/>
    </row>
    <row r="166530" spans="14:14" x14ac:dyDescent="0.3">
      <c r="N166530" s="53"/>
    </row>
    <row r="166531" spans="14:14" x14ac:dyDescent="0.3">
      <c r="N166531" s="53"/>
    </row>
    <row r="166532" spans="14:14" x14ac:dyDescent="0.3">
      <c r="N166532" s="53"/>
    </row>
    <row r="166533" spans="14:14" x14ac:dyDescent="0.3">
      <c r="N166533" s="53"/>
    </row>
    <row r="166534" spans="14:14" x14ac:dyDescent="0.3">
      <c r="N166534" s="53"/>
    </row>
    <row r="166535" spans="14:14" x14ac:dyDescent="0.3">
      <c r="N166535" s="53"/>
    </row>
    <row r="166536" spans="14:14" x14ac:dyDescent="0.3">
      <c r="N166536" s="53"/>
    </row>
    <row r="166537" spans="14:14" x14ac:dyDescent="0.3">
      <c r="N166537" s="53"/>
    </row>
    <row r="166538" spans="14:14" x14ac:dyDescent="0.3">
      <c r="N166538" s="53"/>
    </row>
    <row r="166539" spans="14:14" x14ac:dyDescent="0.3">
      <c r="N166539" s="53"/>
    </row>
    <row r="166540" spans="14:14" x14ac:dyDescent="0.3">
      <c r="N166540" s="53"/>
    </row>
    <row r="166541" spans="14:14" x14ac:dyDescent="0.3">
      <c r="N166541" s="53"/>
    </row>
    <row r="166542" spans="14:14" x14ac:dyDescent="0.3">
      <c r="N166542" s="53"/>
    </row>
    <row r="166543" spans="14:14" x14ac:dyDescent="0.3">
      <c r="N166543" s="53"/>
    </row>
    <row r="166544" spans="14:14" x14ac:dyDescent="0.3">
      <c r="N166544" s="53"/>
    </row>
    <row r="166545" spans="14:14" x14ac:dyDescent="0.3">
      <c r="N166545" s="53"/>
    </row>
    <row r="166546" spans="14:14" x14ac:dyDescent="0.3">
      <c r="N166546" s="53"/>
    </row>
    <row r="166547" spans="14:14" x14ac:dyDescent="0.3">
      <c r="N166547" s="53"/>
    </row>
    <row r="166548" spans="14:14" x14ac:dyDescent="0.3">
      <c r="N166548" s="53"/>
    </row>
    <row r="166549" spans="14:14" x14ac:dyDescent="0.3">
      <c r="N166549" s="53"/>
    </row>
    <row r="166550" spans="14:14" x14ac:dyDescent="0.3">
      <c r="N166550" s="53"/>
    </row>
    <row r="166551" spans="14:14" x14ac:dyDescent="0.3">
      <c r="N166551" s="53"/>
    </row>
    <row r="166552" spans="14:14" x14ac:dyDescent="0.3">
      <c r="N166552" s="53"/>
    </row>
    <row r="166553" spans="14:14" x14ac:dyDescent="0.3">
      <c r="N166553" s="53"/>
    </row>
    <row r="166554" spans="14:14" x14ac:dyDescent="0.3">
      <c r="N166554" s="53"/>
    </row>
    <row r="166555" spans="14:14" x14ac:dyDescent="0.3">
      <c r="N166555" s="53"/>
    </row>
    <row r="166556" spans="14:14" x14ac:dyDescent="0.3">
      <c r="N166556" s="53"/>
    </row>
    <row r="166557" spans="14:14" x14ac:dyDescent="0.3">
      <c r="N166557" s="53"/>
    </row>
    <row r="166558" spans="14:14" x14ac:dyDescent="0.3">
      <c r="N166558" s="53"/>
    </row>
    <row r="166559" spans="14:14" x14ac:dyDescent="0.3">
      <c r="N166559" s="53"/>
    </row>
    <row r="166560" spans="14:14" x14ac:dyDescent="0.3">
      <c r="N166560" s="53"/>
    </row>
    <row r="166561" spans="14:14" x14ac:dyDescent="0.3">
      <c r="N166561" s="53"/>
    </row>
    <row r="166562" spans="14:14" x14ac:dyDescent="0.3">
      <c r="N166562" s="53"/>
    </row>
    <row r="166563" spans="14:14" x14ac:dyDescent="0.3">
      <c r="N166563" s="53"/>
    </row>
    <row r="166564" spans="14:14" x14ac:dyDescent="0.3">
      <c r="N166564" s="53"/>
    </row>
    <row r="166565" spans="14:14" x14ac:dyDescent="0.3">
      <c r="N166565" s="53"/>
    </row>
    <row r="166566" spans="14:14" x14ac:dyDescent="0.3">
      <c r="N166566" s="53"/>
    </row>
    <row r="166567" spans="14:14" x14ac:dyDescent="0.3">
      <c r="N166567" s="53"/>
    </row>
    <row r="166568" spans="14:14" x14ac:dyDescent="0.3">
      <c r="N166568" s="53"/>
    </row>
    <row r="166569" spans="14:14" x14ac:dyDescent="0.3">
      <c r="N166569" s="53"/>
    </row>
    <row r="166570" spans="14:14" x14ac:dyDescent="0.3">
      <c r="N166570" s="53"/>
    </row>
    <row r="166571" spans="14:14" x14ac:dyDescent="0.3">
      <c r="N166571" s="53"/>
    </row>
    <row r="166572" spans="14:14" x14ac:dyDescent="0.3">
      <c r="N166572" s="53"/>
    </row>
    <row r="166573" spans="14:14" x14ac:dyDescent="0.3">
      <c r="N166573" s="53"/>
    </row>
    <row r="166574" spans="14:14" x14ac:dyDescent="0.3">
      <c r="N166574" s="53"/>
    </row>
    <row r="166575" spans="14:14" x14ac:dyDescent="0.3">
      <c r="N166575" s="53"/>
    </row>
    <row r="166576" spans="14:14" x14ac:dyDescent="0.3">
      <c r="N166576" s="53"/>
    </row>
    <row r="166577" spans="14:14" x14ac:dyDescent="0.3">
      <c r="N166577" s="53"/>
    </row>
    <row r="166578" spans="14:14" x14ac:dyDescent="0.3">
      <c r="N166578" s="53"/>
    </row>
    <row r="166579" spans="14:14" x14ac:dyDescent="0.3">
      <c r="N166579" s="53"/>
    </row>
    <row r="166580" spans="14:14" x14ac:dyDescent="0.3">
      <c r="N166580" s="53"/>
    </row>
    <row r="166581" spans="14:14" x14ac:dyDescent="0.3">
      <c r="N166581" s="53"/>
    </row>
    <row r="166582" spans="14:14" x14ac:dyDescent="0.3">
      <c r="N166582" s="53"/>
    </row>
    <row r="166583" spans="14:14" x14ac:dyDescent="0.3">
      <c r="N166583" s="53"/>
    </row>
    <row r="166584" spans="14:14" x14ac:dyDescent="0.3">
      <c r="N166584" s="53"/>
    </row>
    <row r="166585" spans="14:14" x14ac:dyDescent="0.3">
      <c r="N166585" s="53"/>
    </row>
    <row r="166586" spans="14:14" x14ac:dyDescent="0.3">
      <c r="N166586" s="53"/>
    </row>
    <row r="166587" spans="14:14" x14ac:dyDescent="0.3">
      <c r="N166587" s="53"/>
    </row>
    <row r="166588" spans="14:14" x14ac:dyDescent="0.3">
      <c r="N166588" s="53"/>
    </row>
    <row r="166589" spans="14:14" x14ac:dyDescent="0.3">
      <c r="N166589" s="53"/>
    </row>
    <row r="166590" spans="14:14" x14ac:dyDescent="0.3">
      <c r="N166590" s="53"/>
    </row>
    <row r="166591" spans="14:14" x14ac:dyDescent="0.3">
      <c r="N166591" s="53"/>
    </row>
    <row r="166592" spans="14:14" x14ac:dyDescent="0.3">
      <c r="N166592" s="53"/>
    </row>
    <row r="166593" spans="14:14" x14ac:dyDescent="0.3">
      <c r="N166593" s="53"/>
    </row>
    <row r="166594" spans="14:14" x14ac:dyDescent="0.3">
      <c r="N166594" s="53"/>
    </row>
    <row r="166595" spans="14:14" x14ac:dyDescent="0.3">
      <c r="N166595" s="53"/>
    </row>
    <row r="166596" spans="14:14" x14ac:dyDescent="0.3">
      <c r="N166596" s="53"/>
    </row>
    <row r="166597" spans="14:14" x14ac:dyDescent="0.3">
      <c r="N166597" s="53"/>
    </row>
    <row r="166598" spans="14:14" x14ac:dyDescent="0.3">
      <c r="N166598" s="53"/>
    </row>
    <row r="166599" spans="14:14" x14ac:dyDescent="0.3">
      <c r="N166599" s="53"/>
    </row>
    <row r="166600" spans="14:14" x14ac:dyDescent="0.3">
      <c r="N166600" s="53"/>
    </row>
    <row r="166601" spans="14:14" x14ac:dyDescent="0.3">
      <c r="N166601" s="53"/>
    </row>
    <row r="166602" spans="14:14" x14ac:dyDescent="0.3">
      <c r="N166602" s="53"/>
    </row>
    <row r="166603" spans="14:14" x14ac:dyDescent="0.3">
      <c r="N166603" s="53"/>
    </row>
    <row r="166604" spans="14:14" x14ac:dyDescent="0.3">
      <c r="N166604" s="53"/>
    </row>
    <row r="166605" spans="14:14" x14ac:dyDescent="0.3">
      <c r="N166605" s="53"/>
    </row>
    <row r="166606" spans="14:14" x14ac:dyDescent="0.3">
      <c r="N166606" s="53"/>
    </row>
    <row r="166607" spans="14:14" x14ac:dyDescent="0.3">
      <c r="N166607" s="53"/>
    </row>
    <row r="166608" spans="14:14" x14ac:dyDescent="0.3">
      <c r="N166608" s="53"/>
    </row>
    <row r="166609" spans="14:14" x14ac:dyDescent="0.3">
      <c r="N166609" s="53"/>
    </row>
    <row r="166610" spans="14:14" x14ac:dyDescent="0.3">
      <c r="N166610" s="53"/>
    </row>
    <row r="166611" spans="14:14" x14ac:dyDescent="0.3">
      <c r="N166611" s="53"/>
    </row>
    <row r="166612" spans="14:14" x14ac:dyDescent="0.3">
      <c r="N166612" s="53"/>
    </row>
    <row r="166613" spans="14:14" x14ac:dyDescent="0.3">
      <c r="N166613" s="53"/>
    </row>
    <row r="166614" spans="14:14" x14ac:dyDescent="0.3">
      <c r="N166614" s="53"/>
    </row>
    <row r="166615" spans="14:14" x14ac:dyDescent="0.3">
      <c r="N166615" s="53"/>
    </row>
    <row r="166616" spans="14:14" x14ac:dyDescent="0.3">
      <c r="N166616" s="53"/>
    </row>
    <row r="166617" spans="14:14" x14ac:dyDescent="0.3">
      <c r="N166617" s="53"/>
    </row>
    <row r="166618" spans="14:14" x14ac:dyDescent="0.3">
      <c r="N166618" s="53"/>
    </row>
    <row r="166619" spans="14:14" x14ac:dyDescent="0.3">
      <c r="N166619" s="53"/>
    </row>
    <row r="166620" spans="14:14" x14ac:dyDescent="0.3">
      <c r="N166620" s="53"/>
    </row>
    <row r="166621" spans="14:14" x14ac:dyDescent="0.3">
      <c r="N166621" s="53"/>
    </row>
    <row r="166622" spans="14:14" x14ac:dyDescent="0.3">
      <c r="N166622" s="53"/>
    </row>
    <row r="166623" spans="14:14" x14ac:dyDescent="0.3">
      <c r="N166623" s="53"/>
    </row>
    <row r="166624" spans="14:14" x14ac:dyDescent="0.3">
      <c r="N166624" s="53"/>
    </row>
    <row r="166625" spans="14:14" x14ac:dyDescent="0.3">
      <c r="N166625" s="53"/>
    </row>
    <row r="166626" spans="14:14" x14ac:dyDescent="0.3">
      <c r="N166626" s="53"/>
    </row>
    <row r="166627" spans="14:14" x14ac:dyDescent="0.3">
      <c r="N166627" s="53"/>
    </row>
    <row r="166628" spans="14:14" x14ac:dyDescent="0.3">
      <c r="N166628" s="53"/>
    </row>
    <row r="166629" spans="14:14" x14ac:dyDescent="0.3">
      <c r="N166629" s="53"/>
    </row>
    <row r="166630" spans="14:14" x14ac:dyDescent="0.3">
      <c r="N166630" s="53"/>
    </row>
    <row r="166631" spans="14:14" x14ac:dyDescent="0.3">
      <c r="N166631" s="53"/>
    </row>
    <row r="166632" spans="14:14" x14ac:dyDescent="0.3">
      <c r="N166632" s="53"/>
    </row>
    <row r="166633" spans="14:14" x14ac:dyDescent="0.3">
      <c r="N166633" s="53"/>
    </row>
    <row r="166634" spans="14:14" x14ac:dyDescent="0.3">
      <c r="N166634" s="53"/>
    </row>
    <row r="166635" spans="14:14" x14ac:dyDescent="0.3">
      <c r="N166635" s="53"/>
    </row>
    <row r="166636" spans="14:14" x14ac:dyDescent="0.3">
      <c r="N166636" s="53"/>
    </row>
    <row r="166637" spans="14:14" x14ac:dyDescent="0.3">
      <c r="N166637" s="53"/>
    </row>
    <row r="166638" spans="14:14" x14ac:dyDescent="0.3">
      <c r="N166638" s="53"/>
    </row>
    <row r="166639" spans="14:14" x14ac:dyDescent="0.3">
      <c r="N166639" s="53"/>
    </row>
    <row r="166640" spans="14:14" x14ac:dyDescent="0.3">
      <c r="N166640" s="53"/>
    </row>
    <row r="166641" spans="14:14" x14ac:dyDescent="0.3">
      <c r="N166641" s="53"/>
    </row>
    <row r="166642" spans="14:14" x14ac:dyDescent="0.3">
      <c r="N166642" s="53"/>
    </row>
    <row r="166643" spans="14:14" x14ac:dyDescent="0.3">
      <c r="N166643" s="53"/>
    </row>
    <row r="166644" spans="14:14" x14ac:dyDescent="0.3">
      <c r="N166644" s="53"/>
    </row>
    <row r="166645" spans="14:14" x14ac:dyDescent="0.3">
      <c r="N166645" s="53"/>
    </row>
    <row r="166646" spans="14:14" x14ac:dyDescent="0.3">
      <c r="N166646" s="53"/>
    </row>
    <row r="166647" spans="14:14" x14ac:dyDescent="0.3">
      <c r="N166647" s="53"/>
    </row>
    <row r="166648" spans="14:14" x14ac:dyDescent="0.3">
      <c r="N166648" s="53"/>
    </row>
    <row r="166649" spans="14:14" x14ac:dyDescent="0.3">
      <c r="N166649" s="53"/>
    </row>
    <row r="166650" spans="14:14" x14ac:dyDescent="0.3">
      <c r="N166650" s="53"/>
    </row>
    <row r="166651" spans="14:14" x14ac:dyDescent="0.3">
      <c r="N166651" s="53"/>
    </row>
    <row r="166652" spans="14:14" x14ac:dyDescent="0.3">
      <c r="N166652" s="53"/>
    </row>
    <row r="166653" spans="14:14" x14ac:dyDescent="0.3">
      <c r="N166653" s="53"/>
    </row>
    <row r="166654" spans="14:14" x14ac:dyDescent="0.3">
      <c r="N166654" s="53"/>
    </row>
    <row r="166655" spans="14:14" x14ac:dyDescent="0.3">
      <c r="N166655" s="53"/>
    </row>
    <row r="166656" spans="14:14" x14ac:dyDescent="0.3">
      <c r="N166656" s="53"/>
    </row>
    <row r="166657" spans="14:14" x14ac:dyDescent="0.3">
      <c r="N166657" s="53"/>
    </row>
    <row r="166658" spans="14:14" x14ac:dyDescent="0.3">
      <c r="N166658" s="53"/>
    </row>
    <row r="166659" spans="14:14" x14ac:dyDescent="0.3">
      <c r="N166659" s="53"/>
    </row>
    <row r="166660" spans="14:14" x14ac:dyDescent="0.3">
      <c r="N166660" s="53"/>
    </row>
    <row r="166661" spans="14:14" x14ac:dyDescent="0.3">
      <c r="N166661" s="53"/>
    </row>
    <row r="166662" spans="14:14" x14ac:dyDescent="0.3">
      <c r="N166662" s="53"/>
    </row>
    <row r="166663" spans="14:14" x14ac:dyDescent="0.3">
      <c r="N166663" s="53"/>
    </row>
    <row r="166664" spans="14:14" x14ac:dyDescent="0.3">
      <c r="N166664" s="53"/>
    </row>
    <row r="166665" spans="14:14" x14ac:dyDescent="0.3">
      <c r="N166665" s="53"/>
    </row>
    <row r="166666" spans="14:14" x14ac:dyDescent="0.3">
      <c r="N166666" s="53"/>
    </row>
    <row r="166667" spans="14:14" x14ac:dyDescent="0.3">
      <c r="N166667" s="53"/>
    </row>
    <row r="166668" spans="14:14" x14ac:dyDescent="0.3">
      <c r="N166668" s="53"/>
    </row>
    <row r="166669" spans="14:14" x14ac:dyDescent="0.3">
      <c r="N166669" s="53"/>
    </row>
    <row r="166670" spans="14:14" x14ac:dyDescent="0.3">
      <c r="N166670" s="53"/>
    </row>
    <row r="166671" spans="14:14" x14ac:dyDescent="0.3">
      <c r="N166671" s="53"/>
    </row>
    <row r="166672" spans="14:14" x14ac:dyDescent="0.3">
      <c r="N166672" s="53"/>
    </row>
    <row r="166673" spans="14:14" x14ac:dyDescent="0.3">
      <c r="N166673" s="53"/>
    </row>
    <row r="166674" spans="14:14" x14ac:dyDescent="0.3">
      <c r="N166674" s="53"/>
    </row>
    <row r="166675" spans="14:14" x14ac:dyDescent="0.3">
      <c r="N166675" s="53"/>
    </row>
    <row r="166676" spans="14:14" x14ac:dyDescent="0.3">
      <c r="N166676" s="53"/>
    </row>
    <row r="166677" spans="14:14" x14ac:dyDescent="0.3">
      <c r="N166677" s="53"/>
    </row>
    <row r="166678" spans="14:14" x14ac:dyDescent="0.3">
      <c r="N166678" s="53"/>
    </row>
    <row r="166679" spans="14:14" x14ac:dyDescent="0.3">
      <c r="N166679" s="53"/>
    </row>
    <row r="166680" spans="14:14" x14ac:dyDescent="0.3">
      <c r="N166680" s="53"/>
    </row>
    <row r="166681" spans="14:14" x14ac:dyDescent="0.3">
      <c r="N166681" s="53"/>
    </row>
    <row r="166682" spans="14:14" x14ac:dyDescent="0.3">
      <c r="N166682" s="53"/>
    </row>
    <row r="166683" spans="14:14" x14ac:dyDescent="0.3">
      <c r="N166683" s="53"/>
    </row>
    <row r="166684" spans="14:14" x14ac:dyDescent="0.3">
      <c r="N166684" s="53"/>
    </row>
    <row r="166685" spans="14:14" x14ac:dyDescent="0.3">
      <c r="N166685" s="53"/>
    </row>
    <row r="166686" spans="14:14" x14ac:dyDescent="0.3">
      <c r="N166686" s="53"/>
    </row>
    <row r="166687" spans="14:14" x14ac:dyDescent="0.3">
      <c r="N166687" s="53"/>
    </row>
    <row r="166688" spans="14:14" x14ac:dyDescent="0.3">
      <c r="N166688" s="53"/>
    </row>
    <row r="166689" spans="14:14" x14ac:dyDescent="0.3">
      <c r="N166689" s="53"/>
    </row>
    <row r="166690" spans="14:14" x14ac:dyDescent="0.3">
      <c r="N166690" s="53"/>
    </row>
    <row r="166691" spans="14:14" x14ac:dyDescent="0.3">
      <c r="N166691" s="53"/>
    </row>
    <row r="166692" spans="14:14" x14ac:dyDescent="0.3">
      <c r="N166692" s="53"/>
    </row>
    <row r="166693" spans="14:14" x14ac:dyDescent="0.3">
      <c r="N166693" s="53"/>
    </row>
    <row r="166694" spans="14:14" x14ac:dyDescent="0.3">
      <c r="N166694" s="53"/>
    </row>
    <row r="166695" spans="14:14" x14ac:dyDescent="0.3">
      <c r="N166695" s="53"/>
    </row>
    <row r="166696" spans="14:14" x14ac:dyDescent="0.3">
      <c r="N166696" s="53"/>
    </row>
    <row r="166697" spans="14:14" x14ac:dyDescent="0.3">
      <c r="N166697" s="53"/>
    </row>
    <row r="166698" spans="14:14" x14ac:dyDescent="0.3">
      <c r="N166698" s="53"/>
    </row>
    <row r="166699" spans="14:14" x14ac:dyDescent="0.3">
      <c r="N166699" s="53"/>
    </row>
    <row r="166700" spans="14:14" x14ac:dyDescent="0.3">
      <c r="N166700" s="53"/>
    </row>
    <row r="166701" spans="14:14" x14ac:dyDescent="0.3">
      <c r="N166701" s="53"/>
    </row>
    <row r="166702" spans="14:14" x14ac:dyDescent="0.3">
      <c r="N166702" s="53"/>
    </row>
    <row r="166703" spans="14:14" x14ac:dyDescent="0.3">
      <c r="N166703" s="53"/>
    </row>
    <row r="166704" spans="14:14" x14ac:dyDescent="0.3">
      <c r="N166704" s="53"/>
    </row>
    <row r="166705" spans="14:14" x14ac:dyDescent="0.3">
      <c r="N166705" s="53"/>
    </row>
    <row r="166706" spans="14:14" x14ac:dyDescent="0.3">
      <c r="N166706" s="53"/>
    </row>
    <row r="166707" spans="14:14" x14ac:dyDescent="0.3">
      <c r="N166707" s="53"/>
    </row>
    <row r="166708" spans="14:14" x14ac:dyDescent="0.3">
      <c r="N166708" s="53"/>
    </row>
    <row r="166709" spans="14:14" x14ac:dyDescent="0.3">
      <c r="N166709" s="53"/>
    </row>
    <row r="166710" spans="14:14" x14ac:dyDescent="0.3">
      <c r="N166710" s="53"/>
    </row>
    <row r="166711" spans="14:14" x14ac:dyDescent="0.3">
      <c r="N166711" s="53"/>
    </row>
    <row r="166712" spans="14:14" x14ac:dyDescent="0.3">
      <c r="N166712" s="53"/>
    </row>
    <row r="166713" spans="14:14" x14ac:dyDescent="0.3">
      <c r="N166713" s="53"/>
    </row>
    <row r="166714" spans="14:14" x14ac:dyDescent="0.3">
      <c r="N166714" s="53"/>
    </row>
    <row r="166715" spans="14:14" x14ac:dyDescent="0.3">
      <c r="N166715" s="53"/>
    </row>
    <row r="166716" spans="14:14" x14ac:dyDescent="0.3">
      <c r="N166716" s="53"/>
    </row>
    <row r="166717" spans="14:14" x14ac:dyDescent="0.3">
      <c r="N166717" s="53"/>
    </row>
    <row r="166718" spans="14:14" x14ac:dyDescent="0.3">
      <c r="N166718" s="53"/>
    </row>
    <row r="166719" spans="14:14" x14ac:dyDescent="0.3">
      <c r="N166719" s="53"/>
    </row>
    <row r="166720" spans="14:14" x14ac:dyDescent="0.3">
      <c r="N166720" s="53"/>
    </row>
    <row r="166721" spans="14:14" x14ac:dyDescent="0.3">
      <c r="N166721" s="53"/>
    </row>
    <row r="166722" spans="14:14" x14ac:dyDescent="0.3">
      <c r="N166722" s="53"/>
    </row>
    <row r="166723" spans="14:14" x14ac:dyDescent="0.3">
      <c r="N166723" s="53"/>
    </row>
    <row r="166724" spans="14:14" x14ac:dyDescent="0.3">
      <c r="N166724" s="53"/>
    </row>
    <row r="166725" spans="14:14" x14ac:dyDescent="0.3">
      <c r="N166725" s="53"/>
    </row>
    <row r="166726" spans="14:14" x14ac:dyDescent="0.3">
      <c r="N166726" s="53"/>
    </row>
    <row r="166727" spans="14:14" x14ac:dyDescent="0.3">
      <c r="N166727" s="53"/>
    </row>
    <row r="166728" spans="14:14" x14ac:dyDescent="0.3">
      <c r="N166728" s="53"/>
    </row>
    <row r="166729" spans="14:14" x14ac:dyDescent="0.3">
      <c r="N166729" s="53"/>
    </row>
    <row r="166730" spans="14:14" x14ac:dyDescent="0.3">
      <c r="N166730" s="53"/>
    </row>
    <row r="166731" spans="14:14" x14ac:dyDescent="0.3">
      <c r="N166731" s="53"/>
    </row>
    <row r="166732" spans="14:14" x14ac:dyDescent="0.3">
      <c r="N166732" s="53"/>
    </row>
    <row r="166733" spans="14:14" x14ac:dyDescent="0.3">
      <c r="N166733" s="53"/>
    </row>
    <row r="166734" spans="14:14" x14ac:dyDescent="0.3">
      <c r="N166734" s="53"/>
    </row>
    <row r="166735" spans="14:14" x14ac:dyDescent="0.3">
      <c r="N166735" s="53"/>
    </row>
    <row r="166736" spans="14:14" x14ac:dyDescent="0.3">
      <c r="N166736" s="53"/>
    </row>
    <row r="166737" spans="14:14" x14ac:dyDescent="0.3">
      <c r="N166737" s="53"/>
    </row>
    <row r="166738" spans="14:14" x14ac:dyDescent="0.3">
      <c r="N166738" s="53"/>
    </row>
    <row r="166739" spans="14:14" x14ac:dyDescent="0.3">
      <c r="N166739" s="53"/>
    </row>
    <row r="166740" spans="14:14" x14ac:dyDescent="0.3">
      <c r="N166740" s="53"/>
    </row>
    <row r="166741" spans="14:14" x14ac:dyDescent="0.3">
      <c r="N166741" s="53"/>
    </row>
    <row r="166742" spans="14:14" x14ac:dyDescent="0.3">
      <c r="N166742" s="53"/>
    </row>
    <row r="166743" spans="14:14" x14ac:dyDescent="0.3">
      <c r="N166743" s="53"/>
    </row>
    <row r="166744" spans="14:14" x14ac:dyDescent="0.3">
      <c r="N166744" s="53"/>
    </row>
    <row r="166745" spans="14:14" x14ac:dyDescent="0.3">
      <c r="N166745" s="53"/>
    </row>
    <row r="166746" spans="14:14" x14ac:dyDescent="0.3">
      <c r="N166746" s="53"/>
    </row>
    <row r="166747" spans="14:14" x14ac:dyDescent="0.3">
      <c r="N166747" s="53"/>
    </row>
    <row r="166748" spans="14:14" x14ac:dyDescent="0.3">
      <c r="N166748" s="53"/>
    </row>
    <row r="166749" spans="14:14" x14ac:dyDescent="0.3">
      <c r="N166749" s="53"/>
    </row>
    <row r="166750" spans="14:14" x14ac:dyDescent="0.3">
      <c r="N166750" s="53"/>
    </row>
    <row r="166751" spans="14:14" x14ac:dyDescent="0.3">
      <c r="N166751" s="53"/>
    </row>
    <row r="166752" spans="14:14" x14ac:dyDescent="0.3">
      <c r="N166752" s="53"/>
    </row>
    <row r="166753" spans="14:14" x14ac:dyDescent="0.3">
      <c r="N166753" s="53"/>
    </row>
    <row r="166754" spans="14:14" x14ac:dyDescent="0.3">
      <c r="N166754" s="53"/>
    </row>
    <row r="166755" spans="14:14" x14ac:dyDescent="0.3">
      <c r="N166755" s="53"/>
    </row>
    <row r="166756" spans="14:14" x14ac:dyDescent="0.3">
      <c r="N166756" s="53"/>
    </row>
    <row r="166757" spans="14:14" x14ac:dyDescent="0.3">
      <c r="N166757" s="53"/>
    </row>
    <row r="166758" spans="14:14" x14ac:dyDescent="0.3">
      <c r="N166758" s="53"/>
    </row>
    <row r="166759" spans="14:14" x14ac:dyDescent="0.3">
      <c r="N166759" s="53"/>
    </row>
    <row r="166760" spans="14:14" x14ac:dyDescent="0.3">
      <c r="N166760" s="53"/>
    </row>
    <row r="166761" spans="14:14" x14ac:dyDescent="0.3">
      <c r="N166761" s="53"/>
    </row>
    <row r="166762" spans="14:14" x14ac:dyDescent="0.3">
      <c r="N166762" s="53"/>
    </row>
    <row r="166763" spans="14:14" x14ac:dyDescent="0.3">
      <c r="N166763" s="53"/>
    </row>
    <row r="166764" spans="14:14" x14ac:dyDescent="0.3">
      <c r="N166764" s="53"/>
    </row>
    <row r="166765" spans="14:14" x14ac:dyDescent="0.3">
      <c r="N166765" s="53"/>
    </row>
    <row r="166766" spans="14:14" x14ac:dyDescent="0.3">
      <c r="N166766" s="53"/>
    </row>
    <row r="166767" spans="14:14" x14ac:dyDescent="0.3">
      <c r="N166767" s="53"/>
    </row>
    <row r="166768" spans="14:14" x14ac:dyDescent="0.3">
      <c r="N166768" s="53"/>
    </row>
    <row r="166769" spans="14:14" x14ac:dyDescent="0.3">
      <c r="N166769" s="53"/>
    </row>
    <row r="166770" spans="14:14" x14ac:dyDescent="0.3">
      <c r="N166770" s="53"/>
    </row>
    <row r="166771" spans="14:14" x14ac:dyDescent="0.3">
      <c r="N166771" s="53"/>
    </row>
    <row r="166772" spans="14:14" x14ac:dyDescent="0.3">
      <c r="N166772" s="53"/>
    </row>
    <row r="166773" spans="14:14" x14ac:dyDescent="0.3">
      <c r="N166773" s="53"/>
    </row>
    <row r="166774" spans="14:14" x14ac:dyDescent="0.3">
      <c r="N166774" s="53"/>
    </row>
    <row r="166775" spans="14:14" x14ac:dyDescent="0.3">
      <c r="N166775" s="53"/>
    </row>
    <row r="166776" spans="14:14" x14ac:dyDescent="0.3">
      <c r="N166776" s="53"/>
    </row>
    <row r="166777" spans="14:14" x14ac:dyDescent="0.3">
      <c r="N166777" s="53"/>
    </row>
    <row r="166778" spans="14:14" x14ac:dyDescent="0.3">
      <c r="N166778" s="53"/>
    </row>
    <row r="166779" spans="14:14" x14ac:dyDescent="0.3">
      <c r="N166779" s="53"/>
    </row>
    <row r="166780" spans="14:14" x14ac:dyDescent="0.3">
      <c r="N166780" s="53"/>
    </row>
    <row r="166781" spans="14:14" x14ac:dyDescent="0.3">
      <c r="N166781" s="53"/>
    </row>
    <row r="166782" spans="14:14" x14ac:dyDescent="0.3">
      <c r="N166782" s="53"/>
    </row>
    <row r="166783" spans="14:14" x14ac:dyDescent="0.3">
      <c r="N166783" s="53"/>
    </row>
    <row r="166784" spans="14:14" x14ac:dyDescent="0.3">
      <c r="N166784" s="53"/>
    </row>
    <row r="166785" spans="14:14" x14ac:dyDescent="0.3">
      <c r="N166785" s="53"/>
    </row>
    <row r="166786" spans="14:14" x14ac:dyDescent="0.3">
      <c r="N166786" s="53"/>
    </row>
    <row r="166787" spans="14:14" x14ac:dyDescent="0.3">
      <c r="N166787" s="53"/>
    </row>
    <row r="166788" spans="14:14" x14ac:dyDescent="0.3">
      <c r="N166788" s="53"/>
    </row>
    <row r="166789" spans="14:14" x14ac:dyDescent="0.3">
      <c r="N166789" s="53"/>
    </row>
    <row r="166790" spans="14:14" x14ac:dyDescent="0.3">
      <c r="N166790" s="53"/>
    </row>
    <row r="166791" spans="14:14" x14ac:dyDescent="0.3">
      <c r="N166791" s="53"/>
    </row>
    <row r="166792" spans="14:14" x14ac:dyDescent="0.3">
      <c r="N166792" s="53"/>
    </row>
    <row r="166793" spans="14:14" x14ac:dyDescent="0.3">
      <c r="N166793" s="53"/>
    </row>
    <row r="166794" spans="14:14" x14ac:dyDescent="0.3">
      <c r="N166794" s="53"/>
    </row>
    <row r="166795" spans="14:14" x14ac:dyDescent="0.3">
      <c r="N166795" s="53"/>
    </row>
    <row r="166796" spans="14:14" x14ac:dyDescent="0.3">
      <c r="N166796" s="53"/>
    </row>
    <row r="166797" spans="14:14" x14ac:dyDescent="0.3">
      <c r="N166797" s="53"/>
    </row>
    <row r="166798" spans="14:14" x14ac:dyDescent="0.3">
      <c r="N166798" s="53"/>
    </row>
    <row r="166799" spans="14:14" x14ac:dyDescent="0.3">
      <c r="N166799" s="53"/>
    </row>
    <row r="166800" spans="14:14" x14ac:dyDescent="0.3">
      <c r="N166800" s="53"/>
    </row>
    <row r="166801" spans="14:14" x14ac:dyDescent="0.3">
      <c r="N166801" s="53"/>
    </row>
    <row r="166802" spans="14:14" x14ac:dyDescent="0.3">
      <c r="N166802" s="53"/>
    </row>
    <row r="166803" spans="14:14" x14ac:dyDescent="0.3">
      <c r="N166803" s="53"/>
    </row>
    <row r="166804" spans="14:14" x14ac:dyDescent="0.3">
      <c r="N166804" s="53"/>
    </row>
    <row r="166805" spans="14:14" x14ac:dyDescent="0.3">
      <c r="N166805" s="53"/>
    </row>
    <row r="166806" spans="14:14" x14ac:dyDescent="0.3">
      <c r="N166806" s="53"/>
    </row>
    <row r="166807" spans="14:14" x14ac:dyDescent="0.3">
      <c r="N166807" s="53"/>
    </row>
    <row r="166808" spans="14:14" x14ac:dyDescent="0.3">
      <c r="N166808" s="53"/>
    </row>
    <row r="166809" spans="14:14" x14ac:dyDescent="0.3">
      <c r="N166809" s="53"/>
    </row>
    <row r="166810" spans="14:14" x14ac:dyDescent="0.3">
      <c r="N166810" s="53"/>
    </row>
    <row r="166811" spans="14:14" x14ac:dyDescent="0.3">
      <c r="N166811" s="53"/>
    </row>
    <row r="166812" spans="14:14" x14ac:dyDescent="0.3">
      <c r="N166812" s="53"/>
    </row>
    <row r="166813" spans="14:14" x14ac:dyDescent="0.3">
      <c r="N166813" s="53"/>
    </row>
    <row r="166814" spans="14:14" x14ac:dyDescent="0.3">
      <c r="N166814" s="53"/>
    </row>
    <row r="166815" spans="14:14" x14ac:dyDescent="0.3">
      <c r="N166815" s="53"/>
    </row>
    <row r="166816" spans="14:14" x14ac:dyDescent="0.3">
      <c r="N166816" s="53"/>
    </row>
    <row r="166817" spans="14:14" x14ac:dyDescent="0.3">
      <c r="N166817" s="53"/>
    </row>
    <row r="166818" spans="14:14" x14ac:dyDescent="0.3">
      <c r="N166818" s="53"/>
    </row>
    <row r="166819" spans="14:14" x14ac:dyDescent="0.3">
      <c r="N166819" s="53"/>
    </row>
    <row r="166820" spans="14:14" x14ac:dyDescent="0.3">
      <c r="N166820" s="53"/>
    </row>
    <row r="166821" spans="14:14" x14ac:dyDescent="0.3">
      <c r="N166821" s="53"/>
    </row>
    <row r="166822" spans="14:14" x14ac:dyDescent="0.3">
      <c r="N166822" s="53"/>
    </row>
    <row r="166823" spans="14:14" x14ac:dyDescent="0.3">
      <c r="N166823" s="53"/>
    </row>
    <row r="166824" spans="14:14" x14ac:dyDescent="0.3">
      <c r="N166824" s="53"/>
    </row>
    <row r="166825" spans="14:14" x14ac:dyDescent="0.3">
      <c r="N166825" s="53"/>
    </row>
    <row r="166826" spans="14:14" x14ac:dyDescent="0.3">
      <c r="N166826" s="53"/>
    </row>
    <row r="166827" spans="14:14" x14ac:dyDescent="0.3">
      <c r="N166827" s="53"/>
    </row>
    <row r="166828" spans="14:14" x14ac:dyDescent="0.3">
      <c r="N166828" s="53"/>
    </row>
    <row r="166829" spans="14:14" x14ac:dyDescent="0.3">
      <c r="N166829" s="53"/>
    </row>
    <row r="166830" spans="14:14" x14ac:dyDescent="0.3">
      <c r="N166830" s="53"/>
    </row>
    <row r="166831" spans="14:14" x14ac:dyDescent="0.3">
      <c r="N166831" s="53"/>
    </row>
    <row r="166832" spans="14:14" x14ac:dyDescent="0.3">
      <c r="N166832" s="53"/>
    </row>
    <row r="166833" spans="14:14" x14ac:dyDescent="0.3">
      <c r="N166833" s="53"/>
    </row>
    <row r="166834" spans="14:14" x14ac:dyDescent="0.3">
      <c r="N166834" s="53"/>
    </row>
    <row r="166835" spans="14:14" x14ac:dyDescent="0.3">
      <c r="N166835" s="53"/>
    </row>
    <row r="166836" spans="14:14" x14ac:dyDescent="0.3">
      <c r="N166836" s="53"/>
    </row>
    <row r="166837" spans="14:14" x14ac:dyDescent="0.3">
      <c r="N166837" s="53"/>
    </row>
    <row r="166838" spans="14:14" x14ac:dyDescent="0.3">
      <c r="N166838" s="53"/>
    </row>
    <row r="166839" spans="14:14" x14ac:dyDescent="0.3">
      <c r="N166839" s="53"/>
    </row>
    <row r="166840" spans="14:14" x14ac:dyDescent="0.3">
      <c r="N166840" s="53"/>
    </row>
    <row r="166841" spans="14:14" x14ac:dyDescent="0.3">
      <c r="N166841" s="53"/>
    </row>
    <row r="166842" spans="14:14" x14ac:dyDescent="0.3">
      <c r="N166842" s="53"/>
    </row>
    <row r="166843" spans="14:14" x14ac:dyDescent="0.3">
      <c r="N166843" s="53"/>
    </row>
    <row r="166844" spans="14:14" x14ac:dyDescent="0.3">
      <c r="N166844" s="53"/>
    </row>
    <row r="166845" spans="14:14" x14ac:dyDescent="0.3">
      <c r="N166845" s="53"/>
    </row>
    <row r="166846" spans="14:14" x14ac:dyDescent="0.3">
      <c r="N166846" s="53"/>
    </row>
    <row r="166847" spans="14:14" x14ac:dyDescent="0.3">
      <c r="N166847" s="53"/>
    </row>
    <row r="166848" spans="14:14" x14ac:dyDescent="0.3">
      <c r="N166848" s="53"/>
    </row>
    <row r="166849" spans="14:14" x14ac:dyDescent="0.3">
      <c r="N166849" s="53"/>
    </row>
    <row r="166850" spans="14:14" x14ac:dyDescent="0.3">
      <c r="N166850" s="53"/>
    </row>
    <row r="166851" spans="14:14" x14ac:dyDescent="0.3">
      <c r="N166851" s="53"/>
    </row>
    <row r="166852" spans="14:14" x14ac:dyDescent="0.3">
      <c r="N166852" s="53"/>
    </row>
    <row r="166853" spans="14:14" x14ac:dyDescent="0.3">
      <c r="N166853" s="53"/>
    </row>
    <row r="166854" spans="14:14" x14ac:dyDescent="0.3">
      <c r="N166854" s="53"/>
    </row>
    <row r="166855" spans="14:14" x14ac:dyDescent="0.3">
      <c r="N166855" s="53"/>
    </row>
    <row r="166856" spans="14:14" x14ac:dyDescent="0.3">
      <c r="N166856" s="53"/>
    </row>
    <row r="166857" spans="14:14" x14ac:dyDescent="0.3">
      <c r="N166857" s="53"/>
    </row>
    <row r="166858" spans="14:14" x14ac:dyDescent="0.3">
      <c r="N166858" s="53"/>
    </row>
    <row r="166859" spans="14:14" x14ac:dyDescent="0.3">
      <c r="N166859" s="53"/>
    </row>
    <row r="166860" spans="14:14" x14ac:dyDescent="0.3">
      <c r="N166860" s="53"/>
    </row>
    <row r="166861" spans="14:14" x14ac:dyDescent="0.3">
      <c r="N166861" s="53"/>
    </row>
    <row r="166862" spans="14:14" x14ac:dyDescent="0.3">
      <c r="N166862" s="53"/>
    </row>
    <row r="166863" spans="14:14" x14ac:dyDescent="0.3">
      <c r="N166863" s="53"/>
    </row>
    <row r="166864" spans="14:14" x14ac:dyDescent="0.3">
      <c r="N166864" s="53"/>
    </row>
    <row r="166865" spans="14:14" x14ac:dyDescent="0.3">
      <c r="N166865" s="53"/>
    </row>
    <row r="166866" spans="14:14" x14ac:dyDescent="0.3">
      <c r="N166866" s="53"/>
    </row>
    <row r="166867" spans="14:14" x14ac:dyDescent="0.3">
      <c r="N166867" s="53"/>
    </row>
    <row r="166868" spans="14:14" x14ac:dyDescent="0.3">
      <c r="N166868" s="53"/>
    </row>
    <row r="166869" spans="14:14" x14ac:dyDescent="0.3">
      <c r="N166869" s="53"/>
    </row>
    <row r="166870" spans="14:14" x14ac:dyDescent="0.3">
      <c r="N166870" s="53"/>
    </row>
    <row r="166871" spans="14:14" x14ac:dyDescent="0.3">
      <c r="N166871" s="53"/>
    </row>
    <row r="166872" spans="14:14" x14ac:dyDescent="0.3">
      <c r="N166872" s="53"/>
    </row>
    <row r="166873" spans="14:14" x14ac:dyDescent="0.3">
      <c r="N166873" s="53"/>
    </row>
    <row r="166874" spans="14:14" x14ac:dyDescent="0.3">
      <c r="N166874" s="53"/>
    </row>
    <row r="166875" spans="14:14" x14ac:dyDescent="0.3">
      <c r="N166875" s="53"/>
    </row>
    <row r="166876" spans="14:14" x14ac:dyDescent="0.3">
      <c r="N166876" s="53"/>
    </row>
    <row r="166877" spans="14:14" x14ac:dyDescent="0.3">
      <c r="N166877" s="53"/>
    </row>
    <row r="166878" spans="14:14" x14ac:dyDescent="0.3">
      <c r="N166878" s="53"/>
    </row>
    <row r="166879" spans="14:14" x14ac:dyDescent="0.3">
      <c r="N166879" s="53"/>
    </row>
    <row r="166880" spans="14:14" x14ac:dyDescent="0.3">
      <c r="N166880" s="53"/>
    </row>
    <row r="166881" spans="14:14" x14ac:dyDescent="0.3">
      <c r="N166881" s="53"/>
    </row>
    <row r="166882" spans="14:14" x14ac:dyDescent="0.3">
      <c r="N166882" s="53"/>
    </row>
    <row r="166883" spans="14:14" x14ac:dyDescent="0.3">
      <c r="N166883" s="53"/>
    </row>
    <row r="166884" spans="14:14" x14ac:dyDescent="0.3">
      <c r="N166884" s="53"/>
    </row>
    <row r="166885" spans="14:14" x14ac:dyDescent="0.3">
      <c r="N166885" s="53"/>
    </row>
    <row r="166886" spans="14:14" x14ac:dyDescent="0.3">
      <c r="N166886" s="53"/>
    </row>
    <row r="166887" spans="14:14" x14ac:dyDescent="0.3">
      <c r="N166887" s="53"/>
    </row>
    <row r="166888" spans="14:14" x14ac:dyDescent="0.3">
      <c r="N166888" s="53"/>
    </row>
    <row r="166889" spans="14:14" x14ac:dyDescent="0.3">
      <c r="N166889" s="53"/>
    </row>
    <row r="166890" spans="14:14" x14ac:dyDescent="0.3">
      <c r="N166890" s="53"/>
    </row>
    <row r="166891" spans="14:14" x14ac:dyDescent="0.3">
      <c r="N166891" s="53"/>
    </row>
    <row r="166892" spans="14:14" x14ac:dyDescent="0.3">
      <c r="N166892" s="53"/>
    </row>
    <row r="166893" spans="14:14" x14ac:dyDescent="0.3">
      <c r="N166893" s="53"/>
    </row>
    <row r="166894" spans="14:14" x14ac:dyDescent="0.3">
      <c r="N166894" s="53"/>
    </row>
    <row r="166895" spans="14:14" x14ac:dyDescent="0.3">
      <c r="N166895" s="53"/>
    </row>
    <row r="166896" spans="14:14" x14ac:dyDescent="0.3">
      <c r="N166896" s="53"/>
    </row>
    <row r="166897" spans="14:14" x14ac:dyDescent="0.3">
      <c r="N166897" s="53"/>
    </row>
    <row r="166898" spans="14:14" x14ac:dyDescent="0.3">
      <c r="N166898" s="53"/>
    </row>
    <row r="166899" spans="14:14" x14ac:dyDescent="0.3">
      <c r="N166899" s="53"/>
    </row>
    <row r="166900" spans="14:14" x14ac:dyDescent="0.3">
      <c r="N166900" s="53"/>
    </row>
    <row r="166901" spans="14:14" x14ac:dyDescent="0.3">
      <c r="N166901" s="53"/>
    </row>
    <row r="166902" spans="14:14" x14ac:dyDescent="0.3">
      <c r="N166902" s="53"/>
    </row>
    <row r="166903" spans="14:14" x14ac:dyDescent="0.3">
      <c r="N166903" s="53"/>
    </row>
    <row r="166904" spans="14:14" x14ac:dyDescent="0.3">
      <c r="N166904" s="53"/>
    </row>
    <row r="166905" spans="14:14" x14ac:dyDescent="0.3">
      <c r="N166905" s="53"/>
    </row>
    <row r="166906" spans="14:14" x14ac:dyDescent="0.3">
      <c r="N166906" s="53"/>
    </row>
    <row r="166907" spans="14:14" x14ac:dyDescent="0.3">
      <c r="N166907" s="53"/>
    </row>
    <row r="166908" spans="14:14" x14ac:dyDescent="0.3">
      <c r="N166908" s="53"/>
    </row>
    <row r="166909" spans="14:14" x14ac:dyDescent="0.3">
      <c r="N166909" s="53"/>
    </row>
    <row r="166910" spans="14:14" x14ac:dyDescent="0.3">
      <c r="N166910" s="53"/>
    </row>
    <row r="166911" spans="14:14" x14ac:dyDescent="0.3">
      <c r="N166911" s="53"/>
    </row>
    <row r="166912" spans="14:14" x14ac:dyDescent="0.3">
      <c r="N166912" s="53"/>
    </row>
    <row r="166913" spans="14:14" x14ac:dyDescent="0.3">
      <c r="N166913" s="53"/>
    </row>
    <row r="166914" spans="14:14" x14ac:dyDescent="0.3">
      <c r="N166914" s="53"/>
    </row>
    <row r="166915" spans="14:14" x14ac:dyDescent="0.3">
      <c r="N166915" s="53"/>
    </row>
    <row r="166916" spans="14:14" x14ac:dyDescent="0.3">
      <c r="N166916" s="53"/>
    </row>
    <row r="166917" spans="14:14" x14ac:dyDescent="0.3">
      <c r="N166917" s="53"/>
    </row>
    <row r="166918" spans="14:14" x14ac:dyDescent="0.3">
      <c r="N166918" s="53"/>
    </row>
    <row r="166919" spans="14:14" x14ac:dyDescent="0.3">
      <c r="N166919" s="53"/>
    </row>
    <row r="166920" spans="14:14" x14ac:dyDescent="0.3">
      <c r="N166920" s="53"/>
    </row>
    <row r="166921" spans="14:14" x14ac:dyDescent="0.3">
      <c r="N166921" s="53"/>
    </row>
    <row r="166922" spans="14:14" x14ac:dyDescent="0.3">
      <c r="N166922" s="53"/>
    </row>
    <row r="166923" spans="14:14" x14ac:dyDescent="0.3">
      <c r="N166923" s="53"/>
    </row>
    <row r="166924" spans="14:14" x14ac:dyDescent="0.3">
      <c r="N166924" s="53"/>
    </row>
    <row r="166925" spans="14:14" x14ac:dyDescent="0.3">
      <c r="N166925" s="53"/>
    </row>
    <row r="166926" spans="14:14" x14ac:dyDescent="0.3">
      <c r="N166926" s="53"/>
    </row>
    <row r="166927" spans="14:14" x14ac:dyDescent="0.3">
      <c r="N166927" s="53"/>
    </row>
    <row r="166928" spans="14:14" x14ac:dyDescent="0.3">
      <c r="N166928" s="53"/>
    </row>
    <row r="166929" spans="14:14" x14ac:dyDescent="0.3">
      <c r="N166929" s="53"/>
    </row>
    <row r="166930" spans="14:14" x14ac:dyDescent="0.3">
      <c r="N166930" s="53"/>
    </row>
    <row r="166931" spans="14:14" x14ac:dyDescent="0.3">
      <c r="N166931" s="53"/>
    </row>
    <row r="166932" spans="14:14" x14ac:dyDescent="0.3">
      <c r="N166932" s="53"/>
    </row>
    <row r="166933" spans="14:14" x14ac:dyDescent="0.3">
      <c r="N166933" s="53"/>
    </row>
    <row r="166934" spans="14:14" x14ac:dyDescent="0.3">
      <c r="N166934" s="53"/>
    </row>
    <row r="166935" spans="14:14" x14ac:dyDescent="0.3">
      <c r="N166935" s="53"/>
    </row>
    <row r="166936" spans="14:14" x14ac:dyDescent="0.3">
      <c r="N166936" s="53"/>
    </row>
    <row r="166937" spans="14:14" x14ac:dyDescent="0.3">
      <c r="N166937" s="53"/>
    </row>
    <row r="166938" spans="14:14" x14ac:dyDescent="0.3">
      <c r="N166938" s="53"/>
    </row>
    <row r="166939" spans="14:14" x14ac:dyDescent="0.3">
      <c r="N166939" s="53"/>
    </row>
    <row r="166940" spans="14:14" x14ac:dyDescent="0.3">
      <c r="N166940" s="53"/>
    </row>
    <row r="166941" spans="14:14" x14ac:dyDescent="0.3">
      <c r="N166941" s="53"/>
    </row>
    <row r="166942" spans="14:14" x14ac:dyDescent="0.3">
      <c r="N166942" s="53"/>
    </row>
    <row r="166943" spans="14:14" x14ac:dyDescent="0.3">
      <c r="N166943" s="53"/>
    </row>
    <row r="166944" spans="14:14" x14ac:dyDescent="0.3">
      <c r="N166944" s="53"/>
    </row>
    <row r="166945" spans="14:14" x14ac:dyDescent="0.3">
      <c r="N166945" s="53"/>
    </row>
    <row r="166946" spans="14:14" x14ac:dyDescent="0.3">
      <c r="N166946" s="53"/>
    </row>
    <row r="166947" spans="14:14" x14ac:dyDescent="0.3">
      <c r="N166947" s="53"/>
    </row>
    <row r="166948" spans="14:14" x14ac:dyDescent="0.3">
      <c r="N166948" s="53"/>
    </row>
    <row r="166949" spans="14:14" x14ac:dyDescent="0.3">
      <c r="N166949" s="53"/>
    </row>
    <row r="166950" spans="14:14" x14ac:dyDescent="0.3">
      <c r="N166950" s="53"/>
    </row>
    <row r="166951" spans="14:14" x14ac:dyDescent="0.3">
      <c r="N166951" s="53"/>
    </row>
    <row r="166952" spans="14:14" x14ac:dyDescent="0.3">
      <c r="N166952" s="53"/>
    </row>
    <row r="166953" spans="14:14" x14ac:dyDescent="0.3">
      <c r="N166953" s="53"/>
    </row>
    <row r="166954" spans="14:14" x14ac:dyDescent="0.3">
      <c r="N166954" s="53"/>
    </row>
    <row r="166955" spans="14:14" x14ac:dyDescent="0.3">
      <c r="N166955" s="53"/>
    </row>
    <row r="166956" spans="14:14" x14ac:dyDescent="0.3">
      <c r="N166956" s="53"/>
    </row>
    <row r="166957" spans="14:14" x14ac:dyDescent="0.3">
      <c r="N166957" s="53"/>
    </row>
    <row r="166958" spans="14:14" x14ac:dyDescent="0.3">
      <c r="N166958" s="53"/>
    </row>
    <row r="166959" spans="14:14" x14ac:dyDescent="0.3">
      <c r="N166959" s="53"/>
    </row>
    <row r="166960" spans="14:14" x14ac:dyDescent="0.3">
      <c r="N166960" s="53"/>
    </row>
    <row r="166961" spans="14:14" x14ac:dyDescent="0.3">
      <c r="N166961" s="53"/>
    </row>
    <row r="166962" spans="14:14" x14ac:dyDescent="0.3">
      <c r="N166962" s="53"/>
    </row>
    <row r="166963" spans="14:14" x14ac:dyDescent="0.3">
      <c r="N166963" s="53"/>
    </row>
    <row r="166964" spans="14:14" x14ac:dyDescent="0.3">
      <c r="N166964" s="53"/>
    </row>
    <row r="166965" spans="14:14" x14ac:dyDescent="0.3">
      <c r="N166965" s="53"/>
    </row>
    <row r="166966" spans="14:14" x14ac:dyDescent="0.3">
      <c r="N166966" s="53"/>
    </row>
    <row r="166967" spans="14:14" x14ac:dyDescent="0.3">
      <c r="N166967" s="53"/>
    </row>
    <row r="166968" spans="14:14" x14ac:dyDescent="0.3">
      <c r="N166968" s="53"/>
    </row>
    <row r="166969" spans="14:14" x14ac:dyDescent="0.3">
      <c r="N166969" s="53"/>
    </row>
    <row r="166970" spans="14:14" x14ac:dyDescent="0.3">
      <c r="N166970" s="53"/>
    </row>
    <row r="166971" spans="14:14" x14ac:dyDescent="0.3">
      <c r="N166971" s="53"/>
    </row>
    <row r="166972" spans="14:14" x14ac:dyDescent="0.3">
      <c r="N166972" s="53"/>
    </row>
    <row r="166973" spans="14:14" x14ac:dyDescent="0.3">
      <c r="N166973" s="53"/>
    </row>
    <row r="166974" spans="14:14" x14ac:dyDescent="0.3">
      <c r="N166974" s="53"/>
    </row>
    <row r="166975" spans="14:14" x14ac:dyDescent="0.3">
      <c r="N166975" s="53"/>
    </row>
    <row r="166976" spans="14:14" x14ac:dyDescent="0.3">
      <c r="N166976" s="53"/>
    </row>
    <row r="166977" spans="14:14" x14ac:dyDescent="0.3">
      <c r="N166977" s="53"/>
    </row>
    <row r="166978" spans="14:14" x14ac:dyDescent="0.3">
      <c r="N166978" s="53"/>
    </row>
    <row r="166979" spans="14:14" x14ac:dyDescent="0.3">
      <c r="N166979" s="53"/>
    </row>
    <row r="166980" spans="14:14" x14ac:dyDescent="0.3">
      <c r="N166980" s="53"/>
    </row>
    <row r="166981" spans="14:14" x14ac:dyDescent="0.3">
      <c r="N166981" s="53"/>
    </row>
    <row r="166982" spans="14:14" x14ac:dyDescent="0.3">
      <c r="N166982" s="53"/>
    </row>
    <row r="166983" spans="14:14" x14ac:dyDescent="0.3">
      <c r="N166983" s="53"/>
    </row>
    <row r="166984" spans="14:14" x14ac:dyDescent="0.3">
      <c r="N166984" s="53"/>
    </row>
    <row r="166985" spans="14:14" x14ac:dyDescent="0.3">
      <c r="N166985" s="53"/>
    </row>
    <row r="166986" spans="14:14" x14ac:dyDescent="0.3">
      <c r="N166986" s="53"/>
    </row>
    <row r="166987" spans="14:14" x14ac:dyDescent="0.3">
      <c r="N166987" s="53"/>
    </row>
    <row r="166988" spans="14:14" x14ac:dyDescent="0.3">
      <c r="N166988" s="53"/>
    </row>
    <row r="166989" spans="14:14" x14ac:dyDescent="0.3">
      <c r="N166989" s="53"/>
    </row>
    <row r="166990" spans="14:14" x14ac:dyDescent="0.3">
      <c r="N166990" s="53"/>
    </row>
    <row r="166991" spans="14:14" x14ac:dyDescent="0.3">
      <c r="N166991" s="53"/>
    </row>
    <row r="166992" spans="14:14" x14ac:dyDescent="0.3">
      <c r="N166992" s="53"/>
    </row>
    <row r="166993" spans="14:14" x14ac:dyDescent="0.3">
      <c r="N166993" s="53"/>
    </row>
    <row r="166994" spans="14:14" x14ac:dyDescent="0.3">
      <c r="N166994" s="53"/>
    </row>
    <row r="166995" spans="14:14" x14ac:dyDescent="0.3">
      <c r="N166995" s="53"/>
    </row>
    <row r="166996" spans="14:14" x14ac:dyDescent="0.3">
      <c r="N166996" s="53"/>
    </row>
    <row r="166997" spans="14:14" x14ac:dyDescent="0.3">
      <c r="N166997" s="53"/>
    </row>
    <row r="166998" spans="14:14" x14ac:dyDescent="0.3">
      <c r="N166998" s="53"/>
    </row>
    <row r="166999" spans="14:14" x14ac:dyDescent="0.3">
      <c r="N166999" s="53"/>
    </row>
    <row r="167000" spans="14:14" x14ac:dyDescent="0.3">
      <c r="N167000" s="53"/>
    </row>
    <row r="167001" spans="14:14" x14ac:dyDescent="0.3">
      <c r="N167001" s="53"/>
    </row>
    <row r="167002" spans="14:14" x14ac:dyDescent="0.3">
      <c r="N167002" s="53"/>
    </row>
    <row r="167003" spans="14:14" x14ac:dyDescent="0.3">
      <c r="N167003" s="53"/>
    </row>
    <row r="167004" spans="14:14" x14ac:dyDescent="0.3">
      <c r="N167004" s="53"/>
    </row>
    <row r="167005" spans="14:14" x14ac:dyDescent="0.3">
      <c r="N167005" s="53"/>
    </row>
    <row r="167006" spans="14:14" x14ac:dyDescent="0.3">
      <c r="N167006" s="53"/>
    </row>
    <row r="167007" spans="14:14" x14ac:dyDescent="0.3">
      <c r="N167007" s="53"/>
    </row>
    <row r="167008" spans="14:14" x14ac:dyDescent="0.3">
      <c r="N167008" s="53"/>
    </row>
    <row r="167009" spans="14:14" x14ac:dyDescent="0.3">
      <c r="N167009" s="53"/>
    </row>
    <row r="167010" spans="14:14" x14ac:dyDescent="0.3">
      <c r="N167010" s="53"/>
    </row>
    <row r="167011" spans="14:14" x14ac:dyDescent="0.3">
      <c r="N167011" s="53"/>
    </row>
    <row r="167012" spans="14:14" x14ac:dyDescent="0.3">
      <c r="N167012" s="53"/>
    </row>
    <row r="167013" spans="14:14" x14ac:dyDescent="0.3">
      <c r="N167013" s="53"/>
    </row>
    <row r="167014" spans="14:14" x14ac:dyDescent="0.3">
      <c r="N167014" s="53"/>
    </row>
    <row r="167015" spans="14:14" x14ac:dyDescent="0.3">
      <c r="N167015" s="53"/>
    </row>
    <row r="167016" spans="14:14" x14ac:dyDescent="0.3">
      <c r="N167016" s="53"/>
    </row>
    <row r="167017" spans="14:14" x14ac:dyDescent="0.3">
      <c r="N167017" s="53"/>
    </row>
    <row r="167018" spans="14:14" x14ac:dyDescent="0.3">
      <c r="N167018" s="53"/>
    </row>
    <row r="167019" spans="14:14" x14ac:dyDescent="0.3">
      <c r="N167019" s="53"/>
    </row>
    <row r="167020" spans="14:14" x14ac:dyDescent="0.3">
      <c r="N167020" s="53"/>
    </row>
    <row r="167021" spans="14:14" x14ac:dyDescent="0.3">
      <c r="N167021" s="53"/>
    </row>
    <row r="167022" spans="14:14" x14ac:dyDescent="0.3">
      <c r="N167022" s="53"/>
    </row>
    <row r="167023" spans="14:14" x14ac:dyDescent="0.3">
      <c r="N167023" s="53"/>
    </row>
    <row r="167024" spans="14:14" x14ac:dyDescent="0.3">
      <c r="N167024" s="53"/>
    </row>
    <row r="167025" spans="14:14" x14ac:dyDescent="0.3">
      <c r="N167025" s="53"/>
    </row>
    <row r="167026" spans="14:14" x14ac:dyDescent="0.3">
      <c r="N167026" s="53"/>
    </row>
    <row r="167027" spans="14:14" x14ac:dyDescent="0.3">
      <c r="N167027" s="53"/>
    </row>
    <row r="167028" spans="14:14" x14ac:dyDescent="0.3">
      <c r="N167028" s="53"/>
    </row>
    <row r="167029" spans="14:14" x14ac:dyDescent="0.3">
      <c r="N167029" s="53"/>
    </row>
    <row r="167030" spans="14:14" x14ac:dyDescent="0.3">
      <c r="N167030" s="53"/>
    </row>
    <row r="167031" spans="14:14" x14ac:dyDescent="0.3">
      <c r="N167031" s="53"/>
    </row>
    <row r="167032" spans="14:14" x14ac:dyDescent="0.3">
      <c r="N167032" s="53"/>
    </row>
    <row r="167033" spans="14:14" x14ac:dyDescent="0.3">
      <c r="N167033" s="53"/>
    </row>
    <row r="167034" spans="14:14" x14ac:dyDescent="0.3">
      <c r="N167034" s="53"/>
    </row>
    <row r="167035" spans="14:14" x14ac:dyDescent="0.3">
      <c r="N167035" s="53"/>
    </row>
    <row r="167036" spans="14:14" x14ac:dyDescent="0.3">
      <c r="N167036" s="53"/>
    </row>
    <row r="167037" spans="14:14" x14ac:dyDescent="0.3">
      <c r="N167037" s="53"/>
    </row>
    <row r="167038" spans="14:14" x14ac:dyDescent="0.3">
      <c r="N167038" s="53"/>
    </row>
    <row r="167039" spans="14:14" x14ac:dyDescent="0.3">
      <c r="N167039" s="53"/>
    </row>
    <row r="167040" spans="14:14" x14ac:dyDescent="0.3">
      <c r="N167040" s="53"/>
    </row>
    <row r="167041" spans="14:14" x14ac:dyDescent="0.3">
      <c r="N167041" s="53"/>
    </row>
    <row r="167042" spans="14:14" x14ac:dyDescent="0.3">
      <c r="N167042" s="53"/>
    </row>
    <row r="167043" spans="14:14" x14ac:dyDescent="0.3">
      <c r="N167043" s="53"/>
    </row>
    <row r="167044" spans="14:14" x14ac:dyDescent="0.3">
      <c r="N167044" s="53"/>
    </row>
    <row r="167045" spans="14:14" x14ac:dyDescent="0.3">
      <c r="N167045" s="53"/>
    </row>
    <row r="167046" spans="14:14" x14ac:dyDescent="0.3">
      <c r="N167046" s="53"/>
    </row>
    <row r="167047" spans="14:14" x14ac:dyDescent="0.3">
      <c r="N167047" s="53"/>
    </row>
    <row r="167048" spans="14:14" x14ac:dyDescent="0.3">
      <c r="N167048" s="53"/>
    </row>
    <row r="167049" spans="14:14" x14ac:dyDescent="0.3">
      <c r="N167049" s="53"/>
    </row>
    <row r="167050" spans="14:14" x14ac:dyDescent="0.3">
      <c r="N167050" s="53"/>
    </row>
    <row r="167051" spans="14:14" x14ac:dyDescent="0.3">
      <c r="N167051" s="53"/>
    </row>
    <row r="167052" spans="14:14" x14ac:dyDescent="0.3">
      <c r="N167052" s="53"/>
    </row>
    <row r="167053" spans="14:14" x14ac:dyDescent="0.3">
      <c r="N167053" s="53"/>
    </row>
    <row r="167054" spans="14:14" x14ac:dyDescent="0.3">
      <c r="N167054" s="53"/>
    </row>
    <row r="167055" spans="14:14" x14ac:dyDescent="0.3">
      <c r="N167055" s="53"/>
    </row>
    <row r="167056" spans="14:14" x14ac:dyDescent="0.3">
      <c r="N167056" s="53"/>
    </row>
    <row r="167057" spans="14:14" x14ac:dyDescent="0.3">
      <c r="N167057" s="53"/>
    </row>
    <row r="167058" spans="14:14" x14ac:dyDescent="0.3">
      <c r="N167058" s="53"/>
    </row>
    <row r="167059" spans="14:14" x14ac:dyDescent="0.3">
      <c r="N167059" s="53"/>
    </row>
    <row r="167060" spans="14:14" x14ac:dyDescent="0.3">
      <c r="N167060" s="53"/>
    </row>
    <row r="167061" spans="14:14" x14ac:dyDescent="0.3">
      <c r="N167061" s="53"/>
    </row>
    <row r="167062" spans="14:14" x14ac:dyDescent="0.3">
      <c r="N167062" s="53"/>
    </row>
    <row r="167063" spans="14:14" x14ac:dyDescent="0.3">
      <c r="N167063" s="53"/>
    </row>
    <row r="167064" spans="14:14" x14ac:dyDescent="0.3">
      <c r="N167064" s="53"/>
    </row>
    <row r="167065" spans="14:14" x14ac:dyDescent="0.3">
      <c r="N167065" s="53"/>
    </row>
    <row r="167066" spans="14:14" x14ac:dyDescent="0.3">
      <c r="N167066" s="53"/>
    </row>
    <row r="167067" spans="14:14" x14ac:dyDescent="0.3">
      <c r="N167067" s="53"/>
    </row>
    <row r="167068" spans="14:14" x14ac:dyDescent="0.3">
      <c r="N167068" s="53"/>
    </row>
    <row r="167069" spans="14:14" x14ac:dyDescent="0.3">
      <c r="N167069" s="53"/>
    </row>
    <row r="167070" spans="14:14" x14ac:dyDescent="0.3">
      <c r="N167070" s="53"/>
    </row>
    <row r="167071" spans="14:14" x14ac:dyDescent="0.3">
      <c r="N167071" s="53"/>
    </row>
    <row r="167072" spans="14:14" x14ac:dyDescent="0.3">
      <c r="N167072" s="53"/>
    </row>
    <row r="167073" spans="14:14" x14ac:dyDescent="0.3">
      <c r="N167073" s="53"/>
    </row>
    <row r="167074" spans="14:14" x14ac:dyDescent="0.3">
      <c r="N167074" s="53"/>
    </row>
    <row r="167075" spans="14:14" x14ac:dyDescent="0.3">
      <c r="N167075" s="53"/>
    </row>
    <row r="167076" spans="14:14" x14ac:dyDescent="0.3">
      <c r="N167076" s="53"/>
    </row>
    <row r="167077" spans="14:14" x14ac:dyDescent="0.3">
      <c r="N167077" s="53"/>
    </row>
    <row r="167078" spans="14:14" x14ac:dyDescent="0.3">
      <c r="N167078" s="53"/>
    </row>
    <row r="167079" spans="14:14" x14ac:dyDescent="0.3">
      <c r="N167079" s="53"/>
    </row>
    <row r="167080" spans="14:14" x14ac:dyDescent="0.3">
      <c r="N167080" s="53"/>
    </row>
    <row r="167081" spans="14:14" x14ac:dyDescent="0.3">
      <c r="N167081" s="53"/>
    </row>
    <row r="167082" spans="14:14" x14ac:dyDescent="0.3">
      <c r="N167082" s="53"/>
    </row>
    <row r="167083" spans="14:14" x14ac:dyDescent="0.3">
      <c r="N167083" s="53"/>
    </row>
    <row r="167084" spans="14:14" x14ac:dyDescent="0.3">
      <c r="N167084" s="53"/>
    </row>
    <row r="167085" spans="14:14" x14ac:dyDescent="0.3">
      <c r="N167085" s="53"/>
    </row>
    <row r="167086" spans="14:14" x14ac:dyDescent="0.3">
      <c r="N167086" s="53"/>
    </row>
    <row r="167087" spans="14:14" x14ac:dyDescent="0.3">
      <c r="N167087" s="53"/>
    </row>
    <row r="167088" spans="14:14" x14ac:dyDescent="0.3">
      <c r="N167088" s="53"/>
    </row>
    <row r="167089" spans="14:14" x14ac:dyDescent="0.3">
      <c r="N167089" s="53"/>
    </row>
    <row r="167090" spans="14:14" x14ac:dyDescent="0.3">
      <c r="N167090" s="53"/>
    </row>
    <row r="167091" spans="14:14" x14ac:dyDescent="0.3">
      <c r="N167091" s="53"/>
    </row>
    <row r="167092" spans="14:14" x14ac:dyDescent="0.3">
      <c r="N167092" s="53"/>
    </row>
    <row r="167093" spans="14:14" x14ac:dyDescent="0.3">
      <c r="N167093" s="53"/>
    </row>
    <row r="167094" spans="14:14" x14ac:dyDescent="0.3">
      <c r="N167094" s="53"/>
    </row>
    <row r="167095" spans="14:14" x14ac:dyDescent="0.3">
      <c r="N167095" s="53"/>
    </row>
    <row r="167096" spans="14:14" x14ac:dyDescent="0.3">
      <c r="N167096" s="53"/>
    </row>
    <row r="167097" spans="14:14" x14ac:dyDescent="0.3">
      <c r="N167097" s="53"/>
    </row>
    <row r="167098" spans="14:14" x14ac:dyDescent="0.3">
      <c r="N167098" s="53"/>
    </row>
    <row r="167099" spans="14:14" x14ac:dyDescent="0.3">
      <c r="N167099" s="53"/>
    </row>
    <row r="167100" spans="14:14" x14ac:dyDescent="0.3">
      <c r="N167100" s="53"/>
    </row>
    <row r="167101" spans="14:14" x14ac:dyDescent="0.3">
      <c r="N167101" s="53"/>
    </row>
    <row r="167102" spans="14:14" x14ac:dyDescent="0.3">
      <c r="N167102" s="53"/>
    </row>
    <row r="167103" spans="14:14" x14ac:dyDescent="0.3">
      <c r="N167103" s="53"/>
    </row>
    <row r="167104" spans="14:14" x14ac:dyDescent="0.3">
      <c r="N167104" s="53"/>
    </row>
    <row r="167105" spans="14:14" x14ac:dyDescent="0.3">
      <c r="N167105" s="53"/>
    </row>
    <row r="167106" spans="14:14" x14ac:dyDescent="0.3">
      <c r="N167106" s="53"/>
    </row>
    <row r="167107" spans="14:14" x14ac:dyDescent="0.3">
      <c r="N167107" s="53"/>
    </row>
    <row r="167108" spans="14:14" x14ac:dyDescent="0.3">
      <c r="N167108" s="53"/>
    </row>
    <row r="167109" spans="14:14" x14ac:dyDescent="0.3">
      <c r="N167109" s="53"/>
    </row>
    <row r="167110" spans="14:14" x14ac:dyDescent="0.3">
      <c r="N167110" s="53"/>
    </row>
    <row r="167111" spans="14:14" x14ac:dyDescent="0.3">
      <c r="N167111" s="53"/>
    </row>
    <row r="167112" spans="14:14" x14ac:dyDescent="0.3">
      <c r="N167112" s="53"/>
    </row>
    <row r="167113" spans="14:14" x14ac:dyDescent="0.3">
      <c r="N167113" s="53"/>
    </row>
    <row r="167114" spans="14:14" x14ac:dyDescent="0.3">
      <c r="N167114" s="53"/>
    </row>
    <row r="167115" spans="14:14" x14ac:dyDescent="0.3">
      <c r="N167115" s="53"/>
    </row>
    <row r="167116" spans="14:14" x14ac:dyDescent="0.3">
      <c r="N167116" s="53"/>
    </row>
    <row r="167117" spans="14:14" x14ac:dyDescent="0.3">
      <c r="N167117" s="53"/>
    </row>
    <row r="167118" spans="14:14" x14ac:dyDescent="0.3">
      <c r="N167118" s="53"/>
    </row>
    <row r="167119" spans="14:14" x14ac:dyDescent="0.3">
      <c r="N167119" s="53"/>
    </row>
    <row r="167120" spans="14:14" x14ac:dyDescent="0.3">
      <c r="N167120" s="53"/>
    </row>
    <row r="167121" spans="14:14" x14ac:dyDescent="0.3">
      <c r="N167121" s="53"/>
    </row>
    <row r="167122" spans="14:14" x14ac:dyDescent="0.3">
      <c r="N167122" s="53"/>
    </row>
    <row r="167123" spans="14:14" x14ac:dyDescent="0.3">
      <c r="N167123" s="53"/>
    </row>
    <row r="167124" spans="14:14" x14ac:dyDescent="0.3">
      <c r="N167124" s="53"/>
    </row>
    <row r="167125" spans="14:14" x14ac:dyDescent="0.3">
      <c r="N167125" s="53"/>
    </row>
    <row r="167126" spans="14:14" x14ac:dyDescent="0.3">
      <c r="N167126" s="53"/>
    </row>
    <row r="167127" spans="14:14" x14ac:dyDescent="0.3">
      <c r="N167127" s="53"/>
    </row>
    <row r="167128" spans="14:14" x14ac:dyDescent="0.3">
      <c r="N167128" s="53"/>
    </row>
    <row r="167129" spans="14:14" x14ac:dyDescent="0.3">
      <c r="N167129" s="53"/>
    </row>
    <row r="167130" spans="14:14" x14ac:dyDescent="0.3">
      <c r="N167130" s="53"/>
    </row>
    <row r="167131" spans="14:14" x14ac:dyDescent="0.3">
      <c r="N167131" s="53"/>
    </row>
    <row r="167132" spans="14:14" x14ac:dyDescent="0.3">
      <c r="N167132" s="53"/>
    </row>
    <row r="167133" spans="14:14" x14ac:dyDescent="0.3">
      <c r="N167133" s="53"/>
    </row>
    <row r="167134" spans="14:14" x14ac:dyDescent="0.3">
      <c r="N167134" s="53"/>
    </row>
    <row r="167135" spans="14:14" x14ac:dyDescent="0.3">
      <c r="N167135" s="53"/>
    </row>
    <row r="167136" spans="14:14" x14ac:dyDescent="0.3">
      <c r="N167136" s="53"/>
    </row>
    <row r="167137" spans="14:14" x14ac:dyDescent="0.3">
      <c r="N167137" s="53"/>
    </row>
    <row r="167138" spans="14:14" x14ac:dyDescent="0.3">
      <c r="N167138" s="53"/>
    </row>
    <row r="167139" spans="14:14" x14ac:dyDescent="0.3">
      <c r="N167139" s="53"/>
    </row>
    <row r="167140" spans="14:14" x14ac:dyDescent="0.3">
      <c r="N167140" s="53"/>
    </row>
    <row r="167141" spans="14:14" x14ac:dyDescent="0.3">
      <c r="N167141" s="53"/>
    </row>
    <row r="167142" spans="14:14" x14ac:dyDescent="0.3">
      <c r="N167142" s="53"/>
    </row>
    <row r="167143" spans="14:14" x14ac:dyDescent="0.3">
      <c r="N167143" s="53"/>
    </row>
    <row r="167144" spans="14:14" x14ac:dyDescent="0.3">
      <c r="N167144" s="53"/>
    </row>
    <row r="167145" spans="14:14" x14ac:dyDescent="0.3">
      <c r="N167145" s="53"/>
    </row>
    <row r="167146" spans="14:14" x14ac:dyDescent="0.3">
      <c r="N167146" s="53"/>
    </row>
    <row r="167147" spans="14:14" x14ac:dyDescent="0.3">
      <c r="N167147" s="53"/>
    </row>
    <row r="167148" spans="14:14" x14ac:dyDescent="0.3">
      <c r="N167148" s="53"/>
    </row>
    <row r="167149" spans="14:14" x14ac:dyDescent="0.3">
      <c r="N167149" s="53"/>
    </row>
    <row r="167150" spans="14:14" x14ac:dyDescent="0.3">
      <c r="N167150" s="53"/>
    </row>
    <row r="167151" spans="14:14" x14ac:dyDescent="0.3">
      <c r="N167151" s="53"/>
    </row>
    <row r="167152" spans="14:14" x14ac:dyDescent="0.3">
      <c r="N167152" s="53"/>
    </row>
    <row r="167153" spans="14:14" x14ac:dyDescent="0.3">
      <c r="N167153" s="53"/>
    </row>
    <row r="167154" spans="14:14" x14ac:dyDescent="0.3">
      <c r="N167154" s="53"/>
    </row>
    <row r="167155" spans="14:14" x14ac:dyDescent="0.3">
      <c r="N167155" s="53"/>
    </row>
    <row r="167156" spans="14:14" x14ac:dyDescent="0.3">
      <c r="N167156" s="53"/>
    </row>
    <row r="167157" spans="14:14" x14ac:dyDescent="0.3">
      <c r="N167157" s="53"/>
    </row>
    <row r="167158" spans="14:14" x14ac:dyDescent="0.3">
      <c r="N167158" s="53"/>
    </row>
    <row r="167159" spans="14:14" x14ac:dyDescent="0.3">
      <c r="N167159" s="53"/>
    </row>
    <row r="167160" spans="14:14" x14ac:dyDescent="0.3">
      <c r="N167160" s="53"/>
    </row>
    <row r="167161" spans="14:14" x14ac:dyDescent="0.3">
      <c r="N167161" s="53"/>
    </row>
    <row r="167162" spans="14:14" x14ac:dyDescent="0.3">
      <c r="N167162" s="53"/>
    </row>
    <row r="167163" spans="14:14" x14ac:dyDescent="0.3">
      <c r="N167163" s="53"/>
    </row>
    <row r="167164" spans="14:14" x14ac:dyDescent="0.3">
      <c r="N167164" s="53"/>
    </row>
    <row r="167165" spans="14:14" x14ac:dyDescent="0.3">
      <c r="N167165" s="53"/>
    </row>
    <row r="167166" spans="14:14" x14ac:dyDescent="0.3">
      <c r="N167166" s="53"/>
    </row>
    <row r="167167" spans="14:14" x14ac:dyDescent="0.3">
      <c r="N167167" s="53"/>
    </row>
    <row r="167168" spans="14:14" x14ac:dyDescent="0.3">
      <c r="N167168" s="53"/>
    </row>
    <row r="167169" spans="14:14" x14ac:dyDescent="0.3">
      <c r="N167169" s="53"/>
    </row>
    <row r="167170" spans="14:14" x14ac:dyDescent="0.3">
      <c r="N167170" s="53"/>
    </row>
    <row r="167171" spans="14:14" x14ac:dyDescent="0.3">
      <c r="N167171" s="53"/>
    </row>
    <row r="167172" spans="14:14" x14ac:dyDescent="0.3">
      <c r="N167172" s="53"/>
    </row>
    <row r="167173" spans="14:14" x14ac:dyDescent="0.3">
      <c r="N167173" s="53"/>
    </row>
    <row r="167174" spans="14:14" x14ac:dyDescent="0.3">
      <c r="N167174" s="53"/>
    </row>
    <row r="167175" spans="14:14" x14ac:dyDescent="0.3">
      <c r="N167175" s="53"/>
    </row>
    <row r="167176" spans="14:14" x14ac:dyDescent="0.3">
      <c r="N167176" s="53"/>
    </row>
    <row r="167177" spans="14:14" x14ac:dyDescent="0.3">
      <c r="N167177" s="53"/>
    </row>
    <row r="167178" spans="14:14" x14ac:dyDescent="0.3">
      <c r="N167178" s="53"/>
    </row>
    <row r="167179" spans="14:14" x14ac:dyDescent="0.3">
      <c r="N167179" s="53"/>
    </row>
    <row r="167180" spans="14:14" x14ac:dyDescent="0.3">
      <c r="N167180" s="53"/>
    </row>
    <row r="167181" spans="14:14" x14ac:dyDescent="0.3">
      <c r="N167181" s="53"/>
    </row>
    <row r="167182" spans="14:14" x14ac:dyDescent="0.3">
      <c r="N167182" s="53"/>
    </row>
    <row r="167183" spans="14:14" x14ac:dyDescent="0.3">
      <c r="N167183" s="53"/>
    </row>
    <row r="167184" spans="14:14" x14ac:dyDescent="0.3">
      <c r="N167184" s="53"/>
    </row>
    <row r="167185" spans="14:14" x14ac:dyDescent="0.3">
      <c r="N167185" s="53"/>
    </row>
    <row r="167186" spans="14:14" x14ac:dyDescent="0.3">
      <c r="N167186" s="53"/>
    </row>
    <row r="167187" spans="14:14" x14ac:dyDescent="0.3">
      <c r="N167187" s="53"/>
    </row>
    <row r="167188" spans="14:14" x14ac:dyDescent="0.3">
      <c r="N167188" s="53"/>
    </row>
    <row r="167189" spans="14:14" x14ac:dyDescent="0.3">
      <c r="N167189" s="53"/>
    </row>
    <row r="167190" spans="14:14" x14ac:dyDescent="0.3">
      <c r="N167190" s="53"/>
    </row>
    <row r="167191" spans="14:14" x14ac:dyDescent="0.3">
      <c r="N167191" s="53"/>
    </row>
    <row r="167192" spans="14:14" x14ac:dyDescent="0.3">
      <c r="N167192" s="53"/>
    </row>
    <row r="167193" spans="14:14" x14ac:dyDescent="0.3">
      <c r="N167193" s="53"/>
    </row>
    <row r="167194" spans="14:14" x14ac:dyDescent="0.3">
      <c r="N167194" s="53"/>
    </row>
    <row r="167195" spans="14:14" x14ac:dyDescent="0.3">
      <c r="N167195" s="53"/>
    </row>
    <row r="167196" spans="14:14" x14ac:dyDescent="0.3">
      <c r="N167196" s="53"/>
    </row>
    <row r="167197" spans="14:14" x14ac:dyDescent="0.3">
      <c r="N167197" s="53"/>
    </row>
    <row r="167198" spans="14:14" x14ac:dyDescent="0.3">
      <c r="N167198" s="53"/>
    </row>
    <row r="167199" spans="14:14" x14ac:dyDescent="0.3">
      <c r="N167199" s="53"/>
    </row>
    <row r="167200" spans="14:14" x14ac:dyDescent="0.3">
      <c r="N167200" s="53"/>
    </row>
    <row r="167201" spans="14:14" x14ac:dyDescent="0.3">
      <c r="N167201" s="53"/>
    </row>
    <row r="167202" spans="14:14" x14ac:dyDescent="0.3">
      <c r="N167202" s="53"/>
    </row>
    <row r="167203" spans="14:14" x14ac:dyDescent="0.3">
      <c r="N167203" s="53"/>
    </row>
    <row r="167204" spans="14:14" x14ac:dyDescent="0.3">
      <c r="N167204" s="53"/>
    </row>
    <row r="167205" spans="14:14" x14ac:dyDescent="0.3">
      <c r="N167205" s="53"/>
    </row>
    <row r="167206" spans="14:14" x14ac:dyDescent="0.3">
      <c r="N167206" s="53"/>
    </row>
    <row r="167207" spans="14:14" x14ac:dyDescent="0.3">
      <c r="N167207" s="53"/>
    </row>
    <row r="167208" spans="14:14" x14ac:dyDescent="0.3">
      <c r="N167208" s="53"/>
    </row>
    <row r="167209" spans="14:14" x14ac:dyDescent="0.3">
      <c r="N167209" s="53"/>
    </row>
    <row r="167210" spans="14:14" x14ac:dyDescent="0.3">
      <c r="N167210" s="53"/>
    </row>
    <row r="167211" spans="14:14" x14ac:dyDescent="0.3">
      <c r="N167211" s="53"/>
    </row>
    <row r="167212" spans="14:14" x14ac:dyDescent="0.3">
      <c r="N167212" s="53"/>
    </row>
    <row r="167213" spans="14:14" x14ac:dyDescent="0.3">
      <c r="N167213" s="53"/>
    </row>
    <row r="167214" spans="14:14" x14ac:dyDescent="0.3">
      <c r="N167214" s="53"/>
    </row>
    <row r="167215" spans="14:14" x14ac:dyDescent="0.3">
      <c r="N167215" s="53"/>
    </row>
    <row r="167216" spans="14:14" x14ac:dyDescent="0.3">
      <c r="N167216" s="53"/>
    </row>
    <row r="167217" spans="14:14" x14ac:dyDescent="0.3">
      <c r="N167217" s="53"/>
    </row>
    <row r="167218" spans="14:14" x14ac:dyDescent="0.3">
      <c r="N167218" s="53"/>
    </row>
    <row r="167219" spans="14:14" x14ac:dyDescent="0.3">
      <c r="N167219" s="53"/>
    </row>
    <row r="167220" spans="14:14" x14ac:dyDescent="0.3">
      <c r="N167220" s="53"/>
    </row>
    <row r="167221" spans="14:14" x14ac:dyDescent="0.3">
      <c r="N167221" s="53"/>
    </row>
    <row r="167222" spans="14:14" x14ac:dyDescent="0.3">
      <c r="N167222" s="53"/>
    </row>
    <row r="167223" spans="14:14" x14ac:dyDescent="0.3">
      <c r="N167223" s="53"/>
    </row>
    <row r="167224" spans="14:14" x14ac:dyDescent="0.3">
      <c r="N167224" s="53"/>
    </row>
    <row r="167225" spans="14:14" x14ac:dyDescent="0.3">
      <c r="N167225" s="53"/>
    </row>
    <row r="167226" spans="14:14" x14ac:dyDescent="0.3">
      <c r="N167226" s="53"/>
    </row>
    <row r="167227" spans="14:14" x14ac:dyDescent="0.3">
      <c r="N167227" s="53"/>
    </row>
    <row r="167228" spans="14:14" x14ac:dyDescent="0.3">
      <c r="N167228" s="53"/>
    </row>
    <row r="167229" spans="14:14" x14ac:dyDescent="0.3">
      <c r="N167229" s="53"/>
    </row>
    <row r="167230" spans="14:14" x14ac:dyDescent="0.3">
      <c r="N167230" s="53"/>
    </row>
    <row r="167231" spans="14:14" x14ac:dyDescent="0.3">
      <c r="N167231" s="53"/>
    </row>
    <row r="167232" spans="14:14" x14ac:dyDescent="0.3">
      <c r="N167232" s="53"/>
    </row>
    <row r="167233" spans="14:14" x14ac:dyDescent="0.3">
      <c r="N167233" s="53"/>
    </row>
    <row r="167234" spans="14:14" x14ac:dyDescent="0.3">
      <c r="N167234" s="53"/>
    </row>
    <row r="167235" spans="14:14" x14ac:dyDescent="0.3">
      <c r="N167235" s="53"/>
    </row>
    <row r="167236" spans="14:14" x14ac:dyDescent="0.3">
      <c r="N167236" s="53"/>
    </row>
    <row r="167237" spans="14:14" x14ac:dyDescent="0.3">
      <c r="N167237" s="53"/>
    </row>
    <row r="167238" spans="14:14" x14ac:dyDescent="0.3">
      <c r="N167238" s="53"/>
    </row>
    <row r="167239" spans="14:14" x14ac:dyDescent="0.3">
      <c r="N167239" s="53"/>
    </row>
    <row r="167240" spans="14:14" x14ac:dyDescent="0.3">
      <c r="N167240" s="53"/>
    </row>
    <row r="167241" spans="14:14" x14ac:dyDescent="0.3">
      <c r="N167241" s="53"/>
    </row>
    <row r="167242" spans="14:14" x14ac:dyDescent="0.3">
      <c r="N167242" s="53"/>
    </row>
    <row r="167243" spans="14:14" x14ac:dyDescent="0.3">
      <c r="N167243" s="53"/>
    </row>
    <row r="167244" spans="14:14" x14ac:dyDescent="0.3">
      <c r="N167244" s="53"/>
    </row>
    <row r="167245" spans="14:14" x14ac:dyDescent="0.3">
      <c r="N167245" s="53"/>
    </row>
    <row r="167246" spans="14:14" x14ac:dyDescent="0.3">
      <c r="N167246" s="53"/>
    </row>
    <row r="167247" spans="14:14" x14ac:dyDescent="0.3">
      <c r="N167247" s="53"/>
    </row>
    <row r="167248" spans="14:14" x14ac:dyDescent="0.3">
      <c r="N167248" s="53"/>
    </row>
    <row r="167249" spans="14:14" x14ac:dyDescent="0.3">
      <c r="N167249" s="53"/>
    </row>
    <row r="167250" spans="14:14" x14ac:dyDescent="0.3">
      <c r="N167250" s="53"/>
    </row>
    <row r="167251" spans="14:14" x14ac:dyDescent="0.3">
      <c r="N167251" s="53"/>
    </row>
    <row r="167252" spans="14:14" x14ac:dyDescent="0.3">
      <c r="N167252" s="53"/>
    </row>
    <row r="167253" spans="14:14" x14ac:dyDescent="0.3">
      <c r="N167253" s="53"/>
    </row>
    <row r="167254" spans="14:14" x14ac:dyDescent="0.3">
      <c r="N167254" s="53"/>
    </row>
    <row r="167255" spans="14:14" x14ac:dyDescent="0.3">
      <c r="N167255" s="53"/>
    </row>
    <row r="167256" spans="14:14" x14ac:dyDescent="0.3">
      <c r="N167256" s="53"/>
    </row>
    <row r="167257" spans="14:14" x14ac:dyDescent="0.3">
      <c r="N167257" s="53"/>
    </row>
    <row r="167258" spans="14:14" x14ac:dyDescent="0.3">
      <c r="N167258" s="53"/>
    </row>
    <row r="167259" spans="14:14" x14ac:dyDescent="0.3">
      <c r="N167259" s="53"/>
    </row>
    <row r="167260" spans="14:14" x14ac:dyDescent="0.3">
      <c r="N167260" s="53"/>
    </row>
    <row r="167261" spans="14:14" x14ac:dyDescent="0.3">
      <c r="N167261" s="53"/>
    </row>
    <row r="167262" spans="14:14" x14ac:dyDescent="0.3">
      <c r="N167262" s="53"/>
    </row>
    <row r="167263" spans="14:14" x14ac:dyDescent="0.3">
      <c r="N167263" s="53"/>
    </row>
    <row r="167264" spans="14:14" x14ac:dyDescent="0.3">
      <c r="N167264" s="53"/>
    </row>
    <row r="167265" spans="14:14" x14ac:dyDescent="0.3">
      <c r="N167265" s="53"/>
    </row>
    <row r="167266" spans="14:14" x14ac:dyDescent="0.3">
      <c r="N167266" s="53"/>
    </row>
    <row r="167267" spans="14:14" x14ac:dyDescent="0.3">
      <c r="N167267" s="53"/>
    </row>
    <row r="167268" spans="14:14" x14ac:dyDescent="0.3">
      <c r="N167268" s="53"/>
    </row>
    <row r="167269" spans="14:14" x14ac:dyDescent="0.3">
      <c r="N167269" s="53"/>
    </row>
    <row r="167270" spans="14:14" x14ac:dyDescent="0.3">
      <c r="N167270" s="53"/>
    </row>
    <row r="167271" spans="14:14" x14ac:dyDescent="0.3">
      <c r="N167271" s="53"/>
    </row>
    <row r="167272" spans="14:14" x14ac:dyDescent="0.3">
      <c r="N167272" s="53"/>
    </row>
    <row r="167273" spans="14:14" x14ac:dyDescent="0.3">
      <c r="N167273" s="53"/>
    </row>
    <row r="167274" spans="14:14" x14ac:dyDescent="0.3">
      <c r="N167274" s="53"/>
    </row>
    <row r="167275" spans="14:14" x14ac:dyDescent="0.3">
      <c r="N167275" s="53"/>
    </row>
    <row r="167276" spans="14:14" x14ac:dyDescent="0.3">
      <c r="N167276" s="53"/>
    </row>
    <row r="167277" spans="14:14" x14ac:dyDescent="0.3">
      <c r="N167277" s="53"/>
    </row>
    <row r="167278" spans="14:14" x14ac:dyDescent="0.3">
      <c r="N167278" s="53"/>
    </row>
    <row r="167279" spans="14:14" x14ac:dyDescent="0.3">
      <c r="N167279" s="53"/>
    </row>
    <row r="167280" spans="14:14" x14ac:dyDescent="0.3">
      <c r="N167280" s="53"/>
    </row>
    <row r="167281" spans="14:14" x14ac:dyDescent="0.3">
      <c r="N167281" s="53"/>
    </row>
    <row r="167282" spans="14:14" x14ac:dyDescent="0.3">
      <c r="N167282" s="53"/>
    </row>
    <row r="167283" spans="14:14" x14ac:dyDescent="0.3">
      <c r="N167283" s="53"/>
    </row>
    <row r="167284" spans="14:14" x14ac:dyDescent="0.3">
      <c r="N167284" s="53"/>
    </row>
    <row r="167285" spans="14:14" x14ac:dyDescent="0.3">
      <c r="N167285" s="53"/>
    </row>
    <row r="167286" spans="14:14" x14ac:dyDescent="0.3">
      <c r="N167286" s="53"/>
    </row>
    <row r="167287" spans="14:14" x14ac:dyDescent="0.3">
      <c r="N167287" s="53"/>
    </row>
    <row r="167288" spans="14:14" x14ac:dyDescent="0.3">
      <c r="N167288" s="53"/>
    </row>
    <row r="167289" spans="14:14" x14ac:dyDescent="0.3">
      <c r="N167289" s="53"/>
    </row>
    <row r="167290" spans="14:14" x14ac:dyDescent="0.3">
      <c r="N167290" s="53"/>
    </row>
    <row r="167291" spans="14:14" x14ac:dyDescent="0.3">
      <c r="N167291" s="53"/>
    </row>
    <row r="167292" spans="14:14" x14ac:dyDescent="0.3">
      <c r="N167292" s="53"/>
    </row>
    <row r="167293" spans="14:14" x14ac:dyDescent="0.3">
      <c r="N167293" s="53"/>
    </row>
    <row r="167294" spans="14:14" x14ac:dyDescent="0.3">
      <c r="N167294" s="53"/>
    </row>
    <row r="167295" spans="14:14" x14ac:dyDescent="0.3">
      <c r="N167295" s="53"/>
    </row>
    <row r="167296" spans="14:14" x14ac:dyDescent="0.3">
      <c r="N167296" s="53"/>
    </row>
    <row r="167297" spans="14:14" x14ac:dyDescent="0.3">
      <c r="N167297" s="53"/>
    </row>
    <row r="167298" spans="14:14" x14ac:dyDescent="0.3">
      <c r="N167298" s="53"/>
    </row>
    <row r="167299" spans="14:14" x14ac:dyDescent="0.3">
      <c r="N167299" s="53"/>
    </row>
    <row r="167300" spans="14:14" x14ac:dyDescent="0.3">
      <c r="N167300" s="53"/>
    </row>
    <row r="167301" spans="14:14" x14ac:dyDescent="0.3">
      <c r="N167301" s="53"/>
    </row>
    <row r="167302" spans="14:14" x14ac:dyDescent="0.3">
      <c r="N167302" s="53"/>
    </row>
    <row r="167303" spans="14:14" x14ac:dyDescent="0.3">
      <c r="N167303" s="53"/>
    </row>
    <row r="167304" spans="14:14" x14ac:dyDescent="0.3">
      <c r="N167304" s="53"/>
    </row>
    <row r="167305" spans="14:14" x14ac:dyDescent="0.3">
      <c r="N167305" s="53"/>
    </row>
    <row r="167306" spans="14:14" x14ac:dyDescent="0.3">
      <c r="N167306" s="53"/>
    </row>
    <row r="167307" spans="14:14" x14ac:dyDescent="0.3">
      <c r="N167307" s="53"/>
    </row>
    <row r="167308" spans="14:14" x14ac:dyDescent="0.3">
      <c r="N167308" s="53"/>
    </row>
    <row r="167309" spans="14:14" x14ac:dyDescent="0.3">
      <c r="N167309" s="53"/>
    </row>
    <row r="167310" spans="14:14" x14ac:dyDescent="0.3">
      <c r="N167310" s="53"/>
    </row>
    <row r="167311" spans="14:14" x14ac:dyDescent="0.3">
      <c r="N167311" s="53"/>
    </row>
    <row r="167312" spans="14:14" x14ac:dyDescent="0.3">
      <c r="N167312" s="53"/>
    </row>
    <row r="167313" spans="14:14" x14ac:dyDescent="0.3">
      <c r="N167313" s="53"/>
    </row>
    <row r="167314" spans="14:14" x14ac:dyDescent="0.3">
      <c r="N167314" s="53"/>
    </row>
    <row r="167315" spans="14:14" x14ac:dyDescent="0.3">
      <c r="N167315" s="53"/>
    </row>
    <row r="167316" spans="14:14" x14ac:dyDescent="0.3">
      <c r="N167316" s="53"/>
    </row>
    <row r="167317" spans="14:14" x14ac:dyDescent="0.3">
      <c r="N167317" s="53"/>
    </row>
    <row r="167318" spans="14:14" x14ac:dyDescent="0.3">
      <c r="N167318" s="53"/>
    </row>
    <row r="167319" spans="14:14" x14ac:dyDescent="0.3">
      <c r="N167319" s="53"/>
    </row>
    <row r="167320" spans="14:14" x14ac:dyDescent="0.3">
      <c r="N167320" s="53"/>
    </row>
    <row r="167321" spans="14:14" x14ac:dyDescent="0.3">
      <c r="N167321" s="53"/>
    </row>
    <row r="167322" spans="14:14" x14ac:dyDescent="0.3">
      <c r="N167322" s="53"/>
    </row>
    <row r="167323" spans="14:14" x14ac:dyDescent="0.3">
      <c r="N167323" s="53"/>
    </row>
    <row r="167324" spans="14:14" x14ac:dyDescent="0.3">
      <c r="N167324" s="53"/>
    </row>
    <row r="167325" spans="14:14" x14ac:dyDescent="0.3">
      <c r="N167325" s="53"/>
    </row>
    <row r="167326" spans="14:14" x14ac:dyDescent="0.3">
      <c r="N167326" s="53"/>
    </row>
    <row r="167327" spans="14:14" x14ac:dyDescent="0.3">
      <c r="N167327" s="53"/>
    </row>
    <row r="167328" spans="14:14" x14ac:dyDescent="0.3">
      <c r="N167328" s="53"/>
    </row>
    <row r="167329" spans="14:14" x14ac:dyDescent="0.3">
      <c r="N167329" s="53"/>
    </row>
    <row r="167330" spans="14:14" x14ac:dyDescent="0.3">
      <c r="N167330" s="53"/>
    </row>
    <row r="167331" spans="14:14" x14ac:dyDescent="0.3">
      <c r="N167331" s="53"/>
    </row>
    <row r="167332" spans="14:14" x14ac:dyDescent="0.3">
      <c r="N167332" s="53"/>
    </row>
    <row r="167333" spans="14:14" x14ac:dyDescent="0.3">
      <c r="N167333" s="53"/>
    </row>
    <row r="167334" spans="14:14" x14ac:dyDescent="0.3">
      <c r="N167334" s="53"/>
    </row>
    <row r="167335" spans="14:14" x14ac:dyDescent="0.3">
      <c r="N167335" s="53"/>
    </row>
    <row r="167336" spans="14:14" x14ac:dyDescent="0.3">
      <c r="N167336" s="53"/>
    </row>
    <row r="167337" spans="14:14" x14ac:dyDescent="0.3">
      <c r="N167337" s="53"/>
    </row>
    <row r="167338" spans="14:14" x14ac:dyDescent="0.3">
      <c r="N167338" s="53"/>
    </row>
    <row r="167339" spans="14:14" x14ac:dyDescent="0.3">
      <c r="N167339" s="53"/>
    </row>
    <row r="167340" spans="14:14" x14ac:dyDescent="0.3">
      <c r="N167340" s="53"/>
    </row>
    <row r="167341" spans="14:14" x14ac:dyDescent="0.3">
      <c r="N167341" s="53"/>
    </row>
    <row r="167342" spans="14:14" x14ac:dyDescent="0.3">
      <c r="N167342" s="53"/>
    </row>
    <row r="167343" spans="14:14" x14ac:dyDescent="0.3">
      <c r="N167343" s="53"/>
    </row>
    <row r="167344" spans="14:14" x14ac:dyDescent="0.3">
      <c r="N167344" s="53"/>
    </row>
    <row r="167345" spans="14:14" x14ac:dyDescent="0.3">
      <c r="N167345" s="53"/>
    </row>
    <row r="167346" spans="14:14" x14ac:dyDescent="0.3">
      <c r="N167346" s="53"/>
    </row>
    <row r="167347" spans="14:14" x14ac:dyDescent="0.3">
      <c r="N167347" s="53"/>
    </row>
    <row r="167348" spans="14:14" x14ac:dyDescent="0.3">
      <c r="N167348" s="53"/>
    </row>
    <row r="167349" spans="14:14" x14ac:dyDescent="0.3">
      <c r="N167349" s="53"/>
    </row>
    <row r="167350" spans="14:14" x14ac:dyDescent="0.3">
      <c r="N167350" s="53"/>
    </row>
    <row r="167351" spans="14:14" x14ac:dyDescent="0.3">
      <c r="N167351" s="53"/>
    </row>
    <row r="167352" spans="14:14" x14ac:dyDescent="0.3">
      <c r="N167352" s="53"/>
    </row>
    <row r="167353" spans="14:14" x14ac:dyDescent="0.3">
      <c r="N167353" s="53"/>
    </row>
    <row r="167354" spans="14:14" x14ac:dyDescent="0.3">
      <c r="N167354" s="53"/>
    </row>
    <row r="167355" spans="14:14" x14ac:dyDescent="0.3">
      <c r="N167355" s="53"/>
    </row>
    <row r="167356" spans="14:14" x14ac:dyDescent="0.3">
      <c r="N167356" s="53"/>
    </row>
    <row r="167357" spans="14:14" x14ac:dyDescent="0.3">
      <c r="N167357" s="53"/>
    </row>
    <row r="167358" spans="14:14" x14ac:dyDescent="0.3">
      <c r="N167358" s="53"/>
    </row>
    <row r="167359" spans="14:14" x14ac:dyDescent="0.3">
      <c r="N167359" s="53"/>
    </row>
    <row r="167360" spans="14:14" x14ac:dyDescent="0.3">
      <c r="N167360" s="53"/>
    </row>
    <row r="167361" spans="14:14" x14ac:dyDescent="0.3">
      <c r="N167361" s="53"/>
    </row>
    <row r="167362" spans="14:14" x14ac:dyDescent="0.3">
      <c r="N167362" s="53"/>
    </row>
    <row r="167363" spans="14:14" x14ac:dyDescent="0.3">
      <c r="N167363" s="53"/>
    </row>
    <row r="167364" spans="14:14" x14ac:dyDescent="0.3">
      <c r="N167364" s="53"/>
    </row>
    <row r="167365" spans="14:14" x14ac:dyDescent="0.3">
      <c r="N167365" s="53"/>
    </row>
    <row r="167366" spans="14:14" x14ac:dyDescent="0.3">
      <c r="N167366" s="53"/>
    </row>
    <row r="167367" spans="14:14" x14ac:dyDescent="0.3">
      <c r="N167367" s="53"/>
    </row>
    <row r="167368" spans="14:14" x14ac:dyDescent="0.3">
      <c r="N167368" s="53"/>
    </row>
    <row r="167369" spans="14:14" x14ac:dyDescent="0.3">
      <c r="N167369" s="53"/>
    </row>
    <row r="167370" spans="14:14" x14ac:dyDescent="0.3">
      <c r="N167370" s="53"/>
    </row>
    <row r="167371" spans="14:14" x14ac:dyDescent="0.3">
      <c r="N167371" s="53"/>
    </row>
    <row r="167372" spans="14:14" x14ac:dyDescent="0.3">
      <c r="N167372" s="53"/>
    </row>
    <row r="167373" spans="14:14" x14ac:dyDescent="0.3">
      <c r="N167373" s="53"/>
    </row>
    <row r="167374" spans="14:14" x14ac:dyDescent="0.3">
      <c r="N167374" s="53"/>
    </row>
    <row r="167375" spans="14:14" x14ac:dyDescent="0.3">
      <c r="N167375" s="53"/>
    </row>
    <row r="167376" spans="14:14" x14ac:dyDescent="0.3">
      <c r="N167376" s="53"/>
    </row>
    <row r="167377" spans="14:14" x14ac:dyDescent="0.3">
      <c r="N167377" s="53"/>
    </row>
    <row r="167378" spans="14:14" x14ac:dyDescent="0.3">
      <c r="N167378" s="53"/>
    </row>
    <row r="167379" spans="14:14" x14ac:dyDescent="0.3">
      <c r="N167379" s="53"/>
    </row>
    <row r="167380" spans="14:14" x14ac:dyDescent="0.3">
      <c r="N167380" s="53"/>
    </row>
    <row r="167381" spans="14:14" x14ac:dyDescent="0.3">
      <c r="N167381" s="53"/>
    </row>
    <row r="167382" spans="14:14" x14ac:dyDescent="0.3">
      <c r="N167382" s="53"/>
    </row>
    <row r="167383" spans="14:14" x14ac:dyDescent="0.3">
      <c r="N167383" s="53"/>
    </row>
    <row r="167384" spans="14:14" x14ac:dyDescent="0.3">
      <c r="N167384" s="53"/>
    </row>
    <row r="167385" spans="14:14" x14ac:dyDescent="0.3">
      <c r="N167385" s="53"/>
    </row>
    <row r="167386" spans="14:14" x14ac:dyDescent="0.3">
      <c r="N167386" s="53"/>
    </row>
    <row r="167387" spans="14:14" x14ac:dyDescent="0.3">
      <c r="N167387" s="53"/>
    </row>
    <row r="167388" spans="14:14" x14ac:dyDescent="0.3">
      <c r="N167388" s="53"/>
    </row>
    <row r="167389" spans="14:14" x14ac:dyDescent="0.3">
      <c r="N167389" s="53"/>
    </row>
    <row r="167390" spans="14:14" x14ac:dyDescent="0.3">
      <c r="N167390" s="53"/>
    </row>
    <row r="167391" spans="14:14" x14ac:dyDescent="0.3">
      <c r="N167391" s="53"/>
    </row>
    <row r="167392" spans="14:14" x14ac:dyDescent="0.3">
      <c r="N167392" s="53"/>
    </row>
    <row r="167393" spans="14:14" x14ac:dyDescent="0.3">
      <c r="N167393" s="53"/>
    </row>
    <row r="167394" spans="14:14" x14ac:dyDescent="0.3">
      <c r="N167394" s="53"/>
    </row>
    <row r="167395" spans="14:14" x14ac:dyDescent="0.3">
      <c r="N167395" s="53"/>
    </row>
    <row r="167396" spans="14:14" x14ac:dyDescent="0.3">
      <c r="N167396" s="53"/>
    </row>
    <row r="167397" spans="14:14" x14ac:dyDescent="0.3">
      <c r="N167397" s="53"/>
    </row>
    <row r="167398" spans="14:14" x14ac:dyDescent="0.3">
      <c r="N167398" s="53"/>
    </row>
    <row r="167399" spans="14:14" x14ac:dyDescent="0.3">
      <c r="N167399" s="53"/>
    </row>
    <row r="167400" spans="14:14" x14ac:dyDescent="0.3">
      <c r="N167400" s="53"/>
    </row>
    <row r="167401" spans="14:14" x14ac:dyDescent="0.3">
      <c r="N167401" s="53"/>
    </row>
    <row r="167402" spans="14:14" x14ac:dyDescent="0.3">
      <c r="N167402" s="53"/>
    </row>
    <row r="167403" spans="14:14" x14ac:dyDescent="0.3">
      <c r="N167403" s="53"/>
    </row>
    <row r="167404" spans="14:14" x14ac:dyDescent="0.3">
      <c r="N167404" s="53"/>
    </row>
    <row r="167405" spans="14:14" x14ac:dyDescent="0.3">
      <c r="N167405" s="53"/>
    </row>
    <row r="167406" spans="14:14" x14ac:dyDescent="0.3">
      <c r="N167406" s="53"/>
    </row>
    <row r="167407" spans="14:14" x14ac:dyDescent="0.3">
      <c r="N167407" s="53"/>
    </row>
    <row r="167408" spans="14:14" x14ac:dyDescent="0.3">
      <c r="N167408" s="53"/>
    </row>
    <row r="167409" spans="14:14" x14ac:dyDescent="0.3">
      <c r="N167409" s="53"/>
    </row>
    <row r="167410" spans="14:14" x14ac:dyDescent="0.3">
      <c r="N167410" s="53"/>
    </row>
    <row r="167411" spans="14:14" x14ac:dyDescent="0.3">
      <c r="N167411" s="53"/>
    </row>
    <row r="167412" spans="14:14" x14ac:dyDescent="0.3">
      <c r="N167412" s="53"/>
    </row>
    <row r="167413" spans="14:14" x14ac:dyDescent="0.3">
      <c r="N167413" s="53"/>
    </row>
    <row r="167414" spans="14:14" x14ac:dyDescent="0.3">
      <c r="N167414" s="53"/>
    </row>
    <row r="167415" spans="14:14" x14ac:dyDescent="0.3">
      <c r="N167415" s="53"/>
    </row>
    <row r="167416" spans="14:14" x14ac:dyDescent="0.3">
      <c r="N167416" s="53"/>
    </row>
    <row r="167417" spans="14:14" x14ac:dyDescent="0.3">
      <c r="N167417" s="53"/>
    </row>
    <row r="167418" spans="14:14" x14ac:dyDescent="0.3">
      <c r="N167418" s="53"/>
    </row>
    <row r="167419" spans="14:14" x14ac:dyDescent="0.3">
      <c r="N167419" s="53"/>
    </row>
    <row r="167420" spans="14:14" x14ac:dyDescent="0.3">
      <c r="N167420" s="53"/>
    </row>
    <row r="167421" spans="14:14" x14ac:dyDescent="0.3">
      <c r="N167421" s="53"/>
    </row>
    <row r="167422" spans="14:14" x14ac:dyDescent="0.3">
      <c r="N167422" s="53"/>
    </row>
    <row r="167423" spans="14:14" x14ac:dyDescent="0.3">
      <c r="N167423" s="53"/>
    </row>
    <row r="167424" spans="14:14" x14ac:dyDescent="0.3">
      <c r="N167424" s="53"/>
    </row>
    <row r="167425" spans="14:14" x14ac:dyDescent="0.3">
      <c r="N167425" s="53"/>
    </row>
    <row r="167426" spans="14:14" x14ac:dyDescent="0.3">
      <c r="N167426" s="53"/>
    </row>
    <row r="167427" spans="14:14" x14ac:dyDescent="0.3">
      <c r="N167427" s="53"/>
    </row>
    <row r="167428" spans="14:14" x14ac:dyDescent="0.3">
      <c r="N167428" s="53"/>
    </row>
    <row r="167429" spans="14:14" x14ac:dyDescent="0.3">
      <c r="N167429" s="53"/>
    </row>
    <row r="167430" spans="14:14" x14ac:dyDescent="0.3">
      <c r="N167430" s="53"/>
    </row>
    <row r="167431" spans="14:14" x14ac:dyDescent="0.3">
      <c r="N167431" s="53"/>
    </row>
    <row r="167432" spans="14:14" x14ac:dyDescent="0.3">
      <c r="N167432" s="53"/>
    </row>
    <row r="167433" spans="14:14" x14ac:dyDescent="0.3">
      <c r="N167433" s="53"/>
    </row>
    <row r="167434" spans="14:14" x14ac:dyDescent="0.3">
      <c r="N167434" s="53"/>
    </row>
    <row r="167435" spans="14:14" x14ac:dyDescent="0.3">
      <c r="N167435" s="53"/>
    </row>
    <row r="167436" spans="14:14" x14ac:dyDescent="0.3">
      <c r="N167436" s="53"/>
    </row>
    <row r="167437" spans="14:14" x14ac:dyDescent="0.3">
      <c r="N167437" s="53"/>
    </row>
    <row r="167438" spans="14:14" x14ac:dyDescent="0.3">
      <c r="N167438" s="53"/>
    </row>
    <row r="167439" spans="14:14" x14ac:dyDescent="0.3">
      <c r="N167439" s="53"/>
    </row>
    <row r="167440" spans="14:14" x14ac:dyDescent="0.3">
      <c r="N167440" s="53"/>
    </row>
    <row r="167441" spans="14:14" x14ac:dyDescent="0.3">
      <c r="N167441" s="53"/>
    </row>
    <row r="167442" spans="14:14" x14ac:dyDescent="0.3">
      <c r="N167442" s="53"/>
    </row>
    <row r="167443" spans="14:14" x14ac:dyDescent="0.3">
      <c r="N167443" s="53"/>
    </row>
    <row r="167444" spans="14:14" x14ac:dyDescent="0.3">
      <c r="N167444" s="53"/>
    </row>
    <row r="167445" spans="14:14" x14ac:dyDescent="0.3">
      <c r="N167445" s="53"/>
    </row>
    <row r="167446" spans="14:14" x14ac:dyDescent="0.3">
      <c r="N167446" s="53"/>
    </row>
    <row r="167447" spans="14:14" x14ac:dyDescent="0.3">
      <c r="N167447" s="53"/>
    </row>
    <row r="167448" spans="14:14" x14ac:dyDescent="0.3">
      <c r="N167448" s="53"/>
    </row>
    <row r="167449" spans="14:14" x14ac:dyDescent="0.3">
      <c r="N167449" s="53"/>
    </row>
    <row r="167450" spans="14:14" x14ac:dyDescent="0.3">
      <c r="N167450" s="53"/>
    </row>
    <row r="167451" spans="14:14" x14ac:dyDescent="0.3">
      <c r="N167451" s="53"/>
    </row>
    <row r="167452" spans="14:14" x14ac:dyDescent="0.3">
      <c r="N167452" s="53"/>
    </row>
    <row r="167453" spans="14:14" x14ac:dyDescent="0.3">
      <c r="N167453" s="53"/>
    </row>
    <row r="167454" spans="14:14" x14ac:dyDescent="0.3">
      <c r="N167454" s="53"/>
    </row>
    <row r="167455" spans="14:14" x14ac:dyDescent="0.3">
      <c r="N167455" s="53"/>
    </row>
    <row r="167456" spans="14:14" x14ac:dyDescent="0.3">
      <c r="N167456" s="53"/>
    </row>
    <row r="167457" spans="14:14" x14ac:dyDescent="0.3">
      <c r="N167457" s="53"/>
    </row>
    <row r="167458" spans="14:14" x14ac:dyDescent="0.3">
      <c r="N167458" s="53"/>
    </row>
    <row r="167459" spans="14:14" x14ac:dyDescent="0.3">
      <c r="N167459" s="53"/>
    </row>
    <row r="167460" spans="14:14" x14ac:dyDescent="0.3">
      <c r="N167460" s="53"/>
    </row>
    <row r="167461" spans="14:14" x14ac:dyDescent="0.3">
      <c r="N167461" s="53"/>
    </row>
    <row r="167462" spans="14:14" x14ac:dyDescent="0.3">
      <c r="N167462" s="53"/>
    </row>
    <row r="167463" spans="14:14" x14ac:dyDescent="0.3">
      <c r="N167463" s="53"/>
    </row>
    <row r="167464" spans="14:14" x14ac:dyDescent="0.3">
      <c r="N167464" s="53"/>
    </row>
    <row r="167465" spans="14:14" x14ac:dyDescent="0.3">
      <c r="N167465" s="53"/>
    </row>
    <row r="167466" spans="14:14" x14ac:dyDescent="0.3">
      <c r="N167466" s="53"/>
    </row>
    <row r="167467" spans="14:14" x14ac:dyDescent="0.3">
      <c r="N167467" s="53"/>
    </row>
    <row r="167468" spans="14:14" x14ac:dyDescent="0.3">
      <c r="N167468" s="53"/>
    </row>
    <row r="167469" spans="14:14" x14ac:dyDescent="0.3">
      <c r="N167469" s="53"/>
    </row>
    <row r="167470" spans="14:14" x14ac:dyDescent="0.3">
      <c r="N167470" s="53"/>
    </row>
    <row r="167471" spans="14:14" x14ac:dyDescent="0.3">
      <c r="N167471" s="53"/>
    </row>
    <row r="167472" spans="14:14" x14ac:dyDescent="0.3">
      <c r="N167472" s="53"/>
    </row>
    <row r="167473" spans="14:14" x14ac:dyDescent="0.3">
      <c r="N167473" s="53"/>
    </row>
    <row r="167474" spans="14:14" x14ac:dyDescent="0.3">
      <c r="N167474" s="53"/>
    </row>
    <row r="167475" spans="14:14" x14ac:dyDescent="0.3">
      <c r="N167475" s="53"/>
    </row>
    <row r="167476" spans="14:14" x14ac:dyDescent="0.3">
      <c r="N167476" s="53"/>
    </row>
    <row r="167477" spans="14:14" x14ac:dyDescent="0.3">
      <c r="N167477" s="53"/>
    </row>
    <row r="167478" spans="14:14" x14ac:dyDescent="0.3">
      <c r="N167478" s="53"/>
    </row>
    <row r="167479" spans="14:14" x14ac:dyDescent="0.3">
      <c r="N167479" s="53"/>
    </row>
    <row r="167480" spans="14:14" x14ac:dyDescent="0.3">
      <c r="N167480" s="53"/>
    </row>
    <row r="167481" spans="14:14" x14ac:dyDescent="0.3">
      <c r="N167481" s="53"/>
    </row>
    <row r="167482" spans="14:14" x14ac:dyDescent="0.3">
      <c r="N167482" s="53"/>
    </row>
    <row r="167483" spans="14:14" x14ac:dyDescent="0.3">
      <c r="N167483" s="53"/>
    </row>
    <row r="167484" spans="14:14" x14ac:dyDescent="0.3">
      <c r="N167484" s="53"/>
    </row>
    <row r="167485" spans="14:14" x14ac:dyDescent="0.3">
      <c r="N167485" s="53"/>
    </row>
    <row r="167486" spans="14:14" x14ac:dyDescent="0.3">
      <c r="N167486" s="53"/>
    </row>
    <row r="167487" spans="14:14" x14ac:dyDescent="0.3">
      <c r="N167487" s="53"/>
    </row>
    <row r="167488" spans="14:14" x14ac:dyDescent="0.3">
      <c r="N167488" s="53"/>
    </row>
    <row r="167489" spans="14:14" x14ac:dyDescent="0.3">
      <c r="N167489" s="53"/>
    </row>
    <row r="167490" spans="14:14" x14ac:dyDescent="0.3">
      <c r="N167490" s="53"/>
    </row>
    <row r="167491" spans="14:14" x14ac:dyDescent="0.3">
      <c r="N167491" s="53"/>
    </row>
    <row r="167492" spans="14:14" x14ac:dyDescent="0.3">
      <c r="N167492" s="53"/>
    </row>
    <row r="167493" spans="14:14" x14ac:dyDescent="0.3">
      <c r="N167493" s="53"/>
    </row>
    <row r="167494" spans="14:14" x14ac:dyDescent="0.3">
      <c r="N167494" s="53"/>
    </row>
    <row r="167495" spans="14:14" x14ac:dyDescent="0.3">
      <c r="N167495" s="53"/>
    </row>
    <row r="167496" spans="14:14" x14ac:dyDescent="0.3">
      <c r="N167496" s="53"/>
    </row>
    <row r="167497" spans="14:14" x14ac:dyDescent="0.3">
      <c r="N167497" s="53"/>
    </row>
    <row r="167498" spans="14:14" x14ac:dyDescent="0.3">
      <c r="N167498" s="53"/>
    </row>
    <row r="167499" spans="14:14" x14ac:dyDescent="0.3">
      <c r="N167499" s="53"/>
    </row>
    <row r="167500" spans="14:14" x14ac:dyDescent="0.3">
      <c r="N167500" s="53"/>
    </row>
    <row r="167501" spans="14:14" x14ac:dyDescent="0.3">
      <c r="N167501" s="53"/>
    </row>
    <row r="167502" spans="14:14" x14ac:dyDescent="0.3">
      <c r="N167502" s="53"/>
    </row>
    <row r="167503" spans="14:14" x14ac:dyDescent="0.3">
      <c r="N167503" s="53"/>
    </row>
    <row r="167504" spans="14:14" x14ac:dyDescent="0.3">
      <c r="N167504" s="53"/>
    </row>
    <row r="167505" spans="14:14" x14ac:dyDescent="0.3">
      <c r="N167505" s="53"/>
    </row>
    <row r="167506" spans="14:14" x14ac:dyDescent="0.3">
      <c r="N167506" s="53"/>
    </row>
    <row r="167507" spans="14:14" x14ac:dyDescent="0.3">
      <c r="N167507" s="53"/>
    </row>
    <row r="167508" spans="14:14" x14ac:dyDescent="0.3">
      <c r="N167508" s="53"/>
    </row>
    <row r="167509" spans="14:14" x14ac:dyDescent="0.3">
      <c r="N167509" s="53"/>
    </row>
    <row r="167510" spans="14:14" x14ac:dyDescent="0.3">
      <c r="N167510" s="53"/>
    </row>
    <row r="167511" spans="14:14" x14ac:dyDescent="0.3">
      <c r="N167511" s="53"/>
    </row>
    <row r="167512" spans="14:14" x14ac:dyDescent="0.3">
      <c r="N167512" s="53"/>
    </row>
    <row r="167513" spans="14:14" x14ac:dyDescent="0.3">
      <c r="N167513" s="53"/>
    </row>
    <row r="167514" spans="14:14" x14ac:dyDescent="0.3">
      <c r="N167514" s="53"/>
    </row>
    <row r="167515" spans="14:14" x14ac:dyDescent="0.3">
      <c r="N167515" s="53"/>
    </row>
    <row r="167516" spans="14:14" x14ac:dyDescent="0.3">
      <c r="N167516" s="53"/>
    </row>
    <row r="167517" spans="14:14" x14ac:dyDescent="0.3">
      <c r="N167517" s="53"/>
    </row>
    <row r="167518" spans="14:14" x14ac:dyDescent="0.3">
      <c r="N167518" s="53"/>
    </row>
    <row r="167519" spans="14:14" x14ac:dyDescent="0.3">
      <c r="N167519" s="53"/>
    </row>
    <row r="167520" spans="14:14" x14ac:dyDescent="0.3">
      <c r="N167520" s="53"/>
    </row>
    <row r="167521" spans="14:14" x14ac:dyDescent="0.3">
      <c r="N167521" s="53"/>
    </row>
    <row r="167522" spans="14:14" x14ac:dyDescent="0.3">
      <c r="N167522" s="53"/>
    </row>
    <row r="167523" spans="14:14" x14ac:dyDescent="0.3">
      <c r="N167523" s="53"/>
    </row>
    <row r="167524" spans="14:14" x14ac:dyDescent="0.3">
      <c r="N167524" s="53"/>
    </row>
    <row r="167525" spans="14:14" x14ac:dyDescent="0.3">
      <c r="N167525" s="53"/>
    </row>
    <row r="167526" spans="14:14" x14ac:dyDescent="0.3">
      <c r="N167526" s="53"/>
    </row>
    <row r="167527" spans="14:14" x14ac:dyDescent="0.3">
      <c r="N167527" s="53"/>
    </row>
    <row r="167528" spans="14:14" x14ac:dyDescent="0.3">
      <c r="N167528" s="53"/>
    </row>
    <row r="167529" spans="14:14" x14ac:dyDescent="0.3">
      <c r="N167529" s="53"/>
    </row>
    <row r="167530" spans="14:14" x14ac:dyDescent="0.3">
      <c r="N167530" s="53"/>
    </row>
    <row r="167531" spans="14:14" x14ac:dyDescent="0.3">
      <c r="N167531" s="53"/>
    </row>
    <row r="167532" spans="14:14" x14ac:dyDescent="0.3">
      <c r="N167532" s="53"/>
    </row>
    <row r="167533" spans="14:14" x14ac:dyDescent="0.3">
      <c r="N167533" s="53"/>
    </row>
    <row r="167534" spans="14:14" x14ac:dyDescent="0.3">
      <c r="N167534" s="53"/>
    </row>
    <row r="167535" spans="14:14" x14ac:dyDescent="0.3">
      <c r="N167535" s="53"/>
    </row>
    <row r="167536" spans="14:14" x14ac:dyDescent="0.3">
      <c r="N167536" s="53"/>
    </row>
    <row r="167537" spans="14:14" x14ac:dyDescent="0.3">
      <c r="N167537" s="53"/>
    </row>
    <row r="167538" spans="14:14" x14ac:dyDescent="0.3">
      <c r="N167538" s="53"/>
    </row>
    <row r="167539" spans="14:14" x14ac:dyDescent="0.3">
      <c r="N167539" s="53"/>
    </row>
    <row r="167540" spans="14:14" x14ac:dyDescent="0.3">
      <c r="N167540" s="53"/>
    </row>
    <row r="167541" spans="14:14" x14ac:dyDescent="0.3">
      <c r="N167541" s="53"/>
    </row>
    <row r="167542" spans="14:14" x14ac:dyDescent="0.3">
      <c r="N167542" s="53"/>
    </row>
    <row r="167543" spans="14:14" x14ac:dyDescent="0.3">
      <c r="N167543" s="53"/>
    </row>
    <row r="167544" spans="14:14" x14ac:dyDescent="0.3">
      <c r="N167544" s="53"/>
    </row>
    <row r="167545" spans="14:14" x14ac:dyDescent="0.3">
      <c r="N167545" s="53"/>
    </row>
    <row r="167546" spans="14:14" x14ac:dyDescent="0.3">
      <c r="N167546" s="53"/>
    </row>
    <row r="167547" spans="14:14" x14ac:dyDescent="0.3">
      <c r="N167547" s="53"/>
    </row>
    <row r="167548" spans="14:14" x14ac:dyDescent="0.3">
      <c r="N167548" s="53"/>
    </row>
    <row r="167549" spans="14:14" x14ac:dyDescent="0.3">
      <c r="N167549" s="53"/>
    </row>
    <row r="167550" spans="14:14" x14ac:dyDescent="0.3">
      <c r="N167550" s="53"/>
    </row>
    <row r="167551" spans="14:14" x14ac:dyDescent="0.3">
      <c r="N167551" s="53"/>
    </row>
    <row r="167552" spans="14:14" x14ac:dyDescent="0.3">
      <c r="N167552" s="53"/>
    </row>
    <row r="167553" spans="14:14" x14ac:dyDescent="0.3">
      <c r="N167553" s="53"/>
    </row>
    <row r="167554" spans="14:14" x14ac:dyDescent="0.3">
      <c r="N167554" s="53"/>
    </row>
    <row r="167555" spans="14:14" x14ac:dyDescent="0.3">
      <c r="N167555" s="53"/>
    </row>
    <row r="167556" spans="14:14" x14ac:dyDescent="0.3">
      <c r="N167556" s="53"/>
    </row>
    <row r="167557" spans="14:14" x14ac:dyDescent="0.3">
      <c r="N167557" s="53"/>
    </row>
    <row r="167558" spans="14:14" x14ac:dyDescent="0.3">
      <c r="N167558" s="53"/>
    </row>
    <row r="167559" spans="14:14" x14ac:dyDescent="0.3">
      <c r="N167559" s="53"/>
    </row>
    <row r="167560" spans="14:14" x14ac:dyDescent="0.3">
      <c r="N167560" s="53"/>
    </row>
    <row r="167561" spans="14:14" x14ac:dyDescent="0.3">
      <c r="N167561" s="53"/>
    </row>
    <row r="167562" spans="14:14" x14ac:dyDescent="0.3">
      <c r="N167562" s="53"/>
    </row>
    <row r="167563" spans="14:14" x14ac:dyDescent="0.3">
      <c r="N167563" s="53"/>
    </row>
    <row r="167564" spans="14:14" x14ac:dyDescent="0.3">
      <c r="N167564" s="53"/>
    </row>
    <row r="167565" spans="14:14" x14ac:dyDescent="0.3">
      <c r="N167565" s="53"/>
    </row>
    <row r="167566" spans="14:14" x14ac:dyDescent="0.3">
      <c r="N167566" s="53"/>
    </row>
    <row r="167567" spans="14:14" x14ac:dyDescent="0.3">
      <c r="N167567" s="53"/>
    </row>
    <row r="167568" spans="14:14" x14ac:dyDescent="0.3">
      <c r="N167568" s="53"/>
    </row>
    <row r="167569" spans="14:14" x14ac:dyDescent="0.3">
      <c r="N167569" s="53"/>
    </row>
    <row r="167570" spans="14:14" x14ac:dyDescent="0.3">
      <c r="N167570" s="53"/>
    </row>
    <row r="167571" spans="14:14" x14ac:dyDescent="0.3">
      <c r="N167571" s="53"/>
    </row>
    <row r="167572" spans="14:14" x14ac:dyDescent="0.3">
      <c r="N167572" s="53"/>
    </row>
    <row r="167573" spans="14:14" x14ac:dyDescent="0.3">
      <c r="N167573" s="53"/>
    </row>
    <row r="167574" spans="14:14" x14ac:dyDescent="0.3">
      <c r="N167574" s="53"/>
    </row>
    <row r="167575" spans="14:14" x14ac:dyDescent="0.3">
      <c r="N167575" s="53"/>
    </row>
    <row r="167576" spans="14:14" x14ac:dyDescent="0.3">
      <c r="N167576" s="53"/>
    </row>
    <row r="167577" spans="14:14" x14ac:dyDescent="0.3">
      <c r="N167577" s="53"/>
    </row>
    <row r="167578" spans="14:14" x14ac:dyDescent="0.3">
      <c r="N167578" s="53"/>
    </row>
    <row r="167579" spans="14:14" x14ac:dyDescent="0.3">
      <c r="N167579" s="53"/>
    </row>
    <row r="167580" spans="14:14" x14ac:dyDescent="0.3">
      <c r="N167580" s="53"/>
    </row>
    <row r="167581" spans="14:14" x14ac:dyDescent="0.3">
      <c r="N167581" s="53"/>
    </row>
    <row r="167582" spans="14:14" x14ac:dyDescent="0.3">
      <c r="N167582" s="53"/>
    </row>
    <row r="167583" spans="14:14" x14ac:dyDescent="0.3">
      <c r="N167583" s="53"/>
    </row>
    <row r="167584" spans="14:14" x14ac:dyDescent="0.3">
      <c r="N167584" s="53"/>
    </row>
    <row r="167585" spans="14:14" x14ac:dyDescent="0.3">
      <c r="N167585" s="53"/>
    </row>
    <row r="167586" spans="14:14" x14ac:dyDescent="0.3">
      <c r="N167586" s="53"/>
    </row>
    <row r="167587" spans="14:14" x14ac:dyDescent="0.3">
      <c r="N167587" s="53"/>
    </row>
    <row r="167588" spans="14:14" x14ac:dyDescent="0.3">
      <c r="N167588" s="53"/>
    </row>
    <row r="167589" spans="14:14" x14ac:dyDescent="0.3">
      <c r="N167589" s="53"/>
    </row>
    <row r="167590" spans="14:14" x14ac:dyDescent="0.3">
      <c r="N167590" s="53"/>
    </row>
    <row r="167591" spans="14:14" x14ac:dyDescent="0.3">
      <c r="N167591" s="53"/>
    </row>
    <row r="167592" spans="14:14" x14ac:dyDescent="0.3">
      <c r="N167592" s="53"/>
    </row>
    <row r="167593" spans="14:14" x14ac:dyDescent="0.3">
      <c r="N167593" s="53"/>
    </row>
    <row r="167594" spans="14:14" x14ac:dyDescent="0.3">
      <c r="N167594" s="53"/>
    </row>
    <row r="167595" spans="14:14" x14ac:dyDescent="0.3">
      <c r="N167595" s="53"/>
    </row>
    <row r="167596" spans="14:14" x14ac:dyDescent="0.3">
      <c r="N167596" s="53"/>
    </row>
    <row r="167597" spans="14:14" x14ac:dyDescent="0.3">
      <c r="N167597" s="53"/>
    </row>
    <row r="167598" spans="14:14" x14ac:dyDescent="0.3">
      <c r="N167598" s="53"/>
    </row>
    <row r="167599" spans="14:14" x14ac:dyDescent="0.3">
      <c r="N167599" s="53"/>
    </row>
    <row r="167600" spans="14:14" x14ac:dyDescent="0.3">
      <c r="N167600" s="53"/>
    </row>
    <row r="167601" spans="14:14" x14ac:dyDescent="0.3">
      <c r="N167601" s="53"/>
    </row>
    <row r="167602" spans="14:14" x14ac:dyDescent="0.3">
      <c r="N167602" s="53"/>
    </row>
    <row r="167603" spans="14:14" x14ac:dyDescent="0.3">
      <c r="N167603" s="53"/>
    </row>
    <row r="167604" spans="14:14" x14ac:dyDescent="0.3">
      <c r="N167604" s="53"/>
    </row>
    <row r="167605" spans="14:14" x14ac:dyDescent="0.3">
      <c r="N167605" s="53"/>
    </row>
    <row r="167606" spans="14:14" x14ac:dyDescent="0.3">
      <c r="N167606" s="53"/>
    </row>
    <row r="167607" spans="14:14" x14ac:dyDescent="0.3">
      <c r="N167607" s="53"/>
    </row>
    <row r="167608" spans="14:14" x14ac:dyDescent="0.3">
      <c r="N167608" s="53"/>
    </row>
    <row r="167609" spans="14:14" x14ac:dyDescent="0.3">
      <c r="N167609" s="53"/>
    </row>
    <row r="167610" spans="14:14" x14ac:dyDescent="0.3">
      <c r="N167610" s="53"/>
    </row>
    <row r="167611" spans="14:14" x14ac:dyDescent="0.3">
      <c r="N167611" s="53"/>
    </row>
    <row r="167612" spans="14:14" x14ac:dyDescent="0.3">
      <c r="N167612" s="53"/>
    </row>
    <row r="167613" spans="14:14" x14ac:dyDescent="0.3">
      <c r="N167613" s="53"/>
    </row>
    <row r="167614" spans="14:14" x14ac:dyDescent="0.3">
      <c r="N167614" s="53"/>
    </row>
    <row r="167615" spans="14:14" x14ac:dyDescent="0.3">
      <c r="N167615" s="53"/>
    </row>
    <row r="167616" spans="14:14" x14ac:dyDescent="0.3">
      <c r="N167616" s="53"/>
    </row>
    <row r="167617" spans="14:14" x14ac:dyDescent="0.3">
      <c r="N167617" s="53"/>
    </row>
    <row r="167618" spans="14:14" x14ac:dyDescent="0.3">
      <c r="N167618" s="53"/>
    </row>
    <row r="167619" spans="14:14" x14ac:dyDescent="0.3">
      <c r="N167619" s="53"/>
    </row>
    <row r="167620" spans="14:14" x14ac:dyDescent="0.3">
      <c r="N167620" s="53"/>
    </row>
    <row r="167621" spans="14:14" x14ac:dyDescent="0.3">
      <c r="N167621" s="53"/>
    </row>
    <row r="167622" spans="14:14" x14ac:dyDescent="0.3">
      <c r="N167622" s="53"/>
    </row>
    <row r="167623" spans="14:14" x14ac:dyDescent="0.3">
      <c r="N167623" s="53"/>
    </row>
    <row r="167624" spans="14:14" x14ac:dyDescent="0.3">
      <c r="N167624" s="53"/>
    </row>
    <row r="167625" spans="14:14" x14ac:dyDescent="0.3">
      <c r="N167625" s="53"/>
    </row>
    <row r="167626" spans="14:14" x14ac:dyDescent="0.3">
      <c r="N167626" s="53"/>
    </row>
    <row r="167627" spans="14:14" x14ac:dyDescent="0.3">
      <c r="N167627" s="53"/>
    </row>
    <row r="167628" spans="14:14" x14ac:dyDescent="0.3">
      <c r="N167628" s="53"/>
    </row>
    <row r="167629" spans="14:14" x14ac:dyDescent="0.3">
      <c r="N167629" s="53"/>
    </row>
    <row r="167630" spans="14:14" x14ac:dyDescent="0.3">
      <c r="N167630" s="53"/>
    </row>
    <row r="167631" spans="14:14" x14ac:dyDescent="0.3">
      <c r="N167631" s="53"/>
    </row>
    <row r="167632" spans="14:14" x14ac:dyDescent="0.3">
      <c r="N167632" s="53"/>
    </row>
    <row r="167633" spans="14:14" x14ac:dyDescent="0.3">
      <c r="N167633" s="53"/>
    </row>
    <row r="167634" spans="14:14" x14ac:dyDescent="0.3">
      <c r="N167634" s="53"/>
    </row>
    <row r="167635" spans="14:14" x14ac:dyDescent="0.3">
      <c r="N167635" s="53"/>
    </row>
    <row r="167636" spans="14:14" x14ac:dyDescent="0.3">
      <c r="N167636" s="53"/>
    </row>
    <row r="167637" spans="14:14" x14ac:dyDescent="0.3">
      <c r="N167637" s="53"/>
    </row>
    <row r="167638" spans="14:14" x14ac:dyDescent="0.3">
      <c r="N167638" s="53"/>
    </row>
    <row r="167639" spans="14:14" x14ac:dyDescent="0.3">
      <c r="N167639" s="53"/>
    </row>
    <row r="167640" spans="14:14" x14ac:dyDescent="0.3">
      <c r="N167640" s="53"/>
    </row>
    <row r="167641" spans="14:14" x14ac:dyDescent="0.3">
      <c r="N167641" s="53"/>
    </row>
    <row r="167642" spans="14:14" x14ac:dyDescent="0.3">
      <c r="N167642" s="53"/>
    </row>
    <row r="167643" spans="14:14" x14ac:dyDescent="0.3">
      <c r="N167643" s="53"/>
    </row>
    <row r="167644" spans="14:14" x14ac:dyDescent="0.3">
      <c r="N167644" s="53"/>
    </row>
    <row r="167645" spans="14:14" x14ac:dyDescent="0.3">
      <c r="N167645" s="53"/>
    </row>
    <row r="167646" spans="14:14" x14ac:dyDescent="0.3">
      <c r="N167646" s="53"/>
    </row>
    <row r="167647" spans="14:14" x14ac:dyDescent="0.3">
      <c r="N167647" s="53"/>
    </row>
    <row r="167648" spans="14:14" x14ac:dyDescent="0.3">
      <c r="N167648" s="53"/>
    </row>
    <row r="167649" spans="14:14" x14ac:dyDescent="0.3">
      <c r="N167649" s="53"/>
    </row>
    <row r="167650" spans="14:14" x14ac:dyDescent="0.3">
      <c r="N167650" s="53"/>
    </row>
    <row r="167651" spans="14:14" x14ac:dyDescent="0.3">
      <c r="N167651" s="53"/>
    </row>
    <row r="167652" spans="14:14" x14ac:dyDescent="0.3">
      <c r="N167652" s="53"/>
    </row>
    <row r="167653" spans="14:14" x14ac:dyDescent="0.3">
      <c r="N167653" s="53"/>
    </row>
    <row r="167654" spans="14:14" x14ac:dyDescent="0.3">
      <c r="N167654" s="53"/>
    </row>
    <row r="167655" spans="14:14" x14ac:dyDescent="0.3">
      <c r="N167655" s="53"/>
    </row>
    <row r="167656" spans="14:14" x14ac:dyDescent="0.3">
      <c r="N167656" s="53"/>
    </row>
    <row r="167657" spans="14:14" x14ac:dyDescent="0.3">
      <c r="N167657" s="53"/>
    </row>
    <row r="167658" spans="14:14" x14ac:dyDescent="0.3">
      <c r="N167658" s="53"/>
    </row>
    <row r="167659" spans="14:14" x14ac:dyDescent="0.3">
      <c r="N167659" s="53"/>
    </row>
    <row r="167660" spans="14:14" x14ac:dyDescent="0.3">
      <c r="N167660" s="53"/>
    </row>
    <row r="167661" spans="14:14" x14ac:dyDescent="0.3">
      <c r="N167661" s="53"/>
    </row>
    <row r="167662" spans="14:14" x14ac:dyDescent="0.3">
      <c r="N167662" s="53"/>
    </row>
    <row r="167663" spans="14:14" x14ac:dyDescent="0.3">
      <c r="N167663" s="53"/>
    </row>
    <row r="167664" spans="14:14" x14ac:dyDescent="0.3">
      <c r="N167664" s="53"/>
    </row>
    <row r="167665" spans="14:14" x14ac:dyDescent="0.3">
      <c r="N167665" s="53"/>
    </row>
    <row r="167666" spans="14:14" x14ac:dyDescent="0.3">
      <c r="N167666" s="53"/>
    </row>
    <row r="167667" spans="14:14" x14ac:dyDescent="0.3">
      <c r="N167667" s="53"/>
    </row>
    <row r="167668" spans="14:14" x14ac:dyDescent="0.3">
      <c r="N167668" s="53"/>
    </row>
    <row r="167669" spans="14:14" x14ac:dyDescent="0.3">
      <c r="N167669" s="53"/>
    </row>
    <row r="167670" spans="14:14" x14ac:dyDescent="0.3">
      <c r="N167670" s="53"/>
    </row>
    <row r="167671" spans="14:14" x14ac:dyDescent="0.3">
      <c r="N167671" s="53"/>
    </row>
    <row r="167672" spans="14:14" x14ac:dyDescent="0.3">
      <c r="N167672" s="53"/>
    </row>
    <row r="167673" spans="14:14" x14ac:dyDescent="0.3">
      <c r="N167673" s="53"/>
    </row>
    <row r="167674" spans="14:14" x14ac:dyDescent="0.3">
      <c r="N167674" s="53"/>
    </row>
    <row r="167675" spans="14:14" x14ac:dyDescent="0.3">
      <c r="N167675" s="53"/>
    </row>
    <row r="167676" spans="14:14" x14ac:dyDescent="0.3">
      <c r="N167676" s="53"/>
    </row>
    <row r="167677" spans="14:14" x14ac:dyDescent="0.3">
      <c r="N167677" s="53"/>
    </row>
    <row r="167678" spans="14:14" x14ac:dyDescent="0.3">
      <c r="N167678" s="53"/>
    </row>
    <row r="167679" spans="14:14" x14ac:dyDescent="0.3">
      <c r="N167679" s="53"/>
    </row>
    <row r="167680" spans="14:14" x14ac:dyDescent="0.3">
      <c r="N167680" s="53"/>
    </row>
    <row r="167681" spans="14:14" x14ac:dyDescent="0.3">
      <c r="N167681" s="53"/>
    </row>
    <row r="167682" spans="14:14" x14ac:dyDescent="0.3">
      <c r="N167682" s="53"/>
    </row>
    <row r="167683" spans="14:14" x14ac:dyDescent="0.3">
      <c r="N167683" s="53"/>
    </row>
    <row r="167684" spans="14:14" x14ac:dyDescent="0.3">
      <c r="N167684" s="53"/>
    </row>
    <row r="167685" spans="14:14" x14ac:dyDescent="0.3">
      <c r="N167685" s="53"/>
    </row>
    <row r="167686" spans="14:14" x14ac:dyDescent="0.3">
      <c r="N167686" s="53"/>
    </row>
    <row r="167687" spans="14:14" x14ac:dyDescent="0.3">
      <c r="N167687" s="53"/>
    </row>
    <row r="167688" spans="14:14" x14ac:dyDescent="0.3">
      <c r="N167688" s="53"/>
    </row>
    <row r="167689" spans="14:14" x14ac:dyDescent="0.3">
      <c r="N167689" s="53"/>
    </row>
    <row r="167690" spans="14:14" x14ac:dyDescent="0.3">
      <c r="N167690" s="53"/>
    </row>
    <row r="167691" spans="14:14" x14ac:dyDescent="0.3">
      <c r="N167691" s="53"/>
    </row>
    <row r="167692" spans="14:14" x14ac:dyDescent="0.3">
      <c r="N167692" s="53"/>
    </row>
    <row r="167693" spans="14:14" x14ac:dyDescent="0.3">
      <c r="N167693" s="53"/>
    </row>
    <row r="167694" spans="14:14" x14ac:dyDescent="0.3">
      <c r="N167694" s="53"/>
    </row>
    <row r="167695" spans="14:14" x14ac:dyDescent="0.3">
      <c r="N167695" s="53"/>
    </row>
    <row r="167696" spans="14:14" x14ac:dyDescent="0.3">
      <c r="N167696" s="53"/>
    </row>
    <row r="167697" spans="14:14" x14ac:dyDescent="0.3">
      <c r="N167697" s="53"/>
    </row>
    <row r="167698" spans="14:14" x14ac:dyDescent="0.3">
      <c r="N167698" s="53"/>
    </row>
    <row r="167699" spans="14:14" x14ac:dyDescent="0.3">
      <c r="N167699" s="53"/>
    </row>
    <row r="167700" spans="14:14" x14ac:dyDescent="0.3">
      <c r="N167700" s="53"/>
    </row>
    <row r="167701" spans="14:14" x14ac:dyDescent="0.3">
      <c r="N167701" s="53"/>
    </row>
    <row r="167702" spans="14:14" x14ac:dyDescent="0.3">
      <c r="N167702" s="53"/>
    </row>
    <row r="167703" spans="14:14" x14ac:dyDescent="0.3">
      <c r="N167703" s="53"/>
    </row>
    <row r="167704" spans="14:14" x14ac:dyDescent="0.3">
      <c r="N167704" s="53"/>
    </row>
    <row r="167705" spans="14:14" x14ac:dyDescent="0.3">
      <c r="N167705" s="53"/>
    </row>
    <row r="167706" spans="14:14" x14ac:dyDescent="0.3">
      <c r="N167706" s="53"/>
    </row>
    <row r="167707" spans="14:14" x14ac:dyDescent="0.3">
      <c r="N167707" s="53"/>
    </row>
    <row r="167708" spans="14:14" x14ac:dyDescent="0.3">
      <c r="N167708" s="53"/>
    </row>
    <row r="167709" spans="14:14" x14ac:dyDescent="0.3">
      <c r="N167709" s="53"/>
    </row>
    <row r="167710" spans="14:14" x14ac:dyDescent="0.3">
      <c r="N167710" s="53"/>
    </row>
    <row r="167711" spans="14:14" x14ac:dyDescent="0.3">
      <c r="N167711" s="53"/>
    </row>
    <row r="167712" spans="14:14" x14ac:dyDescent="0.3">
      <c r="N167712" s="53"/>
    </row>
    <row r="167713" spans="14:14" x14ac:dyDescent="0.3">
      <c r="N167713" s="53"/>
    </row>
    <row r="167714" spans="14:14" x14ac:dyDescent="0.3">
      <c r="N167714" s="53"/>
    </row>
    <row r="167715" spans="14:14" x14ac:dyDescent="0.3">
      <c r="N167715" s="53"/>
    </row>
    <row r="167716" spans="14:14" x14ac:dyDescent="0.3">
      <c r="N167716" s="53"/>
    </row>
    <row r="167717" spans="14:14" x14ac:dyDescent="0.3">
      <c r="N167717" s="53"/>
    </row>
    <row r="167718" spans="14:14" x14ac:dyDescent="0.3">
      <c r="N167718" s="53"/>
    </row>
    <row r="167719" spans="14:14" x14ac:dyDescent="0.3">
      <c r="N167719" s="53"/>
    </row>
    <row r="167720" spans="14:14" x14ac:dyDescent="0.3">
      <c r="N167720" s="53"/>
    </row>
    <row r="167721" spans="14:14" x14ac:dyDescent="0.3">
      <c r="N167721" s="53"/>
    </row>
    <row r="167722" spans="14:14" x14ac:dyDescent="0.3">
      <c r="N167722" s="53"/>
    </row>
    <row r="167723" spans="14:14" x14ac:dyDescent="0.3">
      <c r="N167723" s="53"/>
    </row>
    <row r="167724" spans="14:14" x14ac:dyDescent="0.3">
      <c r="N167724" s="53"/>
    </row>
    <row r="167725" spans="14:14" x14ac:dyDescent="0.3">
      <c r="N167725" s="53"/>
    </row>
    <row r="167726" spans="14:14" x14ac:dyDescent="0.3">
      <c r="N167726" s="53"/>
    </row>
    <row r="167727" spans="14:14" x14ac:dyDescent="0.3">
      <c r="N167727" s="53"/>
    </row>
    <row r="167728" spans="14:14" x14ac:dyDescent="0.3">
      <c r="N167728" s="53"/>
    </row>
    <row r="167729" spans="14:14" x14ac:dyDescent="0.3">
      <c r="N167729" s="53"/>
    </row>
    <row r="167730" spans="14:14" x14ac:dyDescent="0.3">
      <c r="N167730" s="53"/>
    </row>
    <row r="167731" spans="14:14" x14ac:dyDescent="0.3">
      <c r="N167731" s="53"/>
    </row>
    <row r="167732" spans="14:14" x14ac:dyDescent="0.3">
      <c r="N167732" s="53"/>
    </row>
    <row r="167733" spans="14:14" x14ac:dyDescent="0.3">
      <c r="N167733" s="53"/>
    </row>
    <row r="167734" spans="14:14" x14ac:dyDescent="0.3">
      <c r="N167734" s="53"/>
    </row>
    <row r="167735" spans="14:14" x14ac:dyDescent="0.3">
      <c r="N167735" s="53"/>
    </row>
    <row r="167736" spans="14:14" x14ac:dyDescent="0.3">
      <c r="N167736" s="53"/>
    </row>
    <row r="167737" spans="14:14" x14ac:dyDescent="0.3">
      <c r="N167737" s="53"/>
    </row>
    <row r="167738" spans="14:14" x14ac:dyDescent="0.3">
      <c r="N167738" s="53"/>
    </row>
    <row r="167739" spans="14:14" x14ac:dyDescent="0.3">
      <c r="N167739" s="53"/>
    </row>
    <row r="167740" spans="14:14" x14ac:dyDescent="0.3">
      <c r="N167740" s="53"/>
    </row>
    <row r="167741" spans="14:14" x14ac:dyDescent="0.3">
      <c r="N167741" s="53"/>
    </row>
    <row r="167742" spans="14:14" x14ac:dyDescent="0.3">
      <c r="N167742" s="53"/>
    </row>
    <row r="167743" spans="14:14" x14ac:dyDescent="0.3">
      <c r="N167743" s="53"/>
    </row>
    <row r="167744" spans="14:14" x14ac:dyDescent="0.3">
      <c r="N167744" s="53"/>
    </row>
    <row r="167745" spans="14:14" x14ac:dyDescent="0.3">
      <c r="N167745" s="53"/>
    </row>
    <row r="167746" spans="14:14" x14ac:dyDescent="0.3">
      <c r="N167746" s="53"/>
    </row>
    <row r="167747" spans="14:14" x14ac:dyDescent="0.3">
      <c r="N167747" s="53"/>
    </row>
    <row r="167748" spans="14:14" x14ac:dyDescent="0.3">
      <c r="N167748" s="53"/>
    </row>
    <row r="167749" spans="14:14" x14ac:dyDescent="0.3">
      <c r="N167749" s="53"/>
    </row>
    <row r="167750" spans="14:14" x14ac:dyDescent="0.3">
      <c r="N167750" s="53"/>
    </row>
    <row r="167751" spans="14:14" x14ac:dyDescent="0.3">
      <c r="N167751" s="53"/>
    </row>
    <row r="167752" spans="14:14" x14ac:dyDescent="0.3">
      <c r="N167752" s="53"/>
    </row>
    <row r="167753" spans="14:14" x14ac:dyDescent="0.3">
      <c r="N167753" s="53"/>
    </row>
    <row r="167754" spans="14:14" x14ac:dyDescent="0.3">
      <c r="N167754" s="53"/>
    </row>
    <row r="167755" spans="14:14" x14ac:dyDescent="0.3">
      <c r="N167755" s="53"/>
    </row>
    <row r="167756" spans="14:14" x14ac:dyDescent="0.3">
      <c r="N167756" s="53"/>
    </row>
    <row r="167757" spans="14:14" x14ac:dyDescent="0.3">
      <c r="N167757" s="53"/>
    </row>
    <row r="167758" spans="14:14" x14ac:dyDescent="0.3">
      <c r="N167758" s="53"/>
    </row>
    <row r="167759" spans="14:14" x14ac:dyDescent="0.3">
      <c r="N167759" s="53"/>
    </row>
    <row r="167760" spans="14:14" x14ac:dyDescent="0.3">
      <c r="N167760" s="53"/>
    </row>
    <row r="167761" spans="14:14" x14ac:dyDescent="0.3">
      <c r="N167761" s="53"/>
    </row>
    <row r="167762" spans="14:14" x14ac:dyDescent="0.3">
      <c r="N167762" s="53"/>
    </row>
    <row r="167763" spans="14:14" x14ac:dyDescent="0.3">
      <c r="N167763" s="53"/>
    </row>
    <row r="167764" spans="14:14" x14ac:dyDescent="0.3">
      <c r="N167764" s="53"/>
    </row>
    <row r="167765" spans="14:14" x14ac:dyDescent="0.3">
      <c r="N167765" s="53"/>
    </row>
    <row r="167766" spans="14:14" x14ac:dyDescent="0.3">
      <c r="N167766" s="53"/>
    </row>
    <row r="167767" spans="14:14" x14ac:dyDescent="0.3">
      <c r="N167767" s="53"/>
    </row>
    <row r="167768" spans="14:14" x14ac:dyDescent="0.3">
      <c r="N167768" s="53"/>
    </row>
    <row r="167769" spans="14:14" x14ac:dyDescent="0.3">
      <c r="N167769" s="53"/>
    </row>
    <row r="167770" spans="14:14" x14ac:dyDescent="0.3">
      <c r="N167770" s="53"/>
    </row>
    <row r="167771" spans="14:14" x14ac:dyDescent="0.3">
      <c r="N167771" s="53"/>
    </row>
    <row r="167772" spans="14:14" x14ac:dyDescent="0.3">
      <c r="N167772" s="53"/>
    </row>
    <row r="167773" spans="14:14" x14ac:dyDescent="0.3">
      <c r="N167773" s="53"/>
    </row>
    <row r="167774" spans="14:14" x14ac:dyDescent="0.3">
      <c r="N167774" s="53"/>
    </row>
    <row r="167775" spans="14:14" x14ac:dyDescent="0.3">
      <c r="N167775" s="53"/>
    </row>
    <row r="167776" spans="14:14" x14ac:dyDescent="0.3">
      <c r="N167776" s="53"/>
    </row>
    <row r="167777" spans="14:14" x14ac:dyDescent="0.3">
      <c r="N167777" s="53"/>
    </row>
    <row r="167778" spans="14:14" x14ac:dyDescent="0.3">
      <c r="N167778" s="53"/>
    </row>
    <row r="167779" spans="14:14" x14ac:dyDescent="0.3">
      <c r="N167779" s="53"/>
    </row>
    <row r="167780" spans="14:14" x14ac:dyDescent="0.3">
      <c r="N167780" s="53"/>
    </row>
    <row r="167781" spans="14:14" x14ac:dyDescent="0.3">
      <c r="N167781" s="53"/>
    </row>
    <row r="167782" spans="14:14" x14ac:dyDescent="0.3">
      <c r="N167782" s="53"/>
    </row>
    <row r="167783" spans="14:14" x14ac:dyDescent="0.3">
      <c r="N167783" s="53"/>
    </row>
    <row r="167784" spans="14:14" x14ac:dyDescent="0.3">
      <c r="N167784" s="53"/>
    </row>
    <row r="167785" spans="14:14" x14ac:dyDescent="0.3">
      <c r="N167785" s="53"/>
    </row>
    <row r="167786" spans="14:14" x14ac:dyDescent="0.3">
      <c r="N167786" s="53"/>
    </row>
    <row r="167787" spans="14:14" x14ac:dyDescent="0.3">
      <c r="N167787" s="53"/>
    </row>
    <row r="167788" spans="14:14" x14ac:dyDescent="0.3">
      <c r="N167788" s="53"/>
    </row>
    <row r="167789" spans="14:14" x14ac:dyDescent="0.3">
      <c r="N167789" s="53"/>
    </row>
    <row r="167790" spans="14:14" x14ac:dyDescent="0.3">
      <c r="N167790" s="53"/>
    </row>
    <row r="167791" spans="14:14" x14ac:dyDescent="0.3">
      <c r="N167791" s="53"/>
    </row>
    <row r="167792" spans="14:14" x14ac:dyDescent="0.3">
      <c r="N167792" s="53"/>
    </row>
    <row r="167793" spans="14:14" x14ac:dyDescent="0.3">
      <c r="N167793" s="53"/>
    </row>
    <row r="167794" spans="14:14" x14ac:dyDescent="0.3">
      <c r="N167794" s="53"/>
    </row>
    <row r="167795" spans="14:14" x14ac:dyDescent="0.3">
      <c r="N167795" s="53"/>
    </row>
    <row r="167796" spans="14:14" x14ac:dyDescent="0.3">
      <c r="N167796" s="53"/>
    </row>
    <row r="167797" spans="14:14" x14ac:dyDescent="0.3">
      <c r="N167797" s="53"/>
    </row>
    <row r="167798" spans="14:14" x14ac:dyDescent="0.3">
      <c r="N167798" s="53"/>
    </row>
    <row r="167799" spans="14:14" x14ac:dyDescent="0.3">
      <c r="N167799" s="53"/>
    </row>
    <row r="167800" spans="14:14" x14ac:dyDescent="0.3">
      <c r="N167800" s="53"/>
    </row>
    <row r="167801" spans="14:14" x14ac:dyDescent="0.3">
      <c r="N167801" s="53"/>
    </row>
    <row r="167802" spans="14:14" x14ac:dyDescent="0.3">
      <c r="N167802" s="53"/>
    </row>
    <row r="167803" spans="14:14" x14ac:dyDescent="0.3">
      <c r="N167803" s="53"/>
    </row>
    <row r="167804" spans="14:14" x14ac:dyDescent="0.3">
      <c r="N167804" s="53"/>
    </row>
    <row r="167805" spans="14:14" x14ac:dyDescent="0.3">
      <c r="N167805" s="53"/>
    </row>
    <row r="167806" spans="14:14" x14ac:dyDescent="0.3">
      <c r="N167806" s="53"/>
    </row>
    <row r="167807" spans="14:14" x14ac:dyDescent="0.3">
      <c r="N167807" s="53"/>
    </row>
    <row r="167808" spans="14:14" x14ac:dyDescent="0.3">
      <c r="N167808" s="53"/>
    </row>
    <row r="167809" spans="14:14" x14ac:dyDescent="0.3">
      <c r="N167809" s="53"/>
    </row>
    <row r="167810" spans="14:14" x14ac:dyDescent="0.3">
      <c r="N167810" s="53"/>
    </row>
    <row r="167811" spans="14:14" x14ac:dyDescent="0.3">
      <c r="N167811" s="53"/>
    </row>
    <row r="167812" spans="14:14" x14ac:dyDescent="0.3">
      <c r="N167812" s="53"/>
    </row>
    <row r="167813" spans="14:14" x14ac:dyDescent="0.3">
      <c r="N167813" s="53"/>
    </row>
    <row r="167814" spans="14:14" x14ac:dyDescent="0.3">
      <c r="N167814" s="53"/>
    </row>
    <row r="167815" spans="14:14" x14ac:dyDescent="0.3">
      <c r="N167815" s="53"/>
    </row>
    <row r="167816" spans="14:14" x14ac:dyDescent="0.3">
      <c r="N167816" s="53"/>
    </row>
    <row r="167817" spans="14:14" x14ac:dyDescent="0.3">
      <c r="N167817" s="53"/>
    </row>
    <row r="167818" spans="14:14" x14ac:dyDescent="0.3">
      <c r="N167818" s="53"/>
    </row>
    <row r="167819" spans="14:14" x14ac:dyDescent="0.3">
      <c r="N167819" s="53"/>
    </row>
    <row r="167820" spans="14:14" x14ac:dyDescent="0.3">
      <c r="N167820" s="53"/>
    </row>
    <row r="167821" spans="14:14" x14ac:dyDescent="0.3">
      <c r="N167821" s="53"/>
    </row>
    <row r="167822" spans="14:14" x14ac:dyDescent="0.3">
      <c r="N167822" s="53"/>
    </row>
    <row r="167823" spans="14:14" x14ac:dyDescent="0.3">
      <c r="N167823" s="53"/>
    </row>
    <row r="167824" spans="14:14" x14ac:dyDescent="0.3">
      <c r="N167824" s="53"/>
    </row>
    <row r="167825" spans="14:14" x14ac:dyDescent="0.3">
      <c r="N167825" s="53"/>
    </row>
    <row r="167826" spans="14:14" x14ac:dyDescent="0.3">
      <c r="N167826" s="53"/>
    </row>
    <row r="167827" spans="14:14" x14ac:dyDescent="0.3">
      <c r="N167827" s="53"/>
    </row>
    <row r="167828" spans="14:14" x14ac:dyDescent="0.3">
      <c r="N167828" s="53"/>
    </row>
    <row r="167829" spans="14:14" x14ac:dyDescent="0.3">
      <c r="N167829" s="53"/>
    </row>
    <row r="167830" spans="14:14" x14ac:dyDescent="0.3">
      <c r="N167830" s="53"/>
    </row>
    <row r="167831" spans="14:14" x14ac:dyDescent="0.3">
      <c r="N167831" s="53"/>
    </row>
    <row r="167832" spans="14:14" x14ac:dyDescent="0.3">
      <c r="N167832" s="53"/>
    </row>
    <row r="167833" spans="14:14" x14ac:dyDescent="0.3">
      <c r="N167833" s="53"/>
    </row>
    <row r="167834" spans="14:14" x14ac:dyDescent="0.3">
      <c r="N167834" s="53"/>
    </row>
    <row r="167835" spans="14:14" x14ac:dyDescent="0.3">
      <c r="N167835" s="53"/>
    </row>
    <row r="167836" spans="14:14" x14ac:dyDescent="0.3">
      <c r="N167836" s="53"/>
    </row>
    <row r="167837" spans="14:14" x14ac:dyDescent="0.3">
      <c r="N167837" s="53"/>
    </row>
    <row r="167838" spans="14:14" x14ac:dyDescent="0.3">
      <c r="N167838" s="53"/>
    </row>
    <row r="167839" spans="14:14" x14ac:dyDescent="0.3">
      <c r="N167839" s="53"/>
    </row>
    <row r="167840" spans="14:14" x14ac:dyDescent="0.3">
      <c r="N167840" s="53"/>
    </row>
    <row r="167841" spans="14:14" x14ac:dyDescent="0.3">
      <c r="N167841" s="53"/>
    </row>
    <row r="167842" spans="14:14" x14ac:dyDescent="0.3">
      <c r="N167842" s="53"/>
    </row>
    <row r="167843" spans="14:14" x14ac:dyDescent="0.3">
      <c r="N167843" s="53"/>
    </row>
    <row r="167844" spans="14:14" x14ac:dyDescent="0.3">
      <c r="N167844" s="53"/>
    </row>
    <row r="167845" spans="14:14" x14ac:dyDescent="0.3">
      <c r="N167845" s="53"/>
    </row>
    <row r="167846" spans="14:14" x14ac:dyDescent="0.3">
      <c r="N167846" s="53"/>
    </row>
    <row r="167847" spans="14:14" x14ac:dyDescent="0.3">
      <c r="N167847" s="53"/>
    </row>
    <row r="167848" spans="14:14" x14ac:dyDescent="0.3">
      <c r="N167848" s="53"/>
    </row>
    <row r="167849" spans="14:14" x14ac:dyDescent="0.3">
      <c r="N167849" s="53"/>
    </row>
    <row r="167850" spans="14:14" x14ac:dyDescent="0.3">
      <c r="N167850" s="53"/>
    </row>
    <row r="167851" spans="14:14" x14ac:dyDescent="0.3">
      <c r="N167851" s="53"/>
    </row>
    <row r="167852" spans="14:14" x14ac:dyDescent="0.3">
      <c r="N167852" s="53"/>
    </row>
    <row r="167853" spans="14:14" x14ac:dyDescent="0.3">
      <c r="N167853" s="53"/>
    </row>
    <row r="167854" spans="14:14" x14ac:dyDescent="0.3">
      <c r="N167854" s="53"/>
    </row>
    <row r="167855" spans="14:14" x14ac:dyDescent="0.3">
      <c r="N167855" s="53"/>
    </row>
    <row r="167856" spans="14:14" x14ac:dyDescent="0.3">
      <c r="N167856" s="53"/>
    </row>
    <row r="167857" spans="14:14" x14ac:dyDescent="0.3">
      <c r="N167857" s="53"/>
    </row>
    <row r="167858" spans="14:14" x14ac:dyDescent="0.3">
      <c r="N167858" s="53"/>
    </row>
    <row r="167859" spans="14:14" x14ac:dyDescent="0.3">
      <c r="N167859" s="53"/>
    </row>
    <row r="167860" spans="14:14" x14ac:dyDescent="0.3">
      <c r="N167860" s="53"/>
    </row>
    <row r="167861" spans="14:14" x14ac:dyDescent="0.3">
      <c r="N167861" s="53"/>
    </row>
    <row r="167862" spans="14:14" x14ac:dyDescent="0.3">
      <c r="N167862" s="53"/>
    </row>
    <row r="167863" spans="14:14" x14ac:dyDescent="0.3">
      <c r="N167863" s="53"/>
    </row>
    <row r="167864" spans="14:14" x14ac:dyDescent="0.3">
      <c r="N167864" s="53"/>
    </row>
    <row r="167865" spans="14:14" x14ac:dyDescent="0.3">
      <c r="N167865" s="53"/>
    </row>
    <row r="167866" spans="14:14" x14ac:dyDescent="0.3">
      <c r="N167866" s="53"/>
    </row>
    <row r="167867" spans="14:14" x14ac:dyDescent="0.3">
      <c r="N167867" s="53"/>
    </row>
    <row r="167868" spans="14:14" x14ac:dyDescent="0.3">
      <c r="N167868" s="53"/>
    </row>
    <row r="167869" spans="14:14" x14ac:dyDescent="0.3">
      <c r="N167869" s="53"/>
    </row>
    <row r="167870" spans="14:14" x14ac:dyDescent="0.3">
      <c r="N167870" s="53"/>
    </row>
    <row r="167871" spans="14:14" x14ac:dyDescent="0.3">
      <c r="N167871" s="53"/>
    </row>
    <row r="167872" spans="14:14" x14ac:dyDescent="0.3">
      <c r="N167872" s="53"/>
    </row>
    <row r="167873" spans="14:14" x14ac:dyDescent="0.3">
      <c r="N167873" s="53"/>
    </row>
    <row r="167874" spans="14:14" x14ac:dyDescent="0.3">
      <c r="N167874" s="53"/>
    </row>
    <row r="167875" spans="14:14" x14ac:dyDescent="0.3">
      <c r="N167875" s="53"/>
    </row>
    <row r="167876" spans="14:14" x14ac:dyDescent="0.3">
      <c r="N167876" s="53"/>
    </row>
    <row r="167877" spans="14:14" x14ac:dyDescent="0.3">
      <c r="N167877" s="53"/>
    </row>
    <row r="167878" spans="14:14" x14ac:dyDescent="0.3">
      <c r="N167878" s="53"/>
    </row>
    <row r="167879" spans="14:14" x14ac:dyDescent="0.3">
      <c r="N167879" s="53"/>
    </row>
    <row r="167880" spans="14:14" x14ac:dyDescent="0.3">
      <c r="N167880" s="53"/>
    </row>
    <row r="167881" spans="14:14" x14ac:dyDescent="0.3">
      <c r="N167881" s="53"/>
    </row>
    <row r="167882" spans="14:14" x14ac:dyDescent="0.3">
      <c r="N167882" s="53"/>
    </row>
    <row r="167883" spans="14:14" x14ac:dyDescent="0.3">
      <c r="N167883" s="53"/>
    </row>
    <row r="167884" spans="14:14" x14ac:dyDescent="0.3">
      <c r="N167884" s="53"/>
    </row>
    <row r="167885" spans="14:14" x14ac:dyDescent="0.3">
      <c r="N167885" s="53"/>
    </row>
    <row r="167886" spans="14:14" x14ac:dyDescent="0.3">
      <c r="N167886" s="53"/>
    </row>
    <row r="167887" spans="14:14" x14ac:dyDescent="0.3">
      <c r="N167887" s="53"/>
    </row>
    <row r="167888" spans="14:14" x14ac:dyDescent="0.3">
      <c r="N167888" s="53"/>
    </row>
    <row r="167889" spans="14:14" x14ac:dyDescent="0.3">
      <c r="N167889" s="53"/>
    </row>
    <row r="167890" spans="14:14" x14ac:dyDescent="0.3">
      <c r="N167890" s="53"/>
    </row>
    <row r="167891" spans="14:14" x14ac:dyDescent="0.3">
      <c r="N167891" s="53"/>
    </row>
    <row r="167892" spans="14:14" x14ac:dyDescent="0.3">
      <c r="N167892" s="53"/>
    </row>
    <row r="167893" spans="14:14" x14ac:dyDescent="0.3">
      <c r="N167893" s="53"/>
    </row>
    <row r="167894" spans="14:14" x14ac:dyDescent="0.3">
      <c r="N167894" s="53"/>
    </row>
    <row r="167895" spans="14:14" x14ac:dyDescent="0.3">
      <c r="N167895" s="53"/>
    </row>
    <row r="167896" spans="14:14" x14ac:dyDescent="0.3">
      <c r="N167896" s="53"/>
    </row>
    <row r="167897" spans="14:14" x14ac:dyDescent="0.3">
      <c r="N167897" s="53"/>
    </row>
    <row r="167898" spans="14:14" x14ac:dyDescent="0.3">
      <c r="N167898" s="53"/>
    </row>
    <row r="167899" spans="14:14" x14ac:dyDescent="0.3">
      <c r="N167899" s="53"/>
    </row>
    <row r="167900" spans="14:14" x14ac:dyDescent="0.3">
      <c r="N167900" s="53"/>
    </row>
    <row r="167901" spans="14:14" x14ac:dyDescent="0.3">
      <c r="N167901" s="53"/>
    </row>
    <row r="167902" spans="14:14" x14ac:dyDescent="0.3">
      <c r="N167902" s="53"/>
    </row>
    <row r="167903" spans="14:14" x14ac:dyDescent="0.3">
      <c r="N167903" s="53"/>
    </row>
    <row r="167904" spans="14:14" x14ac:dyDescent="0.3">
      <c r="N167904" s="53"/>
    </row>
    <row r="167905" spans="14:14" x14ac:dyDescent="0.3">
      <c r="N167905" s="53"/>
    </row>
    <row r="167906" spans="14:14" x14ac:dyDescent="0.3">
      <c r="N167906" s="53"/>
    </row>
    <row r="167907" spans="14:14" x14ac:dyDescent="0.3">
      <c r="N167907" s="53"/>
    </row>
    <row r="167908" spans="14:14" x14ac:dyDescent="0.3">
      <c r="N167908" s="53"/>
    </row>
    <row r="167909" spans="14:14" x14ac:dyDescent="0.3">
      <c r="N167909" s="53"/>
    </row>
    <row r="167910" spans="14:14" x14ac:dyDescent="0.3">
      <c r="N167910" s="53"/>
    </row>
    <row r="167911" spans="14:14" x14ac:dyDescent="0.3">
      <c r="N167911" s="53"/>
    </row>
    <row r="167912" spans="14:14" x14ac:dyDescent="0.3">
      <c r="N167912" s="53"/>
    </row>
    <row r="167913" spans="14:14" x14ac:dyDescent="0.3">
      <c r="N167913" s="53"/>
    </row>
    <row r="167914" spans="14:14" x14ac:dyDescent="0.3">
      <c r="N167914" s="53"/>
    </row>
    <row r="167915" spans="14:14" x14ac:dyDescent="0.3">
      <c r="N167915" s="53"/>
    </row>
    <row r="167916" spans="14:14" x14ac:dyDescent="0.3">
      <c r="N167916" s="53"/>
    </row>
    <row r="167917" spans="14:14" x14ac:dyDescent="0.3">
      <c r="N167917" s="53"/>
    </row>
    <row r="167918" spans="14:14" x14ac:dyDescent="0.3">
      <c r="N167918" s="53"/>
    </row>
    <row r="167919" spans="14:14" x14ac:dyDescent="0.3">
      <c r="N167919" s="53"/>
    </row>
    <row r="167920" spans="14:14" x14ac:dyDescent="0.3">
      <c r="N167920" s="53"/>
    </row>
    <row r="167921" spans="14:14" x14ac:dyDescent="0.3">
      <c r="N167921" s="53"/>
    </row>
    <row r="167922" spans="14:14" x14ac:dyDescent="0.3">
      <c r="N167922" s="53"/>
    </row>
    <row r="167923" spans="14:14" x14ac:dyDescent="0.3">
      <c r="N167923" s="53"/>
    </row>
    <row r="167924" spans="14:14" x14ac:dyDescent="0.3">
      <c r="N167924" s="53"/>
    </row>
    <row r="167925" spans="14:14" x14ac:dyDescent="0.3">
      <c r="N167925" s="53"/>
    </row>
    <row r="167926" spans="14:14" x14ac:dyDescent="0.3">
      <c r="N167926" s="53"/>
    </row>
    <row r="167927" spans="14:14" x14ac:dyDescent="0.3">
      <c r="N167927" s="53"/>
    </row>
    <row r="167928" spans="14:14" x14ac:dyDescent="0.3">
      <c r="N167928" s="53"/>
    </row>
    <row r="167929" spans="14:14" x14ac:dyDescent="0.3">
      <c r="N167929" s="53"/>
    </row>
    <row r="167930" spans="14:14" x14ac:dyDescent="0.3">
      <c r="N167930" s="53"/>
    </row>
    <row r="167931" spans="14:14" x14ac:dyDescent="0.3">
      <c r="N167931" s="53"/>
    </row>
    <row r="167932" spans="14:14" x14ac:dyDescent="0.3">
      <c r="N167932" s="53"/>
    </row>
    <row r="167933" spans="14:14" x14ac:dyDescent="0.3">
      <c r="N167933" s="53"/>
    </row>
    <row r="167934" spans="14:14" x14ac:dyDescent="0.3">
      <c r="N167934" s="53"/>
    </row>
    <row r="167935" spans="14:14" x14ac:dyDescent="0.3">
      <c r="N167935" s="53"/>
    </row>
    <row r="167936" spans="14:14" x14ac:dyDescent="0.3">
      <c r="N167936" s="53"/>
    </row>
    <row r="167937" spans="14:14" x14ac:dyDescent="0.3">
      <c r="N167937" s="53"/>
    </row>
    <row r="167938" spans="14:14" x14ac:dyDescent="0.3">
      <c r="N167938" s="53"/>
    </row>
    <row r="167939" spans="14:14" x14ac:dyDescent="0.3">
      <c r="N167939" s="53"/>
    </row>
    <row r="167940" spans="14:14" x14ac:dyDescent="0.3">
      <c r="N167940" s="53"/>
    </row>
    <row r="167941" spans="14:14" x14ac:dyDescent="0.3">
      <c r="N167941" s="53"/>
    </row>
    <row r="167942" spans="14:14" x14ac:dyDescent="0.3">
      <c r="N167942" s="53"/>
    </row>
    <row r="167943" spans="14:14" x14ac:dyDescent="0.3">
      <c r="N167943" s="53"/>
    </row>
    <row r="167944" spans="14:14" x14ac:dyDescent="0.3">
      <c r="N167944" s="53"/>
    </row>
    <row r="167945" spans="14:14" x14ac:dyDescent="0.3">
      <c r="N167945" s="53"/>
    </row>
    <row r="167946" spans="14:14" x14ac:dyDescent="0.3">
      <c r="N167946" s="53"/>
    </row>
    <row r="167947" spans="14:14" x14ac:dyDescent="0.3">
      <c r="N167947" s="53"/>
    </row>
    <row r="167948" spans="14:14" x14ac:dyDescent="0.3">
      <c r="N167948" s="53"/>
    </row>
    <row r="167949" spans="14:14" x14ac:dyDescent="0.3">
      <c r="N167949" s="53"/>
    </row>
    <row r="167950" spans="14:14" x14ac:dyDescent="0.3">
      <c r="N167950" s="53"/>
    </row>
    <row r="167951" spans="14:14" x14ac:dyDescent="0.3">
      <c r="N167951" s="53"/>
    </row>
    <row r="167952" spans="14:14" x14ac:dyDescent="0.3">
      <c r="N167952" s="53"/>
    </row>
    <row r="167953" spans="14:14" x14ac:dyDescent="0.3">
      <c r="N167953" s="53"/>
    </row>
    <row r="167954" spans="14:14" x14ac:dyDescent="0.3">
      <c r="N167954" s="53"/>
    </row>
    <row r="167955" spans="14:14" x14ac:dyDescent="0.3">
      <c r="N167955" s="53"/>
    </row>
    <row r="167956" spans="14:14" x14ac:dyDescent="0.3">
      <c r="N167956" s="53"/>
    </row>
    <row r="167957" spans="14:14" x14ac:dyDescent="0.3">
      <c r="N167957" s="53"/>
    </row>
    <row r="167958" spans="14:14" x14ac:dyDescent="0.3">
      <c r="N167958" s="53"/>
    </row>
    <row r="167959" spans="14:14" x14ac:dyDescent="0.3">
      <c r="N167959" s="53"/>
    </row>
    <row r="167960" spans="14:14" x14ac:dyDescent="0.3">
      <c r="N167960" s="53"/>
    </row>
    <row r="167961" spans="14:14" x14ac:dyDescent="0.3">
      <c r="N167961" s="53"/>
    </row>
    <row r="167962" spans="14:14" x14ac:dyDescent="0.3">
      <c r="N167962" s="53"/>
    </row>
    <row r="167963" spans="14:14" x14ac:dyDescent="0.3">
      <c r="N167963" s="53"/>
    </row>
    <row r="167964" spans="14:14" x14ac:dyDescent="0.3">
      <c r="N167964" s="53"/>
    </row>
    <row r="167965" spans="14:14" x14ac:dyDescent="0.3">
      <c r="N167965" s="53"/>
    </row>
    <row r="167966" spans="14:14" x14ac:dyDescent="0.3">
      <c r="N167966" s="53"/>
    </row>
    <row r="167967" spans="14:14" x14ac:dyDescent="0.3">
      <c r="N167967" s="53"/>
    </row>
    <row r="167968" spans="14:14" x14ac:dyDescent="0.3">
      <c r="N167968" s="53"/>
    </row>
    <row r="167969" spans="14:14" x14ac:dyDescent="0.3">
      <c r="N167969" s="53"/>
    </row>
    <row r="167970" spans="14:14" x14ac:dyDescent="0.3">
      <c r="N167970" s="53"/>
    </row>
    <row r="167971" spans="14:14" x14ac:dyDescent="0.3">
      <c r="N167971" s="53"/>
    </row>
    <row r="167972" spans="14:14" x14ac:dyDescent="0.3">
      <c r="N167972" s="53"/>
    </row>
    <row r="167973" spans="14:14" x14ac:dyDescent="0.3">
      <c r="N167973" s="53"/>
    </row>
    <row r="167974" spans="14:14" x14ac:dyDescent="0.3">
      <c r="N167974" s="53"/>
    </row>
    <row r="167975" spans="14:14" x14ac:dyDescent="0.3">
      <c r="N167975" s="53"/>
    </row>
    <row r="167976" spans="14:14" x14ac:dyDescent="0.3">
      <c r="N167976" s="53"/>
    </row>
    <row r="167977" spans="14:14" x14ac:dyDescent="0.3">
      <c r="N167977" s="53"/>
    </row>
    <row r="167978" spans="14:14" x14ac:dyDescent="0.3">
      <c r="N167978" s="53"/>
    </row>
    <row r="167979" spans="14:14" x14ac:dyDescent="0.3">
      <c r="N167979" s="53"/>
    </row>
    <row r="167980" spans="14:14" x14ac:dyDescent="0.3">
      <c r="N167980" s="53"/>
    </row>
    <row r="167981" spans="14:14" x14ac:dyDescent="0.3">
      <c r="N167981" s="53"/>
    </row>
    <row r="167982" spans="14:14" x14ac:dyDescent="0.3">
      <c r="N167982" s="53"/>
    </row>
    <row r="167983" spans="14:14" x14ac:dyDescent="0.3">
      <c r="N167983" s="53"/>
    </row>
    <row r="167984" spans="14:14" x14ac:dyDescent="0.3">
      <c r="N167984" s="53"/>
    </row>
    <row r="167985" spans="14:14" x14ac:dyDescent="0.3">
      <c r="N167985" s="53"/>
    </row>
    <row r="167986" spans="14:14" x14ac:dyDescent="0.3">
      <c r="N167986" s="53"/>
    </row>
    <row r="167987" spans="14:14" x14ac:dyDescent="0.3">
      <c r="N167987" s="53"/>
    </row>
    <row r="167988" spans="14:14" x14ac:dyDescent="0.3">
      <c r="N167988" s="53"/>
    </row>
    <row r="167989" spans="14:14" x14ac:dyDescent="0.3">
      <c r="N167989" s="53"/>
    </row>
    <row r="167990" spans="14:14" x14ac:dyDescent="0.3">
      <c r="N167990" s="53"/>
    </row>
    <row r="167991" spans="14:14" x14ac:dyDescent="0.3">
      <c r="N167991" s="53"/>
    </row>
    <row r="167992" spans="14:14" x14ac:dyDescent="0.3">
      <c r="N167992" s="53"/>
    </row>
    <row r="167993" spans="14:14" x14ac:dyDescent="0.3">
      <c r="N167993" s="53"/>
    </row>
    <row r="167994" spans="14:14" x14ac:dyDescent="0.3">
      <c r="N167994" s="53"/>
    </row>
    <row r="167995" spans="14:14" x14ac:dyDescent="0.3">
      <c r="N167995" s="53"/>
    </row>
    <row r="167996" spans="14:14" x14ac:dyDescent="0.3">
      <c r="N167996" s="53"/>
    </row>
    <row r="167997" spans="14:14" x14ac:dyDescent="0.3">
      <c r="N167997" s="53"/>
    </row>
    <row r="167998" spans="14:14" x14ac:dyDescent="0.3">
      <c r="N167998" s="53"/>
    </row>
    <row r="167999" spans="14:14" x14ac:dyDescent="0.3">
      <c r="N167999" s="53"/>
    </row>
    <row r="168000" spans="14:14" x14ac:dyDescent="0.3">
      <c r="N168000" s="53"/>
    </row>
    <row r="168001" spans="14:14" x14ac:dyDescent="0.3">
      <c r="N168001" s="53"/>
    </row>
    <row r="168002" spans="14:14" x14ac:dyDescent="0.3">
      <c r="N168002" s="53"/>
    </row>
    <row r="168003" spans="14:14" x14ac:dyDescent="0.3">
      <c r="N168003" s="53"/>
    </row>
    <row r="168004" spans="14:14" x14ac:dyDescent="0.3">
      <c r="N168004" s="53"/>
    </row>
    <row r="168005" spans="14:14" x14ac:dyDescent="0.3">
      <c r="N168005" s="53"/>
    </row>
    <row r="168006" spans="14:14" x14ac:dyDescent="0.3">
      <c r="N168006" s="53"/>
    </row>
    <row r="168007" spans="14:14" x14ac:dyDescent="0.3">
      <c r="N168007" s="53"/>
    </row>
    <row r="168008" spans="14:14" x14ac:dyDescent="0.3">
      <c r="N168008" s="53"/>
    </row>
    <row r="168009" spans="14:14" x14ac:dyDescent="0.3">
      <c r="N168009" s="53"/>
    </row>
    <row r="168010" spans="14:14" x14ac:dyDescent="0.3">
      <c r="N168010" s="53"/>
    </row>
    <row r="168011" spans="14:14" x14ac:dyDescent="0.3">
      <c r="N168011" s="53"/>
    </row>
    <row r="168012" spans="14:14" x14ac:dyDescent="0.3">
      <c r="N168012" s="53"/>
    </row>
    <row r="168013" spans="14:14" x14ac:dyDescent="0.3">
      <c r="N168013" s="53"/>
    </row>
    <row r="168014" spans="14:14" x14ac:dyDescent="0.3">
      <c r="N168014" s="53"/>
    </row>
    <row r="168015" spans="14:14" x14ac:dyDescent="0.3">
      <c r="N168015" s="53"/>
    </row>
    <row r="168016" spans="14:14" x14ac:dyDescent="0.3">
      <c r="N168016" s="53"/>
    </row>
    <row r="168017" spans="14:14" x14ac:dyDescent="0.3">
      <c r="N168017" s="53"/>
    </row>
    <row r="168018" spans="14:14" x14ac:dyDescent="0.3">
      <c r="N168018" s="53"/>
    </row>
    <row r="168019" spans="14:14" x14ac:dyDescent="0.3">
      <c r="N168019" s="53"/>
    </row>
    <row r="168020" spans="14:14" x14ac:dyDescent="0.3">
      <c r="N168020" s="53"/>
    </row>
    <row r="168021" spans="14:14" x14ac:dyDescent="0.3">
      <c r="N168021" s="53"/>
    </row>
    <row r="168022" spans="14:14" x14ac:dyDescent="0.3">
      <c r="N168022" s="53"/>
    </row>
    <row r="168023" spans="14:14" x14ac:dyDescent="0.3">
      <c r="N168023" s="53"/>
    </row>
    <row r="168024" spans="14:14" x14ac:dyDescent="0.3">
      <c r="N168024" s="53"/>
    </row>
    <row r="168025" spans="14:14" x14ac:dyDescent="0.3">
      <c r="N168025" s="53"/>
    </row>
    <row r="168026" spans="14:14" x14ac:dyDescent="0.3">
      <c r="N168026" s="53"/>
    </row>
    <row r="168027" spans="14:14" x14ac:dyDescent="0.3">
      <c r="N168027" s="53"/>
    </row>
    <row r="168028" spans="14:14" x14ac:dyDescent="0.3">
      <c r="N168028" s="53"/>
    </row>
    <row r="168029" spans="14:14" x14ac:dyDescent="0.3">
      <c r="N168029" s="53"/>
    </row>
    <row r="168030" spans="14:14" x14ac:dyDescent="0.3">
      <c r="N168030" s="53"/>
    </row>
    <row r="168031" spans="14:14" x14ac:dyDescent="0.3">
      <c r="N168031" s="53"/>
    </row>
    <row r="168032" spans="14:14" x14ac:dyDescent="0.3">
      <c r="N168032" s="53"/>
    </row>
    <row r="168033" spans="14:14" x14ac:dyDescent="0.3">
      <c r="N168033" s="53"/>
    </row>
    <row r="168034" spans="14:14" x14ac:dyDescent="0.3">
      <c r="N168034" s="53"/>
    </row>
    <row r="168035" spans="14:14" x14ac:dyDescent="0.3">
      <c r="N168035" s="53"/>
    </row>
    <row r="168036" spans="14:14" x14ac:dyDescent="0.3">
      <c r="N168036" s="53"/>
    </row>
    <row r="168037" spans="14:14" x14ac:dyDescent="0.3">
      <c r="N168037" s="53"/>
    </row>
    <row r="168038" spans="14:14" x14ac:dyDescent="0.3">
      <c r="N168038" s="53"/>
    </row>
    <row r="168039" spans="14:14" x14ac:dyDescent="0.3">
      <c r="N168039" s="53"/>
    </row>
    <row r="168040" spans="14:14" x14ac:dyDescent="0.3">
      <c r="N168040" s="53"/>
    </row>
    <row r="168041" spans="14:14" x14ac:dyDescent="0.3">
      <c r="N168041" s="53"/>
    </row>
    <row r="168042" spans="14:14" x14ac:dyDescent="0.3">
      <c r="N168042" s="53"/>
    </row>
    <row r="168043" spans="14:14" x14ac:dyDescent="0.3">
      <c r="N168043" s="53"/>
    </row>
    <row r="168044" spans="14:14" x14ac:dyDescent="0.3">
      <c r="N168044" s="53"/>
    </row>
    <row r="168045" spans="14:14" x14ac:dyDescent="0.3">
      <c r="N168045" s="53"/>
    </row>
    <row r="168046" spans="14:14" x14ac:dyDescent="0.3">
      <c r="N168046" s="53"/>
    </row>
    <row r="168047" spans="14:14" x14ac:dyDescent="0.3">
      <c r="N168047" s="53"/>
    </row>
    <row r="168048" spans="14:14" x14ac:dyDescent="0.3">
      <c r="N168048" s="53"/>
    </row>
    <row r="168049" spans="14:14" x14ac:dyDescent="0.3">
      <c r="N168049" s="53"/>
    </row>
    <row r="168050" spans="14:14" x14ac:dyDescent="0.3">
      <c r="N168050" s="53"/>
    </row>
    <row r="168051" spans="14:14" x14ac:dyDescent="0.3">
      <c r="N168051" s="53"/>
    </row>
    <row r="168052" spans="14:14" x14ac:dyDescent="0.3">
      <c r="N168052" s="53"/>
    </row>
    <row r="168053" spans="14:14" x14ac:dyDescent="0.3">
      <c r="N168053" s="53"/>
    </row>
    <row r="168054" spans="14:14" x14ac:dyDescent="0.3">
      <c r="N168054" s="53"/>
    </row>
    <row r="168055" spans="14:14" x14ac:dyDescent="0.3">
      <c r="N168055" s="53"/>
    </row>
    <row r="168056" spans="14:14" x14ac:dyDescent="0.3">
      <c r="N168056" s="53"/>
    </row>
    <row r="168057" spans="14:14" x14ac:dyDescent="0.3">
      <c r="N168057" s="53"/>
    </row>
    <row r="168058" spans="14:14" x14ac:dyDescent="0.3">
      <c r="N168058" s="53"/>
    </row>
    <row r="168059" spans="14:14" x14ac:dyDescent="0.3">
      <c r="N168059" s="53"/>
    </row>
    <row r="168060" spans="14:14" x14ac:dyDescent="0.3">
      <c r="N168060" s="53"/>
    </row>
    <row r="168061" spans="14:14" x14ac:dyDescent="0.3">
      <c r="N168061" s="53"/>
    </row>
    <row r="168062" spans="14:14" x14ac:dyDescent="0.3">
      <c r="N168062" s="53"/>
    </row>
    <row r="168063" spans="14:14" x14ac:dyDescent="0.3">
      <c r="N168063" s="53"/>
    </row>
    <row r="168064" spans="14:14" x14ac:dyDescent="0.3">
      <c r="N168064" s="53"/>
    </row>
    <row r="168065" spans="14:14" x14ac:dyDescent="0.3">
      <c r="N168065" s="53"/>
    </row>
    <row r="168066" spans="14:14" x14ac:dyDescent="0.3">
      <c r="N168066" s="53"/>
    </row>
    <row r="168067" spans="14:14" x14ac:dyDescent="0.3">
      <c r="N168067" s="53"/>
    </row>
    <row r="168068" spans="14:14" x14ac:dyDescent="0.3">
      <c r="N168068" s="53"/>
    </row>
    <row r="168069" spans="14:14" x14ac:dyDescent="0.3">
      <c r="N168069" s="53"/>
    </row>
    <row r="168070" spans="14:14" x14ac:dyDescent="0.3">
      <c r="N168070" s="53"/>
    </row>
    <row r="168071" spans="14:14" x14ac:dyDescent="0.3">
      <c r="N168071" s="53"/>
    </row>
    <row r="168072" spans="14:14" x14ac:dyDescent="0.3">
      <c r="N168072" s="53"/>
    </row>
    <row r="168073" spans="14:14" x14ac:dyDescent="0.3">
      <c r="N168073" s="53"/>
    </row>
    <row r="168074" spans="14:14" x14ac:dyDescent="0.3">
      <c r="N168074" s="53"/>
    </row>
    <row r="168075" spans="14:14" x14ac:dyDescent="0.3">
      <c r="N168075" s="53"/>
    </row>
    <row r="168076" spans="14:14" x14ac:dyDescent="0.3">
      <c r="N168076" s="53"/>
    </row>
    <row r="168077" spans="14:14" x14ac:dyDescent="0.3">
      <c r="N168077" s="53"/>
    </row>
    <row r="168078" spans="14:14" x14ac:dyDescent="0.3">
      <c r="N168078" s="53"/>
    </row>
    <row r="168079" spans="14:14" x14ac:dyDescent="0.3">
      <c r="N168079" s="53"/>
    </row>
    <row r="168080" spans="14:14" x14ac:dyDescent="0.3">
      <c r="N168080" s="53"/>
    </row>
    <row r="168081" spans="14:14" x14ac:dyDescent="0.3">
      <c r="N168081" s="53"/>
    </row>
    <row r="168082" spans="14:14" x14ac:dyDescent="0.3">
      <c r="N168082" s="53"/>
    </row>
    <row r="168083" spans="14:14" x14ac:dyDescent="0.3">
      <c r="N168083" s="53"/>
    </row>
    <row r="168084" spans="14:14" x14ac:dyDescent="0.3">
      <c r="N168084" s="53"/>
    </row>
    <row r="168085" spans="14:14" x14ac:dyDescent="0.3">
      <c r="N168085" s="53"/>
    </row>
    <row r="168086" spans="14:14" x14ac:dyDescent="0.3">
      <c r="N168086" s="53"/>
    </row>
    <row r="168087" spans="14:14" x14ac:dyDescent="0.3">
      <c r="N168087" s="53"/>
    </row>
    <row r="168088" spans="14:14" x14ac:dyDescent="0.3">
      <c r="N168088" s="53"/>
    </row>
    <row r="168089" spans="14:14" x14ac:dyDescent="0.3">
      <c r="N168089" s="53"/>
    </row>
    <row r="168090" spans="14:14" x14ac:dyDescent="0.3">
      <c r="N168090" s="53"/>
    </row>
    <row r="168091" spans="14:14" x14ac:dyDescent="0.3">
      <c r="N168091" s="53"/>
    </row>
    <row r="168092" spans="14:14" x14ac:dyDescent="0.3">
      <c r="N168092" s="53"/>
    </row>
    <row r="168093" spans="14:14" x14ac:dyDescent="0.3">
      <c r="N168093" s="53"/>
    </row>
    <row r="168094" spans="14:14" x14ac:dyDescent="0.3">
      <c r="N168094" s="53"/>
    </row>
    <row r="168095" spans="14:14" x14ac:dyDescent="0.3">
      <c r="N168095" s="53"/>
    </row>
    <row r="168096" spans="14:14" x14ac:dyDescent="0.3">
      <c r="N168096" s="53"/>
    </row>
    <row r="168097" spans="14:14" x14ac:dyDescent="0.3">
      <c r="N168097" s="53"/>
    </row>
    <row r="168098" spans="14:14" x14ac:dyDescent="0.3">
      <c r="N168098" s="53"/>
    </row>
    <row r="168099" spans="14:14" x14ac:dyDescent="0.3">
      <c r="N168099" s="53"/>
    </row>
    <row r="168100" spans="14:14" x14ac:dyDescent="0.3">
      <c r="N168100" s="53"/>
    </row>
    <row r="168101" spans="14:14" x14ac:dyDescent="0.3">
      <c r="N168101" s="53"/>
    </row>
    <row r="168102" spans="14:14" x14ac:dyDescent="0.3">
      <c r="N168102" s="53"/>
    </row>
    <row r="168103" spans="14:14" x14ac:dyDescent="0.3">
      <c r="N168103" s="53"/>
    </row>
    <row r="168104" spans="14:14" x14ac:dyDescent="0.3">
      <c r="N168104" s="53"/>
    </row>
    <row r="168105" spans="14:14" x14ac:dyDescent="0.3">
      <c r="N168105" s="53"/>
    </row>
    <row r="168106" spans="14:14" x14ac:dyDescent="0.3">
      <c r="N168106" s="53"/>
    </row>
    <row r="168107" spans="14:14" x14ac:dyDescent="0.3">
      <c r="N168107" s="53"/>
    </row>
    <row r="168108" spans="14:14" x14ac:dyDescent="0.3">
      <c r="N168108" s="53"/>
    </row>
    <row r="168109" spans="14:14" x14ac:dyDescent="0.3">
      <c r="N168109" s="53"/>
    </row>
    <row r="168110" spans="14:14" x14ac:dyDescent="0.3">
      <c r="N168110" s="53"/>
    </row>
    <row r="168111" spans="14:14" x14ac:dyDescent="0.3">
      <c r="N168111" s="53"/>
    </row>
    <row r="168112" spans="14:14" x14ac:dyDescent="0.3">
      <c r="N168112" s="53"/>
    </row>
    <row r="168113" spans="14:14" x14ac:dyDescent="0.3">
      <c r="N168113" s="53"/>
    </row>
    <row r="168114" spans="14:14" x14ac:dyDescent="0.3">
      <c r="N168114" s="53"/>
    </row>
    <row r="168115" spans="14:14" x14ac:dyDescent="0.3">
      <c r="N168115" s="53"/>
    </row>
    <row r="168116" spans="14:14" x14ac:dyDescent="0.3">
      <c r="N168116" s="53"/>
    </row>
    <row r="168117" spans="14:14" x14ac:dyDescent="0.3">
      <c r="N168117" s="53"/>
    </row>
    <row r="168118" spans="14:14" x14ac:dyDescent="0.3">
      <c r="N168118" s="53"/>
    </row>
    <row r="168119" spans="14:14" x14ac:dyDescent="0.3">
      <c r="N168119" s="53"/>
    </row>
    <row r="168120" spans="14:14" x14ac:dyDescent="0.3">
      <c r="N168120" s="53"/>
    </row>
    <row r="168121" spans="14:14" x14ac:dyDescent="0.3">
      <c r="N168121" s="53"/>
    </row>
    <row r="168122" spans="14:14" x14ac:dyDescent="0.3">
      <c r="N168122" s="53"/>
    </row>
    <row r="168123" spans="14:14" x14ac:dyDescent="0.3">
      <c r="N168123" s="53"/>
    </row>
    <row r="168124" spans="14:14" x14ac:dyDescent="0.3">
      <c r="N168124" s="53"/>
    </row>
    <row r="168125" spans="14:14" x14ac:dyDescent="0.3">
      <c r="N168125" s="53"/>
    </row>
    <row r="168126" spans="14:14" x14ac:dyDescent="0.3">
      <c r="N168126" s="53"/>
    </row>
    <row r="168127" spans="14:14" x14ac:dyDescent="0.3">
      <c r="N168127" s="53"/>
    </row>
    <row r="168128" spans="14:14" x14ac:dyDescent="0.3">
      <c r="N168128" s="53"/>
    </row>
    <row r="168129" spans="14:14" x14ac:dyDescent="0.3">
      <c r="N168129" s="53"/>
    </row>
    <row r="168130" spans="14:14" x14ac:dyDescent="0.3">
      <c r="N168130" s="53"/>
    </row>
    <row r="168131" spans="14:14" x14ac:dyDescent="0.3">
      <c r="N168131" s="53"/>
    </row>
    <row r="168132" spans="14:14" x14ac:dyDescent="0.3">
      <c r="N168132" s="53"/>
    </row>
    <row r="168133" spans="14:14" x14ac:dyDescent="0.3">
      <c r="N168133" s="53"/>
    </row>
    <row r="168134" spans="14:14" x14ac:dyDescent="0.3">
      <c r="N168134" s="53"/>
    </row>
    <row r="168135" spans="14:14" x14ac:dyDescent="0.3">
      <c r="N168135" s="53"/>
    </row>
    <row r="168136" spans="14:14" x14ac:dyDescent="0.3">
      <c r="N168136" s="53"/>
    </row>
    <row r="168137" spans="14:14" x14ac:dyDescent="0.3">
      <c r="N168137" s="53"/>
    </row>
    <row r="168138" spans="14:14" x14ac:dyDescent="0.3">
      <c r="N168138" s="53"/>
    </row>
    <row r="168139" spans="14:14" x14ac:dyDescent="0.3">
      <c r="N168139" s="53"/>
    </row>
    <row r="168140" spans="14:14" x14ac:dyDescent="0.3">
      <c r="N168140" s="53"/>
    </row>
    <row r="168141" spans="14:14" x14ac:dyDescent="0.3">
      <c r="N168141" s="53"/>
    </row>
    <row r="168142" spans="14:14" x14ac:dyDescent="0.3">
      <c r="N168142" s="53"/>
    </row>
    <row r="168143" spans="14:14" x14ac:dyDescent="0.3">
      <c r="N168143" s="53"/>
    </row>
    <row r="168144" spans="14:14" x14ac:dyDescent="0.3">
      <c r="N168144" s="53"/>
    </row>
    <row r="168145" spans="14:14" x14ac:dyDescent="0.3">
      <c r="N168145" s="53"/>
    </row>
    <row r="168146" spans="14:14" x14ac:dyDescent="0.3">
      <c r="N168146" s="53"/>
    </row>
    <row r="168147" spans="14:14" x14ac:dyDescent="0.3">
      <c r="N168147" s="53"/>
    </row>
    <row r="168148" spans="14:14" x14ac:dyDescent="0.3">
      <c r="N168148" s="53"/>
    </row>
    <row r="168149" spans="14:14" x14ac:dyDescent="0.3">
      <c r="N168149" s="53"/>
    </row>
    <row r="168150" spans="14:14" x14ac:dyDescent="0.3">
      <c r="N168150" s="53"/>
    </row>
    <row r="168151" spans="14:14" x14ac:dyDescent="0.3">
      <c r="N168151" s="53"/>
    </row>
    <row r="168152" spans="14:14" x14ac:dyDescent="0.3">
      <c r="N168152" s="53"/>
    </row>
    <row r="168153" spans="14:14" x14ac:dyDescent="0.3">
      <c r="N168153" s="53"/>
    </row>
    <row r="168154" spans="14:14" x14ac:dyDescent="0.3">
      <c r="N168154" s="53"/>
    </row>
    <row r="168155" spans="14:14" x14ac:dyDescent="0.3">
      <c r="N168155" s="53"/>
    </row>
    <row r="168156" spans="14:14" x14ac:dyDescent="0.3">
      <c r="N168156" s="53"/>
    </row>
    <row r="168157" spans="14:14" x14ac:dyDescent="0.3">
      <c r="N168157" s="53"/>
    </row>
    <row r="168158" spans="14:14" x14ac:dyDescent="0.3">
      <c r="N168158" s="53"/>
    </row>
    <row r="168159" spans="14:14" x14ac:dyDescent="0.3">
      <c r="N168159" s="53"/>
    </row>
    <row r="168160" spans="14:14" x14ac:dyDescent="0.3">
      <c r="N168160" s="53"/>
    </row>
    <row r="168161" spans="14:14" x14ac:dyDescent="0.3">
      <c r="N168161" s="53"/>
    </row>
    <row r="168162" spans="14:14" x14ac:dyDescent="0.3">
      <c r="N168162" s="53"/>
    </row>
    <row r="168163" spans="14:14" x14ac:dyDescent="0.3">
      <c r="N168163" s="53"/>
    </row>
    <row r="168164" spans="14:14" x14ac:dyDescent="0.3">
      <c r="N168164" s="53"/>
    </row>
    <row r="168165" spans="14:14" x14ac:dyDescent="0.3">
      <c r="N168165" s="53"/>
    </row>
    <row r="168166" spans="14:14" x14ac:dyDescent="0.3">
      <c r="N168166" s="53"/>
    </row>
    <row r="168167" spans="14:14" x14ac:dyDescent="0.3">
      <c r="N168167" s="53"/>
    </row>
    <row r="168168" spans="14:14" x14ac:dyDescent="0.3">
      <c r="N168168" s="53"/>
    </row>
    <row r="168169" spans="14:14" x14ac:dyDescent="0.3">
      <c r="N168169" s="53"/>
    </row>
    <row r="168170" spans="14:14" x14ac:dyDescent="0.3">
      <c r="N168170" s="53"/>
    </row>
    <row r="168171" spans="14:14" x14ac:dyDescent="0.3">
      <c r="N168171" s="53"/>
    </row>
    <row r="168172" spans="14:14" x14ac:dyDescent="0.3">
      <c r="N168172" s="53"/>
    </row>
    <row r="168173" spans="14:14" x14ac:dyDescent="0.3">
      <c r="N168173" s="53"/>
    </row>
    <row r="168174" spans="14:14" x14ac:dyDescent="0.3">
      <c r="N168174" s="53"/>
    </row>
    <row r="168175" spans="14:14" x14ac:dyDescent="0.3">
      <c r="N168175" s="53"/>
    </row>
    <row r="168176" spans="14:14" x14ac:dyDescent="0.3">
      <c r="N168176" s="53"/>
    </row>
    <row r="168177" spans="14:14" x14ac:dyDescent="0.3">
      <c r="N168177" s="53"/>
    </row>
    <row r="168178" spans="14:14" x14ac:dyDescent="0.3">
      <c r="N168178" s="53"/>
    </row>
    <row r="168179" spans="14:14" x14ac:dyDescent="0.3">
      <c r="N168179" s="53"/>
    </row>
    <row r="168180" spans="14:14" x14ac:dyDescent="0.3">
      <c r="N168180" s="53"/>
    </row>
    <row r="168181" spans="14:14" x14ac:dyDescent="0.3">
      <c r="N168181" s="53"/>
    </row>
    <row r="168182" spans="14:14" x14ac:dyDescent="0.3">
      <c r="N168182" s="53"/>
    </row>
    <row r="168183" spans="14:14" x14ac:dyDescent="0.3">
      <c r="N168183" s="53"/>
    </row>
    <row r="168184" spans="14:14" x14ac:dyDescent="0.3">
      <c r="N168184" s="53"/>
    </row>
    <row r="168185" spans="14:14" x14ac:dyDescent="0.3">
      <c r="N168185" s="53"/>
    </row>
    <row r="168186" spans="14:14" x14ac:dyDescent="0.3">
      <c r="N168186" s="53"/>
    </row>
    <row r="168187" spans="14:14" x14ac:dyDescent="0.3">
      <c r="N168187" s="53"/>
    </row>
    <row r="168188" spans="14:14" x14ac:dyDescent="0.3">
      <c r="N168188" s="53"/>
    </row>
    <row r="168189" spans="14:14" x14ac:dyDescent="0.3">
      <c r="N168189" s="53"/>
    </row>
    <row r="168190" spans="14:14" x14ac:dyDescent="0.3">
      <c r="N168190" s="53"/>
    </row>
    <row r="168191" spans="14:14" x14ac:dyDescent="0.3">
      <c r="N168191" s="53"/>
    </row>
    <row r="168192" spans="14:14" x14ac:dyDescent="0.3">
      <c r="N168192" s="53"/>
    </row>
    <row r="168193" spans="14:14" x14ac:dyDescent="0.3">
      <c r="N168193" s="53"/>
    </row>
    <row r="168194" spans="14:14" x14ac:dyDescent="0.3">
      <c r="N168194" s="53"/>
    </row>
    <row r="168195" spans="14:14" x14ac:dyDescent="0.3">
      <c r="N168195" s="53"/>
    </row>
    <row r="168196" spans="14:14" x14ac:dyDescent="0.3">
      <c r="N168196" s="53"/>
    </row>
    <row r="168197" spans="14:14" x14ac:dyDescent="0.3">
      <c r="N168197" s="53"/>
    </row>
    <row r="168198" spans="14:14" x14ac:dyDescent="0.3">
      <c r="N168198" s="53"/>
    </row>
    <row r="168199" spans="14:14" x14ac:dyDescent="0.3">
      <c r="N168199" s="53"/>
    </row>
    <row r="168200" spans="14:14" x14ac:dyDescent="0.3">
      <c r="N168200" s="53"/>
    </row>
    <row r="168201" spans="14:14" x14ac:dyDescent="0.3">
      <c r="N168201" s="53"/>
    </row>
    <row r="168202" spans="14:14" x14ac:dyDescent="0.3">
      <c r="N168202" s="53"/>
    </row>
    <row r="168203" spans="14:14" x14ac:dyDescent="0.3">
      <c r="N168203" s="53"/>
    </row>
    <row r="168204" spans="14:14" x14ac:dyDescent="0.3">
      <c r="N168204" s="53"/>
    </row>
    <row r="168205" spans="14:14" x14ac:dyDescent="0.3">
      <c r="N168205" s="53"/>
    </row>
    <row r="168206" spans="14:14" x14ac:dyDescent="0.3">
      <c r="N168206" s="53"/>
    </row>
    <row r="168207" spans="14:14" x14ac:dyDescent="0.3">
      <c r="N168207" s="53"/>
    </row>
    <row r="168208" spans="14:14" x14ac:dyDescent="0.3">
      <c r="N168208" s="53"/>
    </row>
    <row r="168209" spans="14:14" x14ac:dyDescent="0.3">
      <c r="N168209" s="53"/>
    </row>
    <row r="168210" spans="14:14" x14ac:dyDescent="0.3">
      <c r="N168210" s="53"/>
    </row>
    <row r="168211" spans="14:14" x14ac:dyDescent="0.3">
      <c r="N168211" s="53"/>
    </row>
    <row r="168212" spans="14:14" x14ac:dyDescent="0.3">
      <c r="N168212" s="53"/>
    </row>
    <row r="168213" spans="14:14" x14ac:dyDescent="0.3">
      <c r="N168213" s="53"/>
    </row>
    <row r="168214" spans="14:14" x14ac:dyDescent="0.3">
      <c r="N168214" s="53"/>
    </row>
    <row r="168215" spans="14:14" x14ac:dyDescent="0.3">
      <c r="N168215" s="53"/>
    </row>
    <row r="168216" spans="14:14" x14ac:dyDescent="0.3">
      <c r="N168216" s="53"/>
    </row>
    <row r="168217" spans="14:14" x14ac:dyDescent="0.3">
      <c r="N168217" s="53"/>
    </row>
    <row r="168218" spans="14:14" x14ac:dyDescent="0.3">
      <c r="N168218" s="53"/>
    </row>
    <row r="168219" spans="14:14" x14ac:dyDescent="0.3">
      <c r="N168219" s="53"/>
    </row>
    <row r="168220" spans="14:14" x14ac:dyDescent="0.3">
      <c r="N168220" s="53"/>
    </row>
    <row r="168221" spans="14:14" x14ac:dyDescent="0.3">
      <c r="N168221" s="53"/>
    </row>
    <row r="168222" spans="14:14" x14ac:dyDescent="0.3">
      <c r="N168222" s="53"/>
    </row>
    <row r="168223" spans="14:14" x14ac:dyDescent="0.3">
      <c r="N168223" s="53"/>
    </row>
    <row r="168224" spans="14:14" x14ac:dyDescent="0.3">
      <c r="N168224" s="53"/>
    </row>
    <row r="168225" spans="14:14" x14ac:dyDescent="0.3">
      <c r="N168225" s="53"/>
    </row>
    <row r="168226" spans="14:14" x14ac:dyDescent="0.3">
      <c r="N168226" s="53"/>
    </row>
    <row r="168227" spans="14:14" x14ac:dyDescent="0.3">
      <c r="N168227" s="53"/>
    </row>
    <row r="168228" spans="14:14" x14ac:dyDescent="0.3">
      <c r="N168228" s="53"/>
    </row>
    <row r="168229" spans="14:14" x14ac:dyDescent="0.3">
      <c r="N168229" s="53"/>
    </row>
    <row r="168230" spans="14:14" x14ac:dyDescent="0.3">
      <c r="N168230" s="53"/>
    </row>
    <row r="168231" spans="14:14" x14ac:dyDescent="0.3">
      <c r="N168231" s="53"/>
    </row>
    <row r="168232" spans="14:14" x14ac:dyDescent="0.3">
      <c r="N168232" s="53"/>
    </row>
    <row r="168233" spans="14:14" x14ac:dyDescent="0.3">
      <c r="N168233" s="53"/>
    </row>
    <row r="168234" spans="14:14" x14ac:dyDescent="0.3">
      <c r="N168234" s="53"/>
    </row>
    <row r="168235" spans="14:14" x14ac:dyDescent="0.3">
      <c r="N168235" s="53"/>
    </row>
    <row r="168236" spans="14:14" x14ac:dyDescent="0.3">
      <c r="N168236" s="53"/>
    </row>
    <row r="168237" spans="14:14" x14ac:dyDescent="0.3">
      <c r="N168237" s="53"/>
    </row>
    <row r="168238" spans="14:14" x14ac:dyDescent="0.3">
      <c r="N168238" s="53"/>
    </row>
    <row r="168239" spans="14:14" x14ac:dyDescent="0.3">
      <c r="N168239" s="53"/>
    </row>
    <row r="168240" spans="14:14" x14ac:dyDescent="0.3">
      <c r="N168240" s="53"/>
    </row>
    <row r="168241" spans="14:14" x14ac:dyDescent="0.3">
      <c r="N168241" s="53"/>
    </row>
    <row r="168242" spans="14:14" x14ac:dyDescent="0.3">
      <c r="N168242" s="53"/>
    </row>
    <row r="168243" spans="14:14" x14ac:dyDescent="0.3">
      <c r="N168243" s="53"/>
    </row>
    <row r="168244" spans="14:14" x14ac:dyDescent="0.3">
      <c r="N168244" s="53"/>
    </row>
    <row r="168245" spans="14:14" x14ac:dyDescent="0.3">
      <c r="N168245" s="53"/>
    </row>
    <row r="168246" spans="14:14" x14ac:dyDescent="0.3">
      <c r="N168246" s="53"/>
    </row>
    <row r="168247" spans="14:14" x14ac:dyDescent="0.3">
      <c r="N168247" s="53"/>
    </row>
    <row r="168248" spans="14:14" x14ac:dyDescent="0.3">
      <c r="N168248" s="53"/>
    </row>
    <row r="168249" spans="14:14" x14ac:dyDescent="0.3">
      <c r="N168249" s="53"/>
    </row>
    <row r="168250" spans="14:14" x14ac:dyDescent="0.3">
      <c r="N168250" s="53"/>
    </row>
    <row r="168251" spans="14:14" x14ac:dyDescent="0.3">
      <c r="N168251" s="53"/>
    </row>
    <row r="168252" spans="14:14" x14ac:dyDescent="0.3">
      <c r="N168252" s="53"/>
    </row>
    <row r="168253" spans="14:14" x14ac:dyDescent="0.3">
      <c r="N168253" s="53"/>
    </row>
    <row r="168254" spans="14:14" x14ac:dyDescent="0.3">
      <c r="N168254" s="53"/>
    </row>
    <row r="168255" spans="14:14" x14ac:dyDescent="0.3">
      <c r="N168255" s="53"/>
    </row>
    <row r="168256" spans="14:14" x14ac:dyDescent="0.3">
      <c r="N168256" s="53"/>
    </row>
    <row r="168257" spans="14:14" x14ac:dyDescent="0.3">
      <c r="N168257" s="53"/>
    </row>
    <row r="168258" spans="14:14" x14ac:dyDescent="0.3">
      <c r="N168258" s="53"/>
    </row>
    <row r="168259" spans="14:14" x14ac:dyDescent="0.3">
      <c r="N168259" s="53"/>
    </row>
    <row r="168260" spans="14:14" x14ac:dyDescent="0.3">
      <c r="N168260" s="53"/>
    </row>
    <row r="168261" spans="14:14" x14ac:dyDescent="0.3">
      <c r="N168261" s="53"/>
    </row>
    <row r="168262" spans="14:14" x14ac:dyDescent="0.3">
      <c r="N168262" s="53"/>
    </row>
    <row r="168263" spans="14:14" x14ac:dyDescent="0.3">
      <c r="N168263" s="53"/>
    </row>
    <row r="168264" spans="14:14" x14ac:dyDescent="0.3">
      <c r="N168264" s="53"/>
    </row>
    <row r="168265" spans="14:14" x14ac:dyDescent="0.3">
      <c r="N168265" s="53"/>
    </row>
    <row r="168266" spans="14:14" x14ac:dyDescent="0.3">
      <c r="N168266" s="53"/>
    </row>
    <row r="168267" spans="14:14" x14ac:dyDescent="0.3">
      <c r="N168267" s="53"/>
    </row>
    <row r="168268" spans="14:14" x14ac:dyDescent="0.3">
      <c r="N168268" s="53"/>
    </row>
    <row r="168269" spans="14:14" x14ac:dyDescent="0.3">
      <c r="N168269" s="53"/>
    </row>
    <row r="168270" spans="14:14" x14ac:dyDescent="0.3">
      <c r="N168270" s="53"/>
    </row>
    <row r="168271" spans="14:14" x14ac:dyDescent="0.3">
      <c r="N168271" s="53"/>
    </row>
    <row r="168272" spans="14:14" x14ac:dyDescent="0.3">
      <c r="N168272" s="53"/>
    </row>
    <row r="168273" spans="14:14" x14ac:dyDescent="0.3">
      <c r="N168273" s="53"/>
    </row>
    <row r="168274" spans="14:14" x14ac:dyDescent="0.3">
      <c r="N168274" s="53"/>
    </row>
    <row r="168275" spans="14:14" x14ac:dyDescent="0.3">
      <c r="N168275" s="53"/>
    </row>
    <row r="168276" spans="14:14" x14ac:dyDescent="0.3">
      <c r="N168276" s="53"/>
    </row>
    <row r="168277" spans="14:14" x14ac:dyDescent="0.3">
      <c r="N168277" s="53"/>
    </row>
    <row r="168278" spans="14:14" x14ac:dyDescent="0.3">
      <c r="N168278" s="53"/>
    </row>
    <row r="168279" spans="14:14" x14ac:dyDescent="0.3">
      <c r="N168279" s="53"/>
    </row>
    <row r="168280" spans="14:14" x14ac:dyDescent="0.3">
      <c r="N168280" s="53"/>
    </row>
    <row r="168281" spans="14:14" x14ac:dyDescent="0.3">
      <c r="N168281" s="53"/>
    </row>
    <row r="168282" spans="14:14" x14ac:dyDescent="0.3">
      <c r="N168282" s="53"/>
    </row>
    <row r="168283" spans="14:14" x14ac:dyDescent="0.3">
      <c r="N168283" s="53"/>
    </row>
    <row r="168284" spans="14:14" x14ac:dyDescent="0.3">
      <c r="N168284" s="53"/>
    </row>
    <row r="168285" spans="14:14" x14ac:dyDescent="0.3">
      <c r="N168285" s="53"/>
    </row>
    <row r="168286" spans="14:14" x14ac:dyDescent="0.3">
      <c r="N168286" s="53"/>
    </row>
    <row r="168287" spans="14:14" x14ac:dyDescent="0.3">
      <c r="N168287" s="53"/>
    </row>
    <row r="168288" spans="14:14" x14ac:dyDescent="0.3">
      <c r="N168288" s="53"/>
    </row>
    <row r="168289" spans="14:14" x14ac:dyDescent="0.3">
      <c r="N168289" s="53"/>
    </row>
    <row r="168290" spans="14:14" x14ac:dyDescent="0.3">
      <c r="N168290" s="53"/>
    </row>
    <row r="168291" spans="14:14" x14ac:dyDescent="0.3">
      <c r="N168291" s="53"/>
    </row>
    <row r="168292" spans="14:14" x14ac:dyDescent="0.3">
      <c r="N168292" s="53"/>
    </row>
    <row r="168293" spans="14:14" x14ac:dyDescent="0.3">
      <c r="N168293" s="53"/>
    </row>
    <row r="168294" spans="14:14" x14ac:dyDescent="0.3">
      <c r="N168294" s="53"/>
    </row>
    <row r="168295" spans="14:14" x14ac:dyDescent="0.3">
      <c r="N168295" s="53"/>
    </row>
    <row r="168296" spans="14:14" x14ac:dyDescent="0.3">
      <c r="N168296" s="53"/>
    </row>
    <row r="168297" spans="14:14" x14ac:dyDescent="0.3">
      <c r="N168297" s="53"/>
    </row>
    <row r="168298" spans="14:14" x14ac:dyDescent="0.3">
      <c r="N168298" s="53"/>
    </row>
    <row r="168299" spans="14:14" x14ac:dyDescent="0.3">
      <c r="N168299" s="53"/>
    </row>
    <row r="168300" spans="14:14" x14ac:dyDescent="0.3">
      <c r="N168300" s="53"/>
    </row>
    <row r="168301" spans="14:14" x14ac:dyDescent="0.3">
      <c r="N168301" s="53"/>
    </row>
    <row r="168302" spans="14:14" x14ac:dyDescent="0.3">
      <c r="N168302" s="53"/>
    </row>
    <row r="168303" spans="14:14" x14ac:dyDescent="0.3">
      <c r="N168303" s="53"/>
    </row>
    <row r="168304" spans="14:14" x14ac:dyDescent="0.3">
      <c r="N168304" s="53"/>
    </row>
    <row r="168305" spans="14:14" x14ac:dyDescent="0.3">
      <c r="N168305" s="53"/>
    </row>
    <row r="168306" spans="14:14" x14ac:dyDescent="0.3">
      <c r="N168306" s="53"/>
    </row>
    <row r="168307" spans="14:14" x14ac:dyDescent="0.3">
      <c r="N168307" s="53"/>
    </row>
    <row r="168308" spans="14:14" x14ac:dyDescent="0.3">
      <c r="N168308" s="53"/>
    </row>
    <row r="168309" spans="14:14" x14ac:dyDescent="0.3">
      <c r="N168309" s="53"/>
    </row>
    <row r="168310" spans="14:14" x14ac:dyDescent="0.3">
      <c r="N168310" s="53"/>
    </row>
    <row r="168311" spans="14:14" x14ac:dyDescent="0.3">
      <c r="N168311" s="53"/>
    </row>
    <row r="168312" spans="14:14" x14ac:dyDescent="0.3">
      <c r="N168312" s="53"/>
    </row>
    <row r="168313" spans="14:14" x14ac:dyDescent="0.3">
      <c r="N168313" s="53"/>
    </row>
    <row r="168314" spans="14:14" x14ac:dyDescent="0.3">
      <c r="N168314" s="53"/>
    </row>
    <row r="168315" spans="14:14" x14ac:dyDescent="0.3">
      <c r="N168315" s="53"/>
    </row>
    <row r="168316" spans="14:14" x14ac:dyDescent="0.3">
      <c r="N168316" s="53"/>
    </row>
    <row r="168317" spans="14:14" x14ac:dyDescent="0.3">
      <c r="N168317" s="53"/>
    </row>
    <row r="168318" spans="14:14" x14ac:dyDescent="0.3">
      <c r="N168318" s="53"/>
    </row>
    <row r="168319" spans="14:14" x14ac:dyDescent="0.3">
      <c r="N168319" s="53"/>
    </row>
    <row r="168320" spans="14:14" x14ac:dyDescent="0.3">
      <c r="N168320" s="53"/>
    </row>
    <row r="168321" spans="14:14" x14ac:dyDescent="0.3">
      <c r="N168321" s="53"/>
    </row>
    <row r="168322" spans="14:14" x14ac:dyDescent="0.3">
      <c r="N168322" s="53"/>
    </row>
    <row r="168323" spans="14:14" x14ac:dyDescent="0.3">
      <c r="N168323" s="53"/>
    </row>
    <row r="168324" spans="14:14" x14ac:dyDescent="0.3">
      <c r="N168324" s="53"/>
    </row>
    <row r="168325" spans="14:14" x14ac:dyDescent="0.3">
      <c r="N168325" s="53"/>
    </row>
    <row r="168326" spans="14:14" x14ac:dyDescent="0.3">
      <c r="N168326" s="53"/>
    </row>
    <row r="168327" spans="14:14" x14ac:dyDescent="0.3">
      <c r="N168327" s="53"/>
    </row>
    <row r="168328" spans="14:14" x14ac:dyDescent="0.3">
      <c r="N168328" s="53"/>
    </row>
    <row r="168329" spans="14:14" x14ac:dyDescent="0.3">
      <c r="N168329" s="53"/>
    </row>
    <row r="168330" spans="14:14" x14ac:dyDescent="0.3">
      <c r="N168330" s="53"/>
    </row>
    <row r="168331" spans="14:14" x14ac:dyDescent="0.3">
      <c r="N168331" s="53"/>
    </row>
    <row r="168332" spans="14:14" x14ac:dyDescent="0.3">
      <c r="N168332" s="53"/>
    </row>
    <row r="168333" spans="14:14" x14ac:dyDescent="0.3">
      <c r="N168333" s="53"/>
    </row>
    <row r="168334" spans="14:14" x14ac:dyDescent="0.3">
      <c r="N168334" s="53"/>
    </row>
    <row r="168335" spans="14:14" x14ac:dyDescent="0.3">
      <c r="N168335" s="53"/>
    </row>
    <row r="168336" spans="14:14" x14ac:dyDescent="0.3">
      <c r="N168336" s="53"/>
    </row>
    <row r="168337" spans="14:14" x14ac:dyDescent="0.3">
      <c r="N168337" s="53"/>
    </row>
    <row r="168338" spans="14:14" x14ac:dyDescent="0.3">
      <c r="N168338" s="53"/>
    </row>
    <row r="168339" spans="14:14" x14ac:dyDescent="0.3">
      <c r="N168339" s="53"/>
    </row>
    <row r="168340" spans="14:14" x14ac:dyDescent="0.3">
      <c r="N168340" s="53"/>
    </row>
    <row r="168341" spans="14:14" x14ac:dyDescent="0.3">
      <c r="N168341" s="53"/>
    </row>
    <row r="168342" spans="14:14" x14ac:dyDescent="0.3">
      <c r="N168342" s="53"/>
    </row>
    <row r="168343" spans="14:14" x14ac:dyDescent="0.3">
      <c r="N168343" s="53"/>
    </row>
    <row r="168344" spans="14:14" x14ac:dyDescent="0.3">
      <c r="N168344" s="53"/>
    </row>
    <row r="168345" spans="14:14" x14ac:dyDescent="0.3">
      <c r="N168345" s="53"/>
    </row>
    <row r="168346" spans="14:14" x14ac:dyDescent="0.3">
      <c r="N168346" s="53"/>
    </row>
    <row r="168347" spans="14:14" x14ac:dyDescent="0.3">
      <c r="N168347" s="53"/>
    </row>
    <row r="168348" spans="14:14" x14ac:dyDescent="0.3">
      <c r="N168348" s="53"/>
    </row>
    <row r="168349" spans="14:14" x14ac:dyDescent="0.3">
      <c r="N168349" s="53"/>
    </row>
    <row r="168350" spans="14:14" x14ac:dyDescent="0.3">
      <c r="N168350" s="53"/>
    </row>
    <row r="168351" spans="14:14" x14ac:dyDescent="0.3">
      <c r="N168351" s="53"/>
    </row>
    <row r="168352" spans="14:14" x14ac:dyDescent="0.3">
      <c r="N168352" s="53"/>
    </row>
    <row r="168353" spans="14:14" x14ac:dyDescent="0.3">
      <c r="N168353" s="53"/>
    </row>
    <row r="168354" spans="14:14" x14ac:dyDescent="0.3">
      <c r="N168354" s="53"/>
    </row>
    <row r="168355" spans="14:14" x14ac:dyDescent="0.3">
      <c r="N168355" s="53"/>
    </row>
    <row r="168356" spans="14:14" x14ac:dyDescent="0.3">
      <c r="N168356" s="53"/>
    </row>
    <row r="168357" spans="14:14" x14ac:dyDescent="0.3">
      <c r="N168357" s="53"/>
    </row>
    <row r="168358" spans="14:14" x14ac:dyDescent="0.3">
      <c r="N168358" s="53"/>
    </row>
    <row r="168359" spans="14:14" x14ac:dyDescent="0.3">
      <c r="N168359" s="53"/>
    </row>
    <row r="168360" spans="14:14" x14ac:dyDescent="0.3">
      <c r="N168360" s="53"/>
    </row>
    <row r="168361" spans="14:14" x14ac:dyDescent="0.3">
      <c r="N168361" s="53"/>
    </row>
    <row r="168362" spans="14:14" x14ac:dyDescent="0.3">
      <c r="N168362" s="53"/>
    </row>
    <row r="168363" spans="14:14" x14ac:dyDescent="0.3">
      <c r="N168363" s="53"/>
    </row>
    <row r="168364" spans="14:14" x14ac:dyDescent="0.3">
      <c r="N168364" s="53"/>
    </row>
    <row r="168365" spans="14:14" x14ac:dyDescent="0.3">
      <c r="N168365" s="53"/>
    </row>
    <row r="168366" spans="14:14" x14ac:dyDescent="0.3">
      <c r="N168366" s="53"/>
    </row>
    <row r="168367" spans="14:14" x14ac:dyDescent="0.3">
      <c r="N168367" s="53"/>
    </row>
    <row r="168368" spans="14:14" x14ac:dyDescent="0.3">
      <c r="N168368" s="53"/>
    </row>
    <row r="168369" spans="14:14" x14ac:dyDescent="0.3">
      <c r="N168369" s="53"/>
    </row>
    <row r="168370" spans="14:14" x14ac:dyDescent="0.3">
      <c r="N168370" s="53"/>
    </row>
    <row r="168371" spans="14:14" x14ac:dyDescent="0.3">
      <c r="N168371" s="53"/>
    </row>
    <row r="168372" spans="14:14" x14ac:dyDescent="0.3">
      <c r="N168372" s="53"/>
    </row>
    <row r="168373" spans="14:14" x14ac:dyDescent="0.3">
      <c r="N168373" s="53"/>
    </row>
    <row r="168374" spans="14:14" x14ac:dyDescent="0.3">
      <c r="N168374" s="53"/>
    </row>
    <row r="168375" spans="14:14" x14ac:dyDescent="0.3">
      <c r="N168375" s="53"/>
    </row>
    <row r="168376" spans="14:14" x14ac:dyDescent="0.3">
      <c r="N168376" s="53"/>
    </row>
    <row r="168377" spans="14:14" x14ac:dyDescent="0.3">
      <c r="N168377" s="53"/>
    </row>
    <row r="168378" spans="14:14" x14ac:dyDescent="0.3">
      <c r="N168378" s="53"/>
    </row>
    <row r="168379" spans="14:14" x14ac:dyDescent="0.3">
      <c r="N168379" s="53"/>
    </row>
    <row r="168380" spans="14:14" x14ac:dyDescent="0.3">
      <c r="N168380" s="53"/>
    </row>
    <row r="168381" spans="14:14" x14ac:dyDescent="0.3">
      <c r="N168381" s="53"/>
    </row>
    <row r="168382" spans="14:14" x14ac:dyDescent="0.3">
      <c r="N168382" s="53"/>
    </row>
    <row r="168383" spans="14:14" x14ac:dyDescent="0.3">
      <c r="N168383" s="53"/>
    </row>
    <row r="168384" spans="14:14" x14ac:dyDescent="0.3">
      <c r="N168384" s="53"/>
    </row>
    <row r="168385" spans="14:14" x14ac:dyDescent="0.3">
      <c r="N168385" s="53"/>
    </row>
    <row r="168386" spans="14:14" x14ac:dyDescent="0.3">
      <c r="N168386" s="53"/>
    </row>
    <row r="168387" spans="14:14" x14ac:dyDescent="0.3">
      <c r="N168387" s="53"/>
    </row>
    <row r="168388" spans="14:14" x14ac:dyDescent="0.3">
      <c r="N168388" s="53"/>
    </row>
    <row r="168389" spans="14:14" x14ac:dyDescent="0.3">
      <c r="N168389" s="53"/>
    </row>
    <row r="168390" spans="14:14" x14ac:dyDescent="0.3">
      <c r="N168390" s="53"/>
    </row>
    <row r="168391" spans="14:14" x14ac:dyDescent="0.3">
      <c r="N168391" s="53"/>
    </row>
    <row r="168392" spans="14:14" x14ac:dyDescent="0.3">
      <c r="N168392" s="53"/>
    </row>
    <row r="168393" spans="14:14" x14ac:dyDescent="0.3">
      <c r="N168393" s="53"/>
    </row>
    <row r="168394" spans="14:14" x14ac:dyDescent="0.3">
      <c r="N168394" s="53"/>
    </row>
    <row r="168395" spans="14:14" x14ac:dyDescent="0.3">
      <c r="N168395" s="53"/>
    </row>
    <row r="168396" spans="14:14" x14ac:dyDescent="0.3">
      <c r="N168396" s="53"/>
    </row>
    <row r="168397" spans="14:14" x14ac:dyDescent="0.3">
      <c r="N168397" s="53"/>
    </row>
    <row r="168398" spans="14:14" x14ac:dyDescent="0.3">
      <c r="N168398" s="53"/>
    </row>
    <row r="168399" spans="14:14" x14ac:dyDescent="0.3">
      <c r="N168399" s="53"/>
    </row>
    <row r="168400" spans="14:14" x14ac:dyDescent="0.3">
      <c r="N168400" s="53"/>
    </row>
    <row r="168401" spans="14:14" x14ac:dyDescent="0.3">
      <c r="N168401" s="53"/>
    </row>
    <row r="168402" spans="14:14" x14ac:dyDescent="0.3">
      <c r="N168402" s="53"/>
    </row>
    <row r="168403" spans="14:14" x14ac:dyDescent="0.3">
      <c r="N168403" s="53"/>
    </row>
    <row r="168404" spans="14:14" x14ac:dyDescent="0.3">
      <c r="N168404" s="53"/>
    </row>
    <row r="168405" spans="14:14" x14ac:dyDescent="0.3">
      <c r="N168405" s="53"/>
    </row>
    <row r="168406" spans="14:14" x14ac:dyDescent="0.3">
      <c r="N168406" s="53"/>
    </row>
    <row r="168407" spans="14:14" x14ac:dyDescent="0.3">
      <c r="N168407" s="53"/>
    </row>
    <row r="168408" spans="14:14" x14ac:dyDescent="0.3">
      <c r="N168408" s="53"/>
    </row>
    <row r="168409" spans="14:14" x14ac:dyDescent="0.3">
      <c r="N168409" s="53"/>
    </row>
    <row r="168410" spans="14:14" x14ac:dyDescent="0.3">
      <c r="N168410" s="53"/>
    </row>
    <row r="168411" spans="14:14" x14ac:dyDescent="0.3">
      <c r="N168411" s="53"/>
    </row>
    <row r="168412" spans="14:14" x14ac:dyDescent="0.3">
      <c r="N168412" s="53"/>
    </row>
    <row r="168413" spans="14:14" x14ac:dyDescent="0.3">
      <c r="N168413" s="53"/>
    </row>
    <row r="168414" spans="14:14" x14ac:dyDescent="0.3">
      <c r="N168414" s="53"/>
    </row>
    <row r="168415" spans="14:14" x14ac:dyDescent="0.3">
      <c r="N168415" s="53"/>
    </row>
    <row r="168416" spans="14:14" x14ac:dyDescent="0.3">
      <c r="N168416" s="53"/>
    </row>
    <row r="168417" spans="14:14" x14ac:dyDescent="0.3">
      <c r="N168417" s="53"/>
    </row>
    <row r="168418" spans="14:14" x14ac:dyDescent="0.3">
      <c r="N168418" s="53"/>
    </row>
    <row r="168419" spans="14:14" x14ac:dyDescent="0.3">
      <c r="N168419" s="53"/>
    </row>
    <row r="168420" spans="14:14" x14ac:dyDescent="0.3">
      <c r="N168420" s="53"/>
    </row>
    <row r="168421" spans="14:14" x14ac:dyDescent="0.3">
      <c r="N168421" s="53"/>
    </row>
    <row r="168422" spans="14:14" x14ac:dyDescent="0.3">
      <c r="N168422" s="53"/>
    </row>
    <row r="168423" spans="14:14" x14ac:dyDescent="0.3">
      <c r="N168423" s="53"/>
    </row>
    <row r="168424" spans="14:14" x14ac:dyDescent="0.3">
      <c r="N168424" s="53"/>
    </row>
    <row r="168425" spans="14:14" x14ac:dyDescent="0.3">
      <c r="N168425" s="53"/>
    </row>
    <row r="168426" spans="14:14" x14ac:dyDescent="0.3">
      <c r="N168426" s="53"/>
    </row>
    <row r="168427" spans="14:14" x14ac:dyDescent="0.3">
      <c r="N168427" s="53"/>
    </row>
    <row r="168428" spans="14:14" x14ac:dyDescent="0.3">
      <c r="N168428" s="53"/>
    </row>
    <row r="168429" spans="14:14" x14ac:dyDescent="0.3">
      <c r="N168429" s="53"/>
    </row>
    <row r="168430" spans="14:14" x14ac:dyDescent="0.3">
      <c r="N168430" s="53"/>
    </row>
    <row r="168431" spans="14:14" x14ac:dyDescent="0.3">
      <c r="N168431" s="53"/>
    </row>
    <row r="168432" spans="14:14" x14ac:dyDescent="0.3">
      <c r="N168432" s="53"/>
    </row>
    <row r="168433" spans="14:14" x14ac:dyDescent="0.3">
      <c r="N168433" s="53"/>
    </row>
    <row r="168434" spans="14:14" x14ac:dyDescent="0.3">
      <c r="N168434" s="53"/>
    </row>
    <row r="168435" spans="14:14" x14ac:dyDescent="0.3">
      <c r="N168435" s="53"/>
    </row>
    <row r="168436" spans="14:14" x14ac:dyDescent="0.3">
      <c r="N168436" s="53"/>
    </row>
    <row r="168437" spans="14:14" x14ac:dyDescent="0.3">
      <c r="N168437" s="53"/>
    </row>
    <row r="168438" spans="14:14" x14ac:dyDescent="0.3">
      <c r="N168438" s="53"/>
    </row>
    <row r="168439" spans="14:14" x14ac:dyDescent="0.3">
      <c r="N168439" s="53"/>
    </row>
    <row r="168440" spans="14:14" x14ac:dyDescent="0.3">
      <c r="N168440" s="53"/>
    </row>
    <row r="168441" spans="14:14" x14ac:dyDescent="0.3">
      <c r="N168441" s="53"/>
    </row>
    <row r="168442" spans="14:14" x14ac:dyDescent="0.3">
      <c r="N168442" s="53"/>
    </row>
    <row r="168443" spans="14:14" x14ac:dyDescent="0.3">
      <c r="N168443" s="53"/>
    </row>
    <row r="168444" spans="14:14" x14ac:dyDescent="0.3">
      <c r="N168444" s="53"/>
    </row>
    <row r="168445" spans="14:14" x14ac:dyDescent="0.3">
      <c r="N168445" s="53"/>
    </row>
    <row r="168446" spans="14:14" x14ac:dyDescent="0.3">
      <c r="N168446" s="53"/>
    </row>
    <row r="168447" spans="14:14" x14ac:dyDescent="0.3">
      <c r="N168447" s="53"/>
    </row>
    <row r="168448" spans="14:14" x14ac:dyDescent="0.3">
      <c r="N168448" s="53"/>
    </row>
    <row r="168449" spans="14:14" x14ac:dyDescent="0.3">
      <c r="N168449" s="53"/>
    </row>
    <row r="168450" spans="14:14" x14ac:dyDescent="0.3">
      <c r="N168450" s="53"/>
    </row>
    <row r="168451" spans="14:14" x14ac:dyDescent="0.3">
      <c r="N168451" s="53"/>
    </row>
    <row r="168452" spans="14:14" x14ac:dyDescent="0.3">
      <c r="N168452" s="53"/>
    </row>
    <row r="168453" spans="14:14" x14ac:dyDescent="0.3">
      <c r="N168453" s="53"/>
    </row>
    <row r="168454" spans="14:14" x14ac:dyDescent="0.3">
      <c r="N168454" s="53"/>
    </row>
    <row r="168455" spans="14:14" x14ac:dyDescent="0.3">
      <c r="N168455" s="53"/>
    </row>
    <row r="168456" spans="14:14" x14ac:dyDescent="0.3">
      <c r="N168456" s="53"/>
    </row>
    <row r="168457" spans="14:14" x14ac:dyDescent="0.3">
      <c r="N168457" s="53"/>
    </row>
    <row r="168458" spans="14:14" x14ac:dyDescent="0.3">
      <c r="N168458" s="53"/>
    </row>
    <row r="168459" spans="14:14" x14ac:dyDescent="0.3">
      <c r="N168459" s="53"/>
    </row>
    <row r="168460" spans="14:14" x14ac:dyDescent="0.3">
      <c r="N168460" s="53"/>
    </row>
    <row r="168461" spans="14:14" x14ac:dyDescent="0.3">
      <c r="N168461" s="53"/>
    </row>
    <row r="168462" spans="14:14" x14ac:dyDescent="0.3">
      <c r="N168462" s="53"/>
    </row>
    <row r="168463" spans="14:14" x14ac:dyDescent="0.3">
      <c r="N168463" s="53"/>
    </row>
    <row r="168464" spans="14:14" x14ac:dyDescent="0.3">
      <c r="N168464" s="53"/>
    </row>
    <row r="168465" spans="14:14" x14ac:dyDescent="0.3">
      <c r="N168465" s="53"/>
    </row>
    <row r="168466" spans="14:14" x14ac:dyDescent="0.3">
      <c r="N168466" s="53"/>
    </row>
    <row r="168467" spans="14:14" x14ac:dyDescent="0.3">
      <c r="N168467" s="53"/>
    </row>
    <row r="168468" spans="14:14" x14ac:dyDescent="0.3">
      <c r="N168468" s="53"/>
    </row>
    <row r="168469" spans="14:14" x14ac:dyDescent="0.3">
      <c r="N168469" s="53"/>
    </row>
    <row r="168470" spans="14:14" x14ac:dyDescent="0.3">
      <c r="N168470" s="53"/>
    </row>
    <row r="168471" spans="14:14" x14ac:dyDescent="0.3">
      <c r="N168471" s="53"/>
    </row>
    <row r="168472" spans="14:14" x14ac:dyDescent="0.3">
      <c r="N168472" s="53"/>
    </row>
    <row r="168473" spans="14:14" x14ac:dyDescent="0.3">
      <c r="N168473" s="53"/>
    </row>
    <row r="168474" spans="14:14" x14ac:dyDescent="0.3">
      <c r="N168474" s="53"/>
    </row>
    <row r="168475" spans="14:14" x14ac:dyDescent="0.3">
      <c r="N168475" s="53"/>
    </row>
    <row r="168476" spans="14:14" x14ac:dyDescent="0.3">
      <c r="N168476" s="53"/>
    </row>
    <row r="168477" spans="14:14" x14ac:dyDescent="0.3">
      <c r="N168477" s="53"/>
    </row>
    <row r="168478" spans="14:14" x14ac:dyDescent="0.3">
      <c r="N168478" s="53"/>
    </row>
    <row r="168479" spans="14:14" x14ac:dyDescent="0.3">
      <c r="N168479" s="53"/>
    </row>
    <row r="168480" spans="14:14" x14ac:dyDescent="0.3">
      <c r="N168480" s="53"/>
    </row>
    <row r="168481" spans="14:14" x14ac:dyDescent="0.3">
      <c r="N168481" s="53"/>
    </row>
    <row r="168482" spans="14:14" x14ac:dyDescent="0.3">
      <c r="N168482" s="53"/>
    </row>
    <row r="168483" spans="14:14" x14ac:dyDescent="0.3">
      <c r="N168483" s="53"/>
    </row>
    <row r="168484" spans="14:14" x14ac:dyDescent="0.3">
      <c r="N168484" s="53"/>
    </row>
    <row r="168485" spans="14:14" x14ac:dyDescent="0.3">
      <c r="N168485" s="53"/>
    </row>
    <row r="168486" spans="14:14" x14ac:dyDescent="0.3">
      <c r="N168486" s="53"/>
    </row>
    <row r="168487" spans="14:14" x14ac:dyDescent="0.3">
      <c r="N168487" s="53"/>
    </row>
    <row r="168488" spans="14:14" x14ac:dyDescent="0.3">
      <c r="N168488" s="53"/>
    </row>
    <row r="168489" spans="14:14" x14ac:dyDescent="0.3">
      <c r="N168489" s="53"/>
    </row>
    <row r="168490" spans="14:14" x14ac:dyDescent="0.3">
      <c r="N168490" s="53"/>
    </row>
    <row r="168491" spans="14:14" x14ac:dyDescent="0.3">
      <c r="N168491" s="53"/>
    </row>
    <row r="168492" spans="14:14" x14ac:dyDescent="0.3">
      <c r="N168492" s="53"/>
    </row>
    <row r="168493" spans="14:14" x14ac:dyDescent="0.3">
      <c r="N168493" s="53"/>
    </row>
    <row r="168494" spans="14:14" x14ac:dyDescent="0.3">
      <c r="N168494" s="53"/>
    </row>
    <row r="168495" spans="14:14" x14ac:dyDescent="0.3">
      <c r="N168495" s="53"/>
    </row>
    <row r="168496" spans="14:14" x14ac:dyDescent="0.3">
      <c r="N168496" s="53"/>
    </row>
    <row r="168497" spans="14:14" x14ac:dyDescent="0.3">
      <c r="N168497" s="53"/>
    </row>
    <row r="168498" spans="14:14" x14ac:dyDescent="0.3">
      <c r="N168498" s="53"/>
    </row>
    <row r="168499" spans="14:14" x14ac:dyDescent="0.3">
      <c r="N168499" s="53"/>
    </row>
    <row r="168500" spans="14:14" x14ac:dyDescent="0.3">
      <c r="N168500" s="53"/>
    </row>
    <row r="168501" spans="14:14" x14ac:dyDescent="0.3">
      <c r="N168501" s="53"/>
    </row>
    <row r="168502" spans="14:14" x14ac:dyDescent="0.3">
      <c r="N168502" s="53"/>
    </row>
    <row r="168503" spans="14:14" x14ac:dyDescent="0.3">
      <c r="N168503" s="53"/>
    </row>
    <row r="168504" spans="14:14" x14ac:dyDescent="0.3">
      <c r="N168504" s="53"/>
    </row>
    <row r="168505" spans="14:14" x14ac:dyDescent="0.3">
      <c r="N168505" s="53"/>
    </row>
    <row r="168506" spans="14:14" x14ac:dyDescent="0.3">
      <c r="N168506" s="53"/>
    </row>
    <row r="168507" spans="14:14" x14ac:dyDescent="0.3">
      <c r="N168507" s="53"/>
    </row>
    <row r="168508" spans="14:14" x14ac:dyDescent="0.3">
      <c r="N168508" s="53"/>
    </row>
    <row r="168509" spans="14:14" x14ac:dyDescent="0.3">
      <c r="N168509" s="53"/>
    </row>
    <row r="168510" spans="14:14" x14ac:dyDescent="0.3">
      <c r="N168510" s="53"/>
    </row>
    <row r="168511" spans="14:14" x14ac:dyDescent="0.3">
      <c r="N168511" s="53"/>
    </row>
    <row r="168512" spans="14:14" x14ac:dyDescent="0.3">
      <c r="N168512" s="53"/>
    </row>
    <row r="168513" spans="14:14" x14ac:dyDescent="0.3">
      <c r="N168513" s="53"/>
    </row>
    <row r="168514" spans="14:14" x14ac:dyDescent="0.3">
      <c r="N168514" s="53"/>
    </row>
    <row r="168515" spans="14:14" x14ac:dyDescent="0.3">
      <c r="N168515" s="53"/>
    </row>
    <row r="168516" spans="14:14" x14ac:dyDescent="0.3">
      <c r="N168516" s="53"/>
    </row>
    <row r="168517" spans="14:14" x14ac:dyDescent="0.3">
      <c r="N168517" s="53"/>
    </row>
    <row r="168518" spans="14:14" x14ac:dyDescent="0.3">
      <c r="N168518" s="53"/>
    </row>
    <row r="168519" spans="14:14" x14ac:dyDescent="0.3">
      <c r="N168519" s="53"/>
    </row>
    <row r="168520" spans="14:14" x14ac:dyDescent="0.3">
      <c r="N168520" s="53"/>
    </row>
    <row r="168521" spans="14:14" x14ac:dyDescent="0.3">
      <c r="N168521" s="53"/>
    </row>
    <row r="168522" spans="14:14" x14ac:dyDescent="0.3">
      <c r="N168522" s="53"/>
    </row>
    <row r="168523" spans="14:14" x14ac:dyDescent="0.3">
      <c r="N168523" s="53"/>
    </row>
    <row r="168524" spans="14:14" x14ac:dyDescent="0.3">
      <c r="N168524" s="53"/>
    </row>
    <row r="168525" spans="14:14" x14ac:dyDescent="0.3">
      <c r="N168525" s="53"/>
    </row>
    <row r="168526" spans="14:14" x14ac:dyDescent="0.3">
      <c r="N168526" s="53"/>
    </row>
    <row r="168527" spans="14:14" x14ac:dyDescent="0.3">
      <c r="N168527" s="53"/>
    </row>
    <row r="168528" spans="14:14" x14ac:dyDescent="0.3">
      <c r="N168528" s="53"/>
    </row>
    <row r="168529" spans="14:14" x14ac:dyDescent="0.3">
      <c r="N168529" s="53"/>
    </row>
    <row r="168530" spans="14:14" x14ac:dyDescent="0.3">
      <c r="N168530" s="53"/>
    </row>
    <row r="168531" spans="14:14" x14ac:dyDescent="0.3">
      <c r="N168531" s="53"/>
    </row>
    <row r="168532" spans="14:14" x14ac:dyDescent="0.3">
      <c r="N168532" s="53"/>
    </row>
    <row r="168533" spans="14:14" x14ac:dyDescent="0.3">
      <c r="N168533" s="53"/>
    </row>
    <row r="168534" spans="14:14" x14ac:dyDescent="0.3">
      <c r="N168534" s="53"/>
    </row>
    <row r="168535" spans="14:14" x14ac:dyDescent="0.3">
      <c r="N168535" s="53"/>
    </row>
    <row r="168536" spans="14:14" x14ac:dyDescent="0.3">
      <c r="N168536" s="53"/>
    </row>
    <row r="168537" spans="14:14" x14ac:dyDescent="0.3">
      <c r="N168537" s="53"/>
    </row>
    <row r="168538" spans="14:14" x14ac:dyDescent="0.3">
      <c r="N168538" s="53"/>
    </row>
    <row r="168539" spans="14:14" x14ac:dyDescent="0.3">
      <c r="N168539" s="53"/>
    </row>
    <row r="168540" spans="14:14" x14ac:dyDescent="0.3">
      <c r="N168540" s="53"/>
    </row>
    <row r="168541" spans="14:14" x14ac:dyDescent="0.3">
      <c r="N168541" s="53"/>
    </row>
    <row r="168542" spans="14:14" x14ac:dyDescent="0.3">
      <c r="N168542" s="53"/>
    </row>
    <row r="168543" spans="14:14" x14ac:dyDescent="0.3">
      <c r="N168543" s="53"/>
    </row>
    <row r="168544" spans="14:14" x14ac:dyDescent="0.3">
      <c r="N168544" s="53"/>
    </row>
    <row r="168545" spans="14:14" x14ac:dyDescent="0.3">
      <c r="N168545" s="53"/>
    </row>
    <row r="168546" spans="14:14" x14ac:dyDescent="0.3">
      <c r="N168546" s="53"/>
    </row>
    <row r="168547" spans="14:14" x14ac:dyDescent="0.3">
      <c r="N168547" s="53"/>
    </row>
    <row r="168548" spans="14:14" x14ac:dyDescent="0.3">
      <c r="N168548" s="53"/>
    </row>
    <row r="168549" spans="14:14" x14ac:dyDescent="0.3">
      <c r="N168549" s="53"/>
    </row>
    <row r="168550" spans="14:14" x14ac:dyDescent="0.3">
      <c r="N168550" s="53"/>
    </row>
    <row r="168551" spans="14:14" x14ac:dyDescent="0.3">
      <c r="N168551" s="53"/>
    </row>
    <row r="168552" spans="14:14" x14ac:dyDescent="0.3">
      <c r="N168552" s="53"/>
    </row>
    <row r="168553" spans="14:14" x14ac:dyDescent="0.3">
      <c r="N168553" s="53"/>
    </row>
    <row r="168554" spans="14:14" x14ac:dyDescent="0.3">
      <c r="N168554" s="53"/>
    </row>
    <row r="168555" spans="14:14" x14ac:dyDescent="0.3">
      <c r="N168555" s="53"/>
    </row>
    <row r="168556" spans="14:14" x14ac:dyDescent="0.3">
      <c r="N168556" s="53"/>
    </row>
    <row r="168557" spans="14:14" x14ac:dyDescent="0.3">
      <c r="N168557" s="53"/>
    </row>
    <row r="168558" spans="14:14" x14ac:dyDescent="0.3">
      <c r="N168558" s="53"/>
    </row>
    <row r="168559" spans="14:14" x14ac:dyDescent="0.3">
      <c r="N168559" s="53"/>
    </row>
    <row r="168560" spans="14:14" x14ac:dyDescent="0.3">
      <c r="N168560" s="53"/>
    </row>
    <row r="168561" spans="14:14" x14ac:dyDescent="0.3">
      <c r="N168561" s="53"/>
    </row>
    <row r="168562" spans="14:14" x14ac:dyDescent="0.3">
      <c r="N168562" s="53"/>
    </row>
    <row r="168563" spans="14:14" x14ac:dyDescent="0.3">
      <c r="N168563" s="53"/>
    </row>
    <row r="168564" spans="14:14" x14ac:dyDescent="0.3">
      <c r="N168564" s="53"/>
    </row>
    <row r="168565" spans="14:14" x14ac:dyDescent="0.3">
      <c r="N168565" s="53"/>
    </row>
    <row r="168566" spans="14:14" x14ac:dyDescent="0.3">
      <c r="N168566" s="53"/>
    </row>
    <row r="168567" spans="14:14" x14ac:dyDescent="0.3">
      <c r="N168567" s="53"/>
    </row>
    <row r="168568" spans="14:14" x14ac:dyDescent="0.3">
      <c r="N168568" s="53"/>
    </row>
    <row r="168569" spans="14:14" x14ac:dyDescent="0.3">
      <c r="N168569" s="53"/>
    </row>
    <row r="168570" spans="14:14" x14ac:dyDescent="0.3">
      <c r="N168570" s="53"/>
    </row>
    <row r="168571" spans="14:14" x14ac:dyDescent="0.3">
      <c r="N168571" s="53"/>
    </row>
    <row r="168572" spans="14:14" x14ac:dyDescent="0.3">
      <c r="N168572" s="53"/>
    </row>
    <row r="168573" spans="14:14" x14ac:dyDescent="0.3">
      <c r="N168573" s="53"/>
    </row>
    <row r="168574" spans="14:14" x14ac:dyDescent="0.3">
      <c r="N168574" s="53"/>
    </row>
    <row r="168575" spans="14:14" x14ac:dyDescent="0.3">
      <c r="N168575" s="53"/>
    </row>
    <row r="168576" spans="14:14" x14ac:dyDescent="0.3">
      <c r="N168576" s="53"/>
    </row>
    <row r="168577" spans="14:14" x14ac:dyDescent="0.3">
      <c r="N168577" s="53"/>
    </row>
    <row r="168578" spans="14:14" x14ac:dyDescent="0.3">
      <c r="N168578" s="53"/>
    </row>
    <row r="168579" spans="14:14" x14ac:dyDescent="0.3">
      <c r="N168579" s="53"/>
    </row>
    <row r="168580" spans="14:14" x14ac:dyDescent="0.3">
      <c r="N168580" s="53"/>
    </row>
    <row r="168581" spans="14:14" x14ac:dyDescent="0.3">
      <c r="N168581" s="53"/>
    </row>
    <row r="168582" spans="14:14" x14ac:dyDescent="0.3">
      <c r="N168582" s="53"/>
    </row>
    <row r="168583" spans="14:14" x14ac:dyDescent="0.3">
      <c r="N168583" s="53"/>
    </row>
    <row r="168584" spans="14:14" x14ac:dyDescent="0.3">
      <c r="N168584" s="53"/>
    </row>
    <row r="168585" spans="14:14" x14ac:dyDescent="0.3">
      <c r="N168585" s="53"/>
    </row>
    <row r="168586" spans="14:14" x14ac:dyDescent="0.3">
      <c r="N168586" s="53"/>
    </row>
    <row r="168587" spans="14:14" x14ac:dyDescent="0.3">
      <c r="N168587" s="53"/>
    </row>
    <row r="168588" spans="14:14" x14ac:dyDescent="0.3">
      <c r="N168588" s="53"/>
    </row>
    <row r="168589" spans="14:14" x14ac:dyDescent="0.3">
      <c r="N168589" s="53"/>
    </row>
    <row r="168590" spans="14:14" x14ac:dyDescent="0.3">
      <c r="N168590" s="53"/>
    </row>
    <row r="168591" spans="14:14" x14ac:dyDescent="0.3">
      <c r="N168591" s="53"/>
    </row>
    <row r="168592" spans="14:14" x14ac:dyDescent="0.3">
      <c r="N168592" s="53"/>
    </row>
    <row r="168593" spans="14:14" x14ac:dyDescent="0.3">
      <c r="N168593" s="53"/>
    </row>
    <row r="168594" spans="14:14" x14ac:dyDescent="0.3">
      <c r="N168594" s="53"/>
    </row>
    <row r="168595" spans="14:14" x14ac:dyDescent="0.3">
      <c r="N168595" s="53"/>
    </row>
    <row r="168596" spans="14:14" x14ac:dyDescent="0.3">
      <c r="N168596" s="53"/>
    </row>
    <row r="168597" spans="14:14" x14ac:dyDescent="0.3">
      <c r="N168597" s="53"/>
    </row>
    <row r="168598" spans="14:14" x14ac:dyDescent="0.3">
      <c r="N168598" s="53"/>
    </row>
    <row r="168599" spans="14:14" x14ac:dyDescent="0.3">
      <c r="N168599" s="53"/>
    </row>
    <row r="168600" spans="14:14" x14ac:dyDescent="0.3">
      <c r="N168600" s="53"/>
    </row>
    <row r="168601" spans="14:14" x14ac:dyDescent="0.3">
      <c r="N168601" s="53"/>
    </row>
    <row r="168602" spans="14:14" x14ac:dyDescent="0.3">
      <c r="N168602" s="53"/>
    </row>
    <row r="168603" spans="14:14" x14ac:dyDescent="0.3">
      <c r="N168603" s="53"/>
    </row>
    <row r="168604" spans="14:14" x14ac:dyDescent="0.3">
      <c r="N168604" s="53"/>
    </row>
    <row r="168605" spans="14:14" x14ac:dyDescent="0.3">
      <c r="N168605" s="53"/>
    </row>
    <row r="168606" spans="14:14" x14ac:dyDescent="0.3">
      <c r="N168606" s="53"/>
    </row>
    <row r="168607" spans="14:14" x14ac:dyDescent="0.3">
      <c r="N168607" s="53"/>
    </row>
    <row r="168608" spans="14:14" x14ac:dyDescent="0.3">
      <c r="N168608" s="53"/>
    </row>
    <row r="168609" spans="14:14" x14ac:dyDescent="0.3">
      <c r="N168609" s="53"/>
    </row>
    <row r="168610" spans="14:14" x14ac:dyDescent="0.3">
      <c r="N168610" s="53"/>
    </row>
    <row r="168611" spans="14:14" x14ac:dyDescent="0.3">
      <c r="N168611" s="53"/>
    </row>
    <row r="168612" spans="14:14" x14ac:dyDescent="0.3">
      <c r="N168612" s="53"/>
    </row>
    <row r="168613" spans="14:14" x14ac:dyDescent="0.3">
      <c r="N168613" s="53"/>
    </row>
    <row r="168614" spans="14:14" x14ac:dyDescent="0.3">
      <c r="N168614" s="53"/>
    </row>
    <row r="168615" spans="14:14" x14ac:dyDescent="0.3">
      <c r="N168615" s="53"/>
    </row>
    <row r="168616" spans="14:14" x14ac:dyDescent="0.3">
      <c r="N168616" s="53"/>
    </row>
    <row r="168617" spans="14:14" x14ac:dyDescent="0.3">
      <c r="N168617" s="53"/>
    </row>
    <row r="168618" spans="14:14" x14ac:dyDescent="0.3">
      <c r="N168618" s="53"/>
    </row>
    <row r="168619" spans="14:14" x14ac:dyDescent="0.3">
      <c r="N168619" s="53"/>
    </row>
    <row r="168620" spans="14:14" x14ac:dyDescent="0.3">
      <c r="N168620" s="53"/>
    </row>
    <row r="168621" spans="14:14" x14ac:dyDescent="0.3">
      <c r="N168621" s="53"/>
    </row>
    <row r="168622" spans="14:14" x14ac:dyDescent="0.3">
      <c r="N168622" s="53"/>
    </row>
    <row r="168623" spans="14:14" x14ac:dyDescent="0.3">
      <c r="N168623" s="53"/>
    </row>
    <row r="168624" spans="14:14" x14ac:dyDescent="0.3">
      <c r="N168624" s="53"/>
    </row>
    <row r="168625" spans="14:14" x14ac:dyDescent="0.3">
      <c r="N168625" s="53"/>
    </row>
    <row r="168626" spans="14:14" x14ac:dyDescent="0.3">
      <c r="N168626" s="53"/>
    </row>
    <row r="168627" spans="14:14" x14ac:dyDescent="0.3">
      <c r="N168627" s="53"/>
    </row>
    <row r="168628" spans="14:14" x14ac:dyDescent="0.3">
      <c r="N168628" s="53"/>
    </row>
    <row r="168629" spans="14:14" x14ac:dyDescent="0.3">
      <c r="N168629" s="53"/>
    </row>
    <row r="168630" spans="14:14" x14ac:dyDescent="0.3">
      <c r="N168630" s="53"/>
    </row>
    <row r="168631" spans="14:14" x14ac:dyDescent="0.3">
      <c r="N168631" s="53"/>
    </row>
    <row r="168632" spans="14:14" x14ac:dyDescent="0.3">
      <c r="N168632" s="53"/>
    </row>
    <row r="168633" spans="14:14" x14ac:dyDescent="0.3">
      <c r="N168633" s="53"/>
    </row>
    <row r="168634" spans="14:14" x14ac:dyDescent="0.3">
      <c r="N168634" s="53"/>
    </row>
    <row r="168635" spans="14:14" x14ac:dyDescent="0.3">
      <c r="N168635" s="53"/>
    </row>
    <row r="168636" spans="14:14" x14ac:dyDescent="0.3">
      <c r="N168636" s="53"/>
    </row>
    <row r="168637" spans="14:14" x14ac:dyDescent="0.3">
      <c r="N168637" s="53"/>
    </row>
    <row r="168638" spans="14:14" x14ac:dyDescent="0.3">
      <c r="N168638" s="53"/>
    </row>
    <row r="168639" spans="14:14" x14ac:dyDescent="0.3">
      <c r="N168639" s="53"/>
    </row>
    <row r="168640" spans="14:14" x14ac:dyDescent="0.3">
      <c r="N168640" s="53"/>
    </row>
    <row r="168641" spans="14:14" x14ac:dyDescent="0.3">
      <c r="N168641" s="53"/>
    </row>
    <row r="168642" spans="14:14" x14ac:dyDescent="0.3">
      <c r="N168642" s="53"/>
    </row>
    <row r="168643" spans="14:14" x14ac:dyDescent="0.3">
      <c r="N168643" s="53"/>
    </row>
    <row r="168644" spans="14:14" x14ac:dyDescent="0.3">
      <c r="N168644" s="53"/>
    </row>
    <row r="168645" spans="14:14" x14ac:dyDescent="0.3">
      <c r="N168645" s="53"/>
    </row>
    <row r="168646" spans="14:14" x14ac:dyDescent="0.3">
      <c r="N168646" s="53"/>
    </row>
    <row r="168647" spans="14:14" x14ac:dyDescent="0.3">
      <c r="N168647" s="53"/>
    </row>
    <row r="168648" spans="14:14" x14ac:dyDescent="0.3">
      <c r="N168648" s="53"/>
    </row>
    <row r="168649" spans="14:14" x14ac:dyDescent="0.3">
      <c r="N168649" s="53"/>
    </row>
    <row r="168650" spans="14:14" x14ac:dyDescent="0.3">
      <c r="N168650" s="53"/>
    </row>
    <row r="168651" spans="14:14" x14ac:dyDescent="0.3">
      <c r="N168651" s="53"/>
    </row>
    <row r="168652" spans="14:14" x14ac:dyDescent="0.3">
      <c r="N168652" s="53"/>
    </row>
    <row r="168653" spans="14:14" x14ac:dyDescent="0.3">
      <c r="N168653" s="53"/>
    </row>
    <row r="168654" spans="14:14" x14ac:dyDescent="0.3">
      <c r="N168654" s="53"/>
    </row>
    <row r="168655" spans="14:14" x14ac:dyDescent="0.3">
      <c r="N168655" s="53"/>
    </row>
    <row r="168656" spans="14:14" x14ac:dyDescent="0.3">
      <c r="N168656" s="53"/>
    </row>
    <row r="168657" spans="14:14" x14ac:dyDescent="0.3">
      <c r="N168657" s="53"/>
    </row>
    <row r="168658" spans="14:14" x14ac:dyDescent="0.3">
      <c r="N168658" s="53"/>
    </row>
    <row r="168659" spans="14:14" x14ac:dyDescent="0.3">
      <c r="N168659" s="53"/>
    </row>
    <row r="168660" spans="14:14" x14ac:dyDescent="0.3">
      <c r="N168660" s="53"/>
    </row>
    <row r="168661" spans="14:14" x14ac:dyDescent="0.3">
      <c r="N168661" s="53"/>
    </row>
    <row r="168662" spans="14:14" x14ac:dyDescent="0.3">
      <c r="N168662" s="53"/>
    </row>
    <row r="168663" spans="14:14" x14ac:dyDescent="0.3">
      <c r="N168663" s="53"/>
    </row>
    <row r="168664" spans="14:14" x14ac:dyDescent="0.3">
      <c r="N168664" s="53"/>
    </row>
    <row r="168665" spans="14:14" x14ac:dyDescent="0.3">
      <c r="N168665" s="53"/>
    </row>
    <row r="168666" spans="14:14" x14ac:dyDescent="0.3">
      <c r="N168666" s="53"/>
    </row>
    <row r="168667" spans="14:14" x14ac:dyDescent="0.3">
      <c r="N168667" s="53"/>
    </row>
    <row r="168668" spans="14:14" x14ac:dyDescent="0.3">
      <c r="N168668" s="53"/>
    </row>
    <row r="168669" spans="14:14" x14ac:dyDescent="0.3">
      <c r="N168669" s="53"/>
    </row>
    <row r="168670" spans="14:14" x14ac:dyDescent="0.3">
      <c r="N168670" s="53"/>
    </row>
    <row r="168671" spans="14:14" x14ac:dyDescent="0.3">
      <c r="N168671" s="53"/>
    </row>
    <row r="168672" spans="14:14" x14ac:dyDescent="0.3">
      <c r="N168672" s="53"/>
    </row>
    <row r="168673" spans="14:14" x14ac:dyDescent="0.3">
      <c r="N168673" s="53"/>
    </row>
    <row r="168674" spans="14:14" x14ac:dyDescent="0.3">
      <c r="N168674" s="53"/>
    </row>
    <row r="168675" spans="14:14" x14ac:dyDescent="0.3">
      <c r="N168675" s="53"/>
    </row>
    <row r="168676" spans="14:14" x14ac:dyDescent="0.3">
      <c r="N168676" s="53"/>
    </row>
    <row r="168677" spans="14:14" x14ac:dyDescent="0.3">
      <c r="N168677" s="53"/>
    </row>
    <row r="168678" spans="14:14" x14ac:dyDescent="0.3">
      <c r="N168678" s="53"/>
    </row>
    <row r="168679" spans="14:14" x14ac:dyDescent="0.3">
      <c r="N168679" s="53"/>
    </row>
    <row r="168680" spans="14:14" x14ac:dyDescent="0.3">
      <c r="N168680" s="53"/>
    </row>
    <row r="168681" spans="14:14" x14ac:dyDescent="0.3">
      <c r="N168681" s="53"/>
    </row>
    <row r="168682" spans="14:14" x14ac:dyDescent="0.3">
      <c r="N168682" s="53"/>
    </row>
    <row r="168683" spans="14:14" x14ac:dyDescent="0.3">
      <c r="N168683" s="53"/>
    </row>
    <row r="168684" spans="14:14" x14ac:dyDescent="0.3">
      <c r="N168684" s="53"/>
    </row>
    <row r="168685" spans="14:14" x14ac:dyDescent="0.3">
      <c r="N168685" s="53"/>
    </row>
    <row r="168686" spans="14:14" x14ac:dyDescent="0.3">
      <c r="N168686" s="53"/>
    </row>
    <row r="168687" spans="14:14" x14ac:dyDescent="0.3">
      <c r="N168687" s="53"/>
    </row>
    <row r="168688" spans="14:14" x14ac:dyDescent="0.3">
      <c r="N168688" s="53"/>
    </row>
    <row r="168689" spans="14:14" x14ac:dyDescent="0.3">
      <c r="N168689" s="53"/>
    </row>
    <row r="168690" spans="14:14" x14ac:dyDescent="0.3">
      <c r="N168690" s="53"/>
    </row>
    <row r="168691" spans="14:14" x14ac:dyDescent="0.3">
      <c r="N168691" s="53"/>
    </row>
    <row r="168692" spans="14:14" x14ac:dyDescent="0.3">
      <c r="N168692" s="53"/>
    </row>
    <row r="168693" spans="14:14" x14ac:dyDescent="0.3">
      <c r="N168693" s="53"/>
    </row>
    <row r="168694" spans="14:14" x14ac:dyDescent="0.3">
      <c r="N168694" s="53"/>
    </row>
    <row r="168695" spans="14:14" x14ac:dyDescent="0.3">
      <c r="N168695" s="53"/>
    </row>
    <row r="168696" spans="14:14" x14ac:dyDescent="0.3">
      <c r="N168696" s="53"/>
    </row>
    <row r="168697" spans="14:14" x14ac:dyDescent="0.3">
      <c r="N168697" s="53"/>
    </row>
    <row r="168698" spans="14:14" x14ac:dyDescent="0.3">
      <c r="N168698" s="53"/>
    </row>
    <row r="168699" spans="14:14" x14ac:dyDescent="0.3">
      <c r="N168699" s="53"/>
    </row>
    <row r="168700" spans="14:14" x14ac:dyDescent="0.3">
      <c r="N168700" s="53"/>
    </row>
    <row r="168701" spans="14:14" x14ac:dyDescent="0.3">
      <c r="N168701" s="53"/>
    </row>
    <row r="168702" spans="14:14" x14ac:dyDescent="0.3">
      <c r="N168702" s="53"/>
    </row>
    <row r="168703" spans="14:14" x14ac:dyDescent="0.3">
      <c r="N168703" s="53"/>
    </row>
    <row r="168704" spans="14:14" x14ac:dyDescent="0.3">
      <c r="N168704" s="53"/>
    </row>
    <row r="168705" spans="14:14" x14ac:dyDescent="0.3">
      <c r="N168705" s="53"/>
    </row>
    <row r="168706" spans="14:14" x14ac:dyDescent="0.3">
      <c r="N168706" s="53"/>
    </row>
    <row r="168707" spans="14:14" x14ac:dyDescent="0.3">
      <c r="N168707" s="53"/>
    </row>
    <row r="168708" spans="14:14" x14ac:dyDescent="0.3">
      <c r="N168708" s="53"/>
    </row>
    <row r="168709" spans="14:14" x14ac:dyDescent="0.3">
      <c r="N168709" s="53"/>
    </row>
    <row r="168710" spans="14:14" x14ac:dyDescent="0.3">
      <c r="N168710" s="53"/>
    </row>
    <row r="168711" spans="14:14" x14ac:dyDescent="0.3">
      <c r="N168711" s="53"/>
    </row>
    <row r="168712" spans="14:14" x14ac:dyDescent="0.3">
      <c r="N168712" s="53"/>
    </row>
    <row r="168713" spans="14:14" x14ac:dyDescent="0.3">
      <c r="N168713" s="53"/>
    </row>
    <row r="168714" spans="14:14" x14ac:dyDescent="0.3">
      <c r="N168714" s="53"/>
    </row>
    <row r="168715" spans="14:14" x14ac:dyDescent="0.3">
      <c r="N168715" s="53"/>
    </row>
    <row r="168716" spans="14:14" x14ac:dyDescent="0.3">
      <c r="N168716" s="53"/>
    </row>
    <row r="168717" spans="14:14" x14ac:dyDescent="0.3">
      <c r="N168717" s="53"/>
    </row>
    <row r="168718" spans="14:14" x14ac:dyDescent="0.3">
      <c r="N168718" s="53"/>
    </row>
    <row r="168719" spans="14:14" x14ac:dyDescent="0.3">
      <c r="N168719" s="53"/>
    </row>
    <row r="168720" spans="14:14" x14ac:dyDescent="0.3">
      <c r="N168720" s="53"/>
    </row>
    <row r="168721" spans="14:14" x14ac:dyDescent="0.3">
      <c r="N168721" s="53"/>
    </row>
    <row r="168722" spans="14:14" x14ac:dyDescent="0.3">
      <c r="N168722" s="53"/>
    </row>
    <row r="168723" spans="14:14" x14ac:dyDescent="0.3">
      <c r="N168723" s="53"/>
    </row>
    <row r="168724" spans="14:14" x14ac:dyDescent="0.3">
      <c r="N168724" s="53"/>
    </row>
    <row r="168725" spans="14:14" x14ac:dyDescent="0.3">
      <c r="N168725" s="53"/>
    </row>
    <row r="168726" spans="14:14" x14ac:dyDescent="0.3">
      <c r="N168726" s="53"/>
    </row>
    <row r="168727" spans="14:14" x14ac:dyDescent="0.3">
      <c r="N168727" s="53"/>
    </row>
    <row r="168728" spans="14:14" x14ac:dyDescent="0.3">
      <c r="N168728" s="53"/>
    </row>
    <row r="168729" spans="14:14" x14ac:dyDescent="0.3">
      <c r="N168729" s="53"/>
    </row>
    <row r="168730" spans="14:14" x14ac:dyDescent="0.3">
      <c r="N168730" s="53"/>
    </row>
    <row r="168731" spans="14:14" x14ac:dyDescent="0.3">
      <c r="N168731" s="53"/>
    </row>
    <row r="168732" spans="14:14" x14ac:dyDescent="0.3">
      <c r="N168732" s="53"/>
    </row>
    <row r="168733" spans="14:14" x14ac:dyDescent="0.3">
      <c r="N168733" s="53"/>
    </row>
    <row r="168734" spans="14:14" x14ac:dyDescent="0.3">
      <c r="N168734" s="53"/>
    </row>
    <row r="168735" spans="14:14" x14ac:dyDescent="0.3">
      <c r="N168735" s="53"/>
    </row>
    <row r="168736" spans="14:14" x14ac:dyDescent="0.3">
      <c r="N168736" s="53"/>
    </row>
    <row r="168737" spans="14:14" x14ac:dyDescent="0.3">
      <c r="N168737" s="53"/>
    </row>
    <row r="168738" spans="14:14" x14ac:dyDescent="0.3">
      <c r="N168738" s="53"/>
    </row>
    <row r="168739" spans="14:14" x14ac:dyDescent="0.3">
      <c r="N168739" s="53"/>
    </row>
    <row r="168740" spans="14:14" x14ac:dyDescent="0.3">
      <c r="N168740" s="53"/>
    </row>
    <row r="168741" spans="14:14" x14ac:dyDescent="0.3">
      <c r="N168741" s="53"/>
    </row>
    <row r="168742" spans="14:14" x14ac:dyDescent="0.3">
      <c r="N168742" s="53"/>
    </row>
    <row r="168743" spans="14:14" x14ac:dyDescent="0.3">
      <c r="N168743" s="53"/>
    </row>
    <row r="168744" spans="14:14" x14ac:dyDescent="0.3">
      <c r="N168744" s="53"/>
    </row>
    <row r="168745" spans="14:14" x14ac:dyDescent="0.3">
      <c r="N168745" s="53"/>
    </row>
    <row r="168746" spans="14:14" x14ac:dyDescent="0.3">
      <c r="N168746" s="53"/>
    </row>
    <row r="168747" spans="14:14" x14ac:dyDescent="0.3">
      <c r="N168747" s="53"/>
    </row>
    <row r="168748" spans="14:14" x14ac:dyDescent="0.3">
      <c r="N168748" s="53"/>
    </row>
    <row r="168749" spans="14:14" x14ac:dyDescent="0.3">
      <c r="N168749" s="53"/>
    </row>
    <row r="168750" spans="14:14" x14ac:dyDescent="0.3">
      <c r="N168750" s="53"/>
    </row>
    <row r="168751" spans="14:14" x14ac:dyDescent="0.3">
      <c r="N168751" s="53"/>
    </row>
    <row r="168752" spans="14:14" x14ac:dyDescent="0.3">
      <c r="N168752" s="53"/>
    </row>
    <row r="168753" spans="14:14" x14ac:dyDescent="0.3">
      <c r="N168753" s="53"/>
    </row>
    <row r="168754" spans="14:14" x14ac:dyDescent="0.3">
      <c r="N168754" s="53"/>
    </row>
    <row r="168755" spans="14:14" x14ac:dyDescent="0.3">
      <c r="N168755" s="53"/>
    </row>
    <row r="168756" spans="14:14" x14ac:dyDescent="0.3">
      <c r="N168756" s="53"/>
    </row>
    <row r="168757" spans="14:14" x14ac:dyDescent="0.3">
      <c r="N168757" s="53"/>
    </row>
    <row r="168758" spans="14:14" x14ac:dyDescent="0.3">
      <c r="N168758" s="53"/>
    </row>
    <row r="168759" spans="14:14" x14ac:dyDescent="0.3">
      <c r="N168759" s="53"/>
    </row>
    <row r="168760" spans="14:14" x14ac:dyDescent="0.3">
      <c r="N168760" s="53"/>
    </row>
    <row r="168761" spans="14:14" x14ac:dyDescent="0.3">
      <c r="N168761" s="53"/>
    </row>
    <row r="168762" spans="14:14" x14ac:dyDescent="0.3">
      <c r="N168762" s="53"/>
    </row>
    <row r="168763" spans="14:14" x14ac:dyDescent="0.3">
      <c r="N168763" s="53"/>
    </row>
    <row r="168764" spans="14:14" x14ac:dyDescent="0.3">
      <c r="N168764" s="53"/>
    </row>
    <row r="168765" spans="14:14" x14ac:dyDescent="0.3">
      <c r="N168765" s="53"/>
    </row>
    <row r="168766" spans="14:14" x14ac:dyDescent="0.3">
      <c r="N168766" s="53"/>
    </row>
    <row r="168767" spans="14:14" x14ac:dyDescent="0.3">
      <c r="N168767" s="53"/>
    </row>
    <row r="168768" spans="14:14" x14ac:dyDescent="0.3">
      <c r="N168768" s="53"/>
    </row>
    <row r="168769" spans="14:14" x14ac:dyDescent="0.3">
      <c r="N168769" s="53"/>
    </row>
    <row r="168770" spans="14:14" x14ac:dyDescent="0.3">
      <c r="N168770" s="53"/>
    </row>
    <row r="168771" spans="14:14" x14ac:dyDescent="0.3">
      <c r="N168771" s="53"/>
    </row>
    <row r="168772" spans="14:14" x14ac:dyDescent="0.3">
      <c r="N168772" s="53"/>
    </row>
    <row r="168773" spans="14:14" x14ac:dyDescent="0.3">
      <c r="N168773" s="53"/>
    </row>
    <row r="168774" spans="14:14" x14ac:dyDescent="0.3">
      <c r="N168774" s="53"/>
    </row>
    <row r="168775" spans="14:14" x14ac:dyDescent="0.3">
      <c r="N168775" s="53"/>
    </row>
    <row r="168776" spans="14:14" x14ac:dyDescent="0.3">
      <c r="N168776" s="53"/>
    </row>
    <row r="168777" spans="14:14" x14ac:dyDescent="0.3">
      <c r="N168777" s="53"/>
    </row>
    <row r="168778" spans="14:14" x14ac:dyDescent="0.3">
      <c r="N168778" s="53"/>
    </row>
    <row r="168779" spans="14:14" x14ac:dyDescent="0.3">
      <c r="N168779" s="53"/>
    </row>
    <row r="168780" spans="14:14" x14ac:dyDescent="0.3">
      <c r="N168780" s="53"/>
    </row>
    <row r="168781" spans="14:14" x14ac:dyDescent="0.3">
      <c r="N168781" s="53"/>
    </row>
    <row r="168782" spans="14:14" x14ac:dyDescent="0.3">
      <c r="N168782" s="53"/>
    </row>
    <row r="168783" spans="14:14" x14ac:dyDescent="0.3">
      <c r="N168783" s="53"/>
    </row>
    <row r="168784" spans="14:14" x14ac:dyDescent="0.3">
      <c r="N168784" s="53"/>
    </row>
    <row r="168785" spans="14:14" x14ac:dyDescent="0.3">
      <c r="N168785" s="53"/>
    </row>
    <row r="168786" spans="14:14" x14ac:dyDescent="0.3">
      <c r="N168786" s="53"/>
    </row>
    <row r="168787" spans="14:14" x14ac:dyDescent="0.3">
      <c r="N168787" s="53"/>
    </row>
    <row r="168788" spans="14:14" x14ac:dyDescent="0.3">
      <c r="N168788" s="53"/>
    </row>
    <row r="168789" spans="14:14" x14ac:dyDescent="0.3">
      <c r="N168789" s="53"/>
    </row>
    <row r="168790" spans="14:14" x14ac:dyDescent="0.3">
      <c r="N168790" s="53"/>
    </row>
    <row r="168791" spans="14:14" x14ac:dyDescent="0.3">
      <c r="N168791" s="53"/>
    </row>
    <row r="168792" spans="14:14" x14ac:dyDescent="0.3">
      <c r="N168792" s="53"/>
    </row>
    <row r="168793" spans="14:14" x14ac:dyDescent="0.3">
      <c r="N168793" s="53"/>
    </row>
    <row r="168794" spans="14:14" x14ac:dyDescent="0.3">
      <c r="N168794" s="53"/>
    </row>
    <row r="168795" spans="14:14" x14ac:dyDescent="0.3">
      <c r="N168795" s="53"/>
    </row>
    <row r="168796" spans="14:14" x14ac:dyDescent="0.3">
      <c r="N168796" s="53"/>
    </row>
    <row r="168797" spans="14:14" x14ac:dyDescent="0.3">
      <c r="N168797" s="53"/>
    </row>
    <row r="168798" spans="14:14" x14ac:dyDescent="0.3">
      <c r="N168798" s="53"/>
    </row>
    <row r="168799" spans="14:14" x14ac:dyDescent="0.3">
      <c r="N168799" s="53"/>
    </row>
    <row r="168800" spans="14:14" x14ac:dyDescent="0.3">
      <c r="N168800" s="53"/>
    </row>
    <row r="168801" spans="14:14" x14ac:dyDescent="0.3">
      <c r="N168801" s="53"/>
    </row>
    <row r="168802" spans="14:14" x14ac:dyDescent="0.3">
      <c r="N168802" s="53"/>
    </row>
    <row r="168803" spans="14:14" x14ac:dyDescent="0.3">
      <c r="N168803" s="53"/>
    </row>
    <row r="168804" spans="14:14" x14ac:dyDescent="0.3">
      <c r="N168804" s="53"/>
    </row>
    <row r="168805" spans="14:14" x14ac:dyDescent="0.3">
      <c r="N168805" s="53"/>
    </row>
    <row r="168806" spans="14:14" x14ac:dyDescent="0.3">
      <c r="N168806" s="53"/>
    </row>
    <row r="168807" spans="14:14" x14ac:dyDescent="0.3">
      <c r="N168807" s="53"/>
    </row>
    <row r="168808" spans="14:14" x14ac:dyDescent="0.3">
      <c r="N168808" s="53"/>
    </row>
    <row r="168809" spans="14:14" x14ac:dyDescent="0.3">
      <c r="N168809" s="53"/>
    </row>
    <row r="168810" spans="14:14" x14ac:dyDescent="0.3">
      <c r="N168810" s="53"/>
    </row>
    <row r="168811" spans="14:14" x14ac:dyDescent="0.3">
      <c r="N168811" s="53"/>
    </row>
    <row r="168812" spans="14:14" x14ac:dyDescent="0.3">
      <c r="N168812" s="53"/>
    </row>
    <row r="168813" spans="14:14" x14ac:dyDescent="0.3">
      <c r="N168813" s="53"/>
    </row>
    <row r="168814" spans="14:14" x14ac:dyDescent="0.3">
      <c r="N168814" s="53"/>
    </row>
    <row r="168815" spans="14:14" x14ac:dyDescent="0.3">
      <c r="N168815" s="53"/>
    </row>
    <row r="168816" spans="14:14" x14ac:dyDescent="0.3">
      <c r="N168816" s="53"/>
    </row>
    <row r="168817" spans="14:14" x14ac:dyDescent="0.3">
      <c r="N168817" s="53"/>
    </row>
    <row r="168818" spans="14:14" x14ac:dyDescent="0.3">
      <c r="N168818" s="53"/>
    </row>
    <row r="168819" spans="14:14" x14ac:dyDescent="0.3">
      <c r="N168819" s="53"/>
    </row>
    <row r="168820" spans="14:14" x14ac:dyDescent="0.3">
      <c r="N168820" s="53"/>
    </row>
    <row r="168821" spans="14:14" x14ac:dyDescent="0.3">
      <c r="N168821" s="53"/>
    </row>
    <row r="168822" spans="14:14" x14ac:dyDescent="0.3">
      <c r="N168822" s="53"/>
    </row>
    <row r="168823" spans="14:14" x14ac:dyDescent="0.3">
      <c r="N168823" s="53"/>
    </row>
    <row r="168824" spans="14:14" x14ac:dyDescent="0.3">
      <c r="N168824" s="53"/>
    </row>
    <row r="168825" spans="14:14" x14ac:dyDescent="0.3">
      <c r="N168825" s="53"/>
    </row>
    <row r="168826" spans="14:14" x14ac:dyDescent="0.3">
      <c r="N168826" s="53"/>
    </row>
    <row r="168827" spans="14:14" x14ac:dyDescent="0.3">
      <c r="N168827" s="53"/>
    </row>
    <row r="168828" spans="14:14" x14ac:dyDescent="0.3">
      <c r="N168828" s="53"/>
    </row>
    <row r="168829" spans="14:14" x14ac:dyDescent="0.3">
      <c r="N168829" s="53"/>
    </row>
    <row r="168830" spans="14:14" x14ac:dyDescent="0.3">
      <c r="N168830" s="53"/>
    </row>
    <row r="168831" spans="14:14" x14ac:dyDescent="0.3">
      <c r="N168831" s="53"/>
    </row>
    <row r="168832" spans="14:14" x14ac:dyDescent="0.3">
      <c r="N168832" s="53"/>
    </row>
    <row r="168833" spans="14:14" x14ac:dyDescent="0.3">
      <c r="N168833" s="53"/>
    </row>
    <row r="168834" spans="14:14" x14ac:dyDescent="0.3">
      <c r="N168834" s="53"/>
    </row>
    <row r="168835" spans="14:14" x14ac:dyDescent="0.3">
      <c r="N168835" s="53"/>
    </row>
    <row r="168836" spans="14:14" x14ac:dyDescent="0.3">
      <c r="N168836" s="53"/>
    </row>
    <row r="168837" spans="14:14" x14ac:dyDescent="0.3">
      <c r="N168837" s="53"/>
    </row>
    <row r="168838" spans="14:14" x14ac:dyDescent="0.3">
      <c r="N168838" s="53"/>
    </row>
    <row r="168839" spans="14:14" x14ac:dyDescent="0.3">
      <c r="N168839" s="53"/>
    </row>
    <row r="168840" spans="14:14" x14ac:dyDescent="0.3">
      <c r="N168840" s="53"/>
    </row>
    <row r="168841" spans="14:14" x14ac:dyDescent="0.3">
      <c r="N168841" s="53"/>
    </row>
    <row r="168842" spans="14:14" x14ac:dyDescent="0.3">
      <c r="N168842" s="53"/>
    </row>
    <row r="168843" spans="14:14" x14ac:dyDescent="0.3">
      <c r="N168843" s="53"/>
    </row>
    <row r="168844" spans="14:14" x14ac:dyDescent="0.3">
      <c r="N168844" s="53"/>
    </row>
    <row r="168845" spans="14:14" x14ac:dyDescent="0.3">
      <c r="N168845" s="53"/>
    </row>
    <row r="168846" spans="14:14" x14ac:dyDescent="0.3">
      <c r="N168846" s="53"/>
    </row>
    <row r="168847" spans="14:14" x14ac:dyDescent="0.3">
      <c r="N168847" s="53"/>
    </row>
    <row r="168848" spans="14:14" x14ac:dyDescent="0.3">
      <c r="N168848" s="53"/>
    </row>
    <row r="168849" spans="14:14" x14ac:dyDescent="0.3">
      <c r="N168849" s="53"/>
    </row>
    <row r="168850" spans="14:14" x14ac:dyDescent="0.3">
      <c r="N168850" s="53"/>
    </row>
    <row r="168851" spans="14:14" x14ac:dyDescent="0.3">
      <c r="N168851" s="53"/>
    </row>
    <row r="168852" spans="14:14" x14ac:dyDescent="0.3">
      <c r="N168852" s="53"/>
    </row>
    <row r="168853" spans="14:14" x14ac:dyDescent="0.3">
      <c r="N168853" s="53"/>
    </row>
    <row r="168854" spans="14:14" x14ac:dyDescent="0.3">
      <c r="N168854" s="53"/>
    </row>
    <row r="168855" spans="14:14" x14ac:dyDescent="0.3">
      <c r="N168855" s="53"/>
    </row>
    <row r="168856" spans="14:14" x14ac:dyDescent="0.3">
      <c r="N168856" s="53"/>
    </row>
    <row r="168857" spans="14:14" x14ac:dyDescent="0.3">
      <c r="N168857" s="53"/>
    </row>
    <row r="168858" spans="14:14" x14ac:dyDescent="0.3">
      <c r="N168858" s="53"/>
    </row>
    <row r="168859" spans="14:14" x14ac:dyDescent="0.3">
      <c r="N168859" s="53"/>
    </row>
    <row r="168860" spans="14:14" x14ac:dyDescent="0.3">
      <c r="N168860" s="53"/>
    </row>
    <row r="168861" spans="14:14" x14ac:dyDescent="0.3">
      <c r="N168861" s="53"/>
    </row>
    <row r="168862" spans="14:14" x14ac:dyDescent="0.3">
      <c r="N168862" s="53"/>
    </row>
    <row r="168863" spans="14:14" x14ac:dyDescent="0.3">
      <c r="N168863" s="53"/>
    </row>
    <row r="168864" spans="14:14" x14ac:dyDescent="0.3">
      <c r="N168864" s="53"/>
    </row>
    <row r="168865" spans="14:14" x14ac:dyDescent="0.3">
      <c r="N168865" s="53"/>
    </row>
    <row r="168866" spans="14:14" x14ac:dyDescent="0.3">
      <c r="N168866" s="53"/>
    </row>
    <row r="168867" spans="14:14" x14ac:dyDescent="0.3">
      <c r="N168867" s="53"/>
    </row>
    <row r="168868" spans="14:14" x14ac:dyDescent="0.3">
      <c r="N168868" s="53"/>
    </row>
    <row r="168869" spans="14:14" x14ac:dyDescent="0.3">
      <c r="N168869" s="53"/>
    </row>
    <row r="168870" spans="14:14" x14ac:dyDescent="0.3">
      <c r="N168870" s="53"/>
    </row>
    <row r="168871" spans="14:14" x14ac:dyDescent="0.3">
      <c r="N168871" s="53"/>
    </row>
    <row r="168872" spans="14:14" x14ac:dyDescent="0.3">
      <c r="N168872" s="53"/>
    </row>
    <row r="168873" spans="14:14" x14ac:dyDescent="0.3">
      <c r="N168873" s="53"/>
    </row>
    <row r="168874" spans="14:14" x14ac:dyDescent="0.3">
      <c r="N168874" s="53"/>
    </row>
    <row r="168875" spans="14:14" x14ac:dyDescent="0.3">
      <c r="N168875" s="53"/>
    </row>
    <row r="168876" spans="14:14" x14ac:dyDescent="0.3">
      <c r="N168876" s="53"/>
    </row>
    <row r="168877" spans="14:14" x14ac:dyDescent="0.3">
      <c r="N168877" s="53"/>
    </row>
    <row r="168878" spans="14:14" x14ac:dyDescent="0.3">
      <c r="N168878" s="53"/>
    </row>
    <row r="168879" spans="14:14" x14ac:dyDescent="0.3">
      <c r="N168879" s="53"/>
    </row>
    <row r="168880" spans="14:14" x14ac:dyDescent="0.3">
      <c r="N168880" s="53"/>
    </row>
    <row r="168881" spans="14:14" x14ac:dyDescent="0.3">
      <c r="N168881" s="53"/>
    </row>
    <row r="168882" spans="14:14" x14ac:dyDescent="0.3">
      <c r="N168882" s="53"/>
    </row>
    <row r="168883" spans="14:14" x14ac:dyDescent="0.3">
      <c r="N168883" s="53"/>
    </row>
    <row r="168884" spans="14:14" x14ac:dyDescent="0.3">
      <c r="N168884" s="53"/>
    </row>
    <row r="168885" spans="14:14" x14ac:dyDescent="0.3">
      <c r="N168885" s="53"/>
    </row>
    <row r="168886" spans="14:14" x14ac:dyDescent="0.3">
      <c r="N168886" s="53"/>
    </row>
    <row r="168887" spans="14:14" x14ac:dyDescent="0.3">
      <c r="N168887" s="53"/>
    </row>
    <row r="168888" spans="14:14" x14ac:dyDescent="0.3">
      <c r="N168888" s="53"/>
    </row>
    <row r="168889" spans="14:14" x14ac:dyDescent="0.3">
      <c r="N168889" s="53"/>
    </row>
    <row r="168890" spans="14:14" x14ac:dyDescent="0.3">
      <c r="N168890" s="53"/>
    </row>
    <row r="168891" spans="14:14" x14ac:dyDescent="0.3">
      <c r="N168891" s="53"/>
    </row>
    <row r="168892" spans="14:14" x14ac:dyDescent="0.3">
      <c r="N168892" s="53"/>
    </row>
    <row r="168893" spans="14:14" x14ac:dyDescent="0.3">
      <c r="N168893" s="53"/>
    </row>
    <row r="168894" spans="14:14" x14ac:dyDescent="0.3">
      <c r="N168894" s="53"/>
    </row>
    <row r="168895" spans="14:14" x14ac:dyDescent="0.3">
      <c r="N168895" s="53"/>
    </row>
    <row r="168896" spans="14:14" x14ac:dyDescent="0.3">
      <c r="N168896" s="53"/>
    </row>
    <row r="168897" spans="14:14" x14ac:dyDescent="0.3">
      <c r="N168897" s="53"/>
    </row>
    <row r="168898" spans="14:14" x14ac:dyDescent="0.3">
      <c r="N168898" s="53"/>
    </row>
    <row r="168899" spans="14:14" x14ac:dyDescent="0.3">
      <c r="N168899" s="53"/>
    </row>
    <row r="168900" spans="14:14" x14ac:dyDescent="0.3">
      <c r="N168900" s="53"/>
    </row>
    <row r="168901" spans="14:14" x14ac:dyDescent="0.3">
      <c r="N168901" s="53"/>
    </row>
    <row r="168902" spans="14:14" x14ac:dyDescent="0.3">
      <c r="N168902" s="53"/>
    </row>
    <row r="168903" spans="14:14" x14ac:dyDescent="0.3">
      <c r="N168903" s="53"/>
    </row>
    <row r="168904" spans="14:14" x14ac:dyDescent="0.3">
      <c r="N168904" s="53"/>
    </row>
    <row r="168905" spans="14:14" x14ac:dyDescent="0.3">
      <c r="N168905" s="53"/>
    </row>
    <row r="168906" spans="14:14" x14ac:dyDescent="0.3">
      <c r="N168906" s="53"/>
    </row>
    <row r="168907" spans="14:14" x14ac:dyDescent="0.3">
      <c r="N168907" s="53"/>
    </row>
    <row r="168908" spans="14:14" x14ac:dyDescent="0.3">
      <c r="N168908" s="53"/>
    </row>
    <row r="168909" spans="14:14" x14ac:dyDescent="0.3">
      <c r="N168909" s="53"/>
    </row>
    <row r="168910" spans="14:14" x14ac:dyDescent="0.3">
      <c r="N168910" s="53"/>
    </row>
    <row r="168911" spans="14:14" x14ac:dyDescent="0.3">
      <c r="N168911" s="53"/>
    </row>
    <row r="168912" spans="14:14" x14ac:dyDescent="0.3">
      <c r="N168912" s="53"/>
    </row>
    <row r="168913" spans="14:14" x14ac:dyDescent="0.3">
      <c r="N168913" s="53"/>
    </row>
    <row r="168914" spans="14:14" x14ac:dyDescent="0.3">
      <c r="N168914" s="53"/>
    </row>
    <row r="168915" spans="14:14" x14ac:dyDescent="0.3">
      <c r="N168915" s="53"/>
    </row>
    <row r="168916" spans="14:14" x14ac:dyDescent="0.3">
      <c r="N168916" s="53"/>
    </row>
    <row r="168917" spans="14:14" x14ac:dyDescent="0.3">
      <c r="N168917" s="53"/>
    </row>
    <row r="168918" spans="14:14" x14ac:dyDescent="0.3">
      <c r="N168918" s="53"/>
    </row>
    <row r="168919" spans="14:14" x14ac:dyDescent="0.3">
      <c r="N168919" s="53"/>
    </row>
    <row r="168920" spans="14:14" x14ac:dyDescent="0.3">
      <c r="N168920" s="53"/>
    </row>
    <row r="168921" spans="14:14" x14ac:dyDescent="0.3">
      <c r="N168921" s="53"/>
    </row>
    <row r="168922" spans="14:14" x14ac:dyDescent="0.3">
      <c r="N168922" s="53"/>
    </row>
    <row r="168923" spans="14:14" x14ac:dyDescent="0.3">
      <c r="N168923" s="53"/>
    </row>
    <row r="168924" spans="14:14" x14ac:dyDescent="0.3">
      <c r="N168924" s="53"/>
    </row>
    <row r="168925" spans="14:14" x14ac:dyDescent="0.3">
      <c r="N168925" s="53"/>
    </row>
    <row r="168926" spans="14:14" x14ac:dyDescent="0.3">
      <c r="N168926" s="53"/>
    </row>
    <row r="168927" spans="14:14" x14ac:dyDescent="0.3">
      <c r="N168927" s="53"/>
    </row>
    <row r="168928" spans="14:14" x14ac:dyDescent="0.3">
      <c r="N168928" s="53"/>
    </row>
    <row r="168929" spans="14:14" x14ac:dyDescent="0.3">
      <c r="N168929" s="53"/>
    </row>
    <row r="168930" spans="14:14" x14ac:dyDescent="0.3">
      <c r="N168930" s="53"/>
    </row>
    <row r="168931" spans="14:14" x14ac:dyDescent="0.3">
      <c r="N168931" s="53"/>
    </row>
    <row r="168932" spans="14:14" x14ac:dyDescent="0.3">
      <c r="N168932" s="53"/>
    </row>
    <row r="168933" spans="14:14" x14ac:dyDescent="0.3">
      <c r="N168933" s="53"/>
    </row>
    <row r="168934" spans="14:14" x14ac:dyDescent="0.3">
      <c r="N168934" s="53"/>
    </row>
    <row r="168935" spans="14:14" x14ac:dyDescent="0.3">
      <c r="N168935" s="53"/>
    </row>
    <row r="168936" spans="14:14" x14ac:dyDescent="0.3">
      <c r="N168936" s="53"/>
    </row>
    <row r="168937" spans="14:14" x14ac:dyDescent="0.3">
      <c r="N168937" s="53"/>
    </row>
    <row r="168938" spans="14:14" x14ac:dyDescent="0.3">
      <c r="N168938" s="53"/>
    </row>
    <row r="168939" spans="14:14" x14ac:dyDescent="0.3">
      <c r="N168939" s="53"/>
    </row>
    <row r="168940" spans="14:14" x14ac:dyDescent="0.3">
      <c r="N168940" s="53"/>
    </row>
    <row r="168941" spans="14:14" x14ac:dyDescent="0.3">
      <c r="N168941" s="53"/>
    </row>
    <row r="168942" spans="14:14" x14ac:dyDescent="0.3">
      <c r="N168942" s="53"/>
    </row>
    <row r="168943" spans="14:14" x14ac:dyDescent="0.3">
      <c r="N168943" s="53"/>
    </row>
    <row r="168944" spans="14:14" x14ac:dyDescent="0.3">
      <c r="N168944" s="53"/>
    </row>
    <row r="168945" spans="14:14" x14ac:dyDescent="0.3">
      <c r="N168945" s="53"/>
    </row>
    <row r="168946" spans="14:14" x14ac:dyDescent="0.3">
      <c r="N168946" s="53"/>
    </row>
    <row r="168947" spans="14:14" x14ac:dyDescent="0.3">
      <c r="N168947" s="53"/>
    </row>
    <row r="168948" spans="14:14" x14ac:dyDescent="0.3">
      <c r="N168948" s="53"/>
    </row>
    <row r="168949" spans="14:14" x14ac:dyDescent="0.3">
      <c r="N168949" s="53"/>
    </row>
    <row r="168950" spans="14:14" x14ac:dyDescent="0.3">
      <c r="N168950" s="53"/>
    </row>
    <row r="168951" spans="14:14" x14ac:dyDescent="0.3">
      <c r="N168951" s="53"/>
    </row>
    <row r="168952" spans="14:14" x14ac:dyDescent="0.3">
      <c r="N168952" s="53"/>
    </row>
    <row r="168953" spans="14:14" x14ac:dyDescent="0.3">
      <c r="N168953" s="53"/>
    </row>
    <row r="168954" spans="14:14" x14ac:dyDescent="0.3">
      <c r="N168954" s="53"/>
    </row>
    <row r="168955" spans="14:14" x14ac:dyDescent="0.3">
      <c r="N168955" s="53"/>
    </row>
    <row r="168956" spans="14:14" x14ac:dyDescent="0.3">
      <c r="N168956" s="53"/>
    </row>
    <row r="168957" spans="14:14" x14ac:dyDescent="0.3">
      <c r="N168957" s="53"/>
    </row>
    <row r="168958" spans="14:14" x14ac:dyDescent="0.3">
      <c r="N168958" s="53"/>
    </row>
    <row r="168959" spans="14:14" x14ac:dyDescent="0.3">
      <c r="N168959" s="53"/>
    </row>
    <row r="168960" spans="14:14" x14ac:dyDescent="0.3">
      <c r="N168960" s="53"/>
    </row>
    <row r="168961" spans="14:14" x14ac:dyDescent="0.3">
      <c r="N168961" s="53"/>
    </row>
    <row r="168962" spans="14:14" x14ac:dyDescent="0.3">
      <c r="N168962" s="53"/>
    </row>
    <row r="168963" spans="14:14" x14ac:dyDescent="0.3">
      <c r="N168963" s="53"/>
    </row>
    <row r="168964" spans="14:14" x14ac:dyDescent="0.3">
      <c r="N168964" s="53"/>
    </row>
    <row r="168965" spans="14:14" x14ac:dyDescent="0.3">
      <c r="N168965" s="53"/>
    </row>
    <row r="168966" spans="14:14" x14ac:dyDescent="0.3">
      <c r="N168966" s="53"/>
    </row>
    <row r="168967" spans="14:14" x14ac:dyDescent="0.3">
      <c r="N168967" s="53"/>
    </row>
    <row r="168968" spans="14:14" x14ac:dyDescent="0.3">
      <c r="N168968" s="53"/>
    </row>
    <row r="168969" spans="14:14" x14ac:dyDescent="0.3">
      <c r="N168969" s="53"/>
    </row>
    <row r="168970" spans="14:14" x14ac:dyDescent="0.3">
      <c r="N168970" s="53"/>
    </row>
    <row r="168971" spans="14:14" x14ac:dyDescent="0.3">
      <c r="N168971" s="53"/>
    </row>
    <row r="168972" spans="14:14" x14ac:dyDescent="0.3">
      <c r="N168972" s="53"/>
    </row>
    <row r="168973" spans="14:14" x14ac:dyDescent="0.3">
      <c r="N168973" s="53"/>
    </row>
    <row r="168974" spans="14:14" x14ac:dyDescent="0.3">
      <c r="N168974" s="53"/>
    </row>
    <row r="168975" spans="14:14" x14ac:dyDescent="0.3">
      <c r="N168975" s="53"/>
    </row>
    <row r="168976" spans="14:14" x14ac:dyDescent="0.3">
      <c r="N168976" s="53"/>
    </row>
    <row r="168977" spans="14:14" x14ac:dyDescent="0.3">
      <c r="N168977" s="53"/>
    </row>
    <row r="168978" spans="14:14" x14ac:dyDescent="0.3">
      <c r="N168978" s="53"/>
    </row>
    <row r="168979" spans="14:14" x14ac:dyDescent="0.3">
      <c r="N168979" s="53"/>
    </row>
    <row r="168980" spans="14:14" x14ac:dyDescent="0.3">
      <c r="N168980" s="53"/>
    </row>
    <row r="168981" spans="14:14" x14ac:dyDescent="0.3">
      <c r="N168981" s="53"/>
    </row>
    <row r="168982" spans="14:14" x14ac:dyDescent="0.3">
      <c r="N168982" s="53"/>
    </row>
    <row r="168983" spans="14:14" x14ac:dyDescent="0.3">
      <c r="N168983" s="53"/>
    </row>
    <row r="168984" spans="14:14" x14ac:dyDescent="0.3">
      <c r="N168984" s="53"/>
    </row>
    <row r="168985" spans="14:14" x14ac:dyDescent="0.3">
      <c r="N168985" s="53"/>
    </row>
    <row r="168986" spans="14:14" x14ac:dyDescent="0.3">
      <c r="N168986" s="53"/>
    </row>
    <row r="168987" spans="14:14" x14ac:dyDescent="0.3">
      <c r="N168987" s="53"/>
    </row>
    <row r="168988" spans="14:14" x14ac:dyDescent="0.3">
      <c r="N168988" s="53"/>
    </row>
    <row r="168989" spans="14:14" x14ac:dyDescent="0.3">
      <c r="N168989" s="53"/>
    </row>
    <row r="168990" spans="14:14" x14ac:dyDescent="0.3">
      <c r="N168990" s="53"/>
    </row>
    <row r="168991" spans="14:14" x14ac:dyDescent="0.3">
      <c r="N168991" s="53"/>
    </row>
    <row r="168992" spans="14:14" x14ac:dyDescent="0.3">
      <c r="N168992" s="53"/>
    </row>
    <row r="168993" spans="14:14" x14ac:dyDescent="0.3">
      <c r="N168993" s="53"/>
    </row>
    <row r="168994" spans="14:14" x14ac:dyDescent="0.3">
      <c r="N168994" s="53"/>
    </row>
    <row r="168995" spans="14:14" x14ac:dyDescent="0.3">
      <c r="N168995" s="53"/>
    </row>
    <row r="168996" spans="14:14" x14ac:dyDescent="0.3">
      <c r="N168996" s="53"/>
    </row>
    <row r="168997" spans="14:14" x14ac:dyDescent="0.3">
      <c r="N168997" s="53"/>
    </row>
    <row r="168998" spans="14:14" x14ac:dyDescent="0.3">
      <c r="N168998" s="53"/>
    </row>
    <row r="168999" spans="14:14" x14ac:dyDescent="0.3">
      <c r="N168999" s="53"/>
    </row>
    <row r="169000" spans="14:14" x14ac:dyDescent="0.3">
      <c r="N169000" s="53"/>
    </row>
    <row r="169001" spans="14:14" x14ac:dyDescent="0.3">
      <c r="N169001" s="53"/>
    </row>
    <row r="169002" spans="14:14" x14ac:dyDescent="0.3">
      <c r="N169002" s="53"/>
    </row>
    <row r="169003" spans="14:14" x14ac:dyDescent="0.3">
      <c r="N169003" s="53"/>
    </row>
    <row r="169004" spans="14:14" x14ac:dyDescent="0.3">
      <c r="N169004" s="53"/>
    </row>
    <row r="169005" spans="14:14" x14ac:dyDescent="0.3">
      <c r="N169005" s="53"/>
    </row>
    <row r="169006" spans="14:14" x14ac:dyDescent="0.3">
      <c r="N169006" s="53"/>
    </row>
    <row r="169007" spans="14:14" x14ac:dyDescent="0.3">
      <c r="N169007" s="53"/>
    </row>
    <row r="169008" spans="14:14" x14ac:dyDescent="0.3">
      <c r="N169008" s="53"/>
    </row>
    <row r="169009" spans="14:14" x14ac:dyDescent="0.3">
      <c r="N169009" s="53"/>
    </row>
    <row r="169010" spans="14:14" x14ac:dyDescent="0.3">
      <c r="N169010" s="53"/>
    </row>
    <row r="169011" spans="14:14" x14ac:dyDescent="0.3">
      <c r="N169011" s="53"/>
    </row>
    <row r="169012" spans="14:14" x14ac:dyDescent="0.3">
      <c r="N169012" s="53"/>
    </row>
    <row r="169013" spans="14:14" x14ac:dyDescent="0.3">
      <c r="N169013" s="53"/>
    </row>
    <row r="169014" spans="14:14" x14ac:dyDescent="0.3">
      <c r="N169014" s="53"/>
    </row>
    <row r="169015" spans="14:14" x14ac:dyDescent="0.3">
      <c r="N169015" s="53"/>
    </row>
    <row r="169016" spans="14:14" x14ac:dyDescent="0.3">
      <c r="N169016" s="53"/>
    </row>
    <row r="169017" spans="14:14" x14ac:dyDescent="0.3">
      <c r="N169017" s="53"/>
    </row>
    <row r="169018" spans="14:14" x14ac:dyDescent="0.3">
      <c r="N169018" s="53"/>
    </row>
    <row r="169019" spans="14:14" x14ac:dyDescent="0.3">
      <c r="N169019" s="53"/>
    </row>
    <row r="169020" spans="14:14" x14ac:dyDescent="0.3">
      <c r="N169020" s="53"/>
    </row>
    <row r="169021" spans="14:14" x14ac:dyDescent="0.3">
      <c r="N169021" s="53"/>
    </row>
    <row r="169022" spans="14:14" x14ac:dyDescent="0.3">
      <c r="N169022" s="53"/>
    </row>
    <row r="169023" spans="14:14" x14ac:dyDescent="0.3">
      <c r="N169023" s="53"/>
    </row>
    <row r="169024" spans="14:14" x14ac:dyDescent="0.3">
      <c r="N169024" s="53"/>
    </row>
    <row r="169025" spans="14:14" x14ac:dyDescent="0.3">
      <c r="N169025" s="53"/>
    </row>
    <row r="169026" spans="14:14" x14ac:dyDescent="0.3">
      <c r="N169026" s="53"/>
    </row>
    <row r="169027" spans="14:14" x14ac:dyDescent="0.3">
      <c r="N169027" s="53"/>
    </row>
    <row r="169028" spans="14:14" x14ac:dyDescent="0.3">
      <c r="N169028" s="53"/>
    </row>
    <row r="169029" spans="14:14" x14ac:dyDescent="0.3">
      <c r="N169029" s="53"/>
    </row>
    <row r="169030" spans="14:14" x14ac:dyDescent="0.3">
      <c r="N169030" s="53"/>
    </row>
    <row r="169031" spans="14:14" x14ac:dyDescent="0.3">
      <c r="N169031" s="53"/>
    </row>
    <row r="169032" spans="14:14" x14ac:dyDescent="0.3">
      <c r="N169032" s="53"/>
    </row>
    <row r="169033" spans="14:14" x14ac:dyDescent="0.3">
      <c r="N169033" s="53"/>
    </row>
    <row r="169034" spans="14:14" x14ac:dyDescent="0.3">
      <c r="N169034" s="53"/>
    </row>
    <row r="169035" spans="14:14" x14ac:dyDescent="0.3">
      <c r="N169035" s="53"/>
    </row>
    <row r="169036" spans="14:14" x14ac:dyDescent="0.3">
      <c r="N169036" s="53"/>
    </row>
    <row r="169037" spans="14:14" x14ac:dyDescent="0.3">
      <c r="N169037" s="53"/>
    </row>
    <row r="169038" spans="14:14" x14ac:dyDescent="0.3">
      <c r="N169038" s="53"/>
    </row>
    <row r="169039" spans="14:14" x14ac:dyDescent="0.3">
      <c r="N169039" s="53"/>
    </row>
    <row r="169040" spans="14:14" x14ac:dyDescent="0.3">
      <c r="N169040" s="53"/>
    </row>
    <row r="169041" spans="14:14" x14ac:dyDescent="0.3">
      <c r="N169041" s="53"/>
    </row>
    <row r="169042" spans="14:14" x14ac:dyDescent="0.3">
      <c r="N169042" s="53"/>
    </row>
    <row r="169043" spans="14:14" x14ac:dyDescent="0.3">
      <c r="N169043" s="53"/>
    </row>
    <row r="169044" spans="14:14" x14ac:dyDescent="0.3">
      <c r="N169044" s="53"/>
    </row>
    <row r="169045" spans="14:14" x14ac:dyDescent="0.3">
      <c r="N169045" s="53"/>
    </row>
    <row r="169046" spans="14:14" x14ac:dyDescent="0.3">
      <c r="N169046" s="53"/>
    </row>
    <row r="169047" spans="14:14" x14ac:dyDescent="0.3">
      <c r="N169047" s="53"/>
    </row>
    <row r="169048" spans="14:14" x14ac:dyDescent="0.3">
      <c r="N169048" s="53"/>
    </row>
    <row r="169049" spans="14:14" x14ac:dyDescent="0.3">
      <c r="N169049" s="53"/>
    </row>
    <row r="169050" spans="14:14" x14ac:dyDescent="0.3">
      <c r="N169050" s="53"/>
    </row>
    <row r="169051" spans="14:14" x14ac:dyDescent="0.3">
      <c r="N169051" s="53"/>
    </row>
    <row r="169052" spans="14:14" x14ac:dyDescent="0.3">
      <c r="N169052" s="53"/>
    </row>
    <row r="169053" spans="14:14" x14ac:dyDescent="0.3">
      <c r="N169053" s="53"/>
    </row>
    <row r="169054" spans="14:14" x14ac:dyDescent="0.3">
      <c r="N169054" s="53"/>
    </row>
    <row r="169055" spans="14:14" x14ac:dyDescent="0.3">
      <c r="N169055" s="53"/>
    </row>
    <row r="169056" spans="14:14" x14ac:dyDescent="0.3">
      <c r="N169056" s="53"/>
    </row>
    <row r="169057" spans="14:14" x14ac:dyDescent="0.3">
      <c r="N169057" s="53"/>
    </row>
    <row r="169058" spans="14:14" x14ac:dyDescent="0.3">
      <c r="N169058" s="53"/>
    </row>
    <row r="169059" spans="14:14" x14ac:dyDescent="0.3">
      <c r="N169059" s="53"/>
    </row>
    <row r="169060" spans="14:14" x14ac:dyDescent="0.3">
      <c r="N169060" s="53"/>
    </row>
    <row r="169061" spans="14:14" x14ac:dyDescent="0.3">
      <c r="N169061" s="53"/>
    </row>
    <row r="169062" spans="14:14" x14ac:dyDescent="0.3">
      <c r="N169062" s="53"/>
    </row>
    <row r="169063" spans="14:14" x14ac:dyDescent="0.3">
      <c r="N169063" s="53"/>
    </row>
    <row r="169064" spans="14:14" x14ac:dyDescent="0.3">
      <c r="N169064" s="53"/>
    </row>
    <row r="169065" spans="14:14" x14ac:dyDescent="0.3">
      <c r="N169065" s="53"/>
    </row>
    <row r="169066" spans="14:14" x14ac:dyDescent="0.3">
      <c r="N169066" s="53"/>
    </row>
    <row r="169067" spans="14:14" x14ac:dyDescent="0.3">
      <c r="N169067" s="53"/>
    </row>
    <row r="169068" spans="14:14" x14ac:dyDescent="0.3">
      <c r="N169068" s="53"/>
    </row>
    <row r="169069" spans="14:14" x14ac:dyDescent="0.3">
      <c r="N169069" s="53"/>
    </row>
    <row r="169070" spans="14:14" x14ac:dyDescent="0.3">
      <c r="N169070" s="53"/>
    </row>
    <row r="169071" spans="14:14" x14ac:dyDescent="0.3">
      <c r="N169071" s="53"/>
    </row>
    <row r="169072" spans="14:14" x14ac:dyDescent="0.3">
      <c r="N169072" s="53"/>
    </row>
    <row r="169073" spans="14:14" x14ac:dyDescent="0.3">
      <c r="N169073" s="53"/>
    </row>
    <row r="169074" spans="14:14" x14ac:dyDescent="0.3">
      <c r="N169074" s="53"/>
    </row>
    <row r="169075" spans="14:14" x14ac:dyDescent="0.3">
      <c r="N169075" s="53"/>
    </row>
    <row r="169076" spans="14:14" x14ac:dyDescent="0.3">
      <c r="N169076" s="53"/>
    </row>
    <row r="169077" spans="14:14" x14ac:dyDescent="0.3">
      <c r="N169077" s="53"/>
    </row>
    <row r="169078" spans="14:14" x14ac:dyDescent="0.3">
      <c r="N169078" s="53"/>
    </row>
    <row r="169079" spans="14:14" x14ac:dyDescent="0.3">
      <c r="N169079" s="53"/>
    </row>
    <row r="169080" spans="14:14" x14ac:dyDescent="0.3">
      <c r="N169080" s="53"/>
    </row>
    <row r="169081" spans="14:14" x14ac:dyDescent="0.3">
      <c r="N169081" s="53"/>
    </row>
    <row r="169082" spans="14:14" x14ac:dyDescent="0.3">
      <c r="N169082" s="53"/>
    </row>
    <row r="169083" spans="14:14" x14ac:dyDescent="0.3">
      <c r="N169083" s="53"/>
    </row>
    <row r="169084" spans="14:14" x14ac:dyDescent="0.3">
      <c r="N169084" s="53"/>
    </row>
    <row r="169085" spans="14:14" x14ac:dyDescent="0.3">
      <c r="N169085" s="53"/>
    </row>
    <row r="169086" spans="14:14" x14ac:dyDescent="0.3">
      <c r="N169086" s="53"/>
    </row>
    <row r="169087" spans="14:14" x14ac:dyDescent="0.3">
      <c r="N169087" s="53"/>
    </row>
    <row r="169088" spans="14:14" x14ac:dyDescent="0.3">
      <c r="N169088" s="53"/>
    </row>
    <row r="169089" spans="14:14" x14ac:dyDescent="0.3">
      <c r="N169089" s="53"/>
    </row>
    <row r="169090" spans="14:14" x14ac:dyDescent="0.3">
      <c r="N169090" s="53"/>
    </row>
    <row r="169091" spans="14:14" x14ac:dyDescent="0.3">
      <c r="N169091" s="53"/>
    </row>
    <row r="169092" spans="14:14" x14ac:dyDescent="0.3">
      <c r="N169092" s="53"/>
    </row>
    <row r="169093" spans="14:14" x14ac:dyDescent="0.3">
      <c r="N169093" s="53"/>
    </row>
    <row r="169094" spans="14:14" x14ac:dyDescent="0.3">
      <c r="N169094" s="53"/>
    </row>
    <row r="169095" spans="14:14" x14ac:dyDescent="0.3">
      <c r="N169095" s="53"/>
    </row>
    <row r="169096" spans="14:14" x14ac:dyDescent="0.3">
      <c r="N169096" s="53"/>
    </row>
    <row r="169097" spans="14:14" x14ac:dyDescent="0.3">
      <c r="N169097" s="53"/>
    </row>
    <row r="169098" spans="14:14" x14ac:dyDescent="0.3">
      <c r="N169098" s="53"/>
    </row>
    <row r="169099" spans="14:14" x14ac:dyDescent="0.3">
      <c r="N169099" s="53"/>
    </row>
    <row r="169100" spans="14:14" x14ac:dyDescent="0.3">
      <c r="N169100" s="53"/>
    </row>
    <row r="169101" spans="14:14" x14ac:dyDescent="0.3">
      <c r="N169101" s="53"/>
    </row>
    <row r="169102" spans="14:14" x14ac:dyDescent="0.3">
      <c r="N169102" s="53"/>
    </row>
    <row r="169103" spans="14:14" x14ac:dyDescent="0.3">
      <c r="N169103" s="53"/>
    </row>
    <row r="169104" spans="14:14" x14ac:dyDescent="0.3">
      <c r="N169104" s="53"/>
    </row>
    <row r="169105" spans="14:14" x14ac:dyDescent="0.3">
      <c r="N169105" s="53"/>
    </row>
    <row r="169106" spans="14:14" x14ac:dyDescent="0.3">
      <c r="N169106" s="53"/>
    </row>
    <row r="169107" spans="14:14" x14ac:dyDescent="0.3">
      <c r="N169107" s="53"/>
    </row>
    <row r="169108" spans="14:14" x14ac:dyDescent="0.3">
      <c r="N169108" s="53"/>
    </row>
    <row r="169109" spans="14:14" x14ac:dyDescent="0.3">
      <c r="N169109" s="53"/>
    </row>
    <row r="169110" spans="14:14" x14ac:dyDescent="0.3">
      <c r="N169110" s="53"/>
    </row>
    <row r="169111" spans="14:14" x14ac:dyDescent="0.3">
      <c r="N169111" s="53"/>
    </row>
    <row r="169112" spans="14:14" x14ac:dyDescent="0.3">
      <c r="N169112" s="53"/>
    </row>
    <row r="169113" spans="14:14" x14ac:dyDescent="0.3">
      <c r="N169113" s="53"/>
    </row>
    <row r="169114" spans="14:14" x14ac:dyDescent="0.3">
      <c r="N169114" s="53"/>
    </row>
    <row r="169115" spans="14:14" x14ac:dyDescent="0.3">
      <c r="N169115" s="53"/>
    </row>
    <row r="169116" spans="14:14" x14ac:dyDescent="0.3">
      <c r="N169116" s="53"/>
    </row>
    <row r="169117" spans="14:14" x14ac:dyDescent="0.3">
      <c r="N169117" s="53"/>
    </row>
    <row r="169118" spans="14:14" x14ac:dyDescent="0.3">
      <c r="N169118" s="53"/>
    </row>
    <row r="169119" spans="14:14" x14ac:dyDescent="0.3">
      <c r="N169119" s="53"/>
    </row>
    <row r="169120" spans="14:14" x14ac:dyDescent="0.3">
      <c r="N169120" s="53"/>
    </row>
    <row r="169121" spans="14:14" x14ac:dyDescent="0.3">
      <c r="N169121" s="53"/>
    </row>
    <row r="169122" spans="14:14" x14ac:dyDescent="0.3">
      <c r="N169122" s="53"/>
    </row>
    <row r="169123" spans="14:14" x14ac:dyDescent="0.3">
      <c r="N169123" s="53"/>
    </row>
    <row r="169124" spans="14:14" x14ac:dyDescent="0.3">
      <c r="N169124" s="53"/>
    </row>
    <row r="169125" spans="14:14" x14ac:dyDescent="0.3">
      <c r="N169125" s="53"/>
    </row>
    <row r="169126" spans="14:14" x14ac:dyDescent="0.3">
      <c r="N169126" s="53"/>
    </row>
    <row r="169127" spans="14:14" x14ac:dyDescent="0.3">
      <c r="N169127" s="53"/>
    </row>
    <row r="169128" spans="14:14" x14ac:dyDescent="0.3">
      <c r="N169128" s="53"/>
    </row>
    <row r="169129" spans="14:14" x14ac:dyDescent="0.3">
      <c r="N169129" s="53"/>
    </row>
    <row r="169130" spans="14:14" x14ac:dyDescent="0.3">
      <c r="N169130" s="53"/>
    </row>
    <row r="169131" spans="14:14" x14ac:dyDescent="0.3">
      <c r="N169131" s="53"/>
    </row>
    <row r="169132" spans="14:14" x14ac:dyDescent="0.3">
      <c r="N169132" s="53"/>
    </row>
    <row r="169133" spans="14:14" x14ac:dyDescent="0.3">
      <c r="N169133" s="53"/>
    </row>
    <row r="169134" spans="14:14" x14ac:dyDescent="0.3">
      <c r="N169134" s="53"/>
    </row>
    <row r="169135" spans="14:14" x14ac:dyDescent="0.3">
      <c r="N169135" s="53"/>
    </row>
    <row r="169136" spans="14:14" x14ac:dyDescent="0.3">
      <c r="N169136" s="53"/>
    </row>
    <row r="169137" spans="14:14" x14ac:dyDescent="0.3">
      <c r="N169137" s="53"/>
    </row>
    <row r="169138" spans="14:14" x14ac:dyDescent="0.3">
      <c r="N169138" s="53"/>
    </row>
    <row r="169139" spans="14:14" x14ac:dyDescent="0.3">
      <c r="N169139" s="53"/>
    </row>
    <row r="169140" spans="14:14" x14ac:dyDescent="0.3">
      <c r="N169140" s="53"/>
    </row>
    <row r="169141" spans="14:14" x14ac:dyDescent="0.3">
      <c r="N169141" s="53"/>
    </row>
    <row r="169142" spans="14:14" x14ac:dyDescent="0.3">
      <c r="N169142" s="53"/>
    </row>
    <row r="169143" spans="14:14" x14ac:dyDescent="0.3">
      <c r="N169143" s="53"/>
    </row>
    <row r="169144" spans="14:14" x14ac:dyDescent="0.3">
      <c r="N169144" s="53"/>
    </row>
    <row r="169145" spans="14:14" x14ac:dyDescent="0.3">
      <c r="N169145" s="53"/>
    </row>
    <row r="169146" spans="14:14" x14ac:dyDescent="0.3">
      <c r="N169146" s="53"/>
    </row>
    <row r="169147" spans="14:14" x14ac:dyDescent="0.3">
      <c r="N169147" s="53"/>
    </row>
    <row r="169148" spans="14:14" x14ac:dyDescent="0.3">
      <c r="N169148" s="53"/>
    </row>
    <row r="169149" spans="14:14" x14ac:dyDescent="0.3">
      <c r="N169149" s="53"/>
    </row>
    <row r="169150" spans="14:14" x14ac:dyDescent="0.3">
      <c r="N169150" s="53"/>
    </row>
    <row r="169151" spans="14:14" x14ac:dyDescent="0.3">
      <c r="N169151" s="53"/>
    </row>
    <row r="169152" spans="14:14" x14ac:dyDescent="0.3">
      <c r="N169152" s="53"/>
    </row>
    <row r="169153" spans="14:14" x14ac:dyDescent="0.3">
      <c r="N169153" s="53"/>
    </row>
    <row r="169154" spans="14:14" x14ac:dyDescent="0.3">
      <c r="N169154" s="53"/>
    </row>
    <row r="169155" spans="14:14" x14ac:dyDescent="0.3">
      <c r="N169155" s="53"/>
    </row>
    <row r="169156" spans="14:14" x14ac:dyDescent="0.3">
      <c r="N169156" s="53"/>
    </row>
    <row r="169157" spans="14:14" x14ac:dyDescent="0.3">
      <c r="N169157" s="53"/>
    </row>
    <row r="169158" spans="14:14" x14ac:dyDescent="0.3">
      <c r="N169158" s="53"/>
    </row>
    <row r="169159" spans="14:14" x14ac:dyDescent="0.3">
      <c r="N169159" s="53"/>
    </row>
    <row r="169160" spans="14:14" x14ac:dyDescent="0.3">
      <c r="N169160" s="53"/>
    </row>
    <row r="169161" spans="14:14" x14ac:dyDescent="0.3">
      <c r="N169161" s="53"/>
    </row>
    <row r="169162" spans="14:14" x14ac:dyDescent="0.3">
      <c r="N169162" s="53"/>
    </row>
    <row r="169163" spans="14:14" x14ac:dyDescent="0.3">
      <c r="N169163" s="53"/>
    </row>
    <row r="169164" spans="14:14" x14ac:dyDescent="0.3">
      <c r="N169164" s="53"/>
    </row>
    <row r="169165" spans="14:14" x14ac:dyDescent="0.3">
      <c r="N169165" s="53"/>
    </row>
    <row r="169166" spans="14:14" x14ac:dyDescent="0.3">
      <c r="N169166" s="53"/>
    </row>
    <row r="169167" spans="14:14" x14ac:dyDescent="0.3">
      <c r="N169167" s="53"/>
    </row>
    <row r="169168" spans="14:14" x14ac:dyDescent="0.3">
      <c r="N169168" s="53"/>
    </row>
    <row r="169169" spans="14:14" x14ac:dyDescent="0.3">
      <c r="N169169" s="53"/>
    </row>
    <row r="169170" spans="14:14" x14ac:dyDescent="0.3">
      <c r="N169170" s="53"/>
    </row>
    <row r="169171" spans="14:14" x14ac:dyDescent="0.3">
      <c r="N169171" s="53"/>
    </row>
    <row r="169172" spans="14:14" x14ac:dyDescent="0.3">
      <c r="N169172" s="53"/>
    </row>
    <row r="169173" spans="14:14" x14ac:dyDescent="0.3">
      <c r="N169173" s="53"/>
    </row>
    <row r="169174" spans="14:14" x14ac:dyDescent="0.3">
      <c r="N169174" s="53"/>
    </row>
    <row r="169175" spans="14:14" x14ac:dyDescent="0.3">
      <c r="N169175" s="53"/>
    </row>
    <row r="169176" spans="14:14" x14ac:dyDescent="0.3">
      <c r="N169176" s="53"/>
    </row>
    <row r="169177" spans="14:14" x14ac:dyDescent="0.3">
      <c r="N169177" s="53"/>
    </row>
    <row r="169178" spans="14:14" x14ac:dyDescent="0.3">
      <c r="N169178" s="53"/>
    </row>
    <row r="169179" spans="14:14" x14ac:dyDescent="0.3">
      <c r="N169179" s="53"/>
    </row>
    <row r="169180" spans="14:14" x14ac:dyDescent="0.3">
      <c r="N169180" s="53"/>
    </row>
    <row r="169181" spans="14:14" x14ac:dyDescent="0.3">
      <c r="N169181" s="53"/>
    </row>
    <row r="169182" spans="14:14" x14ac:dyDescent="0.3">
      <c r="N169182" s="53"/>
    </row>
    <row r="169183" spans="14:14" x14ac:dyDescent="0.3">
      <c r="N169183" s="53"/>
    </row>
    <row r="169184" spans="14:14" x14ac:dyDescent="0.3">
      <c r="N169184" s="53"/>
    </row>
    <row r="169185" spans="14:14" x14ac:dyDescent="0.3">
      <c r="N169185" s="53"/>
    </row>
    <row r="169186" spans="14:14" x14ac:dyDescent="0.3">
      <c r="N169186" s="53"/>
    </row>
    <row r="169187" spans="14:14" x14ac:dyDescent="0.3">
      <c r="N169187" s="53"/>
    </row>
    <row r="169188" spans="14:14" x14ac:dyDescent="0.3">
      <c r="N169188" s="53"/>
    </row>
    <row r="169189" spans="14:14" x14ac:dyDescent="0.3">
      <c r="N169189" s="53"/>
    </row>
    <row r="169190" spans="14:14" x14ac:dyDescent="0.3">
      <c r="N169190" s="53"/>
    </row>
    <row r="169191" spans="14:14" x14ac:dyDescent="0.3">
      <c r="N169191" s="53"/>
    </row>
    <row r="169192" spans="14:14" x14ac:dyDescent="0.3">
      <c r="N169192" s="53"/>
    </row>
    <row r="169193" spans="14:14" x14ac:dyDescent="0.3">
      <c r="N169193" s="53"/>
    </row>
    <row r="169194" spans="14:14" x14ac:dyDescent="0.3">
      <c r="N169194" s="53"/>
    </row>
    <row r="169195" spans="14:14" x14ac:dyDescent="0.3">
      <c r="N169195" s="53"/>
    </row>
    <row r="169196" spans="14:14" x14ac:dyDescent="0.3">
      <c r="N169196" s="53"/>
    </row>
    <row r="169197" spans="14:14" x14ac:dyDescent="0.3">
      <c r="N169197" s="53"/>
    </row>
    <row r="169198" spans="14:14" x14ac:dyDescent="0.3">
      <c r="N169198" s="53"/>
    </row>
    <row r="169199" spans="14:14" x14ac:dyDescent="0.3">
      <c r="N169199" s="53"/>
    </row>
    <row r="169200" spans="14:14" x14ac:dyDescent="0.3">
      <c r="N169200" s="53"/>
    </row>
    <row r="169201" spans="14:14" x14ac:dyDescent="0.3">
      <c r="N169201" s="53"/>
    </row>
    <row r="169202" spans="14:14" x14ac:dyDescent="0.3">
      <c r="N169202" s="53"/>
    </row>
    <row r="169203" spans="14:14" x14ac:dyDescent="0.3">
      <c r="N169203" s="53"/>
    </row>
    <row r="169204" spans="14:14" x14ac:dyDescent="0.3">
      <c r="N169204" s="53"/>
    </row>
    <row r="169205" spans="14:14" x14ac:dyDescent="0.3">
      <c r="N169205" s="53"/>
    </row>
    <row r="169206" spans="14:14" x14ac:dyDescent="0.3">
      <c r="N169206" s="53"/>
    </row>
    <row r="169207" spans="14:14" x14ac:dyDescent="0.3">
      <c r="N169207" s="53"/>
    </row>
    <row r="169208" spans="14:14" x14ac:dyDescent="0.3">
      <c r="N169208" s="53"/>
    </row>
    <row r="169209" spans="14:14" x14ac:dyDescent="0.3">
      <c r="N169209" s="53"/>
    </row>
    <row r="169210" spans="14:14" x14ac:dyDescent="0.3">
      <c r="N169210" s="53"/>
    </row>
    <row r="169211" spans="14:14" x14ac:dyDescent="0.3">
      <c r="N169211" s="53"/>
    </row>
    <row r="169212" spans="14:14" x14ac:dyDescent="0.3">
      <c r="N169212" s="53"/>
    </row>
    <row r="169213" spans="14:14" x14ac:dyDescent="0.3">
      <c r="N169213" s="53"/>
    </row>
    <row r="169214" spans="14:14" x14ac:dyDescent="0.3">
      <c r="N169214" s="53"/>
    </row>
    <row r="169215" spans="14:14" x14ac:dyDescent="0.3">
      <c r="N169215" s="53"/>
    </row>
    <row r="169216" spans="14:14" x14ac:dyDescent="0.3">
      <c r="N169216" s="53"/>
    </row>
    <row r="169217" spans="14:14" x14ac:dyDescent="0.3">
      <c r="N169217" s="53"/>
    </row>
    <row r="169218" spans="14:14" x14ac:dyDescent="0.3">
      <c r="N169218" s="53"/>
    </row>
    <row r="169219" spans="14:14" x14ac:dyDescent="0.3">
      <c r="N169219" s="53"/>
    </row>
    <row r="169220" spans="14:14" x14ac:dyDescent="0.3">
      <c r="N169220" s="53"/>
    </row>
    <row r="169221" spans="14:14" x14ac:dyDescent="0.3">
      <c r="N169221" s="53"/>
    </row>
    <row r="169222" spans="14:14" x14ac:dyDescent="0.3">
      <c r="N169222" s="53"/>
    </row>
    <row r="169223" spans="14:14" x14ac:dyDescent="0.3">
      <c r="N169223" s="53"/>
    </row>
    <row r="169224" spans="14:14" x14ac:dyDescent="0.3">
      <c r="N169224" s="53"/>
    </row>
    <row r="169225" spans="14:14" x14ac:dyDescent="0.3">
      <c r="N169225" s="53"/>
    </row>
    <row r="169226" spans="14:14" x14ac:dyDescent="0.3">
      <c r="N169226" s="53"/>
    </row>
    <row r="169227" spans="14:14" x14ac:dyDescent="0.3">
      <c r="N169227" s="53"/>
    </row>
    <row r="169228" spans="14:14" x14ac:dyDescent="0.3">
      <c r="N169228" s="53"/>
    </row>
    <row r="169229" spans="14:14" x14ac:dyDescent="0.3">
      <c r="N169229" s="53"/>
    </row>
    <row r="169230" spans="14:14" x14ac:dyDescent="0.3">
      <c r="N169230" s="53"/>
    </row>
    <row r="169231" spans="14:14" x14ac:dyDescent="0.3">
      <c r="N169231" s="53"/>
    </row>
    <row r="169232" spans="14:14" x14ac:dyDescent="0.3">
      <c r="N169232" s="53"/>
    </row>
    <row r="169233" spans="14:14" x14ac:dyDescent="0.3">
      <c r="N169233" s="53"/>
    </row>
    <row r="169234" spans="14:14" x14ac:dyDescent="0.3">
      <c r="N169234" s="53"/>
    </row>
    <row r="169235" spans="14:14" x14ac:dyDescent="0.3">
      <c r="N169235" s="53"/>
    </row>
    <row r="169236" spans="14:14" x14ac:dyDescent="0.3">
      <c r="N169236" s="53"/>
    </row>
    <row r="169237" spans="14:14" x14ac:dyDescent="0.3">
      <c r="N169237" s="53"/>
    </row>
    <row r="169238" spans="14:14" x14ac:dyDescent="0.3">
      <c r="N169238" s="53"/>
    </row>
    <row r="169239" spans="14:14" x14ac:dyDescent="0.3">
      <c r="N169239" s="53"/>
    </row>
    <row r="169240" spans="14:14" x14ac:dyDescent="0.3">
      <c r="N169240" s="53"/>
    </row>
    <row r="169241" spans="14:14" x14ac:dyDescent="0.3">
      <c r="N169241" s="53"/>
    </row>
    <row r="169242" spans="14:14" x14ac:dyDescent="0.3">
      <c r="N169242" s="53"/>
    </row>
    <row r="169243" spans="14:14" x14ac:dyDescent="0.3">
      <c r="N169243" s="53"/>
    </row>
    <row r="169244" spans="14:14" x14ac:dyDescent="0.3">
      <c r="N169244" s="53"/>
    </row>
    <row r="169245" spans="14:14" x14ac:dyDescent="0.3">
      <c r="N169245" s="53"/>
    </row>
    <row r="169246" spans="14:14" x14ac:dyDescent="0.3">
      <c r="N169246" s="53"/>
    </row>
    <row r="169247" spans="14:14" x14ac:dyDescent="0.3">
      <c r="N169247" s="53"/>
    </row>
    <row r="169248" spans="14:14" x14ac:dyDescent="0.3">
      <c r="N169248" s="53"/>
    </row>
    <row r="169249" spans="14:14" x14ac:dyDescent="0.3">
      <c r="N169249" s="53"/>
    </row>
    <row r="169250" spans="14:14" x14ac:dyDescent="0.3">
      <c r="N169250" s="53"/>
    </row>
    <row r="169251" spans="14:14" x14ac:dyDescent="0.3">
      <c r="N169251" s="53"/>
    </row>
    <row r="169252" spans="14:14" x14ac:dyDescent="0.3">
      <c r="N169252" s="53"/>
    </row>
    <row r="169253" spans="14:14" x14ac:dyDescent="0.3">
      <c r="N169253" s="53"/>
    </row>
    <row r="169254" spans="14:14" x14ac:dyDescent="0.3">
      <c r="N169254" s="53"/>
    </row>
    <row r="169255" spans="14:14" x14ac:dyDescent="0.3">
      <c r="N169255" s="53"/>
    </row>
    <row r="169256" spans="14:14" x14ac:dyDescent="0.3">
      <c r="N169256" s="53"/>
    </row>
    <row r="169257" spans="14:14" x14ac:dyDescent="0.3">
      <c r="N169257" s="53"/>
    </row>
    <row r="169258" spans="14:14" x14ac:dyDescent="0.3">
      <c r="N169258" s="53"/>
    </row>
    <row r="169259" spans="14:14" x14ac:dyDescent="0.3">
      <c r="N169259" s="53"/>
    </row>
    <row r="169260" spans="14:14" x14ac:dyDescent="0.3">
      <c r="N169260" s="53"/>
    </row>
    <row r="169261" spans="14:14" x14ac:dyDescent="0.3">
      <c r="N169261" s="53"/>
    </row>
    <row r="169262" spans="14:14" x14ac:dyDescent="0.3">
      <c r="N169262" s="53"/>
    </row>
    <row r="169263" spans="14:14" x14ac:dyDescent="0.3">
      <c r="N169263" s="53"/>
    </row>
    <row r="169264" spans="14:14" x14ac:dyDescent="0.3">
      <c r="N169264" s="53"/>
    </row>
    <row r="169265" spans="14:14" x14ac:dyDescent="0.3">
      <c r="N169265" s="53"/>
    </row>
    <row r="169266" spans="14:14" x14ac:dyDescent="0.3">
      <c r="N169266" s="53"/>
    </row>
    <row r="169267" spans="14:14" x14ac:dyDescent="0.3">
      <c r="N169267" s="53"/>
    </row>
    <row r="169268" spans="14:14" x14ac:dyDescent="0.3">
      <c r="N169268" s="53"/>
    </row>
    <row r="169269" spans="14:14" x14ac:dyDescent="0.3">
      <c r="N169269" s="53"/>
    </row>
    <row r="169270" spans="14:14" x14ac:dyDescent="0.3">
      <c r="N169270" s="53"/>
    </row>
    <row r="169271" spans="14:14" x14ac:dyDescent="0.3">
      <c r="N169271" s="53"/>
    </row>
    <row r="169272" spans="14:14" x14ac:dyDescent="0.3">
      <c r="N169272" s="53"/>
    </row>
    <row r="169273" spans="14:14" x14ac:dyDescent="0.3">
      <c r="N169273" s="53"/>
    </row>
    <row r="169274" spans="14:14" x14ac:dyDescent="0.3">
      <c r="N169274" s="53"/>
    </row>
    <row r="169275" spans="14:14" x14ac:dyDescent="0.3">
      <c r="N169275" s="53"/>
    </row>
    <row r="169276" spans="14:14" x14ac:dyDescent="0.3">
      <c r="N169276" s="53"/>
    </row>
    <row r="169277" spans="14:14" x14ac:dyDescent="0.3">
      <c r="N169277" s="53"/>
    </row>
    <row r="169278" spans="14:14" x14ac:dyDescent="0.3">
      <c r="N169278" s="53"/>
    </row>
    <row r="169279" spans="14:14" x14ac:dyDescent="0.3">
      <c r="N169279" s="53"/>
    </row>
    <row r="169280" spans="14:14" x14ac:dyDescent="0.3">
      <c r="N169280" s="53"/>
    </row>
    <row r="169281" spans="14:14" x14ac:dyDescent="0.3">
      <c r="N169281" s="53"/>
    </row>
    <row r="169282" spans="14:14" x14ac:dyDescent="0.3">
      <c r="N169282" s="53"/>
    </row>
    <row r="169283" spans="14:14" x14ac:dyDescent="0.3">
      <c r="N169283" s="53"/>
    </row>
    <row r="169284" spans="14:14" x14ac:dyDescent="0.3">
      <c r="N169284" s="53"/>
    </row>
    <row r="169285" spans="14:14" x14ac:dyDescent="0.3">
      <c r="N169285" s="53"/>
    </row>
    <row r="169286" spans="14:14" x14ac:dyDescent="0.3">
      <c r="N169286" s="53"/>
    </row>
    <row r="169287" spans="14:14" x14ac:dyDescent="0.3">
      <c r="N169287" s="53"/>
    </row>
    <row r="169288" spans="14:14" x14ac:dyDescent="0.3">
      <c r="N169288" s="53"/>
    </row>
    <row r="169289" spans="14:14" x14ac:dyDescent="0.3">
      <c r="N169289" s="53"/>
    </row>
    <row r="169290" spans="14:14" x14ac:dyDescent="0.3">
      <c r="N169290" s="53"/>
    </row>
    <row r="169291" spans="14:14" x14ac:dyDescent="0.3">
      <c r="N169291" s="53"/>
    </row>
    <row r="169292" spans="14:14" x14ac:dyDescent="0.3">
      <c r="N169292" s="53"/>
    </row>
    <row r="169293" spans="14:14" x14ac:dyDescent="0.3">
      <c r="N169293" s="53"/>
    </row>
    <row r="169294" spans="14:14" x14ac:dyDescent="0.3">
      <c r="N169294" s="53"/>
    </row>
    <row r="169295" spans="14:14" x14ac:dyDescent="0.3">
      <c r="N169295" s="53"/>
    </row>
    <row r="169296" spans="14:14" x14ac:dyDescent="0.3">
      <c r="N169296" s="53"/>
    </row>
    <row r="169297" spans="14:14" x14ac:dyDescent="0.3">
      <c r="N169297" s="53"/>
    </row>
    <row r="169298" spans="14:14" x14ac:dyDescent="0.3">
      <c r="N169298" s="53"/>
    </row>
    <row r="169299" spans="14:14" x14ac:dyDescent="0.3">
      <c r="N169299" s="53"/>
    </row>
    <row r="169300" spans="14:14" x14ac:dyDescent="0.3">
      <c r="N169300" s="53"/>
    </row>
    <row r="169301" spans="14:14" x14ac:dyDescent="0.3">
      <c r="N169301" s="53"/>
    </row>
    <row r="169302" spans="14:14" x14ac:dyDescent="0.3">
      <c r="N169302" s="53"/>
    </row>
    <row r="169303" spans="14:14" x14ac:dyDescent="0.3">
      <c r="N169303" s="53"/>
    </row>
    <row r="169304" spans="14:14" x14ac:dyDescent="0.3">
      <c r="N169304" s="53"/>
    </row>
    <row r="169305" spans="14:14" x14ac:dyDescent="0.3">
      <c r="N169305" s="53"/>
    </row>
    <row r="169306" spans="14:14" x14ac:dyDescent="0.3">
      <c r="N169306" s="53"/>
    </row>
    <row r="169307" spans="14:14" x14ac:dyDescent="0.3">
      <c r="N169307" s="53"/>
    </row>
    <row r="169308" spans="14:14" x14ac:dyDescent="0.3">
      <c r="N169308" s="53"/>
    </row>
    <row r="169309" spans="14:14" x14ac:dyDescent="0.3">
      <c r="N169309" s="53"/>
    </row>
    <row r="169310" spans="14:14" x14ac:dyDescent="0.3">
      <c r="N169310" s="53"/>
    </row>
    <row r="169311" spans="14:14" x14ac:dyDescent="0.3">
      <c r="N169311" s="53"/>
    </row>
    <row r="169312" spans="14:14" x14ac:dyDescent="0.3">
      <c r="N169312" s="53"/>
    </row>
    <row r="169313" spans="14:14" x14ac:dyDescent="0.3">
      <c r="N169313" s="53"/>
    </row>
    <row r="169314" spans="14:14" x14ac:dyDescent="0.3">
      <c r="N169314" s="53"/>
    </row>
    <row r="169315" spans="14:14" x14ac:dyDescent="0.3">
      <c r="N169315" s="53"/>
    </row>
    <row r="169316" spans="14:14" x14ac:dyDescent="0.3">
      <c r="N169316" s="53"/>
    </row>
    <row r="169317" spans="14:14" x14ac:dyDescent="0.3">
      <c r="N169317" s="53"/>
    </row>
    <row r="169318" spans="14:14" x14ac:dyDescent="0.3">
      <c r="N169318" s="53"/>
    </row>
    <row r="169319" spans="14:14" x14ac:dyDescent="0.3">
      <c r="N169319" s="53"/>
    </row>
    <row r="169320" spans="14:14" x14ac:dyDescent="0.3">
      <c r="N169320" s="53"/>
    </row>
    <row r="169321" spans="14:14" x14ac:dyDescent="0.3">
      <c r="N169321" s="53"/>
    </row>
    <row r="169322" spans="14:14" x14ac:dyDescent="0.3">
      <c r="N169322" s="53"/>
    </row>
    <row r="169323" spans="14:14" x14ac:dyDescent="0.3">
      <c r="N169323" s="53"/>
    </row>
    <row r="169324" spans="14:14" x14ac:dyDescent="0.3">
      <c r="N169324" s="53"/>
    </row>
    <row r="169325" spans="14:14" x14ac:dyDescent="0.3">
      <c r="N169325" s="53"/>
    </row>
    <row r="169326" spans="14:14" x14ac:dyDescent="0.3">
      <c r="N169326" s="53"/>
    </row>
    <row r="169327" spans="14:14" x14ac:dyDescent="0.3">
      <c r="N169327" s="53"/>
    </row>
    <row r="169328" spans="14:14" x14ac:dyDescent="0.3">
      <c r="N169328" s="53"/>
    </row>
    <row r="169329" spans="14:14" x14ac:dyDescent="0.3">
      <c r="N169329" s="53"/>
    </row>
    <row r="169330" spans="14:14" x14ac:dyDescent="0.3">
      <c r="N169330" s="53"/>
    </row>
    <row r="169331" spans="14:14" x14ac:dyDescent="0.3">
      <c r="N169331" s="53"/>
    </row>
    <row r="169332" spans="14:14" x14ac:dyDescent="0.3">
      <c r="N169332" s="53"/>
    </row>
    <row r="169333" spans="14:14" x14ac:dyDescent="0.3">
      <c r="N169333" s="53"/>
    </row>
    <row r="169334" spans="14:14" x14ac:dyDescent="0.3">
      <c r="N169334" s="53"/>
    </row>
    <row r="169335" spans="14:14" x14ac:dyDescent="0.3">
      <c r="N169335" s="53"/>
    </row>
    <row r="169336" spans="14:14" x14ac:dyDescent="0.3">
      <c r="N169336" s="53"/>
    </row>
    <row r="169337" spans="14:14" x14ac:dyDescent="0.3">
      <c r="N169337" s="53"/>
    </row>
    <row r="169338" spans="14:14" x14ac:dyDescent="0.3">
      <c r="N169338" s="53"/>
    </row>
    <row r="169339" spans="14:14" x14ac:dyDescent="0.3">
      <c r="N169339" s="53"/>
    </row>
    <row r="169340" spans="14:14" x14ac:dyDescent="0.3">
      <c r="N169340" s="53"/>
    </row>
    <row r="169341" spans="14:14" x14ac:dyDescent="0.3">
      <c r="N169341" s="53"/>
    </row>
    <row r="169342" spans="14:14" x14ac:dyDescent="0.3">
      <c r="N169342" s="53"/>
    </row>
    <row r="169343" spans="14:14" x14ac:dyDescent="0.3">
      <c r="N169343" s="53"/>
    </row>
    <row r="169344" spans="14:14" x14ac:dyDescent="0.3">
      <c r="N169344" s="53"/>
    </row>
    <row r="169345" spans="14:14" x14ac:dyDescent="0.3">
      <c r="N169345" s="53"/>
    </row>
    <row r="169346" spans="14:14" x14ac:dyDescent="0.3">
      <c r="N169346" s="53"/>
    </row>
    <row r="169347" spans="14:14" x14ac:dyDescent="0.3">
      <c r="N169347" s="53"/>
    </row>
    <row r="169348" spans="14:14" x14ac:dyDescent="0.3">
      <c r="N169348" s="53"/>
    </row>
    <row r="169349" spans="14:14" x14ac:dyDescent="0.3">
      <c r="N169349" s="53"/>
    </row>
    <row r="169350" spans="14:14" x14ac:dyDescent="0.3">
      <c r="N169350" s="53"/>
    </row>
    <row r="169351" spans="14:14" x14ac:dyDescent="0.3">
      <c r="N169351" s="53"/>
    </row>
    <row r="169352" spans="14:14" x14ac:dyDescent="0.3">
      <c r="N169352" s="53"/>
    </row>
    <row r="169353" spans="14:14" x14ac:dyDescent="0.3">
      <c r="N169353" s="53"/>
    </row>
    <row r="169354" spans="14:14" x14ac:dyDescent="0.3">
      <c r="N169354" s="53"/>
    </row>
    <row r="169355" spans="14:14" x14ac:dyDescent="0.3">
      <c r="N169355" s="53"/>
    </row>
    <row r="169356" spans="14:14" x14ac:dyDescent="0.3">
      <c r="N169356" s="53"/>
    </row>
    <row r="169357" spans="14:14" x14ac:dyDescent="0.3">
      <c r="N169357" s="53"/>
    </row>
    <row r="169358" spans="14:14" x14ac:dyDescent="0.3">
      <c r="N169358" s="53"/>
    </row>
    <row r="169359" spans="14:14" x14ac:dyDescent="0.3">
      <c r="N169359" s="53"/>
    </row>
    <row r="169360" spans="14:14" x14ac:dyDescent="0.3">
      <c r="N169360" s="53"/>
    </row>
    <row r="169361" spans="14:14" x14ac:dyDescent="0.3">
      <c r="N169361" s="53"/>
    </row>
    <row r="169362" spans="14:14" x14ac:dyDescent="0.3">
      <c r="N169362" s="53"/>
    </row>
    <row r="169363" spans="14:14" x14ac:dyDescent="0.3">
      <c r="N169363" s="53"/>
    </row>
    <row r="169364" spans="14:14" x14ac:dyDescent="0.3">
      <c r="N169364" s="53"/>
    </row>
    <row r="169365" spans="14:14" x14ac:dyDescent="0.3">
      <c r="N169365" s="53"/>
    </row>
    <row r="169366" spans="14:14" x14ac:dyDescent="0.3">
      <c r="N169366" s="53"/>
    </row>
    <row r="169367" spans="14:14" x14ac:dyDescent="0.3">
      <c r="N169367" s="53"/>
    </row>
    <row r="169368" spans="14:14" x14ac:dyDescent="0.3">
      <c r="N169368" s="53"/>
    </row>
    <row r="169369" spans="14:14" x14ac:dyDescent="0.3">
      <c r="N169369" s="53"/>
    </row>
    <row r="169370" spans="14:14" x14ac:dyDescent="0.3">
      <c r="N169370" s="53"/>
    </row>
    <row r="169371" spans="14:14" x14ac:dyDescent="0.3">
      <c r="N169371" s="53"/>
    </row>
    <row r="169372" spans="14:14" x14ac:dyDescent="0.3">
      <c r="N169372" s="53"/>
    </row>
    <row r="169373" spans="14:14" x14ac:dyDescent="0.3">
      <c r="N169373" s="53"/>
    </row>
    <row r="169374" spans="14:14" x14ac:dyDescent="0.3">
      <c r="N169374" s="53"/>
    </row>
    <row r="169375" spans="14:14" x14ac:dyDescent="0.3">
      <c r="N169375" s="53"/>
    </row>
    <row r="169376" spans="14:14" x14ac:dyDescent="0.3">
      <c r="N169376" s="53"/>
    </row>
    <row r="169377" spans="14:14" x14ac:dyDescent="0.3">
      <c r="N169377" s="53"/>
    </row>
    <row r="169378" spans="14:14" x14ac:dyDescent="0.3">
      <c r="N169378" s="53"/>
    </row>
    <row r="169379" spans="14:14" x14ac:dyDescent="0.3">
      <c r="N169379" s="53"/>
    </row>
    <row r="169380" spans="14:14" x14ac:dyDescent="0.3">
      <c r="N169380" s="53"/>
    </row>
    <row r="169381" spans="14:14" x14ac:dyDescent="0.3">
      <c r="N169381" s="53"/>
    </row>
    <row r="169382" spans="14:14" x14ac:dyDescent="0.3">
      <c r="N169382" s="53"/>
    </row>
    <row r="169383" spans="14:14" x14ac:dyDescent="0.3">
      <c r="N169383" s="53"/>
    </row>
    <row r="169384" spans="14:14" x14ac:dyDescent="0.3">
      <c r="N169384" s="53"/>
    </row>
    <row r="169385" spans="14:14" x14ac:dyDescent="0.3">
      <c r="N169385" s="53"/>
    </row>
    <row r="169386" spans="14:14" x14ac:dyDescent="0.3">
      <c r="N169386" s="53"/>
    </row>
    <row r="169387" spans="14:14" x14ac:dyDescent="0.3">
      <c r="N169387" s="53"/>
    </row>
    <row r="169388" spans="14:14" x14ac:dyDescent="0.3">
      <c r="N169388" s="53"/>
    </row>
    <row r="169389" spans="14:14" x14ac:dyDescent="0.3">
      <c r="N169389" s="53"/>
    </row>
    <row r="169390" spans="14:14" x14ac:dyDescent="0.3">
      <c r="N169390" s="53"/>
    </row>
    <row r="169391" spans="14:14" x14ac:dyDescent="0.3">
      <c r="N169391" s="53"/>
    </row>
    <row r="169392" spans="14:14" x14ac:dyDescent="0.3">
      <c r="N169392" s="53"/>
    </row>
    <row r="169393" spans="14:14" x14ac:dyDescent="0.3">
      <c r="N169393" s="53"/>
    </row>
    <row r="169394" spans="14:14" x14ac:dyDescent="0.3">
      <c r="N169394" s="53"/>
    </row>
    <row r="169395" spans="14:14" x14ac:dyDescent="0.3">
      <c r="N169395" s="53"/>
    </row>
    <row r="169396" spans="14:14" x14ac:dyDescent="0.3">
      <c r="N169396" s="53"/>
    </row>
    <row r="169397" spans="14:14" x14ac:dyDescent="0.3">
      <c r="N169397" s="53"/>
    </row>
    <row r="169398" spans="14:14" x14ac:dyDescent="0.3">
      <c r="N169398" s="53"/>
    </row>
    <row r="169399" spans="14:14" x14ac:dyDescent="0.3">
      <c r="N169399" s="53"/>
    </row>
    <row r="169400" spans="14:14" x14ac:dyDescent="0.3">
      <c r="N169400" s="53"/>
    </row>
    <row r="169401" spans="14:14" x14ac:dyDescent="0.3">
      <c r="N169401" s="53"/>
    </row>
    <row r="169402" spans="14:14" x14ac:dyDescent="0.3">
      <c r="N169402" s="53"/>
    </row>
    <row r="169403" spans="14:14" x14ac:dyDescent="0.3">
      <c r="N169403" s="53"/>
    </row>
    <row r="169404" spans="14:14" x14ac:dyDescent="0.3">
      <c r="N169404" s="53"/>
    </row>
    <row r="169405" spans="14:14" x14ac:dyDescent="0.3">
      <c r="N169405" s="53"/>
    </row>
    <row r="169406" spans="14:14" x14ac:dyDescent="0.3">
      <c r="N169406" s="53"/>
    </row>
    <row r="169407" spans="14:14" x14ac:dyDescent="0.3">
      <c r="N169407" s="53"/>
    </row>
    <row r="169408" spans="14:14" x14ac:dyDescent="0.3">
      <c r="N169408" s="53"/>
    </row>
    <row r="169409" spans="14:14" x14ac:dyDescent="0.3">
      <c r="N169409" s="53"/>
    </row>
    <row r="169410" spans="14:14" x14ac:dyDescent="0.3">
      <c r="N169410" s="53"/>
    </row>
    <row r="169411" spans="14:14" x14ac:dyDescent="0.3">
      <c r="N169411" s="53"/>
    </row>
    <row r="169412" spans="14:14" x14ac:dyDescent="0.3">
      <c r="N169412" s="53"/>
    </row>
    <row r="169413" spans="14:14" x14ac:dyDescent="0.3">
      <c r="N169413" s="53"/>
    </row>
    <row r="169414" spans="14:14" x14ac:dyDescent="0.3">
      <c r="N169414" s="53"/>
    </row>
    <row r="169415" spans="14:14" x14ac:dyDescent="0.3">
      <c r="N169415" s="53"/>
    </row>
    <row r="169416" spans="14:14" x14ac:dyDescent="0.3">
      <c r="N169416" s="53"/>
    </row>
    <row r="169417" spans="14:14" x14ac:dyDescent="0.3">
      <c r="N169417" s="53"/>
    </row>
    <row r="169418" spans="14:14" x14ac:dyDescent="0.3">
      <c r="N169418" s="53"/>
    </row>
    <row r="169419" spans="14:14" x14ac:dyDescent="0.3">
      <c r="N169419" s="53"/>
    </row>
    <row r="169420" spans="14:14" x14ac:dyDescent="0.3">
      <c r="N169420" s="53"/>
    </row>
    <row r="169421" spans="14:14" x14ac:dyDescent="0.3">
      <c r="N169421" s="53"/>
    </row>
    <row r="169422" spans="14:14" x14ac:dyDescent="0.3">
      <c r="N169422" s="53"/>
    </row>
    <row r="169423" spans="14:14" x14ac:dyDescent="0.3">
      <c r="N169423" s="53"/>
    </row>
    <row r="169424" spans="14:14" x14ac:dyDescent="0.3">
      <c r="N169424" s="53"/>
    </row>
    <row r="169425" spans="14:14" x14ac:dyDescent="0.3">
      <c r="N169425" s="53"/>
    </row>
    <row r="169426" spans="14:14" x14ac:dyDescent="0.3">
      <c r="N169426" s="53"/>
    </row>
    <row r="169427" spans="14:14" x14ac:dyDescent="0.3">
      <c r="N169427" s="53"/>
    </row>
    <row r="169428" spans="14:14" x14ac:dyDescent="0.3">
      <c r="N169428" s="53"/>
    </row>
    <row r="169429" spans="14:14" x14ac:dyDescent="0.3">
      <c r="N169429" s="53"/>
    </row>
    <row r="169430" spans="14:14" x14ac:dyDescent="0.3">
      <c r="N169430" s="53"/>
    </row>
    <row r="169431" spans="14:14" x14ac:dyDescent="0.3">
      <c r="N169431" s="53"/>
    </row>
    <row r="169432" spans="14:14" x14ac:dyDescent="0.3">
      <c r="N169432" s="53"/>
    </row>
    <row r="169433" spans="14:14" x14ac:dyDescent="0.3">
      <c r="N169433" s="53"/>
    </row>
    <row r="169434" spans="14:14" x14ac:dyDescent="0.3">
      <c r="N169434" s="53"/>
    </row>
    <row r="169435" spans="14:14" x14ac:dyDescent="0.3">
      <c r="N169435" s="53"/>
    </row>
    <row r="169436" spans="14:14" x14ac:dyDescent="0.3">
      <c r="N169436" s="53"/>
    </row>
    <row r="169437" spans="14:14" x14ac:dyDescent="0.3">
      <c r="N169437" s="53"/>
    </row>
    <row r="169438" spans="14:14" x14ac:dyDescent="0.3">
      <c r="N169438" s="53"/>
    </row>
    <row r="169439" spans="14:14" x14ac:dyDescent="0.3">
      <c r="N169439" s="53"/>
    </row>
    <row r="169440" spans="14:14" x14ac:dyDescent="0.3">
      <c r="N169440" s="53"/>
    </row>
    <row r="169441" spans="14:14" x14ac:dyDescent="0.3">
      <c r="N169441" s="53"/>
    </row>
    <row r="169442" spans="14:14" x14ac:dyDescent="0.3">
      <c r="N169442" s="53"/>
    </row>
    <row r="169443" spans="14:14" x14ac:dyDescent="0.3">
      <c r="N169443" s="53"/>
    </row>
    <row r="169444" spans="14:14" x14ac:dyDescent="0.3">
      <c r="N169444" s="53"/>
    </row>
    <row r="169445" spans="14:14" x14ac:dyDescent="0.3">
      <c r="N169445" s="53"/>
    </row>
    <row r="169446" spans="14:14" x14ac:dyDescent="0.3">
      <c r="N169446" s="53"/>
    </row>
    <row r="169447" spans="14:14" x14ac:dyDescent="0.3">
      <c r="N169447" s="53"/>
    </row>
    <row r="169448" spans="14:14" x14ac:dyDescent="0.3">
      <c r="N169448" s="53"/>
    </row>
    <row r="169449" spans="14:14" x14ac:dyDescent="0.3">
      <c r="N169449" s="53"/>
    </row>
    <row r="169450" spans="14:14" x14ac:dyDescent="0.3">
      <c r="N169450" s="53"/>
    </row>
    <row r="169451" spans="14:14" x14ac:dyDescent="0.3">
      <c r="N169451" s="53"/>
    </row>
    <row r="169452" spans="14:14" x14ac:dyDescent="0.3">
      <c r="N169452" s="53"/>
    </row>
    <row r="169453" spans="14:14" x14ac:dyDescent="0.3">
      <c r="N169453" s="53"/>
    </row>
    <row r="169454" spans="14:14" x14ac:dyDescent="0.3">
      <c r="N169454" s="53"/>
    </row>
    <row r="169455" spans="14:14" x14ac:dyDescent="0.3">
      <c r="N169455" s="53"/>
    </row>
    <row r="169456" spans="14:14" x14ac:dyDescent="0.3">
      <c r="N169456" s="53"/>
    </row>
    <row r="169457" spans="14:14" x14ac:dyDescent="0.3">
      <c r="N169457" s="53"/>
    </row>
    <row r="169458" spans="14:14" x14ac:dyDescent="0.3">
      <c r="N169458" s="53"/>
    </row>
    <row r="169459" spans="14:14" x14ac:dyDescent="0.3">
      <c r="N169459" s="53"/>
    </row>
    <row r="169460" spans="14:14" x14ac:dyDescent="0.3">
      <c r="N169460" s="53"/>
    </row>
    <row r="169461" spans="14:14" x14ac:dyDescent="0.3">
      <c r="N169461" s="53"/>
    </row>
    <row r="169462" spans="14:14" x14ac:dyDescent="0.3">
      <c r="N169462" s="53"/>
    </row>
    <row r="169463" spans="14:14" x14ac:dyDescent="0.3">
      <c r="N169463" s="53"/>
    </row>
    <row r="169464" spans="14:14" x14ac:dyDescent="0.3">
      <c r="N169464" s="53"/>
    </row>
    <row r="169465" spans="14:14" x14ac:dyDescent="0.3">
      <c r="N169465" s="53"/>
    </row>
    <row r="169466" spans="14:14" x14ac:dyDescent="0.3">
      <c r="N169466" s="53"/>
    </row>
    <row r="169467" spans="14:14" x14ac:dyDescent="0.3">
      <c r="N169467" s="53"/>
    </row>
    <row r="169468" spans="14:14" x14ac:dyDescent="0.3">
      <c r="N169468" s="53"/>
    </row>
    <row r="169469" spans="14:14" x14ac:dyDescent="0.3">
      <c r="N169469" s="53"/>
    </row>
    <row r="169470" spans="14:14" x14ac:dyDescent="0.3">
      <c r="N169470" s="53"/>
    </row>
    <row r="169471" spans="14:14" x14ac:dyDescent="0.3">
      <c r="N169471" s="53"/>
    </row>
    <row r="169472" spans="14:14" x14ac:dyDescent="0.3">
      <c r="N169472" s="53"/>
    </row>
    <row r="169473" spans="14:14" x14ac:dyDescent="0.3">
      <c r="N169473" s="53"/>
    </row>
    <row r="169474" spans="14:14" x14ac:dyDescent="0.3">
      <c r="N169474" s="53"/>
    </row>
    <row r="169475" spans="14:14" x14ac:dyDescent="0.3">
      <c r="N169475" s="53"/>
    </row>
    <row r="169476" spans="14:14" x14ac:dyDescent="0.3">
      <c r="N169476" s="53"/>
    </row>
    <row r="169477" spans="14:14" x14ac:dyDescent="0.3">
      <c r="N169477" s="53"/>
    </row>
    <row r="169478" spans="14:14" x14ac:dyDescent="0.3">
      <c r="N169478" s="53"/>
    </row>
    <row r="169479" spans="14:14" x14ac:dyDescent="0.3">
      <c r="N169479" s="53"/>
    </row>
    <row r="169480" spans="14:14" x14ac:dyDescent="0.3">
      <c r="N169480" s="53"/>
    </row>
    <row r="169481" spans="14:14" x14ac:dyDescent="0.3">
      <c r="N169481" s="53"/>
    </row>
    <row r="169482" spans="14:14" x14ac:dyDescent="0.3">
      <c r="N169482" s="53"/>
    </row>
    <row r="169483" spans="14:14" x14ac:dyDescent="0.3">
      <c r="N169483" s="53"/>
    </row>
    <row r="169484" spans="14:14" x14ac:dyDescent="0.3">
      <c r="N169484" s="53"/>
    </row>
    <row r="169485" spans="14:14" x14ac:dyDescent="0.3">
      <c r="N169485" s="53"/>
    </row>
    <row r="169486" spans="14:14" x14ac:dyDescent="0.3">
      <c r="N169486" s="53"/>
    </row>
    <row r="169487" spans="14:14" x14ac:dyDescent="0.3">
      <c r="N169487" s="53"/>
    </row>
    <row r="169488" spans="14:14" x14ac:dyDescent="0.3">
      <c r="N169488" s="53"/>
    </row>
    <row r="169489" spans="14:14" x14ac:dyDescent="0.3">
      <c r="N169489" s="53"/>
    </row>
    <row r="169490" spans="14:14" x14ac:dyDescent="0.3">
      <c r="N169490" s="53"/>
    </row>
    <row r="169491" spans="14:14" x14ac:dyDescent="0.3">
      <c r="N169491" s="53"/>
    </row>
    <row r="169492" spans="14:14" x14ac:dyDescent="0.3">
      <c r="N169492" s="53"/>
    </row>
    <row r="169493" spans="14:14" x14ac:dyDescent="0.3">
      <c r="N169493" s="53"/>
    </row>
    <row r="169494" spans="14:14" x14ac:dyDescent="0.3">
      <c r="N169494" s="53"/>
    </row>
    <row r="169495" spans="14:14" x14ac:dyDescent="0.3">
      <c r="N169495" s="53"/>
    </row>
    <row r="169496" spans="14:14" x14ac:dyDescent="0.3">
      <c r="N169496" s="53"/>
    </row>
    <row r="169497" spans="14:14" x14ac:dyDescent="0.3">
      <c r="N169497" s="53"/>
    </row>
    <row r="169498" spans="14:14" x14ac:dyDescent="0.3">
      <c r="N169498" s="53"/>
    </row>
    <row r="169499" spans="14:14" x14ac:dyDescent="0.3">
      <c r="N169499" s="53"/>
    </row>
    <row r="169500" spans="14:14" x14ac:dyDescent="0.3">
      <c r="N169500" s="53"/>
    </row>
    <row r="169501" spans="14:14" x14ac:dyDescent="0.3">
      <c r="N169501" s="53"/>
    </row>
    <row r="169502" spans="14:14" x14ac:dyDescent="0.3">
      <c r="N169502" s="53"/>
    </row>
    <row r="169503" spans="14:14" x14ac:dyDescent="0.3">
      <c r="N169503" s="53"/>
    </row>
    <row r="169504" spans="14:14" x14ac:dyDescent="0.3">
      <c r="N169504" s="53"/>
    </row>
    <row r="169505" spans="14:14" x14ac:dyDescent="0.3">
      <c r="N169505" s="53"/>
    </row>
    <row r="169506" spans="14:14" x14ac:dyDescent="0.3">
      <c r="N169506" s="53"/>
    </row>
    <row r="169507" spans="14:14" x14ac:dyDescent="0.3">
      <c r="N169507" s="53"/>
    </row>
    <row r="169508" spans="14:14" x14ac:dyDescent="0.3">
      <c r="N169508" s="53"/>
    </row>
    <row r="169509" spans="14:14" x14ac:dyDescent="0.3">
      <c r="N169509" s="53"/>
    </row>
    <row r="169510" spans="14:14" x14ac:dyDescent="0.3">
      <c r="N169510" s="53"/>
    </row>
    <row r="169511" spans="14:14" x14ac:dyDescent="0.3">
      <c r="N169511" s="53"/>
    </row>
    <row r="169512" spans="14:14" x14ac:dyDescent="0.3">
      <c r="N169512" s="53"/>
    </row>
    <row r="169513" spans="14:14" x14ac:dyDescent="0.3">
      <c r="N169513" s="53"/>
    </row>
    <row r="169514" spans="14:14" x14ac:dyDescent="0.3">
      <c r="N169514" s="53"/>
    </row>
    <row r="169515" spans="14:14" x14ac:dyDescent="0.3">
      <c r="N169515" s="53"/>
    </row>
    <row r="169516" spans="14:14" x14ac:dyDescent="0.3">
      <c r="N169516" s="53"/>
    </row>
    <row r="169517" spans="14:14" x14ac:dyDescent="0.3">
      <c r="N169517" s="53"/>
    </row>
    <row r="169518" spans="14:14" x14ac:dyDescent="0.3">
      <c r="N169518" s="53"/>
    </row>
    <row r="169519" spans="14:14" x14ac:dyDescent="0.3">
      <c r="N169519" s="53"/>
    </row>
    <row r="169520" spans="14:14" x14ac:dyDescent="0.3">
      <c r="N169520" s="53"/>
    </row>
    <row r="169521" spans="14:14" x14ac:dyDescent="0.3">
      <c r="N169521" s="53"/>
    </row>
    <row r="169522" spans="14:14" x14ac:dyDescent="0.3">
      <c r="N169522" s="53"/>
    </row>
    <row r="169523" spans="14:14" x14ac:dyDescent="0.3">
      <c r="N169523" s="53"/>
    </row>
    <row r="169524" spans="14:14" x14ac:dyDescent="0.3">
      <c r="N169524" s="53"/>
    </row>
    <row r="169525" spans="14:14" x14ac:dyDescent="0.3">
      <c r="N169525" s="53"/>
    </row>
    <row r="169526" spans="14:14" x14ac:dyDescent="0.3">
      <c r="N169526" s="53"/>
    </row>
    <row r="169527" spans="14:14" x14ac:dyDescent="0.3">
      <c r="N169527" s="53"/>
    </row>
    <row r="169528" spans="14:14" x14ac:dyDescent="0.3">
      <c r="N169528" s="53"/>
    </row>
    <row r="169529" spans="14:14" x14ac:dyDescent="0.3">
      <c r="N169529" s="53"/>
    </row>
    <row r="169530" spans="14:14" x14ac:dyDescent="0.3">
      <c r="N169530" s="53"/>
    </row>
    <row r="169531" spans="14:14" x14ac:dyDescent="0.3">
      <c r="N169531" s="53"/>
    </row>
    <row r="169532" spans="14:14" x14ac:dyDescent="0.3">
      <c r="N169532" s="53"/>
    </row>
    <row r="169533" spans="14:14" x14ac:dyDescent="0.3">
      <c r="N169533" s="53"/>
    </row>
    <row r="169534" spans="14:14" x14ac:dyDescent="0.3">
      <c r="N169534" s="53"/>
    </row>
    <row r="169535" spans="14:14" x14ac:dyDescent="0.3">
      <c r="N169535" s="53"/>
    </row>
    <row r="169536" spans="14:14" x14ac:dyDescent="0.3">
      <c r="N169536" s="53"/>
    </row>
    <row r="169537" spans="14:14" x14ac:dyDescent="0.3">
      <c r="N169537" s="53"/>
    </row>
    <row r="169538" spans="14:14" x14ac:dyDescent="0.3">
      <c r="N169538" s="53"/>
    </row>
    <row r="169539" spans="14:14" x14ac:dyDescent="0.3">
      <c r="N169539" s="53"/>
    </row>
    <row r="169540" spans="14:14" x14ac:dyDescent="0.3">
      <c r="N169540" s="53"/>
    </row>
    <row r="169541" spans="14:14" x14ac:dyDescent="0.3">
      <c r="N169541" s="53"/>
    </row>
    <row r="169542" spans="14:14" x14ac:dyDescent="0.3">
      <c r="N169542" s="53"/>
    </row>
    <row r="169543" spans="14:14" x14ac:dyDescent="0.3">
      <c r="N169543" s="53"/>
    </row>
    <row r="169544" spans="14:14" x14ac:dyDescent="0.3">
      <c r="N169544" s="53"/>
    </row>
    <row r="169545" spans="14:14" x14ac:dyDescent="0.3">
      <c r="N169545" s="53"/>
    </row>
    <row r="169546" spans="14:14" x14ac:dyDescent="0.3">
      <c r="N169546" s="53"/>
    </row>
    <row r="169547" spans="14:14" x14ac:dyDescent="0.3">
      <c r="N169547" s="53"/>
    </row>
    <row r="169548" spans="14:14" x14ac:dyDescent="0.3">
      <c r="N169548" s="53"/>
    </row>
    <row r="169549" spans="14:14" x14ac:dyDescent="0.3">
      <c r="N169549" s="53"/>
    </row>
    <row r="169550" spans="14:14" x14ac:dyDescent="0.3">
      <c r="N169550" s="53"/>
    </row>
    <row r="169551" spans="14:14" x14ac:dyDescent="0.3">
      <c r="N169551" s="53"/>
    </row>
    <row r="169552" spans="14:14" x14ac:dyDescent="0.3">
      <c r="N169552" s="53"/>
    </row>
    <row r="169553" spans="14:14" x14ac:dyDescent="0.3">
      <c r="N169553" s="53"/>
    </row>
    <row r="169554" spans="14:14" x14ac:dyDescent="0.3">
      <c r="N169554" s="53"/>
    </row>
    <row r="169555" spans="14:14" x14ac:dyDescent="0.3">
      <c r="N169555" s="53"/>
    </row>
    <row r="169556" spans="14:14" x14ac:dyDescent="0.3">
      <c r="N169556" s="53"/>
    </row>
    <row r="169557" spans="14:14" x14ac:dyDescent="0.3">
      <c r="N169557" s="53"/>
    </row>
    <row r="169558" spans="14:14" x14ac:dyDescent="0.3">
      <c r="N169558" s="53"/>
    </row>
    <row r="169559" spans="14:14" x14ac:dyDescent="0.3">
      <c r="N169559" s="53"/>
    </row>
    <row r="169560" spans="14:14" x14ac:dyDescent="0.3">
      <c r="N169560" s="53"/>
    </row>
    <row r="169561" spans="14:14" x14ac:dyDescent="0.3">
      <c r="N169561" s="53"/>
    </row>
    <row r="169562" spans="14:14" x14ac:dyDescent="0.3">
      <c r="N169562" s="53"/>
    </row>
    <row r="169563" spans="14:14" x14ac:dyDescent="0.3">
      <c r="N169563" s="53"/>
    </row>
    <row r="169564" spans="14:14" x14ac:dyDescent="0.3">
      <c r="N169564" s="53"/>
    </row>
    <row r="169565" spans="14:14" x14ac:dyDescent="0.3">
      <c r="N169565" s="53"/>
    </row>
    <row r="169566" spans="14:14" x14ac:dyDescent="0.3">
      <c r="N169566" s="53"/>
    </row>
    <row r="169567" spans="14:14" x14ac:dyDescent="0.3">
      <c r="N169567" s="53"/>
    </row>
    <row r="169568" spans="14:14" x14ac:dyDescent="0.3">
      <c r="N169568" s="53"/>
    </row>
    <row r="169569" spans="14:14" x14ac:dyDescent="0.3">
      <c r="N169569" s="53"/>
    </row>
    <row r="169570" spans="14:14" x14ac:dyDescent="0.3">
      <c r="N169570" s="53"/>
    </row>
    <row r="169571" spans="14:14" x14ac:dyDescent="0.3">
      <c r="N169571" s="53"/>
    </row>
    <row r="169572" spans="14:14" x14ac:dyDescent="0.3">
      <c r="N169572" s="53"/>
    </row>
    <row r="169573" spans="14:14" x14ac:dyDescent="0.3">
      <c r="N169573" s="53"/>
    </row>
    <row r="169574" spans="14:14" x14ac:dyDescent="0.3">
      <c r="N169574" s="53"/>
    </row>
    <row r="169575" spans="14:14" x14ac:dyDescent="0.3">
      <c r="N169575" s="53"/>
    </row>
    <row r="169576" spans="14:14" x14ac:dyDescent="0.3">
      <c r="N169576" s="53"/>
    </row>
    <row r="169577" spans="14:14" x14ac:dyDescent="0.3">
      <c r="N169577" s="53"/>
    </row>
    <row r="169578" spans="14:14" x14ac:dyDescent="0.3">
      <c r="N169578" s="53"/>
    </row>
    <row r="169579" spans="14:14" x14ac:dyDescent="0.3">
      <c r="N169579" s="53"/>
    </row>
    <row r="169580" spans="14:14" x14ac:dyDescent="0.3">
      <c r="N169580" s="53"/>
    </row>
    <row r="169581" spans="14:14" x14ac:dyDescent="0.3">
      <c r="N169581" s="53"/>
    </row>
    <row r="169582" spans="14:14" x14ac:dyDescent="0.3">
      <c r="N169582" s="53"/>
    </row>
    <row r="169583" spans="14:14" x14ac:dyDescent="0.3">
      <c r="N169583" s="53"/>
    </row>
    <row r="169584" spans="14:14" x14ac:dyDescent="0.3">
      <c r="N169584" s="53"/>
    </row>
    <row r="169585" spans="14:14" x14ac:dyDescent="0.3">
      <c r="N169585" s="53"/>
    </row>
    <row r="169586" spans="14:14" x14ac:dyDescent="0.3">
      <c r="N169586" s="53"/>
    </row>
    <row r="169587" spans="14:14" x14ac:dyDescent="0.3">
      <c r="N169587" s="53"/>
    </row>
    <row r="169588" spans="14:14" x14ac:dyDescent="0.3">
      <c r="N169588" s="53"/>
    </row>
    <row r="169589" spans="14:14" x14ac:dyDescent="0.3">
      <c r="N169589" s="53"/>
    </row>
    <row r="169590" spans="14:14" x14ac:dyDescent="0.3">
      <c r="N169590" s="53"/>
    </row>
    <row r="169591" spans="14:14" x14ac:dyDescent="0.3">
      <c r="N169591" s="53"/>
    </row>
    <row r="169592" spans="14:14" x14ac:dyDescent="0.3">
      <c r="N169592" s="53"/>
    </row>
    <row r="169593" spans="14:14" x14ac:dyDescent="0.3">
      <c r="N169593" s="53"/>
    </row>
    <row r="169594" spans="14:14" x14ac:dyDescent="0.3">
      <c r="N169594" s="53"/>
    </row>
    <row r="169595" spans="14:14" x14ac:dyDescent="0.3">
      <c r="N169595" s="53"/>
    </row>
    <row r="169596" spans="14:14" x14ac:dyDescent="0.3">
      <c r="N169596" s="53"/>
    </row>
    <row r="169597" spans="14:14" x14ac:dyDescent="0.3">
      <c r="N169597" s="53"/>
    </row>
    <row r="169598" spans="14:14" x14ac:dyDescent="0.3">
      <c r="N169598" s="53"/>
    </row>
    <row r="169599" spans="14:14" x14ac:dyDescent="0.3">
      <c r="N169599" s="53"/>
    </row>
    <row r="169600" spans="14:14" x14ac:dyDescent="0.3">
      <c r="N169600" s="53"/>
    </row>
    <row r="169601" spans="14:14" x14ac:dyDescent="0.3">
      <c r="N169601" s="53"/>
    </row>
    <row r="169602" spans="14:14" x14ac:dyDescent="0.3">
      <c r="N169602" s="53"/>
    </row>
    <row r="169603" spans="14:14" x14ac:dyDescent="0.3">
      <c r="N169603" s="53"/>
    </row>
    <row r="169604" spans="14:14" x14ac:dyDescent="0.3">
      <c r="N169604" s="53"/>
    </row>
    <row r="169605" spans="14:14" x14ac:dyDescent="0.3">
      <c r="N169605" s="53"/>
    </row>
    <row r="169606" spans="14:14" x14ac:dyDescent="0.3">
      <c r="N169606" s="53"/>
    </row>
    <row r="169607" spans="14:14" x14ac:dyDescent="0.3">
      <c r="N169607" s="53"/>
    </row>
    <row r="169608" spans="14:14" x14ac:dyDescent="0.3">
      <c r="N169608" s="53"/>
    </row>
    <row r="169609" spans="14:14" x14ac:dyDescent="0.3">
      <c r="N169609" s="53"/>
    </row>
    <row r="169610" spans="14:14" x14ac:dyDescent="0.3">
      <c r="N169610" s="53"/>
    </row>
    <row r="169611" spans="14:14" x14ac:dyDescent="0.3">
      <c r="N169611" s="53"/>
    </row>
    <row r="169612" spans="14:14" x14ac:dyDescent="0.3">
      <c r="N169612" s="53"/>
    </row>
    <row r="169613" spans="14:14" x14ac:dyDescent="0.3">
      <c r="N169613" s="53"/>
    </row>
    <row r="169614" spans="14:14" x14ac:dyDescent="0.3">
      <c r="N169614" s="53"/>
    </row>
    <row r="169615" spans="14:14" x14ac:dyDescent="0.3">
      <c r="N169615" s="53"/>
    </row>
    <row r="169616" spans="14:14" x14ac:dyDescent="0.3">
      <c r="N169616" s="53"/>
    </row>
    <row r="169617" spans="14:14" x14ac:dyDescent="0.3">
      <c r="N169617" s="53"/>
    </row>
    <row r="169618" spans="14:14" x14ac:dyDescent="0.3">
      <c r="N169618" s="53"/>
    </row>
    <row r="169619" spans="14:14" x14ac:dyDescent="0.3">
      <c r="N169619" s="53"/>
    </row>
    <row r="169620" spans="14:14" x14ac:dyDescent="0.3">
      <c r="N169620" s="53"/>
    </row>
    <row r="169621" spans="14:14" x14ac:dyDescent="0.3">
      <c r="N169621" s="53"/>
    </row>
    <row r="169622" spans="14:14" x14ac:dyDescent="0.3">
      <c r="N169622" s="53"/>
    </row>
    <row r="169623" spans="14:14" x14ac:dyDescent="0.3">
      <c r="N169623" s="53"/>
    </row>
    <row r="169624" spans="14:14" x14ac:dyDescent="0.3">
      <c r="N169624" s="53"/>
    </row>
    <row r="169625" spans="14:14" x14ac:dyDescent="0.3">
      <c r="N169625" s="53"/>
    </row>
    <row r="169626" spans="14:14" x14ac:dyDescent="0.3">
      <c r="N169626" s="53"/>
    </row>
    <row r="169627" spans="14:14" x14ac:dyDescent="0.3">
      <c r="N169627" s="53"/>
    </row>
    <row r="169628" spans="14:14" x14ac:dyDescent="0.3">
      <c r="N169628" s="53"/>
    </row>
    <row r="169629" spans="14:14" x14ac:dyDescent="0.3">
      <c r="N169629" s="53"/>
    </row>
    <row r="169630" spans="14:14" x14ac:dyDescent="0.3">
      <c r="N169630" s="53"/>
    </row>
    <row r="169631" spans="14:14" x14ac:dyDescent="0.3">
      <c r="N169631" s="53"/>
    </row>
    <row r="169632" spans="14:14" x14ac:dyDescent="0.3">
      <c r="N169632" s="53"/>
    </row>
    <row r="169633" spans="14:14" x14ac:dyDescent="0.3">
      <c r="N169633" s="53"/>
    </row>
    <row r="169634" spans="14:14" x14ac:dyDescent="0.3">
      <c r="N169634" s="53"/>
    </row>
    <row r="169635" spans="14:14" x14ac:dyDescent="0.3">
      <c r="N169635" s="53"/>
    </row>
    <row r="169636" spans="14:14" x14ac:dyDescent="0.3">
      <c r="N169636" s="53"/>
    </row>
    <row r="169637" spans="14:14" x14ac:dyDescent="0.3">
      <c r="N169637" s="53"/>
    </row>
    <row r="169638" spans="14:14" x14ac:dyDescent="0.3">
      <c r="N169638" s="53"/>
    </row>
    <row r="169639" spans="14:14" x14ac:dyDescent="0.3">
      <c r="N169639" s="53"/>
    </row>
    <row r="169640" spans="14:14" x14ac:dyDescent="0.3">
      <c r="N169640" s="53"/>
    </row>
    <row r="169641" spans="14:14" x14ac:dyDescent="0.3">
      <c r="N169641" s="53"/>
    </row>
    <row r="169642" spans="14:14" x14ac:dyDescent="0.3">
      <c r="N169642" s="53"/>
    </row>
    <row r="169643" spans="14:14" x14ac:dyDescent="0.3">
      <c r="N169643" s="53"/>
    </row>
    <row r="169644" spans="14:14" x14ac:dyDescent="0.3">
      <c r="N169644" s="53"/>
    </row>
    <row r="169645" spans="14:14" x14ac:dyDescent="0.3">
      <c r="N169645" s="53"/>
    </row>
    <row r="169646" spans="14:14" x14ac:dyDescent="0.3">
      <c r="N169646" s="53"/>
    </row>
    <row r="169647" spans="14:14" x14ac:dyDescent="0.3">
      <c r="N169647" s="53"/>
    </row>
    <row r="169648" spans="14:14" x14ac:dyDescent="0.3">
      <c r="N169648" s="53"/>
    </row>
    <row r="169649" spans="14:14" x14ac:dyDescent="0.3">
      <c r="N169649" s="53"/>
    </row>
    <row r="169650" spans="14:14" x14ac:dyDescent="0.3">
      <c r="N169650" s="53"/>
    </row>
    <row r="169651" spans="14:14" x14ac:dyDescent="0.3">
      <c r="N169651" s="53"/>
    </row>
    <row r="169652" spans="14:14" x14ac:dyDescent="0.3">
      <c r="N169652" s="53"/>
    </row>
    <row r="169653" spans="14:14" x14ac:dyDescent="0.3">
      <c r="N169653" s="53"/>
    </row>
    <row r="169654" spans="14:14" x14ac:dyDescent="0.3">
      <c r="N169654" s="53"/>
    </row>
    <row r="169655" spans="14:14" x14ac:dyDescent="0.3">
      <c r="N169655" s="53"/>
    </row>
    <row r="169656" spans="14:14" x14ac:dyDescent="0.3">
      <c r="N169656" s="53"/>
    </row>
    <row r="169657" spans="14:14" x14ac:dyDescent="0.3">
      <c r="N169657" s="53"/>
    </row>
    <row r="169658" spans="14:14" x14ac:dyDescent="0.3">
      <c r="N169658" s="53"/>
    </row>
    <row r="169659" spans="14:14" x14ac:dyDescent="0.3">
      <c r="N169659" s="53"/>
    </row>
    <row r="169660" spans="14:14" x14ac:dyDescent="0.3">
      <c r="N169660" s="53"/>
    </row>
    <row r="169661" spans="14:14" x14ac:dyDescent="0.3">
      <c r="N169661" s="53"/>
    </row>
    <row r="169662" spans="14:14" x14ac:dyDescent="0.3">
      <c r="N169662" s="53"/>
    </row>
    <row r="169663" spans="14:14" x14ac:dyDescent="0.3">
      <c r="N169663" s="53"/>
    </row>
    <row r="169664" spans="14:14" x14ac:dyDescent="0.3">
      <c r="N169664" s="53"/>
    </row>
    <row r="169665" spans="14:14" x14ac:dyDescent="0.3">
      <c r="N169665" s="53"/>
    </row>
    <row r="169666" spans="14:14" x14ac:dyDescent="0.3">
      <c r="N169666" s="53"/>
    </row>
    <row r="169667" spans="14:14" x14ac:dyDescent="0.3">
      <c r="N169667" s="53"/>
    </row>
    <row r="169668" spans="14:14" x14ac:dyDescent="0.3">
      <c r="N169668" s="53"/>
    </row>
    <row r="169669" spans="14:14" x14ac:dyDescent="0.3">
      <c r="N169669" s="53"/>
    </row>
    <row r="169670" spans="14:14" x14ac:dyDescent="0.3">
      <c r="N169670" s="53"/>
    </row>
    <row r="169671" spans="14:14" x14ac:dyDescent="0.3">
      <c r="N169671" s="53"/>
    </row>
    <row r="169672" spans="14:14" x14ac:dyDescent="0.3">
      <c r="N169672" s="53"/>
    </row>
    <row r="169673" spans="14:14" x14ac:dyDescent="0.3">
      <c r="N169673" s="53"/>
    </row>
    <row r="169674" spans="14:14" x14ac:dyDescent="0.3">
      <c r="N169674" s="53"/>
    </row>
    <row r="169675" spans="14:14" x14ac:dyDescent="0.3">
      <c r="N169675" s="53"/>
    </row>
    <row r="169676" spans="14:14" x14ac:dyDescent="0.3">
      <c r="N169676" s="53"/>
    </row>
    <row r="169677" spans="14:14" x14ac:dyDescent="0.3">
      <c r="N169677" s="53"/>
    </row>
    <row r="169678" spans="14:14" x14ac:dyDescent="0.3">
      <c r="N169678" s="53"/>
    </row>
    <row r="169679" spans="14:14" x14ac:dyDescent="0.3">
      <c r="N169679" s="53"/>
    </row>
    <row r="169680" spans="14:14" x14ac:dyDescent="0.3">
      <c r="N169680" s="53"/>
    </row>
    <row r="169681" spans="14:14" x14ac:dyDescent="0.3">
      <c r="N169681" s="53"/>
    </row>
    <row r="169682" spans="14:14" x14ac:dyDescent="0.3">
      <c r="N169682" s="53"/>
    </row>
    <row r="169683" spans="14:14" x14ac:dyDescent="0.3">
      <c r="N169683" s="53"/>
    </row>
    <row r="169684" spans="14:14" x14ac:dyDescent="0.3">
      <c r="N169684" s="53"/>
    </row>
    <row r="169685" spans="14:14" x14ac:dyDescent="0.3">
      <c r="N169685" s="53"/>
    </row>
    <row r="169686" spans="14:14" x14ac:dyDescent="0.3">
      <c r="N169686" s="53"/>
    </row>
    <row r="169687" spans="14:14" x14ac:dyDescent="0.3">
      <c r="N169687" s="53"/>
    </row>
    <row r="169688" spans="14:14" x14ac:dyDescent="0.3">
      <c r="N169688" s="53"/>
    </row>
    <row r="169689" spans="14:14" x14ac:dyDescent="0.3">
      <c r="N169689" s="53"/>
    </row>
    <row r="169690" spans="14:14" x14ac:dyDescent="0.3">
      <c r="N169690" s="53"/>
    </row>
    <row r="169691" spans="14:14" x14ac:dyDescent="0.3">
      <c r="N169691" s="53"/>
    </row>
    <row r="169692" spans="14:14" x14ac:dyDescent="0.3">
      <c r="N169692" s="53"/>
    </row>
    <row r="169693" spans="14:14" x14ac:dyDescent="0.3">
      <c r="N169693" s="53"/>
    </row>
    <row r="169694" spans="14:14" x14ac:dyDescent="0.3">
      <c r="N169694" s="53"/>
    </row>
    <row r="169695" spans="14:14" x14ac:dyDescent="0.3">
      <c r="N169695" s="53"/>
    </row>
    <row r="169696" spans="14:14" x14ac:dyDescent="0.3">
      <c r="N169696" s="53"/>
    </row>
    <row r="169697" spans="14:14" x14ac:dyDescent="0.3">
      <c r="N169697" s="53"/>
    </row>
    <row r="169698" spans="14:14" x14ac:dyDescent="0.3">
      <c r="N169698" s="53"/>
    </row>
    <row r="169699" spans="14:14" x14ac:dyDescent="0.3">
      <c r="N169699" s="53"/>
    </row>
    <row r="169700" spans="14:14" x14ac:dyDescent="0.3">
      <c r="N169700" s="53"/>
    </row>
    <row r="169701" spans="14:14" x14ac:dyDescent="0.3">
      <c r="N169701" s="53"/>
    </row>
    <row r="169702" spans="14:14" x14ac:dyDescent="0.3">
      <c r="N169702" s="53"/>
    </row>
    <row r="169703" spans="14:14" x14ac:dyDescent="0.3">
      <c r="N169703" s="53"/>
    </row>
    <row r="169704" spans="14:14" x14ac:dyDescent="0.3">
      <c r="N169704" s="53"/>
    </row>
    <row r="169705" spans="14:14" x14ac:dyDescent="0.3">
      <c r="N169705" s="53"/>
    </row>
    <row r="169706" spans="14:14" x14ac:dyDescent="0.3">
      <c r="N169706" s="53"/>
    </row>
    <row r="169707" spans="14:14" x14ac:dyDescent="0.3">
      <c r="N169707" s="53"/>
    </row>
    <row r="169708" spans="14:14" x14ac:dyDescent="0.3">
      <c r="N169708" s="53"/>
    </row>
    <row r="169709" spans="14:14" x14ac:dyDescent="0.3">
      <c r="N169709" s="53"/>
    </row>
    <row r="169710" spans="14:14" x14ac:dyDescent="0.3">
      <c r="N169710" s="53"/>
    </row>
    <row r="169711" spans="14:14" x14ac:dyDescent="0.3">
      <c r="N169711" s="53"/>
    </row>
    <row r="169712" spans="14:14" x14ac:dyDescent="0.3">
      <c r="N169712" s="53"/>
    </row>
    <row r="169713" spans="14:14" x14ac:dyDescent="0.3">
      <c r="N169713" s="53"/>
    </row>
    <row r="169714" spans="14:14" x14ac:dyDescent="0.3">
      <c r="N169714" s="53"/>
    </row>
    <row r="169715" spans="14:14" x14ac:dyDescent="0.3">
      <c r="N169715" s="53"/>
    </row>
    <row r="169716" spans="14:14" x14ac:dyDescent="0.3">
      <c r="N169716" s="53"/>
    </row>
    <row r="169717" spans="14:14" x14ac:dyDescent="0.3">
      <c r="N169717" s="53"/>
    </row>
    <row r="169718" spans="14:14" x14ac:dyDescent="0.3">
      <c r="N169718" s="53"/>
    </row>
    <row r="169719" spans="14:14" x14ac:dyDescent="0.3">
      <c r="N169719" s="53"/>
    </row>
    <row r="169720" spans="14:14" x14ac:dyDescent="0.3">
      <c r="N169720" s="53"/>
    </row>
    <row r="169721" spans="14:14" x14ac:dyDescent="0.3">
      <c r="N169721" s="53"/>
    </row>
    <row r="169722" spans="14:14" x14ac:dyDescent="0.3">
      <c r="N169722" s="53"/>
    </row>
    <row r="169723" spans="14:14" x14ac:dyDescent="0.3">
      <c r="N169723" s="53"/>
    </row>
    <row r="169724" spans="14:14" x14ac:dyDescent="0.3">
      <c r="N169724" s="53"/>
    </row>
    <row r="169725" spans="14:14" x14ac:dyDescent="0.3">
      <c r="N169725" s="53"/>
    </row>
    <row r="169726" spans="14:14" x14ac:dyDescent="0.3">
      <c r="N169726" s="53"/>
    </row>
    <row r="169727" spans="14:14" x14ac:dyDescent="0.3">
      <c r="N169727" s="53"/>
    </row>
    <row r="169728" spans="14:14" x14ac:dyDescent="0.3">
      <c r="N169728" s="53"/>
    </row>
    <row r="169729" spans="14:14" x14ac:dyDescent="0.3">
      <c r="N169729" s="53"/>
    </row>
    <row r="169730" spans="14:14" x14ac:dyDescent="0.3">
      <c r="N169730" s="53"/>
    </row>
    <row r="169731" spans="14:14" x14ac:dyDescent="0.3">
      <c r="N169731" s="53"/>
    </row>
    <row r="169732" spans="14:14" x14ac:dyDescent="0.3">
      <c r="N169732" s="53"/>
    </row>
    <row r="169733" spans="14:14" x14ac:dyDescent="0.3">
      <c r="N169733" s="53"/>
    </row>
    <row r="169734" spans="14:14" x14ac:dyDescent="0.3">
      <c r="N169734" s="53"/>
    </row>
    <row r="169735" spans="14:14" x14ac:dyDescent="0.3">
      <c r="N169735" s="53"/>
    </row>
    <row r="169736" spans="14:14" x14ac:dyDescent="0.3">
      <c r="N169736" s="53"/>
    </row>
    <row r="169737" spans="14:14" x14ac:dyDescent="0.3">
      <c r="N169737" s="53"/>
    </row>
    <row r="169738" spans="14:14" x14ac:dyDescent="0.3">
      <c r="N169738" s="53"/>
    </row>
    <row r="169739" spans="14:14" x14ac:dyDescent="0.3">
      <c r="N169739" s="53"/>
    </row>
    <row r="169740" spans="14:14" x14ac:dyDescent="0.3">
      <c r="N169740" s="53"/>
    </row>
    <row r="169741" spans="14:14" x14ac:dyDescent="0.3">
      <c r="N169741" s="53"/>
    </row>
    <row r="169742" spans="14:14" x14ac:dyDescent="0.3">
      <c r="N169742" s="53"/>
    </row>
    <row r="169743" spans="14:14" x14ac:dyDescent="0.3">
      <c r="N169743" s="53"/>
    </row>
    <row r="169744" spans="14:14" x14ac:dyDescent="0.3">
      <c r="N169744" s="53"/>
    </row>
    <row r="169745" spans="14:14" x14ac:dyDescent="0.3">
      <c r="N169745" s="53"/>
    </row>
    <row r="169746" spans="14:14" x14ac:dyDescent="0.3">
      <c r="N169746" s="53"/>
    </row>
    <row r="169747" spans="14:14" x14ac:dyDescent="0.3">
      <c r="N169747" s="53"/>
    </row>
    <row r="169748" spans="14:14" x14ac:dyDescent="0.3">
      <c r="N169748" s="53"/>
    </row>
    <row r="169749" spans="14:14" x14ac:dyDescent="0.3">
      <c r="N169749" s="53"/>
    </row>
    <row r="169750" spans="14:14" x14ac:dyDescent="0.3">
      <c r="N169750" s="53"/>
    </row>
    <row r="169751" spans="14:14" x14ac:dyDescent="0.3">
      <c r="N169751" s="53"/>
    </row>
    <row r="169752" spans="14:14" x14ac:dyDescent="0.3">
      <c r="N169752" s="53"/>
    </row>
    <row r="169753" spans="14:14" x14ac:dyDescent="0.3">
      <c r="N169753" s="53"/>
    </row>
    <row r="169754" spans="14:14" x14ac:dyDescent="0.3">
      <c r="N169754" s="53"/>
    </row>
    <row r="169755" spans="14:14" x14ac:dyDescent="0.3">
      <c r="N169755" s="53"/>
    </row>
    <row r="169756" spans="14:14" x14ac:dyDescent="0.3">
      <c r="N169756" s="53"/>
    </row>
    <row r="169757" spans="14:14" x14ac:dyDescent="0.3">
      <c r="N169757" s="53"/>
    </row>
    <row r="169758" spans="14:14" x14ac:dyDescent="0.3">
      <c r="N169758" s="53"/>
    </row>
    <row r="169759" spans="14:14" x14ac:dyDescent="0.3">
      <c r="N169759" s="53"/>
    </row>
    <row r="169760" spans="14:14" x14ac:dyDescent="0.3">
      <c r="N169760" s="53"/>
    </row>
    <row r="169761" spans="14:14" x14ac:dyDescent="0.3">
      <c r="N169761" s="53"/>
    </row>
    <row r="169762" spans="14:14" x14ac:dyDescent="0.3">
      <c r="N169762" s="53"/>
    </row>
    <row r="169763" spans="14:14" x14ac:dyDescent="0.3">
      <c r="N169763" s="53"/>
    </row>
    <row r="169764" spans="14:14" x14ac:dyDescent="0.3">
      <c r="N169764" s="53"/>
    </row>
    <row r="169765" spans="14:14" x14ac:dyDescent="0.3">
      <c r="N169765" s="53"/>
    </row>
    <row r="169766" spans="14:14" x14ac:dyDescent="0.3">
      <c r="N169766" s="53"/>
    </row>
    <row r="169767" spans="14:14" x14ac:dyDescent="0.3">
      <c r="N169767" s="53"/>
    </row>
    <row r="169768" spans="14:14" x14ac:dyDescent="0.3">
      <c r="N169768" s="53"/>
    </row>
    <row r="169769" spans="14:14" x14ac:dyDescent="0.3">
      <c r="N169769" s="53"/>
    </row>
    <row r="169770" spans="14:14" x14ac:dyDescent="0.3">
      <c r="N169770" s="53"/>
    </row>
    <row r="169771" spans="14:14" x14ac:dyDescent="0.3">
      <c r="N169771" s="53"/>
    </row>
    <row r="169772" spans="14:14" x14ac:dyDescent="0.3">
      <c r="N169772" s="53"/>
    </row>
    <row r="169773" spans="14:14" x14ac:dyDescent="0.3">
      <c r="N169773" s="53"/>
    </row>
    <row r="169774" spans="14:14" x14ac:dyDescent="0.3">
      <c r="N169774" s="53"/>
    </row>
    <row r="169775" spans="14:14" x14ac:dyDescent="0.3">
      <c r="N169775" s="53"/>
    </row>
    <row r="169776" spans="14:14" x14ac:dyDescent="0.3">
      <c r="N169776" s="53"/>
    </row>
    <row r="169777" spans="14:14" x14ac:dyDescent="0.3">
      <c r="N169777" s="53"/>
    </row>
    <row r="169778" spans="14:14" x14ac:dyDescent="0.3">
      <c r="N169778" s="53"/>
    </row>
    <row r="169779" spans="14:14" x14ac:dyDescent="0.3">
      <c r="N169779" s="53"/>
    </row>
    <row r="169780" spans="14:14" x14ac:dyDescent="0.3">
      <c r="N169780" s="53"/>
    </row>
    <row r="169781" spans="14:14" x14ac:dyDescent="0.3">
      <c r="N169781" s="53"/>
    </row>
    <row r="169782" spans="14:14" x14ac:dyDescent="0.3">
      <c r="N169782" s="53"/>
    </row>
    <row r="169783" spans="14:14" x14ac:dyDescent="0.3">
      <c r="N169783" s="53"/>
    </row>
    <row r="169784" spans="14:14" x14ac:dyDescent="0.3">
      <c r="N169784" s="53"/>
    </row>
    <row r="169785" spans="14:14" x14ac:dyDescent="0.3">
      <c r="N169785" s="53"/>
    </row>
    <row r="169786" spans="14:14" x14ac:dyDescent="0.3">
      <c r="N169786" s="53"/>
    </row>
    <row r="169787" spans="14:14" x14ac:dyDescent="0.3">
      <c r="N169787" s="53"/>
    </row>
    <row r="169788" spans="14:14" x14ac:dyDescent="0.3">
      <c r="N169788" s="53"/>
    </row>
    <row r="169789" spans="14:14" x14ac:dyDescent="0.3">
      <c r="N169789" s="53"/>
    </row>
    <row r="169790" spans="14:14" x14ac:dyDescent="0.3">
      <c r="N169790" s="53"/>
    </row>
    <row r="169791" spans="14:14" x14ac:dyDescent="0.3">
      <c r="N169791" s="53"/>
    </row>
    <row r="169792" spans="14:14" x14ac:dyDescent="0.3">
      <c r="N169792" s="53"/>
    </row>
    <row r="169793" spans="14:14" x14ac:dyDescent="0.3">
      <c r="N169793" s="53"/>
    </row>
    <row r="169794" spans="14:14" x14ac:dyDescent="0.3">
      <c r="N169794" s="53"/>
    </row>
    <row r="169795" spans="14:14" x14ac:dyDescent="0.3">
      <c r="N169795" s="53"/>
    </row>
    <row r="169796" spans="14:14" x14ac:dyDescent="0.3">
      <c r="N169796" s="53"/>
    </row>
    <row r="169797" spans="14:14" x14ac:dyDescent="0.3">
      <c r="N169797" s="53"/>
    </row>
    <row r="169798" spans="14:14" x14ac:dyDescent="0.3">
      <c r="N169798" s="53"/>
    </row>
    <row r="169799" spans="14:14" x14ac:dyDescent="0.3">
      <c r="N169799" s="53"/>
    </row>
    <row r="169800" spans="14:14" x14ac:dyDescent="0.3">
      <c r="N169800" s="53"/>
    </row>
    <row r="169801" spans="14:14" x14ac:dyDescent="0.3">
      <c r="N169801" s="53"/>
    </row>
    <row r="169802" spans="14:14" x14ac:dyDescent="0.3">
      <c r="N169802" s="53"/>
    </row>
    <row r="169803" spans="14:14" x14ac:dyDescent="0.3">
      <c r="N169803" s="53"/>
    </row>
    <row r="169804" spans="14:14" x14ac:dyDescent="0.3">
      <c r="N169804" s="53"/>
    </row>
    <row r="169805" spans="14:14" x14ac:dyDescent="0.3">
      <c r="N169805" s="53"/>
    </row>
    <row r="169806" spans="14:14" x14ac:dyDescent="0.3">
      <c r="N169806" s="53"/>
    </row>
    <row r="169807" spans="14:14" x14ac:dyDescent="0.3">
      <c r="N169807" s="53"/>
    </row>
    <row r="169808" spans="14:14" x14ac:dyDescent="0.3">
      <c r="N169808" s="53"/>
    </row>
    <row r="169809" spans="14:14" x14ac:dyDescent="0.3">
      <c r="N169809" s="53"/>
    </row>
    <row r="169810" spans="14:14" x14ac:dyDescent="0.3">
      <c r="N169810" s="53"/>
    </row>
    <row r="169811" spans="14:14" x14ac:dyDescent="0.3">
      <c r="N169811" s="53"/>
    </row>
    <row r="169812" spans="14:14" x14ac:dyDescent="0.3">
      <c r="N169812" s="53"/>
    </row>
    <row r="169813" spans="14:14" x14ac:dyDescent="0.3">
      <c r="N169813" s="53"/>
    </row>
    <row r="169814" spans="14:14" x14ac:dyDescent="0.3">
      <c r="N169814" s="53"/>
    </row>
    <row r="169815" spans="14:14" x14ac:dyDescent="0.3">
      <c r="N169815" s="53"/>
    </row>
    <row r="169816" spans="14:14" x14ac:dyDescent="0.3">
      <c r="N169816" s="53"/>
    </row>
    <row r="169817" spans="14:14" x14ac:dyDescent="0.3">
      <c r="N169817" s="53"/>
    </row>
    <row r="169818" spans="14:14" x14ac:dyDescent="0.3">
      <c r="N169818" s="53"/>
    </row>
    <row r="169819" spans="14:14" x14ac:dyDescent="0.3">
      <c r="N169819" s="53"/>
    </row>
    <row r="169820" spans="14:14" x14ac:dyDescent="0.3">
      <c r="N169820" s="53"/>
    </row>
    <row r="169821" spans="14:14" x14ac:dyDescent="0.3">
      <c r="N169821" s="53"/>
    </row>
    <row r="169822" spans="14:14" x14ac:dyDescent="0.3">
      <c r="N169822" s="53"/>
    </row>
    <row r="169823" spans="14:14" x14ac:dyDescent="0.3">
      <c r="N169823" s="53"/>
    </row>
    <row r="169824" spans="14:14" x14ac:dyDescent="0.3">
      <c r="N169824" s="53"/>
    </row>
    <row r="169825" spans="14:14" x14ac:dyDescent="0.3">
      <c r="N169825" s="53"/>
    </row>
    <row r="169826" spans="14:14" x14ac:dyDescent="0.3">
      <c r="N169826" s="53"/>
    </row>
    <row r="169827" spans="14:14" x14ac:dyDescent="0.3">
      <c r="N169827" s="53"/>
    </row>
    <row r="169828" spans="14:14" x14ac:dyDescent="0.3">
      <c r="N169828" s="53"/>
    </row>
    <row r="169829" spans="14:14" x14ac:dyDescent="0.3">
      <c r="N169829" s="53"/>
    </row>
    <row r="169830" spans="14:14" x14ac:dyDescent="0.3">
      <c r="N169830" s="53"/>
    </row>
    <row r="169831" spans="14:14" x14ac:dyDescent="0.3">
      <c r="N169831" s="53"/>
    </row>
    <row r="169832" spans="14:14" x14ac:dyDescent="0.3">
      <c r="N169832" s="53"/>
    </row>
    <row r="169833" spans="14:14" x14ac:dyDescent="0.3">
      <c r="N169833" s="53"/>
    </row>
    <row r="169834" spans="14:14" x14ac:dyDescent="0.3">
      <c r="N169834" s="53"/>
    </row>
    <row r="169835" spans="14:14" x14ac:dyDescent="0.3">
      <c r="N169835" s="53"/>
    </row>
    <row r="169836" spans="14:14" x14ac:dyDescent="0.3">
      <c r="N169836" s="53"/>
    </row>
    <row r="169837" spans="14:14" x14ac:dyDescent="0.3">
      <c r="N169837" s="53"/>
    </row>
    <row r="169838" spans="14:14" x14ac:dyDescent="0.3">
      <c r="N169838" s="53"/>
    </row>
    <row r="169839" spans="14:14" x14ac:dyDescent="0.3">
      <c r="N169839" s="53"/>
    </row>
    <row r="169840" spans="14:14" x14ac:dyDescent="0.3">
      <c r="N169840" s="53"/>
    </row>
    <row r="169841" spans="14:14" x14ac:dyDescent="0.3">
      <c r="N169841" s="53"/>
    </row>
    <row r="169842" spans="14:14" x14ac:dyDescent="0.3">
      <c r="N169842" s="53"/>
    </row>
    <row r="169843" spans="14:14" x14ac:dyDescent="0.3">
      <c r="N169843" s="53"/>
    </row>
    <row r="169844" spans="14:14" x14ac:dyDescent="0.3">
      <c r="N169844" s="53"/>
    </row>
    <row r="169845" spans="14:14" x14ac:dyDescent="0.3">
      <c r="N169845" s="53"/>
    </row>
    <row r="169846" spans="14:14" x14ac:dyDescent="0.3">
      <c r="N169846" s="53"/>
    </row>
    <row r="169847" spans="14:14" x14ac:dyDescent="0.3">
      <c r="N169847" s="53"/>
    </row>
    <row r="169848" spans="14:14" x14ac:dyDescent="0.3">
      <c r="N169848" s="53"/>
    </row>
    <row r="169849" spans="14:14" x14ac:dyDescent="0.3">
      <c r="N169849" s="53"/>
    </row>
    <row r="169850" spans="14:14" x14ac:dyDescent="0.3">
      <c r="N169850" s="53"/>
    </row>
    <row r="169851" spans="14:14" x14ac:dyDescent="0.3">
      <c r="N169851" s="53"/>
    </row>
    <row r="169852" spans="14:14" x14ac:dyDescent="0.3">
      <c r="N169852" s="53"/>
    </row>
    <row r="169853" spans="14:14" x14ac:dyDescent="0.3">
      <c r="N169853" s="53"/>
    </row>
    <row r="169854" spans="14:14" x14ac:dyDescent="0.3">
      <c r="N169854" s="53"/>
    </row>
    <row r="169855" spans="14:14" x14ac:dyDescent="0.3">
      <c r="N169855" s="53"/>
    </row>
    <row r="169856" spans="14:14" x14ac:dyDescent="0.3">
      <c r="N169856" s="53"/>
    </row>
    <row r="169857" spans="14:14" x14ac:dyDescent="0.3">
      <c r="N169857" s="53"/>
    </row>
    <row r="169858" spans="14:14" x14ac:dyDescent="0.3">
      <c r="N169858" s="53"/>
    </row>
    <row r="169859" spans="14:14" x14ac:dyDescent="0.3">
      <c r="N169859" s="53"/>
    </row>
    <row r="169860" spans="14:14" x14ac:dyDescent="0.3">
      <c r="N169860" s="53"/>
    </row>
    <row r="169861" spans="14:14" x14ac:dyDescent="0.3">
      <c r="N169861" s="53"/>
    </row>
    <row r="169862" spans="14:14" x14ac:dyDescent="0.3">
      <c r="N169862" s="53"/>
    </row>
    <row r="169863" spans="14:14" x14ac:dyDescent="0.3">
      <c r="N169863" s="53"/>
    </row>
    <row r="169864" spans="14:14" x14ac:dyDescent="0.3">
      <c r="N169864" s="53"/>
    </row>
    <row r="169865" spans="14:14" x14ac:dyDescent="0.3">
      <c r="N169865" s="53"/>
    </row>
    <row r="169866" spans="14:14" x14ac:dyDescent="0.3">
      <c r="N169866" s="53"/>
    </row>
    <row r="169867" spans="14:14" x14ac:dyDescent="0.3">
      <c r="N169867" s="53"/>
    </row>
    <row r="169868" spans="14:14" x14ac:dyDescent="0.3">
      <c r="N169868" s="53"/>
    </row>
    <row r="169869" spans="14:14" x14ac:dyDescent="0.3">
      <c r="N169869" s="53"/>
    </row>
    <row r="169870" spans="14:14" x14ac:dyDescent="0.3">
      <c r="N169870" s="53"/>
    </row>
    <row r="169871" spans="14:14" x14ac:dyDescent="0.3">
      <c r="N169871" s="53"/>
    </row>
    <row r="169872" spans="14:14" x14ac:dyDescent="0.3">
      <c r="N169872" s="53"/>
    </row>
    <row r="169873" spans="14:14" x14ac:dyDescent="0.3">
      <c r="N169873" s="53"/>
    </row>
    <row r="169874" spans="14:14" x14ac:dyDescent="0.3">
      <c r="N169874" s="53"/>
    </row>
    <row r="169875" spans="14:14" x14ac:dyDescent="0.3">
      <c r="N169875" s="53"/>
    </row>
    <row r="169876" spans="14:14" x14ac:dyDescent="0.3">
      <c r="N169876" s="53"/>
    </row>
    <row r="169877" spans="14:14" x14ac:dyDescent="0.3">
      <c r="N169877" s="53"/>
    </row>
    <row r="169878" spans="14:14" x14ac:dyDescent="0.3">
      <c r="N169878" s="53"/>
    </row>
    <row r="169879" spans="14:14" x14ac:dyDescent="0.3">
      <c r="N169879" s="53"/>
    </row>
    <row r="169880" spans="14:14" x14ac:dyDescent="0.3">
      <c r="N169880" s="53"/>
    </row>
    <row r="169881" spans="14:14" x14ac:dyDescent="0.3">
      <c r="N169881" s="53"/>
    </row>
    <row r="169882" spans="14:14" x14ac:dyDescent="0.3">
      <c r="N169882" s="53"/>
    </row>
    <row r="169883" spans="14:14" x14ac:dyDescent="0.3">
      <c r="N169883" s="53"/>
    </row>
    <row r="169884" spans="14:14" x14ac:dyDescent="0.3">
      <c r="N169884" s="53"/>
    </row>
    <row r="169885" spans="14:14" x14ac:dyDescent="0.3">
      <c r="N169885" s="53"/>
    </row>
    <row r="169886" spans="14:14" x14ac:dyDescent="0.3">
      <c r="N169886" s="53"/>
    </row>
    <row r="169887" spans="14:14" x14ac:dyDescent="0.3">
      <c r="N169887" s="53"/>
    </row>
    <row r="169888" spans="14:14" x14ac:dyDescent="0.3">
      <c r="N169888" s="53"/>
    </row>
    <row r="169889" spans="14:14" x14ac:dyDescent="0.3">
      <c r="N169889" s="53"/>
    </row>
    <row r="169890" spans="14:14" x14ac:dyDescent="0.3">
      <c r="N169890" s="53"/>
    </row>
    <row r="169891" spans="14:14" x14ac:dyDescent="0.3">
      <c r="N169891" s="53"/>
    </row>
    <row r="169892" spans="14:14" x14ac:dyDescent="0.3">
      <c r="N169892" s="53"/>
    </row>
    <row r="169893" spans="14:14" x14ac:dyDescent="0.3">
      <c r="N169893" s="53"/>
    </row>
    <row r="169894" spans="14:14" x14ac:dyDescent="0.3">
      <c r="N169894" s="53"/>
    </row>
    <row r="169895" spans="14:14" x14ac:dyDescent="0.3">
      <c r="N169895" s="53"/>
    </row>
    <row r="169896" spans="14:14" x14ac:dyDescent="0.3">
      <c r="N169896" s="53"/>
    </row>
    <row r="169897" spans="14:14" x14ac:dyDescent="0.3">
      <c r="N169897" s="53"/>
    </row>
    <row r="169898" spans="14:14" x14ac:dyDescent="0.3">
      <c r="N169898" s="53"/>
    </row>
    <row r="169899" spans="14:14" x14ac:dyDescent="0.3">
      <c r="N169899" s="53"/>
    </row>
    <row r="169900" spans="14:14" x14ac:dyDescent="0.3">
      <c r="N169900" s="53"/>
    </row>
    <row r="169901" spans="14:14" x14ac:dyDescent="0.3">
      <c r="N169901" s="53"/>
    </row>
    <row r="169902" spans="14:14" x14ac:dyDescent="0.3">
      <c r="N169902" s="53"/>
    </row>
    <row r="169903" spans="14:14" x14ac:dyDescent="0.3">
      <c r="N169903" s="53"/>
    </row>
    <row r="169904" spans="14:14" x14ac:dyDescent="0.3">
      <c r="N169904" s="53"/>
    </row>
    <row r="169905" spans="14:14" x14ac:dyDescent="0.3">
      <c r="N169905" s="53"/>
    </row>
    <row r="169906" spans="14:14" x14ac:dyDescent="0.3">
      <c r="N169906" s="53"/>
    </row>
    <row r="169907" spans="14:14" x14ac:dyDescent="0.3">
      <c r="N169907" s="53"/>
    </row>
    <row r="169908" spans="14:14" x14ac:dyDescent="0.3">
      <c r="N169908" s="53"/>
    </row>
    <row r="169909" spans="14:14" x14ac:dyDescent="0.3">
      <c r="N169909" s="53"/>
    </row>
    <row r="169910" spans="14:14" x14ac:dyDescent="0.3">
      <c r="N169910" s="53"/>
    </row>
    <row r="169911" spans="14:14" x14ac:dyDescent="0.3">
      <c r="N169911" s="53"/>
    </row>
    <row r="169912" spans="14:14" x14ac:dyDescent="0.3">
      <c r="N169912" s="53"/>
    </row>
    <row r="169913" spans="14:14" x14ac:dyDescent="0.3">
      <c r="N169913" s="53"/>
    </row>
    <row r="169914" spans="14:14" x14ac:dyDescent="0.3">
      <c r="N169914" s="53"/>
    </row>
    <row r="169915" spans="14:14" x14ac:dyDescent="0.3">
      <c r="N169915" s="53"/>
    </row>
    <row r="169916" spans="14:14" x14ac:dyDescent="0.3">
      <c r="N169916" s="53"/>
    </row>
    <row r="169917" spans="14:14" x14ac:dyDescent="0.3">
      <c r="N169917" s="53"/>
    </row>
    <row r="169918" spans="14:14" x14ac:dyDescent="0.3">
      <c r="N169918" s="53"/>
    </row>
    <row r="169919" spans="14:14" x14ac:dyDescent="0.3">
      <c r="N169919" s="53"/>
    </row>
    <row r="169920" spans="14:14" x14ac:dyDescent="0.3">
      <c r="N169920" s="53"/>
    </row>
    <row r="169921" spans="14:14" x14ac:dyDescent="0.3">
      <c r="N169921" s="53"/>
    </row>
    <row r="169922" spans="14:14" x14ac:dyDescent="0.3">
      <c r="N169922" s="53"/>
    </row>
    <row r="169923" spans="14:14" x14ac:dyDescent="0.3">
      <c r="N169923" s="53"/>
    </row>
    <row r="169924" spans="14:14" x14ac:dyDescent="0.3">
      <c r="N169924" s="53"/>
    </row>
    <row r="169925" spans="14:14" x14ac:dyDescent="0.3">
      <c r="N169925" s="53"/>
    </row>
    <row r="169926" spans="14:14" x14ac:dyDescent="0.3">
      <c r="N169926" s="53"/>
    </row>
    <row r="169927" spans="14:14" x14ac:dyDescent="0.3">
      <c r="N169927" s="53"/>
    </row>
    <row r="169928" spans="14:14" x14ac:dyDescent="0.3">
      <c r="N169928" s="53"/>
    </row>
    <row r="169929" spans="14:14" x14ac:dyDescent="0.3">
      <c r="N169929" s="53"/>
    </row>
    <row r="169930" spans="14:14" x14ac:dyDescent="0.3">
      <c r="N169930" s="53"/>
    </row>
    <row r="169931" spans="14:14" x14ac:dyDescent="0.3">
      <c r="N169931" s="53"/>
    </row>
    <row r="169932" spans="14:14" x14ac:dyDescent="0.3">
      <c r="N169932" s="53"/>
    </row>
    <row r="169933" spans="14:14" x14ac:dyDescent="0.3">
      <c r="N169933" s="53"/>
    </row>
    <row r="169934" spans="14:14" x14ac:dyDescent="0.3">
      <c r="N169934" s="53"/>
    </row>
    <row r="169935" spans="14:14" x14ac:dyDescent="0.3">
      <c r="N169935" s="53"/>
    </row>
    <row r="169936" spans="14:14" x14ac:dyDescent="0.3">
      <c r="N169936" s="53"/>
    </row>
    <row r="169937" spans="14:14" x14ac:dyDescent="0.3">
      <c r="N169937" s="53"/>
    </row>
    <row r="169938" spans="14:14" x14ac:dyDescent="0.3">
      <c r="N169938" s="53"/>
    </row>
    <row r="169939" spans="14:14" x14ac:dyDescent="0.3">
      <c r="N169939" s="53"/>
    </row>
    <row r="169940" spans="14:14" x14ac:dyDescent="0.3">
      <c r="N169940" s="53"/>
    </row>
    <row r="169941" spans="14:14" x14ac:dyDescent="0.3">
      <c r="N169941" s="53"/>
    </row>
    <row r="169942" spans="14:14" x14ac:dyDescent="0.3">
      <c r="N169942" s="53"/>
    </row>
    <row r="169943" spans="14:14" x14ac:dyDescent="0.3">
      <c r="N169943" s="53"/>
    </row>
    <row r="169944" spans="14:14" x14ac:dyDescent="0.3">
      <c r="N169944" s="53"/>
    </row>
    <row r="169945" spans="14:14" x14ac:dyDescent="0.3">
      <c r="N169945" s="53"/>
    </row>
    <row r="169946" spans="14:14" x14ac:dyDescent="0.3">
      <c r="N169946" s="53"/>
    </row>
    <row r="169947" spans="14:14" x14ac:dyDescent="0.3">
      <c r="N169947" s="53"/>
    </row>
    <row r="169948" spans="14:14" x14ac:dyDescent="0.3">
      <c r="N169948" s="53"/>
    </row>
    <row r="169949" spans="14:14" x14ac:dyDescent="0.3">
      <c r="N169949" s="53"/>
    </row>
    <row r="169950" spans="14:14" x14ac:dyDescent="0.3">
      <c r="N169950" s="53"/>
    </row>
    <row r="169951" spans="14:14" x14ac:dyDescent="0.3">
      <c r="N169951" s="53"/>
    </row>
    <row r="169952" spans="14:14" x14ac:dyDescent="0.3">
      <c r="N169952" s="53"/>
    </row>
    <row r="169953" spans="14:14" x14ac:dyDescent="0.3">
      <c r="N169953" s="53"/>
    </row>
    <row r="169954" spans="14:14" x14ac:dyDescent="0.3">
      <c r="N169954" s="53"/>
    </row>
    <row r="169955" spans="14:14" x14ac:dyDescent="0.3">
      <c r="N169955" s="53"/>
    </row>
    <row r="169956" spans="14:14" x14ac:dyDescent="0.3">
      <c r="N169956" s="53"/>
    </row>
    <row r="169957" spans="14:14" x14ac:dyDescent="0.3">
      <c r="N169957" s="53"/>
    </row>
    <row r="169958" spans="14:14" x14ac:dyDescent="0.3">
      <c r="N169958" s="53"/>
    </row>
    <row r="169959" spans="14:14" x14ac:dyDescent="0.3">
      <c r="N169959" s="53"/>
    </row>
    <row r="169960" spans="14:14" x14ac:dyDescent="0.3">
      <c r="N169960" s="53"/>
    </row>
    <row r="169961" spans="14:14" x14ac:dyDescent="0.3">
      <c r="N169961" s="53"/>
    </row>
    <row r="169962" spans="14:14" x14ac:dyDescent="0.3">
      <c r="N169962" s="53"/>
    </row>
    <row r="169963" spans="14:14" x14ac:dyDescent="0.3">
      <c r="N169963" s="53"/>
    </row>
    <row r="169964" spans="14:14" x14ac:dyDescent="0.3">
      <c r="N169964" s="53"/>
    </row>
    <row r="169965" spans="14:14" x14ac:dyDescent="0.3">
      <c r="N169965" s="53"/>
    </row>
    <row r="169966" spans="14:14" x14ac:dyDescent="0.3">
      <c r="N169966" s="53"/>
    </row>
    <row r="169967" spans="14:14" x14ac:dyDescent="0.3">
      <c r="N169967" s="53"/>
    </row>
    <row r="169968" spans="14:14" x14ac:dyDescent="0.3">
      <c r="N169968" s="53"/>
    </row>
    <row r="169969" spans="14:14" x14ac:dyDescent="0.3">
      <c r="N169969" s="53"/>
    </row>
    <row r="169970" spans="14:14" x14ac:dyDescent="0.3">
      <c r="N169970" s="53"/>
    </row>
    <row r="169971" spans="14:14" x14ac:dyDescent="0.3">
      <c r="N169971" s="53"/>
    </row>
    <row r="169972" spans="14:14" x14ac:dyDescent="0.3">
      <c r="N169972" s="53"/>
    </row>
    <row r="169973" spans="14:14" x14ac:dyDescent="0.3">
      <c r="N169973" s="53"/>
    </row>
    <row r="169974" spans="14:14" x14ac:dyDescent="0.3">
      <c r="N169974" s="53"/>
    </row>
    <row r="169975" spans="14:14" x14ac:dyDescent="0.3">
      <c r="N169975" s="53"/>
    </row>
    <row r="169976" spans="14:14" x14ac:dyDescent="0.3">
      <c r="N169976" s="53"/>
    </row>
    <row r="169977" spans="14:14" x14ac:dyDescent="0.3">
      <c r="N169977" s="53"/>
    </row>
    <row r="169978" spans="14:14" x14ac:dyDescent="0.3">
      <c r="N169978" s="53"/>
    </row>
    <row r="169979" spans="14:14" x14ac:dyDescent="0.3">
      <c r="N169979" s="53"/>
    </row>
    <row r="169980" spans="14:14" x14ac:dyDescent="0.3">
      <c r="N169980" s="53"/>
    </row>
    <row r="169981" spans="14:14" x14ac:dyDescent="0.3">
      <c r="N169981" s="53"/>
    </row>
    <row r="169982" spans="14:14" x14ac:dyDescent="0.3">
      <c r="N169982" s="53"/>
    </row>
    <row r="169983" spans="14:14" x14ac:dyDescent="0.3">
      <c r="N169983" s="53"/>
    </row>
    <row r="169984" spans="14:14" x14ac:dyDescent="0.3">
      <c r="N169984" s="53"/>
    </row>
    <row r="169985" spans="14:14" x14ac:dyDescent="0.3">
      <c r="N169985" s="53"/>
    </row>
    <row r="169986" spans="14:14" x14ac:dyDescent="0.3">
      <c r="N169986" s="53"/>
    </row>
    <row r="169987" spans="14:14" x14ac:dyDescent="0.3">
      <c r="N169987" s="53"/>
    </row>
    <row r="169988" spans="14:14" x14ac:dyDescent="0.3">
      <c r="N169988" s="53"/>
    </row>
    <row r="169989" spans="14:14" x14ac:dyDescent="0.3">
      <c r="N169989" s="53"/>
    </row>
    <row r="169990" spans="14:14" x14ac:dyDescent="0.3">
      <c r="N169990" s="53"/>
    </row>
    <row r="169991" spans="14:14" x14ac:dyDescent="0.3">
      <c r="N169991" s="53"/>
    </row>
    <row r="169992" spans="14:14" x14ac:dyDescent="0.3">
      <c r="N169992" s="53"/>
    </row>
    <row r="169993" spans="14:14" x14ac:dyDescent="0.3">
      <c r="N169993" s="53"/>
    </row>
    <row r="169994" spans="14:14" x14ac:dyDescent="0.3">
      <c r="N169994" s="53"/>
    </row>
    <row r="169995" spans="14:14" x14ac:dyDescent="0.3">
      <c r="N169995" s="53"/>
    </row>
    <row r="169996" spans="14:14" x14ac:dyDescent="0.3">
      <c r="N169996" s="53"/>
    </row>
    <row r="169997" spans="14:14" x14ac:dyDescent="0.3">
      <c r="N169997" s="53"/>
    </row>
    <row r="169998" spans="14:14" x14ac:dyDescent="0.3">
      <c r="N169998" s="53"/>
    </row>
    <row r="169999" spans="14:14" x14ac:dyDescent="0.3">
      <c r="N169999" s="53"/>
    </row>
    <row r="170000" spans="14:14" x14ac:dyDescent="0.3">
      <c r="N170000" s="53"/>
    </row>
    <row r="170001" spans="14:14" x14ac:dyDescent="0.3">
      <c r="N170001" s="53"/>
    </row>
    <row r="170002" spans="14:14" x14ac:dyDescent="0.3">
      <c r="N170002" s="53"/>
    </row>
    <row r="170003" spans="14:14" x14ac:dyDescent="0.3">
      <c r="N170003" s="53"/>
    </row>
    <row r="170004" spans="14:14" x14ac:dyDescent="0.3">
      <c r="N170004" s="53"/>
    </row>
    <row r="170005" spans="14:14" x14ac:dyDescent="0.3">
      <c r="N170005" s="53"/>
    </row>
    <row r="170006" spans="14:14" x14ac:dyDescent="0.3">
      <c r="N170006" s="53"/>
    </row>
    <row r="170007" spans="14:14" x14ac:dyDescent="0.3">
      <c r="N170007" s="53"/>
    </row>
    <row r="170008" spans="14:14" x14ac:dyDescent="0.3">
      <c r="N170008" s="53"/>
    </row>
    <row r="170009" spans="14:14" x14ac:dyDescent="0.3">
      <c r="N170009" s="53"/>
    </row>
    <row r="170010" spans="14:14" x14ac:dyDescent="0.3">
      <c r="N170010" s="53"/>
    </row>
    <row r="170011" spans="14:14" x14ac:dyDescent="0.3">
      <c r="N170011" s="53"/>
    </row>
    <row r="170012" spans="14:14" x14ac:dyDescent="0.3">
      <c r="N170012" s="53"/>
    </row>
    <row r="170013" spans="14:14" x14ac:dyDescent="0.3">
      <c r="N170013" s="53"/>
    </row>
    <row r="170014" spans="14:14" x14ac:dyDescent="0.3">
      <c r="N170014" s="53"/>
    </row>
    <row r="170015" spans="14:14" x14ac:dyDescent="0.3">
      <c r="N170015" s="53"/>
    </row>
    <row r="170016" spans="14:14" x14ac:dyDescent="0.3">
      <c r="N170016" s="53"/>
    </row>
    <row r="170017" spans="14:14" x14ac:dyDescent="0.3">
      <c r="N170017" s="53"/>
    </row>
    <row r="170018" spans="14:14" x14ac:dyDescent="0.3">
      <c r="N170018" s="53"/>
    </row>
    <row r="170019" spans="14:14" x14ac:dyDescent="0.3">
      <c r="N170019" s="53"/>
    </row>
    <row r="170020" spans="14:14" x14ac:dyDescent="0.3">
      <c r="N170020" s="53"/>
    </row>
    <row r="170021" spans="14:14" x14ac:dyDescent="0.3">
      <c r="N170021" s="53"/>
    </row>
    <row r="170022" spans="14:14" x14ac:dyDescent="0.3">
      <c r="N170022" s="53"/>
    </row>
    <row r="170023" spans="14:14" x14ac:dyDescent="0.3">
      <c r="N170023" s="53"/>
    </row>
    <row r="170024" spans="14:14" x14ac:dyDescent="0.3">
      <c r="N170024" s="53"/>
    </row>
    <row r="170025" spans="14:14" x14ac:dyDescent="0.3">
      <c r="N170025" s="53"/>
    </row>
    <row r="170026" spans="14:14" x14ac:dyDescent="0.3">
      <c r="N170026" s="53"/>
    </row>
    <row r="170027" spans="14:14" x14ac:dyDescent="0.3">
      <c r="N170027" s="53"/>
    </row>
    <row r="170028" spans="14:14" x14ac:dyDescent="0.3">
      <c r="N170028" s="53"/>
    </row>
    <row r="170029" spans="14:14" x14ac:dyDescent="0.3">
      <c r="N170029" s="53"/>
    </row>
    <row r="170030" spans="14:14" x14ac:dyDescent="0.3">
      <c r="N170030" s="53"/>
    </row>
    <row r="170031" spans="14:14" x14ac:dyDescent="0.3">
      <c r="N170031" s="53"/>
    </row>
    <row r="170032" spans="14:14" x14ac:dyDescent="0.3">
      <c r="N170032" s="53"/>
    </row>
    <row r="170033" spans="14:14" x14ac:dyDescent="0.3">
      <c r="N170033" s="53"/>
    </row>
    <row r="170034" spans="14:14" x14ac:dyDescent="0.3">
      <c r="N170034" s="53"/>
    </row>
    <row r="170035" spans="14:14" x14ac:dyDescent="0.3">
      <c r="N170035" s="53"/>
    </row>
    <row r="170036" spans="14:14" x14ac:dyDescent="0.3">
      <c r="N170036" s="53"/>
    </row>
    <row r="170037" spans="14:14" x14ac:dyDescent="0.3">
      <c r="N170037" s="53"/>
    </row>
    <row r="170038" spans="14:14" x14ac:dyDescent="0.3">
      <c r="N170038" s="53"/>
    </row>
    <row r="170039" spans="14:14" x14ac:dyDescent="0.3">
      <c r="N170039" s="53"/>
    </row>
    <row r="170040" spans="14:14" x14ac:dyDescent="0.3">
      <c r="N170040" s="53"/>
    </row>
    <row r="170041" spans="14:14" x14ac:dyDescent="0.3">
      <c r="N170041" s="53"/>
    </row>
    <row r="170042" spans="14:14" x14ac:dyDescent="0.3">
      <c r="N170042" s="53"/>
    </row>
    <row r="170043" spans="14:14" x14ac:dyDescent="0.3">
      <c r="N170043" s="53"/>
    </row>
    <row r="170044" spans="14:14" x14ac:dyDescent="0.3">
      <c r="N170044" s="53"/>
    </row>
    <row r="170045" spans="14:14" x14ac:dyDescent="0.3">
      <c r="N170045" s="53"/>
    </row>
    <row r="170046" spans="14:14" x14ac:dyDescent="0.3">
      <c r="N170046" s="53"/>
    </row>
    <row r="170047" spans="14:14" x14ac:dyDescent="0.3">
      <c r="N170047" s="53"/>
    </row>
    <row r="170048" spans="14:14" x14ac:dyDescent="0.3">
      <c r="N170048" s="53"/>
    </row>
    <row r="170049" spans="14:14" x14ac:dyDescent="0.3">
      <c r="N170049" s="53"/>
    </row>
    <row r="170050" spans="14:14" x14ac:dyDescent="0.3">
      <c r="N170050" s="53"/>
    </row>
    <row r="170051" spans="14:14" x14ac:dyDescent="0.3">
      <c r="N170051" s="53"/>
    </row>
    <row r="170052" spans="14:14" x14ac:dyDescent="0.3">
      <c r="N170052" s="53"/>
    </row>
    <row r="170053" spans="14:14" x14ac:dyDescent="0.3">
      <c r="N170053" s="53"/>
    </row>
    <row r="170054" spans="14:14" x14ac:dyDescent="0.3">
      <c r="N170054" s="53"/>
    </row>
    <row r="170055" spans="14:14" x14ac:dyDescent="0.3">
      <c r="N170055" s="53"/>
    </row>
    <row r="170056" spans="14:14" x14ac:dyDescent="0.3">
      <c r="N170056" s="53"/>
    </row>
    <row r="170057" spans="14:14" x14ac:dyDescent="0.3">
      <c r="N170057" s="53"/>
    </row>
    <row r="170058" spans="14:14" x14ac:dyDescent="0.3">
      <c r="N170058" s="53"/>
    </row>
    <row r="170059" spans="14:14" x14ac:dyDescent="0.3">
      <c r="N170059" s="53"/>
    </row>
    <row r="170060" spans="14:14" x14ac:dyDescent="0.3">
      <c r="N170060" s="53"/>
    </row>
    <row r="170061" spans="14:14" x14ac:dyDescent="0.3">
      <c r="N170061" s="53"/>
    </row>
    <row r="170062" spans="14:14" x14ac:dyDescent="0.3">
      <c r="N170062" s="53"/>
    </row>
    <row r="170063" spans="14:14" x14ac:dyDescent="0.3">
      <c r="N170063" s="53"/>
    </row>
    <row r="170064" spans="14:14" x14ac:dyDescent="0.3">
      <c r="N170064" s="53"/>
    </row>
    <row r="170065" spans="14:14" x14ac:dyDescent="0.3">
      <c r="N170065" s="53"/>
    </row>
    <row r="170066" spans="14:14" x14ac:dyDescent="0.3">
      <c r="N170066" s="53"/>
    </row>
    <row r="170067" spans="14:14" x14ac:dyDescent="0.3">
      <c r="N170067" s="53"/>
    </row>
    <row r="170068" spans="14:14" x14ac:dyDescent="0.3">
      <c r="N170068" s="53"/>
    </row>
    <row r="170069" spans="14:14" x14ac:dyDescent="0.3">
      <c r="N170069" s="53"/>
    </row>
    <row r="170070" spans="14:14" x14ac:dyDescent="0.3">
      <c r="N170070" s="53"/>
    </row>
    <row r="170071" spans="14:14" x14ac:dyDescent="0.3">
      <c r="N170071" s="53"/>
    </row>
    <row r="170072" spans="14:14" x14ac:dyDescent="0.3">
      <c r="N170072" s="53"/>
    </row>
    <row r="170073" spans="14:14" x14ac:dyDescent="0.3">
      <c r="N170073" s="53"/>
    </row>
    <row r="170074" spans="14:14" x14ac:dyDescent="0.3">
      <c r="N170074" s="53"/>
    </row>
    <row r="170075" spans="14:14" x14ac:dyDescent="0.3">
      <c r="N170075" s="53"/>
    </row>
    <row r="170076" spans="14:14" x14ac:dyDescent="0.3">
      <c r="N170076" s="53"/>
    </row>
    <row r="170077" spans="14:14" x14ac:dyDescent="0.3">
      <c r="N170077" s="53"/>
    </row>
    <row r="170078" spans="14:14" x14ac:dyDescent="0.3">
      <c r="N170078" s="53"/>
    </row>
    <row r="170079" spans="14:14" x14ac:dyDescent="0.3">
      <c r="N170079" s="53"/>
    </row>
    <row r="170080" spans="14:14" x14ac:dyDescent="0.3">
      <c r="N170080" s="53"/>
    </row>
    <row r="170081" spans="14:14" x14ac:dyDescent="0.3">
      <c r="N170081" s="53"/>
    </row>
    <row r="170082" spans="14:14" x14ac:dyDescent="0.3">
      <c r="N170082" s="53"/>
    </row>
    <row r="170083" spans="14:14" x14ac:dyDescent="0.3">
      <c r="N170083" s="53"/>
    </row>
    <row r="170084" spans="14:14" x14ac:dyDescent="0.3">
      <c r="N170084" s="53"/>
    </row>
    <row r="170085" spans="14:14" x14ac:dyDescent="0.3">
      <c r="N170085" s="53"/>
    </row>
    <row r="170086" spans="14:14" x14ac:dyDescent="0.3">
      <c r="N170086" s="53"/>
    </row>
    <row r="170087" spans="14:14" x14ac:dyDescent="0.3">
      <c r="N170087" s="53"/>
    </row>
    <row r="170088" spans="14:14" x14ac:dyDescent="0.3">
      <c r="N170088" s="53"/>
    </row>
    <row r="170089" spans="14:14" x14ac:dyDescent="0.3">
      <c r="N170089" s="53"/>
    </row>
    <row r="170090" spans="14:14" x14ac:dyDescent="0.3">
      <c r="N170090" s="53"/>
    </row>
    <row r="170091" spans="14:14" x14ac:dyDescent="0.3">
      <c r="N170091" s="53"/>
    </row>
    <row r="170092" spans="14:14" x14ac:dyDescent="0.3">
      <c r="N170092" s="53"/>
    </row>
    <row r="170093" spans="14:14" x14ac:dyDescent="0.3">
      <c r="N170093" s="53"/>
    </row>
    <row r="170094" spans="14:14" x14ac:dyDescent="0.3">
      <c r="N170094" s="53"/>
    </row>
    <row r="170095" spans="14:14" x14ac:dyDescent="0.3">
      <c r="N170095" s="53"/>
    </row>
    <row r="170096" spans="14:14" x14ac:dyDescent="0.3">
      <c r="N170096" s="53"/>
    </row>
    <row r="170097" spans="14:14" x14ac:dyDescent="0.3">
      <c r="N170097" s="53"/>
    </row>
    <row r="170098" spans="14:14" x14ac:dyDescent="0.3">
      <c r="N170098" s="53"/>
    </row>
    <row r="170099" spans="14:14" x14ac:dyDescent="0.3">
      <c r="N170099" s="53"/>
    </row>
    <row r="170100" spans="14:14" x14ac:dyDescent="0.3">
      <c r="N170100" s="53"/>
    </row>
    <row r="170101" spans="14:14" x14ac:dyDescent="0.3">
      <c r="N170101" s="53"/>
    </row>
    <row r="170102" spans="14:14" x14ac:dyDescent="0.3">
      <c r="N170102" s="53"/>
    </row>
    <row r="170103" spans="14:14" x14ac:dyDescent="0.3">
      <c r="N170103" s="53"/>
    </row>
    <row r="170104" spans="14:14" x14ac:dyDescent="0.3">
      <c r="N170104" s="53"/>
    </row>
    <row r="170105" spans="14:14" x14ac:dyDescent="0.3">
      <c r="N170105" s="53"/>
    </row>
    <row r="170106" spans="14:14" x14ac:dyDescent="0.3">
      <c r="N170106" s="53"/>
    </row>
    <row r="170107" spans="14:14" x14ac:dyDescent="0.3">
      <c r="N170107" s="53"/>
    </row>
    <row r="170108" spans="14:14" x14ac:dyDescent="0.3">
      <c r="N170108" s="53"/>
    </row>
    <row r="170109" spans="14:14" x14ac:dyDescent="0.3">
      <c r="N170109" s="53"/>
    </row>
    <row r="170110" spans="14:14" x14ac:dyDescent="0.3">
      <c r="N170110" s="53"/>
    </row>
    <row r="170111" spans="14:14" x14ac:dyDescent="0.3">
      <c r="N170111" s="53"/>
    </row>
    <row r="170112" spans="14:14" x14ac:dyDescent="0.3">
      <c r="N170112" s="53"/>
    </row>
    <row r="170113" spans="14:14" x14ac:dyDescent="0.3">
      <c r="N170113" s="53"/>
    </row>
    <row r="170114" spans="14:14" x14ac:dyDescent="0.3">
      <c r="N170114" s="53"/>
    </row>
    <row r="170115" spans="14:14" x14ac:dyDescent="0.3">
      <c r="N170115" s="53"/>
    </row>
    <row r="170116" spans="14:14" x14ac:dyDescent="0.3">
      <c r="N170116" s="53"/>
    </row>
    <row r="170117" spans="14:14" x14ac:dyDescent="0.3">
      <c r="N170117" s="53"/>
    </row>
    <row r="170118" spans="14:14" x14ac:dyDescent="0.3">
      <c r="N170118" s="53"/>
    </row>
    <row r="170119" spans="14:14" x14ac:dyDescent="0.3">
      <c r="N170119" s="53"/>
    </row>
    <row r="170120" spans="14:14" x14ac:dyDescent="0.3">
      <c r="N170120" s="53"/>
    </row>
    <row r="170121" spans="14:14" x14ac:dyDescent="0.3">
      <c r="N170121" s="53"/>
    </row>
    <row r="170122" spans="14:14" x14ac:dyDescent="0.3">
      <c r="N170122" s="53"/>
    </row>
    <row r="170123" spans="14:14" x14ac:dyDescent="0.3">
      <c r="N170123" s="53"/>
    </row>
    <row r="170124" spans="14:14" x14ac:dyDescent="0.3">
      <c r="N170124" s="53"/>
    </row>
    <row r="170125" spans="14:14" x14ac:dyDescent="0.3">
      <c r="N170125" s="53"/>
    </row>
    <row r="170126" spans="14:14" x14ac:dyDescent="0.3">
      <c r="N170126" s="53"/>
    </row>
    <row r="170127" spans="14:14" x14ac:dyDescent="0.3">
      <c r="N170127" s="53"/>
    </row>
    <row r="170128" spans="14:14" x14ac:dyDescent="0.3">
      <c r="N170128" s="53"/>
    </row>
    <row r="170129" spans="14:14" x14ac:dyDescent="0.3">
      <c r="N170129" s="53"/>
    </row>
    <row r="170130" spans="14:14" x14ac:dyDescent="0.3">
      <c r="N170130" s="53"/>
    </row>
    <row r="170131" spans="14:14" x14ac:dyDescent="0.3">
      <c r="N170131" s="53"/>
    </row>
    <row r="170132" spans="14:14" x14ac:dyDescent="0.3">
      <c r="N170132" s="53"/>
    </row>
    <row r="170133" spans="14:14" x14ac:dyDescent="0.3">
      <c r="N170133" s="53"/>
    </row>
    <row r="170134" spans="14:14" x14ac:dyDescent="0.3">
      <c r="N170134" s="53"/>
    </row>
    <row r="170135" spans="14:14" x14ac:dyDescent="0.3">
      <c r="N170135" s="53"/>
    </row>
    <row r="170136" spans="14:14" x14ac:dyDescent="0.3">
      <c r="N170136" s="53"/>
    </row>
    <row r="170137" spans="14:14" x14ac:dyDescent="0.3">
      <c r="N170137" s="53"/>
    </row>
    <row r="170138" spans="14:14" x14ac:dyDescent="0.3">
      <c r="N170138" s="53"/>
    </row>
    <row r="170139" spans="14:14" x14ac:dyDescent="0.3">
      <c r="N170139" s="53"/>
    </row>
    <row r="170140" spans="14:14" x14ac:dyDescent="0.3">
      <c r="N170140" s="53"/>
    </row>
    <row r="170141" spans="14:14" x14ac:dyDescent="0.3">
      <c r="N170141" s="53"/>
    </row>
    <row r="170142" spans="14:14" x14ac:dyDescent="0.3">
      <c r="N170142" s="53"/>
    </row>
    <row r="170143" spans="14:14" x14ac:dyDescent="0.3">
      <c r="N170143" s="53"/>
    </row>
    <row r="170144" spans="14:14" x14ac:dyDescent="0.3">
      <c r="N170144" s="53"/>
    </row>
    <row r="170145" spans="14:14" x14ac:dyDescent="0.3">
      <c r="N170145" s="53"/>
    </row>
    <row r="170146" spans="14:14" x14ac:dyDescent="0.3">
      <c r="N170146" s="53"/>
    </row>
    <row r="170147" spans="14:14" x14ac:dyDescent="0.3">
      <c r="N170147" s="53"/>
    </row>
    <row r="170148" spans="14:14" x14ac:dyDescent="0.3">
      <c r="N170148" s="53"/>
    </row>
    <row r="170149" spans="14:14" x14ac:dyDescent="0.3">
      <c r="N170149" s="53"/>
    </row>
    <row r="170150" spans="14:14" x14ac:dyDescent="0.3">
      <c r="N170150" s="53"/>
    </row>
    <row r="170151" spans="14:14" x14ac:dyDescent="0.3">
      <c r="N170151" s="53"/>
    </row>
    <row r="170152" spans="14:14" x14ac:dyDescent="0.3">
      <c r="N170152" s="53"/>
    </row>
    <row r="170153" spans="14:14" x14ac:dyDescent="0.3">
      <c r="N170153" s="53"/>
    </row>
    <row r="170154" spans="14:14" x14ac:dyDescent="0.3">
      <c r="N170154" s="53"/>
    </row>
    <row r="170155" spans="14:14" x14ac:dyDescent="0.3">
      <c r="N170155" s="53"/>
    </row>
    <row r="170156" spans="14:14" x14ac:dyDescent="0.3">
      <c r="N170156" s="53"/>
    </row>
    <row r="170157" spans="14:14" x14ac:dyDescent="0.3">
      <c r="N170157" s="53"/>
    </row>
    <row r="170158" spans="14:14" x14ac:dyDescent="0.3">
      <c r="N170158" s="53"/>
    </row>
    <row r="170159" spans="14:14" x14ac:dyDescent="0.3">
      <c r="N170159" s="53"/>
    </row>
    <row r="170160" spans="14:14" x14ac:dyDescent="0.3">
      <c r="N170160" s="53"/>
    </row>
    <row r="170161" spans="14:14" x14ac:dyDescent="0.3">
      <c r="N170161" s="53"/>
    </row>
    <row r="170162" spans="14:14" x14ac:dyDescent="0.3">
      <c r="N170162" s="53"/>
    </row>
    <row r="170163" spans="14:14" x14ac:dyDescent="0.3">
      <c r="N170163" s="53"/>
    </row>
    <row r="170164" spans="14:14" x14ac:dyDescent="0.3">
      <c r="N170164" s="53"/>
    </row>
    <row r="170165" spans="14:14" x14ac:dyDescent="0.3">
      <c r="N170165" s="53"/>
    </row>
    <row r="170166" spans="14:14" x14ac:dyDescent="0.3">
      <c r="N170166" s="53"/>
    </row>
    <row r="170167" spans="14:14" x14ac:dyDescent="0.3">
      <c r="N170167" s="53"/>
    </row>
    <row r="170168" spans="14:14" x14ac:dyDescent="0.3">
      <c r="N170168" s="53"/>
    </row>
    <row r="170169" spans="14:14" x14ac:dyDescent="0.3">
      <c r="N170169" s="53"/>
    </row>
    <row r="170170" spans="14:14" x14ac:dyDescent="0.3">
      <c r="N170170" s="53"/>
    </row>
    <row r="170171" spans="14:14" x14ac:dyDescent="0.3">
      <c r="N170171" s="53"/>
    </row>
    <row r="170172" spans="14:14" x14ac:dyDescent="0.3">
      <c r="N170172" s="53"/>
    </row>
    <row r="170173" spans="14:14" x14ac:dyDescent="0.3">
      <c r="N170173" s="53"/>
    </row>
    <row r="170174" spans="14:14" x14ac:dyDescent="0.3">
      <c r="N170174" s="53"/>
    </row>
    <row r="170175" spans="14:14" x14ac:dyDescent="0.3">
      <c r="N170175" s="53"/>
    </row>
    <row r="170176" spans="14:14" x14ac:dyDescent="0.3">
      <c r="N170176" s="53"/>
    </row>
    <row r="170177" spans="14:14" x14ac:dyDescent="0.3">
      <c r="N170177" s="53"/>
    </row>
    <row r="170178" spans="14:14" x14ac:dyDescent="0.3">
      <c r="N170178" s="53"/>
    </row>
    <row r="170179" spans="14:14" x14ac:dyDescent="0.3">
      <c r="N170179" s="53"/>
    </row>
    <row r="170180" spans="14:14" x14ac:dyDescent="0.3">
      <c r="N170180" s="53"/>
    </row>
    <row r="170181" spans="14:14" x14ac:dyDescent="0.3">
      <c r="N170181" s="53"/>
    </row>
    <row r="170182" spans="14:14" x14ac:dyDescent="0.3">
      <c r="N170182" s="53"/>
    </row>
    <row r="170183" spans="14:14" x14ac:dyDescent="0.3">
      <c r="N170183" s="53"/>
    </row>
    <row r="170184" spans="14:14" x14ac:dyDescent="0.3">
      <c r="N170184" s="53"/>
    </row>
    <row r="170185" spans="14:14" x14ac:dyDescent="0.3">
      <c r="N170185" s="53"/>
    </row>
    <row r="170186" spans="14:14" x14ac:dyDescent="0.3">
      <c r="N170186" s="53"/>
    </row>
    <row r="170187" spans="14:14" x14ac:dyDescent="0.3">
      <c r="N170187" s="53"/>
    </row>
    <row r="170188" spans="14:14" x14ac:dyDescent="0.3">
      <c r="N170188" s="53"/>
    </row>
    <row r="170189" spans="14:14" x14ac:dyDescent="0.3">
      <c r="N170189" s="53"/>
    </row>
    <row r="170190" spans="14:14" x14ac:dyDescent="0.3">
      <c r="N170190" s="53"/>
    </row>
    <row r="170191" spans="14:14" x14ac:dyDescent="0.3">
      <c r="N170191" s="53"/>
    </row>
    <row r="170192" spans="14:14" x14ac:dyDescent="0.3">
      <c r="N170192" s="53"/>
    </row>
    <row r="170193" spans="14:14" x14ac:dyDescent="0.3">
      <c r="N170193" s="53"/>
    </row>
    <row r="170194" spans="14:14" x14ac:dyDescent="0.3">
      <c r="N170194" s="53"/>
    </row>
    <row r="170195" spans="14:14" x14ac:dyDescent="0.3">
      <c r="N170195" s="53"/>
    </row>
    <row r="170196" spans="14:14" x14ac:dyDescent="0.3">
      <c r="N170196" s="53"/>
    </row>
    <row r="170197" spans="14:14" x14ac:dyDescent="0.3">
      <c r="N170197" s="53"/>
    </row>
    <row r="170198" spans="14:14" x14ac:dyDescent="0.3">
      <c r="N170198" s="53"/>
    </row>
    <row r="170199" spans="14:14" x14ac:dyDescent="0.3">
      <c r="N170199" s="53"/>
    </row>
    <row r="170200" spans="14:14" x14ac:dyDescent="0.3">
      <c r="N170200" s="53"/>
    </row>
    <row r="170201" spans="14:14" x14ac:dyDescent="0.3">
      <c r="N170201" s="53"/>
    </row>
    <row r="170202" spans="14:14" x14ac:dyDescent="0.3">
      <c r="N170202" s="53"/>
    </row>
    <row r="170203" spans="14:14" x14ac:dyDescent="0.3">
      <c r="N170203" s="53"/>
    </row>
    <row r="170204" spans="14:14" x14ac:dyDescent="0.3">
      <c r="N170204" s="53"/>
    </row>
    <row r="170205" spans="14:14" x14ac:dyDescent="0.3">
      <c r="N170205" s="53"/>
    </row>
    <row r="170206" spans="14:14" x14ac:dyDescent="0.3">
      <c r="N170206" s="53"/>
    </row>
    <row r="170207" spans="14:14" x14ac:dyDescent="0.3">
      <c r="N170207" s="53"/>
    </row>
    <row r="170208" spans="14:14" x14ac:dyDescent="0.3">
      <c r="N170208" s="53"/>
    </row>
    <row r="170209" spans="14:14" x14ac:dyDescent="0.3">
      <c r="N170209" s="53"/>
    </row>
    <row r="170210" spans="14:14" x14ac:dyDescent="0.3">
      <c r="N170210" s="53"/>
    </row>
    <row r="170211" spans="14:14" x14ac:dyDescent="0.3">
      <c r="N170211" s="53"/>
    </row>
    <row r="170212" spans="14:14" x14ac:dyDescent="0.3">
      <c r="N170212" s="53"/>
    </row>
    <row r="170213" spans="14:14" x14ac:dyDescent="0.3">
      <c r="N170213" s="53"/>
    </row>
    <row r="170214" spans="14:14" x14ac:dyDescent="0.3">
      <c r="N170214" s="53"/>
    </row>
    <row r="170215" spans="14:14" x14ac:dyDescent="0.3">
      <c r="N170215" s="53"/>
    </row>
    <row r="170216" spans="14:14" x14ac:dyDescent="0.3">
      <c r="N170216" s="53"/>
    </row>
    <row r="170217" spans="14:14" x14ac:dyDescent="0.3">
      <c r="N170217" s="53"/>
    </row>
    <row r="170218" spans="14:14" x14ac:dyDescent="0.3">
      <c r="N170218" s="53"/>
    </row>
    <row r="170219" spans="14:14" x14ac:dyDescent="0.3">
      <c r="N170219" s="53"/>
    </row>
    <row r="170220" spans="14:14" x14ac:dyDescent="0.3">
      <c r="N170220" s="53"/>
    </row>
    <row r="170221" spans="14:14" x14ac:dyDescent="0.3">
      <c r="N170221" s="53"/>
    </row>
    <row r="170222" spans="14:14" x14ac:dyDescent="0.3">
      <c r="N170222" s="53"/>
    </row>
    <row r="170223" spans="14:14" x14ac:dyDescent="0.3">
      <c r="N170223" s="53"/>
    </row>
    <row r="170224" spans="14:14" x14ac:dyDescent="0.3">
      <c r="N170224" s="53"/>
    </row>
    <row r="170225" spans="14:14" x14ac:dyDescent="0.3">
      <c r="N170225" s="53"/>
    </row>
    <row r="170226" spans="14:14" x14ac:dyDescent="0.3">
      <c r="N170226" s="53"/>
    </row>
    <row r="170227" spans="14:14" x14ac:dyDescent="0.3">
      <c r="N170227" s="53"/>
    </row>
    <row r="170228" spans="14:14" x14ac:dyDescent="0.3">
      <c r="N170228" s="53"/>
    </row>
    <row r="170229" spans="14:14" x14ac:dyDescent="0.3">
      <c r="N170229" s="53"/>
    </row>
    <row r="170230" spans="14:14" x14ac:dyDescent="0.3">
      <c r="N170230" s="53"/>
    </row>
    <row r="170231" spans="14:14" x14ac:dyDescent="0.3">
      <c r="N170231" s="53"/>
    </row>
    <row r="170232" spans="14:14" x14ac:dyDescent="0.3">
      <c r="N170232" s="53"/>
    </row>
    <row r="170233" spans="14:14" x14ac:dyDescent="0.3">
      <c r="N170233" s="53"/>
    </row>
    <row r="170234" spans="14:14" x14ac:dyDescent="0.3">
      <c r="N170234" s="53"/>
    </row>
    <row r="170235" spans="14:14" x14ac:dyDescent="0.3">
      <c r="N170235" s="53"/>
    </row>
    <row r="170236" spans="14:14" x14ac:dyDescent="0.3">
      <c r="N170236" s="53"/>
    </row>
    <row r="170237" spans="14:14" x14ac:dyDescent="0.3">
      <c r="N170237" s="53"/>
    </row>
    <row r="170238" spans="14:14" x14ac:dyDescent="0.3">
      <c r="N170238" s="53"/>
    </row>
    <row r="170239" spans="14:14" x14ac:dyDescent="0.3">
      <c r="N170239" s="53"/>
    </row>
    <row r="170240" spans="14:14" x14ac:dyDescent="0.3">
      <c r="N170240" s="53"/>
    </row>
    <row r="170241" spans="14:14" x14ac:dyDescent="0.3">
      <c r="N170241" s="53"/>
    </row>
    <row r="170242" spans="14:14" x14ac:dyDescent="0.3">
      <c r="N170242" s="53"/>
    </row>
    <row r="170243" spans="14:14" x14ac:dyDescent="0.3">
      <c r="N170243" s="53"/>
    </row>
    <row r="170244" spans="14:14" x14ac:dyDescent="0.3">
      <c r="N170244" s="53"/>
    </row>
    <row r="170245" spans="14:14" x14ac:dyDescent="0.3">
      <c r="N170245" s="53"/>
    </row>
    <row r="170246" spans="14:14" x14ac:dyDescent="0.3">
      <c r="N170246" s="53"/>
    </row>
    <row r="170247" spans="14:14" x14ac:dyDescent="0.3">
      <c r="N170247" s="53"/>
    </row>
    <row r="170248" spans="14:14" x14ac:dyDescent="0.3">
      <c r="N170248" s="53"/>
    </row>
    <row r="170249" spans="14:14" x14ac:dyDescent="0.3">
      <c r="N170249" s="53"/>
    </row>
    <row r="170250" spans="14:14" x14ac:dyDescent="0.3">
      <c r="N170250" s="53"/>
    </row>
    <row r="170251" spans="14:14" x14ac:dyDescent="0.3">
      <c r="N170251" s="53"/>
    </row>
    <row r="170252" spans="14:14" x14ac:dyDescent="0.3">
      <c r="N170252" s="53"/>
    </row>
    <row r="170253" spans="14:14" x14ac:dyDescent="0.3">
      <c r="N170253" s="53"/>
    </row>
    <row r="170254" spans="14:14" x14ac:dyDescent="0.3">
      <c r="N170254" s="53"/>
    </row>
    <row r="170255" spans="14:14" x14ac:dyDescent="0.3">
      <c r="N170255" s="53"/>
    </row>
    <row r="170256" spans="14:14" x14ac:dyDescent="0.3">
      <c r="N170256" s="53"/>
    </row>
    <row r="170257" spans="14:14" x14ac:dyDescent="0.3">
      <c r="N170257" s="53"/>
    </row>
    <row r="170258" spans="14:14" x14ac:dyDescent="0.3">
      <c r="N170258" s="53"/>
    </row>
    <row r="170259" spans="14:14" x14ac:dyDescent="0.3">
      <c r="N170259" s="53"/>
    </row>
    <row r="170260" spans="14:14" x14ac:dyDescent="0.3">
      <c r="N170260" s="53"/>
    </row>
    <row r="170261" spans="14:14" x14ac:dyDescent="0.3">
      <c r="N170261" s="53"/>
    </row>
    <row r="170262" spans="14:14" x14ac:dyDescent="0.3">
      <c r="N170262" s="53"/>
    </row>
    <row r="170263" spans="14:14" x14ac:dyDescent="0.3">
      <c r="N170263" s="53"/>
    </row>
    <row r="170264" spans="14:14" x14ac:dyDescent="0.3">
      <c r="N170264" s="53"/>
    </row>
    <row r="170265" spans="14:14" x14ac:dyDescent="0.3">
      <c r="N170265" s="53"/>
    </row>
    <row r="170266" spans="14:14" x14ac:dyDescent="0.3">
      <c r="N170266" s="53"/>
    </row>
    <row r="170267" spans="14:14" x14ac:dyDescent="0.3">
      <c r="N170267" s="53"/>
    </row>
    <row r="170268" spans="14:14" x14ac:dyDescent="0.3">
      <c r="N170268" s="53"/>
    </row>
    <row r="170269" spans="14:14" x14ac:dyDescent="0.3">
      <c r="N170269" s="53"/>
    </row>
    <row r="170270" spans="14:14" x14ac:dyDescent="0.3">
      <c r="N170270" s="53"/>
    </row>
    <row r="170271" spans="14:14" x14ac:dyDescent="0.3">
      <c r="N170271" s="53"/>
    </row>
    <row r="170272" spans="14:14" x14ac:dyDescent="0.3">
      <c r="N170272" s="53"/>
    </row>
    <row r="170273" spans="14:14" x14ac:dyDescent="0.3">
      <c r="N170273" s="53"/>
    </row>
    <row r="170274" spans="14:14" x14ac:dyDescent="0.3">
      <c r="N170274" s="53"/>
    </row>
    <row r="170275" spans="14:14" x14ac:dyDescent="0.3">
      <c r="N170275" s="53"/>
    </row>
    <row r="170276" spans="14:14" x14ac:dyDescent="0.3">
      <c r="N170276" s="53"/>
    </row>
    <row r="170277" spans="14:14" x14ac:dyDescent="0.3">
      <c r="N170277" s="53"/>
    </row>
    <row r="170278" spans="14:14" x14ac:dyDescent="0.3">
      <c r="N170278" s="53"/>
    </row>
    <row r="170279" spans="14:14" x14ac:dyDescent="0.3">
      <c r="N170279" s="53"/>
    </row>
    <row r="170280" spans="14:14" x14ac:dyDescent="0.3">
      <c r="N170280" s="53"/>
    </row>
    <row r="170281" spans="14:14" x14ac:dyDescent="0.3">
      <c r="N170281" s="53"/>
    </row>
    <row r="170282" spans="14:14" x14ac:dyDescent="0.3">
      <c r="N170282" s="53"/>
    </row>
    <row r="170283" spans="14:14" x14ac:dyDescent="0.3">
      <c r="N170283" s="53"/>
    </row>
    <row r="170284" spans="14:14" x14ac:dyDescent="0.3">
      <c r="N170284" s="53"/>
    </row>
    <row r="170285" spans="14:14" x14ac:dyDescent="0.3">
      <c r="N170285" s="53"/>
    </row>
    <row r="170286" spans="14:14" x14ac:dyDescent="0.3">
      <c r="N170286" s="53"/>
    </row>
    <row r="170287" spans="14:14" x14ac:dyDescent="0.3">
      <c r="N170287" s="53"/>
    </row>
    <row r="170288" spans="14:14" x14ac:dyDescent="0.3">
      <c r="N170288" s="53"/>
    </row>
    <row r="170289" spans="14:14" x14ac:dyDescent="0.3">
      <c r="N170289" s="53"/>
    </row>
    <row r="170290" spans="14:14" x14ac:dyDescent="0.3">
      <c r="N170290" s="53"/>
    </row>
    <row r="170291" spans="14:14" x14ac:dyDescent="0.3">
      <c r="N170291" s="53"/>
    </row>
    <row r="170292" spans="14:14" x14ac:dyDescent="0.3">
      <c r="N170292" s="53"/>
    </row>
    <row r="170293" spans="14:14" x14ac:dyDescent="0.3">
      <c r="N170293" s="53"/>
    </row>
    <row r="170294" spans="14:14" x14ac:dyDescent="0.3">
      <c r="N170294" s="53"/>
    </row>
    <row r="170295" spans="14:14" x14ac:dyDescent="0.3">
      <c r="N170295" s="53"/>
    </row>
    <row r="170296" spans="14:14" x14ac:dyDescent="0.3">
      <c r="N170296" s="53"/>
    </row>
    <row r="170297" spans="14:14" x14ac:dyDescent="0.3">
      <c r="N170297" s="53"/>
    </row>
    <row r="170298" spans="14:14" x14ac:dyDescent="0.3">
      <c r="N170298" s="53"/>
    </row>
    <row r="170299" spans="14:14" x14ac:dyDescent="0.3">
      <c r="N170299" s="53"/>
    </row>
    <row r="170300" spans="14:14" x14ac:dyDescent="0.3">
      <c r="N170300" s="53"/>
    </row>
    <row r="170301" spans="14:14" x14ac:dyDescent="0.3">
      <c r="N170301" s="53"/>
    </row>
    <row r="170302" spans="14:14" x14ac:dyDescent="0.3">
      <c r="N170302" s="53"/>
    </row>
    <row r="170303" spans="14:14" x14ac:dyDescent="0.3">
      <c r="N170303" s="53"/>
    </row>
    <row r="170304" spans="14:14" x14ac:dyDescent="0.3">
      <c r="N170304" s="53"/>
    </row>
    <row r="170305" spans="14:14" x14ac:dyDescent="0.3">
      <c r="N170305" s="53"/>
    </row>
    <row r="170306" spans="14:14" x14ac:dyDescent="0.3">
      <c r="N170306" s="53"/>
    </row>
    <row r="170307" spans="14:14" x14ac:dyDescent="0.3">
      <c r="N170307" s="53"/>
    </row>
    <row r="170308" spans="14:14" x14ac:dyDescent="0.3">
      <c r="N170308" s="53"/>
    </row>
    <row r="170309" spans="14:14" x14ac:dyDescent="0.3">
      <c r="N170309" s="53"/>
    </row>
    <row r="170310" spans="14:14" x14ac:dyDescent="0.3">
      <c r="N170310" s="53"/>
    </row>
    <row r="170311" spans="14:14" x14ac:dyDescent="0.3">
      <c r="N170311" s="53"/>
    </row>
    <row r="170312" spans="14:14" x14ac:dyDescent="0.3">
      <c r="N170312" s="53"/>
    </row>
    <row r="170313" spans="14:14" x14ac:dyDescent="0.3">
      <c r="N170313" s="53"/>
    </row>
    <row r="170314" spans="14:14" x14ac:dyDescent="0.3">
      <c r="N170314" s="53"/>
    </row>
    <row r="170315" spans="14:14" x14ac:dyDescent="0.3">
      <c r="N170315" s="53"/>
    </row>
    <row r="170316" spans="14:14" x14ac:dyDescent="0.3">
      <c r="N170316" s="53"/>
    </row>
    <row r="170317" spans="14:14" x14ac:dyDescent="0.3">
      <c r="N170317" s="53"/>
    </row>
    <row r="170318" spans="14:14" x14ac:dyDescent="0.3">
      <c r="N170318" s="53"/>
    </row>
    <row r="170319" spans="14:14" x14ac:dyDescent="0.3">
      <c r="N170319" s="53"/>
    </row>
    <row r="170320" spans="14:14" x14ac:dyDescent="0.3">
      <c r="N170320" s="53"/>
    </row>
    <row r="170321" spans="14:14" x14ac:dyDescent="0.3">
      <c r="N170321" s="53"/>
    </row>
    <row r="170322" spans="14:14" x14ac:dyDescent="0.3">
      <c r="N170322" s="53"/>
    </row>
    <row r="170323" spans="14:14" x14ac:dyDescent="0.3">
      <c r="N170323" s="53"/>
    </row>
    <row r="170324" spans="14:14" x14ac:dyDescent="0.3">
      <c r="N170324" s="53"/>
    </row>
    <row r="170325" spans="14:14" x14ac:dyDescent="0.3">
      <c r="N170325" s="53"/>
    </row>
    <row r="170326" spans="14:14" x14ac:dyDescent="0.3">
      <c r="N170326" s="53"/>
    </row>
    <row r="170327" spans="14:14" x14ac:dyDescent="0.3">
      <c r="N170327" s="53"/>
    </row>
    <row r="170328" spans="14:14" x14ac:dyDescent="0.3">
      <c r="N170328" s="53"/>
    </row>
    <row r="170329" spans="14:14" x14ac:dyDescent="0.3">
      <c r="N170329" s="53"/>
    </row>
    <row r="170330" spans="14:14" x14ac:dyDescent="0.3">
      <c r="N170330" s="53"/>
    </row>
    <row r="170331" spans="14:14" x14ac:dyDescent="0.3">
      <c r="N170331" s="53"/>
    </row>
    <row r="170332" spans="14:14" x14ac:dyDescent="0.3">
      <c r="N170332" s="53"/>
    </row>
    <row r="170333" spans="14:14" x14ac:dyDescent="0.3">
      <c r="N170333" s="53"/>
    </row>
    <row r="170334" spans="14:14" x14ac:dyDescent="0.3">
      <c r="N170334" s="53"/>
    </row>
    <row r="170335" spans="14:14" x14ac:dyDescent="0.3">
      <c r="N170335" s="53"/>
    </row>
    <row r="170336" spans="14:14" x14ac:dyDescent="0.3">
      <c r="N170336" s="53"/>
    </row>
    <row r="170337" spans="14:14" x14ac:dyDescent="0.3">
      <c r="N170337" s="53"/>
    </row>
    <row r="170338" spans="14:14" x14ac:dyDescent="0.3">
      <c r="N170338" s="53"/>
    </row>
    <row r="170339" spans="14:14" x14ac:dyDescent="0.3">
      <c r="N170339" s="53"/>
    </row>
    <row r="170340" spans="14:14" x14ac:dyDescent="0.3">
      <c r="N170340" s="53"/>
    </row>
    <row r="170341" spans="14:14" x14ac:dyDescent="0.3">
      <c r="N170341" s="53"/>
    </row>
    <row r="170342" spans="14:14" x14ac:dyDescent="0.3">
      <c r="N170342" s="53"/>
    </row>
    <row r="170343" spans="14:14" x14ac:dyDescent="0.3">
      <c r="N170343" s="53"/>
    </row>
    <row r="170344" spans="14:14" x14ac:dyDescent="0.3">
      <c r="N170344" s="53"/>
    </row>
    <row r="170345" spans="14:14" x14ac:dyDescent="0.3">
      <c r="N170345" s="53"/>
    </row>
    <row r="170346" spans="14:14" x14ac:dyDescent="0.3">
      <c r="N170346" s="53"/>
    </row>
    <row r="170347" spans="14:14" x14ac:dyDescent="0.3">
      <c r="N170347" s="53"/>
    </row>
    <row r="170348" spans="14:14" x14ac:dyDescent="0.3">
      <c r="N170348" s="53"/>
    </row>
    <row r="170349" spans="14:14" x14ac:dyDescent="0.3">
      <c r="N170349" s="53"/>
    </row>
    <row r="170350" spans="14:14" x14ac:dyDescent="0.3">
      <c r="N170350" s="53"/>
    </row>
    <row r="170351" spans="14:14" x14ac:dyDescent="0.3">
      <c r="N170351" s="53"/>
    </row>
    <row r="170352" spans="14:14" x14ac:dyDescent="0.3">
      <c r="N170352" s="53"/>
    </row>
    <row r="170353" spans="14:14" x14ac:dyDescent="0.3">
      <c r="N170353" s="53"/>
    </row>
    <row r="170354" spans="14:14" x14ac:dyDescent="0.3">
      <c r="N170354" s="53"/>
    </row>
    <row r="170355" spans="14:14" x14ac:dyDescent="0.3">
      <c r="N170355" s="53"/>
    </row>
    <row r="170356" spans="14:14" x14ac:dyDescent="0.3">
      <c r="N170356" s="53"/>
    </row>
    <row r="170357" spans="14:14" x14ac:dyDescent="0.3">
      <c r="N170357" s="53"/>
    </row>
    <row r="170358" spans="14:14" x14ac:dyDescent="0.3">
      <c r="N170358" s="53"/>
    </row>
    <row r="170359" spans="14:14" x14ac:dyDescent="0.3">
      <c r="N170359" s="53"/>
    </row>
    <row r="170360" spans="14:14" x14ac:dyDescent="0.3">
      <c r="N170360" s="53"/>
    </row>
    <row r="170361" spans="14:14" x14ac:dyDescent="0.3">
      <c r="N170361" s="53"/>
    </row>
    <row r="170362" spans="14:14" x14ac:dyDescent="0.3">
      <c r="N170362" s="53"/>
    </row>
    <row r="170363" spans="14:14" x14ac:dyDescent="0.3">
      <c r="N170363" s="53"/>
    </row>
    <row r="170364" spans="14:14" x14ac:dyDescent="0.3">
      <c r="N170364" s="53"/>
    </row>
    <row r="170365" spans="14:14" x14ac:dyDescent="0.3">
      <c r="N170365" s="53"/>
    </row>
    <row r="170366" spans="14:14" x14ac:dyDescent="0.3">
      <c r="N170366" s="53"/>
    </row>
    <row r="170367" spans="14:14" x14ac:dyDescent="0.3">
      <c r="N170367" s="53"/>
    </row>
    <row r="170368" spans="14:14" x14ac:dyDescent="0.3">
      <c r="N170368" s="53"/>
    </row>
    <row r="170369" spans="14:14" x14ac:dyDescent="0.3">
      <c r="N170369" s="53"/>
    </row>
    <row r="170370" spans="14:14" x14ac:dyDescent="0.3">
      <c r="N170370" s="53"/>
    </row>
    <row r="170371" spans="14:14" x14ac:dyDescent="0.3">
      <c r="N170371" s="53"/>
    </row>
    <row r="170372" spans="14:14" x14ac:dyDescent="0.3">
      <c r="N170372" s="53"/>
    </row>
    <row r="170373" spans="14:14" x14ac:dyDescent="0.3">
      <c r="N170373" s="53"/>
    </row>
    <row r="170374" spans="14:14" x14ac:dyDescent="0.3">
      <c r="N170374" s="53"/>
    </row>
    <row r="170375" spans="14:14" x14ac:dyDescent="0.3">
      <c r="N170375" s="53"/>
    </row>
    <row r="170376" spans="14:14" x14ac:dyDescent="0.3">
      <c r="N170376" s="53"/>
    </row>
    <row r="170377" spans="14:14" x14ac:dyDescent="0.3">
      <c r="N170377" s="53"/>
    </row>
    <row r="170378" spans="14:14" x14ac:dyDescent="0.3">
      <c r="N170378" s="53"/>
    </row>
    <row r="170379" spans="14:14" x14ac:dyDescent="0.3">
      <c r="N170379" s="53"/>
    </row>
    <row r="170380" spans="14:14" x14ac:dyDescent="0.3">
      <c r="N170380" s="53"/>
    </row>
    <row r="170381" spans="14:14" x14ac:dyDescent="0.3">
      <c r="N170381" s="53"/>
    </row>
    <row r="170382" spans="14:14" x14ac:dyDescent="0.3">
      <c r="N170382" s="53"/>
    </row>
    <row r="170383" spans="14:14" x14ac:dyDescent="0.3">
      <c r="N170383" s="53"/>
    </row>
    <row r="170384" spans="14:14" x14ac:dyDescent="0.3">
      <c r="N170384" s="53"/>
    </row>
    <row r="170385" spans="14:14" x14ac:dyDescent="0.3">
      <c r="N170385" s="53"/>
    </row>
    <row r="170386" spans="14:14" x14ac:dyDescent="0.3">
      <c r="N170386" s="53"/>
    </row>
    <row r="170387" spans="14:14" x14ac:dyDescent="0.3">
      <c r="N170387" s="53"/>
    </row>
    <row r="170388" spans="14:14" x14ac:dyDescent="0.3">
      <c r="N170388" s="53"/>
    </row>
    <row r="170389" spans="14:14" x14ac:dyDescent="0.3">
      <c r="N170389" s="53"/>
    </row>
    <row r="170390" spans="14:14" x14ac:dyDescent="0.3">
      <c r="N170390" s="53"/>
    </row>
    <row r="170391" spans="14:14" x14ac:dyDescent="0.3">
      <c r="N170391" s="53"/>
    </row>
    <row r="170392" spans="14:14" x14ac:dyDescent="0.3">
      <c r="N170392" s="53"/>
    </row>
    <row r="170393" spans="14:14" x14ac:dyDescent="0.3">
      <c r="N170393" s="53"/>
    </row>
    <row r="170394" spans="14:14" x14ac:dyDescent="0.3">
      <c r="N170394" s="53"/>
    </row>
    <row r="170395" spans="14:14" x14ac:dyDescent="0.3">
      <c r="N170395" s="53"/>
    </row>
    <row r="170396" spans="14:14" x14ac:dyDescent="0.3">
      <c r="N170396" s="53"/>
    </row>
    <row r="170397" spans="14:14" x14ac:dyDescent="0.3">
      <c r="N170397" s="53"/>
    </row>
    <row r="170398" spans="14:14" x14ac:dyDescent="0.3">
      <c r="N170398" s="53"/>
    </row>
    <row r="170399" spans="14:14" x14ac:dyDescent="0.3">
      <c r="N170399" s="53"/>
    </row>
    <row r="170400" spans="14:14" x14ac:dyDescent="0.3">
      <c r="N170400" s="53"/>
    </row>
    <row r="170401" spans="14:14" x14ac:dyDescent="0.3">
      <c r="N170401" s="53"/>
    </row>
    <row r="170402" spans="14:14" x14ac:dyDescent="0.3">
      <c r="N170402" s="53"/>
    </row>
    <row r="170403" spans="14:14" x14ac:dyDescent="0.3">
      <c r="N170403" s="53"/>
    </row>
    <row r="170404" spans="14:14" x14ac:dyDescent="0.3">
      <c r="N170404" s="53"/>
    </row>
    <row r="170405" spans="14:14" x14ac:dyDescent="0.3">
      <c r="N170405" s="53"/>
    </row>
    <row r="170406" spans="14:14" x14ac:dyDescent="0.3">
      <c r="N170406" s="53"/>
    </row>
    <row r="170407" spans="14:14" x14ac:dyDescent="0.3">
      <c r="N170407" s="53"/>
    </row>
    <row r="170408" spans="14:14" x14ac:dyDescent="0.3">
      <c r="N170408" s="53"/>
    </row>
    <row r="170409" spans="14:14" x14ac:dyDescent="0.3">
      <c r="N170409" s="53"/>
    </row>
    <row r="170410" spans="14:14" x14ac:dyDescent="0.3">
      <c r="N170410" s="53"/>
    </row>
    <row r="170411" spans="14:14" x14ac:dyDescent="0.3">
      <c r="N170411" s="53"/>
    </row>
    <row r="170412" spans="14:14" x14ac:dyDescent="0.3">
      <c r="N170412" s="53"/>
    </row>
    <row r="170413" spans="14:14" x14ac:dyDescent="0.3">
      <c r="N170413" s="53"/>
    </row>
    <row r="170414" spans="14:14" x14ac:dyDescent="0.3">
      <c r="N170414" s="53"/>
    </row>
    <row r="170415" spans="14:14" x14ac:dyDescent="0.3">
      <c r="N170415" s="53"/>
    </row>
    <row r="170416" spans="14:14" x14ac:dyDescent="0.3">
      <c r="N170416" s="53"/>
    </row>
    <row r="170417" spans="14:14" x14ac:dyDescent="0.3">
      <c r="N170417" s="53"/>
    </row>
    <row r="170418" spans="14:14" x14ac:dyDescent="0.3">
      <c r="N170418" s="53"/>
    </row>
    <row r="170419" spans="14:14" x14ac:dyDescent="0.3">
      <c r="N170419" s="53"/>
    </row>
    <row r="170420" spans="14:14" x14ac:dyDescent="0.3">
      <c r="N170420" s="53"/>
    </row>
    <row r="170421" spans="14:14" x14ac:dyDescent="0.3">
      <c r="N170421" s="53"/>
    </row>
    <row r="170422" spans="14:14" x14ac:dyDescent="0.3">
      <c r="N170422" s="53"/>
    </row>
    <row r="170423" spans="14:14" x14ac:dyDescent="0.3">
      <c r="N170423" s="53"/>
    </row>
    <row r="170424" spans="14:14" x14ac:dyDescent="0.3">
      <c r="N170424" s="53"/>
    </row>
    <row r="170425" spans="14:14" x14ac:dyDescent="0.3">
      <c r="N170425" s="53"/>
    </row>
    <row r="170426" spans="14:14" x14ac:dyDescent="0.3">
      <c r="N170426" s="53"/>
    </row>
    <row r="170427" spans="14:14" x14ac:dyDescent="0.3">
      <c r="N170427" s="53"/>
    </row>
    <row r="170428" spans="14:14" x14ac:dyDescent="0.3">
      <c r="N170428" s="53"/>
    </row>
    <row r="170429" spans="14:14" x14ac:dyDescent="0.3">
      <c r="N170429" s="53"/>
    </row>
    <row r="170430" spans="14:14" x14ac:dyDescent="0.3">
      <c r="N170430" s="53"/>
    </row>
    <row r="170431" spans="14:14" x14ac:dyDescent="0.3">
      <c r="N170431" s="53"/>
    </row>
    <row r="170432" spans="14:14" x14ac:dyDescent="0.3">
      <c r="N170432" s="53"/>
    </row>
    <row r="170433" spans="14:14" x14ac:dyDescent="0.3">
      <c r="N170433" s="53"/>
    </row>
    <row r="170434" spans="14:14" x14ac:dyDescent="0.3">
      <c r="N170434" s="53"/>
    </row>
    <row r="170435" spans="14:14" x14ac:dyDescent="0.3">
      <c r="N170435" s="53"/>
    </row>
    <row r="170436" spans="14:14" x14ac:dyDescent="0.3">
      <c r="N170436" s="53"/>
    </row>
    <row r="170437" spans="14:14" x14ac:dyDescent="0.3">
      <c r="N170437" s="53"/>
    </row>
    <row r="170438" spans="14:14" x14ac:dyDescent="0.3">
      <c r="N170438" s="53"/>
    </row>
    <row r="170439" spans="14:14" x14ac:dyDescent="0.3">
      <c r="N170439" s="53"/>
    </row>
    <row r="170440" spans="14:14" x14ac:dyDescent="0.3">
      <c r="N170440" s="53"/>
    </row>
    <row r="170441" spans="14:14" x14ac:dyDescent="0.3">
      <c r="N170441" s="53"/>
    </row>
    <row r="170442" spans="14:14" x14ac:dyDescent="0.3">
      <c r="N170442" s="53"/>
    </row>
    <row r="170443" spans="14:14" x14ac:dyDescent="0.3">
      <c r="N170443" s="53"/>
    </row>
    <row r="170444" spans="14:14" x14ac:dyDescent="0.3">
      <c r="N170444" s="53"/>
    </row>
    <row r="170445" spans="14:14" x14ac:dyDescent="0.3">
      <c r="N170445" s="53"/>
    </row>
    <row r="170446" spans="14:14" x14ac:dyDescent="0.3">
      <c r="N170446" s="53"/>
    </row>
    <row r="170447" spans="14:14" x14ac:dyDescent="0.3">
      <c r="N170447" s="53"/>
    </row>
    <row r="170448" spans="14:14" x14ac:dyDescent="0.3">
      <c r="N170448" s="53"/>
    </row>
    <row r="170449" spans="14:14" x14ac:dyDescent="0.3">
      <c r="N170449" s="53"/>
    </row>
    <row r="170450" spans="14:14" x14ac:dyDescent="0.3">
      <c r="N170450" s="53"/>
    </row>
    <row r="170451" spans="14:14" x14ac:dyDescent="0.3">
      <c r="N170451" s="53"/>
    </row>
    <row r="170452" spans="14:14" x14ac:dyDescent="0.3">
      <c r="N170452" s="53"/>
    </row>
    <row r="170453" spans="14:14" x14ac:dyDescent="0.3">
      <c r="N170453" s="53"/>
    </row>
    <row r="170454" spans="14:14" x14ac:dyDescent="0.3">
      <c r="N170454" s="53"/>
    </row>
    <row r="170455" spans="14:14" x14ac:dyDescent="0.3">
      <c r="N170455" s="53"/>
    </row>
    <row r="170456" spans="14:14" x14ac:dyDescent="0.3">
      <c r="N170456" s="53"/>
    </row>
    <row r="170457" spans="14:14" x14ac:dyDescent="0.3">
      <c r="N170457" s="53"/>
    </row>
    <row r="170458" spans="14:14" x14ac:dyDescent="0.3">
      <c r="N170458" s="53"/>
    </row>
    <row r="170459" spans="14:14" x14ac:dyDescent="0.3">
      <c r="N170459" s="53"/>
    </row>
    <row r="170460" spans="14:14" x14ac:dyDescent="0.3">
      <c r="N170460" s="53"/>
    </row>
    <row r="170461" spans="14:14" x14ac:dyDescent="0.3">
      <c r="N170461" s="53"/>
    </row>
    <row r="170462" spans="14:14" x14ac:dyDescent="0.3">
      <c r="N170462" s="53"/>
    </row>
    <row r="170463" spans="14:14" x14ac:dyDescent="0.3">
      <c r="N170463" s="53"/>
    </row>
    <row r="170464" spans="14:14" x14ac:dyDescent="0.3">
      <c r="N170464" s="53"/>
    </row>
    <row r="170465" spans="14:14" x14ac:dyDescent="0.3">
      <c r="N170465" s="53"/>
    </row>
    <row r="170466" spans="14:14" x14ac:dyDescent="0.3">
      <c r="N170466" s="53"/>
    </row>
    <row r="170467" spans="14:14" x14ac:dyDescent="0.3">
      <c r="N170467" s="53"/>
    </row>
    <row r="170468" spans="14:14" x14ac:dyDescent="0.3">
      <c r="N170468" s="53"/>
    </row>
    <row r="170469" spans="14:14" x14ac:dyDescent="0.3">
      <c r="N170469" s="53"/>
    </row>
    <row r="170470" spans="14:14" x14ac:dyDescent="0.3">
      <c r="N170470" s="53"/>
    </row>
    <row r="170471" spans="14:14" x14ac:dyDescent="0.3">
      <c r="N170471" s="53"/>
    </row>
    <row r="170472" spans="14:14" x14ac:dyDescent="0.3">
      <c r="N170472" s="53"/>
    </row>
    <row r="170473" spans="14:14" x14ac:dyDescent="0.3">
      <c r="N170473" s="53"/>
    </row>
    <row r="170474" spans="14:14" x14ac:dyDescent="0.3">
      <c r="N170474" s="53"/>
    </row>
    <row r="170475" spans="14:14" x14ac:dyDescent="0.3">
      <c r="N170475" s="53"/>
    </row>
    <row r="170476" spans="14:14" x14ac:dyDescent="0.3">
      <c r="N170476" s="53"/>
    </row>
    <row r="170477" spans="14:14" x14ac:dyDescent="0.3">
      <c r="N170477" s="53"/>
    </row>
    <row r="170478" spans="14:14" x14ac:dyDescent="0.3">
      <c r="N170478" s="53"/>
    </row>
    <row r="170479" spans="14:14" x14ac:dyDescent="0.3">
      <c r="N170479" s="53"/>
    </row>
    <row r="170480" spans="14:14" x14ac:dyDescent="0.3">
      <c r="N170480" s="53"/>
    </row>
    <row r="170481" spans="14:14" x14ac:dyDescent="0.3">
      <c r="N170481" s="53"/>
    </row>
    <row r="170482" spans="14:14" x14ac:dyDescent="0.3">
      <c r="N170482" s="53"/>
    </row>
    <row r="170483" spans="14:14" x14ac:dyDescent="0.3">
      <c r="N170483" s="53"/>
    </row>
    <row r="170484" spans="14:14" x14ac:dyDescent="0.3">
      <c r="N170484" s="53"/>
    </row>
    <row r="170485" spans="14:14" x14ac:dyDescent="0.3">
      <c r="N170485" s="53"/>
    </row>
    <row r="170486" spans="14:14" x14ac:dyDescent="0.3">
      <c r="N170486" s="53"/>
    </row>
    <row r="170487" spans="14:14" x14ac:dyDescent="0.3">
      <c r="N170487" s="53"/>
    </row>
    <row r="170488" spans="14:14" x14ac:dyDescent="0.3">
      <c r="N170488" s="53"/>
    </row>
    <row r="170489" spans="14:14" x14ac:dyDescent="0.3">
      <c r="N170489" s="53"/>
    </row>
    <row r="170490" spans="14:14" x14ac:dyDescent="0.3">
      <c r="N170490" s="53"/>
    </row>
    <row r="170491" spans="14:14" x14ac:dyDescent="0.3">
      <c r="N170491" s="53"/>
    </row>
    <row r="170492" spans="14:14" x14ac:dyDescent="0.3">
      <c r="N170492" s="53"/>
    </row>
    <row r="170493" spans="14:14" x14ac:dyDescent="0.3">
      <c r="N170493" s="53"/>
    </row>
    <row r="170494" spans="14:14" x14ac:dyDescent="0.3">
      <c r="N170494" s="53"/>
    </row>
    <row r="170495" spans="14:14" x14ac:dyDescent="0.3">
      <c r="N170495" s="53"/>
    </row>
    <row r="170496" spans="14:14" x14ac:dyDescent="0.3">
      <c r="N170496" s="53"/>
    </row>
    <row r="170497" spans="14:14" x14ac:dyDescent="0.3">
      <c r="N170497" s="53"/>
    </row>
    <row r="170498" spans="14:14" x14ac:dyDescent="0.3">
      <c r="N170498" s="53"/>
    </row>
    <row r="170499" spans="14:14" x14ac:dyDescent="0.3">
      <c r="N170499" s="53"/>
    </row>
    <row r="170500" spans="14:14" x14ac:dyDescent="0.3">
      <c r="N170500" s="53"/>
    </row>
    <row r="170501" spans="14:14" x14ac:dyDescent="0.3">
      <c r="N170501" s="53"/>
    </row>
    <row r="170502" spans="14:14" x14ac:dyDescent="0.3">
      <c r="N170502" s="53"/>
    </row>
    <row r="170503" spans="14:14" x14ac:dyDescent="0.3">
      <c r="N170503" s="53"/>
    </row>
    <row r="170504" spans="14:14" x14ac:dyDescent="0.3">
      <c r="N170504" s="53"/>
    </row>
    <row r="170505" spans="14:14" x14ac:dyDescent="0.3">
      <c r="N170505" s="53"/>
    </row>
    <row r="170506" spans="14:14" x14ac:dyDescent="0.3">
      <c r="N170506" s="53"/>
    </row>
    <row r="170507" spans="14:14" x14ac:dyDescent="0.3">
      <c r="N170507" s="53"/>
    </row>
    <row r="170508" spans="14:14" x14ac:dyDescent="0.3">
      <c r="N170508" s="53"/>
    </row>
    <row r="170509" spans="14:14" x14ac:dyDescent="0.3">
      <c r="N170509" s="53"/>
    </row>
    <row r="170510" spans="14:14" x14ac:dyDescent="0.3">
      <c r="N170510" s="53"/>
    </row>
    <row r="170511" spans="14:14" x14ac:dyDescent="0.3">
      <c r="N170511" s="53"/>
    </row>
    <row r="170512" spans="14:14" x14ac:dyDescent="0.3">
      <c r="N170512" s="53"/>
    </row>
    <row r="170513" spans="14:14" x14ac:dyDescent="0.3">
      <c r="N170513" s="53"/>
    </row>
    <row r="170514" spans="14:14" x14ac:dyDescent="0.3">
      <c r="N170514" s="53"/>
    </row>
    <row r="170515" spans="14:14" x14ac:dyDescent="0.3">
      <c r="N170515" s="53"/>
    </row>
    <row r="170516" spans="14:14" x14ac:dyDescent="0.3">
      <c r="N170516" s="53"/>
    </row>
    <row r="170517" spans="14:14" x14ac:dyDescent="0.3">
      <c r="N170517" s="53"/>
    </row>
    <row r="170518" spans="14:14" x14ac:dyDescent="0.3">
      <c r="N170518" s="53"/>
    </row>
    <row r="170519" spans="14:14" x14ac:dyDescent="0.3">
      <c r="N170519" s="53"/>
    </row>
    <row r="170520" spans="14:14" x14ac:dyDescent="0.3">
      <c r="N170520" s="53"/>
    </row>
    <row r="170521" spans="14:14" x14ac:dyDescent="0.3">
      <c r="N170521" s="53"/>
    </row>
    <row r="170522" spans="14:14" x14ac:dyDescent="0.3">
      <c r="N170522" s="53"/>
    </row>
    <row r="170523" spans="14:14" x14ac:dyDescent="0.3">
      <c r="N170523" s="53"/>
    </row>
    <row r="170524" spans="14:14" x14ac:dyDescent="0.3">
      <c r="N170524" s="53"/>
    </row>
    <row r="170525" spans="14:14" x14ac:dyDescent="0.3">
      <c r="N170525" s="53"/>
    </row>
    <row r="170526" spans="14:14" x14ac:dyDescent="0.3">
      <c r="N170526" s="53"/>
    </row>
    <row r="170527" spans="14:14" x14ac:dyDescent="0.3">
      <c r="N170527" s="53"/>
    </row>
    <row r="170528" spans="14:14" x14ac:dyDescent="0.3">
      <c r="N170528" s="53"/>
    </row>
    <row r="170529" spans="14:14" x14ac:dyDescent="0.3">
      <c r="N170529" s="53"/>
    </row>
    <row r="170530" spans="14:14" x14ac:dyDescent="0.3">
      <c r="N170530" s="53"/>
    </row>
    <row r="170531" spans="14:14" x14ac:dyDescent="0.3">
      <c r="N170531" s="53"/>
    </row>
    <row r="170532" spans="14:14" x14ac:dyDescent="0.3">
      <c r="N170532" s="53"/>
    </row>
    <row r="170533" spans="14:14" x14ac:dyDescent="0.3">
      <c r="N170533" s="53"/>
    </row>
    <row r="170534" spans="14:14" x14ac:dyDescent="0.3">
      <c r="N170534" s="53"/>
    </row>
    <row r="170535" spans="14:14" x14ac:dyDescent="0.3">
      <c r="N170535" s="53"/>
    </row>
    <row r="170536" spans="14:14" x14ac:dyDescent="0.3">
      <c r="N170536" s="53"/>
    </row>
    <row r="170537" spans="14:14" x14ac:dyDescent="0.3">
      <c r="N170537" s="53"/>
    </row>
    <row r="170538" spans="14:14" x14ac:dyDescent="0.3">
      <c r="N170538" s="53"/>
    </row>
    <row r="170539" spans="14:14" x14ac:dyDescent="0.3">
      <c r="N170539" s="53"/>
    </row>
    <row r="170540" spans="14:14" x14ac:dyDescent="0.3">
      <c r="N170540" s="53"/>
    </row>
    <row r="170541" spans="14:14" x14ac:dyDescent="0.3">
      <c r="N170541" s="53"/>
    </row>
    <row r="170542" spans="14:14" x14ac:dyDescent="0.3">
      <c r="N170542" s="53"/>
    </row>
    <row r="170543" spans="14:14" x14ac:dyDescent="0.3">
      <c r="N170543" s="53"/>
    </row>
    <row r="170544" spans="14:14" x14ac:dyDescent="0.3">
      <c r="N170544" s="53"/>
    </row>
    <row r="170545" spans="14:14" x14ac:dyDescent="0.3">
      <c r="N170545" s="53"/>
    </row>
    <row r="170546" spans="14:14" x14ac:dyDescent="0.3">
      <c r="N170546" s="53"/>
    </row>
    <row r="170547" spans="14:14" x14ac:dyDescent="0.3">
      <c r="N170547" s="53"/>
    </row>
    <row r="170548" spans="14:14" x14ac:dyDescent="0.3">
      <c r="N170548" s="53"/>
    </row>
    <row r="170549" spans="14:14" x14ac:dyDescent="0.3">
      <c r="N170549" s="53"/>
    </row>
    <row r="170550" spans="14:14" x14ac:dyDescent="0.3">
      <c r="N170550" s="53"/>
    </row>
    <row r="170551" spans="14:14" x14ac:dyDescent="0.3">
      <c r="N170551" s="53"/>
    </row>
    <row r="170552" spans="14:14" x14ac:dyDescent="0.3">
      <c r="N170552" s="53"/>
    </row>
    <row r="170553" spans="14:14" x14ac:dyDescent="0.3">
      <c r="N170553" s="53"/>
    </row>
    <row r="170554" spans="14:14" x14ac:dyDescent="0.3">
      <c r="N170554" s="53"/>
    </row>
    <row r="170555" spans="14:14" x14ac:dyDescent="0.3">
      <c r="N170555" s="53"/>
    </row>
    <row r="170556" spans="14:14" x14ac:dyDescent="0.3">
      <c r="N170556" s="53"/>
    </row>
    <row r="170557" spans="14:14" x14ac:dyDescent="0.3">
      <c r="N170557" s="53"/>
    </row>
    <row r="170558" spans="14:14" x14ac:dyDescent="0.3">
      <c r="N170558" s="53"/>
    </row>
    <row r="170559" spans="14:14" x14ac:dyDescent="0.3">
      <c r="N170559" s="53"/>
    </row>
    <row r="170560" spans="14:14" x14ac:dyDescent="0.3">
      <c r="N170560" s="53"/>
    </row>
    <row r="170561" spans="14:14" x14ac:dyDescent="0.3">
      <c r="N170561" s="53"/>
    </row>
    <row r="170562" spans="14:14" x14ac:dyDescent="0.3">
      <c r="N170562" s="53"/>
    </row>
    <row r="170563" spans="14:14" x14ac:dyDescent="0.3">
      <c r="N170563" s="53"/>
    </row>
    <row r="170564" spans="14:14" x14ac:dyDescent="0.3">
      <c r="N170564" s="53"/>
    </row>
    <row r="170565" spans="14:14" x14ac:dyDescent="0.3">
      <c r="N170565" s="53"/>
    </row>
    <row r="170566" spans="14:14" x14ac:dyDescent="0.3">
      <c r="N170566" s="53"/>
    </row>
    <row r="170567" spans="14:14" x14ac:dyDescent="0.3">
      <c r="N170567" s="53"/>
    </row>
    <row r="170568" spans="14:14" x14ac:dyDescent="0.3">
      <c r="N170568" s="53"/>
    </row>
    <row r="170569" spans="14:14" x14ac:dyDescent="0.3">
      <c r="N170569" s="53"/>
    </row>
    <row r="170570" spans="14:14" x14ac:dyDescent="0.3">
      <c r="N170570" s="53"/>
    </row>
    <row r="170571" spans="14:14" x14ac:dyDescent="0.3">
      <c r="N170571" s="53"/>
    </row>
    <row r="170572" spans="14:14" x14ac:dyDescent="0.3">
      <c r="N170572" s="53"/>
    </row>
    <row r="170573" spans="14:14" x14ac:dyDescent="0.3">
      <c r="N170573" s="53"/>
    </row>
    <row r="170574" spans="14:14" x14ac:dyDescent="0.3">
      <c r="N170574" s="53"/>
    </row>
    <row r="170575" spans="14:14" x14ac:dyDescent="0.3">
      <c r="N170575" s="53"/>
    </row>
    <row r="170576" spans="14:14" x14ac:dyDescent="0.3">
      <c r="N170576" s="53"/>
    </row>
    <row r="170577" spans="14:14" x14ac:dyDescent="0.3">
      <c r="N170577" s="53"/>
    </row>
    <row r="170578" spans="14:14" x14ac:dyDescent="0.3">
      <c r="N170578" s="53"/>
    </row>
    <row r="170579" spans="14:14" x14ac:dyDescent="0.3">
      <c r="N170579" s="53"/>
    </row>
    <row r="170580" spans="14:14" x14ac:dyDescent="0.3">
      <c r="N170580" s="53"/>
    </row>
    <row r="170581" spans="14:14" x14ac:dyDescent="0.3">
      <c r="N170581" s="53"/>
    </row>
    <row r="170582" spans="14:14" x14ac:dyDescent="0.3">
      <c r="N170582" s="53"/>
    </row>
    <row r="170583" spans="14:14" x14ac:dyDescent="0.3">
      <c r="N170583" s="53"/>
    </row>
    <row r="170584" spans="14:14" x14ac:dyDescent="0.3">
      <c r="N170584" s="53"/>
    </row>
    <row r="170585" spans="14:14" x14ac:dyDescent="0.3">
      <c r="N170585" s="53"/>
    </row>
    <row r="170586" spans="14:14" x14ac:dyDescent="0.3">
      <c r="N170586" s="53"/>
    </row>
    <row r="170587" spans="14:14" x14ac:dyDescent="0.3">
      <c r="N170587" s="53"/>
    </row>
    <row r="170588" spans="14:14" x14ac:dyDescent="0.3">
      <c r="N170588" s="53"/>
    </row>
    <row r="170589" spans="14:14" x14ac:dyDescent="0.3">
      <c r="N170589" s="53"/>
    </row>
    <row r="170590" spans="14:14" x14ac:dyDescent="0.3">
      <c r="N170590" s="53"/>
    </row>
    <row r="170591" spans="14:14" x14ac:dyDescent="0.3">
      <c r="N170591" s="53"/>
    </row>
    <row r="170592" spans="14:14" x14ac:dyDescent="0.3">
      <c r="N170592" s="53"/>
    </row>
    <row r="170593" spans="14:14" x14ac:dyDescent="0.3">
      <c r="N170593" s="53"/>
    </row>
    <row r="170594" spans="14:14" x14ac:dyDescent="0.3">
      <c r="N170594" s="53"/>
    </row>
    <row r="170595" spans="14:14" x14ac:dyDescent="0.3">
      <c r="N170595" s="53"/>
    </row>
    <row r="170596" spans="14:14" x14ac:dyDescent="0.3">
      <c r="N170596" s="53"/>
    </row>
    <row r="170597" spans="14:14" x14ac:dyDescent="0.3">
      <c r="N170597" s="53"/>
    </row>
    <row r="170598" spans="14:14" x14ac:dyDescent="0.3">
      <c r="N170598" s="53"/>
    </row>
    <row r="170599" spans="14:14" x14ac:dyDescent="0.3">
      <c r="N170599" s="53"/>
    </row>
    <row r="170600" spans="14:14" x14ac:dyDescent="0.3">
      <c r="N170600" s="53"/>
    </row>
    <row r="170601" spans="14:14" x14ac:dyDescent="0.3">
      <c r="N170601" s="53"/>
    </row>
    <row r="170602" spans="14:14" x14ac:dyDescent="0.3">
      <c r="N170602" s="53"/>
    </row>
    <row r="170603" spans="14:14" x14ac:dyDescent="0.3">
      <c r="N170603" s="53"/>
    </row>
    <row r="170604" spans="14:14" x14ac:dyDescent="0.3">
      <c r="N170604" s="53"/>
    </row>
    <row r="170605" spans="14:14" x14ac:dyDescent="0.3">
      <c r="N170605" s="53"/>
    </row>
    <row r="170606" spans="14:14" x14ac:dyDescent="0.3">
      <c r="N170606" s="53"/>
    </row>
    <row r="170607" spans="14:14" x14ac:dyDescent="0.3">
      <c r="N170607" s="53"/>
    </row>
    <row r="170608" spans="14:14" x14ac:dyDescent="0.3">
      <c r="N170608" s="53"/>
    </row>
    <row r="170609" spans="14:14" x14ac:dyDescent="0.3">
      <c r="N170609" s="53"/>
    </row>
    <row r="170610" spans="14:14" x14ac:dyDescent="0.3">
      <c r="N170610" s="53"/>
    </row>
    <row r="170611" spans="14:14" x14ac:dyDescent="0.3">
      <c r="N170611" s="53"/>
    </row>
    <row r="170612" spans="14:14" x14ac:dyDescent="0.3">
      <c r="N170612" s="53"/>
    </row>
    <row r="170613" spans="14:14" x14ac:dyDescent="0.3">
      <c r="N170613" s="53"/>
    </row>
    <row r="170614" spans="14:14" x14ac:dyDescent="0.3">
      <c r="N170614" s="53"/>
    </row>
    <row r="170615" spans="14:14" x14ac:dyDescent="0.3">
      <c r="N170615" s="53"/>
    </row>
    <row r="170616" spans="14:14" x14ac:dyDescent="0.3">
      <c r="N170616" s="53"/>
    </row>
    <row r="170617" spans="14:14" x14ac:dyDescent="0.3">
      <c r="N170617" s="53"/>
    </row>
    <row r="170618" spans="14:14" x14ac:dyDescent="0.3">
      <c r="N170618" s="53"/>
    </row>
    <row r="170619" spans="14:14" x14ac:dyDescent="0.3">
      <c r="N170619" s="53"/>
    </row>
    <row r="170620" spans="14:14" x14ac:dyDescent="0.3">
      <c r="N170620" s="53"/>
    </row>
    <row r="170621" spans="14:14" x14ac:dyDescent="0.3">
      <c r="N170621" s="53"/>
    </row>
    <row r="170622" spans="14:14" x14ac:dyDescent="0.3">
      <c r="N170622" s="53"/>
    </row>
    <row r="170623" spans="14:14" x14ac:dyDescent="0.3">
      <c r="N170623" s="53"/>
    </row>
    <row r="170624" spans="14:14" x14ac:dyDescent="0.3">
      <c r="N170624" s="53"/>
    </row>
    <row r="170625" spans="14:14" x14ac:dyDescent="0.3">
      <c r="N170625" s="53"/>
    </row>
    <row r="170626" spans="14:14" x14ac:dyDescent="0.3">
      <c r="N170626" s="53"/>
    </row>
    <row r="170627" spans="14:14" x14ac:dyDescent="0.3">
      <c r="N170627" s="53"/>
    </row>
    <row r="170628" spans="14:14" x14ac:dyDescent="0.3">
      <c r="N170628" s="53"/>
    </row>
    <row r="170629" spans="14:14" x14ac:dyDescent="0.3">
      <c r="N170629" s="53"/>
    </row>
    <row r="170630" spans="14:14" x14ac:dyDescent="0.3">
      <c r="N170630" s="53"/>
    </row>
    <row r="170631" spans="14:14" x14ac:dyDescent="0.3">
      <c r="N170631" s="53"/>
    </row>
    <row r="170632" spans="14:14" x14ac:dyDescent="0.3">
      <c r="N170632" s="53"/>
    </row>
    <row r="170633" spans="14:14" x14ac:dyDescent="0.3">
      <c r="N170633" s="53"/>
    </row>
    <row r="170634" spans="14:14" x14ac:dyDescent="0.3">
      <c r="N170634" s="53"/>
    </row>
    <row r="170635" spans="14:14" x14ac:dyDescent="0.3">
      <c r="N170635" s="53"/>
    </row>
    <row r="170636" spans="14:14" x14ac:dyDescent="0.3">
      <c r="N170636" s="53"/>
    </row>
    <row r="170637" spans="14:14" x14ac:dyDescent="0.3">
      <c r="N170637" s="53"/>
    </row>
    <row r="170638" spans="14:14" x14ac:dyDescent="0.3">
      <c r="N170638" s="53"/>
    </row>
    <row r="170639" spans="14:14" x14ac:dyDescent="0.3">
      <c r="N170639" s="53"/>
    </row>
    <row r="170640" spans="14:14" x14ac:dyDescent="0.3">
      <c r="N170640" s="53"/>
    </row>
    <row r="170641" spans="14:14" x14ac:dyDescent="0.3">
      <c r="N170641" s="53"/>
    </row>
    <row r="170642" spans="14:14" x14ac:dyDescent="0.3">
      <c r="N170642" s="53"/>
    </row>
    <row r="170643" spans="14:14" x14ac:dyDescent="0.3">
      <c r="N170643" s="53"/>
    </row>
    <row r="170644" spans="14:14" x14ac:dyDescent="0.3">
      <c r="N170644" s="53"/>
    </row>
    <row r="170645" spans="14:14" x14ac:dyDescent="0.3">
      <c r="N170645" s="53"/>
    </row>
    <row r="170646" spans="14:14" x14ac:dyDescent="0.3">
      <c r="N170646" s="53"/>
    </row>
    <row r="170647" spans="14:14" x14ac:dyDescent="0.3">
      <c r="N170647" s="53"/>
    </row>
    <row r="170648" spans="14:14" x14ac:dyDescent="0.3">
      <c r="N170648" s="53"/>
    </row>
    <row r="170649" spans="14:14" x14ac:dyDescent="0.3">
      <c r="N170649" s="53"/>
    </row>
    <row r="170650" spans="14:14" x14ac:dyDescent="0.3">
      <c r="N170650" s="53"/>
    </row>
    <row r="170651" spans="14:14" x14ac:dyDescent="0.3">
      <c r="N170651" s="53"/>
    </row>
    <row r="170652" spans="14:14" x14ac:dyDescent="0.3">
      <c r="N170652" s="53"/>
    </row>
    <row r="170653" spans="14:14" x14ac:dyDescent="0.3">
      <c r="N170653" s="53"/>
    </row>
    <row r="170654" spans="14:14" x14ac:dyDescent="0.3">
      <c r="N170654" s="53"/>
    </row>
    <row r="170655" spans="14:14" x14ac:dyDescent="0.3">
      <c r="N170655" s="53"/>
    </row>
    <row r="170656" spans="14:14" x14ac:dyDescent="0.3">
      <c r="N170656" s="53"/>
    </row>
    <row r="170657" spans="14:14" x14ac:dyDescent="0.3">
      <c r="N170657" s="53"/>
    </row>
    <row r="170658" spans="14:14" x14ac:dyDescent="0.3">
      <c r="N170658" s="53"/>
    </row>
    <row r="170659" spans="14:14" x14ac:dyDescent="0.3">
      <c r="N170659" s="53"/>
    </row>
    <row r="170660" spans="14:14" x14ac:dyDescent="0.3">
      <c r="N170660" s="53"/>
    </row>
    <row r="170661" spans="14:14" x14ac:dyDescent="0.3">
      <c r="N170661" s="53"/>
    </row>
    <row r="170662" spans="14:14" x14ac:dyDescent="0.3">
      <c r="N170662" s="53"/>
    </row>
    <row r="170663" spans="14:14" x14ac:dyDescent="0.3">
      <c r="N170663" s="53"/>
    </row>
    <row r="170664" spans="14:14" x14ac:dyDescent="0.3">
      <c r="N170664" s="53"/>
    </row>
    <row r="170665" spans="14:14" x14ac:dyDescent="0.3">
      <c r="N170665" s="53"/>
    </row>
    <row r="170666" spans="14:14" x14ac:dyDescent="0.3">
      <c r="N170666" s="53"/>
    </row>
    <row r="170667" spans="14:14" x14ac:dyDescent="0.3">
      <c r="N170667" s="53"/>
    </row>
    <row r="170668" spans="14:14" x14ac:dyDescent="0.3">
      <c r="N170668" s="53"/>
    </row>
    <row r="170669" spans="14:14" x14ac:dyDescent="0.3">
      <c r="N170669" s="53"/>
    </row>
    <row r="170670" spans="14:14" x14ac:dyDescent="0.3">
      <c r="N170670" s="53"/>
    </row>
    <row r="170671" spans="14:14" x14ac:dyDescent="0.3">
      <c r="N170671" s="53"/>
    </row>
    <row r="170672" spans="14:14" x14ac:dyDescent="0.3">
      <c r="N170672" s="53"/>
    </row>
    <row r="170673" spans="14:14" x14ac:dyDescent="0.3">
      <c r="N170673" s="53"/>
    </row>
    <row r="170674" spans="14:14" x14ac:dyDescent="0.3">
      <c r="N170674" s="53"/>
    </row>
    <row r="170675" spans="14:14" x14ac:dyDescent="0.3">
      <c r="N170675" s="53"/>
    </row>
    <row r="170676" spans="14:14" x14ac:dyDescent="0.3">
      <c r="N170676" s="53"/>
    </row>
    <row r="170677" spans="14:14" x14ac:dyDescent="0.3">
      <c r="N170677" s="53"/>
    </row>
    <row r="170678" spans="14:14" x14ac:dyDescent="0.3">
      <c r="N170678" s="53"/>
    </row>
    <row r="170679" spans="14:14" x14ac:dyDescent="0.3">
      <c r="N170679" s="53"/>
    </row>
    <row r="170680" spans="14:14" x14ac:dyDescent="0.3">
      <c r="N170680" s="53"/>
    </row>
    <row r="170681" spans="14:14" x14ac:dyDescent="0.3">
      <c r="N170681" s="53"/>
    </row>
    <row r="170682" spans="14:14" x14ac:dyDescent="0.3">
      <c r="N170682" s="53"/>
    </row>
    <row r="170683" spans="14:14" x14ac:dyDescent="0.3">
      <c r="N170683" s="53"/>
    </row>
    <row r="170684" spans="14:14" x14ac:dyDescent="0.3">
      <c r="N170684" s="53"/>
    </row>
    <row r="170685" spans="14:14" x14ac:dyDescent="0.3">
      <c r="N170685" s="53"/>
    </row>
    <row r="170686" spans="14:14" x14ac:dyDescent="0.3">
      <c r="N170686" s="53"/>
    </row>
    <row r="170687" spans="14:14" x14ac:dyDescent="0.3">
      <c r="N170687" s="53"/>
    </row>
    <row r="170688" spans="14:14" x14ac:dyDescent="0.3">
      <c r="N170688" s="53"/>
    </row>
    <row r="170689" spans="14:14" x14ac:dyDescent="0.3">
      <c r="N170689" s="53"/>
    </row>
    <row r="170690" spans="14:14" x14ac:dyDescent="0.3">
      <c r="N170690" s="53"/>
    </row>
    <row r="170691" spans="14:14" x14ac:dyDescent="0.3">
      <c r="N170691" s="53"/>
    </row>
    <row r="170692" spans="14:14" x14ac:dyDescent="0.3">
      <c r="N170692" s="53"/>
    </row>
    <row r="170693" spans="14:14" x14ac:dyDescent="0.3">
      <c r="N170693" s="53"/>
    </row>
    <row r="170694" spans="14:14" x14ac:dyDescent="0.3">
      <c r="N170694" s="53"/>
    </row>
    <row r="170695" spans="14:14" x14ac:dyDescent="0.3">
      <c r="N170695" s="53"/>
    </row>
    <row r="170696" spans="14:14" x14ac:dyDescent="0.3">
      <c r="N170696" s="53"/>
    </row>
    <row r="170697" spans="14:14" x14ac:dyDescent="0.3">
      <c r="N170697" s="53"/>
    </row>
    <row r="170698" spans="14:14" x14ac:dyDescent="0.3">
      <c r="N170698" s="53"/>
    </row>
    <row r="170699" spans="14:14" x14ac:dyDescent="0.3">
      <c r="N170699" s="53"/>
    </row>
    <row r="170700" spans="14:14" x14ac:dyDescent="0.3">
      <c r="N170700" s="53"/>
    </row>
    <row r="170701" spans="14:14" x14ac:dyDescent="0.3">
      <c r="N170701" s="53"/>
    </row>
    <row r="170702" spans="14:14" x14ac:dyDescent="0.3">
      <c r="N170702" s="53"/>
    </row>
    <row r="170703" spans="14:14" x14ac:dyDescent="0.3">
      <c r="N170703" s="53"/>
    </row>
    <row r="170704" spans="14:14" x14ac:dyDescent="0.3">
      <c r="N170704" s="53"/>
    </row>
    <row r="170705" spans="14:14" x14ac:dyDescent="0.3">
      <c r="N170705" s="53"/>
    </row>
    <row r="170706" spans="14:14" x14ac:dyDescent="0.3">
      <c r="N170706" s="53"/>
    </row>
    <row r="170707" spans="14:14" x14ac:dyDescent="0.3">
      <c r="N170707" s="53"/>
    </row>
    <row r="170708" spans="14:14" x14ac:dyDescent="0.3">
      <c r="N170708" s="53"/>
    </row>
    <row r="170709" spans="14:14" x14ac:dyDescent="0.3">
      <c r="N170709" s="53"/>
    </row>
    <row r="170710" spans="14:14" x14ac:dyDescent="0.3">
      <c r="N170710" s="53"/>
    </row>
    <row r="170711" spans="14:14" x14ac:dyDescent="0.3">
      <c r="N170711" s="53"/>
    </row>
    <row r="170712" spans="14:14" x14ac:dyDescent="0.3">
      <c r="N170712" s="53"/>
    </row>
    <row r="170713" spans="14:14" x14ac:dyDescent="0.3">
      <c r="N170713" s="53"/>
    </row>
    <row r="170714" spans="14:14" x14ac:dyDescent="0.3">
      <c r="N170714" s="53"/>
    </row>
    <row r="170715" spans="14:14" x14ac:dyDescent="0.3">
      <c r="N170715" s="53"/>
    </row>
    <row r="170716" spans="14:14" x14ac:dyDescent="0.3">
      <c r="N170716" s="53"/>
    </row>
    <row r="170717" spans="14:14" x14ac:dyDescent="0.3">
      <c r="N170717" s="53"/>
    </row>
    <row r="170718" spans="14:14" x14ac:dyDescent="0.3">
      <c r="N170718" s="53"/>
    </row>
    <row r="170719" spans="14:14" x14ac:dyDescent="0.3">
      <c r="N170719" s="53"/>
    </row>
    <row r="170720" spans="14:14" x14ac:dyDescent="0.3">
      <c r="N170720" s="53"/>
    </row>
    <row r="170721" spans="14:14" x14ac:dyDescent="0.3">
      <c r="N170721" s="53"/>
    </row>
    <row r="170722" spans="14:14" x14ac:dyDescent="0.3">
      <c r="N170722" s="53"/>
    </row>
    <row r="170723" spans="14:14" x14ac:dyDescent="0.3">
      <c r="N170723" s="53"/>
    </row>
    <row r="170724" spans="14:14" x14ac:dyDescent="0.3">
      <c r="N170724" s="53"/>
    </row>
    <row r="170725" spans="14:14" x14ac:dyDescent="0.3">
      <c r="N170725" s="53"/>
    </row>
    <row r="170726" spans="14:14" x14ac:dyDescent="0.3">
      <c r="N170726" s="53"/>
    </row>
    <row r="170727" spans="14:14" x14ac:dyDescent="0.3">
      <c r="N170727" s="53"/>
    </row>
    <row r="170728" spans="14:14" x14ac:dyDescent="0.3">
      <c r="N170728" s="53"/>
    </row>
    <row r="170729" spans="14:14" x14ac:dyDescent="0.3">
      <c r="N170729" s="53"/>
    </row>
    <row r="170730" spans="14:14" x14ac:dyDescent="0.3">
      <c r="N170730" s="53"/>
    </row>
    <row r="170731" spans="14:14" x14ac:dyDescent="0.3">
      <c r="N170731" s="53"/>
    </row>
    <row r="170732" spans="14:14" x14ac:dyDescent="0.3">
      <c r="N170732" s="53"/>
    </row>
    <row r="170733" spans="14:14" x14ac:dyDescent="0.3">
      <c r="N170733" s="53"/>
    </row>
    <row r="170734" spans="14:14" x14ac:dyDescent="0.3">
      <c r="N170734" s="53"/>
    </row>
    <row r="170735" spans="14:14" x14ac:dyDescent="0.3">
      <c r="N170735" s="53"/>
    </row>
    <row r="170736" spans="14:14" x14ac:dyDescent="0.3">
      <c r="N170736" s="53"/>
    </row>
    <row r="170737" spans="14:14" x14ac:dyDescent="0.3">
      <c r="N170737" s="53"/>
    </row>
    <row r="170738" spans="14:14" x14ac:dyDescent="0.3">
      <c r="N170738" s="53"/>
    </row>
    <row r="170739" spans="14:14" x14ac:dyDescent="0.3">
      <c r="N170739" s="53"/>
    </row>
    <row r="170740" spans="14:14" x14ac:dyDescent="0.3">
      <c r="N170740" s="53"/>
    </row>
    <row r="170741" spans="14:14" x14ac:dyDescent="0.3">
      <c r="N170741" s="53"/>
    </row>
    <row r="170742" spans="14:14" x14ac:dyDescent="0.3">
      <c r="N170742" s="53"/>
    </row>
    <row r="170743" spans="14:14" x14ac:dyDescent="0.3">
      <c r="N170743" s="53"/>
    </row>
    <row r="170744" spans="14:14" x14ac:dyDescent="0.3">
      <c r="N170744" s="53"/>
    </row>
    <row r="170745" spans="14:14" x14ac:dyDescent="0.3">
      <c r="N170745" s="53"/>
    </row>
    <row r="170746" spans="14:14" x14ac:dyDescent="0.3">
      <c r="N170746" s="53"/>
    </row>
    <row r="170747" spans="14:14" x14ac:dyDescent="0.3">
      <c r="N170747" s="53"/>
    </row>
    <row r="170748" spans="14:14" x14ac:dyDescent="0.3">
      <c r="N170748" s="53"/>
    </row>
    <row r="170749" spans="14:14" x14ac:dyDescent="0.3">
      <c r="N170749" s="53"/>
    </row>
    <row r="170750" spans="14:14" x14ac:dyDescent="0.3">
      <c r="N170750" s="53"/>
    </row>
    <row r="170751" spans="14:14" x14ac:dyDescent="0.3">
      <c r="N170751" s="53"/>
    </row>
    <row r="170752" spans="14:14" x14ac:dyDescent="0.3">
      <c r="N170752" s="53"/>
    </row>
    <row r="170753" spans="14:14" x14ac:dyDescent="0.3">
      <c r="N170753" s="53"/>
    </row>
    <row r="170754" spans="14:14" x14ac:dyDescent="0.3">
      <c r="N170754" s="53"/>
    </row>
    <row r="170755" spans="14:14" x14ac:dyDescent="0.3">
      <c r="N170755" s="53"/>
    </row>
    <row r="170756" spans="14:14" x14ac:dyDescent="0.3">
      <c r="N170756" s="53"/>
    </row>
    <row r="170757" spans="14:14" x14ac:dyDescent="0.3">
      <c r="N170757" s="53"/>
    </row>
    <row r="170758" spans="14:14" x14ac:dyDescent="0.3">
      <c r="N170758" s="53"/>
    </row>
    <row r="170759" spans="14:14" x14ac:dyDescent="0.3">
      <c r="N170759" s="53"/>
    </row>
    <row r="170760" spans="14:14" x14ac:dyDescent="0.3">
      <c r="N170760" s="53"/>
    </row>
    <row r="170761" spans="14:14" x14ac:dyDescent="0.3">
      <c r="N170761" s="53"/>
    </row>
    <row r="170762" spans="14:14" x14ac:dyDescent="0.3">
      <c r="N170762" s="53"/>
    </row>
    <row r="170763" spans="14:14" x14ac:dyDescent="0.3">
      <c r="N170763" s="53"/>
    </row>
    <row r="170764" spans="14:14" x14ac:dyDescent="0.3">
      <c r="N170764" s="53"/>
    </row>
    <row r="170765" spans="14:14" x14ac:dyDescent="0.3">
      <c r="N170765" s="53"/>
    </row>
    <row r="170766" spans="14:14" x14ac:dyDescent="0.3">
      <c r="N170766" s="53"/>
    </row>
    <row r="170767" spans="14:14" x14ac:dyDescent="0.3">
      <c r="N170767" s="53"/>
    </row>
    <row r="170768" spans="14:14" x14ac:dyDescent="0.3">
      <c r="N170768" s="53"/>
    </row>
    <row r="170769" spans="14:14" x14ac:dyDescent="0.3">
      <c r="N170769" s="53"/>
    </row>
    <row r="170770" spans="14:14" x14ac:dyDescent="0.3">
      <c r="N170770" s="53"/>
    </row>
    <row r="170771" spans="14:14" x14ac:dyDescent="0.3">
      <c r="N170771" s="53"/>
    </row>
    <row r="170772" spans="14:14" x14ac:dyDescent="0.3">
      <c r="N170772" s="53"/>
    </row>
    <row r="170773" spans="14:14" x14ac:dyDescent="0.3">
      <c r="N170773" s="53"/>
    </row>
    <row r="170774" spans="14:14" x14ac:dyDescent="0.3">
      <c r="N170774" s="53"/>
    </row>
    <row r="170775" spans="14:14" x14ac:dyDescent="0.3">
      <c r="N170775" s="53"/>
    </row>
    <row r="170776" spans="14:14" x14ac:dyDescent="0.3">
      <c r="N170776" s="53"/>
    </row>
    <row r="170777" spans="14:14" x14ac:dyDescent="0.3">
      <c r="N170777" s="53"/>
    </row>
    <row r="170778" spans="14:14" x14ac:dyDescent="0.3">
      <c r="N170778" s="53"/>
    </row>
    <row r="170779" spans="14:14" x14ac:dyDescent="0.3">
      <c r="N170779" s="53"/>
    </row>
    <row r="170780" spans="14:14" x14ac:dyDescent="0.3">
      <c r="N170780" s="53"/>
    </row>
    <row r="170781" spans="14:14" x14ac:dyDescent="0.3">
      <c r="N170781" s="53"/>
    </row>
    <row r="170782" spans="14:14" x14ac:dyDescent="0.3">
      <c r="N170782" s="53"/>
    </row>
    <row r="170783" spans="14:14" x14ac:dyDescent="0.3">
      <c r="N170783" s="53"/>
    </row>
    <row r="170784" spans="14:14" x14ac:dyDescent="0.3">
      <c r="N170784" s="53"/>
    </row>
    <row r="170785" spans="14:14" x14ac:dyDescent="0.3">
      <c r="N170785" s="53"/>
    </row>
    <row r="170786" spans="14:14" x14ac:dyDescent="0.3">
      <c r="N170786" s="53"/>
    </row>
    <row r="170787" spans="14:14" x14ac:dyDescent="0.3">
      <c r="N170787" s="53"/>
    </row>
    <row r="170788" spans="14:14" x14ac:dyDescent="0.3">
      <c r="N170788" s="53"/>
    </row>
    <row r="170789" spans="14:14" x14ac:dyDescent="0.3">
      <c r="N170789" s="53"/>
    </row>
    <row r="170790" spans="14:14" x14ac:dyDescent="0.3">
      <c r="N170790" s="53"/>
    </row>
    <row r="170791" spans="14:14" x14ac:dyDescent="0.3">
      <c r="N170791" s="53"/>
    </row>
    <row r="170792" spans="14:14" x14ac:dyDescent="0.3">
      <c r="N170792" s="53"/>
    </row>
    <row r="170793" spans="14:14" x14ac:dyDescent="0.3">
      <c r="N170793" s="53"/>
    </row>
    <row r="170794" spans="14:14" x14ac:dyDescent="0.3">
      <c r="N170794" s="53"/>
    </row>
    <row r="170795" spans="14:14" x14ac:dyDescent="0.3">
      <c r="N170795" s="53"/>
    </row>
    <row r="170796" spans="14:14" x14ac:dyDescent="0.3">
      <c r="N170796" s="53"/>
    </row>
    <row r="170797" spans="14:14" x14ac:dyDescent="0.3">
      <c r="N170797" s="53"/>
    </row>
    <row r="170798" spans="14:14" x14ac:dyDescent="0.3">
      <c r="N170798" s="53"/>
    </row>
    <row r="170799" spans="14:14" x14ac:dyDescent="0.3">
      <c r="N170799" s="53"/>
    </row>
    <row r="170800" spans="14:14" x14ac:dyDescent="0.3">
      <c r="N170800" s="53"/>
    </row>
    <row r="170801" spans="14:14" x14ac:dyDescent="0.3">
      <c r="N170801" s="53"/>
    </row>
    <row r="170802" spans="14:14" x14ac:dyDescent="0.3">
      <c r="N170802" s="53"/>
    </row>
    <row r="170803" spans="14:14" x14ac:dyDescent="0.3">
      <c r="N170803" s="53"/>
    </row>
    <row r="170804" spans="14:14" x14ac:dyDescent="0.3">
      <c r="N170804" s="53"/>
    </row>
    <row r="170805" spans="14:14" x14ac:dyDescent="0.3">
      <c r="N170805" s="53"/>
    </row>
    <row r="170806" spans="14:14" x14ac:dyDescent="0.3">
      <c r="N170806" s="53"/>
    </row>
    <row r="170807" spans="14:14" x14ac:dyDescent="0.3">
      <c r="N170807" s="53"/>
    </row>
    <row r="170808" spans="14:14" x14ac:dyDescent="0.3">
      <c r="N170808" s="53"/>
    </row>
    <row r="170809" spans="14:14" x14ac:dyDescent="0.3">
      <c r="N170809" s="53"/>
    </row>
    <row r="170810" spans="14:14" x14ac:dyDescent="0.3">
      <c r="N170810" s="53"/>
    </row>
    <row r="170811" spans="14:14" x14ac:dyDescent="0.3">
      <c r="N170811" s="53"/>
    </row>
    <row r="170812" spans="14:14" x14ac:dyDescent="0.3">
      <c r="N170812" s="53"/>
    </row>
    <row r="170813" spans="14:14" x14ac:dyDescent="0.3">
      <c r="N170813" s="53"/>
    </row>
    <row r="170814" spans="14:14" x14ac:dyDescent="0.3">
      <c r="N170814" s="53"/>
    </row>
    <row r="170815" spans="14:14" x14ac:dyDescent="0.3">
      <c r="N170815" s="53"/>
    </row>
    <row r="170816" spans="14:14" x14ac:dyDescent="0.3">
      <c r="N170816" s="53"/>
    </row>
    <row r="170817" spans="14:14" x14ac:dyDescent="0.3">
      <c r="N170817" s="53"/>
    </row>
    <row r="170818" spans="14:14" x14ac:dyDescent="0.3">
      <c r="N170818" s="53"/>
    </row>
    <row r="170819" spans="14:14" x14ac:dyDescent="0.3">
      <c r="N170819" s="53"/>
    </row>
    <row r="170820" spans="14:14" x14ac:dyDescent="0.3">
      <c r="N170820" s="53"/>
    </row>
    <row r="170821" spans="14:14" x14ac:dyDescent="0.3">
      <c r="N170821" s="53"/>
    </row>
    <row r="170822" spans="14:14" x14ac:dyDescent="0.3">
      <c r="N170822" s="53"/>
    </row>
    <row r="170823" spans="14:14" x14ac:dyDescent="0.3">
      <c r="N170823" s="53"/>
    </row>
    <row r="170824" spans="14:14" x14ac:dyDescent="0.3">
      <c r="N170824" s="53"/>
    </row>
    <row r="170825" spans="14:14" x14ac:dyDescent="0.3">
      <c r="N170825" s="53"/>
    </row>
    <row r="170826" spans="14:14" x14ac:dyDescent="0.3">
      <c r="N170826" s="53"/>
    </row>
    <row r="170827" spans="14:14" x14ac:dyDescent="0.3">
      <c r="N170827" s="53"/>
    </row>
    <row r="170828" spans="14:14" x14ac:dyDescent="0.3">
      <c r="N170828" s="53"/>
    </row>
    <row r="170829" spans="14:14" x14ac:dyDescent="0.3">
      <c r="N170829" s="53"/>
    </row>
    <row r="170830" spans="14:14" x14ac:dyDescent="0.3">
      <c r="N170830" s="53"/>
    </row>
    <row r="170831" spans="14:14" x14ac:dyDescent="0.3">
      <c r="N170831" s="53"/>
    </row>
    <row r="170832" spans="14:14" x14ac:dyDescent="0.3">
      <c r="N170832" s="53"/>
    </row>
    <row r="170833" spans="14:14" x14ac:dyDescent="0.3">
      <c r="N170833" s="53"/>
    </row>
    <row r="170834" spans="14:14" x14ac:dyDescent="0.3">
      <c r="N170834" s="53"/>
    </row>
    <row r="170835" spans="14:14" x14ac:dyDescent="0.3">
      <c r="N170835" s="53"/>
    </row>
    <row r="170836" spans="14:14" x14ac:dyDescent="0.3">
      <c r="N170836" s="53"/>
    </row>
    <row r="170837" spans="14:14" x14ac:dyDescent="0.3">
      <c r="N170837" s="53"/>
    </row>
    <row r="170838" spans="14:14" x14ac:dyDescent="0.3">
      <c r="N170838" s="53"/>
    </row>
    <row r="170839" spans="14:14" x14ac:dyDescent="0.3">
      <c r="N170839" s="53"/>
    </row>
    <row r="170840" spans="14:14" x14ac:dyDescent="0.3">
      <c r="N170840" s="53"/>
    </row>
    <row r="170841" spans="14:14" x14ac:dyDescent="0.3">
      <c r="N170841" s="53"/>
    </row>
    <row r="170842" spans="14:14" x14ac:dyDescent="0.3">
      <c r="N170842" s="53"/>
    </row>
    <row r="170843" spans="14:14" x14ac:dyDescent="0.3">
      <c r="N170843" s="53"/>
    </row>
    <row r="170844" spans="14:14" x14ac:dyDescent="0.3">
      <c r="N170844" s="53"/>
    </row>
    <row r="170845" spans="14:14" x14ac:dyDescent="0.3">
      <c r="N170845" s="53"/>
    </row>
    <row r="170846" spans="14:14" x14ac:dyDescent="0.3">
      <c r="N170846" s="53"/>
    </row>
    <row r="170847" spans="14:14" x14ac:dyDescent="0.3">
      <c r="N170847" s="53"/>
    </row>
    <row r="170848" spans="14:14" x14ac:dyDescent="0.3">
      <c r="N170848" s="53"/>
    </row>
    <row r="170849" spans="14:14" x14ac:dyDescent="0.3">
      <c r="N170849" s="53"/>
    </row>
    <row r="170850" spans="14:14" x14ac:dyDescent="0.3">
      <c r="N170850" s="53"/>
    </row>
    <row r="170851" spans="14:14" x14ac:dyDescent="0.3">
      <c r="N170851" s="53"/>
    </row>
    <row r="170852" spans="14:14" x14ac:dyDescent="0.3">
      <c r="N170852" s="53"/>
    </row>
    <row r="170853" spans="14:14" x14ac:dyDescent="0.3">
      <c r="N170853" s="53"/>
    </row>
    <row r="170854" spans="14:14" x14ac:dyDescent="0.3">
      <c r="N170854" s="53"/>
    </row>
    <row r="170855" spans="14:14" x14ac:dyDescent="0.3">
      <c r="N170855" s="53"/>
    </row>
    <row r="170856" spans="14:14" x14ac:dyDescent="0.3">
      <c r="N170856" s="53"/>
    </row>
    <row r="170857" spans="14:14" x14ac:dyDescent="0.3">
      <c r="N170857" s="53"/>
    </row>
    <row r="170858" spans="14:14" x14ac:dyDescent="0.3">
      <c r="N170858" s="53"/>
    </row>
    <row r="170859" spans="14:14" x14ac:dyDescent="0.3">
      <c r="N170859" s="53"/>
    </row>
    <row r="170860" spans="14:14" x14ac:dyDescent="0.3">
      <c r="N170860" s="53"/>
    </row>
    <row r="170861" spans="14:14" x14ac:dyDescent="0.3">
      <c r="N170861" s="53"/>
    </row>
    <row r="170862" spans="14:14" x14ac:dyDescent="0.3">
      <c r="N170862" s="53"/>
    </row>
    <row r="170863" spans="14:14" x14ac:dyDescent="0.3">
      <c r="N170863" s="53"/>
    </row>
    <row r="170864" spans="14:14" x14ac:dyDescent="0.3">
      <c r="N170864" s="53"/>
    </row>
    <row r="170865" spans="14:14" x14ac:dyDescent="0.3">
      <c r="N170865" s="53"/>
    </row>
    <row r="170866" spans="14:14" x14ac:dyDescent="0.3">
      <c r="N170866" s="53"/>
    </row>
    <row r="170867" spans="14:14" x14ac:dyDescent="0.3">
      <c r="N170867" s="53"/>
    </row>
    <row r="170868" spans="14:14" x14ac:dyDescent="0.3">
      <c r="N170868" s="53"/>
    </row>
    <row r="170869" spans="14:14" x14ac:dyDescent="0.3">
      <c r="N170869" s="53"/>
    </row>
    <row r="170870" spans="14:14" x14ac:dyDescent="0.3">
      <c r="N170870" s="53"/>
    </row>
    <row r="170871" spans="14:14" x14ac:dyDescent="0.3">
      <c r="N170871" s="53"/>
    </row>
    <row r="170872" spans="14:14" x14ac:dyDescent="0.3">
      <c r="N170872" s="53"/>
    </row>
    <row r="170873" spans="14:14" x14ac:dyDescent="0.3">
      <c r="N170873" s="53"/>
    </row>
    <row r="170874" spans="14:14" x14ac:dyDescent="0.3">
      <c r="N170874" s="53"/>
    </row>
    <row r="170875" spans="14:14" x14ac:dyDescent="0.3">
      <c r="N170875" s="53"/>
    </row>
    <row r="170876" spans="14:14" x14ac:dyDescent="0.3">
      <c r="N170876" s="53"/>
    </row>
    <row r="170877" spans="14:14" x14ac:dyDescent="0.3">
      <c r="N170877" s="53"/>
    </row>
    <row r="170878" spans="14:14" x14ac:dyDescent="0.3">
      <c r="N170878" s="53"/>
    </row>
    <row r="170879" spans="14:14" x14ac:dyDescent="0.3">
      <c r="N170879" s="53"/>
    </row>
    <row r="170880" spans="14:14" x14ac:dyDescent="0.3">
      <c r="N170880" s="53"/>
    </row>
    <row r="170881" spans="14:14" x14ac:dyDescent="0.3">
      <c r="N170881" s="53"/>
    </row>
    <row r="170882" spans="14:14" x14ac:dyDescent="0.3">
      <c r="N170882" s="53"/>
    </row>
    <row r="170883" spans="14:14" x14ac:dyDescent="0.3">
      <c r="N170883" s="53"/>
    </row>
    <row r="170884" spans="14:14" x14ac:dyDescent="0.3">
      <c r="N170884" s="53"/>
    </row>
    <row r="170885" spans="14:14" x14ac:dyDescent="0.3">
      <c r="N170885" s="53"/>
    </row>
    <row r="170886" spans="14:14" x14ac:dyDescent="0.3">
      <c r="N170886" s="53"/>
    </row>
    <row r="170887" spans="14:14" x14ac:dyDescent="0.3">
      <c r="N170887" s="53"/>
    </row>
    <row r="170888" spans="14:14" x14ac:dyDescent="0.3">
      <c r="N170888" s="53"/>
    </row>
    <row r="170889" spans="14:14" x14ac:dyDescent="0.3">
      <c r="N170889" s="53"/>
    </row>
    <row r="170890" spans="14:14" x14ac:dyDescent="0.3">
      <c r="N170890" s="53"/>
    </row>
    <row r="170891" spans="14:14" x14ac:dyDescent="0.3">
      <c r="N170891" s="53"/>
    </row>
    <row r="170892" spans="14:14" x14ac:dyDescent="0.3">
      <c r="N170892" s="53"/>
    </row>
    <row r="170893" spans="14:14" x14ac:dyDescent="0.3">
      <c r="N170893" s="53"/>
    </row>
    <row r="170894" spans="14:14" x14ac:dyDescent="0.3">
      <c r="N170894" s="53"/>
    </row>
    <row r="170895" spans="14:14" x14ac:dyDescent="0.3">
      <c r="N170895" s="53"/>
    </row>
    <row r="170896" spans="14:14" x14ac:dyDescent="0.3">
      <c r="N170896" s="53"/>
    </row>
    <row r="170897" spans="14:14" x14ac:dyDescent="0.3">
      <c r="N170897" s="53"/>
    </row>
    <row r="170898" spans="14:14" x14ac:dyDescent="0.3">
      <c r="N170898" s="53"/>
    </row>
    <row r="170899" spans="14:14" x14ac:dyDescent="0.3">
      <c r="N170899" s="53"/>
    </row>
    <row r="170900" spans="14:14" x14ac:dyDescent="0.3">
      <c r="N170900" s="53"/>
    </row>
    <row r="170901" spans="14:14" x14ac:dyDescent="0.3">
      <c r="N170901" s="53"/>
    </row>
    <row r="170902" spans="14:14" x14ac:dyDescent="0.3">
      <c r="N170902" s="53"/>
    </row>
    <row r="170903" spans="14:14" x14ac:dyDescent="0.3">
      <c r="N170903" s="53"/>
    </row>
    <row r="170904" spans="14:14" x14ac:dyDescent="0.3">
      <c r="N170904" s="53"/>
    </row>
    <row r="170905" spans="14:14" x14ac:dyDescent="0.3">
      <c r="N170905" s="53"/>
    </row>
    <row r="170906" spans="14:14" x14ac:dyDescent="0.3">
      <c r="N170906" s="53"/>
    </row>
    <row r="170907" spans="14:14" x14ac:dyDescent="0.3">
      <c r="N170907" s="53"/>
    </row>
    <row r="170908" spans="14:14" x14ac:dyDescent="0.3">
      <c r="N170908" s="53"/>
    </row>
    <row r="170909" spans="14:14" x14ac:dyDescent="0.3">
      <c r="N170909" s="53"/>
    </row>
    <row r="170910" spans="14:14" x14ac:dyDescent="0.3">
      <c r="N170910" s="53"/>
    </row>
    <row r="170911" spans="14:14" x14ac:dyDescent="0.3">
      <c r="N170911" s="53"/>
    </row>
    <row r="170912" spans="14:14" x14ac:dyDescent="0.3">
      <c r="N170912" s="53"/>
    </row>
    <row r="170913" spans="14:14" x14ac:dyDescent="0.3">
      <c r="N170913" s="53"/>
    </row>
    <row r="170914" spans="14:14" x14ac:dyDescent="0.3">
      <c r="N170914" s="53"/>
    </row>
    <row r="170915" spans="14:14" x14ac:dyDescent="0.3">
      <c r="N170915" s="53"/>
    </row>
    <row r="170916" spans="14:14" x14ac:dyDescent="0.3">
      <c r="N170916" s="53"/>
    </row>
    <row r="170917" spans="14:14" x14ac:dyDescent="0.3">
      <c r="N170917" s="53"/>
    </row>
    <row r="170918" spans="14:14" x14ac:dyDescent="0.3">
      <c r="N170918" s="53"/>
    </row>
    <row r="170919" spans="14:14" x14ac:dyDescent="0.3">
      <c r="N170919" s="53"/>
    </row>
    <row r="170920" spans="14:14" x14ac:dyDescent="0.3">
      <c r="N170920" s="53"/>
    </row>
    <row r="170921" spans="14:14" x14ac:dyDescent="0.3">
      <c r="N170921" s="53"/>
    </row>
    <row r="170922" spans="14:14" x14ac:dyDescent="0.3">
      <c r="N170922" s="53"/>
    </row>
    <row r="170923" spans="14:14" x14ac:dyDescent="0.3">
      <c r="N170923" s="53"/>
    </row>
    <row r="170924" spans="14:14" x14ac:dyDescent="0.3">
      <c r="N170924" s="53"/>
    </row>
    <row r="170925" spans="14:14" x14ac:dyDescent="0.3">
      <c r="N170925" s="53"/>
    </row>
    <row r="170926" spans="14:14" x14ac:dyDescent="0.3">
      <c r="N170926" s="53"/>
    </row>
    <row r="170927" spans="14:14" x14ac:dyDescent="0.3">
      <c r="N170927" s="53"/>
    </row>
    <row r="170928" spans="14:14" x14ac:dyDescent="0.3">
      <c r="N170928" s="53"/>
    </row>
    <row r="170929" spans="14:14" x14ac:dyDescent="0.3">
      <c r="N170929" s="53"/>
    </row>
    <row r="170930" spans="14:14" x14ac:dyDescent="0.3">
      <c r="N170930" s="53"/>
    </row>
    <row r="170931" spans="14:14" x14ac:dyDescent="0.3">
      <c r="N170931" s="53"/>
    </row>
    <row r="170932" spans="14:14" x14ac:dyDescent="0.3">
      <c r="N170932" s="53"/>
    </row>
    <row r="170933" spans="14:14" x14ac:dyDescent="0.3">
      <c r="N170933" s="53"/>
    </row>
    <row r="170934" spans="14:14" x14ac:dyDescent="0.3">
      <c r="N170934" s="53"/>
    </row>
    <row r="170935" spans="14:14" x14ac:dyDescent="0.3">
      <c r="N170935" s="53"/>
    </row>
    <row r="170936" spans="14:14" x14ac:dyDescent="0.3">
      <c r="N170936" s="53"/>
    </row>
    <row r="170937" spans="14:14" x14ac:dyDescent="0.3">
      <c r="N170937" s="53"/>
    </row>
    <row r="170938" spans="14:14" x14ac:dyDescent="0.3">
      <c r="N170938" s="53"/>
    </row>
    <row r="170939" spans="14:14" x14ac:dyDescent="0.3">
      <c r="N170939" s="53"/>
    </row>
    <row r="170940" spans="14:14" x14ac:dyDescent="0.3">
      <c r="N170940" s="53"/>
    </row>
    <row r="170941" spans="14:14" x14ac:dyDescent="0.3">
      <c r="N170941" s="53"/>
    </row>
    <row r="170942" spans="14:14" x14ac:dyDescent="0.3">
      <c r="N170942" s="53"/>
    </row>
    <row r="170943" spans="14:14" x14ac:dyDescent="0.3">
      <c r="N170943" s="53"/>
    </row>
    <row r="170944" spans="14:14" x14ac:dyDescent="0.3">
      <c r="N170944" s="53"/>
    </row>
    <row r="170945" spans="14:14" x14ac:dyDescent="0.3">
      <c r="N170945" s="53"/>
    </row>
    <row r="170946" spans="14:14" x14ac:dyDescent="0.3">
      <c r="N170946" s="53"/>
    </row>
    <row r="170947" spans="14:14" x14ac:dyDescent="0.3">
      <c r="N170947" s="53"/>
    </row>
    <row r="170948" spans="14:14" x14ac:dyDescent="0.3">
      <c r="N170948" s="53"/>
    </row>
    <row r="170949" spans="14:14" x14ac:dyDescent="0.3">
      <c r="N170949" s="53"/>
    </row>
    <row r="170950" spans="14:14" x14ac:dyDescent="0.3">
      <c r="N170950" s="53"/>
    </row>
    <row r="170951" spans="14:14" x14ac:dyDescent="0.3">
      <c r="N170951" s="53"/>
    </row>
    <row r="170952" spans="14:14" x14ac:dyDescent="0.3">
      <c r="N170952" s="53"/>
    </row>
    <row r="170953" spans="14:14" x14ac:dyDescent="0.3">
      <c r="N170953" s="53"/>
    </row>
    <row r="170954" spans="14:14" x14ac:dyDescent="0.3">
      <c r="N170954" s="53"/>
    </row>
    <row r="170955" spans="14:14" x14ac:dyDescent="0.3">
      <c r="N170955" s="53"/>
    </row>
    <row r="170956" spans="14:14" x14ac:dyDescent="0.3">
      <c r="N170956" s="53"/>
    </row>
    <row r="170957" spans="14:14" x14ac:dyDescent="0.3">
      <c r="N170957" s="53"/>
    </row>
    <row r="170958" spans="14:14" x14ac:dyDescent="0.3">
      <c r="N170958" s="53"/>
    </row>
    <row r="170959" spans="14:14" x14ac:dyDescent="0.3">
      <c r="N170959" s="53"/>
    </row>
    <row r="170960" spans="14:14" x14ac:dyDescent="0.3">
      <c r="N170960" s="53"/>
    </row>
    <row r="170961" spans="14:14" x14ac:dyDescent="0.3">
      <c r="N170961" s="53"/>
    </row>
    <row r="170962" spans="14:14" x14ac:dyDescent="0.3">
      <c r="N170962" s="53"/>
    </row>
    <row r="170963" spans="14:14" x14ac:dyDescent="0.3">
      <c r="N170963" s="53"/>
    </row>
    <row r="170964" spans="14:14" x14ac:dyDescent="0.3">
      <c r="N170964" s="53"/>
    </row>
    <row r="170965" spans="14:14" x14ac:dyDescent="0.3">
      <c r="N170965" s="53"/>
    </row>
    <row r="170966" spans="14:14" x14ac:dyDescent="0.3">
      <c r="N170966" s="53"/>
    </row>
    <row r="170967" spans="14:14" x14ac:dyDescent="0.3">
      <c r="N170967" s="53"/>
    </row>
    <row r="170968" spans="14:14" x14ac:dyDescent="0.3">
      <c r="N170968" s="53"/>
    </row>
    <row r="170969" spans="14:14" x14ac:dyDescent="0.3">
      <c r="N170969" s="53"/>
    </row>
    <row r="170970" spans="14:14" x14ac:dyDescent="0.3">
      <c r="N170970" s="53"/>
    </row>
    <row r="170971" spans="14:14" x14ac:dyDescent="0.3">
      <c r="N170971" s="53"/>
    </row>
    <row r="170972" spans="14:14" x14ac:dyDescent="0.3">
      <c r="N170972" s="53"/>
    </row>
    <row r="170973" spans="14:14" x14ac:dyDescent="0.3">
      <c r="N170973" s="53"/>
    </row>
    <row r="170974" spans="14:14" x14ac:dyDescent="0.3">
      <c r="N170974" s="53"/>
    </row>
    <row r="170975" spans="14:14" x14ac:dyDescent="0.3">
      <c r="N170975" s="53"/>
    </row>
    <row r="170976" spans="14:14" x14ac:dyDescent="0.3">
      <c r="N170976" s="53"/>
    </row>
    <row r="170977" spans="14:14" x14ac:dyDescent="0.3">
      <c r="N170977" s="53"/>
    </row>
    <row r="170978" spans="14:14" x14ac:dyDescent="0.3">
      <c r="N170978" s="53"/>
    </row>
    <row r="170979" spans="14:14" x14ac:dyDescent="0.3">
      <c r="N170979" s="53"/>
    </row>
    <row r="170980" spans="14:14" x14ac:dyDescent="0.3">
      <c r="N170980" s="53"/>
    </row>
    <row r="170981" spans="14:14" x14ac:dyDescent="0.3">
      <c r="N170981" s="53"/>
    </row>
    <row r="170982" spans="14:14" x14ac:dyDescent="0.3">
      <c r="N170982" s="53"/>
    </row>
    <row r="170983" spans="14:14" x14ac:dyDescent="0.3">
      <c r="N170983" s="53"/>
    </row>
    <row r="170984" spans="14:14" x14ac:dyDescent="0.3">
      <c r="N170984" s="53"/>
    </row>
    <row r="170985" spans="14:14" x14ac:dyDescent="0.3">
      <c r="N170985" s="53"/>
    </row>
    <row r="170986" spans="14:14" x14ac:dyDescent="0.3">
      <c r="N170986" s="53"/>
    </row>
    <row r="170987" spans="14:14" x14ac:dyDescent="0.3">
      <c r="N170987" s="53"/>
    </row>
    <row r="170988" spans="14:14" x14ac:dyDescent="0.3">
      <c r="N170988" s="53"/>
    </row>
    <row r="170989" spans="14:14" x14ac:dyDescent="0.3">
      <c r="N170989" s="53"/>
    </row>
    <row r="170990" spans="14:14" x14ac:dyDescent="0.3">
      <c r="N170990" s="53"/>
    </row>
    <row r="170991" spans="14:14" x14ac:dyDescent="0.3">
      <c r="N170991" s="53"/>
    </row>
    <row r="170992" spans="14:14" x14ac:dyDescent="0.3">
      <c r="N170992" s="53"/>
    </row>
    <row r="170993" spans="14:14" x14ac:dyDescent="0.3">
      <c r="N170993" s="53"/>
    </row>
    <row r="170994" spans="14:14" x14ac:dyDescent="0.3">
      <c r="N170994" s="53"/>
    </row>
    <row r="170995" spans="14:14" x14ac:dyDescent="0.3">
      <c r="N170995" s="53"/>
    </row>
    <row r="170996" spans="14:14" x14ac:dyDescent="0.3">
      <c r="N170996" s="53"/>
    </row>
    <row r="170997" spans="14:14" x14ac:dyDescent="0.3">
      <c r="N170997" s="53"/>
    </row>
    <row r="170998" spans="14:14" x14ac:dyDescent="0.3">
      <c r="N170998" s="53"/>
    </row>
    <row r="170999" spans="14:14" x14ac:dyDescent="0.3">
      <c r="N170999" s="53"/>
    </row>
    <row r="171000" spans="14:14" x14ac:dyDescent="0.3">
      <c r="N171000" s="53"/>
    </row>
    <row r="171001" spans="14:14" x14ac:dyDescent="0.3">
      <c r="N171001" s="53"/>
    </row>
    <row r="171002" spans="14:14" x14ac:dyDescent="0.3">
      <c r="N171002" s="53"/>
    </row>
    <row r="171003" spans="14:14" x14ac:dyDescent="0.3">
      <c r="N171003" s="53"/>
    </row>
    <row r="171004" spans="14:14" x14ac:dyDescent="0.3">
      <c r="N171004" s="53"/>
    </row>
    <row r="171005" spans="14:14" x14ac:dyDescent="0.3">
      <c r="N171005" s="53"/>
    </row>
    <row r="171006" spans="14:14" x14ac:dyDescent="0.3">
      <c r="N171006" s="53"/>
    </row>
    <row r="171007" spans="14:14" x14ac:dyDescent="0.3">
      <c r="N171007" s="53"/>
    </row>
    <row r="171008" spans="14:14" x14ac:dyDescent="0.3">
      <c r="N171008" s="53"/>
    </row>
    <row r="171009" spans="14:14" x14ac:dyDescent="0.3">
      <c r="N171009" s="53"/>
    </row>
    <row r="171010" spans="14:14" x14ac:dyDescent="0.3">
      <c r="N171010" s="53"/>
    </row>
    <row r="171011" spans="14:14" x14ac:dyDescent="0.3">
      <c r="N171011" s="53"/>
    </row>
    <row r="171012" spans="14:14" x14ac:dyDescent="0.3">
      <c r="N171012" s="53"/>
    </row>
    <row r="171013" spans="14:14" x14ac:dyDescent="0.3">
      <c r="N171013" s="53"/>
    </row>
    <row r="171014" spans="14:14" x14ac:dyDescent="0.3">
      <c r="N171014" s="53"/>
    </row>
    <row r="171015" spans="14:14" x14ac:dyDescent="0.3">
      <c r="N171015" s="53"/>
    </row>
    <row r="171016" spans="14:14" x14ac:dyDescent="0.3">
      <c r="N171016" s="53"/>
    </row>
    <row r="171017" spans="14:14" x14ac:dyDescent="0.3">
      <c r="N171017" s="53"/>
    </row>
    <row r="171018" spans="14:14" x14ac:dyDescent="0.3">
      <c r="N171018" s="53"/>
    </row>
    <row r="171019" spans="14:14" x14ac:dyDescent="0.3">
      <c r="N171019" s="53"/>
    </row>
    <row r="171020" spans="14:14" x14ac:dyDescent="0.3">
      <c r="N171020" s="53"/>
    </row>
    <row r="171021" spans="14:14" x14ac:dyDescent="0.3">
      <c r="N171021" s="53"/>
    </row>
    <row r="171022" spans="14:14" x14ac:dyDescent="0.3">
      <c r="N171022" s="53"/>
    </row>
    <row r="171023" spans="14:14" x14ac:dyDescent="0.3">
      <c r="N171023" s="53"/>
    </row>
    <row r="171024" spans="14:14" x14ac:dyDescent="0.3">
      <c r="N171024" s="53"/>
    </row>
    <row r="171025" spans="14:14" x14ac:dyDescent="0.3">
      <c r="N171025" s="53"/>
    </row>
    <row r="171026" spans="14:14" x14ac:dyDescent="0.3">
      <c r="N171026" s="53"/>
    </row>
    <row r="171027" spans="14:14" x14ac:dyDescent="0.3">
      <c r="N171027" s="53"/>
    </row>
    <row r="171028" spans="14:14" x14ac:dyDescent="0.3">
      <c r="N171028" s="53"/>
    </row>
    <row r="171029" spans="14:14" x14ac:dyDescent="0.3">
      <c r="N171029" s="53"/>
    </row>
    <row r="171030" spans="14:14" x14ac:dyDescent="0.3">
      <c r="N171030" s="53"/>
    </row>
    <row r="171031" spans="14:14" x14ac:dyDescent="0.3">
      <c r="N171031" s="53"/>
    </row>
    <row r="171032" spans="14:14" x14ac:dyDescent="0.3">
      <c r="N171032" s="53"/>
    </row>
    <row r="171033" spans="14:14" x14ac:dyDescent="0.3">
      <c r="N171033" s="53"/>
    </row>
    <row r="171034" spans="14:14" x14ac:dyDescent="0.3">
      <c r="N171034" s="53"/>
    </row>
    <row r="171035" spans="14:14" x14ac:dyDescent="0.3">
      <c r="N171035" s="53"/>
    </row>
    <row r="171036" spans="14:14" x14ac:dyDescent="0.3">
      <c r="N171036" s="53"/>
    </row>
    <row r="171037" spans="14:14" x14ac:dyDescent="0.3">
      <c r="N171037" s="53"/>
    </row>
    <row r="171038" spans="14:14" x14ac:dyDescent="0.3">
      <c r="N171038" s="53"/>
    </row>
    <row r="171039" spans="14:14" x14ac:dyDescent="0.3">
      <c r="N171039" s="53"/>
    </row>
    <row r="171040" spans="14:14" x14ac:dyDescent="0.3">
      <c r="N171040" s="53"/>
    </row>
    <row r="171041" spans="14:14" x14ac:dyDescent="0.3">
      <c r="N171041" s="53"/>
    </row>
    <row r="171042" spans="14:14" x14ac:dyDescent="0.3">
      <c r="N171042" s="53"/>
    </row>
    <row r="171043" spans="14:14" x14ac:dyDescent="0.3">
      <c r="N171043" s="53"/>
    </row>
    <row r="171044" spans="14:14" x14ac:dyDescent="0.3">
      <c r="N171044" s="53"/>
    </row>
    <row r="171045" spans="14:14" x14ac:dyDescent="0.3">
      <c r="N171045" s="53"/>
    </row>
    <row r="171046" spans="14:14" x14ac:dyDescent="0.3">
      <c r="N171046" s="53"/>
    </row>
    <row r="171047" spans="14:14" x14ac:dyDescent="0.3">
      <c r="N171047" s="53"/>
    </row>
    <row r="171048" spans="14:14" x14ac:dyDescent="0.3">
      <c r="N171048" s="53"/>
    </row>
    <row r="171049" spans="14:14" x14ac:dyDescent="0.3">
      <c r="N171049" s="53"/>
    </row>
    <row r="171050" spans="14:14" x14ac:dyDescent="0.3">
      <c r="N171050" s="53"/>
    </row>
    <row r="171051" spans="14:14" x14ac:dyDescent="0.3">
      <c r="N171051" s="53"/>
    </row>
    <row r="171052" spans="14:14" x14ac:dyDescent="0.3">
      <c r="N171052" s="53"/>
    </row>
    <row r="171053" spans="14:14" x14ac:dyDescent="0.3">
      <c r="N171053" s="53"/>
    </row>
    <row r="171054" spans="14:14" x14ac:dyDescent="0.3">
      <c r="N171054" s="53"/>
    </row>
    <row r="171055" spans="14:14" x14ac:dyDescent="0.3">
      <c r="N171055" s="53"/>
    </row>
    <row r="171056" spans="14:14" x14ac:dyDescent="0.3">
      <c r="N171056" s="53"/>
    </row>
    <row r="171057" spans="14:14" x14ac:dyDescent="0.3">
      <c r="N171057" s="53"/>
    </row>
    <row r="171058" spans="14:14" x14ac:dyDescent="0.3">
      <c r="N171058" s="53"/>
    </row>
    <row r="171059" spans="14:14" x14ac:dyDescent="0.3">
      <c r="N171059" s="53"/>
    </row>
    <row r="171060" spans="14:14" x14ac:dyDescent="0.3">
      <c r="N171060" s="53"/>
    </row>
    <row r="171061" spans="14:14" x14ac:dyDescent="0.3">
      <c r="N171061" s="53"/>
    </row>
    <row r="171062" spans="14:14" x14ac:dyDescent="0.3">
      <c r="N171062" s="53"/>
    </row>
    <row r="171063" spans="14:14" x14ac:dyDescent="0.3">
      <c r="N171063" s="53"/>
    </row>
    <row r="171064" spans="14:14" x14ac:dyDescent="0.3">
      <c r="N171064" s="53"/>
    </row>
    <row r="171065" spans="14:14" x14ac:dyDescent="0.3">
      <c r="N171065" s="53"/>
    </row>
    <row r="171066" spans="14:14" x14ac:dyDescent="0.3">
      <c r="N171066" s="53"/>
    </row>
    <row r="171067" spans="14:14" x14ac:dyDescent="0.3">
      <c r="N171067" s="53"/>
    </row>
    <row r="171068" spans="14:14" x14ac:dyDescent="0.3">
      <c r="N171068" s="53"/>
    </row>
    <row r="171069" spans="14:14" x14ac:dyDescent="0.3">
      <c r="N171069" s="53"/>
    </row>
    <row r="171070" spans="14:14" x14ac:dyDescent="0.3">
      <c r="N171070" s="53"/>
    </row>
    <row r="171071" spans="14:14" x14ac:dyDescent="0.3">
      <c r="N171071" s="53"/>
    </row>
    <row r="171072" spans="14:14" x14ac:dyDescent="0.3">
      <c r="N171072" s="53"/>
    </row>
    <row r="171073" spans="14:14" x14ac:dyDescent="0.3">
      <c r="N171073" s="53"/>
    </row>
    <row r="171074" spans="14:14" x14ac:dyDescent="0.3">
      <c r="N171074" s="53"/>
    </row>
    <row r="171075" spans="14:14" x14ac:dyDescent="0.3">
      <c r="N171075" s="53"/>
    </row>
    <row r="171076" spans="14:14" x14ac:dyDescent="0.3">
      <c r="N171076" s="53"/>
    </row>
    <row r="171077" spans="14:14" x14ac:dyDescent="0.3">
      <c r="N171077" s="53"/>
    </row>
    <row r="171078" spans="14:14" x14ac:dyDescent="0.3">
      <c r="N171078" s="53"/>
    </row>
    <row r="171079" spans="14:14" x14ac:dyDescent="0.3">
      <c r="N171079" s="53"/>
    </row>
    <row r="171080" spans="14:14" x14ac:dyDescent="0.3">
      <c r="N171080" s="53"/>
    </row>
    <row r="171081" spans="14:14" x14ac:dyDescent="0.3">
      <c r="N171081" s="53"/>
    </row>
    <row r="171082" spans="14:14" x14ac:dyDescent="0.3">
      <c r="N171082" s="53"/>
    </row>
    <row r="171083" spans="14:14" x14ac:dyDescent="0.3">
      <c r="N171083" s="53"/>
    </row>
    <row r="171084" spans="14:14" x14ac:dyDescent="0.3">
      <c r="N171084" s="53"/>
    </row>
    <row r="171085" spans="14:14" x14ac:dyDescent="0.3">
      <c r="N171085" s="53"/>
    </row>
    <row r="171086" spans="14:14" x14ac:dyDescent="0.3">
      <c r="N171086" s="53"/>
    </row>
    <row r="171087" spans="14:14" x14ac:dyDescent="0.3">
      <c r="N171087" s="53"/>
    </row>
    <row r="171088" spans="14:14" x14ac:dyDescent="0.3">
      <c r="N171088" s="53"/>
    </row>
    <row r="171089" spans="14:14" x14ac:dyDescent="0.3">
      <c r="N171089" s="53"/>
    </row>
    <row r="171090" spans="14:14" x14ac:dyDescent="0.3">
      <c r="N171090" s="53"/>
    </row>
    <row r="171091" spans="14:14" x14ac:dyDescent="0.3">
      <c r="N171091" s="53"/>
    </row>
    <row r="171092" spans="14:14" x14ac:dyDescent="0.3">
      <c r="N171092" s="53"/>
    </row>
    <row r="171093" spans="14:14" x14ac:dyDescent="0.3">
      <c r="N171093" s="53"/>
    </row>
    <row r="171094" spans="14:14" x14ac:dyDescent="0.3">
      <c r="N171094" s="53"/>
    </row>
    <row r="171095" spans="14:14" x14ac:dyDescent="0.3">
      <c r="N171095" s="53"/>
    </row>
    <row r="171096" spans="14:14" x14ac:dyDescent="0.3">
      <c r="N171096" s="53"/>
    </row>
    <row r="171097" spans="14:14" x14ac:dyDescent="0.3">
      <c r="N171097" s="53"/>
    </row>
    <row r="171098" spans="14:14" x14ac:dyDescent="0.3">
      <c r="N171098" s="53"/>
    </row>
    <row r="171099" spans="14:14" x14ac:dyDescent="0.3">
      <c r="N171099" s="53"/>
    </row>
    <row r="171100" spans="14:14" x14ac:dyDescent="0.3">
      <c r="N171100" s="53"/>
    </row>
    <row r="171101" spans="14:14" x14ac:dyDescent="0.3">
      <c r="N171101" s="53"/>
    </row>
    <row r="171102" spans="14:14" x14ac:dyDescent="0.3">
      <c r="N171102" s="53"/>
    </row>
    <row r="171103" spans="14:14" x14ac:dyDescent="0.3">
      <c r="N171103" s="53"/>
    </row>
    <row r="171104" spans="14:14" x14ac:dyDescent="0.3">
      <c r="N171104" s="53"/>
    </row>
    <row r="171105" spans="14:14" x14ac:dyDescent="0.3">
      <c r="N171105" s="53"/>
    </row>
    <row r="171106" spans="14:14" x14ac:dyDescent="0.3">
      <c r="N171106" s="53"/>
    </row>
    <row r="171107" spans="14:14" x14ac:dyDescent="0.3">
      <c r="N171107" s="53"/>
    </row>
    <row r="171108" spans="14:14" x14ac:dyDescent="0.3">
      <c r="N171108" s="53"/>
    </row>
    <row r="171109" spans="14:14" x14ac:dyDescent="0.3">
      <c r="N171109" s="53"/>
    </row>
    <row r="171110" spans="14:14" x14ac:dyDescent="0.3">
      <c r="N171110" s="53"/>
    </row>
    <row r="171111" spans="14:14" x14ac:dyDescent="0.3">
      <c r="N171111" s="53"/>
    </row>
    <row r="171112" spans="14:14" x14ac:dyDescent="0.3">
      <c r="N171112" s="53"/>
    </row>
    <row r="171113" spans="14:14" x14ac:dyDescent="0.3">
      <c r="N171113" s="53"/>
    </row>
    <row r="171114" spans="14:14" x14ac:dyDescent="0.3">
      <c r="N171114" s="53"/>
    </row>
    <row r="171115" spans="14:14" x14ac:dyDescent="0.3">
      <c r="N171115" s="53"/>
    </row>
    <row r="171116" spans="14:14" x14ac:dyDescent="0.3">
      <c r="N171116" s="53"/>
    </row>
    <row r="171117" spans="14:14" x14ac:dyDescent="0.3">
      <c r="N171117" s="53"/>
    </row>
    <row r="171118" spans="14:14" x14ac:dyDescent="0.3">
      <c r="N171118" s="53"/>
    </row>
    <row r="171119" spans="14:14" x14ac:dyDescent="0.3">
      <c r="N171119" s="53"/>
    </row>
    <row r="171120" spans="14:14" x14ac:dyDescent="0.3">
      <c r="N171120" s="53"/>
    </row>
    <row r="171121" spans="14:14" x14ac:dyDescent="0.3">
      <c r="N171121" s="53"/>
    </row>
    <row r="171122" spans="14:14" x14ac:dyDescent="0.3">
      <c r="N171122" s="53"/>
    </row>
    <row r="171123" spans="14:14" x14ac:dyDescent="0.3">
      <c r="N171123" s="53"/>
    </row>
    <row r="171124" spans="14:14" x14ac:dyDescent="0.3">
      <c r="N171124" s="53"/>
    </row>
    <row r="171125" spans="14:14" x14ac:dyDescent="0.3">
      <c r="N171125" s="53"/>
    </row>
    <row r="171126" spans="14:14" x14ac:dyDescent="0.3">
      <c r="N171126" s="53"/>
    </row>
    <row r="171127" spans="14:14" x14ac:dyDescent="0.3">
      <c r="N171127" s="53"/>
    </row>
    <row r="171128" spans="14:14" x14ac:dyDescent="0.3">
      <c r="N171128" s="53"/>
    </row>
    <row r="171129" spans="14:14" x14ac:dyDescent="0.3">
      <c r="N171129" s="53"/>
    </row>
    <row r="171130" spans="14:14" x14ac:dyDescent="0.3">
      <c r="N171130" s="53"/>
    </row>
    <row r="171131" spans="14:14" x14ac:dyDescent="0.3">
      <c r="N171131" s="53"/>
    </row>
    <row r="171132" spans="14:14" x14ac:dyDescent="0.3">
      <c r="N171132" s="53"/>
    </row>
    <row r="171133" spans="14:14" x14ac:dyDescent="0.3">
      <c r="N171133" s="53"/>
    </row>
    <row r="171134" spans="14:14" x14ac:dyDescent="0.3">
      <c r="N171134" s="53"/>
    </row>
    <row r="171135" spans="14:14" x14ac:dyDescent="0.3">
      <c r="N171135" s="53"/>
    </row>
    <row r="171136" spans="14:14" x14ac:dyDescent="0.3">
      <c r="N171136" s="53"/>
    </row>
    <row r="171137" spans="14:14" x14ac:dyDescent="0.3">
      <c r="N171137" s="53"/>
    </row>
    <row r="171138" spans="14:14" x14ac:dyDescent="0.3">
      <c r="N171138" s="53"/>
    </row>
    <row r="171139" spans="14:14" x14ac:dyDescent="0.3">
      <c r="N171139" s="53"/>
    </row>
    <row r="171140" spans="14:14" x14ac:dyDescent="0.3">
      <c r="N171140" s="53"/>
    </row>
    <row r="171141" spans="14:14" x14ac:dyDescent="0.3">
      <c r="N171141" s="53"/>
    </row>
    <row r="171142" spans="14:14" x14ac:dyDescent="0.3">
      <c r="N171142" s="53"/>
    </row>
    <row r="171143" spans="14:14" x14ac:dyDescent="0.3">
      <c r="N171143" s="53"/>
    </row>
    <row r="171144" spans="14:14" x14ac:dyDescent="0.3">
      <c r="N171144" s="53"/>
    </row>
    <row r="171145" spans="14:14" x14ac:dyDescent="0.3">
      <c r="N171145" s="53"/>
    </row>
    <row r="171146" spans="14:14" x14ac:dyDescent="0.3">
      <c r="N171146" s="53"/>
    </row>
    <row r="171147" spans="14:14" x14ac:dyDescent="0.3">
      <c r="N171147" s="53"/>
    </row>
    <row r="171148" spans="14:14" x14ac:dyDescent="0.3">
      <c r="N171148" s="53"/>
    </row>
    <row r="171149" spans="14:14" x14ac:dyDescent="0.3">
      <c r="N171149" s="53"/>
    </row>
    <row r="171150" spans="14:14" x14ac:dyDescent="0.3">
      <c r="N171150" s="53"/>
    </row>
    <row r="171151" spans="14:14" x14ac:dyDescent="0.3">
      <c r="N171151" s="53"/>
    </row>
    <row r="171152" spans="14:14" x14ac:dyDescent="0.3">
      <c r="N171152" s="53"/>
    </row>
    <row r="171153" spans="14:14" x14ac:dyDescent="0.3">
      <c r="N171153" s="53"/>
    </row>
    <row r="171154" spans="14:14" x14ac:dyDescent="0.3">
      <c r="N171154" s="53"/>
    </row>
    <row r="171155" spans="14:14" x14ac:dyDescent="0.3">
      <c r="N171155" s="53"/>
    </row>
    <row r="171156" spans="14:14" x14ac:dyDescent="0.3">
      <c r="N171156" s="53"/>
    </row>
    <row r="171157" spans="14:14" x14ac:dyDescent="0.3">
      <c r="N171157" s="53"/>
    </row>
    <row r="171158" spans="14:14" x14ac:dyDescent="0.3">
      <c r="N171158" s="53"/>
    </row>
    <row r="171159" spans="14:14" x14ac:dyDescent="0.3">
      <c r="N171159" s="53"/>
    </row>
    <row r="171160" spans="14:14" x14ac:dyDescent="0.3">
      <c r="N171160" s="53"/>
    </row>
    <row r="171161" spans="14:14" x14ac:dyDescent="0.3">
      <c r="N171161" s="53"/>
    </row>
    <row r="171162" spans="14:14" x14ac:dyDescent="0.3">
      <c r="N171162" s="53"/>
    </row>
    <row r="171163" spans="14:14" x14ac:dyDescent="0.3">
      <c r="N171163" s="53"/>
    </row>
    <row r="171164" spans="14:14" x14ac:dyDescent="0.3">
      <c r="N171164" s="53"/>
    </row>
    <row r="171165" spans="14:14" x14ac:dyDescent="0.3">
      <c r="N171165" s="53"/>
    </row>
    <row r="171166" spans="14:14" x14ac:dyDescent="0.3">
      <c r="N171166" s="53"/>
    </row>
    <row r="171167" spans="14:14" x14ac:dyDescent="0.3">
      <c r="N171167" s="53"/>
    </row>
    <row r="171168" spans="14:14" x14ac:dyDescent="0.3">
      <c r="N171168" s="53"/>
    </row>
    <row r="171169" spans="14:14" x14ac:dyDescent="0.3">
      <c r="N171169" s="53"/>
    </row>
    <row r="171170" spans="14:14" x14ac:dyDescent="0.3">
      <c r="N171170" s="53"/>
    </row>
    <row r="171171" spans="14:14" x14ac:dyDescent="0.3">
      <c r="N171171" s="53"/>
    </row>
    <row r="171172" spans="14:14" x14ac:dyDescent="0.3">
      <c r="N171172" s="53"/>
    </row>
    <row r="171173" spans="14:14" x14ac:dyDescent="0.3">
      <c r="N171173" s="53"/>
    </row>
    <row r="171174" spans="14:14" x14ac:dyDescent="0.3">
      <c r="N171174" s="53"/>
    </row>
    <row r="171175" spans="14:14" x14ac:dyDescent="0.3">
      <c r="N171175" s="53"/>
    </row>
    <row r="171176" spans="14:14" x14ac:dyDescent="0.3">
      <c r="N171176" s="53"/>
    </row>
    <row r="171177" spans="14:14" x14ac:dyDescent="0.3">
      <c r="N171177" s="53"/>
    </row>
    <row r="171178" spans="14:14" x14ac:dyDescent="0.3">
      <c r="N171178" s="53"/>
    </row>
    <row r="171179" spans="14:14" x14ac:dyDescent="0.3">
      <c r="N171179" s="53"/>
    </row>
    <row r="171180" spans="14:14" x14ac:dyDescent="0.3">
      <c r="N171180" s="53"/>
    </row>
    <row r="171181" spans="14:14" x14ac:dyDescent="0.3">
      <c r="N171181" s="53"/>
    </row>
    <row r="171182" spans="14:14" x14ac:dyDescent="0.3">
      <c r="N171182" s="53"/>
    </row>
    <row r="171183" spans="14:14" x14ac:dyDescent="0.3">
      <c r="N171183" s="53"/>
    </row>
    <row r="171184" spans="14:14" x14ac:dyDescent="0.3">
      <c r="N171184" s="53"/>
    </row>
    <row r="171185" spans="14:14" x14ac:dyDescent="0.3">
      <c r="N171185" s="53"/>
    </row>
    <row r="171186" spans="14:14" x14ac:dyDescent="0.3">
      <c r="N171186" s="53"/>
    </row>
    <row r="171187" spans="14:14" x14ac:dyDescent="0.3">
      <c r="N171187" s="53"/>
    </row>
    <row r="171188" spans="14:14" x14ac:dyDescent="0.3">
      <c r="N171188" s="53"/>
    </row>
    <row r="171189" spans="14:14" x14ac:dyDescent="0.3">
      <c r="N171189" s="53"/>
    </row>
    <row r="171190" spans="14:14" x14ac:dyDescent="0.3">
      <c r="N171190" s="53"/>
    </row>
    <row r="171191" spans="14:14" x14ac:dyDescent="0.3">
      <c r="N171191" s="53"/>
    </row>
    <row r="171192" spans="14:14" x14ac:dyDescent="0.3">
      <c r="N171192" s="53"/>
    </row>
    <row r="171193" spans="14:14" x14ac:dyDescent="0.3">
      <c r="N171193" s="53"/>
    </row>
    <row r="171194" spans="14:14" x14ac:dyDescent="0.3">
      <c r="N171194" s="53"/>
    </row>
    <row r="171195" spans="14:14" x14ac:dyDescent="0.3">
      <c r="N171195" s="53"/>
    </row>
    <row r="171196" spans="14:14" x14ac:dyDescent="0.3">
      <c r="N171196" s="53"/>
    </row>
    <row r="171197" spans="14:14" x14ac:dyDescent="0.3">
      <c r="N171197" s="53"/>
    </row>
    <row r="171198" spans="14:14" x14ac:dyDescent="0.3">
      <c r="N171198" s="53"/>
    </row>
    <row r="171199" spans="14:14" x14ac:dyDescent="0.3">
      <c r="N171199" s="53"/>
    </row>
    <row r="171200" spans="14:14" x14ac:dyDescent="0.3">
      <c r="N171200" s="53"/>
    </row>
    <row r="171201" spans="14:14" x14ac:dyDescent="0.3">
      <c r="N171201" s="53"/>
    </row>
    <row r="171202" spans="14:14" x14ac:dyDescent="0.3">
      <c r="N171202" s="53"/>
    </row>
    <row r="171203" spans="14:14" x14ac:dyDescent="0.3">
      <c r="N171203" s="53"/>
    </row>
    <row r="171204" spans="14:14" x14ac:dyDescent="0.3">
      <c r="N171204" s="53"/>
    </row>
    <row r="171205" spans="14:14" x14ac:dyDescent="0.3">
      <c r="N171205" s="53"/>
    </row>
    <row r="171206" spans="14:14" x14ac:dyDescent="0.3">
      <c r="N171206" s="53"/>
    </row>
    <row r="171207" spans="14:14" x14ac:dyDescent="0.3">
      <c r="N171207" s="53"/>
    </row>
    <row r="171208" spans="14:14" x14ac:dyDescent="0.3">
      <c r="N171208" s="53"/>
    </row>
    <row r="171209" spans="14:14" x14ac:dyDescent="0.3">
      <c r="N171209" s="53"/>
    </row>
    <row r="171210" spans="14:14" x14ac:dyDescent="0.3">
      <c r="N171210" s="53"/>
    </row>
    <row r="171211" spans="14:14" x14ac:dyDescent="0.3">
      <c r="N171211" s="53"/>
    </row>
    <row r="171212" spans="14:14" x14ac:dyDescent="0.3">
      <c r="N171212" s="53"/>
    </row>
    <row r="171213" spans="14:14" x14ac:dyDescent="0.3">
      <c r="N171213" s="53"/>
    </row>
    <row r="171214" spans="14:14" x14ac:dyDescent="0.3">
      <c r="N171214" s="53"/>
    </row>
    <row r="171215" spans="14:14" x14ac:dyDescent="0.3">
      <c r="N171215" s="53"/>
    </row>
    <row r="171216" spans="14:14" x14ac:dyDescent="0.3">
      <c r="N171216" s="53"/>
    </row>
    <row r="171217" spans="14:14" x14ac:dyDescent="0.3">
      <c r="N171217" s="53"/>
    </row>
    <row r="171218" spans="14:14" x14ac:dyDescent="0.3">
      <c r="N171218" s="53"/>
    </row>
    <row r="171219" spans="14:14" x14ac:dyDescent="0.3">
      <c r="N171219" s="53"/>
    </row>
    <row r="171220" spans="14:14" x14ac:dyDescent="0.3">
      <c r="N171220" s="53"/>
    </row>
    <row r="171221" spans="14:14" x14ac:dyDescent="0.3">
      <c r="N171221" s="53"/>
    </row>
    <row r="171222" spans="14:14" x14ac:dyDescent="0.3">
      <c r="N171222" s="53"/>
    </row>
    <row r="171223" spans="14:14" x14ac:dyDescent="0.3">
      <c r="N171223" s="53"/>
    </row>
    <row r="171224" spans="14:14" x14ac:dyDescent="0.3">
      <c r="N171224" s="53"/>
    </row>
    <row r="171225" spans="14:14" x14ac:dyDescent="0.3">
      <c r="N171225" s="53"/>
    </row>
    <row r="171226" spans="14:14" x14ac:dyDescent="0.3">
      <c r="N171226" s="53"/>
    </row>
    <row r="171227" spans="14:14" x14ac:dyDescent="0.3">
      <c r="N171227" s="53"/>
    </row>
    <row r="171228" spans="14:14" x14ac:dyDescent="0.3">
      <c r="N171228" s="53"/>
    </row>
    <row r="171229" spans="14:14" x14ac:dyDescent="0.3">
      <c r="N171229" s="53"/>
    </row>
    <row r="171230" spans="14:14" x14ac:dyDescent="0.3">
      <c r="N171230" s="53"/>
    </row>
    <row r="171231" spans="14:14" x14ac:dyDescent="0.3">
      <c r="N171231" s="53"/>
    </row>
    <row r="171232" spans="14:14" x14ac:dyDescent="0.3">
      <c r="N171232" s="53"/>
    </row>
    <row r="171233" spans="14:14" x14ac:dyDescent="0.3">
      <c r="N171233" s="53"/>
    </row>
    <row r="171234" spans="14:14" x14ac:dyDescent="0.3">
      <c r="N171234" s="53"/>
    </row>
    <row r="171235" spans="14:14" x14ac:dyDescent="0.3">
      <c r="N171235" s="53"/>
    </row>
    <row r="171236" spans="14:14" x14ac:dyDescent="0.3">
      <c r="N171236" s="53"/>
    </row>
    <row r="171237" spans="14:14" x14ac:dyDescent="0.3">
      <c r="N171237" s="53"/>
    </row>
    <row r="171238" spans="14:14" x14ac:dyDescent="0.3">
      <c r="N171238" s="53"/>
    </row>
    <row r="171239" spans="14:14" x14ac:dyDescent="0.3">
      <c r="N171239" s="53"/>
    </row>
    <row r="171240" spans="14:14" x14ac:dyDescent="0.3">
      <c r="N171240" s="53"/>
    </row>
    <row r="171241" spans="14:14" x14ac:dyDescent="0.3">
      <c r="N171241" s="53"/>
    </row>
    <row r="171242" spans="14:14" x14ac:dyDescent="0.3">
      <c r="N171242" s="53"/>
    </row>
    <row r="171243" spans="14:14" x14ac:dyDescent="0.3">
      <c r="N171243" s="53"/>
    </row>
    <row r="171244" spans="14:14" x14ac:dyDescent="0.3">
      <c r="N171244" s="53"/>
    </row>
    <row r="171245" spans="14:14" x14ac:dyDescent="0.3">
      <c r="N171245" s="53"/>
    </row>
    <row r="171246" spans="14:14" x14ac:dyDescent="0.3">
      <c r="N171246" s="53"/>
    </row>
    <row r="171247" spans="14:14" x14ac:dyDescent="0.3">
      <c r="N171247" s="53"/>
    </row>
    <row r="171248" spans="14:14" x14ac:dyDescent="0.3">
      <c r="N171248" s="53"/>
    </row>
    <row r="171249" spans="14:14" x14ac:dyDescent="0.3">
      <c r="N171249" s="53"/>
    </row>
    <row r="171250" spans="14:14" x14ac:dyDescent="0.3">
      <c r="N171250" s="53"/>
    </row>
    <row r="171251" spans="14:14" x14ac:dyDescent="0.3">
      <c r="N171251" s="53"/>
    </row>
    <row r="171252" spans="14:14" x14ac:dyDescent="0.3">
      <c r="N171252" s="53"/>
    </row>
    <row r="171253" spans="14:14" x14ac:dyDescent="0.3">
      <c r="N171253" s="53"/>
    </row>
    <row r="171254" spans="14:14" x14ac:dyDescent="0.3">
      <c r="N171254" s="53"/>
    </row>
    <row r="171255" spans="14:14" x14ac:dyDescent="0.3">
      <c r="N171255" s="53"/>
    </row>
    <row r="171256" spans="14:14" x14ac:dyDescent="0.3">
      <c r="N171256" s="53"/>
    </row>
    <row r="171257" spans="14:14" x14ac:dyDescent="0.3">
      <c r="N171257" s="53"/>
    </row>
    <row r="171258" spans="14:14" x14ac:dyDescent="0.3">
      <c r="N171258" s="53"/>
    </row>
    <row r="171259" spans="14:14" x14ac:dyDescent="0.3">
      <c r="N171259" s="53"/>
    </row>
    <row r="171260" spans="14:14" x14ac:dyDescent="0.3">
      <c r="N171260" s="53"/>
    </row>
    <row r="171261" spans="14:14" x14ac:dyDescent="0.3">
      <c r="N171261" s="53"/>
    </row>
    <row r="171262" spans="14:14" x14ac:dyDescent="0.3">
      <c r="N171262" s="53"/>
    </row>
    <row r="171263" spans="14:14" x14ac:dyDescent="0.3">
      <c r="N171263" s="53"/>
    </row>
    <row r="171264" spans="14:14" x14ac:dyDescent="0.3">
      <c r="N171264" s="53"/>
    </row>
    <row r="171265" spans="14:14" x14ac:dyDescent="0.3">
      <c r="N171265" s="53"/>
    </row>
    <row r="171266" spans="14:14" x14ac:dyDescent="0.3">
      <c r="N171266" s="53"/>
    </row>
    <row r="171267" spans="14:14" x14ac:dyDescent="0.3">
      <c r="N171267" s="53"/>
    </row>
    <row r="171268" spans="14:14" x14ac:dyDescent="0.3">
      <c r="N171268" s="53"/>
    </row>
    <row r="171269" spans="14:14" x14ac:dyDescent="0.3">
      <c r="N171269" s="53"/>
    </row>
    <row r="171270" spans="14:14" x14ac:dyDescent="0.3">
      <c r="N171270" s="53"/>
    </row>
    <row r="171271" spans="14:14" x14ac:dyDescent="0.3">
      <c r="N171271" s="53"/>
    </row>
    <row r="171272" spans="14:14" x14ac:dyDescent="0.3">
      <c r="N171272" s="53"/>
    </row>
    <row r="171273" spans="14:14" x14ac:dyDescent="0.3">
      <c r="N171273" s="53"/>
    </row>
    <row r="171274" spans="14:14" x14ac:dyDescent="0.3">
      <c r="N171274" s="53"/>
    </row>
    <row r="171275" spans="14:14" x14ac:dyDescent="0.3">
      <c r="N171275" s="53"/>
    </row>
    <row r="171276" spans="14:14" x14ac:dyDescent="0.3">
      <c r="N171276" s="53"/>
    </row>
    <row r="171277" spans="14:14" x14ac:dyDescent="0.3">
      <c r="N171277" s="53"/>
    </row>
    <row r="171278" spans="14:14" x14ac:dyDescent="0.3">
      <c r="N171278" s="53"/>
    </row>
    <row r="171279" spans="14:14" x14ac:dyDescent="0.3">
      <c r="N171279" s="53"/>
    </row>
    <row r="171280" spans="14:14" x14ac:dyDescent="0.3">
      <c r="N171280" s="53"/>
    </row>
    <row r="171281" spans="14:14" x14ac:dyDescent="0.3">
      <c r="N171281" s="53"/>
    </row>
    <row r="171282" spans="14:14" x14ac:dyDescent="0.3">
      <c r="N171282" s="53"/>
    </row>
    <row r="171283" spans="14:14" x14ac:dyDescent="0.3">
      <c r="N171283" s="53"/>
    </row>
    <row r="171284" spans="14:14" x14ac:dyDescent="0.3">
      <c r="N171284" s="53"/>
    </row>
    <row r="171285" spans="14:14" x14ac:dyDescent="0.3">
      <c r="N171285" s="53"/>
    </row>
    <row r="171286" spans="14:14" x14ac:dyDescent="0.3">
      <c r="N171286" s="53"/>
    </row>
    <row r="171287" spans="14:14" x14ac:dyDescent="0.3">
      <c r="N171287" s="53"/>
    </row>
    <row r="171288" spans="14:14" x14ac:dyDescent="0.3">
      <c r="N171288" s="53"/>
    </row>
    <row r="171289" spans="14:14" x14ac:dyDescent="0.3">
      <c r="N171289" s="53"/>
    </row>
    <row r="171290" spans="14:14" x14ac:dyDescent="0.3">
      <c r="N171290" s="53"/>
    </row>
    <row r="171291" spans="14:14" x14ac:dyDescent="0.3">
      <c r="N171291" s="53"/>
    </row>
    <row r="171292" spans="14:14" x14ac:dyDescent="0.3">
      <c r="N171292" s="53"/>
    </row>
    <row r="171293" spans="14:14" x14ac:dyDescent="0.3">
      <c r="N171293" s="53"/>
    </row>
    <row r="171294" spans="14:14" x14ac:dyDescent="0.3">
      <c r="N171294" s="53"/>
    </row>
    <row r="171295" spans="14:14" x14ac:dyDescent="0.3">
      <c r="N171295" s="53"/>
    </row>
    <row r="171296" spans="14:14" x14ac:dyDescent="0.3">
      <c r="N171296" s="53"/>
    </row>
    <row r="171297" spans="14:14" x14ac:dyDescent="0.3">
      <c r="N171297" s="53"/>
    </row>
    <row r="171298" spans="14:14" x14ac:dyDescent="0.3">
      <c r="N171298" s="53"/>
    </row>
    <row r="171299" spans="14:14" x14ac:dyDescent="0.3">
      <c r="N171299" s="53"/>
    </row>
    <row r="171300" spans="14:14" x14ac:dyDescent="0.3">
      <c r="N171300" s="53"/>
    </row>
    <row r="171301" spans="14:14" x14ac:dyDescent="0.3">
      <c r="N171301" s="53"/>
    </row>
    <row r="171302" spans="14:14" x14ac:dyDescent="0.3">
      <c r="N171302" s="53"/>
    </row>
    <row r="171303" spans="14:14" x14ac:dyDescent="0.3">
      <c r="N171303" s="53"/>
    </row>
    <row r="171304" spans="14:14" x14ac:dyDescent="0.3">
      <c r="N171304" s="53"/>
    </row>
    <row r="171305" spans="14:14" x14ac:dyDescent="0.3">
      <c r="N171305" s="53"/>
    </row>
    <row r="171306" spans="14:14" x14ac:dyDescent="0.3">
      <c r="N171306" s="53"/>
    </row>
    <row r="171307" spans="14:14" x14ac:dyDescent="0.3">
      <c r="N171307" s="53"/>
    </row>
    <row r="171308" spans="14:14" x14ac:dyDescent="0.3">
      <c r="N171308" s="53"/>
    </row>
    <row r="171309" spans="14:14" x14ac:dyDescent="0.3">
      <c r="N171309" s="53"/>
    </row>
    <row r="171310" spans="14:14" x14ac:dyDescent="0.3">
      <c r="N171310" s="53"/>
    </row>
    <row r="171311" spans="14:14" x14ac:dyDescent="0.3">
      <c r="N171311" s="53"/>
    </row>
    <row r="171312" spans="14:14" x14ac:dyDescent="0.3">
      <c r="N171312" s="53"/>
    </row>
    <row r="171313" spans="14:14" x14ac:dyDescent="0.3">
      <c r="N171313" s="53"/>
    </row>
    <row r="171314" spans="14:14" x14ac:dyDescent="0.3">
      <c r="N171314" s="53"/>
    </row>
    <row r="171315" spans="14:14" x14ac:dyDescent="0.3">
      <c r="N171315" s="53"/>
    </row>
    <row r="171316" spans="14:14" x14ac:dyDescent="0.3">
      <c r="N171316" s="53"/>
    </row>
    <row r="171317" spans="14:14" x14ac:dyDescent="0.3">
      <c r="N171317" s="53"/>
    </row>
    <row r="171318" spans="14:14" x14ac:dyDescent="0.3">
      <c r="N171318" s="53"/>
    </row>
    <row r="171319" spans="14:14" x14ac:dyDescent="0.3">
      <c r="N171319" s="53"/>
    </row>
    <row r="171320" spans="14:14" x14ac:dyDescent="0.3">
      <c r="N171320" s="53"/>
    </row>
    <row r="171321" spans="14:14" x14ac:dyDescent="0.3">
      <c r="N171321" s="53"/>
    </row>
    <row r="171322" spans="14:14" x14ac:dyDescent="0.3">
      <c r="N171322" s="53"/>
    </row>
    <row r="171323" spans="14:14" x14ac:dyDescent="0.3">
      <c r="N171323" s="53"/>
    </row>
    <row r="171324" spans="14:14" x14ac:dyDescent="0.3">
      <c r="N171324" s="53"/>
    </row>
    <row r="171325" spans="14:14" x14ac:dyDescent="0.3">
      <c r="N171325" s="53"/>
    </row>
    <row r="171326" spans="14:14" x14ac:dyDescent="0.3">
      <c r="N171326" s="53"/>
    </row>
    <row r="171327" spans="14:14" x14ac:dyDescent="0.3">
      <c r="N171327" s="53"/>
    </row>
    <row r="171328" spans="14:14" x14ac:dyDescent="0.3">
      <c r="N171328" s="53"/>
    </row>
    <row r="171329" spans="14:14" x14ac:dyDescent="0.3">
      <c r="N171329" s="53"/>
    </row>
    <row r="171330" spans="14:14" x14ac:dyDescent="0.3">
      <c r="N171330" s="53"/>
    </row>
    <row r="171331" spans="14:14" x14ac:dyDescent="0.3">
      <c r="N171331" s="53"/>
    </row>
    <row r="171332" spans="14:14" x14ac:dyDescent="0.3">
      <c r="N171332" s="53"/>
    </row>
    <row r="171333" spans="14:14" x14ac:dyDescent="0.3">
      <c r="N171333" s="53"/>
    </row>
    <row r="171334" spans="14:14" x14ac:dyDescent="0.3">
      <c r="N171334" s="53"/>
    </row>
    <row r="171335" spans="14:14" x14ac:dyDescent="0.3">
      <c r="N171335" s="53"/>
    </row>
    <row r="171336" spans="14:14" x14ac:dyDescent="0.3">
      <c r="N171336" s="53"/>
    </row>
    <row r="171337" spans="14:14" x14ac:dyDescent="0.3">
      <c r="N171337" s="53"/>
    </row>
    <row r="171338" spans="14:14" x14ac:dyDescent="0.3">
      <c r="N171338" s="53"/>
    </row>
    <row r="171339" spans="14:14" x14ac:dyDescent="0.3">
      <c r="N171339" s="53"/>
    </row>
    <row r="171340" spans="14:14" x14ac:dyDescent="0.3">
      <c r="N171340" s="53"/>
    </row>
    <row r="171341" spans="14:14" x14ac:dyDescent="0.3">
      <c r="N171341" s="53"/>
    </row>
    <row r="171342" spans="14:14" x14ac:dyDescent="0.3">
      <c r="N171342" s="53"/>
    </row>
    <row r="171343" spans="14:14" x14ac:dyDescent="0.3">
      <c r="N171343" s="53"/>
    </row>
    <row r="171344" spans="14:14" x14ac:dyDescent="0.3">
      <c r="N171344" s="53"/>
    </row>
    <row r="171345" spans="14:14" x14ac:dyDescent="0.3">
      <c r="N171345" s="53"/>
    </row>
    <row r="171346" spans="14:14" x14ac:dyDescent="0.3">
      <c r="N171346" s="53"/>
    </row>
    <row r="171347" spans="14:14" x14ac:dyDescent="0.3">
      <c r="N171347" s="53"/>
    </row>
    <row r="171348" spans="14:14" x14ac:dyDescent="0.3">
      <c r="N171348" s="53"/>
    </row>
    <row r="171349" spans="14:14" x14ac:dyDescent="0.3">
      <c r="N171349" s="53"/>
    </row>
    <row r="171350" spans="14:14" x14ac:dyDescent="0.3">
      <c r="N171350" s="53"/>
    </row>
    <row r="171351" spans="14:14" x14ac:dyDescent="0.3">
      <c r="N171351" s="53"/>
    </row>
    <row r="171352" spans="14:14" x14ac:dyDescent="0.3">
      <c r="N171352" s="53"/>
    </row>
    <row r="171353" spans="14:14" x14ac:dyDescent="0.3">
      <c r="N171353" s="53"/>
    </row>
    <row r="171354" spans="14:14" x14ac:dyDescent="0.3">
      <c r="N171354" s="53"/>
    </row>
    <row r="171355" spans="14:14" x14ac:dyDescent="0.3">
      <c r="N171355" s="53"/>
    </row>
    <row r="171356" spans="14:14" x14ac:dyDescent="0.3">
      <c r="N171356" s="53"/>
    </row>
    <row r="171357" spans="14:14" x14ac:dyDescent="0.3">
      <c r="N171357" s="53"/>
    </row>
    <row r="171358" spans="14:14" x14ac:dyDescent="0.3">
      <c r="N171358" s="53"/>
    </row>
    <row r="171359" spans="14:14" x14ac:dyDescent="0.3">
      <c r="N171359" s="53"/>
    </row>
    <row r="171360" spans="14:14" x14ac:dyDescent="0.3">
      <c r="N171360" s="53"/>
    </row>
    <row r="171361" spans="14:14" x14ac:dyDescent="0.3">
      <c r="N171361" s="53"/>
    </row>
    <row r="171362" spans="14:14" x14ac:dyDescent="0.3">
      <c r="N171362" s="53"/>
    </row>
    <row r="171363" spans="14:14" x14ac:dyDescent="0.3">
      <c r="N171363" s="53"/>
    </row>
    <row r="171364" spans="14:14" x14ac:dyDescent="0.3">
      <c r="N171364" s="53"/>
    </row>
    <row r="171365" spans="14:14" x14ac:dyDescent="0.3">
      <c r="N171365" s="53"/>
    </row>
    <row r="171366" spans="14:14" x14ac:dyDescent="0.3">
      <c r="N171366" s="53"/>
    </row>
    <row r="171367" spans="14:14" x14ac:dyDescent="0.3">
      <c r="N171367" s="53"/>
    </row>
    <row r="171368" spans="14:14" x14ac:dyDescent="0.3">
      <c r="N171368" s="53"/>
    </row>
    <row r="171369" spans="14:14" x14ac:dyDescent="0.3">
      <c r="N171369" s="53"/>
    </row>
    <row r="171370" spans="14:14" x14ac:dyDescent="0.3">
      <c r="N171370" s="53"/>
    </row>
    <row r="171371" spans="14:14" x14ac:dyDescent="0.3">
      <c r="N171371" s="53"/>
    </row>
    <row r="171372" spans="14:14" x14ac:dyDescent="0.3">
      <c r="N171372" s="53"/>
    </row>
    <row r="171373" spans="14:14" x14ac:dyDescent="0.3">
      <c r="N171373" s="53"/>
    </row>
    <row r="171374" spans="14:14" x14ac:dyDescent="0.3">
      <c r="N171374" s="53"/>
    </row>
    <row r="171375" spans="14:14" x14ac:dyDescent="0.3">
      <c r="N171375" s="53"/>
    </row>
    <row r="171376" spans="14:14" x14ac:dyDescent="0.3">
      <c r="N171376" s="53"/>
    </row>
    <row r="171377" spans="14:14" x14ac:dyDescent="0.3">
      <c r="N171377" s="53"/>
    </row>
    <row r="171378" spans="14:14" x14ac:dyDescent="0.3">
      <c r="N171378" s="53"/>
    </row>
    <row r="171379" spans="14:14" x14ac:dyDescent="0.3">
      <c r="N171379" s="53"/>
    </row>
    <row r="171380" spans="14:14" x14ac:dyDescent="0.3">
      <c r="N171380" s="53"/>
    </row>
    <row r="171381" spans="14:14" x14ac:dyDescent="0.3">
      <c r="N171381" s="53"/>
    </row>
    <row r="171382" spans="14:14" x14ac:dyDescent="0.3">
      <c r="N171382" s="53"/>
    </row>
    <row r="171383" spans="14:14" x14ac:dyDescent="0.3">
      <c r="N171383" s="53"/>
    </row>
    <row r="171384" spans="14:14" x14ac:dyDescent="0.3">
      <c r="N171384" s="53"/>
    </row>
    <row r="171385" spans="14:14" x14ac:dyDescent="0.3">
      <c r="N171385" s="53"/>
    </row>
    <row r="171386" spans="14:14" x14ac:dyDescent="0.3">
      <c r="N171386" s="53"/>
    </row>
    <row r="171387" spans="14:14" x14ac:dyDescent="0.3">
      <c r="N171387" s="53"/>
    </row>
    <row r="171388" spans="14:14" x14ac:dyDescent="0.3">
      <c r="N171388" s="53"/>
    </row>
    <row r="171389" spans="14:14" x14ac:dyDescent="0.3">
      <c r="N171389" s="53"/>
    </row>
    <row r="171390" spans="14:14" x14ac:dyDescent="0.3">
      <c r="N171390" s="53"/>
    </row>
    <row r="171391" spans="14:14" x14ac:dyDescent="0.3">
      <c r="N171391" s="53"/>
    </row>
    <row r="171392" spans="14:14" x14ac:dyDescent="0.3">
      <c r="N171392" s="53"/>
    </row>
    <row r="171393" spans="14:14" x14ac:dyDescent="0.3">
      <c r="N171393" s="53"/>
    </row>
    <row r="171394" spans="14:14" x14ac:dyDescent="0.3">
      <c r="N171394" s="53"/>
    </row>
    <row r="171395" spans="14:14" x14ac:dyDescent="0.3">
      <c r="N171395" s="53"/>
    </row>
    <row r="171396" spans="14:14" x14ac:dyDescent="0.3">
      <c r="N171396" s="53"/>
    </row>
    <row r="171397" spans="14:14" x14ac:dyDescent="0.3">
      <c r="N171397" s="53"/>
    </row>
    <row r="171398" spans="14:14" x14ac:dyDescent="0.3">
      <c r="N171398" s="53"/>
    </row>
    <row r="171399" spans="14:14" x14ac:dyDescent="0.3">
      <c r="N171399" s="53"/>
    </row>
    <row r="171400" spans="14:14" x14ac:dyDescent="0.3">
      <c r="N171400" s="53"/>
    </row>
    <row r="171401" spans="14:14" x14ac:dyDescent="0.3">
      <c r="N171401" s="53"/>
    </row>
    <row r="171402" spans="14:14" x14ac:dyDescent="0.3">
      <c r="N171402" s="53"/>
    </row>
    <row r="171403" spans="14:14" x14ac:dyDescent="0.3">
      <c r="N171403" s="53"/>
    </row>
    <row r="171404" spans="14:14" x14ac:dyDescent="0.3">
      <c r="N171404" s="53"/>
    </row>
    <row r="171405" spans="14:14" x14ac:dyDescent="0.3">
      <c r="N171405" s="53"/>
    </row>
    <row r="171406" spans="14:14" x14ac:dyDescent="0.3">
      <c r="N171406" s="53"/>
    </row>
    <row r="171407" spans="14:14" x14ac:dyDescent="0.3">
      <c r="N171407" s="53"/>
    </row>
    <row r="171408" spans="14:14" x14ac:dyDescent="0.3">
      <c r="N171408" s="53"/>
    </row>
    <row r="171409" spans="14:14" x14ac:dyDescent="0.3">
      <c r="N171409" s="53"/>
    </row>
    <row r="171410" spans="14:14" x14ac:dyDescent="0.3">
      <c r="N171410" s="53"/>
    </row>
    <row r="171411" spans="14:14" x14ac:dyDescent="0.3">
      <c r="N171411" s="53"/>
    </row>
    <row r="171412" spans="14:14" x14ac:dyDescent="0.3">
      <c r="N171412" s="53"/>
    </row>
    <row r="171413" spans="14:14" x14ac:dyDescent="0.3">
      <c r="N171413" s="53"/>
    </row>
    <row r="171414" spans="14:14" x14ac:dyDescent="0.3">
      <c r="N171414" s="53"/>
    </row>
    <row r="171415" spans="14:14" x14ac:dyDescent="0.3">
      <c r="N171415" s="53"/>
    </row>
    <row r="171416" spans="14:14" x14ac:dyDescent="0.3">
      <c r="N171416" s="53"/>
    </row>
    <row r="171417" spans="14:14" x14ac:dyDescent="0.3">
      <c r="N171417" s="53"/>
    </row>
    <row r="171418" spans="14:14" x14ac:dyDescent="0.3">
      <c r="N171418" s="53"/>
    </row>
    <row r="171419" spans="14:14" x14ac:dyDescent="0.3">
      <c r="N171419" s="53"/>
    </row>
    <row r="171420" spans="14:14" x14ac:dyDescent="0.3">
      <c r="N171420" s="53"/>
    </row>
    <row r="171421" spans="14:14" x14ac:dyDescent="0.3">
      <c r="N171421" s="53"/>
    </row>
    <row r="171422" spans="14:14" x14ac:dyDescent="0.3">
      <c r="N171422" s="53"/>
    </row>
    <row r="171423" spans="14:14" x14ac:dyDescent="0.3">
      <c r="N171423" s="53"/>
    </row>
    <row r="171424" spans="14:14" x14ac:dyDescent="0.3">
      <c r="N171424" s="53"/>
    </row>
    <row r="171425" spans="14:14" x14ac:dyDescent="0.3">
      <c r="N171425" s="53"/>
    </row>
    <row r="171426" spans="14:14" x14ac:dyDescent="0.3">
      <c r="N171426" s="53"/>
    </row>
    <row r="171427" spans="14:14" x14ac:dyDescent="0.3">
      <c r="N171427" s="53"/>
    </row>
    <row r="171428" spans="14:14" x14ac:dyDescent="0.3">
      <c r="N171428" s="53"/>
    </row>
    <row r="171429" spans="14:14" x14ac:dyDescent="0.3">
      <c r="N171429" s="53"/>
    </row>
    <row r="171430" spans="14:14" x14ac:dyDescent="0.3">
      <c r="N171430" s="53"/>
    </row>
    <row r="171431" spans="14:14" x14ac:dyDescent="0.3">
      <c r="N171431" s="53"/>
    </row>
    <row r="171432" spans="14:14" x14ac:dyDescent="0.3">
      <c r="N171432" s="53"/>
    </row>
    <row r="171433" spans="14:14" x14ac:dyDescent="0.3">
      <c r="N171433" s="53"/>
    </row>
    <row r="171434" spans="14:14" x14ac:dyDescent="0.3">
      <c r="N171434" s="53"/>
    </row>
    <row r="171435" spans="14:14" x14ac:dyDescent="0.3">
      <c r="N171435" s="53"/>
    </row>
    <row r="171436" spans="14:14" x14ac:dyDescent="0.3">
      <c r="N171436" s="53"/>
    </row>
    <row r="171437" spans="14:14" x14ac:dyDescent="0.3">
      <c r="N171437" s="53"/>
    </row>
    <row r="171438" spans="14:14" x14ac:dyDescent="0.3">
      <c r="N171438" s="53"/>
    </row>
    <row r="171439" spans="14:14" x14ac:dyDescent="0.3">
      <c r="N171439" s="53"/>
    </row>
    <row r="171440" spans="14:14" x14ac:dyDescent="0.3">
      <c r="N171440" s="53"/>
    </row>
    <row r="171441" spans="14:14" x14ac:dyDescent="0.3">
      <c r="N171441" s="53"/>
    </row>
    <row r="171442" spans="14:14" x14ac:dyDescent="0.3">
      <c r="N171442" s="53"/>
    </row>
    <row r="171443" spans="14:14" x14ac:dyDescent="0.3">
      <c r="N171443" s="53"/>
    </row>
    <row r="171444" spans="14:14" x14ac:dyDescent="0.3">
      <c r="N171444" s="53"/>
    </row>
    <row r="171445" spans="14:14" x14ac:dyDescent="0.3">
      <c r="N171445" s="53"/>
    </row>
    <row r="171446" spans="14:14" x14ac:dyDescent="0.3">
      <c r="N171446" s="53"/>
    </row>
    <row r="171447" spans="14:14" x14ac:dyDescent="0.3">
      <c r="N171447" s="53"/>
    </row>
    <row r="171448" spans="14:14" x14ac:dyDescent="0.3">
      <c r="N171448" s="53"/>
    </row>
    <row r="171449" spans="14:14" x14ac:dyDescent="0.3">
      <c r="N171449" s="53"/>
    </row>
    <row r="171450" spans="14:14" x14ac:dyDescent="0.3">
      <c r="N171450" s="53"/>
    </row>
    <row r="171451" spans="14:14" x14ac:dyDescent="0.3">
      <c r="N171451" s="53"/>
    </row>
    <row r="171452" spans="14:14" x14ac:dyDescent="0.3">
      <c r="N171452" s="53"/>
    </row>
    <row r="171453" spans="14:14" x14ac:dyDescent="0.3">
      <c r="N171453" s="53"/>
    </row>
    <row r="171454" spans="14:14" x14ac:dyDescent="0.3">
      <c r="N171454" s="53"/>
    </row>
    <row r="171455" spans="14:14" x14ac:dyDescent="0.3">
      <c r="N171455" s="53"/>
    </row>
    <row r="171456" spans="14:14" x14ac:dyDescent="0.3">
      <c r="N171456" s="53"/>
    </row>
    <row r="171457" spans="14:14" x14ac:dyDescent="0.3">
      <c r="N171457" s="53"/>
    </row>
    <row r="171458" spans="14:14" x14ac:dyDescent="0.3">
      <c r="N171458" s="53"/>
    </row>
    <row r="171459" spans="14:14" x14ac:dyDescent="0.3">
      <c r="N171459" s="53"/>
    </row>
    <row r="171460" spans="14:14" x14ac:dyDescent="0.3">
      <c r="N171460" s="53"/>
    </row>
    <row r="171461" spans="14:14" x14ac:dyDescent="0.3">
      <c r="N171461" s="53"/>
    </row>
    <row r="171462" spans="14:14" x14ac:dyDescent="0.3">
      <c r="N171462" s="53"/>
    </row>
    <row r="171463" spans="14:14" x14ac:dyDescent="0.3">
      <c r="N171463" s="53"/>
    </row>
    <row r="171464" spans="14:14" x14ac:dyDescent="0.3">
      <c r="N171464" s="53"/>
    </row>
    <row r="171465" spans="14:14" x14ac:dyDescent="0.3">
      <c r="N171465" s="53"/>
    </row>
    <row r="171466" spans="14:14" x14ac:dyDescent="0.3">
      <c r="N171466" s="53"/>
    </row>
    <row r="171467" spans="14:14" x14ac:dyDescent="0.3">
      <c r="N171467" s="53"/>
    </row>
    <row r="171468" spans="14:14" x14ac:dyDescent="0.3">
      <c r="N171468" s="53"/>
    </row>
    <row r="171469" spans="14:14" x14ac:dyDescent="0.3">
      <c r="N171469" s="53"/>
    </row>
    <row r="171470" spans="14:14" x14ac:dyDescent="0.3">
      <c r="N171470" s="53"/>
    </row>
    <row r="171471" spans="14:14" x14ac:dyDescent="0.3">
      <c r="N171471" s="53"/>
    </row>
    <row r="171472" spans="14:14" x14ac:dyDescent="0.3">
      <c r="N171472" s="53"/>
    </row>
    <row r="171473" spans="14:14" x14ac:dyDescent="0.3">
      <c r="N171473" s="53"/>
    </row>
    <row r="171474" spans="14:14" x14ac:dyDescent="0.3">
      <c r="N171474" s="53"/>
    </row>
    <row r="171475" spans="14:14" x14ac:dyDescent="0.3">
      <c r="N171475" s="53"/>
    </row>
    <row r="171476" spans="14:14" x14ac:dyDescent="0.3">
      <c r="N171476" s="53"/>
    </row>
    <row r="171477" spans="14:14" x14ac:dyDescent="0.3">
      <c r="N171477" s="53"/>
    </row>
    <row r="171478" spans="14:14" x14ac:dyDescent="0.3">
      <c r="N171478" s="53"/>
    </row>
    <row r="171479" spans="14:14" x14ac:dyDescent="0.3">
      <c r="N171479" s="53"/>
    </row>
    <row r="171480" spans="14:14" x14ac:dyDescent="0.3">
      <c r="N171480" s="53"/>
    </row>
    <row r="171481" spans="14:14" x14ac:dyDescent="0.3">
      <c r="N171481" s="53"/>
    </row>
    <row r="171482" spans="14:14" x14ac:dyDescent="0.3">
      <c r="N171482" s="53"/>
    </row>
    <row r="171483" spans="14:14" x14ac:dyDescent="0.3">
      <c r="N171483" s="53"/>
    </row>
    <row r="171484" spans="14:14" x14ac:dyDescent="0.3">
      <c r="N171484" s="53"/>
    </row>
    <row r="171485" spans="14:14" x14ac:dyDescent="0.3">
      <c r="N171485" s="53"/>
    </row>
    <row r="171486" spans="14:14" x14ac:dyDescent="0.3">
      <c r="N171486" s="53"/>
    </row>
    <row r="171487" spans="14:14" x14ac:dyDescent="0.3">
      <c r="N171487" s="53"/>
    </row>
    <row r="171488" spans="14:14" x14ac:dyDescent="0.3">
      <c r="N171488" s="53"/>
    </row>
    <row r="171489" spans="14:14" x14ac:dyDescent="0.3">
      <c r="N171489" s="53"/>
    </row>
    <row r="171490" spans="14:14" x14ac:dyDescent="0.3">
      <c r="N171490" s="53"/>
    </row>
    <row r="171491" spans="14:14" x14ac:dyDescent="0.3">
      <c r="N171491" s="53"/>
    </row>
    <row r="171492" spans="14:14" x14ac:dyDescent="0.3">
      <c r="N171492" s="53"/>
    </row>
    <row r="171493" spans="14:14" x14ac:dyDescent="0.3">
      <c r="N171493" s="53"/>
    </row>
    <row r="171494" spans="14:14" x14ac:dyDescent="0.3">
      <c r="N171494" s="53"/>
    </row>
    <row r="171495" spans="14:14" x14ac:dyDescent="0.3">
      <c r="N171495" s="53"/>
    </row>
    <row r="171496" spans="14:14" x14ac:dyDescent="0.3">
      <c r="N171496" s="53"/>
    </row>
    <row r="171497" spans="14:14" x14ac:dyDescent="0.3">
      <c r="N171497" s="53"/>
    </row>
    <row r="171498" spans="14:14" x14ac:dyDescent="0.3">
      <c r="N171498" s="53"/>
    </row>
    <row r="171499" spans="14:14" x14ac:dyDescent="0.3">
      <c r="N171499" s="53"/>
    </row>
    <row r="171500" spans="14:14" x14ac:dyDescent="0.3">
      <c r="N171500" s="53"/>
    </row>
    <row r="171501" spans="14:14" x14ac:dyDescent="0.3">
      <c r="N171501" s="53"/>
    </row>
    <row r="171502" spans="14:14" x14ac:dyDescent="0.3">
      <c r="N171502" s="53"/>
    </row>
    <row r="171503" spans="14:14" x14ac:dyDescent="0.3">
      <c r="N171503" s="53"/>
    </row>
    <row r="171504" spans="14:14" x14ac:dyDescent="0.3">
      <c r="N171504" s="53"/>
    </row>
    <row r="171505" spans="14:14" x14ac:dyDescent="0.3">
      <c r="N171505" s="53"/>
    </row>
    <row r="171506" spans="14:14" x14ac:dyDescent="0.3">
      <c r="N171506" s="53"/>
    </row>
    <row r="171507" spans="14:14" x14ac:dyDescent="0.3">
      <c r="N171507" s="53"/>
    </row>
    <row r="171508" spans="14:14" x14ac:dyDescent="0.3">
      <c r="N171508" s="53"/>
    </row>
    <row r="171509" spans="14:14" x14ac:dyDescent="0.3">
      <c r="N171509" s="53"/>
    </row>
    <row r="171510" spans="14:14" x14ac:dyDescent="0.3">
      <c r="N171510" s="53"/>
    </row>
    <row r="171511" spans="14:14" x14ac:dyDescent="0.3">
      <c r="N171511" s="53"/>
    </row>
    <row r="171512" spans="14:14" x14ac:dyDescent="0.3">
      <c r="N171512" s="53"/>
    </row>
    <row r="171513" spans="14:14" x14ac:dyDescent="0.3">
      <c r="N171513" s="53"/>
    </row>
    <row r="171514" spans="14:14" x14ac:dyDescent="0.3">
      <c r="N171514" s="53"/>
    </row>
    <row r="171515" spans="14:14" x14ac:dyDescent="0.3">
      <c r="N171515" s="53"/>
    </row>
    <row r="171516" spans="14:14" x14ac:dyDescent="0.3">
      <c r="N171516" s="53"/>
    </row>
    <row r="171517" spans="14:14" x14ac:dyDescent="0.3">
      <c r="N171517" s="53"/>
    </row>
    <row r="171518" spans="14:14" x14ac:dyDescent="0.3">
      <c r="N171518" s="53"/>
    </row>
    <row r="171519" spans="14:14" x14ac:dyDescent="0.3">
      <c r="N171519" s="53"/>
    </row>
    <row r="171520" spans="14:14" x14ac:dyDescent="0.3">
      <c r="N171520" s="53"/>
    </row>
    <row r="171521" spans="14:14" x14ac:dyDescent="0.3">
      <c r="N171521" s="53"/>
    </row>
    <row r="171522" spans="14:14" x14ac:dyDescent="0.3">
      <c r="N171522" s="53"/>
    </row>
    <row r="171523" spans="14:14" x14ac:dyDescent="0.3">
      <c r="N171523" s="53"/>
    </row>
    <row r="171524" spans="14:14" x14ac:dyDescent="0.3">
      <c r="N171524" s="53"/>
    </row>
    <row r="171525" spans="14:14" x14ac:dyDescent="0.3">
      <c r="N171525" s="53"/>
    </row>
    <row r="171526" spans="14:14" x14ac:dyDescent="0.3">
      <c r="N171526" s="53"/>
    </row>
    <row r="171527" spans="14:14" x14ac:dyDescent="0.3">
      <c r="N171527" s="53"/>
    </row>
    <row r="171528" spans="14:14" x14ac:dyDescent="0.3">
      <c r="N171528" s="53"/>
    </row>
    <row r="171529" spans="14:14" x14ac:dyDescent="0.3">
      <c r="N171529" s="53"/>
    </row>
    <row r="171530" spans="14:14" x14ac:dyDescent="0.3">
      <c r="N171530" s="53"/>
    </row>
    <row r="171531" spans="14:14" x14ac:dyDescent="0.3">
      <c r="N171531" s="53"/>
    </row>
    <row r="171532" spans="14:14" x14ac:dyDescent="0.3">
      <c r="N171532" s="53"/>
    </row>
    <row r="171533" spans="14:14" x14ac:dyDescent="0.3">
      <c r="N171533" s="53"/>
    </row>
    <row r="171534" spans="14:14" x14ac:dyDescent="0.3">
      <c r="N171534" s="53"/>
    </row>
    <row r="171535" spans="14:14" x14ac:dyDescent="0.3">
      <c r="N171535" s="53"/>
    </row>
    <row r="171536" spans="14:14" x14ac:dyDescent="0.3">
      <c r="N171536" s="53"/>
    </row>
    <row r="171537" spans="14:14" x14ac:dyDescent="0.3">
      <c r="N171537" s="53"/>
    </row>
    <row r="171538" spans="14:14" x14ac:dyDescent="0.3">
      <c r="N171538" s="53"/>
    </row>
    <row r="171539" spans="14:14" x14ac:dyDescent="0.3">
      <c r="N171539" s="53"/>
    </row>
    <row r="171540" spans="14:14" x14ac:dyDescent="0.3">
      <c r="N171540" s="53"/>
    </row>
    <row r="171541" spans="14:14" x14ac:dyDescent="0.3">
      <c r="N171541" s="53"/>
    </row>
    <row r="171542" spans="14:14" x14ac:dyDescent="0.3">
      <c r="N171542" s="53"/>
    </row>
    <row r="171543" spans="14:14" x14ac:dyDescent="0.3">
      <c r="N171543" s="53"/>
    </row>
    <row r="171544" spans="14:14" x14ac:dyDescent="0.3">
      <c r="N171544" s="53"/>
    </row>
    <row r="171545" spans="14:14" x14ac:dyDescent="0.3">
      <c r="N171545" s="53"/>
    </row>
    <row r="171546" spans="14:14" x14ac:dyDescent="0.3">
      <c r="N171546" s="53"/>
    </row>
    <row r="171547" spans="14:14" x14ac:dyDescent="0.3">
      <c r="N171547" s="53"/>
    </row>
    <row r="171548" spans="14:14" x14ac:dyDescent="0.3">
      <c r="N171548" s="53"/>
    </row>
    <row r="171549" spans="14:14" x14ac:dyDescent="0.3">
      <c r="N171549" s="53"/>
    </row>
    <row r="171550" spans="14:14" x14ac:dyDescent="0.3">
      <c r="N171550" s="53"/>
    </row>
    <row r="171551" spans="14:14" x14ac:dyDescent="0.3">
      <c r="N171551" s="53"/>
    </row>
    <row r="171552" spans="14:14" x14ac:dyDescent="0.3">
      <c r="N171552" s="53"/>
    </row>
    <row r="171553" spans="14:14" x14ac:dyDescent="0.3">
      <c r="N171553" s="53"/>
    </row>
    <row r="171554" spans="14:14" x14ac:dyDescent="0.3">
      <c r="N171554" s="53"/>
    </row>
    <row r="171555" spans="14:14" x14ac:dyDescent="0.3">
      <c r="N171555" s="53"/>
    </row>
    <row r="171556" spans="14:14" x14ac:dyDescent="0.3">
      <c r="N171556" s="53"/>
    </row>
    <row r="171557" spans="14:14" x14ac:dyDescent="0.3">
      <c r="N171557" s="53"/>
    </row>
    <row r="171558" spans="14:14" x14ac:dyDescent="0.3">
      <c r="N171558" s="53"/>
    </row>
    <row r="171559" spans="14:14" x14ac:dyDescent="0.3">
      <c r="N171559" s="53"/>
    </row>
    <row r="171560" spans="14:14" x14ac:dyDescent="0.3">
      <c r="N171560" s="53"/>
    </row>
    <row r="171561" spans="14:14" x14ac:dyDescent="0.3">
      <c r="N171561" s="53"/>
    </row>
    <row r="171562" spans="14:14" x14ac:dyDescent="0.3">
      <c r="N171562" s="53"/>
    </row>
    <row r="171563" spans="14:14" x14ac:dyDescent="0.3">
      <c r="N171563" s="53"/>
    </row>
    <row r="171564" spans="14:14" x14ac:dyDescent="0.3">
      <c r="N171564" s="53"/>
    </row>
    <row r="171565" spans="14:14" x14ac:dyDescent="0.3">
      <c r="N171565" s="53"/>
    </row>
    <row r="171566" spans="14:14" x14ac:dyDescent="0.3">
      <c r="N171566" s="53"/>
    </row>
    <row r="171567" spans="14:14" x14ac:dyDescent="0.3">
      <c r="N171567" s="53"/>
    </row>
    <row r="171568" spans="14:14" x14ac:dyDescent="0.3">
      <c r="N171568" s="53"/>
    </row>
    <row r="171569" spans="14:14" x14ac:dyDescent="0.3">
      <c r="N171569" s="53"/>
    </row>
    <row r="171570" spans="14:14" x14ac:dyDescent="0.3">
      <c r="N171570" s="53"/>
    </row>
    <row r="171571" spans="14:14" x14ac:dyDescent="0.3">
      <c r="N171571" s="53"/>
    </row>
    <row r="171572" spans="14:14" x14ac:dyDescent="0.3">
      <c r="N171572" s="53"/>
    </row>
    <row r="171573" spans="14:14" x14ac:dyDescent="0.3">
      <c r="N171573" s="53"/>
    </row>
    <row r="171574" spans="14:14" x14ac:dyDescent="0.3">
      <c r="N171574" s="53"/>
    </row>
    <row r="171575" spans="14:14" x14ac:dyDescent="0.3">
      <c r="N171575" s="53"/>
    </row>
    <row r="171576" spans="14:14" x14ac:dyDescent="0.3">
      <c r="N171576" s="53"/>
    </row>
    <row r="171577" spans="14:14" x14ac:dyDescent="0.3">
      <c r="N171577" s="53"/>
    </row>
    <row r="171578" spans="14:14" x14ac:dyDescent="0.3">
      <c r="N171578" s="53"/>
    </row>
    <row r="171579" spans="14:14" x14ac:dyDescent="0.3">
      <c r="N171579" s="53"/>
    </row>
    <row r="171580" spans="14:14" x14ac:dyDescent="0.3">
      <c r="N171580" s="53"/>
    </row>
    <row r="171581" spans="14:14" x14ac:dyDescent="0.3">
      <c r="N171581" s="53"/>
    </row>
    <row r="171582" spans="14:14" x14ac:dyDescent="0.3">
      <c r="N171582" s="53"/>
    </row>
    <row r="171583" spans="14:14" x14ac:dyDescent="0.3">
      <c r="N171583" s="53"/>
    </row>
    <row r="171584" spans="14:14" x14ac:dyDescent="0.3">
      <c r="N171584" s="53"/>
    </row>
    <row r="171585" spans="14:14" x14ac:dyDescent="0.3">
      <c r="N171585" s="53"/>
    </row>
    <row r="171586" spans="14:14" x14ac:dyDescent="0.3">
      <c r="N171586" s="53"/>
    </row>
    <row r="171587" spans="14:14" x14ac:dyDescent="0.3">
      <c r="N171587" s="53"/>
    </row>
    <row r="171588" spans="14:14" x14ac:dyDescent="0.3">
      <c r="N171588" s="53"/>
    </row>
    <row r="171589" spans="14:14" x14ac:dyDescent="0.3">
      <c r="N171589" s="53"/>
    </row>
    <row r="171590" spans="14:14" x14ac:dyDescent="0.3">
      <c r="N171590" s="53"/>
    </row>
    <row r="171591" spans="14:14" x14ac:dyDescent="0.3">
      <c r="N171591" s="53"/>
    </row>
    <row r="171592" spans="14:14" x14ac:dyDescent="0.3">
      <c r="N171592" s="53"/>
    </row>
    <row r="171593" spans="14:14" x14ac:dyDescent="0.3">
      <c r="N171593" s="53"/>
    </row>
    <row r="171594" spans="14:14" x14ac:dyDescent="0.3">
      <c r="N171594" s="53"/>
    </row>
    <row r="171595" spans="14:14" x14ac:dyDescent="0.3">
      <c r="N171595" s="53"/>
    </row>
    <row r="171596" spans="14:14" x14ac:dyDescent="0.3">
      <c r="N171596" s="53"/>
    </row>
    <row r="171597" spans="14:14" x14ac:dyDescent="0.3">
      <c r="N171597" s="53"/>
    </row>
    <row r="171598" spans="14:14" x14ac:dyDescent="0.3">
      <c r="N171598" s="53"/>
    </row>
    <row r="171599" spans="14:14" x14ac:dyDescent="0.3">
      <c r="N171599" s="53"/>
    </row>
    <row r="171600" spans="14:14" x14ac:dyDescent="0.3">
      <c r="N171600" s="53"/>
    </row>
    <row r="171601" spans="14:14" x14ac:dyDescent="0.3">
      <c r="N171601" s="53"/>
    </row>
    <row r="171602" spans="14:14" x14ac:dyDescent="0.3">
      <c r="N171602" s="53"/>
    </row>
    <row r="171603" spans="14:14" x14ac:dyDescent="0.3">
      <c r="N171603" s="53"/>
    </row>
    <row r="171604" spans="14:14" x14ac:dyDescent="0.3">
      <c r="N171604" s="53"/>
    </row>
    <row r="171605" spans="14:14" x14ac:dyDescent="0.3">
      <c r="N171605" s="53"/>
    </row>
    <row r="171606" spans="14:14" x14ac:dyDescent="0.3">
      <c r="N171606" s="53"/>
    </row>
    <row r="171607" spans="14:14" x14ac:dyDescent="0.3">
      <c r="N171607" s="53"/>
    </row>
    <row r="171608" spans="14:14" x14ac:dyDescent="0.3">
      <c r="N171608" s="53"/>
    </row>
    <row r="171609" spans="14:14" x14ac:dyDescent="0.3">
      <c r="N171609" s="53"/>
    </row>
    <row r="171610" spans="14:14" x14ac:dyDescent="0.3">
      <c r="N171610" s="53"/>
    </row>
    <row r="171611" spans="14:14" x14ac:dyDescent="0.3">
      <c r="N171611" s="53"/>
    </row>
    <row r="171612" spans="14:14" x14ac:dyDescent="0.3">
      <c r="N171612" s="53"/>
    </row>
    <row r="171613" spans="14:14" x14ac:dyDescent="0.3">
      <c r="N171613" s="53"/>
    </row>
    <row r="171614" spans="14:14" x14ac:dyDescent="0.3">
      <c r="N171614" s="53"/>
    </row>
    <row r="171615" spans="14:14" x14ac:dyDescent="0.3">
      <c r="N171615" s="53"/>
    </row>
    <row r="171616" spans="14:14" x14ac:dyDescent="0.3">
      <c r="N171616" s="53"/>
    </row>
    <row r="171617" spans="14:14" x14ac:dyDescent="0.3">
      <c r="N171617" s="53"/>
    </row>
    <row r="171618" spans="14:14" x14ac:dyDescent="0.3">
      <c r="N171618" s="53"/>
    </row>
    <row r="171619" spans="14:14" x14ac:dyDescent="0.3">
      <c r="N171619" s="53"/>
    </row>
    <row r="171620" spans="14:14" x14ac:dyDescent="0.3">
      <c r="N171620" s="53"/>
    </row>
    <row r="171621" spans="14:14" x14ac:dyDescent="0.3">
      <c r="N171621" s="53"/>
    </row>
    <row r="171622" spans="14:14" x14ac:dyDescent="0.3">
      <c r="N171622" s="53"/>
    </row>
    <row r="171623" spans="14:14" x14ac:dyDescent="0.3">
      <c r="N171623" s="53"/>
    </row>
    <row r="171624" spans="14:14" x14ac:dyDescent="0.3">
      <c r="N171624" s="53"/>
    </row>
    <row r="171625" spans="14:14" x14ac:dyDescent="0.3">
      <c r="N171625" s="53"/>
    </row>
    <row r="171626" spans="14:14" x14ac:dyDescent="0.3">
      <c r="N171626" s="53"/>
    </row>
    <row r="171627" spans="14:14" x14ac:dyDescent="0.3">
      <c r="N171627" s="53"/>
    </row>
    <row r="171628" spans="14:14" x14ac:dyDescent="0.3">
      <c r="N171628" s="53"/>
    </row>
    <row r="171629" spans="14:14" x14ac:dyDescent="0.3">
      <c r="N171629" s="53"/>
    </row>
    <row r="171630" spans="14:14" x14ac:dyDescent="0.3">
      <c r="N171630" s="53"/>
    </row>
    <row r="171631" spans="14:14" x14ac:dyDescent="0.3">
      <c r="N171631" s="53"/>
    </row>
    <row r="171632" spans="14:14" x14ac:dyDescent="0.3">
      <c r="N171632" s="53"/>
    </row>
    <row r="171633" spans="14:14" x14ac:dyDescent="0.3">
      <c r="N171633" s="53"/>
    </row>
    <row r="171634" spans="14:14" x14ac:dyDescent="0.3">
      <c r="N171634" s="53"/>
    </row>
    <row r="171635" spans="14:14" x14ac:dyDescent="0.3">
      <c r="N171635" s="53"/>
    </row>
    <row r="171636" spans="14:14" x14ac:dyDescent="0.3">
      <c r="N171636" s="53"/>
    </row>
    <row r="171637" spans="14:14" x14ac:dyDescent="0.3">
      <c r="N171637" s="53"/>
    </row>
    <row r="171638" spans="14:14" x14ac:dyDescent="0.3">
      <c r="N171638" s="53"/>
    </row>
    <row r="171639" spans="14:14" x14ac:dyDescent="0.3">
      <c r="N171639" s="53"/>
    </row>
    <row r="171640" spans="14:14" x14ac:dyDescent="0.3">
      <c r="N171640" s="53"/>
    </row>
    <row r="171641" spans="14:14" x14ac:dyDescent="0.3">
      <c r="N171641" s="53"/>
    </row>
    <row r="171642" spans="14:14" x14ac:dyDescent="0.3">
      <c r="N171642" s="53"/>
    </row>
    <row r="171643" spans="14:14" x14ac:dyDescent="0.3">
      <c r="N171643" s="53"/>
    </row>
    <row r="171644" spans="14:14" x14ac:dyDescent="0.3">
      <c r="N171644" s="53"/>
    </row>
    <row r="171645" spans="14:14" x14ac:dyDescent="0.3">
      <c r="N171645" s="53"/>
    </row>
    <row r="171646" spans="14:14" x14ac:dyDescent="0.3">
      <c r="N171646" s="53"/>
    </row>
    <row r="171647" spans="14:14" x14ac:dyDescent="0.3">
      <c r="N171647" s="53"/>
    </row>
    <row r="171648" spans="14:14" x14ac:dyDescent="0.3">
      <c r="N171648" s="53"/>
    </row>
    <row r="171649" spans="14:14" x14ac:dyDescent="0.3">
      <c r="N171649" s="53"/>
    </row>
    <row r="171650" spans="14:14" x14ac:dyDescent="0.3">
      <c r="N171650" s="53"/>
    </row>
    <row r="171651" spans="14:14" x14ac:dyDescent="0.3">
      <c r="N171651" s="53"/>
    </row>
    <row r="171652" spans="14:14" x14ac:dyDescent="0.3">
      <c r="N171652" s="53"/>
    </row>
    <row r="171653" spans="14:14" x14ac:dyDescent="0.3">
      <c r="N171653" s="53"/>
    </row>
    <row r="171654" spans="14:14" x14ac:dyDescent="0.3">
      <c r="N171654" s="53"/>
    </row>
    <row r="171655" spans="14:14" x14ac:dyDescent="0.3">
      <c r="N171655" s="53"/>
    </row>
    <row r="171656" spans="14:14" x14ac:dyDescent="0.3">
      <c r="N171656" s="53"/>
    </row>
    <row r="171657" spans="14:14" x14ac:dyDescent="0.3">
      <c r="N171657" s="53"/>
    </row>
    <row r="171658" spans="14:14" x14ac:dyDescent="0.3">
      <c r="N171658" s="53"/>
    </row>
    <row r="171659" spans="14:14" x14ac:dyDescent="0.3">
      <c r="N171659" s="53"/>
    </row>
    <row r="171660" spans="14:14" x14ac:dyDescent="0.3">
      <c r="N171660" s="53"/>
    </row>
    <row r="171661" spans="14:14" x14ac:dyDescent="0.3">
      <c r="N171661" s="53"/>
    </row>
    <row r="171662" spans="14:14" x14ac:dyDescent="0.3">
      <c r="N171662" s="53"/>
    </row>
    <row r="171663" spans="14:14" x14ac:dyDescent="0.3">
      <c r="N171663" s="53"/>
    </row>
    <row r="171664" spans="14:14" x14ac:dyDescent="0.3">
      <c r="N171664" s="53"/>
    </row>
    <row r="171665" spans="14:14" x14ac:dyDescent="0.3">
      <c r="N171665" s="53"/>
    </row>
    <row r="171666" spans="14:14" x14ac:dyDescent="0.3">
      <c r="N171666" s="53"/>
    </row>
    <row r="171667" spans="14:14" x14ac:dyDescent="0.3">
      <c r="N171667" s="53"/>
    </row>
    <row r="171668" spans="14:14" x14ac:dyDescent="0.3">
      <c r="N171668" s="53"/>
    </row>
    <row r="171669" spans="14:14" x14ac:dyDescent="0.3">
      <c r="N171669" s="53"/>
    </row>
    <row r="171670" spans="14:14" x14ac:dyDescent="0.3">
      <c r="N171670" s="53"/>
    </row>
    <row r="171671" spans="14:14" x14ac:dyDescent="0.3">
      <c r="N171671" s="53"/>
    </row>
    <row r="171672" spans="14:14" x14ac:dyDescent="0.3">
      <c r="N171672" s="53"/>
    </row>
    <row r="171673" spans="14:14" x14ac:dyDescent="0.3">
      <c r="N171673" s="53"/>
    </row>
    <row r="171674" spans="14:14" x14ac:dyDescent="0.3">
      <c r="N171674" s="53"/>
    </row>
    <row r="171675" spans="14:14" x14ac:dyDescent="0.3">
      <c r="N171675" s="53"/>
    </row>
    <row r="171676" spans="14:14" x14ac:dyDescent="0.3">
      <c r="N171676" s="53"/>
    </row>
    <row r="171677" spans="14:14" x14ac:dyDescent="0.3">
      <c r="N171677" s="53"/>
    </row>
    <row r="171678" spans="14:14" x14ac:dyDescent="0.3">
      <c r="N171678" s="53"/>
    </row>
    <row r="171679" spans="14:14" x14ac:dyDescent="0.3">
      <c r="N171679" s="53"/>
    </row>
    <row r="171680" spans="14:14" x14ac:dyDescent="0.3">
      <c r="N171680" s="53"/>
    </row>
    <row r="171681" spans="14:14" x14ac:dyDescent="0.3">
      <c r="N171681" s="53"/>
    </row>
    <row r="171682" spans="14:14" x14ac:dyDescent="0.3">
      <c r="N171682" s="53"/>
    </row>
    <row r="171683" spans="14:14" x14ac:dyDescent="0.3">
      <c r="N171683" s="53"/>
    </row>
    <row r="171684" spans="14:14" x14ac:dyDescent="0.3">
      <c r="N171684" s="53"/>
    </row>
    <row r="171685" spans="14:14" x14ac:dyDescent="0.3">
      <c r="N171685" s="53"/>
    </row>
    <row r="171686" spans="14:14" x14ac:dyDescent="0.3">
      <c r="N171686" s="53"/>
    </row>
    <row r="171687" spans="14:14" x14ac:dyDescent="0.3">
      <c r="N171687" s="53"/>
    </row>
    <row r="171688" spans="14:14" x14ac:dyDescent="0.3">
      <c r="N171688" s="53"/>
    </row>
    <row r="171689" spans="14:14" x14ac:dyDescent="0.3">
      <c r="N171689" s="53"/>
    </row>
    <row r="171690" spans="14:14" x14ac:dyDescent="0.3">
      <c r="N171690" s="53"/>
    </row>
    <row r="171691" spans="14:14" x14ac:dyDescent="0.3">
      <c r="N171691" s="53"/>
    </row>
    <row r="171692" spans="14:14" x14ac:dyDescent="0.3">
      <c r="N171692" s="53"/>
    </row>
    <row r="171693" spans="14:14" x14ac:dyDescent="0.3">
      <c r="N171693" s="53"/>
    </row>
    <row r="171694" spans="14:14" x14ac:dyDescent="0.3">
      <c r="N171694" s="53"/>
    </row>
    <row r="171695" spans="14:14" x14ac:dyDescent="0.3">
      <c r="N171695" s="53"/>
    </row>
    <row r="171696" spans="14:14" x14ac:dyDescent="0.3">
      <c r="N171696" s="53"/>
    </row>
    <row r="171697" spans="14:14" x14ac:dyDescent="0.3">
      <c r="N171697" s="53"/>
    </row>
    <row r="171698" spans="14:14" x14ac:dyDescent="0.3">
      <c r="N171698" s="53"/>
    </row>
    <row r="171699" spans="14:14" x14ac:dyDescent="0.3">
      <c r="N171699" s="53"/>
    </row>
    <row r="171700" spans="14:14" x14ac:dyDescent="0.3">
      <c r="N171700" s="53"/>
    </row>
    <row r="171701" spans="14:14" x14ac:dyDescent="0.3">
      <c r="N171701" s="53"/>
    </row>
    <row r="171702" spans="14:14" x14ac:dyDescent="0.3">
      <c r="N171702" s="53"/>
    </row>
    <row r="171703" spans="14:14" x14ac:dyDescent="0.3">
      <c r="N171703" s="53"/>
    </row>
    <row r="171704" spans="14:14" x14ac:dyDescent="0.3">
      <c r="N171704" s="53"/>
    </row>
    <row r="171705" spans="14:14" x14ac:dyDescent="0.3">
      <c r="N171705" s="53"/>
    </row>
    <row r="171706" spans="14:14" x14ac:dyDescent="0.3">
      <c r="N171706" s="53"/>
    </row>
    <row r="171707" spans="14:14" x14ac:dyDescent="0.3">
      <c r="N171707" s="53"/>
    </row>
    <row r="171708" spans="14:14" x14ac:dyDescent="0.3">
      <c r="N171708" s="53"/>
    </row>
    <row r="171709" spans="14:14" x14ac:dyDescent="0.3">
      <c r="N171709" s="53"/>
    </row>
    <row r="171710" spans="14:14" x14ac:dyDescent="0.3">
      <c r="N171710" s="53"/>
    </row>
    <row r="171711" spans="14:14" x14ac:dyDescent="0.3">
      <c r="N171711" s="53"/>
    </row>
    <row r="171712" spans="14:14" x14ac:dyDescent="0.3">
      <c r="N171712" s="53"/>
    </row>
    <row r="171713" spans="14:14" x14ac:dyDescent="0.3">
      <c r="N171713" s="53"/>
    </row>
    <row r="171714" spans="14:14" x14ac:dyDescent="0.3">
      <c r="N171714" s="53"/>
    </row>
    <row r="171715" spans="14:14" x14ac:dyDescent="0.3">
      <c r="N171715" s="53"/>
    </row>
    <row r="171716" spans="14:14" x14ac:dyDescent="0.3">
      <c r="N171716" s="53"/>
    </row>
    <row r="171717" spans="14:14" x14ac:dyDescent="0.3">
      <c r="N171717" s="53"/>
    </row>
    <row r="171718" spans="14:14" x14ac:dyDescent="0.3">
      <c r="N171718" s="53"/>
    </row>
    <row r="171719" spans="14:14" x14ac:dyDescent="0.3">
      <c r="N171719" s="53"/>
    </row>
    <row r="171720" spans="14:14" x14ac:dyDescent="0.3">
      <c r="N171720" s="53"/>
    </row>
    <row r="171721" spans="14:14" x14ac:dyDescent="0.3">
      <c r="N171721" s="53"/>
    </row>
    <row r="171722" spans="14:14" x14ac:dyDescent="0.3">
      <c r="N171722" s="53"/>
    </row>
    <row r="171723" spans="14:14" x14ac:dyDescent="0.3">
      <c r="N171723" s="53"/>
    </row>
    <row r="171724" spans="14:14" x14ac:dyDescent="0.3">
      <c r="N171724" s="53"/>
    </row>
    <row r="171725" spans="14:14" x14ac:dyDescent="0.3">
      <c r="N171725" s="53"/>
    </row>
    <row r="171726" spans="14:14" x14ac:dyDescent="0.3">
      <c r="N171726" s="53"/>
    </row>
    <row r="171727" spans="14:14" x14ac:dyDescent="0.3">
      <c r="N171727" s="53"/>
    </row>
    <row r="171728" spans="14:14" x14ac:dyDescent="0.3">
      <c r="N171728" s="53"/>
    </row>
    <row r="171729" spans="14:14" x14ac:dyDescent="0.3">
      <c r="N171729" s="53"/>
    </row>
    <row r="171730" spans="14:14" x14ac:dyDescent="0.3">
      <c r="N171730" s="53"/>
    </row>
    <row r="171731" spans="14:14" x14ac:dyDescent="0.3">
      <c r="N171731" s="53"/>
    </row>
    <row r="171732" spans="14:14" x14ac:dyDescent="0.3">
      <c r="N171732" s="53"/>
    </row>
    <row r="171733" spans="14:14" x14ac:dyDescent="0.3">
      <c r="N171733" s="53"/>
    </row>
    <row r="171734" spans="14:14" x14ac:dyDescent="0.3">
      <c r="N171734" s="53"/>
    </row>
    <row r="171735" spans="14:14" x14ac:dyDescent="0.3">
      <c r="N171735" s="53"/>
    </row>
    <row r="171736" spans="14:14" x14ac:dyDescent="0.3">
      <c r="N171736" s="53"/>
    </row>
    <row r="171737" spans="14:14" x14ac:dyDescent="0.3">
      <c r="N171737" s="53"/>
    </row>
    <row r="171738" spans="14:14" x14ac:dyDescent="0.3">
      <c r="N171738" s="53"/>
    </row>
    <row r="171739" spans="14:14" x14ac:dyDescent="0.3">
      <c r="N171739" s="53"/>
    </row>
    <row r="171740" spans="14:14" x14ac:dyDescent="0.3">
      <c r="N171740" s="53"/>
    </row>
    <row r="171741" spans="14:14" x14ac:dyDescent="0.3">
      <c r="N171741" s="53"/>
    </row>
    <row r="171742" spans="14:14" x14ac:dyDescent="0.3">
      <c r="N171742" s="53"/>
    </row>
    <row r="171743" spans="14:14" x14ac:dyDescent="0.3">
      <c r="N171743" s="53"/>
    </row>
    <row r="171744" spans="14:14" x14ac:dyDescent="0.3">
      <c r="N171744" s="53"/>
    </row>
    <row r="171745" spans="14:14" x14ac:dyDescent="0.3">
      <c r="N171745" s="53"/>
    </row>
    <row r="171746" spans="14:14" x14ac:dyDescent="0.3">
      <c r="N171746" s="53"/>
    </row>
    <row r="171747" spans="14:14" x14ac:dyDescent="0.3">
      <c r="N171747" s="53"/>
    </row>
    <row r="171748" spans="14:14" x14ac:dyDescent="0.3">
      <c r="N171748" s="53"/>
    </row>
    <row r="171749" spans="14:14" x14ac:dyDescent="0.3">
      <c r="N171749" s="53"/>
    </row>
    <row r="171750" spans="14:14" x14ac:dyDescent="0.3">
      <c r="N171750" s="53"/>
    </row>
    <row r="171751" spans="14:14" x14ac:dyDescent="0.3">
      <c r="N171751" s="53"/>
    </row>
    <row r="171752" spans="14:14" x14ac:dyDescent="0.3">
      <c r="N171752" s="53"/>
    </row>
    <row r="171753" spans="14:14" x14ac:dyDescent="0.3">
      <c r="N171753" s="53"/>
    </row>
    <row r="171754" spans="14:14" x14ac:dyDescent="0.3">
      <c r="N171754" s="53"/>
    </row>
    <row r="171755" spans="14:14" x14ac:dyDescent="0.3">
      <c r="N171755" s="53"/>
    </row>
    <row r="171756" spans="14:14" x14ac:dyDescent="0.3">
      <c r="N171756" s="53"/>
    </row>
    <row r="171757" spans="14:14" x14ac:dyDescent="0.3">
      <c r="N171757" s="53"/>
    </row>
    <row r="171758" spans="14:14" x14ac:dyDescent="0.3">
      <c r="N171758" s="53"/>
    </row>
    <row r="171759" spans="14:14" x14ac:dyDescent="0.3">
      <c r="N171759" s="53"/>
    </row>
    <row r="171760" spans="14:14" x14ac:dyDescent="0.3">
      <c r="N171760" s="53"/>
    </row>
    <row r="171761" spans="14:14" x14ac:dyDescent="0.3">
      <c r="N171761" s="53"/>
    </row>
    <row r="171762" spans="14:14" x14ac:dyDescent="0.3">
      <c r="N171762" s="53"/>
    </row>
    <row r="171763" spans="14:14" x14ac:dyDescent="0.3">
      <c r="N171763" s="53"/>
    </row>
    <row r="171764" spans="14:14" x14ac:dyDescent="0.3">
      <c r="N171764" s="53"/>
    </row>
    <row r="171765" spans="14:14" x14ac:dyDescent="0.3">
      <c r="N171765" s="53"/>
    </row>
    <row r="171766" spans="14:14" x14ac:dyDescent="0.3">
      <c r="N171766" s="53"/>
    </row>
    <row r="171767" spans="14:14" x14ac:dyDescent="0.3">
      <c r="N171767" s="53"/>
    </row>
    <row r="171768" spans="14:14" x14ac:dyDescent="0.3">
      <c r="N171768" s="53"/>
    </row>
    <row r="171769" spans="14:14" x14ac:dyDescent="0.3">
      <c r="N171769" s="53"/>
    </row>
    <row r="171770" spans="14:14" x14ac:dyDescent="0.3">
      <c r="N171770" s="53"/>
    </row>
    <row r="171771" spans="14:14" x14ac:dyDescent="0.3">
      <c r="N171771" s="53"/>
    </row>
    <row r="171772" spans="14:14" x14ac:dyDescent="0.3">
      <c r="N171772" s="53"/>
    </row>
    <row r="171773" spans="14:14" x14ac:dyDescent="0.3">
      <c r="N171773" s="53"/>
    </row>
    <row r="171774" spans="14:14" x14ac:dyDescent="0.3">
      <c r="N171774" s="53"/>
    </row>
    <row r="171775" spans="14:14" x14ac:dyDescent="0.3">
      <c r="N171775" s="53"/>
    </row>
    <row r="171776" spans="14:14" x14ac:dyDescent="0.3">
      <c r="N171776" s="53"/>
    </row>
    <row r="171777" spans="14:14" x14ac:dyDescent="0.3">
      <c r="N171777" s="53"/>
    </row>
    <row r="171778" spans="14:14" x14ac:dyDescent="0.3">
      <c r="N171778" s="53"/>
    </row>
    <row r="171779" spans="14:14" x14ac:dyDescent="0.3">
      <c r="N171779" s="53"/>
    </row>
    <row r="171780" spans="14:14" x14ac:dyDescent="0.3">
      <c r="N171780" s="53"/>
    </row>
    <row r="171781" spans="14:14" x14ac:dyDescent="0.3">
      <c r="N171781" s="53"/>
    </row>
    <row r="171782" spans="14:14" x14ac:dyDescent="0.3">
      <c r="N171782" s="53"/>
    </row>
    <row r="171783" spans="14:14" x14ac:dyDescent="0.3">
      <c r="N171783" s="53"/>
    </row>
    <row r="171784" spans="14:14" x14ac:dyDescent="0.3">
      <c r="N171784" s="53"/>
    </row>
    <row r="171785" spans="14:14" x14ac:dyDescent="0.3">
      <c r="N171785" s="53"/>
    </row>
    <row r="171786" spans="14:14" x14ac:dyDescent="0.3">
      <c r="N171786" s="53"/>
    </row>
    <row r="171787" spans="14:14" x14ac:dyDescent="0.3">
      <c r="N171787" s="53"/>
    </row>
    <row r="171788" spans="14:14" x14ac:dyDescent="0.3">
      <c r="N171788" s="53"/>
    </row>
    <row r="171789" spans="14:14" x14ac:dyDescent="0.3">
      <c r="N171789" s="53"/>
    </row>
    <row r="171790" spans="14:14" x14ac:dyDescent="0.3">
      <c r="N171790" s="53"/>
    </row>
    <row r="171791" spans="14:14" x14ac:dyDescent="0.3">
      <c r="N171791" s="53"/>
    </row>
    <row r="171792" spans="14:14" x14ac:dyDescent="0.3">
      <c r="N171792" s="53"/>
    </row>
    <row r="171793" spans="14:14" x14ac:dyDescent="0.3">
      <c r="N171793" s="53"/>
    </row>
    <row r="171794" spans="14:14" x14ac:dyDescent="0.3">
      <c r="N171794" s="53"/>
    </row>
    <row r="171795" spans="14:14" x14ac:dyDescent="0.3">
      <c r="N171795" s="53"/>
    </row>
    <row r="171796" spans="14:14" x14ac:dyDescent="0.3">
      <c r="N171796" s="53"/>
    </row>
    <row r="171797" spans="14:14" x14ac:dyDescent="0.3">
      <c r="N171797" s="53"/>
    </row>
    <row r="171798" spans="14:14" x14ac:dyDescent="0.3">
      <c r="N171798" s="53"/>
    </row>
    <row r="171799" spans="14:14" x14ac:dyDescent="0.3">
      <c r="N171799" s="53"/>
    </row>
    <row r="171800" spans="14:14" x14ac:dyDescent="0.3">
      <c r="N171800" s="53"/>
    </row>
    <row r="171801" spans="14:14" x14ac:dyDescent="0.3">
      <c r="N171801" s="53"/>
    </row>
    <row r="171802" spans="14:14" x14ac:dyDescent="0.3">
      <c r="N171802" s="53"/>
    </row>
    <row r="171803" spans="14:14" x14ac:dyDescent="0.3">
      <c r="N171803" s="53"/>
    </row>
    <row r="171804" spans="14:14" x14ac:dyDescent="0.3">
      <c r="N171804" s="53"/>
    </row>
    <row r="171805" spans="14:14" x14ac:dyDescent="0.3">
      <c r="N171805" s="53"/>
    </row>
    <row r="171806" spans="14:14" x14ac:dyDescent="0.3">
      <c r="N171806" s="53"/>
    </row>
    <row r="171807" spans="14:14" x14ac:dyDescent="0.3">
      <c r="N171807" s="53"/>
    </row>
    <row r="171808" spans="14:14" x14ac:dyDescent="0.3">
      <c r="N171808" s="53"/>
    </row>
    <row r="171809" spans="14:14" x14ac:dyDescent="0.3">
      <c r="N171809" s="53"/>
    </row>
    <row r="171810" spans="14:14" x14ac:dyDescent="0.3">
      <c r="N171810" s="53"/>
    </row>
    <row r="171811" spans="14:14" x14ac:dyDescent="0.3">
      <c r="N171811" s="53"/>
    </row>
    <row r="171812" spans="14:14" x14ac:dyDescent="0.3">
      <c r="N171812" s="53"/>
    </row>
    <row r="171813" spans="14:14" x14ac:dyDescent="0.3">
      <c r="N171813" s="53"/>
    </row>
    <row r="171814" spans="14:14" x14ac:dyDescent="0.3">
      <c r="N171814" s="53"/>
    </row>
    <row r="171815" spans="14:14" x14ac:dyDescent="0.3">
      <c r="N171815" s="53"/>
    </row>
    <row r="171816" spans="14:14" x14ac:dyDescent="0.3">
      <c r="N171816" s="53"/>
    </row>
    <row r="171817" spans="14:14" x14ac:dyDescent="0.3">
      <c r="N171817" s="53"/>
    </row>
    <row r="171818" spans="14:14" x14ac:dyDescent="0.3">
      <c r="N171818" s="53"/>
    </row>
    <row r="171819" spans="14:14" x14ac:dyDescent="0.3">
      <c r="N171819" s="53"/>
    </row>
    <row r="171820" spans="14:14" x14ac:dyDescent="0.3">
      <c r="N171820" s="53"/>
    </row>
    <row r="171821" spans="14:14" x14ac:dyDescent="0.3">
      <c r="N171821" s="53"/>
    </row>
    <row r="171822" spans="14:14" x14ac:dyDescent="0.3">
      <c r="N171822" s="53"/>
    </row>
    <row r="171823" spans="14:14" x14ac:dyDescent="0.3">
      <c r="N171823" s="53"/>
    </row>
    <row r="171824" spans="14:14" x14ac:dyDescent="0.3">
      <c r="N171824" s="53"/>
    </row>
    <row r="171825" spans="14:14" x14ac:dyDescent="0.3">
      <c r="N171825" s="53"/>
    </row>
    <row r="171826" spans="14:14" x14ac:dyDescent="0.3">
      <c r="N171826" s="53"/>
    </row>
    <row r="171827" spans="14:14" x14ac:dyDescent="0.3">
      <c r="N171827" s="53"/>
    </row>
    <row r="171828" spans="14:14" x14ac:dyDescent="0.3">
      <c r="N171828" s="53"/>
    </row>
    <row r="171829" spans="14:14" x14ac:dyDescent="0.3">
      <c r="N171829" s="53"/>
    </row>
    <row r="171830" spans="14:14" x14ac:dyDescent="0.3">
      <c r="N171830" s="53"/>
    </row>
    <row r="171831" spans="14:14" x14ac:dyDescent="0.3">
      <c r="N171831" s="53"/>
    </row>
    <row r="171832" spans="14:14" x14ac:dyDescent="0.3">
      <c r="N171832" s="53"/>
    </row>
    <row r="171833" spans="14:14" x14ac:dyDescent="0.3">
      <c r="N171833" s="53"/>
    </row>
    <row r="171834" spans="14:14" x14ac:dyDescent="0.3">
      <c r="N171834" s="53"/>
    </row>
    <row r="171835" spans="14:14" x14ac:dyDescent="0.3">
      <c r="N171835" s="53"/>
    </row>
    <row r="171836" spans="14:14" x14ac:dyDescent="0.3">
      <c r="N171836" s="53"/>
    </row>
    <row r="171837" spans="14:14" x14ac:dyDescent="0.3">
      <c r="N171837" s="53"/>
    </row>
    <row r="171838" spans="14:14" x14ac:dyDescent="0.3">
      <c r="N171838" s="53"/>
    </row>
    <row r="171839" spans="14:14" x14ac:dyDescent="0.3">
      <c r="N171839" s="53"/>
    </row>
    <row r="171840" spans="14:14" x14ac:dyDescent="0.3">
      <c r="N171840" s="53"/>
    </row>
    <row r="171841" spans="14:14" x14ac:dyDescent="0.3">
      <c r="N171841" s="53"/>
    </row>
    <row r="171842" spans="14:14" x14ac:dyDescent="0.3">
      <c r="N171842" s="53"/>
    </row>
    <row r="171843" spans="14:14" x14ac:dyDescent="0.3">
      <c r="N171843" s="53"/>
    </row>
    <row r="171844" spans="14:14" x14ac:dyDescent="0.3">
      <c r="N171844" s="53"/>
    </row>
    <row r="171845" spans="14:14" x14ac:dyDescent="0.3">
      <c r="N171845" s="53"/>
    </row>
    <row r="171846" spans="14:14" x14ac:dyDescent="0.3">
      <c r="N171846" s="53"/>
    </row>
    <row r="171847" spans="14:14" x14ac:dyDescent="0.3">
      <c r="N171847" s="53"/>
    </row>
    <row r="171848" spans="14:14" x14ac:dyDescent="0.3">
      <c r="N171848" s="53"/>
    </row>
    <row r="171849" spans="14:14" x14ac:dyDescent="0.3">
      <c r="N171849" s="53"/>
    </row>
    <row r="171850" spans="14:14" x14ac:dyDescent="0.3">
      <c r="N171850" s="53"/>
    </row>
    <row r="171851" spans="14:14" x14ac:dyDescent="0.3">
      <c r="N171851" s="53"/>
    </row>
    <row r="171852" spans="14:14" x14ac:dyDescent="0.3">
      <c r="N171852" s="53"/>
    </row>
    <row r="171853" spans="14:14" x14ac:dyDescent="0.3">
      <c r="N171853" s="53"/>
    </row>
    <row r="171854" spans="14:14" x14ac:dyDescent="0.3">
      <c r="N171854" s="53"/>
    </row>
    <row r="171855" spans="14:14" x14ac:dyDescent="0.3">
      <c r="N171855" s="53"/>
    </row>
    <row r="171856" spans="14:14" x14ac:dyDescent="0.3">
      <c r="N171856" s="53"/>
    </row>
    <row r="171857" spans="14:14" x14ac:dyDescent="0.3">
      <c r="N171857" s="53"/>
    </row>
    <row r="171858" spans="14:14" x14ac:dyDescent="0.3">
      <c r="N171858" s="53"/>
    </row>
    <row r="171859" spans="14:14" x14ac:dyDescent="0.3">
      <c r="N171859" s="53"/>
    </row>
    <row r="171860" spans="14:14" x14ac:dyDescent="0.3">
      <c r="N171860" s="53"/>
    </row>
    <row r="171861" spans="14:14" x14ac:dyDescent="0.3">
      <c r="N171861" s="53"/>
    </row>
    <row r="171862" spans="14:14" x14ac:dyDescent="0.3">
      <c r="N171862" s="53"/>
    </row>
    <row r="171863" spans="14:14" x14ac:dyDescent="0.3">
      <c r="N171863" s="53"/>
    </row>
    <row r="171864" spans="14:14" x14ac:dyDescent="0.3">
      <c r="N171864" s="53"/>
    </row>
    <row r="171865" spans="14:14" x14ac:dyDescent="0.3">
      <c r="N171865" s="53"/>
    </row>
    <row r="171866" spans="14:14" x14ac:dyDescent="0.3">
      <c r="N171866" s="53"/>
    </row>
    <row r="171867" spans="14:14" x14ac:dyDescent="0.3">
      <c r="N171867" s="53"/>
    </row>
    <row r="171868" spans="14:14" x14ac:dyDescent="0.3">
      <c r="N171868" s="53"/>
    </row>
    <row r="171869" spans="14:14" x14ac:dyDescent="0.3">
      <c r="N171869" s="53"/>
    </row>
    <row r="171870" spans="14:14" x14ac:dyDescent="0.3">
      <c r="N171870" s="53"/>
    </row>
    <row r="171871" spans="14:14" x14ac:dyDescent="0.3">
      <c r="N171871" s="53"/>
    </row>
    <row r="171872" spans="14:14" x14ac:dyDescent="0.3">
      <c r="N171872" s="53"/>
    </row>
    <row r="171873" spans="14:14" x14ac:dyDescent="0.3">
      <c r="N171873" s="53"/>
    </row>
    <row r="171874" spans="14:14" x14ac:dyDescent="0.3">
      <c r="N171874" s="53"/>
    </row>
    <row r="171875" spans="14:14" x14ac:dyDescent="0.3">
      <c r="N171875" s="53"/>
    </row>
    <row r="171876" spans="14:14" x14ac:dyDescent="0.3">
      <c r="N171876" s="53"/>
    </row>
    <row r="171877" spans="14:14" x14ac:dyDescent="0.3">
      <c r="N171877" s="53"/>
    </row>
    <row r="171878" spans="14:14" x14ac:dyDescent="0.3">
      <c r="N171878" s="53"/>
    </row>
    <row r="171879" spans="14:14" x14ac:dyDescent="0.3">
      <c r="N171879" s="53"/>
    </row>
    <row r="171880" spans="14:14" x14ac:dyDescent="0.3">
      <c r="N171880" s="53"/>
    </row>
    <row r="171881" spans="14:14" x14ac:dyDescent="0.3">
      <c r="N171881" s="53"/>
    </row>
    <row r="171882" spans="14:14" x14ac:dyDescent="0.3">
      <c r="N171882" s="53"/>
    </row>
    <row r="171883" spans="14:14" x14ac:dyDescent="0.3">
      <c r="N171883" s="53"/>
    </row>
    <row r="171884" spans="14:14" x14ac:dyDescent="0.3">
      <c r="N171884" s="53"/>
    </row>
    <row r="171885" spans="14:14" x14ac:dyDescent="0.3">
      <c r="N171885" s="53"/>
    </row>
    <row r="171886" spans="14:14" x14ac:dyDescent="0.3">
      <c r="N171886" s="53"/>
    </row>
    <row r="171887" spans="14:14" x14ac:dyDescent="0.3">
      <c r="N171887" s="53"/>
    </row>
    <row r="171888" spans="14:14" x14ac:dyDescent="0.3">
      <c r="N171888" s="53"/>
    </row>
    <row r="171889" spans="14:14" x14ac:dyDescent="0.3">
      <c r="N171889" s="53"/>
    </row>
    <row r="171890" spans="14:14" x14ac:dyDescent="0.3">
      <c r="N171890" s="53"/>
    </row>
    <row r="171891" spans="14:14" x14ac:dyDescent="0.3">
      <c r="N171891" s="53"/>
    </row>
    <row r="171892" spans="14:14" x14ac:dyDescent="0.3">
      <c r="N171892" s="53"/>
    </row>
    <row r="171893" spans="14:14" x14ac:dyDescent="0.3">
      <c r="N171893" s="53"/>
    </row>
    <row r="171894" spans="14:14" x14ac:dyDescent="0.3">
      <c r="N171894" s="53"/>
    </row>
    <row r="171895" spans="14:14" x14ac:dyDescent="0.3">
      <c r="N171895" s="53"/>
    </row>
    <row r="171896" spans="14:14" x14ac:dyDescent="0.3">
      <c r="N171896" s="53"/>
    </row>
    <row r="171897" spans="14:14" x14ac:dyDescent="0.3">
      <c r="N171897" s="53"/>
    </row>
    <row r="171898" spans="14:14" x14ac:dyDescent="0.3">
      <c r="N171898" s="53"/>
    </row>
    <row r="171899" spans="14:14" x14ac:dyDescent="0.3">
      <c r="N171899" s="53"/>
    </row>
    <row r="171900" spans="14:14" x14ac:dyDescent="0.3">
      <c r="N171900" s="53"/>
    </row>
    <row r="171901" spans="14:14" x14ac:dyDescent="0.3">
      <c r="N171901" s="53"/>
    </row>
    <row r="171902" spans="14:14" x14ac:dyDescent="0.3">
      <c r="N171902" s="53"/>
    </row>
    <row r="171903" spans="14:14" x14ac:dyDescent="0.3">
      <c r="N171903" s="53"/>
    </row>
    <row r="171904" spans="14:14" x14ac:dyDescent="0.3">
      <c r="N171904" s="53"/>
    </row>
    <row r="171905" spans="14:14" x14ac:dyDescent="0.3">
      <c r="N171905" s="53"/>
    </row>
    <row r="171906" spans="14:14" x14ac:dyDescent="0.3">
      <c r="N171906" s="53"/>
    </row>
    <row r="171907" spans="14:14" x14ac:dyDescent="0.3">
      <c r="N171907" s="53"/>
    </row>
    <row r="171908" spans="14:14" x14ac:dyDescent="0.3">
      <c r="N171908" s="53"/>
    </row>
    <row r="171909" spans="14:14" x14ac:dyDescent="0.3">
      <c r="N171909" s="53"/>
    </row>
    <row r="171910" spans="14:14" x14ac:dyDescent="0.3">
      <c r="N171910" s="53"/>
    </row>
    <row r="171911" spans="14:14" x14ac:dyDescent="0.3">
      <c r="N171911" s="53"/>
    </row>
    <row r="171912" spans="14:14" x14ac:dyDescent="0.3">
      <c r="N171912" s="53"/>
    </row>
    <row r="171913" spans="14:14" x14ac:dyDescent="0.3">
      <c r="N171913" s="53"/>
    </row>
    <row r="171914" spans="14:14" x14ac:dyDescent="0.3">
      <c r="N171914" s="53"/>
    </row>
    <row r="171915" spans="14:14" x14ac:dyDescent="0.3">
      <c r="N171915" s="53"/>
    </row>
    <row r="171916" spans="14:14" x14ac:dyDescent="0.3">
      <c r="N171916" s="53"/>
    </row>
    <row r="171917" spans="14:14" x14ac:dyDescent="0.3">
      <c r="N171917" s="53"/>
    </row>
    <row r="171918" spans="14:14" x14ac:dyDescent="0.3">
      <c r="N171918" s="53"/>
    </row>
    <row r="171919" spans="14:14" x14ac:dyDescent="0.3">
      <c r="N171919" s="53"/>
    </row>
    <row r="171920" spans="14:14" x14ac:dyDescent="0.3">
      <c r="N171920" s="53"/>
    </row>
    <row r="171921" spans="14:14" x14ac:dyDescent="0.3">
      <c r="N171921" s="53"/>
    </row>
    <row r="171922" spans="14:14" x14ac:dyDescent="0.3">
      <c r="N171922" s="53"/>
    </row>
    <row r="171923" spans="14:14" x14ac:dyDescent="0.3">
      <c r="N171923" s="53"/>
    </row>
    <row r="171924" spans="14:14" x14ac:dyDescent="0.3">
      <c r="N171924" s="53"/>
    </row>
    <row r="171925" spans="14:14" x14ac:dyDescent="0.3">
      <c r="N171925" s="53"/>
    </row>
    <row r="171926" spans="14:14" x14ac:dyDescent="0.3">
      <c r="N171926" s="53"/>
    </row>
    <row r="171927" spans="14:14" x14ac:dyDescent="0.3">
      <c r="N171927" s="53"/>
    </row>
    <row r="171928" spans="14:14" x14ac:dyDescent="0.3">
      <c r="N171928" s="53"/>
    </row>
    <row r="171929" spans="14:14" x14ac:dyDescent="0.3">
      <c r="N171929" s="53"/>
    </row>
    <row r="171930" spans="14:14" x14ac:dyDescent="0.3">
      <c r="N171930" s="53"/>
    </row>
    <row r="171931" spans="14:14" x14ac:dyDescent="0.3">
      <c r="N171931" s="53"/>
    </row>
    <row r="171932" spans="14:14" x14ac:dyDescent="0.3">
      <c r="N171932" s="53"/>
    </row>
    <row r="171933" spans="14:14" x14ac:dyDescent="0.3">
      <c r="N171933" s="53"/>
    </row>
    <row r="171934" spans="14:14" x14ac:dyDescent="0.3">
      <c r="N171934" s="53"/>
    </row>
    <row r="171935" spans="14:14" x14ac:dyDescent="0.3">
      <c r="N171935" s="53"/>
    </row>
    <row r="171936" spans="14:14" x14ac:dyDescent="0.3">
      <c r="N171936" s="53"/>
    </row>
    <row r="171937" spans="14:14" x14ac:dyDescent="0.3">
      <c r="N171937" s="53"/>
    </row>
    <row r="171938" spans="14:14" x14ac:dyDescent="0.3">
      <c r="N171938" s="53"/>
    </row>
    <row r="171939" spans="14:14" x14ac:dyDescent="0.3">
      <c r="N171939" s="53"/>
    </row>
    <row r="171940" spans="14:14" x14ac:dyDescent="0.3">
      <c r="N171940" s="53"/>
    </row>
    <row r="171941" spans="14:14" x14ac:dyDescent="0.3">
      <c r="N171941" s="53"/>
    </row>
    <row r="171942" spans="14:14" x14ac:dyDescent="0.3">
      <c r="N171942" s="53"/>
    </row>
    <row r="171943" spans="14:14" x14ac:dyDescent="0.3">
      <c r="N171943" s="53"/>
    </row>
    <row r="171944" spans="14:14" x14ac:dyDescent="0.3">
      <c r="N171944" s="53"/>
    </row>
    <row r="171945" spans="14:14" x14ac:dyDescent="0.3">
      <c r="N171945" s="53"/>
    </row>
    <row r="171946" spans="14:14" x14ac:dyDescent="0.3">
      <c r="N171946" s="53"/>
    </row>
    <row r="171947" spans="14:14" x14ac:dyDescent="0.3">
      <c r="N171947" s="53"/>
    </row>
    <row r="171948" spans="14:14" x14ac:dyDescent="0.3">
      <c r="N171948" s="53"/>
    </row>
    <row r="171949" spans="14:14" x14ac:dyDescent="0.3">
      <c r="N171949" s="53"/>
    </row>
    <row r="171950" spans="14:14" x14ac:dyDescent="0.3">
      <c r="N171950" s="53"/>
    </row>
    <row r="171951" spans="14:14" x14ac:dyDescent="0.3">
      <c r="N171951" s="53"/>
    </row>
    <row r="171952" spans="14:14" x14ac:dyDescent="0.3">
      <c r="N171952" s="53"/>
    </row>
    <row r="171953" spans="14:14" x14ac:dyDescent="0.3">
      <c r="N171953" s="53"/>
    </row>
    <row r="171954" spans="14:14" x14ac:dyDescent="0.3">
      <c r="N171954" s="53"/>
    </row>
    <row r="171955" spans="14:14" x14ac:dyDescent="0.3">
      <c r="N171955" s="53"/>
    </row>
    <row r="171956" spans="14:14" x14ac:dyDescent="0.3">
      <c r="N171956" s="53"/>
    </row>
    <row r="171957" spans="14:14" x14ac:dyDescent="0.3">
      <c r="N171957" s="53"/>
    </row>
    <row r="171958" spans="14:14" x14ac:dyDescent="0.3">
      <c r="N171958" s="53"/>
    </row>
    <row r="171959" spans="14:14" x14ac:dyDescent="0.3">
      <c r="N171959" s="53"/>
    </row>
    <row r="171960" spans="14:14" x14ac:dyDescent="0.3">
      <c r="N171960" s="53"/>
    </row>
    <row r="171961" spans="14:14" x14ac:dyDescent="0.3">
      <c r="N171961" s="53"/>
    </row>
    <row r="171962" spans="14:14" x14ac:dyDescent="0.3">
      <c r="N171962" s="53"/>
    </row>
    <row r="171963" spans="14:14" x14ac:dyDescent="0.3">
      <c r="N171963" s="53"/>
    </row>
    <row r="171964" spans="14:14" x14ac:dyDescent="0.3">
      <c r="N171964" s="53"/>
    </row>
    <row r="171965" spans="14:14" x14ac:dyDescent="0.3">
      <c r="N171965" s="53"/>
    </row>
    <row r="171966" spans="14:14" x14ac:dyDescent="0.3">
      <c r="N171966" s="53"/>
    </row>
    <row r="171967" spans="14:14" x14ac:dyDescent="0.3">
      <c r="N171967" s="53"/>
    </row>
    <row r="171968" spans="14:14" x14ac:dyDescent="0.3">
      <c r="N171968" s="53"/>
    </row>
    <row r="171969" spans="14:14" x14ac:dyDescent="0.3">
      <c r="N171969" s="53"/>
    </row>
    <row r="171970" spans="14:14" x14ac:dyDescent="0.3">
      <c r="N171970" s="53"/>
    </row>
    <row r="171971" spans="14:14" x14ac:dyDescent="0.3">
      <c r="N171971" s="53"/>
    </row>
    <row r="171972" spans="14:14" x14ac:dyDescent="0.3">
      <c r="N171972" s="53"/>
    </row>
    <row r="171973" spans="14:14" x14ac:dyDescent="0.3">
      <c r="N171973" s="53"/>
    </row>
    <row r="171974" spans="14:14" x14ac:dyDescent="0.3">
      <c r="N171974" s="53"/>
    </row>
    <row r="171975" spans="14:14" x14ac:dyDescent="0.3">
      <c r="N171975" s="53"/>
    </row>
    <row r="171976" spans="14:14" x14ac:dyDescent="0.3">
      <c r="N171976" s="53"/>
    </row>
    <row r="171977" spans="14:14" x14ac:dyDescent="0.3">
      <c r="N171977" s="53"/>
    </row>
    <row r="171978" spans="14:14" x14ac:dyDescent="0.3">
      <c r="N171978" s="53"/>
    </row>
    <row r="171979" spans="14:14" x14ac:dyDescent="0.3">
      <c r="N171979" s="53"/>
    </row>
    <row r="171980" spans="14:14" x14ac:dyDescent="0.3">
      <c r="N171980" s="53"/>
    </row>
    <row r="171981" spans="14:14" x14ac:dyDescent="0.3">
      <c r="N171981" s="53"/>
    </row>
    <row r="171982" spans="14:14" x14ac:dyDescent="0.3">
      <c r="N171982" s="53"/>
    </row>
    <row r="171983" spans="14:14" x14ac:dyDescent="0.3">
      <c r="N171983" s="53"/>
    </row>
    <row r="171984" spans="14:14" x14ac:dyDescent="0.3">
      <c r="N171984" s="53"/>
    </row>
    <row r="171985" spans="14:14" x14ac:dyDescent="0.3">
      <c r="N171985" s="53"/>
    </row>
    <row r="171986" spans="14:14" x14ac:dyDescent="0.3">
      <c r="N171986" s="53"/>
    </row>
    <row r="171987" spans="14:14" x14ac:dyDescent="0.3">
      <c r="N171987" s="53"/>
    </row>
    <row r="171988" spans="14:14" x14ac:dyDescent="0.3">
      <c r="N171988" s="53"/>
    </row>
    <row r="171989" spans="14:14" x14ac:dyDescent="0.3">
      <c r="N171989" s="53"/>
    </row>
    <row r="171990" spans="14:14" x14ac:dyDescent="0.3">
      <c r="N171990" s="53"/>
    </row>
    <row r="171991" spans="14:14" x14ac:dyDescent="0.3">
      <c r="N171991" s="53"/>
    </row>
    <row r="171992" spans="14:14" x14ac:dyDescent="0.3">
      <c r="N171992" s="53"/>
    </row>
    <row r="171993" spans="14:14" x14ac:dyDescent="0.3">
      <c r="N171993" s="53"/>
    </row>
    <row r="171994" spans="14:14" x14ac:dyDescent="0.3">
      <c r="N171994" s="53"/>
    </row>
    <row r="171995" spans="14:14" x14ac:dyDescent="0.3">
      <c r="N171995" s="53"/>
    </row>
    <row r="171996" spans="14:14" x14ac:dyDescent="0.3">
      <c r="N171996" s="53"/>
    </row>
    <row r="171997" spans="14:14" x14ac:dyDescent="0.3">
      <c r="N171997" s="53"/>
    </row>
    <row r="171998" spans="14:14" x14ac:dyDescent="0.3">
      <c r="N171998" s="53"/>
    </row>
    <row r="171999" spans="14:14" x14ac:dyDescent="0.3">
      <c r="N171999" s="53"/>
    </row>
    <row r="172000" spans="14:14" x14ac:dyDescent="0.3">
      <c r="N172000" s="53"/>
    </row>
    <row r="172001" spans="14:14" x14ac:dyDescent="0.3">
      <c r="N172001" s="53"/>
    </row>
    <row r="172002" spans="14:14" x14ac:dyDescent="0.3">
      <c r="N172002" s="53"/>
    </row>
    <row r="172003" spans="14:14" x14ac:dyDescent="0.3">
      <c r="N172003" s="53"/>
    </row>
    <row r="172004" spans="14:14" x14ac:dyDescent="0.3">
      <c r="N172004" s="53"/>
    </row>
    <row r="172005" spans="14:14" x14ac:dyDescent="0.3">
      <c r="N172005" s="53"/>
    </row>
    <row r="172006" spans="14:14" x14ac:dyDescent="0.3">
      <c r="N172006" s="53"/>
    </row>
    <row r="172007" spans="14:14" x14ac:dyDescent="0.3">
      <c r="N172007" s="53"/>
    </row>
    <row r="172008" spans="14:14" x14ac:dyDescent="0.3">
      <c r="N172008" s="53"/>
    </row>
    <row r="172009" spans="14:14" x14ac:dyDescent="0.3">
      <c r="N172009" s="53"/>
    </row>
    <row r="172010" spans="14:14" x14ac:dyDescent="0.3">
      <c r="N172010" s="53"/>
    </row>
    <row r="172011" spans="14:14" x14ac:dyDescent="0.3">
      <c r="N172011" s="53"/>
    </row>
    <row r="172012" spans="14:14" x14ac:dyDescent="0.3">
      <c r="N172012" s="53"/>
    </row>
    <row r="172013" spans="14:14" x14ac:dyDescent="0.3">
      <c r="N172013" s="53"/>
    </row>
    <row r="172014" spans="14:14" x14ac:dyDescent="0.3">
      <c r="N172014" s="53"/>
    </row>
    <row r="172015" spans="14:14" x14ac:dyDescent="0.3">
      <c r="N172015" s="53"/>
    </row>
    <row r="172016" spans="14:14" x14ac:dyDescent="0.3">
      <c r="N172016" s="53"/>
    </row>
    <row r="172017" spans="14:14" x14ac:dyDescent="0.3">
      <c r="N172017" s="53"/>
    </row>
    <row r="172018" spans="14:14" x14ac:dyDescent="0.3">
      <c r="N172018" s="53"/>
    </row>
    <row r="172019" spans="14:14" x14ac:dyDescent="0.3">
      <c r="N172019" s="53"/>
    </row>
    <row r="172020" spans="14:14" x14ac:dyDescent="0.3">
      <c r="N172020" s="53"/>
    </row>
    <row r="172021" spans="14:14" x14ac:dyDescent="0.3">
      <c r="N172021" s="53"/>
    </row>
    <row r="172022" spans="14:14" x14ac:dyDescent="0.3">
      <c r="N172022" s="53"/>
    </row>
    <row r="172023" spans="14:14" x14ac:dyDescent="0.3">
      <c r="N172023" s="53"/>
    </row>
    <row r="172024" spans="14:14" x14ac:dyDescent="0.3">
      <c r="N172024" s="53"/>
    </row>
    <row r="172025" spans="14:14" x14ac:dyDescent="0.3">
      <c r="N172025" s="53"/>
    </row>
    <row r="172026" spans="14:14" x14ac:dyDescent="0.3">
      <c r="N172026" s="53"/>
    </row>
    <row r="172027" spans="14:14" x14ac:dyDescent="0.3">
      <c r="N172027" s="53"/>
    </row>
    <row r="172028" spans="14:14" x14ac:dyDescent="0.3">
      <c r="N172028" s="53"/>
    </row>
    <row r="172029" spans="14:14" x14ac:dyDescent="0.3">
      <c r="N172029" s="53"/>
    </row>
    <row r="172030" spans="14:14" x14ac:dyDescent="0.3">
      <c r="N172030" s="53"/>
    </row>
    <row r="172031" spans="14:14" x14ac:dyDescent="0.3">
      <c r="N172031" s="53"/>
    </row>
    <row r="172032" spans="14:14" x14ac:dyDescent="0.3">
      <c r="N172032" s="53"/>
    </row>
    <row r="172033" spans="14:14" x14ac:dyDescent="0.3">
      <c r="N172033" s="53"/>
    </row>
    <row r="172034" spans="14:14" x14ac:dyDescent="0.3">
      <c r="N172034" s="53"/>
    </row>
    <row r="172035" spans="14:14" x14ac:dyDescent="0.3">
      <c r="N172035" s="53"/>
    </row>
    <row r="172036" spans="14:14" x14ac:dyDescent="0.3">
      <c r="N172036" s="53"/>
    </row>
    <row r="172037" spans="14:14" x14ac:dyDescent="0.3">
      <c r="N172037" s="53"/>
    </row>
    <row r="172038" spans="14:14" x14ac:dyDescent="0.3">
      <c r="N172038" s="53"/>
    </row>
    <row r="172039" spans="14:14" x14ac:dyDescent="0.3">
      <c r="N172039" s="53"/>
    </row>
    <row r="172040" spans="14:14" x14ac:dyDescent="0.3">
      <c r="N172040" s="53"/>
    </row>
    <row r="172041" spans="14:14" x14ac:dyDescent="0.3">
      <c r="N172041" s="53"/>
    </row>
    <row r="172042" spans="14:14" x14ac:dyDescent="0.3">
      <c r="N172042" s="53"/>
    </row>
    <row r="172043" spans="14:14" x14ac:dyDescent="0.3">
      <c r="N172043" s="53"/>
    </row>
    <row r="172044" spans="14:14" x14ac:dyDescent="0.3">
      <c r="N172044" s="53"/>
    </row>
    <row r="172045" spans="14:14" x14ac:dyDescent="0.3">
      <c r="N172045" s="53"/>
    </row>
    <row r="172046" spans="14:14" x14ac:dyDescent="0.3">
      <c r="N172046" s="53"/>
    </row>
    <row r="172047" spans="14:14" x14ac:dyDescent="0.3">
      <c r="N172047" s="53"/>
    </row>
    <row r="172048" spans="14:14" x14ac:dyDescent="0.3">
      <c r="N172048" s="53"/>
    </row>
    <row r="172049" spans="14:14" x14ac:dyDescent="0.3">
      <c r="N172049" s="53"/>
    </row>
    <row r="172050" spans="14:14" x14ac:dyDescent="0.3">
      <c r="N172050" s="53"/>
    </row>
    <row r="172051" spans="14:14" x14ac:dyDescent="0.3">
      <c r="N172051" s="53"/>
    </row>
    <row r="172052" spans="14:14" x14ac:dyDescent="0.3">
      <c r="N172052" s="53"/>
    </row>
    <row r="172053" spans="14:14" x14ac:dyDescent="0.3">
      <c r="N172053" s="53"/>
    </row>
    <row r="172054" spans="14:14" x14ac:dyDescent="0.3">
      <c r="N172054" s="53"/>
    </row>
    <row r="172055" spans="14:14" x14ac:dyDescent="0.3">
      <c r="N172055" s="53"/>
    </row>
    <row r="172056" spans="14:14" x14ac:dyDescent="0.3">
      <c r="N172056" s="53"/>
    </row>
    <row r="172057" spans="14:14" x14ac:dyDescent="0.3">
      <c r="N172057" s="53"/>
    </row>
    <row r="172058" spans="14:14" x14ac:dyDescent="0.3">
      <c r="N172058" s="53"/>
    </row>
    <row r="172059" spans="14:14" x14ac:dyDescent="0.3">
      <c r="N172059" s="53"/>
    </row>
    <row r="172060" spans="14:14" x14ac:dyDescent="0.3">
      <c r="N172060" s="53"/>
    </row>
    <row r="172061" spans="14:14" x14ac:dyDescent="0.3">
      <c r="N172061" s="53"/>
    </row>
    <row r="172062" spans="14:14" x14ac:dyDescent="0.3">
      <c r="N172062" s="53"/>
    </row>
    <row r="172063" spans="14:14" x14ac:dyDescent="0.3">
      <c r="N172063" s="53"/>
    </row>
    <row r="172064" spans="14:14" x14ac:dyDescent="0.3">
      <c r="N172064" s="53"/>
    </row>
    <row r="172065" spans="14:14" x14ac:dyDescent="0.3">
      <c r="N172065" s="53"/>
    </row>
    <row r="172066" spans="14:14" x14ac:dyDescent="0.3">
      <c r="N172066" s="53"/>
    </row>
    <row r="172067" spans="14:14" x14ac:dyDescent="0.3">
      <c r="N172067" s="53"/>
    </row>
    <row r="172068" spans="14:14" x14ac:dyDescent="0.3">
      <c r="N172068" s="53"/>
    </row>
    <row r="172069" spans="14:14" x14ac:dyDescent="0.3">
      <c r="N172069" s="53"/>
    </row>
    <row r="172070" spans="14:14" x14ac:dyDescent="0.3">
      <c r="N172070" s="53"/>
    </row>
    <row r="172071" spans="14:14" x14ac:dyDescent="0.3">
      <c r="N172071" s="53"/>
    </row>
    <row r="172072" spans="14:14" x14ac:dyDescent="0.3">
      <c r="N172072" s="53"/>
    </row>
    <row r="172073" spans="14:14" x14ac:dyDescent="0.3">
      <c r="N172073" s="53"/>
    </row>
    <row r="172074" spans="14:14" x14ac:dyDescent="0.3">
      <c r="N172074" s="53"/>
    </row>
    <row r="172075" spans="14:14" x14ac:dyDescent="0.3">
      <c r="N172075" s="53"/>
    </row>
    <row r="172076" spans="14:14" x14ac:dyDescent="0.3">
      <c r="N172076" s="53"/>
    </row>
    <row r="172077" spans="14:14" x14ac:dyDescent="0.3">
      <c r="N172077" s="53"/>
    </row>
    <row r="172078" spans="14:14" x14ac:dyDescent="0.3">
      <c r="N172078" s="53"/>
    </row>
    <row r="172079" spans="14:14" x14ac:dyDescent="0.3">
      <c r="N172079" s="53"/>
    </row>
    <row r="172080" spans="14:14" x14ac:dyDescent="0.3">
      <c r="N172080" s="53"/>
    </row>
    <row r="172081" spans="14:14" x14ac:dyDescent="0.3">
      <c r="N172081" s="53"/>
    </row>
    <row r="172082" spans="14:14" x14ac:dyDescent="0.3">
      <c r="N172082" s="53"/>
    </row>
    <row r="172083" spans="14:14" x14ac:dyDescent="0.3">
      <c r="N172083" s="53"/>
    </row>
    <row r="172084" spans="14:14" x14ac:dyDescent="0.3">
      <c r="N172084" s="53"/>
    </row>
    <row r="172085" spans="14:14" x14ac:dyDescent="0.3">
      <c r="N172085" s="53"/>
    </row>
    <row r="172086" spans="14:14" x14ac:dyDescent="0.3">
      <c r="N172086" s="53"/>
    </row>
    <row r="172087" spans="14:14" x14ac:dyDescent="0.3">
      <c r="N172087" s="53"/>
    </row>
    <row r="172088" spans="14:14" x14ac:dyDescent="0.3">
      <c r="N172088" s="53"/>
    </row>
    <row r="172089" spans="14:14" x14ac:dyDescent="0.3">
      <c r="N172089" s="53"/>
    </row>
    <row r="172090" spans="14:14" x14ac:dyDescent="0.3">
      <c r="N172090" s="53"/>
    </row>
    <row r="172091" spans="14:14" x14ac:dyDescent="0.3">
      <c r="N172091" s="53"/>
    </row>
    <row r="172092" spans="14:14" x14ac:dyDescent="0.3">
      <c r="N172092" s="53"/>
    </row>
    <row r="172093" spans="14:14" x14ac:dyDescent="0.3">
      <c r="N172093" s="53"/>
    </row>
    <row r="172094" spans="14:14" x14ac:dyDescent="0.3">
      <c r="N172094" s="53"/>
    </row>
    <row r="172095" spans="14:14" x14ac:dyDescent="0.3">
      <c r="N172095" s="53"/>
    </row>
    <row r="172096" spans="14:14" x14ac:dyDescent="0.3">
      <c r="N172096" s="53"/>
    </row>
    <row r="172097" spans="14:14" x14ac:dyDescent="0.3">
      <c r="N172097" s="53"/>
    </row>
    <row r="172098" spans="14:14" x14ac:dyDescent="0.3">
      <c r="N172098" s="53"/>
    </row>
    <row r="172099" spans="14:14" x14ac:dyDescent="0.3">
      <c r="N172099" s="53"/>
    </row>
    <row r="172100" spans="14:14" x14ac:dyDescent="0.3">
      <c r="N172100" s="53"/>
    </row>
    <row r="172101" spans="14:14" x14ac:dyDescent="0.3">
      <c r="N172101" s="53"/>
    </row>
    <row r="172102" spans="14:14" x14ac:dyDescent="0.3">
      <c r="N172102" s="53"/>
    </row>
    <row r="172103" spans="14:14" x14ac:dyDescent="0.3">
      <c r="N172103" s="53"/>
    </row>
    <row r="172104" spans="14:14" x14ac:dyDescent="0.3">
      <c r="N172104" s="53"/>
    </row>
    <row r="172105" spans="14:14" x14ac:dyDescent="0.3">
      <c r="N172105" s="53"/>
    </row>
    <row r="172106" spans="14:14" x14ac:dyDescent="0.3">
      <c r="N172106" s="53"/>
    </row>
    <row r="172107" spans="14:14" x14ac:dyDescent="0.3">
      <c r="N172107" s="53"/>
    </row>
    <row r="172108" spans="14:14" x14ac:dyDescent="0.3">
      <c r="N172108" s="53"/>
    </row>
    <row r="172109" spans="14:14" x14ac:dyDescent="0.3">
      <c r="N172109" s="53"/>
    </row>
    <row r="172110" spans="14:14" x14ac:dyDescent="0.3">
      <c r="N172110" s="53"/>
    </row>
    <row r="172111" spans="14:14" x14ac:dyDescent="0.3">
      <c r="N172111" s="53"/>
    </row>
    <row r="172112" spans="14:14" x14ac:dyDescent="0.3">
      <c r="N172112" s="53"/>
    </row>
    <row r="172113" spans="14:14" x14ac:dyDescent="0.3">
      <c r="N172113" s="53"/>
    </row>
    <row r="172114" spans="14:14" x14ac:dyDescent="0.3">
      <c r="N172114" s="53"/>
    </row>
    <row r="172115" spans="14:14" x14ac:dyDescent="0.3">
      <c r="N172115" s="53"/>
    </row>
    <row r="172116" spans="14:14" x14ac:dyDescent="0.3">
      <c r="N172116" s="53"/>
    </row>
    <row r="172117" spans="14:14" x14ac:dyDescent="0.3">
      <c r="N172117" s="53"/>
    </row>
    <row r="172118" spans="14:14" x14ac:dyDescent="0.3">
      <c r="N172118" s="53"/>
    </row>
    <row r="172119" spans="14:14" x14ac:dyDescent="0.3">
      <c r="N172119" s="53"/>
    </row>
    <row r="172120" spans="14:14" x14ac:dyDescent="0.3">
      <c r="N172120" s="53"/>
    </row>
    <row r="172121" spans="14:14" x14ac:dyDescent="0.3">
      <c r="N172121" s="53"/>
    </row>
    <row r="172122" spans="14:14" x14ac:dyDescent="0.3">
      <c r="N172122" s="53"/>
    </row>
    <row r="172123" spans="14:14" x14ac:dyDescent="0.3">
      <c r="N172123" s="53"/>
    </row>
    <row r="172124" spans="14:14" x14ac:dyDescent="0.3">
      <c r="N172124" s="53"/>
    </row>
    <row r="172125" spans="14:14" x14ac:dyDescent="0.3">
      <c r="N172125" s="53"/>
    </row>
    <row r="172126" spans="14:14" x14ac:dyDescent="0.3">
      <c r="N172126" s="53"/>
    </row>
    <row r="172127" spans="14:14" x14ac:dyDescent="0.3">
      <c r="N172127" s="53"/>
    </row>
    <row r="172128" spans="14:14" x14ac:dyDescent="0.3">
      <c r="N172128" s="53"/>
    </row>
    <row r="172129" spans="14:14" x14ac:dyDescent="0.3">
      <c r="N172129" s="53"/>
    </row>
    <row r="172130" spans="14:14" x14ac:dyDescent="0.3">
      <c r="N172130" s="53"/>
    </row>
    <row r="172131" spans="14:14" x14ac:dyDescent="0.3">
      <c r="N172131" s="53"/>
    </row>
    <row r="172132" spans="14:14" x14ac:dyDescent="0.3">
      <c r="N172132" s="53"/>
    </row>
    <row r="172133" spans="14:14" x14ac:dyDescent="0.3">
      <c r="N172133" s="53"/>
    </row>
    <row r="172134" spans="14:14" x14ac:dyDescent="0.3">
      <c r="N172134" s="53"/>
    </row>
    <row r="172135" spans="14:14" x14ac:dyDescent="0.3">
      <c r="N172135" s="53"/>
    </row>
    <row r="172136" spans="14:14" x14ac:dyDescent="0.3">
      <c r="N172136" s="53"/>
    </row>
    <row r="172137" spans="14:14" x14ac:dyDescent="0.3">
      <c r="N172137" s="53"/>
    </row>
    <row r="172138" spans="14:14" x14ac:dyDescent="0.3">
      <c r="N172138" s="53"/>
    </row>
    <row r="172139" spans="14:14" x14ac:dyDescent="0.3">
      <c r="N172139" s="53"/>
    </row>
    <row r="172140" spans="14:14" x14ac:dyDescent="0.3">
      <c r="N172140" s="53"/>
    </row>
    <row r="172141" spans="14:14" x14ac:dyDescent="0.3">
      <c r="N172141" s="53"/>
    </row>
    <row r="172142" spans="14:14" x14ac:dyDescent="0.3">
      <c r="N172142" s="53"/>
    </row>
    <row r="172143" spans="14:14" x14ac:dyDescent="0.3">
      <c r="N172143" s="53"/>
    </row>
    <row r="172144" spans="14:14" x14ac:dyDescent="0.3">
      <c r="N172144" s="53"/>
    </row>
    <row r="172145" spans="14:14" x14ac:dyDescent="0.3">
      <c r="N172145" s="53"/>
    </row>
    <row r="172146" spans="14:14" x14ac:dyDescent="0.3">
      <c r="N172146" s="53"/>
    </row>
    <row r="172147" spans="14:14" x14ac:dyDescent="0.3">
      <c r="N172147" s="53"/>
    </row>
    <row r="172148" spans="14:14" x14ac:dyDescent="0.3">
      <c r="N172148" s="53"/>
    </row>
    <row r="172149" spans="14:14" x14ac:dyDescent="0.3">
      <c r="N172149" s="53"/>
    </row>
    <row r="172150" spans="14:14" x14ac:dyDescent="0.3">
      <c r="N172150" s="53"/>
    </row>
    <row r="172151" spans="14:14" x14ac:dyDescent="0.3">
      <c r="N172151" s="53"/>
    </row>
    <row r="172152" spans="14:14" x14ac:dyDescent="0.3">
      <c r="N172152" s="53"/>
    </row>
    <row r="172153" spans="14:14" x14ac:dyDescent="0.3">
      <c r="N172153" s="53"/>
    </row>
    <row r="172154" spans="14:14" x14ac:dyDescent="0.3">
      <c r="N172154" s="53"/>
    </row>
    <row r="172155" spans="14:14" x14ac:dyDescent="0.3">
      <c r="N172155" s="53"/>
    </row>
    <row r="172156" spans="14:14" x14ac:dyDescent="0.3">
      <c r="N172156" s="53"/>
    </row>
    <row r="172157" spans="14:14" x14ac:dyDescent="0.3">
      <c r="N172157" s="53"/>
    </row>
    <row r="172158" spans="14:14" x14ac:dyDescent="0.3">
      <c r="N172158" s="53"/>
    </row>
    <row r="172159" spans="14:14" x14ac:dyDescent="0.3">
      <c r="N172159" s="53"/>
    </row>
    <row r="172160" spans="14:14" x14ac:dyDescent="0.3">
      <c r="N172160" s="53"/>
    </row>
    <row r="172161" spans="14:14" x14ac:dyDescent="0.3">
      <c r="N172161" s="53"/>
    </row>
    <row r="172162" spans="14:14" x14ac:dyDescent="0.3">
      <c r="N172162" s="53"/>
    </row>
    <row r="172163" spans="14:14" x14ac:dyDescent="0.3">
      <c r="N172163" s="53"/>
    </row>
    <row r="172164" spans="14:14" x14ac:dyDescent="0.3">
      <c r="N172164" s="53"/>
    </row>
    <row r="172165" spans="14:14" x14ac:dyDescent="0.3">
      <c r="N172165" s="53"/>
    </row>
    <row r="172166" spans="14:14" x14ac:dyDescent="0.3">
      <c r="N172166" s="53"/>
    </row>
    <row r="172167" spans="14:14" x14ac:dyDescent="0.3">
      <c r="N172167" s="53"/>
    </row>
    <row r="172168" spans="14:14" x14ac:dyDescent="0.3">
      <c r="N172168" s="53"/>
    </row>
    <row r="172169" spans="14:14" x14ac:dyDescent="0.3">
      <c r="N172169" s="53"/>
    </row>
    <row r="172170" spans="14:14" x14ac:dyDescent="0.3">
      <c r="N172170" s="53"/>
    </row>
    <row r="172171" spans="14:14" x14ac:dyDescent="0.3">
      <c r="N172171" s="53"/>
    </row>
    <row r="172172" spans="14:14" x14ac:dyDescent="0.3">
      <c r="N172172" s="53"/>
    </row>
    <row r="172173" spans="14:14" x14ac:dyDescent="0.3">
      <c r="N172173" s="53"/>
    </row>
    <row r="172174" spans="14:14" x14ac:dyDescent="0.3">
      <c r="N172174" s="53"/>
    </row>
    <row r="172175" spans="14:14" x14ac:dyDescent="0.3">
      <c r="N172175" s="53"/>
    </row>
    <row r="172176" spans="14:14" x14ac:dyDescent="0.3">
      <c r="N172176" s="53"/>
    </row>
    <row r="172177" spans="14:14" x14ac:dyDescent="0.3">
      <c r="N172177" s="53"/>
    </row>
    <row r="172178" spans="14:14" x14ac:dyDescent="0.3">
      <c r="N172178" s="53"/>
    </row>
    <row r="172179" spans="14:14" x14ac:dyDescent="0.3">
      <c r="N172179" s="53"/>
    </row>
    <row r="172180" spans="14:14" x14ac:dyDescent="0.3">
      <c r="N172180" s="53"/>
    </row>
    <row r="172181" spans="14:14" x14ac:dyDescent="0.3">
      <c r="N172181" s="53"/>
    </row>
    <row r="172182" spans="14:14" x14ac:dyDescent="0.3">
      <c r="N172182" s="53"/>
    </row>
    <row r="172183" spans="14:14" x14ac:dyDescent="0.3">
      <c r="N172183" s="53"/>
    </row>
    <row r="172184" spans="14:14" x14ac:dyDescent="0.3">
      <c r="N172184" s="53"/>
    </row>
    <row r="172185" spans="14:14" x14ac:dyDescent="0.3">
      <c r="N172185" s="53"/>
    </row>
    <row r="172186" spans="14:14" x14ac:dyDescent="0.3">
      <c r="N172186" s="53"/>
    </row>
    <row r="172187" spans="14:14" x14ac:dyDescent="0.3">
      <c r="N172187" s="53"/>
    </row>
    <row r="172188" spans="14:14" x14ac:dyDescent="0.3">
      <c r="N172188" s="53"/>
    </row>
    <row r="172189" spans="14:14" x14ac:dyDescent="0.3">
      <c r="N172189" s="53"/>
    </row>
    <row r="172190" spans="14:14" x14ac:dyDescent="0.3">
      <c r="N172190" s="53"/>
    </row>
    <row r="172191" spans="14:14" x14ac:dyDescent="0.3">
      <c r="N172191" s="53"/>
    </row>
    <row r="172192" spans="14:14" x14ac:dyDescent="0.3">
      <c r="N172192" s="53"/>
    </row>
    <row r="172193" spans="14:14" x14ac:dyDescent="0.3">
      <c r="N172193" s="53"/>
    </row>
    <row r="172194" spans="14:14" x14ac:dyDescent="0.3">
      <c r="N172194" s="53"/>
    </row>
    <row r="172195" spans="14:14" x14ac:dyDescent="0.3">
      <c r="N172195" s="53"/>
    </row>
    <row r="172196" spans="14:14" x14ac:dyDescent="0.3">
      <c r="N172196" s="53"/>
    </row>
    <row r="172197" spans="14:14" x14ac:dyDescent="0.3">
      <c r="N172197" s="53"/>
    </row>
    <row r="172198" spans="14:14" x14ac:dyDescent="0.3">
      <c r="N172198" s="53"/>
    </row>
    <row r="172199" spans="14:14" x14ac:dyDescent="0.3">
      <c r="N172199" s="53"/>
    </row>
    <row r="172200" spans="14:14" x14ac:dyDescent="0.3">
      <c r="N172200" s="53"/>
    </row>
    <row r="172201" spans="14:14" x14ac:dyDescent="0.3">
      <c r="N172201" s="53"/>
    </row>
    <row r="172202" spans="14:14" x14ac:dyDescent="0.3">
      <c r="N172202" s="53"/>
    </row>
    <row r="172203" spans="14:14" x14ac:dyDescent="0.3">
      <c r="N172203" s="53"/>
    </row>
    <row r="172204" spans="14:14" x14ac:dyDescent="0.3">
      <c r="N172204" s="53"/>
    </row>
    <row r="172205" spans="14:14" x14ac:dyDescent="0.3">
      <c r="N172205" s="53"/>
    </row>
    <row r="172206" spans="14:14" x14ac:dyDescent="0.3">
      <c r="N172206" s="53"/>
    </row>
    <row r="172207" spans="14:14" x14ac:dyDescent="0.3">
      <c r="N172207" s="53"/>
    </row>
    <row r="172208" spans="14:14" x14ac:dyDescent="0.3">
      <c r="N172208" s="53"/>
    </row>
    <row r="172209" spans="14:14" x14ac:dyDescent="0.3">
      <c r="N172209" s="53"/>
    </row>
    <row r="172210" spans="14:14" x14ac:dyDescent="0.3">
      <c r="N172210" s="53"/>
    </row>
    <row r="172211" spans="14:14" x14ac:dyDescent="0.3">
      <c r="N172211" s="53"/>
    </row>
    <row r="172212" spans="14:14" x14ac:dyDescent="0.3">
      <c r="N172212" s="53"/>
    </row>
    <row r="172213" spans="14:14" x14ac:dyDescent="0.3">
      <c r="N172213" s="53"/>
    </row>
    <row r="172214" spans="14:14" x14ac:dyDescent="0.3">
      <c r="N172214" s="53"/>
    </row>
    <row r="172215" spans="14:14" x14ac:dyDescent="0.3">
      <c r="N172215" s="53"/>
    </row>
    <row r="172216" spans="14:14" x14ac:dyDescent="0.3">
      <c r="N172216" s="53"/>
    </row>
    <row r="172217" spans="14:14" x14ac:dyDescent="0.3">
      <c r="N172217" s="53"/>
    </row>
    <row r="172218" spans="14:14" x14ac:dyDescent="0.3">
      <c r="N172218" s="53"/>
    </row>
    <row r="172219" spans="14:14" x14ac:dyDescent="0.3">
      <c r="N172219" s="53"/>
    </row>
    <row r="172220" spans="14:14" x14ac:dyDescent="0.3">
      <c r="N172220" s="53"/>
    </row>
    <row r="172221" spans="14:14" x14ac:dyDescent="0.3">
      <c r="N172221" s="53"/>
    </row>
    <row r="172222" spans="14:14" x14ac:dyDescent="0.3">
      <c r="N172222" s="53"/>
    </row>
    <row r="172223" spans="14:14" x14ac:dyDescent="0.3">
      <c r="N172223" s="53"/>
    </row>
    <row r="172224" spans="14:14" x14ac:dyDescent="0.3">
      <c r="N172224" s="53"/>
    </row>
    <row r="172225" spans="14:14" x14ac:dyDescent="0.3">
      <c r="N172225" s="53"/>
    </row>
    <row r="172226" spans="14:14" x14ac:dyDescent="0.3">
      <c r="N172226" s="53"/>
    </row>
    <row r="172227" spans="14:14" x14ac:dyDescent="0.3">
      <c r="N172227" s="53"/>
    </row>
    <row r="172228" spans="14:14" x14ac:dyDescent="0.3">
      <c r="N172228" s="53"/>
    </row>
    <row r="172229" spans="14:14" x14ac:dyDescent="0.3">
      <c r="N172229" s="53"/>
    </row>
    <row r="172230" spans="14:14" x14ac:dyDescent="0.3">
      <c r="N172230" s="53"/>
    </row>
    <row r="172231" spans="14:14" x14ac:dyDescent="0.3">
      <c r="N172231" s="53"/>
    </row>
    <row r="172232" spans="14:14" x14ac:dyDescent="0.3">
      <c r="N172232" s="53"/>
    </row>
    <row r="172233" spans="14:14" x14ac:dyDescent="0.3">
      <c r="N172233" s="53"/>
    </row>
    <row r="172234" spans="14:14" x14ac:dyDescent="0.3">
      <c r="N172234" s="53"/>
    </row>
    <row r="172235" spans="14:14" x14ac:dyDescent="0.3">
      <c r="N172235" s="53"/>
    </row>
    <row r="172236" spans="14:14" x14ac:dyDescent="0.3">
      <c r="N172236" s="53"/>
    </row>
    <row r="172237" spans="14:14" x14ac:dyDescent="0.3">
      <c r="N172237" s="53"/>
    </row>
    <row r="172238" spans="14:14" x14ac:dyDescent="0.3">
      <c r="N172238" s="53"/>
    </row>
    <row r="172239" spans="14:14" x14ac:dyDescent="0.3">
      <c r="N172239" s="53"/>
    </row>
    <row r="172240" spans="14:14" x14ac:dyDescent="0.3">
      <c r="N172240" s="53"/>
    </row>
    <row r="172241" spans="14:14" x14ac:dyDescent="0.3">
      <c r="N172241" s="53"/>
    </row>
    <row r="172242" spans="14:14" x14ac:dyDescent="0.3">
      <c r="N172242" s="53"/>
    </row>
    <row r="172243" spans="14:14" x14ac:dyDescent="0.3">
      <c r="N172243" s="53"/>
    </row>
    <row r="172244" spans="14:14" x14ac:dyDescent="0.3">
      <c r="N172244" s="53"/>
    </row>
    <row r="172245" spans="14:14" x14ac:dyDescent="0.3">
      <c r="N172245" s="53"/>
    </row>
    <row r="172246" spans="14:14" x14ac:dyDescent="0.3">
      <c r="N172246" s="53"/>
    </row>
    <row r="172247" spans="14:14" x14ac:dyDescent="0.3">
      <c r="N172247" s="53"/>
    </row>
    <row r="172248" spans="14:14" x14ac:dyDescent="0.3">
      <c r="N172248" s="53"/>
    </row>
    <row r="172249" spans="14:14" x14ac:dyDescent="0.3">
      <c r="N172249" s="53"/>
    </row>
    <row r="172250" spans="14:14" x14ac:dyDescent="0.3">
      <c r="N172250" s="53"/>
    </row>
    <row r="172251" spans="14:14" x14ac:dyDescent="0.3">
      <c r="N172251" s="53"/>
    </row>
    <row r="172252" spans="14:14" x14ac:dyDescent="0.3">
      <c r="N172252" s="53"/>
    </row>
    <row r="172253" spans="14:14" x14ac:dyDescent="0.3">
      <c r="N172253" s="53"/>
    </row>
    <row r="172254" spans="14:14" x14ac:dyDescent="0.3">
      <c r="N172254" s="53"/>
    </row>
    <row r="172255" spans="14:14" x14ac:dyDescent="0.3">
      <c r="N172255" s="53"/>
    </row>
    <row r="172256" spans="14:14" x14ac:dyDescent="0.3">
      <c r="N172256" s="53"/>
    </row>
    <row r="172257" spans="14:14" x14ac:dyDescent="0.3">
      <c r="N172257" s="53"/>
    </row>
    <row r="172258" spans="14:14" x14ac:dyDescent="0.3">
      <c r="N172258" s="53"/>
    </row>
    <row r="172259" spans="14:14" x14ac:dyDescent="0.3">
      <c r="N172259" s="53"/>
    </row>
    <row r="172260" spans="14:14" x14ac:dyDescent="0.3">
      <c r="N172260" s="53"/>
    </row>
    <row r="172261" spans="14:14" x14ac:dyDescent="0.3">
      <c r="N172261" s="53"/>
    </row>
    <row r="172262" spans="14:14" x14ac:dyDescent="0.3">
      <c r="N172262" s="53"/>
    </row>
    <row r="172263" spans="14:14" x14ac:dyDescent="0.3">
      <c r="N172263" s="53"/>
    </row>
    <row r="172264" spans="14:14" x14ac:dyDescent="0.3">
      <c r="N172264" s="53"/>
    </row>
    <row r="172265" spans="14:14" x14ac:dyDescent="0.3">
      <c r="N172265" s="53"/>
    </row>
    <row r="172266" spans="14:14" x14ac:dyDescent="0.3">
      <c r="N172266" s="53"/>
    </row>
    <row r="172267" spans="14:14" x14ac:dyDescent="0.3">
      <c r="N172267" s="53"/>
    </row>
    <row r="172268" spans="14:14" x14ac:dyDescent="0.3">
      <c r="N172268" s="53"/>
    </row>
    <row r="172269" spans="14:14" x14ac:dyDescent="0.3">
      <c r="N172269" s="53"/>
    </row>
    <row r="172270" spans="14:14" x14ac:dyDescent="0.3">
      <c r="N172270" s="53"/>
    </row>
    <row r="172271" spans="14:14" x14ac:dyDescent="0.3">
      <c r="N172271" s="53"/>
    </row>
    <row r="172272" spans="14:14" x14ac:dyDescent="0.3">
      <c r="N172272" s="53"/>
    </row>
    <row r="172273" spans="14:14" x14ac:dyDescent="0.3">
      <c r="N172273" s="53"/>
    </row>
    <row r="172274" spans="14:14" x14ac:dyDescent="0.3">
      <c r="N172274" s="53"/>
    </row>
    <row r="172275" spans="14:14" x14ac:dyDescent="0.3">
      <c r="N172275" s="53"/>
    </row>
    <row r="172276" spans="14:14" x14ac:dyDescent="0.3">
      <c r="N172276" s="53"/>
    </row>
    <row r="172277" spans="14:14" x14ac:dyDescent="0.3">
      <c r="N172277" s="53"/>
    </row>
    <row r="172278" spans="14:14" x14ac:dyDescent="0.3">
      <c r="N172278" s="53"/>
    </row>
    <row r="172279" spans="14:14" x14ac:dyDescent="0.3">
      <c r="N172279" s="53"/>
    </row>
    <row r="172280" spans="14:14" x14ac:dyDescent="0.3">
      <c r="N172280" s="53"/>
    </row>
    <row r="172281" spans="14:14" x14ac:dyDescent="0.3">
      <c r="N172281" s="53"/>
    </row>
    <row r="172282" spans="14:14" x14ac:dyDescent="0.3">
      <c r="N172282" s="53"/>
    </row>
    <row r="172283" spans="14:14" x14ac:dyDescent="0.3">
      <c r="N172283" s="53"/>
    </row>
    <row r="172284" spans="14:14" x14ac:dyDescent="0.3">
      <c r="N172284" s="53"/>
    </row>
    <row r="172285" spans="14:14" x14ac:dyDescent="0.3">
      <c r="N172285" s="53"/>
    </row>
    <row r="172286" spans="14:14" x14ac:dyDescent="0.3">
      <c r="N172286" s="53"/>
    </row>
    <row r="172287" spans="14:14" x14ac:dyDescent="0.3">
      <c r="N172287" s="53"/>
    </row>
    <row r="172288" spans="14:14" x14ac:dyDescent="0.3">
      <c r="N172288" s="53"/>
    </row>
    <row r="172289" spans="14:14" x14ac:dyDescent="0.3">
      <c r="N172289" s="53"/>
    </row>
    <row r="172290" spans="14:14" x14ac:dyDescent="0.3">
      <c r="N172290" s="53"/>
    </row>
    <row r="172291" spans="14:14" x14ac:dyDescent="0.3">
      <c r="N172291" s="53"/>
    </row>
    <row r="172292" spans="14:14" x14ac:dyDescent="0.3">
      <c r="N172292" s="53"/>
    </row>
    <row r="172293" spans="14:14" x14ac:dyDescent="0.3">
      <c r="N172293" s="53"/>
    </row>
    <row r="172294" spans="14:14" x14ac:dyDescent="0.3">
      <c r="N172294" s="53"/>
    </row>
    <row r="172295" spans="14:14" x14ac:dyDescent="0.3">
      <c r="N172295" s="53"/>
    </row>
    <row r="172296" spans="14:14" x14ac:dyDescent="0.3">
      <c r="N172296" s="53"/>
    </row>
    <row r="172297" spans="14:14" x14ac:dyDescent="0.3">
      <c r="N172297" s="53"/>
    </row>
    <row r="172298" spans="14:14" x14ac:dyDescent="0.3">
      <c r="N172298" s="53"/>
    </row>
    <row r="172299" spans="14:14" x14ac:dyDescent="0.3">
      <c r="N172299" s="53"/>
    </row>
    <row r="172300" spans="14:14" x14ac:dyDescent="0.3">
      <c r="N172300" s="53"/>
    </row>
    <row r="172301" spans="14:14" x14ac:dyDescent="0.3">
      <c r="N172301" s="53"/>
    </row>
    <row r="172302" spans="14:14" x14ac:dyDescent="0.3">
      <c r="N172302" s="53"/>
    </row>
    <row r="172303" spans="14:14" x14ac:dyDescent="0.3">
      <c r="N172303" s="53"/>
    </row>
    <row r="172304" spans="14:14" x14ac:dyDescent="0.3">
      <c r="N172304" s="53"/>
    </row>
    <row r="172305" spans="14:14" x14ac:dyDescent="0.3">
      <c r="N172305" s="53"/>
    </row>
    <row r="172306" spans="14:14" x14ac:dyDescent="0.3">
      <c r="N172306" s="53"/>
    </row>
    <row r="172307" spans="14:14" x14ac:dyDescent="0.3">
      <c r="N172307" s="53"/>
    </row>
    <row r="172308" spans="14:14" x14ac:dyDescent="0.3">
      <c r="N172308" s="53"/>
    </row>
    <row r="172309" spans="14:14" x14ac:dyDescent="0.3">
      <c r="N172309" s="53"/>
    </row>
    <row r="172310" spans="14:14" x14ac:dyDescent="0.3">
      <c r="N172310" s="53"/>
    </row>
    <row r="172311" spans="14:14" x14ac:dyDescent="0.3">
      <c r="N172311" s="53"/>
    </row>
    <row r="172312" spans="14:14" x14ac:dyDescent="0.3">
      <c r="N172312" s="53"/>
    </row>
    <row r="172313" spans="14:14" x14ac:dyDescent="0.3">
      <c r="N172313" s="53"/>
    </row>
    <row r="172314" spans="14:14" x14ac:dyDescent="0.3">
      <c r="N172314" s="53"/>
    </row>
    <row r="172315" spans="14:14" x14ac:dyDescent="0.3">
      <c r="N172315" s="53"/>
    </row>
    <row r="172316" spans="14:14" x14ac:dyDescent="0.3">
      <c r="N172316" s="53"/>
    </row>
    <row r="172317" spans="14:14" x14ac:dyDescent="0.3">
      <c r="N172317" s="53"/>
    </row>
    <row r="172318" spans="14:14" x14ac:dyDescent="0.3">
      <c r="N172318" s="53"/>
    </row>
    <row r="172319" spans="14:14" x14ac:dyDescent="0.3">
      <c r="N172319" s="53"/>
    </row>
    <row r="172320" spans="14:14" x14ac:dyDescent="0.3">
      <c r="N172320" s="53"/>
    </row>
    <row r="172321" spans="14:14" x14ac:dyDescent="0.3">
      <c r="N172321" s="53"/>
    </row>
    <row r="172322" spans="14:14" x14ac:dyDescent="0.3">
      <c r="N172322" s="53"/>
    </row>
    <row r="172323" spans="14:14" x14ac:dyDescent="0.3">
      <c r="N172323" s="53"/>
    </row>
    <row r="172324" spans="14:14" x14ac:dyDescent="0.3">
      <c r="N172324" s="53"/>
    </row>
    <row r="172325" spans="14:14" x14ac:dyDescent="0.3">
      <c r="N172325" s="53"/>
    </row>
    <row r="172326" spans="14:14" x14ac:dyDescent="0.3">
      <c r="N172326" s="53"/>
    </row>
    <row r="172327" spans="14:14" x14ac:dyDescent="0.3">
      <c r="N172327" s="53"/>
    </row>
    <row r="172328" spans="14:14" x14ac:dyDescent="0.3">
      <c r="N172328" s="53"/>
    </row>
    <row r="172329" spans="14:14" x14ac:dyDescent="0.3">
      <c r="N172329" s="53"/>
    </row>
    <row r="172330" spans="14:14" x14ac:dyDescent="0.3">
      <c r="N172330" s="53"/>
    </row>
    <row r="172331" spans="14:14" x14ac:dyDescent="0.3">
      <c r="N172331" s="53"/>
    </row>
    <row r="172332" spans="14:14" x14ac:dyDescent="0.3">
      <c r="N172332" s="53"/>
    </row>
    <row r="172333" spans="14:14" x14ac:dyDescent="0.3">
      <c r="N172333" s="53"/>
    </row>
    <row r="172334" spans="14:14" x14ac:dyDescent="0.3">
      <c r="N172334" s="53"/>
    </row>
    <row r="172335" spans="14:14" x14ac:dyDescent="0.3">
      <c r="N172335" s="53"/>
    </row>
    <row r="172336" spans="14:14" x14ac:dyDescent="0.3">
      <c r="N172336" s="53"/>
    </row>
    <row r="172337" spans="14:14" x14ac:dyDescent="0.3">
      <c r="N172337" s="53"/>
    </row>
    <row r="172338" spans="14:14" x14ac:dyDescent="0.3">
      <c r="N172338" s="53"/>
    </row>
    <row r="172339" spans="14:14" x14ac:dyDescent="0.3">
      <c r="N172339" s="53"/>
    </row>
    <row r="172340" spans="14:14" x14ac:dyDescent="0.3">
      <c r="N172340" s="53"/>
    </row>
    <row r="172341" spans="14:14" x14ac:dyDescent="0.3">
      <c r="N172341" s="53"/>
    </row>
    <row r="172342" spans="14:14" x14ac:dyDescent="0.3">
      <c r="N172342" s="53"/>
    </row>
    <row r="172343" spans="14:14" x14ac:dyDescent="0.3">
      <c r="N172343" s="53"/>
    </row>
    <row r="172344" spans="14:14" x14ac:dyDescent="0.3">
      <c r="N172344" s="53"/>
    </row>
    <row r="172345" spans="14:14" x14ac:dyDescent="0.3">
      <c r="N172345" s="53"/>
    </row>
    <row r="172346" spans="14:14" x14ac:dyDescent="0.3">
      <c r="N172346" s="53"/>
    </row>
    <row r="172347" spans="14:14" x14ac:dyDescent="0.3">
      <c r="N172347" s="53"/>
    </row>
    <row r="172348" spans="14:14" x14ac:dyDescent="0.3">
      <c r="N172348" s="53"/>
    </row>
    <row r="172349" spans="14:14" x14ac:dyDescent="0.3">
      <c r="N172349" s="53"/>
    </row>
    <row r="172350" spans="14:14" x14ac:dyDescent="0.3">
      <c r="N172350" s="53"/>
    </row>
    <row r="172351" spans="14:14" x14ac:dyDescent="0.3">
      <c r="N172351" s="53"/>
    </row>
    <row r="172352" spans="14:14" x14ac:dyDescent="0.3">
      <c r="N172352" s="53"/>
    </row>
    <row r="172353" spans="14:14" x14ac:dyDescent="0.3">
      <c r="N172353" s="53"/>
    </row>
    <row r="172354" spans="14:14" x14ac:dyDescent="0.3">
      <c r="N172354" s="53"/>
    </row>
    <row r="172355" spans="14:14" x14ac:dyDescent="0.3">
      <c r="N172355" s="53"/>
    </row>
    <row r="172356" spans="14:14" x14ac:dyDescent="0.3">
      <c r="N172356" s="53"/>
    </row>
    <row r="172357" spans="14:14" x14ac:dyDescent="0.3">
      <c r="N172357" s="53"/>
    </row>
    <row r="172358" spans="14:14" x14ac:dyDescent="0.3">
      <c r="N172358" s="53"/>
    </row>
    <row r="172359" spans="14:14" x14ac:dyDescent="0.3">
      <c r="N172359" s="53"/>
    </row>
    <row r="172360" spans="14:14" x14ac:dyDescent="0.3">
      <c r="N172360" s="53"/>
    </row>
    <row r="172361" spans="14:14" x14ac:dyDescent="0.3">
      <c r="N172361" s="53"/>
    </row>
    <row r="172362" spans="14:14" x14ac:dyDescent="0.3">
      <c r="N172362" s="53"/>
    </row>
    <row r="172363" spans="14:14" x14ac:dyDescent="0.3">
      <c r="N172363" s="53"/>
    </row>
    <row r="172364" spans="14:14" x14ac:dyDescent="0.3">
      <c r="N172364" s="53"/>
    </row>
    <row r="172365" spans="14:14" x14ac:dyDescent="0.3">
      <c r="N172365" s="53"/>
    </row>
    <row r="172366" spans="14:14" x14ac:dyDescent="0.3">
      <c r="N172366" s="53"/>
    </row>
    <row r="172367" spans="14:14" x14ac:dyDescent="0.3">
      <c r="N172367" s="53"/>
    </row>
    <row r="172368" spans="14:14" x14ac:dyDescent="0.3">
      <c r="N172368" s="53"/>
    </row>
    <row r="172369" spans="14:14" x14ac:dyDescent="0.3">
      <c r="N172369" s="53"/>
    </row>
    <row r="172370" spans="14:14" x14ac:dyDescent="0.3">
      <c r="N172370" s="53"/>
    </row>
    <row r="172371" spans="14:14" x14ac:dyDescent="0.3">
      <c r="N172371" s="53"/>
    </row>
    <row r="172372" spans="14:14" x14ac:dyDescent="0.3">
      <c r="N172372" s="53"/>
    </row>
    <row r="172373" spans="14:14" x14ac:dyDescent="0.3">
      <c r="N172373" s="53"/>
    </row>
    <row r="172374" spans="14:14" x14ac:dyDescent="0.3">
      <c r="N172374" s="53"/>
    </row>
    <row r="172375" spans="14:14" x14ac:dyDescent="0.3">
      <c r="N172375" s="53"/>
    </row>
    <row r="172376" spans="14:14" x14ac:dyDescent="0.3">
      <c r="N172376" s="53"/>
    </row>
    <row r="172377" spans="14:14" x14ac:dyDescent="0.3">
      <c r="N172377" s="53"/>
    </row>
    <row r="172378" spans="14:14" x14ac:dyDescent="0.3">
      <c r="N172378" s="53"/>
    </row>
    <row r="172379" spans="14:14" x14ac:dyDescent="0.3">
      <c r="N172379" s="53"/>
    </row>
    <row r="172380" spans="14:14" x14ac:dyDescent="0.3">
      <c r="N172380" s="53"/>
    </row>
    <row r="172381" spans="14:14" x14ac:dyDescent="0.3">
      <c r="N172381" s="53"/>
    </row>
    <row r="172382" spans="14:14" x14ac:dyDescent="0.3">
      <c r="N172382" s="53"/>
    </row>
    <row r="172383" spans="14:14" x14ac:dyDescent="0.3">
      <c r="N172383" s="53"/>
    </row>
    <row r="172384" spans="14:14" x14ac:dyDescent="0.3">
      <c r="N172384" s="53"/>
    </row>
    <row r="172385" spans="14:14" x14ac:dyDescent="0.3">
      <c r="N172385" s="53"/>
    </row>
    <row r="172386" spans="14:14" x14ac:dyDescent="0.3">
      <c r="N172386" s="53"/>
    </row>
    <row r="172387" spans="14:14" x14ac:dyDescent="0.3">
      <c r="N172387" s="53"/>
    </row>
    <row r="172388" spans="14:14" x14ac:dyDescent="0.3">
      <c r="N172388" s="53"/>
    </row>
    <row r="172389" spans="14:14" x14ac:dyDescent="0.3">
      <c r="N172389" s="53"/>
    </row>
    <row r="172390" spans="14:14" x14ac:dyDescent="0.3">
      <c r="N172390" s="53"/>
    </row>
    <row r="172391" spans="14:14" x14ac:dyDescent="0.3">
      <c r="N172391" s="53"/>
    </row>
    <row r="172392" spans="14:14" x14ac:dyDescent="0.3">
      <c r="N172392" s="53"/>
    </row>
    <row r="172393" spans="14:14" x14ac:dyDescent="0.3">
      <c r="N172393" s="53"/>
    </row>
    <row r="172394" spans="14:14" x14ac:dyDescent="0.3">
      <c r="N172394" s="53"/>
    </row>
    <row r="172395" spans="14:14" x14ac:dyDescent="0.3">
      <c r="N172395" s="53"/>
    </row>
    <row r="172396" spans="14:14" x14ac:dyDescent="0.3">
      <c r="N172396" s="53"/>
    </row>
    <row r="172397" spans="14:14" x14ac:dyDescent="0.3">
      <c r="N172397" s="53"/>
    </row>
    <row r="172398" spans="14:14" x14ac:dyDescent="0.3">
      <c r="N172398" s="53"/>
    </row>
    <row r="172399" spans="14:14" x14ac:dyDescent="0.3">
      <c r="N172399" s="53"/>
    </row>
    <row r="172400" spans="14:14" x14ac:dyDescent="0.3">
      <c r="N172400" s="53"/>
    </row>
    <row r="172401" spans="14:14" x14ac:dyDescent="0.3">
      <c r="N172401" s="53"/>
    </row>
    <row r="172402" spans="14:14" x14ac:dyDescent="0.3">
      <c r="N172402" s="53"/>
    </row>
    <row r="172403" spans="14:14" x14ac:dyDescent="0.3">
      <c r="N172403" s="53"/>
    </row>
    <row r="172404" spans="14:14" x14ac:dyDescent="0.3">
      <c r="N172404" s="53"/>
    </row>
    <row r="172405" spans="14:14" x14ac:dyDescent="0.3">
      <c r="N172405" s="53"/>
    </row>
    <row r="172406" spans="14:14" x14ac:dyDescent="0.3">
      <c r="N172406" s="53"/>
    </row>
    <row r="172407" spans="14:14" x14ac:dyDescent="0.3">
      <c r="N172407" s="53"/>
    </row>
    <row r="172408" spans="14:14" x14ac:dyDescent="0.3">
      <c r="N172408" s="53"/>
    </row>
    <row r="172409" spans="14:14" x14ac:dyDescent="0.3">
      <c r="N172409" s="53"/>
    </row>
    <row r="172410" spans="14:14" x14ac:dyDescent="0.3">
      <c r="N172410" s="53"/>
    </row>
    <row r="172411" spans="14:14" x14ac:dyDescent="0.3">
      <c r="N172411" s="53"/>
    </row>
    <row r="172412" spans="14:14" x14ac:dyDescent="0.3">
      <c r="N172412" s="53"/>
    </row>
    <row r="172413" spans="14:14" x14ac:dyDescent="0.3">
      <c r="N172413" s="53"/>
    </row>
    <row r="172414" spans="14:14" x14ac:dyDescent="0.3">
      <c r="N172414" s="53"/>
    </row>
    <row r="172415" spans="14:14" x14ac:dyDescent="0.3">
      <c r="N172415" s="53"/>
    </row>
    <row r="172416" spans="14:14" x14ac:dyDescent="0.3">
      <c r="N172416" s="53"/>
    </row>
    <row r="172417" spans="14:14" x14ac:dyDescent="0.3">
      <c r="N172417" s="53"/>
    </row>
    <row r="172418" spans="14:14" x14ac:dyDescent="0.3">
      <c r="N172418" s="53"/>
    </row>
    <row r="172419" spans="14:14" x14ac:dyDescent="0.3">
      <c r="N172419" s="53"/>
    </row>
    <row r="172420" spans="14:14" x14ac:dyDescent="0.3">
      <c r="N172420" s="53"/>
    </row>
    <row r="172421" spans="14:14" x14ac:dyDescent="0.3">
      <c r="N172421" s="53"/>
    </row>
    <row r="172422" spans="14:14" x14ac:dyDescent="0.3">
      <c r="N172422" s="53"/>
    </row>
    <row r="172423" spans="14:14" x14ac:dyDescent="0.3">
      <c r="N172423" s="53"/>
    </row>
    <row r="172424" spans="14:14" x14ac:dyDescent="0.3">
      <c r="N172424" s="53"/>
    </row>
    <row r="172425" spans="14:14" x14ac:dyDescent="0.3">
      <c r="N172425" s="53"/>
    </row>
    <row r="172426" spans="14:14" x14ac:dyDescent="0.3">
      <c r="N172426" s="53"/>
    </row>
    <row r="172427" spans="14:14" x14ac:dyDescent="0.3">
      <c r="N172427" s="53"/>
    </row>
    <row r="172428" spans="14:14" x14ac:dyDescent="0.3">
      <c r="N172428" s="53"/>
    </row>
    <row r="172429" spans="14:14" x14ac:dyDescent="0.3">
      <c r="N172429" s="53"/>
    </row>
    <row r="172430" spans="14:14" x14ac:dyDescent="0.3">
      <c r="N172430" s="53"/>
    </row>
    <row r="172431" spans="14:14" x14ac:dyDescent="0.3">
      <c r="N172431" s="53"/>
    </row>
    <row r="172432" spans="14:14" x14ac:dyDescent="0.3">
      <c r="N172432" s="53"/>
    </row>
    <row r="172433" spans="14:14" x14ac:dyDescent="0.3">
      <c r="N172433" s="53"/>
    </row>
    <row r="172434" spans="14:14" x14ac:dyDescent="0.3">
      <c r="N172434" s="53"/>
    </row>
    <row r="172435" spans="14:14" x14ac:dyDescent="0.3">
      <c r="N172435" s="53"/>
    </row>
    <row r="172436" spans="14:14" x14ac:dyDescent="0.3">
      <c r="N172436" s="53"/>
    </row>
    <row r="172437" spans="14:14" x14ac:dyDescent="0.3">
      <c r="N172437" s="53"/>
    </row>
    <row r="172438" spans="14:14" x14ac:dyDescent="0.3">
      <c r="N172438" s="53"/>
    </row>
    <row r="172439" spans="14:14" x14ac:dyDescent="0.3">
      <c r="N172439" s="53"/>
    </row>
    <row r="172440" spans="14:14" x14ac:dyDescent="0.3">
      <c r="N172440" s="53"/>
    </row>
    <row r="172441" spans="14:14" x14ac:dyDescent="0.3">
      <c r="N172441" s="53"/>
    </row>
    <row r="172442" spans="14:14" x14ac:dyDescent="0.3">
      <c r="N172442" s="53"/>
    </row>
    <row r="172443" spans="14:14" x14ac:dyDescent="0.3">
      <c r="N172443" s="53"/>
    </row>
    <row r="172444" spans="14:14" x14ac:dyDescent="0.3">
      <c r="N172444" s="53"/>
    </row>
    <row r="172445" spans="14:14" x14ac:dyDescent="0.3">
      <c r="N172445" s="53"/>
    </row>
    <row r="172446" spans="14:14" x14ac:dyDescent="0.3">
      <c r="N172446" s="53"/>
    </row>
    <row r="172447" spans="14:14" x14ac:dyDescent="0.3">
      <c r="N172447" s="53"/>
    </row>
    <row r="172448" spans="14:14" x14ac:dyDescent="0.3">
      <c r="N172448" s="53"/>
    </row>
    <row r="172449" spans="14:14" x14ac:dyDescent="0.3">
      <c r="N172449" s="53"/>
    </row>
    <row r="172450" spans="14:14" x14ac:dyDescent="0.3">
      <c r="N172450" s="53"/>
    </row>
    <row r="172451" spans="14:14" x14ac:dyDescent="0.3">
      <c r="N172451" s="53"/>
    </row>
    <row r="172452" spans="14:14" x14ac:dyDescent="0.3">
      <c r="N172452" s="53"/>
    </row>
    <row r="172453" spans="14:14" x14ac:dyDescent="0.3">
      <c r="N172453" s="53"/>
    </row>
    <row r="172454" spans="14:14" x14ac:dyDescent="0.3">
      <c r="N172454" s="53"/>
    </row>
    <row r="172455" spans="14:14" x14ac:dyDescent="0.3">
      <c r="N172455" s="53"/>
    </row>
    <row r="172456" spans="14:14" x14ac:dyDescent="0.3">
      <c r="N172456" s="53"/>
    </row>
    <row r="172457" spans="14:14" x14ac:dyDescent="0.3">
      <c r="N172457" s="53"/>
    </row>
    <row r="172458" spans="14:14" x14ac:dyDescent="0.3">
      <c r="N172458" s="53"/>
    </row>
    <row r="172459" spans="14:14" x14ac:dyDescent="0.3">
      <c r="N172459" s="53"/>
    </row>
    <row r="172460" spans="14:14" x14ac:dyDescent="0.3">
      <c r="N172460" s="53"/>
    </row>
    <row r="172461" spans="14:14" x14ac:dyDescent="0.3">
      <c r="N172461" s="53"/>
    </row>
    <row r="172462" spans="14:14" x14ac:dyDescent="0.3">
      <c r="N172462" s="53"/>
    </row>
    <row r="172463" spans="14:14" x14ac:dyDescent="0.3">
      <c r="N172463" s="53"/>
    </row>
    <row r="172464" spans="14:14" x14ac:dyDescent="0.3">
      <c r="N172464" s="53"/>
    </row>
    <row r="172465" spans="14:14" x14ac:dyDescent="0.3">
      <c r="N172465" s="53"/>
    </row>
    <row r="172466" spans="14:14" x14ac:dyDescent="0.3">
      <c r="N172466" s="53"/>
    </row>
    <row r="172467" spans="14:14" x14ac:dyDescent="0.3">
      <c r="N172467" s="53"/>
    </row>
    <row r="172468" spans="14:14" x14ac:dyDescent="0.3">
      <c r="N172468" s="53"/>
    </row>
    <row r="172469" spans="14:14" x14ac:dyDescent="0.3">
      <c r="N172469" s="53"/>
    </row>
    <row r="172470" spans="14:14" x14ac:dyDescent="0.3">
      <c r="N172470" s="53"/>
    </row>
    <row r="172471" spans="14:14" x14ac:dyDescent="0.3">
      <c r="N172471" s="53"/>
    </row>
    <row r="172472" spans="14:14" x14ac:dyDescent="0.3">
      <c r="N172472" s="53"/>
    </row>
    <row r="172473" spans="14:14" x14ac:dyDescent="0.3">
      <c r="N172473" s="53"/>
    </row>
    <row r="172474" spans="14:14" x14ac:dyDescent="0.3">
      <c r="N172474" s="53"/>
    </row>
    <row r="172475" spans="14:14" x14ac:dyDescent="0.3">
      <c r="N172475" s="53"/>
    </row>
    <row r="172476" spans="14:14" x14ac:dyDescent="0.3">
      <c r="N172476" s="53"/>
    </row>
    <row r="172477" spans="14:14" x14ac:dyDescent="0.3">
      <c r="N172477" s="53"/>
    </row>
    <row r="172478" spans="14:14" x14ac:dyDescent="0.3">
      <c r="N172478" s="53"/>
    </row>
    <row r="172479" spans="14:14" x14ac:dyDescent="0.3">
      <c r="N172479" s="53"/>
    </row>
    <row r="172480" spans="14:14" x14ac:dyDescent="0.3">
      <c r="N172480" s="53"/>
    </row>
    <row r="172481" spans="14:14" x14ac:dyDescent="0.3">
      <c r="N172481" s="53"/>
    </row>
    <row r="172482" spans="14:14" x14ac:dyDescent="0.3">
      <c r="N172482" s="53"/>
    </row>
    <row r="172483" spans="14:14" x14ac:dyDescent="0.3">
      <c r="N172483" s="53"/>
    </row>
    <row r="172484" spans="14:14" x14ac:dyDescent="0.3">
      <c r="N172484" s="53"/>
    </row>
    <row r="172485" spans="14:14" x14ac:dyDescent="0.3">
      <c r="N172485" s="53"/>
    </row>
    <row r="172486" spans="14:14" x14ac:dyDescent="0.3">
      <c r="N172486" s="53"/>
    </row>
    <row r="172487" spans="14:14" x14ac:dyDescent="0.3">
      <c r="N172487" s="53"/>
    </row>
    <row r="172488" spans="14:14" x14ac:dyDescent="0.3">
      <c r="N172488" s="53"/>
    </row>
    <row r="172489" spans="14:14" x14ac:dyDescent="0.3">
      <c r="N172489" s="53"/>
    </row>
    <row r="172490" spans="14:14" x14ac:dyDescent="0.3">
      <c r="N172490" s="53"/>
    </row>
    <row r="172491" spans="14:14" x14ac:dyDescent="0.3">
      <c r="N172491" s="53"/>
    </row>
    <row r="172492" spans="14:14" x14ac:dyDescent="0.3">
      <c r="N172492" s="53"/>
    </row>
    <row r="172493" spans="14:14" x14ac:dyDescent="0.3">
      <c r="N172493" s="53"/>
    </row>
    <row r="172494" spans="14:14" x14ac:dyDescent="0.3">
      <c r="N172494" s="53"/>
    </row>
    <row r="172495" spans="14:14" x14ac:dyDescent="0.3">
      <c r="N172495" s="53"/>
    </row>
    <row r="172496" spans="14:14" x14ac:dyDescent="0.3">
      <c r="N172496" s="53"/>
    </row>
    <row r="172497" spans="14:14" x14ac:dyDescent="0.3">
      <c r="N172497" s="53"/>
    </row>
    <row r="172498" spans="14:14" x14ac:dyDescent="0.3">
      <c r="N172498" s="53"/>
    </row>
    <row r="172499" spans="14:14" x14ac:dyDescent="0.3">
      <c r="N172499" s="53"/>
    </row>
    <row r="172500" spans="14:14" x14ac:dyDescent="0.3">
      <c r="N172500" s="53"/>
    </row>
    <row r="172501" spans="14:14" x14ac:dyDescent="0.3">
      <c r="N172501" s="53"/>
    </row>
    <row r="172502" spans="14:14" x14ac:dyDescent="0.3">
      <c r="N172502" s="53"/>
    </row>
    <row r="172503" spans="14:14" x14ac:dyDescent="0.3">
      <c r="N172503" s="53"/>
    </row>
    <row r="172504" spans="14:14" x14ac:dyDescent="0.3">
      <c r="N172504" s="53"/>
    </row>
    <row r="172505" spans="14:14" x14ac:dyDescent="0.3">
      <c r="N172505" s="53"/>
    </row>
    <row r="172506" spans="14:14" x14ac:dyDescent="0.3">
      <c r="N172506" s="53"/>
    </row>
    <row r="172507" spans="14:14" x14ac:dyDescent="0.3">
      <c r="N172507" s="53"/>
    </row>
    <row r="172508" spans="14:14" x14ac:dyDescent="0.3">
      <c r="N172508" s="53"/>
    </row>
    <row r="172509" spans="14:14" x14ac:dyDescent="0.3">
      <c r="N172509" s="53"/>
    </row>
    <row r="172510" spans="14:14" x14ac:dyDescent="0.3">
      <c r="N172510" s="53"/>
    </row>
    <row r="172511" spans="14:14" x14ac:dyDescent="0.3">
      <c r="N172511" s="53"/>
    </row>
    <row r="172512" spans="14:14" x14ac:dyDescent="0.3">
      <c r="N172512" s="53"/>
    </row>
    <row r="172513" spans="14:14" x14ac:dyDescent="0.3">
      <c r="N172513" s="53"/>
    </row>
    <row r="172514" spans="14:14" x14ac:dyDescent="0.3">
      <c r="N172514" s="53"/>
    </row>
    <row r="172515" spans="14:14" x14ac:dyDescent="0.3">
      <c r="N172515" s="53"/>
    </row>
    <row r="172516" spans="14:14" x14ac:dyDescent="0.3">
      <c r="N172516" s="53"/>
    </row>
    <row r="172517" spans="14:14" x14ac:dyDescent="0.3">
      <c r="N172517" s="53"/>
    </row>
    <row r="172518" spans="14:14" x14ac:dyDescent="0.3">
      <c r="N172518" s="53"/>
    </row>
    <row r="172519" spans="14:14" x14ac:dyDescent="0.3">
      <c r="N172519" s="53"/>
    </row>
    <row r="172520" spans="14:14" x14ac:dyDescent="0.3">
      <c r="N172520" s="53"/>
    </row>
    <row r="172521" spans="14:14" x14ac:dyDescent="0.3">
      <c r="N172521" s="53"/>
    </row>
    <row r="172522" spans="14:14" x14ac:dyDescent="0.3">
      <c r="N172522" s="53"/>
    </row>
    <row r="172523" spans="14:14" x14ac:dyDescent="0.3">
      <c r="N172523" s="53"/>
    </row>
    <row r="172524" spans="14:14" x14ac:dyDescent="0.3">
      <c r="N172524" s="53"/>
    </row>
    <row r="172525" spans="14:14" x14ac:dyDescent="0.3">
      <c r="N172525" s="53"/>
    </row>
    <row r="172526" spans="14:14" x14ac:dyDescent="0.3">
      <c r="N172526" s="53"/>
    </row>
    <row r="172527" spans="14:14" x14ac:dyDescent="0.3">
      <c r="N172527" s="53"/>
    </row>
    <row r="172528" spans="14:14" x14ac:dyDescent="0.3">
      <c r="N172528" s="53"/>
    </row>
    <row r="172529" spans="14:14" x14ac:dyDescent="0.3">
      <c r="N172529" s="53"/>
    </row>
    <row r="172530" spans="14:14" x14ac:dyDescent="0.3">
      <c r="N172530" s="53"/>
    </row>
    <row r="172531" spans="14:14" x14ac:dyDescent="0.3">
      <c r="N172531" s="53"/>
    </row>
    <row r="172532" spans="14:14" x14ac:dyDescent="0.3">
      <c r="N172532" s="53"/>
    </row>
    <row r="172533" spans="14:14" x14ac:dyDescent="0.3">
      <c r="N172533" s="53"/>
    </row>
    <row r="172534" spans="14:14" x14ac:dyDescent="0.3">
      <c r="N172534" s="53"/>
    </row>
    <row r="172535" spans="14:14" x14ac:dyDescent="0.3">
      <c r="N172535" s="53"/>
    </row>
    <row r="172536" spans="14:14" x14ac:dyDescent="0.3">
      <c r="N172536" s="53"/>
    </row>
    <row r="172537" spans="14:14" x14ac:dyDescent="0.3">
      <c r="N172537" s="53"/>
    </row>
    <row r="172538" spans="14:14" x14ac:dyDescent="0.3">
      <c r="N172538" s="53"/>
    </row>
    <row r="172539" spans="14:14" x14ac:dyDescent="0.3">
      <c r="N172539" s="53"/>
    </row>
    <row r="172540" spans="14:14" x14ac:dyDescent="0.3">
      <c r="N172540" s="53"/>
    </row>
    <row r="172541" spans="14:14" x14ac:dyDescent="0.3">
      <c r="N172541" s="53"/>
    </row>
    <row r="172542" spans="14:14" x14ac:dyDescent="0.3">
      <c r="N172542" s="53"/>
    </row>
    <row r="172543" spans="14:14" x14ac:dyDescent="0.3">
      <c r="N172543" s="53"/>
    </row>
    <row r="172544" spans="14:14" x14ac:dyDescent="0.3">
      <c r="N172544" s="53"/>
    </row>
    <row r="172545" spans="14:14" x14ac:dyDescent="0.3">
      <c r="N172545" s="53"/>
    </row>
    <row r="172546" spans="14:14" x14ac:dyDescent="0.3">
      <c r="N172546" s="53"/>
    </row>
    <row r="172547" spans="14:14" x14ac:dyDescent="0.3">
      <c r="N172547" s="53"/>
    </row>
    <row r="172548" spans="14:14" x14ac:dyDescent="0.3">
      <c r="N172548" s="53"/>
    </row>
    <row r="172549" spans="14:14" x14ac:dyDescent="0.3">
      <c r="N172549" s="53"/>
    </row>
    <row r="172550" spans="14:14" x14ac:dyDescent="0.3">
      <c r="N172550" s="53"/>
    </row>
    <row r="172551" spans="14:14" x14ac:dyDescent="0.3">
      <c r="N172551" s="53"/>
    </row>
    <row r="172552" spans="14:14" x14ac:dyDescent="0.3">
      <c r="N172552" s="53"/>
    </row>
    <row r="172553" spans="14:14" x14ac:dyDescent="0.3">
      <c r="N172553" s="53"/>
    </row>
    <row r="172554" spans="14:14" x14ac:dyDescent="0.3">
      <c r="N172554" s="53"/>
    </row>
    <row r="172555" spans="14:14" x14ac:dyDescent="0.3">
      <c r="N172555" s="53"/>
    </row>
    <row r="172556" spans="14:14" x14ac:dyDescent="0.3">
      <c r="N172556" s="53"/>
    </row>
    <row r="172557" spans="14:14" x14ac:dyDescent="0.3">
      <c r="N172557" s="53"/>
    </row>
    <row r="172558" spans="14:14" x14ac:dyDescent="0.3">
      <c r="N172558" s="53"/>
    </row>
    <row r="172559" spans="14:14" x14ac:dyDescent="0.3">
      <c r="N172559" s="53"/>
    </row>
    <row r="172560" spans="14:14" x14ac:dyDescent="0.3">
      <c r="N172560" s="53"/>
    </row>
    <row r="172561" spans="14:14" x14ac:dyDescent="0.3">
      <c r="N172561" s="53"/>
    </row>
    <row r="172562" spans="14:14" x14ac:dyDescent="0.3">
      <c r="N172562" s="53"/>
    </row>
    <row r="172563" spans="14:14" x14ac:dyDescent="0.3">
      <c r="N172563" s="53"/>
    </row>
    <row r="172564" spans="14:14" x14ac:dyDescent="0.3">
      <c r="N172564" s="53"/>
    </row>
    <row r="172565" spans="14:14" x14ac:dyDescent="0.3">
      <c r="N172565" s="53"/>
    </row>
    <row r="172566" spans="14:14" x14ac:dyDescent="0.3">
      <c r="N172566" s="53"/>
    </row>
    <row r="172567" spans="14:14" x14ac:dyDescent="0.3">
      <c r="N172567" s="53"/>
    </row>
    <row r="172568" spans="14:14" x14ac:dyDescent="0.3">
      <c r="N172568" s="53"/>
    </row>
    <row r="172569" spans="14:14" x14ac:dyDescent="0.3">
      <c r="N172569" s="53"/>
    </row>
    <row r="172570" spans="14:14" x14ac:dyDescent="0.3">
      <c r="N172570" s="53"/>
    </row>
    <row r="172571" spans="14:14" x14ac:dyDescent="0.3">
      <c r="N172571" s="53"/>
    </row>
    <row r="172572" spans="14:14" x14ac:dyDescent="0.3">
      <c r="N172572" s="53"/>
    </row>
    <row r="172573" spans="14:14" x14ac:dyDescent="0.3">
      <c r="N172573" s="53"/>
    </row>
    <row r="172574" spans="14:14" x14ac:dyDescent="0.3">
      <c r="N172574" s="53"/>
    </row>
    <row r="172575" spans="14:14" x14ac:dyDescent="0.3">
      <c r="N172575" s="53"/>
    </row>
    <row r="172576" spans="14:14" x14ac:dyDescent="0.3">
      <c r="N172576" s="53"/>
    </row>
    <row r="172577" spans="14:14" x14ac:dyDescent="0.3">
      <c r="N172577" s="53"/>
    </row>
    <row r="172578" spans="14:14" x14ac:dyDescent="0.3">
      <c r="N172578" s="53"/>
    </row>
    <row r="172579" spans="14:14" x14ac:dyDescent="0.3">
      <c r="N172579" s="53"/>
    </row>
    <row r="172580" spans="14:14" x14ac:dyDescent="0.3">
      <c r="N172580" s="53"/>
    </row>
    <row r="172581" spans="14:14" x14ac:dyDescent="0.3">
      <c r="N172581" s="53"/>
    </row>
    <row r="172582" spans="14:14" x14ac:dyDescent="0.3">
      <c r="N172582" s="53"/>
    </row>
    <row r="172583" spans="14:14" x14ac:dyDescent="0.3">
      <c r="N172583" s="53"/>
    </row>
    <row r="172584" spans="14:14" x14ac:dyDescent="0.3">
      <c r="N172584" s="53"/>
    </row>
    <row r="172585" spans="14:14" x14ac:dyDescent="0.3">
      <c r="N172585" s="53"/>
    </row>
    <row r="172586" spans="14:14" x14ac:dyDescent="0.3">
      <c r="N172586" s="53"/>
    </row>
    <row r="172587" spans="14:14" x14ac:dyDescent="0.3">
      <c r="N172587" s="53"/>
    </row>
    <row r="172588" spans="14:14" x14ac:dyDescent="0.3">
      <c r="N172588" s="53"/>
    </row>
    <row r="172589" spans="14:14" x14ac:dyDescent="0.3">
      <c r="N172589" s="53"/>
    </row>
    <row r="172590" spans="14:14" x14ac:dyDescent="0.3">
      <c r="N172590" s="53"/>
    </row>
    <row r="172591" spans="14:14" x14ac:dyDescent="0.3">
      <c r="N172591" s="53"/>
    </row>
    <row r="172592" spans="14:14" x14ac:dyDescent="0.3">
      <c r="N172592" s="53"/>
    </row>
    <row r="172593" spans="14:14" x14ac:dyDescent="0.3">
      <c r="N172593" s="53"/>
    </row>
    <row r="172594" spans="14:14" x14ac:dyDescent="0.3">
      <c r="N172594" s="53"/>
    </row>
    <row r="172595" spans="14:14" x14ac:dyDescent="0.3">
      <c r="N172595" s="53"/>
    </row>
    <row r="172596" spans="14:14" x14ac:dyDescent="0.3">
      <c r="N172596" s="53"/>
    </row>
    <row r="172597" spans="14:14" x14ac:dyDescent="0.3">
      <c r="N172597" s="53"/>
    </row>
    <row r="172598" spans="14:14" x14ac:dyDescent="0.3">
      <c r="N172598" s="53"/>
    </row>
    <row r="172599" spans="14:14" x14ac:dyDescent="0.3">
      <c r="N172599" s="53"/>
    </row>
    <row r="172600" spans="14:14" x14ac:dyDescent="0.3">
      <c r="N172600" s="53"/>
    </row>
    <row r="172601" spans="14:14" x14ac:dyDescent="0.3">
      <c r="N172601" s="53"/>
    </row>
    <row r="172602" spans="14:14" x14ac:dyDescent="0.3">
      <c r="N172602" s="53"/>
    </row>
    <row r="172603" spans="14:14" x14ac:dyDescent="0.3">
      <c r="N172603" s="53"/>
    </row>
    <row r="172604" spans="14:14" x14ac:dyDescent="0.3">
      <c r="N172604" s="53"/>
    </row>
    <row r="172605" spans="14:14" x14ac:dyDescent="0.3">
      <c r="N172605" s="53"/>
    </row>
    <row r="172606" spans="14:14" x14ac:dyDescent="0.3">
      <c r="N172606" s="53"/>
    </row>
    <row r="172607" spans="14:14" x14ac:dyDescent="0.3">
      <c r="N172607" s="53"/>
    </row>
    <row r="172608" spans="14:14" x14ac:dyDescent="0.3">
      <c r="N172608" s="53"/>
    </row>
    <row r="172609" spans="14:14" x14ac:dyDescent="0.3">
      <c r="N172609" s="53"/>
    </row>
    <row r="172610" spans="14:14" x14ac:dyDescent="0.3">
      <c r="N172610" s="53"/>
    </row>
    <row r="172611" spans="14:14" x14ac:dyDescent="0.3">
      <c r="N172611" s="53"/>
    </row>
    <row r="172612" spans="14:14" x14ac:dyDescent="0.3">
      <c r="N172612" s="53"/>
    </row>
    <row r="172613" spans="14:14" x14ac:dyDescent="0.3">
      <c r="N172613" s="53"/>
    </row>
    <row r="172614" spans="14:14" x14ac:dyDescent="0.3">
      <c r="N172614" s="53"/>
    </row>
    <row r="172615" spans="14:14" x14ac:dyDescent="0.3">
      <c r="N172615" s="53"/>
    </row>
    <row r="172616" spans="14:14" x14ac:dyDescent="0.3">
      <c r="N172616" s="53"/>
    </row>
    <row r="172617" spans="14:14" x14ac:dyDescent="0.3">
      <c r="N172617" s="53"/>
    </row>
    <row r="172618" spans="14:14" x14ac:dyDescent="0.3">
      <c r="N172618" s="53"/>
    </row>
    <row r="172619" spans="14:14" x14ac:dyDescent="0.3">
      <c r="N172619" s="53"/>
    </row>
    <row r="172620" spans="14:14" x14ac:dyDescent="0.3">
      <c r="N172620" s="53"/>
    </row>
    <row r="172621" spans="14:14" x14ac:dyDescent="0.3">
      <c r="N172621" s="53"/>
    </row>
    <row r="172622" spans="14:14" x14ac:dyDescent="0.3">
      <c r="N172622" s="53"/>
    </row>
    <row r="172623" spans="14:14" x14ac:dyDescent="0.3">
      <c r="N172623" s="53"/>
    </row>
    <row r="172624" spans="14:14" x14ac:dyDescent="0.3">
      <c r="N172624" s="53"/>
    </row>
    <row r="172625" spans="14:14" x14ac:dyDescent="0.3">
      <c r="N172625" s="53"/>
    </row>
    <row r="172626" spans="14:14" x14ac:dyDescent="0.3">
      <c r="N172626" s="53"/>
    </row>
    <row r="172627" spans="14:14" x14ac:dyDescent="0.3">
      <c r="N172627" s="53"/>
    </row>
    <row r="172628" spans="14:14" x14ac:dyDescent="0.3">
      <c r="N172628" s="53"/>
    </row>
    <row r="172629" spans="14:14" x14ac:dyDescent="0.3">
      <c r="N172629" s="53"/>
    </row>
    <row r="172630" spans="14:14" x14ac:dyDescent="0.3">
      <c r="N172630" s="53"/>
    </row>
    <row r="172631" spans="14:14" x14ac:dyDescent="0.3">
      <c r="N172631" s="53"/>
    </row>
    <row r="172632" spans="14:14" x14ac:dyDescent="0.3">
      <c r="N172632" s="53"/>
    </row>
    <row r="172633" spans="14:14" x14ac:dyDescent="0.3">
      <c r="N172633" s="53"/>
    </row>
    <row r="172634" spans="14:14" x14ac:dyDescent="0.3">
      <c r="N172634" s="53"/>
    </row>
    <row r="172635" spans="14:14" x14ac:dyDescent="0.3">
      <c r="N172635" s="53"/>
    </row>
    <row r="172636" spans="14:14" x14ac:dyDescent="0.3">
      <c r="N172636" s="53"/>
    </row>
    <row r="172637" spans="14:14" x14ac:dyDescent="0.3">
      <c r="N172637" s="53"/>
    </row>
    <row r="172638" spans="14:14" x14ac:dyDescent="0.3">
      <c r="N172638" s="53"/>
    </row>
    <row r="172639" spans="14:14" x14ac:dyDescent="0.3">
      <c r="N172639" s="53"/>
    </row>
    <row r="172640" spans="14:14" x14ac:dyDescent="0.3">
      <c r="N172640" s="53"/>
    </row>
    <row r="172641" spans="14:14" x14ac:dyDescent="0.3">
      <c r="N172641" s="53"/>
    </row>
    <row r="172642" spans="14:14" x14ac:dyDescent="0.3">
      <c r="N172642" s="53"/>
    </row>
    <row r="172643" spans="14:14" x14ac:dyDescent="0.3">
      <c r="N172643" s="53"/>
    </row>
    <row r="172644" spans="14:14" x14ac:dyDescent="0.3">
      <c r="N172644" s="53"/>
    </row>
    <row r="172645" spans="14:14" x14ac:dyDescent="0.3">
      <c r="N172645" s="53"/>
    </row>
    <row r="172646" spans="14:14" x14ac:dyDescent="0.3">
      <c r="N172646" s="53"/>
    </row>
    <row r="172647" spans="14:14" x14ac:dyDescent="0.3">
      <c r="N172647" s="53"/>
    </row>
    <row r="172648" spans="14:14" x14ac:dyDescent="0.3">
      <c r="N172648" s="53"/>
    </row>
    <row r="172649" spans="14:14" x14ac:dyDescent="0.3">
      <c r="N172649" s="53"/>
    </row>
    <row r="172650" spans="14:14" x14ac:dyDescent="0.3">
      <c r="N172650" s="53"/>
    </row>
    <row r="172651" spans="14:14" x14ac:dyDescent="0.3">
      <c r="N172651" s="53"/>
    </row>
    <row r="172652" spans="14:14" x14ac:dyDescent="0.3">
      <c r="N172652" s="53"/>
    </row>
    <row r="172653" spans="14:14" x14ac:dyDescent="0.3">
      <c r="N172653" s="53"/>
    </row>
    <row r="172654" spans="14:14" x14ac:dyDescent="0.3">
      <c r="N172654" s="53"/>
    </row>
    <row r="172655" spans="14:14" x14ac:dyDescent="0.3">
      <c r="N172655" s="53"/>
    </row>
    <row r="172656" spans="14:14" x14ac:dyDescent="0.3">
      <c r="N172656" s="53"/>
    </row>
    <row r="172657" spans="14:14" x14ac:dyDescent="0.3">
      <c r="N172657" s="53"/>
    </row>
    <row r="172658" spans="14:14" x14ac:dyDescent="0.3">
      <c r="N172658" s="53"/>
    </row>
    <row r="172659" spans="14:14" x14ac:dyDescent="0.3">
      <c r="N172659" s="53"/>
    </row>
    <row r="172660" spans="14:14" x14ac:dyDescent="0.3">
      <c r="N172660" s="53"/>
    </row>
    <row r="172661" spans="14:14" x14ac:dyDescent="0.3">
      <c r="N172661" s="53"/>
    </row>
    <row r="172662" spans="14:14" x14ac:dyDescent="0.3">
      <c r="N172662" s="53"/>
    </row>
    <row r="172663" spans="14:14" x14ac:dyDescent="0.3">
      <c r="N172663" s="53"/>
    </row>
    <row r="172664" spans="14:14" x14ac:dyDescent="0.3">
      <c r="N172664" s="53"/>
    </row>
    <row r="172665" spans="14:14" x14ac:dyDescent="0.3">
      <c r="N172665" s="53"/>
    </row>
    <row r="172666" spans="14:14" x14ac:dyDescent="0.3">
      <c r="N172666" s="53"/>
    </row>
    <row r="172667" spans="14:14" x14ac:dyDescent="0.3">
      <c r="N172667" s="53"/>
    </row>
    <row r="172668" spans="14:14" x14ac:dyDescent="0.3">
      <c r="N172668" s="53"/>
    </row>
    <row r="172669" spans="14:14" x14ac:dyDescent="0.3">
      <c r="N172669" s="53"/>
    </row>
    <row r="172670" spans="14:14" x14ac:dyDescent="0.3">
      <c r="N172670" s="53"/>
    </row>
    <row r="172671" spans="14:14" x14ac:dyDescent="0.3">
      <c r="N172671" s="53"/>
    </row>
    <row r="172672" spans="14:14" x14ac:dyDescent="0.3">
      <c r="N172672" s="53"/>
    </row>
    <row r="172673" spans="14:14" x14ac:dyDescent="0.3">
      <c r="N172673" s="53"/>
    </row>
    <row r="172674" spans="14:14" x14ac:dyDescent="0.3">
      <c r="N172674" s="53"/>
    </row>
    <row r="172675" spans="14:14" x14ac:dyDescent="0.3">
      <c r="N172675" s="53"/>
    </row>
    <row r="172676" spans="14:14" x14ac:dyDescent="0.3">
      <c r="N172676" s="53"/>
    </row>
    <row r="172677" spans="14:14" x14ac:dyDescent="0.3">
      <c r="N172677" s="53"/>
    </row>
    <row r="172678" spans="14:14" x14ac:dyDescent="0.3">
      <c r="N172678" s="53"/>
    </row>
    <row r="172679" spans="14:14" x14ac:dyDescent="0.3">
      <c r="N172679" s="53"/>
    </row>
    <row r="172680" spans="14:14" x14ac:dyDescent="0.3">
      <c r="N172680" s="53"/>
    </row>
    <row r="172681" spans="14:14" x14ac:dyDescent="0.3">
      <c r="N172681" s="53"/>
    </row>
    <row r="172682" spans="14:14" x14ac:dyDescent="0.3">
      <c r="N172682" s="53"/>
    </row>
    <row r="172683" spans="14:14" x14ac:dyDescent="0.3">
      <c r="N172683" s="53"/>
    </row>
    <row r="172684" spans="14:14" x14ac:dyDescent="0.3">
      <c r="N172684" s="53"/>
    </row>
    <row r="172685" spans="14:14" x14ac:dyDescent="0.3">
      <c r="N172685" s="53"/>
    </row>
    <row r="172686" spans="14:14" x14ac:dyDescent="0.3">
      <c r="N172686" s="53"/>
    </row>
    <row r="172687" spans="14:14" x14ac:dyDescent="0.3">
      <c r="N172687" s="53"/>
    </row>
    <row r="172688" spans="14:14" x14ac:dyDescent="0.3">
      <c r="N172688" s="53"/>
    </row>
    <row r="172689" spans="14:14" x14ac:dyDescent="0.3">
      <c r="N172689" s="53"/>
    </row>
    <row r="172690" spans="14:14" x14ac:dyDescent="0.3">
      <c r="N172690" s="53"/>
    </row>
    <row r="172691" spans="14:14" x14ac:dyDescent="0.3">
      <c r="N172691" s="53"/>
    </row>
    <row r="172692" spans="14:14" x14ac:dyDescent="0.3">
      <c r="N172692" s="53"/>
    </row>
    <row r="172693" spans="14:14" x14ac:dyDescent="0.3">
      <c r="N172693" s="53"/>
    </row>
    <row r="172694" spans="14:14" x14ac:dyDescent="0.3">
      <c r="N172694" s="53"/>
    </row>
    <row r="172695" spans="14:14" x14ac:dyDescent="0.3">
      <c r="N172695" s="53"/>
    </row>
    <row r="172696" spans="14:14" x14ac:dyDescent="0.3">
      <c r="N172696" s="53"/>
    </row>
    <row r="172697" spans="14:14" x14ac:dyDescent="0.3">
      <c r="N172697" s="53"/>
    </row>
    <row r="172698" spans="14:14" x14ac:dyDescent="0.3">
      <c r="N172698" s="53"/>
    </row>
    <row r="172699" spans="14:14" x14ac:dyDescent="0.3">
      <c r="N172699" s="53"/>
    </row>
    <row r="172700" spans="14:14" x14ac:dyDescent="0.3">
      <c r="N172700" s="53"/>
    </row>
    <row r="172701" spans="14:14" x14ac:dyDescent="0.3">
      <c r="N172701" s="53"/>
    </row>
    <row r="172702" spans="14:14" x14ac:dyDescent="0.3">
      <c r="N172702" s="53"/>
    </row>
    <row r="172703" spans="14:14" x14ac:dyDescent="0.3">
      <c r="N172703" s="53"/>
    </row>
    <row r="172704" spans="14:14" x14ac:dyDescent="0.3">
      <c r="N172704" s="53"/>
    </row>
    <row r="172705" spans="14:14" x14ac:dyDescent="0.3">
      <c r="N172705" s="53"/>
    </row>
    <row r="172706" spans="14:14" x14ac:dyDescent="0.3">
      <c r="N172706" s="53"/>
    </row>
    <row r="172707" spans="14:14" x14ac:dyDescent="0.3">
      <c r="N172707" s="53"/>
    </row>
    <row r="172708" spans="14:14" x14ac:dyDescent="0.3">
      <c r="N172708" s="53"/>
    </row>
    <row r="172709" spans="14:14" x14ac:dyDescent="0.3">
      <c r="N172709" s="53"/>
    </row>
    <row r="172710" spans="14:14" x14ac:dyDescent="0.3">
      <c r="N172710" s="53"/>
    </row>
    <row r="172711" spans="14:14" x14ac:dyDescent="0.3">
      <c r="N172711" s="53"/>
    </row>
    <row r="172712" spans="14:14" x14ac:dyDescent="0.3">
      <c r="N172712" s="53"/>
    </row>
    <row r="172713" spans="14:14" x14ac:dyDescent="0.3">
      <c r="N172713" s="53"/>
    </row>
    <row r="172714" spans="14:14" x14ac:dyDescent="0.3">
      <c r="N172714" s="53"/>
    </row>
    <row r="172715" spans="14:14" x14ac:dyDescent="0.3">
      <c r="N172715" s="53"/>
    </row>
    <row r="172716" spans="14:14" x14ac:dyDescent="0.3">
      <c r="N172716" s="53"/>
    </row>
    <row r="172717" spans="14:14" x14ac:dyDescent="0.3">
      <c r="N172717" s="53"/>
    </row>
    <row r="172718" spans="14:14" x14ac:dyDescent="0.3">
      <c r="N172718" s="53"/>
    </row>
    <row r="172719" spans="14:14" x14ac:dyDescent="0.3">
      <c r="N172719" s="53"/>
    </row>
    <row r="172720" spans="14:14" x14ac:dyDescent="0.3">
      <c r="N172720" s="53"/>
    </row>
    <row r="172721" spans="14:14" x14ac:dyDescent="0.3">
      <c r="N172721" s="53"/>
    </row>
    <row r="172722" spans="14:14" x14ac:dyDescent="0.3">
      <c r="N172722" s="53"/>
    </row>
    <row r="172723" spans="14:14" x14ac:dyDescent="0.3">
      <c r="N172723" s="53"/>
    </row>
    <row r="172724" spans="14:14" x14ac:dyDescent="0.3">
      <c r="N172724" s="53"/>
    </row>
    <row r="172725" spans="14:14" x14ac:dyDescent="0.3">
      <c r="N172725" s="53"/>
    </row>
    <row r="172726" spans="14:14" x14ac:dyDescent="0.3">
      <c r="N172726" s="53"/>
    </row>
    <row r="172727" spans="14:14" x14ac:dyDescent="0.3">
      <c r="N172727" s="53"/>
    </row>
    <row r="172728" spans="14:14" x14ac:dyDescent="0.3">
      <c r="N172728" s="53"/>
    </row>
    <row r="172729" spans="14:14" x14ac:dyDescent="0.3">
      <c r="N172729" s="53"/>
    </row>
    <row r="172730" spans="14:14" x14ac:dyDescent="0.3">
      <c r="N172730" s="53"/>
    </row>
    <row r="172731" spans="14:14" x14ac:dyDescent="0.3">
      <c r="N172731" s="53"/>
    </row>
    <row r="172732" spans="14:14" x14ac:dyDescent="0.3">
      <c r="N172732" s="53"/>
    </row>
    <row r="172733" spans="14:14" x14ac:dyDescent="0.3">
      <c r="N172733" s="53"/>
    </row>
    <row r="172734" spans="14:14" x14ac:dyDescent="0.3">
      <c r="N172734" s="53"/>
    </row>
    <row r="172735" spans="14:14" x14ac:dyDescent="0.3">
      <c r="N172735" s="53"/>
    </row>
    <row r="172736" spans="14:14" x14ac:dyDescent="0.3">
      <c r="N172736" s="53"/>
    </row>
    <row r="172737" spans="14:14" x14ac:dyDescent="0.3">
      <c r="N172737" s="53"/>
    </row>
    <row r="172738" spans="14:14" x14ac:dyDescent="0.3">
      <c r="N172738" s="53"/>
    </row>
    <row r="172739" spans="14:14" x14ac:dyDescent="0.3">
      <c r="N172739" s="53"/>
    </row>
    <row r="172740" spans="14:14" x14ac:dyDescent="0.3">
      <c r="N172740" s="53"/>
    </row>
    <row r="172741" spans="14:14" x14ac:dyDescent="0.3">
      <c r="N172741" s="53"/>
    </row>
    <row r="172742" spans="14:14" x14ac:dyDescent="0.3">
      <c r="N172742" s="53"/>
    </row>
    <row r="172743" spans="14:14" x14ac:dyDescent="0.3">
      <c r="N172743" s="53"/>
    </row>
    <row r="172744" spans="14:14" x14ac:dyDescent="0.3">
      <c r="N172744" s="53"/>
    </row>
    <row r="172745" spans="14:14" x14ac:dyDescent="0.3">
      <c r="N172745" s="53"/>
    </row>
    <row r="172746" spans="14:14" x14ac:dyDescent="0.3">
      <c r="N172746" s="53"/>
    </row>
    <row r="172747" spans="14:14" x14ac:dyDescent="0.3">
      <c r="N172747" s="53"/>
    </row>
    <row r="172748" spans="14:14" x14ac:dyDescent="0.3">
      <c r="N172748" s="53"/>
    </row>
    <row r="172749" spans="14:14" x14ac:dyDescent="0.3">
      <c r="N172749" s="53"/>
    </row>
    <row r="172750" spans="14:14" x14ac:dyDescent="0.3">
      <c r="N172750" s="53"/>
    </row>
    <row r="172751" spans="14:14" x14ac:dyDescent="0.3">
      <c r="N172751" s="53"/>
    </row>
    <row r="172752" spans="14:14" x14ac:dyDescent="0.3">
      <c r="N172752" s="53"/>
    </row>
    <row r="172753" spans="14:14" x14ac:dyDescent="0.3">
      <c r="N172753" s="53"/>
    </row>
    <row r="172754" spans="14:14" x14ac:dyDescent="0.3">
      <c r="N172754" s="53"/>
    </row>
    <row r="172755" spans="14:14" x14ac:dyDescent="0.3">
      <c r="N172755" s="53"/>
    </row>
    <row r="172756" spans="14:14" x14ac:dyDescent="0.3">
      <c r="N172756" s="53"/>
    </row>
    <row r="172757" spans="14:14" x14ac:dyDescent="0.3">
      <c r="N172757" s="53"/>
    </row>
    <row r="172758" spans="14:14" x14ac:dyDescent="0.3">
      <c r="N172758" s="53"/>
    </row>
    <row r="172759" spans="14:14" x14ac:dyDescent="0.3">
      <c r="N172759" s="53"/>
    </row>
    <row r="172760" spans="14:14" x14ac:dyDescent="0.3">
      <c r="N172760" s="53"/>
    </row>
    <row r="172761" spans="14:14" x14ac:dyDescent="0.3">
      <c r="N172761" s="53"/>
    </row>
    <row r="172762" spans="14:14" x14ac:dyDescent="0.3">
      <c r="N172762" s="53"/>
    </row>
    <row r="172763" spans="14:14" x14ac:dyDescent="0.3">
      <c r="N172763" s="53"/>
    </row>
    <row r="172764" spans="14:14" x14ac:dyDescent="0.3">
      <c r="N172764" s="53"/>
    </row>
    <row r="172765" spans="14:14" x14ac:dyDescent="0.3">
      <c r="N172765" s="53"/>
    </row>
    <row r="172766" spans="14:14" x14ac:dyDescent="0.3">
      <c r="N172766" s="53"/>
    </row>
    <row r="172767" spans="14:14" x14ac:dyDescent="0.3">
      <c r="N172767" s="53"/>
    </row>
    <row r="172768" spans="14:14" x14ac:dyDescent="0.3">
      <c r="N172768" s="53"/>
    </row>
    <row r="172769" spans="14:14" x14ac:dyDescent="0.3">
      <c r="N172769" s="53"/>
    </row>
    <row r="172770" spans="14:14" x14ac:dyDescent="0.3">
      <c r="N172770" s="53"/>
    </row>
    <row r="172771" spans="14:14" x14ac:dyDescent="0.3">
      <c r="N172771" s="53"/>
    </row>
    <row r="172772" spans="14:14" x14ac:dyDescent="0.3">
      <c r="N172772" s="53"/>
    </row>
    <row r="172773" spans="14:14" x14ac:dyDescent="0.3">
      <c r="N172773" s="53"/>
    </row>
    <row r="172774" spans="14:14" x14ac:dyDescent="0.3">
      <c r="N172774" s="53"/>
    </row>
    <row r="172775" spans="14:14" x14ac:dyDescent="0.3">
      <c r="N172775" s="53"/>
    </row>
    <row r="172776" spans="14:14" x14ac:dyDescent="0.3">
      <c r="N172776" s="53"/>
    </row>
    <row r="172777" spans="14:14" x14ac:dyDescent="0.3">
      <c r="N172777" s="53"/>
    </row>
    <row r="172778" spans="14:14" x14ac:dyDescent="0.3">
      <c r="N172778" s="53"/>
    </row>
    <row r="172779" spans="14:14" x14ac:dyDescent="0.3">
      <c r="N172779" s="53"/>
    </row>
    <row r="172780" spans="14:14" x14ac:dyDescent="0.3">
      <c r="N172780" s="53"/>
    </row>
    <row r="172781" spans="14:14" x14ac:dyDescent="0.3">
      <c r="N172781" s="53"/>
    </row>
    <row r="172782" spans="14:14" x14ac:dyDescent="0.3">
      <c r="N172782" s="53"/>
    </row>
    <row r="172783" spans="14:14" x14ac:dyDescent="0.3">
      <c r="N172783" s="53"/>
    </row>
    <row r="172784" spans="14:14" x14ac:dyDescent="0.3">
      <c r="N172784" s="53"/>
    </row>
    <row r="172785" spans="14:14" x14ac:dyDescent="0.3">
      <c r="N172785" s="53"/>
    </row>
    <row r="172786" spans="14:14" x14ac:dyDescent="0.3">
      <c r="N172786" s="53"/>
    </row>
    <row r="172787" spans="14:14" x14ac:dyDescent="0.3">
      <c r="N172787" s="53"/>
    </row>
    <row r="172788" spans="14:14" x14ac:dyDescent="0.3">
      <c r="N172788" s="53"/>
    </row>
    <row r="172789" spans="14:14" x14ac:dyDescent="0.3">
      <c r="N172789" s="53"/>
    </row>
    <row r="172790" spans="14:14" x14ac:dyDescent="0.3">
      <c r="N172790" s="53"/>
    </row>
    <row r="172791" spans="14:14" x14ac:dyDescent="0.3">
      <c r="N172791" s="53"/>
    </row>
    <row r="172792" spans="14:14" x14ac:dyDescent="0.3">
      <c r="N172792" s="53"/>
    </row>
    <row r="172793" spans="14:14" x14ac:dyDescent="0.3">
      <c r="N172793" s="53"/>
    </row>
    <row r="172794" spans="14:14" x14ac:dyDescent="0.3">
      <c r="N172794" s="53"/>
    </row>
    <row r="172795" spans="14:14" x14ac:dyDescent="0.3">
      <c r="N172795" s="53"/>
    </row>
    <row r="172796" spans="14:14" x14ac:dyDescent="0.3">
      <c r="N172796" s="53"/>
    </row>
    <row r="172797" spans="14:14" x14ac:dyDescent="0.3">
      <c r="N172797" s="53"/>
    </row>
    <row r="172798" spans="14:14" x14ac:dyDescent="0.3">
      <c r="N172798" s="53"/>
    </row>
    <row r="172799" spans="14:14" x14ac:dyDescent="0.3">
      <c r="N172799" s="53"/>
    </row>
    <row r="172800" spans="14:14" x14ac:dyDescent="0.3">
      <c r="N172800" s="53"/>
    </row>
    <row r="172801" spans="14:14" x14ac:dyDescent="0.3">
      <c r="N172801" s="53"/>
    </row>
    <row r="172802" spans="14:14" x14ac:dyDescent="0.3">
      <c r="N172802" s="53"/>
    </row>
    <row r="172803" spans="14:14" x14ac:dyDescent="0.3">
      <c r="N172803" s="53"/>
    </row>
    <row r="172804" spans="14:14" x14ac:dyDescent="0.3">
      <c r="N172804" s="53"/>
    </row>
    <row r="172805" spans="14:14" x14ac:dyDescent="0.3">
      <c r="N172805" s="53"/>
    </row>
    <row r="172806" spans="14:14" x14ac:dyDescent="0.3">
      <c r="N172806" s="53"/>
    </row>
    <row r="172807" spans="14:14" x14ac:dyDescent="0.3">
      <c r="N172807" s="53"/>
    </row>
    <row r="172808" spans="14:14" x14ac:dyDescent="0.3">
      <c r="N172808" s="53"/>
    </row>
    <row r="172809" spans="14:14" x14ac:dyDescent="0.3">
      <c r="N172809" s="53"/>
    </row>
    <row r="172810" spans="14:14" x14ac:dyDescent="0.3">
      <c r="N172810" s="53"/>
    </row>
    <row r="172811" spans="14:14" x14ac:dyDescent="0.3">
      <c r="N172811" s="53"/>
    </row>
    <row r="172812" spans="14:14" x14ac:dyDescent="0.3">
      <c r="N172812" s="53"/>
    </row>
    <row r="172813" spans="14:14" x14ac:dyDescent="0.3">
      <c r="N172813" s="53"/>
    </row>
    <row r="172814" spans="14:14" x14ac:dyDescent="0.3">
      <c r="N172814" s="53"/>
    </row>
    <row r="172815" spans="14:14" x14ac:dyDescent="0.3">
      <c r="N172815" s="53"/>
    </row>
    <row r="172816" spans="14:14" x14ac:dyDescent="0.3">
      <c r="N172816" s="53"/>
    </row>
    <row r="172817" spans="14:14" x14ac:dyDescent="0.3">
      <c r="N172817" s="53"/>
    </row>
    <row r="172818" spans="14:14" x14ac:dyDescent="0.3">
      <c r="N172818" s="53"/>
    </row>
    <row r="172819" spans="14:14" x14ac:dyDescent="0.3">
      <c r="N172819" s="53"/>
    </row>
    <row r="172820" spans="14:14" x14ac:dyDescent="0.3">
      <c r="N172820" s="53"/>
    </row>
    <row r="172821" spans="14:14" x14ac:dyDescent="0.3">
      <c r="N172821" s="53"/>
    </row>
    <row r="172822" spans="14:14" x14ac:dyDescent="0.3">
      <c r="N172822" s="53"/>
    </row>
    <row r="172823" spans="14:14" x14ac:dyDescent="0.3">
      <c r="N172823" s="53"/>
    </row>
    <row r="172824" spans="14:14" x14ac:dyDescent="0.3">
      <c r="N172824" s="53"/>
    </row>
    <row r="172825" spans="14:14" x14ac:dyDescent="0.3">
      <c r="N172825" s="53"/>
    </row>
    <row r="172826" spans="14:14" x14ac:dyDescent="0.3">
      <c r="N172826" s="53"/>
    </row>
    <row r="172827" spans="14:14" x14ac:dyDescent="0.3">
      <c r="N172827" s="53"/>
    </row>
    <row r="172828" spans="14:14" x14ac:dyDescent="0.3">
      <c r="N172828" s="53"/>
    </row>
    <row r="172829" spans="14:14" x14ac:dyDescent="0.3">
      <c r="N172829" s="53"/>
    </row>
    <row r="172830" spans="14:14" x14ac:dyDescent="0.3">
      <c r="N172830" s="53"/>
    </row>
    <row r="172831" spans="14:14" x14ac:dyDescent="0.3">
      <c r="N172831" s="53"/>
    </row>
    <row r="172832" spans="14:14" x14ac:dyDescent="0.3">
      <c r="N172832" s="53"/>
    </row>
    <row r="172833" spans="14:14" x14ac:dyDescent="0.3">
      <c r="N172833" s="53"/>
    </row>
    <row r="172834" spans="14:14" x14ac:dyDescent="0.3">
      <c r="N172834" s="53"/>
    </row>
    <row r="172835" spans="14:14" x14ac:dyDescent="0.3">
      <c r="N172835" s="53"/>
    </row>
    <row r="172836" spans="14:14" x14ac:dyDescent="0.3">
      <c r="N172836" s="53"/>
    </row>
    <row r="172837" spans="14:14" x14ac:dyDescent="0.3">
      <c r="N172837" s="53"/>
    </row>
    <row r="172838" spans="14:14" x14ac:dyDescent="0.3">
      <c r="N172838" s="53"/>
    </row>
    <row r="172839" spans="14:14" x14ac:dyDescent="0.3">
      <c r="N172839" s="53"/>
    </row>
    <row r="172840" spans="14:14" x14ac:dyDescent="0.3">
      <c r="N172840" s="53"/>
    </row>
    <row r="172841" spans="14:14" x14ac:dyDescent="0.3">
      <c r="N172841" s="53"/>
    </row>
    <row r="172842" spans="14:14" x14ac:dyDescent="0.3">
      <c r="N172842" s="53"/>
    </row>
    <row r="172843" spans="14:14" x14ac:dyDescent="0.3">
      <c r="N172843" s="53"/>
    </row>
    <row r="172844" spans="14:14" x14ac:dyDescent="0.3">
      <c r="N172844" s="53"/>
    </row>
    <row r="172845" spans="14:14" x14ac:dyDescent="0.3">
      <c r="N172845" s="53"/>
    </row>
    <row r="172846" spans="14:14" x14ac:dyDescent="0.3">
      <c r="N172846" s="53"/>
    </row>
    <row r="172847" spans="14:14" x14ac:dyDescent="0.3">
      <c r="N172847" s="53"/>
    </row>
    <row r="172848" spans="14:14" x14ac:dyDescent="0.3">
      <c r="N172848" s="53"/>
    </row>
    <row r="172849" spans="14:14" x14ac:dyDescent="0.3">
      <c r="N172849" s="53"/>
    </row>
    <row r="172850" spans="14:14" x14ac:dyDescent="0.3">
      <c r="N172850" s="53"/>
    </row>
    <row r="172851" spans="14:14" x14ac:dyDescent="0.3">
      <c r="N172851" s="53"/>
    </row>
    <row r="172852" spans="14:14" x14ac:dyDescent="0.3">
      <c r="N172852" s="53"/>
    </row>
    <row r="172853" spans="14:14" x14ac:dyDescent="0.3">
      <c r="N172853" s="53"/>
    </row>
    <row r="172854" spans="14:14" x14ac:dyDescent="0.3">
      <c r="N172854" s="53"/>
    </row>
    <row r="172855" spans="14:14" x14ac:dyDescent="0.3">
      <c r="N172855" s="53"/>
    </row>
    <row r="172856" spans="14:14" x14ac:dyDescent="0.3">
      <c r="N172856" s="53"/>
    </row>
    <row r="172857" spans="14:14" x14ac:dyDescent="0.3">
      <c r="N172857" s="53"/>
    </row>
    <row r="172858" spans="14:14" x14ac:dyDescent="0.3">
      <c r="N172858" s="53"/>
    </row>
    <row r="172859" spans="14:14" x14ac:dyDescent="0.3">
      <c r="N172859" s="53"/>
    </row>
    <row r="172860" spans="14:14" x14ac:dyDescent="0.3">
      <c r="N172860" s="53"/>
    </row>
    <row r="172861" spans="14:14" x14ac:dyDescent="0.3">
      <c r="N172861" s="53"/>
    </row>
    <row r="172862" spans="14:14" x14ac:dyDescent="0.3">
      <c r="N172862" s="53"/>
    </row>
    <row r="172863" spans="14:14" x14ac:dyDescent="0.3">
      <c r="N172863" s="53"/>
    </row>
    <row r="172864" spans="14:14" x14ac:dyDescent="0.3">
      <c r="N172864" s="53"/>
    </row>
    <row r="172865" spans="14:14" x14ac:dyDescent="0.3">
      <c r="N172865" s="53"/>
    </row>
    <row r="172866" spans="14:14" x14ac:dyDescent="0.3">
      <c r="N172866" s="53"/>
    </row>
    <row r="172867" spans="14:14" x14ac:dyDescent="0.3">
      <c r="N172867" s="53"/>
    </row>
    <row r="172868" spans="14:14" x14ac:dyDescent="0.3">
      <c r="N172868" s="53"/>
    </row>
    <row r="172869" spans="14:14" x14ac:dyDescent="0.3">
      <c r="N172869" s="53"/>
    </row>
    <row r="172870" spans="14:14" x14ac:dyDescent="0.3">
      <c r="N172870" s="53"/>
    </row>
    <row r="172871" spans="14:14" x14ac:dyDescent="0.3">
      <c r="N172871" s="53"/>
    </row>
    <row r="172872" spans="14:14" x14ac:dyDescent="0.3">
      <c r="N172872" s="53"/>
    </row>
    <row r="172873" spans="14:14" x14ac:dyDescent="0.3">
      <c r="N172873" s="53"/>
    </row>
    <row r="172874" spans="14:14" x14ac:dyDescent="0.3">
      <c r="N172874" s="53"/>
    </row>
    <row r="172875" spans="14:14" x14ac:dyDescent="0.3">
      <c r="N172875" s="53"/>
    </row>
    <row r="172876" spans="14:14" x14ac:dyDescent="0.3">
      <c r="N172876" s="53"/>
    </row>
    <row r="172877" spans="14:14" x14ac:dyDescent="0.3">
      <c r="N172877" s="53"/>
    </row>
    <row r="172878" spans="14:14" x14ac:dyDescent="0.3">
      <c r="N172878" s="53"/>
    </row>
    <row r="172879" spans="14:14" x14ac:dyDescent="0.3">
      <c r="N172879" s="53"/>
    </row>
    <row r="172880" spans="14:14" x14ac:dyDescent="0.3">
      <c r="N172880" s="53"/>
    </row>
    <row r="172881" spans="14:14" x14ac:dyDescent="0.3">
      <c r="N172881" s="53"/>
    </row>
    <row r="172882" spans="14:14" x14ac:dyDescent="0.3">
      <c r="N172882" s="53"/>
    </row>
    <row r="172883" spans="14:14" x14ac:dyDescent="0.3">
      <c r="N172883" s="53"/>
    </row>
    <row r="172884" spans="14:14" x14ac:dyDescent="0.3">
      <c r="N172884" s="53"/>
    </row>
    <row r="172885" spans="14:14" x14ac:dyDescent="0.3">
      <c r="N172885" s="53"/>
    </row>
    <row r="172886" spans="14:14" x14ac:dyDescent="0.3">
      <c r="N172886" s="53"/>
    </row>
    <row r="172887" spans="14:14" x14ac:dyDescent="0.3">
      <c r="N172887" s="53"/>
    </row>
    <row r="172888" spans="14:14" x14ac:dyDescent="0.3">
      <c r="N172888" s="53"/>
    </row>
    <row r="172889" spans="14:14" x14ac:dyDescent="0.3">
      <c r="N172889" s="53"/>
    </row>
    <row r="172890" spans="14:14" x14ac:dyDescent="0.3">
      <c r="N172890" s="53"/>
    </row>
    <row r="172891" spans="14:14" x14ac:dyDescent="0.3">
      <c r="N172891" s="53"/>
    </row>
    <row r="172892" spans="14:14" x14ac:dyDescent="0.3">
      <c r="N172892" s="53"/>
    </row>
    <row r="172893" spans="14:14" x14ac:dyDescent="0.3">
      <c r="N172893" s="53"/>
    </row>
    <row r="172894" spans="14:14" x14ac:dyDescent="0.3">
      <c r="N172894" s="53"/>
    </row>
    <row r="172895" spans="14:14" x14ac:dyDescent="0.3">
      <c r="N172895" s="53"/>
    </row>
    <row r="172896" spans="14:14" x14ac:dyDescent="0.3">
      <c r="N172896" s="53"/>
    </row>
    <row r="172897" spans="14:14" x14ac:dyDescent="0.3">
      <c r="N172897" s="53"/>
    </row>
    <row r="172898" spans="14:14" x14ac:dyDescent="0.3">
      <c r="N172898" s="53"/>
    </row>
    <row r="172899" spans="14:14" x14ac:dyDescent="0.3">
      <c r="N172899" s="53"/>
    </row>
    <row r="172900" spans="14:14" x14ac:dyDescent="0.3">
      <c r="N172900" s="53"/>
    </row>
    <row r="172901" spans="14:14" x14ac:dyDescent="0.3">
      <c r="N172901" s="53"/>
    </row>
    <row r="172902" spans="14:14" x14ac:dyDescent="0.3">
      <c r="N172902" s="53"/>
    </row>
    <row r="172903" spans="14:14" x14ac:dyDescent="0.3">
      <c r="N172903" s="53"/>
    </row>
    <row r="172904" spans="14:14" x14ac:dyDescent="0.3">
      <c r="N172904" s="53"/>
    </row>
    <row r="172905" spans="14:14" x14ac:dyDescent="0.3">
      <c r="N172905" s="53"/>
    </row>
    <row r="172906" spans="14:14" x14ac:dyDescent="0.3">
      <c r="N172906" s="53"/>
    </row>
    <row r="172907" spans="14:14" x14ac:dyDescent="0.3">
      <c r="N172907" s="53"/>
    </row>
    <row r="172908" spans="14:14" x14ac:dyDescent="0.3">
      <c r="N172908" s="53"/>
    </row>
    <row r="172909" spans="14:14" x14ac:dyDescent="0.3">
      <c r="N172909" s="53"/>
    </row>
    <row r="172910" spans="14:14" x14ac:dyDescent="0.3">
      <c r="N172910" s="53"/>
    </row>
    <row r="172911" spans="14:14" x14ac:dyDescent="0.3">
      <c r="N172911" s="53"/>
    </row>
    <row r="172912" spans="14:14" x14ac:dyDescent="0.3">
      <c r="N172912" s="53"/>
    </row>
    <row r="172913" spans="14:14" x14ac:dyDescent="0.3">
      <c r="N172913" s="53"/>
    </row>
    <row r="172914" spans="14:14" x14ac:dyDescent="0.3">
      <c r="N172914" s="53"/>
    </row>
    <row r="172915" spans="14:14" x14ac:dyDescent="0.3">
      <c r="N172915" s="53"/>
    </row>
    <row r="172916" spans="14:14" x14ac:dyDescent="0.3">
      <c r="N172916" s="53"/>
    </row>
    <row r="172917" spans="14:14" x14ac:dyDescent="0.3">
      <c r="N172917" s="53"/>
    </row>
    <row r="172918" spans="14:14" x14ac:dyDescent="0.3">
      <c r="N172918" s="53"/>
    </row>
    <row r="172919" spans="14:14" x14ac:dyDescent="0.3">
      <c r="N172919" s="53"/>
    </row>
    <row r="172920" spans="14:14" x14ac:dyDescent="0.3">
      <c r="N172920" s="53"/>
    </row>
    <row r="172921" spans="14:14" x14ac:dyDescent="0.3">
      <c r="N172921" s="53"/>
    </row>
    <row r="172922" spans="14:14" x14ac:dyDescent="0.3">
      <c r="N172922" s="53"/>
    </row>
    <row r="172923" spans="14:14" x14ac:dyDescent="0.3">
      <c r="N172923" s="53"/>
    </row>
    <row r="172924" spans="14:14" x14ac:dyDescent="0.3">
      <c r="N172924" s="53"/>
    </row>
    <row r="172925" spans="14:14" x14ac:dyDescent="0.3">
      <c r="N172925" s="53"/>
    </row>
    <row r="172926" spans="14:14" x14ac:dyDescent="0.3">
      <c r="N172926" s="53"/>
    </row>
    <row r="172927" spans="14:14" x14ac:dyDescent="0.3">
      <c r="N172927" s="53"/>
    </row>
    <row r="172928" spans="14:14" x14ac:dyDescent="0.3">
      <c r="N172928" s="53"/>
    </row>
    <row r="172929" spans="14:14" x14ac:dyDescent="0.3">
      <c r="N172929" s="53"/>
    </row>
    <row r="172930" spans="14:14" x14ac:dyDescent="0.3">
      <c r="N172930" s="53"/>
    </row>
    <row r="172931" spans="14:14" x14ac:dyDescent="0.3">
      <c r="N172931" s="53"/>
    </row>
    <row r="172932" spans="14:14" x14ac:dyDescent="0.3">
      <c r="N172932" s="53"/>
    </row>
    <row r="172933" spans="14:14" x14ac:dyDescent="0.3">
      <c r="N172933" s="53"/>
    </row>
    <row r="172934" spans="14:14" x14ac:dyDescent="0.3">
      <c r="N172934" s="53"/>
    </row>
    <row r="172935" spans="14:14" x14ac:dyDescent="0.3">
      <c r="N172935" s="53"/>
    </row>
    <row r="172936" spans="14:14" x14ac:dyDescent="0.3">
      <c r="N172936" s="53"/>
    </row>
    <row r="172937" spans="14:14" x14ac:dyDescent="0.3">
      <c r="N172937" s="53"/>
    </row>
    <row r="172938" spans="14:14" x14ac:dyDescent="0.3">
      <c r="N172938" s="53"/>
    </row>
    <row r="172939" spans="14:14" x14ac:dyDescent="0.3">
      <c r="N172939" s="53"/>
    </row>
    <row r="172940" spans="14:14" x14ac:dyDescent="0.3">
      <c r="N172940" s="53"/>
    </row>
    <row r="172941" spans="14:14" x14ac:dyDescent="0.3">
      <c r="N172941" s="53"/>
    </row>
    <row r="172942" spans="14:14" x14ac:dyDescent="0.3">
      <c r="N172942" s="53"/>
    </row>
    <row r="172943" spans="14:14" x14ac:dyDescent="0.3">
      <c r="N172943" s="53"/>
    </row>
    <row r="172944" spans="14:14" x14ac:dyDescent="0.3">
      <c r="N172944" s="53"/>
    </row>
    <row r="172945" spans="14:14" x14ac:dyDescent="0.3">
      <c r="N172945" s="53"/>
    </row>
    <row r="172946" spans="14:14" x14ac:dyDescent="0.3">
      <c r="N172946" s="53"/>
    </row>
    <row r="172947" spans="14:14" x14ac:dyDescent="0.3">
      <c r="N172947" s="53"/>
    </row>
    <row r="172948" spans="14:14" x14ac:dyDescent="0.3">
      <c r="N172948" s="53"/>
    </row>
    <row r="172949" spans="14:14" x14ac:dyDescent="0.3">
      <c r="N172949" s="53"/>
    </row>
    <row r="172950" spans="14:14" x14ac:dyDescent="0.3">
      <c r="N172950" s="53"/>
    </row>
    <row r="172951" spans="14:14" x14ac:dyDescent="0.3">
      <c r="N172951" s="53"/>
    </row>
    <row r="172952" spans="14:14" x14ac:dyDescent="0.3">
      <c r="N172952" s="53"/>
    </row>
    <row r="172953" spans="14:14" x14ac:dyDescent="0.3">
      <c r="N172953" s="53"/>
    </row>
    <row r="172954" spans="14:14" x14ac:dyDescent="0.3">
      <c r="N172954" s="53"/>
    </row>
    <row r="172955" spans="14:14" x14ac:dyDescent="0.3">
      <c r="N172955" s="53"/>
    </row>
    <row r="172956" spans="14:14" x14ac:dyDescent="0.3">
      <c r="N172956" s="53"/>
    </row>
    <row r="172957" spans="14:14" x14ac:dyDescent="0.3">
      <c r="N172957" s="53"/>
    </row>
    <row r="172958" spans="14:14" x14ac:dyDescent="0.3">
      <c r="N172958" s="53"/>
    </row>
    <row r="172959" spans="14:14" x14ac:dyDescent="0.3">
      <c r="N172959" s="53"/>
    </row>
    <row r="172960" spans="14:14" x14ac:dyDescent="0.3">
      <c r="N172960" s="53"/>
    </row>
    <row r="172961" spans="14:14" x14ac:dyDescent="0.3">
      <c r="N172961" s="53"/>
    </row>
    <row r="172962" spans="14:14" x14ac:dyDescent="0.3">
      <c r="N172962" s="53"/>
    </row>
    <row r="172963" spans="14:14" x14ac:dyDescent="0.3">
      <c r="N172963" s="53"/>
    </row>
    <row r="172964" spans="14:14" x14ac:dyDescent="0.3">
      <c r="N172964" s="53"/>
    </row>
    <row r="172965" spans="14:14" x14ac:dyDescent="0.3">
      <c r="N172965" s="53"/>
    </row>
    <row r="172966" spans="14:14" x14ac:dyDescent="0.3">
      <c r="N172966" s="53"/>
    </row>
    <row r="172967" spans="14:14" x14ac:dyDescent="0.3">
      <c r="N172967" s="53"/>
    </row>
    <row r="172968" spans="14:14" x14ac:dyDescent="0.3">
      <c r="N172968" s="53"/>
    </row>
    <row r="172969" spans="14:14" x14ac:dyDescent="0.3">
      <c r="N172969" s="53"/>
    </row>
    <row r="172970" spans="14:14" x14ac:dyDescent="0.3">
      <c r="N172970" s="53"/>
    </row>
    <row r="172971" spans="14:14" x14ac:dyDescent="0.3">
      <c r="N172971" s="53"/>
    </row>
    <row r="172972" spans="14:14" x14ac:dyDescent="0.3">
      <c r="N172972" s="53"/>
    </row>
    <row r="172973" spans="14:14" x14ac:dyDescent="0.3">
      <c r="N172973" s="53"/>
    </row>
    <row r="172974" spans="14:14" x14ac:dyDescent="0.3">
      <c r="N172974" s="53"/>
    </row>
    <row r="172975" spans="14:14" x14ac:dyDescent="0.3">
      <c r="N172975" s="53"/>
    </row>
    <row r="172976" spans="14:14" x14ac:dyDescent="0.3">
      <c r="N172976" s="53"/>
    </row>
    <row r="172977" spans="14:14" x14ac:dyDescent="0.3">
      <c r="N172977" s="53"/>
    </row>
    <row r="172978" spans="14:14" x14ac:dyDescent="0.3">
      <c r="N172978" s="53"/>
    </row>
    <row r="172979" spans="14:14" x14ac:dyDescent="0.3">
      <c r="N172979" s="53"/>
    </row>
    <row r="172980" spans="14:14" x14ac:dyDescent="0.3">
      <c r="N172980" s="53"/>
    </row>
    <row r="172981" spans="14:14" x14ac:dyDescent="0.3">
      <c r="N172981" s="53"/>
    </row>
    <row r="172982" spans="14:14" x14ac:dyDescent="0.3">
      <c r="N172982" s="53"/>
    </row>
    <row r="172983" spans="14:14" x14ac:dyDescent="0.3">
      <c r="N172983" s="53"/>
    </row>
    <row r="172984" spans="14:14" x14ac:dyDescent="0.3">
      <c r="N172984" s="53"/>
    </row>
    <row r="172985" spans="14:14" x14ac:dyDescent="0.3">
      <c r="N172985" s="53"/>
    </row>
    <row r="172986" spans="14:14" x14ac:dyDescent="0.3">
      <c r="N172986" s="53"/>
    </row>
    <row r="172987" spans="14:14" x14ac:dyDescent="0.3">
      <c r="N172987" s="53"/>
    </row>
    <row r="172988" spans="14:14" x14ac:dyDescent="0.3">
      <c r="N172988" s="53"/>
    </row>
    <row r="172989" spans="14:14" x14ac:dyDescent="0.3">
      <c r="N172989" s="53"/>
    </row>
    <row r="172990" spans="14:14" x14ac:dyDescent="0.3">
      <c r="N172990" s="53"/>
    </row>
    <row r="172991" spans="14:14" x14ac:dyDescent="0.3">
      <c r="N172991" s="53"/>
    </row>
    <row r="172992" spans="14:14" x14ac:dyDescent="0.3">
      <c r="N172992" s="53"/>
    </row>
    <row r="172993" spans="14:14" x14ac:dyDescent="0.3">
      <c r="N172993" s="53"/>
    </row>
    <row r="172994" spans="14:14" x14ac:dyDescent="0.3">
      <c r="N172994" s="53"/>
    </row>
    <row r="172995" spans="14:14" x14ac:dyDescent="0.3">
      <c r="N172995" s="53"/>
    </row>
    <row r="172996" spans="14:14" x14ac:dyDescent="0.3">
      <c r="N172996" s="53"/>
    </row>
    <row r="172997" spans="14:14" x14ac:dyDescent="0.3">
      <c r="N172997" s="53"/>
    </row>
    <row r="172998" spans="14:14" x14ac:dyDescent="0.3">
      <c r="N172998" s="53"/>
    </row>
    <row r="172999" spans="14:14" x14ac:dyDescent="0.3">
      <c r="N172999" s="53"/>
    </row>
    <row r="173000" spans="14:14" x14ac:dyDescent="0.3">
      <c r="N173000" s="53"/>
    </row>
    <row r="173001" spans="14:14" x14ac:dyDescent="0.3">
      <c r="N173001" s="53"/>
    </row>
    <row r="173002" spans="14:14" x14ac:dyDescent="0.3">
      <c r="N173002" s="53"/>
    </row>
    <row r="173003" spans="14:14" x14ac:dyDescent="0.3">
      <c r="N173003" s="53"/>
    </row>
    <row r="173004" spans="14:14" x14ac:dyDescent="0.3">
      <c r="N173004" s="53"/>
    </row>
    <row r="173005" spans="14:14" x14ac:dyDescent="0.3">
      <c r="N173005" s="53"/>
    </row>
    <row r="173006" spans="14:14" x14ac:dyDescent="0.3">
      <c r="N173006" s="53"/>
    </row>
    <row r="173007" spans="14:14" x14ac:dyDescent="0.3">
      <c r="N173007" s="53"/>
    </row>
    <row r="173008" spans="14:14" x14ac:dyDescent="0.3">
      <c r="N173008" s="53"/>
    </row>
    <row r="173009" spans="14:14" x14ac:dyDescent="0.3">
      <c r="N173009" s="53"/>
    </row>
    <row r="173010" spans="14:14" x14ac:dyDescent="0.3">
      <c r="N173010" s="53"/>
    </row>
    <row r="173011" spans="14:14" x14ac:dyDescent="0.3">
      <c r="N173011" s="53"/>
    </row>
    <row r="173012" spans="14:14" x14ac:dyDescent="0.3">
      <c r="N173012" s="53"/>
    </row>
    <row r="173013" spans="14:14" x14ac:dyDescent="0.3">
      <c r="N173013" s="53"/>
    </row>
    <row r="173014" spans="14:14" x14ac:dyDescent="0.3">
      <c r="N173014" s="53"/>
    </row>
    <row r="173015" spans="14:14" x14ac:dyDescent="0.3">
      <c r="N173015" s="53"/>
    </row>
    <row r="173016" spans="14:14" x14ac:dyDescent="0.3">
      <c r="N173016" s="53"/>
    </row>
    <row r="173017" spans="14:14" x14ac:dyDescent="0.3">
      <c r="N173017" s="53"/>
    </row>
    <row r="173018" spans="14:14" x14ac:dyDescent="0.3">
      <c r="N173018" s="53"/>
    </row>
    <row r="173019" spans="14:14" x14ac:dyDescent="0.3">
      <c r="N173019" s="53"/>
    </row>
    <row r="173020" spans="14:14" x14ac:dyDescent="0.3">
      <c r="N173020" s="53"/>
    </row>
    <row r="173021" spans="14:14" x14ac:dyDescent="0.3">
      <c r="N173021" s="53"/>
    </row>
    <row r="173022" spans="14:14" x14ac:dyDescent="0.3">
      <c r="N173022" s="53"/>
    </row>
    <row r="173023" spans="14:14" x14ac:dyDescent="0.3">
      <c r="N173023" s="53"/>
    </row>
    <row r="173024" spans="14:14" x14ac:dyDescent="0.3">
      <c r="N173024" s="53"/>
    </row>
    <row r="173025" spans="14:14" x14ac:dyDescent="0.3">
      <c r="N173025" s="53"/>
    </row>
    <row r="173026" spans="14:14" x14ac:dyDescent="0.3">
      <c r="N173026" s="53"/>
    </row>
    <row r="173027" spans="14:14" x14ac:dyDescent="0.3">
      <c r="N173027" s="53"/>
    </row>
    <row r="173028" spans="14:14" x14ac:dyDescent="0.3">
      <c r="N173028" s="53"/>
    </row>
    <row r="173029" spans="14:14" x14ac:dyDescent="0.3">
      <c r="N173029" s="53"/>
    </row>
    <row r="173030" spans="14:14" x14ac:dyDescent="0.3">
      <c r="N173030" s="53"/>
    </row>
    <row r="173031" spans="14:14" x14ac:dyDescent="0.3">
      <c r="N173031" s="53"/>
    </row>
    <row r="173032" spans="14:14" x14ac:dyDescent="0.3">
      <c r="N173032" s="53"/>
    </row>
    <row r="173033" spans="14:14" x14ac:dyDescent="0.3">
      <c r="N173033" s="53"/>
    </row>
    <row r="173034" spans="14:14" x14ac:dyDescent="0.3">
      <c r="N173034" s="53"/>
    </row>
    <row r="173035" spans="14:14" x14ac:dyDescent="0.3">
      <c r="N173035" s="53"/>
    </row>
    <row r="173036" spans="14:14" x14ac:dyDescent="0.3">
      <c r="N173036" s="53"/>
    </row>
    <row r="173037" spans="14:14" x14ac:dyDescent="0.3">
      <c r="N173037" s="53"/>
    </row>
    <row r="173038" spans="14:14" x14ac:dyDescent="0.3">
      <c r="N173038" s="53"/>
    </row>
    <row r="173039" spans="14:14" x14ac:dyDescent="0.3">
      <c r="N173039" s="53"/>
    </row>
    <row r="173040" spans="14:14" x14ac:dyDescent="0.3">
      <c r="N173040" s="53"/>
    </row>
    <row r="173041" spans="14:14" x14ac:dyDescent="0.3">
      <c r="N173041" s="53"/>
    </row>
    <row r="173042" spans="14:14" x14ac:dyDescent="0.3">
      <c r="N173042" s="53"/>
    </row>
    <row r="173043" spans="14:14" x14ac:dyDescent="0.3">
      <c r="N173043" s="53"/>
    </row>
    <row r="173044" spans="14:14" x14ac:dyDescent="0.3">
      <c r="N173044" s="53"/>
    </row>
    <row r="173045" spans="14:14" x14ac:dyDescent="0.3">
      <c r="N173045" s="53"/>
    </row>
    <row r="173046" spans="14:14" x14ac:dyDescent="0.3">
      <c r="N173046" s="53"/>
    </row>
    <row r="173047" spans="14:14" x14ac:dyDescent="0.3">
      <c r="N173047" s="53"/>
    </row>
    <row r="173048" spans="14:14" x14ac:dyDescent="0.3">
      <c r="N173048" s="53"/>
    </row>
    <row r="173049" spans="14:14" x14ac:dyDescent="0.3">
      <c r="N173049" s="53"/>
    </row>
    <row r="173050" spans="14:14" x14ac:dyDescent="0.3">
      <c r="N173050" s="53"/>
    </row>
    <row r="173051" spans="14:14" x14ac:dyDescent="0.3">
      <c r="N173051" s="53"/>
    </row>
    <row r="173052" spans="14:14" x14ac:dyDescent="0.3">
      <c r="N173052" s="53"/>
    </row>
    <row r="173053" spans="14:14" x14ac:dyDescent="0.3">
      <c r="N173053" s="53"/>
    </row>
    <row r="173054" spans="14:14" x14ac:dyDescent="0.3">
      <c r="N173054" s="53"/>
    </row>
    <row r="173055" spans="14:14" x14ac:dyDescent="0.3">
      <c r="N173055" s="53"/>
    </row>
    <row r="173056" spans="14:14" x14ac:dyDescent="0.3">
      <c r="N173056" s="53"/>
    </row>
    <row r="173057" spans="14:14" x14ac:dyDescent="0.3">
      <c r="N173057" s="53"/>
    </row>
    <row r="173058" spans="14:14" x14ac:dyDescent="0.3">
      <c r="N173058" s="53"/>
    </row>
    <row r="173059" spans="14:14" x14ac:dyDescent="0.3">
      <c r="N173059" s="53"/>
    </row>
    <row r="173060" spans="14:14" x14ac:dyDescent="0.3">
      <c r="N173060" s="53"/>
    </row>
    <row r="173061" spans="14:14" x14ac:dyDescent="0.3">
      <c r="N173061" s="53"/>
    </row>
    <row r="173062" spans="14:14" x14ac:dyDescent="0.3">
      <c r="N173062" s="53"/>
    </row>
    <row r="173063" spans="14:14" x14ac:dyDescent="0.3">
      <c r="N173063" s="53"/>
    </row>
    <row r="173064" spans="14:14" x14ac:dyDescent="0.3">
      <c r="N173064" s="53"/>
    </row>
    <row r="173065" spans="14:14" x14ac:dyDescent="0.3">
      <c r="N173065" s="53"/>
    </row>
    <row r="173066" spans="14:14" x14ac:dyDescent="0.3">
      <c r="N173066" s="53"/>
    </row>
    <row r="173067" spans="14:14" x14ac:dyDescent="0.3">
      <c r="N173067" s="53"/>
    </row>
    <row r="173068" spans="14:14" x14ac:dyDescent="0.3">
      <c r="N173068" s="53"/>
    </row>
    <row r="173069" spans="14:14" x14ac:dyDescent="0.3">
      <c r="N173069" s="53"/>
    </row>
    <row r="173070" spans="14:14" x14ac:dyDescent="0.3">
      <c r="N173070" s="53"/>
    </row>
    <row r="173071" spans="14:14" x14ac:dyDescent="0.3">
      <c r="N173071" s="53"/>
    </row>
    <row r="173072" spans="14:14" x14ac:dyDescent="0.3">
      <c r="N173072" s="53"/>
    </row>
    <row r="173073" spans="14:14" x14ac:dyDescent="0.3">
      <c r="N173073" s="53"/>
    </row>
    <row r="173074" spans="14:14" x14ac:dyDescent="0.3">
      <c r="N173074" s="53"/>
    </row>
    <row r="173075" spans="14:14" x14ac:dyDescent="0.3">
      <c r="N173075" s="53"/>
    </row>
    <row r="173076" spans="14:14" x14ac:dyDescent="0.3">
      <c r="N173076" s="53"/>
    </row>
    <row r="173077" spans="14:14" x14ac:dyDescent="0.3">
      <c r="N173077" s="53"/>
    </row>
    <row r="173078" spans="14:14" x14ac:dyDescent="0.3">
      <c r="N173078" s="53"/>
    </row>
    <row r="173079" spans="14:14" x14ac:dyDescent="0.3">
      <c r="N173079" s="53"/>
    </row>
    <row r="173080" spans="14:14" x14ac:dyDescent="0.3">
      <c r="N173080" s="53"/>
    </row>
    <row r="173081" spans="14:14" x14ac:dyDescent="0.3">
      <c r="N173081" s="53"/>
    </row>
    <row r="173082" spans="14:14" x14ac:dyDescent="0.3">
      <c r="N173082" s="53"/>
    </row>
    <row r="173083" spans="14:14" x14ac:dyDescent="0.3">
      <c r="N173083" s="53"/>
    </row>
    <row r="173084" spans="14:14" x14ac:dyDescent="0.3">
      <c r="N173084" s="53"/>
    </row>
    <row r="173085" spans="14:14" x14ac:dyDescent="0.3">
      <c r="N173085" s="53"/>
    </row>
    <row r="173086" spans="14:14" x14ac:dyDescent="0.3">
      <c r="N173086" s="53"/>
    </row>
    <row r="173087" spans="14:14" x14ac:dyDescent="0.3">
      <c r="N173087" s="53"/>
    </row>
    <row r="173088" spans="14:14" x14ac:dyDescent="0.3">
      <c r="N173088" s="53"/>
    </row>
    <row r="173089" spans="14:14" x14ac:dyDescent="0.3">
      <c r="N173089" s="53"/>
    </row>
    <row r="173090" spans="14:14" x14ac:dyDescent="0.3">
      <c r="N173090" s="53"/>
    </row>
    <row r="173091" spans="14:14" x14ac:dyDescent="0.3">
      <c r="N173091" s="53"/>
    </row>
    <row r="173092" spans="14:14" x14ac:dyDescent="0.3">
      <c r="N173092" s="53"/>
    </row>
    <row r="173093" spans="14:14" x14ac:dyDescent="0.3">
      <c r="N173093" s="53"/>
    </row>
    <row r="173094" spans="14:14" x14ac:dyDescent="0.3">
      <c r="N173094" s="53"/>
    </row>
    <row r="173095" spans="14:14" x14ac:dyDescent="0.3">
      <c r="N173095" s="53"/>
    </row>
    <row r="173096" spans="14:14" x14ac:dyDescent="0.3">
      <c r="N173096" s="53"/>
    </row>
    <row r="173097" spans="14:14" x14ac:dyDescent="0.3">
      <c r="N173097" s="53"/>
    </row>
    <row r="173098" spans="14:14" x14ac:dyDescent="0.3">
      <c r="N173098" s="53"/>
    </row>
    <row r="173099" spans="14:14" x14ac:dyDescent="0.3">
      <c r="N173099" s="53"/>
    </row>
    <row r="173100" spans="14:14" x14ac:dyDescent="0.3">
      <c r="N173100" s="53"/>
    </row>
    <row r="173101" spans="14:14" x14ac:dyDescent="0.3">
      <c r="N173101" s="53"/>
    </row>
    <row r="173102" spans="14:14" x14ac:dyDescent="0.3">
      <c r="N173102" s="53"/>
    </row>
    <row r="173103" spans="14:14" x14ac:dyDescent="0.3">
      <c r="N173103" s="53"/>
    </row>
    <row r="173104" spans="14:14" x14ac:dyDescent="0.3">
      <c r="N173104" s="53"/>
    </row>
    <row r="173105" spans="14:14" x14ac:dyDescent="0.3">
      <c r="N173105" s="53"/>
    </row>
    <row r="173106" spans="14:14" x14ac:dyDescent="0.3">
      <c r="N173106" s="53"/>
    </row>
    <row r="173107" spans="14:14" x14ac:dyDescent="0.3">
      <c r="N173107" s="53"/>
    </row>
    <row r="173108" spans="14:14" x14ac:dyDescent="0.3">
      <c r="N173108" s="53"/>
    </row>
    <row r="173109" spans="14:14" x14ac:dyDescent="0.3">
      <c r="N173109" s="53"/>
    </row>
    <row r="173110" spans="14:14" x14ac:dyDescent="0.3">
      <c r="N173110" s="53"/>
    </row>
    <row r="173111" spans="14:14" x14ac:dyDescent="0.3">
      <c r="N173111" s="53"/>
    </row>
    <row r="173112" spans="14:14" x14ac:dyDescent="0.3">
      <c r="N173112" s="53"/>
    </row>
    <row r="173113" spans="14:14" x14ac:dyDescent="0.3">
      <c r="N173113" s="53"/>
    </row>
    <row r="173114" spans="14:14" x14ac:dyDescent="0.3">
      <c r="N173114" s="53"/>
    </row>
    <row r="173115" spans="14:14" x14ac:dyDescent="0.3">
      <c r="N173115" s="53"/>
    </row>
    <row r="173116" spans="14:14" x14ac:dyDescent="0.3">
      <c r="N173116" s="53"/>
    </row>
    <row r="173117" spans="14:14" x14ac:dyDescent="0.3">
      <c r="N173117" s="53"/>
    </row>
    <row r="173118" spans="14:14" x14ac:dyDescent="0.3">
      <c r="N173118" s="53"/>
    </row>
    <row r="173119" spans="14:14" x14ac:dyDescent="0.3">
      <c r="N173119" s="53"/>
    </row>
    <row r="173120" spans="14:14" x14ac:dyDescent="0.3">
      <c r="N173120" s="53"/>
    </row>
    <row r="173121" spans="14:14" x14ac:dyDescent="0.3">
      <c r="N173121" s="53"/>
    </row>
    <row r="173122" spans="14:14" x14ac:dyDescent="0.3">
      <c r="N173122" s="53"/>
    </row>
    <row r="173123" spans="14:14" x14ac:dyDescent="0.3">
      <c r="N173123" s="53"/>
    </row>
    <row r="173124" spans="14:14" x14ac:dyDescent="0.3">
      <c r="N173124" s="53"/>
    </row>
    <row r="173125" spans="14:14" x14ac:dyDescent="0.3">
      <c r="N173125" s="53"/>
    </row>
    <row r="173126" spans="14:14" x14ac:dyDescent="0.3">
      <c r="N173126" s="53"/>
    </row>
    <row r="173127" spans="14:14" x14ac:dyDescent="0.3">
      <c r="N173127" s="53"/>
    </row>
    <row r="173128" spans="14:14" x14ac:dyDescent="0.3">
      <c r="N173128" s="53"/>
    </row>
    <row r="173129" spans="14:14" x14ac:dyDescent="0.3">
      <c r="N173129" s="53"/>
    </row>
    <row r="173130" spans="14:14" x14ac:dyDescent="0.3">
      <c r="N173130" s="53"/>
    </row>
    <row r="173131" spans="14:14" x14ac:dyDescent="0.3">
      <c r="N173131" s="53"/>
    </row>
    <row r="173132" spans="14:14" x14ac:dyDescent="0.3">
      <c r="N173132" s="53"/>
    </row>
    <row r="173133" spans="14:14" x14ac:dyDescent="0.3">
      <c r="N173133" s="53"/>
    </row>
    <row r="173134" spans="14:14" x14ac:dyDescent="0.3">
      <c r="N173134" s="53"/>
    </row>
    <row r="173135" spans="14:14" x14ac:dyDescent="0.3">
      <c r="N173135" s="53"/>
    </row>
    <row r="173136" spans="14:14" x14ac:dyDescent="0.3">
      <c r="N173136" s="53"/>
    </row>
    <row r="173137" spans="14:14" x14ac:dyDescent="0.3">
      <c r="N173137" s="53"/>
    </row>
    <row r="173138" spans="14:14" x14ac:dyDescent="0.3">
      <c r="N173138" s="53"/>
    </row>
    <row r="173139" spans="14:14" x14ac:dyDescent="0.3">
      <c r="N173139" s="53"/>
    </row>
    <row r="173140" spans="14:14" x14ac:dyDescent="0.3">
      <c r="N173140" s="53"/>
    </row>
    <row r="173141" spans="14:14" x14ac:dyDescent="0.3">
      <c r="N173141" s="53"/>
    </row>
    <row r="173142" spans="14:14" x14ac:dyDescent="0.3">
      <c r="N173142" s="53"/>
    </row>
    <row r="173143" spans="14:14" x14ac:dyDescent="0.3">
      <c r="N173143" s="53"/>
    </row>
    <row r="173144" spans="14:14" x14ac:dyDescent="0.3">
      <c r="N173144" s="53"/>
    </row>
    <row r="173145" spans="14:14" x14ac:dyDescent="0.3">
      <c r="N173145" s="53"/>
    </row>
    <row r="173146" spans="14:14" x14ac:dyDescent="0.3">
      <c r="N173146" s="53"/>
    </row>
    <row r="173147" spans="14:14" x14ac:dyDescent="0.3">
      <c r="N173147" s="53"/>
    </row>
    <row r="173148" spans="14:14" x14ac:dyDescent="0.3">
      <c r="N173148" s="53"/>
    </row>
    <row r="173149" spans="14:14" x14ac:dyDescent="0.3">
      <c r="N173149" s="53"/>
    </row>
    <row r="173150" spans="14:14" x14ac:dyDescent="0.3">
      <c r="N173150" s="53"/>
    </row>
    <row r="173151" spans="14:14" x14ac:dyDescent="0.3">
      <c r="N173151" s="53"/>
    </row>
    <row r="173152" spans="14:14" x14ac:dyDescent="0.3">
      <c r="N173152" s="53"/>
    </row>
    <row r="173153" spans="14:14" x14ac:dyDescent="0.3">
      <c r="N173153" s="53"/>
    </row>
    <row r="173154" spans="14:14" x14ac:dyDescent="0.3">
      <c r="N173154" s="53"/>
    </row>
    <row r="173155" spans="14:14" x14ac:dyDescent="0.3">
      <c r="N173155" s="53"/>
    </row>
    <row r="173156" spans="14:14" x14ac:dyDescent="0.3">
      <c r="N173156" s="53"/>
    </row>
    <row r="173157" spans="14:14" x14ac:dyDescent="0.3">
      <c r="N173157" s="53"/>
    </row>
    <row r="173158" spans="14:14" x14ac:dyDescent="0.3">
      <c r="N173158" s="53"/>
    </row>
    <row r="173159" spans="14:14" x14ac:dyDescent="0.3">
      <c r="N173159" s="53"/>
    </row>
    <row r="173160" spans="14:14" x14ac:dyDescent="0.3">
      <c r="N173160" s="53"/>
    </row>
    <row r="173161" spans="14:14" x14ac:dyDescent="0.3">
      <c r="N173161" s="53"/>
    </row>
    <row r="173162" spans="14:14" x14ac:dyDescent="0.3">
      <c r="N173162" s="53"/>
    </row>
    <row r="173163" spans="14:14" x14ac:dyDescent="0.3">
      <c r="N173163" s="53"/>
    </row>
    <row r="173164" spans="14:14" x14ac:dyDescent="0.3">
      <c r="N173164" s="53"/>
    </row>
    <row r="173165" spans="14:14" x14ac:dyDescent="0.3">
      <c r="N173165" s="53"/>
    </row>
    <row r="173166" spans="14:14" x14ac:dyDescent="0.3">
      <c r="N173166" s="53"/>
    </row>
    <row r="173167" spans="14:14" x14ac:dyDescent="0.3">
      <c r="N173167" s="53"/>
    </row>
    <row r="173168" spans="14:14" x14ac:dyDescent="0.3">
      <c r="N173168" s="53"/>
    </row>
    <row r="173169" spans="14:14" x14ac:dyDescent="0.3">
      <c r="N173169" s="53"/>
    </row>
    <row r="173170" spans="14:14" x14ac:dyDescent="0.3">
      <c r="N173170" s="53"/>
    </row>
    <row r="173171" spans="14:14" x14ac:dyDescent="0.3">
      <c r="N173171" s="53"/>
    </row>
    <row r="173172" spans="14:14" x14ac:dyDescent="0.3">
      <c r="N173172" s="53"/>
    </row>
    <row r="173173" spans="14:14" x14ac:dyDescent="0.3">
      <c r="N173173" s="53"/>
    </row>
    <row r="173174" spans="14:14" x14ac:dyDescent="0.3">
      <c r="N173174" s="53"/>
    </row>
    <row r="173175" spans="14:14" x14ac:dyDescent="0.3">
      <c r="N173175" s="53"/>
    </row>
    <row r="173176" spans="14:14" x14ac:dyDescent="0.3">
      <c r="N173176" s="53"/>
    </row>
    <row r="173177" spans="14:14" x14ac:dyDescent="0.3">
      <c r="N173177" s="53"/>
    </row>
    <row r="173178" spans="14:14" x14ac:dyDescent="0.3">
      <c r="N173178" s="53"/>
    </row>
    <row r="173179" spans="14:14" x14ac:dyDescent="0.3">
      <c r="N173179" s="53"/>
    </row>
    <row r="173180" spans="14:14" x14ac:dyDescent="0.3">
      <c r="N173180" s="53"/>
    </row>
    <row r="173181" spans="14:14" x14ac:dyDescent="0.3">
      <c r="N173181" s="53"/>
    </row>
    <row r="173182" spans="14:14" x14ac:dyDescent="0.3">
      <c r="N173182" s="53"/>
    </row>
    <row r="173183" spans="14:14" x14ac:dyDescent="0.3">
      <c r="N173183" s="53"/>
    </row>
    <row r="173184" spans="14:14" x14ac:dyDescent="0.3">
      <c r="N173184" s="53"/>
    </row>
    <row r="173185" spans="14:14" x14ac:dyDescent="0.3">
      <c r="N173185" s="53"/>
    </row>
    <row r="173186" spans="14:14" x14ac:dyDescent="0.3">
      <c r="N173186" s="53"/>
    </row>
    <row r="173187" spans="14:14" x14ac:dyDescent="0.3">
      <c r="N173187" s="53"/>
    </row>
    <row r="173188" spans="14:14" x14ac:dyDescent="0.3">
      <c r="N173188" s="53"/>
    </row>
    <row r="173189" spans="14:14" x14ac:dyDescent="0.3">
      <c r="N173189" s="53"/>
    </row>
    <row r="173190" spans="14:14" x14ac:dyDescent="0.3">
      <c r="N173190" s="53"/>
    </row>
    <row r="173191" spans="14:14" x14ac:dyDescent="0.3">
      <c r="N173191" s="53"/>
    </row>
    <row r="173192" spans="14:14" x14ac:dyDescent="0.3">
      <c r="N173192" s="53"/>
    </row>
    <row r="173193" spans="14:14" x14ac:dyDescent="0.3">
      <c r="N173193" s="53"/>
    </row>
    <row r="173194" spans="14:14" x14ac:dyDescent="0.3">
      <c r="N173194" s="53"/>
    </row>
    <row r="173195" spans="14:14" x14ac:dyDescent="0.3">
      <c r="N173195" s="53"/>
    </row>
    <row r="173196" spans="14:14" x14ac:dyDescent="0.3">
      <c r="N173196" s="53"/>
    </row>
    <row r="173197" spans="14:14" x14ac:dyDescent="0.3">
      <c r="N173197" s="53"/>
    </row>
    <row r="173198" spans="14:14" x14ac:dyDescent="0.3">
      <c r="N173198" s="53"/>
    </row>
    <row r="173199" spans="14:14" x14ac:dyDescent="0.3">
      <c r="N173199" s="53"/>
    </row>
    <row r="173200" spans="14:14" x14ac:dyDescent="0.3">
      <c r="N173200" s="53"/>
    </row>
    <row r="173201" spans="14:14" x14ac:dyDescent="0.3">
      <c r="N173201" s="53"/>
    </row>
    <row r="173202" spans="14:14" x14ac:dyDescent="0.3">
      <c r="N173202" s="53"/>
    </row>
    <row r="173203" spans="14:14" x14ac:dyDescent="0.3">
      <c r="N173203" s="53"/>
    </row>
    <row r="173204" spans="14:14" x14ac:dyDescent="0.3">
      <c r="N173204" s="53"/>
    </row>
    <row r="173205" spans="14:14" x14ac:dyDescent="0.3">
      <c r="N173205" s="53"/>
    </row>
    <row r="173206" spans="14:14" x14ac:dyDescent="0.3">
      <c r="N173206" s="53"/>
    </row>
    <row r="173207" spans="14:14" x14ac:dyDescent="0.3">
      <c r="N173207" s="53"/>
    </row>
    <row r="173208" spans="14:14" x14ac:dyDescent="0.3">
      <c r="N173208" s="53"/>
    </row>
    <row r="173209" spans="14:14" x14ac:dyDescent="0.3">
      <c r="N173209" s="53"/>
    </row>
    <row r="173210" spans="14:14" x14ac:dyDescent="0.3">
      <c r="N173210" s="53"/>
    </row>
    <row r="173211" spans="14:14" x14ac:dyDescent="0.3">
      <c r="N173211" s="53"/>
    </row>
    <row r="173212" spans="14:14" x14ac:dyDescent="0.3">
      <c r="N173212" s="53"/>
    </row>
    <row r="173213" spans="14:14" x14ac:dyDescent="0.3">
      <c r="N173213" s="53"/>
    </row>
    <row r="173214" spans="14:14" x14ac:dyDescent="0.3">
      <c r="N173214" s="53"/>
    </row>
    <row r="173215" spans="14:14" x14ac:dyDescent="0.3">
      <c r="N173215" s="53"/>
    </row>
    <row r="173216" spans="14:14" x14ac:dyDescent="0.3">
      <c r="N173216" s="53"/>
    </row>
    <row r="173217" spans="14:14" x14ac:dyDescent="0.3">
      <c r="N173217" s="53"/>
    </row>
    <row r="173218" spans="14:14" x14ac:dyDescent="0.3">
      <c r="N173218" s="53"/>
    </row>
    <row r="173219" spans="14:14" x14ac:dyDescent="0.3">
      <c r="N173219" s="53"/>
    </row>
    <row r="173220" spans="14:14" x14ac:dyDescent="0.3">
      <c r="N173220" s="53"/>
    </row>
    <row r="173221" spans="14:14" x14ac:dyDescent="0.3">
      <c r="N173221" s="53"/>
    </row>
    <row r="173222" spans="14:14" x14ac:dyDescent="0.3">
      <c r="N173222" s="53"/>
    </row>
    <row r="173223" spans="14:14" x14ac:dyDescent="0.3">
      <c r="N173223" s="53"/>
    </row>
    <row r="173224" spans="14:14" x14ac:dyDescent="0.3">
      <c r="N173224" s="53"/>
    </row>
    <row r="173225" spans="14:14" x14ac:dyDescent="0.3">
      <c r="N173225" s="53"/>
    </row>
    <row r="173226" spans="14:14" x14ac:dyDescent="0.3">
      <c r="N173226" s="53"/>
    </row>
    <row r="173227" spans="14:14" x14ac:dyDescent="0.3">
      <c r="N173227" s="53"/>
    </row>
    <row r="173228" spans="14:14" x14ac:dyDescent="0.3">
      <c r="N173228" s="53"/>
    </row>
    <row r="173229" spans="14:14" x14ac:dyDescent="0.3">
      <c r="N173229" s="53"/>
    </row>
    <row r="173230" spans="14:14" x14ac:dyDescent="0.3">
      <c r="N173230" s="53"/>
    </row>
    <row r="173231" spans="14:14" x14ac:dyDescent="0.3">
      <c r="N173231" s="53"/>
    </row>
    <row r="173232" spans="14:14" x14ac:dyDescent="0.3">
      <c r="N173232" s="53"/>
    </row>
    <row r="173233" spans="14:14" x14ac:dyDescent="0.3">
      <c r="N173233" s="53"/>
    </row>
    <row r="173234" spans="14:14" x14ac:dyDescent="0.3">
      <c r="N173234" s="53"/>
    </row>
    <row r="173235" spans="14:14" x14ac:dyDescent="0.3">
      <c r="N173235" s="53"/>
    </row>
    <row r="173236" spans="14:14" x14ac:dyDescent="0.3">
      <c r="N173236" s="53"/>
    </row>
    <row r="173237" spans="14:14" x14ac:dyDescent="0.3">
      <c r="N173237" s="53"/>
    </row>
    <row r="173238" spans="14:14" x14ac:dyDescent="0.3">
      <c r="N173238" s="53"/>
    </row>
    <row r="173239" spans="14:14" x14ac:dyDescent="0.3">
      <c r="N173239" s="53"/>
    </row>
    <row r="173240" spans="14:14" x14ac:dyDescent="0.3">
      <c r="N173240" s="53"/>
    </row>
    <row r="173241" spans="14:14" x14ac:dyDescent="0.3">
      <c r="N173241" s="53"/>
    </row>
    <row r="173242" spans="14:14" x14ac:dyDescent="0.3">
      <c r="N173242" s="53"/>
    </row>
    <row r="173243" spans="14:14" x14ac:dyDescent="0.3">
      <c r="N173243" s="53"/>
    </row>
    <row r="173244" spans="14:14" x14ac:dyDescent="0.3">
      <c r="N173244" s="53"/>
    </row>
    <row r="173245" spans="14:14" x14ac:dyDescent="0.3">
      <c r="N173245" s="53"/>
    </row>
    <row r="173246" spans="14:14" x14ac:dyDescent="0.3">
      <c r="N173246" s="53"/>
    </row>
    <row r="173247" spans="14:14" x14ac:dyDescent="0.3">
      <c r="N173247" s="53"/>
    </row>
    <row r="173248" spans="14:14" x14ac:dyDescent="0.3">
      <c r="N173248" s="53"/>
    </row>
    <row r="173249" spans="14:14" x14ac:dyDescent="0.3">
      <c r="N173249" s="53"/>
    </row>
    <row r="173250" spans="14:14" x14ac:dyDescent="0.3">
      <c r="N173250" s="53"/>
    </row>
    <row r="173251" spans="14:14" x14ac:dyDescent="0.3">
      <c r="N173251" s="53"/>
    </row>
    <row r="173252" spans="14:14" x14ac:dyDescent="0.3">
      <c r="N173252" s="53"/>
    </row>
    <row r="173253" spans="14:14" x14ac:dyDescent="0.3">
      <c r="N173253" s="53"/>
    </row>
    <row r="173254" spans="14:14" x14ac:dyDescent="0.3">
      <c r="N173254" s="53"/>
    </row>
    <row r="173255" spans="14:14" x14ac:dyDescent="0.3">
      <c r="N173255" s="53"/>
    </row>
    <row r="173256" spans="14:14" x14ac:dyDescent="0.3">
      <c r="N173256" s="53"/>
    </row>
    <row r="173257" spans="14:14" x14ac:dyDescent="0.3">
      <c r="N173257" s="53"/>
    </row>
    <row r="173258" spans="14:14" x14ac:dyDescent="0.3">
      <c r="N173258" s="53"/>
    </row>
    <row r="173259" spans="14:14" x14ac:dyDescent="0.3">
      <c r="N173259" s="53"/>
    </row>
    <row r="173260" spans="14:14" x14ac:dyDescent="0.3">
      <c r="N173260" s="53"/>
    </row>
    <row r="173261" spans="14:14" x14ac:dyDescent="0.3">
      <c r="N173261" s="53"/>
    </row>
    <row r="173262" spans="14:14" x14ac:dyDescent="0.3">
      <c r="N173262" s="53"/>
    </row>
    <row r="173263" spans="14:14" x14ac:dyDescent="0.3">
      <c r="N173263" s="53"/>
    </row>
    <row r="173264" spans="14:14" x14ac:dyDescent="0.3">
      <c r="N173264" s="53"/>
    </row>
    <row r="173265" spans="14:14" x14ac:dyDescent="0.3">
      <c r="N173265" s="53"/>
    </row>
    <row r="173266" spans="14:14" x14ac:dyDescent="0.3">
      <c r="N173266" s="53"/>
    </row>
    <row r="173267" spans="14:14" x14ac:dyDescent="0.3">
      <c r="N173267" s="53"/>
    </row>
    <row r="173268" spans="14:14" x14ac:dyDescent="0.3">
      <c r="N173268" s="53"/>
    </row>
    <row r="173269" spans="14:14" x14ac:dyDescent="0.3">
      <c r="N173269" s="53"/>
    </row>
    <row r="173270" spans="14:14" x14ac:dyDescent="0.3">
      <c r="N173270" s="53"/>
    </row>
    <row r="173271" spans="14:14" x14ac:dyDescent="0.3">
      <c r="N173271" s="53"/>
    </row>
    <row r="173272" spans="14:14" x14ac:dyDescent="0.3">
      <c r="N173272" s="53"/>
    </row>
    <row r="173273" spans="14:14" x14ac:dyDescent="0.3">
      <c r="N173273" s="53"/>
    </row>
    <row r="173274" spans="14:14" x14ac:dyDescent="0.3">
      <c r="N173274" s="53"/>
    </row>
    <row r="173275" spans="14:14" x14ac:dyDescent="0.3">
      <c r="N173275" s="53"/>
    </row>
    <row r="173276" spans="14:14" x14ac:dyDescent="0.3">
      <c r="N173276" s="53"/>
    </row>
    <row r="173277" spans="14:14" x14ac:dyDescent="0.3">
      <c r="N173277" s="53"/>
    </row>
    <row r="173278" spans="14:14" x14ac:dyDescent="0.3">
      <c r="N173278" s="53"/>
    </row>
    <row r="173279" spans="14:14" x14ac:dyDescent="0.3">
      <c r="N173279" s="53"/>
    </row>
    <row r="173280" spans="14:14" x14ac:dyDescent="0.3">
      <c r="N173280" s="53"/>
    </row>
    <row r="173281" spans="14:14" x14ac:dyDescent="0.3">
      <c r="N173281" s="53"/>
    </row>
    <row r="173282" spans="14:14" x14ac:dyDescent="0.3">
      <c r="N173282" s="53"/>
    </row>
    <row r="173283" spans="14:14" x14ac:dyDescent="0.3">
      <c r="N173283" s="53"/>
    </row>
    <row r="173284" spans="14:14" x14ac:dyDescent="0.3">
      <c r="N173284" s="53"/>
    </row>
    <row r="173285" spans="14:14" x14ac:dyDescent="0.3">
      <c r="N173285" s="53"/>
    </row>
    <row r="173286" spans="14:14" x14ac:dyDescent="0.3">
      <c r="N173286" s="53"/>
    </row>
    <row r="173287" spans="14:14" x14ac:dyDescent="0.3">
      <c r="N173287" s="53"/>
    </row>
    <row r="173288" spans="14:14" x14ac:dyDescent="0.3">
      <c r="N173288" s="53"/>
    </row>
    <row r="173289" spans="14:14" x14ac:dyDescent="0.3">
      <c r="N173289" s="53"/>
    </row>
    <row r="173290" spans="14:14" x14ac:dyDescent="0.3">
      <c r="N173290" s="53"/>
    </row>
    <row r="173291" spans="14:14" x14ac:dyDescent="0.3">
      <c r="N173291" s="53"/>
    </row>
    <row r="173292" spans="14:14" x14ac:dyDescent="0.3">
      <c r="N173292" s="53"/>
    </row>
    <row r="173293" spans="14:14" x14ac:dyDescent="0.3">
      <c r="N173293" s="53"/>
    </row>
    <row r="173294" spans="14:14" x14ac:dyDescent="0.3">
      <c r="N173294" s="53"/>
    </row>
    <row r="173295" spans="14:14" x14ac:dyDescent="0.3">
      <c r="N173295" s="53"/>
    </row>
    <row r="173296" spans="14:14" x14ac:dyDescent="0.3">
      <c r="N173296" s="53"/>
    </row>
    <row r="173297" spans="14:14" x14ac:dyDescent="0.3">
      <c r="N173297" s="53"/>
    </row>
    <row r="173298" spans="14:14" x14ac:dyDescent="0.3">
      <c r="N173298" s="53"/>
    </row>
    <row r="173299" spans="14:14" x14ac:dyDescent="0.3">
      <c r="N173299" s="53"/>
    </row>
    <row r="173300" spans="14:14" x14ac:dyDescent="0.3">
      <c r="N173300" s="53"/>
    </row>
    <row r="173301" spans="14:14" x14ac:dyDescent="0.3">
      <c r="N173301" s="53"/>
    </row>
    <row r="173302" spans="14:14" x14ac:dyDescent="0.3">
      <c r="N173302" s="53"/>
    </row>
    <row r="173303" spans="14:14" x14ac:dyDescent="0.3">
      <c r="N173303" s="53"/>
    </row>
    <row r="173304" spans="14:14" x14ac:dyDescent="0.3">
      <c r="N173304" s="53"/>
    </row>
    <row r="173305" spans="14:14" x14ac:dyDescent="0.3">
      <c r="N173305" s="53"/>
    </row>
    <row r="173306" spans="14:14" x14ac:dyDescent="0.3">
      <c r="N173306" s="53"/>
    </row>
    <row r="173307" spans="14:14" x14ac:dyDescent="0.3">
      <c r="N173307" s="53"/>
    </row>
    <row r="173308" spans="14:14" x14ac:dyDescent="0.3">
      <c r="N173308" s="53"/>
    </row>
    <row r="173309" spans="14:14" x14ac:dyDescent="0.3">
      <c r="N173309" s="53"/>
    </row>
    <row r="173310" spans="14:14" x14ac:dyDescent="0.3">
      <c r="N173310" s="53"/>
    </row>
    <row r="173311" spans="14:14" x14ac:dyDescent="0.3">
      <c r="N173311" s="53"/>
    </row>
    <row r="173312" spans="14:14" x14ac:dyDescent="0.3">
      <c r="N173312" s="53"/>
    </row>
    <row r="173313" spans="14:14" x14ac:dyDescent="0.3">
      <c r="N173313" s="53"/>
    </row>
    <row r="173314" spans="14:14" x14ac:dyDescent="0.3">
      <c r="N173314" s="53"/>
    </row>
    <row r="173315" spans="14:14" x14ac:dyDescent="0.3">
      <c r="N173315" s="53"/>
    </row>
    <row r="173316" spans="14:14" x14ac:dyDescent="0.3">
      <c r="N173316" s="53"/>
    </row>
    <row r="173317" spans="14:14" x14ac:dyDescent="0.3">
      <c r="N173317" s="53"/>
    </row>
    <row r="173318" spans="14:14" x14ac:dyDescent="0.3">
      <c r="N173318" s="53"/>
    </row>
    <row r="173319" spans="14:14" x14ac:dyDescent="0.3">
      <c r="N173319" s="53"/>
    </row>
    <row r="173320" spans="14:14" x14ac:dyDescent="0.3">
      <c r="N173320" s="53"/>
    </row>
    <row r="173321" spans="14:14" x14ac:dyDescent="0.3">
      <c r="N173321" s="53"/>
    </row>
    <row r="173322" spans="14:14" x14ac:dyDescent="0.3">
      <c r="N173322" s="53"/>
    </row>
    <row r="173323" spans="14:14" x14ac:dyDescent="0.3">
      <c r="N173323" s="53"/>
    </row>
    <row r="173324" spans="14:14" x14ac:dyDescent="0.3">
      <c r="N173324" s="53"/>
    </row>
    <row r="173325" spans="14:14" x14ac:dyDescent="0.3">
      <c r="N173325" s="53"/>
    </row>
    <row r="173326" spans="14:14" x14ac:dyDescent="0.3">
      <c r="N173326" s="53"/>
    </row>
    <row r="173327" spans="14:14" x14ac:dyDescent="0.3">
      <c r="N173327" s="53"/>
    </row>
    <row r="173328" spans="14:14" x14ac:dyDescent="0.3">
      <c r="N173328" s="53"/>
    </row>
    <row r="173329" spans="14:14" x14ac:dyDescent="0.3">
      <c r="N173329" s="53"/>
    </row>
    <row r="173330" spans="14:14" x14ac:dyDescent="0.3">
      <c r="N173330" s="53"/>
    </row>
    <row r="173331" spans="14:14" x14ac:dyDescent="0.3">
      <c r="N173331" s="53"/>
    </row>
    <row r="173332" spans="14:14" x14ac:dyDescent="0.3">
      <c r="N173332" s="53"/>
    </row>
    <row r="173333" spans="14:14" x14ac:dyDescent="0.3">
      <c r="N173333" s="53"/>
    </row>
    <row r="173334" spans="14:14" x14ac:dyDescent="0.3">
      <c r="N173334" s="53"/>
    </row>
    <row r="173335" spans="14:14" x14ac:dyDescent="0.3">
      <c r="N173335" s="53"/>
    </row>
    <row r="173336" spans="14:14" x14ac:dyDescent="0.3">
      <c r="N173336" s="53"/>
    </row>
    <row r="173337" spans="14:14" x14ac:dyDescent="0.3">
      <c r="N173337" s="53"/>
    </row>
    <row r="173338" spans="14:14" x14ac:dyDescent="0.3">
      <c r="N173338" s="53"/>
    </row>
    <row r="173339" spans="14:14" x14ac:dyDescent="0.3">
      <c r="N173339" s="53"/>
    </row>
    <row r="173340" spans="14:14" x14ac:dyDescent="0.3">
      <c r="N173340" s="53"/>
    </row>
    <row r="173341" spans="14:14" x14ac:dyDescent="0.3">
      <c r="N173341" s="53"/>
    </row>
    <row r="173342" spans="14:14" x14ac:dyDescent="0.3">
      <c r="N173342" s="53"/>
    </row>
    <row r="173343" spans="14:14" x14ac:dyDescent="0.3">
      <c r="N173343" s="53"/>
    </row>
    <row r="173344" spans="14:14" x14ac:dyDescent="0.3">
      <c r="N173344" s="53"/>
    </row>
    <row r="173345" spans="14:14" x14ac:dyDescent="0.3">
      <c r="N173345" s="53"/>
    </row>
    <row r="173346" spans="14:14" x14ac:dyDescent="0.3">
      <c r="N173346" s="53"/>
    </row>
    <row r="173347" spans="14:14" x14ac:dyDescent="0.3">
      <c r="N173347" s="53"/>
    </row>
    <row r="173348" spans="14:14" x14ac:dyDescent="0.3">
      <c r="N173348" s="53"/>
    </row>
    <row r="173349" spans="14:14" x14ac:dyDescent="0.3">
      <c r="N173349" s="53"/>
    </row>
    <row r="173350" spans="14:14" x14ac:dyDescent="0.3">
      <c r="N173350" s="53"/>
    </row>
    <row r="173351" spans="14:14" x14ac:dyDescent="0.3">
      <c r="N173351" s="53"/>
    </row>
    <row r="173352" spans="14:14" x14ac:dyDescent="0.3">
      <c r="N173352" s="53"/>
    </row>
    <row r="173353" spans="14:14" x14ac:dyDescent="0.3">
      <c r="N173353" s="53"/>
    </row>
    <row r="173354" spans="14:14" x14ac:dyDescent="0.3">
      <c r="N173354" s="53"/>
    </row>
    <row r="173355" spans="14:14" x14ac:dyDescent="0.3">
      <c r="N173355" s="53"/>
    </row>
    <row r="173356" spans="14:14" x14ac:dyDescent="0.3">
      <c r="N173356" s="53"/>
    </row>
    <row r="173357" spans="14:14" x14ac:dyDescent="0.3">
      <c r="N173357" s="53"/>
    </row>
    <row r="173358" spans="14:14" x14ac:dyDescent="0.3">
      <c r="N173358" s="53"/>
    </row>
    <row r="173359" spans="14:14" x14ac:dyDescent="0.3">
      <c r="N173359" s="53"/>
    </row>
    <row r="173360" spans="14:14" x14ac:dyDescent="0.3">
      <c r="N173360" s="53"/>
    </row>
    <row r="173361" spans="14:14" x14ac:dyDescent="0.3">
      <c r="N173361" s="53"/>
    </row>
    <row r="173362" spans="14:14" x14ac:dyDescent="0.3">
      <c r="N173362" s="53"/>
    </row>
    <row r="173363" spans="14:14" x14ac:dyDescent="0.3">
      <c r="N173363" s="53"/>
    </row>
    <row r="173364" spans="14:14" x14ac:dyDescent="0.3">
      <c r="N173364" s="53"/>
    </row>
    <row r="173365" spans="14:14" x14ac:dyDescent="0.3">
      <c r="N173365" s="53"/>
    </row>
    <row r="173366" spans="14:14" x14ac:dyDescent="0.3">
      <c r="N173366" s="53"/>
    </row>
    <row r="173367" spans="14:14" x14ac:dyDescent="0.3">
      <c r="N173367" s="53"/>
    </row>
    <row r="173368" spans="14:14" x14ac:dyDescent="0.3">
      <c r="N173368" s="53"/>
    </row>
    <row r="173369" spans="14:14" x14ac:dyDescent="0.3">
      <c r="N173369" s="53"/>
    </row>
    <row r="173370" spans="14:14" x14ac:dyDescent="0.3">
      <c r="N173370" s="53"/>
    </row>
    <row r="173371" spans="14:14" x14ac:dyDescent="0.3">
      <c r="N173371" s="53"/>
    </row>
    <row r="173372" spans="14:14" x14ac:dyDescent="0.3">
      <c r="N173372" s="53"/>
    </row>
    <row r="173373" spans="14:14" x14ac:dyDescent="0.3">
      <c r="N173373" s="53"/>
    </row>
    <row r="173374" spans="14:14" x14ac:dyDescent="0.3">
      <c r="N173374" s="53"/>
    </row>
    <row r="173375" spans="14:14" x14ac:dyDescent="0.3">
      <c r="N173375" s="53"/>
    </row>
    <row r="173376" spans="14:14" x14ac:dyDescent="0.3">
      <c r="N173376" s="53"/>
    </row>
    <row r="173377" spans="14:14" x14ac:dyDescent="0.3">
      <c r="N173377" s="53"/>
    </row>
    <row r="173378" spans="14:14" x14ac:dyDescent="0.3">
      <c r="N173378" s="53"/>
    </row>
    <row r="173379" spans="14:14" x14ac:dyDescent="0.3">
      <c r="N173379" s="53"/>
    </row>
    <row r="173380" spans="14:14" x14ac:dyDescent="0.3">
      <c r="N173380" s="53"/>
    </row>
    <row r="173381" spans="14:14" x14ac:dyDescent="0.3">
      <c r="N173381" s="53"/>
    </row>
    <row r="173382" spans="14:14" x14ac:dyDescent="0.3">
      <c r="N173382" s="53"/>
    </row>
    <row r="173383" spans="14:14" x14ac:dyDescent="0.3">
      <c r="N173383" s="53"/>
    </row>
    <row r="173384" spans="14:14" x14ac:dyDescent="0.3">
      <c r="N173384" s="53"/>
    </row>
    <row r="173385" spans="14:14" x14ac:dyDescent="0.3">
      <c r="N173385" s="53"/>
    </row>
    <row r="173386" spans="14:14" x14ac:dyDescent="0.3">
      <c r="N173386" s="53"/>
    </row>
    <row r="173387" spans="14:14" x14ac:dyDescent="0.3">
      <c r="N173387" s="53"/>
    </row>
    <row r="173388" spans="14:14" x14ac:dyDescent="0.3">
      <c r="N173388" s="53"/>
    </row>
    <row r="173389" spans="14:14" x14ac:dyDescent="0.3">
      <c r="N173389" s="53"/>
    </row>
    <row r="173390" spans="14:14" x14ac:dyDescent="0.3">
      <c r="N173390" s="53"/>
    </row>
    <row r="173391" spans="14:14" x14ac:dyDescent="0.3">
      <c r="N173391" s="53"/>
    </row>
    <row r="173392" spans="14:14" x14ac:dyDescent="0.3">
      <c r="N173392" s="53"/>
    </row>
    <row r="173393" spans="14:14" x14ac:dyDescent="0.3">
      <c r="N173393" s="53"/>
    </row>
    <row r="173394" spans="14:14" x14ac:dyDescent="0.3">
      <c r="N173394" s="53"/>
    </row>
    <row r="173395" spans="14:14" x14ac:dyDescent="0.3">
      <c r="N173395" s="53"/>
    </row>
    <row r="173396" spans="14:14" x14ac:dyDescent="0.3">
      <c r="N173396" s="53"/>
    </row>
    <row r="173397" spans="14:14" x14ac:dyDescent="0.3">
      <c r="N173397" s="53"/>
    </row>
    <row r="173398" spans="14:14" x14ac:dyDescent="0.3">
      <c r="N173398" s="53"/>
    </row>
    <row r="173399" spans="14:14" x14ac:dyDescent="0.3">
      <c r="N173399" s="53"/>
    </row>
    <row r="173400" spans="14:14" x14ac:dyDescent="0.3">
      <c r="N173400" s="53"/>
    </row>
    <row r="173401" spans="14:14" x14ac:dyDescent="0.3">
      <c r="N173401" s="53"/>
    </row>
    <row r="173402" spans="14:14" x14ac:dyDescent="0.3">
      <c r="N173402" s="53"/>
    </row>
    <row r="173403" spans="14:14" x14ac:dyDescent="0.3">
      <c r="N173403" s="53"/>
    </row>
    <row r="173404" spans="14:14" x14ac:dyDescent="0.3">
      <c r="N173404" s="53"/>
    </row>
    <row r="173405" spans="14:14" x14ac:dyDescent="0.3">
      <c r="N173405" s="53"/>
    </row>
    <row r="173406" spans="14:14" x14ac:dyDescent="0.3">
      <c r="N173406" s="53"/>
    </row>
    <row r="173407" spans="14:14" x14ac:dyDescent="0.3">
      <c r="N173407" s="53"/>
    </row>
    <row r="173408" spans="14:14" x14ac:dyDescent="0.3">
      <c r="N173408" s="53"/>
    </row>
    <row r="173409" spans="14:14" x14ac:dyDescent="0.3">
      <c r="N173409" s="53"/>
    </row>
    <row r="173410" spans="14:14" x14ac:dyDescent="0.3">
      <c r="N173410" s="53"/>
    </row>
    <row r="173411" spans="14:14" x14ac:dyDescent="0.3">
      <c r="N173411" s="53"/>
    </row>
    <row r="173412" spans="14:14" x14ac:dyDescent="0.3">
      <c r="N173412" s="53"/>
    </row>
    <row r="173413" spans="14:14" x14ac:dyDescent="0.3">
      <c r="N173413" s="53"/>
    </row>
    <row r="173414" spans="14:14" x14ac:dyDescent="0.3">
      <c r="N173414" s="53"/>
    </row>
    <row r="173415" spans="14:14" x14ac:dyDescent="0.3">
      <c r="N173415" s="53"/>
    </row>
    <row r="173416" spans="14:14" x14ac:dyDescent="0.3">
      <c r="N173416" s="53"/>
    </row>
    <row r="173417" spans="14:14" x14ac:dyDescent="0.3">
      <c r="N173417" s="53"/>
    </row>
    <row r="173418" spans="14:14" x14ac:dyDescent="0.3">
      <c r="N173418" s="53"/>
    </row>
    <row r="173419" spans="14:14" x14ac:dyDescent="0.3">
      <c r="N173419" s="53"/>
    </row>
    <row r="173420" spans="14:14" x14ac:dyDescent="0.3">
      <c r="N173420" s="53"/>
    </row>
    <row r="173421" spans="14:14" x14ac:dyDescent="0.3">
      <c r="N173421" s="53"/>
    </row>
    <row r="173422" spans="14:14" x14ac:dyDescent="0.3">
      <c r="N173422" s="53"/>
    </row>
    <row r="173423" spans="14:14" x14ac:dyDescent="0.3">
      <c r="N173423" s="53"/>
    </row>
    <row r="173424" spans="14:14" x14ac:dyDescent="0.3">
      <c r="N173424" s="53"/>
    </row>
    <row r="173425" spans="14:14" x14ac:dyDescent="0.3">
      <c r="N173425" s="53"/>
    </row>
    <row r="173426" spans="14:14" x14ac:dyDescent="0.3">
      <c r="N173426" s="53"/>
    </row>
    <row r="173427" spans="14:14" x14ac:dyDescent="0.3">
      <c r="N173427" s="53"/>
    </row>
    <row r="173428" spans="14:14" x14ac:dyDescent="0.3">
      <c r="N173428" s="53"/>
    </row>
    <row r="173429" spans="14:14" x14ac:dyDescent="0.3">
      <c r="N173429" s="53"/>
    </row>
    <row r="173430" spans="14:14" x14ac:dyDescent="0.3">
      <c r="N173430" s="53"/>
    </row>
    <row r="173431" spans="14:14" x14ac:dyDescent="0.3">
      <c r="N173431" s="53"/>
    </row>
    <row r="173432" spans="14:14" x14ac:dyDescent="0.3">
      <c r="N173432" s="53"/>
    </row>
    <row r="173433" spans="14:14" x14ac:dyDescent="0.3">
      <c r="N173433" s="53"/>
    </row>
    <row r="173434" spans="14:14" x14ac:dyDescent="0.3">
      <c r="N173434" s="53"/>
    </row>
    <row r="173435" spans="14:14" x14ac:dyDescent="0.3">
      <c r="N173435" s="53"/>
    </row>
    <row r="173436" spans="14:14" x14ac:dyDescent="0.3">
      <c r="N173436" s="53"/>
    </row>
    <row r="173437" spans="14:14" x14ac:dyDescent="0.3">
      <c r="N173437" s="53"/>
    </row>
    <row r="173438" spans="14:14" x14ac:dyDescent="0.3">
      <c r="N173438" s="53"/>
    </row>
    <row r="173439" spans="14:14" x14ac:dyDescent="0.3">
      <c r="N173439" s="53"/>
    </row>
    <row r="173440" spans="14:14" x14ac:dyDescent="0.3">
      <c r="N173440" s="53"/>
    </row>
    <row r="173441" spans="14:14" x14ac:dyDescent="0.3">
      <c r="N173441" s="53"/>
    </row>
    <row r="173442" spans="14:14" x14ac:dyDescent="0.3">
      <c r="N173442" s="53"/>
    </row>
    <row r="173443" spans="14:14" x14ac:dyDescent="0.3">
      <c r="N173443" s="53"/>
    </row>
    <row r="173444" spans="14:14" x14ac:dyDescent="0.3">
      <c r="N173444" s="53"/>
    </row>
    <row r="173445" spans="14:14" x14ac:dyDescent="0.3">
      <c r="N173445" s="53"/>
    </row>
    <row r="173446" spans="14:14" x14ac:dyDescent="0.3">
      <c r="N173446" s="53"/>
    </row>
    <row r="173447" spans="14:14" x14ac:dyDescent="0.3">
      <c r="N173447" s="53"/>
    </row>
    <row r="173448" spans="14:14" x14ac:dyDescent="0.3">
      <c r="N173448" s="53"/>
    </row>
    <row r="173449" spans="14:14" x14ac:dyDescent="0.3">
      <c r="N173449" s="53"/>
    </row>
    <row r="173450" spans="14:14" x14ac:dyDescent="0.3">
      <c r="N173450" s="53"/>
    </row>
    <row r="173451" spans="14:14" x14ac:dyDescent="0.3">
      <c r="N173451" s="53"/>
    </row>
    <row r="173452" spans="14:14" x14ac:dyDescent="0.3">
      <c r="N173452" s="53"/>
    </row>
    <row r="173453" spans="14:14" x14ac:dyDescent="0.3">
      <c r="N173453" s="53"/>
    </row>
    <row r="173454" spans="14:14" x14ac:dyDescent="0.3">
      <c r="N173454" s="53"/>
    </row>
    <row r="173455" spans="14:14" x14ac:dyDescent="0.3">
      <c r="N173455" s="53"/>
    </row>
    <row r="173456" spans="14:14" x14ac:dyDescent="0.3">
      <c r="N173456" s="53"/>
    </row>
    <row r="173457" spans="14:14" x14ac:dyDescent="0.3">
      <c r="N173457" s="53"/>
    </row>
    <row r="173458" spans="14:14" x14ac:dyDescent="0.3">
      <c r="N173458" s="53"/>
    </row>
    <row r="173459" spans="14:14" x14ac:dyDescent="0.3">
      <c r="N173459" s="53"/>
    </row>
    <row r="173460" spans="14:14" x14ac:dyDescent="0.3">
      <c r="N173460" s="53"/>
    </row>
    <row r="173461" spans="14:14" x14ac:dyDescent="0.3">
      <c r="N173461" s="53"/>
    </row>
    <row r="173462" spans="14:14" x14ac:dyDescent="0.3">
      <c r="N173462" s="53"/>
    </row>
    <row r="173463" spans="14:14" x14ac:dyDescent="0.3">
      <c r="N173463" s="53"/>
    </row>
    <row r="173464" spans="14:14" x14ac:dyDescent="0.3">
      <c r="N173464" s="53"/>
    </row>
    <row r="173465" spans="14:14" x14ac:dyDescent="0.3">
      <c r="N173465" s="53"/>
    </row>
    <row r="173466" spans="14:14" x14ac:dyDescent="0.3">
      <c r="N173466" s="53"/>
    </row>
    <row r="173467" spans="14:14" x14ac:dyDescent="0.3">
      <c r="N173467" s="53"/>
    </row>
    <row r="173468" spans="14:14" x14ac:dyDescent="0.3">
      <c r="N173468" s="53"/>
    </row>
    <row r="173469" spans="14:14" x14ac:dyDescent="0.3">
      <c r="N173469" s="53"/>
    </row>
    <row r="173470" spans="14:14" x14ac:dyDescent="0.3">
      <c r="N173470" s="53"/>
    </row>
    <row r="173471" spans="14:14" x14ac:dyDescent="0.3">
      <c r="N173471" s="53"/>
    </row>
    <row r="173472" spans="14:14" x14ac:dyDescent="0.3">
      <c r="N173472" s="53"/>
    </row>
    <row r="173473" spans="14:14" x14ac:dyDescent="0.3">
      <c r="N173473" s="53"/>
    </row>
    <row r="173474" spans="14:14" x14ac:dyDescent="0.3">
      <c r="N173474" s="53"/>
    </row>
    <row r="173475" spans="14:14" x14ac:dyDescent="0.3">
      <c r="N173475" s="53"/>
    </row>
    <row r="173476" spans="14:14" x14ac:dyDescent="0.3">
      <c r="N173476" s="53"/>
    </row>
    <row r="173477" spans="14:14" x14ac:dyDescent="0.3">
      <c r="N173477" s="53"/>
    </row>
    <row r="173478" spans="14:14" x14ac:dyDescent="0.3">
      <c r="N173478" s="53"/>
    </row>
    <row r="173479" spans="14:14" x14ac:dyDescent="0.3">
      <c r="N173479" s="53"/>
    </row>
    <row r="173480" spans="14:14" x14ac:dyDescent="0.3">
      <c r="N173480" s="53"/>
    </row>
    <row r="173481" spans="14:14" x14ac:dyDescent="0.3">
      <c r="N173481" s="53"/>
    </row>
    <row r="173482" spans="14:14" x14ac:dyDescent="0.3">
      <c r="N173482" s="53"/>
    </row>
    <row r="173483" spans="14:14" x14ac:dyDescent="0.3">
      <c r="N173483" s="53"/>
    </row>
    <row r="173484" spans="14:14" x14ac:dyDescent="0.3">
      <c r="N173484" s="53"/>
    </row>
    <row r="173485" spans="14:14" x14ac:dyDescent="0.3">
      <c r="N173485" s="53"/>
    </row>
    <row r="173486" spans="14:14" x14ac:dyDescent="0.3">
      <c r="N173486" s="53"/>
    </row>
    <row r="173487" spans="14:14" x14ac:dyDescent="0.3">
      <c r="N173487" s="53"/>
    </row>
    <row r="173488" spans="14:14" x14ac:dyDescent="0.3">
      <c r="N173488" s="53"/>
    </row>
    <row r="173489" spans="14:14" x14ac:dyDescent="0.3">
      <c r="N173489" s="53"/>
    </row>
    <row r="173490" spans="14:14" x14ac:dyDescent="0.3">
      <c r="N173490" s="53"/>
    </row>
    <row r="173491" spans="14:14" x14ac:dyDescent="0.3">
      <c r="N173491" s="53"/>
    </row>
    <row r="173492" spans="14:14" x14ac:dyDescent="0.3">
      <c r="N173492" s="53"/>
    </row>
    <row r="173493" spans="14:14" x14ac:dyDescent="0.3">
      <c r="N173493" s="53"/>
    </row>
    <row r="173494" spans="14:14" x14ac:dyDescent="0.3">
      <c r="N173494" s="53"/>
    </row>
    <row r="173495" spans="14:14" x14ac:dyDescent="0.3">
      <c r="N173495" s="53"/>
    </row>
    <row r="173496" spans="14:14" x14ac:dyDescent="0.3">
      <c r="N173496" s="53"/>
    </row>
    <row r="173497" spans="14:14" x14ac:dyDescent="0.3">
      <c r="N173497" s="53"/>
    </row>
    <row r="173498" spans="14:14" x14ac:dyDescent="0.3">
      <c r="N173498" s="53"/>
    </row>
    <row r="173499" spans="14:14" x14ac:dyDescent="0.3">
      <c r="N173499" s="53"/>
    </row>
    <row r="173500" spans="14:14" x14ac:dyDescent="0.3">
      <c r="N173500" s="53"/>
    </row>
    <row r="173501" spans="14:14" x14ac:dyDescent="0.3">
      <c r="N173501" s="53"/>
    </row>
    <row r="173502" spans="14:14" x14ac:dyDescent="0.3">
      <c r="N173502" s="53"/>
    </row>
    <row r="173503" spans="14:14" x14ac:dyDescent="0.3">
      <c r="N173503" s="53"/>
    </row>
    <row r="173504" spans="14:14" x14ac:dyDescent="0.3">
      <c r="N173504" s="53"/>
    </row>
    <row r="173505" spans="14:14" x14ac:dyDescent="0.3">
      <c r="N173505" s="53"/>
    </row>
    <row r="173506" spans="14:14" x14ac:dyDescent="0.3">
      <c r="N173506" s="53"/>
    </row>
    <row r="173507" spans="14:14" x14ac:dyDescent="0.3">
      <c r="N173507" s="53"/>
    </row>
    <row r="173508" spans="14:14" x14ac:dyDescent="0.3">
      <c r="N173508" s="53"/>
    </row>
    <row r="173509" spans="14:14" x14ac:dyDescent="0.3">
      <c r="N173509" s="53"/>
    </row>
    <row r="173510" spans="14:14" x14ac:dyDescent="0.3">
      <c r="N173510" s="53"/>
    </row>
    <row r="173511" spans="14:14" x14ac:dyDescent="0.3">
      <c r="N173511" s="53"/>
    </row>
    <row r="173512" spans="14:14" x14ac:dyDescent="0.3">
      <c r="N173512" s="53"/>
    </row>
    <row r="173513" spans="14:14" x14ac:dyDescent="0.3">
      <c r="N173513" s="53"/>
    </row>
    <row r="173514" spans="14:14" x14ac:dyDescent="0.3">
      <c r="N173514" s="53"/>
    </row>
    <row r="173515" spans="14:14" x14ac:dyDescent="0.3">
      <c r="N173515" s="53"/>
    </row>
    <row r="173516" spans="14:14" x14ac:dyDescent="0.3">
      <c r="N173516" s="53"/>
    </row>
    <row r="173517" spans="14:14" x14ac:dyDescent="0.3">
      <c r="N173517" s="53"/>
    </row>
    <row r="173518" spans="14:14" x14ac:dyDescent="0.3">
      <c r="N173518" s="53"/>
    </row>
    <row r="173519" spans="14:14" x14ac:dyDescent="0.3">
      <c r="N173519" s="53"/>
    </row>
    <row r="173520" spans="14:14" x14ac:dyDescent="0.3">
      <c r="N173520" s="53"/>
    </row>
    <row r="173521" spans="14:14" x14ac:dyDescent="0.3">
      <c r="N173521" s="53"/>
    </row>
    <row r="173522" spans="14:14" x14ac:dyDescent="0.3">
      <c r="N173522" s="53"/>
    </row>
    <row r="173523" spans="14:14" x14ac:dyDescent="0.3">
      <c r="N173523" s="53"/>
    </row>
    <row r="173524" spans="14:14" x14ac:dyDescent="0.3">
      <c r="N173524" s="53"/>
    </row>
    <row r="173525" spans="14:14" x14ac:dyDescent="0.3">
      <c r="N173525" s="53"/>
    </row>
    <row r="173526" spans="14:14" x14ac:dyDescent="0.3">
      <c r="N173526" s="53"/>
    </row>
    <row r="173527" spans="14:14" x14ac:dyDescent="0.3">
      <c r="N173527" s="53"/>
    </row>
    <row r="173528" spans="14:14" x14ac:dyDescent="0.3">
      <c r="N173528" s="53"/>
    </row>
    <row r="173529" spans="14:14" x14ac:dyDescent="0.3">
      <c r="N173529" s="53"/>
    </row>
    <row r="173530" spans="14:14" x14ac:dyDescent="0.3">
      <c r="N173530" s="53"/>
    </row>
    <row r="173531" spans="14:14" x14ac:dyDescent="0.3">
      <c r="N173531" s="53"/>
    </row>
    <row r="173532" spans="14:14" x14ac:dyDescent="0.3">
      <c r="N173532" s="53"/>
    </row>
    <row r="173533" spans="14:14" x14ac:dyDescent="0.3">
      <c r="N173533" s="53"/>
    </row>
    <row r="173534" spans="14:14" x14ac:dyDescent="0.3">
      <c r="N173534" s="53"/>
    </row>
    <row r="173535" spans="14:14" x14ac:dyDescent="0.3">
      <c r="N173535" s="53"/>
    </row>
    <row r="173536" spans="14:14" x14ac:dyDescent="0.3">
      <c r="N173536" s="53"/>
    </row>
    <row r="173537" spans="14:14" x14ac:dyDescent="0.3">
      <c r="N173537" s="53"/>
    </row>
    <row r="173538" spans="14:14" x14ac:dyDescent="0.3">
      <c r="N173538" s="53"/>
    </row>
    <row r="173539" spans="14:14" x14ac:dyDescent="0.3">
      <c r="N173539" s="53"/>
    </row>
    <row r="173540" spans="14:14" x14ac:dyDescent="0.3">
      <c r="N173540" s="53"/>
    </row>
    <row r="173541" spans="14:14" x14ac:dyDescent="0.3">
      <c r="N173541" s="53"/>
    </row>
    <row r="173542" spans="14:14" x14ac:dyDescent="0.3">
      <c r="N173542" s="53"/>
    </row>
    <row r="173543" spans="14:14" x14ac:dyDescent="0.3">
      <c r="N173543" s="53"/>
    </row>
    <row r="173544" spans="14:14" x14ac:dyDescent="0.3">
      <c r="N173544" s="53"/>
    </row>
    <row r="173545" spans="14:14" x14ac:dyDescent="0.3">
      <c r="N173545" s="53"/>
    </row>
    <row r="173546" spans="14:14" x14ac:dyDescent="0.3">
      <c r="N173546" s="53"/>
    </row>
    <row r="173547" spans="14:14" x14ac:dyDescent="0.3">
      <c r="N173547" s="53"/>
    </row>
    <row r="173548" spans="14:14" x14ac:dyDescent="0.3">
      <c r="N173548" s="53"/>
    </row>
    <row r="173549" spans="14:14" x14ac:dyDescent="0.3">
      <c r="N173549" s="53"/>
    </row>
    <row r="173550" spans="14:14" x14ac:dyDescent="0.3">
      <c r="N173550" s="53"/>
    </row>
    <row r="173551" spans="14:14" x14ac:dyDescent="0.3">
      <c r="N173551" s="53"/>
    </row>
    <row r="173552" spans="14:14" x14ac:dyDescent="0.3">
      <c r="N173552" s="53"/>
    </row>
    <row r="173553" spans="14:14" x14ac:dyDescent="0.3">
      <c r="N173553" s="53"/>
    </row>
    <row r="173554" spans="14:14" x14ac:dyDescent="0.3">
      <c r="N173554" s="53"/>
    </row>
    <row r="173555" spans="14:14" x14ac:dyDescent="0.3">
      <c r="N173555" s="53"/>
    </row>
    <row r="173556" spans="14:14" x14ac:dyDescent="0.3">
      <c r="N173556" s="53"/>
    </row>
    <row r="173557" spans="14:14" x14ac:dyDescent="0.3">
      <c r="N173557" s="53"/>
    </row>
    <row r="173558" spans="14:14" x14ac:dyDescent="0.3">
      <c r="N173558" s="53"/>
    </row>
    <row r="173559" spans="14:14" x14ac:dyDescent="0.3">
      <c r="N173559" s="53"/>
    </row>
    <row r="173560" spans="14:14" x14ac:dyDescent="0.3">
      <c r="N173560" s="53"/>
    </row>
    <row r="173561" spans="14:14" x14ac:dyDescent="0.3">
      <c r="N173561" s="53"/>
    </row>
    <row r="173562" spans="14:14" x14ac:dyDescent="0.3">
      <c r="N173562" s="53"/>
    </row>
    <row r="173563" spans="14:14" x14ac:dyDescent="0.3">
      <c r="N173563" s="53"/>
    </row>
    <row r="173564" spans="14:14" x14ac:dyDescent="0.3">
      <c r="N173564" s="53"/>
    </row>
    <row r="173565" spans="14:14" x14ac:dyDescent="0.3">
      <c r="N173565" s="53"/>
    </row>
    <row r="173566" spans="14:14" x14ac:dyDescent="0.3">
      <c r="N173566" s="53"/>
    </row>
    <row r="173567" spans="14:14" x14ac:dyDescent="0.3">
      <c r="N173567" s="53"/>
    </row>
    <row r="173568" spans="14:14" x14ac:dyDescent="0.3">
      <c r="N173568" s="53"/>
    </row>
    <row r="173569" spans="14:14" x14ac:dyDescent="0.3">
      <c r="N173569" s="53"/>
    </row>
    <row r="173570" spans="14:14" x14ac:dyDescent="0.3">
      <c r="N173570" s="53"/>
    </row>
    <row r="173571" spans="14:14" x14ac:dyDescent="0.3">
      <c r="N173571" s="53"/>
    </row>
    <row r="173572" spans="14:14" x14ac:dyDescent="0.3">
      <c r="N173572" s="53"/>
    </row>
    <row r="173573" spans="14:14" x14ac:dyDescent="0.3">
      <c r="N173573" s="53"/>
    </row>
    <row r="173574" spans="14:14" x14ac:dyDescent="0.3">
      <c r="N173574" s="53"/>
    </row>
    <row r="173575" spans="14:14" x14ac:dyDescent="0.3">
      <c r="N173575" s="53"/>
    </row>
    <row r="173576" spans="14:14" x14ac:dyDescent="0.3">
      <c r="N173576" s="53"/>
    </row>
    <row r="173577" spans="14:14" x14ac:dyDescent="0.3">
      <c r="N173577" s="53"/>
    </row>
    <row r="173578" spans="14:14" x14ac:dyDescent="0.3">
      <c r="N173578" s="53"/>
    </row>
    <row r="173579" spans="14:14" x14ac:dyDescent="0.3">
      <c r="N173579" s="53"/>
    </row>
    <row r="173580" spans="14:14" x14ac:dyDescent="0.3">
      <c r="N173580" s="53"/>
    </row>
    <row r="173581" spans="14:14" x14ac:dyDescent="0.3">
      <c r="N173581" s="53"/>
    </row>
    <row r="173582" spans="14:14" x14ac:dyDescent="0.3">
      <c r="N173582" s="53"/>
    </row>
    <row r="173583" spans="14:14" x14ac:dyDescent="0.3">
      <c r="N173583" s="53"/>
    </row>
    <row r="173584" spans="14:14" x14ac:dyDescent="0.3">
      <c r="N173584" s="53"/>
    </row>
    <row r="173585" spans="14:14" x14ac:dyDescent="0.3">
      <c r="N173585" s="53"/>
    </row>
    <row r="173586" spans="14:14" x14ac:dyDescent="0.3">
      <c r="N173586" s="53"/>
    </row>
    <row r="173587" spans="14:14" x14ac:dyDescent="0.3">
      <c r="N173587" s="53"/>
    </row>
    <row r="173588" spans="14:14" x14ac:dyDescent="0.3">
      <c r="N173588" s="53"/>
    </row>
    <row r="173589" spans="14:14" x14ac:dyDescent="0.3">
      <c r="N173589" s="53"/>
    </row>
    <row r="173590" spans="14:14" x14ac:dyDescent="0.3">
      <c r="N173590" s="53"/>
    </row>
    <row r="173591" spans="14:14" x14ac:dyDescent="0.3">
      <c r="N173591" s="53"/>
    </row>
    <row r="173592" spans="14:14" x14ac:dyDescent="0.3">
      <c r="N173592" s="53"/>
    </row>
    <row r="173593" spans="14:14" x14ac:dyDescent="0.3">
      <c r="N173593" s="53"/>
    </row>
    <row r="173594" spans="14:14" x14ac:dyDescent="0.3">
      <c r="N173594" s="53"/>
    </row>
    <row r="173595" spans="14:14" x14ac:dyDescent="0.3">
      <c r="N173595" s="53"/>
    </row>
    <row r="173596" spans="14:14" x14ac:dyDescent="0.3">
      <c r="N173596" s="53"/>
    </row>
    <row r="173597" spans="14:14" x14ac:dyDescent="0.3">
      <c r="N173597" s="53"/>
    </row>
    <row r="173598" spans="14:14" x14ac:dyDescent="0.3">
      <c r="N173598" s="53"/>
    </row>
    <row r="173599" spans="14:14" x14ac:dyDescent="0.3">
      <c r="N173599" s="53"/>
    </row>
    <row r="173600" spans="14:14" x14ac:dyDescent="0.3">
      <c r="N173600" s="53"/>
    </row>
    <row r="173601" spans="14:14" x14ac:dyDescent="0.3">
      <c r="N173601" s="53"/>
    </row>
    <row r="173602" spans="14:14" x14ac:dyDescent="0.3">
      <c r="N173602" s="53"/>
    </row>
    <row r="173603" spans="14:14" x14ac:dyDescent="0.3">
      <c r="N173603" s="53"/>
    </row>
    <row r="173604" spans="14:14" x14ac:dyDescent="0.3">
      <c r="N173604" s="53"/>
    </row>
    <row r="173605" spans="14:14" x14ac:dyDescent="0.3">
      <c r="N173605" s="53"/>
    </row>
    <row r="173606" spans="14:14" x14ac:dyDescent="0.3">
      <c r="N173606" s="53"/>
    </row>
    <row r="173607" spans="14:14" x14ac:dyDescent="0.3">
      <c r="N173607" s="53"/>
    </row>
    <row r="173608" spans="14:14" x14ac:dyDescent="0.3">
      <c r="N173608" s="53"/>
    </row>
    <row r="173609" spans="14:14" x14ac:dyDescent="0.3">
      <c r="N173609" s="53"/>
    </row>
    <row r="173610" spans="14:14" x14ac:dyDescent="0.3">
      <c r="N173610" s="53"/>
    </row>
    <row r="173611" spans="14:14" x14ac:dyDescent="0.3">
      <c r="N173611" s="53"/>
    </row>
    <row r="173612" spans="14:14" x14ac:dyDescent="0.3">
      <c r="N173612" s="53"/>
    </row>
    <row r="173613" spans="14:14" x14ac:dyDescent="0.3">
      <c r="N173613" s="53"/>
    </row>
    <row r="173614" spans="14:14" x14ac:dyDescent="0.3">
      <c r="N173614" s="53"/>
    </row>
    <row r="173615" spans="14:14" x14ac:dyDescent="0.3">
      <c r="N173615" s="53"/>
    </row>
    <row r="173616" spans="14:14" x14ac:dyDescent="0.3">
      <c r="N173616" s="53"/>
    </row>
    <row r="173617" spans="14:14" x14ac:dyDescent="0.3">
      <c r="N173617" s="53"/>
    </row>
    <row r="173618" spans="14:14" x14ac:dyDescent="0.3">
      <c r="N173618" s="53"/>
    </row>
    <row r="173619" spans="14:14" x14ac:dyDescent="0.3">
      <c r="N173619" s="53"/>
    </row>
    <row r="173620" spans="14:14" x14ac:dyDescent="0.3">
      <c r="N173620" s="53"/>
    </row>
    <row r="173621" spans="14:14" x14ac:dyDescent="0.3">
      <c r="N173621" s="53"/>
    </row>
    <row r="173622" spans="14:14" x14ac:dyDescent="0.3">
      <c r="N173622" s="53"/>
    </row>
    <row r="173623" spans="14:14" x14ac:dyDescent="0.3">
      <c r="N173623" s="53"/>
    </row>
    <row r="173624" spans="14:14" x14ac:dyDescent="0.3">
      <c r="N173624" s="53"/>
    </row>
    <row r="173625" spans="14:14" x14ac:dyDescent="0.3">
      <c r="N173625" s="53"/>
    </row>
    <row r="173626" spans="14:14" x14ac:dyDescent="0.3">
      <c r="N173626" s="53"/>
    </row>
    <row r="173627" spans="14:14" x14ac:dyDescent="0.3">
      <c r="N173627" s="53"/>
    </row>
    <row r="173628" spans="14:14" x14ac:dyDescent="0.3">
      <c r="N173628" s="53"/>
    </row>
    <row r="173629" spans="14:14" x14ac:dyDescent="0.3">
      <c r="N173629" s="53"/>
    </row>
    <row r="173630" spans="14:14" x14ac:dyDescent="0.3">
      <c r="N173630" s="53"/>
    </row>
    <row r="173631" spans="14:14" x14ac:dyDescent="0.3">
      <c r="N173631" s="53"/>
    </row>
    <row r="173632" spans="14:14" x14ac:dyDescent="0.3">
      <c r="N173632" s="53"/>
    </row>
    <row r="173633" spans="14:14" x14ac:dyDescent="0.3">
      <c r="N173633" s="53"/>
    </row>
    <row r="173634" spans="14:14" x14ac:dyDescent="0.3">
      <c r="N173634" s="53"/>
    </row>
    <row r="173635" spans="14:14" x14ac:dyDescent="0.3">
      <c r="N173635" s="53"/>
    </row>
    <row r="173636" spans="14:14" x14ac:dyDescent="0.3">
      <c r="N173636" s="53"/>
    </row>
    <row r="173637" spans="14:14" x14ac:dyDescent="0.3">
      <c r="N173637" s="53"/>
    </row>
    <row r="173638" spans="14:14" x14ac:dyDescent="0.3">
      <c r="N173638" s="53"/>
    </row>
    <row r="173639" spans="14:14" x14ac:dyDescent="0.3">
      <c r="N173639" s="53"/>
    </row>
    <row r="173640" spans="14:14" x14ac:dyDescent="0.3">
      <c r="N173640" s="53"/>
    </row>
    <row r="173641" spans="14:14" x14ac:dyDescent="0.3">
      <c r="N173641" s="53"/>
    </row>
    <row r="173642" spans="14:14" x14ac:dyDescent="0.3">
      <c r="N173642" s="53"/>
    </row>
    <row r="173643" spans="14:14" x14ac:dyDescent="0.3">
      <c r="N173643" s="53"/>
    </row>
    <row r="173644" spans="14:14" x14ac:dyDescent="0.3">
      <c r="N173644" s="53"/>
    </row>
    <row r="173645" spans="14:14" x14ac:dyDescent="0.3">
      <c r="N173645" s="53"/>
    </row>
    <row r="173646" spans="14:14" x14ac:dyDescent="0.3">
      <c r="N173646" s="53"/>
    </row>
    <row r="173647" spans="14:14" x14ac:dyDescent="0.3">
      <c r="N173647" s="53"/>
    </row>
    <row r="173648" spans="14:14" x14ac:dyDescent="0.3">
      <c r="N173648" s="53"/>
    </row>
    <row r="173649" spans="14:14" x14ac:dyDescent="0.3">
      <c r="N173649" s="53"/>
    </row>
    <row r="173650" spans="14:14" x14ac:dyDescent="0.3">
      <c r="N173650" s="53"/>
    </row>
    <row r="173651" spans="14:14" x14ac:dyDescent="0.3">
      <c r="N173651" s="53"/>
    </row>
    <row r="173652" spans="14:14" x14ac:dyDescent="0.3">
      <c r="N173652" s="53"/>
    </row>
    <row r="173653" spans="14:14" x14ac:dyDescent="0.3">
      <c r="N173653" s="53"/>
    </row>
    <row r="173654" spans="14:14" x14ac:dyDescent="0.3">
      <c r="N173654" s="53"/>
    </row>
    <row r="173655" spans="14:14" x14ac:dyDescent="0.3">
      <c r="N173655" s="53"/>
    </row>
    <row r="173656" spans="14:14" x14ac:dyDescent="0.3">
      <c r="N173656" s="53"/>
    </row>
    <row r="173657" spans="14:14" x14ac:dyDescent="0.3">
      <c r="N173657" s="53"/>
    </row>
    <row r="173658" spans="14:14" x14ac:dyDescent="0.3">
      <c r="N173658" s="53"/>
    </row>
    <row r="173659" spans="14:14" x14ac:dyDescent="0.3">
      <c r="N173659" s="53"/>
    </row>
    <row r="173660" spans="14:14" x14ac:dyDescent="0.3">
      <c r="N173660" s="53"/>
    </row>
    <row r="173661" spans="14:14" x14ac:dyDescent="0.3">
      <c r="N173661" s="53"/>
    </row>
    <row r="173662" spans="14:14" x14ac:dyDescent="0.3">
      <c r="N173662" s="53"/>
    </row>
    <row r="173663" spans="14:14" x14ac:dyDescent="0.3">
      <c r="N173663" s="53"/>
    </row>
    <row r="173664" spans="14:14" x14ac:dyDescent="0.3">
      <c r="N173664" s="53"/>
    </row>
    <row r="173665" spans="14:14" x14ac:dyDescent="0.3">
      <c r="N173665" s="53"/>
    </row>
    <row r="173666" spans="14:14" x14ac:dyDescent="0.3">
      <c r="N173666" s="53"/>
    </row>
    <row r="173667" spans="14:14" x14ac:dyDescent="0.3">
      <c r="N173667" s="53"/>
    </row>
    <row r="173668" spans="14:14" x14ac:dyDescent="0.3">
      <c r="N173668" s="53"/>
    </row>
    <row r="173669" spans="14:14" x14ac:dyDescent="0.3">
      <c r="N173669" s="53"/>
    </row>
    <row r="173670" spans="14:14" x14ac:dyDescent="0.3">
      <c r="N173670" s="53"/>
    </row>
    <row r="173671" spans="14:14" x14ac:dyDescent="0.3">
      <c r="N173671" s="53"/>
    </row>
    <row r="173672" spans="14:14" x14ac:dyDescent="0.3">
      <c r="N173672" s="53"/>
    </row>
    <row r="173673" spans="14:14" x14ac:dyDescent="0.3">
      <c r="N173673" s="53"/>
    </row>
    <row r="173674" spans="14:14" x14ac:dyDescent="0.3">
      <c r="N173674" s="53"/>
    </row>
    <row r="173675" spans="14:14" x14ac:dyDescent="0.3">
      <c r="N173675" s="53"/>
    </row>
    <row r="173676" spans="14:14" x14ac:dyDescent="0.3">
      <c r="N173676" s="53"/>
    </row>
    <row r="173677" spans="14:14" x14ac:dyDescent="0.3">
      <c r="N173677" s="53"/>
    </row>
    <row r="173678" spans="14:14" x14ac:dyDescent="0.3">
      <c r="N173678" s="53"/>
    </row>
    <row r="173679" spans="14:14" x14ac:dyDescent="0.3">
      <c r="N173679" s="53"/>
    </row>
    <row r="173680" spans="14:14" x14ac:dyDescent="0.3">
      <c r="N173680" s="53"/>
    </row>
    <row r="173681" spans="14:14" x14ac:dyDescent="0.3">
      <c r="N173681" s="53"/>
    </row>
    <row r="173682" spans="14:14" x14ac:dyDescent="0.3">
      <c r="N173682" s="53"/>
    </row>
    <row r="173683" spans="14:14" x14ac:dyDescent="0.3">
      <c r="N173683" s="53"/>
    </row>
    <row r="173684" spans="14:14" x14ac:dyDescent="0.3">
      <c r="N173684" s="53"/>
    </row>
    <row r="173685" spans="14:14" x14ac:dyDescent="0.3">
      <c r="N173685" s="53"/>
    </row>
    <row r="173686" spans="14:14" x14ac:dyDescent="0.3">
      <c r="N173686" s="53"/>
    </row>
    <row r="173687" spans="14:14" x14ac:dyDescent="0.3">
      <c r="N173687" s="53"/>
    </row>
    <row r="173688" spans="14:14" x14ac:dyDescent="0.3">
      <c r="N173688" s="53"/>
    </row>
    <row r="173689" spans="14:14" x14ac:dyDescent="0.3">
      <c r="N173689" s="53"/>
    </row>
    <row r="173690" spans="14:14" x14ac:dyDescent="0.3">
      <c r="N173690" s="53"/>
    </row>
    <row r="173691" spans="14:14" x14ac:dyDescent="0.3">
      <c r="N173691" s="53"/>
    </row>
    <row r="173692" spans="14:14" x14ac:dyDescent="0.3">
      <c r="N173692" s="53"/>
    </row>
    <row r="173693" spans="14:14" x14ac:dyDescent="0.3">
      <c r="N173693" s="53"/>
    </row>
    <row r="173694" spans="14:14" x14ac:dyDescent="0.3">
      <c r="N173694" s="53"/>
    </row>
    <row r="173695" spans="14:14" x14ac:dyDescent="0.3">
      <c r="N173695" s="53"/>
    </row>
    <row r="173696" spans="14:14" x14ac:dyDescent="0.3">
      <c r="N173696" s="53"/>
    </row>
    <row r="173697" spans="14:14" x14ac:dyDescent="0.3">
      <c r="N173697" s="53"/>
    </row>
    <row r="173698" spans="14:14" x14ac:dyDescent="0.3">
      <c r="N173698" s="53"/>
    </row>
    <row r="173699" spans="14:14" x14ac:dyDescent="0.3">
      <c r="N173699" s="53"/>
    </row>
    <row r="173700" spans="14:14" x14ac:dyDescent="0.3">
      <c r="N173700" s="53"/>
    </row>
    <row r="173701" spans="14:14" x14ac:dyDescent="0.3">
      <c r="N173701" s="53"/>
    </row>
    <row r="173702" spans="14:14" x14ac:dyDescent="0.3">
      <c r="N173702" s="53"/>
    </row>
    <row r="173703" spans="14:14" x14ac:dyDescent="0.3">
      <c r="N173703" s="53"/>
    </row>
    <row r="173704" spans="14:14" x14ac:dyDescent="0.3">
      <c r="N173704" s="53"/>
    </row>
    <row r="173705" spans="14:14" x14ac:dyDescent="0.3">
      <c r="N173705" s="53"/>
    </row>
    <row r="173706" spans="14:14" x14ac:dyDescent="0.3">
      <c r="N173706" s="53"/>
    </row>
    <row r="173707" spans="14:14" x14ac:dyDescent="0.3">
      <c r="N173707" s="53"/>
    </row>
    <row r="173708" spans="14:14" x14ac:dyDescent="0.3">
      <c r="N173708" s="53"/>
    </row>
    <row r="173709" spans="14:14" x14ac:dyDescent="0.3">
      <c r="N173709" s="53"/>
    </row>
    <row r="173710" spans="14:14" x14ac:dyDescent="0.3">
      <c r="N173710" s="53"/>
    </row>
    <row r="173711" spans="14:14" x14ac:dyDescent="0.3">
      <c r="N173711" s="53"/>
    </row>
    <row r="173712" spans="14:14" x14ac:dyDescent="0.3">
      <c r="N173712" s="53"/>
    </row>
    <row r="173713" spans="14:14" x14ac:dyDescent="0.3">
      <c r="N173713" s="53"/>
    </row>
    <row r="173714" spans="14:14" x14ac:dyDescent="0.3">
      <c r="N173714" s="53"/>
    </row>
    <row r="173715" spans="14:14" x14ac:dyDescent="0.3">
      <c r="N173715" s="53"/>
    </row>
    <row r="173716" spans="14:14" x14ac:dyDescent="0.3">
      <c r="N173716" s="53"/>
    </row>
    <row r="173717" spans="14:14" x14ac:dyDescent="0.3">
      <c r="N173717" s="53"/>
    </row>
    <row r="173718" spans="14:14" x14ac:dyDescent="0.3">
      <c r="N173718" s="53"/>
    </row>
    <row r="173719" spans="14:14" x14ac:dyDescent="0.3">
      <c r="N173719" s="53"/>
    </row>
    <row r="173720" spans="14:14" x14ac:dyDescent="0.3">
      <c r="N173720" s="53"/>
    </row>
    <row r="173721" spans="14:14" x14ac:dyDescent="0.3">
      <c r="N173721" s="53"/>
    </row>
    <row r="173722" spans="14:14" x14ac:dyDescent="0.3">
      <c r="N173722" s="53"/>
    </row>
    <row r="173723" spans="14:14" x14ac:dyDescent="0.3">
      <c r="N173723" s="53"/>
    </row>
    <row r="173724" spans="14:14" x14ac:dyDescent="0.3">
      <c r="N173724" s="53"/>
    </row>
    <row r="173725" spans="14:14" x14ac:dyDescent="0.3">
      <c r="N173725" s="53"/>
    </row>
    <row r="173726" spans="14:14" x14ac:dyDescent="0.3">
      <c r="N173726" s="53"/>
    </row>
    <row r="173727" spans="14:14" x14ac:dyDescent="0.3">
      <c r="N173727" s="53"/>
    </row>
    <row r="173728" spans="14:14" x14ac:dyDescent="0.3">
      <c r="N173728" s="53"/>
    </row>
    <row r="173729" spans="14:14" x14ac:dyDescent="0.3">
      <c r="N173729" s="53"/>
    </row>
    <row r="173730" spans="14:14" x14ac:dyDescent="0.3">
      <c r="N173730" s="53"/>
    </row>
    <row r="173731" spans="14:14" x14ac:dyDescent="0.3">
      <c r="N173731" s="53"/>
    </row>
    <row r="173732" spans="14:14" x14ac:dyDescent="0.3">
      <c r="N173732" s="53"/>
    </row>
    <row r="173733" spans="14:14" x14ac:dyDescent="0.3">
      <c r="N173733" s="53"/>
    </row>
    <row r="173734" spans="14:14" x14ac:dyDescent="0.3">
      <c r="N173734" s="53"/>
    </row>
    <row r="173735" spans="14:14" x14ac:dyDescent="0.3">
      <c r="N173735" s="53"/>
    </row>
    <row r="173736" spans="14:14" x14ac:dyDescent="0.3">
      <c r="N173736" s="53"/>
    </row>
    <row r="173737" spans="14:14" x14ac:dyDescent="0.3">
      <c r="N173737" s="53"/>
    </row>
    <row r="173738" spans="14:14" x14ac:dyDescent="0.3">
      <c r="N173738" s="53"/>
    </row>
    <row r="173739" spans="14:14" x14ac:dyDescent="0.3">
      <c r="N173739" s="53"/>
    </row>
    <row r="173740" spans="14:14" x14ac:dyDescent="0.3">
      <c r="N173740" s="53"/>
    </row>
    <row r="173741" spans="14:14" x14ac:dyDescent="0.3">
      <c r="N173741" s="53"/>
    </row>
    <row r="173742" spans="14:14" x14ac:dyDescent="0.3">
      <c r="N173742" s="53"/>
    </row>
    <row r="173743" spans="14:14" x14ac:dyDescent="0.3">
      <c r="N173743" s="53"/>
    </row>
    <row r="173744" spans="14:14" x14ac:dyDescent="0.3">
      <c r="N173744" s="53"/>
    </row>
    <row r="173745" spans="14:14" x14ac:dyDescent="0.3">
      <c r="N173745" s="53"/>
    </row>
    <row r="173746" spans="14:14" x14ac:dyDescent="0.3">
      <c r="N173746" s="53"/>
    </row>
    <row r="173747" spans="14:14" x14ac:dyDescent="0.3">
      <c r="N173747" s="53"/>
    </row>
    <row r="173748" spans="14:14" x14ac:dyDescent="0.3">
      <c r="N173748" s="53"/>
    </row>
    <row r="173749" spans="14:14" x14ac:dyDescent="0.3">
      <c r="N173749" s="53"/>
    </row>
    <row r="173750" spans="14:14" x14ac:dyDescent="0.3">
      <c r="N173750" s="53"/>
    </row>
    <row r="173751" spans="14:14" x14ac:dyDescent="0.3">
      <c r="N173751" s="53"/>
    </row>
    <row r="173752" spans="14:14" x14ac:dyDescent="0.3">
      <c r="N173752" s="53"/>
    </row>
    <row r="173753" spans="14:14" x14ac:dyDescent="0.3">
      <c r="N173753" s="53"/>
    </row>
    <row r="173754" spans="14:14" x14ac:dyDescent="0.3">
      <c r="N173754" s="53"/>
    </row>
    <row r="173755" spans="14:14" x14ac:dyDescent="0.3">
      <c r="N173755" s="53"/>
    </row>
    <row r="173756" spans="14:14" x14ac:dyDescent="0.3">
      <c r="N173756" s="53"/>
    </row>
    <row r="173757" spans="14:14" x14ac:dyDescent="0.3">
      <c r="N173757" s="53"/>
    </row>
    <row r="173758" spans="14:14" x14ac:dyDescent="0.3">
      <c r="N173758" s="53"/>
    </row>
    <row r="173759" spans="14:14" x14ac:dyDescent="0.3">
      <c r="N173759" s="53"/>
    </row>
    <row r="173760" spans="14:14" x14ac:dyDescent="0.3">
      <c r="N173760" s="53"/>
    </row>
    <row r="173761" spans="14:14" x14ac:dyDescent="0.3">
      <c r="N173761" s="53"/>
    </row>
    <row r="173762" spans="14:14" x14ac:dyDescent="0.3">
      <c r="N173762" s="53"/>
    </row>
    <row r="173763" spans="14:14" x14ac:dyDescent="0.3">
      <c r="N173763" s="53"/>
    </row>
    <row r="173764" spans="14:14" x14ac:dyDescent="0.3">
      <c r="N173764" s="53"/>
    </row>
    <row r="173765" spans="14:14" x14ac:dyDescent="0.3">
      <c r="N173765" s="53"/>
    </row>
    <row r="173766" spans="14:14" x14ac:dyDescent="0.3">
      <c r="N173766" s="53"/>
    </row>
    <row r="173767" spans="14:14" x14ac:dyDescent="0.3">
      <c r="N173767" s="53"/>
    </row>
    <row r="173768" spans="14:14" x14ac:dyDescent="0.3">
      <c r="N173768" s="53"/>
    </row>
    <row r="173769" spans="14:14" x14ac:dyDescent="0.3">
      <c r="N173769" s="53"/>
    </row>
    <row r="173770" spans="14:14" x14ac:dyDescent="0.3">
      <c r="N173770" s="53"/>
    </row>
    <row r="173771" spans="14:14" x14ac:dyDescent="0.3">
      <c r="N173771" s="53"/>
    </row>
    <row r="173772" spans="14:14" x14ac:dyDescent="0.3">
      <c r="N173772" s="53"/>
    </row>
    <row r="173773" spans="14:14" x14ac:dyDescent="0.3">
      <c r="N173773" s="53"/>
    </row>
    <row r="173774" spans="14:14" x14ac:dyDescent="0.3">
      <c r="N173774" s="53"/>
    </row>
    <row r="173775" spans="14:14" x14ac:dyDescent="0.3">
      <c r="N173775" s="53"/>
    </row>
    <row r="173776" spans="14:14" x14ac:dyDescent="0.3">
      <c r="N173776" s="53"/>
    </row>
    <row r="173777" spans="14:14" x14ac:dyDescent="0.3">
      <c r="N173777" s="53"/>
    </row>
    <row r="173778" spans="14:14" x14ac:dyDescent="0.3">
      <c r="N173778" s="53"/>
    </row>
    <row r="173779" spans="14:14" x14ac:dyDescent="0.3">
      <c r="N173779" s="53"/>
    </row>
    <row r="173780" spans="14:14" x14ac:dyDescent="0.3">
      <c r="N173780" s="53"/>
    </row>
    <row r="173781" spans="14:14" x14ac:dyDescent="0.3">
      <c r="N173781" s="53"/>
    </row>
    <row r="173782" spans="14:14" x14ac:dyDescent="0.3">
      <c r="N173782" s="53"/>
    </row>
    <row r="173783" spans="14:14" x14ac:dyDescent="0.3">
      <c r="N173783" s="53"/>
    </row>
    <row r="173784" spans="14:14" x14ac:dyDescent="0.3">
      <c r="N173784" s="53"/>
    </row>
    <row r="173785" spans="14:14" x14ac:dyDescent="0.3">
      <c r="N173785" s="53"/>
    </row>
    <row r="173786" spans="14:14" x14ac:dyDescent="0.3">
      <c r="N173786" s="53"/>
    </row>
    <row r="173787" spans="14:14" x14ac:dyDescent="0.3">
      <c r="N173787" s="53"/>
    </row>
    <row r="173788" spans="14:14" x14ac:dyDescent="0.3">
      <c r="N173788" s="53"/>
    </row>
    <row r="173789" spans="14:14" x14ac:dyDescent="0.3">
      <c r="N173789" s="53"/>
    </row>
    <row r="173790" spans="14:14" x14ac:dyDescent="0.3">
      <c r="N173790" s="53"/>
    </row>
    <row r="173791" spans="14:14" x14ac:dyDescent="0.3">
      <c r="N173791" s="53"/>
    </row>
    <row r="173792" spans="14:14" x14ac:dyDescent="0.3">
      <c r="N173792" s="53"/>
    </row>
    <row r="173793" spans="14:14" x14ac:dyDescent="0.3">
      <c r="N173793" s="53"/>
    </row>
    <row r="173794" spans="14:14" x14ac:dyDescent="0.3">
      <c r="N173794" s="53"/>
    </row>
    <row r="173795" spans="14:14" x14ac:dyDescent="0.3">
      <c r="N173795" s="53"/>
    </row>
    <row r="173796" spans="14:14" x14ac:dyDescent="0.3">
      <c r="N173796" s="53"/>
    </row>
    <row r="173797" spans="14:14" x14ac:dyDescent="0.3">
      <c r="N173797" s="53"/>
    </row>
    <row r="173798" spans="14:14" x14ac:dyDescent="0.3">
      <c r="N173798" s="53"/>
    </row>
    <row r="173799" spans="14:14" x14ac:dyDescent="0.3">
      <c r="N173799" s="53"/>
    </row>
    <row r="173800" spans="14:14" x14ac:dyDescent="0.3">
      <c r="N173800" s="53"/>
    </row>
    <row r="173801" spans="14:14" x14ac:dyDescent="0.3">
      <c r="N173801" s="53"/>
    </row>
    <row r="173802" spans="14:14" x14ac:dyDescent="0.3">
      <c r="N173802" s="53"/>
    </row>
    <row r="173803" spans="14:14" x14ac:dyDescent="0.3">
      <c r="N173803" s="53"/>
    </row>
    <row r="173804" spans="14:14" x14ac:dyDescent="0.3">
      <c r="N173804" s="53"/>
    </row>
    <row r="173805" spans="14:14" x14ac:dyDescent="0.3">
      <c r="N173805" s="53"/>
    </row>
    <row r="173806" spans="14:14" x14ac:dyDescent="0.3">
      <c r="N173806" s="53"/>
    </row>
    <row r="173807" spans="14:14" x14ac:dyDescent="0.3">
      <c r="N173807" s="53"/>
    </row>
    <row r="173808" spans="14:14" x14ac:dyDescent="0.3">
      <c r="N173808" s="53"/>
    </row>
    <row r="173809" spans="14:14" x14ac:dyDescent="0.3">
      <c r="N173809" s="53"/>
    </row>
    <row r="173810" spans="14:14" x14ac:dyDescent="0.3">
      <c r="N173810" s="53"/>
    </row>
    <row r="173811" spans="14:14" x14ac:dyDescent="0.3">
      <c r="N173811" s="53"/>
    </row>
    <row r="173812" spans="14:14" x14ac:dyDescent="0.3">
      <c r="N173812" s="53"/>
    </row>
    <row r="173813" spans="14:14" x14ac:dyDescent="0.3">
      <c r="N173813" s="53"/>
    </row>
    <row r="173814" spans="14:14" x14ac:dyDescent="0.3">
      <c r="N173814" s="53"/>
    </row>
    <row r="173815" spans="14:14" x14ac:dyDescent="0.3">
      <c r="N173815" s="53"/>
    </row>
    <row r="173816" spans="14:14" x14ac:dyDescent="0.3">
      <c r="N173816" s="53"/>
    </row>
    <row r="173817" spans="14:14" x14ac:dyDescent="0.3">
      <c r="N173817" s="53"/>
    </row>
    <row r="173818" spans="14:14" x14ac:dyDescent="0.3">
      <c r="N173818" s="53"/>
    </row>
    <row r="173819" spans="14:14" x14ac:dyDescent="0.3">
      <c r="N173819" s="53"/>
    </row>
    <row r="173820" spans="14:14" x14ac:dyDescent="0.3">
      <c r="N173820" s="53"/>
    </row>
    <row r="173821" spans="14:14" x14ac:dyDescent="0.3">
      <c r="N173821" s="53"/>
    </row>
    <row r="173822" spans="14:14" x14ac:dyDescent="0.3">
      <c r="N173822" s="53"/>
    </row>
    <row r="173823" spans="14:14" x14ac:dyDescent="0.3">
      <c r="N173823" s="53"/>
    </row>
    <row r="173824" spans="14:14" x14ac:dyDescent="0.3">
      <c r="N173824" s="53"/>
    </row>
    <row r="173825" spans="14:14" x14ac:dyDescent="0.3">
      <c r="N173825" s="53"/>
    </row>
    <row r="173826" spans="14:14" x14ac:dyDescent="0.3">
      <c r="N173826" s="53"/>
    </row>
    <row r="173827" spans="14:14" x14ac:dyDescent="0.3">
      <c r="N173827" s="53"/>
    </row>
    <row r="173828" spans="14:14" x14ac:dyDescent="0.3">
      <c r="N173828" s="53"/>
    </row>
    <row r="173829" spans="14:14" x14ac:dyDescent="0.3">
      <c r="N173829" s="53"/>
    </row>
    <row r="173830" spans="14:14" x14ac:dyDescent="0.3">
      <c r="N173830" s="53"/>
    </row>
    <row r="173831" spans="14:14" x14ac:dyDescent="0.3">
      <c r="N173831" s="53"/>
    </row>
    <row r="173832" spans="14:14" x14ac:dyDescent="0.3">
      <c r="N173832" s="53"/>
    </row>
    <row r="173833" spans="14:14" x14ac:dyDescent="0.3">
      <c r="N173833" s="53"/>
    </row>
    <row r="173834" spans="14:14" x14ac:dyDescent="0.3">
      <c r="N173834" s="53"/>
    </row>
    <row r="173835" spans="14:14" x14ac:dyDescent="0.3">
      <c r="N173835" s="53"/>
    </row>
    <row r="173836" spans="14:14" x14ac:dyDescent="0.3">
      <c r="N173836" s="53"/>
    </row>
    <row r="173837" spans="14:14" x14ac:dyDescent="0.3">
      <c r="N173837" s="53"/>
    </row>
    <row r="173838" spans="14:14" x14ac:dyDescent="0.3">
      <c r="N173838" s="53"/>
    </row>
    <row r="173839" spans="14:14" x14ac:dyDescent="0.3">
      <c r="N173839" s="53"/>
    </row>
    <row r="173840" spans="14:14" x14ac:dyDescent="0.3">
      <c r="N173840" s="53"/>
    </row>
    <row r="173841" spans="14:14" x14ac:dyDescent="0.3">
      <c r="N173841" s="53"/>
    </row>
    <row r="173842" spans="14:14" x14ac:dyDescent="0.3">
      <c r="N173842" s="53"/>
    </row>
    <row r="173843" spans="14:14" x14ac:dyDescent="0.3">
      <c r="N173843" s="53"/>
    </row>
    <row r="173844" spans="14:14" x14ac:dyDescent="0.3">
      <c r="N173844" s="53"/>
    </row>
    <row r="173845" spans="14:14" x14ac:dyDescent="0.3">
      <c r="N173845" s="53"/>
    </row>
    <row r="173846" spans="14:14" x14ac:dyDescent="0.3">
      <c r="N173846" s="53"/>
    </row>
    <row r="173847" spans="14:14" x14ac:dyDescent="0.3">
      <c r="N173847" s="53"/>
    </row>
    <row r="173848" spans="14:14" x14ac:dyDescent="0.3">
      <c r="N173848" s="53"/>
    </row>
    <row r="173849" spans="14:14" x14ac:dyDescent="0.3">
      <c r="N173849" s="53"/>
    </row>
    <row r="173850" spans="14:14" x14ac:dyDescent="0.3">
      <c r="N173850" s="53"/>
    </row>
    <row r="173851" spans="14:14" x14ac:dyDescent="0.3">
      <c r="N173851" s="53"/>
    </row>
    <row r="173852" spans="14:14" x14ac:dyDescent="0.3">
      <c r="N173852" s="53"/>
    </row>
    <row r="173853" spans="14:14" x14ac:dyDescent="0.3">
      <c r="N173853" s="53"/>
    </row>
    <row r="173854" spans="14:14" x14ac:dyDescent="0.3">
      <c r="N173854" s="53"/>
    </row>
    <row r="173855" spans="14:14" x14ac:dyDescent="0.3">
      <c r="N173855" s="53"/>
    </row>
    <row r="173856" spans="14:14" x14ac:dyDescent="0.3">
      <c r="N173856" s="53"/>
    </row>
    <row r="173857" spans="14:14" x14ac:dyDescent="0.3">
      <c r="N173857" s="53"/>
    </row>
    <row r="173858" spans="14:14" x14ac:dyDescent="0.3">
      <c r="N173858" s="53"/>
    </row>
    <row r="173859" spans="14:14" x14ac:dyDescent="0.3">
      <c r="N173859" s="53"/>
    </row>
    <row r="173860" spans="14:14" x14ac:dyDescent="0.3">
      <c r="N173860" s="53"/>
    </row>
    <row r="173861" spans="14:14" x14ac:dyDescent="0.3">
      <c r="N173861" s="53"/>
    </row>
    <row r="173862" spans="14:14" x14ac:dyDescent="0.3">
      <c r="N173862" s="53"/>
    </row>
    <row r="173863" spans="14:14" x14ac:dyDescent="0.3">
      <c r="N173863" s="53"/>
    </row>
    <row r="173864" spans="14:14" x14ac:dyDescent="0.3">
      <c r="N173864" s="53"/>
    </row>
    <row r="173865" spans="14:14" x14ac:dyDescent="0.3">
      <c r="N173865" s="53"/>
    </row>
    <row r="173866" spans="14:14" x14ac:dyDescent="0.3">
      <c r="N173866" s="53"/>
    </row>
    <row r="173867" spans="14:14" x14ac:dyDescent="0.3">
      <c r="N173867" s="53"/>
    </row>
    <row r="173868" spans="14:14" x14ac:dyDescent="0.3">
      <c r="N173868" s="53"/>
    </row>
    <row r="173869" spans="14:14" x14ac:dyDescent="0.3">
      <c r="N173869" s="53"/>
    </row>
    <row r="173870" spans="14:14" x14ac:dyDescent="0.3">
      <c r="N173870" s="53"/>
    </row>
    <row r="173871" spans="14:14" x14ac:dyDescent="0.3">
      <c r="N173871" s="53"/>
    </row>
    <row r="173872" spans="14:14" x14ac:dyDescent="0.3">
      <c r="N173872" s="53"/>
    </row>
    <row r="173873" spans="14:14" x14ac:dyDescent="0.3">
      <c r="N173873" s="53"/>
    </row>
    <row r="173874" spans="14:14" x14ac:dyDescent="0.3">
      <c r="N173874" s="53"/>
    </row>
    <row r="173875" spans="14:14" x14ac:dyDescent="0.3">
      <c r="N173875" s="53"/>
    </row>
    <row r="173876" spans="14:14" x14ac:dyDescent="0.3">
      <c r="N173876" s="53"/>
    </row>
    <row r="173877" spans="14:14" x14ac:dyDescent="0.3">
      <c r="N173877" s="53"/>
    </row>
    <row r="173878" spans="14:14" x14ac:dyDescent="0.3">
      <c r="N173878" s="53"/>
    </row>
    <row r="173879" spans="14:14" x14ac:dyDescent="0.3">
      <c r="N173879" s="53"/>
    </row>
    <row r="173880" spans="14:14" x14ac:dyDescent="0.3">
      <c r="N173880" s="53"/>
    </row>
    <row r="173881" spans="14:14" x14ac:dyDescent="0.3">
      <c r="N173881" s="53"/>
    </row>
    <row r="173882" spans="14:14" x14ac:dyDescent="0.3">
      <c r="N173882" s="53"/>
    </row>
    <row r="173883" spans="14:14" x14ac:dyDescent="0.3">
      <c r="N173883" s="53"/>
    </row>
    <row r="173884" spans="14:14" x14ac:dyDescent="0.3">
      <c r="N173884" s="53"/>
    </row>
    <row r="173885" spans="14:14" x14ac:dyDescent="0.3">
      <c r="N173885" s="53"/>
    </row>
    <row r="173886" spans="14:14" x14ac:dyDescent="0.3">
      <c r="N173886" s="53"/>
    </row>
    <row r="173887" spans="14:14" x14ac:dyDescent="0.3">
      <c r="N173887" s="53"/>
    </row>
    <row r="173888" spans="14:14" x14ac:dyDescent="0.3">
      <c r="N173888" s="53"/>
    </row>
    <row r="173889" spans="14:14" x14ac:dyDescent="0.3">
      <c r="N173889" s="53"/>
    </row>
    <row r="173890" spans="14:14" x14ac:dyDescent="0.3">
      <c r="N173890" s="53"/>
    </row>
    <row r="173891" spans="14:14" x14ac:dyDescent="0.3">
      <c r="N173891" s="53"/>
    </row>
    <row r="173892" spans="14:14" x14ac:dyDescent="0.3">
      <c r="N173892" s="53"/>
    </row>
    <row r="173893" spans="14:14" x14ac:dyDescent="0.3">
      <c r="N173893" s="53"/>
    </row>
    <row r="173894" spans="14:14" x14ac:dyDescent="0.3">
      <c r="N173894" s="53"/>
    </row>
    <row r="173895" spans="14:14" x14ac:dyDescent="0.3">
      <c r="N173895" s="53"/>
    </row>
    <row r="173896" spans="14:14" x14ac:dyDescent="0.3">
      <c r="N173896" s="53"/>
    </row>
    <row r="173897" spans="14:14" x14ac:dyDescent="0.3">
      <c r="N173897" s="53"/>
    </row>
    <row r="173898" spans="14:14" x14ac:dyDescent="0.3">
      <c r="N173898" s="53"/>
    </row>
    <row r="173899" spans="14:14" x14ac:dyDescent="0.3">
      <c r="N173899" s="53"/>
    </row>
    <row r="173900" spans="14:14" x14ac:dyDescent="0.3">
      <c r="N173900" s="53"/>
    </row>
    <row r="173901" spans="14:14" x14ac:dyDescent="0.3">
      <c r="N173901" s="53"/>
    </row>
    <row r="173902" spans="14:14" x14ac:dyDescent="0.3">
      <c r="N173902" s="53"/>
    </row>
    <row r="173903" spans="14:14" x14ac:dyDescent="0.3">
      <c r="N173903" s="53"/>
    </row>
    <row r="173904" spans="14:14" x14ac:dyDescent="0.3">
      <c r="N173904" s="53"/>
    </row>
    <row r="173905" spans="14:14" x14ac:dyDescent="0.3">
      <c r="N173905" s="53"/>
    </row>
    <row r="173906" spans="14:14" x14ac:dyDescent="0.3">
      <c r="N173906" s="53"/>
    </row>
    <row r="173907" spans="14:14" x14ac:dyDescent="0.3">
      <c r="N173907" s="53"/>
    </row>
    <row r="173908" spans="14:14" x14ac:dyDescent="0.3">
      <c r="N173908" s="53"/>
    </row>
    <row r="173909" spans="14:14" x14ac:dyDescent="0.3">
      <c r="N173909" s="53"/>
    </row>
    <row r="173910" spans="14:14" x14ac:dyDescent="0.3">
      <c r="N173910" s="53"/>
    </row>
    <row r="173911" spans="14:14" x14ac:dyDescent="0.3">
      <c r="N173911" s="53"/>
    </row>
    <row r="173912" spans="14:14" x14ac:dyDescent="0.3">
      <c r="N173912" s="53"/>
    </row>
    <row r="173913" spans="14:14" x14ac:dyDescent="0.3">
      <c r="N173913" s="53"/>
    </row>
    <row r="173914" spans="14:14" x14ac:dyDescent="0.3">
      <c r="N173914" s="53"/>
    </row>
    <row r="173915" spans="14:14" x14ac:dyDescent="0.3">
      <c r="N173915" s="53"/>
    </row>
    <row r="173916" spans="14:14" x14ac:dyDescent="0.3">
      <c r="N173916" s="53"/>
    </row>
    <row r="173917" spans="14:14" x14ac:dyDescent="0.3">
      <c r="N173917" s="53"/>
    </row>
    <row r="173918" spans="14:14" x14ac:dyDescent="0.3">
      <c r="N173918" s="53"/>
    </row>
    <row r="173919" spans="14:14" x14ac:dyDescent="0.3">
      <c r="N173919" s="53"/>
    </row>
    <row r="173920" spans="14:14" x14ac:dyDescent="0.3">
      <c r="N173920" s="53"/>
    </row>
    <row r="173921" spans="14:14" x14ac:dyDescent="0.3">
      <c r="N173921" s="53"/>
    </row>
    <row r="173922" spans="14:14" x14ac:dyDescent="0.3">
      <c r="N173922" s="53"/>
    </row>
    <row r="173923" spans="14:14" x14ac:dyDescent="0.3">
      <c r="N173923" s="53"/>
    </row>
    <row r="173924" spans="14:14" x14ac:dyDescent="0.3">
      <c r="N173924" s="53"/>
    </row>
    <row r="173925" spans="14:14" x14ac:dyDescent="0.3">
      <c r="N173925" s="53"/>
    </row>
    <row r="173926" spans="14:14" x14ac:dyDescent="0.3">
      <c r="N173926" s="53"/>
    </row>
    <row r="173927" spans="14:14" x14ac:dyDescent="0.3">
      <c r="N173927" s="53"/>
    </row>
    <row r="173928" spans="14:14" x14ac:dyDescent="0.3">
      <c r="N173928" s="53"/>
    </row>
    <row r="173929" spans="14:14" x14ac:dyDescent="0.3">
      <c r="N173929" s="53"/>
    </row>
    <row r="173930" spans="14:14" x14ac:dyDescent="0.3">
      <c r="N173930" s="53"/>
    </row>
    <row r="173931" spans="14:14" x14ac:dyDescent="0.3">
      <c r="N173931" s="53"/>
    </row>
    <row r="173932" spans="14:14" x14ac:dyDescent="0.3">
      <c r="N173932" s="53"/>
    </row>
    <row r="173933" spans="14:14" x14ac:dyDescent="0.3">
      <c r="N173933" s="53"/>
    </row>
    <row r="173934" spans="14:14" x14ac:dyDescent="0.3">
      <c r="N173934" s="53"/>
    </row>
    <row r="173935" spans="14:14" x14ac:dyDescent="0.3">
      <c r="N173935" s="53"/>
    </row>
    <row r="173936" spans="14:14" x14ac:dyDescent="0.3">
      <c r="N173936" s="53"/>
    </row>
    <row r="173937" spans="14:14" x14ac:dyDescent="0.3">
      <c r="N173937" s="53"/>
    </row>
    <row r="173938" spans="14:14" x14ac:dyDescent="0.3">
      <c r="N173938" s="53"/>
    </row>
    <row r="173939" spans="14:14" x14ac:dyDescent="0.3">
      <c r="N173939" s="53"/>
    </row>
    <row r="173940" spans="14:14" x14ac:dyDescent="0.3">
      <c r="N173940" s="53"/>
    </row>
    <row r="173941" spans="14:14" x14ac:dyDescent="0.3">
      <c r="N173941" s="53"/>
    </row>
    <row r="173942" spans="14:14" x14ac:dyDescent="0.3">
      <c r="N173942" s="53"/>
    </row>
    <row r="173943" spans="14:14" x14ac:dyDescent="0.3">
      <c r="N173943" s="53"/>
    </row>
    <row r="173944" spans="14:14" x14ac:dyDescent="0.3">
      <c r="N173944" s="53"/>
    </row>
    <row r="173945" spans="14:14" x14ac:dyDescent="0.3">
      <c r="N173945" s="53"/>
    </row>
    <row r="173946" spans="14:14" x14ac:dyDescent="0.3">
      <c r="N173946" s="53"/>
    </row>
    <row r="173947" spans="14:14" x14ac:dyDescent="0.3">
      <c r="N173947" s="53"/>
    </row>
    <row r="173948" spans="14:14" x14ac:dyDescent="0.3">
      <c r="N173948" s="53"/>
    </row>
    <row r="173949" spans="14:14" x14ac:dyDescent="0.3">
      <c r="N173949" s="53"/>
    </row>
    <row r="173950" spans="14:14" x14ac:dyDescent="0.3">
      <c r="N173950" s="53"/>
    </row>
    <row r="173951" spans="14:14" x14ac:dyDescent="0.3">
      <c r="N173951" s="53"/>
    </row>
    <row r="173952" spans="14:14" x14ac:dyDescent="0.3">
      <c r="N173952" s="53"/>
    </row>
    <row r="173953" spans="14:14" x14ac:dyDescent="0.3">
      <c r="N173953" s="53"/>
    </row>
    <row r="173954" spans="14:14" x14ac:dyDescent="0.3">
      <c r="N173954" s="53"/>
    </row>
    <row r="173955" spans="14:14" x14ac:dyDescent="0.3">
      <c r="N173955" s="53"/>
    </row>
    <row r="173956" spans="14:14" x14ac:dyDescent="0.3">
      <c r="N173956" s="53"/>
    </row>
    <row r="173957" spans="14:14" x14ac:dyDescent="0.3">
      <c r="N173957" s="53"/>
    </row>
    <row r="173958" spans="14:14" x14ac:dyDescent="0.3">
      <c r="N173958" s="53"/>
    </row>
    <row r="173959" spans="14:14" x14ac:dyDescent="0.3">
      <c r="N173959" s="53"/>
    </row>
    <row r="173960" spans="14:14" x14ac:dyDescent="0.3">
      <c r="N173960" s="53"/>
    </row>
    <row r="173961" spans="14:14" x14ac:dyDescent="0.3">
      <c r="N173961" s="53"/>
    </row>
    <row r="173962" spans="14:14" x14ac:dyDescent="0.3">
      <c r="N173962" s="53"/>
    </row>
    <row r="173963" spans="14:14" x14ac:dyDescent="0.3">
      <c r="N173963" s="53"/>
    </row>
    <row r="173964" spans="14:14" x14ac:dyDescent="0.3">
      <c r="N173964" s="53"/>
    </row>
    <row r="173965" spans="14:14" x14ac:dyDescent="0.3">
      <c r="N173965" s="53"/>
    </row>
    <row r="173966" spans="14:14" x14ac:dyDescent="0.3">
      <c r="N173966" s="53"/>
    </row>
    <row r="173967" spans="14:14" x14ac:dyDescent="0.3">
      <c r="N173967" s="53"/>
    </row>
    <row r="173968" spans="14:14" x14ac:dyDescent="0.3">
      <c r="N173968" s="53"/>
    </row>
    <row r="173969" spans="14:14" x14ac:dyDescent="0.3">
      <c r="N173969" s="53"/>
    </row>
    <row r="173970" spans="14:14" x14ac:dyDescent="0.3">
      <c r="N173970" s="53"/>
    </row>
    <row r="173971" spans="14:14" x14ac:dyDescent="0.3">
      <c r="N173971" s="53"/>
    </row>
    <row r="173972" spans="14:14" x14ac:dyDescent="0.3">
      <c r="N173972" s="53"/>
    </row>
    <row r="173973" spans="14:14" x14ac:dyDescent="0.3">
      <c r="N173973" s="53"/>
    </row>
    <row r="173974" spans="14:14" x14ac:dyDescent="0.3">
      <c r="N173974" s="53"/>
    </row>
    <row r="173975" spans="14:14" x14ac:dyDescent="0.3">
      <c r="N173975" s="53"/>
    </row>
    <row r="173976" spans="14:14" x14ac:dyDescent="0.3">
      <c r="N173976" s="53"/>
    </row>
    <row r="173977" spans="14:14" x14ac:dyDescent="0.3">
      <c r="N173977" s="53"/>
    </row>
    <row r="173978" spans="14:14" x14ac:dyDescent="0.3">
      <c r="N173978" s="53"/>
    </row>
    <row r="173979" spans="14:14" x14ac:dyDescent="0.3">
      <c r="N173979" s="53"/>
    </row>
    <row r="173980" spans="14:14" x14ac:dyDescent="0.3">
      <c r="N173980" s="53"/>
    </row>
    <row r="173981" spans="14:14" x14ac:dyDescent="0.3">
      <c r="N173981" s="53"/>
    </row>
    <row r="173982" spans="14:14" x14ac:dyDescent="0.3">
      <c r="N173982" s="53"/>
    </row>
    <row r="173983" spans="14:14" x14ac:dyDescent="0.3">
      <c r="N173983" s="53"/>
    </row>
    <row r="173984" spans="14:14" x14ac:dyDescent="0.3">
      <c r="N173984" s="53"/>
    </row>
    <row r="173985" spans="14:14" x14ac:dyDescent="0.3">
      <c r="N173985" s="53"/>
    </row>
    <row r="173986" spans="14:14" x14ac:dyDescent="0.3">
      <c r="N173986" s="53"/>
    </row>
    <row r="173987" spans="14:14" x14ac:dyDescent="0.3">
      <c r="N173987" s="53"/>
    </row>
    <row r="173988" spans="14:14" x14ac:dyDescent="0.3">
      <c r="N173988" s="53"/>
    </row>
    <row r="173989" spans="14:14" x14ac:dyDescent="0.3">
      <c r="N173989" s="53"/>
    </row>
    <row r="173990" spans="14:14" x14ac:dyDescent="0.3">
      <c r="N173990" s="53"/>
    </row>
    <row r="173991" spans="14:14" x14ac:dyDescent="0.3">
      <c r="N173991" s="53"/>
    </row>
    <row r="173992" spans="14:14" x14ac:dyDescent="0.3">
      <c r="N173992" s="53"/>
    </row>
    <row r="173993" spans="14:14" x14ac:dyDescent="0.3">
      <c r="N173993" s="53"/>
    </row>
    <row r="173994" spans="14:14" x14ac:dyDescent="0.3">
      <c r="N173994" s="53"/>
    </row>
    <row r="173995" spans="14:14" x14ac:dyDescent="0.3">
      <c r="N173995" s="53"/>
    </row>
    <row r="173996" spans="14:14" x14ac:dyDescent="0.3">
      <c r="N173996" s="53"/>
    </row>
    <row r="173997" spans="14:14" x14ac:dyDescent="0.3">
      <c r="N173997" s="53"/>
    </row>
    <row r="173998" spans="14:14" x14ac:dyDescent="0.3">
      <c r="N173998" s="53"/>
    </row>
    <row r="173999" spans="14:14" x14ac:dyDescent="0.3">
      <c r="N173999" s="53"/>
    </row>
    <row r="174000" spans="14:14" x14ac:dyDescent="0.3">
      <c r="N174000" s="53"/>
    </row>
    <row r="174001" spans="14:14" x14ac:dyDescent="0.3">
      <c r="N174001" s="53"/>
    </row>
    <row r="174002" spans="14:14" x14ac:dyDescent="0.3">
      <c r="N174002" s="53"/>
    </row>
    <row r="174003" spans="14:14" x14ac:dyDescent="0.3">
      <c r="N174003" s="53"/>
    </row>
    <row r="174004" spans="14:14" x14ac:dyDescent="0.3">
      <c r="N174004" s="53"/>
    </row>
    <row r="174005" spans="14:14" x14ac:dyDescent="0.3">
      <c r="N174005" s="53"/>
    </row>
    <row r="174006" spans="14:14" x14ac:dyDescent="0.3">
      <c r="N174006" s="53"/>
    </row>
    <row r="174007" spans="14:14" x14ac:dyDescent="0.3">
      <c r="N174007" s="53"/>
    </row>
    <row r="174008" spans="14:14" x14ac:dyDescent="0.3">
      <c r="N174008" s="53"/>
    </row>
    <row r="174009" spans="14:14" x14ac:dyDescent="0.3">
      <c r="N174009" s="53"/>
    </row>
    <row r="174010" spans="14:14" x14ac:dyDescent="0.3">
      <c r="N174010" s="53"/>
    </row>
    <row r="174011" spans="14:14" x14ac:dyDescent="0.3">
      <c r="N174011" s="53"/>
    </row>
    <row r="174012" spans="14:14" x14ac:dyDescent="0.3">
      <c r="N174012" s="53"/>
    </row>
    <row r="174013" spans="14:14" x14ac:dyDescent="0.3">
      <c r="N174013" s="53"/>
    </row>
    <row r="174014" spans="14:14" x14ac:dyDescent="0.3">
      <c r="N174014" s="53"/>
    </row>
    <row r="174015" spans="14:14" x14ac:dyDescent="0.3">
      <c r="N174015" s="53"/>
    </row>
    <row r="174016" spans="14:14" x14ac:dyDescent="0.3">
      <c r="N174016" s="53"/>
    </row>
    <row r="174017" spans="14:14" x14ac:dyDescent="0.3">
      <c r="N174017" s="53"/>
    </row>
    <row r="174018" spans="14:14" x14ac:dyDescent="0.3">
      <c r="N174018" s="53"/>
    </row>
    <row r="174019" spans="14:14" x14ac:dyDescent="0.3">
      <c r="N174019" s="53"/>
    </row>
    <row r="174020" spans="14:14" x14ac:dyDescent="0.3">
      <c r="N174020" s="53"/>
    </row>
    <row r="174021" spans="14:14" x14ac:dyDescent="0.3">
      <c r="N174021" s="53"/>
    </row>
    <row r="174022" spans="14:14" x14ac:dyDescent="0.3">
      <c r="N174022" s="53"/>
    </row>
    <row r="174023" spans="14:14" x14ac:dyDescent="0.3">
      <c r="N174023" s="53"/>
    </row>
    <row r="174024" spans="14:14" x14ac:dyDescent="0.3">
      <c r="N174024" s="53"/>
    </row>
    <row r="174025" spans="14:14" x14ac:dyDescent="0.3">
      <c r="N174025" s="53"/>
    </row>
    <row r="174026" spans="14:14" x14ac:dyDescent="0.3">
      <c r="N174026" s="53"/>
    </row>
    <row r="174027" spans="14:14" x14ac:dyDescent="0.3">
      <c r="N174027" s="53"/>
    </row>
    <row r="174028" spans="14:14" x14ac:dyDescent="0.3">
      <c r="N174028" s="53"/>
    </row>
    <row r="174029" spans="14:14" x14ac:dyDescent="0.3">
      <c r="N174029" s="53"/>
    </row>
    <row r="174030" spans="14:14" x14ac:dyDescent="0.3">
      <c r="N174030" s="53"/>
    </row>
    <row r="174031" spans="14:14" x14ac:dyDescent="0.3">
      <c r="N174031" s="53"/>
    </row>
    <row r="174032" spans="14:14" x14ac:dyDescent="0.3">
      <c r="N174032" s="53"/>
    </row>
    <row r="174033" spans="14:14" x14ac:dyDescent="0.3">
      <c r="N174033" s="53"/>
    </row>
    <row r="174034" spans="14:14" x14ac:dyDescent="0.3">
      <c r="N174034" s="53"/>
    </row>
    <row r="174035" spans="14:14" x14ac:dyDescent="0.3">
      <c r="N174035" s="53"/>
    </row>
    <row r="174036" spans="14:14" x14ac:dyDescent="0.3">
      <c r="N174036" s="53"/>
    </row>
    <row r="174037" spans="14:14" x14ac:dyDescent="0.3">
      <c r="N174037" s="53"/>
    </row>
    <row r="174038" spans="14:14" x14ac:dyDescent="0.3">
      <c r="N174038" s="53"/>
    </row>
    <row r="174039" spans="14:14" x14ac:dyDescent="0.3">
      <c r="N174039" s="53"/>
    </row>
    <row r="174040" spans="14:14" x14ac:dyDescent="0.3">
      <c r="N174040" s="53"/>
    </row>
    <row r="174041" spans="14:14" x14ac:dyDescent="0.3">
      <c r="N174041" s="53"/>
    </row>
    <row r="174042" spans="14:14" x14ac:dyDescent="0.3">
      <c r="N174042" s="53"/>
    </row>
    <row r="174043" spans="14:14" x14ac:dyDescent="0.3">
      <c r="N174043" s="53"/>
    </row>
    <row r="174044" spans="14:14" x14ac:dyDescent="0.3">
      <c r="N174044" s="53"/>
    </row>
    <row r="174045" spans="14:14" x14ac:dyDescent="0.3">
      <c r="N174045" s="53"/>
    </row>
    <row r="174046" spans="14:14" x14ac:dyDescent="0.3">
      <c r="N174046" s="53"/>
    </row>
    <row r="174047" spans="14:14" x14ac:dyDescent="0.3">
      <c r="N174047" s="53"/>
    </row>
    <row r="174048" spans="14:14" x14ac:dyDescent="0.3">
      <c r="N174048" s="53"/>
    </row>
    <row r="174049" spans="14:14" x14ac:dyDescent="0.3">
      <c r="N174049" s="53"/>
    </row>
    <row r="174050" spans="14:14" x14ac:dyDescent="0.3">
      <c r="N174050" s="53"/>
    </row>
    <row r="174051" spans="14:14" x14ac:dyDescent="0.3">
      <c r="N174051" s="53"/>
    </row>
    <row r="174052" spans="14:14" x14ac:dyDescent="0.3">
      <c r="N174052" s="53"/>
    </row>
    <row r="174053" spans="14:14" x14ac:dyDescent="0.3">
      <c r="N174053" s="53"/>
    </row>
    <row r="174054" spans="14:14" x14ac:dyDescent="0.3">
      <c r="N174054" s="53"/>
    </row>
    <row r="174055" spans="14:14" x14ac:dyDescent="0.3">
      <c r="N174055" s="53"/>
    </row>
    <row r="174056" spans="14:14" x14ac:dyDescent="0.3">
      <c r="N174056" s="53"/>
    </row>
    <row r="174057" spans="14:14" x14ac:dyDescent="0.3">
      <c r="N174057" s="53"/>
    </row>
    <row r="174058" spans="14:14" x14ac:dyDescent="0.3">
      <c r="N174058" s="53"/>
    </row>
    <row r="174059" spans="14:14" x14ac:dyDescent="0.3">
      <c r="N174059" s="53"/>
    </row>
    <row r="174060" spans="14:14" x14ac:dyDescent="0.3">
      <c r="N174060" s="53"/>
    </row>
    <row r="174061" spans="14:14" x14ac:dyDescent="0.3">
      <c r="N174061" s="53"/>
    </row>
    <row r="174062" spans="14:14" x14ac:dyDescent="0.3">
      <c r="N174062" s="53"/>
    </row>
    <row r="174063" spans="14:14" x14ac:dyDescent="0.3">
      <c r="N174063" s="53"/>
    </row>
    <row r="174064" spans="14:14" x14ac:dyDescent="0.3">
      <c r="N174064" s="53"/>
    </row>
    <row r="174065" spans="14:14" x14ac:dyDescent="0.3">
      <c r="N174065" s="53"/>
    </row>
    <row r="174066" spans="14:14" x14ac:dyDescent="0.3">
      <c r="N174066" s="53"/>
    </row>
    <row r="174067" spans="14:14" x14ac:dyDescent="0.3">
      <c r="N174067" s="53"/>
    </row>
    <row r="174068" spans="14:14" x14ac:dyDescent="0.3">
      <c r="N174068" s="53"/>
    </row>
    <row r="174069" spans="14:14" x14ac:dyDescent="0.3">
      <c r="N174069" s="53"/>
    </row>
    <row r="174070" spans="14:14" x14ac:dyDescent="0.3">
      <c r="N174070" s="53"/>
    </row>
    <row r="174071" spans="14:14" x14ac:dyDescent="0.3">
      <c r="N174071" s="53"/>
    </row>
    <row r="174072" spans="14:14" x14ac:dyDescent="0.3">
      <c r="N174072" s="53"/>
    </row>
    <row r="174073" spans="14:14" x14ac:dyDescent="0.3">
      <c r="N174073" s="53"/>
    </row>
    <row r="174074" spans="14:14" x14ac:dyDescent="0.3">
      <c r="N174074" s="53"/>
    </row>
    <row r="174075" spans="14:14" x14ac:dyDescent="0.3">
      <c r="N174075" s="53"/>
    </row>
    <row r="174076" spans="14:14" x14ac:dyDescent="0.3">
      <c r="N174076" s="53"/>
    </row>
    <row r="174077" spans="14:14" x14ac:dyDescent="0.3">
      <c r="N174077" s="53"/>
    </row>
    <row r="174078" spans="14:14" x14ac:dyDescent="0.3">
      <c r="N174078" s="53"/>
    </row>
    <row r="174079" spans="14:14" x14ac:dyDescent="0.3">
      <c r="N174079" s="53"/>
    </row>
    <row r="174080" spans="14:14" x14ac:dyDescent="0.3">
      <c r="N174080" s="53"/>
    </row>
    <row r="174081" spans="14:14" x14ac:dyDescent="0.3">
      <c r="N174081" s="53"/>
    </row>
    <row r="174082" spans="14:14" x14ac:dyDescent="0.3">
      <c r="N174082" s="53"/>
    </row>
    <row r="174083" spans="14:14" x14ac:dyDescent="0.3">
      <c r="N174083" s="53"/>
    </row>
    <row r="174084" spans="14:14" x14ac:dyDescent="0.3">
      <c r="N174084" s="53"/>
    </row>
    <row r="174085" spans="14:14" x14ac:dyDescent="0.3">
      <c r="N174085" s="53"/>
    </row>
    <row r="174086" spans="14:14" x14ac:dyDescent="0.3">
      <c r="N174086" s="53"/>
    </row>
    <row r="174087" spans="14:14" x14ac:dyDescent="0.3">
      <c r="N174087" s="53"/>
    </row>
    <row r="174088" spans="14:14" x14ac:dyDescent="0.3">
      <c r="N174088" s="53"/>
    </row>
    <row r="174089" spans="14:14" x14ac:dyDescent="0.3">
      <c r="N174089" s="53"/>
    </row>
    <row r="174090" spans="14:14" x14ac:dyDescent="0.3">
      <c r="N174090" s="53"/>
    </row>
    <row r="174091" spans="14:14" x14ac:dyDescent="0.3">
      <c r="N174091" s="53"/>
    </row>
    <row r="174092" spans="14:14" x14ac:dyDescent="0.3">
      <c r="N174092" s="53"/>
    </row>
    <row r="174093" spans="14:14" x14ac:dyDescent="0.3">
      <c r="N174093" s="53"/>
    </row>
    <row r="174094" spans="14:14" x14ac:dyDescent="0.3">
      <c r="N174094" s="53"/>
    </row>
    <row r="174095" spans="14:14" x14ac:dyDescent="0.3">
      <c r="N174095" s="53"/>
    </row>
    <row r="174096" spans="14:14" x14ac:dyDescent="0.3">
      <c r="N174096" s="53"/>
    </row>
    <row r="174097" spans="14:14" x14ac:dyDescent="0.3">
      <c r="N174097" s="53"/>
    </row>
    <row r="174098" spans="14:14" x14ac:dyDescent="0.3">
      <c r="N174098" s="53"/>
    </row>
    <row r="174099" spans="14:14" x14ac:dyDescent="0.3">
      <c r="N174099" s="53"/>
    </row>
    <row r="174100" spans="14:14" x14ac:dyDescent="0.3">
      <c r="N174100" s="53"/>
    </row>
    <row r="174101" spans="14:14" x14ac:dyDescent="0.3">
      <c r="N174101" s="53"/>
    </row>
    <row r="174102" spans="14:14" x14ac:dyDescent="0.3">
      <c r="N174102" s="53"/>
    </row>
    <row r="174103" spans="14:14" x14ac:dyDescent="0.3">
      <c r="N174103" s="53"/>
    </row>
    <row r="174104" spans="14:14" x14ac:dyDescent="0.3">
      <c r="N174104" s="53"/>
    </row>
    <row r="174105" spans="14:14" x14ac:dyDescent="0.3">
      <c r="N174105" s="53"/>
    </row>
    <row r="174106" spans="14:14" x14ac:dyDescent="0.3">
      <c r="N174106" s="53"/>
    </row>
    <row r="174107" spans="14:14" x14ac:dyDescent="0.3">
      <c r="N174107" s="53"/>
    </row>
    <row r="174108" spans="14:14" x14ac:dyDescent="0.3">
      <c r="N174108" s="53"/>
    </row>
    <row r="174109" spans="14:14" x14ac:dyDescent="0.3">
      <c r="N174109" s="53"/>
    </row>
    <row r="174110" spans="14:14" x14ac:dyDescent="0.3">
      <c r="N174110" s="53"/>
    </row>
    <row r="174111" spans="14:14" x14ac:dyDescent="0.3">
      <c r="N174111" s="53"/>
    </row>
    <row r="174112" spans="14:14" x14ac:dyDescent="0.3">
      <c r="N174112" s="53"/>
    </row>
    <row r="174113" spans="14:14" x14ac:dyDescent="0.3">
      <c r="N174113" s="53"/>
    </row>
    <row r="174114" spans="14:14" x14ac:dyDescent="0.3">
      <c r="N174114" s="53"/>
    </row>
    <row r="174115" spans="14:14" x14ac:dyDescent="0.3">
      <c r="N174115" s="53"/>
    </row>
    <row r="174116" spans="14:14" x14ac:dyDescent="0.3">
      <c r="N174116" s="53"/>
    </row>
    <row r="174117" spans="14:14" x14ac:dyDescent="0.3">
      <c r="N174117" s="53"/>
    </row>
    <row r="174118" spans="14:14" x14ac:dyDescent="0.3">
      <c r="N174118" s="53"/>
    </row>
    <row r="174119" spans="14:14" x14ac:dyDescent="0.3">
      <c r="N174119" s="53"/>
    </row>
    <row r="174120" spans="14:14" x14ac:dyDescent="0.3">
      <c r="N174120" s="53"/>
    </row>
    <row r="174121" spans="14:14" x14ac:dyDescent="0.3">
      <c r="N174121" s="53"/>
    </row>
    <row r="174122" spans="14:14" x14ac:dyDescent="0.3">
      <c r="N174122" s="53"/>
    </row>
    <row r="174123" spans="14:14" x14ac:dyDescent="0.3">
      <c r="N174123" s="53"/>
    </row>
    <row r="174124" spans="14:14" x14ac:dyDescent="0.3">
      <c r="N174124" s="53"/>
    </row>
    <row r="174125" spans="14:14" x14ac:dyDescent="0.3">
      <c r="N174125" s="53"/>
    </row>
    <row r="174126" spans="14:14" x14ac:dyDescent="0.3">
      <c r="N174126" s="53"/>
    </row>
    <row r="174127" spans="14:14" x14ac:dyDescent="0.3">
      <c r="N174127" s="53"/>
    </row>
    <row r="174128" spans="14:14" x14ac:dyDescent="0.3">
      <c r="N174128" s="53"/>
    </row>
    <row r="174129" spans="14:14" x14ac:dyDescent="0.3">
      <c r="N174129" s="53"/>
    </row>
    <row r="174130" spans="14:14" x14ac:dyDescent="0.3">
      <c r="N174130" s="53"/>
    </row>
    <row r="174131" spans="14:14" x14ac:dyDescent="0.3">
      <c r="N174131" s="53"/>
    </row>
    <row r="174132" spans="14:14" x14ac:dyDescent="0.3">
      <c r="N174132" s="53"/>
    </row>
    <row r="174133" spans="14:14" x14ac:dyDescent="0.3">
      <c r="N174133" s="53"/>
    </row>
    <row r="174134" spans="14:14" x14ac:dyDescent="0.3">
      <c r="N174134" s="53"/>
    </row>
    <row r="174135" spans="14:14" x14ac:dyDescent="0.3">
      <c r="N174135" s="53"/>
    </row>
    <row r="174136" spans="14:14" x14ac:dyDescent="0.3">
      <c r="N174136" s="53"/>
    </row>
    <row r="174137" spans="14:14" x14ac:dyDescent="0.3">
      <c r="N174137" s="53"/>
    </row>
    <row r="174138" spans="14:14" x14ac:dyDescent="0.3">
      <c r="N174138" s="53"/>
    </row>
    <row r="174139" spans="14:14" x14ac:dyDescent="0.3">
      <c r="N174139" s="53"/>
    </row>
    <row r="174140" spans="14:14" x14ac:dyDescent="0.3">
      <c r="N174140" s="53"/>
    </row>
    <row r="174141" spans="14:14" x14ac:dyDescent="0.3">
      <c r="N174141" s="53"/>
    </row>
    <row r="174142" spans="14:14" x14ac:dyDescent="0.3">
      <c r="N174142" s="53"/>
    </row>
    <row r="174143" spans="14:14" x14ac:dyDescent="0.3">
      <c r="N174143" s="53"/>
    </row>
    <row r="174144" spans="14:14" x14ac:dyDescent="0.3">
      <c r="N174144" s="53"/>
    </row>
    <row r="174145" spans="14:14" x14ac:dyDescent="0.3">
      <c r="N174145" s="53"/>
    </row>
    <row r="174146" spans="14:14" x14ac:dyDescent="0.3">
      <c r="N174146" s="53"/>
    </row>
    <row r="174147" spans="14:14" x14ac:dyDescent="0.3">
      <c r="N174147" s="53"/>
    </row>
    <row r="174148" spans="14:14" x14ac:dyDescent="0.3">
      <c r="N174148" s="53"/>
    </row>
    <row r="174149" spans="14:14" x14ac:dyDescent="0.3">
      <c r="N174149" s="53"/>
    </row>
    <row r="174150" spans="14:14" x14ac:dyDescent="0.3">
      <c r="N174150" s="53"/>
    </row>
    <row r="174151" spans="14:14" x14ac:dyDescent="0.3">
      <c r="N174151" s="53"/>
    </row>
    <row r="174152" spans="14:14" x14ac:dyDescent="0.3">
      <c r="N174152" s="53"/>
    </row>
    <row r="174153" spans="14:14" x14ac:dyDescent="0.3">
      <c r="N174153" s="53"/>
    </row>
    <row r="174154" spans="14:14" x14ac:dyDescent="0.3">
      <c r="N174154" s="53"/>
    </row>
    <row r="174155" spans="14:14" x14ac:dyDescent="0.3">
      <c r="N174155" s="53"/>
    </row>
    <row r="174156" spans="14:14" x14ac:dyDescent="0.3">
      <c r="N174156" s="53"/>
    </row>
    <row r="174157" spans="14:14" x14ac:dyDescent="0.3">
      <c r="N174157" s="53"/>
    </row>
    <row r="174158" spans="14:14" x14ac:dyDescent="0.3">
      <c r="N174158" s="53"/>
    </row>
    <row r="174159" spans="14:14" x14ac:dyDescent="0.3">
      <c r="N174159" s="53"/>
    </row>
    <row r="174160" spans="14:14" x14ac:dyDescent="0.3">
      <c r="N174160" s="53"/>
    </row>
    <row r="174161" spans="14:14" x14ac:dyDescent="0.3">
      <c r="N174161" s="53"/>
    </row>
    <row r="174162" spans="14:14" x14ac:dyDescent="0.3">
      <c r="N174162" s="53"/>
    </row>
    <row r="174163" spans="14:14" x14ac:dyDescent="0.3">
      <c r="N174163" s="53"/>
    </row>
    <row r="174164" spans="14:14" x14ac:dyDescent="0.3">
      <c r="N174164" s="53"/>
    </row>
    <row r="174165" spans="14:14" x14ac:dyDescent="0.3">
      <c r="N174165" s="53"/>
    </row>
    <row r="174166" spans="14:14" x14ac:dyDescent="0.3">
      <c r="N174166" s="53"/>
    </row>
    <row r="174167" spans="14:14" x14ac:dyDescent="0.3">
      <c r="N174167" s="53"/>
    </row>
    <row r="174168" spans="14:14" x14ac:dyDescent="0.3">
      <c r="N174168" s="53"/>
    </row>
    <row r="174169" spans="14:14" x14ac:dyDescent="0.3">
      <c r="N174169" s="53"/>
    </row>
    <row r="174170" spans="14:14" x14ac:dyDescent="0.3">
      <c r="N174170" s="53"/>
    </row>
    <row r="174171" spans="14:14" x14ac:dyDescent="0.3">
      <c r="N174171" s="53"/>
    </row>
    <row r="174172" spans="14:14" x14ac:dyDescent="0.3">
      <c r="N174172" s="53"/>
    </row>
    <row r="174173" spans="14:14" x14ac:dyDescent="0.3">
      <c r="N174173" s="53"/>
    </row>
    <row r="174174" spans="14:14" x14ac:dyDescent="0.3">
      <c r="N174174" s="53"/>
    </row>
    <row r="174175" spans="14:14" x14ac:dyDescent="0.3">
      <c r="N174175" s="53"/>
    </row>
    <row r="174176" spans="14:14" x14ac:dyDescent="0.3">
      <c r="N174176" s="53"/>
    </row>
    <row r="174177" spans="14:14" x14ac:dyDescent="0.3">
      <c r="N174177" s="53"/>
    </row>
    <row r="174178" spans="14:14" x14ac:dyDescent="0.3">
      <c r="N174178" s="53"/>
    </row>
    <row r="174179" spans="14:14" x14ac:dyDescent="0.3">
      <c r="N174179" s="53"/>
    </row>
    <row r="174180" spans="14:14" x14ac:dyDescent="0.3">
      <c r="N174180" s="53"/>
    </row>
    <row r="174181" spans="14:14" x14ac:dyDescent="0.3">
      <c r="N174181" s="53"/>
    </row>
    <row r="174182" spans="14:14" x14ac:dyDescent="0.3">
      <c r="N174182" s="53"/>
    </row>
    <row r="174183" spans="14:14" x14ac:dyDescent="0.3">
      <c r="N174183" s="53"/>
    </row>
    <row r="174184" spans="14:14" x14ac:dyDescent="0.3">
      <c r="N174184" s="53"/>
    </row>
    <row r="174185" spans="14:14" x14ac:dyDescent="0.3">
      <c r="N174185" s="53"/>
    </row>
    <row r="174186" spans="14:14" x14ac:dyDescent="0.3">
      <c r="N174186" s="53"/>
    </row>
    <row r="174187" spans="14:14" x14ac:dyDescent="0.3">
      <c r="N174187" s="53"/>
    </row>
    <row r="174188" spans="14:14" x14ac:dyDescent="0.3">
      <c r="N174188" s="53"/>
    </row>
    <row r="174189" spans="14:14" x14ac:dyDescent="0.3">
      <c r="N174189" s="53"/>
    </row>
    <row r="174190" spans="14:14" x14ac:dyDescent="0.3">
      <c r="N174190" s="53"/>
    </row>
    <row r="174191" spans="14:14" x14ac:dyDescent="0.3">
      <c r="N174191" s="53"/>
    </row>
    <row r="174192" spans="14:14" x14ac:dyDescent="0.3">
      <c r="N174192" s="53"/>
    </row>
    <row r="174193" spans="14:14" x14ac:dyDescent="0.3">
      <c r="N174193" s="53"/>
    </row>
    <row r="174194" spans="14:14" x14ac:dyDescent="0.3">
      <c r="N174194" s="53"/>
    </row>
    <row r="174195" spans="14:14" x14ac:dyDescent="0.3">
      <c r="N174195" s="53"/>
    </row>
    <row r="174196" spans="14:14" x14ac:dyDescent="0.3">
      <c r="N174196" s="53"/>
    </row>
    <row r="174197" spans="14:14" x14ac:dyDescent="0.3">
      <c r="N174197" s="53"/>
    </row>
    <row r="174198" spans="14:14" x14ac:dyDescent="0.3">
      <c r="N174198" s="53"/>
    </row>
    <row r="174199" spans="14:14" x14ac:dyDescent="0.3">
      <c r="N174199" s="53"/>
    </row>
    <row r="174200" spans="14:14" x14ac:dyDescent="0.3">
      <c r="N174200" s="53"/>
    </row>
    <row r="174201" spans="14:14" x14ac:dyDescent="0.3">
      <c r="N174201" s="53"/>
    </row>
    <row r="174202" spans="14:14" x14ac:dyDescent="0.3">
      <c r="N174202" s="53"/>
    </row>
    <row r="174203" spans="14:14" x14ac:dyDescent="0.3">
      <c r="N174203" s="53"/>
    </row>
    <row r="174204" spans="14:14" x14ac:dyDescent="0.3">
      <c r="N174204" s="53"/>
    </row>
    <row r="174205" spans="14:14" x14ac:dyDescent="0.3">
      <c r="N174205" s="53"/>
    </row>
    <row r="174206" spans="14:14" x14ac:dyDescent="0.3">
      <c r="N174206" s="53"/>
    </row>
    <row r="174207" spans="14:14" x14ac:dyDescent="0.3">
      <c r="N174207" s="53"/>
    </row>
    <row r="174208" spans="14:14" x14ac:dyDescent="0.3">
      <c r="N174208" s="53"/>
    </row>
    <row r="174209" spans="14:14" x14ac:dyDescent="0.3">
      <c r="N174209" s="53"/>
    </row>
    <row r="174210" spans="14:14" x14ac:dyDescent="0.3">
      <c r="N174210" s="53"/>
    </row>
    <row r="174211" spans="14:14" x14ac:dyDescent="0.3">
      <c r="N174211" s="53"/>
    </row>
    <row r="174212" spans="14:14" x14ac:dyDescent="0.3">
      <c r="N174212" s="53"/>
    </row>
    <row r="174213" spans="14:14" x14ac:dyDescent="0.3">
      <c r="N174213" s="53"/>
    </row>
    <row r="174214" spans="14:14" x14ac:dyDescent="0.3">
      <c r="N174214" s="53"/>
    </row>
    <row r="174215" spans="14:14" x14ac:dyDescent="0.3">
      <c r="N174215" s="53"/>
    </row>
    <row r="174216" spans="14:14" x14ac:dyDescent="0.3">
      <c r="N174216" s="53"/>
    </row>
    <row r="174217" spans="14:14" x14ac:dyDescent="0.3">
      <c r="N174217" s="53"/>
    </row>
    <row r="174218" spans="14:14" x14ac:dyDescent="0.3">
      <c r="N174218" s="53"/>
    </row>
    <row r="174219" spans="14:14" x14ac:dyDescent="0.3">
      <c r="N174219" s="53"/>
    </row>
    <row r="174220" spans="14:14" x14ac:dyDescent="0.3">
      <c r="N174220" s="53"/>
    </row>
    <row r="174221" spans="14:14" x14ac:dyDescent="0.3">
      <c r="N174221" s="53"/>
    </row>
    <row r="174222" spans="14:14" x14ac:dyDescent="0.3">
      <c r="N174222" s="53"/>
    </row>
    <row r="174223" spans="14:14" x14ac:dyDescent="0.3">
      <c r="N174223" s="53"/>
    </row>
    <row r="174224" spans="14:14" x14ac:dyDescent="0.3">
      <c r="N174224" s="53"/>
    </row>
    <row r="174225" spans="14:14" x14ac:dyDescent="0.3">
      <c r="N174225" s="53"/>
    </row>
    <row r="174226" spans="14:14" x14ac:dyDescent="0.3">
      <c r="N174226" s="53"/>
    </row>
    <row r="174227" spans="14:14" x14ac:dyDescent="0.3">
      <c r="N174227" s="53"/>
    </row>
    <row r="174228" spans="14:14" x14ac:dyDescent="0.3">
      <c r="N174228" s="53"/>
    </row>
    <row r="174229" spans="14:14" x14ac:dyDescent="0.3">
      <c r="N174229" s="53"/>
    </row>
    <row r="174230" spans="14:14" x14ac:dyDescent="0.3">
      <c r="N174230" s="53"/>
    </row>
    <row r="174231" spans="14:14" x14ac:dyDescent="0.3">
      <c r="N174231" s="53"/>
    </row>
    <row r="174232" spans="14:14" x14ac:dyDescent="0.3">
      <c r="N174232" s="53"/>
    </row>
    <row r="174233" spans="14:14" x14ac:dyDescent="0.3">
      <c r="N174233" s="53"/>
    </row>
    <row r="174234" spans="14:14" x14ac:dyDescent="0.3">
      <c r="N174234" s="53"/>
    </row>
    <row r="174235" spans="14:14" x14ac:dyDescent="0.3">
      <c r="N174235" s="53"/>
    </row>
    <row r="174236" spans="14:14" x14ac:dyDescent="0.3">
      <c r="N174236" s="53"/>
    </row>
    <row r="174237" spans="14:14" x14ac:dyDescent="0.3">
      <c r="N174237" s="53"/>
    </row>
    <row r="174238" spans="14:14" x14ac:dyDescent="0.3">
      <c r="N174238" s="53"/>
    </row>
    <row r="174239" spans="14:14" x14ac:dyDescent="0.3">
      <c r="N174239" s="53"/>
    </row>
    <row r="174240" spans="14:14" x14ac:dyDescent="0.3">
      <c r="N174240" s="53"/>
    </row>
    <row r="174241" spans="14:14" x14ac:dyDescent="0.3">
      <c r="N174241" s="53"/>
    </row>
    <row r="174242" spans="14:14" x14ac:dyDescent="0.3">
      <c r="N174242" s="53"/>
    </row>
    <row r="174243" spans="14:14" x14ac:dyDescent="0.3">
      <c r="N174243" s="53"/>
    </row>
    <row r="174244" spans="14:14" x14ac:dyDescent="0.3">
      <c r="N174244" s="53"/>
    </row>
    <row r="174245" spans="14:14" x14ac:dyDescent="0.3">
      <c r="N174245" s="53"/>
    </row>
    <row r="174246" spans="14:14" x14ac:dyDescent="0.3">
      <c r="N174246" s="53"/>
    </row>
    <row r="174247" spans="14:14" x14ac:dyDescent="0.3">
      <c r="N174247" s="53"/>
    </row>
    <row r="174248" spans="14:14" x14ac:dyDescent="0.3">
      <c r="N174248" s="53"/>
    </row>
    <row r="174249" spans="14:14" x14ac:dyDescent="0.3">
      <c r="N174249" s="53"/>
    </row>
    <row r="174250" spans="14:14" x14ac:dyDescent="0.3">
      <c r="N174250" s="53"/>
    </row>
    <row r="174251" spans="14:14" x14ac:dyDescent="0.3">
      <c r="N174251" s="53"/>
    </row>
    <row r="174252" spans="14:14" x14ac:dyDescent="0.3">
      <c r="N174252" s="53"/>
    </row>
    <row r="174253" spans="14:14" x14ac:dyDescent="0.3">
      <c r="N174253" s="53"/>
    </row>
    <row r="174254" spans="14:14" x14ac:dyDescent="0.3">
      <c r="N174254" s="53"/>
    </row>
    <row r="174255" spans="14:14" x14ac:dyDescent="0.3">
      <c r="N174255" s="53"/>
    </row>
    <row r="174256" spans="14:14" x14ac:dyDescent="0.3">
      <c r="N174256" s="53"/>
    </row>
    <row r="174257" spans="14:14" x14ac:dyDescent="0.3">
      <c r="N174257" s="53"/>
    </row>
    <row r="174258" spans="14:14" x14ac:dyDescent="0.3">
      <c r="N174258" s="53"/>
    </row>
    <row r="174259" spans="14:14" x14ac:dyDescent="0.3">
      <c r="N174259" s="53"/>
    </row>
    <row r="174260" spans="14:14" x14ac:dyDescent="0.3">
      <c r="N174260" s="53"/>
    </row>
    <row r="174261" spans="14:14" x14ac:dyDescent="0.3">
      <c r="N174261" s="53"/>
    </row>
    <row r="174262" spans="14:14" x14ac:dyDescent="0.3">
      <c r="N174262" s="53"/>
    </row>
    <row r="174263" spans="14:14" x14ac:dyDescent="0.3">
      <c r="N174263" s="53"/>
    </row>
    <row r="174264" spans="14:14" x14ac:dyDescent="0.3">
      <c r="N174264" s="53"/>
    </row>
    <row r="174265" spans="14:14" x14ac:dyDescent="0.3">
      <c r="N174265" s="53"/>
    </row>
    <row r="174266" spans="14:14" x14ac:dyDescent="0.3">
      <c r="N174266" s="53"/>
    </row>
    <row r="174267" spans="14:14" x14ac:dyDescent="0.3">
      <c r="N174267" s="53"/>
    </row>
    <row r="174268" spans="14:14" x14ac:dyDescent="0.3">
      <c r="N174268" s="53"/>
    </row>
    <row r="174269" spans="14:14" x14ac:dyDescent="0.3">
      <c r="N174269" s="53"/>
    </row>
    <row r="174270" spans="14:14" x14ac:dyDescent="0.3">
      <c r="N174270" s="53"/>
    </row>
    <row r="174271" spans="14:14" x14ac:dyDescent="0.3">
      <c r="N174271" s="53"/>
    </row>
    <row r="174272" spans="14:14" x14ac:dyDescent="0.3">
      <c r="N174272" s="53"/>
    </row>
    <row r="174273" spans="14:14" x14ac:dyDescent="0.3">
      <c r="N174273" s="53"/>
    </row>
    <row r="174274" spans="14:14" x14ac:dyDescent="0.3">
      <c r="N174274" s="53"/>
    </row>
    <row r="174275" spans="14:14" x14ac:dyDescent="0.3">
      <c r="N174275" s="53"/>
    </row>
    <row r="174276" spans="14:14" x14ac:dyDescent="0.3">
      <c r="N174276" s="53"/>
    </row>
    <row r="174277" spans="14:14" x14ac:dyDescent="0.3">
      <c r="N174277" s="53"/>
    </row>
    <row r="174278" spans="14:14" x14ac:dyDescent="0.3">
      <c r="N174278" s="53"/>
    </row>
    <row r="174279" spans="14:14" x14ac:dyDescent="0.3">
      <c r="N174279" s="53"/>
    </row>
    <row r="174280" spans="14:14" x14ac:dyDescent="0.3">
      <c r="N174280" s="53"/>
    </row>
    <row r="174281" spans="14:14" x14ac:dyDescent="0.3">
      <c r="N174281" s="53"/>
    </row>
    <row r="174282" spans="14:14" x14ac:dyDescent="0.3">
      <c r="N174282" s="53"/>
    </row>
    <row r="174283" spans="14:14" x14ac:dyDescent="0.3">
      <c r="N174283" s="53"/>
    </row>
    <row r="174284" spans="14:14" x14ac:dyDescent="0.3">
      <c r="N174284" s="53"/>
    </row>
    <row r="174285" spans="14:14" x14ac:dyDescent="0.3">
      <c r="N174285" s="53"/>
    </row>
    <row r="174286" spans="14:14" x14ac:dyDescent="0.3">
      <c r="N174286" s="53"/>
    </row>
    <row r="174287" spans="14:14" x14ac:dyDescent="0.3">
      <c r="N174287" s="53"/>
    </row>
    <row r="174288" spans="14:14" x14ac:dyDescent="0.3">
      <c r="N174288" s="53"/>
    </row>
    <row r="174289" spans="14:14" x14ac:dyDescent="0.3">
      <c r="N174289" s="53"/>
    </row>
    <row r="174290" spans="14:14" x14ac:dyDescent="0.3">
      <c r="N174290" s="53"/>
    </row>
    <row r="174291" spans="14:14" x14ac:dyDescent="0.3">
      <c r="N174291" s="53"/>
    </row>
    <row r="174292" spans="14:14" x14ac:dyDescent="0.3">
      <c r="N174292" s="53"/>
    </row>
    <row r="174293" spans="14:14" x14ac:dyDescent="0.3">
      <c r="N174293" s="53"/>
    </row>
    <row r="174294" spans="14:14" x14ac:dyDescent="0.3">
      <c r="N174294" s="53"/>
    </row>
    <row r="174295" spans="14:14" x14ac:dyDescent="0.3">
      <c r="N174295" s="53"/>
    </row>
    <row r="174296" spans="14:14" x14ac:dyDescent="0.3">
      <c r="N174296" s="53"/>
    </row>
    <row r="174297" spans="14:14" x14ac:dyDescent="0.3">
      <c r="N174297" s="53"/>
    </row>
    <row r="174298" spans="14:14" x14ac:dyDescent="0.3">
      <c r="N174298" s="53"/>
    </row>
    <row r="174299" spans="14:14" x14ac:dyDescent="0.3">
      <c r="N174299" s="53"/>
    </row>
    <row r="174300" spans="14:14" x14ac:dyDescent="0.3">
      <c r="N174300" s="53"/>
    </row>
    <row r="174301" spans="14:14" x14ac:dyDescent="0.3">
      <c r="N174301" s="53"/>
    </row>
    <row r="174302" spans="14:14" x14ac:dyDescent="0.3">
      <c r="N174302" s="53"/>
    </row>
    <row r="174303" spans="14:14" x14ac:dyDescent="0.3">
      <c r="N174303" s="53"/>
    </row>
    <row r="174304" spans="14:14" x14ac:dyDescent="0.3">
      <c r="N174304" s="53"/>
    </row>
    <row r="174305" spans="14:14" x14ac:dyDescent="0.3">
      <c r="N174305" s="53"/>
    </row>
    <row r="174306" spans="14:14" x14ac:dyDescent="0.3">
      <c r="N174306" s="53"/>
    </row>
    <row r="174307" spans="14:14" x14ac:dyDescent="0.3">
      <c r="N174307" s="53"/>
    </row>
    <row r="174308" spans="14:14" x14ac:dyDescent="0.3">
      <c r="N174308" s="53"/>
    </row>
    <row r="174309" spans="14:14" x14ac:dyDescent="0.3">
      <c r="N174309" s="53"/>
    </row>
    <row r="174310" spans="14:14" x14ac:dyDescent="0.3">
      <c r="N174310" s="53"/>
    </row>
    <row r="174311" spans="14:14" x14ac:dyDescent="0.3">
      <c r="N174311" s="53"/>
    </row>
    <row r="174312" spans="14:14" x14ac:dyDescent="0.3">
      <c r="N174312" s="53"/>
    </row>
    <row r="174313" spans="14:14" x14ac:dyDescent="0.3">
      <c r="N174313" s="53"/>
    </row>
    <row r="174314" spans="14:14" x14ac:dyDescent="0.3">
      <c r="N174314" s="53"/>
    </row>
    <row r="174315" spans="14:14" x14ac:dyDescent="0.3">
      <c r="N174315" s="53"/>
    </row>
    <row r="174316" spans="14:14" x14ac:dyDescent="0.3">
      <c r="N174316" s="53"/>
    </row>
    <row r="174317" spans="14:14" x14ac:dyDescent="0.3">
      <c r="N174317" s="53"/>
    </row>
    <row r="174318" spans="14:14" x14ac:dyDescent="0.3">
      <c r="N174318" s="53"/>
    </row>
    <row r="174319" spans="14:14" x14ac:dyDescent="0.3">
      <c r="N174319" s="53"/>
    </row>
    <row r="174320" spans="14:14" x14ac:dyDescent="0.3">
      <c r="N174320" s="53"/>
    </row>
    <row r="174321" spans="14:14" x14ac:dyDescent="0.3">
      <c r="N174321" s="53"/>
    </row>
    <row r="174322" spans="14:14" x14ac:dyDescent="0.3">
      <c r="N174322" s="53"/>
    </row>
    <row r="174323" spans="14:14" x14ac:dyDescent="0.3">
      <c r="N174323" s="53"/>
    </row>
    <row r="174324" spans="14:14" x14ac:dyDescent="0.3">
      <c r="N174324" s="53"/>
    </row>
    <row r="174325" spans="14:14" x14ac:dyDescent="0.3">
      <c r="N174325" s="53"/>
    </row>
    <row r="174326" spans="14:14" x14ac:dyDescent="0.3">
      <c r="N174326" s="53"/>
    </row>
    <row r="174327" spans="14:14" x14ac:dyDescent="0.3">
      <c r="N174327" s="53"/>
    </row>
    <row r="174328" spans="14:14" x14ac:dyDescent="0.3">
      <c r="N174328" s="53"/>
    </row>
    <row r="174329" spans="14:14" x14ac:dyDescent="0.3">
      <c r="N174329" s="53"/>
    </row>
    <row r="174330" spans="14:14" x14ac:dyDescent="0.3">
      <c r="N174330" s="53"/>
    </row>
    <row r="174331" spans="14:14" x14ac:dyDescent="0.3">
      <c r="N174331" s="53"/>
    </row>
    <row r="174332" spans="14:14" x14ac:dyDescent="0.3">
      <c r="N174332" s="53"/>
    </row>
    <row r="174333" spans="14:14" x14ac:dyDescent="0.3">
      <c r="N174333" s="53"/>
    </row>
    <row r="174334" spans="14:14" x14ac:dyDescent="0.3">
      <c r="N174334" s="53"/>
    </row>
    <row r="174335" spans="14:14" x14ac:dyDescent="0.3">
      <c r="N174335" s="53"/>
    </row>
    <row r="174336" spans="14:14" x14ac:dyDescent="0.3">
      <c r="N174336" s="53"/>
    </row>
    <row r="174337" spans="14:14" x14ac:dyDescent="0.3">
      <c r="N174337" s="53"/>
    </row>
    <row r="174338" spans="14:14" x14ac:dyDescent="0.3">
      <c r="N174338" s="53"/>
    </row>
    <row r="174339" spans="14:14" x14ac:dyDescent="0.3">
      <c r="N174339" s="53"/>
    </row>
    <row r="174340" spans="14:14" x14ac:dyDescent="0.3">
      <c r="N174340" s="53"/>
    </row>
    <row r="174341" spans="14:14" x14ac:dyDescent="0.3">
      <c r="N174341" s="53"/>
    </row>
    <row r="174342" spans="14:14" x14ac:dyDescent="0.3">
      <c r="N174342" s="53"/>
    </row>
    <row r="174343" spans="14:14" x14ac:dyDescent="0.3">
      <c r="N174343" s="53"/>
    </row>
    <row r="174344" spans="14:14" x14ac:dyDescent="0.3">
      <c r="N174344" s="53"/>
    </row>
    <row r="174345" spans="14:14" x14ac:dyDescent="0.3">
      <c r="N174345" s="53"/>
    </row>
    <row r="174346" spans="14:14" x14ac:dyDescent="0.3">
      <c r="N174346" s="53"/>
    </row>
    <row r="174347" spans="14:14" x14ac:dyDescent="0.3">
      <c r="N174347" s="53"/>
    </row>
    <row r="174348" spans="14:14" x14ac:dyDescent="0.3">
      <c r="N174348" s="53"/>
    </row>
    <row r="174349" spans="14:14" x14ac:dyDescent="0.3">
      <c r="N174349" s="53"/>
    </row>
    <row r="174350" spans="14:14" x14ac:dyDescent="0.3">
      <c r="N174350" s="53"/>
    </row>
    <row r="174351" spans="14:14" x14ac:dyDescent="0.3">
      <c r="N174351" s="53"/>
    </row>
    <row r="174352" spans="14:14" x14ac:dyDescent="0.3">
      <c r="N174352" s="53"/>
    </row>
    <row r="174353" spans="14:14" x14ac:dyDescent="0.3">
      <c r="N174353" s="53"/>
    </row>
    <row r="174354" spans="14:14" x14ac:dyDescent="0.3">
      <c r="N174354" s="53"/>
    </row>
    <row r="174355" spans="14:14" x14ac:dyDescent="0.3">
      <c r="N174355" s="53"/>
    </row>
    <row r="174356" spans="14:14" x14ac:dyDescent="0.3">
      <c r="N174356" s="53"/>
    </row>
    <row r="174357" spans="14:14" x14ac:dyDescent="0.3">
      <c r="N174357" s="53"/>
    </row>
    <row r="174358" spans="14:14" x14ac:dyDescent="0.3">
      <c r="N174358" s="53"/>
    </row>
    <row r="174359" spans="14:14" x14ac:dyDescent="0.3">
      <c r="N174359" s="53"/>
    </row>
    <row r="174360" spans="14:14" x14ac:dyDescent="0.3">
      <c r="N174360" s="53"/>
    </row>
    <row r="174361" spans="14:14" x14ac:dyDescent="0.3">
      <c r="N174361" s="53"/>
    </row>
    <row r="174362" spans="14:14" x14ac:dyDescent="0.3">
      <c r="N174362" s="53"/>
    </row>
    <row r="174363" spans="14:14" x14ac:dyDescent="0.3">
      <c r="N174363" s="53"/>
    </row>
    <row r="174364" spans="14:14" x14ac:dyDescent="0.3">
      <c r="N174364" s="53"/>
    </row>
    <row r="174365" spans="14:14" x14ac:dyDescent="0.3">
      <c r="N174365" s="53"/>
    </row>
    <row r="174366" spans="14:14" x14ac:dyDescent="0.3">
      <c r="N174366" s="53"/>
    </row>
    <row r="174367" spans="14:14" x14ac:dyDescent="0.3">
      <c r="N174367" s="53"/>
    </row>
    <row r="174368" spans="14:14" x14ac:dyDescent="0.3">
      <c r="N174368" s="53"/>
    </row>
    <row r="174369" spans="14:14" x14ac:dyDescent="0.3">
      <c r="N174369" s="53"/>
    </row>
    <row r="174370" spans="14:14" x14ac:dyDescent="0.3">
      <c r="N174370" s="53"/>
    </row>
    <row r="174371" spans="14:14" x14ac:dyDescent="0.3">
      <c r="N174371" s="53"/>
    </row>
    <row r="174372" spans="14:14" x14ac:dyDescent="0.3">
      <c r="N174372" s="53"/>
    </row>
    <row r="174373" spans="14:14" x14ac:dyDescent="0.3">
      <c r="N174373" s="53"/>
    </row>
    <row r="174374" spans="14:14" x14ac:dyDescent="0.3">
      <c r="N174374" s="53"/>
    </row>
    <row r="174375" spans="14:14" x14ac:dyDescent="0.3">
      <c r="N174375" s="53"/>
    </row>
    <row r="174376" spans="14:14" x14ac:dyDescent="0.3">
      <c r="N174376" s="53"/>
    </row>
    <row r="174377" spans="14:14" x14ac:dyDescent="0.3">
      <c r="N174377" s="53"/>
    </row>
    <row r="174378" spans="14:14" x14ac:dyDescent="0.3">
      <c r="N174378" s="53"/>
    </row>
    <row r="174379" spans="14:14" x14ac:dyDescent="0.3">
      <c r="N174379" s="53"/>
    </row>
    <row r="174380" spans="14:14" x14ac:dyDescent="0.3">
      <c r="N174380" s="53"/>
    </row>
    <row r="174381" spans="14:14" x14ac:dyDescent="0.3">
      <c r="N174381" s="53"/>
    </row>
    <row r="174382" spans="14:14" x14ac:dyDescent="0.3">
      <c r="N174382" s="53"/>
    </row>
    <row r="174383" spans="14:14" x14ac:dyDescent="0.3">
      <c r="N174383" s="53"/>
    </row>
    <row r="174384" spans="14:14" x14ac:dyDescent="0.3">
      <c r="N174384" s="53"/>
    </row>
    <row r="174385" spans="14:14" x14ac:dyDescent="0.3">
      <c r="N174385" s="53"/>
    </row>
    <row r="174386" spans="14:14" x14ac:dyDescent="0.3">
      <c r="N174386" s="53"/>
    </row>
    <row r="174387" spans="14:14" x14ac:dyDescent="0.3">
      <c r="N174387" s="53"/>
    </row>
    <row r="174388" spans="14:14" x14ac:dyDescent="0.3">
      <c r="N174388" s="53"/>
    </row>
    <row r="174389" spans="14:14" x14ac:dyDescent="0.3">
      <c r="N174389" s="53"/>
    </row>
    <row r="174390" spans="14:14" x14ac:dyDescent="0.3">
      <c r="N174390" s="53"/>
    </row>
    <row r="174391" spans="14:14" x14ac:dyDescent="0.3">
      <c r="N174391" s="53"/>
    </row>
    <row r="174392" spans="14:14" x14ac:dyDescent="0.3">
      <c r="N174392" s="53"/>
    </row>
    <row r="174393" spans="14:14" x14ac:dyDescent="0.3">
      <c r="N174393" s="53"/>
    </row>
    <row r="174394" spans="14:14" x14ac:dyDescent="0.3">
      <c r="N174394" s="53"/>
    </row>
    <row r="174395" spans="14:14" x14ac:dyDescent="0.3">
      <c r="N174395" s="53"/>
    </row>
    <row r="174396" spans="14:14" x14ac:dyDescent="0.3">
      <c r="N174396" s="53"/>
    </row>
    <row r="174397" spans="14:14" x14ac:dyDescent="0.3">
      <c r="N174397" s="53"/>
    </row>
    <row r="174398" spans="14:14" x14ac:dyDescent="0.3">
      <c r="N174398" s="53"/>
    </row>
    <row r="174399" spans="14:14" x14ac:dyDescent="0.3">
      <c r="N174399" s="53"/>
    </row>
    <row r="174400" spans="14:14" x14ac:dyDescent="0.3">
      <c r="N174400" s="53"/>
    </row>
    <row r="174401" spans="14:14" x14ac:dyDescent="0.3">
      <c r="N174401" s="53"/>
    </row>
    <row r="174402" spans="14:14" x14ac:dyDescent="0.3">
      <c r="N174402" s="53"/>
    </row>
    <row r="174403" spans="14:14" x14ac:dyDescent="0.3">
      <c r="N174403" s="53"/>
    </row>
    <row r="174404" spans="14:14" x14ac:dyDescent="0.3">
      <c r="N174404" s="53"/>
    </row>
    <row r="174405" spans="14:14" x14ac:dyDescent="0.3">
      <c r="N174405" s="53"/>
    </row>
    <row r="174406" spans="14:14" x14ac:dyDescent="0.3">
      <c r="N174406" s="53"/>
    </row>
    <row r="174407" spans="14:14" x14ac:dyDescent="0.3">
      <c r="N174407" s="53"/>
    </row>
    <row r="174408" spans="14:14" x14ac:dyDescent="0.3">
      <c r="N174408" s="53"/>
    </row>
    <row r="174409" spans="14:14" x14ac:dyDescent="0.3">
      <c r="N174409" s="53"/>
    </row>
    <row r="174410" spans="14:14" x14ac:dyDescent="0.3">
      <c r="N174410" s="53"/>
    </row>
    <row r="174411" spans="14:14" x14ac:dyDescent="0.3">
      <c r="N174411" s="53"/>
    </row>
    <row r="174412" spans="14:14" x14ac:dyDescent="0.3">
      <c r="N174412" s="53"/>
    </row>
    <row r="174413" spans="14:14" x14ac:dyDescent="0.3">
      <c r="N174413" s="53"/>
    </row>
    <row r="174414" spans="14:14" x14ac:dyDescent="0.3">
      <c r="N174414" s="53"/>
    </row>
    <row r="174415" spans="14:14" x14ac:dyDescent="0.3">
      <c r="N174415" s="53"/>
    </row>
    <row r="174416" spans="14:14" x14ac:dyDescent="0.3">
      <c r="N174416" s="53"/>
    </row>
    <row r="174417" spans="14:14" x14ac:dyDescent="0.3">
      <c r="N174417" s="53"/>
    </row>
    <row r="174418" spans="14:14" x14ac:dyDescent="0.3">
      <c r="N174418" s="53"/>
    </row>
    <row r="174419" spans="14:14" x14ac:dyDescent="0.3">
      <c r="N174419" s="53"/>
    </row>
    <row r="174420" spans="14:14" x14ac:dyDescent="0.3">
      <c r="N174420" s="53"/>
    </row>
    <row r="174421" spans="14:14" x14ac:dyDescent="0.3">
      <c r="N174421" s="53"/>
    </row>
    <row r="174422" spans="14:14" x14ac:dyDescent="0.3">
      <c r="N174422" s="53"/>
    </row>
    <row r="174423" spans="14:14" x14ac:dyDescent="0.3">
      <c r="N174423" s="53"/>
    </row>
    <row r="174424" spans="14:14" x14ac:dyDescent="0.3">
      <c r="N174424" s="53"/>
    </row>
    <row r="174425" spans="14:14" x14ac:dyDescent="0.3">
      <c r="N174425" s="53"/>
    </row>
    <row r="174426" spans="14:14" x14ac:dyDescent="0.3">
      <c r="N174426" s="53"/>
    </row>
    <row r="174427" spans="14:14" x14ac:dyDescent="0.3">
      <c r="N174427" s="53"/>
    </row>
    <row r="174428" spans="14:14" x14ac:dyDescent="0.3">
      <c r="N174428" s="53"/>
    </row>
    <row r="174429" spans="14:14" x14ac:dyDescent="0.3">
      <c r="N174429" s="53"/>
    </row>
    <row r="174430" spans="14:14" x14ac:dyDescent="0.3">
      <c r="N174430" s="53"/>
    </row>
    <row r="174431" spans="14:14" x14ac:dyDescent="0.3">
      <c r="N174431" s="53"/>
    </row>
    <row r="174432" spans="14:14" x14ac:dyDescent="0.3">
      <c r="N174432" s="53"/>
    </row>
    <row r="174433" spans="14:14" x14ac:dyDescent="0.3">
      <c r="N174433" s="53"/>
    </row>
    <row r="174434" spans="14:14" x14ac:dyDescent="0.3">
      <c r="N174434" s="53"/>
    </row>
    <row r="174435" spans="14:14" x14ac:dyDescent="0.3">
      <c r="N174435" s="53"/>
    </row>
    <row r="174436" spans="14:14" x14ac:dyDescent="0.3">
      <c r="N174436" s="53"/>
    </row>
    <row r="174437" spans="14:14" x14ac:dyDescent="0.3">
      <c r="N174437" s="53"/>
    </row>
    <row r="174438" spans="14:14" x14ac:dyDescent="0.3">
      <c r="N174438" s="53"/>
    </row>
    <row r="174439" spans="14:14" x14ac:dyDescent="0.3">
      <c r="N174439" s="53"/>
    </row>
    <row r="174440" spans="14:14" x14ac:dyDescent="0.3">
      <c r="N174440" s="53"/>
    </row>
    <row r="174441" spans="14:14" x14ac:dyDescent="0.3">
      <c r="N174441" s="53"/>
    </row>
    <row r="174442" spans="14:14" x14ac:dyDescent="0.3">
      <c r="N174442" s="53"/>
    </row>
    <row r="174443" spans="14:14" x14ac:dyDescent="0.3">
      <c r="N174443" s="53"/>
    </row>
    <row r="174444" spans="14:14" x14ac:dyDescent="0.3">
      <c r="N174444" s="53"/>
    </row>
    <row r="174445" spans="14:14" x14ac:dyDescent="0.3">
      <c r="N174445" s="53"/>
    </row>
    <row r="174446" spans="14:14" x14ac:dyDescent="0.3">
      <c r="N174446" s="53"/>
    </row>
    <row r="174447" spans="14:14" x14ac:dyDescent="0.3">
      <c r="N174447" s="53"/>
    </row>
    <row r="174448" spans="14:14" x14ac:dyDescent="0.3">
      <c r="N174448" s="53"/>
    </row>
    <row r="174449" spans="14:14" x14ac:dyDescent="0.3">
      <c r="N174449" s="53"/>
    </row>
    <row r="174450" spans="14:14" x14ac:dyDescent="0.3">
      <c r="N174450" s="53"/>
    </row>
    <row r="174451" spans="14:14" x14ac:dyDescent="0.3">
      <c r="N174451" s="53"/>
    </row>
    <row r="174452" spans="14:14" x14ac:dyDescent="0.3">
      <c r="N174452" s="53"/>
    </row>
    <row r="174453" spans="14:14" x14ac:dyDescent="0.3">
      <c r="N174453" s="53"/>
    </row>
    <row r="174454" spans="14:14" x14ac:dyDescent="0.3">
      <c r="N174454" s="53"/>
    </row>
    <row r="174455" spans="14:14" x14ac:dyDescent="0.3">
      <c r="N174455" s="53"/>
    </row>
    <row r="174456" spans="14:14" x14ac:dyDescent="0.3">
      <c r="N174456" s="53"/>
    </row>
    <row r="174457" spans="14:14" x14ac:dyDescent="0.3">
      <c r="N174457" s="53"/>
    </row>
    <row r="174458" spans="14:14" x14ac:dyDescent="0.3">
      <c r="N174458" s="53"/>
    </row>
    <row r="174459" spans="14:14" x14ac:dyDescent="0.3">
      <c r="N174459" s="53"/>
    </row>
    <row r="174460" spans="14:14" x14ac:dyDescent="0.3">
      <c r="N174460" s="53"/>
    </row>
    <row r="174461" spans="14:14" x14ac:dyDescent="0.3">
      <c r="N174461" s="53"/>
    </row>
    <row r="174462" spans="14:14" x14ac:dyDescent="0.3">
      <c r="N174462" s="53"/>
    </row>
    <row r="174463" spans="14:14" x14ac:dyDescent="0.3">
      <c r="N174463" s="53"/>
    </row>
    <row r="174464" spans="14:14" x14ac:dyDescent="0.3">
      <c r="N174464" s="53"/>
    </row>
    <row r="174465" spans="14:14" x14ac:dyDescent="0.3">
      <c r="N174465" s="53"/>
    </row>
    <row r="174466" spans="14:14" x14ac:dyDescent="0.3">
      <c r="N174466" s="53"/>
    </row>
    <row r="174467" spans="14:14" x14ac:dyDescent="0.3">
      <c r="N174467" s="53"/>
    </row>
    <row r="174468" spans="14:14" x14ac:dyDescent="0.3">
      <c r="N174468" s="53"/>
    </row>
    <row r="174469" spans="14:14" x14ac:dyDescent="0.3">
      <c r="N174469" s="53"/>
    </row>
    <row r="174470" spans="14:14" x14ac:dyDescent="0.3">
      <c r="N174470" s="53"/>
    </row>
    <row r="174471" spans="14:14" x14ac:dyDescent="0.3">
      <c r="N174471" s="53"/>
    </row>
    <row r="174472" spans="14:14" x14ac:dyDescent="0.3">
      <c r="N174472" s="53"/>
    </row>
    <row r="174473" spans="14:14" x14ac:dyDescent="0.3">
      <c r="N174473" s="53"/>
    </row>
    <row r="174474" spans="14:14" x14ac:dyDescent="0.3">
      <c r="N174474" s="53"/>
    </row>
    <row r="174475" spans="14:14" x14ac:dyDescent="0.3">
      <c r="N174475" s="53"/>
    </row>
    <row r="174476" spans="14:14" x14ac:dyDescent="0.3">
      <c r="N174476" s="53"/>
    </row>
    <row r="174477" spans="14:14" x14ac:dyDescent="0.3">
      <c r="N174477" s="53"/>
    </row>
    <row r="174478" spans="14:14" x14ac:dyDescent="0.3">
      <c r="N174478" s="53"/>
    </row>
    <row r="174479" spans="14:14" x14ac:dyDescent="0.3">
      <c r="N174479" s="53"/>
    </row>
    <row r="174480" spans="14:14" x14ac:dyDescent="0.3">
      <c r="N174480" s="53"/>
    </row>
    <row r="174481" spans="14:14" x14ac:dyDescent="0.3">
      <c r="N174481" s="53"/>
    </row>
    <row r="174482" spans="14:14" x14ac:dyDescent="0.3">
      <c r="N174482" s="53"/>
    </row>
    <row r="174483" spans="14:14" x14ac:dyDescent="0.3">
      <c r="N174483" s="53"/>
    </row>
    <row r="174484" spans="14:14" x14ac:dyDescent="0.3">
      <c r="N174484" s="53"/>
    </row>
    <row r="174485" spans="14:14" x14ac:dyDescent="0.3">
      <c r="N174485" s="53"/>
    </row>
    <row r="174486" spans="14:14" x14ac:dyDescent="0.3">
      <c r="N174486" s="53"/>
    </row>
    <row r="174487" spans="14:14" x14ac:dyDescent="0.3">
      <c r="N174487" s="53"/>
    </row>
    <row r="174488" spans="14:14" x14ac:dyDescent="0.3">
      <c r="N174488" s="53"/>
    </row>
    <row r="174489" spans="14:14" x14ac:dyDescent="0.3">
      <c r="N174489" s="53"/>
    </row>
    <row r="174490" spans="14:14" x14ac:dyDescent="0.3">
      <c r="N174490" s="53"/>
    </row>
    <row r="174491" spans="14:14" x14ac:dyDescent="0.3">
      <c r="N174491" s="53"/>
    </row>
    <row r="174492" spans="14:14" x14ac:dyDescent="0.3">
      <c r="N174492" s="53"/>
    </row>
    <row r="174493" spans="14:14" x14ac:dyDescent="0.3">
      <c r="N174493" s="53"/>
    </row>
    <row r="174494" spans="14:14" x14ac:dyDescent="0.3">
      <c r="N174494" s="53"/>
    </row>
    <row r="174495" spans="14:14" x14ac:dyDescent="0.3">
      <c r="N174495" s="53"/>
    </row>
    <row r="174496" spans="14:14" x14ac:dyDescent="0.3">
      <c r="N174496" s="53"/>
    </row>
    <row r="174497" spans="14:14" x14ac:dyDescent="0.3">
      <c r="N174497" s="53"/>
    </row>
    <row r="174498" spans="14:14" x14ac:dyDescent="0.3">
      <c r="N174498" s="53"/>
    </row>
    <row r="174499" spans="14:14" x14ac:dyDescent="0.3">
      <c r="N174499" s="53"/>
    </row>
    <row r="174500" spans="14:14" x14ac:dyDescent="0.3">
      <c r="N174500" s="53"/>
    </row>
    <row r="174501" spans="14:14" x14ac:dyDescent="0.3">
      <c r="N174501" s="53"/>
    </row>
    <row r="174502" spans="14:14" x14ac:dyDescent="0.3">
      <c r="N174502" s="53"/>
    </row>
    <row r="174503" spans="14:14" x14ac:dyDescent="0.3">
      <c r="N174503" s="53"/>
    </row>
    <row r="174504" spans="14:14" x14ac:dyDescent="0.3">
      <c r="N174504" s="53"/>
    </row>
    <row r="174505" spans="14:14" x14ac:dyDescent="0.3">
      <c r="N174505" s="53"/>
    </row>
    <row r="174506" spans="14:14" x14ac:dyDescent="0.3">
      <c r="N174506" s="53"/>
    </row>
    <row r="174507" spans="14:14" x14ac:dyDescent="0.3">
      <c r="N174507" s="53"/>
    </row>
    <row r="174508" spans="14:14" x14ac:dyDescent="0.3">
      <c r="N174508" s="53"/>
    </row>
    <row r="174509" spans="14:14" x14ac:dyDescent="0.3">
      <c r="N174509" s="53"/>
    </row>
    <row r="174510" spans="14:14" x14ac:dyDescent="0.3">
      <c r="N174510" s="53"/>
    </row>
    <row r="174511" spans="14:14" x14ac:dyDescent="0.3">
      <c r="N174511" s="53"/>
    </row>
    <row r="174512" spans="14:14" x14ac:dyDescent="0.3">
      <c r="N174512" s="53"/>
    </row>
    <row r="174513" spans="14:14" x14ac:dyDescent="0.3">
      <c r="N174513" s="53"/>
    </row>
    <row r="174514" spans="14:14" x14ac:dyDescent="0.3">
      <c r="N174514" s="53"/>
    </row>
    <row r="174515" spans="14:14" x14ac:dyDescent="0.3">
      <c r="N174515" s="53"/>
    </row>
    <row r="174516" spans="14:14" x14ac:dyDescent="0.3">
      <c r="N174516" s="53"/>
    </row>
    <row r="174517" spans="14:14" x14ac:dyDescent="0.3">
      <c r="N174517" s="53"/>
    </row>
    <row r="174518" spans="14:14" x14ac:dyDescent="0.3">
      <c r="N174518" s="53"/>
    </row>
    <row r="174519" spans="14:14" x14ac:dyDescent="0.3">
      <c r="N174519" s="53"/>
    </row>
    <row r="174520" spans="14:14" x14ac:dyDescent="0.3">
      <c r="N174520" s="53"/>
    </row>
    <row r="174521" spans="14:14" x14ac:dyDescent="0.3">
      <c r="N174521" s="53"/>
    </row>
    <row r="174522" spans="14:14" x14ac:dyDescent="0.3">
      <c r="N174522" s="53"/>
    </row>
    <row r="174523" spans="14:14" x14ac:dyDescent="0.3">
      <c r="N174523" s="53"/>
    </row>
    <row r="174524" spans="14:14" x14ac:dyDescent="0.3">
      <c r="N174524" s="53"/>
    </row>
    <row r="174525" spans="14:14" x14ac:dyDescent="0.3">
      <c r="N174525" s="53"/>
    </row>
    <row r="174526" spans="14:14" x14ac:dyDescent="0.3">
      <c r="N174526" s="53"/>
    </row>
    <row r="174527" spans="14:14" x14ac:dyDescent="0.3">
      <c r="N174527" s="53"/>
    </row>
    <row r="174528" spans="14:14" x14ac:dyDescent="0.3">
      <c r="N174528" s="53"/>
    </row>
    <row r="174529" spans="14:14" x14ac:dyDescent="0.3">
      <c r="N174529" s="53"/>
    </row>
    <row r="174530" spans="14:14" x14ac:dyDescent="0.3">
      <c r="N174530" s="53"/>
    </row>
    <row r="174531" spans="14:14" x14ac:dyDescent="0.3">
      <c r="N174531" s="53"/>
    </row>
    <row r="174532" spans="14:14" x14ac:dyDescent="0.3">
      <c r="N174532" s="53"/>
    </row>
    <row r="174533" spans="14:14" x14ac:dyDescent="0.3">
      <c r="N174533" s="53"/>
    </row>
    <row r="174534" spans="14:14" x14ac:dyDescent="0.3">
      <c r="N174534" s="53"/>
    </row>
    <row r="174535" spans="14:14" x14ac:dyDescent="0.3">
      <c r="N174535" s="53"/>
    </row>
    <row r="174536" spans="14:14" x14ac:dyDescent="0.3">
      <c r="N174536" s="53"/>
    </row>
    <row r="174537" spans="14:14" x14ac:dyDescent="0.3">
      <c r="N174537" s="53"/>
    </row>
    <row r="174538" spans="14:14" x14ac:dyDescent="0.3">
      <c r="N174538" s="53"/>
    </row>
    <row r="174539" spans="14:14" x14ac:dyDescent="0.3">
      <c r="N174539" s="53"/>
    </row>
    <row r="174540" spans="14:14" x14ac:dyDescent="0.3">
      <c r="N174540" s="53"/>
    </row>
    <row r="174541" spans="14:14" x14ac:dyDescent="0.3">
      <c r="N174541" s="53"/>
    </row>
    <row r="174542" spans="14:14" x14ac:dyDescent="0.3">
      <c r="N174542" s="53"/>
    </row>
    <row r="174543" spans="14:14" x14ac:dyDescent="0.3">
      <c r="N174543" s="53"/>
    </row>
    <row r="174544" spans="14:14" x14ac:dyDescent="0.3">
      <c r="N174544" s="53"/>
    </row>
    <row r="174545" spans="14:14" x14ac:dyDescent="0.3">
      <c r="N174545" s="53"/>
    </row>
    <row r="174546" spans="14:14" x14ac:dyDescent="0.3">
      <c r="N174546" s="53"/>
    </row>
    <row r="174547" spans="14:14" x14ac:dyDescent="0.3">
      <c r="N174547" s="53"/>
    </row>
    <row r="174548" spans="14:14" x14ac:dyDescent="0.3">
      <c r="N174548" s="53"/>
    </row>
    <row r="174549" spans="14:14" x14ac:dyDescent="0.3">
      <c r="N174549" s="53"/>
    </row>
    <row r="174550" spans="14:14" x14ac:dyDescent="0.3">
      <c r="N174550" s="53"/>
    </row>
    <row r="174551" spans="14:14" x14ac:dyDescent="0.3">
      <c r="N174551" s="53"/>
    </row>
    <row r="174552" spans="14:14" x14ac:dyDescent="0.3">
      <c r="N174552" s="53"/>
    </row>
    <row r="174553" spans="14:14" x14ac:dyDescent="0.3">
      <c r="N174553" s="53"/>
    </row>
    <row r="174554" spans="14:14" x14ac:dyDescent="0.3">
      <c r="N174554" s="53"/>
    </row>
    <row r="174555" spans="14:14" x14ac:dyDescent="0.3">
      <c r="N174555" s="53"/>
    </row>
    <row r="174556" spans="14:14" x14ac:dyDescent="0.3">
      <c r="N174556" s="53"/>
    </row>
    <row r="174557" spans="14:14" x14ac:dyDescent="0.3">
      <c r="N174557" s="53"/>
    </row>
    <row r="174558" spans="14:14" x14ac:dyDescent="0.3">
      <c r="N174558" s="53"/>
    </row>
    <row r="174559" spans="14:14" x14ac:dyDescent="0.3">
      <c r="N174559" s="53"/>
    </row>
    <row r="174560" spans="14:14" x14ac:dyDescent="0.3">
      <c r="N174560" s="53"/>
    </row>
    <row r="174561" spans="14:14" x14ac:dyDescent="0.3">
      <c r="N174561" s="53"/>
    </row>
    <row r="174562" spans="14:14" x14ac:dyDescent="0.3">
      <c r="N174562" s="53"/>
    </row>
    <row r="174563" spans="14:14" x14ac:dyDescent="0.3">
      <c r="N174563" s="53"/>
    </row>
    <row r="174564" spans="14:14" x14ac:dyDescent="0.3">
      <c r="N174564" s="53"/>
    </row>
    <row r="174565" spans="14:14" x14ac:dyDescent="0.3">
      <c r="N174565" s="53"/>
    </row>
    <row r="174566" spans="14:14" x14ac:dyDescent="0.3">
      <c r="N174566" s="53"/>
    </row>
    <row r="174567" spans="14:14" x14ac:dyDescent="0.3">
      <c r="N174567" s="53"/>
    </row>
    <row r="174568" spans="14:14" x14ac:dyDescent="0.3">
      <c r="N174568" s="53"/>
    </row>
    <row r="174569" spans="14:14" x14ac:dyDescent="0.3">
      <c r="N174569" s="53"/>
    </row>
    <row r="174570" spans="14:14" x14ac:dyDescent="0.3">
      <c r="N174570" s="53"/>
    </row>
    <row r="174571" spans="14:14" x14ac:dyDescent="0.3">
      <c r="N174571" s="53"/>
    </row>
    <row r="174572" spans="14:14" x14ac:dyDescent="0.3">
      <c r="N174572" s="53"/>
    </row>
    <row r="174573" spans="14:14" x14ac:dyDescent="0.3">
      <c r="N174573" s="53"/>
    </row>
    <row r="174574" spans="14:14" x14ac:dyDescent="0.3">
      <c r="N174574" s="53"/>
    </row>
    <row r="174575" spans="14:14" x14ac:dyDescent="0.3">
      <c r="N174575" s="53"/>
    </row>
    <row r="174576" spans="14:14" x14ac:dyDescent="0.3">
      <c r="N174576" s="53"/>
    </row>
    <row r="174577" spans="14:14" x14ac:dyDescent="0.3">
      <c r="N174577" s="53"/>
    </row>
    <row r="174578" spans="14:14" x14ac:dyDescent="0.3">
      <c r="N174578" s="53"/>
    </row>
    <row r="174579" spans="14:14" x14ac:dyDescent="0.3">
      <c r="N174579" s="53"/>
    </row>
    <row r="174580" spans="14:14" x14ac:dyDescent="0.3">
      <c r="N174580" s="53"/>
    </row>
    <row r="174581" spans="14:14" x14ac:dyDescent="0.3">
      <c r="N174581" s="53"/>
    </row>
    <row r="174582" spans="14:14" x14ac:dyDescent="0.3">
      <c r="N174582" s="53"/>
    </row>
    <row r="174583" spans="14:14" x14ac:dyDescent="0.3">
      <c r="N174583" s="53"/>
    </row>
    <row r="174584" spans="14:14" x14ac:dyDescent="0.3">
      <c r="N174584" s="53"/>
    </row>
    <row r="174585" spans="14:14" x14ac:dyDescent="0.3">
      <c r="N174585" s="53"/>
    </row>
    <row r="174586" spans="14:14" x14ac:dyDescent="0.3">
      <c r="N174586" s="53"/>
    </row>
    <row r="174587" spans="14:14" x14ac:dyDescent="0.3">
      <c r="N174587" s="53"/>
    </row>
    <row r="174588" spans="14:14" x14ac:dyDescent="0.3">
      <c r="N174588" s="53"/>
    </row>
    <row r="174589" spans="14:14" x14ac:dyDescent="0.3">
      <c r="N174589" s="53"/>
    </row>
    <row r="174590" spans="14:14" x14ac:dyDescent="0.3">
      <c r="N174590" s="53"/>
    </row>
    <row r="174591" spans="14:14" x14ac:dyDescent="0.3">
      <c r="N174591" s="53"/>
    </row>
    <row r="174592" spans="14:14" x14ac:dyDescent="0.3">
      <c r="N174592" s="53"/>
    </row>
    <row r="174593" spans="14:14" x14ac:dyDescent="0.3">
      <c r="N174593" s="53"/>
    </row>
    <row r="174594" spans="14:14" x14ac:dyDescent="0.3">
      <c r="N174594" s="53"/>
    </row>
    <row r="174595" spans="14:14" x14ac:dyDescent="0.3">
      <c r="N174595" s="53"/>
    </row>
    <row r="174596" spans="14:14" x14ac:dyDescent="0.3">
      <c r="N174596" s="53"/>
    </row>
    <row r="174597" spans="14:14" x14ac:dyDescent="0.3">
      <c r="N174597" s="53"/>
    </row>
    <row r="174598" spans="14:14" x14ac:dyDescent="0.3">
      <c r="N174598" s="53"/>
    </row>
    <row r="174599" spans="14:14" x14ac:dyDescent="0.3">
      <c r="N174599" s="53"/>
    </row>
    <row r="174600" spans="14:14" x14ac:dyDescent="0.3">
      <c r="N174600" s="53"/>
    </row>
    <row r="174601" spans="14:14" x14ac:dyDescent="0.3">
      <c r="N174601" s="53"/>
    </row>
    <row r="174602" spans="14:14" x14ac:dyDescent="0.3">
      <c r="N174602" s="53"/>
    </row>
    <row r="174603" spans="14:14" x14ac:dyDescent="0.3">
      <c r="N174603" s="53"/>
    </row>
    <row r="174604" spans="14:14" x14ac:dyDescent="0.3">
      <c r="N174604" s="53"/>
    </row>
    <row r="174605" spans="14:14" x14ac:dyDescent="0.3">
      <c r="N174605" s="53"/>
    </row>
    <row r="174606" spans="14:14" x14ac:dyDescent="0.3">
      <c r="N174606" s="53"/>
    </row>
    <row r="174607" spans="14:14" x14ac:dyDescent="0.3">
      <c r="N174607" s="53"/>
    </row>
    <row r="174608" spans="14:14" x14ac:dyDescent="0.3">
      <c r="N174608" s="53"/>
    </row>
    <row r="174609" spans="14:14" x14ac:dyDescent="0.3">
      <c r="N174609" s="53"/>
    </row>
    <row r="174610" spans="14:14" x14ac:dyDescent="0.3">
      <c r="N174610" s="53"/>
    </row>
    <row r="174611" spans="14:14" x14ac:dyDescent="0.3">
      <c r="N174611" s="53"/>
    </row>
    <row r="174612" spans="14:14" x14ac:dyDescent="0.3">
      <c r="N174612" s="53"/>
    </row>
    <row r="174613" spans="14:14" x14ac:dyDescent="0.3">
      <c r="N174613" s="53"/>
    </row>
    <row r="174614" spans="14:14" x14ac:dyDescent="0.3">
      <c r="N174614" s="53"/>
    </row>
    <row r="174615" spans="14:14" x14ac:dyDescent="0.3">
      <c r="N174615" s="53"/>
    </row>
    <row r="174616" spans="14:14" x14ac:dyDescent="0.3">
      <c r="N174616" s="53"/>
    </row>
    <row r="174617" spans="14:14" x14ac:dyDescent="0.3">
      <c r="N174617" s="53"/>
    </row>
    <row r="174618" spans="14:14" x14ac:dyDescent="0.3">
      <c r="N174618" s="53"/>
    </row>
    <row r="174619" spans="14:14" x14ac:dyDescent="0.3">
      <c r="N174619" s="53"/>
    </row>
    <row r="174620" spans="14:14" x14ac:dyDescent="0.3">
      <c r="N174620" s="53"/>
    </row>
    <row r="174621" spans="14:14" x14ac:dyDescent="0.3">
      <c r="N174621" s="53"/>
    </row>
    <row r="174622" spans="14:14" x14ac:dyDescent="0.3">
      <c r="N174622" s="53"/>
    </row>
    <row r="174623" spans="14:14" x14ac:dyDescent="0.3">
      <c r="N174623" s="53"/>
    </row>
    <row r="174624" spans="14:14" x14ac:dyDescent="0.3">
      <c r="N174624" s="53"/>
    </row>
    <row r="174625" spans="14:14" x14ac:dyDescent="0.3">
      <c r="N174625" s="53"/>
    </row>
    <row r="174626" spans="14:14" x14ac:dyDescent="0.3">
      <c r="N174626" s="53"/>
    </row>
    <row r="174627" spans="14:14" x14ac:dyDescent="0.3">
      <c r="N174627" s="53"/>
    </row>
    <row r="174628" spans="14:14" x14ac:dyDescent="0.3">
      <c r="N174628" s="53"/>
    </row>
    <row r="174629" spans="14:14" x14ac:dyDescent="0.3">
      <c r="N174629" s="53"/>
    </row>
    <row r="174630" spans="14:14" x14ac:dyDescent="0.3">
      <c r="N174630" s="53"/>
    </row>
    <row r="174631" spans="14:14" x14ac:dyDescent="0.3">
      <c r="N174631" s="53"/>
    </row>
    <row r="174632" spans="14:14" x14ac:dyDescent="0.3">
      <c r="N174632" s="53"/>
    </row>
    <row r="174633" spans="14:14" x14ac:dyDescent="0.3">
      <c r="N174633" s="53"/>
    </row>
    <row r="174634" spans="14:14" x14ac:dyDescent="0.3">
      <c r="N174634" s="53"/>
    </row>
    <row r="174635" spans="14:14" x14ac:dyDescent="0.3">
      <c r="N174635" s="53"/>
    </row>
    <row r="174636" spans="14:14" x14ac:dyDescent="0.3">
      <c r="N174636" s="53"/>
    </row>
    <row r="174637" spans="14:14" x14ac:dyDescent="0.3">
      <c r="N174637" s="53"/>
    </row>
    <row r="174638" spans="14:14" x14ac:dyDescent="0.3">
      <c r="N174638" s="53"/>
    </row>
    <row r="174639" spans="14:14" x14ac:dyDescent="0.3">
      <c r="N174639" s="53"/>
    </row>
    <row r="174640" spans="14:14" x14ac:dyDescent="0.3">
      <c r="N174640" s="53"/>
    </row>
    <row r="174641" spans="14:14" x14ac:dyDescent="0.3">
      <c r="N174641" s="53"/>
    </row>
    <row r="174642" spans="14:14" x14ac:dyDescent="0.3">
      <c r="N174642" s="53"/>
    </row>
    <row r="174643" spans="14:14" x14ac:dyDescent="0.3">
      <c r="N174643" s="53"/>
    </row>
    <row r="174644" spans="14:14" x14ac:dyDescent="0.3">
      <c r="N174644" s="53"/>
    </row>
    <row r="174645" spans="14:14" x14ac:dyDescent="0.3">
      <c r="N174645" s="53"/>
    </row>
    <row r="174646" spans="14:14" x14ac:dyDescent="0.3">
      <c r="N174646" s="53"/>
    </row>
    <row r="174647" spans="14:14" x14ac:dyDescent="0.3">
      <c r="N174647" s="53"/>
    </row>
    <row r="174648" spans="14:14" x14ac:dyDescent="0.3">
      <c r="N174648" s="53"/>
    </row>
    <row r="174649" spans="14:14" x14ac:dyDescent="0.3">
      <c r="N174649" s="53"/>
    </row>
    <row r="174650" spans="14:14" x14ac:dyDescent="0.3">
      <c r="N174650" s="53"/>
    </row>
    <row r="174651" spans="14:14" x14ac:dyDescent="0.3">
      <c r="N174651" s="53"/>
    </row>
    <row r="174652" spans="14:14" x14ac:dyDescent="0.3">
      <c r="N174652" s="53"/>
    </row>
    <row r="174653" spans="14:14" x14ac:dyDescent="0.3">
      <c r="N174653" s="53"/>
    </row>
    <row r="174654" spans="14:14" x14ac:dyDescent="0.3">
      <c r="N174654" s="53"/>
    </row>
    <row r="174655" spans="14:14" x14ac:dyDescent="0.3">
      <c r="N174655" s="53"/>
    </row>
    <row r="174656" spans="14:14" x14ac:dyDescent="0.3">
      <c r="N174656" s="53"/>
    </row>
    <row r="174657" spans="14:14" x14ac:dyDescent="0.3">
      <c r="N174657" s="53"/>
    </row>
    <row r="174658" spans="14:14" x14ac:dyDescent="0.3">
      <c r="N174658" s="53"/>
    </row>
    <row r="174659" spans="14:14" x14ac:dyDescent="0.3">
      <c r="N174659" s="53"/>
    </row>
    <row r="174660" spans="14:14" x14ac:dyDescent="0.3">
      <c r="N174660" s="53"/>
    </row>
    <row r="174661" spans="14:14" x14ac:dyDescent="0.3">
      <c r="N174661" s="53"/>
    </row>
    <row r="174662" spans="14:14" x14ac:dyDescent="0.3">
      <c r="N174662" s="53"/>
    </row>
    <row r="174663" spans="14:14" x14ac:dyDescent="0.3">
      <c r="N174663" s="53"/>
    </row>
    <row r="174664" spans="14:14" x14ac:dyDescent="0.3">
      <c r="N174664" s="53"/>
    </row>
    <row r="174665" spans="14:14" x14ac:dyDescent="0.3">
      <c r="N174665" s="53"/>
    </row>
    <row r="174666" spans="14:14" x14ac:dyDescent="0.3">
      <c r="N174666" s="53"/>
    </row>
    <row r="174667" spans="14:14" x14ac:dyDescent="0.3">
      <c r="N174667" s="53"/>
    </row>
    <row r="174668" spans="14:14" x14ac:dyDescent="0.3">
      <c r="N174668" s="53"/>
    </row>
    <row r="174669" spans="14:14" x14ac:dyDescent="0.3">
      <c r="N174669" s="53"/>
    </row>
    <row r="174670" spans="14:14" x14ac:dyDescent="0.3">
      <c r="N174670" s="53"/>
    </row>
    <row r="174671" spans="14:14" x14ac:dyDescent="0.3">
      <c r="N174671" s="53"/>
    </row>
    <row r="174672" spans="14:14" x14ac:dyDescent="0.3">
      <c r="N174672" s="53"/>
    </row>
    <row r="174673" spans="14:14" x14ac:dyDescent="0.3">
      <c r="N174673" s="53"/>
    </row>
    <row r="174674" spans="14:14" x14ac:dyDescent="0.3">
      <c r="N174674" s="53"/>
    </row>
    <row r="174675" spans="14:14" x14ac:dyDescent="0.3">
      <c r="N174675" s="53"/>
    </row>
    <row r="174676" spans="14:14" x14ac:dyDescent="0.3">
      <c r="N174676" s="53"/>
    </row>
    <row r="174677" spans="14:14" x14ac:dyDescent="0.3">
      <c r="N174677" s="53"/>
    </row>
    <row r="174678" spans="14:14" x14ac:dyDescent="0.3">
      <c r="N174678" s="53"/>
    </row>
    <row r="174679" spans="14:14" x14ac:dyDescent="0.3">
      <c r="N174679" s="53"/>
    </row>
    <row r="174680" spans="14:14" x14ac:dyDescent="0.3">
      <c r="N174680" s="53"/>
    </row>
    <row r="174681" spans="14:14" x14ac:dyDescent="0.3">
      <c r="N174681" s="53"/>
    </row>
    <row r="174682" spans="14:14" x14ac:dyDescent="0.3">
      <c r="N174682" s="53"/>
    </row>
    <row r="174683" spans="14:14" x14ac:dyDescent="0.3">
      <c r="N174683" s="53"/>
    </row>
    <row r="174684" spans="14:14" x14ac:dyDescent="0.3">
      <c r="N174684" s="53"/>
    </row>
    <row r="174685" spans="14:14" x14ac:dyDescent="0.3">
      <c r="N174685" s="53"/>
    </row>
    <row r="174686" spans="14:14" x14ac:dyDescent="0.3">
      <c r="N174686" s="53"/>
    </row>
    <row r="174687" spans="14:14" x14ac:dyDescent="0.3">
      <c r="N174687" s="53"/>
    </row>
    <row r="174688" spans="14:14" x14ac:dyDescent="0.3">
      <c r="N174688" s="53"/>
    </row>
    <row r="174689" spans="14:14" x14ac:dyDescent="0.3">
      <c r="N174689" s="53"/>
    </row>
    <row r="174690" spans="14:14" x14ac:dyDescent="0.3">
      <c r="N174690" s="53"/>
    </row>
    <row r="174691" spans="14:14" x14ac:dyDescent="0.3">
      <c r="N174691" s="53"/>
    </row>
    <row r="174692" spans="14:14" x14ac:dyDescent="0.3">
      <c r="N174692" s="53"/>
    </row>
    <row r="174693" spans="14:14" x14ac:dyDescent="0.3">
      <c r="N174693" s="53"/>
    </row>
    <row r="174694" spans="14:14" x14ac:dyDescent="0.3">
      <c r="N174694" s="53"/>
    </row>
    <row r="174695" spans="14:14" x14ac:dyDescent="0.3">
      <c r="N174695" s="53"/>
    </row>
    <row r="174696" spans="14:14" x14ac:dyDescent="0.3">
      <c r="N174696" s="53"/>
    </row>
    <row r="174697" spans="14:14" x14ac:dyDescent="0.3">
      <c r="N174697" s="53"/>
    </row>
    <row r="174698" spans="14:14" x14ac:dyDescent="0.3">
      <c r="N174698" s="53"/>
    </row>
    <row r="174699" spans="14:14" x14ac:dyDescent="0.3">
      <c r="N174699" s="53"/>
    </row>
    <row r="174700" spans="14:14" x14ac:dyDescent="0.3">
      <c r="N174700" s="53"/>
    </row>
    <row r="174701" spans="14:14" x14ac:dyDescent="0.3">
      <c r="N174701" s="53"/>
    </row>
    <row r="174702" spans="14:14" x14ac:dyDescent="0.3">
      <c r="N174702" s="53"/>
    </row>
    <row r="174703" spans="14:14" x14ac:dyDescent="0.3">
      <c r="N174703" s="53"/>
    </row>
    <row r="174704" spans="14:14" x14ac:dyDescent="0.3">
      <c r="N174704" s="53"/>
    </row>
    <row r="174705" spans="14:14" x14ac:dyDescent="0.3">
      <c r="N174705" s="53"/>
    </row>
    <row r="174706" spans="14:14" x14ac:dyDescent="0.3">
      <c r="N174706" s="53"/>
    </row>
    <row r="174707" spans="14:14" x14ac:dyDescent="0.3">
      <c r="N174707" s="53"/>
    </row>
    <row r="174708" spans="14:14" x14ac:dyDescent="0.3">
      <c r="N174708" s="53"/>
    </row>
    <row r="174709" spans="14:14" x14ac:dyDescent="0.3">
      <c r="N174709" s="53"/>
    </row>
    <row r="174710" spans="14:14" x14ac:dyDescent="0.3">
      <c r="N174710" s="53"/>
    </row>
    <row r="174711" spans="14:14" x14ac:dyDescent="0.3">
      <c r="N174711" s="53"/>
    </row>
    <row r="174712" spans="14:14" x14ac:dyDescent="0.3">
      <c r="N174712" s="53"/>
    </row>
    <row r="174713" spans="14:14" x14ac:dyDescent="0.3">
      <c r="N174713" s="53"/>
    </row>
    <row r="174714" spans="14:14" x14ac:dyDescent="0.3">
      <c r="N174714" s="53"/>
    </row>
    <row r="174715" spans="14:14" x14ac:dyDescent="0.3">
      <c r="N174715" s="53"/>
    </row>
    <row r="174716" spans="14:14" x14ac:dyDescent="0.3">
      <c r="N174716" s="53"/>
    </row>
    <row r="174717" spans="14:14" x14ac:dyDescent="0.3">
      <c r="N174717" s="53"/>
    </row>
    <row r="174718" spans="14:14" x14ac:dyDescent="0.3">
      <c r="N174718" s="53"/>
    </row>
    <row r="174719" spans="14:14" x14ac:dyDescent="0.3">
      <c r="N174719" s="53"/>
    </row>
    <row r="174720" spans="14:14" x14ac:dyDescent="0.3">
      <c r="N174720" s="53"/>
    </row>
    <row r="174721" spans="14:14" x14ac:dyDescent="0.3">
      <c r="N174721" s="53"/>
    </row>
    <row r="174722" spans="14:14" x14ac:dyDescent="0.3">
      <c r="N174722" s="53"/>
    </row>
    <row r="174723" spans="14:14" x14ac:dyDescent="0.3">
      <c r="N174723" s="53"/>
    </row>
    <row r="174724" spans="14:14" x14ac:dyDescent="0.3">
      <c r="N174724" s="53"/>
    </row>
    <row r="174725" spans="14:14" x14ac:dyDescent="0.3">
      <c r="N174725" s="53"/>
    </row>
    <row r="174726" spans="14:14" x14ac:dyDescent="0.3">
      <c r="N174726" s="53"/>
    </row>
    <row r="174727" spans="14:14" x14ac:dyDescent="0.3">
      <c r="N174727" s="53"/>
    </row>
    <row r="174728" spans="14:14" x14ac:dyDescent="0.3">
      <c r="N174728" s="53"/>
    </row>
    <row r="174729" spans="14:14" x14ac:dyDescent="0.3">
      <c r="N174729" s="53"/>
    </row>
    <row r="174730" spans="14:14" x14ac:dyDescent="0.3">
      <c r="N174730" s="53"/>
    </row>
    <row r="174731" spans="14:14" x14ac:dyDescent="0.3">
      <c r="N174731" s="53"/>
    </row>
    <row r="174732" spans="14:14" x14ac:dyDescent="0.3">
      <c r="N174732" s="53"/>
    </row>
    <row r="174733" spans="14:14" x14ac:dyDescent="0.3">
      <c r="N174733" s="53"/>
    </row>
    <row r="174734" spans="14:14" x14ac:dyDescent="0.3">
      <c r="N174734" s="53"/>
    </row>
    <row r="174735" spans="14:14" x14ac:dyDescent="0.3">
      <c r="N174735" s="53"/>
    </row>
    <row r="174736" spans="14:14" x14ac:dyDescent="0.3">
      <c r="N174736" s="53"/>
    </row>
    <row r="174737" spans="14:14" x14ac:dyDescent="0.3">
      <c r="N174737" s="53"/>
    </row>
    <row r="174738" spans="14:14" x14ac:dyDescent="0.3">
      <c r="N174738" s="53"/>
    </row>
    <row r="174739" spans="14:14" x14ac:dyDescent="0.3">
      <c r="N174739" s="53"/>
    </row>
    <row r="174740" spans="14:14" x14ac:dyDescent="0.3">
      <c r="N174740" s="53"/>
    </row>
    <row r="174741" spans="14:14" x14ac:dyDescent="0.3">
      <c r="N174741" s="53"/>
    </row>
    <row r="174742" spans="14:14" x14ac:dyDescent="0.3">
      <c r="N174742" s="53"/>
    </row>
    <row r="174743" spans="14:14" x14ac:dyDescent="0.3">
      <c r="N174743" s="53"/>
    </row>
    <row r="174744" spans="14:14" x14ac:dyDescent="0.3">
      <c r="N174744" s="53"/>
    </row>
    <row r="174745" spans="14:14" x14ac:dyDescent="0.3">
      <c r="N174745" s="53"/>
    </row>
    <row r="174746" spans="14:14" x14ac:dyDescent="0.3">
      <c r="N174746" s="53"/>
    </row>
    <row r="174747" spans="14:14" x14ac:dyDescent="0.3">
      <c r="N174747" s="53"/>
    </row>
    <row r="174748" spans="14:14" x14ac:dyDescent="0.3">
      <c r="N174748" s="53"/>
    </row>
    <row r="174749" spans="14:14" x14ac:dyDescent="0.3">
      <c r="N174749" s="53"/>
    </row>
    <row r="174750" spans="14:14" x14ac:dyDescent="0.3">
      <c r="N174750" s="53"/>
    </row>
    <row r="174751" spans="14:14" x14ac:dyDescent="0.3">
      <c r="N174751" s="53"/>
    </row>
    <row r="174752" spans="14:14" x14ac:dyDescent="0.3">
      <c r="N174752" s="53"/>
    </row>
    <row r="174753" spans="14:14" x14ac:dyDescent="0.3">
      <c r="N174753" s="53"/>
    </row>
    <row r="174754" spans="14:14" x14ac:dyDescent="0.3">
      <c r="N174754" s="53"/>
    </row>
    <row r="174755" spans="14:14" x14ac:dyDescent="0.3">
      <c r="N174755" s="53"/>
    </row>
    <row r="174756" spans="14:14" x14ac:dyDescent="0.3">
      <c r="N174756" s="53"/>
    </row>
    <row r="174757" spans="14:14" x14ac:dyDescent="0.3">
      <c r="N174757" s="53"/>
    </row>
    <row r="174758" spans="14:14" x14ac:dyDescent="0.3">
      <c r="N174758" s="53"/>
    </row>
    <row r="174759" spans="14:14" x14ac:dyDescent="0.3">
      <c r="N174759" s="53"/>
    </row>
    <row r="174760" spans="14:14" x14ac:dyDescent="0.3">
      <c r="N174760" s="53"/>
    </row>
    <row r="174761" spans="14:14" x14ac:dyDescent="0.3">
      <c r="N174761" s="53"/>
    </row>
    <row r="174762" spans="14:14" x14ac:dyDescent="0.3">
      <c r="N174762" s="53"/>
    </row>
    <row r="174763" spans="14:14" x14ac:dyDescent="0.3">
      <c r="N174763" s="53"/>
    </row>
    <row r="174764" spans="14:14" x14ac:dyDescent="0.3">
      <c r="N174764" s="53"/>
    </row>
    <row r="174765" spans="14:14" x14ac:dyDescent="0.3">
      <c r="N174765" s="53"/>
    </row>
    <row r="174766" spans="14:14" x14ac:dyDescent="0.3">
      <c r="N174766" s="53"/>
    </row>
    <row r="174767" spans="14:14" x14ac:dyDescent="0.3">
      <c r="N174767" s="53"/>
    </row>
    <row r="174768" spans="14:14" x14ac:dyDescent="0.3">
      <c r="N174768" s="53"/>
    </row>
    <row r="174769" spans="14:14" x14ac:dyDescent="0.3">
      <c r="N174769" s="53"/>
    </row>
    <row r="174770" spans="14:14" x14ac:dyDescent="0.3">
      <c r="N174770" s="53"/>
    </row>
    <row r="174771" spans="14:14" x14ac:dyDescent="0.3">
      <c r="N174771" s="53"/>
    </row>
    <row r="174772" spans="14:14" x14ac:dyDescent="0.3">
      <c r="N174772" s="53"/>
    </row>
    <row r="174773" spans="14:14" x14ac:dyDescent="0.3">
      <c r="N174773" s="53"/>
    </row>
    <row r="174774" spans="14:14" x14ac:dyDescent="0.3">
      <c r="N174774" s="53"/>
    </row>
    <row r="174775" spans="14:14" x14ac:dyDescent="0.3">
      <c r="N174775" s="53"/>
    </row>
    <row r="174776" spans="14:14" x14ac:dyDescent="0.3">
      <c r="N174776" s="53"/>
    </row>
    <row r="174777" spans="14:14" x14ac:dyDescent="0.3">
      <c r="N174777" s="53"/>
    </row>
    <row r="174778" spans="14:14" x14ac:dyDescent="0.3">
      <c r="N174778" s="53"/>
    </row>
    <row r="174779" spans="14:14" x14ac:dyDescent="0.3">
      <c r="N174779" s="53"/>
    </row>
    <row r="174780" spans="14:14" x14ac:dyDescent="0.3">
      <c r="N174780" s="53"/>
    </row>
    <row r="174781" spans="14:14" x14ac:dyDescent="0.3">
      <c r="N174781" s="53"/>
    </row>
    <row r="174782" spans="14:14" x14ac:dyDescent="0.3">
      <c r="N174782" s="53"/>
    </row>
    <row r="174783" spans="14:14" x14ac:dyDescent="0.3">
      <c r="N174783" s="53"/>
    </row>
    <row r="174784" spans="14:14" x14ac:dyDescent="0.3">
      <c r="N174784" s="53"/>
    </row>
    <row r="174785" spans="14:14" x14ac:dyDescent="0.3">
      <c r="N174785" s="53"/>
    </row>
    <row r="174786" spans="14:14" x14ac:dyDescent="0.3">
      <c r="N174786" s="53"/>
    </row>
    <row r="174787" spans="14:14" x14ac:dyDescent="0.3">
      <c r="N174787" s="53"/>
    </row>
    <row r="174788" spans="14:14" x14ac:dyDescent="0.3">
      <c r="N174788" s="53"/>
    </row>
    <row r="174789" spans="14:14" x14ac:dyDescent="0.3">
      <c r="N174789" s="53"/>
    </row>
    <row r="174790" spans="14:14" x14ac:dyDescent="0.3">
      <c r="N174790" s="53"/>
    </row>
    <row r="174791" spans="14:14" x14ac:dyDescent="0.3">
      <c r="N174791" s="53"/>
    </row>
    <row r="174792" spans="14:14" x14ac:dyDescent="0.3">
      <c r="N174792" s="53"/>
    </row>
    <row r="174793" spans="14:14" x14ac:dyDescent="0.3">
      <c r="N174793" s="53"/>
    </row>
    <row r="174794" spans="14:14" x14ac:dyDescent="0.3">
      <c r="N174794" s="53"/>
    </row>
    <row r="174795" spans="14:14" x14ac:dyDescent="0.3">
      <c r="N174795" s="53"/>
    </row>
    <row r="174796" spans="14:14" x14ac:dyDescent="0.3">
      <c r="N174796" s="53"/>
    </row>
    <row r="174797" spans="14:14" x14ac:dyDescent="0.3">
      <c r="N174797" s="53"/>
    </row>
    <row r="174798" spans="14:14" x14ac:dyDescent="0.3">
      <c r="N174798" s="53"/>
    </row>
    <row r="174799" spans="14:14" x14ac:dyDescent="0.3">
      <c r="N174799" s="53"/>
    </row>
    <row r="174800" spans="14:14" x14ac:dyDescent="0.3">
      <c r="N174800" s="53"/>
    </row>
    <row r="174801" spans="14:14" x14ac:dyDescent="0.3">
      <c r="N174801" s="53"/>
    </row>
    <row r="174802" spans="14:14" x14ac:dyDescent="0.3">
      <c r="N174802" s="53"/>
    </row>
    <row r="174803" spans="14:14" x14ac:dyDescent="0.3">
      <c r="N174803" s="53"/>
    </row>
    <row r="174804" spans="14:14" x14ac:dyDescent="0.3">
      <c r="N174804" s="53"/>
    </row>
    <row r="174805" spans="14:14" x14ac:dyDescent="0.3">
      <c r="N174805" s="53"/>
    </row>
    <row r="174806" spans="14:14" x14ac:dyDescent="0.3">
      <c r="N174806" s="53"/>
    </row>
    <row r="174807" spans="14:14" x14ac:dyDescent="0.3">
      <c r="N174807" s="53"/>
    </row>
    <row r="174808" spans="14:14" x14ac:dyDescent="0.3">
      <c r="N174808" s="53"/>
    </row>
    <row r="174809" spans="14:14" x14ac:dyDescent="0.3">
      <c r="N174809" s="53"/>
    </row>
    <row r="174810" spans="14:14" x14ac:dyDescent="0.3">
      <c r="N174810" s="53"/>
    </row>
    <row r="174811" spans="14:14" x14ac:dyDescent="0.3">
      <c r="N174811" s="53"/>
    </row>
    <row r="174812" spans="14:14" x14ac:dyDescent="0.3">
      <c r="N174812" s="53"/>
    </row>
    <row r="174813" spans="14:14" x14ac:dyDescent="0.3">
      <c r="N174813" s="53"/>
    </row>
    <row r="174814" spans="14:14" x14ac:dyDescent="0.3">
      <c r="N174814" s="53"/>
    </row>
    <row r="174815" spans="14:14" x14ac:dyDescent="0.3">
      <c r="N174815" s="53"/>
    </row>
    <row r="174816" spans="14:14" x14ac:dyDescent="0.3">
      <c r="N174816" s="53"/>
    </row>
    <row r="174817" spans="14:14" x14ac:dyDescent="0.3">
      <c r="N174817" s="53"/>
    </row>
    <row r="174818" spans="14:14" x14ac:dyDescent="0.3">
      <c r="N174818" s="53"/>
    </row>
    <row r="174819" spans="14:14" x14ac:dyDescent="0.3">
      <c r="N174819" s="53"/>
    </row>
    <row r="174820" spans="14:14" x14ac:dyDescent="0.3">
      <c r="N174820" s="53"/>
    </row>
    <row r="174821" spans="14:14" x14ac:dyDescent="0.3">
      <c r="N174821" s="53"/>
    </row>
    <row r="174822" spans="14:14" x14ac:dyDescent="0.3">
      <c r="N174822" s="53"/>
    </row>
    <row r="174823" spans="14:14" x14ac:dyDescent="0.3">
      <c r="N174823" s="53"/>
    </row>
    <row r="174824" spans="14:14" x14ac:dyDescent="0.3">
      <c r="N174824" s="53"/>
    </row>
    <row r="174825" spans="14:14" x14ac:dyDescent="0.3">
      <c r="N174825" s="53"/>
    </row>
    <row r="174826" spans="14:14" x14ac:dyDescent="0.3">
      <c r="N174826" s="53"/>
    </row>
    <row r="174827" spans="14:14" x14ac:dyDescent="0.3">
      <c r="N174827" s="53"/>
    </row>
    <row r="174828" spans="14:14" x14ac:dyDescent="0.3">
      <c r="N174828" s="53"/>
    </row>
    <row r="174829" spans="14:14" x14ac:dyDescent="0.3">
      <c r="N174829" s="53"/>
    </row>
    <row r="174830" spans="14:14" x14ac:dyDescent="0.3">
      <c r="N174830" s="53"/>
    </row>
    <row r="174831" spans="14:14" x14ac:dyDescent="0.3">
      <c r="N174831" s="53"/>
    </row>
    <row r="174832" spans="14:14" x14ac:dyDescent="0.3">
      <c r="N174832" s="53"/>
    </row>
    <row r="174833" spans="14:14" x14ac:dyDescent="0.3">
      <c r="N174833" s="53"/>
    </row>
    <row r="174834" spans="14:14" x14ac:dyDescent="0.3">
      <c r="N174834" s="53"/>
    </row>
    <row r="174835" spans="14:14" x14ac:dyDescent="0.3">
      <c r="N174835" s="53"/>
    </row>
    <row r="174836" spans="14:14" x14ac:dyDescent="0.3">
      <c r="N174836" s="53"/>
    </row>
    <row r="174837" spans="14:14" x14ac:dyDescent="0.3">
      <c r="N174837" s="53"/>
    </row>
    <row r="174838" spans="14:14" x14ac:dyDescent="0.3">
      <c r="N174838" s="53"/>
    </row>
    <row r="174839" spans="14:14" x14ac:dyDescent="0.3">
      <c r="N174839" s="53"/>
    </row>
    <row r="174840" spans="14:14" x14ac:dyDescent="0.3">
      <c r="N174840" s="53"/>
    </row>
    <row r="174841" spans="14:14" x14ac:dyDescent="0.3">
      <c r="N174841" s="53"/>
    </row>
    <row r="174842" spans="14:14" x14ac:dyDescent="0.3">
      <c r="N174842" s="53"/>
    </row>
    <row r="174843" spans="14:14" x14ac:dyDescent="0.3">
      <c r="N174843" s="53"/>
    </row>
    <row r="174844" spans="14:14" x14ac:dyDescent="0.3">
      <c r="N174844" s="53"/>
    </row>
    <row r="174845" spans="14:14" x14ac:dyDescent="0.3">
      <c r="N174845" s="53"/>
    </row>
    <row r="174846" spans="14:14" x14ac:dyDescent="0.3">
      <c r="N174846" s="53"/>
    </row>
    <row r="174847" spans="14:14" x14ac:dyDescent="0.3">
      <c r="N174847" s="53"/>
    </row>
    <row r="174848" spans="14:14" x14ac:dyDescent="0.3">
      <c r="N174848" s="53"/>
    </row>
    <row r="174849" spans="14:14" x14ac:dyDescent="0.3">
      <c r="N174849" s="53"/>
    </row>
    <row r="174850" spans="14:14" x14ac:dyDescent="0.3">
      <c r="N174850" s="53"/>
    </row>
    <row r="174851" spans="14:14" x14ac:dyDescent="0.3">
      <c r="N174851" s="53"/>
    </row>
    <row r="174852" spans="14:14" x14ac:dyDescent="0.3">
      <c r="N174852" s="53"/>
    </row>
    <row r="174853" spans="14:14" x14ac:dyDescent="0.3">
      <c r="N174853" s="53"/>
    </row>
    <row r="174854" spans="14:14" x14ac:dyDescent="0.3">
      <c r="N174854" s="53"/>
    </row>
    <row r="174855" spans="14:14" x14ac:dyDescent="0.3">
      <c r="N174855" s="53"/>
    </row>
    <row r="174856" spans="14:14" x14ac:dyDescent="0.3">
      <c r="N174856" s="53"/>
    </row>
    <row r="174857" spans="14:14" x14ac:dyDescent="0.3">
      <c r="N174857" s="53"/>
    </row>
    <row r="174858" spans="14:14" x14ac:dyDescent="0.3">
      <c r="N174858" s="53"/>
    </row>
    <row r="174859" spans="14:14" x14ac:dyDescent="0.3">
      <c r="N174859" s="53"/>
    </row>
    <row r="174860" spans="14:14" x14ac:dyDescent="0.3">
      <c r="N174860" s="53"/>
    </row>
    <row r="174861" spans="14:14" x14ac:dyDescent="0.3">
      <c r="N174861" s="53"/>
    </row>
    <row r="174862" spans="14:14" x14ac:dyDescent="0.3">
      <c r="N174862" s="53"/>
    </row>
    <row r="174863" spans="14:14" x14ac:dyDescent="0.3">
      <c r="N174863" s="53"/>
    </row>
    <row r="174864" spans="14:14" x14ac:dyDescent="0.3">
      <c r="N174864" s="53"/>
    </row>
    <row r="174865" spans="14:14" x14ac:dyDescent="0.3">
      <c r="N174865" s="53"/>
    </row>
    <row r="174866" spans="14:14" x14ac:dyDescent="0.3">
      <c r="N174866" s="53"/>
    </row>
    <row r="174867" spans="14:14" x14ac:dyDescent="0.3">
      <c r="N174867" s="53"/>
    </row>
    <row r="174868" spans="14:14" x14ac:dyDescent="0.3">
      <c r="N174868" s="53"/>
    </row>
    <row r="174869" spans="14:14" x14ac:dyDescent="0.3">
      <c r="N174869" s="53"/>
    </row>
    <row r="174870" spans="14:14" x14ac:dyDescent="0.3">
      <c r="N174870" s="53"/>
    </row>
    <row r="174871" spans="14:14" x14ac:dyDescent="0.3">
      <c r="N174871" s="53"/>
    </row>
    <row r="174872" spans="14:14" x14ac:dyDescent="0.3">
      <c r="N174872" s="53"/>
    </row>
    <row r="174873" spans="14:14" x14ac:dyDescent="0.3">
      <c r="N174873" s="53"/>
    </row>
    <row r="174874" spans="14:14" x14ac:dyDescent="0.3">
      <c r="N174874" s="53"/>
    </row>
    <row r="174875" spans="14:14" x14ac:dyDescent="0.3">
      <c r="N174875" s="53"/>
    </row>
    <row r="174876" spans="14:14" x14ac:dyDescent="0.3">
      <c r="N174876" s="53"/>
    </row>
    <row r="174877" spans="14:14" x14ac:dyDescent="0.3">
      <c r="N174877" s="53"/>
    </row>
    <row r="174878" spans="14:14" x14ac:dyDescent="0.3">
      <c r="N174878" s="53"/>
    </row>
    <row r="174879" spans="14:14" x14ac:dyDescent="0.3">
      <c r="N174879" s="53"/>
    </row>
    <row r="174880" spans="14:14" x14ac:dyDescent="0.3">
      <c r="N174880" s="53"/>
    </row>
    <row r="174881" spans="14:14" x14ac:dyDescent="0.3">
      <c r="N174881" s="53"/>
    </row>
    <row r="174882" spans="14:14" x14ac:dyDescent="0.3">
      <c r="N174882" s="53"/>
    </row>
    <row r="174883" spans="14:14" x14ac:dyDescent="0.3">
      <c r="N174883" s="53"/>
    </row>
    <row r="174884" spans="14:14" x14ac:dyDescent="0.3">
      <c r="N174884" s="53"/>
    </row>
    <row r="174885" spans="14:14" x14ac:dyDescent="0.3">
      <c r="N174885" s="53"/>
    </row>
    <row r="174886" spans="14:14" x14ac:dyDescent="0.3">
      <c r="N174886" s="53"/>
    </row>
    <row r="174887" spans="14:14" x14ac:dyDescent="0.3">
      <c r="N174887" s="53"/>
    </row>
    <row r="174888" spans="14:14" x14ac:dyDescent="0.3">
      <c r="N174888" s="53"/>
    </row>
    <row r="174889" spans="14:14" x14ac:dyDescent="0.3">
      <c r="N174889" s="53"/>
    </row>
    <row r="174890" spans="14:14" x14ac:dyDescent="0.3">
      <c r="N174890" s="53"/>
    </row>
    <row r="174891" spans="14:14" x14ac:dyDescent="0.3">
      <c r="N174891" s="53"/>
    </row>
    <row r="174892" spans="14:14" x14ac:dyDescent="0.3">
      <c r="N174892" s="53"/>
    </row>
    <row r="174893" spans="14:14" x14ac:dyDescent="0.3">
      <c r="N174893" s="53"/>
    </row>
    <row r="174894" spans="14:14" x14ac:dyDescent="0.3">
      <c r="N174894" s="53"/>
    </row>
    <row r="174895" spans="14:14" x14ac:dyDescent="0.3">
      <c r="N174895" s="53"/>
    </row>
    <row r="174896" spans="14:14" x14ac:dyDescent="0.3">
      <c r="N174896" s="53"/>
    </row>
    <row r="174897" spans="14:14" x14ac:dyDescent="0.3">
      <c r="N174897" s="53"/>
    </row>
    <row r="174898" spans="14:14" x14ac:dyDescent="0.3">
      <c r="N174898" s="53"/>
    </row>
    <row r="174899" spans="14:14" x14ac:dyDescent="0.3">
      <c r="N174899" s="53"/>
    </row>
    <row r="174900" spans="14:14" x14ac:dyDescent="0.3">
      <c r="N174900" s="53"/>
    </row>
    <row r="174901" spans="14:14" x14ac:dyDescent="0.3">
      <c r="N174901" s="53"/>
    </row>
    <row r="174902" spans="14:14" x14ac:dyDescent="0.3">
      <c r="N174902" s="53"/>
    </row>
    <row r="174903" spans="14:14" x14ac:dyDescent="0.3">
      <c r="N174903" s="53"/>
    </row>
    <row r="174904" spans="14:14" x14ac:dyDescent="0.3">
      <c r="N174904" s="53"/>
    </row>
    <row r="174905" spans="14:14" x14ac:dyDescent="0.3">
      <c r="N174905" s="53"/>
    </row>
    <row r="174906" spans="14:14" x14ac:dyDescent="0.3">
      <c r="N174906" s="53"/>
    </row>
    <row r="174907" spans="14:14" x14ac:dyDescent="0.3">
      <c r="N174907" s="53"/>
    </row>
    <row r="174908" spans="14:14" x14ac:dyDescent="0.3">
      <c r="N174908" s="53"/>
    </row>
    <row r="174909" spans="14:14" x14ac:dyDescent="0.3">
      <c r="N174909" s="53"/>
    </row>
    <row r="174910" spans="14:14" x14ac:dyDescent="0.3">
      <c r="N174910" s="53"/>
    </row>
    <row r="174911" spans="14:14" x14ac:dyDescent="0.3">
      <c r="N174911" s="53"/>
    </row>
    <row r="174912" spans="14:14" x14ac:dyDescent="0.3">
      <c r="N174912" s="53"/>
    </row>
    <row r="174913" spans="14:14" x14ac:dyDescent="0.3">
      <c r="N174913" s="53"/>
    </row>
    <row r="174914" spans="14:14" x14ac:dyDescent="0.3">
      <c r="N174914" s="53"/>
    </row>
    <row r="174915" spans="14:14" x14ac:dyDescent="0.3">
      <c r="N174915" s="53"/>
    </row>
    <row r="174916" spans="14:14" x14ac:dyDescent="0.3">
      <c r="N174916" s="53"/>
    </row>
    <row r="174917" spans="14:14" x14ac:dyDescent="0.3">
      <c r="N174917" s="53"/>
    </row>
    <row r="174918" spans="14:14" x14ac:dyDescent="0.3">
      <c r="N174918" s="53"/>
    </row>
    <row r="174919" spans="14:14" x14ac:dyDescent="0.3">
      <c r="N174919" s="53"/>
    </row>
    <row r="174920" spans="14:14" x14ac:dyDescent="0.3">
      <c r="N174920" s="53"/>
    </row>
    <row r="174921" spans="14:14" x14ac:dyDescent="0.3">
      <c r="N174921" s="53"/>
    </row>
    <row r="174922" spans="14:14" x14ac:dyDescent="0.3">
      <c r="N174922" s="53"/>
    </row>
    <row r="174923" spans="14:14" x14ac:dyDescent="0.3">
      <c r="N174923" s="53"/>
    </row>
    <row r="174924" spans="14:14" x14ac:dyDescent="0.3">
      <c r="N174924" s="53"/>
    </row>
    <row r="174925" spans="14:14" x14ac:dyDescent="0.3">
      <c r="N174925" s="53"/>
    </row>
    <row r="174926" spans="14:14" x14ac:dyDescent="0.3">
      <c r="N174926" s="53"/>
    </row>
    <row r="174927" spans="14:14" x14ac:dyDescent="0.3">
      <c r="N174927" s="53"/>
    </row>
    <row r="174928" spans="14:14" x14ac:dyDescent="0.3">
      <c r="N174928" s="53"/>
    </row>
    <row r="174929" spans="14:14" x14ac:dyDescent="0.3">
      <c r="N174929" s="53"/>
    </row>
    <row r="174930" spans="14:14" x14ac:dyDescent="0.3">
      <c r="N174930" s="53"/>
    </row>
    <row r="174931" spans="14:14" x14ac:dyDescent="0.3">
      <c r="N174931" s="53"/>
    </row>
    <row r="174932" spans="14:14" x14ac:dyDescent="0.3">
      <c r="N174932" s="53"/>
    </row>
    <row r="174933" spans="14:14" x14ac:dyDescent="0.3">
      <c r="N174933" s="53"/>
    </row>
    <row r="174934" spans="14:14" x14ac:dyDescent="0.3">
      <c r="N174934" s="53"/>
    </row>
    <row r="174935" spans="14:14" x14ac:dyDescent="0.3">
      <c r="N174935" s="53"/>
    </row>
    <row r="174936" spans="14:14" x14ac:dyDescent="0.3">
      <c r="N174936" s="53"/>
    </row>
    <row r="174937" spans="14:14" x14ac:dyDescent="0.3">
      <c r="N174937" s="53"/>
    </row>
    <row r="174938" spans="14:14" x14ac:dyDescent="0.3">
      <c r="N174938" s="53"/>
    </row>
    <row r="174939" spans="14:14" x14ac:dyDescent="0.3">
      <c r="N174939" s="53"/>
    </row>
    <row r="174940" spans="14:14" x14ac:dyDescent="0.3">
      <c r="N174940" s="53"/>
    </row>
    <row r="174941" spans="14:14" x14ac:dyDescent="0.3">
      <c r="N174941" s="53"/>
    </row>
    <row r="174942" spans="14:14" x14ac:dyDescent="0.3">
      <c r="N174942" s="53"/>
    </row>
    <row r="174943" spans="14:14" x14ac:dyDescent="0.3">
      <c r="N174943" s="53"/>
    </row>
    <row r="174944" spans="14:14" x14ac:dyDescent="0.3">
      <c r="N174944" s="53"/>
    </row>
    <row r="174945" spans="14:14" x14ac:dyDescent="0.3">
      <c r="N174945" s="53"/>
    </row>
    <row r="174946" spans="14:14" x14ac:dyDescent="0.3">
      <c r="N174946" s="53"/>
    </row>
    <row r="174947" spans="14:14" x14ac:dyDescent="0.3">
      <c r="N174947" s="53"/>
    </row>
    <row r="174948" spans="14:14" x14ac:dyDescent="0.3">
      <c r="N174948" s="53"/>
    </row>
    <row r="174949" spans="14:14" x14ac:dyDescent="0.3">
      <c r="N174949" s="53"/>
    </row>
    <row r="174950" spans="14:14" x14ac:dyDescent="0.3">
      <c r="N174950" s="53"/>
    </row>
    <row r="174951" spans="14:14" x14ac:dyDescent="0.3">
      <c r="N174951" s="53"/>
    </row>
    <row r="174952" spans="14:14" x14ac:dyDescent="0.3">
      <c r="N174952" s="53"/>
    </row>
    <row r="174953" spans="14:14" x14ac:dyDescent="0.3">
      <c r="N174953" s="53"/>
    </row>
    <row r="174954" spans="14:14" x14ac:dyDescent="0.3">
      <c r="N174954" s="53"/>
    </row>
    <row r="174955" spans="14:14" x14ac:dyDescent="0.3">
      <c r="N174955" s="53"/>
    </row>
    <row r="174956" spans="14:14" x14ac:dyDescent="0.3">
      <c r="N174956" s="53"/>
    </row>
    <row r="174957" spans="14:14" x14ac:dyDescent="0.3">
      <c r="N174957" s="53"/>
    </row>
    <row r="174958" spans="14:14" x14ac:dyDescent="0.3">
      <c r="N174958" s="53"/>
    </row>
    <row r="174959" spans="14:14" x14ac:dyDescent="0.3">
      <c r="N174959" s="53"/>
    </row>
    <row r="174960" spans="14:14" x14ac:dyDescent="0.3">
      <c r="N174960" s="53"/>
    </row>
    <row r="174961" spans="14:14" x14ac:dyDescent="0.3">
      <c r="N174961" s="53"/>
    </row>
    <row r="174962" spans="14:14" x14ac:dyDescent="0.3">
      <c r="N174962" s="53"/>
    </row>
    <row r="174963" spans="14:14" x14ac:dyDescent="0.3">
      <c r="N174963" s="53"/>
    </row>
    <row r="174964" spans="14:14" x14ac:dyDescent="0.3">
      <c r="N174964" s="53"/>
    </row>
    <row r="174965" spans="14:14" x14ac:dyDescent="0.3">
      <c r="N174965" s="53"/>
    </row>
    <row r="174966" spans="14:14" x14ac:dyDescent="0.3">
      <c r="N174966" s="53"/>
    </row>
    <row r="174967" spans="14:14" x14ac:dyDescent="0.3">
      <c r="N174967" s="53"/>
    </row>
    <row r="174968" spans="14:14" x14ac:dyDescent="0.3">
      <c r="N174968" s="53"/>
    </row>
    <row r="174969" spans="14:14" x14ac:dyDescent="0.3">
      <c r="N174969" s="53"/>
    </row>
    <row r="174970" spans="14:14" x14ac:dyDescent="0.3">
      <c r="N174970" s="53"/>
    </row>
    <row r="174971" spans="14:14" x14ac:dyDescent="0.3">
      <c r="N174971" s="53"/>
    </row>
    <row r="174972" spans="14:14" x14ac:dyDescent="0.3">
      <c r="N174972" s="53"/>
    </row>
    <row r="174973" spans="14:14" x14ac:dyDescent="0.3">
      <c r="N174973" s="53"/>
    </row>
    <row r="174974" spans="14:14" x14ac:dyDescent="0.3">
      <c r="N174974" s="53"/>
    </row>
    <row r="174975" spans="14:14" x14ac:dyDescent="0.3">
      <c r="N174975" s="53"/>
    </row>
    <row r="174976" spans="14:14" x14ac:dyDescent="0.3">
      <c r="N174976" s="53"/>
    </row>
    <row r="174977" spans="14:14" x14ac:dyDescent="0.3">
      <c r="N174977" s="53"/>
    </row>
    <row r="174978" spans="14:14" x14ac:dyDescent="0.3">
      <c r="N174978" s="53"/>
    </row>
    <row r="174979" spans="14:14" x14ac:dyDescent="0.3">
      <c r="N174979" s="53"/>
    </row>
    <row r="174980" spans="14:14" x14ac:dyDescent="0.3">
      <c r="N174980" s="53"/>
    </row>
    <row r="174981" spans="14:14" x14ac:dyDescent="0.3">
      <c r="N174981" s="53"/>
    </row>
    <row r="174982" spans="14:14" x14ac:dyDescent="0.3">
      <c r="N174982" s="53"/>
    </row>
    <row r="174983" spans="14:14" x14ac:dyDescent="0.3">
      <c r="N174983" s="53"/>
    </row>
    <row r="174984" spans="14:14" x14ac:dyDescent="0.3">
      <c r="N174984" s="53"/>
    </row>
    <row r="174985" spans="14:14" x14ac:dyDescent="0.3">
      <c r="N174985" s="53"/>
    </row>
    <row r="174986" spans="14:14" x14ac:dyDescent="0.3">
      <c r="N174986" s="53"/>
    </row>
    <row r="174987" spans="14:14" x14ac:dyDescent="0.3">
      <c r="N174987" s="53"/>
    </row>
    <row r="174988" spans="14:14" x14ac:dyDescent="0.3">
      <c r="N174988" s="53"/>
    </row>
    <row r="174989" spans="14:14" x14ac:dyDescent="0.3">
      <c r="N174989" s="53"/>
    </row>
    <row r="174990" spans="14:14" x14ac:dyDescent="0.3">
      <c r="N174990" s="53"/>
    </row>
    <row r="174991" spans="14:14" x14ac:dyDescent="0.3">
      <c r="N174991" s="53"/>
    </row>
    <row r="174992" spans="14:14" x14ac:dyDescent="0.3">
      <c r="N174992" s="53"/>
    </row>
    <row r="174993" spans="14:14" x14ac:dyDescent="0.3">
      <c r="N174993" s="53"/>
    </row>
    <row r="174994" spans="14:14" x14ac:dyDescent="0.3">
      <c r="N174994" s="53"/>
    </row>
    <row r="174995" spans="14:14" x14ac:dyDescent="0.3">
      <c r="N174995" s="53"/>
    </row>
    <row r="174996" spans="14:14" x14ac:dyDescent="0.3">
      <c r="N174996" s="53"/>
    </row>
    <row r="174997" spans="14:14" x14ac:dyDescent="0.3">
      <c r="N174997" s="53"/>
    </row>
    <row r="174998" spans="14:14" x14ac:dyDescent="0.3">
      <c r="N174998" s="53"/>
    </row>
    <row r="174999" spans="14:14" x14ac:dyDescent="0.3">
      <c r="N174999" s="53"/>
    </row>
    <row r="175000" spans="14:14" x14ac:dyDescent="0.3">
      <c r="N175000" s="53"/>
    </row>
    <row r="175001" spans="14:14" x14ac:dyDescent="0.3">
      <c r="N175001" s="53"/>
    </row>
    <row r="175002" spans="14:14" x14ac:dyDescent="0.3">
      <c r="N175002" s="53"/>
    </row>
    <row r="175003" spans="14:14" x14ac:dyDescent="0.3">
      <c r="N175003" s="53"/>
    </row>
    <row r="175004" spans="14:14" x14ac:dyDescent="0.3">
      <c r="N175004" s="53"/>
    </row>
    <row r="175005" spans="14:14" x14ac:dyDescent="0.3">
      <c r="N175005" s="53"/>
    </row>
    <row r="175006" spans="14:14" x14ac:dyDescent="0.3">
      <c r="N175006" s="53"/>
    </row>
    <row r="175007" spans="14:14" x14ac:dyDescent="0.3">
      <c r="N175007" s="53"/>
    </row>
    <row r="175008" spans="14:14" x14ac:dyDescent="0.3">
      <c r="N175008" s="53"/>
    </row>
    <row r="175009" spans="14:14" x14ac:dyDescent="0.3">
      <c r="N175009" s="53"/>
    </row>
    <row r="175010" spans="14:14" x14ac:dyDescent="0.3">
      <c r="N175010" s="53"/>
    </row>
    <row r="175011" spans="14:14" x14ac:dyDescent="0.3">
      <c r="N175011" s="53"/>
    </row>
    <row r="175012" spans="14:14" x14ac:dyDescent="0.3">
      <c r="N175012" s="53"/>
    </row>
    <row r="175013" spans="14:14" x14ac:dyDescent="0.3">
      <c r="N175013" s="53"/>
    </row>
    <row r="175014" spans="14:14" x14ac:dyDescent="0.3">
      <c r="N175014" s="53"/>
    </row>
    <row r="175015" spans="14:14" x14ac:dyDescent="0.3">
      <c r="N175015" s="53"/>
    </row>
    <row r="175016" spans="14:14" x14ac:dyDescent="0.3">
      <c r="N175016" s="53"/>
    </row>
    <row r="175017" spans="14:14" x14ac:dyDescent="0.3">
      <c r="N175017" s="53"/>
    </row>
    <row r="175018" spans="14:14" x14ac:dyDescent="0.3">
      <c r="N175018" s="53"/>
    </row>
    <row r="175019" spans="14:14" x14ac:dyDescent="0.3">
      <c r="N175019" s="53"/>
    </row>
    <row r="175020" spans="14:14" x14ac:dyDescent="0.3">
      <c r="N175020" s="53"/>
    </row>
    <row r="175021" spans="14:14" x14ac:dyDescent="0.3">
      <c r="N175021" s="53"/>
    </row>
    <row r="175022" spans="14:14" x14ac:dyDescent="0.3">
      <c r="N175022" s="53"/>
    </row>
    <row r="175023" spans="14:14" x14ac:dyDescent="0.3">
      <c r="N175023" s="53"/>
    </row>
    <row r="175024" spans="14:14" x14ac:dyDescent="0.3">
      <c r="N175024" s="53"/>
    </row>
    <row r="175025" spans="14:14" x14ac:dyDescent="0.3">
      <c r="N175025" s="53"/>
    </row>
    <row r="175026" spans="14:14" x14ac:dyDescent="0.3">
      <c r="N175026" s="53"/>
    </row>
    <row r="175027" spans="14:14" x14ac:dyDescent="0.3">
      <c r="N175027" s="53"/>
    </row>
    <row r="175028" spans="14:14" x14ac:dyDescent="0.3">
      <c r="N175028" s="53"/>
    </row>
    <row r="175029" spans="14:14" x14ac:dyDescent="0.3">
      <c r="N175029" s="53"/>
    </row>
    <row r="175030" spans="14:14" x14ac:dyDescent="0.3">
      <c r="N175030" s="53"/>
    </row>
    <row r="175031" spans="14:14" x14ac:dyDescent="0.3">
      <c r="N175031" s="53"/>
    </row>
    <row r="175032" spans="14:14" x14ac:dyDescent="0.3">
      <c r="N175032" s="53"/>
    </row>
    <row r="175033" spans="14:14" x14ac:dyDescent="0.3">
      <c r="N175033" s="53"/>
    </row>
    <row r="175034" spans="14:14" x14ac:dyDescent="0.3">
      <c r="N175034" s="53"/>
    </row>
    <row r="175035" spans="14:14" x14ac:dyDescent="0.3">
      <c r="N175035" s="53"/>
    </row>
    <row r="175036" spans="14:14" x14ac:dyDescent="0.3">
      <c r="N175036" s="53"/>
    </row>
    <row r="175037" spans="14:14" x14ac:dyDescent="0.3">
      <c r="N175037" s="53"/>
    </row>
    <row r="175038" spans="14:14" x14ac:dyDescent="0.3">
      <c r="N175038" s="53"/>
    </row>
    <row r="175039" spans="14:14" x14ac:dyDescent="0.3">
      <c r="N175039" s="53"/>
    </row>
    <row r="175040" spans="14:14" x14ac:dyDescent="0.3">
      <c r="N175040" s="53"/>
    </row>
    <row r="175041" spans="14:14" x14ac:dyDescent="0.3">
      <c r="N175041" s="53"/>
    </row>
    <row r="175042" spans="14:14" x14ac:dyDescent="0.3">
      <c r="N175042" s="53"/>
    </row>
    <row r="175043" spans="14:14" x14ac:dyDescent="0.3">
      <c r="N175043" s="53"/>
    </row>
    <row r="175044" spans="14:14" x14ac:dyDescent="0.3">
      <c r="N175044" s="53"/>
    </row>
    <row r="175045" spans="14:14" x14ac:dyDescent="0.3">
      <c r="N175045" s="53"/>
    </row>
    <row r="175046" spans="14:14" x14ac:dyDescent="0.3">
      <c r="N175046" s="53"/>
    </row>
    <row r="175047" spans="14:14" x14ac:dyDescent="0.3">
      <c r="N175047" s="53"/>
    </row>
    <row r="175048" spans="14:14" x14ac:dyDescent="0.3">
      <c r="N175048" s="53"/>
    </row>
    <row r="175049" spans="14:14" x14ac:dyDescent="0.3">
      <c r="N175049" s="53"/>
    </row>
    <row r="175050" spans="14:14" x14ac:dyDescent="0.3">
      <c r="N175050" s="53"/>
    </row>
    <row r="175051" spans="14:14" x14ac:dyDescent="0.3">
      <c r="N175051" s="53"/>
    </row>
    <row r="175052" spans="14:14" x14ac:dyDescent="0.3">
      <c r="N175052" s="53"/>
    </row>
    <row r="175053" spans="14:14" x14ac:dyDescent="0.3">
      <c r="N175053" s="53"/>
    </row>
    <row r="175054" spans="14:14" x14ac:dyDescent="0.3">
      <c r="N175054" s="53"/>
    </row>
    <row r="175055" spans="14:14" x14ac:dyDescent="0.3">
      <c r="N175055" s="53"/>
    </row>
    <row r="175056" spans="14:14" x14ac:dyDescent="0.3">
      <c r="N175056" s="53"/>
    </row>
    <row r="175057" spans="14:14" x14ac:dyDescent="0.3">
      <c r="N175057" s="53"/>
    </row>
    <row r="175058" spans="14:14" x14ac:dyDescent="0.3">
      <c r="N175058" s="53"/>
    </row>
    <row r="175059" spans="14:14" x14ac:dyDescent="0.3">
      <c r="N175059" s="53"/>
    </row>
    <row r="175060" spans="14:14" x14ac:dyDescent="0.3">
      <c r="N175060" s="53"/>
    </row>
    <row r="175061" spans="14:14" x14ac:dyDescent="0.3">
      <c r="N175061" s="53"/>
    </row>
    <row r="175062" spans="14:14" x14ac:dyDescent="0.3">
      <c r="N175062" s="53"/>
    </row>
    <row r="175063" spans="14:14" x14ac:dyDescent="0.3">
      <c r="N175063" s="53"/>
    </row>
    <row r="175064" spans="14:14" x14ac:dyDescent="0.3">
      <c r="N175064" s="53"/>
    </row>
    <row r="175065" spans="14:14" x14ac:dyDescent="0.3">
      <c r="N175065" s="53"/>
    </row>
    <row r="175066" spans="14:14" x14ac:dyDescent="0.3">
      <c r="N175066" s="53"/>
    </row>
    <row r="175067" spans="14:14" x14ac:dyDescent="0.3">
      <c r="N175067" s="53"/>
    </row>
    <row r="175068" spans="14:14" x14ac:dyDescent="0.3">
      <c r="N175068" s="53"/>
    </row>
    <row r="175069" spans="14:14" x14ac:dyDescent="0.3">
      <c r="N175069" s="53"/>
    </row>
    <row r="175070" spans="14:14" x14ac:dyDescent="0.3">
      <c r="N175070" s="53"/>
    </row>
    <row r="175071" spans="14:14" x14ac:dyDescent="0.3">
      <c r="N175071" s="53"/>
    </row>
    <row r="175072" spans="14:14" x14ac:dyDescent="0.3">
      <c r="N175072" s="53"/>
    </row>
    <row r="175073" spans="14:14" x14ac:dyDescent="0.3">
      <c r="N175073" s="53"/>
    </row>
    <row r="175074" spans="14:14" x14ac:dyDescent="0.3">
      <c r="N175074" s="53"/>
    </row>
    <row r="175075" spans="14:14" x14ac:dyDescent="0.3">
      <c r="N175075" s="53"/>
    </row>
    <row r="175076" spans="14:14" x14ac:dyDescent="0.3">
      <c r="N175076" s="53"/>
    </row>
    <row r="175077" spans="14:14" x14ac:dyDescent="0.3">
      <c r="N175077" s="53"/>
    </row>
    <row r="175078" spans="14:14" x14ac:dyDescent="0.3">
      <c r="N175078" s="53"/>
    </row>
    <row r="175079" spans="14:14" x14ac:dyDescent="0.3">
      <c r="N175079" s="53"/>
    </row>
    <row r="175080" spans="14:14" x14ac:dyDescent="0.3">
      <c r="N175080" s="53"/>
    </row>
    <row r="175081" spans="14:14" x14ac:dyDescent="0.3">
      <c r="N175081" s="53"/>
    </row>
    <row r="175082" spans="14:14" x14ac:dyDescent="0.3">
      <c r="N175082" s="53"/>
    </row>
    <row r="175083" spans="14:14" x14ac:dyDescent="0.3">
      <c r="N175083" s="53"/>
    </row>
    <row r="175084" spans="14:14" x14ac:dyDescent="0.3">
      <c r="N175084" s="53"/>
    </row>
    <row r="175085" spans="14:14" x14ac:dyDescent="0.3">
      <c r="N175085" s="53"/>
    </row>
    <row r="175086" spans="14:14" x14ac:dyDescent="0.3">
      <c r="N175086" s="53"/>
    </row>
    <row r="175087" spans="14:14" x14ac:dyDescent="0.3">
      <c r="N175087" s="53"/>
    </row>
    <row r="175088" spans="14:14" x14ac:dyDescent="0.3">
      <c r="N175088" s="53"/>
    </row>
    <row r="175089" spans="14:14" x14ac:dyDescent="0.3">
      <c r="N175089" s="53"/>
    </row>
    <row r="175090" spans="14:14" x14ac:dyDescent="0.3">
      <c r="N175090" s="53"/>
    </row>
    <row r="175091" spans="14:14" x14ac:dyDescent="0.3">
      <c r="N175091" s="53"/>
    </row>
    <row r="175092" spans="14:14" x14ac:dyDescent="0.3">
      <c r="N175092" s="53"/>
    </row>
    <row r="175093" spans="14:14" x14ac:dyDescent="0.3">
      <c r="N175093" s="53"/>
    </row>
    <row r="175094" spans="14:14" x14ac:dyDescent="0.3">
      <c r="N175094" s="53"/>
    </row>
    <row r="175095" spans="14:14" x14ac:dyDescent="0.3">
      <c r="N175095" s="53"/>
    </row>
    <row r="175096" spans="14:14" x14ac:dyDescent="0.3">
      <c r="N175096" s="53"/>
    </row>
    <row r="175097" spans="14:14" x14ac:dyDescent="0.3">
      <c r="N175097" s="53"/>
    </row>
    <row r="175098" spans="14:14" x14ac:dyDescent="0.3">
      <c r="N175098" s="53"/>
    </row>
    <row r="175099" spans="14:14" x14ac:dyDescent="0.3">
      <c r="N175099" s="53"/>
    </row>
    <row r="175100" spans="14:14" x14ac:dyDescent="0.3">
      <c r="N175100" s="53"/>
    </row>
    <row r="175101" spans="14:14" x14ac:dyDescent="0.3">
      <c r="N175101" s="53"/>
    </row>
    <row r="175102" spans="14:14" x14ac:dyDescent="0.3">
      <c r="N175102" s="53"/>
    </row>
    <row r="175103" spans="14:14" x14ac:dyDescent="0.3">
      <c r="N175103" s="53"/>
    </row>
    <row r="175104" spans="14:14" x14ac:dyDescent="0.3">
      <c r="N175104" s="53"/>
    </row>
    <row r="175105" spans="14:14" x14ac:dyDescent="0.3">
      <c r="N175105" s="53"/>
    </row>
    <row r="175106" spans="14:14" x14ac:dyDescent="0.3">
      <c r="N175106" s="53"/>
    </row>
    <row r="175107" spans="14:14" x14ac:dyDescent="0.3">
      <c r="N175107" s="53"/>
    </row>
    <row r="175108" spans="14:14" x14ac:dyDescent="0.3">
      <c r="N175108" s="53"/>
    </row>
    <row r="175109" spans="14:14" x14ac:dyDescent="0.3">
      <c r="N175109" s="53"/>
    </row>
    <row r="175110" spans="14:14" x14ac:dyDescent="0.3">
      <c r="N175110" s="53"/>
    </row>
    <row r="175111" spans="14:14" x14ac:dyDescent="0.3">
      <c r="N175111" s="53"/>
    </row>
    <row r="175112" spans="14:14" x14ac:dyDescent="0.3">
      <c r="N175112" s="53"/>
    </row>
    <row r="175113" spans="14:14" x14ac:dyDescent="0.3">
      <c r="N175113" s="53"/>
    </row>
    <row r="175114" spans="14:14" x14ac:dyDescent="0.3">
      <c r="N175114" s="53"/>
    </row>
    <row r="175115" spans="14:14" x14ac:dyDescent="0.3">
      <c r="N175115" s="53"/>
    </row>
    <row r="175116" spans="14:14" x14ac:dyDescent="0.3">
      <c r="N175116" s="53"/>
    </row>
    <row r="175117" spans="14:14" x14ac:dyDescent="0.3">
      <c r="N175117" s="53"/>
    </row>
    <row r="175118" spans="14:14" x14ac:dyDescent="0.3">
      <c r="N175118" s="53"/>
    </row>
    <row r="175119" spans="14:14" x14ac:dyDescent="0.3">
      <c r="N175119" s="53"/>
    </row>
    <row r="175120" spans="14:14" x14ac:dyDescent="0.3">
      <c r="N175120" s="53"/>
    </row>
    <row r="175121" spans="14:14" x14ac:dyDescent="0.3">
      <c r="N175121" s="53"/>
    </row>
    <row r="175122" spans="14:14" x14ac:dyDescent="0.3">
      <c r="N175122" s="53"/>
    </row>
    <row r="175123" spans="14:14" x14ac:dyDescent="0.3">
      <c r="N175123" s="53"/>
    </row>
    <row r="175124" spans="14:14" x14ac:dyDescent="0.3">
      <c r="N175124" s="53"/>
    </row>
    <row r="175125" spans="14:14" x14ac:dyDescent="0.3">
      <c r="N175125" s="53"/>
    </row>
    <row r="175126" spans="14:14" x14ac:dyDescent="0.3">
      <c r="N175126" s="53"/>
    </row>
    <row r="175127" spans="14:14" x14ac:dyDescent="0.3">
      <c r="N175127" s="53"/>
    </row>
    <row r="175128" spans="14:14" x14ac:dyDescent="0.3">
      <c r="N175128" s="53"/>
    </row>
    <row r="175129" spans="14:14" x14ac:dyDescent="0.3">
      <c r="N175129" s="53"/>
    </row>
    <row r="175130" spans="14:14" x14ac:dyDescent="0.3">
      <c r="N175130" s="53"/>
    </row>
    <row r="175131" spans="14:14" x14ac:dyDescent="0.3">
      <c r="N175131" s="53"/>
    </row>
    <row r="175132" spans="14:14" x14ac:dyDescent="0.3">
      <c r="N175132" s="53"/>
    </row>
    <row r="175133" spans="14:14" x14ac:dyDescent="0.3">
      <c r="N175133" s="53"/>
    </row>
    <row r="175134" spans="14:14" x14ac:dyDescent="0.3">
      <c r="N175134" s="53"/>
    </row>
    <row r="175135" spans="14:14" x14ac:dyDescent="0.3">
      <c r="N175135" s="53"/>
    </row>
    <row r="175136" spans="14:14" x14ac:dyDescent="0.3">
      <c r="N175136" s="53"/>
    </row>
    <row r="175137" spans="14:14" x14ac:dyDescent="0.3">
      <c r="N175137" s="53"/>
    </row>
    <row r="175138" spans="14:14" x14ac:dyDescent="0.3">
      <c r="N175138" s="53"/>
    </row>
    <row r="175139" spans="14:14" x14ac:dyDescent="0.3">
      <c r="N175139" s="53"/>
    </row>
    <row r="175140" spans="14:14" x14ac:dyDescent="0.3">
      <c r="N175140" s="53"/>
    </row>
    <row r="175141" spans="14:14" x14ac:dyDescent="0.3">
      <c r="N175141" s="53"/>
    </row>
    <row r="175142" spans="14:14" x14ac:dyDescent="0.3">
      <c r="N175142" s="53"/>
    </row>
    <row r="175143" spans="14:14" x14ac:dyDescent="0.3">
      <c r="N175143" s="53"/>
    </row>
    <row r="175144" spans="14:14" x14ac:dyDescent="0.3">
      <c r="N175144" s="53"/>
    </row>
    <row r="175145" spans="14:14" x14ac:dyDescent="0.3">
      <c r="N175145" s="53"/>
    </row>
    <row r="175146" spans="14:14" x14ac:dyDescent="0.3">
      <c r="N175146" s="53"/>
    </row>
    <row r="175147" spans="14:14" x14ac:dyDescent="0.3">
      <c r="N175147" s="53"/>
    </row>
    <row r="175148" spans="14:14" x14ac:dyDescent="0.3">
      <c r="N175148" s="53"/>
    </row>
    <row r="175149" spans="14:14" x14ac:dyDescent="0.3">
      <c r="N175149" s="53"/>
    </row>
    <row r="175150" spans="14:14" x14ac:dyDescent="0.3">
      <c r="N175150" s="53"/>
    </row>
    <row r="175151" spans="14:14" x14ac:dyDescent="0.3">
      <c r="N175151" s="53"/>
    </row>
    <row r="175152" spans="14:14" x14ac:dyDescent="0.3">
      <c r="N175152" s="53"/>
    </row>
    <row r="175153" spans="14:14" x14ac:dyDescent="0.3">
      <c r="N175153" s="53"/>
    </row>
    <row r="175154" spans="14:14" x14ac:dyDescent="0.3">
      <c r="N175154" s="53"/>
    </row>
    <row r="175155" spans="14:14" x14ac:dyDescent="0.3">
      <c r="N175155" s="53"/>
    </row>
    <row r="175156" spans="14:14" x14ac:dyDescent="0.3">
      <c r="N175156" s="53"/>
    </row>
    <row r="175157" spans="14:14" x14ac:dyDescent="0.3">
      <c r="N175157" s="53"/>
    </row>
    <row r="175158" spans="14:14" x14ac:dyDescent="0.3">
      <c r="N175158" s="53"/>
    </row>
    <row r="175159" spans="14:14" x14ac:dyDescent="0.3">
      <c r="N175159" s="53"/>
    </row>
    <row r="175160" spans="14:14" x14ac:dyDescent="0.3">
      <c r="N175160" s="53"/>
    </row>
    <row r="175161" spans="14:14" x14ac:dyDescent="0.3">
      <c r="N175161" s="53"/>
    </row>
    <row r="175162" spans="14:14" x14ac:dyDescent="0.3">
      <c r="N175162" s="53"/>
    </row>
    <row r="175163" spans="14:14" x14ac:dyDescent="0.3">
      <c r="N175163" s="53"/>
    </row>
    <row r="175164" spans="14:14" x14ac:dyDescent="0.3">
      <c r="N175164" s="53"/>
    </row>
    <row r="175165" spans="14:14" x14ac:dyDescent="0.3">
      <c r="N175165" s="53"/>
    </row>
    <row r="175166" spans="14:14" x14ac:dyDescent="0.3">
      <c r="N175166" s="53"/>
    </row>
    <row r="175167" spans="14:14" x14ac:dyDescent="0.3">
      <c r="N175167" s="53"/>
    </row>
    <row r="175168" spans="14:14" x14ac:dyDescent="0.3">
      <c r="N175168" s="53"/>
    </row>
    <row r="175169" spans="14:14" x14ac:dyDescent="0.3">
      <c r="N175169" s="53"/>
    </row>
    <row r="175170" spans="14:14" x14ac:dyDescent="0.3">
      <c r="N175170" s="53"/>
    </row>
    <row r="175171" spans="14:14" x14ac:dyDescent="0.3">
      <c r="N175171" s="53"/>
    </row>
    <row r="175172" spans="14:14" x14ac:dyDescent="0.3">
      <c r="N175172" s="53"/>
    </row>
    <row r="175173" spans="14:14" x14ac:dyDescent="0.3">
      <c r="N175173" s="53"/>
    </row>
    <row r="175174" spans="14:14" x14ac:dyDescent="0.3">
      <c r="N175174" s="53"/>
    </row>
    <row r="175175" spans="14:14" x14ac:dyDescent="0.3">
      <c r="N175175" s="53"/>
    </row>
    <row r="175176" spans="14:14" x14ac:dyDescent="0.3">
      <c r="N175176" s="53"/>
    </row>
    <row r="175177" spans="14:14" x14ac:dyDescent="0.3">
      <c r="N175177" s="53"/>
    </row>
    <row r="175178" spans="14:14" x14ac:dyDescent="0.3">
      <c r="N175178" s="53"/>
    </row>
    <row r="175179" spans="14:14" x14ac:dyDescent="0.3">
      <c r="N175179" s="53"/>
    </row>
    <row r="175180" spans="14:14" x14ac:dyDescent="0.3">
      <c r="N175180" s="53"/>
    </row>
    <row r="175181" spans="14:14" x14ac:dyDescent="0.3">
      <c r="N175181" s="53"/>
    </row>
    <row r="175182" spans="14:14" x14ac:dyDescent="0.3">
      <c r="N175182" s="53"/>
    </row>
    <row r="175183" spans="14:14" x14ac:dyDescent="0.3">
      <c r="N175183" s="53"/>
    </row>
    <row r="175184" spans="14:14" x14ac:dyDescent="0.3">
      <c r="N175184" s="53"/>
    </row>
    <row r="175185" spans="14:14" x14ac:dyDescent="0.3">
      <c r="N175185" s="53"/>
    </row>
    <row r="175186" spans="14:14" x14ac:dyDescent="0.3">
      <c r="N175186" s="53"/>
    </row>
    <row r="175187" spans="14:14" x14ac:dyDescent="0.3">
      <c r="N175187" s="53"/>
    </row>
    <row r="175188" spans="14:14" x14ac:dyDescent="0.3">
      <c r="N175188" s="53"/>
    </row>
    <row r="175189" spans="14:14" x14ac:dyDescent="0.3">
      <c r="N175189" s="53"/>
    </row>
    <row r="175190" spans="14:14" x14ac:dyDescent="0.3">
      <c r="N175190" s="53"/>
    </row>
    <row r="175191" spans="14:14" x14ac:dyDescent="0.3">
      <c r="N175191" s="53"/>
    </row>
    <row r="175192" spans="14:14" x14ac:dyDescent="0.3">
      <c r="N175192" s="53"/>
    </row>
    <row r="175193" spans="14:14" x14ac:dyDescent="0.3">
      <c r="N175193" s="53"/>
    </row>
    <row r="175194" spans="14:14" x14ac:dyDescent="0.3">
      <c r="N175194" s="53"/>
    </row>
    <row r="175195" spans="14:14" x14ac:dyDescent="0.3">
      <c r="N175195" s="53"/>
    </row>
    <row r="175196" spans="14:14" x14ac:dyDescent="0.3">
      <c r="N175196" s="53"/>
    </row>
    <row r="175197" spans="14:14" x14ac:dyDescent="0.3">
      <c r="N175197" s="53"/>
    </row>
    <row r="175198" spans="14:14" x14ac:dyDescent="0.3">
      <c r="N175198" s="53"/>
    </row>
    <row r="175199" spans="14:14" x14ac:dyDescent="0.3">
      <c r="N175199" s="53"/>
    </row>
    <row r="175200" spans="14:14" x14ac:dyDescent="0.3">
      <c r="N175200" s="53"/>
    </row>
    <row r="175201" spans="14:14" x14ac:dyDescent="0.3">
      <c r="N175201" s="53"/>
    </row>
    <row r="175202" spans="14:14" x14ac:dyDescent="0.3">
      <c r="N175202" s="53"/>
    </row>
    <row r="175203" spans="14:14" x14ac:dyDescent="0.3">
      <c r="N175203" s="53"/>
    </row>
    <row r="175204" spans="14:14" x14ac:dyDescent="0.3">
      <c r="N175204" s="53"/>
    </row>
    <row r="175205" spans="14:14" x14ac:dyDescent="0.3">
      <c r="N175205" s="53"/>
    </row>
    <row r="175206" spans="14:14" x14ac:dyDescent="0.3">
      <c r="N175206" s="53"/>
    </row>
    <row r="175207" spans="14:14" x14ac:dyDescent="0.3">
      <c r="N175207" s="53"/>
    </row>
    <row r="175208" spans="14:14" x14ac:dyDescent="0.3">
      <c r="N175208" s="53"/>
    </row>
    <row r="175209" spans="14:14" x14ac:dyDescent="0.3">
      <c r="N175209" s="53"/>
    </row>
    <row r="175210" spans="14:14" x14ac:dyDescent="0.3">
      <c r="N175210" s="53"/>
    </row>
    <row r="175211" spans="14:14" x14ac:dyDescent="0.3">
      <c r="N175211" s="53"/>
    </row>
    <row r="175212" spans="14:14" x14ac:dyDescent="0.3">
      <c r="N175212" s="53"/>
    </row>
    <row r="175213" spans="14:14" x14ac:dyDescent="0.3">
      <c r="N175213" s="53"/>
    </row>
    <row r="175214" spans="14:14" x14ac:dyDescent="0.3">
      <c r="N175214" s="53"/>
    </row>
    <row r="175215" spans="14:14" x14ac:dyDescent="0.3">
      <c r="N175215" s="53"/>
    </row>
    <row r="175216" spans="14:14" x14ac:dyDescent="0.3">
      <c r="N175216" s="53"/>
    </row>
    <row r="175217" spans="14:14" x14ac:dyDescent="0.3">
      <c r="N175217" s="53"/>
    </row>
    <row r="175218" spans="14:14" x14ac:dyDescent="0.3">
      <c r="N175218" s="53"/>
    </row>
    <row r="175219" spans="14:14" x14ac:dyDescent="0.3">
      <c r="N175219" s="53"/>
    </row>
    <row r="175220" spans="14:14" x14ac:dyDescent="0.3">
      <c r="N175220" s="53"/>
    </row>
    <row r="175221" spans="14:14" x14ac:dyDescent="0.3">
      <c r="N175221" s="53"/>
    </row>
    <row r="175222" spans="14:14" x14ac:dyDescent="0.3">
      <c r="N175222" s="53"/>
    </row>
    <row r="175223" spans="14:14" x14ac:dyDescent="0.3">
      <c r="N175223" s="53"/>
    </row>
    <row r="175224" spans="14:14" x14ac:dyDescent="0.3">
      <c r="N175224" s="53"/>
    </row>
    <row r="175225" spans="14:14" x14ac:dyDescent="0.3">
      <c r="N175225" s="53"/>
    </row>
    <row r="175226" spans="14:14" x14ac:dyDescent="0.3">
      <c r="N175226" s="53"/>
    </row>
    <row r="175227" spans="14:14" x14ac:dyDescent="0.3">
      <c r="N175227" s="53"/>
    </row>
    <row r="175228" spans="14:14" x14ac:dyDescent="0.3">
      <c r="N175228" s="53"/>
    </row>
    <row r="175229" spans="14:14" x14ac:dyDescent="0.3">
      <c r="N175229" s="53"/>
    </row>
    <row r="175230" spans="14:14" x14ac:dyDescent="0.3">
      <c r="N175230" s="53"/>
    </row>
    <row r="175231" spans="14:14" x14ac:dyDescent="0.3">
      <c r="N175231" s="53"/>
    </row>
    <row r="175232" spans="14:14" x14ac:dyDescent="0.3">
      <c r="N175232" s="53"/>
    </row>
    <row r="175233" spans="14:14" x14ac:dyDescent="0.3">
      <c r="N175233" s="53"/>
    </row>
    <row r="175234" spans="14:14" x14ac:dyDescent="0.3">
      <c r="N175234" s="53"/>
    </row>
    <row r="175235" spans="14:14" x14ac:dyDescent="0.3">
      <c r="N175235" s="53"/>
    </row>
    <row r="175236" spans="14:14" x14ac:dyDescent="0.3">
      <c r="N175236" s="53"/>
    </row>
    <row r="175237" spans="14:14" x14ac:dyDescent="0.3">
      <c r="N175237" s="53"/>
    </row>
    <row r="175238" spans="14:14" x14ac:dyDescent="0.3">
      <c r="N175238" s="53"/>
    </row>
    <row r="175239" spans="14:14" x14ac:dyDescent="0.3">
      <c r="N175239" s="53"/>
    </row>
    <row r="175240" spans="14:14" x14ac:dyDescent="0.3">
      <c r="N175240" s="53"/>
    </row>
    <row r="175241" spans="14:14" x14ac:dyDescent="0.3">
      <c r="N175241" s="53"/>
    </row>
    <row r="175242" spans="14:14" x14ac:dyDescent="0.3">
      <c r="N175242" s="53"/>
    </row>
    <row r="175243" spans="14:14" x14ac:dyDescent="0.3">
      <c r="N175243" s="53"/>
    </row>
    <row r="175244" spans="14:14" x14ac:dyDescent="0.3">
      <c r="N175244" s="53"/>
    </row>
    <row r="175245" spans="14:14" x14ac:dyDescent="0.3">
      <c r="N175245" s="53"/>
    </row>
    <row r="175246" spans="14:14" x14ac:dyDescent="0.3">
      <c r="N175246" s="53"/>
    </row>
    <row r="175247" spans="14:14" x14ac:dyDescent="0.3">
      <c r="N175247" s="53"/>
    </row>
    <row r="175248" spans="14:14" x14ac:dyDescent="0.3">
      <c r="N175248" s="53"/>
    </row>
    <row r="175249" spans="14:14" x14ac:dyDescent="0.3">
      <c r="N175249" s="53"/>
    </row>
    <row r="175250" spans="14:14" x14ac:dyDescent="0.3">
      <c r="N175250" s="53"/>
    </row>
    <row r="175251" spans="14:14" x14ac:dyDescent="0.3">
      <c r="N175251" s="53"/>
    </row>
    <row r="175252" spans="14:14" x14ac:dyDescent="0.3">
      <c r="N175252" s="53"/>
    </row>
    <row r="175253" spans="14:14" x14ac:dyDescent="0.3">
      <c r="N175253" s="53"/>
    </row>
    <row r="175254" spans="14:14" x14ac:dyDescent="0.3">
      <c r="N175254" s="53"/>
    </row>
    <row r="175255" spans="14:14" x14ac:dyDescent="0.3">
      <c r="N175255" s="53"/>
    </row>
    <row r="175256" spans="14:14" x14ac:dyDescent="0.3">
      <c r="N175256" s="53"/>
    </row>
    <row r="175257" spans="14:14" x14ac:dyDescent="0.3">
      <c r="N175257" s="53"/>
    </row>
    <row r="175258" spans="14:14" x14ac:dyDescent="0.3">
      <c r="N175258" s="53"/>
    </row>
    <row r="175259" spans="14:14" x14ac:dyDescent="0.3">
      <c r="N175259" s="53"/>
    </row>
    <row r="175260" spans="14:14" x14ac:dyDescent="0.3">
      <c r="N175260" s="53"/>
    </row>
    <row r="175261" spans="14:14" x14ac:dyDescent="0.3">
      <c r="N175261" s="53"/>
    </row>
    <row r="175262" spans="14:14" x14ac:dyDescent="0.3">
      <c r="N175262" s="53"/>
    </row>
    <row r="175263" spans="14:14" x14ac:dyDescent="0.3">
      <c r="N175263" s="53"/>
    </row>
    <row r="175264" spans="14:14" x14ac:dyDescent="0.3">
      <c r="N175264" s="53"/>
    </row>
    <row r="175265" spans="14:14" x14ac:dyDescent="0.3">
      <c r="N175265" s="53"/>
    </row>
    <row r="175266" spans="14:14" x14ac:dyDescent="0.3">
      <c r="N175266" s="53"/>
    </row>
    <row r="175267" spans="14:14" x14ac:dyDescent="0.3">
      <c r="N175267" s="53"/>
    </row>
    <row r="175268" spans="14:14" x14ac:dyDescent="0.3">
      <c r="N175268" s="53"/>
    </row>
    <row r="175269" spans="14:14" x14ac:dyDescent="0.3">
      <c r="N175269" s="53"/>
    </row>
    <row r="175270" spans="14:14" x14ac:dyDescent="0.3">
      <c r="N175270" s="53"/>
    </row>
    <row r="175271" spans="14:14" x14ac:dyDescent="0.3">
      <c r="N175271" s="53"/>
    </row>
    <row r="175272" spans="14:14" x14ac:dyDescent="0.3">
      <c r="N175272" s="53"/>
    </row>
    <row r="175273" spans="14:14" x14ac:dyDescent="0.3">
      <c r="N175273" s="53"/>
    </row>
    <row r="175274" spans="14:14" x14ac:dyDescent="0.3">
      <c r="N175274" s="53"/>
    </row>
    <row r="175275" spans="14:14" x14ac:dyDescent="0.3">
      <c r="N175275" s="53"/>
    </row>
    <row r="175276" spans="14:14" x14ac:dyDescent="0.3">
      <c r="N175276" s="53"/>
    </row>
    <row r="175277" spans="14:14" x14ac:dyDescent="0.3">
      <c r="N175277" s="53"/>
    </row>
    <row r="175278" spans="14:14" x14ac:dyDescent="0.3">
      <c r="N175278" s="53"/>
    </row>
    <row r="175279" spans="14:14" x14ac:dyDescent="0.3">
      <c r="N175279" s="53"/>
    </row>
    <row r="175280" spans="14:14" x14ac:dyDescent="0.3">
      <c r="N175280" s="53"/>
    </row>
    <row r="175281" spans="14:14" x14ac:dyDescent="0.3">
      <c r="N175281" s="53"/>
    </row>
    <row r="175282" spans="14:14" x14ac:dyDescent="0.3">
      <c r="N175282" s="53"/>
    </row>
    <row r="175283" spans="14:14" x14ac:dyDescent="0.3">
      <c r="N175283" s="53"/>
    </row>
    <row r="175284" spans="14:14" x14ac:dyDescent="0.3">
      <c r="N175284" s="53"/>
    </row>
    <row r="175285" spans="14:14" x14ac:dyDescent="0.3">
      <c r="N175285" s="53"/>
    </row>
    <row r="175286" spans="14:14" x14ac:dyDescent="0.3">
      <c r="N175286" s="53"/>
    </row>
    <row r="175287" spans="14:14" x14ac:dyDescent="0.3">
      <c r="N175287" s="53"/>
    </row>
    <row r="175288" spans="14:14" x14ac:dyDescent="0.3">
      <c r="N175288" s="53"/>
    </row>
    <row r="175289" spans="14:14" x14ac:dyDescent="0.3">
      <c r="N175289" s="53"/>
    </row>
    <row r="175290" spans="14:14" x14ac:dyDescent="0.3">
      <c r="N175290" s="53"/>
    </row>
    <row r="175291" spans="14:14" x14ac:dyDescent="0.3">
      <c r="N175291" s="53"/>
    </row>
    <row r="175292" spans="14:14" x14ac:dyDescent="0.3">
      <c r="N175292" s="53"/>
    </row>
    <row r="175293" spans="14:14" x14ac:dyDescent="0.3">
      <c r="N175293" s="53"/>
    </row>
    <row r="175294" spans="14:14" x14ac:dyDescent="0.3">
      <c r="N175294" s="53"/>
    </row>
    <row r="175295" spans="14:14" x14ac:dyDescent="0.3">
      <c r="N175295" s="53"/>
    </row>
    <row r="175296" spans="14:14" x14ac:dyDescent="0.3">
      <c r="N175296" s="53"/>
    </row>
    <row r="175297" spans="14:14" x14ac:dyDescent="0.3">
      <c r="N175297" s="53"/>
    </row>
    <row r="175298" spans="14:14" x14ac:dyDescent="0.3">
      <c r="N175298" s="53"/>
    </row>
    <row r="175299" spans="14:14" x14ac:dyDescent="0.3">
      <c r="N175299" s="53"/>
    </row>
    <row r="175300" spans="14:14" x14ac:dyDescent="0.3">
      <c r="N175300" s="53"/>
    </row>
    <row r="175301" spans="14:14" x14ac:dyDescent="0.3">
      <c r="N175301" s="53"/>
    </row>
    <row r="175302" spans="14:14" x14ac:dyDescent="0.3">
      <c r="N175302" s="53"/>
    </row>
    <row r="175303" spans="14:14" x14ac:dyDescent="0.3">
      <c r="N175303" s="53"/>
    </row>
    <row r="175304" spans="14:14" x14ac:dyDescent="0.3">
      <c r="N175304" s="53"/>
    </row>
    <row r="175305" spans="14:14" x14ac:dyDescent="0.3">
      <c r="N175305" s="53"/>
    </row>
    <row r="175306" spans="14:14" x14ac:dyDescent="0.3">
      <c r="N175306" s="53"/>
    </row>
    <row r="175307" spans="14:14" x14ac:dyDescent="0.3">
      <c r="N175307" s="53"/>
    </row>
    <row r="175308" spans="14:14" x14ac:dyDescent="0.3">
      <c r="N175308" s="53"/>
    </row>
    <row r="175309" spans="14:14" x14ac:dyDescent="0.3">
      <c r="N175309" s="53"/>
    </row>
    <row r="175310" spans="14:14" x14ac:dyDescent="0.3">
      <c r="N175310" s="53"/>
    </row>
    <row r="175311" spans="14:14" x14ac:dyDescent="0.3">
      <c r="N175311" s="53"/>
    </row>
    <row r="175312" spans="14:14" x14ac:dyDescent="0.3">
      <c r="N175312" s="53"/>
    </row>
    <row r="175313" spans="14:14" x14ac:dyDescent="0.3">
      <c r="N175313" s="53"/>
    </row>
    <row r="175314" spans="14:14" x14ac:dyDescent="0.3">
      <c r="N175314" s="53"/>
    </row>
    <row r="175315" spans="14:14" x14ac:dyDescent="0.3">
      <c r="N175315" s="53"/>
    </row>
    <row r="175316" spans="14:14" x14ac:dyDescent="0.3">
      <c r="N175316" s="53"/>
    </row>
    <row r="175317" spans="14:14" x14ac:dyDescent="0.3">
      <c r="N175317" s="53"/>
    </row>
    <row r="175318" spans="14:14" x14ac:dyDescent="0.3">
      <c r="N175318" s="53"/>
    </row>
    <row r="175319" spans="14:14" x14ac:dyDescent="0.3">
      <c r="N175319" s="53"/>
    </row>
    <row r="175320" spans="14:14" x14ac:dyDescent="0.3">
      <c r="N175320" s="53"/>
    </row>
    <row r="175321" spans="14:14" x14ac:dyDescent="0.3">
      <c r="N175321" s="53"/>
    </row>
    <row r="175322" spans="14:14" x14ac:dyDescent="0.3">
      <c r="N175322" s="53"/>
    </row>
    <row r="175323" spans="14:14" x14ac:dyDescent="0.3">
      <c r="N175323" s="53"/>
    </row>
    <row r="175324" spans="14:14" x14ac:dyDescent="0.3">
      <c r="N175324" s="53"/>
    </row>
    <row r="175325" spans="14:14" x14ac:dyDescent="0.3">
      <c r="N175325" s="53"/>
    </row>
    <row r="175326" spans="14:14" x14ac:dyDescent="0.3">
      <c r="N175326" s="53"/>
    </row>
    <row r="175327" spans="14:14" x14ac:dyDescent="0.3">
      <c r="N175327" s="53"/>
    </row>
    <row r="175328" spans="14:14" x14ac:dyDescent="0.3">
      <c r="N175328" s="53"/>
    </row>
    <row r="175329" spans="14:14" x14ac:dyDescent="0.3">
      <c r="N175329" s="53"/>
    </row>
    <row r="175330" spans="14:14" x14ac:dyDescent="0.3">
      <c r="N175330" s="53"/>
    </row>
    <row r="175331" spans="14:14" x14ac:dyDescent="0.3">
      <c r="N175331" s="53"/>
    </row>
    <row r="175332" spans="14:14" x14ac:dyDescent="0.3">
      <c r="N175332" s="53"/>
    </row>
    <row r="175333" spans="14:14" x14ac:dyDescent="0.3">
      <c r="N175333" s="53"/>
    </row>
    <row r="175334" spans="14:14" x14ac:dyDescent="0.3">
      <c r="N175334" s="53"/>
    </row>
    <row r="175335" spans="14:14" x14ac:dyDescent="0.3">
      <c r="N175335" s="53"/>
    </row>
    <row r="175336" spans="14:14" x14ac:dyDescent="0.3">
      <c r="N175336" s="53"/>
    </row>
    <row r="175337" spans="14:14" x14ac:dyDescent="0.3">
      <c r="N175337" s="53"/>
    </row>
    <row r="175338" spans="14:14" x14ac:dyDescent="0.3">
      <c r="N175338" s="53"/>
    </row>
    <row r="175339" spans="14:14" x14ac:dyDescent="0.3">
      <c r="N175339" s="53"/>
    </row>
    <row r="175340" spans="14:14" x14ac:dyDescent="0.3">
      <c r="N175340" s="53"/>
    </row>
    <row r="175341" spans="14:14" x14ac:dyDescent="0.3">
      <c r="N175341" s="53"/>
    </row>
    <row r="175342" spans="14:14" x14ac:dyDescent="0.3">
      <c r="N175342" s="53"/>
    </row>
    <row r="175343" spans="14:14" x14ac:dyDescent="0.3">
      <c r="N175343" s="53"/>
    </row>
    <row r="175344" spans="14:14" x14ac:dyDescent="0.3">
      <c r="N175344" s="53"/>
    </row>
    <row r="175345" spans="14:14" x14ac:dyDescent="0.3">
      <c r="N175345" s="53"/>
    </row>
    <row r="175346" spans="14:14" x14ac:dyDescent="0.3">
      <c r="N175346" s="53"/>
    </row>
    <row r="175347" spans="14:14" x14ac:dyDescent="0.3">
      <c r="N175347" s="53"/>
    </row>
    <row r="175348" spans="14:14" x14ac:dyDescent="0.3">
      <c r="N175348" s="53"/>
    </row>
    <row r="175349" spans="14:14" x14ac:dyDescent="0.3">
      <c r="N175349" s="53"/>
    </row>
    <row r="175350" spans="14:14" x14ac:dyDescent="0.3">
      <c r="N175350" s="53"/>
    </row>
    <row r="175351" spans="14:14" x14ac:dyDescent="0.3">
      <c r="N175351" s="53"/>
    </row>
    <row r="175352" spans="14:14" x14ac:dyDescent="0.3">
      <c r="N175352" s="53"/>
    </row>
    <row r="175353" spans="14:14" x14ac:dyDescent="0.3">
      <c r="N175353" s="53"/>
    </row>
    <row r="175354" spans="14:14" x14ac:dyDescent="0.3">
      <c r="N175354" s="53"/>
    </row>
    <row r="175355" spans="14:14" x14ac:dyDescent="0.3">
      <c r="N175355" s="53"/>
    </row>
    <row r="175356" spans="14:14" x14ac:dyDescent="0.3">
      <c r="N175356" s="53"/>
    </row>
    <row r="175357" spans="14:14" x14ac:dyDescent="0.3">
      <c r="N175357" s="53"/>
    </row>
    <row r="175358" spans="14:14" x14ac:dyDescent="0.3">
      <c r="N175358" s="53"/>
    </row>
    <row r="175359" spans="14:14" x14ac:dyDescent="0.3">
      <c r="N175359" s="53"/>
    </row>
    <row r="175360" spans="14:14" x14ac:dyDescent="0.3">
      <c r="N175360" s="53"/>
    </row>
    <row r="175361" spans="14:14" x14ac:dyDescent="0.3">
      <c r="N175361" s="53"/>
    </row>
    <row r="175362" spans="14:14" x14ac:dyDescent="0.3">
      <c r="N175362" s="53"/>
    </row>
    <row r="175363" spans="14:14" x14ac:dyDescent="0.3">
      <c r="N175363" s="53"/>
    </row>
    <row r="175364" spans="14:14" x14ac:dyDescent="0.3">
      <c r="N175364" s="53"/>
    </row>
    <row r="175365" spans="14:14" x14ac:dyDescent="0.3">
      <c r="N175365" s="53"/>
    </row>
    <row r="175366" spans="14:14" x14ac:dyDescent="0.3">
      <c r="N175366" s="53"/>
    </row>
    <row r="175367" spans="14:14" x14ac:dyDescent="0.3">
      <c r="N175367" s="53"/>
    </row>
    <row r="175368" spans="14:14" x14ac:dyDescent="0.3">
      <c r="N175368" s="53"/>
    </row>
    <row r="175369" spans="14:14" x14ac:dyDescent="0.3">
      <c r="N175369" s="53"/>
    </row>
    <row r="175370" spans="14:14" x14ac:dyDescent="0.3">
      <c r="N175370" s="53"/>
    </row>
    <row r="175371" spans="14:14" x14ac:dyDescent="0.3">
      <c r="N175371" s="53"/>
    </row>
    <row r="175372" spans="14:14" x14ac:dyDescent="0.3">
      <c r="N175372" s="53"/>
    </row>
    <row r="175373" spans="14:14" x14ac:dyDescent="0.3">
      <c r="N175373" s="53"/>
    </row>
    <row r="175374" spans="14:14" x14ac:dyDescent="0.3">
      <c r="N175374" s="53"/>
    </row>
    <row r="175375" spans="14:14" x14ac:dyDescent="0.3">
      <c r="N175375" s="53"/>
    </row>
    <row r="175376" spans="14:14" x14ac:dyDescent="0.3">
      <c r="N175376" s="53"/>
    </row>
    <row r="175377" spans="14:14" x14ac:dyDescent="0.3">
      <c r="N175377" s="53"/>
    </row>
    <row r="175378" spans="14:14" x14ac:dyDescent="0.3">
      <c r="N175378" s="53"/>
    </row>
    <row r="175379" spans="14:14" x14ac:dyDescent="0.3">
      <c r="N175379" s="53"/>
    </row>
    <row r="175380" spans="14:14" x14ac:dyDescent="0.3">
      <c r="N175380" s="53"/>
    </row>
    <row r="175381" spans="14:14" x14ac:dyDescent="0.3">
      <c r="N175381" s="53"/>
    </row>
    <row r="175382" spans="14:14" x14ac:dyDescent="0.3">
      <c r="N175382" s="53"/>
    </row>
    <row r="175383" spans="14:14" x14ac:dyDescent="0.3">
      <c r="N175383" s="53"/>
    </row>
    <row r="175384" spans="14:14" x14ac:dyDescent="0.3">
      <c r="N175384" s="53"/>
    </row>
    <row r="175385" spans="14:14" x14ac:dyDescent="0.3">
      <c r="N175385" s="53"/>
    </row>
    <row r="175386" spans="14:14" x14ac:dyDescent="0.3">
      <c r="N175386" s="53"/>
    </row>
    <row r="175387" spans="14:14" x14ac:dyDescent="0.3">
      <c r="N175387" s="53"/>
    </row>
    <row r="175388" spans="14:14" x14ac:dyDescent="0.3">
      <c r="N175388" s="53"/>
    </row>
    <row r="175389" spans="14:14" x14ac:dyDescent="0.3">
      <c r="N175389" s="53"/>
    </row>
    <row r="175390" spans="14:14" x14ac:dyDescent="0.3">
      <c r="N175390" s="53"/>
    </row>
    <row r="175391" spans="14:14" x14ac:dyDescent="0.3">
      <c r="N175391" s="53"/>
    </row>
    <row r="175392" spans="14:14" x14ac:dyDescent="0.3">
      <c r="N175392" s="53"/>
    </row>
    <row r="175393" spans="14:14" x14ac:dyDescent="0.3">
      <c r="N175393" s="53"/>
    </row>
    <row r="175394" spans="14:14" x14ac:dyDescent="0.3">
      <c r="N175394" s="53"/>
    </row>
    <row r="175395" spans="14:14" x14ac:dyDescent="0.3">
      <c r="N175395" s="53"/>
    </row>
    <row r="175396" spans="14:14" x14ac:dyDescent="0.3">
      <c r="N175396" s="53"/>
    </row>
    <row r="175397" spans="14:14" x14ac:dyDescent="0.3">
      <c r="N175397" s="53"/>
    </row>
    <row r="175398" spans="14:14" x14ac:dyDescent="0.3">
      <c r="N175398" s="53"/>
    </row>
    <row r="175399" spans="14:14" x14ac:dyDescent="0.3">
      <c r="N175399" s="53"/>
    </row>
    <row r="175400" spans="14:14" x14ac:dyDescent="0.3">
      <c r="N175400" s="53"/>
    </row>
    <row r="175401" spans="14:14" x14ac:dyDescent="0.3">
      <c r="N175401" s="53"/>
    </row>
    <row r="175402" spans="14:14" x14ac:dyDescent="0.3">
      <c r="N175402" s="53"/>
    </row>
    <row r="175403" spans="14:14" x14ac:dyDescent="0.3">
      <c r="N175403" s="53"/>
    </row>
    <row r="175404" spans="14:14" x14ac:dyDescent="0.3">
      <c r="N175404" s="53"/>
    </row>
    <row r="175405" spans="14:14" x14ac:dyDescent="0.3">
      <c r="N175405" s="53"/>
    </row>
    <row r="175406" spans="14:14" x14ac:dyDescent="0.3">
      <c r="N175406" s="53"/>
    </row>
    <row r="175407" spans="14:14" x14ac:dyDescent="0.3">
      <c r="N175407" s="53"/>
    </row>
    <row r="175408" spans="14:14" x14ac:dyDescent="0.3">
      <c r="N175408" s="53"/>
    </row>
    <row r="175409" spans="14:14" x14ac:dyDescent="0.3">
      <c r="N175409" s="53"/>
    </row>
    <row r="175410" spans="14:14" x14ac:dyDescent="0.3">
      <c r="N175410" s="53"/>
    </row>
    <row r="175411" spans="14:14" x14ac:dyDescent="0.3">
      <c r="N175411" s="53"/>
    </row>
    <row r="175412" spans="14:14" x14ac:dyDescent="0.3">
      <c r="N175412" s="53"/>
    </row>
    <row r="175413" spans="14:14" x14ac:dyDescent="0.3">
      <c r="N175413" s="53"/>
    </row>
    <row r="175414" spans="14:14" x14ac:dyDescent="0.3">
      <c r="N175414" s="53"/>
    </row>
    <row r="175415" spans="14:14" x14ac:dyDescent="0.3">
      <c r="N175415" s="53"/>
    </row>
    <row r="175416" spans="14:14" x14ac:dyDescent="0.3">
      <c r="N175416" s="53"/>
    </row>
    <row r="175417" spans="14:14" x14ac:dyDescent="0.3">
      <c r="N175417" s="53"/>
    </row>
    <row r="175418" spans="14:14" x14ac:dyDescent="0.3">
      <c r="N175418" s="53"/>
    </row>
    <row r="175419" spans="14:14" x14ac:dyDescent="0.3">
      <c r="N175419" s="53"/>
    </row>
    <row r="175420" spans="14:14" x14ac:dyDescent="0.3">
      <c r="N175420" s="53"/>
    </row>
    <row r="175421" spans="14:14" x14ac:dyDescent="0.3">
      <c r="N175421" s="53"/>
    </row>
    <row r="175422" spans="14:14" x14ac:dyDescent="0.3">
      <c r="N175422" s="53"/>
    </row>
    <row r="175423" spans="14:14" x14ac:dyDescent="0.3">
      <c r="N175423" s="53"/>
    </row>
    <row r="175424" spans="14:14" x14ac:dyDescent="0.3">
      <c r="N175424" s="53"/>
    </row>
    <row r="175425" spans="14:14" x14ac:dyDescent="0.3">
      <c r="N175425" s="53"/>
    </row>
    <row r="175426" spans="14:14" x14ac:dyDescent="0.3">
      <c r="N175426" s="53"/>
    </row>
    <row r="175427" spans="14:14" x14ac:dyDescent="0.3">
      <c r="N175427" s="53"/>
    </row>
    <row r="175428" spans="14:14" x14ac:dyDescent="0.3">
      <c r="N175428" s="53"/>
    </row>
    <row r="175429" spans="14:14" x14ac:dyDescent="0.3">
      <c r="N175429" s="53"/>
    </row>
    <row r="175430" spans="14:14" x14ac:dyDescent="0.3">
      <c r="N175430" s="53"/>
    </row>
    <row r="175431" spans="14:14" x14ac:dyDescent="0.3">
      <c r="N175431" s="53"/>
    </row>
    <row r="175432" spans="14:14" x14ac:dyDescent="0.3">
      <c r="N175432" s="53"/>
    </row>
    <row r="175433" spans="14:14" x14ac:dyDescent="0.3">
      <c r="N175433" s="53"/>
    </row>
    <row r="175434" spans="14:14" x14ac:dyDescent="0.3">
      <c r="N175434" s="53"/>
    </row>
    <row r="175435" spans="14:14" x14ac:dyDescent="0.3">
      <c r="N175435" s="53"/>
    </row>
    <row r="175436" spans="14:14" x14ac:dyDescent="0.3">
      <c r="N175436" s="53"/>
    </row>
    <row r="175437" spans="14:14" x14ac:dyDescent="0.3">
      <c r="N175437" s="53"/>
    </row>
    <row r="175438" spans="14:14" x14ac:dyDescent="0.3">
      <c r="N175438" s="53"/>
    </row>
    <row r="175439" spans="14:14" x14ac:dyDescent="0.3">
      <c r="N175439" s="53"/>
    </row>
    <row r="175440" spans="14:14" x14ac:dyDescent="0.3">
      <c r="N175440" s="53"/>
    </row>
    <row r="175441" spans="14:14" x14ac:dyDescent="0.3">
      <c r="N175441" s="53"/>
    </row>
    <row r="175442" spans="14:14" x14ac:dyDescent="0.3">
      <c r="N175442" s="53"/>
    </row>
    <row r="175443" spans="14:14" x14ac:dyDescent="0.3">
      <c r="N175443" s="53"/>
    </row>
    <row r="175444" spans="14:14" x14ac:dyDescent="0.3">
      <c r="N175444" s="53"/>
    </row>
    <row r="175445" spans="14:14" x14ac:dyDescent="0.3">
      <c r="N175445" s="53"/>
    </row>
    <row r="175446" spans="14:14" x14ac:dyDescent="0.3">
      <c r="N175446" s="53"/>
    </row>
    <row r="175447" spans="14:14" x14ac:dyDescent="0.3">
      <c r="N175447" s="53"/>
    </row>
    <row r="175448" spans="14:14" x14ac:dyDescent="0.3">
      <c r="N175448" s="53"/>
    </row>
    <row r="175449" spans="14:14" x14ac:dyDescent="0.3">
      <c r="N175449" s="53"/>
    </row>
    <row r="175450" spans="14:14" x14ac:dyDescent="0.3">
      <c r="N175450" s="53"/>
    </row>
    <row r="175451" spans="14:14" x14ac:dyDescent="0.3">
      <c r="N175451" s="53"/>
    </row>
    <row r="175452" spans="14:14" x14ac:dyDescent="0.3">
      <c r="N175452" s="53"/>
    </row>
    <row r="175453" spans="14:14" x14ac:dyDescent="0.3">
      <c r="N175453" s="53"/>
    </row>
    <row r="175454" spans="14:14" x14ac:dyDescent="0.3">
      <c r="N175454" s="53"/>
    </row>
    <row r="175455" spans="14:14" x14ac:dyDescent="0.3">
      <c r="N175455" s="53"/>
    </row>
    <row r="175456" spans="14:14" x14ac:dyDescent="0.3">
      <c r="N175456" s="53"/>
    </row>
    <row r="175457" spans="14:14" x14ac:dyDescent="0.3">
      <c r="N175457" s="53"/>
    </row>
    <row r="175458" spans="14:14" x14ac:dyDescent="0.3">
      <c r="N175458" s="53"/>
    </row>
    <row r="175459" spans="14:14" x14ac:dyDescent="0.3">
      <c r="N175459" s="53"/>
    </row>
    <row r="175460" spans="14:14" x14ac:dyDescent="0.3">
      <c r="N175460" s="53"/>
    </row>
    <row r="175461" spans="14:14" x14ac:dyDescent="0.3">
      <c r="N175461" s="53"/>
    </row>
    <row r="175462" spans="14:14" x14ac:dyDescent="0.3">
      <c r="N175462" s="53"/>
    </row>
    <row r="175463" spans="14:14" x14ac:dyDescent="0.3">
      <c r="N175463" s="53"/>
    </row>
    <row r="175464" spans="14:14" x14ac:dyDescent="0.3">
      <c r="N175464" s="53"/>
    </row>
    <row r="175465" spans="14:14" x14ac:dyDescent="0.3">
      <c r="N175465" s="53"/>
    </row>
    <row r="175466" spans="14:14" x14ac:dyDescent="0.3">
      <c r="N175466" s="53"/>
    </row>
    <row r="175467" spans="14:14" x14ac:dyDescent="0.3">
      <c r="N175467" s="53"/>
    </row>
    <row r="175468" spans="14:14" x14ac:dyDescent="0.3">
      <c r="N175468" s="53"/>
    </row>
    <row r="175469" spans="14:14" x14ac:dyDescent="0.3">
      <c r="N175469" s="53"/>
    </row>
    <row r="175470" spans="14:14" x14ac:dyDescent="0.3">
      <c r="N175470" s="53"/>
    </row>
    <row r="175471" spans="14:14" x14ac:dyDescent="0.3">
      <c r="N175471" s="53"/>
    </row>
    <row r="175472" spans="14:14" x14ac:dyDescent="0.3">
      <c r="N175472" s="53"/>
    </row>
    <row r="175473" spans="14:14" x14ac:dyDescent="0.3">
      <c r="N175473" s="53"/>
    </row>
    <row r="175474" spans="14:14" x14ac:dyDescent="0.3">
      <c r="N175474" s="53"/>
    </row>
    <row r="175475" spans="14:14" x14ac:dyDescent="0.3">
      <c r="N175475" s="53"/>
    </row>
    <row r="175476" spans="14:14" x14ac:dyDescent="0.3">
      <c r="N175476" s="53"/>
    </row>
    <row r="175477" spans="14:14" x14ac:dyDescent="0.3">
      <c r="N175477" s="53"/>
    </row>
    <row r="175478" spans="14:14" x14ac:dyDescent="0.3">
      <c r="N175478" s="53"/>
    </row>
    <row r="175479" spans="14:14" x14ac:dyDescent="0.3">
      <c r="N175479" s="53"/>
    </row>
    <row r="175480" spans="14:14" x14ac:dyDescent="0.3">
      <c r="N175480" s="53"/>
    </row>
    <row r="175481" spans="14:14" x14ac:dyDescent="0.3">
      <c r="N175481" s="53"/>
    </row>
    <row r="175482" spans="14:14" x14ac:dyDescent="0.3">
      <c r="N175482" s="53"/>
    </row>
    <row r="175483" spans="14:14" x14ac:dyDescent="0.3">
      <c r="N175483" s="53"/>
    </row>
    <row r="175484" spans="14:14" x14ac:dyDescent="0.3">
      <c r="N175484" s="53"/>
    </row>
    <row r="175485" spans="14:14" x14ac:dyDescent="0.3">
      <c r="N175485" s="53"/>
    </row>
    <row r="175486" spans="14:14" x14ac:dyDescent="0.3">
      <c r="N175486" s="53"/>
    </row>
    <row r="175487" spans="14:14" x14ac:dyDescent="0.3">
      <c r="N175487" s="53"/>
    </row>
    <row r="175488" spans="14:14" x14ac:dyDescent="0.3">
      <c r="N175488" s="53"/>
    </row>
    <row r="175489" spans="14:14" x14ac:dyDescent="0.3">
      <c r="N175489" s="53"/>
    </row>
    <row r="175490" spans="14:14" x14ac:dyDescent="0.3">
      <c r="N175490" s="53"/>
    </row>
    <row r="175491" spans="14:14" x14ac:dyDescent="0.3">
      <c r="N175491" s="53"/>
    </row>
    <row r="175492" spans="14:14" x14ac:dyDescent="0.3">
      <c r="N175492" s="53"/>
    </row>
    <row r="175493" spans="14:14" x14ac:dyDescent="0.3">
      <c r="N175493" s="53"/>
    </row>
    <row r="175494" spans="14:14" x14ac:dyDescent="0.3">
      <c r="N175494" s="53"/>
    </row>
    <row r="175495" spans="14:14" x14ac:dyDescent="0.3">
      <c r="N175495" s="53"/>
    </row>
    <row r="175496" spans="14:14" x14ac:dyDescent="0.3">
      <c r="N175496" s="53"/>
    </row>
    <row r="175497" spans="14:14" x14ac:dyDescent="0.3">
      <c r="N175497" s="53"/>
    </row>
    <row r="175498" spans="14:14" x14ac:dyDescent="0.3">
      <c r="N175498" s="53"/>
    </row>
    <row r="175499" spans="14:14" x14ac:dyDescent="0.3">
      <c r="N175499" s="53"/>
    </row>
    <row r="175500" spans="14:14" x14ac:dyDescent="0.3">
      <c r="N175500" s="53"/>
    </row>
    <row r="175501" spans="14:14" x14ac:dyDescent="0.3">
      <c r="N175501" s="53"/>
    </row>
    <row r="175502" spans="14:14" x14ac:dyDescent="0.3">
      <c r="N175502" s="53"/>
    </row>
    <row r="175503" spans="14:14" x14ac:dyDescent="0.3">
      <c r="N175503" s="53"/>
    </row>
    <row r="175504" spans="14:14" x14ac:dyDescent="0.3">
      <c r="N175504" s="53"/>
    </row>
    <row r="175505" spans="14:14" x14ac:dyDescent="0.3">
      <c r="N175505" s="53"/>
    </row>
    <row r="175506" spans="14:14" x14ac:dyDescent="0.3">
      <c r="N175506" s="53"/>
    </row>
    <row r="175507" spans="14:14" x14ac:dyDescent="0.3">
      <c r="N175507" s="53"/>
    </row>
    <row r="175508" spans="14:14" x14ac:dyDescent="0.3">
      <c r="N175508" s="53"/>
    </row>
    <row r="175509" spans="14:14" x14ac:dyDescent="0.3">
      <c r="N175509" s="53"/>
    </row>
    <row r="175510" spans="14:14" x14ac:dyDescent="0.3">
      <c r="N175510" s="53"/>
    </row>
    <row r="175511" spans="14:14" x14ac:dyDescent="0.3">
      <c r="N175511" s="53"/>
    </row>
    <row r="175512" spans="14:14" x14ac:dyDescent="0.3">
      <c r="N175512" s="53"/>
    </row>
    <row r="175513" spans="14:14" x14ac:dyDescent="0.3">
      <c r="N175513" s="53"/>
    </row>
    <row r="175514" spans="14:14" x14ac:dyDescent="0.3">
      <c r="N175514" s="53"/>
    </row>
    <row r="175515" spans="14:14" x14ac:dyDescent="0.3">
      <c r="N175515" s="53"/>
    </row>
    <row r="175516" spans="14:14" x14ac:dyDescent="0.3">
      <c r="N175516" s="53"/>
    </row>
    <row r="175517" spans="14:14" x14ac:dyDescent="0.3">
      <c r="N175517" s="53"/>
    </row>
    <row r="175518" spans="14:14" x14ac:dyDescent="0.3">
      <c r="N175518" s="53"/>
    </row>
    <row r="175519" spans="14:14" x14ac:dyDescent="0.3">
      <c r="N175519" s="53"/>
    </row>
    <row r="175520" spans="14:14" x14ac:dyDescent="0.3">
      <c r="N175520" s="53"/>
    </row>
    <row r="175521" spans="14:14" x14ac:dyDescent="0.3">
      <c r="N175521" s="53"/>
    </row>
    <row r="175522" spans="14:14" x14ac:dyDescent="0.3">
      <c r="N175522" s="53"/>
    </row>
    <row r="175523" spans="14:14" x14ac:dyDescent="0.3">
      <c r="N175523" s="53"/>
    </row>
    <row r="175524" spans="14:14" x14ac:dyDescent="0.3">
      <c r="N175524" s="53"/>
    </row>
    <row r="175525" spans="14:14" x14ac:dyDescent="0.3">
      <c r="N175525" s="53"/>
    </row>
    <row r="175526" spans="14:14" x14ac:dyDescent="0.3">
      <c r="N175526" s="53"/>
    </row>
    <row r="175527" spans="14:14" x14ac:dyDescent="0.3">
      <c r="N175527" s="53"/>
    </row>
    <row r="175528" spans="14:14" x14ac:dyDescent="0.3">
      <c r="N175528" s="53"/>
    </row>
    <row r="175529" spans="14:14" x14ac:dyDescent="0.3">
      <c r="N175529" s="53"/>
    </row>
    <row r="175530" spans="14:14" x14ac:dyDescent="0.3">
      <c r="N175530" s="53"/>
    </row>
    <row r="175531" spans="14:14" x14ac:dyDescent="0.3">
      <c r="N175531" s="53"/>
    </row>
    <row r="175532" spans="14:14" x14ac:dyDescent="0.3">
      <c r="N175532" s="53"/>
    </row>
    <row r="175533" spans="14:14" x14ac:dyDescent="0.3">
      <c r="N175533" s="53"/>
    </row>
    <row r="175534" spans="14:14" x14ac:dyDescent="0.3">
      <c r="N175534" s="53"/>
    </row>
    <row r="175535" spans="14:14" x14ac:dyDescent="0.3">
      <c r="N175535" s="53"/>
    </row>
    <row r="175536" spans="14:14" x14ac:dyDescent="0.3">
      <c r="N175536" s="53"/>
    </row>
    <row r="175537" spans="14:14" x14ac:dyDescent="0.3">
      <c r="N175537" s="53"/>
    </row>
    <row r="175538" spans="14:14" x14ac:dyDescent="0.3">
      <c r="N175538" s="53"/>
    </row>
    <row r="175539" spans="14:14" x14ac:dyDescent="0.3">
      <c r="N175539" s="53"/>
    </row>
    <row r="175540" spans="14:14" x14ac:dyDescent="0.3">
      <c r="N175540" s="53"/>
    </row>
    <row r="175541" spans="14:14" x14ac:dyDescent="0.3">
      <c r="N175541" s="53"/>
    </row>
    <row r="175542" spans="14:14" x14ac:dyDescent="0.3">
      <c r="N175542" s="53"/>
    </row>
    <row r="175543" spans="14:14" x14ac:dyDescent="0.3">
      <c r="N175543" s="53"/>
    </row>
    <row r="175544" spans="14:14" x14ac:dyDescent="0.3">
      <c r="N175544" s="53"/>
    </row>
    <row r="175545" spans="14:14" x14ac:dyDescent="0.3">
      <c r="N175545" s="53"/>
    </row>
    <row r="175546" spans="14:14" x14ac:dyDescent="0.3">
      <c r="N175546" s="53"/>
    </row>
    <row r="175547" spans="14:14" x14ac:dyDescent="0.3">
      <c r="N175547" s="53"/>
    </row>
    <row r="175548" spans="14:14" x14ac:dyDescent="0.3">
      <c r="N175548" s="53"/>
    </row>
    <row r="175549" spans="14:14" x14ac:dyDescent="0.3">
      <c r="N175549" s="53"/>
    </row>
    <row r="175550" spans="14:14" x14ac:dyDescent="0.3">
      <c r="N175550" s="53"/>
    </row>
    <row r="175551" spans="14:14" x14ac:dyDescent="0.3">
      <c r="N175551" s="53"/>
    </row>
    <row r="175552" spans="14:14" x14ac:dyDescent="0.3">
      <c r="N175552" s="53"/>
    </row>
    <row r="175553" spans="14:14" x14ac:dyDescent="0.3">
      <c r="N175553" s="53"/>
    </row>
    <row r="175554" spans="14:14" x14ac:dyDescent="0.3">
      <c r="N175554" s="53"/>
    </row>
    <row r="175555" spans="14:14" x14ac:dyDescent="0.3">
      <c r="N175555" s="53"/>
    </row>
    <row r="175556" spans="14:14" x14ac:dyDescent="0.3">
      <c r="N175556" s="53"/>
    </row>
    <row r="175557" spans="14:14" x14ac:dyDescent="0.3">
      <c r="N175557" s="53"/>
    </row>
    <row r="175558" spans="14:14" x14ac:dyDescent="0.3">
      <c r="N175558" s="53"/>
    </row>
    <row r="175559" spans="14:14" x14ac:dyDescent="0.3">
      <c r="N175559" s="53"/>
    </row>
    <row r="175560" spans="14:14" x14ac:dyDescent="0.3">
      <c r="N175560" s="53"/>
    </row>
    <row r="175561" spans="14:14" x14ac:dyDescent="0.3">
      <c r="N175561" s="53"/>
    </row>
    <row r="175562" spans="14:14" x14ac:dyDescent="0.3">
      <c r="N175562" s="53"/>
    </row>
    <row r="175563" spans="14:14" x14ac:dyDescent="0.3">
      <c r="N175563" s="53"/>
    </row>
    <row r="175564" spans="14:14" x14ac:dyDescent="0.3">
      <c r="N175564" s="53"/>
    </row>
    <row r="175565" spans="14:14" x14ac:dyDescent="0.3">
      <c r="N175565" s="53"/>
    </row>
    <row r="175566" spans="14:14" x14ac:dyDescent="0.3">
      <c r="N175566" s="53"/>
    </row>
    <row r="175567" spans="14:14" x14ac:dyDescent="0.3">
      <c r="N175567" s="53"/>
    </row>
    <row r="175568" spans="14:14" x14ac:dyDescent="0.3">
      <c r="N175568" s="53"/>
    </row>
    <row r="175569" spans="14:14" x14ac:dyDescent="0.3">
      <c r="N175569" s="53"/>
    </row>
    <row r="175570" spans="14:14" x14ac:dyDescent="0.3">
      <c r="N175570" s="53"/>
    </row>
    <row r="175571" spans="14:14" x14ac:dyDescent="0.3">
      <c r="N175571" s="53"/>
    </row>
    <row r="175572" spans="14:14" x14ac:dyDescent="0.3">
      <c r="N175572" s="53"/>
    </row>
    <row r="175573" spans="14:14" x14ac:dyDescent="0.3">
      <c r="N175573" s="53"/>
    </row>
    <row r="175574" spans="14:14" x14ac:dyDescent="0.3">
      <c r="N175574" s="53"/>
    </row>
    <row r="175575" spans="14:14" x14ac:dyDescent="0.3">
      <c r="N175575" s="53"/>
    </row>
    <row r="175576" spans="14:14" x14ac:dyDescent="0.3">
      <c r="N175576" s="53"/>
    </row>
    <row r="175577" spans="14:14" x14ac:dyDescent="0.3">
      <c r="N175577" s="53"/>
    </row>
    <row r="175578" spans="14:14" x14ac:dyDescent="0.3">
      <c r="N175578" s="53"/>
    </row>
    <row r="175579" spans="14:14" x14ac:dyDescent="0.3">
      <c r="N175579" s="53"/>
    </row>
    <row r="175580" spans="14:14" x14ac:dyDescent="0.3">
      <c r="N175580" s="53"/>
    </row>
    <row r="175581" spans="14:14" x14ac:dyDescent="0.3">
      <c r="N175581" s="53"/>
    </row>
    <row r="175582" spans="14:14" x14ac:dyDescent="0.3">
      <c r="N175582" s="53"/>
    </row>
    <row r="175583" spans="14:14" x14ac:dyDescent="0.3">
      <c r="N175583" s="53"/>
    </row>
    <row r="175584" spans="14:14" x14ac:dyDescent="0.3">
      <c r="N175584" s="53"/>
    </row>
    <row r="175585" spans="14:14" x14ac:dyDescent="0.3">
      <c r="N175585" s="53"/>
    </row>
    <row r="175586" spans="14:14" x14ac:dyDescent="0.3">
      <c r="N175586" s="53"/>
    </row>
    <row r="175587" spans="14:14" x14ac:dyDescent="0.3">
      <c r="N175587" s="53"/>
    </row>
    <row r="175588" spans="14:14" x14ac:dyDescent="0.3">
      <c r="N175588" s="53"/>
    </row>
    <row r="175589" spans="14:14" x14ac:dyDescent="0.3">
      <c r="N175589" s="53"/>
    </row>
    <row r="175590" spans="14:14" x14ac:dyDescent="0.3">
      <c r="N175590" s="53"/>
    </row>
    <row r="175591" spans="14:14" x14ac:dyDescent="0.3">
      <c r="N175591" s="53"/>
    </row>
    <row r="175592" spans="14:14" x14ac:dyDescent="0.3">
      <c r="N175592" s="53"/>
    </row>
    <row r="175593" spans="14:14" x14ac:dyDescent="0.3">
      <c r="N175593" s="53"/>
    </row>
    <row r="175594" spans="14:14" x14ac:dyDescent="0.3">
      <c r="N175594" s="53"/>
    </row>
    <row r="175595" spans="14:14" x14ac:dyDescent="0.3">
      <c r="N175595" s="53"/>
    </row>
    <row r="175596" spans="14:14" x14ac:dyDescent="0.3">
      <c r="N175596" s="53"/>
    </row>
    <row r="175597" spans="14:14" x14ac:dyDescent="0.3">
      <c r="N175597" s="53"/>
    </row>
    <row r="175598" spans="14:14" x14ac:dyDescent="0.3">
      <c r="N175598" s="53"/>
    </row>
    <row r="175599" spans="14:14" x14ac:dyDescent="0.3">
      <c r="N175599" s="53"/>
    </row>
    <row r="175600" spans="14:14" x14ac:dyDescent="0.3">
      <c r="N175600" s="53"/>
    </row>
    <row r="175601" spans="14:14" x14ac:dyDescent="0.3">
      <c r="N175601" s="53"/>
    </row>
    <row r="175602" spans="14:14" x14ac:dyDescent="0.3">
      <c r="N175602" s="53"/>
    </row>
    <row r="175603" spans="14:14" x14ac:dyDescent="0.3">
      <c r="N175603" s="53"/>
    </row>
    <row r="175604" spans="14:14" x14ac:dyDescent="0.3">
      <c r="N175604" s="53"/>
    </row>
    <row r="175605" spans="14:14" x14ac:dyDescent="0.3">
      <c r="N175605" s="53"/>
    </row>
    <row r="175606" spans="14:14" x14ac:dyDescent="0.3">
      <c r="N175606" s="53"/>
    </row>
    <row r="175607" spans="14:14" x14ac:dyDescent="0.3">
      <c r="N175607" s="53"/>
    </row>
    <row r="175608" spans="14:14" x14ac:dyDescent="0.3">
      <c r="N175608" s="53"/>
    </row>
    <row r="175609" spans="14:14" x14ac:dyDescent="0.3">
      <c r="N175609" s="53"/>
    </row>
    <row r="175610" spans="14:14" x14ac:dyDescent="0.3">
      <c r="N175610" s="53"/>
    </row>
    <row r="175611" spans="14:14" x14ac:dyDescent="0.3">
      <c r="N175611" s="53"/>
    </row>
    <row r="175612" spans="14:14" x14ac:dyDescent="0.3">
      <c r="N175612" s="53"/>
    </row>
    <row r="175613" spans="14:14" x14ac:dyDescent="0.3">
      <c r="N175613" s="53"/>
    </row>
    <row r="175614" spans="14:14" x14ac:dyDescent="0.3">
      <c r="N175614" s="53"/>
    </row>
    <row r="175615" spans="14:14" x14ac:dyDescent="0.3">
      <c r="N175615" s="53"/>
    </row>
    <row r="175616" spans="14:14" x14ac:dyDescent="0.3">
      <c r="N175616" s="53"/>
    </row>
    <row r="175617" spans="14:14" x14ac:dyDescent="0.3">
      <c r="N175617" s="53"/>
    </row>
    <row r="175618" spans="14:14" x14ac:dyDescent="0.3">
      <c r="N175618" s="53"/>
    </row>
    <row r="175619" spans="14:14" x14ac:dyDescent="0.3">
      <c r="N175619" s="53"/>
    </row>
    <row r="175620" spans="14:14" x14ac:dyDescent="0.3">
      <c r="N175620" s="53"/>
    </row>
    <row r="175621" spans="14:14" x14ac:dyDescent="0.3">
      <c r="N175621" s="53"/>
    </row>
    <row r="175622" spans="14:14" x14ac:dyDescent="0.3">
      <c r="N175622" s="53"/>
    </row>
    <row r="175623" spans="14:14" x14ac:dyDescent="0.3">
      <c r="N175623" s="53"/>
    </row>
    <row r="175624" spans="14:14" x14ac:dyDescent="0.3">
      <c r="N175624" s="53"/>
    </row>
    <row r="175625" spans="14:14" x14ac:dyDescent="0.3">
      <c r="N175625" s="53"/>
    </row>
    <row r="175626" spans="14:14" x14ac:dyDescent="0.3">
      <c r="N175626" s="53"/>
    </row>
    <row r="175627" spans="14:14" x14ac:dyDescent="0.3">
      <c r="N175627" s="53"/>
    </row>
    <row r="175628" spans="14:14" x14ac:dyDescent="0.3">
      <c r="N175628" s="53"/>
    </row>
    <row r="175629" spans="14:14" x14ac:dyDescent="0.3">
      <c r="N175629" s="53"/>
    </row>
    <row r="175630" spans="14:14" x14ac:dyDescent="0.3">
      <c r="N175630" s="53"/>
    </row>
    <row r="175631" spans="14:14" x14ac:dyDescent="0.3">
      <c r="N175631" s="53"/>
    </row>
    <row r="175632" spans="14:14" x14ac:dyDescent="0.3">
      <c r="N175632" s="53"/>
    </row>
    <row r="175633" spans="14:14" x14ac:dyDescent="0.3">
      <c r="N175633" s="53"/>
    </row>
    <row r="175634" spans="14:14" x14ac:dyDescent="0.3">
      <c r="N175634" s="53"/>
    </row>
    <row r="175635" spans="14:14" x14ac:dyDescent="0.3">
      <c r="N175635" s="53"/>
    </row>
    <row r="175636" spans="14:14" x14ac:dyDescent="0.3">
      <c r="N175636" s="53"/>
    </row>
    <row r="175637" spans="14:14" x14ac:dyDescent="0.3">
      <c r="N175637" s="53"/>
    </row>
    <row r="175638" spans="14:14" x14ac:dyDescent="0.3">
      <c r="N175638" s="53"/>
    </row>
    <row r="175639" spans="14:14" x14ac:dyDescent="0.3">
      <c r="N175639" s="53"/>
    </row>
    <row r="175640" spans="14:14" x14ac:dyDescent="0.3">
      <c r="N175640" s="53"/>
    </row>
    <row r="175641" spans="14:14" x14ac:dyDescent="0.3">
      <c r="N175641" s="53"/>
    </row>
    <row r="175642" spans="14:14" x14ac:dyDescent="0.3">
      <c r="N175642" s="53"/>
    </row>
    <row r="175643" spans="14:14" x14ac:dyDescent="0.3">
      <c r="N175643" s="53"/>
    </row>
    <row r="175644" spans="14:14" x14ac:dyDescent="0.3">
      <c r="N175644" s="53"/>
    </row>
    <row r="175645" spans="14:14" x14ac:dyDescent="0.3">
      <c r="N175645" s="53"/>
    </row>
    <row r="175646" spans="14:14" x14ac:dyDescent="0.3">
      <c r="N175646" s="53"/>
    </row>
    <row r="175647" spans="14:14" x14ac:dyDescent="0.3">
      <c r="N175647" s="53"/>
    </row>
    <row r="175648" spans="14:14" x14ac:dyDescent="0.3">
      <c r="N175648" s="53"/>
    </row>
    <row r="175649" spans="14:14" x14ac:dyDescent="0.3">
      <c r="N175649" s="53"/>
    </row>
    <row r="175650" spans="14:14" x14ac:dyDescent="0.3">
      <c r="N175650" s="53"/>
    </row>
    <row r="175651" spans="14:14" x14ac:dyDescent="0.3">
      <c r="N175651" s="53"/>
    </row>
    <row r="175652" spans="14:14" x14ac:dyDescent="0.3">
      <c r="N175652" s="53"/>
    </row>
    <row r="175653" spans="14:14" x14ac:dyDescent="0.3">
      <c r="N175653" s="53"/>
    </row>
    <row r="175654" spans="14:14" x14ac:dyDescent="0.3">
      <c r="N175654" s="53"/>
    </row>
    <row r="175655" spans="14:14" x14ac:dyDescent="0.3">
      <c r="N175655" s="53"/>
    </row>
    <row r="175656" spans="14:14" x14ac:dyDescent="0.3">
      <c r="N175656" s="53"/>
    </row>
    <row r="175657" spans="14:14" x14ac:dyDescent="0.3">
      <c r="N175657" s="53"/>
    </row>
    <row r="175658" spans="14:14" x14ac:dyDescent="0.3">
      <c r="N175658" s="53"/>
    </row>
    <row r="175659" spans="14:14" x14ac:dyDescent="0.3">
      <c r="N175659" s="53"/>
    </row>
    <row r="175660" spans="14:14" x14ac:dyDescent="0.3">
      <c r="N175660" s="53"/>
    </row>
    <row r="175661" spans="14:14" x14ac:dyDescent="0.3">
      <c r="N175661" s="53"/>
    </row>
    <row r="175662" spans="14:14" x14ac:dyDescent="0.3">
      <c r="N175662" s="53"/>
    </row>
    <row r="175663" spans="14:14" x14ac:dyDescent="0.3">
      <c r="N175663" s="53"/>
    </row>
    <row r="175664" spans="14:14" x14ac:dyDescent="0.3">
      <c r="N175664" s="53"/>
    </row>
    <row r="175665" spans="14:14" x14ac:dyDescent="0.3">
      <c r="N175665" s="53"/>
    </row>
    <row r="175666" spans="14:14" x14ac:dyDescent="0.3">
      <c r="N175666" s="53"/>
    </row>
    <row r="175667" spans="14:14" x14ac:dyDescent="0.3">
      <c r="N175667" s="53"/>
    </row>
    <row r="175668" spans="14:14" x14ac:dyDescent="0.3">
      <c r="N175668" s="53"/>
    </row>
    <row r="175669" spans="14:14" x14ac:dyDescent="0.3">
      <c r="N175669" s="53"/>
    </row>
    <row r="175670" spans="14:14" x14ac:dyDescent="0.3">
      <c r="N175670" s="53"/>
    </row>
    <row r="175671" spans="14:14" x14ac:dyDescent="0.3">
      <c r="N175671" s="53"/>
    </row>
    <row r="175672" spans="14:14" x14ac:dyDescent="0.3">
      <c r="N175672" s="53"/>
    </row>
    <row r="175673" spans="14:14" x14ac:dyDescent="0.3">
      <c r="N175673" s="53"/>
    </row>
    <row r="175674" spans="14:14" x14ac:dyDescent="0.3">
      <c r="N175674" s="53"/>
    </row>
    <row r="175675" spans="14:14" x14ac:dyDescent="0.3">
      <c r="N175675" s="53"/>
    </row>
    <row r="175676" spans="14:14" x14ac:dyDescent="0.3">
      <c r="N175676" s="53"/>
    </row>
    <row r="175677" spans="14:14" x14ac:dyDescent="0.3">
      <c r="N175677" s="53"/>
    </row>
    <row r="175678" spans="14:14" x14ac:dyDescent="0.3">
      <c r="N175678" s="53"/>
    </row>
    <row r="175679" spans="14:14" x14ac:dyDescent="0.3">
      <c r="N175679" s="53"/>
    </row>
    <row r="175680" spans="14:14" x14ac:dyDescent="0.3">
      <c r="N175680" s="53"/>
    </row>
    <row r="175681" spans="14:14" x14ac:dyDescent="0.3">
      <c r="N175681" s="53"/>
    </row>
    <row r="175682" spans="14:14" x14ac:dyDescent="0.3">
      <c r="N175682" s="53"/>
    </row>
    <row r="175683" spans="14:14" x14ac:dyDescent="0.3">
      <c r="N175683" s="53"/>
    </row>
    <row r="175684" spans="14:14" x14ac:dyDescent="0.3">
      <c r="N175684" s="53"/>
    </row>
    <row r="175685" spans="14:14" x14ac:dyDescent="0.3">
      <c r="N175685" s="53"/>
    </row>
    <row r="175686" spans="14:14" x14ac:dyDescent="0.3">
      <c r="N175686" s="53"/>
    </row>
    <row r="175687" spans="14:14" x14ac:dyDescent="0.3">
      <c r="N175687" s="53"/>
    </row>
    <row r="175688" spans="14:14" x14ac:dyDescent="0.3">
      <c r="N175688" s="53"/>
    </row>
    <row r="175689" spans="14:14" x14ac:dyDescent="0.3">
      <c r="N175689" s="53"/>
    </row>
    <row r="175690" spans="14:14" x14ac:dyDescent="0.3">
      <c r="N175690" s="53"/>
    </row>
    <row r="175691" spans="14:14" x14ac:dyDescent="0.3">
      <c r="N175691" s="53"/>
    </row>
    <row r="175692" spans="14:14" x14ac:dyDescent="0.3">
      <c r="N175692" s="53"/>
    </row>
    <row r="175693" spans="14:14" x14ac:dyDescent="0.3">
      <c r="N175693" s="53"/>
    </row>
    <row r="175694" spans="14:14" x14ac:dyDescent="0.3">
      <c r="N175694" s="53"/>
    </row>
    <row r="175695" spans="14:14" x14ac:dyDescent="0.3">
      <c r="N175695" s="53"/>
    </row>
    <row r="175696" spans="14:14" x14ac:dyDescent="0.3">
      <c r="N175696" s="53"/>
    </row>
    <row r="175697" spans="14:14" x14ac:dyDescent="0.3">
      <c r="N175697" s="53"/>
    </row>
    <row r="175698" spans="14:14" x14ac:dyDescent="0.3">
      <c r="N175698" s="53"/>
    </row>
    <row r="175699" spans="14:14" x14ac:dyDescent="0.3">
      <c r="N175699" s="53"/>
    </row>
    <row r="175700" spans="14:14" x14ac:dyDescent="0.3">
      <c r="N175700" s="53"/>
    </row>
    <row r="175701" spans="14:14" x14ac:dyDescent="0.3">
      <c r="N175701" s="53"/>
    </row>
    <row r="175702" spans="14:14" x14ac:dyDescent="0.3">
      <c r="N175702" s="53"/>
    </row>
    <row r="175703" spans="14:14" x14ac:dyDescent="0.3">
      <c r="N175703" s="53"/>
    </row>
    <row r="175704" spans="14:14" x14ac:dyDescent="0.3">
      <c r="N175704" s="53"/>
    </row>
    <row r="175705" spans="14:14" x14ac:dyDescent="0.3">
      <c r="N175705" s="53"/>
    </row>
    <row r="175706" spans="14:14" x14ac:dyDescent="0.3">
      <c r="N175706" s="53"/>
    </row>
    <row r="175707" spans="14:14" x14ac:dyDescent="0.3">
      <c r="N175707" s="53"/>
    </row>
    <row r="175708" spans="14:14" x14ac:dyDescent="0.3">
      <c r="N175708" s="53"/>
    </row>
    <row r="175709" spans="14:14" x14ac:dyDescent="0.3">
      <c r="N175709" s="53"/>
    </row>
    <row r="175710" spans="14:14" x14ac:dyDescent="0.3">
      <c r="N175710" s="53"/>
    </row>
    <row r="175711" spans="14:14" x14ac:dyDescent="0.3">
      <c r="N175711" s="53"/>
    </row>
    <row r="175712" spans="14:14" x14ac:dyDescent="0.3">
      <c r="N175712" s="53"/>
    </row>
    <row r="175713" spans="14:14" x14ac:dyDescent="0.3">
      <c r="N175713" s="53"/>
    </row>
    <row r="175714" spans="14:14" x14ac:dyDescent="0.3">
      <c r="N175714" s="53"/>
    </row>
    <row r="175715" spans="14:14" x14ac:dyDescent="0.3">
      <c r="N175715" s="53"/>
    </row>
    <row r="175716" spans="14:14" x14ac:dyDescent="0.3">
      <c r="N175716" s="53"/>
    </row>
    <row r="175717" spans="14:14" x14ac:dyDescent="0.3">
      <c r="N175717" s="53"/>
    </row>
    <row r="175718" spans="14:14" x14ac:dyDescent="0.3">
      <c r="N175718" s="53"/>
    </row>
    <row r="175719" spans="14:14" x14ac:dyDescent="0.3">
      <c r="N175719" s="53"/>
    </row>
    <row r="175720" spans="14:14" x14ac:dyDescent="0.3">
      <c r="N175720" s="53"/>
    </row>
    <row r="175721" spans="14:14" x14ac:dyDescent="0.3">
      <c r="N175721" s="53"/>
    </row>
    <row r="175722" spans="14:14" x14ac:dyDescent="0.3">
      <c r="N175722" s="53"/>
    </row>
    <row r="175723" spans="14:14" x14ac:dyDescent="0.3">
      <c r="N175723" s="53"/>
    </row>
    <row r="175724" spans="14:14" x14ac:dyDescent="0.3">
      <c r="N175724" s="53"/>
    </row>
    <row r="175725" spans="14:14" x14ac:dyDescent="0.3">
      <c r="N175725" s="53"/>
    </row>
    <row r="175726" spans="14:14" x14ac:dyDescent="0.3">
      <c r="N175726" s="53"/>
    </row>
    <row r="175727" spans="14:14" x14ac:dyDescent="0.3">
      <c r="N175727" s="53"/>
    </row>
    <row r="175728" spans="14:14" x14ac:dyDescent="0.3">
      <c r="N175728" s="53"/>
    </row>
    <row r="175729" spans="14:14" x14ac:dyDescent="0.3">
      <c r="N175729" s="53"/>
    </row>
    <row r="175730" spans="14:14" x14ac:dyDescent="0.3">
      <c r="N175730" s="53"/>
    </row>
    <row r="175731" spans="14:14" x14ac:dyDescent="0.3">
      <c r="N175731" s="53"/>
    </row>
    <row r="175732" spans="14:14" x14ac:dyDescent="0.3">
      <c r="N175732" s="53"/>
    </row>
    <row r="175733" spans="14:14" x14ac:dyDescent="0.3">
      <c r="N175733" s="53"/>
    </row>
    <row r="175734" spans="14:14" x14ac:dyDescent="0.3">
      <c r="N175734" s="53"/>
    </row>
    <row r="175735" spans="14:14" x14ac:dyDescent="0.3">
      <c r="N175735" s="53"/>
    </row>
    <row r="175736" spans="14:14" x14ac:dyDescent="0.3">
      <c r="N175736" s="53"/>
    </row>
    <row r="175737" spans="14:14" x14ac:dyDescent="0.3">
      <c r="N175737" s="53"/>
    </row>
    <row r="175738" spans="14:14" x14ac:dyDescent="0.3">
      <c r="N175738" s="53"/>
    </row>
    <row r="175739" spans="14:14" x14ac:dyDescent="0.3">
      <c r="N175739" s="53"/>
    </row>
    <row r="175740" spans="14:14" x14ac:dyDescent="0.3">
      <c r="N175740" s="53"/>
    </row>
    <row r="175741" spans="14:14" x14ac:dyDescent="0.3">
      <c r="N175741" s="53"/>
    </row>
    <row r="175742" spans="14:14" x14ac:dyDescent="0.3">
      <c r="N175742" s="53"/>
    </row>
    <row r="175743" spans="14:14" x14ac:dyDescent="0.3">
      <c r="N175743" s="53"/>
    </row>
    <row r="175744" spans="14:14" x14ac:dyDescent="0.3">
      <c r="N175744" s="53"/>
    </row>
    <row r="175745" spans="14:14" x14ac:dyDescent="0.3">
      <c r="N175745" s="53"/>
    </row>
    <row r="175746" spans="14:14" x14ac:dyDescent="0.3">
      <c r="N175746" s="53"/>
    </row>
    <row r="175747" spans="14:14" x14ac:dyDescent="0.3">
      <c r="N175747" s="53"/>
    </row>
    <row r="175748" spans="14:14" x14ac:dyDescent="0.3">
      <c r="N175748" s="53"/>
    </row>
    <row r="175749" spans="14:14" x14ac:dyDescent="0.3">
      <c r="N175749" s="53"/>
    </row>
    <row r="175750" spans="14:14" x14ac:dyDescent="0.3">
      <c r="N175750" s="53"/>
    </row>
    <row r="175751" spans="14:14" x14ac:dyDescent="0.3">
      <c r="N175751" s="53"/>
    </row>
    <row r="175752" spans="14:14" x14ac:dyDescent="0.3">
      <c r="N175752" s="53"/>
    </row>
    <row r="175753" spans="14:14" x14ac:dyDescent="0.3">
      <c r="N175753" s="53"/>
    </row>
    <row r="175754" spans="14:14" x14ac:dyDescent="0.3">
      <c r="N175754" s="53"/>
    </row>
    <row r="175755" spans="14:14" x14ac:dyDescent="0.3">
      <c r="N175755" s="53"/>
    </row>
    <row r="175756" spans="14:14" x14ac:dyDescent="0.3">
      <c r="N175756" s="53"/>
    </row>
    <row r="175757" spans="14:14" x14ac:dyDescent="0.3">
      <c r="N175757" s="53"/>
    </row>
    <row r="175758" spans="14:14" x14ac:dyDescent="0.3">
      <c r="N175758" s="53"/>
    </row>
    <row r="175759" spans="14:14" x14ac:dyDescent="0.3">
      <c r="N175759" s="53"/>
    </row>
    <row r="175760" spans="14:14" x14ac:dyDescent="0.3">
      <c r="N175760" s="53"/>
    </row>
    <row r="175761" spans="14:14" x14ac:dyDescent="0.3">
      <c r="N175761" s="53"/>
    </row>
    <row r="175762" spans="14:14" x14ac:dyDescent="0.3">
      <c r="N175762" s="53"/>
    </row>
    <row r="175763" spans="14:14" x14ac:dyDescent="0.3">
      <c r="N175763" s="53"/>
    </row>
    <row r="175764" spans="14:14" x14ac:dyDescent="0.3">
      <c r="N175764" s="53"/>
    </row>
    <row r="175765" spans="14:14" x14ac:dyDescent="0.3">
      <c r="N175765" s="53"/>
    </row>
    <row r="175766" spans="14:14" x14ac:dyDescent="0.3">
      <c r="N175766" s="53"/>
    </row>
    <row r="175767" spans="14:14" x14ac:dyDescent="0.3">
      <c r="N175767" s="53"/>
    </row>
    <row r="175768" spans="14:14" x14ac:dyDescent="0.3">
      <c r="N175768" s="53"/>
    </row>
    <row r="175769" spans="14:14" x14ac:dyDescent="0.3">
      <c r="N175769" s="53"/>
    </row>
    <row r="175770" spans="14:14" x14ac:dyDescent="0.3">
      <c r="N175770" s="53"/>
    </row>
    <row r="175771" spans="14:14" x14ac:dyDescent="0.3">
      <c r="N175771" s="53"/>
    </row>
    <row r="175772" spans="14:14" x14ac:dyDescent="0.3">
      <c r="N175772" s="53"/>
    </row>
    <row r="175773" spans="14:14" x14ac:dyDescent="0.3">
      <c r="N175773" s="53"/>
    </row>
    <row r="175774" spans="14:14" x14ac:dyDescent="0.3">
      <c r="N175774" s="53"/>
    </row>
    <row r="175775" spans="14:14" x14ac:dyDescent="0.3">
      <c r="N175775" s="53"/>
    </row>
    <row r="175776" spans="14:14" x14ac:dyDescent="0.3">
      <c r="N175776" s="53"/>
    </row>
    <row r="175777" spans="14:14" x14ac:dyDescent="0.3">
      <c r="N175777" s="53"/>
    </row>
    <row r="175778" spans="14:14" x14ac:dyDescent="0.3">
      <c r="N175778" s="53"/>
    </row>
    <row r="175779" spans="14:14" x14ac:dyDescent="0.3">
      <c r="N175779" s="53"/>
    </row>
    <row r="175780" spans="14:14" x14ac:dyDescent="0.3">
      <c r="N175780" s="53"/>
    </row>
    <row r="175781" spans="14:14" x14ac:dyDescent="0.3">
      <c r="N175781" s="53"/>
    </row>
    <row r="175782" spans="14:14" x14ac:dyDescent="0.3">
      <c r="N175782" s="53"/>
    </row>
    <row r="175783" spans="14:14" x14ac:dyDescent="0.3">
      <c r="N175783" s="53"/>
    </row>
    <row r="175784" spans="14:14" x14ac:dyDescent="0.3">
      <c r="N175784" s="53"/>
    </row>
    <row r="175785" spans="14:14" x14ac:dyDescent="0.3">
      <c r="N175785" s="53"/>
    </row>
    <row r="175786" spans="14:14" x14ac:dyDescent="0.3">
      <c r="N175786" s="53"/>
    </row>
    <row r="175787" spans="14:14" x14ac:dyDescent="0.3">
      <c r="N175787" s="53"/>
    </row>
    <row r="175788" spans="14:14" x14ac:dyDescent="0.3">
      <c r="N175788" s="53"/>
    </row>
    <row r="175789" spans="14:14" x14ac:dyDescent="0.3">
      <c r="N175789" s="53"/>
    </row>
    <row r="175790" spans="14:14" x14ac:dyDescent="0.3">
      <c r="N175790" s="53"/>
    </row>
    <row r="175791" spans="14:14" x14ac:dyDescent="0.3">
      <c r="N175791" s="53"/>
    </row>
    <row r="175792" spans="14:14" x14ac:dyDescent="0.3">
      <c r="N175792" s="53"/>
    </row>
    <row r="175793" spans="14:14" x14ac:dyDescent="0.3">
      <c r="N175793" s="53"/>
    </row>
    <row r="175794" spans="14:14" x14ac:dyDescent="0.3">
      <c r="N175794" s="53"/>
    </row>
    <row r="175795" spans="14:14" x14ac:dyDescent="0.3">
      <c r="N175795" s="53"/>
    </row>
    <row r="175796" spans="14:14" x14ac:dyDescent="0.3">
      <c r="N175796" s="53"/>
    </row>
    <row r="175797" spans="14:14" x14ac:dyDescent="0.3">
      <c r="N175797" s="53"/>
    </row>
    <row r="175798" spans="14:14" x14ac:dyDescent="0.3">
      <c r="N175798" s="53"/>
    </row>
    <row r="175799" spans="14:14" x14ac:dyDescent="0.3">
      <c r="N175799" s="53"/>
    </row>
    <row r="175800" spans="14:14" x14ac:dyDescent="0.3">
      <c r="N175800" s="53"/>
    </row>
    <row r="175801" spans="14:14" x14ac:dyDescent="0.3">
      <c r="N175801" s="53"/>
    </row>
    <row r="175802" spans="14:14" x14ac:dyDescent="0.3">
      <c r="N175802" s="53"/>
    </row>
    <row r="175803" spans="14:14" x14ac:dyDescent="0.3">
      <c r="N175803" s="53"/>
    </row>
    <row r="175804" spans="14:14" x14ac:dyDescent="0.3">
      <c r="N175804" s="53"/>
    </row>
    <row r="175805" spans="14:14" x14ac:dyDescent="0.3">
      <c r="N175805" s="53"/>
    </row>
    <row r="175806" spans="14:14" x14ac:dyDescent="0.3">
      <c r="N175806" s="53"/>
    </row>
    <row r="175807" spans="14:14" x14ac:dyDescent="0.3">
      <c r="N175807" s="53"/>
    </row>
    <row r="175808" spans="14:14" x14ac:dyDescent="0.3">
      <c r="N175808" s="53"/>
    </row>
    <row r="175809" spans="14:14" x14ac:dyDescent="0.3">
      <c r="N175809" s="53"/>
    </row>
    <row r="175810" spans="14:14" x14ac:dyDescent="0.3">
      <c r="N175810" s="53"/>
    </row>
    <row r="175811" spans="14:14" x14ac:dyDescent="0.3">
      <c r="N175811" s="53"/>
    </row>
    <row r="175812" spans="14:14" x14ac:dyDescent="0.3">
      <c r="N175812" s="53"/>
    </row>
    <row r="175813" spans="14:14" x14ac:dyDescent="0.3">
      <c r="N175813" s="53"/>
    </row>
    <row r="175814" spans="14:14" x14ac:dyDescent="0.3">
      <c r="N175814" s="53"/>
    </row>
    <row r="175815" spans="14:14" x14ac:dyDescent="0.3">
      <c r="N175815" s="53"/>
    </row>
    <row r="175816" spans="14:14" x14ac:dyDescent="0.3">
      <c r="N175816" s="53"/>
    </row>
    <row r="175817" spans="14:14" x14ac:dyDescent="0.3">
      <c r="N175817" s="53"/>
    </row>
    <row r="175818" spans="14:14" x14ac:dyDescent="0.3">
      <c r="N175818" s="53"/>
    </row>
    <row r="175819" spans="14:14" x14ac:dyDescent="0.3">
      <c r="N175819" s="53"/>
    </row>
    <row r="175820" spans="14:14" x14ac:dyDescent="0.3">
      <c r="N175820" s="53"/>
    </row>
    <row r="175821" spans="14:14" x14ac:dyDescent="0.3">
      <c r="N175821" s="53"/>
    </row>
    <row r="175822" spans="14:14" x14ac:dyDescent="0.3">
      <c r="N175822" s="53"/>
    </row>
    <row r="175823" spans="14:14" x14ac:dyDescent="0.3">
      <c r="N175823" s="53"/>
    </row>
    <row r="175824" spans="14:14" x14ac:dyDescent="0.3">
      <c r="N175824" s="53"/>
    </row>
    <row r="175825" spans="14:14" x14ac:dyDescent="0.3">
      <c r="N175825" s="53"/>
    </row>
    <row r="175826" spans="14:14" x14ac:dyDescent="0.3">
      <c r="N175826" s="53"/>
    </row>
    <row r="175827" spans="14:14" x14ac:dyDescent="0.3">
      <c r="N175827" s="53"/>
    </row>
    <row r="175828" spans="14:14" x14ac:dyDescent="0.3">
      <c r="N175828" s="53"/>
    </row>
    <row r="175829" spans="14:14" x14ac:dyDescent="0.3">
      <c r="N175829" s="53"/>
    </row>
    <row r="175830" spans="14:14" x14ac:dyDescent="0.3">
      <c r="N175830" s="53"/>
    </row>
    <row r="175831" spans="14:14" x14ac:dyDescent="0.3">
      <c r="N175831" s="53"/>
    </row>
    <row r="175832" spans="14:14" x14ac:dyDescent="0.3">
      <c r="N175832" s="53"/>
    </row>
    <row r="175833" spans="14:14" x14ac:dyDescent="0.3">
      <c r="N175833" s="53"/>
    </row>
    <row r="175834" spans="14:14" x14ac:dyDescent="0.3">
      <c r="N175834" s="53"/>
    </row>
    <row r="175835" spans="14:14" x14ac:dyDescent="0.3">
      <c r="N175835" s="53"/>
    </row>
    <row r="175836" spans="14:14" x14ac:dyDescent="0.3">
      <c r="N175836" s="53"/>
    </row>
    <row r="175837" spans="14:14" x14ac:dyDescent="0.3">
      <c r="N175837" s="53"/>
    </row>
    <row r="175838" spans="14:14" x14ac:dyDescent="0.3">
      <c r="N175838" s="53"/>
    </row>
    <row r="175839" spans="14:14" x14ac:dyDescent="0.3">
      <c r="N175839" s="53"/>
    </row>
    <row r="175840" spans="14:14" x14ac:dyDescent="0.3">
      <c r="N175840" s="53"/>
    </row>
    <row r="175841" spans="14:14" x14ac:dyDescent="0.3">
      <c r="N175841" s="53"/>
    </row>
    <row r="175842" spans="14:14" x14ac:dyDescent="0.3">
      <c r="N175842" s="53"/>
    </row>
    <row r="175843" spans="14:14" x14ac:dyDescent="0.3">
      <c r="N175843" s="53"/>
    </row>
    <row r="175844" spans="14:14" x14ac:dyDescent="0.3">
      <c r="N175844" s="53"/>
    </row>
    <row r="175845" spans="14:14" x14ac:dyDescent="0.3">
      <c r="N175845" s="53"/>
    </row>
    <row r="175846" spans="14:14" x14ac:dyDescent="0.3">
      <c r="N175846" s="53"/>
    </row>
    <row r="175847" spans="14:14" x14ac:dyDescent="0.3">
      <c r="N175847" s="53"/>
    </row>
    <row r="175848" spans="14:14" x14ac:dyDescent="0.3">
      <c r="N175848" s="53"/>
    </row>
    <row r="175849" spans="14:14" x14ac:dyDescent="0.3">
      <c r="N175849" s="53"/>
    </row>
    <row r="175850" spans="14:14" x14ac:dyDescent="0.3">
      <c r="N175850" s="53"/>
    </row>
    <row r="175851" spans="14:14" x14ac:dyDescent="0.3">
      <c r="N175851" s="53"/>
    </row>
    <row r="175852" spans="14:14" x14ac:dyDescent="0.3">
      <c r="N175852" s="53"/>
    </row>
    <row r="175853" spans="14:14" x14ac:dyDescent="0.3">
      <c r="N175853" s="53"/>
    </row>
    <row r="175854" spans="14:14" x14ac:dyDescent="0.3">
      <c r="N175854" s="53"/>
    </row>
    <row r="175855" spans="14:14" x14ac:dyDescent="0.3">
      <c r="N175855" s="53"/>
    </row>
    <row r="175856" spans="14:14" x14ac:dyDescent="0.3">
      <c r="N175856" s="53"/>
    </row>
    <row r="175857" spans="14:14" x14ac:dyDescent="0.3">
      <c r="N175857" s="53"/>
    </row>
    <row r="175858" spans="14:14" x14ac:dyDescent="0.3">
      <c r="N175858" s="53"/>
    </row>
    <row r="175859" spans="14:14" x14ac:dyDescent="0.3">
      <c r="N175859" s="53"/>
    </row>
    <row r="175860" spans="14:14" x14ac:dyDescent="0.3">
      <c r="N175860" s="53"/>
    </row>
    <row r="175861" spans="14:14" x14ac:dyDescent="0.3">
      <c r="N175861" s="53"/>
    </row>
    <row r="175862" spans="14:14" x14ac:dyDescent="0.3">
      <c r="N175862" s="53"/>
    </row>
    <row r="175863" spans="14:14" x14ac:dyDescent="0.3">
      <c r="N175863" s="53"/>
    </row>
    <row r="175864" spans="14:14" x14ac:dyDescent="0.3">
      <c r="N175864" s="53"/>
    </row>
    <row r="175865" spans="14:14" x14ac:dyDescent="0.3">
      <c r="N175865" s="53"/>
    </row>
    <row r="175866" spans="14:14" x14ac:dyDescent="0.3">
      <c r="N175866" s="53"/>
    </row>
    <row r="175867" spans="14:14" x14ac:dyDescent="0.3">
      <c r="N175867" s="53"/>
    </row>
    <row r="175868" spans="14:14" x14ac:dyDescent="0.3">
      <c r="N175868" s="53"/>
    </row>
    <row r="175869" spans="14:14" x14ac:dyDescent="0.3">
      <c r="N175869" s="53"/>
    </row>
    <row r="175870" spans="14:14" x14ac:dyDescent="0.3">
      <c r="N175870" s="53"/>
    </row>
    <row r="175871" spans="14:14" x14ac:dyDescent="0.3">
      <c r="N175871" s="53"/>
    </row>
    <row r="175872" spans="14:14" x14ac:dyDescent="0.3">
      <c r="N175872" s="53"/>
    </row>
    <row r="175873" spans="14:14" x14ac:dyDescent="0.3">
      <c r="N175873" s="53"/>
    </row>
    <row r="175874" spans="14:14" x14ac:dyDescent="0.3">
      <c r="N175874" s="53"/>
    </row>
    <row r="175875" spans="14:14" x14ac:dyDescent="0.3">
      <c r="N175875" s="53"/>
    </row>
    <row r="175876" spans="14:14" x14ac:dyDescent="0.3">
      <c r="N175876" s="53"/>
    </row>
    <row r="175877" spans="14:14" x14ac:dyDescent="0.3">
      <c r="N175877" s="53"/>
    </row>
    <row r="175878" spans="14:14" x14ac:dyDescent="0.3">
      <c r="N175878" s="53"/>
    </row>
    <row r="175879" spans="14:14" x14ac:dyDescent="0.3">
      <c r="N175879" s="53"/>
    </row>
    <row r="175880" spans="14:14" x14ac:dyDescent="0.3">
      <c r="N175880" s="53"/>
    </row>
    <row r="175881" spans="14:14" x14ac:dyDescent="0.3">
      <c r="N175881" s="53"/>
    </row>
    <row r="175882" spans="14:14" x14ac:dyDescent="0.3">
      <c r="N175882" s="53"/>
    </row>
    <row r="175883" spans="14:14" x14ac:dyDescent="0.3">
      <c r="N175883" s="53"/>
    </row>
    <row r="175884" spans="14:14" x14ac:dyDescent="0.3">
      <c r="N175884" s="53"/>
    </row>
    <row r="175885" spans="14:14" x14ac:dyDescent="0.3">
      <c r="N175885" s="53"/>
    </row>
    <row r="175886" spans="14:14" x14ac:dyDescent="0.3">
      <c r="N175886" s="53"/>
    </row>
    <row r="175887" spans="14:14" x14ac:dyDescent="0.3">
      <c r="N175887" s="53"/>
    </row>
    <row r="175888" spans="14:14" x14ac:dyDescent="0.3">
      <c r="N175888" s="53"/>
    </row>
    <row r="175889" spans="14:14" x14ac:dyDescent="0.3">
      <c r="N175889" s="53"/>
    </row>
    <row r="175890" spans="14:14" x14ac:dyDescent="0.3">
      <c r="N175890" s="53"/>
    </row>
    <row r="175891" spans="14:14" x14ac:dyDescent="0.3">
      <c r="N175891" s="53"/>
    </row>
    <row r="175892" spans="14:14" x14ac:dyDescent="0.3">
      <c r="N175892" s="53"/>
    </row>
    <row r="175893" spans="14:14" x14ac:dyDescent="0.3">
      <c r="N175893" s="53"/>
    </row>
    <row r="175894" spans="14:14" x14ac:dyDescent="0.3">
      <c r="N175894" s="53"/>
    </row>
    <row r="175895" spans="14:14" x14ac:dyDescent="0.3">
      <c r="N175895" s="53"/>
    </row>
    <row r="175896" spans="14:14" x14ac:dyDescent="0.3">
      <c r="N175896" s="53"/>
    </row>
    <row r="175897" spans="14:14" x14ac:dyDescent="0.3">
      <c r="N175897" s="53"/>
    </row>
    <row r="175898" spans="14:14" x14ac:dyDescent="0.3">
      <c r="N175898" s="53"/>
    </row>
    <row r="175899" spans="14:14" x14ac:dyDescent="0.3">
      <c r="N175899" s="53"/>
    </row>
    <row r="175900" spans="14:14" x14ac:dyDescent="0.3">
      <c r="N175900" s="53"/>
    </row>
    <row r="175901" spans="14:14" x14ac:dyDescent="0.3">
      <c r="N175901" s="53"/>
    </row>
    <row r="175902" spans="14:14" x14ac:dyDescent="0.3">
      <c r="N175902" s="53"/>
    </row>
    <row r="175903" spans="14:14" x14ac:dyDescent="0.3">
      <c r="N175903" s="53"/>
    </row>
    <row r="175904" spans="14:14" x14ac:dyDescent="0.3">
      <c r="N175904" s="53"/>
    </row>
    <row r="175905" spans="14:14" x14ac:dyDescent="0.3">
      <c r="N175905" s="53"/>
    </row>
    <row r="175906" spans="14:14" x14ac:dyDescent="0.3">
      <c r="N175906" s="53"/>
    </row>
    <row r="175907" spans="14:14" x14ac:dyDescent="0.3">
      <c r="N175907" s="53"/>
    </row>
    <row r="175908" spans="14:14" x14ac:dyDescent="0.3">
      <c r="N175908" s="53"/>
    </row>
    <row r="175909" spans="14:14" x14ac:dyDescent="0.3">
      <c r="N175909" s="53"/>
    </row>
    <row r="175910" spans="14:14" x14ac:dyDescent="0.3">
      <c r="N175910" s="53"/>
    </row>
    <row r="175911" spans="14:14" x14ac:dyDescent="0.3">
      <c r="N175911" s="53"/>
    </row>
    <row r="175912" spans="14:14" x14ac:dyDescent="0.3">
      <c r="N175912" s="53"/>
    </row>
    <row r="175913" spans="14:14" x14ac:dyDescent="0.3">
      <c r="N175913" s="53"/>
    </row>
    <row r="175914" spans="14:14" x14ac:dyDescent="0.3">
      <c r="N175914" s="53"/>
    </row>
    <row r="175915" spans="14:14" x14ac:dyDescent="0.3">
      <c r="N175915" s="53"/>
    </row>
    <row r="175916" spans="14:14" x14ac:dyDescent="0.3">
      <c r="N175916" s="53"/>
    </row>
    <row r="175917" spans="14:14" x14ac:dyDescent="0.3">
      <c r="N175917" s="53"/>
    </row>
    <row r="175918" spans="14:14" x14ac:dyDescent="0.3">
      <c r="N175918" s="53"/>
    </row>
    <row r="175919" spans="14:14" x14ac:dyDescent="0.3">
      <c r="N175919" s="53"/>
    </row>
    <row r="175920" spans="14:14" x14ac:dyDescent="0.3">
      <c r="N175920" s="53"/>
    </row>
    <row r="175921" spans="14:14" x14ac:dyDescent="0.3">
      <c r="N175921" s="53"/>
    </row>
    <row r="175922" spans="14:14" x14ac:dyDescent="0.3">
      <c r="N175922" s="53"/>
    </row>
    <row r="175923" spans="14:14" x14ac:dyDescent="0.3">
      <c r="N175923" s="53"/>
    </row>
    <row r="175924" spans="14:14" x14ac:dyDescent="0.3">
      <c r="N175924" s="53"/>
    </row>
    <row r="175925" spans="14:14" x14ac:dyDescent="0.3">
      <c r="N175925" s="53"/>
    </row>
    <row r="175926" spans="14:14" x14ac:dyDescent="0.3">
      <c r="N175926" s="53"/>
    </row>
    <row r="175927" spans="14:14" x14ac:dyDescent="0.3">
      <c r="N175927" s="53"/>
    </row>
    <row r="175928" spans="14:14" x14ac:dyDescent="0.3">
      <c r="N175928" s="53"/>
    </row>
    <row r="175929" spans="14:14" x14ac:dyDescent="0.3">
      <c r="N175929" s="53"/>
    </row>
    <row r="175930" spans="14:14" x14ac:dyDescent="0.3">
      <c r="N175930" s="53"/>
    </row>
    <row r="175931" spans="14:14" x14ac:dyDescent="0.3">
      <c r="N175931" s="53"/>
    </row>
    <row r="175932" spans="14:14" x14ac:dyDescent="0.3">
      <c r="N175932" s="53"/>
    </row>
    <row r="175933" spans="14:14" x14ac:dyDescent="0.3">
      <c r="N175933" s="53"/>
    </row>
    <row r="175934" spans="14:14" x14ac:dyDescent="0.3">
      <c r="N175934" s="53"/>
    </row>
    <row r="175935" spans="14:14" x14ac:dyDescent="0.3">
      <c r="N175935" s="53"/>
    </row>
    <row r="175936" spans="14:14" x14ac:dyDescent="0.3">
      <c r="N175936" s="53"/>
    </row>
    <row r="175937" spans="14:14" x14ac:dyDescent="0.3">
      <c r="N175937" s="53"/>
    </row>
    <row r="175938" spans="14:14" x14ac:dyDescent="0.3">
      <c r="N175938" s="53"/>
    </row>
    <row r="175939" spans="14:14" x14ac:dyDescent="0.3">
      <c r="N175939" s="53"/>
    </row>
    <row r="175940" spans="14:14" x14ac:dyDescent="0.3">
      <c r="N175940" s="53"/>
    </row>
    <row r="175941" spans="14:14" x14ac:dyDescent="0.3">
      <c r="N175941" s="53"/>
    </row>
    <row r="175942" spans="14:14" x14ac:dyDescent="0.3">
      <c r="N175942" s="53"/>
    </row>
    <row r="175943" spans="14:14" x14ac:dyDescent="0.3">
      <c r="N175943" s="53"/>
    </row>
    <row r="175944" spans="14:14" x14ac:dyDescent="0.3">
      <c r="N175944" s="53"/>
    </row>
    <row r="175945" spans="14:14" x14ac:dyDescent="0.3">
      <c r="N175945" s="53"/>
    </row>
    <row r="175946" spans="14:14" x14ac:dyDescent="0.3">
      <c r="N175946" s="53"/>
    </row>
    <row r="175947" spans="14:14" x14ac:dyDescent="0.3">
      <c r="N175947" s="53"/>
    </row>
    <row r="175948" spans="14:14" x14ac:dyDescent="0.3">
      <c r="N175948" s="53"/>
    </row>
    <row r="175949" spans="14:14" x14ac:dyDescent="0.3">
      <c r="N175949" s="53"/>
    </row>
    <row r="175950" spans="14:14" x14ac:dyDescent="0.3">
      <c r="N175950" s="53"/>
    </row>
    <row r="175951" spans="14:14" x14ac:dyDescent="0.3">
      <c r="N175951" s="53"/>
    </row>
    <row r="175952" spans="14:14" x14ac:dyDescent="0.3">
      <c r="N175952" s="53"/>
    </row>
    <row r="175953" spans="14:14" x14ac:dyDescent="0.3">
      <c r="N175953" s="53"/>
    </row>
    <row r="175954" spans="14:14" x14ac:dyDescent="0.3">
      <c r="N175954" s="53"/>
    </row>
    <row r="175955" spans="14:14" x14ac:dyDescent="0.3">
      <c r="N175955" s="53"/>
    </row>
    <row r="175956" spans="14:14" x14ac:dyDescent="0.3">
      <c r="N175956" s="53"/>
    </row>
    <row r="175957" spans="14:14" x14ac:dyDescent="0.3">
      <c r="N175957" s="53"/>
    </row>
    <row r="175958" spans="14:14" x14ac:dyDescent="0.3">
      <c r="N175958" s="53"/>
    </row>
    <row r="175959" spans="14:14" x14ac:dyDescent="0.3">
      <c r="N175959" s="53"/>
    </row>
    <row r="175960" spans="14:14" x14ac:dyDescent="0.3">
      <c r="N175960" s="53"/>
    </row>
    <row r="175961" spans="14:14" x14ac:dyDescent="0.3">
      <c r="N175961" s="53"/>
    </row>
    <row r="175962" spans="14:14" x14ac:dyDescent="0.3">
      <c r="N175962" s="53"/>
    </row>
    <row r="175963" spans="14:14" x14ac:dyDescent="0.3">
      <c r="N175963" s="53"/>
    </row>
    <row r="175964" spans="14:14" x14ac:dyDescent="0.3">
      <c r="N175964" s="53"/>
    </row>
    <row r="175965" spans="14:14" x14ac:dyDescent="0.3">
      <c r="N175965" s="53"/>
    </row>
    <row r="175966" spans="14:14" x14ac:dyDescent="0.3">
      <c r="N175966" s="53"/>
    </row>
    <row r="175967" spans="14:14" x14ac:dyDescent="0.3">
      <c r="N175967" s="53"/>
    </row>
    <row r="175968" spans="14:14" x14ac:dyDescent="0.3">
      <c r="N175968" s="53"/>
    </row>
    <row r="175969" spans="14:14" x14ac:dyDescent="0.3">
      <c r="N175969" s="53"/>
    </row>
    <row r="175970" spans="14:14" x14ac:dyDescent="0.3">
      <c r="N175970" s="53"/>
    </row>
    <row r="175971" spans="14:14" x14ac:dyDescent="0.3">
      <c r="N175971" s="53"/>
    </row>
    <row r="175972" spans="14:14" x14ac:dyDescent="0.3">
      <c r="N175972" s="53"/>
    </row>
    <row r="175973" spans="14:14" x14ac:dyDescent="0.3">
      <c r="N175973" s="53"/>
    </row>
    <row r="175974" spans="14:14" x14ac:dyDescent="0.3">
      <c r="N175974" s="53"/>
    </row>
    <row r="175975" spans="14:14" x14ac:dyDescent="0.3">
      <c r="N175975" s="53"/>
    </row>
    <row r="175976" spans="14:14" x14ac:dyDescent="0.3">
      <c r="N175976" s="53"/>
    </row>
    <row r="175977" spans="14:14" x14ac:dyDescent="0.3">
      <c r="N175977" s="53"/>
    </row>
    <row r="175978" spans="14:14" x14ac:dyDescent="0.3">
      <c r="N175978" s="53"/>
    </row>
    <row r="175979" spans="14:14" x14ac:dyDescent="0.3">
      <c r="N175979" s="53"/>
    </row>
    <row r="175980" spans="14:14" x14ac:dyDescent="0.3">
      <c r="N175980" s="53"/>
    </row>
    <row r="175981" spans="14:14" x14ac:dyDescent="0.3">
      <c r="N175981" s="53"/>
    </row>
    <row r="175982" spans="14:14" x14ac:dyDescent="0.3">
      <c r="N175982" s="53"/>
    </row>
    <row r="175983" spans="14:14" x14ac:dyDescent="0.3">
      <c r="N175983" s="53"/>
    </row>
    <row r="175984" spans="14:14" x14ac:dyDescent="0.3">
      <c r="N175984" s="53"/>
    </row>
    <row r="175985" spans="14:14" x14ac:dyDescent="0.3">
      <c r="N175985" s="53"/>
    </row>
    <row r="175986" spans="14:14" x14ac:dyDescent="0.3">
      <c r="N175986" s="53"/>
    </row>
    <row r="175987" spans="14:14" x14ac:dyDescent="0.3">
      <c r="N175987" s="53"/>
    </row>
    <row r="175988" spans="14:14" x14ac:dyDescent="0.3">
      <c r="N175988" s="53"/>
    </row>
    <row r="175989" spans="14:14" x14ac:dyDescent="0.3">
      <c r="N175989" s="53"/>
    </row>
    <row r="175990" spans="14:14" x14ac:dyDescent="0.3">
      <c r="N175990" s="53"/>
    </row>
    <row r="175991" spans="14:14" x14ac:dyDescent="0.3">
      <c r="N175991" s="53"/>
    </row>
    <row r="175992" spans="14:14" x14ac:dyDescent="0.3">
      <c r="N175992" s="53"/>
    </row>
    <row r="175993" spans="14:14" x14ac:dyDescent="0.3">
      <c r="N175993" s="53"/>
    </row>
    <row r="175994" spans="14:14" x14ac:dyDescent="0.3">
      <c r="N175994" s="53"/>
    </row>
    <row r="175995" spans="14:14" x14ac:dyDescent="0.3">
      <c r="N175995" s="53"/>
    </row>
    <row r="175996" spans="14:14" x14ac:dyDescent="0.3">
      <c r="N175996" s="53"/>
    </row>
    <row r="175997" spans="14:14" x14ac:dyDescent="0.3">
      <c r="N175997" s="53"/>
    </row>
    <row r="175998" spans="14:14" x14ac:dyDescent="0.3">
      <c r="N175998" s="53"/>
    </row>
    <row r="175999" spans="14:14" x14ac:dyDescent="0.3">
      <c r="N175999" s="53"/>
    </row>
    <row r="176000" spans="14:14" x14ac:dyDescent="0.3">
      <c r="N176000" s="53"/>
    </row>
    <row r="176001" spans="14:14" x14ac:dyDescent="0.3">
      <c r="N176001" s="53"/>
    </row>
    <row r="176002" spans="14:14" x14ac:dyDescent="0.3">
      <c r="N176002" s="53"/>
    </row>
    <row r="176003" spans="14:14" x14ac:dyDescent="0.3">
      <c r="N176003" s="53"/>
    </row>
    <row r="176004" spans="14:14" x14ac:dyDescent="0.3">
      <c r="N176004" s="53"/>
    </row>
    <row r="176005" spans="14:14" x14ac:dyDescent="0.3">
      <c r="N176005" s="53"/>
    </row>
    <row r="176006" spans="14:14" x14ac:dyDescent="0.3">
      <c r="N176006" s="53"/>
    </row>
    <row r="176007" spans="14:14" x14ac:dyDescent="0.3">
      <c r="N176007" s="53"/>
    </row>
    <row r="176008" spans="14:14" x14ac:dyDescent="0.3">
      <c r="N176008" s="53"/>
    </row>
    <row r="176009" spans="14:14" x14ac:dyDescent="0.3">
      <c r="N176009" s="53"/>
    </row>
    <row r="176010" spans="14:14" x14ac:dyDescent="0.3">
      <c r="N176010" s="53"/>
    </row>
    <row r="176011" spans="14:14" x14ac:dyDescent="0.3">
      <c r="N176011" s="53"/>
    </row>
    <row r="176012" spans="14:14" x14ac:dyDescent="0.3">
      <c r="N176012" s="53"/>
    </row>
    <row r="176013" spans="14:14" x14ac:dyDescent="0.3">
      <c r="N176013" s="53"/>
    </row>
    <row r="176014" spans="14:14" x14ac:dyDescent="0.3">
      <c r="N176014" s="53"/>
    </row>
    <row r="176015" spans="14:14" x14ac:dyDescent="0.3">
      <c r="N176015" s="53"/>
    </row>
    <row r="176016" spans="14:14" x14ac:dyDescent="0.3">
      <c r="N176016" s="53"/>
    </row>
    <row r="176017" spans="14:14" x14ac:dyDescent="0.3">
      <c r="N176017" s="53"/>
    </row>
    <row r="176018" spans="14:14" x14ac:dyDescent="0.3">
      <c r="N176018" s="53"/>
    </row>
    <row r="176019" spans="14:14" x14ac:dyDescent="0.3">
      <c r="N176019" s="53"/>
    </row>
    <row r="176020" spans="14:14" x14ac:dyDescent="0.3">
      <c r="N176020" s="53"/>
    </row>
    <row r="176021" spans="14:14" x14ac:dyDescent="0.3">
      <c r="N176021" s="53"/>
    </row>
    <row r="176022" spans="14:14" x14ac:dyDescent="0.3">
      <c r="N176022" s="53"/>
    </row>
    <row r="176023" spans="14:14" x14ac:dyDescent="0.3">
      <c r="N176023" s="53"/>
    </row>
    <row r="176024" spans="14:14" x14ac:dyDescent="0.3">
      <c r="N176024" s="53"/>
    </row>
    <row r="176025" spans="14:14" x14ac:dyDescent="0.3">
      <c r="N176025" s="53"/>
    </row>
    <row r="176026" spans="14:14" x14ac:dyDescent="0.3">
      <c r="N176026" s="53"/>
    </row>
    <row r="176027" spans="14:14" x14ac:dyDescent="0.3">
      <c r="N176027" s="53"/>
    </row>
    <row r="176028" spans="14:14" x14ac:dyDescent="0.3">
      <c r="N176028" s="53"/>
    </row>
    <row r="176029" spans="14:14" x14ac:dyDescent="0.3">
      <c r="N176029" s="53"/>
    </row>
    <row r="176030" spans="14:14" x14ac:dyDescent="0.3">
      <c r="N176030" s="53"/>
    </row>
    <row r="176031" spans="14:14" x14ac:dyDescent="0.3">
      <c r="N176031" s="53"/>
    </row>
    <row r="176032" spans="14:14" x14ac:dyDescent="0.3">
      <c r="N176032" s="53"/>
    </row>
    <row r="176033" spans="14:14" x14ac:dyDescent="0.3">
      <c r="N176033" s="53"/>
    </row>
    <row r="176034" spans="14:14" x14ac:dyDescent="0.3">
      <c r="N176034" s="53"/>
    </row>
    <row r="176035" spans="14:14" x14ac:dyDescent="0.3">
      <c r="N176035" s="53"/>
    </row>
    <row r="176036" spans="14:14" x14ac:dyDescent="0.3">
      <c r="N176036" s="53"/>
    </row>
    <row r="176037" spans="14:14" x14ac:dyDescent="0.3">
      <c r="N176037" s="53"/>
    </row>
    <row r="176038" spans="14:14" x14ac:dyDescent="0.3">
      <c r="N176038" s="53"/>
    </row>
    <row r="176039" spans="14:14" x14ac:dyDescent="0.3">
      <c r="N176039" s="53"/>
    </row>
    <row r="176040" spans="14:14" x14ac:dyDescent="0.3">
      <c r="N176040" s="53"/>
    </row>
    <row r="176041" spans="14:14" x14ac:dyDescent="0.3">
      <c r="N176041" s="53"/>
    </row>
    <row r="176042" spans="14:14" x14ac:dyDescent="0.3">
      <c r="N176042" s="53"/>
    </row>
    <row r="176043" spans="14:14" x14ac:dyDescent="0.3">
      <c r="N176043" s="53"/>
    </row>
    <row r="176044" spans="14:14" x14ac:dyDescent="0.3">
      <c r="N176044" s="53"/>
    </row>
    <row r="176045" spans="14:14" x14ac:dyDescent="0.3">
      <c r="N176045" s="53"/>
    </row>
    <row r="176046" spans="14:14" x14ac:dyDescent="0.3">
      <c r="N176046" s="53"/>
    </row>
    <row r="176047" spans="14:14" x14ac:dyDescent="0.3">
      <c r="N176047" s="53"/>
    </row>
    <row r="176048" spans="14:14" x14ac:dyDescent="0.3">
      <c r="N176048" s="53"/>
    </row>
    <row r="176049" spans="14:14" x14ac:dyDescent="0.3">
      <c r="N176049" s="53"/>
    </row>
    <row r="176050" spans="14:14" x14ac:dyDescent="0.3">
      <c r="N176050" s="53"/>
    </row>
    <row r="176051" spans="14:14" x14ac:dyDescent="0.3">
      <c r="N176051" s="53"/>
    </row>
    <row r="176052" spans="14:14" x14ac:dyDescent="0.3">
      <c r="N176052" s="53"/>
    </row>
    <row r="176053" spans="14:14" x14ac:dyDescent="0.3">
      <c r="N176053" s="53"/>
    </row>
    <row r="176054" spans="14:14" x14ac:dyDescent="0.3">
      <c r="N176054" s="53"/>
    </row>
    <row r="176055" spans="14:14" x14ac:dyDescent="0.3">
      <c r="N176055" s="53"/>
    </row>
    <row r="176056" spans="14:14" x14ac:dyDescent="0.3">
      <c r="N176056" s="53"/>
    </row>
    <row r="176057" spans="14:14" x14ac:dyDescent="0.3">
      <c r="N176057" s="53"/>
    </row>
    <row r="176058" spans="14:14" x14ac:dyDescent="0.3">
      <c r="N176058" s="53"/>
    </row>
    <row r="176059" spans="14:14" x14ac:dyDescent="0.3">
      <c r="N176059" s="53"/>
    </row>
    <row r="176060" spans="14:14" x14ac:dyDescent="0.3">
      <c r="N176060" s="53"/>
    </row>
    <row r="176061" spans="14:14" x14ac:dyDescent="0.3">
      <c r="N176061" s="53"/>
    </row>
    <row r="176062" spans="14:14" x14ac:dyDescent="0.3">
      <c r="N176062" s="53"/>
    </row>
    <row r="176063" spans="14:14" x14ac:dyDescent="0.3">
      <c r="N176063" s="53"/>
    </row>
    <row r="176064" spans="14:14" x14ac:dyDescent="0.3">
      <c r="N176064" s="53"/>
    </row>
    <row r="176065" spans="14:14" x14ac:dyDescent="0.3">
      <c r="N176065" s="53"/>
    </row>
    <row r="176066" spans="14:14" x14ac:dyDescent="0.3">
      <c r="N176066" s="53"/>
    </row>
    <row r="176067" spans="14:14" x14ac:dyDescent="0.3">
      <c r="N176067" s="53"/>
    </row>
    <row r="176068" spans="14:14" x14ac:dyDescent="0.3">
      <c r="N176068" s="53"/>
    </row>
    <row r="176069" spans="14:14" x14ac:dyDescent="0.3">
      <c r="N176069" s="53"/>
    </row>
    <row r="176070" spans="14:14" x14ac:dyDescent="0.3">
      <c r="N176070" s="53"/>
    </row>
    <row r="176071" spans="14:14" x14ac:dyDescent="0.3">
      <c r="N176071" s="53"/>
    </row>
    <row r="176072" spans="14:14" x14ac:dyDescent="0.3">
      <c r="N176072" s="53"/>
    </row>
    <row r="176073" spans="14:14" x14ac:dyDescent="0.3">
      <c r="N176073" s="53"/>
    </row>
    <row r="176074" spans="14:14" x14ac:dyDescent="0.3">
      <c r="N176074" s="53"/>
    </row>
    <row r="176075" spans="14:14" x14ac:dyDescent="0.3">
      <c r="N176075" s="53"/>
    </row>
    <row r="176076" spans="14:14" x14ac:dyDescent="0.3">
      <c r="N176076" s="53"/>
    </row>
    <row r="176077" spans="14:14" x14ac:dyDescent="0.3">
      <c r="N176077" s="53"/>
    </row>
    <row r="176078" spans="14:14" x14ac:dyDescent="0.3">
      <c r="N176078" s="53"/>
    </row>
    <row r="176079" spans="14:14" x14ac:dyDescent="0.3">
      <c r="N176079" s="53"/>
    </row>
    <row r="176080" spans="14:14" x14ac:dyDescent="0.3">
      <c r="N176080" s="53"/>
    </row>
    <row r="176081" spans="14:14" x14ac:dyDescent="0.3">
      <c r="N176081" s="53"/>
    </row>
    <row r="176082" spans="14:14" x14ac:dyDescent="0.3">
      <c r="N176082" s="53"/>
    </row>
    <row r="176083" spans="14:14" x14ac:dyDescent="0.3">
      <c r="N176083" s="53"/>
    </row>
    <row r="176084" spans="14:14" x14ac:dyDescent="0.3">
      <c r="N176084" s="53"/>
    </row>
    <row r="176085" spans="14:14" x14ac:dyDescent="0.3">
      <c r="N176085" s="53"/>
    </row>
    <row r="176086" spans="14:14" x14ac:dyDescent="0.3">
      <c r="N176086" s="53"/>
    </row>
    <row r="176087" spans="14:14" x14ac:dyDescent="0.3">
      <c r="N176087" s="53"/>
    </row>
    <row r="176088" spans="14:14" x14ac:dyDescent="0.3">
      <c r="N176088" s="53"/>
    </row>
    <row r="176089" spans="14:14" x14ac:dyDescent="0.3">
      <c r="N176089" s="53"/>
    </row>
    <row r="176090" spans="14:14" x14ac:dyDescent="0.3">
      <c r="N176090" s="53"/>
    </row>
    <row r="176091" spans="14:14" x14ac:dyDescent="0.3">
      <c r="N176091" s="53"/>
    </row>
    <row r="176092" spans="14:14" x14ac:dyDescent="0.3">
      <c r="N176092" s="53"/>
    </row>
    <row r="176093" spans="14:14" x14ac:dyDescent="0.3">
      <c r="N176093" s="53"/>
    </row>
    <row r="176094" spans="14:14" x14ac:dyDescent="0.3">
      <c r="N176094" s="53"/>
    </row>
    <row r="176095" spans="14:14" x14ac:dyDescent="0.3">
      <c r="N176095" s="53"/>
    </row>
    <row r="176096" spans="14:14" x14ac:dyDescent="0.3">
      <c r="N176096" s="53"/>
    </row>
    <row r="176097" spans="14:14" x14ac:dyDescent="0.3">
      <c r="N176097" s="53"/>
    </row>
    <row r="176098" spans="14:14" x14ac:dyDescent="0.3">
      <c r="N176098" s="53"/>
    </row>
    <row r="176099" spans="14:14" x14ac:dyDescent="0.3">
      <c r="N176099" s="53"/>
    </row>
    <row r="176100" spans="14:14" x14ac:dyDescent="0.3">
      <c r="N176100" s="53"/>
    </row>
    <row r="176101" spans="14:14" x14ac:dyDescent="0.3">
      <c r="N176101" s="53"/>
    </row>
    <row r="176102" spans="14:14" x14ac:dyDescent="0.3">
      <c r="N176102" s="53"/>
    </row>
    <row r="176103" spans="14:14" x14ac:dyDescent="0.3">
      <c r="N176103" s="53"/>
    </row>
    <row r="176104" spans="14:14" x14ac:dyDescent="0.3">
      <c r="N176104" s="53"/>
    </row>
    <row r="176105" spans="14:14" x14ac:dyDescent="0.3">
      <c r="N176105" s="53"/>
    </row>
    <row r="176106" spans="14:14" x14ac:dyDescent="0.3">
      <c r="N176106" s="53"/>
    </row>
    <row r="176107" spans="14:14" x14ac:dyDescent="0.3">
      <c r="N176107" s="53"/>
    </row>
    <row r="176108" spans="14:14" x14ac:dyDescent="0.3">
      <c r="N176108" s="53"/>
    </row>
    <row r="176109" spans="14:14" x14ac:dyDescent="0.3">
      <c r="N176109" s="53"/>
    </row>
    <row r="176110" spans="14:14" x14ac:dyDescent="0.3">
      <c r="N176110" s="53"/>
    </row>
    <row r="176111" spans="14:14" x14ac:dyDescent="0.3">
      <c r="N176111" s="53"/>
    </row>
    <row r="176112" spans="14:14" x14ac:dyDescent="0.3">
      <c r="N176112" s="53"/>
    </row>
    <row r="176113" spans="14:14" x14ac:dyDescent="0.3">
      <c r="N176113" s="53"/>
    </row>
    <row r="176114" spans="14:14" x14ac:dyDescent="0.3">
      <c r="N176114" s="53"/>
    </row>
    <row r="176115" spans="14:14" x14ac:dyDescent="0.3">
      <c r="N176115" s="53"/>
    </row>
    <row r="176116" spans="14:14" x14ac:dyDescent="0.3">
      <c r="N176116" s="53"/>
    </row>
    <row r="176117" spans="14:14" x14ac:dyDescent="0.3">
      <c r="N176117" s="53"/>
    </row>
    <row r="176118" spans="14:14" x14ac:dyDescent="0.3">
      <c r="N176118" s="53"/>
    </row>
    <row r="176119" spans="14:14" x14ac:dyDescent="0.3">
      <c r="N176119" s="53"/>
    </row>
    <row r="176120" spans="14:14" x14ac:dyDescent="0.3">
      <c r="N176120" s="53"/>
    </row>
    <row r="176121" spans="14:14" x14ac:dyDescent="0.3">
      <c r="N176121" s="53"/>
    </row>
    <row r="176122" spans="14:14" x14ac:dyDescent="0.3">
      <c r="N176122" s="53"/>
    </row>
    <row r="176123" spans="14:14" x14ac:dyDescent="0.3">
      <c r="N176123" s="53"/>
    </row>
    <row r="176124" spans="14:14" x14ac:dyDescent="0.3">
      <c r="N176124" s="53"/>
    </row>
    <row r="176125" spans="14:14" x14ac:dyDescent="0.3">
      <c r="N176125" s="53"/>
    </row>
    <row r="176126" spans="14:14" x14ac:dyDescent="0.3">
      <c r="N176126" s="53"/>
    </row>
    <row r="176127" spans="14:14" x14ac:dyDescent="0.3">
      <c r="N176127" s="53"/>
    </row>
    <row r="176128" spans="14:14" x14ac:dyDescent="0.3">
      <c r="N176128" s="53"/>
    </row>
    <row r="176129" spans="14:14" x14ac:dyDescent="0.3">
      <c r="N176129" s="53"/>
    </row>
    <row r="176130" spans="14:14" x14ac:dyDescent="0.3">
      <c r="N176130" s="53"/>
    </row>
    <row r="176131" spans="14:14" x14ac:dyDescent="0.3">
      <c r="N176131" s="53"/>
    </row>
    <row r="176132" spans="14:14" x14ac:dyDescent="0.3">
      <c r="N176132" s="53"/>
    </row>
    <row r="176133" spans="14:14" x14ac:dyDescent="0.3">
      <c r="N176133" s="53"/>
    </row>
    <row r="176134" spans="14:14" x14ac:dyDescent="0.3">
      <c r="N176134" s="53"/>
    </row>
    <row r="176135" spans="14:14" x14ac:dyDescent="0.3">
      <c r="N176135" s="53"/>
    </row>
    <row r="176136" spans="14:14" x14ac:dyDescent="0.3">
      <c r="N176136" s="53"/>
    </row>
    <row r="176137" spans="14:14" x14ac:dyDescent="0.3">
      <c r="N176137" s="53"/>
    </row>
    <row r="176138" spans="14:14" x14ac:dyDescent="0.3">
      <c r="N176138" s="53"/>
    </row>
    <row r="176139" spans="14:14" x14ac:dyDescent="0.3">
      <c r="N176139" s="53"/>
    </row>
    <row r="176140" spans="14:14" x14ac:dyDescent="0.3">
      <c r="N176140" s="53"/>
    </row>
    <row r="176141" spans="14:14" x14ac:dyDescent="0.3">
      <c r="N176141" s="53"/>
    </row>
    <row r="176142" spans="14:14" x14ac:dyDescent="0.3">
      <c r="N176142" s="53"/>
    </row>
    <row r="176143" spans="14:14" x14ac:dyDescent="0.3">
      <c r="N176143" s="53"/>
    </row>
    <row r="176144" spans="14:14" x14ac:dyDescent="0.3">
      <c r="N176144" s="53"/>
    </row>
    <row r="176145" spans="14:14" x14ac:dyDescent="0.3">
      <c r="N176145" s="53"/>
    </row>
    <row r="176146" spans="14:14" x14ac:dyDescent="0.3">
      <c r="N176146" s="53"/>
    </row>
    <row r="176147" spans="14:14" x14ac:dyDescent="0.3">
      <c r="N176147" s="53"/>
    </row>
    <row r="176148" spans="14:14" x14ac:dyDescent="0.3">
      <c r="N176148" s="53"/>
    </row>
    <row r="176149" spans="14:14" x14ac:dyDescent="0.3">
      <c r="N176149" s="53"/>
    </row>
    <row r="176150" spans="14:14" x14ac:dyDescent="0.3">
      <c r="N176150" s="53"/>
    </row>
    <row r="176151" spans="14:14" x14ac:dyDescent="0.3">
      <c r="N176151" s="53"/>
    </row>
    <row r="176152" spans="14:14" x14ac:dyDescent="0.3">
      <c r="N176152" s="53"/>
    </row>
    <row r="176153" spans="14:14" x14ac:dyDescent="0.3">
      <c r="N176153" s="53"/>
    </row>
    <row r="176154" spans="14:14" x14ac:dyDescent="0.3">
      <c r="N176154" s="53"/>
    </row>
    <row r="176155" spans="14:14" x14ac:dyDescent="0.3">
      <c r="N176155" s="53"/>
    </row>
    <row r="176156" spans="14:14" x14ac:dyDescent="0.3">
      <c r="N176156" s="53"/>
    </row>
    <row r="176157" spans="14:14" x14ac:dyDescent="0.3">
      <c r="N176157" s="53"/>
    </row>
    <row r="176158" spans="14:14" x14ac:dyDescent="0.3">
      <c r="N176158" s="53"/>
    </row>
    <row r="176159" spans="14:14" x14ac:dyDescent="0.3">
      <c r="N176159" s="53"/>
    </row>
    <row r="176160" spans="14:14" x14ac:dyDescent="0.3">
      <c r="N176160" s="53"/>
    </row>
    <row r="176161" spans="14:14" x14ac:dyDescent="0.3">
      <c r="N176161" s="53"/>
    </row>
    <row r="176162" spans="14:14" x14ac:dyDescent="0.3">
      <c r="N176162" s="53"/>
    </row>
    <row r="176163" spans="14:14" x14ac:dyDescent="0.3">
      <c r="N176163" s="53"/>
    </row>
    <row r="176164" spans="14:14" x14ac:dyDescent="0.3">
      <c r="N176164" s="53"/>
    </row>
    <row r="176165" spans="14:14" x14ac:dyDescent="0.3">
      <c r="N176165" s="53"/>
    </row>
    <row r="176166" spans="14:14" x14ac:dyDescent="0.3">
      <c r="N176166" s="53"/>
    </row>
    <row r="176167" spans="14:14" x14ac:dyDescent="0.3">
      <c r="N176167" s="53"/>
    </row>
    <row r="176168" spans="14:14" x14ac:dyDescent="0.3">
      <c r="N176168" s="53"/>
    </row>
    <row r="176169" spans="14:14" x14ac:dyDescent="0.3">
      <c r="N176169" s="53"/>
    </row>
    <row r="176170" spans="14:14" x14ac:dyDescent="0.3">
      <c r="N176170" s="53"/>
    </row>
    <row r="176171" spans="14:14" x14ac:dyDescent="0.3">
      <c r="N176171" s="53"/>
    </row>
    <row r="176172" spans="14:14" x14ac:dyDescent="0.3">
      <c r="N176172" s="53"/>
    </row>
    <row r="176173" spans="14:14" x14ac:dyDescent="0.3">
      <c r="N176173" s="53"/>
    </row>
    <row r="176174" spans="14:14" x14ac:dyDescent="0.3">
      <c r="N176174" s="53"/>
    </row>
    <row r="176175" spans="14:14" x14ac:dyDescent="0.3">
      <c r="N176175" s="53"/>
    </row>
    <row r="176176" spans="14:14" x14ac:dyDescent="0.3">
      <c r="N176176" s="53"/>
    </row>
    <row r="176177" spans="14:14" x14ac:dyDescent="0.3">
      <c r="N176177" s="53"/>
    </row>
    <row r="176178" spans="14:14" x14ac:dyDescent="0.3">
      <c r="N176178" s="53"/>
    </row>
    <row r="176179" spans="14:14" x14ac:dyDescent="0.3">
      <c r="N176179" s="53"/>
    </row>
    <row r="176180" spans="14:14" x14ac:dyDescent="0.3">
      <c r="N176180" s="53"/>
    </row>
    <row r="176181" spans="14:14" x14ac:dyDescent="0.3">
      <c r="N176181" s="53"/>
    </row>
    <row r="176182" spans="14:14" x14ac:dyDescent="0.3">
      <c r="N176182" s="53"/>
    </row>
    <row r="176183" spans="14:14" x14ac:dyDescent="0.3">
      <c r="N176183" s="53"/>
    </row>
    <row r="176184" spans="14:14" x14ac:dyDescent="0.3">
      <c r="N176184" s="53"/>
    </row>
    <row r="176185" spans="14:14" x14ac:dyDescent="0.3">
      <c r="N176185" s="53"/>
    </row>
    <row r="176186" spans="14:14" x14ac:dyDescent="0.3">
      <c r="N176186" s="53"/>
    </row>
    <row r="176187" spans="14:14" x14ac:dyDescent="0.3">
      <c r="N176187" s="53"/>
    </row>
    <row r="176188" spans="14:14" x14ac:dyDescent="0.3">
      <c r="N176188" s="53"/>
    </row>
    <row r="176189" spans="14:14" x14ac:dyDescent="0.3">
      <c r="N176189" s="53"/>
    </row>
    <row r="176190" spans="14:14" x14ac:dyDescent="0.3">
      <c r="N176190" s="53"/>
    </row>
    <row r="176191" spans="14:14" x14ac:dyDescent="0.3">
      <c r="N176191" s="53"/>
    </row>
    <row r="176192" spans="14:14" x14ac:dyDescent="0.3">
      <c r="N176192" s="53"/>
    </row>
    <row r="176193" spans="14:14" x14ac:dyDescent="0.3">
      <c r="N176193" s="53"/>
    </row>
    <row r="176194" spans="14:14" x14ac:dyDescent="0.3">
      <c r="N176194" s="53"/>
    </row>
    <row r="176195" spans="14:14" x14ac:dyDescent="0.3">
      <c r="N176195" s="53"/>
    </row>
    <row r="176196" spans="14:14" x14ac:dyDescent="0.3">
      <c r="N176196" s="53"/>
    </row>
    <row r="176197" spans="14:14" x14ac:dyDescent="0.3">
      <c r="N176197" s="53"/>
    </row>
    <row r="176198" spans="14:14" x14ac:dyDescent="0.3">
      <c r="N176198" s="53"/>
    </row>
    <row r="176199" spans="14:14" x14ac:dyDescent="0.3">
      <c r="N176199" s="53"/>
    </row>
    <row r="176200" spans="14:14" x14ac:dyDescent="0.3">
      <c r="N176200" s="53"/>
    </row>
    <row r="176201" spans="14:14" x14ac:dyDescent="0.3">
      <c r="N176201" s="53"/>
    </row>
    <row r="176202" spans="14:14" x14ac:dyDescent="0.3">
      <c r="N176202" s="53"/>
    </row>
    <row r="176203" spans="14:14" x14ac:dyDescent="0.3">
      <c r="N176203" s="53"/>
    </row>
    <row r="176204" spans="14:14" x14ac:dyDescent="0.3">
      <c r="N176204" s="53"/>
    </row>
    <row r="176205" spans="14:14" x14ac:dyDescent="0.3">
      <c r="N176205" s="53"/>
    </row>
    <row r="176206" spans="14:14" x14ac:dyDescent="0.3">
      <c r="N176206" s="53"/>
    </row>
    <row r="176207" spans="14:14" x14ac:dyDescent="0.3">
      <c r="N176207" s="53"/>
    </row>
    <row r="176208" spans="14:14" x14ac:dyDescent="0.3">
      <c r="N176208" s="53"/>
    </row>
    <row r="176209" spans="14:14" x14ac:dyDescent="0.3">
      <c r="N176209" s="53"/>
    </row>
    <row r="176210" spans="14:14" x14ac:dyDescent="0.3">
      <c r="N176210" s="53"/>
    </row>
    <row r="176211" spans="14:14" x14ac:dyDescent="0.3">
      <c r="N176211" s="53"/>
    </row>
    <row r="176212" spans="14:14" x14ac:dyDescent="0.3">
      <c r="N176212" s="53"/>
    </row>
    <row r="176213" spans="14:14" x14ac:dyDescent="0.3">
      <c r="N176213" s="53"/>
    </row>
    <row r="176214" spans="14:14" x14ac:dyDescent="0.3">
      <c r="N176214" s="53"/>
    </row>
    <row r="176215" spans="14:14" x14ac:dyDescent="0.3">
      <c r="N176215" s="53"/>
    </row>
    <row r="176216" spans="14:14" x14ac:dyDescent="0.3">
      <c r="N176216" s="53"/>
    </row>
    <row r="176217" spans="14:14" x14ac:dyDescent="0.3">
      <c r="N176217" s="53"/>
    </row>
    <row r="176218" spans="14:14" x14ac:dyDescent="0.3">
      <c r="N176218" s="53"/>
    </row>
    <row r="176219" spans="14:14" x14ac:dyDescent="0.3">
      <c r="N176219" s="53"/>
    </row>
    <row r="176220" spans="14:14" x14ac:dyDescent="0.3">
      <c r="N176220" s="53"/>
    </row>
    <row r="176221" spans="14:14" x14ac:dyDescent="0.3">
      <c r="N176221" s="53"/>
    </row>
    <row r="176222" spans="14:14" x14ac:dyDescent="0.3">
      <c r="N176222" s="53"/>
    </row>
    <row r="176223" spans="14:14" x14ac:dyDescent="0.3">
      <c r="N176223" s="53"/>
    </row>
    <row r="176224" spans="14:14" x14ac:dyDescent="0.3">
      <c r="N176224" s="53"/>
    </row>
    <row r="176225" spans="14:14" x14ac:dyDescent="0.3">
      <c r="N176225" s="53"/>
    </row>
    <row r="176226" spans="14:14" x14ac:dyDescent="0.3">
      <c r="N176226" s="53"/>
    </row>
    <row r="176227" spans="14:14" x14ac:dyDescent="0.3">
      <c r="N176227" s="53"/>
    </row>
    <row r="176228" spans="14:14" x14ac:dyDescent="0.3">
      <c r="N176228" s="53"/>
    </row>
    <row r="176229" spans="14:14" x14ac:dyDescent="0.3">
      <c r="N176229" s="53"/>
    </row>
    <row r="176230" spans="14:14" x14ac:dyDescent="0.3">
      <c r="N176230" s="53"/>
    </row>
    <row r="176231" spans="14:14" x14ac:dyDescent="0.3">
      <c r="N176231" s="53"/>
    </row>
    <row r="176232" spans="14:14" x14ac:dyDescent="0.3">
      <c r="N176232" s="53"/>
    </row>
    <row r="176233" spans="14:14" x14ac:dyDescent="0.3">
      <c r="N176233" s="53"/>
    </row>
    <row r="176234" spans="14:14" x14ac:dyDescent="0.3">
      <c r="N176234" s="53"/>
    </row>
    <row r="176235" spans="14:14" x14ac:dyDescent="0.3">
      <c r="N176235" s="53"/>
    </row>
    <row r="176236" spans="14:14" x14ac:dyDescent="0.3">
      <c r="N176236" s="53"/>
    </row>
    <row r="176237" spans="14:14" x14ac:dyDescent="0.3">
      <c r="N176237" s="53"/>
    </row>
    <row r="176238" spans="14:14" x14ac:dyDescent="0.3">
      <c r="N176238" s="53"/>
    </row>
    <row r="176239" spans="14:14" x14ac:dyDescent="0.3">
      <c r="N176239" s="53"/>
    </row>
    <row r="176240" spans="14:14" x14ac:dyDescent="0.3">
      <c r="N176240" s="53"/>
    </row>
    <row r="176241" spans="14:14" x14ac:dyDescent="0.3">
      <c r="N176241" s="53"/>
    </row>
    <row r="176242" spans="14:14" x14ac:dyDescent="0.3">
      <c r="N176242" s="53"/>
    </row>
    <row r="176243" spans="14:14" x14ac:dyDescent="0.3">
      <c r="N176243" s="53"/>
    </row>
    <row r="176244" spans="14:14" x14ac:dyDescent="0.3">
      <c r="N176244" s="53"/>
    </row>
    <row r="176245" spans="14:14" x14ac:dyDescent="0.3">
      <c r="N176245" s="53"/>
    </row>
    <row r="176246" spans="14:14" x14ac:dyDescent="0.3">
      <c r="N176246" s="53"/>
    </row>
    <row r="176247" spans="14:14" x14ac:dyDescent="0.3">
      <c r="N176247" s="53"/>
    </row>
    <row r="176248" spans="14:14" x14ac:dyDescent="0.3">
      <c r="N176248" s="53"/>
    </row>
    <row r="176249" spans="14:14" x14ac:dyDescent="0.3">
      <c r="N176249" s="53"/>
    </row>
    <row r="176250" spans="14:14" x14ac:dyDescent="0.3">
      <c r="N176250" s="53"/>
    </row>
    <row r="176251" spans="14:14" x14ac:dyDescent="0.3">
      <c r="N176251" s="53"/>
    </row>
    <row r="176252" spans="14:14" x14ac:dyDescent="0.3">
      <c r="N176252" s="53"/>
    </row>
    <row r="176253" spans="14:14" x14ac:dyDescent="0.3">
      <c r="N176253" s="53"/>
    </row>
    <row r="176254" spans="14:14" x14ac:dyDescent="0.3">
      <c r="N176254" s="53"/>
    </row>
    <row r="176255" spans="14:14" x14ac:dyDescent="0.3">
      <c r="N176255" s="53"/>
    </row>
    <row r="176256" spans="14:14" x14ac:dyDescent="0.3">
      <c r="N176256" s="53"/>
    </row>
    <row r="176257" spans="14:14" x14ac:dyDescent="0.3">
      <c r="N176257" s="53"/>
    </row>
    <row r="176258" spans="14:14" x14ac:dyDescent="0.3">
      <c r="N176258" s="53"/>
    </row>
    <row r="176259" spans="14:14" x14ac:dyDescent="0.3">
      <c r="N176259" s="53"/>
    </row>
    <row r="176260" spans="14:14" x14ac:dyDescent="0.3">
      <c r="N176260" s="53"/>
    </row>
    <row r="176261" spans="14:14" x14ac:dyDescent="0.3">
      <c r="N176261" s="53"/>
    </row>
    <row r="176262" spans="14:14" x14ac:dyDescent="0.3">
      <c r="N176262" s="53"/>
    </row>
    <row r="176263" spans="14:14" x14ac:dyDescent="0.3">
      <c r="N176263" s="53"/>
    </row>
    <row r="176264" spans="14:14" x14ac:dyDescent="0.3">
      <c r="N176264" s="53"/>
    </row>
    <row r="176265" spans="14:14" x14ac:dyDescent="0.3">
      <c r="N176265" s="53"/>
    </row>
    <row r="176266" spans="14:14" x14ac:dyDescent="0.3">
      <c r="N176266" s="53"/>
    </row>
    <row r="176267" spans="14:14" x14ac:dyDescent="0.3">
      <c r="N176267" s="53"/>
    </row>
    <row r="176268" spans="14:14" x14ac:dyDescent="0.3">
      <c r="N176268" s="53"/>
    </row>
    <row r="176269" spans="14:14" x14ac:dyDescent="0.3">
      <c r="N176269" s="53"/>
    </row>
    <row r="176270" spans="14:14" x14ac:dyDescent="0.3">
      <c r="N176270" s="53"/>
    </row>
    <row r="176271" spans="14:14" x14ac:dyDescent="0.3">
      <c r="N176271" s="53"/>
    </row>
    <row r="176272" spans="14:14" x14ac:dyDescent="0.3">
      <c r="N176272" s="53"/>
    </row>
    <row r="176273" spans="14:14" x14ac:dyDescent="0.3">
      <c r="N176273" s="53"/>
    </row>
    <row r="176274" spans="14:14" x14ac:dyDescent="0.3">
      <c r="N176274" s="53"/>
    </row>
    <row r="176275" spans="14:14" x14ac:dyDescent="0.3">
      <c r="N176275" s="53"/>
    </row>
    <row r="176276" spans="14:14" x14ac:dyDescent="0.3">
      <c r="N176276" s="53"/>
    </row>
    <row r="176277" spans="14:14" x14ac:dyDescent="0.3">
      <c r="N176277" s="53"/>
    </row>
    <row r="176278" spans="14:14" x14ac:dyDescent="0.3">
      <c r="N176278" s="53"/>
    </row>
    <row r="176279" spans="14:14" x14ac:dyDescent="0.3">
      <c r="N176279" s="53"/>
    </row>
    <row r="176280" spans="14:14" x14ac:dyDescent="0.3">
      <c r="N176280" s="53"/>
    </row>
    <row r="176281" spans="14:14" x14ac:dyDescent="0.3">
      <c r="N176281" s="53"/>
    </row>
    <row r="176282" spans="14:14" x14ac:dyDescent="0.3">
      <c r="N176282" s="53"/>
    </row>
    <row r="176283" spans="14:14" x14ac:dyDescent="0.3">
      <c r="N176283" s="53"/>
    </row>
    <row r="176284" spans="14:14" x14ac:dyDescent="0.3">
      <c r="N176284" s="53"/>
    </row>
    <row r="176285" spans="14:14" x14ac:dyDescent="0.3">
      <c r="N176285" s="53"/>
    </row>
    <row r="176286" spans="14:14" x14ac:dyDescent="0.3">
      <c r="N176286" s="53"/>
    </row>
    <row r="176287" spans="14:14" x14ac:dyDescent="0.3">
      <c r="N176287" s="53"/>
    </row>
    <row r="176288" spans="14:14" x14ac:dyDescent="0.3">
      <c r="N176288" s="53"/>
    </row>
    <row r="176289" spans="14:14" x14ac:dyDescent="0.3">
      <c r="N176289" s="53"/>
    </row>
    <row r="176290" spans="14:14" x14ac:dyDescent="0.3">
      <c r="N176290" s="53"/>
    </row>
    <row r="176291" spans="14:14" x14ac:dyDescent="0.3">
      <c r="N176291" s="53"/>
    </row>
    <row r="176292" spans="14:14" x14ac:dyDescent="0.3">
      <c r="N176292" s="53"/>
    </row>
    <row r="176293" spans="14:14" x14ac:dyDescent="0.3">
      <c r="N176293" s="53"/>
    </row>
    <row r="176294" spans="14:14" x14ac:dyDescent="0.3">
      <c r="N176294" s="53"/>
    </row>
    <row r="176295" spans="14:14" x14ac:dyDescent="0.3">
      <c r="N176295" s="53"/>
    </row>
    <row r="176296" spans="14:14" x14ac:dyDescent="0.3">
      <c r="N176296" s="53"/>
    </row>
    <row r="176297" spans="14:14" x14ac:dyDescent="0.3">
      <c r="N176297" s="53"/>
    </row>
    <row r="176298" spans="14:14" x14ac:dyDescent="0.3">
      <c r="N176298" s="53"/>
    </row>
    <row r="176299" spans="14:14" x14ac:dyDescent="0.3">
      <c r="N176299" s="53"/>
    </row>
    <row r="176300" spans="14:14" x14ac:dyDescent="0.3">
      <c r="N176300" s="53"/>
    </row>
    <row r="176301" spans="14:14" x14ac:dyDescent="0.3">
      <c r="N176301" s="53"/>
    </row>
    <row r="176302" spans="14:14" x14ac:dyDescent="0.3">
      <c r="N176302" s="53"/>
    </row>
    <row r="176303" spans="14:14" x14ac:dyDescent="0.3">
      <c r="N176303" s="53"/>
    </row>
    <row r="176304" spans="14:14" x14ac:dyDescent="0.3">
      <c r="N176304" s="53"/>
    </row>
    <row r="176305" spans="14:14" x14ac:dyDescent="0.3">
      <c r="N176305" s="53"/>
    </row>
    <row r="176306" spans="14:14" x14ac:dyDescent="0.3">
      <c r="N176306" s="53"/>
    </row>
    <row r="176307" spans="14:14" x14ac:dyDescent="0.3">
      <c r="N176307" s="53"/>
    </row>
    <row r="176308" spans="14:14" x14ac:dyDescent="0.3">
      <c r="N176308" s="53"/>
    </row>
    <row r="176309" spans="14:14" x14ac:dyDescent="0.3">
      <c r="N176309" s="53"/>
    </row>
    <row r="176310" spans="14:14" x14ac:dyDescent="0.3">
      <c r="N176310" s="53"/>
    </row>
    <row r="176311" spans="14:14" x14ac:dyDescent="0.3">
      <c r="N176311" s="53"/>
    </row>
    <row r="176312" spans="14:14" x14ac:dyDescent="0.3">
      <c r="N176312" s="53"/>
    </row>
    <row r="176313" spans="14:14" x14ac:dyDescent="0.3">
      <c r="N176313" s="53"/>
    </row>
    <row r="176314" spans="14:14" x14ac:dyDescent="0.3">
      <c r="N176314" s="53"/>
    </row>
    <row r="176315" spans="14:14" x14ac:dyDescent="0.3">
      <c r="N176315" s="53"/>
    </row>
    <row r="176316" spans="14:14" x14ac:dyDescent="0.3">
      <c r="N176316" s="53"/>
    </row>
    <row r="176317" spans="14:14" x14ac:dyDescent="0.3">
      <c r="N176317" s="53"/>
    </row>
    <row r="176318" spans="14:14" x14ac:dyDescent="0.3">
      <c r="N176318" s="53"/>
    </row>
    <row r="176319" spans="14:14" x14ac:dyDescent="0.3">
      <c r="N176319" s="53"/>
    </row>
    <row r="176320" spans="14:14" x14ac:dyDescent="0.3">
      <c r="N176320" s="53"/>
    </row>
    <row r="176321" spans="14:14" x14ac:dyDescent="0.3">
      <c r="N176321" s="53"/>
    </row>
    <row r="176322" spans="14:14" x14ac:dyDescent="0.3">
      <c r="N176322" s="53"/>
    </row>
    <row r="176323" spans="14:14" x14ac:dyDescent="0.3">
      <c r="N176323" s="53"/>
    </row>
    <row r="176324" spans="14:14" x14ac:dyDescent="0.3">
      <c r="N176324" s="53"/>
    </row>
    <row r="176325" spans="14:14" x14ac:dyDescent="0.3">
      <c r="N176325" s="53"/>
    </row>
    <row r="176326" spans="14:14" x14ac:dyDescent="0.3">
      <c r="N176326" s="53"/>
    </row>
    <row r="176327" spans="14:14" x14ac:dyDescent="0.3">
      <c r="N176327" s="53"/>
    </row>
    <row r="176328" spans="14:14" x14ac:dyDescent="0.3">
      <c r="N176328" s="53"/>
    </row>
    <row r="176329" spans="14:14" x14ac:dyDescent="0.3">
      <c r="N176329" s="53"/>
    </row>
    <row r="176330" spans="14:14" x14ac:dyDescent="0.3">
      <c r="N176330" s="53"/>
    </row>
    <row r="176331" spans="14:14" x14ac:dyDescent="0.3">
      <c r="N176331" s="53"/>
    </row>
    <row r="176332" spans="14:14" x14ac:dyDescent="0.3">
      <c r="N176332" s="53"/>
    </row>
    <row r="176333" spans="14:14" x14ac:dyDescent="0.3">
      <c r="N176333" s="53"/>
    </row>
    <row r="176334" spans="14:14" x14ac:dyDescent="0.3">
      <c r="N176334" s="53"/>
    </row>
    <row r="176335" spans="14:14" x14ac:dyDescent="0.3">
      <c r="N176335" s="53"/>
    </row>
    <row r="176336" spans="14:14" x14ac:dyDescent="0.3">
      <c r="N176336" s="53"/>
    </row>
    <row r="176337" spans="14:14" x14ac:dyDescent="0.3">
      <c r="N176337" s="53"/>
    </row>
    <row r="176338" spans="14:14" x14ac:dyDescent="0.3">
      <c r="N176338" s="53"/>
    </row>
    <row r="176339" spans="14:14" x14ac:dyDescent="0.3">
      <c r="N176339" s="53"/>
    </row>
    <row r="176340" spans="14:14" x14ac:dyDescent="0.3">
      <c r="N176340" s="53"/>
    </row>
    <row r="176341" spans="14:14" x14ac:dyDescent="0.3">
      <c r="N176341" s="53"/>
    </row>
    <row r="176342" spans="14:14" x14ac:dyDescent="0.3">
      <c r="N176342" s="53"/>
    </row>
    <row r="176343" spans="14:14" x14ac:dyDescent="0.3">
      <c r="N176343" s="53"/>
    </row>
    <row r="176344" spans="14:14" x14ac:dyDescent="0.3">
      <c r="N176344" s="53"/>
    </row>
    <row r="176345" spans="14:14" x14ac:dyDescent="0.3">
      <c r="N176345" s="53"/>
    </row>
    <row r="176346" spans="14:14" x14ac:dyDescent="0.3">
      <c r="N176346" s="53"/>
    </row>
    <row r="176347" spans="14:14" x14ac:dyDescent="0.3">
      <c r="N176347" s="53"/>
    </row>
    <row r="176348" spans="14:14" x14ac:dyDescent="0.3">
      <c r="N176348" s="53"/>
    </row>
    <row r="176349" spans="14:14" x14ac:dyDescent="0.3">
      <c r="N176349" s="53"/>
    </row>
    <row r="176350" spans="14:14" x14ac:dyDescent="0.3">
      <c r="N176350" s="53"/>
    </row>
    <row r="176351" spans="14:14" x14ac:dyDescent="0.3">
      <c r="N176351" s="53"/>
    </row>
    <row r="176352" spans="14:14" x14ac:dyDescent="0.3">
      <c r="N176352" s="53"/>
    </row>
    <row r="176353" spans="14:14" x14ac:dyDescent="0.3">
      <c r="N176353" s="53"/>
    </row>
    <row r="176354" spans="14:14" x14ac:dyDescent="0.3">
      <c r="N176354" s="53"/>
    </row>
    <row r="176355" spans="14:14" x14ac:dyDescent="0.3">
      <c r="N176355" s="53"/>
    </row>
    <row r="176356" spans="14:14" x14ac:dyDescent="0.3">
      <c r="N176356" s="53"/>
    </row>
    <row r="176357" spans="14:14" x14ac:dyDescent="0.3">
      <c r="N176357" s="53"/>
    </row>
    <row r="176358" spans="14:14" x14ac:dyDescent="0.3">
      <c r="N176358" s="53"/>
    </row>
    <row r="176359" spans="14:14" x14ac:dyDescent="0.3">
      <c r="N176359" s="53"/>
    </row>
    <row r="176360" spans="14:14" x14ac:dyDescent="0.3">
      <c r="N176360" s="53"/>
    </row>
    <row r="176361" spans="14:14" x14ac:dyDescent="0.3">
      <c r="N176361" s="53"/>
    </row>
    <row r="176362" spans="14:14" x14ac:dyDescent="0.3">
      <c r="N176362" s="53"/>
    </row>
    <row r="176363" spans="14:14" x14ac:dyDescent="0.3">
      <c r="N176363" s="53"/>
    </row>
    <row r="176364" spans="14:14" x14ac:dyDescent="0.3">
      <c r="N176364" s="53"/>
    </row>
    <row r="176365" spans="14:14" x14ac:dyDescent="0.3">
      <c r="N176365" s="53"/>
    </row>
    <row r="176366" spans="14:14" x14ac:dyDescent="0.3">
      <c r="N176366" s="53"/>
    </row>
    <row r="176367" spans="14:14" x14ac:dyDescent="0.3">
      <c r="N176367" s="53"/>
    </row>
    <row r="176368" spans="14:14" x14ac:dyDescent="0.3">
      <c r="N176368" s="53"/>
    </row>
    <row r="176369" spans="14:14" x14ac:dyDescent="0.3">
      <c r="N176369" s="53"/>
    </row>
    <row r="176370" spans="14:14" x14ac:dyDescent="0.3">
      <c r="N176370" s="53"/>
    </row>
    <row r="176371" spans="14:14" x14ac:dyDescent="0.3">
      <c r="N176371" s="53"/>
    </row>
    <row r="176372" spans="14:14" x14ac:dyDescent="0.3">
      <c r="N176372" s="53"/>
    </row>
    <row r="176373" spans="14:14" x14ac:dyDescent="0.3">
      <c r="N176373" s="53"/>
    </row>
    <row r="176374" spans="14:14" x14ac:dyDescent="0.3">
      <c r="N176374" s="53"/>
    </row>
    <row r="176375" spans="14:14" x14ac:dyDescent="0.3">
      <c r="N176375" s="53"/>
    </row>
    <row r="176376" spans="14:14" x14ac:dyDescent="0.3">
      <c r="N176376" s="53"/>
    </row>
    <row r="176377" spans="14:14" x14ac:dyDescent="0.3">
      <c r="N176377" s="53"/>
    </row>
    <row r="176378" spans="14:14" x14ac:dyDescent="0.3">
      <c r="N176378" s="53"/>
    </row>
    <row r="176379" spans="14:14" x14ac:dyDescent="0.3">
      <c r="N176379" s="53"/>
    </row>
    <row r="176380" spans="14:14" x14ac:dyDescent="0.3">
      <c r="N176380" s="53"/>
    </row>
    <row r="176381" spans="14:14" x14ac:dyDescent="0.3">
      <c r="N176381" s="53"/>
    </row>
    <row r="176382" spans="14:14" x14ac:dyDescent="0.3">
      <c r="N176382" s="53"/>
    </row>
    <row r="176383" spans="14:14" x14ac:dyDescent="0.3">
      <c r="N176383" s="53"/>
    </row>
    <row r="176384" spans="14:14" x14ac:dyDescent="0.3">
      <c r="N176384" s="53"/>
    </row>
    <row r="176385" spans="14:14" x14ac:dyDescent="0.3">
      <c r="N176385" s="53"/>
    </row>
    <row r="176386" spans="14:14" x14ac:dyDescent="0.3">
      <c r="N176386" s="53"/>
    </row>
    <row r="176387" spans="14:14" x14ac:dyDescent="0.3">
      <c r="N176387" s="53"/>
    </row>
    <row r="176388" spans="14:14" x14ac:dyDescent="0.3">
      <c r="N176388" s="53"/>
    </row>
    <row r="176389" spans="14:14" x14ac:dyDescent="0.3">
      <c r="N176389" s="53"/>
    </row>
    <row r="176390" spans="14:14" x14ac:dyDescent="0.3">
      <c r="N176390" s="53"/>
    </row>
    <row r="176391" spans="14:14" x14ac:dyDescent="0.3">
      <c r="N176391" s="53"/>
    </row>
    <row r="176392" spans="14:14" x14ac:dyDescent="0.3">
      <c r="N176392" s="53"/>
    </row>
    <row r="176393" spans="14:14" x14ac:dyDescent="0.3">
      <c r="N176393" s="53"/>
    </row>
    <row r="176394" spans="14:14" x14ac:dyDescent="0.3">
      <c r="N176394" s="53"/>
    </row>
    <row r="176395" spans="14:14" x14ac:dyDescent="0.3">
      <c r="N176395" s="53"/>
    </row>
    <row r="176396" spans="14:14" x14ac:dyDescent="0.3">
      <c r="N176396" s="53"/>
    </row>
    <row r="176397" spans="14:14" x14ac:dyDescent="0.3">
      <c r="N176397" s="53"/>
    </row>
    <row r="176398" spans="14:14" x14ac:dyDescent="0.3">
      <c r="N176398" s="53"/>
    </row>
    <row r="176399" spans="14:14" x14ac:dyDescent="0.3">
      <c r="N176399" s="53"/>
    </row>
    <row r="176400" spans="14:14" x14ac:dyDescent="0.3">
      <c r="N176400" s="53"/>
    </row>
    <row r="176401" spans="14:14" x14ac:dyDescent="0.3">
      <c r="N176401" s="53"/>
    </row>
    <row r="176402" spans="14:14" x14ac:dyDescent="0.3">
      <c r="N176402" s="53"/>
    </row>
    <row r="176403" spans="14:14" x14ac:dyDescent="0.3">
      <c r="N176403" s="53"/>
    </row>
    <row r="176404" spans="14:14" x14ac:dyDescent="0.3">
      <c r="N176404" s="53"/>
    </row>
    <row r="176405" spans="14:14" x14ac:dyDescent="0.3">
      <c r="N176405" s="53"/>
    </row>
    <row r="176406" spans="14:14" x14ac:dyDescent="0.3">
      <c r="N176406" s="53"/>
    </row>
    <row r="176407" spans="14:14" x14ac:dyDescent="0.3">
      <c r="N176407" s="53"/>
    </row>
    <row r="176408" spans="14:14" x14ac:dyDescent="0.3">
      <c r="N176408" s="53"/>
    </row>
    <row r="176409" spans="14:14" x14ac:dyDescent="0.3">
      <c r="N176409" s="53"/>
    </row>
    <row r="176410" spans="14:14" x14ac:dyDescent="0.3">
      <c r="N176410" s="53"/>
    </row>
    <row r="176411" spans="14:14" x14ac:dyDescent="0.3">
      <c r="N176411" s="53"/>
    </row>
    <row r="176412" spans="14:14" x14ac:dyDescent="0.3">
      <c r="N176412" s="53"/>
    </row>
    <row r="176413" spans="14:14" x14ac:dyDescent="0.3">
      <c r="N176413" s="53"/>
    </row>
    <row r="176414" spans="14:14" x14ac:dyDescent="0.3">
      <c r="N176414" s="53"/>
    </row>
    <row r="176415" spans="14:14" x14ac:dyDescent="0.3">
      <c r="N176415" s="53"/>
    </row>
    <row r="176416" spans="14:14" x14ac:dyDescent="0.3">
      <c r="N176416" s="53"/>
    </row>
    <row r="176417" spans="14:14" x14ac:dyDescent="0.3">
      <c r="N176417" s="53"/>
    </row>
    <row r="176418" spans="14:14" x14ac:dyDescent="0.3">
      <c r="N176418" s="53"/>
    </row>
    <row r="176419" spans="14:14" x14ac:dyDescent="0.3">
      <c r="N176419" s="53"/>
    </row>
    <row r="176420" spans="14:14" x14ac:dyDescent="0.3">
      <c r="N176420" s="53"/>
    </row>
    <row r="176421" spans="14:14" x14ac:dyDescent="0.3">
      <c r="N176421" s="53"/>
    </row>
    <row r="176422" spans="14:14" x14ac:dyDescent="0.3">
      <c r="N176422" s="53"/>
    </row>
    <row r="176423" spans="14:14" x14ac:dyDescent="0.3">
      <c r="N176423" s="53"/>
    </row>
    <row r="176424" spans="14:14" x14ac:dyDescent="0.3">
      <c r="N176424" s="53"/>
    </row>
    <row r="176425" spans="14:14" x14ac:dyDescent="0.3">
      <c r="N176425" s="53"/>
    </row>
    <row r="176426" spans="14:14" x14ac:dyDescent="0.3">
      <c r="N176426" s="53"/>
    </row>
    <row r="176427" spans="14:14" x14ac:dyDescent="0.3">
      <c r="N176427" s="53"/>
    </row>
    <row r="176428" spans="14:14" x14ac:dyDescent="0.3">
      <c r="N176428" s="53"/>
    </row>
    <row r="176429" spans="14:14" x14ac:dyDescent="0.3">
      <c r="N176429" s="53"/>
    </row>
    <row r="176430" spans="14:14" x14ac:dyDescent="0.3">
      <c r="N176430" s="53"/>
    </row>
    <row r="176431" spans="14:14" x14ac:dyDescent="0.3">
      <c r="N176431" s="53"/>
    </row>
    <row r="176432" spans="14:14" x14ac:dyDescent="0.3">
      <c r="N176432" s="53"/>
    </row>
    <row r="176433" spans="14:14" x14ac:dyDescent="0.3">
      <c r="N176433" s="53"/>
    </row>
    <row r="176434" spans="14:14" x14ac:dyDescent="0.3">
      <c r="N176434" s="53"/>
    </row>
    <row r="176435" spans="14:14" x14ac:dyDescent="0.3">
      <c r="N176435" s="53"/>
    </row>
    <row r="176436" spans="14:14" x14ac:dyDescent="0.3">
      <c r="N176436" s="53"/>
    </row>
    <row r="176437" spans="14:14" x14ac:dyDescent="0.3">
      <c r="N176437" s="53"/>
    </row>
    <row r="176438" spans="14:14" x14ac:dyDescent="0.3">
      <c r="N176438" s="53"/>
    </row>
    <row r="176439" spans="14:14" x14ac:dyDescent="0.3">
      <c r="N176439" s="53"/>
    </row>
    <row r="176440" spans="14:14" x14ac:dyDescent="0.3">
      <c r="N176440" s="53"/>
    </row>
    <row r="176441" spans="14:14" x14ac:dyDescent="0.3">
      <c r="N176441" s="53"/>
    </row>
    <row r="176442" spans="14:14" x14ac:dyDescent="0.3">
      <c r="N176442" s="53"/>
    </row>
    <row r="176443" spans="14:14" x14ac:dyDescent="0.3">
      <c r="N176443" s="53"/>
    </row>
    <row r="176444" spans="14:14" x14ac:dyDescent="0.3">
      <c r="N176444" s="53"/>
    </row>
    <row r="176445" spans="14:14" x14ac:dyDescent="0.3">
      <c r="N176445" s="53"/>
    </row>
    <row r="176446" spans="14:14" x14ac:dyDescent="0.3">
      <c r="N176446" s="53"/>
    </row>
    <row r="176447" spans="14:14" x14ac:dyDescent="0.3">
      <c r="N176447" s="53"/>
    </row>
    <row r="176448" spans="14:14" x14ac:dyDescent="0.3">
      <c r="N176448" s="53"/>
    </row>
    <row r="176449" spans="14:14" x14ac:dyDescent="0.3">
      <c r="N176449" s="53"/>
    </row>
    <row r="176450" spans="14:14" x14ac:dyDescent="0.3">
      <c r="N176450" s="53"/>
    </row>
    <row r="176451" spans="14:14" x14ac:dyDescent="0.3">
      <c r="N176451" s="53"/>
    </row>
    <row r="176452" spans="14:14" x14ac:dyDescent="0.3">
      <c r="N176452" s="53"/>
    </row>
    <row r="176453" spans="14:14" x14ac:dyDescent="0.3">
      <c r="N176453" s="53"/>
    </row>
    <row r="176454" spans="14:14" x14ac:dyDescent="0.3">
      <c r="N176454" s="53"/>
    </row>
    <row r="176455" spans="14:14" x14ac:dyDescent="0.3">
      <c r="N176455" s="53"/>
    </row>
    <row r="176456" spans="14:14" x14ac:dyDescent="0.3">
      <c r="N176456" s="53"/>
    </row>
    <row r="176457" spans="14:14" x14ac:dyDescent="0.3">
      <c r="N176457" s="53"/>
    </row>
    <row r="176458" spans="14:14" x14ac:dyDescent="0.3">
      <c r="N176458" s="53"/>
    </row>
    <row r="176459" spans="14:14" x14ac:dyDescent="0.3">
      <c r="N176459" s="53"/>
    </row>
    <row r="176460" spans="14:14" x14ac:dyDescent="0.3">
      <c r="N176460" s="53"/>
    </row>
    <row r="176461" spans="14:14" x14ac:dyDescent="0.3">
      <c r="N176461" s="53"/>
    </row>
    <row r="176462" spans="14:14" x14ac:dyDescent="0.3">
      <c r="N176462" s="53"/>
    </row>
    <row r="176463" spans="14:14" x14ac:dyDescent="0.3">
      <c r="N176463" s="53"/>
    </row>
    <row r="176464" spans="14:14" x14ac:dyDescent="0.3">
      <c r="N176464" s="53"/>
    </row>
    <row r="176465" spans="14:14" x14ac:dyDescent="0.3">
      <c r="N176465" s="53"/>
    </row>
    <row r="176466" spans="14:14" x14ac:dyDescent="0.3">
      <c r="N176466" s="53"/>
    </row>
    <row r="176467" spans="14:14" x14ac:dyDescent="0.3">
      <c r="N176467" s="53"/>
    </row>
    <row r="176468" spans="14:14" x14ac:dyDescent="0.3">
      <c r="N176468" s="53"/>
    </row>
    <row r="176469" spans="14:14" x14ac:dyDescent="0.3">
      <c r="N176469" s="53"/>
    </row>
    <row r="176470" spans="14:14" x14ac:dyDescent="0.3">
      <c r="N176470" s="53"/>
    </row>
    <row r="176471" spans="14:14" x14ac:dyDescent="0.3">
      <c r="N176471" s="53"/>
    </row>
    <row r="176472" spans="14:14" x14ac:dyDescent="0.3">
      <c r="N176472" s="53"/>
    </row>
    <row r="176473" spans="14:14" x14ac:dyDescent="0.3">
      <c r="N176473" s="53"/>
    </row>
    <row r="176474" spans="14:14" x14ac:dyDescent="0.3">
      <c r="N176474" s="53"/>
    </row>
    <row r="176475" spans="14:14" x14ac:dyDescent="0.3">
      <c r="N176475" s="53"/>
    </row>
    <row r="176476" spans="14:14" x14ac:dyDescent="0.3">
      <c r="N176476" s="53"/>
    </row>
    <row r="176477" spans="14:14" x14ac:dyDescent="0.3">
      <c r="N176477" s="53"/>
    </row>
    <row r="176478" spans="14:14" x14ac:dyDescent="0.3">
      <c r="N176478" s="53"/>
    </row>
    <row r="176479" spans="14:14" x14ac:dyDescent="0.3">
      <c r="N176479" s="53"/>
    </row>
    <row r="176480" spans="14:14" x14ac:dyDescent="0.3">
      <c r="N176480" s="53"/>
    </row>
    <row r="176481" spans="14:14" x14ac:dyDescent="0.3">
      <c r="N176481" s="53"/>
    </row>
    <row r="176482" spans="14:14" x14ac:dyDescent="0.3">
      <c r="N176482" s="53"/>
    </row>
    <row r="176483" spans="14:14" x14ac:dyDescent="0.3">
      <c r="N176483" s="53"/>
    </row>
    <row r="176484" spans="14:14" x14ac:dyDescent="0.3">
      <c r="N176484" s="53"/>
    </row>
    <row r="176485" spans="14:14" x14ac:dyDescent="0.3">
      <c r="N176485" s="53"/>
    </row>
    <row r="176486" spans="14:14" x14ac:dyDescent="0.3">
      <c r="N176486" s="53"/>
    </row>
    <row r="176487" spans="14:14" x14ac:dyDescent="0.3">
      <c r="N176487" s="53"/>
    </row>
    <row r="176488" spans="14:14" x14ac:dyDescent="0.3">
      <c r="N176488" s="53"/>
    </row>
    <row r="176489" spans="14:14" x14ac:dyDescent="0.3">
      <c r="N176489" s="53"/>
    </row>
    <row r="176490" spans="14:14" x14ac:dyDescent="0.3">
      <c r="N176490" s="53"/>
    </row>
    <row r="176491" spans="14:14" x14ac:dyDescent="0.3">
      <c r="N176491" s="53"/>
    </row>
    <row r="176492" spans="14:14" x14ac:dyDescent="0.3">
      <c r="N176492" s="53"/>
    </row>
    <row r="176493" spans="14:14" x14ac:dyDescent="0.3">
      <c r="N176493" s="53"/>
    </row>
    <row r="176494" spans="14:14" x14ac:dyDescent="0.3">
      <c r="N176494" s="53"/>
    </row>
    <row r="176495" spans="14:14" x14ac:dyDescent="0.3">
      <c r="N176495" s="53"/>
    </row>
    <row r="176496" spans="14:14" x14ac:dyDescent="0.3">
      <c r="N176496" s="53"/>
    </row>
    <row r="176497" spans="14:14" x14ac:dyDescent="0.3">
      <c r="N176497" s="53"/>
    </row>
    <row r="176498" spans="14:14" x14ac:dyDescent="0.3">
      <c r="N176498" s="53"/>
    </row>
    <row r="176499" spans="14:14" x14ac:dyDescent="0.3">
      <c r="N176499" s="53"/>
    </row>
    <row r="176500" spans="14:14" x14ac:dyDescent="0.3">
      <c r="N176500" s="53"/>
    </row>
    <row r="176501" spans="14:14" x14ac:dyDescent="0.3">
      <c r="N176501" s="53"/>
    </row>
    <row r="176502" spans="14:14" x14ac:dyDescent="0.3">
      <c r="N176502" s="53"/>
    </row>
    <row r="176503" spans="14:14" x14ac:dyDescent="0.3">
      <c r="N176503" s="53"/>
    </row>
    <row r="176504" spans="14:14" x14ac:dyDescent="0.3">
      <c r="N176504" s="53"/>
    </row>
    <row r="176505" spans="14:14" x14ac:dyDescent="0.3">
      <c r="N176505" s="53"/>
    </row>
    <row r="176506" spans="14:14" x14ac:dyDescent="0.3">
      <c r="N176506" s="53"/>
    </row>
    <row r="176507" spans="14:14" x14ac:dyDescent="0.3">
      <c r="N176507" s="53"/>
    </row>
    <row r="176508" spans="14:14" x14ac:dyDescent="0.3">
      <c r="N176508" s="53"/>
    </row>
    <row r="176509" spans="14:14" x14ac:dyDescent="0.3">
      <c r="N176509" s="53"/>
    </row>
    <row r="176510" spans="14:14" x14ac:dyDescent="0.3">
      <c r="N176510" s="53"/>
    </row>
    <row r="176511" spans="14:14" x14ac:dyDescent="0.3">
      <c r="N176511" s="53"/>
    </row>
    <row r="176512" spans="14:14" x14ac:dyDescent="0.3">
      <c r="N176512" s="53"/>
    </row>
    <row r="176513" spans="14:14" x14ac:dyDescent="0.3">
      <c r="N176513" s="53"/>
    </row>
    <row r="176514" spans="14:14" x14ac:dyDescent="0.3">
      <c r="N176514" s="53"/>
    </row>
    <row r="176515" spans="14:14" x14ac:dyDescent="0.3">
      <c r="N176515" s="53"/>
    </row>
    <row r="176516" spans="14:14" x14ac:dyDescent="0.3">
      <c r="N176516" s="53"/>
    </row>
    <row r="176517" spans="14:14" x14ac:dyDescent="0.3">
      <c r="N176517" s="53"/>
    </row>
    <row r="176518" spans="14:14" x14ac:dyDescent="0.3">
      <c r="N176518" s="53"/>
    </row>
    <row r="176519" spans="14:14" x14ac:dyDescent="0.3">
      <c r="N176519" s="53"/>
    </row>
    <row r="176520" spans="14:14" x14ac:dyDescent="0.3">
      <c r="N176520" s="53"/>
    </row>
    <row r="176521" spans="14:14" x14ac:dyDescent="0.3">
      <c r="N176521" s="53"/>
    </row>
    <row r="176522" spans="14:14" x14ac:dyDescent="0.3">
      <c r="N176522" s="53"/>
    </row>
    <row r="176523" spans="14:14" x14ac:dyDescent="0.3">
      <c r="N176523" s="53"/>
    </row>
    <row r="176524" spans="14:14" x14ac:dyDescent="0.3">
      <c r="N176524" s="53"/>
    </row>
    <row r="176525" spans="14:14" x14ac:dyDescent="0.3">
      <c r="N176525" s="53"/>
    </row>
    <row r="176526" spans="14:14" x14ac:dyDescent="0.3">
      <c r="N176526" s="53"/>
    </row>
    <row r="176527" spans="14:14" x14ac:dyDescent="0.3">
      <c r="N176527" s="53"/>
    </row>
    <row r="176528" spans="14:14" x14ac:dyDescent="0.3">
      <c r="N176528" s="53"/>
    </row>
    <row r="176529" spans="14:14" x14ac:dyDescent="0.3">
      <c r="N176529" s="53"/>
    </row>
    <row r="176530" spans="14:14" x14ac:dyDescent="0.3">
      <c r="N176530" s="53"/>
    </row>
    <row r="176531" spans="14:14" x14ac:dyDescent="0.3">
      <c r="N176531" s="53"/>
    </row>
    <row r="176532" spans="14:14" x14ac:dyDescent="0.3">
      <c r="N176532" s="53"/>
    </row>
    <row r="176533" spans="14:14" x14ac:dyDescent="0.3">
      <c r="N176533" s="53"/>
    </row>
    <row r="176534" spans="14:14" x14ac:dyDescent="0.3">
      <c r="N176534" s="53"/>
    </row>
    <row r="176535" spans="14:14" x14ac:dyDescent="0.3">
      <c r="N176535" s="53"/>
    </row>
    <row r="176536" spans="14:14" x14ac:dyDescent="0.3">
      <c r="N176536" s="53"/>
    </row>
    <row r="176537" spans="14:14" x14ac:dyDescent="0.3">
      <c r="N176537" s="53"/>
    </row>
    <row r="176538" spans="14:14" x14ac:dyDescent="0.3">
      <c r="N176538" s="53"/>
    </row>
    <row r="176539" spans="14:14" x14ac:dyDescent="0.3">
      <c r="N176539" s="53"/>
    </row>
    <row r="176540" spans="14:14" x14ac:dyDescent="0.3">
      <c r="N176540" s="53"/>
    </row>
    <row r="176541" spans="14:14" x14ac:dyDescent="0.3">
      <c r="N176541" s="53"/>
    </row>
    <row r="176542" spans="14:14" x14ac:dyDescent="0.3">
      <c r="N176542" s="53"/>
    </row>
    <row r="176543" spans="14:14" x14ac:dyDescent="0.3">
      <c r="N176543" s="53"/>
    </row>
    <row r="176544" spans="14:14" x14ac:dyDescent="0.3">
      <c r="N176544" s="53"/>
    </row>
    <row r="176545" spans="14:14" x14ac:dyDescent="0.3">
      <c r="N176545" s="53"/>
    </row>
    <row r="176546" spans="14:14" x14ac:dyDescent="0.3">
      <c r="N176546" s="53"/>
    </row>
    <row r="176547" spans="14:14" x14ac:dyDescent="0.3">
      <c r="N176547" s="53"/>
    </row>
    <row r="176548" spans="14:14" x14ac:dyDescent="0.3">
      <c r="N176548" s="53"/>
    </row>
    <row r="176549" spans="14:14" x14ac:dyDescent="0.3">
      <c r="N176549" s="53"/>
    </row>
    <row r="176550" spans="14:14" x14ac:dyDescent="0.3">
      <c r="N176550" s="53"/>
    </row>
    <row r="176551" spans="14:14" x14ac:dyDescent="0.3">
      <c r="N176551" s="53"/>
    </row>
    <row r="176552" spans="14:14" x14ac:dyDescent="0.3">
      <c r="N176552" s="53"/>
    </row>
    <row r="176553" spans="14:14" x14ac:dyDescent="0.3">
      <c r="N176553" s="53"/>
    </row>
    <row r="176554" spans="14:14" x14ac:dyDescent="0.3">
      <c r="N176554" s="53"/>
    </row>
    <row r="176555" spans="14:14" x14ac:dyDescent="0.3">
      <c r="N176555" s="53"/>
    </row>
    <row r="176556" spans="14:14" x14ac:dyDescent="0.3">
      <c r="N176556" s="53"/>
    </row>
    <row r="176557" spans="14:14" x14ac:dyDescent="0.3">
      <c r="N176557" s="53"/>
    </row>
    <row r="176558" spans="14:14" x14ac:dyDescent="0.3">
      <c r="N176558" s="53"/>
    </row>
    <row r="176559" spans="14:14" x14ac:dyDescent="0.3">
      <c r="N176559" s="53"/>
    </row>
    <row r="176560" spans="14:14" x14ac:dyDescent="0.3">
      <c r="N176560" s="53"/>
    </row>
    <row r="176561" spans="14:14" x14ac:dyDescent="0.3">
      <c r="N176561" s="53"/>
    </row>
    <row r="176562" spans="14:14" x14ac:dyDescent="0.3">
      <c r="N176562" s="53"/>
    </row>
    <row r="176563" spans="14:14" x14ac:dyDescent="0.3">
      <c r="N176563" s="53"/>
    </row>
    <row r="176564" spans="14:14" x14ac:dyDescent="0.3">
      <c r="N176564" s="53"/>
    </row>
    <row r="176565" spans="14:14" x14ac:dyDescent="0.3">
      <c r="N176565" s="53"/>
    </row>
    <row r="176566" spans="14:14" x14ac:dyDescent="0.3">
      <c r="N176566" s="53"/>
    </row>
    <row r="176567" spans="14:14" x14ac:dyDescent="0.3">
      <c r="N176567" s="53"/>
    </row>
    <row r="176568" spans="14:14" x14ac:dyDescent="0.3">
      <c r="N176568" s="53"/>
    </row>
    <row r="176569" spans="14:14" x14ac:dyDescent="0.3">
      <c r="N176569" s="53"/>
    </row>
    <row r="176570" spans="14:14" x14ac:dyDescent="0.3">
      <c r="N176570" s="53"/>
    </row>
    <row r="176571" spans="14:14" x14ac:dyDescent="0.3">
      <c r="N176571" s="53"/>
    </row>
    <row r="176572" spans="14:14" x14ac:dyDescent="0.3">
      <c r="N176572" s="53"/>
    </row>
    <row r="176573" spans="14:14" x14ac:dyDescent="0.3">
      <c r="N176573" s="53"/>
    </row>
    <row r="176574" spans="14:14" x14ac:dyDescent="0.3">
      <c r="N176574" s="53"/>
    </row>
    <row r="176575" spans="14:14" x14ac:dyDescent="0.3">
      <c r="N176575" s="53"/>
    </row>
    <row r="176576" spans="14:14" x14ac:dyDescent="0.3">
      <c r="N176576" s="53"/>
    </row>
    <row r="176577" spans="14:14" x14ac:dyDescent="0.3">
      <c r="N176577" s="53"/>
    </row>
    <row r="176578" spans="14:14" x14ac:dyDescent="0.3">
      <c r="N176578" s="53"/>
    </row>
    <row r="176579" spans="14:14" x14ac:dyDescent="0.3">
      <c r="N176579" s="53"/>
    </row>
    <row r="176580" spans="14:14" x14ac:dyDescent="0.3">
      <c r="N176580" s="53"/>
    </row>
    <row r="176581" spans="14:14" x14ac:dyDescent="0.3">
      <c r="N176581" s="53"/>
    </row>
    <row r="176582" spans="14:14" x14ac:dyDescent="0.3">
      <c r="N176582" s="53"/>
    </row>
    <row r="176583" spans="14:14" x14ac:dyDescent="0.3">
      <c r="N176583" s="53"/>
    </row>
    <row r="176584" spans="14:14" x14ac:dyDescent="0.3">
      <c r="N176584" s="53"/>
    </row>
    <row r="176585" spans="14:14" x14ac:dyDescent="0.3">
      <c r="N176585" s="53"/>
    </row>
    <row r="176586" spans="14:14" x14ac:dyDescent="0.3">
      <c r="N176586" s="53"/>
    </row>
    <row r="176587" spans="14:14" x14ac:dyDescent="0.3">
      <c r="N176587" s="53"/>
    </row>
    <row r="176588" spans="14:14" x14ac:dyDescent="0.3">
      <c r="N176588" s="53"/>
    </row>
    <row r="176589" spans="14:14" x14ac:dyDescent="0.3">
      <c r="N176589" s="53"/>
    </row>
    <row r="176590" spans="14:14" x14ac:dyDescent="0.3">
      <c r="N176590" s="53"/>
    </row>
    <row r="176591" spans="14:14" x14ac:dyDescent="0.3">
      <c r="N176591" s="53"/>
    </row>
    <row r="176592" spans="14:14" x14ac:dyDescent="0.3">
      <c r="N176592" s="53"/>
    </row>
    <row r="176593" spans="14:14" x14ac:dyDescent="0.3">
      <c r="N176593" s="53"/>
    </row>
    <row r="176594" spans="14:14" x14ac:dyDescent="0.3">
      <c r="N176594" s="53"/>
    </row>
    <row r="176595" spans="14:14" x14ac:dyDescent="0.3">
      <c r="N176595" s="53"/>
    </row>
    <row r="176596" spans="14:14" x14ac:dyDescent="0.3">
      <c r="N176596" s="53"/>
    </row>
    <row r="176597" spans="14:14" x14ac:dyDescent="0.3">
      <c r="N176597" s="53"/>
    </row>
    <row r="176598" spans="14:14" x14ac:dyDescent="0.3">
      <c r="N176598" s="53"/>
    </row>
    <row r="176599" spans="14:14" x14ac:dyDescent="0.3">
      <c r="N176599" s="53"/>
    </row>
    <row r="176600" spans="14:14" x14ac:dyDescent="0.3">
      <c r="N176600" s="53"/>
    </row>
    <row r="176601" spans="14:14" x14ac:dyDescent="0.3">
      <c r="N176601" s="53"/>
    </row>
    <row r="176602" spans="14:14" x14ac:dyDescent="0.3">
      <c r="N176602" s="53"/>
    </row>
    <row r="176603" spans="14:14" x14ac:dyDescent="0.3">
      <c r="N176603" s="53"/>
    </row>
    <row r="176604" spans="14:14" x14ac:dyDescent="0.3">
      <c r="N176604" s="53"/>
    </row>
    <row r="176605" spans="14:14" x14ac:dyDescent="0.3">
      <c r="N176605" s="53"/>
    </row>
    <row r="176606" spans="14:14" x14ac:dyDescent="0.3">
      <c r="N176606" s="53"/>
    </row>
    <row r="176607" spans="14:14" x14ac:dyDescent="0.3">
      <c r="N176607" s="53"/>
    </row>
    <row r="176608" spans="14:14" x14ac:dyDescent="0.3">
      <c r="N176608" s="53"/>
    </row>
    <row r="176609" spans="14:14" x14ac:dyDescent="0.3">
      <c r="N176609" s="53"/>
    </row>
    <row r="176610" spans="14:14" x14ac:dyDescent="0.3">
      <c r="N176610" s="53"/>
    </row>
    <row r="176611" spans="14:14" x14ac:dyDescent="0.3">
      <c r="N176611" s="53"/>
    </row>
    <row r="176612" spans="14:14" x14ac:dyDescent="0.3">
      <c r="N176612" s="53"/>
    </row>
    <row r="176613" spans="14:14" x14ac:dyDescent="0.3">
      <c r="N176613" s="53"/>
    </row>
    <row r="176614" spans="14:14" x14ac:dyDescent="0.3">
      <c r="N176614" s="53"/>
    </row>
    <row r="176615" spans="14:14" x14ac:dyDescent="0.3">
      <c r="N176615" s="53"/>
    </row>
    <row r="176616" spans="14:14" x14ac:dyDescent="0.3">
      <c r="N176616" s="53"/>
    </row>
    <row r="176617" spans="14:14" x14ac:dyDescent="0.3">
      <c r="N176617" s="53"/>
    </row>
    <row r="176618" spans="14:14" x14ac:dyDescent="0.3">
      <c r="N176618" s="53"/>
    </row>
    <row r="176619" spans="14:14" x14ac:dyDescent="0.3">
      <c r="N176619" s="53"/>
    </row>
    <row r="176620" spans="14:14" x14ac:dyDescent="0.3">
      <c r="N176620" s="53"/>
    </row>
    <row r="176621" spans="14:14" x14ac:dyDescent="0.3">
      <c r="N176621" s="53"/>
    </row>
    <row r="176622" spans="14:14" x14ac:dyDescent="0.3">
      <c r="N176622" s="53"/>
    </row>
    <row r="176623" spans="14:14" x14ac:dyDescent="0.3">
      <c r="N176623" s="53"/>
    </row>
    <row r="176624" spans="14:14" x14ac:dyDescent="0.3">
      <c r="N176624" s="53"/>
    </row>
    <row r="176625" spans="14:14" x14ac:dyDescent="0.3">
      <c r="N176625" s="53"/>
    </row>
    <row r="176626" spans="14:14" x14ac:dyDescent="0.3">
      <c r="N176626" s="53"/>
    </row>
    <row r="176627" spans="14:14" x14ac:dyDescent="0.3">
      <c r="N176627" s="53"/>
    </row>
    <row r="176628" spans="14:14" x14ac:dyDescent="0.3">
      <c r="N176628" s="53"/>
    </row>
    <row r="176629" spans="14:14" x14ac:dyDescent="0.3">
      <c r="N176629" s="53"/>
    </row>
    <row r="176630" spans="14:14" x14ac:dyDescent="0.3">
      <c r="N176630" s="53"/>
    </row>
    <row r="176631" spans="14:14" x14ac:dyDescent="0.3">
      <c r="N176631" s="53"/>
    </row>
    <row r="176632" spans="14:14" x14ac:dyDescent="0.3">
      <c r="N176632" s="53"/>
    </row>
    <row r="176633" spans="14:14" x14ac:dyDescent="0.3">
      <c r="N176633" s="53"/>
    </row>
    <row r="176634" spans="14:14" x14ac:dyDescent="0.3">
      <c r="N176634" s="53"/>
    </row>
    <row r="176635" spans="14:14" x14ac:dyDescent="0.3">
      <c r="N176635" s="53"/>
    </row>
    <row r="176636" spans="14:14" x14ac:dyDescent="0.3">
      <c r="N176636" s="53"/>
    </row>
    <row r="176637" spans="14:14" x14ac:dyDescent="0.3">
      <c r="N176637" s="53"/>
    </row>
    <row r="176638" spans="14:14" x14ac:dyDescent="0.3">
      <c r="N176638" s="53"/>
    </row>
    <row r="176639" spans="14:14" x14ac:dyDescent="0.3">
      <c r="N176639" s="53"/>
    </row>
    <row r="176640" spans="14:14" x14ac:dyDescent="0.3">
      <c r="N176640" s="53"/>
    </row>
    <row r="176641" spans="14:14" x14ac:dyDescent="0.3">
      <c r="N176641" s="53"/>
    </row>
    <row r="176642" spans="14:14" x14ac:dyDescent="0.3">
      <c r="N176642" s="53"/>
    </row>
    <row r="176643" spans="14:14" x14ac:dyDescent="0.3">
      <c r="N176643" s="53"/>
    </row>
    <row r="176644" spans="14:14" x14ac:dyDescent="0.3">
      <c r="N176644" s="53"/>
    </row>
    <row r="176645" spans="14:14" x14ac:dyDescent="0.3">
      <c r="N176645" s="53"/>
    </row>
    <row r="176646" spans="14:14" x14ac:dyDescent="0.3">
      <c r="N176646" s="53"/>
    </row>
    <row r="176647" spans="14:14" x14ac:dyDescent="0.3">
      <c r="N176647" s="53"/>
    </row>
    <row r="176648" spans="14:14" x14ac:dyDescent="0.3">
      <c r="N176648" s="53"/>
    </row>
    <row r="176649" spans="14:14" x14ac:dyDescent="0.3">
      <c r="N176649" s="53"/>
    </row>
    <row r="176650" spans="14:14" x14ac:dyDescent="0.3">
      <c r="N176650" s="53"/>
    </row>
    <row r="176651" spans="14:14" x14ac:dyDescent="0.3">
      <c r="N176651" s="53"/>
    </row>
    <row r="176652" spans="14:14" x14ac:dyDescent="0.3">
      <c r="N176652" s="53"/>
    </row>
    <row r="176653" spans="14:14" x14ac:dyDescent="0.3">
      <c r="N176653" s="53"/>
    </row>
    <row r="176654" spans="14:14" x14ac:dyDescent="0.3">
      <c r="N176654" s="53"/>
    </row>
    <row r="176655" spans="14:14" x14ac:dyDescent="0.3">
      <c r="N176655" s="53"/>
    </row>
    <row r="176656" spans="14:14" x14ac:dyDescent="0.3">
      <c r="N176656" s="53"/>
    </row>
    <row r="176657" spans="14:14" x14ac:dyDescent="0.3">
      <c r="N176657" s="53"/>
    </row>
    <row r="176658" spans="14:14" x14ac:dyDescent="0.3">
      <c r="N176658" s="53"/>
    </row>
    <row r="176659" spans="14:14" x14ac:dyDescent="0.3">
      <c r="N176659" s="53"/>
    </row>
    <row r="176660" spans="14:14" x14ac:dyDescent="0.3">
      <c r="N176660" s="53"/>
    </row>
    <row r="176661" spans="14:14" x14ac:dyDescent="0.3">
      <c r="N176661" s="53"/>
    </row>
    <row r="176662" spans="14:14" x14ac:dyDescent="0.3">
      <c r="N176662" s="53"/>
    </row>
    <row r="176663" spans="14:14" x14ac:dyDescent="0.3">
      <c r="N176663" s="53"/>
    </row>
    <row r="176664" spans="14:14" x14ac:dyDescent="0.3">
      <c r="N176664" s="53"/>
    </row>
    <row r="176665" spans="14:14" x14ac:dyDescent="0.3">
      <c r="N176665" s="53"/>
    </row>
    <row r="176666" spans="14:14" x14ac:dyDescent="0.3">
      <c r="N176666" s="53"/>
    </row>
    <row r="176667" spans="14:14" x14ac:dyDescent="0.3">
      <c r="N176667" s="53"/>
    </row>
    <row r="176668" spans="14:14" x14ac:dyDescent="0.3">
      <c r="N176668" s="53"/>
    </row>
    <row r="176669" spans="14:14" x14ac:dyDescent="0.3">
      <c r="N176669" s="53"/>
    </row>
    <row r="176670" spans="14:14" x14ac:dyDescent="0.3">
      <c r="N176670" s="53"/>
    </row>
    <row r="176671" spans="14:14" x14ac:dyDescent="0.3">
      <c r="N176671" s="53"/>
    </row>
    <row r="176672" spans="14:14" x14ac:dyDescent="0.3">
      <c r="N176672" s="53"/>
    </row>
    <row r="176673" spans="14:14" x14ac:dyDescent="0.3">
      <c r="N176673" s="53"/>
    </row>
    <row r="176674" spans="14:14" x14ac:dyDescent="0.3">
      <c r="N176674" s="53"/>
    </row>
    <row r="176675" spans="14:14" x14ac:dyDescent="0.3">
      <c r="N176675" s="53"/>
    </row>
    <row r="176676" spans="14:14" x14ac:dyDescent="0.3">
      <c r="N176676" s="53"/>
    </row>
    <row r="176677" spans="14:14" x14ac:dyDescent="0.3">
      <c r="N176677" s="53"/>
    </row>
    <row r="176678" spans="14:14" x14ac:dyDescent="0.3">
      <c r="N176678" s="53"/>
    </row>
    <row r="176679" spans="14:14" x14ac:dyDescent="0.3">
      <c r="N176679" s="53"/>
    </row>
    <row r="176680" spans="14:14" x14ac:dyDescent="0.3">
      <c r="N176680" s="53"/>
    </row>
    <row r="176681" spans="14:14" x14ac:dyDescent="0.3">
      <c r="N176681" s="53"/>
    </row>
    <row r="176682" spans="14:14" x14ac:dyDescent="0.3">
      <c r="N176682" s="53"/>
    </row>
    <row r="176683" spans="14:14" x14ac:dyDescent="0.3">
      <c r="N176683" s="53"/>
    </row>
    <row r="176684" spans="14:14" x14ac:dyDescent="0.3">
      <c r="N176684" s="53"/>
    </row>
    <row r="176685" spans="14:14" x14ac:dyDescent="0.3">
      <c r="N176685" s="53"/>
    </row>
    <row r="176686" spans="14:14" x14ac:dyDescent="0.3">
      <c r="N176686" s="53"/>
    </row>
    <row r="176687" spans="14:14" x14ac:dyDescent="0.3">
      <c r="N176687" s="53"/>
    </row>
    <row r="176688" spans="14:14" x14ac:dyDescent="0.3">
      <c r="N176688" s="53"/>
    </row>
    <row r="176689" spans="14:14" x14ac:dyDescent="0.3">
      <c r="N176689" s="53"/>
    </row>
    <row r="176690" spans="14:14" x14ac:dyDescent="0.3">
      <c r="N176690" s="53"/>
    </row>
    <row r="176691" spans="14:14" x14ac:dyDescent="0.3">
      <c r="N176691" s="53"/>
    </row>
    <row r="176692" spans="14:14" x14ac:dyDescent="0.3">
      <c r="N176692" s="53"/>
    </row>
    <row r="176693" spans="14:14" x14ac:dyDescent="0.3">
      <c r="N176693" s="53"/>
    </row>
    <row r="176694" spans="14:14" x14ac:dyDescent="0.3">
      <c r="N176694" s="53"/>
    </row>
    <row r="176695" spans="14:14" x14ac:dyDescent="0.3">
      <c r="N176695" s="53"/>
    </row>
    <row r="176696" spans="14:14" x14ac:dyDescent="0.3">
      <c r="N176696" s="53"/>
    </row>
    <row r="176697" spans="14:14" x14ac:dyDescent="0.3">
      <c r="N176697" s="53"/>
    </row>
    <row r="176698" spans="14:14" x14ac:dyDescent="0.3">
      <c r="N176698" s="53"/>
    </row>
    <row r="176699" spans="14:14" x14ac:dyDescent="0.3">
      <c r="N176699" s="53"/>
    </row>
    <row r="176700" spans="14:14" x14ac:dyDescent="0.3">
      <c r="N176700" s="53"/>
    </row>
    <row r="176701" spans="14:14" x14ac:dyDescent="0.3">
      <c r="N176701" s="53"/>
    </row>
    <row r="176702" spans="14:14" x14ac:dyDescent="0.3">
      <c r="N176702" s="53"/>
    </row>
    <row r="176703" spans="14:14" x14ac:dyDescent="0.3">
      <c r="N176703" s="53"/>
    </row>
    <row r="176704" spans="14:14" x14ac:dyDescent="0.3">
      <c r="N176704" s="53"/>
    </row>
    <row r="176705" spans="14:14" x14ac:dyDescent="0.3">
      <c r="N176705" s="53"/>
    </row>
    <row r="176706" spans="14:14" x14ac:dyDescent="0.3">
      <c r="N176706" s="53"/>
    </row>
    <row r="176707" spans="14:14" x14ac:dyDescent="0.3">
      <c r="N176707" s="53"/>
    </row>
    <row r="176708" spans="14:14" x14ac:dyDescent="0.3">
      <c r="N176708" s="53"/>
    </row>
    <row r="176709" spans="14:14" x14ac:dyDescent="0.3">
      <c r="N176709" s="53"/>
    </row>
    <row r="176710" spans="14:14" x14ac:dyDescent="0.3">
      <c r="N176710" s="53"/>
    </row>
    <row r="176711" spans="14:14" x14ac:dyDescent="0.3">
      <c r="N176711" s="53"/>
    </row>
    <row r="176712" spans="14:14" x14ac:dyDescent="0.3">
      <c r="N176712" s="53"/>
    </row>
    <row r="176713" spans="14:14" x14ac:dyDescent="0.3">
      <c r="N176713" s="53"/>
    </row>
    <row r="176714" spans="14:14" x14ac:dyDescent="0.3">
      <c r="N176714" s="53"/>
    </row>
    <row r="176715" spans="14:14" x14ac:dyDescent="0.3">
      <c r="N176715" s="53"/>
    </row>
    <row r="176716" spans="14:14" x14ac:dyDescent="0.3">
      <c r="N176716" s="53"/>
    </row>
    <row r="176717" spans="14:14" x14ac:dyDescent="0.3">
      <c r="N176717" s="53"/>
    </row>
    <row r="176718" spans="14:14" x14ac:dyDescent="0.3">
      <c r="N176718" s="53"/>
    </row>
    <row r="176719" spans="14:14" x14ac:dyDescent="0.3">
      <c r="N176719" s="53"/>
    </row>
    <row r="176720" spans="14:14" x14ac:dyDescent="0.3">
      <c r="N176720" s="53"/>
    </row>
    <row r="176721" spans="14:14" x14ac:dyDescent="0.3">
      <c r="N176721" s="53"/>
    </row>
    <row r="176722" spans="14:14" x14ac:dyDescent="0.3">
      <c r="N176722" s="53"/>
    </row>
    <row r="176723" spans="14:14" x14ac:dyDescent="0.3">
      <c r="N176723" s="53"/>
    </row>
    <row r="176724" spans="14:14" x14ac:dyDescent="0.3">
      <c r="N176724" s="53"/>
    </row>
    <row r="176725" spans="14:14" x14ac:dyDescent="0.3">
      <c r="N176725" s="53"/>
    </row>
    <row r="176726" spans="14:14" x14ac:dyDescent="0.3">
      <c r="N176726" s="53"/>
    </row>
    <row r="176727" spans="14:14" x14ac:dyDescent="0.3">
      <c r="N176727" s="53"/>
    </row>
    <row r="176728" spans="14:14" x14ac:dyDescent="0.3">
      <c r="N176728" s="53"/>
    </row>
    <row r="176729" spans="14:14" x14ac:dyDescent="0.3">
      <c r="N176729" s="53"/>
    </row>
    <row r="176730" spans="14:14" x14ac:dyDescent="0.3">
      <c r="N176730" s="53"/>
    </row>
    <row r="176731" spans="14:14" x14ac:dyDescent="0.3">
      <c r="N176731" s="53"/>
    </row>
    <row r="176732" spans="14:14" x14ac:dyDescent="0.3">
      <c r="N176732" s="53"/>
    </row>
    <row r="176733" spans="14:14" x14ac:dyDescent="0.3">
      <c r="N176733" s="53"/>
    </row>
    <row r="176734" spans="14:14" x14ac:dyDescent="0.3">
      <c r="N176734" s="53"/>
    </row>
    <row r="176735" spans="14:14" x14ac:dyDescent="0.3">
      <c r="N176735" s="53"/>
    </row>
    <row r="176736" spans="14:14" x14ac:dyDescent="0.3">
      <c r="N176736" s="53"/>
    </row>
    <row r="176737" spans="14:14" x14ac:dyDescent="0.3">
      <c r="N176737" s="53"/>
    </row>
    <row r="176738" spans="14:14" x14ac:dyDescent="0.3">
      <c r="N176738" s="53"/>
    </row>
    <row r="176739" spans="14:14" x14ac:dyDescent="0.3">
      <c r="N176739" s="53"/>
    </row>
    <row r="176740" spans="14:14" x14ac:dyDescent="0.3">
      <c r="N176740" s="53"/>
    </row>
    <row r="176741" spans="14:14" x14ac:dyDescent="0.3">
      <c r="N176741" s="53"/>
    </row>
    <row r="176742" spans="14:14" x14ac:dyDescent="0.3">
      <c r="N176742" s="53"/>
    </row>
    <row r="176743" spans="14:14" x14ac:dyDescent="0.3">
      <c r="N176743" s="53"/>
    </row>
    <row r="176744" spans="14:14" x14ac:dyDescent="0.3">
      <c r="N176744" s="53"/>
    </row>
    <row r="176745" spans="14:14" x14ac:dyDescent="0.3">
      <c r="N176745" s="53"/>
    </row>
    <row r="176746" spans="14:14" x14ac:dyDescent="0.3">
      <c r="N176746" s="53"/>
    </row>
    <row r="176747" spans="14:14" x14ac:dyDescent="0.3">
      <c r="N176747" s="53"/>
    </row>
    <row r="176748" spans="14:14" x14ac:dyDescent="0.3">
      <c r="N176748" s="53"/>
    </row>
    <row r="176749" spans="14:14" x14ac:dyDescent="0.3">
      <c r="N176749" s="53"/>
    </row>
    <row r="176750" spans="14:14" x14ac:dyDescent="0.3">
      <c r="N176750" s="53"/>
    </row>
    <row r="176751" spans="14:14" x14ac:dyDescent="0.3">
      <c r="N176751" s="53"/>
    </row>
    <row r="176752" spans="14:14" x14ac:dyDescent="0.3">
      <c r="N176752" s="53"/>
    </row>
    <row r="176753" spans="14:14" x14ac:dyDescent="0.3">
      <c r="N176753" s="53"/>
    </row>
    <row r="176754" spans="14:14" x14ac:dyDescent="0.3">
      <c r="N176754" s="53"/>
    </row>
    <row r="176755" spans="14:14" x14ac:dyDescent="0.3">
      <c r="N176755" s="53"/>
    </row>
    <row r="176756" spans="14:14" x14ac:dyDescent="0.3">
      <c r="N176756" s="53"/>
    </row>
    <row r="176757" spans="14:14" x14ac:dyDescent="0.3">
      <c r="N176757" s="53"/>
    </row>
    <row r="176758" spans="14:14" x14ac:dyDescent="0.3">
      <c r="N176758" s="53"/>
    </row>
    <row r="176759" spans="14:14" x14ac:dyDescent="0.3">
      <c r="N176759" s="53"/>
    </row>
    <row r="176760" spans="14:14" x14ac:dyDescent="0.3">
      <c r="N176760" s="53"/>
    </row>
    <row r="176761" spans="14:14" x14ac:dyDescent="0.3">
      <c r="N176761" s="53"/>
    </row>
    <row r="176762" spans="14:14" x14ac:dyDescent="0.3">
      <c r="N176762" s="53"/>
    </row>
    <row r="176763" spans="14:14" x14ac:dyDescent="0.3">
      <c r="N176763" s="53"/>
    </row>
    <row r="176764" spans="14:14" x14ac:dyDescent="0.3">
      <c r="N176764" s="53"/>
    </row>
    <row r="176765" spans="14:14" x14ac:dyDescent="0.3">
      <c r="N176765" s="53"/>
    </row>
    <row r="176766" spans="14:14" x14ac:dyDescent="0.3">
      <c r="N176766" s="53"/>
    </row>
    <row r="176767" spans="14:14" x14ac:dyDescent="0.3">
      <c r="N176767" s="53"/>
    </row>
    <row r="176768" spans="14:14" x14ac:dyDescent="0.3">
      <c r="N176768" s="53"/>
    </row>
    <row r="176769" spans="14:14" x14ac:dyDescent="0.3">
      <c r="N176769" s="53"/>
    </row>
    <row r="176770" spans="14:14" x14ac:dyDescent="0.3">
      <c r="N176770" s="53"/>
    </row>
    <row r="176771" spans="14:14" x14ac:dyDescent="0.3">
      <c r="N176771" s="53"/>
    </row>
    <row r="176772" spans="14:14" x14ac:dyDescent="0.3">
      <c r="N176772" s="53"/>
    </row>
    <row r="176773" spans="14:14" x14ac:dyDescent="0.3">
      <c r="N176773" s="53"/>
    </row>
    <row r="176774" spans="14:14" x14ac:dyDescent="0.3">
      <c r="N176774" s="53"/>
    </row>
    <row r="176775" spans="14:14" x14ac:dyDescent="0.3">
      <c r="N176775" s="53"/>
    </row>
    <row r="176776" spans="14:14" x14ac:dyDescent="0.3">
      <c r="N176776" s="53"/>
    </row>
    <row r="176777" spans="14:14" x14ac:dyDescent="0.3">
      <c r="N176777" s="53"/>
    </row>
    <row r="176778" spans="14:14" x14ac:dyDescent="0.3">
      <c r="N176778" s="53"/>
    </row>
    <row r="176779" spans="14:14" x14ac:dyDescent="0.3">
      <c r="N176779" s="53"/>
    </row>
    <row r="176780" spans="14:14" x14ac:dyDescent="0.3">
      <c r="N176780" s="53"/>
    </row>
    <row r="176781" spans="14:14" x14ac:dyDescent="0.3">
      <c r="N176781" s="53"/>
    </row>
    <row r="176782" spans="14:14" x14ac:dyDescent="0.3">
      <c r="N176782" s="53"/>
    </row>
    <row r="176783" spans="14:14" x14ac:dyDescent="0.3">
      <c r="N176783" s="53"/>
    </row>
    <row r="176784" spans="14:14" x14ac:dyDescent="0.3">
      <c r="N176784" s="53"/>
    </row>
    <row r="176785" spans="14:14" x14ac:dyDescent="0.3">
      <c r="N176785" s="53"/>
    </row>
    <row r="176786" spans="14:14" x14ac:dyDescent="0.3">
      <c r="N176786" s="53"/>
    </row>
    <row r="176787" spans="14:14" x14ac:dyDescent="0.3">
      <c r="N176787" s="53"/>
    </row>
    <row r="176788" spans="14:14" x14ac:dyDescent="0.3">
      <c r="N176788" s="53"/>
    </row>
    <row r="176789" spans="14:14" x14ac:dyDescent="0.3">
      <c r="N176789" s="53"/>
    </row>
    <row r="176790" spans="14:14" x14ac:dyDescent="0.3">
      <c r="N176790" s="53"/>
    </row>
    <row r="176791" spans="14:14" x14ac:dyDescent="0.3">
      <c r="N176791" s="53"/>
    </row>
    <row r="176792" spans="14:14" x14ac:dyDescent="0.3">
      <c r="N176792" s="53"/>
    </row>
    <row r="176793" spans="14:14" x14ac:dyDescent="0.3">
      <c r="N176793" s="53"/>
    </row>
    <row r="176794" spans="14:14" x14ac:dyDescent="0.3">
      <c r="N176794" s="53"/>
    </row>
    <row r="176795" spans="14:14" x14ac:dyDescent="0.3">
      <c r="N176795" s="53"/>
    </row>
    <row r="176796" spans="14:14" x14ac:dyDescent="0.3">
      <c r="N176796" s="53"/>
    </row>
    <row r="176797" spans="14:14" x14ac:dyDescent="0.3">
      <c r="N176797" s="53"/>
    </row>
    <row r="176798" spans="14:14" x14ac:dyDescent="0.3">
      <c r="N176798" s="53"/>
    </row>
    <row r="176799" spans="14:14" x14ac:dyDescent="0.3">
      <c r="N176799" s="53"/>
    </row>
    <row r="176800" spans="14:14" x14ac:dyDescent="0.3">
      <c r="N176800" s="53"/>
    </row>
    <row r="176801" spans="14:14" x14ac:dyDescent="0.3">
      <c r="N176801" s="53"/>
    </row>
    <row r="176802" spans="14:14" x14ac:dyDescent="0.3">
      <c r="N176802" s="53"/>
    </row>
    <row r="176803" spans="14:14" x14ac:dyDescent="0.3">
      <c r="N176803" s="53"/>
    </row>
    <row r="176804" spans="14:14" x14ac:dyDescent="0.3">
      <c r="N176804" s="53"/>
    </row>
    <row r="176805" spans="14:14" x14ac:dyDescent="0.3">
      <c r="N176805" s="53"/>
    </row>
    <row r="176806" spans="14:14" x14ac:dyDescent="0.3">
      <c r="N176806" s="53"/>
    </row>
    <row r="176807" spans="14:14" x14ac:dyDescent="0.3">
      <c r="N176807" s="53"/>
    </row>
    <row r="176808" spans="14:14" x14ac:dyDescent="0.3">
      <c r="N176808" s="53"/>
    </row>
    <row r="176809" spans="14:14" x14ac:dyDescent="0.3">
      <c r="N176809" s="53"/>
    </row>
    <row r="176810" spans="14:14" x14ac:dyDescent="0.3">
      <c r="N176810" s="53"/>
    </row>
    <row r="176811" spans="14:14" x14ac:dyDescent="0.3">
      <c r="N176811" s="53"/>
    </row>
    <row r="176812" spans="14:14" x14ac:dyDescent="0.3">
      <c r="N176812" s="53"/>
    </row>
    <row r="176813" spans="14:14" x14ac:dyDescent="0.3">
      <c r="N176813" s="53"/>
    </row>
    <row r="176814" spans="14:14" x14ac:dyDescent="0.3">
      <c r="N176814" s="53"/>
    </row>
    <row r="176815" spans="14:14" x14ac:dyDescent="0.3">
      <c r="N176815" s="53"/>
    </row>
    <row r="176816" spans="14:14" x14ac:dyDescent="0.3">
      <c r="N176816" s="53"/>
    </row>
    <row r="176817" spans="14:14" x14ac:dyDescent="0.3">
      <c r="N176817" s="53"/>
    </row>
    <row r="176818" spans="14:14" x14ac:dyDescent="0.3">
      <c r="N176818" s="53"/>
    </row>
    <row r="176819" spans="14:14" x14ac:dyDescent="0.3">
      <c r="N176819" s="53"/>
    </row>
    <row r="176820" spans="14:14" x14ac:dyDescent="0.3">
      <c r="N176820" s="53"/>
    </row>
    <row r="176821" spans="14:14" x14ac:dyDescent="0.3">
      <c r="N176821" s="53"/>
    </row>
    <row r="176822" spans="14:14" x14ac:dyDescent="0.3">
      <c r="N176822" s="53"/>
    </row>
    <row r="176823" spans="14:14" x14ac:dyDescent="0.3">
      <c r="N176823" s="53"/>
    </row>
    <row r="176824" spans="14:14" x14ac:dyDescent="0.3">
      <c r="N176824" s="53"/>
    </row>
    <row r="176825" spans="14:14" x14ac:dyDescent="0.3">
      <c r="N176825" s="53"/>
    </row>
    <row r="176826" spans="14:14" x14ac:dyDescent="0.3">
      <c r="N176826" s="53"/>
    </row>
    <row r="176827" spans="14:14" x14ac:dyDescent="0.3">
      <c r="N176827" s="53"/>
    </row>
    <row r="176828" spans="14:14" x14ac:dyDescent="0.3">
      <c r="N176828" s="53"/>
    </row>
    <row r="176829" spans="14:14" x14ac:dyDescent="0.3">
      <c r="N176829" s="53"/>
    </row>
    <row r="176830" spans="14:14" x14ac:dyDescent="0.3">
      <c r="N176830" s="53"/>
    </row>
    <row r="176831" spans="14:14" x14ac:dyDescent="0.3">
      <c r="N176831" s="53"/>
    </row>
    <row r="176832" spans="14:14" x14ac:dyDescent="0.3">
      <c r="N176832" s="53"/>
    </row>
    <row r="176833" spans="14:14" x14ac:dyDescent="0.3">
      <c r="N176833" s="53"/>
    </row>
    <row r="176834" spans="14:14" x14ac:dyDescent="0.3">
      <c r="N176834" s="53"/>
    </row>
    <row r="176835" spans="14:14" x14ac:dyDescent="0.3">
      <c r="N176835" s="53"/>
    </row>
    <row r="176836" spans="14:14" x14ac:dyDescent="0.3">
      <c r="N176836" s="53"/>
    </row>
    <row r="176837" spans="14:14" x14ac:dyDescent="0.3">
      <c r="N176837" s="53"/>
    </row>
    <row r="176838" spans="14:14" x14ac:dyDescent="0.3">
      <c r="N176838" s="53"/>
    </row>
    <row r="176839" spans="14:14" x14ac:dyDescent="0.3">
      <c r="N176839" s="53"/>
    </row>
    <row r="176840" spans="14:14" x14ac:dyDescent="0.3">
      <c r="N176840" s="53"/>
    </row>
    <row r="176841" spans="14:14" x14ac:dyDescent="0.3">
      <c r="N176841" s="53"/>
    </row>
    <row r="176842" spans="14:14" x14ac:dyDescent="0.3">
      <c r="N176842" s="53"/>
    </row>
    <row r="176843" spans="14:14" x14ac:dyDescent="0.3">
      <c r="N176843" s="53"/>
    </row>
    <row r="176844" spans="14:14" x14ac:dyDescent="0.3">
      <c r="N176844" s="53"/>
    </row>
    <row r="176845" spans="14:14" x14ac:dyDescent="0.3">
      <c r="N176845" s="53"/>
    </row>
    <row r="176846" spans="14:14" x14ac:dyDescent="0.3">
      <c r="N176846" s="53"/>
    </row>
    <row r="176847" spans="14:14" x14ac:dyDescent="0.3">
      <c r="N176847" s="53"/>
    </row>
    <row r="176848" spans="14:14" x14ac:dyDescent="0.3">
      <c r="N176848" s="53"/>
    </row>
    <row r="176849" spans="14:14" x14ac:dyDescent="0.3">
      <c r="N176849" s="53"/>
    </row>
    <row r="176850" spans="14:14" x14ac:dyDescent="0.3">
      <c r="N176850" s="53"/>
    </row>
    <row r="176851" spans="14:14" x14ac:dyDescent="0.3">
      <c r="N176851" s="53"/>
    </row>
    <row r="176852" spans="14:14" x14ac:dyDescent="0.3">
      <c r="N176852" s="53"/>
    </row>
    <row r="176853" spans="14:14" x14ac:dyDescent="0.3">
      <c r="N176853" s="53"/>
    </row>
    <row r="176854" spans="14:14" x14ac:dyDescent="0.3">
      <c r="N176854" s="53"/>
    </row>
    <row r="176855" spans="14:14" x14ac:dyDescent="0.3">
      <c r="N176855" s="53"/>
    </row>
    <row r="176856" spans="14:14" x14ac:dyDescent="0.3">
      <c r="N176856" s="53"/>
    </row>
    <row r="176857" spans="14:14" x14ac:dyDescent="0.3">
      <c r="N176857" s="53"/>
    </row>
    <row r="176858" spans="14:14" x14ac:dyDescent="0.3">
      <c r="N176858" s="53"/>
    </row>
    <row r="176859" spans="14:14" x14ac:dyDescent="0.3">
      <c r="N176859" s="53"/>
    </row>
    <row r="176860" spans="14:14" x14ac:dyDescent="0.3">
      <c r="N176860" s="53"/>
    </row>
    <row r="176861" spans="14:14" x14ac:dyDescent="0.3">
      <c r="N176861" s="53"/>
    </row>
    <row r="176862" spans="14:14" x14ac:dyDescent="0.3">
      <c r="N176862" s="53"/>
    </row>
    <row r="176863" spans="14:14" x14ac:dyDescent="0.3">
      <c r="N176863" s="53"/>
    </row>
    <row r="176864" spans="14:14" x14ac:dyDescent="0.3">
      <c r="N176864" s="53"/>
    </row>
    <row r="176865" spans="14:14" x14ac:dyDescent="0.3">
      <c r="N176865" s="53"/>
    </row>
    <row r="176866" spans="14:14" x14ac:dyDescent="0.3">
      <c r="N176866" s="53"/>
    </row>
    <row r="176867" spans="14:14" x14ac:dyDescent="0.3">
      <c r="N176867" s="53"/>
    </row>
    <row r="176868" spans="14:14" x14ac:dyDescent="0.3">
      <c r="N176868" s="53"/>
    </row>
    <row r="176869" spans="14:14" x14ac:dyDescent="0.3">
      <c r="N176869" s="53"/>
    </row>
    <row r="176870" spans="14:14" x14ac:dyDescent="0.3">
      <c r="N176870" s="53"/>
    </row>
    <row r="176871" spans="14:14" x14ac:dyDescent="0.3">
      <c r="N176871" s="53"/>
    </row>
    <row r="176872" spans="14:14" x14ac:dyDescent="0.3">
      <c r="N176872" s="53"/>
    </row>
    <row r="176873" spans="14:14" x14ac:dyDescent="0.3">
      <c r="N176873" s="53"/>
    </row>
    <row r="176874" spans="14:14" x14ac:dyDescent="0.3">
      <c r="N176874" s="53"/>
    </row>
    <row r="176875" spans="14:14" x14ac:dyDescent="0.3">
      <c r="N176875" s="53"/>
    </row>
    <row r="176876" spans="14:14" x14ac:dyDescent="0.3">
      <c r="N176876" s="53"/>
    </row>
    <row r="176877" spans="14:14" x14ac:dyDescent="0.3">
      <c r="N176877" s="53"/>
    </row>
    <row r="176878" spans="14:14" x14ac:dyDescent="0.3">
      <c r="N176878" s="53"/>
    </row>
    <row r="176879" spans="14:14" x14ac:dyDescent="0.3">
      <c r="N176879" s="53"/>
    </row>
    <row r="176880" spans="14:14" x14ac:dyDescent="0.3">
      <c r="N176880" s="53"/>
    </row>
    <row r="176881" spans="14:14" x14ac:dyDescent="0.3">
      <c r="N176881" s="53"/>
    </row>
    <row r="176882" spans="14:14" x14ac:dyDescent="0.3">
      <c r="N176882" s="53"/>
    </row>
    <row r="176883" spans="14:14" x14ac:dyDescent="0.3">
      <c r="N176883" s="53"/>
    </row>
    <row r="176884" spans="14:14" x14ac:dyDescent="0.3">
      <c r="N176884" s="53"/>
    </row>
    <row r="176885" spans="14:14" x14ac:dyDescent="0.3">
      <c r="N176885" s="53"/>
    </row>
    <row r="176886" spans="14:14" x14ac:dyDescent="0.3">
      <c r="N176886" s="53"/>
    </row>
    <row r="176887" spans="14:14" x14ac:dyDescent="0.3">
      <c r="N176887" s="53"/>
    </row>
    <row r="176888" spans="14:14" x14ac:dyDescent="0.3">
      <c r="N176888" s="53"/>
    </row>
    <row r="176889" spans="14:14" x14ac:dyDescent="0.3">
      <c r="N176889" s="53"/>
    </row>
    <row r="176890" spans="14:14" x14ac:dyDescent="0.3">
      <c r="N176890" s="53"/>
    </row>
    <row r="176891" spans="14:14" x14ac:dyDescent="0.3">
      <c r="N176891" s="53"/>
    </row>
    <row r="176892" spans="14:14" x14ac:dyDescent="0.3">
      <c r="N176892" s="53"/>
    </row>
    <row r="176893" spans="14:14" x14ac:dyDescent="0.3">
      <c r="N176893" s="53"/>
    </row>
    <row r="176894" spans="14:14" x14ac:dyDescent="0.3">
      <c r="N176894" s="53"/>
    </row>
    <row r="176895" spans="14:14" x14ac:dyDescent="0.3">
      <c r="N176895" s="53"/>
    </row>
    <row r="176896" spans="14:14" x14ac:dyDescent="0.3">
      <c r="N176896" s="53"/>
    </row>
    <row r="176897" spans="14:14" x14ac:dyDescent="0.3">
      <c r="N176897" s="53"/>
    </row>
    <row r="176898" spans="14:14" x14ac:dyDescent="0.3">
      <c r="N176898" s="53"/>
    </row>
    <row r="176899" spans="14:14" x14ac:dyDescent="0.3">
      <c r="N176899" s="53"/>
    </row>
    <row r="176900" spans="14:14" x14ac:dyDescent="0.3">
      <c r="N176900" s="53"/>
    </row>
    <row r="176901" spans="14:14" x14ac:dyDescent="0.3">
      <c r="N176901" s="53"/>
    </row>
    <row r="176902" spans="14:14" x14ac:dyDescent="0.3">
      <c r="N176902" s="53"/>
    </row>
    <row r="176903" spans="14:14" x14ac:dyDescent="0.3">
      <c r="N176903" s="53"/>
    </row>
    <row r="176904" spans="14:14" x14ac:dyDescent="0.3">
      <c r="N176904" s="53"/>
    </row>
    <row r="176905" spans="14:14" x14ac:dyDescent="0.3">
      <c r="N176905" s="53"/>
    </row>
    <row r="176906" spans="14:14" x14ac:dyDescent="0.3">
      <c r="N176906" s="53"/>
    </row>
    <row r="176907" spans="14:14" x14ac:dyDescent="0.3">
      <c r="N176907" s="53"/>
    </row>
    <row r="176908" spans="14:14" x14ac:dyDescent="0.3">
      <c r="N176908" s="53"/>
    </row>
    <row r="176909" spans="14:14" x14ac:dyDescent="0.3">
      <c r="N176909" s="53"/>
    </row>
    <row r="176910" spans="14:14" x14ac:dyDescent="0.3">
      <c r="N176910" s="53"/>
    </row>
    <row r="176911" spans="14:14" x14ac:dyDescent="0.3">
      <c r="N176911" s="53"/>
    </row>
    <row r="176912" spans="14:14" x14ac:dyDescent="0.3">
      <c r="N176912" s="53"/>
    </row>
    <row r="176913" spans="14:14" x14ac:dyDescent="0.3">
      <c r="N176913" s="53"/>
    </row>
    <row r="176914" spans="14:14" x14ac:dyDescent="0.3">
      <c r="N176914" s="53"/>
    </row>
    <row r="176915" spans="14:14" x14ac:dyDescent="0.3">
      <c r="N176915" s="53"/>
    </row>
    <row r="176916" spans="14:14" x14ac:dyDescent="0.3">
      <c r="N176916" s="53"/>
    </row>
    <row r="176917" spans="14:14" x14ac:dyDescent="0.3">
      <c r="N176917" s="53"/>
    </row>
    <row r="176918" spans="14:14" x14ac:dyDescent="0.3">
      <c r="N176918" s="53"/>
    </row>
    <row r="176919" spans="14:14" x14ac:dyDescent="0.3">
      <c r="N176919" s="53"/>
    </row>
    <row r="176920" spans="14:14" x14ac:dyDescent="0.3">
      <c r="N176920" s="53"/>
    </row>
    <row r="176921" spans="14:14" x14ac:dyDescent="0.3">
      <c r="N176921" s="53"/>
    </row>
    <row r="176922" spans="14:14" x14ac:dyDescent="0.3">
      <c r="N176922" s="53"/>
    </row>
    <row r="176923" spans="14:14" x14ac:dyDescent="0.3">
      <c r="N176923" s="53"/>
    </row>
    <row r="176924" spans="14:14" x14ac:dyDescent="0.3">
      <c r="N176924" s="53"/>
    </row>
    <row r="176925" spans="14:14" x14ac:dyDescent="0.3">
      <c r="N176925" s="53"/>
    </row>
    <row r="176926" spans="14:14" x14ac:dyDescent="0.3">
      <c r="N176926" s="53"/>
    </row>
    <row r="176927" spans="14:14" x14ac:dyDescent="0.3">
      <c r="N176927" s="53"/>
    </row>
    <row r="176928" spans="14:14" x14ac:dyDescent="0.3">
      <c r="N176928" s="53"/>
    </row>
    <row r="176929" spans="14:14" x14ac:dyDescent="0.3">
      <c r="N176929" s="53"/>
    </row>
    <row r="176930" spans="14:14" x14ac:dyDescent="0.3">
      <c r="N176930" s="53"/>
    </row>
    <row r="176931" spans="14:14" x14ac:dyDescent="0.3">
      <c r="N176931" s="53"/>
    </row>
    <row r="176932" spans="14:14" x14ac:dyDescent="0.3">
      <c r="N176932" s="53"/>
    </row>
    <row r="176933" spans="14:14" x14ac:dyDescent="0.3">
      <c r="N176933" s="53"/>
    </row>
    <row r="176934" spans="14:14" x14ac:dyDescent="0.3">
      <c r="N176934" s="53"/>
    </row>
    <row r="176935" spans="14:14" x14ac:dyDescent="0.3">
      <c r="N176935" s="53"/>
    </row>
    <row r="176936" spans="14:14" x14ac:dyDescent="0.3">
      <c r="N176936" s="53"/>
    </row>
    <row r="176937" spans="14:14" x14ac:dyDescent="0.3">
      <c r="N176937" s="53"/>
    </row>
    <row r="176938" spans="14:14" x14ac:dyDescent="0.3">
      <c r="N176938" s="53"/>
    </row>
    <row r="176939" spans="14:14" x14ac:dyDescent="0.3">
      <c r="N176939" s="53"/>
    </row>
    <row r="176940" spans="14:14" x14ac:dyDescent="0.3">
      <c r="N176940" s="53"/>
    </row>
    <row r="176941" spans="14:14" x14ac:dyDescent="0.3">
      <c r="N176941" s="53"/>
    </row>
    <row r="176942" spans="14:14" x14ac:dyDescent="0.3">
      <c r="N176942" s="53"/>
    </row>
    <row r="176943" spans="14:14" x14ac:dyDescent="0.3">
      <c r="N176943" s="53"/>
    </row>
    <row r="176944" spans="14:14" x14ac:dyDescent="0.3">
      <c r="N176944" s="53"/>
    </row>
    <row r="176945" spans="14:14" x14ac:dyDescent="0.3">
      <c r="N176945" s="53"/>
    </row>
    <row r="176946" spans="14:14" x14ac:dyDescent="0.3">
      <c r="N176946" s="53"/>
    </row>
    <row r="176947" spans="14:14" x14ac:dyDescent="0.3">
      <c r="N176947" s="53"/>
    </row>
    <row r="176948" spans="14:14" x14ac:dyDescent="0.3">
      <c r="N176948" s="53"/>
    </row>
    <row r="176949" spans="14:14" x14ac:dyDescent="0.3">
      <c r="N176949" s="53"/>
    </row>
    <row r="176950" spans="14:14" x14ac:dyDescent="0.3">
      <c r="N176950" s="53"/>
    </row>
    <row r="176951" spans="14:14" x14ac:dyDescent="0.3">
      <c r="N176951" s="53"/>
    </row>
    <row r="176952" spans="14:14" x14ac:dyDescent="0.3">
      <c r="N176952" s="53"/>
    </row>
    <row r="176953" spans="14:14" x14ac:dyDescent="0.3">
      <c r="N176953" s="53"/>
    </row>
    <row r="176954" spans="14:14" x14ac:dyDescent="0.3">
      <c r="N176954" s="53"/>
    </row>
    <row r="176955" spans="14:14" x14ac:dyDescent="0.3">
      <c r="N176955" s="53"/>
    </row>
    <row r="176956" spans="14:14" x14ac:dyDescent="0.3">
      <c r="N176956" s="53"/>
    </row>
    <row r="176957" spans="14:14" x14ac:dyDescent="0.3">
      <c r="N176957" s="53"/>
    </row>
    <row r="176958" spans="14:14" x14ac:dyDescent="0.3">
      <c r="N176958" s="53"/>
    </row>
    <row r="176959" spans="14:14" x14ac:dyDescent="0.3">
      <c r="N176959" s="53"/>
    </row>
    <row r="176960" spans="14:14" x14ac:dyDescent="0.3">
      <c r="N176960" s="53"/>
    </row>
    <row r="176961" spans="14:14" x14ac:dyDescent="0.3">
      <c r="N176961" s="53"/>
    </row>
    <row r="176962" spans="14:14" x14ac:dyDescent="0.3">
      <c r="N176962" s="53"/>
    </row>
    <row r="176963" spans="14:14" x14ac:dyDescent="0.3">
      <c r="N176963" s="53"/>
    </row>
    <row r="176964" spans="14:14" x14ac:dyDescent="0.3">
      <c r="N176964" s="53"/>
    </row>
    <row r="176965" spans="14:14" x14ac:dyDescent="0.3">
      <c r="N176965" s="53"/>
    </row>
    <row r="176966" spans="14:14" x14ac:dyDescent="0.3">
      <c r="N176966" s="53"/>
    </row>
    <row r="176967" spans="14:14" x14ac:dyDescent="0.3">
      <c r="N176967" s="53"/>
    </row>
    <row r="176968" spans="14:14" x14ac:dyDescent="0.3">
      <c r="N176968" s="53"/>
    </row>
    <row r="176969" spans="14:14" x14ac:dyDescent="0.3">
      <c r="N176969" s="53"/>
    </row>
    <row r="176970" spans="14:14" x14ac:dyDescent="0.3">
      <c r="N176970" s="53"/>
    </row>
    <row r="176971" spans="14:14" x14ac:dyDescent="0.3">
      <c r="N176971" s="53"/>
    </row>
    <row r="176972" spans="14:14" x14ac:dyDescent="0.3">
      <c r="N176972" s="53"/>
    </row>
    <row r="176973" spans="14:14" x14ac:dyDescent="0.3">
      <c r="N176973" s="53"/>
    </row>
    <row r="176974" spans="14:14" x14ac:dyDescent="0.3">
      <c r="N176974" s="53"/>
    </row>
    <row r="176975" spans="14:14" x14ac:dyDescent="0.3">
      <c r="N176975" s="53"/>
    </row>
    <row r="176976" spans="14:14" x14ac:dyDescent="0.3">
      <c r="N176976" s="53"/>
    </row>
    <row r="176977" spans="14:14" x14ac:dyDescent="0.3">
      <c r="N176977" s="53"/>
    </row>
    <row r="176978" spans="14:14" x14ac:dyDescent="0.3">
      <c r="N176978" s="53"/>
    </row>
    <row r="176979" spans="14:14" x14ac:dyDescent="0.3">
      <c r="N176979" s="53"/>
    </row>
    <row r="176980" spans="14:14" x14ac:dyDescent="0.3">
      <c r="N176980" s="53"/>
    </row>
    <row r="176981" spans="14:14" x14ac:dyDescent="0.3">
      <c r="N176981" s="53"/>
    </row>
    <row r="176982" spans="14:14" x14ac:dyDescent="0.3">
      <c r="N176982" s="53"/>
    </row>
    <row r="176983" spans="14:14" x14ac:dyDescent="0.3">
      <c r="N176983" s="53"/>
    </row>
    <row r="176984" spans="14:14" x14ac:dyDescent="0.3">
      <c r="N176984" s="53"/>
    </row>
    <row r="176985" spans="14:14" x14ac:dyDescent="0.3">
      <c r="N176985" s="53"/>
    </row>
    <row r="176986" spans="14:14" x14ac:dyDescent="0.3">
      <c r="N176986" s="53"/>
    </row>
    <row r="176987" spans="14:14" x14ac:dyDescent="0.3">
      <c r="N176987" s="53"/>
    </row>
    <row r="176988" spans="14:14" x14ac:dyDescent="0.3">
      <c r="N176988" s="53"/>
    </row>
    <row r="176989" spans="14:14" x14ac:dyDescent="0.3">
      <c r="N176989" s="53"/>
    </row>
    <row r="176990" spans="14:14" x14ac:dyDescent="0.3">
      <c r="N176990" s="53"/>
    </row>
    <row r="176991" spans="14:14" x14ac:dyDescent="0.3">
      <c r="N176991" s="53"/>
    </row>
    <row r="176992" spans="14:14" x14ac:dyDescent="0.3">
      <c r="N176992" s="53"/>
    </row>
    <row r="176993" spans="14:14" x14ac:dyDescent="0.3">
      <c r="N176993" s="53"/>
    </row>
    <row r="176994" spans="14:14" x14ac:dyDescent="0.3">
      <c r="N176994" s="53"/>
    </row>
    <row r="176995" spans="14:14" x14ac:dyDescent="0.3">
      <c r="N176995" s="53"/>
    </row>
    <row r="176996" spans="14:14" x14ac:dyDescent="0.3">
      <c r="N176996" s="53"/>
    </row>
    <row r="176997" spans="14:14" x14ac:dyDescent="0.3">
      <c r="N176997" s="53"/>
    </row>
    <row r="176998" spans="14:14" x14ac:dyDescent="0.3">
      <c r="N176998" s="53"/>
    </row>
    <row r="176999" spans="14:14" x14ac:dyDescent="0.3">
      <c r="N176999" s="53"/>
    </row>
    <row r="177000" spans="14:14" x14ac:dyDescent="0.3">
      <c r="N177000" s="53"/>
    </row>
    <row r="177001" spans="14:14" x14ac:dyDescent="0.3">
      <c r="N177001" s="53"/>
    </row>
    <row r="177002" spans="14:14" x14ac:dyDescent="0.3">
      <c r="N177002" s="53"/>
    </row>
    <row r="177003" spans="14:14" x14ac:dyDescent="0.3">
      <c r="N177003" s="53"/>
    </row>
    <row r="177004" spans="14:14" x14ac:dyDescent="0.3">
      <c r="N177004" s="53"/>
    </row>
    <row r="177005" spans="14:14" x14ac:dyDescent="0.3">
      <c r="N177005" s="53"/>
    </row>
    <row r="177006" spans="14:14" x14ac:dyDescent="0.3">
      <c r="N177006" s="53"/>
    </row>
    <row r="177007" spans="14:14" x14ac:dyDescent="0.3">
      <c r="N177007" s="53"/>
    </row>
    <row r="177008" spans="14:14" x14ac:dyDescent="0.3">
      <c r="N177008" s="53"/>
    </row>
    <row r="177009" spans="14:14" x14ac:dyDescent="0.3">
      <c r="N177009" s="53"/>
    </row>
    <row r="177010" spans="14:14" x14ac:dyDescent="0.3">
      <c r="N177010" s="53"/>
    </row>
    <row r="177011" spans="14:14" x14ac:dyDescent="0.3">
      <c r="N177011" s="53"/>
    </row>
    <row r="177012" spans="14:14" x14ac:dyDescent="0.3">
      <c r="N177012" s="53"/>
    </row>
    <row r="177013" spans="14:14" x14ac:dyDescent="0.3">
      <c r="N177013" s="53"/>
    </row>
    <row r="177014" spans="14:14" x14ac:dyDescent="0.3">
      <c r="N177014" s="53"/>
    </row>
    <row r="177015" spans="14:14" x14ac:dyDescent="0.3">
      <c r="N177015" s="53"/>
    </row>
    <row r="177016" spans="14:14" x14ac:dyDescent="0.3">
      <c r="N177016" s="53"/>
    </row>
    <row r="177017" spans="14:14" x14ac:dyDescent="0.3">
      <c r="N177017" s="53"/>
    </row>
    <row r="177018" spans="14:14" x14ac:dyDescent="0.3">
      <c r="N177018" s="53"/>
    </row>
    <row r="177019" spans="14:14" x14ac:dyDescent="0.3">
      <c r="N177019" s="53"/>
    </row>
    <row r="177020" spans="14:14" x14ac:dyDescent="0.3">
      <c r="N177020" s="53"/>
    </row>
    <row r="177021" spans="14:14" x14ac:dyDescent="0.3">
      <c r="N177021" s="53"/>
    </row>
    <row r="177022" spans="14:14" x14ac:dyDescent="0.3">
      <c r="N177022" s="53"/>
    </row>
    <row r="177023" spans="14:14" x14ac:dyDescent="0.3">
      <c r="N177023" s="53"/>
    </row>
    <row r="177024" spans="14:14" x14ac:dyDescent="0.3">
      <c r="N177024" s="53"/>
    </row>
    <row r="177025" spans="14:14" x14ac:dyDescent="0.3">
      <c r="N177025" s="53"/>
    </row>
    <row r="177026" spans="14:14" x14ac:dyDescent="0.3">
      <c r="N177026" s="53"/>
    </row>
    <row r="177027" spans="14:14" x14ac:dyDescent="0.3">
      <c r="N177027" s="53"/>
    </row>
    <row r="177028" spans="14:14" x14ac:dyDescent="0.3">
      <c r="N177028" s="53"/>
    </row>
    <row r="177029" spans="14:14" x14ac:dyDescent="0.3">
      <c r="N177029" s="53"/>
    </row>
    <row r="177030" spans="14:14" x14ac:dyDescent="0.3">
      <c r="N177030" s="53"/>
    </row>
    <row r="177031" spans="14:14" x14ac:dyDescent="0.3">
      <c r="N177031" s="53"/>
    </row>
    <row r="177032" spans="14:14" x14ac:dyDescent="0.3">
      <c r="N177032" s="53"/>
    </row>
    <row r="177033" spans="14:14" x14ac:dyDescent="0.3">
      <c r="N177033" s="53"/>
    </row>
    <row r="177034" spans="14:14" x14ac:dyDescent="0.3">
      <c r="N177034" s="53"/>
    </row>
    <row r="177035" spans="14:14" x14ac:dyDescent="0.3">
      <c r="N177035" s="53"/>
    </row>
    <row r="177036" spans="14:14" x14ac:dyDescent="0.3">
      <c r="N177036" s="53"/>
    </row>
    <row r="177037" spans="14:14" x14ac:dyDescent="0.3">
      <c r="N177037" s="53"/>
    </row>
    <row r="177038" spans="14:14" x14ac:dyDescent="0.3">
      <c r="N177038" s="53"/>
    </row>
    <row r="177039" spans="14:14" x14ac:dyDescent="0.3">
      <c r="N177039" s="53"/>
    </row>
    <row r="177040" spans="14:14" x14ac:dyDescent="0.3">
      <c r="N177040" s="53"/>
    </row>
    <row r="177041" spans="14:14" x14ac:dyDescent="0.3">
      <c r="N177041" s="53"/>
    </row>
    <row r="177042" spans="14:14" x14ac:dyDescent="0.3">
      <c r="N177042" s="53"/>
    </row>
    <row r="177043" spans="14:14" x14ac:dyDescent="0.3">
      <c r="N177043" s="53"/>
    </row>
    <row r="177044" spans="14:14" x14ac:dyDescent="0.3">
      <c r="N177044" s="53"/>
    </row>
    <row r="177045" spans="14:14" x14ac:dyDescent="0.3">
      <c r="N177045" s="53"/>
    </row>
    <row r="177046" spans="14:14" x14ac:dyDescent="0.3">
      <c r="N177046" s="53"/>
    </row>
    <row r="177047" spans="14:14" x14ac:dyDescent="0.3">
      <c r="N177047" s="53"/>
    </row>
    <row r="177048" spans="14:14" x14ac:dyDescent="0.3">
      <c r="N177048" s="53"/>
    </row>
    <row r="177049" spans="14:14" x14ac:dyDescent="0.3">
      <c r="N177049" s="53"/>
    </row>
    <row r="177050" spans="14:14" x14ac:dyDescent="0.3">
      <c r="N177050" s="53"/>
    </row>
    <row r="177051" spans="14:14" x14ac:dyDescent="0.3">
      <c r="N177051" s="53"/>
    </row>
    <row r="177052" spans="14:14" x14ac:dyDescent="0.3">
      <c r="N177052" s="53"/>
    </row>
    <row r="177053" spans="14:14" x14ac:dyDescent="0.3">
      <c r="N177053" s="53"/>
    </row>
    <row r="177054" spans="14:14" x14ac:dyDescent="0.3">
      <c r="N177054" s="53"/>
    </row>
    <row r="177055" spans="14:14" x14ac:dyDescent="0.3">
      <c r="N177055" s="53"/>
    </row>
    <row r="177056" spans="14:14" x14ac:dyDescent="0.3">
      <c r="N177056" s="53"/>
    </row>
    <row r="177057" spans="14:14" x14ac:dyDescent="0.3">
      <c r="N177057" s="53"/>
    </row>
    <row r="177058" spans="14:14" x14ac:dyDescent="0.3">
      <c r="N177058" s="53"/>
    </row>
    <row r="177059" spans="14:14" x14ac:dyDescent="0.3">
      <c r="N177059" s="53"/>
    </row>
    <row r="177060" spans="14:14" x14ac:dyDescent="0.3">
      <c r="N177060" s="53"/>
    </row>
    <row r="177061" spans="14:14" x14ac:dyDescent="0.3">
      <c r="N177061" s="53"/>
    </row>
    <row r="177062" spans="14:14" x14ac:dyDescent="0.3">
      <c r="N177062" s="53"/>
    </row>
    <row r="177063" spans="14:14" x14ac:dyDescent="0.3">
      <c r="N177063" s="53"/>
    </row>
    <row r="177064" spans="14:14" x14ac:dyDescent="0.3">
      <c r="N177064" s="53"/>
    </row>
    <row r="177065" spans="14:14" x14ac:dyDescent="0.3">
      <c r="N177065" s="53"/>
    </row>
    <row r="177066" spans="14:14" x14ac:dyDescent="0.3">
      <c r="N177066" s="53"/>
    </row>
    <row r="177067" spans="14:14" x14ac:dyDescent="0.3">
      <c r="N177067" s="53"/>
    </row>
    <row r="177068" spans="14:14" x14ac:dyDescent="0.3">
      <c r="N177068" s="53"/>
    </row>
    <row r="177069" spans="14:14" x14ac:dyDescent="0.3">
      <c r="N177069" s="53"/>
    </row>
    <row r="177070" spans="14:14" x14ac:dyDescent="0.3">
      <c r="N177070" s="53"/>
    </row>
    <row r="177071" spans="14:14" x14ac:dyDescent="0.3">
      <c r="N177071" s="53"/>
    </row>
    <row r="177072" spans="14:14" x14ac:dyDescent="0.3">
      <c r="N177072" s="53"/>
    </row>
    <row r="177073" spans="14:14" x14ac:dyDescent="0.3">
      <c r="N177073" s="53"/>
    </row>
    <row r="177074" spans="14:14" x14ac:dyDescent="0.3">
      <c r="N177074" s="53"/>
    </row>
    <row r="177075" spans="14:14" x14ac:dyDescent="0.3">
      <c r="N177075" s="53"/>
    </row>
    <row r="177076" spans="14:14" x14ac:dyDescent="0.3">
      <c r="N177076" s="53"/>
    </row>
    <row r="177077" spans="14:14" x14ac:dyDescent="0.3">
      <c r="N177077" s="53"/>
    </row>
    <row r="177078" spans="14:14" x14ac:dyDescent="0.3">
      <c r="N177078" s="53"/>
    </row>
    <row r="177079" spans="14:14" x14ac:dyDescent="0.3">
      <c r="N177079" s="53"/>
    </row>
    <row r="177080" spans="14:14" x14ac:dyDescent="0.3">
      <c r="N177080" s="53"/>
    </row>
    <row r="177081" spans="14:14" x14ac:dyDescent="0.3">
      <c r="N177081" s="53"/>
    </row>
    <row r="177082" spans="14:14" x14ac:dyDescent="0.3">
      <c r="N177082" s="53"/>
    </row>
    <row r="177083" spans="14:14" x14ac:dyDescent="0.3">
      <c r="N177083" s="53"/>
    </row>
    <row r="177084" spans="14:14" x14ac:dyDescent="0.3">
      <c r="N177084" s="53"/>
    </row>
    <row r="177085" spans="14:14" x14ac:dyDescent="0.3">
      <c r="N177085" s="53"/>
    </row>
    <row r="177086" spans="14:14" x14ac:dyDescent="0.3">
      <c r="N177086" s="53"/>
    </row>
    <row r="177087" spans="14:14" x14ac:dyDescent="0.3">
      <c r="N177087" s="53"/>
    </row>
    <row r="177088" spans="14:14" x14ac:dyDescent="0.3">
      <c r="N177088" s="53"/>
    </row>
    <row r="177089" spans="14:14" x14ac:dyDescent="0.3">
      <c r="N177089" s="53"/>
    </row>
    <row r="177090" spans="14:14" x14ac:dyDescent="0.3">
      <c r="N177090" s="53"/>
    </row>
    <row r="177091" spans="14:14" x14ac:dyDescent="0.3">
      <c r="N177091" s="53"/>
    </row>
    <row r="177092" spans="14:14" x14ac:dyDescent="0.3">
      <c r="N177092" s="53"/>
    </row>
    <row r="177093" spans="14:14" x14ac:dyDescent="0.3">
      <c r="N177093" s="53"/>
    </row>
    <row r="177094" spans="14:14" x14ac:dyDescent="0.3">
      <c r="N177094" s="53"/>
    </row>
    <row r="177095" spans="14:14" x14ac:dyDescent="0.3">
      <c r="N177095" s="53"/>
    </row>
    <row r="177096" spans="14:14" x14ac:dyDescent="0.3">
      <c r="N177096" s="53"/>
    </row>
    <row r="177097" spans="14:14" x14ac:dyDescent="0.3">
      <c r="N177097" s="53"/>
    </row>
    <row r="177098" spans="14:14" x14ac:dyDescent="0.3">
      <c r="N177098" s="53"/>
    </row>
    <row r="177099" spans="14:14" x14ac:dyDescent="0.3">
      <c r="N177099" s="53"/>
    </row>
    <row r="177100" spans="14:14" x14ac:dyDescent="0.3">
      <c r="N177100" s="53"/>
    </row>
    <row r="177101" spans="14:14" x14ac:dyDescent="0.3">
      <c r="N177101" s="53"/>
    </row>
    <row r="177102" spans="14:14" x14ac:dyDescent="0.3">
      <c r="N177102" s="53"/>
    </row>
    <row r="177103" spans="14:14" x14ac:dyDescent="0.3">
      <c r="N177103" s="53"/>
    </row>
    <row r="177104" spans="14:14" x14ac:dyDescent="0.3">
      <c r="N177104" s="53"/>
    </row>
    <row r="177105" spans="14:14" x14ac:dyDescent="0.3">
      <c r="N177105" s="53"/>
    </row>
    <row r="177106" spans="14:14" x14ac:dyDescent="0.3">
      <c r="N177106" s="53"/>
    </row>
    <row r="177107" spans="14:14" x14ac:dyDescent="0.3">
      <c r="N177107" s="53"/>
    </row>
    <row r="177108" spans="14:14" x14ac:dyDescent="0.3">
      <c r="N177108" s="53"/>
    </row>
    <row r="177109" spans="14:14" x14ac:dyDescent="0.3">
      <c r="N177109" s="53"/>
    </row>
    <row r="177110" spans="14:14" x14ac:dyDescent="0.3">
      <c r="N177110" s="53"/>
    </row>
    <row r="177111" spans="14:14" x14ac:dyDescent="0.3">
      <c r="N177111" s="53"/>
    </row>
    <row r="177112" spans="14:14" x14ac:dyDescent="0.3">
      <c r="N177112" s="53"/>
    </row>
    <row r="177113" spans="14:14" x14ac:dyDescent="0.3">
      <c r="N177113" s="53"/>
    </row>
    <row r="177114" spans="14:14" x14ac:dyDescent="0.3">
      <c r="N177114" s="53"/>
    </row>
    <row r="177115" spans="14:14" x14ac:dyDescent="0.3">
      <c r="N177115" s="53"/>
    </row>
    <row r="177116" spans="14:14" x14ac:dyDescent="0.3">
      <c r="N177116" s="53"/>
    </row>
    <row r="177117" spans="14:14" x14ac:dyDescent="0.3">
      <c r="N177117" s="53"/>
    </row>
    <row r="177118" spans="14:14" x14ac:dyDescent="0.3">
      <c r="N177118" s="53"/>
    </row>
    <row r="177119" spans="14:14" x14ac:dyDescent="0.3">
      <c r="N177119" s="53"/>
    </row>
    <row r="177120" spans="14:14" x14ac:dyDescent="0.3">
      <c r="N177120" s="53"/>
    </row>
    <row r="177121" spans="14:14" x14ac:dyDescent="0.3">
      <c r="N177121" s="53"/>
    </row>
    <row r="177122" spans="14:14" x14ac:dyDescent="0.3">
      <c r="N177122" s="53"/>
    </row>
    <row r="177123" spans="14:14" x14ac:dyDescent="0.3">
      <c r="N177123" s="53"/>
    </row>
    <row r="177124" spans="14:14" x14ac:dyDescent="0.3">
      <c r="N177124" s="53"/>
    </row>
    <row r="177125" spans="14:14" x14ac:dyDescent="0.3">
      <c r="N177125" s="53"/>
    </row>
    <row r="177126" spans="14:14" x14ac:dyDescent="0.3">
      <c r="N177126" s="53"/>
    </row>
    <row r="177127" spans="14:14" x14ac:dyDescent="0.3">
      <c r="N177127" s="53"/>
    </row>
    <row r="177128" spans="14:14" x14ac:dyDescent="0.3">
      <c r="N177128" s="53"/>
    </row>
    <row r="177129" spans="14:14" x14ac:dyDescent="0.3">
      <c r="N177129" s="53"/>
    </row>
    <row r="177130" spans="14:14" x14ac:dyDescent="0.3">
      <c r="N177130" s="53"/>
    </row>
    <row r="177131" spans="14:14" x14ac:dyDescent="0.3">
      <c r="N177131" s="53"/>
    </row>
    <row r="177132" spans="14:14" x14ac:dyDescent="0.3">
      <c r="N177132" s="53"/>
    </row>
    <row r="177133" spans="14:14" x14ac:dyDescent="0.3">
      <c r="N177133" s="53"/>
    </row>
    <row r="177134" spans="14:14" x14ac:dyDescent="0.3">
      <c r="N177134" s="53"/>
    </row>
    <row r="177135" spans="14:14" x14ac:dyDescent="0.3">
      <c r="N177135" s="53"/>
    </row>
    <row r="177136" spans="14:14" x14ac:dyDescent="0.3">
      <c r="N177136" s="53"/>
    </row>
    <row r="177137" spans="14:14" x14ac:dyDescent="0.3">
      <c r="N177137" s="53"/>
    </row>
    <row r="177138" spans="14:14" x14ac:dyDescent="0.3">
      <c r="N177138" s="53"/>
    </row>
    <row r="177139" spans="14:14" x14ac:dyDescent="0.3">
      <c r="N177139" s="53"/>
    </row>
    <row r="177140" spans="14:14" x14ac:dyDescent="0.3">
      <c r="N177140" s="53"/>
    </row>
    <row r="177141" spans="14:14" x14ac:dyDescent="0.3">
      <c r="N177141" s="53"/>
    </row>
    <row r="177142" spans="14:14" x14ac:dyDescent="0.3">
      <c r="N177142" s="53"/>
    </row>
    <row r="177143" spans="14:14" x14ac:dyDescent="0.3">
      <c r="N177143" s="53"/>
    </row>
    <row r="177144" spans="14:14" x14ac:dyDescent="0.3">
      <c r="N177144" s="53"/>
    </row>
    <row r="177145" spans="14:14" x14ac:dyDescent="0.3">
      <c r="N177145" s="53"/>
    </row>
    <row r="177146" spans="14:14" x14ac:dyDescent="0.3">
      <c r="N177146" s="53"/>
    </row>
    <row r="177147" spans="14:14" x14ac:dyDescent="0.3">
      <c r="N177147" s="53"/>
    </row>
    <row r="177148" spans="14:14" x14ac:dyDescent="0.3">
      <c r="N177148" s="53"/>
    </row>
    <row r="177149" spans="14:14" x14ac:dyDescent="0.3">
      <c r="N177149" s="53"/>
    </row>
    <row r="177150" spans="14:14" x14ac:dyDescent="0.3">
      <c r="N177150" s="53"/>
    </row>
    <row r="177151" spans="14:14" x14ac:dyDescent="0.3">
      <c r="N177151" s="53"/>
    </row>
    <row r="177152" spans="14:14" x14ac:dyDescent="0.3">
      <c r="N177152" s="53"/>
    </row>
    <row r="177153" spans="14:14" x14ac:dyDescent="0.3">
      <c r="N177153" s="53"/>
    </row>
    <row r="177154" spans="14:14" x14ac:dyDescent="0.3">
      <c r="N177154" s="53"/>
    </row>
    <row r="177155" spans="14:14" x14ac:dyDescent="0.3">
      <c r="N177155" s="53"/>
    </row>
    <row r="177156" spans="14:14" x14ac:dyDescent="0.3">
      <c r="N177156" s="53"/>
    </row>
    <row r="177157" spans="14:14" x14ac:dyDescent="0.3">
      <c r="N177157" s="53"/>
    </row>
    <row r="177158" spans="14:14" x14ac:dyDescent="0.3">
      <c r="N177158" s="53"/>
    </row>
    <row r="177159" spans="14:14" x14ac:dyDescent="0.3">
      <c r="N177159" s="53"/>
    </row>
    <row r="177160" spans="14:14" x14ac:dyDescent="0.3">
      <c r="N177160" s="53"/>
    </row>
    <row r="177161" spans="14:14" x14ac:dyDescent="0.3">
      <c r="N177161" s="53"/>
    </row>
    <row r="177162" spans="14:14" x14ac:dyDescent="0.3">
      <c r="N177162" s="53"/>
    </row>
    <row r="177163" spans="14:14" x14ac:dyDescent="0.3">
      <c r="N177163" s="53"/>
    </row>
    <row r="177164" spans="14:14" x14ac:dyDescent="0.3">
      <c r="N177164" s="53"/>
    </row>
    <row r="177165" spans="14:14" x14ac:dyDescent="0.3">
      <c r="N177165" s="53"/>
    </row>
    <row r="177166" spans="14:14" x14ac:dyDescent="0.3">
      <c r="N177166" s="53"/>
    </row>
    <row r="177167" spans="14:14" x14ac:dyDescent="0.3">
      <c r="N177167" s="53"/>
    </row>
    <row r="177168" spans="14:14" x14ac:dyDescent="0.3">
      <c r="N177168" s="53"/>
    </row>
    <row r="177169" spans="14:14" x14ac:dyDescent="0.3">
      <c r="N177169" s="53"/>
    </row>
    <row r="177170" spans="14:14" x14ac:dyDescent="0.3">
      <c r="N177170" s="53"/>
    </row>
    <row r="177171" spans="14:14" x14ac:dyDescent="0.3">
      <c r="N177171" s="53"/>
    </row>
    <row r="177172" spans="14:14" x14ac:dyDescent="0.3">
      <c r="N177172" s="53"/>
    </row>
    <row r="177173" spans="14:14" x14ac:dyDescent="0.3">
      <c r="N177173" s="53"/>
    </row>
    <row r="177174" spans="14:14" x14ac:dyDescent="0.3">
      <c r="N177174" s="53"/>
    </row>
    <row r="177175" spans="14:14" x14ac:dyDescent="0.3">
      <c r="N177175" s="53"/>
    </row>
    <row r="177176" spans="14:14" x14ac:dyDescent="0.3">
      <c r="N177176" s="53"/>
    </row>
    <row r="177177" spans="14:14" x14ac:dyDescent="0.3">
      <c r="N177177" s="53"/>
    </row>
    <row r="177178" spans="14:14" x14ac:dyDescent="0.3">
      <c r="N177178" s="53"/>
    </row>
    <row r="177179" spans="14:14" x14ac:dyDescent="0.3">
      <c r="N177179" s="53"/>
    </row>
    <row r="177180" spans="14:14" x14ac:dyDescent="0.3">
      <c r="N177180" s="53"/>
    </row>
    <row r="177181" spans="14:14" x14ac:dyDescent="0.3">
      <c r="N177181" s="53"/>
    </row>
    <row r="177182" spans="14:14" x14ac:dyDescent="0.3">
      <c r="N177182" s="53"/>
    </row>
    <row r="177183" spans="14:14" x14ac:dyDescent="0.3">
      <c r="N177183" s="53"/>
    </row>
    <row r="177184" spans="14:14" x14ac:dyDescent="0.3">
      <c r="N177184" s="53"/>
    </row>
    <row r="177185" spans="14:14" x14ac:dyDescent="0.3">
      <c r="N177185" s="53"/>
    </row>
    <row r="177186" spans="14:14" x14ac:dyDescent="0.3">
      <c r="N177186" s="53"/>
    </row>
    <row r="177187" spans="14:14" x14ac:dyDescent="0.3">
      <c r="N177187" s="53"/>
    </row>
    <row r="177188" spans="14:14" x14ac:dyDescent="0.3">
      <c r="N177188" s="53"/>
    </row>
    <row r="177189" spans="14:14" x14ac:dyDescent="0.3">
      <c r="N177189" s="53"/>
    </row>
    <row r="177190" spans="14:14" x14ac:dyDescent="0.3">
      <c r="N177190" s="53"/>
    </row>
    <row r="177191" spans="14:14" x14ac:dyDescent="0.3">
      <c r="N177191" s="53"/>
    </row>
    <row r="177192" spans="14:14" x14ac:dyDescent="0.3">
      <c r="N177192" s="53"/>
    </row>
    <row r="177193" spans="14:14" x14ac:dyDescent="0.3">
      <c r="N177193" s="53"/>
    </row>
    <row r="177194" spans="14:14" x14ac:dyDescent="0.3">
      <c r="N177194" s="53"/>
    </row>
    <row r="177195" spans="14:14" x14ac:dyDescent="0.3">
      <c r="N177195" s="53"/>
    </row>
    <row r="177196" spans="14:14" x14ac:dyDescent="0.3">
      <c r="N177196" s="53"/>
    </row>
    <row r="177197" spans="14:14" x14ac:dyDescent="0.3">
      <c r="N177197" s="53"/>
    </row>
    <row r="177198" spans="14:14" x14ac:dyDescent="0.3">
      <c r="N177198" s="53"/>
    </row>
    <row r="177199" spans="14:14" x14ac:dyDescent="0.3">
      <c r="N177199" s="53"/>
    </row>
    <row r="177200" spans="14:14" x14ac:dyDescent="0.3">
      <c r="N177200" s="53"/>
    </row>
    <row r="177201" spans="14:14" x14ac:dyDescent="0.3">
      <c r="N177201" s="53"/>
    </row>
    <row r="177202" spans="14:14" x14ac:dyDescent="0.3">
      <c r="N177202" s="53"/>
    </row>
    <row r="177203" spans="14:14" x14ac:dyDescent="0.3">
      <c r="N177203" s="53"/>
    </row>
    <row r="177204" spans="14:14" x14ac:dyDescent="0.3">
      <c r="N177204" s="53"/>
    </row>
    <row r="177205" spans="14:14" x14ac:dyDescent="0.3">
      <c r="N177205" s="53"/>
    </row>
    <row r="177206" spans="14:14" x14ac:dyDescent="0.3">
      <c r="N177206" s="53"/>
    </row>
    <row r="177207" spans="14:14" x14ac:dyDescent="0.3">
      <c r="N177207" s="53"/>
    </row>
    <row r="177208" spans="14:14" x14ac:dyDescent="0.3">
      <c r="N177208" s="53"/>
    </row>
    <row r="177209" spans="14:14" x14ac:dyDescent="0.3">
      <c r="N177209" s="53"/>
    </row>
    <row r="177210" spans="14:14" x14ac:dyDescent="0.3">
      <c r="N177210" s="53"/>
    </row>
    <row r="177211" spans="14:14" x14ac:dyDescent="0.3">
      <c r="N177211" s="53"/>
    </row>
    <row r="177212" spans="14:14" x14ac:dyDescent="0.3">
      <c r="N177212" s="53"/>
    </row>
    <row r="177213" spans="14:14" x14ac:dyDescent="0.3">
      <c r="N177213" s="53"/>
    </row>
    <row r="177214" spans="14:14" x14ac:dyDescent="0.3">
      <c r="N177214" s="53"/>
    </row>
    <row r="177215" spans="14:14" x14ac:dyDescent="0.3">
      <c r="N177215" s="53"/>
    </row>
    <row r="177216" spans="14:14" x14ac:dyDescent="0.3">
      <c r="N177216" s="53"/>
    </row>
    <row r="177217" spans="14:14" x14ac:dyDescent="0.3">
      <c r="N177217" s="53"/>
    </row>
    <row r="177218" spans="14:14" x14ac:dyDescent="0.3">
      <c r="N177218" s="53"/>
    </row>
    <row r="177219" spans="14:14" x14ac:dyDescent="0.3">
      <c r="N177219" s="53"/>
    </row>
    <row r="177220" spans="14:14" x14ac:dyDescent="0.3">
      <c r="N177220" s="53"/>
    </row>
    <row r="177221" spans="14:14" x14ac:dyDescent="0.3">
      <c r="N177221" s="53"/>
    </row>
    <row r="177222" spans="14:14" x14ac:dyDescent="0.3">
      <c r="N177222" s="53"/>
    </row>
    <row r="177223" spans="14:14" x14ac:dyDescent="0.3">
      <c r="N177223" s="53"/>
    </row>
    <row r="177224" spans="14:14" x14ac:dyDescent="0.3">
      <c r="N177224" s="53"/>
    </row>
    <row r="177225" spans="14:14" x14ac:dyDescent="0.3">
      <c r="N177225" s="53"/>
    </row>
    <row r="177226" spans="14:14" x14ac:dyDescent="0.3">
      <c r="N177226" s="53"/>
    </row>
    <row r="177227" spans="14:14" x14ac:dyDescent="0.3">
      <c r="N177227" s="53"/>
    </row>
    <row r="177228" spans="14:14" x14ac:dyDescent="0.3">
      <c r="N177228" s="53"/>
    </row>
    <row r="177229" spans="14:14" x14ac:dyDescent="0.3">
      <c r="N177229" s="53"/>
    </row>
    <row r="177230" spans="14:14" x14ac:dyDescent="0.3">
      <c r="N177230" s="53"/>
    </row>
    <row r="177231" spans="14:14" x14ac:dyDescent="0.3">
      <c r="N177231" s="53"/>
    </row>
    <row r="177232" spans="14:14" x14ac:dyDescent="0.3">
      <c r="N177232" s="53"/>
    </row>
    <row r="177233" spans="14:14" x14ac:dyDescent="0.3">
      <c r="N177233" s="53"/>
    </row>
    <row r="177234" spans="14:14" x14ac:dyDescent="0.3">
      <c r="N177234" s="53"/>
    </row>
    <row r="177235" spans="14:14" x14ac:dyDescent="0.3">
      <c r="N177235" s="53"/>
    </row>
    <row r="177236" spans="14:14" x14ac:dyDescent="0.3">
      <c r="N177236" s="53"/>
    </row>
    <row r="177237" spans="14:14" x14ac:dyDescent="0.3">
      <c r="N177237" s="53"/>
    </row>
    <row r="177238" spans="14:14" x14ac:dyDescent="0.3">
      <c r="N177238" s="53"/>
    </row>
    <row r="177239" spans="14:14" x14ac:dyDescent="0.3">
      <c r="N177239" s="53"/>
    </row>
    <row r="177240" spans="14:14" x14ac:dyDescent="0.3">
      <c r="N177240" s="53"/>
    </row>
    <row r="177241" spans="14:14" x14ac:dyDescent="0.3">
      <c r="N177241" s="53"/>
    </row>
    <row r="177242" spans="14:14" x14ac:dyDescent="0.3">
      <c r="N177242" s="53"/>
    </row>
    <row r="177243" spans="14:14" x14ac:dyDescent="0.3">
      <c r="N177243" s="53"/>
    </row>
    <row r="177244" spans="14:14" x14ac:dyDescent="0.3">
      <c r="N177244" s="53"/>
    </row>
    <row r="177245" spans="14:14" x14ac:dyDescent="0.3">
      <c r="N177245" s="53"/>
    </row>
    <row r="177246" spans="14:14" x14ac:dyDescent="0.3">
      <c r="N177246" s="53"/>
    </row>
    <row r="177247" spans="14:14" x14ac:dyDescent="0.3">
      <c r="N177247" s="53"/>
    </row>
    <row r="177248" spans="14:14" x14ac:dyDescent="0.3">
      <c r="N177248" s="53"/>
    </row>
    <row r="177249" spans="14:14" x14ac:dyDescent="0.3">
      <c r="N177249" s="53"/>
    </row>
    <row r="177250" spans="14:14" x14ac:dyDescent="0.3">
      <c r="N177250" s="53"/>
    </row>
    <row r="177251" spans="14:14" x14ac:dyDescent="0.3">
      <c r="N177251" s="53"/>
    </row>
    <row r="177252" spans="14:14" x14ac:dyDescent="0.3">
      <c r="N177252" s="53"/>
    </row>
    <row r="177253" spans="14:14" x14ac:dyDescent="0.3">
      <c r="N177253" s="53"/>
    </row>
    <row r="177254" spans="14:14" x14ac:dyDescent="0.3">
      <c r="N177254" s="53"/>
    </row>
    <row r="177255" spans="14:14" x14ac:dyDescent="0.3">
      <c r="N177255" s="53"/>
    </row>
    <row r="177256" spans="14:14" x14ac:dyDescent="0.3">
      <c r="N177256" s="53"/>
    </row>
    <row r="177257" spans="14:14" x14ac:dyDescent="0.3">
      <c r="N177257" s="53"/>
    </row>
    <row r="177258" spans="14:14" x14ac:dyDescent="0.3">
      <c r="N177258" s="53"/>
    </row>
    <row r="177259" spans="14:14" x14ac:dyDescent="0.3">
      <c r="N177259" s="53"/>
    </row>
    <row r="177260" spans="14:14" x14ac:dyDescent="0.3">
      <c r="N177260" s="53"/>
    </row>
    <row r="177261" spans="14:14" x14ac:dyDescent="0.3">
      <c r="N177261" s="53"/>
    </row>
    <row r="177262" spans="14:14" x14ac:dyDescent="0.3">
      <c r="N177262" s="53"/>
    </row>
    <row r="177263" spans="14:14" x14ac:dyDescent="0.3">
      <c r="N177263" s="53"/>
    </row>
    <row r="177264" spans="14:14" x14ac:dyDescent="0.3">
      <c r="N177264" s="53"/>
    </row>
    <row r="177265" spans="14:14" x14ac:dyDescent="0.3">
      <c r="N177265" s="53"/>
    </row>
    <row r="177266" spans="14:14" x14ac:dyDescent="0.3">
      <c r="N177266" s="53"/>
    </row>
    <row r="177267" spans="14:14" x14ac:dyDescent="0.3">
      <c r="N177267" s="53"/>
    </row>
    <row r="177268" spans="14:14" x14ac:dyDescent="0.3">
      <c r="N177268" s="53"/>
    </row>
    <row r="177269" spans="14:14" x14ac:dyDescent="0.3">
      <c r="N177269" s="53"/>
    </row>
    <row r="177270" spans="14:14" x14ac:dyDescent="0.3">
      <c r="N177270" s="53"/>
    </row>
    <row r="177271" spans="14:14" x14ac:dyDescent="0.3">
      <c r="N177271" s="53"/>
    </row>
    <row r="177272" spans="14:14" x14ac:dyDescent="0.3">
      <c r="N177272" s="53"/>
    </row>
    <row r="177273" spans="14:14" x14ac:dyDescent="0.3">
      <c r="N177273" s="53"/>
    </row>
    <row r="177274" spans="14:14" x14ac:dyDescent="0.3">
      <c r="N177274" s="53"/>
    </row>
    <row r="177275" spans="14:14" x14ac:dyDescent="0.3">
      <c r="N177275" s="53"/>
    </row>
    <row r="177276" spans="14:14" x14ac:dyDescent="0.3">
      <c r="N177276" s="53"/>
    </row>
    <row r="177277" spans="14:14" x14ac:dyDescent="0.3">
      <c r="N177277" s="53"/>
    </row>
    <row r="177278" spans="14:14" x14ac:dyDescent="0.3">
      <c r="N177278" s="53"/>
    </row>
    <row r="177279" spans="14:14" x14ac:dyDescent="0.3">
      <c r="N177279" s="53"/>
    </row>
    <row r="177280" spans="14:14" x14ac:dyDescent="0.3">
      <c r="N177280" s="53"/>
    </row>
    <row r="177281" spans="14:14" x14ac:dyDescent="0.3">
      <c r="N177281" s="53"/>
    </row>
    <row r="177282" spans="14:14" x14ac:dyDescent="0.3">
      <c r="N177282" s="53"/>
    </row>
    <row r="177283" spans="14:14" x14ac:dyDescent="0.3">
      <c r="N177283" s="53"/>
    </row>
    <row r="177284" spans="14:14" x14ac:dyDescent="0.3">
      <c r="N177284" s="53"/>
    </row>
    <row r="177285" spans="14:14" x14ac:dyDescent="0.3">
      <c r="N177285" s="53"/>
    </row>
    <row r="177286" spans="14:14" x14ac:dyDescent="0.3">
      <c r="N177286" s="53"/>
    </row>
    <row r="177287" spans="14:14" x14ac:dyDescent="0.3">
      <c r="N177287" s="53"/>
    </row>
    <row r="177288" spans="14:14" x14ac:dyDescent="0.3">
      <c r="N177288" s="53"/>
    </row>
    <row r="177289" spans="14:14" x14ac:dyDescent="0.3">
      <c r="N177289" s="53"/>
    </row>
    <row r="177290" spans="14:14" x14ac:dyDescent="0.3">
      <c r="N177290" s="53"/>
    </row>
    <row r="177291" spans="14:14" x14ac:dyDescent="0.3">
      <c r="N177291" s="53"/>
    </row>
    <row r="177292" spans="14:14" x14ac:dyDescent="0.3">
      <c r="N177292" s="53"/>
    </row>
    <row r="177293" spans="14:14" x14ac:dyDescent="0.3">
      <c r="N177293" s="53"/>
    </row>
    <row r="177294" spans="14:14" x14ac:dyDescent="0.3">
      <c r="N177294" s="53"/>
    </row>
    <row r="177295" spans="14:14" x14ac:dyDescent="0.3">
      <c r="N177295" s="53"/>
    </row>
    <row r="177296" spans="14:14" x14ac:dyDescent="0.3">
      <c r="N177296" s="53"/>
    </row>
    <row r="177297" spans="14:14" x14ac:dyDescent="0.3">
      <c r="N177297" s="53"/>
    </row>
    <row r="177298" spans="14:14" x14ac:dyDescent="0.3">
      <c r="N177298" s="53"/>
    </row>
    <row r="177299" spans="14:14" x14ac:dyDescent="0.3">
      <c r="N177299" s="53"/>
    </row>
    <row r="177300" spans="14:14" x14ac:dyDescent="0.3">
      <c r="N177300" s="53"/>
    </row>
    <row r="177301" spans="14:14" x14ac:dyDescent="0.3">
      <c r="N177301" s="53"/>
    </row>
    <row r="177302" spans="14:14" x14ac:dyDescent="0.3">
      <c r="N177302" s="53"/>
    </row>
    <row r="177303" spans="14:14" x14ac:dyDescent="0.3">
      <c r="N177303" s="53"/>
    </row>
    <row r="177304" spans="14:14" x14ac:dyDescent="0.3">
      <c r="N177304" s="53"/>
    </row>
    <row r="177305" spans="14:14" x14ac:dyDescent="0.3">
      <c r="N177305" s="53"/>
    </row>
    <row r="177306" spans="14:14" x14ac:dyDescent="0.3">
      <c r="N177306" s="53"/>
    </row>
    <row r="177307" spans="14:14" x14ac:dyDescent="0.3">
      <c r="N177307" s="53"/>
    </row>
    <row r="177308" spans="14:14" x14ac:dyDescent="0.3">
      <c r="N177308" s="53"/>
    </row>
    <row r="177309" spans="14:14" x14ac:dyDescent="0.3">
      <c r="N177309" s="53"/>
    </row>
    <row r="177310" spans="14:14" x14ac:dyDescent="0.3">
      <c r="N177310" s="53"/>
    </row>
    <row r="177311" spans="14:14" x14ac:dyDescent="0.3">
      <c r="N177311" s="53"/>
    </row>
    <row r="177312" spans="14:14" x14ac:dyDescent="0.3">
      <c r="N177312" s="53"/>
    </row>
    <row r="177313" spans="14:14" x14ac:dyDescent="0.3">
      <c r="N177313" s="53"/>
    </row>
    <row r="177314" spans="14:14" x14ac:dyDescent="0.3">
      <c r="N177314" s="53"/>
    </row>
    <row r="177315" spans="14:14" x14ac:dyDescent="0.3">
      <c r="N177315" s="53"/>
    </row>
    <row r="177316" spans="14:14" x14ac:dyDescent="0.3">
      <c r="N177316" s="53"/>
    </row>
    <row r="177317" spans="14:14" x14ac:dyDescent="0.3">
      <c r="N177317" s="53"/>
    </row>
    <row r="177318" spans="14:14" x14ac:dyDescent="0.3">
      <c r="N177318" s="53"/>
    </row>
    <row r="177319" spans="14:14" x14ac:dyDescent="0.3">
      <c r="N177319" s="53"/>
    </row>
    <row r="177320" spans="14:14" x14ac:dyDescent="0.3">
      <c r="N177320" s="53"/>
    </row>
    <row r="177321" spans="14:14" x14ac:dyDescent="0.3">
      <c r="N177321" s="53"/>
    </row>
    <row r="177322" spans="14:14" x14ac:dyDescent="0.3">
      <c r="N177322" s="53"/>
    </row>
    <row r="177323" spans="14:14" x14ac:dyDescent="0.3">
      <c r="N177323" s="53"/>
    </row>
    <row r="177324" spans="14:14" x14ac:dyDescent="0.3">
      <c r="N177324" s="53"/>
    </row>
    <row r="177325" spans="14:14" x14ac:dyDescent="0.3">
      <c r="N177325" s="53"/>
    </row>
    <row r="177326" spans="14:14" x14ac:dyDescent="0.3">
      <c r="N177326" s="53"/>
    </row>
    <row r="177327" spans="14:14" x14ac:dyDescent="0.3">
      <c r="N177327" s="53"/>
    </row>
    <row r="177328" spans="14:14" x14ac:dyDescent="0.3">
      <c r="N177328" s="53"/>
    </row>
    <row r="177329" spans="14:14" x14ac:dyDescent="0.3">
      <c r="N177329" s="53"/>
    </row>
    <row r="177330" spans="14:14" x14ac:dyDescent="0.3">
      <c r="N177330" s="53"/>
    </row>
    <row r="177331" spans="14:14" x14ac:dyDescent="0.3">
      <c r="N177331" s="53"/>
    </row>
    <row r="177332" spans="14:14" x14ac:dyDescent="0.3">
      <c r="N177332" s="53"/>
    </row>
    <row r="177333" spans="14:14" x14ac:dyDescent="0.3">
      <c r="N177333" s="53"/>
    </row>
    <row r="177334" spans="14:14" x14ac:dyDescent="0.3">
      <c r="N177334" s="53"/>
    </row>
    <row r="177335" spans="14:14" x14ac:dyDescent="0.3">
      <c r="N177335" s="53"/>
    </row>
    <row r="177336" spans="14:14" x14ac:dyDescent="0.3">
      <c r="N177336" s="53"/>
    </row>
    <row r="177337" spans="14:14" x14ac:dyDescent="0.3">
      <c r="N177337" s="53"/>
    </row>
    <row r="177338" spans="14:14" x14ac:dyDescent="0.3">
      <c r="N177338" s="53"/>
    </row>
    <row r="177339" spans="14:14" x14ac:dyDescent="0.3">
      <c r="N177339" s="53"/>
    </row>
    <row r="177340" spans="14:14" x14ac:dyDescent="0.3">
      <c r="N177340" s="53"/>
    </row>
    <row r="177341" spans="14:14" x14ac:dyDescent="0.3">
      <c r="N177341" s="53"/>
    </row>
    <row r="177342" spans="14:14" x14ac:dyDescent="0.3">
      <c r="N177342" s="53"/>
    </row>
    <row r="177343" spans="14:14" x14ac:dyDescent="0.3">
      <c r="N177343" s="53"/>
    </row>
    <row r="177344" spans="14:14" x14ac:dyDescent="0.3">
      <c r="N177344" s="53"/>
    </row>
    <row r="177345" spans="14:14" x14ac:dyDescent="0.3">
      <c r="N177345" s="53"/>
    </row>
    <row r="177346" spans="14:14" x14ac:dyDescent="0.3">
      <c r="N177346" s="53"/>
    </row>
    <row r="177347" spans="14:14" x14ac:dyDescent="0.3">
      <c r="N177347" s="53"/>
    </row>
    <row r="177348" spans="14:14" x14ac:dyDescent="0.3">
      <c r="N177348" s="53"/>
    </row>
    <row r="177349" spans="14:14" x14ac:dyDescent="0.3">
      <c r="N177349" s="53"/>
    </row>
    <row r="177350" spans="14:14" x14ac:dyDescent="0.3">
      <c r="N177350" s="53"/>
    </row>
    <row r="177351" spans="14:14" x14ac:dyDescent="0.3">
      <c r="N177351" s="53"/>
    </row>
    <row r="177352" spans="14:14" x14ac:dyDescent="0.3">
      <c r="N177352" s="53"/>
    </row>
    <row r="177353" spans="14:14" x14ac:dyDescent="0.3">
      <c r="N177353" s="53"/>
    </row>
    <row r="177354" spans="14:14" x14ac:dyDescent="0.3">
      <c r="N177354" s="53"/>
    </row>
    <row r="177355" spans="14:14" x14ac:dyDescent="0.3">
      <c r="N177355" s="53"/>
    </row>
    <row r="177356" spans="14:14" x14ac:dyDescent="0.3">
      <c r="N177356" s="53"/>
    </row>
    <row r="177357" spans="14:14" x14ac:dyDescent="0.3">
      <c r="N177357" s="53"/>
    </row>
    <row r="177358" spans="14:14" x14ac:dyDescent="0.3">
      <c r="N177358" s="53"/>
    </row>
    <row r="177359" spans="14:14" x14ac:dyDescent="0.3">
      <c r="N177359" s="53"/>
    </row>
    <row r="177360" spans="14:14" x14ac:dyDescent="0.3">
      <c r="N177360" s="53"/>
    </row>
    <row r="177361" spans="14:14" x14ac:dyDescent="0.3">
      <c r="N177361" s="53"/>
    </row>
    <row r="177362" spans="14:14" x14ac:dyDescent="0.3">
      <c r="N177362" s="53"/>
    </row>
    <row r="177363" spans="14:14" x14ac:dyDescent="0.3">
      <c r="N177363" s="53"/>
    </row>
    <row r="177364" spans="14:14" x14ac:dyDescent="0.3">
      <c r="N177364" s="53"/>
    </row>
    <row r="177365" spans="14:14" x14ac:dyDescent="0.3">
      <c r="N177365" s="53"/>
    </row>
    <row r="177366" spans="14:14" x14ac:dyDescent="0.3">
      <c r="N177366" s="53"/>
    </row>
    <row r="177367" spans="14:14" x14ac:dyDescent="0.3">
      <c r="N177367" s="53"/>
    </row>
    <row r="177368" spans="14:14" x14ac:dyDescent="0.3">
      <c r="N177368" s="53"/>
    </row>
    <row r="177369" spans="14:14" x14ac:dyDescent="0.3">
      <c r="N177369" s="53"/>
    </row>
    <row r="177370" spans="14:14" x14ac:dyDescent="0.3">
      <c r="N177370" s="53"/>
    </row>
    <row r="177371" spans="14:14" x14ac:dyDescent="0.3">
      <c r="N177371" s="53"/>
    </row>
    <row r="177372" spans="14:14" x14ac:dyDescent="0.3">
      <c r="N177372" s="53"/>
    </row>
    <row r="177373" spans="14:14" x14ac:dyDescent="0.3">
      <c r="N177373" s="53"/>
    </row>
    <row r="177374" spans="14:14" x14ac:dyDescent="0.3">
      <c r="N177374" s="53"/>
    </row>
    <row r="177375" spans="14:14" x14ac:dyDescent="0.3">
      <c r="N177375" s="53"/>
    </row>
    <row r="177376" spans="14:14" x14ac:dyDescent="0.3">
      <c r="N177376" s="53"/>
    </row>
    <row r="177377" spans="14:14" x14ac:dyDescent="0.3">
      <c r="N177377" s="53"/>
    </row>
    <row r="177378" spans="14:14" x14ac:dyDescent="0.3">
      <c r="N177378" s="53"/>
    </row>
    <row r="177379" spans="14:14" x14ac:dyDescent="0.3">
      <c r="N177379" s="53"/>
    </row>
    <row r="177380" spans="14:14" x14ac:dyDescent="0.3">
      <c r="N177380" s="53"/>
    </row>
    <row r="177381" spans="14:14" x14ac:dyDescent="0.3">
      <c r="N177381" s="53"/>
    </row>
    <row r="177382" spans="14:14" x14ac:dyDescent="0.3">
      <c r="N177382" s="53"/>
    </row>
    <row r="177383" spans="14:14" x14ac:dyDescent="0.3">
      <c r="N177383" s="53"/>
    </row>
    <row r="177384" spans="14:14" x14ac:dyDescent="0.3">
      <c r="N177384" s="53"/>
    </row>
    <row r="177385" spans="14:14" x14ac:dyDescent="0.3">
      <c r="N177385" s="53"/>
    </row>
    <row r="177386" spans="14:14" x14ac:dyDescent="0.3">
      <c r="N177386" s="53"/>
    </row>
    <row r="177387" spans="14:14" x14ac:dyDescent="0.3">
      <c r="N177387" s="53"/>
    </row>
    <row r="177388" spans="14:14" x14ac:dyDescent="0.3">
      <c r="N177388" s="53"/>
    </row>
    <row r="177389" spans="14:14" x14ac:dyDescent="0.3">
      <c r="N177389" s="53"/>
    </row>
    <row r="177390" spans="14:14" x14ac:dyDescent="0.3">
      <c r="N177390" s="53"/>
    </row>
    <row r="177391" spans="14:14" x14ac:dyDescent="0.3">
      <c r="N177391" s="53"/>
    </row>
    <row r="177392" spans="14:14" x14ac:dyDescent="0.3">
      <c r="N177392" s="53"/>
    </row>
    <row r="177393" spans="14:14" x14ac:dyDescent="0.3">
      <c r="N177393" s="53"/>
    </row>
    <row r="177394" spans="14:14" x14ac:dyDescent="0.3">
      <c r="N177394" s="53"/>
    </row>
    <row r="177395" spans="14:14" x14ac:dyDescent="0.3">
      <c r="N177395" s="53"/>
    </row>
    <row r="177396" spans="14:14" x14ac:dyDescent="0.3">
      <c r="N177396" s="53"/>
    </row>
    <row r="177397" spans="14:14" x14ac:dyDescent="0.3">
      <c r="N177397" s="53"/>
    </row>
    <row r="177398" spans="14:14" x14ac:dyDescent="0.3">
      <c r="N177398" s="53"/>
    </row>
    <row r="177399" spans="14:14" x14ac:dyDescent="0.3">
      <c r="N177399" s="53"/>
    </row>
    <row r="177400" spans="14:14" x14ac:dyDescent="0.3">
      <c r="N177400" s="53"/>
    </row>
    <row r="177401" spans="14:14" x14ac:dyDescent="0.3">
      <c r="N177401" s="53"/>
    </row>
    <row r="177402" spans="14:14" x14ac:dyDescent="0.3">
      <c r="N177402" s="53"/>
    </row>
    <row r="177403" spans="14:14" x14ac:dyDescent="0.3">
      <c r="N177403" s="53"/>
    </row>
    <row r="177404" spans="14:14" x14ac:dyDescent="0.3">
      <c r="N177404" s="53"/>
    </row>
    <row r="177405" spans="14:14" x14ac:dyDescent="0.3">
      <c r="N177405" s="53"/>
    </row>
    <row r="177406" spans="14:14" x14ac:dyDescent="0.3">
      <c r="N177406" s="53"/>
    </row>
    <row r="177407" spans="14:14" x14ac:dyDescent="0.3">
      <c r="N177407" s="53"/>
    </row>
    <row r="177408" spans="14:14" x14ac:dyDescent="0.3">
      <c r="N177408" s="53"/>
    </row>
    <row r="177409" spans="14:14" x14ac:dyDescent="0.3">
      <c r="N177409" s="53"/>
    </row>
    <row r="177410" spans="14:14" x14ac:dyDescent="0.3">
      <c r="N177410" s="53"/>
    </row>
    <row r="177411" spans="14:14" x14ac:dyDescent="0.3">
      <c r="N177411" s="53"/>
    </row>
    <row r="177412" spans="14:14" x14ac:dyDescent="0.3">
      <c r="N177412" s="53"/>
    </row>
    <row r="177413" spans="14:14" x14ac:dyDescent="0.3">
      <c r="N177413" s="53"/>
    </row>
    <row r="177414" spans="14:14" x14ac:dyDescent="0.3">
      <c r="N177414" s="53"/>
    </row>
    <row r="177415" spans="14:14" x14ac:dyDescent="0.3">
      <c r="N177415" s="53"/>
    </row>
    <row r="177416" spans="14:14" x14ac:dyDescent="0.3">
      <c r="N177416" s="53"/>
    </row>
    <row r="177417" spans="14:14" x14ac:dyDescent="0.3">
      <c r="N177417" s="53"/>
    </row>
    <row r="177418" spans="14:14" x14ac:dyDescent="0.3">
      <c r="N177418" s="53"/>
    </row>
    <row r="177419" spans="14:14" x14ac:dyDescent="0.3">
      <c r="N177419" s="53"/>
    </row>
    <row r="177420" spans="14:14" x14ac:dyDescent="0.3">
      <c r="N177420" s="53"/>
    </row>
    <row r="177421" spans="14:14" x14ac:dyDescent="0.3">
      <c r="N177421" s="53"/>
    </row>
    <row r="177422" spans="14:14" x14ac:dyDescent="0.3">
      <c r="N177422" s="53"/>
    </row>
    <row r="177423" spans="14:14" x14ac:dyDescent="0.3">
      <c r="N177423" s="53"/>
    </row>
    <row r="177424" spans="14:14" x14ac:dyDescent="0.3">
      <c r="N177424" s="53"/>
    </row>
    <row r="177425" spans="14:14" x14ac:dyDescent="0.3">
      <c r="N177425" s="53"/>
    </row>
    <row r="177426" spans="14:14" x14ac:dyDescent="0.3">
      <c r="N177426" s="53"/>
    </row>
    <row r="177427" spans="14:14" x14ac:dyDescent="0.3">
      <c r="N177427" s="53"/>
    </row>
    <row r="177428" spans="14:14" x14ac:dyDescent="0.3">
      <c r="N177428" s="53"/>
    </row>
    <row r="177429" spans="14:14" x14ac:dyDescent="0.3">
      <c r="N177429" s="53"/>
    </row>
    <row r="177430" spans="14:14" x14ac:dyDescent="0.3">
      <c r="N177430" s="53"/>
    </row>
    <row r="177431" spans="14:14" x14ac:dyDescent="0.3">
      <c r="N177431" s="53"/>
    </row>
    <row r="177432" spans="14:14" x14ac:dyDescent="0.3">
      <c r="N177432" s="53"/>
    </row>
    <row r="177433" spans="14:14" x14ac:dyDescent="0.3">
      <c r="N177433" s="53"/>
    </row>
    <row r="177434" spans="14:14" x14ac:dyDescent="0.3">
      <c r="N177434" s="53"/>
    </row>
    <row r="177435" spans="14:14" x14ac:dyDescent="0.3">
      <c r="N177435" s="53"/>
    </row>
    <row r="177436" spans="14:14" x14ac:dyDescent="0.3">
      <c r="N177436" s="53"/>
    </row>
    <row r="177437" spans="14:14" x14ac:dyDescent="0.3">
      <c r="N177437" s="53"/>
    </row>
    <row r="177438" spans="14:14" x14ac:dyDescent="0.3">
      <c r="N177438" s="53"/>
    </row>
    <row r="177439" spans="14:14" x14ac:dyDescent="0.3">
      <c r="N177439" s="53"/>
    </row>
    <row r="177440" spans="14:14" x14ac:dyDescent="0.3">
      <c r="N177440" s="53"/>
    </row>
    <row r="177441" spans="14:14" x14ac:dyDescent="0.3">
      <c r="N177441" s="53"/>
    </row>
    <row r="177442" spans="14:14" x14ac:dyDescent="0.3">
      <c r="N177442" s="53"/>
    </row>
    <row r="177443" spans="14:14" x14ac:dyDescent="0.3">
      <c r="N177443" s="53"/>
    </row>
    <row r="177444" spans="14:14" x14ac:dyDescent="0.3">
      <c r="N177444" s="53"/>
    </row>
    <row r="177445" spans="14:14" x14ac:dyDescent="0.3">
      <c r="N177445" s="53"/>
    </row>
    <row r="177446" spans="14:14" x14ac:dyDescent="0.3">
      <c r="N177446" s="53"/>
    </row>
    <row r="177447" spans="14:14" x14ac:dyDescent="0.3">
      <c r="N177447" s="53"/>
    </row>
    <row r="177448" spans="14:14" x14ac:dyDescent="0.3">
      <c r="N177448" s="53"/>
    </row>
    <row r="177449" spans="14:14" x14ac:dyDescent="0.3">
      <c r="N177449" s="53"/>
    </row>
    <row r="177450" spans="14:14" x14ac:dyDescent="0.3">
      <c r="N177450" s="53"/>
    </row>
    <row r="177451" spans="14:14" x14ac:dyDescent="0.3">
      <c r="N177451" s="53"/>
    </row>
    <row r="177452" spans="14:14" x14ac:dyDescent="0.3">
      <c r="N177452" s="53"/>
    </row>
    <row r="177453" spans="14:14" x14ac:dyDescent="0.3">
      <c r="N177453" s="53"/>
    </row>
    <row r="177454" spans="14:14" x14ac:dyDescent="0.3">
      <c r="N177454" s="53"/>
    </row>
    <row r="177455" spans="14:14" x14ac:dyDescent="0.3">
      <c r="N177455" s="53"/>
    </row>
    <row r="177456" spans="14:14" x14ac:dyDescent="0.3">
      <c r="N177456" s="53"/>
    </row>
    <row r="177457" spans="14:14" x14ac:dyDescent="0.3">
      <c r="N177457" s="53"/>
    </row>
    <row r="177458" spans="14:14" x14ac:dyDescent="0.3">
      <c r="N177458" s="53"/>
    </row>
    <row r="177459" spans="14:14" x14ac:dyDescent="0.3">
      <c r="N177459" s="53"/>
    </row>
    <row r="177460" spans="14:14" x14ac:dyDescent="0.3">
      <c r="N177460" s="53"/>
    </row>
    <row r="177461" spans="14:14" x14ac:dyDescent="0.3">
      <c r="N177461" s="53"/>
    </row>
    <row r="177462" spans="14:14" x14ac:dyDescent="0.3">
      <c r="N177462" s="53"/>
    </row>
    <row r="177463" spans="14:14" x14ac:dyDescent="0.3">
      <c r="N177463" s="53"/>
    </row>
    <row r="177464" spans="14:14" x14ac:dyDescent="0.3">
      <c r="N177464" s="53"/>
    </row>
    <row r="177465" spans="14:14" x14ac:dyDescent="0.3">
      <c r="N177465" s="53"/>
    </row>
    <row r="177466" spans="14:14" x14ac:dyDescent="0.3">
      <c r="N177466" s="53"/>
    </row>
    <row r="177467" spans="14:14" x14ac:dyDescent="0.3">
      <c r="N177467" s="53"/>
    </row>
    <row r="177468" spans="14:14" x14ac:dyDescent="0.3">
      <c r="N177468" s="53"/>
    </row>
    <row r="177469" spans="14:14" x14ac:dyDescent="0.3">
      <c r="N177469" s="53"/>
    </row>
    <row r="177470" spans="14:14" x14ac:dyDescent="0.3">
      <c r="N177470" s="53"/>
    </row>
    <row r="177471" spans="14:14" x14ac:dyDescent="0.3">
      <c r="N177471" s="53"/>
    </row>
    <row r="177472" spans="14:14" x14ac:dyDescent="0.3">
      <c r="N177472" s="53"/>
    </row>
    <row r="177473" spans="14:14" x14ac:dyDescent="0.3">
      <c r="N177473" s="53"/>
    </row>
    <row r="177474" spans="14:14" x14ac:dyDescent="0.3">
      <c r="N177474" s="53"/>
    </row>
    <row r="177475" spans="14:14" x14ac:dyDescent="0.3">
      <c r="N177475" s="53"/>
    </row>
    <row r="177476" spans="14:14" x14ac:dyDescent="0.3">
      <c r="N177476" s="53"/>
    </row>
    <row r="177477" spans="14:14" x14ac:dyDescent="0.3">
      <c r="N177477" s="53"/>
    </row>
    <row r="177478" spans="14:14" x14ac:dyDescent="0.3">
      <c r="N177478" s="53"/>
    </row>
    <row r="177479" spans="14:14" x14ac:dyDescent="0.3">
      <c r="N177479" s="53"/>
    </row>
    <row r="177480" spans="14:14" x14ac:dyDescent="0.3">
      <c r="N177480" s="53"/>
    </row>
    <row r="177481" spans="14:14" x14ac:dyDescent="0.3">
      <c r="N177481" s="53"/>
    </row>
    <row r="177482" spans="14:14" x14ac:dyDescent="0.3">
      <c r="N177482" s="53"/>
    </row>
    <row r="177483" spans="14:14" x14ac:dyDescent="0.3">
      <c r="N177483" s="53"/>
    </row>
    <row r="177484" spans="14:14" x14ac:dyDescent="0.3">
      <c r="N177484" s="53"/>
    </row>
    <row r="177485" spans="14:14" x14ac:dyDescent="0.3">
      <c r="N177485" s="53"/>
    </row>
    <row r="177486" spans="14:14" x14ac:dyDescent="0.3">
      <c r="N177486" s="53"/>
    </row>
    <row r="177487" spans="14:14" x14ac:dyDescent="0.3">
      <c r="N177487" s="53"/>
    </row>
    <row r="177488" spans="14:14" x14ac:dyDescent="0.3">
      <c r="N177488" s="53"/>
    </row>
    <row r="177489" spans="14:14" x14ac:dyDescent="0.3">
      <c r="N177489" s="53"/>
    </row>
    <row r="177490" spans="14:14" x14ac:dyDescent="0.3">
      <c r="N177490" s="53"/>
    </row>
    <row r="177491" spans="14:14" x14ac:dyDescent="0.3">
      <c r="N177491" s="53"/>
    </row>
    <row r="177492" spans="14:14" x14ac:dyDescent="0.3">
      <c r="N177492" s="53"/>
    </row>
    <row r="177493" spans="14:14" x14ac:dyDescent="0.3">
      <c r="N177493" s="53"/>
    </row>
    <row r="177494" spans="14:14" x14ac:dyDescent="0.3">
      <c r="N177494" s="53"/>
    </row>
    <row r="177495" spans="14:14" x14ac:dyDescent="0.3">
      <c r="N177495" s="53"/>
    </row>
    <row r="177496" spans="14:14" x14ac:dyDescent="0.3">
      <c r="N177496" s="53"/>
    </row>
    <row r="177497" spans="14:14" x14ac:dyDescent="0.3">
      <c r="N177497" s="53"/>
    </row>
    <row r="177498" spans="14:14" x14ac:dyDescent="0.3">
      <c r="N177498" s="53"/>
    </row>
    <row r="177499" spans="14:14" x14ac:dyDescent="0.3">
      <c r="N177499" s="53"/>
    </row>
    <row r="177500" spans="14:14" x14ac:dyDescent="0.3">
      <c r="N177500" s="53"/>
    </row>
    <row r="177501" spans="14:14" x14ac:dyDescent="0.3">
      <c r="N177501" s="53"/>
    </row>
    <row r="177502" spans="14:14" x14ac:dyDescent="0.3">
      <c r="N177502" s="53"/>
    </row>
    <row r="177503" spans="14:14" x14ac:dyDescent="0.3">
      <c r="N177503" s="53"/>
    </row>
    <row r="177504" spans="14:14" x14ac:dyDescent="0.3">
      <c r="N177504" s="53"/>
    </row>
    <row r="177505" spans="14:14" x14ac:dyDescent="0.3">
      <c r="N177505" s="53"/>
    </row>
    <row r="177506" spans="14:14" x14ac:dyDescent="0.3">
      <c r="N177506" s="53"/>
    </row>
    <row r="177507" spans="14:14" x14ac:dyDescent="0.3">
      <c r="N177507" s="53"/>
    </row>
    <row r="177508" spans="14:14" x14ac:dyDescent="0.3">
      <c r="N177508" s="53"/>
    </row>
    <row r="177509" spans="14:14" x14ac:dyDescent="0.3">
      <c r="N177509" s="53"/>
    </row>
    <row r="177510" spans="14:14" x14ac:dyDescent="0.3">
      <c r="N177510" s="53"/>
    </row>
    <row r="177511" spans="14:14" x14ac:dyDescent="0.3">
      <c r="N177511" s="53"/>
    </row>
    <row r="177512" spans="14:14" x14ac:dyDescent="0.3">
      <c r="N177512" s="53"/>
    </row>
    <row r="177513" spans="14:14" x14ac:dyDescent="0.3">
      <c r="N177513" s="53"/>
    </row>
    <row r="177514" spans="14:14" x14ac:dyDescent="0.3">
      <c r="N177514" s="53"/>
    </row>
    <row r="177515" spans="14:14" x14ac:dyDescent="0.3">
      <c r="N177515" s="53"/>
    </row>
    <row r="177516" spans="14:14" x14ac:dyDescent="0.3">
      <c r="N177516" s="53"/>
    </row>
    <row r="177517" spans="14:14" x14ac:dyDescent="0.3">
      <c r="N177517" s="53"/>
    </row>
    <row r="177518" spans="14:14" x14ac:dyDescent="0.3">
      <c r="N177518" s="53"/>
    </row>
    <row r="177519" spans="14:14" x14ac:dyDescent="0.3">
      <c r="N177519" s="53"/>
    </row>
    <row r="177520" spans="14:14" x14ac:dyDescent="0.3">
      <c r="N177520" s="53"/>
    </row>
    <row r="177521" spans="14:14" x14ac:dyDescent="0.3">
      <c r="N177521" s="53"/>
    </row>
    <row r="177522" spans="14:14" x14ac:dyDescent="0.3">
      <c r="N177522" s="53"/>
    </row>
    <row r="177523" spans="14:14" x14ac:dyDescent="0.3">
      <c r="N177523" s="53"/>
    </row>
    <row r="177524" spans="14:14" x14ac:dyDescent="0.3">
      <c r="N177524" s="53"/>
    </row>
    <row r="177525" spans="14:14" x14ac:dyDescent="0.3">
      <c r="N177525" s="53"/>
    </row>
    <row r="177526" spans="14:14" x14ac:dyDescent="0.3">
      <c r="N177526" s="53"/>
    </row>
    <row r="177527" spans="14:14" x14ac:dyDescent="0.3">
      <c r="N177527" s="53"/>
    </row>
    <row r="177528" spans="14:14" x14ac:dyDescent="0.3">
      <c r="N177528" s="53"/>
    </row>
    <row r="177529" spans="14:14" x14ac:dyDescent="0.3">
      <c r="N177529" s="53"/>
    </row>
    <row r="177530" spans="14:14" x14ac:dyDescent="0.3">
      <c r="N177530" s="53"/>
    </row>
    <row r="177531" spans="14:14" x14ac:dyDescent="0.3">
      <c r="N177531" s="53"/>
    </row>
    <row r="177532" spans="14:14" x14ac:dyDescent="0.3">
      <c r="N177532" s="53"/>
    </row>
    <row r="177533" spans="14:14" x14ac:dyDescent="0.3">
      <c r="N177533" s="53"/>
    </row>
    <row r="177534" spans="14:14" x14ac:dyDescent="0.3">
      <c r="N177534" s="53"/>
    </row>
    <row r="177535" spans="14:14" x14ac:dyDescent="0.3">
      <c r="N177535" s="53"/>
    </row>
    <row r="177536" spans="14:14" x14ac:dyDescent="0.3">
      <c r="N177536" s="53"/>
    </row>
    <row r="177537" spans="14:14" x14ac:dyDescent="0.3">
      <c r="N177537" s="53"/>
    </row>
    <row r="177538" spans="14:14" x14ac:dyDescent="0.3">
      <c r="N177538" s="53"/>
    </row>
    <row r="177539" spans="14:14" x14ac:dyDescent="0.3">
      <c r="N177539" s="53"/>
    </row>
    <row r="177540" spans="14:14" x14ac:dyDescent="0.3">
      <c r="N177540" s="53"/>
    </row>
    <row r="177541" spans="14:14" x14ac:dyDescent="0.3">
      <c r="N177541" s="53"/>
    </row>
    <row r="177542" spans="14:14" x14ac:dyDescent="0.3">
      <c r="N177542" s="53"/>
    </row>
    <row r="177543" spans="14:14" x14ac:dyDescent="0.3">
      <c r="N177543" s="53"/>
    </row>
    <row r="177544" spans="14:14" x14ac:dyDescent="0.3">
      <c r="N177544" s="53"/>
    </row>
    <row r="177545" spans="14:14" x14ac:dyDescent="0.3">
      <c r="N177545" s="53"/>
    </row>
    <row r="177546" spans="14:14" x14ac:dyDescent="0.3">
      <c r="N177546" s="53"/>
    </row>
    <row r="177547" spans="14:14" x14ac:dyDescent="0.3">
      <c r="N177547" s="53"/>
    </row>
    <row r="177548" spans="14:14" x14ac:dyDescent="0.3">
      <c r="N177548" s="53"/>
    </row>
    <row r="177549" spans="14:14" x14ac:dyDescent="0.3">
      <c r="N177549" s="53"/>
    </row>
    <row r="177550" spans="14:14" x14ac:dyDescent="0.3">
      <c r="N177550" s="53"/>
    </row>
    <row r="177551" spans="14:14" x14ac:dyDescent="0.3">
      <c r="N177551" s="53"/>
    </row>
    <row r="177552" spans="14:14" x14ac:dyDescent="0.3">
      <c r="N177552" s="53"/>
    </row>
    <row r="177553" spans="14:14" x14ac:dyDescent="0.3">
      <c r="N177553" s="53"/>
    </row>
    <row r="177554" spans="14:14" x14ac:dyDescent="0.3">
      <c r="N177554" s="53"/>
    </row>
    <row r="177555" spans="14:14" x14ac:dyDescent="0.3">
      <c r="N177555" s="53"/>
    </row>
    <row r="177556" spans="14:14" x14ac:dyDescent="0.3">
      <c r="N177556" s="53"/>
    </row>
    <row r="177557" spans="14:14" x14ac:dyDescent="0.3">
      <c r="N177557" s="53"/>
    </row>
    <row r="177558" spans="14:14" x14ac:dyDescent="0.3">
      <c r="N177558" s="53"/>
    </row>
    <row r="177559" spans="14:14" x14ac:dyDescent="0.3">
      <c r="N177559" s="53"/>
    </row>
    <row r="177560" spans="14:14" x14ac:dyDescent="0.3">
      <c r="N177560" s="53"/>
    </row>
    <row r="177561" spans="14:14" x14ac:dyDescent="0.3">
      <c r="N177561" s="53"/>
    </row>
    <row r="177562" spans="14:14" x14ac:dyDescent="0.3">
      <c r="N177562" s="53"/>
    </row>
    <row r="177563" spans="14:14" x14ac:dyDescent="0.3">
      <c r="N177563" s="53"/>
    </row>
    <row r="177564" spans="14:14" x14ac:dyDescent="0.3">
      <c r="N177564" s="53"/>
    </row>
    <row r="177565" spans="14:14" x14ac:dyDescent="0.3">
      <c r="N177565" s="53"/>
    </row>
    <row r="177566" spans="14:14" x14ac:dyDescent="0.3">
      <c r="N177566" s="53"/>
    </row>
    <row r="177567" spans="14:14" x14ac:dyDescent="0.3">
      <c r="N177567" s="53"/>
    </row>
    <row r="177568" spans="14:14" x14ac:dyDescent="0.3">
      <c r="N177568" s="53"/>
    </row>
    <row r="177569" spans="14:14" x14ac:dyDescent="0.3">
      <c r="N177569" s="53"/>
    </row>
    <row r="177570" spans="14:14" x14ac:dyDescent="0.3">
      <c r="N177570" s="53"/>
    </row>
    <row r="177571" spans="14:14" x14ac:dyDescent="0.3">
      <c r="N177571" s="53"/>
    </row>
    <row r="177572" spans="14:14" x14ac:dyDescent="0.3">
      <c r="N177572" s="53"/>
    </row>
    <row r="177573" spans="14:14" x14ac:dyDescent="0.3">
      <c r="N177573" s="53"/>
    </row>
    <row r="177574" spans="14:14" x14ac:dyDescent="0.3">
      <c r="N177574" s="53"/>
    </row>
    <row r="177575" spans="14:14" x14ac:dyDescent="0.3">
      <c r="N177575" s="53"/>
    </row>
    <row r="177576" spans="14:14" x14ac:dyDescent="0.3">
      <c r="N177576" s="53"/>
    </row>
    <row r="177577" spans="14:14" x14ac:dyDescent="0.3">
      <c r="N177577" s="53"/>
    </row>
    <row r="177578" spans="14:14" x14ac:dyDescent="0.3">
      <c r="N177578" s="53"/>
    </row>
    <row r="177579" spans="14:14" x14ac:dyDescent="0.3">
      <c r="N177579" s="53"/>
    </row>
    <row r="177580" spans="14:14" x14ac:dyDescent="0.3">
      <c r="N177580" s="53"/>
    </row>
    <row r="177581" spans="14:14" x14ac:dyDescent="0.3">
      <c r="N177581" s="53"/>
    </row>
    <row r="177582" spans="14:14" x14ac:dyDescent="0.3">
      <c r="N177582" s="53"/>
    </row>
    <row r="177583" spans="14:14" x14ac:dyDescent="0.3">
      <c r="N177583" s="53"/>
    </row>
    <row r="177584" spans="14:14" x14ac:dyDescent="0.3">
      <c r="N177584" s="53"/>
    </row>
    <row r="177585" spans="14:14" x14ac:dyDescent="0.3">
      <c r="N177585" s="53"/>
    </row>
    <row r="177586" spans="14:14" x14ac:dyDescent="0.3">
      <c r="N177586" s="53"/>
    </row>
    <row r="177587" spans="14:14" x14ac:dyDescent="0.3">
      <c r="N177587" s="53"/>
    </row>
    <row r="177588" spans="14:14" x14ac:dyDescent="0.3">
      <c r="N177588" s="53"/>
    </row>
    <row r="177589" spans="14:14" x14ac:dyDescent="0.3">
      <c r="N177589" s="53"/>
    </row>
    <row r="177590" spans="14:14" x14ac:dyDescent="0.3">
      <c r="N177590" s="53"/>
    </row>
    <row r="177591" spans="14:14" x14ac:dyDescent="0.3">
      <c r="N177591" s="53"/>
    </row>
    <row r="177592" spans="14:14" x14ac:dyDescent="0.3">
      <c r="N177592" s="53"/>
    </row>
    <row r="177593" spans="14:14" x14ac:dyDescent="0.3">
      <c r="N177593" s="53"/>
    </row>
    <row r="177594" spans="14:14" x14ac:dyDescent="0.3">
      <c r="N177594" s="53"/>
    </row>
    <row r="177595" spans="14:14" x14ac:dyDescent="0.3">
      <c r="N177595" s="53"/>
    </row>
    <row r="177596" spans="14:14" x14ac:dyDescent="0.3">
      <c r="N177596" s="53"/>
    </row>
    <row r="177597" spans="14:14" x14ac:dyDescent="0.3">
      <c r="N177597" s="53"/>
    </row>
    <row r="177598" spans="14:14" x14ac:dyDescent="0.3">
      <c r="N177598" s="53"/>
    </row>
    <row r="177599" spans="14:14" x14ac:dyDescent="0.3">
      <c r="N177599" s="53"/>
    </row>
    <row r="177600" spans="14:14" x14ac:dyDescent="0.3">
      <c r="N177600" s="53"/>
    </row>
    <row r="177601" spans="14:14" x14ac:dyDescent="0.3">
      <c r="N177601" s="53"/>
    </row>
    <row r="177602" spans="14:14" x14ac:dyDescent="0.3">
      <c r="N177602" s="53"/>
    </row>
    <row r="177603" spans="14:14" x14ac:dyDescent="0.3">
      <c r="N177603" s="53"/>
    </row>
    <row r="177604" spans="14:14" x14ac:dyDescent="0.3">
      <c r="N177604" s="53"/>
    </row>
    <row r="177605" spans="14:14" x14ac:dyDescent="0.3">
      <c r="N177605" s="53"/>
    </row>
    <row r="177606" spans="14:14" x14ac:dyDescent="0.3">
      <c r="N177606" s="53"/>
    </row>
    <row r="177607" spans="14:14" x14ac:dyDescent="0.3">
      <c r="N177607" s="53"/>
    </row>
    <row r="177608" spans="14:14" x14ac:dyDescent="0.3">
      <c r="N177608" s="53"/>
    </row>
    <row r="177609" spans="14:14" x14ac:dyDescent="0.3">
      <c r="N177609" s="53"/>
    </row>
    <row r="177610" spans="14:14" x14ac:dyDescent="0.3">
      <c r="N177610" s="53"/>
    </row>
    <row r="177611" spans="14:14" x14ac:dyDescent="0.3">
      <c r="N177611" s="53"/>
    </row>
    <row r="177612" spans="14:14" x14ac:dyDescent="0.3">
      <c r="N177612" s="53"/>
    </row>
    <row r="177613" spans="14:14" x14ac:dyDescent="0.3">
      <c r="N177613" s="53"/>
    </row>
    <row r="177614" spans="14:14" x14ac:dyDescent="0.3">
      <c r="N177614" s="53"/>
    </row>
    <row r="177615" spans="14:14" x14ac:dyDescent="0.3">
      <c r="N177615" s="53"/>
    </row>
    <row r="177616" spans="14:14" x14ac:dyDescent="0.3">
      <c r="N177616" s="53"/>
    </row>
    <row r="177617" spans="14:14" x14ac:dyDescent="0.3">
      <c r="N177617" s="53"/>
    </row>
    <row r="177618" spans="14:14" x14ac:dyDescent="0.3">
      <c r="N177618" s="53"/>
    </row>
    <row r="177619" spans="14:14" x14ac:dyDescent="0.3">
      <c r="N177619" s="53"/>
    </row>
    <row r="177620" spans="14:14" x14ac:dyDescent="0.3">
      <c r="N177620" s="53"/>
    </row>
    <row r="177621" spans="14:14" x14ac:dyDescent="0.3">
      <c r="N177621" s="53"/>
    </row>
    <row r="177622" spans="14:14" x14ac:dyDescent="0.3">
      <c r="N177622" s="53"/>
    </row>
    <row r="177623" spans="14:14" x14ac:dyDescent="0.3">
      <c r="N177623" s="53"/>
    </row>
    <row r="177624" spans="14:14" x14ac:dyDescent="0.3">
      <c r="N177624" s="53"/>
    </row>
    <row r="177625" spans="14:14" x14ac:dyDescent="0.3">
      <c r="N177625" s="53"/>
    </row>
    <row r="177626" spans="14:14" x14ac:dyDescent="0.3">
      <c r="N177626" s="53"/>
    </row>
    <row r="177627" spans="14:14" x14ac:dyDescent="0.3">
      <c r="N177627" s="53"/>
    </row>
    <row r="177628" spans="14:14" x14ac:dyDescent="0.3">
      <c r="N177628" s="53"/>
    </row>
    <row r="177629" spans="14:14" x14ac:dyDescent="0.3">
      <c r="N177629" s="53"/>
    </row>
    <row r="177630" spans="14:14" x14ac:dyDescent="0.3">
      <c r="N177630" s="53"/>
    </row>
    <row r="177631" spans="14:14" x14ac:dyDescent="0.3">
      <c r="N177631" s="53"/>
    </row>
    <row r="177632" spans="14:14" x14ac:dyDescent="0.3">
      <c r="N177632" s="53"/>
    </row>
    <row r="177633" spans="14:14" x14ac:dyDescent="0.3">
      <c r="N177633" s="53"/>
    </row>
    <row r="177634" spans="14:14" x14ac:dyDescent="0.3">
      <c r="N177634" s="53"/>
    </row>
    <row r="177635" spans="14:14" x14ac:dyDescent="0.3">
      <c r="N177635" s="53"/>
    </row>
    <row r="177636" spans="14:14" x14ac:dyDescent="0.3">
      <c r="N177636" s="53"/>
    </row>
    <row r="177637" spans="14:14" x14ac:dyDescent="0.3">
      <c r="N177637" s="53"/>
    </row>
    <row r="177638" spans="14:14" x14ac:dyDescent="0.3">
      <c r="N177638" s="53"/>
    </row>
    <row r="177639" spans="14:14" x14ac:dyDescent="0.3">
      <c r="N177639" s="53"/>
    </row>
    <row r="177640" spans="14:14" x14ac:dyDescent="0.3">
      <c r="N177640" s="53"/>
    </row>
    <row r="177641" spans="14:14" x14ac:dyDescent="0.3">
      <c r="N177641" s="53"/>
    </row>
    <row r="177642" spans="14:14" x14ac:dyDescent="0.3">
      <c r="N177642" s="53"/>
    </row>
    <row r="177643" spans="14:14" x14ac:dyDescent="0.3">
      <c r="N177643" s="53"/>
    </row>
    <row r="177644" spans="14:14" x14ac:dyDescent="0.3">
      <c r="N177644" s="53"/>
    </row>
    <row r="177645" spans="14:14" x14ac:dyDescent="0.3">
      <c r="N177645" s="53"/>
    </row>
    <row r="177646" spans="14:14" x14ac:dyDescent="0.3">
      <c r="N177646" s="53"/>
    </row>
    <row r="177647" spans="14:14" x14ac:dyDescent="0.3">
      <c r="N177647" s="53"/>
    </row>
    <row r="177648" spans="14:14" x14ac:dyDescent="0.3">
      <c r="N177648" s="53"/>
    </row>
    <row r="177649" spans="14:14" x14ac:dyDescent="0.3">
      <c r="N177649" s="53"/>
    </row>
    <row r="177650" spans="14:14" x14ac:dyDescent="0.3">
      <c r="N177650" s="53"/>
    </row>
    <row r="177651" spans="14:14" x14ac:dyDescent="0.3">
      <c r="N177651" s="53"/>
    </row>
    <row r="177652" spans="14:14" x14ac:dyDescent="0.3">
      <c r="N177652" s="53"/>
    </row>
    <row r="177653" spans="14:14" x14ac:dyDescent="0.3">
      <c r="N177653" s="53"/>
    </row>
    <row r="177654" spans="14:14" x14ac:dyDescent="0.3">
      <c r="N177654" s="53"/>
    </row>
    <row r="177655" spans="14:14" x14ac:dyDescent="0.3">
      <c r="N177655" s="53"/>
    </row>
    <row r="177656" spans="14:14" x14ac:dyDescent="0.3">
      <c r="N177656" s="53"/>
    </row>
    <row r="177657" spans="14:14" x14ac:dyDescent="0.3">
      <c r="N177657" s="53"/>
    </row>
    <row r="177658" spans="14:14" x14ac:dyDescent="0.3">
      <c r="N177658" s="53"/>
    </row>
    <row r="177659" spans="14:14" x14ac:dyDescent="0.3">
      <c r="N177659" s="53"/>
    </row>
    <row r="177660" spans="14:14" x14ac:dyDescent="0.3">
      <c r="N177660" s="53"/>
    </row>
    <row r="177661" spans="14:14" x14ac:dyDescent="0.3">
      <c r="N177661" s="53"/>
    </row>
    <row r="177662" spans="14:14" x14ac:dyDescent="0.3">
      <c r="N177662" s="53"/>
    </row>
    <row r="177663" spans="14:14" x14ac:dyDescent="0.3">
      <c r="N177663" s="53"/>
    </row>
    <row r="177664" spans="14:14" x14ac:dyDescent="0.3">
      <c r="N177664" s="53"/>
    </row>
    <row r="177665" spans="14:14" x14ac:dyDescent="0.3">
      <c r="N177665" s="53"/>
    </row>
    <row r="177666" spans="14:14" x14ac:dyDescent="0.3">
      <c r="N177666" s="53"/>
    </row>
    <row r="177667" spans="14:14" x14ac:dyDescent="0.3">
      <c r="N177667" s="53"/>
    </row>
    <row r="177668" spans="14:14" x14ac:dyDescent="0.3">
      <c r="N177668" s="53"/>
    </row>
    <row r="177669" spans="14:14" x14ac:dyDescent="0.3">
      <c r="N177669" s="53"/>
    </row>
    <row r="177670" spans="14:14" x14ac:dyDescent="0.3">
      <c r="N177670" s="53"/>
    </row>
    <row r="177671" spans="14:14" x14ac:dyDescent="0.3">
      <c r="N177671" s="53"/>
    </row>
    <row r="177672" spans="14:14" x14ac:dyDescent="0.3">
      <c r="N177672" s="53"/>
    </row>
    <row r="177673" spans="14:14" x14ac:dyDescent="0.3">
      <c r="N177673" s="53"/>
    </row>
    <row r="177674" spans="14:14" x14ac:dyDescent="0.3">
      <c r="N177674" s="53"/>
    </row>
    <row r="177675" spans="14:14" x14ac:dyDescent="0.3">
      <c r="N177675" s="53"/>
    </row>
    <row r="177676" spans="14:14" x14ac:dyDescent="0.3">
      <c r="N177676" s="53"/>
    </row>
    <row r="177677" spans="14:14" x14ac:dyDescent="0.3">
      <c r="N177677" s="53"/>
    </row>
    <row r="177678" spans="14:14" x14ac:dyDescent="0.3">
      <c r="N177678" s="53"/>
    </row>
    <row r="177679" spans="14:14" x14ac:dyDescent="0.3">
      <c r="N177679" s="53"/>
    </row>
    <row r="177680" spans="14:14" x14ac:dyDescent="0.3">
      <c r="N177680" s="53"/>
    </row>
    <row r="177681" spans="14:14" x14ac:dyDescent="0.3">
      <c r="N177681" s="53"/>
    </row>
    <row r="177682" spans="14:14" x14ac:dyDescent="0.3">
      <c r="N177682" s="53"/>
    </row>
    <row r="177683" spans="14:14" x14ac:dyDescent="0.3">
      <c r="N177683" s="53"/>
    </row>
    <row r="177684" spans="14:14" x14ac:dyDescent="0.3">
      <c r="N177684" s="53"/>
    </row>
    <row r="177685" spans="14:14" x14ac:dyDescent="0.3">
      <c r="N177685" s="53"/>
    </row>
    <row r="177686" spans="14:14" x14ac:dyDescent="0.3">
      <c r="N177686" s="53"/>
    </row>
    <row r="177687" spans="14:14" x14ac:dyDescent="0.3">
      <c r="N177687" s="53"/>
    </row>
    <row r="177688" spans="14:14" x14ac:dyDescent="0.3">
      <c r="N177688" s="53"/>
    </row>
    <row r="177689" spans="14:14" x14ac:dyDescent="0.3">
      <c r="N177689" s="53"/>
    </row>
    <row r="177690" spans="14:14" x14ac:dyDescent="0.3">
      <c r="N177690" s="53"/>
    </row>
    <row r="177691" spans="14:14" x14ac:dyDescent="0.3">
      <c r="N177691" s="53"/>
    </row>
    <row r="177692" spans="14:14" x14ac:dyDescent="0.3">
      <c r="N177692" s="53"/>
    </row>
    <row r="177693" spans="14:14" x14ac:dyDescent="0.3">
      <c r="N177693" s="53"/>
    </row>
    <row r="177694" spans="14:14" x14ac:dyDescent="0.3">
      <c r="N177694" s="53"/>
    </row>
    <row r="177695" spans="14:14" x14ac:dyDescent="0.3">
      <c r="N177695" s="53"/>
    </row>
    <row r="177696" spans="14:14" x14ac:dyDescent="0.3">
      <c r="N177696" s="53"/>
    </row>
    <row r="177697" spans="14:14" x14ac:dyDescent="0.3">
      <c r="N177697" s="53"/>
    </row>
    <row r="177698" spans="14:14" x14ac:dyDescent="0.3">
      <c r="N177698" s="53"/>
    </row>
    <row r="177699" spans="14:14" x14ac:dyDescent="0.3">
      <c r="N177699" s="53"/>
    </row>
    <row r="177700" spans="14:14" x14ac:dyDescent="0.3">
      <c r="N177700" s="53"/>
    </row>
    <row r="177701" spans="14:14" x14ac:dyDescent="0.3">
      <c r="N177701" s="53"/>
    </row>
    <row r="177702" spans="14:14" x14ac:dyDescent="0.3">
      <c r="N177702" s="53"/>
    </row>
    <row r="177703" spans="14:14" x14ac:dyDescent="0.3">
      <c r="N177703" s="53"/>
    </row>
    <row r="177704" spans="14:14" x14ac:dyDescent="0.3">
      <c r="N177704" s="53"/>
    </row>
    <row r="177705" spans="14:14" x14ac:dyDescent="0.3">
      <c r="N177705" s="53"/>
    </row>
    <row r="177706" spans="14:14" x14ac:dyDescent="0.3">
      <c r="N177706" s="53"/>
    </row>
    <row r="177707" spans="14:14" x14ac:dyDescent="0.3">
      <c r="N177707" s="53"/>
    </row>
    <row r="177708" spans="14:14" x14ac:dyDescent="0.3">
      <c r="N177708" s="53"/>
    </row>
    <row r="177709" spans="14:14" x14ac:dyDescent="0.3">
      <c r="N177709" s="53"/>
    </row>
    <row r="177710" spans="14:14" x14ac:dyDescent="0.3">
      <c r="N177710" s="53"/>
    </row>
    <row r="177711" spans="14:14" x14ac:dyDescent="0.3">
      <c r="N177711" s="53"/>
    </row>
    <row r="177712" spans="14:14" x14ac:dyDescent="0.3">
      <c r="N177712" s="53"/>
    </row>
    <row r="177713" spans="14:14" x14ac:dyDescent="0.3">
      <c r="N177713" s="53"/>
    </row>
    <row r="177714" spans="14:14" x14ac:dyDescent="0.3">
      <c r="N177714" s="53"/>
    </row>
    <row r="177715" spans="14:14" x14ac:dyDescent="0.3">
      <c r="N177715" s="53"/>
    </row>
    <row r="177716" spans="14:14" x14ac:dyDescent="0.3">
      <c r="N177716" s="53"/>
    </row>
    <row r="177717" spans="14:14" x14ac:dyDescent="0.3">
      <c r="N177717" s="53"/>
    </row>
    <row r="177718" spans="14:14" x14ac:dyDescent="0.3">
      <c r="N177718" s="53"/>
    </row>
    <row r="177719" spans="14:14" x14ac:dyDescent="0.3">
      <c r="N177719" s="53"/>
    </row>
    <row r="177720" spans="14:14" x14ac:dyDescent="0.3">
      <c r="N177720" s="53"/>
    </row>
    <row r="177721" spans="14:14" x14ac:dyDescent="0.3">
      <c r="N177721" s="53"/>
    </row>
    <row r="177722" spans="14:14" x14ac:dyDescent="0.3">
      <c r="N177722" s="53"/>
    </row>
    <row r="177723" spans="14:14" x14ac:dyDescent="0.3">
      <c r="N177723" s="53"/>
    </row>
    <row r="177724" spans="14:14" x14ac:dyDescent="0.3">
      <c r="N177724" s="53"/>
    </row>
    <row r="177725" spans="14:14" x14ac:dyDescent="0.3">
      <c r="N177725" s="53"/>
    </row>
    <row r="177726" spans="14:14" x14ac:dyDescent="0.3">
      <c r="N177726" s="53"/>
    </row>
    <row r="177727" spans="14:14" x14ac:dyDescent="0.3">
      <c r="N177727" s="53"/>
    </row>
    <row r="177728" spans="14:14" x14ac:dyDescent="0.3">
      <c r="N177728" s="53"/>
    </row>
    <row r="177729" spans="14:14" x14ac:dyDescent="0.3">
      <c r="N177729" s="53"/>
    </row>
    <row r="177730" spans="14:14" x14ac:dyDescent="0.3">
      <c r="N177730" s="53"/>
    </row>
    <row r="177731" spans="14:14" x14ac:dyDescent="0.3">
      <c r="N177731" s="53"/>
    </row>
    <row r="177732" spans="14:14" x14ac:dyDescent="0.3">
      <c r="N177732" s="53"/>
    </row>
    <row r="177733" spans="14:14" x14ac:dyDescent="0.3">
      <c r="N177733" s="53"/>
    </row>
    <row r="177734" spans="14:14" x14ac:dyDescent="0.3">
      <c r="N177734" s="53"/>
    </row>
    <row r="177735" spans="14:14" x14ac:dyDescent="0.3">
      <c r="N177735" s="53"/>
    </row>
    <row r="177736" spans="14:14" x14ac:dyDescent="0.3">
      <c r="N177736" s="53"/>
    </row>
    <row r="177737" spans="14:14" x14ac:dyDescent="0.3">
      <c r="N177737" s="53"/>
    </row>
    <row r="177738" spans="14:14" x14ac:dyDescent="0.3">
      <c r="N177738" s="53"/>
    </row>
    <row r="177739" spans="14:14" x14ac:dyDescent="0.3">
      <c r="N177739" s="53"/>
    </row>
    <row r="177740" spans="14:14" x14ac:dyDescent="0.3">
      <c r="N177740" s="53"/>
    </row>
    <row r="177741" spans="14:14" x14ac:dyDescent="0.3">
      <c r="N177741" s="53"/>
    </row>
    <row r="177742" spans="14:14" x14ac:dyDescent="0.3">
      <c r="N177742" s="53"/>
    </row>
    <row r="177743" spans="14:14" x14ac:dyDescent="0.3">
      <c r="N177743" s="53"/>
    </row>
    <row r="177744" spans="14:14" x14ac:dyDescent="0.3">
      <c r="N177744" s="53"/>
    </row>
    <row r="177745" spans="14:14" x14ac:dyDescent="0.3">
      <c r="N177745" s="53"/>
    </row>
    <row r="177746" spans="14:14" x14ac:dyDescent="0.3">
      <c r="N177746" s="53"/>
    </row>
    <row r="177747" spans="14:14" x14ac:dyDescent="0.3">
      <c r="N177747" s="53"/>
    </row>
    <row r="177748" spans="14:14" x14ac:dyDescent="0.3">
      <c r="N177748" s="53"/>
    </row>
    <row r="177749" spans="14:14" x14ac:dyDescent="0.3">
      <c r="N177749" s="53"/>
    </row>
    <row r="177750" spans="14:14" x14ac:dyDescent="0.3">
      <c r="N177750" s="53"/>
    </row>
    <row r="177751" spans="14:14" x14ac:dyDescent="0.3">
      <c r="N177751" s="53"/>
    </row>
    <row r="177752" spans="14:14" x14ac:dyDescent="0.3">
      <c r="N177752" s="53"/>
    </row>
    <row r="177753" spans="14:14" x14ac:dyDescent="0.3">
      <c r="N177753" s="53"/>
    </row>
    <row r="177754" spans="14:14" x14ac:dyDescent="0.3">
      <c r="N177754" s="53"/>
    </row>
    <row r="177755" spans="14:14" x14ac:dyDescent="0.3">
      <c r="N177755" s="53"/>
    </row>
    <row r="177756" spans="14:14" x14ac:dyDescent="0.3">
      <c r="N177756" s="53"/>
    </row>
    <row r="177757" spans="14:14" x14ac:dyDescent="0.3">
      <c r="N177757" s="53"/>
    </row>
    <row r="177758" spans="14:14" x14ac:dyDescent="0.3">
      <c r="N177758" s="53"/>
    </row>
    <row r="177759" spans="14:14" x14ac:dyDescent="0.3">
      <c r="N177759" s="53"/>
    </row>
    <row r="177760" spans="14:14" x14ac:dyDescent="0.3">
      <c r="N177760" s="53"/>
    </row>
    <row r="177761" spans="14:14" x14ac:dyDescent="0.3">
      <c r="N177761" s="53"/>
    </row>
    <row r="177762" spans="14:14" x14ac:dyDescent="0.3">
      <c r="N177762" s="53"/>
    </row>
    <row r="177763" spans="14:14" x14ac:dyDescent="0.3">
      <c r="N177763" s="53"/>
    </row>
    <row r="177764" spans="14:14" x14ac:dyDescent="0.3">
      <c r="N177764" s="53"/>
    </row>
    <row r="177765" spans="14:14" x14ac:dyDescent="0.3">
      <c r="N177765" s="53"/>
    </row>
    <row r="177766" spans="14:14" x14ac:dyDescent="0.3">
      <c r="N177766" s="53"/>
    </row>
    <row r="177767" spans="14:14" x14ac:dyDescent="0.3">
      <c r="N177767" s="53"/>
    </row>
    <row r="177768" spans="14:14" x14ac:dyDescent="0.3">
      <c r="N177768" s="53"/>
    </row>
    <row r="177769" spans="14:14" x14ac:dyDescent="0.3">
      <c r="N177769" s="53"/>
    </row>
    <row r="177770" spans="14:14" x14ac:dyDescent="0.3">
      <c r="N177770" s="53"/>
    </row>
    <row r="177771" spans="14:14" x14ac:dyDescent="0.3">
      <c r="N177771" s="53"/>
    </row>
    <row r="177772" spans="14:14" x14ac:dyDescent="0.3">
      <c r="N177772" s="53"/>
    </row>
    <row r="177773" spans="14:14" x14ac:dyDescent="0.3">
      <c r="N177773" s="53"/>
    </row>
    <row r="177774" spans="14:14" x14ac:dyDescent="0.3">
      <c r="N177774" s="53"/>
    </row>
    <row r="177775" spans="14:14" x14ac:dyDescent="0.3">
      <c r="N177775" s="53"/>
    </row>
    <row r="177776" spans="14:14" x14ac:dyDescent="0.3">
      <c r="N177776" s="53"/>
    </row>
    <row r="177777" spans="14:14" x14ac:dyDescent="0.3">
      <c r="N177777" s="53"/>
    </row>
    <row r="177778" spans="14:14" x14ac:dyDescent="0.3">
      <c r="N177778" s="53"/>
    </row>
    <row r="177779" spans="14:14" x14ac:dyDescent="0.3">
      <c r="N177779" s="53"/>
    </row>
    <row r="177780" spans="14:14" x14ac:dyDescent="0.3">
      <c r="N177780" s="53"/>
    </row>
    <row r="177781" spans="14:14" x14ac:dyDescent="0.3">
      <c r="N177781" s="53"/>
    </row>
    <row r="177782" spans="14:14" x14ac:dyDescent="0.3">
      <c r="N177782" s="53"/>
    </row>
    <row r="177783" spans="14:14" x14ac:dyDescent="0.3">
      <c r="N177783" s="53"/>
    </row>
    <row r="177784" spans="14:14" x14ac:dyDescent="0.3">
      <c r="N177784" s="53"/>
    </row>
    <row r="177785" spans="14:14" x14ac:dyDescent="0.3">
      <c r="N177785" s="53"/>
    </row>
    <row r="177786" spans="14:14" x14ac:dyDescent="0.3">
      <c r="N177786" s="53"/>
    </row>
    <row r="177787" spans="14:14" x14ac:dyDescent="0.3">
      <c r="N177787" s="53"/>
    </row>
    <row r="177788" spans="14:14" x14ac:dyDescent="0.3">
      <c r="N177788" s="53"/>
    </row>
    <row r="177789" spans="14:14" x14ac:dyDescent="0.3">
      <c r="N177789" s="53"/>
    </row>
    <row r="177790" spans="14:14" x14ac:dyDescent="0.3">
      <c r="N177790" s="53"/>
    </row>
    <row r="177791" spans="14:14" x14ac:dyDescent="0.3">
      <c r="N177791" s="53"/>
    </row>
    <row r="177792" spans="14:14" x14ac:dyDescent="0.3">
      <c r="N177792" s="53"/>
    </row>
    <row r="177793" spans="14:14" x14ac:dyDescent="0.3">
      <c r="N177793" s="53"/>
    </row>
    <row r="177794" spans="14:14" x14ac:dyDescent="0.3">
      <c r="N177794" s="53"/>
    </row>
    <row r="177795" spans="14:14" x14ac:dyDescent="0.3">
      <c r="N177795" s="53"/>
    </row>
    <row r="177796" spans="14:14" x14ac:dyDescent="0.3">
      <c r="N177796" s="53"/>
    </row>
    <row r="177797" spans="14:14" x14ac:dyDescent="0.3">
      <c r="N177797" s="53"/>
    </row>
    <row r="177798" spans="14:14" x14ac:dyDescent="0.3">
      <c r="N177798" s="53"/>
    </row>
    <row r="177799" spans="14:14" x14ac:dyDescent="0.3">
      <c r="N177799" s="53"/>
    </row>
    <row r="177800" spans="14:14" x14ac:dyDescent="0.3">
      <c r="N177800" s="53"/>
    </row>
    <row r="177801" spans="14:14" x14ac:dyDescent="0.3">
      <c r="N177801" s="53"/>
    </row>
    <row r="177802" spans="14:14" x14ac:dyDescent="0.3">
      <c r="N177802" s="53"/>
    </row>
    <row r="177803" spans="14:14" x14ac:dyDescent="0.3">
      <c r="N177803" s="53"/>
    </row>
    <row r="177804" spans="14:14" x14ac:dyDescent="0.3">
      <c r="N177804" s="53"/>
    </row>
    <row r="177805" spans="14:14" x14ac:dyDescent="0.3">
      <c r="N177805" s="53"/>
    </row>
    <row r="177806" spans="14:14" x14ac:dyDescent="0.3">
      <c r="N177806" s="53"/>
    </row>
    <row r="177807" spans="14:14" x14ac:dyDescent="0.3">
      <c r="N177807" s="53"/>
    </row>
    <row r="177808" spans="14:14" x14ac:dyDescent="0.3">
      <c r="N177808" s="53"/>
    </row>
    <row r="177809" spans="14:14" x14ac:dyDescent="0.3">
      <c r="N177809" s="53"/>
    </row>
    <row r="177810" spans="14:14" x14ac:dyDescent="0.3">
      <c r="N177810" s="53"/>
    </row>
    <row r="177811" spans="14:14" x14ac:dyDescent="0.3">
      <c r="N177811" s="53"/>
    </row>
    <row r="177812" spans="14:14" x14ac:dyDescent="0.3">
      <c r="N177812" s="53"/>
    </row>
    <row r="177813" spans="14:14" x14ac:dyDescent="0.3">
      <c r="N177813" s="53"/>
    </row>
    <row r="177814" spans="14:14" x14ac:dyDescent="0.3">
      <c r="N177814" s="53"/>
    </row>
    <row r="177815" spans="14:14" x14ac:dyDescent="0.3">
      <c r="N177815" s="53"/>
    </row>
    <row r="177816" spans="14:14" x14ac:dyDescent="0.3">
      <c r="N177816" s="53"/>
    </row>
    <row r="177817" spans="14:14" x14ac:dyDescent="0.3">
      <c r="N177817" s="53"/>
    </row>
    <row r="177818" spans="14:14" x14ac:dyDescent="0.3">
      <c r="N177818" s="53"/>
    </row>
    <row r="177819" spans="14:14" x14ac:dyDescent="0.3">
      <c r="N177819" s="53"/>
    </row>
    <row r="177820" spans="14:14" x14ac:dyDescent="0.3">
      <c r="N177820" s="53"/>
    </row>
    <row r="177821" spans="14:14" x14ac:dyDescent="0.3">
      <c r="N177821" s="53"/>
    </row>
    <row r="177822" spans="14:14" x14ac:dyDescent="0.3">
      <c r="N177822" s="53"/>
    </row>
    <row r="177823" spans="14:14" x14ac:dyDescent="0.3">
      <c r="N177823" s="53"/>
    </row>
    <row r="177824" spans="14:14" x14ac:dyDescent="0.3">
      <c r="N177824" s="53"/>
    </row>
    <row r="177825" spans="14:14" x14ac:dyDescent="0.3">
      <c r="N177825" s="53"/>
    </row>
    <row r="177826" spans="14:14" x14ac:dyDescent="0.3">
      <c r="N177826" s="53"/>
    </row>
    <row r="177827" spans="14:14" x14ac:dyDescent="0.3">
      <c r="N177827" s="53"/>
    </row>
    <row r="177828" spans="14:14" x14ac:dyDescent="0.3">
      <c r="N177828" s="53"/>
    </row>
    <row r="177829" spans="14:14" x14ac:dyDescent="0.3">
      <c r="N177829" s="53"/>
    </row>
    <row r="177830" spans="14:14" x14ac:dyDescent="0.3">
      <c r="N177830" s="53"/>
    </row>
    <row r="177831" spans="14:14" x14ac:dyDescent="0.3">
      <c r="N177831" s="53"/>
    </row>
    <row r="177832" spans="14:14" x14ac:dyDescent="0.3">
      <c r="N177832" s="53"/>
    </row>
    <row r="177833" spans="14:14" x14ac:dyDescent="0.3">
      <c r="N177833" s="53"/>
    </row>
    <row r="177834" spans="14:14" x14ac:dyDescent="0.3">
      <c r="N177834" s="53"/>
    </row>
    <row r="177835" spans="14:14" x14ac:dyDescent="0.3">
      <c r="N177835" s="53"/>
    </row>
    <row r="177836" spans="14:14" x14ac:dyDescent="0.3">
      <c r="N177836" s="53"/>
    </row>
    <row r="177837" spans="14:14" x14ac:dyDescent="0.3">
      <c r="N177837" s="53"/>
    </row>
    <row r="177838" spans="14:14" x14ac:dyDescent="0.3">
      <c r="N177838" s="53"/>
    </row>
    <row r="177839" spans="14:14" x14ac:dyDescent="0.3">
      <c r="N177839" s="53"/>
    </row>
    <row r="177840" spans="14:14" x14ac:dyDescent="0.3">
      <c r="N177840" s="53"/>
    </row>
    <row r="177841" spans="14:14" x14ac:dyDescent="0.3">
      <c r="N177841" s="53"/>
    </row>
    <row r="177842" spans="14:14" x14ac:dyDescent="0.3">
      <c r="N177842" s="53"/>
    </row>
    <row r="177843" spans="14:14" x14ac:dyDescent="0.3">
      <c r="N177843" s="53"/>
    </row>
    <row r="177844" spans="14:14" x14ac:dyDescent="0.3">
      <c r="N177844" s="53"/>
    </row>
    <row r="177845" spans="14:14" x14ac:dyDescent="0.3">
      <c r="N177845" s="53"/>
    </row>
    <row r="177846" spans="14:14" x14ac:dyDescent="0.3">
      <c r="N177846" s="53"/>
    </row>
    <row r="177847" spans="14:14" x14ac:dyDescent="0.3">
      <c r="N177847" s="53"/>
    </row>
    <row r="177848" spans="14:14" x14ac:dyDescent="0.3">
      <c r="N177848" s="53"/>
    </row>
    <row r="177849" spans="14:14" x14ac:dyDescent="0.3">
      <c r="N177849" s="53"/>
    </row>
    <row r="177850" spans="14:14" x14ac:dyDescent="0.3">
      <c r="N177850" s="53"/>
    </row>
    <row r="177851" spans="14:14" x14ac:dyDescent="0.3">
      <c r="N177851" s="53"/>
    </row>
    <row r="177852" spans="14:14" x14ac:dyDescent="0.3">
      <c r="N177852" s="53"/>
    </row>
    <row r="177853" spans="14:14" x14ac:dyDescent="0.3">
      <c r="N177853" s="53"/>
    </row>
    <row r="177854" spans="14:14" x14ac:dyDescent="0.3">
      <c r="N177854" s="53"/>
    </row>
    <row r="177855" spans="14:14" x14ac:dyDescent="0.3">
      <c r="N177855" s="53"/>
    </row>
    <row r="177856" spans="14:14" x14ac:dyDescent="0.3">
      <c r="N177856" s="53"/>
    </row>
    <row r="177857" spans="14:14" x14ac:dyDescent="0.3">
      <c r="N177857" s="53"/>
    </row>
    <row r="177858" spans="14:14" x14ac:dyDescent="0.3">
      <c r="N177858" s="53"/>
    </row>
    <row r="177859" spans="14:14" x14ac:dyDescent="0.3">
      <c r="N177859" s="53"/>
    </row>
    <row r="177860" spans="14:14" x14ac:dyDescent="0.3">
      <c r="N177860" s="53"/>
    </row>
    <row r="177861" spans="14:14" x14ac:dyDescent="0.3">
      <c r="N177861" s="53"/>
    </row>
    <row r="177862" spans="14:14" x14ac:dyDescent="0.3">
      <c r="N177862" s="53"/>
    </row>
    <row r="177863" spans="14:14" x14ac:dyDescent="0.3">
      <c r="N177863" s="53"/>
    </row>
    <row r="177864" spans="14:14" x14ac:dyDescent="0.3">
      <c r="N177864" s="53"/>
    </row>
    <row r="177865" spans="14:14" x14ac:dyDescent="0.3">
      <c r="N177865" s="53"/>
    </row>
    <row r="177866" spans="14:14" x14ac:dyDescent="0.3">
      <c r="N177866" s="53"/>
    </row>
    <row r="177867" spans="14:14" x14ac:dyDescent="0.3">
      <c r="N177867" s="53"/>
    </row>
    <row r="177868" spans="14:14" x14ac:dyDescent="0.3">
      <c r="N177868" s="53"/>
    </row>
    <row r="177869" spans="14:14" x14ac:dyDescent="0.3">
      <c r="N177869" s="53"/>
    </row>
    <row r="177870" spans="14:14" x14ac:dyDescent="0.3">
      <c r="N177870" s="53"/>
    </row>
    <row r="177871" spans="14:14" x14ac:dyDescent="0.3">
      <c r="N177871" s="53"/>
    </row>
    <row r="177872" spans="14:14" x14ac:dyDescent="0.3">
      <c r="N177872" s="53"/>
    </row>
    <row r="177873" spans="14:14" x14ac:dyDescent="0.3">
      <c r="N177873" s="53"/>
    </row>
    <row r="177874" spans="14:14" x14ac:dyDescent="0.3">
      <c r="N177874" s="53"/>
    </row>
    <row r="177875" spans="14:14" x14ac:dyDescent="0.3">
      <c r="N177875" s="53"/>
    </row>
    <row r="177876" spans="14:14" x14ac:dyDescent="0.3">
      <c r="N177876" s="53"/>
    </row>
    <row r="177877" spans="14:14" x14ac:dyDescent="0.3">
      <c r="N177877" s="53"/>
    </row>
    <row r="177878" spans="14:14" x14ac:dyDescent="0.3">
      <c r="N177878" s="53"/>
    </row>
    <row r="177879" spans="14:14" x14ac:dyDescent="0.3">
      <c r="N177879" s="53"/>
    </row>
    <row r="177880" spans="14:14" x14ac:dyDescent="0.3">
      <c r="N177880" s="53"/>
    </row>
    <row r="177881" spans="14:14" x14ac:dyDescent="0.3">
      <c r="N177881" s="53"/>
    </row>
    <row r="177882" spans="14:14" x14ac:dyDescent="0.3">
      <c r="N177882" s="53"/>
    </row>
    <row r="177883" spans="14:14" x14ac:dyDescent="0.3">
      <c r="N177883" s="53"/>
    </row>
    <row r="177884" spans="14:14" x14ac:dyDescent="0.3">
      <c r="N177884" s="53"/>
    </row>
    <row r="177885" spans="14:14" x14ac:dyDescent="0.3">
      <c r="N177885" s="53"/>
    </row>
    <row r="177886" spans="14:14" x14ac:dyDescent="0.3">
      <c r="N177886" s="53"/>
    </row>
    <row r="177887" spans="14:14" x14ac:dyDescent="0.3">
      <c r="N177887" s="53"/>
    </row>
    <row r="177888" spans="14:14" x14ac:dyDescent="0.3">
      <c r="N177888" s="53"/>
    </row>
    <row r="177889" spans="14:14" x14ac:dyDescent="0.3">
      <c r="N177889" s="53"/>
    </row>
    <row r="177890" spans="14:14" x14ac:dyDescent="0.3">
      <c r="N177890" s="53"/>
    </row>
    <row r="177891" spans="14:14" x14ac:dyDescent="0.3">
      <c r="N177891" s="53"/>
    </row>
    <row r="177892" spans="14:14" x14ac:dyDescent="0.3">
      <c r="N177892" s="53"/>
    </row>
    <row r="177893" spans="14:14" x14ac:dyDescent="0.3">
      <c r="N177893" s="53"/>
    </row>
    <row r="177894" spans="14:14" x14ac:dyDescent="0.3">
      <c r="N177894" s="53"/>
    </row>
    <row r="177895" spans="14:14" x14ac:dyDescent="0.3">
      <c r="N177895" s="53"/>
    </row>
    <row r="177896" spans="14:14" x14ac:dyDescent="0.3">
      <c r="N177896" s="53"/>
    </row>
    <row r="177897" spans="14:14" x14ac:dyDescent="0.3">
      <c r="N177897" s="53"/>
    </row>
    <row r="177898" spans="14:14" x14ac:dyDescent="0.3">
      <c r="N177898" s="53"/>
    </row>
    <row r="177899" spans="14:14" x14ac:dyDescent="0.3">
      <c r="N177899" s="53"/>
    </row>
    <row r="177900" spans="14:14" x14ac:dyDescent="0.3">
      <c r="N177900" s="53"/>
    </row>
    <row r="177901" spans="14:14" x14ac:dyDescent="0.3">
      <c r="N177901" s="53"/>
    </row>
    <row r="177902" spans="14:14" x14ac:dyDescent="0.3">
      <c r="N177902" s="53"/>
    </row>
    <row r="177903" spans="14:14" x14ac:dyDescent="0.3">
      <c r="N177903" s="53"/>
    </row>
    <row r="177904" spans="14:14" x14ac:dyDescent="0.3">
      <c r="N177904" s="53"/>
    </row>
    <row r="177905" spans="14:14" x14ac:dyDescent="0.3">
      <c r="N177905" s="53"/>
    </row>
    <row r="177906" spans="14:14" x14ac:dyDescent="0.3">
      <c r="N177906" s="53"/>
    </row>
    <row r="177907" spans="14:14" x14ac:dyDescent="0.3">
      <c r="N177907" s="53"/>
    </row>
    <row r="177908" spans="14:14" x14ac:dyDescent="0.3">
      <c r="N177908" s="53"/>
    </row>
    <row r="177909" spans="14:14" x14ac:dyDescent="0.3">
      <c r="N177909" s="53"/>
    </row>
    <row r="177910" spans="14:14" x14ac:dyDescent="0.3">
      <c r="N177910" s="53"/>
    </row>
    <row r="177911" spans="14:14" x14ac:dyDescent="0.3">
      <c r="N177911" s="53"/>
    </row>
    <row r="177912" spans="14:14" x14ac:dyDescent="0.3">
      <c r="N177912" s="53"/>
    </row>
    <row r="177913" spans="14:14" x14ac:dyDescent="0.3">
      <c r="N177913" s="53"/>
    </row>
    <row r="177914" spans="14:14" x14ac:dyDescent="0.3">
      <c r="N177914" s="53"/>
    </row>
    <row r="177915" spans="14:14" x14ac:dyDescent="0.3">
      <c r="N177915" s="53"/>
    </row>
    <row r="177916" spans="14:14" x14ac:dyDescent="0.3">
      <c r="N177916" s="53"/>
    </row>
    <row r="177917" spans="14:14" x14ac:dyDescent="0.3">
      <c r="N177917" s="53"/>
    </row>
    <row r="177918" spans="14:14" x14ac:dyDescent="0.3">
      <c r="N177918" s="53"/>
    </row>
    <row r="177919" spans="14:14" x14ac:dyDescent="0.3">
      <c r="N177919" s="53"/>
    </row>
    <row r="177920" spans="14:14" x14ac:dyDescent="0.3">
      <c r="N177920" s="53"/>
    </row>
    <row r="177921" spans="14:14" x14ac:dyDescent="0.3">
      <c r="N177921" s="53"/>
    </row>
    <row r="177922" spans="14:14" x14ac:dyDescent="0.3">
      <c r="N177922" s="53"/>
    </row>
    <row r="177923" spans="14:14" x14ac:dyDescent="0.3">
      <c r="N177923" s="53"/>
    </row>
    <row r="177924" spans="14:14" x14ac:dyDescent="0.3">
      <c r="N177924" s="53"/>
    </row>
    <row r="177925" spans="14:14" x14ac:dyDescent="0.3">
      <c r="N177925" s="53"/>
    </row>
    <row r="177926" spans="14:14" x14ac:dyDescent="0.3">
      <c r="N177926" s="53"/>
    </row>
    <row r="177927" spans="14:14" x14ac:dyDescent="0.3">
      <c r="N177927" s="53"/>
    </row>
    <row r="177928" spans="14:14" x14ac:dyDescent="0.3">
      <c r="N177928" s="53"/>
    </row>
    <row r="177929" spans="14:14" x14ac:dyDescent="0.3">
      <c r="N177929" s="53"/>
    </row>
    <row r="177930" spans="14:14" x14ac:dyDescent="0.3">
      <c r="N177930" s="53"/>
    </row>
    <row r="177931" spans="14:14" x14ac:dyDescent="0.3">
      <c r="N177931" s="53"/>
    </row>
    <row r="177932" spans="14:14" x14ac:dyDescent="0.3">
      <c r="N177932" s="53"/>
    </row>
    <row r="177933" spans="14:14" x14ac:dyDescent="0.3">
      <c r="N177933" s="53"/>
    </row>
    <row r="177934" spans="14:14" x14ac:dyDescent="0.3">
      <c r="N177934" s="53"/>
    </row>
    <row r="177935" spans="14:14" x14ac:dyDescent="0.3">
      <c r="N177935" s="53"/>
    </row>
    <row r="177936" spans="14:14" x14ac:dyDescent="0.3">
      <c r="N177936" s="53"/>
    </row>
    <row r="177937" spans="14:14" x14ac:dyDescent="0.3">
      <c r="N177937" s="53"/>
    </row>
    <row r="177938" spans="14:14" x14ac:dyDescent="0.3">
      <c r="N177938" s="53"/>
    </row>
    <row r="177939" spans="14:14" x14ac:dyDescent="0.3">
      <c r="N177939" s="53"/>
    </row>
    <row r="177940" spans="14:14" x14ac:dyDescent="0.3">
      <c r="N177940" s="53"/>
    </row>
    <row r="177941" spans="14:14" x14ac:dyDescent="0.3">
      <c r="N177941" s="53"/>
    </row>
    <row r="177942" spans="14:14" x14ac:dyDescent="0.3">
      <c r="N177942" s="53"/>
    </row>
    <row r="177943" spans="14:14" x14ac:dyDescent="0.3">
      <c r="N177943" s="53"/>
    </row>
    <row r="177944" spans="14:14" x14ac:dyDescent="0.3">
      <c r="N177944" s="53"/>
    </row>
    <row r="177945" spans="14:14" x14ac:dyDescent="0.3">
      <c r="N177945" s="53"/>
    </row>
    <row r="177946" spans="14:14" x14ac:dyDescent="0.3">
      <c r="N177946" s="53"/>
    </row>
    <row r="177947" spans="14:14" x14ac:dyDescent="0.3">
      <c r="N177947" s="53"/>
    </row>
    <row r="177948" spans="14:14" x14ac:dyDescent="0.3">
      <c r="N177948" s="53"/>
    </row>
    <row r="177949" spans="14:14" x14ac:dyDescent="0.3">
      <c r="N177949" s="53"/>
    </row>
    <row r="177950" spans="14:14" x14ac:dyDescent="0.3">
      <c r="N177950" s="53"/>
    </row>
    <row r="177951" spans="14:14" x14ac:dyDescent="0.3">
      <c r="N177951" s="53"/>
    </row>
    <row r="177952" spans="14:14" x14ac:dyDescent="0.3">
      <c r="N177952" s="53"/>
    </row>
    <row r="177953" spans="14:14" x14ac:dyDescent="0.3">
      <c r="N177953" s="53"/>
    </row>
    <row r="177954" spans="14:14" x14ac:dyDescent="0.3">
      <c r="N177954" s="53"/>
    </row>
    <row r="177955" spans="14:14" x14ac:dyDescent="0.3">
      <c r="N177955" s="53"/>
    </row>
    <row r="177956" spans="14:14" x14ac:dyDescent="0.3">
      <c r="N177956" s="53"/>
    </row>
    <row r="177957" spans="14:14" x14ac:dyDescent="0.3">
      <c r="N177957" s="53"/>
    </row>
    <row r="177958" spans="14:14" x14ac:dyDescent="0.3">
      <c r="N177958" s="53"/>
    </row>
    <row r="177959" spans="14:14" x14ac:dyDescent="0.3">
      <c r="N177959" s="53"/>
    </row>
    <row r="177960" spans="14:14" x14ac:dyDescent="0.3">
      <c r="N177960" s="53"/>
    </row>
    <row r="177961" spans="14:14" x14ac:dyDescent="0.3">
      <c r="N177961" s="53"/>
    </row>
    <row r="177962" spans="14:14" x14ac:dyDescent="0.3">
      <c r="N177962" s="53"/>
    </row>
    <row r="177963" spans="14:14" x14ac:dyDescent="0.3">
      <c r="N177963" s="53"/>
    </row>
    <row r="177964" spans="14:14" x14ac:dyDescent="0.3">
      <c r="N177964" s="53"/>
    </row>
    <row r="177965" spans="14:14" x14ac:dyDescent="0.3">
      <c r="N177965" s="53"/>
    </row>
    <row r="177966" spans="14:14" x14ac:dyDescent="0.3">
      <c r="N177966" s="53"/>
    </row>
    <row r="177967" spans="14:14" x14ac:dyDescent="0.3">
      <c r="N177967" s="53"/>
    </row>
    <row r="177968" spans="14:14" x14ac:dyDescent="0.3">
      <c r="N177968" s="53"/>
    </row>
    <row r="177969" spans="14:14" x14ac:dyDescent="0.3">
      <c r="N177969" s="53"/>
    </row>
    <row r="177970" spans="14:14" x14ac:dyDescent="0.3">
      <c r="N177970" s="53"/>
    </row>
    <row r="177971" spans="14:14" x14ac:dyDescent="0.3">
      <c r="N177971" s="53"/>
    </row>
    <row r="177972" spans="14:14" x14ac:dyDescent="0.3">
      <c r="N177972" s="53"/>
    </row>
    <row r="177973" spans="14:14" x14ac:dyDescent="0.3">
      <c r="N177973" s="53"/>
    </row>
    <row r="177974" spans="14:14" x14ac:dyDescent="0.3">
      <c r="N177974" s="53"/>
    </row>
    <row r="177975" spans="14:14" x14ac:dyDescent="0.3">
      <c r="N177975" s="53"/>
    </row>
    <row r="177976" spans="14:14" x14ac:dyDescent="0.3">
      <c r="N177976" s="53"/>
    </row>
    <row r="177977" spans="14:14" x14ac:dyDescent="0.3">
      <c r="N177977" s="53"/>
    </row>
    <row r="177978" spans="14:14" x14ac:dyDescent="0.3">
      <c r="N177978" s="53"/>
    </row>
    <row r="177979" spans="14:14" x14ac:dyDescent="0.3">
      <c r="N177979" s="53"/>
    </row>
    <row r="177980" spans="14:14" x14ac:dyDescent="0.3">
      <c r="N177980" s="53"/>
    </row>
    <row r="177981" spans="14:14" x14ac:dyDescent="0.3">
      <c r="N177981" s="53"/>
    </row>
    <row r="177982" spans="14:14" x14ac:dyDescent="0.3">
      <c r="N177982" s="53"/>
    </row>
    <row r="177983" spans="14:14" x14ac:dyDescent="0.3">
      <c r="N177983" s="53"/>
    </row>
    <row r="177984" spans="14:14" x14ac:dyDescent="0.3">
      <c r="N177984" s="53"/>
    </row>
    <row r="177985" spans="14:14" x14ac:dyDescent="0.3">
      <c r="N177985" s="53"/>
    </row>
    <row r="177986" spans="14:14" x14ac:dyDescent="0.3">
      <c r="N177986" s="53"/>
    </row>
    <row r="177987" spans="14:14" x14ac:dyDescent="0.3">
      <c r="N177987" s="53"/>
    </row>
    <row r="177988" spans="14:14" x14ac:dyDescent="0.3">
      <c r="N177988" s="53"/>
    </row>
    <row r="177989" spans="14:14" x14ac:dyDescent="0.3">
      <c r="N177989" s="53"/>
    </row>
    <row r="177990" spans="14:14" x14ac:dyDescent="0.3">
      <c r="N177990" s="53"/>
    </row>
    <row r="177991" spans="14:14" x14ac:dyDescent="0.3">
      <c r="N177991" s="53"/>
    </row>
    <row r="177992" spans="14:14" x14ac:dyDescent="0.3">
      <c r="N177992" s="53"/>
    </row>
    <row r="177993" spans="14:14" x14ac:dyDescent="0.3">
      <c r="N177993" s="53"/>
    </row>
    <row r="177994" spans="14:14" x14ac:dyDescent="0.3">
      <c r="N177994" s="53"/>
    </row>
    <row r="177995" spans="14:14" x14ac:dyDescent="0.3">
      <c r="N177995" s="53"/>
    </row>
    <row r="177996" spans="14:14" x14ac:dyDescent="0.3">
      <c r="N177996" s="53"/>
    </row>
    <row r="177997" spans="14:14" x14ac:dyDescent="0.3">
      <c r="N177997" s="53"/>
    </row>
    <row r="177998" spans="14:14" x14ac:dyDescent="0.3">
      <c r="N177998" s="53"/>
    </row>
    <row r="177999" spans="14:14" x14ac:dyDescent="0.3">
      <c r="N177999" s="53"/>
    </row>
    <row r="178000" spans="14:14" x14ac:dyDescent="0.3">
      <c r="N178000" s="53"/>
    </row>
    <row r="178001" spans="14:14" x14ac:dyDescent="0.3">
      <c r="N178001" s="53"/>
    </row>
    <row r="178002" spans="14:14" x14ac:dyDescent="0.3">
      <c r="N178002" s="53"/>
    </row>
    <row r="178003" spans="14:14" x14ac:dyDescent="0.3">
      <c r="N178003" s="53"/>
    </row>
    <row r="178004" spans="14:14" x14ac:dyDescent="0.3">
      <c r="N178004" s="53"/>
    </row>
    <row r="178005" spans="14:14" x14ac:dyDescent="0.3">
      <c r="N178005" s="53"/>
    </row>
    <row r="178006" spans="14:14" x14ac:dyDescent="0.3">
      <c r="N178006" s="53"/>
    </row>
    <row r="178007" spans="14:14" x14ac:dyDescent="0.3">
      <c r="N178007" s="53"/>
    </row>
    <row r="178008" spans="14:14" x14ac:dyDescent="0.3">
      <c r="N178008" s="53"/>
    </row>
    <row r="178009" spans="14:14" x14ac:dyDescent="0.3">
      <c r="N178009" s="53"/>
    </row>
    <row r="178010" spans="14:14" x14ac:dyDescent="0.3">
      <c r="N178010" s="53"/>
    </row>
    <row r="178011" spans="14:14" x14ac:dyDescent="0.3">
      <c r="N178011" s="53"/>
    </row>
    <row r="178012" spans="14:14" x14ac:dyDescent="0.3">
      <c r="N178012" s="53"/>
    </row>
    <row r="178013" spans="14:14" x14ac:dyDescent="0.3">
      <c r="N178013" s="53"/>
    </row>
    <row r="178014" spans="14:14" x14ac:dyDescent="0.3">
      <c r="N178014" s="53"/>
    </row>
    <row r="178015" spans="14:14" x14ac:dyDescent="0.3">
      <c r="N178015" s="53"/>
    </row>
    <row r="178016" spans="14:14" x14ac:dyDescent="0.3">
      <c r="N178016" s="53"/>
    </row>
    <row r="178017" spans="14:14" x14ac:dyDescent="0.3">
      <c r="N178017" s="53"/>
    </row>
    <row r="178018" spans="14:14" x14ac:dyDescent="0.3">
      <c r="N178018" s="53"/>
    </row>
    <row r="178019" spans="14:14" x14ac:dyDescent="0.3">
      <c r="N178019" s="53"/>
    </row>
    <row r="178020" spans="14:14" x14ac:dyDescent="0.3">
      <c r="N178020" s="53"/>
    </row>
    <row r="178021" spans="14:14" x14ac:dyDescent="0.3">
      <c r="N178021" s="53"/>
    </row>
    <row r="178022" spans="14:14" x14ac:dyDescent="0.3">
      <c r="N178022" s="53"/>
    </row>
    <row r="178023" spans="14:14" x14ac:dyDescent="0.3">
      <c r="N178023" s="53"/>
    </row>
    <row r="178024" spans="14:14" x14ac:dyDescent="0.3">
      <c r="N178024" s="53"/>
    </row>
    <row r="178025" spans="14:14" x14ac:dyDescent="0.3">
      <c r="N178025" s="53"/>
    </row>
    <row r="178026" spans="14:14" x14ac:dyDescent="0.3">
      <c r="N178026" s="53"/>
    </row>
    <row r="178027" spans="14:14" x14ac:dyDescent="0.3">
      <c r="N178027" s="53"/>
    </row>
    <row r="178028" spans="14:14" x14ac:dyDescent="0.3">
      <c r="N178028" s="53"/>
    </row>
    <row r="178029" spans="14:14" x14ac:dyDescent="0.3">
      <c r="N178029" s="53"/>
    </row>
    <row r="178030" spans="14:14" x14ac:dyDescent="0.3">
      <c r="N178030" s="53"/>
    </row>
    <row r="178031" spans="14:14" x14ac:dyDescent="0.3">
      <c r="N178031" s="53"/>
    </row>
    <row r="178032" spans="14:14" x14ac:dyDescent="0.3">
      <c r="N178032" s="53"/>
    </row>
    <row r="178033" spans="14:14" x14ac:dyDescent="0.3">
      <c r="N178033" s="53"/>
    </row>
    <row r="178034" spans="14:14" x14ac:dyDescent="0.3">
      <c r="N178034" s="53"/>
    </row>
    <row r="178035" spans="14:14" x14ac:dyDescent="0.3">
      <c r="N178035" s="53"/>
    </row>
    <row r="178036" spans="14:14" x14ac:dyDescent="0.3">
      <c r="N178036" s="53"/>
    </row>
    <row r="178037" spans="14:14" x14ac:dyDescent="0.3">
      <c r="N178037" s="53"/>
    </row>
    <row r="178038" spans="14:14" x14ac:dyDescent="0.3">
      <c r="N178038" s="53"/>
    </row>
    <row r="178039" spans="14:14" x14ac:dyDescent="0.3">
      <c r="N178039" s="53"/>
    </row>
    <row r="178040" spans="14:14" x14ac:dyDescent="0.3">
      <c r="N178040" s="53"/>
    </row>
    <row r="178041" spans="14:14" x14ac:dyDescent="0.3">
      <c r="N178041" s="53"/>
    </row>
    <row r="178042" spans="14:14" x14ac:dyDescent="0.3">
      <c r="N178042" s="53"/>
    </row>
    <row r="178043" spans="14:14" x14ac:dyDescent="0.3">
      <c r="N178043" s="53"/>
    </row>
    <row r="178044" spans="14:14" x14ac:dyDescent="0.3">
      <c r="N178044" s="53"/>
    </row>
    <row r="178045" spans="14:14" x14ac:dyDescent="0.3">
      <c r="N178045" s="53"/>
    </row>
    <row r="178046" spans="14:14" x14ac:dyDescent="0.3">
      <c r="N178046" s="53"/>
    </row>
    <row r="178047" spans="14:14" x14ac:dyDescent="0.3">
      <c r="N178047" s="53"/>
    </row>
    <row r="178048" spans="14:14" x14ac:dyDescent="0.3">
      <c r="N178048" s="53"/>
    </row>
    <row r="178049" spans="14:14" x14ac:dyDescent="0.3">
      <c r="N178049" s="53"/>
    </row>
    <row r="178050" spans="14:14" x14ac:dyDescent="0.3">
      <c r="N178050" s="53"/>
    </row>
    <row r="178051" spans="14:14" x14ac:dyDescent="0.3">
      <c r="N178051" s="53"/>
    </row>
    <row r="178052" spans="14:14" x14ac:dyDescent="0.3">
      <c r="N178052" s="53"/>
    </row>
    <row r="178053" spans="14:14" x14ac:dyDescent="0.3">
      <c r="N178053" s="53"/>
    </row>
    <row r="178054" spans="14:14" x14ac:dyDescent="0.3">
      <c r="N178054" s="53"/>
    </row>
    <row r="178055" spans="14:14" x14ac:dyDescent="0.3">
      <c r="N178055" s="53"/>
    </row>
    <row r="178056" spans="14:14" x14ac:dyDescent="0.3">
      <c r="N178056" s="53"/>
    </row>
    <row r="178057" spans="14:14" x14ac:dyDescent="0.3">
      <c r="N178057" s="53"/>
    </row>
    <row r="178058" spans="14:14" x14ac:dyDescent="0.3">
      <c r="N178058" s="53"/>
    </row>
    <row r="178059" spans="14:14" x14ac:dyDescent="0.3">
      <c r="N178059" s="53"/>
    </row>
    <row r="178060" spans="14:14" x14ac:dyDescent="0.3">
      <c r="N178060" s="53"/>
    </row>
    <row r="178061" spans="14:14" x14ac:dyDescent="0.3">
      <c r="N178061" s="53"/>
    </row>
    <row r="178062" spans="14:14" x14ac:dyDescent="0.3">
      <c r="N178062" s="53"/>
    </row>
    <row r="178063" spans="14:14" x14ac:dyDescent="0.3">
      <c r="N178063" s="53"/>
    </row>
    <row r="178064" spans="14:14" x14ac:dyDescent="0.3">
      <c r="N178064" s="53"/>
    </row>
    <row r="178065" spans="14:14" x14ac:dyDescent="0.3">
      <c r="N178065" s="53"/>
    </row>
    <row r="178066" spans="14:14" x14ac:dyDescent="0.3">
      <c r="N178066" s="53"/>
    </row>
    <row r="178067" spans="14:14" x14ac:dyDescent="0.3">
      <c r="N178067" s="53"/>
    </row>
    <row r="178068" spans="14:14" x14ac:dyDescent="0.3">
      <c r="N178068" s="53"/>
    </row>
    <row r="178069" spans="14:14" x14ac:dyDescent="0.3">
      <c r="N178069" s="53"/>
    </row>
    <row r="178070" spans="14:14" x14ac:dyDescent="0.3">
      <c r="N178070" s="53"/>
    </row>
    <row r="178071" spans="14:14" x14ac:dyDescent="0.3">
      <c r="N178071" s="53"/>
    </row>
    <row r="178072" spans="14:14" x14ac:dyDescent="0.3">
      <c r="N178072" s="53"/>
    </row>
    <row r="178073" spans="14:14" x14ac:dyDescent="0.3">
      <c r="N178073" s="53"/>
    </row>
    <row r="178074" spans="14:14" x14ac:dyDescent="0.3">
      <c r="N178074" s="53"/>
    </row>
    <row r="178075" spans="14:14" x14ac:dyDescent="0.3">
      <c r="N178075" s="53"/>
    </row>
    <row r="178076" spans="14:14" x14ac:dyDescent="0.3">
      <c r="N178076" s="53"/>
    </row>
    <row r="178077" spans="14:14" x14ac:dyDescent="0.3">
      <c r="N178077" s="53"/>
    </row>
    <row r="178078" spans="14:14" x14ac:dyDescent="0.3">
      <c r="N178078" s="53"/>
    </row>
    <row r="178079" spans="14:14" x14ac:dyDescent="0.3">
      <c r="N178079" s="53"/>
    </row>
    <row r="178080" spans="14:14" x14ac:dyDescent="0.3">
      <c r="N178080" s="53"/>
    </row>
    <row r="178081" spans="14:14" x14ac:dyDescent="0.3">
      <c r="N178081" s="53"/>
    </row>
    <row r="178082" spans="14:14" x14ac:dyDescent="0.3">
      <c r="N178082" s="53"/>
    </row>
    <row r="178083" spans="14:14" x14ac:dyDescent="0.3">
      <c r="N178083" s="53"/>
    </row>
    <row r="178084" spans="14:14" x14ac:dyDescent="0.3">
      <c r="N178084" s="53"/>
    </row>
    <row r="178085" spans="14:14" x14ac:dyDescent="0.3">
      <c r="N178085" s="53"/>
    </row>
    <row r="178086" spans="14:14" x14ac:dyDescent="0.3">
      <c r="N178086" s="53"/>
    </row>
    <row r="178087" spans="14:14" x14ac:dyDescent="0.3">
      <c r="N178087" s="53"/>
    </row>
    <row r="178088" spans="14:14" x14ac:dyDescent="0.3">
      <c r="N178088" s="53"/>
    </row>
    <row r="178089" spans="14:14" x14ac:dyDescent="0.3">
      <c r="N178089" s="53"/>
    </row>
    <row r="178090" spans="14:14" x14ac:dyDescent="0.3">
      <c r="N178090" s="53"/>
    </row>
    <row r="178091" spans="14:14" x14ac:dyDescent="0.3">
      <c r="N178091" s="53"/>
    </row>
    <row r="178092" spans="14:14" x14ac:dyDescent="0.3">
      <c r="N178092" s="53"/>
    </row>
    <row r="178093" spans="14:14" x14ac:dyDescent="0.3">
      <c r="N178093" s="53"/>
    </row>
    <row r="178094" spans="14:14" x14ac:dyDescent="0.3">
      <c r="N178094" s="53"/>
    </row>
    <row r="178095" spans="14:14" x14ac:dyDescent="0.3">
      <c r="N178095" s="53"/>
    </row>
    <row r="178096" spans="14:14" x14ac:dyDescent="0.3">
      <c r="N178096" s="53"/>
    </row>
    <row r="178097" spans="14:14" x14ac:dyDescent="0.3">
      <c r="N178097" s="53"/>
    </row>
    <row r="178098" spans="14:14" x14ac:dyDescent="0.3">
      <c r="N178098" s="53"/>
    </row>
    <row r="178099" spans="14:14" x14ac:dyDescent="0.3">
      <c r="N178099" s="53"/>
    </row>
    <row r="178100" spans="14:14" x14ac:dyDescent="0.3">
      <c r="N178100" s="53"/>
    </row>
    <row r="178101" spans="14:14" x14ac:dyDescent="0.3">
      <c r="N178101" s="53"/>
    </row>
    <row r="178102" spans="14:14" x14ac:dyDescent="0.3">
      <c r="N178102" s="53"/>
    </row>
    <row r="178103" spans="14:14" x14ac:dyDescent="0.3">
      <c r="N178103" s="53"/>
    </row>
    <row r="178104" spans="14:14" x14ac:dyDescent="0.3">
      <c r="N178104" s="53"/>
    </row>
    <row r="178105" spans="14:14" x14ac:dyDescent="0.3">
      <c r="N178105" s="53"/>
    </row>
    <row r="178106" spans="14:14" x14ac:dyDescent="0.3">
      <c r="N178106" s="53"/>
    </row>
    <row r="178107" spans="14:14" x14ac:dyDescent="0.3">
      <c r="N178107" s="53"/>
    </row>
    <row r="178108" spans="14:14" x14ac:dyDescent="0.3">
      <c r="N178108" s="53"/>
    </row>
    <row r="178109" spans="14:14" x14ac:dyDescent="0.3">
      <c r="N178109" s="53"/>
    </row>
    <row r="178110" spans="14:14" x14ac:dyDescent="0.3">
      <c r="N178110" s="53"/>
    </row>
    <row r="178111" spans="14:14" x14ac:dyDescent="0.3">
      <c r="N178111" s="53"/>
    </row>
    <row r="178112" spans="14:14" x14ac:dyDescent="0.3">
      <c r="N178112" s="53"/>
    </row>
    <row r="178113" spans="14:14" x14ac:dyDescent="0.3">
      <c r="N178113" s="53"/>
    </row>
    <row r="178114" spans="14:14" x14ac:dyDescent="0.3">
      <c r="N178114" s="53"/>
    </row>
    <row r="178115" spans="14:14" x14ac:dyDescent="0.3">
      <c r="N178115" s="53"/>
    </row>
    <row r="178116" spans="14:14" x14ac:dyDescent="0.3">
      <c r="N178116" s="53"/>
    </row>
    <row r="178117" spans="14:14" x14ac:dyDescent="0.3">
      <c r="N178117" s="53"/>
    </row>
    <row r="178118" spans="14:14" x14ac:dyDescent="0.3">
      <c r="N178118" s="53"/>
    </row>
    <row r="178119" spans="14:14" x14ac:dyDescent="0.3">
      <c r="N178119" s="53"/>
    </row>
    <row r="178120" spans="14:14" x14ac:dyDescent="0.3">
      <c r="N178120" s="53"/>
    </row>
    <row r="178121" spans="14:14" x14ac:dyDescent="0.3">
      <c r="N178121" s="53"/>
    </row>
    <row r="178122" spans="14:14" x14ac:dyDescent="0.3">
      <c r="N178122" s="53"/>
    </row>
    <row r="178123" spans="14:14" x14ac:dyDescent="0.3">
      <c r="N178123" s="53"/>
    </row>
    <row r="178124" spans="14:14" x14ac:dyDescent="0.3">
      <c r="N178124" s="53"/>
    </row>
    <row r="178125" spans="14:14" x14ac:dyDescent="0.3">
      <c r="N178125" s="53"/>
    </row>
    <row r="178126" spans="14:14" x14ac:dyDescent="0.3">
      <c r="N178126" s="53"/>
    </row>
    <row r="178127" spans="14:14" x14ac:dyDescent="0.3">
      <c r="N178127" s="53"/>
    </row>
    <row r="178128" spans="14:14" x14ac:dyDescent="0.3">
      <c r="N178128" s="53"/>
    </row>
    <row r="178129" spans="14:14" x14ac:dyDescent="0.3">
      <c r="N178129" s="53"/>
    </row>
    <row r="178130" spans="14:14" x14ac:dyDescent="0.3">
      <c r="N178130" s="53"/>
    </row>
    <row r="178131" spans="14:14" x14ac:dyDescent="0.3">
      <c r="N178131" s="53"/>
    </row>
    <row r="178132" spans="14:14" x14ac:dyDescent="0.3">
      <c r="N178132" s="53"/>
    </row>
    <row r="178133" spans="14:14" x14ac:dyDescent="0.3">
      <c r="N178133" s="53"/>
    </row>
    <row r="178134" spans="14:14" x14ac:dyDescent="0.3">
      <c r="N178134" s="53"/>
    </row>
    <row r="178135" spans="14:14" x14ac:dyDescent="0.3">
      <c r="N178135" s="53"/>
    </row>
    <row r="178136" spans="14:14" x14ac:dyDescent="0.3">
      <c r="N178136" s="53"/>
    </row>
    <row r="178137" spans="14:14" x14ac:dyDescent="0.3">
      <c r="N178137" s="53"/>
    </row>
    <row r="178138" spans="14:14" x14ac:dyDescent="0.3">
      <c r="N178138" s="53"/>
    </row>
    <row r="178139" spans="14:14" x14ac:dyDescent="0.3">
      <c r="N178139" s="53"/>
    </row>
    <row r="178140" spans="14:14" x14ac:dyDescent="0.3">
      <c r="N178140" s="53"/>
    </row>
    <row r="178141" spans="14:14" x14ac:dyDescent="0.3">
      <c r="N178141" s="53"/>
    </row>
    <row r="178142" spans="14:14" x14ac:dyDescent="0.3">
      <c r="N178142" s="53"/>
    </row>
    <row r="178143" spans="14:14" x14ac:dyDescent="0.3">
      <c r="N178143" s="53"/>
    </row>
    <row r="178144" spans="14:14" x14ac:dyDescent="0.3">
      <c r="N178144" s="53"/>
    </row>
    <row r="178145" spans="14:14" x14ac:dyDescent="0.3">
      <c r="N178145" s="53"/>
    </row>
    <row r="178146" spans="14:14" x14ac:dyDescent="0.3">
      <c r="N178146" s="53"/>
    </row>
    <row r="178147" spans="14:14" x14ac:dyDescent="0.3">
      <c r="N178147" s="53"/>
    </row>
    <row r="178148" spans="14:14" x14ac:dyDescent="0.3">
      <c r="N178148" s="53"/>
    </row>
    <row r="178149" spans="14:14" x14ac:dyDescent="0.3">
      <c r="N178149" s="53"/>
    </row>
    <row r="178150" spans="14:14" x14ac:dyDescent="0.3">
      <c r="N178150" s="53"/>
    </row>
    <row r="178151" spans="14:14" x14ac:dyDescent="0.3">
      <c r="N178151" s="53"/>
    </row>
    <row r="178152" spans="14:14" x14ac:dyDescent="0.3">
      <c r="N178152" s="53"/>
    </row>
    <row r="178153" spans="14:14" x14ac:dyDescent="0.3">
      <c r="N178153" s="53"/>
    </row>
    <row r="178154" spans="14:14" x14ac:dyDescent="0.3">
      <c r="N178154" s="53"/>
    </row>
    <row r="178155" spans="14:14" x14ac:dyDescent="0.3">
      <c r="N178155" s="53"/>
    </row>
    <row r="178156" spans="14:14" x14ac:dyDescent="0.3">
      <c r="N178156" s="53"/>
    </row>
    <row r="178157" spans="14:14" x14ac:dyDescent="0.3">
      <c r="N178157" s="53"/>
    </row>
    <row r="178158" spans="14:14" x14ac:dyDescent="0.3">
      <c r="N178158" s="53"/>
    </row>
    <row r="178159" spans="14:14" x14ac:dyDescent="0.3">
      <c r="N178159" s="53"/>
    </row>
    <row r="178160" spans="14:14" x14ac:dyDescent="0.3">
      <c r="N178160" s="53"/>
    </row>
    <row r="178161" spans="14:14" x14ac:dyDescent="0.3">
      <c r="N178161" s="53"/>
    </row>
    <row r="178162" spans="14:14" x14ac:dyDescent="0.3">
      <c r="N178162" s="53"/>
    </row>
    <row r="178163" spans="14:14" x14ac:dyDescent="0.3">
      <c r="N178163" s="53"/>
    </row>
    <row r="178164" spans="14:14" x14ac:dyDescent="0.3">
      <c r="N178164" s="53"/>
    </row>
    <row r="178165" spans="14:14" x14ac:dyDescent="0.3">
      <c r="N178165" s="53"/>
    </row>
    <row r="178166" spans="14:14" x14ac:dyDescent="0.3">
      <c r="N178166" s="53"/>
    </row>
    <row r="178167" spans="14:14" x14ac:dyDescent="0.3">
      <c r="N178167" s="53"/>
    </row>
    <row r="178168" spans="14:14" x14ac:dyDescent="0.3">
      <c r="N178168" s="53"/>
    </row>
    <row r="178169" spans="14:14" x14ac:dyDescent="0.3">
      <c r="N178169" s="53"/>
    </row>
    <row r="178170" spans="14:14" x14ac:dyDescent="0.3">
      <c r="N178170" s="53"/>
    </row>
    <row r="178171" spans="14:14" x14ac:dyDescent="0.3">
      <c r="N178171" s="53"/>
    </row>
    <row r="178172" spans="14:14" x14ac:dyDescent="0.3">
      <c r="N178172" s="53"/>
    </row>
    <row r="178173" spans="14:14" x14ac:dyDescent="0.3">
      <c r="N178173" s="53"/>
    </row>
    <row r="178174" spans="14:14" x14ac:dyDescent="0.3">
      <c r="N178174" s="53"/>
    </row>
    <row r="178175" spans="14:14" x14ac:dyDescent="0.3">
      <c r="N178175" s="53"/>
    </row>
    <row r="178176" spans="14:14" x14ac:dyDescent="0.3">
      <c r="N178176" s="53"/>
    </row>
    <row r="178177" spans="14:14" x14ac:dyDescent="0.3">
      <c r="N178177" s="53"/>
    </row>
    <row r="178178" spans="14:14" x14ac:dyDescent="0.3">
      <c r="N178178" s="53"/>
    </row>
    <row r="178179" spans="14:14" x14ac:dyDescent="0.3">
      <c r="N178179" s="53"/>
    </row>
    <row r="178180" spans="14:14" x14ac:dyDescent="0.3">
      <c r="N178180" s="53"/>
    </row>
    <row r="178181" spans="14:14" x14ac:dyDescent="0.3">
      <c r="N178181" s="53"/>
    </row>
    <row r="178182" spans="14:14" x14ac:dyDescent="0.3">
      <c r="N178182" s="53"/>
    </row>
    <row r="178183" spans="14:14" x14ac:dyDescent="0.3">
      <c r="N178183" s="53"/>
    </row>
    <row r="178184" spans="14:14" x14ac:dyDescent="0.3">
      <c r="N178184" s="53"/>
    </row>
    <row r="178185" spans="14:14" x14ac:dyDescent="0.3">
      <c r="N178185" s="53"/>
    </row>
    <row r="178186" spans="14:14" x14ac:dyDescent="0.3">
      <c r="N178186" s="53"/>
    </row>
    <row r="178187" spans="14:14" x14ac:dyDescent="0.3">
      <c r="N178187" s="53"/>
    </row>
    <row r="178188" spans="14:14" x14ac:dyDescent="0.3">
      <c r="N178188" s="53"/>
    </row>
    <row r="178189" spans="14:14" x14ac:dyDescent="0.3">
      <c r="N178189" s="53"/>
    </row>
    <row r="178190" spans="14:14" x14ac:dyDescent="0.3">
      <c r="N178190" s="53"/>
    </row>
    <row r="178191" spans="14:14" x14ac:dyDescent="0.3">
      <c r="N178191" s="53"/>
    </row>
    <row r="178192" spans="14:14" x14ac:dyDescent="0.3">
      <c r="N178192" s="53"/>
    </row>
    <row r="178193" spans="14:14" x14ac:dyDescent="0.3">
      <c r="N178193" s="53"/>
    </row>
    <row r="178194" spans="14:14" x14ac:dyDescent="0.3">
      <c r="N178194" s="53"/>
    </row>
    <row r="178195" spans="14:14" x14ac:dyDescent="0.3">
      <c r="N178195" s="53"/>
    </row>
    <row r="178196" spans="14:14" x14ac:dyDescent="0.3">
      <c r="N178196" s="53"/>
    </row>
    <row r="178197" spans="14:14" x14ac:dyDescent="0.3">
      <c r="N178197" s="53"/>
    </row>
    <row r="178198" spans="14:14" x14ac:dyDescent="0.3">
      <c r="N178198" s="53"/>
    </row>
    <row r="178199" spans="14:14" x14ac:dyDescent="0.3">
      <c r="N178199" s="53"/>
    </row>
    <row r="178200" spans="14:14" x14ac:dyDescent="0.3">
      <c r="N178200" s="53"/>
    </row>
    <row r="178201" spans="14:14" x14ac:dyDescent="0.3">
      <c r="N178201" s="53"/>
    </row>
    <row r="178202" spans="14:14" x14ac:dyDescent="0.3">
      <c r="N178202" s="53"/>
    </row>
    <row r="178203" spans="14:14" x14ac:dyDescent="0.3">
      <c r="N178203" s="53"/>
    </row>
    <row r="178204" spans="14:14" x14ac:dyDescent="0.3">
      <c r="N178204" s="53"/>
    </row>
    <row r="178205" spans="14:14" x14ac:dyDescent="0.3">
      <c r="N178205" s="53"/>
    </row>
    <row r="178206" spans="14:14" x14ac:dyDescent="0.3">
      <c r="N178206" s="53"/>
    </row>
    <row r="178207" spans="14:14" x14ac:dyDescent="0.3">
      <c r="N178207" s="53"/>
    </row>
    <row r="178208" spans="14:14" x14ac:dyDescent="0.3">
      <c r="N178208" s="53"/>
    </row>
    <row r="178209" spans="14:14" x14ac:dyDescent="0.3">
      <c r="N178209" s="53"/>
    </row>
    <row r="178210" spans="14:14" x14ac:dyDescent="0.3">
      <c r="N178210" s="53"/>
    </row>
    <row r="178211" spans="14:14" x14ac:dyDescent="0.3">
      <c r="N178211" s="53"/>
    </row>
    <row r="178212" spans="14:14" x14ac:dyDescent="0.3">
      <c r="N178212" s="53"/>
    </row>
    <row r="178213" spans="14:14" x14ac:dyDescent="0.3">
      <c r="N178213" s="53"/>
    </row>
    <row r="178214" spans="14:14" x14ac:dyDescent="0.3">
      <c r="N178214" s="53"/>
    </row>
    <row r="178215" spans="14:14" x14ac:dyDescent="0.3">
      <c r="N178215" s="53"/>
    </row>
    <row r="178216" spans="14:14" x14ac:dyDescent="0.3">
      <c r="N178216" s="53"/>
    </row>
    <row r="178217" spans="14:14" x14ac:dyDescent="0.3">
      <c r="N178217" s="53"/>
    </row>
    <row r="178218" spans="14:14" x14ac:dyDescent="0.3">
      <c r="N178218" s="53"/>
    </row>
    <row r="178219" spans="14:14" x14ac:dyDescent="0.3">
      <c r="N178219" s="53"/>
    </row>
    <row r="178220" spans="14:14" x14ac:dyDescent="0.3">
      <c r="N178220" s="53"/>
    </row>
    <row r="178221" spans="14:14" x14ac:dyDescent="0.3">
      <c r="N178221" s="53"/>
    </row>
    <row r="178222" spans="14:14" x14ac:dyDescent="0.3">
      <c r="N178222" s="53"/>
    </row>
    <row r="178223" spans="14:14" x14ac:dyDescent="0.3">
      <c r="N178223" s="53"/>
    </row>
    <row r="178224" spans="14:14" x14ac:dyDescent="0.3">
      <c r="N178224" s="53"/>
    </row>
    <row r="178225" spans="14:14" x14ac:dyDescent="0.3">
      <c r="N178225" s="53"/>
    </row>
    <row r="178226" spans="14:14" x14ac:dyDescent="0.3">
      <c r="N178226" s="53"/>
    </row>
    <row r="178227" spans="14:14" x14ac:dyDescent="0.3">
      <c r="N178227" s="53"/>
    </row>
    <row r="178228" spans="14:14" x14ac:dyDescent="0.3">
      <c r="N178228" s="53"/>
    </row>
    <row r="178229" spans="14:14" x14ac:dyDescent="0.3">
      <c r="N178229" s="53"/>
    </row>
    <row r="178230" spans="14:14" x14ac:dyDescent="0.3">
      <c r="N178230" s="53"/>
    </row>
    <row r="178231" spans="14:14" x14ac:dyDescent="0.3">
      <c r="N178231" s="53"/>
    </row>
    <row r="178232" spans="14:14" x14ac:dyDescent="0.3">
      <c r="N178232" s="53"/>
    </row>
    <row r="178233" spans="14:14" x14ac:dyDescent="0.3">
      <c r="N178233" s="53"/>
    </row>
    <row r="178234" spans="14:14" x14ac:dyDescent="0.3">
      <c r="N178234" s="53"/>
    </row>
    <row r="178235" spans="14:14" x14ac:dyDescent="0.3">
      <c r="N178235" s="53"/>
    </row>
    <row r="178236" spans="14:14" x14ac:dyDescent="0.3">
      <c r="N178236" s="53"/>
    </row>
    <row r="178237" spans="14:14" x14ac:dyDescent="0.3">
      <c r="N178237" s="53"/>
    </row>
    <row r="178238" spans="14:14" x14ac:dyDescent="0.3">
      <c r="N178238" s="53"/>
    </row>
    <row r="178239" spans="14:14" x14ac:dyDescent="0.3">
      <c r="N178239" s="53"/>
    </row>
    <row r="178240" spans="14:14" x14ac:dyDescent="0.3">
      <c r="N178240" s="53"/>
    </row>
    <row r="178241" spans="14:14" x14ac:dyDescent="0.3">
      <c r="N178241" s="53"/>
    </row>
    <row r="178242" spans="14:14" x14ac:dyDescent="0.3">
      <c r="N178242" s="53"/>
    </row>
    <row r="178243" spans="14:14" x14ac:dyDescent="0.3">
      <c r="N178243" s="53"/>
    </row>
    <row r="178244" spans="14:14" x14ac:dyDescent="0.3">
      <c r="N178244" s="53"/>
    </row>
    <row r="178245" spans="14:14" x14ac:dyDescent="0.3">
      <c r="N178245" s="53"/>
    </row>
    <row r="178246" spans="14:14" x14ac:dyDescent="0.3">
      <c r="N178246" s="53"/>
    </row>
    <row r="178247" spans="14:14" x14ac:dyDescent="0.3">
      <c r="N178247" s="53"/>
    </row>
    <row r="178248" spans="14:14" x14ac:dyDescent="0.3">
      <c r="N178248" s="53"/>
    </row>
    <row r="178249" spans="14:14" x14ac:dyDescent="0.3">
      <c r="N178249" s="53"/>
    </row>
    <row r="178250" spans="14:14" x14ac:dyDescent="0.3">
      <c r="N178250" s="53"/>
    </row>
    <row r="178251" spans="14:14" x14ac:dyDescent="0.3">
      <c r="N178251" s="53"/>
    </row>
    <row r="178252" spans="14:14" x14ac:dyDescent="0.3">
      <c r="N178252" s="53"/>
    </row>
    <row r="178253" spans="14:14" x14ac:dyDescent="0.3">
      <c r="N178253" s="53"/>
    </row>
    <row r="178254" spans="14:14" x14ac:dyDescent="0.3">
      <c r="N178254" s="53"/>
    </row>
    <row r="178255" spans="14:14" x14ac:dyDescent="0.3">
      <c r="N178255" s="53"/>
    </row>
    <row r="178256" spans="14:14" x14ac:dyDescent="0.3">
      <c r="N178256" s="53"/>
    </row>
    <row r="178257" spans="14:14" x14ac:dyDescent="0.3">
      <c r="N178257" s="53"/>
    </row>
    <row r="178258" spans="14:14" x14ac:dyDescent="0.3">
      <c r="N178258" s="53"/>
    </row>
    <row r="178259" spans="14:14" x14ac:dyDescent="0.3">
      <c r="N178259" s="53"/>
    </row>
    <row r="178260" spans="14:14" x14ac:dyDescent="0.3">
      <c r="N178260" s="53"/>
    </row>
    <row r="178261" spans="14:14" x14ac:dyDescent="0.3">
      <c r="N178261" s="53"/>
    </row>
    <row r="178262" spans="14:14" x14ac:dyDescent="0.3">
      <c r="N178262" s="53"/>
    </row>
    <row r="178263" spans="14:14" x14ac:dyDescent="0.3">
      <c r="N178263" s="53"/>
    </row>
    <row r="178264" spans="14:14" x14ac:dyDescent="0.3">
      <c r="N178264" s="53"/>
    </row>
    <row r="178265" spans="14:14" x14ac:dyDescent="0.3">
      <c r="N178265" s="53"/>
    </row>
    <row r="178266" spans="14:14" x14ac:dyDescent="0.3">
      <c r="N178266" s="53"/>
    </row>
    <row r="178267" spans="14:14" x14ac:dyDescent="0.3">
      <c r="N178267" s="53"/>
    </row>
    <row r="178268" spans="14:14" x14ac:dyDescent="0.3">
      <c r="N178268" s="53"/>
    </row>
    <row r="178269" spans="14:14" x14ac:dyDescent="0.3">
      <c r="N178269" s="53"/>
    </row>
    <row r="178270" spans="14:14" x14ac:dyDescent="0.3">
      <c r="N178270" s="53"/>
    </row>
    <row r="178271" spans="14:14" x14ac:dyDescent="0.3">
      <c r="N178271" s="53"/>
    </row>
    <row r="178272" spans="14:14" x14ac:dyDescent="0.3">
      <c r="N178272" s="53"/>
    </row>
    <row r="178273" spans="14:14" x14ac:dyDescent="0.3">
      <c r="N178273" s="53"/>
    </row>
    <row r="178274" spans="14:14" x14ac:dyDescent="0.3">
      <c r="N178274" s="53"/>
    </row>
    <row r="178275" spans="14:14" x14ac:dyDescent="0.3">
      <c r="N178275" s="53"/>
    </row>
    <row r="178276" spans="14:14" x14ac:dyDescent="0.3">
      <c r="N178276" s="53"/>
    </row>
    <row r="178277" spans="14:14" x14ac:dyDescent="0.3">
      <c r="N178277" s="53"/>
    </row>
    <row r="178278" spans="14:14" x14ac:dyDescent="0.3">
      <c r="N178278" s="53"/>
    </row>
    <row r="178279" spans="14:14" x14ac:dyDescent="0.3">
      <c r="N178279" s="53"/>
    </row>
    <row r="178280" spans="14:14" x14ac:dyDescent="0.3">
      <c r="N178280" s="53"/>
    </row>
    <row r="178281" spans="14:14" x14ac:dyDescent="0.3">
      <c r="N178281" s="53"/>
    </row>
    <row r="178282" spans="14:14" x14ac:dyDescent="0.3">
      <c r="N178282" s="53"/>
    </row>
    <row r="178283" spans="14:14" x14ac:dyDescent="0.3">
      <c r="N178283" s="53"/>
    </row>
    <row r="178284" spans="14:14" x14ac:dyDescent="0.3">
      <c r="N178284" s="53"/>
    </row>
    <row r="178285" spans="14:14" x14ac:dyDescent="0.3">
      <c r="N178285" s="53"/>
    </row>
    <row r="178286" spans="14:14" x14ac:dyDescent="0.3">
      <c r="N178286" s="53"/>
    </row>
    <row r="178287" spans="14:14" x14ac:dyDescent="0.3">
      <c r="N178287" s="53"/>
    </row>
    <row r="178288" spans="14:14" x14ac:dyDescent="0.3">
      <c r="N178288" s="53"/>
    </row>
    <row r="178289" spans="14:14" x14ac:dyDescent="0.3">
      <c r="N178289" s="53"/>
    </row>
    <row r="178290" spans="14:14" x14ac:dyDescent="0.3">
      <c r="N178290" s="53"/>
    </row>
    <row r="178291" spans="14:14" x14ac:dyDescent="0.3">
      <c r="N178291" s="53"/>
    </row>
    <row r="178292" spans="14:14" x14ac:dyDescent="0.3">
      <c r="N178292" s="53"/>
    </row>
    <row r="178293" spans="14:14" x14ac:dyDescent="0.3">
      <c r="N178293" s="53"/>
    </row>
    <row r="178294" spans="14:14" x14ac:dyDescent="0.3">
      <c r="N178294" s="53"/>
    </row>
    <row r="178295" spans="14:14" x14ac:dyDescent="0.3">
      <c r="N178295" s="53"/>
    </row>
    <row r="178296" spans="14:14" x14ac:dyDescent="0.3">
      <c r="N178296" s="53"/>
    </row>
    <row r="178297" spans="14:14" x14ac:dyDescent="0.3">
      <c r="N178297" s="53"/>
    </row>
    <row r="178298" spans="14:14" x14ac:dyDescent="0.3">
      <c r="N178298" s="53"/>
    </row>
    <row r="178299" spans="14:14" x14ac:dyDescent="0.3">
      <c r="N178299" s="53"/>
    </row>
    <row r="178300" spans="14:14" x14ac:dyDescent="0.3">
      <c r="N178300" s="53"/>
    </row>
    <row r="178301" spans="14:14" x14ac:dyDescent="0.3">
      <c r="N178301" s="53"/>
    </row>
    <row r="178302" spans="14:14" x14ac:dyDescent="0.3">
      <c r="N178302" s="53"/>
    </row>
    <row r="178303" spans="14:14" x14ac:dyDescent="0.3">
      <c r="N178303" s="53"/>
    </row>
    <row r="178304" spans="14:14" x14ac:dyDescent="0.3">
      <c r="N178304" s="53"/>
    </row>
    <row r="178305" spans="14:14" x14ac:dyDescent="0.3">
      <c r="N178305" s="53"/>
    </row>
    <row r="178306" spans="14:14" x14ac:dyDescent="0.3">
      <c r="N178306" s="53"/>
    </row>
    <row r="178307" spans="14:14" x14ac:dyDescent="0.3">
      <c r="N178307" s="53"/>
    </row>
    <row r="178308" spans="14:14" x14ac:dyDescent="0.3">
      <c r="N178308" s="53"/>
    </row>
    <row r="178309" spans="14:14" x14ac:dyDescent="0.3">
      <c r="N178309" s="53"/>
    </row>
    <row r="178310" spans="14:14" x14ac:dyDescent="0.3">
      <c r="N178310" s="53"/>
    </row>
    <row r="178311" spans="14:14" x14ac:dyDescent="0.3">
      <c r="N178311" s="53"/>
    </row>
    <row r="178312" spans="14:14" x14ac:dyDescent="0.3">
      <c r="N178312" s="53"/>
    </row>
    <row r="178313" spans="14:14" x14ac:dyDescent="0.3">
      <c r="N178313" s="53"/>
    </row>
    <row r="178314" spans="14:14" x14ac:dyDescent="0.3">
      <c r="N178314" s="53"/>
    </row>
    <row r="178315" spans="14:14" x14ac:dyDescent="0.3">
      <c r="N178315" s="53"/>
    </row>
    <row r="178316" spans="14:14" x14ac:dyDescent="0.3">
      <c r="N178316" s="53"/>
    </row>
    <row r="178317" spans="14:14" x14ac:dyDescent="0.3">
      <c r="N178317" s="53"/>
    </row>
    <row r="178318" spans="14:14" x14ac:dyDescent="0.3">
      <c r="N178318" s="53"/>
    </row>
    <row r="178319" spans="14:14" x14ac:dyDescent="0.3">
      <c r="N178319" s="53"/>
    </row>
    <row r="178320" spans="14:14" x14ac:dyDescent="0.3">
      <c r="N178320" s="53"/>
    </row>
    <row r="178321" spans="14:14" x14ac:dyDescent="0.3">
      <c r="N178321" s="53"/>
    </row>
    <row r="178322" spans="14:14" x14ac:dyDescent="0.3">
      <c r="N178322" s="53"/>
    </row>
    <row r="178323" spans="14:14" x14ac:dyDescent="0.3">
      <c r="N178323" s="53"/>
    </row>
    <row r="178324" spans="14:14" x14ac:dyDescent="0.3">
      <c r="N178324" s="53"/>
    </row>
    <row r="178325" spans="14:14" x14ac:dyDescent="0.3">
      <c r="N178325" s="53"/>
    </row>
    <row r="178326" spans="14:14" x14ac:dyDescent="0.3">
      <c r="N178326" s="53"/>
    </row>
    <row r="178327" spans="14:14" x14ac:dyDescent="0.3">
      <c r="N178327" s="53"/>
    </row>
    <row r="178328" spans="14:14" x14ac:dyDescent="0.3">
      <c r="N178328" s="53"/>
    </row>
    <row r="178329" spans="14:14" x14ac:dyDescent="0.3">
      <c r="N178329" s="53"/>
    </row>
    <row r="178330" spans="14:14" x14ac:dyDescent="0.3">
      <c r="N178330" s="53"/>
    </row>
    <row r="178331" spans="14:14" x14ac:dyDescent="0.3">
      <c r="N178331" s="53"/>
    </row>
    <row r="178332" spans="14:14" x14ac:dyDescent="0.3">
      <c r="N178332" s="53"/>
    </row>
    <row r="178333" spans="14:14" x14ac:dyDescent="0.3">
      <c r="N178333" s="53"/>
    </row>
    <row r="178334" spans="14:14" x14ac:dyDescent="0.3">
      <c r="N178334" s="53"/>
    </row>
    <row r="178335" spans="14:14" x14ac:dyDescent="0.3">
      <c r="N178335" s="53"/>
    </row>
    <row r="178336" spans="14:14" x14ac:dyDescent="0.3">
      <c r="N178336" s="53"/>
    </row>
    <row r="178337" spans="14:14" x14ac:dyDescent="0.3">
      <c r="N178337" s="53"/>
    </row>
    <row r="178338" spans="14:14" x14ac:dyDescent="0.3">
      <c r="N178338" s="53"/>
    </row>
    <row r="178339" spans="14:14" x14ac:dyDescent="0.3">
      <c r="N178339" s="53"/>
    </row>
    <row r="178340" spans="14:14" x14ac:dyDescent="0.3">
      <c r="N178340" s="53"/>
    </row>
    <row r="178341" spans="14:14" x14ac:dyDescent="0.3">
      <c r="N178341" s="53"/>
    </row>
    <row r="178342" spans="14:14" x14ac:dyDescent="0.3">
      <c r="N178342" s="53"/>
    </row>
    <row r="178343" spans="14:14" x14ac:dyDescent="0.3">
      <c r="N178343" s="53"/>
    </row>
    <row r="178344" spans="14:14" x14ac:dyDescent="0.3">
      <c r="N178344" s="53"/>
    </row>
    <row r="178345" spans="14:14" x14ac:dyDescent="0.3">
      <c r="N178345" s="53"/>
    </row>
    <row r="178346" spans="14:14" x14ac:dyDescent="0.3">
      <c r="N178346" s="53"/>
    </row>
    <row r="178347" spans="14:14" x14ac:dyDescent="0.3">
      <c r="N178347" s="53"/>
    </row>
    <row r="178348" spans="14:14" x14ac:dyDescent="0.3">
      <c r="N178348" s="53"/>
    </row>
    <row r="178349" spans="14:14" x14ac:dyDescent="0.3">
      <c r="N178349" s="53"/>
    </row>
    <row r="178350" spans="14:14" x14ac:dyDescent="0.3">
      <c r="N178350" s="53"/>
    </row>
    <row r="178351" spans="14:14" x14ac:dyDescent="0.3">
      <c r="N178351" s="53"/>
    </row>
    <row r="178352" spans="14:14" x14ac:dyDescent="0.3">
      <c r="N178352" s="53"/>
    </row>
    <row r="178353" spans="14:14" x14ac:dyDescent="0.3">
      <c r="N178353" s="53"/>
    </row>
    <row r="178354" spans="14:14" x14ac:dyDescent="0.3">
      <c r="N178354" s="53"/>
    </row>
    <row r="178355" spans="14:14" x14ac:dyDescent="0.3">
      <c r="N178355" s="53"/>
    </row>
    <row r="178356" spans="14:14" x14ac:dyDescent="0.3">
      <c r="N178356" s="53"/>
    </row>
    <row r="178357" spans="14:14" x14ac:dyDescent="0.3">
      <c r="N178357" s="53"/>
    </row>
    <row r="178358" spans="14:14" x14ac:dyDescent="0.3">
      <c r="N178358" s="53"/>
    </row>
    <row r="178359" spans="14:14" x14ac:dyDescent="0.3">
      <c r="N178359" s="53"/>
    </row>
    <row r="178360" spans="14:14" x14ac:dyDescent="0.3">
      <c r="N178360" s="53"/>
    </row>
    <row r="178361" spans="14:14" x14ac:dyDescent="0.3">
      <c r="N178361" s="53"/>
    </row>
    <row r="178362" spans="14:14" x14ac:dyDescent="0.3">
      <c r="N178362" s="53"/>
    </row>
    <row r="178363" spans="14:14" x14ac:dyDescent="0.3">
      <c r="N178363" s="53"/>
    </row>
    <row r="178364" spans="14:14" x14ac:dyDescent="0.3">
      <c r="N178364" s="53"/>
    </row>
    <row r="178365" spans="14:14" x14ac:dyDescent="0.3">
      <c r="N178365" s="53"/>
    </row>
    <row r="178366" spans="14:14" x14ac:dyDescent="0.3">
      <c r="N178366" s="53"/>
    </row>
    <row r="178367" spans="14:14" x14ac:dyDescent="0.3">
      <c r="N178367" s="53"/>
    </row>
    <row r="178368" spans="14:14" x14ac:dyDescent="0.3">
      <c r="N178368" s="53"/>
    </row>
    <row r="178369" spans="14:14" x14ac:dyDescent="0.3">
      <c r="N178369" s="53"/>
    </row>
    <row r="178370" spans="14:14" x14ac:dyDescent="0.3">
      <c r="N178370" s="53"/>
    </row>
    <row r="178371" spans="14:14" x14ac:dyDescent="0.3">
      <c r="N178371" s="53"/>
    </row>
    <row r="178372" spans="14:14" x14ac:dyDescent="0.3">
      <c r="N178372" s="53"/>
    </row>
    <row r="178373" spans="14:14" x14ac:dyDescent="0.3">
      <c r="N178373" s="53"/>
    </row>
    <row r="178374" spans="14:14" x14ac:dyDescent="0.3">
      <c r="N178374" s="53"/>
    </row>
    <row r="178375" spans="14:14" x14ac:dyDescent="0.3">
      <c r="N178375" s="53"/>
    </row>
    <row r="178376" spans="14:14" x14ac:dyDescent="0.3">
      <c r="N178376" s="53"/>
    </row>
    <row r="178377" spans="14:14" x14ac:dyDescent="0.3">
      <c r="N178377" s="53"/>
    </row>
    <row r="178378" spans="14:14" x14ac:dyDescent="0.3">
      <c r="N178378" s="53"/>
    </row>
    <row r="178379" spans="14:14" x14ac:dyDescent="0.3">
      <c r="N178379" s="53"/>
    </row>
    <row r="178380" spans="14:14" x14ac:dyDescent="0.3">
      <c r="N178380" s="53"/>
    </row>
    <row r="178381" spans="14:14" x14ac:dyDescent="0.3">
      <c r="N178381" s="53"/>
    </row>
    <row r="178382" spans="14:14" x14ac:dyDescent="0.3">
      <c r="N178382" s="53"/>
    </row>
    <row r="178383" spans="14:14" x14ac:dyDescent="0.3">
      <c r="N178383" s="53"/>
    </row>
    <row r="178384" spans="14:14" x14ac:dyDescent="0.3">
      <c r="N178384" s="53"/>
    </row>
    <row r="178385" spans="14:14" x14ac:dyDescent="0.3">
      <c r="N178385" s="53"/>
    </row>
    <row r="178386" spans="14:14" x14ac:dyDescent="0.3">
      <c r="N178386" s="53"/>
    </row>
    <row r="178387" spans="14:14" x14ac:dyDescent="0.3">
      <c r="N178387" s="53"/>
    </row>
    <row r="178388" spans="14:14" x14ac:dyDescent="0.3">
      <c r="N178388" s="53"/>
    </row>
    <row r="178389" spans="14:14" x14ac:dyDescent="0.3">
      <c r="N178389" s="53"/>
    </row>
    <row r="178390" spans="14:14" x14ac:dyDescent="0.3">
      <c r="N178390" s="53"/>
    </row>
    <row r="178391" spans="14:14" x14ac:dyDescent="0.3">
      <c r="N178391" s="53"/>
    </row>
    <row r="178392" spans="14:14" x14ac:dyDescent="0.3">
      <c r="N178392" s="53"/>
    </row>
    <row r="178393" spans="14:14" x14ac:dyDescent="0.3">
      <c r="N178393" s="53"/>
    </row>
    <row r="178394" spans="14:14" x14ac:dyDescent="0.3">
      <c r="N178394" s="53"/>
    </row>
    <row r="178395" spans="14:14" x14ac:dyDescent="0.3">
      <c r="N178395" s="53"/>
    </row>
    <row r="178396" spans="14:14" x14ac:dyDescent="0.3">
      <c r="N178396" s="53"/>
    </row>
    <row r="178397" spans="14:14" x14ac:dyDescent="0.3">
      <c r="N178397" s="53"/>
    </row>
    <row r="178398" spans="14:14" x14ac:dyDescent="0.3">
      <c r="N178398" s="53"/>
    </row>
    <row r="178399" spans="14:14" x14ac:dyDescent="0.3">
      <c r="N178399" s="53"/>
    </row>
    <row r="178400" spans="14:14" x14ac:dyDescent="0.3">
      <c r="N178400" s="53"/>
    </row>
    <row r="178401" spans="14:14" x14ac:dyDescent="0.3">
      <c r="N178401" s="53"/>
    </row>
    <row r="178402" spans="14:14" x14ac:dyDescent="0.3">
      <c r="N178402" s="53"/>
    </row>
    <row r="178403" spans="14:14" x14ac:dyDescent="0.3">
      <c r="N178403" s="53"/>
    </row>
    <row r="178404" spans="14:14" x14ac:dyDescent="0.3">
      <c r="N178404" s="53"/>
    </row>
    <row r="178405" spans="14:14" x14ac:dyDescent="0.3">
      <c r="N178405" s="53"/>
    </row>
    <row r="178406" spans="14:14" x14ac:dyDescent="0.3">
      <c r="N178406" s="53"/>
    </row>
    <row r="178407" spans="14:14" x14ac:dyDescent="0.3">
      <c r="N178407" s="53"/>
    </row>
    <row r="178408" spans="14:14" x14ac:dyDescent="0.3">
      <c r="N178408" s="53"/>
    </row>
    <row r="178409" spans="14:14" x14ac:dyDescent="0.3">
      <c r="N178409" s="53"/>
    </row>
    <row r="178410" spans="14:14" x14ac:dyDescent="0.3">
      <c r="N178410" s="53"/>
    </row>
    <row r="178411" spans="14:14" x14ac:dyDescent="0.3">
      <c r="N178411" s="53"/>
    </row>
    <row r="178412" spans="14:14" x14ac:dyDescent="0.3">
      <c r="N178412" s="53"/>
    </row>
    <row r="178413" spans="14:14" x14ac:dyDescent="0.3">
      <c r="N178413" s="53"/>
    </row>
    <row r="178414" spans="14:14" x14ac:dyDescent="0.3">
      <c r="N178414" s="53"/>
    </row>
    <row r="178415" spans="14:14" x14ac:dyDescent="0.3">
      <c r="N178415" s="53"/>
    </row>
    <row r="178416" spans="14:14" x14ac:dyDescent="0.3">
      <c r="N178416" s="53"/>
    </row>
    <row r="178417" spans="14:14" x14ac:dyDescent="0.3">
      <c r="N178417" s="53"/>
    </row>
    <row r="178418" spans="14:14" x14ac:dyDescent="0.3">
      <c r="N178418" s="53"/>
    </row>
    <row r="178419" spans="14:14" x14ac:dyDescent="0.3">
      <c r="N178419" s="53"/>
    </row>
    <row r="178420" spans="14:14" x14ac:dyDescent="0.3">
      <c r="N178420" s="53"/>
    </row>
    <row r="178421" spans="14:14" x14ac:dyDescent="0.3">
      <c r="N178421" s="53"/>
    </row>
    <row r="178422" spans="14:14" x14ac:dyDescent="0.3">
      <c r="N178422" s="53"/>
    </row>
    <row r="178423" spans="14:14" x14ac:dyDescent="0.3">
      <c r="N178423" s="53"/>
    </row>
    <row r="178424" spans="14:14" x14ac:dyDescent="0.3">
      <c r="N178424" s="53"/>
    </row>
    <row r="178425" spans="14:14" x14ac:dyDescent="0.3">
      <c r="N178425" s="53"/>
    </row>
    <row r="178426" spans="14:14" x14ac:dyDescent="0.3">
      <c r="N178426" s="53"/>
    </row>
    <row r="178427" spans="14:14" x14ac:dyDescent="0.3">
      <c r="N178427" s="53"/>
    </row>
    <row r="178428" spans="14:14" x14ac:dyDescent="0.3">
      <c r="N178428" s="53"/>
    </row>
    <row r="178429" spans="14:14" x14ac:dyDescent="0.3">
      <c r="N178429" s="53"/>
    </row>
    <row r="178430" spans="14:14" x14ac:dyDescent="0.3">
      <c r="N178430" s="53"/>
    </row>
    <row r="178431" spans="14:14" x14ac:dyDescent="0.3">
      <c r="N178431" s="53"/>
    </row>
    <row r="178432" spans="14:14" x14ac:dyDescent="0.3">
      <c r="N178432" s="53"/>
    </row>
    <row r="178433" spans="14:14" x14ac:dyDescent="0.3">
      <c r="N178433" s="53"/>
    </row>
    <row r="178434" spans="14:14" x14ac:dyDescent="0.3">
      <c r="N178434" s="53"/>
    </row>
    <row r="178435" spans="14:14" x14ac:dyDescent="0.3">
      <c r="N178435" s="53"/>
    </row>
    <row r="178436" spans="14:14" x14ac:dyDescent="0.3">
      <c r="N178436" s="53"/>
    </row>
    <row r="178437" spans="14:14" x14ac:dyDescent="0.3">
      <c r="N178437" s="53"/>
    </row>
    <row r="178438" spans="14:14" x14ac:dyDescent="0.3">
      <c r="N178438" s="53"/>
    </row>
    <row r="178439" spans="14:14" x14ac:dyDescent="0.3">
      <c r="N178439" s="53"/>
    </row>
    <row r="178440" spans="14:14" x14ac:dyDescent="0.3">
      <c r="N178440" s="53"/>
    </row>
    <row r="178441" spans="14:14" x14ac:dyDescent="0.3">
      <c r="N178441" s="53"/>
    </row>
    <row r="178442" spans="14:14" x14ac:dyDescent="0.3">
      <c r="N178442" s="53"/>
    </row>
    <row r="178443" spans="14:14" x14ac:dyDescent="0.3">
      <c r="N178443" s="53"/>
    </row>
    <row r="178444" spans="14:14" x14ac:dyDescent="0.3">
      <c r="N178444" s="53"/>
    </row>
    <row r="178445" spans="14:14" x14ac:dyDescent="0.3">
      <c r="N178445" s="53"/>
    </row>
    <row r="178446" spans="14:14" x14ac:dyDescent="0.3">
      <c r="N178446" s="53"/>
    </row>
    <row r="178447" spans="14:14" x14ac:dyDescent="0.3">
      <c r="N178447" s="53"/>
    </row>
    <row r="178448" spans="14:14" x14ac:dyDescent="0.3">
      <c r="N178448" s="53"/>
    </row>
    <row r="178449" spans="14:14" x14ac:dyDescent="0.3">
      <c r="N178449" s="53"/>
    </row>
    <row r="178450" spans="14:14" x14ac:dyDescent="0.3">
      <c r="N178450" s="53"/>
    </row>
    <row r="178451" spans="14:14" x14ac:dyDescent="0.3">
      <c r="N178451" s="53"/>
    </row>
    <row r="178452" spans="14:14" x14ac:dyDescent="0.3">
      <c r="N178452" s="53"/>
    </row>
    <row r="178453" spans="14:14" x14ac:dyDescent="0.3">
      <c r="N178453" s="53"/>
    </row>
    <row r="178454" spans="14:14" x14ac:dyDescent="0.3">
      <c r="N178454" s="53"/>
    </row>
    <row r="178455" spans="14:14" x14ac:dyDescent="0.3">
      <c r="N178455" s="53"/>
    </row>
    <row r="178456" spans="14:14" x14ac:dyDescent="0.3">
      <c r="N178456" s="53"/>
    </row>
    <row r="178457" spans="14:14" x14ac:dyDescent="0.3">
      <c r="N178457" s="53"/>
    </row>
    <row r="178458" spans="14:14" x14ac:dyDescent="0.3">
      <c r="N178458" s="53"/>
    </row>
    <row r="178459" spans="14:14" x14ac:dyDescent="0.3">
      <c r="N178459" s="53"/>
    </row>
    <row r="178460" spans="14:14" x14ac:dyDescent="0.3">
      <c r="N178460" s="53"/>
    </row>
    <row r="178461" spans="14:14" x14ac:dyDescent="0.3">
      <c r="N178461" s="53"/>
    </row>
    <row r="178462" spans="14:14" x14ac:dyDescent="0.3">
      <c r="N178462" s="53"/>
    </row>
    <row r="178463" spans="14:14" x14ac:dyDescent="0.3">
      <c r="N178463" s="53"/>
    </row>
    <row r="178464" spans="14:14" x14ac:dyDescent="0.3">
      <c r="N178464" s="53"/>
    </row>
    <row r="178465" spans="14:14" x14ac:dyDescent="0.3">
      <c r="N178465" s="53"/>
    </row>
    <row r="178466" spans="14:14" x14ac:dyDescent="0.3">
      <c r="N178466" s="53"/>
    </row>
    <row r="178467" spans="14:14" x14ac:dyDescent="0.3">
      <c r="N178467" s="53"/>
    </row>
    <row r="178468" spans="14:14" x14ac:dyDescent="0.3">
      <c r="N178468" s="53"/>
    </row>
    <row r="178469" spans="14:14" x14ac:dyDescent="0.3">
      <c r="N178469" s="53"/>
    </row>
    <row r="178470" spans="14:14" x14ac:dyDescent="0.3">
      <c r="N178470" s="53"/>
    </row>
    <row r="178471" spans="14:14" x14ac:dyDescent="0.3">
      <c r="N178471" s="53"/>
    </row>
    <row r="178472" spans="14:14" x14ac:dyDescent="0.3">
      <c r="N178472" s="53"/>
    </row>
    <row r="178473" spans="14:14" x14ac:dyDescent="0.3">
      <c r="N178473" s="53"/>
    </row>
    <row r="178474" spans="14:14" x14ac:dyDescent="0.3">
      <c r="N178474" s="53"/>
    </row>
    <row r="178475" spans="14:14" x14ac:dyDescent="0.3">
      <c r="N178475" s="53"/>
    </row>
    <row r="178476" spans="14:14" x14ac:dyDescent="0.3">
      <c r="N178476" s="53"/>
    </row>
    <row r="178477" spans="14:14" x14ac:dyDescent="0.3">
      <c r="N178477" s="53"/>
    </row>
    <row r="178478" spans="14:14" x14ac:dyDescent="0.3">
      <c r="N178478" s="53"/>
    </row>
    <row r="178479" spans="14:14" x14ac:dyDescent="0.3">
      <c r="N178479" s="53"/>
    </row>
    <row r="178480" spans="14:14" x14ac:dyDescent="0.3">
      <c r="N178480" s="53"/>
    </row>
    <row r="178481" spans="14:14" x14ac:dyDescent="0.3">
      <c r="N178481" s="53"/>
    </row>
    <row r="178482" spans="14:14" x14ac:dyDescent="0.3">
      <c r="N178482" s="53"/>
    </row>
    <row r="178483" spans="14:14" x14ac:dyDescent="0.3">
      <c r="N178483" s="53"/>
    </row>
    <row r="178484" spans="14:14" x14ac:dyDescent="0.3">
      <c r="N178484" s="53"/>
    </row>
    <row r="178485" spans="14:14" x14ac:dyDescent="0.3">
      <c r="N178485" s="53"/>
    </row>
    <row r="178486" spans="14:14" x14ac:dyDescent="0.3">
      <c r="N178486" s="53"/>
    </row>
    <row r="178487" spans="14:14" x14ac:dyDescent="0.3">
      <c r="N178487" s="53"/>
    </row>
    <row r="178488" spans="14:14" x14ac:dyDescent="0.3">
      <c r="N178488" s="53"/>
    </row>
    <row r="178489" spans="14:14" x14ac:dyDescent="0.3">
      <c r="N178489" s="53"/>
    </row>
    <row r="178490" spans="14:14" x14ac:dyDescent="0.3">
      <c r="N178490" s="53"/>
    </row>
    <row r="178491" spans="14:14" x14ac:dyDescent="0.3">
      <c r="N178491" s="53"/>
    </row>
    <row r="178492" spans="14:14" x14ac:dyDescent="0.3">
      <c r="N178492" s="53"/>
    </row>
    <row r="178493" spans="14:14" x14ac:dyDescent="0.3">
      <c r="N178493" s="53"/>
    </row>
    <row r="178494" spans="14:14" x14ac:dyDescent="0.3">
      <c r="N178494" s="53"/>
    </row>
    <row r="178495" spans="14:14" x14ac:dyDescent="0.3">
      <c r="N178495" s="53"/>
    </row>
    <row r="178496" spans="14:14" x14ac:dyDescent="0.3">
      <c r="N178496" s="53"/>
    </row>
    <row r="178497" spans="14:14" x14ac:dyDescent="0.3">
      <c r="N178497" s="53"/>
    </row>
    <row r="178498" spans="14:14" x14ac:dyDescent="0.3">
      <c r="N178498" s="53"/>
    </row>
    <row r="178499" spans="14:14" x14ac:dyDescent="0.3">
      <c r="N178499" s="53"/>
    </row>
    <row r="178500" spans="14:14" x14ac:dyDescent="0.3">
      <c r="N178500" s="53"/>
    </row>
    <row r="178501" spans="14:14" x14ac:dyDescent="0.3">
      <c r="N178501" s="53"/>
    </row>
    <row r="178502" spans="14:14" x14ac:dyDescent="0.3">
      <c r="N178502" s="53"/>
    </row>
    <row r="178503" spans="14:14" x14ac:dyDescent="0.3">
      <c r="N178503" s="53"/>
    </row>
    <row r="178504" spans="14:14" x14ac:dyDescent="0.3">
      <c r="N178504" s="53"/>
    </row>
    <row r="178505" spans="14:14" x14ac:dyDescent="0.3">
      <c r="N178505" s="53"/>
    </row>
    <row r="178506" spans="14:14" x14ac:dyDescent="0.3">
      <c r="N178506" s="53"/>
    </row>
    <row r="178507" spans="14:14" x14ac:dyDescent="0.3">
      <c r="N178507" s="53"/>
    </row>
    <row r="178508" spans="14:14" x14ac:dyDescent="0.3">
      <c r="N178508" s="53"/>
    </row>
    <row r="178509" spans="14:14" x14ac:dyDescent="0.3">
      <c r="N178509" s="53"/>
    </row>
    <row r="178510" spans="14:14" x14ac:dyDescent="0.3">
      <c r="N178510" s="53"/>
    </row>
    <row r="178511" spans="14:14" x14ac:dyDescent="0.3">
      <c r="N178511" s="53"/>
    </row>
    <row r="178512" spans="14:14" x14ac:dyDescent="0.3">
      <c r="N178512" s="53"/>
    </row>
    <row r="178513" spans="14:14" x14ac:dyDescent="0.3">
      <c r="N178513" s="53"/>
    </row>
    <row r="178514" spans="14:14" x14ac:dyDescent="0.3">
      <c r="N178514" s="53"/>
    </row>
    <row r="178515" spans="14:14" x14ac:dyDescent="0.3">
      <c r="N178515" s="53"/>
    </row>
    <row r="178516" spans="14:14" x14ac:dyDescent="0.3">
      <c r="N178516" s="53"/>
    </row>
    <row r="178517" spans="14:14" x14ac:dyDescent="0.3">
      <c r="N178517" s="53"/>
    </row>
    <row r="178518" spans="14:14" x14ac:dyDescent="0.3">
      <c r="N178518" s="53"/>
    </row>
    <row r="178519" spans="14:14" x14ac:dyDescent="0.3">
      <c r="N178519" s="53"/>
    </row>
    <row r="178520" spans="14:14" x14ac:dyDescent="0.3">
      <c r="N178520" s="53"/>
    </row>
    <row r="178521" spans="14:14" x14ac:dyDescent="0.3">
      <c r="N178521" s="53"/>
    </row>
    <row r="178522" spans="14:14" x14ac:dyDescent="0.3">
      <c r="N178522" s="53"/>
    </row>
    <row r="178523" spans="14:14" x14ac:dyDescent="0.3">
      <c r="N178523" s="53"/>
    </row>
    <row r="178524" spans="14:14" x14ac:dyDescent="0.3">
      <c r="N178524" s="53"/>
    </row>
    <row r="178525" spans="14:14" x14ac:dyDescent="0.3">
      <c r="N178525" s="53"/>
    </row>
    <row r="178526" spans="14:14" x14ac:dyDescent="0.3">
      <c r="N178526" s="53"/>
    </row>
    <row r="178527" spans="14:14" x14ac:dyDescent="0.3">
      <c r="N178527" s="53"/>
    </row>
    <row r="178528" spans="14:14" x14ac:dyDescent="0.3">
      <c r="N178528" s="53"/>
    </row>
    <row r="178529" spans="14:14" x14ac:dyDescent="0.3">
      <c r="N178529" s="53"/>
    </row>
    <row r="178530" spans="14:14" x14ac:dyDescent="0.3">
      <c r="N178530" s="53"/>
    </row>
    <row r="178531" spans="14:14" x14ac:dyDescent="0.3">
      <c r="N178531" s="53"/>
    </row>
    <row r="178532" spans="14:14" x14ac:dyDescent="0.3">
      <c r="N178532" s="53"/>
    </row>
    <row r="178533" spans="14:14" x14ac:dyDescent="0.3">
      <c r="N178533" s="53"/>
    </row>
    <row r="178534" spans="14:14" x14ac:dyDescent="0.3">
      <c r="N178534" s="53"/>
    </row>
    <row r="178535" spans="14:14" x14ac:dyDescent="0.3">
      <c r="N178535" s="53"/>
    </row>
    <row r="178536" spans="14:14" x14ac:dyDescent="0.3">
      <c r="N178536" s="53"/>
    </row>
    <row r="178537" spans="14:14" x14ac:dyDescent="0.3">
      <c r="N178537" s="53"/>
    </row>
    <row r="178538" spans="14:14" x14ac:dyDescent="0.3">
      <c r="N178538" s="53"/>
    </row>
    <row r="178539" spans="14:14" x14ac:dyDescent="0.3">
      <c r="N178539" s="53"/>
    </row>
    <row r="178540" spans="14:14" x14ac:dyDescent="0.3">
      <c r="N178540" s="53"/>
    </row>
    <row r="178541" spans="14:14" x14ac:dyDescent="0.3">
      <c r="N178541" s="53"/>
    </row>
    <row r="178542" spans="14:14" x14ac:dyDescent="0.3">
      <c r="N178542" s="53"/>
    </row>
    <row r="178543" spans="14:14" x14ac:dyDescent="0.3">
      <c r="N178543" s="53"/>
    </row>
    <row r="178544" spans="14:14" x14ac:dyDescent="0.3">
      <c r="N178544" s="53"/>
    </row>
    <row r="178545" spans="14:14" x14ac:dyDescent="0.3">
      <c r="N178545" s="53"/>
    </row>
    <row r="178546" spans="14:14" x14ac:dyDescent="0.3">
      <c r="N178546" s="53"/>
    </row>
    <row r="178547" spans="14:14" x14ac:dyDescent="0.3">
      <c r="N178547" s="53"/>
    </row>
    <row r="178548" spans="14:14" x14ac:dyDescent="0.3">
      <c r="N178548" s="53"/>
    </row>
    <row r="178549" spans="14:14" x14ac:dyDescent="0.3">
      <c r="N178549" s="53"/>
    </row>
    <row r="178550" spans="14:14" x14ac:dyDescent="0.3">
      <c r="N178550" s="53"/>
    </row>
    <row r="178551" spans="14:14" x14ac:dyDescent="0.3">
      <c r="N178551" s="53"/>
    </row>
    <row r="178552" spans="14:14" x14ac:dyDescent="0.3">
      <c r="N178552" s="53"/>
    </row>
    <row r="178553" spans="14:14" x14ac:dyDescent="0.3">
      <c r="N178553" s="53"/>
    </row>
    <row r="178554" spans="14:14" x14ac:dyDescent="0.3">
      <c r="N178554" s="53"/>
    </row>
    <row r="178555" spans="14:14" x14ac:dyDescent="0.3">
      <c r="N178555" s="53"/>
    </row>
    <row r="178556" spans="14:14" x14ac:dyDescent="0.3">
      <c r="N178556" s="53"/>
    </row>
    <row r="178557" spans="14:14" x14ac:dyDescent="0.3">
      <c r="N178557" s="53"/>
    </row>
    <row r="178558" spans="14:14" x14ac:dyDescent="0.3">
      <c r="N178558" s="53"/>
    </row>
    <row r="178559" spans="14:14" x14ac:dyDescent="0.3">
      <c r="N178559" s="53"/>
    </row>
    <row r="178560" spans="14:14" x14ac:dyDescent="0.3">
      <c r="N178560" s="53"/>
    </row>
    <row r="178561" spans="14:14" x14ac:dyDescent="0.3">
      <c r="N178561" s="53"/>
    </row>
    <row r="178562" spans="14:14" x14ac:dyDescent="0.3">
      <c r="N178562" s="53"/>
    </row>
    <row r="178563" spans="14:14" x14ac:dyDescent="0.3">
      <c r="N178563" s="53"/>
    </row>
    <row r="178564" spans="14:14" x14ac:dyDescent="0.3">
      <c r="N178564" s="53"/>
    </row>
    <row r="178565" spans="14:14" x14ac:dyDescent="0.3">
      <c r="N178565" s="53"/>
    </row>
    <row r="178566" spans="14:14" x14ac:dyDescent="0.3">
      <c r="N178566" s="53"/>
    </row>
    <row r="178567" spans="14:14" x14ac:dyDescent="0.3">
      <c r="N178567" s="53"/>
    </row>
    <row r="178568" spans="14:14" x14ac:dyDescent="0.3">
      <c r="N178568" s="53"/>
    </row>
    <row r="178569" spans="14:14" x14ac:dyDescent="0.3">
      <c r="N178569" s="53"/>
    </row>
    <row r="178570" spans="14:14" x14ac:dyDescent="0.3">
      <c r="N178570" s="53"/>
    </row>
    <row r="178571" spans="14:14" x14ac:dyDescent="0.3">
      <c r="N178571" s="53"/>
    </row>
    <row r="178572" spans="14:14" x14ac:dyDescent="0.3">
      <c r="N178572" s="53"/>
    </row>
    <row r="178573" spans="14:14" x14ac:dyDescent="0.3">
      <c r="N178573" s="53"/>
    </row>
    <row r="178574" spans="14:14" x14ac:dyDescent="0.3">
      <c r="N178574" s="53"/>
    </row>
    <row r="178575" spans="14:14" x14ac:dyDescent="0.3">
      <c r="N178575" s="53"/>
    </row>
    <row r="178576" spans="14:14" x14ac:dyDescent="0.3">
      <c r="N178576" s="53"/>
    </row>
    <row r="178577" spans="14:14" x14ac:dyDescent="0.3">
      <c r="N178577" s="53"/>
    </row>
    <row r="178578" spans="14:14" x14ac:dyDescent="0.3">
      <c r="N178578" s="53"/>
    </row>
    <row r="178579" spans="14:14" x14ac:dyDescent="0.3">
      <c r="N178579" s="53"/>
    </row>
    <row r="178580" spans="14:14" x14ac:dyDescent="0.3">
      <c r="N178580" s="53"/>
    </row>
    <row r="178581" spans="14:14" x14ac:dyDescent="0.3">
      <c r="N178581" s="53"/>
    </row>
    <row r="178582" spans="14:14" x14ac:dyDescent="0.3">
      <c r="N178582" s="53"/>
    </row>
    <row r="178583" spans="14:14" x14ac:dyDescent="0.3">
      <c r="N178583" s="53"/>
    </row>
    <row r="178584" spans="14:14" x14ac:dyDescent="0.3">
      <c r="N178584" s="53"/>
    </row>
    <row r="178585" spans="14:14" x14ac:dyDescent="0.3">
      <c r="N178585" s="53"/>
    </row>
    <row r="178586" spans="14:14" x14ac:dyDescent="0.3">
      <c r="N178586" s="53"/>
    </row>
    <row r="178587" spans="14:14" x14ac:dyDescent="0.3">
      <c r="N178587" s="53"/>
    </row>
    <row r="178588" spans="14:14" x14ac:dyDescent="0.3">
      <c r="N178588" s="53"/>
    </row>
    <row r="178589" spans="14:14" x14ac:dyDescent="0.3">
      <c r="N178589" s="53"/>
    </row>
    <row r="178590" spans="14:14" x14ac:dyDescent="0.3">
      <c r="N178590" s="53"/>
    </row>
    <row r="178591" spans="14:14" x14ac:dyDescent="0.3">
      <c r="N178591" s="53"/>
    </row>
    <row r="178592" spans="14:14" x14ac:dyDescent="0.3">
      <c r="N178592" s="53"/>
    </row>
    <row r="178593" spans="14:14" x14ac:dyDescent="0.3">
      <c r="N178593" s="53"/>
    </row>
    <row r="178594" spans="14:14" x14ac:dyDescent="0.3">
      <c r="N178594" s="53"/>
    </row>
    <row r="178595" spans="14:14" x14ac:dyDescent="0.3">
      <c r="N178595" s="53"/>
    </row>
    <row r="178596" spans="14:14" x14ac:dyDescent="0.3">
      <c r="N178596" s="53"/>
    </row>
    <row r="178597" spans="14:14" x14ac:dyDescent="0.3">
      <c r="N178597" s="53"/>
    </row>
    <row r="178598" spans="14:14" x14ac:dyDescent="0.3">
      <c r="N178598" s="53"/>
    </row>
    <row r="178599" spans="14:14" x14ac:dyDescent="0.3">
      <c r="N178599" s="53"/>
    </row>
    <row r="178600" spans="14:14" x14ac:dyDescent="0.3">
      <c r="N178600" s="53"/>
    </row>
    <row r="178601" spans="14:14" x14ac:dyDescent="0.3">
      <c r="N178601" s="53"/>
    </row>
    <row r="178602" spans="14:14" x14ac:dyDescent="0.3">
      <c r="N178602" s="53"/>
    </row>
    <row r="178603" spans="14:14" x14ac:dyDescent="0.3">
      <c r="N178603" s="53"/>
    </row>
    <row r="178604" spans="14:14" x14ac:dyDescent="0.3">
      <c r="N178604" s="53"/>
    </row>
    <row r="178605" spans="14:14" x14ac:dyDescent="0.3">
      <c r="N178605" s="53"/>
    </row>
    <row r="178606" spans="14:14" x14ac:dyDescent="0.3">
      <c r="N178606" s="53"/>
    </row>
    <row r="178607" spans="14:14" x14ac:dyDescent="0.3">
      <c r="N178607" s="53"/>
    </row>
    <row r="178608" spans="14:14" x14ac:dyDescent="0.3">
      <c r="N178608" s="53"/>
    </row>
    <row r="178609" spans="14:14" x14ac:dyDescent="0.3">
      <c r="N178609" s="53"/>
    </row>
    <row r="178610" spans="14:14" x14ac:dyDescent="0.3">
      <c r="N178610" s="53"/>
    </row>
    <row r="178611" spans="14:14" x14ac:dyDescent="0.3">
      <c r="N178611" s="53"/>
    </row>
    <row r="178612" spans="14:14" x14ac:dyDescent="0.3">
      <c r="N178612" s="53"/>
    </row>
    <row r="178613" spans="14:14" x14ac:dyDescent="0.3">
      <c r="N178613" s="53"/>
    </row>
    <row r="178614" spans="14:14" x14ac:dyDescent="0.3">
      <c r="N178614" s="53"/>
    </row>
    <row r="178615" spans="14:14" x14ac:dyDescent="0.3">
      <c r="N178615" s="53"/>
    </row>
    <row r="178616" spans="14:14" x14ac:dyDescent="0.3">
      <c r="N178616" s="53"/>
    </row>
    <row r="178617" spans="14:14" x14ac:dyDescent="0.3">
      <c r="N178617" s="53"/>
    </row>
    <row r="178618" spans="14:14" x14ac:dyDescent="0.3">
      <c r="N178618" s="53"/>
    </row>
    <row r="178619" spans="14:14" x14ac:dyDescent="0.3">
      <c r="N178619" s="53"/>
    </row>
    <row r="178620" spans="14:14" x14ac:dyDescent="0.3">
      <c r="N178620" s="53"/>
    </row>
    <row r="178621" spans="14:14" x14ac:dyDescent="0.3">
      <c r="N178621" s="53"/>
    </row>
    <row r="178622" spans="14:14" x14ac:dyDescent="0.3">
      <c r="N178622" s="53"/>
    </row>
    <row r="178623" spans="14:14" x14ac:dyDescent="0.3">
      <c r="N178623" s="53"/>
    </row>
    <row r="178624" spans="14:14" x14ac:dyDescent="0.3">
      <c r="N178624" s="53"/>
    </row>
    <row r="178625" spans="14:14" x14ac:dyDescent="0.3">
      <c r="N178625" s="53"/>
    </row>
    <row r="178626" spans="14:14" x14ac:dyDescent="0.3">
      <c r="N178626" s="53"/>
    </row>
    <row r="178627" spans="14:14" x14ac:dyDescent="0.3">
      <c r="N178627" s="53"/>
    </row>
    <row r="178628" spans="14:14" x14ac:dyDescent="0.3">
      <c r="N178628" s="53"/>
    </row>
    <row r="178629" spans="14:14" x14ac:dyDescent="0.3">
      <c r="N178629" s="53"/>
    </row>
    <row r="178630" spans="14:14" x14ac:dyDescent="0.3">
      <c r="N178630" s="53"/>
    </row>
    <row r="178631" spans="14:14" x14ac:dyDescent="0.3">
      <c r="N178631" s="53"/>
    </row>
    <row r="178632" spans="14:14" x14ac:dyDescent="0.3">
      <c r="N178632" s="53"/>
    </row>
    <row r="178633" spans="14:14" x14ac:dyDescent="0.3">
      <c r="N178633" s="53"/>
    </row>
    <row r="178634" spans="14:14" x14ac:dyDescent="0.3">
      <c r="N178634" s="53"/>
    </row>
    <row r="178635" spans="14:14" x14ac:dyDescent="0.3">
      <c r="N178635" s="53"/>
    </row>
    <row r="178636" spans="14:14" x14ac:dyDescent="0.3">
      <c r="N178636" s="53"/>
    </row>
    <row r="178637" spans="14:14" x14ac:dyDescent="0.3">
      <c r="N178637" s="53"/>
    </row>
    <row r="178638" spans="14:14" x14ac:dyDescent="0.3">
      <c r="N178638" s="53"/>
    </row>
    <row r="178639" spans="14:14" x14ac:dyDescent="0.3">
      <c r="N178639" s="53"/>
    </row>
    <row r="178640" spans="14:14" x14ac:dyDescent="0.3">
      <c r="N178640" s="53"/>
    </row>
    <row r="178641" spans="14:14" x14ac:dyDescent="0.3">
      <c r="N178641" s="53"/>
    </row>
    <row r="178642" spans="14:14" x14ac:dyDescent="0.3">
      <c r="N178642" s="53"/>
    </row>
    <row r="178643" spans="14:14" x14ac:dyDescent="0.3">
      <c r="N178643" s="53"/>
    </row>
    <row r="178644" spans="14:14" x14ac:dyDescent="0.3">
      <c r="N178644" s="53"/>
    </row>
    <row r="178645" spans="14:14" x14ac:dyDescent="0.3">
      <c r="N178645" s="53"/>
    </row>
    <row r="178646" spans="14:14" x14ac:dyDescent="0.3">
      <c r="N178646" s="53"/>
    </row>
    <row r="178647" spans="14:14" x14ac:dyDescent="0.3">
      <c r="N178647" s="53"/>
    </row>
    <row r="178648" spans="14:14" x14ac:dyDescent="0.3">
      <c r="N178648" s="53"/>
    </row>
    <row r="178649" spans="14:14" x14ac:dyDescent="0.3">
      <c r="N178649" s="53"/>
    </row>
    <row r="178650" spans="14:14" x14ac:dyDescent="0.3">
      <c r="N178650" s="53"/>
    </row>
    <row r="178651" spans="14:14" x14ac:dyDescent="0.3">
      <c r="N178651" s="53"/>
    </row>
    <row r="178652" spans="14:14" x14ac:dyDescent="0.3">
      <c r="N178652" s="53"/>
    </row>
    <row r="178653" spans="14:14" x14ac:dyDescent="0.3">
      <c r="N178653" s="53"/>
    </row>
    <row r="178654" spans="14:14" x14ac:dyDescent="0.3">
      <c r="N178654" s="53"/>
    </row>
    <row r="178655" spans="14:14" x14ac:dyDescent="0.3">
      <c r="N178655" s="53"/>
    </row>
    <row r="178656" spans="14:14" x14ac:dyDescent="0.3">
      <c r="N178656" s="53"/>
    </row>
    <row r="178657" spans="14:14" x14ac:dyDescent="0.3">
      <c r="N178657" s="53"/>
    </row>
    <row r="178658" spans="14:14" x14ac:dyDescent="0.3">
      <c r="N178658" s="53"/>
    </row>
    <row r="178659" spans="14:14" x14ac:dyDescent="0.3">
      <c r="N178659" s="53"/>
    </row>
    <row r="178660" spans="14:14" x14ac:dyDescent="0.3">
      <c r="N178660" s="53"/>
    </row>
    <row r="178661" spans="14:14" x14ac:dyDescent="0.3">
      <c r="N178661" s="53"/>
    </row>
    <row r="178662" spans="14:14" x14ac:dyDescent="0.3">
      <c r="N178662" s="53"/>
    </row>
    <row r="178663" spans="14:14" x14ac:dyDescent="0.3">
      <c r="N178663" s="53"/>
    </row>
    <row r="178664" spans="14:14" x14ac:dyDescent="0.3">
      <c r="N178664" s="53"/>
    </row>
    <row r="178665" spans="14:14" x14ac:dyDescent="0.3">
      <c r="N178665" s="53"/>
    </row>
    <row r="178666" spans="14:14" x14ac:dyDescent="0.3">
      <c r="N178666" s="53"/>
    </row>
    <row r="178667" spans="14:14" x14ac:dyDescent="0.3">
      <c r="N178667" s="53"/>
    </row>
    <row r="178668" spans="14:14" x14ac:dyDescent="0.3">
      <c r="N178668" s="53"/>
    </row>
    <row r="178669" spans="14:14" x14ac:dyDescent="0.3">
      <c r="N178669" s="53"/>
    </row>
    <row r="178670" spans="14:14" x14ac:dyDescent="0.3">
      <c r="N178670" s="53"/>
    </row>
    <row r="178671" spans="14:14" x14ac:dyDescent="0.3">
      <c r="N178671" s="53"/>
    </row>
    <row r="178672" spans="14:14" x14ac:dyDescent="0.3">
      <c r="N178672" s="53"/>
    </row>
    <row r="178673" spans="14:14" x14ac:dyDescent="0.3">
      <c r="N178673" s="53"/>
    </row>
    <row r="178674" spans="14:14" x14ac:dyDescent="0.3">
      <c r="N178674" s="53"/>
    </row>
    <row r="178675" spans="14:14" x14ac:dyDescent="0.3">
      <c r="N178675" s="53"/>
    </row>
    <row r="178676" spans="14:14" x14ac:dyDescent="0.3">
      <c r="N178676" s="53"/>
    </row>
    <row r="178677" spans="14:14" x14ac:dyDescent="0.3">
      <c r="N178677" s="53"/>
    </row>
    <row r="178678" spans="14:14" x14ac:dyDescent="0.3">
      <c r="N178678" s="53"/>
    </row>
    <row r="178679" spans="14:14" x14ac:dyDescent="0.3">
      <c r="N178679" s="53"/>
    </row>
    <row r="178680" spans="14:14" x14ac:dyDescent="0.3">
      <c r="N178680" s="53"/>
    </row>
    <row r="178681" spans="14:14" x14ac:dyDescent="0.3">
      <c r="N178681" s="53"/>
    </row>
    <row r="178682" spans="14:14" x14ac:dyDescent="0.3">
      <c r="N178682" s="53"/>
    </row>
    <row r="178683" spans="14:14" x14ac:dyDescent="0.3">
      <c r="N178683" s="53"/>
    </row>
    <row r="178684" spans="14:14" x14ac:dyDescent="0.3">
      <c r="N178684" s="53"/>
    </row>
    <row r="178685" spans="14:14" x14ac:dyDescent="0.3">
      <c r="N178685" s="53"/>
    </row>
    <row r="178686" spans="14:14" x14ac:dyDescent="0.3">
      <c r="N178686" s="53"/>
    </row>
    <row r="178687" spans="14:14" x14ac:dyDescent="0.3">
      <c r="N178687" s="53"/>
    </row>
    <row r="178688" spans="14:14" x14ac:dyDescent="0.3">
      <c r="N178688" s="53"/>
    </row>
    <row r="178689" spans="14:14" x14ac:dyDescent="0.3">
      <c r="N178689" s="53"/>
    </row>
    <row r="178690" spans="14:14" x14ac:dyDescent="0.3">
      <c r="N178690" s="53"/>
    </row>
    <row r="178691" spans="14:14" x14ac:dyDescent="0.3">
      <c r="N178691" s="53"/>
    </row>
    <row r="178692" spans="14:14" x14ac:dyDescent="0.3">
      <c r="N178692" s="53"/>
    </row>
    <row r="178693" spans="14:14" x14ac:dyDescent="0.3">
      <c r="N178693" s="53"/>
    </row>
    <row r="178694" spans="14:14" x14ac:dyDescent="0.3">
      <c r="N178694" s="53"/>
    </row>
    <row r="178695" spans="14:14" x14ac:dyDescent="0.3">
      <c r="N178695" s="53"/>
    </row>
    <row r="178696" spans="14:14" x14ac:dyDescent="0.3">
      <c r="N178696" s="53"/>
    </row>
    <row r="178697" spans="14:14" x14ac:dyDescent="0.3">
      <c r="N178697" s="53"/>
    </row>
    <row r="178698" spans="14:14" x14ac:dyDescent="0.3">
      <c r="N178698" s="53"/>
    </row>
    <row r="178699" spans="14:14" x14ac:dyDescent="0.3">
      <c r="N178699" s="53"/>
    </row>
    <row r="178700" spans="14:14" x14ac:dyDescent="0.3">
      <c r="N178700" s="53"/>
    </row>
    <row r="178701" spans="14:14" x14ac:dyDescent="0.3">
      <c r="N178701" s="53"/>
    </row>
    <row r="178702" spans="14:14" x14ac:dyDescent="0.3">
      <c r="N178702" s="53"/>
    </row>
    <row r="178703" spans="14:14" x14ac:dyDescent="0.3">
      <c r="N178703" s="53"/>
    </row>
    <row r="178704" spans="14:14" x14ac:dyDescent="0.3">
      <c r="N178704" s="53"/>
    </row>
    <row r="178705" spans="14:14" x14ac:dyDescent="0.3">
      <c r="N178705" s="53"/>
    </row>
    <row r="178706" spans="14:14" x14ac:dyDescent="0.3">
      <c r="N178706" s="53"/>
    </row>
    <row r="178707" spans="14:14" x14ac:dyDescent="0.3">
      <c r="N178707" s="53"/>
    </row>
    <row r="178708" spans="14:14" x14ac:dyDescent="0.3">
      <c r="N178708" s="53"/>
    </row>
    <row r="178709" spans="14:14" x14ac:dyDescent="0.3">
      <c r="N178709" s="53"/>
    </row>
    <row r="178710" spans="14:14" x14ac:dyDescent="0.3">
      <c r="N178710" s="53"/>
    </row>
    <row r="178711" spans="14:14" x14ac:dyDescent="0.3">
      <c r="N178711" s="53"/>
    </row>
    <row r="178712" spans="14:14" x14ac:dyDescent="0.3">
      <c r="N178712" s="53"/>
    </row>
    <row r="178713" spans="14:14" x14ac:dyDescent="0.3">
      <c r="N178713" s="53"/>
    </row>
    <row r="178714" spans="14:14" x14ac:dyDescent="0.3">
      <c r="N178714" s="53"/>
    </row>
    <row r="178715" spans="14:14" x14ac:dyDescent="0.3">
      <c r="N178715" s="53"/>
    </row>
    <row r="178716" spans="14:14" x14ac:dyDescent="0.3">
      <c r="N178716" s="53"/>
    </row>
    <row r="178717" spans="14:14" x14ac:dyDescent="0.3">
      <c r="N178717" s="53"/>
    </row>
    <row r="178718" spans="14:14" x14ac:dyDescent="0.3">
      <c r="N178718" s="53"/>
    </row>
    <row r="178719" spans="14:14" x14ac:dyDescent="0.3">
      <c r="N178719" s="53"/>
    </row>
    <row r="178720" spans="14:14" x14ac:dyDescent="0.3">
      <c r="N178720" s="53"/>
    </row>
    <row r="178721" spans="14:14" x14ac:dyDescent="0.3">
      <c r="N178721" s="53"/>
    </row>
    <row r="178722" spans="14:14" x14ac:dyDescent="0.3">
      <c r="N178722" s="53"/>
    </row>
    <row r="178723" spans="14:14" x14ac:dyDescent="0.3">
      <c r="N178723" s="53"/>
    </row>
    <row r="178724" spans="14:14" x14ac:dyDescent="0.3">
      <c r="N178724" s="53"/>
    </row>
    <row r="178725" spans="14:14" x14ac:dyDescent="0.3">
      <c r="N178725" s="53"/>
    </row>
    <row r="178726" spans="14:14" x14ac:dyDescent="0.3">
      <c r="N178726" s="53"/>
    </row>
    <row r="178727" spans="14:14" x14ac:dyDescent="0.3">
      <c r="N178727" s="53"/>
    </row>
    <row r="178728" spans="14:14" x14ac:dyDescent="0.3">
      <c r="N178728" s="53"/>
    </row>
    <row r="178729" spans="14:14" x14ac:dyDescent="0.3">
      <c r="N178729" s="53"/>
    </row>
    <row r="178730" spans="14:14" x14ac:dyDescent="0.3">
      <c r="N178730" s="53"/>
    </row>
    <row r="178731" spans="14:14" x14ac:dyDescent="0.3">
      <c r="N178731" s="53"/>
    </row>
    <row r="178732" spans="14:14" x14ac:dyDescent="0.3">
      <c r="N178732" s="53"/>
    </row>
    <row r="178733" spans="14:14" x14ac:dyDescent="0.3">
      <c r="N178733" s="53"/>
    </row>
    <row r="178734" spans="14:14" x14ac:dyDescent="0.3">
      <c r="N178734" s="53"/>
    </row>
    <row r="178735" spans="14:14" x14ac:dyDescent="0.3">
      <c r="N178735" s="53"/>
    </row>
    <row r="178736" spans="14:14" x14ac:dyDescent="0.3">
      <c r="N178736" s="53"/>
    </row>
    <row r="178737" spans="14:14" x14ac:dyDescent="0.3">
      <c r="N178737" s="53"/>
    </row>
    <row r="178738" spans="14:14" x14ac:dyDescent="0.3">
      <c r="N178738" s="53"/>
    </row>
    <row r="178739" spans="14:14" x14ac:dyDescent="0.3">
      <c r="N178739" s="53"/>
    </row>
    <row r="178740" spans="14:14" x14ac:dyDescent="0.3">
      <c r="N178740" s="53"/>
    </row>
    <row r="178741" spans="14:14" x14ac:dyDescent="0.3">
      <c r="N178741" s="53"/>
    </row>
    <row r="178742" spans="14:14" x14ac:dyDescent="0.3">
      <c r="N178742" s="53"/>
    </row>
    <row r="178743" spans="14:14" x14ac:dyDescent="0.3">
      <c r="N178743" s="53"/>
    </row>
    <row r="178744" spans="14:14" x14ac:dyDescent="0.3">
      <c r="N178744" s="53"/>
    </row>
    <row r="178745" spans="14:14" x14ac:dyDescent="0.3">
      <c r="N178745" s="53"/>
    </row>
    <row r="178746" spans="14:14" x14ac:dyDescent="0.3">
      <c r="N178746" s="53"/>
    </row>
    <row r="178747" spans="14:14" x14ac:dyDescent="0.3">
      <c r="N178747" s="53"/>
    </row>
    <row r="178748" spans="14:14" x14ac:dyDescent="0.3">
      <c r="N178748" s="53"/>
    </row>
    <row r="178749" spans="14:14" x14ac:dyDescent="0.3">
      <c r="N178749" s="53"/>
    </row>
    <row r="178750" spans="14:14" x14ac:dyDescent="0.3">
      <c r="N178750" s="53"/>
    </row>
    <row r="178751" spans="14:14" x14ac:dyDescent="0.3">
      <c r="N178751" s="53"/>
    </row>
    <row r="178752" spans="14:14" x14ac:dyDescent="0.3">
      <c r="N178752" s="53"/>
    </row>
    <row r="178753" spans="14:14" x14ac:dyDescent="0.3">
      <c r="N178753" s="53"/>
    </row>
    <row r="178754" spans="14:14" x14ac:dyDescent="0.3">
      <c r="N178754" s="53"/>
    </row>
    <row r="178755" spans="14:14" x14ac:dyDescent="0.3">
      <c r="N178755" s="53"/>
    </row>
    <row r="178756" spans="14:14" x14ac:dyDescent="0.3">
      <c r="N178756" s="53"/>
    </row>
    <row r="178757" spans="14:14" x14ac:dyDescent="0.3">
      <c r="N178757" s="53"/>
    </row>
    <row r="178758" spans="14:14" x14ac:dyDescent="0.3">
      <c r="N178758" s="53"/>
    </row>
    <row r="178759" spans="14:14" x14ac:dyDescent="0.3">
      <c r="N178759" s="53"/>
    </row>
    <row r="178760" spans="14:14" x14ac:dyDescent="0.3">
      <c r="N178760" s="53"/>
    </row>
    <row r="178761" spans="14:14" x14ac:dyDescent="0.3">
      <c r="N178761" s="53"/>
    </row>
    <row r="178762" spans="14:14" x14ac:dyDescent="0.3">
      <c r="N178762" s="53"/>
    </row>
    <row r="178763" spans="14:14" x14ac:dyDescent="0.3">
      <c r="N178763" s="53"/>
    </row>
    <row r="178764" spans="14:14" x14ac:dyDescent="0.3">
      <c r="N178764" s="53"/>
    </row>
    <row r="178765" spans="14:14" x14ac:dyDescent="0.3">
      <c r="N178765" s="53"/>
    </row>
    <row r="178766" spans="14:14" x14ac:dyDescent="0.3">
      <c r="N178766" s="53"/>
    </row>
    <row r="178767" spans="14:14" x14ac:dyDescent="0.3">
      <c r="N178767" s="53"/>
    </row>
    <row r="178768" spans="14:14" x14ac:dyDescent="0.3">
      <c r="N178768" s="53"/>
    </row>
    <row r="178769" spans="14:14" x14ac:dyDescent="0.3">
      <c r="N178769" s="53"/>
    </row>
    <row r="178770" spans="14:14" x14ac:dyDescent="0.3">
      <c r="N178770" s="53"/>
    </row>
    <row r="178771" spans="14:14" x14ac:dyDescent="0.3">
      <c r="N178771" s="53"/>
    </row>
    <row r="178772" spans="14:14" x14ac:dyDescent="0.3">
      <c r="N178772" s="53"/>
    </row>
    <row r="178773" spans="14:14" x14ac:dyDescent="0.3">
      <c r="N178773" s="53"/>
    </row>
    <row r="178774" spans="14:14" x14ac:dyDescent="0.3">
      <c r="N178774" s="53"/>
    </row>
    <row r="178775" spans="14:14" x14ac:dyDescent="0.3">
      <c r="N178775" s="53"/>
    </row>
    <row r="178776" spans="14:14" x14ac:dyDescent="0.3">
      <c r="N178776" s="53"/>
    </row>
    <row r="178777" spans="14:14" x14ac:dyDescent="0.3">
      <c r="N178777" s="53"/>
    </row>
    <row r="178778" spans="14:14" x14ac:dyDescent="0.3">
      <c r="N178778" s="53"/>
    </row>
    <row r="178779" spans="14:14" x14ac:dyDescent="0.3">
      <c r="N178779" s="53"/>
    </row>
    <row r="178780" spans="14:14" x14ac:dyDescent="0.3">
      <c r="N178780" s="53"/>
    </row>
    <row r="178781" spans="14:14" x14ac:dyDescent="0.3">
      <c r="N178781" s="53"/>
    </row>
    <row r="178782" spans="14:14" x14ac:dyDescent="0.3">
      <c r="N178782" s="53"/>
    </row>
    <row r="178783" spans="14:14" x14ac:dyDescent="0.3">
      <c r="N178783" s="53"/>
    </row>
    <row r="178784" spans="14:14" x14ac:dyDescent="0.3">
      <c r="N178784" s="53"/>
    </row>
    <row r="178785" spans="14:14" x14ac:dyDescent="0.3">
      <c r="N178785" s="53"/>
    </row>
    <row r="178786" spans="14:14" x14ac:dyDescent="0.3">
      <c r="N178786" s="53"/>
    </row>
    <row r="178787" spans="14:14" x14ac:dyDescent="0.3">
      <c r="N178787" s="53"/>
    </row>
    <row r="178788" spans="14:14" x14ac:dyDescent="0.3">
      <c r="N178788" s="53"/>
    </row>
    <row r="178789" spans="14:14" x14ac:dyDescent="0.3">
      <c r="N178789" s="53"/>
    </row>
    <row r="178790" spans="14:14" x14ac:dyDescent="0.3">
      <c r="N178790" s="53"/>
    </row>
    <row r="178791" spans="14:14" x14ac:dyDescent="0.3">
      <c r="N178791" s="53"/>
    </row>
    <row r="178792" spans="14:14" x14ac:dyDescent="0.3">
      <c r="N178792" s="53"/>
    </row>
    <row r="178793" spans="14:14" x14ac:dyDescent="0.3">
      <c r="N178793" s="53"/>
    </row>
    <row r="178794" spans="14:14" x14ac:dyDescent="0.3">
      <c r="N178794" s="53"/>
    </row>
    <row r="178795" spans="14:14" x14ac:dyDescent="0.3">
      <c r="N178795" s="53"/>
    </row>
    <row r="178796" spans="14:14" x14ac:dyDescent="0.3">
      <c r="N178796" s="53"/>
    </row>
    <row r="178797" spans="14:14" x14ac:dyDescent="0.3">
      <c r="N178797" s="53"/>
    </row>
    <row r="178798" spans="14:14" x14ac:dyDescent="0.3">
      <c r="N178798" s="53"/>
    </row>
    <row r="178799" spans="14:14" x14ac:dyDescent="0.3">
      <c r="N178799" s="53"/>
    </row>
    <row r="178800" spans="14:14" x14ac:dyDescent="0.3">
      <c r="N178800" s="53"/>
    </row>
    <row r="178801" spans="14:14" x14ac:dyDescent="0.3">
      <c r="N178801" s="53"/>
    </row>
    <row r="178802" spans="14:14" x14ac:dyDescent="0.3">
      <c r="N178802" s="53"/>
    </row>
    <row r="178803" spans="14:14" x14ac:dyDescent="0.3">
      <c r="N178803" s="53"/>
    </row>
    <row r="178804" spans="14:14" x14ac:dyDescent="0.3">
      <c r="N178804" s="53"/>
    </row>
    <row r="178805" spans="14:14" x14ac:dyDescent="0.3">
      <c r="N178805" s="53"/>
    </row>
    <row r="178806" spans="14:14" x14ac:dyDescent="0.3">
      <c r="N178806" s="53"/>
    </row>
    <row r="178807" spans="14:14" x14ac:dyDescent="0.3">
      <c r="N178807" s="53"/>
    </row>
    <row r="178808" spans="14:14" x14ac:dyDescent="0.3">
      <c r="N178808" s="53"/>
    </row>
    <row r="178809" spans="14:14" x14ac:dyDescent="0.3">
      <c r="N178809" s="53"/>
    </row>
    <row r="178810" spans="14:14" x14ac:dyDescent="0.3">
      <c r="N178810" s="53"/>
    </row>
    <row r="178811" spans="14:14" x14ac:dyDescent="0.3">
      <c r="N178811" s="53"/>
    </row>
    <row r="178812" spans="14:14" x14ac:dyDescent="0.3">
      <c r="N178812" s="53"/>
    </row>
    <row r="178813" spans="14:14" x14ac:dyDescent="0.3">
      <c r="N178813" s="53"/>
    </row>
    <row r="178814" spans="14:14" x14ac:dyDescent="0.3">
      <c r="N178814" s="53"/>
    </row>
    <row r="178815" spans="14:14" x14ac:dyDescent="0.3">
      <c r="N178815" s="53"/>
    </row>
    <row r="178816" spans="14:14" x14ac:dyDescent="0.3">
      <c r="N178816" s="53"/>
    </row>
    <row r="178817" spans="14:14" x14ac:dyDescent="0.3">
      <c r="N178817" s="53"/>
    </row>
    <row r="178818" spans="14:14" x14ac:dyDescent="0.3">
      <c r="N178818" s="53"/>
    </row>
    <row r="178819" spans="14:14" x14ac:dyDescent="0.3">
      <c r="N178819" s="53"/>
    </row>
    <row r="178820" spans="14:14" x14ac:dyDescent="0.3">
      <c r="N178820" s="53"/>
    </row>
    <row r="178821" spans="14:14" x14ac:dyDescent="0.3">
      <c r="N178821" s="53"/>
    </row>
    <row r="178822" spans="14:14" x14ac:dyDescent="0.3">
      <c r="N178822" s="53"/>
    </row>
    <row r="178823" spans="14:14" x14ac:dyDescent="0.3">
      <c r="N178823" s="53"/>
    </row>
    <row r="178824" spans="14:14" x14ac:dyDescent="0.3">
      <c r="N178824" s="53"/>
    </row>
    <row r="178825" spans="14:14" x14ac:dyDescent="0.3">
      <c r="N178825" s="53"/>
    </row>
    <row r="178826" spans="14:14" x14ac:dyDescent="0.3">
      <c r="N178826" s="53"/>
    </row>
    <row r="178827" spans="14:14" x14ac:dyDescent="0.3">
      <c r="N178827" s="53"/>
    </row>
    <row r="178828" spans="14:14" x14ac:dyDescent="0.3">
      <c r="N178828" s="53"/>
    </row>
    <row r="178829" spans="14:14" x14ac:dyDescent="0.3">
      <c r="N178829" s="53"/>
    </row>
    <row r="178830" spans="14:14" x14ac:dyDescent="0.3">
      <c r="N178830" s="53"/>
    </row>
    <row r="178831" spans="14:14" x14ac:dyDescent="0.3">
      <c r="N178831" s="53"/>
    </row>
    <row r="178832" spans="14:14" x14ac:dyDescent="0.3">
      <c r="N178832" s="53"/>
    </row>
    <row r="178833" spans="14:14" x14ac:dyDescent="0.3">
      <c r="N178833" s="53"/>
    </row>
    <row r="178834" spans="14:14" x14ac:dyDescent="0.3">
      <c r="N178834" s="53"/>
    </row>
    <row r="178835" spans="14:14" x14ac:dyDescent="0.3">
      <c r="N178835" s="53"/>
    </row>
    <row r="178836" spans="14:14" x14ac:dyDescent="0.3">
      <c r="N178836" s="53"/>
    </row>
    <row r="178837" spans="14:14" x14ac:dyDescent="0.3">
      <c r="N178837" s="53"/>
    </row>
    <row r="178838" spans="14:14" x14ac:dyDescent="0.3">
      <c r="N178838" s="53"/>
    </row>
    <row r="178839" spans="14:14" x14ac:dyDescent="0.3">
      <c r="N178839" s="53"/>
    </row>
    <row r="178840" spans="14:14" x14ac:dyDescent="0.3">
      <c r="N178840" s="53"/>
    </row>
    <row r="178841" spans="14:14" x14ac:dyDescent="0.3">
      <c r="N178841" s="53"/>
    </row>
    <row r="178842" spans="14:14" x14ac:dyDescent="0.3">
      <c r="N178842" s="53"/>
    </row>
    <row r="178843" spans="14:14" x14ac:dyDescent="0.3">
      <c r="N178843" s="53"/>
    </row>
    <row r="178844" spans="14:14" x14ac:dyDescent="0.3">
      <c r="N178844" s="53"/>
    </row>
    <row r="178845" spans="14:14" x14ac:dyDescent="0.3">
      <c r="N178845" s="53"/>
    </row>
    <row r="178846" spans="14:14" x14ac:dyDescent="0.3">
      <c r="N178846" s="53"/>
    </row>
    <row r="178847" spans="14:14" x14ac:dyDescent="0.3">
      <c r="N178847" s="53"/>
    </row>
    <row r="178848" spans="14:14" x14ac:dyDescent="0.3">
      <c r="N178848" s="53"/>
    </row>
    <row r="178849" spans="14:14" x14ac:dyDescent="0.3">
      <c r="N178849" s="53"/>
    </row>
    <row r="178850" spans="14:14" x14ac:dyDescent="0.3">
      <c r="N178850" s="53"/>
    </row>
    <row r="178851" spans="14:14" x14ac:dyDescent="0.3">
      <c r="N178851" s="53"/>
    </row>
    <row r="178852" spans="14:14" x14ac:dyDescent="0.3">
      <c r="N178852" s="53"/>
    </row>
    <row r="178853" spans="14:14" x14ac:dyDescent="0.3">
      <c r="N178853" s="53"/>
    </row>
    <row r="178854" spans="14:14" x14ac:dyDescent="0.3">
      <c r="N178854" s="53"/>
    </row>
    <row r="178855" spans="14:14" x14ac:dyDescent="0.3">
      <c r="N178855" s="53"/>
    </row>
    <row r="178856" spans="14:14" x14ac:dyDescent="0.3">
      <c r="N178856" s="53"/>
    </row>
    <row r="178857" spans="14:14" x14ac:dyDescent="0.3">
      <c r="N178857" s="53"/>
    </row>
    <row r="178858" spans="14:14" x14ac:dyDescent="0.3">
      <c r="N178858" s="53"/>
    </row>
    <row r="178859" spans="14:14" x14ac:dyDescent="0.3">
      <c r="N178859" s="53"/>
    </row>
    <row r="178860" spans="14:14" x14ac:dyDescent="0.3">
      <c r="N178860" s="53"/>
    </row>
    <row r="178861" spans="14:14" x14ac:dyDescent="0.3">
      <c r="N178861" s="53"/>
    </row>
    <row r="178862" spans="14:14" x14ac:dyDescent="0.3">
      <c r="N178862" s="53"/>
    </row>
    <row r="178863" spans="14:14" x14ac:dyDescent="0.3">
      <c r="N178863" s="53"/>
    </row>
    <row r="178864" spans="14:14" x14ac:dyDescent="0.3">
      <c r="N178864" s="53"/>
    </row>
    <row r="178865" spans="14:14" x14ac:dyDescent="0.3">
      <c r="N178865" s="53"/>
    </row>
    <row r="178866" spans="14:14" x14ac:dyDescent="0.3">
      <c r="N178866" s="53"/>
    </row>
    <row r="178867" spans="14:14" x14ac:dyDescent="0.3">
      <c r="N178867" s="53"/>
    </row>
    <row r="178868" spans="14:14" x14ac:dyDescent="0.3">
      <c r="N178868" s="53"/>
    </row>
    <row r="178869" spans="14:14" x14ac:dyDescent="0.3">
      <c r="N178869" s="53"/>
    </row>
    <row r="178870" spans="14:14" x14ac:dyDescent="0.3">
      <c r="N178870" s="53"/>
    </row>
    <row r="178871" spans="14:14" x14ac:dyDescent="0.3">
      <c r="N178871" s="53"/>
    </row>
    <row r="178872" spans="14:14" x14ac:dyDescent="0.3">
      <c r="N178872" s="53"/>
    </row>
    <row r="178873" spans="14:14" x14ac:dyDescent="0.3">
      <c r="N178873" s="53"/>
    </row>
    <row r="178874" spans="14:14" x14ac:dyDescent="0.3">
      <c r="N178874" s="53"/>
    </row>
    <row r="178875" spans="14:14" x14ac:dyDescent="0.3">
      <c r="N178875" s="53"/>
    </row>
    <row r="178876" spans="14:14" x14ac:dyDescent="0.3">
      <c r="N178876" s="53"/>
    </row>
    <row r="178877" spans="14:14" x14ac:dyDescent="0.3">
      <c r="N178877" s="53"/>
    </row>
    <row r="178878" spans="14:14" x14ac:dyDescent="0.3">
      <c r="N178878" s="53"/>
    </row>
    <row r="178879" spans="14:14" x14ac:dyDescent="0.3">
      <c r="N178879" s="53"/>
    </row>
    <row r="178880" spans="14:14" x14ac:dyDescent="0.3">
      <c r="N178880" s="53"/>
    </row>
    <row r="178881" spans="14:14" x14ac:dyDescent="0.3">
      <c r="N178881" s="53"/>
    </row>
    <row r="178882" spans="14:14" x14ac:dyDescent="0.3">
      <c r="N178882" s="53"/>
    </row>
    <row r="178883" spans="14:14" x14ac:dyDescent="0.3">
      <c r="N178883" s="53"/>
    </row>
    <row r="178884" spans="14:14" x14ac:dyDescent="0.3">
      <c r="N178884" s="53"/>
    </row>
    <row r="178885" spans="14:14" x14ac:dyDescent="0.3">
      <c r="N178885" s="53"/>
    </row>
    <row r="178886" spans="14:14" x14ac:dyDescent="0.3">
      <c r="N178886" s="53"/>
    </row>
    <row r="178887" spans="14:14" x14ac:dyDescent="0.3">
      <c r="N178887" s="53"/>
    </row>
    <row r="178888" spans="14:14" x14ac:dyDescent="0.3">
      <c r="N178888" s="53"/>
    </row>
    <row r="178889" spans="14:14" x14ac:dyDescent="0.3">
      <c r="N178889" s="53"/>
    </row>
    <row r="178890" spans="14:14" x14ac:dyDescent="0.3">
      <c r="N178890" s="53"/>
    </row>
    <row r="178891" spans="14:14" x14ac:dyDescent="0.3">
      <c r="N178891" s="53"/>
    </row>
    <row r="178892" spans="14:14" x14ac:dyDescent="0.3">
      <c r="N178892" s="53"/>
    </row>
    <row r="178893" spans="14:14" x14ac:dyDescent="0.3">
      <c r="N178893" s="53"/>
    </row>
    <row r="178894" spans="14:14" x14ac:dyDescent="0.3">
      <c r="N178894" s="53"/>
    </row>
    <row r="178895" spans="14:14" x14ac:dyDescent="0.3">
      <c r="N178895" s="53"/>
    </row>
    <row r="178896" spans="14:14" x14ac:dyDescent="0.3">
      <c r="N178896" s="53"/>
    </row>
    <row r="178897" spans="14:14" x14ac:dyDescent="0.3">
      <c r="N178897" s="53"/>
    </row>
    <row r="178898" spans="14:14" x14ac:dyDescent="0.3">
      <c r="N178898" s="53"/>
    </row>
    <row r="178899" spans="14:14" x14ac:dyDescent="0.3">
      <c r="N178899" s="53"/>
    </row>
    <row r="178900" spans="14:14" x14ac:dyDescent="0.3">
      <c r="N178900" s="53"/>
    </row>
    <row r="178901" spans="14:14" x14ac:dyDescent="0.3">
      <c r="N178901" s="53"/>
    </row>
    <row r="178902" spans="14:14" x14ac:dyDescent="0.3">
      <c r="N178902" s="53"/>
    </row>
    <row r="178903" spans="14:14" x14ac:dyDescent="0.3">
      <c r="N178903" s="53"/>
    </row>
    <row r="178904" spans="14:14" x14ac:dyDescent="0.3">
      <c r="N178904" s="53"/>
    </row>
    <row r="178905" spans="14:14" x14ac:dyDescent="0.3">
      <c r="N178905" s="53"/>
    </row>
    <row r="178906" spans="14:14" x14ac:dyDescent="0.3">
      <c r="N178906" s="53"/>
    </row>
    <row r="178907" spans="14:14" x14ac:dyDescent="0.3">
      <c r="N178907" s="53"/>
    </row>
    <row r="178908" spans="14:14" x14ac:dyDescent="0.3">
      <c r="N178908" s="53"/>
    </row>
    <row r="178909" spans="14:14" x14ac:dyDescent="0.3">
      <c r="N178909" s="53"/>
    </row>
    <row r="178910" spans="14:14" x14ac:dyDescent="0.3">
      <c r="N178910" s="53"/>
    </row>
    <row r="178911" spans="14:14" x14ac:dyDescent="0.3">
      <c r="N178911" s="53"/>
    </row>
    <row r="178912" spans="14:14" x14ac:dyDescent="0.3">
      <c r="N178912" s="53"/>
    </row>
    <row r="178913" spans="14:14" x14ac:dyDescent="0.3">
      <c r="N178913" s="53"/>
    </row>
    <row r="178914" spans="14:14" x14ac:dyDescent="0.3">
      <c r="N178914" s="53"/>
    </row>
    <row r="178915" spans="14:14" x14ac:dyDescent="0.3">
      <c r="N178915" s="53"/>
    </row>
    <row r="178916" spans="14:14" x14ac:dyDescent="0.3">
      <c r="N178916" s="53"/>
    </row>
    <row r="178917" spans="14:14" x14ac:dyDescent="0.3">
      <c r="N178917" s="53"/>
    </row>
    <row r="178918" spans="14:14" x14ac:dyDescent="0.3">
      <c r="N178918" s="53"/>
    </row>
    <row r="178919" spans="14:14" x14ac:dyDescent="0.3">
      <c r="N178919" s="53"/>
    </row>
    <row r="178920" spans="14:14" x14ac:dyDescent="0.3">
      <c r="N178920" s="53"/>
    </row>
    <row r="178921" spans="14:14" x14ac:dyDescent="0.3">
      <c r="N178921" s="53"/>
    </row>
    <row r="178922" spans="14:14" x14ac:dyDescent="0.3">
      <c r="N178922" s="53"/>
    </row>
    <row r="178923" spans="14:14" x14ac:dyDescent="0.3">
      <c r="N178923" s="53"/>
    </row>
    <row r="178924" spans="14:14" x14ac:dyDescent="0.3">
      <c r="N178924" s="53"/>
    </row>
    <row r="178925" spans="14:14" x14ac:dyDescent="0.3">
      <c r="N178925" s="53"/>
    </row>
    <row r="178926" spans="14:14" x14ac:dyDescent="0.3">
      <c r="N178926" s="53"/>
    </row>
    <row r="178927" spans="14:14" x14ac:dyDescent="0.3">
      <c r="N178927" s="53"/>
    </row>
    <row r="178928" spans="14:14" x14ac:dyDescent="0.3">
      <c r="N178928" s="53"/>
    </row>
    <row r="178929" spans="14:14" x14ac:dyDescent="0.3">
      <c r="N178929" s="53"/>
    </row>
    <row r="178930" spans="14:14" x14ac:dyDescent="0.3">
      <c r="N178930" s="53"/>
    </row>
    <row r="178931" spans="14:14" x14ac:dyDescent="0.3">
      <c r="N178931" s="53"/>
    </row>
    <row r="178932" spans="14:14" x14ac:dyDescent="0.3">
      <c r="N178932" s="53"/>
    </row>
    <row r="178933" spans="14:14" x14ac:dyDescent="0.3">
      <c r="N178933" s="53"/>
    </row>
    <row r="178934" spans="14:14" x14ac:dyDescent="0.3">
      <c r="N178934" s="53"/>
    </row>
    <row r="178935" spans="14:14" x14ac:dyDescent="0.3">
      <c r="N178935" s="53"/>
    </row>
    <row r="178936" spans="14:14" x14ac:dyDescent="0.3">
      <c r="N178936" s="53"/>
    </row>
    <row r="178937" spans="14:14" x14ac:dyDescent="0.3">
      <c r="N178937" s="53"/>
    </row>
    <row r="178938" spans="14:14" x14ac:dyDescent="0.3">
      <c r="N178938" s="53"/>
    </row>
    <row r="178939" spans="14:14" x14ac:dyDescent="0.3">
      <c r="N178939" s="53"/>
    </row>
    <row r="178940" spans="14:14" x14ac:dyDescent="0.3">
      <c r="N178940" s="53"/>
    </row>
    <row r="178941" spans="14:14" x14ac:dyDescent="0.3">
      <c r="N178941" s="53"/>
    </row>
    <row r="178942" spans="14:14" x14ac:dyDescent="0.3">
      <c r="N178942" s="53"/>
    </row>
    <row r="178943" spans="14:14" x14ac:dyDescent="0.3">
      <c r="N178943" s="53"/>
    </row>
    <row r="178944" spans="14:14" x14ac:dyDescent="0.3">
      <c r="N178944" s="53"/>
    </row>
    <row r="178945" spans="14:14" x14ac:dyDescent="0.3">
      <c r="N178945" s="53"/>
    </row>
    <row r="178946" spans="14:14" x14ac:dyDescent="0.3">
      <c r="N178946" s="53"/>
    </row>
    <row r="178947" spans="14:14" x14ac:dyDescent="0.3">
      <c r="N178947" s="53"/>
    </row>
    <row r="178948" spans="14:14" x14ac:dyDescent="0.3">
      <c r="N178948" s="53"/>
    </row>
    <row r="178949" spans="14:14" x14ac:dyDescent="0.3">
      <c r="N178949" s="53"/>
    </row>
    <row r="178950" spans="14:14" x14ac:dyDescent="0.3">
      <c r="N178950" s="53"/>
    </row>
    <row r="178951" spans="14:14" x14ac:dyDescent="0.3">
      <c r="N178951" s="53"/>
    </row>
    <row r="178952" spans="14:14" x14ac:dyDescent="0.3">
      <c r="N178952" s="53"/>
    </row>
    <row r="178953" spans="14:14" x14ac:dyDescent="0.3">
      <c r="N178953" s="53"/>
    </row>
    <row r="178954" spans="14:14" x14ac:dyDescent="0.3">
      <c r="N178954" s="53"/>
    </row>
    <row r="178955" spans="14:14" x14ac:dyDescent="0.3">
      <c r="N178955" s="53"/>
    </row>
    <row r="178956" spans="14:14" x14ac:dyDescent="0.3">
      <c r="N178956" s="53"/>
    </row>
    <row r="178957" spans="14:14" x14ac:dyDescent="0.3">
      <c r="N178957" s="53"/>
    </row>
    <row r="178958" spans="14:14" x14ac:dyDescent="0.3">
      <c r="N178958" s="53"/>
    </row>
    <row r="178959" spans="14:14" x14ac:dyDescent="0.3">
      <c r="N178959" s="53"/>
    </row>
    <row r="178960" spans="14:14" x14ac:dyDescent="0.3">
      <c r="N178960" s="53"/>
    </row>
    <row r="178961" spans="14:14" x14ac:dyDescent="0.3">
      <c r="N178961" s="53"/>
    </row>
    <row r="178962" spans="14:14" x14ac:dyDescent="0.3">
      <c r="N178962" s="53"/>
    </row>
    <row r="178963" spans="14:14" x14ac:dyDescent="0.3">
      <c r="N178963" s="53"/>
    </row>
    <row r="178964" spans="14:14" x14ac:dyDescent="0.3">
      <c r="N178964" s="53"/>
    </row>
    <row r="178965" spans="14:14" x14ac:dyDescent="0.3">
      <c r="N178965" s="53"/>
    </row>
    <row r="178966" spans="14:14" x14ac:dyDescent="0.3">
      <c r="N178966" s="53"/>
    </row>
    <row r="178967" spans="14:14" x14ac:dyDescent="0.3">
      <c r="N178967" s="53"/>
    </row>
    <row r="178968" spans="14:14" x14ac:dyDescent="0.3">
      <c r="N178968" s="53"/>
    </row>
    <row r="178969" spans="14:14" x14ac:dyDescent="0.3">
      <c r="N178969" s="53"/>
    </row>
    <row r="178970" spans="14:14" x14ac:dyDescent="0.3">
      <c r="N178970" s="53"/>
    </row>
    <row r="178971" spans="14:14" x14ac:dyDescent="0.3">
      <c r="N178971" s="53"/>
    </row>
    <row r="178972" spans="14:14" x14ac:dyDescent="0.3">
      <c r="N178972" s="53"/>
    </row>
    <row r="178973" spans="14:14" x14ac:dyDescent="0.3">
      <c r="N178973" s="53"/>
    </row>
    <row r="178974" spans="14:14" x14ac:dyDescent="0.3">
      <c r="N178974" s="53"/>
    </row>
    <row r="178975" spans="14:14" x14ac:dyDescent="0.3">
      <c r="N178975" s="53"/>
    </row>
    <row r="178976" spans="14:14" x14ac:dyDescent="0.3">
      <c r="N178976" s="53"/>
    </row>
    <row r="178977" spans="14:14" x14ac:dyDescent="0.3">
      <c r="N178977" s="53"/>
    </row>
    <row r="178978" spans="14:14" x14ac:dyDescent="0.3">
      <c r="N178978" s="53"/>
    </row>
    <row r="178979" spans="14:14" x14ac:dyDescent="0.3">
      <c r="N178979" s="53"/>
    </row>
    <row r="178980" spans="14:14" x14ac:dyDescent="0.3">
      <c r="N178980" s="53"/>
    </row>
    <row r="178981" spans="14:14" x14ac:dyDescent="0.3">
      <c r="N178981" s="53"/>
    </row>
    <row r="178982" spans="14:14" x14ac:dyDescent="0.3">
      <c r="N178982" s="53"/>
    </row>
    <row r="178983" spans="14:14" x14ac:dyDescent="0.3">
      <c r="N178983" s="53"/>
    </row>
    <row r="178984" spans="14:14" x14ac:dyDescent="0.3">
      <c r="N178984" s="53"/>
    </row>
    <row r="178985" spans="14:14" x14ac:dyDescent="0.3">
      <c r="N178985" s="53"/>
    </row>
    <row r="178986" spans="14:14" x14ac:dyDescent="0.3">
      <c r="N178986" s="53"/>
    </row>
    <row r="178987" spans="14:14" x14ac:dyDescent="0.3">
      <c r="N178987" s="53"/>
    </row>
    <row r="178988" spans="14:14" x14ac:dyDescent="0.3">
      <c r="N178988" s="53"/>
    </row>
    <row r="178989" spans="14:14" x14ac:dyDescent="0.3">
      <c r="N178989" s="53"/>
    </row>
    <row r="178990" spans="14:14" x14ac:dyDescent="0.3">
      <c r="N178990" s="53"/>
    </row>
    <row r="178991" spans="14:14" x14ac:dyDescent="0.3">
      <c r="N178991" s="53"/>
    </row>
    <row r="178992" spans="14:14" x14ac:dyDescent="0.3">
      <c r="N178992" s="53"/>
    </row>
    <row r="178993" spans="14:14" x14ac:dyDescent="0.3">
      <c r="N178993" s="53"/>
    </row>
    <row r="178994" spans="14:14" x14ac:dyDescent="0.3">
      <c r="N178994" s="53"/>
    </row>
    <row r="178995" spans="14:14" x14ac:dyDescent="0.3">
      <c r="N178995" s="53"/>
    </row>
    <row r="178996" spans="14:14" x14ac:dyDescent="0.3">
      <c r="N178996" s="53"/>
    </row>
    <row r="178997" spans="14:14" x14ac:dyDescent="0.3">
      <c r="N178997" s="53"/>
    </row>
    <row r="178998" spans="14:14" x14ac:dyDescent="0.3">
      <c r="N178998" s="53"/>
    </row>
    <row r="178999" spans="14:14" x14ac:dyDescent="0.3">
      <c r="N178999" s="53"/>
    </row>
    <row r="179000" spans="14:14" x14ac:dyDescent="0.3">
      <c r="N179000" s="53"/>
    </row>
    <row r="179001" spans="14:14" x14ac:dyDescent="0.3">
      <c r="N179001" s="53"/>
    </row>
    <row r="179002" spans="14:14" x14ac:dyDescent="0.3">
      <c r="N179002" s="53"/>
    </row>
    <row r="179003" spans="14:14" x14ac:dyDescent="0.3">
      <c r="N179003" s="53"/>
    </row>
    <row r="179004" spans="14:14" x14ac:dyDescent="0.3">
      <c r="N179004" s="53"/>
    </row>
    <row r="179005" spans="14:14" x14ac:dyDescent="0.3">
      <c r="N179005" s="53"/>
    </row>
    <row r="179006" spans="14:14" x14ac:dyDescent="0.3">
      <c r="N179006" s="53"/>
    </row>
    <row r="179007" spans="14:14" x14ac:dyDescent="0.3">
      <c r="N179007" s="53"/>
    </row>
    <row r="179008" spans="14:14" x14ac:dyDescent="0.3">
      <c r="N179008" s="53"/>
    </row>
    <row r="179009" spans="14:14" x14ac:dyDescent="0.3">
      <c r="N179009" s="53"/>
    </row>
    <row r="179010" spans="14:14" x14ac:dyDescent="0.3">
      <c r="N179010" s="53"/>
    </row>
    <row r="179011" spans="14:14" x14ac:dyDescent="0.3">
      <c r="N179011" s="53"/>
    </row>
    <row r="179012" spans="14:14" x14ac:dyDescent="0.3">
      <c r="N179012" s="53"/>
    </row>
    <row r="179013" spans="14:14" x14ac:dyDescent="0.3">
      <c r="N179013" s="53"/>
    </row>
    <row r="179014" spans="14:14" x14ac:dyDescent="0.3">
      <c r="N179014" s="53"/>
    </row>
    <row r="179015" spans="14:14" x14ac:dyDescent="0.3">
      <c r="N179015" s="53"/>
    </row>
    <row r="179016" spans="14:14" x14ac:dyDescent="0.3">
      <c r="N179016" s="53"/>
    </row>
    <row r="179017" spans="14:14" x14ac:dyDescent="0.3">
      <c r="N179017" s="53"/>
    </row>
    <row r="179018" spans="14:14" x14ac:dyDescent="0.3">
      <c r="N179018" s="53"/>
    </row>
    <row r="179019" spans="14:14" x14ac:dyDescent="0.3">
      <c r="N179019" s="53"/>
    </row>
    <row r="179020" spans="14:14" x14ac:dyDescent="0.3">
      <c r="N179020" s="53"/>
    </row>
    <row r="179021" spans="14:14" x14ac:dyDescent="0.3">
      <c r="N179021" s="53"/>
    </row>
    <row r="179022" spans="14:14" x14ac:dyDescent="0.3">
      <c r="N179022" s="53"/>
    </row>
    <row r="179023" spans="14:14" x14ac:dyDescent="0.3">
      <c r="N179023" s="53"/>
    </row>
    <row r="179024" spans="14:14" x14ac:dyDescent="0.3">
      <c r="N179024" s="53"/>
    </row>
    <row r="179025" spans="14:14" x14ac:dyDescent="0.3">
      <c r="N179025" s="53"/>
    </row>
    <row r="179026" spans="14:14" x14ac:dyDescent="0.3">
      <c r="N179026" s="53"/>
    </row>
    <row r="179027" spans="14:14" x14ac:dyDescent="0.3">
      <c r="N179027" s="53"/>
    </row>
    <row r="179028" spans="14:14" x14ac:dyDescent="0.3">
      <c r="N179028" s="53"/>
    </row>
    <row r="179029" spans="14:14" x14ac:dyDescent="0.3">
      <c r="N179029" s="53"/>
    </row>
    <row r="179030" spans="14:14" x14ac:dyDescent="0.3">
      <c r="N179030" s="53"/>
    </row>
    <row r="179031" spans="14:14" x14ac:dyDescent="0.3">
      <c r="N179031" s="53"/>
    </row>
    <row r="179032" spans="14:14" x14ac:dyDescent="0.3">
      <c r="N179032" s="53"/>
    </row>
    <row r="179033" spans="14:14" x14ac:dyDescent="0.3">
      <c r="N179033" s="53"/>
    </row>
    <row r="179034" spans="14:14" x14ac:dyDescent="0.3">
      <c r="N179034" s="53"/>
    </row>
    <row r="179035" spans="14:14" x14ac:dyDescent="0.3">
      <c r="N179035" s="53"/>
    </row>
    <row r="179036" spans="14:14" x14ac:dyDescent="0.3">
      <c r="N179036" s="53"/>
    </row>
    <row r="179037" spans="14:14" x14ac:dyDescent="0.3">
      <c r="N179037" s="53"/>
    </row>
    <row r="179038" spans="14:14" x14ac:dyDescent="0.3">
      <c r="N179038" s="53"/>
    </row>
    <row r="179039" spans="14:14" x14ac:dyDescent="0.3">
      <c r="N179039" s="53"/>
    </row>
    <row r="179040" spans="14:14" x14ac:dyDescent="0.3">
      <c r="N179040" s="53"/>
    </row>
    <row r="179041" spans="14:14" x14ac:dyDescent="0.3">
      <c r="N179041" s="53"/>
    </row>
    <row r="179042" spans="14:14" x14ac:dyDescent="0.3">
      <c r="N179042" s="53"/>
    </row>
    <row r="179043" spans="14:14" x14ac:dyDescent="0.3">
      <c r="N179043" s="53"/>
    </row>
    <row r="179044" spans="14:14" x14ac:dyDescent="0.3">
      <c r="N179044" s="53"/>
    </row>
    <row r="179045" spans="14:14" x14ac:dyDescent="0.3">
      <c r="N179045" s="53"/>
    </row>
    <row r="179046" spans="14:14" x14ac:dyDescent="0.3">
      <c r="N179046" s="53"/>
    </row>
    <row r="179047" spans="14:14" x14ac:dyDescent="0.3">
      <c r="N179047" s="53"/>
    </row>
    <row r="179048" spans="14:14" x14ac:dyDescent="0.3">
      <c r="N179048" s="53"/>
    </row>
    <row r="179049" spans="14:14" x14ac:dyDescent="0.3">
      <c r="N179049" s="53"/>
    </row>
    <row r="179050" spans="14:14" x14ac:dyDescent="0.3">
      <c r="N179050" s="53"/>
    </row>
    <row r="179051" spans="14:14" x14ac:dyDescent="0.3">
      <c r="N179051" s="53"/>
    </row>
    <row r="179052" spans="14:14" x14ac:dyDescent="0.3">
      <c r="N179052" s="53"/>
    </row>
    <row r="179053" spans="14:14" x14ac:dyDescent="0.3">
      <c r="N179053" s="53"/>
    </row>
    <row r="179054" spans="14:14" x14ac:dyDescent="0.3">
      <c r="N179054" s="53"/>
    </row>
    <row r="179055" spans="14:14" x14ac:dyDescent="0.3">
      <c r="N179055" s="53"/>
    </row>
    <row r="179056" spans="14:14" x14ac:dyDescent="0.3">
      <c r="N179056" s="53"/>
    </row>
    <row r="179057" spans="14:14" x14ac:dyDescent="0.3">
      <c r="N179057" s="53"/>
    </row>
    <row r="179058" spans="14:14" x14ac:dyDescent="0.3">
      <c r="N179058" s="53"/>
    </row>
    <row r="179059" spans="14:14" x14ac:dyDescent="0.3">
      <c r="N179059" s="53"/>
    </row>
    <row r="179060" spans="14:14" x14ac:dyDescent="0.3">
      <c r="N179060" s="53"/>
    </row>
    <row r="179061" spans="14:14" x14ac:dyDescent="0.3">
      <c r="N179061" s="53"/>
    </row>
    <row r="179062" spans="14:14" x14ac:dyDescent="0.3">
      <c r="N179062" s="53"/>
    </row>
    <row r="179063" spans="14:14" x14ac:dyDescent="0.3">
      <c r="N179063" s="53"/>
    </row>
    <row r="179064" spans="14:14" x14ac:dyDescent="0.3">
      <c r="N179064" s="53"/>
    </row>
    <row r="179065" spans="14:14" x14ac:dyDescent="0.3">
      <c r="N179065" s="53"/>
    </row>
    <row r="179066" spans="14:14" x14ac:dyDescent="0.3">
      <c r="N179066" s="53"/>
    </row>
    <row r="179067" spans="14:14" x14ac:dyDescent="0.3">
      <c r="N179067" s="53"/>
    </row>
    <row r="179068" spans="14:14" x14ac:dyDescent="0.3">
      <c r="N179068" s="53"/>
    </row>
    <row r="179069" spans="14:14" x14ac:dyDescent="0.3">
      <c r="N179069" s="53"/>
    </row>
    <row r="179070" spans="14:14" x14ac:dyDescent="0.3">
      <c r="N179070" s="53"/>
    </row>
    <row r="179071" spans="14:14" x14ac:dyDescent="0.3">
      <c r="N179071" s="53"/>
    </row>
    <row r="179072" spans="14:14" x14ac:dyDescent="0.3">
      <c r="N179072" s="53"/>
    </row>
    <row r="179073" spans="14:14" x14ac:dyDescent="0.3">
      <c r="N179073" s="53"/>
    </row>
    <row r="179074" spans="14:14" x14ac:dyDescent="0.3">
      <c r="N179074" s="53"/>
    </row>
    <row r="179075" spans="14:14" x14ac:dyDescent="0.3">
      <c r="N179075" s="53"/>
    </row>
    <row r="179076" spans="14:14" x14ac:dyDescent="0.3">
      <c r="N179076" s="53"/>
    </row>
    <row r="179077" spans="14:14" x14ac:dyDescent="0.3">
      <c r="N179077" s="53"/>
    </row>
    <row r="179078" spans="14:14" x14ac:dyDescent="0.3">
      <c r="N179078" s="53"/>
    </row>
    <row r="179079" spans="14:14" x14ac:dyDescent="0.3">
      <c r="N179079" s="53"/>
    </row>
    <row r="179080" spans="14:14" x14ac:dyDescent="0.3">
      <c r="N179080" s="53"/>
    </row>
    <row r="179081" spans="14:14" x14ac:dyDescent="0.3">
      <c r="N179081" s="53"/>
    </row>
    <row r="179082" spans="14:14" x14ac:dyDescent="0.3">
      <c r="N179082" s="53"/>
    </row>
    <row r="179083" spans="14:14" x14ac:dyDescent="0.3">
      <c r="N179083" s="53"/>
    </row>
    <row r="179084" spans="14:14" x14ac:dyDescent="0.3">
      <c r="N179084" s="53"/>
    </row>
    <row r="179085" spans="14:14" x14ac:dyDescent="0.3">
      <c r="N179085" s="53"/>
    </row>
    <row r="179086" spans="14:14" x14ac:dyDescent="0.3">
      <c r="N179086" s="53"/>
    </row>
    <row r="179087" spans="14:14" x14ac:dyDescent="0.3">
      <c r="N179087" s="53"/>
    </row>
    <row r="179088" spans="14:14" x14ac:dyDescent="0.3">
      <c r="N179088" s="53"/>
    </row>
    <row r="179089" spans="14:14" x14ac:dyDescent="0.3">
      <c r="N179089" s="53"/>
    </row>
    <row r="179090" spans="14:14" x14ac:dyDescent="0.3">
      <c r="N179090" s="53"/>
    </row>
    <row r="179091" spans="14:14" x14ac:dyDescent="0.3">
      <c r="N179091" s="53"/>
    </row>
    <row r="179092" spans="14:14" x14ac:dyDescent="0.3">
      <c r="N179092" s="53"/>
    </row>
    <row r="179093" spans="14:14" x14ac:dyDescent="0.3">
      <c r="N179093" s="53"/>
    </row>
    <row r="179094" spans="14:14" x14ac:dyDescent="0.3">
      <c r="N179094" s="53"/>
    </row>
    <row r="179095" spans="14:14" x14ac:dyDescent="0.3">
      <c r="N179095" s="53"/>
    </row>
    <row r="179096" spans="14:14" x14ac:dyDescent="0.3">
      <c r="N179096" s="53"/>
    </row>
    <row r="179097" spans="14:14" x14ac:dyDescent="0.3">
      <c r="N179097" s="53"/>
    </row>
    <row r="179098" spans="14:14" x14ac:dyDescent="0.3">
      <c r="N179098" s="53"/>
    </row>
    <row r="179099" spans="14:14" x14ac:dyDescent="0.3">
      <c r="N179099" s="53"/>
    </row>
    <row r="179100" spans="14:14" x14ac:dyDescent="0.3">
      <c r="N179100" s="53"/>
    </row>
    <row r="179101" spans="14:14" x14ac:dyDescent="0.3">
      <c r="N179101" s="53"/>
    </row>
    <row r="179102" spans="14:14" x14ac:dyDescent="0.3">
      <c r="N179102" s="53"/>
    </row>
    <row r="179103" spans="14:14" x14ac:dyDescent="0.3">
      <c r="N179103" s="53"/>
    </row>
    <row r="179104" spans="14:14" x14ac:dyDescent="0.3">
      <c r="N179104" s="53"/>
    </row>
    <row r="179105" spans="14:14" x14ac:dyDescent="0.3">
      <c r="N179105" s="53"/>
    </row>
    <row r="179106" spans="14:14" x14ac:dyDescent="0.3">
      <c r="N179106" s="53"/>
    </row>
    <row r="179107" spans="14:14" x14ac:dyDescent="0.3">
      <c r="N179107" s="53"/>
    </row>
    <row r="179108" spans="14:14" x14ac:dyDescent="0.3">
      <c r="N179108" s="53"/>
    </row>
    <row r="179109" spans="14:14" x14ac:dyDescent="0.3">
      <c r="N179109" s="53"/>
    </row>
    <row r="179110" spans="14:14" x14ac:dyDescent="0.3">
      <c r="N179110" s="53"/>
    </row>
    <row r="179111" spans="14:14" x14ac:dyDescent="0.3">
      <c r="N179111" s="53"/>
    </row>
    <row r="179112" spans="14:14" x14ac:dyDescent="0.3">
      <c r="N179112" s="53"/>
    </row>
    <row r="179113" spans="14:14" x14ac:dyDescent="0.3">
      <c r="N179113" s="53"/>
    </row>
    <row r="179114" spans="14:14" x14ac:dyDescent="0.3">
      <c r="N179114" s="53"/>
    </row>
    <row r="179115" spans="14:14" x14ac:dyDescent="0.3">
      <c r="N179115" s="53"/>
    </row>
    <row r="179116" spans="14:14" x14ac:dyDescent="0.3">
      <c r="N179116" s="53"/>
    </row>
    <row r="179117" spans="14:14" x14ac:dyDescent="0.3">
      <c r="N179117" s="53"/>
    </row>
    <row r="179118" spans="14:14" x14ac:dyDescent="0.3">
      <c r="N179118" s="53"/>
    </row>
    <row r="179119" spans="14:14" x14ac:dyDescent="0.3">
      <c r="N179119" s="53"/>
    </row>
    <row r="179120" spans="14:14" x14ac:dyDescent="0.3">
      <c r="N179120" s="53"/>
    </row>
    <row r="179121" spans="14:14" x14ac:dyDescent="0.3">
      <c r="N179121" s="53"/>
    </row>
    <row r="179122" spans="14:14" x14ac:dyDescent="0.3">
      <c r="N179122" s="53"/>
    </row>
    <row r="179123" spans="14:14" x14ac:dyDescent="0.3">
      <c r="N179123" s="53"/>
    </row>
    <row r="179124" spans="14:14" x14ac:dyDescent="0.3">
      <c r="N179124" s="53"/>
    </row>
    <row r="179125" spans="14:14" x14ac:dyDescent="0.3">
      <c r="N179125" s="53"/>
    </row>
    <row r="179126" spans="14:14" x14ac:dyDescent="0.3">
      <c r="N179126" s="53"/>
    </row>
    <row r="179127" spans="14:14" x14ac:dyDescent="0.3">
      <c r="N179127" s="53"/>
    </row>
    <row r="179128" spans="14:14" x14ac:dyDescent="0.3">
      <c r="N179128" s="53"/>
    </row>
    <row r="179129" spans="14:14" x14ac:dyDescent="0.3">
      <c r="N179129" s="53"/>
    </row>
    <row r="179130" spans="14:14" x14ac:dyDescent="0.3">
      <c r="N179130" s="53"/>
    </row>
    <row r="179131" spans="14:14" x14ac:dyDescent="0.3">
      <c r="N179131" s="53"/>
    </row>
    <row r="179132" spans="14:14" x14ac:dyDescent="0.3">
      <c r="N179132" s="53"/>
    </row>
    <row r="179133" spans="14:14" x14ac:dyDescent="0.3">
      <c r="N179133" s="53"/>
    </row>
    <row r="179134" spans="14:14" x14ac:dyDescent="0.3">
      <c r="N179134" s="53"/>
    </row>
    <row r="179135" spans="14:14" x14ac:dyDescent="0.3">
      <c r="N179135" s="53"/>
    </row>
    <row r="179136" spans="14:14" x14ac:dyDescent="0.3">
      <c r="N179136" s="53"/>
    </row>
    <row r="179137" spans="14:14" x14ac:dyDescent="0.3">
      <c r="N179137" s="53"/>
    </row>
    <row r="179138" spans="14:14" x14ac:dyDescent="0.3">
      <c r="N179138" s="53"/>
    </row>
    <row r="179139" spans="14:14" x14ac:dyDescent="0.3">
      <c r="N179139" s="53"/>
    </row>
    <row r="179140" spans="14:14" x14ac:dyDescent="0.3">
      <c r="N179140" s="53"/>
    </row>
    <row r="179141" spans="14:14" x14ac:dyDescent="0.3">
      <c r="N179141" s="53"/>
    </row>
    <row r="179142" spans="14:14" x14ac:dyDescent="0.3">
      <c r="N179142" s="53"/>
    </row>
    <row r="179143" spans="14:14" x14ac:dyDescent="0.3">
      <c r="N179143" s="53"/>
    </row>
    <row r="179144" spans="14:14" x14ac:dyDescent="0.3">
      <c r="N179144" s="53"/>
    </row>
    <row r="179145" spans="14:14" x14ac:dyDescent="0.3">
      <c r="N179145" s="53"/>
    </row>
    <row r="179146" spans="14:14" x14ac:dyDescent="0.3">
      <c r="N179146" s="53"/>
    </row>
    <row r="179147" spans="14:14" x14ac:dyDescent="0.3">
      <c r="N179147" s="53"/>
    </row>
    <row r="179148" spans="14:14" x14ac:dyDescent="0.3">
      <c r="N179148" s="53"/>
    </row>
    <row r="179149" spans="14:14" x14ac:dyDescent="0.3">
      <c r="N179149" s="53"/>
    </row>
    <row r="179150" spans="14:14" x14ac:dyDescent="0.3">
      <c r="N179150" s="53"/>
    </row>
    <row r="179151" spans="14:14" x14ac:dyDescent="0.3">
      <c r="N179151" s="53"/>
    </row>
    <row r="179152" spans="14:14" x14ac:dyDescent="0.3">
      <c r="N179152" s="53"/>
    </row>
    <row r="179153" spans="14:14" x14ac:dyDescent="0.3">
      <c r="N179153" s="53"/>
    </row>
    <row r="179154" spans="14:14" x14ac:dyDescent="0.3">
      <c r="N179154" s="53"/>
    </row>
    <row r="179155" spans="14:14" x14ac:dyDescent="0.3">
      <c r="N179155" s="53"/>
    </row>
    <row r="179156" spans="14:14" x14ac:dyDescent="0.3">
      <c r="N179156" s="53"/>
    </row>
    <row r="179157" spans="14:14" x14ac:dyDescent="0.3">
      <c r="N179157" s="53"/>
    </row>
    <row r="179158" spans="14:14" x14ac:dyDescent="0.3">
      <c r="N179158" s="53"/>
    </row>
    <row r="179159" spans="14:14" x14ac:dyDescent="0.3">
      <c r="N179159" s="53"/>
    </row>
    <row r="179160" spans="14:14" x14ac:dyDescent="0.3">
      <c r="N179160" s="53"/>
    </row>
    <row r="179161" spans="14:14" x14ac:dyDescent="0.3">
      <c r="N179161" s="53"/>
    </row>
    <row r="179162" spans="14:14" x14ac:dyDescent="0.3">
      <c r="N179162" s="53"/>
    </row>
    <row r="179163" spans="14:14" x14ac:dyDescent="0.3">
      <c r="N179163" s="53"/>
    </row>
    <row r="179164" spans="14:14" x14ac:dyDescent="0.3">
      <c r="N179164" s="53"/>
    </row>
    <row r="179165" spans="14:14" x14ac:dyDescent="0.3">
      <c r="N179165" s="53"/>
    </row>
    <row r="179166" spans="14:14" x14ac:dyDescent="0.3">
      <c r="N179166" s="53"/>
    </row>
    <row r="179167" spans="14:14" x14ac:dyDescent="0.3">
      <c r="N179167" s="53"/>
    </row>
    <row r="179168" spans="14:14" x14ac:dyDescent="0.3">
      <c r="N179168" s="53"/>
    </row>
    <row r="179169" spans="14:14" x14ac:dyDescent="0.3">
      <c r="N179169" s="53"/>
    </row>
    <row r="179170" spans="14:14" x14ac:dyDescent="0.3">
      <c r="N179170" s="53"/>
    </row>
    <row r="179171" spans="14:14" x14ac:dyDescent="0.3">
      <c r="N179171" s="53"/>
    </row>
    <row r="179172" spans="14:14" x14ac:dyDescent="0.3">
      <c r="N179172" s="53"/>
    </row>
    <row r="179173" spans="14:14" x14ac:dyDescent="0.3">
      <c r="N179173" s="53"/>
    </row>
    <row r="179174" spans="14:14" x14ac:dyDescent="0.3">
      <c r="N179174" s="53"/>
    </row>
    <row r="179175" spans="14:14" x14ac:dyDescent="0.3">
      <c r="N179175" s="53"/>
    </row>
    <row r="179176" spans="14:14" x14ac:dyDescent="0.3">
      <c r="N179176" s="53"/>
    </row>
    <row r="179177" spans="14:14" x14ac:dyDescent="0.3">
      <c r="N179177" s="53"/>
    </row>
    <row r="179178" spans="14:14" x14ac:dyDescent="0.3">
      <c r="N179178" s="53"/>
    </row>
    <row r="179179" spans="14:14" x14ac:dyDescent="0.3">
      <c r="N179179" s="53"/>
    </row>
    <row r="179180" spans="14:14" x14ac:dyDescent="0.3">
      <c r="N179180" s="53"/>
    </row>
    <row r="179181" spans="14:14" x14ac:dyDescent="0.3">
      <c r="N179181" s="53"/>
    </row>
    <row r="179182" spans="14:14" x14ac:dyDescent="0.3">
      <c r="N179182" s="53"/>
    </row>
    <row r="179183" spans="14:14" x14ac:dyDescent="0.3">
      <c r="N179183" s="53"/>
    </row>
    <row r="179184" spans="14:14" x14ac:dyDescent="0.3">
      <c r="N179184" s="53"/>
    </row>
    <row r="179185" spans="14:14" x14ac:dyDescent="0.3">
      <c r="N179185" s="53"/>
    </row>
    <row r="179186" spans="14:14" x14ac:dyDescent="0.3">
      <c r="N179186" s="53"/>
    </row>
    <row r="179187" spans="14:14" x14ac:dyDescent="0.3">
      <c r="N179187" s="53"/>
    </row>
    <row r="179188" spans="14:14" x14ac:dyDescent="0.3">
      <c r="N179188" s="53"/>
    </row>
    <row r="179189" spans="14:14" x14ac:dyDescent="0.3">
      <c r="N179189" s="53"/>
    </row>
    <row r="179190" spans="14:14" x14ac:dyDescent="0.3">
      <c r="N179190" s="53"/>
    </row>
    <row r="179191" spans="14:14" x14ac:dyDescent="0.3">
      <c r="N179191" s="53"/>
    </row>
    <row r="179192" spans="14:14" x14ac:dyDescent="0.3">
      <c r="N179192" s="53"/>
    </row>
    <row r="179193" spans="14:14" x14ac:dyDescent="0.3">
      <c r="N179193" s="53"/>
    </row>
    <row r="179194" spans="14:14" x14ac:dyDescent="0.3">
      <c r="N179194" s="53"/>
    </row>
    <row r="179195" spans="14:14" x14ac:dyDescent="0.3">
      <c r="N179195" s="53"/>
    </row>
    <row r="179196" spans="14:14" x14ac:dyDescent="0.3">
      <c r="N179196" s="53"/>
    </row>
    <row r="179197" spans="14:14" x14ac:dyDescent="0.3">
      <c r="N179197" s="53"/>
    </row>
    <row r="179198" spans="14:14" x14ac:dyDescent="0.3">
      <c r="N179198" s="53"/>
    </row>
    <row r="179199" spans="14:14" x14ac:dyDescent="0.3">
      <c r="N179199" s="53"/>
    </row>
    <row r="179200" spans="14:14" x14ac:dyDescent="0.3">
      <c r="N179200" s="53"/>
    </row>
    <row r="179201" spans="14:14" x14ac:dyDescent="0.3">
      <c r="N179201" s="53"/>
    </row>
    <row r="179202" spans="14:14" x14ac:dyDescent="0.3">
      <c r="N179202" s="53"/>
    </row>
    <row r="179203" spans="14:14" x14ac:dyDescent="0.3">
      <c r="N179203" s="53"/>
    </row>
    <row r="179204" spans="14:14" x14ac:dyDescent="0.3">
      <c r="N179204" s="53"/>
    </row>
    <row r="179205" spans="14:14" x14ac:dyDescent="0.3">
      <c r="N179205" s="53"/>
    </row>
    <row r="179206" spans="14:14" x14ac:dyDescent="0.3">
      <c r="N179206" s="53"/>
    </row>
    <row r="179207" spans="14:14" x14ac:dyDescent="0.3">
      <c r="N179207" s="53"/>
    </row>
    <row r="179208" spans="14:14" x14ac:dyDescent="0.3">
      <c r="N179208" s="53"/>
    </row>
    <row r="179209" spans="14:14" x14ac:dyDescent="0.3">
      <c r="N179209" s="53"/>
    </row>
    <row r="179210" spans="14:14" x14ac:dyDescent="0.3">
      <c r="N179210" s="53"/>
    </row>
    <row r="179211" spans="14:14" x14ac:dyDescent="0.3">
      <c r="N179211" s="53"/>
    </row>
    <row r="179212" spans="14:14" x14ac:dyDescent="0.3">
      <c r="N179212" s="53"/>
    </row>
    <row r="179213" spans="14:14" x14ac:dyDescent="0.3">
      <c r="N179213" s="53"/>
    </row>
    <row r="179214" spans="14:14" x14ac:dyDescent="0.3">
      <c r="N179214" s="53"/>
    </row>
    <row r="179215" spans="14:14" x14ac:dyDescent="0.3">
      <c r="N179215" s="53"/>
    </row>
    <row r="179216" spans="14:14" x14ac:dyDescent="0.3">
      <c r="N179216" s="53"/>
    </row>
    <row r="179217" spans="14:14" x14ac:dyDescent="0.3">
      <c r="N179217" s="53"/>
    </row>
    <row r="179218" spans="14:14" x14ac:dyDescent="0.3">
      <c r="N179218" s="53"/>
    </row>
    <row r="179219" spans="14:14" x14ac:dyDescent="0.3">
      <c r="N179219" s="53"/>
    </row>
    <row r="179220" spans="14:14" x14ac:dyDescent="0.3">
      <c r="N179220" s="53"/>
    </row>
    <row r="179221" spans="14:14" x14ac:dyDescent="0.3">
      <c r="N179221" s="53"/>
    </row>
    <row r="179222" spans="14:14" x14ac:dyDescent="0.3">
      <c r="N179222" s="53"/>
    </row>
    <row r="179223" spans="14:14" x14ac:dyDescent="0.3">
      <c r="N179223" s="53"/>
    </row>
    <row r="179224" spans="14:14" x14ac:dyDescent="0.3">
      <c r="N179224" s="53"/>
    </row>
    <row r="179225" spans="14:14" x14ac:dyDescent="0.3">
      <c r="N179225" s="53"/>
    </row>
    <row r="179226" spans="14:14" x14ac:dyDescent="0.3">
      <c r="N179226" s="53"/>
    </row>
    <row r="179227" spans="14:14" x14ac:dyDescent="0.3">
      <c r="N179227" s="53"/>
    </row>
    <row r="179228" spans="14:14" x14ac:dyDescent="0.3">
      <c r="N179228" s="53"/>
    </row>
    <row r="179229" spans="14:14" x14ac:dyDescent="0.3">
      <c r="N179229" s="53"/>
    </row>
    <row r="179230" spans="14:14" x14ac:dyDescent="0.3">
      <c r="N179230" s="53"/>
    </row>
    <row r="179231" spans="14:14" x14ac:dyDescent="0.3">
      <c r="N179231" s="53"/>
    </row>
    <row r="179232" spans="14:14" x14ac:dyDescent="0.3">
      <c r="N179232" s="53"/>
    </row>
    <row r="179233" spans="14:14" x14ac:dyDescent="0.3">
      <c r="N179233" s="53"/>
    </row>
    <row r="179234" spans="14:14" x14ac:dyDescent="0.3">
      <c r="N179234" s="53"/>
    </row>
    <row r="179235" spans="14:14" x14ac:dyDescent="0.3">
      <c r="N179235" s="53"/>
    </row>
    <row r="179236" spans="14:14" x14ac:dyDescent="0.3">
      <c r="N179236" s="53"/>
    </row>
    <row r="179237" spans="14:14" x14ac:dyDescent="0.3">
      <c r="N179237" s="53"/>
    </row>
    <row r="179238" spans="14:14" x14ac:dyDescent="0.3">
      <c r="N179238" s="53"/>
    </row>
    <row r="179239" spans="14:14" x14ac:dyDescent="0.3">
      <c r="N179239" s="53"/>
    </row>
    <row r="179240" spans="14:14" x14ac:dyDescent="0.3">
      <c r="N179240" s="53"/>
    </row>
    <row r="179241" spans="14:14" x14ac:dyDescent="0.3">
      <c r="N179241" s="53"/>
    </row>
    <row r="179242" spans="14:14" x14ac:dyDescent="0.3">
      <c r="N179242" s="53"/>
    </row>
    <row r="179243" spans="14:14" x14ac:dyDescent="0.3">
      <c r="N179243" s="53"/>
    </row>
    <row r="179244" spans="14:14" x14ac:dyDescent="0.3">
      <c r="N179244" s="53"/>
    </row>
    <row r="179245" spans="14:14" x14ac:dyDescent="0.3">
      <c r="N179245" s="53"/>
    </row>
    <row r="179246" spans="14:14" x14ac:dyDescent="0.3">
      <c r="N179246" s="53"/>
    </row>
    <row r="179247" spans="14:14" x14ac:dyDescent="0.3">
      <c r="N179247" s="53"/>
    </row>
    <row r="179248" spans="14:14" x14ac:dyDescent="0.3">
      <c r="N179248" s="53"/>
    </row>
    <row r="179249" spans="14:14" x14ac:dyDescent="0.3">
      <c r="N179249" s="53"/>
    </row>
    <row r="179250" spans="14:14" x14ac:dyDescent="0.3">
      <c r="N179250" s="53"/>
    </row>
    <row r="179251" spans="14:14" x14ac:dyDescent="0.3">
      <c r="N179251" s="53"/>
    </row>
    <row r="179252" spans="14:14" x14ac:dyDescent="0.3">
      <c r="N179252" s="53"/>
    </row>
    <row r="179253" spans="14:14" x14ac:dyDescent="0.3">
      <c r="N179253" s="53"/>
    </row>
    <row r="179254" spans="14:14" x14ac:dyDescent="0.3">
      <c r="N179254" s="53"/>
    </row>
    <row r="179255" spans="14:14" x14ac:dyDescent="0.3">
      <c r="N179255" s="53"/>
    </row>
    <row r="179256" spans="14:14" x14ac:dyDescent="0.3">
      <c r="N179256" s="53"/>
    </row>
    <row r="179257" spans="14:14" x14ac:dyDescent="0.3">
      <c r="N179257" s="53"/>
    </row>
    <row r="179258" spans="14:14" x14ac:dyDescent="0.3">
      <c r="N179258" s="53"/>
    </row>
    <row r="179259" spans="14:14" x14ac:dyDescent="0.3">
      <c r="N179259" s="53"/>
    </row>
    <row r="179260" spans="14:14" x14ac:dyDescent="0.3">
      <c r="N179260" s="53"/>
    </row>
    <row r="179261" spans="14:14" x14ac:dyDescent="0.3">
      <c r="N179261" s="53"/>
    </row>
    <row r="179262" spans="14:14" x14ac:dyDescent="0.3">
      <c r="N179262" s="53"/>
    </row>
    <row r="179263" spans="14:14" x14ac:dyDescent="0.3">
      <c r="N179263" s="53"/>
    </row>
    <row r="179264" spans="14:14" x14ac:dyDescent="0.3">
      <c r="N179264" s="53"/>
    </row>
    <row r="179265" spans="14:14" x14ac:dyDescent="0.3">
      <c r="N179265" s="53"/>
    </row>
    <row r="179266" spans="14:14" x14ac:dyDescent="0.3">
      <c r="N179266" s="53"/>
    </row>
    <row r="179267" spans="14:14" x14ac:dyDescent="0.3">
      <c r="N179267" s="53"/>
    </row>
    <row r="179268" spans="14:14" x14ac:dyDescent="0.3">
      <c r="N179268" s="53"/>
    </row>
    <row r="179269" spans="14:14" x14ac:dyDescent="0.3">
      <c r="N179269" s="53"/>
    </row>
    <row r="179270" spans="14:14" x14ac:dyDescent="0.3">
      <c r="N179270" s="53"/>
    </row>
    <row r="179271" spans="14:14" x14ac:dyDescent="0.3">
      <c r="N179271" s="53"/>
    </row>
    <row r="179272" spans="14:14" x14ac:dyDescent="0.3">
      <c r="N179272" s="53"/>
    </row>
    <row r="179273" spans="14:14" x14ac:dyDescent="0.3">
      <c r="N179273" s="53"/>
    </row>
    <row r="179274" spans="14:14" x14ac:dyDescent="0.3">
      <c r="N179274" s="53"/>
    </row>
    <row r="179275" spans="14:14" x14ac:dyDescent="0.3">
      <c r="N179275" s="53"/>
    </row>
    <row r="179276" spans="14:14" x14ac:dyDescent="0.3">
      <c r="N179276" s="53"/>
    </row>
    <row r="179277" spans="14:14" x14ac:dyDescent="0.3">
      <c r="N179277" s="53"/>
    </row>
    <row r="179278" spans="14:14" x14ac:dyDescent="0.3">
      <c r="N179278" s="53"/>
    </row>
    <row r="179279" spans="14:14" x14ac:dyDescent="0.3">
      <c r="N179279" s="53"/>
    </row>
    <row r="179280" spans="14:14" x14ac:dyDescent="0.3">
      <c r="N179280" s="53"/>
    </row>
    <row r="179281" spans="14:14" x14ac:dyDescent="0.3">
      <c r="N179281" s="53"/>
    </row>
    <row r="179282" spans="14:14" x14ac:dyDescent="0.3">
      <c r="N179282" s="53"/>
    </row>
    <row r="179283" spans="14:14" x14ac:dyDescent="0.3">
      <c r="N179283" s="53"/>
    </row>
    <row r="179284" spans="14:14" x14ac:dyDescent="0.3">
      <c r="N179284" s="53"/>
    </row>
    <row r="179285" spans="14:14" x14ac:dyDescent="0.3">
      <c r="N179285" s="53"/>
    </row>
    <row r="179286" spans="14:14" x14ac:dyDescent="0.3">
      <c r="N179286" s="53"/>
    </row>
    <row r="179287" spans="14:14" x14ac:dyDescent="0.3">
      <c r="N179287" s="53"/>
    </row>
    <row r="179288" spans="14:14" x14ac:dyDescent="0.3">
      <c r="N179288" s="53"/>
    </row>
    <row r="179289" spans="14:14" x14ac:dyDescent="0.3">
      <c r="N179289" s="53"/>
    </row>
    <row r="179290" spans="14:14" x14ac:dyDescent="0.3">
      <c r="N179290" s="53"/>
    </row>
    <row r="179291" spans="14:14" x14ac:dyDescent="0.3">
      <c r="N179291" s="53"/>
    </row>
    <row r="179292" spans="14:14" x14ac:dyDescent="0.3">
      <c r="N179292" s="53"/>
    </row>
    <row r="179293" spans="14:14" x14ac:dyDescent="0.3">
      <c r="N179293" s="53"/>
    </row>
    <row r="179294" spans="14:14" x14ac:dyDescent="0.3">
      <c r="N179294" s="53"/>
    </row>
    <row r="179295" spans="14:14" x14ac:dyDescent="0.3">
      <c r="N179295" s="53"/>
    </row>
    <row r="179296" spans="14:14" x14ac:dyDescent="0.3">
      <c r="N179296" s="53"/>
    </row>
    <row r="179297" spans="14:14" x14ac:dyDescent="0.3">
      <c r="N179297" s="53"/>
    </row>
    <row r="179298" spans="14:14" x14ac:dyDescent="0.3">
      <c r="N179298" s="53"/>
    </row>
    <row r="179299" spans="14:14" x14ac:dyDescent="0.3">
      <c r="N179299" s="53"/>
    </row>
    <row r="179300" spans="14:14" x14ac:dyDescent="0.3">
      <c r="N179300" s="53"/>
    </row>
    <row r="179301" spans="14:14" x14ac:dyDescent="0.3">
      <c r="N179301" s="53"/>
    </row>
    <row r="179302" spans="14:14" x14ac:dyDescent="0.3">
      <c r="N179302" s="53"/>
    </row>
    <row r="179303" spans="14:14" x14ac:dyDescent="0.3">
      <c r="N179303" s="53"/>
    </row>
    <row r="179304" spans="14:14" x14ac:dyDescent="0.3">
      <c r="N179304" s="53"/>
    </row>
    <row r="179305" spans="14:14" x14ac:dyDescent="0.3">
      <c r="N179305" s="53"/>
    </row>
    <row r="179306" spans="14:14" x14ac:dyDescent="0.3">
      <c r="N179306" s="53"/>
    </row>
    <row r="179307" spans="14:14" x14ac:dyDescent="0.3">
      <c r="N179307" s="53"/>
    </row>
    <row r="179308" spans="14:14" x14ac:dyDescent="0.3">
      <c r="N179308" s="53"/>
    </row>
    <row r="179309" spans="14:14" x14ac:dyDescent="0.3">
      <c r="N179309" s="53"/>
    </row>
    <row r="179310" spans="14:14" x14ac:dyDescent="0.3">
      <c r="N179310" s="53"/>
    </row>
    <row r="179311" spans="14:14" x14ac:dyDescent="0.3">
      <c r="N179311" s="53"/>
    </row>
    <row r="179312" spans="14:14" x14ac:dyDescent="0.3">
      <c r="N179312" s="53"/>
    </row>
    <row r="179313" spans="14:14" x14ac:dyDescent="0.3">
      <c r="N179313" s="53"/>
    </row>
    <row r="179314" spans="14:14" x14ac:dyDescent="0.3">
      <c r="N179314" s="53"/>
    </row>
    <row r="179315" spans="14:14" x14ac:dyDescent="0.3">
      <c r="N179315" s="53"/>
    </row>
    <row r="179316" spans="14:14" x14ac:dyDescent="0.3">
      <c r="N179316" s="53"/>
    </row>
    <row r="179317" spans="14:14" x14ac:dyDescent="0.3">
      <c r="N179317" s="53"/>
    </row>
    <row r="179318" spans="14:14" x14ac:dyDescent="0.3">
      <c r="N179318" s="53"/>
    </row>
    <row r="179319" spans="14:14" x14ac:dyDescent="0.3">
      <c r="N179319" s="53"/>
    </row>
    <row r="179320" spans="14:14" x14ac:dyDescent="0.3">
      <c r="N179320" s="53"/>
    </row>
    <row r="179321" spans="14:14" x14ac:dyDescent="0.3">
      <c r="N179321" s="53"/>
    </row>
    <row r="179322" spans="14:14" x14ac:dyDescent="0.3">
      <c r="N179322" s="53"/>
    </row>
    <row r="179323" spans="14:14" x14ac:dyDescent="0.3">
      <c r="N179323" s="53"/>
    </row>
    <row r="179324" spans="14:14" x14ac:dyDescent="0.3">
      <c r="N179324" s="53"/>
    </row>
    <row r="179325" spans="14:14" x14ac:dyDescent="0.3">
      <c r="N179325" s="53"/>
    </row>
    <row r="179326" spans="14:14" x14ac:dyDescent="0.3">
      <c r="N179326" s="53"/>
    </row>
    <row r="179327" spans="14:14" x14ac:dyDescent="0.3">
      <c r="N179327" s="53"/>
    </row>
    <row r="179328" spans="14:14" x14ac:dyDescent="0.3">
      <c r="N179328" s="53"/>
    </row>
    <row r="179329" spans="14:14" x14ac:dyDescent="0.3">
      <c r="N179329" s="53"/>
    </row>
    <row r="179330" spans="14:14" x14ac:dyDescent="0.3">
      <c r="N179330" s="53"/>
    </row>
    <row r="179331" spans="14:14" x14ac:dyDescent="0.3">
      <c r="N179331" s="53"/>
    </row>
    <row r="179332" spans="14:14" x14ac:dyDescent="0.3">
      <c r="N179332" s="53"/>
    </row>
    <row r="179333" spans="14:14" x14ac:dyDescent="0.3">
      <c r="N179333" s="53"/>
    </row>
    <row r="179334" spans="14:14" x14ac:dyDescent="0.3">
      <c r="N179334" s="53"/>
    </row>
    <row r="179335" spans="14:14" x14ac:dyDescent="0.3">
      <c r="N179335" s="53"/>
    </row>
    <row r="179336" spans="14:14" x14ac:dyDescent="0.3">
      <c r="N179336" s="53"/>
    </row>
    <row r="179337" spans="14:14" x14ac:dyDescent="0.3">
      <c r="N179337" s="53"/>
    </row>
    <row r="179338" spans="14:14" x14ac:dyDescent="0.3">
      <c r="N179338" s="53"/>
    </row>
    <row r="179339" spans="14:14" x14ac:dyDescent="0.3">
      <c r="N179339" s="53"/>
    </row>
    <row r="179340" spans="14:14" x14ac:dyDescent="0.3">
      <c r="N179340" s="53"/>
    </row>
    <row r="179341" spans="14:14" x14ac:dyDescent="0.3">
      <c r="N179341" s="53"/>
    </row>
    <row r="179342" spans="14:14" x14ac:dyDescent="0.3">
      <c r="N179342" s="53"/>
    </row>
    <row r="179343" spans="14:14" x14ac:dyDescent="0.3">
      <c r="N179343" s="53"/>
    </row>
    <row r="179344" spans="14:14" x14ac:dyDescent="0.3">
      <c r="N179344" s="53"/>
    </row>
    <row r="179345" spans="14:14" x14ac:dyDescent="0.3">
      <c r="N179345" s="53"/>
    </row>
    <row r="179346" spans="14:14" x14ac:dyDescent="0.3">
      <c r="N179346" s="53"/>
    </row>
    <row r="179347" spans="14:14" x14ac:dyDescent="0.3">
      <c r="N179347" s="53"/>
    </row>
    <row r="179348" spans="14:14" x14ac:dyDescent="0.3">
      <c r="N179348" s="53"/>
    </row>
    <row r="179349" spans="14:14" x14ac:dyDescent="0.3">
      <c r="N179349" s="53"/>
    </row>
    <row r="179350" spans="14:14" x14ac:dyDescent="0.3">
      <c r="N179350" s="53"/>
    </row>
    <row r="179351" spans="14:14" x14ac:dyDescent="0.3">
      <c r="N179351" s="53"/>
    </row>
    <row r="179352" spans="14:14" x14ac:dyDescent="0.3">
      <c r="N179352" s="53"/>
    </row>
    <row r="179353" spans="14:14" x14ac:dyDescent="0.3">
      <c r="N179353" s="53"/>
    </row>
    <row r="179354" spans="14:14" x14ac:dyDescent="0.3">
      <c r="N179354" s="53"/>
    </row>
    <row r="179355" spans="14:14" x14ac:dyDescent="0.3">
      <c r="N179355" s="53"/>
    </row>
    <row r="179356" spans="14:14" x14ac:dyDescent="0.3">
      <c r="N179356" s="53"/>
    </row>
    <row r="179357" spans="14:14" x14ac:dyDescent="0.3">
      <c r="N179357" s="53"/>
    </row>
    <row r="179358" spans="14:14" x14ac:dyDescent="0.3">
      <c r="N179358" s="53"/>
    </row>
    <row r="179359" spans="14:14" x14ac:dyDescent="0.3">
      <c r="N179359" s="53"/>
    </row>
    <row r="179360" spans="14:14" x14ac:dyDescent="0.3">
      <c r="N179360" s="53"/>
    </row>
    <row r="179361" spans="14:14" x14ac:dyDescent="0.3">
      <c r="N179361" s="53"/>
    </row>
    <row r="179362" spans="14:14" x14ac:dyDescent="0.3">
      <c r="N179362" s="53"/>
    </row>
    <row r="179363" spans="14:14" x14ac:dyDescent="0.3">
      <c r="N179363" s="53"/>
    </row>
    <row r="179364" spans="14:14" x14ac:dyDescent="0.3">
      <c r="N179364" s="53"/>
    </row>
    <row r="179365" spans="14:14" x14ac:dyDescent="0.3">
      <c r="N179365" s="53"/>
    </row>
    <row r="179366" spans="14:14" x14ac:dyDescent="0.3">
      <c r="N179366" s="53"/>
    </row>
    <row r="179367" spans="14:14" x14ac:dyDescent="0.3">
      <c r="N179367" s="53"/>
    </row>
    <row r="179368" spans="14:14" x14ac:dyDescent="0.3">
      <c r="N179368" s="53"/>
    </row>
    <row r="179369" spans="14:14" x14ac:dyDescent="0.3">
      <c r="N179369" s="53"/>
    </row>
    <row r="179370" spans="14:14" x14ac:dyDescent="0.3">
      <c r="N179370" s="53"/>
    </row>
    <row r="179371" spans="14:14" x14ac:dyDescent="0.3">
      <c r="N179371" s="53"/>
    </row>
    <row r="179372" spans="14:14" x14ac:dyDescent="0.3">
      <c r="N179372" s="53"/>
    </row>
    <row r="179373" spans="14:14" x14ac:dyDescent="0.3">
      <c r="N179373" s="53"/>
    </row>
    <row r="179374" spans="14:14" x14ac:dyDescent="0.3">
      <c r="N179374" s="53"/>
    </row>
    <row r="179375" spans="14:14" x14ac:dyDescent="0.3">
      <c r="N179375" s="53"/>
    </row>
    <row r="179376" spans="14:14" x14ac:dyDescent="0.3">
      <c r="N179376" s="53"/>
    </row>
    <row r="179377" spans="14:14" x14ac:dyDescent="0.3">
      <c r="N179377" s="53"/>
    </row>
    <row r="179378" spans="14:14" x14ac:dyDescent="0.3">
      <c r="N179378" s="53"/>
    </row>
    <row r="179379" spans="14:14" x14ac:dyDescent="0.3">
      <c r="N179379" s="53"/>
    </row>
    <row r="179380" spans="14:14" x14ac:dyDescent="0.3">
      <c r="N179380" s="53"/>
    </row>
    <row r="179381" spans="14:14" x14ac:dyDescent="0.3">
      <c r="N179381" s="53"/>
    </row>
    <row r="179382" spans="14:14" x14ac:dyDescent="0.3">
      <c r="N179382" s="53"/>
    </row>
    <row r="179383" spans="14:14" x14ac:dyDescent="0.3">
      <c r="N179383" s="53"/>
    </row>
    <row r="179384" spans="14:14" x14ac:dyDescent="0.3">
      <c r="N179384" s="53"/>
    </row>
    <row r="179385" spans="14:14" x14ac:dyDescent="0.3">
      <c r="N179385" s="53"/>
    </row>
    <row r="179386" spans="14:14" x14ac:dyDescent="0.3">
      <c r="N179386" s="53"/>
    </row>
    <row r="179387" spans="14:14" x14ac:dyDescent="0.3">
      <c r="N179387" s="53"/>
    </row>
    <row r="179388" spans="14:14" x14ac:dyDescent="0.3">
      <c r="N179388" s="53"/>
    </row>
    <row r="179389" spans="14:14" x14ac:dyDescent="0.3">
      <c r="N179389" s="53"/>
    </row>
    <row r="179390" spans="14:14" x14ac:dyDescent="0.3">
      <c r="N179390" s="53"/>
    </row>
    <row r="179391" spans="14:14" x14ac:dyDescent="0.3">
      <c r="N179391" s="53"/>
    </row>
    <row r="179392" spans="14:14" x14ac:dyDescent="0.3">
      <c r="N179392" s="53"/>
    </row>
    <row r="179393" spans="14:14" x14ac:dyDescent="0.3">
      <c r="N179393" s="53"/>
    </row>
    <row r="179394" spans="14:14" x14ac:dyDescent="0.3">
      <c r="N179394" s="53"/>
    </row>
    <row r="179395" spans="14:14" x14ac:dyDescent="0.3">
      <c r="N179395" s="53"/>
    </row>
    <row r="179396" spans="14:14" x14ac:dyDescent="0.3">
      <c r="N179396" s="53"/>
    </row>
    <row r="179397" spans="14:14" x14ac:dyDescent="0.3">
      <c r="N179397" s="53"/>
    </row>
    <row r="179398" spans="14:14" x14ac:dyDescent="0.3">
      <c r="N179398" s="53"/>
    </row>
    <row r="179399" spans="14:14" x14ac:dyDescent="0.3">
      <c r="N179399" s="53"/>
    </row>
    <row r="179400" spans="14:14" x14ac:dyDescent="0.3">
      <c r="N179400" s="53"/>
    </row>
    <row r="179401" spans="14:14" x14ac:dyDescent="0.3">
      <c r="N179401" s="53"/>
    </row>
    <row r="179402" spans="14:14" x14ac:dyDescent="0.3">
      <c r="N179402" s="53"/>
    </row>
    <row r="179403" spans="14:14" x14ac:dyDescent="0.3">
      <c r="N179403" s="53"/>
    </row>
    <row r="179404" spans="14:14" x14ac:dyDescent="0.3">
      <c r="N179404" s="53"/>
    </row>
    <row r="179405" spans="14:14" x14ac:dyDescent="0.3">
      <c r="N179405" s="53"/>
    </row>
    <row r="179406" spans="14:14" x14ac:dyDescent="0.3">
      <c r="N179406" s="53"/>
    </row>
    <row r="179407" spans="14:14" x14ac:dyDescent="0.3">
      <c r="N179407" s="53"/>
    </row>
    <row r="179408" spans="14:14" x14ac:dyDescent="0.3">
      <c r="N179408" s="53"/>
    </row>
    <row r="179409" spans="14:14" x14ac:dyDescent="0.3">
      <c r="N179409" s="53"/>
    </row>
    <row r="179410" spans="14:14" x14ac:dyDescent="0.3">
      <c r="N179410" s="53"/>
    </row>
    <row r="179411" spans="14:14" x14ac:dyDescent="0.3">
      <c r="N179411" s="53"/>
    </row>
    <row r="179412" spans="14:14" x14ac:dyDescent="0.3">
      <c r="N179412" s="53"/>
    </row>
    <row r="179413" spans="14:14" x14ac:dyDescent="0.3">
      <c r="N179413" s="53"/>
    </row>
    <row r="179414" spans="14:14" x14ac:dyDescent="0.3">
      <c r="N179414" s="53"/>
    </row>
    <row r="179415" spans="14:14" x14ac:dyDescent="0.3">
      <c r="N179415" s="53"/>
    </row>
    <row r="179416" spans="14:14" x14ac:dyDescent="0.3">
      <c r="N179416" s="53"/>
    </row>
    <row r="179417" spans="14:14" x14ac:dyDescent="0.3">
      <c r="N179417" s="53"/>
    </row>
    <row r="179418" spans="14:14" x14ac:dyDescent="0.3">
      <c r="N179418" s="53"/>
    </row>
    <row r="179419" spans="14:14" x14ac:dyDescent="0.3">
      <c r="N179419" s="53"/>
    </row>
    <row r="179420" spans="14:14" x14ac:dyDescent="0.3">
      <c r="N179420" s="53"/>
    </row>
    <row r="179421" spans="14:14" x14ac:dyDescent="0.3">
      <c r="N179421" s="53"/>
    </row>
    <row r="179422" spans="14:14" x14ac:dyDescent="0.3">
      <c r="N179422" s="53"/>
    </row>
    <row r="179423" spans="14:14" x14ac:dyDescent="0.3">
      <c r="N179423" s="53"/>
    </row>
    <row r="179424" spans="14:14" x14ac:dyDescent="0.3">
      <c r="N179424" s="53"/>
    </row>
    <row r="179425" spans="14:14" x14ac:dyDescent="0.3">
      <c r="N179425" s="53"/>
    </row>
    <row r="179426" spans="14:14" x14ac:dyDescent="0.3">
      <c r="N179426" s="53"/>
    </row>
    <row r="179427" spans="14:14" x14ac:dyDescent="0.3">
      <c r="N179427" s="53"/>
    </row>
    <row r="179428" spans="14:14" x14ac:dyDescent="0.3">
      <c r="N179428" s="53"/>
    </row>
    <row r="179429" spans="14:14" x14ac:dyDescent="0.3">
      <c r="N179429" s="53"/>
    </row>
    <row r="179430" spans="14:14" x14ac:dyDescent="0.3">
      <c r="N179430" s="53"/>
    </row>
    <row r="179431" spans="14:14" x14ac:dyDescent="0.3">
      <c r="N179431" s="53"/>
    </row>
    <row r="179432" spans="14:14" x14ac:dyDescent="0.3">
      <c r="N179432" s="53"/>
    </row>
    <row r="179433" spans="14:14" x14ac:dyDescent="0.3">
      <c r="N179433" s="53"/>
    </row>
    <row r="179434" spans="14:14" x14ac:dyDescent="0.3">
      <c r="N179434" s="53"/>
    </row>
    <row r="179435" spans="14:14" x14ac:dyDescent="0.3">
      <c r="N179435" s="53"/>
    </row>
    <row r="179436" spans="14:14" x14ac:dyDescent="0.3">
      <c r="N179436" s="53"/>
    </row>
    <row r="179437" spans="14:14" x14ac:dyDescent="0.3">
      <c r="N179437" s="53"/>
    </row>
    <row r="179438" spans="14:14" x14ac:dyDescent="0.3">
      <c r="N179438" s="53"/>
    </row>
    <row r="179439" spans="14:14" x14ac:dyDescent="0.3">
      <c r="N179439" s="53"/>
    </row>
    <row r="179440" spans="14:14" x14ac:dyDescent="0.3">
      <c r="N179440" s="53"/>
    </row>
    <row r="179441" spans="14:14" x14ac:dyDescent="0.3">
      <c r="N179441" s="53"/>
    </row>
    <row r="179442" spans="14:14" x14ac:dyDescent="0.3">
      <c r="N179442" s="53"/>
    </row>
    <row r="179443" spans="14:14" x14ac:dyDescent="0.3">
      <c r="N179443" s="53"/>
    </row>
    <row r="179444" spans="14:14" x14ac:dyDescent="0.3">
      <c r="N179444" s="53"/>
    </row>
    <row r="179445" spans="14:14" x14ac:dyDescent="0.3">
      <c r="N179445" s="53"/>
    </row>
    <row r="179446" spans="14:14" x14ac:dyDescent="0.3">
      <c r="N179446" s="53"/>
    </row>
    <row r="179447" spans="14:14" x14ac:dyDescent="0.3">
      <c r="N179447" s="53"/>
    </row>
    <row r="179448" spans="14:14" x14ac:dyDescent="0.3">
      <c r="N179448" s="53"/>
    </row>
    <row r="179449" spans="14:14" x14ac:dyDescent="0.3">
      <c r="N179449" s="53"/>
    </row>
    <row r="179450" spans="14:14" x14ac:dyDescent="0.3">
      <c r="N179450" s="53"/>
    </row>
    <row r="179451" spans="14:14" x14ac:dyDescent="0.3">
      <c r="N179451" s="53"/>
    </row>
    <row r="179452" spans="14:14" x14ac:dyDescent="0.3">
      <c r="N179452" s="53"/>
    </row>
    <row r="179453" spans="14:14" x14ac:dyDescent="0.3">
      <c r="N179453" s="53"/>
    </row>
    <row r="179454" spans="14:14" x14ac:dyDescent="0.3">
      <c r="N179454" s="53"/>
    </row>
    <row r="179455" spans="14:14" x14ac:dyDescent="0.3">
      <c r="N179455" s="53"/>
    </row>
    <row r="179456" spans="14:14" x14ac:dyDescent="0.3">
      <c r="N179456" s="53"/>
    </row>
    <row r="179457" spans="14:14" x14ac:dyDescent="0.3">
      <c r="N179457" s="53"/>
    </row>
    <row r="179458" spans="14:14" x14ac:dyDescent="0.3">
      <c r="N179458" s="53"/>
    </row>
    <row r="179459" spans="14:14" x14ac:dyDescent="0.3">
      <c r="N179459" s="53"/>
    </row>
    <row r="179460" spans="14:14" x14ac:dyDescent="0.3">
      <c r="N179460" s="53"/>
    </row>
    <row r="179461" spans="14:14" x14ac:dyDescent="0.3">
      <c r="N179461" s="53"/>
    </row>
    <row r="179462" spans="14:14" x14ac:dyDescent="0.3">
      <c r="N179462" s="53"/>
    </row>
    <row r="179463" spans="14:14" x14ac:dyDescent="0.3">
      <c r="N179463" s="53"/>
    </row>
    <row r="179464" spans="14:14" x14ac:dyDescent="0.3">
      <c r="N179464" s="53"/>
    </row>
    <row r="179465" spans="14:14" x14ac:dyDescent="0.3">
      <c r="N179465" s="53"/>
    </row>
    <row r="179466" spans="14:14" x14ac:dyDescent="0.3">
      <c r="N179466" s="53"/>
    </row>
    <row r="179467" spans="14:14" x14ac:dyDescent="0.3">
      <c r="N179467" s="53"/>
    </row>
    <row r="179468" spans="14:14" x14ac:dyDescent="0.3">
      <c r="N179468" s="53"/>
    </row>
    <row r="179469" spans="14:14" x14ac:dyDescent="0.3">
      <c r="N179469" s="53"/>
    </row>
    <row r="179470" spans="14:14" x14ac:dyDescent="0.3">
      <c r="N179470" s="53"/>
    </row>
    <row r="179471" spans="14:14" x14ac:dyDescent="0.3">
      <c r="N179471" s="53"/>
    </row>
    <row r="179472" spans="14:14" x14ac:dyDescent="0.3">
      <c r="N179472" s="53"/>
    </row>
    <row r="179473" spans="14:14" x14ac:dyDescent="0.3">
      <c r="N179473" s="53"/>
    </row>
    <row r="179474" spans="14:14" x14ac:dyDescent="0.3">
      <c r="N179474" s="53"/>
    </row>
    <row r="179475" spans="14:14" x14ac:dyDescent="0.3">
      <c r="N179475" s="53"/>
    </row>
    <row r="179476" spans="14:14" x14ac:dyDescent="0.3">
      <c r="N179476" s="53"/>
    </row>
    <row r="179477" spans="14:14" x14ac:dyDescent="0.3">
      <c r="N179477" s="53"/>
    </row>
    <row r="179478" spans="14:14" x14ac:dyDescent="0.3">
      <c r="N179478" s="53"/>
    </row>
    <row r="179479" spans="14:14" x14ac:dyDescent="0.3">
      <c r="N179479" s="53"/>
    </row>
    <row r="179480" spans="14:14" x14ac:dyDescent="0.3">
      <c r="N179480" s="53"/>
    </row>
    <row r="179481" spans="14:14" x14ac:dyDescent="0.3">
      <c r="N179481" s="53"/>
    </row>
    <row r="179482" spans="14:14" x14ac:dyDescent="0.3">
      <c r="N179482" s="53"/>
    </row>
    <row r="179483" spans="14:14" x14ac:dyDescent="0.3">
      <c r="N179483" s="53"/>
    </row>
    <row r="179484" spans="14:14" x14ac:dyDescent="0.3">
      <c r="N179484" s="53"/>
    </row>
    <row r="179485" spans="14:14" x14ac:dyDescent="0.3">
      <c r="N179485" s="53"/>
    </row>
    <row r="179486" spans="14:14" x14ac:dyDescent="0.3">
      <c r="N179486" s="53"/>
    </row>
    <row r="179487" spans="14:14" x14ac:dyDescent="0.3">
      <c r="N179487" s="53"/>
    </row>
    <row r="179488" spans="14:14" x14ac:dyDescent="0.3">
      <c r="N179488" s="53"/>
    </row>
    <row r="179489" spans="14:14" x14ac:dyDescent="0.3">
      <c r="N179489" s="53"/>
    </row>
    <row r="179490" spans="14:14" x14ac:dyDescent="0.3">
      <c r="N179490" s="53"/>
    </row>
    <row r="179491" spans="14:14" x14ac:dyDescent="0.3">
      <c r="N179491" s="53"/>
    </row>
    <row r="179492" spans="14:14" x14ac:dyDescent="0.3">
      <c r="N179492" s="53"/>
    </row>
    <row r="179493" spans="14:14" x14ac:dyDescent="0.3">
      <c r="N179493" s="53"/>
    </row>
    <row r="179494" spans="14:14" x14ac:dyDescent="0.3">
      <c r="N179494" s="53"/>
    </row>
    <row r="179495" spans="14:14" x14ac:dyDescent="0.3">
      <c r="N179495" s="53"/>
    </row>
    <row r="179496" spans="14:14" x14ac:dyDescent="0.3">
      <c r="N179496" s="53"/>
    </row>
    <row r="179497" spans="14:14" x14ac:dyDescent="0.3">
      <c r="N179497" s="53"/>
    </row>
    <row r="179498" spans="14:14" x14ac:dyDescent="0.3">
      <c r="N179498" s="53"/>
    </row>
    <row r="179499" spans="14:14" x14ac:dyDescent="0.3">
      <c r="N179499" s="53"/>
    </row>
    <row r="179500" spans="14:14" x14ac:dyDescent="0.3">
      <c r="N179500" s="53"/>
    </row>
    <row r="179501" spans="14:14" x14ac:dyDescent="0.3">
      <c r="N179501" s="53"/>
    </row>
    <row r="179502" spans="14:14" x14ac:dyDescent="0.3">
      <c r="N179502" s="53"/>
    </row>
    <row r="179503" spans="14:14" x14ac:dyDescent="0.3">
      <c r="N179503" s="53"/>
    </row>
    <row r="179504" spans="14:14" x14ac:dyDescent="0.3">
      <c r="N179504" s="53"/>
    </row>
    <row r="179505" spans="14:14" x14ac:dyDescent="0.3">
      <c r="N179505" s="53"/>
    </row>
    <row r="179506" spans="14:14" x14ac:dyDescent="0.3">
      <c r="N179506" s="53"/>
    </row>
    <row r="179507" spans="14:14" x14ac:dyDescent="0.3">
      <c r="N179507" s="53"/>
    </row>
    <row r="179508" spans="14:14" x14ac:dyDescent="0.3">
      <c r="N179508" s="53"/>
    </row>
    <row r="179509" spans="14:14" x14ac:dyDescent="0.3">
      <c r="N179509" s="53"/>
    </row>
    <row r="179510" spans="14:14" x14ac:dyDescent="0.3">
      <c r="N179510" s="53"/>
    </row>
    <row r="179511" spans="14:14" x14ac:dyDescent="0.3">
      <c r="N179511" s="53"/>
    </row>
    <row r="179512" spans="14:14" x14ac:dyDescent="0.3">
      <c r="N179512" s="53"/>
    </row>
    <row r="179513" spans="14:14" x14ac:dyDescent="0.3">
      <c r="N179513" s="53"/>
    </row>
    <row r="179514" spans="14:14" x14ac:dyDescent="0.3">
      <c r="N179514" s="53"/>
    </row>
    <row r="179515" spans="14:14" x14ac:dyDescent="0.3">
      <c r="N179515" s="53"/>
    </row>
    <row r="179516" spans="14:14" x14ac:dyDescent="0.3">
      <c r="N179516" s="53"/>
    </row>
    <row r="179517" spans="14:14" x14ac:dyDescent="0.3">
      <c r="N179517" s="53"/>
    </row>
    <row r="179518" spans="14:14" x14ac:dyDescent="0.3">
      <c r="N179518" s="53"/>
    </row>
    <row r="179519" spans="14:14" x14ac:dyDescent="0.3">
      <c r="N179519" s="53"/>
    </row>
    <row r="179520" spans="14:14" x14ac:dyDescent="0.3">
      <c r="N179520" s="53"/>
    </row>
    <row r="179521" spans="14:14" x14ac:dyDescent="0.3">
      <c r="N179521" s="53"/>
    </row>
    <row r="179522" spans="14:14" x14ac:dyDescent="0.3">
      <c r="N179522" s="53"/>
    </row>
    <row r="179523" spans="14:14" x14ac:dyDescent="0.3">
      <c r="N179523" s="53"/>
    </row>
    <row r="179524" spans="14:14" x14ac:dyDescent="0.3">
      <c r="N179524" s="53"/>
    </row>
    <row r="179525" spans="14:14" x14ac:dyDescent="0.3">
      <c r="N179525" s="53"/>
    </row>
    <row r="179526" spans="14:14" x14ac:dyDescent="0.3">
      <c r="N179526" s="53"/>
    </row>
    <row r="179527" spans="14:14" x14ac:dyDescent="0.3">
      <c r="N179527" s="53"/>
    </row>
    <row r="179528" spans="14:14" x14ac:dyDescent="0.3">
      <c r="N179528" s="53"/>
    </row>
    <row r="179529" spans="14:14" x14ac:dyDescent="0.3">
      <c r="N179529" s="53"/>
    </row>
    <row r="179530" spans="14:14" x14ac:dyDescent="0.3">
      <c r="N179530" s="53"/>
    </row>
    <row r="179531" spans="14:14" x14ac:dyDescent="0.3">
      <c r="N179531" s="53"/>
    </row>
    <row r="179532" spans="14:14" x14ac:dyDescent="0.3">
      <c r="N179532" s="53"/>
    </row>
    <row r="179533" spans="14:14" x14ac:dyDescent="0.3">
      <c r="N179533" s="53"/>
    </row>
    <row r="179534" spans="14:14" x14ac:dyDescent="0.3">
      <c r="N179534" s="53"/>
    </row>
    <row r="179535" spans="14:14" x14ac:dyDescent="0.3">
      <c r="N179535" s="53"/>
    </row>
    <row r="179536" spans="14:14" x14ac:dyDescent="0.3">
      <c r="N179536" s="53"/>
    </row>
    <row r="179537" spans="14:14" x14ac:dyDescent="0.3">
      <c r="N179537" s="53"/>
    </row>
    <row r="179538" spans="14:14" x14ac:dyDescent="0.3">
      <c r="N179538" s="53"/>
    </row>
    <row r="179539" spans="14:14" x14ac:dyDescent="0.3">
      <c r="N179539" s="53"/>
    </row>
    <row r="179540" spans="14:14" x14ac:dyDescent="0.3">
      <c r="N179540" s="53"/>
    </row>
    <row r="179541" spans="14:14" x14ac:dyDescent="0.3">
      <c r="N179541" s="53"/>
    </row>
    <row r="179542" spans="14:14" x14ac:dyDescent="0.3">
      <c r="N179542" s="53"/>
    </row>
    <row r="179543" spans="14:14" x14ac:dyDescent="0.3">
      <c r="N179543" s="53"/>
    </row>
    <row r="179544" spans="14:14" x14ac:dyDescent="0.3">
      <c r="N179544" s="53"/>
    </row>
    <row r="179545" spans="14:14" x14ac:dyDescent="0.3">
      <c r="N179545" s="53"/>
    </row>
    <row r="179546" spans="14:14" x14ac:dyDescent="0.3">
      <c r="N179546" s="53"/>
    </row>
    <row r="179547" spans="14:14" x14ac:dyDescent="0.3">
      <c r="N179547" s="53"/>
    </row>
    <row r="179548" spans="14:14" x14ac:dyDescent="0.3">
      <c r="N179548" s="53"/>
    </row>
    <row r="179549" spans="14:14" x14ac:dyDescent="0.3">
      <c r="N179549" s="53"/>
    </row>
    <row r="179550" spans="14:14" x14ac:dyDescent="0.3">
      <c r="N179550" s="53"/>
    </row>
    <row r="179551" spans="14:14" x14ac:dyDescent="0.3">
      <c r="N179551" s="53"/>
    </row>
    <row r="179552" spans="14:14" x14ac:dyDescent="0.3">
      <c r="N179552" s="53"/>
    </row>
    <row r="179553" spans="14:14" x14ac:dyDescent="0.3">
      <c r="N179553" s="53"/>
    </row>
    <row r="179554" spans="14:14" x14ac:dyDescent="0.3">
      <c r="N179554" s="53"/>
    </row>
    <row r="179555" spans="14:14" x14ac:dyDescent="0.3">
      <c r="N179555" s="53"/>
    </row>
    <row r="179556" spans="14:14" x14ac:dyDescent="0.3">
      <c r="N179556" s="53"/>
    </row>
    <row r="179557" spans="14:14" x14ac:dyDescent="0.3">
      <c r="N179557" s="53"/>
    </row>
    <row r="179558" spans="14:14" x14ac:dyDescent="0.3">
      <c r="N179558" s="53"/>
    </row>
    <row r="179559" spans="14:14" x14ac:dyDescent="0.3">
      <c r="N179559" s="53"/>
    </row>
    <row r="179560" spans="14:14" x14ac:dyDescent="0.3">
      <c r="N179560" s="53"/>
    </row>
    <row r="179561" spans="14:14" x14ac:dyDescent="0.3">
      <c r="N179561" s="53"/>
    </row>
    <row r="179562" spans="14:14" x14ac:dyDescent="0.3">
      <c r="N179562" s="53"/>
    </row>
    <row r="179563" spans="14:14" x14ac:dyDescent="0.3">
      <c r="N179563" s="53"/>
    </row>
    <row r="179564" spans="14:14" x14ac:dyDescent="0.3">
      <c r="N179564" s="53"/>
    </row>
    <row r="179565" spans="14:14" x14ac:dyDescent="0.3">
      <c r="N179565" s="53"/>
    </row>
    <row r="179566" spans="14:14" x14ac:dyDescent="0.3">
      <c r="N179566" s="53"/>
    </row>
    <row r="179567" spans="14:14" x14ac:dyDescent="0.3">
      <c r="N179567" s="53"/>
    </row>
    <row r="179568" spans="14:14" x14ac:dyDescent="0.3">
      <c r="N179568" s="53"/>
    </row>
    <row r="179569" spans="14:14" x14ac:dyDescent="0.3">
      <c r="N179569" s="53"/>
    </row>
    <row r="179570" spans="14:14" x14ac:dyDescent="0.3">
      <c r="N179570" s="53"/>
    </row>
    <row r="179571" spans="14:14" x14ac:dyDescent="0.3">
      <c r="N179571" s="53"/>
    </row>
    <row r="179572" spans="14:14" x14ac:dyDescent="0.3">
      <c r="N179572" s="53"/>
    </row>
    <row r="179573" spans="14:14" x14ac:dyDescent="0.3">
      <c r="N179573" s="53"/>
    </row>
    <row r="179574" spans="14:14" x14ac:dyDescent="0.3">
      <c r="N179574" s="53"/>
    </row>
    <row r="179575" spans="14:14" x14ac:dyDescent="0.3">
      <c r="N179575" s="53"/>
    </row>
    <row r="179576" spans="14:14" x14ac:dyDescent="0.3">
      <c r="N179576" s="53"/>
    </row>
    <row r="179577" spans="14:14" x14ac:dyDescent="0.3">
      <c r="N179577" s="53"/>
    </row>
    <row r="179578" spans="14:14" x14ac:dyDescent="0.3">
      <c r="N179578" s="53"/>
    </row>
    <row r="179579" spans="14:14" x14ac:dyDescent="0.3">
      <c r="N179579" s="53"/>
    </row>
    <row r="179580" spans="14:14" x14ac:dyDescent="0.3">
      <c r="N179580" s="53"/>
    </row>
    <row r="179581" spans="14:14" x14ac:dyDescent="0.3">
      <c r="N179581" s="53"/>
    </row>
    <row r="179582" spans="14:14" x14ac:dyDescent="0.3">
      <c r="N179582" s="53"/>
    </row>
    <row r="179583" spans="14:14" x14ac:dyDescent="0.3">
      <c r="N179583" s="53"/>
    </row>
    <row r="179584" spans="14:14" x14ac:dyDescent="0.3">
      <c r="N179584" s="53"/>
    </row>
    <row r="179585" spans="14:14" x14ac:dyDescent="0.3">
      <c r="N179585" s="53"/>
    </row>
    <row r="179586" spans="14:14" x14ac:dyDescent="0.3">
      <c r="N179586" s="53"/>
    </row>
    <row r="179587" spans="14:14" x14ac:dyDescent="0.3">
      <c r="N179587" s="53"/>
    </row>
    <row r="179588" spans="14:14" x14ac:dyDescent="0.3">
      <c r="N179588" s="53"/>
    </row>
    <row r="179589" spans="14:14" x14ac:dyDescent="0.3">
      <c r="N179589" s="53"/>
    </row>
    <row r="179590" spans="14:14" x14ac:dyDescent="0.3">
      <c r="N179590" s="53"/>
    </row>
    <row r="179591" spans="14:14" x14ac:dyDescent="0.3">
      <c r="N179591" s="53"/>
    </row>
    <row r="179592" spans="14:14" x14ac:dyDescent="0.3">
      <c r="N179592" s="53"/>
    </row>
    <row r="179593" spans="14:14" x14ac:dyDescent="0.3">
      <c r="N179593" s="53"/>
    </row>
    <row r="179594" spans="14:14" x14ac:dyDescent="0.3">
      <c r="N179594" s="53"/>
    </row>
    <row r="179595" spans="14:14" x14ac:dyDescent="0.3">
      <c r="N179595" s="53"/>
    </row>
    <row r="179596" spans="14:14" x14ac:dyDescent="0.3">
      <c r="N179596" s="53"/>
    </row>
    <row r="179597" spans="14:14" x14ac:dyDescent="0.3">
      <c r="N179597" s="53"/>
    </row>
    <row r="179598" spans="14:14" x14ac:dyDescent="0.3">
      <c r="N179598" s="53"/>
    </row>
    <row r="179599" spans="14:14" x14ac:dyDescent="0.3">
      <c r="N179599" s="53"/>
    </row>
    <row r="179600" spans="14:14" x14ac:dyDescent="0.3">
      <c r="N179600" s="53"/>
    </row>
    <row r="179601" spans="14:14" x14ac:dyDescent="0.3">
      <c r="N179601" s="53"/>
    </row>
    <row r="179602" spans="14:14" x14ac:dyDescent="0.3">
      <c r="N179602" s="53"/>
    </row>
    <row r="179603" spans="14:14" x14ac:dyDescent="0.3">
      <c r="N179603" s="53"/>
    </row>
    <row r="179604" spans="14:14" x14ac:dyDescent="0.3">
      <c r="N179604" s="53"/>
    </row>
    <row r="179605" spans="14:14" x14ac:dyDescent="0.3">
      <c r="N179605" s="53"/>
    </row>
    <row r="179606" spans="14:14" x14ac:dyDescent="0.3">
      <c r="N179606" s="53"/>
    </row>
    <row r="179607" spans="14:14" x14ac:dyDescent="0.3">
      <c r="N179607" s="53"/>
    </row>
    <row r="179608" spans="14:14" x14ac:dyDescent="0.3">
      <c r="N179608" s="53"/>
    </row>
    <row r="179609" spans="14:14" x14ac:dyDescent="0.3">
      <c r="N179609" s="53"/>
    </row>
    <row r="179610" spans="14:14" x14ac:dyDescent="0.3">
      <c r="N179610" s="53"/>
    </row>
    <row r="179611" spans="14:14" x14ac:dyDescent="0.3">
      <c r="N179611" s="53"/>
    </row>
    <row r="179612" spans="14:14" x14ac:dyDescent="0.3">
      <c r="N179612" s="53"/>
    </row>
    <row r="179613" spans="14:14" x14ac:dyDescent="0.3">
      <c r="N179613" s="53"/>
    </row>
    <row r="179614" spans="14:14" x14ac:dyDescent="0.3">
      <c r="N179614" s="53"/>
    </row>
    <row r="179615" spans="14:14" x14ac:dyDescent="0.3">
      <c r="N179615" s="53"/>
    </row>
    <row r="179616" spans="14:14" x14ac:dyDescent="0.3">
      <c r="N179616" s="53"/>
    </row>
    <row r="179617" spans="14:14" x14ac:dyDescent="0.3">
      <c r="N179617" s="53"/>
    </row>
    <row r="179618" spans="14:14" x14ac:dyDescent="0.3">
      <c r="N179618" s="53"/>
    </row>
    <row r="179619" spans="14:14" x14ac:dyDescent="0.3">
      <c r="N179619" s="53"/>
    </row>
    <row r="179620" spans="14:14" x14ac:dyDescent="0.3">
      <c r="N179620" s="53"/>
    </row>
    <row r="179621" spans="14:14" x14ac:dyDescent="0.3">
      <c r="N179621" s="53"/>
    </row>
    <row r="179622" spans="14:14" x14ac:dyDescent="0.3">
      <c r="N179622" s="53"/>
    </row>
    <row r="179623" spans="14:14" x14ac:dyDescent="0.3">
      <c r="N179623" s="53"/>
    </row>
    <row r="179624" spans="14:14" x14ac:dyDescent="0.3">
      <c r="N179624" s="53"/>
    </row>
    <row r="179625" spans="14:14" x14ac:dyDescent="0.3">
      <c r="N179625" s="53"/>
    </row>
    <row r="179626" spans="14:14" x14ac:dyDescent="0.3">
      <c r="N179626" s="53"/>
    </row>
    <row r="179627" spans="14:14" x14ac:dyDescent="0.3">
      <c r="N179627" s="53"/>
    </row>
    <row r="179628" spans="14:14" x14ac:dyDescent="0.3">
      <c r="N179628" s="53"/>
    </row>
    <row r="179629" spans="14:14" x14ac:dyDescent="0.3">
      <c r="N179629" s="53"/>
    </row>
    <row r="179630" spans="14:14" x14ac:dyDescent="0.3">
      <c r="N179630" s="53"/>
    </row>
    <row r="179631" spans="14:14" x14ac:dyDescent="0.3">
      <c r="N179631" s="53"/>
    </row>
    <row r="179632" spans="14:14" x14ac:dyDescent="0.3">
      <c r="N179632" s="53"/>
    </row>
    <row r="179633" spans="14:14" x14ac:dyDescent="0.3">
      <c r="N179633" s="53"/>
    </row>
    <row r="179634" spans="14:14" x14ac:dyDescent="0.3">
      <c r="N179634" s="53"/>
    </row>
    <row r="179635" spans="14:14" x14ac:dyDescent="0.3">
      <c r="N179635" s="53"/>
    </row>
    <row r="179636" spans="14:14" x14ac:dyDescent="0.3">
      <c r="N179636" s="53"/>
    </row>
    <row r="179637" spans="14:14" x14ac:dyDescent="0.3">
      <c r="N179637" s="53"/>
    </row>
    <row r="179638" spans="14:14" x14ac:dyDescent="0.3">
      <c r="N179638" s="53"/>
    </row>
    <row r="179639" spans="14:14" x14ac:dyDescent="0.3">
      <c r="N179639" s="53"/>
    </row>
    <row r="179640" spans="14:14" x14ac:dyDescent="0.3">
      <c r="N179640" s="53"/>
    </row>
    <row r="179641" spans="14:14" x14ac:dyDescent="0.3">
      <c r="N179641" s="53"/>
    </row>
    <row r="179642" spans="14:14" x14ac:dyDescent="0.3">
      <c r="N179642" s="53"/>
    </row>
    <row r="179643" spans="14:14" x14ac:dyDescent="0.3">
      <c r="N179643" s="53"/>
    </row>
    <row r="179644" spans="14:14" x14ac:dyDescent="0.3">
      <c r="N179644" s="53"/>
    </row>
    <row r="179645" spans="14:14" x14ac:dyDescent="0.3">
      <c r="N179645" s="53"/>
    </row>
    <row r="179646" spans="14:14" x14ac:dyDescent="0.3">
      <c r="N179646" s="53"/>
    </row>
    <row r="179647" spans="14:14" x14ac:dyDescent="0.3">
      <c r="N179647" s="53"/>
    </row>
    <row r="179648" spans="14:14" x14ac:dyDescent="0.3">
      <c r="N179648" s="53"/>
    </row>
    <row r="179649" spans="14:14" x14ac:dyDescent="0.3">
      <c r="N179649" s="53"/>
    </row>
    <row r="179650" spans="14:14" x14ac:dyDescent="0.3">
      <c r="N179650" s="53"/>
    </row>
    <row r="179651" spans="14:14" x14ac:dyDescent="0.3">
      <c r="N179651" s="53"/>
    </row>
    <row r="179652" spans="14:14" x14ac:dyDescent="0.3">
      <c r="N179652" s="53"/>
    </row>
    <row r="179653" spans="14:14" x14ac:dyDescent="0.3">
      <c r="N179653" s="53"/>
    </row>
    <row r="179654" spans="14:14" x14ac:dyDescent="0.3">
      <c r="N179654" s="53"/>
    </row>
    <row r="179655" spans="14:14" x14ac:dyDescent="0.3">
      <c r="N179655" s="53"/>
    </row>
    <row r="179656" spans="14:14" x14ac:dyDescent="0.3">
      <c r="N179656" s="53"/>
    </row>
    <row r="179657" spans="14:14" x14ac:dyDescent="0.3">
      <c r="N179657" s="53"/>
    </row>
    <row r="179658" spans="14:14" x14ac:dyDescent="0.3">
      <c r="N179658" s="53"/>
    </row>
    <row r="179659" spans="14:14" x14ac:dyDescent="0.3">
      <c r="N179659" s="53"/>
    </row>
    <row r="179660" spans="14:14" x14ac:dyDescent="0.3">
      <c r="N179660" s="53"/>
    </row>
    <row r="179661" spans="14:14" x14ac:dyDescent="0.3">
      <c r="N179661" s="53"/>
    </row>
    <row r="179662" spans="14:14" x14ac:dyDescent="0.3">
      <c r="N179662" s="53"/>
    </row>
    <row r="179663" spans="14:14" x14ac:dyDescent="0.3">
      <c r="N179663" s="53"/>
    </row>
    <row r="179664" spans="14:14" x14ac:dyDescent="0.3">
      <c r="N179664" s="53"/>
    </row>
    <row r="179665" spans="14:14" x14ac:dyDescent="0.3">
      <c r="N179665" s="53"/>
    </row>
    <row r="179666" spans="14:14" x14ac:dyDescent="0.3">
      <c r="N179666" s="53"/>
    </row>
    <row r="179667" spans="14:14" x14ac:dyDescent="0.3">
      <c r="N179667" s="53"/>
    </row>
    <row r="179668" spans="14:14" x14ac:dyDescent="0.3">
      <c r="N179668" s="53"/>
    </row>
    <row r="179669" spans="14:14" x14ac:dyDescent="0.3">
      <c r="N179669" s="53"/>
    </row>
    <row r="179670" spans="14:14" x14ac:dyDescent="0.3">
      <c r="N179670" s="53"/>
    </row>
    <row r="179671" spans="14:14" x14ac:dyDescent="0.3">
      <c r="N179671" s="53"/>
    </row>
    <row r="179672" spans="14:14" x14ac:dyDescent="0.3">
      <c r="N179672" s="53"/>
    </row>
    <row r="179673" spans="14:14" x14ac:dyDescent="0.3">
      <c r="N179673" s="53"/>
    </row>
    <row r="179674" spans="14:14" x14ac:dyDescent="0.3">
      <c r="N179674" s="53"/>
    </row>
    <row r="179675" spans="14:14" x14ac:dyDescent="0.3">
      <c r="N179675" s="53"/>
    </row>
    <row r="179676" spans="14:14" x14ac:dyDescent="0.3">
      <c r="N179676" s="53"/>
    </row>
    <row r="179677" spans="14:14" x14ac:dyDescent="0.3">
      <c r="N179677" s="53"/>
    </row>
    <row r="179678" spans="14:14" x14ac:dyDescent="0.3">
      <c r="N179678" s="53"/>
    </row>
    <row r="179679" spans="14:14" x14ac:dyDescent="0.3">
      <c r="N179679" s="53"/>
    </row>
    <row r="179680" spans="14:14" x14ac:dyDescent="0.3">
      <c r="N179680" s="53"/>
    </row>
    <row r="179681" spans="14:14" x14ac:dyDescent="0.3">
      <c r="N179681" s="53"/>
    </row>
    <row r="179682" spans="14:14" x14ac:dyDescent="0.3">
      <c r="N179682" s="53"/>
    </row>
    <row r="179683" spans="14:14" x14ac:dyDescent="0.3">
      <c r="N179683" s="53"/>
    </row>
    <row r="179684" spans="14:14" x14ac:dyDescent="0.3">
      <c r="N179684" s="53"/>
    </row>
    <row r="179685" spans="14:14" x14ac:dyDescent="0.3">
      <c r="N179685" s="53"/>
    </row>
    <row r="179686" spans="14:14" x14ac:dyDescent="0.3">
      <c r="N179686" s="53"/>
    </row>
    <row r="179687" spans="14:14" x14ac:dyDescent="0.3">
      <c r="N179687" s="53"/>
    </row>
    <row r="179688" spans="14:14" x14ac:dyDescent="0.3">
      <c r="N179688" s="53"/>
    </row>
    <row r="179689" spans="14:14" x14ac:dyDescent="0.3">
      <c r="N179689" s="53"/>
    </row>
    <row r="179690" spans="14:14" x14ac:dyDescent="0.3">
      <c r="N179690" s="53"/>
    </row>
    <row r="179691" spans="14:14" x14ac:dyDescent="0.3">
      <c r="N179691" s="53"/>
    </row>
    <row r="179692" spans="14:14" x14ac:dyDescent="0.3">
      <c r="N179692" s="53"/>
    </row>
    <row r="179693" spans="14:14" x14ac:dyDescent="0.3">
      <c r="N179693" s="53"/>
    </row>
    <row r="179694" spans="14:14" x14ac:dyDescent="0.3">
      <c r="N179694" s="53"/>
    </row>
    <row r="179695" spans="14:14" x14ac:dyDescent="0.3">
      <c r="N179695" s="53"/>
    </row>
    <row r="179696" spans="14:14" x14ac:dyDescent="0.3">
      <c r="N179696" s="53"/>
    </row>
    <row r="179697" spans="14:14" x14ac:dyDescent="0.3">
      <c r="N179697" s="53"/>
    </row>
    <row r="179698" spans="14:14" x14ac:dyDescent="0.3">
      <c r="N179698" s="53"/>
    </row>
    <row r="179699" spans="14:14" x14ac:dyDescent="0.3">
      <c r="N179699" s="53"/>
    </row>
    <row r="179700" spans="14:14" x14ac:dyDescent="0.3">
      <c r="N179700" s="53"/>
    </row>
    <row r="179701" spans="14:14" x14ac:dyDescent="0.3">
      <c r="N179701" s="53"/>
    </row>
    <row r="179702" spans="14:14" x14ac:dyDescent="0.3">
      <c r="N179702" s="53"/>
    </row>
    <row r="179703" spans="14:14" x14ac:dyDescent="0.3">
      <c r="N179703" s="53"/>
    </row>
    <row r="179704" spans="14:14" x14ac:dyDescent="0.3">
      <c r="N179704" s="53"/>
    </row>
    <row r="179705" spans="14:14" x14ac:dyDescent="0.3">
      <c r="N179705" s="53"/>
    </row>
    <row r="179706" spans="14:14" x14ac:dyDescent="0.3">
      <c r="N179706" s="53"/>
    </row>
    <row r="179707" spans="14:14" x14ac:dyDescent="0.3">
      <c r="N179707" s="53"/>
    </row>
    <row r="179708" spans="14:14" x14ac:dyDescent="0.3">
      <c r="N179708" s="53"/>
    </row>
    <row r="179709" spans="14:14" x14ac:dyDescent="0.3">
      <c r="N179709" s="53"/>
    </row>
    <row r="179710" spans="14:14" x14ac:dyDescent="0.3">
      <c r="N179710" s="53"/>
    </row>
    <row r="179711" spans="14:14" x14ac:dyDescent="0.3">
      <c r="N179711" s="53"/>
    </row>
    <row r="179712" spans="14:14" x14ac:dyDescent="0.3">
      <c r="N179712" s="53"/>
    </row>
    <row r="179713" spans="14:14" x14ac:dyDescent="0.3">
      <c r="N179713" s="53"/>
    </row>
    <row r="179714" spans="14:14" x14ac:dyDescent="0.3">
      <c r="N179714" s="53"/>
    </row>
    <row r="179715" spans="14:14" x14ac:dyDescent="0.3">
      <c r="N179715" s="53"/>
    </row>
    <row r="179716" spans="14:14" x14ac:dyDescent="0.3">
      <c r="N179716" s="53"/>
    </row>
    <row r="179717" spans="14:14" x14ac:dyDescent="0.3">
      <c r="N179717" s="53"/>
    </row>
    <row r="179718" spans="14:14" x14ac:dyDescent="0.3">
      <c r="N179718" s="53"/>
    </row>
    <row r="179719" spans="14:14" x14ac:dyDescent="0.3">
      <c r="N179719" s="53"/>
    </row>
    <row r="179720" spans="14:14" x14ac:dyDescent="0.3">
      <c r="N179720" s="53"/>
    </row>
    <row r="179721" spans="14:14" x14ac:dyDescent="0.3">
      <c r="N179721" s="53"/>
    </row>
    <row r="179722" spans="14:14" x14ac:dyDescent="0.3">
      <c r="N179722" s="53"/>
    </row>
    <row r="179723" spans="14:14" x14ac:dyDescent="0.3">
      <c r="N179723" s="53"/>
    </row>
    <row r="179724" spans="14:14" x14ac:dyDescent="0.3">
      <c r="N179724" s="53"/>
    </row>
    <row r="179725" spans="14:14" x14ac:dyDescent="0.3">
      <c r="N179725" s="53"/>
    </row>
    <row r="179726" spans="14:14" x14ac:dyDescent="0.3">
      <c r="N179726" s="53"/>
    </row>
    <row r="179727" spans="14:14" x14ac:dyDescent="0.3">
      <c r="N179727" s="53"/>
    </row>
    <row r="179728" spans="14:14" x14ac:dyDescent="0.3">
      <c r="N179728" s="53"/>
    </row>
    <row r="179729" spans="14:14" x14ac:dyDescent="0.3">
      <c r="N179729" s="53"/>
    </row>
    <row r="179730" spans="14:14" x14ac:dyDescent="0.3">
      <c r="N179730" s="53"/>
    </row>
    <row r="179731" spans="14:14" x14ac:dyDescent="0.3">
      <c r="N179731" s="53"/>
    </row>
    <row r="179732" spans="14:14" x14ac:dyDescent="0.3">
      <c r="N179732" s="53"/>
    </row>
    <row r="179733" spans="14:14" x14ac:dyDescent="0.3">
      <c r="N179733" s="53"/>
    </row>
    <row r="179734" spans="14:14" x14ac:dyDescent="0.3">
      <c r="N179734" s="53"/>
    </row>
    <row r="179735" spans="14:14" x14ac:dyDescent="0.3">
      <c r="N179735" s="53"/>
    </row>
    <row r="179736" spans="14:14" x14ac:dyDescent="0.3">
      <c r="N179736" s="53"/>
    </row>
    <row r="179737" spans="14:14" x14ac:dyDescent="0.3">
      <c r="N179737" s="53"/>
    </row>
    <row r="179738" spans="14:14" x14ac:dyDescent="0.3">
      <c r="N179738" s="53"/>
    </row>
    <row r="179739" spans="14:14" x14ac:dyDescent="0.3">
      <c r="N179739" s="53"/>
    </row>
    <row r="179740" spans="14:14" x14ac:dyDescent="0.3">
      <c r="N179740" s="53"/>
    </row>
    <row r="179741" spans="14:14" x14ac:dyDescent="0.3">
      <c r="N179741" s="53"/>
    </row>
    <row r="179742" spans="14:14" x14ac:dyDescent="0.3">
      <c r="N179742" s="53"/>
    </row>
    <row r="179743" spans="14:14" x14ac:dyDescent="0.3">
      <c r="N179743" s="53"/>
    </row>
    <row r="179744" spans="14:14" x14ac:dyDescent="0.3">
      <c r="N179744" s="53"/>
    </row>
    <row r="179745" spans="14:14" x14ac:dyDescent="0.3">
      <c r="N179745" s="53"/>
    </row>
    <row r="179746" spans="14:14" x14ac:dyDescent="0.3">
      <c r="N179746" s="53"/>
    </row>
    <row r="179747" spans="14:14" x14ac:dyDescent="0.3">
      <c r="N179747" s="53"/>
    </row>
    <row r="179748" spans="14:14" x14ac:dyDescent="0.3">
      <c r="N179748" s="53"/>
    </row>
    <row r="179749" spans="14:14" x14ac:dyDescent="0.3">
      <c r="N179749" s="53"/>
    </row>
    <row r="179750" spans="14:14" x14ac:dyDescent="0.3">
      <c r="N179750" s="53"/>
    </row>
    <row r="179751" spans="14:14" x14ac:dyDescent="0.3">
      <c r="N179751" s="53"/>
    </row>
    <row r="179752" spans="14:14" x14ac:dyDescent="0.3">
      <c r="N179752" s="53"/>
    </row>
    <row r="179753" spans="14:14" x14ac:dyDescent="0.3">
      <c r="N179753" s="53"/>
    </row>
    <row r="179754" spans="14:14" x14ac:dyDescent="0.3">
      <c r="N179754" s="53"/>
    </row>
    <row r="179755" spans="14:14" x14ac:dyDescent="0.3">
      <c r="N179755" s="53"/>
    </row>
    <row r="179756" spans="14:14" x14ac:dyDescent="0.3">
      <c r="N179756" s="53"/>
    </row>
    <row r="179757" spans="14:14" x14ac:dyDescent="0.3">
      <c r="N179757" s="53"/>
    </row>
    <row r="179758" spans="14:14" x14ac:dyDescent="0.3">
      <c r="N179758" s="53"/>
    </row>
    <row r="179759" spans="14:14" x14ac:dyDescent="0.3">
      <c r="N179759" s="53"/>
    </row>
    <row r="179760" spans="14:14" x14ac:dyDescent="0.3">
      <c r="N179760" s="53"/>
    </row>
    <row r="179761" spans="14:14" x14ac:dyDescent="0.3">
      <c r="N179761" s="53"/>
    </row>
    <row r="179762" spans="14:14" x14ac:dyDescent="0.3">
      <c r="N179762" s="53"/>
    </row>
    <row r="179763" spans="14:14" x14ac:dyDescent="0.3">
      <c r="N179763" s="53"/>
    </row>
    <row r="179764" spans="14:14" x14ac:dyDescent="0.3">
      <c r="N179764" s="53"/>
    </row>
    <row r="179765" spans="14:14" x14ac:dyDescent="0.3">
      <c r="N179765" s="53"/>
    </row>
    <row r="179766" spans="14:14" x14ac:dyDescent="0.3">
      <c r="N179766" s="53"/>
    </row>
    <row r="179767" spans="14:14" x14ac:dyDescent="0.3">
      <c r="N179767" s="53"/>
    </row>
    <row r="179768" spans="14:14" x14ac:dyDescent="0.3">
      <c r="N179768" s="53"/>
    </row>
    <row r="179769" spans="14:14" x14ac:dyDescent="0.3">
      <c r="N179769" s="53"/>
    </row>
    <row r="179770" spans="14:14" x14ac:dyDescent="0.3">
      <c r="N179770" s="53"/>
    </row>
    <row r="179771" spans="14:14" x14ac:dyDescent="0.3">
      <c r="N179771" s="53"/>
    </row>
    <row r="179772" spans="14:14" x14ac:dyDescent="0.3">
      <c r="N179772" s="53"/>
    </row>
    <row r="179773" spans="14:14" x14ac:dyDescent="0.3">
      <c r="N179773" s="53"/>
    </row>
    <row r="179774" spans="14:14" x14ac:dyDescent="0.3">
      <c r="N179774" s="53"/>
    </row>
    <row r="179775" spans="14:14" x14ac:dyDescent="0.3">
      <c r="N179775" s="53"/>
    </row>
    <row r="179776" spans="14:14" x14ac:dyDescent="0.3">
      <c r="N179776" s="53"/>
    </row>
    <row r="179777" spans="14:14" x14ac:dyDescent="0.3">
      <c r="N179777" s="53"/>
    </row>
    <row r="179778" spans="14:14" x14ac:dyDescent="0.3">
      <c r="N179778" s="53"/>
    </row>
    <row r="179779" spans="14:14" x14ac:dyDescent="0.3">
      <c r="N179779" s="53"/>
    </row>
    <row r="179780" spans="14:14" x14ac:dyDescent="0.3">
      <c r="N179780" s="53"/>
    </row>
    <row r="179781" spans="14:14" x14ac:dyDescent="0.3">
      <c r="N179781" s="53"/>
    </row>
    <row r="179782" spans="14:14" x14ac:dyDescent="0.3">
      <c r="N179782" s="53"/>
    </row>
    <row r="179783" spans="14:14" x14ac:dyDescent="0.3">
      <c r="N179783" s="53"/>
    </row>
    <row r="179784" spans="14:14" x14ac:dyDescent="0.3">
      <c r="N179784" s="53"/>
    </row>
    <row r="179785" spans="14:14" x14ac:dyDescent="0.3">
      <c r="N179785" s="53"/>
    </row>
    <row r="179786" spans="14:14" x14ac:dyDescent="0.3">
      <c r="N179786" s="53"/>
    </row>
    <row r="179787" spans="14:14" x14ac:dyDescent="0.3">
      <c r="N179787" s="53"/>
    </row>
    <row r="179788" spans="14:14" x14ac:dyDescent="0.3">
      <c r="N179788" s="53"/>
    </row>
    <row r="179789" spans="14:14" x14ac:dyDescent="0.3">
      <c r="N179789" s="53"/>
    </row>
    <row r="179790" spans="14:14" x14ac:dyDescent="0.3">
      <c r="N179790" s="53"/>
    </row>
    <row r="179791" spans="14:14" x14ac:dyDescent="0.3">
      <c r="N179791" s="53"/>
    </row>
    <row r="179792" spans="14:14" x14ac:dyDescent="0.3">
      <c r="N179792" s="53"/>
    </row>
    <row r="179793" spans="14:14" x14ac:dyDescent="0.3">
      <c r="N179793" s="53"/>
    </row>
    <row r="179794" spans="14:14" x14ac:dyDescent="0.3">
      <c r="N179794" s="53"/>
    </row>
    <row r="179795" spans="14:14" x14ac:dyDescent="0.3">
      <c r="N179795" s="53"/>
    </row>
    <row r="179796" spans="14:14" x14ac:dyDescent="0.3">
      <c r="N179796" s="53"/>
    </row>
    <row r="179797" spans="14:14" x14ac:dyDescent="0.3">
      <c r="N179797" s="53"/>
    </row>
    <row r="179798" spans="14:14" x14ac:dyDescent="0.3">
      <c r="N179798" s="53"/>
    </row>
    <row r="179799" spans="14:14" x14ac:dyDescent="0.3">
      <c r="N179799" s="53"/>
    </row>
    <row r="179800" spans="14:14" x14ac:dyDescent="0.3">
      <c r="N179800" s="53"/>
    </row>
    <row r="179801" spans="14:14" x14ac:dyDescent="0.3">
      <c r="N179801" s="53"/>
    </row>
    <row r="179802" spans="14:14" x14ac:dyDescent="0.3">
      <c r="N179802" s="53"/>
    </row>
    <row r="179803" spans="14:14" x14ac:dyDescent="0.3">
      <c r="N179803" s="53"/>
    </row>
    <row r="179804" spans="14:14" x14ac:dyDescent="0.3">
      <c r="N179804" s="53"/>
    </row>
    <row r="179805" spans="14:14" x14ac:dyDescent="0.3">
      <c r="N179805" s="53"/>
    </row>
    <row r="179806" spans="14:14" x14ac:dyDescent="0.3">
      <c r="N179806" s="53"/>
    </row>
    <row r="179807" spans="14:14" x14ac:dyDescent="0.3">
      <c r="N179807" s="53"/>
    </row>
    <row r="179808" spans="14:14" x14ac:dyDescent="0.3">
      <c r="N179808" s="53"/>
    </row>
    <row r="179809" spans="14:14" x14ac:dyDescent="0.3">
      <c r="N179809" s="53"/>
    </row>
    <row r="179810" spans="14:14" x14ac:dyDescent="0.3">
      <c r="N179810" s="53"/>
    </row>
    <row r="179811" spans="14:14" x14ac:dyDescent="0.3">
      <c r="N179811" s="53"/>
    </row>
    <row r="179812" spans="14:14" x14ac:dyDescent="0.3">
      <c r="N179812" s="53"/>
    </row>
    <row r="179813" spans="14:14" x14ac:dyDescent="0.3">
      <c r="N179813" s="53"/>
    </row>
    <row r="179814" spans="14:14" x14ac:dyDescent="0.3">
      <c r="N179814" s="53"/>
    </row>
    <row r="179815" spans="14:14" x14ac:dyDescent="0.3">
      <c r="N179815" s="53"/>
    </row>
    <row r="179816" spans="14:14" x14ac:dyDescent="0.3">
      <c r="N179816" s="53"/>
    </row>
    <row r="179817" spans="14:14" x14ac:dyDescent="0.3">
      <c r="N179817" s="53"/>
    </row>
    <row r="179818" spans="14:14" x14ac:dyDescent="0.3">
      <c r="N179818" s="53"/>
    </row>
    <row r="179819" spans="14:14" x14ac:dyDescent="0.3">
      <c r="N179819" s="53"/>
    </row>
    <row r="179820" spans="14:14" x14ac:dyDescent="0.3">
      <c r="N179820" s="53"/>
    </row>
    <row r="179821" spans="14:14" x14ac:dyDescent="0.3">
      <c r="N179821" s="53"/>
    </row>
    <row r="179822" spans="14:14" x14ac:dyDescent="0.3">
      <c r="N179822" s="53"/>
    </row>
    <row r="179823" spans="14:14" x14ac:dyDescent="0.3">
      <c r="N179823" s="53"/>
    </row>
    <row r="179824" spans="14:14" x14ac:dyDescent="0.3">
      <c r="N179824" s="53"/>
    </row>
    <row r="179825" spans="14:14" x14ac:dyDescent="0.3">
      <c r="N179825" s="53"/>
    </row>
    <row r="179826" spans="14:14" x14ac:dyDescent="0.3">
      <c r="N179826" s="53"/>
    </row>
    <row r="179827" spans="14:14" x14ac:dyDescent="0.3">
      <c r="N179827" s="53"/>
    </row>
    <row r="179828" spans="14:14" x14ac:dyDescent="0.3">
      <c r="N179828" s="53"/>
    </row>
    <row r="179829" spans="14:14" x14ac:dyDescent="0.3">
      <c r="N179829" s="53"/>
    </row>
    <row r="179830" spans="14:14" x14ac:dyDescent="0.3">
      <c r="N179830" s="53"/>
    </row>
    <row r="179831" spans="14:14" x14ac:dyDescent="0.3">
      <c r="N179831" s="53"/>
    </row>
    <row r="179832" spans="14:14" x14ac:dyDescent="0.3">
      <c r="N179832" s="53"/>
    </row>
    <row r="179833" spans="14:14" x14ac:dyDescent="0.3">
      <c r="N179833" s="53"/>
    </row>
    <row r="179834" spans="14:14" x14ac:dyDescent="0.3">
      <c r="N179834" s="53"/>
    </row>
    <row r="179835" spans="14:14" x14ac:dyDescent="0.3">
      <c r="N179835" s="53"/>
    </row>
    <row r="179836" spans="14:14" x14ac:dyDescent="0.3">
      <c r="N179836" s="53"/>
    </row>
    <row r="179837" spans="14:14" x14ac:dyDescent="0.3">
      <c r="N179837" s="53"/>
    </row>
    <row r="179838" spans="14:14" x14ac:dyDescent="0.3">
      <c r="N179838" s="53"/>
    </row>
    <row r="179839" spans="14:14" x14ac:dyDescent="0.3">
      <c r="N179839" s="53"/>
    </row>
    <row r="179840" spans="14:14" x14ac:dyDescent="0.3">
      <c r="N179840" s="53"/>
    </row>
    <row r="179841" spans="14:14" x14ac:dyDescent="0.3">
      <c r="N179841" s="53"/>
    </row>
    <row r="179842" spans="14:14" x14ac:dyDescent="0.3">
      <c r="N179842" s="53"/>
    </row>
    <row r="179843" spans="14:14" x14ac:dyDescent="0.3">
      <c r="N179843" s="53"/>
    </row>
    <row r="179844" spans="14:14" x14ac:dyDescent="0.3">
      <c r="N179844" s="53"/>
    </row>
    <row r="179845" spans="14:14" x14ac:dyDescent="0.3">
      <c r="N179845" s="53"/>
    </row>
    <row r="179846" spans="14:14" x14ac:dyDescent="0.3">
      <c r="N179846" s="53"/>
    </row>
    <row r="179847" spans="14:14" x14ac:dyDescent="0.3">
      <c r="N179847" s="53"/>
    </row>
    <row r="179848" spans="14:14" x14ac:dyDescent="0.3">
      <c r="N179848" s="53"/>
    </row>
    <row r="179849" spans="14:14" x14ac:dyDescent="0.3">
      <c r="N179849" s="53"/>
    </row>
    <row r="179850" spans="14:14" x14ac:dyDescent="0.3">
      <c r="N179850" s="53"/>
    </row>
    <row r="179851" spans="14:14" x14ac:dyDescent="0.3">
      <c r="N179851" s="53"/>
    </row>
    <row r="179852" spans="14:14" x14ac:dyDescent="0.3">
      <c r="N179852" s="53"/>
    </row>
    <row r="179853" spans="14:14" x14ac:dyDescent="0.3">
      <c r="N179853" s="53"/>
    </row>
    <row r="179854" spans="14:14" x14ac:dyDescent="0.3">
      <c r="N179854" s="53"/>
    </row>
    <row r="179855" spans="14:14" x14ac:dyDescent="0.3">
      <c r="N179855" s="53"/>
    </row>
    <row r="179856" spans="14:14" x14ac:dyDescent="0.3">
      <c r="N179856" s="53"/>
    </row>
    <row r="179857" spans="14:14" x14ac:dyDescent="0.3">
      <c r="N179857" s="53"/>
    </row>
    <row r="179858" spans="14:14" x14ac:dyDescent="0.3">
      <c r="N179858" s="53"/>
    </row>
    <row r="179859" spans="14:14" x14ac:dyDescent="0.3">
      <c r="N179859" s="53"/>
    </row>
    <row r="179860" spans="14:14" x14ac:dyDescent="0.3">
      <c r="N179860" s="53"/>
    </row>
    <row r="179861" spans="14:14" x14ac:dyDescent="0.3">
      <c r="N179861" s="53"/>
    </row>
    <row r="179862" spans="14:14" x14ac:dyDescent="0.3">
      <c r="N179862" s="53"/>
    </row>
    <row r="179863" spans="14:14" x14ac:dyDescent="0.3">
      <c r="N179863" s="53"/>
    </row>
    <row r="179864" spans="14:14" x14ac:dyDescent="0.3">
      <c r="N179864" s="53"/>
    </row>
    <row r="179865" spans="14:14" x14ac:dyDescent="0.3">
      <c r="N179865" s="53"/>
    </row>
    <row r="179866" spans="14:14" x14ac:dyDescent="0.3">
      <c r="N179866" s="53"/>
    </row>
    <row r="179867" spans="14:14" x14ac:dyDescent="0.3">
      <c r="N179867" s="53"/>
    </row>
    <row r="179868" spans="14:14" x14ac:dyDescent="0.3">
      <c r="N179868" s="53"/>
    </row>
    <row r="179869" spans="14:14" x14ac:dyDescent="0.3">
      <c r="N179869" s="53"/>
    </row>
    <row r="179870" spans="14:14" x14ac:dyDescent="0.3">
      <c r="N179870" s="53"/>
    </row>
    <row r="179871" spans="14:14" x14ac:dyDescent="0.3">
      <c r="N179871" s="53"/>
    </row>
    <row r="179872" spans="14:14" x14ac:dyDescent="0.3">
      <c r="N179872" s="53"/>
    </row>
    <row r="179873" spans="14:14" x14ac:dyDescent="0.3">
      <c r="N179873" s="53"/>
    </row>
    <row r="179874" spans="14:14" x14ac:dyDescent="0.3">
      <c r="N179874" s="53"/>
    </row>
    <row r="179875" spans="14:14" x14ac:dyDescent="0.3">
      <c r="N179875" s="53"/>
    </row>
    <row r="179876" spans="14:14" x14ac:dyDescent="0.3">
      <c r="N179876" s="53"/>
    </row>
    <row r="179877" spans="14:14" x14ac:dyDescent="0.3">
      <c r="N179877" s="53"/>
    </row>
    <row r="179878" spans="14:14" x14ac:dyDescent="0.3">
      <c r="N179878" s="53"/>
    </row>
    <row r="179879" spans="14:14" x14ac:dyDescent="0.3">
      <c r="N179879" s="53"/>
    </row>
    <row r="179880" spans="14:14" x14ac:dyDescent="0.3">
      <c r="N179880" s="53"/>
    </row>
    <row r="179881" spans="14:14" x14ac:dyDescent="0.3">
      <c r="N179881" s="53"/>
    </row>
    <row r="179882" spans="14:14" x14ac:dyDescent="0.3">
      <c r="N179882" s="53"/>
    </row>
    <row r="179883" spans="14:14" x14ac:dyDescent="0.3">
      <c r="N179883" s="53"/>
    </row>
    <row r="179884" spans="14:14" x14ac:dyDescent="0.3">
      <c r="N179884" s="53"/>
    </row>
    <row r="179885" spans="14:14" x14ac:dyDescent="0.3">
      <c r="N179885" s="53"/>
    </row>
    <row r="179886" spans="14:14" x14ac:dyDescent="0.3">
      <c r="N179886" s="53"/>
    </row>
    <row r="179887" spans="14:14" x14ac:dyDescent="0.3">
      <c r="N179887" s="53"/>
    </row>
    <row r="179888" spans="14:14" x14ac:dyDescent="0.3">
      <c r="N179888" s="53"/>
    </row>
    <row r="179889" spans="14:14" x14ac:dyDescent="0.3">
      <c r="N179889" s="53"/>
    </row>
    <row r="179890" spans="14:14" x14ac:dyDescent="0.3">
      <c r="N179890" s="53"/>
    </row>
    <row r="179891" spans="14:14" x14ac:dyDescent="0.3">
      <c r="N179891" s="53"/>
    </row>
    <row r="179892" spans="14:14" x14ac:dyDescent="0.3">
      <c r="N179892" s="53"/>
    </row>
    <row r="179893" spans="14:14" x14ac:dyDescent="0.3">
      <c r="N179893" s="53"/>
    </row>
    <row r="179894" spans="14:14" x14ac:dyDescent="0.3">
      <c r="N179894" s="53"/>
    </row>
    <row r="179895" spans="14:14" x14ac:dyDescent="0.3">
      <c r="N179895" s="53"/>
    </row>
    <row r="179896" spans="14:14" x14ac:dyDescent="0.3">
      <c r="N179896" s="53"/>
    </row>
    <row r="179897" spans="14:14" x14ac:dyDescent="0.3">
      <c r="N179897" s="53"/>
    </row>
    <row r="179898" spans="14:14" x14ac:dyDescent="0.3">
      <c r="N179898" s="53"/>
    </row>
    <row r="179899" spans="14:14" x14ac:dyDescent="0.3">
      <c r="N179899" s="53"/>
    </row>
    <row r="179900" spans="14:14" x14ac:dyDescent="0.3">
      <c r="N179900" s="53"/>
    </row>
    <row r="179901" spans="14:14" x14ac:dyDescent="0.3">
      <c r="N179901" s="53"/>
    </row>
    <row r="179902" spans="14:14" x14ac:dyDescent="0.3">
      <c r="N179902" s="53"/>
    </row>
    <row r="179903" spans="14:14" x14ac:dyDescent="0.3">
      <c r="N179903" s="53"/>
    </row>
    <row r="179904" spans="14:14" x14ac:dyDescent="0.3">
      <c r="N179904" s="53"/>
    </row>
    <row r="179905" spans="14:14" x14ac:dyDescent="0.3">
      <c r="N179905" s="53"/>
    </row>
    <row r="179906" spans="14:14" x14ac:dyDescent="0.3">
      <c r="N179906" s="53"/>
    </row>
    <row r="179907" spans="14:14" x14ac:dyDescent="0.3">
      <c r="N179907" s="53"/>
    </row>
    <row r="179908" spans="14:14" x14ac:dyDescent="0.3">
      <c r="N179908" s="53"/>
    </row>
    <row r="179909" spans="14:14" x14ac:dyDescent="0.3">
      <c r="N179909" s="53"/>
    </row>
    <row r="179910" spans="14:14" x14ac:dyDescent="0.3">
      <c r="N179910" s="53"/>
    </row>
    <row r="179911" spans="14:14" x14ac:dyDescent="0.3">
      <c r="N179911" s="53"/>
    </row>
    <row r="179912" spans="14:14" x14ac:dyDescent="0.3">
      <c r="N179912" s="53"/>
    </row>
    <row r="179913" spans="14:14" x14ac:dyDescent="0.3">
      <c r="N179913" s="53"/>
    </row>
    <row r="179914" spans="14:14" x14ac:dyDescent="0.3">
      <c r="N179914" s="53"/>
    </row>
    <row r="179915" spans="14:14" x14ac:dyDescent="0.3">
      <c r="N179915" s="53"/>
    </row>
    <row r="179916" spans="14:14" x14ac:dyDescent="0.3">
      <c r="N179916" s="53"/>
    </row>
    <row r="179917" spans="14:14" x14ac:dyDescent="0.3">
      <c r="N179917" s="53"/>
    </row>
    <row r="179918" spans="14:14" x14ac:dyDescent="0.3">
      <c r="N179918" s="53"/>
    </row>
    <row r="179919" spans="14:14" x14ac:dyDescent="0.3">
      <c r="N179919" s="53"/>
    </row>
    <row r="179920" spans="14:14" x14ac:dyDescent="0.3">
      <c r="N179920" s="53"/>
    </row>
    <row r="179921" spans="14:14" x14ac:dyDescent="0.3">
      <c r="N179921" s="53"/>
    </row>
    <row r="179922" spans="14:14" x14ac:dyDescent="0.3">
      <c r="N179922" s="53"/>
    </row>
    <row r="179923" spans="14:14" x14ac:dyDescent="0.3">
      <c r="N179923" s="53"/>
    </row>
    <row r="179924" spans="14:14" x14ac:dyDescent="0.3">
      <c r="N179924" s="53"/>
    </row>
    <row r="179925" spans="14:14" x14ac:dyDescent="0.3">
      <c r="N179925" s="53"/>
    </row>
    <row r="179926" spans="14:14" x14ac:dyDescent="0.3">
      <c r="N179926" s="53"/>
    </row>
    <row r="179927" spans="14:14" x14ac:dyDescent="0.3">
      <c r="N179927" s="53"/>
    </row>
    <row r="179928" spans="14:14" x14ac:dyDescent="0.3">
      <c r="N179928" s="53"/>
    </row>
    <row r="179929" spans="14:14" x14ac:dyDescent="0.3">
      <c r="N179929" s="53"/>
    </row>
    <row r="179930" spans="14:14" x14ac:dyDescent="0.3">
      <c r="N179930" s="53"/>
    </row>
    <row r="179931" spans="14:14" x14ac:dyDescent="0.3">
      <c r="N179931" s="53"/>
    </row>
    <row r="179932" spans="14:14" x14ac:dyDescent="0.3">
      <c r="N179932" s="53"/>
    </row>
    <row r="179933" spans="14:14" x14ac:dyDescent="0.3">
      <c r="N179933" s="53"/>
    </row>
    <row r="179934" spans="14:14" x14ac:dyDescent="0.3">
      <c r="N179934" s="53"/>
    </row>
    <row r="179935" spans="14:14" x14ac:dyDescent="0.3">
      <c r="N179935" s="53"/>
    </row>
    <row r="179936" spans="14:14" x14ac:dyDescent="0.3">
      <c r="N179936" s="53"/>
    </row>
    <row r="179937" spans="14:14" x14ac:dyDescent="0.3">
      <c r="N179937" s="53"/>
    </row>
    <row r="179938" spans="14:14" x14ac:dyDescent="0.3">
      <c r="N179938" s="53"/>
    </row>
    <row r="179939" spans="14:14" x14ac:dyDescent="0.3">
      <c r="N179939" s="53"/>
    </row>
    <row r="179940" spans="14:14" x14ac:dyDescent="0.3">
      <c r="N179940" s="53"/>
    </row>
    <row r="179941" spans="14:14" x14ac:dyDescent="0.3">
      <c r="N179941" s="53"/>
    </row>
    <row r="179942" spans="14:14" x14ac:dyDescent="0.3">
      <c r="N179942" s="53"/>
    </row>
    <row r="179943" spans="14:14" x14ac:dyDescent="0.3">
      <c r="N179943" s="53"/>
    </row>
    <row r="179944" spans="14:14" x14ac:dyDescent="0.3">
      <c r="N179944" s="53"/>
    </row>
    <row r="179945" spans="14:14" x14ac:dyDescent="0.3">
      <c r="N179945" s="53"/>
    </row>
    <row r="179946" spans="14:14" x14ac:dyDescent="0.3">
      <c r="N179946" s="53"/>
    </row>
    <row r="179947" spans="14:14" x14ac:dyDescent="0.3">
      <c r="N179947" s="53"/>
    </row>
    <row r="179948" spans="14:14" x14ac:dyDescent="0.3">
      <c r="N179948" s="53"/>
    </row>
    <row r="179949" spans="14:14" x14ac:dyDescent="0.3">
      <c r="N179949" s="53"/>
    </row>
    <row r="179950" spans="14:14" x14ac:dyDescent="0.3">
      <c r="N179950" s="53"/>
    </row>
    <row r="179951" spans="14:14" x14ac:dyDescent="0.3">
      <c r="N179951" s="53"/>
    </row>
    <row r="179952" spans="14:14" x14ac:dyDescent="0.3">
      <c r="N179952" s="53"/>
    </row>
    <row r="179953" spans="14:14" x14ac:dyDescent="0.3">
      <c r="N179953" s="53"/>
    </row>
    <row r="179954" spans="14:14" x14ac:dyDescent="0.3">
      <c r="N179954" s="53"/>
    </row>
    <row r="179955" spans="14:14" x14ac:dyDescent="0.3">
      <c r="N179955" s="53"/>
    </row>
    <row r="179956" spans="14:14" x14ac:dyDescent="0.3">
      <c r="N179956" s="53"/>
    </row>
    <row r="179957" spans="14:14" x14ac:dyDescent="0.3">
      <c r="N179957" s="53"/>
    </row>
    <row r="179958" spans="14:14" x14ac:dyDescent="0.3">
      <c r="N179958" s="53"/>
    </row>
    <row r="179959" spans="14:14" x14ac:dyDescent="0.3">
      <c r="N179959" s="53"/>
    </row>
    <row r="179960" spans="14:14" x14ac:dyDescent="0.3">
      <c r="N179960" s="53"/>
    </row>
    <row r="179961" spans="14:14" x14ac:dyDescent="0.3">
      <c r="N179961" s="53"/>
    </row>
    <row r="179962" spans="14:14" x14ac:dyDescent="0.3">
      <c r="N179962" s="53"/>
    </row>
    <row r="179963" spans="14:14" x14ac:dyDescent="0.3">
      <c r="N179963" s="53"/>
    </row>
    <row r="179964" spans="14:14" x14ac:dyDescent="0.3">
      <c r="N179964" s="53"/>
    </row>
    <row r="179965" spans="14:14" x14ac:dyDescent="0.3">
      <c r="N179965" s="53"/>
    </row>
    <row r="179966" spans="14:14" x14ac:dyDescent="0.3">
      <c r="N179966" s="53"/>
    </row>
    <row r="179967" spans="14:14" x14ac:dyDescent="0.3">
      <c r="N179967" s="53"/>
    </row>
    <row r="179968" spans="14:14" x14ac:dyDescent="0.3">
      <c r="N179968" s="53"/>
    </row>
    <row r="179969" spans="14:14" x14ac:dyDescent="0.3">
      <c r="N179969" s="53"/>
    </row>
    <row r="179970" spans="14:14" x14ac:dyDescent="0.3">
      <c r="N179970" s="53"/>
    </row>
    <row r="179971" spans="14:14" x14ac:dyDescent="0.3">
      <c r="N179971" s="53"/>
    </row>
    <row r="179972" spans="14:14" x14ac:dyDescent="0.3">
      <c r="N179972" s="53"/>
    </row>
    <row r="179973" spans="14:14" x14ac:dyDescent="0.3">
      <c r="N179973" s="53"/>
    </row>
    <row r="179974" spans="14:14" x14ac:dyDescent="0.3">
      <c r="N179974" s="53"/>
    </row>
    <row r="179975" spans="14:14" x14ac:dyDescent="0.3">
      <c r="N179975" s="53"/>
    </row>
    <row r="179976" spans="14:14" x14ac:dyDescent="0.3">
      <c r="N179976" s="53"/>
    </row>
    <row r="179977" spans="14:14" x14ac:dyDescent="0.3">
      <c r="N179977" s="53"/>
    </row>
    <row r="179978" spans="14:14" x14ac:dyDescent="0.3">
      <c r="N179978" s="53"/>
    </row>
    <row r="179979" spans="14:14" x14ac:dyDescent="0.3">
      <c r="N179979" s="53"/>
    </row>
    <row r="179980" spans="14:14" x14ac:dyDescent="0.3">
      <c r="N179980" s="53"/>
    </row>
    <row r="179981" spans="14:14" x14ac:dyDescent="0.3">
      <c r="N179981" s="53"/>
    </row>
    <row r="179982" spans="14:14" x14ac:dyDescent="0.3">
      <c r="N179982" s="53"/>
    </row>
    <row r="179983" spans="14:14" x14ac:dyDescent="0.3">
      <c r="N179983" s="53"/>
    </row>
    <row r="179984" spans="14:14" x14ac:dyDescent="0.3">
      <c r="N179984" s="53"/>
    </row>
    <row r="179985" spans="14:14" x14ac:dyDescent="0.3">
      <c r="N179985" s="53"/>
    </row>
    <row r="179986" spans="14:14" x14ac:dyDescent="0.3">
      <c r="N179986" s="53"/>
    </row>
    <row r="179987" spans="14:14" x14ac:dyDescent="0.3">
      <c r="N179987" s="53"/>
    </row>
    <row r="179988" spans="14:14" x14ac:dyDescent="0.3">
      <c r="N179988" s="53"/>
    </row>
    <row r="179989" spans="14:14" x14ac:dyDescent="0.3">
      <c r="N179989" s="53"/>
    </row>
    <row r="179990" spans="14:14" x14ac:dyDescent="0.3">
      <c r="N179990" s="53"/>
    </row>
    <row r="179991" spans="14:14" x14ac:dyDescent="0.3">
      <c r="N179991" s="53"/>
    </row>
    <row r="179992" spans="14:14" x14ac:dyDescent="0.3">
      <c r="N179992" s="53"/>
    </row>
    <row r="179993" spans="14:14" x14ac:dyDescent="0.3">
      <c r="N179993" s="53"/>
    </row>
    <row r="179994" spans="14:14" x14ac:dyDescent="0.3">
      <c r="N179994" s="53"/>
    </row>
    <row r="179995" spans="14:14" x14ac:dyDescent="0.3">
      <c r="N179995" s="53"/>
    </row>
    <row r="179996" spans="14:14" x14ac:dyDescent="0.3">
      <c r="N179996" s="53"/>
    </row>
    <row r="179997" spans="14:14" x14ac:dyDescent="0.3">
      <c r="N179997" s="53"/>
    </row>
    <row r="179998" spans="14:14" x14ac:dyDescent="0.3">
      <c r="N179998" s="53"/>
    </row>
    <row r="179999" spans="14:14" x14ac:dyDescent="0.3">
      <c r="N179999" s="53"/>
    </row>
    <row r="180000" spans="14:14" x14ac:dyDescent="0.3">
      <c r="N180000" s="53"/>
    </row>
    <row r="180001" spans="14:14" x14ac:dyDescent="0.3">
      <c r="N180001" s="53"/>
    </row>
    <row r="180002" spans="14:14" x14ac:dyDescent="0.3">
      <c r="N180002" s="53"/>
    </row>
    <row r="180003" spans="14:14" x14ac:dyDescent="0.3">
      <c r="N180003" s="53"/>
    </row>
    <row r="180004" spans="14:14" x14ac:dyDescent="0.3">
      <c r="N180004" s="53"/>
    </row>
    <row r="180005" spans="14:14" x14ac:dyDescent="0.3">
      <c r="N180005" s="53"/>
    </row>
    <row r="180006" spans="14:14" x14ac:dyDescent="0.3">
      <c r="N180006" s="53"/>
    </row>
    <row r="180007" spans="14:14" x14ac:dyDescent="0.3">
      <c r="N180007" s="53"/>
    </row>
    <row r="180008" spans="14:14" x14ac:dyDescent="0.3">
      <c r="N180008" s="53"/>
    </row>
    <row r="180009" spans="14:14" x14ac:dyDescent="0.3">
      <c r="N180009" s="53"/>
    </row>
    <row r="180010" spans="14:14" x14ac:dyDescent="0.3">
      <c r="N180010" s="53"/>
    </row>
    <row r="180011" spans="14:14" x14ac:dyDescent="0.3">
      <c r="N180011" s="53"/>
    </row>
    <row r="180012" spans="14:14" x14ac:dyDescent="0.3">
      <c r="N180012" s="53"/>
    </row>
    <row r="180013" spans="14:14" x14ac:dyDescent="0.3">
      <c r="N180013" s="53"/>
    </row>
    <row r="180014" spans="14:14" x14ac:dyDescent="0.3">
      <c r="N180014" s="53"/>
    </row>
    <row r="180015" spans="14:14" x14ac:dyDescent="0.3">
      <c r="N180015" s="53"/>
    </row>
    <row r="180016" spans="14:14" x14ac:dyDescent="0.3">
      <c r="N180016" s="53"/>
    </row>
    <row r="180017" spans="14:14" x14ac:dyDescent="0.3">
      <c r="N180017" s="53"/>
    </row>
    <row r="180018" spans="14:14" x14ac:dyDescent="0.3">
      <c r="N180018" s="53"/>
    </row>
    <row r="180019" spans="14:14" x14ac:dyDescent="0.3">
      <c r="N180019" s="53"/>
    </row>
    <row r="180020" spans="14:14" x14ac:dyDescent="0.3">
      <c r="N180020" s="53"/>
    </row>
    <row r="180021" spans="14:14" x14ac:dyDescent="0.3">
      <c r="N180021" s="53"/>
    </row>
    <row r="180022" spans="14:14" x14ac:dyDescent="0.3">
      <c r="N180022" s="53"/>
    </row>
    <row r="180023" spans="14:14" x14ac:dyDescent="0.3">
      <c r="N180023" s="53"/>
    </row>
    <row r="180024" spans="14:14" x14ac:dyDescent="0.3">
      <c r="N180024" s="53"/>
    </row>
    <row r="180025" spans="14:14" x14ac:dyDescent="0.3">
      <c r="N180025" s="53"/>
    </row>
    <row r="180026" spans="14:14" x14ac:dyDescent="0.3">
      <c r="N180026" s="53"/>
    </row>
    <row r="180027" spans="14:14" x14ac:dyDescent="0.3">
      <c r="N180027" s="53"/>
    </row>
    <row r="180028" spans="14:14" x14ac:dyDescent="0.3">
      <c r="N180028" s="53"/>
    </row>
    <row r="180029" spans="14:14" x14ac:dyDescent="0.3">
      <c r="N180029" s="53"/>
    </row>
    <row r="180030" spans="14:14" x14ac:dyDescent="0.3">
      <c r="N180030" s="53"/>
    </row>
    <row r="180031" spans="14:14" x14ac:dyDescent="0.3">
      <c r="N180031" s="53"/>
    </row>
    <row r="180032" spans="14:14" x14ac:dyDescent="0.3">
      <c r="N180032" s="53"/>
    </row>
    <row r="180033" spans="14:14" x14ac:dyDescent="0.3">
      <c r="N180033" s="53"/>
    </row>
    <row r="180034" spans="14:14" x14ac:dyDescent="0.3">
      <c r="N180034" s="53"/>
    </row>
    <row r="180035" spans="14:14" x14ac:dyDescent="0.3">
      <c r="N180035" s="53"/>
    </row>
    <row r="180036" spans="14:14" x14ac:dyDescent="0.3">
      <c r="N180036" s="53"/>
    </row>
    <row r="180037" spans="14:14" x14ac:dyDescent="0.3">
      <c r="N180037" s="53"/>
    </row>
    <row r="180038" spans="14:14" x14ac:dyDescent="0.3">
      <c r="N180038" s="53"/>
    </row>
    <row r="180039" spans="14:14" x14ac:dyDescent="0.3">
      <c r="N180039" s="53"/>
    </row>
    <row r="180040" spans="14:14" x14ac:dyDescent="0.3">
      <c r="N180040" s="53"/>
    </row>
    <row r="180041" spans="14:14" x14ac:dyDescent="0.3">
      <c r="N180041" s="53"/>
    </row>
    <row r="180042" spans="14:14" x14ac:dyDescent="0.3">
      <c r="N180042" s="53"/>
    </row>
    <row r="180043" spans="14:14" x14ac:dyDescent="0.3">
      <c r="N180043" s="53"/>
    </row>
    <row r="180044" spans="14:14" x14ac:dyDescent="0.3">
      <c r="N180044" s="53"/>
    </row>
    <row r="180045" spans="14:14" x14ac:dyDescent="0.3">
      <c r="N180045" s="53"/>
    </row>
    <row r="180046" spans="14:14" x14ac:dyDescent="0.3">
      <c r="N180046" s="53"/>
    </row>
    <row r="180047" spans="14:14" x14ac:dyDescent="0.3">
      <c r="N180047" s="53"/>
    </row>
    <row r="180048" spans="14:14" x14ac:dyDescent="0.3">
      <c r="N180048" s="53"/>
    </row>
    <row r="180049" spans="14:14" x14ac:dyDescent="0.3">
      <c r="N180049" s="53"/>
    </row>
    <row r="180050" spans="14:14" x14ac:dyDescent="0.3">
      <c r="N180050" s="53"/>
    </row>
    <row r="180051" spans="14:14" x14ac:dyDescent="0.3">
      <c r="N180051" s="53"/>
    </row>
    <row r="180052" spans="14:14" x14ac:dyDescent="0.3">
      <c r="N180052" s="53"/>
    </row>
    <row r="180053" spans="14:14" x14ac:dyDescent="0.3">
      <c r="N180053" s="53"/>
    </row>
    <row r="180054" spans="14:14" x14ac:dyDescent="0.3">
      <c r="N180054" s="53"/>
    </row>
    <row r="180055" spans="14:14" x14ac:dyDescent="0.3">
      <c r="N180055" s="53"/>
    </row>
    <row r="180056" spans="14:14" x14ac:dyDescent="0.3">
      <c r="N180056" s="53"/>
    </row>
    <row r="180057" spans="14:14" x14ac:dyDescent="0.3">
      <c r="N180057" s="53"/>
    </row>
    <row r="180058" spans="14:14" x14ac:dyDescent="0.3">
      <c r="N180058" s="53"/>
    </row>
    <row r="180059" spans="14:14" x14ac:dyDescent="0.3">
      <c r="N180059" s="53"/>
    </row>
    <row r="180060" spans="14:14" x14ac:dyDescent="0.3">
      <c r="N180060" s="53"/>
    </row>
    <row r="180061" spans="14:14" x14ac:dyDescent="0.3">
      <c r="N180061" s="53"/>
    </row>
    <row r="180062" spans="14:14" x14ac:dyDescent="0.3">
      <c r="N180062" s="53"/>
    </row>
    <row r="180063" spans="14:14" x14ac:dyDescent="0.3">
      <c r="N180063" s="53"/>
    </row>
    <row r="180064" spans="14:14" x14ac:dyDescent="0.3">
      <c r="N180064" s="53"/>
    </row>
    <row r="180065" spans="14:14" x14ac:dyDescent="0.3">
      <c r="N180065" s="53"/>
    </row>
    <row r="180066" spans="14:14" x14ac:dyDescent="0.3">
      <c r="N180066" s="53"/>
    </row>
    <row r="180067" spans="14:14" x14ac:dyDescent="0.3">
      <c r="N180067" s="53"/>
    </row>
    <row r="180068" spans="14:14" x14ac:dyDescent="0.3">
      <c r="N180068" s="53"/>
    </row>
    <row r="180069" spans="14:14" x14ac:dyDescent="0.3">
      <c r="N180069" s="53"/>
    </row>
    <row r="180070" spans="14:14" x14ac:dyDescent="0.3">
      <c r="N180070" s="53"/>
    </row>
    <row r="180071" spans="14:14" x14ac:dyDescent="0.3">
      <c r="N180071" s="53"/>
    </row>
    <row r="180072" spans="14:14" x14ac:dyDescent="0.3">
      <c r="N180072" s="53"/>
    </row>
    <row r="180073" spans="14:14" x14ac:dyDescent="0.3">
      <c r="N180073" s="53"/>
    </row>
    <row r="180074" spans="14:14" x14ac:dyDescent="0.3">
      <c r="N180074" s="53"/>
    </row>
    <row r="180075" spans="14:14" x14ac:dyDescent="0.3">
      <c r="N180075" s="53"/>
    </row>
    <row r="180076" spans="14:14" x14ac:dyDescent="0.3">
      <c r="N180076" s="53"/>
    </row>
    <row r="180077" spans="14:14" x14ac:dyDescent="0.3">
      <c r="N180077" s="53"/>
    </row>
    <row r="180078" spans="14:14" x14ac:dyDescent="0.3">
      <c r="N180078" s="53"/>
    </row>
    <row r="180079" spans="14:14" x14ac:dyDescent="0.3">
      <c r="N180079" s="53"/>
    </row>
    <row r="180080" spans="14:14" x14ac:dyDescent="0.3">
      <c r="N180080" s="53"/>
    </row>
    <row r="180081" spans="14:14" x14ac:dyDescent="0.3">
      <c r="N180081" s="53"/>
    </row>
    <row r="180082" spans="14:14" x14ac:dyDescent="0.3">
      <c r="N180082" s="53"/>
    </row>
    <row r="180083" spans="14:14" x14ac:dyDescent="0.3">
      <c r="N180083" s="53"/>
    </row>
    <row r="180084" spans="14:14" x14ac:dyDescent="0.3">
      <c r="N180084" s="53"/>
    </row>
    <row r="180085" spans="14:14" x14ac:dyDescent="0.3">
      <c r="N180085" s="53"/>
    </row>
    <row r="180086" spans="14:14" x14ac:dyDescent="0.3">
      <c r="N180086" s="53"/>
    </row>
    <row r="180087" spans="14:14" x14ac:dyDescent="0.3">
      <c r="N180087" s="53"/>
    </row>
    <row r="180088" spans="14:14" x14ac:dyDescent="0.3">
      <c r="N180088" s="53"/>
    </row>
    <row r="180089" spans="14:14" x14ac:dyDescent="0.3">
      <c r="N180089" s="53"/>
    </row>
    <row r="180090" spans="14:14" x14ac:dyDescent="0.3">
      <c r="N180090" s="53"/>
    </row>
    <row r="180091" spans="14:14" x14ac:dyDescent="0.3">
      <c r="N180091" s="53"/>
    </row>
    <row r="180092" spans="14:14" x14ac:dyDescent="0.3">
      <c r="N180092" s="53"/>
    </row>
    <row r="180093" spans="14:14" x14ac:dyDescent="0.3">
      <c r="N180093" s="53"/>
    </row>
    <row r="180094" spans="14:14" x14ac:dyDescent="0.3">
      <c r="N180094" s="53"/>
    </row>
    <row r="180095" spans="14:14" x14ac:dyDescent="0.3">
      <c r="N180095" s="53"/>
    </row>
    <row r="180096" spans="14:14" x14ac:dyDescent="0.3">
      <c r="N180096" s="53"/>
    </row>
    <row r="180097" spans="14:14" x14ac:dyDescent="0.3">
      <c r="N180097" s="53"/>
    </row>
    <row r="180098" spans="14:14" x14ac:dyDescent="0.3">
      <c r="N180098" s="53"/>
    </row>
    <row r="180099" spans="14:14" x14ac:dyDescent="0.3">
      <c r="N180099" s="53"/>
    </row>
    <row r="180100" spans="14:14" x14ac:dyDescent="0.3">
      <c r="N180100" s="53"/>
    </row>
    <row r="180101" spans="14:14" x14ac:dyDescent="0.3">
      <c r="N180101" s="53"/>
    </row>
    <row r="180102" spans="14:14" x14ac:dyDescent="0.3">
      <c r="N180102" s="53"/>
    </row>
    <row r="180103" spans="14:14" x14ac:dyDescent="0.3">
      <c r="N180103" s="53"/>
    </row>
    <row r="180104" spans="14:14" x14ac:dyDescent="0.3">
      <c r="N180104" s="53"/>
    </row>
    <row r="180105" spans="14:14" x14ac:dyDescent="0.3">
      <c r="N180105" s="53"/>
    </row>
    <row r="180106" spans="14:14" x14ac:dyDescent="0.3">
      <c r="N180106" s="53"/>
    </row>
    <row r="180107" spans="14:14" x14ac:dyDescent="0.3">
      <c r="N180107" s="53"/>
    </row>
    <row r="180108" spans="14:14" x14ac:dyDescent="0.3">
      <c r="N180108" s="53"/>
    </row>
    <row r="180109" spans="14:14" x14ac:dyDescent="0.3">
      <c r="N180109" s="53"/>
    </row>
    <row r="180110" spans="14:14" x14ac:dyDescent="0.3">
      <c r="N180110" s="53"/>
    </row>
    <row r="180111" spans="14:14" x14ac:dyDescent="0.3">
      <c r="N180111" s="53"/>
    </row>
    <row r="180112" spans="14:14" x14ac:dyDescent="0.3">
      <c r="N180112" s="53"/>
    </row>
    <row r="180113" spans="14:14" x14ac:dyDescent="0.3">
      <c r="N180113" s="53"/>
    </row>
    <row r="180114" spans="14:14" x14ac:dyDescent="0.3">
      <c r="N180114" s="53"/>
    </row>
    <row r="180115" spans="14:14" x14ac:dyDescent="0.3">
      <c r="N180115" s="53"/>
    </row>
    <row r="180116" spans="14:14" x14ac:dyDescent="0.3">
      <c r="N180116" s="53"/>
    </row>
    <row r="180117" spans="14:14" x14ac:dyDescent="0.3">
      <c r="N180117" s="53"/>
    </row>
    <row r="180118" spans="14:14" x14ac:dyDescent="0.3">
      <c r="N180118" s="53"/>
    </row>
    <row r="180119" spans="14:14" x14ac:dyDescent="0.3">
      <c r="N180119" s="53"/>
    </row>
    <row r="180120" spans="14:14" x14ac:dyDescent="0.3">
      <c r="N180120" s="53"/>
    </row>
    <row r="180121" spans="14:14" x14ac:dyDescent="0.3">
      <c r="N180121" s="53"/>
    </row>
    <row r="180122" spans="14:14" x14ac:dyDescent="0.3">
      <c r="N180122" s="53"/>
    </row>
    <row r="180123" spans="14:14" x14ac:dyDescent="0.3">
      <c r="N180123" s="53"/>
    </row>
    <row r="180124" spans="14:14" x14ac:dyDescent="0.3">
      <c r="N180124" s="53"/>
    </row>
    <row r="180125" spans="14:14" x14ac:dyDescent="0.3">
      <c r="N180125" s="53"/>
    </row>
    <row r="180126" spans="14:14" x14ac:dyDescent="0.3">
      <c r="N180126" s="53"/>
    </row>
    <row r="180127" spans="14:14" x14ac:dyDescent="0.3">
      <c r="N180127" s="53"/>
    </row>
    <row r="180128" spans="14:14" x14ac:dyDescent="0.3">
      <c r="N180128" s="53"/>
    </row>
    <row r="180129" spans="14:14" x14ac:dyDescent="0.3">
      <c r="N180129" s="53"/>
    </row>
    <row r="180130" spans="14:14" x14ac:dyDescent="0.3">
      <c r="N180130" s="53"/>
    </row>
    <row r="180131" spans="14:14" x14ac:dyDescent="0.3">
      <c r="N180131" s="53"/>
    </row>
    <row r="180132" spans="14:14" x14ac:dyDescent="0.3">
      <c r="N180132" s="53"/>
    </row>
    <row r="180133" spans="14:14" x14ac:dyDescent="0.3">
      <c r="N180133" s="53"/>
    </row>
    <row r="180134" spans="14:14" x14ac:dyDescent="0.3">
      <c r="N180134" s="53"/>
    </row>
    <row r="180135" spans="14:14" x14ac:dyDescent="0.3">
      <c r="N180135" s="53"/>
    </row>
    <row r="180136" spans="14:14" x14ac:dyDescent="0.3">
      <c r="N180136" s="53"/>
    </row>
    <row r="180137" spans="14:14" x14ac:dyDescent="0.3">
      <c r="N180137" s="53"/>
    </row>
    <row r="180138" spans="14:14" x14ac:dyDescent="0.3">
      <c r="N180138" s="53"/>
    </row>
    <row r="180139" spans="14:14" x14ac:dyDescent="0.3">
      <c r="N180139" s="53"/>
    </row>
    <row r="180140" spans="14:14" x14ac:dyDescent="0.3">
      <c r="N180140" s="53"/>
    </row>
    <row r="180141" spans="14:14" x14ac:dyDescent="0.3">
      <c r="N180141" s="53"/>
    </row>
    <row r="180142" spans="14:14" x14ac:dyDescent="0.3">
      <c r="N180142" s="53"/>
    </row>
    <row r="180143" spans="14:14" x14ac:dyDescent="0.3">
      <c r="N180143" s="53"/>
    </row>
    <row r="180144" spans="14:14" x14ac:dyDescent="0.3">
      <c r="N180144" s="53"/>
    </row>
    <row r="180145" spans="14:14" x14ac:dyDescent="0.3">
      <c r="N180145" s="53"/>
    </row>
    <row r="180146" spans="14:14" x14ac:dyDescent="0.3">
      <c r="N180146" s="53"/>
    </row>
    <row r="180147" spans="14:14" x14ac:dyDescent="0.3">
      <c r="N180147" s="53"/>
    </row>
    <row r="180148" spans="14:14" x14ac:dyDescent="0.3">
      <c r="N180148" s="53"/>
    </row>
    <row r="180149" spans="14:14" x14ac:dyDescent="0.3">
      <c r="N180149" s="53"/>
    </row>
    <row r="180150" spans="14:14" x14ac:dyDescent="0.3">
      <c r="N180150" s="53"/>
    </row>
    <row r="180151" spans="14:14" x14ac:dyDescent="0.3">
      <c r="N180151" s="53"/>
    </row>
    <row r="180152" spans="14:14" x14ac:dyDescent="0.3">
      <c r="N180152" s="53"/>
    </row>
    <row r="180153" spans="14:14" x14ac:dyDescent="0.3">
      <c r="N180153" s="53"/>
    </row>
    <row r="180154" spans="14:14" x14ac:dyDescent="0.3">
      <c r="N180154" s="53"/>
    </row>
    <row r="180155" spans="14:14" x14ac:dyDescent="0.3">
      <c r="N180155" s="53"/>
    </row>
    <row r="180156" spans="14:14" x14ac:dyDescent="0.3">
      <c r="N180156" s="53"/>
    </row>
    <row r="180157" spans="14:14" x14ac:dyDescent="0.3">
      <c r="N180157" s="53"/>
    </row>
    <row r="180158" spans="14:14" x14ac:dyDescent="0.3">
      <c r="N180158" s="53"/>
    </row>
    <row r="180159" spans="14:14" x14ac:dyDescent="0.3">
      <c r="N180159" s="53"/>
    </row>
    <row r="180160" spans="14:14" x14ac:dyDescent="0.3">
      <c r="N180160" s="53"/>
    </row>
    <row r="180161" spans="14:14" x14ac:dyDescent="0.3">
      <c r="N180161" s="53"/>
    </row>
    <row r="180162" spans="14:14" x14ac:dyDescent="0.3">
      <c r="N180162" s="53"/>
    </row>
    <row r="180163" spans="14:14" x14ac:dyDescent="0.3">
      <c r="N180163" s="53"/>
    </row>
    <row r="180164" spans="14:14" x14ac:dyDescent="0.3">
      <c r="N180164" s="53"/>
    </row>
    <row r="180165" spans="14:14" x14ac:dyDescent="0.3">
      <c r="N180165" s="53"/>
    </row>
    <row r="180166" spans="14:14" x14ac:dyDescent="0.3">
      <c r="N180166" s="53"/>
    </row>
    <row r="180167" spans="14:14" x14ac:dyDescent="0.3">
      <c r="N180167" s="53"/>
    </row>
    <row r="180168" spans="14:14" x14ac:dyDescent="0.3">
      <c r="N180168" s="53"/>
    </row>
    <row r="180169" spans="14:14" x14ac:dyDescent="0.3">
      <c r="N180169" s="53"/>
    </row>
    <row r="180170" spans="14:14" x14ac:dyDescent="0.3">
      <c r="N180170" s="53"/>
    </row>
    <row r="180171" spans="14:14" x14ac:dyDescent="0.3">
      <c r="N180171" s="53"/>
    </row>
    <row r="180172" spans="14:14" x14ac:dyDescent="0.3">
      <c r="N180172" s="53"/>
    </row>
    <row r="180173" spans="14:14" x14ac:dyDescent="0.3">
      <c r="N180173" s="53"/>
    </row>
    <row r="180174" spans="14:14" x14ac:dyDescent="0.3">
      <c r="N180174" s="53"/>
    </row>
    <row r="180175" spans="14:14" x14ac:dyDescent="0.3">
      <c r="N180175" s="53"/>
    </row>
    <row r="180176" spans="14:14" x14ac:dyDescent="0.3">
      <c r="N180176" s="53"/>
    </row>
    <row r="180177" spans="14:14" x14ac:dyDescent="0.3">
      <c r="N180177" s="53"/>
    </row>
    <row r="180178" spans="14:14" x14ac:dyDescent="0.3">
      <c r="N180178" s="53"/>
    </row>
    <row r="180179" spans="14:14" x14ac:dyDescent="0.3">
      <c r="N180179" s="53"/>
    </row>
    <row r="180180" spans="14:14" x14ac:dyDescent="0.3">
      <c r="N180180" s="53"/>
    </row>
    <row r="180181" spans="14:14" x14ac:dyDescent="0.3">
      <c r="N180181" s="53"/>
    </row>
    <row r="180182" spans="14:14" x14ac:dyDescent="0.3">
      <c r="N180182" s="53"/>
    </row>
    <row r="180183" spans="14:14" x14ac:dyDescent="0.3">
      <c r="N180183" s="53"/>
    </row>
    <row r="180184" spans="14:14" x14ac:dyDescent="0.3">
      <c r="N180184" s="53"/>
    </row>
    <row r="180185" spans="14:14" x14ac:dyDescent="0.3">
      <c r="N180185" s="53"/>
    </row>
    <row r="180186" spans="14:14" x14ac:dyDescent="0.3">
      <c r="N180186" s="53"/>
    </row>
    <row r="180187" spans="14:14" x14ac:dyDescent="0.3">
      <c r="N180187" s="53"/>
    </row>
    <row r="180188" spans="14:14" x14ac:dyDescent="0.3">
      <c r="N180188" s="53"/>
    </row>
    <row r="180189" spans="14:14" x14ac:dyDescent="0.3">
      <c r="N180189" s="53"/>
    </row>
    <row r="180190" spans="14:14" x14ac:dyDescent="0.3">
      <c r="N180190" s="53"/>
    </row>
    <row r="180191" spans="14:14" x14ac:dyDescent="0.3">
      <c r="N180191" s="53"/>
    </row>
    <row r="180192" spans="14:14" x14ac:dyDescent="0.3">
      <c r="N180192" s="53"/>
    </row>
    <row r="180193" spans="14:14" x14ac:dyDescent="0.3">
      <c r="N180193" s="53"/>
    </row>
    <row r="180194" spans="14:14" x14ac:dyDescent="0.3">
      <c r="N180194" s="53"/>
    </row>
    <row r="180195" spans="14:14" x14ac:dyDescent="0.3">
      <c r="N180195" s="53"/>
    </row>
    <row r="180196" spans="14:14" x14ac:dyDescent="0.3">
      <c r="N180196" s="53"/>
    </row>
    <row r="180197" spans="14:14" x14ac:dyDescent="0.3">
      <c r="N180197" s="53"/>
    </row>
    <row r="180198" spans="14:14" x14ac:dyDescent="0.3">
      <c r="N180198" s="53"/>
    </row>
    <row r="180199" spans="14:14" x14ac:dyDescent="0.3">
      <c r="N180199" s="53"/>
    </row>
    <row r="180200" spans="14:14" x14ac:dyDescent="0.3">
      <c r="N180200" s="53"/>
    </row>
    <row r="180201" spans="14:14" x14ac:dyDescent="0.3">
      <c r="N180201" s="53"/>
    </row>
    <row r="180202" spans="14:14" x14ac:dyDescent="0.3">
      <c r="N180202" s="53"/>
    </row>
    <row r="180203" spans="14:14" x14ac:dyDescent="0.3">
      <c r="N180203" s="53"/>
    </row>
    <row r="180204" spans="14:14" x14ac:dyDescent="0.3">
      <c r="N180204" s="53"/>
    </row>
    <row r="180205" spans="14:14" x14ac:dyDescent="0.3">
      <c r="N180205" s="53"/>
    </row>
    <row r="180206" spans="14:14" x14ac:dyDescent="0.3">
      <c r="N180206" s="53"/>
    </row>
    <row r="180207" spans="14:14" x14ac:dyDescent="0.3">
      <c r="N180207" s="53"/>
    </row>
    <row r="180208" spans="14:14" x14ac:dyDescent="0.3">
      <c r="N180208" s="53"/>
    </row>
    <row r="180209" spans="14:14" x14ac:dyDescent="0.3">
      <c r="N180209" s="53"/>
    </row>
    <row r="180210" spans="14:14" x14ac:dyDescent="0.3">
      <c r="N180210" s="53"/>
    </row>
    <row r="180211" spans="14:14" x14ac:dyDescent="0.3">
      <c r="N180211" s="53"/>
    </row>
    <row r="180212" spans="14:14" x14ac:dyDescent="0.3">
      <c r="N180212" s="53"/>
    </row>
    <row r="180213" spans="14:14" x14ac:dyDescent="0.3">
      <c r="N180213" s="53"/>
    </row>
    <row r="180214" spans="14:14" x14ac:dyDescent="0.3">
      <c r="N180214" s="53"/>
    </row>
    <row r="180215" spans="14:14" x14ac:dyDescent="0.3">
      <c r="N180215" s="53"/>
    </row>
    <row r="180216" spans="14:14" x14ac:dyDescent="0.3">
      <c r="N180216" s="53"/>
    </row>
    <row r="180217" spans="14:14" x14ac:dyDescent="0.3">
      <c r="N180217" s="53"/>
    </row>
    <row r="180218" spans="14:14" x14ac:dyDescent="0.3">
      <c r="N180218" s="53"/>
    </row>
    <row r="180219" spans="14:14" x14ac:dyDescent="0.3">
      <c r="N180219" s="53"/>
    </row>
    <row r="180220" spans="14:14" x14ac:dyDescent="0.3">
      <c r="N180220" s="53"/>
    </row>
    <row r="180221" spans="14:14" x14ac:dyDescent="0.3">
      <c r="N180221" s="53"/>
    </row>
    <row r="180222" spans="14:14" x14ac:dyDescent="0.3">
      <c r="N180222" s="53"/>
    </row>
    <row r="180223" spans="14:14" x14ac:dyDescent="0.3">
      <c r="N180223" s="53"/>
    </row>
    <row r="180224" spans="14:14" x14ac:dyDescent="0.3">
      <c r="N180224" s="53"/>
    </row>
    <row r="180225" spans="14:14" x14ac:dyDescent="0.3">
      <c r="N180225" s="53"/>
    </row>
    <row r="180226" spans="14:14" x14ac:dyDescent="0.3">
      <c r="N180226" s="53"/>
    </row>
    <row r="180227" spans="14:14" x14ac:dyDescent="0.3">
      <c r="N180227" s="53"/>
    </row>
    <row r="180228" spans="14:14" x14ac:dyDescent="0.3">
      <c r="N180228" s="53"/>
    </row>
    <row r="180229" spans="14:14" x14ac:dyDescent="0.3">
      <c r="N180229" s="53"/>
    </row>
    <row r="180230" spans="14:14" x14ac:dyDescent="0.3">
      <c r="N180230" s="53"/>
    </row>
    <row r="180231" spans="14:14" x14ac:dyDescent="0.3">
      <c r="N180231" s="53"/>
    </row>
    <row r="180232" spans="14:14" x14ac:dyDescent="0.3">
      <c r="N180232" s="53"/>
    </row>
    <row r="180233" spans="14:14" x14ac:dyDescent="0.3">
      <c r="N180233" s="53"/>
    </row>
    <row r="180234" spans="14:14" x14ac:dyDescent="0.3">
      <c r="N180234" s="53"/>
    </row>
    <row r="180235" spans="14:14" x14ac:dyDescent="0.3">
      <c r="N180235" s="53"/>
    </row>
    <row r="180236" spans="14:14" x14ac:dyDescent="0.3">
      <c r="N180236" s="53"/>
    </row>
    <row r="180237" spans="14:14" x14ac:dyDescent="0.3">
      <c r="N180237" s="53"/>
    </row>
    <row r="180238" spans="14:14" x14ac:dyDescent="0.3">
      <c r="N180238" s="53"/>
    </row>
    <row r="180239" spans="14:14" x14ac:dyDescent="0.3">
      <c r="N180239" s="53"/>
    </row>
    <row r="180240" spans="14:14" x14ac:dyDescent="0.3">
      <c r="N180240" s="53"/>
    </row>
    <row r="180241" spans="14:14" x14ac:dyDescent="0.3">
      <c r="N180241" s="53"/>
    </row>
    <row r="180242" spans="14:14" x14ac:dyDescent="0.3">
      <c r="N180242" s="53"/>
    </row>
    <row r="180243" spans="14:14" x14ac:dyDescent="0.3">
      <c r="N180243" s="53"/>
    </row>
    <row r="180244" spans="14:14" x14ac:dyDescent="0.3">
      <c r="N180244" s="53"/>
    </row>
    <row r="180245" spans="14:14" x14ac:dyDescent="0.3">
      <c r="N180245" s="53"/>
    </row>
    <row r="180246" spans="14:14" x14ac:dyDescent="0.3">
      <c r="N180246" s="53"/>
    </row>
    <row r="180247" spans="14:14" x14ac:dyDescent="0.3">
      <c r="N180247" s="53"/>
    </row>
    <row r="180248" spans="14:14" x14ac:dyDescent="0.3">
      <c r="N180248" s="53"/>
    </row>
    <row r="180249" spans="14:14" x14ac:dyDescent="0.3">
      <c r="N180249" s="53"/>
    </row>
    <row r="180250" spans="14:14" x14ac:dyDescent="0.3">
      <c r="N180250" s="53"/>
    </row>
    <row r="180251" spans="14:14" x14ac:dyDescent="0.3">
      <c r="N180251" s="53"/>
    </row>
    <row r="180252" spans="14:14" x14ac:dyDescent="0.3">
      <c r="N180252" s="53"/>
    </row>
    <row r="180253" spans="14:14" x14ac:dyDescent="0.3">
      <c r="N180253" s="53"/>
    </row>
    <row r="180254" spans="14:14" x14ac:dyDescent="0.3">
      <c r="N180254" s="53"/>
    </row>
    <row r="180255" spans="14:14" x14ac:dyDescent="0.3">
      <c r="N180255" s="53"/>
    </row>
    <row r="180256" spans="14:14" x14ac:dyDescent="0.3">
      <c r="N180256" s="53"/>
    </row>
    <row r="180257" spans="14:14" x14ac:dyDescent="0.3">
      <c r="N180257" s="53"/>
    </row>
    <row r="180258" spans="14:14" x14ac:dyDescent="0.3">
      <c r="N180258" s="53"/>
    </row>
    <row r="180259" spans="14:14" x14ac:dyDescent="0.3">
      <c r="N180259" s="53"/>
    </row>
    <row r="180260" spans="14:14" x14ac:dyDescent="0.3">
      <c r="N180260" s="53"/>
    </row>
    <row r="180261" spans="14:14" x14ac:dyDescent="0.3">
      <c r="N180261" s="53"/>
    </row>
    <row r="180262" spans="14:14" x14ac:dyDescent="0.3">
      <c r="N180262" s="53"/>
    </row>
    <row r="180263" spans="14:14" x14ac:dyDescent="0.3">
      <c r="N180263" s="53"/>
    </row>
    <row r="180264" spans="14:14" x14ac:dyDescent="0.3">
      <c r="N180264" s="53"/>
    </row>
    <row r="180265" spans="14:14" x14ac:dyDescent="0.3">
      <c r="N180265" s="53"/>
    </row>
    <row r="180266" spans="14:14" x14ac:dyDescent="0.3">
      <c r="N180266" s="53"/>
    </row>
    <row r="180267" spans="14:14" x14ac:dyDescent="0.3">
      <c r="N180267" s="53"/>
    </row>
    <row r="180268" spans="14:14" x14ac:dyDescent="0.3">
      <c r="N180268" s="53"/>
    </row>
    <row r="180269" spans="14:14" x14ac:dyDescent="0.3">
      <c r="N180269" s="53"/>
    </row>
    <row r="180270" spans="14:14" x14ac:dyDescent="0.3">
      <c r="N180270" s="53"/>
    </row>
    <row r="180271" spans="14:14" x14ac:dyDescent="0.3">
      <c r="N180271" s="53"/>
    </row>
    <row r="180272" spans="14:14" x14ac:dyDescent="0.3">
      <c r="N180272" s="53"/>
    </row>
    <row r="180273" spans="14:14" x14ac:dyDescent="0.3">
      <c r="N180273" s="53"/>
    </row>
    <row r="180274" spans="14:14" x14ac:dyDescent="0.3">
      <c r="N180274" s="53"/>
    </row>
    <row r="180275" spans="14:14" x14ac:dyDescent="0.3">
      <c r="N180275" s="53"/>
    </row>
    <row r="180276" spans="14:14" x14ac:dyDescent="0.3">
      <c r="N180276" s="53"/>
    </row>
    <row r="180277" spans="14:14" x14ac:dyDescent="0.3">
      <c r="N180277" s="53"/>
    </row>
    <row r="180278" spans="14:14" x14ac:dyDescent="0.3">
      <c r="N180278" s="53"/>
    </row>
    <row r="180279" spans="14:14" x14ac:dyDescent="0.3">
      <c r="N180279" s="53"/>
    </row>
    <row r="180280" spans="14:14" x14ac:dyDescent="0.3">
      <c r="N180280" s="53"/>
    </row>
    <row r="180281" spans="14:14" x14ac:dyDescent="0.3">
      <c r="N180281" s="53"/>
    </row>
    <row r="180282" spans="14:14" x14ac:dyDescent="0.3">
      <c r="N180282" s="53"/>
    </row>
    <row r="180283" spans="14:14" x14ac:dyDescent="0.3">
      <c r="N180283" s="53"/>
    </row>
    <row r="180284" spans="14:14" x14ac:dyDescent="0.3">
      <c r="N180284" s="53"/>
    </row>
    <row r="180285" spans="14:14" x14ac:dyDescent="0.3">
      <c r="N180285" s="53"/>
    </row>
    <row r="180286" spans="14:14" x14ac:dyDescent="0.3">
      <c r="N180286" s="53"/>
    </row>
    <row r="180287" spans="14:14" x14ac:dyDescent="0.3">
      <c r="N180287" s="53"/>
    </row>
    <row r="180288" spans="14:14" x14ac:dyDescent="0.3">
      <c r="N180288" s="53"/>
    </row>
    <row r="180289" spans="14:14" x14ac:dyDescent="0.3">
      <c r="N180289" s="53"/>
    </row>
    <row r="180290" spans="14:14" x14ac:dyDescent="0.3">
      <c r="N180290" s="53"/>
    </row>
    <row r="180291" spans="14:14" x14ac:dyDescent="0.3">
      <c r="N180291" s="53"/>
    </row>
    <row r="180292" spans="14:14" x14ac:dyDescent="0.3">
      <c r="N180292" s="53"/>
    </row>
    <row r="180293" spans="14:14" x14ac:dyDescent="0.3">
      <c r="N180293" s="53"/>
    </row>
    <row r="180294" spans="14:14" x14ac:dyDescent="0.3">
      <c r="N180294" s="53"/>
    </row>
    <row r="180295" spans="14:14" x14ac:dyDescent="0.3">
      <c r="N180295" s="53"/>
    </row>
    <row r="180296" spans="14:14" x14ac:dyDescent="0.3">
      <c r="N180296" s="53"/>
    </row>
    <row r="180297" spans="14:14" x14ac:dyDescent="0.3">
      <c r="N180297" s="53"/>
    </row>
    <row r="180298" spans="14:14" x14ac:dyDescent="0.3">
      <c r="N180298" s="53"/>
    </row>
    <row r="180299" spans="14:14" x14ac:dyDescent="0.3">
      <c r="N180299" s="53"/>
    </row>
    <row r="180300" spans="14:14" x14ac:dyDescent="0.3">
      <c r="N180300" s="53"/>
    </row>
    <row r="180301" spans="14:14" x14ac:dyDescent="0.3">
      <c r="N180301" s="53"/>
    </row>
    <row r="180302" spans="14:14" x14ac:dyDescent="0.3">
      <c r="N180302" s="53"/>
    </row>
    <row r="180303" spans="14:14" x14ac:dyDescent="0.3">
      <c r="N180303" s="53"/>
    </row>
    <row r="180304" spans="14:14" x14ac:dyDescent="0.3">
      <c r="N180304" s="53"/>
    </row>
    <row r="180305" spans="14:14" x14ac:dyDescent="0.3">
      <c r="N180305" s="53"/>
    </row>
    <row r="180306" spans="14:14" x14ac:dyDescent="0.3">
      <c r="N180306" s="53"/>
    </row>
    <row r="180307" spans="14:14" x14ac:dyDescent="0.3">
      <c r="N180307" s="53"/>
    </row>
    <row r="180308" spans="14:14" x14ac:dyDescent="0.3">
      <c r="N180308" s="53"/>
    </row>
    <row r="180309" spans="14:14" x14ac:dyDescent="0.3">
      <c r="N180309" s="53"/>
    </row>
    <row r="180310" spans="14:14" x14ac:dyDescent="0.3">
      <c r="N180310" s="53"/>
    </row>
    <row r="180311" spans="14:14" x14ac:dyDescent="0.3">
      <c r="N180311" s="53"/>
    </row>
    <row r="180312" spans="14:14" x14ac:dyDescent="0.3">
      <c r="N180312" s="53"/>
    </row>
    <row r="180313" spans="14:14" x14ac:dyDescent="0.3">
      <c r="N180313" s="53"/>
    </row>
    <row r="180314" spans="14:14" x14ac:dyDescent="0.3">
      <c r="N180314" s="53"/>
    </row>
    <row r="180315" spans="14:14" x14ac:dyDescent="0.3">
      <c r="N180315" s="53"/>
    </row>
    <row r="180316" spans="14:14" x14ac:dyDescent="0.3">
      <c r="N180316" s="53"/>
    </row>
    <row r="180317" spans="14:14" x14ac:dyDescent="0.3">
      <c r="N180317" s="53"/>
    </row>
    <row r="180318" spans="14:14" x14ac:dyDescent="0.3">
      <c r="N180318" s="53"/>
    </row>
    <row r="180319" spans="14:14" x14ac:dyDescent="0.3">
      <c r="N180319" s="53"/>
    </row>
    <row r="180320" spans="14:14" x14ac:dyDescent="0.3">
      <c r="N180320" s="53"/>
    </row>
    <row r="180321" spans="14:14" x14ac:dyDescent="0.3">
      <c r="N180321" s="53"/>
    </row>
    <row r="180322" spans="14:14" x14ac:dyDescent="0.3">
      <c r="N180322" s="53"/>
    </row>
    <row r="180323" spans="14:14" x14ac:dyDescent="0.3">
      <c r="N180323" s="53"/>
    </row>
    <row r="180324" spans="14:14" x14ac:dyDescent="0.3">
      <c r="N180324" s="53"/>
    </row>
    <row r="180325" spans="14:14" x14ac:dyDescent="0.3">
      <c r="N180325" s="53"/>
    </row>
    <row r="180326" spans="14:14" x14ac:dyDescent="0.3">
      <c r="N180326" s="53"/>
    </row>
    <row r="180327" spans="14:14" x14ac:dyDescent="0.3">
      <c r="N180327" s="53"/>
    </row>
    <row r="180328" spans="14:14" x14ac:dyDescent="0.3">
      <c r="N180328" s="53"/>
    </row>
    <row r="180329" spans="14:14" x14ac:dyDescent="0.3">
      <c r="N180329" s="53"/>
    </row>
    <row r="180330" spans="14:14" x14ac:dyDescent="0.3">
      <c r="N180330" s="53"/>
    </row>
    <row r="180331" spans="14:14" x14ac:dyDescent="0.3">
      <c r="N180331" s="53"/>
    </row>
    <row r="180332" spans="14:14" x14ac:dyDescent="0.3">
      <c r="N180332" s="53"/>
    </row>
    <row r="180333" spans="14:14" x14ac:dyDescent="0.3">
      <c r="N180333" s="53"/>
    </row>
    <row r="180334" spans="14:14" x14ac:dyDescent="0.3">
      <c r="N180334" s="53"/>
    </row>
    <row r="180335" spans="14:14" x14ac:dyDescent="0.3">
      <c r="N180335" s="53"/>
    </row>
    <row r="180336" spans="14:14" x14ac:dyDescent="0.3">
      <c r="N180336" s="53"/>
    </row>
    <row r="180337" spans="14:14" x14ac:dyDescent="0.3">
      <c r="N180337" s="53"/>
    </row>
    <row r="180338" spans="14:14" x14ac:dyDescent="0.3">
      <c r="N180338" s="53"/>
    </row>
    <row r="180339" spans="14:14" x14ac:dyDescent="0.3">
      <c r="N180339" s="53"/>
    </row>
    <row r="180340" spans="14:14" x14ac:dyDescent="0.3">
      <c r="N180340" s="53"/>
    </row>
    <row r="180341" spans="14:14" x14ac:dyDescent="0.3">
      <c r="N180341" s="53"/>
    </row>
    <row r="180342" spans="14:14" x14ac:dyDescent="0.3">
      <c r="N180342" s="53"/>
    </row>
    <row r="180343" spans="14:14" x14ac:dyDescent="0.3">
      <c r="N180343" s="53"/>
    </row>
    <row r="180344" spans="14:14" x14ac:dyDescent="0.3">
      <c r="N180344" s="53"/>
    </row>
    <row r="180345" spans="14:14" x14ac:dyDescent="0.3">
      <c r="N180345" s="53"/>
    </row>
    <row r="180346" spans="14:14" x14ac:dyDescent="0.3">
      <c r="N180346" s="53"/>
    </row>
    <row r="180347" spans="14:14" x14ac:dyDescent="0.3">
      <c r="N180347" s="53"/>
    </row>
    <row r="180348" spans="14:14" x14ac:dyDescent="0.3">
      <c r="N180348" s="53"/>
    </row>
    <row r="180349" spans="14:14" x14ac:dyDescent="0.3">
      <c r="N180349" s="53"/>
    </row>
    <row r="180350" spans="14:14" x14ac:dyDescent="0.3">
      <c r="N180350" s="53"/>
    </row>
    <row r="180351" spans="14:14" x14ac:dyDescent="0.3">
      <c r="N180351" s="53"/>
    </row>
    <row r="180352" spans="14:14" x14ac:dyDescent="0.3">
      <c r="N180352" s="53"/>
    </row>
    <row r="180353" spans="14:14" x14ac:dyDescent="0.3">
      <c r="N180353" s="53"/>
    </row>
    <row r="180354" spans="14:14" x14ac:dyDescent="0.3">
      <c r="N180354" s="53"/>
    </row>
    <row r="180355" spans="14:14" x14ac:dyDescent="0.3">
      <c r="N180355" s="53"/>
    </row>
    <row r="180356" spans="14:14" x14ac:dyDescent="0.3">
      <c r="N180356" s="53"/>
    </row>
    <row r="180357" spans="14:14" x14ac:dyDescent="0.3">
      <c r="N180357" s="53"/>
    </row>
    <row r="180358" spans="14:14" x14ac:dyDescent="0.3">
      <c r="N180358" s="53"/>
    </row>
    <row r="180359" spans="14:14" x14ac:dyDescent="0.3">
      <c r="N180359" s="53"/>
    </row>
    <row r="180360" spans="14:14" x14ac:dyDescent="0.3">
      <c r="N180360" s="53"/>
    </row>
    <row r="180361" spans="14:14" x14ac:dyDescent="0.3">
      <c r="N180361" s="53"/>
    </row>
    <row r="180362" spans="14:14" x14ac:dyDescent="0.3">
      <c r="N180362" s="53"/>
    </row>
    <row r="180363" spans="14:14" x14ac:dyDescent="0.3">
      <c r="N180363" s="53"/>
    </row>
    <row r="180364" spans="14:14" x14ac:dyDescent="0.3">
      <c r="N180364" s="53"/>
    </row>
    <row r="180365" spans="14:14" x14ac:dyDescent="0.3">
      <c r="N180365" s="53"/>
    </row>
    <row r="180366" spans="14:14" x14ac:dyDescent="0.3">
      <c r="N180366" s="53"/>
    </row>
    <row r="180367" spans="14:14" x14ac:dyDescent="0.3">
      <c r="N180367" s="53"/>
    </row>
    <row r="180368" spans="14:14" x14ac:dyDescent="0.3">
      <c r="N180368" s="53"/>
    </row>
    <row r="180369" spans="14:14" x14ac:dyDescent="0.3">
      <c r="N180369" s="53"/>
    </row>
    <row r="180370" spans="14:14" x14ac:dyDescent="0.3">
      <c r="N180370" s="53"/>
    </row>
    <row r="180371" spans="14:14" x14ac:dyDescent="0.3">
      <c r="N180371" s="53"/>
    </row>
    <row r="180372" spans="14:14" x14ac:dyDescent="0.3">
      <c r="N180372" s="53"/>
    </row>
    <row r="180373" spans="14:14" x14ac:dyDescent="0.3">
      <c r="N180373" s="53"/>
    </row>
    <row r="180374" spans="14:14" x14ac:dyDescent="0.3">
      <c r="N180374" s="53"/>
    </row>
    <row r="180375" spans="14:14" x14ac:dyDescent="0.3">
      <c r="N180375" s="53"/>
    </row>
    <row r="180376" spans="14:14" x14ac:dyDescent="0.3">
      <c r="N180376" s="53"/>
    </row>
    <row r="180377" spans="14:14" x14ac:dyDescent="0.3">
      <c r="N180377" s="53"/>
    </row>
    <row r="180378" spans="14:14" x14ac:dyDescent="0.3">
      <c r="N180378" s="53"/>
    </row>
    <row r="180379" spans="14:14" x14ac:dyDescent="0.3">
      <c r="N180379" s="53"/>
    </row>
    <row r="180380" spans="14:14" x14ac:dyDescent="0.3">
      <c r="N180380" s="53"/>
    </row>
    <row r="180381" spans="14:14" x14ac:dyDescent="0.3">
      <c r="N180381" s="53"/>
    </row>
    <row r="180382" spans="14:14" x14ac:dyDescent="0.3">
      <c r="N180382" s="53"/>
    </row>
    <row r="180383" spans="14:14" x14ac:dyDescent="0.3">
      <c r="N180383" s="53"/>
    </row>
    <row r="180384" spans="14:14" x14ac:dyDescent="0.3">
      <c r="N180384" s="53"/>
    </row>
    <row r="180385" spans="14:14" x14ac:dyDescent="0.3">
      <c r="N180385" s="53"/>
    </row>
    <row r="180386" spans="14:14" x14ac:dyDescent="0.3">
      <c r="N180386" s="53"/>
    </row>
    <row r="180387" spans="14:14" x14ac:dyDescent="0.3">
      <c r="N180387" s="53"/>
    </row>
    <row r="180388" spans="14:14" x14ac:dyDescent="0.3">
      <c r="N180388" s="53"/>
    </row>
    <row r="180389" spans="14:14" x14ac:dyDescent="0.3">
      <c r="N180389" s="53"/>
    </row>
    <row r="180390" spans="14:14" x14ac:dyDescent="0.3">
      <c r="N180390" s="53"/>
    </row>
    <row r="180391" spans="14:14" x14ac:dyDescent="0.3">
      <c r="N180391" s="53"/>
    </row>
    <row r="180392" spans="14:14" x14ac:dyDescent="0.3">
      <c r="N180392" s="53"/>
    </row>
    <row r="180393" spans="14:14" x14ac:dyDescent="0.3">
      <c r="N180393" s="53"/>
    </row>
    <row r="180394" spans="14:14" x14ac:dyDescent="0.3">
      <c r="N180394" s="53"/>
    </row>
    <row r="180395" spans="14:14" x14ac:dyDescent="0.3">
      <c r="N180395" s="53"/>
    </row>
    <row r="180396" spans="14:14" x14ac:dyDescent="0.3">
      <c r="N180396" s="53"/>
    </row>
    <row r="180397" spans="14:14" x14ac:dyDescent="0.3">
      <c r="N180397" s="53"/>
    </row>
    <row r="180398" spans="14:14" x14ac:dyDescent="0.3">
      <c r="N180398" s="53"/>
    </row>
    <row r="180399" spans="14:14" x14ac:dyDescent="0.3">
      <c r="N180399" s="53"/>
    </row>
    <row r="180400" spans="14:14" x14ac:dyDescent="0.3">
      <c r="N180400" s="53"/>
    </row>
    <row r="180401" spans="14:14" x14ac:dyDescent="0.3">
      <c r="N180401" s="53"/>
    </row>
    <row r="180402" spans="14:14" x14ac:dyDescent="0.3">
      <c r="N180402" s="53"/>
    </row>
    <row r="180403" spans="14:14" x14ac:dyDescent="0.3">
      <c r="N180403" s="53"/>
    </row>
    <row r="180404" spans="14:14" x14ac:dyDescent="0.3">
      <c r="N180404" s="53"/>
    </row>
    <row r="180405" spans="14:14" x14ac:dyDescent="0.3">
      <c r="N180405" s="53"/>
    </row>
    <row r="180406" spans="14:14" x14ac:dyDescent="0.3">
      <c r="N180406" s="53"/>
    </row>
    <row r="180407" spans="14:14" x14ac:dyDescent="0.3">
      <c r="N180407" s="53"/>
    </row>
    <row r="180408" spans="14:14" x14ac:dyDescent="0.3">
      <c r="N180408" s="53"/>
    </row>
    <row r="180409" spans="14:14" x14ac:dyDescent="0.3">
      <c r="N180409" s="53"/>
    </row>
    <row r="180410" spans="14:14" x14ac:dyDescent="0.3">
      <c r="N180410" s="53"/>
    </row>
    <row r="180411" spans="14:14" x14ac:dyDescent="0.3">
      <c r="N180411" s="53"/>
    </row>
    <row r="180412" spans="14:14" x14ac:dyDescent="0.3">
      <c r="N180412" s="53"/>
    </row>
    <row r="180413" spans="14:14" x14ac:dyDescent="0.3">
      <c r="N180413" s="53"/>
    </row>
    <row r="180414" spans="14:14" x14ac:dyDescent="0.3">
      <c r="N180414" s="53"/>
    </row>
    <row r="180415" spans="14:14" x14ac:dyDescent="0.3">
      <c r="N180415" s="53"/>
    </row>
    <row r="180416" spans="14:14" x14ac:dyDescent="0.3">
      <c r="N180416" s="53"/>
    </row>
    <row r="180417" spans="14:14" x14ac:dyDescent="0.3">
      <c r="N180417" s="53"/>
    </row>
    <row r="180418" spans="14:14" x14ac:dyDescent="0.3">
      <c r="N180418" s="53"/>
    </row>
    <row r="180419" spans="14:14" x14ac:dyDescent="0.3">
      <c r="N180419" s="53"/>
    </row>
    <row r="180420" spans="14:14" x14ac:dyDescent="0.3">
      <c r="N180420" s="53"/>
    </row>
    <row r="180421" spans="14:14" x14ac:dyDescent="0.3">
      <c r="N180421" s="53"/>
    </row>
    <row r="180422" spans="14:14" x14ac:dyDescent="0.3">
      <c r="N180422" s="53"/>
    </row>
    <row r="180423" spans="14:14" x14ac:dyDescent="0.3">
      <c r="N180423" s="53"/>
    </row>
    <row r="180424" spans="14:14" x14ac:dyDescent="0.3">
      <c r="N180424" s="53"/>
    </row>
    <row r="180425" spans="14:14" x14ac:dyDescent="0.3">
      <c r="N180425" s="53"/>
    </row>
    <row r="180426" spans="14:14" x14ac:dyDescent="0.3">
      <c r="N180426" s="53"/>
    </row>
    <row r="180427" spans="14:14" x14ac:dyDescent="0.3">
      <c r="N180427" s="53"/>
    </row>
    <row r="180428" spans="14:14" x14ac:dyDescent="0.3">
      <c r="N180428" s="53"/>
    </row>
    <row r="180429" spans="14:14" x14ac:dyDescent="0.3">
      <c r="N180429" s="53"/>
    </row>
    <row r="180430" spans="14:14" x14ac:dyDescent="0.3">
      <c r="N180430" s="53"/>
    </row>
    <row r="180431" spans="14:14" x14ac:dyDescent="0.3">
      <c r="N180431" s="53"/>
    </row>
    <row r="180432" spans="14:14" x14ac:dyDescent="0.3">
      <c r="N180432" s="53"/>
    </row>
    <row r="180433" spans="14:14" x14ac:dyDescent="0.3">
      <c r="N180433" s="53"/>
    </row>
    <row r="180434" spans="14:14" x14ac:dyDescent="0.3">
      <c r="N180434" s="53"/>
    </row>
    <row r="180435" spans="14:14" x14ac:dyDescent="0.3">
      <c r="N180435" s="53"/>
    </row>
    <row r="180436" spans="14:14" x14ac:dyDescent="0.3">
      <c r="N180436" s="53"/>
    </row>
    <row r="180437" spans="14:14" x14ac:dyDescent="0.3">
      <c r="N180437" s="53"/>
    </row>
    <row r="180438" spans="14:14" x14ac:dyDescent="0.3">
      <c r="N180438" s="53"/>
    </row>
    <row r="180439" spans="14:14" x14ac:dyDescent="0.3">
      <c r="N180439" s="53"/>
    </row>
    <row r="180440" spans="14:14" x14ac:dyDescent="0.3">
      <c r="N180440" s="53"/>
    </row>
    <row r="180441" spans="14:14" x14ac:dyDescent="0.3">
      <c r="N180441" s="53"/>
    </row>
    <row r="180442" spans="14:14" x14ac:dyDescent="0.3">
      <c r="N180442" s="53"/>
    </row>
    <row r="180443" spans="14:14" x14ac:dyDescent="0.3">
      <c r="N180443" s="53"/>
    </row>
    <row r="180444" spans="14:14" x14ac:dyDescent="0.3">
      <c r="N180444" s="53"/>
    </row>
    <row r="180445" spans="14:14" x14ac:dyDescent="0.3">
      <c r="N180445" s="53"/>
    </row>
    <row r="180446" spans="14:14" x14ac:dyDescent="0.3">
      <c r="N180446" s="53"/>
    </row>
    <row r="180447" spans="14:14" x14ac:dyDescent="0.3">
      <c r="N180447" s="53"/>
    </row>
    <row r="180448" spans="14:14" x14ac:dyDescent="0.3">
      <c r="N180448" s="53"/>
    </row>
    <row r="180449" spans="14:14" x14ac:dyDescent="0.3">
      <c r="N180449" s="53"/>
    </row>
    <row r="180450" spans="14:14" x14ac:dyDescent="0.3">
      <c r="N180450" s="53"/>
    </row>
    <row r="180451" spans="14:14" x14ac:dyDescent="0.3">
      <c r="N180451" s="53"/>
    </row>
    <row r="180452" spans="14:14" x14ac:dyDescent="0.3">
      <c r="N180452" s="53"/>
    </row>
    <row r="180453" spans="14:14" x14ac:dyDescent="0.3">
      <c r="N180453" s="53"/>
    </row>
    <row r="180454" spans="14:14" x14ac:dyDescent="0.3">
      <c r="N180454" s="53"/>
    </row>
    <row r="180455" spans="14:14" x14ac:dyDescent="0.3">
      <c r="N180455" s="53"/>
    </row>
    <row r="180456" spans="14:14" x14ac:dyDescent="0.3">
      <c r="N180456" s="53"/>
    </row>
    <row r="180457" spans="14:14" x14ac:dyDescent="0.3">
      <c r="N180457" s="53"/>
    </row>
    <row r="180458" spans="14:14" x14ac:dyDescent="0.3">
      <c r="N180458" s="53"/>
    </row>
    <row r="180459" spans="14:14" x14ac:dyDescent="0.3">
      <c r="N180459" s="53"/>
    </row>
    <row r="180460" spans="14:14" x14ac:dyDescent="0.3">
      <c r="N180460" s="53"/>
    </row>
    <row r="180461" spans="14:14" x14ac:dyDescent="0.3">
      <c r="N180461" s="53"/>
    </row>
    <row r="180462" spans="14:14" x14ac:dyDescent="0.3">
      <c r="N180462" s="53"/>
    </row>
    <row r="180463" spans="14:14" x14ac:dyDescent="0.3">
      <c r="N180463" s="53"/>
    </row>
    <row r="180464" spans="14:14" x14ac:dyDescent="0.3">
      <c r="N180464" s="53"/>
    </row>
    <row r="180465" spans="14:14" x14ac:dyDescent="0.3">
      <c r="N180465" s="53"/>
    </row>
    <row r="180466" spans="14:14" x14ac:dyDescent="0.3">
      <c r="N180466" s="53"/>
    </row>
    <row r="180467" spans="14:14" x14ac:dyDescent="0.3">
      <c r="N180467" s="53"/>
    </row>
    <row r="180468" spans="14:14" x14ac:dyDescent="0.3">
      <c r="N180468" s="53"/>
    </row>
    <row r="180469" spans="14:14" x14ac:dyDescent="0.3">
      <c r="N180469" s="53"/>
    </row>
    <row r="180470" spans="14:14" x14ac:dyDescent="0.3">
      <c r="N180470" s="53"/>
    </row>
    <row r="180471" spans="14:14" x14ac:dyDescent="0.3">
      <c r="N180471" s="53"/>
    </row>
    <row r="180472" spans="14:14" x14ac:dyDescent="0.3">
      <c r="N180472" s="53"/>
    </row>
    <row r="180473" spans="14:14" x14ac:dyDescent="0.3">
      <c r="N180473" s="53"/>
    </row>
    <row r="180474" spans="14:14" x14ac:dyDescent="0.3">
      <c r="N180474" s="53"/>
    </row>
    <row r="180475" spans="14:14" x14ac:dyDescent="0.3">
      <c r="N180475" s="53"/>
    </row>
    <row r="180476" spans="14:14" x14ac:dyDescent="0.3">
      <c r="N180476" s="53"/>
    </row>
    <row r="180477" spans="14:14" x14ac:dyDescent="0.3">
      <c r="N180477" s="53"/>
    </row>
    <row r="180478" spans="14:14" x14ac:dyDescent="0.3">
      <c r="N180478" s="53"/>
    </row>
    <row r="180479" spans="14:14" x14ac:dyDescent="0.3">
      <c r="N180479" s="53"/>
    </row>
    <row r="180480" spans="14:14" x14ac:dyDescent="0.3">
      <c r="N180480" s="53"/>
    </row>
    <row r="180481" spans="14:14" x14ac:dyDescent="0.3">
      <c r="N180481" s="53"/>
    </row>
    <row r="180482" spans="14:14" x14ac:dyDescent="0.3">
      <c r="N180482" s="53"/>
    </row>
    <row r="180483" spans="14:14" x14ac:dyDescent="0.3">
      <c r="N180483" s="53"/>
    </row>
    <row r="180484" spans="14:14" x14ac:dyDescent="0.3">
      <c r="N180484" s="53"/>
    </row>
    <row r="180485" spans="14:14" x14ac:dyDescent="0.3">
      <c r="N180485" s="53"/>
    </row>
    <row r="180486" spans="14:14" x14ac:dyDescent="0.3">
      <c r="N180486" s="53"/>
    </row>
    <row r="180487" spans="14:14" x14ac:dyDescent="0.3">
      <c r="N180487" s="53"/>
    </row>
    <row r="180488" spans="14:14" x14ac:dyDescent="0.3">
      <c r="N180488" s="53"/>
    </row>
    <row r="180489" spans="14:14" x14ac:dyDescent="0.3">
      <c r="N180489" s="53"/>
    </row>
    <row r="180490" spans="14:14" x14ac:dyDescent="0.3">
      <c r="N180490" s="53"/>
    </row>
    <row r="180491" spans="14:14" x14ac:dyDescent="0.3">
      <c r="N180491" s="53"/>
    </row>
    <row r="180492" spans="14:14" x14ac:dyDescent="0.3">
      <c r="N180492" s="53"/>
    </row>
    <row r="180493" spans="14:14" x14ac:dyDescent="0.3">
      <c r="N180493" s="53"/>
    </row>
    <row r="180494" spans="14:14" x14ac:dyDescent="0.3">
      <c r="N180494" s="53"/>
    </row>
    <row r="180495" spans="14:14" x14ac:dyDescent="0.3">
      <c r="N180495" s="53"/>
    </row>
    <row r="180496" spans="14:14" x14ac:dyDescent="0.3">
      <c r="N180496" s="53"/>
    </row>
    <row r="180497" spans="14:14" x14ac:dyDescent="0.3">
      <c r="N180497" s="53"/>
    </row>
    <row r="180498" spans="14:14" x14ac:dyDescent="0.3">
      <c r="N180498" s="53"/>
    </row>
    <row r="180499" spans="14:14" x14ac:dyDescent="0.3">
      <c r="N180499" s="53"/>
    </row>
    <row r="180500" spans="14:14" x14ac:dyDescent="0.3">
      <c r="N180500" s="53"/>
    </row>
    <row r="180501" spans="14:14" x14ac:dyDescent="0.3">
      <c r="N180501" s="53"/>
    </row>
    <row r="180502" spans="14:14" x14ac:dyDescent="0.3">
      <c r="N180502" s="53"/>
    </row>
    <row r="180503" spans="14:14" x14ac:dyDescent="0.3">
      <c r="N180503" s="53"/>
    </row>
    <row r="180504" spans="14:14" x14ac:dyDescent="0.3">
      <c r="N180504" s="53"/>
    </row>
    <row r="180505" spans="14:14" x14ac:dyDescent="0.3">
      <c r="N180505" s="53"/>
    </row>
    <row r="180506" spans="14:14" x14ac:dyDescent="0.3">
      <c r="N180506" s="53"/>
    </row>
    <row r="180507" spans="14:14" x14ac:dyDescent="0.3">
      <c r="N180507" s="53"/>
    </row>
    <row r="180508" spans="14:14" x14ac:dyDescent="0.3">
      <c r="N180508" s="53"/>
    </row>
    <row r="180509" spans="14:14" x14ac:dyDescent="0.3">
      <c r="N180509" s="53"/>
    </row>
    <row r="180510" spans="14:14" x14ac:dyDescent="0.3">
      <c r="N180510" s="53"/>
    </row>
    <row r="180511" spans="14:14" x14ac:dyDescent="0.3">
      <c r="N180511" s="53"/>
    </row>
    <row r="180512" spans="14:14" x14ac:dyDescent="0.3">
      <c r="N180512" s="53"/>
    </row>
    <row r="180513" spans="14:14" x14ac:dyDescent="0.3">
      <c r="N180513" s="53"/>
    </row>
    <row r="180514" spans="14:14" x14ac:dyDescent="0.3">
      <c r="N180514" s="53"/>
    </row>
    <row r="180515" spans="14:14" x14ac:dyDescent="0.3">
      <c r="N180515" s="53"/>
    </row>
    <row r="180516" spans="14:14" x14ac:dyDescent="0.3">
      <c r="N180516" s="53"/>
    </row>
    <row r="180517" spans="14:14" x14ac:dyDescent="0.3">
      <c r="N180517" s="53"/>
    </row>
    <row r="180518" spans="14:14" x14ac:dyDescent="0.3">
      <c r="N180518" s="53"/>
    </row>
    <row r="180519" spans="14:14" x14ac:dyDescent="0.3">
      <c r="N180519" s="53"/>
    </row>
    <row r="180520" spans="14:14" x14ac:dyDescent="0.3">
      <c r="N180520" s="53"/>
    </row>
    <row r="180521" spans="14:14" x14ac:dyDescent="0.3">
      <c r="N180521" s="53"/>
    </row>
    <row r="180522" spans="14:14" x14ac:dyDescent="0.3">
      <c r="N180522" s="53"/>
    </row>
    <row r="180523" spans="14:14" x14ac:dyDescent="0.3">
      <c r="N180523" s="53"/>
    </row>
    <row r="180524" spans="14:14" x14ac:dyDescent="0.3">
      <c r="N180524" s="53"/>
    </row>
    <row r="180525" spans="14:14" x14ac:dyDescent="0.3">
      <c r="N180525" s="53"/>
    </row>
    <row r="180526" spans="14:14" x14ac:dyDescent="0.3">
      <c r="N180526" s="53"/>
    </row>
    <row r="180527" spans="14:14" x14ac:dyDescent="0.3">
      <c r="N180527" s="53"/>
    </row>
    <row r="180528" spans="14:14" x14ac:dyDescent="0.3">
      <c r="N180528" s="53"/>
    </row>
    <row r="180529" spans="14:14" x14ac:dyDescent="0.3">
      <c r="N180529" s="53"/>
    </row>
    <row r="180530" spans="14:14" x14ac:dyDescent="0.3">
      <c r="N180530" s="53"/>
    </row>
    <row r="180531" spans="14:14" x14ac:dyDescent="0.3">
      <c r="N180531" s="53"/>
    </row>
    <row r="180532" spans="14:14" x14ac:dyDescent="0.3">
      <c r="N180532" s="53"/>
    </row>
    <row r="180533" spans="14:14" x14ac:dyDescent="0.3">
      <c r="N180533" s="53"/>
    </row>
    <row r="180534" spans="14:14" x14ac:dyDescent="0.3">
      <c r="N180534" s="53"/>
    </row>
    <row r="180535" spans="14:14" x14ac:dyDescent="0.3">
      <c r="N180535" s="53"/>
    </row>
    <row r="180536" spans="14:14" x14ac:dyDescent="0.3">
      <c r="N180536" s="53"/>
    </row>
    <row r="180537" spans="14:14" x14ac:dyDescent="0.3">
      <c r="N180537" s="53"/>
    </row>
    <row r="180538" spans="14:14" x14ac:dyDescent="0.3">
      <c r="N180538" s="53"/>
    </row>
    <row r="180539" spans="14:14" x14ac:dyDescent="0.3">
      <c r="N180539" s="53"/>
    </row>
    <row r="180540" spans="14:14" x14ac:dyDescent="0.3">
      <c r="N180540" s="53"/>
    </row>
    <row r="180541" spans="14:14" x14ac:dyDescent="0.3">
      <c r="N180541" s="53"/>
    </row>
    <row r="180542" spans="14:14" x14ac:dyDescent="0.3">
      <c r="N180542" s="53"/>
    </row>
    <row r="180543" spans="14:14" x14ac:dyDescent="0.3">
      <c r="N180543" s="53"/>
    </row>
    <row r="180544" spans="14:14" x14ac:dyDescent="0.3">
      <c r="N180544" s="53"/>
    </row>
    <row r="180545" spans="14:14" x14ac:dyDescent="0.3">
      <c r="N180545" s="53"/>
    </row>
    <row r="180546" spans="14:14" x14ac:dyDescent="0.3">
      <c r="N180546" s="53"/>
    </row>
    <row r="180547" spans="14:14" x14ac:dyDescent="0.3">
      <c r="N180547" s="53"/>
    </row>
    <row r="180548" spans="14:14" x14ac:dyDescent="0.3">
      <c r="N180548" s="53"/>
    </row>
    <row r="180549" spans="14:14" x14ac:dyDescent="0.3">
      <c r="N180549" s="53"/>
    </row>
    <row r="180550" spans="14:14" x14ac:dyDescent="0.3">
      <c r="N180550" s="53"/>
    </row>
    <row r="180551" spans="14:14" x14ac:dyDescent="0.3">
      <c r="N180551" s="53"/>
    </row>
    <row r="180552" spans="14:14" x14ac:dyDescent="0.3">
      <c r="N180552" s="53"/>
    </row>
    <row r="180553" spans="14:14" x14ac:dyDescent="0.3">
      <c r="N180553" s="53"/>
    </row>
    <row r="180554" spans="14:14" x14ac:dyDescent="0.3">
      <c r="N180554" s="53"/>
    </row>
    <row r="180555" spans="14:14" x14ac:dyDescent="0.3">
      <c r="N180555" s="53"/>
    </row>
    <row r="180556" spans="14:14" x14ac:dyDescent="0.3">
      <c r="N180556" s="53"/>
    </row>
    <row r="180557" spans="14:14" x14ac:dyDescent="0.3">
      <c r="N180557" s="53"/>
    </row>
    <row r="180558" spans="14:14" x14ac:dyDescent="0.3">
      <c r="N180558" s="53"/>
    </row>
    <row r="180559" spans="14:14" x14ac:dyDescent="0.3">
      <c r="N180559" s="53"/>
    </row>
    <row r="180560" spans="14:14" x14ac:dyDescent="0.3">
      <c r="N180560" s="53"/>
    </row>
    <row r="180561" spans="14:14" x14ac:dyDescent="0.3">
      <c r="N180561" s="53"/>
    </row>
    <row r="180562" spans="14:14" x14ac:dyDescent="0.3">
      <c r="N180562" s="53"/>
    </row>
    <row r="180563" spans="14:14" x14ac:dyDescent="0.3">
      <c r="N180563" s="53"/>
    </row>
    <row r="180564" spans="14:14" x14ac:dyDescent="0.3">
      <c r="N180564" s="53"/>
    </row>
    <row r="180565" spans="14:14" x14ac:dyDescent="0.3">
      <c r="N180565" s="53"/>
    </row>
    <row r="180566" spans="14:14" x14ac:dyDescent="0.3">
      <c r="N180566" s="53"/>
    </row>
    <row r="180567" spans="14:14" x14ac:dyDescent="0.3">
      <c r="N180567" s="53"/>
    </row>
    <row r="180568" spans="14:14" x14ac:dyDescent="0.3">
      <c r="N180568" s="53"/>
    </row>
    <row r="180569" spans="14:14" x14ac:dyDescent="0.3">
      <c r="N180569" s="53"/>
    </row>
    <row r="180570" spans="14:14" x14ac:dyDescent="0.3">
      <c r="N180570" s="53"/>
    </row>
    <row r="180571" spans="14:14" x14ac:dyDescent="0.3">
      <c r="N180571" s="53"/>
    </row>
    <row r="180572" spans="14:14" x14ac:dyDescent="0.3">
      <c r="N180572" s="53"/>
    </row>
    <row r="180573" spans="14:14" x14ac:dyDescent="0.3">
      <c r="N180573" s="53"/>
    </row>
    <row r="180574" spans="14:14" x14ac:dyDescent="0.3">
      <c r="N180574" s="53"/>
    </row>
    <row r="180575" spans="14:14" x14ac:dyDescent="0.3">
      <c r="N180575" s="53"/>
    </row>
    <row r="180576" spans="14:14" x14ac:dyDescent="0.3">
      <c r="N180576" s="53"/>
    </row>
    <row r="180577" spans="14:14" x14ac:dyDescent="0.3">
      <c r="N180577" s="53"/>
    </row>
    <row r="180578" spans="14:14" x14ac:dyDescent="0.3">
      <c r="N180578" s="53"/>
    </row>
    <row r="180579" spans="14:14" x14ac:dyDescent="0.3">
      <c r="N180579" s="53"/>
    </row>
    <row r="180580" spans="14:14" x14ac:dyDescent="0.3">
      <c r="N180580" s="53"/>
    </row>
    <row r="180581" spans="14:14" x14ac:dyDescent="0.3">
      <c r="N180581" s="53"/>
    </row>
    <row r="180582" spans="14:14" x14ac:dyDescent="0.3">
      <c r="N180582" s="53"/>
    </row>
    <row r="180583" spans="14:14" x14ac:dyDescent="0.3">
      <c r="N180583" s="53"/>
    </row>
    <row r="180584" spans="14:14" x14ac:dyDescent="0.3">
      <c r="N180584" s="53"/>
    </row>
    <row r="180585" spans="14:14" x14ac:dyDescent="0.3">
      <c r="N180585" s="53"/>
    </row>
    <row r="180586" spans="14:14" x14ac:dyDescent="0.3">
      <c r="N180586" s="53"/>
    </row>
    <row r="180587" spans="14:14" x14ac:dyDescent="0.3">
      <c r="N180587" s="53"/>
    </row>
    <row r="180588" spans="14:14" x14ac:dyDescent="0.3">
      <c r="N180588" s="53"/>
    </row>
    <row r="180589" spans="14:14" x14ac:dyDescent="0.3">
      <c r="N180589" s="53"/>
    </row>
    <row r="180590" spans="14:14" x14ac:dyDescent="0.3">
      <c r="N180590" s="53"/>
    </row>
    <row r="180591" spans="14:14" x14ac:dyDescent="0.3">
      <c r="N180591" s="53"/>
    </row>
    <row r="180592" spans="14:14" x14ac:dyDescent="0.3">
      <c r="N180592" s="53"/>
    </row>
    <row r="180593" spans="14:14" x14ac:dyDescent="0.3">
      <c r="N180593" s="53"/>
    </row>
    <row r="180594" spans="14:14" x14ac:dyDescent="0.3">
      <c r="N180594" s="53"/>
    </row>
    <row r="180595" spans="14:14" x14ac:dyDescent="0.3">
      <c r="N180595" s="53"/>
    </row>
    <row r="180596" spans="14:14" x14ac:dyDescent="0.3">
      <c r="N180596" s="53"/>
    </row>
    <row r="180597" spans="14:14" x14ac:dyDescent="0.3">
      <c r="N180597" s="53"/>
    </row>
    <row r="180598" spans="14:14" x14ac:dyDescent="0.3">
      <c r="N180598" s="53"/>
    </row>
    <row r="180599" spans="14:14" x14ac:dyDescent="0.3">
      <c r="N180599" s="53"/>
    </row>
    <row r="180600" spans="14:14" x14ac:dyDescent="0.3">
      <c r="N180600" s="53"/>
    </row>
    <row r="180601" spans="14:14" x14ac:dyDescent="0.3">
      <c r="N180601" s="53"/>
    </row>
    <row r="180602" spans="14:14" x14ac:dyDescent="0.3">
      <c r="N180602" s="53"/>
    </row>
    <row r="180603" spans="14:14" x14ac:dyDescent="0.3">
      <c r="N180603" s="53"/>
    </row>
    <row r="180604" spans="14:14" x14ac:dyDescent="0.3">
      <c r="N180604" s="53"/>
    </row>
    <row r="180605" spans="14:14" x14ac:dyDescent="0.3">
      <c r="N180605" s="53"/>
    </row>
    <row r="180606" spans="14:14" x14ac:dyDescent="0.3">
      <c r="N180606" s="53"/>
    </row>
    <row r="180607" spans="14:14" x14ac:dyDescent="0.3">
      <c r="N180607" s="53"/>
    </row>
    <row r="180608" spans="14:14" x14ac:dyDescent="0.3">
      <c r="N180608" s="53"/>
    </row>
    <row r="180609" spans="14:14" x14ac:dyDescent="0.3">
      <c r="N180609" s="53"/>
    </row>
    <row r="180610" spans="14:14" x14ac:dyDescent="0.3">
      <c r="N180610" s="53"/>
    </row>
    <row r="180611" spans="14:14" x14ac:dyDescent="0.3">
      <c r="N180611" s="53"/>
    </row>
    <row r="180612" spans="14:14" x14ac:dyDescent="0.3">
      <c r="N180612" s="53"/>
    </row>
    <row r="180613" spans="14:14" x14ac:dyDescent="0.3">
      <c r="N180613" s="53"/>
    </row>
    <row r="180614" spans="14:14" x14ac:dyDescent="0.3">
      <c r="N180614" s="53"/>
    </row>
    <row r="180615" spans="14:14" x14ac:dyDescent="0.3">
      <c r="N180615" s="53"/>
    </row>
    <row r="180616" spans="14:14" x14ac:dyDescent="0.3">
      <c r="N180616" s="53"/>
    </row>
    <row r="180617" spans="14:14" x14ac:dyDescent="0.3">
      <c r="N180617" s="53"/>
    </row>
    <row r="180618" spans="14:14" x14ac:dyDescent="0.3">
      <c r="N180618" s="53"/>
    </row>
    <row r="180619" spans="14:14" x14ac:dyDescent="0.3">
      <c r="N180619" s="53"/>
    </row>
    <row r="180620" spans="14:14" x14ac:dyDescent="0.3">
      <c r="N180620" s="53"/>
    </row>
    <row r="180621" spans="14:14" x14ac:dyDescent="0.3">
      <c r="N180621" s="53"/>
    </row>
    <row r="180622" spans="14:14" x14ac:dyDescent="0.3">
      <c r="N180622" s="53"/>
    </row>
    <row r="180623" spans="14:14" x14ac:dyDescent="0.3">
      <c r="N180623" s="53"/>
    </row>
    <row r="180624" spans="14:14" x14ac:dyDescent="0.3">
      <c r="N180624" s="53"/>
    </row>
    <row r="180625" spans="14:14" x14ac:dyDescent="0.3">
      <c r="N180625" s="53"/>
    </row>
    <row r="180626" spans="14:14" x14ac:dyDescent="0.3">
      <c r="N180626" s="53"/>
    </row>
    <row r="180627" spans="14:14" x14ac:dyDescent="0.3">
      <c r="N180627" s="53"/>
    </row>
    <row r="180628" spans="14:14" x14ac:dyDescent="0.3">
      <c r="N180628" s="53"/>
    </row>
    <row r="180629" spans="14:14" x14ac:dyDescent="0.3">
      <c r="N180629" s="53"/>
    </row>
    <row r="180630" spans="14:14" x14ac:dyDescent="0.3">
      <c r="N180630" s="53"/>
    </row>
    <row r="180631" spans="14:14" x14ac:dyDescent="0.3">
      <c r="N180631" s="53"/>
    </row>
    <row r="180632" spans="14:14" x14ac:dyDescent="0.3">
      <c r="N180632" s="53"/>
    </row>
    <row r="180633" spans="14:14" x14ac:dyDescent="0.3">
      <c r="N180633" s="53"/>
    </row>
    <row r="180634" spans="14:14" x14ac:dyDescent="0.3">
      <c r="N180634" s="53"/>
    </row>
    <row r="180635" spans="14:14" x14ac:dyDescent="0.3">
      <c r="N180635" s="53"/>
    </row>
    <row r="180636" spans="14:14" x14ac:dyDescent="0.3">
      <c r="N180636" s="53"/>
    </row>
    <row r="180637" spans="14:14" x14ac:dyDescent="0.3">
      <c r="N180637" s="53"/>
    </row>
    <row r="180638" spans="14:14" x14ac:dyDescent="0.3">
      <c r="N180638" s="53"/>
    </row>
    <row r="180639" spans="14:14" x14ac:dyDescent="0.3">
      <c r="N180639" s="53"/>
    </row>
    <row r="180640" spans="14:14" x14ac:dyDescent="0.3">
      <c r="N180640" s="53"/>
    </row>
    <row r="180641" spans="14:14" x14ac:dyDescent="0.3">
      <c r="N180641" s="53"/>
    </row>
    <row r="180642" spans="14:14" x14ac:dyDescent="0.3">
      <c r="N180642" s="53"/>
    </row>
    <row r="180643" spans="14:14" x14ac:dyDescent="0.3">
      <c r="N180643" s="53"/>
    </row>
    <row r="180644" spans="14:14" x14ac:dyDescent="0.3">
      <c r="N180644" s="53"/>
    </row>
    <row r="180645" spans="14:14" x14ac:dyDescent="0.3">
      <c r="N180645" s="53"/>
    </row>
    <row r="180646" spans="14:14" x14ac:dyDescent="0.3">
      <c r="N180646" s="53"/>
    </row>
    <row r="180647" spans="14:14" x14ac:dyDescent="0.3">
      <c r="N180647" s="53"/>
    </row>
    <row r="180648" spans="14:14" x14ac:dyDescent="0.3">
      <c r="N180648" s="53"/>
    </row>
    <row r="180649" spans="14:14" x14ac:dyDescent="0.3">
      <c r="N180649" s="53"/>
    </row>
    <row r="180650" spans="14:14" x14ac:dyDescent="0.3">
      <c r="N180650" s="53"/>
    </row>
    <row r="180651" spans="14:14" x14ac:dyDescent="0.3">
      <c r="N180651" s="53"/>
    </row>
    <row r="180652" spans="14:14" x14ac:dyDescent="0.3">
      <c r="N180652" s="53"/>
    </row>
    <row r="180653" spans="14:14" x14ac:dyDescent="0.3">
      <c r="N180653" s="53"/>
    </row>
    <row r="180654" spans="14:14" x14ac:dyDescent="0.3">
      <c r="N180654" s="53"/>
    </row>
    <row r="180655" spans="14:14" x14ac:dyDescent="0.3">
      <c r="N180655" s="53"/>
    </row>
    <row r="180656" spans="14:14" x14ac:dyDescent="0.3">
      <c r="N180656" s="53"/>
    </row>
    <row r="180657" spans="14:14" x14ac:dyDescent="0.3">
      <c r="N180657" s="53"/>
    </row>
    <row r="180658" spans="14:14" x14ac:dyDescent="0.3">
      <c r="N180658" s="53"/>
    </row>
    <row r="180659" spans="14:14" x14ac:dyDescent="0.3">
      <c r="N180659" s="53"/>
    </row>
    <row r="180660" spans="14:14" x14ac:dyDescent="0.3">
      <c r="N180660" s="53"/>
    </row>
    <row r="180661" spans="14:14" x14ac:dyDescent="0.3">
      <c r="N180661" s="53"/>
    </row>
    <row r="180662" spans="14:14" x14ac:dyDescent="0.3">
      <c r="N180662" s="53"/>
    </row>
    <row r="180663" spans="14:14" x14ac:dyDescent="0.3">
      <c r="N180663" s="53"/>
    </row>
    <row r="180664" spans="14:14" x14ac:dyDescent="0.3">
      <c r="N180664" s="53"/>
    </row>
    <row r="180665" spans="14:14" x14ac:dyDescent="0.3">
      <c r="N180665" s="53"/>
    </row>
    <row r="180666" spans="14:14" x14ac:dyDescent="0.3">
      <c r="N180666" s="53"/>
    </row>
    <row r="180667" spans="14:14" x14ac:dyDescent="0.3">
      <c r="N180667" s="53"/>
    </row>
    <row r="180668" spans="14:14" x14ac:dyDescent="0.3">
      <c r="N180668" s="53"/>
    </row>
    <row r="180669" spans="14:14" x14ac:dyDescent="0.3">
      <c r="N180669" s="53"/>
    </row>
    <row r="180670" spans="14:14" x14ac:dyDescent="0.3">
      <c r="N180670" s="53"/>
    </row>
    <row r="180671" spans="14:14" x14ac:dyDescent="0.3">
      <c r="N180671" s="53"/>
    </row>
    <row r="180672" spans="14:14" x14ac:dyDescent="0.3">
      <c r="N180672" s="53"/>
    </row>
    <row r="180673" spans="14:14" x14ac:dyDescent="0.3">
      <c r="N180673" s="53"/>
    </row>
    <row r="180674" spans="14:14" x14ac:dyDescent="0.3">
      <c r="N180674" s="53"/>
    </row>
    <row r="180675" spans="14:14" x14ac:dyDescent="0.3">
      <c r="N180675" s="53"/>
    </row>
    <row r="180676" spans="14:14" x14ac:dyDescent="0.3">
      <c r="N180676" s="53"/>
    </row>
    <row r="180677" spans="14:14" x14ac:dyDescent="0.3">
      <c r="N180677" s="53"/>
    </row>
    <row r="180678" spans="14:14" x14ac:dyDescent="0.3">
      <c r="N180678" s="53"/>
    </row>
    <row r="180679" spans="14:14" x14ac:dyDescent="0.3">
      <c r="N180679" s="53"/>
    </row>
    <row r="180680" spans="14:14" x14ac:dyDescent="0.3">
      <c r="N180680" s="53"/>
    </row>
    <row r="180681" spans="14:14" x14ac:dyDescent="0.3">
      <c r="N180681" s="53"/>
    </row>
    <row r="180682" spans="14:14" x14ac:dyDescent="0.3">
      <c r="N180682" s="53"/>
    </row>
    <row r="180683" spans="14:14" x14ac:dyDescent="0.3">
      <c r="N180683" s="53"/>
    </row>
    <row r="180684" spans="14:14" x14ac:dyDescent="0.3">
      <c r="N180684" s="53"/>
    </row>
    <row r="180685" spans="14:14" x14ac:dyDescent="0.3">
      <c r="N180685" s="53"/>
    </row>
    <row r="180686" spans="14:14" x14ac:dyDescent="0.3">
      <c r="N180686" s="53"/>
    </row>
    <row r="180687" spans="14:14" x14ac:dyDescent="0.3">
      <c r="N180687" s="53"/>
    </row>
    <row r="180688" spans="14:14" x14ac:dyDescent="0.3">
      <c r="N180688" s="53"/>
    </row>
    <row r="180689" spans="14:14" x14ac:dyDescent="0.3">
      <c r="N180689" s="53"/>
    </row>
    <row r="180690" spans="14:14" x14ac:dyDescent="0.3">
      <c r="N180690" s="53"/>
    </row>
    <row r="180691" spans="14:14" x14ac:dyDescent="0.3">
      <c r="N180691" s="53"/>
    </row>
    <row r="180692" spans="14:14" x14ac:dyDescent="0.3">
      <c r="N180692" s="53"/>
    </row>
    <row r="180693" spans="14:14" x14ac:dyDescent="0.3">
      <c r="N180693" s="53"/>
    </row>
    <row r="180694" spans="14:14" x14ac:dyDescent="0.3">
      <c r="N180694" s="53"/>
    </row>
    <row r="180695" spans="14:14" x14ac:dyDescent="0.3">
      <c r="N180695" s="53"/>
    </row>
    <row r="180696" spans="14:14" x14ac:dyDescent="0.3">
      <c r="N180696" s="53"/>
    </row>
    <row r="180697" spans="14:14" x14ac:dyDescent="0.3">
      <c r="N180697" s="53"/>
    </row>
    <row r="180698" spans="14:14" x14ac:dyDescent="0.3">
      <c r="N180698" s="53"/>
    </row>
    <row r="180699" spans="14:14" x14ac:dyDescent="0.3">
      <c r="N180699" s="53"/>
    </row>
    <row r="180700" spans="14:14" x14ac:dyDescent="0.3">
      <c r="N180700" s="53"/>
    </row>
    <row r="180701" spans="14:14" x14ac:dyDescent="0.3">
      <c r="N180701" s="53"/>
    </row>
    <row r="180702" spans="14:14" x14ac:dyDescent="0.3">
      <c r="N180702" s="53"/>
    </row>
    <row r="180703" spans="14:14" x14ac:dyDescent="0.3">
      <c r="N180703" s="53"/>
    </row>
    <row r="180704" spans="14:14" x14ac:dyDescent="0.3">
      <c r="N180704" s="53"/>
    </row>
    <row r="180705" spans="14:14" x14ac:dyDescent="0.3">
      <c r="N180705" s="53"/>
    </row>
    <row r="180706" spans="14:14" x14ac:dyDescent="0.3">
      <c r="N180706" s="53"/>
    </row>
    <row r="180707" spans="14:14" x14ac:dyDescent="0.3">
      <c r="N180707" s="53"/>
    </row>
    <row r="180708" spans="14:14" x14ac:dyDescent="0.3">
      <c r="N180708" s="53"/>
    </row>
    <row r="180709" spans="14:14" x14ac:dyDescent="0.3">
      <c r="N180709" s="53"/>
    </row>
    <row r="180710" spans="14:14" x14ac:dyDescent="0.3">
      <c r="N180710" s="53"/>
    </row>
    <row r="180711" spans="14:14" x14ac:dyDescent="0.3">
      <c r="N180711" s="53"/>
    </row>
    <row r="180712" spans="14:14" x14ac:dyDescent="0.3">
      <c r="N180712" s="53"/>
    </row>
    <row r="180713" spans="14:14" x14ac:dyDescent="0.3">
      <c r="N180713" s="53"/>
    </row>
    <row r="180714" spans="14:14" x14ac:dyDescent="0.3">
      <c r="N180714" s="53"/>
    </row>
    <row r="180715" spans="14:14" x14ac:dyDescent="0.3">
      <c r="N180715" s="53"/>
    </row>
    <row r="180716" spans="14:14" x14ac:dyDescent="0.3">
      <c r="N180716" s="53"/>
    </row>
    <row r="180717" spans="14:14" x14ac:dyDescent="0.3">
      <c r="N180717" s="53"/>
    </row>
    <row r="180718" spans="14:14" x14ac:dyDescent="0.3">
      <c r="N180718" s="53"/>
    </row>
    <row r="180719" spans="14:14" x14ac:dyDescent="0.3">
      <c r="N180719" s="53"/>
    </row>
    <row r="180720" spans="14:14" x14ac:dyDescent="0.3">
      <c r="N180720" s="53"/>
    </row>
    <row r="180721" spans="14:14" x14ac:dyDescent="0.3">
      <c r="N180721" s="53"/>
    </row>
    <row r="180722" spans="14:14" x14ac:dyDescent="0.3">
      <c r="N180722" s="53"/>
    </row>
    <row r="180723" spans="14:14" x14ac:dyDescent="0.3">
      <c r="N180723" s="53"/>
    </row>
    <row r="180724" spans="14:14" x14ac:dyDescent="0.3">
      <c r="N180724" s="53"/>
    </row>
    <row r="180725" spans="14:14" x14ac:dyDescent="0.3">
      <c r="N180725" s="53"/>
    </row>
    <row r="180726" spans="14:14" x14ac:dyDescent="0.3">
      <c r="N180726" s="53"/>
    </row>
    <row r="180727" spans="14:14" x14ac:dyDescent="0.3">
      <c r="N180727" s="53"/>
    </row>
    <row r="180728" spans="14:14" x14ac:dyDescent="0.3">
      <c r="N180728" s="53"/>
    </row>
    <row r="180729" spans="14:14" x14ac:dyDescent="0.3">
      <c r="N180729" s="53"/>
    </row>
    <row r="180730" spans="14:14" x14ac:dyDescent="0.3">
      <c r="N180730" s="53"/>
    </row>
    <row r="180731" spans="14:14" x14ac:dyDescent="0.3">
      <c r="N180731" s="53"/>
    </row>
    <row r="180732" spans="14:14" x14ac:dyDescent="0.3">
      <c r="N180732" s="53"/>
    </row>
    <row r="180733" spans="14:14" x14ac:dyDescent="0.3">
      <c r="N180733" s="53"/>
    </row>
    <row r="180734" spans="14:14" x14ac:dyDescent="0.3">
      <c r="N180734" s="53"/>
    </row>
    <row r="180735" spans="14:14" x14ac:dyDescent="0.3">
      <c r="N180735" s="53"/>
    </row>
    <row r="180736" spans="14:14" x14ac:dyDescent="0.3">
      <c r="N180736" s="53"/>
    </row>
    <row r="180737" spans="14:14" x14ac:dyDescent="0.3">
      <c r="N180737" s="53"/>
    </row>
    <row r="180738" spans="14:14" x14ac:dyDescent="0.3">
      <c r="N180738" s="53"/>
    </row>
    <row r="180739" spans="14:14" x14ac:dyDescent="0.3">
      <c r="N180739" s="53"/>
    </row>
    <row r="180740" spans="14:14" x14ac:dyDescent="0.3">
      <c r="N180740" s="53"/>
    </row>
    <row r="180741" spans="14:14" x14ac:dyDescent="0.3">
      <c r="N180741" s="53"/>
    </row>
    <row r="180742" spans="14:14" x14ac:dyDescent="0.3">
      <c r="N180742" s="53"/>
    </row>
    <row r="180743" spans="14:14" x14ac:dyDescent="0.3">
      <c r="N180743" s="53"/>
    </row>
    <row r="180744" spans="14:14" x14ac:dyDescent="0.3">
      <c r="N180744" s="53"/>
    </row>
    <row r="180745" spans="14:14" x14ac:dyDescent="0.3">
      <c r="N180745" s="53"/>
    </row>
    <row r="180746" spans="14:14" x14ac:dyDescent="0.3">
      <c r="N180746" s="53"/>
    </row>
    <row r="180747" spans="14:14" x14ac:dyDescent="0.3">
      <c r="N180747" s="53"/>
    </row>
    <row r="180748" spans="14:14" x14ac:dyDescent="0.3">
      <c r="N180748" s="53"/>
    </row>
    <row r="180749" spans="14:14" x14ac:dyDescent="0.3">
      <c r="N180749" s="53"/>
    </row>
    <row r="180750" spans="14:14" x14ac:dyDescent="0.3">
      <c r="N180750" s="53"/>
    </row>
    <row r="180751" spans="14:14" x14ac:dyDescent="0.3">
      <c r="N180751" s="53"/>
    </row>
    <row r="180752" spans="14:14" x14ac:dyDescent="0.3">
      <c r="N180752" s="53"/>
    </row>
    <row r="180753" spans="14:14" x14ac:dyDescent="0.3">
      <c r="N180753" s="53"/>
    </row>
    <row r="180754" spans="14:14" x14ac:dyDescent="0.3">
      <c r="N180754" s="53"/>
    </row>
    <row r="180755" spans="14:14" x14ac:dyDescent="0.3">
      <c r="N180755" s="53"/>
    </row>
    <row r="180756" spans="14:14" x14ac:dyDescent="0.3">
      <c r="N180756" s="53"/>
    </row>
    <row r="180757" spans="14:14" x14ac:dyDescent="0.3">
      <c r="N180757" s="53"/>
    </row>
    <row r="180758" spans="14:14" x14ac:dyDescent="0.3">
      <c r="N180758" s="53"/>
    </row>
    <row r="180759" spans="14:14" x14ac:dyDescent="0.3">
      <c r="N180759" s="53"/>
    </row>
    <row r="180760" spans="14:14" x14ac:dyDescent="0.3">
      <c r="N180760" s="53"/>
    </row>
    <row r="180761" spans="14:14" x14ac:dyDescent="0.3">
      <c r="N180761" s="53"/>
    </row>
    <row r="180762" spans="14:14" x14ac:dyDescent="0.3">
      <c r="N180762" s="53"/>
    </row>
    <row r="180763" spans="14:14" x14ac:dyDescent="0.3">
      <c r="N180763" s="53"/>
    </row>
    <row r="180764" spans="14:14" x14ac:dyDescent="0.3">
      <c r="N180764" s="53"/>
    </row>
    <row r="180765" spans="14:14" x14ac:dyDescent="0.3">
      <c r="N180765" s="53"/>
    </row>
    <row r="180766" spans="14:14" x14ac:dyDescent="0.3">
      <c r="N180766" s="53"/>
    </row>
    <row r="180767" spans="14:14" x14ac:dyDescent="0.3">
      <c r="N180767" s="53"/>
    </row>
    <row r="180768" spans="14:14" x14ac:dyDescent="0.3">
      <c r="N180768" s="53"/>
    </row>
    <row r="180769" spans="14:14" x14ac:dyDescent="0.3">
      <c r="N180769" s="53"/>
    </row>
    <row r="180770" spans="14:14" x14ac:dyDescent="0.3">
      <c r="N180770" s="53"/>
    </row>
    <row r="180771" spans="14:14" x14ac:dyDescent="0.3">
      <c r="N180771" s="53"/>
    </row>
    <row r="180772" spans="14:14" x14ac:dyDescent="0.3">
      <c r="N180772" s="53"/>
    </row>
    <row r="180773" spans="14:14" x14ac:dyDescent="0.3">
      <c r="N180773" s="53"/>
    </row>
    <row r="180774" spans="14:14" x14ac:dyDescent="0.3">
      <c r="N180774" s="53"/>
    </row>
    <row r="180775" spans="14:14" x14ac:dyDescent="0.3">
      <c r="N180775" s="53"/>
    </row>
    <row r="180776" spans="14:14" x14ac:dyDescent="0.3">
      <c r="N180776" s="53"/>
    </row>
    <row r="180777" spans="14:14" x14ac:dyDescent="0.3">
      <c r="N180777" s="53"/>
    </row>
    <row r="180778" spans="14:14" x14ac:dyDescent="0.3">
      <c r="N180778" s="53"/>
    </row>
    <row r="180779" spans="14:14" x14ac:dyDescent="0.3">
      <c r="N180779" s="53"/>
    </row>
    <row r="180780" spans="14:14" x14ac:dyDescent="0.3">
      <c r="N180780" s="53"/>
    </row>
    <row r="180781" spans="14:14" x14ac:dyDescent="0.3">
      <c r="N180781" s="53"/>
    </row>
    <row r="180782" spans="14:14" x14ac:dyDescent="0.3">
      <c r="N180782" s="53"/>
    </row>
    <row r="180783" spans="14:14" x14ac:dyDescent="0.3">
      <c r="N180783" s="53"/>
    </row>
    <row r="180784" spans="14:14" x14ac:dyDescent="0.3">
      <c r="N180784" s="53"/>
    </row>
    <row r="180785" spans="14:14" x14ac:dyDescent="0.3">
      <c r="N180785" s="53"/>
    </row>
    <row r="180786" spans="14:14" x14ac:dyDescent="0.3">
      <c r="N180786" s="53"/>
    </row>
    <row r="180787" spans="14:14" x14ac:dyDescent="0.3">
      <c r="N180787" s="53"/>
    </row>
    <row r="180788" spans="14:14" x14ac:dyDescent="0.3">
      <c r="N180788" s="53"/>
    </row>
    <row r="180789" spans="14:14" x14ac:dyDescent="0.3">
      <c r="N180789" s="53"/>
    </row>
    <row r="180790" spans="14:14" x14ac:dyDescent="0.3">
      <c r="N180790" s="53"/>
    </row>
    <row r="180791" spans="14:14" x14ac:dyDescent="0.3">
      <c r="N180791" s="53"/>
    </row>
    <row r="180792" spans="14:14" x14ac:dyDescent="0.3">
      <c r="N180792" s="53"/>
    </row>
    <row r="180793" spans="14:14" x14ac:dyDescent="0.3">
      <c r="N180793" s="53"/>
    </row>
    <row r="180794" spans="14:14" x14ac:dyDescent="0.3">
      <c r="N180794" s="53"/>
    </row>
    <row r="180795" spans="14:14" x14ac:dyDescent="0.3">
      <c r="N180795" s="53"/>
    </row>
    <row r="180796" spans="14:14" x14ac:dyDescent="0.3">
      <c r="N180796" s="53"/>
    </row>
    <row r="180797" spans="14:14" x14ac:dyDescent="0.3">
      <c r="N180797" s="53"/>
    </row>
    <row r="180798" spans="14:14" x14ac:dyDescent="0.3">
      <c r="N180798" s="53"/>
    </row>
    <row r="180799" spans="14:14" x14ac:dyDescent="0.3">
      <c r="N180799" s="53"/>
    </row>
    <row r="180800" spans="14:14" x14ac:dyDescent="0.3">
      <c r="N180800" s="53"/>
    </row>
    <row r="180801" spans="14:14" x14ac:dyDescent="0.3">
      <c r="N180801" s="53"/>
    </row>
    <row r="180802" spans="14:14" x14ac:dyDescent="0.3">
      <c r="N180802" s="53"/>
    </row>
    <row r="180803" spans="14:14" x14ac:dyDescent="0.3">
      <c r="N180803" s="53"/>
    </row>
    <row r="180804" spans="14:14" x14ac:dyDescent="0.3">
      <c r="N180804" s="53"/>
    </row>
    <row r="180805" spans="14:14" x14ac:dyDescent="0.3">
      <c r="N180805" s="53"/>
    </row>
    <row r="180806" spans="14:14" x14ac:dyDescent="0.3">
      <c r="N180806" s="53"/>
    </row>
    <row r="180807" spans="14:14" x14ac:dyDescent="0.3">
      <c r="N180807" s="53"/>
    </row>
    <row r="180808" spans="14:14" x14ac:dyDescent="0.3">
      <c r="N180808" s="53"/>
    </row>
    <row r="180809" spans="14:14" x14ac:dyDescent="0.3">
      <c r="N180809" s="53"/>
    </row>
    <row r="180810" spans="14:14" x14ac:dyDescent="0.3">
      <c r="N180810" s="53"/>
    </row>
    <row r="180811" spans="14:14" x14ac:dyDescent="0.3">
      <c r="N180811" s="53"/>
    </row>
    <row r="180812" spans="14:14" x14ac:dyDescent="0.3">
      <c r="N180812" s="53"/>
    </row>
    <row r="180813" spans="14:14" x14ac:dyDescent="0.3">
      <c r="N180813" s="53"/>
    </row>
    <row r="180814" spans="14:14" x14ac:dyDescent="0.3">
      <c r="N180814" s="53"/>
    </row>
    <row r="180815" spans="14:14" x14ac:dyDescent="0.3">
      <c r="N180815" s="53"/>
    </row>
    <row r="180816" spans="14:14" x14ac:dyDescent="0.3">
      <c r="N180816" s="53"/>
    </row>
    <row r="180817" spans="14:14" x14ac:dyDescent="0.3">
      <c r="N180817" s="53"/>
    </row>
    <row r="180818" spans="14:14" x14ac:dyDescent="0.3">
      <c r="N180818" s="53"/>
    </row>
    <row r="180819" spans="14:14" x14ac:dyDescent="0.3">
      <c r="N180819" s="53"/>
    </row>
    <row r="180820" spans="14:14" x14ac:dyDescent="0.3">
      <c r="N180820" s="53"/>
    </row>
    <row r="180821" spans="14:14" x14ac:dyDescent="0.3">
      <c r="N180821" s="53"/>
    </row>
    <row r="180822" spans="14:14" x14ac:dyDescent="0.3">
      <c r="N180822" s="53"/>
    </row>
    <row r="180823" spans="14:14" x14ac:dyDescent="0.3">
      <c r="N180823" s="53"/>
    </row>
    <row r="180824" spans="14:14" x14ac:dyDescent="0.3">
      <c r="N180824" s="53"/>
    </row>
    <row r="180825" spans="14:14" x14ac:dyDescent="0.3">
      <c r="N180825" s="53"/>
    </row>
    <row r="180826" spans="14:14" x14ac:dyDescent="0.3">
      <c r="N180826" s="53"/>
    </row>
    <row r="180827" spans="14:14" x14ac:dyDescent="0.3">
      <c r="N180827" s="53"/>
    </row>
    <row r="180828" spans="14:14" x14ac:dyDescent="0.3">
      <c r="N180828" s="53"/>
    </row>
    <row r="180829" spans="14:14" x14ac:dyDescent="0.3">
      <c r="N180829" s="53"/>
    </row>
    <row r="180830" spans="14:14" x14ac:dyDescent="0.3">
      <c r="N180830" s="53"/>
    </row>
    <row r="180831" spans="14:14" x14ac:dyDescent="0.3">
      <c r="N180831" s="53"/>
    </row>
    <row r="180832" spans="14:14" x14ac:dyDescent="0.3">
      <c r="N180832" s="53"/>
    </row>
    <row r="180833" spans="14:14" x14ac:dyDescent="0.3">
      <c r="N180833" s="53"/>
    </row>
    <row r="180834" spans="14:14" x14ac:dyDescent="0.3">
      <c r="N180834" s="53"/>
    </row>
    <row r="180835" spans="14:14" x14ac:dyDescent="0.3">
      <c r="N180835" s="53"/>
    </row>
    <row r="180836" spans="14:14" x14ac:dyDescent="0.3">
      <c r="N180836" s="53"/>
    </row>
    <row r="180837" spans="14:14" x14ac:dyDescent="0.3">
      <c r="N180837" s="53"/>
    </row>
    <row r="180838" spans="14:14" x14ac:dyDescent="0.3">
      <c r="N180838" s="53"/>
    </row>
    <row r="180839" spans="14:14" x14ac:dyDescent="0.3">
      <c r="N180839" s="53"/>
    </row>
    <row r="180840" spans="14:14" x14ac:dyDescent="0.3">
      <c r="N180840" s="53"/>
    </row>
    <row r="180841" spans="14:14" x14ac:dyDescent="0.3">
      <c r="N180841" s="53"/>
    </row>
    <row r="180842" spans="14:14" x14ac:dyDescent="0.3">
      <c r="N180842" s="53"/>
    </row>
    <row r="180843" spans="14:14" x14ac:dyDescent="0.3">
      <c r="N180843" s="53"/>
    </row>
    <row r="180844" spans="14:14" x14ac:dyDescent="0.3">
      <c r="N180844" s="53"/>
    </row>
    <row r="180845" spans="14:14" x14ac:dyDescent="0.3">
      <c r="N180845" s="53"/>
    </row>
    <row r="180846" spans="14:14" x14ac:dyDescent="0.3">
      <c r="N180846" s="53"/>
    </row>
    <row r="180847" spans="14:14" x14ac:dyDescent="0.3">
      <c r="N180847" s="53"/>
    </row>
    <row r="180848" spans="14:14" x14ac:dyDescent="0.3">
      <c r="N180848" s="53"/>
    </row>
    <row r="180849" spans="14:14" x14ac:dyDescent="0.3">
      <c r="N180849" s="53"/>
    </row>
    <row r="180850" spans="14:14" x14ac:dyDescent="0.3">
      <c r="N180850" s="53"/>
    </row>
    <row r="180851" spans="14:14" x14ac:dyDescent="0.3">
      <c r="N180851" s="53"/>
    </row>
    <row r="180852" spans="14:14" x14ac:dyDescent="0.3">
      <c r="N180852" s="53"/>
    </row>
    <row r="180853" spans="14:14" x14ac:dyDescent="0.3">
      <c r="N180853" s="53"/>
    </row>
    <row r="180854" spans="14:14" x14ac:dyDescent="0.3">
      <c r="N180854" s="53"/>
    </row>
    <row r="180855" spans="14:14" x14ac:dyDescent="0.3">
      <c r="N180855" s="53"/>
    </row>
    <row r="180856" spans="14:14" x14ac:dyDescent="0.3">
      <c r="N180856" s="53"/>
    </row>
    <row r="180857" spans="14:14" x14ac:dyDescent="0.3">
      <c r="N180857" s="53"/>
    </row>
    <row r="180858" spans="14:14" x14ac:dyDescent="0.3">
      <c r="N180858" s="53"/>
    </row>
    <row r="180859" spans="14:14" x14ac:dyDescent="0.3">
      <c r="N180859" s="53"/>
    </row>
    <row r="180860" spans="14:14" x14ac:dyDescent="0.3">
      <c r="N180860" s="53"/>
    </row>
    <row r="180861" spans="14:14" x14ac:dyDescent="0.3">
      <c r="N180861" s="53"/>
    </row>
    <row r="180862" spans="14:14" x14ac:dyDescent="0.3">
      <c r="N180862" s="53"/>
    </row>
    <row r="180863" spans="14:14" x14ac:dyDescent="0.3">
      <c r="N180863" s="53"/>
    </row>
    <row r="180864" spans="14:14" x14ac:dyDescent="0.3">
      <c r="N180864" s="53"/>
    </row>
    <row r="180865" spans="14:14" x14ac:dyDescent="0.3">
      <c r="N180865" s="53"/>
    </row>
    <row r="180866" spans="14:14" x14ac:dyDescent="0.3">
      <c r="N180866" s="53"/>
    </row>
    <row r="180867" spans="14:14" x14ac:dyDescent="0.3">
      <c r="N180867" s="53"/>
    </row>
    <row r="180868" spans="14:14" x14ac:dyDescent="0.3">
      <c r="N180868" s="53"/>
    </row>
    <row r="180869" spans="14:14" x14ac:dyDescent="0.3">
      <c r="N180869" s="53"/>
    </row>
    <row r="180870" spans="14:14" x14ac:dyDescent="0.3">
      <c r="N180870" s="53"/>
    </row>
    <row r="180871" spans="14:14" x14ac:dyDescent="0.3">
      <c r="N180871" s="53"/>
    </row>
    <row r="180872" spans="14:14" x14ac:dyDescent="0.3">
      <c r="N180872" s="53"/>
    </row>
    <row r="180873" spans="14:14" x14ac:dyDescent="0.3">
      <c r="N180873" s="53"/>
    </row>
    <row r="180874" spans="14:14" x14ac:dyDescent="0.3">
      <c r="N180874" s="53"/>
    </row>
    <row r="180875" spans="14:14" x14ac:dyDescent="0.3">
      <c r="N180875" s="53"/>
    </row>
    <row r="180876" spans="14:14" x14ac:dyDescent="0.3">
      <c r="N180876" s="53"/>
    </row>
    <row r="180877" spans="14:14" x14ac:dyDescent="0.3">
      <c r="N180877" s="53"/>
    </row>
    <row r="180878" spans="14:14" x14ac:dyDescent="0.3">
      <c r="N180878" s="53"/>
    </row>
    <row r="180879" spans="14:14" x14ac:dyDescent="0.3">
      <c r="N180879" s="53"/>
    </row>
    <row r="180880" spans="14:14" x14ac:dyDescent="0.3">
      <c r="N180880" s="53"/>
    </row>
    <row r="180881" spans="14:14" x14ac:dyDescent="0.3">
      <c r="N180881" s="53"/>
    </row>
    <row r="180882" spans="14:14" x14ac:dyDescent="0.3">
      <c r="N180882" s="53"/>
    </row>
    <row r="180883" spans="14:14" x14ac:dyDescent="0.3">
      <c r="N180883" s="53"/>
    </row>
    <row r="180884" spans="14:14" x14ac:dyDescent="0.3">
      <c r="N180884" s="53"/>
    </row>
    <row r="180885" spans="14:14" x14ac:dyDescent="0.3">
      <c r="N180885" s="53"/>
    </row>
    <row r="180886" spans="14:14" x14ac:dyDescent="0.3">
      <c r="N180886" s="53"/>
    </row>
    <row r="180887" spans="14:14" x14ac:dyDescent="0.3">
      <c r="N180887" s="53"/>
    </row>
    <row r="180888" spans="14:14" x14ac:dyDescent="0.3">
      <c r="N180888" s="53"/>
    </row>
    <row r="180889" spans="14:14" x14ac:dyDescent="0.3">
      <c r="N180889" s="53"/>
    </row>
    <row r="180890" spans="14:14" x14ac:dyDescent="0.3">
      <c r="N180890" s="53"/>
    </row>
    <row r="180891" spans="14:14" x14ac:dyDescent="0.3">
      <c r="N180891" s="53"/>
    </row>
    <row r="180892" spans="14:14" x14ac:dyDescent="0.3">
      <c r="N180892" s="53"/>
    </row>
    <row r="180893" spans="14:14" x14ac:dyDescent="0.3">
      <c r="N180893" s="53"/>
    </row>
    <row r="180894" spans="14:14" x14ac:dyDescent="0.3">
      <c r="N180894" s="53"/>
    </row>
    <row r="180895" spans="14:14" x14ac:dyDescent="0.3">
      <c r="N180895" s="53"/>
    </row>
    <row r="180896" spans="14:14" x14ac:dyDescent="0.3">
      <c r="N180896" s="53"/>
    </row>
    <row r="180897" spans="14:14" x14ac:dyDescent="0.3">
      <c r="N180897" s="53"/>
    </row>
    <row r="180898" spans="14:14" x14ac:dyDescent="0.3">
      <c r="N180898" s="53"/>
    </row>
    <row r="180899" spans="14:14" x14ac:dyDescent="0.3">
      <c r="N180899" s="53"/>
    </row>
    <row r="180900" spans="14:14" x14ac:dyDescent="0.3">
      <c r="N180900" s="53"/>
    </row>
    <row r="180901" spans="14:14" x14ac:dyDescent="0.3">
      <c r="N180901" s="53"/>
    </row>
    <row r="180902" spans="14:14" x14ac:dyDescent="0.3">
      <c r="N180902" s="53"/>
    </row>
    <row r="180903" spans="14:14" x14ac:dyDescent="0.3">
      <c r="N180903" s="53"/>
    </row>
    <row r="180904" spans="14:14" x14ac:dyDescent="0.3">
      <c r="N180904" s="53"/>
    </row>
    <row r="180905" spans="14:14" x14ac:dyDescent="0.3">
      <c r="N180905" s="53"/>
    </row>
    <row r="180906" spans="14:14" x14ac:dyDescent="0.3">
      <c r="N180906" s="53"/>
    </row>
    <row r="180907" spans="14:14" x14ac:dyDescent="0.3">
      <c r="N180907" s="53"/>
    </row>
    <row r="180908" spans="14:14" x14ac:dyDescent="0.3">
      <c r="N180908" s="53"/>
    </row>
    <row r="180909" spans="14:14" x14ac:dyDescent="0.3">
      <c r="N180909" s="53"/>
    </row>
    <row r="180910" spans="14:14" x14ac:dyDescent="0.3">
      <c r="N180910" s="53"/>
    </row>
    <row r="180911" spans="14:14" x14ac:dyDescent="0.3">
      <c r="N180911" s="53"/>
    </row>
    <row r="180912" spans="14:14" x14ac:dyDescent="0.3">
      <c r="N180912" s="53"/>
    </row>
    <row r="180913" spans="14:14" x14ac:dyDescent="0.3">
      <c r="N180913" s="53"/>
    </row>
    <row r="180914" spans="14:14" x14ac:dyDescent="0.3">
      <c r="N180914" s="53"/>
    </row>
    <row r="180915" spans="14:14" x14ac:dyDescent="0.3">
      <c r="N180915" s="53"/>
    </row>
    <row r="180916" spans="14:14" x14ac:dyDescent="0.3">
      <c r="N180916" s="53"/>
    </row>
    <row r="180917" spans="14:14" x14ac:dyDescent="0.3">
      <c r="N180917" s="53"/>
    </row>
    <row r="180918" spans="14:14" x14ac:dyDescent="0.3">
      <c r="N180918" s="53"/>
    </row>
    <row r="180919" spans="14:14" x14ac:dyDescent="0.3">
      <c r="N180919" s="53"/>
    </row>
    <row r="180920" spans="14:14" x14ac:dyDescent="0.3">
      <c r="N180920" s="53"/>
    </row>
    <row r="180921" spans="14:14" x14ac:dyDescent="0.3">
      <c r="N180921" s="53"/>
    </row>
    <row r="180922" spans="14:14" x14ac:dyDescent="0.3">
      <c r="N180922" s="53"/>
    </row>
    <row r="180923" spans="14:14" x14ac:dyDescent="0.3">
      <c r="N180923" s="53"/>
    </row>
    <row r="180924" spans="14:14" x14ac:dyDescent="0.3">
      <c r="N180924" s="53"/>
    </row>
    <row r="180925" spans="14:14" x14ac:dyDescent="0.3">
      <c r="N180925" s="53"/>
    </row>
    <row r="180926" spans="14:14" x14ac:dyDescent="0.3">
      <c r="N180926" s="53"/>
    </row>
    <row r="180927" spans="14:14" x14ac:dyDescent="0.3">
      <c r="N180927" s="53"/>
    </row>
    <row r="180928" spans="14:14" x14ac:dyDescent="0.3">
      <c r="N180928" s="53"/>
    </row>
    <row r="180929" spans="14:14" x14ac:dyDescent="0.3">
      <c r="N180929" s="53"/>
    </row>
    <row r="180930" spans="14:14" x14ac:dyDescent="0.3">
      <c r="N180930" s="53"/>
    </row>
    <row r="180931" spans="14:14" x14ac:dyDescent="0.3">
      <c r="N180931" s="53"/>
    </row>
    <row r="180932" spans="14:14" x14ac:dyDescent="0.3">
      <c r="N180932" s="53"/>
    </row>
    <row r="180933" spans="14:14" x14ac:dyDescent="0.3">
      <c r="N180933" s="53"/>
    </row>
    <row r="180934" spans="14:14" x14ac:dyDescent="0.3">
      <c r="N180934" s="53"/>
    </row>
    <row r="180935" spans="14:14" x14ac:dyDescent="0.3">
      <c r="N180935" s="53"/>
    </row>
    <row r="180936" spans="14:14" x14ac:dyDescent="0.3">
      <c r="N180936" s="53"/>
    </row>
    <row r="180937" spans="14:14" x14ac:dyDescent="0.3">
      <c r="N180937" s="53"/>
    </row>
    <row r="180938" spans="14:14" x14ac:dyDescent="0.3">
      <c r="N180938" s="53"/>
    </row>
    <row r="180939" spans="14:14" x14ac:dyDescent="0.3">
      <c r="N180939" s="53"/>
    </row>
    <row r="180940" spans="14:14" x14ac:dyDescent="0.3">
      <c r="N180940" s="53"/>
    </row>
    <row r="180941" spans="14:14" x14ac:dyDescent="0.3">
      <c r="N180941" s="53"/>
    </row>
    <row r="180942" spans="14:14" x14ac:dyDescent="0.3">
      <c r="N180942" s="53"/>
    </row>
    <row r="180943" spans="14:14" x14ac:dyDescent="0.3">
      <c r="N180943" s="53"/>
    </row>
    <row r="180944" spans="14:14" x14ac:dyDescent="0.3">
      <c r="N180944" s="53"/>
    </row>
    <row r="180945" spans="14:14" x14ac:dyDescent="0.3">
      <c r="N180945" s="53"/>
    </row>
    <row r="180946" spans="14:14" x14ac:dyDescent="0.3">
      <c r="N180946" s="53"/>
    </row>
    <row r="180947" spans="14:14" x14ac:dyDescent="0.3">
      <c r="N180947" s="53"/>
    </row>
    <row r="180948" spans="14:14" x14ac:dyDescent="0.3">
      <c r="N180948" s="53"/>
    </row>
    <row r="180949" spans="14:14" x14ac:dyDescent="0.3">
      <c r="N180949" s="53"/>
    </row>
    <row r="180950" spans="14:14" x14ac:dyDescent="0.3">
      <c r="N180950" s="53"/>
    </row>
    <row r="180951" spans="14:14" x14ac:dyDescent="0.3">
      <c r="N180951" s="53"/>
    </row>
    <row r="180952" spans="14:14" x14ac:dyDescent="0.3">
      <c r="N180952" s="53"/>
    </row>
    <row r="180953" spans="14:14" x14ac:dyDescent="0.3">
      <c r="N180953" s="53"/>
    </row>
    <row r="180954" spans="14:14" x14ac:dyDescent="0.3">
      <c r="N180954" s="53"/>
    </row>
    <row r="180955" spans="14:14" x14ac:dyDescent="0.3">
      <c r="N180955" s="53"/>
    </row>
    <row r="180956" spans="14:14" x14ac:dyDescent="0.3">
      <c r="N180956" s="53"/>
    </row>
    <row r="180957" spans="14:14" x14ac:dyDescent="0.3">
      <c r="N180957" s="53"/>
    </row>
    <row r="180958" spans="14:14" x14ac:dyDescent="0.3">
      <c r="N180958" s="53"/>
    </row>
    <row r="180959" spans="14:14" x14ac:dyDescent="0.3">
      <c r="N180959" s="53"/>
    </row>
    <row r="180960" spans="14:14" x14ac:dyDescent="0.3">
      <c r="N180960" s="53"/>
    </row>
    <row r="180961" spans="14:14" x14ac:dyDescent="0.3">
      <c r="N180961" s="53"/>
    </row>
    <row r="180962" spans="14:14" x14ac:dyDescent="0.3">
      <c r="N180962" s="53"/>
    </row>
    <row r="180963" spans="14:14" x14ac:dyDescent="0.3">
      <c r="N180963" s="53"/>
    </row>
    <row r="180964" spans="14:14" x14ac:dyDescent="0.3">
      <c r="N180964" s="53"/>
    </row>
    <row r="180965" spans="14:14" x14ac:dyDescent="0.3">
      <c r="N180965" s="53"/>
    </row>
    <row r="180966" spans="14:14" x14ac:dyDescent="0.3">
      <c r="N180966" s="53"/>
    </row>
    <row r="180967" spans="14:14" x14ac:dyDescent="0.3">
      <c r="N180967" s="53"/>
    </row>
    <row r="180968" spans="14:14" x14ac:dyDescent="0.3">
      <c r="N180968" s="53"/>
    </row>
    <row r="180969" spans="14:14" x14ac:dyDescent="0.3">
      <c r="N180969" s="53"/>
    </row>
    <row r="180970" spans="14:14" x14ac:dyDescent="0.3">
      <c r="N180970" s="53"/>
    </row>
    <row r="180971" spans="14:14" x14ac:dyDescent="0.3">
      <c r="N180971" s="53"/>
    </row>
    <row r="180972" spans="14:14" x14ac:dyDescent="0.3">
      <c r="N180972" s="53"/>
    </row>
    <row r="180973" spans="14:14" x14ac:dyDescent="0.3">
      <c r="N180973" s="53"/>
    </row>
    <row r="180974" spans="14:14" x14ac:dyDescent="0.3">
      <c r="N180974" s="53"/>
    </row>
    <row r="180975" spans="14:14" x14ac:dyDescent="0.3">
      <c r="N180975" s="53"/>
    </row>
    <row r="180976" spans="14:14" x14ac:dyDescent="0.3">
      <c r="N180976" s="53"/>
    </row>
    <row r="180977" spans="14:14" x14ac:dyDescent="0.3">
      <c r="N180977" s="53"/>
    </row>
    <row r="180978" spans="14:14" x14ac:dyDescent="0.3">
      <c r="N180978" s="53"/>
    </row>
    <row r="180979" spans="14:14" x14ac:dyDescent="0.3">
      <c r="N180979" s="53"/>
    </row>
    <row r="180980" spans="14:14" x14ac:dyDescent="0.3">
      <c r="N180980" s="53"/>
    </row>
    <row r="180981" spans="14:14" x14ac:dyDescent="0.3">
      <c r="N180981" s="53"/>
    </row>
    <row r="180982" spans="14:14" x14ac:dyDescent="0.3">
      <c r="N180982" s="53"/>
    </row>
    <row r="180983" spans="14:14" x14ac:dyDescent="0.3">
      <c r="N180983" s="53"/>
    </row>
    <row r="180984" spans="14:14" x14ac:dyDescent="0.3">
      <c r="N180984" s="53"/>
    </row>
    <row r="180985" spans="14:14" x14ac:dyDescent="0.3">
      <c r="N180985" s="53"/>
    </row>
    <row r="180986" spans="14:14" x14ac:dyDescent="0.3">
      <c r="N180986" s="53"/>
    </row>
    <row r="180987" spans="14:14" x14ac:dyDescent="0.3">
      <c r="N180987" s="53"/>
    </row>
    <row r="180988" spans="14:14" x14ac:dyDescent="0.3">
      <c r="N180988" s="53"/>
    </row>
    <row r="180989" spans="14:14" x14ac:dyDescent="0.3">
      <c r="N180989" s="53"/>
    </row>
    <row r="180990" spans="14:14" x14ac:dyDescent="0.3">
      <c r="N180990" s="53"/>
    </row>
    <row r="180991" spans="14:14" x14ac:dyDescent="0.3">
      <c r="N180991" s="53"/>
    </row>
    <row r="180992" spans="14:14" x14ac:dyDescent="0.3">
      <c r="N180992" s="53"/>
    </row>
    <row r="180993" spans="14:14" x14ac:dyDescent="0.3">
      <c r="N180993" s="53"/>
    </row>
    <row r="180994" spans="14:14" x14ac:dyDescent="0.3">
      <c r="N180994" s="53"/>
    </row>
    <row r="180995" spans="14:14" x14ac:dyDescent="0.3">
      <c r="N180995" s="53"/>
    </row>
    <row r="180996" spans="14:14" x14ac:dyDescent="0.3">
      <c r="N180996" s="53"/>
    </row>
    <row r="180997" spans="14:14" x14ac:dyDescent="0.3">
      <c r="N180997" s="53"/>
    </row>
    <row r="180998" spans="14:14" x14ac:dyDescent="0.3">
      <c r="N180998" s="53"/>
    </row>
    <row r="180999" spans="14:14" x14ac:dyDescent="0.3">
      <c r="N180999" s="53"/>
    </row>
    <row r="181000" spans="14:14" x14ac:dyDescent="0.3">
      <c r="N181000" s="53"/>
    </row>
    <row r="181001" spans="14:14" x14ac:dyDescent="0.3">
      <c r="N181001" s="53"/>
    </row>
    <row r="181002" spans="14:14" x14ac:dyDescent="0.3">
      <c r="N181002" s="53"/>
    </row>
    <row r="181003" spans="14:14" x14ac:dyDescent="0.3">
      <c r="N181003" s="53"/>
    </row>
    <row r="181004" spans="14:14" x14ac:dyDescent="0.3">
      <c r="N181004" s="53"/>
    </row>
    <row r="181005" spans="14:14" x14ac:dyDescent="0.3">
      <c r="N181005" s="53"/>
    </row>
    <row r="181006" spans="14:14" x14ac:dyDescent="0.3">
      <c r="N181006" s="53"/>
    </row>
    <row r="181007" spans="14:14" x14ac:dyDescent="0.3">
      <c r="N181007" s="53"/>
    </row>
    <row r="181008" spans="14:14" x14ac:dyDescent="0.3">
      <c r="N181008" s="53"/>
    </row>
    <row r="181009" spans="14:14" x14ac:dyDescent="0.3">
      <c r="N181009" s="53"/>
    </row>
    <row r="181010" spans="14:14" x14ac:dyDescent="0.3">
      <c r="N181010" s="53"/>
    </row>
    <row r="181011" spans="14:14" x14ac:dyDescent="0.3">
      <c r="N181011" s="53"/>
    </row>
    <row r="181012" spans="14:14" x14ac:dyDescent="0.3">
      <c r="N181012" s="53"/>
    </row>
    <row r="181013" spans="14:14" x14ac:dyDescent="0.3">
      <c r="N181013" s="53"/>
    </row>
    <row r="181014" spans="14:14" x14ac:dyDescent="0.3">
      <c r="N181014" s="53"/>
    </row>
    <row r="181015" spans="14:14" x14ac:dyDescent="0.3">
      <c r="N181015" s="53"/>
    </row>
    <row r="181016" spans="14:14" x14ac:dyDescent="0.3">
      <c r="N181016" s="53"/>
    </row>
    <row r="181017" spans="14:14" x14ac:dyDescent="0.3">
      <c r="N181017" s="53"/>
    </row>
    <row r="181018" spans="14:14" x14ac:dyDescent="0.3">
      <c r="N181018" s="53"/>
    </row>
    <row r="181019" spans="14:14" x14ac:dyDescent="0.3">
      <c r="N181019" s="53"/>
    </row>
    <row r="181020" spans="14:14" x14ac:dyDescent="0.3">
      <c r="N181020" s="53"/>
    </row>
    <row r="181021" spans="14:14" x14ac:dyDescent="0.3">
      <c r="N181021" s="53"/>
    </row>
    <row r="181022" spans="14:14" x14ac:dyDescent="0.3">
      <c r="N181022" s="53"/>
    </row>
    <row r="181023" spans="14:14" x14ac:dyDescent="0.3">
      <c r="N181023" s="53"/>
    </row>
    <row r="181024" spans="14:14" x14ac:dyDescent="0.3">
      <c r="N181024" s="53"/>
    </row>
    <row r="181025" spans="14:14" x14ac:dyDescent="0.3">
      <c r="N181025" s="53"/>
    </row>
    <row r="181026" spans="14:14" x14ac:dyDescent="0.3">
      <c r="N181026" s="53"/>
    </row>
    <row r="181027" spans="14:14" x14ac:dyDescent="0.3">
      <c r="N181027" s="53"/>
    </row>
    <row r="181028" spans="14:14" x14ac:dyDescent="0.3">
      <c r="N181028" s="53"/>
    </row>
    <row r="181029" spans="14:14" x14ac:dyDescent="0.3">
      <c r="N181029" s="53"/>
    </row>
    <row r="181030" spans="14:14" x14ac:dyDescent="0.3">
      <c r="N181030" s="53"/>
    </row>
    <row r="181031" spans="14:14" x14ac:dyDescent="0.3">
      <c r="N181031" s="53"/>
    </row>
    <row r="181032" spans="14:14" x14ac:dyDescent="0.3">
      <c r="N181032" s="53"/>
    </row>
    <row r="181033" spans="14:14" x14ac:dyDescent="0.3">
      <c r="N181033" s="53"/>
    </row>
    <row r="181034" spans="14:14" x14ac:dyDescent="0.3">
      <c r="N181034" s="53"/>
    </row>
    <row r="181035" spans="14:14" x14ac:dyDescent="0.3">
      <c r="N181035" s="53"/>
    </row>
    <row r="181036" spans="14:14" x14ac:dyDescent="0.3">
      <c r="N181036" s="53"/>
    </row>
    <row r="181037" spans="14:14" x14ac:dyDescent="0.3">
      <c r="N181037" s="53"/>
    </row>
    <row r="181038" spans="14:14" x14ac:dyDescent="0.3">
      <c r="N181038" s="53"/>
    </row>
    <row r="181039" spans="14:14" x14ac:dyDescent="0.3">
      <c r="N181039" s="53"/>
    </row>
    <row r="181040" spans="14:14" x14ac:dyDescent="0.3">
      <c r="N181040" s="53"/>
    </row>
    <row r="181041" spans="14:14" x14ac:dyDescent="0.3">
      <c r="N181041" s="53"/>
    </row>
    <row r="181042" spans="14:14" x14ac:dyDescent="0.3">
      <c r="N181042" s="53"/>
    </row>
    <row r="181043" spans="14:14" x14ac:dyDescent="0.3">
      <c r="N181043" s="53"/>
    </row>
    <row r="181044" spans="14:14" x14ac:dyDescent="0.3">
      <c r="N181044" s="53"/>
    </row>
    <row r="181045" spans="14:14" x14ac:dyDescent="0.3">
      <c r="N181045" s="53"/>
    </row>
    <row r="181046" spans="14:14" x14ac:dyDescent="0.3">
      <c r="N181046" s="53"/>
    </row>
    <row r="181047" spans="14:14" x14ac:dyDescent="0.3">
      <c r="N181047" s="53"/>
    </row>
    <row r="181048" spans="14:14" x14ac:dyDescent="0.3">
      <c r="N181048" s="53"/>
    </row>
    <row r="181049" spans="14:14" x14ac:dyDescent="0.3">
      <c r="N181049" s="53"/>
    </row>
    <row r="181050" spans="14:14" x14ac:dyDescent="0.3">
      <c r="N181050" s="53"/>
    </row>
    <row r="181051" spans="14:14" x14ac:dyDescent="0.3">
      <c r="N181051" s="53"/>
    </row>
    <row r="181052" spans="14:14" x14ac:dyDescent="0.3">
      <c r="N181052" s="53"/>
    </row>
    <row r="181053" spans="14:14" x14ac:dyDescent="0.3">
      <c r="N181053" s="53"/>
    </row>
    <row r="181054" spans="14:14" x14ac:dyDescent="0.3">
      <c r="N181054" s="53"/>
    </row>
    <row r="181055" spans="14:14" x14ac:dyDescent="0.3">
      <c r="N181055" s="53"/>
    </row>
    <row r="181056" spans="14:14" x14ac:dyDescent="0.3">
      <c r="N181056" s="53"/>
    </row>
    <row r="181057" spans="14:14" x14ac:dyDescent="0.3">
      <c r="N181057" s="53"/>
    </row>
    <row r="181058" spans="14:14" x14ac:dyDescent="0.3">
      <c r="N181058" s="53"/>
    </row>
    <row r="181059" spans="14:14" x14ac:dyDescent="0.3">
      <c r="N181059" s="53"/>
    </row>
    <row r="181060" spans="14:14" x14ac:dyDescent="0.3">
      <c r="N181060" s="53"/>
    </row>
    <row r="181061" spans="14:14" x14ac:dyDescent="0.3">
      <c r="N181061" s="53"/>
    </row>
    <row r="181062" spans="14:14" x14ac:dyDescent="0.3">
      <c r="N181062" s="53"/>
    </row>
    <row r="181063" spans="14:14" x14ac:dyDescent="0.3">
      <c r="N181063" s="53"/>
    </row>
    <row r="181064" spans="14:14" x14ac:dyDescent="0.3">
      <c r="N181064" s="53"/>
    </row>
    <row r="181065" spans="14:14" x14ac:dyDescent="0.3">
      <c r="N181065" s="53"/>
    </row>
    <row r="181066" spans="14:14" x14ac:dyDescent="0.3">
      <c r="N181066" s="53"/>
    </row>
    <row r="181067" spans="14:14" x14ac:dyDescent="0.3">
      <c r="N181067" s="53"/>
    </row>
    <row r="181068" spans="14:14" x14ac:dyDescent="0.3">
      <c r="N181068" s="53"/>
    </row>
    <row r="181069" spans="14:14" x14ac:dyDescent="0.3">
      <c r="N181069" s="53"/>
    </row>
    <row r="181070" spans="14:14" x14ac:dyDescent="0.3">
      <c r="N181070" s="53"/>
    </row>
    <row r="181071" spans="14:14" x14ac:dyDescent="0.3">
      <c r="N181071" s="53"/>
    </row>
    <row r="181072" spans="14:14" x14ac:dyDescent="0.3">
      <c r="N181072" s="53"/>
    </row>
    <row r="181073" spans="14:14" x14ac:dyDescent="0.3">
      <c r="N181073" s="53"/>
    </row>
    <row r="181074" spans="14:14" x14ac:dyDescent="0.3">
      <c r="N181074" s="53"/>
    </row>
    <row r="181075" spans="14:14" x14ac:dyDescent="0.3">
      <c r="N181075" s="53"/>
    </row>
    <row r="181076" spans="14:14" x14ac:dyDescent="0.3">
      <c r="N181076" s="53"/>
    </row>
    <row r="181077" spans="14:14" x14ac:dyDescent="0.3">
      <c r="N181077" s="53"/>
    </row>
    <row r="181078" spans="14:14" x14ac:dyDescent="0.3">
      <c r="N181078" s="53"/>
    </row>
    <row r="181079" spans="14:14" x14ac:dyDescent="0.3">
      <c r="N181079" s="53"/>
    </row>
    <row r="181080" spans="14:14" x14ac:dyDescent="0.3">
      <c r="N181080" s="53"/>
    </row>
    <row r="181081" spans="14:14" x14ac:dyDescent="0.3">
      <c r="N181081" s="53"/>
    </row>
    <row r="181082" spans="14:14" x14ac:dyDescent="0.3">
      <c r="N181082" s="53"/>
    </row>
    <row r="181083" spans="14:14" x14ac:dyDescent="0.3">
      <c r="N181083" s="53"/>
    </row>
    <row r="181084" spans="14:14" x14ac:dyDescent="0.3">
      <c r="N181084" s="53"/>
    </row>
    <row r="181085" spans="14:14" x14ac:dyDescent="0.3">
      <c r="N181085" s="53"/>
    </row>
    <row r="181086" spans="14:14" x14ac:dyDescent="0.3">
      <c r="N181086" s="53"/>
    </row>
    <row r="181087" spans="14:14" x14ac:dyDescent="0.3">
      <c r="N181087" s="53"/>
    </row>
    <row r="181088" spans="14:14" x14ac:dyDescent="0.3">
      <c r="N181088" s="53"/>
    </row>
    <row r="181089" spans="14:14" x14ac:dyDescent="0.3">
      <c r="N181089" s="53"/>
    </row>
    <row r="181090" spans="14:14" x14ac:dyDescent="0.3">
      <c r="N181090" s="53"/>
    </row>
    <row r="181091" spans="14:14" x14ac:dyDescent="0.3">
      <c r="N181091" s="53"/>
    </row>
    <row r="181092" spans="14:14" x14ac:dyDescent="0.3">
      <c r="N181092" s="53"/>
    </row>
    <row r="181093" spans="14:14" x14ac:dyDescent="0.3">
      <c r="N181093" s="53"/>
    </row>
    <row r="181094" spans="14:14" x14ac:dyDescent="0.3">
      <c r="N181094" s="53"/>
    </row>
    <row r="181095" spans="14:14" x14ac:dyDescent="0.3">
      <c r="N181095" s="53"/>
    </row>
    <row r="181096" spans="14:14" x14ac:dyDescent="0.3">
      <c r="N181096" s="53"/>
    </row>
    <row r="181097" spans="14:14" x14ac:dyDescent="0.3">
      <c r="N181097" s="53"/>
    </row>
    <row r="181098" spans="14:14" x14ac:dyDescent="0.3">
      <c r="N181098" s="53"/>
    </row>
    <row r="181099" spans="14:14" x14ac:dyDescent="0.3">
      <c r="N181099" s="53"/>
    </row>
    <row r="181100" spans="14:14" x14ac:dyDescent="0.3">
      <c r="N181100" s="53"/>
    </row>
    <row r="181101" spans="14:14" x14ac:dyDescent="0.3">
      <c r="N181101" s="53"/>
    </row>
    <row r="181102" spans="14:14" x14ac:dyDescent="0.3">
      <c r="N181102" s="53"/>
    </row>
    <row r="181103" spans="14:14" x14ac:dyDescent="0.3">
      <c r="N181103" s="53"/>
    </row>
    <row r="181104" spans="14:14" x14ac:dyDescent="0.3">
      <c r="N181104" s="53"/>
    </row>
    <row r="181105" spans="14:14" x14ac:dyDescent="0.3">
      <c r="N181105" s="53"/>
    </row>
    <row r="181106" spans="14:14" x14ac:dyDescent="0.3">
      <c r="N181106" s="53"/>
    </row>
    <row r="181107" spans="14:14" x14ac:dyDescent="0.3">
      <c r="N181107" s="53"/>
    </row>
    <row r="181108" spans="14:14" x14ac:dyDescent="0.3">
      <c r="N181108" s="53"/>
    </row>
    <row r="181109" spans="14:14" x14ac:dyDescent="0.3">
      <c r="N181109" s="53"/>
    </row>
    <row r="181110" spans="14:14" x14ac:dyDescent="0.3">
      <c r="N181110" s="53"/>
    </row>
    <row r="181111" spans="14:14" x14ac:dyDescent="0.3">
      <c r="N181111" s="53"/>
    </row>
    <row r="181112" spans="14:14" x14ac:dyDescent="0.3">
      <c r="N181112" s="53"/>
    </row>
    <row r="181113" spans="14:14" x14ac:dyDescent="0.3">
      <c r="N181113" s="53"/>
    </row>
    <row r="181114" spans="14:14" x14ac:dyDescent="0.3">
      <c r="N181114" s="53"/>
    </row>
    <row r="181115" spans="14:14" x14ac:dyDescent="0.3">
      <c r="N181115" s="53"/>
    </row>
    <row r="181116" spans="14:14" x14ac:dyDescent="0.3">
      <c r="N181116" s="53"/>
    </row>
    <row r="181117" spans="14:14" x14ac:dyDescent="0.3">
      <c r="N181117" s="53"/>
    </row>
    <row r="181118" spans="14:14" x14ac:dyDescent="0.3">
      <c r="N181118" s="53"/>
    </row>
    <row r="181119" spans="14:14" x14ac:dyDescent="0.3">
      <c r="N181119" s="53"/>
    </row>
    <row r="181120" spans="14:14" x14ac:dyDescent="0.3">
      <c r="N181120" s="53"/>
    </row>
    <row r="181121" spans="14:14" x14ac:dyDescent="0.3">
      <c r="N181121" s="53"/>
    </row>
    <row r="181122" spans="14:14" x14ac:dyDescent="0.3">
      <c r="N181122" s="53"/>
    </row>
    <row r="181123" spans="14:14" x14ac:dyDescent="0.3">
      <c r="N181123" s="53"/>
    </row>
    <row r="181124" spans="14:14" x14ac:dyDescent="0.3">
      <c r="N181124" s="53"/>
    </row>
    <row r="181125" spans="14:14" x14ac:dyDescent="0.3">
      <c r="N181125" s="53"/>
    </row>
    <row r="181126" spans="14:14" x14ac:dyDescent="0.3">
      <c r="N181126" s="53"/>
    </row>
    <row r="181127" spans="14:14" x14ac:dyDescent="0.3">
      <c r="N181127" s="53"/>
    </row>
    <row r="181128" spans="14:14" x14ac:dyDescent="0.3">
      <c r="N181128" s="53"/>
    </row>
    <row r="181129" spans="14:14" x14ac:dyDescent="0.3">
      <c r="N181129" s="53"/>
    </row>
    <row r="181130" spans="14:14" x14ac:dyDescent="0.3">
      <c r="N181130" s="53"/>
    </row>
    <row r="181131" spans="14:14" x14ac:dyDescent="0.3">
      <c r="N181131" s="53"/>
    </row>
    <row r="181132" spans="14:14" x14ac:dyDescent="0.3">
      <c r="N181132" s="53"/>
    </row>
    <row r="181133" spans="14:14" x14ac:dyDescent="0.3">
      <c r="N181133" s="53"/>
    </row>
    <row r="181134" spans="14:14" x14ac:dyDescent="0.3">
      <c r="N181134" s="53"/>
    </row>
    <row r="181135" spans="14:14" x14ac:dyDescent="0.3">
      <c r="N181135" s="53"/>
    </row>
    <row r="181136" spans="14:14" x14ac:dyDescent="0.3">
      <c r="N181136" s="53"/>
    </row>
    <row r="181137" spans="14:14" x14ac:dyDescent="0.3">
      <c r="N181137" s="53"/>
    </row>
    <row r="181138" spans="14:14" x14ac:dyDescent="0.3">
      <c r="N181138" s="53"/>
    </row>
    <row r="181139" spans="14:14" x14ac:dyDescent="0.3">
      <c r="N181139" s="53"/>
    </row>
    <row r="181140" spans="14:14" x14ac:dyDescent="0.3">
      <c r="N181140" s="53"/>
    </row>
    <row r="181141" spans="14:14" x14ac:dyDescent="0.3">
      <c r="N181141" s="53"/>
    </row>
    <row r="181142" spans="14:14" x14ac:dyDescent="0.3">
      <c r="N181142" s="53"/>
    </row>
    <row r="181143" spans="14:14" x14ac:dyDescent="0.3">
      <c r="N181143" s="53"/>
    </row>
    <row r="181144" spans="14:14" x14ac:dyDescent="0.3">
      <c r="N181144" s="53"/>
    </row>
    <row r="181145" spans="14:14" x14ac:dyDescent="0.3">
      <c r="N181145" s="53"/>
    </row>
    <row r="181146" spans="14:14" x14ac:dyDescent="0.3">
      <c r="N181146" s="53"/>
    </row>
    <row r="181147" spans="14:14" x14ac:dyDescent="0.3">
      <c r="N181147" s="53"/>
    </row>
    <row r="181148" spans="14:14" x14ac:dyDescent="0.3">
      <c r="N181148" s="53"/>
    </row>
    <row r="181149" spans="14:14" x14ac:dyDescent="0.3">
      <c r="N181149" s="53"/>
    </row>
    <row r="181150" spans="14:14" x14ac:dyDescent="0.3">
      <c r="N181150" s="53"/>
    </row>
    <row r="181151" spans="14:14" x14ac:dyDescent="0.3">
      <c r="N181151" s="53"/>
    </row>
    <row r="181152" spans="14:14" x14ac:dyDescent="0.3">
      <c r="N181152" s="53"/>
    </row>
    <row r="181153" spans="14:14" x14ac:dyDescent="0.3">
      <c r="N181153" s="53"/>
    </row>
    <row r="181154" spans="14:14" x14ac:dyDescent="0.3">
      <c r="N181154" s="53"/>
    </row>
    <row r="181155" spans="14:14" x14ac:dyDescent="0.3">
      <c r="N181155" s="53"/>
    </row>
    <row r="181156" spans="14:14" x14ac:dyDescent="0.3">
      <c r="N181156" s="53"/>
    </row>
    <row r="181157" spans="14:14" x14ac:dyDescent="0.3">
      <c r="N181157" s="53"/>
    </row>
    <row r="181158" spans="14:14" x14ac:dyDescent="0.3">
      <c r="N181158" s="53"/>
    </row>
    <row r="181159" spans="14:14" x14ac:dyDescent="0.3">
      <c r="N181159" s="53"/>
    </row>
    <row r="181160" spans="14:14" x14ac:dyDescent="0.3">
      <c r="N181160" s="53"/>
    </row>
    <row r="181161" spans="14:14" x14ac:dyDescent="0.3">
      <c r="N181161" s="53"/>
    </row>
    <row r="181162" spans="14:14" x14ac:dyDescent="0.3">
      <c r="N181162" s="53"/>
    </row>
    <row r="181163" spans="14:14" x14ac:dyDescent="0.3">
      <c r="N181163" s="53"/>
    </row>
    <row r="181164" spans="14:14" x14ac:dyDescent="0.3">
      <c r="N181164" s="53"/>
    </row>
    <row r="181165" spans="14:14" x14ac:dyDescent="0.3">
      <c r="N181165" s="53"/>
    </row>
    <row r="181166" spans="14:14" x14ac:dyDescent="0.3">
      <c r="N181166" s="53"/>
    </row>
    <row r="181167" spans="14:14" x14ac:dyDescent="0.3">
      <c r="N181167" s="53"/>
    </row>
    <row r="181168" spans="14:14" x14ac:dyDescent="0.3">
      <c r="N181168" s="53"/>
    </row>
    <row r="181169" spans="14:14" x14ac:dyDescent="0.3">
      <c r="N181169" s="53"/>
    </row>
    <row r="181170" spans="14:14" x14ac:dyDescent="0.3">
      <c r="N181170" s="53"/>
    </row>
    <row r="181171" spans="14:14" x14ac:dyDescent="0.3">
      <c r="N181171" s="53"/>
    </row>
    <row r="181172" spans="14:14" x14ac:dyDescent="0.3">
      <c r="N181172" s="53"/>
    </row>
    <row r="181173" spans="14:14" x14ac:dyDescent="0.3">
      <c r="N181173" s="53"/>
    </row>
    <row r="181174" spans="14:14" x14ac:dyDescent="0.3">
      <c r="N181174" s="53"/>
    </row>
    <row r="181175" spans="14:14" x14ac:dyDescent="0.3">
      <c r="N181175" s="53"/>
    </row>
    <row r="181176" spans="14:14" x14ac:dyDescent="0.3">
      <c r="N181176" s="53"/>
    </row>
    <row r="181177" spans="14:14" x14ac:dyDescent="0.3">
      <c r="N181177" s="53"/>
    </row>
    <row r="181178" spans="14:14" x14ac:dyDescent="0.3">
      <c r="N181178" s="53"/>
    </row>
    <row r="181179" spans="14:14" x14ac:dyDescent="0.3">
      <c r="N181179" s="53"/>
    </row>
    <row r="181180" spans="14:14" x14ac:dyDescent="0.3">
      <c r="N181180" s="53"/>
    </row>
    <row r="181181" spans="14:14" x14ac:dyDescent="0.3">
      <c r="N181181" s="53"/>
    </row>
    <row r="181182" spans="14:14" x14ac:dyDescent="0.3">
      <c r="N181182" s="53"/>
    </row>
    <row r="181183" spans="14:14" x14ac:dyDescent="0.3">
      <c r="N181183" s="53"/>
    </row>
    <row r="181184" spans="14:14" x14ac:dyDescent="0.3">
      <c r="N181184" s="53"/>
    </row>
    <row r="181185" spans="14:14" x14ac:dyDescent="0.3">
      <c r="N181185" s="53"/>
    </row>
    <row r="181186" spans="14:14" x14ac:dyDescent="0.3">
      <c r="N181186" s="53"/>
    </row>
    <row r="181187" spans="14:14" x14ac:dyDescent="0.3">
      <c r="N181187" s="53"/>
    </row>
    <row r="181188" spans="14:14" x14ac:dyDescent="0.3">
      <c r="N181188" s="53"/>
    </row>
    <row r="181189" spans="14:14" x14ac:dyDescent="0.3">
      <c r="N181189" s="53"/>
    </row>
    <row r="181190" spans="14:14" x14ac:dyDescent="0.3">
      <c r="N181190" s="53"/>
    </row>
    <row r="181191" spans="14:14" x14ac:dyDescent="0.3">
      <c r="N181191" s="53"/>
    </row>
    <row r="181192" spans="14:14" x14ac:dyDescent="0.3">
      <c r="N181192" s="53"/>
    </row>
    <row r="181193" spans="14:14" x14ac:dyDescent="0.3">
      <c r="N181193" s="53"/>
    </row>
    <row r="181194" spans="14:14" x14ac:dyDescent="0.3">
      <c r="N181194" s="53"/>
    </row>
    <row r="181195" spans="14:14" x14ac:dyDescent="0.3">
      <c r="N181195" s="53"/>
    </row>
    <row r="181196" spans="14:14" x14ac:dyDescent="0.3">
      <c r="N181196" s="53"/>
    </row>
    <row r="181197" spans="14:14" x14ac:dyDescent="0.3">
      <c r="N181197" s="53"/>
    </row>
    <row r="181198" spans="14:14" x14ac:dyDescent="0.3">
      <c r="N181198" s="53"/>
    </row>
    <row r="181199" spans="14:14" x14ac:dyDescent="0.3">
      <c r="N181199" s="53"/>
    </row>
    <row r="181200" spans="14:14" x14ac:dyDescent="0.3">
      <c r="N181200" s="53"/>
    </row>
    <row r="181201" spans="14:14" x14ac:dyDescent="0.3">
      <c r="N181201" s="53"/>
    </row>
    <row r="181202" spans="14:14" x14ac:dyDescent="0.3">
      <c r="N181202" s="53"/>
    </row>
    <row r="181203" spans="14:14" x14ac:dyDescent="0.3">
      <c r="N181203" s="53"/>
    </row>
    <row r="181204" spans="14:14" x14ac:dyDescent="0.3">
      <c r="N181204" s="53"/>
    </row>
    <row r="181205" spans="14:14" x14ac:dyDescent="0.3">
      <c r="N181205" s="53"/>
    </row>
    <row r="181206" spans="14:14" x14ac:dyDescent="0.3">
      <c r="N181206" s="53"/>
    </row>
    <row r="181207" spans="14:14" x14ac:dyDescent="0.3">
      <c r="N181207" s="53"/>
    </row>
    <row r="181208" spans="14:14" x14ac:dyDescent="0.3">
      <c r="N181208" s="53"/>
    </row>
    <row r="181209" spans="14:14" x14ac:dyDescent="0.3">
      <c r="N181209" s="53"/>
    </row>
    <row r="181210" spans="14:14" x14ac:dyDescent="0.3">
      <c r="N181210" s="53"/>
    </row>
    <row r="181211" spans="14:14" x14ac:dyDescent="0.3">
      <c r="N181211" s="53"/>
    </row>
    <row r="181212" spans="14:14" x14ac:dyDescent="0.3">
      <c r="N181212" s="53"/>
    </row>
    <row r="181213" spans="14:14" x14ac:dyDescent="0.3">
      <c r="N181213" s="53"/>
    </row>
    <row r="181214" spans="14:14" x14ac:dyDescent="0.3">
      <c r="N181214" s="53"/>
    </row>
    <row r="181215" spans="14:14" x14ac:dyDescent="0.3">
      <c r="N181215" s="53"/>
    </row>
    <row r="181216" spans="14:14" x14ac:dyDescent="0.3">
      <c r="N181216" s="53"/>
    </row>
    <row r="181217" spans="14:14" x14ac:dyDescent="0.3">
      <c r="N181217" s="53"/>
    </row>
    <row r="181218" spans="14:14" x14ac:dyDescent="0.3">
      <c r="N181218" s="53"/>
    </row>
    <row r="181219" spans="14:14" x14ac:dyDescent="0.3">
      <c r="N181219" s="53"/>
    </row>
    <row r="181220" spans="14:14" x14ac:dyDescent="0.3">
      <c r="N181220" s="53"/>
    </row>
    <row r="181221" spans="14:14" x14ac:dyDescent="0.3">
      <c r="N181221" s="53"/>
    </row>
    <row r="181222" spans="14:14" x14ac:dyDescent="0.3">
      <c r="N181222" s="53"/>
    </row>
    <row r="181223" spans="14:14" x14ac:dyDescent="0.3">
      <c r="N181223" s="53"/>
    </row>
    <row r="181224" spans="14:14" x14ac:dyDescent="0.3">
      <c r="N181224" s="53"/>
    </row>
    <row r="181225" spans="14:14" x14ac:dyDescent="0.3">
      <c r="N181225" s="53"/>
    </row>
    <row r="181226" spans="14:14" x14ac:dyDescent="0.3">
      <c r="N181226" s="53"/>
    </row>
    <row r="181227" spans="14:14" x14ac:dyDescent="0.3">
      <c r="N181227" s="53"/>
    </row>
    <row r="181228" spans="14:14" x14ac:dyDescent="0.3">
      <c r="N181228" s="53"/>
    </row>
    <row r="181229" spans="14:14" x14ac:dyDescent="0.3">
      <c r="N181229" s="53"/>
    </row>
    <row r="181230" spans="14:14" x14ac:dyDescent="0.3">
      <c r="N181230" s="53"/>
    </row>
    <row r="181231" spans="14:14" x14ac:dyDescent="0.3">
      <c r="N181231" s="53"/>
    </row>
    <row r="181232" spans="14:14" x14ac:dyDescent="0.3">
      <c r="N181232" s="53"/>
    </row>
    <row r="181233" spans="14:14" x14ac:dyDescent="0.3">
      <c r="N181233" s="53"/>
    </row>
    <row r="181234" spans="14:14" x14ac:dyDescent="0.3">
      <c r="N181234" s="53"/>
    </row>
    <row r="181235" spans="14:14" x14ac:dyDescent="0.3">
      <c r="N181235" s="53"/>
    </row>
    <row r="181236" spans="14:14" x14ac:dyDescent="0.3">
      <c r="N181236" s="53"/>
    </row>
    <row r="181237" spans="14:14" x14ac:dyDescent="0.3">
      <c r="N181237" s="53"/>
    </row>
    <row r="181238" spans="14:14" x14ac:dyDescent="0.3">
      <c r="N181238" s="53"/>
    </row>
    <row r="181239" spans="14:14" x14ac:dyDescent="0.3">
      <c r="N181239" s="53"/>
    </row>
    <row r="181240" spans="14:14" x14ac:dyDescent="0.3">
      <c r="N181240" s="53"/>
    </row>
    <row r="181241" spans="14:14" x14ac:dyDescent="0.3">
      <c r="N181241" s="53"/>
    </row>
    <row r="181242" spans="14:14" x14ac:dyDescent="0.3">
      <c r="N181242" s="53"/>
    </row>
    <row r="181243" spans="14:14" x14ac:dyDescent="0.3">
      <c r="N181243" s="53"/>
    </row>
    <row r="181244" spans="14:14" x14ac:dyDescent="0.3">
      <c r="N181244" s="53"/>
    </row>
    <row r="181245" spans="14:14" x14ac:dyDescent="0.3">
      <c r="N181245" s="53"/>
    </row>
    <row r="181246" spans="14:14" x14ac:dyDescent="0.3">
      <c r="N181246" s="53"/>
    </row>
    <row r="181247" spans="14:14" x14ac:dyDescent="0.3">
      <c r="N181247" s="53"/>
    </row>
    <row r="181248" spans="14:14" x14ac:dyDescent="0.3">
      <c r="N181248" s="53"/>
    </row>
    <row r="181249" spans="14:14" x14ac:dyDescent="0.3">
      <c r="N181249" s="53"/>
    </row>
    <row r="181250" spans="14:14" x14ac:dyDescent="0.3">
      <c r="N181250" s="53"/>
    </row>
    <row r="181251" spans="14:14" x14ac:dyDescent="0.3">
      <c r="N181251" s="53"/>
    </row>
    <row r="181252" spans="14:14" x14ac:dyDescent="0.3">
      <c r="N181252" s="53"/>
    </row>
    <row r="181253" spans="14:14" x14ac:dyDescent="0.3">
      <c r="N181253" s="53"/>
    </row>
    <row r="181254" spans="14:14" x14ac:dyDescent="0.3">
      <c r="N181254" s="53"/>
    </row>
    <row r="181255" spans="14:14" x14ac:dyDescent="0.3">
      <c r="N181255" s="53"/>
    </row>
    <row r="181256" spans="14:14" x14ac:dyDescent="0.3">
      <c r="N181256" s="53"/>
    </row>
    <row r="181257" spans="14:14" x14ac:dyDescent="0.3">
      <c r="N181257" s="53"/>
    </row>
    <row r="181258" spans="14:14" x14ac:dyDescent="0.3">
      <c r="N181258" s="53"/>
    </row>
    <row r="181259" spans="14:14" x14ac:dyDescent="0.3">
      <c r="N181259" s="53"/>
    </row>
    <row r="181260" spans="14:14" x14ac:dyDescent="0.3">
      <c r="N181260" s="53"/>
    </row>
    <row r="181261" spans="14:14" x14ac:dyDescent="0.3">
      <c r="N181261" s="53"/>
    </row>
    <row r="181262" spans="14:14" x14ac:dyDescent="0.3">
      <c r="N181262" s="53"/>
    </row>
    <row r="181263" spans="14:14" x14ac:dyDescent="0.3">
      <c r="N181263" s="53"/>
    </row>
    <row r="181264" spans="14:14" x14ac:dyDescent="0.3">
      <c r="N181264" s="53"/>
    </row>
    <row r="181265" spans="14:14" x14ac:dyDescent="0.3">
      <c r="N181265" s="53"/>
    </row>
    <row r="181266" spans="14:14" x14ac:dyDescent="0.3">
      <c r="N181266" s="53"/>
    </row>
    <row r="181267" spans="14:14" x14ac:dyDescent="0.3">
      <c r="N181267" s="53"/>
    </row>
    <row r="181268" spans="14:14" x14ac:dyDescent="0.3">
      <c r="N181268" s="53"/>
    </row>
    <row r="181269" spans="14:14" x14ac:dyDescent="0.3">
      <c r="N181269" s="53"/>
    </row>
    <row r="181270" spans="14:14" x14ac:dyDescent="0.3">
      <c r="N181270" s="53"/>
    </row>
    <row r="181271" spans="14:14" x14ac:dyDescent="0.3">
      <c r="N181271" s="53"/>
    </row>
    <row r="181272" spans="14:14" x14ac:dyDescent="0.3">
      <c r="N181272" s="53"/>
    </row>
    <row r="181273" spans="14:14" x14ac:dyDescent="0.3">
      <c r="N181273" s="53"/>
    </row>
    <row r="181274" spans="14:14" x14ac:dyDescent="0.3">
      <c r="N181274" s="53"/>
    </row>
    <row r="181275" spans="14:14" x14ac:dyDescent="0.3">
      <c r="N181275" s="53"/>
    </row>
    <row r="181276" spans="14:14" x14ac:dyDescent="0.3">
      <c r="N181276" s="53"/>
    </row>
    <row r="181277" spans="14:14" x14ac:dyDescent="0.3">
      <c r="N181277" s="53"/>
    </row>
    <row r="181278" spans="14:14" x14ac:dyDescent="0.3">
      <c r="N181278" s="53"/>
    </row>
    <row r="181279" spans="14:14" x14ac:dyDescent="0.3">
      <c r="N181279" s="53"/>
    </row>
    <row r="181280" spans="14:14" x14ac:dyDescent="0.3">
      <c r="N181280" s="53"/>
    </row>
    <row r="181281" spans="14:14" x14ac:dyDescent="0.3">
      <c r="N181281" s="53"/>
    </row>
    <row r="181282" spans="14:14" x14ac:dyDescent="0.3">
      <c r="N181282" s="53"/>
    </row>
    <row r="181283" spans="14:14" x14ac:dyDescent="0.3">
      <c r="N181283" s="53"/>
    </row>
    <row r="181284" spans="14:14" x14ac:dyDescent="0.3">
      <c r="N181284" s="53"/>
    </row>
    <row r="181285" spans="14:14" x14ac:dyDescent="0.3">
      <c r="N181285" s="53"/>
    </row>
    <row r="181286" spans="14:14" x14ac:dyDescent="0.3">
      <c r="N181286" s="53"/>
    </row>
    <row r="181287" spans="14:14" x14ac:dyDescent="0.3">
      <c r="N181287" s="53"/>
    </row>
    <row r="181288" spans="14:14" x14ac:dyDescent="0.3">
      <c r="N181288" s="53"/>
    </row>
    <row r="181289" spans="14:14" x14ac:dyDescent="0.3">
      <c r="N181289" s="53"/>
    </row>
    <row r="181290" spans="14:14" x14ac:dyDescent="0.3">
      <c r="N181290" s="53"/>
    </row>
    <row r="181291" spans="14:14" x14ac:dyDescent="0.3">
      <c r="N181291" s="53"/>
    </row>
    <row r="181292" spans="14:14" x14ac:dyDescent="0.3">
      <c r="N181292" s="53"/>
    </row>
    <row r="181293" spans="14:14" x14ac:dyDescent="0.3">
      <c r="N181293" s="53"/>
    </row>
    <row r="181294" spans="14:14" x14ac:dyDescent="0.3">
      <c r="N181294" s="53"/>
    </row>
    <row r="181295" spans="14:14" x14ac:dyDescent="0.3">
      <c r="N181295" s="53"/>
    </row>
    <row r="181296" spans="14:14" x14ac:dyDescent="0.3">
      <c r="N181296" s="53"/>
    </row>
    <row r="181297" spans="14:14" x14ac:dyDescent="0.3">
      <c r="N181297" s="53"/>
    </row>
    <row r="181298" spans="14:14" x14ac:dyDescent="0.3">
      <c r="N181298" s="53"/>
    </row>
    <row r="181299" spans="14:14" x14ac:dyDescent="0.3">
      <c r="N181299" s="53"/>
    </row>
    <row r="181300" spans="14:14" x14ac:dyDescent="0.3">
      <c r="N181300" s="53"/>
    </row>
    <row r="181301" spans="14:14" x14ac:dyDescent="0.3">
      <c r="N181301" s="53"/>
    </row>
    <row r="181302" spans="14:14" x14ac:dyDescent="0.3">
      <c r="N181302" s="53"/>
    </row>
    <row r="181303" spans="14:14" x14ac:dyDescent="0.3">
      <c r="N181303" s="53"/>
    </row>
    <row r="181304" spans="14:14" x14ac:dyDescent="0.3">
      <c r="N181304" s="53"/>
    </row>
    <row r="181305" spans="14:14" x14ac:dyDescent="0.3">
      <c r="N181305" s="53"/>
    </row>
    <row r="181306" spans="14:14" x14ac:dyDescent="0.3">
      <c r="N181306" s="53"/>
    </row>
    <row r="181307" spans="14:14" x14ac:dyDescent="0.3">
      <c r="N181307" s="53"/>
    </row>
    <row r="181308" spans="14:14" x14ac:dyDescent="0.3">
      <c r="N181308" s="53"/>
    </row>
    <row r="181309" spans="14:14" x14ac:dyDescent="0.3">
      <c r="N181309" s="53"/>
    </row>
    <row r="181310" spans="14:14" x14ac:dyDescent="0.3">
      <c r="N181310" s="53"/>
    </row>
    <row r="181311" spans="14:14" x14ac:dyDescent="0.3">
      <c r="N181311" s="53"/>
    </row>
    <row r="181312" spans="14:14" x14ac:dyDescent="0.3">
      <c r="N181312" s="53"/>
    </row>
    <row r="181313" spans="14:14" x14ac:dyDescent="0.3">
      <c r="N181313" s="53"/>
    </row>
    <row r="181314" spans="14:14" x14ac:dyDescent="0.3">
      <c r="N181314" s="53"/>
    </row>
    <row r="181315" spans="14:14" x14ac:dyDescent="0.3">
      <c r="N181315" s="53"/>
    </row>
    <row r="181316" spans="14:14" x14ac:dyDescent="0.3">
      <c r="N181316" s="53"/>
    </row>
    <row r="181317" spans="14:14" x14ac:dyDescent="0.3">
      <c r="N181317" s="53"/>
    </row>
    <row r="181318" spans="14:14" x14ac:dyDescent="0.3">
      <c r="N181318" s="53"/>
    </row>
    <row r="181319" spans="14:14" x14ac:dyDescent="0.3">
      <c r="N181319" s="53"/>
    </row>
    <row r="181320" spans="14:14" x14ac:dyDescent="0.3">
      <c r="N181320" s="53"/>
    </row>
    <row r="181321" spans="14:14" x14ac:dyDescent="0.3">
      <c r="N181321" s="53"/>
    </row>
    <row r="181322" spans="14:14" x14ac:dyDescent="0.3">
      <c r="N181322" s="53"/>
    </row>
    <row r="181323" spans="14:14" x14ac:dyDescent="0.3">
      <c r="N181323" s="53"/>
    </row>
    <row r="181324" spans="14:14" x14ac:dyDescent="0.3">
      <c r="N181324" s="53"/>
    </row>
    <row r="181325" spans="14:14" x14ac:dyDescent="0.3">
      <c r="N181325" s="53"/>
    </row>
    <row r="181326" spans="14:14" x14ac:dyDescent="0.3">
      <c r="N181326" s="53"/>
    </row>
    <row r="181327" spans="14:14" x14ac:dyDescent="0.3">
      <c r="N181327" s="53"/>
    </row>
    <row r="181328" spans="14:14" x14ac:dyDescent="0.3">
      <c r="N181328" s="53"/>
    </row>
    <row r="181329" spans="14:14" x14ac:dyDescent="0.3">
      <c r="N181329" s="53"/>
    </row>
    <row r="181330" spans="14:14" x14ac:dyDescent="0.3">
      <c r="N181330" s="53"/>
    </row>
    <row r="181331" spans="14:14" x14ac:dyDescent="0.3">
      <c r="N181331" s="53"/>
    </row>
    <row r="181332" spans="14:14" x14ac:dyDescent="0.3">
      <c r="N181332" s="53"/>
    </row>
    <row r="181333" spans="14:14" x14ac:dyDescent="0.3">
      <c r="N181333" s="53"/>
    </row>
    <row r="181334" spans="14:14" x14ac:dyDescent="0.3">
      <c r="N181334" s="53"/>
    </row>
    <row r="181335" spans="14:14" x14ac:dyDescent="0.3">
      <c r="N181335" s="53"/>
    </row>
    <row r="181336" spans="14:14" x14ac:dyDescent="0.3">
      <c r="N181336" s="53"/>
    </row>
    <row r="181337" spans="14:14" x14ac:dyDescent="0.3">
      <c r="N181337" s="53"/>
    </row>
    <row r="181338" spans="14:14" x14ac:dyDescent="0.3">
      <c r="N181338" s="53"/>
    </row>
    <row r="181339" spans="14:14" x14ac:dyDescent="0.3">
      <c r="N181339" s="53"/>
    </row>
    <row r="181340" spans="14:14" x14ac:dyDescent="0.3">
      <c r="N181340" s="53"/>
    </row>
    <row r="181341" spans="14:14" x14ac:dyDescent="0.3">
      <c r="N181341" s="53"/>
    </row>
    <row r="181342" spans="14:14" x14ac:dyDescent="0.3">
      <c r="N181342" s="53"/>
    </row>
    <row r="181343" spans="14:14" x14ac:dyDescent="0.3">
      <c r="N181343" s="53"/>
    </row>
    <row r="181344" spans="14:14" x14ac:dyDescent="0.3">
      <c r="N181344" s="53"/>
    </row>
    <row r="181345" spans="14:14" x14ac:dyDescent="0.3">
      <c r="N181345" s="53"/>
    </row>
    <row r="181346" spans="14:14" x14ac:dyDescent="0.3">
      <c r="N181346" s="53"/>
    </row>
    <row r="181347" spans="14:14" x14ac:dyDescent="0.3">
      <c r="N181347" s="53"/>
    </row>
    <row r="181348" spans="14:14" x14ac:dyDescent="0.3">
      <c r="N181348" s="53"/>
    </row>
    <row r="181349" spans="14:14" x14ac:dyDescent="0.3">
      <c r="N181349" s="53"/>
    </row>
    <row r="181350" spans="14:14" x14ac:dyDescent="0.3">
      <c r="N181350" s="53"/>
    </row>
    <row r="181351" spans="14:14" x14ac:dyDescent="0.3">
      <c r="N181351" s="53"/>
    </row>
    <row r="181352" spans="14:14" x14ac:dyDescent="0.3">
      <c r="N181352" s="53"/>
    </row>
    <row r="181353" spans="14:14" x14ac:dyDescent="0.3">
      <c r="N181353" s="53"/>
    </row>
    <row r="181354" spans="14:14" x14ac:dyDescent="0.3">
      <c r="N181354" s="53"/>
    </row>
    <row r="181355" spans="14:14" x14ac:dyDescent="0.3">
      <c r="N181355" s="53"/>
    </row>
    <row r="181356" spans="14:14" x14ac:dyDescent="0.3">
      <c r="N181356" s="53"/>
    </row>
    <row r="181357" spans="14:14" x14ac:dyDescent="0.3">
      <c r="N181357" s="53"/>
    </row>
    <row r="181358" spans="14:14" x14ac:dyDescent="0.3">
      <c r="N181358" s="53"/>
    </row>
    <row r="181359" spans="14:14" x14ac:dyDescent="0.3">
      <c r="N181359" s="53"/>
    </row>
    <row r="181360" spans="14:14" x14ac:dyDescent="0.3">
      <c r="N181360" s="53"/>
    </row>
    <row r="181361" spans="14:14" x14ac:dyDescent="0.3">
      <c r="N181361" s="53"/>
    </row>
    <row r="181362" spans="14:14" x14ac:dyDescent="0.3">
      <c r="N181362" s="53"/>
    </row>
    <row r="181363" spans="14:14" x14ac:dyDescent="0.3">
      <c r="N181363" s="53"/>
    </row>
    <row r="181364" spans="14:14" x14ac:dyDescent="0.3">
      <c r="N181364" s="53"/>
    </row>
    <row r="181365" spans="14:14" x14ac:dyDescent="0.3">
      <c r="N181365" s="53"/>
    </row>
    <row r="181366" spans="14:14" x14ac:dyDescent="0.3">
      <c r="N181366" s="53"/>
    </row>
    <row r="181367" spans="14:14" x14ac:dyDescent="0.3">
      <c r="N181367" s="53"/>
    </row>
    <row r="181368" spans="14:14" x14ac:dyDescent="0.3">
      <c r="N181368" s="53"/>
    </row>
    <row r="181369" spans="14:14" x14ac:dyDescent="0.3">
      <c r="N181369" s="53"/>
    </row>
    <row r="181370" spans="14:14" x14ac:dyDescent="0.3">
      <c r="N181370" s="53"/>
    </row>
    <row r="181371" spans="14:14" x14ac:dyDescent="0.3">
      <c r="N181371" s="53"/>
    </row>
    <row r="181372" spans="14:14" x14ac:dyDescent="0.3">
      <c r="N181372" s="53"/>
    </row>
    <row r="181373" spans="14:14" x14ac:dyDescent="0.3">
      <c r="N181373" s="53"/>
    </row>
    <row r="181374" spans="14:14" x14ac:dyDescent="0.3">
      <c r="N181374" s="53"/>
    </row>
    <row r="181375" spans="14:14" x14ac:dyDescent="0.3">
      <c r="N181375" s="53"/>
    </row>
    <row r="181376" spans="14:14" x14ac:dyDescent="0.3">
      <c r="N181376" s="53"/>
    </row>
    <row r="181377" spans="14:14" x14ac:dyDescent="0.3">
      <c r="N181377" s="53"/>
    </row>
    <row r="181378" spans="14:14" x14ac:dyDescent="0.3">
      <c r="N181378" s="53"/>
    </row>
    <row r="181379" spans="14:14" x14ac:dyDescent="0.3">
      <c r="N181379" s="53"/>
    </row>
    <row r="181380" spans="14:14" x14ac:dyDescent="0.3">
      <c r="N181380" s="53"/>
    </row>
    <row r="181381" spans="14:14" x14ac:dyDescent="0.3">
      <c r="N181381" s="53"/>
    </row>
    <row r="181382" spans="14:14" x14ac:dyDescent="0.3">
      <c r="N181382" s="53"/>
    </row>
    <row r="181383" spans="14:14" x14ac:dyDescent="0.3">
      <c r="N181383" s="53"/>
    </row>
    <row r="181384" spans="14:14" x14ac:dyDescent="0.3">
      <c r="N181384" s="53"/>
    </row>
    <row r="181385" spans="14:14" x14ac:dyDescent="0.3">
      <c r="N181385" s="53"/>
    </row>
    <row r="181386" spans="14:14" x14ac:dyDescent="0.3">
      <c r="N181386" s="53"/>
    </row>
    <row r="181387" spans="14:14" x14ac:dyDescent="0.3">
      <c r="N181387" s="53"/>
    </row>
    <row r="181388" spans="14:14" x14ac:dyDescent="0.3">
      <c r="N181388" s="53"/>
    </row>
    <row r="181389" spans="14:14" x14ac:dyDescent="0.3">
      <c r="N181389" s="53"/>
    </row>
    <row r="181390" spans="14:14" x14ac:dyDescent="0.3">
      <c r="N181390" s="53"/>
    </row>
    <row r="181391" spans="14:14" x14ac:dyDescent="0.3">
      <c r="N181391" s="53"/>
    </row>
    <row r="181392" spans="14:14" x14ac:dyDescent="0.3">
      <c r="N181392" s="53"/>
    </row>
    <row r="181393" spans="14:14" x14ac:dyDescent="0.3">
      <c r="N181393" s="53"/>
    </row>
    <row r="181394" spans="14:14" x14ac:dyDescent="0.3">
      <c r="N181394" s="53"/>
    </row>
    <row r="181395" spans="14:14" x14ac:dyDescent="0.3">
      <c r="N181395" s="53"/>
    </row>
    <row r="181396" spans="14:14" x14ac:dyDescent="0.3">
      <c r="N181396" s="53"/>
    </row>
    <row r="181397" spans="14:14" x14ac:dyDescent="0.3">
      <c r="N181397" s="53"/>
    </row>
    <row r="181398" spans="14:14" x14ac:dyDescent="0.3">
      <c r="N181398" s="53"/>
    </row>
    <row r="181399" spans="14:14" x14ac:dyDescent="0.3">
      <c r="N181399" s="53"/>
    </row>
    <row r="181400" spans="14:14" x14ac:dyDescent="0.3">
      <c r="N181400" s="53"/>
    </row>
    <row r="181401" spans="14:14" x14ac:dyDescent="0.3">
      <c r="N181401" s="53"/>
    </row>
    <row r="181402" spans="14:14" x14ac:dyDescent="0.3">
      <c r="N181402" s="53"/>
    </row>
    <row r="181403" spans="14:14" x14ac:dyDescent="0.3">
      <c r="N181403" s="53"/>
    </row>
    <row r="181404" spans="14:14" x14ac:dyDescent="0.3">
      <c r="N181404" s="53"/>
    </row>
    <row r="181405" spans="14:14" x14ac:dyDescent="0.3">
      <c r="N181405" s="53"/>
    </row>
    <row r="181406" spans="14:14" x14ac:dyDescent="0.3">
      <c r="N181406" s="53"/>
    </row>
    <row r="181407" spans="14:14" x14ac:dyDescent="0.3">
      <c r="N181407" s="53"/>
    </row>
    <row r="181408" spans="14:14" x14ac:dyDescent="0.3">
      <c r="N181408" s="53"/>
    </row>
    <row r="181409" spans="14:14" x14ac:dyDescent="0.3">
      <c r="N181409" s="53"/>
    </row>
    <row r="181410" spans="14:14" x14ac:dyDescent="0.3">
      <c r="N181410" s="53"/>
    </row>
    <row r="181411" spans="14:14" x14ac:dyDescent="0.3">
      <c r="N181411" s="53"/>
    </row>
    <row r="181412" spans="14:14" x14ac:dyDescent="0.3">
      <c r="N181412" s="53"/>
    </row>
    <row r="181413" spans="14:14" x14ac:dyDescent="0.3">
      <c r="N181413" s="53"/>
    </row>
    <row r="181414" spans="14:14" x14ac:dyDescent="0.3">
      <c r="N181414" s="53"/>
    </row>
    <row r="181415" spans="14:14" x14ac:dyDescent="0.3">
      <c r="N181415" s="53"/>
    </row>
    <row r="181416" spans="14:14" x14ac:dyDescent="0.3">
      <c r="N181416" s="53"/>
    </row>
    <row r="181417" spans="14:14" x14ac:dyDescent="0.3">
      <c r="N181417" s="53"/>
    </row>
    <row r="181418" spans="14:14" x14ac:dyDescent="0.3">
      <c r="N181418" s="53"/>
    </row>
    <row r="181419" spans="14:14" x14ac:dyDescent="0.3">
      <c r="N181419" s="53"/>
    </row>
    <row r="181420" spans="14:14" x14ac:dyDescent="0.3">
      <c r="N181420" s="53"/>
    </row>
    <row r="181421" spans="14:14" x14ac:dyDescent="0.3">
      <c r="N181421" s="53"/>
    </row>
    <row r="181422" spans="14:14" x14ac:dyDescent="0.3">
      <c r="N181422" s="53"/>
    </row>
    <row r="181423" spans="14:14" x14ac:dyDescent="0.3">
      <c r="N181423" s="53"/>
    </row>
    <row r="181424" spans="14:14" x14ac:dyDescent="0.3">
      <c r="N181424" s="53"/>
    </row>
    <row r="181425" spans="14:14" x14ac:dyDescent="0.3">
      <c r="N181425" s="53"/>
    </row>
    <row r="181426" spans="14:14" x14ac:dyDescent="0.3">
      <c r="N181426" s="53"/>
    </row>
    <row r="181427" spans="14:14" x14ac:dyDescent="0.3">
      <c r="N181427" s="53"/>
    </row>
    <row r="181428" spans="14:14" x14ac:dyDescent="0.3">
      <c r="N181428" s="53"/>
    </row>
    <row r="181429" spans="14:14" x14ac:dyDescent="0.3">
      <c r="N181429" s="53"/>
    </row>
    <row r="181430" spans="14:14" x14ac:dyDescent="0.3">
      <c r="N181430" s="53"/>
    </row>
    <row r="181431" spans="14:14" x14ac:dyDescent="0.3">
      <c r="N181431" s="53"/>
    </row>
    <row r="181432" spans="14:14" x14ac:dyDescent="0.3">
      <c r="N181432" s="53"/>
    </row>
    <row r="181433" spans="14:14" x14ac:dyDescent="0.3">
      <c r="N181433" s="53"/>
    </row>
    <row r="181434" spans="14:14" x14ac:dyDescent="0.3">
      <c r="N181434" s="53"/>
    </row>
    <row r="181435" spans="14:14" x14ac:dyDescent="0.3">
      <c r="N181435" s="53"/>
    </row>
    <row r="181436" spans="14:14" x14ac:dyDescent="0.3">
      <c r="N181436" s="53"/>
    </row>
    <row r="181437" spans="14:14" x14ac:dyDescent="0.3">
      <c r="N181437" s="53"/>
    </row>
    <row r="181438" spans="14:14" x14ac:dyDescent="0.3">
      <c r="N181438" s="53"/>
    </row>
    <row r="181439" spans="14:14" x14ac:dyDescent="0.3">
      <c r="N181439" s="53"/>
    </row>
    <row r="181440" spans="14:14" x14ac:dyDescent="0.3">
      <c r="N181440" s="53"/>
    </row>
    <row r="181441" spans="14:14" x14ac:dyDescent="0.3">
      <c r="N181441" s="53"/>
    </row>
    <row r="181442" spans="14:14" x14ac:dyDescent="0.3">
      <c r="N181442" s="53"/>
    </row>
    <row r="181443" spans="14:14" x14ac:dyDescent="0.3">
      <c r="N181443" s="53"/>
    </row>
    <row r="181444" spans="14:14" x14ac:dyDescent="0.3">
      <c r="N181444" s="53"/>
    </row>
    <row r="181445" spans="14:14" x14ac:dyDescent="0.3">
      <c r="N181445" s="53"/>
    </row>
    <row r="181446" spans="14:14" x14ac:dyDescent="0.3">
      <c r="N181446" s="53"/>
    </row>
    <row r="181447" spans="14:14" x14ac:dyDescent="0.3">
      <c r="N181447" s="53"/>
    </row>
    <row r="181448" spans="14:14" x14ac:dyDescent="0.3">
      <c r="N181448" s="53"/>
    </row>
    <row r="181449" spans="14:14" x14ac:dyDescent="0.3">
      <c r="N181449" s="53"/>
    </row>
    <row r="181450" spans="14:14" x14ac:dyDescent="0.3">
      <c r="N181450" s="53"/>
    </row>
    <row r="181451" spans="14:14" x14ac:dyDescent="0.3">
      <c r="N181451" s="53"/>
    </row>
    <row r="181452" spans="14:14" x14ac:dyDescent="0.3">
      <c r="N181452" s="53"/>
    </row>
    <row r="181453" spans="14:14" x14ac:dyDescent="0.3">
      <c r="N181453" s="53"/>
    </row>
    <row r="181454" spans="14:14" x14ac:dyDescent="0.3">
      <c r="N181454" s="53"/>
    </row>
    <row r="181455" spans="14:14" x14ac:dyDescent="0.3">
      <c r="N181455" s="53"/>
    </row>
    <row r="181456" spans="14:14" x14ac:dyDescent="0.3">
      <c r="N181456" s="53"/>
    </row>
    <row r="181457" spans="14:14" x14ac:dyDescent="0.3">
      <c r="N181457" s="53"/>
    </row>
    <row r="181458" spans="14:14" x14ac:dyDescent="0.3">
      <c r="N181458" s="53"/>
    </row>
    <row r="181459" spans="14:14" x14ac:dyDescent="0.3">
      <c r="N181459" s="53"/>
    </row>
    <row r="181460" spans="14:14" x14ac:dyDescent="0.3">
      <c r="N181460" s="53"/>
    </row>
    <row r="181461" spans="14:14" x14ac:dyDescent="0.3">
      <c r="N181461" s="53"/>
    </row>
    <row r="181462" spans="14:14" x14ac:dyDescent="0.3">
      <c r="N181462" s="53"/>
    </row>
    <row r="181463" spans="14:14" x14ac:dyDescent="0.3">
      <c r="N181463" s="53"/>
    </row>
    <row r="181464" spans="14:14" x14ac:dyDescent="0.3">
      <c r="N181464" s="53"/>
    </row>
    <row r="181465" spans="14:14" x14ac:dyDescent="0.3">
      <c r="N181465" s="53"/>
    </row>
    <row r="181466" spans="14:14" x14ac:dyDescent="0.3">
      <c r="N181466" s="53"/>
    </row>
    <row r="181467" spans="14:14" x14ac:dyDescent="0.3">
      <c r="N181467" s="53"/>
    </row>
    <row r="181468" spans="14:14" x14ac:dyDescent="0.3">
      <c r="N181468" s="53"/>
    </row>
    <row r="181469" spans="14:14" x14ac:dyDescent="0.3">
      <c r="N181469" s="53"/>
    </row>
    <row r="181470" spans="14:14" x14ac:dyDescent="0.3">
      <c r="N181470" s="53"/>
    </row>
    <row r="181471" spans="14:14" x14ac:dyDescent="0.3">
      <c r="N181471" s="53"/>
    </row>
    <row r="181472" spans="14:14" x14ac:dyDescent="0.3">
      <c r="N181472" s="53"/>
    </row>
    <row r="181473" spans="14:14" x14ac:dyDescent="0.3">
      <c r="N181473" s="53"/>
    </row>
    <row r="181474" spans="14:14" x14ac:dyDescent="0.3">
      <c r="N181474" s="53"/>
    </row>
    <row r="181475" spans="14:14" x14ac:dyDescent="0.3">
      <c r="N181475" s="53"/>
    </row>
    <row r="181476" spans="14:14" x14ac:dyDescent="0.3">
      <c r="N181476" s="53"/>
    </row>
    <row r="181477" spans="14:14" x14ac:dyDescent="0.3">
      <c r="N181477" s="53"/>
    </row>
    <row r="181478" spans="14:14" x14ac:dyDescent="0.3">
      <c r="N181478" s="53"/>
    </row>
    <row r="181479" spans="14:14" x14ac:dyDescent="0.3">
      <c r="N181479" s="53"/>
    </row>
    <row r="181480" spans="14:14" x14ac:dyDescent="0.3">
      <c r="N181480" s="53"/>
    </row>
    <row r="181481" spans="14:14" x14ac:dyDescent="0.3">
      <c r="N181481" s="53"/>
    </row>
    <row r="181482" spans="14:14" x14ac:dyDescent="0.3">
      <c r="N181482" s="53"/>
    </row>
    <row r="181483" spans="14:14" x14ac:dyDescent="0.3">
      <c r="N181483" s="53"/>
    </row>
    <row r="181484" spans="14:14" x14ac:dyDescent="0.3">
      <c r="N181484" s="53"/>
    </row>
    <row r="181485" spans="14:14" x14ac:dyDescent="0.3">
      <c r="N181485" s="53"/>
    </row>
    <row r="181486" spans="14:14" x14ac:dyDescent="0.3">
      <c r="N181486" s="53"/>
    </row>
    <row r="181487" spans="14:14" x14ac:dyDescent="0.3">
      <c r="N181487" s="53"/>
    </row>
    <row r="181488" spans="14:14" x14ac:dyDescent="0.3">
      <c r="N181488" s="53"/>
    </row>
    <row r="181489" spans="14:14" x14ac:dyDescent="0.3">
      <c r="N181489" s="53"/>
    </row>
    <row r="181490" spans="14:14" x14ac:dyDescent="0.3">
      <c r="N181490" s="53"/>
    </row>
    <row r="181491" spans="14:14" x14ac:dyDescent="0.3">
      <c r="N181491" s="53"/>
    </row>
    <row r="181492" spans="14:14" x14ac:dyDescent="0.3">
      <c r="N181492" s="53"/>
    </row>
    <row r="181493" spans="14:14" x14ac:dyDescent="0.3">
      <c r="N181493" s="53"/>
    </row>
    <row r="181494" spans="14:14" x14ac:dyDescent="0.3">
      <c r="N181494" s="53"/>
    </row>
    <row r="181495" spans="14:14" x14ac:dyDescent="0.3">
      <c r="N181495" s="53"/>
    </row>
    <row r="181496" spans="14:14" x14ac:dyDescent="0.3">
      <c r="N181496" s="53"/>
    </row>
    <row r="181497" spans="14:14" x14ac:dyDescent="0.3">
      <c r="N181497" s="53"/>
    </row>
    <row r="181498" spans="14:14" x14ac:dyDescent="0.3">
      <c r="N181498" s="53"/>
    </row>
    <row r="181499" spans="14:14" x14ac:dyDescent="0.3">
      <c r="N181499" s="53"/>
    </row>
    <row r="181500" spans="14:14" x14ac:dyDescent="0.3">
      <c r="N181500" s="53"/>
    </row>
    <row r="181501" spans="14:14" x14ac:dyDescent="0.3">
      <c r="N181501" s="53"/>
    </row>
    <row r="181502" spans="14:14" x14ac:dyDescent="0.3">
      <c r="N181502" s="53"/>
    </row>
    <row r="181503" spans="14:14" x14ac:dyDescent="0.3">
      <c r="N181503" s="53"/>
    </row>
    <row r="181504" spans="14:14" x14ac:dyDescent="0.3">
      <c r="N181504" s="53"/>
    </row>
    <row r="181505" spans="14:14" x14ac:dyDescent="0.3">
      <c r="N181505" s="53"/>
    </row>
    <row r="181506" spans="14:14" x14ac:dyDescent="0.3">
      <c r="N181506" s="53"/>
    </row>
    <row r="181507" spans="14:14" x14ac:dyDescent="0.3">
      <c r="N181507" s="53"/>
    </row>
    <row r="181508" spans="14:14" x14ac:dyDescent="0.3">
      <c r="N181508" s="53"/>
    </row>
    <row r="181509" spans="14:14" x14ac:dyDescent="0.3">
      <c r="N181509" s="53"/>
    </row>
    <row r="181510" spans="14:14" x14ac:dyDescent="0.3">
      <c r="N181510" s="53"/>
    </row>
    <row r="181511" spans="14:14" x14ac:dyDescent="0.3">
      <c r="N181511" s="53"/>
    </row>
    <row r="181512" spans="14:14" x14ac:dyDescent="0.3">
      <c r="N181512" s="53"/>
    </row>
    <row r="181513" spans="14:14" x14ac:dyDescent="0.3">
      <c r="N181513" s="53"/>
    </row>
    <row r="181514" spans="14:14" x14ac:dyDescent="0.3">
      <c r="N181514" s="53"/>
    </row>
    <row r="181515" spans="14:14" x14ac:dyDescent="0.3">
      <c r="N181515" s="53"/>
    </row>
    <row r="181516" spans="14:14" x14ac:dyDescent="0.3">
      <c r="N181516" s="53"/>
    </row>
    <row r="181517" spans="14:14" x14ac:dyDescent="0.3">
      <c r="N181517" s="53"/>
    </row>
    <row r="181518" spans="14:14" x14ac:dyDescent="0.3">
      <c r="N181518" s="53"/>
    </row>
    <row r="181519" spans="14:14" x14ac:dyDescent="0.3">
      <c r="N181519" s="53"/>
    </row>
    <row r="181520" spans="14:14" x14ac:dyDescent="0.3">
      <c r="N181520" s="53"/>
    </row>
    <row r="181521" spans="14:14" x14ac:dyDescent="0.3">
      <c r="N181521" s="53"/>
    </row>
    <row r="181522" spans="14:14" x14ac:dyDescent="0.3">
      <c r="N181522" s="53"/>
    </row>
    <row r="181523" spans="14:14" x14ac:dyDescent="0.3">
      <c r="N181523" s="53"/>
    </row>
    <row r="181524" spans="14:14" x14ac:dyDescent="0.3">
      <c r="N181524" s="53"/>
    </row>
    <row r="181525" spans="14:14" x14ac:dyDescent="0.3">
      <c r="N181525" s="53"/>
    </row>
    <row r="181526" spans="14:14" x14ac:dyDescent="0.3">
      <c r="N181526" s="53"/>
    </row>
    <row r="181527" spans="14:14" x14ac:dyDescent="0.3">
      <c r="N181527" s="53"/>
    </row>
    <row r="181528" spans="14:14" x14ac:dyDescent="0.3">
      <c r="N181528" s="53"/>
    </row>
    <row r="181529" spans="14:14" x14ac:dyDescent="0.3">
      <c r="N181529" s="53"/>
    </row>
    <row r="181530" spans="14:14" x14ac:dyDescent="0.3">
      <c r="N181530" s="53"/>
    </row>
    <row r="181531" spans="14:14" x14ac:dyDescent="0.3">
      <c r="N181531" s="53"/>
    </row>
    <row r="181532" spans="14:14" x14ac:dyDescent="0.3">
      <c r="N181532" s="53"/>
    </row>
    <row r="181533" spans="14:14" x14ac:dyDescent="0.3">
      <c r="N181533" s="53"/>
    </row>
    <row r="181534" spans="14:14" x14ac:dyDescent="0.3">
      <c r="N181534" s="53"/>
    </row>
    <row r="181535" spans="14:14" x14ac:dyDescent="0.3">
      <c r="N181535" s="53"/>
    </row>
    <row r="181536" spans="14:14" x14ac:dyDescent="0.3">
      <c r="N181536" s="53"/>
    </row>
    <row r="181537" spans="14:14" x14ac:dyDescent="0.3">
      <c r="N181537" s="53"/>
    </row>
    <row r="181538" spans="14:14" x14ac:dyDescent="0.3">
      <c r="N181538" s="53"/>
    </row>
    <row r="181539" spans="14:14" x14ac:dyDescent="0.3">
      <c r="N181539" s="53"/>
    </row>
    <row r="181540" spans="14:14" x14ac:dyDescent="0.3">
      <c r="N181540" s="53"/>
    </row>
    <row r="181541" spans="14:14" x14ac:dyDescent="0.3">
      <c r="N181541" s="53"/>
    </row>
    <row r="181542" spans="14:14" x14ac:dyDescent="0.3">
      <c r="N181542" s="53"/>
    </row>
    <row r="181543" spans="14:14" x14ac:dyDescent="0.3">
      <c r="N181543" s="53"/>
    </row>
    <row r="181544" spans="14:14" x14ac:dyDescent="0.3">
      <c r="N181544" s="53"/>
    </row>
    <row r="181545" spans="14:14" x14ac:dyDescent="0.3">
      <c r="N181545" s="53"/>
    </row>
    <row r="181546" spans="14:14" x14ac:dyDescent="0.3">
      <c r="N181546" s="53"/>
    </row>
    <row r="181547" spans="14:14" x14ac:dyDescent="0.3">
      <c r="N181547" s="53"/>
    </row>
    <row r="181548" spans="14:14" x14ac:dyDescent="0.3">
      <c r="N181548" s="53"/>
    </row>
    <row r="181549" spans="14:14" x14ac:dyDescent="0.3">
      <c r="N181549" s="53"/>
    </row>
    <row r="181550" spans="14:14" x14ac:dyDescent="0.3">
      <c r="N181550" s="53"/>
    </row>
    <row r="181551" spans="14:14" x14ac:dyDescent="0.3">
      <c r="N181551" s="53"/>
    </row>
    <row r="181552" spans="14:14" x14ac:dyDescent="0.3">
      <c r="N181552" s="53"/>
    </row>
    <row r="181553" spans="14:14" x14ac:dyDescent="0.3">
      <c r="N181553" s="53"/>
    </row>
    <row r="181554" spans="14:14" x14ac:dyDescent="0.3">
      <c r="N181554" s="53"/>
    </row>
    <row r="181555" spans="14:14" x14ac:dyDescent="0.3">
      <c r="N181555" s="53"/>
    </row>
    <row r="181556" spans="14:14" x14ac:dyDescent="0.3">
      <c r="N181556" s="53"/>
    </row>
    <row r="181557" spans="14:14" x14ac:dyDescent="0.3">
      <c r="N181557" s="53"/>
    </row>
    <row r="181558" spans="14:14" x14ac:dyDescent="0.3">
      <c r="N181558" s="53"/>
    </row>
    <row r="181559" spans="14:14" x14ac:dyDescent="0.3">
      <c r="N181559" s="53"/>
    </row>
    <row r="181560" spans="14:14" x14ac:dyDescent="0.3">
      <c r="N181560" s="53"/>
    </row>
    <row r="181561" spans="14:14" x14ac:dyDescent="0.3">
      <c r="N181561" s="53"/>
    </row>
    <row r="181562" spans="14:14" x14ac:dyDescent="0.3">
      <c r="N181562" s="53"/>
    </row>
    <row r="181563" spans="14:14" x14ac:dyDescent="0.3">
      <c r="N181563" s="53"/>
    </row>
    <row r="181564" spans="14:14" x14ac:dyDescent="0.3">
      <c r="N181564" s="53"/>
    </row>
    <row r="181565" spans="14:14" x14ac:dyDescent="0.3">
      <c r="N181565" s="53"/>
    </row>
    <row r="181566" spans="14:14" x14ac:dyDescent="0.3">
      <c r="N181566" s="53"/>
    </row>
    <row r="181567" spans="14:14" x14ac:dyDescent="0.3">
      <c r="N181567" s="53"/>
    </row>
    <row r="181568" spans="14:14" x14ac:dyDescent="0.3">
      <c r="N181568" s="53"/>
    </row>
    <row r="181569" spans="14:14" x14ac:dyDescent="0.3">
      <c r="N181569" s="53"/>
    </row>
    <row r="181570" spans="14:14" x14ac:dyDescent="0.3">
      <c r="N181570" s="53"/>
    </row>
    <row r="181571" spans="14:14" x14ac:dyDescent="0.3">
      <c r="N181571" s="53"/>
    </row>
    <row r="181572" spans="14:14" x14ac:dyDescent="0.3">
      <c r="N181572" s="53"/>
    </row>
    <row r="181573" spans="14:14" x14ac:dyDescent="0.3">
      <c r="N181573" s="53"/>
    </row>
    <row r="181574" spans="14:14" x14ac:dyDescent="0.3">
      <c r="N181574" s="53"/>
    </row>
    <row r="181575" spans="14:14" x14ac:dyDescent="0.3">
      <c r="N181575" s="53"/>
    </row>
    <row r="181576" spans="14:14" x14ac:dyDescent="0.3">
      <c r="N181576" s="53"/>
    </row>
    <row r="181577" spans="14:14" x14ac:dyDescent="0.3">
      <c r="N181577" s="53"/>
    </row>
    <row r="181578" spans="14:14" x14ac:dyDescent="0.3">
      <c r="N181578" s="53"/>
    </row>
    <row r="181579" spans="14:14" x14ac:dyDescent="0.3">
      <c r="N181579" s="53"/>
    </row>
    <row r="181580" spans="14:14" x14ac:dyDescent="0.3">
      <c r="N181580" s="53"/>
    </row>
    <row r="181581" spans="14:14" x14ac:dyDescent="0.3">
      <c r="N181581" s="53"/>
    </row>
    <row r="181582" spans="14:14" x14ac:dyDescent="0.3">
      <c r="N181582" s="53"/>
    </row>
    <row r="181583" spans="14:14" x14ac:dyDescent="0.3">
      <c r="N181583" s="53"/>
    </row>
    <row r="181584" spans="14:14" x14ac:dyDescent="0.3">
      <c r="N181584" s="53"/>
    </row>
    <row r="181585" spans="14:14" x14ac:dyDescent="0.3">
      <c r="N181585" s="53"/>
    </row>
    <row r="181586" spans="14:14" x14ac:dyDescent="0.3">
      <c r="N181586" s="53"/>
    </row>
    <row r="181587" spans="14:14" x14ac:dyDescent="0.3">
      <c r="N181587" s="53"/>
    </row>
    <row r="181588" spans="14:14" x14ac:dyDescent="0.3">
      <c r="N181588" s="53"/>
    </row>
    <row r="181589" spans="14:14" x14ac:dyDescent="0.3">
      <c r="N181589" s="53"/>
    </row>
    <row r="181590" spans="14:14" x14ac:dyDescent="0.3">
      <c r="N181590" s="53"/>
    </row>
    <row r="181591" spans="14:14" x14ac:dyDescent="0.3">
      <c r="N181591" s="53"/>
    </row>
    <row r="181592" spans="14:14" x14ac:dyDescent="0.3">
      <c r="N181592" s="53"/>
    </row>
    <row r="181593" spans="14:14" x14ac:dyDescent="0.3">
      <c r="N181593" s="53"/>
    </row>
    <row r="181594" spans="14:14" x14ac:dyDescent="0.3">
      <c r="N181594" s="53"/>
    </row>
    <row r="181595" spans="14:14" x14ac:dyDescent="0.3">
      <c r="N181595" s="53"/>
    </row>
    <row r="181596" spans="14:14" x14ac:dyDescent="0.3">
      <c r="N181596" s="53"/>
    </row>
    <row r="181597" spans="14:14" x14ac:dyDescent="0.3">
      <c r="N181597" s="53"/>
    </row>
    <row r="181598" spans="14:14" x14ac:dyDescent="0.3">
      <c r="N181598" s="53"/>
    </row>
    <row r="181599" spans="14:14" x14ac:dyDescent="0.3">
      <c r="N181599" s="53"/>
    </row>
    <row r="181600" spans="14:14" x14ac:dyDescent="0.3">
      <c r="N181600" s="53"/>
    </row>
    <row r="181601" spans="14:14" x14ac:dyDescent="0.3">
      <c r="N181601" s="53"/>
    </row>
    <row r="181602" spans="14:14" x14ac:dyDescent="0.3">
      <c r="N181602" s="53"/>
    </row>
    <row r="181603" spans="14:14" x14ac:dyDescent="0.3">
      <c r="N181603" s="53"/>
    </row>
    <row r="181604" spans="14:14" x14ac:dyDescent="0.3">
      <c r="N181604" s="53"/>
    </row>
    <row r="181605" spans="14:14" x14ac:dyDescent="0.3">
      <c r="N181605" s="53"/>
    </row>
    <row r="181606" spans="14:14" x14ac:dyDescent="0.3">
      <c r="N181606" s="53"/>
    </row>
    <row r="181607" spans="14:14" x14ac:dyDescent="0.3">
      <c r="N181607" s="53"/>
    </row>
    <row r="181608" spans="14:14" x14ac:dyDescent="0.3">
      <c r="N181608" s="53"/>
    </row>
    <row r="181609" spans="14:14" x14ac:dyDescent="0.3">
      <c r="N181609" s="53"/>
    </row>
    <row r="181610" spans="14:14" x14ac:dyDescent="0.3">
      <c r="N181610" s="53"/>
    </row>
    <row r="181611" spans="14:14" x14ac:dyDescent="0.3">
      <c r="N181611" s="53"/>
    </row>
    <row r="181612" spans="14:14" x14ac:dyDescent="0.3">
      <c r="N181612" s="53"/>
    </row>
    <row r="181613" spans="14:14" x14ac:dyDescent="0.3">
      <c r="N181613" s="53"/>
    </row>
    <row r="181614" spans="14:14" x14ac:dyDescent="0.3">
      <c r="N181614" s="53"/>
    </row>
    <row r="181615" spans="14:14" x14ac:dyDescent="0.3">
      <c r="N181615" s="53"/>
    </row>
    <row r="181616" spans="14:14" x14ac:dyDescent="0.3">
      <c r="N181616" s="53"/>
    </row>
    <row r="181617" spans="14:14" x14ac:dyDescent="0.3">
      <c r="N181617" s="53"/>
    </row>
    <row r="181618" spans="14:14" x14ac:dyDescent="0.3">
      <c r="N181618" s="53"/>
    </row>
    <row r="181619" spans="14:14" x14ac:dyDescent="0.3">
      <c r="N181619" s="53"/>
    </row>
    <row r="181620" spans="14:14" x14ac:dyDescent="0.3">
      <c r="N181620" s="53"/>
    </row>
    <row r="181621" spans="14:14" x14ac:dyDescent="0.3">
      <c r="N181621" s="53"/>
    </row>
    <row r="181622" spans="14:14" x14ac:dyDescent="0.3">
      <c r="N181622" s="53"/>
    </row>
    <row r="181623" spans="14:14" x14ac:dyDescent="0.3">
      <c r="N181623" s="53"/>
    </row>
    <row r="181624" spans="14:14" x14ac:dyDescent="0.3">
      <c r="N181624" s="53"/>
    </row>
    <row r="181625" spans="14:14" x14ac:dyDescent="0.3">
      <c r="N181625" s="53"/>
    </row>
    <row r="181626" spans="14:14" x14ac:dyDescent="0.3">
      <c r="N181626" s="53"/>
    </row>
    <row r="181627" spans="14:14" x14ac:dyDescent="0.3">
      <c r="N181627" s="53"/>
    </row>
    <row r="181628" spans="14:14" x14ac:dyDescent="0.3">
      <c r="N181628" s="53"/>
    </row>
    <row r="181629" spans="14:14" x14ac:dyDescent="0.3">
      <c r="N181629" s="53"/>
    </row>
    <row r="181630" spans="14:14" x14ac:dyDescent="0.3">
      <c r="N181630" s="53"/>
    </row>
    <row r="181631" spans="14:14" x14ac:dyDescent="0.3">
      <c r="N181631" s="53"/>
    </row>
    <row r="181632" spans="14:14" x14ac:dyDescent="0.3">
      <c r="N181632" s="53"/>
    </row>
    <row r="181633" spans="14:14" x14ac:dyDescent="0.3">
      <c r="N181633" s="53"/>
    </row>
    <row r="181634" spans="14:14" x14ac:dyDescent="0.3">
      <c r="N181634" s="53"/>
    </row>
    <row r="181635" spans="14:14" x14ac:dyDescent="0.3">
      <c r="N181635" s="53"/>
    </row>
    <row r="181636" spans="14:14" x14ac:dyDescent="0.3">
      <c r="N181636" s="53"/>
    </row>
    <row r="181637" spans="14:14" x14ac:dyDescent="0.3">
      <c r="N181637" s="53"/>
    </row>
    <row r="181638" spans="14:14" x14ac:dyDescent="0.3">
      <c r="N181638" s="53"/>
    </row>
    <row r="181639" spans="14:14" x14ac:dyDescent="0.3">
      <c r="N181639" s="53"/>
    </row>
    <row r="181640" spans="14:14" x14ac:dyDescent="0.3">
      <c r="N181640" s="53"/>
    </row>
    <row r="181641" spans="14:14" x14ac:dyDescent="0.3">
      <c r="N181641" s="53"/>
    </row>
    <row r="181642" spans="14:14" x14ac:dyDescent="0.3">
      <c r="N181642" s="53"/>
    </row>
    <row r="181643" spans="14:14" x14ac:dyDescent="0.3">
      <c r="N181643" s="53"/>
    </row>
    <row r="181644" spans="14:14" x14ac:dyDescent="0.3">
      <c r="N181644" s="53"/>
    </row>
    <row r="181645" spans="14:14" x14ac:dyDescent="0.3">
      <c r="N181645" s="53"/>
    </row>
    <row r="181646" spans="14:14" x14ac:dyDescent="0.3">
      <c r="N181646" s="53"/>
    </row>
    <row r="181647" spans="14:14" x14ac:dyDescent="0.3">
      <c r="N181647" s="53"/>
    </row>
    <row r="181648" spans="14:14" x14ac:dyDescent="0.3">
      <c r="N181648" s="53"/>
    </row>
    <row r="181649" spans="14:14" x14ac:dyDescent="0.3">
      <c r="N181649" s="53"/>
    </row>
    <row r="181650" spans="14:14" x14ac:dyDescent="0.3">
      <c r="N181650" s="53"/>
    </row>
    <row r="181651" spans="14:14" x14ac:dyDescent="0.3">
      <c r="N181651" s="53"/>
    </row>
    <row r="181652" spans="14:14" x14ac:dyDescent="0.3">
      <c r="N181652" s="53"/>
    </row>
    <row r="181653" spans="14:14" x14ac:dyDescent="0.3">
      <c r="N181653" s="53"/>
    </row>
    <row r="181654" spans="14:14" x14ac:dyDescent="0.3">
      <c r="N181654" s="53"/>
    </row>
    <row r="181655" spans="14:14" x14ac:dyDescent="0.3">
      <c r="N181655" s="53"/>
    </row>
    <row r="181656" spans="14:14" x14ac:dyDescent="0.3">
      <c r="N181656" s="53"/>
    </row>
    <row r="181657" spans="14:14" x14ac:dyDescent="0.3">
      <c r="N181657" s="53"/>
    </row>
    <row r="181658" spans="14:14" x14ac:dyDescent="0.3">
      <c r="N181658" s="53"/>
    </row>
    <row r="181659" spans="14:14" x14ac:dyDescent="0.3">
      <c r="N181659" s="53"/>
    </row>
    <row r="181660" spans="14:14" x14ac:dyDescent="0.3">
      <c r="N181660" s="53"/>
    </row>
    <row r="181661" spans="14:14" x14ac:dyDescent="0.3">
      <c r="N181661" s="53"/>
    </row>
    <row r="181662" spans="14:14" x14ac:dyDescent="0.3">
      <c r="N181662" s="53"/>
    </row>
    <row r="181663" spans="14:14" x14ac:dyDescent="0.3">
      <c r="N181663" s="53"/>
    </row>
    <row r="181664" spans="14:14" x14ac:dyDescent="0.3">
      <c r="N181664" s="53"/>
    </row>
    <row r="181665" spans="14:14" x14ac:dyDescent="0.3">
      <c r="N181665" s="53"/>
    </row>
    <row r="181666" spans="14:14" x14ac:dyDescent="0.3">
      <c r="N181666" s="53"/>
    </row>
    <row r="181667" spans="14:14" x14ac:dyDescent="0.3">
      <c r="N181667" s="53"/>
    </row>
    <row r="181668" spans="14:14" x14ac:dyDescent="0.3">
      <c r="N181668" s="53"/>
    </row>
    <row r="181669" spans="14:14" x14ac:dyDescent="0.3">
      <c r="N181669" s="53"/>
    </row>
    <row r="181670" spans="14:14" x14ac:dyDescent="0.3">
      <c r="N181670" s="53"/>
    </row>
    <row r="181671" spans="14:14" x14ac:dyDescent="0.3">
      <c r="N181671" s="53"/>
    </row>
    <row r="181672" spans="14:14" x14ac:dyDescent="0.3">
      <c r="N181672" s="53"/>
    </row>
    <row r="181673" spans="14:14" x14ac:dyDescent="0.3">
      <c r="N181673" s="53"/>
    </row>
    <row r="181674" spans="14:14" x14ac:dyDescent="0.3">
      <c r="N181674" s="53"/>
    </row>
    <row r="181675" spans="14:14" x14ac:dyDescent="0.3">
      <c r="N181675" s="53"/>
    </row>
    <row r="181676" spans="14:14" x14ac:dyDescent="0.3">
      <c r="N181676" s="53"/>
    </row>
    <row r="181677" spans="14:14" x14ac:dyDescent="0.3">
      <c r="N181677" s="53"/>
    </row>
    <row r="181678" spans="14:14" x14ac:dyDescent="0.3">
      <c r="N181678" s="53"/>
    </row>
    <row r="181679" spans="14:14" x14ac:dyDescent="0.3">
      <c r="N181679" s="53"/>
    </row>
    <row r="181680" spans="14:14" x14ac:dyDescent="0.3">
      <c r="N181680" s="53"/>
    </row>
    <row r="181681" spans="14:14" x14ac:dyDescent="0.3">
      <c r="N181681" s="53"/>
    </row>
    <row r="181682" spans="14:14" x14ac:dyDescent="0.3">
      <c r="N181682" s="53"/>
    </row>
    <row r="181683" spans="14:14" x14ac:dyDescent="0.3">
      <c r="N181683" s="53"/>
    </row>
    <row r="181684" spans="14:14" x14ac:dyDescent="0.3">
      <c r="N181684" s="53"/>
    </row>
    <row r="181685" spans="14:14" x14ac:dyDescent="0.3">
      <c r="N181685" s="53"/>
    </row>
    <row r="181686" spans="14:14" x14ac:dyDescent="0.3">
      <c r="N181686" s="53"/>
    </row>
    <row r="181687" spans="14:14" x14ac:dyDescent="0.3">
      <c r="N181687" s="53"/>
    </row>
    <row r="181688" spans="14:14" x14ac:dyDescent="0.3">
      <c r="N181688" s="53"/>
    </row>
    <row r="181689" spans="14:14" x14ac:dyDescent="0.3">
      <c r="N181689" s="53"/>
    </row>
    <row r="181690" spans="14:14" x14ac:dyDescent="0.3">
      <c r="N181690" s="53"/>
    </row>
    <row r="181691" spans="14:14" x14ac:dyDescent="0.3">
      <c r="N181691" s="53"/>
    </row>
    <row r="181692" spans="14:14" x14ac:dyDescent="0.3">
      <c r="N181692" s="53"/>
    </row>
    <row r="181693" spans="14:14" x14ac:dyDescent="0.3">
      <c r="N181693" s="53"/>
    </row>
    <row r="181694" spans="14:14" x14ac:dyDescent="0.3">
      <c r="N181694" s="53"/>
    </row>
    <row r="181695" spans="14:14" x14ac:dyDescent="0.3">
      <c r="N181695" s="53"/>
    </row>
    <row r="181696" spans="14:14" x14ac:dyDescent="0.3">
      <c r="N181696" s="53"/>
    </row>
    <row r="181697" spans="14:14" x14ac:dyDescent="0.3">
      <c r="N181697" s="53"/>
    </row>
    <row r="181698" spans="14:14" x14ac:dyDescent="0.3">
      <c r="N181698" s="53"/>
    </row>
    <row r="181699" spans="14:14" x14ac:dyDescent="0.3">
      <c r="N181699" s="53"/>
    </row>
    <row r="181700" spans="14:14" x14ac:dyDescent="0.3">
      <c r="N181700" s="53"/>
    </row>
    <row r="181701" spans="14:14" x14ac:dyDescent="0.3">
      <c r="N181701" s="53"/>
    </row>
    <row r="181702" spans="14:14" x14ac:dyDescent="0.3">
      <c r="N181702" s="53"/>
    </row>
    <row r="181703" spans="14:14" x14ac:dyDescent="0.3">
      <c r="N181703" s="53"/>
    </row>
    <row r="181704" spans="14:14" x14ac:dyDescent="0.3">
      <c r="N181704" s="53"/>
    </row>
    <row r="181705" spans="14:14" x14ac:dyDescent="0.3">
      <c r="N181705" s="53"/>
    </row>
    <row r="181706" spans="14:14" x14ac:dyDescent="0.3">
      <c r="N181706" s="53"/>
    </row>
    <row r="181707" spans="14:14" x14ac:dyDescent="0.3">
      <c r="N181707" s="53"/>
    </row>
    <row r="181708" spans="14:14" x14ac:dyDescent="0.3">
      <c r="N181708" s="53"/>
    </row>
    <row r="181709" spans="14:14" x14ac:dyDescent="0.3">
      <c r="N181709" s="53"/>
    </row>
    <row r="181710" spans="14:14" x14ac:dyDescent="0.3">
      <c r="N181710" s="53"/>
    </row>
    <row r="181711" spans="14:14" x14ac:dyDescent="0.3">
      <c r="N181711" s="53"/>
    </row>
    <row r="181712" spans="14:14" x14ac:dyDescent="0.3">
      <c r="N181712" s="53"/>
    </row>
    <row r="181713" spans="14:14" x14ac:dyDescent="0.3">
      <c r="N181713" s="53"/>
    </row>
    <row r="181714" spans="14:14" x14ac:dyDescent="0.3">
      <c r="N181714" s="53"/>
    </row>
    <row r="181715" spans="14:14" x14ac:dyDescent="0.3">
      <c r="N181715" s="53"/>
    </row>
    <row r="181716" spans="14:14" x14ac:dyDescent="0.3">
      <c r="N181716" s="53"/>
    </row>
    <row r="181717" spans="14:14" x14ac:dyDescent="0.3">
      <c r="N181717" s="53"/>
    </row>
    <row r="181718" spans="14:14" x14ac:dyDescent="0.3">
      <c r="N181718" s="53"/>
    </row>
    <row r="181719" spans="14:14" x14ac:dyDescent="0.3">
      <c r="N181719" s="53"/>
    </row>
    <row r="181720" spans="14:14" x14ac:dyDescent="0.3">
      <c r="N181720" s="53"/>
    </row>
    <row r="181721" spans="14:14" x14ac:dyDescent="0.3">
      <c r="N181721" s="53"/>
    </row>
    <row r="181722" spans="14:14" x14ac:dyDescent="0.3">
      <c r="N181722" s="53"/>
    </row>
    <row r="181723" spans="14:14" x14ac:dyDescent="0.3">
      <c r="N181723" s="53"/>
    </row>
    <row r="181724" spans="14:14" x14ac:dyDescent="0.3">
      <c r="N181724" s="53"/>
    </row>
    <row r="181725" spans="14:14" x14ac:dyDescent="0.3">
      <c r="N181725" s="53"/>
    </row>
    <row r="181726" spans="14:14" x14ac:dyDescent="0.3">
      <c r="N181726" s="53"/>
    </row>
    <row r="181727" spans="14:14" x14ac:dyDescent="0.3">
      <c r="N181727" s="53"/>
    </row>
    <row r="181728" spans="14:14" x14ac:dyDescent="0.3">
      <c r="N181728" s="53"/>
    </row>
    <row r="181729" spans="14:14" x14ac:dyDescent="0.3">
      <c r="N181729" s="53"/>
    </row>
    <row r="181730" spans="14:14" x14ac:dyDescent="0.3">
      <c r="N181730" s="53"/>
    </row>
    <row r="181731" spans="14:14" x14ac:dyDescent="0.3">
      <c r="N181731" s="53"/>
    </row>
    <row r="181732" spans="14:14" x14ac:dyDescent="0.3">
      <c r="N181732" s="53"/>
    </row>
    <row r="181733" spans="14:14" x14ac:dyDescent="0.3">
      <c r="N181733" s="53"/>
    </row>
    <row r="181734" spans="14:14" x14ac:dyDescent="0.3">
      <c r="N181734" s="53"/>
    </row>
    <row r="181735" spans="14:14" x14ac:dyDescent="0.3">
      <c r="N181735" s="53"/>
    </row>
    <row r="181736" spans="14:14" x14ac:dyDescent="0.3">
      <c r="N181736" s="53"/>
    </row>
    <row r="181737" spans="14:14" x14ac:dyDescent="0.3">
      <c r="N181737" s="53"/>
    </row>
    <row r="181738" spans="14:14" x14ac:dyDescent="0.3">
      <c r="N181738" s="53"/>
    </row>
    <row r="181739" spans="14:14" x14ac:dyDescent="0.3">
      <c r="N181739" s="53"/>
    </row>
    <row r="181740" spans="14:14" x14ac:dyDescent="0.3">
      <c r="N181740" s="53"/>
    </row>
    <row r="181741" spans="14:14" x14ac:dyDescent="0.3">
      <c r="N181741" s="53"/>
    </row>
    <row r="181742" spans="14:14" x14ac:dyDescent="0.3">
      <c r="N181742" s="53"/>
    </row>
    <row r="181743" spans="14:14" x14ac:dyDescent="0.3">
      <c r="N181743" s="53"/>
    </row>
    <row r="181744" spans="14:14" x14ac:dyDescent="0.3">
      <c r="N181744" s="53"/>
    </row>
    <row r="181745" spans="14:14" x14ac:dyDescent="0.3">
      <c r="N181745" s="53"/>
    </row>
    <row r="181746" spans="14:14" x14ac:dyDescent="0.3">
      <c r="N181746" s="53"/>
    </row>
    <row r="181747" spans="14:14" x14ac:dyDescent="0.3">
      <c r="N181747" s="53"/>
    </row>
    <row r="181748" spans="14:14" x14ac:dyDescent="0.3">
      <c r="N181748" s="53"/>
    </row>
    <row r="181749" spans="14:14" x14ac:dyDescent="0.3">
      <c r="N181749" s="53"/>
    </row>
    <row r="181750" spans="14:14" x14ac:dyDescent="0.3">
      <c r="N181750" s="53"/>
    </row>
    <row r="181751" spans="14:14" x14ac:dyDescent="0.3">
      <c r="N181751" s="53"/>
    </row>
    <row r="181752" spans="14:14" x14ac:dyDescent="0.3">
      <c r="N181752" s="53"/>
    </row>
    <row r="181753" spans="14:14" x14ac:dyDescent="0.3">
      <c r="N181753" s="53"/>
    </row>
    <row r="181754" spans="14:14" x14ac:dyDescent="0.3">
      <c r="N181754" s="53"/>
    </row>
    <row r="181755" spans="14:14" x14ac:dyDescent="0.3">
      <c r="N181755" s="53"/>
    </row>
    <row r="181756" spans="14:14" x14ac:dyDescent="0.3">
      <c r="N181756" s="53"/>
    </row>
    <row r="181757" spans="14:14" x14ac:dyDescent="0.3">
      <c r="N181757" s="53"/>
    </row>
    <row r="181758" spans="14:14" x14ac:dyDescent="0.3">
      <c r="N181758" s="53"/>
    </row>
    <row r="181759" spans="14:14" x14ac:dyDescent="0.3">
      <c r="N181759" s="53"/>
    </row>
    <row r="181760" spans="14:14" x14ac:dyDescent="0.3">
      <c r="N181760" s="53"/>
    </row>
    <row r="181761" spans="14:14" x14ac:dyDescent="0.3">
      <c r="N181761" s="53"/>
    </row>
    <row r="181762" spans="14:14" x14ac:dyDescent="0.3">
      <c r="N181762" s="53"/>
    </row>
    <row r="181763" spans="14:14" x14ac:dyDescent="0.3">
      <c r="N181763" s="53"/>
    </row>
    <row r="181764" spans="14:14" x14ac:dyDescent="0.3">
      <c r="N181764" s="53"/>
    </row>
    <row r="181765" spans="14:14" x14ac:dyDescent="0.3">
      <c r="N181765" s="53"/>
    </row>
    <row r="181766" spans="14:14" x14ac:dyDescent="0.3">
      <c r="N181766" s="53"/>
    </row>
    <row r="181767" spans="14:14" x14ac:dyDescent="0.3">
      <c r="N181767" s="53"/>
    </row>
    <row r="181768" spans="14:14" x14ac:dyDescent="0.3">
      <c r="N181768" s="53"/>
    </row>
    <row r="181769" spans="14:14" x14ac:dyDescent="0.3">
      <c r="N181769" s="53"/>
    </row>
    <row r="181770" spans="14:14" x14ac:dyDescent="0.3">
      <c r="N181770" s="53"/>
    </row>
    <row r="181771" spans="14:14" x14ac:dyDescent="0.3">
      <c r="N181771" s="53"/>
    </row>
    <row r="181772" spans="14:14" x14ac:dyDescent="0.3">
      <c r="N181772" s="53"/>
    </row>
    <row r="181773" spans="14:14" x14ac:dyDescent="0.3">
      <c r="N181773" s="53"/>
    </row>
    <row r="181774" spans="14:14" x14ac:dyDescent="0.3">
      <c r="N181774" s="53"/>
    </row>
    <row r="181775" spans="14:14" x14ac:dyDescent="0.3">
      <c r="N181775" s="53"/>
    </row>
    <row r="181776" spans="14:14" x14ac:dyDescent="0.3">
      <c r="N181776" s="53"/>
    </row>
    <row r="181777" spans="14:14" x14ac:dyDescent="0.3">
      <c r="N181777" s="53"/>
    </row>
    <row r="181778" spans="14:14" x14ac:dyDescent="0.3">
      <c r="N181778" s="53"/>
    </row>
    <row r="181779" spans="14:14" x14ac:dyDescent="0.3">
      <c r="N181779" s="53"/>
    </row>
    <row r="181780" spans="14:14" x14ac:dyDescent="0.3">
      <c r="N181780" s="53"/>
    </row>
    <row r="181781" spans="14:14" x14ac:dyDescent="0.3">
      <c r="N181781" s="53"/>
    </row>
    <row r="181782" spans="14:14" x14ac:dyDescent="0.3">
      <c r="N181782" s="53"/>
    </row>
    <row r="181783" spans="14:14" x14ac:dyDescent="0.3">
      <c r="N181783" s="53"/>
    </row>
    <row r="181784" spans="14:14" x14ac:dyDescent="0.3">
      <c r="N181784" s="53"/>
    </row>
    <row r="181785" spans="14:14" x14ac:dyDescent="0.3">
      <c r="N181785" s="53"/>
    </row>
    <row r="181786" spans="14:14" x14ac:dyDescent="0.3">
      <c r="N181786" s="53"/>
    </row>
    <row r="181787" spans="14:14" x14ac:dyDescent="0.3">
      <c r="N181787" s="53"/>
    </row>
    <row r="181788" spans="14:14" x14ac:dyDescent="0.3">
      <c r="N181788" s="53"/>
    </row>
    <row r="181789" spans="14:14" x14ac:dyDescent="0.3">
      <c r="N181789" s="53"/>
    </row>
    <row r="181790" spans="14:14" x14ac:dyDescent="0.3">
      <c r="N181790" s="53"/>
    </row>
    <row r="181791" spans="14:14" x14ac:dyDescent="0.3">
      <c r="N181791" s="53"/>
    </row>
    <row r="181792" spans="14:14" x14ac:dyDescent="0.3">
      <c r="N181792" s="53"/>
    </row>
    <row r="181793" spans="14:14" x14ac:dyDescent="0.3">
      <c r="N181793" s="53"/>
    </row>
    <row r="181794" spans="14:14" x14ac:dyDescent="0.3">
      <c r="N181794" s="53"/>
    </row>
    <row r="181795" spans="14:14" x14ac:dyDescent="0.3">
      <c r="N181795" s="53"/>
    </row>
    <row r="181796" spans="14:14" x14ac:dyDescent="0.3">
      <c r="N181796" s="53"/>
    </row>
    <row r="181797" spans="14:14" x14ac:dyDescent="0.3">
      <c r="N181797" s="53"/>
    </row>
    <row r="181798" spans="14:14" x14ac:dyDescent="0.3">
      <c r="N181798" s="53"/>
    </row>
    <row r="181799" spans="14:14" x14ac:dyDescent="0.3">
      <c r="N181799" s="53"/>
    </row>
    <row r="181800" spans="14:14" x14ac:dyDescent="0.3">
      <c r="N181800" s="53"/>
    </row>
    <row r="181801" spans="14:14" x14ac:dyDescent="0.3">
      <c r="N181801" s="53"/>
    </row>
    <row r="181802" spans="14:14" x14ac:dyDescent="0.3">
      <c r="N181802" s="53"/>
    </row>
    <row r="181803" spans="14:14" x14ac:dyDescent="0.3">
      <c r="N181803" s="53"/>
    </row>
    <row r="181804" spans="14:14" x14ac:dyDescent="0.3">
      <c r="N181804" s="53"/>
    </row>
    <row r="181805" spans="14:14" x14ac:dyDescent="0.3">
      <c r="N181805" s="53"/>
    </row>
    <row r="181806" spans="14:14" x14ac:dyDescent="0.3">
      <c r="N181806" s="53"/>
    </row>
    <row r="181807" spans="14:14" x14ac:dyDescent="0.3">
      <c r="N181807" s="53"/>
    </row>
    <row r="181808" spans="14:14" x14ac:dyDescent="0.3">
      <c r="N181808" s="53"/>
    </row>
    <row r="181809" spans="14:14" x14ac:dyDescent="0.3">
      <c r="N181809" s="53"/>
    </row>
    <row r="181810" spans="14:14" x14ac:dyDescent="0.3">
      <c r="N181810" s="53"/>
    </row>
    <row r="181811" spans="14:14" x14ac:dyDescent="0.3">
      <c r="N181811" s="53"/>
    </row>
    <row r="181812" spans="14:14" x14ac:dyDescent="0.3">
      <c r="N181812" s="53"/>
    </row>
    <row r="181813" spans="14:14" x14ac:dyDescent="0.3">
      <c r="N181813" s="53"/>
    </row>
    <row r="181814" spans="14:14" x14ac:dyDescent="0.3">
      <c r="N181814" s="53"/>
    </row>
    <row r="181815" spans="14:14" x14ac:dyDescent="0.3">
      <c r="N181815" s="53"/>
    </row>
    <row r="181816" spans="14:14" x14ac:dyDescent="0.3">
      <c r="N181816" s="53"/>
    </row>
    <row r="181817" spans="14:14" x14ac:dyDescent="0.3">
      <c r="N181817" s="53"/>
    </row>
    <row r="181818" spans="14:14" x14ac:dyDescent="0.3">
      <c r="N181818" s="53"/>
    </row>
    <row r="181819" spans="14:14" x14ac:dyDescent="0.3">
      <c r="N181819" s="53"/>
    </row>
    <row r="181820" spans="14:14" x14ac:dyDescent="0.3">
      <c r="N181820" s="53"/>
    </row>
    <row r="181821" spans="14:14" x14ac:dyDescent="0.3">
      <c r="N181821" s="53"/>
    </row>
    <row r="181822" spans="14:14" x14ac:dyDescent="0.3">
      <c r="N181822" s="53"/>
    </row>
    <row r="181823" spans="14:14" x14ac:dyDescent="0.3">
      <c r="N181823" s="53"/>
    </row>
    <row r="181824" spans="14:14" x14ac:dyDescent="0.3">
      <c r="N181824" s="53"/>
    </row>
    <row r="181825" spans="14:14" x14ac:dyDescent="0.3">
      <c r="N181825" s="53"/>
    </row>
    <row r="181826" spans="14:14" x14ac:dyDescent="0.3">
      <c r="N181826" s="53"/>
    </row>
    <row r="181827" spans="14:14" x14ac:dyDescent="0.3">
      <c r="N181827" s="53"/>
    </row>
    <row r="181828" spans="14:14" x14ac:dyDescent="0.3">
      <c r="N181828" s="53"/>
    </row>
    <row r="181829" spans="14:14" x14ac:dyDescent="0.3">
      <c r="N181829" s="53"/>
    </row>
    <row r="181830" spans="14:14" x14ac:dyDescent="0.3">
      <c r="N181830" s="53"/>
    </row>
    <row r="181831" spans="14:14" x14ac:dyDescent="0.3">
      <c r="N181831" s="53"/>
    </row>
    <row r="181832" spans="14:14" x14ac:dyDescent="0.3">
      <c r="N181832" s="53"/>
    </row>
    <row r="181833" spans="14:14" x14ac:dyDescent="0.3">
      <c r="N181833" s="53"/>
    </row>
    <row r="181834" spans="14:14" x14ac:dyDescent="0.3">
      <c r="N181834" s="53"/>
    </row>
    <row r="181835" spans="14:14" x14ac:dyDescent="0.3">
      <c r="N181835" s="53"/>
    </row>
    <row r="181836" spans="14:14" x14ac:dyDescent="0.3">
      <c r="N181836" s="53"/>
    </row>
    <row r="181837" spans="14:14" x14ac:dyDescent="0.3">
      <c r="N181837" s="53"/>
    </row>
    <row r="181838" spans="14:14" x14ac:dyDescent="0.3">
      <c r="N181838" s="53"/>
    </row>
    <row r="181839" spans="14:14" x14ac:dyDescent="0.3">
      <c r="N181839" s="53"/>
    </row>
    <row r="181840" spans="14:14" x14ac:dyDescent="0.3">
      <c r="N181840" s="53"/>
    </row>
    <row r="181841" spans="14:14" x14ac:dyDescent="0.3">
      <c r="N181841" s="53"/>
    </row>
    <row r="181842" spans="14:14" x14ac:dyDescent="0.3">
      <c r="N181842" s="53"/>
    </row>
    <row r="181843" spans="14:14" x14ac:dyDescent="0.3">
      <c r="N181843" s="53"/>
    </row>
    <row r="181844" spans="14:14" x14ac:dyDescent="0.3">
      <c r="N181844" s="53"/>
    </row>
    <row r="181845" spans="14:14" x14ac:dyDescent="0.3">
      <c r="N181845" s="53"/>
    </row>
    <row r="181846" spans="14:14" x14ac:dyDescent="0.3">
      <c r="N181846" s="53"/>
    </row>
    <row r="181847" spans="14:14" x14ac:dyDescent="0.3">
      <c r="N181847" s="53"/>
    </row>
    <row r="181848" spans="14:14" x14ac:dyDescent="0.3">
      <c r="N181848" s="53"/>
    </row>
    <row r="181849" spans="14:14" x14ac:dyDescent="0.3">
      <c r="N181849" s="53"/>
    </row>
    <row r="181850" spans="14:14" x14ac:dyDescent="0.3">
      <c r="N181850" s="53"/>
    </row>
    <row r="181851" spans="14:14" x14ac:dyDescent="0.3">
      <c r="N181851" s="53"/>
    </row>
    <row r="181852" spans="14:14" x14ac:dyDescent="0.3">
      <c r="N181852" s="53"/>
    </row>
    <row r="181853" spans="14:14" x14ac:dyDescent="0.3">
      <c r="N181853" s="53"/>
    </row>
    <row r="181854" spans="14:14" x14ac:dyDescent="0.3">
      <c r="N181854" s="53"/>
    </row>
    <row r="181855" spans="14:14" x14ac:dyDescent="0.3">
      <c r="N181855" s="53"/>
    </row>
    <row r="181856" spans="14:14" x14ac:dyDescent="0.3">
      <c r="N181856" s="53"/>
    </row>
    <row r="181857" spans="14:14" x14ac:dyDescent="0.3">
      <c r="N181857" s="53"/>
    </row>
    <row r="181858" spans="14:14" x14ac:dyDescent="0.3">
      <c r="N181858" s="53"/>
    </row>
    <row r="181859" spans="14:14" x14ac:dyDescent="0.3">
      <c r="N181859" s="53"/>
    </row>
    <row r="181860" spans="14:14" x14ac:dyDescent="0.3">
      <c r="N181860" s="53"/>
    </row>
    <row r="181861" spans="14:14" x14ac:dyDescent="0.3">
      <c r="N181861" s="53"/>
    </row>
    <row r="181862" spans="14:14" x14ac:dyDescent="0.3">
      <c r="N181862" s="53"/>
    </row>
    <row r="181863" spans="14:14" x14ac:dyDescent="0.3">
      <c r="N181863" s="53"/>
    </row>
    <row r="181864" spans="14:14" x14ac:dyDescent="0.3">
      <c r="N181864" s="53"/>
    </row>
    <row r="181865" spans="14:14" x14ac:dyDescent="0.3">
      <c r="N181865" s="53"/>
    </row>
    <row r="181866" spans="14:14" x14ac:dyDescent="0.3">
      <c r="N181866" s="53"/>
    </row>
    <row r="181867" spans="14:14" x14ac:dyDescent="0.3">
      <c r="N181867" s="53"/>
    </row>
    <row r="181868" spans="14:14" x14ac:dyDescent="0.3">
      <c r="N181868" s="53"/>
    </row>
    <row r="181869" spans="14:14" x14ac:dyDescent="0.3">
      <c r="N181869" s="53"/>
    </row>
    <row r="181870" spans="14:14" x14ac:dyDescent="0.3">
      <c r="N181870" s="53"/>
    </row>
    <row r="181871" spans="14:14" x14ac:dyDescent="0.3">
      <c r="N181871" s="53"/>
    </row>
    <row r="181872" spans="14:14" x14ac:dyDescent="0.3">
      <c r="N181872" s="53"/>
    </row>
    <row r="181873" spans="14:14" x14ac:dyDescent="0.3">
      <c r="N181873" s="53"/>
    </row>
    <row r="181874" spans="14:14" x14ac:dyDescent="0.3">
      <c r="N181874" s="53"/>
    </row>
    <row r="181875" spans="14:14" x14ac:dyDescent="0.3">
      <c r="N181875" s="53"/>
    </row>
    <row r="181876" spans="14:14" x14ac:dyDescent="0.3">
      <c r="N181876" s="53"/>
    </row>
    <row r="181877" spans="14:14" x14ac:dyDescent="0.3">
      <c r="N181877" s="53"/>
    </row>
    <row r="181878" spans="14:14" x14ac:dyDescent="0.3">
      <c r="N181878" s="53"/>
    </row>
    <row r="181879" spans="14:14" x14ac:dyDescent="0.3">
      <c r="N181879" s="53"/>
    </row>
    <row r="181880" spans="14:14" x14ac:dyDescent="0.3">
      <c r="N181880" s="53"/>
    </row>
    <row r="181881" spans="14:14" x14ac:dyDescent="0.3">
      <c r="N181881" s="53"/>
    </row>
    <row r="181882" spans="14:14" x14ac:dyDescent="0.3">
      <c r="N181882" s="53"/>
    </row>
    <row r="181883" spans="14:14" x14ac:dyDescent="0.3">
      <c r="N181883" s="53"/>
    </row>
    <row r="181884" spans="14:14" x14ac:dyDescent="0.3">
      <c r="N181884" s="53"/>
    </row>
    <row r="181885" spans="14:14" x14ac:dyDescent="0.3">
      <c r="N181885" s="53"/>
    </row>
    <row r="181886" spans="14:14" x14ac:dyDescent="0.3">
      <c r="N181886" s="53"/>
    </row>
    <row r="181887" spans="14:14" x14ac:dyDescent="0.3">
      <c r="N181887" s="53"/>
    </row>
    <row r="181888" spans="14:14" x14ac:dyDescent="0.3">
      <c r="N181888" s="53"/>
    </row>
    <row r="181889" spans="14:14" x14ac:dyDescent="0.3">
      <c r="N181889" s="53"/>
    </row>
    <row r="181890" spans="14:14" x14ac:dyDescent="0.3">
      <c r="N181890" s="53"/>
    </row>
    <row r="181891" spans="14:14" x14ac:dyDescent="0.3">
      <c r="N181891" s="53"/>
    </row>
    <row r="181892" spans="14:14" x14ac:dyDescent="0.3">
      <c r="N181892" s="53"/>
    </row>
    <row r="181893" spans="14:14" x14ac:dyDescent="0.3">
      <c r="N181893" s="53"/>
    </row>
    <row r="181894" spans="14:14" x14ac:dyDescent="0.3">
      <c r="N181894" s="53"/>
    </row>
    <row r="181895" spans="14:14" x14ac:dyDescent="0.3">
      <c r="N181895" s="53"/>
    </row>
    <row r="181896" spans="14:14" x14ac:dyDescent="0.3">
      <c r="N181896" s="53"/>
    </row>
    <row r="181897" spans="14:14" x14ac:dyDescent="0.3">
      <c r="N181897" s="53"/>
    </row>
    <row r="181898" spans="14:14" x14ac:dyDescent="0.3">
      <c r="N181898" s="53"/>
    </row>
    <row r="181899" spans="14:14" x14ac:dyDescent="0.3">
      <c r="N181899" s="53"/>
    </row>
    <row r="181900" spans="14:14" x14ac:dyDescent="0.3">
      <c r="N181900" s="53"/>
    </row>
    <row r="181901" spans="14:14" x14ac:dyDescent="0.3">
      <c r="N181901" s="53"/>
    </row>
    <row r="181902" spans="14:14" x14ac:dyDescent="0.3">
      <c r="N181902" s="53"/>
    </row>
    <row r="181903" spans="14:14" x14ac:dyDescent="0.3">
      <c r="N181903" s="53"/>
    </row>
    <row r="181904" spans="14:14" x14ac:dyDescent="0.3">
      <c r="N181904" s="53"/>
    </row>
    <row r="181905" spans="14:14" x14ac:dyDescent="0.3">
      <c r="N181905" s="53"/>
    </row>
    <row r="181906" spans="14:14" x14ac:dyDescent="0.3">
      <c r="N181906" s="53"/>
    </row>
    <row r="181907" spans="14:14" x14ac:dyDescent="0.3">
      <c r="N181907" s="53"/>
    </row>
    <row r="181908" spans="14:14" x14ac:dyDescent="0.3">
      <c r="N181908" s="53"/>
    </row>
    <row r="181909" spans="14:14" x14ac:dyDescent="0.3">
      <c r="N181909" s="53"/>
    </row>
    <row r="181910" spans="14:14" x14ac:dyDescent="0.3">
      <c r="N181910" s="53"/>
    </row>
    <row r="181911" spans="14:14" x14ac:dyDescent="0.3">
      <c r="N181911" s="53"/>
    </row>
    <row r="181912" spans="14:14" x14ac:dyDescent="0.3">
      <c r="N181912" s="53"/>
    </row>
    <row r="181913" spans="14:14" x14ac:dyDescent="0.3">
      <c r="N181913" s="53"/>
    </row>
    <row r="181914" spans="14:14" x14ac:dyDescent="0.3">
      <c r="N181914" s="53"/>
    </row>
    <row r="181915" spans="14:14" x14ac:dyDescent="0.3">
      <c r="N181915" s="53"/>
    </row>
    <row r="181916" spans="14:14" x14ac:dyDescent="0.3">
      <c r="N181916" s="53"/>
    </row>
    <row r="181917" spans="14:14" x14ac:dyDescent="0.3">
      <c r="N181917" s="53"/>
    </row>
    <row r="181918" spans="14:14" x14ac:dyDescent="0.3">
      <c r="N181918" s="53"/>
    </row>
    <row r="181919" spans="14:14" x14ac:dyDescent="0.3">
      <c r="N181919" s="53"/>
    </row>
    <row r="181920" spans="14:14" x14ac:dyDescent="0.3">
      <c r="N181920" s="53"/>
    </row>
    <row r="181921" spans="14:14" x14ac:dyDescent="0.3">
      <c r="N181921" s="53"/>
    </row>
    <row r="181922" spans="14:14" x14ac:dyDescent="0.3">
      <c r="N181922" s="53"/>
    </row>
    <row r="181923" spans="14:14" x14ac:dyDescent="0.3">
      <c r="N181923" s="53"/>
    </row>
    <row r="181924" spans="14:14" x14ac:dyDescent="0.3">
      <c r="N181924" s="53"/>
    </row>
    <row r="181925" spans="14:14" x14ac:dyDescent="0.3">
      <c r="N181925" s="53"/>
    </row>
    <row r="181926" spans="14:14" x14ac:dyDescent="0.3">
      <c r="N181926" s="53"/>
    </row>
    <row r="181927" spans="14:14" x14ac:dyDescent="0.3">
      <c r="N181927" s="53"/>
    </row>
    <row r="181928" spans="14:14" x14ac:dyDescent="0.3">
      <c r="N181928" s="53"/>
    </row>
    <row r="181929" spans="14:14" x14ac:dyDescent="0.3">
      <c r="N181929" s="53"/>
    </row>
    <row r="181930" spans="14:14" x14ac:dyDescent="0.3">
      <c r="N181930" s="53"/>
    </row>
    <row r="181931" spans="14:14" x14ac:dyDescent="0.3">
      <c r="N181931" s="53"/>
    </row>
    <row r="181932" spans="14:14" x14ac:dyDescent="0.3">
      <c r="N181932" s="53"/>
    </row>
    <row r="181933" spans="14:14" x14ac:dyDescent="0.3">
      <c r="N181933" s="53"/>
    </row>
    <row r="181934" spans="14:14" x14ac:dyDescent="0.3">
      <c r="N181934" s="53"/>
    </row>
    <row r="181935" spans="14:14" x14ac:dyDescent="0.3">
      <c r="N181935" s="53"/>
    </row>
    <row r="181936" spans="14:14" x14ac:dyDescent="0.3">
      <c r="N181936" s="53"/>
    </row>
    <row r="181937" spans="14:14" x14ac:dyDescent="0.3">
      <c r="N181937" s="53"/>
    </row>
    <row r="181938" spans="14:14" x14ac:dyDescent="0.3">
      <c r="N181938" s="53"/>
    </row>
    <row r="181939" spans="14:14" x14ac:dyDescent="0.3">
      <c r="N181939" s="53"/>
    </row>
    <row r="181940" spans="14:14" x14ac:dyDescent="0.3">
      <c r="N181940" s="53"/>
    </row>
    <row r="181941" spans="14:14" x14ac:dyDescent="0.3">
      <c r="N181941" s="53"/>
    </row>
    <row r="181942" spans="14:14" x14ac:dyDescent="0.3">
      <c r="N181942" s="53"/>
    </row>
    <row r="181943" spans="14:14" x14ac:dyDescent="0.3">
      <c r="N181943" s="53"/>
    </row>
    <row r="181944" spans="14:14" x14ac:dyDescent="0.3">
      <c r="N181944" s="53"/>
    </row>
    <row r="181945" spans="14:14" x14ac:dyDescent="0.3">
      <c r="N181945" s="53"/>
    </row>
    <row r="181946" spans="14:14" x14ac:dyDescent="0.3">
      <c r="N181946" s="53"/>
    </row>
    <row r="181947" spans="14:14" x14ac:dyDescent="0.3">
      <c r="N181947" s="53"/>
    </row>
    <row r="181948" spans="14:14" x14ac:dyDescent="0.3">
      <c r="N181948" s="53"/>
    </row>
    <row r="181949" spans="14:14" x14ac:dyDescent="0.3">
      <c r="N181949" s="53"/>
    </row>
    <row r="181950" spans="14:14" x14ac:dyDescent="0.3">
      <c r="N181950" s="53"/>
    </row>
    <row r="181951" spans="14:14" x14ac:dyDescent="0.3">
      <c r="N181951" s="53"/>
    </row>
    <row r="181952" spans="14:14" x14ac:dyDescent="0.3">
      <c r="N181952" s="53"/>
    </row>
    <row r="181953" spans="14:14" x14ac:dyDescent="0.3">
      <c r="N181953" s="53"/>
    </row>
    <row r="181954" spans="14:14" x14ac:dyDescent="0.3">
      <c r="N181954" s="53"/>
    </row>
    <row r="181955" spans="14:14" x14ac:dyDescent="0.3">
      <c r="N181955" s="53"/>
    </row>
    <row r="181956" spans="14:14" x14ac:dyDescent="0.3">
      <c r="N181956" s="53"/>
    </row>
    <row r="181957" spans="14:14" x14ac:dyDescent="0.3">
      <c r="N181957" s="53"/>
    </row>
    <row r="181958" spans="14:14" x14ac:dyDescent="0.3">
      <c r="N181958" s="53"/>
    </row>
    <row r="181959" spans="14:14" x14ac:dyDescent="0.3">
      <c r="N181959" s="53"/>
    </row>
    <row r="181960" spans="14:14" x14ac:dyDescent="0.3">
      <c r="N181960" s="53"/>
    </row>
    <row r="181961" spans="14:14" x14ac:dyDescent="0.3">
      <c r="N181961" s="53"/>
    </row>
    <row r="181962" spans="14:14" x14ac:dyDescent="0.3">
      <c r="N181962" s="53"/>
    </row>
    <row r="181963" spans="14:14" x14ac:dyDescent="0.3">
      <c r="N181963" s="53"/>
    </row>
    <row r="181964" spans="14:14" x14ac:dyDescent="0.3">
      <c r="N181964" s="53"/>
    </row>
    <row r="181965" spans="14:14" x14ac:dyDescent="0.3">
      <c r="N181965" s="53"/>
    </row>
    <row r="181966" spans="14:14" x14ac:dyDescent="0.3">
      <c r="N181966" s="53"/>
    </row>
    <row r="181967" spans="14:14" x14ac:dyDescent="0.3">
      <c r="N181967" s="53"/>
    </row>
    <row r="181968" spans="14:14" x14ac:dyDescent="0.3">
      <c r="N181968" s="53"/>
    </row>
    <row r="181969" spans="14:14" x14ac:dyDescent="0.3">
      <c r="N181969" s="53"/>
    </row>
    <row r="181970" spans="14:14" x14ac:dyDescent="0.3">
      <c r="N181970" s="53"/>
    </row>
    <row r="181971" spans="14:14" x14ac:dyDescent="0.3">
      <c r="N181971" s="53"/>
    </row>
    <row r="181972" spans="14:14" x14ac:dyDescent="0.3">
      <c r="N181972" s="53"/>
    </row>
    <row r="181973" spans="14:14" x14ac:dyDescent="0.3">
      <c r="N181973" s="53"/>
    </row>
    <row r="181974" spans="14:14" x14ac:dyDescent="0.3">
      <c r="N181974" s="53"/>
    </row>
    <row r="181975" spans="14:14" x14ac:dyDescent="0.3">
      <c r="N181975" s="53"/>
    </row>
    <row r="181976" spans="14:14" x14ac:dyDescent="0.3">
      <c r="N181976" s="53"/>
    </row>
    <row r="181977" spans="14:14" x14ac:dyDescent="0.3">
      <c r="N181977" s="53"/>
    </row>
    <row r="181978" spans="14:14" x14ac:dyDescent="0.3">
      <c r="N181978" s="53"/>
    </row>
    <row r="181979" spans="14:14" x14ac:dyDescent="0.3">
      <c r="N181979" s="53"/>
    </row>
    <row r="181980" spans="14:14" x14ac:dyDescent="0.3">
      <c r="N181980" s="53"/>
    </row>
    <row r="181981" spans="14:14" x14ac:dyDescent="0.3">
      <c r="N181981" s="53"/>
    </row>
    <row r="181982" spans="14:14" x14ac:dyDescent="0.3">
      <c r="N181982" s="53"/>
    </row>
    <row r="181983" spans="14:14" x14ac:dyDescent="0.3">
      <c r="N181983" s="53"/>
    </row>
    <row r="181984" spans="14:14" x14ac:dyDescent="0.3">
      <c r="N181984" s="53"/>
    </row>
    <row r="181985" spans="14:14" x14ac:dyDescent="0.3">
      <c r="N181985" s="53"/>
    </row>
    <row r="181986" spans="14:14" x14ac:dyDescent="0.3">
      <c r="N181986" s="53"/>
    </row>
    <row r="181987" spans="14:14" x14ac:dyDescent="0.3">
      <c r="N181987" s="53"/>
    </row>
    <row r="181988" spans="14:14" x14ac:dyDescent="0.3">
      <c r="N181988" s="53"/>
    </row>
    <row r="181989" spans="14:14" x14ac:dyDescent="0.3">
      <c r="N181989" s="53"/>
    </row>
    <row r="181990" spans="14:14" x14ac:dyDescent="0.3">
      <c r="N181990" s="53"/>
    </row>
    <row r="181991" spans="14:14" x14ac:dyDescent="0.3">
      <c r="N181991" s="53"/>
    </row>
    <row r="181992" spans="14:14" x14ac:dyDescent="0.3">
      <c r="N181992" s="53"/>
    </row>
    <row r="181993" spans="14:14" x14ac:dyDescent="0.3">
      <c r="N181993" s="53"/>
    </row>
    <row r="181994" spans="14:14" x14ac:dyDescent="0.3">
      <c r="N181994" s="53"/>
    </row>
    <row r="181995" spans="14:14" x14ac:dyDescent="0.3">
      <c r="N181995" s="53"/>
    </row>
    <row r="181996" spans="14:14" x14ac:dyDescent="0.3">
      <c r="N181996" s="53"/>
    </row>
    <row r="181997" spans="14:14" x14ac:dyDescent="0.3">
      <c r="N181997" s="53"/>
    </row>
    <row r="181998" spans="14:14" x14ac:dyDescent="0.3">
      <c r="N181998" s="53"/>
    </row>
    <row r="181999" spans="14:14" x14ac:dyDescent="0.3">
      <c r="N181999" s="53"/>
    </row>
    <row r="182000" spans="14:14" x14ac:dyDescent="0.3">
      <c r="N182000" s="53"/>
    </row>
    <row r="182001" spans="14:14" x14ac:dyDescent="0.3">
      <c r="N182001" s="53"/>
    </row>
    <row r="182002" spans="14:14" x14ac:dyDescent="0.3">
      <c r="N182002" s="53"/>
    </row>
    <row r="182003" spans="14:14" x14ac:dyDescent="0.3">
      <c r="N182003" s="53"/>
    </row>
    <row r="182004" spans="14:14" x14ac:dyDescent="0.3">
      <c r="N182004" s="53"/>
    </row>
    <row r="182005" spans="14:14" x14ac:dyDescent="0.3">
      <c r="N182005" s="53"/>
    </row>
    <row r="182006" spans="14:14" x14ac:dyDescent="0.3">
      <c r="N182006" s="53"/>
    </row>
    <row r="182007" spans="14:14" x14ac:dyDescent="0.3">
      <c r="N182007" s="53"/>
    </row>
    <row r="182008" spans="14:14" x14ac:dyDescent="0.3">
      <c r="N182008" s="53"/>
    </row>
    <row r="182009" spans="14:14" x14ac:dyDescent="0.3">
      <c r="N182009" s="53"/>
    </row>
    <row r="182010" spans="14:14" x14ac:dyDescent="0.3">
      <c r="N182010" s="53"/>
    </row>
    <row r="182011" spans="14:14" x14ac:dyDescent="0.3">
      <c r="N182011" s="53"/>
    </row>
    <row r="182012" spans="14:14" x14ac:dyDescent="0.3">
      <c r="N182012" s="53"/>
    </row>
    <row r="182013" spans="14:14" x14ac:dyDescent="0.3">
      <c r="N182013" s="53"/>
    </row>
    <row r="182014" spans="14:14" x14ac:dyDescent="0.3">
      <c r="N182014" s="53"/>
    </row>
    <row r="182015" spans="14:14" x14ac:dyDescent="0.3">
      <c r="N182015" s="53"/>
    </row>
    <row r="182016" spans="14:14" x14ac:dyDescent="0.3">
      <c r="N182016" s="53"/>
    </row>
    <row r="182017" spans="14:14" x14ac:dyDescent="0.3">
      <c r="N182017" s="53"/>
    </row>
    <row r="182018" spans="14:14" x14ac:dyDescent="0.3">
      <c r="N182018" s="53"/>
    </row>
    <row r="182019" spans="14:14" x14ac:dyDescent="0.3">
      <c r="N182019" s="53"/>
    </row>
    <row r="182020" spans="14:14" x14ac:dyDescent="0.3">
      <c r="N182020" s="53"/>
    </row>
    <row r="182021" spans="14:14" x14ac:dyDescent="0.3">
      <c r="N182021" s="53"/>
    </row>
    <row r="182022" spans="14:14" x14ac:dyDescent="0.3">
      <c r="N182022" s="53"/>
    </row>
    <row r="182023" spans="14:14" x14ac:dyDescent="0.3">
      <c r="N182023" s="53"/>
    </row>
    <row r="182024" spans="14:14" x14ac:dyDescent="0.3">
      <c r="N182024" s="53"/>
    </row>
    <row r="182025" spans="14:14" x14ac:dyDescent="0.3">
      <c r="N182025" s="53"/>
    </row>
    <row r="182026" spans="14:14" x14ac:dyDescent="0.3">
      <c r="N182026" s="53"/>
    </row>
    <row r="182027" spans="14:14" x14ac:dyDescent="0.3">
      <c r="N182027" s="53"/>
    </row>
    <row r="182028" spans="14:14" x14ac:dyDescent="0.3">
      <c r="N182028" s="53"/>
    </row>
    <row r="182029" spans="14:14" x14ac:dyDescent="0.3">
      <c r="N182029" s="53"/>
    </row>
    <row r="182030" spans="14:14" x14ac:dyDescent="0.3">
      <c r="N182030" s="53"/>
    </row>
    <row r="182031" spans="14:14" x14ac:dyDescent="0.3">
      <c r="N182031" s="53"/>
    </row>
    <row r="182032" spans="14:14" x14ac:dyDescent="0.3">
      <c r="N182032" s="53"/>
    </row>
    <row r="182033" spans="14:14" x14ac:dyDescent="0.3">
      <c r="N182033" s="53"/>
    </row>
    <row r="182034" spans="14:14" x14ac:dyDescent="0.3">
      <c r="N182034" s="53"/>
    </row>
    <row r="182035" spans="14:14" x14ac:dyDescent="0.3">
      <c r="N182035" s="53"/>
    </row>
    <row r="182036" spans="14:14" x14ac:dyDescent="0.3">
      <c r="N182036" s="53"/>
    </row>
    <row r="182037" spans="14:14" x14ac:dyDescent="0.3">
      <c r="N182037" s="53"/>
    </row>
    <row r="182038" spans="14:14" x14ac:dyDescent="0.3">
      <c r="N182038" s="53"/>
    </row>
    <row r="182039" spans="14:14" x14ac:dyDescent="0.3">
      <c r="N182039" s="53"/>
    </row>
    <row r="182040" spans="14:14" x14ac:dyDescent="0.3">
      <c r="N182040" s="53"/>
    </row>
    <row r="182041" spans="14:14" x14ac:dyDescent="0.3">
      <c r="N182041" s="53"/>
    </row>
    <row r="182042" spans="14:14" x14ac:dyDescent="0.3">
      <c r="N182042" s="53"/>
    </row>
    <row r="182043" spans="14:14" x14ac:dyDescent="0.3">
      <c r="N182043" s="53"/>
    </row>
    <row r="182044" spans="14:14" x14ac:dyDescent="0.3">
      <c r="N182044" s="53"/>
    </row>
    <row r="182045" spans="14:14" x14ac:dyDescent="0.3">
      <c r="N182045" s="53"/>
    </row>
    <row r="182046" spans="14:14" x14ac:dyDescent="0.3">
      <c r="N182046" s="53"/>
    </row>
    <row r="182047" spans="14:14" x14ac:dyDescent="0.3">
      <c r="N182047" s="53"/>
    </row>
    <row r="182048" spans="14:14" x14ac:dyDescent="0.3">
      <c r="N182048" s="53"/>
    </row>
    <row r="182049" spans="14:14" x14ac:dyDescent="0.3">
      <c r="N182049" s="53"/>
    </row>
    <row r="182050" spans="14:14" x14ac:dyDescent="0.3">
      <c r="N182050" s="53"/>
    </row>
    <row r="182051" spans="14:14" x14ac:dyDescent="0.3">
      <c r="N182051" s="53"/>
    </row>
    <row r="182052" spans="14:14" x14ac:dyDescent="0.3">
      <c r="N182052" s="53"/>
    </row>
    <row r="182053" spans="14:14" x14ac:dyDescent="0.3">
      <c r="N182053" s="53"/>
    </row>
    <row r="182054" spans="14:14" x14ac:dyDescent="0.3">
      <c r="N182054" s="53"/>
    </row>
    <row r="182055" spans="14:14" x14ac:dyDescent="0.3">
      <c r="N182055" s="53"/>
    </row>
    <row r="182056" spans="14:14" x14ac:dyDescent="0.3">
      <c r="N182056" s="53"/>
    </row>
    <row r="182057" spans="14:14" x14ac:dyDescent="0.3">
      <c r="N182057" s="53"/>
    </row>
    <row r="182058" spans="14:14" x14ac:dyDescent="0.3">
      <c r="N182058" s="53"/>
    </row>
    <row r="182059" spans="14:14" x14ac:dyDescent="0.3">
      <c r="N182059" s="53"/>
    </row>
    <row r="182060" spans="14:14" x14ac:dyDescent="0.3">
      <c r="N182060" s="53"/>
    </row>
    <row r="182061" spans="14:14" x14ac:dyDescent="0.3">
      <c r="N182061" s="53"/>
    </row>
    <row r="182062" spans="14:14" x14ac:dyDescent="0.3">
      <c r="N182062" s="53"/>
    </row>
    <row r="182063" spans="14:14" x14ac:dyDescent="0.3">
      <c r="N182063" s="53"/>
    </row>
    <row r="182064" spans="14:14" x14ac:dyDescent="0.3">
      <c r="N182064" s="53"/>
    </row>
    <row r="182065" spans="14:14" x14ac:dyDescent="0.3">
      <c r="N182065" s="53"/>
    </row>
    <row r="182066" spans="14:14" x14ac:dyDescent="0.3">
      <c r="N182066" s="53"/>
    </row>
    <row r="182067" spans="14:14" x14ac:dyDescent="0.3">
      <c r="N182067" s="53"/>
    </row>
    <row r="182068" spans="14:14" x14ac:dyDescent="0.3">
      <c r="N182068" s="53"/>
    </row>
    <row r="182069" spans="14:14" x14ac:dyDescent="0.3">
      <c r="N182069" s="53"/>
    </row>
    <row r="182070" spans="14:14" x14ac:dyDescent="0.3">
      <c r="N182070" s="53"/>
    </row>
    <row r="182071" spans="14:14" x14ac:dyDescent="0.3">
      <c r="N182071" s="53"/>
    </row>
    <row r="182072" spans="14:14" x14ac:dyDescent="0.3">
      <c r="N182072" s="53"/>
    </row>
    <row r="182073" spans="14:14" x14ac:dyDescent="0.3">
      <c r="N182073" s="53"/>
    </row>
    <row r="182074" spans="14:14" x14ac:dyDescent="0.3">
      <c r="N182074" s="53"/>
    </row>
    <row r="182075" spans="14:14" x14ac:dyDescent="0.3">
      <c r="N182075" s="53"/>
    </row>
    <row r="182076" spans="14:14" x14ac:dyDescent="0.3">
      <c r="N182076" s="53"/>
    </row>
    <row r="182077" spans="14:14" x14ac:dyDescent="0.3">
      <c r="N182077" s="53"/>
    </row>
    <row r="182078" spans="14:14" x14ac:dyDescent="0.3">
      <c r="N182078" s="53"/>
    </row>
    <row r="182079" spans="14:14" x14ac:dyDescent="0.3">
      <c r="N182079" s="53"/>
    </row>
    <row r="182080" spans="14:14" x14ac:dyDescent="0.3">
      <c r="N182080" s="53"/>
    </row>
    <row r="182081" spans="14:14" x14ac:dyDescent="0.3">
      <c r="N182081" s="53"/>
    </row>
    <row r="182082" spans="14:14" x14ac:dyDescent="0.3">
      <c r="N182082" s="53"/>
    </row>
    <row r="182083" spans="14:14" x14ac:dyDescent="0.3">
      <c r="N182083" s="53"/>
    </row>
    <row r="182084" spans="14:14" x14ac:dyDescent="0.3">
      <c r="N182084" s="53"/>
    </row>
    <row r="182085" spans="14:14" x14ac:dyDescent="0.3">
      <c r="N182085" s="53"/>
    </row>
    <row r="182086" spans="14:14" x14ac:dyDescent="0.3">
      <c r="N182086" s="53"/>
    </row>
    <row r="182087" spans="14:14" x14ac:dyDescent="0.3">
      <c r="N182087" s="53"/>
    </row>
    <row r="182088" spans="14:14" x14ac:dyDescent="0.3">
      <c r="N182088" s="53"/>
    </row>
    <row r="182089" spans="14:14" x14ac:dyDescent="0.3">
      <c r="N182089" s="53"/>
    </row>
    <row r="182090" spans="14:14" x14ac:dyDescent="0.3">
      <c r="N182090" s="53"/>
    </row>
    <row r="182091" spans="14:14" x14ac:dyDescent="0.3">
      <c r="N182091" s="53"/>
    </row>
    <row r="182092" spans="14:14" x14ac:dyDescent="0.3">
      <c r="N182092" s="53"/>
    </row>
    <row r="182093" spans="14:14" x14ac:dyDescent="0.3">
      <c r="N182093" s="53"/>
    </row>
    <row r="182094" spans="14:14" x14ac:dyDescent="0.3">
      <c r="N182094" s="53"/>
    </row>
    <row r="182095" spans="14:14" x14ac:dyDescent="0.3">
      <c r="N182095" s="53"/>
    </row>
    <row r="182096" spans="14:14" x14ac:dyDescent="0.3">
      <c r="N182096" s="53"/>
    </row>
    <row r="182097" spans="14:14" x14ac:dyDescent="0.3">
      <c r="N182097" s="53"/>
    </row>
    <row r="182098" spans="14:14" x14ac:dyDescent="0.3">
      <c r="N182098" s="53"/>
    </row>
    <row r="182099" spans="14:14" x14ac:dyDescent="0.3">
      <c r="N182099" s="53"/>
    </row>
    <row r="182100" spans="14:14" x14ac:dyDescent="0.3">
      <c r="N182100" s="53"/>
    </row>
    <row r="182101" spans="14:14" x14ac:dyDescent="0.3">
      <c r="N182101" s="53"/>
    </row>
    <row r="182102" spans="14:14" x14ac:dyDescent="0.3">
      <c r="N182102" s="53"/>
    </row>
    <row r="182103" spans="14:14" x14ac:dyDescent="0.3">
      <c r="N182103" s="53"/>
    </row>
    <row r="182104" spans="14:14" x14ac:dyDescent="0.3">
      <c r="N182104" s="53"/>
    </row>
    <row r="182105" spans="14:14" x14ac:dyDescent="0.3">
      <c r="N182105" s="53"/>
    </row>
    <row r="182106" spans="14:14" x14ac:dyDescent="0.3">
      <c r="N182106" s="53"/>
    </row>
    <row r="182107" spans="14:14" x14ac:dyDescent="0.3">
      <c r="N182107" s="53"/>
    </row>
    <row r="182108" spans="14:14" x14ac:dyDescent="0.3">
      <c r="N182108" s="53"/>
    </row>
    <row r="182109" spans="14:14" x14ac:dyDescent="0.3">
      <c r="N182109" s="53"/>
    </row>
    <row r="182110" spans="14:14" x14ac:dyDescent="0.3">
      <c r="N182110" s="53"/>
    </row>
    <row r="182111" spans="14:14" x14ac:dyDescent="0.3">
      <c r="N182111" s="53"/>
    </row>
    <row r="182112" spans="14:14" x14ac:dyDescent="0.3">
      <c r="N182112" s="53"/>
    </row>
    <row r="182113" spans="14:14" x14ac:dyDescent="0.3">
      <c r="N182113" s="53"/>
    </row>
    <row r="182114" spans="14:14" x14ac:dyDescent="0.3">
      <c r="N182114" s="53"/>
    </row>
    <row r="182115" spans="14:14" x14ac:dyDescent="0.3">
      <c r="N182115" s="53"/>
    </row>
    <row r="182116" spans="14:14" x14ac:dyDescent="0.3">
      <c r="N182116" s="53"/>
    </row>
    <row r="182117" spans="14:14" x14ac:dyDescent="0.3">
      <c r="N182117" s="53"/>
    </row>
    <row r="182118" spans="14:14" x14ac:dyDescent="0.3">
      <c r="N182118" s="53"/>
    </row>
    <row r="182119" spans="14:14" x14ac:dyDescent="0.3">
      <c r="N182119" s="53"/>
    </row>
    <row r="182120" spans="14:14" x14ac:dyDescent="0.3">
      <c r="N182120" s="53"/>
    </row>
    <row r="182121" spans="14:14" x14ac:dyDescent="0.3">
      <c r="N182121" s="53"/>
    </row>
    <row r="182122" spans="14:14" x14ac:dyDescent="0.3">
      <c r="N182122" s="53"/>
    </row>
    <row r="182123" spans="14:14" x14ac:dyDescent="0.3">
      <c r="N182123" s="53"/>
    </row>
    <row r="182124" spans="14:14" x14ac:dyDescent="0.3">
      <c r="N182124" s="53"/>
    </row>
    <row r="182125" spans="14:14" x14ac:dyDescent="0.3">
      <c r="N182125" s="53"/>
    </row>
    <row r="182126" spans="14:14" x14ac:dyDescent="0.3">
      <c r="N182126" s="53"/>
    </row>
    <row r="182127" spans="14:14" x14ac:dyDescent="0.3">
      <c r="N182127" s="53"/>
    </row>
    <row r="182128" spans="14:14" x14ac:dyDescent="0.3">
      <c r="N182128" s="53"/>
    </row>
    <row r="182129" spans="14:14" x14ac:dyDescent="0.3">
      <c r="N182129" s="53"/>
    </row>
    <row r="182130" spans="14:14" x14ac:dyDescent="0.3">
      <c r="N182130" s="53"/>
    </row>
    <row r="182131" spans="14:14" x14ac:dyDescent="0.3">
      <c r="N182131" s="53"/>
    </row>
    <row r="182132" spans="14:14" x14ac:dyDescent="0.3">
      <c r="N182132" s="53"/>
    </row>
    <row r="182133" spans="14:14" x14ac:dyDescent="0.3">
      <c r="N182133" s="53"/>
    </row>
    <row r="182134" spans="14:14" x14ac:dyDescent="0.3">
      <c r="N182134" s="53"/>
    </row>
    <row r="182135" spans="14:14" x14ac:dyDescent="0.3">
      <c r="N182135" s="53"/>
    </row>
    <row r="182136" spans="14:14" x14ac:dyDescent="0.3">
      <c r="N182136" s="53"/>
    </row>
    <row r="182137" spans="14:14" x14ac:dyDescent="0.3">
      <c r="N182137" s="53"/>
    </row>
    <row r="182138" spans="14:14" x14ac:dyDescent="0.3">
      <c r="N182138" s="53"/>
    </row>
    <row r="182139" spans="14:14" x14ac:dyDescent="0.3">
      <c r="N182139" s="53"/>
    </row>
    <row r="182140" spans="14:14" x14ac:dyDescent="0.3">
      <c r="N182140" s="53"/>
    </row>
    <row r="182141" spans="14:14" x14ac:dyDescent="0.3">
      <c r="N182141" s="53"/>
    </row>
    <row r="182142" spans="14:14" x14ac:dyDescent="0.3">
      <c r="N182142" s="53"/>
    </row>
    <row r="182143" spans="14:14" x14ac:dyDescent="0.3">
      <c r="N182143" s="53"/>
    </row>
    <row r="182144" spans="14:14" x14ac:dyDescent="0.3">
      <c r="N182144" s="53"/>
    </row>
    <row r="182145" spans="14:14" x14ac:dyDescent="0.3">
      <c r="N182145" s="53"/>
    </row>
    <row r="182146" spans="14:14" x14ac:dyDescent="0.3">
      <c r="N182146" s="53"/>
    </row>
    <row r="182147" spans="14:14" x14ac:dyDescent="0.3">
      <c r="N182147" s="53"/>
    </row>
    <row r="182148" spans="14:14" x14ac:dyDescent="0.3">
      <c r="N182148" s="53"/>
    </row>
    <row r="182149" spans="14:14" x14ac:dyDescent="0.3">
      <c r="N182149" s="53"/>
    </row>
    <row r="182150" spans="14:14" x14ac:dyDescent="0.3">
      <c r="N182150" s="53"/>
    </row>
    <row r="182151" spans="14:14" x14ac:dyDescent="0.3">
      <c r="N182151" s="53"/>
    </row>
    <row r="182152" spans="14:14" x14ac:dyDescent="0.3">
      <c r="N182152" s="53"/>
    </row>
    <row r="182153" spans="14:14" x14ac:dyDescent="0.3">
      <c r="N182153" s="53"/>
    </row>
    <row r="182154" spans="14:14" x14ac:dyDescent="0.3">
      <c r="N182154" s="53"/>
    </row>
    <row r="182155" spans="14:14" x14ac:dyDescent="0.3">
      <c r="N182155" s="53"/>
    </row>
    <row r="182156" spans="14:14" x14ac:dyDescent="0.3">
      <c r="N182156" s="53"/>
    </row>
    <row r="182157" spans="14:14" x14ac:dyDescent="0.3">
      <c r="N182157" s="53"/>
    </row>
    <row r="182158" spans="14:14" x14ac:dyDescent="0.3">
      <c r="N182158" s="53"/>
    </row>
    <row r="182159" spans="14:14" x14ac:dyDescent="0.3">
      <c r="N182159" s="53"/>
    </row>
    <row r="182160" spans="14:14" x14ac:dyDescent="0.3">
      <c r="N182160" s="53"/>
    </row>
    <row r="182161" spans="14:14" x14ac:dyDescent="0.3">
      <c r="N182161" s="53"/>
    </row>
    <row r="182162" spans="14:14" x14ac:dyDescent="0.3">
      <c r="N182162" s="53"/>
    </row>
    <row r="182163" spans="14:14" x14ac:dyDescent="0.3">
      <c r="N182163" s="53"/>
    </row>
    <row r="182164" spans="14:14" x14ac:dyDescent="0.3">
      <c r="N182164" s="53"/>
    </row>
    <row r="182165" spans="14:14" x14ac:dyDescent="0.3">
      <c r="N182165" s="53"/>
    </row>
    <row r="182166" spans="14:14" x14ac:dyDescent="0.3">
      <c r="N182166" s="53"/>
    </row>
    <row r="182167" spans="14:14" x14ac:dyDescent="0.3">
      <c r="N182167" s="53"/>
    </row>
    <row r="182168" spans="14:14" x14ac:dyDescent="0.3">
      <c r="N182168" s="53"/>
    </row>
    <row r="182169" spans="14:14" x14ac:dyDescent="0.3">
      <c r="N182169" s="53"/>
    </row>
    <row r="182170" spans="14:14" x14ac:dyDescent="0.3">
      <c r="N182170" s="53"/>
    </row>
    <row r="182171" spans="14:14" x14ac:dyDescent="0.3">
      <c r="N182171" s="53"/>
    </row>
    <row r="182172" spans="14:14" x14ac:dyDescent="0.3">
      <c r="N182172" s="53"/>
    </row>
    <row r="182173" spans="14:14" x14ac:dyDescent="0.3">
      <c r="N182173" s="53"/>
    </row>
    <row r="182174" spans="14:14" x14ac:dyDescent="0.3">
      <c r="N182174" s="53"/>
    </row>
    <row r="182175" spans="14:14" x14ac:dyDescent="0.3">
      <c r="N182175" s="53"/>
    </row>
    <row r="182176" spans="14:14" x14ac:dyDescent="0.3">
      <c r="N182176" s="53"/>
    </row>
    <row r="182177" spans="14:14" x14ac:dyDescent="0.3">
      <c r="N182177" s="53"/>
    </row>
    <row r="182178" spans="14:14" x14ac:dyDescent="0.3">
      <c r="N182178" s="53"/>
    </row>
    <row r="182179" spans="14:14" x14ac:dyDescent="0.3">
      <c r="N182179" s="53"/>
    </row>
    <row r="182180" spans="14:14" x14ac:dyDescent="0.3">
      <c r="N182180" s="53"/>
    </row>
    <row r="182181" spans="14:14" x14ac:dyDescent="0.3">
      <c r="N182181" s="53"/>
    </row>
    <row r="182182" spans="14:14" x14ac:dyDescent="0.3">
      <c r="N182182" s="53"/>
    </row>
    <row r="182183" spans="14:14" x14ac:dyDescent="0.3">
      <c r="N182183" s="53"/>
    </row>
    <row r="182184" spans="14:14" x14ac:dyDescent="0.3">
      <c r="N182184" s="53"/>
    </row>
    <row r="182185" spans="14:14" x14ac:dyDescent="0.3">
      <c r="N182185" s="53"/>
    </row>
    <row r="182186" spans="14:14" x14ac:dyDescent="0.3">
      <c r="N182186" s="53"/>
    </row>
    <row r="182187" spans="14:14" x14ac:dyDescent="0.3">
      <c r="N182187" s="53"/>
    </row>
    <row r="182188" spans="14:14" x14ac:dyDescent="0.3">
      <c r="N182188" s="53"/>
    </row>
    <row r="182189" spans="14:14" x14ac:dyDescent="0.3">
      <c r="N182189" s="53"/>
    </row>
    <row r="182190" spans="14:14" x14ac:dyDescent="0.3">
      <c r="N182190" s="53"/>
    </row>
    <row r="182191" spans="14:14" x14ac:dyDescent="0.3">
      <c r="N182191" s="53"/>
    </row>
    <row r="182192" spans="14:14" x14ac:dyDescent="0.3">
      <c r="N182192" s="53"/>
    </row>
    <row r="182193" spans="14:14" x14ac:dyDescent="0.3">
      <c r="N182193" s="53"/>
    </row>
    <row r="182194" spans="14:14" x14ac:dyDescent="0.3">
      <c r="N182194" s="53"/>
    </row>
    <row r="182195" spans="14:14" x14ac:dyDescent="0.3">
      <c r="N182195" s="53"/>
    </row>
    <row r="182196" spans="14:14" x14ac:dyDescent="0.3">
      <c r="N182196" s="53"/>
    </row>
    <row r="182197" spans="14:14" x14ac:dyDescent="0.3">
      <c r="N182197" s="53"/>
    </row>
    <row r="182198" spans="14:14" x14ac:dyDescent="0.3">
      <c r="N182198" s="53"/>
    </row>
    <row r="182199" spans="14:14" x14ac:dyDescent="0.3">
      <c r="N182199" s="53"/>
    </row>
    <row r="182200" spans="14:14" x14ac:dyDescent="0.3">
      <c r="N182200" s="53"/>
    </row>
    <row r="182201" spans="14:14" x14ac:dyDescent="0.3">
      <c r="N182201" s="53"/>
    </row>
    <row r="182202" spans="14:14" x14ac:dyDescent="0.3">
      <c r="N182202" s="53"/>
    </row>
    <row r="182203" spans="14:14" x14ac:dyDescent="0.3">
      <c r="N182203" s="53"/>
    </row>
    <row r="182204" spans="14:14" x14ac:dyDescent="0.3">
      <c r="N182204" s="53"/>
    </row>
    <row r="182205" spans="14:14" x14ac:dyDescent="0.3">
      <c r="N182205" s="53"/>
    </row>
    <row r="182206" spans="14:14" x14ac:dyDescent="0.3">
      <c r="N182206" s="53"/>
    </row>
    <row r="182207" spans="14:14" x14ac:dyDescent="0.3">
      <c r="N182207" s="53"/>
    </row>
    <row r="182208" spans="14:14" x14ac:dyDescent="0.3">
      <c r="N182208" s="53"/>
    </row>
    <row r="182209" spans="14:14" x14ac:dyDescent="0.3">
      <c r="N182209" s="53"/>
    </row>
    <row r="182210" spans="14:14" x14ac:dyDescent="0.3">
      <c r="N182210" s="53"/>
    </row>
    <row r="182211" spans="14:14" x14ac:dyDescent="0.3">
      <c r="N182211" s="53"/>
    </row>
    <row r="182212" spans="14:14" x14ac:dyDescent="0.3">
      <c r="N182212" s="53"/>
    </row>
    <row r="182213" spans="14:14" x14ac:dyDescent="0.3">
      <c r="N182213" s="53"/>
    </row>
    <row r="182214" spans="14:14" x14ac:dyDescent="0.3">
      <c r="N182214" s="53"/>
    </row>
    <row r="182215" spans="14:14" x14ac:dyDescent="0.3">
      <c r="N182215" s="53"/>
    </row>
    <row r="182216" spans="14:14" x14ac:dyDescent="0.3">
      <c r="N182216" s="53"/>
    </row>
    <row r="182217" spans="14:14" x14ac:dyDescent="0.3">
      <c r="N182217" s="53"/>
    </row>
    <row r="182218" spans="14:14" x14ac:dyDescent="0.3">
      <c r="N182218" s="53"/>
    </row>
    <row r="182219" spans="14:14" x14ac:dyDescent="0.3">
      <c r="N182219" s="53"/>
    </row>
    <row r="182220" spans="14:14" x14ac:dyDescent="0.3">
      <c r="N182220" s="53"/>
    </row>
    <row r="182221" spans="14:14" x14ac:dyDescent="0.3">
      <c r="N182221" s="53"/>
    </row>
    <row r="182222" spans="14:14" x14ac:dyDescent="0.3">
      <c r="N182222" s="53"/>
    </row>
    <row r="182223" spans="14:14" x14ac:dyDescent="0.3">
      <c r="N182223" s="53"/>
    </row>
    <row r="182224" spans="14:14" x14ac:dyDescent="0.3">
      <c r="N182224" s="53"/>
    </row>
    <row r="182225" spans="14:14" x14ac:dyDescent="0.3">
      <c r="N182225" s="53"/>
    </row>
    <row r="182226" spans="14:14" x14ac:dyDescent="0.3">
      <c r="N182226" s="53"/>
    </row>
    <row r="182227" spans="14:14" x14ac:dyDescent="0.3">
      <c r="N182227" s="53"/>
    </row>
    <row r="182228" spans="14:14" x14ac:dyDescent="0.3">
      <c r="N182228" s="53"/>
    </row>
    <row r="182229" spans="14:14" x14ac:dyDescent="0.3">
      <c r="N182229" s="53"/>
    </row>
    <row r="182230" spans="14:14" x14ac:dyDescent="0.3">
      <c r="N182230" s="53"/>
    </row>
    <row r="182231" spans="14:14" x14ac:dyDescent="0.3">
      <c r="N182231" s="53"/>
    </row>
    <row r="182232" spans="14:14" x14ac:dyDescent="0.3">
      <c r="N182232" s="53"/>
    </row>
    <row r="182233" spans="14:14" x14ac:dyDescent="0.3">
      <c r="N182233" s="53"/>
    </row>
    <row r="182234" spans="14:14" x14ac:dyDescent="0.3">
      <c r="N182234" s="53"/>
    </row>
    <row r="182235" spans="14:14" x14ac:dyDescent="0.3">
      <c r="N182235" s="53"/>
    </row>
    <row r="182236" spans="14:14" x14ac:dyDescent="0.3">
      <c r="N182236" s="53"/>
    </row>
    <row r="182237" spans="14:14" x14ac:dyDescent="0.3">
      <c r="N182237" s="53"/>
    </row>
    <row r="182238" spans="14:14" x14ac:dyDescent="0.3">
      <c r="N182238" s="53"/>
    </row>
    <row r="182239" spans="14:14" x14ac:dyDescent="0.3">
      <c r="N182239" s="53"/>
    </row>
    <row r="182240" spans="14:14" x14ac:dyDescent="0.3">
      <c r="N182240" s="53"/>
    </row>
    <row r="182241" spans="14:14" x14ac:dyDescent="0.3">
      <c r="N182241" s="53"/>
    </row>
    <row r="182242" spans="14:14" x14ac:dyDescent="0.3">
      <c r="N182242" s="53"/>
    </row>
    <row r="182243" spans="14:14" x14ac:dyDescent="0.3">
      <c r="N182243" s="53"/>
    </row>
    <row r="182244" spans="14:14" x14ac:dyDescent="0.3">
      <c r="N182244" s="53"/>
    </row>
    <row r="182245" spans="14:14" x14ac:dyDescent="0.3">
      <c r="N182245" s="53"/>
    </row>
    <row r="182246" spans="14:14" x14ac:dyDescent="0.3">
      <c r="N182246" s="53"/>
    </row>
    <row r="182247" spans="14:14" x14ac:dyDescent="0.3">
      <c r="N182247" s="53"/>
    </row>
    <row r="182248" spans="14:14" x14ac:dyDescent="0.3">
      <c r="N182248" s="53"/>
    </row>
    <row r="182249" spans="14:14" x14ac:dyDescent="0.3">
      <c r="N182249" s="53"/>
    </row>
    <row r="182250" spans="14:14" x14ac:dyDescent="0.3">
      <c r="N182250" s="53"/>
    </row>
    <row r="182251" spans="14:14" x14ac:dyDescent="0.3">
      <c r="N182251" s="53"/>
    </row>
    <row r="182252" spans="14:14" x14ac:dyDescent="0.3">
      <c r="N182252" s="53"/>
    </row>
    <row r="182253" spans="14:14" x14ac:dyDescent="0.3">
      <c r="N182253" s="53"/>
    </row>
    <row r="182254" spans="14:14" x14ac:dyDescent="0.3">
      <c r="N182254" s="53"/>
    </row>
    <row r="182255" spans="14:14" x14ac:dyDescent="0.3">
      <c r="N182255" s="53"/>
    </row>
    <row r="182256" spans="14:14" x14ac:dyDescent="0.3">
      <c r="N182256" s="53"/>
    </row>
    <row r="182257" spans="14:14" x14ac:dyDescent="0.3">
      <c r="N182257" s="53"/>
    </row>
    <row r="182258" spans="14:14" x14ac:dyDescent="0.3">
      <c r="N182258" s="53"/>
    </row>
    <row r="182259" spans="14:14" x14ac:dyDescent="0.3">
      <c r="N182259" s="53"/>
    </row>
    <row r="182260" spans="14:14" x14ac:dyDescent="0.3">
      <c r="N182260" s="53"/>
    </row>
    <row r="182261" spans="14:14" x14ac:dyDescent="0.3">
      <c r="N182261" s="53"/>
    </row>
    <row r="182262" spans="14:14" x14ac:dyDescent="0.3">
      <c r="N182262" s="53"/>
    </row>
    <row r="182263" spans="14:14" x14ac:dyDescent="0.3">
      <c r="N182263" s="53"/>
    </row>
    <row r="182264" spans="14:14" x14ac:dyDescent="0.3">
      <c r="N182264" s="53"/>
    </row>
    <row r="182265" spans="14:14" x14ac:dyDescent="0.3">
      <c r="N182265" s="53"/>
    </row>
    <row r="182266" spans="14:14" x14ac:dyDescent="0.3">
      <c r="N182266" s="53"/>
    </row>
    <row r="182267" spans="14:14" x14ac:dyDescent="0.3">
      <c r="N182267" s="53"/>
    </row>
    <row r="182268" spans="14:14" x14ac:dyDescent="0.3">
      <c r="N182268" s="53"/>
    </row>
    <row r="182269" spans="14:14" x14ac:dyDescent="0.3">
      <c r="N182269" s="53"/>
    </row>
    <row r="182270" spans="14:14" x14ac:dyDescent="0.3">
      <c r="N182270" s="53"/>
    </row>
    <row r="182271" spans="14:14" x14ac:dyDescent="0.3">
      <c r="N182271" s="53"/>
    </row>
    <row r="182272" spans="14:14" x14ac:dyDescent="0.3">
      <c r="N182272" s="53"/>
    </row>
    <row r="182273" spans="14:14" x14ac:dyDescent="0.3">
      <c r="N182273" s="53"/>
    </row>
    <row r="182274" spans="14:14" x14ac:dyDescent="0.3">
      <c r="N182274" s="53"/>
    </row>
    <row r="182275" spans="14:14" x14ac:dyDescent="0.3">
      <c r="N182275" s="53"/>
    </row>
    <row r="182276" spans="14:14" x14ac:dyDescent="0.3">
      <c r="N182276" s="53"/>
    </row>
    <row r="182277" spans="14:14" x14ac:dyDescent="0.3">
      <c r="N182277" s="53"/>
    </row>
    <row r="182278" spans="14:14" x14ac:dyDescent="0.3">
      <c r="N182278" s="53"/>
    </row>
    <row r="182279" spans="14:14" x14ac:dyDescent="0.3">
      <c r="N182279" s="53"/>
    </row>
    <row r="182280" spans="14:14" x14ac:dyDescent="0.3">
      <c r="N182280" s="53"/>
    </row>
    <row r="182281" spans="14:14" x14ac:dyDescent="0.3">
      <c r="N182281" s="53"/>
    </row>
    <row r="182282" spans="14:14" x14ac:dyDescent="0.3">
      <c r="N182282" s="53"/>
    </row>
    <row r="182283" spans="14:14" x14ac:dyDescent="0.3">
      <c r="N182283" s="53"/>
    </row>
    <row r="182284" spans="14:14" x14ac:dyDescent="0.3">
      <c r="N182284" s="53"/>
    </row>
    <row r="182285" spans="14:14" x14ac:dyDescent="0.3">
      <c r="N182285" s="53"/>
    </row>
    <row r="182286" spans="14:14" x14ac:dyDescent="0.3">
      <c r="N182286" s="53"/>
    </row>
    <row r="182287" spans="14:14" x14ac:dyDescent="0.3">
      <c r="N182287" s="53"/>
    </row>
    <row r="182288" spans="14:14" x14ac:dyDescent="0.3">
      <c r="N182288" s="53"/>
    </row>
    <row r="182289" spans="14:14" x14ac:dyDescent="0.3">
      <c r="N182289" s="53"/>
    </row>
    <row r="182290" spans="14:14" x14ac:dyDescent="0.3">
      <c r="N182290" s="53"/>
    </row>
    <row r="182291" spans="14:14" x14ac:dyDescent="0.3">
      <c r="N182291" s="53"/>
    </row>
    <row r="182292" spans="14:14" x14ac:dyDescent="0.3">
      <c r="N182292" s="53"/>
    </row>
    <row r="182293" spans="14:14" x14ac:dyDescent="0.3">
      <c r="N182293" s="53"/>
    </row>
    <row r="182294" spans="14:14" x14ac:dyDescent="0.3">
      <c r="N182294" s="53"/>
    </row>
    <row r="182295" spans="14:14" x14ac:dyDescent="0.3">
      <c r="N182295" s="53"/>
    </row>
    <row r="182296" spans="14:14" x14ac:dyDescent="0.3">
      <c r="N182296" s="53"/>
    </row>
    <row r="182297" spans="14:14" x14ac:dyDescent="0.3">
      <c r="N182297" s="53"/>
    </row>
    <row r="182298" spans="14:14" x14ac:dyDescent="0.3">
      <c r="N182298" s="53"/>
    </row>
    <row r="182299" spans="14:14" x14ac:dyDescent="0.3">
      <c r="N182299" s="53"/>
    </row>
    <row r="182300" spans="14:14" x14ac:dyDescent="0.3">
      <c r="N182300" s="53"/>
    </row>
    <row r="182301" spans="14:14" x14ac:dyDescent="0.3">
      <c r="N182301" s="53"/>
    </row>
    <row r="182302" spans="14:14" x14ac:dyDescent="0.3">
      <c r="N182302" s="53"/>
    </row>
    <row r="182303" spans="14:14" x14ac:dyDescent="0.3">
      <c r="N182303" s="53"/>
    </row>
    <row r="182304" spans="14:14" x14ac:dyDescent="0.3">
      <c r="N182304" s="53"/>
    </row>
    <row r="182305" spans="14:14" x14ac:dyDescent="0.3">
      <c r="N182305" s="53"/>
    </row>
    <row r="182306" spans="14:14" x14ac:dyDescent="0.3">
      <c r="N182306" s="53"/>
    </row>
    <row r="182307" spans="14:14" x14ac:dyDescent="0.3">
      <c r="N182307" s="53"/>
    </row>
    <row r="182308" spans="14:14" x14ac:dyDescent="0.3">
      <c r="N182308" s="53"/>
    </row>
    <row r="182309" spans="14:14" x14ac:dyDescent="0.3">
      <c r="N182309" s="53"/>
    </row>
    <row r="182310" spans="14:14" x14ac:dyDescent="0.3">
      <c r="N182310" s="53"/>
    </row>
    <row r="182311" spans="14:14" x14ac:dyDescent="0.3">
      <c r="N182311" s="53"/>
    </row>
    <row r="182312" spans="14:14" x14ac:dyDescent="0.3">
      <c r="N182312" s="53"/>
    </row>
    <row r="182313" spans="14:14" x14ac:dyDescent="0.3">
      <c r="N182313" s="53"/>
    </row>
    <row r="182314" spans="14:14" x14ac:dyDescent="0.3">
      <c r="N182314" s="53"/>
    </row>
    <row r="182315" spans="14:14" x14ac:dyDescent="0.3">
      <c r="N182315" s="53"/>
    </row>
    <row r="182316" spans="14:14" x14ac:dyDescent="0.3">
      <c r="N182316" s="53"/>
    </row>
    <row r="182317" spans="14:14" x14ac:dyDescent="0.3">
      <c r="N182317" s="53"/>
    </row>
    <row r="182318" spans="14:14" x14ac:dyDescent="0.3">
      <c r="N182318" s="53"/>
    </row>
    <row r="182319" spans="14:14" x14ac:dyDescent="0.3">
      <c r="N182319" s="53"/>
    </row>
    <row r="182320" spans="14:14" x14ac:dyDescent="0.3">
      <c r="N182320" s="53"/>
    </row>
    <row r="182321" spans="14:14" x14ac:dyDescent="0.3">
      <c r="N182321" s="53"/>
    </row>
    <row r="182322" spans="14:14" x14ac:dyDescent="0.3">
      <c r="N182322" s="53"/>
    </row>
    <row r="182323" spans="14:14" x14ac:dyDescent="0.3">
      <c r="N182323" s="53"/>
    </row>
    <row r="182324" spans="14:14" x14ac:dyDescent="0.3">
      <c r="N182324" s="53"/>
    </row>
    <row r="182325" spans="14:14" x14ac:dyDescent="0.3">
      <c r="N182325" s="53"/>
    </row>
    <row r="182326" spans="14:14" x14ac:dyDescent="0.3">
      <c r="N182326" s="53"/>
    </row>
    <row r="182327" spans="14:14" x14ac:dyDescent="0.3">
      <c r="N182327" s="53"/>
    </row>
    <row r="182328" spans="14:14" x14ac:dyDescent="0.3">
      <c r="N182328" s="53"/>
    </row>
    <row r="182329" spans="14:14" x14ac:dyDescent="0.3">
      <c r="N182329" s="53"/>
    </row>
    <row r="182330" spans="14:14" x14ac:dyDescent="0.3">
      <c r="N182330" s="53"/>
    </row>
    <row r="182331" spans="14:14" x14ac:dyDescent="0.3">
      <c r="N182331" s="53"/>
    </row>
    <row r="182332" spans="14:14" x14ac:dyDescent="0.3">
      <c r="N182332" s="53"/>
    </row>
    <row r="182333" spans="14:14" x14ac:dyDescent="0.3">
      <c r="N182333" s="53"/>
    </row>
    <row r="182334" spans="14:14" x14ac:dyDescent="0.3">
      <c r="N182334" s="53"/>
    </row>
    <row r="182335" spans="14:14" x14ac:dyDescent="0.3">
      <c r="N182335" s="53"/>
    </row>
    <row r="182336" spans="14:14" x14ac:dyDescent="0.3">
      <c r="N182336" s="53"/>
    </row>
    <row r="182337" spans="14:14" x14ac:dyDescent="0.3">
      <c r="N182337" s="53"/>
    </row>
    <row r="182338" spans="14:14" x14ac:dyDescent="0.3">
      <c r="N182338" s="53"/>
    </row>
    <row r="182339" spans="14:14" x14ac:dyDescent="0.3">
      <c r="N182339" s="53"/>
    </row>
    <row r="182340" spans="14:14" x14ac:dyDescent="0.3">
      <c r="N182340" s="53"/>
    </row>
    <row r="182341" spans="14:14" x14ac:dyDescent="0.3">
      <c r="N182341" s="53"/>
    </row>
    <row r="182342" spans="14:14" x14ac:dyDescent="0.3">
      <c r="N182342" s="53"/>
    </row>
    <row r="182343" spans="14:14" x14ac:dyDescent="0.3">
      <c r="N182343" s="53"/>
    </row>
    <row r="182344" spans="14:14" x14ac:dyDescent="0.3">
      <c r="N182344" s="53"/>
    </row>
    <row r="182345" spans="14:14" x14ac:dyDescent="0.3">
      <c r="N182345" s="53"/>
    </row>
    <row r="182346" spans="14:14" x14ac:dyDescent="0.3">
      <c r="N182346" s="53"/>
    </row>
    <row r="182347" spans="14:14" x14ac:dyDescent="0.3">
      <c r="N182347" s="53"/>
    </row>
    <row r="182348" spans="14:14" x14ac:dyDescent="0.3">
      <c r="N182348" s="53"/>
    </row>
    <row r="182349" spans="14:14" x14ac:dyDescent="0.3">
      <c r="N182349" s="53"/>
    </row>
    <row r="182350" spans="14:14" x14ac:dyDescent="0.3">
      <c r="N182350" s="53"/>
    </row>
    <row r="182351" spans="14:14" x14ac:dyDescent="0.3">
      <c r="N182351" s="53"/>
    </row>
    <row r="182352" spans="14:14" x14ac:dyDescent="0.3">
      <c r="N182352" s="53"/>
    </row>
    <row r="182353" spans="14:14" x14ac:dyDescent="0.3">
      <c r="N182353" s="53"/>
    </row>
    <row r="182354" spans="14:14" x14ac:dyDescent="0.3">
      <c r="N182354" s="53"/>
    </row>
    <row r="182355" spans="14:14" x14ac:dyDescent="0.3">
      <c r="N182355" s="53"/>
    </row>
    <row r="182356" spans="14:14" x14ac:dyDescent="0.3">
      <c r="N182356" s="53"/>
    </row>
    <row r="182357" spans="14:14" x14ac:dyDescent="0.3">
      <c r="N182357" s="53"/>
    </row>
    <row r="182358" spans="14:14" x14ac:dyDescent="0.3">
      <c r="N182358" s="53"/>
    </row>
    <row r="182359" spans="14:14" x14ac:dyDescent="0.3">
      <c r="N182359" s="53"/>
    </row>
    <row r="182360" spans="14:14" x14ac:dyDescent="0.3">
      <c r="N182360" s="53"/>
    </row>
    <row r="182361" spans="14:14" x14ac:dyDescent="0.3">
      <c r="N182361" s="53"/>
    </row>
    <row r="182362" spans="14:14" x14ac:dyDescent="0.3">
      <c r="N182362" s="53"/>
    </row>
    <row r="182363" spans="14:14" x14ac:dyDescent="0.3">
      <c r="N182363" s="53"/>
    </row>
    <row r="182364" spans="14:14" x14ac:dyDescent="0.3">
      <c r="N182364" s="53"/>
    </row>
    <row r="182365" spans="14:14" x14ac:dyDescent="0.3">
      <c r="N182365" s="53"/>
    </row>
    <row r="182366" spans="14:14" x14ac:dyDescent="0.3">
      <c r="N182366" s="53"/>
    </row>
    <row r="182367" spans="14:14" x14ac:dyDescent="0.3">
      <c r="N182367" s="53"/>
    </row>
    <row r="182368" spans="14:14" x14ac:dyDescent="0.3">
      <c r="N182368" s="53"/>
    </row>
    <row r="182369" spans="14:14" x14ac:dyDescent="0.3">
      <c r="N182369" s="53"/>
    </row>
    <row r="182370" spans="14:14" x14ac:dyDescent="0.3">
      <c r="N182370" s="53"/>
    </row>
    <row r="182371" spans="14:14" x14ac:dyDescent="0.3">
      <c r="N182371" s="53"/>
    </row>
    <row r="182372" spans="14:14" x14ac:dyDescent="0.3">
      <c r="N182372" s="53"/>
    </row>
    <row r="182373" spans="14:14" x14ac:dyDescent="0.3">
      <c r="N182373" s="53"/>
    </row>
    <row r="182374" spans="14:14" x14ac:dyDescent="0.3">
      <c r="N182374" s="53"/>
    </row>
    <row r="182375" spans="14:14" x14ac:dyDescent="0.3">
      <c r="N182375" s="53"/>
    </row>
    <row r="182376" spans="14:14" x14ac:dyDescent="0.3">
      <c r="N182376" s="53"/>
    </row>
    <row r="182377" spans="14:14" x14ac:dyDescent="0.3">
      <c r="N182377" s="53"/>
    </row>
    <row r="182378" spans="14:14" x14ac:dyDescent="0.3">
      <c r="N182378" s="53"/>
    </row>
    <row r="182379" spans="14:14" x14ac:dyDescent="0.3">
      <c r="N182379" s="53"/>
    </row>
    <row r="182380" spans="14:14" x14ac:dyDescent="0.3">
      <c r="N182380" s="53"/>
    </row>
    <row r="182381" spans="14:14" x14ac:dyDescent="0.3">
      <c r="N182381" s="53"/>
    </row>
    <row r="182382" spans="14:14" x14ac:dyDescent="0.3">
      <c r="N182382" s="53"/>
    </row>
    <row r="182383" spans="14:14" x14ac:dyDescent="0.3">
      <c r="N182383" s="53"/>
    </row>
    <row r="182384" spans="14:14" x14ac:dyDescent="0.3">
      <c r="N182384" s="53"/>
    </row>
    <row r="182385" spans="14:14" x14ac:dyDescent="0.3">
      <c r="N182385" s="53"/>
    </row>
    <row r="182386" spans="14:14" x14ac:dyDescent="0.3">
      <c r="N182386" s="53"/>
    </row>
    <row r="182387" spans="14:14" x14ac:dyDescent="0.3">
      <c r="N182387" s="53"/>
    </row>
    <row r="182388" spans="14:14" x14ac:dyDescent="0.3">
      <c r="N182388" s="53"/>
    </row>
    <row r="182389" spans="14:14" x14ac:dyDescent="0.3">
      <c r="N182389" s="53"/>
    </row>
    <row r="182390" spans="14:14" x14ac:dyDescent="0.3">
      <c r="N182390" s="53"/>
    </row>
    <row r="182391" spans="14:14" x14ac:dyDescent="0.3">
      <c r="N182391" s="53"/>
    </row>
    <row r="182392" spans="14:14" x14ac:dyDescent="0.3">
      <c r="N182392" s="53"/>
    </row>
    <row r="182393" spans="14:14" x14ac:dyDescent="0.3">
      <c r="N182393" s="53"/>
    </row>
    <row r="182394" spans="14:14" x14ac:dyDescent="0.3">
      <c r="N182394" s="53"/>
    </row>
    <row r="182395" spans="14:14" x14ac:dyDescent="0.3">
      <c r="N182395" s="53"/>
    </row>
    <row r="182396" spans="14:14" x14ac:dyDescent="0.3">
      <c r="N182396" s="53"/>
    </row>
    <row r="182397" spans="14:14" x14ac:dyDescent="0.3">
      <c r="N182397" s="53"/>
    </row>
    <row r="182398" spans="14:14" x14ac:dyDescent="0.3">
      <c r="N182398" s="53"/>
    </row>
    <row r="182399" spans="14:14" x14ac:dyDescent="0.3">
      <c r="N182399" s="53"/>
    </row>
    <row r="182400" spans="14:14" x14ac:dyDescent="0.3">
      <c r="N182400" s="53"/>
    </row>
    <row r="182401" spans="14:14" x14ac:dyDescent="0.3">
      <c r="N182401" s="53"/>
    </row>
    <row r="182402" spans="14:14" x14ac:dyDescent="0.3">
      <c r="N182402" s="53"/>
    </row>
    <row r="182403" spans="14:14" x14ac:dyDescent="0.3">
      <c r="N182403" s="53"/>
    </row>
    <row r="182404" spans="14:14" x14ac:dyDescent="0.3">
      <c r="N182404" s="53"/>
    </row>
    <row r="182405" spans="14:14" x14ac:dyDescent="0.3">
      <c r="N182405" s="53"/>
    </row>
    <row r="182406" spans="14:14" x14ac:dyDescent="0.3">
      <c r="N182406" s="53"/>
    </row>
    <row r="182407" spans="14:14" x14ac:dyDescent="0.3">
      <c r="N182407" s="53"/>
    </row>
    <row r="182408" spans="14:14" x14ac:dyDescent="0.3">
      <c r="N182408" s="53"/>
    </row>
    <row r="182409" spans="14:14" x14ac:dyDescent="0.3">
      <c r="N182409" s="53"/>
    </row>
    <row r="182410" spans="14:14" x14ac:dyDescent="0.3">
      <c r="N182410" s="53"/>
    </row>
    <row r="182411" spans="14:14" x14ac:dyDescent="0.3">
      <c r="N182411" s="53"/>
    </row>
    <row r="182412" spans="14:14" x14ac:dyDescent="0.3">
      <c r="N182412" s="53"/>
    </row>
    <row r="182413" spans="14:14" x14ac:dyDescent="0.3">
      <c r="N182413" s="53"/>
    </row>
    <row r="182414" spans="14:14" x14ac:dyDescent="0.3">
      <c r="N182414" s="53"/>
    </row>
    <row r="182415" spans="14:14" x14ac:dyDescent="0.3">
      <c r="N182415" s="53"/>
    </row>
    <row r="182416" spans="14:14" x14ac:dyDescent="0.3">
      <c r="N182416" s="53"/>
    </row>
    <row r="182417" spans="14:14" x14ac:dyDescent="0.3">
      <c r="N182417" s="53"/>
    </row>
    <row r="182418" spans="14:14" x14ac:dyDescent="0.3">
      <c r="N182418" s="53"/>
    </row>
    <row r="182419" spans="14:14" x14ac:dyDescent="0.3">
      <c r="N182419" s="53"/>
    </row>
    <row r="182420" spans="14:14" x14ac:dyDescent="0.3">
      <c r="N182420" s="53"/>
    </row>
    <row r="182421" spans="14:14" x14ac:dyDescent="0.3">
      <c r="N182421" s="53"/>
    </row>
    <row r="182422" spans="14:14" x14ac:dyDescent="0.3">
      <c r="N182422" s="53"/>
    </row>
    <row r="182423" spans="14:14" x14ac:dyDescent="0.3">
      <c r="N182423" s="53"/>
    </row>
    <row r="182424" spans="14:14" x14ac:dyDescent="0.3">
      <c r="N182424" s="53"/>
    </row>
    <row r="182425" spans="14:14" x14ac:dyDescent="0.3">
      <c r="N182425" s="53"/>
    </row>
    <row r="182426" spans="14:14" x14ac:dyDescent="0.3">
      <c r="N182426" s="53"/>
    </row>
    <row r="182427" spans="14:14" x14ac:dyDescent="0.3">
      <c r="N182427" s="53"/>
    </row>
    <row r="182428" spans="14:14" x14ac:dyDescent="0.3">
      <c r="N182428" s="53"/>
    </row>
    <row r="182429" spans="14:14" x14ac:dyDescent="0.3">
      <c r="N182429" s="53"/>
    </row>
    <row r="182430" spans="14:14" x14ac:dyDescent="0.3">
      <c r="N182430" s="53"/>
    </row>
    <row r="182431" spans="14:14" x14ac:dyDescent="0.3">
      <c r="N182431" s="53"/>
    </row>
    <row r="182432" spans="14:14" x14ac:dyDescent="0.3">
      <c r="N182432" s="53"/>
    </row>
    <row r="182433" spans="14:14" x14ac:dyDescent="0.3">
      <c r="N182433" s="53"/>
    </row>
    <row r="182434" spans="14:14" x14ac:dyDescent="0.3">
      <c r="N182434" s="53"/>
    </row>
    <row r="182435" spans="14:14" x14ac:dyDescent="0.3">
      <c r="N182435" s="53"/>
    </row>
    <row r="182436" spans="14:14" x14ac:dyDescent="0.3">
      <c r="N182436" s="53"/>
    </row>
    <row r="182437" spans="14:14" x14ac:dyDescent="0.3">
      <c r="N182437" s="53"/>
    </row>
    <row r="182438" spans="14:14" x14ac:dyDescent="0.3">
      <c r="N182438" s="53"/>
    </row>
    <row r="182439" spans="14:14" x14ac:dyDescent="0.3">
      <c r="N182439" s="53"/>
    </row>
    <row r="182440" spans="14:14" x14ac:dyDescent="0.3">
      <c r="N182440" s="53"/>
    </row>
    <row r="182441" spans="14:14" x14ac:dyDescent="0.3">
      <c r="N182441" s="53"/>
    </row>
    <row r="182442" spans="14:14" x14ac:dyDescent="0.3">
      <c r="N182442" s="53"/>
    </row>
    <row r="182443" spans="14:14" x14ac:dyDescent="0.3">
      <c r="N182443" s="53"/>
    </row>
    <row r="182444" spans="14:14" x14ac:dyDescent="0.3">
      <c r="N182444" s="53"/>
    </row>
    <row r="182445" spans="14:14" x14ac:dyDescent="0.3">
      <c r="N182445" s="53"/>
    </row>
    <row r="182446" spans="14:14" x14ac:dyDescent="0.3">
      <c r="N182446" s="53"/>
    </row>
    <row r="182447" spans="14:14" x14ac:dyDescent="0.3">
      <c r="N182447" s="53"/>
    </row>
    <row r="182448" spans="14:14" x14ac:dyDescent="0.3">
      <c r="N182448" s="53"/>
    </row>
    <row r="182449" spans="14:14" x14ac:dyDescent="0.3">
      <c r="N182449" s="53"/>
    </row>
    <row r="182450" spans="14:14" x14ac:dyDescent="0.3">
      <c r="N182450" s="53"/>
    </row>
    <row r="182451" spans="14:14" x14ac:dyDescent="0.3">
      <c r="N182451" s="53"/>
    </row>
    <row r="182452" spans="14:14" x14ac:dyDescent="0.3">
      <c r="N182452" s="53"/>
    </row>
    <row r="182453" spans="14:14" x14ac:dyDescent="0.3">
      <c r="N182453" s="53"/>
    </row>
    <row r="182454" spans="14:14" x14ac:dyDescent="0.3">
      <c r="N182454" s="53"/>
    </row>
    <row r="182455" spans="14:14" x14ac:dyDescent="0.3">
      <c r="N182455" s="53"/>
    </row>
    <row r="182456" spans="14:14" x14ac:dyDescent="0.3">
      <c r="N182456" s="53"/>
    </row>
    <row r="182457" spans="14:14" x14ac:dyDescent="0.3">
      <c r="N182457" s="53"/>
    </row>
    <row r="182458" spans="14:14" x14ac:dyDescent="0.3">
      <c r="N182458" s="53"/>
    </row>
    <row r="182459" spans="14:14" x14ac:dyDescent="0.3">
      <c r="N182459" s="53"/>
    </row>
    <row r="182460" spans="14:14" x14ac:dyDescent="0.3">
      <c r="N182460" s="53"/>
    </row>
    <row r="182461" spans="14:14" x14ac:dyDescent="0.3">
      <c r="N182461" s="53"/>
    </row>
    <row r="182462" spans="14:14" x14ac:dyDescent="0.3">
      <c r="N182462" s="53"/>
    </row>
    <row r="182463" spans="14:14" x14ac:dyDescent="0.3">
      <c r="N182463" s="53"/>
    </row>
    <row r="182464" spans="14:14" x14ac:dyDescent="0.3">
      <c r="N182464" s="53"/>
    </row>
    <row r="182465" spans="14:14" x14ac:dyDescent="0.3">
      <c r="N182465" s="53"/>
    </row>
    <row r="182466" spans="14:14" x14ac:dyDescent="0.3">
      <c r="N182466" s="53"/>
    </row>
    <row r="182467" spans="14:14" x14ac:dyDescent="0.3">
      <c r="N182467" s="53"/>
    </row>
    <row r="182468" spans="14:14" x14ac:dyDescent="0.3">
      <c r="N182468" s="53"/>
    </row>
    <row r="182469" spans="14:14" x14ac:dyDescent="0.3">
      <c r="N182469" s="53"/>
    </row>
    <row r="182470" spans="14:14" x14ac:dyDescent="0.3">
      <c r="N182470" s="53"/>
    </row>
    <row r="182471" spans="14:14" x14ac:dyDescent="0.3">
      <c r="N182471" s="53"/>
    </row>
    <row r="182472" spans="14:14" x14ac:dyDescent="0.3">
      <c r="N182472" s="53"/>
    </row>
    <row r="182473" spans="14:14" x14ac:dyDescent="0.3">
      <c r="N182473" s="53"/>
    </row>
    <row r="182474" spans="14:14" x14ac:dyDescent="0.3">
      <c r="N182474" s="53"/>
    </row>
    <row r="182475" spans="14:14" x14ac:dyDescent="0.3">
      <c r="N182475" s="53"/>
    </row>
    <row r="182476" spans="14:14" x14ac:dyDescent="0.3">
      <c r="N182476" s="53"/>
    </row>
    <row r="182477" spans="14:14" x14ac:dyDescent="0.3">
      <c r="N182477" s="53"/>
    </row>
    <row r="182478" spans="14:14" x14ac:dyDescent="0.3">
      <c r="N182478" s="53"/>
    </row>
    <row r="182479" spans="14:14" x14ac:dyDescent="0.3">
      <c r="N182479" s="53"/>
    </row>
    <row r="182480" spans="14:14" x14ac:dyDescent="0.3">
      <c r="N182480" s="53"/>
    </row>
    <row r="182481" spans="14:14" x14ac:dyDescent="0.3">
      <c r="N182481" s="53"/>
    </row>
    <row r="182482" spans="14:14" x14ac:dyDescent="0.3">
      <c r="N182482" s="53"/>
    </row>
    <row r="182483" spans="14:14" x14ac:dyDescent="0.3">
      <c r="N182483" s="53"/>
    </row>
    <row r="182484" spans="14:14" x14ac:dyDescent="0.3">
      <c r="N182484" s="53"/>
    </row>
    <row r="182485" spans="14:14" x14ac:dyDescent="0.3">
      <c r="N182485" s="53"/>
    </row>
    <row r="182486" spans="14:14" x14ac:dyDescent="0.3">
      <c r="N182486" s="53"/>
    </row>
    <row r="182487" spans="14:14" x14ac:dyDescent="0.3">
      <c r="N182487" s="53"/>
    </row>
    <row r="182488" spans="14:14" x14ac:dyDescent="0.3">
      <c r="N182488" s="53"/>
    </row>
    <row r="182489" spans="14:14" x14ac:dyDescent="0.3">
      <c r="N182489" s="53"/>
    </row>
    <row r="182490" spans="14:14" x14ac:dyDescent="0.3">
      <c r="N182490" s="53"/>
    </row>
    <row r="182491" spans="14:14" x14ac:dyDescent="0.3">
      <c r="N182491" s="53"/>
    </row>
    <row r="182492" spans="14:14" x14ac:dyDescent="0.3">
      <c r="N182492" s="53"/>
    </row>
    <row r="182493" spans="14:14" x14ac:dyDescent="0.3">
      <c r="N182493" s="53"/>
    </row>
    <row r="182494" spans="14:14" x14ac:dyDescent="0.3">
      <c r="N182494" s="53"/>
    </row>
    <row r="182495" spans="14:14" x14ac:dyDescent="0.3">
      <c r="N182495" s="53"/>
    </row>
    <row r="182496" spans="14:14" x14ac:dyDescent="0.3">
      <c r="N182496" s="53"/>
    </row>
    <row r="182497" spans="14:14" x14ac:dyDescent="0.3">
      <c r="N182497" s="53"/>
    </row>
    <row r="182498" spans="14:14" x14ac:dyDescent="0.3">
      <c r="N182498" s="53"/>
    </row>
    <row r="182499" spans="14:14" x14ac:dyDescent="0.3">
      <c r="N182499" s="53"/>
    </row>
    <row r="182500" spans="14:14" x14ac:dyDescent="0.3">
      <c r="N182500" s="53"/>
    </row>
    <row r="182501" spans="14:14" x14ac:dyDescent="0.3">
      <c r="N182501" s="53"/>
    </row>
    <row r="182502" spans="14:14" x14ac:dyDescent="0.3">
      <c r="N182502" s="53"/>
    </row>
    <row r="182503" spans="14:14" x14ac:dyDescent="0.3">
      <c r="N182503" s="53"/>
    </row>
    <row r="182504" spans="14:14" x14ac:dyDescent="0.3">
      <c r="N182504" s="53"/>
    </row>
    <row r="182505" spans="14:14" x14ac:dyDescent="0.3">
      <c r="N182505" s="53"/>
    </row>
    <row r="182506" spans="14:14" x14ac:dyDescent="0.3">
      <c r="N182506" s="53"/>
    </row>
    <row r="182507" spans="14:14" x14ac:dyDescent="0.3">
      <c r="N182507" s="53"/>
    </row>
    <row r="182508" spans="14:14" x14ac:dyDescent="0.3">
      <c r="N182508" s="53"/>
    </row>
    <row r="182509" spans="14:14" x14ac:dyDescent="0.3">
      <c r="N182509" s="53"/>
    </row>
    <row r="182510" spans="14:14" x14ac:dyDescent="0.3">
      <c r="N182510" s="53"/>
    </row>
    <row r="182511" spans="14:14" x14ac:dyDescent="0.3">
      <c r="N182511" s="53"/>
    </row>
    <row r="182512" spans="14:14" x14ac:dyDescent="0.3">
      <c r="N182512" s="53"/>
    </row>
    <row r="182513" spans="14:14" x14ac:dyDescent="0.3">
      <c r="N182513" s="53"/>
    </row>
    <row r="182514" spans="14:14" x14ac:dyDescent="0.3">
      <c r="N182514" s="53"/>
    </row>
    <row r="182515" spans="14:14" x14ac:dyDescent="0.3">
      <c r="N182515" s="53"/>
    </row>
    <row r="182516" spans="14:14" x14ac:dyDescent="0.3">
      <c r="N182516" s="53"/>
    </row>
    <row r="182517" spans="14:14" x14ac:dyDescent="0.3">
      <c r="N182517" s="53"/>
    </row>
    <row r="182518" spans="14:14" x14ac:dyDescent="0.3">
      <c r="N182518" s="53"/>
    </row>
    <row r="182519" spans="14:14" x14ac:dyDescent="0.3">
      <c r="N182519" s="53"/>
    </row>
    <row r="182520" spans="14:14" x14ac:dyDescent="0.3">
      <c r="N182520" s="53"/>
    </row>
    <row r="182521" spans="14:14" x14ac:dyDescent="0.3">
      <c r="N182521" s="53"/>
    </row>
    <row r="182522" spans="14:14" x14ac:dyDescent="0.3">
      <c r="N182522" s="53"/>
    </row>
    <row r="182523" spans="14:14" x14ac:dyDescent="0.3">
      <c r="N182523" s="53"/>
    </row>
    <row r="182524" spans="14:14" x14ac:dyDescent="0.3">
      <c r="N182524" s="53"/>
    </row>
    <row r="182525" spans="14:14" x14ac:dyDescent="0.3">
      <c r="N182525" s="53"/>
    </row>
    <row r="182526" spans="14:14" x14ac:dyDescent="0.3">
      <c r="N182526" s="53"/>
    </row>
    <row r="182527" spans="14:14" x14ac:dyDescent="0.3">
      <c r="N182527" s="53"/>
    </row>
    <row r="182528" spans="14:14" x14ac:dyDescent="0.3">
      <c r="N182528" s="53"/>
    </row>
    <row r="182529" spans="14:14" x14ac:dyDescent="0.3">
      <c r="N182529" s="53"/>
    </row>
    <row r="182530" spans="14:14" x14ac:dyDescent="0.3">
      <c r="N182530" s="53"/>
    </row>
    <row r="182531" spans="14:14" x14ac:dyDescent="0.3">
      <c r="N182531" s="53"/>
    </row>
    <row r="182532" spans="14:14" x14ac:dyDescent="0.3">
      <c r="N182532" s="53"/>
    </row>
    <row r="182533" spans="14:14" x14ac:dyDescent="0.3">
      <c r="N182533" s="53"/>
    </row>
    <row r="182534" spans="14:14" x14ac:dyDescent="0.3">
      <c r="N182534" s="53"/>
    </row>
    <row r="182535" spans="14:14" x14ac:dyDescent="0.3">
      <c r="N182535" s="53"/>
    </row>
    <row r="182536" spans="14:14" x14ac:dyDescent="0.3">
      <c r="N182536" s="53"/>
    </row>
    <row r="182537" spans="14:14" x14ac:dyDescent="0.3">
      <c r="N182537" s="53"/>
    </row>
    <row r="182538" spans="14:14" x14ac:dyDescent="0.3">
      <c r="N182538" s="53"/>
    </row>
    <row r="182539" spans="14:14" x14ac:dyDescent="0.3">
      <c r="N182539" s="53"/>
    </row>
    <row r="182540" spans="14:14" x14ac:dyDescent="0.3">
      <c r="N182540" s="53"/>
    </row>
    <row r="182541" spans="14:14" x14ac:dyDescent="0.3">
      <c r="N182541" s="53"/>
    </row>
    <row r="182542" spans="14:14" x14ac:dyDescent="0.3">
      <c r="N182542" s="53"/>
    </row>
    <row r="182543" spans="14:14" x14ac:dyDescent="0.3">
      <c r="N182543" s="53"/>
    </row>
    <row r="182544" spans="14:14" x14ac:dyDescent="0.3">
      <c r="N182544" s="53"/>
    </row>
    <row r="182545" spans="14:14" x14ac:dyDescent="0.3">
      <c r="N182545" s="53"/>
    </row>
    <row r="182546" spans="14:14" x14ac:dyDescent="0.3">
      <c r="N182546" s="53"/>
    </row>
    <row r="182547" spans="14:14" x14ac:dyDescent="0.3">
      <c r="N182547" s="53"/>
    </row>
    <row r="182548" spans="14:14" x14ac:dyDescent="0.3">
      <c r="N182548" s="53"/>
    </row>
    <row r="182549" spans="14:14" x14ac:dyDescent="0.3">
      <c r="N182549" s="53"/>
    </row>
    <row r="182550" spans="14:14" x14ac:dyDescent="0.3">
      <c r="N182550" s="53"/>
    </row>
    <row r="182551" spans="14:14" x14ac:dyDescent="0.3">
      <c r="N182551" s="53"/>
    </row>
    <row r="182552" spans="14:14" x14ac:dyDescent="0.3">
      <c r="N182552" s="53"/>
    </row>
    <row r="182553" spans="14:14" x14ac:dyDescent="0.3">
      <c r="N182553" s="53"/>
    </row>
    <row r="182554" spans="14:14" x14ac:dyDescent="0.3">
      <c r="N182554" s="53"/>
    </row>
    <row r="182555" spans="14:14" x14ac:dyDescent="0.3">
      <c r="N182555" s="53"/>
    </row>
    <row r="182556" spans="14:14" x14ac:dyDescent="0.3">
      <c r="N182556" s="53"/>
    </row>
    <row r="182557" spans="14:14" x14ac:dyDescent="0.3">
      <c r="N182557" s="53"/>
    </row>
    <row r="182558" spans="14:14" x14ac:dyDescent="0.3">
      <c r="N182558" s="53"/>
    </row>
    <row r="182559" spans="14:14" x14ac:dyDescent="0.3">
      <c r="N182559" s="53"/>
    </row>
    <row r="182560" spans="14:14" x14ac:dyDescent="0.3">
      <c r="N182560" s="53"/>
    </row>
    <row r="182561" spans="14:14" x14ac:dyDescent="0.3">
      <c r="N182561" s="53"/>
    </row>
    <row r="182562" spans="14:14" x14ac:dyDescent="0.3">
      <c r="N182562" s="53"/>
    </row>
    <row r="182563" spans="14:14" x14ac:dyDescent="0.3">
      <c r="N182563" s="53"/>
    </row>
    <row r="182564" spans="14:14" x14ac:dyDescent="0.3">
      <c r="N182564" s="53"/>
    </row>
    <row r="182565" spans="14:14" x14ac:dyDescent="0.3">
      <c r="N182565" s="53"/>
    </row>
    <row r="182566" spans="14:14" x14ac:dyDescent="0.3">
      <c r="N182566" s="53"/>
    </row>
    <row r="182567" spans="14:14" x14ac:dyDescent="0.3">
      <c r="N182567" s="53"/>
    </row>
    <row r="182568" spans="14:14" x14ac:dyDescent="0.3">
      <c r="N182568" s="53"/>
    </row>
    <row r="182569" spans="14:14" x14ac:dyDescent="0.3">
      <c r="N182569" s="53"/>
    </row>
    <row r="182570" spans="14:14" x14ac:dyDescent="0.3">
      <c r="N182570" s="53"/>
    </row>
    <row r="182571" spans="14:14" x14ac:dyDescent="0.3">
      <c r="N182571" s="53"/>
    </row>
    <row r="182572" spans="14:14" x14ac:dyDescent="0.3">
      <c r="N182572" s="53"/>
    </row>
    <row r="182573" spans="14:14" x14ac:dyDescent="0.3">
      <c r="N182573" s="53"/>
    </row>
    <row r="182574" spans="14:14" x14ac:dyDescent="0.3">
      <c r="N182574" s="53"/>
    </row>
    <row r="182575" spans="14:14" x14ac:dyDescent="0.3">
      <c r="N182575" s="53"/>
    </row>
    <row r="182576" spans="14:14" x14ac:dyDescent="0.3">
      <c r="N182576" s="53"/>
    </row>
    <row r="182577" spans="14:14" x14ac:dyDescent="0.3">
      <c r="N182577" s="53"/>
    </row>
    <row r="182578" spans="14:14" x14ac:dyDescent="0.3">
      <c r="N182578" s="53"/>
    </row>
    <row r="182579" spans="14:14" x14ac:dyDescent="0.3">
      <c r="N182579" s="53"/>
    </row>
    <row r="182580" spans="14:14" x14ac:dyDescent="0.3">
      <c r="N182580" s="53"/>
    </row>
    <row r="182581" spans="14:14" x14ac:dyDescent="0.3">
      <c r="N182581" s="53"/>
    </row>
    <row r="182582" spans="14:14" x14ac:dyDescent="0.3">
      <c r="N182582" s="53"/>
    </row>
    <row r="182583" spans="14:14" x14ac:dyDescent="0.3">
      <c r="N182583" s="53"/>
    </row>
    <row r="182584" spans="14:14" x14ac:dyDescent="0.3">
      <c r="N182584" s="53"/>
    </row>
    <row r="182585" spans="14:14" x14ac:dyDescent="0.3">
      <c r="N182585" s="53"/>
    </row>
    <row r="182586" spans="14:14" x14ac:dyDescent="0.3">
      <c r="N182586" s="53"/>
    </row>
    <row r="182587" spans="14:14" x14ac:dyDescent="0.3">
      <c r="N182587" s="53"/>
    </row>
    <row r="182588" spans="14:14" x14ac:dyDescent="0.3">
      <c r="N182588" s="53"/>
    </row>
    <row r="182589" spans="14:14" x14ac:dyDescent="0.3">
      <c r="N182589" s="53"/>
    </row>
    <row r="182590" spans="14:14" x14ac:dyDescent="0.3">
      <c r="N182590" s="53"/>
    </row>
    <row r="182591" spans="14:14" x14ac:dyDescent="0.3">
      <c r="N182591" s="53"/>
    </row>
    <row r="182592" spans="14:14" x14ac:dyDescent="0.3">
      <c r="N182592" s="53"/>
    </row>
    <row r="182593" spans="14:14" x14ac:dyDescent="0.3">
      <c r="N182593" s="53"/>
    </row>
    <row r="182594" spans="14:14" x14ac:dyDescent="0.3">
      <c r="N182594" s="53"/>
    </row>
    <row r="182595" spans="14:14" x14ac:dyDescent="0.3">
      <c r="N182595" s="53"/>
    </row>
    <row r="182596" spans="14:14" x14ac:dyDescent="0.3">
      <c r="N182596" s="53"/>
    </row>
    <row r="182597" spans="14:14" x14ac:dyDescent="0.3">
      <c r="N182597" s="53"/>
    </row>
    <row r="182598" spans="14:14" x14ac:dyDescent="0.3">
      <c r="N182598" s="53"/>
    </row>
    <row r="182599" spans="14:14" x14ac:dyDescent="0.3">
      <c r="N182599" s="53"/>
    </row>
    <row r="182600" spans="14:14" x14ac:dyDescent="0.3">
      <c r="N182600" s="53"/>
    </row>
    <row r="182601" spans="14:14" x14ac:dyDescent="0.3">
      <c r="N182601" s="53"/>
    </row>
    <row r="182602" spans="14:14" x14ac:dyDescent="0.3">
      <c r="N182602" s="53"/>
    </row>
    <row r="182603" spans="14:14" x14ac:dyDescent="0.3">
      <c r="N182603" s="53"/>
    </row>
    <row r="182604" spans="14:14" x14ac:dyDescent="0.3">
      <c r="N182604" s="53"/>
    </row>
    <row r="182605" spans="14:14" x14ac:dyDescent="0.3">
      <c r="N182605" s="53"/>
    </row>
    <row r="182606" spans="14:14" x14ac:dyDescent="0.3">
      <c r="N182606" s="53"/>
    </row>
    <row r="182607" spans="14:14" x14ac:dyDescent="0.3">
      <c r="N182607" s="53"/>
    </row>
    <row r="182608" spans="14:14" x14ac:dyDescent="0.3">
      <c r="N182608" s="53"/>
    </row>
    <row r="182609" spans="14:14" x14ac:dyDescent="0.3">
      <c r="N182609" s="53"/>
    </row>
    <row r="182610" spans="14:14" x14ac:dyDescent="0.3">
      <c r="N182610" s="53"/>
    </row>
    <row r="182611" spans="14:14" x14ac:dyDescent="0.3">
      <c r="N182611" s="53"/>
    </row>
    <row r="182612" spans="14:14" x14ac:dyDescent="0.3">
      <c r="N182612" s="53"/>
    </row>
    <row r="182613" spans="14:14" x14ac:dyDescent="0.3">
      <c r="N182613" s="53"/>
    </row>
    <row r="182614" spans="14:14" x14ac:dyDescent="0.3">
      <c r="N182614" s="53"/>
    </row>
    <row r="182615" spans="14:14" x14ac:dyDescent="0.3">
      <c r="N182615" s="53"/>
    </row>
    <row r="182616" spans="14:14" x14ac:dyDescent="0.3">
      <c r="N182616" s="53"/>
    </row>
    <row r="182617" spans="14:14" x14ac:dyDescent="0.3">
      <c r="N182617" s="53"/>
    </row>
    <row r="182618" spans="14:14" x14ac:dyDescent="0.3">
      <c r="N182618" s="53"/>
    </row>
    <row r="182619" spans="14:14" x14ac:dyDescent="0.3">
      <c r="N182619" s="53"/>
    </row>
    <row r="182620" spans="14:14" x14ac:dyDescent="0.3">
      <c r="N182620" s="53"/>
    </row>
    <row r="182621" spans="14:14" x14ac:dyDescent="0.3">
      <c r="N182621" s="53"/>
    </row>
    <row r="182622" spans="14:14" x14ac:dyDescent="0.3">
      <c r="N182622" s="53"/>
    </row>
    <row r="182623" spans="14:14" x14ac:dyDescent="0.3">
      <c r="N182623" s="53"/>
    </row>
    <row r="182624" spans="14:14" x14ac:dyDescent="0.3">
      <c r="N182624" s="53"/>
    </row>
    <row r="182625" spans="14:14" x14ac:dyDescent="0.3">
      <c r="N182625" s="53"/>
    </row>
    <row r="182626" spans="14:14" x14ac:dyDescent="0.3">
      <c r="N182626" s="53"/>
    </row>
    <row r="182627" spans="14:14" x14ac:dyDescent="0.3">
      <c r="N182627" s="53"/>
    </row>
    <row r="182628" spans="14:14" x14ac:dyDescent="0.3">
      <c r="N182628" s="53"/>
    </row>
    <row r="182629" spans="14:14" x14ac:dyDescent="0.3">
      <c r="N182629" s="53"/>
    </row>
    <row r="182630" spans="14:14" x14ac:dyDescent="0.3">
      <c r="N182630" s="53"/>
    </row>
    <row r="182631" spans="14:14" x14ac:dyDescent="0.3">
      <c r="N182631" s="53"/>
    </row>
    <row r="182632" spans="14:14" x14ac:dyDescent="0.3">
      <c r="N182632" s="53"/>
    </row>
    <row r="182633" spans="14:14" x14ac:dyDescent="0.3">
      <c r="N182633" s="53"/>
    </row>
    <row r="182634" spans="14:14" x14ac:dyDescent="0.3">
      <c r="N182634" s="53"/>
    </row>
    <row r="182635" spans="14:14" x14ac:dyDescent="0.3">
      <c r="N182635" s="53"/>
    </row>
    <row r="182636" spans="14:14" x14ac:dyDescent="0.3">
      <c r="N182636" s="53"/>
    </row>
    <row r="182637" spans="14:14" x14ac:dyDescent="0.3">
      <c r="N182637" s="53"/>
    </row>
    <row r="182638" spans="14:14" x14ac:dyDescent="0.3">
      <c r="N182638" s="53"/>
    </row>
    <row r="182639" spans="14:14" x14ac:dyDescent="0.3">
      <c r="N182639" s="53"/>
    </row>
    <row r="182640" spans="14:14" x14ac:dyDescent="0.3">
      <c r="N182640" s="53"/>
    </row>
    <row r="182641" spans="14:14" x14ac:dyDescent="0.3">
      <c r="N182641" s="53"/>
    </row>
    <row r="182642" spans="14:14" x14ac:dyDescent="0.3">
      <c r="N182642" s="53"/>
    </row>
    <row r="182643" spans="14:14" x14ac:dyDescent="0.3">
      <c r="N182643" s="53"/>
    </row>
    <row r="182644" spans="14:14" x14ac:dyDescent="0.3">
      <c r="N182644" s="53"/>
    </row>
    <row r="182645" spans="14:14" x14ac:dyDescent="0.3">
      <c r="N182645" s="53"/>
    </row>
    <row r="182646" spans="14:14" x14ac:dyDescent="0.3">
      <c r="N182646" s="53"/>
    </row>
    <row r="182647" spans="14:14" x14ac:dyDescent="0.3">
      <c r="N182647" s="53"/>
    </row>
    <row r="182648" spans="14:14" x14ac:dyDescent="0.3">
      <c r="N182648" s="53"/>
    </row>
    <row r="182649" spans="14:14" x14ac:dyDescent="0.3">
      <c r="N182649" s="53"/>
    </row>
    <row r="182650" spans="14:14" x14ac:dyDescent="0.3">
      <c r="N182650" s="53"/>
    </row>
    <row r="182651" spans="14:14" x14ac:dyDescent="0.3">
      <c r="N182651" s="53"/>
    </row>
    <row r="182652" spans="14:14" x14ac:dyDescent="0.3">
      <c r="N182652" s="53"/>
    </row>
    <row r="182653" spans="14:14" x14ac:dyDescent="0.3">
      <c r="N182653" s="53"/>
    </row>
    <row r="182654" spans="14:14" x14ac:dyDescent="0.3">
      <c r="N182654" s="53"/>
    </row>
    <row r="182655" spans="14:14" x14ac:dyDescent="0.3">
      <c r="N182655" s="53"/>
    </row>
    <row r="182656" spans="14:14" x14ac:dyDescent="0.3">
      <c r="N182656" s="53"/>
    </row>
    <row r="182657" spans="14:14" x14ac:dyDescent="0.3">
      <c r="N182657" s="53"/>
    </row>
    <row r="182658" spans="14:14" x14ac:dyDescent="0.3">
      <c r="N182658" s="53"/>
    </row>
    <row r="182659" spans="14:14" x14ac:dyDescent="0.3">
      <c r="N182659" s="53"/>
    </row>
    <row r="182660" spans="14:14" x14ac:dyDescent="0.3">
      <c r="N182660" s="53"/>
    </row>
    <row r="182661" spans="14:14" x14ac:dyDescent="0.3">
      <c r="N182661" s="53"/>
    </row>
    <row r="182662" spans="14:14" x14ac:dyDescent="0.3">
      <c r="N182662" s="53"/>
    </row>
    <row r="182663" spans="14:14" x14ac:dyDescent="0.3">
      <c r="N182663" s="53"/>
    </row>
    <row r="182664" spans="14:14" x14ac:dyDescent="0.3">
      <c r="N182664" s="53"/>
    </row>
    <row r="182665" spans="14:14" x14ac:dyDescent="0.3">
      <c r="N182665" s="53"/>
    </row>
    <row r="182666" spans="14:14" x14ac:dyDescent="0.3">
      <c r="N182666" s="53"/>
    </row>
    <row r="182667" spans="14:14" x14ac:dyDescent="0.3">
      <c r="N182667" s="53"/>
    </row>
    <row r="182668" spans="14:14" x14ac:dyDescent="0.3">
      <c r="N182668" s="53"/>
    </row>
    <row r="182669" spans="14:14" x14ac:dyDescent="0.3">
      <c r="N182669" s="53"/>
    </row>
    <row r="182670" spans="14:14" x14ac:dyDescent="0.3">
      <c r="N182670" s="53"/>
    </row>
    <row r="182671" spans="14:14" x14ac:dyDescent="0.3">
      <c r="N182671" s="53"/>
    </row>
    <row r="182672" spans="14:14" x14ac:dyDescent="0.3">
      <c r="N182672" s="53"/>
    </row>
    <row r="182673" spans="14:14" x14ac:dyDescent="0.3">
      <c r="N182673" s="53"/>
    </row>
    <row r="182674" spans="14:14" x14ac:dyDescent="0.3">
      <c r="N182674" s="53"/>
    </row>
    <row r="182675" spans="14:14" x14ac:dyDescent="0.3">
      <c r="N182675" s="53"/>
    </row>
    <row r="182676" spans="14:14" x14ac:dyDescent="0.3">
      <c r="N182676" s="53"/>
    </row>
    <row r="182677" spans="14:14" x14ac:dyDescent="0.3">
      <c r="N182677" s="53"/>
    </row>
    <row r="182678" spans="14:14" x14ac:dyDescent="0.3">
      <c r="N182678" s="53"/>
    </row>
    <row r="182679" spans="14:14" x14ac:dyDescent="0.3">
      <c r="N182679" s="53"/>
    </row>
    <row r="182680" spans="14:14" x14ac:dyDescent="0.3">
      <c r="N182680" s="53"/>
    </row>
    <row r="182681" spans="14:14" x14ac:dyDescent="0.3">
      <c r="N182681" s="53"/>
    </row>
    <row r="182682" spans="14:14" x14ac:dyDescent="0.3">
      <c r="N182682" s="53"/>
    </row>
    <row r="182683" spans="14:14" x14ac:dyDescent="0.3">
      <c r="N182683" s="53"/>
    </row>
    <row r="182684" spans="14:14" x14ac:dyDescent="0.3">
      <c r="N182684" s="53"/>
    </row>
    <row r="182685" spans="14:14" x14ac:dyDescent="0.3">
      <c r="N182685" s="53"/>
    </row>
    <row r="182686" spans="14:14" x14ac:dyDescent="0.3">
      <c r="N182686" s="53"/>
    </row>
    <row r="182687" spans="14:14" x14ac:dyDescent="0.3">
      <c r="N182687" s="53"/>
    </row>
    <row r="182688" spans="14:14" x14ac:dyDescent="0.3">
      <c r="N182688" s="53"/>
    </row>
    <row r="182689" spans="14:14" x14ac:dyDescent="0.3">
      <c r="N182689" s="53"/>
    </row>
    <row r="182690" spans="14:14" x14ac:dyDescent="0.3">
      <c r="N182690" s="53"/>
    </row>
    <row r="182691" spans="14:14" x14ac:dyDescent="0.3">
      <c r="N182691" s="53"/>
    </row>
    <row r="182692" spans="14:14" x14ac:dyDescent="0.3">
      <c r="N182692" s="53"/>
    </row>
    <row r="182693" spans="14:14" x14ac:dyDescent="0.3">
      <c r="N182693" s="53"/>
    </row>
    <row r="182694" spans="14:14" x14ac:dyDescent="0.3">
      <c r="N182694" s="53"/>
    </row>
    <row r="182695" spans="14:14" x14ac:dyDescent="0.3">
      <c r="N182695" s="53"/>
    </row>
    <row r="182696" spans="14:14" x14ac:dyDescent="0.3">
      <c r="N182696" s="53"/>
    </row>
    <row r="182697" spans="14:14" x14ac:dyDescent="0.3">
      <c r="N182697" s="53"/>
    </row>
    <row r="182698" spans="14:14" x14ac:dyDescent="0.3">
      <c r="N182698" s="53"/>
    </row>
    <row r="182699" spans="14:14" x14ac:dyDescent="0.3">
      <c r="N182699" s="53"/>
    </row>
    <row r="182700" spans="14:14" x14ac:dyDescent="0.3">
      <c r="N182700" s="53"/>
    </row>
    <row r="182701" spans="14:14" x14ac:dyDescent="0.3">
      <c r="N182701" s="53"/>
    </row>
    <row r="182702" spans="14:14" x14ac:dyDescent="0.3">
      <c r="N182702" s="53"/>
    </row>
    <row r="182703" spans="14:14" x14ac:dyDescent="0.3">
      <c r="N182703" s="53"/>
    </row>
    <row r="182704" spans="14:14" x14ac:dyDescent="0.3">
      <c r="N182704" s="53"/>
    </row>
    <row r="182705" spans="14:14" x14ac:dyDescent="0.3">
      <c r="N182705" s="53"/>
    </row>
    <row r="182706" spans="14:14" x14ac:dyDescent="0.3">
      <c r="N182706" s="53"/>
    </row>
    <row r="182707" spans="14:14" x14ac:dyDescent="0.3">
      <c r="N182707" s="53"/>
    </row>
    <row r="182708" spans="14:14" x14ac:dyDescent="0.3">
      <c r="N182708" s="53"/>
    </row>
    <row r="182709" spans="14:14" x14ac:dyDescent="0.3">
      <c r="N182709" s="53"/>
    </row>
    <row r="182710" spans="14:14" x14ac:dyDescent="0.3">
      <c r="N182710" s="53"/>
    </row>
    <row r="182711" spans="14:14" x14ac:dyDescent="0.3">
      <c r="N182711" s="53"/>
    </row>
    <row r="182712" spans="14:14" x14ac:dyDescent="0.3">
      <c r="N182712" s="53"/>
    </row>
    <row r="182713" spans="14:14" x14ac:dyDescent="0.3">
      <c r="N182713" s="53"/>
    </row>
    <row r="182714" spans="14:14" x14ac:dyDescent="0.3">
      <c r="N182714" s="53"/>
    </row>
    <row r="182715" spans="14:14" x14ac:dyDescent="0.3">
      <c r="N182715" s="53"/>
    </row>
    <row r="182716" spans="14:14" x14ac:dyDescent="0.3">
      <c r="N182716" s="53"/>
    </row>
    <row r="182717" spans="14:14" x14ac:dyDescent="0.3">
      <c r="N182717" s="53"/>
    </row>
    <row r="182718" spans="14:14" x14ac:dyDescent="0.3">
      <c r="N182718" s="53"/>
    </row>
    <row r="182719" spans="14:14" x14ac:dyDescent="0.3">
      <c r="N182719" s="53"/>
    </row>
    <row r="182720" spans="14:14" x14ac:dyDescent="0.3">
      <c r="N182720" s="53"/>
    </row>
    <row r="182721" spans="14:14" x14ac:dyDescent="0.3">
      <c r="N182721" s="53"/>
    </row>
    <row r="182722" spans="14:14" x14ac:dyDescent="0.3">
      <c r="N182722" s="53"/>
    </row>
    <row r="182723" spans="14:14" x14ac:dyDescent="0.3">
      <c r="N182723" s="53"/>
    </row>
    <row r="182724" spans="14:14" x14ac:dyDescent="0.3">
      <c r="N182724" s="53"/>
    </row>
    <row r="182725" spans="14:14" x14ac:dyDescent="0.3">
      <c r="N182725" s="53"/>
    </row>
    <row r="182726" spans="14:14" x14ac:dyDescent="0.3">
      <c r="N182726" s="53"/>
    </row>
    <row r="182727" spans="14:14" x14ac:dyDescent="0.3">
      <c r="N182727" s="53"/>
    </row>
    <row r="182728" spans="14:14" x14ac:dyDescent="0.3">
      <c r="N182728" s="53"/>
    </row>
    <row r="182729" spans="14:14" x14ac:dyDescent="0.3">
      <c r="N182729" s="53"/>
    </row>
    <row r="182730" spans="14:14" x14ac:dyDescent="0.3">
      <c r="N182730" s="53"/>
    </row>
    <row r="182731" spans="14:14" x14ac:dyDescent="0.3">
      <c r="N182731" s="53"/>
    </row>
    <row r="182732" spans="14:14" x14ac:dyDescent="0.3">
      <c r="N182732" s="53"/>
    </row>
    <row r="182733" spans="14:14" x14ac:dyDescent="0.3">
      <c r="N182733" s="53"/>
    </row>
    <row r="182734" spans="14:14" x14ac:dyDescent="0.3">
      <c r="N182734" s="53"/>
    </row>
    <row r="182735" spans="14:14" x14ac:dyDescent="0.3">
      <c r="N182735" s="53"/>
    </row>
    <row r="182736" spans="14:14" x14ac:dyDescent="0.3">
      <c r="N182736" s="53"/>
    </row>
    <row r="182737" spans="14:14" x14ac:dyDescent="0.3">
      <c r="N182737" s="53"/>
    </row>
    <row r="182738" spans="14:14" x14ac:dyDescent="0.3">
      <c r="N182738" s="53"/>
    </row>
    <row r="182739" spans="14:14" x14ac:dyDescent="0.3">
      <c r="N182739" s="53"/>
    </row>
    <row r="182740" spans="14:14" x14ac:dyDescent="0.3">
      <c r="N182740" s="53"/>
    </row>
    <row r="182741" spans="14:14" x14ac:dyDescent="0.3">
      <c r="N182741" s="53"/>
    </row>
    <row r="182742" spans="14:14" x14ac:dyDescent="0.3">
      <c r="N182742" s="53"/>
    </row>
    <row r="182743" spans="14:14" x14ac:dyDescent="0.3">
      <c r="N182743" s="53"/>
    </row>
    <row r="182744" spans="14:14" x14ac:dyDescent="0.3">
      <c r="N182744" s="53"/>
    </row>
    <row r="182745" spans="14:14" x14ac:dyDescent="0.3">
      <c r="N182745" s="53"/>
    </row>
    <row r="182746" spans="14:14" x14ac:dyDescent="0.3">
      <c r="N182746" s="53"/>
    </row>
    <row r="182747" spans="14:14" x14ac:dyDescent="0.3">
      <c r="N182747" s="53"/>
    </row>
    <row r="182748" spans="14:14" x14ac:dyDescent="0.3">
      <c r="N182748" s="53"/>
    </row>
    <row r="182749" spans="14:14" x14ac:dyDescent="0.3">
      <c r="N182749" s="53"/>
    </row>
    <row r="182750" spans="14:14" x14ac:dyDescent="0.3">
      <c r="N182750" s="53"/>
    </row>
    <row r="182751" spans="14:14" x14ac:dyDescent="0.3">
      <c r="N182751" s="53"/>
    </row>
    <row r="182752" spans="14:14" x14ac:dyDescent="0.3">
      <c r="N182752" s="53"/>
    </row>
    <row r="182753" spans="14:14" x14ac:dyDescent="0.3">
      <c r="N182753" s="53"/>
    </row>
    <row r="182754" spans="14:14" x14ac:dyDescent="0.3">
      <c r="N182754" s="53"/>
    </row>
    <row r="182755" spans="14:14" x14ac:dyDescent="0.3">
      <c r="N182755" s="53"/>
    </row>
    <row r="182756" spans="14:14" x14ac:dyDescent="0.3">
      <c r="N182756" s="53"/>
    </row>
    <row r="182757" spans="14:14" x14ac:dyDescent="0.3">
      <c r="N182757" s="53"/>
    </row>
    <row r="182758" spans="14:14" x14ac:dyDescent="0.3">
      <c r="N182758" s="53"/>
    </row>
    <row r="182759" spans="14:14" x14ac:dyDescent="0.3">
      <c r="N182759" s="53"/>
    </row>
    <row r="182760" spans="14:14" x14ac:dyDescent="0.3">
      <c r="N182760" s="53"/>
    </row>
    <row r="182761" spans="14:14" x14ac:dyDescent="0.3">
      <c r="N182761" s="53"/>
    </row>
    <row r="182762" spans="14:14" x14ac:dyDescent="0.3">
      <c r="N182762" s="53"/>
    </row>
    <row r="182763" spans="14:14" x14ac:dyDescent="0.3">
      <c r="N182763" s="53"/>
    </row>
    <row r="182764" spans="14:14" x14ac:dyDescent="0.3">
      <c r="N182764" s="53"/>
    </row>
    <row r="182765" spans="14:14" x14ac:dyDescent="0.3">
      <c r="N182765" s="53"/>
    </row>
    <row r="182766" spans="14:14" x14ac:dyDescent="0.3">
      <c r="N182766" s="53"/>
    </row>
    <row r="182767" spans="14:14" x14ac:dyDescent="0.3">
      <c r="N182767" s="53"/>
    </row>
    <row r="182768" spans="14:14" x14ac:dyDescent="0.3">
      <c r="N182768" s="53"/>
    </row>
    <row r="182769" spans="14:14" x14ac:dyDescent="0.3">
      <c r="N182769" s="53"/>
    </row>
    <row r="182770" spans="14:14" x14ac:dyDescent="0.3">
      <c r="N182770" s="53"/>
    </row>
    <row r="182771" spans="14:14" x14ac:dyDescent="0.3">
      <c r="N182771" s="53"/>
    </row>
    <row r="182772" spans="14:14" x14ac:dyDescent="0.3">
      <c r="N182772" s="53"/>
    </row>
    <row r="182773" spans="14:14" x14ac:dyDescent="0.3">
      <c r="N182773" s="53"/>
    </row>
    <row r="182774" spans="14:14" x14ac:dyDescent="0.3">
      <c r="N182774" s="53"/>
    </row>
    <row r="182775" spans="14:14" x14ac:dyDescent="0.3">
      <c r="N182775" s="53"/>
    </row>
    <row r="182776" spans="14:14" x14ac:dyDescent="0.3">
      <c r="N182776" s="53"/>
    </row>
    <row r="182777" spans="14:14" x14ac:dyDescent="0.3">
      <c r="N182777" s="53"/>
    </row>
    <row r="182778" spans="14:14" x14ac:dyDescent="0.3">
      <c r="N182778" s="53"/>
    </row>
    <row r="182779" spans="14:14" x14ac:dyDescent="0.3">
      <c r="N182779" s="53"/>
    </row>
    <row r="182780" spans="14:14" x14ac:dyDescent="0.3">
      <c r="N182780" s="53"/>
    </row>
    <row r="182781" spans="14:14" x14ac:dyDescent="0.3">
      <c r="N182781" s="53"/>
    </row>
    <row r="182782" spans="14:14" x14ac:dyDescent="0.3">
      <c r="N182782" s="53"/>
    </row>
    <row r="182783" spans="14:14" x14ac:dyDescent="0.3">
      <c r="N182783" s="53"/>
    </row>
    <row r="182784" spans="14:14" x14ac:dyDescent="0.3">
      <c r="N182784" s="53"/>
    </row>
    <row r="182785" spans="14:14" x14ac:dyDescent="0.3">
      <c r="N182785" s="53"/>
    </row>
    <row r="182786" spans="14:14" x14ac:dyDescent="0.3">
      <c r="N182786" s="53"/>
    </row>
    <row r="182787" spans="14:14" x14ac:dyDescent="0.3">
      <c r="N182787" s="53"/>
    </row>
    <row r="182788" spans="14:14" x14ac:dyDescent="0.3">
      <c r="N182788" s="53"/>
    </row>
    <row r="182789" spans="14:14" x14ac:dyDescent="0.3">
      <c r="N182789" s="53"/>
    </row>
    <row r="182790" spans="14:14" x14ac:dyDescent="0.3">
      <c r="N182790" s="53"/>
    </row>
    <row r="182791" spans="14:14" x14ac:dyDescent="0.3">
      <c r="N182791" s="53"/>
    </row>
    <row r="182792" spans="14:14" x14ac:dyDescent="0.3">
      <c r="N182792" s="53"/>
    </row>
    <row r="182793" spans="14:14" x14ac:dyDescent="0.3">
      <c r="N182793" s="53"/>
    </row>
    <row r="182794" spans="14:14" x14ac:dyDescent="0.3">
      <c r="N182794" s="53"/>
    </row>
    <row r="182795" spans="14:14" x14ac:dyDescent="0.3">
      <c r="N182795" s="53"/>
    </row>
    <row r="182796" spans="14:14" x14ac:dyDescent="0.3">
      <c r="N182796" s="53"/>
    </row>
    <row r="182797" spans="14:14" x14ac:dyDescent="0.3">
      <c r="N182797" s="53"/>
    </row>
    <row r="182798" spans="14:14" x14ac:dyDescent="0.3">
      <c r="N182798" s="53"/>
    </row>
    <row r="182799" spans="14:14" x14ac:dyDescent="0.3">
      <c r="N182799" s="53"/>
    </row>
    <row r="182800" spans="14:14" x14ac:dyDescent="0.3">
      <c r="N182800" s="53"/>
    </row>
    <row r="182801" spans="14:14" x14ac:dyDescent="0.3">
      <c r="N182801" s="53"/>
    </row>
    <row r="182802" spans="14:14" x14ac:dyDescent="0.3">
      <c r="N182802" s="53"/>
    </row>
    <row r="182803" spans="14:14" x14ac:dyDescent="0.3">
      <c r="N182803" s="53"/>
    </row>
    <row r="182804" spans="14:14" x14ac:dyDescent="0.3">
      <c r="N182804" s="53"/>
    </row>
    <row r="182805" spans="14:14" x14ac:dyDescent="0.3">
      <c r="N182805" s="53"/>
    </row>
    <row r="182806" spans="14:14" x14ac:dyDescent="0.3">
      <c r="N182806" s="53"/>
    </row>
    <row r="182807" spans="14:14" x14ac:dyDescent="0.3">
      <c r="N182807" s="53"/>
    </row>
    <row r="182808" spans="14:14" x14ac:dyDescent="0.3">
      <c r="N182808" s="53"/>
    </row>
    <row r="182809" spans="14:14" x14ac:dyDescent="0.3">
      <c r="N182809" s="53"/>
    </row>
    <row r="182810" spans="14:14" x14ac:dyDescent="0.3">
      <c r="N182810" s="53"/>
    </row>
    <row r="182811" spans="14:14" x14ac:dyDescent="0.3">
      <c r="N182811" s="53"/>
    </row>
    <row r="182812" spans="14:14" x14ac:dyDescent="0.3">
      <c r="N182812" s="53"/>
    </row>
    <row r="182813" spans="14:14" x14ac:dyDescent="0.3">
      <c r="N182813" s="53"/>
    </row>
    <row r="182814" spans="14:14" x14ac:dyDescent="0.3">
      <c r="N182814" s="53"/>
    </row>
    <row r="182815" spans="14:14" x14ac:dyDescent="0.3">
      <c r="N182815" s="53"/>
    </row>
    <row r="182816" spans="14:14" x14ac:dyDescent="0.3">
      <c r="N182816" s="53"/>
    </row>
    <row r="182817" spans="14:14" x14ac:dyDescent="0.3">
      <c r="N182817" s="53"/>
    </row>
    <row r="182818" spans="14:14" x14ac:dyDescent="0.3">
      <c r="N182818" s="53"/>
    </row>
    <row r="182819" spans="14:14" x14ac:dyDescent="0.3">
      <c r="N182819" s="53"/>
    </row>
    <row r="182820" spans="14:14" x14ac:dyDescent="0.3">
      <c r="N182820" s="53"/>
    </row>
    <row r="182821" spans="14:14" x14ac:dyDescent="0.3">
      <c r="N182821" s="53"/>
    </row>
    <row r="182822" spans="14:14" x14ac:dyDescent="0.3">
      <c r="N182822" s="53"/>
    </row>
    <row r="182823" spans="14:14" x14ac:dyDescent="0.3">
      <c r="N182823" s="53"/>
    </row>
    <row r="182824" spans="14:14" x14ac:dyDescent="0.3">
      <c r="N182824" s="53"/>
    </row>
    <row r="182825" spans="14:14" x14ac:dyDescent="0.3">
      <c r="N182825" s="53"/>
    </row>
    <row r="182826" spans="14:14" x14ac:dyDescent="0.3">
      <c r="N182826" s="53"/>
    </row>
    <row r="182827" spans="14:14" x14ac:dyDescent="0.3">
      <c r="N182827" s="53"/>
    </row>
    <row r="182828" spans="14:14" x14ac:dyDescent="0.3">
      <c r="N182828" s="53"/>
    </row>
    <row r="182829" spans="14:14" x14ac:dyDescent="0.3">
      <c r="N182829" s="53"/>
    </row>
    <row r="182830" spans="14:14" x14ac:dyDescent="0.3">
      <c r="N182830" s="53"/>
    </row>
    <row r="182831" spans="14:14" x14ac:dyDescent="0.3">
      <c r="N182831" s="53"/>
    </row>
    <row r="182832" spans="14:14" x14ac:dyDescent="0.3">
      <c r="N182832" s="53"/>
    </row>
    <row r="182833" spans="14:14" x14ac:dyDescent="0.3">
      <c r="N182833" s="53"/>
    </row>
    <row r="182834" spans="14:14" x14ac:dyDescent="0.3">
      <c r="N182834" s="53"/>
    </row>
    <row r="182835" spans="14:14" x14ac:dyDescent="0.3">
      <c r="N182835" s="53"/>
    </row>
    <row r="182836" spans="14:14" x14ac:dyDescent="0.3">
      <c r="N182836" s="53"/>
    </row>
    <row r="182837" spans="14:14" x14ac:dyDescent="0.3">
      <c r="N182837" s="53"/>
    </row>
    <row r="182838" spans="14:14" x14ac:dyDescent="0.3">
      <c r="N182838" s="53"/>
    </row>
    <row r="182839" spans="14:14" x14ac:dyDescent="0.3">
      <c r="N182839" s="53"/>
    </row>
    <row r="182840" spans="14:14" x14ac:dyDescent="0.3">
      <c r="N182840" s="53"/>
    </row>
    <row r="182841" spans="14:14" x14ac:dyDescent="0.3">
      <c r="N182841" s="53"/>
    </row>
    <row r="182842" spans="14:14" x14ac:dyDescent="0.3">
      <c r="N182842" s="53"/>
    </row>
    <row r="182843" spans="14:14" x14ac:dyDescent="0.3">
      <c r="N182843" s="53"/>
    </row>
    <row r="182844" spans="14:14" x14ac:dyDescent="0.3">
      <c r="N182844" s="53"/>
    </row>
    <row r="182845" spans="14:14" x14ac:dyDescent="0.3">
      <c r="N182845" s="53"/>
    </row>
    <row r="182846" spans="14:14" x14ac:dyDescent="0.3">
      <c r="N182846" s="53"/>
    </row>
    <row r="182847" spans="14:14" x14ac:dyDescent="0.3">
      <c r="N182847" s="53"/>
    </row>
    <row r="182848" spans="14:14" x14ac:dyDescent="0.3">
      <c r="N182848" s="53"/>
    </row>
    <row r="182849" spans="14:14" x14ac:dyDescent="0.3">
      <c r="N182849" s="53"/>
    </row>
    <row r="182850" spans="14:14" x14ac:dyDescent="0.3">
      <c r="N182850" s="53"/>
    </row>
    <row r="182851" spans="14:14" x14ac:dyDescent="0.3">
      <c r="N182851" s="53"/>
    </row>
    <row r="182852" spans="14:14" x14ac:dyDescent="0.3">
      <c r="N182852" s="53"/>
    </row>
    <row r="182853" spans="14:14" x14ac:dyDescent="0.3">
      <c r="N182853" s="53"/>
    </row>
    <row r="182854" spans="14:14" x14ac:dyDescent="0.3">
      <c r="N182854" s="53"/>
    </row>
    <row r="182855" spans="14:14" x14ac:dyDescent="0.3">
      <c r="N182855" s="53"/>
    </row>
    <row r="182856" spans="14:14" x14ac:dyDescent="0.3">
      <c r="N182856" s="53"/>
    </row>
    <row r="182857" spans="14:14" x14ac:dyDescent="0.3">
      <c r="N182857" s="53"/>
    </row>
    <row r="182858" spans="14:14" x14ac:dyDescent="0.3">
      <c r="N182858" s="53"/>
    </row>
    <row r="182859" spans="14:14" x14ac:dyDescent="0.3">
      <c r="N182859" s="53"/>
    </row>
    <row r="182860" spans="14:14" x14ac:dyDescent="0.3">
      <c r="N182860" s="53"/>
    </row>
    <row r="182861" spans="14:14" x14ac:dyDescent="0.3">
      <c r="N182861" s="53"/>
    </row>
    <row r="182862" spans="14:14" x14ac:dyDescent="0.3">
      <c r="N182862" s="53"/>
    </row>
    <row r="182863" spans="14:14" x14ac:dyDescent="0.3">
      <c r="N182863" s="53"/>
    </row>
    <row r="182864" spans="14:14" x14ac:dyDescent="0.3">
      <c r="N182864" s="53"/>
    </row>
    <row r="182865" spans="14:14" x14ac:dyDescent="0.3">
      <c r="N182865" s="53"/>
    </row>
    <row r="182866" spans="14:14" x14ac:dyDescent="0.3">
      <c r="N182866" s="53"/>
    </row>
    <row r="182867" spans="14:14" x14ac:dyDescent="0.3">
      <c r="N182867" s="53"/>
    </row>
    <row r="182868" spans="14:14" x14ac:dyDescent="0.3">
      <c r="N182868" s="53"/>
    </row>
    <row r="182869" spans="14:14" x14ac:dyDescent="0.3">
      <c r="N182869" s="53"/>
    </row>
    <row r="182870" spans="14:14" x14ac:dyDescent="0.3">
      <c r="N182870" s="53"/>
    </row>
    <row r="182871" spans="14:14" x14ac:dyDescent="0.3">
      <c r="N182871" s="53"/>
    </row>
    <row r="182872" spans="14:14" x14ac:dyDescent="0.3">
      <c r="N182872" s="53"/>
    </row>
    <row r="182873" spans="14:14" x14ac:dyDescent="0.3">
      <c r="N182873" s="53"/>
    </row>
    <row r="182874" spans="14:14" x14ac:dyDescent="0.3">
      <c r="N182874" s="53"/>
    </row>
    <row r="182875" spans="14:14" x14ac:dyDescent="0.3">
      <c r="N182875" s="53"/>
    </row>
    <row r="182876" spans="14:14" x14ac:dyDescent="0.3">
      <c r="N182876" s="53"/>
    </row>
    <row r="182877" spans="14:14" x14ac:dyDescent="0.3">
      <c r="N182877" s="53"/>
    </row>
    <row r="182878" spans="14:14" x14ac:dyDescent="0.3">
      <c r="N182878" s="53"/>
    </row>
    <row r="182879" spans="14:14" x14ac:dyDescent="0.3">
      <c r="N182879" s="53"/>
    </row>
    <row r="182880" spans="14:14" x14ac:dyDescent="0.3">
      <c r="N182880" s="53"/>
    </row>
    <row r="182881" spans="14:14" x14ac:dyDescent="0.3">
      <c r="N182881" s="53"/>
    </row>
    <row r="182882" spans="14:14" x14ac:dyDescent="0.3">
      <c r="N182882" s="53"/>
    </row>
    <row r="182883" spans="14:14" x14ac:dyDescent="0.3">
      <c r="N182883" s="53"/>
    </row>
    <row r="182884" spans="14:14" x14ac:dyDescent="0.3">
      <c r="N182884" s="53"/>
    </row>
    <row r="182885" spans="14:14" x14ac:dyDescent="0.3">
      <c r="N182885" s="53"/>
    </row>
    <row r="182886" spans="14:14" x14ac:dyDescent="0.3">
      <c r="N182886" s="53"/>
    </row>
    <row r="182887" spans="14:14" x14ac:dyDescent="0.3">
      <c r="N182887" s="53"/>
    </row>
    <row r="182888" spans="14:14" x14ac:dyDescent="0.3">
      <c r="N182888" s="53"/>
    </row>
    <row r="182889" spans="14:14" x14ac:dyDescent="0.3">
      <c r="N182889" s="53"/>
    </row>
    <row r="182890" spans="14:14" x14ac:dyDescent="0.3">
      <c r="N182890" s="53"/>
    </row>
    <row r="182891" spans="14:14" x14ac:dyDescent="0.3">
      <c r="N182891" s="53"/>
    </row>
    <row r="182892" spans="14:14" x14ac:dyDescent="0.3">
      <c r="N182892" s="53"/>
    </row>
    <row r="182893" spans="14:14" x14ac:dyDescent="0.3">
      <c r="N182893" s="53"/>
    </row>
    <row r="182894" spans="14:14" x14ac:dyDescent="0.3">
      <c r="N182894" s="53"/>
    </row>
    <row r="182895" spans="14:14" x14ac:dyDescent="0.3">
      <c r="N182895" s="53"/>
    </row>
    <row r="182896" spans="14:14" x14ac:dyDescent="0.3">
      <c r="N182896" s="53"/>
    </row>
    <row r="182897" spans="14:14" x14ac:dyDescent="0.3">
      <c r="N182897" s="53"/>
    </row>
    <row r="182898" spans="14:14" x14ac:dyDescent="0.3">
      <c r="N182898" s="53"/>
    </row>
    <row r="182899" spans="14:14" x14ac:dyDescent="0.3">
      <c r="N182899" s="53"/>
    </row>
    <row r="182900" spans="14:14" x14ac:dyDescent="0.3">
      <c r="N182900" s="53"/>
    </row>
    <row r="182901" spans="14:14" x14ac:dyDescent="0.3">
      <c r="N182901" s="53"/>
    </row>
    <row r="182902" spans="14:14" x14ac:dyDescent="0.3">
      <c r="N182902" s="53"/>
    </row>
    <row r="182903" spans="14:14" x14ac:dyDescent="0.3">
      <c r="N182903" s="53"/>
    </row>
    <row r="182904" spans="14:14" x14ac:dyDescent="0.3">
      <c r="N182904" s="53"/>
    </row>
    <row r="182905" spans="14:14" x14ac:dyDescent="0.3">
      <c r="N182905" s="53"/>
    </row>
    <row r="182906" spans="14:14" x14ac:dyDescent="0.3">
      <c r="N182906" s="53"/>
    </row>
    <row r="182907" spans="14:14" x14ac:dyDescent="0.3">
      <c r="N182907" s="53"/>
    </row>
    <row r="182908" spans="14:14" x14ac:dyDescent="0.3">
      <c r="N182908" s="53"/>
    </row>
    <row r="182909" spans="14:14" x14ac:dyDescent="0.3">
      <c r="N182909" s="53"/>
    </row>
    <row r="182910" spans="14:14" x14ac:dyDescent="0.3">
      <c r="N182910" s="53"/>
    </row>
    <row r="182911" spans="14:14" x14ac:dyDescent="0.3">
      <c r="N182911" s="53"/>
    </row>
    <row r="182912" spans="14:14" x14ac:dyDescent="0.3">
      <c r="N182912" s="53"/>
    </row>
    <row r="182913" spans="14:14" x14ac:dyDescent="0.3">
      <c r="N182913" s="53"/>
    </row>
    <row r="182914" spans="14:14" x14ac:dyDescent="0.3">
      <c r="N182914" s="53"/>
    </row>
    <row r="182915" spans="14:14" x14ac:dyDescent="0.3">
      <c r="N182915" s="53"/>
    </row>
    <row r="182916" spans="14:14" x14ac:dyDescent="0.3">
      <c r="N182916" s="53"/>
    </row>
    <row r="182917" spans="14:14" x14ac:dyDescent="0.3">
      <c r="N182917" s="53"/>
    </row>
    <row r="182918" spans="14:14" x14ac:dyDescent="0.3">
      <c r="N182918" s="53"/>
    </row>
    <row r="182919" spans="14:14" x14ac:dyDescent="0.3">
      <c r="N182919" s="53"/>
    </row>
    <row r="182920" spans="14:14" x14ac:dyDescent="0.3">
      <c r="N182920" s="53"/>
    </row>
    <row r="182921" spans="14:14" x14ac:dyDescent="0.3">
      <c r="N182921" s="53"/>
    </row>
    <row r="182922" spans="14:14" x14ac:dyDescent="0.3">
      <c r="N182922" s="53"/>
    </row>
    <row r="182923" spans="14:14" x14ac:dyDescent="0.3">
      <c r="N182923" s="53"/>
    </row>
    <row r="182924" spans="14:14" x14ac:dyDescent="0.3">
      <c r="N182924" s="53"/>
    </row>
    <row r="182925" spans="14:14" x14ac:dyDescent="0.3">
      <c r="N182925" s="53"/>
    </row>
    <row r="182926" spans="14:14" x14ac:dyDescent="0.3">
      <c r="N182926" s="53"/>
    </row>
    <row r="182927" spans="14:14" x14ac:dyDescent="0.3">
      <c r="N182927" s="53"/>
    </row>
    <row r="182928" spans="14:14" x14ac:dyDescent="0.3">
      <c r="N182928" s="53"/>
    </row>
    <row r="182929" spans="14:14" x14ac:dyDescent="0.3">
      <c r="N182929" s="53"/>
    </row>
    <row r="182930" spans="14:14" x14ac:dyDescent="0.3">
      <c r="N182930" s="53"/>
    </row>
    <row r="182931" spans="14:14" x14ac:dyDescent="0.3">
      <c r="N182931" s="53"/>
    </row>
    <row r="182932" spans="14:14" x14ac:dyDescent="0.3">
      <c r="N182932" s="53"/>
    </row>
    <row r="182933" spans="14:14" x14ac:dyDescent="0.3">
      <c r="N182933" s="53"/>
    </row>
    <row r="182934" spans="14:14" x14ac:dyDescent="0.3">
      <c r="N182934" s="53"/>
    </row>
    <row r="182935" spans="14:14" x14ac:dyDescent="0.3">
      <c r="N182935" s="53"/>
    </row>
    <row r="182936" spans="14:14" x14ac:dyDescent="0.3">
      <c r="N182936" s="53"/>
    </row>
    <row r="182937" spans="14:14" x14ac:dyDescent="0.3">
      <c r="N182937" s="53"/>
    </row>
    <row r="182938" spans="14:14" x14ac:dyDescent="0.3">
      <c r="N182938" s="53"/>
    </row>
    <row r="182939" spans="14:14" x14ac:dyDescent="0.3">
      <c r="N182939" s="53"/>
    </row>
    <row r="182940" spans="14:14" x14ac:dyDescent="0.3">
      <c r="N182940" s="53"/>
    </row>
    <row r="182941" spans="14:14" x14ac:dyDescent="0.3">
      <c r="N182941" s="53"/>
    </row>
    <row r="182942" spans="14:14" x14ac:dyDescent="0.3">
      <c r="N182942" s="53"/>
    </row>
    <row r="182943" spans="14:14" x14ac:dyDescent="0.3">
      <c r="N182943" s="53"/>
    </row>
    <row r="182944" spans="14:14" x14ac:dyDescent="0.3">
      <c r="N182944" s="53"/>
    </row>
    <row r="182945" spans="14:14" x14ac:dyDescent="0.3">
      <c r="N182945" s="53"/>
    </row>
    <row r="182946" spans="14:14" x14ac:dyDescent="0.3">
      <c r="N182946" s="53"/>
    </row>
    <row r="182947" spans="14:14" x14ac:dyDescent="0.3">
      <c r="N182947" s="53"/>
    </row>
    <row r="182948" spans="14:14" x14ac:dyDescent="0.3">
      <c r="N182948" s="53"/>
    </row>
    <row r="182949" spans="14:14" x14ac:dyDescent="0.3">
      <c r="N182949" s="53"/>
    </row>
    <row r="182950" spans="14:14" x14ac:dyDescent="0.3">
      <c r="N182950" s="53"/>
    </row>
    <row r="182951" spans="14:14" x14ac:dyDescent="0.3">
      <c r="N182951" s="53"/>
    </row>
    <row r="182952" spans="14:14" x14ac:dyDescent="0.3">
      <c r="N182952" s="53"/>
    </row>
    <row r="182953" spans="14:14" x14ac:dyDescent="0.3">
      <c r="N182953" s="53"/>
    </row>
    <row r="182954" spans="14:14" x14ac:dyDescent="0.3">
      <c r="N182954" s="53"/>
    </row>
    <row r="182955" spans="14:14" x14ac:dyDescent="0.3">
      <c r="N182955" s="53"/>
    </row>
    <row r="182956" spans="14:14" x14ac:dyDescent="0.3">
      <c r="N182956" s="53"/>
    </row>
    <row r="182957" spans="14:14" x14ac:dyDescent="0.3">
      <c r="N182957" s="53"/>
    </row>
    <row r="182958" spans="14:14" x14ac:dyDescent="0.3">
      <c r="N182958" s="53"/>
    </row>
    <row r="182959" spans="14:14" x14ac:dyDescent="0.3">
      <c r="N182959" s="53"/>
    </row>
    <row r="182960" spans="14:14" x14ac:dyDescent="0.3">
      <c r="N182960" s="53"/>
    </row>
    <row r="182961" spans="14:14" x14ac:dyDescent="0.3">
      <c r="N182961" s="53"/>
    </row>
    <row r="182962" spans="14:14" x14ac:dyDescent="0.3">
      <c r="N182962" s="53"/>
    </row>
    <row r="182963" spans="14:14" x14ac:dyDescent="0.3">
      <c r="N182963" s="53"/>
    </row>
    <row r="182964" spans="14:14" x14ac:dyDescent="0.3">
      <c r="N182964" s="53"/>
    </row>
    <row r="182965" spans="14:14" x14ac:dyDescent="0.3">
      <c r="N182965" s="53"/>
    </row>
    <row r="182966" spans="14:14" x14ac:dyDescent="0.3">
      <c r="N182966" s="53"/>
    </row>
    <row r="182967" spans="14:14" x14ac:dyDescent="0.3">
      <c r="N182967" s="53"/>
    </row>
    <row r="182968" spans="14:14" x14ac:dyDescent="0.3">
      <c r="N182968" s="53"/>
    </row>
    <row r="182969" spans="14:14" x14ac:dyDescent="0.3">
      <c r="N182969" s="53"/>
    </row>
    <row r="182970" spans="14:14" x14ac:dyDescent="0.3">
      <c r="N182970" s="53"/>
    </row>
    <row r="182971" spans="14:14" x14ac:dyDescent="0.3">
      <c r="N182971" s="53"/>
    </row>
    <row r="182972" spans="14:14" x14ac:dyDescent="0.3">
      <c r="N182972" s="53"/>
    </row>
    <row r="182973" spans="14:14" x14ac:dyDescent="0.3">
      <c r="N182973" s="53"/>
    </row>
    <row r="182974" spans="14:14" x14ac:dyDescent="0.3">
      <c r="N182974" s="53"/>
    </row>
    <row r="182975" spans="14:14" x14ac:dyDescent="0.3">
      <c r="N182975" s="53"/>
    </row>
    <row r="182976" spans="14:14" x14ac:dyDescent="0.3">
      <c r="N182976" s="53"/>
    </row>
    <row r="182977" spans="14:14" x14ac:dyDescent="0.3">
      <c r="N182977" s="53"/>
    </row>
    <row r="182978" spans="14:14" x14ac:dyDescent="0.3">
      <c r="N182978" s="53"/>
    </row>
    <row r="182979" spans="14:14" x14ac:dyDescent="0.3">
      <c r="N182979" s="53"/>
    </row>
    <row r="182980" spans="14:14" x14ac:dyDescent="0.3">
      <c r="N182980" s="53"/>
    </row>
    <row r="182981" spans="14:14" x14ac:dyDescent="0.3">
      <c r="N182981" s="53"/>
    </row>
    <row r="182982" spans="14:14" x14ac:dyDescent="0.3">
      <c r="N182982" s="53"/>
    </row>
    <row r="182983" spans="14:14" x14ac:dyDescent="0.3">
      <c r="N182983" s="53"/>
    </row>
    <row r="182984" spans="14:14" x14ac:dyDescent="0.3">
      <c r="N182984" s="53"/>
    </row>
    <row r="182985" spans="14:14" x14ac:dyDescent="0.3">
      <c r="N182985" s="53"/>
    </row>
    <row r="182986" spans="14:14" x14ac:dyDescent="0.3">
      <c r="N182986" s="53"/>
    </row>
    <row r="182987" spans="14:14" x14ac:dyDescent="0.3">
      <c r="N182987" s="53"/>
    </row>
    <row r="182988" spans="14:14" x14ac:dyDescent="0.3">
      <c r="N182988" s="53"/>
    </row>
    <row r="182989" spans="14:14" x14ac:dyDescent="0.3">
      <c r="N182989" s="53"/>
    </row>
    <row r="182990" spans="14:14" x14ac:dyDescent="0.3">
      <c r="N182990" s="53"/>
    </row>
    <row r="182991" spans="14:14" x14ac:dyDescent="0.3">
      <c r="N182991" s="53"/>
    </row>
    <row r="182992" spans="14:14" x14ac:dyDescent="0.3">
      <c r="N182992" s="53"/>
    </row>
    <row r="182993" spans="14:14" x14ac:dyDescent="0.3">
      <c r="N182993" s="53"/>
    </row>
    <row r="182994" spans="14:14" x14ac:dyDescent="0.3">
      <c r="N182994" s="53"/>
    </row>
    <row r="182995" spans="14:14" x14ac:dyDescent="0.3">
      <c r="N182995" s="53"/>
    </row>
    <row r="182996" spans="14:14" x14ac:dyDescent="0.3">
      <c r="N182996" s="53"/>
    </row>
    <row r="182997" spans="14:14" x14ac:dyDescent="0.3">
      <c r="N182997" s="53"/>
    </row>
    <row r="182998" spans="14:14" x14ac:dyDescent="0.3">
      <c r="N182998" s="53"/>
    </row>
    <row r="182999" spans="14:14" x14ac:dyDescent="0.3">
      <c r="N182999" s="53"/>
    </row>
    <row r="183000" spans="14:14" x14ac:dyDescent="0.3">
      <c r="N183000" s="53"/>
    </row>
    <row r="183001" spans="14:14" x14ac:dyDescent="0.3">
      <c r="N183001" s="53"/>
    </row>
    <row r="183002" spans="14:14" x14ac:dyDescent="0.3">
      <c r="N183002" s="53"/>
    </row>
    <row r="183003" spans="14:14" x14ac:dyDescent="0.3">
      <c r="N183003" s="53"/>
    </row>
    <row r="183004" spans="14:14" x14ac:dyDescent="0.3">
      <c r="N183004" s="53"/>
    </row>
    <row r="183005" spans="14:14" x14ac:dyDescent="0.3">
      <c r="N183005" s="53"/>
    </row>
    <row r="183006" spans="14:14" x14ac:dyDescent="0.3">
      <c r="N183006" s="53"/>
    </row>
    <row r="183007" spans="14:14" x14ac:dyDescent="0.3">
      <c r="N183007" s="53"/>
    </row>
    <row r="183008" spans="14:14" x14ac:dyDescent="0.3">
      <c r="N183008" s="53"/>
    </row>
    <row r="183009" spans="14:14" x14ac:dyDescent="0.3">
      <c r="N183009" s="53"/>
    </row>
    <row r="183010" spans="14:14" x14ac:dyDescent="0.3">
      <c r="N183010" s="53"/>
    </row>
    <row r="183011" spans="14:14" x14ac:dyDescent="0.3">
      <c r="N183011" s="53"/>
    </row>
    <row r="183012" spans="14:14" x14ac:dyDescent="0.3">
      <c r="N183012" s="53"/>
    </row>
    <row r="183013" spans="14:14" x14ac:dyDescent="0.3">
      <c r="N183013" s="53"/>
    </row>
    <row r="183014" spans="14:14" x14ac:dyDescent="0.3">
      <c r="N183014" s="53"/>
    </row>
    <row r="183015" spans="14:14" x14ac:dyDescent="0.3">
      <c r="N183015" s="53"/>
    </row>
    <row r="183016" spans="14:14" x14ac:dyDescent="0.3">
      <c r="N183016" s="53"/>
    </row>
    <row r="183017" spans="14:14" x14ac:dyDescent="0.3">
      <c r="N183017" s="53"/>
    </row>
    <row r="183018" spans="14:14" x14ac:dyDescent="0.3">
      <c r="N183018" s="53"/>
    </row>
    <row r="183019" spans="14:14" x14ac:dyDescent="0.3">
      <c r="N183019" s="53"/>
    </row>
    <row r="183020" spans="14:14" x14ac:dyDescent="0.3">
      <c r="N183020" s="53"/>
    </row>
    <row r="183021" spans="14:14" x14ac:dyDescent="0.3">
      <c r="N183021" s="53"/>
    </row>
    <row r="183022" spans="14:14" x14ac:dyDescent="0.3">
      <c r="N183022" s="53"/>
    </row>
    <row r="183023" spans="14:14" x14ac:dyDescent="0.3">
      <c r="N183023" s="53"/>
    </row>
    <row r="183024" spans="14:14" x14ac:dyDescent="0.3">
      <c r="N183024" s="53"/>
    </row>
    <row r="183025" spans="14:14" x14ac:dyDescent="0.3">
      <c r="N183025" s="53"/>
    </row>
    <row r="183026" spans="14:14" x14ac:dyDescent="0.3">
      <c r="N183026" s="53"/>
    </row>
    <row r="183027" spans="14:14" x14ac:dyDescent="0.3">
      <c r="N183027" s="53"/>
    </row>
    <row r="183028" spans="14:14" x14ac:dyDescent="0.3">
      <c r="N183028" s="53"/>
    </row>
    <row r="183029" spans="14:14" x14ac:dyDescent="0.3">
      <c r="N183029" s="53"/>
    </row>
    <row r="183030" spans="14:14" x14ac:dyDescent="0.3">
      <c r="N183030" s="53"/>
    </row>
    <row r="183031" spans="14:14" x14ac:dyDescent="0.3">
      <c r="N183031" s="53"/>
    </row>
    <row r="183032" spans="14:14" x14ac:dyDescent="0.3">
      <c r="N183032" s="53"/>
    </row>
    <row r="183033" spans="14:14" x14ac:dyDescent="0.3">
      <c r="N183033" s="53"/>
    </row>
    <row r="183034" spans="14:14" x14ac:dyDescent="0.3">
      <c r="N183034" s="53"/>
    </row>
    <row r="183035" spans="14:14" x14ac:dyDescent="0.3">
      <c r="N183035" s="53"/>
    </row>
    <row r="183036" spans="14:14" x14ac:dyDescent="0.3">
      <c r="N183036" s="53"/>
    </row>
    <row r="183037" spans="14:14" x14ac:dyDescent="0.3">
      <c r="N183037" s="53"/>
    </row>
    <row r="183038" spans="14:14" x14ac:dyDescent="0.3">
      <c r="N183038" s="53"/>
    </row>
    <row r="183039" spans="14:14" x14ac:dyDescent="0.3">
      <c r="N183039" s="53"/>
    </row>
    <row r="183040" spans="14:14" x14ac:dyDescent="0.3">
      <c r="N183040" s="53"/>
    </row>
    <row r="183041" spans="14:14" x14ac:dyDescent="0.3">
      <c r="N183041" s="53"/>
    </row>
    <row r="183042" spans="14:14" x14ac:dyDescent="0.3">
      <c r="N183042" s="53"/>
    </row>
    <row r="183043" spans="14:14" x14ac:dyDescent="0.3">
      <c r="N183043" s="53"/>
    </row>
    <row r="183044" spans="14:14" x14ac:dyDescent="0.3">
      <c r="N183044" s="53"/>
    </row>
    <row r="183045" spans="14:14" x14ac:dyDescent="0.3">
      <c r="N183045" s="53"/>
    </row>
    <row r="183046" spans="14:14" x14ac:dyDescent="0.3">
      <c r="N183046" s="53"/>
    </row>
    <row r="183047" spans="14:14" x14ac:dyDescent="0.3">
      <c r="N183047" s="53"/>
    </row>
    <row r="183048" spans="14:14" x14ac:dyDescent="0.3">
      <c r="N183048" s="53"/>
    </row>
    <row r="183049" spans="14:14" x14ac:dyDescent="0.3">
      <c r="N183049" s="53"/>
    </row>
    <row r="183050" spans="14:14" x14ac:dyDescent="0.3">
      <c r="N183050" s="53"/>
    </row>
    <row r="183051" spans="14:14" x14ac:dyDescent="0.3">
      <c r="N183051" s="53"/>
    </row>
    <row r="183052" spans="14:14" x14ac:dyDescent="0.3">
      <c r="N183052" s="53"/>
    </row>
    <row r="183053" spans="14:14" x14ac:dyDescent="0.3">
      <c r="N183053" s="53"/>
    </row>
    <row r="183054" spans="14:14" x14ac:dyDescent="0.3">
      <c r="N183054" s="53"/>
    </row>
    <row r="183055" spans="14:14" x14ac:dyDescent="0.3">
      <c r="N183055" s="53"/>
    </row>
    <row r="183056" spans="14:14" x14ac:dyDescent="0.3">
      <c r="N183056" s="53"/>
    </row>
    <row r="183057" spans="14:14" x14ac:dyDescent="0.3">
      <c r="N183057" s="53"/>
    </row>
    <row r="183058" spans="14:14" x14ac:dyDescent="0.3">
      <c r="N183058" s="53"/>
    </row>
    <row r="183059" spans="14:14" x14ac:dyDescent="0.3">
      <c r="N183059" s="53"/>
    </row>
    <row r="183060" spans="14:14" x14ac:dyDescent="0.3">
      <c r="N183060" s="53"/>
    </row>
    <row r="183061" spans="14:14" x14ac:dyDescent="0.3">
      <c r="N183061" s="53"/>
    </row>
    <row r="183062" spans="14:14" x14ac:dyDescent="0.3">
      <c r="N183062" s="53"/>
    </row>
    <row r="183063" spans="14:14" x14ac:dyDescent="0.3">
      <c r="N183063" s="53"/>
    </row>
    <row r="183064" spans="14:14" x14ac:dyDescent="0.3">
      <c r="N183064" s="53"/>
    </row>
    <row r="183065" spans="14:14" x14ac:dyDescent="0.3">
      <c r="N183065" s="53"/>
    </row>
    <row r="183066" spans="14:14" x14ac:dyDescent="0.3">
      <c r="N183066" s="53"/>
    </row>
    <row r="183067" spans="14:14" x14ac:dyDescent="0.3">
      <c r="N183067" s="53"/>
    </row>
    <row r="183068" spans="14:14" x14ac:dyDescent="0.3">
      <c r="N183068" s="53"/>
    </row>
    <row r="183069" spans="14:14" x14ac:dyDescent="0.3">
      <c r="N183069" s="53"/>
    </row>
    <row r="183070" spans="14:14" x14ac:dyDescent="0.3">
      <c r="N183070" s="53"/>
    </row>
    <row r="183071" spans="14:14" x14ac:dyDescent="0.3">
      <c r="N183071" s="53"/>
    </row>
    <row r="183072" spans="14:14" x14ac:dyDescent="0.3">
      <c r="N183072" s="53"/>
    </row>
    <row r="183073" spans="14:14" x14ac:dyDescent="0.3">
      <c r="N183073" s="53"/>
    </row>
    <row r="183074" spans="14:14" x14ac:dyDescent="0.3">
      <c r="N183074" s="53"/>
    </row>
    <row r="183075" spans="14:14" x14ac:dyDescent="0.3">
      <c r="N183075" s="53"/>
    </row>
    <row r="183076" spans="14:14" x14ac:dyDescent="0.3">
      <c r="N183076" s="53"/>
    </row>
    <row r="183077" spans="14:14" x14ac:dyDescent="0.3">
      <c r="N183077" s="53"/>
    </row>
    <row r="183078" spans="14:14" x14ac:dyDescent="0.3">
      <c r="N183078" s="53"/>
    </row>
    <row r="183079" spans="14:14" x14ac:dyDescent="0.3">
      <c r="N183079" s="53"/>
    </row>
    <row r="183080" spans="14:14" x14ac:dyDescent="0.3">
      <c r="N183080" s="53"/>
    </row>
    <row r="183081" spans="14:14" x14ac:dyDescent="0.3">
      <c r="N183081" s="53"/>
    </row>
    <row r="183082" spans="14:14" x14ac:dyDescent="0.3">
      <c r="N183082" s="53"/>
    </row>
    <row r="183083" spans="14:14" x14ac:dyDescent="0.3">
      <c r="N183083" s="53"/>
    </row>
    <row r="183084" spans="14:14" x14ac:dyDescent="0.3">
      <c r="N183084" s="53"/>
    </row>
    <row r="183085" spans="14:14" x14ac:dyDescent="0.3">
      <c r="N183085" s="53"/>
    </row>
    <row r="183086" spans="14:14" x14ac:dyDescent="0.3">
      <c r="N183086" s="53"/>
    </row>
    <row r="183087" spans="14:14" x14ac:dyDescent="0.3">
      <c r="N183087" s="53"/>
    </row>
    <row r="183088" spans="14:14" x14ac:dyDescent="0.3">
      <c r="N183088" s="53"/>
    </row>
    <row r="183089" spans="14:14" x14ac:dyDescent="0.3">
      <c r="N183089" s="53"/>
    </row>
    <row r="183090" spans="14:14" x14ac:dyDescent="0.3">
      <c r="N183090" s="53"/>
    </row>
    <row r="183091" spans="14:14" x14ac:dyDescent="0.3">
      <c r="N183091" s="53"/>
    </row>
    <row r="183092" spans="14:14" x14ac:dyDescent="0.3">
      <c r="N183092" s="53"/>
    </row>
    <row r="183093" spans="14:14" x14ac:dyDescent="0.3">
      <c r="N183093" s="53"/>
    </row>
    <row r="183094" spans="14:14" x14ac:dyDescent="0.3">
      <c r="N183094" s="53"/>
    </row>
    <row r="183095" spans="14:14" x14ac:dyDescent="0.3">
      <c r="N183095" s="53"/>
    </row>
    <row r="183096" spans="14:14" x14ac:dyDescent="0.3">
      <c r="N183096" s="53"/>
    </row>
    <row r="183097" spans="14:14" x14ac:dyDescent="0.3">
      <c r="N183097" s="53"/>
    </row>
    <row r="183098" spans="14:14" x14ac:dyDescent="0.3">
      <c r="N183098" s="53"/>
    </row>
    <row r="183099" spans="14:14" x14ac:dyDescent="0.3">
      <c r="N183099" s="53"/>
    </row>
    <row r="183100" spans="14:14" x14ac:dyDescent="0.3">
      <c r="N183100" s="53"/>
    </row>
    <row r="183101" spans="14:14" x14ac:dyDescent="0.3">
      <c r="N183101" s="53"/>
    </row>
    <row r="183102" spans="14:14" x14ac:dyDescent="0.3">
      <c r="N183102" s="53"/>
    </row>
    <row r="183103" spans="14:14" x14ac:dyDescent="0.3">
      <c r="N183103" s="53"/>
    </row>
    <row r="183104" spans="14:14" x14ac:dyDescent="0.3">
      <c r="N183104" s="53"/>
    </row>
    <row r="183105" spans="14:14" x14ac:dyDescent="0.3">
      <c r="N183105" s="53"/>
    </row>
    <row r="183106" spans="14:14" x14ac:dyDescent="0.3">
      <c r="N183106" s="53"/>
    </row>
    <row r="183107" spans="14:14" x14ac:dyDescent="0.3">
      <c r="N183107" s="53"/>
    </row>
    <row r="183108" spans="14:14" x14ac:dyDescent="0.3">
      <c r="N183108" s="53"/>
    </row>
    <row r="183109" spans="14:14" x14ac:dyDescent="0.3">
      <c r="N183109" s="53"/>
    </row>
    <row r="183110" spans="14:14" x14ac:dyDescent="0.3">
      <c r="N183110" s="53"/>
    </row>
    <row r="183111" spans="14:14" x14ac:dyDescent="0.3">
      <c r="N183111" s="53"/>
    </row>
    <row r="183112" spans="14:14" x14ac:dyDescent="0.3">
      <c r="N183112" s="53"/>
    </row>
    <row r="183113" spans="14:14" x14ac:dyDescent="0.3">
      <c r="N183113" s="53"/>
    </row>
    <row r="183114" spans="14:14" x14ac:dyDescent="0.3">
      <c r="N183114" s="53"/>
    </row>
    <row r="183115" spans="14:14" x14ac:dyDescent="0.3">
      <c r="N183115" s="53"/>
    </row>
    <row r="183116" spans="14:14" x14ac:dyDescent="0.3">
      <c r="N183116" s="53"/>
    </row>
    <row r="183117" spans="14:14" x14ac:dyDescent="0.3">
      <c r="N183117" s="53"/>
    </row>
    <row r="183118" spans="14:14" x14ac:dyDescent="0.3">
      <c r="N183118" s="53"/>
    </row>
    <row r="183119" spans="14:14" x14ac:dyDescent="0.3">
      <c r="N183119" s="53"/>
    </row>
    <row r="183120" spans="14:14" x14ac:dyDescent="0.3">
      <c r="N183120" s="53"/>
    </row>
    <row r="183121" spans="14:14" x14ac:dyDescent="0.3">
      <c r="N183121" s="53"/>
    </row>
    <row r="183122" spans="14:14" x14ac:dyDescent="0.3">
      <c r="N183122" s="53"/>
    </row>
    <row r="183123" spans="14:14" x14ac:dyDescent="0.3">
      <c r="N183123" s="53"/>
    </row>
    <row r="183124" spans="14:14" x14ac:dyDescent="0.3">
      <c r="N183124" s="53"/>
    </row>
    <row r="183125" spans="14:14" x14ac:dyDescent="0.3">
      <c r="N183125" s="53"/>
    </row>
    <row r="183126" spans="14:14" x14ac:dyDescent="0.3">
      <c r="N183126" s="53"/>
    </row>
    <row r="183127" spans="14:14" x14ac:dyDescent="0.3">
      <c r="N183127" s="53"/>
    </row>
    <row r="183128" spans="14:14" x14ac:dyDescent="0.3">
      <c r="N183128" s="53"/>
    </row>
    <row r="183129" spans="14:14" x14ac:dyDescent="0.3">
      <c r="N183129" s="53"/>
    </row>
    <row r="183130" spans="14:14" x14ac:dyDescent="0.3">
      <c r="N183130" s="53"/>
    </row>
    <row r="183131" spans="14:14" x14ac:dyDescent="0.3">
      <c r="N183131" s="53"/>
    </row>
    <row r="183132" spans="14:14" x14ac:dyDescent="0.3">
      <c r="N183132" s="53"/>
    </row>
    <row r="183133" spans="14:14" x14ac:dyDescent="0.3">
      <c r="N183133" s="53"/>
    </row>
    <row r="183134" spans="14:14" x14ac:dyDescent="0.3">
      <c r="N183134" s="53"/>
    </row>
    <row r="183135" spans="14:14" x14ac:dyDescent="0.3">
      <c r="N183135" s="53"/>
    </row>
    <row r="183136" spans="14:14" x14ac:dyDescent="0.3">
      <c r="N183136" s="53"/>
    </row>
    <row r="183137" spans="14:14" x14ac:dyDescent="0.3">
      <c r="N183137" s="53"/>
    </row>
    <row r="183138" spans="14:14" x14ac:dyDescent="0.3">
      <c r="N183138" s="53"/>
    </row>
    <row r="183139" spans="14:14" x14ac:dyDescent="0.3">
      <c r="N183139" s="53"/>
    </row>
    <row r="183140" spans="14:14" x14ac:dyDescent="0.3">
      <c r="N183140" s="53"/>
    </row>
    <row r="183141" spans="14:14" x14ac:dyDescent="0.3">
      <c r="N183141" s="53"/>
    </row>
    <row r="183142" spans="14:14" x14ac:dyDescent="0.3">
      <c r="N183142" s="53"/>
    </row>
    <row r="183143" spans="14:14" x14ac:dyDescent="0.3">
      <c r="N183143" s="53"/>
    </row>
    <row r="183144" spans="14:14" x14ac:dyDescent="0.3">
      <c r="N183144" s="53"/>
    </row>
    <row r="183145" spans="14:14" x14ac:dyDescent="0.3">
      <c r="N183145" s="53"/>
    </row>
    <row r="183146" spans="14:14" x14ac:dyDescent="0.3">
      <c r="N183146" s="53"/>
    </row>
    <row r="183147" spans="14:14" x14ac:dyDescent="0.3">
      <c r="N183147" s="53"/>
    </row>
    <row r="183148" spans="14:14" x14ac:dyDescent="0.3">
      <c r="N183148" s="53"/>
    </row>
    <row r="183149" spans="14:14" x14ac:dyDescent="0.3">
      <c r="N183149" s="53"/>
    </row>
    <row r="183150" spans="14:14" x14ac:dyDescent="0.3">
      <c r="N183150" s="53"/>
    </row>
    <row r="183151" spans="14:14" x14ac:dyDescent="0.3">
      <c r="N183151" s="53"/>
    </row>
    <row r="183152" spans="14:14" x14ac:dyDescent="0.3">
      <c r="N183152" s="53"/>
    </row>
    <row r="183153" spans="14:14" x14ac:dyDescent="0.3">
      <c r="N183153" s="53"/>
    </row>
    <row r="183154" spans="14:14" x14ac:dyDescent="0.3">
      <c r="N183154" s="53"/>
    </row>
    <row r="183155" spans="14:14" x14ac:dyDescent="0.3">
      <c r="N183155" s="53"/>
    </row>
    <row r="183156" spans="14:14" x14ac:dyDescent="0.3">
      <c r="N183156" s="53"/>
    </row>
    <row r="183157" spans="14:14" x14ac:dyDescent="0.3">
      <c r="N183157" s="53"/>
    </row>
    <row r="183158" spans="14:14" x14ac:dyDescent="0.3">
      <c r="N183158" s="53"/>
    </row>
    <row r="183159" spans="14:14" x14ac:dyDescent="0.3">
      <c r="N183159" s="53"/>
    </row>
    <row r="183160" spans="14:14" x14ac:dyDescent="0.3">
      <c r="N183160" s="53"/>
    </row>
    <row r="183161" spans="14:14" x14ac:dyDescent="0.3">
      <c r="N183161" s="53"/>
    </row>
    <row r="183162" spans="14:14" x14ac:dyDescent="0.3">
      <c r="N183162" s="53"/>
    </row>
    <row r="183163" spans="14:14" x14ac:dyDescent="0.3">
      <c r="N183163" s="53"/>
    </row>
    <row r="183164" spans="14:14" x14ac:dyDescent="0.3">
      <c r="N183164" s="53"/>
    </row>
    <row r="183165" spans="14:14" x14ac:dyDescent="0.3">
      <c r="N183165" s="53"/>
    </row>
    <row r="183166" spans="14:14" x14ac:dyDescent="0.3">
      <c r="N183166" s="53"/>
    </row>
    <row r="183167" spans="14:14" x14ac:dyDescent="0.3">
      <c r="N183167" s="53"/>
    </row>
    <row r="183168" spans="14:14" x14ac:dyDescent="0.3">
      <c r="N183168" s="53"/>
    </row>
    <row r="183169" spans="14:14" x14ac:dyDescent="0.3">
      <c r="N183169" s="53"/>
    </row>
    <row r="183170" spans="14:14" x14ac:dyDescent="0.3">
      <c r="N183170" s="53"/>
    </row>
    <row r="183171" spans="14:14" x14ac:dyDescent="0.3">
      <c r="N183171" s="53"/>
    </row>
    <row r="183172" spans="14:14" x14ac:dyDescent="0.3">
      <c r="N183172" s="53"/>
    </row>
    <row r="183173" spans="14:14" x14ac:dyDescent="0.3">
      <c r="N183173" s="53"/>
    </row>
    <row r="183174" spans="14:14" x14ac:dyDescent="0.3">
      <c r="N183174" s="53"/>
    </row>
    <row r="183175" spans="14:14" x14ac:dyDescent="0.3">
      <c r="N183175" s="53"/>
    </row>
    <row r="183176" spans="14:14" x14ac:dyDescent="0.3">
      <c r="N183176" s="53"/>
    </row>
    <row r="183177" spans="14:14" x14ac:dyDescent="0.3">
      <c r="N183177" s="53"/>
    </row>
    <row r="183178" spans="14:14" x14ac:dyDescent="0.3">
      <c r="N183178" s="53"/>
    </row>
    <row r="183179" spans="14:14" x14ac:dyDescent="0.3">
      <c r="N183179" s="53"/>
    </row>
    <row r="183180" spans="14:14" x14ac:dyDescent="0.3">
      <c r="N183180" s="53"/>
    </row>
    <row r="183181" spans="14:14" x14ac:dyDescent="0.3">
      <c r="N183181" s="53"/>
    </row>
    <row r="183182" spans="14:14" x14ac:dyDescent="0.3">
      <c r="N183182" s="53"/>
    </row>
    <row r="183183" spans="14:14" x14ac:dyDescent="0.3">
      <c r="N183183" s="53"/>
    </row>
    <row r="183184" spans="14:14" x14ac:dyDescent="0.3">
      <c r="N183184" s="53"/>
    </row>
    <row r="183185" spans="14:14" x14ac:dyDescent="0.3">
      <c r="N183185" s="53"/>
    </row>
    <row r="183186" spans="14:14" x14ac:dyDescent="0.3">
      <c r="N183186" s="53"/>
    </row>
    <row r="183187" spans="14:14" x14ac:dyDescent="0.3">
      <c r="N183187" s="53"/>
    </row>
    <row r="183188" spans="14:14" x14ac:dyDescent="0.3">
      <c r="N183188" s="53"/>
    </row>
    <row r="183189" spans="14:14" x14ac:dyDescent="0.3">
      <c r="N183189" s="53"/>
    </row>
    <row r="183190" spans="14:14" x14ac:dyDescent="0.3">
      <c r="N183190" s="53"/>
    </row>
    <row r="183191" spans="14:14" x14ac:dyDescent="0.3">
      <c r="N183191" s="53"/>
    </row>
    <row r="183192" spans="14:14" x14ac:dyDescent="0.3">
      <c r="N183192" s="53"/>
    </row>
    <row r="183193" spans="14:14" x14ac:dyDescent="0.3">
      <c r="N183193" s="53"/>
    </row>
    <row r="183194" spans="14:14" x14ac:dyDescent="0.3">
      <c r="N183194" s="53"/>
    </row>
    <row r="183195" spans="14:14" x14ac:dyDescent="0.3">
      <c r="N183195" s="53"/>
    </row>
    <row r="183196" spans="14:14" x14ac:dyDescent="0.3">
      <c r="N183196" s="53"/>
    </row>
    <row r="183197" spans="14:14" x14ac:dyDescent="0.3">
      <c r="N183197" s="53"/>
    </row>
    <row r="183198" spans="14:14" x14ac:dyDescent="0.3">
      <c r="N183198" s="53"/>
    </row>
    <row r="183199" spans="14:14" x14ac:dyDescent="0.3">
      <c r="N183199" s="53"/>
    </row>
    <row r="183200" spans="14:14" x14ac:dyDescent="0.3">
      <c r="N183200" s="53"/>
    </row>
    <row r="183201" spans="14:14" x14ac:dyDescent="0.3">
      <c r="N183201" s="53"/>
    </row>
    <row r="183202" spans="14:14" x14ac:dyDescent="0.3">
      <c r="N183202" s="53"/>
    </row>
    <row r="183203" spans="14:14" x14ac:dyDescent="0.3">
      <c r="N183203" s="53"/>
    </row>
    <row r="183204" spans="14:14" x14ac:dyDescent="0.3">
      <c r="N183204" s="53"/>
    </row>
    <row r="183205" spans="14:14" x14ac:dyDescent="0.3">
      <c r="N183205" s="53"/>
    </row>
    <row r="183206" spans="14:14" x14ac:dyDescent="0.3">
      <c r="N183206" s="53"/>
    </row>
    <row r="183207" spans="14:14" x14ac:dyDescent="0.3">
      <c r="N183207" s="53"/>
    </row>
    <row r="183208" spans="14:14" x14ac:dyDescent="0.3">
      <c r="N183208" s="53"/>
    </row>
    <row r="183209" spans="14:14" x14ac:dyDescent="0.3">
      <c r="N183209" s="53"/>
    </row>
    <row r="183210" spans="14:14" x14ac:dyDescent="0.3">
      <c r="N183210" s="53"/>
    </row>
    <row r="183211" spans="14:14" x14ac:dyDescent="0.3">
      <c r="N183211" s="53"/>
    </row>
    <row r="183212" spans="14:14" x14ac:dyDescent="0.3">
      <c r="N183212" s="53"/>
    </row>
    <row r="183213" spans="14:14" x14ac:dyDescent="0.3">
      <c r="N183213" s="53"/>
    </row>
    <row r="183214" spans="14:14" x14ac:dyDescent="0.3">
      <c r="N183214" s="53"/>
    </row>
    <row r="183215" spans="14:14" x14ac:dyDescent="0.3">
      <c r="N183215" s="53"/>
    </row>
    <row r="183216" spans="14:14" x14ac:dyDescent="0.3">
      <c r="N183216" s="53"/>
    </row>
    <row r="183217" spans="14:14" x14ac:dyDescent="0.3">
      <c r="N183217" s="53"/>
    </row>
    <row r="183218" spans="14:14" x14ac:dyDescent="0.3">
      <c r="N183218" s="53"/>
    </row>
    <row r="183219" spans="14:14" x14ac:dyDescent="0.3">
      <c r="N183219" s="53"/>
    </row>
    <row r="183220" spans="14:14" x14ac:dyDescent="0.3">
      <c r="N183220" s="53"/>
    </row>
    <row r="183221" spans="14:14" x14ac:dyDescent="0.3">
      <c r="N183221" s="53"/>
    </row>
    <row r="183222" spans="14:14" x14ac:dyDescent="0.3">
      <c r="N183222" s="53"/>
    </row>
    <row r="183223" spans="14:14" x14ac:dyDescent="0.3">
      <c r="N183223" s="53"/>
    </row>
    <row r="183224" spans="14:14" x14ac:dyDescent="0.3">
      <c r="N183224" s="53"/>
    </row>
    <row r="183225" spans="14:14" x14ac:dyDescent="0.3">
      <c r="N183225" s="53"/>
    </row>
    <row r="183226" spans="14:14" x14ac:dyDescent="0.3">
      <c r="N183226" s="53"/>
    </row>
    <row r="183227" spans="14:14" x14ac:dyDescent="0.3">
      <c r="N183227" s="53"/>
    </row>
    <row r="183228" spans="14:14" x14ac:dyDescent="0.3">
      <c r="N183228" s="53"/>
    </row>
    <row r="183229" spans="14:14" x14ac:dyDescent="0.3">
      <c r="N183229" s="53"/>
    </row>
    <row r="183230" spans="14:14" x14ac:dyDescent="0.3">
      <c r="N183230" s="53"/>
    </row>
    <row r="183231" spans="14:14" x14ac:dyDescent="0.3">
      <c r="N183231" s="53"/>
    </row>
    <row r="183232" spans="14:14" x14ac:dyDescent="0.3">
      <c r="N183232" s="53"/>
    </row>
    <row r="183233" spans="14:14" x14ac:dyDescent="0.3">
      <c r="N183233" s="53"/>
    </row>
    <row r="183234" spans="14:14" x14ac:dyDescent="0.3">
      <c r="N183234" s="53"/>
    </row>
    <row r="183235" spans="14:14" x14ac:dyDescent="0.3">
      <c r="N183235" s="53"/>
    </row>
    <row r="183236" spans="14:14" x14ac:dyDescent="0.3">
      <c r="N183236" s="53"/>
    </row>
    <row r="183237" spans="14:14" x14ac:dyDescent="0.3">
      <c r="N183237" s="53"/>
    </row>
    <row r="183238" spans="14:14" x14ac:dyDescent="0.3">
      <c r="N183238" s="53"/>
    </row>
    <row r="183239" spans="14:14" x14ac:dyDescent="0.3">
      <c r="N183239" s="53"/>
    </row>
    <row r="183240" spans="14:14" x14ac:dyDescent="0.3">
      <c r="N183240" s="53"/>
    </row>
    <row r="183241" spans="14:14" x14ac:dyDescent="0.3">
      <c r="N183241" s="53"/>
    </row>
    <row r="183242" spans="14:14" x14ac:dyDescent="0.3">
      <c r="N183242" s="53"/>
    </row>
    <row r="183243" spans="14:14" x14ac:dyDescent="0.3">
      <c r="N183243" s="53"/>
    </row>
    <row r="183244" spans="14:14" x14ac:dyDescent="0.3">
      <c r="N183244" s="53"/>
    </row>
    <row r="183245" spans="14:14" x14ac:dyDescent="0.3">
      <c r="N183245" s="53"/>
    </row>
    <row r="183246" spans="14:14" x14ac:dyDescent="0.3">
      <c r="N183246" s="53"/>
    </row>
    <row r="183247" spans="14:14" x14ac:dyDescent="0.3">
      <c r="N183247" s="53"/>
    </row>
    <row r="183248" spans="14:14" x14ac:dyDescent="0.3">
      <c r="N183248" s="53"/>
    </row>
    <row r="183249" spans="14:14" x14ac:dyDescent="0.3">
      <c r="N183249" s="53"/>
    </row>
    <row r="183250" spans="14:14" x14ac:dyDescent="0.3">
      <c r="N183250" s="53"/>
    </row>
    <row r="183251" spans="14:14" x14ac:dyDescent="0.3">
      <c r="N183251" s="53"/>
    </row>
    <row r="183252" spans="14:14" x14ac:dyDescent="0.3">
      <c r="N183252" s="53"/>
    </row>
    <row r="183253" spans="14:14" x14ac:dyDescent="0.3">
      <c r="N183253" s="53"/>
    </row>
    <row r="183254" spans="14:14" x14ac:dyDescent="0.3">
      <c r="N183254" s="53"/>
    </row>
    <row r="183255" spans="14:14" x14ac:dyDescent="0.3">
      <c r="N183255" s="53"/>
    </row>
    <row r="183256" spans="14:14" x14ac:dyDescent="0.3">
      <c r="N183256" s="53"/>
    </row>
    <row r="183257" spans="14:14" x14ac:dyDescent="0.3">
      <c r="N183257" s="53"/>
    </row>
    <row r="183258" spans="14:14" x14ac:dyDescent="0.3">
      <c r="N183258" s="53"/>
    </row>
    <row r="183259" spans="14:14" x14ac:dyDescent="0.3">
      <c r="N183259" s="53"/>
    </row>
    <row r="183260" spans="14:14" x14ac:dyDescent="0.3">
      <c r="N183260" s="53"/>
    </row>
    <row r="183261" spans="14:14" x14ac:dyDescent="0.3">
      <c r="N183261" s="53"/>
    </row>
    <row r="183262" spans="14:14" x14ac:dyDescent="0.3">
      <c r="N183262" s="53"/>
    </row>
    <row r="183263" spans="14:14" x14ac:dyDescent="0.3">
      <c r="N183263" s="53"/>
    </row>
    <row r="183264" spans="14:14" x14ac:dyDescent="0.3">
      <c r="N183264" s="53"/>
    </row>
    <row r="183265" spans="14:14" x14ac:dyDescent="0.3">
      <c r="N183265" s="53"/>
    </row>
    <row r="183266" spans="14:14" x14ac:dyDescent="0.3">
      <c r="N183266" s="53"/>
    </row>
    <row r="183267" spans="14:14" x14ac:dyDescent="0.3">
      <c r="N183267" s="53"/>
    </row>
    <row r="183268" spans="14:14" x14ac:dyDescent="0.3">
      <c r="N183268" s="53"/>
    </row>
    <row r="183269" spans="14:14" x14ac:dyDescent="0.3">
      <c r="N183269" s="53"/>
    </row>
    <row r="183270" spans="14:14" x14ac:dyDescent="0.3">
      <c r="N183270" s="53"/>
    </row>
    <row r="183271" spans="14:14" x14ac:dyDescent="0.3">
      <c r="N183271" s="53"/>
    </row>
    <row r="183272" spans="14:14" x14ac:dyDescent="0.3">
      <c r="N183272" s="53"/>
    </row>
    <row r="183273" spans="14:14" x14ac:dyDescent="0.3">
      <c r="N183273" s="53"/>
    </row>
    <row r="183274" spans="14:14" x14ac:dyDescent="0.3">
      <c r="N183274" s="53"/>
    </row>
    <row r="183275" spans="14:14" x14ac:dyDescent="0.3">
      <c r="N183275" s="53"/>
    </row>
    <row r="183276" spans="14:14" x14ac:dyDescent="0.3">
      <c r="N183276" s="53"/>
    </row>
    <row r="183277" spans="14:14" x14ac:dyDescent="0.3">
      <c r="N183277" s="53"/>
    </row>
    <row r="183278" spans="14:14" x14ac:dyDescent="0.3">
      <c r="N183278" s="53"/>
    </row>
    <row r="183279" spans="14:14" x14ac:dyDescent="0.3">
      <c r="N183279" s="53"/>
    </row>
    <row r="183280" spans="14:14" x14ac:dyDescent="0.3">
      <c r="N183280" s="53"/>
    </row>
    <row r="183281" spans="14:14" x14ac:dyDescent="0.3">
      <c r="N183281" s="53"/>
    </row>
    <row r="183282" spans="14:14" x14ac:dyDescent="0.3">
      <c r="N183282" s="53"/>
    </row>
    <row r="183283" spans="14:14" x14ac:dyDescent="0.3">
      <c r="N183283" s="53"/>
    </row>
    <row r="183284" spans="14:14" x14ac:dyDescent="0.3">
      <c r="N183284" s="53"/>
    </row>
    <row r="183285" spans="14:14" x14ac:dyDescent="0.3">
      <c r="N183285" s="53"/>
    </row>
    <row r="183286" spans="14:14" x14ac:dyDescent="0.3">
      <c r="N183286" s="53"/>
    </row>
    <row r="183287" spans="14:14" x14ac:dyDescent="0.3">
      <c r="N183287" s="53"/>
    </row>
    <row r="183288" spans="14:14" x14ac:dyDescent="0.3">
      <c r="N183288" s="53"/>
    </row>
    <row r="183289" spans="14:14" x14ac:dyDescent="0.3">
      <c r="N183289" s="53"/>
    </row>
    <row r="183290" spans="14:14" x14ac:dyDescent="0.3">
      <c r="N183290" s="53"/>
    </row>
    <row r="183291" spans="14:14" x14ac:dyDescent="0.3">
      <c r="N183291" s="53"/>
    </row>
    <row r="183292" spans="14:14" x14ac:dyDescent="0.3">
      <c r="N183292" s="53"/>
    </row>
    <row r="183293" spans="14:14" x14ac:dyDescent="0.3">
      <c r="N183293" s="53"/>
    </row>
    <row r="183294" spans="14:14" x14ac:dyDescent="0.3">
      <c r="N183294" s="53"/>
    </row>
    <row r="183295" spans="14:14" x14ac:dyDescent="0.3">
      <c r="N183295" s="53"/>
    </row>
    <row r="183296" spans="14:14" x14ac:dyDescent="0.3">
      <c r="N183296" s="53"/>
    </row>
    <row r="183297" spans="14:14" x14ac:dyDescent="0.3">
      <c r="N183297" s="53"/>
    </row>
    <row r="183298" spans="14:14" x14ac:dyDescent="0.3">
      <c r="N183298" s="53"/>
    </row>
    <row r="183299" spans="14:14" x14ac:dyDescent="0.3">
      <c r="N183299" s="53"/>
    </row>
    <row r="183300" spans="14:14" x14ac:dyDescent="0.3">
      <c r="N183300" s="53"/>
    </row>
    <row r="183301" spans="14:14" x14ac:dyDescent="0.3">
      <c r="N183301" s="53"/>
    </row>
    <row r="183302" spans="14:14" x14ac:dyDescent="0.3">
      <c r="N183302" s="53"/>
    </row>
    <row r="183303" spans="14:14" x14ac:dyDescent="0.3">
      <c r="N183303" s="53"/>
    </row>
    <row r="183304" spans="14:14" x14ac:dyDescent="0.3">
      <c r="N183304" s="53"/>
    </row>
    <row r="183305" spans="14:14" x14ac:dyDescent="0.3">
      <c r="N183305" s="53"/>
    </row>
    <row r="183306" spans="14:14" x14ac:dyDescent="0.3">
      <c r="N183306" s="53"/>
    </row>
    <row r="183307" spans="14:14" x14ac:dyDescent="0.3">
      <c r="N183307" s="53"/>
    </row>
    <row r="183308" spans="14:14" x14ac:dyDescent="0.3">
      <c r="N183308" s="53"/>
    </row>
    <row r="183309" spans="14:14" x14ac:dyDescent="0.3">
      <c r="N183309" s="53"/>
    </row>
    <row r="183310" spans="14:14" x14ac:dyDescent="0.3">
      <c r="N183310" s="53"/>
    </row>
    <row r="183311" spans="14:14" x14ac:dyDescent="0.3">
      <c r="N183311" s="53"/>
    </row>
    <row r="183312" spans="14:14" x14ac:dyDescent="0.3">
      <c r="N183312" s="53"/>
    </row>
    <row r="183313" spans="14:14" x14ac:dyDescent="0.3">
      <c r="N183313" s="53"/>
    </row>
    <row r="183314" spans="14:14" x14ac:dyDescent="0.3">
      <c r="N183314" s="53"/>
    </row>
    <row r="183315" spans="14:14" x14ac:dyDescent="0.3">
      <c r="N183315" s="53"/>
    </row>
    <row r="183316" spans="14:14" x14ac:dyDescent="0.3">
      <c r="N183316" s="53"/>
    </row>
    <row r="183317" spans="14:14" x14ac:dyDescent="0.3">
      <c r="N183317" s="53"/>
    </row>
    <row r="183318" spans="14:14" x14ac:dyDescent="0.3">
      <c r="N183318" s="53"/>
    </row>
    <row r="183319" spans="14:14" x14ac:dyDescent="0.3">
      <c r="N183319" s="53"/>
    </row>
    <row r="183320" spans="14:14" x14ac:dyDescent="0.3">
      <c r="N183320" s="53"/>
    </row>
    <row r="183321" spans="14:14" x14ac:dyDescent="0.3">
      <c r="N183321" s="53"/>
    </row>
    <row r="183322" spans="14:14" x14ac:dyDescent="0.3">
      <c r="N183322" s="53"/>
    </row>
    <row r="183323" spans="14:14" x14ac:dyDescent="0.3">
      <c r="N183323" s="53"/>
    </row>
    <row r="183324" spans="14:14" x14ac:dyDescent="0.3">
      <c r="N183324" s="53"/>
    </row>
    <row r="183325" spans="14:14" x14ac:dyDescent="0.3">
      <c r="N183325" s="53"/>
    </row>
    <row r="183326" spans="14:14" x14ac:dyDescent="0.3">
      <c r="N183326" s="53"/>
    </row>
    <row r="183327" spans="14:14" x14ac:dyDescent="0.3">
      <c r="N183327" s="53"/>
    </row>
    <row r="183328" spans="14:14" x14ac:dyDescent="0.3">
      <c r="N183328" s="53"/>
    </row>
    <row r="183329" spans="14:14" x14ac:dyDescent="0.3">
      <c r="N183329" s="53"/>
    </row>
    <row r="183330" spans="14:14" x14ac:dyDescent="0.3">
      <c r="N183330" s="53"/>
    </row>
    <row r="183331" spans="14:14" x14ac:dyDescent="0.3">
      <c r="N183331" s="53"/>
    </row>
    <row r="183332" spans="14:14" x14ac:dyDescent="0.3">
      <c r="N183332" s="53"/>
    </row>
    <row r="183333" spans="14:14" x14ac:dyDescent="0.3">
      <c r="N183333" s="53"/>
    </row>
    <row r="183334" spans="14:14" x14ac:dyDescent="0.3">
      <c r="N183334" s="53"/>
    </row>
    <row r="183335" spans="14:14" x14ac:dyDescent="0.3">
      <c r="N183335" s="53"/>
    </row>
    <row r="183336" spans="14:14" x14ac:dyDescent="0.3">
      <c r="N183336" s="53"/>
    </row>
    <row r="183337" spans="14:14" x14ac:dyDescent="0.3">
      <c r="N183337" s="53"/>
    </row>
    <row r="183338" spans="14:14" x14ac:dyDescent="0.3">
      <c r="N183338" s="53"/>
    </row>
    <row r="183339" spans="14:14" x14ac:dyDescent="0.3">
      <c r="N183339" s="53"/>
    </row>
    <row r="183340" spans="14:14" x14ac:dyDescent="0.3">
      <c r="N183340" s="53"/>
    </row>
    <row r="183341" spans="14:14" x14ac:dyDescent="0.3">
      <c r="N183341" s="53"/>
    </row>
    <row r="183342" spans="14:14" x14ac:dyDescent="0.3">
      <c r="N183342" s="53"/>
    </row>
    <row r="183343" spans="14:14" x14ac:dyDescent="0.3">
      <c r="N183343" s="53"/>
    </row>
    <row r="183344" spans="14:14" x14ac:dyDescent="0.3">
      <c r="N183344" s="53"/>
    </row>
    <row r="183345" spans="14:14" x14ac:dyDescent="0.3">
      <c r="N183345" s="53"/>
    </row>
    <row r="183346" spans="14:14" x14ac:dyDescent="0.3">
      <c r="N183346" s="53"/>
    </row>
    <row r="183347" spans="14:14" x14ac:dyDescent="0.3">
      <c r="N183347" s="53"/>
    </row>
    <row r="183348" spans="14:14" x14ac:dyDescent="0.3">
      <c r="N183348" s="53"/>
    </row>
    <row r="183349" spans="14:14" x14ac:dyDescent="0.3">
      <c r="N183349" s="53"/>
    </row>
    <row r="183350" spans="14:14" x14ac:dyDescent="0.3">
      <c r="N183350" s="53"/>
    </row>
    <row r="183351" spans="14:14" x14ac:dyDescent="0.3">
      <c r="N183351" s="53"/>
    </row>
    <row r="183352" spans="14:14" x14ac:dyDescent="0.3">
      <c r="N183352" s="53"/>
    </row>
    <row r="183353" spans="14:14" x14ac:dyDescent="0.3">
      <c r="N183353" s="53"/>
    </row>
    <row r="183354" spans="14:14" x14ac:dyDescent="0.3">
      <c r="N183354" s="53"/>
    </row>
    <row r="183355" spans="14:14" x14ac:dyDescent="0.3">
      <c r="N183355" s="53"/>
    </row>
    <row r="183356" spans="14:14" x14ac:dyDescent="0.3">
      <c r="N183356" s="53"/>
    </row>
    <row r="183357" spans="14:14" x14ac:dyDescent="0.3">
      <c r="N183357" s="53"/>
    </row>
    <row r="183358" spans="14:14" x14ac:dyDescent="0.3">
      <c r="N183358" s="53"/>
    </row>
    <row r="183359" spans="14:14" x14ac:dyDescent="0.3">
      <c r="N183359" s="53"/>
    </row>
    <row r="183360" spans="14:14" x14ac:dyDescent="0.3">
      <c r="N183360" s="53"/>
    </row>
    <row r="183361" spans="14:14" x14ac:dyDescent="0.3">
      <c r="N183361" s="53"/>
    </row>
    <row r="183362" spans="14:14" x14ac:dyDescent="0.3">
      <c r="N183362" s="53"/>
    </row>
    <row r="183363" spans="14:14" x14ac:dyDescent="0.3">
      <c r="N183363" s="53"/>
    </row>
    <row r="183364" spans="14:14" x14ac:dyDescent="0.3">
      <c r="N183364" s="53"/>
    </row>
    <row r="183365" spans="14:14" x14ac:dyDescent="0.3">
      <c r="N183365" s="53"/>
    </row>
    <row r="183366" spans="14:14" x14ac:dyDescent="0.3">
      <c r="N183366" s="53"/>
    </row>
    <row r="183367" spans="14:14" x14ac:dyDescent="0.3">
      <c r="N183367" s="53"/>
    </row>
    <row r="183368" spans="14:14" x14ac:dyDescent="0.3">
      <c r="N183368" s="53"/>
    </row>
    <row r="183369" spans="14:14" x14ac:dyDescent="0.3">
      <c r="N183369" s="53"/>
    </row>
    <row r="183370" spans="14:14" x14ac:dyDescent="0.3">
      <c r="N183370" s="53"/>
    </row>
    <row r="183371" spans="14:14" x14ac:dyDescent="0.3">
      <c r="N183371" s="53"/>
    </row>
    <row r="183372" spans="14:14" x14ac:dyDescent="0.3">
      <c r="N183372" s="53"/>
    </row>
    <row r="183373" spans="14:14" x14ac:dyDescent="0.3">
      <c r="N183373" s="53"/>
    </row>
    <row r="183374" spans="14:14" x14ac:dyDescent="0.3">
      <c r="N183374" s="53"/>
    </row>
    <row r="183375" spans="14:14" x14ac:dyDescent="0.3">
      <c r="N183375" s="53"/>
    </row>
    <row r="183376" spans="14:14" x14ac:dyDescent="0.3">
      <c r="N183376" s="53"/>
    </row>
    <row r="183377" spans="14:14" x14ac:dyDescent="0.3">
      <c r="N183377" s="53"/>
    </row>
    <row r="183378" spans="14:14" x14ac:dyDescent="0.3">
      <c r="N183378" s="53"/>
    </row>
    <row r="183379" spans="14:14" x14ac:dyDescent="0.3">
      <c r="N183379" s="53"/>
    </row>
    <row r="183380" spans="14:14" x14ac:dyDescent="0.3">
      <c r="N183380" s="53"/>
    </row>
    <row r="183381" spans="14:14" x14ac:dyDescent="0.3">
      <c r="N183381" s="53"/>
    </row>
    <row r="183382" spans="14:14" x14ac:dyDescent="0.3">
      <c r="N183382" s="53"/>
    </row>
    <row r="183383" spans="14:14" x14ac:dyDescent="0.3">
      <c r="N183383" s="53"/>
    </row>
    <row r="183384" spans="14:14" x14ac:dyDescent="0.3">
      <c r="N183384" s="53"/>
    </row>
    <row r="183385" spans="14:14" x14ac:dyDescent="0.3">
      <c r="N183385" s="53"/>
    </row>
    <row r="183386" spans="14:14" x14ac:dyDescent="0.3">
      <c r="N183386" s="53"/>
    </row>
    <row r="183387" spans="14:14" x14ac:dyDescent="0.3">
      <c r="N183387" s="53"/>
    </row>
    <row r="183388" spans="14:14" x14ac:dyDescent="0.3">
      <c r="N183388" s="53"/>
    </row>
    <row r="183389" spans="14:14" x14ac:dyDescent="0.3">
      <c r="N183389" s="53"/>
    </row>
    <row r="183390" spans="14:14" x14ac:dyDescent="0.3">
      <c r="N183390" s="53"/>
    </row>
    <row r="183391" spans="14:14" x14ac:dyDescent="0.3">
      <c r="N183391" s="53"/>
    </row>
    <row r="183392" spans="14:14" x14ac:dyDescent="0.3">
      <c r="N183392" s="53"/>
    </row>
    <row r="183393" spans="14:14" x14ac:dyDescent="0.3">
      <c r="N183393" s="53"/>
    </row>
    <row r="183394" spans="14:14" x14ac:dyDescent="0.3">
      <c r="N183394" s="53"/>
    </row>
    <row r="183395" spans="14:14" x14ac:dyDescent="0.3">
      <c r="N183395" s="53"/>
    </row>
    <row r="183396" spans="14:14" x14ac:dyDescent="0.3">
      <c r="N183396" s="53"/>
    </row>
    <row r="183397" spans="14:14" x14ac:dyDescent="0.3">
      <c r="N183397" s="53"/>
    </row>
    <row r="183398" spans="14:14" x14ac:dyDescent="0.3">
      <c r="N183398" s="53"/>
    </row>
    <row r="183399" spans="14:14" x14ac:dyDescent="0.3">
      <c r="N183399" s="53"/>
    </row>
    <row r="183400" spans="14:14" x14ac:dyDescent="0.3">
      <c r="N183400" s="53"/>
    </row>
    <row r="183401" spans="14:14" x14ac:dyDescent="0.3">
      <c r="N183401" s="53"/>
    </row>
    <row r="183402" spans="14:14" x14ac:dyDescent="0.3">
      <c r="N183402" s="53"/>
    </row>
    <row r="183403" spans="14:14" x14ac:dyDescent="0.3">
      <c r="N183403" s="53"/>
    </row>
    <row r="183404" spans="14:14" x14ac:dyDescent="0.3">
      <c r="N183404" s="53"/>
    </row>
    <row r="183405" spans="14:14" x14ac:dyDescent="0.3">
      <c r="N183405" s="53"/>
    </row>
    <row r="183406" spans="14:14" x14ac:dyDescent="0.3">
      <c r="N183406" s="53"/>
    </row>
    <row r="183407" spans="14:14" x14ac:dyDescent="0.3">
      <c r="N183407" s="53"/>
    </row>
    <row r="183408" spans="14:14" x14ac:dyDescent="0.3">
      <c r="N183408" s="53"/>
    </row>
    <row r="183409" spans="14:14" x14ac:dyDescent="0.3">
      <c r="N183409" s="53"/>
    </row>
    <row r="183410" spans="14:14" x14ac:dyDescent="0.3">
      <c r="N183410" s="53"/>
    </row>
    <row r="183411" spans="14:14" x14ac:dyDescent="0.3">
      <c r="N183411" s="53"/>
    </row>
    <row r="183412" spans="14:14" x14ac:dyDescent="0.3">
      <c r="N183412" s="53"/>
    </row>
    <row r="183413" spans="14:14" x14ac:dyDescent="0.3">
      <c r="N183413" s="53"/>
    </row>
    <row r="183414" spans="14:14" x14ac:dyDescent="0.3">
      <c r="N183414" s="53"/>
    </row>
    <row r="183415" spans="14:14" x14ac:dyDescent="0.3">
      <c r="N183415" s="53"/>
    </row>
    <row r="183416" spans="14:14" x14ac:dyDescent="0.3">
      <c r="N183416" s="53"/>
    </row>
    <row r="183417" spans="14:14" x14ac:dyDescent="0.3">
      <c r="N183417" s="53"/>
    </row>
    <row r="183418" spans="14:14" x14ac:dyDescent="0.3">
      <c r="N183418" s="53"/>
    </row>
    <row r="183419" spans="14:14" x14ac:dyDescent="0.3">
      <c r="N183419" s="53"/>
    </row>
    <row r="183420" spans="14:14" x14ac:dyDescent="0.3">
      <c r="N183420" s="53"/>
    </row>
    <row r="183421" spans="14:14" x14ac:dyDescent="0.3">
      <c r="N183421" s="53"/>
    </row>
    <row r="183422" spans="14:14" x14ac:dyDescent="0.3">
      <c r="N183422" s="53"/>
    </row>
    <row r="183423" spans="14:14" x14ac:dyDescent="0.3">
      <c r="N183423" s="53"/>
    </row>
    <row r="183424" spans="14:14" x14ac:dyDescent="0.3">
      <c r="N183424" s="53"/>
    </row>
    <row r="183425" spans="14:14" x14ac:dyDescent="0.3">
      <c r="N183425" s="53"/>
    </row>
    <row r="183426" spans="14:14" x14ac:dyDescent="0.3">
      <c r="N183426" s="53"/>
    </row>
    <row r="183427" spans="14:14" x14ac:dyDescent="0.3">
      <c r="N183427" s="53"/>
    </row>
    <row r="183428" spans="14:14" x14ac:dyDescent="0.3">
      <c r="N183428" s="53"/>
    </row>
    <row r="183429" spans="14:14" x14ac:dyDescent="0.3">
      <c r="N183429" s="53"/>
    </row>
    <row r="183430" spans="14:14" x14ac:dyDescent="0.3">
      <c r="N183430" s="53"/>
    </row>
    <row r="183431" spans="14:14" x14ac:dyDescent="0.3">
      <c r="N183431" s="53"/>
    </row>
    <row r="183432" spans="14:14" x14ac:dyDescent="0.3">
      <c r="N183432" s="53"/>
    </row>
    <row r="183433" spans="14:14" x14ac:dyDescent="0.3">
      <c r="N183433" s="53"/>
    </row>
    <row r="183434" spans="14:14" x14ac:dyDescent="0.3">
      <c r="N183434" s="53"/>
    </row>
    <row r="183435" spans="14:14" x14ac:dyDescent="0.3">
      <c r="N183435" s="53"/>
    </row>
    <row r="183436" spans="14:14" x14ac:dyDescent="0.3">
      <c r="N183436" s="53"/>
    </row>
    <row r="183437" spans="14:14" x14ac:dyDescent="0.3">
      <c r="N183437" s="53"/>
    </row>
    <row r="183438" spans="14:14" x14ac:dyDescent="0.3">
      <c r="N183438" s="53"/>
    </row>
    <row r="183439" spans="14:14" x14ac:dyDescent="0.3">
      <c r="N183439" s="53"/>
    </row>
    <row r="183440" spans="14:14" x14ac:dyDescent="0.3">
      <c r="N183440" s="53"/>
    </row>
    <row r="183441" spans="14:14" x14ac:dyDescent="0.3">
      <c r="N183441" s="53"/>
    </row>
    <row r="183442" spans="14:14" x14ac:dyDescent="0.3">
      <c r="N183442" s="53"/>
    </row>
    <row r="183443" spans="14:14" x14ac:dyDescent="0.3">
      <c r="N183443" s="53"/>
    </row>
    <row r="183444" spans="14:14" x14ac:dyDescent="0.3">
      <c r="N183444" s="53"/>
    </row>
    <row r="183445" spans="14:14" x14ac:dyDescent="0.3">
      <c r="N183445" s="53"/>
    </row>
    <row r="183446" spans="14:14" x14ac:dyDescent="0.3">
      <c r="N183446" s="53"/>
    </row>
    <row r="183447" spans="14:14" x14ac:dyDescent="0.3">
      <c r="N183447" s="53"/>
    </row>
    <row r="183448" spans="14:14" x14ac:dyDescent="0.3">
      <c r="N183448" s="53"/>
    </row>
    <row r="183449" spans="14:14" x14ac:dyDescent="0.3">
      <c r="N183449" s="53"/>
    </row>
    <row r="183450" spans="14:14" x14ac:dyDescent="0.3">
      <c r="N183450" s="53"/>
    </row>
    <row r="183451" spans="14:14" x14ac:dyDescent="0.3">
      <c r="N183451" s="53"/>
    </row>
    <row r="183452" spans="14:14" x14ac:dyDescent="0.3">
      <c r="N183452" s="53"/>
    </row>
    <row r="183453" spans="14:14" x14ac:dyDescent="0.3">
      <c r="N183453" s="53"/>
    </row>
    <row r="183454" spans="14:14" x14ac:dyDescent="0.3">
      <c r="N183454" s="53"/>
    </row>
    <row r="183455" spans="14:14" x14ac:dyDescent="0.3">
      <c r="N183455" s="53"/>
    </row>
    <row r="183456" spans="14:14" x14ac:dyDescent="0.3">
      <c r="N183456" s="53"/>
    </row>
    <row r="183457" spans="14:14" x14ac:dyDescent="0.3">
      <c r="N183457" s="53"/>
    </row>
    <row r="183458" spans="14:14" x14ac:dyDescent="0.3">
      <c r="N183458" s="53"/>
    </row>
    <row r="183459" spans="14:14" x14ac:dyDescent="0.3">
      <c r="N183459" s="53"/>
    </row>
    <row r="183460" spans="14:14" x14ac:dyDescent="0.3">
      <c r="N183460" s="53"/>
    </row>
    <row r="183461" spans="14:14" x14ac:dyDescent="0.3">
      <c r="N183461" s="53"/>
    </row>
    <row r="183462" spans="14:14" x14ac:dyDescent="0.3">
      <c r="N183462" s="53"/>
    </row>
    <row r="183463" spans="14:14" x14ac:dyDescent="0.3">
      <c r="N183463" s="53"/>
    </row>
    <row r="183464" spans="14:14" x14ac:dyDescent="0.3">
      <c r="N183464" s="53"/>
    </row>
    <row r="183465" spans="14:14" x14ac:dyDescent="0.3">
      <c r="N183465" s="53"/>
    </row>
    <row r="183466" spans="14:14" x14ac:dyDescent="0.3">
      <c r="N183466" s="53"/>
    </row>
    <row r="183467" spans="14:14" x14ac:dyDescent="0.3">
      <c r="N183467" s="53"/>
    </row>
    <row r="183468" spans="14:14" x14ac:dyDescent="0.3">
      <c r="N183468" s="53"/>
    </row>
    <row r="183469" spans="14:14" x14ac:dyDescent="0.3">
      <c r="N183469" s="53"/>
    </row>
    <row r="183470" spans="14:14" x14ac:dyDescent="0.3">
      <c r="N183470" s="53"/>
    </row>
    <row r="183471" spans="14:14" x14ac:dyDescent="0.3">
      <c r="N183471" s="53"/>
    </row>
    <row r="183472" spans="14:14" x14ac:dyDescent="0.3">
      <c r="N183472" s="53"/>
    </row>
    <row r="183473" spans="14:14" x14ac:dyDescent="0.3">
      <c r="N183473" s="53"/>
    </row>
    <row r="183474" spans="14:14" x14ac:dyDescent="0.3">
      <c r="N183474" s="53"/>
    </row>
    <row r="183475" spans="14:14" x14ac:dyDescent="0.3">
      <c r="N183475" s="53"/>
    </row>
    <row r="183476" spans="14:14" x14ac:dyDescent="0.3">
      <c r="N183476" s="53"/>
    </row>
    <row r="183477" spans="14:14" x14ac:dyDescent="0.3">
      <c r="N183477" s="53"/>
    </row>
    <row r="183478" spans="14:14" x14ac:dyDescent="0.3">
      <c r="N183478" s="53"/>
    </row>
    <row r="183479" spans="14:14" x14ac:dyDescent="0.3">
      <c r="N183479" s="53"/>
    </row>
    <row r="183480" spans="14:14" x14ac:dyDescent="0.3">
      <c r="N183480" s="53"/>
    </row>
    <row r="183481" spans="14:14" x14ac:dyDescent="0.3">
      <c r="N183481" s="53"/>
    </row>
    <row r="183482" spans="14:14" x14ac:dyDescent="0.3">
      <c r="N183482" s="53"/>
    </row>
    <row r="183483" spans="14:14" x14ac:dyDescent="0.3">
      <c r="N183483" s="53"/>
    </row>
    <row r="183484" spans="14:14" x14ac:dyDescent="0.3">
      <c r="N183484" s="53"/>
    </row>
    <row r="183485" spans="14:14" x14ac:dyDescent="0.3">
      <c r="N183485" s="53"/>
    </row>
    <row r="183486" spans="14:14" x14ac:dyDescent="0.3">
      <c r="N183486" s="53"/>
    </row>
    <row r="183487" spans="14:14" x14ac:dyDescent="0.3">
      <c r="N183487" s="53"/>
    </row>
    <row r="183488" spans="14:14" x14ac:dyDescent="0.3">
      <c r="N183488" s="53"/>
    </row>
    <row r="183489" spans="14:14" x14ac:dyDescent="0.3">
      <c r="N183489" s="53"/>
    </row>
    <row r="183490" spans="14:14" x14ac:dyDescent="0.3">
      <c r="N183490" s="53"/>
    </row>
    <row r="183491" spans="14:14" x14ac:dyDescent="0.3">
      <c r="N183491" s="53"/>
    </row>
    <row r="183492" spans="14:14" x14ac:dyDescent="0.3">
      <c r="N183492" s="53"/>
    </row>
    <row r="183493" spans="14:14" x14ac:dyDescent="0.3">
      <c r="N183493" s="53"/>
    </row>
    <row r="183494" spans="14:14" x14ac:dyDescent="0.3">
      <c r="N183494" s="53"/>
    </row>
    <row r="183495" spans="14:14" x14ac:dyDescent="0.3">
      <c r="N183495" s="53"/>
    </row>
    <row r="183496" spans="14:14" x14ac:dyDescent="0.3">
      <c r="N183496" s="53"/>
    </row>
    <row r="183497" spans="14:14" x14ac:dyDescent="0.3">
      <c r="N183497" s="53"/>
    </row>
    <row r="183498" spans="14:14" x14ac:dyDescent="0.3">
      <c r="N183498" s="53"/>
    </row>
    <row r="183499" spans="14:14" x14ac:dyDescent="0.3">
      <c r="N183499" s="53"/>
    </row>
    <row r="183500" spans="14:14" x14ac:dyDescent="0.3">
      <c r="N183500" s="53"/>
    </row>
    <row r="183501" spans="14:14" x14ac:dyDescent="0.3">
      <c r="N183501" s="53"/>
    </row>
    <row r="183502" spans="14:14" x14ac:dyDescent="0.3">
      <c r="N183502" s="53"/>
    </row>
    <row r="183503" spans="14:14" x14ac:dyDescent="0.3">
      <c r="N183503" s="53"/>
    </row>
    <row r="183504" spans="14:14" x14ac:dyDescent="0.3">
      <c r="N183504" s="53"/>
    </row>
    <row r="183505" spans="14:14" x14ac:dyDescent="0.3">
      <c r="N183505" s="53"/>
    </row>
    <row r="183506" spans="14:14" x14ac:dyDescent="0.3">
      <c r="N183506" s="53"/>
    </row>
    <row r="183507" spans="14:14" x14ac:dyDescent="0.3">
      <c r="N183507" s="53"/>
    </row>
    <row r="183508" spans="14:14" x14ac:dyDescent="0.3">
      <c r="N183508" s="53"/>
    </row>
    <row r="183509" spans="14:14" x14ac:dyDescent="0.3">
      <c r="N183509" s="53"/>
    </row>
    <row r="183510" spans="14:14" x14ac:dyDescent="0.3">
      <c r="N183510" s="53"/>
    </row>
    <row r="183511" spans="14:14" x14ac:dyDescent="0.3">
      <c r="N183511" s="53"/>
    </row>
    <row r="183512" spans="14:14" x14ac:dyDescent="0.3">
      <c r="N183512" s="53"/>
    </row>
    <row r="183513" spans="14:14" x14ac:dyDescent="0.3">
      <c r="N183513" s="53"/>
    </row>
    <row r="183514" spans="14:14" x14ac:dyDescent="0.3">
      <c r="N183514" s="53"/>
    </row>
    <row r="183515" spans="14:14" x14ac:dyDescent="0.3">
      <c r="N183515" s="53"/>
    </row>
    <row r="183516" spans="14:14" x14ac:dyDescent="0.3">
      <c r="N183516" s="53"/>
    </row>
    <row r="183517" spans="14:14" x14ac:dyDescent="0.3">
      <c r="N183517" s="53"/>
    </row>
    <row r="183518" spans="14:14" x14ac:dyDescent="0.3">
      <c r="N183518" s="53"/>
    </row>
    <row r="183519" spans="14:14" x14ac:dyDescent="0.3">
      <c r="N183519" s="53"/>
    </row>
    <row r="183520" spans="14:14" x14ac:dyDescent="0.3">
      <c r="N183520" s="53"/>
    </row>
    <row r="183521" spans="14:14" x14ac:dyDescent="0.3">
      <c r="N183521" s="53"/>
    </row>
    <row r="183522" spans="14:14" x14ac:dyDescent="0.3">
      <c r="N183522" s="53"/>
    </row>
    <row r="183523" spans="14:14" x14ac:dyDescent="0.3">
      <c r="N183523" s="53"/>
    </row>
    <row r="183524" spans="14:14" x14ac:dyDescent="0.3">
      <c r="N183524" s="53"/>
    </row>
    <row r="183525" spans="14:14" x14ac:dyDescent="0.3">
      <c r="N183525" s="53"/>
    </row>
    <row r="183526" spans="14:14" x14ac:dyDescent="0.3">
      <c r="N183526" s="53"/>
    </row>
    <row r="183527" spans="14:14" x14ac:dyDescent="0.3">
      <c r="N183527" s="53"/>
    </row>
    <row r="183528" spans="14:14" x14ac:dyDescent="0.3">
      <c r="N183528" s="53"/>
    </row>
    <row r="183529" spans="14:14" x14ac:dyDescent="0.3">
      <c r="N183529" s="53"/>
    </row>
    <row r="183530" spans="14:14" x14ac:dyDescent="0.3">
      <c r="N183530" s="53"/>
    </row>
    <row r="183531" spans="14:14" x14ac:dyDescent="0.3">
      <c r="N183531" s="53"/>
    </row>
    <row r="183532" spans="14:14" x14ac:dyDescent="0.3">
      <c r="N183532" s="53"/>
    </row>
    <row r="183533" spans="14:14" x14ac:dyDescent="0.3">
      <c r="N183533" s="53"/>
    </row>
    <row r="183534" spans="14:14" x14ac:dyDescent="0.3">
      <c r="N183534" s="53"/>
    </row>
    <row r="183535" spans="14:14" x14ac:dyDescent="0.3">
      <c r="N183535" s="53"/>
    </row>
    <row r="183536" spans="14:14" x14ac:dyDescent="0.3">
      <c r="N183536" s="53"/>
    </row>
    <row r="183537" spans="14:14" x14ac:dyDescent="0.3">
      <c r="N183537" s="53"/>
    </row>
    <row r="183538" spans="14:14" x14ac:dyDescent="0.3">
      <c r="N183538" s="53"/>
    </row>
    <row r="183539" spans="14:14" x14ac:dyDescent="0.3">
      <c r="N183539" s="53"/>
    </row>
    <row r="183540" spans="14:14" x14ac:dyDescent="0.3">
      <c r="N183540" s="53"/>
    </row>
    <row r="183541" spans="14:14" x14ac:dyDescent="0.3">
      <c r="N183541" s="53"/>
    </row>
    <row r="183542" spans="14:14" x14ac:dyDescent="0.3">
      <c r="N183542" s="53"/>
    </row>
    <row r="183543" spans="14:14" x14ac:dyDescent="0.3">
      <c r="N183543" s="53"/>
    </row>
    <row r="183544" spans="14:14" x14ac:dyDescent="0.3">
      <c r="N183544" s="53"/>
    </row>
    <row r="183545" spans="14:14" x14ac:dyDescent="0.3">
      <c r="N183545" s="53"/>
    </row>
    <row r="183546" spans="14:14" x14ac:dyDescent="0.3">
      <c r="N183546" s="53"/>
    </row>
    <row r="183547" spans="14:14" x14ac:dyDescent="0.3">
      <c r="N183547" s="53"/>
    </row>
    <row r="183548" spans="14:14" x14ac:dyDescent="0.3">
      <c r="N183548" s="53"/>
    </row>
    <row r="183549" spans="14:14" x14ac:dyDescent="0.3">
      <c r="N183549" s="53"/>
    </row>
    <row r="183550" spans="14:14" x14ac:dyDescent="0.3">
      <c r="N183550" s="53"/>
    </row>
    <row r="183551" spans="14:14" x14ac:dyDescent="0.3">
      <c r="N183551" s="53"/>
    </row>
    <row r="183552" spans="14:14" x14ac:dyDescent="0.3">
      <c r="N183552" s="53"/>
    </row>
    <row r="183553" spans="14:14" x14ac:dyDescent="0.3">
      <c r="N183553" s="53"/>
    </row>
    <row r="183554" spans="14:14" x14ac:dyDescent="0.3">
      <c r="N183554" s="53"/>
    </row>
    <row r="183555" spans="14:14" x14ac:dyDescent="0.3">
      <c r="N183555" s="53"/>
    </row>
    <row r="183556" spans="14:14" x14ac:dyDescent="0.3">
      <c r="N183556" s="53"/>
    </row>
    <row r="183557" spans="14:14" x14ac:dyDescent="0.3">
      <c r="N183557" s="53"/>
    </row>
    <row r="183558" spans="14:14" x14ac:dyDescent="0.3">
      <c r="N183558" s="53"/>
    </row>
    <row r="183559" spans="14:14" x14ac:dyDescent="0.3">
      <c r="N183559" s="53"/>
    </row>
    <row r="183560" spans="14:14" x14ac:dyDescent="0.3">
      <c r="N183560" s="53"/>
    </row>
    <row r="183561" spans="14:14" x14ac:dyDescent="0.3">
      <c r="N183561" s="53"/>
    </row>
    <row r="183562" spans="14:14" x14ac:dyDescent="0.3">
      <c r="N183562" s="53"/>
    </row>
    <row r="183563" spans="14:14" x14ac:dyDescent="0.3">
      <c r="N183563" s="53"/>
    </row>
    <row r="183564" spans="14:14" x14ac:dyDescent="0.3">
      <c r="N183564" s="53"/>
    </row>
    <row r="183565" spans="14:14" x14ac:dyDescent="0.3">
      <c r="N183565" s="53"/>
    </row>
    <row r="183566" spans="14:14" x14ac:dyDescent="0.3">
      <c r="N183566" s="53"/>
    </row>
    <row r="183567" spans="14:14" x14ac:dyDescent="0.3">
      <c r="N183567" s="53"/>
    </row>
    <row r="183568" spans="14:14" x14ac:dyDescent="0.3">
      <c r="N183568" s="53"/>
    </row>
    <row r="183569" spans="14:14" x14ac:dyDescent="0.3">
      <c r="N183569" s="53"/>
    </row>
    <row r="183570" spans="14:14" x14ac:dyDescent="0.3">
      <c r="N183570" s="53"/>
    </row>
    <row r="183571" spans="14:14" x14ac:dyDescent="0.3">
      <c r="N183571" s="53"/>
    </row>
    <row r="183572" spans="14:14" x14ac:dyDescent="0.3">
      <c r="N183572" s="53"/>
    </row>
    <row r="183573" spans="14:14" x14ac:dyDescent="0.3">
      <c r="N183573" s="53"/>
    </row>
    <row r="183574" spans="14:14" x14ac:dyDescent="0.3">
      <c r="N183574" s="53"/>
    </row>
    <row r="183575" spans="14:14" x14ac:dyDescent="0.3">
      <c r="N183575" s="53"/>
    </row>
    <row r="183576" spans="14:14" x14ac:dyDescent="0.3">
      <c r="N183576" s="53"/>
    </row>
    <row r="183577" spans="14:14" x14ac:dyDescent="0.3">
      <c r="N183577" s="53"/>
    </row>
    <row r="183578" spans="14:14" x14ac:dyDescent="0.3">
      <c r="N183578" s="53"/>
    </row>
    <row r="183579" spans="14:14" x14ac:dyDescent="0.3">
      <c r="N183579" s="53"/>
    </row>
    <row r="183580" spans="14:14" x14ac:dyDescent="0.3">
      <c r="N183580" s="53"/>
    </row>
    <row r="183581" spans="14:14" x14ac:dyDescent="0.3">
      <c r="N183581" s="53"/>
    </row>
    <row r="183582" spans="14:14" x14ac:dyDescent="0.3">
      <c r="N183582" s="53"/>
    </row>
    <row r="183583" spans="14:14" x14ac:dyDescent="0.3">
      <c r="N183583" s="53"/>
    </row>
    <row r="183584" spans="14:14" x14ac:dyDescent="0.3">
      <c r="N183584" s="53"/>
    </row>
    <row r="183585" spans="14:14" x14ac:dyDescent="0.3">
      <c r="N183585" s="53"/>
    </row>
    <row r="183586" spans="14:14" x14ac:dyDescent="0.3">
      <c r="N183586" s="53"/>
    </row>
    <row r="183587" spans="14:14" x14ac:dyDescent="0.3">
      <c r="N183587" s="53"/>
    </row>
    <row r="183588" spans="14:14" x14ac:dyDescent="0.3">
      <c r="N183588" s="53"/>
    </row>
    <row r="183589" spans="14:14" x14ac:dyDescent="0.3">
      <c r="N183589" s="53"/>
    </row>
    <row r="183590" spans="14:14" x14ac:dyDescent="0.3">
      <c r="N183590" s="53"/>
    </row>
    <row r="183591" spans="14:14" x14ac:dyDescent="0.3">
      <c r="N183591" s="53"/>
    </row>
    <row r="183592" spans="14:14" x14ac:dyDescent="0.3">
      <c r="N183592" s="53"/>
    </row>
    <row r="183593" spans="14:14" x14ac:dyDescent="0.3">
      <c r="N183593" s="53"/>
    </row>
    <row r="183594" spans="14:14" x14ac:dyDescent="0.3">
      <c r="N183594" s="53"/>
    </row>
    <row r="183595" spans="14:14" x14ac:dyDescent="0.3">
      <c r="N183595" s="53"/>
    </row>
    <row r="183596" spans="14:14" x14ac:dyDescent="0.3">
      <c r="N183596" s="53"/>
    </row>
    <row r="183597" spans="14:14" x14ac:dyDescent="0.3">
      <c r="N183597" s="53"/>
    </row>
    <row r="183598" spans="14:14" x14ac:dyDescent="0.3">
      <c r="N183598" s="53"/>
    </row>
    <row r="183599" spans="14:14" x14ac:dyDescent="0.3">
      <c r="N183599" s="53"/>
    </row>
    <row r="183600" spans="14:14" x14ac:dyDescent="0.3">
      <c r="N183600" s="53"/>
    </row>
    <row r="183601" spans="14:14" x14ac:dyDescent="0.3">
      <c r="N183601" s="53"/>
    </row>
    <row r="183602" spans="14:14" x14ac:dyDescent="0.3">
      <c r="N183602" s="53"/>
    </row>
    <row r="183603" spans="14:14" x14ac:dyDescent="0.3">
      <c r="N183603" s="53"/>
    </row>
    <row r="183604" spans="14:14" x14ac:dyDescent="0.3">
      <c r="N183604" s="53"/>
    </row>
    <row r="183605" spans="14:14" x14ac:dyDescent="0.3">
      <c r="N183605" s="53"/>
    </row>
    <row r="183606" spans="14:14" x14ac:dyDescent="0.3">
      <c r="N183606" s="53"/>
    </row>
    <row r="183607" spans="14:14" x14ac:dyDescent="0.3">
      <c r="N183607" s="53"/>
    </row>
    <row r="183608" spans="14:14" x14ac:dyDescent="0.3">
      <c r="N183608" s="53"/>
    </row>
    <row r="183609" spans="14:14" x14ac:dyDescent="0.3">
      <c r="N183609" s="53"/>
    </row>
    <row r="183610" spans="14:14" x14ac:dyDescent="0.3">
      <c r="N183610" s="53"/>
    </row>
    <row r="183611" spans="14:14" x14ac:dyDescent="0.3">
      <c r="N183611" s="53"/>
    </row>
    <row r="183612" spans="14:14" x14ac:dyDescent="0.3">
      <c r="N183612" s="53"/>
    </row>
    <row r="183613" spans="14:14" x14ac:dyDescent="0.3">
      <c r="N183613" s="53"/>
    </row>
    <row r="183614" spans="14:14" x14ac:dyDescent="0.3">
      <c r="N183614" s="53"/>
    </row>
    <row r="183615" spans="14:14" x14ac:dyDescent="0.3">
      <c r="N183615" s="53"/>
    </row>
    <row r="183616" spans="14:14" x14ac:dyDescent="0.3">
      <c r="N183616" s="53"/>
    </row>
    <row r="183617" spans="14:14" x14ac:dyDescent="0.3">
      <c r="N183617" s="53"/>
    </row>
    <row r="183618" spans="14:14" x14ac:dyDescent="0.3">
      <c r="N183618" s="53"/>
    </row>
    <row r="183619" spans="14:14" x14ac:dyDescent="0.3">
      <c r="N183619" s="53"/>
    </row>
    <row r="183620" spans="14:14" x14ac:dyDescent="0.3">
      <c r="N183620" s="53"/>
    </row>
    <row r="183621" spans="14:14" x14ac:dyDescent="0.3">
      <c r="N183621" s="53"/>
    </row>
    <row r="183622" spans="14:14" x14ac:dyDescent="0.3">
      <c r="N183622" s="53"/>
    </row>
    <row r="183623" spans="14:14" x14ac:dyDescent="0.3">
      <c r="N183623" s="53"/>
    </row>
    <row r="183624" spans="14:14" x14ac:dyDescent="0.3">
      <c r="N183624" s="53"/>
    </row>
    <row r="183625" spans="14:14" x14ac:dyDescent="0.3">
      <c r="N183625" s="53"/>
    </row>
    <row r="183626" spans="14:14" x14ac:dyDescent="0.3">
      <c r="N183626" s="53"/>
    </row>
    <row r="183627" spans="14:14" x14ac:dyDescent="0.3">
      <c r="N183627" s="53"/>
    </row>
    <row r="183628" spans="14:14" x14ac:dyDescent="0.3">
      <c r="N183628" s="53"/>
    </row>
    <row r="183629" spans="14:14" x14ac:dyDescent="0.3">
      <c r="N183629" s="53"/>
    </row>
    <row r="183630" spans="14:14" x14ac:dyDescent="0.3">
      <c r="N183630" s="53"/>
    </row>
    <row r="183631" spans="14:14" x14ac:dyDescent="0.3">
      <c r="N183631" s="53"/>
    </row>
    <row r="183632" spans="14:14" x14ac:dyDescent="0.3">
      <c r="N183632" s="53"/>
    </row>
    <row r="183633" spans="14:14" x14ac:dyDescent="0.3">
      <c r="N183633" s="53"/>
    </row>
    <row r="183634" spans="14:14" x14ac:dyDescent="0.3">
      <c r="N183634" s="53"/>
    </row>
    <row r="183635" spans="14:14" x14ac:dyDescent="0.3">
      <c r="N183635" s="53"/>
    </row>
    <row r="183636" spans="14:14" x14ac:dyDescent="0.3">
      <c r="N183636" s="53"/>
    </row>
    <row r="183637" spans="14:14" x14ac:dyDescent="0.3">
      <c r="N183637" s="53"/>
    </row>
    <row r="183638" spans="14:14" x14ac:dyDescent="0.3">
      <c r="N183638" s="53"/>
    </row>
    <row r="183639" spans="14:14" x14ac:dyDescent="0.3">
      <c r="N183639" s="53"/>
    </row>
    <row r="183640" spans="14:14" x14ac:dyDescent="0.3">
      <c r="N183640" s="53"/>
    </row>
    <row r="183641" spans="14:14" x14ac:dyDescent="0.3">
      <c r="N183641" s="53"/>
    </row>
    <row r="183642" spans="14:14" x14ac:dyDescent="0.3">
      <c r="N183642" s="53"/>
    </row>
    <row r="183643" spans="14:14" x14ac:dyDescent="0.3">
      <c r="N183643" s="53"/>
    </row>
    <row r="183644" spans="14:14" x14ac:dyDescent="0.3">
      <c r="N183644" s="53"/>
    </row>
    <row r="183645" spans="14:14" x14ac:dyDescent="0.3">
      <c r="N183645" s="53"/>
    </row>
    <row r="183646" spans="14:14" x14ac:dyDescent="0.3">
      <c r="N183646" s="53"/>
    </row>
    <row r="183647" spans="14:14" x14ac:dyDescent="0.3">
      <c r="N183647" s="53"/>
    </row>
    <row r="183648" spans="14:14" x14ac:dyDescent="0.3">
      <c r="N183648" s="53"/>
    </row>
    <row r="183649" spans="14:14" x14ac:dyDescent="0.3">
      <c r="N183649" s="53"/>
    </row>
    <row r="183650" spans="14:14" x14ac:dyDescent="0.3">
      <c r="N183650" s="53"/>
    </row>
    <row r="183651" spans="14:14" x14ac:dyDescent="0.3">
      <c r="N183651" s="53"/>
    </row>
    <row r="183652" spans="14:14" x14ac:dyDescent="0.3">
      <c r="N183652" s="53"/>
    </row>
    <row r="183653" spans="14:14" x14ac:dyDescent="0.3">
      <c r="N183653" s="53"/>
    </row>
    <row r="183654" spans="14:14" x14ac:dyDescent="0.3">
      <c r="N183654" s="53"/>
    </row>
    <row r="183655" spans="14:14" x14ac:dyDescent="0.3">
      <c r="N183655" s="53"/>
    </row>
    <row r="183656" spans="14:14" x14ac:dyDescent="0.3">
      <c r="N183656" s="53"/>
    </row>
    <row r="183657" spans="14:14" x14ac:dyDescent="0.3">
      <c r="N183657" s="53"/>
    </row>
    <row r="183658" spans="14:14" x14ac:dyDescent="0.3">
      <c r="N183658" s="53"/>
    </row>
    <row r="183659" spans="14:14" x14ac:dyDescent="0.3">
      <c r="N183659" s="53"/>
    </row>
    <row r="183660" spans="14:14" x14ac:dyDescent="0.3">
      <c r="N183660" s="53"/>
    </row>
    <row r="183661" spans="14:14" x14ac:dyDescent="0.3">
      <c r="N183661" s="53"/>
    </row>
    <row r="183662" spans="14:14" x14ac:dyDescent="0.3">
      <c r="N183662" s="53"/>
    </row>
    <row r="183663" spans="14:14" x14ac:dyDescent="0.3">
      <c r="N183663" s="53"/>
    </row>
    <row r="183664" spans="14:14" x14ac:dyDescent="0.3">
      <c r="N183664" s="53"/>
    </row>
    <row r="183665" spans="14:14" x14ac:dyDescent="0.3">
      <c r="N183665" s="53"/>
    </row>
    <row r="183666" spans="14:14" x14ac:dyDescent="0.3">
      <c r="N183666" s="53"/>
    </row>
    <row r="183667" spans="14:14" x14ac:dyDescent="0.3">
      <c r="N183667" s="53"/>
    </row>
    <row r="183668" spans="14:14" x14ac:dyDescent="0.3">
      <c r="N183668" s="53"/>
    </row>
    <row r="183669" spans="14:14" x14ac:dyDescent="0.3">
      <c r="N183669" s="53"/>
    </row>
    <row r="183670" spans="14:14" x14ac:dyDescent="0.3">
      <c r="N183670" s="53"/>
    </row>
    <row r="183671" spans="14:14" x14ac:dyDescent="0.3">
      <c r="N183671" s="53"/>
    </row>
    <row r="183672" spans="14:14" x14ac:dyDescent="0.3">
      <c r="N183672" s="53"/>
    </row>
    <row r="183673" spans="14:14" x14ac:dyDescent="0.3">
      <c r="N183673" s="53"/>
    </row>
    <row r="183674" spans="14:14" x14ac:dyDescent="0.3">
      <c r="N183674" s="53"/>
    </row>
    <row r="183675" spans="14:14" x14ac:dyDescent="0.3">
      <c r="N183675" s="53"/>
    </row>
    <row r="183676" spans="14:14" x14ac:dyDescent="0.3">
      <c r="N183676" s="53"/>
    </row>
    <row r="183677" spans="14:14" x14ac:dyDescent="0.3">
      <c r="N183677" s="53"/>
    </row>
    <row r="183678" spans="14:14" x14ac:dyDescent="0.3">
      <c r="N183678" s="53"/>
    </row>
    <row r="183679" spans="14:14" x14ac:dyDescent="0.3">
      <c r="N183679" s="53"/>
    </row>
    <row r="183680" spans="14:14" x14ac:dyDescent="0.3">
      <c r="N183680" s="53"/>
    </row>
    <row r="183681" spans="14:14" x14ac:dyDescent="0.3">
      <c r="N183681" s="53"/>
    </row>
    <row r="183682" spans="14:14" x14ac:dyDescent="0.3">
      <c r="N183682" s="53"/>
    </row>
    <row r="183683" spans="14:14" x14ac:dyDescent="0.3">
      <c r="N183683" s="53"/>
    </row>
    <row r="183684" spans="14:14" x14ac:dyDescent="0.3">
      <c r="N183684" s="53"/>
    </row>
    <row r="183685" spans="14:14" x14ac:dyDescent="0.3">
      <c r="N183685" s="53"/>
    </row>
    <row r="183686" spans="14:14" x14ac:dyDescent="0.3">
      <c r="N183686" s="53"/>
    </row>
    <row r="183687" spans="14:14" x14ac:dyDescent="0.3">
      <c r="N183687" s="53"/>
    </row>
    <row r="183688" spans="14:14" x14ac:dyDescent="0.3">
      <c r="N183688" s="53"/>
    </row>
    <row r="183689" spans="14:14" x14ac:dyDescent="0.3">
      <c r="N183689" s="53"/>
    </row>
    <row r="183690" spans="14:14" x14ac:dyDescent="0.3">
      <c r="N183690" s="53"/>
    </row>
    <row r="183691" spans="14:14" x14ac:dyDescent="0.3">
      <c r="N183691" s="53"/>
    </row>
    <row r="183692" spans="14:14" x14ac:dyDescent="0.3">
      <c r="N183692" s="53"/>
    </row>
    <row r="183693" spans="14:14" x14ac:dyDescent="0.3">
      <c r="N183693" s="53"/>
    </row>
    <row r="183694" spans="14:14" x14ac:dyDescent="0.3">
      <c r="N183694" s="53"/>
    </row>
    <row r="183695" spans="14:14" x14ac:dyDescent="0.3">
      <c r="N183695" s="53"/>
    </row>
    <row r="183696" spans="14:14" x14ac:dyDescent="0.3">
      <c r="N183696" s="53"/>
    </row>
    <row r="183697" spans="14:14" x14ac:dyDescent="0.3">
      <c r="N183697" s="53"/>
    </row>
    <row r="183698" spans="14:14" x14ac:dyDescent="0.3">
      <c r="N183698" s="53"/>
    </row>
    <row r="183699" spans="14:14" x14ac:dyDescent="0.3">
      <c r="N183699" s="53"/>
    </row>
    <row r="183700" spans="14:14" x14ac:dyDescent="0.3">
      <c r="N183700" s="53"/>
    </row>
    <row r="183701" spans="14:14" x14ac:dyDescent="0.3">
      <c r="N183701" s="53"/>
    </row>
    <row r="183702" spans="14:14" x14ac:dyDescent="0.3">
      <c r="N183702" s="53"/>
    </row>
    <row r="183703" spans="14:14" x14ac:dyDescent="0.3">
      <c r="N183703" s="53"/>
    </row>
    <row r="183704" spans="14:14" x14ac:dyDescent="0.3">
      <c r="N183704" s="53"/>
    </row>
    <row r="183705" spans="14:14" x14ac:dyDescent="0.3">
      <c r="N183705" s="53"/>
    </row>
    <row r="183706" spans="14:14" x14ac:dyDescent="0.3">
      <c r="N183706" s="53"/>
    </row>
    <row r="183707" spans="14:14" x14ac:dyDescent="0.3">
      <c r="N183707" s="53"/>
    </row>
    <row r="183708" spans="14:14" x14ac:dyDescent="0.3">
      <c r="N183708" s="53"/>
    </row>
    <row r="183709" spans="14:14" x14ac:dyDescent="0.3">
      <c r="N183709" s="53"/>
    </row>
    <row r="183710" spans="14:14" x14ac:dyDescent="0.3">
      <c r="N183710" s="53"/>
    </row>
    <row r="183711" spans="14:14" x14ac:dyDescent="0.3">
      <c r="N183711" s="53"/>
    </row>
    <row r="183712" spans="14:14" x14ac:dyDescent="0.3">
      <c r="N183712" s="53"/>
    </row>
    <row r="183713" spans="14:14" x14ac:dyDescent="0.3">
      <c r="N183713" s="53"/>
    </row>
    <row r="183714" spans="14:14" x14ac:dyDescent="0.3">
      <c r="N183714" s="53"/>
    </row>
    <row r="183715" spans="14:14" x14ac:dyDescent="0.3">
      <c r="N183715" s="53"/>
    </row>
    <row r="183716" spans="14:14" x14ac:dyDescent="0.3">
      <c r="N183716" s="53"/>
    </row>
    <row r="183717" spans="14:14" x14ac:dyDescent="0.3">
      <c r="N183717" s="53"/>
    </row>
    <row r="183718" spans="14:14" x14ac:dyDescent="0.3">
      <c r="N183718" s="53"/>
    </row>
    <row r="183719" spans="14:14" x14ac:dyDescent="0.3">
      <c r="N183719" s="53"/>
    </row>
    <row r="183720" spans="14:14" x14ac:dyDescent="0.3">
      <c r="N183720" s="53"/>
    </row>
    <row r="183721" spans="14:14" x14ac:dyDescent="0.3">
      <c r="N183721" s="53"/>
    </row>
    <row r="183722" spans="14:14" x14ac:dyDescent="0.3">
      <c r="N183722" s="53"/>
    </row>
    <row r="183723" spans="14:14" x14ac:dyDescent="0.3">
      <c r="N183723" s="53"/>
    </row>
    <row r="183724" spans="14:14" x14ac:dyDescent="0.3">
      <c r="N183724" s="53"/>
    </row>
    <row r="183725" spans="14:14" x14ac:dyDescent="0.3">
      <c r="N183725" s="53"/>
    </row>
    <row r="183726" spans="14:14" x14ac:dyDescent="0.3">
      <c r="N183726" s="53"/>
    </row>
    <row r="183727" spans="14:14" x14ac:dyDescent="0.3">
      <c r="N183727" s="53"/>
    </row>
    <row r="183728" spans="14:14" x14ac:dyDescent="0.3">
      <c r="N183728" s="53"/>
    </row>
    <row r="183729" spans="14:14" x14ac:dyDescent="0.3">
      <c r="N183729" s="53"/>
    </row>
    <row r="183730" spans="14:14" x14ac:dyDescent="0.3">
      <c r="N183730" s="53"/>
    </row>
    <row r="183731" spans="14:14" x14ac:dyDescent="0.3">
      <c r="N183731" s="53"/>
    </row>
    <row r="183732" spans="14:14" x14ac:dyDescent="0.3">
      <c r="N183732" s="53"/>
    </row>
    <row r="183733" spans="14:14" x14ac:dyDescent="0.3">
      <c r="N183733" s="53"/>
    </row>
    <row r="183734" spans="14:14" x14ac:dyDescent="0.3">
      <c r="N183734" s="53"/>
    </row>
    <row r="183735" spans="14:14" x14ac:dyDescent="0.3">
      <c r="N183735" s="53"/>
    </row>
    <row r="183736" spans="14:14" x14ac:dyDescent="0.3">
      <c r="N183736" s="53"/>
    </row>
    <row r="183737" spans="14:14" x14ac:dyDescent="0.3">
      <c r="N183737" s="53"/>
    </row>
    <row r="183738" spans="14:14" x14ac:dyDescent="0.3">
      <c r="N183738" s="53"/>
    </row>
    <row r="183739" spans="14:14" x14ac:dyDescent="0.3">
      <c r="N183739" s="53"/>
    </row>
    <row r="183740" spans="14:14" x14ac:dyDescent="0.3">
      <c r="N183740" s="53"/>
    </row>
    <row r="183741" spans="14:14" x14ac:dyDescent="0.3">
      <c r="N183741" s="53"/>
    </row>
    <row r="183742" spans="14:14" x14ac:dyDescent="0.3">
      <c r="N183742" s="53"/>
    </row>
    <row r="183743" spans="14:14" x14ac:dyDescent="0.3">
      <c r="N183743" s="53"/>
    </row>
    <row r="183744" spans="14:14" x14ac:dyDescent="0.3">
      <c r="N183744" s="53"/>
    </row>
    <row r="183745" spans="14:14" x14ac:dyDescent="0.3">
      <c r="N183745" s="53"/>
    </row>
    <row r="183746" spans="14:14" x14ac:dyDescent="0.3">
      <c r="N183746" s="53"/>
    </row>
    <row r="183747" spans="14:14" x14ac:dyDescent="0.3">
      <c r="N183747" s="53"/>
    </row>
    <row r="183748" spans="14:14" x14ac:dyDescent="0.3">
      <c r="N183748" s="53"/>
    </row>
    <row r="183749" spans="14:14" x14ac:dyDescent="0.3">
      <c r="N183749" s="53"/>
    </row>
    <row r="183750" spans="14:14" x14ac:dyDescent="0.3">
      <c r="N183750" s="53"/>
    </row>
    <row r="183751" spans="14:14" x14ac:dyDescent="0.3">
      <c r="N183751" s="53"/>
    </row>
    <row r="183752" spans="14:14" x14ac:dyDescent="0.3">
      <c r="N183752" s="53"/>
    </row>
    <row r="183753" spans="14:14" x14ac:dyDescent="0.3">
      <c r="N183753" s="53"/>
    </row>
    <row r="183754" spans="14:14" x14ac:dyDescent="0.3">
      <c r="N183754" s="53"/>
    </row>
    <row r="183755" spans="14:14" x14ac:dyDescent="0.3">
      <c r="N183755" s="53"/>
    </row>
    <row r="183756" spans="14:14" x14ac:dyDescent="0.3">
      <c r="N183756" s="53"/>
    </row>
    <row r="183757" spans="14:14" x14ac:dyDescent="0.3">
      <c r="N183757" s="53"/>
    </row>
    <row r="183758" spans="14:14" x14ac:dyDescent="0.3">
      <c r="N183758" s="53"/>
    </row>
    <row r="183759" spans="14:14" x14ac:dyDescent="0.3">
      <c r="N183759" s="53"/>
    </row>
    <row r="183760" spans="14:14" x14ac:dyDescent="0.3">
      <c r="N183760" s="53"/>
    </row>
    <row r="183761" spans="14:14" x14ac:dyDescent="0.3">
      <c r="N183761" s="53"/>
    </row>
    <row r="183762" spans="14:14" x14ac:dyDescent="0.3">
      <c r="N183762" s="53"/>
    </row>
    <row r="183763" spans="14:14" x14ac:dyDescent="0.3">
      <c r="N183763" s="53"/>
    </row>
    <row r="183764" spans="14:14" x14ac:dyDescent="0.3">
      <c r="N183764" s="53"/>
    </row>
    <row r="183765" spans="14:14" x14ac:dyDescent="0.3">
      <c r="N183765" s="53"/>
    </row>
    <row r="183766" spans="14:14" x14ac:dyDescent="0.3">
      <c r="N183766" s="53"/>
    </row>
    <row r="183767" spans="14:14" x14ac:dyDescent="0.3">
      <c r="N183767" s="53"/>
    </row>
    <row r="183768" spans="14:14" x14ac:dyDescent="0.3">
      <c r="N183768" s="53"/>
    </row>
    <row r="183769" spans="14:14" x14ac:dyDescent="0.3">
      <c r="N183769" s="53"/>
    </row>
    <row r="183770" spans="14:14" x14ac:dyDescent="0.3">
      <c r="N183770" s="53"/>
    </row>
    <row r="183771" spans="14:14" x14ac:dyDescent="0.3">
      <c r="N183771" s="53"/>
    </row>
    <row r="183772" spans="14:14" x14ac:dyDescent="0.3">
      <c r="N183772" s="53"/>
    </row>
    <row r="183773" spans="14:14" x14ac:dyDescent="0.3">
      <c r="N183773" s="53"/>
    </row>
    <row r="183774" spans="14:14" x14ac:dyDescent="0.3">
      <c r="N183774" s="53"/>
    </row>
    <row r="183775" spans="14:14" x14ac:dyDescent="0.3">
      <c r="N183775" s="53"/>
    </row>
    <row r="183776" spans="14:14" x14ac:dyDescent="0.3">
      <c r="N183776" s="53"/>
    </row>
    <row r="183777" spans="14:14" x14ac:dyDescent="0.3">
      <c r="N183777" s="53"/>
    </row>
    <row r="183778" spans="14:14" x14ac:dyDescent="0.3">
      <c r="N183778" s="53"/>
    </row>
    <row r="183779" spans="14:14" x14ac:dyDescent="0.3">
      <c r="N183779" s="53"/>
    </row>
    <row r="183780" spans="14:14" x14ac:dyDescent="0.3">
      <c r="N183780" s="53"/>
    </row>
    <row r="183781" spans="14:14" x14ac:dyDescent="0.3">
      <c r="N183781" s="53"/>
    </row>
    <row r="183782" spans="14:14" x14ac:dyDescent="0.3">
      <c r="N183782" s="53"/>
    </row>
    <row r="183783" spans="14:14" x14ac:dyDescent="0.3">
      <c r="N183783" s="53"/>
    </row>
    <row r="183784" spans="14:14" x14ac:dyDescent="0.3">
      <c r="N183784" s="53"/>
    </row>
    <row r="183785" spans="14:14" x14ac:dyDescent="0.3">
      <c r="N183785" s="53"/>
    </row>
    <row r="183786" spans="14:14" x14ac:dyDescent="0.3">
      <c r="N183786" s="53"/>
    </row>
    <row r="183787" spans="14:14" x14ac:dyDescent="0.3">
      <c r="N183787" s="53"/>
    </row>
    <row r="183788" spans="14:14" x14ac:dyDescent="0.3">
      <c r="N183788" s="53"/>
    </row>
    <row r="183789" spans="14:14" x14ac:dyDescent="0.3">
      <c r="N183789" s="53"/>
    </row>
    <row r="183790" spans="14:14" x14ac:dyDescent="0.3">
      <c r="N183790" s="53"/>
    </row>
    <row r="183791" spans="14:14" x14ac:dyDescent="0.3">
      <c r="N183791" s="53"/>
    </row>
    <row r="183792" spans="14:14" x14ac:dyDescent="0.3">
      <c r="N183792" s="53"/>
    </row>
    <row r="183793" spans="14:14" x14ac:dyDescent="0.3">
      <c r="N183793" s="53"/>
    </row>
    <row r="183794" spans="14:14" x14ac:dyDescent="0.3">
      <c r="N183794" s="53"/>
    </row>
    <row r="183795" spans="14:14" x14ac:dyDescent="0.3">
      <c r="N183795" s="53"/>
    </row>
    <row r="183796" spans="14:14" x14ac:dyDescent="0.3">
      <c r="N183796" s="53"/>
    </row>
    <row r="183797" spans="14:14" x14ac:dyDescent="0.3">
      <c r="N183797" s="53"/>
    </row>
    <row r="183798" spans="14:14" x14ac:dyDescent="0.3">
      <c r="N183798" s="53"/>
    </row>
    <row r="183799" spans="14:14" x14ac:dyDescent="0.3">
      <c r="N183799" s="53"/>
    </row>
    <row r="183800" spans="14:14" x14ac:dyDescent="0.3">
      <c r="N183800" s="53"/>
    </row>
    <row r="183801" spans="14:14" x14ac:dyDescent="0.3">
      <c r="N183801" s="53"/>
    </row>
    <row r="183802" spans="14:14" x14ac:dyDescent="0.3">
      <c r="N183802" s="53"/>
    </row>
    <row r="183803" spans="14:14" x14ac:dyDescent="0.3">
      <c r="N183803" s="53"/>
    </row>
    <row r="183804" spans="14:14" x14ac:dyDescent="0.3">
      <c r="N183804" s="53"/>
    </row>
    <row r="183805" spans="14:14" x14ac:dyDescent="0.3">
      <c r="N183805" s="53"/>
    </row>
    <row r="183806" spans="14:14" x14ac:dyDescent="0.3">
      <c r="N183806" s="53"/>
    </row>
    <row r="183807" spans="14:14" x14ac:dyDescent="0.3">
      <c r="N183807" s="53"/>
    </row>
    <row r="183808" spans="14:14" x14ac:dyDescent="0.3">
      <c r="N183808" s="53"/>
    </row>
    <row r="183809" spans="14:14" x14ac:dyDescent="0.3">
      <c r="N183809" s="53"/>
    </row>
    <row r="183810" spans="14:14" x14ac:dyDescent="0.3">
      <c r="N183810" s="53"/>
    </row>
    <row r="183811" spans="14:14" x14ac:dyDescent="0.3">
      <c r="N183811" s="53"/>
    </row>
    <row r="183812" spans="14:14" x14ac:dyDescent="0.3">
      <c r="N183812" s="53"/>
    </row>
    <row r="183813" spans="14:14" x14ac:dyDescent="0.3">
      <c r="N183813" s="53"/>
    </row>
    <row r="183814" spans="14:14" x14ac:dyDescent="0.3">
      <c r="N183814" s="53"/>
    </row>
    <row r="183815" spans="14:14" x14ac:dyDescent="0.3">
      <c r="N183815" s="53"/>
    </row>
    <row r="183816" spans="14:14" x14ac:dyDescent="0.3">
      <c r="N183816" s="53"/>
    </row>
    <row r="183817" spans="14:14" x14ac:dyDescent="0.3">
      <c r="N183817" s="53"/>
    </row>
    <row r="183818" spans="14:14" x14ac:dyDescent="0.3">
      <c r="N183818" s="53"/>
    </row>
    <row r="183819" spans="14:14" x14ac:dyDescent="0.3">
      <c r="N183819" s="53"/>
    </row>
    <row r="183820" spans="14:14" x14ac:dyDescent="0.3">
      <c r="N183820" s="53"/>
    </row>
    <row r="183821" spans="14:14" x14ac:dyDescent="0.3">
      <c r="N183821" s="53"/>
    </row>
    <row r="183822" spans="14:14" x14ac:dyDescent="0.3">
      <c r="N183822" s="53"/>
    </row>
    <row r="183823" spans="14:14" x14ac:dyDescent="0.3">
      <c r="N183823" s="53"/>
    </row>
    <row r="183824" spans="14:14" x14ac:dyDescent="0.3">
      <c r="N183824" s="53"/>
    </row>
    <row r="183825" spans="14:14" x14ac:dyDescent="0.3">
      <c r="N183825" s="53"/>
    </row>
    <row r="183826" spans="14:14" x14ac:dyDescent="0.3">
      <c r="N183826" s="53"/>
    </row>
    <row r="183827" spans="14:14" x14ac:dyDescent="0.3">
      <c r="N183827" s="53"/>
    </row>
    <row r="183828" spans="14:14" x14ac:dyDescent="0.3">
      <c r="N183828" s="53"/>
    </row>
    <row r="183829" spans="14:14" x14ac:dyDescent="0.3">
      <c r="N183829" s="53"/>
    </row>
    <row r="183830" spans="14:14" x14ac:dyDescent="0.3">
      <c r="N183830" s="53"/>
    </row>
    <row r="183831" spans="14:14" x14ac:dyDescent="0.3">
      <c r="N183831" s="53"/>
    </row>
    <row r="183832" spans="14:14" x14ac:dyDescent="0.3">
      <c r="N183832" s="53"/>
    </row>
    <row r="183833" spans="14:14" x14ac:dyDescent="0.3">
      <c r="N183833" s="53"/>
    </row>
    <row r="183834" spans="14:14" x14ac:dyDescent="0.3">
      <c r="N183834" s="53"/>
    </row>
    <row r="183835" spans="14:14" x14ac:dyDescent="0.3">
      <c r="N183835" s="53"/>
    </row>
    <row r="183836" spans="14:14" x14ac:dyDescent="0.3">
      <c r="N183836" s="53"/>
    </row>
    <row r="183837" spans="14:14" x14ac:dyDescent="0.3">
      <c r="N183837" s="53"/>
    </row>
    <row r="183838" spans="14:14" x14ac:dyDescent="0.3">
      <c r="N183838" s="53"/>
    </row>
    <row r="183839" spans="14:14" x14ac:dyDescent="0.3">
      <c r="N183839" s="53"/>
    </row>
    <row r="183840" spans="14:14" x14ac:dyDescent="0.3">
      <c r="N183840" s="53"/>
    </row>
    <row r="183841" spans="14:14" x14ac:dyDescent="0.3">
      <c r="N183841" s="53"/>
    </row>
    <row r="183842" spans="14:14" x14ac:dyDescent="0.3">
      <c r="N183842" s="53"/>
    </row>
    <row r="183843" spans="14:14" x14ac:dyDescent="0.3">
      <c r="N183843" s="53"/>
    </row>
    <row r="183844" spans="14:14" x14ac:dyDescent="0.3">
      <c r="N183844" s="53"/>
    </row>
    <row r="183845" spans="14:14" x14ac:dyDescent="0.3">
      <c r="N183845" s="53"/>
    </row>
    <row r="183846" spans="14:14" x14ac:dyDescent="0.3">
      <c r="N183846" s="53"/>
    </row>
    <row r="183847" spans="14:14" x14ac:dyDescent="0.3">
      <c r="N183847" s="53"/>
    </row>
    <row r="183848" spans="14:14" x14ac:dyDescent="0.3">
      <c r="N183848" s="53"/>
    </row>
    <row r="183849" spans="14:14" x14ac:dyDescent="0.3">
      <c r="N183849" s="53"/>
    </row>
    <row r="183850" spans="14:14" x14ac:dyDescent="0.3">
      <c r="N183850" s="53"/>
    </row>
    <row r="183851" spans="14:14" x14ac:dyDescent="0.3">
      <c r="N183851" s="53"/>
    </row>
    <row r="183852" spans="14:14" x14ac:dyDescent="0.3">
      <c r="N183852" s="53"/>
    </row>
    <row r="183853" spans="14:14" x14ac:dyDescent="0.3">
      <c r="N183853" s="53"/>
    </row>
    <row r="183854" spans="14:14" x14ac:dyDescent="0.3">
      <c r="N183854" s="53"/>
    </row>
    <row r="183855" spans="14:14" x14ac:dyDescent="0.3">
      <c r="N183855" s="53"/>
    </row>
    <row r="183856" spans="14:14" x14ac:dyDescent="0.3">
      <c r="N183856" s="53"/>
    </row>
    <row r="183857" spans="14:14" x14ac:dyDescent="0.3">
      <c r="N183857" s="53"/>
    </row>
    <row r="183858" spans="14:14" x14ac:dyDescent="0.3">
      <c r="N183858" s="53"/>
    </row>
    <row r="183859" spans="14:14" x14ac:dyDescent="0.3">
      <c r="N183859" s="53"/>
    </row>
    <row r="183860" spans="14:14" x14ac:dyDescent="0.3">
      <c r="N183860" s="53"/>
    </row>
    <row r="183861" spans="14:14" x14ac:dyDescent="0.3">
      <c r="N183861" s="53"/>
    </row>
    <row r="183862" spans="14:14" x14ac:dyDescent="0.3">
      <c r="N183862" s="53"/>
    </row>
    <row r="183863" spans="14:14" x14ac:dyDescent="0.3">
      <c r="N183863" s="53"/>
    </row>
    <row r="183864" spans="14:14" x14ac:dyDescent="0.3">
      <c r="N183864" s="53"/>
    </row>
    <row r="183865" spans="14:14" x14ac:dyDescent="0.3">
      <c r="N183865" s="53"/>
    </row>
    <row r="183866" spans="14:14" x14ac:dyDescent="0.3">
      <c r="N183866" s="53"/>
    </row>
    <row r="183867" spans="14:14" x14ac:dyDescent="0.3">
      <c r="N183867" s="53"/>
    </row>
    <row r="183868" spans="14:14" x14ac:dyDescent="0.3">
      <c r="N183868" s="53"/>
    </row>
    <row r="183869" spans="14:14" x14ac:dyDescent="0.3">
      <c r="N183869" s="53"/>
    </row>
    <row r="183870" spans="14:14" x14ac:dyDescent="0.3">
      <c r="N183870" s="53"/>
    </row>
    <row r="183871" spans="14:14" x14ac:dyDescent="0.3">
      <c r="N183871" s="53"/>
    </row>
    <row r="183872" spans="14:14" x14ac:dyDescent="0.3">
      <c r="N183872" s="53"/>
    </row>
    <row r="183873" spans="14:14" x14ac:dyDescent="0.3">
      <c r="N183873" s="53"/>
    </row>
    <row r="183874" spans="14:14" x14ac:dyDescent="0.3">
      <c r="N183874" s="53"/>
    </row>
    <row r="183875" spans="14:14" x14ac:dyDescent="0.3">
      <c r="N183875" s="53"/>
    </row>
    <row r="183876" spans="14:14" x14ac:dyDescent="0.3">
      <c r="N183876" s="53"/>
    </row>
    <row r="183877" spans="14:14" x14ac:dyDescent="0.3">
      <c r="N183877" s="53"/>
    </row>
    <row r="183878" spans="14:14" x14ac:dyDescent="0.3">
      <c r="N183878" s="53"/>
    </row>
    <row r="183879" spans="14:14" x14ac:dyDescent="0.3">
      <c r="N183879" s="53"/>
    </row>
    <row r="183880" spans="14:14" x14ac:dyDescent="0.3">
      <c r="N183880" s="53"/>
    </row>
    <row r="183881" spans="14:14" x14ac:dyDescent="0.3">
      <c r="N183881" s="53"/>
    </row>
    <row r="183882" spans="14:14" x14ac:dyDescent="0.3">
      <c r="N183882" s="53"/>
    </row>
    <row r="183883" spans="14:14" x14ac:dyDescent="0.3">
      <c r="N183883" s="53"/>
    </row>
    <row r="183884" spans="14:14" x14ac:dyDescent="0.3">
      <c r="N183884" s="53"/>
    </row>
    <row r="183885" spans="14:14" x14ac:dyDescent="0.3">
      <c r="N183885" s="53"/>
    </row>
    <row r="183886" spans="14:14" x14ac:dyDescent="0.3">
      <c r="N183886" s="53"/>
    </row>
    <row r="183887" spans="14:14" x14ac:dyDescent="0.3">
      <c r="N183887" s="53"/>
    </row>
    <row r="183888" spans="14:14" x14ac:dyDescent="0.3">
      <c r="N183888" s="53"/>
    </row>
    <row r="183889" spans="14:14" x14ac:dyDescent="0.3">
      <c r="N183889" s="53"/>
    </row>
    <row r="183890" spans="14:14" x14ac:dyDescent="0.3">
      <c r="N183890" s="53"/>
    </row>
    <row r="183891" spans="14:14" x14ac:dyDescent="0.3">
      <c r="N183891" s="53"/>
    </row>
    <row r="183892" spans="14:14" x14ac:dyDescent="0.3">
      <c r="N183892" s="53"/>
    </row>
    <row r="183893" spans="14:14" x14ac:dyDescent="0.3">
      <c r="N183893" s="53"/>
    </row>
    <row r="183894" spans="14:14" x14ac:dyDescent="0.3">
      <c r="N183894" s="53"/>
    </row>
    <row r="183895" spans="14:14" x14ac:dyDescent="0.3">
      <c r="N183895" s="53"/>
    </row>
    <row r="183896" spans="14:14" x14ac:dyDescent="0.3">
      <c r="N183896" s="53"/>
    </row>
    <row r="183897" spans="14:14" x14ac:dyDescent="0.3">
      <c r="N183897" s="53"/>
    </row>
    <row r="183898" spans="14:14" x14ac:dyDescent="0.3">
      <c r="N183898" s="53"/>
    </row>
    <row r="183899" spans="14:14" x14ac:dyDescent="0.3">
      <c r="N183899" s="53"/>
    </row>
    <row r="183900" spans="14:14" x14ac:dyDescent="0.3">
      <c r="N183900" s="53"/>
    </row>
    <row r="183901" spans="14:14" x14ac:dyDescent="0.3">
      <c r="N183901" s="53"/>
    </row>
    <row r="183902" spans="14:14" x14ac:dyDescent="0.3">
      <c r="N183902" s="53"/>
    </row>
    <row r="183903" spans="14:14" x14ac:dyDescent="0.3">
      <c r="N183903" s="53"/>
    </row>
    <row r="183904" spans="14:14" x14ac:dyDescent="0.3">
      <c r="N183904" s="53"/>
    </row>
    <row r="183905" spans="14:14" x14ac:dyDescent="0.3">
      <c r="N183905" s="53"/>
    </row>
    <row r="183906" spans="14:14" x14ac:dyDescent="0.3">
      <c r="N183906" s="53"/>
    </row>
    <row r="183907" spans="14:14" x14ac:dyDescent="0.3">
      <c r="N183907" s="53"/>
    </row>
    <row r="183908" spans="14:14" x14ac:dyDescent="0.3">
      <c r="N183908" s="53"/>
    </row>
    <row r="183909" spans="14:14" x14ac:dyDescent="0.3">
      <c r="N183909" s="53"/>
    </row>
    <row r="183910" spans="14:14" x14ac:dyDescent="0.3">
      <c r="N183910" s="53"/>
    </row>
    <row r="183911" spans="14:14" x14ac:dyDescent="0.3">
      <c r="N183911" s="53"/>
    </row>
    <row r="183912" spans="14:14" x14ac:dyDescent="0.3">
      <c r="N183912" s="53"/>
    </row>
    <row r="183913" spans="14:14" x14ac:dyDescent="0.3">
      <c r="N183913" s="53"/>
    </row>
    <row r="183914" spans="14:14" x14ac:dyDescent="0.3">
      <c r="N183914" s="53"/>
    </row>
    <row r="183915" spans="14:14" x14ac:dyDescent="0.3">
      <c r="N183915" s="53"/>
    </row>
    <row r="183916" spans="14:14" x14ac:dyDescent="0.3">
      <c r="N183916" s="53"/>
    </row>
    <row r="183917" spans="14:14" x14ac:dyDescent="0.3">
      <c r="N183917" s="53"/>
    </row>
    <row r="183918" spans="14:14" x14ac:dyDescent="0.3">
      <c r="N183918" s="53"/>
    </row>
    <row r="183919" spans="14:14" x14ac:dyDescent="0.3">
      <c r="N183919" s="53"/>
    </row>
    <row r="183920" spans="14:14" x14ac:dyDescent="0.3">
      <c r="N183920" s="53"/>
    </row>
    <row r="183921" spans="14:14" x14ac:dyDescent="0.3">
      <c r="N183921" s="53"/>
    </row>
    <row r="183922" spans="14:14" x14ac:dyDescent="0.3">
      <c r="N183922" s="53"/>
    </row>
    <row r="183923" spans="14:14" x14ac:dyDescent="0.3">
      <c r="N183923" s="53"/>
    </row>
    <row r="183924" spans="14:14" x14ac:dyDescent="0.3">
      <c r="N183924" s="53"/>
    </row>
    <row r="183925" spans="14:14" x14ac:dyDescent="0.3">
      <c r="N183925" s="53"/>
    </row>
    <row r="183926" spans="14:14" x14ac:dyDescent="0.3">
      <c r="N183926" s="53"/>
    </row>
    <row r="183927" spans="14:14" x14ac:dyDescent="0.3">
      <c r="N183927" s="53"/>
    </row>
    <row r="183928" spans="14:14" x14ac:dyDescent="0.3">
      <c r="N183928" s="53"/>
    </row>
    <row r="183929" spans="14:14" x14ac:dyDescent="0.3">
      <c r="N183929" s="53"/>
    </row>
    <row r="183930" spans="14:14" x14ac:dyDescent="0.3">
      <c r="N183930" s="53"/>
    </row>
    <row r="183931" spans="14:14" x14ac:dyDescent="0.3">
      <c r="N183931" s="53"/>
    </row>
    <row r="183932" spans="14:14" x14ac:dyDescent="0.3">
      <c r="N183932" s="53"/>
    </row>
    <row r="183933" spans="14:14" x14ac:dyDescent="0.3">
      <c r="N183933" s="53"/>
    </row>
    <row r="183934" spans="14:14" x14ac:dyDescent="0.3">
      <c r="N183934" s="53"/>
    </row>
    <row r="183935" spans="14:14" x14ac:dyDescent="0.3">
      <c r="N183935" s="53"/>
    </row>
    <row r="183936" spans="14:14" x14ac:dyDescent="0.3">
      <c r="N183936" s="53"/>
    </row>
    <row r="183937" spans="14:14" x14ac:dyDescent="0.3">
      <c r="N183937" s="53"/>
    </row>
    <row r="183938" spans="14:14" x14ac:dyDescent="0.3">
      <c r="N183938" s="53"/>
    </row>
    <row r="183939" spans="14:14" x14ac:dyDescent="0.3">
      <c r="N183939" s="53"/>
    </row>
    <row r="183940" spans="14:14" x14ac:dyDescent="0.3">
      <c r="N183940" s="53"/>
    </row>
    <row r="183941" spans="14:14" x14ac:dyDescent="0.3">
      <c r="N183941" s="53"/>
    </row>
    <row r="183942" spans="14:14" x14ac:dyDescent="0.3">
      <c r="N183942" s="53"/>
    </row>
    <row r="183943" spans="14:14" x14ac:dyDescent="0.3">
      <c r="N183943" s="53"/>
    </row>
    <row r="183944" spans="14:14" x14ac:dyDescent="0.3">
      <c r="N183944" s="53"/>
    </row>
    <row r="183945" spans="14:14" x14ac:dyDescent="0.3">
      <c r="N183945" s="53"/>
    </row>
    <row r="183946" spans="14:14" x14ac:dyDescent="0.3">
      <c r="N183946" s="53"/>
    </row>
    <row r="183947" spans="14:14" x14ac:dyDescent="0.3">
      <c r="N183947" s="53"/>
    </row>
    <row r="183948" spans="14:14" x14ac:dyDescent="0.3">
      <c r="N183948" s="53"/>
    </row>
    <row r="183949" spans="14:14" x14ac:dyDescent="0.3">
      <c r="N183949" s="53"/>
    </row>
    <row r="183950" spans="14:14" x14ac:dyDescent="0.3">
      <c r="N183950" s="53"/>
    </row>
    <row r="183951" spans="14:14" x14ac:dyDescent="0.3">
      <c r="N183951" s="53"/>
    </row>
    <row r="183952" spans="14:14" x14ac:dyDescent="0.3">
      <c r="N183952" s="53"/>
    </row>
    <row r="183953" spans="14:14" x14ac:dyDescent="0.3">
      <c r="N183953" s="53"/>
    </row>
    <row r="183954" spans="14:14" x14ac:dyDescent="0.3">
      <c r="N183954" s="53"/>
    </row>
    <row r="183955" spans="14:14" x14ac:dyDescent="0.3">
      <c r="N183955" s="53"/>
    </row>
    <row r="183956" spans="14:14" x14ac:dyDescent="0.3">
      <c r="N183956" s="53"/>
    </row>
    <row r="183957" spans="14:14" x14ac:dyDescent="0.3">
      <c r="N183957" s="53"/>
    </row>
    <row r="183958" spans="14:14" x14ac:dyDescent="0.3">
      <c r="N183958" s="53"/>
    </row>
    <row r="183959" spans="14:14" x14ac:dyDescent="0.3">
      <c r="N183959" s="53"/>
    </row>
    <row r="183960" spans="14:14" x14ac:dyDescent="0.3">
      <c r="N183960" s="53"/>
    </row>
    <row r="183961" spans="14:14" x14ac:dyDescent="0.3">
      <c r="N183961" s="53"/>
    </row>
    <row r="183962" spans="14:14" x14ac:dyDescent="0.3">
      <c r="N183962" s="53"/>
    </row>
    <row r="183963" spans="14:14" x14ac:dyDescent="0.3">
      <c r="N183963" s="53"/>
    </row>
    <row r="183964" spans="14:14" x14ac:dyDescent="0.3">
      <c r="N183964" s="53"/>
    </row>
    <row r="183965" spans="14:14" x14ac:dyDescent="0.3">
      <c r="N183965" s="53"/>
    </row>
    <row r="183966" spans="14:14" x14ac:dyDescent="0.3">
      <c r="N183966" s="53"/>
    </row>
    <row r="183967" spans="14:14" x14ac:dyDescent="0.3">
      <c r="N183967" s="53"/>
    </row>
    <row r="183968" spans="14:14" x14ac:dyDescent="0.3">
      <c r="N183968" s="53"/>
    </row>
    <row r="183969" spans="14:14" x14ac:dyDescent="0.3">
      <c r="N183969" s="53"/>
    </row>
    <row r="183970" spans="14:14" x14ac:dyDescent="0.3">
      <c r="N183970" s="53"/>
    </row>
    <row r="183971" spans="14:14" x14ac:dyDescent="0.3">
      <c r="N183971" s="53"/>
    </row>
    <row r="183972" spans="14:14" x14ac:dyDescent="0.3">
      <c r="N183972" s="53"/>
    </row>
    <row r="183973" spans="14:14" x14ac:dyDescent="0.3">
      <c r="N183973" s="53"/>
    </row>
    <row r="183974" spans="14:14" x14ac:dyDescent="0.3">
      <c r="N183974" s="53"/>
    </row>
    <row r="183975" spans="14:14" x14ac:dyDescent="0.3">
      <c r="N183975" s="53"/>
    </row>
    <row r="183976" spans="14:14" x14ac:dyDescent="0.3">
      <c r="N183976" s="53"/>
    </row>
    <row r="183977" spans="14:14" x14ac:dyDescent="0.3">
      <c r="N183977" s="53"/>
    </row>
    <row r="183978" spans="14:14" x14ac:dyDescent="0.3">
      <c r="N183978" s="53"/>
    </row>
    <row r="183979" spans="14:14" x14ac:dyDescent="0.3">
      <c r="N183979" s="53"/>
    </row>
    <row r="183980" spans="14:14" x14ac:dyDescent="0.3">
      <c r="N183980" s="53"/>
    </row>
    <row r="183981" spans="14:14" x14ac:dyDescent="0.3">
      <c r="N183981" s="53"/>
    </row>
    <row r="183982" spans="14:14" x14ac:dyDescent="0.3">
      <c r="N183982" s="53"/>
    </row>
    <row r="183983" spans="14:14" x14ac:dyDescent="0.3">
      <c r="N183983" s="53"/>
    </row>
    <row r="183984" spans="14:14" x14ac:dyDescent="0.3">
      <c r="N183984" s="53"/>
    </row>
    <row r="183985" spans="14:14" x14ac:dyDescent="0.3">
      <c r="N183985" s="53"/>
    </row>
    <row r="183986" spans="14:14" x14ac:dyDescent="0.3">
      <c r="N183986" s="53"/>
    </row>
    <row r="183987" spans="14:14" x14ac:dyDescent="0.3">
      <c r="N183987" s="53"/>
    </row>
    <row r="183988" spans="14:14" x14ac:dyDescent="0.3">
      <c r="N183988" s="53"/>
    </row>
    <row r="183989" spans="14:14" x14ac:dyDescent="0.3">
      <c r="N183989" s="53"/>
    </row>
    <row r="183990" spans="14:14" x14ac:dyDescent="0.3">
      <c r="N183990" s="53"/>
    </row>
    <row r="183991" spans="14:14" x14ac:dyDescent="0.3">
      <c r="N183991" s="53"/>
    </row>
    <row r="183992" spans="14:14" x14ac:dyDescent="0.3">
      <c r="N183992" s="53"/>
    </row>
    <row r="183993" spans="14:14" x14ac:dyDescent="0.3">
      <c r="N183993" s="53"/>
    </row>
    <row r="183994" spans="14:14" x14ac:dyDescent="0.3">
      <c r="N183994" s="53"/>
    </row>
    <row r="183995" spans="14:14" x14ac:dyDescent="0.3">
      <c r="N183995" s="53"/>
    </row>
    <row r="183996" spans="14:14" x14ac:dyDescent="0.3">
      <c r="N183996" s="53"/>
    </row>
    <row r="183997" spans="14:14" x14ac:dyDescent="0.3">
      <c r="N183997" s="53"/>
    </row>
    <row r="183998" spans="14:14" x14ac:dyDescent="0.3">
      <c r="N183998" s="53"/>
    </row>
    <row r="183999" spans="14:14" x14ac:dyDescent="0.3">
      <c r="N183999" s="53"/>
    </row>
    <row r="184000" spans="14:14" x14ac:dyDescent="0.3">
      <c r="N184000" s="53"/>
    </row>
    <row r="184001" spans="14:14" x14ac:dyDescent="0.3">
      <c r="N184001" s="53"/>
    </row>
    <row r="184002" spans="14:14" x14ac:dyDescent="0.3">
      <c r="N184002" s="53"/>
    </row>
    <row r="184003" spans="14:14" x14ac:dyDescent="0.3">
      <c r="N184003" s="53"/>
    </row>
    <row r="184004" spans="14:14" x14ac:dyDescent="0.3">
      <c r="N184004" s="53"/>
    </row>
    <row r="184005" spans="14:14" x14ac:dyDescent="0.3">
      <c r="N184005" s="53"/>
    </row>
    <row r="184006" spans="14:14" x14ac:dyDescent="0.3">
      <c r="N184006" s="53"/>
    </row>
    <row r="184007" spans="14:14" x14ac:dyDescent="0.3">
      <c r="N184007" s="53"/>
    </row>
    <row r="184008" spans="14:14" x14ac:dyDescent="0.3">
      <c r="N184008" s="53"/>
    </row>
    <row r="184009" spans="14:14" x14ac:dyDescent="0.3">
      <c r="N184009" s="53"/>
    </row>
    <row r="184010" spans="14:14" x14ac:dyDescent="0.3">
      <c r="N184010" s="53"/>
    </row>
    <row r="184011" spans="14:14" x14ac:dyDescent="0.3">
      <c r="N184011" s="53"/>
    </row>
    <row r="184012" spans="14:14" x14ac:dyDescent="0.3">
      <c r="N184012" s="53"/>
    </row>
    <row r="184013" spans="14:14" x14ac:dyDescent="0.3">
      <c r="N184013" s="53"/>
    </row>
    <row r="184014" spans="14:14" x14ac:dyDescent="0.3">
      <c r="N184014" s="53"/>
    </row>
    <row r="184015" spans="14:14" x14ac:dyDescent="0.3">
      <c r="N184015" s="53"/>
    </row>
    <row r="184016" spans="14:14" x14ac:dyDescent="0.3">
      <c r="N184016" s="53"/>
    </row>
    <row r="184017" spans="14:14" x14ac:dyDescent="0.3">
      <c r="N184017" s="53"/>
    </row>
    <row r="184018" spans="14:14" x14ac:dyDescent="0.3">
      <c r="N184018" s="53"/>
    </row>
    <row r="184019" spans="14:14" x14ac:dyDescent="0.3">
      <c r="N184019" s="53"/>
    </row>
    <row r="184020" spans="14:14" x14ac:dyDescent="0.3">
      <c r="N184020" s="53"/>
    </row>
    <row r="184021" spans="14:14" x14ac:dyDescent="0.3">
      <c r="N184021" s="53"/>
    </row>
    <row r="184022" spans="14:14" x14ac:dyDescent="0.3">
      <c r="N184022" s="53"/>
    </row>
    <row r="184023" spans="14:14" x14ac:dyDescent="0.3">
      <c r="N184023" s="53"/>
    </row>
    <row r="184024" spans="14:14" x14ac:dyDescent="0.3">
      <c r="N184024" s="53"/>
    </row>
    <row r="184025" spans="14:14" x14ac:dyDescent="0.3">
      <c r="N184025" s="53"/>
    </row>
    <row r="184026" spans="14:14" x14ac:dyDescent="0.3">
      <c r="N184026" s="53"/>
    </row>
    <row r="184027" spans="14:14" x14ac:dyDescent="0.3">
      <c r="N184027" s="53"/>
    </row>
    <row r="184028" spans="14:14" x14ac:dyDescent="0.3">
      <c r="N184028" s="53"/>
    </row>
    <row r="184029" spans="14:14" x14ac:dyDescent="0.3">
      <c r="N184029" s="53"/>
    </row>
    <row r="184030" spans="14:14" x14ac:dyDescent="0.3">
      <c r="N184030" s="53"/>
    </row>
    <row r="184031" spans="14:14" x14ac:dyDescent="0.3">
      <c r="N184031" s="53"/>
    </row>
    <row r="184032" spans="14:14" x14ac:dyDescent="0.3">
      <c r="N184032" s="53"/>
    </row>
    <row r="184033" spans="14:14" x14ac:dyDescent="0.3">
      <c r="N184033" s="53"/>
    </row>
    <row r="184034" spans="14:14" x14ac:dyDescent="0.3">
      <c r="N184034" s="53"/>
    </row>
    <row r="184035" spans="14:14" x14ac:dyDescent="0.3">
      <c r="N184035" s="53"/>
    </row>
    <row r="184036" spans="14:14" x14ac:dyDescent="0.3">
      <c r="N184036" s="53"/>
    </row>
    <row r="184037" spans="14:14" x14ac:dyDescent="0.3">
      <c r="N184037" s="53"/>
    </row>
    <row r="184038" spans="14:14" x14ac:dyDescent="0.3">
      <c r="N184038" s="53"/>
    </row>
    <row r="184039" spans="14:14" x14ac:dyDescent="0.3">
      <c r="N184039" s="53"/>
    </row>
    <row r="184040" spans="14:14" x14ac:dyDescent="0.3">
      <c r="N184040" s="53"/>
    </row>
    <row r="184041" spans="14:14" x14ac:dyDescent="0.3">
      <c r="N184041" s="53"/>
    </row>
    <row r="184042" spans="14:14" x14ac:dyDescent="0.3">
      <c r="N184042" s="53"/>
    </row>
    <row r="184043" spans="14:14" x14ac:dyDescent="0.3">
      <c r="N184043" s="53"/>
    </row>
    <row r="184044" spans="14:14" x14ac:dyDescent="0.3">
      <c r="N184044" s="53"/>
    </row>
    <row r="184045" spans="14:14" x14ac:dyDescent="0.3">
      <c r="N184045" s="53"/>
    </row>
    <row r="184046" spans="14:14" x14ac:dyDescent="0.3">
      <c r="N184046" s="53"/>
    </row>
    <row r="184047" spans="14:14" x14ac:dyDescent="0.3">
      <c r="N184047" s="53"/>
    </row>
    <row r="184048" spans="14:14" x14ac:dyDescent="0.3">
      <c r="N184048" s="53"/>
    </row>
    <row r="184049" spans="14:14" x14ac:dyDescent="0.3">
      <c r="N184049" s="53"/>
    </row>
    <row r="184050" spans="14:14" x14ac:dyDescent="0.3">
      <c r="N184050" s="53"/>
    </row>
    <row r="184051" spans="14:14" x14ac:dyDescent="0.3">
      <c r="N184051" s="53"/>
    </row>
    <row r="184052" spans="14:14" x14ac:dyDescent="0.3">
      <c r="N184052" s="53"/>
    </row>
    <row r="184053" spans="14:14" x14ac:dyDescent="0.3">
      <c r="N184053" s="53"/>
    </row>
    <row r="184054" spans="14:14" x14ac:dyDescent="0.3">
      <c r="N184054" s="53"/>
    </row>
    <row r="184055" spans="14:14" x14ac:dyDescent="0.3">
      <c r="N184055" s="53"/>
    </row>
    <row r="184056" spans="14:14" x14ac:dyDescent="0.3">
      <c r="N184056" s="53"/>
    </row>
    <row r="184057" spans="14:14" x14ac:dyDescent="0.3">
      <c r="N184057" s="53"/>
    </row>
    <row r="184058" spans="14:14" x14ac:dyDescent="0.3">
      <c r="N184058" s="53"/>
    </row>
    <row r="184059" spans="14:14" x14ac:dyDescent="0.3">
      <c r="N184059" s="53"/>
    </row>
    <row r="184060" spans="14:14" x14ac:dyDescent="0.3">
      <c r="N184060" s="53"/>
    </row>
    <row r="184061" spans="14:14" x14ac:dyDescent="0.3">
      <c r="N184061" s="53"/>
    </row>
    <row r="184062" spans="14:14" x14ac:dyDescent="0.3">
      <c r="N184062" s="53"/>
    </row>
    <row r="184063" spans="14:14" x14ac:dyDescent="0.3">
      <c r="N184063" s="53"/>
    </row>
    <row r="184064" spans="14:14" x14ac:dyDescent="0.3">
      <c r="N184064" s="53"/>
    </row>
    <row r="184065" spans="14:14" x14ac:dyDescent="0.3">
      <c r="N184065" s="53"/>
    </row>
    <row r="184066" spans="14:14" x14ac:dyDescent="0.3">
      <c r="N184066" s="53"/>
    </row>
    <row r="184067" spans="14:14" x14ac:dyDescent="0.3">
      <c r="N184067" s="53"/>
    </row>
    <row r="184068" spans="14:14" x14ac:dyDescent="0.3">
      <c r="N184068" s="53"/>
    </row>
    <row r="184069" spans="14:14" x14ac:dyDescent="0.3">
      <c r="N184069" s="53"/>
    </row>
    <row r="184070" spans="14:14" x14ac:dyDescent="0.3">
      <c r="N184070" s="53"/>
    </row>
    <row r="184071" spans="14:14" x14ac:dyDescent="0.3">
      <c r="N184071" s="53"/>
    </row>
    <row r="184072" spans="14:14" x14ac:dyDescent="0.3">
      <c r="N184072" s="53"/>
    </row>
    <row r="184073" spans="14:14" x14ac:dyDescent="0.3">
      <c r="N184073" s="53"/>
    </row>
    <row r="184074" spans="14:14" x14ac:dyDescent="0.3">
      <c r="N184074" s="53"/>
    </row>
    <row r="184075" spans="14:14" x14ac:dyDescent="0.3">
      <c r="N184075" s="53"/>
    </row>
    <row r="184076" spans="14:14" x14ac:dyDescent="0.3">
      <c r="N184076" s="53"/>
    </row>
    <row r="184077" spans="14:14" x14ac:dyDescent="0.3">
      <c r="N184077" s="53"/>
    </row>
    <row r="184078" spans="14:14" x14ac:dyDescent="0.3">
      <c r="N184078" s="53"/>
    </row>
    <row r="184079" spans="14:14" x14ac:dyDescent="0.3">
      <c r="N184079" s="53"/>
    </row>
    <row r="184080" spans="14:14" x14ac:dyDescent="0.3">
      <c r="N184080" s="53"/>
    </row>
    <row r="184081" spans="14:14" x14ac:dyDescent="0.3">
      <c r="N184081" s="53"/>
    </row>
    <row r="184082" spans="14:14" x14ac:dyDescent="0.3">
      <c r="N184082" s="53"/>
    </row>
    <row r="184083" spans="14:14" x14ac:dyDescent="0.3">
      <c r="N184083" s="53"/>
    </row>
    <row r="184084" spans="14:14" x14ac:dyDescent="0.3">
      <c r="N184084" s="53"/>
    </row>
    <row r="184085" spans="14:14" x14ac:dyDescent="0.3">
      <c r="N184085" s="53"/>
    </row>
    <row r="184086" spans="14:14" x14ac:dyDescent="0.3">
      <c r="N184086" s="53"/>
    </row>
    <row r="184087" spans="14:14" x14ac:dyDescent="0.3">
      <c r="N184087" s="53"/>
    </row>
    <row r="184088" spans="14:14" x14ac:dyDescent="0.3">
      <c r="N184088" s="53"/>
    </row>
    <row r="184089" spans="14:14" x14ac:dyDescent="0.3">
      <c r="N184089" s="53"/>
    </row>
    <row r="184090" spans="14:14" x14ac:dyDescent="0.3">
      <c r="N184090" s="53"/>
    </row>
    <row r="184091" spans="14:14" x14ac:dyDescent="0.3">
      <c r="N184091" s="53"/>
    </row>
    <row r="184092" spans="14:14" x14ac:dyDescent="0.3">
      <c r="N184092" s="53"/>
    </row>
    <row r="184093" spans="14:14" x14ac:dyDescent="0.3">
      <c r="N184093" s="53"/>
    </row>
    <row r="184094" spans="14:14" x14ac:dyDescent="0.3">
      <c r="N184094" s="53"/>
    </row>
    <row r="184095" spans="14:14" x14ac:dyDescent="0.3">
      <c r="N184095" s="53"/>
    </row>
    <row r="184096" spans="14:14" x14ac:dyDescent="0.3">
      <c r="N184096" s="53"/>
    </row>
    <row r="184097" spans="14:14" x14ac:dyDescent="0.3">
      <c r="N184097" s="53"/>
    </row>
    <row r="184098" spans="14:14" x14ac:dyDescent="0.3">
      <c r="N184098" s="53"/>
    </row>
    <row r="184099" spans="14:14" x14ac:dyDescent="0.3">
      <c r="N184099" s="53"/>
    </row>
    <row r="184100" spans="14:14" x14ac:dyDescent="0.3">
      <c r="N184100" s="53"/>
    </row>
    <row r="184101" spans="14:14" x14ac:dyDescent="0.3">
      <c r="N184101" s="53"/>
    </row>
    <row r="184102" spans="14:14" x14ac:dyDescent="0.3">
      <c r="N184102" s="53"/>
    </row>
    <row r="184103" spans="14:14" x14ac:dyDescent="0.3">
      <c r="N184103" s="53"/>
    </row>
    <row r="184104" spans="14:14" x14ac:dyDescent="0.3">
      <c r="N184104" s="53"/>
    </row>
    <row r="184105" spans="14:14" x14ac:dyDescent="0.3">
      <c r="N184105" s="53"/>
    </row>
    <row r="184106" spans="14:14" x14ac:dyDescent="0.3">
      <c r="N184106" s="53"/>
    </row>
    <row r="184107" spans="14:14" x14ac:dyDescent="0.3">
      <c r="N184107" s="53"/>
    </row>
    <row r="184108" spans="14:14" x14ac:dyDescent="0.3">
      <c r="N184108" s="53"/>
    </row>
    <row r="184109" spans="14:14" x14ac:dyDescent="0.3">
      <c r="N184109" s="53"/>
    </row>
    <row r="184110" spans="14:14" x14ac:dyDescent="0.3">
      <c r="N184110" s="53"/>
    </row>
    <row r="184111" spans="14:14" x14ac:dyDescent="0.3">
      <c r="N184111" s="53"/>
    </row>
    <row r="184112" spans="14:14" x14ac:dyDescent="0.3">
      <c r="N184112" s="53"/>
    </row>
    <row r="184113" spans="14:14" x14ac:dyDescent="0.3">
      <c r="N184113" s="53"/>
    </row>
    <row r="184114" spans="14:14" x14ac:dyDescent="0.3">
      <c r="N184114" s="53"/>
    </row>
    <row r="184115" spans="14:14" x14ac:dyDescent="0.3">
      <c r="N184115" s="53"/>
    </row>
    <row r="184116" spans="14:14" x14ac:dyDescent="0.3">
      <c r="N184116" s="53"/>
    </row>
    <row r="184117" spans="14:14" x14ac:dyDescent="0.3">
      <c r="N184117" s="53"/>
    </row>
    <row r="184118" spans="14:14" x14ac:dyDescent="0.3">
      <c r="N184118" s="53"/>
    </row>
    <row r="184119" spans="14:14" x14ac:dyDescent="0.3">
      <c r="N184119" s="53"/>
    </row>
    <row r="184120" spans="14:14" x14ac:dyDescent="0.3">
      <c r="N184120" s="53"/>
    </row>
    <row r="184121" spans="14:14" x14ac:dyDescent="0.3">
      <c r="N184121" s="53"/>
    </row>
    <row r="184122" spans="14:14" x14ac:dyDescent="0.3">
      <c r="N184122" s="53"/>
    </row>
    <row r="184123" spans="14:14" x14ac:dyDescent="0.3">
      <c r="N184123" s="53"/>
    </row>
    <row r="184124" spans="14:14" x14ac:dyDescent="0.3">
      <c r="N184124" s="53"/>
    </row>
    <row r="184125" spans="14:14" x14ac:dyDescent="0.3">
      <c r="N184125" s="53"/>
    </row>
    <row r="184126" spans="14:14" x14ac:dyDescent="0.3">
      <c r="N184126" s="53"/>
    </row>
    <row r="184127" spans="14:14" x14ac:dyDescent="0.3">
      <c r="N184127" s="53"/>
    </row>
    <row r="184128" spans="14:14" x14ac:dyDescent="0.3">
      <c r="N184128" s="53"/>
    </row>
    <row r="184129" spans="14:14" x14ac:dyDescent="0.3">
      <c r="N184129" s="53"/>
    </row>
    <row r="184130" spans="14:14" x14ac:dyDescent="0.3">
      <c r="N184130" s="53"/>
    </row>
    <row r="184131" spans="14:14" x14ac:dyDescent="0.3">
      <c r="N184131" s="53"/>
    </row>
    <row r="184132" spans="14:14" x14ac:dyDescent="0.3">
      <c r="N184132" s="53"/>
    </row>
    <row r="184133" spans="14:14" x14ac:dyDescent="0.3">
      <c r="N184133" s="53"/>
    </row>
    <row r="184134" spans="14:14" x14ac:dyDescent="0.3">
      <c r="N184134" s="53"/>
    </row>
    <row r="184135" spans="14:14" x14ac:dyDescent="0.3">
      <c r="N184135" s="53"/>
    </row>
    <row r="184136" spans="14:14" x14ac:dyDescent="0.3">
      <c r="N184136" s="53"/>
    </row>
    <row r="184137" spans="14:14" x14ac:dyDescent="0.3">
      <c r="N184137" s="53"/>
    </row>
    <row r="184138" spans="14:14" x14ac:dyDescent="0.3">
      <c r="N184138" s="53"/>
    </row>
    <row r="184139" spans="14:14" x14ac:dyDescent="0.3">
      <c r="N184139" s="53"/>
    </row>
    <row r="184140" spans="14:14" x14ac:dyDescent="0.3">
      <c r="N184140" s="53"/>
    </row>
    <row r="184141" spans="14:14" x14ac:dyDescent="0.3">
      <c r="N184141" s="53"/>
    </row>
    <row r="184142" spans="14:14" x14ac:dyDescent="0.3">
      <c r="N184142" s="53"/>
    </row>
    <row r="184143" spans="14:14" x14ac:dyDescent="0.3">
      <c r="N184143" s="53"/>
    </row>
    <row r="184144" spans="14:14" x14ac:dyDescent="0.3">
      <c r="N184144" s="53"/>
    </row>
    <row r="184145" spans="14:14" x14ac:dyDescent="0.3">
      <c r="N184145" s="53"/>
    </row>
    <row r="184146" spans="14:14" x14ac:dyDescent="0.3">
      <c r="N184146" s="53"/>
    </row>
    <row r="184147" spans="14:14" x14ac:dyDescent="0.3">
      <c r="N184147" s="53"/>
    </row>
    <row r="184148" spans="14:14" x14ac:dyDescent="0.3">
      <c r="N184148" s="53"/>
    </row>
    <row r="184149" spans="14:14" x14ac:dyDescent="0.3">
      <c r="N184149" s="53"/>
    </row>
    <row r="184150" spans="14:14" x14ac:dyDescent="0.3">
      <c r="N184150" s="53"/>
    </row>
    <row r="184151" spans="14:14" x14ac:dyDescent="0.3">
      <c r="N184151" s="53"/>
    </row>
    <row r="184152" spans="14:14" x14ac:dyDescent="0.3">
      <c r="N184152" s="53"/>
    </row>
    <row r="184153" spans="14:14" x14ac:dyDescent="0.3">
      <c r="N184153" s="53"/>
    </row>
    <row r="184154" spans="14:14" x14ac:dyDescent="0.3">
      <c r="N184154" s="53"/>
    </row>
    <row r="184155" spans="14:14" x14ac:dyDescent="0.3">
      <c r="N184155" s="53"/>
    </row>
    <row r="184156" spans="14:14" x14ac:dyDescent="0.3">
      <c r="N184156" s="53"/>
    </row>
    <row r="184157" spans="14:14" x14ac:dyDescent="0.3">
      <c r="N184157" s="53"/>
    </row>
    <row r="184158" spans="14:14" x14ac:dyDescent="0.3">
      <c r="N184158" s="53"/>
    </row>
    <row r="184159" spans="14:14" x14ac:dyDescent="0.3">
      <c r="N184159" s="53"/>
    </row>
    <row r="184160" spans="14:14" x14ac:dyDescent="0.3">
      <c r="N184160" s="53"/>
    </row>
    <row r="184161" spans="14:14" x14ac:dyDescent="0.3">
      <c r="N184161" s="53"/>
    </row>
    <row r="184162" spans="14:14" x14ac:dyDescent="0.3">
      <c r="N184162" s="53"/>
    </row>
    <row r="184163" spans="14:14" x14ac:dyDescent="0.3">
      <c r="N184163" s="53"/>
    </row>
    <row r="184164" spans="14:14" x14ac:dyDescent="0.3">
      <c r="N184164" s="53"/>
    </row>
    <row r="184165" spans="14:14" x14ac:dyDescent="0.3">
      <c r="N184165" s="53"/>
    </row>
    <row r="184166" spans="14:14" x14ac:dyDescent="0.3">
      <c r="N184166" s="53"/>
    </row>
    <row r="184167" spans="14:14" x14ac:dyDescent="0.3">
      <c r="N184167" s="53"/>
    </row>
    <row r="184168" spans="14:14" x14ac:dyDescent="0.3">
      <c r="N184168" s="53"/>
    </row>
    <row r="184169" spans="14:14" x14ac:dyDescent="0.3">
      <c r="N184169" s="53"/>
    </row>
    <row r="184170" spans="14:14" x14ac:dyDescent="0.3">
      <c r="N184170" s="53"/>
    </row>
    <row r="184171" spans="14:14" x14ac:dyDescent="0.3">
      <c r="N184171" s="53"/>
    </row>
    <row r="184172" spans="14:14" x14ac:dyDescent="0.3">
      <c r="N184172" s="53"/>
    </row>
    <row r="184173" spans="14:14" x14ac:dyDescent="0.3">
      <c r="N184173" s="53"/>
    </row>
    <row r="184174" spans="14:14" x14ac:dyDescent="0.3">
      <c r="N184174" s="53"/>
    </row>
    <row r="184175" spans="14:14" x14ac:dyDescent="0.3">
      <c r="N184175" s="53"/>
    </row>
    <row r="184176" spans="14:14" x14ac:dyDescent="0.3">
      <c r="N184176" s="53"/>
    </row>
    <row r="184177" spans="14:14" x14ac:dyDescent="0.3">
      <c r="N184177" s="53"/>
    </row>
    <row r="184178" spans="14:14" x14ac:dyDescent="0.3">
      <c r="N184178" s="53"/>
    </row>
    <row r="184179" spans="14:14" x14ac:dyDescent="0.3">
      <c r="N184179" s="53"/>
    </row>
    <row r="184180" spans="14:14" x14ac:dyDescent="0.3">
      <c r="N184180" s="53"/>
    </row>
    <row r="184181" spans="14:14" x14ac:dyDescent="0.3">
      <c r="N184181" s="53"/>
    </row>
    <row r="184182" spans="14:14" x14ac:dyDescent="0.3">
      <c r="N184182" s="53"/>
    </row>
    <row r="184183" spans="14:14" x14ac:dyDescent="0.3">
      <c r="N184183" s="53"/>
    </row>
    <row r="184184" spans="14:14" x14ac:dyDescent="0.3">
      <c r="N184184" s="53"/>
    </row>
    <row r="184185" spans="14:14" x14ac:dyDescent="0.3">
      <c r="N184185" s="53"/>
    </row>
    <row r="184186" spans="14:14" x14ac:dyDescent="0.3">
      <c r="N184186" s="53"/>
    </row>
    <row r="184187" spans="14:14" x14ac:dyDescent="0.3">
      <c r="N184187" s="53"/>
    </row>
    <row r="184188" spans="14:14" x14ac:dyDescent="0.3">
      <c r="N184188" s="53"/>
    </row>
    <row r="184189" spans="14:14" x14ac:dyDescent="0.3">
      <c r="N184189" s="53"/>
    </row>
    <row r="184190" spans="14:14" x14ac:dyDescent="0.3">
      <c r="N184190" s="53"/>
    </row>
    <row r="184191" spans="14:14" x14ac:dyDescent="0.3">
      <c r="N184191" s="53"/>
    </row>
    <row r="184192" spans="14:14" x14ac:dyDescent="0.3">
      <c r="N184192" s="53"/>
    </row>
    <row r="184193" spans="14:14" x14ac:dyDescent="0.3">
      <c r="N184193" s="53"/>
    </row>
    <row r="184194" spans="14:14" x14ac:dyDescent="0.3">
      <c r="N184194" s="53"/>
    </row>
    <row r="184195" spans="14:14" x14ac:dyDescent="0.3">
      <c r="N184195" s="53"/>
    </row>
    <row r="184196" spans="14:14" x14ac:dyDescent="0.3">
      <c r="N184196" s="53"/>
    </row>
    <row r="184197" spans="14:14" x14ac:dyDescent="0.3">
      <c r="N184197" s="53"/>
    </row>
    <row r="184198" spans="14:14" x14ac:dyDescent="0.3">
      <c r="N184198" s="53"/>
    </row>
    <row r="184199" spans="14:14" x14ac:dyDescent="0.3">
      <c r="N184199" s="53"/>
    </row>
    <row r="184200" spans="14:14" x14ac:dyDescent="0.3">
      <c r="N184200" s="53"/>
    </row>
    <row r="184201" spans="14:14" x14ac:dyDescent="0.3">
      <c r="N184201" s="53"/>
    </row>
    <row r="184202" spans="14:14" x14ac:dyDescent="0.3">
      <c r="N184202" s="53"/>
    </row>
    <row r="184203" spans="14:14" x14ac:dyDescent="0.3">
      <c r="N184203" s="53"/>
    </row>
    <row r="184204" spans="14:14" x14ac:dyDescent="0.3">
      <c r="N184204" s="53"/>
    </row>
    <row r="184205" spans="14:14" x14ac:dyDescent="0.3">
      <c r="N184205" s="53"/>
    </row>
    <row r="184206" spans="14:14" x14ac:dyDescent="0.3">
      <c r="N184206" s="53"/>
    </row>
    <row r="184207" spans="14:14" x14ac:dyDescent="0.3">
      <c r="N184207" s="53"/>
    </row>
    <row r="184208" spans="14:14" x14ac:dyDescent="0.3">
      <c r="N184208" s="53"/>
    </row>
    <row r="184209" spans="14:14" x14ac:dyDescent="0.3">
      <c r="N184209" s="53"/>
    </row>
    <row r="184210" spans="14:14" x14ac:dyDescent="0.3">
      <c r="N184210" s="53"/>
    </row>
    <row r="184211" spans="14:14" x14ac:dyDescent="0.3">
      <c r="N184211" s="53"/>
    </row>
    <row r="184212" spans="14:14" x14ac:dyDescent="0.3">
      <c r="N184212" s="53"/>
    </row>
    <row r="184213" spans="14:14" x14ac:dyDescent="0.3">
      <c r="N184213" s="53"/>
    </row>
    <row r="184214" spans="14:14" x14ac:dyDescent="0.3">
      <c r="N184214" s="53"/>
    </row>
    <row r="184215" spans="14:14" x14ac:dyDescent="0.3">
      <c r="N184215" s="53"/>
    </row>
    <row r="184216" spans="14:14" x14ac:dyDescent="0.3">
      <c r="N184216" s="53"/>
    </row>
    <row r="184217" spans="14:14" x14ac:dyDescent="0.3">
      <c r="N184217" s="53"/>
    </row>
    <row r="184218" spans="14:14" x14ac:dyDescent="0.3">
      <c r="N184218" s="53"/>
    </row>
    <row r="184219" spans="14:14" x14ac:dyDescent="0.3">
      <c r="N184219" s="53"/>
    </row>
    <row r="184220" spans="14:14" x14ac:dyDescent="0.3">
      <c r="N184220" s="53"/>
    </row>
    <row r="184221" spans="14:14" x14ac:dyDescent="0.3">
      <c r="N184221" s="53"/>
    </row>
    <row r="184222" spans="14:14" x14ac:dyDescent="0.3">
      <c r="N184222" s="53"/>
    </row>
    <row r="184223" spans="14:14" x14ac:dyDescent="0.3">
      <c r="N184223" s="53"/>
    </row>
    <row r="184224" spans="14:14" x14ac:dyDescent="0.3">
      <c r="N184224" s="53"/>
    </row>
    <row r="184225" spans="14:14" x14ac:dyDescent="0.3">
      <c r="N184225" s="53"/>
    </row>
    <row r="184226" spans="14:14" x14ac:dyDescent="0.3">
      <c r="N184226" s="53"/>
    </row>
    <row r="184227" spans="14:14" x14ac:dyDescent="0.3">
      <c r="N184227" s="53"/>
    </row>
    <row r="184228" spans="14:14" x14ac:dyDescent="0.3">
      <c r="N184228" s="53"/>
    </row>
    <row r="184229" spans="14:14" x14ac:dyDescent="0.3">
      <c r="N184229" s="53"/>
    </row>
    <row r="184230" spans="14:14" x14ac:dyDescent="0.3">
      <c r="N184230" s="53"/>
    </row>
    <row r="184231" spans="14:14" x14ac:dyDescent="0.3">
      <c r="N184231" s="53"/>
    </row>
    <row r="184232" spans="14:14" x14ac:dyDescent="0.3">
      <c r="N184232" s="53"/>
    </row>
    <row r="184233" spans="14:14" x14ac:dyDescent="0.3">
      <c r="N184233" s="53"/>
    </row>
    <row r="184234" spans="14:14" x14ac:dyDescent="0.3">
      <c r="N184234" s="53"/>
    </row>
    <row r="184235" spans="14:14" x14ac:dyDescent="0.3">
      <c r="N184235" s="53"/>
    </row>
    <row r="184236" spans="14:14" x14ac:dyDescent="0.3">
      <c r="N184236" s="53"/>
    </row>
    <row r="184237" spans="14:14" x14ac:dyDescent="0.3">
      <c r="N184237" s="53"/>
    </row>
    <row r="184238" spans="14:14" x14ac:dyDescent="0.3">
      <c r="N184238" s="53"/>
    </row>
    <row r="184239" spans="14:14" x14ac:dyDescent="0.3">
      <c r="N184239" s="53"/>
    </row>
    <row r="184240" spans="14:14" x14ac:dyDescent="0.3">
      <c r="N184240" s="53"/>
    </row>
    <row r="184241" spans="14:14" x14ac:dyDescent="0.3">
      <c r="N184241" s="53"/>
    </row>
    <row r="184242" spans="14:14" x14ac:dyDescent="0.3">
      <c r="N184242" s="53"/>
    </row>
    <row r="184243" spans="14:14" x14ac:dyDescent="0.3">
      <c r="N184243" s="53"/>
    </row>
    <row r="184244" spans="14:14" x14ac:dyDescent="0.3">
      <c r="N184244" s="53"/>
    </row>
    <row r="184245" spans="14:14" x14ac:dyDescent="0.3">
      <c r="N184245" s="53"/>
    </row>
    <row r="184246" spans="14:14" x14ac:dyDescent="0.3">
      <c r="N184246" s="53"/>
    </row>
    <row r="184247" spans="14:14" x14ac:dyDescent="0.3">
      <c r="N184247" s="53"/>
    </row>
    <row r="184248" spans="14:14" x14ac:dyDescent="0.3">
      <c r="N184248" s="53"/>
    </row>
    <row r="184249" spans="14:14" x14ac:dyDescent="0.3">
      <c r="N184249" s="53"/>
    </row>
    <row r="184250" spans="14:14" x14ac:dyDescent="0.3">
      <c r="N184250" s="53"/>
    </row>
    <row r="184251" spans="14:14" x14ac:dyDescent="0.3">
      <c r="N184251" s="53"/>
    </row>
    <row r="184252" spans="14:14" x14ac:dyDescent="0.3">
      <c r="N184252" s="53"/>
    </row>
    <row r="184253" spans="14:14" x14ac:dyDescent="0.3">
      <c r="N184253" s="53"/>
    </row>
    <row r="184254" spans="14:14" x14ac:dyDescent="0.3">
      <c r="N184254" s="53"/>
    </row>
    <row r="184255" spans="14:14" x14ac:dyDescent="0.3">
      <c r="N184255" s="53"/>
    </row>
    <row r="184256" spans="14:14" x14ac:dyDescent="0.3">
      <c r="N184256" s="53"/>
    </row>
    <row r="184257" spans="14:14" x14ac:dyDescent="0.3">
      <c r="N184257" s="53"/>
    </row>
    <row r="184258" spans="14:14" x14ac:dyDescent="0.3">
      <c r="N184258" s="53"/>
    </row>
    <row r="184259" spans="14:14" x14ac:dyDescent="0.3">
      <c r="N184259" s="53"/>
    </row>
    <row r="184260" spans="14:14" x14ac:dyDescent="0.3">
      <c r="N184260" s="53"/>
    </row>
    <row r="184261" spans="14:14" x14ac:dyDescent="0.3">
      <c r="N184261" s="53"/>
    </row>
    <row r="184262" spans="14:14" x14ac:dyDescent="0.3">
      <c r="N184262" s="53"/>
    </row>
    <row r="184263" spans="14:14" x14ac:dyDescent="0.3">
      <c r="N184263" s="53"/>
    </row>
    <row r="184264" spans="14:14" x14ac:dyDescent="0.3">
      <c r="N184264" s="53"/>
    </row>
    <row r="184265" spans="14:14" x14ac:dyDescent="0.3">
      <c r="N184265" s="53"/>
    </row>
    <row r="184266" spans="14:14" x14ac:dyDescent="0.3">
      <c r="N184266" s="53"/>
    </row>
    <row r="184267" spans="14:14" x14ac:dyDescent="0.3">
      <c r="N184267" s="53"/>
    </row>
    <row r="184268" spans="14:14" x14ac:dyDescent="0.3">
      <c r="N184268" s="53"/>
    </row>
    <row r="184269" spans="14:14" x14ac:dyDescent="0.3">
      <c r="N184269" s="53"/>
    </row>
    <row r="184270" spans="14:14" x14ac:dyDescent="0.3">
      <c r="N184270" s="53"/>
    </row>
    <row r="184271" spans="14:14" x14ac:dyDescent="0.3">
      <c r="N184271" s="53"/>
    </row>
    <row r="184272" spans="14:14" x14ac:dyDescent="0.3">
      <c r="N184272" s="53"/>
    </row>
    <row r="184273" spans="14:14" x14ac:dyDescent="0.3">
      <c r="N184273" s="53"/>
    </row>
    <row r="184274" spans="14:14" x14ac:dyDescent="0.3">
      <c r="N184274" s="53"/>
    </row>
    <row r="184275" spans="14:14" x14ac:dyDescent="0.3">
      <c r="N184275" s="53"/>
    </row>
    <row r="184276" spans="14:14" x14ac:dyDescent="0.3">
      <c r="N184276" s="53"/>
    </row>
    <row r="184277" spans="14:14" x14ac:dyDescent="0.3">
      <c r="N184277" s="53"/>
    </row>
    <row r="184278" spans="14:14" x14ac:dyDescent="0.3">
      <c r="N184278" s="53"/>
    </row>
    <row r="184279" spans="14:14" x14ac:dyDescent="0.3">
      <c r="N184279" s="53"/>
    </row>
    <row r="184280" spans="14:14" x14ac:dyDescent="0.3">
      <c r="N184280" s="53"/>
    </row>
    <row r="184281" spans="14:14" x14ac:dyDescent="0.3">
      <c r="N184281" s="53"/>
    </row>
    <row r="184282" spans="14:14" x14ac:dyDescent="0.3">
      <c r="N184282" s="53"/>
    </row>
    <row r="184283" spans="14:14" x14ac:dyDescent="0.3">
      <c r="N184283" s="53"/>
    </row>
    <row r="184284" spans="14:14" x14ac:dyDescent="0.3">
      <c r="N184284" s="53"/>
    </row>
    <row r="184285" spans="14:14" x14ac:dyDescent="0.3">
      <c r="N184285" s="53"/>
    </row>
    <row r="184286" spans="14:14" x14ac:dyDescent="0.3">
      <c r="N184286" s="53"/>
    </row>
    <row r="184287" spans="14:14" x14ac:dyDescent="0.3">
      <c r="N184287" s="53"/>
    </row>
    <row r="184288" spans="14:14" x14ac:dyDescent="0.3">
      <c r="N184288" s="53"/>
    </row>
    <row r="184289" spans="14:14" x14ac:dyDescent="0.3">
      <c r="N184289" s="53"/>
    </row>
    <row r="184290" spans="14:14" x14ac:dyDescent="0.3">
      <c r="N184290" s="53"/>
    </row>
    <row r="184291" spans="14:14" x14ac:dyDescent="0.3">
      <c r="N184291" s="53"/>
    </row>
    <row r="184292" spans="14:14" x14ac:dyDescent="0.3">
      <c r="N184292" s="53"/>
    </row>
    <row r="184293" spans="14:14" x14ac:dyDescent="0.3">
      <c r="N184293" s="53"/>
    </row>
    <row r="184294" spans="14:14" x14ac:dyDescent="0.3">
      <c r="N184294" s="53"/>
    </row>
    <row r="184295" spans="14:14" x14ac:dyDescent="0.3">
      <c r="N184295" s="53"/>
    </row>
    <row r="184296" spans="14:14" x14ac:dyDescent="0.3">
      <c r="N184296" s="53"/>
    </row>
    <row r="184297" spans="14:14" x14ac:dyDescent="0.3">
      <c r="N184297" s="53"/>
    </row>
    <row r="184298" spans="14:14" x14ac:dyDescent="0.3">
      <c r="N184298" s="53"/>
    </row>
    <row r="184299" spans="14:14" x14ac:dyDescent="0.3">
      <c r="N184299" s="53"/>
    </row>
    <row r="184300" spans="14:14" x14ac:dyDescent="0.3">
      <c r="N184300" s="53"/>
    </row>
    <row r="184301" spans="14:14" x14ac:dyDescent="0.3">
      <c r="N184301" s="53"/>
    </row>
    <row r="184302" spans="14:14" x14ac:dyDescent="0.3">
      <c r="N184302" s="53"/>
    </row>
    <row r="184303" spans="14:14" x14ac:dyDescent="0.3">
      <c r="N184303" s="53"/>
    </row>
    <row r="184304" spans="14:14" x14ac:dyDescent="0.3">
      <c r="N184304" s="53"/>
    </row>
    <row r="184305" spans="14:14" x14ac:dyDescent="0.3">
      <c r="N184305" s="53"/>
    </row>
    <row r="184306" spans="14:14" x14ac:dyDescent="0.3">
      <c r="N184306" s="53"/>
    </row>
    <row r="184307" spans="14:14" x14ac:dyDescent="0.3">
      <c r="N184307" s="53"/>
    </row>
    <row r="184308" spans="14:14" x14ac:dyDescent="0.3">
      <c r="N184308" s="53"/>
    </row>
    <row r="184309" spans="14:14" x14ac:dyDescent="0.3">
      <c r="N184309" s="53"/>
    </row>
    <row r="184310" spans="14:14" x14ac:dyDescent="0.3">
      <c r="N184310" s="53"/>
    </row>
    <row r="184311" spans="14:14" x14ac:dyDescent="0.3">
      <c r="N184311" s="53"/>
    </row>
    <row r="184312" spans="14:14" x14ac:dyDescent="0.3">
      <c r="N184312" s="53"/>
    </row>
    <row r="184313" spans="14:14" x14ac:dyDescent="0.3">
      <c r="N184313" s="53"/>
    </row>
    <row r="184314" spans="14:14" x14ac:dyDescent="0.3">
      <c r="N184314" s="53"/>
    </row>
    <row r="184315" spans="14:14" x14ac:dyDescent="0.3">
      <c r="N184315" s="53"/>
    </row>
    <row r="184316" spans="14:14" x14ac:dyDescent="0.3">
      <c r="N184316" s="53"/>
    </row>
    <row r="184317" spans="14:14" x14ac:dyDescent="0.3">
      <c r="N184317" s="53"/>
    </row>
    <row r="184318" spans="14:14" x14ac:dyDescent="0.3">
      <c r="N184318" s="53"/>
    </row>
    <row r="184319" spans="14:14" x14ac:dyDescent="0.3">
      <c r="N184319" s="53"/>
    </row>
    <row r="184320" spans="14:14" x14ac:dyDescent="0.3">
      <c r="N184320" s="53"/>
    </row>
    <row r="184321" spans="14:14" x14ac:dyDescent="0.3">
      <c r="N184321" s="53"/>
    </row>
    <row r="184322" spans="14:14" x14ac:dyDescent="0.3">
      <c r="N184322" s="53"/>
    </row>
    <row r="184323" spans="14:14" x14ac:dyDescent="0.3">
      <c r="N184323" s="53"/>
    </row>
    <row r="184324" spans="14:14" x14ac:dyDescent="0.3">
      <c r="N184324" s="53"/>
    </row>
    <row r="184325" spans="14:14" x14ac:dyDescent="0.3">
      <c r="N184325" s="53"/>
    </row>
    <row r="184326" spans="14:14" x14ac:dyDescent="0.3">
      <c r="N184326" s="53"/>
    </row>
    <row r="184327" spans="14:14" x14ac:dyDescent="0.3">
      <c r="N184327" s="53"/>
    </row>
    <row r="184328" spans="14:14" x14ac:dyDescent="0.3">
      <c r="N184328" s="53"/>
    </row>
    <row r="184329" spans="14:14" x14ac:dyDescent="0.3">
      <c r="N184329" s="53"/>
    </row>
    <row r="184330" spans="14:14" x14ac:dyDescent="0.3">
      <c r="N184330" s="53"/>
    </row>
    <row r="184331" spans="14:14" x14ac:dyDescent="0.3">
      <c r="N184331" s="53"/>
    </row>
    <row r="184332" spans="14:14" x14ac:dyDescent="0.3">
      <c r="N184332" s="53"/>
    </row>
    <row r="184333" spans="14:14" x14ac:dyDescent="0.3">
      <c r="N184333" s="53"/>
    </row>
    <row r="184334" spans="14:14" x14ac:dyDescent="0.3">
      <c r="N184334" s="53"/>
    </row>
    <row r="184335" spans="14:14" x14ac:dyDescent="0.3">
      <c r="N184335" s="53"/>
    </row>
    <row r="184336" spans="14:14" x14ac:dyDescent="0.3">
      <c r="N184336" s="53"/>
    </row>
    <row r="184337" spans="14:14" x14ac:dyDescent="0.3">
      <c r="N184337" s="53"/>
    </row>
    <row r="184338" spans="14:14" x14ac:dyDescent="0.3">
      <c r="N184338" s="53"/>
    </row>
    <row r="184339" spans="14:14" x14ac:dyDescent="0.3">
      <c r="N184339" s="53"/>
    </row>
    <row r="184340" spans="14:14" x14ac:dyDescent="0.3">
      <c r="N184340" s="53"/>
    </row>
    <row r="184341" spans="14:14" x14ac:dyDescent="0.3">
      <c r="N184341" s="53"/>
    </row>
    <row r="184342" spans="14:14" x14ac:dyDescent="0.3">
      <c r="N184342" s="53"/>
    </row>
    <row r="184343" spans="14:14" x14ac:dyDescent="0.3">
      <c r="N184343" s="53"/>
    </row>
    <row r="184344" spans="14:14" x14ac:dyDescent="0.3">
      <c r="N184344" s="53"/>
    </row>
    <row r="184345" spans="14:14" x14ac:dyDescent="0.3">
      <c r="N184345" s="53"/>
    </row>
    <row r="184346" spans="14:14" x14ac:dyDescent="0.3">
      <c r="N184346" s="53"/>
    </row>
    <row r="184347" spans="14:14" x14ac:dyDescent="0.3">
      <c r="N184347" s="53"/>
    </row>
    <row r="184348" spans="14:14" x14ac:dyDescent="0.3">
      <c r="N184348" s="53"/>
    </row>
    <row r="184349" spans="14:14" x14ac:dyDescent="0.3">
      <c r="N184349" s="53"/>
    </row>
    <row r="184350" spans="14:14" x14ac:dyDescent="0.3">
      <c r="N184350" s="53"/>
    </row>
    <row r="184351" spans="14:14" x14ac:dyDescent="0.3">
      <c r="N184351" s="53"/>
    </row>
    <row r="184352" spans="14:14" x14ac:dyDescent="0.3">
      <c r="N184352" s="53"/>
    </row>
    <row r="184353" spans="14:14" x14ac:dyDescent="0.3">
      <c r="N184353" s="53"/>
    </row>
    <row r="184354" spans="14:14" x14ac:dyDescent="0.3">
      <c r="N184354" s="53"/>
    </row>
    <row r="184355" spans="14:14" x14ac:dyDescent="0.3">
      <c r="N184355" s="53"/>
    </row>
    <row r="184356" spans="14:14" x14ac:dyDescent="0.3">
      <c r="N184356" s="53"/>
    </row>
    <row r="184357" spans="14:14" x14ac:dyDescent="0.3">
      <c r="N184357" s="53"/>
    </row>
    <row r="184358" spans="14:14" x14ac:dyDescent="0.3">
      <c r="N184358" s="53"/>
    </row>
    <row r="184359" spans="14:14" x14ac:dyDescent="0.3">
      <c r="N184359" s="53"/>
    </row>
    <row r="184360" spans="14:14" x14ac:dyDescent="0.3">
      <c r="N184360" s="53"/>
    </row>
    <row r="184361" spans="14:14" x14ac:dyDescent="0.3">
      <c r="N184361" s="53"/>
    </row>
    <row r="184362" spans="14:14" x14ac:dyDescent="0.3">
      <c r="N184362" s="53"/>
    </row>
    <row r="184363" spans="14:14" x14ac:dyDescent="0.3">
      <c r="N184363" s="53"/>
    </row>
    <row r="184364" spans="14:14" x14ac:dyDescent="0.3">
      <c r="N184364" s="53"/>
    </row>
    <row r="184365" spans="14:14" x14ac:dyDescent="0.3">
      <c r="N184365" s="53"/>
    </row>
    <row r="184366" spans="14:14" x14ac:dyDescent="0.3">
      <c r="N184366" s="53"/>
    </row>
    <row r="184367" spans="14:14" x14ac:dyDescent="0.3">
      <c r="N184367" s="53"/>
    </row>
    <row r="184368" spans="14:14" x14ac:dyDescent="0.3">
      <c r="N184368" s="53"/>
    </row>
    <row r="184369" spans="14:14" x14ac:dyDescent="0.3">
      <c r="N184369" s="53"/>
    </row>
    <row r="184370" spans="14:14" x14ac:dyDescent="0.3">
      <c r="N184370" s="53"/>
    </row>
    <row r="184371" spans="14:14" x14ac:dyDescent="0.3">
      <c r="N184371" s="53"/>
    </row>
    <row r="184372" spans="14:14" x14ac:dyDescent="0.3">
      <c r="N184372" s="53"/>
    </row>
    <row r="184373" spans="14:14" x14ac:dyDescent="0.3">
      <c r="N184373" s="53"/>
    </row>
    <row r="184374" spans="14:14" x14ac:dyDescent="0.3">
      <c r="N184374" s="53"/>
    </row>
    <row r="184375" spans="14:14" x14ac:dyDescent="0.3">
      <c r="N184375" s="53"/>
    </row>
    <row r="184376" spans="14:14" x14ac:dyDescent="0.3">
      <c r="N184376" s="53"/>
    </row>
    <row r="184377" spans="14:14" x14ac:dyDescent="0.3">
      <c r="N184377" s="53"/>
    </row>
    <row r="184378" spans="14:14" x14ac:dyDescent="0.3">
      <c r="N184378" s="53"/>
    </row>
    <row r="184379" spans="14:14" x14ac:dyDescent="0.3">
      <c r="N184379" s="53"/>
    </row>
    <row r="184380" spans="14:14" x14ac:dyDescent="0.3">
      <c r="N184380" s="53"/>
    </row>
    <row r="184381" spans="14:14" x14ac:dyDescent="0.3">
      <c r="N184381" s="53"/>
    </row>
    <row r="184382" spans="14:14" x14ac:dyDescent="0.3">
      <c r="N184382" s="53"/>
    </row>
    <row r="184383" spans="14:14" x14ac:dyDescent="0.3">
      <c r="N184383" s="53"/>
    </row>
    <row r="184384" spans="14:14" x14ac:dyDescent="0.3">
      <c r="N184384" s="53"/>
    </row>
    <row r="184385" spans="14:14" x14ac:dyDescent="0.3">
      <c r="N184385" s="53"/>
    </row>
    <row r="184386" spans="14:14" x14ac:dyDescent="0.3">
      <c r="N184386" s="53"/>
    </row>
    <row r="184387" spans="14:14" x14ac:dyDescent="0.3">
      <c r="N184387" s="53"/>
    </row>
    <row r="184388" spans="14:14" x14ac:dyDescent="0.3">
      <c r="N184388" s="53"/>
    </row>
    <row r="184389" spans="14:14" x14ac:dyDescent="0.3">
      <c r="N184389" s="53"/>
    </row>
    <row r="184390" spans="14:14" x14ac:dyDescent="0.3">
      <c r="N184390" s="53"/>
    </row>
    <row r="184391" spans="14:14" x14ac:dyDescent="0.3">
      <c r="N184391" s="53"/>
    </row>
    <row r="184392" spans="14:14" x14ac:dyDescent="0.3">
      <c r="N184392" s="53"/>
    </row>
    <row r="184393" spans="14:14" x14ac:dyDescent="0.3">
      <c r="N184393" s="53"/>
    </row>
    <row r="184394" spans="14:14" x14ac:dyDescent="0.3">
      <c r="N184394" s="53"/>
    </row>
    <row r="184395" spans="14:14" x14ac:dyDescent="0.3">
      <c r="N184395" s="53"/>
    </row>
    <row r="184396" spans="14:14" x14ac:dyDescent="0.3">
      <c r="N184396" s="53"/>
    </row>
    <row r="184397" spans="14:14" x14ac:dyDescent="0.3">
      <c r="N184397" s="53"/>
    </row>
    <row r="184398" spans="14:14" x14ac:dyDescent="0.3">
      <c r="N184398" s="53"/>
    </row>
    <row r="184399" spans="14:14" x14ac:dyDescent="0.3">
      <c r="N184399" s="53"/>
    </row>
    <row r="184400" spans="14:14" x14ac:dyDescent="0.3">
      <c r="N184400" s="53"/>
    </row>
    <row r="184401" spans="14:14" x14ac:dyDescent="0.3">
      <c r="N184401" s="53"/>
    </row>
    <row r="184402" spans="14:14" x14ac:dyDescent="0.3">
      <c r="N184402" s="53"/>
    </row>
    <row r="184403" spans="14:14" x14ac:dyDescent="0.3">
      <c r="N184403" s="53"/>
    </row>
    <row r="184404" spans="14:14" x14ac:dyDescent="0.3">
      <c r="N184404" s="53"/>
    </row>
    <row r="184405" spans="14:14" x14ac:dyDescent="0.3">
      <c r="N184405" s="53"/>
    </row>
    <row r="184406" spans="14:14" x14ac:dyDescent="0.3">
      <c r="N184406" s="53"/>
    </row>
    <row r="184407" spans="14:14" x14ac:dyDescent="0.3">
      <c r="N184407" s="53"/>
    </row>
    <row r="184408" spans="14:14" x14ac:dyDescent="0.3">
      <c r="N184408" s="53"/>
    </row>
    <row r="184409" spans="14:14" x14ac:dyDescent="0.3">
      <c r="N184409" s="53"/>
    </row>
    <row r="184410" spans="14:14" x14ac:dyDescent="0.3">
      <c r="N184410" s="53"/>
    </row>
    <row r="184411" spans="14:14" x14ac:dyDescent="0.3">
      <c r="N184411" s="53"/>
    </row>
    <row r="184412" spans="14:14" x14ac:dyDescent="0.3">
      <c r="N184412" s="53"/>
    </row>
    <row r="184413" spans="14:14" x14ac:dyDescent="0.3">
      <c r="N184413" s="53"/>
    </row>
    <row r="184414" spans="14:14" x14ac:dyDescent="0.3">
      <c r="N184414" s="53"/>
    </row>
    <row r="184415" spans="14:14" x14ac:dyDescent="0.3">
      <c r="N184415" s="53"/>
    </row>
    <row r="184416" spans="14:14" x14ac:dyDescent="0.3">
      <c r="N184416" s="53"/>
    </row>
    <row r="184417" spans="14:14" x14ac:dyDescent="0.3">
      <c r="N184417" s="53"/>
    </row>
    <row r="184418" spans="14:14" x14ac:dyDescent="0.3">
      <c r="N184418" s="53"/>
    </row>
    <row r="184419" spans="14:14" x14ac:dyDescent="0.3">
      <c r="N184419" s="53"/>
    </row>
    <row r="184420" spans="14:14" x14ac:dyDescent="0.3">
      <c r="N184420" s="53"/>
    </row>
    <row r="184421" spans="14:14" x14ac:dyDescent="0.3">
      <c r="N184421" s="53"/>
    </row>
    <row r="184422" spans="14:14" x14ac:dyDescent="0.3">
      <c r="N184422" s="53"/>
    </row>
    <row r="184423" spans="14:14" x14ac:dyDescent="0.3">
      <c r="N184423" s="53"/>
    </row>
    <row r="184424" spans="14:14" x14ac:dyDescent="0.3">
      <c r="N184424" s="53"/>
    </row>
    <row r="184425" spans="14:14" x14ac:dyDescent="0.3">
      <c r="N184425" s="53"/>
    </row>
    <row r="184426" spans="14:14" x14ac:dyDescent="0.3">
      <c r="N184426" s="53"/>
    </row>
    <row r="184427" spans="14:14" x14ac:dyDescent="0.3">
      <c r="N184427" s="53"/>
    </row>
    <row r="184428" spans="14:14" x14ac:dyDescent="0.3">
      <c r="N184428" s="53"/>
    </row>
    <row r="184429" spans="14:14" x14ac:dyDescent="0.3">
      <c r="N184429" s="53"/>
    </row>
    <row r="184430" spans="14:14" x14ac:dyDescent="0.3">
      <c r="N184430" s="53"/>
    </row>
    <row r="184431" spans="14:14" x14ac:dyDescent="0.3">
      <c r="N184431" s="53"/>
    </row>
    <row r="184432" spans="14:14" x14ac:dyDescent="0.3">
      <c r="N184432" s="53"/>
    </row>
    <row r="184433" spans="14:14" x14ac:dyDescent="0.3">
      <c r="N184433" s="53"/>
    </row>
    <row r="184434" spans="14:14" x14ac:dyDescent="0.3">
      <c r="N184434" s="53"/>
    </row>
    <row r="184435" spans="14:14" x14ac:dyDescent="0.3">
      <c r="N184435" s="53"/>
    </row>
    <row r="184436" spans="14:14" x14ac:dyDescent="0.3">
      <c r="N184436" s="53"/>
    </row>
    <row r="184437" spans="14:14" x14ac:dyDescent="0.3">
      <c r="N184437" s="53"/>
    </row>
    <row r="184438" spans="14:14" x14ac:dyDescent="0.3">
      <c r="N184438" s="53"/>
    </row>
    <row r="184439" spans="14:14" x14ac:dyDescent="0.3">
      <c r="N184439" s="53"/>
    </row>
    <row r="184440" spans="14:14" x14ac:dyDescent="0.3">
      <c r="N184440" s="53"/>
    </row>
    <row r="184441" spans="14:14" x14ac:dyDescent="0.3">
      <c r="N184441" s="53"/>
    </row>
    <row r="184442" spans="14:14" x14ac:dyDescent="0.3">
      <c r="N184442" s="53"/>
    </row>
    <row r="184443" spans="14:14" x14ac:dyDescent="0.3">
      <c r="N184443" s="53"/>
    </row>
    <row r="184444" spans="14:14" x14ac:dyDescent="0.3">
      <c r="N184444" s="53"/>
    </row>
    <row r="184445" spans="14:14" x14ac:dyDescent="0.3">
      <c r="N184445" s="53"/>
    </row>
    <row r="184446" spans="14:14" x14ac:dyDescent="0.3">
      <c r="N184446" s="53"/>
    </row>
    <row r="184447" spans="14:14" x14ac:dyDescent="0.3">
      <c r="N184447" s="53"/>
    </row>
    <row r="184448" spans="14:14" x14ac:dyDescent="0.3">
      <c r="N184448" s="53"/>
    </row>
    <row r="184449" spans="14:14" x14ac:dyDescent="0.3">
      <c r="N184449" s="53"/>
    </row>
    <row r="184450" spans="14:14" x14ac:dyDescent="0.3">
      <c r="N184450" s="53"/>
    </row>
    <row r="184451" spans="14:14" x14ac:dyDescent="0.3">
      <c r="N184451" s="53"/>
    </row>
    <row r="184452" spans="14:14" x14ac:dyDescent="0.3">
      <c r="N184452" s="53"/>
    </row>
    <row r="184453" spans="14:14" x14ac:dyDescent="0.3">
      <c r="N184453" s="53"/>
    </row>
    <row r="184454" spans="14:14" x14ac:dyDescent="0.3">
      <c r="N184454" s="53"/>
    </row>
    <row r="184455" spans="14:14" x14ac:dyDescent="0.3">
      <c r="N184455" s="53"/>
    </row>
    <row r="184456" spans="14:14" x14ac:dyDescent="0.3">
      <c r="N184456" s="53"/>
    </row>
    <row r="184457" spans="14:14" x14ac:dyDescent="0.3">
      <c r="N184457" s="53"/>
    </row>
    <row r="184458" spans="14:14" x14ac:dyDescent="0.3">
      <c r="N184458" s="53"/>
    </row>
    <row r="184459" spans="14:14" x14ac:dyDescent="0.3">
      <c r="N184459" s="53"/>
    </row>
    <row r="184460" spans="14:14" x14ac:dyDescent="0.3">
      <c r="N184460" s="53"/>
    </row>
    <row r="184461" spans="14:14" x14ac:dyDescent="0.3">
      <c r="N184461" s="53"/>
    </row>
    <row r="184462" spans="14:14" x14ac:dyDescent="0.3">
      <c r="N184462" s="53"/>
    </row>
    <row r="184463" spans="14:14" x14ac:dyDescent="0.3">
      <c r="N184463" s="53"/>
    </row>
    <row r="184464" spans="14:14" x14ac:dyDescent="0.3">
      <c r="N184464" s="53"/>
    </row>
    <row r="184465" spans="14:14" x14ac:dyDescent="0.3">
      <c r="N184465" s="53"/>
    </row>
    <row r="184466" spans="14:14" x14ac:dyDescent="0.3">
      <c r="N184466" s="53"/>
    </row>
    <row r="184467" spans="14:14" x14ac:dyDescent="0.3">
      <c r="N184467" s="53"/>
    </row>
    <row r="184468" spans="14:14" x14ac:dyDescent="0.3">
      <c r="N184468" s="53"/>
    </row>
    <row r="184469" spans="14:14" x14ac:dyDescent="0.3">
      <c r="N184469" s="53"/>
    </row>
    <row r="184470" spans="14:14" x14ac:dyDescent="0.3">
      <c r="N184470" s="53"/>
    </row>
    <row r="184471" spans="14:14" x14ac:dyDescent="0.3">
      <c r="N184471" s="53"/>
    </row>
    <row r="184472" spans="14:14" x14ac:dyDescent="0.3">
      <c r="N184472" s="53"/>
    </row>
    <row r="184473" spans="14:14" x14ac:dyDescent="0.3">
      <c r="N184473" s="53"/>
    </row>
    <row r="184474" spans="14:14" x14ac:dyDescent="0.3">
      <c r="N184474" s="53"/>
    </row>
    <row r="184475" spans="14:14" x14ac:dyDescent="0.3">
      <c r="N184475" s="53"/>
    </row>
    <row r="184476" spans="14:14" x14ac:dyDescent="0.3">
      <c r="N184476" s="53"/>
    </row>
    <row r="184477" spans="14:14" x14ac:dyDescent="0.3">
      <c r="N184477" s="53"/>
    </row>
    <row r="184478" spans="14:14" x14ac:dyDescent="0.3">
      <c r="N184478" s="53"/>
    </row>
    <row r="184479" spans="14:14" x14ac:dyDescent="0.3">
      <c r="N184479" s="53"/>
    </row>
    <row r="184480" spans="14:14" x14ac:dyDescent="0.3">
      <c r="N184480" s="53"/>
    </row>
    <row r="184481" spans="14:14" x14ac:dyDescent="0.3">
      <c r="N184481" s="53"/>
    </row>
    <row r="184482" spans="14:14" x14ac:dyDescent="0.3">
      <c r="N184482" s="53"/>
    </row>
    <row r="184483" spans="14:14" x14ac:dyDescent="0.3">
      <c r="N184483" s="53"/>
    </row>
    <row r="184484" spans="14:14" x14ac:dyDescent="0.3">
      <c r="N184484" s="53"/>
    </row>
    <row r="184485" spans="14:14" x14ac:dyDescent="0.3">
      <c r="N184485" s="53"/>
    </row>
    <row r="184486" spans="14:14" x14ac:dyDescent="0.3">
      <c r="N184486" s="53"/>
    </row>
    <row r="184487" spans="14:14" x14ac:dyDescent="0.3">
      <c r="N184487" s="53"/>
    </row>
    <row r="184488" spans="14:14" x14ac:dyDescent="0.3">
      <c r="N184488" s="53"/>
    </row>
    <row r="184489" spans="14:14" x14ac:dyDescent="0.3">
      <c r="N184489" s="53"/>
    </row>
    <row r="184490" spans="14:14" x14ac:dyDescent="0.3">
      <c r="N184490" s="53"/>
    </row>
    <row r="184491" spans="14:14" x14ac:dyDescent="0.3">
      <c r="N184491" s="53"/>
    </row>
    <row r="184492" spans="14:14" x14ac:dyDescent="0.3">
      <c r="N184492" s="53"/>
    </row>
    <row r="184493" spans="14:14" x14ac:dyDescent="0.3">
      <c r="N184493" s="53"/>
    </row>
    <row r="184494" spans="14:14" x14ac:dyDescent="0.3">
      <c r="N184494" s="53"/>
    </row>
    <row r="184495" spans="14:14" x14ac:dyDescent="0.3">
      <c r="N184495" s="53"/>
    </row>
    <row r="184496" spans="14:14" x14ac:dyDescent="0.3">
      <c r="N184496" s="53"/>
    </row>
    <row r="184497" spans="14:14" x14ac:dyDescent="0.3">
      <c r="N184497" s="53"/>
    </row>
    <row r="184498" spans="14:14" x14ac:dyDescent="0.3">
      <c r="N184498" s="53"/>
    </row>
    <row r="184499" spans="14:14" x14ac:dyDescent="0.3">
      <c r="N184499" s="53"/>
    </row>
    <row r="184500" spans="14:14" x14ac:dyDescent="0.3">
      <c r="N184500" s="53"/>
    </row>
    <row r="184501" spans="14:14" x14ac:dyDescent="0.3">
      <c r="N184501" s="53"/>
    </row>
    <row r="184502" spans="14:14" x14ac:dyDescent="0.3">
      <c r="N184502" s="53"/>
    </row>
    <row r="184503" spans="14:14" x14ac:dyDescent="0.3">
      <c r="N184503" s="53"/>
    </row>
    <row r="184504" spans="14:14" x14ac:dyDescent="0.3">
      <c r="N184504" s="53"/>
    </row>
    <row r="184505" spans="14:14" x14ac:dyDescent="0.3">
      <c r="N184505" s="53"/>
    </row>
    <row r="184506" spans="14:14" x14ac:dyDescent="0.3">
      <c r="N184506" s="53"/>
    </row>
    <row r="184507" spans="14:14" x14ac:dyDescent="0.3">
      <c r="N184507" s="53"/>
    </row>
    <row r="184508" spans="14:14" x14ac:dyDescent="0.3">
      <c r="N184508" s="53"/>
    </row>
    <row r="184509" spans="14:14" x14ac:dyDescent="0.3">
      <c r="N184509" s="53"/>
    </row>
    <row r="184510" spans="14:14" x14ac:dyDescent="0.3">
      <c r="N184510" s="53"/>
    </row>
    <row r="184511" spans="14:14" x14ac:dyDescent="0.3">
      <c r="N184511" s="53"/>
    </row>
    <row r="184512" spans="14:14" x14ac:dyDescent="0.3">
      <c r="N184512" s="53"/>
    </row>
    <row r="184513" spans="14:14" x14ac:dyDescent="0.3">
      <c r="N184513" s="53"/>
    </row>
    <row r="184514" spans="14:14" x14ac:dyDescent="0.3">
      <c r="N184514" s="53"/>
    </row>
    <row r="184515" spans="14:14" x14ac:dyDescent="0.3">
      <c r="N184515" s="53"/>
    </row>
    <row r="184516" spans="14:14" x14ac:dyDescent="0.3">
      <c r="N184516" s="53"/>
    </row>
    <row r="184517" spans="14:14" x14ac:dyDescent="0.3">
      <c r="N184517" s="53"/>
    </row>
    <row r="184518" spans="14:14" x14ac:dyDescent="0.3">
      <c r="N184518" s="53"/>
    </row>
    <row r="184519" spans="14:14" x14ac:dyDescent="0.3">
      <c r="N184519" s="53"/>
    </row>
    <row r="184520" spans="14:14" x14ac:dyDescent="0.3">
      <c r="N184520" s="53"/>
    </row>
    <row r="184521" spans="14:14" x14ac:dyDescent="0.3">
      <c r="N184521" s="53"/>
    </row>
    <row r="184522" spans="14:14" x14ac:dyDescent="0.3">
      <c r="N184522" s="53"/>
    </row>
    <row r="184523" spans="14:14" x14ac:dyDescent="0.3">
      <c r="N184523" s="53"/>
    </row>
    <row r="184524" spans="14:14" x14ac:dyDescent="0.3">
      <c r="N184524" s="53"/>
    </row>
    <row r="184525" spans="14:14" x14ac:dyDescent="0.3">
      <c r="N184525" s="53"/>
    </row>
    <row r="184526" spans="14:14" x14ac:dyDescent="0.3">
      <c r="N184526" s="53"/>
    </row>
    <row r="184527" spans="14:14" x14ac:dyDescent="0.3">
      <c r="N184527" s="53"/>
    </row>
    <row r="184528" spans="14:14" x14ac:dyDescent="0.3">
      <c r="N184528" s="53"/>
    </row>
    <row r="184529" spans="14:14" x14ac:dyDescent="0.3">
      <c r="N184529" s="53"/>
    </row>
    <row r="184530" spans="14:14" x14ac:dyDescent="0.3">
      <c r="N184530" s="53"/>
    </row>
    <row r="184531" spans="14:14" x14ac:dyDescent="0.3">
      <c r="N184531" s="53"/>
    </row>
    <row r="184532" spans="14:14" x14ac:dyDescent="0.3">
      <c r="N184532" s="53"/>
    </row>
    <row r="184533" spans="14:14" x14ac:dyDescent="0.3">
      <c r="N184533" s="53"/>
    </row>
    <row r="184534" spans="14:14" x14ac:dyDescent="0.3">
      <c r="N184534" s="53"/>
    </row>
    <row r="184535" spans="14:14" x14ac:dyDescent="0.3">
      <c r="N184535" s="53"/>
    </row>
    <row r="184536" spans="14:14" x14ac:dyDescent="0.3">
      <c r="N184536" s="53"/>
    </row>
    <row r="184537" spans="14:14" x14ac:dyDescent="0.3">
      <c r="N184537" s="53"/>
    </row>
    <row r="184538" spans="14:14" x14ac:dyDescent="0.3">
      <c r="N184538" s="53"/>
    </row>
    <row r="184539" spans="14:14" x14ac:dyDescent="0.3">
      <c r="N184539" s="53"/>
    </row>
    <row r="184540" spans="14:14" x14ac:dyDescent="0.3">
      <c r="N184540" s="53"/>
    </row>
    <row r="184541" spans="14:14" x14ac:dyDescent="0.3">
      <c r="N184541" s="53"/>
    </row>
    <row r="184542" spans="14:14" x14ac:dyDescent="0.3">
      <c r="N184542" s="53"/>
    </row>
    <row r="184543" spans="14:14" x14ac:dyDescent="0.3">
      <c r="N184543" s="53"/>
    </row>
    <row r="184544" spans="14:14" x14ac:dyDescent="0.3">
      <c r="N184544" s="53"/>
    </row>
    <row r="184545" spans="14:14" x14ac:dyDescent="0.3">
      <c r="N184545" s="53"/>
    </row>
    <row r="184546" spans="14:14" x14ac:dyDescent="0.3">
      <c r="N184546" s="53"/>
    </row>
    <row r="184547" spans="14:14" x14ac:dyDescent="0.3">
      <c r="N184547" s="53"/>
    </row>
    <row r="184548" spans="14:14" x14ac:dyDescent="0.3">
      <c r="N184548" s="53"/>
    </row>
    <row r="184549" spans="14:14" x14ac:dyDescent="0.3">
      <c r="N184549" s="53"/>
    </row>
    <row r="184550" spans="14:14" x14ac:dyDescent="0.3">
      <c r="N184550" s="53"/>
    </row>
    <row r="184551" spans="14:14" x14ac:dyDescent="0.3">
      <c r="N184551" s="53"/>
    </row>
    <row r="184552" spans="14:14" x14ac:dyDescent="0.3">
      <c r="N184552" s="53"/>
    </row>
    <row r="184553" spans="14:14" x14ac:dyDescent="0.3">
      <c r="N184553" s="53"/>
    </row>
    <row r="184554" spans="14:14" x14ac:dyDescent="0.3">
      <c r="N184554" s="53"/>
    </row>
    <row r="184555" spans="14:14" x14ac:dyDescent="0.3">
      <c r="N184555" s="53"/>
    </row>
    <row r="184556" spans="14:14" x14ac:dyDescent="0.3">
      <c r="N184556" s="53"/>
    </row>
    <row r="184557" spans="14:14" x14ac:dyDescent="0.3">
      <c r="N184557" s="53"/>
    </row>
    <row r="184558" spans="14:14" x14ac:dyDescent="0.3">
      <c r="N184558" s="53"/>
    </row>
    <row r="184559" spans="14:14" x14ac:dyDescent="0.3">
      <c r="N184559" s="53"/>
    </row>
    <row r="184560" spans="14:14" x14ac:dyDescent="0.3">
      <c r="N184560" s="53"/>
    </row>
    <row r="184561" spans="14:14" x14ac:dyDescent="0.3">
      <c r="N184561" s="53"/>
    </row>
    <row r="184562" spans="14:14" x14ac:dyDescent="0.3">
      <c r="N184562" s="53"/>
    </row>
    <row r="184563" spans="14:14" x14ac:dyDescent="0.3">
      <c r="N184563" s="53"/>
    </row>
    <row r="184564" spans="14:14" x14ac:dyDescent="0.3">
      <c r="N184564" s="53"/>
    </row>
    <row r="184565" spans="14:14" x14ac:dyDescent="0.3">
      <c r="N184565" s="53"/>
    </row>
    <row r="184566" spans="14:14" x14ac:dyDescent="0.3">
      <c r="N184566" s="53"/>
    </row>
    <row r="184567" spans="14:14" x14ac:dyDescent="0.3">
      <c r="N184567" s="53"/>
    </row>
    <row r="184568" spans="14:14" x14ac:dyDescent="0.3">
      <c r="N184568" s="53"/>
    </row>
    <row r="184569" spans="14:14" x14ac:dyDescent="0.3">
      <c r="N184569" s="53"/>
    </row>
    <row r="184570" spans="14:14" x14ac:dyDescent="0.3">
      <c r="N184570" s="53"/>
    </row>
    <row r="184571" spans="14:14" x14ac:dyDescent="0.3">
      <c r="N184571" s="53"/>
    </row>
    <row r="184572" spans="14:14" x14ac:dyDescent="0.3">
      <c r="N184572" s="53"/>
    </row>
    <row r="184573" spans="14:14" x14ac:dyDescent="0.3">
      <c r="N184573" s="53"/>
    </row>
    <row r="184574" spans="14:14" x14ac:dyDescent="0.3">
      <c r="N184574" s="53"/>
    </row>
    <row r="184575" spans="14:14" x14ac:dyDescent="0.3">
      <c r="N184575" s="53"/>
    </row>
    <row r="184576" spans="14:14" x14ac:dyDescent="0.3">
      <c r="N184576" s="53"/>
    </row>
    <row r="184577" spans="14:14" x14ac:dyDescent="0.3">
      <c r="N184577" s="53"/>
    </row>
    <row r="184578" spans="14:14" x14ac:dyDescent="0.3">
      <c r="N184578" s="53"/>
    </row>
    <row r="184579" spans="14:14" x14ac:dyDescent="0.3">
      <c r="N184579" s="53"/>
    </row>
    <row r="184580" spans="14:14" x14ac:dyDescent="0.3">
      <c r="N184580" s="53"/>
    </row>
    <row r="184581" spans="14:14" x14ac:dyDescent="0.3">
      <c r="N184581" s="53"/>
    </row>
    <row r="184582" spans="14:14" x14ac:dyDescent="0.3">
      <c r="N184582" s="53"/>
    </row>
    <row r="184583" spans="14:14" x14ac:dyDescent="0.3">
      <c r="N184583" s="53"/>
    </row>
    <row r="184584" spans="14:14" x14ac:dyDescent="0.3">
      <c r="N184584" s="53"/>
    </row>
    <row r="184585" spans="14:14" x14ac:dyDescent="0.3">
      <c r="N184585" s="53"/>
    </row>
    <row r="184586" spans="14:14" x14ac:dyDescent="0.3">
      <c r="N184586" s="53"/>
    </row>
    <row r="184587" spans="14:14" x14ac:dyDescent="0.3">
      <c r="N184587" s="53"/>
    </row>
    <row r="184588" spans="14:14" x14ac:dyDescent="0.3">
      <c r="N184588" s="53"/>
    </row>
    <row r="184589" spans="14:14" x14ac:dyDescent="0.3">
      <c r="N184589" s="53"/>
    </row>
    <row r="184590" spans="14:14" x14ac:dyDescent="0.3">
      <c r="N184590" s="53"/>
    </row>
    <row r="184591" spans="14:14" x14ac:dyDescent="0.3">
      <c r="N184591" s="53"/>
    </row>
    <row r="184592" spans="14:14" x14ac:dyDescent="0.3">
      <c r="N184592" s="53"/>
    </row>
    <row r="184593" spans="14:14" x14ac:dyDescent="0.3">
      <c r="N184593" s="53"/>
    </row>
    <row r="184594" spans="14:14" x14ac:dyDescent="0.3">
      <c r="N184594" s="53"/>
    </row>
    <row r="184595" spans="14:14" x14ac:dyDescent="0.3">
      <c r="N184595" s="53"/>
    </row>
    <row r="184596" spans="14:14" x14ac:dyDescent="0.3">
      <c r="N184596" s="53"/>
    </row>
    <row r="184597" spans="14:14" x14ac:dyDescent="0.3">
      <c r="N184597" s="53"/>
    </row>
    <row r="184598" spans="14:14" x14ac:dyDescent="0.3">
      <c r="N184598" s="53"/>
    </row>
    <row r="184599" spans="14:14" x14ac:dyDescent="0.3">
      <c r="N184599" s="53"/>
    </row>
    <row r="184600" spans="14:14" x14ac:dyDescent="0.3">
      <c r="N184600" s="53"/>
    </row>
    <row r="184601" spans="14:14" x14ac:dyDescent="0.3">
      <c r="N184601" s="53"/>
    </row>
    <row r="184602" spans="14:14" x14ac:dyDescent="0.3">
      <c r="N184602" s="53"/>
    </row>
    <row r="184603" spans="14:14" x14ac:dyDescent="0.3">
      <c r="N184603" s="53"/>
    </row>
    <row r="184604" spans="14:14" x14ac:dyDescent="0.3">
      <c r="N184604" s="53"/>
    </row>
    <row r="184605" spans="14:14" x14ac:dyDescent="0.3">
      <c r="N184605" s="53"/>
    </row>
    <row r="184606" spans="14:14" x14ac:dyDescent="0.3">
      <c r="N184606" s="53"/>
    </row>
    <row r="184607" spans="14:14" x14ac:dyDescent="0.3">
      <c r="N184607" s="53"/>
    </row>
    <row r="184608" spans="14:14" x14ac:dyDescent="0.3">
      <c r="N184608" s="53"/>
    </row>
    <row r="184609" spans="14:14" x14ac:dyDescent="0.3">
      <c r="N184609" s="53"/>
    </row>
    <row r="184610" spans="14:14" x14ac:dyDescent="0.3">
      <c r="N184610" s="53"/>
    </row>
    <row r="184611" spans="14:14" x14ac:dyDescent="0.3">
      <c r="N184611" s="53"/>
    </row>
    <row r="184612" spans="14:14" x14ac:dyDescent="0.3">
      <c r="N184612" s="53"/>
    </row>
    <row r="184613" spans="14:14" x14ac:dyDescent="0.3">
      <c r="N184613" s="53"/>
    </row>
    <row r="184614" spans="14:14" x14ac:dyDescent="0.3">
      <c r="N184614" s="53"/>
    </row>
    <row r="184615" spans="14:14" x14ac:dyDescent="0.3">
      <c r="N184615" s="53"/>
    </row>
    <row r="184616" spans="14:14" x14ac:dyDescent="0.3">
      <c r="N184616" s="53"/>
    </row>
    <row r="184617" spans="14:14" x14ac:dyDescent="0.3">
      <c r="N184617" s="53"/>
    </row>
    <row r="184618" spans="14:14" x14ac:dyDescent="0.3">
      <c r="N184618" s="53"/>
    </row>
    <row r="184619" spans="14:14" x14ac:dyDescent="0.3">
      <c r="N184619" s="53"/>
    </row>
    <row r="184620" spans="14:14" x14ac:dyDescent="0.3">
      <c r="N184620" s="53"/>
    </row>
    <row r="184621" spans="14:14" x14ac:dyDescent="0.3">
      <c r="N184621" s="53"/>
    </row>
    <row r="184622" spans="14:14" x14ac:dyDescent="0.3">
      <c r="N184622" s="53"/>
    </row>
    <row r="184623" spans="14:14" x14ac:dyDescent="0.3">
      <c r="N184623" s="53"/>
    </row>
    <row r="184624" spans="14:14" x14ac:dyDescent="0.3">
      <c r="N184624" s="53"/>
    </row>
    <row r="184625" spans="14:14" x14ac:dyDescent="0.3">
      <c r="N184625" s="53"/>
    </row>
    <row r="184626" spans="14:14" x14ac:dyDescent="0.3">
      <c r="N184626" s="53"/>
    </row>
    <row r="184627" spans="14:14" x14ac:dyDescent="0.3">
      <c r="N184627" s="53"/>
    </row>
    <row r="184628" spans="14:14" x14ac:dyDescent="0.3">
      <c r="N184628" s="53"/>
    </row>
    <row r="184629" spans="14:14" x14ac:dyDescent="0.3">
      <c r="N184629" s="53"/>
    </row>
    <row r="184630" spans="14:14" x14ac:dyDescent="0.3">
      <c r="N184630" s="53"/>
    </row>
    <row r="184631" spans="14:14" x14ac:dyDescent="0.3">
      <c r="N184631" s="53"/>
    </row>
    <row r="184632" spans="14:14" x14ac:dyDescent="0.3">
      <c r="N184632" s="53"/>
    </row>
    <row r="184633" spans="14:14" x14ac:dyDescent="0.3">
      <c r="N184633" s="53"/>
    </row>
    <row r="184634" spans="14:14" x14ac:dyDescent="0.3">
      <c r="N184634" s="53"/>
    </row>
    <row r="184635" spans="14:14" x14ac:dyDescent="0.3">
      <c r="N184635" s="53"/>
    </row>
    <row r="184636" spans="14:14" x14ac:dyDescent="0.3">
      <c r="N184636" s="53"/>
    </row>
    <row r="184637" spans="14:14" x14ac:dyDescent="0.3">
      <c r="N184637" s="53"/>
    </row>
    <row r="184638" spans="14:14" x14ac:dyDescent="0.3">
      <c r="N184638" s="53"/>
    </row>
    <row r="184639" spans="14:14" x14ac:dyDescent="0.3">
      <c r="N184639" s="53"/>
    </row>
    <row r="184640" spans="14:14" x14ac:dyDescent="0.3">
      <c r="N184640" s="53"/>
    </row>
    <row r="184641" spans="14:14" x14ac:dyDescent="0.3">
      <c r="N184641" s="53"/>
    </row>
    <row r="184642" spans="14:14" x14ac:dyDescent="0.3">
      <c r="N184642" s="53"/>
    </row>
    <row r="184643" spans="14:14" x14ac:dyDescent="0.3">
      <c r="N184643" s="53"/>
    </row>
    <row r="184644" spans="14:14" x14ac:dyDescent="0.3">
      <c r="N184644" s="53"/>
    </row>
    <row r="184645" spans="14:14" x14ac:dyDescent="0.3">
      <c r="N184645" s="53"/>
    </row>
    <row r="184646" spans="14:14" x14ac:dyDescent="0.3">
      <c r="N184646" s="53"/>
    </row>
    <row r="184647" spans="14:14" x14ac:dyDescent="0.3">
      <c r="N184647" s="53"/>
    </row>
    <row r="184648" spans="14:14" x14ac:dyDescent="0.3">
      <c r="N184648" s="53"/>
    </row>
    <row r="184649" spans="14:14" x14ac:dyDescent="0.3">
      <c r="N184649" s="53"/>
    </row>
    <row r="184650" spans="14:14" x14ac:dyDescent="0.3">
      <c r="N184650" s="53"/>
    </row>
    <row r="184651" spans="14:14" x14ac:dyDescent="0.3">
      <c r="N184651" s="53"/>
    </row>
    <row r="184652" spans="14:14" x14ac:dyDescent="0.3">
      <c r="N184652" s="53"/>
    </row>
    <row r="184653" spans="14:14" x14ac:dyDescent="0.3">
      <c r="N184653" s="53"/>
    </row>
    <row r="184654" spans="14:14" x14ac:dyDescent="0.3">
      <c r="N184654" s="53"/>
    </row>
    <row r="184655" spans="14:14" x14ac:dyDescent="0.3">
      <c r="N184655" s="53"/>
    </row>
    <row r="184656" spans="14:14" x14ac:dyDescent="0.3">
      <c r="N184656" s="53"/>
    </row>
    <row r="184657" spans="14:14" x14ac:dyDescent="0.3">
      <c r="N184657" s="53"/>
    </row>
    <row r="184658" spans="14:14" x14ac:dyDescent="0.3">
      <c r="N184658" s="53"/>
    </row>
    <row r="184659" spans="14:14" x14ac:dyDescent="0.3">
      <c r="N184659" s="53"/>
    </row>
    <row r="184660" spans="14:14" x14ac:dyDescent="0.3">
      <c r="N184660" s="53"/>
    </row>
    <row r="184661" spans="14:14" x14ac:dyDescent="0.3">
      <c r="N184661" s="53"/>
    </row>
    <row r="184662" spans="14:14" x14ac:dyDescent="0.3">
      <c r="N184662" s="53"/>
    </row>
    <row r="184663" spans="14:14" x14ac:dyDescent="0.3">
      <c r="N184663" s="53"/>
    </row>
    <row r="184664" spans="14:14" x14ac:dyDescent="0.3">
      <c r="N184664" s="53"/>
    </row>
    <row r="184665" spans="14:14" x14ac:dyDescent="0.3">
      <c r="N184665" s="53"/>
    </row>
    <row r="184666" spans="14:14" x14ac:dyDescent="0.3">
      <c r="N184666" s="53"/>
    </row>
    <row r="184667" spans="14:14" x14ac:dyDescent="0.3">
      <c r="N184667" s="53"/>
    </row>
    <row r="184668" spans="14:14" x14ac:dyDescent="0.3">
      <c r="N184668" s="53"/>
    </row>
    <row r="184669" spans="14:14" x14ac:dyDescent="0.3">
      <c r="N184669" s="53"/>
    </row>
    <row r="184670" spans="14:14" x14ac:dyDescent="0.3">
      <c r="N184670" s="53"/>
    </row>
    <row r="184671" spans="14:14" x14ac:dyDescent="0.3">
      <c r="N184671" s="53"/>
    </row>
    <row r="184672" spans="14:14" x14ac:dyDescent="0.3">
      <c r="N184672" s="53"/>
    </row>
    <row r="184673" spans="14:14" x14ac:dyDescent="0.3">
      <c r="N184673" s="53"/>
    </row>
    <row r="184674" spans="14:14" x14ac:dyDescent="0.3">
      <c r="N184674" s="53"/>
    </row>
    <row r="184675" spans="14:14" x14ac:dyDescent="0.3">
      <c r="N184675" s="53"/>
    </row>
    <row r="184676" spans="14:14" x14ac:dyDescent="0.3">
      <c r="N184676" s="53"/>
    </row>
    <row r="184677" spans="14:14" x14ac:dyDescent="0.3">
      <c r="N184677" s="53"/>
    </row>
    <row r="184678" spans="14:14" x14ac:dyDescent="0.3">
      <c r="N184678" s="53"/>
    </row>
    <row r="184679" spans="14:14" x14ac:dyDescent="0.3">
      <c r="N184679" s="53"/>
    </row>
    <row r="184680" spans="14:14" x14ac:dyDescent="0.3">
      <c r="N184680" s="53"/>
    </row>
    <row r="184681" spans="14:14" x14ac:dyDescent="0.3">
      <c r="N184681" s="53"/>
    </row>
    <row r="184682" spans="14:14" x14ac:dyDescent="0.3">
      <c r="N184682" s="53"/>
    </row>
    <row r="184683" spans="14:14" x14ac:dyDescent="0.3">
      <c r="N184683" s="53"/>
    </row>
    <row r="184684" spans="14:14" x14ac:dyDescent="0.3">
      <c r="N184684" s="53"/>
    </row>
    <row r="184685" spans="14:14" x14ac:dyDescent="0.3">
      <c r="N184685" s="53"/>
    </row>
    <row r="184686" spans="14:14" x14ac:dyDescent="0.3">
      <c r="N184686" s="53"/>
    </row>
    <row r="184687" spans="14:14" x14ac:dyDescent="0.3">
      <c r="N184687" s="53"/>
    </row>
    <row r="184688" spans="14:14" x14ac:dyDescent="0.3">
      <c r="N184688" s="53"/>
    </row>
    <row r="184689" spans="14:14" x14ac:dyDescent="0.3">
      <c r="N184689" s="53"/>
    </row>
    <row r="184690" spans="14:14" x14ac:dyDescent="0.3">
      <c r="N184690" s="53"/>
    </row>
    <row r="184691" spans="14:14" x14ac:dyDescent="0.3">
      <c r="N184691" s="53"/>
    </row>
    <row r="184692" spans="14:14" x14ac:dyDescent="0.3">
      <c r="N184692" s="53"/>
    </row>
    <row r="184693" spans="14:14" x14ac:dyDescent="0.3">
      <c r="N184693" s="53"/>
    </row>
    <row r="184694" spans="14:14" x14ac:dyDescent="0.3">
      <c r="N184694" s="53"/>
    </row>
    <row r="184695" spans="14:14" x14ac:dyDescent="0.3">
      <c r="N184695" s="53"/>
    </row>
    <row r="184696" spans="14:14" x14ac:dyDescent="0.3">
      <c r="N184696" s="53"/>
    </row>
    <row r="184697" spans="14:14" x14ac:dyDescent="0.3">
      <c r="N184697" s="53"/>
    </row>
    <row r="184698" spans="14:14" x14ac:dyDescent="0.3">
      <c r="N184698" s="53"/>
    </row>
    <row r="184699" spans="14:14" x14ac:dyDescent="0.3">
      <c r="N184699" s="53"/>
    </row>
    <row r="184700" spans="14:14" x14ac:dyDescent="0.3">
      <c r="N184700" s="53"/>
    </row>
    <row r="184701" spans="14:14" x14ac:dyDescent="0.3">
      <c r="N184701" s="53"/>
    </row>
    <row r="184702" spans="14:14" x14ac:dyDescent="0.3">
      <c r="N184702" s="53"/>
    </row>
    <row r="184703" spans="14:14" x14ac:dyDescent="0.3">
      <c r="N184703" s="53"/>
    </row>
    <row r="184704" spans="14:14" x14ac:dyDescent="0.3">
      <c r="N184704" s="53"/>
    </row>
    <row r="184705" spans="14:14" x14ac:dyDescent="0.3">
      <c r="N184705" s="53"/>
    </row>
    <row r="184706" spans="14:14" x14ac:dyDescent="0.3">
      <c r="N184706" s="53"/>
    </row>
    <row r="184707" spans="14:14" x14ac:dyDescent="0.3">
      <c r="N184707" s="53"/>
    </row>
    <row r="184708" spans="14:14" x14ac:dyDescent="0.3">
      <c r="N184708" s="53"/>
    </row>
    <row r="184709" spans="14:14" x14ac:dyDescent="0.3">
      <c r="N184709" s="53"/>
    </row>
    <row r="184710" spans="14:14" x14ac:dyDescent="0.3">
      <c r="N184710" s="53"/>
    </row>
    <row r="184711" spans="14:14" x14ac:dyDescent="0.3">
      <c r="N184711" s="53"/>
    </row>
    <row r="184712" spans="14:14" x14ac:dyDescent="0.3">
      <c r="N184712" s="53"/>
    </row>
    <row r="184713" spans="14:14" x14ac:dyDescent="0.3">
      <c r="N184713" s="53"/>
    </row>
    <row r="184714" spans="14:14" x14ac:dyDescent="0.3">
      <c r="N184714" s="53"/>
    </row>
    <row r="184715" spans="14:14" x14ac:dyDescent="0.3">
      <c r="N184715" s="53"/>
    </row>
    <row r="184716" spans="14:14" x14ac:dyDescent="0.3">
      <c r="N184716" s="53"/>
    </row>
    <row r="184717" spans="14:14" x14ac:dyDescent="0.3">
      <c r="N184717" s="53"/>
    </row>
    <row r="184718" spans="14:14" x14ac:dyDescent="0.3">
      <c r="N184718" s="53"/>
    </row>
    <row r="184719" spans="14:14" x14ac:dyDescent="0.3">
      <c r="N184719" s="53"/>
    </row>
    <row r="184720" spans="14:14" x14ac:dyDescent="0.3">
      <c r="N184720" s="53"/>
    </row>
    <row r="184721" spans="14:14" x14ac:dyDescent="0.3">
      <c r="N184721" s="53"/>
    </row>
    <row r="184722" spans="14:14" x14ac:dyDescent="0.3">
      <c r="N184722" s="53"/>
    </row>
    <row r="184723" spans="14:14" x14ac:dyDescent="0.3">
      <c r="N184723" s="53"/>
    </row>
    <row r="184724" spans="14:14" x14ac:dyDescent="0.3">
      <c r="N184724" s="53"/>
    </row>
    <row r="184725" spans="14:14" x14ac:dyDescent="0.3">
      <c r="N184725" s="53"/>
    </row>
    <row r="184726" spans="14:14" x14ac:dyDescent="0.3">
      <c r="N184726" s="53"/>
    </row>
    <row r="184727" spans="14:14" x14ac:dyDescent="0.3">
      <c r="N184727" s="53"/>
    </row>
    <row r="184728" spans="14:14" x14ac:dyDescent="0.3">
      <c r="N184728" s="53"/>
    </row>
    <row r="184729" spans="14:14" x14ac:dyDescent="0.3">
      <c r="N184729" s="53"/>
    </row>
    <row r="184730" spans="14:14" x14ac:dyDescent="0.3">
      <c r="N184730" s="53"/>
    </row>
    <row r="184731" spans="14:14" x14ac:dyDescent="0.3">
      <c r="N184731" s="53"/>
    </row>
    <row r="184732" spans="14:14" x14ac:dyDescent="0.3">
      <c r="N184732" s="53"/>
    </row>
    <row r="184733" spans="14:14" x14ac:dyDescent="0.3">
      <c r="N184733" s="53"/>
    </row>
    <row r="184734" spans="14:14" x14ac:dyDescent="0.3">
      <c r="N184734" s="53"/>
    </row>
    <row r="184735" spans="14:14" x14ac:dyDescent="0.3">
      <c r="N184735" s="53"/>
    </row>
    <row r="184736" spans="14:14" x14ac:dyDescent="0.3">
      <c r="N184736" s="53"/>
    </row>
    <row r="184737" spans="14:14" x14ac:dyDescent="0.3">
      <c r="N184737" s="53"/>
    </row>
    <row r="184738" spans="14:14" x14ac:dyDescent="0.3">
      <c r="N184738" s="53"/>
    </row>
    <row r="184739" spans="14:14" x14ac:dyDescent="0.3">
      <c r="N184739" s="53"/>
    </row>
    <row r="184740" spans="14:14" x14ac:dyDescent="0.3">
      <c r="N184740" s="53"/>
    </row>
    <row r="184741" spans="14:14" x14ac:dyDescent="0.3">
      <c r="N184741" s="53"/>
    </row>
    <row r="184742" spans="14:14" x14ac:dyDescent="0.3">
      <c r="N184742" s="53"/>
    </row>
    <row r="184743" spans="14:14" x14ac:dyDescent="0.3">
      <c r="N184743" s="53"/>
    </row>
    <row r="184744" spans="14:14" x14ac:dyDescent="0.3">
      <c r="N184744" s="53"/>
    </row>
    <row r="184745" spans="14:14" x14ac:dyDescent="0.3">
      <c r="N184745" s="53"/>
    </row>
    <row r="184746" spans="14:14" x14ac:dyDescent="0.3">
      <c r="N184746" s="53"/>
    </row>
    <row r="184747" spans="14:14" x14ac:dyDescent="0.3">
      <c r="N184747" s="53"/>
    </row>
    <row r="184748" spans="14:14" x14ac:dyDescent="0.3">
      <c r="N184748" s="53"/>
    </row>
    <row r="184749" spans="14:14" x14ac:dyDescent="0.3">
      <c r="N184749" s="53"/>
    </row>
    <row r="184750" spans="14:14" x14ac:dyDescent="0.3">
      <c r="N184750" s="53"/>
    </row>
    <row r="184751" spans="14:14" x14ac:dyDescent="0.3">
      <c r="N184751" s="53"/>
    </row>
    <row r="184752" spans="14:14" x14ac:dyDescent="0.3">
      <c r="N184752" s="53"/>
    </row>
    <row r="184753" spans="14:14" x14ac:dyDescent="0.3">
      <c r="N184753" s="53"/>
    </row>
    <row r="184754" spans="14:14" x14ac:dyDescent="0.3">
      <c r="N184754" s="53"/>
    </row>
    <row r="184755" spans="14:14" x14ac:dyDescent="0.3">
      <c r="N184755" s="53"/>
    </row>
    <row r="184756" spans="14:14" x14ac:dyDescent="0.3">
      <c r="N184756" s="53"/>
    </row>
    <row r="184757" spans="14:14" x14ac:dyDescent="0.3">
      <c r="N184757" s="53"/>
    </row>
    <row r="184758" spans="14:14" x14ac:dyDescent="0.3">
      <c r="N184758" s="53"/>
    </row>
    <row r="184759" spans="14:14" x14ac:dyDescent="0.3">
      <c r="N184759" s="53"/>
    </row>
    <row r="184760" spans="14:14" x14ac:dyDescent="0.3">
      <c r="N184760" s="53"/>
    </row>
    <row r="184761" spans="14:14" x14ac:dyDescent="0.3">
      <c r="N184761" s="53"/>
    </row>
    <row r="184762" spans="14:14" x14ac:dyDescent="0.3">
      <c r="N184762" s="53"/>
    </row>
    <row r="184763" spans="14:14" x14ac:dyDescent="0.3">
      <c r="N184763" s="53"/>
    </row>
    <row r="184764" spans="14:14" x14ac:dyDescent="0.3">
      <c r="N184764" s="53"/>
    </row>
    <row r="184765" spans="14:14" x14ac:dyDescent="0.3">
      <c r="N184765" s="53"/>
    </row>
    <row r="184766" spans="14:14" x14ac:dyDescent="0.3">
      <c r="N184766" s="53"/>
    </row>
    <row r="184767" spans="14:14" x14ac:dyDescent="0.3">
      <c r="N184767" s="53"/>
    </row>
    <row r="184768" spans="14:14" x14ac:dyDescent="0.3">
      <c r="N184768" s="53"/>
    </row>
    <row r="184769" spans="14:14" x14ac:dyDescent="0.3">
      <c r="N184769" s="53"/>
    </row>
    <row r="184770" spans="14:14" x14ac:dyDescent="0.3">
      <c r="N184770" s="53"/>
    </row>
    <row r="184771" spans="14:14" x14ac:dyDescent="0.3">
      <c r="N184771" s="53"/>
    </row>
    <row r="184772" spans="14:14" x14ac:dyDescent="0.3">
      <c r="N184772" s="53"/>
    </row>
    <row r="184773" spans="14:14" x14ac:dyDescent="0.3">
      <c r="N184773" s="53"/>
    </row>
    <row r="184774" spans="14:14" x14ac:dyDescent="0.3">
      <c r="N184774" s="53"/>
    </row>
    <row r="184775" spans="14:14" x14ac:dyDescent="0.3">
      <c r="N184775" s="53"/>
    </row>
    <row r="184776" spans="14:14" x14ac:dyDescent="0.3">
      <c r="N184776" s="53"/>
    </row>
    <row r="184777" spans="14:14" x14ac:dyDescent="0.3">
      <c r="N184777" s="53"/>
    </row>
    <row r="184778" spans="14:14" x14ac:dyDescent="0.3">
      <c r="N184778" s="53"/>
    </row>
    <row r="184779" spans="14:14" x14ac:dyDescent="0.3">
      <c r="N184779" s="53"/>
    </row>
    <row r="184780" spans="14:14" x14ac:dyDescent="0.3">
      <c r="N184780" s="53"/>
    </row>
    <row r="184781" spans="14:14" x14ac:dyDescent="0.3">
      <c r="N184781" s="53"/>
    </row>
    <row r="184782" spans="14:14" x14ac:dyDescent="0.3">
      <c r="N184782" s="53"/>
    </row>
    <row r="184783" spans="14:14" x14ac:dyDescent="0.3">
      <c r="N184783" s="53"/>
    </row>
    <row r="184784" spans="14:14" x14ac:dyDescent="0.3">
      <c r="N184784" s="53"/>
    </row>
    <row r="184785" spans="14:14" x14ac:dyDescent="0.3">
      <c r="N184785" s="53"/>
    </row>
    <row r="184786" spans="14:14" x14ac:dyDescent="0.3">
      <c r="N184786" s="53"/>
    </row>
    <row r="184787" spans="14:14" x14ac:dyDescent="0.3">
      <c r="N184787" s="53"/>
    </row>
    <row r="184788" spans="14:14" x14ac:dyDescent="0.3">
      <c r="N184788" s="53"/>
    </row>
    <row r="184789" spans="14:14" x14ac:dyDescent="0.3">
      <c r="N184789" s="53"/>
    </row>
    <row r="184790" spans="14:14" x14ac:dyDescent="0.3">
      <c r="N184790" s="53"/>
    </row>
    <row r="184791" spans="14:14" x14ac:dyDescent="0.3">
      <c r="N184791" s="53"/>
    </row>
    <row r="184792" spans="14:14" x14ac:dyDescent="0.3">
      <c r="N184792" s="53"/>
    </row>
    <row r="184793" spans="14:14" x14ac:dyDescent="0.3">
      <c r="N184793" s="53"/>
    </row>
    <row r="184794" spans="14:14" x14ac:dyDescent="0.3">
      <c r="N184794" s="53"/>
    </row>
    <row r="184795" spans="14:14" x14ac:dyDescent="0.3">
      <c r="N184795" s="53"/>
    </row>
    <row r="184796" spans="14:14" x14ac:dyDescent="0.3">
      <c r="N184796" s="53"/>
    </row>
    <row r="184797" spans="14:14" x14ac:dyDescent="0.3">
      <c r="N184797" s="53"/>
    </row>
    <row r="184798" spans="14:14" x14ac:dyDescent="0.3">
      <c r="N184798" s="53"/>
    </row>
    <row r="184799" spans="14:14" x14ac:dyDescent="0.3">
      <c r="N184799" s="53"/>
    </row>
    <row r="184800" spans="14:14" x14ac:dyDescent="0.3">
      <c r="N184800" s="53"/>
    </row>
    <row r="184801" spans="14:14" x14ac:dyDescent="0.3">
      <c r="N184801" s="53"/>
    </row>
    <row r="184802" spans="14:14" x14ac:dyDescent="0.3">
      <c r="N184802" s="53"/>
    </row>
    <row r="184803" spans="14:14" x14ac:dyDescent="0.3">
      <c r="N184803" s="53"/>
    </row>
    <row r="184804" spans="14:14" x14ac:dyDescent="0.3">
      <c r="N184804" s="53"/>
    </row>
    <row r="184805" spans="14:14" x14ac:dyDescent="0.3">
      <c r="N184805" s="53"/>
    </row>
    <row r="184806" spans="14:14" x14ac:dyDescent="0.3">
      <c r="N184806" s="53"/>
    </row>
    <row r="184807" spans="14:14" x14ac:dyDescent="0.3">
      <c r="N184807" s="53"/>
    </row>
    <row r="184808" spans="14:14" x14ac:dyDescent="0.3">
      <c r="N184808" s="53"/>
    </row>
    <row r="184809" spans="14:14" x14ac:dyDescent="0.3">
      <c r="N184809" s="53"/>
    </row>
    <row r="184810" spans="14:14" x14ac:dyDescent="0.3">
      <c r="N184810" s="53"/>
    </row>
    <row r="184811" spans="14:14" x14ac:dyDescent="0.3">
      <c r="N184811" s="53"/>
    </row>
    <row r="184812" spans="14:14" x14ac:dyDescent="0.3">
      <c r="N184812" s="53"/>
    </row>
    <row r="184813" spans="14:14" x14ac:dyDescent="0.3">
      <c r="N184813" s="53"/>
    </row>
    <row r="184814" spans="14:14" x14ac:dyDescent="0.3">
      <c r="N184814" s="53"/>
    </row>
    <row r="184815" spans="14:14" x14ac:dyDescent="0.3">
      <c r="N184815" s="53"/>
    </row>
    <row r="184816" spans="14:14" x14ac:dyDescent="0.3">
      <c r="N184816" s="53"/>
    </row>
    <row r="184817" spans="14:14" x14ac:dyDescent="0.3">
      <c r="N184817" s="53"/>
    </row>
    <row r="184818" spans="14:14" x14ac:dyDescent="0.3">
      <c r="N184818" s="53"/>
    </row>
    <row r="184819" spans="14:14" x14ac:dyDescent="0.3">
      <c r="N184819" s="53"/>
    </row>
    <row r="184820" spans="14:14" x14ac:dyDescent="0.3">
      <c r="N184820" s="53"/>
    </row>
    <row r="184821" spans="14:14" x14ac:dyDescent="0.3">
      <c r="N184821" s="53"/>
    </row>
    <row r="184822" spans="14:14" x14ac:dyDescent="0.3">
      <c r="N184822" s="53"/>
    </row>
    <row r="184823" spans="14:14" x14ac:dyDescent="0.3">
      <c r="N184823" s="53"/>
    </row>
    <row r="184824" spans="14:14" x14ac:dyDescent="0.3">
      <c r="N184824" s="53"/>
    </row>
    <row r="184825" spans="14:14" x14ac:dyDescent="0.3">
      <c r="N184825" s="53"/>
    </row>
    <row r="184826" spans="14:14" x14ac:dyDescent="0.3">
      <c r="N184826" s="53"/>
    </row>
    <row r="184827" spans="14:14" x14ac:dyDescent="0.3">
      <c r="N184827" s="53"/>
    </row>
    <row r="184828" spans="14:14" x14ac:dyDescent="0.3">
      <c r="N184828" s="53"/>
    </row>
    <row r="184829" spans="14:14" x14ac:dyDescent="0.3">
      <c r="N184829" s="53"/>
    </row>
    <row r="184830" spans="14:14" x14ac:dyDescent="0.3">
      <c r="N184830" s="53"/>
    </row>
    <row r="184831" spans="14:14" x14ac:dyDescent="0.3">
      <c r="N184831" s="53"/>
    </row>
    <row r="184832" spans="14:14" x14ac:dyDescent="0.3">
      <c r="N184832" s="53"/>
    </row>
    <row r="184833" spans="14:14" x14ac:dyDescent="0.3">
      <c r="N184833" s="53"/>
    </row>
    <row r="184834" spans="14:14" x14ac:dyDescent="0.3">
      <c r="N184834" s="53"/>
    </row>
    <row r="184835" spans="14:14" x14ac:dyDescent="0.3">
      <c r="N184835" s="53"/>
    </row>
    <row r="184836" spans="14:14" x14ac:dyDescent="0.3">
      <c r="N184836" s="53"/>
    </row>
    <row r="184837" spans="14:14" x14ac:dyDescent="0.3">
      <c r="N184837" s="53"/>
    </row>
    <row r="184838" spans="14:14" x14ac:dyDescent="0.3">
      <c r="N184838" s="53"/>
    </row>
    <row r="184839" spans="14:14" x14ac:dyDescent="0.3">
      <c r="N184839" s="53"/>
    </row>
    <row r="184840" spans="14:14" x14ac:dyDescent="0.3">
      <c r="N184840" s="53"/>
    </row>
    <row r="184841" spans="14:14" x14ac:dyDescent="0.3">
      <c r="N184841" s="53"/>
    </row>
    <row r="184842" spans="14:14" x14ac:dyDescent="0.3">
      <c r="N184842" s="53"/>
    </row>
    <row r="184843" spans="14:14" x14ac:dyDescent="0.3">
      <c r="N184843" s="53"/>
    </row>
    <row r="184844" spans="14:14" x14ac:dyDescent="0.3">
      <c r="N184844" s="53"/>
    </row>
    <row r="184845" spans="14:14" x14ac:dyDescent="0.3">
      <c r="N184845" s="53"/>
    </row>
    <row r="184846" spans="14:14" x14ac:dyDescent="0.3">
      <c r="N184846" s="53"/>
    </row>
    <row r="184847" spans="14:14" x14ac:dyDescent="0.3">
      <c r="N184847" s="53"/>
    </row>
    <row r="184848" spans="14:14" x14ac:dyDescent="0.3">
      <c r="N184848" s="53"/>
    </row>
    <row r="184849" spans="14:14" x14ac:dyDescent="0.3">
      <c r="N184849" s="53"/>
    </row>
    <row r="184850" spans="14:14" x14ac:dyDescent="0.3">
      <c r="N184850" s="53"/>
    </row>
    <row r="184851" spans="14:14" x14ac:dyDescent="0.3">
      <c r="N184851" s="53"/>
    </row>
    <row r="184852" spans="14:14" x14ac:dyDescent="0.3">
      <c r="N184852" s="53"/>
    </row>
    <row r="184853" spans="14:14" x14ac:dyDescent="0.3">
      <c r="N184853" s="53"/>
    </row>
    <row r="184854" spans="14:14" x14ac:dyDescent="0.3">
      <c r="N184854" s="53"/>
    </row>
    <row r="184855" spans="14:14" x14ac:dyDescent="0.3">
      <c r="N184855" s="53"/>
    </row>
    <row r="184856" spans="14:14" x14ac:dyDescent="0.3">
      <c r="N184856" s="53"/>
    </row>
    <row r="184857" spans="14:14" x14ac:dyDescent="0.3">
      <c r="N184857" s="53"/>
    </row>
    <row r="184858" spans="14:14" x14ac:dyDescent="0.3">
      <c r="N184858" s="53"/>
    </row>
    <row r="184859" spans="14:14" x14ac:dyDescent="0.3">
      <c r="N184859" s="53"/>
    </row>
    <row r="184860" spans="14:14" x14ac:dyDescent="0.3">
      <c r="N184860" s="53"/>
    </row>
    <row r="184861" spans="14:14" x14ac:dyDescent="0.3">
      <c r="N184861" s="53"/>
    </row>
    <row r="184862" spans="14:14" x14ac:dyDescent="0.3">
      <c r="N184862" s="53"/>
    </row>
    <row r="184863" spans="14:14" x14ac:dyDescent="0.3">
      <c r="N184863" s="53"/>
    </row>
    <row r="184864" spans="14:14" x14ac:dyDescent="0.3">
      <c r="N184864" s="53"/>
    </row>
    <row r="184865" spans="14:14" x14ac:dyDescent="0.3">
      <c r="N184865" s="53"/>
    </row>
    <row r="184866" spans="14:14" x14ac:dyDescent="0.3">
      <c r="N184866" s="53"/>
    </row>
    <row r="184867" spans="14:14" x14ac:dyDescent="0.3">
      <c r="N184867" s="53"/>
    </row>
    <row r="184868" spans="14:14" x14ac:dyDescent="0.3">
      <c r="N184868" s="53"/>
    </row>
    <row r="184869" spans="14:14" x14ac:dyDescent="0.3">
      <c r="N184869" s="53"/>
    </row>
    <row r="184870" spans="14:14" x14ac:dyDescent="0.3">
      <c r="N184870" s="53"/>
    </row>
    <row r="184871" spans="14:14" x14ac:dyDescent="0.3">
      <c r="N184871" s="53"/>
    </row>
    <row r="184872" spans="14:14" x14ac:dyDescent="0.3">
      <c r="N184872" s="53"/>
    </row>
    <row r="184873" spans="14:14" x14ac:dyDescent="0.3">
      <c r="N184873" s="53"/>
    </row>
    <row r="184874" spans="14:14" x14ac:dyDescent="0.3">
      <c r="N184874" s="53"/>
    </row>
    <row r="184875" spans="14:14" x14ac:dyDescent="0.3">
      <c r="N184875" s="53"/>
    </row>
    <row r="184876" spans="14:14" x14ac:dyDescent="0.3">
      <c r="N184876" s="53"/>
    </row>
    <row r="184877" spans="14:14" x14ac:dyDescent="0.3">
      <c r="N184877" s="53"/>
    </row>
    <row r="184878" spans="14:14" x14ac:dyDescent="0.3">
      <c r="N184878" s="53"/>
    </row>
    <row r="184879" spans="14:14" x14ac:dyDescent="0.3">
      <c r="N184879" s="53"/>
    </row>
    <row r="184880" spans="14:14" x14ac:dyDescent="0.3">
      <c r="N184880" s="53"/>
    </row>
    <row r="184881" spans="14:14" x14ac:dyDescent="0.3">
      <c r="N184881" s="53"/>
    </row>
    <row r="184882" spans="14:14" x14ac:dyDescent="0.3">
      <c r="N184882" s="53"/>
    </row>
    <row r="184883" spans="14:14" x14ac:dyDescent="0.3">
      <c r="N184883" s="53"/>
    </row>
    <row r="184884" spans="14:14" x14ac:dyDescent="0.3">
      <c r="N184884" s="53"/>
    </row>
    <row r="184885" spans="14:14" x14ac:dyDescent="0.3">
      <c r="N184885" s="53"/>
    </row>
    <row r="184886" spans="14:14" x14ac:dyDescent="0.3">
      <c r="N184886" s="53"/>
    </row>
    <row r="184887" spans="14:14" x14ac:dyDescent="0.3">
      <c r="N184887" s="53"/>
    </row>
    <row r="184888" spans="14:14" x14ac:dyDescent="0.3">
      <c r="N184888" s="53"/>
    </row>
    <row r="184889" spans="14:14" x14ac:dyDescent="0.3">
      <c r="N184889" s="53"/>
    </row>
    <row r="184890" spans="14:14" x14ac:dyDescent="0.3">
      <c r="N184890" s="53"/>
    </row>
    <row r="184891" spans="14:14" x14ac:dyDescent="0.3">
      <c r="N184891" s="53"/>
    </row>
    <row r="184892" spans="14:14" x14ac:dyDescent="0.3">
      <c r="N184892" s="53"/>
    </row>
    <row r="184893" spans="14:14" x14ac:dyDescent="0.3">
      <c r="N184893" s="53"/>
    </row>
    <row r="184894" spans="14:14" x14ac:dyDescent="0.3">
      <c r="N184894" s="53"/>
    </row>
    <row r="184895" spans="14:14" x14ac:dyDescent="0.3">
      <c r="N184895" s="53"/>
    </row>
    <row r="184896" spans="14:14" x14ac:dyDescent="0.3">
      <c r="N184896" s="53"/>
    </row>
    <row r="184897" spans="14:14" x14ac:dyDescent="0.3">
      <c r="N184897" s="53"/>
    </row>
    <row r="184898" spans="14:14" x14ac:dyDescent="0.3">
      <c r="N184898" s="53"/>
    </row>
    <row r="184899" spans="14:14" x14ac:dyDescent="0.3">
      <c r="N184899" s="53"/>
    </row>
    <row r="184900" spans="14:14" x14ac:dyDescent="0.3">
      <c r="N184900" s="53"/>
    </row>
    <row r="184901" spans="14:14" x14ac:dyDescent="0.3">
      <c r="N184901" s="53"/>
    </row>
    <row r="184902" spans="14:14" x14ac:dyDescent="0.3">
      <c r="N184902" s="53"/>
    </row>
    <row r="184903" spans="14:14" x14ac:dyDescent="0.3">
      <c r="N184903" s="53"/>
    </row>
    <row r="184904" spans="14:14" x14ac:dyDescent="0.3">
      <c r="N184904" s="53"/>
    </row>
    <row r="184905" spans="14:14" x14ac:dyDescent="0.3">
      <c r="N184905" s="53"/>
    </row>
    <row r="184906" spans="14:14" x14ac:dyDescent="0.3">
      <c r="N184906" s="53"/>
    </row>
    <row r="184907" spans="14:14" x14ac:dyDescent="0.3">
      <c r="N184907" s="53"/>
    </row>
    <row r="184908" spans="14:14" x14ac:dyDescent="0.3">
      <c r="N184908" s="53"/>
    </row>
    <row r="184909" spans="14:14" x14ac:dyDescent="0.3">
      <c r="N184909" s="53"/>
    </row>
    <row r="184910" spans="14:14" x14ac:dyDescent="0.3">
      <c r="N184910" s="53"/>
    </row>
    <row r="184911" spans="14:14" x14ac:dyDescent="0.3">
      <c r="N184911" s="53"/>
    </row>
    <row r="184912" spans="14:14" x14ac:dyDescent="0.3">
      <c r="N184912" s="53"/>
    </row>
    <row r="184913" spans="14:14" x14ac:dyDescent="0.3">
      <c r="N184913" s="53"/>
    </row>
    <row r="184914" spans="14:14" x14ac:dyDescent="0.3">
      <c r="N184914" s="53"/>
    </row>
    <row r="184915" spans="14:14" x14ac:dyDescent="0.3">
      <c r="N184915" s="53"/>
    </row>
    <row r="184916" spans="14:14" x14ac:dyDescent="0.3">
      <c r="N184916" s="53"/>
    </row>
    <row r="184917" spans="14:14" x14ac:dyDescent="0.3">
      <c r="N184917" s="53"/>
    </row>
    <row r="184918" spans="14:14" x14ac:dyDescent="0.3">
      <c r="N184918" s="53"/>
    </row>
    <row r="184919" spans="14:14" x14ac:dyDescent="0.3">
      <c r="N184919" s="53"/>
    </row>
    <row r="184920" spans="14:14" x14ac:dyDescent="0.3">
      <c r="N184920" s="53"/>
    </row>
    <row r="184921" spans="14:14" x14ac:dyDescent="0.3">
      <c r="N184921" s="53"/>
    </row>
    <row r="184922" spans="14:14" x14ac:dyDescent="0.3">
      <c r="N184922" s="53"/>
    </row>
    <row r="184923" spans="14:14" x14ac:dyDescent="0.3">
      <c r="N184923" s="53"/>
    </row>
    <row r="184924" spans="14:14" x14ac:dyDescent="0.3">
      <c r="N184924" s="53"/>
    </row>
    <row r="184925" spans="14:14" x14ac:dyDescent="0.3">
      <c r="N184925" s="53"/>
    </row>
    <row r="184926" spans="14:14" x14ac:dyDescent="0.3">
      <c r="N184926" s="53"/>
    </row>
    <row r="184927" spans="14:14" x14ac:dyDescent="0.3">
      <c r="N184927" s="53"/>
    </row>
    <row r="184928" spans="14:14" x14ac:dyDescent="0.3">
      <c r="N184928" s="53"/>
    </row>
    <row r="184929" spans="14:14" x14ac:dyDescent="0.3">
      <c r="N184929" s="53"/>
    </row>
    <row r="184930" spans="14:14" x14ac:dyDescent="0.3">
      <c r="N184930" s="53"/>
    </row>
    <row r="184931" spans="14:14" x14ac:dyDescent="0.3">
      <c r="N184931" s="53"/>
    </row>
    <row r="184932" spans="14:14" x14ac:dyDescent="0.3">
      <c r="N184932" s="53"/>
    </row>
    <row r="184933" spans="14:14" x14ac:dyDescent="0.3">
      <c r="N184933" s="53"/>
    </row>
    <row r="184934" spans="14:14" x14ac:dyDescent="0.3">
      <c r="N184934" s="53"/>
    </row>
    <row r="184935" spans="14:14" x14ac:dyDescent="0.3">
      <c r="N184935" s="53"/>
    </row>
    <row r="184936" spans="14:14" x14ac:dyDescent="0.3">
      <c r="N184936" s="53"/>
    </row>
    <row r="184937" spans="14:14" x14ac:dyDescent="0.3">
      <c r="N184937" s="53"/>
    </row>
    <row r="184938" spans="14:14" x14ac:dyDescent="0.3">
      <c r="N184938" s="53"/>
    </row>
    <row r="184939" spans="14:14" x14ac:dyDescent="0.3">
      <c r="N184939" s="53"/>
    </row>
    <row r="184940" spans="14:14" x14ac:dyDescent="0.3">
      <c r="N184940" s="53"/>
    </row>
    <row r="184941" spans="14:14" x14ac:dyDescent="0.3">
      <c r="N184941" s="53"/>
    </row>
    <row r="184942" spans="14:14" x14ac:dyDescent="0.3">
      <c r="N184942" s="53"/>
    </row>
    <row r="184943" spans="14:14" x14ac:dyDescent="0.3">
      <c r="N184943" s="53"/>
    </row>
    <row r="184944" spans="14:14" x14ac:dyDescent="0.3">
      <c r="N184944" s="53"/>
    </row>
    <row r="184945" spans="14:14" x14ac:dyDescent="0.3">
      <c r="N184945" s="53"/>
    </row>
    <row r="184946" spans="14:14" x14ac:dyDescent="0.3">
      <c r="N184946" s="53"/>
    </row>
    <row r="184947" spans="14:14" x14ac:dyDescent="0.3">
      <c r="N184947" s="53"/>
    </row>
    <row r="184948" spans="14:14" x14ac:dyDescent="0.3">
      <c r="N184948" s="53"/>
    </row>
    <row r="184949" spans="14:14" x14ac:dyDescent="0.3">
      <c r="N184949" s="53"/>
    </row>
    <row r="184950" spans="14:14" x14ac:dyDescent="0.3">
      <c r="N184950" s="53"/>
    </row>
    <row r="184951" spans="14:14" x14ac:dyDescent="0.3">
      <c r="N184951" s="53"/>
    </row>
    <row r="184952" spans="14:14" x14ac:dyDescent="0.3">
      <c r="N184952" s="53"/>
    </row>
    <row r="184953" spans="14:14" x14ac:dyDescent="0.3">
      <c r="N184953" s="53"/>
    </row>
    <row r="184954" spans="14:14" x14ac:dyDescent="0.3">
      <c r="N184954" s="53"/>
    </row>
    <row r="184955" spans="14:14" x14ac:dyDescent="0.3">
      <c r="N184955" s="53"/>
    </row>
    <row r="184956" spans="14:14" x14ac:dyDescent="0.3">
      <c r="N184956" s="53"/>
    </row>
    <row r="184957" spans="14:14" x14ac:dyDescent="0.3">
      <c r="N184957" s="53"/>
    </row>
    <row r="184958" spans="14:14" x14ac:dyDescent="0.3">
      <c r="N184958" s="53"/>
    </row>
    <row r="184959" spans="14:14" x14ac:dyDescent="0.3">
      <c r="N184959" s="53"/>
    </row>
    <row r="184960" spans="14:14" x14ac:dyDescent="0.3">
      <c r="N184960" s="53"/>
    </row>
    <row r="184961" spans="14:14" x14ac:dyDescent="0.3">
      <c r="N184961" s="53"/>
    </row>
    <row r="184962" spans="14:14" x14ac:dyDescent="0.3">
      <c r="N184962" s="53"/>
    </row>
    <row r="184963" spans="14:14" x14ac:dyDescent="0.3">
      <c r="N184963" s="53"/>
    </row>
    <row r="184964" spans="14:14" x14ac:dyDescent="0.3">
      <c r="N184964" s="53"/>
    </row>
    <row r="184965" spans="14:14" x14ac:dyDescent="0.3">
      <c r="N184965" s="53"/>
    </row>
    <row r="184966" spans="14:14" x14ac:dyDescent="0.3">
      <c r="N184966" s="53"/>
    </row>
    <row r="184967" spans="14:14" x14ac:dyDescent="0.3">
      <c r="N184967" s="53"/>
    </row>
    <row r="184968" spans="14:14" x14ac:dyDescent="0.3">
      <c r="N184968" s="53"/>
    </row>
    <row r="184969" spans="14:14" x14ac:dyDescent="0.3">
      <c r="N184969" s="53"/>
    </row>
    <row r="184970" spans="14:14" x14ac:dyDescent="0.3">
      <c r="N184970" s="53"/>
    </row>
    <row r="184971" spans="14:14" x14ac:dyDescent="0.3">
      <c r="N184971" s="53"/>
    </row>
    <row r="184972" spans="14:14" x14ac:dyDescent="0.3">
      <c r="N184972" s="53"/>
    </row>
    <row r="184973" spans="14:14" x14ac:dyDescent="0.3">
      <c r="N184973" s="53"/>
    </row>
    <row r="184974" spans="14:14" x14ac:dyDescent="0.3">
      <c r="N184974" s="53"/>
    </row>
    <row r="184975" spans="14:14" x14ac:dyDescent="0.3">
      <c r="N184975" s="53"/>
    </row>
    <row r="184976" spans="14:14" x14ac:dyDescent="0.3">
      <c r="N184976" s="53"/>
    </row>
    <row r="184977" spans="14:14" x14ac:dyDescent="0.3">
      <c r="N184977" s="53"/>
    </row>
    <row r="184978" spans="14:14" x14ac:dyDescent="0.3">
      <c r="N184978" s="53"/>
    </row>
    <row r="184979" spans="14:14" x14ac:dyDescent="0.3">
      <c r="N184979" s="53"/>
    </row>
    <row r="184980" spans="14:14" x14ac:dyDescent="0.3">
      <c r="N184980" s="53"/>
    </row>
    <row r="184981" spans="14:14" x14ac:dyDescent="0.3">
      <c r="N184981" s="53"/>
    </row>
    <row r="184982" spans="14:14" x14ac:dyDescent="0.3">
      <c r="N184982" s="53"/>
    </row>
    <row r="184983" spans="14:14" x14ac:dyDescent="0.3">
      <c r="N184983" s="53"/>
    </row>
    <row r="184984" spans="14:14" x14ac:dyDescent="0.3">
      <c r="N184984" s="53"/>
    </row>
    <row r="184985" spans="14:14" x14ac:dyDescent="0.3">
      <c r="N184985" s="53"/>
    </row>
    <row r="184986" spans="14:14" x14ac:dyDescent="0.3">
      <c r="N184986" s="53"/>
    </row>
    <row r="184987" spans="14:14" x14ac:dyDescent="0.3">
      <c r="N184987" s="53"/>
    </row>
    <row r="184988" spans="14:14" x14ac:dyDescent="0.3">
      <c r="N184988" s="53"/>
    </row>
    <row r="184989" spans="14:14" x14ac:dyDescent="0.3">
      <c r="N184989" s="53"/>
    </row>
    <row r="184990" spans="14:14" x14ac:dyDescent="0.3">
      <c r="N184990" s="53"/>
    </row>
    <row r="184991" spans="14:14" x14ac:dyDescent="0.3">
      <c r="N184991" s="53"/>
    </row>
    <row r="184992" spans="14:14" x14ac:dyDescent="0.3">
      <c r="N184992" s="53"/>
    </row>
    <row r="184993" spans="14:14" x14ac:dyDescent="0.3">
      <c r="N184993" s="53"/>
    </row>
    <row r="184994" spans="14:14" x14ac:dyDescent="0.3">
      <c r="N184994" s="53"/>
    </row>
    <row r="184995" spans="14:14" x14ac:dyDescent="0.3">
      <c r="N184995" s="53"/>
    </row>
    <row r="184996" spans="14:14" x14ac:dyDescent="0.3">
      <c r="N184996" s="53"/>
    </row>
    <row r="184997" spans="14:14" x14ac:dyDescent="0.3">
      <c r="N184997" s="53"/>
    </row>
    <row r="184998" spans="14:14" x14ac:dyDescent="0.3">
      <c r="N184998" s="53"/>
    </row>
    <row r="184999" spans="14:14" x14ac:dyDescent="0.3">
      <c r="N184999" s="53"/>
    </row>
    <row r="185000" spans="14:14" x14ac:dyDescent="0.3">
      <c r="N185000" s="53"/>
    </row>
    <row r="185001" spans="14:14" x14ac:dyDescent="0.3">
      <c r="N185001" s="53"/>
    </row>
    <row r="185002" spans="14:14" x14ac:dyDescent="0.3">
      <c r="N185002" s="53"/>
    </row>
    <row r="185003" spans="14:14" x14ac:dyDescent="0.3">
      <c r="N185003" s="53"/>
    </row>
    <row r="185004" spans="14:14" x14ac:dyDescent="0.3">
      <c r="N185004" s="53"/>
    </row>
    <row r="185005" spans="14:14" x14ac:dyDescent="0.3">
      <c r="N185005" s="53"/>
    </row>
    <row r="185006" spans="14:14" x14ac:dyDescent="0.3">
      <c r="N185006" s="53"/>
    </row>
    <row r="185007" spans="14:14" x14ac:dyDescent="0.3">
      <c r="N185007" s="53"/>
    </row>
    <row r="185008" spans="14:14" x14ac:dyDescent="0.3">
      <c r="N185008" s="53"/>
    </row>
    <row r="185009" spans="14:14" x14ac:dyDescent="0.3">
      <c r="N185009" s="53"/>
    </row>
    <row r="185010" spans="14:14" x14ac:dyDescent="0.3">
      <c r="N185010" s="53"/>
    </row>
    <row r="185011" spans="14:14" x14ac:dyDescent="0.3">
      <c r="N185011" s="53"/>
    </row>
    <row r="185012" spans="14:14" x14ac:dyDescent="0.3">
      <c r="N185012" s="53"/>
    </row>
    <row r="185013" spans="14:14" x14ac:dyDescent="0.3">
      <c r="N185013" s="53"/>
    </row>
    <row r="185014" spans="14:14" x14ac:dyDescent="0.3">
      <c r="N185014" s="53"/>
    </row>
    <row r="185015" spans="14:14" x14ac:dyDescent="0.3">
      <c r="N185015" s="53"/>
    </row>
    <row r="185016" spans="14:14" x14ac:dyDescent="0.3">
      <c r="N185016" s="53"/>
    </row>
    <row r="185017" spans="14:14" x14ac:dyDescent="0.3">
      <c r="N185017" s="53"/>
    </row>
    <row r="185018" spans="14:14" x14ac:dyDescent="0.3">
      <c r="N185018" s="53"/>
    </row>
    <row r="185019" spans="14:14" x14ac:dyDescent="0.3">
      <c r="N185019" s="53"/>
    </row>
    <row r="185020" spans="14:14" x14ac:dyDescent="0.3">
      <c r="N185020" s="53"/>
    </row>
    <row r="185021" spans="14:14" x14ac:dyDescent="0.3">
      <c r="N185021" s="53"/>
    </row>
    <row r="185022" spans="14:14" x14ac:dyDescent="0.3">
      <c r="N185022" s="53"/>
    </row>
    <row r="185023" spans="14:14" x14ac:dyDescent="0.3">
      <c r="N185023" s="53"/>
    </row>
    <row r="185024" spans="14:14" x14ac:dyDescent="0.3">
      <c r="N185024" s="53"/>
    </row>
    <row r="185025" spans="14:14" x14ac:dyDescent="0.3">
      <c r="N185025" s="53"/>
    </row>
    <row r="185026" spans="14:14" x14ac:dyDescent="0.3">
      <c r="N185026" s="53"/>
    </row>
    <row r="185027" spans="14:14" x14ac:dyDescent="0.3">
      <c r="N185027" s="53"/>
    </row>
    <row r="185028" spans="14:14" x14ac:dyDescent="0.3">
      <c r="N185028" s="53"/>
    </row>
    <row r="185029" spans="14:14" x14ac:dyDescent="0.3">
      <c r="N185029" s="53"/>
    </row>
    <row r="185030" spans="14:14" x14ac:dyDescent="0.3">
      <c r="N185030" s="53"/>
    </row>
    <row r="185031" spans="14:14" x14ac:dyDescent="0.3">
      <c r="N185031" s="53"/>
    </row>
    <row r="185032" spans="14:14" x14ac:dyDescent="0.3">
      <c r="N185032" s="53"/>
    </row>
    <row r="185033" spans="14:14" x14ac:dyDescent="0.3">
      <c r="N185033" s="53"/>
    </row>
    <row r="185034" spans="14:14" x14ac:dyDescent="0.3">
      <c r="N185034" s="53"/>
    </row>
    <row r="185035" spans="14:14" x14ac:dyDescent="0.3">
      <c r="N185035" s="53"/>
    </row>
    <row r="185036" spans="14:14" x14ac:dyDescent="0.3">
      <c r="N185036" s="53"/>
    </row>
    <row r="185037" spans="14:14" x14ac:dyDescent="0.3">
      <c r="N185037" s="53"/>
    </row>
    <row r="185038" spans="14:14" x14ac:dyDescent="0.3">
      <c r="N185038" s="53"/>
    </row>
    <row r="185039" spans="14:14" x14ac:dyDescent="0.3">
      <c r="N185039" s="53"/>
    </row>
    <row r="185040" spans="14:14" x14ac:dyDescent="0.3">
      <c r="N185040" s="53"/>
    </row>
    <row r="185041" spans="14:14" x14ac:dyDescent="0.3">
      <c r="N185041" s="53"/>
    </row>
    <row r="185042" spans="14:14" x14ac:dyDescent="0.3">
      <c r="N185042" s="53"/>
    </row>
    <row r="185043" spans="14:14" x14ac:dyDescent="0.3">
      <c r="N185043" s="53"/>
    </row>
    <row r="185044" spans="14:14" x14ac:dyDescent="0.3">
      <c r="N185044" s="53"/>
    </row>
    <row r="185045" spans="14:14" x14ac:dyDescent="0.3">
      <c r="N185045" s="53"/>
    </row>
    <row r="185046" spans="14:14" x14ac:dyDescent="0.3">
      <c r="N185046" s="53"/>
    </row>
    <row r="185047" spans="14:14" x14ac:dyDescent="0.3">
      <c r="N185047" s="53"/>
    </row>
    <row r="185048" spans="14:14" x14ac:dyDescent="0.3">
      <c r="N185048" s="53"/>
    </row>
    <row r="185049" spans="14:14" x14ac:dyDescent="0.3">
      <c r="N185049" s="53"/>
    </row>
    <row r="185050" spans="14:14" x14ac:dyDescent="0.3">
      <c r="N185050" s="53"/>
    </row>
    <row r="185051" spans="14:14" x14ac:dyDescent="0.3">
      <c r="N185051" s="53"/>
    </row>
    <row r="185052" spans="14:14" x14ac:dyDescent="0.3">
      <c r="N185052" s="53"/>
    </row>
    <row r="185053" spans="14:14" x14ac:dyDescent="0.3">
      <c r="N185053" s="53"/>
    </row>
    <row r="185054" spans="14:14" x14ac:dyDescent="0.3">
      <c r="N185054" s="53"/>
    </row>
    <row r="185055" spans="14:14" x14ac:dyDescent="0.3">
      <c r="N185055" s="53"/>
    </row>
    <row r="185056" spans="14:14" x14ac:dyDescent="0.3">
      <c r="N185056" s="53"/>
    </row>
    <row r="185057" spans="14:14" x14ac:dyDescent="0.3">
      <c r="N185057" s="53"/>
    </row>
    <row r="185058" spans="14:14" x14ac:dyDescent="0.3">
      <c r="N185058" s="53"/>
    </row>
    <row r="185059" spans="14:14" x14ac:dyDescent="0.3">
      <c r="N185059" s="53"/>
    </row>
    <row r="185060" spans="14:14" x14ac:dyDescent="0.3">
      <c r="N185060" s="53"/>
    </row>
    <row r="185061" spans="14:14" x14ac:dyDescent="0.3">
      <c r="N185061" s="53"/>
    </row>
    <row r="185062" spans="14:14" x14ac:dyDescent="0.3">
      <c r="N185062" s="53"/>
    </row>
    <row r="185063" spans="14:14" x14ac:dyDescent="0.3">
      <c r="N185063" s="53"/>
    </row>
    <row r="185064" spans="14:14" x14ac:dyDescent="0.3">
      <c r="N185064" s="53"/>
    </row>
    <row r="185065" spans="14:14" x14ac:dyDescent="0.3">
      <c r="N185065" s="53"/>
    </row>
    <row r="185066" spans="14:14" x14ac:dyDescent="0.3">
      <c r="N185066" s="53"/>
    </row>
    <row r="185067" spans="14:14" x14ac:dyDescent="0.3">
      <c r="N185067" s="53"/>
    </row>
    <row r="185068" spans="14:14" x14ac:dyDescent="0.3">
      <c r="N185068" s="53"/>
    </row>
    <row r="185069" spans="14:14" x14ac:dyDescent="0.3">
      <c r="N185069" s="53"/>
    </row>
    <row r="185070" spans="14:14" x14ac:dyDescent="0.3">
      <c r="N185070" s="53"/>
    </row>
    <row r="185071" spans="14:14" x14ac:dyDescent="0.3">
      <c r="N185071" s="53"/>
    </row>
    <row r="185072" spans="14:14" x14ac:dyDescent="0.3">
      <c r="N185072" s="53"/>
    </row>
    <row r="185073" spans="14:14" x14ac:dyDescent="0.3">
      <c r="N185073" s="53"/>
    </row>
    <row r="185074" spans="14:14" x14ac:dyDescent="0.3">
      <c r="N185074" s="53"/>
    </row>
    <row r="185075" spans="14:14" x14ac:dyDescent="0.3">
      <c r="N185075" s="53"/>
    </row>
    <row r="185076" spans="14:14" x14ac:dyDescent="0.3">
      <c r="N185076" s="53"/>
    </row>
    <row r="185077" spans="14:14" x14ac:dyDescent="0.3">
      <c r="N185077" s="53"/>
    </row>
    <row r="185078" spans="14:14" x14ac:dyDescent="0.3">
      <c r="N185078" s="53"/>
    </row>
    <row r="185079" spans="14:14" x14ac:dyDescent="0.3">
      <c r="N185079" s="53"/>
    </row>
    <row r="185080" spans="14:14" x14ac:dyDescent="0.3">
      <c r="N185080" s="53"/>
    </row>
    <row r="185081" spans="14:14" x14ac:dyDescent="0.3">
      <c r="N185081" s="53"/>
    </row>
    <row r="185082" spans="14:14" x14ac:dyDescent="0.3">
      <c r="N185082" s="53"/>
    </row>
    <row r="185083" spans="14:14" x14ac:dyDescent="0.3">
      <c r="N185083" s="53"/>
    </row>
    <row r="185084" spans="14:14" x14ac:dyDescent="0.3">
      <c r="N185084" s="53"/>
    </row>
    <row r="185085" spans="14:14" x14ac:dyDescent="0.3">
      <c r="N185085" s="53"/>
    </row>
    <row r="185086" spans="14:14" x14ac:dyDescent="0.3">
      <c r="N185086" s="53"/>
    </row>
    <row r="185087" spans="14:14" x14ac:dyDescent="0.3">
      <c r="N185087" s="53"/>
    </row>
    <row r="185088" spans="14:14" x14ac:dyDescent="0.3">
      <c r="N185088" s="53"/>
    </row>
    <row r="185089" spans="14:14" x14ac:dyDescent="0.3">
      <c r="N185089" s="53"/>
    </row>
    <row r="185090" spans="14:14" x14ac:dyDescent="0.3">
      <c r="N185090" s="53"/>
    </row>
    <row r="185091" spans="14:14" x14ac:dyDescent="0.3">
      <c r="N185091" s="53"/>
    </row>
    <row r="185092" spans="14:14" x14ac:dyDescent="0.3">
      <c r="N185092" s="53"/>
    </row>
    <row r="185093" spans="14:14" x14ac:dyDescent="0.3">
      <c r="N185093" s="53"/>
    </row>
    <row r="185094" spans="14:14" x14ac:dyDescent="0.3">
      <c r="N185094" s="53"/>
    </row>
    <row r="185095" spans="14:14" x14ac:dyDescent="0.3">
      <c r="N185095" s="53"/>
    </row>
    <row r="185096" spans="14:14" x14ac:dyDescent="0.3">
      <c r="N185096" s="53"/>
    </row>
    <row r="185097" spans="14:14" x14ac:dyDescent="0.3">
      <c r="N185097" s="53"/>
    </row>
    <row r="185098" spans="14:14" x14ac:dyDescent="0.3">
      <c r="N185098" s="53"/>
    </row>
    <row r="185099" spans="14:14" x14ac:dyDescent="0.3">
      <c r="N185099" s="53"/>
    </row>
    <row r="185100" spans="14:14" x14ac:dyDescent="0.3">
      <c r="N185100" s="53"/>
    </row>
    <row r="185101" spans="14:14" x14ac:dyDescent="0.3">
      <c r="N185101" s="53"/>
    </row>
    <row r="185102" spans="14:14" x14ac:dyDescent="0.3">
      <c r="N185102" s="53"/>
    </row>
    <row r="185103" spans="14:14" x14ac:dyDescent="0.3">
      <c r="N185103" s="53"/>
    </row>
    <row r="185104" spans="14:14" x14ac:dyDescent="0.3">
      <c r="N185104" s="53"/>
    </row>
    <row r="185105" spans="14:14" x14ac:dyDescent="0.3">
      <c r="N185105" s="53"/>
    </row>
    <row r="185106" spans="14:14" x14ac:dyDescent="0.3">
      <c r="N185106" s="53"/>
    </row>
    <row r="185107" spans="14:14" x14ac:dyDescent="0.3">
      <c r="N185107" s="53"/>
    </row>
    <row r="185108" spans="14:14" x14ac:dyDescent="0.3">
      <c r="N185108" s="53"/>
    </row>
    <row r="185109" spans="14:14" x14ac:dyDescent="0.3">
      <c r="N185109" s="53"/>
    </row>
    <row r="185110" spans="14:14" x14ac:dyDescent="0.3">
      <c r="N185110" s="53"/>
    </row>
    <row r="185111" spans="14:14" x14ac:dyDescent="0.3">
      <c r="N185111" s="53"/>
    </row>
    <row r="185112" spans="14:14" x14ac:dyDescent="0.3">
      <c r="N185112" s="53"/>
    </row>
    <row r="185113" spans="14:14" x14ac:dyDescent="0.3">
      <c r="N185113" s="53"/>
    </row>
    <row r="185114" spans="14:14" x14ac:dyDescent="0.3">
      <c r="N185114" s="53"/>
    </row>
    <row r="185115" spans="14:14" x14ac:dyDescent="0.3">
      <c r="N185115" s="53"/>
    </row>
    <row r="185116" spans="14:14" x14ac:dyDescent="0.3">
      <c r="N185116" s="53"/>
    </row>
    <row r="185117" spans="14:14" x14ac:dyDescent="0.3">
      <c r="N185117" s="53"/>
    </row>
    <row r="185118" spans="14:14" x14ac:dyDescent="0.3">
      <c r="N185118" s="53"/>
    </row>
    <row r="185119" spans="14:14" x14ac:dyDescent="0.3">
      <c r="N185119" s="53"/>
    </row>
    <row r="185120" spans="14:14" x14ac:dyDescent="0.3">
      <c r="N185120" s="53"/>
    </row>
    <row r="185121" spans="14:14" x14ac:dyDescent="0.3">
      <c r="N185121" s="53"/>
    </row>
    <row r="185122" spans="14:14" x14ac:dyDescent="0.3">
      <c r="N185122" s="53"/>
    </row>
    <row r="185123" spans="14:14" x14ac:dyDescent="0.3">
      <c r="N185123" s="53"/>
    </row>
    <row r="185124" spans="14:14" x14ac:dyDescent="0.3">
      <c r="N185124" s="53"/>
    </row>
    <row r="185125" spans="14:14" x14ac:dyDescent="0.3">
      <c r="N185125" s="53"/>
    </row>
    <row r="185126" spans="14:14" x14ac:dyDescent="0.3">
      <c r="N185126" s="53"/>
    </row>
    <row r="185127" spans="14:14" x14ac:dyDescent="0.3">
      <c r="N185127" s="53"/>
    </row>
    <row r="185128" spans="14:14" x14ac:dyDescent="0.3">
      <c r="N185128" s="53"/>
    </row>
    <row r="185129" spans="14:14" x14ac:dyDescent="0.3">
      <c r="N185129" s="53"/>
    </row>
    <row r="185130" spans="14:14" x14ac:dyDescent="0.3">
      <c r="N185130" s="53"/>
    </row>
    <row r="185131" spans="14:14" x14ac:dyDescent="0.3">
      <c r="N185131" s="53"/>
    </row>
    <row r="185132" spans="14:14" x14ac:dyDescent="0.3">
      <c r="N185132" s="53"/>
    </row>
    <row r="185133" spans="14:14" x14ac:dyDescent="0.3">
      <c r="N185133" s="53"/>
    </row>
    <row r="185134" spans="14:14" x14ac:dyDescent="0.3">
      <c r="N185134" s="53"/>
    </row>
    <row r="185135" spans="14:14" x14ac:dyDescent="0.3">
      <c r="N185135" s="53"/>
    </row>
    <row r="185136" spans="14:14" x14ac:dyDescent="0.3">
      <c r="N185136" s="53"/>
    </row>
    <row r="185137" spans="14:14" x14ac:dyDescent="0.3">
      <c r="N185137" s="53"/>
    </row>
    <row r="185138" spans="14:14" x14ac:dyDescent="0.3">
      <c r="N185138" s="53"/>
    </row>
    <row r="185139" spans="14:14" x14ac:dyDescent="0.3">
      <c r="N185139" s="53"/>
    </row>
    <row r="185140" spans="14:14" x14ac:dyDescent="0.3">
      <c r="N185140" s="53"/>
    </row>
    <row r="185141" spans="14:14" x14ac:dyDescent="0.3">
      <c r="N185141" s="53"/>
    </row>
    <row r="185142" spans="14:14" x14ac:dyDescent="0.3">
      <c r="N185142" s="53"/>
    </row>
    <row r="185143" spans="14:14" x14ac:dyDescent="0.3">
      <c r="N185143" s="53"/>
    </row>
    <row r="185144" spans="14:14" x14ac:dyDescent="0.3">
      <c r="N185144" s="53"/>
    </row>
    <row r="185145" spans="14:14" x14ac:dyDescent="0.3">
      <c r="N185145" s="53"/>
    </row>
    <row r="185146" spans="14:14" x14ac:dyDescent="0.3">
      <c r="N185146" s="53"/>
    </row>
    <row r="185147" spans="14:14" x14ac:dyDescent="0.3">
      <c r="N185147" s="53"/>
    </row>
    <row r="185148" spans="14:14" x14ac:dyDescent="0.3">
      <c r="N185148" s="53"/>
    </row>
    <row r="185149" spans="14:14" x14ac:dyDescent="0.3">
      <c r="N185149" s="53"/>
    </row>
    <row r="185150" spans="14:14" x14ac:dyDescent="0.3">
      <c r="N185150" s="53"/>
    </row>
    <row r="185151" spans="14:14" x14ac:dyDescent="0.3">
      <c r="N185151" s="53"/>
    </row>
    <row r="185152" spans="14:14" x14ac:dyDescent="0.3">
      <c r="N185152" s="53"/>
    </row>
    <row r="185153" spans="14:14" x14ac:dyDescent="0.3">
      <c r="N185153" s="53"/>
    </row>
    <row r="185154" spans="14:14" x14ac:dyDescent="0.3">
      <c r="N185154" s="53"/>
    </row>
    <row r="185155" spans="14:14" x14ac:dyDescent="0.3">
      <c r="N185155" s="53"/>
    </row>
    <row r="185156" spans="14:14" x14ac:dyDescent="0.3">
      <c r="N185156" s="53"/>
    </row>
    <row r="185157" spans="14:14" x14ac:dyDescent="0.3">
      <c r="N185157" s="53"/>
    </row>
    <row r="185158" spans="14:14" x14ac:dyDescent="0.3">
      <c r="N185158" s="53"/>
    </row>
    <row r="185159" spans="14:14" x14ac:dyDescent="0.3">
      <c r="N185159" s="53"/>
    </row>
    <row r="185160" spans="14:14" x14ac:dyDescent="0.3">
      <c r="N185160" s="53"/>
    </row>
    <row r="185161" spans="14:14" x14ac:dyDescent="0.3">
      <c r="N185161" s="53"/>
    </row>
    <row r="185162" spans="14:14" x14ac:dyDescent="0.3">
      <c r="N185162" s="53"/>
    </row>
    <row r="185163" spans="14:14" x14ac:dyDescent="0.3">
      <c r="N185163" s="53"/>
    </row>
    <row r="185164" spans="14:14" x14ac:dyDescent="0.3">
      <c r="N185164" s="53"/>
    </row>
    <row r="185165" spans="14:14" x14ac:dyDescent="0.3">
      <c r="N185165" s="53"/>
    </row>
    <row r="185166" spans="14:14" x14ac:dyDescent="0.3">
      <c r="N185166" s="53"/>
    </row>
    <row r="185167" spans="14:14" x14ac:dyDescent="0.3">
      <c r="N185167" s="53"/>
    </row>
    <row r="185168" spans="14:14" x14ac:dyDescent="0.3">
      <c r="N185168" s="53"/>
    </row>
    <row r="185169" spans="14:14" x14ac:dyDescent="0.3">
      <c r="N185169" s="53"/>
    </row>
    <row r="185170" spans="14:14" x14ac:dyDescent="0.3">
      <c r="N185170" s="53"/>
    </row>
    <row r="185171" spans="14:14" x14ac:dyDescent="0.3">
      <c r="N185171" s="53"/>
    </row>
    <row r="185172" spans="14:14" x14ac:dyDescent="0.3">
      <c r="N185172" s="53"/>
    </row>
    <row r="185173" spans="14:14" x14ac:dyDescent="0.3">
      <c r="N185173" s="53"/>
    </row>
    <row r="185174" spans="14:14" x14ac:dyDescent="0.3">
      <c r="N185174" s="53"/>
    </row>
    <row r="185175" spans="14:14" x14ac:dyDescent="0.3">
      <c r="N185175" s="53"/>
    </row>
    <row r="185176" spans="14:14" x14ac:dyDescent="0.3">
      <c r="N185176" s="53"/>
    </row>
    <row r="185177" spans="14:14" x14ac:dyDescent="0.3">
      <c r="N185177" s="53"/>
    </row>
    <row r="185178" spans="14:14" x14ac:dyDescent="0.3">
      <c r="N185178" s="53"/>
    </row>
    <row r="185179" spans="14:14" x14ac:dyDescent="0.3">
      <c r="N185179" s="53"/>
    </row>
    <row r="185180" spans="14:14" x14ac:dyDescent="0.3">
      <c r="N185180" s="53"/>
    </row>
    <row r="185181" spans="14:14" x14ac:dyDescent="0.3">
      <c r="N185181" s="53"/>
    </row>
    <row r="185182" spans="14:14" x14ac:dyDescent="0.3">
      <c r="N185182" s="53"/>
    </row>
    <row r="185183" spans="14:14" x14ac:dyDescent="0.3">
      <c r="N185183" s="53"/>
    </row>
    <row r="185184" spans="14:14" x14ac:dyDescent="0.3">
      <c r="N185184" s="53"/>
    </row>
    <row r="185185" spans="14:14" x14ac:dyDescent="0.3">
      <c r="N185185" s="53"/>
    </row>
    <row r="185186" spans="14:14" x14ac:dyDescent="0.3">
      <c r="N185186" s="53"/>
    </row>
    <row r="185187" spans="14:14" x14ac:dyDescent="0.3">
      <c r="N185187" s="53"/>
    </row>
    <row r="185188" spans="14:14" x14ac:dyDescent="0.3">
      <c r="N185188" s="53"/>
    </row>
    <row r="185189" spans="14:14" x14ac:dyDescent="0.3">
      <c r="N185189" s="53"/>
    </row>
    <row r="185190" spans="14:14" x14ac:dyDescent="0.3">
      <c r="N185190" s="53"/>
    </row>
    <row r="185191" spans="14:14" x14ac:dyDescent="0.3">
      <c r="N185191" s="53"/>
    </row>
    <row r="185192" spans="14:14" x14ac:dyDescent="0.3">
      <c r="N185192" s="53"/>
    </row>
    <row r="185193" spans="14:14" x14ac:dyDescent="0.3">
      <c r="N185193" s="53"/>
    </row>
    <row r="185194" spans="14:14" x14ac:dyDescent="0.3">
      <c r="N185194" s="53"/>
    </row>
    <row r="185195" spans="14:14" x14ac:dyDescent="0.3">
      <c r="N185195" s="53"/>
    </row>
    <row r="185196" spans="14:14" x14ac:dyDescent="0.3">
      <c r="N185196" s="53"/>
    </row>
    <row r="185197" spans="14:14" x14ac:dyDescent="0.3">
      <c r="N185197" s="53"/>
    </row>
    <row r="185198" spans="14:14" x14ac:dyDescent="0.3">
      <c r="N185198" s="53"/>
    </row>
    <row r="185199" spans="14:14" x14ac:dyDescent="0.3">
      <c r="N185199" s="53"/>
    </row>
    <row r="185200" spans="14:14" x14ac:dyDescent="0.3">
      <c r="N185200" s="53"/>
    </row>
    <row r="185201" spans="14:14" x14ac:dyDescent="0.3">
      <c r="N185201" s="53"/>
    </row>
    <row r="185202" spans="14:14" x14ac:dyDescent="0.3">
      <c r="N185202" s="53"/>
    </row>
    <row r="185203" spans="14:14" x14ac:dyDescent="0.3">
      <c r="N185203" s="53"/>
    </row>
    <row r="185204" spans="14:14" x14ac:dyDescent="0.3">
      <c r="N185204" s="53"/>
    </row>
    <row r="185205" spans="14:14" x14ac:dyDescent="0.3">
      <c r="N185205" s="53"/>
    </row>
    <row r="185206" spans="14:14" x14ac:dyDescent="0.3">
      <c r="N185206" s="53"/>
    </row>
    <row r="185207" spans="14:14" x14ac:dyDescent="0.3">
      <c r="N185207" s="53"/>
    </row>
    <row r="185208" spans="14:14" x14ac:dyDescent="0.3">
      <c r="N185208" s="53"/>
    </row>
    <row r="185209" spans="14:14" x14ac:dyDescent="0.3">
      <c r="N185209" s="53"/>
    </row>
    <row r="185210" spans="14:14" x14ac:dyDescent="0.3">
      <c r="N185210" s="53"/>
    </row>
    <row r="185211" spans="14:14" x14ac:dyDescent="0.3">
      <c r="N185211" s="53"/>
    </row>
    <row r="185212" spans="14:14" x14ac:dyDescent="0.3">
      <c r="N185212" s="53"/>
    </row>
    <row r="185213" spans="14:14" x14ac:dyDescent="0.3">
      <c r="N185213" s="53"/>
    </row>
    <row r="185214" spans="14:14" x14ac:dyDescent="0.3">
      <c r="N185214" s="53"/>
    </row>
    <row r="185215" spans="14:14" x14ac:dyDescent="0.3">
      <c r="N185215" s="53"/>
    </row>
    <row r="185216" spans="14:14" x14ac:dyDescent="0.3">
      <c r="N185216" s="53"/>
    </row>
    <row r="185217" spans="14:14" x14ac:dyDescent="0.3">
      <c r="N185217" s="53"/>
    </row>
    <row r="185218" spans="14:14" x14ac:dyDescent="0.3">
      <c r="N185218" s="53"/>
    </row>
    <row r="185219" spans="14:14" x14ac:dyDescent="0.3">
      <c r="N185219" s="53"/>
    </row>
    <row r="185220" spans="14:14" x14ac:dyDescent="0.3">
      <c r="N185220" s="53"/>
    </row>
    <row r="185221" spans="14:14" x14ac:dyDescent="0.3">
      <c r="N185221" s="53"/>
    </row>
    <row r="185222" spans="14:14" x14ac:dyDescent="0.3">
      <c r="N185222" s="53"/>
    </row>
    <row r="185223" spans="14:14" x14ac:dyDescent="0.3">
      <c r="N185223" s="53"/>
    </row>
    <row r="185224" spans="14:14" x14ac:dyDescent="0.3">
      <c r="N185224" s="53"/>
    </row>
    <row r="185225" spans="14:14" x14ac:dyDescent="0.3">
      <c r="N185225" s="53"/>
    </row>
    <row r="185226" spans="14:14" x14ac:dyDescent="0.3">
      <c r="N185226" s="53"/>
    </row>
    <row r="185227" spans="14:14" x14ac:dyDescent="0.3">
      <c r="N185227" s="53"/>
    </row>
    <row r="185228" spans="14:14" x14ac:dyDescent="0.3">
      <c r="N185228" s="53"/>
    </row>
    <row r="185229" spans="14:14" x14ac:dyDescent="0.3">
      <c r="N185229" s="53"/>
    </row>
    <row r="185230" spans="14:14" x14ac:dyDescent="0.3">
      <c r="N185230" s="53"/>
    </row>
    <row r="185231" spans="14:14" x14ac:dyDescent="0.3">
      <c r="N185231" s="53"/>
    </row>
    <row r="185232" spans="14:14" x14ac:dyDescent="0.3">
      <c r="N185232" s="53"/>
    </row>
    <row r="185233" spans="14:14" x14ac:dyDescent="0.3">
      <c r="N185233" s="53"/>
    </row>
    <row r="185234" spans="14:14" x14ac:dyDescent="0.3">
      <c r="N185234" s="53"/>
    </row>
    <row r="185235" spans="14:14" x14ac:dyDescent="0.3">
      <c r="N185235" s="53"/>
    </row>
    <row r="185236" spans="14:14" x14ac:dyDescent="0.3">
      <c r="N185236" s="53"/>
    </row>
    <row r="185237" spans="14:14" x14ac:dyDescent="0.3">
      <c r="N185237" s="53"/>
    </row>
    <row r="185238" spans="14:14" x14ac:dyDescent="0.3">
      <c r="N185238" s="53"/>
    </row>
    <row r="185239" spans="14:14" x14ac:dyDescent="0.3">
      <c r="N185239" s="53"/>
    </row>
    <row r="185240" spans="14:14" x14ac:dyDescent="0.3">
      <c r="N185240" s="53"/>
    </row>
    <row r="185241" spans="14:14" x14ac:dyDescent="0.3">
      <c r="N185241" s="53"/>
    </row>
    <row r="185242" spans="14:14" x14ac:dyDescent="0.3">
      <c r="N185242" s="53"/>
    </row>
    <row r="185243" spans="14:14" x14ac:dyDescent="0.3">
      <c r="N185243" s="53"/>
    </row>
    <row r="185244" spans="14:14" x14ac:dyDescent="0.3">
      <c r="N185244" s="53"/>
    </row>
    <row r="185245" spans="14:14" x14ac:dyDescent="0.3">
      <c r="N185245" s="53"/>
    </row>
    <row r="185246" spans="14:14" x14ac:dyDescent="0.3">
      <c r="N185246" s="53"/>
    </row>
    <row r="185247" spans="14:14" x14ac:dyDescent="0.3">
      <c r="N185247" s="53"/>
    </row>
    <row r="185248" spans="14:14" x14ac:dyDescent="0.3">
      <c r="N185248" s="53"/>
    </row>
    <row r="185249" spans="14:14" x14ac:dyDescent="0.3">
      <c r="N185249" s="53"/>
    </row>
    <row r="185250" spans="14:14" x14ac:dyDescent="0.3">
      <c r="N185250" s="53"/>
    </row>
    <row r="185251" spans="14:14" x14ac:dyDescent="0.3">
      <c r="N185251" s="53"/>
    </row>
    <row r="185252" spans="14:14" x14ac:dyDescent="0.3">
      <c r="N185252" s="53"/>
    </row>
    <row r="185253" spans="14:14" x14ac:dyDescent="0.3">
      <c r="N185253" s="53"/>
    </row>
    <row r="185254" spans="14:14" x14ac:dyDescent="0.3">
      <c r="N185254" s="53"/>
    </row>
    <row r="185255" spans="14:14" x14ac:dyDescent="0.3">
      <c r="N185255" s="53"/>
    </row>
    <row r="185256" spans="14:14" x14ac:dyDescent="0.3">
      <c r="N185256" s="53"/>
    </row>
    <row r="185257" spans="14:14" x14ac:dyDescent="0.3">
      <c r="N185257" s="53"/>
    </row>
    <row r="185258" spans="14:14" x14ac:dyDescent="0.3">
      <c r="N185258" s="53"/>
    </row>
    <row r="185259" spans="14:14" x14ac:dyDescent="0.3">
      <c r="N185259" s="53"/>
    </row>
    <row r="185260" spans="14:14" x14ac:dyDescent="0.3">
      <c r="N185260" s="53"/>
    </row>
    <row r="185261" spans="14:14" x14ac:dyDescent="0.3">
      <c r="N185261" s="53"/>
    </row>
    <row r="185262" spans="14:14" x14ac:dyDescent="0.3">
      <c r="N185262" s="53"/>
    </row>
    <row r="185263" spans="14:14" x14ac:dyDescent="0.3">
      <c r="N185263" s="53"/>
    </row>
    <row r="185264" spans="14:14" x14ac:dyDescent="0.3">
      <c r="N185264" s="53"/>
    </row>
    <row r="185265" spans="14:14" x14ac:dyDescent="0.3">
      <c r="N185265" s="53"/>
    </row>
    <row r="185266" spans="14:14" x14ac:dyDescent="0.3">
      <c r="N185266" s="53"/>
    </row>
    <row r="185267" spans="14:14" x14ac:dyDescent="0.3">
      <c r="N185267" s="53"/>
    </row>
    <row r="185268" spans="14:14" x14ac:dyDescent="0.3">
      <c r="N185268" s="53"/>
    </row>
    <row r="185269" spans="14:14" x14ac:dyDescent="0.3">
      <c r="N185269" s="53"/>
    </row>
    <row r="185270" spans="14:14" x14ac:dyDescent="0.3">
      <c r="N185270" s="53"/>
    </row>
    <row r="185271" spans="14:14" x14ac:dyDescent="0.3">
      <c r="N185271" s="53"/>
    </row>
    <row r="185272" spans="14:14" x14ac:dyDescent="0.3">
      <c r="N185272" s="53"/>
    </row>
    <row r="185273" spans="14:14" x14ac:dyDescent="0.3">
      <c r="N185273" s="53"/>
    </row>
    <row r="185274" spans="14:14" x14ac:dyDescent="0.3">
      <c r="N185274" s="53"/>
    </row>
    <row r="185275" spans="14:14" x14ac:dyDescent="0.3">
      <c r="N185275" s="53"/>
    </row>
    <row r="185276" spans="14:14" x14ac:dyDescent="0.3">
      <c r="N185276" s="53"/>
    </row>
    <row r="185277" spans="14:14" x14ac:dyDescent="0.3">
      <c r="N185277" s="53"/>
    </row>
    <row r="185278" spans="14:14" x14ac:dyDescent="0.3">
      <c r="N185278" s="53"/>
    </row>
    <row r="185279" spans="14:14" x14ac:dyDescent="0.3">
      <c r="N185279" s="53"/>
    </row>
    <row r="185280" spans="14:14" x14ac:dyDescent="0.3">
      <c r="N185280" s="53"/>
    </row>
    <row r="185281" spans="14:14" x14ac:dyDescent="0.3">
      <c r="N185281" s="53"/>
    </row>
    <row r="185282" spans="14:14" x14ac:dyDescent="0.3">
      <c r="N185282" s="53"/>
    </row>
    <row r="185283" spans="14:14" x14ac:dyDescent="0.3">
      <c r="N185283" s="53"/>
    </row>
    <row r="185284" spans="14:14" x14ac:dyDescent="0.3">
      <c r="N185284" s="53"/>
    </row>
    <row r="185285" spans="14:14" x14ac:dyDescent="0.3">
      <c r="N185285" s="53"/>
    </row>
    <row r="185286" spans="14:14" x14ac:dyDescent="0.3">
      <c r="N185286" s="53"/>
    </row>
    <row r="185287" spans="14:14" x14ac:dyDescent="0.3">
      <c r="N185287" s="53"/>
    </row>
    <row r="185288" spans="14:14" x14ac:dyDescent="0.3">
      <c r="N185288" s="53"/>
    </row>
    <row r="185289" spans="14:14" x14ac:dyDescent="0.3">
      <c r="N185289" s="53"/>
    </row>
    <row r="185290" spans="14:14" x14ac:dyDescent="0.3">
      <c r="N185290" s="53"/>
    </row>
    <row r="185291" spans="14:14" x14ac:dyDescent="0.3">
      <c r="N185291" s="53"/>
    </row>
    <row r="185292" spans="14:14" x14ac:dyDescent="0.3">
      <c r="N185292" s="53"/>
    </row>
    <row r="185293" spans="14:14" x14ac:dyDescent="0.3">
      <c r="N185293" s="53"/>
    </row>
    <row r="185294" spans="14:14" x14ac:dyDescent="0.3">
      <c r="N185294" s="53"/>
    </row>
    <row r="185295" spans="14:14" x14ac:dyDescent="0.3">
      <c r="N185295" s="53"/>
    </row>
    <row r="185296" spans="14:14" x14ac:dyDescent="0.3">
      <c r="N185296" s="53"/>
    </row>
    <row r="185297" spans="14:14" x14ac:dyDescent="0.3">
      <c r="N185297" s="53"/>
    </row>
    <row r="185298" spans="14:14" x14ac:dyDescent="0.3">
      <c r="N185298" s="53"/>
    </row>
    <row r="185299" spans="14:14" x14ac:dyDescent="0.3">
      <c r="N185299" s="53"/>
    </row>
    <row r="185300" spans="14:14" x14ac:dyDescent="0.3">
      <c r="N185300" s="53"/>
    </row>
    <row r="185301" spans="14:14" x14ac:dyDescent="0.3">
      <c r="N185301" s="53"/>
    </row>
    <row r="185302" spans="14:14" x14ac:dyDescent="0.3">
      <c r="N185302" s="53"/>
    </row>
    <row r="185303" spans="14:14" x14ac:dyDescent="0.3">
      <c r="N185303" s="53"/>
    </row>
    <row r="185304" spans="14:14" x14ac:dyDescent="0.3">
      <c r="N185304" s="53"/>
    </row>
    <row r="185305" spans="14:14" x14ac:dyDescent="0.3">
      <c r="N185305" s="53"/>
    </row>
    <row r="185306" spans="14:14" x14ac:dyDescent="0.3">
      <c r="N185306" s="53"/>
    </row>
    <row r="185307" spans="14:14" x14ac:dyDescent="0.3">
      <c r="N185307" s="53"/>
    </row>
    <row r="185308" spans="14:14" x14ac:dyDescent="0.3">
      <c r="N185308" s="53"/>
    </row>
    <row r="185309" spans="14:14" x14ac:dyDescent="0.3">
      <c r="N185309" s="53"/>
    </row>
    <row r="185310" spans="14:14" x14ac:dyDescent="0.3">
      <c r="N185310" s="53"/>
    </row>
    <row r="185311" spans="14:14" x14ac:dyDescent="0.3">
      <c r="N185311" s="53"/>
    </row>
    <row r="185312" spans="14:14" x14ac:dyDescent="0.3">
      <c r="N185312" s="53"/>
    </row>
    <row r="185313" spans="14:14" x14ac:dyDescent="0.3">
      <c r="N185313" s="53"/>
    </row>
    <row r="185314" spans="14:14" x14ac:dyDescent="0.3">
      <c r="N185314" s="53"/>
    </row>
    <row r="185315" spans="14:14" x14ac:dyDescent="0.3">
      <c r="N185315" s="53"/>
    </row>
    <row r="185316" spans="14:14" x14ac:dyDescent="0.3">
      <c r="N185316" s="53"/>
    </row>
    <row r="185317" spans="14:14" x14ac:dyDescent="0.3">
      <c r="N185317" s="53"/>
    </row>
    <row r="185318" spans="14:14" x14ac:dyDescent="0.3">
      <c r="N185318" s="53"/>
    </row>
    <row r="185319" spans="14:14" x14ac:dyDescent="0.3">
      <c r="N185319" s="53"/>
    </row>
    <row r="185320" spans="14:14" x14ac:dyDescent="0.3">
      <c r="N185320" s="53"/>
    </row>
    <row r="185321" spans="14:14" x14ac:dyDescent="0.3">
      <c r="N185321" s="53"/>
    </row>
    <row r="185322" spans="14:14" x14ac:dyDescent="0.3">
      <c r="N185322" s="53"/>
    </row>
    <row r="185323" spans="14:14" x14ac:dyDescent="0.3">
      <c r="N185323" s="53"/>
    </row>
    <row r="185324" spans="14:14" x14ac:dyDescent="0.3">
      <c r="N185324" s="53"/>
    </row>
    <row r="185325" spans="14:14" x14ac:dyDescent="0.3">
      <c r="N185325" s="53"/>
    </row>
    <row r="185326" spans="14:14" x14ac:dyDescent="0.3">
      <c r="N185326" s="53"/>
    </row>
    <row r="185327" spans="14:14" x14ac:dyDescent="0.3">
      <c r="N185327" s="53"/>
    </row>
    <row r="185328" spans="14:14" x14ac:dyDescent="0.3">
      <c r="N185328" s="53"/>
    </row>
    <row r="185329" spans="14:14" x14ac:dyDescent="0.3">
      <c r="N185329" s="53"/>
    </row>
    <row r="185330" spans="14:14" x14ac:dyDescent="0.3">
      <c r="N185330" s="53"/>
    </row>
    <row r="185331" spans="14:14" x14ac:dyDescent="0.3">
      <c r="N185331" s="53"/>
    </row>
    <row r="185332" spans="14:14" x14ac:dyDescent="0.3">
      <c r="N185332" s="53"/>
    </row>
    <row r="185333" spans="14:14" x14ac:dyDescent="0.3">
      <c r="N185333" s="53"/>
    </row>
    <row r="185334" spans="14:14" x14ac:dyDescent="0.3">
      <c r="N185334" s="53"/>
    </row>
    <row r="185335" spans="14:14" x14ac:dyDescent="0.3">
      <c r="N185335" s="53"/>
    </row>
    <row r="185336" spans="14:14" x14ac:dyDescent="0.3">
      <c r="N185336" s="53"/>
    </row>
    <row r="185337" spans="14:14" x14ac:dyDescent="0.3">
      <c r="N185337" s="53"/>
    </row>
    <row r="185338" spans="14:14" x14ac:dyDescent="0.3">
      <c r="N185338" s="53"/>
    </row>
    <row r="185339" spans="14:14" x14ac:dyDescent="0.3">
      <c r="N185339" s="53"/>
    </row>
    <row r="185340" spans="14:14" x14ac:dyDescent="0.3">
      <c r="N185340" s="53"/>
    </row>
    <row r="185341" spans="14:14" x14ac:dyDescent="0.3">
      <c r="N185341" s="53"/>
    </row>
    <row r="185342" spans="14:14" x14ac:dyDescent="0.3">
      <c r="N185342" s="53"/>
    </row>
    <row r="185343" spans="14:14" x14ac:dyDescent="0.3">
      <c r="N185343" s="53"/>
    </row>
    <row r="185344" spans="14:14" x14ac:dyDescent="0.3">
      <c r="N185344" s="53"/>
    </row>
    <row r="185345" spans="14:14" x14ac:dyDescent="0.3">
      <c r="N185345" s="53"/>
    </row>
    <row r="185346" spans="14:14" x14ac:dyDescent="0.3">
      <c r="N185346" s="53"/>
    </row>
    <row r="185347" spans="14:14" x14ac:dyDescent="0.3">
      <c r="N185347" s="53"/>
    </row>
    <row r="185348" spans="14:14" x14ac:dyDescent="0.3">
      <c r="N185348" s="53"/>
    </row>
    <row r="185349" spans="14:14" x14ac:dyDescent="0.3">
      <c r="N185349" s="53"/>
    </row>
    <row r="185350" spans="14:14" x14ac:dyDescent="0.3">
      <c r="N185350" s="53"/>
    </row>
    <row r="185351" spans="14:14" x14ac:dyDescent="0.3">
      <c r="N185351" s="53"/>
    </row>
    <row r="185352" spans="14:14" x14ac:dyDescent="0.3">
      <c r="N185352" s="53"/>
    </row>
    <row r="185353" spans="14:14" x14ac:dyDescent="0.3">
      <c r="N185353" s="53"/>
    </row>
    <row r="185354" spans="14:14" x14ac:dyDescent="0.3">
      <c r="N185354" s="53"/>
    </row>
    <row r="185355" spans="14:14" x14ac:dyDescent="0.3">
      <c r="N185355" s="53"/>
    </row>
    <row r="185356" spans="14:14" x14ac:dyDescent="0.3">
      <c r="N185356" s="53"/>
    </row>
    <row r="185357" spans="14:14" x14ac:dyDescent="0.3">
      <c r="N185357" s="53"/>
    </row>
    <row r="185358" spans="14:14" x14ac:dyDescent="0.3">
      <c r="N185358" s="53"/>
    </row>
    <row r="185359" spans="14:14" x14ac:dyDescent="0.3">
      <c r="N185359" s="53"/>
    </row>
    <row r="185360" spans="14:14" x14ac:dyDescent="0.3">
      <c r="N185360" s="53"/>
    </row>
    <row r="185361" spans="14:14" x14ac:dyDescent="0.3">
      <c r="N185361" s="53"/>
    </row>
    <row r="185362" spans="14:14" x14ac:dyDescent="0.3">
      <c r="N185362" s="53"/>
    </row>
    <row r="185363" spans="14:14" x14ac:dyDescent="0.3">
      <c r="N185363" s="53"/>
    </row>
    <row r="185364" spans="14:14" x14ac:dyDescent="0.3">
      <c r="N185364" s="53"/>
    </row>
    <row r="185365" spans="14:14" x14ac:dyDescent="0.3">
      <c r="N185365" s="53"/>
    </row>
    <row r="185366" spans="14:14" x14ac:dyDescent="0.3">
      <c r="N185366" s="53"/>
    </row>
    <row r="185367" spans="14:14" x14ac:dyDescent="0.3">
      <c r="N185367" s="53"/>
    </row>
    <row r="185368" spans="14:14" x14ac:dyDescent="0.3">
      <c r="N185368" s="53"/>
    </row>
    <row r="185369" spans="14:14" x14ac:dyDescent="0.3">
      <c r="N185369" s="53"/>
    </row>
    <row r="185370" spans="14:14" x14ac:dyDescent="0.3">
      <c r="N185370" s="53"/>
    </row>
    <row r="185371" spans="14:14" x14ac:dyDescent="0.3">
      <c r="N185371" s="53"/>
    </row>
    <row r="185372" spans="14:14" x14ac:dyDescent="0.3">
      <c r="N185372" s="53"/>
    </row>
    <row r="185373" spans="14:14" x14ac:dyDescent="0.3">
      <c r="N185373" s="53"/>
    </row>
    <row r="185374" spans="14:14" x14ac:dyDescent="0.3">
      <c r="N185374" s="53"/>
    </row>
    <row r="185375" spans="14:14" x14ac:dyDescent="0.3">
      <c r="N185375" s="53"/>
    </row>
    <row r="185376" spans="14:14" x14ac:dyDescent="0.3">
      <c r="N185376" s="53"/>
    </row>
    <row r="185377" spans="14:14" x14ac:dyDescent="0.3">
      <c r="N185377" s="53"/>
    </row>
    <row r="185378" spans="14:14" x14ac:dyDescent="0.3">
      <c r="N185378" s="53"/>
    </row>
    <row r="185379" spans="14:14" x14ac:dyDescent="0.3">
      <c r="N185379" s="53"/>
    </row>
    <row r="185380" spans="14:14" x14ac:dyDescent="0.3">
      <c r="N185380" s="53"/>
    </row>
    <row r="185381" spans="14:14" x14ac:dyDescent="0.3">
      <c r="N185381" s="53"/>
    </row>
    <row r="185382" spans="14:14" x14ac:dyDescent="0.3">
      <c r="N185382" s="53"/>
    </row>
    <row r="185383" spans="14:14" x14ac:dyDescent="0.3">
      <c r="N185383" s="53"/>
    </row>
    <row r="185384" spans="14:14" x14ac:dyDescent="0.3">
      <c r="N185384" s="53"/>
    </row>
    <row r="185385" spans="14:14" x14ac:dyDescent="0.3">
      <c r="N185385" s="53"/>
    </row>
    <row r="185386" spans="14:14" x14ac:dyDescent="0.3">
      <c r="N185386" s="53"/>
    </row>
    <row r="185387" spans="14:14" x14ac:dyDescent="0.3">
      <c r="N185387" s="53"/>
    </row>
    <row r="185388" spans="14:14" x14ac:dyDescent="0.3">
      <c r="N185388" s="53"/>
    </row>
    <row r="185389" spans="14:14" x14ac:dyDescent="0.3">
      <c r="N185389" s="53"/>
    </row>
    <row r="185390" spans="14:14" x14ac:dyDescent="0.3">
      <c r="N185390" s="53"/>
    </row>
    <row r="185391" spans="14:14" x14ac:dyDescent="0.3">
      <c r="N185391" s="53"/>
    </row>
    <row r="185392" spans="14:14" x14ac:dyDescent="0.3">
      <c r="N185392" s="53"/>
    </row>
    <row r="185393" spans="14:14" x14ac:dyDescent="0.3">
      <c r="N185393" s="53"/>
    </row>
    <row r="185394" spans="14:14" x14ac:dyDescent="0.3">
      <c r="N185394" s="53"/>
    </row>
    <row r="185395" spans="14:14" x14ac:dyDescent="0.3">
      <c r="N185395" s="53"/>
    </row>
    <row r="185396" spans="14:14" x14ac:dyDescent="0.3">
      <c r="N185396" s="53"/>
    </row>
    <row r="185397" spans="14:14" x14ac:dyDescent="0.3">
      <c r="N185397" s="53"/>
    </row>
    <row r="185398" spans="14:14" x14ac:dyDescent="0.3">
      <c r="N185398" s="53"/>
    </row>
    <row r="185399" spans="14:14" x14ac:dyDescent="0.3">
      <c r="N185399" s="53"/>
    </row>
    <row r="185400" spans="14:14" x14ac:dyDescent="0.3">
      <c r="N185400" s="53"/>
    </row>
    <row r="185401" spans="14:14" x14ac:dyDescent="0.3">
      <c r="N185401" s="53"/>
    </row>
    <row r="185402" spans="14:14" x14ac:dyDescent="0.3">
      <c r="N185402" s="53"/>
    </row>
    <row r="185403" spans="14:14" x14ac:dyDescent="0.3">
      <c r="N185403" s="53"/>
    </row>
    <row r="185404" spans="14:14" x14ac:dyDescent="0.3">
      <c r="N185404" s="53"/>
    </row>
    <row r="185405" spans="14:14" x14ac:dyDescent="0.3">
      <c r="N185405" s="53"/>
    </row>
    <row r="185406" spans="14:14" x14ac:dyDescent="0.3">
      <c r="N185406" s="53"/>
    </row>
    <row r="185407" spans="14:14" x14ac:dyDescent="0.3">
      <c r="N185407" s="53"/>
    </row>
    <row r="185408" spans="14:14" x14ac:dyDescent="0.3">
      <c r="N185408" s="53"/>
    </row>
    <row r="185409" spans="14:14" x14ac:dyDescent="0.3">
      <c r="N185409" s="53"/>
    </row>
    <row r="185410" spans="14:14" x14ac:dyDescent="0.3">
      <c r="N185410" s="53"/>
    </row>
    <row r="185411" spans="14:14" x14ac:dyDescent="0.3">
      <c r="N185411" s="53"/>
    </row>
    <row r="185412" spans="14:14" x14ac:dyDescent="0.3">
      <c r="N185412" s="53"/>
    </row>
    <row r="185413" spans="14:14" x14ac:dyDescent="0.3">
      <c r="N185413" s="53"/>
    </row>
    <row r="185414" spans="14:14" x14ac:dyDescent="0.3">
      <c r="N185414" s="53"/>
    </row>
    <row r="185415" spans="14:14" x14ac:dyDescent="0.3">
      <c r="N185415" s="53"/>
    </row>
    <row r="185416" spans="14:14" x14ac:dyDescent="0.3">
      <c r="N185416" s="53"/>
    </row>
    <row r="185417" spans="14:14" x14ac:dyDescent="0.3">
      <c r="N185417" s="53"/>
    </row>
    <row r="185418" spans="14:14" x14ac:dyDescent="0.3">
      <c r="N185418" s="53"/>
    </row>
    <row r="185419" spans="14:14" x14ac:dyDescent="0.3">
      <c r="N185419" s="53"/>
    </row>
    <row r="185420" spans="14:14" x14ac:dyDescent="0.3">
      <c r="N185420" s="53"/>
    </row>
    <row r="185421" spans="14:14" x14ac:dyDescent="0.3">
      <c r="N185421" s="53"/>
    </row>
    <row r="185422" spans="14:14" x14ac:dyDescent="0.3">
      <c r="N185422" s="53"/>
    </row>
    <row r="185423" spans="14:14" x14ac:dyDescent="0.3">
      <c r="N185423" s="53"/>
    </row>
    <row r="185424" spans="14:14" x14ac:dyDescent="0.3">
      <c r="N185424" s="53"/>
    </row>
    <row r="185425" spans="14:14" x14ac:dyDescent="0.3">
      <c r="N185425" s="53"/>
    </row>
    <row r="185426" spans="14:14" x14ac:dyDescent="0.3">
      <c r="N185426" s="53"/>
    </row>
    <row r="185427" spans="14:14" x14ac:dyDescent="0.3">
      <c r="N185427" s="53"/>
    </row>
    <row r="185428" spans="14:14" x14ac:dyDescent="0.3">
      <c r="N185428" s="53"/>
    </row>
    <row r="185429" spans="14:14" x14ac:dyDescent="0.3">
      <c r="N185429" s="53"/>
    </row>
    <row r="185430" spans="14:14" x14ac:dyDescent="0.3">
      <c r="N185430" s="53"/>
    </row>
    <row r="185431" spans="14:14" x14ac:dyDescent="0.3">
      <c r="N185431" s="53"/>
    </row>
    <row r="185432" spans="14:14" x14ac:dyDescent="0.3">
      <c r="N185432" s="53"/>
    </row>
    <row r="185433" spans="14:14" x14ac:dyDescent="0.3">
      <c r="N185433" s="53"/>
    </row>
    <row r="185434" spans="14:14" x14ac:dyDescent="0.3">
      <c r="N185434" s="53"/>
    </row>
    <row r="185435" spans="14:14" x14ac:dyDescent="0.3">
      <c r="N185435" s="53"/>
    </row>
    <row r="185436" spans="14:14" x14ac:dyDescent="0.3">
      <c r="N185436" s="53"/>
    </row>
    <row r="185437" spans="14:14" x14ac:dyDescent="0.3">
      <c r="N185437" s="53"/>
    </row>
    <row r="185438" spans="14:14" x14ac:dyDescent="0.3">
      <c r="N185438" s="53"/>
    </row>
    <row r="185439" spans="14:14" x14ac:dyDescent="0.3">
      <c r="N185439" s="53"/>
    </row>
    <row r="185440" spans="14:14" x14ac:dyDescent="0.3">
      <c r="N185440" s="53"/>
    </row>
    <row r="185441" spans="14:14" x14ac:dyDescent="0.3">
      <c r="N185441" s="53"/>
    </row>
    <row r="185442" spans="14:14" x14ac:dyDescent="0.3">
      <c r="N185442" s="53"/>
    </row>
    <row r="185443" spans="14:14" x14ac:dyDescent="0.3">
      <c r="N185443" s="53"/>
    </row>
    <row r="185444" spans="14:14" x14ac:dyDescent="0.3">
      <c r="N185444" s="53"/>
    </row>
    <row r="185445" spans="14:14" x14ac:dyDescent="0.3">
      <c r="N185445" s="53"/>
    </row>
    <row r="185446" spans="14:14" x14ac:dyDescent="0.3">
      <c r="N185446" s="53"/>
    </row>
    <row r="185447" spans="14:14" x14ac:dyDescent="0.3">
      <c r="N185447" s="53"/>
    </row>
    <row r="185448" spans="14:14" x14ac:dyDescent="0.3">
      <c r="N185448" s="53"/>
    </row>
    <row r="185449" spans="14:14" x14ac:dyDescent="0.3">
      <c r="N185449" s="53"/>
    </row>
    <row r="185450" spans="14:14" x14ac:dyDescent="0.3">
      <c r="N185450" s="53"/>
    </row>
    <row r="185451" spans="14:14" x14ac:dyDescent="0.3">
      <c r="N185451" s="53"/>
    </row>
    <row r="185452" spans="14:14" x14ac:dyDescent="0.3">
      <c r="N185452" s="53"/>
    </row>
    <row r="185453" spans="14:14" x14ac:dyDescent="0.3">
      <c r="N185453" s="53"/>
    </row>
    <row r="185454" spans="14:14" x14ac:dyDescent="0.3">
      <c r="N185454" s="53"/>
    </row>
    <row r="185455" spans="14:14" x14ac:dyDescent="0.3">
      <c r="N185455" s="53"/>
    </row>
    <row r="185456" spans="14:14" x14ac:dyDescent="0.3">
      <c r="N185456" s="53"/>
    </row>
    <row r="185457" spans="14:14" x14ac:dyDescent="0.3">
      <c r="N185457" s="53"/>
    </row>
    <row r="185458" spans="14:14" x14ac:dyDescent="0.3">
      <c r="N185458" s="53"/>
    </row>
    <row r="185459" spans="14:14" x14ac:dyDescent="0.3">
      <c r="N185459" s="53"/>
    </row>
    <row r="185460" spans="14:14" x14ac:dyDescent="0.3">
      <c r="N185460" s="53"/>
    </row>
    <row r="185461" spans="14:14" x14ac:dyDescent="0.3">
      <c r="N185461" s="53"/>
    </row>
    <row r="185462" spans="14:14" x14ac:dyDescent="0.3">
      <c r="N185462" s="53"/>
    </row>
    <row r="185463" spans="14:14" x14ac:dyDescent="0.3">
      <c r="N185463" s="53"/>
    </row>
    <row r="185464" spans="14:14" x14ac:dyDescent="0.3">
      <c r="N185464" s="53"/>
    </row>
    <row r="185465" spans="14:14" x14ac:dyDescent="0.3">
      <c r="N185465" s="53"/>
    </row>
    <row r="185466" spans="14:14" x14ac:dyDescent="0.3">
      <c r="N185466" s="53"/>
    </row>
    <row r="185467" spans="14:14" x14ac:dyDescent="0.3">
      <c r="N185467" s="53"/>
    </row>
    <row r="185468" spans="14:14" x14ac:dyDescent="0.3">
      <c r="N185468" s="53"/>
    </row>
    <row r="185469" spans="14:14" x14ac:dyDescent="0.3">
      <c r="N185469" s="53"/>
    </row>
    <row r="185470" spans="14:14" x14ac:dyDescent="0.3">
      <c r="N185470" s="53"/>
    </row>
    <row r="185471" spans="14:14" x14ac:dyDescent="0.3">
      <c r="N185471" s="53"/>
    </row>
    <row r="185472" spans="14:14" x14ac:dyDescent="0.3">
      <c r="N185472" s="53"/>
    </row>
    <row r="185473" spans="14:14" x14ac:dyDescent="0.3">
      <c r="N185473" s="53"/>
    </row>
    <row r="185474" spans="14:14" x14ac:dyDescent="0.3">
      <c r="N185474" s="53"/>
    </row>
    <row r="185475" spans="14:14" x14ac:dyDescent="0.3">
      <c r="N185475" s="53"/>
    </row>
    <row r="185476" spans="14:14" x14ac:dyDescent="0.3">
      <c r="N185476" s="53"/>
    </row>
    <row r="185477" spans="14:14" x14ac:dyDescent="0.3">
      <c r="N185477" s="53"/>
    </row>
    <row r="185478" spans="14:14" x14ac:dyDescent="0.3">
      <c r="N185478" s="53"/>
    </row>
    <row r="185479" spans="14:14" x14ac:dyDescent="0.3">
      <c r="N185479" s="53"/>
    </row>
    <row r="185480" spans="14:14" x14ac:dyDescent="0.3">
      <c r="N185480" s="53"/>
    </row>
    <row r="185481" spans="14:14" x14ac:dyDescent="0.3">
      <c r="N185481" s="53"/>
    </row>
    <row r="185482" spans="14:14" x14ac:dyDescent="0.3">
      <c r="N185482" s="53"/>
    </row>
    <row r="185483" spans="14:14" x14ac:dyDescent="0.3">
      <c r="N185483" s="53"/>
    </row>
    <row r="185484" spans="14:14" x14ac:dyDescent="0.3">
      <c r="N185484" s="53"/>
    </row>
    <row r="185485" spans="14:14" x14ac:dyDescent="0.3">
      <c r="N185485" s="53"/>
    </row>
    <row r="185486" spans="14:14" x14ac:dyDescent="0.3">
      <c r="N185486" s="53"/>
    </row>
    <row r="185487" spans="14:14" x14ac:dyDescent="0.3">
      <c r="N185487" s="53"/>
    </row>
    <row r="185488" spans="14:14" x14ac:dyDescent="0.3">
      <c r="N185488" s="53"/>
    </row>
    <row r="185489" spans="14:14" x14ac:dyDescent="0.3">
      <c r="N185489" s="53"/>
    </row>
    <row r="185490" spans="14:14" x14ac:dyDescent="0.3">
      <c r="N185490" s="53"/>
    </row>
    <row r="185491" spans="14:14" x14ac:dyDescent="0.3">
      <c r="N185491" s="53"/>
    </row>
    <row r="185492" spans="14:14" x14ac:dyDescent="0.3">
      <c r="N185492" s="53"/>
    </row>
    <row r="185493" spans="14:14" x14ac:dyDescent="0.3">
      <c r="N185493" s="53"/>
    </row>
    <row r="185494" spans="14:14" x14ac:dyDescent="0.3">
      <c r="N185494" s="53"/>
    </row>
    <row r="185495" spans="14:14" x14ac:dyDescent="0.3">
      <c r="N185495" s="53"/>
    </row>
    <row r="185496" spans="14:14" x14ac:dyDescent="0.3">
      <c r="N185496" s="53"/>
    </row>
    <row r="185497" spans="14:14" x14ac:dyDescent="0.3">
      <c r="N185497" s="53"/>
    </row>
    <row r="185498" spans="14:14" x14ac:dyDescent="0.3">
      <c r="N185498" s="53"/>
    </row>
    <row r="185499" spans="14:14" x14ac:dyDescent="0.3">
      <c r="N185499" s="53"/>
    </row>
    <row r="185500" spans="14:14" x14ac:dyDescent="0.3">
      <c r="N185500" s="53"/>
    </row>
    <row r="185501" spans="14:14" x14ac:dyDescent="0.3">
      <c r="N185501" s="53"/>
    </row>
    <row r="185502" spans="14:14" x14ac:dyDescent="0.3">
      <c r="N185502" s="53"/>
    </row>
    <row r="185503" spans="14:14" x14ac:dyDescent="0.3">
      <c r="N185503" s="53"/>
    </row>
    <row r="185504" spans="14:14" x14ac:dyDescent="0.3">
      <c r="N185504" s="53"/>
    </row>
    <row r="185505" spans="14:14" x14ac:dyDescent="0.3">
      <c r="N185505" s="53"/>
    </row>
    <row r="185506" spans="14:14" x14ac:dyDescent="0.3">
      <c r="N185506" s="53"/>
    </row>
    <row r="185507" spans="14:14" x14ac:dyDescent="0.3">
      <c r="N185507" s="53"/>
    </row>
    <row r="185508" spans="14:14" x14ac:dyDescent="0.3">
      <c r="N185508" s="53"/>
    </row>
    <row r="185509" spans="14:14" x14ac:dyDescent="0.3">
      <c r="N185509" s="53"/>
    </row>
    <row r="185510" spans="14:14" x14ac:dyDescent="0.3">
      <c r="N185510" s="53"/>
    </row>
    <row r="185511" spans="14:14" x14ac:dyDescent="0.3">
      <c r="N185511" s="53"/>
    </row>
    <row r="185512" spans="14:14" x14ac:dyDescent="0.3">
      <c r="N185512" s="53"/>
    </row>
    <row r="185513" spans="14:14" x14ac:dyDescent="0.3">
      <c r="N185513" s="53"/>
    </row>
    <row r="185514" spans="14:14" x14ac:dyDescent="0.3">
      <c r="N185514" s="53"/>
    </row>
    <row r="185515" spans="14:14" x14ac:dyDescent="0.3">
      <c r="N185515" s="53"/>
    </row>
    <row r="185516" spans="14:14" x14ac:dyDescent="0.3">
      <c r="N185516" s="53"/>
    </row>
    <row r="185517" spans="14:14" x14ac:dyDescent="0.3">
      <c r="N185517" s="53"/>
    </row>
    <row r="185518" spans="14:14" x14ac:dyDescent="0.3">
      <c r="N185518" s="53"/>
    </row>
    <row r="185519" spans="14:14" x14ac:dyDescent="0.3">
      <c r="N185519" s="53"/>
    </row>
    <row r="185520" spans="14:14" x14ac:dyDescent="0.3">
      <c r="N185520" s="53"/>
    </row>
    <row r="185521" spans="14:14" x14ac:dyDescent="0.3">
      <c r="N185521" s="53"/>
    </row>
    <row r="185522" spans="14:14" x14ac:dyDescent="0.3">
      <c r="N185522" s="53"/>
    </row>
    <row r="185523" spans="14:14" x14ac:dyDescent="0.3">
      <c r="N185523" s="53"/>
    </row>
    <row r="185524" spans="14:14" x14ac:dyDescent="0.3">
      <c r="N185524" s="53"/>
    </row>
    <row r="185525" spans="14:14" x14ac:dyDescent="0.3">
      <c r="N185525" s="53"/>
    </row>
    <row r="185526" spans="14:14" x14ac:dyDescent="0.3">
      <c r="N185526" s="53"/>
    </row>
    <row r="185527" spans="14:14" x14ac:dyDescent="0.3">
      <c r="N185527" s="53"/>
    </row>
    <row r="185528" spans="14:14" x14ac:dyDescent="0.3">
      <c r="N185528" s="53"/>
    </row>
    <row r="185529" spans="14:14" x14ac:dyDescent="0.3">
      <c r="N185529" s="53"/>
    </row>
    <row r="185530" spans="14:14" x14ac:dyDescent="0.3">
      <c r="N185530" s="53"/>
    </row>
    <row r="185531" spans="14:14" x14ac:dyDescent="0.3">
      <c r="N185531" s="53"/>
    </row>
    <row r="185532" spans="14:14" x14ac:dyDescent="0.3">
      <c r="N185532" s="53"/>
    </row>
    <row r="185533" spans="14:14" x14ac:dyDescent="0.3">
      <c r="N185533" s="53"/>
    </row>
    <row r="185534" spans="14:14" x14ac:dyDescent="0.3">
      <c r="N185534" s="53"/>
    </row>
    <row r="185535" spans="14:14" x14ac:dyDescent="0.3">
      <c r="N185535" s="53"/>
    </row>
    <row r="185536" spans="14:14" x14ac:dyDescent="0.3">
      <c r="N185536" s="53"/>
    </row>
    <row r="185537" spans="14:14" x14ac:dyDescent="0.3">
      <c r="N185537" s="53"/>
    </row>
    <row r="185538" spans="14:14" x14ac:dyDescent="0.3">
      <c r="N185538" s="53"/>
    </row>
    <row r="185539" spans="14:14" x14ac:dyDescent="0.3">
      <c r="N185539" s="53"/>
    </row>
    <row r="185540" spans="14:14" x14ac:dyDescent="0.3">
      <c r="N185540" s="53"/>
    </row>
    <row r="185541" spans="14:14" x14ac:dyDescent="0.3">
      <c r="N185541" s="53"/>
    </row>
    <row r="185542" spans="14:14" x14ac:dyDescent="0.3">
      <c r="N185542" s="53"/>
    </row>
    <row r="185543" spans="14:14" x14ac:dyDescent="0.3">
      <c r="N185543" s="53"/>
    </row>
    <row r="185544" spans="14:14" x14ac:dyDescent="0.3">
      <c r="N185544" s="53"/>
    </row>
    <row r="185545" spans="14:14" x14ac:dyDescent="0.3">
      <c r="N185545" s="53"/>
    </row>
    <row r="185546" spans="14:14" x14ac:dyDescent="0.3">
      <c r="N185546" s="53"/>
    </row>
    <row r="185547" spans="14:14" x14ac:dyDescent="0.3">
      <c r="N185547" s="53"/>
    </row>
    <row r="185548" spans="14:14" x14ac:dyDescent="0.3">
      <c r="N185548" s="53"/>
    </row>
    <row r="185549" spans="14:14" x14ac:dyDescent="0.3">
      <c r="N185549" s="53"/>
    </row>
    <row r="185550" spans="14:14" x14ac:dyDescent="0.3">
      <c r="N185550" s="53"/>
    </row>
    <row r="185551" spans="14:14" x14ac:dyDescent="0.3">
      <c r="N185551" s="53"/>
    </row>
    <row r="185552" spans="14:14" x14ac:dyDescent="0.3">
      <c r="N185552" s="53"/>
    </row>
    <row r="185553" spans="14:14" x14ac:dyDescent="0.3">
      <c r="N185553" s="53"/>
    </row>
    <row r="185554" spans="14:14" x14ac:dyDescent="0.3">
      <c r="N185554" s="53"/>
    </row>
    <row r="185555" spans="14:14" x14ac:dyDescent="0.3">
      <c r="N185555" s="53"/>
    </row>
    <row r="185556" spans="14:14" x14ac:dyDescent="0.3">
      <c r="N185556" s="53"/>
    </row>
    <row r="185557" spans="14:14" x14ac:dyDescent="0.3">
      <c r="N185557" s="53"/>
    </row>
    <row r="185558" spans="14:14" x14ac:dyDescent="0.3">
      <c r="N185558" s="53"/>
    </row>
    <row r="185559" spans="14:14" x14ac:dyDescent="0.3">
      <c r="N185559" s="53"/>
    </row>
    <row r="185560" spans="14:14" x14ac:dyDescent="0.3">
      <c r="N185560" s="53"/>
    </row>
    <row r="185561" spans="14:14" x14ac:dyDescent="0.3">
      <c r="N185561" s="53"/>
    </row>
    <row r="185562" spans="14:14" x14ac:dyDescent="0.3">
      <c r="N185562" s="53"/>
    </row>
    <row r="185563" spans="14:14" x14ac:dyDescent="0.3">
      <c r="N185563" s="53"/>
    </row>
    <row r="185564" spans="14:14" x14ac:dyDescent="0.3">
      <c r="N185564" s="53"/>
    </row>
    <row r="185565" spans="14:14" x14ac:dyDescent="0.3">
      <c r="N185565" s="53"/>
    </row>
    <row r="185566" spans="14:14" x14ac:dyDescent="0.3">
      <c r="N185566" s="53"/>
    </row>
    <row r="185567" spans="14:14" x14ac:dyDescent="0.3">
      <c r="N185567" s="53"/>
    </row>
    <row r="185568" spans="14:14" x14ac:dyDescent="0.3">
      <c r="N185568" s="53"/>
    </row>
    <row r="185569" spans="14:14" x14ac:dyDescent="0.3">
      <c r="N185569" s="53"/>
    </row>
    <row r="185570" spans="14:14" x14ac:dyDescent="0.3">
      <c r="N185570" s="53"/>
    </row>
    <row r="185571" spans="14:14" x14ac:dyDescent="0.3">
      <c r="N185571" s="53"/>
    </row>
    <row r="185572" spans="14:14" x14ac:dyDescent="0.3">
      <c r="N185572" s="53"/>
    </row>
    <row r="185573" spans="14:14" x14ac:dyDescent="0.3">
      <c r="N185573" s="53"/>
    </row>
    <row r="185574" spans="14:14" x14ac:dyDescent="0.3">
      <c r="N185574" s="53"/>
    </row>
    <row r="185575" spans="14:14" x14ac:dyDescent="0.3">
      <c r="N185575" s="53"/>
    </row>
    <row r="185576" spans="14:14" x14ac:dyDescent="0.3">
      <c r="N185576" s="53"/>
    </row>
    <row r="185577" spans="14:14" x14ac:dyDescent="0.3">
      <c r="N185577" s="53"/>
    </row>
    <row r="185578" spans="14:14" x14ac:dyDescent="0.3">
      <c r="N185578" s="53"/>
    </row>
    <row r="185579" spans="14:14" x14ac:dyDescent="0.3">
      <c r="N185579" s="53"/>
    </row>
    <row r="185580" spans="14:14" x14ac:dyDescent="0.3">
      <c r="N185580" s="53"/>
    </row>
    <row r="185581" spans="14:14" x14ac:dyDescent="0.3">
      <c r="N185581" s="53"/>
    </row>
    <row r="185582" spans="14:14" x14ac:dyDescent="0.3">
      <c r="N185582" s="53"/>
    </row>
    <row r="185583" spans="14:14" x14ac:dyDescent="0.3">
      <c r="N185583" s="53"/>
    </row>
    <row r="185584" spans="14:14" x14ac:dyDescent="0.3">
      <c r="N185584" s="53"/>
    </row>
    <row r="185585" spans="14:14" x14ac:dyDescent="0.3">
      <c r="N185585" s="53"/>
    </row>
    <row r="185586" spans="14:14" x14ac:dyDescent="0.3">
      <c r="N185586" s="53"/>
    </row>
    <row r="185587" spans="14:14" x14ac:dyDescent="0.3">
      <c r="N185587" s="53"/>
    </row>
    <row r="185588" spans="14:14" x14ac:dyDescent="0.3">
      <c r="N185588" s="53"/>
    </row>
    <row r="185589" spans="14:14" x14ac:dyDescent="0.3">
      <c r="N185589" s="53"/>
    </row>
    <row r="185590" spans="14:14" x14ac:dyDescent="0.3">
      <c r="N185590" s="53"/>
    </row>
    <row r="185591" spans="14:14" x14ac:dyDescent="0.3">
      <c r="N185591" s="53"/>
    </row>
    <row r="185592" spans="14:14" x14ac:dyDescent="0.3">
      <c r="N185592" s="53"/>
    </row>
    <row r="185593" spans="14:14" x14ac:dyDescent="0.3">
      <c r="N185593" s="53"/>
    </row>
    <row r="185594" spans="14:14" x14ac:dyDescent="0.3">
      <c r="N185594" s="53"/>
    </row>
    <row r="185595" spans="14:14" x14ac:dyDescent="0.3">
      <c r="N185595" s="53"/>
    </row>
    <row r="185596" spans="14:14" x14ac:dyDescent="0.3">
      <c r="N185596" s="53"/>
    </row>
    <row r="185597" spans="14:14" x14ac:dyDescent="0.3">
      <c r="N185597" s="53"/>
    </row>
    <row r="185598" spans="14:14" x14ac:dyDescent="0.3">
      <c r="N185598" s="53"/>
    </row>
    <row r="185599" spans="14:14" x14ac:dyDescent="0.3">
      <c r="N185599" s="53"/>
    </row>
    <row r="185600" spans="14:14" x14ac:dyDescent="0.3">
      <c r="N185600" s="53"/>
    </row>
    <row r="185601" spans="14:14" x14ac:dyDescent="0.3">
      <c r="N185601" s="53"/>
    </row>
    <row r="185602" spans="14:14" x14ac:dyDescent="0.3">
      <c r="N185602" s="53"/>
    </row>
    <row r="185603" spans="14:14" x14ac:dyDescent="0.3">
      <c r="N185603" s="53"/>
    </row>
    <row r="185604" spans="14:14" x14ac:dyDescent="0.3">
      <c r="N185604" s="53"/>
    </row>
    <row r="185605" spans="14:14" x14ac:dyDescent="0.3">
      <c r="N185605" s="53"/>
    </row>
    <row r="185606" spans="14:14" x14ac:dyDescent="0.3">
      <c r="N185606" s="53"/>
    </row>
    <row r="185607" spans="14:14" x14ac:dyDescent="0.3">
      <c r="N185607" s="53"/>
    </row>
    <row r="185608" spans="14:14" x14ac:dyDescent="0.3">
      <c r="N185608" s="53"/>
    </row>
    <row r="185609" spans="14:14" x14ac:dyDescent="0.3">
      <c r="N185609" s="53"/>
    </row>
    <row r="185610" spans="14:14" x14ac:dyDescent="0.3">
      <c r="N185610" s="53"/>
    </row>
    <row r="185611" spans="14:14" x14ac:dyDescent="0.3">
      <c r="N185611" s="53"/>
    </row>
    <row r="185612" spans="14:14" x14ac:dyDescent="0.3">
      <c r="N185612" s="53"/>
    </row>
    <row r="185613" spans="14:14" x14ac:dyDescent="0.3">
      <c r="N185613" s="53"/>
    </row>
    <row r="185614" spans="14:14" x14ac:dyDescent="0.3">
      <c r="N185614" s="53"/>
    </row>
    <row r="185615" spans="14:14" x14ac:dyDescent="0.3">
      <c r="N185615" s="53"/>
    </row>
    <row r="185616" spans="14:14" x14ac:dyDescent="0.3">
      <c r="N185616" s="53"/>
    </row>
    <row r="185617" spans="14:14" x14ac:dyDescent="0.3">
      <c r="N185617" s="53"/>
    </row>
    <row r="185618" spans="14:14" x14ac:dyDescent="0.3">
      <c r="N185618" s="53"/>
    </row>
    <row r="185619" spans="14:14" x14ac:dyDescent="0.3">
      <c r="N185619" s="53"/>
    </row>
    <row r="185620" spans="14:14" x14ac:dyDescent="0.3">
      <c r="N185620" s="53"/>
    </row>
    <row r="185621" spans="14:14" x14ac:dyDescent="0.3">
      <c r="N185621" s="53"/>
    </row>
    <row r="185622" spans="14:14" x14ac:dyDescent="0.3">
      <c r="N185622" s="53"/>
    </row>
    <row r="185623" spans="14:14" x14ac:dyDescent="0.3">
      <c r="N185623" s="53"/>
    </row>
    <row r="185624" spans="14:14" x14ac:dyDescent="0.3">
      <c r="N185624" s="53"/>
    </row>
    <row r="185625" spans="14:14" x14ac:dyDescent="0.3">
      <c r="N185625" s="53"/>
    </row>
    <row r="185626" spans="14:14" x14ac:dyDescent="0.3">
      <c r="N185626" s="53"/>
    </row>
    <row r="185627" spans="14:14" x14ac:dyDescent="0.3">
      <c r="N185627" s="53"/>
    </row>
    <row r="185628" spans="14:14" x14ac:dyDescent="0.3">
      <c r="N185628" s="53"/>
    </row>
    <row r="185629" spans="14:14" x14ac:dyDescent="0.3">
      <c r="N185629" s="53"/>
    </row>
    <row r="185630" spans="14:14" x14ac:dyDescent="0.3">
      <c r="N185630" s="53"/>
    </row>
    <row r="185631" spans="14:14" x14ac:dyDescent="0.3">
      <c r="N185631" s="53"/>
    </row>
    <row r="185632" spans="14:14" x14ac:dyDescent="0.3">
      <c r="N185632" s="53"/>
    </row>
    <row r="185633" spans="14:14" x14ac:dyDescent="0.3">
      <c r="N185633" s="53"/>
    </row>
    <row r="185634" spans="14:14" x14ac:dyDescent="0.3">
      <c r="N185634" s="53"/>
    </row>
    <row r="185635" spans="14:14" x14ac:dyDescent="0.3">
      <c r="N185635" s="53"/>
    </row>
    <row r="185636" spans="14:14" x14ac:dyDescent="0.3">
      <c r="N185636" s="53"/>
    </row>
    <row r="185637" spans="14:14" x14ac:dyDescent="0.3">
      <c r="N185637" s="53"/>
    </row>
    <row r="185638" spans="14:14" x14ac:dyDescent="0.3">
      <c r="N185638" s="53"/>
    </row>
    <row r="185639" spans="14:14" x14ac:dyDescent="0.3">
      <c r="N185639" s="53"/>
    </row>
    <row r="185640" spans="14:14" x14ac:dyDescent="0.3">
      <c r="N185640" s="53"/>
    </row>
    <row r="185641" spans="14:14" x14ac:dyDescent="0.3">
      <c r="N185641" s="53"/>
    </row>
    <row r="185642" spans="14:14" x14ac:dyDescent="0.3">
      <c r="N185642" s="53"/>
    </row>
    <row r="185643" spans="14:14" x14ac:dyDescent="0.3">
      <c r="N185643" s="53"/>
    </row>
    <row r="185644" spans="14:14" x14ac:dyDescent="0.3">
      <c r="N185644" s="53"/>
    </row>
    <row r="185645" spans="14:14" x14ac:dyDescent="0.3">
      <c r="N185645" s="53"/>
    </row>
    <row r="185646" spans="14:14" x14ac:dyDescent="0.3">
      <c r="N185646" s="53"/>
    </row>
    <row r="185647" spans="14:14" x14ac:dyDescent="0.3">
      <c r="N185647" s="53"/>
    </row>
    <row r="185648" spans="14:14" x14ac:dyDescent="0.3">
      <c r="N185648" s="53"/>
    </row>
    <row r="185649" spans="14:14" x14ac:dyDescent="0.3">
      <c r="N185649" s="53"/>
    </row>
    <row r="185650" spans="14:14" x14ac:dyDescent="0.3">
      <c r="N185650" s="53"/>
    </row>
    <row r="185651" spans="14:14" x14ac:dyDescent="0.3">
      <c r="N185651" s="53"/>
    </row>
    <row r="185652" spans="14:14" x14ac:dyDescent="0.3">
      <c r="N185652" s="53"/>
    </row>
    <row r="185653" spans="14:14" x14ac:dyDescent="0.3">
      <c r="N185653" s="53"/>
    </row>
    <row r="185654" spans="14:14" x14ac:dyDescent="0.3">
      <c r="N185654" s="53"/>
    </row>
    <row r="185655" spans="14:14" x14ac:dyDescent="0.3">
      <c r="N185655" s="53"/>
    </row>
    <row r="185656" spans="14:14" x14ac:dyDescent="0.3">
      <c r="N185656" s="53"/>
    </row>
    <row r="185657" spans="14:14" x14ac:dyDescent="0.3">
      <c r="N185657" s="53"/>
    </row>
    <row r="185658" spans="14:14" x14ac:dyDescent="0.3">
      <c r="N185658" s="53"/>
    </row>
    <row r="185659" spans="14:14" x14ac:dyDescent="0.3">
      <c r="N185659" s="53"/>
    </row>
    <row r="185660" spans="14:14" x14ac:dyDescent="0.3">
      <c r="N185660" s="53"/>
    </row>
    <row r="185661" spans="14:14" x14ac:dyDescent="0.3">
      <c r="N185661" s="53"/>
    </row>
    <row r="185662" spans="14:14" x14ac:dyDescent="0.3">
      <c r="N185662" s="53"/>
    </row>
    <row r="185663" spans="14:14" x14ac:dyDescent="0.3">
      <c r="N185663" s="53"/>
    </row>
    <row r="185664" spans="14:14" x14ac:dyDescent="0.3">
      <c r="N185664" s="53"/>
    </row>
    <row r="185665" spans="14:14" x14ac:dyDescent="0.3">
      <c r="N185665" s="53"/>
    </row>
    <row r="185666" spans="14:14" x14ac:dyDescent="0.3">
      <c r="N185666" s="53"/>
    </row>
    <row r="185667" spans="14:14" x14ac:dyDescent="0.3">
      <c r="N185667" s="53"/>
    </row>
    <row r="185668" spans="14:14" x14ac:dyDescent="0.3">
      <c r="N185668" s="53"/>
    </row>
    <row r="185669" spans="14:14" x14ac:dyDescent="0.3">
      <c r="N185669" s="53"/>
    </row>
    <row r="185670" spans="14:14" x14ac:dyDescent="0.3">
      <c r="N185670" s="53"/>
    </row>
    <row r="185671" spans="14:14" x14ac:dyDescent="0.3">
      <c r="N185671" s="53"/>
    </row>
    <row r="185672" spans="14:14" x14ac:dyDescent="0.3">
      <c r="N185672" s="53"/>
    </row>
    <row r="185673" spans="14:14" x14ac:dyDescent="0.3">
      <c r="N185673" s="53"/>
    </row>
    <row r="185674" spans="14:14" x14ac:dyDescent="0.3">
      <c r="N185674" s="53"/>
    </row>
    <row r="185675" spans="14:14" x14ac:dyDescent="0.3">
      <c r="N185675" s="53"/>
    </row>
    <row r="185676" spans="14:14" x14ac:dyDescent="0.3">
      <c r="N185676" s="53"/>
    </row>
    <row r="185677" spans="14:14" x14ac:dyDescent="0.3">
      <c r="N185677" s="53"/>
    </row>
    <row r="185678" spans="14:14" x14ac:dyDescent="0.3">
      <c r="N185678" s="53"/>
    </row>
    <row r="185679" spans="14:14" x14ac:dyDescent="0.3">
      <c r="N185679" s="53"/>
    </row>
    <row r="185680" spans="14:14" x14ac:dyDescent="0.3">
      <c r="N185680" s="53"/>
    </row>
    <row r="185681" spans="14:14" x14ac:dyDescent="0.3">
      <c r="N185681" s="53"/>
    </row>
    <row r="185682" spans="14:14" x14ac:dyDescent="0.3">
      <c r="N185682" s="53"/>
    </row>
    <row r="185683" spans="14:14" x14ac:dyDescent="0.3">
      <c r="N185683" s="53"/>
    </row>
    <row r="185684" spans="14:14" x14ac:dyDescent="0.3">
      <c r="N185684" s="53"/>
    </row>
    <row r="185685" spans="14:14" x14ac:dyDescent="0.3">
      <c r="N185685" s="53"/>
    </row>
    <row r="185686" spans="14:14" x14ac:dyDescent="0.3">
      <c r="N185686" s="53"/>
    </row>
    <row r="185687" spans="14:14" x14ac:dyDescent="0.3">
      <c r="N185687" s="53"/>
    </row>
    <row r="185688" spans="14:14" x14ac:dyDescent="0.3">
      <c r="N185688" s="53"/>
    </row>
    <row r="185689" spans="14:14" x14ac:dyDescent="0.3">
      <c r="N185689" s="53"/>
    </row>
    <row r="185690" spans="14:14" x14ac:dyDescent="0.3">
      <c r="N185690" s="53"/>
    </row>
    <row r="185691" spans="14:14" x14ac:dyDescent="0.3">
      <c r="N185691" s="53"/>
    </row>
    <row r="185692" spans="14:14" x14ac:dyDescent="0.3">
      <c r="N185692" s="53"/>
    </row>
    <row r="185693" spans="14:14" x14ac:dyDescent="0.3">
      <c r="N185693" s="53"/>
    </row>
    <row r="185694" spans="14:14" x14ac:dyDescent="0.3">
      <c r="N185694" s="53"/>
    </row>
    <row r="185695" spans="14:14" x14ac:dyDescent="0.3">
      <c r="N185695" s="53"/>
    </row>
    <row r="185696" spans="14:14" x14ac:dyDescent="0.3">
      <c r="N185696" s="53"/>
    </row>
    <row r="185697" spans="14:14" x14ac:dyDescent="0.3">
      <c r="N185697" s="53"/>
    </row>
    <row r="185698" spans="14:14" x14ac:dyDescent="0.3">
      <c r="N185698" s="53"/>
    </row>
    <row r="185699" spans="14:14" x14ac:dyDescent="0.3">
      <c r="N185699" s="53"/>
    </row>
    <row r="185700" spans="14:14" x14ac:dyDescent="0.3">
      <c r="N185700" s="53"/>
    </row>
    <row r="185701" spans="14:14" x14ac:dyDescent="0.3">
      <c r="N185701" s="53"/>
    </row>
    <row r="185702" spans="14:14" x14ac:dyDescent="0.3">
      <c r="N185702" s="53"/>
    </row>
    <row r="185703" spans="14:14" x14ac:dyDescent="0.3">
      <c r="N185703" s="53"/>
    </row>
    <row r="185704" spans="14:14" x14ac:dyDescent="0.3">
      <c r="N185704" s="53"/>
    </row>
    <row r="185705" spans="14:14" x14ac:dyDescent="0.3">
      <c r="N185705" s="53"/>
    </row>
    <row r="185706" spans="14:14" x14ac:dyDescent="0.3">
      <c r="N185706" s="53"/>
    </row>
    <row r="185707" spans="14:14" x14ac:dyDescent="0.3">
      <c r="N185707" s="53"/>
    </row>
    <row r="185708" spans="14:14" x14ac:dyDescent="0.3">
      <c r="N185708" s="53"/>
    </row>
    <row r="185709" spans="14:14" x14ac:dyDescent="0.3">
      <c r="N185709" s="53"/>
    </row>
    <row r="185710" spans="14:14" x14ac:dyDescent="0.3">
      <c r="N185710" s="53"/>
    </row>
    <row r="185711" spans="14:14" x14ac:dyDescent="0.3">
      <c r="N185711" s="53"/>
    </row>
    <row r="185712" spans="14:14" x14ac:dyDescent="0.3">
      <c r="N185712" s="53"/>
    </row>
    <row r="185713" spans="14:14" x14ac:dyDescent="0.3">
      <c r="N185713" s="53"/>
    </row>
    <row r="185714" spans="14:14" x14ac:dyDescent="0.3">
      <c r="N185714" s="53"/>
    </row>
    <row r="185715" spans="14:14" x14ac:dyDescent="0.3">
      <c r="N185715" s="53"/>
    </row>
    <row r="185716" spans="14:14" x14ac:dyDescent="0.3">
      <c r="N185716" s="53"/>
    </row>
    <row r="185717" spans="14:14" x14ac:dyDescent="0.3">
      <c r="N185717" s="53"/>
    </row>
    <row r="185718" spans="14:14" x14ac:dyDescent="0.3">
      <c r="N185718" s="53"/>
    </row>
    <row r="185719" spans="14:14" x14ac:dyDescent="0.3">
      <c r="N185719" s="53"/>
    </row>
    <row r="185720" spans="14:14" x14ac:dyDescent="0.3">
      <c r="N185720" s="53"/>
    </row>
    <row r="185721" spans="14:14" x14ac:dyDescent="0.3">
      <c r="N185721" s="53"/>
    </row>
    <row r="185722" spans="14:14" x14ac:dyDescent="0.3">
      <c r="N185722" s="53"/>
    </row>
    <row r="185723" spans="14:14" x14ac:dyDescent="0.3">
      <c r="N185723" s="53"/>
    </row>
    <row r="185724" spans="14:14" x14ac:dyDescent="0.3">
      <c r="N185724" s="53"/>
    </row>
    <row r="185725" spans="14:14" x14ac:dyDescent="0.3">
      <c r="N185725" s="53"/>
    </row>
    <row r="185726" spans="14:14" x14ac:dyDescent="0.3">
      <c r="N185726" s="53"/>
    </row>
    <row r="185727" spans="14:14" x14ac:dyDescent="0.3">
      <c r="N185727" s="53"/>
    </row>
    <row r="185728" spans="14:14" x14ac:dyDescent="0.3">
      <c r="N185728" s="53"/>
    </row>
    <row r="185729" spans="14:14" x14ac:dyDescent="0.3">
      <c r="N185729" s="53"/>
    </row>
    <row r="185730" spans="14:14" x14ac:dyDescent="0.3">
      <c r="N185730" s="53"/>
    </row>
    <row r="185731" spans="14:14" x14ac:dyDescent="0.3">
      <c r="N185731" s="53"/>
    </row>
    <row r="185732" spans="14:14" x14ac:dyDescent="0.3">
      <c r="N185732" s="53"/>
    </row>
    <row r="185733" spans="14:14" x14ac:dyDescent="0.3">
      <c r="N185733" s="53"/>
    </row>
    <row r="185734" spans="14:14" x14ac:dyDescent="0.3">
      <c r="N185734" s="53"/>
    </row>
    <row r="185735" spans="14:14" x14ac:dyDescent="0.3">
      <c r="N185735" s="53"/>
    </row>
    <row r="185736" spans="14:14" x14ac:dyDescent="0.3">
      <c r="N185736" s="53"/>
    </row>
    <row r="185737" spans="14:14" x14ac:dyDescent="0.3">
      <c r="N185737" s="53"/>
    </row>
    <row r="185738" spans="14:14" x14ac:dyDescent="0.3">
      <c r="N185738" s="53"/>
    </row>
    <row r="185739" spans="14:14" x14ac:dyDescent="0.3">
      <c r="N185739" s="53"/>
    </row>
    <row r="185740" spans="14:14" x14ac:dyDescent="0.3">
      <c r="N185740" s="53"/>
    </row>
    <row r="185741" spans="14:14" x14ac:dyDescent="0.3">
      <c r="N185741" s="53"/>
    </row>
    <row r="185742" spans="14:14" x14ac:dyDescent="0.3">
      <c r="N185742" s="53"/>
    </row>
    <row r="185743" spans="14:14" x14ac:dyDescent="0.3">
      <c r="N185743" s="53"/>
    </row>
    <row r="185744" spans="14:14" x14ac:dyDescent="0.3">
      <c r="N185744" s="53"/>
    </row>
    <row r="185745" spans="14:14" x14ac:dyDescent="0.3">
      <c r="N185745" s="53"/>
    </row>
    <row r="185746" spans="14:14" x14ac:dyDescent="0.3">
      <c r="N185746" s="53"/>
    </row>
    <row r="185747" spans="14:14" x14ac:dyDescent="0.3">
      <c r="N185747" s="53"/>
    </row>
    <row r="185748" spans="14:14" x14ac:dyDescent="0.3">
      <c r="N185748" s="53"/>
    </row>
    <row r="185749" spans="14:14" x14ac:dyDescent="0.3">
      <c r="N185749" s="53"/>
    </row>
    <row r="185750" spans="14:14" x14ac:dyDescent="0.3">
      <c r="N185750" s="53"/>
    </row>
    <row r="185751" spans="14:14" x14ac:dyDescent="0.3">
      <c r="N185751" s="53"/>
    </row>
    <row r="185752" spans="14:14" x14ac:dyDescent="0.3">
      <c r="N185752" s="53"/>
    </row>
    <row r="185753" spans="14:14" x14ac:dyDescent="0.3">
      <c r="N185753" s="53"/>
    </row>
    <row r="185754" spans="14:14" x14ac:dyDescent="0.3">
      <c r="N185754" s="53"/>
    </row>
    <row r="185755" spans="14:14" x14ac:dyDescent="0.3">
      <c r="N185755" s="53"/>
    </row>
    <row r="185756" spans="14:14" x14ac:dyDescent="0.3">
      <c r="N185756" s="53"/>
    </row>
    <row r="185757" spans="14:14" x14ac:dyDescent="0.3">
      <c r="N185757" s="53"/>
    </row>
    <row r="185758" spans="14:14" x14ac:dyDescent="0.3">
      <c r="N185758" s="53"/>
    </row>
    <row r="185759" spans="14:14" x14ac:dyDescent="0.3">
      <c r="N185759" s="53"/>
    </row>
    <row r="185760" spans="14:14" x14ac:dyDescent="0.3">
      <c r="N185760" s="53"/>
    </row>
    <row r="185761" spans="14:14" x14ac:dyDescent="0.3">
      <c r="N185761" s="53"/>
    </row>
    <row r="185762" spans="14:14" x14ac:dyDescent="0.3">
      <c r="N185762" s="53"/>
    </row>
    <row r="185763" spans="14:14" x14ac:dyDescent="0.3">
      <c r="N185763" s="53"/>
    </row>
    <row r="185764" spans="14:14" x14ac:dyDescent="0.3">
      <c r="N185764" s="53"/>
    </row>
    <row r="185765" spans="14:14" x14ac:dyDescent="0.3">
      <c r="N185765" s="53"/>
    </row>
    <row r="185766" spans="14:14" x14ac:dyDescent="0.3">
      <c r="N185766" s="53"/>
    </row>
    <row r="185767" spans="14:14" x14ac:dyDescent="0.3">
      <c r="N185767" s="53"/>
    </row>
    <row r="185768" spans="14:14" x14ac:dyDescent="0.3">
      <c r="N185768" s="53"/>
    </row>
    <row r="185769" spans="14:14" x14ac:dyDescent="0.3">
      <c r="N185769" s="53"/>
    </row>
    <row r="185770" spans="14:14" x14ac:dyDescent="0.3">
      <c r="N185770" s="53"/>
    </row>
    <row r="185771" spans="14:14" x14ac:dyDescent="0.3">
      <c r="N185771" s="53"/>
    </row>
    <row r="185772" spans="14:14" x14ac:dyDescent="0.3">
      <c r="N185772" s="53"/>
    </row>
    <row r="185773" spans="14:14" x14ac:dyDescent="0.3">
      <c r="N185773" s="53"/>
    </row>
    <row r="185774" spans="14:14" x14ac:dyDescent="0.3">
      <c r="N185774" s="53"/>
    </row>
    <row r="185775" spans="14:14" x14ac:dyDescent="0.3">
      <c r="N185775" s="53"/>
    </row>
    <row r="185776" spans="14:14" x14ac:dyDescent="0.3">
      <c r="N185776" s="53"/>
    </row>
    <row r="185777" spans="14:14" x14ac:dyDescent="0.3">
      <c r="N185777" s="53"/>
    </row>
    <row r="185778" spans="14:14" x14ac:dyDescent="0.3">
      <c r="N185778" s="53"/>
    </row>
    <row r="185779" spans="14:14" x14ac:dyDescent="0.3">
      <c r="N185779" s="53"/>
    </row>
    <row r="185780" spans="14:14" x14ac:dyDescent="0.3">
      <c r="N185780" s="53"/>
    </row>
    <row r="185781" spans="14:14" x14ac:dyDescent="0.3">
      <c r="N185781" s="53"/>
    </row>
    <row r="185782" spans="14:14" x14ac:dyDescent="0.3">
      <c r="N185782" s="53"/>
    </row>
    <row r="185783" spans="14:14" x14ac:dyDescent="0.3">
      <c r="N185783" s="53"/>
    </row>
    <row r="185784" spans="14:14" x14ac:dyDescent="0.3">
      <c r="N185784" s="53"/>
    </row>
    <row r="185785" spans="14:14" x14ac:dyDescent="0.3">
      <c r="N185785" s="53"/>
    </row>
    <row r="185786" spans="14:14" x14ac:dyDescent="0.3">
      <c r="N185786" s="53"/>
    </row>
    <row r="185787" spans="14:14" x14ac:dyDescent="0.3">
      <c r="N185787" s="53"/>
    </row>
    <row r="185788" spans="14:14" x14ac:dyDescent="0.3">
      <c r="N185788" s="53"/>
    </row>
    <row r="185789" spans="14:14" x14ac:dyDescent="0.3">
      <c r="N185789" s="53"/>
    </row>
    <row r="185790" spans="14:14" x14ac:dyDescent="0.3">
      <c r="N185790" s="53"/>
    </row>
    <row r="185791" spans="14:14" x14ac:dyDescent="0.3">
      <c r="N185791" s="53"/>
    </row>
    <row r="185792" spans="14:14" x14ac:dyDescent="0.3">
      <c r="N185792" s="53"/>
    </row>
    <row r="185793" spans="14:14" x14ac:dyDescent="0.3">
      <c r="N185793" s="53"/>
    </row>
    <row r="185794" spans="14:14" x14ac:dyDescent="0.3">
      <c r="N185794" s="53"/>
    </row>
    <row r="185795" spans="14:14" x14ac:dyDescent="0.3">
      <c r="N185795" s="53"/>
    </row>
    <row r="185796" spans="14:14" x14ac:dyDescent="0.3">
      <c r="N185796" s="53"/>
    </row>
    <row r="185797" spans="14:14" x14ac:dyDescent="0.3">
      <c r="N185797" s="53"/>
    </row>
    <row r="185798" spans="14:14" x14ac:dyDescent="0.3">
      <c r="N185798" s="53"/>
    </row>
    <row r="185799" spans="14:14" x14ac:dyDescent="0.3">
      <c r="N185799" s="53"/>
    </row>
    <row r="185800" spans="14:14" x14ac:dyDescent="0.3">
      <c r="N185800" s="53"/>
    </row>
    <row r="185801" spans="14:14" x14ac:dyDescent="0.3">
      <c r="N185801" s="53"/>
    </row>
    <row r="185802" spans="14:14" x14ac:dyDescent="0.3">
      <c r="N185802" s="53"/>
    </row>
    <row r="185803" spans="14:14" x14ac:dyDescent="0.3">
      <c r="N185803" s="53"/>
    </row>
    <row r="185804" spans="14:14" x14ac:dyDescent="0.3">
      <c r="N185804" s="53"/>
    </row>
    <row r="185805" spans="14:14" x14ac:dyDescent="0.3">
      <c r="N185805" s="53"/>
    </row>
    <row r="185806" spans="14:14" x14ac:dyDescent="0.3">
      <c r="N185806" s="53"/>
    </row>
    <row r="185807" spans="14:14" x14ac:dyDescent="0.3">
      <c r="N185807" s="53"/>
    </row>
    <row r="185808" spans="14:14" x14ac:dyDescent="0.3">
      <c r="N185808" s="53"/>
    </row>
    <row r="185809" spans="14:14" x14ac:dyDescent="0.3">
      <c r="N185809" s="53"/>
    </row>
    <row r="185810" spans="14:14" x14ac:dyDescent="0.3">
      <c r="N185810" s="53"/>
    </row>
    <row r="185811" spans="14:14" x14ac:dyDescent="0.3">
      <c r="N185811" s="53"/>
    </row>
    <row r="185812" spans="14:14" x14ac:dyDescent="0.3">
      <c r="N185812" s="53"/>
    </row>
    <row r="185813" spans="14:14" x14ac:dyDescent="0.3">
      <c r="N185813" s="53"/>
    </row>
    <row r="185814" spans="14:14" x14ac:dyDescent="0.3">
      <c r="N185814" s="53"/>
    </row>
    <row r="185815" spans="14:14" x14ac:dyDescent="0.3">
      <c r="N185815" s="53"/>
    </row>
    <row r="185816" spans="14:14" x14ac:dyDescent="0.3">
      <c r="N185816" s="53"/>
    </row>
    <row r="185817" spans="14:14" x14ac:dyDescent="0.3">
      <c r="N185817" s="53"/>
    </row>
    <row r="185818" spans="14:14" x14ac:dyDescent="0.3">
      <c r="N185818" s="53"/>
    </row>
    <row r="185819" spans="14:14" x14ac:dyDescent="0.3">
      <c r="N185819" s="53"/>
    </row>
    <row r="185820" spans="14:14" x14ac:dyDescent="0.3">
      <c r="N185820" s="53"/>
    </row>
    <row r="185821" spans="14:14" x14ac:dyDescent="0.3">
      <c r="N185821" s="53"/>
    </row>
    <row r="185822" spans="14:14" x14ac:dyDescent="0.3">
      <c r="N185822" s="53"/>
    </row>
    <row r="185823" spans="14:14" x14ac:dyDescent="0.3">
      <c r="N185823" s="53"/>
    </row>
    <row r="185824" spans="14:14" x14ac:dyDescent="0.3">
      <c r="N185824" s="53"/>
    </row>
    <row r="185825" spans="14:14" x14ac:dyDescent="0.3">
      <c r="N185825" s="53"/>
    </row>
    <row r="185826" spans="14:14" x14ac:dyDescent="0.3">
      <c r="N185826" s="53"/>
    </row>
    <row r="185827" spans="14:14" x14ac:dyDescent="0.3">
      <c r="N185827" s="53"/>
    </row>
    <row r="185828" spans="14:14" x14ac:dyDescent="0.3">
      <c r="N185828" s="53"/>
    </row>
    <row r="185829" spans="14:14" x14ac:dyDescent="0.3">
      <c r="N185829" s="53"/>
    </row>
    <row r="185830" spans="14:14" x14ac:dyDescent="0.3">
      <c r="N185830" s="53"/>
    </row>
    <row r="185831" spans="14:14" x14ac:dyDescent="0.3">
      <c r="N185831" s="53"/>
    </row>
    <row r="185832" spans="14:14" x14ac:dyDescent="0.3">
      <c r="N185832" s="53"/>
    </row>
    <row r="185833" spans="14:14" x14ac:dyDescent="0.3">
      <c r="N185833" s="53"/>
    </row>
    <row r="185834" spans="14:14" x14ac:dyDescent="0.3">
      <c r="N185834" s="53"/>
    </row>
    <row r="185835" spans="14:14" x14ac:dyDescent="0.3">
      <c r="N185835" s="53"/>
    </row>
    <row r="185836" spans="14:14" x14ac:dyDescent="0.3">
      <c r="N185836" s="53"/>
    </row>
    <row r="185837" spans="14:14" x14ac:dyDescent="0.3">
      <c r="N185837" s="53"/>
    </row>
    <row r="185838" spans="14:14" x14ac:dyDescent="0.3">
      <c r="N185838" s="53"/>
    </row>
    <row r="185839" spans="14:14" x14ac:dyDescent="0.3">
      <c r="N185839" s="53"/>
    </row>
    <row r="185840" spans="14:14" x14ac:dyDescent="0.3">
      <c r="N185840" s="53"/>
    </row>
    <row r="185841" spans="14:14" x14ac:dyDescent="0.3">
      <c r="N185841" s="53"/>
    </row>
    <row r="185842" spans="14:14" x14ac:dyDescent="0.3">
      <c r="N185842" s="53"/>
    </row>
    <row r="185843" spans="14:14" x14ac:dyDescent="0.3">
      <c r="N185843" s="53"/>
    </row>
    <row r="185844" spans="14:14" x14ac:dyDescent="0.3">
      <c r="N185844" s="53"/>
    </row>
    <row r="185845" spans="14:14" x14ac:dyDescent="0.3">
      <c r="N185845" s="53"/>
    </row>
    <row r="185846" spans="14:14" x14ac:dyDescent="0.3">
      <c r="N185846" s="53"/>
    </row>
    <row r="185847" spans="14:14" x14ac:dyDescent="0.3">
      <c r="N185847" s="53"/>
    </row>
    <row r="185848" spans="14:14" x14ac:dyDescent="0.3">
      <c r="N185848" s="53"/>
    </row>
    <row r="185849" spans="14:14" x14ac:dyDescent="0.3">
      <c r="N185849" s="53"/>
    </row>
    <row r="185850" spans="14:14" x14ac:dyDescent="0.3">
      <c r="N185850" s="53"/>
    </row>
    <row r="185851" spans="14:14" x14ac:dyDescent="0.3">
      <c r="N185851" s="53"/>
    </row>
    <row r="185852" spans="14:14" x14ac:dyDescent="0.3">
      <c r="N185852" s="53"/>
    </row>
    <row r="185853" spans="14:14" x14ac:dyDescent="0.3">
      <c r="N185853" s="53"/>
    </row>
    <row r="185854" spans="14:14" x14ac:dyDescent="0.3">
      <c r="N185854" s="53"/>
    </row>
    <row r="185855" spans="14:14" x14ac:dyDescent="0.3">
      <c r="N185855" s="53"/>
    </row>
    <row r="185856" spans="14:14" x14ac:dyDescent="0.3">
      <c r="N185856" s="53"/>
    </row>
    <row r="185857" spans="14:14" x14ac:dyDescent="0.3">
      <c r="N185857" s="53"/>
    </row>
    <row r="185858" spans="14:14" x14ac:dyDescent="0.3">
      <c r="N185858" s="53"/>
    </row>
    <row r="185859" spans="14:14" x14ac:dyDescent="0.3">
      <c r="N185859" s="53"/>
    </row>
    <row r="185860" spans="14:14" x14ac:dyDescent="0.3">
      <c r="N185860" s="53"/>
    </row>
    <row r="185861" spans="14:14" x14ac:dyDescent="0.3">
      <c r="N185861" s="53"/>
    </row>
    <row r="185862" spans="14:14" x14ac:dyDescent="0.3">
      <c r="N185862" s="53"/>
    </row>
    <row r="185863" spans="14:14" x14ac:dyDescent="0.3">
      <c r="N185863" s="53"/>
    </row>
    <row r="185864" spans="14:14" x14ac:dyDescent="0.3">
      <c r="N185864" s="53"/>
    </row>
    <row r="185865" spans="14:14" x14ac:dyDescent="0.3">
      <c r="N185865" s="53"/>
    </row>
    <row r="185866" spans="14:14" x14ac:dyDescent="0.3">
      <c r="N185866" s="53"/>
    </row>
    <row r="185867" spans="14:14" x14ac:dyDescent="0.3">
      <c r="N185867" s="53"/>
    </row>
    <row r="185868" spans="14:14" x14ac:dyDescent="0.3">
      <c r="N185868" s="53"/>
    </row>
    <row r="185869" spans="14:14" x14ac:dyDescent="0.3">
      <c r="N185869" s="53"/>
    </row>
    <row r="185870" spans="14:14" x14ac:dyDescent="0.3">
      <c r="N185870" s="53"/>
    </row>
    <row r="185871" spans="14:14" x14ac:dyDescent="0.3">
      <c r="N185871" s="53"/>
    </row>
    <row r="185872" spans="14:14" x14ac:dyDescent="0.3">
      <c r="N185872" s="53"/>
    </row>
    <row r="185873" spans="14:14" x14ac:dyDescent="0.3">
      <c r="N185873" s="53"/>
    </row>
    <row r="185874" spans="14:14" x14ac:dyDescent="0.3">
      <c r="N185874" s="53"/>
    </row>
    <row r="185875" spans="14:14" x14ac:dyDescent="0.3">
      <c r="N185875" s="53"/>
    </row>
    <row r="185876" spans="14:14" x14ac:dyDescent="0.3">
      <c r="N185876" s="53"/>
    </row>
    <row r="185877" spans="14:14" x14ac:dyDescent="0.3">
      <c r="N185877" s="53"/>
    </row>
    <row r="185878" spans="14:14" x14ac:dyDescent="0.3">
      <c r="N185878" s="53"/>
    </row>
    <row r="185879" spans="14:14" x14ac:dyDescent="0.3">
      <c r="N185879" s="53"/>
    </row>
    <row r="185880" spans="14:14" x14ac:dyDescent="0.3">
      <c r="N185880" s="53"/>
    </row>
    <row r="185881" spans="14:14" x14ac:dyDescent="0.3">
      <c r="N185881" s="53"/>
    </row>
    <row r="185882" spans="14:14" x14ac:dyDescent="0.3">
      <c r="N185882" s="53"/>
    </row>
    <row r="185883" spans="14:14" x14ac:dyDescent="0.3">
      <c r="N185883" s="53"/>
    </row>
    <row r="185884" spans="14:14" x14ac:dyDescent="0.3">
      <c r="N185884" s="53"/>
    </row>
    <row r="185885" spans="14:14" x14ac:dyDescent="0.3">
      <c r="N185885" s="53"/>
    </row>
    <row r="185886" spans="14:14" x14ac:dyDescent="0.3">
      <c r="N185886" s="53"/>
    </row>
    <row r="185887" spans="14:14" x14ac:dyDescent="0.3">
      <c r="N185887" s="53"/>
    </row>
    <row r="185888" spans="14:14" x14ac:dyDescent="0.3">
      <c r="N185888" s="53"/>
    </row>
    <row r="185889" spans="14:14" x14ac:dyDescent="0.3">
      <c r="N185889" s="53"/>
    </row>
    <row r="185890" spans="14:14" x14ac:dyDescent="0.3">
      <c r="N185890" s="53"/>
    </row>
    <row r="185891" spans="14:14" x14ac:dyDescent="0.3">
      <c r="N185891" s="53"/>
    </row>
    <row r="185892" spans="14:14" x14ac:dyDescent="0.3">
      <c r="N185892" s="53"/>
    </row>
    <row r="185893" spans="14:14" x14ac:dyDescent="0.3">
      <c r="N185893" s="53"/>
    </row>
    <row r="185894" spans="14:14" x14ac:dyDescent="0.3">
      <c r="N185894" s="53"/>
    </row>
    <row r="185895" spans="14:14" x14ac:dyDescent="0.3">
      <c r="N185895" s="53"/>
    </row>
    <row r="185896" spans="14:14" x14ac:dyDescent="0.3">
      <c r="N185896" s="53"/>
    </row>
    <row r="185897" spans="14:14" x14ac:dyDescent="0.3">
      <c r="N185897" s="53"/>
    </row>
    <row r="185898" spans="14:14" x14ac:dyDescent="0.3">
      <c r="N185898" s="53"/>
    </row>
    <row r="185899" spans="14:14" x14ac:dyDescent="0.3">
      <c r="N185899" s="53"/>
    </row>
    <row r="185900" spans="14:14" x14ac:dyDescent="0.3">
      <c r="N185900" s="53"/>
    </row>
    <row r="185901" spans="14:14" x14ac:dyDescent="0.3">
      <c r="N185901" s="53"/>
    </row>
    <row r="185902" spans="14:14" x14ac:dyDescent="0.3">
      <c r="N185902" s="53"/>
    </row>
    <row r="185903" spans="14:14" x14ac:dyDescent="0.3">
      <c r="N185903" s="53"/>
    </row>
    <row r="185904" spans="14:14" x14ac:dyDescent="0.3">
      <c r="N185904" s="53"/>
    </row>
    <row r="185905" spans="14:14" x14ac:dyDescent="0.3">
      <c r="N185905" s="53"/>
    </row>
    <row r="185906" spans="14:14" x14ac:dyDescent="0.3">
      <c r="N185906" s="53"/>
    </row>
    <row r="185907" spans="14:14" x14ac:dyDescent="0.3">
      <c r="N185907" s="53"/>
    </row>
    <row r="185908" spans="14:14" x14ac:dyDescent="0.3">
      <c r="N185908" s="53"/>
    </row>
    <row r="185909" spans="14:14" x14ac:dyDescent="0.3">
      <c r="N185909" s="53"/>
    </row>
    <row r="185910" spans="14:14" x14ac:dyDescent="0.3">
      <c r="N185910" s="53"/>
    </row>
    <row r="185911" spans="14:14" x14ac:dyDescent="0.3">
      <c r="N185911" s="53"/>
    </row>
    <row r="185912" spans="14:14" x14ac:dyDescent="0.3">
      <c r="N185912" s="53"/>
    </row>
    <row r="185913" spans="14:14" x14ac:dyDescent="0.3">
      <c r="N185913" s="53"/>
    </row>
    <row r="185914" spans="14:14" x14ac:dyDescent="0.3">
      <c r="N185914" s="53"/>
    </row>
    <row r="185915" spans="14:14" x14ac:dyDescent="0.3">
      <c r="N185915" s="53"/>
    </row>
    <row r="185916" spans="14:14" x14ac:dyDescent="0.3">
      <c r="N185916" s="53"/>
    </row>
    <row r="185917" spans="14:14" x14ac:dyDescent="0.3">
      <c r="N185917" s="53"/>
    </row>
    <row r="185918" spans="14:14" x14ac:dyDescent="0.3">
      <c r="N185918" s="53"/>
    </row>
    <row r="185919" spans="14:14" x14ac:dyDescent="0.3">
      <c r="N185919" s="53"/>
    </row>
    <row r="185920" spans="14:14" x14ac:dyDescent="0.3">
      <c r="N185920" s="53"/>
    </row>
    <row r="185921" spans="14:14" x14ac:dyDescent="0.3">
      <c r="N185921" s="53"/>
    </row>
    <row r="185922" spans="14:14" x14ac:dyDescent="0.3">
      <c r="N185922" s="53"/>
    </row>
    <row r="185923" spans="14:14" x14ac:dyDescent="0.3">
      <c r="N185923" s="53"/>
    </row>
    <row r="185924" spans="14:14" x14ac:dyDescent="0.3">
      <c r="N185924" s="53"/>
    </row>
    <row r="185925" spans="14:14" x14ac:dyDescent="0.3">
      <c r="N185925" s="53"/>
    </row>
    <row r="185926" spans="14:14" x14ac:dyDescent="0.3">
      <c r="N185926" s="53"/>
    </row>
    <row r="185927" spans="14:14" x14ac:dyDescent="0.3">
      <c r="N185927" s="53"/>
    </row>
    <row r="185928" spans="14:14" x14ac:dyDescent="0.3">
      <c r="N185928" s="53"/>
    </row>
    <row r="185929" spans="14:14" x14ac:dyDescent="0.3">
      <c r="N185929" s="53"/>
    </row>
    <row r="185930" spans="14:14" x14ac:dyDescent="0.3">
      <c r="N185930" s="53"/>
    </row>
    <row r="185931" spans="14:14" x14ac:dyDescent="0.3">
      <c r="N185931" s="53"/>
    </row>
    <row r="185932" spans="14:14" x14ac:dyDescent="0.3">
      <c r="N185932" s="53"/>
    </row>
    <row r="185933" spans="14:14" x14ac:dyDescent="0.3">
      <c r="N185933" s="53"/>
    </row>
    <row r="185934" spans="14:14" x14ac:dyDescent="0.3">
      <c r="N185934" s="53"/>
    </row>
    <row r="185935" spans="14:14" x14ac:dyDescent="0.3">
      <c r="N185935" s="53"/>
    </row>
    <row r="185936" spans="14:14" x14ac:dyDescent="0.3">
      <c r="N185936" s="53"/>
    </row>
    <row r="185937" spans="14:14" x14ac:dyDescent="0.3">
      <c r="N185937" s="53"/>
    </row>
    <row r="185938" spans="14:14" x14ac:dyDescent="0.3">
      <c r="N185938" s="53"/>
    </row>
    <row r="185939" spans="14:14" x14ac:dyDescent="0.3">
      <c r="N185939" s="53"/>
    </row>
    <row r="185940" spans="14:14" x14ac:dyDescent="0.3">
      <c r="N185940" s="53"/>
    </row>
    <row r="185941" spans="14:14" x14ac:dyDescent="0.3">
      <c r="N185941" s="53"/>
    </row>
    <row r="185942" spans="14:14" x14ac:dyDescent="0.3">
      <c r="N185942" s="53"/>
    </row>
    <row r="185943" spans="14:14" x14ac:dyDescent="0.3">
      <c r="N185943" s="53"/>
    </row>
    <row r="185944" spans="14:14" x14ac:dyDescent="0.3">
      <c r="N185944" s="53"/>
    </row>
    <row r="185945" spans="14:14" x14ac:dyDescent="0.3">
      <c r="N185945" s="53"/>
    </row>
    <row r="185946" spans="14:14" x14ac:dyDescent="0.3">
      <c r="N185946" s="53"/>
    </row>
    <row r="185947" spans="14:14" x14ac:dyDescent="0.3">
      <c r="N185947" s="53"/>
    </row>
    <row r="185948" spans="14:14" x14ac:dyDescent="0.3">
      <c r="N185948" s="53"/>
    </row>
    <row r="185949" spans="14:14" x14ac:dyDescent="0.3">
      <c r="N185949" s="53"/>
    </row>
    <row r="185950" spans="14:14" x14ac:dyDescent="0.3">
      <c r="N185950" s="53"/>
    </row>
    <row r="185951" spans="14:14" x14ac:dyDescent="0.3">
      <c r="N185951" s="53"/>
    </row>
    <row r="185952" spans="14:14" x14ac:dyDescent="0.3">
      <c r="N185952" s="53"/>
    </row>
    <row r="185953" spans="14:14" x14ac:dyDescent="0.3">
      <c r="N185953" s="53"/>
    </row>
    <row r="185954" spans="14:14" x14ac:dyDescent="0.3">
      <c r="N185954" s="53"/>
    </row>
    <row r="185955" spans="14:14" x14ac:dyDescent="0.3">
      <c r="N185955" s="53"/>
    </row>
    <row r="185956" spans="14:14" x14ac:dyDescent="0.3">
      <c r="N185956" s="53"/>
    </row>
    <row r="185957" spans="14:14" x14ac:dyDescent="0.3">
      <c r="N185957" s="53"/>
    </row>
    <row r="185958" spans="14:14" x14ac:dyDescent="0.3">
      <c r="N185958" s="53"/>
    </row>
    <row r="185959" spans="14:14" x14ac:dyDescent="0.3">
      <c r="N185959" s="53"/>
    </row>
    <row r="185960" spans="14:14" x14ac:dyDescent="0.3">
      <c r="N185960" s="53"/>
    </row>
    <row r="185961" spans="14:14" x14ac:dyDescent="0.3">
      <c r="N185961" s="53"/>
    </row>
    <row r="185962" spans="14:14" x14ac:dyDescent="0.3">
      <c r="N185962" s="53"/>
    </row>
    <row r="185963" spans="14:14" x14ac:dyDescent="0.3">
      <c r="N185963" s="53"/>
    </row>
    <row r="185964" spans="14:14" x14ac:dyDescent="0.3">
      <c r="N185964" s="53"/>
    </row>
    <row r="185965" spans="14:14" x14ac:dyDescent="0.3">
      <c r="N185965" s="53"/>
    </row>
    <row r="185966" spans="14:14" x14ac:dyDescent="0.3">
      <c r="N185966" s="53"/>
    </row>
    <row r="185967" spans="14:14" x14ac:dyDescent="0.3">
      <c r="N185967" s="53"/>
    </row>
    <row r="185968" spans="14:14" x14ac:dyDescent="0.3">
      <c r="N185968" s="53"/>
    </row>
    <row r="185969" spans="14:14" x14ac:dyDescent="0.3">
      <c r="N185969" s="53"/>
    </row>
    <row r="185970" spans="14:14" x14ac:dyDescent="0.3">
      <c r="N185970" s="53"/>
    </row>
    <row r="185971" spans="14:14" x14ac:dyDescent="0.3">
      <c r="N185971" s="53"/>
    </row>
    <row r="185972" spans="14:14" x14ac:dyDescent="0.3">
      <c r="N185972" s="53"/>
    </row>
    <row r="185973" spans="14:14" x14ac:dyDescent="0.3">
      <c r="N185973" s="53"/>
    </row>
    <row r="185974" spans="14:14" x14ac:dyDescent="0.3">
      <c r="N185974" s="53"/>
    </row>
    <row r="185975" spans="14:14" x14ac:dyDescent="0.3">
      <c r="N185975" s="53"/>
    </row>
    <row r="185976" spans="14:14" x14ac:dyDescent="0.3">
      <c r="N185976" s="53"/>
    </row>
    <row r="185977" spans="14:14" x14ac:dyDescent="0.3">
      <c r="N185977" s="53"/>
    </row>
    <row r="185978" spans="14:14" x14ac:dyDescent="0.3">
      <c r="N185978" s="53"/>
    </row>
    <row r="185979" spans="14:14" x14ac:dyDescent="0.3">
      <c r="N185979" s="53"/>
    </row>
    <row r="185980" spans="14:14" x14ac:dyDescent="0.3">
      <c r="N185980" s="53"/>
    </row>
    <row r="185981" spans="14:14" x14ac:dyDescent="0.3">
      <c r="N185981" s="53"/>
    </row>
    <row r="185982" spans="14:14" x14ac:dyDescent="0.3">
      <c r="N185982" s="53"/>
    </row>
    <row r="185983" spans="14:14" x14ac:dyDescent="0.3">
      <c r="N185983" s="53"/>
    </row>
    <row r="185984" spans="14:14" x14ac:dyDescent="0.3">
      <c r="N185984" s="53"/>
    </row>
    <row r="185985" spans="14:14" x14ac:dyDescent="0.3">
      <c r="N185985" s="53"/>
    </row>
    <row r="185986" spans="14:14" x14ac:dyDescent="0.3">
      <c r="N185986" s="53"/>
    </row>
    <row r="185987" spans="14:14" x14ac:dyDescent="0.3">
      <c r="N185987" s="53"/>
    </row>
    <row r="185988" spans="14:14" x14ac:dyDescent="0.3">
      <c r="N185988" s="53"/>
    </row>
    <row r="185989" spans="14:14" x14ac:dyDescent="0.3">
      <c r="N185989" s="53"/>
    </row>
    <row r="185990" spans="14:14" x14ac:dyDescent="0.3">
      <c r="N185990" s="53"/>
    </row>
    <row r="185991" spans="14:14" x14ac:dyDescent="0.3">
      <c r="N185991" s="53"/>
    </row>
    <row r="185992" spans="14:14" x14ac:dyDescent="0.3">
      <c r="N185992" s="53"/>
    </row>
    <row r="185993" spans="14:14" x14ac:dyDescent="0.3">
      <c r="N185993" s="53"/>
    </row>
    <row r="185994" spans="14:14" x14ac:dyDescent="0.3">
      <c r="N185994" s="53"/>
    </row>
    <row r="185995" spans="14:14" x14ac:dyDescent="0.3">
      <c r="N185995" s="53"/>
    </row>
    <row r="185996" spans="14:14" x14ac:dyDescent="0.3">
      <c r="N185996" s="53"/>
    </row>
    <row r="185997" spans="14:14" x14ac:dyDescent="0.3">
      <c r="N185997" s="53"/>
    </row>
    <row r="185998" spans="14:14" x14ac:dyDescent="0.3">
      <c r="N185998" s="53"/>
    </row>
    <row r="185999" spans="14:14" x14ac:dyDescent="0.3">
      <c r="N185999" s="53"/>
    </row>
    <row r="186000" spans="14:14" x14ac:dyDescent="0.3">
      <c r="N186000" s="53"/>
    </row>
    <row r="186001" spans="14:14" x14ac:dyDescent="0.3">
      <c r="N186001" s="53"/>
    </row>
    <row r="186002" spans="14:14" x14ac:dyDescent="0.3">
      <c r="N186002" s="53"/>
    </row>
    <row r="186003" spans="14:14" x14ac:dyDescent="0.3">
      <c r="N186003" s="53"/>
    </row>
    <row r="186004" spans="14:14" x14ac:dyDescent="0.3">
      <c r="N186004" s="53"/>
    </row>
    <row r="186005" spans="14:14" x14ac:dyDescent="0.3">
      <c r="N186005" s="53"/>
    </row>
    <row r="186006" spans="14:14" x14ac:dyDescent="0.3">
      <c r="N186006" s="53"/>
    </row>
    <row r="186007" spans="14:14" x14ac:dyDescent="0.3">
      <c r="N186007" s="53"/>
    </row>
    <row r="186008" spans="14:14" x14ac:dyDescent="0.3">
      <c r="N186008" s="53"/>
    </row>
    <row r="186009" spans="14:14" x14ac:dyDescent="0.3">
      <c r="N186009" s="53"/>
    </row>
    <row r="186010" spans="14:14" x14ac:dyDescent="0.3">
      <c r="N186010" s="53"/>
    </row>
    <row r="186011" spans="14:14" x14ac:dyDescent="0.3">
      <c r="N186011" s="53"/>
    </row>
    <row r="186012" spans="14:14" x14ac:dyDescent="0.3">
      <c r="N186012" s="53"/>
    </row>
    <row r="186013" spans="14:14" x14ac:dyDescent="0.3">
      <c r="N186013" s="53"/>
    </row>
    <row r="186014" spans="14:14" x14ac:dyDescent="0.3">
      <c r="N186014" s="53"/>
    </row>
    <row r="186015" spans="14:14" x14ac:dyDescent="0.3">
      <c r="N186015" s="53"/>
    </row>
    <row r="186016" spans="14:14" x14ac:dyDescent="0.3">
      <c r="N186016" s="53"/>
    </row>
    <row r="186017" spans="14:14" x14ac:dyDescent="0.3">
      <c r="N186017" s="53"/>
    </row>
    <row r="186018" spans="14:14" x14ac:dyDescent="0.3">
      <c r="N186018" s="53"/>
    </row>
    <row r="186019" spans="14:14" x14ac:dyDescent="0.3">
      <c r="N186019" s="53"/>
    </row>
    <row r="186020" spans="14:14" x14ac:dyDescent="0.3">
      <c r="N186020" s="53"/>
    </row>
    <row r="186021" spans="14:14" x14ac:dyDescent="0.3">
      <c r="N186021" s="53"/>
    </row>
    <row r="186022" spans="14:14" x14ac:dyDescent="0.3">
      <c r="N186022" s="53"/>
    </row>
    <row r="186023" spans="14:14" x14ac:dyDescent="0.3">
      <c r="N186023" s="53"/>
    </row>
    <row r="186024" spans="14:14" x14ac:dyDescent="0.3">
      <c r="N186024" s="53"/>
    </row>
    <row r="186025" spans="14:14" x14ac:dyDescent="0.3">
      <c r="N186025" s="53"/>
    </row>
    <row r="186026" spans="14:14" x14ac:dyDescent="0.3">
      <c r="N186026" s="53"/>
    </row>
    <row r="186027" spans="14:14" x14ac:dyDescent="0.3">
      <c r="N186027" s="53"/>
    </row>
    <row r="186028" spans="14:14" x14ac:dyDescent="0.3">
      <c r="N186028" s="53"/>
    </row>
    <row r="186029" spans="14:14" x14ac:dyDescent="0.3">
      <c r="N186029" s="53"/>
    </row>
    <row r="186030" spans="14:14" x14ac:dyDescent="0.3">
      <c r="N186030" s="53"/>
    </row>
    <row r="186031" spans="14:14" x14ac:dyDescent="0.3">
      <c r="N186031" s="53"/>
    </row>
    <row r="186032" spans="14:14" x14ac:dyDescent="0.3">
      <c r="N186032" s="53"/>
    </row>
    <row r="186033" spans="14:14" x14ac:dyDescent="0.3">
      <c r="N186033" s="53"/>
    </row>
    <row r="186034" spans="14:14" x14ac:dyDescent="0.3">
      <c r="N186034" s="53"/>
    </row>
    <row r="186035" spans="14:14" x14ac:dyDescent="0.3">
      <c r="N186035" s="53"/>
    </row>
    <row r="186036" spans="14:14" x14ac:dyDescent="0.3">
      <c r="N186036" s="53"/>
    </row>
    <row r="186037" spans="14:14" x14ac:dyDescent="0.3">
      <c r="N186037" s="53"/>
    </row>
    <row r="186038" spans="14:14" x14ac:dyDescent="0.3">
      <c r="N186038" s="53"/>
    </row>
    <row r="186039" spans="14:14" x14ac:dyDescent="0.3">
      <c r="N186039" s="53"/>
    </row>
    <row r="186040" spans="14:14" x14ac:dyDescent="0.3">
      <c r="N186040" s="53"/>
    </row>
    <row r="186041" spans="14:14" x14ac:dyDescent="0.3">
      <c r="N186041" s="53"/>
    </row>
    <row r="186042" spans="14:14" x14ac:dyDescent="0.3">
      <c r="N186042" s="53"/>
    </row>
    <row r="186043" spans="14:14" x14ac:dyDescent="0.3">
      <c r="N186043" s="53"/>
    </row>
    <row r="186044" spans="14:14" x14ac:dyDescent="0.3">
      <c r="N186044" s="53"/>
    </row>
    <row r="186045" spans="14:14" x14ac:dyDescent="0.3">
      <c r="N186045" s="53"/>
    </row>
    <row r="186046" spans="14:14" x14ac:dyDescent="0.3">
      <c r="N186046" s="53"/>
    </row>
    <row r="186047" spans="14:14" x14ac:dyDescent="0.3">
      <c r="N186047" s="53"/>
    </row>
    <row r="186048" spans="14:14" x14ac:dyDescent="0.3">
      <c r="N186048" s="53"/>
    </row>
    <row r="186049" spans="14:14" x14ac:dyDescent="0.3">
      <c r="N186049" s="53"/>
    </row>
    <row r="186050" spans="14:14" x14ac:dyDescent="0.3">
      <c r="N186050" s="53"/>
    </row>
    <row r="186051" spans="14:14" x14ac:dyDescent="0.3">
      <c r="N186051" s="53"/>
    </row>
    <row r="186052" spans="14:14" x14ac:dyDescent="0.3">
      <c r="N186052" s="53"/>
    </row>
    <row r="186053" spans="14:14" x14ac:dyDescent="0.3">
      <c r="N186053" s="53"/>
    </row>
    <row r="186054" spans="14:14" x14ac:dyDescent="0.3">
      <c r="N186054" s="53"/>
    </row>
    <row r="186055" spans="14:14" x14ac:dyDescent="0.3">
      <c r="N186055" s="53"/>
    </row>
    <row r="186056" spans="14:14" x14ac:dyDescent="0.3">
      <c r="N186056" s="53"/>
    </row>
    <row r="186057" spans="14:14" x14ac:dyDescent="0.3">
      <c r="N186057" s="53"/>
    </row>
    <row r="186058" spans="14:14" x14ac:dyDescent="0.3">
      <c r="N186058" s="53"/>
    </row>
    <row r="186059" spans="14:14" x14ac:dyDescent="0.3">
      <c r="N186059" s="53"/>
    </row>
    <row r="186060" spans="14:14" x14ac:dyDescent="0.3">
      <c r="N186060" s="53"/>
    </row>
    <row r="186061" spans="14:14" x14ac:dyDescent="0.3">
      <c r="N186061" s="53"/>
    </row>
    <row r="186062" spans="14:14" x14ac:dyDescent="0.3">
      <c r="N186062" s="53"/>
    </row>
    <row r="186063" spans="14:14" x14ac:dyDescent="0.3">
      <c r="N186063" s="53"/>
    </row>
    <row r="186064" spans="14:14" x14ac:dyDescent="0.3">
      <c r="N186064" s="53"/>
    </row>
    <row r="186065" spans="14:14" x14ac:dyDescent="0.3">
      <c r="N186065" s="53"/>
    </row>
    <row r="186066" spans="14:14" x14ac:dyDescent="0.3">
      <c r="N186066" s="53"/>
    </row>
    <row r="186067" spans="14:14" x14ac:dyDescent="0.3">
      <c r="N186067" s="53"/>
    </row>
    <row r="186068" spans="14:14" x14ac:dyDescent="0.3">
      <c r="N186068" s="53"/>
    </row>
    <row r="186069" spans="14:14" x14ac:dyDescent="0.3">
      <c r="N186069" s="53"/>
    </row>
    <row r="186070" spans="14:14" x14ac:dyDescent="0.3">
      <c r="N186070" s="53"/>
    </row>
    <row r="186071" spans="14:14" x14ac:dyDescent="0.3">
      <c r="N186071" s="53"/>
    </row>
    <row r="186072" spans="14:14" x14ac:dyDescent="0.3">
      <c r="N186072" s="53"/>
    </row>
    <row r="186073" spans="14:14" x14ac:dyDescent="0.3">
      <c r="N186073" s="53"/>
    </row>
    <row r="186074" spans="14:14" x14ac:dyDescent="0.3">
      <c r="N186074" s="53"/>
    </row>
    <row r="186075" spans="14:14" x14ac:dyDescent="0.3">
      <c r="N186075" s="53"/>
    </row>
    <row r="186076" spans="14:14" x14ac:dyDescent="0.3">
      <c r="N186076" s="53"/>
    </row>
    <row r="186077" spans="14:14" x14ac:dyDescent="0.3">
      <c r="N186077" s="53"/>
    </row>
    <row r="186078" spans="14:14" x14ac:dyDescent="0.3">
      <c r="N186078" s="53"/>
    </row>
    <row r="186079" spans="14:14" x14ac:dyDescent="0.3">
      <c r="N186079" s="53"/>
    </row>
    <row r="186080" spans="14:14" x14ac:dyDescent="0.3">
      <c r="N186080" s="53"/>
    </row>
    <row r="186081" spans="14:14" x14ac:dyDescent="0.3">
      <c r="N186081" s="53"/>
    </row>
    <row r="186082" spans="14:14" x14ac:dyDescent="0.3">
      <c r="N186082" s="53"/>
    </row>
    <row r="186083" spans="14:14" x14ac:dyDescent="0.3">
      <c r="N186083" s="53"/>
    </row>
    <row r="186084" spans="14:14" x14ac:dyDescent="0.3">
      <c r="N186084" s="53"/>
    </row>
    <row r="186085" spans="14:14" x14ac:dyDescent="0.3">
      <c r="N186085" s="53"/>
    </row>
    <row r="186086" spans="14:14" x14ac:dyDescent="0.3">
      <c r="N186086" s="53"/>
    </row>
    <row r="186087" spans="14:14" x14ac:dyDescent="0.3">
      <c r="N186087" s="53"/>
    </row>
    <row r="186088" spans="14:14" x14ac:dyDescent="0.3">
      <c r="N186088" s="53"/>
    </row>
    <row r="186089" spans="14:14" x14ac:dyDescent="0.3">
      <c r="N186089" s="53"/>
    </row>
    <row r="186090" spans="14:14" x14ac:dyDescent="0.3">
      <c r="N186090" s="53"/>
    </row>
    <row r="186091" spans="14:14" x14ac:dyDescent="0.3">
      <c r="N186091" s="53"/>
    </row>
    <row r="186092" spans="14:14" x14ac:dyDescent="0.3">
      <c r="N186092" s="53"/>
    </row>
    <row r="186093" spans="14:14" x14ac:dyDescent="0.3">
      <c r="N186093" s="53"/>
    </row>
    <row r="186094" spans="14:14" x14ac:dyDescent="0.3">
      <c r="N186094" s="53"/>
    </row>
    <row r="186095" spans="14:14" x14ac:dyDescent="0.3">
      <c r="N186095" s="53"/>
    </row>
    <row r="186096" spans="14:14" x14ac:dyDescent="0.3">
      <c r="N186096" s="53"/>
    </row>
    <row r="186097" spans="14:14" x14ac:dyDescent="0.3">
      <c r="N186097" s="53"/>
    </row>
    <row r="186098" spans="14:14" x14ac:dyDescent="0.3">
      <c r="N186098" s="53"/>
    </row>
    <row r="186099" spans="14:14" x14ac:dyDescent="0.3">
      <c r="N186099" s="53"/>
    </row>
    <row r="186100" spans="14:14" x14ac:dyDescent="0.3">
      <c r="N186100" s="53"/>
    </row>
    <row r="186101" spans="14:14" x14ac:dyDescent="0.3">
      <c r="N186101" s="53"/>
    </row>
    <row r="186102" spans="14:14" x14ac:dyDescent="0.3">
      <c r="N186102" s="53"/>
    </row>
    <row r="186103" spans="14:14" x14ac:dyDescent="0.3">
      <c r="N186103" s="53"/>
    </row>
    <row r="186104" spans="14:14" x14ac:dyDescent="0.3">
      <c r="N186104" s="53"/>
    </row>
    <row r="186105" spans="14:14" x14ac:dyDescent="0.3">
      <c r="N186105" s="53"/>
    </row>
    <row r="186106" spans="14:14" x14ac:dyDescent="0.3">
      <c r="N186106" s="53"/>
    </row>
    <row r="186107" spans="14:14" x14ac:dyDescent="0.3">
      <c r="N186107" s="53"/>
    </row>
    <row r="186108" spans="14:14" x14ac:dyDescent="0.3">
      <c r="N186108" s="53"/>
    </row>
    <row r="186109" spans="14:14" x14ac:dyDescent="0.3">
      <c r="N186109" s="53"/>
    </row>
    <row r="186110" spans="14:14" x14ac:dyDescent="0.3">
      <c r="N186110" s="53"/>
    </row>
    <row r="186111" spans="14:14" x14ac:dyDescent="0.3">
      <c r="N186111" s="53"/>
    </row>
    <row r="186112" spans="14:14" x14ac:dyDescent="0.3">
      <c r="N186112" s="53"/>
    </row>
    <row r="186113" spans="14:14" x14ac:dyDescent="0.3">
      <c r="N186113" s="53"/>
    </row>
    <row r="186114" spans="14:14" x14ac:dyDescent="0.3">
      <c r="N186114" s="53"/>
    </row>
    <row r="186115" spans="14:14" x14ac:dyDescent="0.3">
      <c r="N186115" s="53"/>
    </row>
    <row r="186116" spans="14:14" x14ac:dyDescent="0.3">
      <c r="N186116" s="53"/>
    </row>
    <row r="186117" spans="14:14" x14ac:dyDescent="0.3">
      <c r="N186117" s="53"/>
    </row>
    <row r="186118" spans="14:14" x14ac:dyDescent="0.3">
      <c r="N186118" s="53"/>
    </row>
    <row r="186119" spans="14:14" x14ac:dyDescent="0.3">
      <c r="N186119" s="53"/>
    </row>
    <row r="186120" spans="14:14" x14ac:dyDescent="0.3">
      <c r="N186120" s="53"/>
    </row>
    <row r="186121" spans="14:14" x14ac:dyDescent="0.3">
      <c r="N186121" s="53"/>
    </row>
    <row r="186122" spans="14:14" x14ac:dyDescent="0.3">
      <c r="N186122" s="53"/>
    </row>
    <row r="186123" spans="14:14" x14ac:dyDescent="0.3">
      <c r="N186123" s="53"/>
    </row>
    <row r="186124" spans="14:14" x14ac:dyDescent="0.3">
      <c r="N186124" s="53"/>
    </row>
    <row r="186125" spans="14:14" x14ac:dyDescent="0.3">
      <c r="N186125" s="53"/>
    </row>
    <row r="186126" spans="14:14" x14ac:dyDescent="0.3">
      <c r="N186126" s="53"/>
    </row>
    <row r="186127" spans="14:14" x14ac:dyDescent="0.3">
      <c r="N186127" s="53"/>
    </row>
    <row r="186128" spans="14:14" x14ac:dyDescent="0.3">
      <c r="N186128" s="53"/>
    </row>
    <row r="186129" spans="14:14" x14ac:dyDescent="0.3">
      <c r="N186129" s="53"/>
    </row>
    <row r="186130" spans="14:14" x14ac:dyDescent="0.3">
      <c r="N186130" s="53"/>
    </row>
    <row r="186131" spans="14:14" x14ac:dyDescent="0.3">
      <c r="N186131" s="53"/>
    </row>
    <row r="186132" spans="14:14" x14ac:dyDescent="0.3">
      <c r="N186132" s="53"/>
    </row>
    <row r="186133" spans="14:14" x14ac:dyDescent="0.3">
      <c r="N186133" s="53"/>
    </row>
    <row r="186134" spans="14:14" x14ac:dyDescent="0.3">
      <c r="N186134" s="53"/>
    </row>
    <row r="186135" spans="14:14" x14ac:dyDescent="0.3">
      <c r="N186135" s="53"/>
    </row>
    <row r="186136" spans="14:14" x14ac:dyDescent="0.3">
      <c r="N186136" s="53"/>
    </row>
    <row r="186137" spans="14:14" x14ac:dyDescent="0.3">
      <c r="N186137" s="53"/>
    </row>
    <row r="186138" spans="14:14" x14ac:dyDescent="0.3">
      <c r="N186138" s="53"/>
    </row>
    <row r="186139" spans="14:14" x14ac:dyDescent="0.3">
      <c r="N186139" s="53"/>
    </row>
    <row r="186140" spans="14:14" x14ac:dyDescent="0.3">
      <c r="N186140" s="53"/>
    </row>
    <row r="186141" spans="14:14" x14ac:dyDescent="0.3">
      <c r="N186141" s="53"/>
    </row>
    <row r="186142" spans="14:14" x14ac:dyDescent="0.3">
      <c r="N186142" s="53"/>
    </row>
    <row r="186143" spans="14:14" x14ac:dyDescent="0.3">
      <c r="N186143" s="53"/>
    </row>
    <row r="186144" spans="14:14" x14ac:dyDescent="0.3">
      <c r="N186144" s="53"/>
    </row>
    <row r="186145" spans="14:14" x14ac:dyDescent="0.3">
      <c r="N186145" s="53"/>
    </row>
    <row r="186146" spans="14:14" x14ac:dyDescent="0.3">
      <c r="N186146" s="53"/>
    </row>
    <row r="186147" spans="14:14" x14ac:dyDescent="0.3">
      <c r="N186147" s="53"/>
    </row>
    <row r="186148" spans="14:14" x14ac:dyDescent="0.3">
      <c r="N186148" s="53"/>
    </row>
    <row r="186149" spans="14:14" x14ac:dyDescent="0.3">
      <c r="N186149" s="53"/>
    </row>
    <row r="186150" spans="14:14" x14ac:dyDescent="0.3">
      <c r="N186150" s="53"/>
    </row>
    <row r="186151" spans="14:14" x14ac:dyDescent="0.3">
      <c r="N186151" s="53"/>
    </row>
    <row r="186152" spans="14:14" x14ac:dyDescent="0.3">
      <c r="N186152" s="53"/>
    </row>
    <row r="186153" spans="14:14" x14ac:dyDescent="0.3">
      <c r="N186153" s="53"/>
    </row>
    <row r="186154" spans="14:14" x14ac:dyDescent="0.3">
      <c r="N186154" s="53"/>
    </row>
    <row r="186155" spans="14:14" x14ac:dyDescent="0.3">
      <c r="N186155" s="53"/>
    </row>
    <row r="186156" spans="14:14" x14ac:dyDescent="0.3">
      <c r="N186156" s="53"/>
    </row>
    <row r="186157" spans="14:14" x14ac:dyDescent="0.3">
      <c r="N186157" s="53"/>
    </row>
    <row r="186158" spans="14:14" x14ac:dyDescent="0.3">
      <c r="N186158" s="53"/>
    </row>
    <row r="186159" spans="14:14" x14ac:dyDescent="0.3">
      <c r="N186159" s="53"/>
    </row>
    <row r="186160" spans="14:14" x14ac:dyDescent="0.3">
      <c r="N186160" s="53"/>
    </row>
    <row r="186161" spans="14:14" x14ac:dyDescent="0.3">
      <c r="N186161" s="53"/>
    </row>
    <row r="186162" spans="14:14" x14ac:dyDescent="0.3">
      <c r="N186162" s="53"/>
    </row>
    <row r="186163" spans="14:14" x14ac:dyDescent="0.3">
      <c r="N186163" s="53"/>
    </row>
    <row r="186164" spans="14:14" x14ac:dyDescent="0.3">
      <c r="N186164" s="53"/>
    </row>
    <row r="186165" spans="14:14" x14ac:dyDescent="0.3">
      <c r="N186165" s="53"/>
    </row>
    <row r="186166" spans="14:14" x14ac:dyDescent="0.3">
      <c r="N186166" s="53"/>
    </row>
    <row r="186167" spans="14:14" x14ac:dyDescent="0.3">
      <c r="N186167" s="53"/>
    </row>
    <row r="186168" spans="14:14" x14ac:dyDescent="0.3">
      <c r="N186168" s="53"/>
    </row>
    <row r="186169" spans="14:14" x14ac:dyDescent="0.3">
      <c r="N186169" s="53"/>
    </row>
    <row r="186170" spans="14:14" x14ac:dyDescent="0.3">
      <c r="N186170" s="53"/>
    </row>
    <row r="186171" spans="14:14" x14ac:dyDescent="0.3">
      <c r="N186171" s="53"/>
    </row>
    <row r="186172" spans="14:14" x14ac:dyDescent="0.3">
      <c r="N186172" s="53"/>
    </row>
    <row r="186173" spans="14:14" x14ac:dyDescent="0.3">
      <c r="N186173" s="53"/>
    </row>
    <row r="186174" spans="14:14" x14ac:dyDescent="0.3">
      <c r="N186174" s="53"/>
    </row>
    <row r="186175" spans="14:14" x14ac:dyDescent="0.3">
      <c r="N186175" s="53"/>
    </row>
    <row r="186176" spans="14:14" x14ac:dyDescent="0.3">
      <c r="N186176" s="53"/>
    </row>
    <row r="186177" spans="14:14" x14ac:dyDescent="0.3">
      <c r="N186177" s="53"/>
    </row>
    <row r="186178" spans="14:14" x14ac:dyDescent="0.3">
      <c r="N186178" s="53"/>
    </row>
    <row r="186179" spans="14:14" x14ac:dyDescent="0.3">
      <c r="N186179" s="53"/>
    </row>
    <row r="186180" spans="14:14" x14ac:dyDescent="0.3">
      <c r="N186180" s="53"/>
    </row>
    <row r="186181" spans="14:14" x14ac:dyDescent="0.3">
      <c r="N186181" s="53"/>
    </row>
    <row r="186182" spans="14:14" x14ac:dyDescent="0.3">
      <c r="N186182" s="53"/>
    </row>
    <row r="186183" spans="14:14" x14ac:dyDescent="0.3">
      <c r="N186183" s="53"/>
    </row>
    <row r="186184" spans="14:14" x14ac:dyDescent="0.3">
      <c r="N186184" s="53"/>
    </row>
    <row r="186185" spans="14:14" x14ac:dyDescent="0.3">
      <c r="N186185" s="53"/>
    </row>
    <row r="186186" spans="14:14" x14ac:dyDescent="0.3">
      <c r="N186186" s="53"/>
    </row>
    <row r="186187" spans="14:14" x14ac:dyDescent="0.3">
      <c r="N186187" s="53"/>
    </row>
    <row r="186188" spans="14:14" x14ac:dyDescent="0.3">
      <c r="N186188" s="53"/>
    </row>
    <row r="186189" spans="14:14" x14ac:dyDescent="0.3">
      <c r="N186189" s="53"/>
    </row>
    <row r="186190" spans="14:14" x14ac:dyDescent="0.3">
      <c r="N186190" s="53"/>
    </row>
    <row r="186191" spans="14:14" x14ac:dyDescent="0.3">
      <c r="N186191" s="53"/>
    </row>
    <row r="186192" spans="14:14" x14ac:dyDescent="0.3">
      <c r="N186192" s="53"/>
    </row>
    <row r="186193" spans="14:14" x14ac:dyDescent="0.3">
      <c r="N186193" s="53"/>
    </row>
    <row r="186194" spans="14:14" x14ac:dyDescent="0.3">
      <c r="N186194" s="53"/>
    </row>
    <row r="186195" spans="14:14" x14ac:dyDescent="0.3">
      <c r="N186195" s="53"/>
    </row>
    <row r="186196" spans="14:14" x14ac:dyDescent="0.3">
      <c r="N186196" s="53"/>
    </row>
    <row r="186197" spans="14:14" x14ac:dyDescent="0.3">
      <c r="N186197" s="53"/>
    </row>
    <row r="186198" spans="14:14" x14ac:dyDescent="0.3">
      <c r="N186198" s="53"/>
    </row>
    <row r="186199" spans="14:14" x14ac:dyDescent="0.3">
      <c r="N186199" s="53"/>
    </row>
    <row r="186200" spans="14:14" x14ac:dyDescent="0.3">
      <c r="N186200" s="53"/>
    </row>
    <row r="186201" spans="14:14" x14ac:dyDescent="0.3">
      <c r="N186201" s="53"/>
    </row>
    <row r="186202" spans="14:14" x14ac:dyDescent="0.3">
      <c r="N186202" s="53"/>
    </row>
    <row r="186203" spans="14:14" x14ac:dyDescent="0.3">
      <c r="N186203" s="53"/>
    </row>
    <row r="186204" spans="14:14" x14ac:dyDescent="0.3">
      <c r="N186204" s="53"/>
    </row>
    <row r="186205" spans="14:14" x14ac:dyDescent="0.3">
      <c r="N186205" s="53"/>
    </row>
    <row r="186206" spans="14:14" x14ac:dyDescent="0.3">
      <c r="N186206" s="53"/>
    </row>
    <row r="186207" spans="14:14" x14ac:dyDescent="0.3">
      <c r="N186207" s="53"/>
    </row>
    <row r="186208" spans="14:14" x14ac:dyDescent="0.3">
      <c r="N186208" s="53"/>
    </row>
    <row r="186209" spans="14:14" x14ac:dyDescent="0.3">
      <c r="N186209" s="53"/>
    </row>
    <row r="186210" spans="14:14" x14ac:dyDescent="0.3">
      <c r="N186210" s="53"/>
    </row>
    <row r="186211" spans="14:14" x14ac:dyDescent="0.3">
      <c r="N186211" s="53"/>
    </row>
    <row r="186212" spans="14:14" x14ac:dyDescent="0.3">
      <c r="N186212" s="53"/>
    </row>
    <row r="186213" spans="14:14" x14ac:dyDescent="0.3">
      <c r="N186213" s="53"/>
    </row>
    <row r="186214" spans="14:14" x14ac:dyDescent="0.3">
      <c r="N186214" s="53"/>
    </row>
    <row r="186215" spans="14:14" x14ac:dyDescent="0.3">
      <c r="N186215" s="53"/>
    </row>
    <row r="186216" spans="14:14" x14ac:dyDescent="0.3">
      <c r="N186216" s="53"/>
    </row>
    <row r="186217" spans="14:14" x14ac:dyDescent="0.3">
      <c r="N186217" s="53"/>
    </row>
    <row r="186218" spans="14:14" x14ac:dyDescent="0.3">
      <c r="N186218" s="53"/>
    </row>
    <row r="186219" spans="14:14" x14ac:dyDescent="0.3">
      <c r="N186219" s="53"/>
    </row>
    <row r="186220" spans="14:14" x14ac:dyDescent="0.3">
      <c r="N186220" s="53"/>
    </row>
    <row r="186221" spans="14:14" x14ac:dyDescent="0.3">
      <c r="N186221" s="53"/>
    </row>
    <row r="186222" spans="14:14" x14ac:dyDescent="0.3">
      <c r="N186222" s="53"/>
    </row>
    <row r="186223" spans="14:14" x14ac:dyDescent="0.3">
      <c r="N186223" s="53"/>
    </row>
    <row r="186224" spans="14:14" x14ac:dyDescent="0.3">
      <c r="N186224" s="53"/>
    </row>
    <row r="186225" spans="14:14" x14ac:dyDescent="0.3">
      <c r="N186225" s="53"/>
    </row>
    <row r="186226" spans="14:14" x14ac:dyDescent="0.3">
      <c r="N186226" s="53"/>
    </row>
    <row r="186227" spans="14:14" x14ac:dyDescent="0.3">
      <c r="N186227" s="53"/>
    </row>
    <row r="186228" spans="14:14" x14ac:dyDescent="0.3">
      <c r="N186228" s="53"/>
    </row>
    <row r="186229" spans="14:14" x14ac:dyDescent="0.3">
      <c r="N186229" s="53"/>
    </row>
    <row r="186230" spans="14:14" x14ac:dyDescent="0.3">
      <c r="N186230" s="53"/>
    </row>
    <row r="186231" spans="14:14" x14ac:dyDescent="0.3">
      <c r="N186231" s="53"/>
    </row>
    <row r="186232" spans="14:14" x14ac:dyDescent="0.3">
      <c r="N186232" s="53"/>
    </row>
    <row r="186233" spans="14:14" x14ac:dyDescent="0.3">
      <c r="N186233" s="53"/>
    </row>
    <row r="186234" spans="14:14" x14ac:dyDescent="0.3">
      <c r="N186234" s="53"/>
    </row>
    <row r="186235" spans="14:14" x14ac:dyDescent="0.3">
      <c r="N186235" s="53"/>
    </row>
    <row r="186236" spans="14:14" x14ac:dyDescent="0.3">
      <c r="N186236" s="53"/>
    </row>
    <row r="186237" spans="14:14" x14ac:dyDescent="0.3">
      <c r="N186237" s="53"/>
    </row>
    <row r="186238" spans="14:14" x14ac:dyDescent="0.3">
      <c r="N186238" s="53"/>
    </row>
    <row r="186239" spans="14:14" x14ac:dyDescent="0.3">
      <c r="N186239" s="53"/>
    </row>
    <row r="186240" spans="14:14" x14ac:dyDescent="0.3">
      <c r="N186240" s="53"/>
    </row>
    <row r="186241" spans="14:14" x14ac:dyDescent="0.3">
      <c r="N186241" s="53"/>
    </row>
    <row r="186242" spans="14:14" x14ac:dyDescent="0.3">
      <c r="N186242" s="53"/>
    </row>
    <row r="186243" spans="14:14" x14ac:dyDescent="0.3">
      <c r="N186243" s="53"/>
    </row>
    <row r="186244" spans="14:14" x14ac:dyDescent="0.3">
      <c r="N186244" s="53"/>
    </row>
    <row r="186245" spans="14:14" x14ac:dyDescent="0.3">
      <c r="N186245" s="53"/>
    </row>
    <row r="186246" spans="14:14" x14ac:dyDescent="0.3">
      <c r="N186246" s="53"/>
    </row>
    <row r="186247" spans="14:14" x14ac:dyDescent="0.3">
      <c r="N186247" s="53"/>
    </row>
    <row r="186248" spans="14:14" x14ac:dyDescent="0.3">
      <c r="N186248" s="53"/>
    </row>
    <row r="186249" spans="14:14" x14ac:dyDescent="0.3">
      <c r="N186249" s="53"/>
    </row>
    <row r="186250" spans="14:14" x14ac:dyDescent="0.3">
      <c r="N186250" s="53"/>
    </row>
    <row r="186251" spans="14:14" x14ac:dyDescent="0.3">
      <c r="N186251" s="53"/>
    </row>
    <row r="186252" spans="14:14" x14ac:dyDescent="0.3">
      <c r="N186252" s="53"/>
    </row>
    <row r="186253" spans="14:14" x14ac:dyDescent="0.3">
      <c r="N186253" s="53"/>
    </row>
    <row r="186254" spans="14:14" x14ac:dyDescent="0.3">
      <c r="N186254" s="53"/>
    </row>
    <row r="186255" spans="14:14" x14ac:dyDescent="0.3">
      <c r="N186255" s="53"/>
    </row>
    <row r="186256" spans="14:14" x14ac:dyDescent="0.3">
      <c r="N186256" s="53"/>
    </row>
    <row r="186257" spans="14:14" x14ac:dyDescent="0.3">
      <c r="N186257" s="53"/>
    </row>
    <row r="186258" spans="14:14" x14ac:dyDescent="0.3">
      <c r="N186258" s="53"/>
    </row>
    <row r="186259" spans="14:14" x14ac:dyDescent="0.3">
      <c r="N186259" s="53"/>
    </row>
    <row r="186260" spans="14:14" x14ac:dyDescent="0.3">
      <c r="N186260" s="53"/>
    </row>
    <row r="186261" spans="14:14" x14ac:dyDescent="0.3">
      <c r="N186261" s="53"/>
    </row>
    <row r="186262" spans="14:14" x14ac:dyDescent="0.3">
      <c r="N186262" s="53"/>
    </row>
    <row r="186263" spans="14:14" x14ac:dyDescent="0.3">
      <c r="N186263" s="53"/>
    </row>
    <row r="186264" spans="14:14" x14ac:dyDescent="0.3">
      <c r="N186264" s="53"/>
    </row>
    <row r="186265" spans="14:14" x14ac:dyDescent="0.3">
      <c r="N186265" s="53"/>
    </row>
    <row r="186266" spans="14:14" x14ac:dyDescent="0.3">
      <c r="N186266" s="53"/>
    </row>
    <row r="186267" spans="14:14" x14ac:dyDescent="0.3">
      <c r="N186267" s="53"/>
    </row>
    <row r="186268" spans="14:14" x14ac:dyDescent="0.3">
      <c r="N186268" s="53"/>
    </row>
    <row r="186269" spans="14:14" x14ac:dyDescent="0.3">
      <c r="N186269" s="53"/>
    </row>
    <row r="186270" spans="14:14" x14ac:dyDescent="0.3">
      <c r="N186270" s="53"/>
    </row>
    <row r="186271" spans="14:14" x14ac:dyDescent="0.3">
      <c r="N186271" s="53"/>
    </row>
    <row r="186272" spans="14:14" x14ac:dyDescent="0.3">
      <c r="N186272" s="53"/>
    </row>
    <row r="186273" spans="14:14" x14ac:dyDescent="0.3">
      <c r="N186273" s="53"/>
    </row>
    <row r="186274" spans="14:14" x14ac:dyDescent="0.3">
      <c r="N186274" s="53"/>
    </row>
    <row r="186275" spans="14:14" x14ac:dyDescent="0.3">
      <c r="N186275" s="53"/>
    </row>
    <row r="186276" spans="14:14" x14ac:dyDescent="0.3">
      <c r="N186276" s="53"/>
    </row>
    <row r="186277" spans="14:14" x14ac:dyDescent="0.3">
      <c r="N186277" s="53"/>
    </row>
    <row r="186278" spans="14:14" x14ac:dyDescent="0.3">
      <c r="N186278" s="53"/>
    </row>
    <row r="186279" spans="14:14" x14ac:dyDescent="0.3">
      <c r="N186279" s="53"/>
    </row>
    <row r="186280" spans="14:14" x14ac:dyDescent="0.3">
      <c r="N186280" s="53"/>
    </row>
    <row r="186281" spans="14:14" x14ac:dyDescent="0.3">
      <c r="N186281" s="53"/>
    </row>
    <row r="186282" spans="14:14" x14ac:dyDescent="0.3">
      <c r="N186282" s="53"/>
    </row>
    <row r="186283" spans="14:14" x14ac:dyDescent="0.3">
      <c r="N186283" s="53"/>
    </row>
    <row r="186284" spans="14:14" x14ac:dyDescent="0.3">
      <c r="N186284" s="53"/>
    </row>
    <row r="186285" spans="14:14" x14ac:dyDescent="0.3">
      <c r="N186285" s="53"/>
    </row>
    <row r="186286" spans="14:14" x14ac:dyDescent="0.3">
      <c r="N186286" s="53"/>
    </row>
    <row r="186287" spans="14:14" x14ac:dyDescent="0.3">
      <c r="N186287" s="53"/>
    </row>
    <row r="186288" spans="14:14" x14ac:dyDescent="0.3">
      <c r="N186288" s="53"/>
    </row>
    <row r="186289" spans="14:14" x14ac:dyDescent="0.3">
      <c r="N186289" s="53"/>
    </row>
    <row r="186290" spans="14:14" x14ac:dyDescent="0.3">
      <c r="N186290" s="53"/>
    </row>
    <row r="186291" spans="14:14" x14ac:dyDescent="0.3">
      <c r="N186291" s="53"/>
    </row>
    <row r="186292" spans="14:14" x14ac:dyDescent="0.3">
      <c r="N186292" s="53"/>
    </row>
    <row r="186293" spans="14:14" x14ac:dyDescent="0.3">
      <c r="N186293" s="53"/>
    </row>
    <row r="186294" spans="14:14" x14ac:dyDescent="0.3">
      <c r="N186294" s="53"/>
    </row>
    <row r="186295" spans="14:14" x14ac:dyDescent="0.3">
      <c r="N186295" s="53"/>
    </row>
    <row r="186296" spans="14:14" x14ac:dyDescent="0.3">
      <c r="N186296" s="53"/>
    </row>
    <row r="186297" spans="14:14" x14ac:dyDescent="0.3">
      <c r="N186297" s="53"/>
    </row>
    <row r="186298" spans="14:14" x14ac:dyDescent="0.3">
      <c r="N186298" s="53"/>
    </row>
    <row r="186299" spans="14:14" x14ac:dyDescent="0.3">
      <c r="N186299" s="53"/>
    </row>
    <row r="186300" spans="14:14" x14ac:dyDescent="0.3">
      <c r="N186300" s="53"/>
    </row>
    <row r="186301" spans="14:14" x14ac:dyDescent="0.3">
      <c r="N186301" s="53"/>
    </row>
    <row r="186302" spans="14:14" x14ac:dyDescent="0.3">
      <c r="N186302" s="53"/>
    </row>
    <row r="186303" spans="14:14" x14ac:dyDescent="0.3">
      <c r="N186303" s="53"/>
    </row>
    <row r="186304" spans="14:14" x14ac:dyDescent="0.3">
      <c r="N186304" s="53"/>
    </row>
    <row r="186305" spans="14:14" x14ac:dyDescent="0.3">
      <c r="N186305" s="53"/>
    </row>
    <row r="186306" spans="14:14" x14ac:dyDescent="0.3">
      <c r="N186306" s="53"/>
    </row>
    <row r="186307" spans="14:14" x14ac:dyDescent="0.3">
      <c r="N186307" s="53"/>
    </row>
    <row r="186308" spans="14:14" x14ac:dyDescent="0.3">
      <c r="N186308" s="53"/>
    </row>
    <row r="186309" spans="14:14" x14ac:dyDescent="0.3">
      <c r="N186309" s="53"/>
    </row>
    <row r="186310" spans="14:14" x14ac:dyDescent="0.3">
      <c r="N186310" s="53"/>
    </row>
    <row r="186311" spans="14:14" x14ac:dyDescent="0.3">
      <c r="N186311" s="53"/>
    </row>
    <row r="186312" spans="14:14" x14ac:dyDescent="0.3">
      <c r="N186312" s="53"/>
    </row>
    <row r="186313" spans="14:14" x14ac:dyDescent="0.3">
      <c r="N186313" s="53"/>
    </row>
    <row r="186314" spans="14:14" x14ac:dyDescent="0.3">
      <c r="N186314" s="53"/>
    </row>
    <row r="186315" spans="14:14" x14ac:dyDescent="0.3">
      <c r="N186315" s="53"/>
    </row>
    <row r="186316" spans="14:14" x14ac:dyDescent="0.3">
      <c r="N186316" s="53"/>
    </row>
    <row r="186317" spans="14:14" x14ac:dyDescent="0.3">
      <c r="N186317" s="53"/>
    </row>
    <row r="186318" spans="14:14" x14ac:dyDescent="0.3">
      <c r="N186318" s="53"/>
    </row>
    <row r="186319" spans="14:14" x14ac:dyDescent="0.3">
      <c r="N186319" s="53"/>
    </row>
    <row r="186320" spans="14:14" x14ac:dyDescent="0.3">
      <c r="N186320" s="53"/>
    </row>
    <row r="186321" spans="14:14" x14ac:dyDescent="0.3">
      <c r="N186321" s="53"/>
    </row>
    <row r="186322" spans="14:14" x14ac:dyDescent="0.3">
      <c r="N186322" s="53"/>
    </row>
    <row r="186323" spans="14:14" x14ac:dyDescent="0.3">
      <c r="N186323" s="53"/>
    </row>
    <row r="186324" spans="14:14" x14ac:dyDescent="0.3">
      <c r="N186324" s="53"/>
    </row>
    <row r="186325" spans="14:14" x14ac:dyDescent="0.3">
      <c r="N186325" s="53"/>
    </row>
    <row r="186326" spans="14:14" x14ac:dyDescent="0.3">
      <c r="N186326" s="53"/>
    </row>
    <row r="186327" spans="14:14" x14ac:dyDescent="0.3">
      <c r="N186327" s="53"/>
    </row>
    <row r="186328" spans="14:14" x14ac:dyDescent="0.3">
      <c r="N186328" s="53"/>
    </row>
    <row r="186329" spans="14:14" x14ac:dyDescent="0.3">
      <c r="N186329" s="53"/>
    </row>
    <row r="186330" spans="14:14" x14ac:dyDescent="0.3">
      <c r="N186330" s="53"/>
    </row>
    <row r="186331" spans="14:14" x14ac:dyDescent="0.3">
      <c r="N186331" s="53"/>
    </row>
    <row r="186332" spans="14:14" x14ac:dyDescent="0.3">
      <c r="N186332" s="53"/>
    </row>
    <row r="186333" spans="14:14" x14ac:dyDescent="0.3">
      <c r="N186333" s="53"/>
    </row>
    <row r="186334" spans="14:14" x14ac:dyDescent="0.3">
      <c r="N186334" s="53"/>
    </row>
    <row r="186335" spans="14:14" x14ac:dyDescent="0.3">
      <c r="N186335" s="53"/>
    </row>
    <row r="186336" spans="14:14" x14ac:dyDescent="0.3">
      <c r="N186336" s="53"/>
    </row>
    <row r="186337" spans="14:14" x14ac:dyDescent="0.3">
      <c r="N186337" s="53"/>
    </row>
    <row r="186338" spans="14:14" x14ac:dyDescent="0.3">
      <c r="N186338" s="53"/>
    </row>
    <row r="186339" spans="14:14" x14ac:dyDescent="0.3">
      <c r="N186339" s="53"/>
    </row>
    <row r="186340" spans="14:14" x14ac:dyDescent="0.3">
      <c r="N186340" s="53"/>
    </row>
    <row r="186341" spans="14:14" x14ac:dyDescent="0.3">
      <c r="N186341" s="53"/>
    </row>
    <row r="186342" spans="14:14" x14ac:dyDescent="0.3">
      <c r="N186342" s="53"/>
    </row>
    <row r="186343" spans="14:14" x14ac:dyDescent="0.3">
      <c r="N186343" s="53"/>
    </row>
    <row r="186344" spans="14:14" x14ac:dyDescent="0.3">
      <c r="N186344" s="53"/>
    </row>
    <row r="186345" spans="14:14" x14ac:dyDescent="0.3">
      <c r="N186345" s="53"/>
    </row>
    <row r="186346" spans="14:14" x14ac:dyDescent="0.3">
      <c r="N186346" s="53"/>
    </row>
    <row r="186347" spans="14:14" x14ac:dyDescent="0.3">
      <c r="N186347" s="53"/>
    </row>
    <row r="186348" spans="14:14" x14ac:dyDescent="0.3">
      <c r="N186348" s="53"/>
    </row>
    <row r="186349" spans="14:14" x14ac:dyDescent="0.3">
      <c r="N186349" s="53"/>
    </row>
    <row r="186350" spans="14:14" x14ac:dyDescent="0.3">
      <c r="N186350" s="53"/>
    </row>
    <row r="186351" spans="14:14" x14ac:dyDescent="0.3">
      <c r="N186351" s="53"/>
    </row>
    <row r="186352" spans="14:14" x14ac:dyDescent="0.3">
      <c r="N186352" s="53"/>
    </row>
    <row r="186353" spans="14:14" x14ac:dyDescent="0.3">
      <c r="N186353" s="53"/>
    </row>
    <row r="186354" spans="14:14" x14ac:dyDescent="0.3">
      <c r="N186354" s="53"/>
    </row>
    <row r="186355" spans="14:14" x14ac:dyDescent="0.3">
      <c r="N186355" s="53"/>
    </row>
    <row r="186356" spans="14:14" x14ac:dyDescent="0.3">
      <c r="N186356" s="53"/>
    </row>
    <row r="186357" spans="14:14" x14ac:dyDescent="0.3">
      <c r="N186357" s="53"/>
    </row>
    <row r="186358" spans="14:14" x14ac:dyDescent="0.3">
      <c r="N186358" s="53"/>
    </row>
    <row r="186359" spans="14:14" x14ac:dyDescent="0.3">
      <c r="N186359" s="53"/>
    </row>
    <row r="186360" spans="14:14" x14ac:dyDescent="0.3">
      <c r="N186360" s="53"/>
    </row>
    <row r="186361" spans="14:14" x14ac:dyDescent="0.3">
      <c r="N186361" s="53"/>
    </row>
    <row r="186362" spans="14:14" x14ac:dyDescent="0.3">
      <c r="N186362" s="53"/>
    </row>
    <row r="186363" spans="14:14" x14ac:dyDescent="0.3">
      <c r="N186363" s="53"/>
    </row>
    <row r="186364" spans="14:14" x14ac:dyDescent="0.3">
      <c r="N186364" s="53"/>
    </row>
    <row r="186365" spans="14:14" x14ac:dyDescent="0.3">
      <c r="N186365" s="53"/>
    </row>
    <row r="186366" spans="14:14" x14ac:dyDescent="0.3">
      <c r="N186366" s="53"/>
    </row>
    <row r="186367" spans="14:14" x14ac:dyDescent="0.3">
      <c r="N186367" s="53"/>
    </row>
    <row r="186368" spans="14:14" x14ac:dyDescent="0.3">
      <c r="N186368" s="53"/>
    </row>
    <row r="186369" spans="14:14" x14ac:dyDescent="0.3">
      <c r="N186369" s="53"/>
    </row>
    <row r="186370" spans="14:14" x14ac:dyDescent="0.3">
      <c r="N186370" s="53"/>
    </row>
    <row r="186371" spans="14:14" x14ac:dyDescent="0.3">
      <c r="N186371" s="53"/>
    </row>
    <row r="186372" spans="14:14" x14ac:dyDescent="0.3">
      <c r="N186372" s="53"/>
    </row>
    <row r="186373" spans="14:14" x14ac:dyDescent="0.3">
      <c r="N186373" s="53"/>
    </row>
    <row r="186374" spans="14:14" x14ac:dyDescent="0.3">
      <c r="N186374" s="53"/>
    </row>
    <row r="186375" spans="14:14" x14ac:dyDescent="0.3">
      <c r="N186375" s="53"/>
    </row>
    <row r="186376" spans="14:14" x14ac:dyDescent="0.3">
      <c r="N186376" s="53"/>
    </row>
    <row r="186377" spans="14:14" x14ac:dyDescent="0.3">
      <c r="N186377" s="53"/>
    </row>
    <row r="186378" spans="14:14" x14ac:dyDescent="0.3">
      <c r="N186378" s="53"/>
    </row>
    <row r="186379" spans="14:14" x14ac:dyDescent="0.3">
      <c r="N186379" s="53"/>
    </row>
    <row r="186380" spans="14:14" x14ac:dyDescent="0.3">
      <c r="N186380" s="53"/>
    </row>
    <row r="186381" spans="14:14" x14ac:dyDescent="0.3">
      <c r="N186381" s="53"/>
    </row>
    <row r="186382" spans="14:14" x14ac:dyDescent="0.3">
      <c r="N186382" s="53"/>
    </row>
    <row r="186383" spans="14:14" x14ac:dyDescent="0.3">
      <c r="N186383" s="53"/>
    </row>
    <row r="186384" spans="14:14" x14ac:dyDescent="0.3">
      <c r="N186384" s="53"/>
    </row>
    <row r="186385" spans="14:14" x14ac:dyDescent="0.3">
      <c r="N186385" s="53"/>
    </row>
    <row r="186386" spans="14:14" x14ac:dyDescent="0.3">
      <c r="N186386" s="53"/>
    </row>
    <row r="186387" spans="14:14" x14ac:dyDescent="0.3">
      <c r="N186387" s="53"/>
    </row>
    <row r="186388" spans="14:14" x14ac:dyDescent="0.3">
      <c r="N186388" s="53"/>
    </row>
    <row r="186389" spans="14:14" x14ac:dyDescent="0.3">
      <c r="N186389" s="53"/>
    </row>
    <row r="186390" spans="14:14" x14ac:dyDescent="0.3">
      <c r="N186390" s="53"/>
    </row>
    <row r="186391" spans="14:14" x14ac:dyDescent="0.3">
      <c r="N186391" s="53"/>
    </row>
    <row r="186392" spans="14:14" x14ac:dyDescent="0.3">
      <c r="N186392" s="53"/>
    </row>
    <row r="186393" spans="14:14" x14ac:dyDescent="0.3">
      <c r="N186393" s="53"/>
    </row>
    <row r="186394" spans="14:14" x14ac:dyDescent="0.3">
      <c r="N186394" s="53"/>
    </row>
    <row r="186395" spans="14:14" x14ac:dyDescent="0.3">
      <c r="N186395" s="53"/>
    </row>
    <row r="186396" spans="14:14" x14ac:dyDescent="0.3">
      <c r="N186396" s="53"/>
    </row>
    <row r="186397" spans="14:14" x14ac:dyDescent="0.3">
      <c r="N186397" s="53"/>
    </row>
    <row r="186398" spans="14:14" x14ac:dyDescent="0.3">
      <c r="N186398" s="53"/>
    </row>
    <row r="186399" spans="14:14" x14ac:dyDescent="0.3">
      <c r="N186399" s="53"/>
    </row>
    <row r="186400" spans="14:14" x14ac:dyDescent="0.3">
      <c r="N186400" s="53"/>
    </row>
    <row r="186401" spans="14:14" x14ac:dyDescent="0.3">
      <c r="N186401" s="53"/>
    </row>
    <row r="186402" spans="14:14" x14ac:dyDescent="0.3">
      <c r="N186402" s="53"/>
    </row>
    <row r="186403" spans="14:14" x14ac:dyDescent="0.3">
      <c r="N186403" s="53"/>
    </row>
    <row r="186404" spans="14:14" x14ac:dyDescent="0.3">
      <c r="N186404" s="53"/>
    </row>
    <row r="186405" spans="14:14" x14ac:dyDescent="0.3">
      <c r="N186405" s="53"/>
    </row>
    <row r="186406" spans="14:14" x14ac:dyDescent="0.3">
      <c r="N186406" s="53"/>
    </row>
    <row r="186407" spans="14:14" x14ac:dyDescent="0.3">
      <c r="N186407" s="53"/>
    </row>
    <row r="186408" spans="14:14" x14ac:dyDescent="0.3">
      <c r="N186408" s="53"/>
    </row>
    <row r="186409" spans="14:14" x14ac:dyDescent="0.3">
      <c r="N186409" s="53"/>
    </row>
    <row r="186410" spans="14:14" x14ac:dyDescent="0.3">
      <c r="N186410" s="53"/>
    </row>
    <row r="186411" spans="14:14" x14ac:dyDescent="0.3">
      <c r="N186411" s="53"/>
    </row>
    <row r="186412" spans="14:14" x14ac:dyDescent="0.3">
      <c r="N186412" s="53"/>
    </row>
    <row r="186413" spans="14:14" x14ac:dyDescent="0.3">
      <c r="N186413" s="53"/>
    </row>
    <row r="186414" spans="14:14" x14ac:dyDescent="0.3">
      <c r="N186414" s="53"/>
    </row>
    <row r="186415" spans="14:14" x14ac:dyDescent="0.3">
      <c r="N186415" s="53"/>
    </row>
    <row r="186416" spans="14:14" x14ac:dyDescent="0.3">
      <c r="N186416" s="53"/>
    </row>
    <row r="186417" spans="14:14" x14ac:dyDescent="0.3">
      <c r="N186417" s="53"/>
    </row>
    <row r="186418" spans="14:14" x14ac:dyDescent="0.3">
      <c r="N186418" s="53"/>
    </row>
    <row r="186419" spans="14:14" x14ac:dyDescent="0.3">
      <c r="N186419" s="53"/>
    </row>
    <row r="186420" spans="14:14" x14ac:dyDescent="0.3">
      <c r="N186420" s="53"/>
    </row>
    <row r="186421" spans="14:14" x14ac:dyDescent="0.3">
      <c r="N186421" s="53"/>
    </row>
    <row r="186422" spans="14:14" x14ac:dyDescent="0.3">
      <c r="N186422" s="53"/>
    </row>
    <row r="186423" spans="14:14" x14ac:dyDescent="0.3">
      <c r="N186423" s="53"/>
    </row>
    <row r="186424" spans="14:14" x14ac:dyDescent="0.3">
      <c r="N186424" s="53"/>
    </row>
    <row r="186425" spans="14:14" x14ac:dyDescent="0.3">
      <c r="N186425" s="53"/>
    </row>
    <row r="186426" spans="14:14" x14ac:dyDescent="0.3">
      <c r="N186426" s="53"/>
    </row>
    <row r="186427" spans="14:14" x14ac:dyDescent="0.3">
      <c r="N186427" s="53"/>
    </row>
    <row r="186428" spans="14:14" x14ac:dyDescent="0.3">
      <c r="N186428" s="53"/>
    </row>
    <row r="186429" spans="14:14" x14ac:dyDescent="0.3">
      <c r="N186429" s="53"/>
    </row>
    <row r="186430" spans="14:14" x14ac:dyDescent="0.3">
      <c r="N186430" s="53"/>
    </row>
    <row r="186431" spans="14:14" x14ac:dyDescent="0.3">
      <c r="N186431" s="53"/>
    </row>
    <row r="186432" spans="14:14" x14ac:dyDescent="0.3">
      <c r="N186432" s="53"/>
    </row>
    <row r="186433" spans="14:14" x14ac:dyDescent="0.3">
      <c r="N186433" s="53"/>
    </row>
    <row r="186434" spans="14:14" x14ac:dyDescent="0.3">
      <c r="N186434" s="53"/>
    </row>
    <row r="186435" spans="14:14" x14ac:dyDescent="0.3">
      <c r="N186435" s="53"/>
    </row>
    <row r="186436" spans="14:14" x14ac:dyDescent="0.3">
      <c r="N186436" s="53"/>
    </row>
    <row r="186437" spans="14:14" x14ac:dyDescent="0.3">
      <c r="N186437" s="53"/>
    </row>
    <row r="186438" spans="14:14" x14ac:dyDescent="0.3">
      <c r="N186438" s="53"/>
    </row>
    <row r="186439" spans="14:14" x14ac:dyDescent="0.3">
      <c r="N186439" s="53"/>
    </row>
    <row r="186440" spans="14:14" x14ac:dyDescent="0.3">
      <c r="N186440" s="53"/>
    </row>
    <row r="186441" spans="14:14" x14ac:dyDescent="0.3">
      <c r="N186441" s="53"/>
    </row>
    <row r="186442" spans="14:14" x14ac:dyDescent="0.3">
      <c r="N186442" s="53"/>
    </row>
    <row r="186443" spans="14:14" x14ac:dyDescent="0.3">
      <c r="N186443" s="53"/>
    </row>
    <row r="186444" spans="14:14" x14ac:dyDescent="0.3">
      <c r="N186444" s="53"/>
    </row>
    <row r="186445" spans="14:14" x14ac:dyDescent="0.3">
      <c r="N186445" s="53"/>
    </row>
    <row r="186446" spans="14:14" x14ac:dyDescent="0.3">
      <c r="N186446" s="53"/>
    </row>
    <row r="186447" spans="14:14" x14ac:dyDescent="0.3">
      <c r="N186447" s="53"/>
    </row>
    <row r="186448" spans="14:14" x14ac:dyDescent="0.3">
      <c r="N186448" s="53"/>
    </row>
    <row r="186449" spans="14:14" x14ac:dyDescent="0.3">
      <c r="N186449" s="53"/>
    </row>
    <row r="186450" spans="14:14" x14ac:dyDescent="0.3">
      <c r="N186450" s="53"/>
    </row>
    <row r="186451" spans="14:14" x14ac:dyDescent="0.3">
      <c r="N186451" s="53"/>
    </row>
    <row r="186452" spans="14:14" x14ac:dyDescent="0.3">
      <c r="N186452" s="53"/>
    </row>
    <row r="186453" spans="14:14" x14ac:dyDescent="0.3">
      <c r="N186453" s="53"/>
    </row>
    <row r="186454" spans="14:14" x14ac:dyDescent="0.3">
      <c r="N186454" s="53"/>
    </row>
    <row r="186455" spans="14:14" x14ac:dyDescent="0.3">
      <c r="N186455" s="53"/>
    </row>
    <row r="186456" spans="14:14" x14ac:dyDescent="0.3">
      <c r="N186456" s="53"/>
    </row>
    <row r="186457" spans="14:14" x14ac:dyDescent="0.3">
      <c r="N186457" s="53"/>
    </row>
    <row r="186458" spans="14:14" x14ac:dyDescent="0.3">
      <c r="N186458" s="53"/>
    </row>
    <row r="186459" spans="14:14" x14ac:dyDescent="0.3">
      <c r="N186459" s="53"/>
    </row>
    <row r="186460" spans="14:14" x14ac:dyDescent="0.3">
      <c r="N186460" s="53"/>
    </row>
    <row r="186461" spans="14:14" x14ac:dyDescent="0.3">
      <c r="N186461" s="53"/>
    </row>
    <row r="186462" spans="14:14" x14ac:dyDescent="0.3">
      <c r="N186462" s="53"/>
    </row>
    <row r="186463" spans="14:14" x14ac:dyDescent="0.3">
      <c r="N186463" s="53"/>
    </row>
    <row r="186464" spans="14:14" x14ac:dyDescent="0.3">
      <c r="N186464" s="53"/>
    </row>
    <row r="186465" spans="14:14" x14ac:dyDescent="0.3">
      <c r="N186465" s="53"/>
    </row>
    <row r="186466" spans="14:14" x14ac:dyDescent="0.3">
      <c r="N186466" s="53"/>
    </row>
    <row r="186467" spans="14:14" x14ac:dyDescent="0.3">
      <c r="N186467" s="53"/>
    </row>
    <row r="186468" spans="14:14" x14ac:dyDescent="0.3">
      <c r="N186468" s="53"/>
    </row>
    <row r="186469" spans="14:14" x14ac:dyDescent="0.3">
      <c r="N186469" s="53"/>
    </row>
    <row r="186470" spans="14:14" x14ac:dyDescent="0.3">
      <c r="N186470" s="53"/>
    </row>
    <row r="186471" spans="14:14" x14ac:dyDescent="0.3">
      <c r="N186471" s="53"/>
    </row>
    <row r="186472" spans="14:14" x14ac:dyDescent="0.3">
      <c r="N186472" s="53"/>
    </row>
    <row r="186473" spans="14:14" x14ac:dyDescent="0.3">
      <c r="N186473" s="53"/>
    </row>
    <row r="186474" spans="14:14" x14ac:dyDescent="0.3">
      <c r="N186474" s="53"/>
    </row>
    <row r="186475" spans="14:14" x14ac:dyDescent="0.3">
      <c r="N186475" s="53"/>
    </row>
    <row r="186476" spans="14:14" x14ac:dyDescent="0.3">
      <c r="N186476" s="53"/>
    </row>
    <row r="186477" spans="14:14" x14ac:dyDescent="0.3">
      <c r="N186477" s="53"/>
    </row>
    <row r="186478" spans="14:14" x14ac:dyDescent="0.3">
      <c r="N186478" s="53"/>
    </row>
    <row r="186479" spans="14:14" x14ac:dyDescent="0.3">
      <c r="N186479" s="53"/>
    </row>
    <row r="186480" spans="14:14" x14ac:dyDescent="0.3">
      <c r="N186480" s="53"/>
    </row>
    <row r="186481" spans="14:14" x14ac:dyDescent="0.3">
      <c r="N186481" s="53"/>
    </row>
    <row r="186482" spans="14:14" x14ac:dyDescent="0.3">
      <c r="N186482" s="53"/>
    </row>
    <row r="186483" spans="14:14" x14ac:dyDescent="0.3">
      <c r="N186483" s="53"/>
    </row>
    <row r="186484" spans="14:14" x14ac:dyDescent="0.3">
      <c r="N186484" s="53"/>
    </row>
    <row r="186485" spans="14:14" x14ac:dyDescent="0.3">
      <c r="N186485" s="53"/>
    </row>
    <row r="186486" spans="14:14" x14ac:dyDescent="0.3">
      <c r="N186486" s="53"/>
    </row>
    <row r="186487" spans="14:14" x14ac:dyDescent="0.3">
      <c r="N186487" s="53"/>
    </row>
    <row r="186488" spans="14:14" x14ac:dyDescent="0.3">
      <c r="N186488" s="53"/>
    </row>
    <row r="186489" spans="14:14" x14ac:dyDescent="0.3">
      <c r="N186489" s="53"/>
    </row>
    <row r="186490" spans="14:14" x14ac:dyDescent="0.3">
      <c r="N186490" s="53"/>
    </row>
    <row r="186491" spans="14:14" x14ac:dyDescent="0.3">
      <c r="N186491" s="53"/>
    </row>
    <row r="186492" spans="14:14" x14ac:dyDescent="0.3">
      <c r="N186492" s="53"/>
    </row>
    <row r="186493" spans="14:14" x14ac:dyDescent="0.3">
      <c r="N186493" s="53"/>
    </row>
    <row r="186494" spans="14:14" x14ac:dyDescent="0.3">
      <c r="N186494" s="53"/>
    </row>
    <row r="186495" spans="14:14" x14ac:dyDescent="0.3">
      <c r="N186495" s="53"/>
    </row>
    <row r="186496" spans="14:14" x14ac:dyDescent="0.3">
      <c r="N186496" s="53"/>
    </row>
    <row r="186497" spans="14:14" x14ac:dyDescent="0.3">
      <c r="N186497" s="53"/>
    </row>
    <row r="186498" spans="14:14" x14ac:dyDescent="0.3">
      <c r="N186498" s="53"/>
    </row>
    <row r="186499" spans="14:14" x14ac:dyDescent="0.3">
      <c r="N186499" s="53"/>
    </row>
    <row r="186500" spans="14:14" x14ac:dyDescent="0.3">
      <c r="N186500" s="53"/>
    </row>
    <row r="186501" spans="14:14" x14ac:dyDescent="0.3">
      <c r="N186501" s="53"/>
    </row>
    <row r="186502" spans="14:14" x14ac:dyDescent="0.3">
      <c r="N186502" s="53"/>
    </row>
    <row r="186503" spans="14:14" x14ac:dyDescent="0.3">
      <c r="N186503" s="53"/>
    </row>
    <row r="186504" spans="14:14" x14ac:dyDescent="0.3">
      <c r="N186504" s="53"/>
    </row>
    <row r="186505" spans="14:14" x14ac:dyDescent="0.3">
      <c r="N186505" s="53"/>
    </row>
    <row r="186506" spans="14:14" x14ac:dyDescent="0.3">
      <c r="N186506" s="53"/>
    </row>
    <row r="186507" spans="14:14" x14ac:dyDescent="0.3">
      <c r="N186507" s="53"/>
    </row>
    <row r="186508" spans="14:14" x14ac:dyDescent="0.3">
      <c r="N186508" s="53"/>
    </row>
    <row r="186509" spans="14:14" x14ac:dyDescent="0.3">
      <c r="N186509" s="53"/>
    </row>
    <row r="186510" spans="14:14" x14ac:dyDescent="0.3">
      <c r="N186510" s="53"/>
    </row>
    <row r="186511" spans="14:14" x14ac:dyDescent="0.3">
      <c r="N186511" s="53"/>
    </row>
    <row r="186512" spans="14:14" x14ac:dyDescent="0.3">
      <c r="N186512" s="53"/>
    </row>
    <row r="186513" spans="14:14" x14ac:dyDescent="0.3">
      <c r="N186513" s="53"/>
    </row>
    <row r="186514" spans="14:14" x14ac:dyDescent="0.3">
      <c r="N186514" s="53"/>
    </row>
    <row r="186515" spans="14:14" x14ac:dyDescent="0.3">
      <c r="N186515" s="53"/>
    </row>
    <row r="186516" spans="14:14" x14ac:dyDescent="0.3">
      <c r="N186516" s="53"/>
    </row>
    <row r="186517" spans="14:14" x14ac:dyDescent="0.3">
      <c r="N186517" s="53"/>
    </row>
    <row r="186518" spans="14:14" x14ac:dyDescent="0.3">
      <c r="N186518" s="53"/>
    </row>
    <row r="186519" spans="14:14" x14ac:dyDescent="0.3">
      <c r="N186519" s="53"/>
    </row>
    <row r="186520" spans="14:14" x14ac:dyDescent="0.3">
      <c r="N186520" s="53"/>
    </row>
    <row r="186521" spans="14:14" x14ac:dyDescent="0.3">
      <c r="N186521" s="53"/>
    </row>
    <row r="186522" spans="14:14" x14ac:dyDescent="0.3">
      <c r="N186522" s="53"/>
    </row>
    <row r="186523" spans="14:14" x14ac:dyDescent="0.3">
      <c r="N186523" s="53"/>
    </row>
    <row r="186524" spans="14:14" x14ac:dyDescent="0.3">
      <c r="N186524" s="53"/>
    </row>
    <row r="186525" spans="14:14" x14ac:dyDescent="0.3">
      <c r="N186525" s="53"/>
    </row>
    <row r="186526" spans="14:14" x14ac:dyDescent="0.3">
      <c r="N186526" s="53"/>
    </row>
    <row r="186527" spans="14:14" x14ac:dyDescent="0.3">
      <c r="N186527" s="53"/>
    </row>
    <row r="186528" spans="14:14" x14ac:dyDescent="0.3">
      <c r="N186528" s="53"/>
    </row>
    <row r="186529" spans="14:14" x14ac:dyDescent="0.3">
      <c r="N186529" s="53"/>
    </row>
    <row r="186530" spans="14:14" x14ac:dyDescent="0.3">
      <c r="N186530" s="53"/>
    </row>
    <row r="186531" spans="14:14" x14ac:dyDescent="0.3">
      <c r="N186531" s="53"/>
    </row>
    <row r="186532" spans="14:14" x14ac:dyDescent="0.3">
      <c r="N186532" s="53"/>
    </row>
    <row r="186533" spans="14:14" x14ac:dyDescent="0.3">
      <c r="N186533" s="53"/>
    </row>
    <row r="186534" spans="14:14" x14ac:dyDescent="0.3">
      <c r="N186534" s="53"/>
    </row>
    <row r="186535" spans="14:14" x14ac:dyDescent="0.3">
      <c r="N186535" s="53"/>
    </row>
    <row r="186536" spans="14:14" x14ac:dyDescent="0.3">
      <c r="N186536" s="53"/>
    </row>
    <row r="186537" spans="14:14" x14ac:dyDescent="0.3">
      <c r="N186537" s="53"/>
    </row>
    <row r="186538" spans="14:14" x14ac:dyDescent="0.3">
      <c r="N186538" s="53"/>
    </row>
    <row r="186539" spans="14:14" x14ac:dyDescent="0.3">
      <c r="N186539" s="53"/>
    </row>
    <row r="186540" spans="14:14" x14ac:dyDescent="0.3">
      <c r="N186540" s="53"/>
    </row>
    <row r="186541" spans="14:14" x14ac:dyDescent="0.3">
      <c r="N186541" s="53"/>
    </row>
    <row r="186542" spans="14:14" x14ac:dyDescent="0.3">
      <c r="N186542" s="53"/>
    </row>
    <row r="186543" spans="14:14" x14ac:dyDescent="0.3">
      <c r="N186543" s="53"/>
    </row>
    <row r="186544" spans="14:14" x14ac:dyDescent="0.3">
      <c r="N186544" s="53"/>
    </row>
    <row r="186545" spans="14:14" x14ac:dyDescent="0.3">
      <c r="N186545" s="53"/>
    </row>
    <row r="186546" spans="14:14" x14ac:dyDescent="0.3">
      <c r="N186546" s="53"/>
    </row>
    <row r="186547" spans="14:14" x14ac:dyDescent="0.3">
      <c r="N186547" s="53"/>
    </row>
    <row r="186548" spans="14:14" x14ac:dyDescent="0.3">
      <c r="N186548" s="53"/>
    </row>
    <row r="186549" spans="14:14" x14ac:dyDescent="0.3">
      <c r="N186549" s="53"/>
    </row>
    <row r="186550" spans="14:14" x14ac:dyDescent="0.3">
      <c r="N186550" s="53"/>
    </row>
    <row r="186551" spans="14:14" x14ac:dyDescent="0.3">
      <c r="N186551" s="53"/>
    </row>
    <row r="186552" spans="14:14" x14ac:dyDescent="0.3">
      <c r="N186552" s="53"/>
    </row>
    <row r="186553" spans="14:14" x14ac:dyDescent="0.3">
      <c r="N186553" s="53"/>
    </row>
    <row r="186554" spans="14:14" x14ac:dyDescent="0.3">
      <c r="N186554" s="53"/>
    </row>
    <row r="186555" spans="14:14" x14ac:dyDescent="0.3">
      <c r="N186555" s="53"/>
    </row>
    <row r="186556" spans="14:14" x14ac:dyDescent="0.3">
      <c r="N186556" s="53"/>
    </row>
    <row r="186557" spans="14:14" x14ac:dyDescent="0.3">
      <c r="N186557" s="53"/>
    </row>
    <row r="186558" spans="14:14" x14ac:dyDescent="0.3">
      <c r="N186558" s="53"/>
    </row>
    <row r="186559" spans="14:14" x14ac:dyDescent="0.3">
      <c r="N186559" s="53"/>
    </row>
    <row r="186560" spans="14:14" x14ac:dyDescent="0.3">
      <c r="N186560" s="53"/>
    </row>
    <row r="186561" spans="14:14" x14ac:dyDescent="0.3">
      <c r="N186561" s="53"/>
    </row>
    <row r="186562" spans="14:14" x14ac:dyDescent="0.3">
      <c r="N186562" s="53"/>
    </row>
    <row r="186563" spans="14:14" x14ac:dyDescent="0.3">
      <c r="N186563" s="53"/>
    </row>
    <row r="186564" spans="14:14" x14ac:dyDescent="0.3">
      <c r="N186564" s="53"/>
    </row>
    <row r="186565" spans="14:14" x14ac:dyDescent="0.3">
      <c r="N186565" s="53"/>
    </row>
    <row r="186566" spans="14:14" x14ac:dyDescent="0.3">
      <c r="N186566" s="53"/>
    </row>
    <row r="186567" spans="14:14" x14ac:dyDescent="0.3">
      <c r="N186567" s="53"/>
    </row>
    <row r="186568" spans="14:14" x14ac:dyDescent="0.3">
      <c r="N186568" s="53"/>
    </row>
    <row r="186569" spans="14:14" x14ac:dyDescent="0.3">
      <c r="N186569" s="53"/>
    </row>
    <row r="186570" spans="14:14" x14ac:dyDescent="0.3">
      <c r="N186570" s="53"/>
    </row>
    <row r="186571" spans="14:14" x14ac:dyDescent="0.3">
      <c r="N186571" s="53"/>
    </row>
    <row r="186572" spans="14:14" x14ac:dyDescent="0.3">
      <c r="N186572" s="53"/>
    </row>
    <row r="186573" spans="14:14" x14ac:dyDescent="0.3">
      <c r="N186573" s="53"/>
    </row>
    <row r="186574" spans="14:14" x14ac:dyDescent="0.3">
      <c r="N186574" s="53"/>
    </row>
    <row r="186575" spans="14:14" x14ac:dyDescent="0.3">
      <c r="N186575" s="53"/>
    </row>
    <row r="186576" spans="14:14" x14ac:dyDescent="0.3">
      <c r="N186576" s="53"/>
    </row>
    <row r="186577" spans="14:14" x14ac:dyDescent="0.3">
      <c r="N186577" s="53"/>
    </row>
    <row r="186578" spans="14:14" x14ac:dyDescent="0.3">
      <c r="N186578" s="53"/>
    </row>
    <row r="186579" spans="14:14" x14ac:dyDescent="0.3">
      <c r="N186579" s="53"/>
    </row>
    <row r="186580" spans="14:14" x14ac:dyDescent="0.3">
      <c r="N186580" s="53"/>
    </row>
    <row r="186581" spans="14:14" x14ac:dyDescent="0.3">
      <c r="N186581" s="53"/>
    </row>
    <row r="186582" spans="14:14" x14ac:dyDescent="0.3">
      <c r="N186582" s="53"/>
    </row>
    <row r="186583" spans="14:14" x14ac:dyDescent="0.3">
      <c r="N186583" s="53"/>
    </row>
    <row r="186584" spans="14:14" x14ac:dyDescent="0.3">
      <c r="N186584" s="53"/>
    </row>
    <row r="186585" spans="14:14" x14ac:dyDescent="0.3">
      <c r="N186585" s="53"/>
    </row>
    <row r="186586" spans="14:14" x14ac:dyDescent="0.3">
      <c r="N186586" s="53"/>
    </row>
    <row r="186587" spans="14:14" x14ac:dyDescent="0.3">
      <c r="N186587" s="53"/>
    </row>
    <row r="186588" spans="14:14" x14ac:dyDescent="0.3">
      <c r="N186588" s="53"/>
    </row>
    <row r="186589" spans="14:14" x14ac:dyDescent="0.3">
      <c r="N186589" s="53"/>
    </row>
    <row r="186590" spans="14:14" x14ac:dyDescent="0.3">
      <c r="N186590" s="53"/>
    </row>
    <row r="186591" spans="14:14" x14ac:dyDescent="0.3">
      <c r="N186591" s="53"/>
    </row>
    <row r="186592" spans="14:14" x14ac:dyDescent="0.3">
      <c r="N186592" s="53"/>
    </row>
    <row r="186593" spans="14:14" x14ac:dyDescent="0.3">
      <c r="N186593" s="53"/>
    </row>
    <row r="186594" spans="14:14" x14ac:dyDescent="0.3">
      <c r="N186594" s="53"/>
    </row>
    <row r="186595" spans="14:14" x14ac:dyDescent="0.3">
      <c r="N186595" s="53"/>
    </row>
    <row r="186596" spans="14:14" x14ac:dyDescent="0.3">
      <c r="N186596" s="53"/>
    </row>
    <row r="186597" spans="14:14" x14ac:dyDescent="0.3">
      <c r="N186597" s="53"/>
    </row>
    <row r="186598" spans="14:14" x14ac:dyDescent="0.3">
      <c r="N186598" s="53"/>
    </row>
    <row r="186599" spans="14:14" x14ac:dyDescent="0.3">
      <c r="N186599" s="53"/>
    </row>
    <row r="186600" spans="14:14" x14ac:dyDescent="0.3">
      <c r="N186600" s="53"/>
    </row>
    <row r="186601" spans="14:14" x14ac:dyDescent="0.3">
      <c r="N186601" s="53"/>
    </row>
    <row r="186602" spans="14:14" x14ac:dyDescent="0.3">
      <c r="N186602" s="53"/>
    </row>
    <row r="186603" spans="14:14" x14ac:dyDescent="0.3">
      <c r="N186603" s="53"/>
    </row>
    <row r="186604" spans="14:14" x14ac:dyDescent="0.3">
      <c r="N186604" s="53"/>
    </row>
    <row r="186605" spans="14:14" x14ac:dyDescent="0.3">
      <c r="N186605" s="53"/>
    </row>
    <row r="186606" spans="14:14" x14ac:dyDescent="0.3">
      <c r="N186606" s="53"/>
    </row>
    <row r="186607" spans="14:14" x14ac:dyDescent="0.3">
      <c r="N186607" s="53"/>
    </row>
    <row r="186608" spans="14:14" x14ac:dyDescent="0.3">
      <c r="N186608" s="53"/>
    </row>
    <row r="186609" spans="14:14" x14ac:dyDescent="0.3">
      <c r="N186609" s="53"/>
    </row>
    <row r="186610" spans="14:14" x14ac:dyDescent="0.3">
      <c r="N186610" s="53"/>
    </row>
    <row r="186611" spans="14:14" x14ac:dyDescent="0.3">
      <c r="N186611" s="53"/>
    </row>
    <row r="186612" spans="14:14" x14ac:dyDescent="0.3">
      <c r="N186612" s="53"/>
    </row>
    <row r="186613" spans="14:14" x14ac:dyDescent="0.3">
      <c r="N186613" s="53"/>
    </row>
    <row r="186614" spans="14:14" x14ac:dyDescent="0.3">
      <c r="N186614" s="53"/>
    </row>
    <row r="186615" spans="14:14" x14ac:dyDescent="0.3">
      <c r="N186615" s="53"/>
    </row>
    <row r="186616" spans="14:14" x14ac:dyDescent="0.3">
      <c r="N186616" s="53"/>
    </row>
    <row r="186617" spans="14:14" x14ac:dyDescent="0.3">
      <c r="N186617" s="53"/>
    </row>
    <row r="186618" spans="14:14" x14ac:dyDescent="0.3">
      <c r="N186618" s="53"/>
    </row>
    <row r="186619" spans="14:14" x14ac:dyDescent="0.3">
      <c r="N186619" s="53"/>
    </row>
    <row r="186620" spans="14:14" x14ac:dyDescent="0.3">
      <c r="N186620" s="53"/>
    </row>
    <row r="186621" spans="14:14" x14ac:dyDescent="0.3">
      <c r="N186621" s="53"/>
    </row>
    <row r="186622" spans="14:14" x14ac:dyDescent="0.3">
      <c r="N186622" s="53"/>
    </row>
    <row r="186623" spans="14:14" x14ac:dyDescent="0.3">
      <c r="N186623" s="53"/>
    </row>
    <row r="186624" spans="14:14" x14ac:dyDescent="0.3">
      <c r="N186624" s="53"/>
    </row>
    <row r="186625" spans="14:14" x14ac:dyDescent="0.3">
      <c r="N186625" s="53"/>
    </row>
    <row r="186626" spans="14:14" x14ac:dyDescent="0.3">
      <c r="N186626" s="53"/>
    </row>
    <row r="186627" spans="14:14" x14ac:dyDescent="0.3">
      <c r="N186627" s="53"/>
    </row>
    <row r="186628" spans="14:14" x14ac:dyDescent="0.3">
      <c r="N186628" s="53"/>
    </row>
    <row r="186629" spans="14:14" x14ac:dyDescent="0.3">
      <c r="N186629" s="53"/>
    </row>
    <row r="186630" spans="14:14" x14ac:dyDescent="0.3">
      <c r="N186630" s="53"/>
    </row>
    <row r="186631" spans="14:14" x14ac:dyDescent="0.3">
      <c r="N186631" s="53"/>
    </row>
    <row r="186632" spans="14:14" x14ac:dyDescent="0.3">
      <c r="N186632" s="53"/>
    </row>
    <row r="186633" spans="14:14" x14ac:dyDescent="0.3">
      <c r="N186633" s="53"/>
    </row>
    <row r="186634" spans="14:14" x14ac:dyDescent="0.3">
      <c r="N186634" s="53"/>
    </row>
    <row r="186635" spans="14:14" x14ac:dyDescent="0.3">
      <c r="N186635" s="53"/>
    </row>
    <row r="186636" spans="14:14" x14ac:dyDescent="0.3">
      <c r="N186636" s="53"/>
    </row>
    <row r="186637" spans="14:14" x14ac:dyDescent="0.3">
      <c r="N186637" s="53"/>
    </row>
    <row r="186638" spans="14:14" x14ac:dyDescent="0.3">
      <c r="N186638" s="53"/>
    </row>
    <row r="186639" spans="14:14" x14ac:dyDescent="0.3">
      <c r="N186639" s="53"/>
    </row>
    <row r="186640" spans="14:14" x14ac:dyDescent="0.3">
      <c r="N186640" s="53"/>
    </row>
    <row r="186641" spans="14:14" x14ac:dyDescent="0.3">
      <c r="N186641" s="53"/>
    </row>
    <row r="186642" spans="14:14" x14ac:dyDescent="0.3">
      <c r="N186642" s="53"/>
    </row>
    <row r="186643" spans="14:14" x14ac:dyDescent="0.3">
      <c r="N186643" s="53"/>
    </row>
    <row r="186644" spans="14:14" x14ac:dyDescent="0.3">
      <c r="N186644" s="53"/>
    </row>
    <row r="186645" spans="14:14" x14ac:dyDescent="0.3">
      <c r="N186645" s="53"/>
    </row>
    <row r="186646" spans="14:14" x14ac:dyDescent="0.3">
      <c r="N186646" s="53"/>
    </row>
    <row r="186647" spans="14:14" x14ac:dyDescent="0.3">
      <c r="N186647" s="53"/>
    </row>
    <row r="186648" spans="14:14" x14ac:dyDescent="0.3">
      <c r="N186648" s="53"/>
    </row>
    <row r="186649" spans="14:14" x14ac:dyDescent="0.3">
      <c r="N186649" s="53"/>
    </row>
    <row r="186650" spans="14:14" x14ac:dyDescent="0.3">
      <c r="N186650" s="53"/>
    </row>
    <row r="186651" spans="14:14" x14ac:dyDescent="0.3">
      <c r="N186651" s="53"/>
    </row>
    <row r="186652" spans="14:14" x14ac:dyDescent="0.3">
      <c r="N186652" s="53"/>
    </row>
    <row r="186653" spans="14:14" x14ac:dyDescent="0.3">
      <c r="N186653" s="53"/>
    </row>
    <row r="186654" spans="14:14" x14ac:dyDescent="0.3">
      <c r="N186654" s="53"/>
    </row>
    <row r="186655" spans="14:14" x14ac:dyDescent="0.3">
      <c r="N186655" s="53"/>
    </row>
    <row r="186656" spans="14:14" x14ac:dyDescent="0.3">
      <c r="N186656" s="53"/>
    </row>
    <row r="186657" spans="14:14" x14ac:dyDescent="0.3">
      <c r="N186657" s="53"/>
    </row>
    <row r="186658" spans="14:14" x14ac:dyDescent="0.3">
      <c r="N186658" s="53"/>
    </row>
    <row r="186659" spans="14:14" x14ac:dyDescent="0.3">
      <c r="N186659" s="53"/>
    </row>
    <row r="186660" spans="14:14" x14ac:dyDescent="0.3">
      <c r="N186660" s="53"/>
    </row>
    <row r="186661" spans="14:14" x14ac:dyDescent="0.3">
      <c r="N186661" s="53"/>
    </row>
    <row r="186662" spans="14:14" x14ac:dyDescent="0.3">
      <c r="N186662" s="53"/>
    </row>
    <row r="186663" spans="14:14" x14ac:dyDescent="0.3">
      <c r="N186663" s="53"/>
    </row>
    <row r="186664" spans="14:14" x14ac:dyDescent="0.3">
      <c r="N186664" s="53"/>
    </row>
    <row r="186665" spans="14:14" x14ac:dyDescent="0.3">
      <c r="N186665" s="53"/>
    </row>
    <row r="186666" spans="14:14" x14ac:dyDescent="0.3">
      <c r="N186666" s="53"/>
    </row>
    <row r="186667" spans="14:14" x14ac:dyDescent="0.3">
      <c r="N186667" s="53"/>
    </row>
    <row r="186668" spans="14:14" x14ac:dyDescent="0.3">
      <c r="N186668" s="53"/>
    </row>
    <row r="186669" spans="14:14" x14ac:dyDescent="0.3">
      <c r="N186669" s="53"/>
    </row>
    <row r="186670" spans="14:14" x14ac:dyDescent="0.3">
      <c r="N186670" s="53"/>
    </row>
    <row r="186671" spans="14:14" x14ac:dyDescent="0.3">
      <c r="N186671" s="53"/>
    </row>
    <row r="186672" spans="14:14" x14ac:dyDescent="0.3">
      <c r="N186672" s="53"/>
    </row>
    <row r="186673" spans="14:14" x14ac:dyDescent="0.3">
      <c r="N186673" s="53"/>
    </row>
    <row r="186674" spans="14:14" x14ac:dyDescent="0.3">
      <c r="N186674" s="53"/>
    </row>
    <row r="186675" spans="14:14" x14ac:dyDescent="0.3">
      <c r="N186675" s="53"/>
    </row>
    <row r="186676" spans="14:14" x14ac:dyDescent="0.3">
      <c r="N186676" s="53"/>
    </row>
    <row r="186677" spans="14:14" x14ac:dyDescent="0.3">
      <c r="N186677" s="53"/>
    </row>
    <row r="186678" spans="14:14" x14ac:dyDescent="0.3">
      <c r="N186678" s="53"/>
    </row>
    <row r="186679" spans="14:14" x14ac:dyDescent="0.3">
      <c r="N186679" s="53"/>
    </row>
    <row r="186680" spans="14:14" x14ac:dyDescent="0.3">
      <c r="N186680" s="53"/>
    </row>
    <row r="186681" spans="14:14" x14ac:dyDescent="0.3">
      <c r="N186681" s="53"/>
    </row>
    <row r="186682" spans="14:14" x14ac:dyDescent="0.3">
      <c r="N186682" s="53"/>
    </row>
    <row r="186683" spans="14:14" x14ac:dyDescent="0.3">
      <c r="N186683" s="53"/>
    </row>
    <row r="186684" spans="14:14" x14ac:dyDescent="0.3">
      <c r="N186684" s="53"/>
    </row>
    <row r="186685" spans="14:14" x14ac:dyDescent="0.3">
      <c r="N186685" s="53"/>
    </row>
    <row r="186686" spans="14:14" x14ac:dyDescent="0.3">
      <c r="N186686" s="53"/>
    </row>
    <row r="186687" spans="14:14" x14ac:dyDescent="0.3">
      <c r="N186687" s="53"/>
    </row>
    <row r="186688" spans="14:14" x14ac:dyDescent="0.3">
      <c r="N186688" s="53"/>
    </row>
    <row r="186689" spans="14:14" x14ac:dyDescent="0.3">
      <c r="N186689" s="53"/>
    </row>
    <row r="186690" spans="14:14" x14ac:dyDescent="0.3">
      <c r="N186690" s="53"/>
    </row>
    <row r="186691" spans="14:14" x14ac:dyDescent="0.3">
      <c r="N186691" s="53"/>
    </row>
    <row r="186692" spans="14:14" x14ac:dyDescent="0.3">
      <c r="N186692" s="53"/>
    </row>
    <row r="186693" spans="14:14" x14ac:dyDescent="0.3">
      <c r="N186693" s="53"/>
    </row>
    <row r="186694" spans="14:14" x14ac:dyDescent="0.3">
      <c r="N186694" s="53"/>
    </row>
    <row r="186695" spans="14:14" x14ac:dyDescent="0.3">
      <c r="N186695" s="53"/>
    </row>
    <row r="186696" spans="14:14" x14ac:dyDescent="0.3">
      <c r="N186696" s="53"/>
    </row>
    <row r="186697" spans="14:14" x14ac:dyDescent="0.3">
      <c r="N186697" s="53"/>
    </row>
    <row r="186698" spans="14:14" x14ac:dyDescent="0.3">
      <c r="N186698" s="53"/>
    </row>
    <row r="186699" spans="14:14" x14ac:dyDescent="0.3">
      <c r="N186699" s="53"/>
    </row>
    <row r="186700" spans="14:14" x14ac:dyDescent="0.3">
      <c r="N186700" s="53"/>
    </row>
    <row r="186701" spans="14:14" x14ac:dyDescent="0.3">
      <c r="N186701" s="53"/>
    </row>
    <row r="186702" spans="14:14" x14ac:dyDescent="0.3">
      <c r="N186702" s="53"/>
    </row>
    <row r="186703" spans="14:14" x14ac:dyDescent="0.3">
      <c r="N186703" s="53"/>
    </row>
    <row r="186704" spans="14:14" x14ac:dyDescent="0.3">
      <c r="N186704" s="53"/>
    </row>
    <row r="186705" spans="14:14" x14ac:dyDescent="0.3">
      <c r="N186705" s="53"/>
    </row>
    <row r="186706" spans="14:14" x14ac:dyDescent="0.3">
      <c r="N186706" s="53"/>
    </row>
    <row r="186707" spans="14:14" x14ac:dyDescent="0.3">
      <c r="N186707" s="53"/>
    </row>
    <row r="186708" spans="14:14" x14ac:dyDescent="0.3">
      <c r="N186708" s="53"/>
    </row>
    <row r="186709" spans="14:14" x14ac:dyDescent="0.3">
      <c r="N186709" s="53"/>
    </row>
    <row r="186710" spans="14:14" x14ac:dyDescent="0.3">
      <c r="N186710" s="53"/>
    </row>
    <row r="186711" spans="14:14" x14ac:dyDescent="0.3">
      <c r="N186711" s="53"/>
    </row>
    <row r="186712" spans="14:14" x14ac:dyDescent="0.3">
      <c r="N186712" s="53"/>
    </row>
    <row r="186713" spans="14:14" x14ac:dyDescent="0.3">
      <c r="N186713" s="53"/>
    </row>
    <row r="186714" spans="14:14" x14ac:dyDescent="0.3">
      <c r="N186714" s="53"/>
    </row>
    <row r="186715" spans="14:14" x14ac:dyDescent="0.3">
      <c r="N186715" s="53"/>
    </row>
    <row r="186716" spans="14:14" x14ac:dyDescent="0.3">
      <c r="N186716" s="53"/>
    </row>
    <row r="186717" spans="14:14" x14ac:dyDescent="0.3">
      <c r="N186717" s="53"/>
    </row>
    <row r="186718" spans="14:14" x14ac:dyDescent="0.3">
      <c r="N186718" s="53"/>
    </row>
    <row r="186719" spans="14:14" x14ac:dyDescent="0.3">
      <c r="N186719" s="53"/>
    </row>
    <row r="186720" spans="14:14" x14ac:dyDescent="0.3">
      <c r="N186720" s="53"/>
    </row>
    <row r="186721" spans="14:14" x14ac:dyDescent="0.3">
      <c r="N186721" s="53"/>
    </row>
    <row r="186722" spans="14:14" x14ac:dyDescent="0.3">
      <c r="N186722" s="53"/>
    </row>
    <row r="186723" spans="14:14" x14ac:dyDescent="0.3">
      <c r="N186723" s="53"/>
    </row>
    <row r="186724" spans="14:14" x14ac:dyDescent="0.3">
      <c r="N186724" s="53"/>
    </row>
    <row r="186725" spans="14:14" x14ac:dyDescent="0.3">
      <c r="N186725" s="53"/>
    </row>
    <row r="186726" spans="14:14" x14ac:dyDescent="0.3">
      <c r="N186726" s="53"/>
    </row>
    <row r="186727" spans="14:14" x14ac:dyDescent="0.3">
      <c r="N186727" s="53"/>
    </row>
    <row r="186728" spans="14:14" x14ac:dyDescent="0.3">
      <c r="N186728" s="53"/>
    </row>
    <row r="186729" spans="14:14" x14ac:dyDescent="0.3">
      <c r="N186729" s="53"/>
    </row>
    <row r="186730" spans="14:14" x14ac:dyDescent="0.3">
      <c r="N186730" s="53"/>
    </row>
    <row r="186731" spans="14:14" x14ac:dyDescent="0.3">
      <c r="N186731" s="53"/>
    </row>
    <row r="186732" spans="14:14" x14ac:dyDescent="0.3">
      <c r="N186732" s="53"/>
    </row>
    <row r="186733" spans="14:14" x14ac:dyDescent="0.3">
      <c r="N186733" s="53"/>
    </row>
    <row r="186734" spans="14:14" x14ac:dyDescent="0.3">
      <c r="N186734" s="53"/>
    </row>
    <row r="186735" spans="14:14" x14ac:dyDescent="0.3">
      <c r="N186735" s="53"/>
    </row>
    <row r="186736" spans="14:14" x14ac:dyDescent="0.3">
      <c r="N186736" s="53"/>
    </row>
    <row r="186737" spans="14:14" x14ac:dyDescent="0.3">
      <c r="N186737" s="53"/>
    </row>
    <row r="186738" spans="14:14" x14ac:dyDescent="0.3">
      <c r="N186738" s="53"/>
    </row>
    <row r="186739" spans="14:14" x14ac:dyDescent="0.3">
      <c r="N186739" s="53"/>
    </row>
    <row r="186740" spans="14:14" x14ac:dyDescent="0.3">
      <c r="N186740" s="53"/>
    </row>
    <row r="186741" spans="14:14" x14ac:dyDescent="0.3">
      <c r="N186741" s="53"/>
    </row>
    <row r="186742" spans="14:14" x14ac:dyDescent="0.3">
      <c r="N186742" s="53"/>
    </row>
    <row r="186743" spans="14:14" x14ac:dyDescent="0.3">
      <c r="N186743" s="53"/>
    </row>
    <row r="186744" spans="14:14" x14ac:dyDescent="0.3">
      <c r="N186744" s="53"/>
    </row>
    <row r="186745" spans="14:14" x14ac:dyDescent="0.3">
      <c r="N186745" s="53"/>
    </row>
    <row r="186746" spans="14:14" x14ac:dyDescent="0.3">
      <c r="N186746" s="53"/>
    </row>
    <row r="186747" spans="14:14" x14ac:dyDescent="0.3">
      <c r="N186747" s="53"/>
    </row>
    <row r="186748" spans="14:14" x14ac:dyDescent="0.3">
      <c r="N186748" s="53"/>
    </row>
    <row r="186749" spans="14:14" x14ac:dyDescent="0.3">
      <c r="N186749" s="53"/>
    </row>
    <row r="186750" spans="14:14" x14ac:dyDescent="0.3">
      <c r="N186750" s="53"/>
    </row>
    <row r="186751" spans="14:14" x14ac:dyDescent="0.3">
      <c r="N186751" s="53"/>
    </row>
    <row r="186752" spans="14:14" x14ac:dyDescent="0.3">
      <c r="N186752" s="53"/>
    </row>
    <row r="186753" spans="14:14" x14ac:dyDescent="0.3">
      <c r="N186753" s="53"/>
    </row>
    <row r="186754" spans="14:14" x14ac:dyDescent="0.3">
      <c r="N186754" s="53"/>
    </row>
    <row r="186755" spans="14:14" x14ac:dyDescent="0.3">
      <c r="N186755" s="53"/>
    </row>
    <row r="186756" spans="14:14" x14ac:dyDescent="0.3">
      <c r="N186756" s="53"/>
    </row>
    <row r="186757" spans="14:14" x14ac:dyDescent="0.3">
      <c r="N186757" s="53"/>
    </row>
    <row r="186758" spans="14:14" x14ac:dyDescent="0.3">
      <c r="N186758" s="53"/>
    </row>
    <row r="186759" spans="14:14" x14ac:dyDescent="0.3">
      <c r="N186759" s="53"/>
    </row>
    <row r="186760" spans="14:14" x14ac:dyDescent="0.3">
      <c r="N186760" s="53"/>
    </row>
    <row r="186761" spans="14:14" x14ac:dyDescent="0.3">
      <c r="N186761" s="53"/>
    </row>
    <row r="186762" spans="14:14" x14ac:dyDescent="0.3">
      <c r="N186762" s="53"/>
    </row>
    <row r="186763" spans="14:14" x14ac:dyDescent="0.3">
      <c r="N186763" s="53"/>
    </row>
    <row r="186764" spans="14:14" x14ac:dyDescent="0.3">
      <c r="N186764" s="53"/>
    </row>
    <row r="186765" spans="14:14" x14ac:dyDescent="0.3">
      <c r="N186765" s="53"/>
    </row>
    <row r="186766" spans="14:14" x14ac:dyDescent="0.3">
      <c r="N186766" s="53"/>
    </row>
    <row r="186767" spans="14:14" x14ac:dyDescent="0.3">
      <c r="N186767" s="53"/>
    </row>
    <row r="186768" spans="14:14" x14ac:dyDescent="0.3">
      <c r="N186768" s="53"/>
    </row>
    <row r="186769" spans="14:14" x14ac:dyDescent="0.3">
      <c r="N186769" s="53"/>
    </row>
    <row r="186770" spans="14:14" x14ac:dyDescent="0.3">
      <c r="N186770" s="53"/>
    </row>
    <row r="186771" spans="14:14" x14ac:dyDescent="0.3">
      <c r="N186771" s="53"/>
    </row>
    <row r="186772" spans="14:14" x14ac:dyDescent="0.3">
      <c r="N186772" s="53"/>
    </row>
    <row r="186773" spans="14:14" x14ac:dyDescent="0.3">
      <c r="N186773" s="53"/>
    </row>
    <row r="186774" spans="14:14" x14ac:dyDescent="0.3">
      <c r="N186774" s="53"/>
    </row>
    <row r="186775" spans="14:14" x14ac:dyDescent="0.3">
      <c r="N186775" s="53"/>
    </row>
    <row r="186776" spans="14:14" x14ac:dyDescent="0.3">
      <c r="N186776" s="53"/>
    </row>
    <row r="186777" spans="14:14" x14ac:dyDescent="0.3">
      <c r="N186777" s="53"/>
    </row>
    <row r="186778" spans="14:14" x14ac:dyDescent="0.3">
      <c r="N186778" s="53"/>
    </row>
    <row r="186779" spans="14:14" x14ac:dyDescent="0.3">
      <c r="N186779" s="53"/>
    </row>
    <row r="186780" spans="14:14" x14ac:dyDescent="0.3">
      <c r="N186780" s="53"/>
    </row>
    <row r="186781" spans="14:14" x14ac:dyDescent="0.3">
      <c r="N186781" s="53"/>
    </row>
    <row r="186782" spans="14:14" x14ac:dyDescent="0.3">
      <c r="N186782" s="53"/>
    </row>
    <row r="186783" spans="14:14" x14ac:dyDescent="0.3">
      <c r="N186783" s="53"/>
    </row>
    <row r="186784" spans="14:14" x14ac:dyDescent="0.3">
      <c r="N186784" s="53"/>
    </row>
    <row r="186785" spans="14:14" x14ac:dyDescent="0.3">
      <c r="N186785" s="53"/>
    </row>
    <row r="186786" spans="14:14" x14ac:dyDescent="0.3">
      <c r="N186786" s="53"/>
    </row>
    <row r="186787" spans="14:14" x14ac:dyDescent="0.3">
      <c r="N186787" s="53"/>
    </row>
    <row r="186788" spans="14:14" x14ac:dyDescent="0.3">
      <c r="N186788" s="53"/>
    </row>
    <row r="186789" spans="14:14" x14ac:dyDescent="0.3">
      <c r="N186789" s="53"/>
    </row>
    <row r="186790" spans="14:14" x14ac:dyDescent="0.3">
      <c r="N186790" s="53"/>
    </row>
    <row r="186791" spans="14:14" x14ac:dyDescent="0.3">
      <c r="N186791" s="53"/>
    </row>
    <row r="186792" spans="14:14" x14ac:dyDescent="0.3">
      <c r="N186792" s="53"/>
    </row>
    <row r="186793" spans="14:14" x14ac:dyDescent="0.3">
      <c r="N186793" s="53"/>
    </row>
    <row r="186794" spans="14:14" x14ac:dyDescent="0.3">
      <c r="N186794" s="53"/>
    </row>
    <row r="186795" spans="14:14" x14ac:dyDescent="0.3">
      <c r="N186795" s="53"/>
    </row>
    <row r="186796" spans="14:14" x14ac:dyDescent="0.3">
      <c r="N186796" s="53"/>
    </row>
    <row r="186797" spans="14:14" x14ac:dyDescent="0.3">
      <c r="N186797" s="53"/>
    </row>
    <row r="186798" spans="14:14" x14ac:dyDescent="0.3">
      <c r="N186798" s="53"/>
    </row>
    <row r="186799" spans="14:14" x14ac:dyDescent="0.3">
      <c r="N186799" s="53"/>
    </row>
    <row r="186800" spans="14:14" x14ac:dyDescent="0.3">
      <c r="N186800" s="53"/>
    </row>
    <row r="186801" spans="14:14" x14ac:dyDescent="0.3">
      <c r="N186801" s="53"/>
    </row>
    <row r="186802" spans="14:14" x14ac:dyDescent="0.3">
      <c r="N186802" s="53"/>
    </row>
    <row r="186803" spans="14:14" x14ac:dyDescent="0.3">
      <c r="N186803" s="53"/>
    </row>
    <row r="186804" spans="14:14" x14ac:dyDescent="0.3">
      <c r="N186804" s="53"/>
    </row>
    <row r="186805" spans="14:14" x14ac:dyDescent="0.3">
      <c r="N186805" s="53"/>
    </row>
    <row r="186806" spans="14:14" x14ac:dyDescent="0.3">
      <c r="N186806" s="53"/>
    </row>
    <row r="186807" spans="14:14" x14ac:dyDescent="0.3">
      <c r="N186807" s="53"/>
    </row>
    <row r="186808" spans="14:14" x14ac:dyDescent="0.3">
      <c r="N186808" s="53"/>
    </row>
    <row r="186809" spans="14:14" x14ac:dyDescent="0.3">
      <c r="N186809" s="53"/>
    </row>
    <row r="186810" spans="14:14" x14ac:dyDescent="0.3">
      <c r="N186810" s="53"/>
    </row>
    <row r="186811" spans="14:14" x14ac:dyDescent="0.3">
      <c r="N186811" s="53"/>
    </row>
    <row r="186812" spans="14:14" x14ac:dyDescent="0.3">
      <c r="N186812" s="53"/>
    </row>
    <row r="186813" spans="14:14" x14ac:dyDescent="0.3">
      <c r="N186813" s="53"/>
    </row>
    <row r="186814" spans="14:14" x14ac:dyDescent="0.3">
      <c r="N186814" s="53"/>
    </row>
    <row r="186815" spans="14:14" x14ac:dyDescent="0.3">
      <c r="N186815" s="53"/>
    </row>
    <row r="186816" spans="14:14" x14ac:dyDescent="0.3">
      <c r="N186816" s="53"/>
    </row>
    <row r="186817" spans="14:14" x14ac:dyDescent="0.3">
      <c r="N186817" s="53"/>
    </row>
    <row r="186818" spans="14:14" x14ac:dyDescent="0.3">
      <c r="N186818" s="53"/>
    </row>
    <row r="186819" spans="14:14" x14ac:dyDescent="0.3">
      <c r="N186819" s="53"/>
    </row>
    <row r="186820" spans="14:14" x14ac:dyDescent="0.3">
      <c r="N186820" s="53"/>
    </row>
    <row r="186821" spans="14:14" x14ac:dyDescent="0.3">
      <c r="N186821" s="53"/>
    </row>
    <row r="186822" spans="14:14" x14ac:dyDescent="0.3">
      <c r="N186822" s="53"/>
    </row>
    <row r="186823" spans="14:14" x14ac:dyDescent="0.3">
      <c r="N186823" s="53"/>
    </row>
    <row r="186824" spans="14:14" x14ac:dyDescent="0.3">
      <c r="N186824" s="53"/>
    </row>
    <row r="186825" spans="14:14" x14ac:dyDescent="0.3">
      <c r="N186825" s="53"/>
    </row>
    <row r="186826" spans="14:14" x14ac:dyDescent="0.3">
      <c r="N186826" s="53"/>
    </row>
    <row r="186827" spans="14:14" x14ac:dyDescent="0.3">
      <c r="N186827" s="53"/>
    </row>
    <row r="186828" spans="14:14" x14ac:dyDescent="0.3">
      <c r="N186828" s="53"/>
    </row>
    <row r="186829" spans="14:14" x14ac:dyDescent="0.3">
      <c r="N186829" s="53"/>
    </row>
    <row r="186830" spans="14:14" x14ac:dyDescent="0.3">
      <c r="N186830" s="53"/>
    </row>
    <row r="186831" spans="14:14" x14ac:dyDescent="0.3">
      <c r="N186831" s="53"/>
    </row>
    <row r="186832" spans="14:14" x14ac:dyDescent="0.3">
      <c r="N186832" s="53"/>
    </row>
    <row r="186833" spans="14:14" x14ac:dyDescent="0.3">
      <c r="N186833" s="53"/>
    </row>
    <row r="186834" spans="14:14" x14ac:dyDescent="0.3">
      <c r="N186834" s="53"/>
    </row>
    <row r="186835" spans="14:14" x14ac:dyDescent="0.3">
      <c r="N186835" s="53"/>
    </row>
    <row r="186836" spans="14:14" x14ac:dyDescent="0.3">
      <c r="N186836" s="53"/>
    </row>
    <row r="186837" spans="14:14" x14ac:dyDescent="0.3">
      <c r="N186837" s="53"/>
    </row>
    <row r="186838" spans="14:14" x14ac:dyDescent="0.3">
      <c r="N186838" s="53"/>
    </row>
    <row r="186839" spans="14:14" x14ac:dyDescent="0.3">
      <c r="N186839" s="53"/>
    </row>
    <row r="186840" spans="14:14" x14ac:dyDescent="0.3">
      <c r="N186840" s="53"/>
    </row>
    <row r="186841" spans="14:14" x14ac:dyDescent="0.3">
      <c r="N186841" s="53"/>
    </row>
    <row r="186842" spans="14:14" x14ac:dyDescent="0.3">
      <c r="N186842" s="53"/>
    </row>
    <row r="186843" spans="14:14" x14ac:dyDescent="0.3">
      <c r="N186843" s="53"/>
    </row>
    <row r="186844" spans="14:14" x14ac:dyDescent="0.3">
      <c r="N186844" s="53"/>
    </row>
    <row r="186845" spans="14:14" x14ac:dyDescent="0.3">
      <c r="N186845" s="53"/>
    </row>
    <row r="186846" spans="14:14" x14ac:dyDescent="0.3">
      <c r="N186846" s="53"/>
    </row>
    <row r="186847" spans="14:14" x14ac:dyDescent="0.3">
      <c r="N186847" s="53"/>
    </row>
    <row r="186848" spans="14:14" x14ac:dyDescent="0.3">
      <c r="N186848" s="53"/>
    </row>
    <row r="186849" spans="14:14" x14ac:dyDescent="0.3">
      <c r="N186849" s="53"/>
    </row>
    <row r="186850" spans="14:14" x14ac:dyDescent="0.3">
      <c r="N186850" s="53"/>
    </row>
    <row r="186851" spans="14:14" x14ac:dyDescent="0.3">
      <c r="N186851" s="53"/>
    </row>
    <row r="186852" spans="14:14" x14ac:dyDescent="0.3">
      <c r="N186852" s="53"/>
    </row>
    <row r="186853" spans="14:14" x14ac:dyDescent="0.3">
      <c r="N186853" s="53"/>
    </row>
    <row r="186854" spans="14:14" x14ac:dyDescent="0.3">
      <c r="N186854" s="53"/>
    </row>
    <row r="186855" spans="14:14" x14ac:dyDescent="0.3">
      <c r="N186855" s="53"/>
    </row>
    <row r="186856" spans="14:14" x14ac:dyDescent="0.3">
      <c r="N186856" s="53"/>
    </row>
    <row r="186857" spans="14:14" x14ac:dyDescent="0.3">
      <c r="N186857" s="53"/>
    </row>
    <row r="186858" spans="14:14" x14ac:dyDescent="0.3">
      <c r="N186858" s="53"/>
    </row>
    <row r="186859" spans="14:14" x14ac:dyDescent="0.3">
      <c r="N186859" s="53"/>
    </row>
    <row r="186860" spans="14:14" x14ac:dyDescent="0.3">
      <c r="N186860" s="53"/>
    </row>
    <row r="186861" spans="14:14" x14ac:dyDescent="0.3">
      <c r="N186861" s="53"/>
    </row>
    <row r="186862" spans="14:14" x14ac:dyDescent="0.3">
      <c r="N186862" s="53"/>
    </row>
    <row r="186863" spans="14:14" x14ac:dyDescent="0.3">
      <c r="N186863" s="53"/>
    </row>
    <row r="186864" spans="14:14" x14ac:dyDescent="0.3">
      <c r="N186864" s="53"/>
    </row>
    <row r="186865" spans="14:14" x14ac:dyDescent="0.3">
      <c r="N186865" s="53"/>
    </row>
    <row r="186866" spans="14:14" x14ac:dyDescent="0.3">
      <c r="N186866" s="53"/>
    </row>
    <row r="186867" spans="14:14" x14ac:dyDescent="0.3">
      <c r="N186867" s="53"/>
    </row>
    <row r="186868" spans="14:14" x14ac:dyDescent="0.3">
      <c r="N186868" s="53"/>
    </row>
    <row r="186869" spans="14:14" x14ac:dyDescent="0.3">
      <c r="N186869" s="53"/>
    </row>
    <row r="186870" spans="14:14" x14ac:dyDescent="0.3">
      <c r="N186870" s="53"/>
    </row>
    <row r="186871" spans="14:14" x14ac:dyDescent="0.3">
      <c r="N186871" s="53"/>
    </row>
    <row r="186872" spans="14:14" x14ac:dyDescent="0.3">
      <c r="N186872" s="53"/>
    </row>
    <row r="186873" spans="14:14" x14ac:dyDescent="0.3">
      <c r="N186873" s="53"/>
    </row>
    <row r="186874" spans="14:14" x14ac:dyDescent="0.3">
      <c r="N186874" s="53"/>
    </row>
    <row r="186875" spans="14:14" x14ac:dyDescent="0.3">
      <c r="N186875" s="53"/>
    </row>
    <row r="186876" spans="14:14" x14ac:dyDescent="0.3">
      <c r="N186876" s="53"/>
    </row>
    <row r="186877" spans="14:14" x14ac:dyDescent="0.3">
      <c r="N186877" s="53"/>
    </row>
    <row r="186878" spans="14:14" x14ac:dyDescent="0.3">
      <c r="N186878" s="53"/>
    </row>
    <row r="186879" spans="14:14" x14ac:dyDescent="0.3">
      <c r="N186879" s="53"/>
    </row>
    <row r="186880" spans="14:14" x14ac:dyDescent="0.3">
      <c r="N186880" s="53"/>
    </row>
    <row r="186881" spans="14:14" x14ac:dyDescent="0.3">
      <c r="N186881" s="53"/>
    </row>
    <row r="186882" spans="14:14" x14ac:dyDescent="0.3">
      <c r="N186882" s="53"/>
    </row>
    <row r="186883" spans="14:14" x14ac:dyDescent="0.3">
      <c r="N186883" s="53"/>
    </row>
    <row r="186884" spans="14:14" x14ac:dyDescent="0.3">
      <c r="N186884" s="53"/>
    </row>
    <row r="186885" spans="14:14" x14ac:dyDescent="0.3">
      <c r="N186885" s="53"/>
    </row>
    <row r="186886" spans="14:14" x14ac:dyDescent="0.3">
      <c r="N186886" s="53"/>
    </row>
    <row r="186887" spans="14:14" x14ac:dyDescent="0.3">
      <c r="N186887" s="53"/>
    </row>
    <row r="186888" spans="14:14" x14ac:dyDescent="0.3">
      <c r="N186888" s="53"/>
    </row>
    <row r="186889" spans="14:14" x14ac:dyDescent="0.3">
      <c r="N186889" s="53"/>
    </row>
    <row r="186890" spans="14:14" x14ac:dyDescent="0.3">
      <c r="N186890" s="53"/>
    </row>
    <row r="186891" spans="14:14" x14ac:dyDescent="0.3">
      <c r="N186891" s="53"/>
    </row>
    <row r="186892" spans="14:14" x14ac:dyDescent="0.3">
      <c r="N186892" s="53"/>
    </row>
    <row r="186893" spans="14:14" x14ac:dyDescent="0.3">
      <c r="N186893" s="53"/>
    </row>
    <row r="186894" spans="14:14" x14ac:dyDescent="0.3">
      <c r="N186894" s="53"/>
    </row>
    <row r="186895" spans="14:14" x14ac:dyDescent="0.3">
      <c r="N186895" s="53"/>
    </row>
    <row r="186896" spans="14:14" x14ac:dyDescent="0.3">
      <c r="N186896" s="53"/>
    </row>
    <row r="186897" spans="14:14" x14ac:dyDescent="0.3">
      <c r="N186897" s="53"/>
    </row>
    <row r="186898" spans="14:14" x14ac:dyDescent="0.3">
      <c r="N186898" s="53"/>
    </row>
    <row r="186899" spans="14:14" x14ac:dyDescent="0.3">
      <c r="N186899" s="53"/>
    </row>
    <row r="186900" spans="14:14" x14ac:dyDescent="0.3">
      <c r="N186900" s="53"/>
    </row>
    <row r="186901" spans="14:14" x14ac:dyDescent="0.3">
      <c r="N186901" s="53"/>
    </row>
    <row r="186902" spans="14:14" x14ac:dyDescent="0.3">
      <c r="N186902" s="53"/>
    </row>
    <row r="186903" spans="14:14" x14ac:dyDescent="0.3">
      <c r="N186903" s="53"/>
    </row>
    <row r="186904" spans="14:14" x14ac:dyDescent="0.3">
      <c r="N186904" s="53"/>
    </row>
    <row r="186905" spans="14:14" x14ac:dyDescent="0.3">
      <c r="N186905" s="53"/>
    </row>
    <row r="186906" spans="14:14" x14ac:dyDescent="0.3">
      <c r="N186906" s="53"/>
    </row>
    <row r="186907" spans="14:14" x14ac:dyDescent="0.3">
      <c r="N186907" s="53"/>
    </row>
    <row r="186908" spans="14:14" x14ac:dyDescent="0.3">
      <c r="N186908" s="53"/>
    </row>
    <row r="186909" spans="14:14" x14ac:dyDescent="0.3">
      <c r="N186909" s="53"/>
    </row>
    <row r="186910" spans="14:14" x14ac:dyDescent="0.3">
      <c r="N186910" s="53"/>
    </row>
    <row r="186911" spans="14:14" x14ac:dyDescent="0.3">
      <c r="N186911" s="53"/>
    </row>
    <row r="186912" spans="14:14" x14ac:dyDescent="0.3">
      <c r="N186912" s="53"/>
    </row>
    <row r="186913" spans="14:14" x14ac:dyDescent="0.3">
      <c r="N186913" s="53"/>
    </row>
    <row r="186914" spans="14:14" x14ac:dyDescent="0.3">
      <c r="N186914" s="53"/>
    </row>
    <row r="186915" spans="14:14" x14ac:dyDescent="0.3">
      <c r="N186915" s="53"/>
    </row>
    <row r="186916" spans="14:14" x14ac:dyDescent="0.3">
      <c r="N186916" s="53"/>
    </row>
    <row r="186917" spans="14:14" x14ac:dyDescent="0.3">
      <c r="N186917" s="53"/>
    </row>
    <row r="186918" spans="14:14" x14ac:dyDescent="0.3">
      <c r="N186918" s="53"/>
    </row>
    <row r="186919" spans="14:14" x14ac:dyDescent="0.3">
      <c r="N186919" s="53"/>
    </row>
    <row r="186920" spans="14:14" x14ac:dyDescent="0.3">
      <c r="N186920" s="53"/>
    </row>
    <row r="186921" spans="14:14" x14ac:dyDescent="0.3">
      <c r="N186921" s="53"/>
    </row>
    <row r="186922" spans="14:14" x14ac:dyDescent="0.3">
      <c r="N186922" s="53"/>
    </row>
    <row r="186923" spans="14:14" x14ac:dyDescent="0.3">
      <c r="N186923" s="53"/>
    </row>
    <row r="186924" spans="14:14" x14ac:dyDescent="0.3">
      <c r="N186924" s="53"/>
    </row>
    <row r="186925" spans="14:14" x14ac:dyDescent="0.3">
      <c r="N186925" s="53"/>
    </row>
    <row r="186926" spans="14:14" x14ac:dyDescent="0.3">
      <c r="N186926" s="53"/>
    </row>
    <row r="186927" spans="14:14" x14ac:dyDescent="0.3">
      <c r="N186927" s="53"/>
    </row>
    <row r="186928" spans="14:14" x14ac:dyDescent="0.3">
      <c r="N186928" s="53"/>
    </row>
    <row r="186929" spans="14:14" x14ac:dyDescent="0.3">
      <c r="N186929" s="53"/>
    </row>
    <row r="186930" spans="14:14" x14ac:dyDescent="0.3">
      <c r="N186930" s="53"/>
    </row>
    <row r="186931" spans="14:14" x14ac:dyDescent="0.3">
      <c r="N186931" s="53"/>
    </row>
    <row r="186932" spans="14:14" x14ac:dyDescent="0.3">
      <c r="N186932" s="53"/>
    </row>
    <row r="186933" spans="14:14" x14ac:dyDescent="0.3">
      <c r="N186933" s="53"/>
    </row>
    <row r="186934" spans="14:14" x14ac:dyDescent="0.3">
      <c r="N186934" s="53"/>
    </row>
    <row r="186935" spans="14:14" x14ac:dyDescent="0.3">
      <c r="N186935" s="53"/>
    </row>
    <row r="186936" spans="14:14" x14ac:dyDescent="0.3">
      <c r="N186936" s="53"/>
    </row>
    <row r="186937" spans="14:14" x14ac:dyDescent="0.3">
      <c r="N186937" s="53"/>
    </row>
    <row r="186938" spans="14:14" x14ac:dyDescent="0.3">
      <c r="N186938" s="53"/>
    </row>
    <row r="186939" spans="14:14" x14ac:dyDescent="0.3">
      <c r="N186939" s="53"/>
    </row>
    <row r="186940" spans="14:14" x14ac:dyDescent="0.3">
      <c r="N186940" s="53"/>
    </row>
    <row r="186941" spans="14:14" x14ac:dyDescent="0.3">
      <c r="N186941" s="53"/>
    </row>
    <row r="186942" spans="14:14" x14ac:dyDescent="0.3">
      <c r="N186942" s="53"/>
    </row>
    <row r="186943" spans="14:14" x14ac:dyDescent="0.3">
      <c r="N186943" s="53"/>
    </row>
    <row r="186944" spans="14:14" x14ac:dyDescent="0.3">
      <c r="N186944" s="53"/>
    </row>
    <row r="186945" spans="14:14" x14ac:dyDescent="0.3">
      <c r="N186945" s="53"/>
    </row>
    <row r="186946" spans="14:14" x14ac:dyDescent="0.3">
      <c r="N186946" s="53"/>
    </row>
    <row r="186947" spans="14:14" x14ac:dyDescent="0.3">
      <c r="N186947" s="53"/>
    </row>
    <row r="186948" spans="14:14" x14ac:dyDescent="0.3">
      <c r="N186948" s="53"/>
    </row>
    <row r="186949" spans="14:14" x14ac:dyDescent="0.3">
      <c r="N186949" s="53"/>
    </row>
    <row r="186950" spans="14:14" x14ac:dyDescent="0.3">
      <c r="N186950" s="53"/>
    </row>
    <row r="186951" spans="14:14" x14ac:dyDescent="0.3">
      <c r="N186951" s="53"/>
    </row>
    <row r="186952" spans="14:14" x14ac:dyDescent="0.3">
      <c r="N186952" s="53"/>
    </row>
    <row r="186953" spans="14:14" x14ac:dyDescent="0.3">
      <c r="N186953" s="53"/>
    </row>
    <row r="186954" spans="14:14" x14ac:dyDescent="0.3">
      <c r="N186954" s="53"/>
    </row>
    <row r="186955" spans="14:14" x14ac:dyDescent="0.3">
      <c r="N186955" s="53"/>
    </row>
    <row r="186956" spans="14:14" x14ac:dyDescent="0.3">
      <c r="N186956" s="53"/>
    </row>
    <row r="186957" spans="14:14" x14ac:dyDescent="0.3">
      <c r="N186957" s="53"/>
    </row>
    <row r="186958" spans="14:14" x14ac:dyDescent="0.3">
      <c r="N186958" s="53"/>
    </row>
    <row r="186959" spans="14:14" x14ac:dyDescent="0.3">
      <c r="N186959" s="53"/>
    </row>
    <row r="186960" spans="14:14" x14ac:dyDescent="0.3">
      <c r="N186960" s="53"/>
    </row>
    <row r="186961" spans="14:14" x14ac:dyDescent="0.3">
      <c r="N186961" s="53"/>
    </row>
    <row r="186962" spans="14:14" x14ac:dyDescent="0.3">
      <c r="N186962" s="53"/>
    </row>
    <row r="186963" spans="14:14" x14ac:dyDescent="0.3">
      <c r="N186963" s="53"/>
    </row>
    <row r="186964" spans="14:14" x14ac:dyDescent="0.3">
      <c r="N186964" s="53"/>
    </row>
    <row r="186965" spans="14:14" x14ac:dyDescent="0.3">
      <c r="N186965" s="53"/>
    </row>
    <row r="186966" spans="14:14" x14ac:dyDescent="0.3">
      <c r="N186966" s="53"/>
    </row>
    <row r="186967" spans="14:14" x14ac:dyDescent="0.3">
      <c r="N186967" s="53"/>
    </row>
    <row r="186968" spans="14:14" x14ac:dyDescent="0.3">
      <c r="N186968" s="53"/>
    </row>
    <row r="186969" spans="14:14" x14ac:dyDescent="0.3">
      <c r="N186969" s="53"/>
    </row>
    <row r="186970" spans="14:14" x14ac:dyDescent="0.3">
      <c r="N186970" s="53"/>
    </row>
    <row r="186971" spans="14:14" x14ac:dyDescent="0.3">
      <c r="N186971" s="53"/>
    </row>
    <row r="186972" spans="14:14" x14ac:dyDescent="0.3">
      <c r="N186972" s="53"/>
    </row>
    <row r="186973" spans="14:14" x14ac:dyDescent="0.3">
      <c r="N186973" s="53"/>
    </row>
    <row r="186974" spans="14:14" x14ac:dyDescent="0.3">
      <c r="N186974" s="53"/>
    </row>
    <row r="186975" spans="14:14" x14ac:dyDescent="0.3">
      <c r="N186975" s="53"/>
    </row>
    <row r="186976" spans="14:14" x14ac:dyDescent="0.3">
      <c r="N186976" s="53"/>
    </row>
    <row r="186977" spans="14:14" x14ac:dyDescent="0.3">
      <c r="N186977" s="53"/>
    </row>
    <row r="186978" spans="14:14" x14ac:dyDescent="0.3">
      <c r="N186978" s="53"/>
    </row>
    <row r="186979" spans="14:14" x14ac:dyDescent="0.3">
      <c r="N186979" s="53"/>
    </row>
    <row r="186980" spans="14:14" x14ac:dyDescent="0.3">
      <c r="N186980" s="53"/>
    </row>
    <row r="186981" spans="14:14" x14ac:dyDescent="0.3">
      <c r="N186981" s="53"/>
    </row>
    <row r="186982" spans="14:14" x14ac:dyDescent="0.3">
      <c r="N186982" s="53"/>
    </row>
    <row r="186983" spans="14:14" x14ac:dyDescent="0.3">
      <c r="N186983" s="53"/>
    </row>
    <row r="186984" spans="14:14" x14ac:dyDescent="0.3">
      <c r="N186984" s="53"/>
    </row>
    <row r="186985" spans="14:14" x14ac:dyDescent="0.3">
      <c r="N186985" s="53"/>
    </row>
    <row r="186986" spans="14:14" x14ac:dyDescent="0.3">
      <c r="N186986" s="53"/>
    </row>
    <row r="186987" spans="14:14" x14ac:dyDescent="0.3">
      <c r="N186987" s="53"/>
    </row>
    <row r="186988" spans="14:14" x14ac:dyDescent="0.3">
      <c r="N186988" s="53"/>
    </row>
    <row r="186989" spans="14:14" x14ac:dyDescent="0.3">
      <c r="N186989" s="53"/>
    </row>
    <row r="186990" spans="14:14" x14ac:dyDescent="0.3">
      <c r="N186990" s="53"/>
    </row>
    <row r="186991" spans="14:14" x14ac:dyDescent="0.3">
      <c r="N186991" s="53"/>
    </row>
    <row r="186992" spans="14:14" x14ac:dyDescent="0.3">
      <c r="N186992" s="53"/>
    </row>
    <row r="186993" spans="14:14" x14ac:dyDescent="0.3">
      <c r="N186993" s="53"/>
    </row>
    <row r="186994" spans="14:14" x14ac:dyDescent="0.3">
      <c r="N186994" s="53"/>
    </row>
    <row r="186995" spans="14:14" x14ac:dyDescent="0.3">
      <c r="N186995" s="53"/>
    </row>
    <row r="186996" spans="14:14" x14ac:dyDescent="0.3">
      <c r="N186996" s="53"/>
    </row>
    <row r="186997" spans="14:14" x14ac:dyDescent="0.3">
      <c r="N186997" s="53"/>
    </row>
    <row r="186998" spans="14:14" x14ac:dyDescent="0.3">
      <c r="N186998" s="53"/>
    </row>
    <row r="186999" spans="14:14" x14ac:dyDescent="0.3">
      <c r="N186999" s="53"/>
    </row>
    <row r="187000" spans="14:14" x14ac:dyDescent="0.3">
      <c r="N187000" s="53"/>
    </row>
    <row r="187001" spans="14:14" x14ac:dyDescent="0.3">
      <c r="N187001" s="53"/>
    </row>
    <row r="187002" spans="14:14" x14ac:dyDescent="0.3">
      <c r="N187002" s="53"/>
    </row>
    <row r="187003" spans="14:14" x14ac:dyDescent="0.3">
      <c r="N187003" s="53"/>
    </row>
    <row r="187004" spans="14:14" x14ac:dyDescent="0.3">
      <c r="N187004" s="53"/>
    </row>
    <row r="187005" spans="14:14" x14ac:dyDescent="0.3">
      <c r="N187005" s="53"/>
    </row>
    <row r="187006" spans="14:14" x14ac:dyDescent="0.3">
      <c r="N187006" s="53"/>
    </row>
    <row r="187007" spans="14:14" x14ac:dyDescent="0.3">
      <c r="N187007" s="53"/>
    </row>
    <row r="187008" spans="14:14" x14ac:dyDescent="0.3">
      <c r="N187008" s="53"/>
    </row>
    <row r="187009" spans="14:14" x14ac:dyDescent="0.3">
      <c r="N187009" s="53"/>
    </row>
    <row r="187010" spans="14:14" x14ac:dyDescent="0.3">
      <c r="N187010" s="53"/>
    </row>
    <row r="187011" spans="14:14" x14ac:dyDescent="0.3">
      <c r="N187011" s="53"/>
    </row>
    <row r="187012" spans="14:14" x14ac:dyDescent="0.3">
      <c r="N187012" s="53"/>
    </row>
    <row r="187013" spans="14:14" x14ac:dyDescent="0.3">
      <c r="N187013" s="53"/>
    </row>
    <row r="187014" spans="14:14" x14ac:dyDescent="0.3">
      <c r="N187014" s="53"/>
    </row>
    <row r="187015" spans="14:14" x14ac:dyDescent="0.3">
      <c r="N187015" s="53"/>
    </row>
    <row r="187016" spans="14:14" x14ac:dyDescent="0.3">
      <c r="N187016" s="53"/>
    </row>
    <row r="187017" spans="14:14" x14ac:dyDescent="0.3">
      <c r="N187017" s="53"/>
    </row>
    <row r="187018" spans="14:14" x14ac:dyDescent="0.3">
      <c r="N187018" s="53"/>
    </row>
    <row r="187019" spans="14:14" x14ac:dyDescent="0.3">
      <c r="N187019" s="53"/>
    </row>
    <row r="187020" spans="14:14" x14ac:dyDescent="0.3">
      <c r="N187020" s="53"/>
    </row>
    <row r="187021" spans="14:14" x14ac:dyDescent="0.3">
      <c r="N187021" s="53"/>
    </row>
    <row r="187022" spans="14:14" x14ac:dyDescent="0.3">
      <c r="N187022" s="53"/>
    </row>
    <row r="187023" spans="14:14" x14ac:dyDescent="0.3">
      <c r="N187023" s="53"/>
    </row>
    <row r="187024" spans="14:14" x14ac:dyDescent="0.3">
      <c r="N187024" s="53"/>
    </row>
    <row r="187025" spans="14:14" x14ac:dyDescent="0.3">
      <c r="N187025" s="53"/>
    </row>
    <row r="187026" spans="14:14" x14ac:dyDescent="0.3">
      <c r="N187026" s="53"/>
    </row>
    <row r="187027" spans="14:14" x14ac:dyDescent="0.3">
      <c r="N187027" s="53"/>
    </row>
    <row r="187028" spans="14:14" x14ac:dyDescent="0.3">
      <c r="N187028" s="53"/>
    </row>
    <row r="187029" spans="14:14" x14ac:dyDescent="0.3">
      <c r="N187029" s="53"/>
    </row>
    <row r="187030" spans="14:14" x14ac:dyDescent="0.3">
      <c r="N187030" s="53"/>
    </row>
    <row r="187031" spans="14:14" x14ac:dyDescent="0.3">
      <c r="N187031" s="53"/>
    </row>
    <row r="187032" spans="14:14" x14ac:dyDescent="0.3">
      <c r="N187032" s="53"/>
    </row>
    <row r="187033" spans="14:14" x14ac:dyDescent="0.3">
      <c r="N187033" s="53"/>
    </row>
    <row r="187034" spans="14:14" x14ac:dyDescent="0.3">
      <c r="N187034" s="53"/>
    </row>
    <row r="187035" spans="14:14" x14ac:dyDescent="0.3">
      <c r="N187035" s="53"/>
    </row>
    <row r="187036" spans="14:14" x14ac:dyDescent="0.3">
      <c r="N187036" s="53"/>
    </row>
    <row r="187037" spans="14:14" x14ac:dyDescent="0.3">
      <c r="N187037" s="53"/>
    </row>
    <row r="187038" spans="14:14" x14ac:dyDescent="0.3">
      <c r="N187038" s="53"/>
    </row>
    <row r="187039" spans="14:14" x14ac:dyDescent="0.3">
      <c r="N187039" s="53"/>
    </row>
    <row r="187040" spans="14:14" x14ac:dyDescent="0.3">
      <c r="N187040" s="53"/>
    </row>
    <row r="187041" spans="14:14" x14ac:dyDescent="0.3">
      <c r="N187041" s="53"/>
    </row>
    <row r="187042" spans="14:14" x14ac:dyDescent="0.3">
      <c r="N187042" s="53"/>
    </row>
    <row r="187043" spans="14:14" x14ac:dyDescent="0.3">
      <c r="N187043" s="53"/>
    </row>
    <row r="187044" spans="14:14" x14ac:dyDescent="0.3">
      <c r="N187044" s="53"/>
    </row>
    <row r="187045" spans="14:14" x14ac:dyDescent="0.3">
      <c r="N187045" s="53"/>
    </row>
    <row r="187046" spans="14:14" x14ac:dyDescent="0.3">
      <c r="N187046" s="53"/>
    </row>
    <row r="187047" spans="14:14" x14ac:dyDescent="0.3">
      <c r="N187047" s="53"/>
    </row>
    <row r="187048" spans="14:14" x14ac:dyDescent="0.3">
      <c r="N187048" s="53"/>
    </row>
    <row r="187049" spans="14:14" x14ac:dyDescent="0.3">
      <c r="N187049" s="53"/>
    </row>
    <row r="187050" spans="14:14" x14ac:dyDescent="0.3">
      <c r="N187050" s="53"/>
    </row>
    <row r="187051" spans="14:14" x14ac:dyDescent="0.3">
      <c r="N187051" s="53"/>
    </row>
    <row r="187052" spans="14:14" x14ac:dyDescent="0.3">
      <c r="N187052" s="53"/>
    </row>
    <row r="187053" spans="14:14" x14ac:dyDescent="0.3">
      <c r="N187053" s="53"/>
    </row>
    <row r="187054" spans="14:14" x14ac:dyDescent="0.3">
      <c r="N187054" s="53"/>
    </row>
    <row r="187055" spans="14:14" x14ac:dyDescent="0.3">
      <c r="N187055" s="53"/>
    </row>
    <row r="187056" spans="14:14" x14ac:dyDescent="0.3">
      <c r="N187056" s="53"/>
    </row>
    <row r="187057" spans="14:14" x14ac:dyDescent="0.3">
      <c r="N187057" s="53"/>
    </row>
    <row r="187058" spans="14:14" x14ac:dyDescent="0.3">
      <c r="N187058" s="53"/>
    </row>
    <row r="187059" spans="14:14" x14ac:dyDescent="0.3">
      <c r="N187059" s="53"/>
    </row>
    <row r="187060" spans="14:14" x14ac:dyDescent="0.3">
      <c r="N187060" s="53"/>
    </row>
    <row r="187061" spans="14:14" x14ac:dyDescent="0.3">
      <c r="N187061" s="53"/>
    </row>
    <row r="187062" spans="14:14" x14ac:dyDescent="0.3">
      <c r="N187062" s="53"/>
    </row>
    <row r="187063" spans="14:14" x14ac:dyDescent="0.3">
      <c r="N187063" s="53"/>
    </row>
    <row r="187064" spans="14:14" x14ac:dyDescent="0.3">
      <c r="N187064" s="53"/>
    </row>
    <row r="187065" spans="14:14" x14ac:dyDescent="0.3">
      <c r="N187065" s="53"/>
    </row>
    <row r="187066" spans="14:14" x14ac:dyDescent="0.3">
      <c r="N187066" s="53"/>
    </row>
    <row r="187067" spans="14:14" x14ac:dyDescent="0.3">
      <c r="N187067" s="53"/>
    </row>
    <row r="187068" spans="14:14" x14ac:dyDescent="0.3">
      <c r="N187068" s="53"/>
    </row>
    <row r="187069" spans="14:14" x14ac:dyDescent="0.3">
      <c r="N187069" s="53"/>
    </row>
    <row r="187070" spans="14:14" x14ac:dyDescent="0.3">
      <c r="N187070" s="53"/>
    </row>
    <row r="187071" spans="14:14" x14ac:dyDescent="0.3">
      <c r="N187071" s="53"/>
    </row>
    <row r="187072" spans="14:14" x14ac:dyDescent="0.3">
      <c r="N187072" s="53"/>
    </row>
    <row r="187073" spans="14:14" x14ac:dyDescent="0.3">
      <c r="N187073" s="53"/>
    </row>
    <row r="187074" spans="14:14" x14ac:dyDescent="0.3">
      <c r="N187074" s="53"/>
    </row>
    <row r="187075" spans="14:14" x14ac:dyDescent="0.3">
      <c r="N187075" s="53"/>
    </row>
    <row r="187076" spans="14:14" x14ac:dyDescent="0.3">
      <c r="N187076" s="53"/>
    </row>
    <row r="187077" spans="14:14" x14ac:dyDescent="0.3">
      <c r="N187077" s="53"/>
    </row>
    <row r="187078" spans="14:14" x14ac:dyDescent="0.3">
      <c r="N187078" s="53"/>
    </row>
    <row r="187079" spans="14:14" x14ac:dyDescent="0.3">
      <c r="N187079" s="53"/>
    </row>
    <row r="187080" spans="14:14" x14ac:dyDescent="0.3">
      <c r="N187080" s="53"/>
    </row>
    <row r="187081" spans="14:14" x14ac:dyDescent="0.3">
      <c r="N187081" s="53"/>
    </row>
    <row r="187082" spans="14:14" x14ac:dyDescent="0.3">
      <c r="N187082" s="53"/>
    </row>
    <row r="187083" spans="14:14" x14ac:dyDescent="0.3">
      <c r="N187083" s="53"/>
    </row>
    <row r="187084" spans="14:14" x14ac:dyDescent="0.3">
      <c r="N187084" s="53"/>
    </row>
    <row r="187085" spans="14:14" x14ac:dyDescent="0.3">
      <c r="N187085" s="53"/>
    </row>
    <row r="187086" spans="14:14" x14ac:dyDescent="0.3">
      <c r="N187086" s="53"/>
    </row>
    <row r="187087" spans="14:14" x14ac:dyDescent="0.3">
      <c r="N187087" s="53"/>
    </row>
    <row r="187088" spans="14:14" x14ac:dyDescent="0.3">
      <c r="N187088" s="53"/>
    </row>
    <row r="187089" spans="14:14" x14ac:dyDescent="0.3">
      <c r="N187089" s="53"/>
    </row>
    <row r="187090" spans="14:14" x14ac:dyDescent="0.3">
      <c r="N187090" s="53"/>
    </row>
    <row r="187091" spans="14:14" x14ac:dyDescent="0.3">
      <c r="N187091" s="53"/>
    </row>
    <row r="187092" spans="14:14" x14ac:dyDescent="0.3">
      <c r="N187092" s="53"/>
    </row>
    <row r="187093" spans="14:14" x14ac:dyDescent="0.3">
      <c r="N187093" s="53"/>
    </row>
    <row r="187094" spans="14:14" x14ac:dyDescent="0.3">
      <c r="N187094" s="53"/>
    </row>
    <row r="187095" spans="14:14" x14ac:dyDescent="0.3">
      <c r="N187095" s="53"/>
    </row>
    <row r="187096" spans="14:14" x14ac:dyDescent="0.3">
      <c r="N187096" s="53"/>
    </row>
    <row r="187097" spans="14:14" x14ac:dyDescent="0.3">
      <c r="N187097" s="53"/>
    </row>
    <row r="187098" spans="14:14" x14ac:dyDescent="0.3">
      <c r="N187098" s="53"/>
    </row>
    <row r="187099" spans="14:14" x14ac:dyDescent="0.3">
      <c r="N187099" s="53"/>
    </row>
    <row r="187100" spans="14:14" x14ac:dyDescent="0.3">
      <c r="N187100" s="53"/>
    </row>
    <row r="187101" spans="14:14" x14ac:dyDescent="0.3">
      <c r="N187101" s="53"/>
    </row>
    <row r="187102" spans="14:14" x14ac:dyDescent="0.3">
      <c r="N187102" s="53"/>
    </row>
    <row r="187103" spans="14:14" x14ac:dyDescent="0.3">
      <c r="N187103" s="53"/>
    </row>
    <row r="187104" spans="14:14" x14ac:dyDescent="0.3">
      <c r="N187104" s="53"/>
    </row>
    <row r="187105" spans="14:14" x14ac:dyDescent="0.3">
      <c r="N187105" s="53"/>
    </row>
    <row r="187106" spans="14:14" x14ac:dyDescent="0.3">
      <c r="N187106" s="53"/>
    </row>
    <row r="187107" spans="14:14" x14ac:dyDescent="0.3">
      <c r="N187107" s="53"/>
    </row>
    <row r="187108" spans="14:14" x14ac:dyDescent="0.3">
      <c r="N187108" s="53"/>
    </row>
    <row r="187109" spans="14:14" x14ac:dyDescent="0.3">
      <c r="N187109" s="53"/>
    </row>
    <row r="187110" spans="14:14" x14ac:dyDescent="0.3">
      <c r="N187110" s="53"/>
    </row>
    <row r="187111" spans="14:14" x14ac:dyDescent="0.3">
      <c r="N187111" s="53"/>
    </row>
    <row r="187112" spans="14:14" x14ac:dyDescent="0.3">
      <c r="N187112" s="53"/>
    </row>
    <row r="187113" spans="14:14" x14ac:dyDescent="0.3">
      <c r="N187113" s="53"/>
    </row>
    <row r="187114" spans="14:14" x14ac:dyDescent="0.3">
      <c r="N187114" s="53"/>
    </row>
    <row r="187115" spans="14:14" x14ac:dyDescent="0.3">
      <c r="N187115" s="53"/>
    </row>
    <row r="187116" spans="14:14" x14ac:dyDescent="0.3">
      <c r="N187116" s="53"/>
    </row>
    <row r="187117" spans="14:14" x14ac:dyDescent="0.3">
      <c r="N187117" s="53"/>
    </row>
    <row r="187118" spans="14:14" x14ac:dyDescent="0.3">
      <c r="N187118" s="53"/>
    </row>
    <row r="187119" spans="14:14" x14ac:dyDescent="0.3">
      <c r="N187119" s="53"/>
    </row>
    <row r="187120" spans="14:14" x14ac:dyDescent="0.3">
      <c r="N187120" s="53"/>
    </row>
    <row r="187121" spans="14:14" x14ac:dyDescent="0.3">
      <c r="N187121" s="53"/>
    </row>
    <row r="187122" spans="14:14" x14ac:dyDescent="0.3">
      <c r="N187122" s="53"/>
    </row>
    <row r="187123" spans="14:14" x14ac:dyDescent="0.3">
      <c r="N187123" s="53"/>
    </row>
    <row r="187124" spans="14:14" x14ac:dyDescent="0.3">
      <c r="N187124" s="53"/>
    </row>
    <row r="187125" spans="14:14" x14ac:dyDescent="0.3">
      <c r="N187125" s="53"/>
    </row>
    <row r="187126" spans="14:14" x14ac:dyDescent="0.3">
      <c r="N187126" s="53"/>
    </row>
    <row r="187127" spans="14:14" x14ac:dyDescent="0.3">
      <c r="N187127" s="53"/>
    </row>
    <row r="187128" spans="14:14" x14ac:dyDescent="0.3">
      <c r="N187128" s="53"/>
    </row>
    <row r="187129" spans="14:14" x14ac:dyDescent="0.3">
      <c r="N187129" s="53"/>
    </row>
    <row r="187130" spans="14:14" x14ac:dyDescent="0.3">
      <c r="N187130" s="53"/>
    </row>
    <row r="187131" spans="14:14" x14ac:dyDescent="0.3">
      <c r="N187131" s="53"/>
    </row>
    <row r="187132" spans="14:14" x14ac:dyDescent="0.3">
      <c r="N187132" s="53"/>
    </row>
    <row r="187133" spans="14:14" x14ac:dyDescent="0.3">
      <c r="N187133" s="53"/>
    </row>
    <row r="187134" spans="14:14" x14ac:dyDescent="0.3">
      <c r="N187134" s="53"/>
    </row>
    <row r="187135" spans="14:14" x14ac:dyDescent="0.3">
      <c r="N187135" s="53"/>
    </row>
    <row r="187136" spans="14:14" x14ac:dyDescent="0.3">
      <c r="N187136" s="53"/>
    </row>
    <row r="187137" spans="14:14" x14ac:dyDescent="0.3">
      <c r="N187137" s="53"/>
    </row>
    <row r="187138" spans="14:14" x14ac:dyDescent="0.3">
      <c r="N187138" s="53"/>
    </row>
    <row r="187139" spans="14:14" x14ac:dyDescent="0.3">
      <c r="N187139" s="53"/>
    </row>
    <row r="187140" spans="14:14" x14ac:dyDescent="0.3">
      <c r="N187140" s="53"/>
    </row>
    <row r="187141" spans="14:14" x14ac:dyDescent="0.3">
      <c r="N187141" s="53"/>
    </row>
    <row r="187142" spans="14:14" x14ac:dyDescent="0.3">
      <c r="N187142" s="53"/>
    </row>
    <row r="187143" spans="14:14" x14ac:dyDescent="0.3">
      <c r="N187143" s="53"/>
    </row>
    <row r="187144" spans="14:14" x14ac:dyDescent="0.3">
      <c r="N187144" s="53"/>
    </row>
    <row r="187145" spans="14:14" x14ac:dyDescent="0.3">
      <c r="N187145" s="53"/>
    </row>
    <row r="187146" spans="14:14" x14ac:dyDescent="0.3">
      <c r="N187146" s="53"/>
    </row>
    <row r="187147" spans="14:14" x14ac:dyDescent="0.3">
      <c r="N187147" s="53"/>
    </row>
    <row r="187148" spans="14:14" x14ac:dyDescent="0.3">
      <c r="N187148" s="53"/>
    </row>
    <row r="187149" spans="14:14" x14ac:dyDescent="0.3">
      <c r="N187149" s="53"/>
    </row>
    <row r="187150" spans="14:14" x14ac:dyDescent="0.3">
      <c r="N187150" s="53"/>
    </row>
    <row r="187151" spans="14:14" x14ac:dyDescent="0.3">
      <c r="N187151" s="53"/>
    </row>
    <row r="187152" spans="14:14" x14ac:dyDescent="0.3">
      <c r="N187152" s="53"/>
    </row>
    <row r="187153" spans="14:14" x14ac:dyDescent="0.3">
      <c r="N187153" s="53"/>
    </row>
    <row r="187154" spans="14:14" x14ac:dyDescent="0.3">
      <c r="N187154" s="53"/>
    </row>
    <row r="187155" spans="14:14" x14ac:dyDescent="0.3">
      <c r="N187155" s="53"/>
    </row>
    <row r="187156" spans="14:14" x14ac:dyDescent="0.3">
      <c r="N187156" s="53"/>
    </row>
    <row r="187157" spans="14:14" x14ac:dyDescent="0.3">
      <c r="N187157" s="53"/>
    </row>
    <row r="187158" spans="14:14" x14ac:dyDescent="0.3">
      <c r="N187158" s="53"/>
    </row>
    <row r="187159" spans="14:14" x14ac:dyDescent="0.3">
      <c r="N187159" s="53"/>
    </row>
    <row r="187160" spans="14:14" x14ac:dyDescent="0.3">
      <c r="N187160" s="53"/>
    </row>
    <row r="187161" spans="14:14" x14ac:dyDescent="0.3">
      <c r="N187161" s="53"/>
    </row>
    <row r="187162" spans="14:14" x14ac:dyDescent="0.3">
      <c r="N187162" s="53"/>
    </row>
    <row r="187163" spans="14:14" x14ac:dyDescent="0.3">
      <c r="N187163" s="53"/>
    </row>
    <row r="187164" spans="14:14" x14ac:dyDescent="0.3">
      <c r="N187164" s="53"/>
    </row>
    <row r="187165" spans="14:14" x14ac:dyDescent="0.3">
      <c r="N187165" s="53"/>
    </row>
    <row r="187166" spans="14:14" x14ac:dyDescent="0.3">
      <c r="N187166" s="53"/>
    </row>
    <row r="187167" spans="14:14" x14ac:dyDescent="0.3">
      <c r="N187167" s="53"/>
    </row>
    <row r="187168" spans="14:14" x14ac:dyDescent="0.3">
      <c r="N187168" s="53"/>
    </row>
    <row r="187169" spans="14:14" x14ac:dyDescent="0.3">
      <c r="N187169" s="53"/>
    </row>
    <row r="187170" spans="14:14" x14ac:dyDescent="0.3">
      <c r="N187170" s="53"/>
    </row>
    <row r="187171" spans="14:14" x14ac:dyDescent="0.3">
      <c r="N187171" s="53"/>
    </row>
    <row r="187172" spans="14:14" x14ac:dyDescent="0.3">
      <c r="N187172" s="53"/>
    </row>
    <row r="187173" spans="14:14" x14ac:dyDescent="0.3">
      <c r="N187173" s="53"/>
    </row>
    <row r="187174" spans="14:14" x14ac:dyDescent="0.3">
      <c r="N187174" s="53"/>
    </row>
    <row r="187175" spans="14:14" x14ac:dyDescent="0.3">
      <c r="N187175" s="53"/>
    </row>
    <row r="187176" spans="14:14" x14ac:dyDescent="0.3">
      <c r="N187176" s="53"/>
    </row>
    <row r="187177" spans="14:14" x14ac:dyDescent="0.3">
      <c r="N187177" s="53"/>
    </row>
    <row r="187178" spans="14:14" x14ac:dyDescent="0.3">
      <c r="N187178" s="53"/>
    </row>
    <row r="187179" spans="14:14" x14ac:dyDescent="0.3">
      <c r="N187179" s="53"/>
    </row>
    <row r="187180" spans="14:14" x14ac:dyDescent="0.3">
      <c r="N187180" s="53"/>
    </row>
    <row r="187181" spans="14:14" x14ac:dyDescent="0.3">
      <c r="N187181" s="53"/>
    </row>
    <row r="187182" spans="14:14" x14ac:dyDescent="0.3">
      <c r="N187182" s="53"/>
    </row>
    <row r="187183" spans="14:14" x14ac:dyDescent="0.3">
      <c r="N187183" s="53"/>
    </row>
    <row r="187184" spans="14:14" x14ac:dyDescent="0.3">
      <c r="N187184" s="53"/>
    </row>
    <row r="187185" spans="14:14" x14ac:dyDescent="0.3">
      <c r="N187185" s="53"/>
    </row>
    <row r="187186" spans="14:14" x14ac:dyDescent="0.3">
      <c r="N187186" s="53"/>
    </row>
    <row r="187187" spans="14:14" x14ac:dyDescent="0.3">
      <c r="N187187" s="53"/>
    </row>
    <row r="187188" spans="14:14" x14ac:dyDescent="0.3">
      <c r="N187188" s="53"/>
    </row>
    <row r="187189" spans="14:14" x14ac:dyDescent="0.3">
      <c r="N187189" s="53"/>
    </row>
    <row r="187190" spans="14:14" x14ac:dyDescent="0.3">
      <c r="N187190" s="53"/>
    </row>
    <row r="187191" spans="14:14" x14ac:dyDescent="0.3">
      <c r="N187191" s="53"/>
    </row>
    <row r="187192" spans="14:14" x14ac:dyDescent="0.3">
      <c r="N187192" s="53"/>
    </row>
    <row r="187193" spans="14:14" x14ac:dyDescent="0.3">
      <c r="N187193" s="53"/>
    </row>
    <row r="187194" spans="14:14" x14ac:dyDescent="0.3">
      <c r="N187194" s="53"/>
    </row>
    <row r="187195" spans="14:14" x14ac:dyDescent="0.3">
      <c r="N187195" s="53"/>
    </row>
    <row r="187196" spans="14:14" x14ac:dyDescent="0.3">
      <c r="N187196" s="53"/>
    </row>
    <row r="187197" spans="14:14" x14ac:dyDescent="0.3">
      <c r="N187197" s="53"/>
    </row>
    <row r="187198" spans="14:14" x14ac:dyDescent="0.3">
      <c r="N187198" s="53"/>
    </row>
    <row r="187199" spans="14:14" x14ac:dyDescent="0.3">
      <c r="N187199" s="53"/>
    </row>
    <row r="187200" spans="14:14" x14ac:dyDescent="0.3">
      <c r="N187200" s="53"/>
    </row>
    <row r="187201" spans="14:14" x14ac:dyDescent="0.3">
      <c r="N187201" s="53"/>
    </row>
    <row r="187202" spans="14:14" x14ac:dyDescent="0.3">
      <c r="N187202" s="53"/>
    </row>
    <row r="187203" spans="14:14" x14ac:dyDescent="0.3">
      <c r="N187203" s="53"/>
    </row>
    <row r="187204" spans="14:14" x14ac:dyDescent="0.3">
      <c r="N187204" s="53"/>
    </row>
    <row r="187205" spans="14:14" x14ac:dyDescent="0.3">
      <c r="N187205" s="53"/>
    </row>
    <row r="187206" spans="14:14" x14ac:dyDescent="0.3">
      <c r="N187206" s="53"/>
    </row>
    <row r="187207" spans="14:14" x14ac:dyDescent="0.3">
      <c r="N187207" s="53"/>
    </row>
    <row r="187208" spans="14:14" x14ac:dyDescent="0.3">
      <c r="N187208" s="53"/>
    </row>
    <row r="187209" spans="14:14" x14ac:dyDescent="0.3">
      <c r="N187209" s="53"/>
    </row>
    <row r="187210" spans="14:14" x14ac:dyDescent="0.3">
      <c r="N187210" s="53"/>
    </row>
    <row r="187211" spans="14:14" x14ac:dyDescent="0.3">
      <c r="N187211" s="53"/>
    </row>
    <row r="187212" spans="14:14" x14ac:dyDescent="0.3">
      <c r="N187212" s="53"/>
    </row>
    <row r="187213" spans="14:14" x14ac:dyDescent="0.3">
      <c r="N187213" s="53"/>
    </row>
    <row r="187214" spans="14:14" x14ac:dyDescent="0.3">
      <c r="N187214" s="53"/>
    </row>
    <row r="187215" spans="14:14" x14ac:dyDescent="0.3">
      <c r="N187215" s="53"/>
    </row>
    <row r="187216" spans="14:14" x14ac:dyDescent="0.3">
      <c r="N187216" s="53"/>
    </row>
    <row r="187217" spans="14:14" x14ac:dyDescent="0.3">
      <c r="N187217" s="53"/>
    </row>
    <row r="187218" spans="14:14" x14ac:dyDescent="0.3">
      <c r="N187218" s="53"/>
    </row>
    <row r="187219" spans="14:14" x14ac:dyDescent="0.3">
      <c r="N187219" s="53"/>
    </row>
    <row r="187220" spans="14:14" x14ac:dyDescent="0.3">
      <c r="N187220" s="53"/>
    </row>
    <row r="187221" spans="14:14" x14ac:dyDescent="0.3">
      <c r="N187221" s="53"/>
    </row>
    <row r="187222" spans="14:14" x14ac:dyDescent="0.3">
      <c r="N187222" s="53"/>
    </row>
    <row r="187223" spans="14:14" x14ac:dyDescent="0.3">
      <c r="N187223" s="53"/>
    </row>
    <row r="187224" spans="14:14" x14ac:dyDescent="0.3">
      <c r="N187224" s="53"/>
    </row>
    <row r="187225" spans="14:14" x14ac:dyDescent="0.3">
      <c r="N187225" s="53"/>
    </row>
    <row r="187226" spans="14:14" x14ac:dyDescent="0.3">
      <c r="N187226" s="53"/>
    </row>
    <row r="187227" spans="14:14" x14ac:dyDescent="0.3">
      <c r="N187227" s="53"/>
    </row>
    <row r="187228" spans="14:14" x14ac:dyDescent="0.3">
      <c r="N187228" s="53"/>
    </row>
    <row r="187229" spans="14:14" x14ac:dyDescent="0.3">
      <c r="N187229" s="53"/>
    </row>
    <row r="187230" spans="14:14" x14ac:dyDescent="0.3">
      <c r="N187230" s="53"/>
    </row>
    <row r="187231" spans="14:14" x14ac:dyDescent="0.3">
      <c r="N187231" s="53"/>
    </row>
    <row r="187232" spans="14:14" x14ac:dyDescent="0.3">
      <c r="N187232" s="53"/>
    </row>
    <row r="187233" spans="14:14" x14ac:dyDescent="0.3">
      <c r="N187233" s="53"/>
    </row>
    <row r="187234" spans="14:14" x14ac:dyDescent="0.3">
      <c r="N187234" s="53"/>
    </row>
    <row r="187235" spans="14:14" x14ac:dyDescent="0.3">
      <c r="N187235" s="53"/>
    </row>
    <row r="187236" spans="14:14" x14ac:dyDescent="0.3">
      <c r="N187236" s="53"/>
    </row>
    <row r="187237" spans="14:14" x14ac:dyDescent="0.3">
      <c r="N187237" s="53"/>
    </row>
    <row r="187238" spans="14:14" x14ac:dyDescent="0.3">
      <c r="N187238" s="53"/>
    </row>
    <row r="187239" spans="14:14" x14ac:dyDescent="0.3">
      <c r="N187239" s="53"/>
    </row>
    <row r="187240" spans="14:14" x14ac:dyDescent="0.3">
      <c r="N187240" s="53"/>
    </row>
    <row r="187241" spans="14:14" x14ac:dyDescent="0.3">
      <c r="N187241" s="53"/>
    </row>
    <row r="187242" spans="14:14" x14ac:dyDescent="0.3">
      <c r="N187242" s="53"/>
    </row>
    <row r="187243" spans="14:14" x14ac:dyDescent="0.3">
      <c r="N187243" s="53"/>
    </row>
    <row r="187244" spans="14:14" x14ac:dyDescent="0.3">
      <c r="N187244" s="53"/>
    </row>
    <row r="187245" spans="14:14" x14ac:dyDescent="0.3">
      <c r="N187245" s="53"/>
    </row>
    <row r="187246" spans="14:14" x14ac:dyDescent="0.3">
      <c r="N187246" s="53"/>
    </row>
    <row r="187247" spans="14:14" x14ac:dyDescent="0.3">
      <c r="N187247" s="53"/>
    </row>
    <row r="187248" spans="14:14" x14ac:dyDescent="0.3">
      <c r="N187248" s="53"/>
    </row>
    <row r="187249" spans="14:14" x14ac:dyDescent="0.3">
      <c r="N187249" s="53"/>
    </row>
    <row r="187250" spans="14:14" x14ac:dyDescent="0.3">
      <c r="N187250" s="53"/>
    </row>
    <row r="187251" spans="14:14" x14ac:dyDescent="0.3">
      <c r="N187251" s="53"/>
    </row>
    <row r="187252" spans="14:14" x14ac:dyDescent="0.3">
      <c r="N187252" s="53"/>
    </row>
    <row r="187253" spans="14:14" x14ac:dyDescent="0.3">
      <c r="N187253" s="53"/>
    </row>
    <row r="187254" spans="14:14" x14ac:dyDescent="0.3">
      <c r="N187254" s="53"/>
    </row>
    <row r="187255" spans="14:14" x14ac:dyDescent="0.3">
      <c r="N187255" s="53"/>
    </row>
    <row r="187256" spans="14:14" x14ac:dyDescent="0.3">
      <c r="N187256" s="53"/>
    </row>
    <row r="187257" spans="14:14" x14ac:dyDescent="0.3">
      <c r="N187257" s="53"/>
    </row>
    <row r="187258" spans="14:14" x14ac:dyDescent="0.3">
      <c r="N187258" s="53"/>
    </row>
    <row r="187259" spans="14:14" x14ac:dyDescent="0.3">
      <c r="N187259" s="53"/>
    </row>
    <row r="187260" spans="14:14" x14ac:dyDescent="0.3">
      <c r="N187260" s="53"/>
    </row>
    <row r="187261" spans="14:14" x14ac:dyDescent="0.3">
      <c r="N187261" s="53"/>
    </row>
    <row r="187262" spans="14:14" x14ac:dyDescent="0.3">
      <c r="N187262" s="53"/>
    </row>
    <row r="187263" spans="14:14" x14ac:dyDescent="0.3">
      <c r="N187263" s="53"/>
    </row>
    <row r="187264" spans="14:14" x14ac:dyDescent="0.3">
      <c r="N187264" s="53"/>
    </row>
    <row r="187265" spans="14:14" x14ac:dyDescent="0.3">
      <c r="N187265" s="53"/>
    </row>
    <row r="187266" spans="14:14" x14ac:dyDescent="0.3">
      <c r="N187266" s="53"/>
    </row>
    <row r="187267" spans="14:14" x14ac:dyDescent="0.3">
      <c r="N187267" s="53"/>
    </row>
    <row r="187268" spans="14:14" x14ac:dyDescent="0.3">
      <c r="N187268" s="53"/>
    </row>
    <row r="187269" spans="14:14" x14ac:dyDescent="0.3">
      <c r="N187269" s="53"/>
    </row>
    <row r="187270" spans="14:14" x14ac:dyDescent="0.3">
      <c r="N187270" s="53"/>
    </row>
    <row r="187271" spans="14:14" x14ac:dyDescent="0.3">
      <c r="N187271" s="53"/>
    </row>
    <row r="187272" spans="14:14" x14ac:dyDescent="0.3">
      <c r="N187272" s="53"/>
    </row>
    <row r="187273" spans="14:14" x14ac:dyDescent="0.3">
      <c r="N187273" s="53"/>
    </row>
    <row r="187274" spans="14:14" x14ac:dyDescent="0.3">
      <c r="N187274" s="53"/>
    </row>
    <row r="187275" spans="14:14" x14ac:dyDescent="0.3">
      <c r="N187275" s="53"/>
    </row>
    <row r="187276" spans="14:14" x14ac:dyDescent="0.3">
      <c r="N187276" s="53"/>
    </row>
    <row r="187277" spans="14:14" x14ac:dyDescent="0.3">
      <c r="N187277" s="53"/>
    </row>
    <row r="187278" spans="14:14" x14ac:dyDescent="0.3">
      <c r="N187278" s="53"/>
    </row>
    <row r="187279" spans="14:14" x14ac:dyDescent="0.3">
      <c r="N187279" s="53"/>
    </row>
    <row r="187280" spans="14:14" x14ac:dyDescent="0.3">
      <c r="N187280" s="53"/>
    </row>
    <row r="187281" spans="14:14" x14ac:dyDescent="0.3">
      <c r="N187281" s="53"/>
    </row>
    <row r="187282" spans="14:14" x14ac:dyDescent="0.3">
      <c r="N187282" s="53"/>
    </row>
    <row r="187283" spans="14:14" x14ac:dyDescent="0.3">
      <c r="N187283" s="53"/>
    </row>
    <row r="187284" spans="14:14" x14ac:dyDescent="0.3">
      <c r="N187284" s="53"/>
    </row>
    <row r="187285" spans="14:14" x14ac:dyDescent="0.3">
      <c r="N187285" s="53"/>
    </row>
    <row r="187286" spans="14:14" x14ac:dyDescent="0.3">
      <c r="N187286" s="53"/>
    </row>
    <row r="187287" spans="14:14" x14ac:dyDescent="0.3">
      <c r="N187287" s="53"/>
    </row>
    <row r="187288" spans="14:14" x14ac:dyDescent="0.3">
      <c r="N187288" s="53"/>
    </row>
    <row r="187289" spans="14:14" x14ac:dyDescent="0.3">
      <c r="N187289" s="53"/>
    </row>
    <row r="187290" spans="14:14" x14ac:dyDescent="0.3">
      <c r="N187290" s="53"/>
    </row>
    <row r="187291" spans="14:14" x14ac:dyDescent="0.3">
      <c r="N187291" s="53"/>
    </row>
    <row r="187292" spans="14:14" x14ac:dyDescent="0.3">
      <c r="N187292" s="53"/>
    </row>
    <row r="187293" spans="14:14" x14ac:dyDescent="0.3">
      <c r="N187293" s="53"/>
    </row>
    <row r="187294" spans="14:14" x14ac:dyDescent="0.3">
      <c r="N187294" s="53"/>
    </row>
    <row r="187295" spans="14:14" x14ac:dyDescent="0.3">
      <c r="N187295" s="53"/>
    </row>
    <row r="187296" spans="14:14" x14ac:dyDescent="0.3">
      <c r="N187296" s="53"/>
    </row>
    <row r="187297" spans="14:14" x14ac:dyDescent="0.3">
      <c r="N187297" s="53"/>
    </row>
    <row r="187298" spans="14:14" x14ac:dyDescent="0.3">
      <c r="N187298" s="53"/>
    </row>
    <row r="187299" spans="14:14" x14ac:dyDescent="0.3">
      <c r="N187299" s="53"/>
    </row>
    <row r="187300" spans="14:14" x14ac:dyDescent="0.3">
      <c r="N187300" s="53"/>
    </row>
    <row r="187301" spans="14:14" x14ac:dyDescent="0.3">
      <c r="N187301" s="53"/>
    </row>
    <row r="187302" spans="14:14" x14ac:dyDescent="0.3">
      <c r="N187302" s="53"/>
    </row>
    <row r="187303" spans="14:14" x14ac:dyDescent="0.3">
      <c r="N187303" s="53"/>
    </row>
    <row r="187304" spans="14:14" x14ac:dyDescent="0.3">
      <c r="N187304" s="53"/>
    </row>
    <row r="187305" spans="14:14" x14ac:dyDescent="0.3">
      <c r="N187305" s="53"/>
    </row>
    <row r="187306" spans="14:14" x14ac:dyDescent="0.3">
      <c r="N187306" s="53"/>
    </row>
    <row r="187307" spans="14:14" x14ac:dyDescent="0.3">
      <c r="N187307" s="53"/>
    </row>
    <row r="187308" spans="14:14" x14ac:dyDescent="0.3">
      <c r="N187308" s="53"/>
    </row>
    <row r="187309" spans="14:14" x14ac:dyDescent="0.3">
      <c r="N187309" s="53"/>
    </row>
    <row r="187310" spans="14:14" x14ac:dyDescent="0.3">
      <c r="N187310" s="53"/>
    </row>
    <row r="187311" spans="14:14" x14ac:dyDescent="0.3">
      <c r="N187311" s="53"/>
    </row>
    <row r="187312" spans="14:14" x14ac:dyDescent="0.3">
      <c r="N187312" s="53"/>
    </row>
    <row r="187313" spans="14:14" x14ac:dyDescent="0.3">
      <c r="N187313" s="53"/>
    </row>
    <row r="187314" spans="14:14" x14ac:dyDescent="0.3">
      <c r="N187314" s="53"/>
    </row>
    <row r="187315" spans="14:14" x14ac:dyDescent="0.3">
      <c r="N187315" s="53"/>
    </row>
    <row r="187316" spans="14:14" x14ac:dyDescent="0.3">
      <c r="N187316" s="53"/>
    </row>
    <row r="187317" spans="14:14" x14ac:dyDescent="0.3">
      <c r="N187317" s="53"/>
    </row>
    <row r="187318" spans="14:14" x14ac:dyDescent="0.3">
      <c r="N187318" s="53"/>
    </row>
    <row r="187319" spans="14:14" x14ac:dyDescent="0.3">
      <c r="N187319" s="53"/>
    </row>
    <row r="187320" spans="14:14" x14ac:dyDescent="0.3">
      <c r="N187320" s="53"/>
    </row>
    <row r="187321" spans="14:14" x14ac:dyDescent="0.3">
      <c r="N187321" s="53"/>
    </row>
    <row r="187322" spans="14:14" x14ac:dyDescent="0.3">
      <c r="N187322" s="53"/>
    </row>
    <row r="187323" spans="14:14" x14ac:dyDescent="0.3">
      <c r="N187323" s="53"/>
    </row>
    <row r="187324" spans="14:14" x14ac:dyDescent="0.3">
      <c r="N187324" s="53"/>
    </row>
    <row r="187325" spans="14:14" x14ac:dyDescent="0.3">
      <c r="N187325" s="53"/>
    </row>
    <row r="187326" spans="14:14" x14ac:dyDescent="0.3">
      <c r="N187326" s="53"/>
    </row>
    <row r="187327" spans="14:14" x14ac:dyDescent="0.3">
      <c r="N187327" s="53"/>
    </row>
    <row r="187328" spans="14:14" x14ac:dyDescent="0.3">
      <c r="N187328" s="53"/>
    </row>
    <row r="187329" spans="14:14" x14ac:dyDescent="0.3">
      <c r="N187329" s="53"/>
    </row>
    <row r="187330" spans="14:14" x14ac:dyDescent="0.3">
      <c r="N187330" s="53"/>
    </row>
    <row r="187331" spans="14:14" x14ac:dyDescent="0.3">
      <c r="N187331" s="53"/>
    </row>
    <row r="187332" spans="14:14" x14ac:dyDescent="0.3">
      <c r="N187332" s="53"/>
    </row>
    <row r="187333" spans="14:14" x14ac:dyDescent="0.3">
      <c r="N187333" s="53"/>
    </row>
    <row r="187334" spans="14:14" x14ac:dyDescent="0.3">
      <c r="N187334" s="53"/>
    </row>
    <row r="187335" spans="14:14" x14ac:dyDescent="0.3">
      <c r="N187335" s="53"/>
    </row>
    <row r="187336" spans="14:14" x14ac:dyDescent="0.3">
      <c r="N187336" s="53"/>
    </row>
    <row r="187337" spans="14:14" x14ac:dyDescent="0.3">
      <c r="N187337" s="53"/>
    </row>
    <row r="187338" spans="14:14" x14ac:dyDescent="0.3">
      <c r="N187338" s="53"/>
    </row>
    <row r="187339" spans="14:14" x14ac:dyDescent="0.3">
      <c r="N187339" s="53"/>
    </row>
    <row r="187340" spans="14:14" x14ac:dyDescent="0.3">
      <c r="N187340" s="53"/>
    </row>
    <row r="187341" spans="14:14" x14ac:dyDescent="0.3">
      <c r="N187341" s="53"/>
    </row>
    <row r="187342" spans="14:14" x14ac:dyDescent="0.3">
      <c r="N187342" s="53"/>
    </row>
    <row r="187343" spans="14:14" x14ac:dyDescent="0.3">
      <c r="N187343" s="53"/>
    </row>
    <row r="187344" spans="14:14" x14ac:dyDescent="0.3">
      <c r="N187344" s="53"/>
    </row>
    <row r="187345" spans="14:14" x14ac:dyDescent="0.3">
      <c r="N187345" s="53"/>
    </row>
    <row r="187346" spans="14:14" x14ac:dyDescent="0.3">
      <c r="N187346" s="53"/>
    </row>
    <row r="187347" spans="14:14" x14ac:dyDescent="0.3">
      <c r="N187347" s="53"/>
    </row>
    <row r="187348" spans="14:14" x14ac:dyDescent="0.3">
      <c r="N187348" s="53"/>
    </row>
    <row r="187349" spans="14:14" x14ac:dyDescent="0.3">
      <c r="N187349" s="53"/>
    </row>
    <row r="187350" spans="14:14" x14ac:dyDescent="0.3">
      <c r="N187350" s="53"/>
    </row>
    <row r="187351" spans="14:14" x14ac:dyDescent="0.3">
      <c r="N187351" s="53"/>
    </row>
    <row r="187352" spans="14:14" x14ac:dyDescent="0.3">
      <c r="N187352" s="53"/>
    </row>
    <row r="187353" spans="14:14" x14ac:dyDescent="0.3">
      <c r="N187353" s="53"/>
    </row>
    <row r="187354" spans="14:14" x14ac:dyDescent="0.3">
      <c r="N187354" s="53"/>
    </row>
    <row r="187355" spans="14:14" x14ac:dyDescent="0.3">
      <c r="N187355" s="53"/>
    </row>
    <row r="187356" spans="14:14" x14ac:dyDescent="0.3">
      <c r="N187356" s="53"/>
    </row>
    <row r="187357" spans="14:14" x14ac:dyDescent="0.3">
      <c r="N187357" s="53"/>
    </row>
    <row r="187358" spans="14:14" x14ac:dyDescent="0.3">
      <c r="N187358" s="53"/>
    </row>
    <row r="187359" spans="14:14" x14ac:dyDescent="0.3">
      <c r="N187359" s="53"/>
    </row>
    <row r="187360" spans="14:14" x14ac:dyDescent="0.3">
      <c r="N187360" s="53"/>
    </row>
    <row r="187361" spans="14:14" x14ac:dyDescent="0.3">
      <c r="N187361" s="53"/>
    </row>
    <row r="187362" spans="14:14" x14ac:dyDescent="0.3">
      <c r="N187362" s="53"/>
    </row>
    <row r="187363" spans="14:14" x14ac:dyDescent="0.3">
      <c r="N187363" s="53"/>
    </row>
    <row r="187364" spans="14:14" x14ac:dyDescent="0.3">
      <c r="N187364" s="53"/>
    </row>
    <row r="187365" spans="14:14" x14ac:dyDescent="0.3">
      <c r="N187365" s="53"/>
    </row>
    <row r="187366" spans="14:14" x14ac:dyDescent="0.3">
      <c r="N187366" s="53"/>
    </row>
    <row r="187367" spans="14:14" x14ac:dyDescent="0.3">
      <c r="N187367" s="53"/>
    </row>
    <row r="187368" spans="14:14" x14ac:dyDescent="0.3">
      <c r="N187368" s="53"/>
    </row>
    <row r="187369" spans="14:14" x14ac:dyDescent="0.3">
      <c r="N187369" s="53"/>
    </row>
    <row r="187370" spans="14:14" x14ac:dyDescent="0.3">
      <c r="N187370" s="53"/>
    </row>
    <row r="187371" spans="14:14" x14ac:dyDescent="0.3">
      <c r="N187371" s="53"/>
    </row>
    <row r="187372" spans="14:14" x14ac:dyDescent="0.3">
      <c r="N187372" s="53"/>
    </row>
    <row r="187373" spans="14:14" x14ac:dyDescent="0.3">
      <c r="N187373" s="53"/>
    </row>
    <row r="187374" spans="14:14" x14ac:dyDescent="0.3">
      <c r="N187374" s="53"/>
    </row>
    <row r="187375" spans="14:14" x14ac:dyDescent="0.3">
      <c r="N187375" s="53"/>
    </row>
    <row r="187376" spans="14:14" x14ac:dyDescent="0.3">
      <c r="N187376" s="53"/>
    </row>
    <row r="187377" spans="14:14" x14ac:dyDescent="0.3">
      <c r="N187377" s="53"/>
    </row>
    <row r="187378" spans="14:14" x14ac:dyDescent="0.3">
      <c r="N187378" s="53"/>
    </row>
    <row r="187379" spans="14:14" x14ac:dyDescent="0.3">
      <c r="N187379" s="53"/>
    </row>
    <row r="187380" spans="14:14" x14ac:dyDescent="0.3">
      <c r="N187380" s="53"/>
    </row>
    <row r="187381" spans="14:14" x14ac:dyDescent="0.3">
      <c r="N187381" s="53"/>
    </row>
    <row r="187382" spans="14:14" x14ac:dyDescent="0.3">
      <c r="N187382" s="53"/>
    </row>
    <row r="187383" spans="14:14" x14ac:dyDescent="0.3">
      <c r="N187383" s="53"/>
    </row>
    <row r="187384" spans="14:14" x14ac:dyDescent="0.3">
      <c r="N187384" s="53"/>
    </row>
    <row r="187385" spans="14:14" x14ac:dyDescent="0.3">
      <c r="N187385" s="53"/>
    </row>
    <row r="187386" spans="14:14" x14ac:dyDescent="0.3">
      <c r="N187386" s="53"/>
    </row>
    <row r="187387" spans="14:14" x14ac:dyDescent="0.3">
      <c r="N187387" s="53"/>
    </row>
    <row r="187388" spans="14:14" x14ac:dyDescent="0.3">
      <c r="N187388" s="53"/>
    </row>
    <row r="187389" spans="14:14" x14ac:dyDescent="0.3">
      <c r="N187389" s="53"/>
    </row>
    <row r="187390" spans="14:14" x14ac:dyDescent="0.3">
      <c r="N187390" s="53"/>
    </row>
    <row r="187391" spans="14:14" x14ac:dyDescent="0.3">
      <c r="N187391" s="53"/>
    </row>
    <row r="187392" spans="14:14" x14ac:dyDescent="0.3">
      <c r="N187392" s="53"/>
    </row>
    <row r="187393" spans="14:14" x14ac:dyDescent="0.3">
      <c r="N187393" s="53"/>
    </row>
    <row r="187394" spans="14:14" x14ac:dyDescent="0.3">
      <c r="N187394" s="53"/>
    </row>
    <row r="187395" spans="14:14" x14ac:dyDescent="0.3">
      <c r="N187395" s="53"/>
    </row>
    <row r="187396" spans="14:14" x14ac:dyDescent="0.3">
      <c r="N187396" s="53"/>
    </row>
    <row r="187397" spans="14:14" x14ac:dyDescent="0.3">
      <c r="N187397" s="53"/>
    </row>
    <row r="187398" spans="14:14" x14ac:dyDescent="0.3">
      <c r="N187398" s="53"/>
    </row>
    <row r="187399" spans="14:14" x14ac:dyDescent="0.3">
      <c r="N187399" s="53"/>
    </row>
    <row r="187400" spans="14:14" x14ac:dyDescent="0.3">
      <c r="N187400" s="53"/>
    </row>
    <row r="187401" spans="14:14" x14ac:dyDescent="0.3">
      <c r="N187401" s="53"/>
    </row>
    <row r="187402" spans="14:14" x14ac:dyDescent="0.3">
      <c r="N187402" s="53"/>
    </row>
    <row r="187403" spans="14:14" x14ac:dyDescent="0.3">
      <c r="N187403" s="53"/>
    </row>
    <row r="187404" spans="14:14" x14ac:dyDescent="0.3">
      <c r="N187404" s="53"/>
    </row>
    <row r="187405" spans="14:14" x14ac:dyDescent="0.3">
      <c r="N187405" s="53"/>
    </row>
    <row r="187406" spans="14:14" x14ac:dyDescent="0.3">
      <c r="N187406" s="53"/>
    </row>
    <row r="187407" spans="14:14" x14ac:dyDescent="0.3">
      <c r="N187407" s="53"/>
    </row>
    <row r="187408" spans="14:14" x14ac:dyDescent="0.3">
      <c r="N187408" s="53"/>
    </row>
    <row r="187409" spans="14:14" x14ac:dyDescent="0.3">
      <c r="N187409" s="53"/>
    </row>
    <row r="187410" spans="14:14" x14ac:dyDescent="0.3">
      <c r="N187410" s="53"/>
    </row>
    <row r="187411" spans="14:14" x14ac:dyDescent="0.3">
      <c r="N187411" s="53"/>
    </row>
    <row r="187412" spans="14:14" x14ac:dyDescent="0.3">
      <c r="N187412" s="53"/>
    </row>
    <row r="187413" spans="14:14" x14ac:dyDescent="0.3">
      <c r="N187413" s="53"/>
    </row>
    <row r="187414" spans="14:14" x14ac:dyDescent="0.3">
      <c r="N187414" s="53"/>
    </row>
    <row r="187415" spans="14:14" x14ac:dyDescent="0.3">
      <c r="N187415" s="53"/>
    </row>
    <row r="187416" spans="14:14" x14ac:dyDescent="0.3">
      <c r="N187416" s="53"/>
    </row>
    <row r="187417" spans="14:14" x14ac:dyDescent="0.3">
      <c r="N187417" s="53"/>
    </row>
    <row r="187418" spans="14:14" x14ac:dyDescent="0.3">
      <c r="N187418" s="53"/>
    </row>
    <row r="187419" spans="14:14" x14ac:dyDescent="0.3">
      <c r="N187419" s="53"/>
    </row>
    <row r="187420" spans="14:14" x14ac:dyDescent="0.3">
      <c r="N187420" s="53"/>
    </row>
    <row r="187421" spans="14:14" x14ac:dyDescent="0.3">
      <c r="N187421" s="53"/>
    </row>
    <row r="187422" spans="14:14" x14ac:dyDescent="0.3">
      <c r="N187422" s="53"/>
    </row>
    <row r="187423" spans="14:14" x14ac:dyDescent="0.3">
      <c r="N187423" s="53"/>
    </row>
    <row r="187424" spans="14:14" x14ac:dyDescent="0.3">
      <c r="N187424" s="53"/>
    </row>
    <row r="187425" spans="14:14" x14ac:dyDescent="0.3">
      <c r="N187425" s="53"/>
    </row>
    <row r="187426" spans="14:14" x14ac:dyDescent="0.3">
      <c r="N187426" s="53"/>
    </row>
    <row r="187427" spans="14:14" x14ac:dyDescent="0.3">
      <c r="N187427" s="53"/>
    </row>
    <row r="187428" spans="14:14" x14ac:dyDescent="0.3">
      <c r="N187428" s="53"/>
    </row>
    <row r="187429" spans="14:14" x14ac:dyDescent="0.3">
      <c r="N187429" s="53"/>
    </row>
    <row r="187430" spans="14:14" x14ac:dyDescent="0.3">
      <c r="N187430" s="53"/>
    </row>
    <row r="187431" spans="14:14" x14ac:dyDescent="0.3">
      <c r="N187431" s="53"/>
    </row>
    <row r="187432" spans="14:14" x14ac:dyDescent="0.3">
      <c r="N187432" s="53"/>
    </row>
    <row r="187433" spans="14:14" x14ac:dyDescent="0.3">
      <c r="N187433" s="53"/>
    </row>
    <row r="187434" spans="14:14" x14ac:dyDescent="0.3">
      <c r="N187434" s="53"/>
    </row>
    <row r="187435" spans="14:14" x14ac:dyDescent="0.3">
      <c r="N187435" s="53"/>
    </row>
    <row r="187436" spans="14:14" x14ac:dyDescent="0.3">
      <c r="N187436" s="53"/>
    </row>
    <row r="187437" spans="14:14" x14ac:dyDescent="0.3">
      <c r="N187437" s="53"/>
    </row>
    <row r="187438" spans="14:14" x14ac:dyDescent="0.3">
      <c r="N187438" s="53"/>
    </row>
    <row r="187439" spans="14:14" x14ac:dyDescent="0.3">
      <c r="N187439" s="53"/>
    </row>
    <row r="187440" spans="14:14" x14ac:dyDescent="0.3">
      <c r="N187440" s="53"/>
    </row>
    <row r="187441" spans="14:14" x14ac:dyDescent="0.3">
      <c r="N187441" s="53"/>
    </row>
    <row r="187442" spans="14:14" x14ac:dyDescent="0.3">
      <c r="N187442" s="53"/>
    </row>
    <row r="187443" spans="14:14" x14ac:dyDescent="0.3">
      <c r="N187443" s="53"/>
    </row>
    <row r="187444" spans="14:14" x14ac:dyDescent="0.3">
      <c r="N187444" s="53"/>
    </row>
    <row r="187445" spans="14:14" x14ac:dyDescent="0.3">
      <c r="N187445" s="53"/>
    </row>
    <row r="187446" spans="14:14" x14ac:dyDescent="0.3">
      <c r="N187446" s="53"/>
    </row>
    <row r="187447" spans="14:14" x14ac:dyDescent="0.3">
      <c r="N187447" s="53"/>
    </row>
    <row r="187448" spans="14:14" x14ac:dyDescent="0.3">
      <c r="N187448" s="53"/>
    </row>
    <row r="187449" spans="14:14" x14ac:dyDescent="0.3">
      <c r="N187449" s="53"/>
    </row>
    <row r="187450" spans="14:14" x14ac:dyDescent="0.3">
      <c r="N187450" s="53"/>
    </row>
    <row r="187451" spans="14:14" x14ac:dyDescent="0.3">
      <c r="N187451" s="53"/>
    </row>
    <row r="187452" spans="14:14" x14ac:dyDescent="0.3">
      <c r="N187452" s="53"/>
    </row>
    <row r="187453" spans="14:14" x14ac:dyDescent="0.3">
      <c r="N187453" s="53"/>
    </row>
    <row r="187454" spans="14:14" x14ac:dyDescent="0.3">
      <c r="N187454" s="53"/>
    </row>
    <row r="187455" spans="14:14" x14ac:dyDescent="0.3">
      <c r="N187455" s="53"/>
    </row>
    <row r="187456" spans="14:14" x14ac:dyDescent="0.3">
      <c r="N187456" s="53"/>
    </row>
    <row r="187457" spans="14:14" x14ac:dyDescent="0.3">
      <c r="N187457" s="53"/>
    </row>
    <row r="187458" spans="14:14" x14ac:dyDescent="0.3">
      <c r="N187458" s="53"/>
    </row>
    <row r="187459" spans="14:14" x14ac:dyDescent="0.3">
      <c r="N187459" s="53"/>
    </row>
    <row r="187460" spans="14:14" x14ac:dyDescent="0.3">
      <c r="N187460" s="53"/>
    </row>
    <row r="187461" spans="14:14" x14ac:dyDescent="0.3">
      <c r="N187461" s="53"/>
    </row>
    <row r="187462" spans="14:14" x14ac:dyDescent="0.3">
      <c r="N187462" s="53"/>
    </row>
    <row r="187463" spans="14:14" x14ac:dyDescent="0.3">
      <c r="N187463" s="53"/>
    </row>
    <row r="187464" spans="14:14" x14ac:dyDescent="0.3">
      <c r="N187464" s="53"/>
    </row>
    <row r="187465" spans="14:14" x14ac:dyDescent="0.3">
      <c r="N187465" s="53"/>
    </row>
    <row r="187466" spans="14:14" x14ac:dyDescent="0.3">
      <c r="N187466" s="53"/>
    </row>
    <row r="187467" spans="14:14" x14ac:dyDescent="0.3">
      <c r="N187467" s="53"/>
    </row>
    <row r="187468" spans="14:14" x14ac:dyDescent="0.3">
      <c r="N187468" s="53"/>
    </row>
    <row r="187469" spans="14:14" x14ac:dyDescent="0.3">
      <c r="N187469" s="53"/>
    </row>
    <row r="187470" spans="14:14" x14ac:dyDescent="0.3">
      <c r="N187470" s="53"/>
    </row>
    <row r="187471" spans="14:14" x14ac:dyDescent="0.3">
      <c r="N187471" s="53"/>
    </row>
    <row r="187472" spans="14:14" x14ac:dyDescent="0.3">
      <c r="N187472" s="53"/>
    </row>
    <row r="187473" spans="14:14" x14ac:dyDescent="0.3">
      <c r="N187473" s="53"/>
    </row>
    <row r="187474" spans="14:14" x14ac:dyDescent="0.3">
      <c r="N187474" s="53"/>
    </row>
    <row r="187475" spans="14:14" x14ac:dyDescent="0.3">
      <c r="N187475" s="53"/>
    </row>
    <row r="187476" spans="14:14" x14ac:dyDescent="0.3">
      <c r="N187476" s="53"/>
    </row>
    <row r="187477" spans="14:14" x14ac:dyDescent="0.3">
      <c r="N187477" s="53"/>
    </row>
    <row r="187478" spans="14:14" x14ac:dyDescent="0.3">
      <c r="N187478" s="53"/>
    </row>
    <row r="187479" spans="14:14" x14ac:dyDescent="0.3">
      <c r="N187479" s="53"/>
    </row>
    <row r="187480" spans="14:14" x14ac:dyDescent="0.3">
      <c r="N187480" s="53"/>
    </row>
    <row r="187481" spans="14:14" x14ac:dyDescent="0.3">
      <c r="N187481" s="53"/>
    </row>
    <row r="187482" spans="14:14" x14ac:dyDescent="0.3">
      <c r="N187482" s="53"/>
    </row>
    <row r="187483" spans="14:14" x14ac:dyDescent="0.3">
      <c r="N187483" s="53"/>
    </row>
    <row r="187484" spans="14:14" x14ac:dyDescent="0.3">
      <c r="N187484" s="53"/>
    </row>
    <row r="187485" spans="14:14" x14ac:dyDescent="0.3">
      <c r="N187485" s="53"/>
    </row>
    <row r="187486" spans="14:14" x14ac:dyDescent="0.3">
      <c r="N187486" s="53"/>
    </row>
    <row r="187487" spans="14:14" x14ac:dyDescent="0.3">
      <c r="N187487" s="53"/>
    </row>
    <row r="187488" spans="14:14" x14ac:dyDescent="0.3">
      <c r="N187488" s="53"/>
    </row>
    <row r="187489" spans="14:14" x14ac:dyDescent="0.3">
      <c r="N187489" s="53"/>
    </row>
    <row r="187490" spans="14:14" x14ac:dyDescent="0.3">
      <c r="N187490" s="53"/>
    </row>
    <row r="187491" spans="14:14" x14ac:dyDescent="0.3">
      <c r="N187491" s="53"/>
    </row>
    <row r="187492" spans="14:14" x14ac:dyDescent="0.3">
      <c r="N187492" s="53"/>
    </row>
    <row r="187493" spans="14:14" x14ac:dyDescent="0.3">
      <c r="N187493" s="53"/>
    </row>
    <row r="187494" spans="14:14" x14ac:dyDescent="0.3">
      <c r="N187494" s="53"/>
    </row>
    <row r="187495" spans="14:14" x14ac:dyDescent="0.3">
      <c r="N187495" s="53"/>
    </row>
    <row r="187496" spans="14:14" x14ac:dyDescent="0.3">
      <c r="N187496" s="53"/>
    </row>
    <row r="187497" spans="14:14" x14ac:dyDescent="0.3">
      <c r="N187497" s="53"/>
    </row>
    <row r="187498" spans="14:14" x14ac:dyDescent="0.3">
      <c r="N187498" s="53"/>
    </row>
    <row r="187499" spans="14:14" x14ac:dyDescent="0.3">
      <c r="N187499" s="53"/>
    </row>
    <row r="187500" spans="14:14" x14ac:dyDescent="0.3">
      <c r="N187500" s="53"/>
    </row>
    <row r="187501" spans="14:14" x14ac:dyDescent="0.3">
      <c r="N187501" s="53"/>
    </row>
    <row r="187502" spans="14:14" x14ac:dyDescent="0.3">
      <c r="N187502" s="53"/>
    </row>
    <row r="187503" spans="14:14" x14ac:dyDescent="0.3">
      <c r="N187503" s="53"/>
    </row>
    <row r="187504" spans="14:14" x14ac:dyDescent="0.3">
      <c r="N187504" s="53"/>
    </row>
    <row r="187505" spans="14:14" x14ac:dyDescent="0.3">
      <c r="N187505" s="53"/>
    </row>
    <row r="187506" spans="14:14" x14ac:dyDescent="0.3">
      <c r="N187506" s="53"/>
    </row>
    <row r="187507" spans="14:14" x14ac:dyDescent="0.3">
      <c r="N187507" s="53"/>
    </row>
    <row r="187508" spans="14:14" x14ac:dyDescent="0.3">
      <c r="N187508" s="53"/>
    </row>
    <row r="187509" spans="14:14" x14ac:dyDescent="0.3">
      <c r="N187509" s="53"/>
    </row>
    <row r="187510" spans="14:14" x14ac:dyDescent="0.3">
      <c r="N187510" s="53"/>
    </row>
    <row r="187511" spans="14:14" x14ac:dyDescent="0.3">
      <c r="N187511" s="53"/>
    </row>
    <row r="187512" spans="14:14" x14ac:dyDescent="0.3">
      <c r="N187512" s="53"/>
    </row>
    <row r="187513" spans="14:14" x14ac:dyDescent="0.3">
      <c r="N187513" s="53"/>
    </row>
    <row r="187514" spans="14:14" x14ac:dyDescent="0.3">
      <c r="N187514" s="53"/>
    </row>
    <row r="187515" spans="14:14" x14ac:dyDescent="0.3">
      <c r="N187515" s="53"/>
    </row>
    <row r="187516" spans="14:14" x14ac:dyDescent="0.3">
      <c r="N187516" s="53"/>
    </row>
    <row r="187517" spans="14:14" x14ac:dyDescent="0.3">
      <c r="N187517" s="53"/>
    </row>
    <row r="187518" spans="14:14" x14ac:dyDescent="0.3">
      <c r="N187518" s="53"/>
    </row>
    <row r="187519" spans="14:14" x14ac:dyDescent="0.3">
      <c r="N187519" s="53"/>
    </row>
    <row r="187520" spans="14:14" x14ac:dyDescent="0.3">
      <c r="N187520" s="53"/>
    </row>
    <row r="187521" spans="14:14" x14ac:dyDescent="0.3">
      <c r="N187521" s="53"/>
    </row>
    <row r="187522" spans="14:14" x14ac:dyDescent="0.3">
      <c r="N187522" s="53"/>
    </row>
    <row r="187523" spans="14:14" x14ac:dyDescent="0.3">
      <c r="N187523" s="53"/>
    </row>
    <row r="187524" spans="14:14" x14ac:dyDescent="0.3">
      <c r="N187524" s="53"/>
    </row>
    <row r="187525" spans="14:14" x14ac:dyDescent="0.3">
      <c r="N187525" s="53"/>
    </row>
    <row r="187526" spans="14:14" x14ac:dyDescent="0.3">
      <c r="N187526" s="53"/>
    </row>
    <row r="187527" spans="14:14" x14ac:dyDescent="0.3">
      <c r="N187527" s="53"/>
    </row>
    <row r="187528" spans="14:14" x14ac:dyDescent="0.3">
      <c r="N187528" s="53"/>
    </row>
    <row r="187529" spans="14:14" x14ac:dyDescent="0.3">
      <c r="N187529" s="53"/>
    </row>
    <row r="187530" spans="14:14" x14ac:dyDescent="0.3">
      <c r="N187530" s="53"/>
    </row>
    <row r="187531" spans="14:14" x14ac:dyDescent="0.3">
      <c r="N187531" s="53"/>
    </row>
    <row r="187532" spans="14:14" x14ac:dyDescent="0.3">
      <c r="N187532" s="53"/>
    </row>
    <row r="187533" spans="14:14" x14ac:dyDescent="0.3">
      <c r="N187533" s="53"/>
    </row>
    <row r="187534" spans="14:14" x14ac:dyDescent="0.3">
      <c r="N187534" s="53"/>
    </row>
    <row r="187535" spans="14:14" x14ac:dyDescent="0.3">
      <c r="N187535" s="53"/>
    </row>
    <row r="187536" spans="14:14" x14ac:dyDescent="0.3">
      <c r="N187536" s="53"/>
    </row>
    <row r="187537" spans="14:14" x14ac:dyDescent="0.3">
      <c r="N187537" s="53"/>
    </row>
    <row r="187538" spans="14:14" x14ac:dyDescent="0.3">
      <c r="N187538" s="53"/>
    </row>
    <row r="187539" spans="14:14" x14ac:dyDescent="0.3">
      <c r="N187539" s="53"/>
    </row>
    <row r="187540" spans="14:14" x14ac:dyDescent="0.3">
      <c r="N187540" s="53"/>
    </row>
    <row r="187541" spans="14:14" x14ac:dyDescent="0.3">
      <c r="N187541" s="53"/>
    </row>
    <row r="187542" spans="14:14" x14ac:dyDescent="0.3">
      <c r="N187542" s="53"/>
    </row>
    <row r="187543" spans="14:14" x14ac:dyDescent="0.3">
      <c r="N187543" s="53"/>
    </row>
    <row r="187544" spans="14:14" x14ac:dyDescent="0.3">
      <c r="N187544" s="53"/>
    </row>
    <row r="187545" spans="14:14" x14ac:dyDescent="0.3">
      <c r="N187545" s="53"/>
    </row>
    <row r="187546" spans="14:14" x14ac:dyDescent="0.3">
      <c r="N187546" s="53"/>
    </row>
    <row r="187547" spans="14:14" x14ac:dyDescent="0.3">
      <c r="N187547" s="53"/>
    </row>
    <row r="187548" spans="14:14" x14ac:dyDescent="0.3">
      <c r="N187548" s="53"/>
    </row>
    <row r="187549" spans="14:14" x14ac:dyDescent="0.3">
      <c r="N187549" s="53"/>
    </row>
    <row r="187550" spans="14:14" x14ac:dyDescent="0.3">
      <c r="N187550" s="53"/>
    </row>
    <row r="187551" spans="14:14" x14ac:dyDescent="0.3">
      <c r="N187551" s="53"/>
    </row>
    <row r="187552" spans="14:14" x14ac:dyDescent="0.3">
      <c r="N187552" s="53"/>
    </row>
    <row r="187553" spans="14:14" x14ac:dyDescent="0.3">
      <c r="N187553" s="53"/>
    </row>
    <row r="187554" spans="14:14" x14ac:dyDescent="0.3">
      <c r="N187554" s="53"/>
    </row>
    <row r="187555" spans="14:14" x14ac:dyDescent="0.3">
      <c r="N187555" s="53"/>
    </row>
    <row r="187556" spans="14:14" x14ac:dyDescent="0.3">
      <c r="N187556" s="53"/>
    </row>
    <row r="187557" spans="14:14" x14ac:dyDescent="0.3">
      <c r="N187557" s="53"/>
    </row>
    <row r="187558" spans="14:14" x14ac:dyDescent="0.3">
      <c r="N187558" s="53"/>
    </row>
    <row r="187559" spans="14:14" x14ac:dyDescent="0.3">
      <c r="N187559" s="53"/>
    </row>
    <row r="187560" spans="14:14" x14ac:dyDescent="0.3">
      <c r="N187560" s="53"/>
    </row>
    <row r="187561" spans="14:14" x14ac:dyDescent="0.3">
      <c r="N187561" s="53"/>
    </row>
    <row r="187562" spans="14:14" x14ac:dyDescent="0.3">
      <c r="N187562" s="53"/>
    </row>
    <row r="187563" spans="14:14" x14ac:dyDescent="0.3">
      <c r="N187563" s="53"/>
    </row>
    <row r="187564" spans="14:14" x14ac:dyDescent="0.3">
      <c r="N187564" s="53"/>
    </row>
    <row r="187565" spans="14:14" x14ac:dyDescent="0.3">
      <c r="N187565" s="53"/>
    </row>
    <row r="187566" spans="14:14" x14ac:dyDescent="0.3">
      <c r="N187566" s="53"/>
    </row>
    <row r="187567" spans="14:14" x14ac:dyDescent="0.3">
      <c r="N187567" s="53"/>
    </row>
    <row r="187568" spans="14:14" x14ac:dyDescent="0.3">
      <c r="N187568" s="53"/>
    </row>
    <row r="187569" spans="14:14" x14ac:dyDescent="0.3">
      <c r="N187569" s="53"/>
    </row>
    <row r="187570" spans="14:14" x14ac:dyDescent="0.3">
      <c r="N187570" s="53"/>
    </row>
    <row r="187571" spans="14:14" x14ac:dyDescent="0.3">
      <c r="N187571" s="53"/>
    </row>
    <row r="187572" spans="14:14" x14ac:dyDescent="0.3">
      <c r="N187572" s="53"/>
    </row>
    <row r="187573" spans="14:14" x14ac:dyDescent="0.3">
      <c r="N187573" s="53"/>
    </row>
    <row r="187574" spans="14:14" x14ac:dyDescent="0.3">
      <c r="N187574" s="53"/>
    </row>
    <row r="187575" spans="14:14" x14ac:dyDescent="0.3">
      <c r="N187575" s="53"/>
    </row>
    <row r="187576" spans="14:14" x14ac:dyDescent="0.3">
      <c r="N187576" s="53"/>
    </row>
    <row r="187577" spans="14:14" x14ac:dyDescent="0.3">
      <c r="N187577" s="53"/>
    </row>
    <row r="187578" spans="14:14" x14ac:dyDescent="0.3">
      <c r="N187578" s="53"/>
    </row>
    <row r="187579" spans="14:14" x14ac:dyDescent="0.3">
      <c r="N187579" s="53"/>
    </row>
    <row r="187580" spans="14:14" x14ac:dyDescent="0.3">
      <c r="N187580" s="53"/>
    </row>
    <row r="187581" spans="14:14" x14ac:dyDescent="0.3">
      <c r="N187581" s="53"/>
    </row>
    <row r="187582" spans="14:14" x14ac:dyDescent="0.3">
      <c r="N187582" s="53"/>
    </row>
    <row r="187583" spans="14:14" x14ac:dyDescent="0.3">
      <c r="N187583" s="53"/>
    </row>
    <row r="187584" spans="14:14" x14ac:dyDescent="0.3">
      <c r="N187584" s="53"/>
    </row>
    <row r="187585" spans="14:14" x14ac:dyDescent="0.3">
      <c r="N187585" s="53"/>
    </row>
    <row r="187586" spans="14:14" x14ac:dyDescent="0.3">
      <c r="N187586" s="53"/>
    </row>
    <row r="187587" spans="14:14" x14ac:dyDescent="0.3">
      <c r="N187587" s="53"/>
    </row>
    <row r="187588" spans="14:14" x14ac:dyDescent="0.3">
      <c r="N187588" s="53"/>
    </row>
    <row r="187589" spans="14:14" x14ac:dyDescent="0.3">
      <c r="N187589" s="53"/>
    </row>
    <row r="187590" spans="14:14" x14ac:dyDescent="0.3">
      <c r="N187590" s="53"/>
    </row>
    <row r="187591" spans="14:14" x14ac:dyDescent="0.3">
      <c r="N187591" s="53"/>
    </row>
    <row r="187592" spans="14:14" x14ac:dyDescent="0.3">
      <c r="N187592" s="53"/>
    </row>
    <row r="187593" spans="14:14" x14ac:dyDescent="0.3">
      <c r="N187593" s="53"/>
    </row>
    <row r="187594" spans="14:14" x14ac:dyDescent="0.3">
      <c r="N187594" s="53"/>
    </row>
    <row r="187595" spans="14:14" x14ac:dyDescent="0.3">
      <c r="N187595" s="53"/>
    </row>
    <row r="187596" spans="14:14" x14ac:dyDescent="0.3">
      <c r="N187596" s="53"/>
    </row>
    <row r="187597" spans="14:14" x14ac:dyDescent="0.3">
      <c r="N187597" s="53"/>
    </row>
    <row r="187598" spans="14:14" x14ac:dyDescent="0.3">
      <c r="N187598" s="53"/>
    </row>
    <row r="187599" spans="14:14" x14ac:dyDescent="0.3">
      <c r="N187599" s="53"/>
    </row>
    <row r="187600" spans="14:14" x14ac:dyDescent="0.3">
      <c r="N187600" s="53"/>
    </row>
    <row r="187601" spans="14:14" x14ac:dyDescent="0.3">
      <c r="N187601" s="53"/>
    </row>
    <row r="187602" spans="14:14" x14ac:dyDescent="0.3">
      <c r="N187602" s="53"/>
    </row>
    <row r="187603" spans="14:14" x14ac:dyDescent="0.3">
      <c r="N187603" s="53"/>
    </row>
    <row r="187604" spans="14:14" x14ac:dyDescent="0.3">
      <c r="N187604" s="53"/>
    </row>
    <row r="187605" spans="14:14" x14ac:dyDescent="0.3">
      <c r="N187605" s="53"/>
    </row>
    <row r="187606" spans="14:14" x14ac:dyDescent="0.3">
      <c r="N187606" s="53"/>
    </row>
    <row r="187607" spans="14:14" x14ac:dyDescent="0.3">
      <c r="N187607" s="53"/>
    </row>
    <row r="187608" spans="14:14" x14ac:dyDescent="0.3">
      <c r="N187608" s="53"/>
    </row>
    <row r="187609" spans="14:14" x14ac:dyDescent="0.3">
      <c r="N187609" s="53"/>
    </row>
    <row r="187610" spans="14:14" x14ac:dyDescent="0.3">
      <c r="N187610" s="53"/>
    </row>
    <row r="187611" spans="14:14" x14ac:dyDescent="0.3">
      <c r="N187611" s="53"/>
    </row>
    <row r="187612" spans="14:14" x14ac:dyDescent="0.3">
      <c r="N187612" s="53"/>
    </row>
    <row r="187613" spans="14:14" x14ac:dyDescent="0.3">
      <c r="N187613" s="53"/>
    </row>
    <row r="187614" spans="14:14" x14ac:dyDescent="0.3">
      <c r="N187614" s="53"/>
    </row>
    <row r="187615" spans="14:14" x14ac:dyDescent="0.3">
      <c r="N187615" s="53"/>
    </row>
    <row r="187616" spans="14:14" x14ac:dyDescent="0.3">
      <c r="N187616" s="53"/>
    </row>
    <row r="187617" spans="14:14" x14ac:dyDescent="0.3">
      <c r="N187617" s="53"/>
    </row>
    <row r="187618" spans="14:14" x14ac:dyDescent="0.3">
      <c r="N187618" s="53"/>
    </row>
    <row r="187619" spans="14:14" x14ac:dyDescent="0.3">
      <c r="N187619" s="53"/>
    </row>
    <row r="187620" spans="14:14" x14ac:dyDescent="0.3">
      <c r="N187620" s="53"/>
    </row>
    <row r="187621" spans="14:14" x14ac:dyDescent="0.3">
      <c r="N187621" s="53"/>
    </row>
    <row r="187622" spans="14:14" x14ac:dyDescent="0.3">
      <c r="N187622" s="53"/>
    </row>
    <row r="187623" spans="14:14" x14ac:dyDescent="0.3">
      <c r="N187623" s="53"/>
    </row>
    <row r="187624" spans="14:14" x14ac:dyDescent="0.3">
      <c r="N187624" s="53"/>
    </row>
    <row r="187625" spans="14:14" x14ac:dyDescent="0.3">
      <c r="N187625" s="53"/>
    </row>
    <row r="187626" spans="14:14" x14ac:dyDescent="0.3">
      <c r="N187626" s="53"/>
    </row>
    <row r="187627" spans="14:14" x14ac:dyDescent="0.3">
      <c r="N187627" s="53"/>
    </row>
    <row r="187628" spans="14:14" x14ac:dyDescent="0.3">
      <c r="N187628" s="53"/>
    </row>
    <row r="187629" spans="14:14" x14ac:dyDescent="0.3">
      <c r="N187629" s="53"/>
    </row>
    <row r="187630" spans="14:14" x14ac:dyDescent="0.3">
      <c r="N187630" s="53"/>
    </row>
    <row r="187631" spans="14:14" x14ac:dyDescent="0.3">
      <c r="N187631" s="53"/>
    </row>
    <row r="187632" spans="14:14" x14ac:dyDescent="0.3">
      <c r="N187632" s="53"/>
    </row>
    <row r="187633" spans="14:14" x14ac:dyDescent="0.3">
      <c r="N187633" s="53"/>
    </row>
    <row r="187634" spans="14:14" x14ac:dyDescent="0.3">
      <c r="N187634" s="53"/>
    </row>
    <row r="187635" spans="14:14" x14ac:dyDescent="0.3">
      <c r="N187635" s="53"/>
    </row>
    <row r="187636" spans="14:14" x14ac:dyDescent="0.3">
      <c r="N187636" s="53"/>
    </row>
    <row r="187637" spans="14:14" x14ac:dyDescent="0.3">
      <c r="N187637" s="53"/>
    </row>
    <row r="187638" spans="14:14" x14ac:dyDescent="0.3">
      <c r="N187638" s="53"/>
    </row>
    <row r="187639" spans="14:14" x14ac:dyDescent="0.3">
      <c r="N187639" s="53"/>
    </row>
    <row r="187640" spans="14:14" x14ac:dyDescent="0.3">
      <c r="N187640" s="53"/>
    </row>
    <row r="187641" spans="14:14" x14ac:dyDescent="0.3">
      <c r="N187641" s="53"/>
    </row>
    <row r="187642" spans="14:14" x14ac:dyDescent="0.3">
      <c r="N187642" s="53"/>
    </row>
    <row r="187643" spans="14:14" x14ac:dyDescent="0.3">
      <c r="N187643" s="53"/>
    </row>
    <row r="187644" spans="14:14" x14ac:dyDescent="0.3">
      <c r="N187644" s="53"/>
    </row>
    <row r="187645" spans="14:14" x14ac:dyDescent="0.3">
      <c r="N187645" s="53"/>
    </row>
    <row r="187646" spans="14:14" x14ac:dyDescent="0.3">
      <c r="N187646" s="53"/>
    </row>
    <row r="187647" spans="14:14" x14ac:dyDescent="0.3">
      <c r="N187647" s="53"/>
    </row>
    <row r="187648" spans="14:14" x14ac:dyDescent="0.3">
      <c r="N187648" s="53"/>
    </row>
    <row r="187649" spans="14:14" x14ac:dyDescent="0.3">
      <c r="N187649" s="53"/>
    </row>
    <row r="187650" spans="14:14" x14ac:dyDescent="0.3">
      <c r="N187650" s="53"/>
    </row>
    <row r="187651" spans="14:14" x14ac:dyDescent="0.3">
      <c r="N187651" s="53"/>
    </row>
    <row r="187652" spans="14:14" x14ac:dyDescent="0.3">
      <c r="N187652" s="53"/>
    </row>
    <row r="187653" spans="14:14" x14ac:dyDescent="0.3">
      <c r="N187653" s="53"/>
    </row>
    <row r="187654" spans="14:14" x14ac:dyDescent="0.3">
      <c r="N187654" s="53"/>
    </row>
    <row r="187655" spans="14:14" x14ac:dyDescent="0.3">
      <c r="N187655" s="53"/>
    </row>
    <row r="187656" spans="14:14" x14ac:dyDescent="0.3">
      <c r="N187656" s="53"/>
    </row>
    <row r="187657" spans="14:14" x14ac:dyDescent="0.3">
      <c r="N187657" s="53"/>
    </row>
    <row r="187658" spans="14:14" x14ac:dyDescent="0.3">
      <c r="N187658" s="53"/>
    </row>
    <row r="187659" spans="14:14" x14ac:dyDescent="0.3">
      <c r="N187659" s="53"/>
    </row>
    <row r="187660" spans="14:14" x14ac:dyDescent="0.3">
      <c r="N187660" s="53"/>
    </row>
    <row r="187661" spans="14:14" x14ac:dyDescent="0.3">
      <c r="N187661" s="53"/>
    </row>
    <row r="187662" spans="14:14" x14ac:dyDescent="0.3">
      <c r="N187662" s="53"/>
    </row>
    <row r="187663" spans="14:14" x14ac:dyDescent="0.3">
      <c r="N187663" s="53"/>
    </row>
    <row r="187664" spans="14:14" x14ac:dyDescent="0.3">
      <c r="N187664" s="53"/>
    </row>
    <row r="187665" spans="14:14" x14ac:dyDescent="0.3">
      <c r="N187665" s="53"/>
    </row>
    <row r="187666" spans="14:14" x14ac:dyDescent="0.3">
      <c r="N187666" s="53"/>
    </row>
    <row r="187667" spans="14:14" x14ac:dyDescent="0.3">
      <c r="N187667" s="53"/>
    </row>
    <row r="187668" spans="14:14" x14ac:dyDescent="0.3">
      <c r="N187668" s="53"/>
    </row>
    <row r="187669" spans="14:14" x14ac:dyDescent="0.3">
      <c r="N187669" s="53"/>
    </row>
    <row r="187670" spans="14:14" x14ac:dyDescent="0.3">
      <c r="N187670" s="53"/>
    </row>
    <row r="187671" spans="14:14" x14ac:dyDescent="0.3">
      <c r="N187671" s="53"/>
    </row>
    <row r="187672" spans="14:14" x14ac:dyDescent="0.3">
      <c r="N187672" s="53"/>
    </row>
    <row r="187673" spans="14:14" x14ac:dyDescent="0.3">
      <c r="N187673" s="53"/>
    </row>
    <row r="187674" spans="14:14" x14ac:dyDescent="0.3">
      <c r="N187674" s="53"/>
    </row>
    <row r="187675" spans="14:14" x14ac:dyDescent="0.3">
      <c r="N187675" s="53"/>
    </row>
    <row r="187676" spans="14:14" x14ac:dyDescent="0.3">
      <c r="N187676" s="53"/>
    </row>
    <row r="187677" spans="14:14" x14ac:dyDescent="0.3">
      <c r="N187677" s="53"/>
    </row>
    <row r="187678" spans="14:14" x14ac:dyDescent="0.3">
      <c r="N187678" s="53"/>
    </row>
    <row r="187679" spans="14:14" x14ac:dyDescent="0.3">
      <c r="N187679" s="53"/>
    </row>
    <row r="187680" spans="14:14" x14ac:dyDescent="0.3">
      <c r="N187680" s="53"/>
    </row>
    <row r="187681" spans="14:14" x14ac:dyDescent="0.3">
      <c r="N187681" s="53"/>
    </row>
    <row r="187682" spans="14:14" x14ac:dyDescent="0.3">
      <c r="N187682" s="53"/>
    </row>
    <row r="187683" spans="14:14" x14ac:dyDescent="0.3">
      <c r="N187683" s="53"/>
    </row>
    <row r="187684" spans="14:14" x14ac:dyDescent="0.3">
      <c r="N187684" s="53"/>
    </row>
    <row r="187685" spans="14:14" x14ac:dyDescent="0.3">
      <c r="N187685" s="53"/>
    </row>
    <row r="187686" spans="14:14" x14ac:dyDescent="0.3">
      <c r="N187686" s="53"/>
    </row>
    <row r="187687" spans="14:14" x14ac:dyDescent="0.3">
      <c r="N187687" s="53"/>
    </row>
    <row r="187688" spans="14:14" x14ac:dyDescent="0.3">
      <c r="N187688" s="53"/>
    </row>
    <row r="187689" spans="14:14" x14ac:dyDescent="0.3">
      <c r="N187689" s="53"/>
    </row>
    <row r="187690" spans="14:14" x14ac:dyDescent="0.3">
      <c r="N187690" s="53"/>
    </row>
    <row r="187691" spans="14:14" x14ac:dyDescent="0.3">
      <c r="N187691" s="53"/>
    </row>
    <row r="187692" spans="14:14" x14ac:dyDescent="0.3">
      <c r="N187692" s="53"/>
    </row>
    <row r="187693" spans="14:14" x14ac:dyDescent="0.3">
      <c r="N187693" s="53"/>
    </row>
    <row r="187694" spans="14:14" x14ac:dyDescent="0.3">
      <c r="N187694" s="53"/>
    </row>
    <row r="187695" spans="14:14" x14ac:dyDescent="0.3">
      <c r="N187695" s="53"/>
    </row>
    <row r="187696" spans="14:14" x14ac:dyDescent="0.3">
      <c r="N187696" s="53"/>
    </row>
    <row r="187697" spans="14:14" x14ac:dyDescent="0.3">
      <c r="N187697" s="53"/>
    </row>
    <row r="187698" spans="14:14" x14ac:dyDescent="0.3">
      <c r="N187698" s="53"/>
    </row>
    <row r="187699" spans="14:14" x14ac:dyDescent="0.3">
      <c r="N187699" s="53"/>
    </row>
    <row r="187700" spans="14:14" x14ac:dyDescent="0.3">
      <c r="N187700" s="53"/>
    </row>
    <row r="187701" spans="14:14" x14ac:dyDescent="0.3">
      <c r="N187701" s="53"/>
    </row>
    <row r="187702" spans="14:14" x14ac:dyDescent="0.3">
      <c r="N187702" s="53"/>
    </row>
    <row r="187703" spans="14:14" x14ac:dyDescent="0.3">
      <c r="N187703" s="53"/>
    </row>
    <row r="187704" spans="14:14" x14ac:dyDescent="0.3">
      <c r="N187704" s="53"/>
    </row>
    <row r="187705" spans="14:14" x14ac:dyDescent="0.3">
      <c r="N187705" s="53"/>
    </row>
    <row r="187706" spans="14:14" x14ac:dyDescent="0.3">
      <c r="N187706" s="53"/>
    </row>
    <row r="187707" spans="14:14" x14ac:dyDescent="0.3">
      <c r="N187707" s="53"/>
    </row>
    <row r="187708" spans="14:14" x14ac:dyDescent="0.3">
      <c r="N187708" s="53"/>
    </row>
    <row r="187709" spans="14:14" x14ac:dyDescent="0.3">
      <c r="N187709" s="53"/>
    </row>
    <row r="187710" spans="14:14" x14ac:dyDescent="0.3">
      <c r="N187710" s="53"/>
    </row>
    <row r="187711" spans="14:14" x14ac:dyDescent="0.3">
      <c r="N187711" s="53"/>
    </row>
    <row r="187712" spans="14:14" x14ac:dyDescent="0.3">
      <c r="N187712" s="53"/>
    </row>
    <row r="187713" spans="14:14" x14ac:dyDescent="0.3">
      <c r="N187713" s="53"/>
    </row>
    <row r="187714" spans="14:14" x14ac:dyDescent="0.3">
      <c r="N187714" s="53"/>
    </row>
    <row r="187715" spans="14:14" x14ac:dyDescent="0.3">
      <c r="N187715" s="53"/>
    </row>
    <row r="187716" spans="14:14" x14ac:dyDescent="0.3">
      <c r="N187716" s="53"/>
    </row>
    <row r="187717" spans="14:14" x14ac:dyDescent="0.3">
      <c r="N187717" s="53"/>
    </row>
    <row r="187718" spans="14:14" x14ac:dyDescent="0.3">
      <c r="N187718" s="53"/>
    </row>
    <row r="187719" spans="14:14" x14ac:dyDescent="0.3">
      <c r="N187719" s="53"/>
    </row>
    <row r="187720" spans="14:14" x14ac:dyDescent="0.3">
      <c r="N187720" s="53"/>
    </row>
    <row r="187721" spans="14:14" x14ac:dyDescent="0.3">
      <c r="N187721" s="53"/>
    </row>
    <row r="187722" spans="14:14" x14ac:dyDescent="0.3">
      <c r="N187722" s="53"/>
    </row>
    <row r="187723" spans="14:14" x14ac:dyDescent="0.3">
      <c r="N187723" s="53"/>
    </row>
    <row r="187724" spans="14:14" x14ac:dyDescent="0.3">
      <c r="N187724" s="53"/>
    </row>
    <row r="187725" spans="14:14" x14ac:dyDescent="0.3">
      <c r="N187725" s="53"/>
    </row>
    <row r="187726" spans="14:14" x14ac:dyDescent="0.3">
      <c r="N187726" s="53"/>
    </row>
    <row r="187727" spans="14:14" x14ac:dyDescent="0.3">
      <c r="N187727" s="53"/>
    </row>
    <row r="187728" spans="14:14" x14ac:dyDescent="0.3">
      <c r="N187728" s="53"/>
    </row>
    <row r="187729" spans="14:14" x14ac:dyDescent="0.3">
      <c r="N187729" s="53"/>
    </row>
    <row r="187730" spans="14:14" x14ac:dyDescent="0.3">
      <c r="N187730" s="53"/>
    </row>
    <row r="187731" spans="14:14" x14ac:dyDescent="0.3">
      <c r="N187731" s="53"/>
    </row>
    <row r="187732" spans="14:14" x14ac:dyDescent="0.3">
      <c r="N187732" s="53"/>
    </row>
    <row r="187733" spans="14:14" x14ac:dyDescent="0.3">
      <c r="N187733" s="53"/>
    </row>
    <row r="187734" spans="14:14" x14ac:dyDescent="0.3">
      <c r="N187734" s="53"/>
    </row>
    <row r="187735" spans="14:14" x14ac:dyDescent="0.3">
      <c r="N187735" s="53"/>
    </row>
    <row r="187736" spans="14:14" x14ac:dyDescent="0.3">
      <c r="N187736" s="53"/>
    </row>
    <row r="187737" spans="14:14" x14ac:dyDescent="0.3">
      <c r="N187737" s="53"/>
    </row>
    <row r="187738" spans="14:14" x14ac:dyDescent="0.3">
      <c r="N187738" s="53"/>
    </row>
    <row r="187739" spans="14:14" x14ac:dyDescent="0.3">
      <c r="N187739" s="53"/>
    </row>
    <row r="187740" spans="14:14" x14ac:dyDescent="0.3">
      <c r="N187740" s="53"/>
    </row>
    <row r="187741" spans="14:14" x14ac:dyDescent="0.3">
      <c r="N187741" s="53"/>
    </row>
    <row r="187742" spans="14:14" x14ac:dyDescent="0.3">
      <c r="N187742" s="53"/>
    </row>
    <row r="187743" spans="14:14" x14ac:dyDescent="0.3">
      <c r="N187743" s="53"/>
    </row>
    <row r="187744" spans="14:14" x14ac:dyDescent="0.3">
      <c r="N187744" s="53"/>
    </row>
    <row r="187745" spans="14:14" x14ac:dyDescent="0.3">
      <c r="N187745" s="53"/>
    </row>
    <row r="187746" spans="14:14" x14ac:dyDescent="0.3">
      <c r="N187746" s="53"/>
    </row>
    <row r="187747" spans="14:14" x14ac:dyDescent="0.3">
      <c r="N187747" s="53"/>
    </row>
    <row r="187748" spans="14:14" x14ac:dyDescent="0.3">
      <c r="N187748" s="53"/>
    </row>
    <row r="187749" spans="14:14" x14ac:dyDescent="0.3">
      <c r="N187749" s="53"/>
    </row>
    <row r="187750" spans="14:14" x14ac:dyDescent="0.3">
      <c r="N187750" s="53"/>
    </row>
    <row r="187751" spans="14:14" x14ac:dyDescent="0.3">
      <c r="N187751" s="53"/>
    </row>
    <row r="187752" spans="14:14" x14ac:dyDescent="0.3">
      <c r="N187752" s="53"/>
    </row>
    <row r="187753" spans="14:14" x14ac:dyDescent="0.3">
      <c r="N187753" s="53"/>
    </row>
    <row r="187754" spans="14:14" x14ac:dyDescent="0.3">
      <c r="N187754" s="53"/>
    </row>
    <row r="187755" spans="14:14" x14ac:dyDescent="0.3">
      <c r="N187755" s="53"/>
    </row>
    <row r="187756" spans="14:14" x14ac:dyDescent="0.3">
      <c r="N187756" s="53"/>
    </row>
    <row r="187757" spans="14:14" x14ac:dyDescent="0.3">
      <c r="N187757" s="53"/>
    </row>
    <row r="187758" spans="14:14" x14ac:dyDescent="0.3">
      <c r="N187758" s="53"/>
    </row>
    <row r="187759" spans="14:14" x14ac:dyDescent="0.3">
      <c r="N187759" s="53"/>
    </row>
    <row r="187760" spans="14:14" x14ac:dyDescent="0.3">
      <c r="N187760" s="53"/>
    </row>
    <row r="187761" spans="14:14" x14ac:dyDescent="0.3">
      <c r="N187761" s="53"/>
    </row>
    <row r="187762" spans="14:14" x14ac:dyDescent="0.3">
      <c r="N187762" s="53"/>
    </row>
    <row r="187763" spans="14:14" x14ac:dyDescent="0.3">
      <c r="N187763" s="53"/>
    </row>
    <row r="187764" spans="14:14" x14ac:dyDescent="0.3">
      <c r="N187764" s="53"/>
    </row>
    <row r="187765" spans="14:14" x14ac:dyDescent="0.3">
      <c r="N187765" s="53"/>
    </row>
    <row r="187766" spans="14:14" x14ac:dyDescent="0.3">
      <c r="N187766" s="53"/>
    </row>
    <row r="187767" spans="14:14" x14ac:dyDescent="0.3">
      <c r="N187767" s="53"/>
    </row>
    <row r="187768" spans="14:14" x14ac:dyDescent="0.3">
      <c r="N187768" s="53"/>
    </row>
    <row r="187769" spans="14:14" x14ac:dyDescent="0.3">
      <c r="N187769" s="53"/>
    </row>
    <row r="187770" spans="14:14" x14ac:dyDescent="0.3">
      <c r="N187770" s="53"/>
    </row>
    <row r="187771" spans="14:14" x14ac:dyDescent="0.3">
      <c r="N187771" s="53"/>
    </row>
    <row r="187772" spans="14:14" x14ac:dyDescent="0.3">
      <c r="N187772" s="53"/>
    </row>
    <row r="187773" spans="14:14" x14ac:dyDescent="0.3">
      <c r="N187773" s="53"/>
    </row>
    <row r="187774" spans="14:14" x14ac:dyDescent="0.3">
      <c r="N187774" s="53"/>
    </row>
    <row r="187775" spans="14:14" x14ac:dyDescent="0.3">
      <c r="N187775" s="53"/>
    </row>
    <row r="187776" spans="14:14" x14ac:dyDescent="0.3">
      <c r="N187776" s="53"/>
    </row>
    <row r="187777" spans="14:14" x14ac:dyDescent="0.3">
      <c r="N187777" s="53"/>
    </row>
    <row r="187778" spans="14:14" x14ac:dyDescent="0.3">
      <c r="N187778" s="53"/>
    </row>
    <row r="187779" spans="14:14" x14ac:dyDescent="0.3">
      <c r="N187779" s="53"/>
    </row>
    <row r="187780" spans="14:14" x14ac:dyDescent="0.3">
      <c r="N187780" s="53"/>
    </row>
    <row r="187781" spans="14:14" x14ac:dyDescent="0.3">
      <c r="N187781" s="53"/>
    </row>
    <row r="187782" spans="14:14" x14ac:dyDescent="0.3">
      <c r="N187782" s="53"/>
    </row>
    <row r="187783" spans="14:14" x14ac:dyDescent="0.3">
      <c r="N187783" s="53"/>
    </row>
    <row r="187784" spans="14:14" x14ac:dyDescent="0.3">
      <c r="N187784" s="53"/>
    </row>
    <row r="187785" spans="14:14" x14ac:dyDescent="0.3">
      <c r="N187785" s="53"/>
    </row>
    <row r="187786" spans="14:14" x14ac:dyDescent="0.3">
      <c r="N187786" s="53"/>
    </row>
    <row r="187787" spans="14:14" x14ac:dyDescent="0.3">
      <c r="N187787" s="53"/>
    </row>
    <row r="187788" spans="14:14" x14ac:dyDescent="0.3">
      <c r="N187788" s="53"/>
    </row>
    <row r="187789" spans="14:14" x14ac:dyDescent="0.3">
      <c r="N187789" s="53"/>
    </row>
    <row r="187790" spans="14:14" x14ac:dyDescent="0.3">
      <c r="N187790" s="53"/>
    </row>
    <row r="187791" spans="14:14" x14ac:dyDescent="0.3">
      <c r="N187791" s="53"/>
    </row>
    <row r="187792" spans="14:14" x14ac:dyDescent="0.3">
      <c r="N187792" s="53"/>
    </row>
    <row r="187793" spans="14:14" x14ac:dyDescent="0.3">
      <c r="N187793" s="53"/>
    </row>
    <row r="187794" spans="14:14" x14ac:dyDescent="0.3">
      <c r="N187794" s="53"/>
    </row>
    <row r="187795" spans="14:14" x14ac:dyDescent="0.3">
      <c r="N187795" s="53"/>
    </row>
    <row r="187796" spans="14:14" x14ac:dyDescent="0.3">
      <c r="N187796" s="53"/>
    </row>
    <row r="187797" spans="14:14" x14ac:dyDescent="0.3">
      <c r="N187797" s="53"/>
    </row>
    <row r="187798" spans="14:14" x14ac:dyDescent="0.3">
      <c r="N187798" s="53"/>
    </row>
    <row r="187799" spans="14:14" x14ac:dyDescent="0.3">
      <c r="N187799" s="53"/>
    </row>
    <row r="187800" spans="14:14" x14ac:dyDescent="0.3">
      <c r="N187800" s="53"/>
    </row>
    <row r="187801" spans="14:14" x14ac:dyDescent="0.3">
      <c r="N187801" s="53"/>
    </row>
    <row r="187802" spans="14:14" x14ac:dyDescent="0.3">
      <c r="N187802" s="53"/>
    </row>
    <row r="187803" spans="14:14" x14ac:dyDescent="0.3">
      <c r="N187803" s="53"/>
    </row>
    <row r="187804" spans="14:14" x14ac:dyDescent="0.3">
      <c r="N187804" s="53"/>
    </row>
    <row r="187805" spans="14:14" x14ac:dyDescent="0.3">
      <c r="N187805" s="53"/>
    </row>
    <row r="187806" spans="14:14" x14ac:dyDescent="0.3">
      <c r="N187806" s="53"/>
    </row>
    <row r="187807" spans="14:14" x14ac:dyDescent="0.3">
      <c r="N187807" s="53"/>
    </row>
    <row r="187808" spans="14:14" x14ac:dyDescent="0.3">
      <c r="N187808" s="53"/>
    </row>
    <row r="187809" spans="14:14" x14ac:dyDescent="0.3">
      <c r="N187809" s="53"/>
    </row>
    <row r="187810" spans="14:14" x14ac:dyDescent="0.3">
      <c r="N187810" s="53"/>
    </row>
    <row r="187811" spans="14:14" x14ac:dyDescent="0.3">
      <c r="N187811" s="53"/>
    </row>
    <row r="187812" spans="14:14" x14ac:dyDescent="0.3">
      <c r="N187812" s="53"/>
    </row>
    <row r="187813" spans="14:14" x14ac:dyDescent="0.3">
      <c r="N187813" s="53"/>
    </row>
    <row r="187814" spans="14:14" x14ac:dyDescent="0.3">
      <c r="N187814" s="53"/>
    </row>
    <row r="187815" spans="14:14" x14ac:dyDescent="0.3">
      <c r="N187815" s="53"/>
    </row>
    <row r="187816" spans="14:14" x14ac:dyDescent="0.3">
      <c r="N187816" s="53"/>
    </row>
    <row r="187817" spans="14:14" x14ac:dyDescent="0.3">
      <c r="N187817" s="53"/>
    </row>
    <row r="187818" spans="14:14" x14ac:dyDescent="0.3">
      <c r="N187818" s="53"/>
    </row>
    <row r="187819" spans="14:14" x14ac:dyDescent="0.3">
      <c r="N187819" s="53"/>
    </row>
    <row r="187820" spans="14:14" x14ac:dyDescent="0.3">
      <c r="N187820" s="53"/>
    </row>
    <row r="187821" spans="14:14" x14ac:dyDescent="0.3">
      <c r="N187821" s="53"/>
    </row>
    <row r="187822" spans="14:14" x14ac:dyDescent="0.3">
      <c r="N187822" s="53"/>
    </row>
    <row r="187823" spans="14:14" x14ac:dyDescent="0.3">
      <c r="N187823" s="53"/>
    </row>
    <row r="187824" spans="14:14" x14ac:dyDescent="0.3">
      <c r="N187824" s="53"/>
    </row>
    <row r="187825" spans="14:14" x14ac:dyDescent="0.3">
      <c r="N187825" s="53"/>
    </row>
    <row r="187826" spans="14:14" x14ac:dyDescent="0.3">
      <c r="N187826" s="53"/>
    </row>
    <row r="187827" spans="14:14" x14ac:dyDescent="0.3">
      <c r="N187827" s="53"/>
    </row>
    <row r="187828" spans="14:14" x14ac:dyDescent="0.3">
      <c r="N187828" s="53"/>
    </row>
    <row r="187829" spans="14:14" x14ac:dyDescent="0.3">
      <c r="N187829" s="53"/>
    </row>
    <row r="187830" spans="14:14" x14ac:dyDescent="0.3">
      <c r="N187830" s="53"/>
    </row>
    <row r="187831" spans="14:14" x14ac:dyDescent="0.3">
      <c r="N187831" s="53"/>
    </row>
    <row r="187832" spans="14:14" x14ac:dyDescent="0.3">
      <c r="N187832" s="53"/>
    </row>
    <row r="187833" spans="14:14" x14ac:dyDescent="0.3">
      <c r="N187833" s="53"/>
    </row>
    <row r="187834" spans="14:14" x14ac:dyDescent="0.3">
      <c r="N187834" s="53"/>
    </row>
    <row r="187835" spans="14:14" x14ac:dyDescent="0.3">
      <c r="N187835" s="53"/>
    </row>
    <row r="187836" spans="14:14" x14ac:dyDescent="0.3">
      <c r="N187836" s="53"/>
    </row>
    <row r="187837" spans="14:14" x14ac:dyDescent="0.3">
      <c r="N187837" s="53"/>
    </row>
    <row r="187838" spans="14:14" x14ac:dyDescent="0.3">
      <c r="N187838" s="53"/>
    </row>
    <row r="187839" spans="14:14" x14ac:dyDescent="0.3">
      <c r="N187839" s="53"/>
    </row>
    <row r="187840" spans="14:14" x14ac:dyDescent="0.3">
      <c r="N187840" s="53"/>
    </row>
    <row r="187841" spans="14:14" x14ac:dyDescent="0.3">
      <c r="N187841" s="53"/>
    </row>
    <row r="187842" spans="14:14" x14ac:dyDescent="0.3">
      <c r="N187842" s="53"/>
    </row>
    <row r="187843" spans="14:14" x14ac:dyDescent="0.3">
      <c r="N187843" s="53"/>
    </row>
    <row r="187844" spans="14:14" x14ac:dyDescent="0.3">
      <c r="N187844" s="53"/>
    </row>
    <row r="187845" spans="14:14" x14ac:dyDescent="0.3">
      <c r="N187845" s="53"/>
    </row>
    <row r="187846" spans="14:14" x14ac:dyDescent="0.3">
      <c r="N187846" s="53"/>
    </row>
    <row r="187847" spans="14:14" x14ac:dyDescent="0.3">
      <c r="N187847" s="53"/>
    </row>
    <row r="187848" spans="14:14" x14ac:dyDescent="0.3">
      <c r="N187848" s="53"/>
    </row>
    <row r="187849" spans="14:14" x14ac:dyDescent="0.3">
      <c r="N187849" s="53"/>
    </row>
    <row r="187850" spans="14:14" x14ac:dyDescent="0.3">
      <c r="N187850" s="53"/>
    </row>
    <row r="187851" spans="14:14" x14ac:dyDescent="0.3">
      <c r="N187851" s="53"/>
    </row>
    <row r="187852" spans="14:14" x14ac:dyDescent="0.3">
      <c r="N187852" s="53"/>
    </row>
    <row r="187853" spans="14:14" x14ac:dyDescent="0.3">
      <c r="N187853" s="53"/>
    </row>
    <row r="187854" spans="14:14" x14ac:dyDescent="0.3">
      <c r="N187854" s="53"/>
    </row>
    <row r="187855" spans="14:14" x14ac:dyDescent="0.3">
      <c r="N187855" s="53"/>
    </row>
    <row r="187856" spans="14:14" x14ac:dyDescent="0.3">
      <c r="N187856" s="53"/>
    </row>
    <row r="187857" spans="14:14" x14ac:dyDescent="0.3">
      <c r="N187857" s="53"/>
    </row>
    <row r="187858" spans="14:14" x14ac:dyDescent="0.3">
      <c r="N187858" s="53"/>
    </row>
    <row r="187859" spans="14:14" x14ac:dyDescent="0.3">
      <c r="N187859" s="53"/>
    </row>
    <row r="187860" spans="14:14" x14ac:dyDescent="0.3">
      <c r="N187860" s="53"/>
    </row>
    <row r="187861" spans="14:14" x14ac:dyDescent="0.3">
      <c r="N187861" s="53"/>
    </row>
    <row r="187862" spans="14:14" x14ac:dyDescent="0.3">
      <c r="N187862" s="53"/>
    </row>
    <row r="187863" spans="14:14" x14ac:dyDescent="0.3">
      <c r="N187863" s="53"/>
    </row>
    <row r="187864" spans="14:14" x14ac:dyDescent="0.3">
      <c r="N187864" s="53"/>
    </row>
    <row r="187865" spans="14:14" x14ac:dyDescent="0.3">
      <c r="N187865" s="53"/>
    </row>
    <row r="187866" spans="14:14" x14ac:dyDescent="0.3">
      <c r="N187866" s="53"/>
    </row>
    <row r="187867" spans="14:14" x14ac:dyDescent="0.3">
      <c r="N187867" s="53"/>
    </row>
    <row r="187868" spans="14:14" x14ac:dyDescent="0.3">
      <c r="N187868" s="53"/>
    </row>
    <row r="187869" spans="14:14" x14ac:dyDescent="0.3">
      <c r="N187869" s="53"/>
    </row>
    <row r="187870" spans="14:14" x14ac:dyDescent="0.3">
      <c r="N187870" s="53"/>
    </row>
    <row r="187871" spans="14:14" x14ac:dyDescent="0.3">
      <c r="N187871" s="53"/>
    </row>
    <row r="187872" spans="14:14" x14ac:dyDescent="0.3">
      <c r="N187872" s="53"/>
    </row>
    <row r="187873" spans="14:14" x14ac:dyDescent="0.3">
      <c r="N187873" s="53"/>
    </row>
    <row r="187874" spans="14:14" x14ac:dyDescent="0.3">
      <c r="N187874" s="53"/>
    </row>
    <row r="187875" spans="14:14" x14ac:dyDescent="0.3">
      <c r="N187875" s="53"/>
    </row>
    <row r="187876" spans="14:14" x14ac:dyDescent="0.3">
      <c r="N187876" s="53"/>
    </row>
    <row r="187877" spans="14:14" x14ac:dyDescent="0.3">
      <c r="N187877" s="53"/>
    </row>
    <row r="187878" spans="14:14" x14ac:dyDescent="0.3">
      <c r="N187878" s="53"/>
    </row>
    <row r="187879" spans="14:14" x14ac:dyDescent="0.3">
      <c r="N187879" s="53"/>
    </row>
    <row r="187880" spans="14:14" x14ac:dyDescent="0.3">
      <c r="N187880" s="53"/>
    </row>
    <row r="187881" spans="14:14" x14ac:dyDescent="0.3">
      <c r="N187881" s="53"/>
    </row>
    <row r="187882" spans="14:14" x14ac:dyDescent="0.3">
      <c r="N187882" s="53"/>
    </row>
    <row r="187883" spans="14:14" x14ac:dyDescent="0.3">
      <c r="N187883" s="53"/>
    </row>
    <row r="187884" spans="14:14" x14ac:dyDescent="0.3">
      <c r="N187884" s="53"/>
    </row>
    <row r="187885" spans="14:14" x14ac:dyDescent="0.3">
      <c r="N187885" s="53"/>
    </row>
    <row r="187886" spans="14:14" x14ac:dyDescent="0.3">
      <c r="N187886" s="53"/>
    </row>
    <row r="187887" spans="14:14" x14ac:dyDescent="0.3">
      <c r="N187887" s="53"/>
    </row>
    <row r="187888" spans="14:14" x14ac:dyDescent="0.3">
      <c r="N187888" s="53"/>
    </row>
    <row r="187889" spans="14:14" x14ac:dyDescent="0.3">
      <c r="N187889" s="53"/>
    </row>
    <row r="187890" spans="14:14" x14ac:dyDescent="0.3">
      <c r="N187890" s="53"/>
    </row>
    <row r="187891" spans="14:14" x14ac:dyDescent="0.3">
      <c r="N187891" s="53"/>
    </row>
    <row r="187892" spans="14:14" x14ac:dyDescent="0.3">
      <c r="N187892" s="53"/>
    </row>
    <row r="187893" spans="14:14" x14ac:dyDescent="0.3">
      <c r="N187893" s="53"/>
    </row>
    <row r="187894" spans="14:14" x14ac:dyDescent="0.3">
      <c r="N187894" s="53"/>
    </row>
    <row r="187895" spans="14:14" x14ac:dyDescent="0.3">
      <c r="N187895" s="53"/>
    </row>
    <row r="187896" spans="14:14" x14ac:dyDescent="0.3">
      <c r="N187896" s="53"/>
    </row>
    <row r="187897" spans="14:14" x14ac:dyDescent="0.3">
      <c r="N187897" s="53"/>
    </row>
    <row r="187898" spans="14:14" x14ac:dyDescent="0.3">
      <c r="N187898" s="53"/>
    </row>
    <row r="187899" spans="14:14" x14ac:dyDescent="0.3">
      <c r="N187899" s="53"/>
    </row>
    <row r="187900" spans="14:14" x14ac:dyDescent="0.3">
      <c r="N187900" s="53"/>
    </row>
    <row r="187901" spans="14:14" x14ac:dyDescent="0.3">
      <c r="N187901" s="53"/>
    </row>
    <row r="187902" spans="14:14" x14ac:dyDescent="0.3">
      <c r="N187902" s="53"/>
    </row>
    <row r="187903" spans="14:14" x14ac:dyDescent="0.3">
      <c r="N187903" s="53"/>
    </row>
    <row r="187904" spans="14:14" x14ac:dyDescent="0.3">
      <c r="N187904" s="53"/>
    </row>
    <row r="187905" spans="14:14" x14ac:dyDescent="0.3">
      <c r="N187905" s="53"/>
    </row>
    <row r="187906" spans="14:14" x14ac:dyDescent="0.3">
      <c r="N187906" s="53"/>
    </row>
    <row r="187907" spans="14:14" x14ac:dyDescent="0.3">
      <c r="N187907" s="53"/>
    </row>
    <row r="187908" spans="14:14" x14ac:dyDescent="0.3">
      <c r="N187908" s="53"/>
    </row>
    <row r="187909" spans="14:14" x14ac:dyDescent="0.3">
      <c r="N187909" s="53"/>
    </row>
    <row r="187910" spans="14:14" x14ac:dyDescent="0.3">
      <c r="N187910" s="53"/>
    </row>
    <row r="187911" spans="14:14" x14ac:dyDescent="0.3">
      <c r="N187911" s="53"/>
    </row>
    <row r="187912" spans="14:14" x14ac:dyDescent="0.3">
      <c r="N187912" s="53"/>
    </row>
    <row r="187913" spans="14:14" x14ac:dyDescent="0.3">
      <c r="N187913" s="53"/>
    </row>
    <row r="187914" spans="14:14" x14ac:dyDescent="0.3">
      <c r="N187914" s="53"/>
    </row>
    <row r="187915" spans="14:14" x14ac:dyDescent="0.3">
      <c r="N187915" s="53"/>
    </row>
    <row r="187916" spans="14:14" x14ac:dyDescent="0.3">
      <c r="N187916" s="53"/>
    </row>
    <row r="187917" spans="14:14" x14ac:dyDescent="0.3">
      <c r="N187917" s="53"/>
    </row>
    <row r="187918" spans="14:14" x14ac:dyDescent="0.3">
      <c r="N187918" s="53"/>
    </row>
    <row r="187919" spans="14:14" x14ac:dyDescent="0.3">
      <c r="N187919" s="53"/>
    </row>
    <row r="187920" spans="14:14" x14ac:dyDescent="0.3">
      <c r="N187920" s="53"/>
    </row>
    <row r="187921" spans="14:14" x14ac:dyDescent="0.3">
      <c r="N187921" s="53"/>
    </row>
    <row r="187922" spans="14:14" x14ac:dyDescent="0.3">
      <c r="N187922" s="53"/>
    </row>
    <row r="187923" spans="14:14" x14ac:dyDescent="0.3">
      <c r="N187923" s="53"/>
    </row>
    <row r="187924" spans="14:14" x14ac:dyDescent="0.3">
      <c r="N187924" s="53"/>
    </row>
    <row r="187925" spans="14:14" x14ac:dyDescent="0.3">
      <c r="N187925" s="53"/>
    </row>
    <row r="187926" spans="14:14" x14ac:dyDescent="0.3">
      <c r="N187926" s="53"/>
    </row>
    <row r="187927" spans="14:14" x14ac:dyDescent="0.3">
      <c r="N187927" s="53"/>
    </row>
    <row r="187928" spans="14:14" x14ac:dyDescent="0.3">
      <c r="N187928" s="53"/>
    </row>
    <row r="187929" spans="14:14" x14ac:dyDescent="0.3">
      <c r="N187929" s="53"/>
    </row>
    <row r="187930" spans="14:14" x14ac:dyDescent="0.3">
      <c r="N187930" s="53"/>
    </row>
    <row r="187931" spans="14:14" x14ac:dyDescent="0.3">
      <c r="N187931" s="53"/>
    </row>
    <row r="187932" spans="14:14" x14ac:dyDescent="0.3">
      <c r="N187932" s="53"/>
    </row>
    <row r="187933" spans="14:14" x14ac:dyDescent="0.3">
      <c r="N187933" s="53"/>
    </row>
    <row r="187934" spans="14:14" x14ac:dyDescent="0.3">
      <c r="N187934" s="53"/>
    </row>
    <row r="187935" spans="14:14" x14ac:dyDescent="0.3">
      <c r="N187935" s="53"/>
    </row>
    <row r="187936" spans="14:14" x14ac:dyDescent="0.3">
      <c r="N187936" s="53"/>
    </row>
    <row r="187937" spans="14:14" x14ac:dyDescent="0.3">
      <c r="N187937" s="53"/>
    </row>
    <row r="187938" spans="14:14" x14ac:dyDescent="0.3">
      <c r="N187938" s="53"/>
    </row>
    <row r="187939" spans="14:14" x14ac:dyDescent="0.3">
      <c r="N187939" s="53"/>
    </row>
    <row r="187940" spans="14:14" x14ac:dyDescent="0.3">
      <c r="N187940" s="53"/>
    </row>
    <row r="187941" spans="14:14" x14ac:dyDescent="0.3">
      <c r="N187941" s="53"/>
    </row>
    <row r="187942" spans="14:14" x14ac:dyDescent="0.3">
      <c r="N187942" s="53"/>
    </row>
    <row r="187943" spans="14:14" x14ac:dyDescent="0.3">
      <c r="N187943" s="53"/>
    </row>
    <row r="187944" spans="14:14" x14ac:dyDescent="0.3">
      <c r="N187944" s="53"/>
    </row>
    <row r="187945" spans="14:14" x14ac:dyDescent="0.3">
      <c r="N187945" s="53"/>
    </row>
    <row r="187946" spans="14:14" x14ac:dyDescent="0.3">
      <c r="N187946" s="53"/>
    </row>
    <row r="187947" spans="14:14" x14ac:dyDescent="0.3">
      <c r="N187947" s="53"/>
    </row>
    <row r="187948" spans="14:14" x14ac:dyDescent="0.3">
      <c r="N187948" s="53"/>
    </row>
    <row r="187949" spans="14:14" x14ac:dyDescent="0.3">
      <c r="N187949" s="53"/>
    </row>
    <row r="187950" spans="14:14" x14ac:dyDescent="0.3">
      <c r="N187950" s="53"/>
    </row>
    <row r="187951" spans="14:14" x14ac:dyDescent="0.3">
      <c r="N187951" s="53"/>
    </row>
    <row r="187952" spans="14:14" x14ac:dyDescent="0.3">
      <c r="N187952" s="53"/>
    </row>
    <row r="187953" spans="14:14" x14ac:dyDescent="0.3">
      <c r="N187953" s="53"/>
    </row>
    <row r="187954" spans="14:14" x14ac:dyDescent="0.3">
      <c r="N187954" s="53"/>
    </row>
    <row r="187955" spans="14:14" x14ac:dyDescent="0.3">
      <c r="N187955" s="53"/>
    </row>
    <row r="187956" spans="14:14" x14ac:dyDescent="0.3">
      <c r="N187956" s="53"/>
    </row>
    <row r="187957" spans="14:14" x14ac:dyDescent="0.3">
      <c r="N187957" s="53"/>
    </row>
    <row r="187958" spans="14:14" x14ac:dyDescent="0.3">
      <c r="N187958" s="53"/>
    </row>
    <row r="187959" spans="14:14" x14ac:dyDescent="0.3">
      <c r="N187959" s="53"/>
    </row>
    <row r="187960" spans="14:14" x14ac:dyDescent="0.3">
      <c r="N187960" s="53"/>
    </row>
    <row r="187961" spans="14:14" x14ac:dyDescent="0.3">
      <c r="N187961" s="53"/>
    </row>
    <row r="187962" spans="14:14" x14ac:dyDescent="0.3">
      <c r="N187962" s="53"/>
    </row>
    <row r="187963" spans="14:14" x14ac:dyDescent="0.3">
      <c r="N187963" s="53"/>
    </row>
    <row r="187964" spans="14:14" x14ac:dyDescent="0.3">
      <c r="N187964" s="53"/>
    </row>
    <row r="187965" spans="14:14" x14ac:dyDescent="0.3">
      <c r="N187965" s="53"/>
    </row>
    <row r="187966" spans="14:14" x14ac:dyDescent="0.3">
      <c r="N187966" s="53"/>
    </row>
    <row r="187967" spans="14:14" x14ac:dyDescent="0.3">
      <c r="N187967" s="53"/>
    </row>
    <row r="187968" spans="14:14" x14ac:dyDescent="0.3">
      <c r="N187968" s="53"/>
    </row>
    <row r="187969" spans="14:14" x14ac:dyDescent="0.3">
      <c r="N187969" s="53"/>
    </row>
    <row r="187970" spans="14:14" x14ac:dyDescent="0.3">
      <c r="N187970" s="53"/>
    </row>
    <row r="187971" spans="14:14" x14ac:dyDescent="0.3">
      <c r="N187971" s="53"/>
    </row>
    <row r="187972" spans="14:14" x14ac:dyDescent="0.3">
      <c r="N187972" s="53"/>
    </row>
    <row r="187973" spans="14:14" x14ac:dyDescent="0.3">
      <c r="N187973" s="53"/>
    </row>
    <row r="187974" spans="14:14" x14ac:dyDescent="0.3">
      <c r="N187974" s="53"/>
    </row>
    <row r="187975" spans="14:14" x14ac:dyDescent="0.3">
      <c r="N187975" s="53"/>
    </row>
    <row r="187976" spans="14:14" x14ac:dyDescent="0.3">
      <c r="N187976" s="53"/>
    </row>
    <row r="187977" spans="14:14" x14ac:dyDescent="0.3">
      <c r="N187977" s="53"/>
    </row>
    <row r="187978" spans="14:14" x14ac:dyDescent="0.3">
      <c r="N187978" s="53"/>
    </row>
    <row r="187979" spans="14:14" x14ac:dyDescent="0.3">
      <c r="N187979" s="53"/>
    </row>
    <row r="187980" spans="14:14" x14ac:dyDescent="0.3">
      <c r="N187980" s="53"/>
    </row>
    <row r="187981" spans="14:14" x14ac:dyDescent="0.3">
      <c r="N187981" s="53"/>
    </row>
    <row r="187982" spans="14:14" x14ac:dyDescent="0.3">
      <c r="N187982" s="53"/>
    </row>
    <row r="187983" spans="14:14" x14ac:dyDescent="0.3">
      <c r="N187983" s="53"/>
    </row>
    <row r="187984" spans="14:14" x14ac:dyDescent="0.3">
      <c r="N187984" s="53"/>
    </row>
    <row r="187985" spans="14:14" x14ac:dyDescent="0.3">
      <c r="N187985" s="53"/>
    </row>
    <row r="187986" spans="14:14" x14ac:dyDescent="0.3">
      <c r="N187986" s="53"/>
    </row>
    <row r="187987" spans="14:14" x14ac:dyDescent="0.3">
      <c r="N187987" s="53"/>
    </row>
    <row r="187988" spans="14:14" x14ac:dyDescent="0.3">
      <c r="N187988" s="53"/>
    </row>
    <row r="187989" spans="14:14" x14ac:dyDescent="0.3">
      <c r="N187989" s="53"/>
    </row>
    <row r="187990" spans="14:14" x14ac:dyDescent="0.3">
      <c r="N187990" s="53"/>
    </row>
    <row r="187991" spans="14:14" x14ac:dyDescent="0.3">
      <c r="N187991" s="53"/>
    </row>
    <row r="187992" spans="14:14" x14ac:dyDescent="0.3">
      <c r="N187992" s="53"/>
    </row>
    <row r="187993" spans="14:14" x14ac:dyDescent="0.3">
      <c r="N187993" s="53"/>
    </row>
    <row r="187994" spans="14:14" x14ac:dyDescent="0.3">
      <c r="N187994" s="53"/>
    </row>
    <row r="187995" spans="14:14" x14ac:dyDescent="0.3">
      <c r="N187995" s="53"/>
    </row>
    <row r="187996" spans="14:14" x14ac:dyDescent="0.3">
      <c r="N187996" s="53"/>
    </row>
    <row r="187997" spans="14:14" x14ac:dyDescent="0.3">
      <c r="N187997" s="53"/>
    </row>
    <row r="187998" spans="14:14" x14ac:dyDescent="0.3">
      <c r="N187998" s="53"/>
    </row>
    <row r="187999" spans="14:14" x14ac:dyDescent="0.3">
      <c r="N187999" s="53"/>
    </row>
    <row r="188000" spans="14:14" x14ac:dyDescent="0.3">
      <c r="N188000" s="53"/>
    </row>
    <row r="188001" spans="14:14" x14ac:dyDescent="0.3">
      <c r="N188001" s="53"/>
    </row>
    <row r="188002" spans="14:14" x14ac:dyDescent="0.3">
      <c r="N188002" s="53"/>
    </row>
    <row r="188003" spans="14:14" x14ac:dyDescent="0.3">
      <c r="N188003" s="53"/>
    </row>
    <row r="188004" spans="14:14" x14ac:dyDescent="0.3">
      <c r="N188004" s="53"/>
    </row>
    <row r="188005" spans="14:14" x14ac:dyDescent="0.3">
      <c r="N188005" s="53"/>
    </row>
    <row r="188006" spans="14:14" x14ac:dyDescent="0.3">
      <c r="N188006" s="53"/>
    </row>
    <row r="188007" spans="14:14" x14ac:dyDescent="0.3">
      <c r="N188007" s="53"/>
    </row>
    <row r="188008" spans="14:14" x14ac:dyDescent="0.3">
      <c r="N188008" s="53"/>
    </row>
    <row r="188009" spans="14:14" x14ac:dyDescent="0.3">
      <c r="N188009" s="53"/>
    </row>
    <row r="188010" spans="14:14" x14ac:dyDescent="0.3">
      <c r="N188010" s="53"/>
    </row>
    <row r="188011" spans="14:14" x14ac:dyDescent="0.3">
      <c r="N188011" s="53"/>
    </row>
    <row r="188012" spans="14:14" x14ac:dyDescent="0.3">
      <c r="N188012" s="53"/>
    </row>
    <row r="188013" spans="14:14" x14ac:dyDescent="0.3">
      <c r="N188013" s="53"/>
    </row>
    <row r="188014" spans="14:14" x14ac:dyDescent="0.3">
      <c r="N188014" s="53"/>
    </row>
    <row r="188015" spans="14:14" x14ac:dyDescent="0.3">
      <c r="N188015" s="53"/>
    </row>
    <row r="188016" spans="14:14" x14ac:dyDescent="0.3">
      <c r="N188016" s="53"/>
    </row>
    <row r="188017" spans="14:14" x14ac:dyDescent="0.3">
      <c r="N188017" s="53"/>
    </row>
    <row r="188018" spans="14:14" x14ac:dyDescent="0.3">
      <c r="N188018" s="53"/>
    </row>
    <row r="188019" spans="14:14" x14ac:dyDescent="0.3">
      <c r="N188019" s="53"/>
    </row>
    <row r="188020" spans="14:14" x14ac:dyDescent="0.3">
      <c r="N188020" s="53"/>
    </row>
    <row r="188021" spans="14:14" x14ac:dyDescent="0.3">
      <c r="N188021" s="53"/>
    </row>
    <row r="188022" spans="14:14" x14ac:dyDescent="0.3">
      <c r="N188022" s="53"/>
    </row>
    <row r="188023" spans="14:14" x14ac:dyDescent="0.3">
      <c r="N188023" s="53"/>
    </row>
    <row r="188024" spans="14:14" x14ac:dyDescent="0.3">
      <c r="N188024" s="53"/>
    </row>
    <row r="188025" spans="14:14" x14ac:dyDescent="0.3">
      <c r="N188025" s="53"/>
    </row>
    <row r="188026" spans="14:14" x14ac:dyDescent="0.3">
      <c r="N188026" s="53"/>
    </row>
    <row r="188027" spans="14:14" x14ac:dyDescent="0.3">
      <c r="N188027" s="53"/>
    </row>
    <row r="188028" spans="14:14" x14ac:dyDescent="0.3">
      <c r="N188028" s="53"/>
    </row>
    <row r="188029" spans="14:14" x14ac:dyDescent="0.3">
      <c r="N188029" s="53"/>
    </row>
    <row r="188030" spans="14:14" x14ac:dyDescent="0.3">
      <c r="N188030" s="53"/>
    </row>
    <row r="188031" spans="14:14" x14ac:dyDescent="0.3">
      <c r="N188031" s="53"/>
    </row>
    <row r="188032" spans="14:14" x14ac:dyDescent="0.3">
      <c r="N188032" s="53"/>
    </row>
    <row r="188033" spans="14:14" x14ac:dyDescent="0.3">
      <c r="N188033" s="53"/>
    </row>
    <row r="188034" spans="14:14" x14ac:dyDescent="0.3">
      <c r="N188034" s="53"/>
    </row>
    <row r="188035" spans="14:14" x14ac:dyDescent="0.3">
      <c r="N188035" s="53"/>
    </row>
    <row r="188036" spans="14:14" x14ac:dyDescent="0.3">
      <c r="N188036" s="53"/>
    </row>
    <row r="188037" spans="14:14" x14ac:dyDescent="0.3">
      <c r="N188037" s="53"/>
    </row>
    <row r="188038" spans="14:14" x14ac:dyDescent="0.3">
      <c r="N188038" s="53"/>
    </row>
    <row r="188039" spans="14:14" x14ac:dyDescent="0.3">
      <c r="N188039" s="53"/>
    </row>
    <row r="188040" spans="14:14" x14ac:dyDescent="0.3">
      <c r="N188040" s="53"/>
    </row>
    <row r="188041" spans="14:14" x14ac:dyDescent="0.3">
      <c r="N188041" s="53"/>
    </row>
    <row r="188042" spans="14:14" x14ac:dyDescent="0.3">
      <c r="N188042" s="53"/>
    </row>
    <row r="188043" spans="14:14" x14ac:dyDescent="0.3">
      <c r="N188043" s="53"/>
    </row>
    <row r="188044" spans="14:14" x14ac:dyDescent="0.3">
      <c r="N188044" s="53"/>
    </row>
    <row r="188045" spans="14:14" x14ac:dyDescent="0.3">
      <c r="N188045" s="53"/>
    </row>
    <row r="188046" spans="14:14" x14ac:dyDescent="0.3">
      <c r="N188046" s="53"/>
    </row>
    <row r="188047" spans="14:14" x14ac:dyDescent="0.3">
      <c r="N188047" s="53"/>
    </row>
    <row r="188048" spans="14:14" x14ac:dyDescent="0.3">
      <c r="N188048" s="53"/>
    </row>
    <row r="188049" spans="14:14" x14ac:dyDescent="0.3">
      <c r="N188049" s="53"/>
    </row>
    <row r="188050" spans="14:14" x14ac:dyDescent="0.3">
      <c r="N188050" s="53"/>
    </row>
    <row r="188051" spans="14:14" x14ac:dyDescent="0.3">
      <c r="N188051" s="53"/>
    </row>
    <row r="188052" spans="14:14" x14ac:dyDescent="0.3">
      <c r="N188052" s="53"/>
    </row>
    <row r="188053" spans="14:14" x14ac:dyDescent="0.3">
      <c r="N188053" s="53"/>
    </row>
    <row r="188054" spans="14:14" x14ac:dyDescent="0.3">
      <c r="N188054" s="53"/>
    </row>
    <row r="188055" spans="14:14" x14ac:dyDescent="0.3">
      <c r="N188055" s="53"/>
    </row>
    <row r="188056" spans="14:14" x14ac:dyDescent="0.3">
      <c r="N188056" s="53"/>
    </row>
    <row r="188057" spans="14:14" x14ac:dyDescent="0.3">
      <c r="N188057" s="53"/>
    </row>
    <row r="188058" spans="14:14" x14ac:dyDescent="0.3">
      <c r="N188058" s="53"/>
    </row>
    <row r="188059" spans="14:14" x14ac:dyDescent="0.3">
      <c r="N188059" s="53"/>
    </row>
    <row r="188060" spans="14:14" x14ac:dyDescent="0.3">
      <c r="N188060" s="53"/>
    </row>
    <row r="188061" spans="14:14" x14ac:dyDescent="0.3">
      <c r="N188061" s="53"/>
    </row>
    <row r="188062" spans="14:14" x14ac:dyDescent="0.3">
      <c r="N188062" s="53"/>
    </row>
    <row r="188063" spans="14:14" x14ac:dyDescent="0.3">
      <c r="N188063" s="53"/>
    </row>
    <row r="188064" spans="14:14" x14ac:dyDescent="0.3">
      <c r="N188064" s="53"/>
    </row>
    <row r="188065" spans="14:14" x14ac:dyDescent="0.3">
      <c r="N188065" s="53"/>
    </row>
    <row r="188066" spans="14:14" x14ac:dyDescent="0.3">
      <c r="N188066" s="53"/>
    </row>
    <row r="188067" spans="14:14" x14ac:dyDescent="0.3">
      <c r="N188067" s="53"/>
    </row>
    <row r="188068" spans="14:14" x14ac:dyDescent="0.3">
      <c r="N188068" s="53"/>
    </row>
    <row r="188069" spans="14:14" x14ac:dyDescent="0.3">
      <c r="N188069" s="53"/>
    </row>
    <row r="188070" spans="14:14" x14ac:dyDescent="0.3">
      <c r="N188070" s="53"/>
    </row>
    <row r="188071" spans="14:14" x14ac:dyDescent="0.3">
      <c r="N188071" s="53"/>
    </row>
    <row r="188072" spans="14:14" x14ac:dyDescent="0.3">
      <c r="N188072" s="53"/>
    </row>
    <row r="188073" spans="14:14" x14ac:dyDescent="0.3">
      <c r="N188073" s="53"/>
    </row>
    <row r="188074" spans="14:14" x14ac:dyDescent="0.3">
      <c r="N188074" s="53"/>
    </row>
    <row r="188075" spans="14:14" x14ac:dyDescent="0.3">
      <c r="N188075" s="53"/>
    </row>
    <row r="188076" spans="14:14" x14ac:dyDescent="0.3">
      <c r="N188076" s="53"/>
    </row>
    <row r="188077" spans="14:14" x14ac:dyDescent="0.3">
      <c r="N188077" s="53"/>
    </row>
    <row r="188078" spans="14:14" x14ac:dyDescent="0.3">
      <c r="N188078" s="53"/>
    </row>
    <row r="188079" spans="14:14" x14ac:dyDescent="0.3">
      <c r="N188079" s="53"/>
    </row>
    <row r="188080" spans="14:14" x14ac:dyDescent="0.3">
      <c r="N188080" s="53"/>
    </row>
    <row r="188081" spans="14:14" x14ac:dyDescent="0.3">
      <c r="N188081" s="53"/>
    </row>
    <row r="188082" spans="14:14" x14ac:dyDescent="0.3">
      <c r="N188082" s="53"/>
    </row>
    <row r="188083" spans="14:14" x14ac:dyDescent="0.3">
      <c r="N188083" s="53"/>
    </row>
    <row r="188084" spans="14:14" x14ac:dyDescent="0.3">
      <c r="N188084" s="53"/>
    </row>
    <row r="188085" spans="14:14" x14ac:dyDescent="0.3">
      <c r="N188085" s="53"/>
    </row>
    <row r="188086" spans="14:14" x14ac:dyDescent="0.3">
      <c r="N188086" s="53"/>
    </row>
    <row r="188087" spans="14:14" x14ac:dyDescent="0.3">
      <c r="N188087" s="53"/>
    </row>
    <row r="188088" spans="14:14" x14ac:dyDescent="0.3">
      <c r="N188088" s="53"/>
    </row>
    <row r="188089" spans="14:14" x14ac:dyDescent="0.3">
      <c r="N188089" s="53"/>
    </row>
    <row r="188090" spans="14:14" x14ac:dyDescent="0.3">
      <c r="N188090" s="53"/>
    </row>
    <row r="188091" spans="14:14" x14ac:dyDescent="0.3">
      <c r="N188091" s="53"/>
    </row>
    <row r="188092" spans="14:14" x14ac:dyDescent="0.3">
      <c r="N188092" s="53"/>
    </row>
    <row r="188093" spans="14:14" x14ac:dyDescent="0.3">
      <c r="N188093" s="53"/>
    </row>
    <row r="188094" spans="14:14" x14ac:dyDescent="0.3">
      <c r="N188094" s="53"/>
    </row>
    <row r="188095" spans="14:14" x14ac:dyDescent="0.3">
      <c r="N188095" s="53"/>
    </row>
    <row r="188096" spans="14:14" x14ac:dyDescent="0.3">
      <c r="N188096" s="53"/>
    </row>
    <row r="188097" spans="14:14" x14ac:dyDescent="0.3">
      <c r="N188097" s="53"/>
    </row>
    <row r="188098" spans="14:14" x14ac:dyDescent="0.3">
      <c r="N188098" s="53"/>
    </row>
    <row r="188099" spans="14:14" x14ac:dyDescent="0.3">
      <c r="N188099" s="53"/>
    </row>
    <row r="188100" spans="14:14" x14ac:dyDescent="0.3">
      <c r="N188100" s="53"/>
    </row>
    <row r="188101" spans="14:14" x14ac:dyDescent="0.3">
      <c r="N188101" s="53"/>
    </row>
    <row r="188102" spans="14:14" x14ac:dyDescent="0.3">
      <c r="N188102" s="53"/>
    </row>
    <row r="188103" spans="14:14" x14ac:dyDescent="0.3">
      <c r="N188103" s="53"/>
    </row>
    <row r="188104" spans="14:14" x14ac:dyDescent="0.3">
      <c r="N188104" s="53"/>
    </row>
    <row r="188105" spans="14:14" x14ac:dyDescent="0.3">
      <c r="N188105" s="53"/>
    </row>
    <row r="188106" spans="14:14" x14ac:dyDescent="0.3">
      <c r="N188106" s="53"/>
    </row>
    <row r="188107" spans="14:14" x14ac:dyDescent="0.3">
      <c r="N188107" s="53"/>
    </row>
    <row r="188108" spans="14:14" x14ac:dyDescent="0.3">
      <c r="N188108" s="53"/>
    </row>
    <row r="188109" spans="14:14" x14ac:dyDescent="0.3">
      <c r="N188109" s="53"/>
    </row>
    <row r="188110" spans="14:14" x14ac:dyDescent="0.3">
      <c r="N188110" s="53"/>
    </row>
    <row r="188111" spans="14:14" x14ac:dyDescent="0.3">
      <c r="N188111" s="53"/>
    </row>
    <row r="188112" spans="14:14" x14ac:dyDescent="0.3">
      <c r="N188112" s="53"/>
    </row>
    <row r="188113" spans="14:14" x14ac:dyDescent="0.3">
      <c r="N188113" s="53"/>
    </row>
    <row r="188114" spans="14:14" x14ac:dyDescent="0.3">
      <c r="N188114" s="53"/>
    </row>
    <row r="188115" spans="14:14" x14ac:dyDescent="0.3">
      <c r="N188115" s="53"/>
    </row>
    <row r="188116" spans="14:14" x14ac:dyDescent="0.3">
      <c r="N188116" s="53"/>
    </row>
    <row r="188117" spans="14:14" x14ac:dyDescent="0.3">
      <c r="N188117" s="53"/>
    </row>
    <row r="188118" spans="14:14" x14ac:dyDescent="0.3">
      <c r="N188118" s="53"/>
    </row>
    <row r="188119" spans="14:14" x14ac:dyDescent="0.3">
      <c r="N188119" s="53"/>
    </row>
    <row r="188120" spans="14:14" x14ac:dyDescent="0.3">
      <c r="N188120" s="53"/>
    </row>
    <row r="188121" spans="14:14" x14ac:dyDescent="0.3">
      <c r="N188121" s="53"/>
    </row>
    <row r="188122" spans="14:14" x14ac:dyDescent="0.3">
      <c r="N188122" s="53"/>
    </row>
    <row r="188123" spans="14:14" x14ac:dyDescent="0.3">
      <c r="N188123" s="53"/>
    </row>
    <row r="188124" spans="14:14" x14ac:dyDescent="0.3">
      <c r="N188124" s="53"/>
    </row>
    <row r="188125" spans="14:14" x14ac:dyDescent="0.3">
      <c r="N188125" s="53"/>
    </row>
    <row r="188126" spans="14:14" x14ac:dyDescent="0.3">
      <c r="N188126" s="53"/>
    </row>
    <row r="188127" spans="14:14" x14ac:dyDescent="0.3">
      <c r="N188127" s="53"/>
    </row>
    <row r="188128" spans="14:14" x14ac:dyDescent="0.3">
      <c r="N188128" s="53"/>
    </row>
    <row r="188129" spans="14:14" x14ac:dyDescent="0.3">
      <c r="N188129" s="53"/>
    </row>
    <row r="188130" spans="14:14" x14ac:dyDescent="0.3">
      <c r="N188130" s="53"/>
    </row>
    <row r="188131" spans="14:14" x14ac:dyDescent="0.3">
      <c r="N188131" s="53"/>
    </row>
    <row r="188132" spans="14:14" x14ac:dyDescent="0.3">
      <c r="N188132" s="53"/>
    </row>
    <row r="188133" spans="14:14" x14ac:dyDescent="0.3">
      <c r="N188133" s="53"/>
    </row>
    <row r="188134" spans="14:14" x14ac:dyDescent="0.3">
      <c r="N188134" s="53"/>
    </row>
    <row r="188135" spans="14:14" x14ac:dyDescent="0.3">
      <c r="N188135" s="53"/>
    </row>
    <row r="188136" spans="14:14" x14ac:dyDescent="0.3">
      <c r="N188136" s="53"/>
    </row>
    <row r="188137" spans="14:14" x14ac:dyDescent="0.3">
      <c r="N188137" s="53"/>
    </row>
    <row r="188138" spans="14:14" x14ac:dyDescent="0.3">
      <c r="N188138" s="53"/>
    </row>
    <row r="188139" spans="14:14" x14ac:dyDescent="0.3">
      <c r="N188139" s="53"/>
    </row>
    <row r="188140" spans="14:14" x14ac:dyDescent="0.3">
      <c r="N188140" s="53"/>
    </row>
    <row r="188141" spans="14:14" x14ac:dyDescent="0.3">
      <c r="N188141" s="53"/>
    </row>
    <row r="188142" spans="14:14" x14ac:dyDescent="0.3">
      <c r="N188142" s="53"/>
    </row>
    <row r="188143" spans="14:14" x14ac:dyDescent="0.3">
      <c r="N188143" s="53"/>
    </row>
    <row r="188144" spans="14:14" x14ac:dyDescent="0.3">
      <c r="N188144" s="53"/>
    </row>
    <row r="188145" spans="14:14" x14ac:dyDescent="0.3">
      <c r="N188145" s="53"/>
    </row>
    <row r="188146" spans="14:14" x14ac:dyDescent="0.3">
      <c r="N188146" s="53"/>
    </row>
    <row r="188147" spans="14:14" x14ac:dyDescent="0.3">
      <c r="N188147" s="53"/>
    </row>
    <row r="188148" spans="14:14" x14ac:dyDescent="0.3">
      <c r="N188148" s="53"/>
    </row>
    <row r="188149" spans="14:14" x14ac:dyDescent="0.3">
      <c r="N188149" s="53"/>
    </row>
    <row r="188150" spans="14:14" x14ac:dyDescent="0.3">
      <c r="N188150" s="53"/>
    </row>
    <row r="188151" spans="14:14" x14ac:dyDescent="0.3">
      <c r="N188151" s="53"/>
    </row>
    <row r="188152" spans="14:14" x14ac:dyDescent="0.3">
      <c r="N188152" s="53"/>
    </row>
    <row r="188153" spans="14:14" x14ac:dyDescent="0.3">
      <c r="N188153" s="53"/>
    </row>
    <row r="188154" spans="14:14" x14ac:dyDescent="0.3">
      <c r="N188154" s="53"/>
    </row>
    <row r="188155" spans="14:14" x14ac:dyDescent="0.3">
      <c r="N188155" s="53"/>
    </row>
    <row r="188156" spans="14:14" x14ac:dyDescent="0.3">
      <c r="N188156" s="53"/>
    </row>
    <row r="188157" spans="14:14" x14ac:dyDescent="0.3">
      <c r="N188157" s="53"/>
    </row>
    <row r="188158" spans="14:14" x14ac:dyDescent="0.3">
      <c r="N188158" s="53"/>
    </row>
    <row r="188159" spans="14:14" x14ac:dyDescent="0.3">
      <c r="N188159" s="53"/>
    </row>
    <row r="188160" spans="14:14" x14ac:dyDescent="0.3">
      <c r="N188160" s="53"/>
    </row>
    <row r="188161" spans="14:14" x14ac:dyDescent="0.3">
      <c r="N188161" s="53"/>
    </row>
    <row r="188162" spans="14:14" x14ac:dyDescent="0.3">
      <c r="N188162" s="53"/>
    </row>
    <row r="188163" spans="14:14" x14ac:dyDescent="0.3">
      <c r="N188163" s="53"/>
    </row>
    <row r="188164" spans="14:14" x14ac:dyDescent="0.3">
      <c r="N188164" s="53"/>
    </row>
    <row r="188165" spans="14:14" x14ac:dyDescent="0.3">
      <c r="N188165" s="53"/>
    </row>
    <row r="188166" spans="14:14" x14ac:dyDescent="0.3">
      <c r="N188166" s="53"/>
    </row>
    <row r="188167" spans="14:14" x14ac:dyDescent="0.3">
      <c r="N188167" s="53"/>
    </row>
    <row r="188168" spans="14:14" x14ac:dyDescent="0.3">
      <c r="N188168" s="53"/>
    </row>
    <row r="188169" spans="14:14" x14ac:dyDescent="0.3">
      <c r="N188169" s="53"/>
    </row>
    <row r="188170" spans="14:14" x14ac:dyDescent="0.3">
      <c r="N188170" s="53"/>
    </row>
    <row r="188171" spans="14:14" x14ac:dyDescent="0.3">
      <c r="N188171" s="53"/>
    </row>
    <row r="188172" spans="14:14" x14ac:dyDescent="0.3">
      <c r="N188172" s="53"/>
    </row>
    <row r="188173" spans="14:14" x14ac:dyDescent="0.3">
      <c r="N188173" s="53"/>
    </row>
    <row r="188174" spans="14:14" x14ac:dyDescent="0.3">
      <c r="N188174" s="53"/>
    </row>
    <row r="188175" spans="14:14" x14ac:dyDescent="0.3">
      <c r="N188175" s="53"/>
    </row>
    <row r="188176" spans="14:14" x14ac:dyDescent="0.3">
      <c r="N188176" s="53"/>
    </row>
    <row r="188177" spans="14:14" x14ac:dyDescent="0.3">
      <c r="N188177" s="53"/>
    </row>
    <row r="188178" spans="14:14" x14ac:dyDescent="0.3">
      <c r="N188178" s="53"/>
    </row>
    <row r="188179" spans="14:14" x14ac:dyDescent="0.3">
      <c r="N188179" s="53"/>
    </row>
    <row r="188180" spans="14:14" x14ac:dyDescent="0.3">
      <c r="N188180" s="53"/>
    </row>
    <row r="188181" spans="14:14" x14ac:dyDescent="0.3">
      <c r="N188181" s="53"/>
    </row>
    <row r="188182" spans="14:14" x14ac:dyDescent="0.3">
      <c r="N188182" s="53"/>
    </row>
    <row r="188183" spans="14:14" x14ac:dyDescent="0.3">
      <c r="N188183" s="53"/>
    </row>
    <row r="188184" spans="14:14" x14ac:dyDescent="0.3">
      <c r="N188184" s="53"/>
    </row>
    <row r="188185" spans="14:14" x14ac:dyDescent="0.3">
      <c r="N188185" s="53"/>
    </row>
    <row r="188186" spans="14:14" x14ac:dyDescent="0.3">
      <c r="N188186" s="53"/>
    </row>
    <row r="188187" spans="14:14" x14ac:dyDescent="0.3">
      <c r="N188187" s="53"/>
    </row>
    <row r="188188" spans="14:14" x14ac:dyDescent="0.3">
      <c r="N188188" s="53"/>
    </row>
    <row r="188189" spans="14:14" x14ac:dyDescent="0.3">
      <c r="N188189" s="53"/>
    </row>
    <row r="188190" spans="14:14" x14ac:dyDescent="0.3">
      <c r="N188190" s="53"/>
    </row>
    <row r="188191" spans="14:14" x14ac:dyDescent="0.3">
      <c r="N188191" s="53"/>
    </row>
    <row r="188192" spans="14:14" x14ac:dyDescent="0.3">
      <c r="N188192" s="53"/>
    </row>
    <row r="188193" spans="14:14" x14ac:dyDescent="0.3">
      <c r="N188193" s="53"/>
    </row>
    <row r="188194" spans="14:14" x14ac:dyDescent="0.3">
      <c r="N188194" s="53"/>
    </row>
    <row r="188195" spans="14:14" x14ac:dyDescent="0.3">
      <c r="N188195" s="53"/>
    </row>
    <row r="188196" spans="14:14" x14ac:dyDescent="0.3">
      <c r="N188196" s="53"/>
    </row>
    <row r="188197" spans="14:14" x14ac:dyDescent="0.3">
      <c r="N188197" s="53"/>
    </row>
    <row r="188198" spans="14:14" x14ac:dyDescent="0.3">
      <c r="N188198" s="53"/>
    </row>
    <row r="188199" spans="14:14" x14ac:dyDescent="0.3">
      <c r="N188199" s="53"/>
    </row>
    <row r="188200" spans="14:14" x14ac:dyDescent="0.3">
      <c r="N188200" s="53"/>
    </row>
    <row r="188201" spans="14:14" x14ac:dyDescent="0.3">
      <c r="N188201" s="53"/>
    </row>
    <row r="188202" spans="14:14" x14ac:dyDescent="0.3">
      <c r="N188202" s="53"/>
    </row>
    <row r="188203" spans="14:14" x14ac:dyDescent="0.3">
      <c r="N188203" s="53"/>
    </row>
    <row r="188204" spans="14:14" x14ac:dyDescent="0.3">
      <c r="N188204" s="53"/>
    </row>
    <row r="188205" spans="14:14" x14ac:dyDescent="0.3">
      <c r="N188205" s="53"/>
    </row>
    <row r="188206" spans="14:14" x14ac:dyDescent="0.3">
      <c r="N188206" s="53"/>
    </row>
    <row r="188207" spans="14:14" x14ac:dyDescent="0.3">
      <c r="N188207" s="53"/>
    </row>
    <row r="188208" spans="14:14" x14ac:dyDescent="0.3">
      <c r="N188208" s="53"/>
    </row>
    <row r="188209" spans="14:14" x14ac:dyDescent="0.3">
      <c r="N188209" s="53"/>
    </row>
    <row r="188210" spans="14:14" x14ac:dyDescent="0.3">
      <c r="N188210" s="53"/>
    </row>
    <row r="188211" spans="14:14" x14ac:dyDescent="0.3">
      <c r="N188211" s="53"/>
    </row>
    <row r="188212" spans="14:14" x14ac:dyDescent="0.3">
      <c r="N188212" s="53"/>
    </row>
    <row r="188213" spans="14:14" x14ac:dyDescent="0.3">
      <c r="N188213" s="53"/>
    </row>
    <row r="188214" spans="14:14" x14ac:dyDescent="0.3">
      <c r="N188214" s="53"/>
    </row>
    <row r="188215" spans="14:14" x14ac:dyDescent="0.3">
      <c r="N188215" s="53"/>
    </row>
    <row r="188216" spans="14:14" x14ac:dyDescent="0.3">
      <c r="N188216" s="53"/>
    </row>
    <row r="188217" spans="14:14" x14ac:dyDescent="0.3">
      <c r="N188217" s="53"/>
    </row>
    <row r="188218" spans="14:14" x14ac:dyDescent="0.3">
      <c r="N188218" s="53"/>
    </row>
    <row r="188219" spans="14:14" x14ac:dyDescent="0.3">
      <c r="N188219" s="53"/>
    </row>
    <row r="188220" spans="14:14" x14ac:dyDescent="0.3">
      <c r="N188220" s="53"/>
    </row>
    <row r="188221" spans="14:14" x14ac:dyDescent="0.3">
      <c r="N188221" s="53"/>
    </row>
    <row r="188222" spans="14:14" x14ac:dyDescent="0.3">
      <c r="N188222" s="53"/>
    </row>
    <row r="188223" spans="14:14" x14ac:dyDescent="0.3">
      <c r="N188223" s="53"/>
    </row>
    <row r="188224" spans="14:14" x14ac:dyDescent="0.3">
      <c r="N188224" s="53"/>
    </row>
    <row r="188225" spans="14:14" x14ac:dyDescent="0.3">
      <c r="N188225" s="53"/>
    </row>
    <row r="188226" spans="14:14" x14ac:dyDescent="0.3">
      <c r="N188226" s="53"/>
    </row>
    <row r="188227" spans="14:14" x14ac:dyDescent="0.3">
      <c r="N188227" s="53"/>
    </row>
    <row r="188228" spans="14:14" x14ac:dyDescent="0.3">
      <c r="N188228" s="53"/>
    </row>
    <row r="188229" spans="14:14" x14ac:dyDescent="0.3">
      <c r="N188229" s="53"/>
    </row>
    <row r="188230" spans="14:14" x14ac:dyDescent="0.3">
      <c r="N188230" s="53"/>
    </row>
    <row r="188231" spans="14:14" x14ac:dyDescent="0.3">
      <c r="N188231" s="53"/>
    </row>
    <row r="188232" spans="14:14" x14ac:dyDescent="0.3">
      <c r="N188232" s="53"/>
    </row>
    <row r="188233" spans="14:14" x14ac:dyDescent="0.3">
      <c r="N188233" s="53"/>
    </row>
    <row r="188234" spans="14:14" x14ac:dyDescent="0.3">
      <c r="N188234" s="53"/>
    </row>
    <row r="188235" spans="14:14" x14ac:dyDescent="0.3">
      <c r="N188235" s="53"/>
    </row>
    <row r="188236" spans="14:14" x14ac:dyDescent="0.3">
      <c r="N188236" s="53"/>
    </row>
    <row r="188237" spans="14:14" x14ac:dyDescent="0.3">
      <c r="N188237" s="53"/>
    </row>
    <row r="188238" spans="14:14" x14ac:dyDescent="0.3">
      <c r="N188238" s="53"/>
    </row>
    <row r="188239" spans="14:14" x14ac:dyDescent="0.3">
      <c r="N188239" s="53"/>
    </row>
    <row r="188240" spans="14:14" x14ac:dyDescent="0.3">
      <c r="N188240" s="53"/>
    </row>
    <row r="188241" spans="14:14" x14ac:dyDescent="0.3">
      <c r="N188241" s="53"/>
    </row>
    <row r="188242" spans="14:14" x14ac:dyDescent="0.3">
      <c r="N188242" s="53"/>
    </row>
    <row r="188243" spans="14:14" x14ac:dyDescent="0.3">
      <c r="N188243" s="53"/>
    </row>
    <row r="188244" spans="14:14" x14ac:dyDescent="0.3">
      <c r="N188244" s="53"/>
    </row>
    <row r="188245" spans="14:14" x14ac:dyDescent="0.3">
      <c r="N188245" s="53"/>
    </row>
    <row r="188246" spans="14:14" x14ac:dyDescent="0.3">
      <c r="N188246" s="53"/>
    </row>
    <row r="188247" spans="14:14" x14ac:dyDescent="0.3">
      <c r="N188247" s="53"/>
    </row>
    <row r="188248" spans="14:14" x14ac:dyDescent="0.3">
      <c r="N188248" s="53"/>
    </row>
    <row r="188249" spans="14:14" x14ac:dyDescent="0.3">
      <c r="N188249" s="53"/>
    </row>
    <row r="188250" spans="14:14" x14ac:dyDescent="0.3">
      <c r="N188250" s="53"/>
    </row>
    <row r="188251" spans="14:14" x14ac:dyDescent="0.3">
      <c r="N188251" s="53"/>
    </row>
    <row r="188252" spans="14:14" x14ac:dyDescent="0.3">
      <c r="N188252" s="53"/>
    </row>
    <row r="188253" spans="14:14" x14ac:dyDescent="0.3">
      <c r="N188253" s="53"/>
    </row>
    <row r="188254" spans="14:14" x14ac:dyDescent="0.3">
      <c r="N188254" s="53"/>
    </row>
    <row r="188255" spans="14:14" x14ac:dyDescent="0.3">
      <c r="N188255" s="53"/>
    </row>
    <row r="188256" spans="14:14" x14ac:dyDescent="0.3">
      <c r="N188256" s="53"/>
    </row>
    <row r="188257" spans="14:14" x14ac:dyDescent="0.3">
      <c r="N188257" s="53"/>
    </row>
    <row r="188258" spans="14:14" x14ac:dyDescent="0.3">
      <c r="N188258" s="53"/>
    </row>
    <row r="188259" spans="14:14" x14ac:dyDescent="0.3">
      <c r="N188259" s="53"/>
    </row>
    <row r="188260" spans="14:14" x14ac:dyDescent="0.3">
      <c r="N188260" s="53"/>
    </row>
    <row r="188261" spans="14:14" x14ac:dyDescent="0.3">
      <c r="N188261" s="53"/>
    </row>
    <row r="188262" spans="14:14" x14ac:dyDescent="0.3">
      <c r="N188262" s="53"/>
    </row>
    <row r="188263" spans="14:14" x14ac:dyDescent="0.3">
      <c r="N188263" s="53"/>
    </row>
    <row r="188264" spans="14:14" x14ac:dyDescent="0.3">
      <c r="N188264" s="53"/>
    </row>
    <row r="188265" spans="14:14" x14ac:dyDescent="0.3">
      <c r="N188265" s="53"/>
    </row>
    <row r="188266" spans="14:14" x14ac:dyDescent="0.3">
      <c r="N188266" s="53"/>
    </row>
    <row r="188267" spans="14:14" x14ac:dyDescent="0.3">
      <c r="N188267" s="53"/>
    </row>
    <row r="188268" spans="14:14" x14ac:dyDescent="0.3">
      <c r="N188268" s="53"/>
    </row>
    <row r="188269" spans="14:14" x14ac:dyDescent="0.3">
      <c r="N188269" s="53"/>
    </row>
    <row r="188270" spans="14:14" x14ac:dyDescent="0.3">
      <c r="N188270" s="53"/>
    </row>
    <row r="188271" spans="14:14" x14ac:dyDescent="0.3">
      <c r="N188271" s="53"/>
    </row>
    <row r="188272" spans="14:14" x14ac:dyDescent="0.3">
      <c r="N188272" s="53"/>
    </row>
    <row r="188273" spans="14:14" x14ac:dyDescent="0.3">
      <c r="N188273" s="53"/>
    </row>
    <row r="188274" spans="14:14" x14ac:dyDescent="0.3">
      <c r="N188274" s="53"/>
    </row>
    <row r="188275" spans="14:14" x14ac:dyDescent="0.3">
      <c r="N188275" s="53"/>
    </row>
    <row r="188276" spans="14:14" x14ac:dyDescent="0.3">
      <c r="N188276" s="53"/>
    </row>
    <row r="188277" spans="14:14" x14ac:dyDescent="0.3">
      <c r="N188277" s="53"/>
    </row>
    <row r="188278" spans="14:14" x14ac:dyDescent="0.3">
      <c r="N188278" s="53"/>
    </row>
    <row r="188279" spans="14:14" x14ac:dyDescent="0.3">
      <c r="N188279" s="53"/>
    </row>
    <row r="188280" spans="14:14" x14ac:dyDescent="0.3">
      <c r="N188280" s="53"/>
    </row>
    <row r="188281" spans="14:14" x14ac:dyDescent="0.3">
      <c r="N188281" s="53"/>
    </row>
    <row r="188282" spans="14:14" x14ac:dyDescent="0.3">
      <c r="N188282" s="53"/>
    </row>
    <row r="188283" spans="14:14" x14ac:dyDescent="0.3">
      <c r="N188283" s="53"/>
    </row>
    <row r="188284" spans="14:14" x14ac:dyDescent="0.3">
      <c r="N188284" s="53"/>
    </row>
    <row r="188285" spans="14:14" x14ac:dyDescent="0.3">
      <c r="N188285" s="53"/>
    </row>
    <row r="188286" spans="14:14" x14ac:dyDescent="0.3">
      <c r="N188286" s="53"/>
    </row>
    <row r="188287" spans="14:14" x14ac:dyDescent="0.3">
      <c r="N188287" s="53"/>
    </row>
    <row r="188288" spans="14:14" x14ac:dyDescent="0.3">
      <c r="N188288" s="53"/>
    </row>
    <row r="188289" spans="14:14" x14ac:dyDescent="0.3">
      <c r="N188289" s="53"/>
    </row>
    <row r="188290" spans="14:14" x14ac:dyDescent="0.3">
      <c r="N188290" s="53"/>
    </row>
    <row r="188291" spans="14:14" x14ac:dyDescent="0.3">
      <c r="N188291" s="53"/>
    </row>
    <row r="188292" spans="14:14" x14ac:dyDescent="0.3">
      <c r="N188292" s="53"/>
    </row>
    <row r="188293" spans="14:14" x14ac:dyDescent="0.3">
      <c r="N188293" s="53"/>
    </row>
    <row r="188294" spans="14:14" x14ac:dyDescent="0.3">
      <c r="N188294" s="53"/>
    </row>
    <row r="188295" spans="14:14" x14ac:dyDescent="0.3">
      <c r="N188295" s="53"/>
    </row>
    <row r="188296" spans="14:14" x14ac:dyDescent="0.3">
      <c r="N188296" s="53"/>
    </row>
    <row r="188297" spans="14:14" x14ac:dyDescent="0.3">
      <c r="N188297" s="53"/>
    </row>
    <row r="188298" spans="14:14" x14ac:dyDescent="0.3">
      <c r="N188298" s="53"/>
    </row>
    <row r="188299" spans="14:14" x14ac:dyDescent="0.3">
      <c r="N188299" s="53"/>
    </row>
    <row r="188300" spans="14:14" x14ac:dyDescent="0.3">
      <c r="N188300" s="53"/>
    </row>
    <row r="188301" spans="14:14" x14ac:dyDescent="0.3">
      <c r="N188301" s="53"/>
    </row>
    <row r="188302" spans="14:14" x14ac:dyDescent="0.3">
      <c r="N188302" s="53"/>
    </row>
    <row r="188303" spans="14:14" x14ac:dyDescent="0.3">
      <c r="N188303" s="53"/>
    </row>
    <row r="188304" spans="14:14" x14ac:dyDescent="0.3">
      <c r="N188304" s="53"/>
    </row>
    <row r="188305" spans="14:14" x14ac:dyDescent="0.3">
      <c r="N188305" s="53"/>
    </row>
    <row r="188306" spans="14:14" x14ac:dyDescent="0.3">
      <c r="N188306" s="53"/>
    </row>
    <row r="188307" spans="14:14" x14ac:dyDescent="0.3">
      <c r="N188307" s="53"/>
    </row>
    <row r="188308" spans="14:14" x14ac:dyDescent="0.3">
      <c r="N188308" s="53"/>
    </row>
    <row r="188309" spans="14:14" x14ac:dyDescent="0.3">
      <c r="N188309" s="53"/>
    </row>
    <row r="188310" spans="14:14" x14ac:dyDescent="0.3">
      <c r="N188310" s="53"/>
    </row>
    <row r="188311" spans="14:14" x14ac:dyDescent="0.3">
      <c r="N188311" s="53"/>
    </row>
    <row r="188312" spans="14:14" x14ac:dyDescent="0.3">
      <c r="N188312" s="53"/>
    </row>
    <row r="188313" spans="14:14" x14ac:dyDescent="0.3">
      <c r="N188313" s="53"/>
    </row>
    <row r="188314" spans="14:14" x14ac:dyDescent="0.3">
      <c r="N188314" s="53"/>
    </row>
    <row r="188315" spans="14:14" x14ac:dyDescent="0.3">
      <c r="N188315" s="53"/>
    </row>
    <row r="188316" spans="14:14" x14ac:dyDescent="0.3">
      <c r="N188316" s="53"/>
    </row>
    <row r="188317" spans="14:14" x14ac:dyDescent="0.3">
      <c r="N188317" s="53"/>
    </row>
    <row r="188318" spans="14:14" x14ac:dyDescent="0.3">
      <c r="N188318" s="53"/>
    </row>
    <row r="188319" spans="14:14" x14ac:dyDescent="0.3">
      <c r="N188319" s="53"/>
    </row>
    <row r="188320" spans="14:14" x14ac:dyDescent="0.3">
      <c r="N188320" s="53"/>
    </row>
    <row r="188321" spans="14:14" x14ac:dyDescent="0.3">
      <c r="N188321" s="53"/>
    </row>
    <row r="188322" spans="14:14" x14ac:dyDescent="0.3">
      <c r="N188322" s="53"/>
    </row>
    <row r="188323" spans="14:14" x14ac:dyDescent="0.3">
      <c r="N188323" s="53"/>
    </row>
    <row r="188324" spans="14:14" x14ac:dyDescent="0.3">
      <c r="N188324" s="53"/>
    </row>
    <row r="188325" spans="14:14" x14ac:dyDescent="0.3">
      <c r="N188325" s="53"/>
    </row>
    <row r="188326" spans="14:14" x14ac:dyDescent="0.3">
      <c r="N188326" s="53"/>
    </row>
    <row r="188327" spans="14:14" x14ac:dyDescent="0.3">
      <c r="N188327" s="53"/>
    </row>
    <row r="188328" spans="14:14" x14ac:dyDescent="0.3">
      <c r="N188328" s="53"/>
    </row>
    <row r="188329" spans="14:14" x14ac:dyDescent="0.3">
      <c r="N188329" s="53"/>
    </row>
    <row r="188330" spans="14:14" x14ac:dyDescent="0.3">
      <c r="N188330" s="53"/>
    </row>
    <row r="188331" spans="14:14" x14ac:dyDescent="0.3">
      <c r="N188331" s="53"/>
    </row>
    <row r="188332" spans="14:14" x14ac:dyDescent="0.3">
      <c r="N188332" s="53"/>
    </row>
    <row r="188333" spans="14:14" x14ac:dyDescent="0.3">
      <c r="N188333" s="53"/>
    </row>
    <row r="188334" spans="14:14" x14ac:dyDescent="0.3">
      <c r="N188334" s="53"/>
    </row>
    <row r="188335" spans="14:14" x14ac:dyDescent="0.3">
      <c r="N188335" s="53"/>
    </row>
    <row r="188336" spans="14:14" x14ac:dyDescent="0.3">
      <c r="N188336" s="53"/>
    </row>
    <row r="188337" spans="14:14" x14ac:dyDescent="0.3">
      <c r="N188337" s="53"/>
    </row>
    <row r="188338" spans="14:14" x14ac:dyDescent="0.3">
      <c r="N188338" s="53"/>
    </row>
    <row r="188339" spans="14:14" x14ac:dyDescent="0.3">
      <c r="N188339" s="53"/>
    </row>
    <row r="188340" spans="14:14" x14ac:dyDescent="0.3">
      <c r="N188340" s="53"/>
    </row>
    <row r="188341" spans="14:14" x14ac:dyDescent="0.3">
      <c r="N188341" s="53"/>
    </row>
    <row r="188342" spans="14:14" x14ac:dyDescent="0.3">
      <c r="N188342" s="53"/>
    </row>
    <row r="188343" spans="14:14" x14ac:dyDescent="0.3">
      <c r="N188343" s="53"/>
    </row>
    <row r="188344" spans="14:14" x14ac:dyDescent="0.3">
      <c r="N188344" s="53"/>
    </row>
    <row r="188345" spans="14:14" x14ac:dyDescent="0.3">
      <c r="N188345" s="53"/>
    </row>
    <row r="188346" spans="14:14" x14ac:dyDescent="0.3">
      <c r="N188346" s="53"/>
    </row>
    <row r="188347" spans="14:14" x14ac:dyDescent="0.3">
      <c r="N188347" s="53"/>
    </row>
    <row r="188348" spans="14:14" x14ac:dyDescent="0.3">
      <c r="N188348" s="53"/>
    </row>
    <row r="188349" spans="14:14" x14ac:dyDescent="0.3">
      <c r="N188349" s="53"/>
    </row>
    <row r="188350" spans="14:14" x14ac:dyDescent="0.3">
      <c r="N188350" s="53"/>
    </row>
    <row r="188351" spans="14:14" x14ac:dyDescent="0.3">
      <c r="N188351" s="53"/>
    </row>
    <row r="188352" spans="14:14" x14ac:dyDescent="0.3">
      <c r="N188352" s="53"/>
    </row>
    <row r="188353" spans="14:14" x14ac:dyDescent="0.3">
      <c r="N188353" s="53"/>
    </row>
    <row r="188354" spans="14:14" x14ac:dyDescent="0.3">
      <c r="N188354" s="53"/>
    </row>
    <row r="188355" spans="14:14" x14ac:dyDescent="0.3">
      <c r="N188355" s="53"/>
    </row>
    <row r="188356" spans="14:14" x14ac:dyDescent="0.3">
      <c r="N188356" s="53"/>
    </row>
    <row r="188357" spans="14:14" x14ac:dyDescent="0.3">
      <c r="N188357" s="53"/>
    </row>
    <row r="188358" spans="14:14" x14ac:dyDescent="0.3">
      <c r="N188358" s="53"/>
    </row>
    <row r="188359" spans="14:14" x14ac:dyDescent="0.3">
      <c r="N188359" s="53"/>
    </row>
    <row r="188360" spans="14:14" x14ac:dyDescent="0.3">
      <c r="N188360" s="53"/>
    </row>
    <row r="188361" spans="14:14" x14ac:dyDescent="0.3">
      <c r="N188361" s="53"/>
    </row>
    <row r="188362" spans="14:14" x14ac:dyDescent="0.3">
      <c r="N188362" s="53"/>
    </row>
    <row r="188363" spans="14:14" x14ac:dyDescent="0.3">
      <c r="N188363" s="53"/>
    </row>
    <row r="188364" spans="14:14" x14ac:dyDescent="0.3">
      <c r="N188364" s="53"/>
    </row>
    <row r="188365" spans="14:14" x14ac:dyDescent="0.3">
      <c r="N188365" s="53"/>
    </row>
    <row r="188366" spans="14:14" x14ac:dyDescent="0.3">
      <c r="N188366" s="53"/>
    </row>
    <row r="188367" spans="14:14" x14ac:dyDescent="0.3">
      <c r="N188367" s="53"/>
    </row>
    <row r="188368" spans="14:14" x14ac:dyDescent="0.3">
      <c r="N188368" s="53"/>
    </row>
    <row r="188369" spans="14:14" x14ac:dyDescent="0.3">
      <c r="N188369" s="53"/>
    </row>
    <row r="188370" spans="14:14" x14ac:dyDescent="0.3">
      <c r="N188370" s="53"/>
    </row>
    <row r="188371" spans="14:14" x14ac:dyDescent="0.3">
      <c r="N188371" s="53"/>
    </row>
    <row r="188372" spans="14:14" x14ac:dyDescent="0.3">
      <c r="N188372" s="53"/>
    </row>
    <row r="188373" spans="14:14" x14ac:dyDescent="0.3">
      <c r="N188373" s="53"/>
    </row>
    <row r="188374" spans="14:14" x14ac:dyDescent="0.3">
      <c r="N188374" s="53"/>
    </row>
    <row r="188375" spans="14:14" x14ac:dyDescent="0.3">
      <c r="N188375" s="53"/>
    </row>
    <row r="188376" spans="14:14" x14ac:dyDescent="0.3">
      <c r="N188376" s="53"/>
    </row>
    <row r="188377" spans="14:14" x14ac:dyDescent="0.3">
      <c r="N188377" s="53"/>
    </row>
    <row r="188378" spans="14:14" x14ac:dyDescent="0.3">
      <c r="N188378" s="53"/>
    </row>
    <row r="188379" spans="14:14" x14ac:dyDescent="0.3">
      <c r="N188379" s="53"/>
    </row>
    <row r="188380" spans="14:14" x14ac:dyDescent="0.3">
      <c r="N188380" s="53"/>
    </row>
    <row r="188381" spans="14:14" x14ac:dyDescent="0.3">
      <c r="N188381" s="53"/>
    </row>
    <row r="188382" spans="14:14" x14ac:dyDescent="0.3">
      <c r="N188382" s="53"/>
    </row>
    <row r="188383" spans="14:14" x14ac:dyDescent="0.3">
      <c r="N188383" s="53"/>
    </row>
    <row r="188384" spans="14:14" x14ac:dyDescent="0.3">
      <c r="N188384" s="53"/>
    </row>
    <row r="188385" spans="14:14" x14ac:dyDescent="0.3">
      <c r="N188385" s="53"/>
    </row>
    <row r="188386" spans="14:14" x14ac:dyDescent="0.3">
      <c r="N188386" s="53"/>
    </row>
    <row r="188387" spans="14:14" x14ac:dyDescent="0.3">
      <c r="N188387" s="53"/>
    </row>
    <row r="188388" spans="14:14" x14ac:dyDescent="0.3">
      <c r="N188388" s="53"/>
    </row>
    <row r="188389" spans="14:14" x14ac:dyDescent="0.3">
      <c r="N188389" s="53"/>
    </row>
    <row r="188390" spans="14:14" x14ac:dyDescent="0.3">
      <c r="N188390" s="53"/>
    </row>
    <row r="188391" spans="14:14" x14ac:dyDescent="0.3">
      <c r="N188391" s="53"/>
    </row>
    <row r="188392" spans="14:14" x14ac:dyDescent="0.3">
      <c r="N188392" s="53"/>
    </row>
    <row r="188393" spans="14:14" x14ac:dyDescent="0.3">
      <c r="N188393" s="53"/>
    </row>
    <row r="188394" spans="14:14" x14ac:dyDescent="0.3">
      <c r="N188394" s="53"/>
    </row>
    <row r="188395" spans="14:14" x14ac:dyDescent="0.3">
      <c r="N188395" s="53"/>
    </row>
    <row r="188396" spans="14:14" x14ac:dyDescent="0.3">
      <c r="N188396" s="53"/>
    </row>
    <row r="188397" spans="14:14" x14ac:dyDescent="0.3">
      <c r="N188397" s="53"/>
    </row>
    <row r="188398" spans="14:14" x14ac:dyDescent="0.3">
      <c r="N188398" s="53"/>
    </row>
    <row r="188399" spans="14:14" x14ac:dyDescent="0.3">
      <c r="N188399" s="53"/>
    </row>
    <row r="188400" spans="14:14" x14ac:dyDescent="0.3">
      <c r="N188400" s="53"/>
    </row>
    <row r="188401" spans="14:14" x14ac:dyDescent="0.3">
      <c r="N188401" s="53"/>
    </row>
    <row r="188402" spans="14:14" x14ac:dyDescent="0.3">
      <c r="N188402" s="53"/>
    </row>
    <row r="188403" spans="14:14" x14ac:dyDescent="0.3">
      <c r="N188403" s="53"/>
    </row>
    <row r="188404" spans="14:14" x14ac:dyDescent="0.3">
      <c r="N188404" s="53"/>
    </row>
    <row r="188405" spans="14:14" x14ac:dyDescent="0.3">
      <c r="N188405" s="53"/>
    </row>
    <row r="188406" spans="14:14" x14ac:dyDescent="0.3">
      <c r="N188406" s="53"/>
    </row>
    <row r="188407" spans="14:14" x14ac:dyDescent="0.3">
      <c r="N188407" s="53"/>
    </row>
    <row r="188408" spans="14:14" x14ac:dyDescent="0.3">
      <c r="N188408" s="53"/>
    </row>
    <row r="188409" spans="14:14" x14ac:dyDescent="0.3">
      <c r="N188409" s="53"/>
    </row>
    <row r="188410" spans="14:14" x14ac:dyDescent="0.3">
      <c r="N188410" s="53"/>
    </row>
    <row r="188411" spans="14:14" x14ac:dyDescent="0.3">
      <c r="N188411" s="53"/>
    </row>
    <row r="188412" spans="14:14" x14ac:dyDescent="0.3">
      <c r="N188412" s="53"/>
    </row>
    <row r="188413" spans="14:14" x14ac:dyDescent="0.3">
      <c r="N188413" s="53"/>
    </row>
    <row r="188414" spans="14:14" x14ac:dyDescent="0.3">
      <c r="N188414" s="53"/>
    </row>
    <row r="188415" spans="14:14" x14ac:dyDescent="0.3">
      <c r="N188415" s="53"/>
    </row>
    <row r="188416" spans="14:14" x14ac:dyDescent="0.3">
      <c r="N188416" s="53"/>
    </row>
    <row r="188417" spans="14:14" x14ac:dyDescent="0.3">
      <c r="N188417" s="53"/>
    </row>
    <row r="188418" spans="14:14" x14ac:dyDescent="0.3">
      <c r="N188418" s="53"/>
    </row>
    <row r="188419" spans="14:14" x14ac:dyDescent="0.3">
      <c r="N188419" s="53"/>
    </row>
    <row r="188420" spans="14:14" x14ac:dyDescent="0.3">
      <c r="N188420" s="53"/>
    </row>
    <row r="188421" spans="14:14" x14ac:dyDescent="0.3">
      <c r="N188421" s="53"/>
    </row>
    <row r="188422" spans="14:14" x14ac:dyDescent="0.3">
      <c r="N188422" s="53"/>
    </row>
    <row r="188423" spans="14:14" x14ac:dyDescent="0.3">
      <c r="N188423" s="53"/>
    </row>
    <row r="188424" spans="14:14" x14ac:dyDescent="0.3">
      <c r="N188424" s="53"/>
    </row>
    <row r="188425" spans="14:14" x14ac:dyDescent="0.3">
      <c r="N188425" s="53"/>
    </row>
    <row r="188426" spans="14:14" x14ac:dyDescent="0.3">
      <c r="N188426" s="53"/>
    </row>
    <row r="188427" spans="14:14" x14ac:dyDescent="0.3">
      <c r="N188427" s="53"/>
    </row>
    <row r="188428" spans="14:14" x14ac:dyDescent="0.3">
      <c r="N188428" s="53"/>
    </row>
    <row r="188429" spans="14:14" x14ac:dyDescent="0.3">
      <c r="N188429" s="53"/>
    </row>
    <row r="188430" spans="14:14" x14ac:dyDescent="0.3">
      <c r="N188430" s="53"/>
    </row>
    <row r="188431" spans="14:14" x14ac:dyDescent="0.3">
      <c r="N188431" s="53"/>
    </row>
    <row r="188432" spans="14:14" x14ac:dyDescent="0.3">
      <c r="N188432" s="53"/>
    </row>
    <row r="188433" spans="14:14" x14ac:dyDescent="0.3">
      <c r="N188433" s="53"/>
    </row>
    <row r="188434" spans="14:14" x14ac:dyDescent="0.3">
      <c r="N188434" s="53"/>
    </row>
    <row r="188435" spans="14:14" x14ac:dyDescent="0.3">
      <c r="N188435" s="53"/>
    </row>
    <row r="188436" spans="14:14" x14ac:dyDescent="0.3">
      <c r="N188436" s="53"/>
    </row>
    <row r="188437" spans="14:14" x14ac:dyDescent="0.3">
      <c r="N188437" s="53"/>
    </row>
    <row r="188438" spans="14:14" x14ac:dyDescent="0.3">
      <c r="N188438" s="53"/>
    </row>
    <row r="188439" spans="14:14" x14ac:dyDescent="0.3">
      <c r="N188439" s="53"/>
    </row>
    <row r="188440" spans="14:14" x14ac:dyDescent="0.3">
      <c r="N188440" s="53"/>
    </row>
    <row r="188441" spans="14:14" x14ac:dyDescent="0.3">
      <c r="N188441" s="53"/>
    </row>
    <row r="188442" spans="14:14" x14ac:dyDescent="0.3">
      <c r="N188442" s="53"/>
    </row>
    <row r="188443" spans="14:14" x14ac:dyDescent="0.3">
      <c r="N188443" s="53"/>
    </row>
    <row r="188444" spans="14:14" x14ac:dyDescent="0.3">
      <c r="N188444" s="53"/>
    </row>
    <row r="188445" spans="14:14" x14ac:dyDescent="0.3">
      <c r="N188445" s="53"/>
    </row>
    <row r="188446" spans="14:14" x14ac:dyDescent="0.3">
      <c r="N188446" s="53"/>
    </row>
    <row r="188447" spans="14:14" x14ac:dyDescent="0.3">
      <c r="N188447" s="53"/>
    </row>
    <row r="188448" spans="14:14" x14ac:dyDescent="0.3">
      <c r="N188448" s="53"/>
    </row>
    <row r="188449" spans="14:14" x14ac:dyDescent="0.3">
      <c r="N188449" s="53"/>
    </row>
    <row r="188450" spans="14:14" x14ac:dyDescent="0.3">
      <c r="N188450" s="53"/>
    </row>
    <row r="188451" spans="14:14" x14ac:dyDescent="0.3">
      <c r="N188451" s="53"/>
    </row>
    <row r="188452" spans="14:14" x14ac:dyDescent="0.3">
      <c r="N188452" s="53"/>
    </row>
    <row r="188453" spans="14:14" x14ac:dyDescent="0.3">
      <c r="N188453" s="53"/>
    </row>
    <row r="188454" spans="14:14" x14ac:dyDescent="0.3">
      <c r="N188454" s="53"/>
    </row>
    <row r="188455" spans="14:14" x14ac:dyDescent="0.3">
      <c r="N188455" s="53"/>
    </row>
    <row r="188456" spans="14:14" x14ac:dyDescent="0.3">
      <c r="N188456" s="53"/>
    </row>
    <row r="188457" spans="14:14" x14ac:dyDescent="0.3">
      <c r="N188457" s="53"/>
    </row>
    <row r="188458" spans="14:14" x14ac:dyDescent="0.3">
      <c r="N188458" s="53"/>
    </row>
    <row r="188459" spans="14:14" x14ac:dyDescent="0.3">
      <c r="N188459" s="53"/>
    </row>
    <row r="188460" spans="14:14" x14ac:dyDescent="0.3">
      <c r="N188460" s="53"/>
    </row>
    <row r="188461" spans="14:14" x14ac:dyDescent="0.3">
      <c r="N188461" s="53"/>
    </row>
    <row r="188462" spans="14:14" x14ac:dyDescent="0.3">
      <c r="N188462" s="53"/>
    </row>
    <row r="188463" spans="14:14" x14ac:dyDescent="0.3">
      <c r="N188463" s="53"/>
    </row>
    <row r="188464" spans="14:14" x14ac:dyDescent="0.3">
      <c r="N188464" s="53"/>
    </row>
    <row r="188465" spans="14:14" x14ac:dyDescent="0.3">
      <c r="N188465" s="53"/>
    </row>
    <row r="188466" spans="14:14" x14ac:dyDescent="0.3">
      <c r="N188466" s="53"/>
    </row>
    <row r="188467" spans="14:14" x14ac:dyDescent="0.3">
      <c r="N188467" s="53"/>
    </row>
    <row r="188468" spans="14:14" x14ac:dyDescent="0.3">
      <c r="N188468" s="53"/>
    </row>
    <row r="188469" spans="14:14" x14ac:dyDescent="0.3">
      <c r="N188469" s="53"/>
    </row>
    <row r="188470" spans="14:14" x14ac:dyDescent="0.3">
      <c r="N188470" s="53"/>
    </row>
    <row r="188471" spans="14:14" x14ac:dyDescent="0.3">
      <c r="N188471" s="53"/>
    </row>
    <row r="188472" spans="14:14" x14ac:dyDescent="0.3">
      <c r="N188472" s="53"/>
    </row>
    <row r="188473" spans="14:14" x14ac:dyDescent="0.3">
      <c r="N188473" s="53"/>
    </row>
    <row r="188474" spans="14:14" x14ac:dyDescent="0.3">
      <c r="N188474" s="53"/>
    </row>
    <row r="188475" spans="14:14" x14ac:dyDescent="0.3">
      <c r="N188475" s="53"/>
    </row>
    <row r="188476" spans="14:14" x14ac:dyDescent="0.3">
      <c r="N188476" s="53"/>
    </row>
    <row r="188477" spans="14:14" x14ac:dyDescent="0.3">
      <c r="N188477" s="53"/>
    </row>
    <row r="188478" spans="14:14" x14ac:dyDescent="0.3">
      <c r="N188478" s="53"/>
    </row>
    <row r="188479" spans="14:14" x14ac:dyDescent="0.3">
      <c r="N188479" s="53"/>
    </row>
    <row r="188480" spans="14:14" x14ac:dyDescent="0.3">
      <c r="N188480" s="53"/>
    </row>
    <row r="188481" spans="14:14" x14ac:dyDescent="0.3">
      <c r="N188481" s="53"/>
    </row>
    <row r="188482" spans="14:14" x14ac:dyDescent="0.3">
      <c r="N188482" s="53"/>
    </row>
    <row r="188483" spans="14:14" x14ac:dyDescent="0.3">
      <c r="N188483" s="53"/>
    </row>
    <row r="188484" spans="14:14" x14ac:dyDescent="0.3">
      <c r="N188484" s="53"/>
    </row>
    <row r="188485" spans="14:14" x14ac:dyDescent="0.3">
      <c r="N188485" s="53"/>
    </row>
    <row r="188486" spans="14:14" x14ac:dyDescent="0.3">
      <c r="N188486" s="53"/>
    </row>
    <row r="188487" spans="14:14" x14ac:dyDescent="0.3">
      <c r="N188487" s="53"/>
    </row>
    <row r="188488" spans="14:14" x14ac:dyDescent="0.3">
      <c r="N188488" s="53"/>
    </row>
    <row r="188489" spans="14:14" x14ac:dyDescent="0.3">
      <c r="N188489" s="53"/>
    </row>
    <row r="188490" spans="14:14" x14ac:dyDescent="0.3">
      <c r="N188490" s="53"/>
    </row>
    <row r="188491" spans="14:14" x14ac:dyDescent="0.3">
      <c r="N188491" s="53"/>
    </row>
    <row r="188492" spans="14:14" x14ac:dyDescent="0.3">
      <c r="N188492" s="53"/>
    </row>
    <row r="188493" spans="14:14" x14ac:dyDescent="0.3">
      <c r="N188493" s="53"/>
    </row>
    <row r="188494" spans="14:14" x14ac:dyDescent="0.3">
      <c r="N188494" s="53"/>
    </row>
    <row r="188495" spans="14:14" x14ac:dyDescent="0.3">
      <c r="N188495" s="53"/>
    </row>
    <row r="188496" spans="14:14" x14ac:dyDescent="0.3">
      <c r="N188496" s="53"/>
    </row>
    <row r="188497" spans="14:14" x14ac:dyDescent="0.3">
      <c r="N188497" s="53"/>
    </row>
    <row r="188498" spans="14:14" x14ac:dyDescent="0.3">
      <c r="N188498" s="53"/>
    </row>
    <row r="188499" spans="14:14" x14ac:dyDescent="0.3">
      <c r="N188499" s="53"/>
    </row>
    <row r="188500" spans="14:14" x14ac:dyDescent="0.3">
      <c r="N188500" s="53"/>
    </row>
    <row r="188501" spans="14:14" x14ac:dyDescent="0.3">
      <c r="N188501" s="53"/>
    </row>
    <row r="188502" spans="14:14" x14ac:dyDescent="0.3">
      <c r="N188502" s="53"/>
    </row>
    <row r="188503" spans="14:14" x14ac:dyDescent="0.3">
      <c r="N188503" s="53"/>
    </row>
    <row r="188504" spans="14:14" x14ac:dyDescent="0.3">
      <c r="N188504" s="53"/>
    </row>
    <row r="188505" spans="14:14" x14ac:dyDescent="0.3">
      <c r="N188505" s="53"/>
    </row>
    <row r="188506" spans="14:14" x14ac:dyDescent="0.3">
      <c r="N188506" s="53"/>
    </row>
    <row r="188507" spans="14:14" x14ac:dyDescent="0.3">
      <c r="N188507" s="53"/>
    </row>
    <row r="188508" spans="14:14" x14ac:dyDescent="0.3">
      <c r="N188508" s="53"/>
    </row>
    <row r="188509" spans="14:14" x14ac:dyDescent="0.3">
      <c r="N188509" s="53"/>
    </row>
    <row r="188510" spans="14:14" x14ac:dyDescent="0.3">
      <c r="N188510" s="53"/>
    </row>
    <row r="188511" spans="14:14" x14ac:dyDescent="0.3">
      <c r="N188511" s="53"/>
    </row>
    <row r="188512" spans="14:14" x14ac:dyDescent="0.3">
      <c r="N188512" s="53"/>
    </row>
    <row r="188513" spans="14:14" x14ac:dyDescent="0.3">
      <c r="N188513" s="53"/>
    </row>
    <row r="188514" spans="14:14" x14ac:dyDescent="0.3">
      <c r="N188514" s="53"/>
    </row>
    <row r="188515" spans="14:14" x14ac:dyDescent="0.3">
      <c r="N188515" s="53"/>
    </row>
    <row r="188516" spans="14:14" x14ac:dyDescent="0.3">
      <c r="N188516" s="53"/>
    </row>
    <row r="188517" spans="14:14" x14ac:dyDescent="0.3">
      <c r="N188517" s="53"/>
    </row>
    <row r="188518" spans="14:14" x14ac:dyDescent="0.3">
      <c r="N188518" s="53"/>
    </row>
    <row r="188519" spans="14:14" x14ac:dyDescent="0.3">
      <c r="N188519" s="53"/>
    </row>
    <row r="188520" spans="14:14" x14ac:dyDescent="0.3">
      <c r="N188520" s="53"/>
    </row>
    <row r="188521" spans="14:14" x14ac:dyDescent="0.3">
      <c r="N188521" s="53"/>
    </row>
    <row r="188522" spans="14:14" x14ac:dyDescent="0.3">
      <c r="N188522" s="53"/>
    </row>
    <row r="188523" spans="14:14" x14ac:dyDescent="0.3">
      <c r="N188523" s="53"/>
    </row>
    <row r="188524" spans="14:14" x14ac:dyDescent="0.3">
      <c r="N188524" s="53"/>
    </row>
    <row r="188525" spans="14:14" x14ac:dyDescent="0.3">
      <c r="N188525" s="53"/>
    </row>
    <row r="188526" spans="14:14" x14ac:dyDescent="0.3">
      <c r="N188526" s="53"/>
    </row>
    <row r="188527" spans="14:14" x14ac:dyDescent="0.3">
      <c r="N188527" s="53"/>
    </row>
    <row r="188528" spans="14:14" x14ac:dyDescent="0.3">
      <c r="N188528" s="53"/>
    </row>
    <row r="188529" spans="14:14" x14ac:dyDescent="0.3">
      <c r="N188529" s="53"/>
    </row>
    <row r="188530" spans="14:14" x14ac:dyDescent="0.3">
      <c r="N188530" s="53"/>
    </row>
    <row r="188531" spans="14:14" x14ac:dyDescent="0.3">
      <c r="N188531" s="53"/>
    </row>
    <row r="188532" spans="14:14" x14ac:dyDescent="0.3">
      <c r="N188532" s="53"/>
    </row>
    <row r="188533" spans="14:14" x14ac:dyDescent="0.3">
      <c r="N188533" s="53"/>
    </row>
    <row r="188534" spans="14:14" x14ac:dyDescent="0.3">
      <c r="N188534" s="53"/>
    </row>
    <row r="188535" spans="14:14" x14ac:dyDescent="0.3">
      <c r="N188535" s="53"/>
    </row>
    <row r="188536" spans="14:14" x14ac:dyDescent="0.3">
      <c r="N188536" s="53"/>
    </row>
    <row r="188537" spans="14:14" x14ac:dyDescent="0.3">
      <c r="N188537" s="53"/>
    </row>
    <row r="188538" spans="14:14" x14ac:dyDescent="0.3">
      <c r="N188538" s="53"/>
    </row>
    <row r="188539" spans="14:14" x14ac:dyDescent="0.3">
      <c r="N188539" s="53"/>
    </row>
    <row r="188540" spans="14:14" x14ac:dyDescent="0.3">
      <c r="N188540" s="53"/>
    </row>
    <row r="188541" spans="14:14" x14ac:dyDescent="0.3">
      <c r="N188541" s="53"/>
    </row>
    <row r="188542" spans="14:14" x14ac:dyDescent="0.3">
      <c r="N188542" s="53"/>
    </row>
    <row r="188543" spans="14:14" x14ac:dyDescent="0.3">
      <c r="N188543" s="53"/>
    </row>
    <row r="188544" spans="14:14" x14ac:dyDescent="0.3">
      <c r="N188544" s="53"/>
    </row>
    <row r="188545" spans="14:14" x14ac:dyDescent="0.3">
      <c r="N188545" s="53"/>
    </row>
    <row r="188546" spans="14:14" x14ac:dyDescent="0.3">
      <c r="N188546" s="53"/>
    </row>
    <row r="188547" spans="14:14" x14ac:dyDescent="0.3">
      <c r="N188547" s="53"/>
    </row>
    <row r="188548" spans="14:14" x14ac:dyDescent="0.3">
      <c r="N188548" s="53"/>
    </row>
    <row r="188549" spans="14:14" x14ac:dyDescent="0.3">
      <c r="N188549" s="53"/>
    </row>
    <row r="188550" spans="14:14" x14ac:dyDescent="0.3">
      <c r="N188550" s="53"/>
    </row>
    <row r="188551" spans="14:14" x14ac:dyDescent="0.3">
      <c r="N188551" s="53"/>
    </row>
    <row r="188552" spans="14:14" x14ac:dyDescent="0.3">
      <c r="N188552" s="53"/>
    </row>
    <row r="188553" spans="14:14" x14ac:dyDescent="0.3">
      <c r="N188553" s="53"/>
    </row>
    <row r="188554" spans="14:14" x14ac:dyDescent="0.3">
      <c r="N188554" s="53"/>
    </row>
    <row r="188555" spans="14:14" x14ac:dyDescent="0.3">
      <c r="N188555" s="53"/>
    </row>
    <row r="188556" spans="14:14" x14ac:dyDescent="0.3">
      <c r="N188556" s="53"/>
    </row>
    <row r="188557" spans="14:14" x14ac:dyDescent="0.3">
      <c r="N188557" s="53"/>
    </row>
    <row r="188558" spans="14:14" x14ac:dyDescent="0.3">
      <c r="N188558" s="53"/>
    </row>
    <row r="188559" spans="14:14" x14ac:dyDescent="0.3">
      <c r="N188559" s="53"/>
    </row>
    <row r="188560" spans="14:14" x14ac:dyDescent="0.3">
      <c r="N188560" s="53"/>
    </row>
    <row r="188561" spans="14:14" x14ac:dyDescent="0.3">
      <c r="N188561" s="53"/>
    </row>
    <row r="188562" spans="14:14" x14ac:dyDescent="0.3">
      <c r="N188562" s="53"/>
    </row>
    <row r="188563" spans="14:14" x14ac:dyDescent="0.3">
      <c r="N188563" s="53"/>
    </row>
    <row r="188564" spans="14:14" x14ac:dyDescent="0.3">
      <c r="N188564" s="53"/>
    </row>
    <row r="188565" spans="14:14" x14ac:dyDescent="0.3">
      <c r="N188565" s="53"/>
    </row>
    <row r="188566" spans="14:14" x14ac:dyDescent="0.3">
      <c r="N188566" s="53"/>
    </row>
    <row r="188567" spans="14:14" x14ac:dyDescent="0.3">
      <c r="N188567" s="53"/>
    </row>
    <row r="188568" spans="14:14" x14ac:dyDescent="0.3">
      <c r="N188568" s="53"/>
    </row>
    <row r="188569" spans="14:14" x14ac:dyDescent="0.3">
      <c r="N188569" s="53"/>
    </row>
    <row r="188570" spans="14:14" x14ac:dyDescent="0.3">
      <c r="N188570" s="53"/>
    </row>
    <row r="188571" spans="14:14" x14ac:dyDescent="0.3">
      <c r="N188571" s="53"/>
    </row>
    <row r="188572" spans="14:14" x14ac:dyDescent="0.3">
      <c r="N188572" s="53"/>
    </row>
    <row r="188573" spans="14:14" x14ac:dyDescent="0.3">
      <c r="N188573" s="53"/>
    </row>
    <row r="188574" spans="14:14" x14ac:dyDescent="0.3">
      <c r="N188574" s="53"/>
    </row>
    <row r="188575" spans="14:14" x14ac:dyDescent="0.3">
      <c r="N188575" s="53"/>
    </row>
    <row r="188576" spans="14:14" x14ac:dyDescent="0.3">
      <c r="N188576" s="53"/>
    </row>
    <row r="188577" spans="14:14" x14ac:dyDescent="0.3">
      <c r="N188577" s="53"/>
    </row>
    <row r="188578" spans="14:14" x14ac:dyDescent="0.3">
      <c r="N188578" s="53"/>
    </row>
    <row r="188579" spans="14:14" x14ac:dyDescent="0.3">
      <c r="N188579" s="53"/>
    </row>
    <row r="188580" spans="14:14" x14ac:dyDescent="0.3">
      <c r="N188580" s="53"/>
    </row>
    <row r="188581" spans="14:14" x14ac:dyDescent="0.3">
      <c r="N188581" s="53"/>
    </row>
    <row r="188582" spans="14:14" x14ac:dyDescent="0.3">
      <c r="N188582" s="53"/>
    </row>
    <row r="188583" spans="14:14" x14ac:dyDescent="0.3">
      <c r="N188583" s="53"/>
    </row>
    <row r="188584" spans="14:14" x14ac:dyDescent="0.3">
      <c r="N188584" s="53"/>
    </row>
    <row r="188585" spans="14:14" x14ac:dyDescent="0.3">
      <c r="N188585" s="53"/>
    </row>
    <row r="188586" spans="14:14" x14ac:dyDescent="0.3">
      <c r="N188586" s="53"/>
    </row>
    <row r="188587" spans="14:14" x14ac:dyDescent="0.3">
      <c r="N188587" s="53"/>
    </row>
    <row r="188588" spans="14:14" x14ac:dyDescent="0.3">
      <c r="N188588" s="53"/>
    </row>
    <row r="188589" spans="14:14" x14ac:dyDescent="0.3">
      <c r="N188589" s="53"/>
    </row>
    <row r="188590" spans="14:14" x14ac:dyDescent="0.3">
      <c r="N188590" s="53"/>
    </row>
    <row r="188591" spans="14:14" x14ac:dyDescent="0.3">
      <c r="N188591" s="53"/>
    </row>
    <row r="188592" spans="14:14" x14ac:dyDescent="0.3">
      <c r="N188592" s="53"/>
    </row>
    <row r="188593" spans="14:14" x14ac:dyDescent="0.3">
      <c r="N188593" s="53"/>
    </row>
    <row r="188594" spans="14:14" x14ac:dyDescent="0.3">
      <c r="N188594" s="53"/>
    </row>
    <row r="188595" spans="14:14" x14ac:dyDescent="0.3">
      <c r="N188595" s="53"/>
    </row>
    <row r="188596" spans="14:14" x14ac:dyDescent="0.3">
      <c r="N188596" s="53"/>
    </row>
    <row r="188597" spans="14:14" x14ac:dyDescent="0.3">
      <c r="N188597" s="53"/>
    </row>
    <row r="188598" spans="14:14" x14ac:dyDescent="0.3">
      <c r="N188598" s="53"/>
    </row>
    <row r="188599" spans="14:14" x14ac:dyDescent="0.3">
      <c r="N188599" s="53"/>
    </row>
    <row r="188600" spans="14:14" x14ac:dyDescent="0.3">
      <c r="N188600" s="53"/>
    </row>
    <row r="188601" spans="14:14" x14ac:dyDescent="0.3">
      <c r="N188601" s="53"/>
    </row>
    <row r="188602" spans="14:14" x14ac:dyDescent="0.3">
      <c r="N188602" s="53"/>
    </row>
    <row r="188603" spans="14:14" x14ac:dyDescent="0.3">
      <c r="N188603" s="53"/>
    </row>
    <row r="188604" spans="14:14" x14ac:dyDescent="0.3">
      <c r="N188604" s="53"/>
    </row>
    <row r="188605" spans="14:14" x14ac:dyDescent="0.3">
      <c r="N188605" s="53"/>
    </row>
    <row r="188606" spans="14:14" x14ac:dyDescent="0.3">
      <c r="N188606" s="53"/>
    </row>
    <row r="188607" spans="14:14" x14ac:dyDescent="0.3">
      <c r="N188607" s="53"/>
    </row>
    <row r="188608" spans="14:14" x14ac:dyDescent="0.3">
      <c r="N188608" s="53"/>
    </row>
    <row r="188609" spans="14:14" x14ac:dyDescent="0.3">
      <c r="N188609" s="53"/>
    </row>
    <row r="188610" spans="14:14" x14ac:dyDescent="0.3">
      <c r="N188610" s="53"/>
    </row>
    <row r="188611" spans="14:14" x14ac:dyDescent="0.3">
      <c r="N188611" s="53"/>
    </row>
    <row r="188612" spans="14:14" x14ac:dyDescent="0.3">
      <c r="N188612" s="53"/>
    </row>
    <row r="188613" spans="14:14" x14ac:dyDescent="0.3">
      <c r="N188613" s="53"/>
    </row>
    <row r="188614" spans="14:14" x14ac:dyDescent="0.3">
      <c r="N188614" s="53"/>
    </row>
    <row r="188615" spans="14:14" x14ac:dyDescent="0.3">
      <c r="N188615" s="53"/>
    </row>
    <row r="188616" spans="14:14" x14ac:dyDescent="0.3">
      <c r="N188616" s="53"/>
    </row>
    <row r="188617" spans="14:14" x14ac:dyDescent="0.3">
      <c r="N188617" s="53"/>
    </row>
    <row r="188618" spans="14:14" x14ac:dyDescent="0.3">
      <c r="N188618" s="53"/>
    </row>
    <row r="188619" spans="14:14" x14ac:dyDescent="0.3">
      <c r="N188619" s="53"/>
    </row>
    <row r="188620" spans="14:14" x14ac:dyDescent="0.3">
      <c r="N188620" s="53"/>
    </row>
    <row r="188621" spans="14:14" x14ac:dyDescent="0.3">
      <c r="N188621" s="53"/>
    </row>
    <row r="188622" spans="14:14" x14ac:dyDescent="0.3">
      <c r="N188622" s="53"/>
    </row>
    <row r="188623" spans="14:14" x14ac:dyDescent="0.3">
      <c r="N188623" s="53"/>
    </row>
    <row r="188624" spans="14:14" x14ac:dyDescent="0.3">
      <c r="N188624" s="53"/>
    </row>
    <row r="188625" spans="14:14" x14ac:dyDescent="0.3">
      <c r="N188625" s="53"/>
    </row>
    <row r="188626" spans="14:14" x14ac:dyDescent="0.3">
      <c r="N188626" s="53"/>
    </row>
    <row r="188627" spans="14:14" x14ac:dyDescent="0.3">
      <c r="N188627" s="53"/>
    </row>
    <row r="188628" spans="14:14" x14ac:dyDescent="0.3">
      <c r="N188628" s="53"/>
    </row>
    <row r="188629" spans="14:14" x14ac:dyDescent="0.3">
      <c r="N188629" s="53"/>
    </row>
    <row r="188630" spans="14:14" x14ac:dyDescent="0.3">
      <c r="N188630" s="53"/>
    </row>
    <row r="188631" spans="14:14" x14ac:dyDescent="0.3">
      <c r="N188631" s="53"/>
    </row>
    <row r="188632" spans="14:14" x14ac:dyDescent="0.3">
      <c r="N188632" s="53"/>
    </row>
    <row r="188633" spans="14:14" x14ac:dyDescent="0.3">
      <c r="N188633" s="53"/>
    </row>
    <row r="188634" spans="14:14" x14ac:dyDescent="0.3">
      <c r="N188634" s="53"/>
    </row>
    <row r="188635" spans="14:14" x14ac:dyDescent="0.3">
      <c r="N188635" s="53"/>
    </row>
    <row r="188636" spans="14:14" x14ac:dyDescent="0.3">
      <c r="N188636" s="53"/>
    </row>
    <row r="188637" spans="14:14" x14ac:dyDescent="0.3">
      <c r="N188637" s="53"/>
    </row>
    <row r="188638" spans="14:14" x14ac:dyDescent="0.3">
      <c r="N188638" s="53"/>
    </row>
    <row r="188639" spans="14:14" x14ac:dyDescent="0.3">
      <c r="N188639" s="53"/>
    </row>
    <row r="188640" spans="14:14" x14ac:dyDescent="0.3">
      <c r="N188640" s="53"/>
    </row>
    <row r="188641" spans="14:14" x14ac:dyDescent="0.3">
      <c r="N188641" s="53"/>
    </row>
    <row r="188642" spans="14:14" x14ac:dyDescent="0.3">
      <c r="N188642" s="53"/>
    </row>
    <row r="188643" spans="14:14" x14ac:dyDescent="0.3">
      <c r="N188643" s="53"/>
    </row>
    <row r="188644" spans="14:14" x14ac:dyDescent="0.3">
      <c r="N188644" s="53"/>
    </row>
    <row r="188645" spans="14:14" x14ac:dyDescent="0.3">
      <c r="N188645" s="53"/>
    </row>
    <row r="188646" spans="14:14" x14ac:dyDescent="0.3">
      <c r="N188646" s="53"/>
    </row>
    <row r="188647" spans="14:14" x14ac:dyDescent="0.3">
      <c r="N188647" s="53"/>
    </row>
    <row r="188648" spans="14:14" x14ac:dyDescent="0.3">
      <c r="N188648" s="53"/>
    </row>
    <row r="188649" spans="14:14" x14ac:dyDescent="0.3">
      <c r="N188649" s="53"/>
    </row>
    <row r="188650" spans="14:14" x14ac:dyDescent="0.3">
      <c r="N188650" s="53"/>
    </row>
    <row r="188651" spans="14:14" x14ac:dyDescent="0.3">
      <c r="N188651" s="53"/>
    </row>
    <row r="188652" spans="14:14" x14ac:dyDescent="0.3">
      <c r="N188652" s="53"/>
    </row>
    <row r="188653" spans="14:14" x14ac:dyDescent="0.3">
      <c r="N188653" s="53"/>
    </row>
    <row r="188654" spans="14:14" x14ac:dyDescent="0.3">
      <c r="N188654" s="53"/>
    </row>
    <row r="188655" spans="14:14" x14ac:dyDescent="0.3">
      <c r="N188655" s="53"/>
    </row>
    <row r="188656" spans="14:14" x14ac:dyDescent="0.3">
      <c r="N188656" s="53"/>
    </row>
    <row r="188657" spans="14:14" x14ac:dyDescent="0.3">
      <c r="N188657" s="53"/>
    </row>
    <row r="188658" spans="14:14" x14ac:dyDescent="0.3">
      <c r="N188658" s="53"/>
    </row>
    <row r="188659" spans="14:14" x14ac:dyDescent="0.3">
      <c r="N188659" s="53"/>
    </row>
    <row r="188660" spans="14:14" x14ac:dyDescent="0.3">
      <c r="N188660" s="53"/>
    </row>
    <row r="188661" spans="14:14" x14ac:dyDescent="0.3">
      <c r="N188661" s="53"/>
    </row>
    <row r="188662" spans="14:14" x14ac:dyDescent="0.3">
      <c r="N188662" s="53"/>
    </row>
    <row r="188663" spans="14:14" x14ac:dyDescent="0.3">
      <c r="N188663" s="53"/>
    </row>
    <row r="188664" spans="14:14" x14ac:dyDescent="0.3">
      <c r="N188664" s="53"/>
    </row>
    <row r="188665" spans="14:14" x14ac:dyDescent="0.3">
      <c r="N188665" s="53"/>
    </row>
    <row r="188666" spans="14:14" x14ac:dyDescent="0.3">
      <c r="N188666" s="53"/>
    </row>
    <row r="188667" spans="14:14" x14ac:dyDescent="0.3">
      <c r="N188667" s="53"/>
    </row>
    <row r="188668" spans="14:14" x14ac:dyDescent="0.3">
      <c r="N188668" s="53"/>
    </row>
    <row r="188669" spans="14:14" x14ac:dyDescent="0.3">
      <c r="N188669" s="53"/>
    </row>
    <row r="188670" spans="14:14" x14ac:dyDescent="0.3">
      <c r="N188670" s="53"/>
    </row>
    <row r="188671" spans="14:14" x14ac:dyDescent="0.3">
      <c r="N188671" s="53"/>
    </row>
    <row r="188672" spans="14:14" x14ac:dyDescent="0.3">
      <c r="N188672" s="53"/>
    </row>
    <row r="188673" spans="14:14" x14ac:dyDescent="0.3">
      <c r="N188673" s="53"/>
    </row>
    <row r="188674" spans="14:14" x14ac:dyDescent="0.3">
      <c r="N188674" s="53"/>
    </row>
    <row r="188675" spans="14:14" x14ac:dyDescent="0.3">
      <c r="N188675" s="53"/>
    </row>
    <row r="188676" spans="14:14" x14ac:dyDescent="0.3">
      <c r="N188676" s="53"/>
    </row>
    <row r="188677" spans="14:14" x14ac:dyDescent="0.3">
      <c r="N188677" s="53"/>
    </row>
    <row r="188678" spans="14:14" x14ac:dyDescent="0.3">
      <c r="N188678" s="53"/>
    </row>
    <row r="188679" spans="14:14" x14ac:dyDescent="0.3">
      <c r="N188679" s="53"/>
    </row>
    <row r="188680" spans="14:14" x14ac:dyDescent="0.3">
      <c r="N188680" s="53"/>
    </row>
    <row r="188681" spans="14:14" x14ac:dyDescent="0.3">
      <c r="N188681" s="53"/>
    </row>
    <row r="188682" spans="14:14" x14ac:dyDescent="0.3">
      <c r="N188682" s="53"/>
    </row>
    <row r="188683" spans="14:14" x14ac:dyDescent="0.3">
      <c r="N188683" s="53"/>
    </row>
    <row r="188684" spans="14:14" x14ac:dyDescent="0.3">
      <c r="N188684" s="53"/>
    </row>
    <row r="188685" spans="14:14" x14ac:dyDescent="0.3">
      <c r="N188685" s="53"/>
    </row>
    <row r="188686" spans="14:14" x14ac:dyDescent="0.3">
      <c r="N188686" s="53"/>
    </row>
    <row r="188687" spans="14:14" x14ac:dyDescent="0.3">
      <c r="N188687" s="53"/>
    </row>
    <row r="188688" spans="14:14" x14ac:dyDescent="0.3">
      <c r="N188688" s="53"/>
    </row>
    <row r="188689" spans="14:14" x14ac:dyDescent="0.3">
      <c r="N188689" s="53"/>
    </row>
    <row r="188690" spans="14:14" x14ac:dyDescent="0.3">
      <c r="N188690" s="53"/>
    </row>
    <row r="188691" spans="14:14" x14ac:dyDescent="0.3">
      <c r="N188691" s="53"/>
    </row>
    <row r="188692" spans="14:14" x14ac:dyDescent="0.3">
      <c r="N188692" s="53"/>
    </row>
    <row r="188693" spans="14:14" x14ac:dyDescent="0.3">
      <c r="N188693" s="53"/>
    </row>
    <row r="188694" spans="14:14" x14ac:dyDescent="0.3">
      <c r="N188694" s="53"/>
    </row>
    <row r="188695" spans="14:14" x14ac:dyDescent="0.3">
      <c r="N188695" s="53"/>
    </row>
    <row r="188696" spans="14:14" x14ac:dyDescent="0.3">
      <c r="N188696" s="53"/>
    </row>
    <row r="188697" spans="14:14" x14ac:dyDescent="0.3">
      <c r="N188697" s="53"/>
    </row>
    <row r="188698" spans="14:14" x14ac:dyDescent="0.3">
      <c r="N188698" s="53"/>
    </row>
    <row r="188699" spans="14:14" x14ac:dyDescent="0.3">
      <c r="N188699" s="53"/>
    </row>
    <row r="188700" spans="14:14" x14ac:dyDescent="0.3">
      <c r="N188700" s="53"/>
    </row>
    <row r="188701" spans="14:14" x14ac:dyDescent="0.3">
      <c r="N188701" s="53"/>
    </row>
    <row r="188702" spans="14:14" x14ac:dyDescent="0.3">
      <c r="N188702" s="53"/>
    </row>
    <row r="188703" spans="14:14" x14ac:dyDescent="0.3">
      <c r="N188703" s="53"/>
    </row>
    <row r="188704" spans="14:14" x14ac:dyDescent="0.3">
      <c r="N188704" s="53"/>
    </row>
    <row r="188705" spans="14:14" x14ac:dyDescent="0.3">
      <c r="N188705" s="53"/>
    </row>
    <row r="188706" spans="14:14" x14ac:dyDescent="0.3">
      <c r="N188706" s="53"/>
    </row>
    <row r="188707" spans="14:14" x14ac:dyDescent="0.3">
      <c r="N188707" s="53"/>
    </row>
    <row r="188708" spans="14:14" x14ac:dyDescent="0.3">
      <c r="N188708" s="53"/>
    </row>
    <row r="188709" spans="14:14" x14ac:dyDescent="0.3">
      <c r="N188709" s="53"/>
    </row>
    <row r="188710" spans="14:14" x14ac:dyDescent="0.3">
      <c r="N188710" s="53"/>
    </row>
    <row r="188711" spans="14:14" x14ac:dyDescent="0.3">
      <c r="N188711" s="53"/>
    </row>
    <row r="188712" spans="14:14" x14ac:dyDescent="0.3">
      <c r="N188712" s="53"/>
    </row>
    <row r="188713" spans="14:14" x14ac:dyDescent="0.3">
      <c r="N188713" s="53"/>
    </row>
    <row r="188714" spans="14:14" x14ac:dyDescent="0.3">
      <c r="N188714" s="53"/>
    </row>
    <row r="188715" spans="14:14" x14ac:dyDescent="0.3">
      <c r="N188715" s="53"/>
    </row>
    <row r="188716" spans="14:14" x14ac:dyDescent="0.3">
      <c r="N188716" s="53"/>
    </row>
    <row r="188717" spans="14:14" x14ac:dyDescent="0.3">
      <c r="N188717" s="53"/>
    </row>
    <row r="188718" spans="14:14" x14ac:dyDescent="0.3">
      <c r="N188718" s="53"/>
    </row>
    <row r="188719" spans="14:14" x14ac:dyDescent="0.3">
      <c r="N188719" s="53"/>
    </row>
    <row r="188720" spans="14:14" x14ac:dyDescent="0.3">
      <c r="N188720" s="53"/>
    </row>
    <row r="188721" spans="14:14" x14ac:dyDescent="0.3">
      <c r="N188721" s="53"/>
    </row>
    <row r="188722" spans="14:14" x14ac:dyDescent="0.3">
      <c r="N188722" s="53"/>
    </row>
    <row r="188723" spans="14:14" x14ac:dyDescent="0.3">
      <c r="N188723" s="53"/>
    </row>
    <row r="188724" spans="14:14" x14ac:dyDescent="0.3">
      <c r="N188724" s="53"/>
    </row>
    <row r="188725" spans="14:14" x14ac:dyDescent="0.3">
      <c r="N188725" s="53"/>
    </row>
    <row r="188726" spans="14:14" x14ac:dyDescent="0.3">
      <c r="N188726" s="53"/>
    </row>
    <row r="188727" spans="14:14" x14ac:dyDescent="0.3">
      <c r="N188727" s="53"/>
    </row>
    <row r="188728" spans="14:14" x14ac:dyDescent="0.3">
      <c r="N188728" s="53"/>
    </row>
    <row r="188729" spans="14:14" x14ac:dyDescent="0.3">
      <c r="N188729" s="53"/>
    </row>
    <row r="188730" spans="14:14" x14ac:dyDescent="0.3">
      <c r="N188730" s="53"/>
    </row>
    <row r="188731" spans="14:14" x14ac:dyDescent="0.3">
      <c r="N188731" s="53"/>
    </row>
    <row r="188732" spans="14:14" x14ac:dyDescent="0.3">
      <c r="N188732" s="53"/>
    </row>
    <row r="188733" spans="14:14" x14ac:dyDescent="0.3">
      <c r="N188733" s="53"/>
    </row>
    <row r="188734" spans="14:14" x14ac:dyDescent="0.3">
      <c r="N188734" s="53"/>
    </row>
    <row r="188735" spans="14:14" x14ac:dyDescent="0.3">
      <c r="N188735" s="53"/>
    </row>
    <row r="188736" spans="14:14" x14ac:dyDescent="0.3">
      <c r="N188736" s="53"/>
    </row>
    <row r="188737" spans="14:14" x14ac:dyDescent="0.3">
      <c r="N188737" s="53"/>
    </row>
    <row r="188738" spans="14:14" x14ac:dyDescent="0.3">
      <c r="N188738" s="53"/>
    </row>
    <row r="188739" spans="14:14" x14ac:dyDescent="0.3">
      <c r="N188739" s="53"/>
    </row>
    <row r="188740" spans="14:14" x14ac:dyDescent="0.3">
      <c r="N188740" s="53"/>
    </row>
    <row r="188741" spans="14:14" x14ac:dyDescent="0.3">
      <c r="N188741" s="53"/>
    </row>
    <row r="188742" spans="14:14" x14ac:dyDescent="0.3">
      <c r="N188742" s="53"/>
    </row>
    <row r="188743" spans="14:14" x14ac:dyDescent="0.3">
      <c r="N188743" s="53"/>
    </row>
    <row r="188744" spans="14:14" x14ac:dyDescent="0.3">
      <c r="N188744" s="53"/>
    </row>
    <row r="188745" spans="14:14" x14ac:dyDescent="0.3">
      <c r="N188745" s="53"/>
    </row>
    <row r="188746" spans="14:14" x14ac:dyDescent="0.3">
      <c r="N188746" s="53"/>
    </row>
    <row r="188747" spans="14:14" x14ac:dyDescent="0.3">
      <c r="N188747" s="53"/>
    </row>
    <row r="188748" spans="14:14" x14ac:dyDescent="0.3">
      <c r="N188748" s="53"/>
    </row>
    <row r="188749" spans="14:14" x14ac:dyDescent="0.3">
      <c r="N188749" s="53"/>
    </row>
    <row r="188750" spans="14:14" x14ac:dyDescent="0.3">
      <c r="N188750" s="53"/>
    </row>
    <row r="188751" spans="14:14" x14ac:dyDescent="0.3">
      <c r="N188751" s="53"/>
    </row>
    <row r="188752" spans="14:14" x14ac:dyDescent="0.3">
      <c r="N188752" s="53"/>
    </row>
    <row r="188753" spans="14:14" x14ac:dyDescent="0.3">
      <c r="N188753" s="53"/>
    </row>
    <row r="188754" spans="14:14" x14ac:dyDescent="0.3">
      <c r="N188754" s="53"/>
    </row>
    <row r="188755" spans="14:14" x14ac:dyDescent="0.3">
      <c r="N188755" s="53"/>
    </row>
    <row r="188756" spans="14:14" x14ac:dyDescent="0.3">
      <c r="N188756" s="53"/>
    </row>
    <row r="188757" spans="14:14" x14ac:dyDescent="0.3">
      <c r="N188757" s="53"/>
    </row>
    <row r="188758" spans="14:14" x14ac:dyDescent="0.3">
      <c r="N188758" s="53"/>
    </row>
    <row r="188759" spans="14:14" x14ac:dyDescent="0.3">
      <c r="N188759" s="53"/>
    </row>
    <row r="188760" spans="14:14" x14ac:dyDescent="0.3">
      <c r="N188760" s="53"/>
    </row>
    <row r="188761" spans="14:14" x14ac:dyDescent="0.3">
      <c r="N188761" s="53"/>
    </row>
    <row r="188762" spans="14:14" x14ac:dyDescent="0.3">
      <c r="N188762" s="53"/>
    </row>
    <row r="188763" spans="14:14" x14ac:dyDescent="0.3">
      <c r="N188763" s="53"/>
    </row>
    <row r="188764" spans="14:14" x14ac:dyDescent="0.3">
      <c r="N188764" s="53"/>
    </row>
    <row r="188765" spans="14:14" x14ac:dyDescent="0.3">
      <c r="N188765" s="53"/>
    </row>
    <row r="188766" spans="14:14" x14ac:dyDescent="0.3">
      <c r="N188766" s="53"/>
    </row>
    <row r="188767" spans="14:14" x14ac:dyDescent="0.3">
      <c r="N188767" s="53"/>
    </row>
    <row r="188768" spans="14:14" x14ac:dyDescent="0.3">
      <c r="N188768" s="53"/>
    </row>
    <row r="188769" spans="14:14" x14ac:dyDescent="0.3">
      <c r="N188769" s="53"/>
    </row>
    <row r="188770" spans="14:14" x14ac:dyDescent="0.3">
      <c r="N188770" s="53"/>
    </row>
    <row r="188771" spans="14:14" x14ac:dyDescent="0.3">
      <c r="N188771" s="53"/>
    </row>
    <row r="188772" spans="14:14" x14ac:dyDescent="0.3">
      <c r="N188772" s="53"/>
    </row>
    <row r="188773" spans="14:14" x14ac:dyDescent="0.3">
      <c r="N188773" s="53"/>
    </row>
    <row r="188774" spans="14:14" x14ac:dyDescent="0.3">
      <c r="N188774" s="53"/>
    </row>
    <row r="188775" spans="14:14" x14ac:dyDescent="0.3">
      <c r="N188775" s="53"/>
    </row>
    <row r="188776" spans="14:14" x14ac:dyDescent="0.3">
      <c r="N188776" s="53"/>
    </row>
    <row r="188777" spans="14:14" x14ac:dyDescent="0.3">
      <c r="N188777" s="53"/>
    </row>
    <row r="188778" spans="14:14" x14ac:dyDescent="0.3">
      <c r="N188778" s="53"/>
    </row>
    <row r="188779" spans="14:14" x14ac:dyDescent="0.3">
      <c r="N188779" s="53"/>
    </row>
    <row r="188780" spans="14:14" x14ac:dyDescent="0.3">
      <c r="N188780" s="53"/>
    </row>
    <row r="188781" spans="14:14" x14ac:dyDescent="0.3">
      <c r="N188781" s="53"/>
    </row>
    <row r="188782" spans="14:14" x14ac:dyDescent="0.3">
      <c r="N188782" s="53"/>
    </row>
    <row r="188783" spans="14:14" x14ac:dyDescent="0.3">
      <c r="N188783" s="53"/>
    </row>
    <row r="188784" spans="14:14" x14ac:dyDescent="0.3">
      <c r="N188784" s="53"/>
    </row>
    <row r="188785" spans="14:14" x14ac:dyDescent="0.3">
      <c r="N188785" s="53"/>
    </row>
    <row r="188786" spans="14:14" x14ac:dyDescent="0.3">
      <c r="N188786" s="53"/>
    </row>
    <row r="188787" spans="14:14" x14ac:dyDescent="0.3">
      <c r="N188787" s="53"/>
    </row>
    <row r="188788" spans="14:14" x14ac:dyDescent="0.3">
      <c r="N188788" s="53"/>
    </row>
    <row r="188789" spans="14:14" x14ac:dyDescent="0.3">
      <c r="N188789" s="53"/>
    </row>
    <row r="188790" spans="14:14" x14ac:dyDescent="0.3">
      <c r="N188790" s="53"/>
    </row>
    <row r="188791" spans="14:14" x14ac:dyDescent="0.3">
      <c r="N188791" s="53"/>
    </row>
    <row r="188792" spans="14:14" x14ac:dyDescent="0.3">
      <c r="N188792" s="53"/>
    </row>
    <row r="188793" spans="14:14" x14ac:dyDescent="0.3">
      <c r="N188793" s="53"/>
    </row>
    <row r="188794" spans="14:14" x14ac:dyDescent="0.3">
      <c r="N188794" s="53"/>
    </row>
    <row r="188795" spans="14:14" x14ac:dyDescent="0.3">
      <c r="N188795" s="53"/>
    </row>
    <row r="188796" spans="14:14" x14ac:dyDescent="0.3">
      <c r="N188796" s="53"/>
    </row>
    <row r="188797" spans="14:14" x14ac:dyDescent="0.3">
      <c r="N188797" s="53"/>
    </row>
    <row r="188798" spans="14:14" x14ac:dyDescent="0.3">
      <c r="N188798" s="53"/>
    </row>
    <row r="188799" spans="14:14" x14ac:dyDescent="0.3">
      <c r="N188799" s="53"/>
    </row>
    <row r="188800" spans="14:14" x14ac:dyDescent="0.3">
      <c r="N188800" s="53"/>
    </row>
    <row r="188801" spans="14:14" x14ac:dyDescent="0.3">
      <c r="N188801" s="53"/>
    </row>
    <row r="188802" spans="14:14" x14ac:dyDescent="0.3">
      <c r="N188802" s="53"/>
    </row>
    <row r="188803" spans="14:14" x14ac:dyDescent="0.3">
      <c r="N188803" s="53"/>
    </row>
    <row r="188804" spans="14:14" x14ac:dyDescent="0.3">
      <c r="N188804" s="53"/>
    </row>
    <row r="188805" spans="14:14" x14ac:dyDescent="0.3">
      <c r="N188805" s="53"/>
    </row>
    <row r="188806" spans="14:14" x14ac:dyDescent="0.3">
      <c r="N188806" s="53"/>
    </row>
    <row r="188807" spans="14:14" x14ac:dyDescent="0.3">
      <c r="N188807" s="53"/>
    </row>
    <row r="188808" spans="14:14" x14ac:dyDescent="0.3">
      <c r="N188808" s="53"/>
    </row>
    <row r="188809" spans="14:14" x14ac:dyDescent="0.3">
      <c r="N188809" s="53"/>
    </row>
    <row r="188810" spans="14:14" x14ac:dyDescent="0.3">
      <c r="N188810" s="53"/>
    </row>
    <row r="188811" spans="14:14" x14ac:dyDescent="0.3">
      <c r="N188811" s="53"/>
    </row>
    <row r="188812" spans="14:14" x14ac:dyDescent="0.3">
      <c r="N188812" s="53"/>
    </row>
    <row r="188813" spans="14:14" x14ac:dyDescent="0.3">
      <c r="N188813" s="53"/>
    </row>
    <row r="188814" spans="14:14" x14ac:dyDescent="0.3">
      <c r="N188814" s="53"/>
    </row>
    <row r="188815" spans="14:14" x14ac:dyDescent="0.3">
      <c r="N188815" s="53"/>
    </row>
    <row r="188816" spans="14:14" x14ac:dyDescent="0.3">
      <c r="N188816" s="53"/>
    </row>
    <row r="188817" spans="14:14" x14ac:dyDescent="0.3">
      <c r="N188817" s="53"/>
    </row>
    <row r="188818" spans="14:14" x14ac:dyDescent="0.3">
      <c r="N188818" s="53"/>
    </row>
    <row r="188819" spans="14:14" x14ac:dyDescent="0.3">
      <c r="N188819" s="53"/>
    </row>
    <row r="188820" spans="14:14" x14ac:dyDescent="0.3">
      <c r="N188820" s="53"/>
    </row>
    <row r="188821" spans="14:14" x14ac:dyDescent="0.3">
      <c r="N188821" s="53"/>
    </row>
    <row r="188822" spans="14:14" x14ac:dyDescent="0.3">
      <c r="N188822" s="53"/>
    </row>
    <row r="188823" spans="14:14" x14ac:dyDescent="0.3">
      <c r="N188823" s="53"/>
    </row>
    <row r="188824" spans="14:14" x14ac:dyDescent="0.3">
      <c r="N188824" s="53"/>
    </row>
    <row r="188825" spans="14:14" x14ac:dyDescent="0.3">
      <c r="N188825" s="53"/>
    </row>
    <row r="188826" spans="14:14" x14ac:dyDescent="0.3">
      <c r="N188826" s="53"/>
    </row>
    <row r="188827" spans="14:14" x14ac:dyDescent="0.3">
      <c r="N188827" s="53"/>
    </row>
    <row r="188828" spans="14:14" x14ac:dyDescent="0.3">
      <c r="N188828" s="53"/>
    </row>
    <row r="188829" spans="14:14" x14ac:dyDescent="0.3">
      <c r="N188829" s="53"/>
    </row>
    <row r="188830" spans="14:14" x14ac:dyDescent="0.3">
      <c r="N188830" s="53"/>
    </row>
    <row r="188831" spans="14:14" x14ac:dyDescent="0.3">
      <c r="N188831" s="53"/>
    </row>
    <row r="188832" spans="14:14" x14ac:dyDescent="0.3">
      <c r="N188832" s="53"/>
    </row>
    <row r="188833" spans="14:14" x14ac:dyDescent="0.3">
      <c r="N188833" s="53"/>
    </row>
    <row r="188834" spans="14:14" x14ac:dyDescent="0.3">
      <c r="N188834" s="53"/>
    </row>
    <row r="188835" spans="14:14" x14ac:dyDescent="0.3">
      <c r="N188835" s="53"/>
    </row>
    <row r="188836" spans="14:14" x14ac:dyDescent="0.3">
      <c r="N188836" s="53"/>
    </row>
    <row r="188837" spans="14:14" x14ac:dyDescent="0.3">
      <c r="N188837" s="53"/>
    </row>
    <row r="188838" spans="14:14" x14ac:dyDescent="0.3">
      <c r="N188838" s="53"/>
    </row>
    <row r="188839" spans="14:14" x14ac:dyDescent="0.3">
      <c r="N188839" s="53"/>
    </row>
    <row r="188840" spans="14:14" x14ac:dyDescent="0.3">
      <c r="N188840" s="53"/>
    </row>
    <row r="188841" spans="14:14" x14ac:dyDescent="0.3">
      <c r="N188841" s="53"/>
    </row>
    <row r="188842" spans="14:14" x14ac:dyDescent="0.3">
      <c r="N188842" s="53"/>
    </row>
    <row r="188843" spans="14:14" x14ac:dyDescent="0.3">
      <c r="N188843" s="53"/>
    </row>
    <row r="188844" spans="14:14" x14ac:dyDescent="0.3">
      <c r="N188844" s="53"/>
    </row>
    <row r="188845" spans="14:14" x14ac:dyDescent="0.3">
      <c r="N188845" s="53"/>
    </row>
    <row r="188846" spans="14:14" x14ac:dyDescent="0.3">
      <c r="N188846" s="53"/>
    </row>
    <row r="188847" spans="14:14" x14ac:dyDescent="0.3">
      <c r="N188847" s="53"/>
    </row>
    <row r="188848" spans="14:14" x14ac:dyDescent="0.3">
      <c r="N188848" s="53"/>
    </row>
    <row r="188849" spans="14:14" x14ac:dyDescent="0.3">
      <c r="N188849" s="53"/>
    </row>
    <row r="188850" spans="14:14" x14ac:dyDescent="0.3">
      <c r="N188850" s="53"/>
    </row>
    <row r="188851" spans="14:14" x14ac:dyDescent="0.3">
      <c r="N188851" s="53"/>
    </row>
    <row r="188852" spans="14:14" x14ac:dyDescent="0.3">
      <c r="N188852" s="53"/>
    </row>
    <row r="188853" spans="14:14" x14ac:dyDescent="0.3">
      <c r="N188853" s="53"/>
    </row>
    <row r="188854" spans="14:14" x14ac:dyDescent="0.3">
      <c r="N188854" s="53"/>
    </row>
    <row r="188855" spans="14:14" x14ac:dyDescent="0.3">
      <c r="N188855" s="53"/>
    </row>
    <row r="188856" spans="14:14" x14ac:dyDescent="0.3">
      <c r="N188856" s="53"/>
    </row>
    <row r="188857" spans="14:14" x14ac:dyDescent="0.3">
      <c r="N188857" s="53"/>
    </row>
    <row r="188858" spans="14:14" x14ac:dyDescent="0.3">
      <c r="N188858" s="53"/>
    </row>
    <row r="188859" spans="14:14" x14ac:dyDescent="0.3">
      <c r="N188859" s="53"/>
    </row>
    <row r="188860" spans="14:14" x14ac:dyDescent="0.3">
      <c r="N188860" s="53"/>
    </row>
    <row r="188861" spans="14:14" x14ac:dyDescent="0.3">
      <c r="N188861" s="53"/>
    </row>
    <row r="188862" spans="14:14" x14ac:dyDescent="0.3">
      <c r="N188862" s="53"/>
    </row>
    <row r="188863" spans="14:14" x14ac:dyDescent="0.3">
      <c r="N188863" s="53"/>
    </row>
    <row r="188864" spans="14:14" x14ac:dyDescent="0.3">
      <c r="N188864" s="53"/>
    </row>
    <row r="188865" spans="14:14" x14ac:dyDescent="0.3">
      <c r="N188865" s="53"/>
    </row>
    <row r="188866" spans="14:14" x14ac:dyDescent="0.3">
      <c r="N188866" s="53"/>
    </row>
    <row r="188867" spans="14:14" x14ac:dyDescent="0.3">
      <c r="N188867" s="53"/>
    </row>
    <row r="188868" spans="14:14" x14ac:dyDescent="0.3">
      <c r="N188868" s="53"/>
    </row>
    <row r="188869" spans="14:14" x14ac:dyDescent="0.3">
      <c r="N188869" s="53"/>
    </row>
    <row r="188870" spans="14:14" x14ac:dyDescent="0.3">
      <c r="N188870" s="53"/>
    </row>
    <row r="188871" spans="14:14" x14ac:dyDescent="0.3">
      <c r="N188871" s="53"/>
    </row>
    <row r="188872" spans="14:14" x14ac:dyDescent="0.3">
      <c r="N188872" s="53"/>
    </row>
    <row r="188873" spans="14:14" x14ac:dyDescent="0.3">
      <c r="N188873" s="53"/>
    </row>
    <row r="188874" spans="14:14" x14ac:dyDescent="0.3">
      <c r="N188874" s="53"/>
    </row>
    <row r="188875" spans="14:14" x14ac:dyDescent="0.3">
      <c r="N188875" s="53"/>
    </row>
    <row r="188876" spans="14:14" x14ac:dyDescent="0.3">
      <c r="N188876" s="53"/>
    </row>
    <row r="188877" spans="14:14" x14ac:dyDescent="0.3">
      <c r="N188877" s="53"/>
    </row>
    <row r="188878" spans="14:14" x14ac:dyDescent="0.3">
      <c r="N188878" s="53"/>
    </row>
    <row r="188879" spans="14:14" x14ac:dyDescent="0.3">
      <c r="N188879" s="53"/>
    </row>
    <row r="188880" spans="14:14" x14ac:dyDescent="0.3">
      <c r="N188880" s="53"/>
    </row>
    <row r="188881" spans="14:14" x14ac:dyDescent="0.3">
      <c r="N188881" s="53"/>
    </row>
    <row r="188882" spans="14:14" x14ac:dyDescent="0.3">
      <c r="N188882" s="53"/>
    </row>
    <row r="188883" spans="14:14" x14ac:dyDescent="0.3">
      <c r="N188883" s="53"/>
    </row>
    <row r="188884" spans="14:14" x14ac:dyDescent="0.3">
      <c r="N188884" s="53"/>
    </row>
    <row r="188885" spans="14:14" x14ac:dyDescent="0.3">
      <c r="N188885" s="53"/>
    </row>
    <row r="188886" spans="14:14" x14ac:dyDescent="0.3">
      <c r="N188886" s="53"/>
    </row>
    <row r="188887" spans="14:14" x14ac:dyDescent="0.3">
      <c r="N188887" s="53"/>
    </row>
    <row r="188888" spans="14:14" x14ac:dyDescent="0.3">
      <c r="N188888" s="53"/>
    </row>
    <row r="188889" spans="14:14" x14ac:dyDescent="0.3">
      <c r="N188889" s="53"/>
    </row>
    <row r="188890" spans="14:14" x14ac:dyDescent="0.3">
      <c r="N188890" s="53"/>
    </row>
    <row r="188891" spans="14:14" x14ac:dyDescent="0.3">
      <c r="N188891" s="53"/>
    </row>
    <row r="188892" spans="14:14" x14ac:dyDescent="0.3">
      <c r="N188892" s="53"/>
    </row>
    <row r="188893" spans="14:14" x14ac:dyDescent="0.3">
      <c r="N188893" s="53"/>
    </row>
    <row r="188894" spans="14:14" x14ac:dyDescent="0.3">
      <c r="N188894" s="53"/>
    </row>
    <row r="188895" spans="14:14" x14ac:dyDescent="0.3">
      <c r="N188895" s="53"/>
    </row>
    <row r="188896" spans="14:14" x14ac:dyDescent="0.3">
      <c r="N188896" s="53"/>
    </row>
    <row r="188897" spans="14:14" x14ac:dyDescent="0.3">
      <c r="N188897" s="53"/>
    </row>
    <row r="188898" spans="14:14" x14ac:dyDescent="0.3">
      <c r="N188898" s="53"/>
    </row>
    <row r="188899" spans="14:14" x14ac:dyDescent="0.3">
      <c r="N188899" s="53"/>
    </row>
    <row r="188900" spans="14:14" x14ac:dyDescent="0.3">
      <c r="N188900" s="53"/>
    </row>
    <row r="188901" spans="14:14" x14ac:dyDescent="0.3">
      <c r="N188901" s="53"/>
    </row>
    <row r="188902" spans="14:14" x14ac:dyDescent="0.3">
      <c r="N188902" s="53"/>
    </row>
    <row r="188903" spans="14:14" x14ac:dyDescent="0.3">
      <c r="N188903" s="53"/>
    </row>
    <row r="188904" spans="14:14" x14ac:dyDescent="0.3">
      <c r="N188904" s="53"/>
    </row>
    <row r="188905" spans="14:14" x14ac:dyDescent="0.3">
      <c r="N188905" s="53"/>
    </row>
    <row r="188906" spans="14:14" x14ac:dyDescent="0.3">
      <c r="N188906" s="53"/>
    </row>
    <row r="188907" spans="14:14" x14ac:dyDescent="0.3">
      <c r="N188907" s="53"/>
    </row>
    <row r="188908" spans="14:14" x14ac:dyDescent="0.3">
      <c r="N188908" s="53"/>
    </row>
    <row r="188909" spans="14:14" x14ac:dyDescent="0.3">
      <c r="N188909" s="53"/>
    </row>
    <row r="188910" spans="14:14" x14ac:dyDescent="0.3">
      <c r="N188910" s="53"/>
    </row>
    <row r="188911" spans="14:14" x14ac:dyDescent="0.3">
      <c r="N188911" s="53"/>
    </row>
    <row r="188912" spans="14:14" x14ac:dyDescent="0.3">
      <c r="N188912" s="53"/>
    </row>
    <row r="188913" spans="14:14" x14ac:dyDescent="0.3">
      <c r="N188913" s="53"/>
    </row>
    <row r="188914" spans="14:14" x14ac:dyDescent="0.3">
      <c r="N188914" s="53"/>
    </row>
    <row r="188915" spans="14:14" x14ac:dyDescent="0.3">
      <c r="N188915" s="53"/>
    </row>
    <row r="188916" spans="14:14" x14ac:dyDescent="0.3">
      <c r="N188916" s="53"/>
    </row>
    <row r="188917" spans="14:14" x14ac:dyDescent="0.3">
      <c r="N188917" s="53"/>
    </row>
    <row r="188918" spans="14:14" x14ac:dyDescent="0.3">
      <c r="N188918" s="53"/>
    </row>
    <row r="188919" spans="14:14" x14ac:dyDescent="0.3">
      <c r="N188919" s="53"/>
    </row>
    <row r="188920" spans="14:14" x14ac:dyDescent="0.3">
      <c r="N188920" s="53"/>
    </row>
    <row r="188921" spans="14:14" x14ac:dyDescent="0.3">
      <c r="N188921" s="53"/>
    </row>
    <row r="188922" spans="14:14" x14ac:dyDescent="0.3">
      <c r="N188922" s="53"/>
    </row>
    <row r="188923" spans="14:14" x14ac:dyDescent="0.3">
      <c r="N188923" s="53"/>
    </row>
    <row r="188924" spans="14:14" x14ac:dyDescent="0.3">
      <c r="N188924" s="53"/>
    </row>
    <row r="188925" spans="14:14" x14ac:dyDescent="0.3">
      <c r="N188925" s="53"/>
    </row>
    <row r="188926" spans="14:14" x14ac:dyDescent="0.3">
      <c r="N188926" s="53"/>
    </row>
    <row r="188927" spans="14:14" x14ac:dyDescent="0.3">
      <c r="N188927" s="53"/>
    </row>
    <row r="188928" spans="14:14" x14ac:dyDescent="0.3">
      <c r="N188928" s="53"/>
    </row>
    <row r="188929" spans="14:14" x14ac:dyDescent="0.3">
      <c r="N188929" s="53"/>
    </row>
    <row r="188930" spans="14:14" x14ac:dyDescent="0.3">
      <c r="N188930" s="53"/>
    </row>
    <row r="188931" spans="14:14" x14ac:dyDescent="0.3">
      <c r="N188931" s="53"/>
    </row>
    <row r="188932" spans="14:14" x14ac:dyDescent="0.3">
      <c r="N188932" s="53"/>
    </row>
    <row r="188933" spans="14:14" x14ac:dyDescent="0.3">
      <c r="N188933" s="53"/>
    </row>
    <row r="188934" spans="14:14" x14ac:dyDescent="0.3">
      <c r="N188934" s="53"/>
    </row>
    <row r="188935" spans="14:14" x14ac:dyDescent="0.3">
      <c r="N188935" s="53"/>
    </row>
    <row r="188936" spans="14:14" x14ac:dyDescent="0.3">
      <c r="N188936" s="53"/>
    </row>
    <row r="188937" spans="14:14" x14ac:dyDescent="0.3">
      <c r="N188937" s="53"/>
    </row>
    <row r="188938" spans="14:14" x14ac:dyDescent="0.3">
      <c r="N188938" s="53"/>
    </row>
    <row r="188939" spans="14:14" x14ac:dyDescent="0.3">
      <c r="N188939" s="53"/>
    </row>
    <row r="188940" spans="14:14" x14ac:dyDescent="0.3">
      <c r="N188940" s="53"/>
    </row>
    <row r="188941" spans="14:14" x14ac:dyDescent="0.3">
      <c r="N188941" s="53"/>
    </row>
    <row r="188942" spans="14:14" x14ac:dyDescent="0.3">
      <c r="N188942" s="53"/>
    </row>
    <row r="188943" spans="14:14" x14ac:dyDescent="0.3">
      <c r="N188943" s="53"/>
    </row>
    <row r="188944" spans="14:14" x14ac:dyDescent="0.3">
      <c r="N188944" s="53"/>
    </row>
    <row r="188945" spans="14:14" x14ac:dyDescent="0.3">
      <c r="N188945" s="53"/>
    </row>
    <row r="188946" spans="14:14" x14ac:dyDescent="0.3">
      <c r="N188946" s="53"/>
    </row>
    <row r="188947" spans="14:14" x14ac:dyDescent="0.3">
      <c r="N188947" s="53"/>
    </row>
    <row r="188948" spans="14:14" x14ac:dyDescent="0.3">
      <c r="N188948" s="53"/>
    </row>
    <row r="188949" spans="14:14" x14ac:dyDescent="0.3">
      <c r="N188949" s="53"/>
    </row>
    <row r="188950" spans="14:14" x14ac:dyDescent="0.3">
      <c r="N188950" s="53"/>
    </row>
    <row r="188951" spans="14:14" x14ac:dyDescent="0.3">
      <c r="N188951" s="53"/>
    </row>
    <row r="188952" spans="14:14" x14ac:dyDescent="0.3">
      <c r="N188952" s="53"/>
    </row>
    <row r="188953" spans="14:14" x14ac:dyDescent="0.3">
      <c r="N188953" s="53"/>
    </row>
    <row r="188954" spans="14:14" x14ac:dyDescent="0.3">
      <c r="N188954" s="53"/>
    </row>
    <row r="188955" spans="14:14" x14ac:dyDescent="0.3">
      <c r="N188955" s="53"/>
    </row>
    <row r="188956" spans="14:14" x14ac:dyDescent="0.3">
      <c r="N188956" s="53"/>
    </row>
    <row r="188957" spans="14:14" x14ac:dyDescent="0.3">
      <c r="N188957" s="53"/>
    </row>
    <row r="188958" spans="14:14" x14ac:dyDescent="0.3">
      <c r="N188958" s="53"/>
    </row>
    <row r="188959" spans="14:14" x14ac:dyDescent="0.3">
      <c r="N188959" s="53"/>
    </row>
    <row r="188960" spans="14:14" x14ac:dyDescent="0.3">
      <c r="N188960" s="53"/>
    </row>
    <row r="188961" spans="14:14" x14ac:dyDescent="0.3">
      <c r="N188961" s="53"/>
    </row>
    <row r="188962" spans="14:14" x14ac:dyDescent="0.3">
      <c r="N188962" s="53"/>
    </row>
    <row r="188963" spans="14:14" x14ac:dyDescent="0.3">
      <c r="N188963" s="53"/>
    </row>
    <row r="188964" spans="14:14" x14ac:dyDescent="0.3">
      <c r="N188964" s="53"/>
    </row>
    <row r="188965" spans="14:14" x14ac:dyDescent="0.3">
      <c r="N188965" s="53"/>
    </row>
    <row r="188966" spans="14:14" x14ac:dyDescent="0.3">
      <c r="N188966" s="53"/>
    </row>
    <row r="188967" spans="14:14" x14ac:dyDescent="0.3">
      <c r="N188967" s="53"/>
    </row>
    <row r="188968" spans="14:14" x14ac:dyDescent="0.3">
      <c r="N188968" s="53"/>
    </row>
    <row r="188969" spans="14:14" x14ac:dyDescent="0.3">
      <c r="N188969" s="53"/>
    </row>
    <row r="188970" spans="14:14" x14ac:dyDescent="0.3">
      <c r="N188970" s="53"/>
    </row>
    <row r="188971" spans="14:14" x14ac:dyDescent="0.3">
      <c r="N188971" s="53"/>
    </row>
    <row r="188972" spans="14:14" x14ac:dyDescent="0.3">
      <c r="N188972" s="53"/>
    </row>
    <row r="188973" spans="14:14" x14ac:dyDescent="0.3">
      <c r="N188973" s="53"/>
    </row>
    <row r="188974" spans="14:14" x14ac:dyDescent="0.3">
      <c r="N188974" s="53"/>
    </row>
    <row r="188975" spans="14:14" x14ac:dyDescent="0.3">
      <c r="N188975" s="53"/>
    </row>
    <row r="188976" spans="14:14" x14ac:dyDescent="0.3">
      <c r="N188976" s="53"/>
    </row>
    <row r="188977" spans="14:14" x14ac:dyDescent="0.3">
      <c r="N188977" s="53"/>
    </row>
    <row r="188978" spans="14:14" x14ac:dyDescent="0.3">
      <c r="N188978" s="53"/>
    </row>
    <row r="188979" spans="14:14" x14ac:dyDescent="0.3">
      <c r="N188979" s="53"/>
    </row>
    <row r="188980" spans="14:14" x14ac:dyDescent="0.3">
      <c r="N188980" s="53"/>
    </row>
    <row r="188981" spans="14:14" x14ac:dyDescent="0.3">
      <c r="N188981" s="53"/>
    </row>
    <row r="188982" spans="14:14" x14ac:dyDescent="0.3">
      <c r="N188982" s="53"/>
    </row>
    <row r="188983" spans="14:14" x14ac:dyDescent="0.3">
      <c r="N188983" s="53"/>
    </row>
    <row r="188984" spans="14:14" x14ac:dyDescent="0.3">
      <c r="N188984" s="53"/>
    </row>
    <row r="188985" spans="14:14" x14ac:dyDescent="0.3">
      <c r="N188985" s="53"/>
    </row>
    <row r="188986" spans="14:14" x14ac:dyDescent="0.3">
      <c r="N188986" s="53"/>
    </row>
    <row r="188987" spans="14:14" x14ac:dyDescent="0.3">
      <c r="N188987" s="53"/>
    </row>
    <row r="188988" spans="14:14" x14ac:dyDescent="0.3">
      <c r="N188988" s="53"/>
    </row>
    <row r="188989" spans="14:14" x14ac:dyDescent="0.3">
      <c r="N188989" s="53"/>
    </row>
    <row r="188990" spans="14:14" x14ac:dyDescent="0.3">
      <c r="N188990" s="53"/>
    </row>
    <row r="188991" spans="14:14" x14ac:dyDescent="0.3">
      <c r="N188991" s="53"/>
    </row>
    <row r="188992" spans="14:14" x14ac:dyDescent="0.3">
      <c r="N188992" s="53"/>
    </row>
    <row r="188993" spans="14:14" x14ac:dyDescent="0.3">
      <c r="N188993" s="53"/>
    </row>
    <row r="188994" spans="14:14" x14ac:dyDescent="0.3">
      <c r="N188994" s="53"/>
    </row>
    <row r="188995" spans="14:14" x14ac:dyDescent="0.3">
      <c r="N188995" s="53"/>
    </row>
    <row r="188996" spans="14:14" x14ac:dyDescent="0.3">
      <c r="N188996" s="53"/>
    </row>
    <row r="188997" spans="14:14" x14ac:dyDescent="0.3">
      <c r="N188997" s="53"/>
    </row>
    <row r="188998" spans="14:14" x14ac:dyDescent="0.3">
      <c r="N188998" s="53"/>
    </row>
    <row r="188999" spans="14:14" x14ac:dyDescent="0.3">
      <c r="N188999" s="53"/>
    </row>
    <row r="189000" spans="14:14" x14ac:dyDescent="0.3">
      <c r="N189000" s="53"/>
    </row>
    <row r="189001" spans="14:14" x14ac:dyDescent="0.3">
      <c r="N189001" s="53"/>
    </row>
    <row r="189002" spans="14:14" x14ac:dyDescent="0.3">
      <c r="N189002" s="53"/>
    </row>
    <row r="189003" spans="14:14" x14ac:dyDescent="0.3">
      <c r="N189003" s="53"/>
    </row>
    <row r="189004" spans="14:14" x14ac:dyDescent="0.3">
      <c r="N189004" s="53"/>
    </row>
    <row r="189005" spans="14:14" x14ac:dyDescent="0.3">
      <c r="N189005" s="53"/>
    </row>
    <row r="189006" spans="14:14" x14ac:dyDescent="0.3">
      <c r="N189006" s="53"/>
    </row>
    <row r="189007" spans="14:14" x14ac:dyDescent="0.3">
      <c r="N189007" s="53"/>
    </row>
    <row r="189008" spans="14:14" x14ac:dyDescent="0.3">
      <c r="N189008" s="53"/>
    </row>
    <row r="189009" spans="14:14" x14ac:dyDescent="0.3">
      <c r="N189009" s="53"/>
    </row>
    <row r="189010" spans="14:14" x14ac:dyDescent="0.3">
      <c r="N189010" s="53"/>
    </row>
    <row r="189011" spans="14:14" x14ac:dyDescent="0.3">
      <c r="N189011" s="53"/>
    </row>
    <row r="189012" spans="14:14" x14ac:dyDescent="0.3">
      <c r="N189012" s="53"/>
    </row>
    <row r="189013" spans="14:14" x14ac:dyDescent="0.3">
      <c r="N189013" s="53"/>
    </row>
    <row r="189014" spans="14:14" x14ac:dyDescent="0.3">
      <c r="N189014" s="53"/>
    </row>
    <row r="189015" spans="14:14" x14ac:dyDescent="0.3">
      <c r="N189015" s="53"/>
    </row>
    <row r="189016" spans="14:14" x14ac:dyDescent="0.3">
      <c r="N189016" s="53"/>
    </row>
    <row r="189017" spans="14:14" x14ac:dyDescent="0.3">
      <c r="N189017" s="53"/>
    </row>
    <row r="189018" spans="14:14" x14ac:dyDescent="0.3">
      <c r="N189018" s="53"/>
    </row>
    <row r="189019" spans="14:14" x14ac:dyDescent="0.3">
      <c r="N189019" s="53"/>
    </row>
    <row r="189020" spans="14:14" x14ac:dyDescent="0.3">
      <c r="N189020" s="53"/>
    </row>
    <row r="189021" spans="14:14" x14ac:dyDescent="0.3">
      <c r="N189021" s="53"/>
    </row>
    <row r="189022" spans="14:14" x14ac:dyDescent="0.3">
      <c r="N189022" s="53"/>
    </row>
    <row r="189023" spans="14:14" x14ac:dyDescent="0.3">
      <c r="N189023" s="53"/>
    </row>
    <row r="189024" spans="14:14" x14ac:dyDescent="0.3">
      <c r="N189024" s="53"/>
    </row>
    <row r="189025" spans="14:14" x14ac:dyDescent="0.3">
      <c r="N189025" s="53"/>
    </row>
    <row r="189026" spans="14:14" x14ac:dyDescent="0.3">
      <c r="N189026" s="53"/>
    </row>
    <row r="189027" spans="14:14" x14ac:dyDescent="0.3">
      <c r="N189027" s="53"/>
    </row>
    <row r="189028" spans="14:14" x14ac:dyDescent="0.3">
      <c r="N189028" s="53"/>
    </row>
    <row r="189029" spans="14:14" x14ac:dyDescent="0.3">
      <c r="N189029" s="53"/>
    </row>
    <row r="189030" spans="14:14" x14ac:dyDescent="0.3">
      <c r="N189030" s="53"/>
    </row>
    <row r="189031" spans="14:14" x14ac:dyDescent="0.3">
      <c r="N189031" s="53"/>
    </row>
    <row r="189032" spans="14:14" x14ac:dyDescent="0.3">
      <c r="N189032" s="53"/>
    </row>
    <row r="189033" spans="14:14" x14ac:dyDescent="0.3">
      <c r="N189033" s="53"/>
    </row>
    <row r="189034" spans="14:14" x14ac:dyDescent="0.3">
      <c r="N189034" s="53"/>
    </row>
    <row r="189035" spans="14:14" x14ac:dyDescent="0.3">
      <c r="N189035" s="53"/>
    </row>
    <row r="189036" spans="14:14" x14ac:dyDescent="0.3">
      <c r="N189036" s="53"/>
    </row>
    <row r="189037" spans="14:14" x14ac:dyDescent="0.3">
      <c r="N189037" s="53"/>
    </row>
    <row r="189038" spans="14:14" x14ac:dyDescent="0.3">
      <c r="N189038" s="53"/>
    </row>
    <row r="189039" spans="14:14" x14ac:dyDescent="0.3">
      <c r="N189039" s="53"/>
    </row>
    <row r="189040" spans="14:14" x14ac:dyDescent="0.3">
      <c r="N189040" s="53"/>
    </row>
    <row r="189041" spans="14:14" x14ac:dyDescent="0.3">
      <c r="N189041" s="53"/>
    </row>
    <row r="189042" spans="14:14" x14ac:dyDescent="0.3">
      <c r="N189042" s="53"/>
    </row>
    <row r="189043" spans="14:14" x14ac:dyDescent="0.3">
      <c r="N189043" s="53"/>
    </row>
    <row r="189044" spans="14:14" x14ac:dyDescent="0.3">
      <c r="N189044" s="53"/>
    </row>
    <row r="189045" spans="14:14" x14ac:dyDescent="0.3">
      <c r="N189045" s="53"/>
    </row>
    <row r="189046" spans="14:14" x14ac:dyDescent="0.3">
      <c r="N189046" s="53"/>
    </row>
    <row r="189047" spans="14:14" x14ac:dyDescent="0.3">
      <c r="N189047" s="53"/>
    </row>
    <row r="189048" spans="14:14" x14ac:dyDescent="0.3">
      <c r="N189048" s="53"/>
    </row>
    <row r="189049" spans="14:14" x14ac:dyDescent="0.3">
      <c r="N189049" s="53"/>
    </row>
    <row r="189050" spans="14:14" x14ac:dyDescent="0.3">
      <c r="N189050" s="53"/>
    </row>
    <row r="189051" spans="14:14" x14ac:dyDescent="0.3">
      <c r="N189051" s="53"/>
    </row>
    <row r="189052" spans="14:14" x14ac:dyDescent="0.3">
      <c r="N189052" s="53"/>
    </row>
    <row r="189053" spans="14:14" x14ac:dyDescent="0.3">
      <c r="N189053" s="53"/>
    </row>
    <row r="189054" spans="14:14" x14ac:dyDescent="0.3">
      <c r="N189054" s="53"/>
    </row>
    <row r="189055" spans="14:14" x14ac:dyDescent="0.3">
      <c r="N189055" s="53"/>
    </row>
    <row r="189056" spans="14:14" x14ac:dyDescent="0.3">
      <c r="N189056" s="53"/>
    </row>
    <row r="189057" spans="14:14" x14ac:dyDescent="0.3">
      <c r="N189057" s="53"/>
    </row>
    <row r="189058" spans="14:14" x14ac:dyDescent="0.3">
      <c r="N189058" s="53"/>
    </row>
    <row r="189059" spans="14:14" x14ac:dyDescent="0.3">
      <c r="N189059" s="53"/>
    </row>
    <row r="189060" spans="14:14" x14ac:dyDescent="0.3">
      <c r="N189060" s="53"/>
    </row>
    <row r="189061" spans="14:14" x14ac:dyDescent="0.3">
      <c r="N189061" s="53"/>
    </row>
    <row r="189062" spans="14:14" x14ac:dyDescent="0.3">
      <c r="N189062" s="53"/>
    </row>
    <row r="189063" spans="14:14" x14ac:dyDescent="0.3">
      <c r="N189063" s="53"/>
    </row>
    <row r="189064" spans="14:14" x14ac:dyDescent="0.3">
      <c r="N189064" s="53"/>
    </row>
    <row r="189065" spans="14:14" x14ac:dyDescent="0.3">
      <c r="N189065" s="53"/>
    </row>
    <row r="189066" spans="14:14" x14ac:dyDescent="0.3">
      <c r="N189066" s="53"/>
    </row>
    <row r="189067" spans="14:14" x14ac:dyDescent="0.3">
      <c r="N189067" s="53"/>
    </row>
    <row r="189068" spans="14:14" x14ac:dyDescent="0.3">
      <c r="N189068" s="53"/>
    </row>
    <row r="189069" spans="14:14" x14ac:dyDescent="0.3">
      <c r="N189069" s="53"/>
    </row>
    <row r="189070" spans="14:14" x14ac:dyDescent="0.3">
      <c r="N189070" s="53"/>
    </row>
    <row r="189071" spans="14:14" x14ac:dyDescent="0.3">
      <c r="N189071" s="53"/>
    </row>
    <row r="189072" spans="14:14" x14ac:dyDescent="0.3">
      <c r="N189072" s="53"/>
    </row>
    <row r="189073" spans="14:14" x14ac:dyDescent="0.3">
      <c r="N189073" s="53"/>
    </row>
    <row r="189074" spans="14:14" x14ac:dyDescent="0.3">
      <c r="N189074" s="53"/>
    </row>
    <row r="189075" spans="14:14" x14ac:dyDescent="0.3">
      <c r="N189075" s="53"/>
    </row>
    <row r="189076" spans="14:14" x14ac:dyDescent="0.3">
      <c r="N189076" s="53"/>
    </row>
    <row r="189077" spans="14:14" x14ac:dyDescent="0.3">
      <c r="N189077" s="53"/>
    </row>
    <row r="189078" spans="14:14" x14ac:dyDescent="0.3">
      <c r="N189078" s="53"/>
    </row>
    <row r="189079" spans="14:14" x14ac:dyDescent="0.3">
      <c r="N189079" s="53"/>
    </row>
    <row r="189080" spans="14:14" x14ac:dyDescent="0.3">
      <c r="N189080" s="53"/>
    </row>
    <row r="189081" spans="14:14" x14ac:dyDescent="0.3">
      <c r="N189081" s="53"/>
    </row>
    <row r="189082" spans="14:14" x14ac:dyDescent="0.3">
      <c r="N189082" s="53"/>
    </row>
    <row r="189083" spans="14:14" x14ac:dyDescent="0.3">
      <c r="N189083" s="53"/>
    </row>
    <row r="189084" spans="14:14" x14ac:dyDescent="0.3">
      <c r="N189084" s="53"/>
    </row>
    <row r="189085" spans="14:14" x14ac:dyDescent="0.3">
      <c r="N189085" s="53"/>
    </row>
    <row r="189086" spans="14:14" x14ac:dyDescent="0.3">
      <c r="N189086" s="53"/>
    </row>
    <row r="189087" spans="14:14" x14ac:dyDescent="0.3">
      <c r="N189087" s="53"/>
    </row>
    <row r="189088" spans="14:14" x14ac:dyDescent="0.3">
      <c r="N189088" s="53"/>
    </row>
    <row r="189089" spans="14:14" x14ac:dyDescent="0.3">
      <c r="N189089" s="53"/>
    </row>
    <row r="189090" spans="14:14" x14ac:dyDescent="0.3">
      <c r="N189090" s="53"/>
    </row>
    <row r="189091" spans="14:14" x14ac:dyDescent="0.3">
      <c r="N189091" s="53"/>
    </row>
    <row r="189092" spans="14:14" x14ac:dyDescent="0.3">
      <c r="N189092" s="53"/>
    </row>
    <row r="189093" spans="14:14" x14ac:dyDescent="0.3">
      <c r="N189093" s="53"/>
    </row>
    <row r="189094" spans="14:14" x14ac:dyDescent="0.3">
      <c r="N189094" s="53"/>
    </row>
    <row r="189095" spans="14:14" x14ac:dyDescent="0.3">
      <c r="N189095" s="53"/>
    </row>
    <row r="189096" spans="14:14" x14ac:dyDescent="0.3">
      <c r="N189096" s="53"/>
    </row>
    <row r="189097" spans="14:14" x14ac:dyDescent="0.3">
      <c r="N189097" s="53"/>
    </row>
    <row r="189098" spans="14:14" x14ac:dyDescent="0.3">
      <c r="N189098" s="53"/>
    </row>
    <row r="189099" spans="14:14" x14ac:dyDescent="0.3">
      <c r="N189099" s="53"/>
    </row>
    <row r="189100" spans="14:14" x14ac:dyDescent="0.3">
      <c r="N189100" s="53"/>
    </row>
    <row r="189101" spans="14:14" x14ac:dyDescent="0.3">
      <c r="N189101" s="53"/>
    </row>
    <row r="189102" spans="14:14" x14ac:dyDescent="0.3">
      <c r="N189102" s="53"/>
    </row>
    <row r="189103" spans="14:14" x14ac:dyDescent="0.3">
      <c r="N189103" s="53"/>
    </row>
    <row r="189104" spans="14:14" x14ac:dyDescent="0.3">
      <c r="N189104" s="53"/>
    </row>
    <row r="189105" spans="14:14" x14ac:dyDescent="0.3">
      <c r="N189105" s="53"/>
    </row>
    <row r="189106" spans="14:14" x14ac:dyDescent="0.3">
      <c r="N189106" s="53"/>
    </row>
    <row r="189107" spans="14:14" x14ac:dyDescent="0.3">
      <c r="N189107" s="53"/>
    </row>
    <row r="189108" spans="14:14" x14ac:dyDescent="0.3">
      <c r="N189108" s="53"/>
    </row>
    <row r="189109" spans="14:14" x14ac:dyDescent="0.3">
      <c r="N189109" s="53"/>
    </row>
    <row r="189110" spans="14:14" x14ac:dyDescent="0.3">
      <c r="N189110" s="53"/>
    </row>
    <row r="189111" spans="14:14" x14ac:dyDescent="0.3">
      <c r="N189111" s="53"/>
    </row>
    <row r="189112" spans="14:14" x14ac:dyDescent="0.3">
      <c r="N189112" s="53"/>
    </row>
    <row r="189113" spans="14:14" x14ac:dyDescent="0.3">
      <c r="N189113" s="53"/>
    </row>
    <row r="189114" spans="14:14" x14ac:dyDescent="0.3">
      <c r="N189114" s="53"/>
    </row>
    <row r="189115" spans="14:14" x14ac:dyDescent="0.3">
      <c r="N189115" s="53"/>
    </row>
    <row r="189116" spans="14:14" x14ac:dyDescent="0.3">
      <c r="N189116" s="53"/>
    </row>
    <row r="189117" spans="14:14" x14ac:dyDescent="0.3">
      <c r="N189117" s="53"/>
    </row>
    <row r="189118" spans="14:14" x14ac:dyDescent="0.3">
      <c r="N189118" s="53"/>
    </row>
    <row r="189119" spans="14:14" x14ac:dyDescent="0.3">
      <c r="N189119" s="53"/>
    </row>
    <row r="189120" spans="14:14" x14ac:dyDescent="0.3">
      <c r="N189120" s="53"/>
    </row>
    <row r="189121" spans="14:14" x14ac:dyDescent="0.3">
      <c r="N189121" s="53"/>
    </row>
    <row r="189122" spans="14:14" x14ac:dyDescent="0.3">
      <c r="N189122" s="53"/>
    </row>
    <row r="189123" spans="14:14" x14ac:dyDescent="0.3">
      <c r="N189123" s="53"/>
    </row>
    <row r="189124" spans="14:14" x14ac:dyDescent="0.3">
      <c r="N189124" s="53"/>
    </row>
    <row r="189125" spans="14:14" x14ac:dyDescent="0.3">
      <c r="N189125" s="53"/>
    </row>
    <row r="189126" spans="14:14" x14ac:dyDescent="0.3">
      <c r="N189126" s="53"/>
    </row>
    <row r="189127" spans="14:14" x14ac:dyDescent="0.3">
      <c r="N189127" s="53"/>
    </row>
    <row r="189128" spans="14:14" x14ac:dyDescent="0.3">
      <c r="N189128" s="53"/>
    </row>
    <row r="189129" spans="14:14" x14ac:dyDescent="0.3">
      <c r="N189129" s="53"/>
    </row>
    <row r="189130" spans="14:14" x14ac:dyDescent="0.3">
      <c r="N189130" s="53"/>
    </row>
    <row r="189131" spans="14:14" x14ac:dyDescent="0.3">
      <c r="N189131" s="53"/>
    </row>
    <row r="189132" spans="14:14" x14ac:dyDescent="0.3">
      <c r="N189132" s="53"/>
    </row>
    <row r="189133" spans="14:14" x14ac:dyDescent="0.3">
      <c r="N189133" s="53"/>
    </row>
    <row r="189134" spans="14:14" x14ac:dyDescent="0.3">
      <c r="N189134" s="53"/>
    </row>
    <row r="189135" spans="14:14" x14ac:dyDescent="0.3">
      <c r="N189135" s="53"/>
    </row>
    <row r="189136" spans="14:14" x14ac:dyDescent="0.3">
      <c r="N189136" s="53"/>
    </row>
    <row r="189137" spans="14:14" x14ac:dyDescent="0.3">
      <c r="N189137" s="53"/>
    </row>
    <row r="189138" spans="14:14" x14ac:dyDescent="0.3">
      <c r="N189138" s="53"/>
    </row>
    <row r="189139" spans="14:14" x14ac:dyDescent="0.3">
      <c r="N189139" s="53"/>
    </row>
    <row r="189140" spans="14:14" x14ac:dyDescent="0.3">
      <c r="N189140" s="53"/>
    </row>
    <row r="189141" spans="14:14" x14ac:dyDescent="0.3">
      <c r="N189141" s="53"/>
    </row>
    <row r="189142" spans="14:14" x14ac:dyDescent="0.3">
      <c r="N189142" s="53"/>
    </row>
    <row r="189143" spans="14:14" x14ac:dyDescent="0.3">
      <c r="N189143" s="53"/>
    </row>
    <row r="189144" spans="14:14" x14ac:dyDescent="0.3">
      <c r="N189144" s="53"/>
    </row>
    <row r="189145" spans="14:14" x14ac:dyDescent="0.3">
      <c r="N189145" s="53"/>
    </row>
    <row r="189146" spans="14:14" x14ac:dyDescent="0.3">
      <c r="N189146" s="53"/>
    </row>
    <row r="189147" spans="14:14" x14ac:dyDescent="0.3">
      <c r="N189147" s="53"/>
    </row>
    <row r="189148" spans="14:14" x14ac:dyDescent="0.3">
      <c r="N189148" s="53"/>
    </row>
    <row r="189149" spans="14:14" x14ac:dyDescent="0.3">
      <c r="N189149" s="53"/>
    </row>
    <row r="189150" spans="14:14" x14ac:dyDescent="0.3">
      <c r="N189150" s="53"/>
    </row>
    <row r="189151" spans="14:14" x14ac:dyDescent="0.3">
      <c r="N189151" s="53"/>
    </row>
    <row r="189152" spans="14:14" x14ac:dyDescent="0.3">
      <c r="N189152" s="53"/>
    </row>
    <row r="189153" spans="14:14" x14ac:dyDescent="0.3">
      <c r="N189153" s="53"/>
    </row>
    <row r="189154" spans="14:14" x14ac:dyDescent="0.3">
      <c r="N189154" s="53"/>
    </row>
    <row r="189155" spans="14:14" x14ac:dyDescent="0.3">
      <c r="N189155" s="53"/>
    </row>
    <row r="189156" spans="14:14" x14ac:dyDescent="0.3">
      <c r="N189156" s="53"/>
    </row>
    <row r="189157" spans="14:14" x14ac:dyDescent="0.3">
      <c r="N189157" s="53"/>
    </row>
    <row r="189158" spans="14:14" x14ac:dyDescent="0.3">
      <c r="N189158" s="53"/>
    </row>
    <row r="189159" spans="14:14" x14ac:dyDescent="0.3">
      <c r="N189159" s="53"/>
    </row>
    <row r="189160" spans="14:14" x14ac:dyDescent="0.3">
      <c r="N189160" s="53"/>
    </row>
    <row r="189161" spans="14:14" x14ac:dyDescent="0.3">
      <c r="N189161" s="53"/>
    </row>
    <row r="189162" spans="14:14" x14ac:dyDescent="0.3">
      <c r="N189162" s="53"/>
    </row>
    <row r="189163" spans="14:14" x14ac:dyDescent="0.3">
      <c r="N189163" s="53"/>
    </row>
    <row r="189164" spans="14:14" x14ac:dyDescent="0.3">
      <c r="N189164" s="53"/>
    </row>
    <row r="189165" spans="14:14" x14ac:dyDescent="0.3">
      <c r="N189165" s="53"/>
    </row>
    <row r="189166" spans="14:14" x14ac:dyDescent="0.3">
      <c r="N189166" s="53"/>
    </row>
    <row r="189167" spans="14:14" x14ac:dyDescent="0.3">
      <c r="N189167" s="53"/>
    </row>
    <row r="189168" spans="14:14" x14ac:dyDescent="0.3">
      <c r="N189168" s="53"/>
    </row>
    <row r="189169" spans="14:14" x14ac:dyDescent="0.3">
      <c r="N189169" s="53"/>
    </row>
    <row r="189170" spans="14:14" x14ac:dyDescent="0.3">
      <c r="N189170" s="53"/>
    </row>
    <row r="189171" spans="14:14" x14ac:dyDescent="0.3">
      <c r="N189171" s="53"/>
    </row>
    <row r="189172" spans="14:14" x14ac:dyDescent="0.3">
      <c r="N189172" s="53"/>
    </row>
    <row r="189173" spans="14:14" x14ac:dyDescent="0.3">
      <c r="N189173" s="53"/>
    </row>
    <row r="189174" spans="14:14" x14ac:dyDescent="0.3">
      <c r="N189174" s="53"/>
    </row>
    <row r="189175" spans="14:14" x14ac:dyDescent="0.3">
      <c r="N189175" s="53"/>
    </row>
    <row r="189176" spans="14:14" x14ac:dyDescent="0.3">
      <c r="N189176" s="53"/>
    </row>
    <row r="189177" spans="14:14" x14ac:dyDescent="0.3">
      <c r="N189177" s="53"/>
    </row>
    <row r="189178" spans="14:14" x14ac:dyDescent="0.3">
      <c r="N189178" s="53"/>
    </row>
    <row r="189179" spans="14:14" x14ac:dyDescent="0.3">
      <c r="N189179" s="53"/>
    </row>
    <row r="189180" spans="14:14" x14ac:dyDescent="0.3">
      <c r="N189180" s="53"/>
    </row>
    <row r="189181" spans="14:14" x14ac:dyDescent="0.3">
      <c r="N189181" s="53"/>
    </row>
    <row r="189182" spans="14:14" x14ac:dyDescent="0.3">
      <c r="N189182" s="53"/>
    </row>
    <row r="189183" spans="14:14" x14ac:dyDescent="0.3">
      <c r="N189183" s="53"/>
    </row>
    <row r="189184" spans="14:14" x14ac:dyDescent="0.3">
      <c r="N189184" s="53"/>
    </row>
    <row r="189185" spans="14:14" x14ac:dyDescent="0.3">
      <c r="N189185" s="53"/>
    </row>
    <row r="189186" spans="14:14" x14ac:dyDescent="0.3">
      <c r="N189186" s="53"/>
    </row>
    <row r="189187" spans="14:14" x14ac:dyDescent="0.3">
      <c r="N189187" s="53"/>
    </row>
    <row r="189188" spans="14:14" x14ac:dyDescent="0.3">
      <c r="N189188" s="53"/>
    </row>
    <row r="189189" spans="14:14" x14ac:dyDescent="0.3">
      <c r="N189189" s="53"/>
    </row>
    <row r="189190" spans="14:14" x14ac:dyDescent="0.3">
      <c r="N189190" s="53"/>
    </row>
    <row r="189191" spans="14:14" x14ac:dyDescent="0.3">
      <c r="N189191" s="53"/>
    </row>
    <row r="189192" spans="14:14" x14ac:dyDescent="0.3">
      <c r="N189192" s="53"/>
    </row>
    <row r="189193" spans="14:14" x14ac:dyDescent="0.3">
      <c r="N189193" s="53"/>
    </row>
    <row r="189194" spans="14:14" x14ac:dyDescent="0.3">
      <c r="N189194" s="53"/>
    </row>
    <row r="189195" spans="14:14" x14ac:dyDescent="0.3">
      <c r="N189195" s="53"/>
    </row>
    <row r="189196" spans="14:14" x14ac:dyDescent="0.3">
      <c r="N189196" s="53"/>
    </row>
    <row r="189197" spans="14:14" x14ac:dyDescent="0.3">
      <c r="N189197" s="53"/>
    </row>
    <row r="189198" spans="14:14" x14ac:dyDescent="0.3">
      <c r="N189198" s="53"/>
    </row>
    <row r="189199" spans="14:14" x14ac:dyDescent="0.3">
      <c r="N189199" s="53"/>
    </row>
    <row r="189200" spans="14:14" x14ac:dyDescent="0.3">
      <c r="N189200" s="53"/>
    </row>
    <row r="189201" spans="14:14" x14ac:dyDescent="0.3">
      <c r="N189201" s="53"/>
    </row>
    <row r="189202" spans="14:14" x14ac:dyDescent="0.3">
      <c r="N189202" s="53"/>
    </row>
    <row r="189203" spans="14:14" x14ac:dyDescent="0.3">
      <c r="N189203" s="53"/>
    </row>
    <row r="189204" spans="14:14" x14ac:dyDescent="0.3">
      <c r="N189204" s="53"/>
    </row>
    <row r="189205" spans="14:14" x14ac:dyDescent="0.3">
      <c r="N189205" s="53"/>
    </row>
    <row r="189206" spans="14:14" x14ac:dyDescent="0.3">
      <c r="N189206" s="53"/>
    </row>
    <row r="189207" spans="14:14" x14ac:dyDescent="0.3">
      <c r="N189207" s="53"/>
    </row>
    <row r="189208" spans="14:14" x14ac:dyDescent="0.3">
      <c r="N189208" s="53"/>
    </row>
    <row r="189209" spans="14:14" x14ac:dyDescent="0.3">
      <c r="N189209" s="53"/>
    </row>
    <row r="189210" spans="14:14" x14ac:dyDescent="0.3">
      <c r="N189210" s="53"/>
    </row>
    <row r="189211" spans="14:14" x14ac:dyDescent="0.3">
      <c r="N189211" s="53"/>
    </row>
    <row r="189212" spans="14:14" x14ac:dyDescent="0.3">
      <c r="N189212" s="53"/>
    </row>
    <row r="189213" spans="14:14" x14ac:dyDescent="0.3">
      <c r="N189213" s="53"/>
    </row>
    <row r="189214" spans="14:14" x14ac:dyDescent="0.3">
      <c r="N189214" s="53"/>
    </row>
    <row r="189215" spans="14:14" x14ac:dyDescent="0.3">
      <c r="N189215" s="53"/>
    </row>
    <row r="189216" spans="14:14" x14ac:dyDescent="0.3">
      <c r="N189216" s="53"/>
    </row>
    <row r="189217" spans="14:14" x14ac:dyDescent="0.3">
      <c r="N189217" s="53"/>
    </row>
    <row r="189218" spans="14:14" x14ac:dyDescent="0.3">
      <c r="N189218" s="53"/>
    </row>
    <row r="189219" spans="14:14" x14ac:dyDescent="0.3">
      <c r="N189219" s="53"/>
    </row>
    <row r="189220" spans="14:14" x14ac:dyDescent="0.3">
      <c r="N189220" s="53"/>
    </row>
    <row r="189221" spans="14:14" x14ac:dyDescent="0.3">
      <c r="N189221" s="53"/>
    </row>
    <row r="189222" spans="14:14" x14ac:dyDescent="0.3">
      <c r="N189222" s="53"/>
    </row>
    <row r="189223" spans="14:14" x14ac:dyDescent="0.3">
      <c r="N189223" s="53"/>
    </row>
    <row r="189224" spans="14:14" x14ac:dyDescent="0.3">
      <c r="N189224" s="53"/>
    </row>
    <row r="189225" spans="14:14" x14ac:dyDescent="0.3">
      <c r="N189225" s="53"/>
    </row>
    <row r="189226" spans="14:14" x14ac:dyDescent="0.3">
      <c r="N189226" s="53"/>
    </row>
    <row r="189227" spans="14:14" x14ac:dyDescent="0.3">
      <c r="N189227" s="53"/>
    </row>
    <row r="189228" spans="14:14" x14ac:dyDescent="0.3">
      <c r="N189228" s="53"/>
    </row>
    <row r="189229" spans="14:14" x14ac:dyDescent="0.3">
      <c r="N189229" s="53"/>
    </row>
    <row r="189230" spans="14:14" x14ac:dyDescent="0.3">
      <c r="N189230" s="53"/>
    </row>
    <row r="189231" spans="14:14" x14ac:dyDescent="0.3">
      <c r="N189231" s="53"/>
    </row>
    <row r="189232" spans="14:14" x14ac:dyDescent="0.3">
      <c r="N189232" s="53"/>
    </row>
    <row r="189233" spans="14:14" x14ac:dyDescent="0.3">
      <c r="N189233" s="53"/>
    </row>
    <row r="189234" spans="14:14" x14ac:dyDescent="0.3">
      <c r="N189234" s="53"/>
    </row>
    <row r="189235" spans="14:14" x14ac:dyDescent="0.3">
      <c r="N189235" s="53"/>
    </row>
    <row r="189236" spans="14:14" x14ac:dyDescent="0.3">
      <c r="N189236" s="53"/>
    </row>
    <row r="189237" spans="14:14" x14ac:dyDescent="0.3">
      <c r="N189237" s="53"/>
    </row>
    <row r="189238" spans="14:14" x14ac:dyDescent="0.3">
      <c r="N189238" s="53"/>
    </row>
    <row r="189239" spans="14:14" x14ac:dyDescent="0.3">
      <c r="N189239" s="53"/>
    </row>
    <row r="189240" spans="14:14" x14ac:dyDescent="0.3">
      <c r="N189240" s="53"/>
    </row>
    <row r="189241" spans="14:14" x14ac:dyDescent="0.3">
      <c r="N189241" s="53"/>
    </row>
    <row r="189242" spans="14:14" x14ac:dyDescent="0.3">
      <c r="N189242" s="53"/>
    </row>
    <row r="189243" spans="14:14" x14ac:dyDescent="0.3">
      <c r="N189243" s="53"/>
    </row>
    <row r="189244" spans="14:14" x14ac:dyDescent="0.3">
      <c r="N189244" s="53"/>
    </row>
    <row r="189245" spans="14:14" x14ac:dyDescent="0.3">
      <c r="N189245" s="53"/>
    </row>
    <row r="189246" spans="14:14" x14ac:dyDescent="0.3">
      <c r="N189246" s="53"/>
    </row>
    <row r="189247" spans="14:14" x14ac:dyDescent="0.3">
      <c r="N189247" s="53"/>
    </row>
    <row r="189248" spans="14:14" x14ac:dyDescent="0.3">
      <c r="N189248" s="53"/>
    </row>
    <row r="189249" spans="14:14" x14ac:dyDescent="0.3">
      <c r="N189249" s="53"/>
    </row>
    <row r="189250" spans="14:14" x14ac:dyDescent="0.3">
      <c r="N189250" s="53"/>
    </row>
    <row r="189251" spans="14:14" x14ac:dyDescent="0.3">
      <c r="N189251" s="53"/>
    </row>
    <row r="189252" spans="14:14" x14ac:dyDescent="0.3">
      <c r="N189252" s="53"/>
    </row>
    <row r="189253" spans="14:14" x14ac:dyDescent="0.3">
      <c r="N189253" s="53"/>
    </row>
    <row r="189254" spans="14:14" x14ac:dyDescent="0.3">
      <c r="N189254" s="53"/>
    </row>
    <row r="189255" spans="14:14" x14ac:dyDescent="0.3">
      <c r="N189255" s="53"/>
    </row>
    <row r="189256" spans="14:14" x14ac:dyDescent="0.3">
      <c r="N189256" s="53"/>
    </row>
    <row r="189257" spans="14:14" x14ac:dyDescent="0.3">
      <c r="N189257" s="53"/>
    </row>
    <row r="189258" spans="14:14" x14ac:dyDescent="0.3">
      <c r="N189258" s="53"/>
    </row>
    <row r="189259" spans="14:14" x14ac:dyDescent="0.3">
      <c r="N189259" s="53"/>
    </row>
    <row r="189260" spans="14:14" x14ac:dyDescent="0.3">
      <c r="N189260" s="53"/>
    </row>
    <row r="189261" spans="14:14" x14ac:dyDescent="0.3">
      <c r="N189261" s="53"/>
    </row>
    <row r="189262" spans="14:14" x14ac:dyDescent="0.3">
      <c r="N189262" s="53"/>
    </row>
    <row r="189263" spans="14:14" x14ac:dyDescent="0.3">
      <c r="N189263" s="53"/>
    </row>
    <row r="189264" spans="14:14" x14ac:dyDescent="0.3">
      <c r="N189264" s="53"/>
    </row>
    <row r="189265" spans="14:14" x14ac:dyDescent="0.3">
      <c r="N189265" s="53"/>
    </row>
    <row r="189266" spans="14:14" x14ac:dyDescent="0.3">
      <c r="N189266" s="53"/>
    </row>
    <row r="189267" spans="14:14" x14ac:dyDescent="0.3">
      <c r="N189267" s="53"/>
    </row>
    <row r="189268" spans="14:14" x14ac:dyDescent="0.3">
      <c r="N189268" s="53"/>
    </row>
    <row r="189269" spans="14:14" x14ac:dyDescent="0.3">
      <c r="N189269" s="53"/>
    </row>
    <row r="189270" spans="14:14" x14ac:dyDescent="0.3">
      <c r="N189270" s="53"/>
    </row>
    <row r="189271" spans="14:14" x14ac:dyDescent="0.3">
      <c r="N189271" s="53"/>
    </row>
    <row r="189272" spans="14:14" x14ac:dyDescent="0.3">
      <c r="N189272" s="53"/>
    </row>
    <row r="189273" spans="14:14" x14ac:dyDescent="0.3">
      <c r="N189273" s="53"/>
    </row>
    <row r="189274" spans="14:14" x14ac:dyDescent="0.3">
      <c r="N189274" s="53"/>
    </row>
    <row r="189275" spans="14:14" x14ac:dyDescent="0.3">
      <c r="N189275" s="53"/>
    </row>
    <row r="189276" spans="14:14" x14ac:dyDescent="0.3">
      <c r="N189276" s="53"/>
    </row>
    <row r="189277" spans="14:14" x14ac:dyDescent="0.3">
      <c r="N189277" s="53"/>
    </row>
    <row r="189278" spans="14:14" x14ac:dyDescent="0.3">
      <c r="N189278" s="53"/>
    </row>
    <row r="189279" spans="14:14" x14ac:dyDescent="0.3">
      <c r="N189279" s="53"/>
    </row>
    <row r="189280" spans="14:14" x14ac:dyDescent="0.3">
      <c r="N189280" s="53"/>
    </row>
    <row r="189281" spans="14:14" x14ac:dyDescent="0.3">
      <c r="N189281" s="53"/>
    </row>
    <row r="189282" spans="14:14" x14ac:dyDescent="0.3">
      <c r="N189282" s="53"/>
    </row>
    <row r="189283" spans="14:14" x14ac:dyDescent="0.3">
      <c r="N189283" s="53"/>
    </row>
    <row r="189284" spans="14:14" x14ac:dyDescent="0.3">
      <c r="N189284" s="53"/>
    </row>
    <row r="189285" spans="14:14" x14ac:dyDescent="0.3">
      <c r="N189285" s="53"/>
    </row>
    <row r="189286" spans="14:14" x14ac:dyDescent="0.3">
      <c r="N189286" s="53"/>
    </row>
    <row r="189287" spans="14:14" x14ac:dyDescent="0.3">
      <c r="N189287" s="53"/>
    </row>
    <row r="189288" spans="14:14" x14ac:dyDescent="0.3">
      <c r="N189288" s="53"/>
    </row>
    <row r="189289" spans="14:14" x14ac:dyDescent="0.3">
      <c r="N189289" s="53"/>
    </row>
    <row r="189290" spans="14:14" x14ac:dyDescent="0.3">
      <c r="N189290" s="53"/>
    </row>
    <row r="189291" spans="14:14" x14ac:dyDescent="0.3">
      <c r="N189291" s="53"/>
    </row>
    <row r="189292" spans="14:14" x14ac:dyDescent="0.3">
      <c r="N189292" s="53"/>
    </row>
    <row r="189293" spans="14:14" x14ac:dyDescent="0.3">
      <c r="N189293" s="53"/>
    </row>
    <row r="189294" spans="14:14" x14ac:dyDescent="0.3">
      <c r="N189294" s="53"/>
    </row>
    <row r="189295" spans="14:14" x14ac:dyDescent="0.3">
      <c r="N189295" s="53"/>
    </row>
    <row r="189296" spans="14:14" x14ac:dyDescent="0.3">
      <c r="N189296" s="53"/>
    </row>
    <row r="189297" spans="14:14" x14ac:dyDescent="0.3">
      <c r="N189297" s="53"/>
    </row>
    <row r="189298" spans="14:14" x14ac:dyDescent="0.3">
      <c r="N189298" s="53"/>
    </row>
    <row r="189299" spans="14:14" x14ac:dyDescent="0.3">
      <c r="N189299" s="53"/>
    </row>
    <row r="189300" spans="14:14" x14ac:dyDescent="0.3">
      <c r="N189300" s="53"/>
    </row>
    <row r="189301" spans="14:14" x14ac:dyDescent="0.3">
      <c r="N189301" s="53"/>
    </row>
    <row r="189302" spans="14:14" x14ac:dyDescent="0.3">
      <c r="N189302" s="53"/>
    </row>
    <row r="189303" spans="14:14" x14ac:dyDescent="0.3">
      <c r="N189303" s="53"/>
    </row>
    <row r="189304" spans="14:14" x14ac:dyDescent="0.3">
      <c r="N189304" s="53"/>
    </row>
    <row r="189305" spans="14:14" x14ac:dyDescent="0.3">
      <c r="N189305" s="53"/>
    </row>
    <row r="189306" spans="14:14" x14ac:dyDescent="0.3">
      <c r="N189306" s="53"/>
    </row>
    <row r="189307" spans="14:14" x14ac:dyDescent="0.3">
      <c r="N189307" s="53"/>
    </row>
    <row r="189308" spans="14:14" x14ac:dyDescent="0.3">
      <c r="N189308" s="53"/>
    </row>
    <row r="189309" spans="14:14" x14ac:dyDescent="0.3">
      <c r="N189309" s="53"/>
    </row>
    <row r="189310" spans="14:14" x14ac:dyDescent="0.3">
      <c r="N189310" s="53"/>
    </row>
    <row r="189311" spans="14:14" x14ac:dyDescent="0.3">
      <c r="N189311" s="53"/>
    </row>
    <row r="189312" spans="14:14" x14ac:dyDescent="0.3">
      <c r="N189312" s="53"/>
    </row>
    <row r="189313" spans="14:14" x14ac:dyDescent="0.3">
      <c r="N189313" s="53"/>
    </row>
    <row r="189314" spans="14:14" x14ac:dyDescent="0.3">
      <c r="N189314" s="53"/>
    </row>
    <row r="189315" spans="14:14" x14ac:dyDescent="0.3">
      <c r="N189315" s="53"/>
    </row>
    <row r="189316" spans="14:14" x14ac:dyDescent="0.3">
      <c r="N189316" s="53"/>
    </row>
    <row r="189317" spans="14:14" x14ac:dyDescent="0.3">
      <c r="N189317" s="53"/>
    </row>
    <row r="189318" spans="14:14" x14ac:dyDescent="0.3">
      <c r="N189318" s="53"/>
    </row>
    <row r="189319" spans="14:14" x14ac:dyDescent="0.3">
      <c r="N189319" s="53"/>
    </row>
    <row r="189320" spans="14:14" x14ac:dyDescent="0.3">
      <c r="N189320" s="53"/>
    </row>
    <row r="189321" spans="14:14" x14ac:dyDescent="0.3">
      <c r="N189321" s="53"/>
    </row>
    <row r="189322" spans="14:14" x14ac:dyDescent="0.3">
      <c r="N189322" s="53"/>
    </row>
    <row r="189323" spans="14:14" x14ac:dyDescent="0.3">
      <c r="N189323" s="53"/>
    </row>
    <row r="189324" spans="14:14" x14ac:dyDescent="0.3">
      <c r="N189324" s="53"/>
    </row>
    <row r="189325" spans="14:14" x14ac:dyDescent="0.3">
      <c r="N189325" s="53"/>
    </row>
    <row r="189326" spans="14:14" x14ac:dyDescent="0.3">
      <c r="N189326" s="53"/>
    </row>
    <row r="189327" spans="14:14" x14ac:dyDescent="0.3">
      <c r="N189327" s="53"/>
    </row>
    <row r="189328" spans="14:14" x14ac:dyDescent="0.3">
      <c r="N189328" s="53"/>
    </row>
    <row r="189329" spans="14:14" x14ac:dyDescent="0.3">
      <c r="N189329" s="53"/>
    </row>
    <row r="189330" spans="14:14" x14ac:dyDescent="0.3">
      <c r="N189330" s="53"/>
    </row>
    <row r="189331" spans="14:14" x14ac:dyDescent="0.3">
      <c r="N189331" s="53"/>
    </row>
    <row r="189332" spans="14:14" x14ac:dyDescent="0.3">
      <c r="N189332" s="53"/>
    </row>
    <row r="189333" spans="14:14" x14ac:dyDescent="0.3">
      <c r="N189333" s="53"/>
    </row>
    <row r="189334" spans="14:14" x14ac:dyDescent="0.3">
      <c r="N189334" s="53"/>
    </row>
    <row r="189335" spans="14:14" x14ac:dyDescent="0.3">
      <c r="N189335" s="53"/>
    </row>
    <row r="189336" spans="14:14" x14ac:dyDescent="0.3">
      <c r="N189336" s="53"/>
    </row>
    <row r="189337" spans="14:14" x14ac:dyDescent="0.3">
      <c r="N189337" s="53"/>
    </row>
    <row r="189338" spans="14:14" x14ac:dyDescent="0.3">
      <c r="N189338" s="53"/>
    </row>
    <row r="189339" spans="14:14" x14ac:dyDescent="0.3">
      <c r="N189339" s="53"/>
    </row>
    <row r="189340" spans="14:14" x14ac:dyDescent="0.3">
      <c r="N189340" s="53"/>
    </row>
    <row r="189341" spans="14:14" x14ac:dyDescent="0.3">
      <c r="N189341" s="53"/>
    </row>
    <row r="189342" spans="14:14" x14ac:dyDescent="0.3">
      <c r="N189342" s="53"/>
    </row>
    <row r="189343" spans="14:14" x14ac:dyDescent="0.3">
      <c r="N189343" s="53"/>
    </row>
    <row r="189344" spans="14:14" x14ac:dyDescent="0.3">
      <c r="N189344" s="53"/>
    </row>
    <row r="189345" spans="14:14" x14ac:dyDescent="0.3">
      <c r="N189345" s="53"/>
    </row>
    <row r="189346" spans="14:14" x14ac:dyDescent="0.3">
      <c r="N189346" s="53"/>
    </row>
    <row r="189347" spans="14:14" x14ac:dyDescent="0.3">
      <c r="N189347" s="53"/>
    </row>
    <row r="189348" spans="14:14" x14ac:dyDescent="0.3">
      <c r="N189348" s="53"/>
    </row>
    <row r="189349" spans="14:14" x14ac:dyDescent="0.3">
      <c r="N189349" s="53"/>
    </row>
    <row r="189350" spans="14:14" x14ac:dyDescent="0.3">
      <c r="N189350" s="53"/>
    </row>
    <row r="189351" spans="14:14" x14ac:dyDescent="0.3">
      <c r="N189351" s="53"/>
    </row>
    <row r="189352" spans="14:14" x14ac:dyDescent="0.3">
      <c r="N189352" s="53"/>
    </row>
    <row r="189353" spans="14:14" x14ac:dyDescent="0.3">
      <c r="N189353" s="53"/>
    </row>
    <row r="189354" spans="14:14" x14ac:dyDescent="0.3">
      <c r="N189354" s="53"/>
    </row>
    <row r="189355" spans="14:14" x14ac:dyDescent="0.3">
      <c r="N189355" s="53"/>
    </row>
    <row r="189356" spans="14:14" x14ac:dyDescent="0.3">
      <c r="N189356" s="53"/>
    </row>
    <row r="189357" spans="14:14" x14ac:dyDescent="0.3">
      <c r="N189357" s="53"/>
    </row>
    <row r="189358" spans="14:14" x14ac:dyDescent="0.3">
      <c r="N189358" s="53"/>
    </row>
    <row r="189359" spans="14:14" x14ac:dyDescent="0.3">
      <c r="N189359" s="53"/>
    </row>
    <row r="189360" spans="14:14" x14ac:dyDescent="0.3">
      <c r="N189360" s="53"/>
    </row>
    <row r="189361" spans="14:14" x14ac:dyDescent="0.3">
      <c r="N189361" s="53"/>
    </row>
    <row r="189362" spans="14:14" x14ac:dyDescent="0.3">
      <c r="N189362" s="53"/>
    </row>
    <row r="189363" spans="14:14" x14ac:dyDescent="0.3">
      <c r="N189363" s="53"/>
    </row>
    <row r="189364" spans="14:14" x14ac:dyDescent="0.3">
      <c r="N189364" s="53"/>
    </row>
    <row r="189365" spans="14:14" x14ac:dyDescent="0.3">
      <c r="N189365" s="53"/>
    </row>
    <row r="189366" spans="14:14" x14ac:dyDescent="0.3">
      <c r="N189366" s="53"/>
    </row>
    <row r="189367" spans="14:14" x14ac:dyDescent="0.3">
      <c r="N189367" s="53"/>
    </row>
    <row r="189368" spans="14:14" x14ac:dyDescent="0.3">
      <c r="N189368" s="53"/>
    </row>
    <row r="189369" spans="14:14" x14ac:dyDescent="0.3">
      <c r="N189369" s="53"/>
    </row>
    <row r="189370" spans="14:14" x14ac:dyDescent="0.3">
      <c r="N189370" s="53"/>
    </row>
    <row r="189371" spans="14:14" x14ac:dyDescent="0.3">
      <c r="N189371" s="53"/>
    </row>
    <row r="189372" spans="14:14" x14ac:dyDescent="0.3">
      <c r="N189372" s="53"/>
    </row>
    <row r="189373" spans="14:14" x14ac:dyDescent="0.3">
      <c r="N189373" s="53"/>
    </row>
    <row r="189374" spans="14:14" x14ac:dyDescent="0.3">
      <c r="N189374" s="53"/>
    </row>
    <row r="189375" spans="14:14" x14ac:dyDescent="0.3">
      <c r="N189375" s="53"/>
    </row>
    <row r="189376" spans="14:14" x14ac:dyDescent="0.3">
      <c r="N189376" s="53"/>
    </row>
    <row r="189377" spans="14:14" x14ac:dyDescent="0.3">
      <c r="N189377" s="53"/>
    </row>
    <row r="189378" spans="14:14" x14ac:dyDescent="0.3">
      <c r="N189378" s="53"/>
    </row>
    <row r="189379" spans="14:14" x14ac:dyDescent="0.3">
      <c r="N189379" s="53"/>
    </row>
    <row r="189380" spans="14:14" x14ac:dyDescent="0.3">
      <c r="N189380" s="53"/>
    </row>
    <row r="189381" spans="14:14" x14ac:dyDescent="0.3">
      <c r="N189381" s="53"/>
    </row>
    <row r="189382" spans="14:14" x14ac:dyDescent="0.3">
      <c r="N189382" s="53"/>
    </row>
    <row r="189383" spans="14:14" x14ac:dyDescent="0.3">
      <c r="N189383" s="53"/>
    </row>
    <row r="189384" spans="14:14" x14ac:dyDescent="0.3">
      <c r="N189384" s="53"/>
    </row>
    <row r="189385" spans="14:14" x14ac:dyDescent="0.3">
      <c r="N189385" s="53"/>
    </row>
    <row r="189386" spans="14:14" x14ac:dyDescent="0.3">
      <c r="N189386" s="53"/>
    </row>
    <row r="189387" spans="14:14" x14ac:dyDescent="0.3">
      <c r="N189387" s="53"/>
    </row>
    <row r="189388" spans="14:14" x14ac:dyDescent="0.3">
      <c r="N189388" s="53"/>
    </row>
    <row r="189389" spans="14:14" x14ac:dyDescent="0.3">
      <c r="N189389" s="53"/>
    </row>
    <row r="189390" spans="14:14" x14ac:dyDescent="0.3">
      <c r="N189390" s="53"/>
    </row>
    <row r="189391" spans="14:14" x14ac:dyDescent="0.3">
      <c r="N189391" s="53"/>
    </row>
    <row r="189392" spans="14:14" x14ac:dyDescent="0.3">
      <c r="N189392" s="53"/>
    </row>
    <row r="189393" spans="14:14" x14ac:dyDescent="0.3">
      <c r="N189393" s="53"/>
    </row>
    <row r="189394" spans="14:14" x14ac:dyDescent="0.3">
      <c r="N189394" s="53"/>
    </row>
    <row r="189395" spans="14:14" x14ac:dyDescent="0.3">
      <c r="N189395" s="53"/>
    </row>
    <row r="189396" spans="14:14" x14ac:dyDescent="0.3">
      <c r="N189396" s="53"/>
    </row>
    <row r="189397" spans="14:14" x14ac:dyDescent="0.3">
      <c r="N189397" s="53"/>
    </row>
    <row r="189398" spans="14:14" x14ac:dyDescent="0.3">
      <c r="N189398" s="53"/>
    </row>
    <row r="189399" spans="14:14" x14ac:dyDescent="0.3">
      <c r="N189399" s="53"/>
    </row>
    <row r="189400" spans="14:14" x14ac:dyDescent="0.3">
      <c r="N189400" s="53"/>
    </row>
    <row r="189401" spans="14:14" x14ac:dyDescent="0.3">
      <c r="N189401" s="53"/>
    </row>
    <row r="189402" spans="14:14" x14ac:dyDescent="0.3">
      <c r="N189402" s="53"/>
    </row>
    <row r="189403" spans="14:14" x14ac:dyDescent="0.3">
      <c r="N189403" s="53"/>
    </row>
    <row r="189404" spans="14:14" x14ac:dyDescent="0.3">
      <c r="N189404" s="53"/>
    </row>
    <row r="189405" spans="14:14" x14ac:dyDescent="0.3">
      <c r="N189405" s="53"/>
    </row>
    <row r="189406" spans="14:14" x14ac:dyDescent="0.3">
      <c r="N189406" s="53"/>
    </row>
    <row r="189407" spans="14:14" x14ac:dyDescent="0.3">
      <c r="N189407" s="53"/>
    </row>
    <row r="189408" spans="14:14" x14ac:dyDescent="0.3">
      <c r="N189408" s="53"/>
    </row>
    <row r="189409" spans="14:14" x14ac:dyDescent="0.3">
      <c r="N189409" s="53"/>
    </row>
    <row r="189410" spans="14:14" x14ac:dyDescent="0.3">
      <c r="N189410" s="53"/>
    </row>
    <row r="189411" spans="14:14" x14ac:dyDescent="0.3">
      <c r="N189411" s="53"/>
    </row>
    <row r="189412" spans="14:14" x14ac:dyDescent="0.3">
      <c r="N189412" s="53"/>
    </row>
    <row r="189413" spans="14:14" x14ac:dyDescent="0.3">
      <c r="N189413" s="53"/>
    </row>
    <row r="189414" spans="14:14" x14ac:dyDescent="0.3">
      <c r="N189414" s="53"/>
    </row>
    <row r="189415" spans="14:14" x14ac:dyDescent="0.3">
      <c r="N189415" s="53"/>
    </row>
    <row r="189416" spans="14:14" x14ac:dyDescent="0.3">
      <c r="N189416" s="53"/>
    </row>
    <row r="189417" spans="14:14" x14ac:dyDescent="0.3">
      <c r="N189417" s="53"/>
    </row>
    <row r="189418" spans="14:14" x14ac:dyDescent="0.3">
      <c r="N189418" s="53"/>
    </row>
    <row r="189419" spans="14:14" x14ac:dyDescent="0.3">
      <c r="N189419" s="53"/>
    </row>
    <row r="189420" spans="14:14" x14ac:dyDescent="0.3">
      <c r="N189420" s="53"/>
    </row>
    <row r="189421" spans="14:14" x14ac:dyDescent="0.3">
      <c r="N189421" s="53"/>
    </row>
    <row r="189422" spans="14:14" x14ac:dyDescent="0.3">
      <c r="N189422" s="53"/>
    </row>
    <row r="189423" spans="14:14" x14ac:dyDescent="0.3">
      <c r="N189423" s="53"/>
    </row>
    <row r="189424" spans="14:14" x14ac:dyDescent="0.3">
      <c r="N189424" s="53"/>
    </row>
    <row r="189425" spans="14:14" x14ac:dyDescent="0.3">
      <c r="N189425" s="53"/>
    </row>
    <row r="189426" spans="14:14" x14ac:dyDescent="0.3">
      <c r="N189426" s="53"/>
    </row>
    <row r="189427" spans="14:14" x14ac:dyDescent="0.3">
      <c r="N189427" s="53"/>
    </row>
    <row r="189428" spans="14:14" x14ac:dyDescent="0.3">
      <c r="N189428" s="53"/>
    </row>
    <row r="189429" spans="14:14" x14ac:dyDescent="0.3">
      <c r="N189429" s="53"/>
    </row>
    <row r="189430" spans="14:14" x14ac:dyDescent="0.3">
      <c r="N189430" s="53"/>
    </row>
    <row r="189431" spans="14:14" x14ac:dyDescent="0.3">
      <c r="N189431" s="53"/>
    </row>
    <row r="189432" spans="14:14" x14ac:dyDescent="0.3">
      <c r="N189432" s="53"/>
    </row>
    <row r="189433" spans="14:14" x14ac:dyDescent="0.3">
      <c r="N189433" s="53"/>
    </row>
    <row r="189434" spans="14:14" x14ac:dyDescent="0.3">
      <c r="N189434" s="53"/>
    </row>
    <row r="189435" spans="14:14" x14ac:dyDescent="0.3">
      <c r="N189435" s="53"/>
    </row>
    <row r="189436" spans="14:14" x14ac:dyDescent="0.3">
      <c r="N189436" s="53"/>
    </row>
    <row r="189437" spans="14:14" x14ac:dyDescent="0.3">
      <c r="N189437" s="53"/>
    </row>
    <row r="189438" spans="14:14" x14ac:dyDescent="0.3">
      <c r="N189438" s="53"/>
    </row>
    <row r="189439" spans="14:14" x14ac:dyDescent="0.3">
      <c r="N189439" s="53"/>
    </row>
    <row r="189440" spans="14:14" x14ac:dyDescent="0.3">
      <c r="N189440" s="53"/>
    </row>
    <row r="189441" spans="14:14" x14ac:dyDescent="0.3">
      <c r="N189441" s="53"/>
    </row>
    <row r="189442" spans="14:14" x14ac:dyDescent="0.3">
      <c r="N189442" s="53"/>
    </row>
    <row r="189443" spans="14:14" x14ac:dyDescent="0.3">
      <c r="N189443" s="53"/>
    </row>
    <row r="189444" spans="14:14" x14ac:dyDescent="0.3">
      <c r="N189444" s="53"/>
    </row>
    <row r="189445" spans="14:14" x14ac:dyDescent="0.3">
      <c r="N189445" s="53"/>
    </row>
    <row r="189446" spans="14:14" x14ac:dyDescent="0.3">
      <c r="N189446" s="53"/>
    </row>
    <row r="189447" spans="14:14" x14ac:dyDescent="0.3">
      <c r="N189447" s="53"/>
    </row>
    <row r="189448" spans="14:14" x14ac:dyDescent="0.3">
      <c r="N189448" s="53"/>
    </row>
    <row r="189449" spans="14:14" x14ac:dyDescent="0.3">
      <c r="N189449" s="53"/>
    </row>
    <row r="189450" spans="14:14" x14ac:dyDescent="0.3">
      <c r="N189450" s="53"/>
    </row>
    <row r="189451" spans="14:14" x14ac:dyDescent="0.3">
      <c r="N189451" s="53"/>
    </row>
    <row r="189452" spans="14:14" x14ac:dyDescent="0.3">
      <c r="N189452" s="53"/>
    </row>
    <row r="189453" spans="14:14" x14ac:dyDescent="0.3">
      <c r="N189453" s="53"/>
    </row>
    <row r="189454" spans="14:14" x14ac:dyDescent="0.3">
      <c r="N189454" s="53"/>
    </row>
    <row r="189455" spans="14:14" x14ac:dyDescent="0.3">
      <c r="N189455" s="53"/>
    </row>
    <row r="189456" spans="14:14" x14ac:dyDescent="0.3">
      <c r="N189456" s="53"/>
    </row>
    <row r="189457" spans="14:14" x14ac:dyDescent="0.3">
      <c r="N189457" s="53"/>
    </row>
    <row r="189458" spans="14:14" x14ac:dyDescent="0.3">
      <c r="N189458" s="53"/>
    </row>
    <row r="189459" spans="14:14" x14ac:dyDescent="0.3">
      <c r="N189459" s="53"/>
    </row>
    <row r="189460" spans="14:14" x14ac:dyDescent="0.3">
      <c r="N189460" s="53"/>
    </row>
    <row r="189461" spans="14:14" x14ac:dyDescent="0.3">
      <c r="N189461" s="53"/>
    </row>
    <row r="189462" spans="14:14" x14ac:dyDescent="0.3">
      <c r="N189462" s="53"/>
    </row>
    <row r="189463" spans="14:14" x14ac:dyDescent="0.3">
      <c r="N189463" s="53"/>
    </row>
    <row r="189464" spans="14:14" x14ac:dyDescent="0.3">
      <c r="N189464" s="53"/>
    </row>
    <row r="189465" spans="14:14" x14ac:dyDescent="0.3">
      <c r="N189465" s="53"/>
    </row>
    <row r="189466" spans="14:14" x14ac:dyDescent="0.3">
      <c r="N189466" s="53"/>
    </row>
    <row r="189467" spans="14:14" x14ac:dyDescent="0.3">
      <c r="N189467" s="53"/>
    </row>
    <row r="189468" spans="14:14" x14ac:dyDescent="0.3">
      <c r="N189468" s="53"/>
    </row>
    <row r="189469" spans="14:14" x14ac:dyDescent="0.3">
      <c r="N189469" s="53"/>
    </row>
    <row r="189470" spans="14:14" x14ac:dyDescent="0.3">
      <c r="N189470" s="53"/>
    </row>
    <row r="189471" spans="14:14" x14ac:dyDescent="0.3">
      <c r="N189471" s="53"/>
    </row>
    <row r="189472" spans="14:14" x14ac:dyDescent="0.3">
      <c r="N189472" s="53"/>
    </row>
    <row r="189473" spans="14:14" x14ac:dyDescent="0.3">
      <c r="N189473" s="53"/>
    </row>
    <row r="189474" spans="14:14" x14ac:dyDescent="0.3">
      <c r="N189474" s="53"/>
    </row>
    <row r="189475" spans="14:14" x14ac:dyDescent="0.3">
      <c r="N189475" s="53"/>
    </row>
    <row r="189476" spans="14:14" x14ac:dyDescent="0.3">
      <c r="N189476" s="53"/>
    </row>
    <row r="189477" spans="14:14" x14ac:dyDescent="0.3">
      <c r="N189477" s="53"/>
    </row>
    <row r="189478" spans="14:14" x14ac:dyDescent="0.3">
      <c r="N189478" s="53"/>
    </row>
    <row r="189479" spans="14:14" x14ac:dyDescent="0.3">
      <c r="N189479" s="53"/>
    </row>
    <row r="189480" spans="14:14" x14ac:dyDescent="0.3">
      <c r="N189480" s="53"/>
    </row>
    <row r="189481" spans="14:14" x14ac:dyDescent="0.3">
      <c r="N189481" s="53"/>
    </row>
    <row r="189482" spans="14:14" x14ac:dyDescent="0.3">
      <c r="N189482" s="53"/>
    </row>
    <row r="189483" spans="14:14" x14ac:dyDescent="0.3">
      <c r="N189483" s="53"/>
    </row>
    <row r="189484" spans="14:14" x14ac:dyDescent="0.3">
      <c r="N189484" s="53"/>
    </row>
    <row r="189485" spans="14:14" x14ac:dyDescent="0.3">
      <c r="N189485" s="53"/>
    </row>
    <row r="189486" spans="14:14" x14ac:dyDescent="0.3">
      <c r="N189486" s="53"/>
    </row>
    <row r="189487" spans="14:14" x14ac:dyDescent="0.3">
      <c r="N189487" s="53"/>
    </row>
    <row r="189488" spans="14:14" x14ac:dyDescent="0.3">
      <c r="N189488" s="53"/>
    </row>
    <row r="189489" spans="14:14" x14ac:dyDescent="0.3">
      <c r="N189489" s="53"/>
    </row>
    <row r="189490" spans="14:14" x14ac:dyDescent="0.3">
      <c r="N189490" s="53"/>
    </row>
    <row r="189491" spans="14:14" x14ac:dyDescent="0.3">
      <c r="N189491" s="53"/>
    </row>
    <row r="189492" spans="14:14" x14ac:dyDescent="0.3">
      <c r="N189492" s="53"/>
    </row>
    <row r="189493" spans="14:14" x14ac:dyDescent="0.3">
      <c r="N189493" s="53"/>
    </row>
    <row r="189494" spans="14:14" x14ac:dyDescent="0.3">
      <c r="N189494" s="53"/>
    </row>
    <row r="189495" spans="14:14" x14ac:dyDescent="0.3">
      <c r="N189495" s="53"/>
    </row>
    <row r="189496" spans="14:14" x14ac:dyDescent="0.3">
      <c r="N189496" s="53"/>
    </row>
    <row r="189497" spans="14:14" x14ac:dyDescent="0.3">
      <c r="N189497" s="53"/>
    </row>
    <row r="189498" spans="14:14" x14ac:dyDescent="0.3">
      <c r="N189498" s="53"/>
    </row>
    <row r="189499" spans="14:14" x14ac:dyDescent="0.3">
      <c r="N189499" s="53"/>
    </row>
    <row r="189500" spans="14:14" x14ac:dyDescent="0.3">
      <c r="N189500" s="53"/>
    </row>
    <row r="189501" spans="14:14" x14ac:dyDescent="0.3">
      <c r="N189501" s="53"/>
    </row>
    <row r="189502" spans="14:14" x14ac:dyDescent="0.3">
      <c r="N189502" s="53"/>
    </row>
    <row r="189503" spans="14:14" x14ac:dyDescent="0.3">
      <c r="N189503" s="53"/>
    </row>
    <row r="189504" spans="14:14" x14ac:dyDescent="0.3">
      <c r="N189504" s="53"/>
    </row>
    <row r="189505" spans="14:14" x14ac:dyDescent="0.3">
      <c r="N189505" s="53"/>
    </row>
    <row r="189506" spans="14:14" x14ac:dyDescent="0.3">
      <c r="N189506" s="53"/>
    </row>
    <row r="189507" spans="14:14" x14ac:dyDescent="0.3">
      <c r="N189507" s="53"/>
    </row>
    <row r="189508" spans="14:14" x14ac:dyDescent="0.3">
      <c r="N189508" s="53"/>
    </row>
    <row r="189509" spans="14:14" x14ac:dyDescent="0.3">
      <c r="N189509" s="53"/>
    </row>
    <row r="189510" spans="14:14" x14ac:dyDescent="0.3">
      <c r="N189510" s="53"/>
    </row>
    <row r="189511" spans="14:14" x14ac:dyDescent="0.3">
      <c r="N189511" s="53"/>
    </row>
    <row r="189512" spans="14:14" x14ac:dyDescent="0.3">
      <c r="N189512" s="53"/>
    </row>
    <row r="189513" spans="14:14" x14ac:dyDescent="0.3">
      <c r="N189513" s="53"/>
    </row>
    <row r="189514" spans="14:14" x14ac:dyDescent="0.3">
      <c r="N189514" s="53"/>
    </row>
    <row r="189515" spans="14:14" x14ac:dyDescent="0.3">
      <c r="N189515" s="53"/>
    </row>
    <row r="189516" spans="14:14" x14ac:dyDescent="0.3">
      <c r="N189516" s="53"/>
    </row>
    <row r="189517" spans="14:14" x14ac:dyDescent="0.3">
      <c r="N189517" s="53"/>
    </row>
    <row r="189518" spans="14:14" x14ac:dyDescent="0.3">
      <c r="N189518" s="53"/>
    </row>
    <row r="189519" spans="14:14" x14ac:dyDescent="0.3">
      <c r="N189519" s="53"/>
    </row>
    <row r="189520" spans="14:14" x14ac:dyDescent="0.3">
      <c r="N189520" s="53"/>
    </row>
    <row r="189521" spans="14:14" x14ac:dyDescent="0.3">
      <c r="N189521" s="53"/>
    </row>
    <row r="189522" spans="14:14" x14ac:dyDescent="0.3">
      <c r="N189522" s="53"/>
    </row>
    <row r="189523" spans="14:14" x14ac:dyDescent="0.3">
      <c r="N189523" s="53"/>
    </row>
    <row r="189524" spans="14:14" x14ac:dyDescent="0.3">
      <c r="N189524" s="53"/>
    </row>
    <row r="189525" spans="14:14" x14ac:dyDescent="0.3">
      <c r="N189525" s="53"/>
    </row>
    <row r="189526" spans="14:14" x14ac:dyDescent="0.3">
      <c r="N189526" s="53"/>
    </row>
    <row r="189527" spans="14:14" x14ac:dyDescent="0.3">
      <c r="N189527" s="53"/>
    </row>
    <row r="189528" spans="14:14" x14ac:dyDescent="0.3">
      <c r="N189528" s="53"/>
    </row>
    <row r="189529" spans="14:14" x14ac:dyDescent="0.3">
      <c r="N189529" s="53"/>
    </row>
    <row r="189530" spans="14:14" x14ac:dyDescent="0.3">
      <c r="N189530" s="53"/>
    </row>
    <row r="189531" spans="14:14" x14ac:dyDescent="0.3">
      <c r="N189531" s="53"/>
    </row>
    <row r="189532" spans="14:14" x14ac:dyDescent="0.3">
      <c r="N189532" s="53"/>
    </row>
    <row r="189533" spans="14:14" x14ac:dyDescent="0.3">
      <c r="N189533" s="53"/>
    </row>
    <row r="189534" spans="14:14" x14ac:dyDescent="0.3">
      <c r="N189534" s="53"/>
    </row>
    <row r="189535" spans="14:14" x14ac:dyDescent="0.3">
      <c r="N189535" s="53"/>
    </row>
    <row r="189536" spans="14:14" x14ac:dyDescent="0.3">
      <c r="N189536" s="53"/>
    </row>
    <row r="189537" spans="14:14" x14ac:dyDescent="0.3">
      <c r="N189537" s="53"/>
    </row>
    <row r="189538" spans="14:14" x14ac:dyDescent="0.3">
      <c r="N189538" s="53"/>
    </row>
    <row r="189539" spans="14:14" x14ac:dyDescent="0.3">
      <c r="N189539" s="53"/>
    </row>
    <row r="189540" spans="14:14" x14ac:dyDescent="0.3">
      <c r="N189540" s="53"/>
    </row>
    <row r="189541" spans="14:14" x14ac:dyDescent="0.3">
      <c r="N189541" s="53"/>
    </row>
    <row r="189542" spans="14:14" x14ac:dyDescent="0.3">
      <c r="N189542" s="53"/>
    </row>
    <row r="189543" spans="14:14" x14ac:dyDescent="0.3">
      <c r="N189543" s="53"/>
    </row>
    <row r="189544" spans="14:14" x14ac:dyDescent="0.3">
      <c r="N189544" s="53"/>
    </row>
    <row r="189545" spans="14:14" x14ac:dyDescent="0.3">
      <c r="N189545" s="53"/>
    </row>
    <row r="189546" spans="14:14" x14ac:dyDescent="0.3">
      <c r="N189546" s="53"/>
    </row>
    <row r="189547" spans="14:14" x14ac:dyDescent="0.3">
      <c r="N189547" s="53"/>
    </row>
    <row r="189548" spans="14:14" x14ac:dyDescent="0.3">
      <c r="N189548" s="53"/>
    </row>
    <row r="189549" spans="14:14" x14ac:dyDescent="0.3">
      <c r="N189549" s="53"/>
    </row>
    <row r="189550" spans="14:14" x14ac:dyDescent="0.3">
      <c r="N189550" s="53"/>
    </row>
    <row r="189551" spans="14:14" x14ac:dyDescent="0.3">
      <c r="N189551" s="53"/>
    </row>
    <row r="189552" spans="14:14" x14ac:dyDescent="0.3">
      <c r="N189552" s="53"/>
    </row>
    <row r="189553" spans="14:14" x14ac:dyDescent="0.3">
      <c r="N189553" s="53"/>
    </row>
    <row r="189554" spans="14:14" x14ac:dyDescent="0.3">
      <c r="N189554" s="53"/>
    </row>
    <row r="189555" spans="14:14" x14ac:dyDescent="0.3">
      <c r="N189555" s="53"/>
    </row>
    <row r="189556" spans="14:14" x14ac:dyDescent="0.3">
      <c r="N189556" s="53"/>
    </row>
    <row r="189557" spans="14:14" x14ac:dyDescent="0.3">
      <c r="N189557" s="53"/>
    </row>
    <row r="189558" spans="14:14" x14ac:dyDescent="0.3">
      <c r="N189558" s="53"/>
    </row>
    <row r="189559" spans="14:14" x14ac:dyDescent="0.3">
      <c r="N189559" s="53"/>
    </row>
    <row r="189560" spans="14:14" x14ac:dyDescent="0.3">
      <c r="N189560" s="53"/>
    </row>
    <row r="189561" spans="14:14" x14ac:dyDescent="0.3">
      <c r="N189561" s="53"/>
    </row>
    <row r="189562" spans="14:14" x14ac:dyDescent="0.3">
      <c r="N189562" s="53"/>
    </row>
    <row r="189563" spans="14:14" x14ac:dyDescent="0.3">
      <c r="N189563" s="53"/>
    </row>
    <row r="189564" spans="14:14" x14ac:dyDescent="0.3">
      <c r="N189564" s="53"/>
    </row>
    <row r="189565" spans="14:14" x14ac:dyDescent="0.3">
      <c r="N189565" s="53"/>
    </row>
    <row r="189566" spans="14:14" x14ac:dyDescent="0.3">
      <c r="N189566" s="53"/>
    </row>
    <row r="189567" spans="14:14" x14ac:dyDescent="0.3">
      <c r="N189567" s="53"/>
    </row>
    <row r="189568" spans="14:14" x14ac:dyDescent="0.3">
      <c r="N189568" s="53"/>
    </row>
    <row r="189569" spans="14:14" x14ac:dyDescent="0.3">
      <c r="N189569" s="53"/>
    </row>
    <row r="189570" spans="14:14" x14ac:dyDescent="0.3">
      <c r="N189570" s="53"/>
    </row>
    <row r="189571" spans="14:14" x14ac:dyDescent="0.3">
      <c r="N189571" s="53"/>
    </row>
    <row r="189572" spans="14:14" x14ac:dyDescent="0.3">
      <c r="N189572" s="53"/>
    </row>
    <row r="189573" spans="14:14" x14ac:dyDescent="0.3">
      <c r="N189573" s="53"/>
    </row>
    <row r="189574" spans="14:14" x14ac:dyDescent="0.3">
      <c r="N189574" s="53"/>
    </row>
    <row r="189575" spans="14:14" x14ac:dyDescent="0.3">
      <c r="N189575" s="53"/>
    </row>
    <row r="189576" spans="14:14" x14ac:dyDescent="0.3">
      <c r="N189576" s="53"/>
    </row>
    <row r="189577" spans="14:14" x14ac:dyDescent="0.3">
      <c r="N189577" s="53"/>
    </row>
    <row r="189578" spans="14:14" x14ac:dyDescent="0.3">
      <c r="N189578" s="53"/>
    </row>
    <row r="189579" spans="14:14" x14ac:dyDescent="0.3">
      <c r="N189579" s="53"/>
    </row>
    <row r="189580" spans="14:14" x14ac:dyDescent="0.3">
      <c r="N189580" s="53"/>
    </row>
    <row r="189581" spans="14:14" x14ac:dyDescent="0.3">
      <c r="N189581" s="53"/>
    </row>
    <row r="189582" spans="14:14" x14ac:dyDescent="0.3">
      <c r="N189582" s="53"/>
    </row>
    <row r="189583" spans="14:14" x14ac:dyDescent="0.3">
      <c r="N189583" s="53"/>
    </row>
    <row r="189584" spans="14:14" x14ac:dyDescent="0.3">
      <c r="N189584" s="53"/>
    </row>
    <row r="189585" spans="14:14" x14ac:dyDescent="0.3">
      <c r="N189585" s="53"/>
    </row>
    <row r="189586" spans="14:14" x14ac:dyDescent="0.3">
      <c r="N189586" s="53"/>
    </row>
    <row r="189587" spans="14:14" x14ac:dyDescent="0.3">
      <c r="N189587" s="53"/>
    </row>
    <row r="189588" spans="14:14" x14ac:dyDescent="0.3">
      <c r="N189588" s="53"/>
    </row>
    <row r="189589" spans="14:14" x14ac:dyDescent="0.3">
      <c r="N189589" s="53"/>
    </row>
    <row r="189590" spans="14:14" x14ac:dyDescent="0.3">
      <c r="N189590" s="53"/>
    </row>
    <row r="189591" spans="14:14" x14ac:dyDescent="0.3">
      <c r="N189591" s="53"/>
    </row>
    <row r="189592" spans="14:14" x14ac:dyDescent="0.3">
      <c r="N189592" s="53"/>
    </row>
    <row r="189593" spans="14:14" x14ac:dyDescent="0.3">
      <c r="N189593" s="53"/>
    </row>
    <row r="189594" spans="14:14" x14ac:dyDescent="0.3">
      <c r="N189594" s="53"/>
    </row>
    <row r="189595" spans="14:14" x14ac:dyDescent="0.3">
      <c r="N189595" s="53"/>
    </row>
    <row r="189596" spans="14:14" x14ac:dyDescent="0.3">
      <c r="N189596" s="53"/>
    </row>
    <row r="189597" spans="14:14" x14ac:dyDescent="0.3">
      <c r="N189597" s="53"/>
    </row>
    <row r="189598" spans="14:14" x14ac:dyDescent="0.3">
      <c r="N189598" s="53"/>
    </row>
    <row r="189599" spans="14:14" x14ac:dyDescent="0.3">
      <c r="N189599" s="53"/>
    </row>
    <row r="189600" spans="14:14" x14ac:dyDescent="0.3">
      <c r="N189600" s="53"/>
    </row>
    <row r="189601" spans="14:14" x14ac:dyDescent="0.3">
      <c r="N189601" s="53"/>
    </row>
    <row r="189602" spans="14:14" x14ac:dyDescent="0.3">
      <c r="N189602" s="53"/>
    </row>
    <row r="189603" spans="14:14" x14ac:dyDescent="0.3">
      <c r="N189603" s="53"/>
    </row>
    <row r="189604" spans="14:14" x14ac:dyDescent="0.3">
      <c r="N189604" s="53"/>
    </row>
    <row r="189605" spans="14:14" x14ac:dyDescent="0.3">
      <c r="N189605" s="53"/>
    </row>
    <row r="189606" spans="14:14" x14ac:dyDescent="0.3">
      <c r="N189606" s="53"/>
    </row>
    <row r="189607" spans="14:14" x14ac:dyDescent="0.3">
      <c r="N189607" s="53"/>
    </row>
    <row r="189608" spans="14:14" x14ac:dyDescent="0.3">
      <c r="N189608" s="53"/>
    </row>
    <row r="189609" spans="14:14" x14ac:dyDescent="0.3">
      <c r="N189609" s="53"/>
    </row>
    <row r="189610" spans="14:14" x14ac:dyDescent="0.3">
      <c r="N189610" s="53"/>
    </row>
    <row r="189611" spans="14:14" x14ac:dyDescent="0.3">
      <c r="N189611" s="53"/>
    </row>
    <row r="189612" spans="14:14" x14ac:dyDescent="0.3">
      <c r="N189612" s="53"/>
    </row>
    <row r="189613" spans="14:14" x14ac:dyDescent="0.3">
      <c r="N189613" s="53"/>
    </row>
    <row r="189614" spans="14:14" x14ac:dyDescent="0.3">
      <c r="N189614" s="53"/>
    </row>
    <row r="189615" spans="14:14" x14ac:dyDescent="0.3">
      <c r="N189615" s="53"/>
    </row>
    <row r="189616" spans="14:14" x14ac:dyDescent="0.3">
      <c r="N189616" s="53"/>
    </row>
    <row r="189617" spans="14:14" x14ac:dyDescent="0.3">
      <c r="N189617" s="53"/>
    </row>
    <row r="189618" spans="14:14" x14ac:dyDescent="0.3">
      <c r="N189618" s="53"/>
    </row>
    <row r="189619" spans="14:14" x14ac:dyDescent="0.3">
      <c r="N189619" s="53"/>
    </row>
    <row r="189620" spans="14:14" x14ac:dyDescent="0.3">
      <c r="N189620" s="53"/>
    </row>
    <row r="189621" spans="14:14" x14ac:dyDescent="0.3">
      <c r="N189621" s="53"/>
    </row>
    <row r="189622" spans="14:14" x14ac:dyDescent="0.3">
      <c r="N189622" s="53"/>
    </row>
    <row r="189623" spans="14:14" x14ac:dyDescent="0.3">
      <c r="N189623" s="53"/>
    </row>
    <row r="189624" spans="14:14" x14ac:dyDescent="0.3">
      <c r="N189624" s="53"/>
    </row>
    <row r="189625" spans="14:14" x14ac:dyDescent="0.3">
      <c r="N189625" s="53"/>
    </row>
    <row r="189626" spans="14:14" x14ac:dyDescent="0.3">
      <c r="N189626" s="53"/>
    </row>
    <row r="189627" spans="14:14" x14ac:dyDescent="0.3">
      <c r="N189627" s="53"/>
    </row>
    <row r="189628" spans="14:14" x14ac:dyDescent="0.3">
      <c r="N189628" s="53"/>
    </row>
    <row r="189629" spans="14:14" x14ac:dyDescent="0.3">
      <c r="N189629" s="53"/>
    </row>
    <row r="189630" spans="14:14" x14ac:dyDescent="0.3">
      <c r="N189630" s="53"/>
    </row>
    <row r="189631" spans="14:14" x14ac:dyDescent="0.3">
      <c r="N189631" s="53"/>
    </row>
    <row r="189632" spans="14:14" x14ac:dyDescent="0.3">
      <c r="N189632" s="53"/>
    </row>
    <row r="189633" spans="14:14" x14ac:dyDescent="0.3">
      <c r="N189633" s="53"/>
    </row>
    <row r="189634" spans="14:14" x14ac:dyDescent="0.3">
      <c r="N189634" s="53"/>
    </row>
    <row r="189635" spans="14:14" x14ac:dyDescent="0.3">
      <c r="N189635" s="53"/>
    </row>
    <row r="189636" spans="14:14" x14ac:dyDescent="0.3">
      <c r="N189636" s="53"/>
    </row>
    <row r="189637" spans="14:14" x14ac:dyDescent="0.3">
      <c r="N189637" s="53"/>
    </row>
    <row r="189638" spans="14:14" x14ac:dyDescent="0.3">
      <c r="N189638" s="53"/>
    </row>
    <row r="189639" spans="14:14" x14ac:dyDescent="0.3">
      <c r="N189639" s="53"/>
    </row>
    <row r="189640" spans="14:14" x14ac:dyDescent="0.3">
      <c r="N189640" s="53"/>
    </row>
    <row r="189641" spans="14:14" x14ac:dyDescent="0.3">
      <c r="N189641" s="53"/>
    </row>
    <row r="189642" spans="14:14" x14ac:dyDescent="0.3">
      <c r="N189642" s="53"/>
    </row>
    <row r="189643" spans="14:14" x14ac:dyDescent="0.3">
      <c r="N189643" s="53"/>
    </row>
    <row r="189644" spans="14:14" x14ac:dyDescent="0.3">
      <c r="N189644" s="53"/>
    </row>
    <row r="189645" spans="14:14" x14ac:dyDescent="0.3">
      <c r="N189645" s="53"/>
    </row>
    <row r="189646" spans="14:14" x14ac:dyDescent="0.3">
      <c r="N189646" s="53"/>
    </row>
    <row r="189647" spans="14:14" x14ac:dyDescent="0.3">
      <c r="N189647" s="53"/>
    </row>
    <row r="189648" spans="14:14" x14ac:dyDescent="0.3">
      <c r="N189648" s="53"/>
    </row>
    <row r="189649" spans="14:14" x14ac:dyDescent="0.3">
      <c r="N189649" s="53"/>
    </row>
    <row r="189650" spans="14:14" x14ac:dyDescent="0.3">
      <c r="N189650" s="53"/>
    </row>
    <row r="189651" spans="14:14" x14ac:dyDescent="0.3">
      <c r="N189651" s="53"/>
    </row>
    <row r="189652" spans="14:14" x14ac:dyDescent="0.3">
      <c r="N189652" s="53"/>
    </row>
    <row r="189653" spans="14:14" x14ac:dyDescent="0.3">
      <c r="N189653" s="53"/>
    </row>
    <row r="189654" spans="14:14" x14ac:dyDescent="0.3">
      <c r="N189654" s="53"/>
    </row>
    <row r="189655" spans="14:14" x14ac:dyDescent="0.3">
      <c r="N189655" s="53"/>
    </row>
    <row r="189656" spans="14:14" x14ac:dyDescent="0.3">
      <c r="N189656" s="53"/>
    </row>
    <row r="189657" spans="14:14" x14ac:dyDescent="0.3">
      <c r="N189657" s="53"/>
    </row>
    <row r="189658" spans="14:14" x14ac:dyDescent="0.3">
      <c r="N189658" s="53"/>
    </row>
    <row r="189659" spans="14:14" x14ac:dyDescent="0.3">
      <c r="N189659" s="53"/>
    </row>
    <row r="189660" spans="14:14" x14ac:dyDescent="0.3">
      <c r="N189660" s="53"/>
    </row>
    <row r="189661" spans="14:14" x14ac:dyDescent="0.3">
      <c r="N189661" s="53"/>
    </row>
    <row r="189662" spans="14:14" x14ac:dyDescent="0.3">
      <c r="N189662" s="53"/>
    </row>
    <row r="189663" spans="14:14" x14ac:dyDescent="0.3">
      <c r="N189663" s="53"/>
    </row>
    <row r="189664" spans="14:14" x14ac:dyDescent="0.3">
      <c r="N189664" s="53"/>
    </row>
    <row r="189665" spans="14:14" x14ac:dyDescent="0.3">
      <c r="N189665" s="53"/>
    </row>
    <row r="189666" spans="14:14" x14ac:dyDescent="0.3">
      <c r="N189666" s="53"/>
    </row>
    <row r="189667" spans="14:14" x14ac:dyDescent="0.3">
      <c r="N189667" s="53"/>
    </row>
    <row r="189668" spans="14:14" x14ac:dyDescent="0.3">
      <c r="N189668" s="53"/>
    </row>
    <row r="189669" spans="14:14" x14ac:dyDescent="0.3">
      <c r="N189669" s="53"/>
    </row>
    <row r="189670" spans="14:14" x14ac:dyDescent="0.3">
      <c r="N189670" s="53"/>
    </row>
    <row r="189671" spans="14:14" x14ac:dyDescent="0.3">
      <c r="N189671" s="53"/>
    </row>
    <row r="189672" spans="14:14" x14ac:dyDescent="0.3">
      <c r="N189672" s="53"/>
    </row>
    <row r="189673" spans="14:14" x14ac:dyDescent="0.3">
      <c r="N189673" s="53"/>
    </row>
    <row r="189674" spans="14:14" x14ac:dyDescent="0.3">
      <c r="N189674" s="53"/>
    </row>
    <row r="189675" spans="14:14" x14ac:dyDescent="0.3">
      <c r="N189675" s="53"/>
    </row>
    <row r="189676" spans="14:14" x14ac:dyDescent="0.3">
      <c r="N189676" s="53"/>
    </row>
    <row r="189677" spans="14:14" x14ac:dyDescent="0.3">
      <c r="N189677" s="53"/>
    </row>
    <row r="189678" spans="14:14" x14ac:dyDescent="0.3">
      <c r="N189678" s="53"/>
    </row>
    <row r="189679" spans="14:14" x14ac:dyDescent="0.3">
      <c r="N189679" s="53"/>
    </row>
    <row r="189680" spans="14:14" x14ac:dyDescent="0.3">
      <c r="N189680" s="53"/>
    </row>
    <row r="189681" spans="14:14" x14ac:dyDescent="0.3">
      <c r="N189681" s="53"/>
    </row>
    <row r="189682" spans="14:14" x14ac:dyDescent="0.3">
      <c r="N189682" s="53"/>
    </row>
    <row r="189683" spans="14:14" x14ac:dyDescent="0.3">
      <c r="N189683" s="53"/>
    </row>
    <row r="189684" spans="14:14" x14ac:dyDescent="0.3">
      <c r="N189684" s="53"/>
    </row>
    <row r="189685" spans="14:14" x14ac:dyDescent="0.3">
      <c r="N189685" s="53"/>
    </row>
    <row r="189686" spans="14:14" x14ac:dyDescent="0.3">
      <c r="N189686" s="53"/>
    </row>
    <row r="189687" spans="14:14" x14ac:dyDescent="0.3">
      <c r="N189687" s="53"/>
    </row>
    <row r="189688" spans="14:14" x14ac:dyDescent="0.3">
      <c r="N189688" s="53"/>
    </row>
    <row r="189689" spans="14:14" x14ac:dyDescent="0.3">
      <c r="N189689" s="53"/>
    </row>
    <row r="189690" spans="14:14" x14ac:dyDescent="0.3">
      <c r="N189690" s="53"/>
    </row>
    <row r="189691" spans="14:14" x14ac:dyDescent="0.3">
      <c r="N189691" s="53"/>
    </row>
    <row r="189692" spans="14:14" x14ac:dyDescent="0.3">
      <c r="N189692" s="53"/>
    </row>
    <row r="189693" spans="14:14" x14ac:dyDescent="0.3">
      <c r="N189693" s="53"/>
    </row>
    <row r="189694" spans="14:14" x14ac:dyDescent="0.3">
      <c r="N189694" s="53"/>
    </row>
    <row r="189695" spans="14:14" x14ac:dyDescent="0.3">
      <c r="N189695" s="53"/>
    </row>
    <row r="189696" spans="14:14" x14ac:dyDescent="0.3">
      <c r="N189696" s="53"/>
    </row>
    <row r="189697" spans="14:14" x14ac:dyDescent="0.3">
      <c r="N189697" s="53"/>
    </row>
    <row r="189698" spans="14:14" x14ac:dyDescent="0.3">
      <c r="N189698" s="53"/>
    </row>
    <row r="189699" spans="14:14" x14ac:dyDescent="0.3">
      <c r="N189699" s="53"/>
    </row>
    <row r="189700" spans="14:14" x14ac:dyDescent="0.3">
      <c r="N189700" s="53"/>
    </row>
    <row r="189701" spans="14:14" x14ac:dyDescent="0.3">
      <c r="N189701" s="53"/>
    </row>
    <row r="189702" spans="14:14" x14ac:dyDescent="0.3">
      <c r="N189702" s="53"/>
    </row>
    <row r="189703" spans="14:14" x14ac:dyDescent="0.3">
      <c r="N189703" s="53"/>
    </row>
    <row r="189704" spans="14:14" x14ac:dyDescent="0.3">
      <c r="N189704" s="53"/>
    </row>
    <row r="189705" spans="14:14" x14ac:dyDescent="0.3">
      <c r="N189705" s="53"/>
    </row>
    <row r="189706" spans="14:14" x14ac:dyDescent="0.3">
      <c r="N189706" s="53"/>
    </row>
    <row r="189707" spans="14:14" x14ac:dyDescent="0.3">
      <c r="N189707" s="53"/>
    </row>
    <row r="189708" spans="14:14" x14ac:dyDescent="0.3">
      <c r="N189708" s="53"/>
    </row>
    <row r="189709" spans="14:14" x14ac:dyDescent="0.3">
      <c r="N189709" s="53"/>
    </row>
    <row r="189710" spans="14:14" x14ac:dyDescent="0.3">
      <c r="N189710" s="53"/>
    </row>
    <row r="189711" spans="14:14" x14ac:dyDescent="0.3">
      <c r="N189711" s="53"/>
    </row>
    <row r="189712" spans="14:14" x14ac:dyDescent="0.3">
      <c r="N189712" s="53"/>
    </row>
    <row r="189713" spans="14:14" x14ac:dyDescent="0.3">
      <c r="N189713" s="53"/>
    </row>
    <row r="189714" spans="14:14" x14ac:dyDescent="0.3">
      <c r="N189714" s="53"/>
    </row>
    <row r="189715" spans="14:14" x14ac:dyDescent="0.3">
      <c r="N189715" s="53"/>
    </row>
    <row r="189716" spans="14:14" x14ac:dyDescent="0.3">
      <c r="N189716" s="53"/>
    </row>
    <row r="189717" spans="14:14" x14ac:dyDescent="0.3">
      <c r="N189717" s="53"/>
    </row>
    <row r="189718" spans="14:14" x14ac:dyDescent="0.3">
      <c r="N189718" s="53"/>
    </row>
    <row r="189719" spans="14:14" x14ac:dyDescent="0.3">
      <c r="N189719" s="53"/>
    </row>
    <row r="189720" spans="14:14" x14ac:dyDescent="0.3">
      <c r="N189720" s="53"/>
    </row>
    <row r="189721" spans="14:14" x14ac:dyDescent="0.3">
      <c r="N189721" s="53"/>
    </row>
    <row r="189722" spans="14:14" x14ac:dyDescent="0.3">
      <c r="N189722" s="53"/>
    </row>
    <row r="189723" spans="14:14" x14ac:dyDescent="0.3">
      <c r="N189723" s="53"/>
    </row>
    <row r="189724" spans="14:14" x14ac:dyDescent="0.3">
      <c r="N189724" s="53"/>
    </row>
    <row r="189725" spans="14:14" x14ac:dyDescent="0.3">
      <c r="N189725" s="53"/>
    </row>
    <row r="189726" spans="14:14" x14ac:dyDescent="0.3">
      <c r="N189726" s="53"/>
    </row>
    <row r="189727" spans="14:14" x14ac:dyDescent="0.3">
      <c r="N189727" s="53"/>
    </row>
    <row r="189728" spans="14:14" x14ac:dyDescent="0.3">
      <c r="N189728" s="53"/>
    </row>
    <row r="189729" spans="14:14" x14ac:dyDescent="0.3">
      <c r="N189729" s="53"/>
    </row>
    <row r="189730" spans="14:14" x14ac:dyDescent="0.3">
      <c r="N189730" s="53"/>
    </row>
    <row r="189731" spans="14:14" x14ac:dyDescent="0.3">
      <c r="N189731" s="53"/>
    </row>
    <row r="189732" spans="14:14" x14ac:dyDescent="0.3">
      <c r="N189732" s="53"/>
    </row>
    <row r="189733" spans="14:14" x14ac:dyDescent="0.3">
      <c r="N189733" s="53"/>
    </row>
    <row r="189734" spans="14:14" x14ac:dyDescent="0.3">
      <c r="N189734" s="53"/>
    </row>
    <row r="189735" spans="14:14" x14ac:dyDescent="0.3">
      <c r="N189735" s="53"/>
    </row>
    <row r="189736" spans="14:14" x14ac:dyDescent="0.3">
      <c r="N189736" s="53"/>
    </row>
    <row r="189737" spans="14:14" x14ac:dyDescent="0.3">
      <c r="N189737" s="53"/>
    </row>
    <row r="189738" spans="14:14" x14ac:dyDescent="0.3">
      <c r="N189738" s="53"/>
    </row>
    <row r="189739" spans="14:14" x14ac:dyDescent="0.3">
      <c r="N189739" s="53"/>
    </row>
    <row r="189740" spans="14:14" x14ac:dyDescent="0.3">
      <c r="N189740" s="53"/>
    </row>
    <row r="189741" spans="14:14" x14ac:dyDescent="0.3">
      <c r="N189741" s="53"/>
    </row>
    <row r="189742" spans="14:14" x14ac:dyDescent="0.3">
      <c r="N189742" s="53"/>
    </row>
    <row r="189743" spans="14:14" x14ac:dyDescent="0.3">
      <c r="N189743" s="53"/>
    </row>
    <row r="189744" spans="14:14" x14ac:dyDescent="0.3">
      <c r="N189744" s="53"/>
    </row>
    <row r="189745" spans="14:14" x14ac:dyDescent="0.3">
      <c r="N189745" s="53"/>
    </row>
    <row r="189746" spans="14:14" x14ac:dyDescent="0.3">
      <c r="N189746" s="53"/>
    </row>
    <row r="189747" spans="14:14" x14ac:dyDescent="0.3">
      <c r="N189747" s="53"/>
    </row>
    <row r="189748" spans="14:14" x14ac:dyDescent="0.3">
      <c r="N189748" s="53"/>
    </row>
    <row r="189749" spans="14:14" x14ac:dyDescent="0.3">
      <c r="N189749" s="53"/>
    </row>
    <row r="189750" spans="14:14" x14ac:dyDescent="0.3">
      <c r="N189750" s="53"/>
    </row>
    <row r="189751" spans="14:14" x14ac:dyDescent="0.3">
      <c r="N189751" s="53"/>
    </row>
    <row r="189752" spans="14:14" x14ac:dyDescent="0.3">
      <c r="N189752" s="53"/>
    </row>
    <row r="189753" spans="14:14" x14ac:dyDescent="0.3">
      <c r="N189753" s="53"/>
    </row>
    <row r="189754" spans="14:14" x14ac:dyDescent="0.3">
      <c r="N189754" s="53"/>
    </row>
    <row r="189755" spans="14:14" x14ac:dyDescent="0.3">
      <c r="N189755" s="53"/>
    </row>
    <row r="189756" spans="14:14" x14ac:dyDescent="0.3">
      <c r="N189756" s="53"/>
    </row>
    <row r="189757" spans="14:14" x14ac:dyDescent="0.3">
      <c r="N189757" s="53"/>
    </row>
    <row r="189758" spans="14:14" x14ac:dyDescent="0.3">
      <c r="N189758" s="53"/>
    </row>
    <row r="189759" spans="14:14" x14ac:dyDescent="0.3">
      <c r="N189759" s="53"/>
    </row>
    <row r="189760" spans="14:14" x14ac:dyDescent="0.3">
      <c r="N189760" s="53"/>
    </row>
    <row r="189761" spans="14:14" x14ac:dyDescent="0.3">
      <c r="N189761" s="53"/>
    </row>
    <row r="189762" spans="14:14" x14ac:dyDescent="0.3">
      <c r="N189762" s="53"/>
    </row>
    <row r="189763" spans="14:14" x14ac:dyDescent="0.3">
      <c r="N189763" s="53"/>
    </row>
    <row r="189764" spans="14:14" x14ac:dyDescent="0.3">
      <c r="N189764" s="53"/>
    </row>
    <row r="189765" spans="14:14" x14ac:dyDescent="0.3">
      <c r="N189765" s="53"/>
    </row>
    <row r="189766" spans="14:14" x14ac:dyDescent="0.3">
      <c r="N189766" s="53"/>
    </row>
    <row r="189767" spans="14:14" x14ac:dyDescent="0.3">
      <c r="N189767" s="53"/>
    </row>
    <row r="189768" spans="14:14" x14ac:dyDescent="0.3">
      <c r="N189768" s="53"/>
    </row>
    <row r="189769" spans="14:14" x14ac:dyDescent="0.3">
      <c r="N189769" s="53"/>
    </row>
    <row r="189770" spans="14:14" x14ac:dyDescent="0.3">
      <c r="N189770" s="53"/>
    </row>
    <row r="189771" spans="14:14" x14ac:dyDescent="0.3">
      <c r="N189771" s="53"/>
    </row>
    <row r="189772" spans="14:14" x14ac:dyDescent="0.3">
      <c r="N189772" s="53"/>
    </row>
    <row r="189773" spans="14:14" x14ac:dyDescent="0.3">
      <c r="N189773" s="53"/>
    </row>
    <row r="189774" spans="14:14" x14ac:dyDescent="0.3">
      <c r="N189774" s="53"/>
    </row>
    <row r="189775" spans="14:14" x14ac:dyDescent="0.3">
      <c r="N189775" s="53"/>
    </row>
    <row r="189776" spans="14:14" x14ac:dyDescent="0.3">
      <c r="N189776" s="53"/>
    </row>
    <row r="189777" spans="14:14" x14ac:dyDescent="0.3">
      <c r="N189777" s="53"/>
    </row>
    <row r="189778" spans="14:14" x14ac:dyDescent="0.3">
      <c r="N189778" s="53"/>
    </row>
    <row r="189779" spans="14:14" x14ac:dyDescent="0.3">
      <c r="N189779" s="53"/>
    </row>
    <row r="189780" spans="14:14" x14ac:dyDescent="0.3">
      <c r="N189780" s="53"/>
    </row>
    <row r="189781" spans="14:14" x14ac:dyDescent="0.3">
      <c r="N189781" s="53"/>
    </row>
    <row r="189782" spans="14:14" x14ac:dyDescent="0.3">
      <c r="N189782" s="53"/>
    </row>
    <row r="189783" spans="14:14" x14ac:dyDescent="0.3">
      <c r="N189783" s="53"/>
    </row>
    <row r="189784" spans="14:14" x14ac:dyDescent="0.3">
      <c r="N189784" s="53"/>
    </row>
    <row r="189785" spans="14:14" x14ac:dyDescent="0.3">
      <c r="N189785" s="53"/>
    </row>
    <row r="189786" spans="14:14" x14ac:dyDescent="0.3">
      <c r="N189786" s="53"/>
    </row>
    <row r="189787" spans="14:14" x14ac:dyDescent="0.3">
      <c r="N189787" s="53"/>
    </row>
    <row r="189788" spans="14:14" x14ac:dyDescent="0.3">
      <c r="N189788" s="53"/>
    </row>
    <row r="189789" spans="14:14" x14ac:dyDescent="0.3">
      <c r="N189789" s="53"/>
    </row>
    <row r="189790" spans="14:14" x14ac:dyDescent="0.3">
      <c r="N189790" s="53"/>
    </row>
    <row r="189791" spans="14:14" x14ac:dyDescent="0.3">
      <c r="N189791" s="53"/>
    </row>
    <row r="189792" spans="14:14" x14ac:dyDescent="0.3">
      <c r="N189792" s="53"/>
    </row>
    <row r="189793" spans="14:14" x14ac:dyDescent="0.3">
      <c r="N189793" s="53"/>
    </row>
    <row r="189794" spans="14:14" x14ac:dyDescent="0.3">
      <c r="N189794" s="53"/>
    </row>
    <row r="189795" spans="14:14" x14ac:dyDescent="0.3">
      <c r="N189795" s="53"/>
    </row>
    <row r="189796" spans="14:14" x14ac:dyDescent="0.3">
      <c r="N189796" s="53"/>
    </row>
    <row r="189797" spans="14:14" x14ac:dyDescent="0.3">
      <c r="N189797" s="53"/>
    </row>
    <row r="189798" spans="14:14" x14ac:dyDescent="0.3">
      <c r="N189798" s="53"/>
    </row>
    <row r="189799" spans="14:14" x14ac:dyDescent="0.3">
      <c r="N189799" s="53"/>
    </row>
    <row r="189800" spans="14:14" x14ac:dyDescent="0.3">
      <c r="N189800" s="53"/>
    </row>
    <row r="189801" spans="14:14" x14ac:dyDescent="0.3">
      <c r="N189801" s="53"/>
    </row>
    <row r="189802" spans="14:14" x14ac:dyDescent="0.3">
      <c r="N189802" s="53"/>
    </row>
    <row r="189803" spans="14:14" x14ac:dyDescent="0.3">
      <c r="N189803" s="53"/>
    </row>
    <row r="189804" spans="14:14" x14ac:dyDescent="0.3">
      <c r="N189804" s="53"/>
    </row>
    <row r="189805" spans="14:14" x14ac:dyDescent="0.3">
      <c r="N189805" s="53"/>
    </row>
    <row r="189806" spans="14:14" x14ac:dyDescent="0.3">
      <c r="N189806" s="53"/>
    </row>
    <row r="189807" spans="14:14" x14ac:dyDescent="0.3">
      <c r="N189807" s="53"/>
    </row>
    <row r="189808" spans="14:14" x14ac:dyDescent="0.3">
      <c r="N189808" s="53"/>
    </row>
    <row r="189809" spans="14:14" x14ac:dyDescent="0.3">
      <c r="N189809" s="53"/>
    </row>
    <row r="189810" spans="14:14" x14ac:dyDescent="0.3">
      <c r="N189810" s="53"/>
    </row>
    <row r="189811" spans="14:14" x14ac:dyDescent="0.3">
      <c r="N189811" s="53"/>
    </row>
    <row r="189812" spans="14:14" x14ac:dyDescent="0.3">
      <c r="N189812" s="53"/>
    </row>
    <row r="189813" spans="14:14" x14ac:dyDescent="0.3">
      <c r="N189813" s="53"/>
    </row>
    <row r="189814" spans="14:14" x14ac:dyDescent="0.3">
      <c r="N189814" s="53"/>
    </row>
    <row r="189815" spans="14:14" x14ac:dyDescent="0.3">
      <c r="N189815" s="53"/>
    </row>
    <row r="189816" spans="14:14" x14ac:dyDescent="0.3">
      <c r="N189816" s="53"/>
    </row>
    <row r="189817" spans="14:14" x14ac:dyDescent="0.3">
      <c r="N189817" s="53"/>
    </row>
    <row r="189818" spans="14:14" x14ac:dyDescent="0.3">
      <c r="N189818" s="53"/>
    </row>
    <row r="189819" spans="14:14" x14ac:dyDescent="0.3">
      <c r="N189819" s="53"/>
    </row>
    <row r="189820" spans="14:14" x14ac:dyDescent="0.3">
      <c r="N189820" s="53"/>
    </row>
    <row r="189821" spans="14:14" x14ac:dyDescent="0.3">
      <c r="N189821" s="53"/>
    </row>
    <row r="189822" spans="14:14" x14ac:dyDescent="0.3">
      <c r="N189822" s="53"/>
    </row>
    <row r="189823" spans="14:14" x14ac:dyDescent="0.3">
      <c r="N189823" s="53"/>
    </row>
    <row r="189824" spans="14:14" x14ac:dyDescent="0.3">
      <c r="N189824" s="53"/>
    </row>
    <row r="189825" spans="14:14" x14ac:dyDescent="0.3">
      <c r="N189825" s="53"/>
    </row>
    <row r="189826" spans="14:14" x14ac:dyDescent="0.3">
      <c r="N189826" s="53"/>
    </row>
    <row r="189827" spans="14:14" x14ac:dyDescent="0.3">
      <c r="N189827" s="53"/>
    </row>
    <row r="189828" spans="14:14" x14ac:dyDescent="0.3">
      <c r="N189828" s="53"/>
    </row>
    <row r="189829" spans="14:14" x14ac:dyDescent="0.3">
      <c r="N189829" s="53"/>
    </row>
    <row r="189830" spans="14:14" x14ac:dyDescent="0.3">
      <c r="N189830" s="53"/>
    </row>
    <row r="189831" spans="14:14" x14ac:dyDescent="0.3">
      <c r="N189831" s="53"/>
    </row>
    <row r="189832" spans="14:14" x14ac:dyDescent="0.3">
      <c r="N189832" s="53"/>
    </row>
    <row r="189833" spans="14:14" x14ac:dyDescent="0.3">
      <c r="N189833" s="53"/>
    </row>
    <row r="189834" spans="14:14" x14ac:dyDescent="0.3">
      <c r="N189834" s="53"/>
    </row>
    <row r="189835" spans="14:14" x14ac:dyDescent="0.3">
      <c r="N189835" s="53"/>
    </row>
    <row r="189836" spans="14:14" x14ac:dyDescent="0.3">
      <c r="N189836" s="53"/>
    </row>
    <row r="189837" spans="14:14" x14ac:dyDescent="0.3">
      <c r="N189837" s="53"/>
    </row>
    <row r="189838" spans="14:14" x14ac:dyDescent="0.3">
      <c r="N189838" s="53"/>
    </row>
    <row r="189839" spans="14:14" x14ac:dyDescent="0.3">
      <c r="N189839" s="53"/>
    </row>
    <row r="189840" spans="14:14" x14ac:dyDescent="0.3">
      <c r="N189840" s="53"/>
    </row>
    <row r="189841" spans="14:14" x14ac:dyDescent="0.3">
      <c r="N189841" s="53"/>
    </row>
    <row r="189842" spans="14:14" x14ac:dyDescent="0.3">
      <c r="N189842" s="53"/>
    </row>
    <row r="189843" spans="14:14" x14ac:dyDescent="0.3">
      <c r="N189843" s="53"/>
    </row>
    <row r="189844" spans="14:14" x14ac:dyDescent="0.3">
      <c r="N189844" s="53"/>
    </row>
    <row r="189845" spans="14:14" x14ac:dyDescent="0.3">
      <c r="N189845" s="53"/>
    </row>
    <row r="189846" spans="14:14" x14ac:dyDescent="0.3">
      <c r="N189846" s="53"/>
    </row>
    <row r="189847" spans="14:14" x14ac:dyDescent="0.3">
      <c r="N189847" s="53"/>
    </row>
    <row r="189848" spans="14:14" x14ac:dyDescent="0.3">
      <c r="N189848" s="53"/>
    </row>
    <row r="189849" spans="14:14" x14ac:dyDescent="0.3">
      <c r="N189849" s="53"/>
    </row>
    <row r="189850" spans="14:14" x14ac:dyDescent="0.3">
      <c r="N189850" s="53"/>
    </row>
    <row r="189851" spans="14:14" x14ac:dyDescent="0.3">
      <c r="N189851" s="53"/>
    </row>
    <row r="189852" spans="14:14" x14ac:dyDescent="0.3">
      <c r="N189852" s="53"/>
    </row>
    <row r="189853" spans="14:14" x14ac:dyDescent="0.3">
      <c r="N189853" s="53"/>
    </row>
    <row r="189854" spans="14:14" x14ac:dyDescent="0.3">
      <c r="N189854" s="53"/>
    </row>
    <row r="189855" spans="14:14" x14ac:dyDescent="0.3">
      <c r="N189855" s="53"/>
    </row>
    <row r="189856" spans="14:14" x14ac:dyDescent="0.3">
      <c r="N189856" s="53"/>
    </row>
    <row r="189857" spans="14:14" x14ac:dyDescent="0.3">
      <c r="N189857" s="53"/>
    </row>
    <row r="189858" spans="14:14" x14ac:dyDescent="0.3">
      <c r="N189858" s="53"/>
    </row>
    <row r="189859" spans="14:14" x14ac:dyDescent="0.3">
      <c r="N189859" s="53"/>
    </row>
    <row r="189860" spans="14:14" x14ac:dyDescent="0.3">
      <c r="N189860" s="53"/>
    </row>
    <row r="189861" spans="14:14" x14ac:dyDescent="0.3">
      <c r="N189861" s="53"/>
    </row>
    <row r="189862" spans="14:14" x14ac:dyDescent="0.3">
      <c r="N189862" s="53"/>
    </row>
    <row r="189863" spans="14:14" x14ac:dyDescent="0.3">
      <c r="N189863" s="53"/>
    </row>
    <row r="189864" spans="14:14" x14ac:dyDescent="0.3">
      <c r="N189864" s="53"/>
    </row>
    <row r="189865" spans="14:14" x14ac:dyDescent="0.3">
      <c r="N189865" s="53"/>
    </row>
    <row r="189866" spans="14:14" x14ac:dyDescent="0.3">
      <c r="N189866" s="53"/>
    </row>
    <row r="189867" spans="14:14" x14ac:dyDescent="0.3">
      <c r="N189867" s="53"/>
    </row>
    <row r="189868" spans="14:14" x14ac:dyDescent="0.3">
      <c r="N189868" s="53"/>
    </row>
    <row r="189869" spans="14:14" x14ac:dyDescent="0.3">
      <c r="N189869" s="53"/>
    </row>
    <row r="189870" spans="14:14" x14ac:dyDescent="0.3">
      <c r="N189870" s="53"/>
    </row>
    <row r="189871" spans="14:14" x14ac:dyDescent="0.3">
      <c r="N189871" s="53"/>
    </row>
    <row r="189872" spans="14:14" x14ac:dyDescent="0.3">
      <c r="N189872" s="53"/>
    </row>
    <row r="189873" spans="14:14" x14ac:dyDescent="0.3">
      <c r="N189873" s="53"/>
    </row>
    <row r="189874" spans="14:14" x14ac:dyDescent="0.3">
      <c r="N189874" s="53"/>
    </row>
    <row r="189875" spans="14:14" x14ac:dyDescent="0.3">
      <c r="N189875" s="53"/>
    </row>
    <row r="189876" spans="14:14" x14ac:dyDescent="0.3">
      <c r="N189876" s="53"/>
    </row>
    <row r="189877" spans="14:14" x14ac:dyDescent="0.3">
      <c r="N189877" s="53"/>
    </row>
    <row r="189878" spans="14:14" x14ac:dyDescent="0.3">
      <c r="N189878" s="53"/>
    </row>
    <row r="189879" spans="14:14" x14ac:dyDescent="0.3">
      <c r="N189879" s="53"/>
    </row>
    <row r="189880" spans="14:14" x14ac:dyDescent="0.3">
      <c r="N189880" s="53"/>
    </row>
    <row r="189881" spans="14:14" x14ac:dyDescent="0.3">
      <c r="N189881" s="53"/>
    </row>
    <row r="189882" spans="14:14" x14ac:dyDescent="0.3">
      <c r="N189882" s="53"/>
    </row>
    <row r="189883" spans="14:14" x14ac:dyDescent="0.3">
      <c r="N189883" s="53"/>
    </row>
    <row r="189884" spans="14:14" x14ac:dyDescent="0.3">
      <c r="N189884" s="53"/>
    </row>
    <row r="189885" spans="14:14" x14ac:dyDescent="0.3">
      <c r="N189885" s="53"/>
    </row>
    <row r="189886" spans="14:14" x14ac:dyDescent="0.3">
      <c r="N189886" s="53"/>
    </row>
    <row r="189887" spans="14:14" x14ac:dyDescent="0.3">
      <c r="N189887" s="53"/>
    </row>
    <row r="189888" spans="14:14" x14ac:dyDescent="0.3">
      <c r="N189888" s="53"/>
    </row>
    <row r="189889" spans="14:14" x14ac:dyDescent="0.3">
      <c r="N189889" s="53"/>
    </row>
    <row r="189890" spans="14:14" x14ac:dyDescent="0.3">
      <c r="N189890" s="53"/>
    </row>
    <row r="189891" spans="14:14" x14ac:dyDescent="0.3">
      <c r="N189891" s="53"/>
    </row>
    <row r="189892" spans="14:14" x14ac:dyDescent="0.3">
      <c r="N189892" s="53"/>
    </row>
    <row r="189893" spans="14:14" x14ac:dyDescent="0.3">
      <c r="N189893" s="53"/>
    </row>
    <row r="189894" spans="14:14" x14ac:dyDescent="0.3">
      <c r="N189894" s="53"/>
    </row>
    <row r="189895" spans="14:14" x14ac:dyDescent="0.3">
      <c r="N189895" s="53"/>
    </row>
    <row r="189896" spans="14:14" x14ac:dyDescent="0.3">
      <c r="N189896" s="53"/>
    </row>
    <row r="189897" spans="14:14" x14ac:dyDescent="0.3">
      <c r="N189897" s="53"/>
    </row>
    <row r="189898" spans="14:14" x14ac:dyDescent="0.3">
      <c r="N189898" s="53"/>
    </row>
    <row r="189899" spans="14:14" x14ac:dyDescent="0.3">
      <c r="N189899" s="53"/>
    </row>
    <row r="189900" spans="14:14" x14ac:dyDescent="0.3">
      <c r="N189900" s="53"/>
    </row>
    <row r="189901" spans="14:14" x14ac:dyDescent="0.3">
      <c r="N189901" s="53"/>
    </row>
    <row r="189902" spans="14:14" x14ac:dyDescent="0.3">
      <c r="N189902" s="53"/>
    </row>
    <row r="189903" spans="14:14" x14ac:dyDescent="0.3">
      <c r="N189903" s="53"/>
    </row>
    <row r="189904" spans="14:14" x14ac:dyDescent="0.3">
      <c r="N189904" s="53"/>
    </row>
    <row r="189905" spans="14:14" x14ac:dyDescent="0.3">
      <c r="N189905" s="53"/>
    </row>
    <row r="189906" spans="14:14" x14ac:dyDescent="0.3">
      <c r="N189906" s="53"/>
    </row>
    <row r="189907" spans="14:14" x14ac:dyDescent="0.3">
      <c r="N189907" s="53"/>
    </row>
    <row r="189908" spans="14:14" x14ac:dyDescent="0.3">
      <c r="N189908" s="53"/>
    </row>
    <row r="189909" spans="14:14" x14ac:dyDescent="0.3">
      <c r="N189909" s="53"/>
    </row>
    <row r="189910" spans="14:14" x14ac:dyDescent="0.3">
      <c r="N189910" s="53"/>
    </row>
    <row r="189911" spans="14:14" x14ac:dyDescent="0.3">
      <c r="N189911" s="53"/>
    </row>
    <row r="189912" spans="14:14" x14ac:dyDescent="0.3">
      <c r="N189912" s="53"/>
    </row>
    <row r="189913" spans="14:14" x14ac:dyDescent="0.3">
      <c r="N189913" s="53"/>
    </row>
    <row r="189914" spans="14:14" x14ac:dyDescent="0.3">
      <c r="N189914" s="53"/>
    </row>
    <row r="189915" spans="14:14" x14ac:dyDescent="0.3">
      <c r="N189915" s="53"/>
    </row>
    <row r="189916" spans="14:14" x14ac:dyDescent="0.3">
      <c r="N189916" s="53"/>
    </row>
    <row r="189917" spans="14:14" x14ac:dyDescent="0.3">
      <c r="N189917" s="53"/>
    </row>
    <row r="189918" spans="14:14" x14ac:dyDescent="0.3">
      <c r="N189918" s="53"/>
    </row>
    <row r="189919" spans="14:14" x14ac:dyDescent="0.3">
      <c r="N189919" s="53"/>
    </row>
    <row r="189920" spans="14:14" x14ac:dyDescent="0.3">
      <c r="N189920" s="53"/>
    </row>
    <row r="189921" spans="14:14" x14ac:dyDescent="0.3">
      <c r="N189921" s="53"/>
    </row>
    <row r="189922" spans="14:14" x14ac:dyDescent="0.3">
      <c r="N189922" s="53"/>
    </row>
    <row r="189923" spans="14:14" x14ac:dyDescent="0.3">
      <c r="N189923" s="53"/>
    </row>
    <row r="189924" spans="14:14" x14ac:dyDescent="0.3">
      <c r="N189924" s="53"/>
    </row>
    <row r="189925" spans="14:14" x14ac:dyDescent="0.3">
      <c r="N189925" s="53"/>
    </row>
    <row r="189926" spans="14:14" x14ac:dyDescent="0.3">
      <c r="N189926" s="53"/>
    </row>
    <row r="189927" spans="14:14" x14ac:dyDescent="0.3">
      <c r="N189927" s="53"/>
    </row>
    <row r="189928" spans="14:14" x14ac:dyDescent="0.3">
      <c r="N189928" s="53"/>
    </row>
    <row r="189929" spans="14:14" x14ac:dyDescent="0.3">
      <c r="N189929" s="53"/>
    </row>
    <row r="189930" spans="14:14" x14ac:dyDescent="0.3">
      <c r="N189930" s="53"/>
    </row>
    <row r="189931" spans="14:14" x14ac:dyDescent="0.3">
      <c r="N189931" s="53"/>
    </row>
    <row r="189932" spans="14:14" x14ac:dyDescent="0.3">
      <c r="N189932" s="53"/>
    </row>
    <row r="189933" spans="14:14" x14ac:dyDescent="0.3">
      <c r="N189933" s="53"/>
    </row>
    <row r="189934" spans="14:14" x14ac:dyDescent="0.3">
      <c r="N189934" s="53"/>
    </row>
    <row r="189935" spans="14:14" x14ac:dyDescent="0.3">
      <c r="N189935" s="53"/>
    </row>
    <row r="189936" spans="14:14" x14ac:dyDescent="0.3">
      <c r="N189936" s="53"/>
    </row>
    <row r="189937" spans="14:14" x14ac:dyDescent="0.3">
      <c r="N189937" s="53"/>
    </row>
    <row r="189938" spans="14:14" x14ac:dyDescent="0.3">
      <c r="N189938" s="53"/>
    </row>
    <row r="189939" spans="14:14" x14ac:dyDescent="0.3">
      <c r="N189939" s="53"/>
    </row>
    <row r="189940" spans="14:14" x14ac:dyDescent="0.3">
      <c r="N189940" s="53"/>
    </row>
    <row r="189941" spans="14:14" x14ac:dyDescent="0.3">
      <c r="N189941" s="53"/>
    </row>
    <row r="189942" spans="14:14" x14ac:dyDescent="0.3">
      <c r="N189942" s="53"/>
    </row>
    <row r="189943" spans="14:14" x14ac:dyDescent="0.3">
      <c r="N189943" s="53"/>
    </row>
    <row r="189944" spans="14:14" x14ac:dyDescent="0.3">
      <c r="N189944" s="53"/>
    </row>
    <row r="189945" spans="14:14" x14ac:dyDescent="0.3">
      <c r="N189945" s="53"/>
    </row>
    <row r="189946" spans="14:14" x14ac:dyDescent="0.3">
      <c r="N189946" s="53"/>
    </row>
    <row r="189947" spans="14:14" x14ac:dyDescent="0.3">
      <c r="N189947" s="53"/>
    </row>
    <row r="189948" spans="14:14" x14ac:dyDescent="0.3">
      <c r="N189948" s="53"/>
    </row>
    <row r="189949" spans="14:14" x14ac:dyDescent="0.3">
      <c r="N189949" s="53"/>
    </row>
    <row r="189950" spans="14:14" x14ac:dyDescent="0.3">
      <c r="N189950" s="53"/>
    </row>
    <row r="189951" spans="14:14" x14ac:dyDescent="0.3">
      <c r="N189951" s="53"/>
    </row>
    <row r="189952" spans="14:14" x14ac:dyDescent="0.3">
      <c r="N189952" s="53"/>
    </row>
    <row r="189953" spans="14:14" x14ac:dyDescent="0.3">
      <c r="N189953" s="53"/>
    </row>
    <row r="189954" spans="14:14" x14ac:dyDescent="0.3">
      <c r="N189954" s="53"/>
    </row>
    <row r="189955" spans="14:14" x14ac:dyDescent="0.3">
      <c r="N189955" s="53"/>
    </row>
    <row r="189956" spans="14:14" x14ac:dyDescent="0.3">
      <c r="N189956" s="53"/>
    </row>
    <row r="189957" spans="14:14" x14ac:dyDescent="0.3">
      <c r="N189957" s="53"/>
    </row>
    <row r="189958" spans="14:14" x14ac:dyDescent="0.3">
      <c r="N189958" s="53"/>
    </row>
    <row r="189959" spans="14:14" x14ac:dyDescent="0.3">
      <c r="N189959" s="53"/>
    </row>
    <row r="189960" spans="14:14" x14ac:dyDescent="0.3">
      <c r="N189960" s="53"/>
    </row>
    <row r="189961" spans="14:14" x14ac:dyDescent="0.3">
      <c r="N189961" s="53"/>
    </row>
    <row r="189962" spans="14:14" x14ac:dyDescent="0.3">
      <c r="N189962" s="53"/>
    </row>
    <row r="189963" spans="14:14" x14ac:dyDescent="0.3">
      <c r="N189963" s="53"/>
    </row>
    <row r="189964" spans="14:14" x14ac:dyDescent="0.3">
      <c r="N189964" s="53"/>
    </row>
    <row r="189965" spans="14:14" x14ac:dyDescent="0.3">
      <c r="N189965" s="53"/>
    </row>
    <row r="189966" spans="14:14" x14ac:dyDescent="0.3">
      <c r="N189966" s="53"/>
    </row>
    <row r="189967" spans="14:14" x14ac:dyDescent="0.3">
      <c r="N189967" s="53"/>
    </row>
    <row r="189968" spans="14:14" x14ac:dyDescent="0.3">
      <c r="N189968" s="53"/>
    </row>
    <row r="189969" spans="14:14" x14ac:dyDescent="0.3">
      <c r="N189969" s="53"/>
    </row>
    <row r="189970" spans="14:14" x14ac:dyDescent="0.3">
      <c r="N189970" s="53"/>
    </row>
    <row r="189971" spans="14:14" x14ac:dyDescent="0.3">
      <c r="N189971" s="53"/>
    </row>
    <row r="189972" spans="14:14" x14ac:dyDescent="0.3">
      <c r="N189972" s="53"/>
    </row>
    <row r="189973" spans="14:14" x14ac:dyDescent="0.3">
      <c r="N189973" s="53"/>
    </row>
    <row r="189974" spans="14:14" x14ac:dyDescent="0.3">
      <c r="N189974" s="53"/>
    </row>
    <row r="189975" spans="14:14" x14ac:dyDescent="0.3">
      <c r="N189975" s="53"/>
    </row>
    <row r="189976" spans="14:14" x14ac:dyDescent="0.3">
      <c r="N189976" s="53"/>
    </row>
    <row r="189977" spans="14:14" x14ac:dyDescent="0.3">
      <c r="N189977" s="53"/>
    </row>
    <row r="189978" spans="14:14" x14ac:dyDescent="0.3">
      <c r="N189978" s="53"/>
    </row>
    <row r="189979" spans="14:14" x14ac:dyDescent="0.3">
      <c r="N189979" s="53"/>
    </row>
    <row r="189980" spans="14:14" x14ac:dyDescent="0.3">
      <c r="N189980" s="53"/>
    </row>
    <row r="189981" spans="14:14" x14ac:dyDescent="0.3">
      <c r="N189981" s="53"/>
    </row>
    <row r="189982" spans="14:14" x14ac:dyDescent="0.3">
      <c r="N189982" s="53"/>
    </row>
    <row r="189983" spans="14:14" x14ac:dyDescent="0.3">
      <c r="N189983" s="53"/>
    </row>
    <row r="189984" spans="14:14" x14ac:dyDescent="0.3">
      <c r="N189984" s="53"/>
    </row>
    <row r="189985" spans="14:14" x14ac:dyDescent="0.3">
      <c r="N189985" s="53"/>
    </row>
    <row r="189986" spans="14:14" x14ac:dyDescent="0.3">
      <c r="N189986" s="53"/>
    </row>
    <row r="189987" spans="14:14" x14ac:dyDescent="0.3">
      <c r="N189987" s="53"/>
    </row>
    <row r="189988" spans="14:14" x14ac:dyDescent="0.3">
      <c r="N189988" s="53"/>
    </row>
    <row r="189989" spans="14:14" x14ac:dyDescent="0.3">
      <c r="N189989" s="53"/>
    </row>
    <row r="189990" spans="14:14" x14ac:dyDescent="0.3">
      <c r="N189990" s="53"/>
    </row>
    <row r="189991" spans="14:14" x14ac:dyDescent="0.3">
      <c r="N189991" s="53"/>
    </row>
    <row r="189992" spans="14:14" x14ac:dyDescent="0.3">
      <c r="N189992" s="53"/>
    </row>
    <row r="189993" spans="14:14" x14ac:dyDescent="0.3">
      <c r="N189993" s="53"/>
    </row>
    <row r="189994" spans="14:14" x14ac:dyDescent="0.3">
      <c r="N189994" s="53"/>
    </row>
    <row r="189995" spans="14:14" x14ac:dyDescent="0.3">
      <c r="N189995" s="53"/>
    </row>
    <row r="189996" spans="14:14" x14ac:dyDescent="0.3">
      <c r="N189996" s="53"/>
    </row>
    <row r="189997" spans="14:14" x14ac:dyDescent="0.3">
      <c r="N189997" s="53"/>
    </row>
    <row r="189998" spans="14:14" x14ac:dyDescent="0.3">
      <c r="N189998" s="53"/>
    </row>
    <row r="189999" spans="14:14" x14ac:dyDescent="0.3">
      <c r="N189999" s="53"/>
    </row>
    <row r="190000" spans="14:14" x14ac:dyDescent="0.3">
      <c r="N190000" s="53"/>
    </row>
    <row r="190001" spans="14:14" x14ac:dyDescent="0.3">
      <c r="N190001" s="53"/>
    </row>
    <row r="190002" spans="14:14" x14ac:dyDescent="0.3">
      <c r="N190002" s="53"/>
    </row>
    <row r="190003" spans="14:14" x14ac:dyDescent="0.3">
      <c r="N190003" s="53"/>
    </row>
    <row r="190004" spans="14:14" x14ac:dyDescent="0.3">
      <c r="N190004" s="53"/>
    </row>
    <row r="190005" spans="14:14" x14ac:dyDescent="0.3">
      <c r="N190005" s="53"/>
    </row>
    <row r="190006" spans="14:14" x14ac:dyDescent="0.3">
      <c r="N190006" s="53"/>
    </row>
    <row r="190007" spans="14:14" x14ac:dyDescent="0.3">
      <c r="N190007" s="53"/>
    </row>
    <row r="190008" spans="14:14" x14ac:dyDescent="0.3">
      <c r="N190008" s="53"/>
    </row>
    <row r="190009" spans="14:14" x14ac:dyDescent="0.3">
      <c r="N190009" s="53"/>
    </row>
    <row r="190010" spans="14:14" x14ac:dyDescent="0.3">
      <c r="N190010" s="53"/>
    </row>
    <row r="190011" spans="14:14" x14ac:dyDescent="0.3">
      <c r="N190011" s="53"/>
    </row>
    <row r="190012" spans="14:14" x14ac:dyDescent="0.3">
      <c r="N190012" s="53"/>
    </row>
    <row r="190013" spans="14:14" x14ac:dyDescent="0.3">
      <c r="N190013" s="53"/>
    </row>
    <row r="190014" spans="14:14" x14ac:dyDescent="0.3">
      <c r="N190014" s="53"/>
    </row>
    <row r="190015" spans="14:14" x14ac:dyDescent="0.3">
      <c r="N190015" s="53"/>
    </row>
    <row r="190016" spans="14:14" x14ac:dyDescent="0.3">
      <c r="N190016" s="53"/>
    </row>
    <row r="190017" spans="14:14" x14ac:dyDescent="0.3">
      <c r="N190017" s="53"/>
    </row>
    <row r="190018" spans="14:14" x14ac:dyDescent="0.3">
      <c r="N190018" s="53"/>
    </row>
    <row r="190019" spans="14:14" x14ac:dyDescent="0.3">
      <c r="N190019" s="53"/>
    </row>
    <row r="190020" spans="14:14" x14ac:dyDescent="0.3">
      <c r="N190020" s="53"/>
    </row>
    <row r="190021" spans="14:14" x14ac:dyDescent="0.3">
      <c r="N190021" s="53"/>
    </row>
    <row r="190022" spans="14:14" x14ac:dyDescent="0.3">
      <c r="N190022" s="53"/>
    </row>
    <row r="190023" spans="14:14" x14ac:dyDescent="0.3">
      <c r="N190023" s="53"/>
    </row>
    <row r="190024" spans="14:14" x14ac:dyDescent="0.3">
      <c r="N190024" s="53"/>
    </row>
    <row r="190025" spans="14:14" x14ac:dyDescent="0.3">
      <c r="N190025" s="53"/>
    </row>
    <row r="190026" spans="14:14" x14ac:dyDescent="0.3">
      <c r="N190026" s="53"/>
    </row>
    <row r="190027" spans="14:14" x14ac:dyDescent="0.3">
      <c r="N190027" s="53"/>
    </row>
    <row r="190028" spans="14:14" x14ac:dyDescent="0.3">
      <c r="N190028" s="53"/>
    </row>
    <row r="190029" spans="14:14" x14ac:dyDescent="0.3">
      <c r="N190029" s="53"/>
    </row>
    <row r="190030" spans="14:14" x14ac:dyDescent="0.3">
      <c r="N190030" s="53"/>
    </row>
    <row r="190031" spans="14:14" x14ac:dyDescent="0.3">
      <c r="N190031" s="53"/>
    </row>
    <row r="190032" spans="14:14" x14ac:dyDescent="0.3">
      <c r="N190032" s="53"/>
    </row>
    <row r="190033" spans="14:14" x14ac:dyDescent="0.3">
      <c r="N190033" s="53"/>
    </row>
    <row r="190034" spans="14:14" x14ac:dyDescent="0.3">
      <c r="N190034" s="53"/>
    </row>
    <row r="190035" spans="14:14" x14ac:dyDescent="0.3">
      <c r="N190035" s="53"/>
    </row>
    <row r="190036" spans="14:14" x14ac:dyDescent="0.3">
      <c r="N190036" s="53"/>
    </row>
    <row r="190037" spans="14:14" x14ac:dyDescent="0.3">
      <c r="N190037" s="53"/>
    </row>
    <row r="190038" spans="14:14" x14ac:dyDescent="0.3">
      <c r="N190038" s="53"/>
    </row>
    <row r="190039" spans="14:14" x14ac:dyDescent="0.3">
      <c r="N190039" s="53"/>
    </row>
    <row r="190040" spans="14:14" x14ac:dyDescent="0.3">
      <c r="N190040" s="53"/>
    </row>
    <row r="190041" spans="14:14" x14ac:dyDescent="0.3">
      <c r="N190041" s="53"/>
    </row>
    <row r="190042" spans="14:14" x14ac:dyDescent="0.3">
      <c r="N190042" s="53"/>
    </row>
    <row r="190043" spans="14:14" x14ac:dyDescent="0.3">
      <c r="N190043" s="53"/>
    </row>
    <row r="190044" spans="14:14" x14ac:dyDescent="0.3">
      <c r="N190044" s="53"/>
    </row>
    <row r="190045" spans="14:14" x14ac:dyDescent="0.3">
      <c r="N190045" s="53"/>
    </row>
    <row r="190046" spans="14:14" x14ac:dyDescent="0.3">
      <c r="N190046" s="53"/>
    </row>
    <row r="190047" spans="14:14" x14ac:dyDescent="0.3">
      <c r="N190047" s="53"/>
    </row>
    <row r="190048" spans="14:14" x14ac:dyDescent="0.3">
      <c r="N190048" s="53"/>
    </row>
    <row r="190049" spans="14:14" x14ac:dyDescent="0.3">
      <c r="N190049" s="53"/>
    </row>
    <row r="190050" spans="14:14" x14ac:dyDescent="0.3">
      <c r="N190050" s="53"/>
    </row>
    <row r="190051" spans="14:14" x14ac:dyDescent="0.3">
      <c r="N190051" s="53"/>
    </row>
    <row r="190052" spans="14:14" x14ac:dyDescent="0.3">
      <c r="N190052" s="53"/>
    </row>
    <row r="190053" spans="14:14" x14ac:dyDescent="0.3">
      <c r="N190053" s="53"/>
    </row>
    <row r="190054" spans="14:14" x14ac:dyDescent="0.3">
      <c r="N190054" s="53"/>
    </row>
    <row r="190055" spans="14:14" x14ac:dyDescent="0.3">
      <c r="N190055" s="53"/>
    </row>
    <row r="190056" spans="14:14" x14ac:dyDescent="0.3">
      <c r="N190056" s="53"/>
    </row>
    <row r="190057" spans="14:14" x14ac:dyDescent="0.3">
      <c r="N190057" s="53"/>
    </row>
    <row r="190058" spans="14:14" x14ac:dyDescent="0.3">
      <c r="N190058" s="53"/>
    </row>
    <row r="190059" spans="14:14" x14ac:dyDescent="0.3">
      <c r="N190059" s="53"/>
    </row>
    <row r="190060" spans="14:14" x14ac:dyDescent="0.3">
      <c r="N190060" s="53"/>
    </row>
    <row r="190061" spans="14:14" x14ac:dyDescent="0.3">
      <c r="N190061" s="53"/>
    </row>
    <row r="190062" spans="14:14" x14ac:dyDescent="0.3">
      <c r="N190062" s="53"/>
    </row>
    <row r="190063" spans="14:14" x14ac:dyDescent="0.3">
      <c r="N190063" s="53"/>
    </row>
    <row r="190064" spans="14:14" x14ac:dyDescent="0.3">
      <c r="N190064" s="53"/>
    </row>
    <row r="190065" spans="14:14" x14ac:dyDescent="0.3">
      <c r="N190065" s="53"/>
    </row>
    <row r="190066" spans="14:14" x14ac:dyDescent="0.3">
      <c r="N190066" s="53"/>
    </row>
    <row r="190067" spans="14:14" x14ac:dyDescent="0.3">
      <c r="N190067" s="53"/>
    </row>
    <row r="190068" spans="14:14" x14ac:dyDescent="0.3">
      <c r="N190068" s="53"/>
    </row>
    <row r="190069" spans="14:14" x14ac:dyDescent="0.3">
      <c r="N190069" s="53"/>
    </row>
    <row r="190070" spans="14:14" x14ac:dyDescent="0.3">
      <c r="N190070" s="53"/>
    </row>
    <row r="190071" spans="14:14" x14ac:dyDescent="0.3">
      <c r="N190071" s="53"/>
    </row>
    <row r="190072" spans="14:14" x14ac:dyDescent="0.3">
      <c r="N190072" s="53"/>
    </row>
    <row r="190073" spans="14:14" x14ac:dyDescent="0.3">
      <c r="N190073" s="53"/>
    </row>
    <row r="190074" spans="14:14" x14ac:dyDescent="0.3">
      <c r="N190074" s="53"/>
    </row>
    <row r="190075" spans="14:14" x14ac:dyDescent="0.3">
      <c r="N190075" s="53"/>
    </row>
    <row r="190076" spans="14:14" x14ac:dyDescent="0.3">
      <c r="N190076" s="53"/>
    </row>
    <row r="190077" spans="14:14" x14ac:dyDescent="0.3">
      <c r="N190077" s="53"/>
    </row>
    <row r="190078" spans="14:14" x14ac:dyDescent="0.3">
      <c r="N190078" s="53"/>
    </row>
    <row r="190079" spans="14:14" x14ac:dyDescent="0.3">
      <c r="N190079" s="53"/>
    </row>
    <row r="190080" spans="14:14" x14ac:dyDescent="0.3">
      <c r="N190080" s="53"/>
    </row>
    <row r="190081" spans="14:14" x14ac:dyDescent="0.3">
      <c r="N190081" s="53"/>
    </row>
    <row r="190082" spans="14:14" x14ac:dyDescent="0.3">
      <c r="N190082" s="53"/>
    </row>
    <row r="190083" spans="14:14" x14ac:dyDescent="0.3">
      <c r="N190083" s="53"/>
    </row>
    <row r="190084" spans="14:14" x14ac:dyDescent="0.3">
      <c r="N190084" s="53"/>
    </row>
    <row r="190085" spans="14:14" x14ac:dyDescent="0.3">
      <c r="N190085" s="53"/>
    </row>
    <row r="190086" spans="14:14" x14ac:dyDescent="0.3">
      <c r="N190086" s="53"/>
    </row>
    <row r="190087" spans="14:14" x14ac:dyDescent="0.3">
      <c r="N190087" s="53"/>
    </row>
    <row r="190088" spans="14:14" x14ac:dyDescent="0.3">
      <c r="N190088" s="53"/>
    </row>
    <row r="190089" spans="14:14" x14ac:dyDescent="0.3">
      <c r="N190089" s="53"/>
    </row>
    <row r="190090" spans="14:14" x14ac:dyDescent="0.3">
      <c r="N190090" s="53"/>
    </row>
    <row r="190091" spans="14:14" x14ac:dyDescent="0.3">
      <c r="N190091" s="53"/>
    </row>
    <row r="190092" spans="14:14" x14ac:dyDescent="0.3">
      <c r="N190092" s="53"/>
    </row>
    <row r="190093" spans="14:14" x14ac:dyDescent="0.3">
      <c r="N190093" s="53"/>
    </row>
    <row r="190094" spans="14:14" x14ac:dyDescent="0.3">
      <c r="N190094" s="53"/>
    </row>
    <row r="190095" spans="14:14" x14ac:dyDescent="0.3">
      <c r="N190095" s="53"/>
    </row>
    <row r="190096" spans="14:14" x14ac:dyDescent="0.3">
      <c r="N190096" s="53"/>
    </row>
    <row r="190097" spans="14:14" x14ac:dyDescent="0.3">
      <c r="N190097" s="53"/>
    </row>
    <row r="190098" spans="14:14" x14ac:dyDescent="0.3">
      <c r="N190098" s="53"/>
    </row>
    <row r="190099" spans="14:14" x14ac:dyDescent="0.3">
      <c r="N190099" s="53"/>
    </row>
    <row r="190100" spans="14:14" x14ac:dyDescent="0.3">
      <c r="N190100" s="53"/>
    </row>
    <row r="190101" spans="14:14" x14ac:dyDescent="0.3">
      <c r="N190101" s="53"/>
    </row>
    <row r="190102" spans="14:14" x14ac:dyDescent="0.3">
      <c r="N190102" s="53"/>
    </row>
    <row r="190103" spans="14:14" x14ac:dyDescent="0.3">
      <c r="N190103" s="53"/>
    </row>
    <row r="190104" spans="14:14" x14ac:dyDescent="0.3">
      <c r="N190104" s="53"/>
    </row>
    <row r="190105" spans="14:14" x14ac:dyDescent="0.3">
      <c r="N190105" s="53"/>
    </row>
    <row r="190106" spans="14:14" x14ac:dyDescent="0.3">
      <c r="N190106" s="53"/>
    </row>
    <row r="190107" spans="14:14" x14ac:dyDescent="0.3">
      <c r="N190107" s="53"/>
    </row>
    <row r="190108" spans="14:14" x14ac:dyDescent="0.3">
      <c r="N190108" s="53"/>
    </row>
    <row r="190109" spans="14:14" x14ac:dyDescent="0.3">
      <c r="N190109" s="53"/>
    </row>
    <row r="190110" spans="14:14" x14ac:dyDescent="0.3">
      <c r="N190110" s="53"/>
    </row>
    <row r="190111" spans="14:14" x14ac:dyDescent="0.3">
      <c r="N190111" s="53"/>
    </row>
    <row r="190112" spans="14:14" x14ac:dyDescent="0.3">
      <c r="N190112" s="53"/>
    </row>
    <row r="190113" spans="14:14" x14ac:dyDescent="0.3">
      <c r="N190113" s="53"/>
    </row>
    <row r="190114" spans="14:14" x14ac:dyDescent="0.3">
      <c r="N190114" s="53"/>
    </row>
    <row r="190115" spans="14:14" x14ac:dyDescent="0.3">
      <c r="N190115" s="53"/>
    </row>
    <row r="190116" spans="14:14" x14ac:dyDescent="0.3">
      <c r="N190116" s="53"/>
    </row>
    <row r="190117" spans="14:14" x14ac:dyDescent="0.3">
      <c r="N190117" s="53"/>
    </row>
    <row r="190118" spans="14:14" x14ac:dyDescent="0.3">
      <c r="N190118" s="53"/>
    </row>
    <row r="190119" spans="14:14" x14ac:dyDescent="0.3">
      <c r="N190119" s="53"/>
    </row>
    <row r="190120" spans="14:14" x14ac:dyDescent="0.3">
      <c r="N190120" s="53"/>
    </row>
    <row r="190121" spans="14:14" x14ac:dyDescent="0.3">
      <c r="N190121" s="53"/>
    </row>
    <row r="190122" spans="14:14" x14ac:dyDescent="0.3">
      <c r="N190122" s="53"/>
    </row>
    <row r="190123" spans="14:14" x14ac:dyDescent="0.3">
      <c r="N190123" s="53"/>
    </row>
    <row r="190124" spans="14:14" x14ac:dyDescent="0.3">
      <c r="N190124" s="53"/>
    </row>
    <row r="190125" spans="14:14" x14ac:dyDescent="0.3">
      <c r="N190125" s="53"/>
    </row>
    <row r="190126" spans="14:14" x14ac:dyDescent="0.3">
      <c r="N190126" s="53"/>
    </row>
    <row r="190127" spans="14:14" x14ac:dyDescent="0.3">
      <c r="N190127" s="53"/>
    </row>
    <row r="190128" spans="14:14" x14ac:dyDescent="0.3">
      <c r="N190128" s="53"/>
    </row>
    <row r="190129" spans="14:14" x14ac:dyDescent="0.3">
      <c r="N190129" s="53"/>
    </row>
    <row r="190130" spans="14:14" x14ac:dyDescent="0.3">
      <c r="N190130" s="53"/>
    </row>
    <row r="190131" spans="14:14" x14ac:dyDescent="0.3">
      <c r="N190131" s="53"/>
    </row>
    <row r="190132" spans="14:14" x14ac:dyDescent="0.3">
      <c r="N190132" s="53"/>
    </row>
    <row r="190133" spans="14:14" x14ac:dyDescent="0.3">
      <c r="N190133" s="53"/>
    </row>
    <row r="190134" spans="14:14" x14ac:dyDescent="0.3">
      <c r="N190134" s="53"/>
    </row>
    <row r="190135" spans="14:14" x14ac:dyDescent="0.3">
      <c r="N190135" s="53"/>
    </row>
    <row r="190136" spans="14:14" x14ac:dyDescent="0.3">
      <c r="N190136" s="53"/>
    </row>
    <row r="190137" spans="14:14" x14ac:dyDescent="0.3">
      <c r="N190137" s="53"/>
    </row>
    <row r="190138" spans="14:14" x14ac:dyDescent="0.3">
      <c r="N190138" s="53"/>
    </row>
    <row r="190139" spans="14:14" x14ac:dyDescent="0.3">
      <c r="N190139" s="53"/>
    </row>
    <row r="190140" spans="14:14" x14ac:dyDescent="0.3">
      <c r="N190140" s="53"/>
    </row>
    <row r="190141" spans="14:14" x14ac:dyDescent="0.3">
      <c r="N190141" s="53"/>
    </row>
    <row r="190142" spans="14:14" x14ac:dyDescent="0.3">
      <c r="N190142" s="53"/>
    </row>
    <row r="190143" spans="14:14" x14ac:dyDescent="0.3">
      <c r="N190143" s="53"/>
    </row>
    <row r="190144" spans="14:14" x14ac:dyDescent="0.3">
      <c r="N190144" s="53"/>
    </row>
    <row r="190145" spans="14:14" x14ac:dyDescent="0.3">
      <c r="N190145" s="53"/>
    </row>
    <row r="190146" spans="14:14" x14ac:dyDescent="0.3">
      <c r="N190146" s="53"/>
    </row>
    <row r="190147" spans="14:14" x14ac:dyDescent="0.3">
      <c r="N190147" s="53"/>
    </row>
    <row r="190148" spans="14:14" x14ac:dyDescent="0.3">
      <c r="N190148" s="53"/>
    </row>
    <row r="190149" spans="14:14" x14ac:dyDescent="0.3">
      <c r="N190149" s="53"/>
    </row>
    <row r="190150" spans="14:14" x14ac:dyDescent="0.3">
      <c r="N190150" s="53"/>
    </row>
    <row r="190151" spans="14:14" x14ac:dyDescent="0.3">
      <c r="N190151" s="53"/>
    </row>
    <row r="190152" spans="14:14" x14ac:dyDescent="0.3">
      <c r="N190152" s="53"/>
    </row>
    <row r="190153" spans="14:14" x14ac:dyDescent="0.3">
      <c r="N190153" s="53"/>
    </row>
    <row r="190154" spans="14:14" x14ac:dyDescent="0.3">
      <c r="N190154" s="53"/>
    </row>
    <row r="190155" spans="14:14" x14ac:dyDescent="0.3">
      <c r="N190155" s="53"/>
    </row>
    <row r="190156" spans="14:14" x14ac:dyDescent="0.3">
      <c r="N190156" s="53"/>
    </row>
    <row r="190157" spans="14:14" x14ac:dyDescent="0.3">
      <c r="N190157" s="53"/>
    </row>
    <row r="190158" spans="14:14" x14ac:dyDescent="0.3">
      <c r="N190158" s="53"/>
    </row>
    <row r="190159" spans="14:14" x14ac:dyDescent="0.3">
      <c r="N190159" s="53"/>
    </row>
    <row r="190160" spans="14:14" x14ac:dyDescent="0.3">
      <c r="N190160" s="53"/>
    </row>
    <row r="190161" spans="14:14" x14ac:dyDescent="0.3">
      <c r="N190161" s="53"/>
    </row>
    <row r="190162" spans="14:14" x14ac:dyDescent="0.3">
      <c r="N190162" s="53"/>
    </row>
    <row r="190163" spans="14:14" x14ac:dyDescent="0.3">
      <c r="N190163" s="53"/>
    </row>
    <row r="190164" spans="14:14" x14ac:dyDescent="0.3">
      <c r="N190164" s="53"/>
    </row>
    <row r="190165" spans="14:14" x14ac:dyDescent="0.3">
      <c r="N190165" s="53"/>
    </row>
    <row r="190166" spans="14:14" x14ac:dyDescent="0.3">
      <c r="N190166" s="53"/>
    </row>
    <row r="190167" spans="14:14" x14ac:dyDescent="0.3">
      <c r="N190167" s="53"/>
    </row>
    <row r="190168" spans="14:14" x14ac:dyDescent="0.3">
      <c r="N190168" s="53"/>
    </row>
    <row r="190169" spans="14:14" x14ac:dyDescent="0.3">
      <c r="N190169" s="53"/>
    </row>
    <row r="190170" spans="14:14" x14ac:dyDescent="0.3">
      <c r="N190170" s="53"/>
    </row>
    <row r="190171" spans="14:14" x14ac:dyDescent="0.3">
      <c r="N190171" s="53"/>
    </row>
    <row r="190172" spans="14:14" x14ac:dyDescent="0.3">
      <c r="N190172" s="53"/>
    </row>
    <row r="190173" spans="14:14" x14ac:dyDescent="0.3">
      <c r="N190173" s="53"/>
    </row>
    <row r="190174" spans="14:14" x14ac:dyDescent="0.3">
      <c r="N190174" s="53"/>
    </row>
    <row r="190175" spans="14:14" x14ac:dyDescent="0.3">
      <c r="N190175" s="53"/>
    </row>
    <row r="190176" spans="14:14" x14ac:dyDescent="0.3">
      <c r="N190176" s="53"/>
    </row>
    <row r="190177" spans="14:14" x14ac:dyDescent="0.3">
      <c r="N190177" s="53"/>
    </row>
    <row r="190178" spans="14:14" x14ac:dyDescent="0.3">
      <c r="N190178" s="53"/>
    </row>
    <row r="190179" spans="14:14" x14ac:dyDescent="0.3">
      <c r="N190179" s="53"/>
    </row>
    <row r="190180" spans="14:14" x14ac:dyDescent="0.3">
      <c r="N190180" s="53"/>
    </row>
    <row r="190181" spans="14:14" x14ac:dyDescent="0.3">
      <c r="N190181" s="53"/>
    </row>
    <row r="190182" spans="14:14" x14ac:dyDescent="0.3">
      <c r="N190182" s="53"/>
    </row>
    <row r="190183" spans="14:14" x14ac:dyDescent="0.3">
      <c r="N190183" s="53"/>
    </row>
    <row r="190184" spans="14:14" x14ac:dyDescent="0.3">
      <c r="N190184" s="53"/>
    </row>
    <row r="190185" spans="14:14" x14ac:dyDescent="0.3">
      <c r="N190185" s="53"/>
    </row>
    <row r="190186" spans="14:14" x14ac:dyDescent="0.3">
      <c r="N190186" s="53"/>
    </row>
    <row r="190187" spans="14:14" x14ac:dyDescent="0.3">
      <c r="N190187" s="53"/>
    </row>
    <row r="190188" spans="14:14" x14ac:dyDescent="0.3">
      <c r="N190188" s="53"/>
    </row>
    <row r="190189" spans="14:14" x14ac:dyDescent="0.3">
      <c r="N190189" s="53"/>
    </row>
    <row r="190190" spans="14:14" x14ac:dyDescent="0.3">
      <c r="N190190" s="53"/>
    </row>
    <row r="190191" spans="14:14" x14ac:dyDescent="0.3">
      <c r="N190191" s="53"/>
    </row>
    <row r="190192" spans="14:14" x14ac:dyDescent="0.3">
      <c r="N190192" s="53"/>
    </row>
    <row r="190193" spans="14:14" x14ac:dyDescent="0.3">
      <c r="N190193" s="53"/>
    </row>
    <row r="190194" spans="14:14" x14ac:dyDescent="0.3">
      <c r="N190194" s="53"/>
    </row>
    <row r="190195" spans="14:14" x14ac:dyDescent="0.3">
      <c r="N190195" s="53"/>
    </row>
    <row r="190196" spans="14:14" x14ac:dyDescent="0.3">
      <c r="N190196" s="53"/>
    </row>
    <row r="190197" spans="14:14" x14ac:dyDescent="0.3">
      <c r="N190197" s="53"/>
    </row>
    <row r="190198" spans="14:14" x14ac:dyDescent="0.3">
      <c r="N190198" s="53"/>
    </row>
    <row r="190199" spans="14:14" x14ac:dyDescent="0.3">
      <c r="N190199" s="53"/>
    </row>
    <row r="190200" spans="14:14" x14ac:dyDescent="0.3">
      <c r="N190200" s="53"/>
    </row>
    <row r="190201" spans="14:14" x14ac:dyDescent="0.3">
      <c r="N190201" s="53"/>
    </row>
    <row r="190202" spans="14:14" x14ac:dyDescent="0.3">
      <c r="N190202" s="53"/>
    </row>
    <row r="190203" spans="14:14" x14ac:dyDescent="0.3">
      <c r="N190203" s="53"/>
    </row>
    <row r="190204" spans="14:14" x14ac:dyDescent="0.3">
      <c r="N190204" s="53"/>
    </row>
    <row r="190205" spans="14:14" x14ac:dyDescent="0.3">
      <c r="N190205" s="53"/>
    </row>
    <row r="190206" spans="14:14" x14ac:dyDescent="0.3">
      <c r="N190206" s="53"/>
    </row>
    <row r="190207" spans="14:14" x14ac:dyDescent="0.3">
      <c r="N190207" s="53"/>
    </row>
    <row r="190208" spans="14:14" x14ac:dyDescent="0.3">
      <c r="N190208" s="53"/>
    </row>
    <row r="190209" spans="14:14" x14ac:dyDescent="0.3">
      <c r="N190209" s="53"/>
    </row>
    <row r="190210" spans="14:14" x14ac:dyDescent="0.3">
      <c r="N190210" s="53"/>
    </row>
    <row r="190211" spans="14:14" x14ac:dyDescent="0.3">
      <c r="N190211" s="53"/>
    </row>
    <row r="190212" spans="14:14" x14ac:dyDescent="0.3">
      <c r="N190212" s="53"/>
    </row>
    <row r="190213" spans="14:14" x14ac:dyDescent="0.3">
      <c r="N190213" s="53"/>
    </row>
    <row r="190214" spans="14:14" x14ac:dyDescent="0.3">
      <c r="N190214" s="53"/>
    </row>
    <row r="190215" spans="14:14" x14ac:dyDescent="0.3">
      <c r="N190215" s="53"/>
    </row>
    <row r="190216" spans="14:14" x14ac:dyDescent="0.3">
      <c r="N190216" s="53"/>
    </row>
    <row r="190217" spans="14:14" x14ac:dyDescent="0.3">
      <c r="N190217" s="53"/>
    </row>
    <row r="190218" spans="14:14" x14ac:dyDescent="0.3">
      <c r="N190218" s="53"/>
    </row>
    <row r="190219" spans="14:14" x14ac:dyDescent="0.3">
      <c r="N190219" s="53"/>
    </row>
    <row r="190220" spans="14:14" x14ac:dyDescent="0.3">
      <c r="N190220" s="53"/>
    </row>
    <row r="190221" spans="14:14" x14ac:dyDescent="0.3">
      <c r="N190221" s="53"/>
    </row>
    <row r="190222" spans="14:14" x14ac:dyDescent="0.3">
      <c r="N190222" s="53"/>
    </row>
    <row r="190223" spans="14:14" x14ac:dyDescent="0.3">
      <c r="N190223" s="53"/>
    </row>
    <row r="190224" spans="14:14" x14ac:dyDescent="0.3">
      <c r="N190224" s="53"/>
    </row>
    <row r="190225" spans="14:14" x14ac:dyDescent="0.3">
      <c r="N190225" s="53"/>
    </row>
    <row r="190226" spans="14:14" x14ac:dyDescent="0.3">
      <c r="N190226" s="53"/>
    </row>
    <row r="190227" spans="14:14" x14ac:dyDescent="0.3">
      <c r="N190227" s="53"/>
    </row>
    <row r="190228" spans="14:14" x14ac:dyDescent="0.3">
      <c r="N190228" s="53"/>
    </row>
    <row r="190229" spans="14:14" x14ac:dyDescent="0.3">
      <c r="N190229" s="53"/>
    </row>
    <row r="190230" spans="14:14" x14ac:dyDescent="0.3">
      <c r="N190230" s="53"/>
    </row>
    <row r="190231" spans="14:14" x14ac:dyDescent="0.3">
      <c r="N190231" s="53"/>
    </row>
    <row r="190232" spans="14:14" x14ac:dyDescent="0.3">
      <c r="N190232" s="53"/>
    </row>
    <row r="190233" spans="14:14" x14ac:dyDescent="0.3">
      <c r="N190233" s="53"/>
    </row>
    <row r="190234" spans="14:14" x14ac:dyDescent="0.3">
      <c r="N190234" s="53"/>
    </row>
    <row r="190235" spans="14:14" x14ac:dyDescent="0.3">
      <c r="N190235" s="53"/>
    </row>
    <row r="190236" spans="14:14" x14ac:dyDescent="0.3">
      <c r="N190236" s="53"/>
    </row>
    <row r="190237" spans="14:14" x14ac:dyDescent="0.3">
      <c r="N190237" s="53"/>
    </row>
    <row r="190238" spans="14:14" x14ac:dyDescent="0.3">
      <c r="N190238" s="53"/>
    </row>
    <row r="190239" spans="14:14" x14ac:dyDescent="0.3">
      <c r="N190239" s="53"/>
    </row>
    <row r="190240" spans="14:14" x14ac:dyDescent="0.3">
      <c r="N190240" s="53"/>
    </row>
    <row r="190241" spans="14:14" x14ac:dyDescent="0.3">
      <c r="N190241" s="53"/>
    </row>
    <row r="190242" spans="14:14" x14ac:dyDescent="0.3">
      <c r="N190242" s="53"/>
    </row>
    <row r="190243" spans="14:14" x14ac:dyDescent="0.3">
      <c r="N190243" s="53"/>
    </row>
    <row r="190244" spans="14:14" x14ac:dyDescent="0.3">
      <c r="N190244" s="53"/>
    </row>
    <row r="190245" spans="14:14" x14ac:dyDescent="0.3">
      <c r="N190245" s="53"/>
    </row>
    <row r="190246" spans="14:14" x14ac:dyDescent="0.3">
      <c r="N190246" s="53"/>
    </row>
    <row r="190247" spans="14:14" x14ac:dyDescent="0.3">
      <c r="N190247" s="53"/>
    </row>
    <row r="190248" spans="14:14" x14ac:dyDescent="0.3">
      <c r="N190248" s="53"/>
    </row>
    <row r="190249" spans="14:14" x14ac:dyDescent="0.3">
      <c r="N190249" s="53"/>
    </row>
    <row r="190250" spans="14:14" x14ac:dyDescent="0.3">
      <c r="N190250" s="53"/>
    </row>
    <row r="190251" spans="14:14" x14ac:dyDescent="0.3">
      <c r="N190251" s="53"/>
    </row>
    <row r="190252" spans="14:14" x14ac:dyDescent="0.3">
      <c r="N190252" s="53"/>
    </row>
    <row r="190253" spans="14:14" x14ac:dyDescent="0.3">
      <c r="N190253" s="53"/>
    </row>
    <row r="190254" spans="14:14" x14ac:dyDescent="0.3">
      <c r="N190254" s="53"/>
    </row>
    <row r="190255" spans="14:14" x14ac:dyDescent="0.3">
      <c r="N190255" s="53"/>
    </row>
    <row r="190256" spans="14:14" x14ac:dyDescent="0.3">
      <c r="N190256" s="53"/>
    </row>
    <row r="190257" spans="14:14" x14ac:dyDescent="0.3">
      <c r="N190257" s="53"/>
    </row>
    <row r="190258" spans="14:14" x14ac:dyDescent="0.3">
      <c r="N190258" s="53"/>
    </row>
    <row r="190259" spans="14:14" x14ac:dyDescent="0.3">
      <c r="N190259" s="53"/>
    </row>
    <row r="190260" spans="14:14" x14ac:dyDescent="0.3">
      <c r="N190260" s="53"/>
    </row>
    <row r="190261" spans="14:14" x14ac:dyDescent="0.3">
      <c r="N190261" s="53"/>
    </row>
    <row r="190262" spans="14:14" x14ac:dyDescent="0.3">
      <c r="N190262" s="53"/>
    </row>
    <row r="190263" spans="14:14" x14ac:dyDescent="0.3">
      <c r="N190263" s="53"/>
    </row>
    <row r="190264" spans="14:14" x14ac:dyDescent="0.3">
      <c r="N190264" s="53"/>
    </row>
    <row r="190265" spans="14:14" x14ac:dyDescent="0.3">
      <c r="N190265" s="53"/>
    </row>
    <row r="190266" spans="14:14" x14ac:dyDescent="0.3">
      <c r="N190266" s="53"/>
    </row>
    <row r="190267" spans="14:14" x14ac:dyDescent="0.3">
      <c r="N190267" s="53"/>
    </row>
    <row r="190268" spans="14:14" x14ac:dyDescent="0.3">
      <c r="N190268" s="53"/>
    </row>
    <row r="190269" spans="14:14" x14ac:dyDescent="0.3">
      <c r="N190269" s="53"/>
    </row>
    <row r="190270" spans="14:14" x14ac:dyDescent="0.3">
      <c r="N190270" s="53"/>
    </row>
    <row r="190271" spans="14:14" x14ac:dyDescent="0.3">
      <c r="N190271" s="53"/>
    </row>
    <row r="190272" spans="14:14" x14ac:dyDescent="0.3">
      <c r="N190272" s="53"/>
    </row>
    <row r="190273" spans="14:14" x14ac:dyDescent="0.3">
      <c r="N190273" s="53"/>
    </row>
    <row r="190274" spans="14:14" x14ac:dyDescent="0.3">
      <c r="N190274" s="53"/>
    </row>
    <row r="190275" spans="14:14" x14ac:dyDescent="0.3">
      <c r="N190275" s="53"/>
    </row>
    <row r="190276" spans="14:14" x14ac:dyDescent="0.3">
      <c r="N190276" s="53"/>
    </row>
    <row r="190277" spans="14:14" x14ac:dyDescent="0.3">
      <c r="N190277" s="53"/>
    </row>
    <row r="190278" spans="14:14" x14ac:dyDescent="0.3">
      <c r="N190278" s="53"/>
    </row>
    <row r="190279" spans="14:14" x14ac:dyDescent="0.3">
      <c r="N190279" s="53"/>
    </row>
    <row r="190280" spans="14:14" x14ac:dyDescent="0.3">
      <c r="N190280" s="53"/>
    </row>
    <row r="190281" spans="14:14" x14ac:dyDescent="0.3">
      <c r="N190281" s="53"/>
    </row>
    <row r="190282" spans="14:14" x14ac:dyDescent="0.3">
      <c r="N190282" s="53"/>
    </row>
    <row r="190283" spans="14:14" x14ac:dyDescent="0.3">
      <c r="N190283" s="53"/>
    </row>
    <row r="190284" spans="14:14" x14ac:dyDescent="0.3">
      <c r="N190284" s="53"/>
    </row>
    <row r="190285" spans="14:14" x14ac:dyDescent="0.3">
      <c r="N190285" s="53"/>
    </row>
    <row r="190286" spans="14:14" x14ac:dyDescent="0.3">
      <c r="N190286" s="53"/>
    </row>
    <row r="190287" spans="14:14" x14ac:dyDescent="0.3">
      <c r="N190287" s="53"/>
    </row>
    <row r="190288" spans="14:14" x14ac:dyDescent="0.3">
      <c r="N190288" s="53"/>
    </row>
    <row r="190289" spans="14:14" x14ac:dyDescent="0.3">
      <c r="N190289" s="53"/>
    </row>
    <row r="190290" spans="14:14" x14ac:dyDescent="0.3">
      <c r="N190290" s="53"/>
    </row>
    <row r="190291" spans="14:14" x14ac:dyDescent="0.3">
      <c r="N190291" s="53"/>
    </row>
    <row r="190292" spans="14:14" x14ac:dyDescent="0.3">
      <c r="N190292" s="53"/>
    </row>
    <row r="190293" spans="14:14" x14ac:dyDescent="0.3">
      <c r="N190293" s="53"/>
    </row>
    <row r="190294" spans="14:14" x14ac:dyDescent="0.3">
      <c r="N190294" s="53"/>
    </row>
    <row r="190295" spans="14:14" x14ac:dyDescent="0.3">
      <c r="N190295" s="53"/>
    </row>
    <row r="190296" spans="14:14" x14ac:dyDescent="0.3">
      <c r="N190296" s="53"/>
    </row>
    <row r="190297" spans="14:14" x14ac:dyDescent="0.3">
      <c r="N190297" s="53"/>
    </row>
    <row r="190298" spans="14:14" x14ac:dyDescent="0.3">
      <c r="N190298" s="53"/>
    </row>
    <row r="190299" spans="14:14" x14ac:dyDescent="0.3">
      <c r="N190299" s="53"/>
    </row>
    <row r="190300" spans="14:14" x14ac:dyDescent="0.3">
      <c r="N190300" s="53"/>
    </row>
    <row r="190301" spans="14:14" x14ac:dyDescent="0.3">
      <c r="N190301" s="53"/>
    </row>
    <row r="190302" spans="14:14" x14ac:dyDescent="0.3">
      <c r="N190302" s="53"/>
    </row>
    <row r="190303" spans="14:14" x14ac:dyDescent="0.3">
      <c r="N190303" s="53"/>
    </row>
    <row r="190304" spans="14:14" x14ac:dyDescent="0.3">
      <c r="N190304" s="53"/>
    </row>
    <row r="190305" spans="14:14" x14ac:dyDescent="0.3">
      <c r="N190305" s="53"/>
    </row>
    <row r="190306" spans="14:14" x14ac:dyDescent="0.3">
      <c r="N190306" s="53"/>
    </row>
    <row r="190307" spans="14:14" x14ac:dyDescent="0.3">
      <c r="N190307" s="53"/>
    </row>
    <row r="190308" spans="14:14" x14ac:dyDescent="0.3">
      <c r="N190308" s="53"/>
    </row>
    <row r="190309" spans="14:14" x14ac:dyDescent="0.3">
      <c r="N190309" s="53"/>
    </row>
    <row r="190310" spans="14:14" x14ac:dyDescent="0.3">
      <c r="N190310" s="53"/>
    </row>
    <row r="190311" spans="14:14" x14ac:dyDescent="0.3">
      <c r="N190311" s="53"/>
    </row>
    <row r="190312" spans="14:14" x14ac:dyDescent="0.3">
      <c r="N190312" s="53"/>
    </row>
    <row r="190313" spans="14:14" x14ac:dyDescent="0.3">
      <c r="N190313" s="53"/>
    </row>
    <row r="190314" spans="14:14" x14ac:dyDescent="0.3">
      <c r="N190314" s="53"/>
    </row>
    <row r="190315" spans="14:14" x14ac:dyDescent="0.3">
      <c r="N190315" s="53"/>
    </row>
    <row r="190316" spans="14:14" x14ac:dyDescent="0.3">
      <c r="N190316" s="53"/>
    </row>
    <row r="190317" spans="14:14" x14ac:dyDescent="0.3">
      <c r="N190317" s="53"/>
    </row>
    <row r="190318" spans="14:14" x14ac:dyDescent="0.3">
      <c r="N190318" s="53"/>
    </row>
    <row r="190319" spans="14:14" x14ac:dyDescent="0.3">
      <c r="N190319" s="53"/>
    </row>
    <row r="190320" spans="14:14" x14ac:dyDescent="0.3">
      <c r="N190320" s="53"/>
    </row>
    <row r="190321" spans="14:14" x14ac:dyDescent="0.3">
      <c r="N190321" s="53"/>
    </row>
    <row r="190322" spans="14:14" x14ac:dyDescent="0.3">
      <c r="N190322" s="53"/>
    </row>
    <row r="190323" spans="14:14" x14ac:dyDescent="0.3">
      <c r="N190323" s="53"/>
    </row>
    <row r="190324" spans="14:14" x14ac:dyDescent="0.3">
      <c r="N190324" s="53"/>
    </row>
    <row r="190325" spans="14:14" x14ac:dyDescent="0.3">
      <c r="N190325" s="53"/>
    </row>
    <row r="190326" spans="14:14" x14ac:dyDescent="0.3">
      <c r="N190326" s="53"/>
    </row>
    <row r="190327" spans="14:14" x14ac:dyDescent="0.3">
      <c r="N190327" s="53"/>
    </row>
    <row r="190328" spans="14:14" x14ac:dyDescent="0.3">
      <c r="N190328" s="53"/>
    </row>
    <row r="190329" spans="14:14" x14ac:dyDescent="0.3">
      <c r="N190329" s="53"/>
    </row>
    <row r="190330" spans="14:14" x14ac:dyDescent="0.3">
      <c r="N190330" s="53"/>
    </row>
    <row r="190331" spans="14:14" x14ac:dyDescent="0.3">
      <c r="N190331" s="53"/>
    </row>
    <row r="190332" spans="14:14" x14ac:dyDescent="0.3">
      <c r="N190332" s="53"/>
    </row>
    <row r="190333" spans="14:14" x14ac:dyDescent="0.3">
      <c r="N190333" s="53"/>
    </row>
    <row r="190334" spans="14:14" x14ac:dyDescent="0.3">
      <c r="N190334" s="53"/>
    </row>
    <row r="190335" spans="14:14" x14ac:dyDescent="0.3">
      <c r="N190335" s="53"/>
    </row>
    <row r="190336" spans="14:14" x14ac:dyDescent="0.3">
      <c r="N190336" s="53"/>
    </row>
    <row r="190337" spans="14:14" x14ac:dyDescent="0.3">
      <c r="N190337" s="53"/>
    </row>
    <row r="190338" spans="14:14" x14ac:dyDescent="0.3">
      <c r="N190338" s="53"/>
    </row>
    <row r="190339" spans="14:14" x14ac:dyDescent="0.3">
      <c r="N190339" s="53"/>
    </row>
    <row r="190340" spans="14:14" x14ac:dyDescent="0.3">
      <c r="N190340" s="53"/>
    </row>
    <row r="190341" spans="14:14" x14ac:dyDescent="0.3">
      <c r="N190341" s="53"/>
    </row>
    <row r="190342" spans="14:14" x14ac:dyDescent="0.3">
      <c r="N190342" s="53"/>
    </row>
    <row r="190343" spans="14:14" x14ac:dyDescent="0.3">
      <c r="N190343" s="53"/>
    </row>
    <row r="190344" spans="14:14" x14ac:dyDescent="0.3">
      <c r="N190344" s="53"/>
    </row>
    <row r="190345" spans="14:14" x14ac:dyDescent="0.3">
      <c r="N190345" s="53"/>
    </row>
    <row r="190346" spans="14:14" x14ac:dyDescent="0.3">
      <c r="N190346" s="53"/>
    </row>
    <row r="190347" spans="14:14" x14ac:dyDescent="0.3">
      <c r="N190347" s="53"/>
    </row>
    <row r="190348" spans="14:14" x14ac:dyDescent="0.3">
      <c r="N190348" s="53"/>
    </row>
    <row r="190349" spans="14:14" x14ac:dyDescent="0.3">
      <c r="N190349" s="53"/>
    </row>
    <row r="190350" spans="14:14" x14ac:dyDescent="0.3">
      <c r="N190350" s="53"/>
    </row>
    <row r="190351" spans="14:14" x14ac:dyDescent="0.3">
      <c r="N190351" s="53"/>
    </row>
    <row r="190352" spans="14:14" x14ac:dyDescent="0.3">
      <c r="N190352" s="53"/>
    </row>
    <row r="190353" spans="14:14" x14ac:dyDescent="0.3">
      <c r="N190353" s="53"/>
    </row>
    <row r="190354" spans="14:14" x14ac:dyDescent="0.3">
      <c r="N190354" s="53"/>
    </row>
    <row r="190355" spans="14:14" x14ac:dyDescent="0.3">
      <c r="N190355" s="53"/>
    </row>
    <row r="190356" spans="14:14" x14ac:dyDescent="0.3">
      <c r="N190356" s="53"/>
    </row>
    <row r="190357" spans="14:14" x14ac:dyDescent="0.3">
      <c r="N190357" s="53"/>
    </row>
    <row r="190358" spans="14:14" x14ac:dyDescent="0.3">
      <c r="N190358" s="53"/>
    </row>
    <row r="190359" spans="14:14" x14ac:dyDescent="0.3">
      <c r="N190359" s="53"/>
    </row>
    <row r="190360" spans="14:14" x14ac:dyDescent="0.3">
      <c r="N190360" s="53"/>
    </row>
    <row r="190361" spans="14:14" x14ac:dyDescent="0.3">
      <c r="N190361" s="53"/>
    </row>
    <row r="190362" spans="14:14" x14ac:dyDescent="0.3">
      <c r="N190362" s="53"/>
    </row>
    <row r="190363" spans="14:14" x14ac:dyDescent="0.3">
      <c r="N190363" s="53"/>
    </row>
    <row r="190364" spans="14:14" x14ac:dyDescent="0.3">
      <c r="N190364" s="53"/>
    </row>
    <row r="190365" spans="14:14" x14ac:dyDescent="0.3">
      <c r="N190365" s="53"/>
    </row>
    <row r="190366" spans="14:14" x14ac:dyDescent="0.3">
      <c r="N190366" s="53"/>
    </row>
    <row r="190367" spans="14:14" x14ac:dyDescent="0.3">
      <c r="N190367" s="53"/>
    </row>
    <row r="190368" spans="14:14" x14ac:dyDescent="0.3">
      <c r="N190368" s="53"/>
    </row>
    <row r="190369" spans="14:14" x14ac:dyDescent="0.3">
      <c r="N190369" s="53"/>
    </row>
    <row r="190370" spans="14:14" x14ac:dyDescent="0.3">
      <c r="N190370" s="53"/>
    </row>
    <row r="190371" spans="14:14" x14ac:dyDescent="0.3">
      <c r="N190371" s="53"/>
    </row>
    <row r="190372" spans="14:14" x14ac:dyDescent="0.3">
      <c r="N190372" s="53"/>
    </row>
    <row r="190373" spans="14:14" x14ac:dyDescent="0.3">
      <c r="N190373" s="53"/>
    </row>
    <row r="190374" spans="14:14" x14ac:dyDescent="0.3">
      <c r="N190374" s="53"/>
    </row>
    <row r="190375" spans="14:14" x14ac:dyDescent="0.3">
      <c r="N190375" s="53"/>
    </row>
    <row r="190376" spans="14:14" x14ac:dyDescent="0.3">
      <c r="N190376" s="53"/>
    </row>
    <row r="190377" spans="14:14" x14ac:dyDescent="0.3">
      <c r="N190377" s="53"/>
    </row>
    <row r="190378" spans="14:14" x14ac:dyDescent="0.3">
      <c r="N190378" s="53"/>
    </row>
    <row r="190379" spans="14:14" x14ac:dyDescent="0.3">
      <c r="N190379" s="53"/>
    </row>
    <row r="190380" spans="14:14" x14ac:dyDescent="0.3">
      <c r="N190380" s="53"/>
    </row>
    <row r="190381" spans="14:14" x14ac:dyDescent="0.3">
      <c r="N190381" s="53"/>
    </row>
    <row r="190382" spans="14:14" x14ac:dyDescent="0.3">
      <c r="N190382" s="53"/>
    </row>
    <row r="190383" spans="14:14" x14ac:dyDescent="0.3">
      <c r="N190383" s="53"/>
    </row>
    <row r="190384" spans="14:14" x14ac:dyDescent="0.3">
      <c r="N190384" s="53"/>
    </row>
    <row r="190385" spans="14:14" x14ac:dyDescent="0.3">
      <c r="N190385" s="53"/>
    </row>
    <row r="190386" spans="14:14" x14ac:dyDescent="0.3">
      <c r="N190386" s="53"/>
    </row>
    <row r="190387" spans="14:14" x14ac:dyDescent="0.3">
      <c r="N190387" s="53"/>
    </row>
    <row r="190388" spans="14:14" x14ac:dyDescent="0.3">
      <c r="N190388" s="53"/>
    </row>
    <row r="190389" spans="14:14" x14ac:dyDescent="0.3">
      <c r="N190389" s="53"/>
    </row>
    <row r="190390" spans="14:14" x14ac:dyDescent="0.3">
      <c r="N190390" s="53"/>
    </row>
    <row r="190391" spans="14:14" x14ac:dyDescent="0.3">
      <c r="N190391" s="53"/>
    </row>
    <row r="190392" spans="14:14" x14ac:dyDescent="0.3">
      <c r="N190392" s="53"/>
    </row>
    <row r="190393" spans="14:14" x14ac:dyDescent="0.3">
      <c r="N190393" s="53"/>
    </row>
    <row r="190394" spans="14:14" x14ac:dyDescent="0.3">
      <c r="N190394" s="53"/>
    </row>
    <row r="190395" spans="14:14" x14ac:dyDescent="0.3">
      <c r="N190395" s="53"/>
    </row>
    <row r="190396" spans="14:14" x14ac:dyDescent="0.3">
      <c r="N190396" s="53"/>
    </row>
    <row r="190397" spans="14:14" x14ac:dyDescent="0.3">
      <c r="N190397" s="53"/>
    </row>
    <row r="190398" spans="14:14" x14ac:dyDescent="0.3">
      <c r="N190398" s="53"/>
    </row>
    <row r="190399" spans="14:14" x14ac:dyDescent="0.3">
      <c r="N190399" s="53"/>
    </row>
    <row r="190400" spans="14:14" x14ac:dyDescent="0.3">
      <c r="N190400" s="53"/>
    </row>
    <row r="190401" spans="14:14" x14ac:dyDescent="0.3">
      <c r="N190401" s="53"/>
    </row>
    <row r="190402" spans="14:14" x14ac:dyDescent="0.3">
      <c r="N190402" s="53"/>
    </row>
    <row r="190403" spans="14:14" x14ac:dyDescent="0.3">
      <c r="N190403" s="53"/>
    </row>
    <row r="190404" spans="14:14" x14ac:dyDescent="0.3">
      <c r="N190404" s="53"/>
    </row>
    <row r="190405" spans="14:14" x14ac:dyDescent="0.3">
      <c r="N190405" s="53"/>
    </row>
    <row r="190406" spans="14:14" x14ac:dyDescent="0.3">
      <c r="N190406" s="53"/>
    </row>
    <row r="190407" spans="14:14" x14ac:dyDescent="0.3">
      <c r="N190407" s="53"/>
    </row>
    <row r="190408" spans="14:14" x14ac:dyDescent="0.3">
      <c r="N190408" s="53"/>
    </row>
    <row r="190409" spans="14:14" x14ac:dyDescent="0.3">
      <c r="N190409" s="53"/>
    </row>
    <row r="190410" spans="14:14" x14ac:dyDescent="0.3">
      <c r="N190410" s="53"/>
    </row>
    <row r="190411" spans="14:14" x14ac:dyDescent="0.3">
      <c r="N190411" s="53"/>
    </row>
    <row r="190412" spans="14:14" x14ac:dyDescent="0.3">
      <c r="N190412" s="53"/>
    </row>
    <row r="190413" spans="14:14" x14ac:dyDescent="0.3">
      <c r="N190413" s="53"/>
    </row>
    <row r="190414" spans="14:14" x14ac:dyDescent="0.3">
      <c r="N190414" s="53"/>
    </row>
    <row r="190415" spans="14:14" x14ac:dyDescent="0.3">
      <c r="N190415" s="53"/>
    </row>
    <row r="190416" spans="14:14" x14ac:dyDescent="0.3">
      <c r="N190416" s="53"/>
    </row>
    <row r="190417" spans="14:14" x14ac:dyDescent="0.3">
      <c r="N190417" s="53"/>
    </row>
    <row r="190418" spans="14:14" x14ac:dyDescent="0.3">
      <c r="N190418" s="53"/>
    </row>
    <row r="190419" spans="14:14" x14ac:dyDescent="0.3">
      <c r="N190419" s="53"/>
    </row>
    <row r="190420" spans="14:14" x14ac:dyDescent="0.3">
      <c r="N190420" s="53"/>
    </row>
    <row r="190421" spans="14:14" x14ac:dyDescent="0.3">
      <c r="N190421" s="53"/>
    </row>
    <row r="190422" spans="14:14" x14ac:dyDescent="0.3">
      <c r="N190422" s="53"/>
    </row>
    <row r="190423" spans="14:14" x14ac:dyDescent="0.3">
      <c r="N190423" s="53"/>
    </row>
    <row r="190424" spans="14:14" x14ac:dyDescent="0.3">
      <c r="N190424" s="53"/>
    </row>
    <row r="190425" spans="14:14" x14ac:dyDescent="0.3">
      <c r="N190425" s="53"/>
    </row>
    <row r="190426" spans="14:14" x14ac:dyDescent="0.3">
      <c r="N190426" s="53"/>
    </row>
    <row r="190427" spans="14:14" x14ac:dyDescent="0.3">
      <c r="N190427" s="53"/>
    </row>
    <row r="190428" spans="14:14" x14ac:dyDescent="0.3">
      <c r="N190428" s="53"/>
    </row>
    <row r="190429" spans="14:14" x14ac:dyDescent="0.3">
      <c r="N190429" s="53"/>
    </row>
    <row r="190430" spans="14:14" x14ac:dyDescent="0.3">
      <c r="N190430" s="53"/>
    </row>
    <row r="190431" spans="14:14" x14ac:dyDescent="0.3">
      <c r="N190431" s="53"/>
    </row>
    <row r="190432" spans="14:14" x14ac:dyDescent="0.3">
      <c r="N190432" s="53"/>
    </row>
    <row r="190433" spans="14:14" x14ac:dyDescent="0.3">
      <c r="N190433" s="53"/>
    </row>
    <row r="190434" spans="14:14" x14ac:dyDescent="0.3">
      <c r="N190434" s="53"/>
    </row>
    <row r="190435" spans="14:14" x14ac:dyDescent="0.3">
      <c r="N190435" s="53"/>
    </row>
    <row r="190436" spans="14:14" x14ac:dyDescent="0.3">
      <c r="N190436" s="53"/>
    </row>
    <row r="190437" spans="14:14" x14ac:dyDescent="0.3">
      <c r="N190437" s="53"/>
    </row>
    <row r="190438" spans="14:14" x14ac:dyDescent="0.3">
      <c r="N190438" s="53"/>
    </row>
    <row r="190439" spans="14:14" x14ac:dyDescent="0.3">
      <c r="N190439" s="53"/>
    </row>
    <row r="190440" spans="14:14" x14ac:dyDescent="0.3">
      <c r="N190440" s="53"/>
    </row>
    <row r="190441" spans="14:14" x14ac:dyDescent="0.3">
      <c r="N190441" s="53"/>
    </row>
    <row r="190442" spans="14:14" x14ac:dyDescent="0.3">
      <c r="N190442" s="53"/>
    </row>
    <row r="190443" spans="14:14" x14ac:dyDescent="0.3">
      <c r="N190443" s="53"/>
    </row>
    <row r="190444" spans="14:14" x14ac:dyDescent="0.3">
      <c r="N190444" s="53"/>
    </row>
    <row r="190445" spans="14:14" x14ac:dyDescent="0.3">
      <c r="N190445" s="53"/>
    </row>
    <row r="190446" spans="14:14" x14ac:dyDescent="0.3">
      <c r="N190446" s="53"/>
    </row>
    <row r="190447" spans="14:14" x14ac:dyDescent="0.3">
      <c r="N190447" s="53"/>
    </row>
    <row r="190448" spans="14:14" x14ac:dyDescent="0.3">
      <c r="N190448" s="53"/>
    </row>
    <row r="190449" spans="14:14" x14ac:dyDescent="0.3">
      <c r="N190449" s="53"/>
    </row>
    <row r="190450" spans="14:14" x14ac:dyDescent="0.3">
      <c r="N190450" s="53"/>
    </row>
    <row r="190451" spans="14:14" x14ac:dyDescent="0.3">
      <c r="N190451" s="53"/>
    </row>
    <row r="190452" spans="14:14" x14ac:dyDescent="0.3">
      <c r="N190452" s="53"/>
    </row>
    <row r="190453" spans="14:14" x14ac:dyDescent="0.3">
      <c r="N190453" s="53"/>
    </row>
    <row r="190454" spans="14:14" x14ac:dyDescent="0.3">
      <c r="N190454" s="53"/>
    </row>
    <row r="190455" spans="14:14" x14ac:dyDescent="0.3">
      <c r="N190455" s="53"/>
    </row>
    <row r="190456" spans="14:14" x14ac:dyDescent="0.3">
      <c r="N190456" s="53"/>
    </row>
    <row r="190457" spans="14:14" x14ac:dyDescent="0.3">
      <c r="N190457" s="53"/>
    </row>
    <row r="190458" spans="14:14" x14ac:dyDescent="0.3">
      <c r="N190458" s="53"/>
    </row>
    <row r="190459" spans="14:14" x14ac:dyDescent="0.3">
      <c r="N190459" s="53"/>
    </row>
    <row r="190460" spans="14:14" x14ac:dyDescent="0.3">
      <c r="N190460" s="53"/>
    </row>
    <row r="190461" spans="14:14" x14ac:dyDescent="0.3">
      <c r="N190461" s="53"/>
    </row>
    <row r="190462" spans="14:14" x14ac:dyDescent="0.3">
      <c r="N190462" s="53"/>
    </row>
    <row r="190463" spans="14:14" x14ac:dyDescent="0.3">
      <c r="N190463" s="53"/>
    </row>
    <row r="190464" spans="14:14" x14ac:dyDescent="0.3">
      <c r="N190464" s="53"/>
    </row>
    <row r="190465" spans="14:14" x14ac:dyDescent="0.3">
      <c r="N190465" s="53"/>
    </row>
    <row r="190466" spans="14:14" x14ac:dyDescent="0.3">
      <c r="N190466" s="53"/>
    </row>
    <row r="190467" spans="14:14" x14ac:dyDescent="0.3">
      <c r="N190467" s="53"/>
    </row>
    <row r="190468" spans="14:14" x14ac:dyDescent="0.3">
      <c r="N190468" s="53"/>
    </row>
    <row r="190469" spans="14:14" x14ac:dyDescent="0.3">
      <c r="N190469" s="53"/>
    </row>
    <row r="190470" spans="14:14" x14ac:dyDescent="0.3">
      <c r="N190470" s="53"/>
    </row>
    <row r="190471" spans="14:14" x14ac:dyDescent="0.3">
      <c r="N190471" s="53"/>
    </row>
    <row r="190472" spans="14:14" x14ac:dyDescent="0.3">
      <c r="N190472" s="53"/>
    </row>
    <row r="190473" spans="14:14" x14ac:dyDescent="0.3">
      <c r="N190473" s="53"/>
    </row>
    <row r="190474" spans="14:14" x14ac:dyDescent="0.3">
      <c r="N190474" s="53"/>
    </row>
    <row r="190475" spans="14:14" x14ac:dyDescent="0.3">
      <c r="N190475" s="53"/>
    </row>
    <row r="190476" spans="14:14" x14ac:dyDescent="0.3">
      <c r="N190476" s="53"/>
    </row>
    <row r="190477" spans="14:14" x14ac:dyDescent="0.3">
      <c r="N190477" s="53"/>
    </row>
    <row r="190478" spans="14:14" x14ac:dyDescent="0.3">
      <c r="N190478" s="53"/>
    </row>
    <row r="190479" spans="14:14" x14ac:dyDescent="0.3">
      <c r="N190479" s="53"/>
    </row>
    <row r="190480" spans="14:14" x14ac:dyDescent="0.3">
      <c r="N190480" s="53"/>
    </row>
    <row r="190481" spans="14:14" x14ac:dyDescent="0.3">
      <c r="N190481" s="53"/>
    </row>
    <row r="190482" spans="14:14" x14ac:dyDescent="0.3">
      <c r="N190482" s="53"/>
    </row>
    <row r="190483" spans="14:14" x14ac:dyDescent="0.3">
      <c r="N190483" s="53"/>
    </row>
    <row r="190484" spans="14:14" x14ac:dyDescent="0.3">
      <c r="N190484" s="53"/>
    </row>
    <row r="190485" spans="14:14" x14ac:dyDescent="0.3">
      <c r="N190485" s="53"/>
    </row>
    <row r="190486" spans="14:14" x14ac:dyDescent="0.3">
      <c r="N190486" s="53"/>
    </row>
    <row r="190487" spans="14:14" x14ac:dyDescent="0.3">
      <c r="N190487" s="53"/>
    </row>
    <row r="190488" spans="14:14" x14ac:dyDescent="0.3">
      <c r="N190488" s="53"/>
    </row>
    <row r="190489" spans="14:14" x14ac:dyDescent="0.3">
      <c r="N190489" s="53"/>
    </row>
    <row r="190490" spans="14:14" x14ac:dyDescent="0.3">
      <c r="N190490" s="53"/>
    </row>
    <row r="190491" spans="14:14" x14ac:dyDescent="0.3">
      <c r="N190491" s="53"/>
    </row>
    <row r="190492" spans="14:14" x14ac:dyDescent="0.3">
      <c r="N190492" s="53"/>
    </row>
    <row r="190493" spans="14:14" x14ac:dyDescent="0.3">
      <c r="N190493" s="53"/>
    </row>
    <row r="190494" spans="14:14" x14ac:dyDescent="0.3">
      <c r="N190494" s="53"/>
    </row>
    <row r="190495" spans="14:14" x14ac:dyDescent="0.3">
      <c r="N190495" s="53"/>
    </row>
    <row r="190496" spans="14:14" x14ac:dyDescent="0.3">
      <c r="N190496" s="53"/>
    </row>
    <row r="190497" spans="14:14" x14ac:dyDescent="0.3">
      <c r="N190497" s="53"/>
    </row>
    <row r="190498" spans="14:14" x14ac:dyDescent="0.3">
      <c r="N190498" s="53"/>
    </row>
    <row r="190499" spans="14:14" x14ac:dyDescent="0.3">
      <c r="N190499" s="53"/>
    </row>
    <row r="190500" spans="14:14" x14ac:dyDescent="0.3">
      <c r="N190500" s="53"/>
    </row>
    <row r="190501" spans="14:14" x14ac:dyDescent="0.3">
      <c r="N190501" s="53"/>
    </row>
    <row r="190502" spans="14:14" x14ac:dyDescent="0.3">
      <c r="N190502" s="53"/>
    </row>
    <row r="190503" spans="14:14" x14ac:dyDescent="0.3">
      <c r="N190503" s="53"/>
    </row>
    <row r="190504" spans="14:14" x14ac:dyDescent="0.3">
      <c r="N190504" s="53"/>
    </row>
    <row r="190505" spans="14:14" x14ac:dyDescent="0.3">
      <c r="N190505" s="53"/>
    </row>
    <row r="190506" spans="14:14" x14ac:dyDescent="0.3">
      <c r="N190506" s="53"/>
    </row>
    <row r="190507" spans="14:14" x14ac:dyDescent="0.3">
      <c r="N190507" s="53"/>
    </row>
    <row r="190508" spans="14:14" x14ac:dyDescent="0.3">
      <c r="N190508" s="53"/>
    </row>
    <row r="190509" spans="14:14" x14ac:dyDescent="0.3">
      <c r="N190509" s="53"/>
    </row>
    <row r="190510" spans="14:14" x14ac:dyDescent="0.3">
      <c r="N190510" s="53"/>
    </row>
    <row r="190511" spans="14:14" x14ac:dyDescent="0.3">
      <c r="N190511" s="53"/>
    </row>
    <row r="190512" spans="14:14" x14ac:dyDescent="0.3">
      <c r="N190512" s="53"/>
    </row>
    <row r="190513" spans="14:14" x14ac:dyDescent="0.3">
      <c r="N190513" s="53"/>
    </row>
    <row r="190514" spans="14:14" x14ac:dyDescent="0.3">
      <c r="N190514" s="53"/>
    </row>
    <row r="190515" spans="14:14" x14ac:dyDescent="0.3">
      <c r="N190515" s="53"/>
    </row>
    <row r="190516" spans="14:14" x14ac:dyDescent="0.3">
      <c r="N190516" s="53"/>
    </row>
    <row r="190517" spans="14:14" x14ac:dyDescent="0.3">
      <c r="N190517" s="53"/>
    </row>
    <row r="190518" spans="14:14" x14ac:dyDescent="0.3">
      <c r="N190518" s="53"/>
    </row>
    <row r="190519" spans="14:14" x14ac:dyDescent="0.3">
      <c r="N190519" s="53"/>
    </row>
    <row r="190520" spans="14:14" x14ac:dyDescent="0.3">
      <c r="N190520" s="53"/>
    </row>
    <row r="190521" spans="14:14" x14ac:dyDescent="0.3">
      <c r="N190521" s="53"/>
    </row>
    <row r="190522" spans="14:14" x14ac:dyDescent="0.3">
      <c r="N190522" s="53"/>
    </row>
    <row r="190523" spans="14:14" x14ac:dyDescent="0.3">
      <c r="N190523" s="53"/>
    </row>
    <row r="190524" spans="14:14" x14ac:dyDescent="0.3">
      <c r="N190524" s="53"/>
    </row>
    <row r="190525" spans="14:14" x14ac:dyDescent="0.3">
      <c r="N190525" s="53"/>
    </row>
    <row r="190526" spans="14:14" x14ac:dyDescent="0.3">
      <c r="N190526" s="53"/>
    </row>
    <row r="190527" spans="14:14" x14ac:dyDescent="0.3">
      <c r="N190527" s="53"/>
    </row>
    <row r="190528" spans="14:14" x14ac:dyDescent="0.3">
      <c r="N190528" s="53"/>
    </row>
    <row r="190529" spans="14:14" x14ac:dyDescent="0.3">
      <c r="N190529" s="53"/>
    </row>
    <row r="190530" spans="14:14" x14ac:dyDescent="0.3">
      <c r="N190530" s="53"/>
    </row>
    <row r="190531" spans="14:14" x14ac:dyDescent="0.3">
      <c r="N190531" s="53"/>
    </row>
    <row r="190532" spans="14:14" x14ac:dyDescent="0.3">
      <c r="N190532" s="53"/>
    </row>
    <row r="190533" spans="14:14" x14ac:dyDescent="0.3">
      <c r="N190533" s="53"/>
    </row>
    <row r="190534" spans="14:14" x14ac:dyDescent="0.3">
      <c r="N190534" s="53"/>
    </row>
    <row r="190535" spans="14:14" x14ac:dyDescent="0.3">
      <c r="N190535" s="53"/>
    </row>
    <row r="190536" spans="14:14" x14ac:dyDescent="0.3">
      <c r="N190536" s="53"/>
    </row>
    <row r="190537" spans="14:14" x14ac:dyDescent="0.3">
      <c r="N190537" s="53"/>
    </row>
    <row r="190538" spans="14:14" x14ac:dyDescent="0.3">
      <c r="N190538" s="53"/>
    </row>
    <row r="190539" spans="14:14" x14ac:dyDescent="0.3">
      <c r="N190539" s="53"/>
    </row>
    <row r="190540" spans="14:14" x14ac:dyDescent="0.3">
      <c r="N190540" s="53"/>
    </row>
    <row r="190541" spans="14:14" x14ac:dyDescent="0.3">
      <c r="N190541" s="53"/>
    </row>
    <row r="190542" spans="14:14" x14ac:dyDescent="0.3">
      <c r="N190542" s="53"/>
    </row>
    <row r="190543" spans="14:14" x14ac:dyDescent="0.3">
      <c r="N190543" s="53"/>
    </row>
    <row r="190544" spans="14:14" x14ac:dyDescent="0.3">
      <c r="N190544" s="53"/>
    </row>
    <row r="190545" spans="14:14" x14ac:dyDescent="0.3">
      <c r="N190545" s="53"/>
    </row>
    <row r="190546" spans="14:14" x14ac:dyDescent="0.3">
      <c r="N190546" s="53"/>
    </row>
    <row r="190547" spans="14:14" x14ac:dyDescent="0.3">
      <c r="N190547" s="53"/>
    </row>
    <row r="190548" spans="14:14" x14ac:dyDescent="0.3">
      <c r="N190548" s="53"/>
    </row>
    <row r="190549" spans="14:14" x14ac:dyDescent="0.3">
      <c r="N190549" s="53"/>
    </row>
    <row r="190550" spans="14:14" x14ac:dyDescent="0.3">
      <c r="N190550" s="53"/>
    </row>
    <row r="190551" spans="14:14" x14ac:dyDescent="0.3">
      <c r="N190551" s="53"/>
    </row>
    <row r="190552" spans="14:14" x14ac:dyDescent="0.3">
      <c r="N190552" s="53"/>
    </row>
    <row r="190553" spans="14:14" x14ac:dyDescent="0.3">
      <c r="N190553" s="53"/>
    </row>
    <row r="190554" spans="14:14" x14ac:dyDescent="0.3">
      <c r="N190554" s="53"/>
    </row>
    <row r="190555" spans="14:14" x14ac:dyDescent="0.3">
      <c r="N190555" s="53"/>
    </row>
    <row r="190556" spans="14:14" x14ac:dyDescent="0.3">
      <c r="N190556" s="53"/>
    </row>
    <row r="190557" spans="14:14" x14ac:dyDescent="0.3">
      <c r="N190557" s="53"/>
    </row>
    <row r="190558" spans="14:14" x14ac:dyDescent="0.3">
      <c r="N190558" s="53"/>
    </row>
    <row r="190559" spans="14:14" x14ac:dyDescent="0.3">
      <c r="N190559" s="53"/>
    </row>
    <row r="190560" spans="14:14" x14ac:dyDescent="0.3">
      <c r="N190560" s="53"/>
    </row>
    <row r="190561" spans="14:14" x14ac:dyDescent="0.3">
      <c r="N190561" s="53"/>
    </row>
    <row r="190562" spans="14:14" x14ac:dyDescent="0.3">
      <c r="N190562" s="53"/>
    </row>
    <row r="190563" spans="14:14" x14ac:dyDescent="0.3">
      <c r="N190563" s="53"/>
    </row>
    <row r="190564" spans="14:14" x14ac:dyDescent="0.3">
      <c r="N190564" s="53"/>
    </row>
    <row r="190565" spans="14:14" x14ac:dyDescent="0.3">
      <c r="N190565" s="53"/>
    </row>
    <row r="190566" spans="14:14" x14ac:dyDescent="0.3">
      <c r="N190566" s="53"/>
    </row>
    <row r="190567" spans="14:14" x14ac:dyDescent="0.3">
      <c r="N190567" s="53"/>
    </row>
    <row r="190568" spans="14:14" x14ac:dyDescent="0.3">
      <c r="N190568" s="53"/>
    </row>
    <row r="190569" spans="14:14" x14ac:dyDescent="0.3">
      <c r="N190569" s="53"/>
    </row>
    <row r="190570" spans="14:14" x14ac:dyDescent="0.3">
      <c r="N190570" s="53"/>
    </row>
    <row r="190571" spans="14:14" x14ac:dyDescent="0.3">
      <c r="N190571" s="53"/>
    </row>
    <row r="190572" spans="14:14" x14ac:dyDescent="0.3">
      <c r="N190572" s="53"/>
    </row>
    <row r="190573" spans="14:14" x14ac:dyDescent="0.3">
      <c r="N190573" s="53"/>
    </row>
    <row r="190574" spans="14:14" x14ac:dyDescent="0.3">
      <c r="N190574" s="53"/>
    </row>
    <row r="190575" spans="14:14" x14ac:dyDescent="0.3">
      <c r="N190575" s="53"/>
    </row>
    <row r="190576" spans="14:14" x14ac:dyDescent="0.3">
      <c r="N190576" s="53"/>
    </row>
    <row r="190577" spans="14:14" x14ac:dyDescent="0.3">
      <c r="N190577" s="53"/>
    </row>
    <row r="190578" spans="14:14" x14ac:dyDescent="0.3">
      <c r="N190578" s="53"/>
    </row>
    <row r="190579" spans="14:14" x14ac:dyDescent="0.3">
      <c r="N190579" s="53"/>
    </row>
    <row r="190580" spans="14:14" x14ac:dyDescent="0.3">
      <c r="N190580" s="53"/>
    </row>
    <row r="190581" spans="14:14" x14ac:dyDescent="0.3">
      <c r="N190581" s="53"/>
    </row>
    <row r="190582" spans="14:14" x14ac:dyDescent="0.3">
      <c r="N190582" s="53"/>
    </row>
    <row r="190583" spans="14:14" x14ac:dyDescent="0.3">
      <c r="N190583" s="53"/>
    </row>
    <row r="190584" spans="14:14" x14ac:dyDescent="0.3">
      <c r="N190584" s="53"/>
    </row>
    <row r="190585" spans="14:14" x14ac:dyDescent="0.3">
      <c r="N190585" s="53"/>
    </row>
    <row r="190586" spans="14:14" x14ac:dyDescent="0.3">
      <c r="N190586" s="53"/>
    </row>
    <row r="190587" spans="14:14" x14ac:dyDescent="0.3">
      <c r="N190587" s="53"/>
    </row>
    <row r="190588" spans="14:14" x14ac:dyDescent="0.3">
      <c r="N190588" s="53"/>
    </row>
    <row r="190589" spans="14:14" x14ac:dyDescent="0.3">
      <c r="N190589" s="53"/>
    </row>
    <row r="190590" spans="14:14" x14ac:dyDescent="0.3">
      <c r="N190590" s="53"/>
    </row>
    <row r="190591" spans="14:14" x14ac:dyDescent="0.3">
      <c r="N190591" s="53"/>
    </row>
    <row r="190592" spans="14:14" x14ac:dyDescent="0.3">
      <c r="N190592" s="53"/>
    </row>
    <row r="190593" spans="14:14" x14ac:dyDescent="0.3">
      <c r="N190593" s="53"/>
    </row>
    <row r="190594" spans="14:14" x14ac:dyDescent="0.3">
      <c r="N190594" s="53"/>
    </row>
    <row r="190595" spans="14:14" x14ac:dyDescent="0.3">
      <c r="N190595" s="53"/>
    </row>
    <row r="190596" spans="14:14" x14ac:dyDescent="0.3">
      <c r="N190596" s="53"/>
    </row>
    <row r="190597" spans="14:14" x14ac:dyDescent="0.3">
      <c r="N190597" s="53"/>
    </row>
    <row r="190598" spans="14:14" x14ac:dyDescent="0.3">
      <c r="N190598" s="53"/>
    </row>
    <row r="190599" spans="14:14" x14ac:dyDescent="0.3">
      <c r="N190599" s="53"/>
    </row>
    <row r="190600" spans="14:14" x14ac:dyDescent="0.3">
      <c r="N190600" s="53"/>
    </row>
    <row r="190601" spans="14:14" x14ac:dyDescent="0.3">
      <c r="N190601" s="53"/>
    </row>
    <row r="190602" spans="14:14" x14ac:dyDescent="0.3">
      <c r="N190602" s="53"/>
    </row>
    <row r="190603" spans="14:14" x14ac:dyDescent="0.3">
      <c r="N190603" s="53"/>
    </row>
    <row r="190604" spans="14:14" x14ac:dyDescent="0.3">
      <c r="N190604" s="53"/>
    </row>
    <row r="190605" spans="14:14" x14ac:dyDescent="0.3">
      <c r="N190605" s="53"/>
    </row>
    <row r="190606" spans="14:14" x14ac:dyDescent="0.3">
      <c r="N190606" s="53"/>
    </row>
    <row r="190607" spans="14:14" x14ac:dyDescent="0.3">
      <c r="N190607" s="53"/>
    </row>
    <row r="190608" spans="14:14" x14ac:dyDescent="0.3">
      <c r="N190608" s="53"/>
    </row>
    <row r="190609" spans="14:14" x14ac:dyDescent="0.3">
      <c r="N190609" s="53"/>
    </row>
    <row r="190610" spans="14:14" x14ac:dyDescent="0.3">
      <c r="N190610" s="53"/>
    </row>
    <row r="190611" spans="14:14" x14ac:dyDescent="0.3">
      <c r="N190611" s="53"/>
    </row>
    <row r="190612" spans="14:14" x14ac:dyDescent="0.3">
      <c r="N190612" s="53"/>
    </row>
    <row r="190613" spans="14:14" x14ac:dyDescent="0.3">
      <c r="N190613" s="53"/>
    </row>
    <row r="190614" spans="14:14" x14ac:dyDescent="0.3">
      <c r="N190614" s="53"/>
    </row>
    <row r="190615" spans="14:14" x14ac:dyDescent="0.3">
      <c r="N190615" s="53"/>
    </row>
    <row r="190616" spans="14:14" x14ac:dyDescent="0.3">
      <c r="N190616" s="53"/>
    </row>
    <row r="190617" spans="14:14" x14ac:dyDescent="0.3">
      <c r="N190617" s="53"/>
    </row>
    <row r="190618" spans="14:14" x14ac:dyDescent="0.3">
      <c r="N190618" s="53"/>
    </row>
    <row r="190619" spans="14:14" x14ac:dyDescent="0.3">
      <c r="N190619" s="53"/>
    </row>
    <row r="190620" spans="14:14" x14ac:dyDescent="0.3">
      <c r="N190620" s="53"/>
    </row>
    <row r="190621" spans="14:14" x14ac:dyDescent="0.3">
      <c r="N190621" s="53"/>
    </row>
    <row r="190622" spans="14:14" x14ac:dyDescent="0.3">
      <c r="N190622" s="53"/>
    </row>
    <row r="190623" spans="14:14" x14ac:dyDescent="0.3">
      <c r="N190623" s="53"/>
    </row>
    <row r="190624" spans="14:14" x14ac:dyDescent="0.3">
      <c r="N190624" s="53"/>
    </row>
    <row r="190625" spans="14:14" x14ac:dyDescent="0.3">
      <c r="N190625" s="53"/>
    </row>
    <row r="190626" spans="14:14" x14ac:dyDescent="0.3">
      <c r="N190626" s="53"/>
    </row>
    <row r="190627" spans="14:14" x14ac:dyDescent="0.3">
      <c r="N190627" s="53"/>
    </row>
    <row r="190628" spans="14:14" x14ac:dyDescent="0.3">
      <c r="N190628" s="53"/>
    </row>
    <row r="190629" spans="14:14" x14ac:dyDescent="0.3">
      <c r="N190629" s="53"/>
    </row>
    <row r="190630" spans="14:14" x14ac:dyDescent="0.3">
      <c r="N190630" s="53"/>
    </row>
    <row r="190631" spans="14:14" x14ac:dyDescent="0.3">
      <c r="N190631" s="53"/>
    </row>
    <row r="190632" spans="14:14" x14ac:dyDescent="0.3">
      <c r="N190632" s="53"/>
    </row>
    <row r="190633" spans="14:14" x14ac:dyDescent="0.3">
      <c r="N190633" s="53"/>
    </row>
    <row r="190634" spans="14:14" x14ac:dyDescent="0.3">
      <c r="N190634" s="53"/>
    </row>
    <row r="190635" spans="14:14" x14ac:dyDescent="0.3">
      <c r="N190635" s="53"/>
    </row>
    <row r="190636" spans="14:14" x14ac:dyDescent="0.3">
      <c r="N190636" s="53"/>
    </row>
    <row r="190637" spans="14:14" x14ac:dyDescent="0.3">
      <c r="N190637" s="53"/>
    </row>
    <row r="190638" spans="14:14" x14ac:dyDescent="0.3">
      <c r="N190638" s="53"/>
    </row>
    <row r="190639" spans="14:14" x14ac:dyDescent="0.3">
      <c r="N190639" s="53"/>
    </row>
    <row r="190640" spans="14:14" x14ac:dyDescent="0.3">
      <c r="N190640" s="53"/>
    </row>
    <row r="190641" spans="14:14" x14ac:dyDescent="0.3">
      <c r="N190641" s="53"/>
    </row>
    <row r="190642" spans="14:14" x14ac:dyDescent="0.3">
      <c r="N190642" s="53"/>
    </row>
    <row r="190643" spans="14:14" x14ac:dyDescent="0.3">
      <c r="N190643" s="53"/>
    </row>
    <row r="190644" spans="14:14" x14ac:dyDescent="0.3">
      <c r="N190644" s="53"/>
    </row>
    <row r="190645" spans="14:14" x14ac:dyDescent="0.3">
      <c r="N190645" s="53"/>
    </row>
    <row r="190646" spans="14:14" x14ac:dyDescent="0.3">
      <c r="N190646" s="53"/>
    </row>
    <row r="190647" spans="14:14" x14ac:dyDescent="0.3">
      <c r="N190647" s="53"/>
    </row>
    <row r="190648" spans="14:14" x14ac:dyDescent="0.3">
      <c r="N190648" s="53"/>
    </row>
    <row r="190649" spans="14:14" x14ac:dyDescent="0.3">
      <c r="N190649" s="53"/>
    </row>
    <row r="190650" spans="14:14" x14ac:dyDescent="0.3">
      <c r="N190650" s="53"/>
    </row>
    <row r="190651" spans="14:14" x14ac:dyDescent="0.3">
      <c r="N190651" s="53"/>
    </row>
    <row r="190652" spans="14:14" x14ac:dyDescent="0.3">
      <c r="N190652" s="53"/>
    </row>
    <row r="190653" spans="14:14" x14ac:dyDescent="0.3">
      <c r="N190653" s="53"/>
    </row>
    <row r="190654" spans="14:14" x14ac:dyDescent="0.3">
      <c r="N190654" s="53"/>
    </row>
    <row r="190655" spans="14:14" x14ac:dyDescent="0.3">
      <c r="N190655" s="53"/>
    </row>
    <row r="190656" spans="14:14" x14ac:dyDescent="0.3">
      <c r="N190656" s="53"/>
    </row>
    <row r="190657" spans="14:14" x14ac:dyDescent="0.3">
      <c r="N190657" s="53"/>
    </row>
    <row r="190658" spans="14:14" x14ac:dyDescent="0.3">
      <c r="N190658" s="53"/>
    </row>
    <row r="190659" spans="14:14" x14ac:dyDescent="0.3">
      <c r="N190659" s="53"/>
    </row>
    <row r="190660" spans="14:14" x14ac:dyDescent="0.3">
      <c r="N190660" s="53"/>
    </row>
    <row r="190661" spans="14:14" x14ac:dyDescent="0.3">
      <c r="N190661" s="53"/>
    </row>
    <row r="190662" spans="14:14" x14ac:dyDescent="0.3">
      <c r="N190662" s="53"/>
    </row>
    <row r="190663" spans="14:14" x14ac:dyDescent="0.3">
      <c r="N190663" s="53"/>
    </row>
    <row r="190664" spans="14:14" x14ac:dyDescent="0.3">
      <c r="N190664" s="53"/>
    </row>
    <row r="190665" spans="14:14" x14ac:dyDescent="0.3">
      <c r="N190665" s="53"/>
    </row>
    <row r="190666" spans="14:14" x14ac:dyDescent="0.3">
      <c r="N190666" s="53"/>
    </row>
    <row r="190667" spans="14:14" x14ac:dyDescent="0.3">
      <c r="N190667" s="53"/>
    </row>
    <row r="190668" spans="14:14" x14ac:dyDescent="0.3">
      <c r="N190668" s="53"/>
    </row>
    <row r="190669" spans="14:14" x14ac:dyDescent="0.3">
      <c r="N190669" s="53"/>
    </row>
    <row r="190670" spans="14:14" x14ac:dyDescent="0.3">
      <c r="N190670" s="53"/>
    </row>
    <row r="190671" spans="14:14" x14ac:dyDescent="0.3">
      <c r="N190671" s="53"/>
    </row>
    <row r="190672" spans="14:14" x14ac:dyDescent="0.3">
      <c r="N190672" s="53"/>
    </row>
    <row r="190673" spans="14:14" x14ac:dyDescent="0.3">
      <c r="N190673" s="53"/>
    </row>
    <row r="190674" spans="14:14" x14ac:dyDescent="0.3">
      <c r="N190674" s="53"/>
    </row>
    <row r="190675" spans="14:14" x14ac:dyDescent="0.3">
      <c r="N190675" s="53"/>
    </row>
    <row r="190676" spans="14:14" x14ac:dyDescent="0.3">
      <c r="N190676" s="53"/>
    </row>
    <row r="190677" spans="14:14" x14ac:dyDescent="0.3">
      <c r="N190677" s="53"/>
    </row>
    <row r="190678" spans="14:14" x14ac:dyDescent="0.3">
      <c r="N190678" s="53"/>
    </row>
    <row r="190679" spans="14:14" x14ac:dyDescent="0.3">
      <c r="N190679" s="53"/>
    </row>
    <row r="190680" spans="14:14" x14ac:dyDescent="0.3">
      <c r="N190680" s="53"/>
    </row>
    <row r="190681" spans="14:14" x14ac:dyDescent="0.3">
      <c r="N190681" s="53"/>
    </row>
    <row r="190682" spans="14:14" x14ac:dyDescent="0.3">
      <c r="N190682" s="53"/>
    </row>
    <row r="190683" spans="14:14" x14ac:dyDescent="0.3">
      <c r="N190683" s="53"/>
    </row>
    <row r="190684" spans="14:14" x14ac:dyDescent="0.3">
      <c r="N190684" s="53"/>
    </row>
    <row r="190685" spans="14:14" x14ac:dyDescent="0.3">
      <c r="N190685" s="53"/>
    </row>
    <row r="190686" spans="14:14" x14ac:dyDescent="0.3">
      <c r="N190686" s="53"/>
    </row>
    <row r="190687" spans="14:14" x14ac:dyDescent="0.3">
      <c r="N190687" s="53"/>
    </row>
    <row r="190688" spans="14:14" x14ac:dyDescent="0.3">
      <c r="N190688" s="53"/>
    </row>
    <row r="190689" spans="14:14" x14ac:dyDescent="0.3">
      <c r="N190689" s="53"/>
    </row>
    <row r="190690" spans="14:14" x14ac:dyDescent="0.3">
      <c r="N190690" s="53"/>
    </row>
    <row r="190691" spans="14:14" x14ac:dyDescent="0.3">
      <c r="N190691" s="53"/>
    </row>
    <row r="190692" spans="14:14" x14ac:dyDescent="0.3">
      <c r="N190692" s="53"/>
    </row>
    <row r="190693" spans="14:14" x14ac:dyDescent="0.3">
      <c r="N190693" s="53"/>
    </row>
    <row r="190694" spans="14:14" x14ac:dyDescent="0.3">
      <c r="N190694" s="53"/>
    </row>
    <row r="190695" spans="14:14" x14ac:dyDescent="0.3">
      <c r="N190695" s="53"/>
    </row>
    <row r="190696" spans="14:14" x14ac:dyDescent="0.3">
      <c r="N190696" s="53"/>
    </row>
    <row r="190697" spans="14:14" x14ac:dyDescent="0.3">
      <c r="N190697" s="53"/>
    </row>
    <row r="190698" spans="14:14" x14ac:dyDescent="0.3">
      <c r="N190698" s="53"/>
    </row>
    <row r="190699" spans="14:14" x14ac:dyDescent="0.3">
      <c r="N190699" s="53"/>
    </row>
    <row r="190700" spans="14:14" x14ac:dyDescent="0.3">
      <c r="N190700" s="53"/>
    </row>
    <row r="190701" spans="14:14" x14ac:dyDescent="0.3">
      <c r="N190701" s="53"/>
    </row>
    <row r="190702" spans="14:14" x14ac:dyDescent="0.3">
      <c r="N190702" s="53"/>
    </row>
    <row r="190703" spans="14:14" x14ac:dyDescent="0.3">
      <c r="N190703" s="53"/>
    </row>
    <row r="190704" spans="14:14" x14ac:dyDescent="0.3">
      <c r="N190704" s="53"/>
    </row>
    <row r="190705" spans="14:14" x14ac:dyDescent="0.3">
      <c r="N190705" s="53"/>
    </row>
    <row r="190706" spans="14:14" x14ac:dyDescent="0.3">
      <c r="N190706" s="53"/>
    </row>
    <row r="190707" spans="14:14" x14ac:dyDescent="0.3">
      <c r="N190707" s="53"/>
    </row>
    <row r="190708" spans="14:14" x14ac:dyDescent="0.3">
      <c r="N190708" s="53"/>
    </row>
    <row r="190709" spans="14:14" x14ac:dyDescent="0.3">
      <c r="N190709" s="53"/>
    </row>
    <row r="190710" spans="14:14" x14ac:dyDescent="0.3">
      <c r="N190710" s="53"/>
    </row>
    <row r="190711" spans="14:14" x14ac:dyDescent="0.3">
      <c r="N190711" s="53"/>
    </row>
    <row r="190712" spans="14:14" x14ac:dyDescent="0.3">
      <c r="N190712" s="53"/>
    </row>
    <row r="190713" spans="14:14" x14ac:dyDescent="0.3">
      <c r="N190713" s="53"/>
    </row>
    <row r="190714" spans="14:14" x14ac:dyDescent="0.3">
      <c r="N190714" s="53"/>
    </row>
    <row r="190715" spans="14:14" x14ac:dyDescent="0.3">
      <c r="N190715" s="53"/>
    </row>
    <row r="190716" spans="14:14" x14ac:dyDescent="0.3">
      <c r="N190716" s="53"/>
    </row>
    <row r="190717" spans="14:14" x14ac:dyDescent="0.3">
      <c r="N190717" s="53"/>
    </row>
    <row r="190718" spans="14:14" x14ac:dyDescent="0.3">
      <c r="N190718" s="53"/>
    </row>
    <row r="190719" spans="14:14" x14ac:dyDescent="0.3">
      <c r="N190719" s="53"/>
    </row>
    <row r="190720" spans="14:14" x14ac:dyDescent="0.3">
      <c r="N190720" s="53"/>
    </row>
    <row r="190721" spans="14:14" x14ac:dyDescent="0.3">
      <c r="N190721" s="53"/>
    </row>
    <row r="190722" spans="14:14" x14ac:dyDescent="0.3">
      <c r="N190722" s="53"/>
    </row>
    <row r="190723" spans="14:14" x14ac:dyDescent="0.3">
      <c r="N190723" s="53"/>
    </row>
    <row r="190724" spans="14:14" x14ac:dyDescent="0.3">
      <c r="N190724" s="53"/>
    </row>
    <row r="190725" spans="14:14" x14ac:dyDescent="0.3">
      <c r="N190725" s="53"/>
    </row>
    <row r="190726" spans="14:14" x14ac:dyDescent="0.3">
      <c r="N190726" s="53"/>
    </row>
    <row r="190727" spans="14:14" x14ac:dyDescent="0.3">
      <c r="N190727" s="53"/>
    </row>
    <row r="190728" spans="14:14" x14ac:dyDescent="0.3">
      <c r="N190728" s="53"/>
    </row>
    <row r="190729" spans="14:14" x14ac:dyDescent="0.3">
      <c r="N190729" s="53"/>
    </row>
    <row r="190730" spans="14:14" x14ac:dyDescent="0.3">
      <c r="N190730" s="53"/>
    </row>
    <row r="190731" spans="14:14" x14ac:dyDescent="0.3">
      <c r="N190731" s="53"/>
    </row>
    <row r="190732" spans="14:14" x14ac:dyDescent="0.3">
      <c r="N190732" s="53"/>
    </row>
    <row r="190733" spans="14:14" x14ac:dyDescent="0.3">
      <c r="N190733" s="53"/>
    </row>
    <row r="190734" spans="14:14" x14ac:dyDescent="0.3">
      <c r="N190734" s="53"/>
    </row>
    <row r="190735" spans="14:14" x14ac:dyDescent="0.3">
      <c r="N190735" s="53"/>
    </row>
    <row r="190736" spans="14:14" x14ac:dyDescent="0.3">
      <c r="N190736" s="53"/>
    </row>
    <row r="190737" spans="14:14" x14ac:dyDescent="0.3">
      <c r="N190737" s="53"/>
    </row>
    <row r="190738" spans="14:14" x14ac:dyDescent="0.3">
      <c r="N190738" s="53"/>
    </row>
    <row r="190739" spans="14:14" x14ac:dyDescent="0.3">
      <c r="N190739" s="53"/>
    </row>
    <row r="190740" spans="14:14" x14ac:dyDescent="0.3">
      <c r="N190740" s="53"/>
    </row>
    <row r="190741" spans="14:14" x14ac:dyDescent="0.3">
      <c r="N190741" s="53"/>
    </row>
    <row r="190742" spans="14:14" x14ac:dyDescent="0.3">
      <c r="N190742" s="53"/>
    </row>
    <row r="190743" spans="14:14" x14ac:dyDescent="0.3">
      <c r="N190743" s="53"/>
    </row>
    <row r="190744" spans="14:14" x14ac:dyDescent="0.3">
      <c r="N190744" s="53"/>
    </row>
    <row r="190745" spans="14:14" x14ac:dyDescent="0.3">
      <c r="N190745" s="53"/>
    </row>
    <row r="190746" spans="14:14" x14ac:dyDescent="0.3">
      <c r="N190746" s="53"/>
    </row>
    <row r="190747" spans="14:14" x14ac:dyDescent="0.3">
      <c r="N190747" s="53"/>
    </row>
    <row r="190748" spans="14:14" x14ac:dyDescent="0.3">
      <c r="N190748" s="53"/>
    </row>
    <row r="190749" spans="14:14" x14ac:dyDescent="0.3">
      <c r="N190749" s="53"/>
    </row>
    <row r="190750" spans="14:14" x14ac:dyDescent="0.3">
      <c r="N190750" s="53"/>
    </row>
    <row r="190751" spans="14:14" x14ac:dyDescent="0.3">
      <c r="N190751" s="53"/>
    </row>
    <row r="190752" spans="14:14" x14ac:dyDescent="0.3">
      <c r="N190752" s="53"/>
    </row>
    <row r="190753" spans="14:14" x14ac:dyDescent="0.3">
      <c r="N190753" s="53"/>
    </row>
    <row r="190754" spans="14:14" x14ac:dyDescent="0.3">
      <c r="N190754" s="53"/>
    </row>
    <row r="190755" spans="14:14" x14ac:dyDescent="0.3">
      <c r="N190755" s="53"/>
    </row>
    <row r="190756" spans="14:14" x14ac:dyDescent="0.3">
      <c r="N190756" s="53"/>
    </row>
    <row r="190757" spans="14:14" x14ac:dyDescent="0.3">
      <c r="N190757" s="53"/>
    </row>
    <row r="190758" spans="14:14" x14ac:dyDescent="0.3">
      <c r="N190758" s="53"/>
    </row>
    <row r="190759" spans="14:14" x14ac:dyDescent="0.3">
      <c r="N190759" s="53"/>
    </row>
    <row r="190760" spans="14:14" x14ac:dyDescent="0.3">
      <c r="N190760" s="53"/>
    </row>
    <row r="190761" spans="14:14" x14ac:dyDescent="0.3">
      <c r="N190761" s="53"/>
    </row>
    <row r="190762" spans="14:14" x14ac:dyDescent="0.3">
      <c r="N190762" s="53"/>
    </row>
    <row r="190763" spans="14:14" x14ac:dyDescent="0.3">
      <c r="N190763" s="53"/>
    </row>
    <row r="190764" spans="14:14" x14ac:dyDescent="0.3">
      <c r="N190764" s="53"/>
    </row>
    <row r="190765" spans="14:14" x14ac:dyDescent="0.3">
      <c r="N190765" s="53"/>
    </row>
    <row r="190766" spans="14:14" x14ac:dyDescent="0.3">
      <c r="N190766" s="53"/>
    </row>
    <row r="190767" spans="14:14" x14ac:dyDescent="0.3">
      <c r="N190767" s="53"/>
    </row>
    <row r="190768" spans="14:14" x14ac:dyDescent="0.3">
      <c r="N190768" s="53"/>
    </row>
    <row r="190769" spans="14:14" x14ac:dyDescent="0.3">
      <c r="N190769" s="53"/>
    </row>
    <row r="190770" spans="14:14" x14ac:dyDescent="0.3">
      <c r="N190770" s="53"/>
    </row>
    <row r="190771" spans="14:14" x14ac:dyDescent="0.3">
      <c r="N190771" s="53"/>
    </row>
    <row r="190772" spans="14:14" x14ac:dyDescent="0.3">
      <c r="N190772" s="53"/>
    </row>
    <row r="190773" spans="14:14" x14ac:dyDescent="0.3">
      <c r="N190773" s="53"/>
    </row>
    <row r="190774" spans="14:14" x14ac:dyDescent="0.3">
      <c r="N190774" s="53"/>
    </row>
    <row r="190775" spans="14:14" x14ac:dyDescent="0.3">
      <c r="N190775" s="53"/>
    </row>
    <row r="190776" spans="14:14" x14ac:dyDescent="0.3">
      <c r="N190776" s="53"/>
    </row>
    <row r="190777" spans="14:14" x14ac:dyDescent="0.3">
      <c r="N190777" s="53"/>
    </row>
    <row r="190778" spans="14:14" x14ac:dyDescent="0.3">
      <c r="N190778" s="53"/>
    </row>
    <row r="190779" spans="14:14" x14ac:dyDescent="0.3">
      <c r="N190779" s="53"/>
    </row>
    <row r="190780" spans="14:14" x14ac:dyDescent="0.3">
      <c r="N190780" s="53"/>
    </row>
    <row r="190781" spans="14:14" x14ac:dyDescent="0.3">
      <c r="N190781" s="53"/>
    </row>
    <row r="190782" spans="14:14" x14ac:dyDescent="0.3">
      <c r="N190782" s="53"/>
    </row>
    <row r="190783" spans="14:14" x14ac:dyDescent="0.3">
      <c r="N190783" s="53"/>
    </row>
    <row r="190784" spans="14:14" x14ac:dyDescent="0.3">
      <c r="N190784" s="53"/>
    </row>
    <row r="190785" spans="14:14" x14ac:dyDescent="0.3">
      <c r="N190785" s="53"/>
    </row>
    <row r="190786" spans="14:14" x14ac:dyDescent="0.3">
      <c r="N190786" s="53"/>
    </row>
    <row r="190787" spans="14:14" x14ac:dyDescent="0.3">
      <c r="N190787" s="53"/>
    </row>
    <row r="190788" spans="14:14" x14ac:dyDescent="0.3">
      <c r="N190788" s="53"/>
    </row>
    <row r="190789" spans="14:14" x14ac:dyDescent="0.3">
      <c r="N190789" s="53"/>
    </row>
    <row r="190790" spans="14:14" x14ac:dyDescent="0.3">
      <c r="N190790" s="53"/>
    </row>
    <row r="190791" spans="14:14" x14ac:dyDescent="0.3">
      <c r="N190791" s="53"/>
    </row>
    <row r="190792" spans="14:14" x14ac:dyDescent="0.3">
      <c r="N190792" s="53"/>
    </row>
    <row r="190793" spans="14:14" x14ac:dyDescent="0.3">
      <c r="N190793" s="53"/>
    </row>
    <row r="190794" spans="14:14" x14ac:dyDescent="0.3">
      <c r="N190794" s="53"/>
    </row>
    <row r="190795" spans="14:14" x14ac:dyDescent="0.3">
      <c r="N190795" s="53"/>
    </row>
    <row r="190796" spans="14:14" x14ac:dyDescent="0.3">
      <c r="N190796" s="53"/>
    </row>
    <row r="190797" spans="14:14" x14ac:dyDescent="0.3">
      <c r="N190797" s="53"/>
    </row>
    <row r="190798" spans="14:14" x14ac:dyDescent="0.3">
      <c r="N190798" s="53"/>
    </row>
    <row r="190799" spans="14:14" x14ac:dyDescent="0.3">
      <c r="N190799" s="53"/>
    </row>
    <row r="190800" spans="14:14" x14ac:dyDescent="0.3">
      <c r="N190800" s="53"/>
    </row>
    <row r="190801" spans="14:14" x14ac:dyDescent="0.3">
      <c r="N190801" s="53"/>
    </row>
    <row r="190802" spans="14:14" x14ac:dyDescent="0.3">
      <c r="N190802" s="53"/>
    </row>
    <row r="190803" spans="14:14" x14ac:dyDescent="0.3">
      <c r="N190803" s="53"/>
    </row>
    <row r="190804" spans="14:14" x14ac:dyDescent="0.3">
      <c r="N190804" s="53"/>
    </row>
    <row r="190805" spans="14:14" x14ac:dyDescent="0.3">
      <c r="N190805" s="53"/>
    </row>
    <row r="190806" spans="14:14" x14ac:dyDescent="0.3">
      <c r="N190806" s="53"/>
    </row>
    <row r="190807" spans="14:14" x14ac:dyDescent="0.3">
      <c r="N190807" s="53"/>
    </row>
    <row r="190808" spans="14:14" x14ac:dyDescent="0.3">
      <c r="N190808" s="53"/>
    </row>
    <row r="190809" spans="14:14" x14ac:dyDescent="0.3">
      <c r="N190809" s="53"/>
    </row>
    <row r="190810" spans="14:14" x14ac:dyDescent="0.3">
      <c r="N190810" s="53"/>
    </row>
    <row r="190811" spans="14:14" x14ac:dyDescent="0.3">
      <c r="N190811" s="53"/>
    </row>
    <row r="190812" spans="14:14" x14ac:dyDescent="0.3">
      <c r="N190812" s="53"/>
    </row>
    <row r="190813" spans="14:14" x14ac:dyDescent="0.3">
      <c r="N190813" s="53"/>
    </row>
    <row r="190814" spans="14:14" x14ac:dyDescent="0.3">
      <c r="N190814" s="53"/>
    </row>
    <row r="190815" spans="14:14" x14ac:dyDescent="0.3">
      <c r="N190815" s="53"/>
    </row>
    <row r="190816" spans="14:14" x14ac:dyDescent="0.3">
      <c r="N190816" s="53"/>
    </row>
    <row r="190817" spans="14:14" x14ac:dyDescent="0.3">
      <c r="N190817" s="53"/>
    </row>
    <row r="190818" spans="14:14" x14ac:dyDescent="0.3">
      <c r="N190818" s="53"/>
    </row>
    <row r="190819" spans="14:14" x14ac:dyDescent="0.3">
      <c r="N190819" s="53"/>
    </row>
    <row r="190820" spans="14:14" x14ac:dyDescent="0.3">
      <c r="N190820" s="53"/>
    </row>
    <row r="190821" spans="14:14" x14ac:dyDescent="0.3">
      <c r="N190821" s="53"/>
    </row>
    <row r="190822" spans="14:14" x14ac:dyDescent="0.3">
      <c r="N190822" s="53"/>
    </row>
    <row r="190823" spans="14:14" x14ac:dyDescent="0.3">
      <c r="N190823" s="53"/>
    </row>
    <row r="190824" spans="14:14" x14ac:dyDescent="0.3">
      <c r="N190824" s="53"/>
    </row>
    <row r="190825" spans="14:14" x14ac:dyDescent="0.3">
      <c r="N190825" s="53"/>
    </row>
    <row r="190826" spans="14:14" x14ac:dyDescent="0.3">
      <c r="N190826" s="53"/>
    </row>
    <row r="190827" spans="14:14" x14ac:dyDescent="0.3">
      <c r="N190827" s="53"/>
    </row>
    <row r="190828" spans="14:14" x14ac:dyDescent="0.3">
      <c r="N190828" s="53"/>
    </row>
    <row r="190829" spans="14:14" x14ac:dyDescent="0.3">
      <c r="N190829" s="53"/>
    </row>
    <row r="190830" spans="14:14" x14ac:dyDescent="0.3">
      <c r="N190830" s="53"/>
    </row>
    <row r="190831" spans="14:14" x14ac:dyDescent="0.3">
      <c r="N190831" s="53"/>
    </row>
    <row r="190832" spans="14:14" x14ac:dyDescent="0.3">
      <c r="N190832" s="53"/>
    </row>
    <row r="190833" spans="14:14" x14ac:dyDescent="0.3">
      <c r="N190833" s="53"/>
    </row>
    <row r="190834" spans="14:14" x14ac:dyDescent="0.3">
      <c r="N190834" s="53"/>
    </row>
    <row r="190835" spans="14:14" x14ac:dyDescent="0.3">
      <c r="N190835" s="53"/>
    </row>
    <row r="190836" spans="14:14" x14ac:dyDescent="0.3">
      <c r="N190836" s="53"/>
    </row>
    <row r="190837" spans="14:14" x14ac:dyDescent="0.3">
      <c r="N190837" s="53"/>
    </row>
    <row r="190838" spans="14:14" x14ac:dyDescent="0.3">
      <c r="N190838" s="53"/>
    </row>
    <row r="190839" spans="14:14" x14ac:dyDescent="0.3">
      <c r="N190839" s="53"/>
    </row>
    <row r="190840" spans="14:14" x14ac:dyDescent="0.3">
      <c r="N190840" s="53"/>
    </row>
    <row r="190841" spans="14:14" x14ac:dyDescent="0.3">
      <c r="N190841" s="53"/>
    </row>
    <row r="190842" spans="14:14" x14ac:dyDescent="0.3">
      <c r="N190842" s="53"/>
    </row>
    <row r="190843" spans="14:14" x14ac:dyDescent="0.3">
      <c r="N190843" s="53"/>
    </row>
    <row r="190844" spans="14:14" x14ac:dyDescent="0.3">
      <c r="N190844" s="53"/>
    </row>
    <row r="190845" spans="14:14" x14ac:dyDescent="0.3">
      <c r="N190845" s="53"/>
    </row>
    <row r="190846" spans="14:14" x14ac:dyDescent="0.3">
      <c r="N190846" s="53"/>
    </row>
    <row r="190847" spans="14:14" x14ac:dyDescent="0.3">
      <c r="N190847" s="53"/>
    </row>
    <row r="190848" spans="14:14" x14ac:dyDescent="0.3">
      <c r="N190848" s="53"/>
    </row>
    <row r="190849" spans="14:14" x14ac:dyDescent="0.3">
      <c r="N190849" s="53"/>
    </row>
    <row r="190850" spans="14:14" x14ac:dyDescent="0.3">
      <c r="N190850" s="53"/>
    </row>
    <row r="190851" spans="14:14" x14ac:dyDescent="0.3">
      <c r="N190851" s="53"/>
    </row>
    <row r="190852" spans="14:14" x14ac:dyDescent="0.3">
      <c r="N190852" s="53"/>
    </row>
    <row r="190853" spans="14:14" x14ac:dyDescent="0.3">
      <c r="N190853" s="53"/>
    </row>
    <row r="190854" spans="14:14" x14ac:dyDescent="0.3">
      <c r="N190854" s="53"/>
    </row>
    <row r="190855" spans="14:14" x14ac:dyDescent="0.3">
      <c r="N190855" s="53"/>
    </row>
    <row r="190856" spans="14:14" x14ac:dyDescent="0.3">
      <c r="N190856" s="53"/>
    </row>
    <row r="190857" spans="14:14" x14ac:dyDescent="0.3">
      <c r="N190857" s="53"/>
    </row>
    <row r="190858" spans="14:14" x14ac:dyDescent="0.3">
      <c r="N190858" s="53"/>
    </row>
    <row r="190859" spans="14:14" x14ac:dyDescent="0.3">
      <c r="N190859" s="53"/>
    </row>
    <row r="190860" spans="14:14" x14ac:dyDescent="0.3">
      <c r="N190860" s="53"/>
    </row>
    <row r="190861" spans="14:14" x14ac:dyDescent="0.3">
      <c r="N190861" s="53"/>
    </row>
    <row r="190862" spans="14:14" x14ac:dyDescent="0.3">
      <c r="N190862" s="53"/>
    </row>
    <row r="190863" spans="14:14" x14ac:dyDescent="0.3">
      <c r="N190863" s="53"/>
    </row>
    <row r="190864" spans="14:14" x14ac:dyDescent="0.3">
      <c r="N190864" s="53"/>
    </row>
    <row r="190865" spans="14:14" x14ac:dyDescent="0.3">
      <c r="N190865" s="53"/>
    </row>
    <row r="190866" spans="14:14" x14ac:dyDescent="0.3">
      <c r="N190866" s="53"/>
    </row>
    <row r="190867" spans="14:14" x14ac:dyDescent="0.3">
      <c r="N190867" s="53"/>
    </row>
    <row r="190868" spans="14:14" x14ac:dyDescent="0.3">
      <c r="N190868" s="53"/>
    </row>
    <row r="190869" spans="14:14" x14ac:dyDescent="0.3">
      <c r="N190869" s="53"/>
    </row>
    <row r="190870" spans="14:14" x14ac:dyDescent="0.3">
      <c r="N190870" s="53"/>
    </row>
    <row r="190871" spans="14:14" x14ac:dyDescent="0.3">
      <c r="N190871" s="53"/>
    </row>
    <row r="190872" spans="14:14" x14ac:dyDescent="0.3">
      <c r="N190872" s="53"/>
    </row>
    <row r="190873" spans="14:14" x14ac:dyDescent="0.3">
      <c r="N190873" s="53"/>
    </row>
    <row r="190874" spans="14:14" x14ac:dyDescent="0.3">
      <c r="N190874" s="53"/>
    </row>
    <row r="190875" spans="14:14" x14ac:dyDescent="0.3">
      <c r="N190875" s="53"/>
    </row>
    <row r="190876" spans="14:14" x14ac:dyDescent="0.3">
      <c r="N190876" s="53"/>
    </row>
    <row r="190877" spans="14:14" x14ac:dyDescent="0.3">
      <c r="N190877" s="53"/>
    </row>
    <row r="190878" spans="14:14" x14ac:dyDescent="0.3">
      <c r="N190878" s="53"/>
    </row>
    <row r="190879" spans="14:14" x14ac:dyDescent="0.3">
      <c r="N190879" s="53"/>
    </row>
    <row r="190880" spans="14:14" x14ac:dyDescent="0.3">
      <c r="N190880" s="53"/>
    </row>
    <row r="190881" spans="14:14" x14ac:dyDescent="0.3">
      <c r="N190881" s="53"/>
    </row>
    <row r="190882" spans="14:14" x14ac:dyDescent="0.3">
      <c r="N190882" s="53"/>
    </row>
    <row r="190883" spans="14:14" x14ac:dyDescent="0.3">
      <c r="N190883" s="53"/>
    </row>
    <row r="190884" spans="14:14" x14ac:dyDescent="0.3">
      <c r="N190884" s="53"/>
    </row>
    <row r="190885" spans="14:14" x14ac:dyDescent="0.3">
      <c r="N190885" s="53"/>
    </row>
    <row r="190886" spans="14:14" x14ac:dyDescent="0.3">
      <c r="N190886" s="53"/>
    </row>
    <row r="190887" spans="14:14" x14ac:dyDescent="0.3">
      <c r="N190887" s="53"/>
    </row>
    <row r="190888" spans="14:14" x14ac:dyDescent="0.3">
      <c r="N190888" s="53"/>
    </row>
    <row r="190889" spans="14:14" x14ac:dyDescent="0.3">
      <c r="N190889" s="53"/>
    </row>
    <row r="190890" spans="14:14" x14ac:dyDescent="0.3">
      <c r="N190890" s="53"/>
    </row>
    <row r="190891" spans="14:14" x14ac:dyDescent="0.3">
      <c r="N190891" s="53"/>
    </row>
    <row r="190892" spans="14:14" x14ac:dyDescent="0.3">
      <c r="N190892" s="53"/>
    </row>
    <row r="190893" spans="14:14" x14ac:dyDescent="0.3">
      <c r="N190893" s="53"/>
    </row>
    <row r="190894" spans="14:14" x14ac:dyDescent="0.3">
      <c r="N190894" s="53"/>
    </row>
    <row r="190895" spans="14:14" x14ac:dyDescent="0.3">
      <c r="N190895" s="53"/>
    </row>
    <row r="190896" spans="14:14" x14ac:dyDescent="0.3">
      <c r="N190896" s="53"/>
    </row>
    <row r="190897" spans="14:14" x14ac:dyDescent="0.3">
      <c r="N190897" s="53"/>
    </row>
    <row r="190898" spans="14:14" x14ac:dyDescent="0.3">
      <c r="N190898" s="53"/>
    </row>
    <row r="190899" spans="14:14" x14ac:dyDescent="0.3">
      <c r="N190899" s="53"/>
    </row>
    <row r="190900" spans="14:14" x14ac:dyDescent="0.3">
      <c r="N190900" s="53"/>
    </row>
    <row r="190901" spans="14:14" x14ac:dyDescent="0.3">
      <c r="N190901" s="53"/>
    </row>
    <row r="190902" spans="14:14" x14ac:dyDescent="0.3">
      <c r="N190902" s="53"/>
    </row>
    <row r="190903" spans="14:14" x14ac:dyDescent="0.3">
      <c r="N190903" s="53"/>
    </row>
    <row r="190904" spans="14:14" x14ac:dyDescent="0.3">
      <c r="N190904" s="53"/>
    </row>
    <row r="190905" spans="14:14" x14ac:dyDescent="0.3">
      <c r="N190905" s="53"/>
    </row>
    <row r="190906" spans="14:14" x14ac:dyDescent="0.3">
      <c r="N190906" s="53"/>
    </row>
    <row r="190907" spans="14:14" x14ac:dyDescent="0.3">
      <c r="N190907" s="53"/>
    </row>
    <row r="190908" spans="14:14" x14ac:dyDescent="0.3">
      <c r="N190908" s="53"/>
    </row>
    <row r="190909" spans="14:14" x14ac:dyDescent="0.3">
      <c r="N190909" s="53"/>
    </row>
    <row r="190910" spans="14:14" x14ac:dyDescent="0.3">
      <c r="N190910" s="53"/>
    </row>
    <row r="190911" spans="14:14" x14ac:dyDescent="0.3">
      <c r="N190911" s="53"/>
    </row>
    <row r="190912" spans="14:14" x14ac:dyDescent="0.3">
      <c r="N190912" s="53"/>
    </row>
    <row r="190913" spans="14:14" x14ac:dyDescent="0.3">
      <c r="N190913" s="53"/>
    </row>
    <row r="190914" spans="14:14" x14ac:dyDescent="0.3">
      <c r="N190914" s="53"/>
    </row>
    <row r="190915" spans="14:14" x14ac:dyDescent="0.3">
      <c r="N190915" s="53"/>
    </row>
    <row r="190916" spans="14:14" x14ac:dyDescent="0.3">
      <c r="N190916" s="53"/>
    </row>
    <row r="190917" spans="14:14" x14ac:dyDescent="0.3">
      <c r="N190917" s="53"/>
    </row>
    <row r="190918" spans="14:14" x14ac:dyDescent="0.3">
      <c r="N190918" s="53"/>
    </row>
    <row r="190919" spans="14:14" x14ac:dyDescent="0.3">
      <c r="N190919" s="53"/>
    </row>
    <row r="190920" spans="14:14" x14ac:dyDescent="0.3">
      <c r="N190920" s="53"/>
    </row>
    <row r="190921" spans="14:14" x14ac:dyDescent="0.3">
      <c r="N190921" s="53"/>
    </row>
    <row r="190922" spans="14:14" x14ac:dyDescent="0.3">
      <c r="N190922" s="53"/>
    </row>
    <row r="190923" spans="14:14" x14ac:dyDescent="0.3">
      <c r="N190923" s="53"/>
    </row>
    <row r="190924" spans="14:14" x14ac:dyDescent="0.3">
      <c r="N190924" s="53"/>
    </row>
    <row r="190925" spans="14:14" x14ac:dyDescent="0.3">
      <c r="N190925" s="53"/>
    </row>
    <row r="190926" spans="14:14" x14ac:dyDescent="0.3">
      <c r="N190926" s="53"/>
    </row>
    <row r="190927" spans="14:14" x14ac:dyDescent="0.3">
      <c r="N190927" s="53"/>
    </row>
    <row r="190928" spans="14:14" x14ac:dyDescent="0.3">
      <c r="N190928" s="53"/>
    </row>
    <row r="190929" spans="14:14" x14ac:dyDescent="0.3">
      <c r="N190929" s="53"/>
    </row>
    <row r="190930" spans="14:14" x14ac:dyDescent="0.3">
      <c r="N190930" s="53"/>
    </row>
    <row r="190931" spans="14:14" x14ac:dyDescent="0.3">
      <c r="N190931" s="53"/>
    </row>
    <row r="190932" spans="14:14" x14ac:dyDescent="0.3">
      <c r="N190932" s="53"/>
    </row>
    <row r="190933" spans="14:14" x14ac:dyDescent="0.3">
      <c r="N190933" s="53"/>
    </row>
    <row r="190934" spans="14:14" x14ac:dyDescent="0.3">
      <c r="N190934" s="53"/>
    </row>
    <row r="190935" spans="14:14" x14ac:dyDescent="0.3">
      <c r="N190935" s="53"/>
    </row>
    <row r="190936" spans="14:14" x14ac:dyDescent="0.3">
      <c r="N190936" s="53"/>
    </row>
    <row r="190937" spans="14:14" x14ac:dyDescent="0.3">
      <c r="N190937" s="53"/>
    </row>
    <row r="190938" spans="14:14" x14ac:dyDescent="0.3">
      <c r="N190938" s="53"/>
    </row>
    <row r="190939" spans="14:14" x14ac:dyDescent="0.3">
      <c r="N190939" s="53"/>
    </row>
    <row r="190940" spans="14:14" x14ac:dyDescent="0.3">
      <c r="N190940" s="53"/>
    </row>
    <row r="190941" spans="14:14" x14ac:dyDescent="0.3">
      <c r="N190941" s="53"/>
    </row>
    <row r="190942" spans="14:14" x14ac:dyDescent="0.3">
      <c r="N190942" s="53"/>
    </row>
    <row r="190943" spans="14:14" x14ac:dyDescent="0.3">
      <c r="N190943" s="53"/>
    </row>
    <row r="190944" spans="14:14" x14ac:dyDescent="0.3">
      <c r="N190944" s="53"/>
    </row>
    <row r="190945" spans="14:14" x14ac:dyDescent="0.3">
      <c r="N190945" s="53"/>
    </row>
    <row r="190946" spans="14:14" x14ac:dyDescent="0.3">
      <c r="N190946" s="53"/>
    </row>
    <row r="190947" spans="14:14" x14ac:dyDescent="0.3">
      <c r="N190947" s="53"/>
    </row>
    <row r="190948" spans="14:14" x14ac:dyDescent="0.3">
      <c r="N190948" s="53"/>
    </row>
    <row r="190949" spans="14:14" x14ac:dyDescent="0.3">
      <c r="N190949" s="53"/>
    </row>
    <row r="190950" spans="14:14" x14ac:dyDescent="0.3">
      <c r="N190950" s="53"/>
    </row>
    <row r="190951" spans="14:14" x14ac:dyDescent="0.3">
      <c r="N190951" s="53"/>
    </row>
    <row r="190952" spans="14:14" x14ac:dyDescent="0.3">
      <c r="N190952" s="53"/>
    </row>
    <row r="190953" spans="14:14" x14ac:dyDescent="0.3">
      <c r="N190953" s="53"/>
    </row>
    <row r="190954" spans="14:14" x14ac:dyDescent="0.3">
      <c r="N190954" s="53"/>
    </row>
    <row r="190955" spans="14:14" x14ac:dyDescent="0.3">
      <c r="N190955" s="53"/>
    </row>
    <row r="190956" spans="14:14" x14ac:dyDescent="0.3">
      <c r="N190956" s="53"/>
    </row>
    <row r="190957" spans="14:14" x14ac:dyDescent="0.3">
      <c r="N190957" s="53"/>
    </row>
    <row r="190958" spans="14:14" x14ac:dyDescent="0.3">
      <c r="N190958" s="53"/>
    </row>
    <row r="190959" spans="14:14" x14ac:dyDescent="0.3">
      <c r="N190959" s="53"/>
    </row>
    <row r="190960" spans="14:14" x14ac:dyDescent="0.3">
      <c r="N190960" s="53"/>
    </row>
    <row r="190961" spans="14:14" x14ac:dyDescent="0.3">
      <c r="N190961" s="53"/>
    </row>
    <row r="190962" spans="14:14" x14ac:dyDescent="0.3">
      <c r="N190962" s="53"/>
    </row>
    <row r="190963" spans="14:14" x14ac:dyDescent="0.3">
      <c r="N190963" s="53"/>
    </row>
    <row r="190964" spans="14:14" x14ac:dyDescent="0.3">
      <c r="N190964" s="53"/>
    </row>
    <row r="190965" spans="14:14" x14ac:dyDescent="0.3">
      <c r="N190965" s="53"/>
    </row>
    <row r="190966" spans="14:14" x14ac:dyDescent="0.3">
      <c r="N190966" s="53"/>
    </row>
    <row r="190967" spans="14:14" x14ac:dyDescent="0.3">
      <c r="N190967" s="53"/>
    </row>
    <row r="190968" spans="14:14" x14ac:dyDescent="0.3">
      <c r="N190968" s="53"/>
    </row>
    <row r="190969" spans="14:14" x14ac:dyDescent="0.3">
      <c r="N190969" s="53"/>
    </row>
    <row r="190970" spans="14:14" x14ac:dyDescent="0.3">
      <c r="N190970" s="53"/>
    </row>
    <row r="190971" spans="14:14" x14ac:dyDescent="0.3">
      <c r="N190971" s="53"/>
    </row>
    <row r="190972" spans="14:14" x14ac:dyDescent="0.3">
      <c r="N190972" s="53"/>
    </row>
    <row r="190973" spans="14:14" x14ac:dyDescent="0.3">
      <c r="N190973" s="53"/>
    </row>
    <row r="190974" spans="14:14" x14ac:dyDescent="0.3">
      <c r="N190974" s="53"/>
    </row>
    <row r="190975" spans="14:14" x14ac:dyDescent="0.3">
      <c r="N190975" s="53"/>
    </row>
    <row r="190976" spans="14:14" x14ac:dyDescent="0.3">
      <c r="N190976" s="53"/>
    </row>
    <row r="190977" spans="14:14" x14ac:dyDescent="0.3">
      <c r="N190977" s="53"/>
    </row>
    <row r="190978" spans="14:14" x14ac:dyDescent="0.3">
      <c r="N190978" s="53"/>
    </row>
    <row r="190979" spans="14:14" x14ac:dyDescent="0.3">
      <c r="N190979" s="53"/>
    </row>
    <row r="190980" spans="14:14" x14ac:dyDescent="0.3">
      <c r="N190980" s="53"/>
    </row>
    <row r="190981" spans="14:14" x14ac:dyDescent="0.3">
      <c r="N190981" s="53"/>
    </row>
    <row r="190982" spans="14:14" x14ac:dyDescent="0.3">
      <c r="N190982" s="53"/>
    </row>
    <row r="190983" spans="14:14" x14ac:dyDescent="0.3">
      <c r="N190983" s="53"/>
    </row>
    <row r="190984" spans="14:14" x14ac:dyDescent="0.3">
      <c r="N190984" s="53"/>
    </row>
    <row r="190985" spans="14:14" x14ac:dyDescent="0.3">
      <c r="N190985" s="53"/>
    </row>
    <row r="190986" spans="14:14" x14ac:dyDescent="0.3">
      <c r="N190986" s="53"/>
    </row>
    <row r="190987" spans="14:14" x14ac:dyDescent="0.3">
      <c r="N190987" s="53"/>
    </row>
    <row r="190988" spans="14:14" x14ac:dyDescent="0.3">
      <c r="N190988" s="53"/>
    </row>
    <row r="190989" spans="14:14" x14ac:dyDescent="0.3">
      <c r="N190989" s="53"/>
    </row>
    <row r="190990" spans="14:14" x14ac:dyDescent="0.3">
      <c r="N190990" s="53"/>
    </row>
    <row r="190991" spans="14:14" x14ac:dyDescent="0.3">
      <c r="N190991" s="53"/>
    </row>
    <row r="190992" spans="14:14" x14ac:dyDescent="0.3">
      <c r="N190992" s="53"/>
    </row>
    <row r="190993" spans="14:14" x14ac:dyDescent="0.3">
      <c r="N190993" s="53"/>
    </row>
    <row r="190994" spans="14:14" x14ac:dyDescent="0.3">
      <c r="N190994" s="53"/>
    </row>
    <row r="190995" spans="14:14" x14ac:dyDescent="0.3">
      <c r="N190995" s="53"/>
    </row>
    <row r="190996" spans="14:14" x14ac:dyDescent="0.3">
      <c r="N190996" s="53"/>
    </row>
    <row r="190997" spans="14:14" x14ac:dyDescent="0.3">
      <c r="N190997" s="53"/>
    </row>
    <row r="190998" spans="14:14" x14ac:dyDescent="0.3">
      <c r="N190998" s="53"/>
    </row>
    <row r="190999" spans="14:14" x14ac:dyDescent="0.3">
      <c r="N190999" s="53"/>
    </row>
    <row r="191000" spans="14:14" x14ac:dyDescent="0.3">
      <c r="N191000" s="53"/>
    </row>
    <row r="191001" spans="14:14" x14ac:dyDescent="0.3">
      <c r="N191001" s="53"/>
    </row>
    <row r="191002" spans="14:14" x14ac:dyDescent="0.3">
      <c r="N191002" s="53"/>
    </row>
    <row r="191003" spans="14:14" x14ac:dyDescent="0.3">
      <c r="N191003" s="53"/>
    </row>
    <row r="191004" spans="14:14" x14ac:dyDescent="0.3">
      <c r="N191004" s="53"/>
    </row>
    <row r="191005" spans="14:14" x14ac:dyDescent="0.3">
      <c r="N191005" s="53"/>
    </row>
    <row r="191006" spans="14:14" x14ac:dyDescent="0.3">
      <c r="N191006" s="53"/>
    </row>
    <row r="191007" spans="14:14" x14ac:dyDescent="0.3">
      <c r="N191007" s="53"/>
    </row>
    <row r="191008" spans="14:14" x14ac:dyDescent="0.3">
      <c r="N191008" s="53"/>
    </row>
    <row r="191009" spans="14:14" x14ac:dyDescent="0.3">
      <c r="N191009" s="53"/>
    </row>
    <row r="191010" spans="14:14" x14ac:dyDescent="0.3">
      <c r="N191010" s="53"/>
    </row>
    <row r="191011" spans="14:14" x14ac:dyDescent="0.3">
      <c r="N191011" s="53"/>
    </row>
    <row r="191012" spans="14:14" x14ac:dyDescent="0.3">
      <c r="N191012" s="53"/>
    </row>
    <row r="191013" spans="14:14" x14ac:dyDescent="0.3">
      <c r="N191013" s="53"/>
    </row>
    <row r="191014" spans="14:14" x14ac:dyDescent="0.3">
      <c r="N191014" s="53"/>
    </row>
    <row r="191015" spans="14:14" x14ac:dyDescent="0.3">
      <c r="N191015" s="53"/>
    </row>
    <row r="191016" spans="14:14" x14ac:dyDescent="0.3">
      <c r="N191016" s="53"/>
    </row>
    <row r="191017" spans="14:14" x14ac:dyDescent="0.3">
      <c r="N191017" s="53"/>
    </row>
    <row r="191018" spans="14:14" x14ac:dyDescent="0.3">
      <c r="N191018" s="53"/>
    </row>
    <row r="191019" spans="14:14" x14ac:dyDescent="0.3">
      <c r="N191019" s="53"/>
    </row>
    <row r="191020" spans="14:14" x14ac:dyDescent="0.3">
      <c r="N191020" s="53"/>
    </row>
    <row r="191021" spans="14:14" x14ac:dyDescent="0.3">
      <c r="N191021" s="53"/>
    </row>
    <row r="191022" spans="14:14" x14ac:dyDescent="0.3">
      <c r="N191022" s="53"/>
    </row>
    <row r="191023" spans="14:14" x14ac:dyDescent="0.3">
      <c r="N191023" s="53"/>
    </row>
    <row r="191024" spans="14:14" x14ac:dyDescent="0.3">
      <c r="N191024" s="53"/>
    </row>
    <row r="191025" spans="14:14" x14ac:dyDescent="0.3">
      <c r="N191025" s="53"/>
    </row>
    <row r="191026" spans="14:14" x14ac:dyDescent="0.3">
      <c r="N191026" s="53"/>
    </row>
    <row r="191027" spans="14:14" x14ac:dyDescent="0.3">
      <c r="N191027" s="53"/>
    </row>
    <row r="191028" spans="14:14" x14ac:dyDescent="0.3">
      <c r="N191028" s="53"/>
    </row>
    <row r="191029" spans="14:14" x14ac:dyDescent="0.3">
      <c r="N191029" s="53"/>
    </row>
    <row r="191030" spans="14:14" x14ac:dyDescent="0.3">
      <c r="N191030" s="53"/>
    </row>
    <row r="191031" spans="14:14" x14ac:dyDescent="0.3">
      <c r="N191031" s="53"/>
    </row>
    <row r="191032" spans="14:14" x14ac:dyDescent="0.3">
      <c r="N191032" s="53"/>
    </row>
    <row r="191033" spans="14:14" x14ac:dyDescent="0.3">
      <c r="N191033" s="53"/>
    </row>
    <row r="191034" spans="14:14" x14ac:dyDescent="0.3">
      <c r="N191034" s="53"/>
    </row>
    <row r="191035" spans="14:14" x14ac:dyDescent="0.3">
      <c r="N191035" s="53"/>
    </row>
    <row r="191036" spans="14:14" x14ac:dyDescent="0.3">
      <c r="N191036" s="53"/>
    </row>
    <row r="191037" spans="14:14" x14ac:dyDescent="0.3">
      <c r="N191037" s="53"/>
    </row>
    <row r="191038" spans="14:14" x14ac:dyDescent="0.3">
      <c r="N191038" s="53"/>
    </row>
    <row r="191039" spans="14:14" x14ac:dyDescent="0.3">
      <c r="N191039" s="53"/>
    </row>
    <row r="191040" spans="14:14" x14ac:dyDescent="0.3">
      <c r="N191040" s="53"/>
    </row>
    <row r="191041" spans="14:14" x14ac:dyDescent="0.3">
      <c r="N191041" s="53"/>
    </row>
    <row r="191042" spans="14:14" x14ac:dyDescent="0.3">
      <c r="N191042" s="53"/>
    </row>
    <row r="191043" spans="14:14" x14ac:dyDescent="0.3">
      <c r="N191043" s="53"/>
    </row>
    <row r="191044" spans="14:14" x14ac:dyDescent="0.3">
      <c r="N191044" s="53"/>
    </row>
    <row r="191045" spans="14:14" x14ac:dyDescent="0.3">
      <c r="N191045" s="53"/>
    </row>
    <row r="191046" spans="14:14" x14ac:dyDescent="0.3">
      <c r="N191046" s="53"/>
    </row>
    <row r="191047" spans="14:14" x14ac:dyDescent="0.3">
      <c r="N191047" s="53"/>
    </row>
    <row r="191048" spans="14:14" x14ac:dyDescent="0.3">
      <c r="N191048" s="53"/>
    </row>
    <row r="191049" spans="14:14" x14ac:dyDescent="0.3">
      <c r="N191049" s="53"/>
    </row>
    <row r="191050" spans="14:14" x14ac:dyDescent="0.3">
      <c r="N191050" s="53"/>
    </row>
    <row r="191051" spans="14:14" x14ac:dyDescent="0.3">
      <c r="N191051" s="53"/>
    </row>
    <row r="191052" spans="14:14" x14ac:dyDescent="0.3">
      <c r="N191052" s="53"/>
    </row>
    <row r="191053" spans="14:14" x14ac:dyDescent="0.3">
      <c r="N191053" s="53"/>
    </row>
    <row r="191054" spans="14:14" x14ac:dyDescent="0.3">
      <c r="N191054" s="53"/>
    </row>
    <row r="191055" spans="14:14" x14ac:dyDescent="0.3">
      <c r="N191055" s="53"/>
    </row>
    <row r="191056" spans="14:14" x14ac:dyDescent="0.3">
      <c r="N191056" s="53"/>
    </row>
    <row r="191057" spans="14:14" x14ac:dyDescent="0.3">
      <c r="N191057" s="53"/>
    </row>
    <row r="191058" spans="14:14" x14ac:dyDescent="0.3">
      <c r="N191058" s="53"/>
    </row>
    <row r="191059" spans="14:14" x14ac:dyDescent="0.3">
      <c r="N191059" s="53"/>
    </row>
    <row r="191060" spans="14:14" x14ac:dyDescent="0.3">
      <c r="N191060" s="53"/>
    </row>
    <row r="191061" spans="14:14" x14ac:dyDescent="0.3">
      <c r="N191061" s="53"/>
    </row>
    <row r="191062" spans="14:14" x14ac:dyDescent="0.3">
      <c r="N191062" s="53"/>
    </row>
    <row r="191063" spans="14:14" x14ac:dyDescent="0.3">
      <c r="N191063" s="53"/>
    </row>
    <row r="191064" spans="14:14" x14ac:dyDescent="0.3">
      <c r="N191064" s="53"/>
    </row>
    <row r="191065" spans="14:14" x14ac:dyDescent="0.3">
      <c r="N191065" s="53"/>
    </row>
    <row r="191066" spans="14:14" x14ac:dyDescent="0.3">
      <c r="N191066" s="53"/>
    </row>
    <row r="191067" spans="14:14" x14ac:dyDescent="0.3">
      <c r="N191067" s="53"/>
    </row>
    <row r="191068" spans="14:14" x14ac:dyDescent="0.3">
      <c r="N191068" s="53"/>
    </row>
    <row r="191069" spans="14:14" x14ac:dyDescent="0.3">
      <c r="N191069" s="53"/>
    </row>
    <row r="191070" spans="14:14" x14ac:dyDescent="0.3">
      <c r="N191070" s="53"/>
    </row>
    <row r="191071" spans="14:14" x14ac:dyDescent="0.3">
      <c r="N191071" s="53"/>
    </row>
    <row r="191072" spans="14:14" x14ac:dyDescent="0.3">
      <c r="N191072" s="53"/>
    </row>
    <row r="191073" spans="14:14" x14ac:dyDescent="0.3">
      <c r="N191073" s="53"/>
    </row>
    <row r="191074" spans="14:14" x14ac:dyDescent="0.3">
      <c r="N191074" s="53"/>
    </row>
    <row r="191075" spans="14:14" x14ac:dyDescent="0.3">
      <c r="N191075" s="53"/>
    </row>
    <row r="191076" spans="14:14" x14ac:dyDescent="0.3">
      <c r="N191076" s="53"/>
    </row>
    <row r="191077" spans="14:14" x14ac:dyDescent="0.3">
      <c r="N191077" s="53"/>
    </row>
    <row r="191078" spans="14:14" x14ac:dyDescent="0.3">
      <c r="N191078" s="53"/>
    </row>
    <row r="191079" spans="14:14" x14ac:dyDescent="0.3">
      <c r="N191079" s="53"/>
    </row>
    <row r="191080" spans="14:14" x14ac:dyDescent="0.3">
      <c r="N191080" s="53"/>
    </row>
    <row r="191081" spans="14:14" x14ac:dyDescent="0.3">
      <c r="N191081" s="53"/>
    </row>
    <row r="191082" spans="14:14" x14ac:dyDescent="0.3">
      <c r="N191082" s="53"/>
    </row>
    <row r="191083" spans="14:14" x14ac:dyDescent="0.3">
      <c r="N191083" s="53"/>
    </row>
    <row r="191084" spans="14:14" x14ac:dyDescent="0.3">
      <c r="N191084" s="53"/>
    </row>
    <row r="191085" spans="14:14" x14ac:dyDescent="0.3">
      <c r="N191085" s="53"/>
    </row>
    <row r="191086" spans="14:14" x14ac:dyDescent="0.3">
      <c r="N191086" s="53"/>
    </row>
    <row r="191087" spans="14:14" x14ac:dyDescent="0.3">
      <c r="N191087" s="53"/>
    </row>
    <row r="191088" spans="14:14" x14ac:dyDescent="0.3">
      <c r="N191088" s="53"/>
    </row>
    <row r="191089" spans="14:14" x14ac:dyDescent="0.3">
      <c r="N191089" s="53"/>
    </row>
    <row r="191090" spans="14:14" x14ac:dyDescent="0.3">
      <c r="N191090" s="53"/>
    </row>
    <row r="191091" spans="14:14" x14ac:dyDescent="0.3">
      <c r="N191091" s="53"/>
    </row>
    <row r="191092" spans="14:14" x14ac:dyDescent="0.3">
      <c r="N191092" s="53"/>
    </row>
    <row r="191093" spans="14:14" x14ac:dyDescent="0.3">
      <c r="N191093" s="53"/>
    </row>
    <row r="191094" spans="14:14" x14ac:dyDescent="0.3">
      <c r="N191094" s="53"/>
    </row>
    <row r="191095" spans="14:14" x14ac:dyDescent="0.3">
      <c r="N191095" s="53"/>
    </row>
    <row r="191096" spans="14:14" x14ac:dyDescent="0.3">
      <c r="N191096" s="53"/>
    </row>
    <row r="191097" spans="14:14" x14ac:dyDescent="0.3">
      <c r="N191097" s="53"/>
    </row>
    <row r="191098" spans="14:14" x14ac:dyDescent="0.3">
      <c r="N191098" s="53"/>
    </row>
    <row r="191099" spans="14:14" x14ac:dyDescent="0.3">
      <c r="N191099" s="53"/>
    </row>
    <row r="191100" spans="14:14" x14ac:dyDescent="0.3">
      <c r="N191100" s="53"/>
    </row>
    <row r="191101" spans="14:14" x14ac:dyDescent="0.3">
      <c r="N191101" s="53"/>
    </row>
    <row r="191102" spans="14:14" x14ac:dyDescent="0.3">
      <c r="N191102" s="53"/>
    </row>
    <row r="191103" spans="14:14" x14ac:dyDescent="0.3">
      <c r="N191103" s="53"/>
    </row>
    <row r="191104" spans="14:14" x14ac:dyDescent="0.3">
      <c r="N191104" s="53"/>
    </row>
    <row r="191105" spans="14:14" x14ac:dyDescent="0.3">
      <c r="N191105" s="53"/>
    </row>
    <row r="191106" spans="14:14" x14ac:dyDescent="0.3">
      <c r="N191106" s="53"/>
    </row>
    <row r="191107" spans="14:14" x14ac:dyDescent="0.3">
      <c r="N191107" s="53"/>
    </row>
    <row r="191108" spans="14:14" x14ac:dyDescent="0.3">
      <c r="N191108" s="53"/>
    </row>
    <row r="191109" spans="14:14" x14ac:dyDescent="0.3">
      <c r="N191109" s="53"/>
    </row>
    <row r="191110" spans="14:14" x14ac:dyDescent="0.3">
      <c r="N191110" s="53"/>
    </row>
    <row r="191111" spans="14:14" x14ac:dyDescent="0.3">
      <c r="N191111" s="53"/>
    </row>
    <row r="191112" spans="14:14" x14ac:dyDescent="0.3">
      <c r="N191112" s="53"/>
    </row>
    <row r="191113" spans="14:14" x14ac:dyDescent="0.3">
      <c r="N191113" s="53"/>
    </row>
    <row r="191114" spans="14:14" x14ac:dyDescent="0.3">
      <c r="N191114" s="53"/>
    </row>
    <row r="191115" spans="14:14" x14ac:dyDescent="0.3">
      <c r="N191115" s="53"/>
    </row>
    <row r="191116" spans="14:14" x14ac:dyDescent="0.3">
      <c r="N191116" s="53"/>
    </row>
    <row r="191117" spans="14:14" x14ac:dyDescent="0.3">
      <c r="N191117" s="53"/>
    </row>
    <row r="191118" spans="14:14" x14ac:dyDescent="0.3">
      <c r="N191118" s="53"/>
    </row>
    <row r="191119" spans="14:14" x14ac:dyDescent="0.3">
      <c r="N191119" s="53"/>
    </row>
    <row r="191120" spans="14:14" x14ac:dyDescent="0.3">
      <c r="N191120" s="53"/>
    </row>
    <row r="191121" spans="14:14" x14ac:dyDescent="0.3">
      <c r="N191121" s="53"/>
    </row>
    <row r="191122" spans="14:14" x14ac:dyDescent="0.3">
      <c r="N191122" s="53"/>
    </row>
    <row r="191123" spans="14:14" x14ac:dyDescent="0.3">
      <c r="N191123" s="53"/>
    </row>
    <row r="191124" spans="14:14" x14ac:dyDescent="0.3">
      <c r="N191124" s="53"/>
    </row>
    <row r="191125" spans="14:14" x14ac:dyDescent="0.3">
      <c r="N191125" s="53"/>
    </row>
    <row r="191126" spans="14:14" x14ac:dyDescent="0.3">
      <c r="N191126" s="53"/>
    </row>
    <row r="191127" spans="14:14" x14ac:dyDescent="0.3">
      <c r="N191127" s="53"/>
    </row>
    <row r="191128" spans="14:14" x14ac:dyDescent="0.3">
      <c r="N191128" s="53"/>
    </row>
    <row r="191129" spans="14:14" x14ac:dyDescent="0.3">
      <c r="N191129" s="53"/>
    </row>
    <row r="191130" spans="14:14" x14ac:dyDescent="0.3">
      <c r="N191130" s="53"/>
    </row>
    <row r="191131" spans="14:14" x14ac:dyDescent="0.3">
      <c r="N191131" s="53"/>
    </row>
    <row r="191132" spans="14:14" x14ac:dyDescent="0.3">
      <c r="N191132" s="53"/>
    </row>
    <row r="191133" spans="14:14" x14ac:dyDescent="0.3">
      <c r="N191133" s="53"/>
    </row>
    <row r="191134" spans="14:14" x14ac:dyDescent="0.3">
      <c r="N191134" s="53"/>
    </row>
    <row r="191135" spans="14:14" x14ac:dyDescent="0.3">
      <c r="N191135" s="53"/>
    </row>
    <row r="191136" spans="14:14" x14ac:dyDescent="0.3">
      <c r="N191136" s="53"/>
    </row>
    <row r="191137" spans="14:14" x14ac:dyDescent="0.3">
      <c r="N191137" s="53"/>
    </row>
    <row r="191138" spans="14:14" x14ac:dyDescent="0.3">
      <c r="N191138" s="53"/>
    </row>
    <row r="191139" spans="14:14" x14ac:dyDescent="0.3">
      <c r="N191139" s="53"/>
    </row>
    <row r="191140" spans="14:14" x14ac:dyDescent="0.3">
      <c r="N191140" s="53"/>
    </row>
    <row r="191141" spans="14:14" x14ac:dyDescent="0.3">
      <c r="N191141" s="53"/>
    </row>
    <row r="191142" spans="14:14" x14ac:dyDescent="0.3">
      <c r="N191142" s="53"/>
    </row>
    <row r="191143" spans="14:14" x14ac:dyDescent="0.3">
      <c r="N191143" s="53"/>
    </row>
    <row r="191144" spans="14:14" x14ac:dyDescent="0.3">
      <c r="N191144" s="53"/>
    </row>
    <row r="191145" spans="14:14" x14ac:dyDescent="0.3">
      <c r="N191145" s="53"/>
    </row>
    <row r="191146" spans="14:14" x14ac:dyDescent="0.3">
      <c r="N191146" s="53"/>
    </row>
    <row r="191147" spans="14:14" x14ac:dyDescent="0.3">
      <c r="N191147" s="53"/>
    </row>
    <row r="191148" spans="14:14" x14ac:dyDescent="0.3">
      <c r="N191148" s="53"/>
    </row>
    <row r="191149" spans="14:14" x14ac:dyDescent="0.3">
      <c r="N191149" s="53"/>
    </row>
    <row r="191150" spans="14:14" x14ac:dyDescent="0.3">
      <c r="N191150" s="53"/>
    </row>
    <row r="191151" spans="14:14" x14ac:dyDescent="0.3">
      <c r="N191151" s="53"/>
    </row>
    <row r="191152" spans="14:14" x14ac:dyDescent="0.3">
      <c r="N191152" s="53"/>
    </row>
    <row r="191153" spans="14:14" x14ac:dyDescent="0.3">
      <c r="N191153" s="53"/>
    </row>
    <row r="191154" spans="14:14" x14ac:dyDescent="0.3">
      <c r="N191154" s="53"/>
    </row>
    <row r="191155" spans="14:14" x14ac:dyDescent="0.3">
      <c r="N191155" s="53"/>
    </row>
    <row r="191156" spans="14:14" x14ac:dyDescent="0.3">
      <c r="N191156" s="53"/>
    </row>
    <row r="191157" spans="14:14" x14ac:dyDescent="0.3">
      <c r="N191157" s="53"/>
    </row>
    <row r="191158" spans="14:14" x14ac:dyDescent="0.3">
      <c r="N191158" s="53"/>
    </row>
    <row r="191159" spans="14:14" x14ac:dyDescent="0.3">
      <c r="N191159" s="53"/>
    </row>
    <row r="191160" spans="14:14" x14ac:dyDescent="0.3">
      <c r="N191160" s="53"/>
    </row>
    <row r="191161" spans="14:14" x14ac:dyDescent="0.3">
      <c r="N191161" s="53"/>
    </row>
    <row r="191162" spans="14:14" x14ac:dyDescent="0.3">
      <c r="N191162" s="53"/>
    </row>
    <row r="191163" spans="14:14" x14ac:dyDescent="0.3">
      <c r="N191163" s="53"/>
    </row>
    <row r="191164" spans="14:14" x14ac:dyDescent="0.3">
      <c r="N191164" s="53"/>
    </row>
    <row r="191165" spans="14:14" x14ac:dyDescent="0.3">
      <c r="N191165" s="53"/>
    </row>
    <row r="191166" spans="14:14" x14ac:dyDescent="0.3">
      <c r="N191166" s="53"/>
    </row>
    <row r="191167" spans="14:14" x14ac:dyDescent="0.3">
      <c r="N191167" s="53"/>
    </row>
    <row r="191168" spans="14:14" x14ac:dyDescent="0.3">
      <c r="N191168" s="53"/>
    </row>
    <row r="191169" spans="14:14" x14ac:dyDescent="0.3">
      <c r="N191169" s="53"/>
    </row>
    <row r="191170" spans="14:14" x14ac:dyDescent="0.3">
      <c r="N191170" s="53"/>
    </row>
    <row r="191171" spans="14:14" x14ac:dyDescent="0.3">
      <c r="N191171" s="53"/>
    </row>
    <row r="191172" spans="14:14" x14ac:dyDescent="0.3">
      <c r="N191172" s="53"/>
    </row>
    <row r="191173" spans="14:14" x14ac:dyDescent="0.3">
      <c r="N191173" s="53"/>
    </row>
    <row r="191174" spans="14:14" x14ac:dyDescent="0.3">
      <c r="N191174" s="53"/>
    </row>
    <row r="191175" spans="14:14" x14ac:dyDescent="0.3">
      <c r="N191175" s="53"/>
    </row>
    <row r="191176" spans="14:14" x14ac:dyDescent="0.3">
      <c r="N191176" s="53"/>
    </row>
    <row r="191177" spans="14:14" x14ac:dyDescent="0.3">
      <c r="N191177" s="53"/>
    </row>
    <row r="191178" spans="14:14" x14ac:dyDescent="0.3">
      <c r="N191178" s="53"/>
    </row>
    <row r="191179" spans="14:14" x14ac:dyDescent="0.3">
      <c r="N191179" s="53"/>
    </row>
    <row r="191180" spans="14:14" x14ac:dyDescent="0.3">
      <c r="N191180" s="53"/>
    </row>
    <row r="191181" spans="14:14" x14ac:dyDescent="0.3">
      <c r="N191181" s="53"/>
    </row>
    <row r="191182" spans="14:14" x14ac:dyDescent="0.3">
      <c r="N191182" s="53"/>
    </row>
    <row r="191183" spans="14:14" x14ac:dyDescent="0.3">
      <c r="N191183" s="53"/>
    </row>
    <row r="191184" spans="14:14" x14ac:dyDescent="0.3">
      <c r="N191184" s="53"/>
    </row>
    <row r="191185" spans="14:14" x14ac:dyDescent="0.3">
      <c r="N191185" s="53"/>
    </row>
    <row r="191186" spans="14:14" x14ac:dyDescent="0.3">
      <c r="N191186" s="53"/>
    </row>
    <row r="191187" spans="14:14" x14ac:dyDescent="0.3">
      <c r="N191187" s="53"/>
    </row>
    <row r="191188" spans="14:14" x14ac:dyDescent="0.3">
      <c r="N191188" s="53"/>
    </row>
    <row r="191189" spans="14:14" x14ac:dyDescent="0.3">
      <c r="N191189" s="53"/>
    </row>
    <row r="191190" spans="14:14" x14ac:dyDescent="0.3">
      <c r="N191190" s="53"/>
    </row>
    <row r="191191" spans="14:14" x14ac:dyDescent="0.3">
      <c r="N191191" s="53"/>
    </row>
    <row r="191192" spans="14:14" x14ac:dyDescent="0.3">
      <c r="N191192" s="53"/>
    </row>
    <row r="191193" spans="14:14" x14ac:dyDescent="0.3">
      <c r="N191193" s="53"/>
    </row>
    <row r="191194" spans="14:14" x14ac:dyDescent="0.3">
      <c r="N191194" s="53"/>
    </row>
    <row r="191195" spans="14:14" x14ac:dyDescent="0.3">
      <c r="N191195" s="53"/>
    </row>
    <row r="191196" spans="14:14" x14ac:dyDescent="0.3">
      <c r="N191196" s="53"/>
    </row>
    <row r="191197" spans="14:14" x14ac:dyDescent="0.3">
      <c r="N191197" s="53"/>
    </row>
    <row r="191198" spans="14:14" x14ac:dyDescent="0.3">
      <c r="N191198" s="53"/>
    </row>
    <row r="191199" spans="14:14" x14ac:dyDescent="0.3">
      <c r="N191199" s="53"/>
    </row>
    <row r="191200" spans="14:14" x14ac:dyDescent="0.3">
      <c r="N191200" s="53"/>
    </row>
    <row r="191201" spans="14:14" x14ac:dyDescent="0.3">
      <c r="N191201" s="53"/>
    </row>
    <row r="191202" spans="14:14" x14ac:dyDescent="0.3">
      <c r="N191202" s="53"/>
    </row>
    <row r="191203" spans="14:14" x14ac:dyDescent="0.3">
      <c r="N191203" s="53"/>
    </row>
    <row r="191204" spans="14:14" x14ac:dyDescent="0.3">
      <c r="N191204" s="53"/>
    </row>
    <row r="191205" spans="14:14" x14ac:dyDescent="0.3">
      <c r="N191205" s="53"/>
    </row>
    <row r="191206" spans="14:14" x14ac:dyDescent="0.3">
      <c r="N191206" s="53"/>
    </row>
    <row r="191207" spans="14:14" x14ac:dyDescent="0.3">
      <c r="N191207" s="53"/>
    </row>
    <row r="191208" spans="14:14" x14ac:dyDescent="0.3">
      <c r="N191208" s="53"/>
    </row>
    <row r="191209" spans="14:14" x14ac:dyDescent="0.3">
      <c r="N191209" s="53"/>
    </row>
    <row r="191210" spans="14:14" x14ac:dyDescent="0.3">
      <c r="N191210" s="53"/>
    </row>
    <row r="191211" spans="14:14" x14ac:dyDescent="0.3">
      <c r="N191211" s="53"/>
    </row>
    <row r="191212" spans="14:14" x14ac:dyDescent="0.3">
      <c r="N191212" s="53"/>
    </row>
    <row r="191213" spans="14:14" x14ac:dyDescent="0.3">
      <c r="N191213" s="53"/>
    </row>
    <row r="191214" spans="14:14" x14ac:dyDescent="0.3">
      <c r="N191214" s="53"/>
    </row>
    <row r="191215" spans="14:14" x14ac:dyDescent="0.3">
      <c r="N191215" s="53"/>
    </row>
    <row r="191216" spans="14:14" x14ac:dyDescent="0.3">
      <c r="N191216" s="53"/>
    </row>
    <row r="191217" spans="14:14" x14ac:dyDescent="0.3">
      <c r="N191217" s="53"/>
    </row>
    <row r="191218" spans="14:14" x14ac:dyDescent="0.3">
      <c r="N191218" s="53"/>
    </row>
    <row r="191219" spans="14:14" x14ac:dyDescent="0.3">
      <c r="N191219" s="53"/>
    </row>
    <row r="191220" spans="14:14" x14ac:dyDescent="0.3">
      <c r="N191220" s="53"/>
    </row>
    <row r="191221" spans="14:14" x14ac:dyDescent="0.3">
      <c r="N191221" s="53"/>
    </row>
    <row r="191222" spans="14:14" x14ac:dyDescent="0.3">
      <c r="N191222" s="53"/>
    </row>
    <row r="191223" spans="14:14" x14ac:dyDescent="0.3">
      <c r="N191223" s="53"/>
    </row>
    <row r="191224" spans="14:14" x14ac:dyDescent="0.3">
      <c r="N191224" s="53"/>
    </row>
    <row r="191225" spans="14:14" x14ac:dyDescent="0.3">
      <c r="N191225" s="53"/>
    </row>
    <row r="191226" spans="14:14" x14ac:dyDescent="0.3">
      <c r="N191226" s="53"/>
    </row>
    <row r="191227" spans="14:14" x14ac:dyDescent="0.3">
      <c r="N191227" s="53"/>
    </row>
    <row r="191228" spans="14:14" x14ac:dyDescent="0.3">
      <c r="N191228" s="53"/>
    </row>
    <row r="191229" spans="14:14" x14ac:dyDescent="0.3">
      <c r="N191229" s="53"/>
    </row>
    <row r="191230" spans="14:14" x14ac:dyDescent="0.3">
      <c r="N191230" s="53"/>
    </row>
    <row r="191231" spans="14:14" x14ac:dyDescent="0.3">
      <c r="N191231" s="53"/>
    </row>
    <row r="191232" spans="14:14" x14ac:dyDescent="0.3">
      <c r="N191232" s="53"/>
    </row>
    <row r="191233" spans="14:14" x14ac:dyDescent="0.3">
      <c r="N191233" s="53"/>
    </row>
    <row r="191234" spans="14:14" x14ac:dyDescent="0.3">
      <c r="N191234" s="53"/>
    </row>
    <row r="191235" spans="14:14" x14ac:dyDescent="0.3">
      <c r="N191235" s="53"/>
    </row>
    <row r="191236" spans="14:14" x14ac:dyDescent="0.3">
      <c r="N191236" s="53"/>
    </row>
    <row r="191237" spans="14:14" x14ac:dyDescent="0.3">
      <c r="N191237" s="53"/>
    </row>
    <row r="191238" spans="14:14" x14ac:dyDescent="0.3">
      <c r="N191238" s="53"/>
    </row>
    <row r="191239" spans="14:14" x14ac:dyDescent="0.3">
      <c r="N191239" s="53"/>
    </row>
    <row r="191240" spans="14:14" x14ac:dyDescent="0.3">
      <c r="N191240" s="53"/>
    </row>
    <row r="191241" spans="14:14" x14ac:dyDescent="0.3">
      <c r="N191241" s="53"/>
    </row>
    <row r="191242" spans="14:14" x14ac:dyDescent="0.3">
      <c r="N191242" s="53"/>
    </row>
    <row r="191243" spans="14:14" x14ac:dyDescent="0.3">
      <c r="N191243" s="53"/>
    </row>
    <row r="191244" spans="14:14" x14ac:dyDescent="0.3">
      <c r="N191244" s="53"/>
    </row>
    <row r="191245" spans="14:14" x14ac:dyDescent="0.3">
      <c r="N191245" s="53"/>
    </row>
    <row r="191246" spans="14:14" x14ac:dyDescent="0.3">
      <c r="N191246" s="53"/>
    </row>
    <row r="191247" spans="14:14" x14ac:dyDescent="0.3">
      <c r="N191247" s="53"/>
    </row>
    <row r="191248" spans="14:14" x14ac:dyDescent="0.3">
      <c r="N191248" s="53"/>
    </row>
    <row r="191249" spans="14:14" x14ac:dyDescent="0.3">
      <c r="N191249" s="53"/>
    </row>
    <row r="191250" spans="14:14" x14ac:dyDescent="0.3">
      <c r="N191250" s="53"/>
    </row>
    <row r="191251" spans="14:14" x14ac:dyDescent="0.3">
      <c r="N191251" s="53"/>
    </row>
    <row r="191252" spans="14:14" x14ac:dyDescent="0.3">
      <c r="N191252" s="53"/>
    </row>
    <row r="191253" spans="14:14" x14ac:dyDescent="0.3">
      <c r="N191253" s="53"/>
    </row>
    <row r="191254" spans="14:14" x14ac:dyDescent="0.3">
      <c r="N191254" s="53"/>
    </row>
    <row r="191255" spans="14:14" x14ac:dyDescent="0.3">
      <c r="N191255" s="53"/>
    </row>
    <row r="191256" spans="14:14" x14ac:dyDescent="0.3">
      <c r="N191256" s="53"/>
    </row>
    <row r="191257" spans="14:14" x14ac:dyDescent="0.3">
      <c r="N191257" s="53"/>
    </row>
    <row r="191258" spans="14:14" x14ac:dyDescent="0.3">
      <c r="N191258" s="53"/>
    </row>
    <row r="191259" spans="14:14" x14ac:dyDescent="0.3">
      <c r="N191259" s="53"/>
    </row>
    <row r="191260" spans="14:14" x14ac:dyDescent="0.3">
      <c r="N191260" s="53"/>
    </row>
    <row r="191261" spans="14:14" x14ac:dyDescent="0.3">
      <c r="N191261" s="53"/>
    </row>
    <row r="191262" spans="14:14" x14ac:dyDescent="0.3">
      <c r="N191262" s="53"/>
    </row>
    <row r="191263" spans="14:14" x14ac:dyDescent="0.3">
      <c r="N191263" s="53"/>
    </row>
    <row r="191264" spans="14:14" x14ac:dyDescent="0.3">
      <c r="N191264" s="53"/>
    </row>
    <row r="191265" spans="14:14" x14ac:dyDescent="0.3">
      <c r="N191265" s="53"/>
    </row>
    <row r="191266" spans="14:14" x14ac:dyDescent="0.3">
      <c r="N191266" s="53"/>
    </row>
    <row r="191267" spans="14:14" x14ac:dyDescent="0.3">
      <c r="N191267" s="53"/>
    </row>
    <row r="191268" spans="14:14" x14ac:dyDescent="0.3">
      <c r="N191268" s="53"/>
    </row>
    <row r="191269" spans="14:14" x14ac:dyDescent="0.3">
      <c r="N191269" s="53"/>
    </row>
    <row r="191270" spans="14:14" x14ac:dyDescent="0.3">
      <c r="N191270" s="53"/>
    </row>
    <row r="191271" spans="14:14" x14ac:dyDescent="0.3">
      <c r="N191271" s="53"/>
    </row>
    <row r="191272" spans="14:14" x14ac:dyDescent="0.3">
      <c r="N191272" s="53"/>
    </row>
    <row r="191273" spans="14:14" x14ac:dyDescent="0.3">
      <c r="N191273" s="53"/>
    </row>
    <row r="191274" spans="14:14" x14ac:dyDescent="0.3">
      <c r="N191274" s="53"/>
    </row>
    <row r="191275" spans="14:14" x14ac:dyDescent="0.3">
      <c r="N191275" s="53"/>
    </row>
    <row r="191276" spans="14:14" x14ac:dyDescent="0.3">
      <c r="N191276" s="53"/>
    </row>
    <row r="191277" spans="14:14" x14ac:dyDescent="0.3">
      <c r="N191277" s="53"/>
    </row>
    <row r="191278" spans="14:14" x14ac:dyDescent="0.3">
      <c r="N191278" s="53"/>
    </row>
    <row r="191279" spans="14:14" x14ac:dyDescent="0.3">
      <c r="N191279" s="53"/>
    </row>
    <row r="191280" spans="14:14" x14ac:dyDescent="0.3">
      <c r="N191280" s="53"/>
    </row>
    <row r="191281" spans="14:14" x14ac:dyDescent="0.3">
      <c r="N191281" s="53"/>
    </row>
    <row r="191282" spans="14:14" x14ac:dyDescent="0.3">
      <c r="N191282" s="53"/>
    </row>
    <row r="191283" spans="14:14" x14ac:dyDescent="0.3">
      <c r="N191283" s="53"/>
    </row>
    <row r="191284" spans="14:14" x14ac:dyDescent="0.3">
      <c r="N191284" s="53"/>
    </row>
    <row r="191285" spans="14:14" x14ac:dyDescent="0.3">
      <c r="N191285" s="53"/>
    </row>
    <row r="191286" spans="14:14" x14ac:dyDescent="0.3">
      <c r="N191286" s="53"/>
    </row>
    <row r="191287" spans="14:14" x14ac:dyDescent="0.3">
      <c r="N191287" s="53"/>
    </row>
    <row r="191288" spans="14:14" x14ac:dyDescent="0.3">
      <c r="N191288" s="53"/>
    </row>
    <row r="191289" spans="14:14" x14ac:dyDescent="0.3">
      <c r="N191289" s="53"/>
    </row>
    <row r="191290" spans="14:14" x14ac:dyDescent="0.3">
      <c r="N191290" s="53"/>
    </row>
    <row r="191291" spans="14:14" x14ac:dyDescent="0.3">
      <c r="N191291" s="53"/>
    </row>
    <row r="191292" spans="14:14" x14ac:dyDescent="0.3">
      <c r="N191292" s="53"/>
    </row>
    <row r="191293" spans="14:14" x14ac:dyDescent="0.3">
      <c r="N191293" s="53"/>
    </row>
    <row r="191294" spans="14:14" x14ac:dyDescent="0.3">
      <c r="N191294" s="53"/>
    </row>
    <row r="191295" spans="14:14" x14ac:dyDescent="0.3">
      <c r="N191295" s="53"/>
    </row>
    <row r="191296" spans="14:14" x14ac:dyDescent="0.3">
      <c r="N191296" s="53"/>
    </row>
    <row r="191297" spans="14:14" x14ac:dyDescent="0.3">
      <c r="N191297" s="53"/>
    </row>
    <row r="191298" spans="14:14" x14ac:dyDescent="0.3">
      <c r="N191298" s="53"/>
    </row>
    <row r="191299" spans="14:14" x14ac:dyDescent="0.3">
      <c r="N191299" s="53"/>
    </row>
    <row r="191300" spans="14:14" x14ac:dyDescent="0.3">
      <c r="N191300" s="53"/>
    </row>
    <row r="191301" spans="14:14" x14ac:dyDescent="0.3">
      <c r="N191301" s="53"/>
    </row>
    <row r="191302" spans="14:14" x14ac:dyDescent="0.3">
      <c r="N191302" s="53"/>
    </row>
    <row r="191303" spans="14:14" x14ac:dyDescent="0.3">
      <c r="N191303" s="53"/>
    </row>
    <row r="191304" spans="14:14" x14ac:dyDescent="0.3">
      <c r="N191304" s="53"/>
    </row>
    <row r="191305" spans="14:14" x14ac:dyDescent="0.3">
      <c r="N191305" s="53"/>
    </row>
    <row r="191306" spans="14:14" x14ac:dyDescent="0.3">
      <c r="N191306" s="53"/>
    </row>
    <row r="191307" spans="14:14" x14ac:dyDescent="0.3">
      <c r="N191307" s="53"/>
    </row>
    <row r="191308" spans="14:14" x14ac:dyDescent="0.3">
      <c r="N191308" s="53"/>
    </row>
    <row r="191309" spans="14:14" x14ac:dyDescent="0.3">
      <c r="N191309" s="53"/>
    </row>
    <row r="191310" spans="14:14" x14ac:dyDescent="0.3">
      <c r="N191310" s="53"/>
    </row>
    <row r="191311" spans="14:14" x14ac:dyDescent="0.3">
      <c r="N191311" s="53"/>
    </row>
    <row r="191312" spans="14:14" x14ac:dyDescent="0.3">
      <c r="N191312" s="53"/>
    </row>
    <row r="191313" spans="14:14" x14ac:dyDescent="0.3">
      <c r="N191313" s="53"/>
    </row>
    <row r="191314" spans="14:14" x14ac:dyDescent="0.3">
      <c r="N191314" s="53"/>
    </row>
    <row r="191315" spans="14:14" x14ac:dyDescent="0.3">
      <c r="N191315" s="53"/>
    </row>
    <row r="191316" spans="14:14" x14ac:dyDescent="0.3">
      <c r="N191316" s="53"/>
    </row>
    <row r="191317" spans="14:14" x14ac:dyDescent="0.3">
      <c r="N191317" s="53"/>
    </row>
    <row r="191318" spans="14:14" x14ac:dyDescent="0.3">
      <c r="N191318" s="53"/>
    </row>
    <row r="191319" spans="14:14" x14ac:dyDescent="0.3">
      <c r="N191319" s="53"/>
    </row>
    <row r="191320" spans="14:14" x14ac:dyDescent="0.3">
      <c r="N191320" s="53"/>
    </row>
    <row r="191321" spans="14:14" x14ac:dyDescent="0.3">
      <c r="N191321" s="53"/>
    </row>
    <row r="191322" spans="14:14" x14ac:dyDescent="0.3">
      <c r="N191322" s="53"/>
    </row>
    <row r="191323" spans="14:14" x14ac:dyDescent="0.3">
      <c r="N191323" s="53"/>
    </row>
    <row r="191324" spans="14:14" x14ac:dyDescent="0.3">
      <c r="N191324" s="53"/>
    </row>
    <row r="191325" spans="14:14" x14ac:dyDescent="0.3">
      <c r="N191325" s="53"/>
    </row>
    <row r="191326" spans="14:14" x14ac:dyDescent="0.3">
      <c r="N191326" s="53"/>
    </row>
    <row r="191327" spans="14:14" x14ac:dyDescent="0.3">
      <c r="N191327" s="53"/>
    </row>
    <row r="191328" spans="14:14" x14ac:dyDescent="0.3">
      <c r="N191328" s="53"/>
    </row>
    <row r="191329" spans="14:14" x14ac:dyDescent="0.3">
      <c r="N191329" s="53"/>
    </row>
    <row r="191330" spans="14:14" x14ac:dyDescent="0.3">
      <c r="N191330" s="53"/>
    </row>
    <row r="191331" spans="14:14" x14ac:dyDescent="0.3">
      <c r="N191331" s="53"/>
    </row>
    <row r="191332" spans="14:14" x14ac:dyDescent="0.3">
      <c r="N191332" s="53"/>
    </row>
    <row r="191333" spans="14:14" x14ac:dyDescent="0.3">
      <c r="N191333" s="53"/>
    </row>
    <row r="191334" spans="14:14" x14ac:dyDescent="0.3">
      <c r="N191334" s="53"/>
    </row>
    <row r="191335" spans="14:14" x14ac:dyDescent="0.3">
      <c r="N191335" s="53"/>
    </row>
    <row r="191336" spans="14:14" x14ac:dyDescent="0.3">
      <c r="N191336" s="53"/>
    </row>
    <row r="191337" spans="14:14" x14ac:dyDescent="0.3">
      <c r="N191337" s="53"/>
    </row>
    <row r="191338" spans="14:14" x14ac:dyDescent="0.3">
      <c r="N191338" s="53"/>
    </row>
    <row r="191339" spans="14:14" x14ac:dyDescent="0.3">
      <c r="N191339" s="53"/>
    </row>
    <row r="191340" spans="14:14" x14ac:dyDescent="0.3">
      <c r="N191340" s="53"/>
    </row>
    <row r="191341" spans="14:14" x14ac:dyDescent="0.3">
      <c r="N191341" s="53"/>
    </row>
    <row r="191342" spans="14:14" x14ac:dyDescent="0.3">
      <c r="N191342" s="53"/>
    </row>
    <row r="191343" spans="14:14" x14ac:dyDescent="0.3">
      <c r="N191343" s="53"/>
    </row>
    <row r="191344" spans="14:14" x14ac:dyDescent="0.3">
      <c r="N191344" s="53"/>
    </row>
    <row r="191345" spans="14:14" x14ac:dyDescent="0.3">
      <c r="N191345" s="53"/>
    </row>
    <row r="191346" spans="14:14" x14ac:dyDescent="0.3">
      <c r="N191346" s="53"/>
    </row>
    <row r="191347" spans="14:14" x14ac:dyDescent="0.3">
      <c r="N191347" s="53"/>
    </row>
    <row r="191348" spans="14:14" x14ac:dyDescent="0.3">
      <c r="N191348" s="53"/>
    </row>
    <row r="191349" spans="14:14" x14ac:dyDescent="0.3">
      <c r="N191349" s="53"/>
    </row>
    <row r="191350" spans="14:14" x14ac:dyDescent="0.3">
      <c r="N191350" s="53"/>
    </row>
    <row r="191351" spans="14:14" x14ac:dyDescent="0.3">
      <c r="N191351" s="53"/>
    </row>
    <row r="191352" spans="14:14" x14ac:dyDescent="0.3">
      <c r="N191352" s="53"/>
    </row>
    <row r="191353" spans="14:14" x14ac:dyDescent="0.3">
      <c r="N191353" s="53"/>
    </row>
    <row r="191354" spans="14:14" x14ac:dyDescent="0.3">
      <c r="N191354" s="53"/>
    </row>
    <row r="191355" spans="14:14" x14ac:dyDescent="0.3">
      <c r="N191355" s="53"/>
    </row>
    <row r="191356" spans="14:14" x14ac:dyDescent="0.3">
      <c r="N191356" s="53"/>
    </row>
    <row r="191357" spans="14:14" x14ac:dyDescent="0.3">
      <c r="N191357" s="53"/>
    </row>
    <row r="191358" spans="14:14" x14ac:dyDescent="0.3">
      <c r="N191358" s="53"/>
    </row>
    <row r="191359" spans="14:14" x14ac:dyDescent="0.3">
      <c r="N191359" s="53"/>
    </row>
    <row r="191360" spans="14:14" x14ac:dyDescent="0.3">
      <c r="N191360" s="53"/>
    </row>
    <row r="191361" spans="14:14" x14ac:dyDescent="0.3">
      <c r="N191361" s="53"/>
    </row>
    <row r="191362" spans="14:14" x14ac:dyDescent="0.3">
      <c r="N191362" s="53"/>
    </row>
    <row r="191363" spans="14:14" x14ac:dyDescent="0.3">
      <c r="N191363" s="53"/>
    </row>
    <row r="191364" spans="14:14" x14ac:dyDescent="0.3">
      <c r="N191364" s="53"/>
    </row>
    <row r="191365" spans="14:14" x14ac:dyDescent="0.3">
      <c r="N191365" s="53"/>
    </row>
    <row r="191366" spans="14:14" x14ac:dyDescent="0.3">
      <c r="N191366" s="53"/>
    </row>
    <row r="191367" spans="14:14" x14ac:dyDescent="0.3">
      <c r="N191367" s="53"/>
    </row>
    <row r="191368" spans="14:14" x14ac:dyDescent="0.3">
      <c r="N191368" s="53"/>
    </row>
    <row r="191369" spans="14:14" x14ac:dyDescent="0.3">
      <c r="N191369" s="53"/>
    </row>
    <row r="191370" spans="14:14" x14ac:dyDescent="0.3">
      <c r="N191370" s="53"/>
    </row>
    <row r="191371" spans="14:14" x14ac:dyDescent="0.3">
      <c r="N191371" s="53"/>
    </row>
    <row r="191372" spans="14:14" x14ac:dyDescent="0.3">
      <c r="N191372" s="53"/>
    </row>
    <row r="191373" spans="14:14" x14ac:dyDescent="0.3">
      <c r="N191373" s="53"/>
    </row>
    <row r="191374" spans="14:14" x14ac:dyDescent="0.3">
      <c r="N191374" s="53"/>
    </row>
    <row r="191375" spans="14:14" x14ac:dyDescent="0.3">
      <c r="N191375" s="53"/>
    </row>
    <row r="191376" spans="14:14" x14ac:dyDescent="0.3">
      <c r="N191376" s="53"/>
    </row>
    <row r="191377" spans="14:14" x14ac:dyDescent="0.3">
      <c r="N191377" s="53"/>
    </row>
    <row r="191378" spans="14:14" x14ac:dyDescent="0.3">
      <c r="N191378" s="53"/>
    </row>
    <row r="191379" spans="14:14" x14ac:dyDescent="0.3">
      <c r="N191379" s="53"/>
    </row>
    <row r="191380" spans="14:14" x14ac:dyDescent="0.3">
      <c r="N191380" s="53"/>
    </row>
    <row r="191381" spans="14:14" x14ac:dyDescent="0.3">
      <c r="N191381" s="53"/>
    </row>
    <row r="191382" spans="14:14" x14ac:dyDescent="0.3">
      <c r="N191382" s="53"/>
    </row>
    <row r="191383" spans="14:14" x14ac:dyDescent="0.3">
      <c r="N191383" s="53"/>
    </row>
    <row r="191384" spans="14:14" x14ac:dyDescent="0.3">
      <c r="N191384" s="53"/>
    </row>
    <row r="191385" spans="14:14" x14ac:dyDescent="0.3">
      <c r="N191385" s="53"/>
    </row>
    <row r="191386" spans="14:14" x14ac:dyDescent="0.3">
      <c r="N191386" s="53"/>
    </row>
    <row r="191387" spans="14:14" x14ac:dyDescent="0.3">
      <c r="N191387" s="53"/>
    </row>
    <row r="191388" spans="14:14" x14ac:dyDescent="0.3">
      <c r="N191388" s="53"/>
    </row>
    <row r="191389" spans="14:14" x14ac:dyDescent="0.3">
      <c r="N191389" s="53"/>
    </row>
    <row r="191390" spans="14:14" x14ac:dyDescent="0.3">
      <c r="N191390" s="53"/>
    </row>
    <row r="191391" spans="14:14" x14ac:dyDescent="0.3">
      <c r="N191391" s="53"/>
    </row>
    <row r="191392" spans="14:14" x14ac:dyDescent="0.3">
      <c r="N191392" s="53"/>
    </row>
    <row r="191393" spans="14:14" x14ac:dyDescent="0.3">
      <c r="N191393" s="53"/>
    </row>
    <row r="191394" spans="14:14" x14ac:dyDescent="0.3">
      <c r="N191394" s="53"/>
    </row>
    <row r="191395" spans="14:14" x14ac:dyDescent="0.3">
      <c r="N191395" s="53"/>
    </row>
    <row r="191396" spans="14:14" x14ac:dyDescent="0.3">
      <c r="N191396" s="53"/>
    </row>
    <row r="191397" spans="14:14" x14ac:dyDescent="0.3">
      <c r="N191397" s="53"/>
    </row>
    <row r="191398" spans="14:14" x14ac:dyDescent="0.3">
      <c r="N191398" s="53"/>
    </row>
    <row r="191399" spans="14:14" x14ac:dyDescent="0.3">
      <c r="N191399" s="53"/>
    </row>
    <row r="191400" spans="14:14" x14ac:dyDescent="0.3">
      <c r="N191400" s="53"/>
    </row>
    <row r="191401" spans="14:14" x14ac:dyDescent="0.3">
      <c r="N191401" s="53"/>
    </row>
    <row r="191402" spans="14:14" x14ac:dyDescent="0.3">
      <c r="N191402" s="53"/>
    </row>
    <row r="191403" spans="14:14" x14ac:dyDescent="0.3">
      <c r="N191403" s="53"/>
    </row>
    <row r="191404" spans="14:14" x14ac:dyDescent="0.3">
      <c r="N191404" s="53"/>
    </row>
    <row r="191405" spans="14:14" x14ac:dyDescent="0.3">
      <c r="N191405" s="53"/>
    </row>
    <row r="191406" spans="14:14" x14ac:dyDescent="0.3">
      <c r="N191406" s="53"/>
    </row>
    <row r="191407" spans="14:14" x14ac:dyDescent="0.3">
      <c r="N191407" s="53"/>
    </row>
    <row r="191408" spans="14:14" x14ac:dyDescent="0.3">
      <c r="N191408" s="53"/>
    </row>
    <row r="191409" spans="14:14" x14ac:dyDescent="0.3">
      <c r="N191409" s="53"/>
    </row>
    <row r="191410" spans="14:14" x14ac:dyDescent="0.3">
      <c r="N191410" s="53"/>
    </row>
    <row r="191411" spans="14:14" x14ac:dyDescent="0.3">
      <c r="N191411" s="53"/>
    </row>
    <row r="191412" spans="14:14" x14ac:dyDescent="0.3">
      <c r="N191412" s="53"/>
    </row>
    <row r="191413" spans="14:14" x14ac:dyDescent="0.3">
      <c r="N191413" s="53"/>
    </row>
    <row r="191414" spans="14:14" x14ac:dyDescent="0.3">
      <c r="N191414" s="53"/>
    </row>
    <row r="191415" spans="14:14" x14ac:dyDescent="0.3">
      <c r="N191415" s="53"/>
    </row>
    <row r="191416" spans="14:14" x14ac:dyDescent="0.3">
      <c r="N191416" s="53"/>
    </row>
    <row r="191417" spans="14:14" x14ac:dyDescent="0.3">
      <c r="N191417" s="53"/>
    </row>
    <row r="191418" spans="14:14" x14ac:dyDescent="0.3">
      <c r="N191418" s="53"/>
    </row>
    <row r="191419" spans="14:14" x14ac:dyDescent="0.3">
      <c r="N191419" s="53"/>
    </row>
    <row r="191420" spans="14:14" x14ac:dyDescent="0.3">
      <c r="N191420" s="53"/>
    </row>
    <row r="191421" spans="14:14" x14ac:dyDescent="0.3">
      <c r="N191421" s="53"/>
    </row>
    <row r="191422" spans="14:14" x14ac:dyDescent="0.3">
      <c r="N191422" s="53"/>
    </row>
    <row r="191423" spans="14:14" x14ac:dyDescent="0.3">
      <c r="N191423" s="53"/>
    </row>
    <row r="191424" spans="14:14" x14ac:dyDescent="0.3">
      <c r="N191424" s="53"/>
    </row>
    <row r="191425" spans="14:14" x14ac:dyDescent="0.3">
      <c r="N191425" s="53"/>
    </row>
    <row r="191426" spans="14:14" x14ac:dyDescent="0.3">
      <c r="N191426" s="53"/>
    </row>
    <row r="191427" spans="14:14" x14ac:dyDescent="0.3">
      <c r="N191427" s="53"/>
    </row>
    <row r="191428" spans="14:14" x14ac:dyDescent="0.3">
      <c r="N191428" s="53"/>
    </row>
    <row r="191429" spans="14:14" x14ac:dyDescent="0.3">
      <c r="N191429" s="53"/>
    </row>
    <row r="191430" spans="14:14" x14ac:dyDescent="0.3">
      <c r="N191430" s="53"/>
    </row>
    <row r="191431" spans="14:14" x14ac:dyDescent="0.3">
      <c r="N191431" s="53"/>
    </row>
    <row r="191432" spans="14:14" x14ac:dyDescent="0.3">
      <c r="N191432" s="53"/>
    </row>
    <row r="191433" spans="14:14" x14ac:dyDescent="0.3">
      <c r="N191433" s="53"/>
    </row>
    <row r="191434" spans="14:14" x14ac:dyDescent="0.3">
      <c r="N191434" s="53"/>
    </row>
    <row r="191435" spans="14:14" x14ac:dyDescent="0.3">
      <c r="N191435" s="53"/>
    </row>
    <row r="191436" spans="14:14" x14ac:dyDescent="0.3">
      <c r="N191436" s="53"/>
    </row>
    <row r="191437" spans="14:14" x14ac:dyDescent="0.3">
      <c r="N191437" s="53"/>
    </row>
    <row r="191438" spans="14:14" x14ac:dyDescent="0.3">
      <c r="N191438" s="53"/>
    </row>
    <row r="191439" spans="14:14" x14ac:dyDescent="0.3">
      <c r="N191439" s="53"/>
    </row>
    <row r="191440" spans="14:14" x14ac:dyDescent="0.3">
      <c r="N191440" s="53"/>
    </row>
    <row r="191441" spans="14:14" x14ac:dyDescent="0.3">
      <c r="N191441" s="53"/>
    </row>
    <row r="191442" spans="14:14" x14ac:dyDescent="0.3">
      <c r="N191442" s="53"/>
    </row>
    <row r="191443" spans="14:14" x14ac:dyDescent="0.3">
      <c r="N191443" s="53"/>
    </row>
    <row r="191444" spans="14:14" x14ac:dyDescent="0.3">
      <c r="N191444" s="53"/>
    </row>
    <row r="191445" spans="14:14" x14ac:dyDescent="0.3">
      <c r="N191445" s="53"/>
    </row>
    <row r="191446" spans="14:14" x14ac:dyDescent="0.3">
      <c r="N191446" s="53"/>
    </row>
    <row r="191447" spans="14:14" x14ac:dyDescent="0.3">
      <c r="N191447" s="53"/>
    </row>
    <row r="191448" spans="14:14" x14ac:dyDescent="0.3">
      <c r="N191448" s="53"/>
    </row>
    <row r="191449" spans="14:14" x14ac:dyDescent="0.3">
      <c r="N191449" s="53"/>
    </row>
    <row r="191450" spans="14:14" x14ac:dyDescent="0.3">
      <c r="N191450" s="53"/>
    </row>
    <row r="191451" spans="14:14" x14ac:dyDescent="0.3">
      <c r="N191451" s="53"/>
    </row>
    <row r="191452" spans="14:14" x14ac:dyDescent="0.3">
      <c r="N191452" s="53"/>
    </row>
    <row r="191453" spans="14:14" x14ac:dyDescent="0.3">
      <c r="N191453" s="53"/>
    </row>
    <row r="191454" spans="14:14" x14ac:dyDescent="0.3">
      <c r="N191454" s="53"/>
    </row>
    <row r="191455" spans="14:14" x14ac:dyDescent="0.3">
      <c r="N191455" s="53"/>
    </row>
    <row r="191456" spans="14:14" x14ac:dyDescent="0.3">
      <c r="N191456" s="53"/>
    </row>
    <row r="191457" spans="14:14" x14ac:dyDescent="0.3">
      <c r="N191457" s="53"/>
    </row>
    <row r="191458" spans="14:14" x14ac:dyDescent="0.3">
      <c r="N191458" s="53"/>
    </row>
    <row r="191459" spans="14:14" x14ac:dyDescent="0.3">
      <c r="N191459" s="53"/>
    </row>
    <row r="191460" spans="14:14" x14ac:dyDescent="0.3">
      <c r="N191460" s="53"/>
    </row>
    <row r="191461" spans="14:14" x14ac:dyDescent="0.3">
      <c r="N191461" s="53"/>
    </row>
    <row r="191462" spans="14:14" x14ac:dyDescent="0.3">
      <c r="N191462" s="53"/>
    </row>
    <row r="191463" spans="14:14" x14ac:dyDescent="0.3">
      <c r="N191463" s="53"/>
    </row>
    <row r="191464" spans="14:14" x14ac:dyDescent="0.3">
      <c r="N191464" s="53"/>
    </row>
    <row r="191465" spans="14:14" x14ac:dyDescent="0.3">
      <c r="N191465" s="53"/>
    </row>
    <row r="191466" spans="14:14" x14ac:dyDescent="0.3">
      <c r="N191466" s="53"/>
    </row>
    <row r="191467" spans="14:14" x14ac:dyDescent="0.3">
      <c r="N191467" s="53"/>
    </row>
    <row r="191468" spans="14:14" x14ac:dyDescent="0.3">
      <c r="N191468" s="53"/>
    </row>
    <row r="191469" spans="14:14" x14ac:dyDescent="0.3">
      <c r="N191469" s="53"/>
    </row>
    <row r="191470" spans="14:14" x14ac:dyDescent="0.3">
      <c r="N191470" s="53"/>
    </row>
    <row r="191471" spans="14:14" x14ac:dyDescent="0.3">
      <c r="N191471" s="53"/>
    </row>
    <row r="191472" spans="14:14" x14ac:dyDescent="0.3">
      <c r="N191472" s="53"/>
    </row>
    <row r="191473" spans="14:14" x14ac:dyDescent="0.3">
      <c r="N191473" s="53"/>
    </row>
    <row r="191474" spans="14:14" x14ac:dyDescent="0.3">
      <c r="N191474" s="53"/>
    </row>
    <row r="191475" spans="14:14" x14ac:dyDescent="0.3">
      <c r="N191475" s="53"/>
    </row>
    <row r="191476" spans="14:14" x14ac:dyDescent="0.3">
      <c r="N191476" s="53"/>
    </row>
    <row r="191477" spans="14:14" x14ac:dyDescent="0.3">
      <c r="N191477" s="53"/>
    </row>
    <row r="191478" spans="14:14" x14ac:dyDescent="0.3">
      <c r="N191478" s="53"/>
    </row>
    <row r="191479" spans="14:14" x14ac:dyDescent="0.3">
      <c r="N191479" s="53"/>
    </row>
    <row r="191480" spans="14:14" x14ac:dyDescent="0.3">
      <c r="N191480" s="53"/>
    </row>
    <row r="191481" spans="14:14" x14ac:dyDescent="0.3">
      <c r="N191481" s="53"/>
    </row>
    <row r="191482" spans="14:14" x14ac:dyDescent="0.3">
      <c r="N191482" s="53"/>
    </row>
    <row r="191483" spans="14:14" x14ac:dyDescent="0.3">
      <c r="N191483" s="53"/>
    </row>
    <row r="191484" spans="14:14" x14ac:dyDescent="0.3">
      <c r="N191484" s="53"/>
    </row>
    <row r="191485" spans="14:14" x14ac:dyDescent="0.3">
      <c r="N191485" s="53"/>
    </row>
    <row r="191486" spans="14:14" x14ac:dyDescent="0.3">
      <c r="N191486" s="53"/>
    </row>
    <row r="191487" spans="14:14" x14ac:dyDescent="0.3">
      <c r="N191487" s="53"/>
    </row>
    <row r="191488" spans="14:14" x14ac:dyDescent="0.3">
      <c r="N191488" s="53"/>
    </row>
    <row r="191489" spans="14:14" x14ac:dyDescent="0.3">
      <c r="N191489" s="53"/>
    </row>
    <row r="191490" spans="14:14" x14ac:dyDescent="0.3">
      <c r="N191490" s="53"/>
    </row>
    <row r="191491" spans="14:14" x14ac:dyDescent="0.3">
      <c r="N191491" s="53"/>
    </row>
    <row r="191492" spans="14:14" x14ac:dyDescent="0.3">
      <c r="N191492" s="53"/>
    </row>
    <row r="191493" spans="14:14" x14ac:dyDescent="0.3">
      <c r="N191493" s="53"/>
    </row>
    <row r="191494" spans="14:14" x14ac:dyDescent="0.3">
      <c r="N191494" s="53"/>
    </row>
    <row r="191495" spans="14:14" x14ac:dyDescent="0.3">
      <c r="N191495" s="53"/>
    </row>
    <row r="191496" spans="14:14" x14ac:dyDescent="0.3">
      <c r="N191496" s="53"/>
    </row>
    <row r="191497" spans="14:14" x14ac:dyDescent="0.3">
      <c r="N191497" s="53"/>
    </row>
    <row r="191498" spans="14:14" x14ac:dyDescent="0.3">
      <c r="N191498" s="53"/>
    </row>
    <row r="191499" spans="14:14" x14ac:dyDescent="0.3">
      <c r="N191499" s="53"/>
    </row>
    <row r="191500" spans="14:14" x14ac:dyDescent="0.3">
      <c r="N191500" s="53"/>
    </row>
    <row r="191501" spans="14:14" x14ac:dyDescent="0.3">
      <c r="N191501" s="53"/>
    </row>
    <row r="191502" spans="14:14" x14ac:dyDescent="0.3">
      <c r="N191502" s="53"/>
    </row>
    <row r="191503" spans="14:14" x14ac:dyDescent="0.3">
      <c r="N191503" s="53"/>
    </row>
    <row r="191504" spans="14:14" x14ac:dyDescent="0.3">
      <c r="N191504" s="53"/>
    </row>
    <row r="191505" spans="14:14" x14ac:dyDescent="0.3">
      <c r="N191505" s="53"/>
    </row>
    <row r="191506" spans="14:14" x14ac:dyDescent="0.3">
      <c r="N191506" s="53"/>
    </row>
    <row r="191507" spans="14:14" x14ac:dyDescent="0.3">
      <c r="N191507" s="53"/>
    </row>
    <row r="191508" spans="14:14" x14ac:dyDescent="0.3">
      <c r="N191508" s="53"/>
    </row>
    <row r="191509" spans="14:14" x14ac:dyDescent="0.3">
      <c r="N191509" s="53"/>
    </row>
    <row r="191510" spans="14:14" x14ac:dyDescent="0.3">
      <c r="N191510" s="53"/>
    </row>
    <row r="191511" spans="14:14" x14ac:dyDescent="0.3">
      <c r="N191511" s="53"/>
    </row>
    <row r="191512" spans="14:14" x14ac:dyDescent="0.3">
      <c r="N191512" s="53"/>
    </row>
    <row r="191513" spans="14:14" x14ac:dyDescent="0.3">
      <c r="N191513" s="53"/>
    </row>
    <row r="191514" spans="14:14" x14ac:dyDescent="0.3">
      <c r="N191514" s="53"/>
    </row>
    <row r="191515" spans="14:14" x14ac:dyDescent="0.3">
      <c r="N191515" s="53"/>
    </row>
    <row r="191516" spans="14:14" x14ac:dyDescent="0.3">
      <c r="N191516" s="53"/>
    </row>
    <row r="191517" spans="14:14" x14ac:dyDescent="0.3">
      <c r="N191517" s="53"/>
    </row>
    <row r="191518" spans="14:14" x14ac:dyDescent="0.3">
      <c r="N191518" s="53"/>
    </row>
    <row r="191519" spans="14:14" x14ac:dyDescent="0.3">
      <c r="N191519" s="53"/>
    </row>
    <row r="191520" spans="14:14" x14ac:dyDescent="0.3">
      <c r="N191520" s="53"/>
    </row>
    <row r="191521" spans="14:14" x14ac:dyDescent="0.3">
      <c r="N191521" s="53"/>
    </row>
    <row r="191522" spans="14:14" x14ac:dyDescent="0.3">
      <c r="N191522" s="53"/>
    </row>
    <row r="191523" spans="14:14" x14ac:dyDescent="0.3">
      <c r="N191523" s="53"/>
    </row>
    <row r="191524" spans="14:14" x14ac:dyDescent="0.3">
      <c r="N191524" s="53"/>
    </row>
    <row r="191525" spans="14:14" x14ac:dyDescent="0.3">
      <c r="N191525" s="53"/>
    </row>
    <row r="191526" spans="14:14" x14ac:dyDescent="0.3">
      <c r="N191526" s="53"/>
    </row>
    <row r="191527" spans="14:14" x14ac:dyDescent="0.3">
      <c r="N191527" s="53"/>
    </row>
    <row r="191528" spans="14:14" x14ac:dyDescent="0.3">
      <c r="N191528" s="53"/>
    </row>
    <row r="191529" spans="14:14" x14ac:dyDescent="0.3">
      <c r="N191529" s="53"/>
    </row>
    <row r="191530" spans="14:14" x14ac:dyDescent="0.3">
      <c r="N191530" s="53"/>
    </row>
    <row r="191531" spans="14:14" x14ac:dyDescent="0.3">
      <c r="N191531" s="53"/>
    </row>
    <row r="191532" spans="14:14" x14ac:dyDescent="0.3">
      <c r="N191532" s="53"/>
    </row>
    <row r="191533" spans="14:14" x14ac:dyDescent="0.3">
      <c r="N191533" s="53"/>
    </row>
    <row r="191534" spans="14:14" x14ac:dyDescent="0.3">
      <c r="N191534" s="53"/>
    </row>
    <row r="191535" spans="14:14" x14ac:dyDescent="0.3">
      <c r="N191535" s="53"/>
    </row>
    <row r="191536" spans="14:14" x14ac:dyDescent="0.3">
      <c r="N191536" s="53"/>
    </row>
    <row r="191537" spans="14:14" x14ac:dyDescent="0.3">
      <c r="N191537" s="53"/>
    </row>
    <row r="191538" spans="14:14" x14ac:dyDescent="0.3">
      <c r="N191538" s="53"/>
    </row>
    <row r="191539" spans="14:14" x14ac:dyDescent="0.3">
      <c r="N191539" s="53"/>
    </row>
    <row r="191540" spans="14:14" x14ac:dyDescent="0.3">
      <c r="N191540" s="53"/>
    </row>
    <row r="191541" spans="14:14" x14ac:dyDescent="0.3">
      <c r="N191541" s="53"/>
    </row>
    <row r="191542" spans="14:14" x14ac:dyDescent="0.3">
      <c r="N191542" s="53"/>
    </row>
    <row r="191543" spans="14:14" x14ac:dyDescent="0.3">
      <c r="N191543" s="53"/>
    </row>
    <row r="191544" spans="14:14" x14ac:dyDescent="0.3">
      <c r="N191544" s="53"/>
    </row>
    <row r="191545" spans="14:14" x14ac:dyDescent="0.3">
      <c r="N191545" s="53"/>
    </row>
    <row r="191546" spans="14:14" x14ac:dyDescent="0.3">
      <c r="N191546" s="53"/>
    </row>
    <row r="191547" spans="14:14" x14ac:dyDescent="0.3">
      <c r="N191547" s="53"/>
    </row>
    <row r="191548" spans="14:14" x14ac:dyDescent="0.3">
      <c r="N191548" s="53"/>
    </row>
    <row r="191549" spans="14:14" x14ac:dyDescent="0.3">
      <c r="N191549" s="53"/>
    </row>
    <row r="191550" spans="14:14" x14ac:dyDescent="0.3">
      <c r="N191550" s="53"/>
    </row>
    <row r="191551" spans="14:14" x14ac:dyDescent="0.3">
      <c r="N191551" s="53"/>
    </row>
    <row r="191552" spans="14:14" x14ac:dyDescent="0.3">
      <c r="N191552" s="53"/>
    </row>
    <row r="191553" spans="14:14" x14ac:dyDescent="0.3">
      <c r="N191553" s="53"/>
    </row>
    <row r="191554" spans="14:14" x14ac:dyDescent="0.3">
      <c r="N191554" s="53"/>
    </row>
    <row r="191555" spans="14:14" x14ac:dyDescent="0.3">
      <c r="N191555" s="53"/>
    </row>
    <row r="191556" spans="14:14" x14ac:dyDescent="0.3">
      <c r="N191556" s="53"/>
    </row>
    <row r="191557" spans="14:14" x14ac:dyDescent="0.3">
      <c r="N191557" s="53"/>
    </row>
    <row r="191558" spans="14:14" x14ac:dyDescent="0.3">
      <c r="N191558" s="53"/>
    </row>
    <row r="191559" spans="14:14" x14ac:dyDescent="0.3">
      <c r="N191559" s="53"/>
    </row>
    <row r="191560" spans="14:14" x14ac:dyDescent="0.3">
      <c r="N191560" s="53"/>
    </row>
    <row r="191561" spans="14:14" x14ac:dyDescent="0.3">
      <c r="N191561" s="53"/>
    </row>
    <row r="191562" spans="14:14" x14ac:dyDescent="0.3">
      <c r="N191562" s="53"/>
    </row>
    <row r="191563" spans="14:14" x14ac:dyDescent="0.3">
      <c r="N191563" s="53"/>
    </row>
    <row r="191564" spans="14:14" x14ac:dyDescent="0.3">
      <c r="N191564" s="53"/>
    </row>
    <row r="191565" spans="14:14" x14ac:dyDescent="0.3">
      <c r="N191565" s="53"/>
    </row>
    <row r="191566" spans="14:14" x14ac:dyDescent="0.3">
      <c r="N191566" s="53"/>
    </row>
    <row r="191567" spans="14:14" x14ac:dyDescent="0.3">
      <c r="N191567" s="53"/>
    </row>
    <row r="191568" spans="14:14" x14ac:dyDescent="0.3">
      <c r="N191568" s="53"/>
    </row>
    <row r="191569" spans="14:14" x14ac:dyDescent="0.3">
      <c r="N191569" s="53"/>
    </row>
    <row r="191570" spans="14:14" x14ac:dyDescent="0.3">
      <c r="N191570" s="53"/>
    </row>
    <row r="191571" spans="14:14" x14ac:dyDescent="0.3">
      <c r="N191571" s="53"/>
    </row>
    <row r="191572" spans="14:14" x14ac:dyDescent="0.3">
      <c r="N191572" s="53"/>
    </row>
    <row r="191573" spans="14:14" x14ac:dyDescent="0.3">
      <c r="N191573" s="53"/>
    </row>
    <row r="191574" spans="14:14" x14ac:dyDescent="0.3">
      <c r="N191574" s="53"/>
    </row>
    <row r="191575" spans="14:14" x14ac:dyDescent="0.3">
      <c r="N191575" s="53"/>
    </row>
    <row r="191576" spans="14:14" x14ac:dyDescent="0.3">
      <c r="N191576" s="53"/>
    </row>
    <row r="191577" spans="14:14" x14ac:dyDescent="0.3">
      <c r="N191577" s="53"/>
    </row>
    <row r="191578" spans="14:14" x14ac:dyDescent="0.3">
      <c r="N191578" s="53"/>
    </row>
    <row r="191579" spans="14:14" x14ac:dyDescent="0.3">
      <c r="N191579" s="53"/>
    </row>
    <row r="191580" spans="14:14" x14ac:dyDescent="0.3">
      <c r="N191580" s="53"/>
    </row>
    <row r="191581" spans="14:14" x14ac:dyDescent="0.3">
      <c r="N191581" s="53"/>
    </row>
    <row r="191582" spans="14:14" x14ac:dyDescent="0.3">
      <c r="N191582" s="53"/>
    </row>
    <row r="191583" spans="14:14" x14ac:dyDescent="0.3">
      <c r="N191583" s="53"/>
    </row>
    <row r="191584" spans="14:14" x14ac:dyDescent="0.3">
      <c r="N191584" s="53"/>
    </row>
    <row r="191585" spans="14:14" x14ac:dyDescent="0.3">
      <c r="N191585" s="53"/>
    </row>
    <row r="191586" spans="14:14" x14ac:dyDescent="0.3">
      <c r="N191586" s="53"/>
    </row>
    <row r="191587" spans="14:14" x14ac:dyDescent="0.3">
      <c r="N191587" s="53"/>
    </row>
    <row r="191588" spans="14:14" x14ac:dyDescent="0.3">
      <c r="N191588" s="53"/>
    </row>
    <row r="191589" spans="14:14" x14ac:dyDescent="0.3">
      <c r="N191589" s="53"/>
    </row>
    <row r="191590" spans="14:14" x14ac:dyDescent="0.3">
      <c r="N191590" s="53"/>
    </row>
    <row r="191591" spans="14:14" x14ac:dyDescent="0.3">
      <c r="N191591" s="53"/>
    </row>
    <row r="191592" spans="14:14" x14ac:dyDescent="0.3">
      <c r="N191592" s="53"/>
    </row>
    <row r="191593" spans="14:14" x14ac:dyDescent="0.3">
      <c r="N191593" s="53"/>
    </row>
    <row r="191594" spans="14:14" x14ac:dyDescent="0.3">
      <c r="N191594" s="53"/>
    </row>
    <row r="191595" spans="14:14" x14ac:dyDescent="0.3">
      <c r="N191595" s="53"/>
    </row>
    <row r="191596" spans="14:14" x14ac:dyDescent="0.3">
      <c r="N191596" s="53"/>
    </row>
    <row r="191597" spans="14:14" x14ac:dyDescent="0.3">
      <c r="N191597" s="53"/>
    </row>
    <row r="191598" spans="14:14" x14ac:dyDescent="0.3">
      <c r="N191598" s="53"/>
    </row>
    <row r="191599" spans="14:14" x14ac:dyDescent="0.3">
      <c r="N191599" s="53"/>
    </row>
    <row r="191600" spans="14:14" x14ac:dyDescent="0.3">
      <c r="N191600" s="53"/>
    </row>
    <row r="191601" spans="14:14" x14ac:dyDescent="0.3">
      <c r="N191601" s="53"/>
    </row>
    <row r="191602" spans="14:14" x14ac:dyDescent="0.3">
      <c r="N191602" s="53"/>
    </row>
    <row r="191603" spans="14:14" x14ac:dyDescent="0.3">
      <c r="N191603" s="53"/>
    </row>
    <row r="191604" spans="14:14" x14ac:dyDescent="0.3">
      <c r="N191604" s="53"/>
    </row>
    <row r="191605" spans="14:14" x14ac:dyDescent="0.3">
      <c r="N191605" s="53"/>
    </row>
    <row r="191606" spans="14:14" x14ac:dyDescent="0.3">
      <c r="N191606" s="53"/>
    </row>
    <row r="191607" spans="14:14" x14ac:dyDescent="0.3">
      <c r="N191607" s="53"/>
    </row>
    <row r="191608" spans="14:14" x14ac:dyDescent="0.3">
      <c r="N191608" s="53"/>
    </row>
    <row r="191609" spans="14:14" x14ac:dyDescent="0.3">
      <c r="N191609" s="53"/>
    </row>
    <row r="191610" spans="14:14" x14ac:dyDescent="0.3">
      <c r="N191610" s="53"/>
    </row>
    <row r="191611" spans="14:14" x14ac:dyDescent="0.3">
      <c r="N191611" s="53"/>
    </row>
    <row r="191612" spans="14:14" x14ac:dyDescent="0.3">
      <c r="N191612" s="53"/>
    </row>
    <row r="191613" spans="14:14" x14ac:dyDescent="0.3">
      <c r="N191613" s="53"/>
    </row>
    <row r="191614" spans="14:14" x14ac:dyDescent="0.3">
      <c r="N191614" s="53"/>
    </row>
    <row r="191615" spans="14:14" x14ac:dyDescent="0.3">
      <c r="N191615" s="53"/>
    </row>
    <row r="191616" spans="14:14" x14ac:dyDescent="0.3">
      <c r="N191616" s="53"/>
    </row>
    <row r="191617" spans="14:14" x14ac:dyDescent="0.3">
      <c r="N191617" s="53"/>
    </row>
    <row r="191618" spans="14:14" x14ac:dyDescent="0.3">
      <c r="N191618" s="53"/>
    </row>
    <row r="191619" spans="14:14" x14ac:dyDescent="0.3">
      <c r="N191619" s="53"/>
    </row>
    <row r="191620" spans="14:14" x14ac:dyDescent="0.3">
      <c r="N191620" s="53"/>
    </row>
    <row r="191621" spans="14:14" x14ac:dyDescent="0.3">
      <c r="N191621" s="53"/>
    </row>
    <row r="191622" spans="14:14" x14ac:dyDescent="0.3">
      <c r="N191622" s="53"/>
    </row>
    <row r="191623" spans="14:14" x14ac:dyDescent="0.3">
      <c r="N191623" s="53"/>
    </row>
    <row r="191624" spans="14:14" x14ac:dyDescent="0.3">
      <c r="N191624" s="53"/>
    </row>
    <row r="191625" spans="14:14" x14ac:dyDescent="0.3">
      <c r="N191625" s="53"/>
    </row>
    <row r="191626" spans="14:14" x14ac:dyDescent="0.3">
      <c r="N191626" s="53"/>
    </row>
    <row r="191627" spans="14:14" x14ac:dyDescent="0.3">
      <c r="N191627" s="53"/>
    </row>
    <row r="191628" spans="14:14" x14ac:dyDescent="0.3">
      <c r="N191628" s="53"/>
    </row>
    <row r="191629" spans="14:14" x14ac:dyDescent="0.3">
      <c r="N191629" s="53"/>
    </row>
    <row r="191630" spans="14:14" x14ac:dyDescent="0.3">
      <c r="N191630" s="53"/>
    </row>
    <row r="191631" spans="14:14" x14ac:dyDescent="0.3">
      <c r="N191631" s="53"/>
    </row>
    <row r="191632" spans="14:14" x14ac:dyDescent="0.3">
      <c r="N191632" s="53"/>
    </row>
    <row r="191633" spans="14:14" x14ac:dyDescent="0.3">
      <c r="N191633" s="53"/>
    </row>
    <row r="191634" spans="14:14" x14ac:dyDescent="0.3">
      <c r="N191634" s="53"/>
    </row>
    <row r="191635" spans="14:14" x14ac:dyDescent="0.3">
      <c r="N191635" s="53"/>
    </row>
    <row r="191636" spans="14:14" x14ac:dyDescent="0.3">
      <c r="N191636" s="53"/>
    </row>
    <row r="191637" spans="14:14" x14ac:dyDescent="0.3">
      <c r="N191637" s="53"/>
    </row>
    <row r="191638" spans="14:14" x14ac:dyDescent="0.3">
      <c r="N191638" s="53"/>
    </row>
    <row r="191639" spans="14:14" x14ac:dyDescent="0.3">
      <c r="N191639" s="53"/>
    </row>
    <row r="191640" spans="14:14" x14ac:dyDescent="0.3">
      <c r="N191640" s="53"/>
    </row>
    <row r="191641" spans="14:14" x14ac:dyDescent="0.3">
      <c r="N191641" s="53"/>
    </row>
    <row r="191642" spans="14:14" x14ac:dyDescent="0.3">
      <c r="N191642" s="53"/>
    </row>
    <row r="191643" spans="14:14" x14ac:dyDescent="0.3">
      <c r="N191643" s="53"/>
    </row>
    <row r="191644" spans="14:14" x14ac:dyDescent="0.3">
      <c r="N191644" s="53"/>
    </row>
    <row r="191645" spans="14:14" x14ac:dyDescent="0.3">
      <c r="N191645" s="53"/>
    </row>
    <row r="191646" spans="14:14" x14ac:dyDescent="0.3">
      <c r="N191646" s="53"/>
    </row>
    <row r="191647" spans="14:14" x14ac:dyDescent="0.3">
      <c r="N191647" s="53"/>
    </row>
    <row r="191648" spans="14:14" x14ac:dyDescent="0.3">
      <c r="N191648" s="53"/>
    </row>
    <row r="191649" spans="14:14" x14ac:dyDescent="0.3">
      <c r="N191649" s="53"/>
    </row>
    <row r="191650" spans="14:14" x14ac:dyDescent="0.3">
      <c r="N191650" s="53"/>
    </row>
    <row r="191651" spans="14:14" x14ac:dyDescent="0.3">
      <c r="N191651" s="53"/>
    </row>
    <row r="191652" spans="14:14" x14ac:dyDescent="0.3">
      <c r="N191652" s="53"/>
    </row>
    <row r="191653" spans="14:14" x14ac:dyDescent="0.3">
      <c r="N191653" s="53"/>
    </row>
    <row r="191654" spans="14:14" x14ac:dyDescent="0.3">
      <c r="N191654" s="53"/>
    </row>
    <row r="191655" spans="14:14" x14ac:dyDescent="0.3">
      <c r="N191655" s="53"/>
    </row>
    <row r="191656" spans="14:14" x14ac:dyDescent="0.3">
      <c r="N191656" s="53"/>
    </row>
    <row r="191657" spans="14:14" x14ac:dyDescent="0.3">
      <c r="N191657" s="53"/>
    </row>
    <row r="191658" spans="14:14" x14ac:dyDescent="0.3">
      <c r="N191658" s="53"/>
    </row>
    <row r="191659" spans="14:14" x14ac:dyDescent="0.3">
      <c r="N191659" s="53"/>
    </row>
    <row r="191660" spans="14:14" x14ac:dyDescent="0.3">
      <c r="N191660" s="53"/>
    </row>
    <row r="191661" spans="14:14" x14ac:dyDescent="0.3">
      <c r="N191661" s="53"/>
    </row>
    <row r="191662" spans="14:14" x14ac:dyDescent="0.3">
      <c r="N191662" s="53"/>
    </row>
    <row r="191663" spans="14:14" x14ac:dyDescent="0.3">
      <c r="N191663" s="53"/>
    </row>
    <row r="191664" spans="14:14" x14ac:dyDescent="0.3">
      <c r="N191664" s="53"/>
    </row>
    <row r="191665" spans="14:14" x14ac:dyDescent="0.3">
      <c r="N191665" s="53"/>
    </row>
    <row r="191666" spans="14:14" x14ac:dyDescent="0.3">
      <c r="N191666" s="53"/>
    </row>
    <row r="191667" spans="14:14" x14ac:dyDescent="0.3">
      <c r="N191667" s="53"/>
    </row>
    <row r="191668" spans="14:14" x14ac:dyDescent="0.3">
      <c r="N191668" s="53"/>
    </row>
    <row r="191669" spans="14:14" x14ac:dyDescent="0.3">
      <c r="N191669" s="53"/>
    </row>
    <row r="191670" spans="14:14" x14ac:dyDescent="0.3">
      <c r="N191670" s="53"/>
    </row>
    <row r="191671" spans="14:14" x14ac:dyDescent="0.3">
      <c r="N191671" s="53"/>
    </row>
    <row r="191672" spans="14:14" x14ac:dyDescent="0.3">
      <c r="N191672" s="53"/>
    </row>
    <row r="191673" spans="14:14" x14ac:dyDescent="0.3">
      <c r="N191673" s="53"/>
    </row>
    <row r="191674" spans="14:14" x14ac:dyDescent="0.3">
      <c r="N191674" s="53"/>
    </row>
    <row r="191675" spans="14:14" x14ac:dyDescent="0.3">
      <c r="N191675" s="53"/>
    </row>
    <row r="191676" spans="14:14" x14ac:dyDescent="0.3">
      <c r="N191676" s="53"/>
    </row>
    <row r="191677" spans="14:14" x14ac:dyDescent="0.3">
      <c r="N191677" s="53"/>
    </row>
    <row r="191678" spans="14:14" x14ac:dyDescent="0.3">
      <c r="N191678" s="53"/>
    </row>
    <row r="191679" spans="14:14" x14ac:dyDescent="0.3">
      <c r="N191679" s="53"/>
    </row>
    <row r="191680" spans="14:14" x14ac:dyDescent="0.3">
      <c r="N191680" s="53"/>
    </row>
    <row r="191681" spans="14:14" x14ac:dyDescent="0.3">
      <c r="N191681" s="53"/>
    </row>
    <row r="191682" spans="14:14" x14ac:dyDescent="0.3">
      <c r="N191682" s="53"/>
    </row>
    <row r="191683" spans="14:14" x14ac:dyDescent="0.3">
      <c r="N191683" s="53"/>
    </row>
    <row r="191684" spans="14:14" x14ac:dyDescent="0.3">
      <c r="N191684" s="53"/>
    </row>
    <row r="191685" spans="14:14" x14ac:dyDescent="0.3">
      <c r="N191685" s="53"/>
    </row>
    <row r="191686" spans="14:14" x14ac:dyDescent="0.3">
      <c r="N191686" s="53"/>
    </row>
    <row r="191687" spans="14:14" x14ac:dyDescent="0.3">
      <c r="N191687" s="53"/>
    </row>
    <row r="191688" spans="14:14" x14ac:dyDescent="0.3">
      <c r="N191688" s="53"/>
    </row>
    <row r="191689" spans="14:14" x14ac:dyDescent="0.3">
      <c r="N191689" s="53"/>
    </row>
    <row r="191690" spans="14:14" x14ac:dyDescent="0.3">
      <c r="N191690" s="53"/>
    </row>
    <row r="191691" spans="14:14" x14ac:dyDescent="0.3">
      <c r="N191691" s="53"/>
    </row>
    <row r="191692" spans="14:14" x14ac:dyDescent="0.3">
      <c r="N191692" s="53"/>
    </row>
    <row r="191693" spans="14:14" x14ac:dyDescent="0.3">
      <c r="N191693" s="53"/>
    </row>
    <row r="191694" spans="14:14" x14ac:dyDescent="0.3">
      <c r="N191694" s="53"/>
    </row>
    <row r="191695" spans="14:14" x14ac:dyDescent="0.3">
      <c r="N191695" s="53"/>
    </row>
    <row r="191696" spans="14:14" x14ac:dyDescent="0.3">
      <c r="N191696" s="53"/>
    </row>
    <row r="191697" spans="14:14" x14ac:dyDescent="0.3">
      <c r="N191697" s="53"/>
    </row>
    <row r="191698" spans="14:14" x14ac:dyDescent="0.3">
      <c r="N191698" s="53"/>
    </row>
    <row r="191699" spans="14:14" x14ac:dyDescent="0.3">
      <c r="N191699" s="53"/>
    </row>
    <row r="191700" spans="14:14" x14ac:dyDescent="0.3">
      <c r="N191700" s="53"/>
    </row>
    <row r="191701" spans="14:14" x14ac:dyDescent="0.3">
      <c r="N191701" s="53"/>
    </row>
    <row r="191702" spans="14:14" x14ac:dyDescent="0.3">
      <c r="N191702" s="53"/>
    </row>
    <row r="191703" spans="14:14" x14ac:dyDescent="0.3">
      <c r="N191703" s="53"/>
    </row>
    <row r="191704" spans="14:14" x14ac:dyDescent="0.3">
      <c r="N191704" s="53"/>
    </row>
    <row r="191705" spans="14:14" x14ac:dyDescent="0.3">
      <c r="N191705" s="53"/>
    </row>
    <row r="191706" spans="14:14" x14ac:dyDescent="0.3">
      <c r="N191706" s="53"/>
    </row>
    <row r="191707" spans="14:14" x14ac:dyDescent="0.3">
      <c r="N191707" s="53"/>
    </row>
    <row r="191708" spans="14:14" x14ac:dyDescent="0.3">
      <c r="N191708" s="53"/>
    </row>
    <row r="191709" spans="14:14" x14ac:dyDescent="0.3">
      <c r="N191709" s="53"/>
    </row>
    <row r="191710" spans="14:14" x14ac:dyDescent="0.3">
      <c r="N191710" s="53"/>
    </row>
    <row r="191711" spans="14:14" x14ac:dyDescent="0.3">
      <c r="N191711" s="53"/>
    </row>
    <row r="191712" spans="14:14" x14ac:dyDescent="0.3">
      <c r="N191712" s="53"/>
    </row>
    <row r="191713" spans="14:14" x14ac:dyDescent="0.3">
      <c r="N191713" s="53"/>
    </row>
    <row r="191714" spans="14:14" x14ac:dyDescent="0.3">
      <c r="N191714" s="53"/>
    </row>
    <row r="191715" spans="14:14" x14ac:dyDescent="0.3">
      <c r="N191715" s="53"/>
    </row>
    <row r="191716" spans="14:14" x14ac:dyDescent="0.3">
      <c r="N191716" s="53"/>
    </row>
    <row r="191717" spans="14:14" x14ac:dyDescent="0.3">
      <c r="N191717" s="53"/>
    </row>
    <row r="191718" spans="14:14" x14ac:dyDescent="0.3">
      <c r="N191718" s="53"/>
    </row>
    <row r="191719" spans="14:14" x14ac:dyDescent="0.3">
      <c r="N191719" s="53"/>
    </row>
    <row r="191720" spans="14:14" x14ac:dyDescent="0.3">
      <c r="N191720" s="53"/>
    </row>
    <row r="191721" spans="14:14" x14ac:dyDescent="0.3">
      <c r="N191721" s="53"/>
    </row>
    <row r="191722" spans="14:14" x14ac:dyDescent="0.3">
      <c r="N191722" s="53"/>
    </row>
    <row r="191723" spans="14:14" x14ac:dyDescent="0.3">
      <c r="N191723" s="53"/>
    </row>
    <row r="191724" spans="14:14" x14ac:dyDescent="0.3">
      <c r="N191724" s="53"/>
    </row>
    <row r="191725" spans="14:14" x14ac:dyDescent="0.3">
      <c r="N191725" s="53"/>
    </row>
    <row r="191726" spans="14:14" x14ac:dyDescent="0.3">
      <c r="N191726" s="53"/>
    </row>
    <row r="191727" spans="14:14" x14ac:dyDescent="0.3">
      <c r="N191727" s="53"/>
    </row>
    <row r="191728" spans="14:14" x14ac:dyDescent="0.3">
      <c r="N191728" s="53"/>
    </row>
    <row r="191729" spans="14:14" x14ac:dyDescent="0.3">
      <c r="N191729" s="53"/>
    </row>
    <row r="191730" spans="14:14" x14ac:dyDescent="0.3">
      <c r="N191730" s="53"/>
    </row>
    <row r="191731" spans="14:14" x14ac:dyDescent="0.3">
      <c r="N191731" s="53"/>
    </row>
    <row r="191732" spans="14:14" x14ac:dyDescent="0.3">
      <c r="N191732" s="53"/>
    </row>
    <row r="191733" spans="14:14" x14ac:dyDescent="0.3">
      <c r="N191733" s="53"/>
    </row>
    <row r="191734" spans="14:14" x14ac:dyDescent="0.3">
      <c r="N191734" s="53"/>
    </row>
    <row r="191735" spans="14:14" x14ac:dyDescent="0.3">
      <c r="N191735" s="53"/>
    </row>
    <row r="191736" spans="14:14" x14ac:dyDescent="0.3">
      <c r="N191736" s="53"/>
    </row>
    <row r="191737" spans="14:14" x14ac:dyDescent="0.3">
      <c r="N191737" s="53"/>
    </row>
    <row r="191738" spans="14:14" x14ac:dyDescent="0.3">
      <c r="N191738" s="53"/>
    </row>
    <row r="191739" spans="14:14" x14ac:dyDescent="0.3">
      <c r="N191739" s="53"/>
    </row>
    <row r="191740" spans="14:14" x14ac:dyDescent="0.3">
      <c r="N191740" s="53"/>
    </row>
    <row r="191741" spans="14:14" x14ac:dyDescent="0.3">
      <c r="N191741" s="53"/>
    </row>
    <row r="191742" spans="14:14" x14ac:dyDescent="0.3">
      <c r="N191742" s="53"/>
    </row>
    <row r="191743" spans="14:14" x14ac:dyDescent="0.3">
      <c r="N191743" s="53"/>
    </row>
    <row r="191744" spans="14:14" x14ac:dyDescent="0.3">
      <c r="N191744" s="53"/>
    </row>
    <row r="191745" spans="14:14" x14ac:dyDescent="0.3">
      <c r="N191745" s="53"/>
    </row>
    <row r="191746" spans="14:14" x14ac:dyDescent="0.3">
      <c r="N191746" s="53"/>
    </row>
    <row r="191747" spans="14:14" x14ac:dyDescent="0.3">
      <c r="N191747" s="53"/>
    </row>
    <row r="191748" spans="14:14" x14ac:dyDescent="0.3">
      <c r="N191748" s="53"/>
    </row>
    <row r="191749" spans="14:14" x14ac:dyDescent="0.3">
      <c r="N191749" s="53"/>
    </row>
    <row r="191750" spans="14:14" x14ac:dyDescent="0.3">
      <c r="N191750" s="53"/>
    </row>
    <row r="191751" spans="14:14" x14ac:dyDescent="0.3">
      <c r="N191751" s="53"/>
    </row>
    <row r="191752" spans="14:14" x14ac:dyDescent="0.3">
      <c r="N191752" s="53"/>
    </row>
    <row r="191753" spans="14:14" x14ac:dyDescent="0.3">
      <c r="N191753" s="53"/>
    </row>
    <row r="191754" spans="14:14" x14ac:dyDescent="0.3">
      <c r="N191754" s="53"/>
    </row>
    <row r="191755" spans="14:14" x14ac:dyDescent="0.3">
      <c r="N191755" s="53"/>
    </row>
    <row r="191756" spans="14:14" x14ac:dyDescent="0.3">
      <c r="N191756" s="53"/>
    </row>
    <row r="191757" spans="14:14" x14ac:dyDescent="0.3">
      <c r="N191757" s="53"/>
    </row>
    <row r="191758" spans="14:14" x14ac:dyDescent="0.3">
      <c r="N191758" s="53"/>
    </row>
    <row r="191759" spans="14:14" x14ac:dyDescent="0.3">
      <c r="N191759" s="53"/>
    </row>
    <row r="191760" spans="14:14" x14ac:dyDescent="0.3">
      <c r="N191760" s="53"/>
    </row>
    <row r="191761" spans="14:14" x14ac:dyDescent="0.3">
      <c r="N191761" s="53"/>
    </row>
    <row r="191762" spans="14:14" x14ac:dyDescent="0.3">
      <c r="N191762" s="53"/>
    </row>
    <row r="191763" spans="14:14" x14ac:dyDescent="0.3">
      <c r="N191763" s="53"/>
    </row>
    <row r="191764" spans="14:14" x14ac:dyDescent="0.3">
      <c r="N191764" s="53"/>
    </row>
    <row r="191765" spans="14:14" x14ac:dyDescent="0.3">
      <c r="N191765" s="53"/>
    </row>
    <row r="191766" spans="14:14" x14ac:dyDescent="0.3">
      <c r="N191766" s="53"/>
    </row>
    <row r="191767" spans="14:14" x14ac:dyDescent="0.3">
      <c r="N191767" s="53"/>
    </row>
    <row r="191768" spans="14:14" x14ac:dyDescent="0.3">
      <c r="N191768" s="53"/>
    </row>
    <row r="191769" spans="14:14" x14ac:dyDescent="0.3">
      <c r="N191769" s="53"/>
    </row>
    <row r="191770" spans="14:14" x14ac:dyDescent="0.3">
      <c r="N191770" s="53"/>
    </row>
    <row r="191771" spans="14:14" x14ac:dyDescent="0.3">
      <c r="N191771" s="53"/>
    </row>
    <row r="191772" spans="14:14" x14ac:dyDescent="0.3">
      <c r="N191772" s="53"/>
    </row>
    <row r="191773" spans="14:14" x14ac:dyDescent="0.3">
      <c r="N191773" s="53"/>
    </row>
    <row r="191774" spans="14:14" x14ac:dyDescent="0.3">
      <c r="N191774" s="53"/>
    </row>
    <row r="191775" spans="14:14" x14ac:dyDescent="0.3">
      <c r="N191775" s="53"/>
    </row>
    <row r="191776" spans="14:14" x14ac:dyDescent="0.3">
      <c r="N191776" s="53"/>
    </row>
    <row r="191777" spans="14:14" x14ac:dyDescent="0.3">
      <c r="N191777" s="53"/>
    </row>
    <row r="191778" spans="14:14" x14ac:dyDescent="0.3">
      <c r="N191778" s="53"/>
    </row>
    <row r="191779" spans="14:14" x14ac:dyDescent="0.3">
      <c r="N191779" s="53"/>
    </row>
    <row r="191780" spans="14:14" x14ac:dyDescent="0.3">
      <c r="N191780" s="53"/>
    </row>
    <row r="191781" spans="14:14" x14ac:dyDescent="0.3">
      <c r="N191781" s="53"/>
    </row>
    <row r="191782" spans="14:14" x14ac:dyDescent="0.3">
      <c r="N191782" s="53"/>
    </row>
    <row r="191783" spans="14:14" x14ac:dyDescent="0.3">
      <c r="N191783" s="53"/>
    </row>
    <row r="191784" spans="14:14" x14ac:dyDescent="0.3">
      <c r="N191784" s="53"/>
    </row>
    <row r="191785" spans="14:14" x14ac:dyDescent="0.3">
      <c r="N191785" s="53"/>
    </row>
    <row r="191786" spans="14:14" x14ac:dyDescent="0.3">
      <c r="N191786" s="53"/>
    </row>
    <row r="191787" spans="14:14" x14ac:dyDescent="0.3">
      <c r="N191787" s="53"/>
    </row>
    <row r="191788" spans="14:14" x14ac:dyDescent="0.3">
      <c r="N191788" s="53"/>
    </row>
    <row r="191789" spans="14:14" x14ac:dyDescent="0.3">
      <c r="N191789" s="53"/>
    </row>
    <row r="191790" spans="14:14" x14ac:dyDescent="0.3">
      <c r="N191790" s="53"/>
    </row>
    <row r="191791" spans="14:14" x14ac:dyDescent="0.3">
      <c r="N191791" s="53"/>
    </row>
    <row r="191792" spans="14:14" x14ac:dyDescent="0.3">
      <c r="N191792" s="53"/>
    </row>
    <row r="191793" spans="14:14" x14ac:dyDescent="0.3">
      <c r="N191793" s="53"/>
    </row>
    <row r="191794" spans="14:14" x14ac:dyDescent="0.3">
      <c r="N191794" s="53"/>
    </row>
    <row r="191795" spans="14:14" x14ac:dyDescent="0.3">
      <c r="N191795" s="53"/>
    </row>
    <row r="191796" spans="14:14" x14ac:dyDescent="0.3">
      <c r="N191796" s="53"/>
    </row>
    <row r="191797" spans="14:14" x14ac:dyDescent="0.3">
      <c r="N191797" s="53"/>
    </row>
    <row r="191798" spans="14:14" x14ac:dyDescent="0.3">
      <c r="N191798" s="53"/>
    </row>
    <row r="191799" spans="14:14" x14ac:dyDescent="0.3">
      <c r="N191799" s="53"/>
    </row>
    <row r="191800" spans="14:14" x14ac:dyDescent="0.3">
      <c r="N191800" s="53"/>
    </row>
    <row r="191801" spans="14:14" x14ac:dyDescent="0.3">
      <c r="N191801" s="53"/>
    </row>
    <row r="191802" spans="14:14" x14ac:dyDescent="0.3">
      <c r="N191802" s="53"/>
    </row>
    <row r="191803" spans="14:14" x14ac:dyDescent="0.3">
      <c r="N191803" s="53"/>
    </row>
    <row r="191804" spans="14:14" x14ac:dyDescent="0.3">
      <c r="N191804" s="53"/>
    </row>
    <row r="191805" spans="14:14" x14ac:dyDescent="0.3">
      <c r="N191805" s="53"/>
    </row>
    <row r="191806" spans="14:14" x14ac:dyDescent="0.3">
      <c r="N191806" s="53"/>
    </row>
    <row r="191807" spans="14:14" x14ac:dyDescent="0.3">
      <c r="N191807" s="53"/>
    </row>
    <row r="191808" spans="14:14" x14ac:dyDescent="0.3">
      <c r="N191808" s="53"/>
    </row>
    <row r="191809" spans="14:14" x14ac:dyDescent="0.3">
      <c r="N191809" s="53"/>
    </row>
    <row r="191810" spans="14:14" x14ac:dyDescent="0.3">
      <c r="N191810" s="53"/>
    </row>
    <row r="191811" spans="14:14" x14ac:dyDescent="0.3">
      <c r="N191811" s="53"/>
    </row>
    <row r="191812" spans="14:14" x14ac:dyDescent="0.3">
      <c r="N191812" s="53"/>
    </row>
    <row r="191813" spans="14:14" x14ac:dyDescent="0.3">
      <c r="N191813" s="53"/>
    </row>
    <row r="191814" spans="14:14" x14ac:dyDescent="0.3">
      <c r="N191814" s="53"/>
    </row>
    <row r="191815" spans="14:14" x14ac:dyDescent="0.3">
      <c r="N191815" s="53"/>
    </row>
    <row r="191816" spans="14:14" x14ac:dyDescent="0.3">
      <c r="N191816" s="53"/>
    </row>
    <row r="191817" spans="14:14" x14ac:dyDescent="0.3">
      <c r="N191817" s="53"/>
    </row>
    <row r="191818" spans="14:14" x14ac:dyDescent="0.3">
      <c r="N191818" s="53"/>
    </row>
    <row r="191819" spans="14:14" x14ac:dyDescent="0.3">
      <c r="N191819" s="53"/>
    </row>
    <row r="191820" spans="14:14" x14ac:dyDescent="0.3">
      <c r="N191820" s="53"/>
    </row>
    <row r="191821" spans="14:14" x14ac:dyDescent="0.3">
      <c r="N191821" s="53"/>
    </row>
    <row r="191822" spans="14:14" x14ac:dyDescent="0.3">
      <c r="N191822" s="53"/>
    </row>
    <row r="191823" spans="14:14" x14ac:dyDescent="0.3">
      <c r="N191823" s="53"/>
    </row>
    <row r="191824" spans="14:14" x14ac:dyDescent="0.3">
      <c r="N191824" s="53"/>
    </row>
    <row r="191825" spans="14:14" x14ac:dyDescent="0.3">
      <c r="N191825" s="53"/>
    </row>
    <row r="191826" spans="14:14" x14ac:dyDescent="0.3">
      <c r="N191826" s="53"/>
    </row>
    <row r="191827" spans="14:14" x14ac:dyDescent="0.3">
      <c r="N191827" s="53"/>
    </row>
    <row r="191828" spans="14:14" x14ac:dyDescent="0.3">
      <c r="N191828" s="53"/>
    </row>
    <row r="191829" spans="14:14" x14ac:dyDescent="0.3">
      <c r="N191829" s="53"/>
    </row>
    <row r="191830" spans="14:14" x14ac:dyDescent="0.3">
      <c r="N191830" s="53"/>
    </row>
    <row r="191831" spans="14:14" x14ac:dyDescent="0.3">
      <c r="N191831" s="53"/>
    </row>
    <row r="191832" spans="14:14" x14ac:dyDescent="0.3">
      <c r="N191832" s="53"/>
    </row>
    <row r="191833" spans="14:14" x14ac:dyDescent="0.3">
      <c r="N191833" s="53"/>
    </row>
    <row r="191834" spans="14:14" x14ac:dyDescent="0.3">
      <c r="N191834" s="53"/>
    </row>
    <row r="191835" spans="14:14" x14ac:dyDescent="0.3">
      <c r="N191835" s="53"/>
    </row>
    <row r="191836" spans="14:14" x14ac:dyDescent="0.3">
      <c r="N191836" s="53"/>
    </row>
    <row r="191837" spans="14:14" x14ac:dyDescent="0.3">
      <c r="N191837" s="53"/>
    </row>
    <row r="191838" spans="14:14" x14ac:dyDescent="0.3">
      <c r="N191838" s="53"/>
    </row>
    <row r="191839" spans="14:14" x14ac:dyDescent="0.3">
      <c r="N191839" s="53"/>
    </row>
    <row r="191840" spans="14:14" x14ac:dyDescent="0.3">
      <c r="N191840" s="53"/>
    </row>
    <row r="191841" spans="14:14" x14ac:dyDescent="0.3">
      <c r="N191841" s="53"/>
    </row>
    <row r="191842" spans="14:14" x14ac:dyDescent="0.3">
      <c r="N191842" s="53"/>
    </row>
    <row r="191843" spans="14:14" x14ac:dyDescent="0.3">
      <c r="N191843" s="53"/>
    </row>
    <row r="191844" spans="14:14" x14ac:dyDescent="0.3">
      <c r="N191844" s="53"/>
    </row>
    <row r="191845" spans="14:14" x14ac:dyDescent="0.3">
      <c r="N191845" s="53"/>
    </row>
    <row r="191846" spans="14:14" x14ac:dyDescent="0.3">
      <c r="N191846" s="53"/>
    </row>
    <row r="191847" spans="14:14" x14ac:dyDescent="0.3">
      <c r="N191847" s="53"/>
    </row>
    <row r="191848" spans="14:14" x14ac:dyDescent="0.3">
      <c r="N191848" s="53"/>
    </row>
    <row r="191849" spans="14:14" x14ac:dyDescent="0.3">
      <c r="N191849" s="53"/>
    </row>
    <row r="191850" spans="14:14" x14ac:dyDescent="0.3">
      <c r="N191850" s="53"/>
    </row>
    <row r="191851" spans="14:14" x14ac:dyDescent="0.3">
      <c r="N191851" s="53"/>
    </row>
    <row r="191852" spans="14:14" x14ac:dyDescent="0.3">
      <c r="N191852" s="53"/>
    </row>
    <row r="191853" spans="14:14" x14ac:dyDescent="0.3">
      <c r="N191853" s="53"/>
    </row>
    <row r="191854" spans="14:14" x14ac:dyDescent="0.3">
      <c r="N191854" s="53"/>
    </row>
    <row r="191855" spans="14:14" x14ac:dyDescent="0.3">
      <c r="N191855" s="53"/>
    </row>
    <row r="191856" spans="14:14" x14ac:dyDescent="0.3">
      <c r="N191856" s="53"/>
    </row>
    <row r="191857" spans="14:14" x14ac:dyDescent="0.3">
      <c r="N191857" s="53"/>
    </row>
    <row r="191858" spans="14:14" x14ac:dyDescent="0.3">
      <c r="N191858" s="53"/>
    </row>
    <row r="191859" spans="14:14" x14ac:dyDescent="0.3">
      <c r="N191859" s="53"/>
    </row>
    <row r="191860" spans="14:14" x14ac:dyDescent="0.3">
      <c r="N191860" s="53"/>
    </row>
    <row r="191861" spans="14:14" x14ac:dyDescent="0.3">
      <c r="N191861" s="53"/>
    </row>
    <row r="191862" spans="14:14" x14ac:dyDescent="0.3">
      <c r="N191862" s="53"/>
    </row>
    <row r="191863" spans="14:14" x14ac:dyDescent="0.3">
      <c r="N191863" s="53"/>
    </row>
    <row r="191864" spans="14:14" x14ac:dyDescent="0.3">
      <c r="N191864" s="53"/>
    </row>
    <row r="191865" spans="14:14" x14ac:dyDescent="0.3">
      <c r="N191865" s="53"/>
    </row>
    <row r="191866" spans="14:14" x14ac:dyDescent="0.3">
      <c r="N191866" s="53"/>
    </row>
    <row r="191867" spans="14:14" x14ac:dyDescent="0.3">
      <c r="N191867" s="53"/>
    </row>
    <row r="191868" spans="14:14" x14ac:dyDescent="0.3">
      <c r="N191868" s="53"/>
    </row>
    <row r="191869" spans="14:14" x14ac:dyDescent="0.3">
      <c r="N191869" s="53"/>
    </row>
    <row r="191870" spans="14:14" x14ac:dyDescent="0.3">
      <c r="N191870" s="53"/>
    </row>
    <row r="191871" spans="14:14" x14ac:dyDescent="0.3">
      <c r="N191871" s="53"/>
    </row>
    <row r="191872" spans="14:14" x14ac:dyDescent="0.3">
      <c r="N191872" s="53"/>
    </row>
    <row r="191873" spans="14:14" x14ac:dyDescent="0.3">
      <c r="N191873" s="53"/>
    </row>
    <row r="191874" spans="14:14" x14ac:dyDescent="0.3">
      <c r="N191874" s="53"/>
    </row>
    <row r="191875" spans="14:14" x14ac:dyDescent="0.3">
      <c r="N191875" s="53"/>
    </row>
    <row r="191876" spans="14:14" x14ac:dyDescent="0.3">
      <c r="N191876" s="53"/>
    </row>
    <row r="191877" spans="14:14" x14ac:dyDescent="0.3">
      <c r="N191877" s="53"/>
    </row>
    <row r="191878" spans="14:14" x14ac:dyDescent="0.3">
      <c r="N191878" s="53"/>
    </row>
    <row r="191879" spans="14:14" x14ac:dyDescent="0.3">
      <c r="N191879" s="53"/>
    </row>
    <row r="191880" spans="14:14" x14ac:dyDescent="0.3">
      <c r="N191880" s="53"/>
    </row>
    <row r="191881" spans="14:14" x14ac:dyDescent="0.3">
      <c r="N191881" s="53"/>
    </row>
    <row r="191882" spans="14:14" x14ac:dyDescent="0.3">
      <c r="N191882" s="53"/>
    </row>
    <row r="191883" spans="14:14" x14ac:dyDescent="0.3">
      <c r="N191883" s="53"/>
    </row>
    <row r="191884" spans="14:14" x14ac:dyDescent="0.3">
      <c r="N191884" s="53"/>
    </row>
    <row r="191885" spans="14:14" x14ac:dyDescent="0.3">
      <c r="N191885" s="53"/>
    </row>
    <row r="191886" spans="14:14" x14ac:dyDescent="0.3">
      <c r="N191886" s="53"/>
    </row>
    <row r="191887" spans="14:14" x14ac:dyDescent="0.3">
      <c r="N191887" s="53"/>
    </row>
    <row r="191888" spans="14:14" x14ac:dyDescent="0.3">
      <c r="N191888" s="53"/>
    </row>
    <row r="191889" spans="14:14" x14ac:dyDescent="0.3">
      <c r="N191889" s="53"/>
    </row>
    <row r="191890" spans="14:14" x14ac:dyDescent="0.3">
      <c r="N191890" s="53"/>
    </row>
    <row r="191891" spans="14:14" x14ac:dyDescent="0.3">
      <c r="N191891" s="53"/>
    </row>
    <row r="191892" spans="14:14" x14ac:dyDescent="0.3">
      <c r="N191892" s="53"/>
    </row>
    <row r="191893" spans="14:14" x14ac:dyDescent="0.3">
      <c r="N191893" s="53"/>
    </row>
    <row r="191894" spans="14:14" x14ac:dyDescent="0.3">
      <c r="N191894" s="53"/>
    </row>
    <row r="191895" spans="14:14" x14ac:dyDescent="0.3">
      <c r="N191895" s="53"/>
    </row>
    <row r="191896" spans="14:14" x14ac:dyDescent="0.3">
      <c r="N191896" s="53"/>
    </row>
    <row r="191897" spans="14:14" x14ac:dyDescent="0.3">
      <c r="N191897" s="53"/>
    </row>
    <row r="191898" spans="14:14" x14ac:dyDescent="0.3">
      <c r="N191898" s="53"/>
    </row>
    <row r="191899" spans="14:14" x14ac:dyDescent="0.3">
      <c r="N191899" s="53"/>
    </row>
    <row r="191900" spans="14:14" x14ac:dyDescent="0.3">
      <c r="N191900" s="53"/>
    </row>
    <row r="191901" spans="14:14" x14ac:dyDescent="0.3">
      <c r="N191901" s="53"/>
    </row>
    <row r="191902" spans="14:14" x14ac:dyDescent="0.3">
      <c r="N191902" s="53"/>
    </row>
    <row r="191903" spans="14:14" x14ac:dyDescent="0.3">
      <c r="N191903" s="53"/>
    </row>
    <row r="191904" spans="14:14" x14ac:dyDescent="0.3">
      <c r="N191904" s="53"/>
    </row>
    <row r="191905" spans="14:14" x14ac:dyDescent="0.3">
      <c r="N191905" s="53"/>
    </row>
    <row r="191906" spans="14:14" x14ac:dyDescent="0.3">
      <c r="N191906" s="53"/>
    </row>
    <row r="191907" spans="14:14" x14ac:dyDescent="0.3">
      <c r="N191907" s="53"/>
    </row>
    <row r="191908" spans="14:14" x14ac:dyDescent="0.3">
      <c r="N191908" s="53"/>
    </row>
    <row r="191909" spans="14:14" x14ac:dyDescent="0.3">
      <c r="N191909" s="53"/>
    </row>
    <row r="191910" spans="14:14" x14ac:dyDescent="0.3">
      <c r="N191910" s="53"/>
    </row>
    <row r="191911" spans="14:14" x14ac:dyDescent="0.3">
      <c r="N191911" s="53"/>
    </row>
    <row r="191912" spans="14:14" x14ac:dyDescent="0.3">
      <c r="N191912" s="53"/>
    </row>
    <row r="191913" spans="14:14" x14ac:dyDescent="0.3">
      <c r="N191913" s="53"/>
    </row>
    <row r="191914" spans="14:14" x14ac:dyDescent="0.3">
      <c r="N191914" s="53"/>
    </row>
    <row r="191915" spans="14:14" x14ac:dyDescent="0.3">
      <c r="N191915" s="53"/>
    </row>
    <row r="191916" spans="14:14" x14ac:dyDescent="0.3">
      <c r="N191916" s="53"/>
    </row>
    <row r="191917" spans="14:14" x14ac:dyDescent="0.3">
      <c r="N191917" s="53"/>
    </row>
    <row r="191918" spans="14:14" x14ac:dyDescent="0.3">
      <c r="N191918" s="53"/>
    </row>
    <row r="191919" spans="14:14" x14ac:dyDescent="0.3">
      <c r="N191919" s="53"/>
    </row>
    <row r="191920" spans="14:14" x14ac:dyDescent="0.3">
      <c r="N191920" s="53"/>
    </row>
    <row r="191921" spans="14:14" x14ac:dyDescent="0.3">
      <c r="N191921" s="53"/>
    </row>
    <row r="191922" spans="14:14" x14ac:dyDescent="0.3">
      <c r="N191922" s="53"/>
    </row>
    <row r="191923" spans="14:14" x14ac:dyDescent="0.3">
      <c r="N191923" s="53"/>
    </row>
    <row r="191924" spans="14:14" x14ac:dyDescent="0.3">
      <c r="N191924" s="53"/>
    </row>
    <row r="191925" spans="14:14" x14ac:dyDescent="0.3">
      <c r="N191925" s="53"/>
    </row>
    <row r="191926" spans="14:14" x14ac:dyDescent="0.3">
      <c r="N191926" s="53"/>
    </row>
    <row r="191927" spans="14:14" x14ac:dyDescent="0.3">
      <c r="N191927" s="53"/>
    </row>
    <row r="191928" spans="14:14" x14ac:dyDescent="0.3">
      <c r="N191928" s="53"/>
    </row>
    <row r="191929" spans="14:14" x14ac:dyDescent="0.3">
      <c r="N191929" s="53"/>
    </row>
    <row r="191930" spans="14:14" x14ac:dyDescent="0.3">
      <c r="N191930" s="53"/>
    </row>
    <row r="191931" spans="14:14" x14ac:dyDescent="0.3">
      <c r="N191931" s="53"/>
    </row>
    <row r="191932" spans="14:14" x14ac:dyDescent="0.3">
      <c r="N191932" s="53"/>
    </row>
    <row r="191933" spans="14:14" x14ac:dyDescent="0.3">
      <c r="N191933" s="53"/>
    </row>
    <row r="191934" spans="14:14" x14ac:dyDescent="0.3">
      <c r="N191934" s="53"/>
    </row>
    <row r="191935" spans="14:14" x14ac:dyDescent="0.3">
      <c r="N191935" s="53"/>
    </row>
    <row r="191936" spans="14:14" x14ac:dyDescent="0.3">
      <c r="N191936" s="53"/>
    </row>
    <row r="191937" spans="14:14" x14ac:dyDescent="0.3">
      <c r="N191937" s="53"/>
    </row>
    <row r="191938" spans="14:14" x14ac:dyDescent="0.3">
      <c r="N191938" s="53"/>
    </row>
    <row r="191939" spans="14:14" x14ac:dyDescent="0.3">
      <c r="N191939" s="53"/>
    </row>
    <row r="191940" spans="14:14" x14ac:dyDescent="0.3">
      <c r="N191940" s="53"/>
    </row>
    <row r="191941" spans="14:14" x14ac:dyDescent="0.3">
      <c r="N191941" s="53"/>
    </row>
    <row r="191942" spans="14:14" x14ac:dyDescent="0.3">
      <c r="N191942" s="53"/>
    </row>
    <row r="191943" spans="14:14" x14ac:dyDescent="0.3">
      <c r="N191943" s="53"/>
    </row>
    <row r="191944" spans="14:14" x14ac:dyDescent="0.3">
      <c r="N191944" s="53"/>
    </row>
    <row r="191945" spans="14:14" x14ac:dyDescent="0.3">
      <c r="N191945" s="53"/>
    </row>
    <row r="191946" spans="14:14" x14ac:dyDescent="0.3">
      <c r="N191946" s="53"/>
    </row>
    <row r="191947" spans="14:14" x14ac:dyDescent="0.3">
      <c r="N191947" s="53"/>
    </row>
    <row r="191948" spans="14:14" x14ac:dyDescent="0.3">
      <c r="N191948" s="53"/>
    </row>
    <row r="191949" spans="14:14" x14ac:dyDescent="0.3">
      <c r="N191949" s="53"/>
    </row>
    <row r="191950" spans="14:14" x14ac:dyDescent="0.3">
      <c r="N191950" s="53"/>
    </row>
    <row r="191951" spans="14:14" x14ac:dyDescent="0.3">
      <c r="N191951" s="53"/>
    </row>
    <row r="191952" spans="14:14" x14ac:dyDescent="0.3">
      <c r="N191952" s="53"/>
    </row>
    <row r="191953" spans="14:14" x14ac:dyDescent="0.3">
      <c r="N191953" s="53"/>
    </row>
    <row r="191954" spans="14:14" x14ac:dyDescent="0.3">
      <c r="N191954" s="53"/>
    </row>
    <row r="191955" spans="14:14" x14ac:dyDescent="0.3">
      <c r="N191955" s="53"/>
    </row>
    <row r="191956" spans="14:14" x14ac:dyDescent="0.3">
      <c r="N191956" s="53"/>
    </row>
    <row r="191957" spans="14:14" x14ac:dyDescent="0.3">
      <c r="N191957" s="53"/>
    </row>
    <row r="191958" spans="14:14" x14ac:dyDescent="0.3">
      <c r="N191958" s="53"/>
    </row>
    <row r="191959" spans="14:14" x14ac:dyDescent="0.3">
      <c r="N191959" s="53"/>
    </row>
    <row r="191960" spans="14:14" x14ac:dyDescent="0.3">
      <c r="N191960" s="53"/>
    </row>
    <row r="191961" spans="14:14" x14ac:dyDescent="0.3">
      <c r="N191961" s="53"/>
    </row>
    <row r="191962" spans="14:14" x14ac:dyDescent="0.3">
      <c r="N191962" s="53"/>
    </row>
    <row r="191963" spans="14:14" x14ac:dyDescent="0.3">
      <c r="N191963" s="53"/>
    </row>
    <row r="191964" spans="14:14" x14ac:dyDescent="0.3">
      <c r="N191964" s="53"/>
    </row>
    <row r="191965" spans="14:14" x14ac:dyDescent="0.3">
      <c r="N191965" s="53"/>
    </row>
    <row r="191966" spans="14:14" x14ac:dyDescent="0.3">
      <c r="N191966" s="53"/>
    </row>
    <row r="191967" spans="14:14" x14ac:dyDescent="0.3">
      <c r="N191967" s="53"/>
    </row>
    <row r="191968" spans="14:14" x14ac:dyDescent="0.3">
      <c r="N191968" s="53"/>
    </row>
    <row r="191969" spans="14:14" x14ac:dyDescent="0.3">
      <c r="N191969" s="53"/>
    </row>
    <row r="191970" spans="14:14" x14ac:dyDescent="0.3">
      <c r="N191970" s="53"/>
    </row>
    <row r="191971" spans="14:14" x14ac:dyDescent="0.3">
      <c r="N191971" s="53"/>
    </row>
    <row r="191972" spans="14:14" x14ac:dyDescent="0.3">
      <c r="N191972" s="53"/>
    </row>
    <row r="191973" spans="14:14" x14ac:dyDescent="0.3">
      <c r="N191973" s="53"/>
    </row>
    <row r="191974" spans="14:14" x14ac:dyDescent="0.3">
      <c r="N191974" s="53"/>
    </row>
    <row r="191975" spans="14:14" x14ac:dyDescent="0.3">
      <c r="N191975" s="53"/>
    </row>
    <row r="191976" spans="14:14" x14ac:dyDescent="0.3">
      <c r="N191976" s="53"/>
    </row>
    <row r="191977" spans="14:14" x14ac:dyDescent="0.3">
      <c r="N191977" s="53"/>
    </row>
    <row r="191978" spans="14:14" x14ac:dyDescent="0.3">
      <c r="N191978" s="53"/>
    </row>
    <row r="191979" spans="14:14" x14ac:dyDescent="0.3">
      <c r="N191979" s="53"/>
    </row>
    <row r="191980" spans="14:14" x14ac:dyDescent="0.3">
      <c r="N191980" s="53"/>
    </row>
    <row r="191981" spans="14:14" x14ac:dyDescent="0.3">
      <c r="N191981" s="53"/>
    </row>
    <row r="191982" spans="14:14" x14ac:dyDescent="0.3">
      <c r="N191982" s="53"/>
    </row>
    <row r="191983" spans="14:14" x14ac:dyDescent="0.3">
      <c r="N191983" s="53"/>
    </row>
    <row r="191984" spans="14:14" x14ac:dyDescent="0.3">
      <c r="N191984" s="53"/>
    </row>
    <row r="191985" spans="14:14" x14ac:dyDescent="0.3">
      <c r="N191985" s="53"/>
    </row>
    <row r="191986" spans="14:14" x14ac:dyDescent="0.3">
      <c r="N191986" s="53"/>
    </row>
    <row r="191987" spans="14:14" x14ac:dyDescent="0.3">
      <c r="N191987" s="53"/>
    </row>
    <row r="191988" spans="14:14" x14ac:dyDescent="0.3">
      <c r="N191988" s="53"/>
    </row>
    <row r="191989" spans="14:14" x14ac:dyDescent="0.3">
      <c r="N191989" s="53"/>
    </row>
    <row r="191990" spans="14:14" x14ac:dyDescent="0.3">
      <c r="N191990" s="53"/>
    </row>
    <row r="191991" spans="14:14" x14ac:dyDescent="0.3">
      <c r="N191991" s="53"/>
    </row>
    <row r="191992" spans="14:14" x14ac:dyDescent="0.3">
      <c r="N191992" s="53"/>
    </row>
    <row r="191993" spans="14:14" x14ac:dyDescent="0.3">
      <c r="N191993" s="53"/>
    </row>
    <row r="191994" spans="14:14" x14ac:dyDescent="0.3">
      <c r="N191994" s="53"/>
    </row>
    <row r="191995" spans="14:14" x14ac:dyDescent="0.3">
      <c r="N191995" s="53"/>
    </row>
    <row r="191996" spans="14:14" x14ac:dyDescent="0.3">
      <c r="N191996" s="53"/>
    </row>
    <row r="191997" spans="14:14" x14ac:dyDescent="0.3">
      <c r="N191997" s="53"/>
    </row>
    <row r="191998" spans="14:14" x14ac:dyDescent="0.3">
      <c r="N191998" s="53"/>
    </row>
    <row r="191999" spans="14:14" x14ac:dyDescent="0.3">
      <c r="N191999" s="53"/>
    </row>
    <row r="192000" spans="14:14" x14ac:dyDescent="0.3">
      <c r="N192000" s="53"/>
    </row>
    <row r="192001" spans="14:14" x14ac:dyDescent="0.3">
      <c r="N192001" s="53"/>
    </row>
    <row r="192002" spans="14:14" x14ac:dyDescent="0.3">
      <c r="N192002" s="53"/>
    </row>
    <row r="192003" spans="14:14" x14ac:dyDescent="0.3">
      <c r="N192003" s="53"/>
    </row>
    <row r="192004" spans="14:14" x14ac:dyDescent="0.3">
      <c r="N192004" s="53"/>
    </row>
    <row r="192005" spans="14:14" x14ac:dyDescent="0.3">
      <c r="N192005" s="53"/>
    </row>
    <row r="192006" spans="14:14" x14ac:dyDescent="0.3">
      <c r="N192006" s="53"/>
    </row>
    <row r="192007" spans="14:14" x14ac:dyDescent="0.3">
      <c r="N192007" s="53"/>
    </row>
    <row r="192008" spans="14:14" x14ac:dyDescent="0.3">
      <c r="N192008" s="53"/>
    </row>
    <row r="192009" spans="14:14" x14ac:dyDescent="0.3">
      <c r="N192009" s="53"/>
    </row>
    <row r="192010" spans="14:14" x14ac:dyDescent="0.3">
      <c r="N192010" s="53"/>
    </row>
    <row r="192011" spans="14:14" x14ac:dyDescent="0.3">
      <c r="N192011" s="53"/>
    </row>
    <row r="192012" spans="14:14" x14ac:dyDescent="0.3">
      <c r="N192012" s="53"/>
    </row>
    <row r="192013" spans="14:14" x14ac:dyDescent="0.3">
      <c r="N192013" s="53"/>
    </row>
    <row r="192014" spans="14:14" x14ac:dyDescent="0.3">
      <c r="N192014" s="53"/>
    </row>
    <row r="192015" spans="14:14" x14ac:dyDescent="0.3">
      <c r="N192015" s="53"/>
    </row>
    <row r="192016" spans="14:14" x14ac:dyDescent="0.3">
      <c r="N192016" s="53"/>
    </row>
    <row r="192017" spans="14:14" x14ac:dyDescent="0.3">
      <c r="N192017" s="53"/>
    </row>
    <row r="192018" spans="14:14" x14ac:dyDescent="0.3">
      <c r="N192018" s="53"/>
    </row>
    <row r="192019" spans="14:14" x14ac:dyDescent="0.3">
      <c r="N192019" s="53"/>
    </row>
    <row r="192020" spans="14:14" x14ac:dyDescent="0.3">
      <c r="N192020" s="53"/>
    </row>
    <row r="192021" spans="14:14" x14ac:dyDescent="0.3">
      <c r="N192021" s="53"/>
    </row>
    <row r="192022" spans="14:14" x14ac:dyDescent="0.3">
      <c r="N192022" s="53"/>
    </row>
    <row r="192023" spans="14:14" x14ac:dyDescent="0.3">
      <c r="N192023" s="53"/>
    </row>
    <row r="192024" spans="14:14" x14ac:dyDescent="0.3">
      <c r="N192024" s="53"/>
    </row>
    <row r="192025" spans="14:14" x14ac:dyDescent="0.3">
      <c r="N192025" s="53"/>
    </row>
    <row r="192026" spans="14:14" x14ac:dyDescent="0.3">
      <c r="N192026" s="53"/>
    </row>
    <row r="192027" spans="14:14" x14ac:dyDescent="0.3">
      <c r="N192027" s="53"/>
    </row>
    <row r="192028" spans="14:14" x14ac:dyDescent="0.3">
      <c r="N192028" s="53"/>
    </row>
    <row r="192029" spans="14:14" x14ac:dyDescent="0.3">
      <c r="N192029" s="53"/>
    </row>
    <row r="192030" spans="14:14" x14ac:dyDescent="0.3">
      <c r="N192030" s="53"/>
    </row>
    <row r="192031" spans="14:14" x14ac:dyDescent="0.3">
      <c r="N192031" s="53"/>
    </row>
    <row r="192032" spans="14:14" x14ac:dyDescent="0.3">
      <c r="N192032" s="53"/>
    </row>
    <row r="192033" spans="14:14" x14ac:dyDescent="0.3">
      <c r="N192033" s="53"/>
    </row>
    <row r="192034" spans="14:14" x14ac:dyDescent="0.3">
      <c r="N192034" s="53"/>
    </row>
    <row r="192035" spans="14:14" x14ac:dyDescent="0.3">
      <c r="N192035" s="53"/>
    </row>
    <row r="192036" spans="14:14" x14ac:dyDescent="0.3">
      <c r="N192036" s="53"/>
    </row>
    <row r="192037" spans="14:14" x14ac:dyDescent="0.3">
      <c r="N192037" s="53"/>
    </row>
    <row r="192038" spans="14:14" x14ac:dyDescent="0.3">
      <c r="N192038" s="53"/>
    </row>
    <row r="192039" spans="14:14" x14ac:dyDescent="0.3">
      <c r="N192039" s="53"/>
    </row>
    <row r="192040" spans="14:14" x14ac:dyDescent="0.3">
      <c r="N192040" s="53"/>
    </row>
    <row r="192041" spans="14:14" x14ac:dyDescent="0.3">
      <c r="N192041" s="53"/>
    </row>
    <row r="192042" spans="14:14" x14ac:dyDescent="0.3">
      <c r="N192042" s="53"/>
    </row>
    <row r="192043" spans="14:14" x14ac:dyDescent="0.3">
      <c r="N192043" s="53"/>
    </row>
    <row r="192044" spans="14:14" x14ac:dyDescent="0.3">
      <c r="N192044" s="53"/>
    </row>
    <row r="192045" spans="14:14" x14ac:dyDescent="0.3">
      <c r="N192045" s="53"/>
    </row>
    <row r="192046" spans="14:14" x14ac:dyDescent="0.3">
      <c r="N192046" s="53"/>
    </row>
    <row r="192047" spans="14:14" x14ac:dyDescent="0.3">
      <c r="N192047" s="53"/>
    </row>
    <row r="192048" spans="14:14" x14ac:dyDescent="0.3">
      <c r="N192048" s="53"/>
    </row>
    <row r="192049" spans="14:14" x14ac:dyDescent="0.3">
      <c r="N192049" s="53"/>
    </row>
    <row r="192050" spans="14:14" x14ac:dyDescent="0.3">
      <c r="N192050" s="53"/>
    </row>
    <row r="192051" spans="14:14" x14ac:dyDescent="0.3">
      <c r="N192051" s="53"/>
    </row>
    <row r="192052" spans="14:14" x14ac:dyDescent="0.3">
      <c r="N192052" s="53"/>
    </row>
    <row r="192053" spans="14:14" x14ac:dyDescent="0.3">
      <c r="N192053" s="53"/>
    </row>
    <row r="192054" spans="14:14" x14ac:dyDescent="0.3">
      <c r="N192054" s="53"/>
    </row>
    <row r="192055" spans="14:14" x14ac:dyDescent="0.3">
      <c r="N192055" s="53"/>
    </row>
    <row r="192056" spans="14:14" x14ac:dyDescent="0.3">
      <c r="N192056" s="53"/>
    </row>
    <row r="192057" spans="14:14" x14ac:dyDescent="0.3">
      <c r="N192057" s="53"/>
    </row>
    <row r="192058" spans="14:14" x14ac:dyDescent="0.3">
      <c r="N192058" s="53"/>
    </row>
    <row r="192059" spans="14:14" x14ac:dyDescent="0.3">
      <c r="N192059" s="53"/>
    </row>
    <row r="192060" spans="14:14" x14ac:dyDescent="0.3">
      <c r="N192060" s="53"/>
    </row>
    <row r="192061" spans="14:14" x14ac:dyDescent="0.3">
      <c r="N192061" s="53"/>
    </row>
    <row r="192062" spans="14:14" x14ac:dyDescent="0.3">
      <c r="N192062" s="53"/>
    </row>
    <row r="192063" spans="14:14" x14ac:dyDescent="0.3">
      <c r="N192063" s="53"/>
    </row>
    <row r="192064" spans="14:14" x14ac:dyDescent="0.3">
      <c r="N192064" s="53"/>
    </row>
    <row r="192065" spans="14:14" x14ac:dyDescent="0.3">
      <c r="N192065" s="53"/>
    </row>
    <row r="192066" spans="14:14" x14ac:dyDescent="0.3">
      <c r="N192066" s="53"/>
    </row>
    <row r="192067" spans="14:14" x14ac:dyDescent="0.3">
      <c r="N192067" s="53"/>
    </row>
    <row r="192068" spans="14:14" x14ac:dyDescent="0.3">
      <c r="N192068" s="53"/>
    </row>
    <row r="192069" spans="14:14" x14ac:dyDescent="0.3">
      <c r="N192069" s="53"/>
    </row>
    <row r="192070" spans="14:14" x14ac:dyDescent="0.3">
      <c r="N192070" s="53"/>
    </row>
    <row r="192071" spans="14:14" x14ac:dyDescent="0.3">
      <c r="N192071" s="53"/>
    </row>
    <row r="192072" spans="14:14" x14ac:dyDescent="0.3">
      <c r="N192072" s="53"/>
    </row>
    <row r="192073" spans="14:14" x14ac:dyDescent="0.3">
      <c r="N192073" s="53"/>
    </row>
    <row r="192074" spans="14:14" x14ac:dyDescent="0.3">
      <c r="N192074" s="53"/>
    </row>
    <row r="192075" spans="14:14" x14ac:dyDescent="0.3">
      <c r="N192075" s="53"/>
    </row>
    <row r="192076" spans="14:14" x14ac:dyDescent="0.3">
      <c r="N192076" s="53"/>
    </row>
    <row r="192077" spans="14:14" x14ac:dyDescent="0.3">
      <c r="N192077" s="53"/>
    </row>
    <row r="192078" spans="14:14" x14ac:dyDescent="0.3">
      <c r="N192078" s="53"/>
    </row>
    <row r="192079" spans="14:14" x14ac:dyDescent="0.3">
      <c r="N192079" s="53"/>
    </row>
    <row r="192080" spans="14:14" x14ac:dyDescent="0.3">
      <c r="N192080" s="53"/>
    </row>
    <row r="192081" spans="14:14" x14ac:dyDescent="0.3">
      <c r="N192081" s="53"/>
    </row>
    <row r="192082" spans="14:14" x14ac:dyDescent="0.3">
      <c r="N192082" s="53"/>
    </row>
    <row r="192083" spans="14:14" x14ac:dyDescent="0.3">
      <c r="N192083" s="53"/>
    </row>
    <row r="192084" spans="14:14" x14ac:dyDescent="0.3">
      <c r="N192084" s="53"/>
    </row>
    <row r="192085" spans="14:14" x14ac:dyDescent="0.3">
      <c r="N192085" s="53"/>
    </row>
    <row r="192086" spans="14:14" x14ac:dyDescent="0.3">
      <c r="N192086" s="53"/>
    </row>
    <row r="192087" spans="14:14" x14ac:dyDescent="0.3">
      <c r="N192087" s="53"/>
    </row>
    <row r="192088" spans="14:14" x14ac:dyDescent="0.3">
      <c r="N192088" s="53"/>
    </row>
    <row r="192089" spans="14:14" x14ac:dyDescent="0.3">
      <c r="N192089" s="53"/>
    </row>
    <row r="192090" spans="14:14" x14ac:dyDescent="0.3">
      <c r="N192090" s="53"/>
    </row>
    <row r="192091" spans="14:14" x14ac:dyDescent="0.3">
      <c r="N192091" s="53"/>
    </row>
    <row r="192092" spans="14:14" x14ac:dyDescent="0.3">
      <c r="N192092" s="53"/>
    </row>
    <row r="192093" spans="14:14" x14ac:dyDescent="0.3">
      <c r="N192093" s="53"/>
    </row>
    <row r="192094" spans="14:14" x14ac:dyDescent="0.3">
      <c r="N192094" s="53"/>
    </row>
    <row r="192095" spans="14:14" x14ac:dyDescent="0.3">
      <c r="N192095" s="53"/>
    </row>
    <row r="192096" spans="14:14" x14ac:dyDescent="0.3">
      <c r="N192096" s="53"/>
    </row>
    <row r="192097" spans="14:14" x14ac:dyDescent="0.3">
      <c r="N192097" s="53"/>
    </row>
    <row r="192098" spans="14:14" x14ac:dyDescent="0.3">
      <c r="N192098" s="53"/>
    </row>
    <row r="192099" spans="14:14" x14ac:dyDescent="0.3">
      <c r="N192099" s="53"/>
    </row>
    <row r="192100" spans="14:14" x14ac:dyDescent="0.3">
      <c r="N192100" s="53"/>
    </row>
    <row r="192101" spans="14:14" x14ac:dyDescent="0.3">
      <c r="N192101" s="53"/>
    </row>
    <row r="192102" spans="14:14" x14ac:dyDescent="0.3">
      <c r="N192102" s="53"/>
    </row>
    <row r="192103" spans="14:14" x14ac:dyDescent="0.3">
      <c r="N192103" s="53"/>
    </row>
    <row r="192104" spans="14:14" x14ac:dyDescent="0.3">
      <c r="N192104" s="53"/>
    </row>
    <row r="192105" spans="14:14" x14ac:dyDescent="0.3">
      <c r="N192105" s="53"/>
    </row>
    <row r="192106" spans="14:14" x14ac:dyDescent="0.3">
      <c r="N192106" s="53"/>
    </row>
    <row r="192107" spans="14:14" x14ac:dyDescent="0.3">
      <c r="N192107" s="53"/>
    </row>
    <row r="192108" spans="14:14" x14ac:dyDescent="0.3">
      <c r="N192108" s="53"/>
    </row>
    <row r="192109" spans="14:14" x14ac:dyDescent="0.3">
      <c r="N192109" s="53"/>
    </row>
    <row r="192110" spans="14:14" x14ac:dyDescent="0.3">
      <c r="N192110" s="53"/>
    </row>
    <row r="192111" spans="14:14" x14ac:dyDescent="0.3">
      <c r="N192111" s="53"/>
    </row>
    <row r="192112" spans="14:14" x14ac:dyDescent="0.3">
      <c r="N192112" s="53"/>
    </row>
    <row r="192113" spans="14:14" x14ac:dyDescent="0.3">
      <c r="N192113" s="53"/>
    </row>
    <row r="192114" spans="14:14" x14ac:dyDescent="0.3">
      <c r="N192114" s="53"/>
    </row>
    <row r="192115" spans="14:14" x14ac:dyDescent="0.3">
      <c r="N192115" s="53"/>
    </row>
    <row r="192116" spans="14:14" x14ac:dyDescent="0.3">
      <c r="N192116" s="53"/>
    </row>
    <row r="192117" spans="14:14" x14ac:dyDescent="0.3">
      <c r="N192117" s="53"/>
    </row>
    <row r="192118" spans="14:14" x14ac:dyDescent="0.3">
      <c r="N192118" s="53"/>
    </row>
    <row r="192119" spans="14:14" x14ac:dyDescent="0.3">
      <c r="N192119" s="53"/>
    </row>
    <row r="192120" spans="14:14" x14ac:dyDescent="0.3">
      <c r="N192120" s="53"/>
    </row>
    <row r="192121" spans="14:14" x14ac:dyDescent="0.3">
      <c r="N192121" s="53"/>
    </row>
    <row r="192122" spans="14:14" x14ac:dyDescent="0.3">
      <c r="N192122" s="53"/>
    </row>
    <row r="192123" spans="14:14" x14ac:dyDescent="0.3">
      <c r="N192123" s="53"/>
    </row>
    <row r="192124" spans="14:14" x14ac:dyDescent="0.3">
      <c r="N192124" s="53"/>
    </row>
    <row r="192125" spans="14:14" x14ac:dyDescent="0.3">
      <c r="N192125" s="53"/>
    </row>
    <row r="192126" spans="14:14" x14ac:dyDescent="0.3">
      <c r="N192126" s="53"/>
    </row>
    <row r="192127" spans="14:14" x14ac:dyDescent="0.3">
      <c r="N192127" s="53"/>
    </row>
    <row r="192128" spans="14:14" x14ac:dyDescent="0.3">
      <c r="N192128" s="53"/>
    </row>
    <row r="192129" spans="14:14" x14ac:dyDescent="0.3">
      <c r="N192129" s="53"/>
    </row>
    <row r="192130" spans="14:14" x14ac:dyDescent="0.3">
      <c r="N192130" s="53"/>
    </row>
    <row r="192131" spans="14:14" x14ac:dyDescent="0.3">
      <c r="N192131" s="53"/>
    </row>
    <row r="192132" spans="14:14" x14ac:dyDescent="0.3">
      <c r="N192132" s="53"/>
    </row>
    <row r="192133" spans="14:14" x14ac:dyDescent="0.3">
      <c r="N192133" s="53"/>
    </row>
    <row r="192134" spans="14:14" x14ac:dyDescent="0.3">
      <c r="N192134" s="53"/>
    </row>
    <row r="192135" spans="14:14" x14ac:dyDescent="0.3">
      <c r="N192135" s="53"/>
    </row>
    <row r="192136" spans="14:14" x14ac:dyDescent="0.3">
      <c r="N192136" s="53"/>
    </row>
    <row r="192137" spans="14:14" x14ac:dyDescent="0.3">
      <c r="N192137" s="53"/>
    </row>
    <row r="192138" spans="14:14" x14ac:dyDescent="0.3">
      <c r="N192138" s="53"/>
    </row>
    <row r="192139" spans="14:14" x14ac:dyDescent="0.3">
      <c r="N192139" s="53"/>
    </row>
    <row r="192140" spans="14:14" x14ac:dyDescent="0.3">
      <c r="N192140" s="53"/>
    </row>
    <row r="192141" spans="14:14" x14ac:dyDescent="0.3">
      <c r="N192141" s="53"/>
    </row>
    <row r="192142" spans="14:14" x14ac:dyDescent="0.3">
      <c r="N192142" s="53"/>
    </row>
    <row r="192143" spans="14:14" x14ac:dyDescent="0.3">
      <c r="N192143" s="53"/>
    </row>
    <row r="192144" spans="14:14" x14ac:dyDescent="0.3">
      <c r="N192144" s="53"/>
    </row>
    <row r="192145" spans="14:14" x14ac:dyDescent="0.3">
      <c r="N192145" s="53"/>
    </row>
    <row r="192146" spans="14:14" x14ac:dyDescent="0.3">
      <c r="N192146" s="53"/>
    </row>
    <row r="192147" spans="14:14" x14ac:dyDescent="0.3">
      <c r="N192147" s="53"/>
    </row>
    <row r="192148" spans="14:14" x14ac:dyDescent="0.3">
      <c r="N192148" s="53"/>
    </row>
    <row r="192149" spans="14:14" x14ac:dyDescent="0.3">
      <c r="N192149" s="53"/>
    </row>
    <row r="192150" spans="14:14" x14ac:dyDescent="0.3">
      <c r="N192150" s="53"/>
    </row>
    <row r="192151" spans="14:14" x14ac:dyDescent="0.3">
      <c r="N192151" s="53"/>
    </row>
    <row r="192152" spans="14:14" x14ac:dyDescent="0.3">
      <c r="N192152" s="53"/>
    </row>
    <row r="192153" spans="14:14" x14ac:dyDescent="0.3">
      <c r="N192153" s="53"/>
    </row>
    <row r="192154" spans="14:14" x14ac:dyDescent="0.3">
      <c r="N192154" s="53"/>
    </row>
    <row r="192155" spans="14:14" x14ac:dyDescent="0.3">
      <c r="N192155" s="53"/>
    </row>
    <row r="192156" spans="14:14" x14ac:dyDescent="0.3">
      <c r="N192156" s="53"/>
    </row>
    <row r="192157" spans="14:14" x14ac:dyDescent="0.3">
      <c r="N192157" s="53"/>
    </row>
    <row r="192158" spans="14:14" x14ac:dyDescent="0.3">
      <c r="N192158" s="53"/>
    </row>
    <row r="192159" spans="14:14" x14ac:dyDescent="0.3">
      <c r="N192159" s="53"/>
    </row>
    <row r="192160" spans="14:14" x14ac:dyDescent="0.3">
      <c r="N192160" s="53"/>
    </row>
    <row r="192161" spans="14:14" x14ac:dyDescent="0.3">
      <c r="N192161" s="53"/>
    </row>
    <row r="192162" spans="14:14" x14ac:dyDescent="0.3">
      <c r="N192162" s="53"/>
    </row>
    <row r="192163" spans="14:14" x14ac:dyDescent="0.3">
      <c r="N192163" s="53"/>
    </row>
    <row r="192164" spans="14:14" x14ac:dyDescent="0.3">
      <c r="N192164" s="53"/>
    </row>
    <row r="192165" spans="14:14" x14ac:dyDescent="0.3">
      <c r="N192165" s="53"/>
    </row>
    <row r="192166" spans="14:14" x14ac:dyDescent="0.3">
      <c r="N192166" s="53"/>
    </row>
    <row r="192167" spans="14:14" x14ac:dyDescent="0.3">
      <c r="N192167" s="53"/>
    </row>
    <row r="192168" spans="14:14" x14ac:dyDescent="0.3">
      <c r="N192168" s="53"/>
    </row>
    <row r="192169" spans="14:14" x14ac:dyDescent="0.3">
      <c r="N192169" s="53"/>
    </row>
    <row r="192170" spans="14:14" x14ac:dyDescent="0.3">
      <c r="N192170" s="53"/>
    </row>
    <row r="192171" spans="14:14" x14ac:dyDescent="0.3">
      <c r="N192171" s="53"/>
    </row>
    <row r="192172" spans="14:14" x14ac:dyDescent="0.3">
      <c r="N192172" s="53"/>
    </row>
    <row r="192173" spans="14:14" x14ac:dyDescent="0.3">
      <c r="N192173" s="53"/>
    </row>
    <row r="192174" spans="14:14" x14ac:dyDescent="0.3">
      <c r="N192174" s="53"/>
    </row>
    <row r="192175" spans="14:14" x14ac:dyDescent="0.3">
      <c r="N192175" s="53"/>
    </row>
    <row r="192176" spans="14:14" x14ac:dyDescent="0.3">
      <c r="N192176" s="53"/>
    </row>
    <row r="192177" spans="14:14" x14ac:dyDescent="0.3">
      <c r="N192177" s="53"/>
    </row>
    <row r="192178" spans="14:14" x14ac:dyDescent="0.3">
      <c r="N192178" s="53"/>
    </row>
    <row r="192179" spans="14:14" x14ac:dyDescent="0.3">
      <c r="N192179" s="53"/>
    </row>
    <row r="192180" spans="14:14" x14ac:dyDescent="0.3">
      <c r="N192180" s="53"/>
    </row>
    <row r="192181" spans="14:14" x14ac:dyDescent="0.3">
      <c r="N192181" s="53"/>
    </row>
    <row r="192182" spans="14:14" x14ac:dyDescent="0.3">
      <c r="N192182" s="53"/>
    </row>
    <row r="192183" spans="14:14" x14ac:dyDescent="0.3">
      <c r="N192183" s="53"/>
    </row>
    <row r="192184" spans="14:14" x14ac:dyDescent="0.3">
      <c r="N192184" s="53"/>
    </row>
    <row r="192185" spans="14:14" x14ac:dyDescent="0.3">
      <c r="N192185" s="53"/>
    </row>
    <row r="192186" spans="14:14" x14ac:dyDescent="0.3">
      <c r="N192186" s="53"/>
    </row>
    <row r="192187" spans="14:14" x14ac:dyDescent="0.3">
      <c r="N192187" s="53"/>
    </row>
    <row r="192188" spans="14:14" x14ac:dyDescent="0.3">
      <c r="N192188" s="53"/>
    </row>
    <row r="192189" spans="14:14" x14ac:dyDescent="0.3">
      <c r="N192189" s="53"/>
    </row>
    <row r="192190" spans="14:14" x14ac:dyDescent="0.3">
      <c r="N192190" s="53"/>
    </row>
    <row r="192191" spans="14:14" x14ac:dyDescent="0.3">
      <c r="N192191" s="53"/>
    </row>
    <row r="192192" spans="14:14" x14ac:dyDescent="0.3">
      <c r="N192192" s="53"/>
    </row>
    <row r="192193" spans="14:14" x14ac:dyDescent="0.3">
      <c r="N192193" s="53"/>
    </row>
    <row r="192194" spans="14:14" x14ac:dyDescent="0.3">
      <c r="N192194" s="53"/>
    </row>
    <row r="192195" spans="14:14" x14ac:dyDescent="0.3">
      <c r="N192195" s="53"/>
    </row>
    <row r="192196" spans="14:14" x14ac:dyDescent="0.3">
      <c r="N192196" s="53"/>
    </row>
    <row r="192197" spans="14:14" x14ac:dyDescent="0.3">
      <c r="N192197" s="53"/>
    </row>
    <row r="192198" spans="14:14" x14ac:dyDescent="0.3">
      <c r="N192198" s="53"/>
    </row>
    <row r="192199" spans="14:14" x14ac:dyDescent="0.3">
      <c r="N192199" s="53"/>
    </row>
    <row r="192200" spans="14:14" x14ac:dyDescent="0.3">
      <c r="N192200" s="53"/>
    </row>
    <row r="192201" spans="14:14" x14ac:dyDescent="0.3">
      <c r="N192201" s="53"/>
    </row>
    <row r="192202" spans="14:14" x14ac:dyDescent="0.3">
      <c r="N192202" s="53"/>
    </row>
    <row r="192203" spans="14:14" x14ac:dyDescent="0.3">
      <c r="N192203" s="53"/>
    </row>
    <row r="192204" spans="14:14" x14ac:dyDescent="0.3">
      <c r="N192204" s="53"/>
    </row>
    <row r="192205" spans="14:14" x14ac:dyDescent="0.3">
      <c r="N192205" s="53"/>
    </row>
    <row r="192206" spans="14:14" x14ac:dyDescent="0.3">
      <c r="N192206" s="53"/>
    </row>
    <row r="192207" spans="14:14" x14ac:dyDescent="0.3">
      <c r="N192207" s="53"/>
    </row>
    <row r="192208" spans="14:14" x14ac:dyDescent="0.3">
      <c r="N192208" s="53"/>
    </row>
    <row r="192209" spans="14:14" x14ac:dyDescent="0.3">
      <c r="N192209" s="53"/>
    </row>
    <row r="192210" spans="14:14" x14ac:dyDescent="0.3">
      <c r="N192210" s="53"/>
    </row>
    <row r="192211" spans="14:14" x14ac:dyDescent="0.3">
      <c r="N192211" s="53"/>
    </row>
    <row r="192212" spans="14:14" x14ac:dyDescent="0.3">
      <c r="N192212" s="53"/>
    </row>
    <row r="192213" spans="14:14" x14ac:dyDescent="0.3">
      <c r="N192213" s="53"/>
    </row>
    <row r="192214" spans="14:14" x14ac:dyDescent="0.3">
      <c r="N192214" s="53"/>
    </row>
    <row r="192215" spans="14:14" x14ac:dyDescent="0.3">
      <c r="N192215" s="53"/>
    </row>
    <row r="192216" spans="14:14" x14ac:dyDescent="0.3">
      <c r="N192216" s="53"/>
    </row>
    <row r="192217" spans="14:14" x14ac:dyDescent="0.3">
      <c r="N192217" s="53"/>
    </row>
    <row r="192218" spans="14:14" x14ac:dyDescent="0.3">
      <c r="N192218" s="53"/>
    </row>
    <row r="192219" spans="14:14" x14ac:dyDescent="0.3">
      <c r="N192219" s="53"/>
    </row>
    <row r="192220" spans="14:14" x14ac:dyDescent="0.3">
      <c r="N192220" s="53"/>
    </row>
    <row r="192221" spans="14:14" x14ac:dyDescent="0.3">
      <c r="N192221" s="53"/>
    </row>
    <row r="192222" spans="14:14" x14ac:dyDescent="0.3">
      <c r="N192222" s="53"/>
    </row>
    <row r="192223" spans="14:14" x14ac:dyDescent="0.3">
      <c r="N192223" s="53"/>
    </row>
    <row r="192224" spans="14:14" x14ac:dyDescent="0.3">
      <c r="N192224" s="53"/>
    </row>
    <row r="192225" spans="14:14" x14ac:dyDescent="0.3">
      <c r="N192225" s="53"/>
    </row>
    <row r="192226" spans="14:14" x14ac:dyDescent="0.3">
      <c r="N192226" s="53"/>
    </row>
    <row r="192227" spans="14:14" x14ac:dyDescent="0.3">
      <c r="N192227" s="53"/>
    </row>
    <row r="192228" spans="14:14" x14ac:dyDescent="0.3">
      <c r="N192228" s="53"/>
    </row>
    <row r="192229" spans="14:14" x14ac:dyDescent="0.3">
      <c r="N192229" s="53"/>
    </row>
    <row r="192230" spans="14:14" x14ac:dyDescent="0.3">
      <c r="N192230" s="53"/>
    </row>
    <row r="192231" spans="14:14" x14ac:dyDescent="0.3">
      <c r="N192231" s="53"/>
    </row>
    <row r="192232" spans="14:14" x14ac:dyDescent="0.3">
      <c r="N192232" s="53"/>
    </row>
    <row r="192233" spans="14:14" x14ac:dyDescent="0.3">
      <c r="N192233" s="53"/>
    </row>
    <row r="192234" spans="14:14" x14ac:dyDescent="0.3">
      <c r="N192234" s="53"/>
    </row>
    <row r="192235" spans="14:14" x14ac:dyDescent="0.3">
      <c r="N192235" s="53"/>
    </row>
    <row r="192236" spans="14:14" x14ac:dyDescent="0.3">
      <c r="N192236" s="53"/>
    </row>
    <row r="192237" spans="14:14" x14ac:dyDescent="0.3">
      <c r="N192237" s="53"/>
    </row>
    <row r="192238" spans="14:14" x14ac:dyDescent="0.3">
      <c r="N192238" s="53"/>
    </row>
    <row r="192239" spans="14:14" x14ac:dyDescent="0.3">
      <c r="N192239" s="53"/>
    </row>
    <row r="192240" spans="14:14" x14ac:dyDescent="0.3">
      <c r="N192240" s="53"/>
    </row>
    <row r="192241" spans="14:14" x14ac:dyDescent="0.3">
      <c r="N192241" s="53"/>
    </row>
    <row r="192242" spans="14:14" x14ac:dyDescent="0.3">
      <c r="N192242" s="53"/>
    </row>
    <row r="192243" spans="14:14" x14ac:dyDescent="0.3">
      <c r="N192243" s="53"/>
    </row>
    <row r="192244" spans="14:14" x14ac:dyDescent="0.3">
      <c r="N192244" s="53"/>
    </row>
    <row r="192245" spans="14:14" x14ac:dyDescent="0.3">
      <c r="N192245" s="53"/>
    </row>
    <row r="192246" spans="14:14" x14ac:dyDescent="0.3">
      <c r="N192246" s="53"/>
    </row>
    <row r="192247" spans="14:14" x14ac:dyDescent="0.3">
      <c r="N192247" s="53"/>
    </row>
    <row r="192248" spans="14:14" x14ac:dyDescent="0.3">
      <c r="N192248" s="53"/>
    </row>
    <row r="192249" spans="14:14" x14ac:dyDescent="0.3">
      <c r="N192249" s="53"/>
    </row>
    <row r="192250" spans="14:14" x14ac:dyDescent="0.3">
      <c r="N192250" s="53"/>
    </row>
    <row r="192251" spans="14:14" x14ac:dyDescent="0.3">
      <c r="N192251" s="53"/>
    </row>
    <row r="192252" spans="14:14" x14ac:dyDescent="0.3">
      <c r="N192252" s="53"/>
    </row>
    <row r="192253" spans="14:14" x14ac:dyDescent="0.3">
      <c r="N192253" s="53"/>
    </row>
    <row r="192254" spans="14:14" x14ac:dyDescent="0.3">
      <c r="N192254" s="53"/>
    </row>
    <row r="192255" spans="14:14" x14ac:dyDescent="0.3">
      <c r="N192255" s="53"/>
    </row>
    <row r="192256" spans="14:14" x14ac:dyDescent="0.3">
      <c r="N192256" s="53"/>
    </row>
    <row r="192257" spans="14:14" x14ac:dyDescent="0.3">
      <c r="N192257" s="53"/>
    </row>
    <row r="192258" spans="14:14" x14ac:dyDescent="0.3">
      <c r="N192258" s="53"/>
    </row>
    <row r="192259" spans="14:14" x14ac:dyDescent="0.3">
      <c r="N192259" s="53"/>
    </row>
    <row r="192260" spans="14:14" x14ac:dyDescent="0.3">
      <c r="N192260" s="53"/>
    </row>
    <row r="192261" spans="14:14" x14ac:dyDescent="0.3">
      <c r="N192261" s="53"/>
    </row>
    <row r="192262" spans="14:14" x14ac:dyDescent="0.3">
      <c r="N192262" s="53"/>
    </row>
    <row r="192263" spans="14:14" x14ac:dyDescent="0.3">
      <c r="N192263" s="53"/>
    </row>
    <row r="192264" spans="14:14" x14ac:dyDescent="0.3">
      <c r="N192264" s="53"/>
    </row>
    <row r="192265" spans="14:14" x14ac:dyDescent="0.3">
      <c r="N192265" s="53"/>
    </row>
    <row r="192266" spans="14:14" x14ac:dyDescent="0.3">
      <c r="N192266" s="53"/>
    </row>
    <row r="192267" spans="14:14" x14ac:dyDescent="0.3">
      <c r="N192267" s="53"/>
    </row>
    <row r="192268" spans="14:14" x14ac:dyDescent="0.3">
      <c r="N192268" s="53"/>
    </row>
    <row r="192269" spans="14:14" x14ac:dyDescent="0.3">
      <c r="N192269" s="53"/>
    </row>
    <row r="192270" spans="14:14" x14ac:dyDescent="0.3">
      <c r="N192270" s="53"/>
    </row>
    <row r="192271" spans="14:14" x14ac:dyDescent="0.3">
      <c r="N192271" s="53"/>
    </row>
    <row r="192272" spans="14:14" x14ac:dyDescent="0.3">
      <c r="N192272" s="53"/>
    </row>
    <row r="192273" spans="14:14" x14ac:dyDescent="0.3">
      <c r="N192273" s="53"/>
    </row>
    <row r="192274" spans="14:14" x14ac:dyDescent="0.3">
      <c r="N192274" s="53"/>
    </row>
    <row r="192275" spans="14:14" x14ac:dyDescent="0.3">
      <c r="N192275" s="53"/>
    </row>
    <row r="192276" spans="14:14" x14ac:dyDescent="0.3">
      <c r="N192276" s="53"/>
    </row>
    <row r="192277" spans="14:14" x14ac:dyDescent="0.3">
      <c r="N192277" s="53"/>
    </row>
    <row r="192278" spans="14:14" x14ac:dyDescent="0.3">
      <c r="N192278" s="53"/>
    </row>
    <row r="192279" spans="14:14" x14ac:dyDescent="0.3">
      <c r="N192279" s="53"/>
    </row>
    <row r="192280" spans="14:14" x14ac:dyDescent="0.3">
      <c r="N192280" s="53"/>
    </row>
    <row r="192281" spans="14:14" x14ac:dyDescent="0.3">
      <c r="N192281" s="53"/>
    </row>
    <row r="192282" spans="14:14" x14ac:dyDescent="0.3">
      <c r="N192282" s="53"/>
    </row>
    <row r="192283" spans="14:14" x14ac:dyDescent="0.3">
      <c r="N192283" s="53"/>
    </row>
    <row r="192284" spans="14:14" x14ac:dyDescent="0.3">
      <c r="N192284" s="53"/>
    </row>
    <row r="192285" spans="14:14" x14ac:dyDescent="0.3">
      <c r="N192285" s="53"/>
    </row>
    <row r="192286" spans="14:14" x14ac:dyDescent="0.3">
      <c r="N192286" s="53"/>
    </row>
    <row r="192287" spans="14:14" x14ac:dyDescent="0.3">
      <c r="N192287" s="53"/>
    </row>
    <row r="192288" spans="14:14" x14ac:dyDescent="0.3">
      <c r="N192288" s="53"/>
    </row>
    <row r="192289" spans="14:14" x14ac:dyDescent="0.3">
      <c r="N192289" s="53"/>
    </row>
    <row r="192290" spans="14:14" x14ac:dyDescent="0.3">
      <c r="N192290" s="53"/>
    </row>
    <row r="192291" spans="14:14" x14ac:dyDescent="0.3">
      <c r="N192291" s="53"/>
    </row>
    <row r="192292" spans="14:14" x14ac:dyDescent="0.3">
      <c r="N192292" s="53"/>
    </row>
    <row r="192293" spans="14:14" x14ac:dyDescent="0.3">
      <c r="N192293" s="53"/>
    </row>
    <row r="192294" spans="14:14" x14ac:dyDescent="0.3">
      <c r="N192294" s="53"/>
    </row>
    <row r="192295" spans="14:14" x14ac:dyDescent="0.3">
      <c r="N192295" s="53"/>
    </row>
    <row r="192296" spans="14:14" x14ac:dyDescent="0.3">
      <c r="N192296" s="53"/>
    </row>
    <row r="192297" spans="14:14" x14ac:dyDescent="0.3">
      <c r="N192297" s="53"/>
    </row>
    <row r="192298" spans="14:14" x14ac:dyDescent="0.3">
      <c r="N192298" s="53"/>
    </row>
    <row r="192299" spans="14:14" x14ac:dyDescent="0.3">
      <c r="N192299" s="53"/>
    </row>
    <row r="192300" spans="14:14" x14ac:dyDescent="0.3">
      <c r="N192300" s="53"/>
    </row>
    <row r="192301" spans="14:14" x14ac:dyDescent="0.3">
      <c r="N192301" s="53"/>
    </row>
    <row r="192302" spans="14:14" x14ac:dyDescent="0.3">
      <c r="N192302" s="53"/>
    </row>
    <row r="192303" spans="14:14" x14ac:dyDescent="0.3">
      <c r="N192303" s="53"/>
    </row>
    <row r="192304" spans="14:14" x14ac:dyDescent="0.3">
      <c r="N192304" s="53"/>
    </row>
    <row r="192305" spans="14:14" x14ac:dyDescent="0.3">
      <c r="N192305" s="53"/>
    </row>
    <row r="192306" spans="14:14" x14ac:dyDescent="0.3">
      <c r="N192306" s="53"/>
    </row>
    <row r="192307" spans="14:14" x14ac:dyDescent="0.3">
      <c r="N192307" s="53"/>
    </row>
    <row r="192308" spans="14:14" x14ac:dyDescent="0.3">
      <c r="N192308" s="53"/>
    </row>
    <row r="192309" spans="14:14" x14ac:dyDescent="0.3">
      <c r="N192309" s="53"/>
    </row>
    <row r="192310" spans="14:14" x14ac:dyDescent="0.3">
      <c r="N192310" s="53"/>
    </row>
    <row r="192311" spans="14:14" x14ac:dyDescent="0.3">
      <c r="N192311" s="53"/>
    </row>
    <row r="192312" spans="14:14" x14ac:dyDescent="0.3">
      <c r="N192312" s="53"/>
    </row>
    <row r="192313" spans="14:14" x14ac:dyDescent="0.3">
      <c r="N192313" s="53"/>
    </row>
    <row r="192314" spans="14:14" x14ac:dyDescent="0.3">
      <c r="N192314" s="53"/>
    </row>
    <row r="192315" spans="14:14" x14ac:dyDescent="0.3">
      <c r="N192315" s="53"/>
    </row>
    <row r="192316" spans="14:14" x14ac:dyDescent="0.3">
      <c r="N192316" s="53"/>
    </row>
    <row r="192317" spans="14:14" x14ac:dyDescent="0.3">
      <c r="N192317" s="53"/>
    </row>
    <row r="192318" spans="14:14" x14ac:dyDescent="0.3">
      <c r="N192318" s="53"/>
    </row>
    <row r="192319" spans="14:14" x14ac:dyDescent="0.3">
      <c r="N192319" s="53"/>
    </row>
    <row r="192320" spans="14:14" x14ac:dyDescent="0.3">
      <c r="N192320" s="53"/>
    </row>
    <row r="192321" spans="14:14" x14ac:dyDescent="0.3">
      <c r="N192321" s="53"/>
    </row>
    <row r="192322" spans="14:14" x14ac:dyDescent="0.3">
      <c r="N192322" s="53"/>
    </row>
    <row r="192323" spans="14:14" x14ac:dyDescent="0.3">
      <c r="N192323" s="53"/>
    </row>
    <row r="192324" spans="14:14" x14ac:dyDescent="0.3">
      <c r="N192324" s="53"/>
    </row>
    <row r="192325" spans="14:14" x14ac:dyDescent="0.3">
      <c r="N192325" s="53"/>
    </row>
    <row r="192326" spans="14:14" x14ac:dyDescent="0.3">
      <c r="N192326" s="53"/>
    </row>
    <row r="192327" spans="14:14" x14ac:dyDescent="0.3">
      <c r="N192327" s="53"/>
    </row>
    <row r="192328" spans="14:14" x14ac:dyDescent="0.3">
      <c r="N192328" s="53"/>
    </row>
    <row r="192329" spans="14:14" x14ac:dyDescent="0.3">
      <c r="N192329" s="53"/>
    </row>
    <row r="192330" spans="14:14" x14ac:dyDescent="0.3">
      <c r="N192330" s="53"/>
    </row>
    <row r="192331" spans="14:14" x14ac:dyDescent="0.3">
      <c r="N192331" s="53"/>
    </row>
    <row r="192332" spans="14:14" x14ac:dyDescent="0.3">
      <c r="N192332" s="53"/>
    </row>
    <row r="192333" spans="14:14" x14ac:dyDescent="0.3">
      <c r="N192333" s="53"/>
    </row>
    <row r="192334" spans="14:14" x14ac:dyDescent="0.3">
      <c r="N192334" s="53"/>
    </row>
    <row r="192335" spans="14:14" x14ac:dyDescent="0.3">
      <c r="N192335" s="53"/>
    </row>
    <row r="192336" spans="14:14" x14ac:dyDescent="0.3">
      <c r="N192336" s="53"/>
    </row>
    <row r="192337" spans="14:14" x14ac:dyDescent="0.3">
      <c r="N192337" s="53"/>
    </row>
    <row r="192338" spans="14:14" x14ac:dyDescent="0.3">
      <c r="N192338" s="53"/>
    </row>
    <row r="192339" spans="14:14" x14ac:dyDescent="0.3">
      <c r="N192339" s="53"/>
    </row>
    <row r="192340" spans="14:14" x14ac:dyDescent="0.3">
      <c r="N192340" s="53"/>
    </row>
    <row r="192341" spans="14:14" x14ac:dyDescent="0.3">
      <c r="N192341" s="53"/>
    </row>
    <row r="192342" spans="14:14" x14ac:dyDescent="0.3">
      <c r="N192342" s="53"/>
    </row>
    <row r="192343" spans="14:14" x14ac:dyDescent="0.3">
      <c r="N192343" s="53"/>
    </row>
    <row r="192344" spans="14:14" x14ac:dyDescent="0.3">
      <c r="N192344" s="53"/>
    </row>
    <row r="192345" spans="14:14" x14ac:dyDescent="0.3">
      <c r="N192345" s="53"/>
    </row>
    <row r="192346" spans="14:14" x14ac:dyDescent="0.3">
      <c r="N192346" s="53"/>
    </row>
    <row r="192347" spans="14:14" x14ac:dyDescent="0.3">
      <c r="N192347" s="53"/>
    </row>
    <row r="192348" spans="14:14" x14ac:dyDescent="0.3">
      <c r="N192348" s="53"/>
    </row>
    <row r="192349" spans="14:14" x14ac:dyDescent="0.3">
      <c r="N192349" s="53"/>
    </row>
    <row r="192350" spans="14:14" x14ac:dyDescent="0.3">
      <c r="N192350" s="53"/>
    </row>
    <row r="192351" spans="14:14" x14ac:dyDescent="0.3">
      <c r="N192351" s="53"/>
    </row>
    <row r="192352" spans="14:14" x14ac:dyDescent="0.3">
      <c r="N192352" s="53"/>
    </row>
    <row r="192353" spans="14:14" x14ac:dyDescent="0.3">
      <c r="N192353" s="53"/>
    </row>
    <row r="192354" spans="14:14" x14ac:dyDescent="0.3">
      <c r="N192354" s="53"/>
    </row>
    <row r="192355" spans="14:14" x14ac:dyDescent="0.3">
      <c r="N192355" s="53"/>
    </row>
    <row r="192356" spans="14:14" x14ac:dyDescent="0.3">
      <c r="N192356" s="53"/>
    </row>
    <row r="192357" spans="14:14" x14ac:dyDescent="0.3">
      <c r="N192357" s="53"/>
    </row>
    <row r="192358" spans="14:14" x14ac:dyDescent="0.3">
      <c r="N192358" s="53"/>
    </row>
    <row r="192359" spans="14:14" x14ac:dyDescent="0.3">
      <c r="N192359" s="53"/>
    </row>
    <row r="192360" spans="14:14" x14ac:dyDescent="0.3">
      <c r="N192360" s="53"/>
    </row>
    <row r="192361" spans="14:14" x14ac:dyDescent="0.3">
      <c r="N192361" s="53"/>
    </row>
    <row r="192362" spans="14:14" x14ac:dyDescent="0.3">
      <c r="N192362" s="53"/>
    </row>
    <row r="192363" spans="14:14" x14ac:dyDescent="0.3">
      <c r="N192363" s="53"/>
    </row>
    <row r="192364" spans="14:14" x14ac:dyDescent="0.3">
      <c r="N192364" s="53"/>
    </row>
    <row r="192365" spans="14:14" x14ac:dyDescent="0.3">
      <c r="N192365" s="53"/>
    </row>
    <row r="192366" spans="14:14" x14ac:dyDescent="0.3">
      <c r="N192366" s="53"/>
    </row>
    <row r="192367" spans="14:14" x14ac:dyDescent="0.3">
      <c r="N192367" s="53"/>
    </row>
    <row r="192368" spans="14:14" x14ac:dyDescent="0.3">
      <c r="N192368" s="53"/>
    </row>
    <row r="192369" spans="14:14" x14ac:dyDescent="0.3">
      <c r="N192369" s="53"/>
    </row>
    <row r="192370" spans="14:14" x14ac:dyDescent="0.3">
      <c r="N192370" s="53"/>
    </row>
    <row r="192371" spans="14:14" x14ac:dyDescent="0.3">
      <c r="N192371" s="53"/>
    </row>
    <row r="192372" spans="14:14" x14ac:dyDescent="0.3">
      <c r="N192372" s="53"/>
    </row>
    <row r="192373" spans="14:14" x14ac:dyDescent="0.3">
      <c r="N192373" s="53"/>
    </row>
    <row r="192374" spans="14:14" x14ac:dyDescent="0.3">
      <c r="N192374" s="53"/>
    </row>
    <row r="192375" spans="14:14" x14ac:dyDescent="0.3">
      <c r="N192375" s="53"/>
    </row>
    <row r="192376" spans="14:14" x14ac:dyDescent="0.3">
      <c r="N192376" s="53"/>
    </row>
    <row r="192377" spans="14:14" x14ac:dyDescent="0.3">
      <c r="N192377" s="53"/>
    </row>
    <row r="192378" spans="14:14" x14ac:dyDescent="0.3">
      <c r="N192378" s="53"/>
    </row>
    <row r="192379" spans="14:14" x14ac:dyDescent="0.3">
      <c r="N192379" s="53"/>
    </row>
    <row r="192380" spans="14:14" x14ac:dyDescent="0.3">
      <c r="N192380" s="53"/>
    </row>
    <row r="192381" spans="14:14" x14ac:dyDescent="0.3">
      <c r="N192381" s="53"/>
    </row>
    <row r="192382" spans="14:14" x14ac:dyDescent="0.3">
      <c r="N192382" s="53"/>
    </row>
    <row r="192383" spans="14:14" x14ac:dyDescent="0.3">
      <c r="N192383" s="53"/>
    </row>
    <row r="192384" spans="14:14" x14ac:dyDescent="0.3">
      <c r="N192384" s="53"/>
    </row>
    <row r="192385" spans="14:14" x14ac:dyDescent="0.3">
      <c r="N192385" s="53"/>
    </row>
    <row r="192386" spans="14:14" x14ac:dyDescent="0.3">
      <c r="N192386" s="53"/>
    </row>
    <row r="192387" spans="14:14" x14ac:dyDescent="0.3">
      <c r="N192387" s="53"/>
    </row>
    <row r="192388" spans="14:14" x14ac:dyDescent="0.3">
      <c r="N192388" s="53"/>
    </row>
    <row r="192389" spans="14:14" x14ac:dyDescent="0.3">
      <c r="N192389" s="53"/>
    </row>
    <row r="192390" spans="14:14" x14ac:dyDescent="0.3">
      <c r="N192390" s="53"/>
    </row>
    <row r="192391" spans="14:14" x14ac:dyDescent="0.3">
      <c r="N192391" s="53"/>
    </row>
    <row r="192392" spans="14:14" x14ac:dyDescent="0.3">
      <c r="N192392" s="53"/>
    </row>
    <row r="192393" spans="14:14" x14ac:dyDescent="0.3">
      <c r="N192393" s="53"/>
    </row>
    <row r="192394" spans="14:14" x14ac:dyDescent="0.3">
      <c r="N192394" s="53"/>
    </row>
    <row r="192395" spans="14:14" x14ac:dyDescent="0.3">
      <c r="N192395" s="53"/>
    </row>
    <row r="192396" spans="14:14" x14ac:dyDescent="0.3">
      <c r="N192396" s="53"/>
    </row>
    <row r="192397" spans="14:14" x14ac:dyDescent="0.3">
      <c r="N192397" s="53"/>
    </row>
    <row r="192398" spans="14:14" x14ac:dyDescent="0.3">
      <c r="N192398" s="53"/>
    </row>
    <row r="192399" spans="14:14" x14ac:dyDescent="0.3">
      <c r="N192399" s="53"/>
    </row>
    <row r="192400" spans="14:14" x14ac:dyDescent="0.3">
      <c r="N192400" s="53"/>
    </row>
    <row r="192401" spans="14:14" x14ac:dyDescent="0.3">
      <c r="N192401" s="53"/>
    </row>
    <row r="192402" spans="14:14" x14ac:dyDescent="0.3">
      <c r="N192402" s="53"/>
    </row>
    <row r="192403" spans="14:14" x14ac:dyDescent="0.3">
      <c r="N192403" s="53"/>
    </row>
    <row r="192404" spans="14:14" x14ac:dyDescent="0.3">
      <c r="N192404" s="53"/>
    </row>
    <row r="192405" spans="14:14" x14ac:dyDescent="0.3">
      <c r="N192405" s="53"/>
    </row>
    <row r="192406" spans="14:14" x14ac:dyDescent="0.3">
      <c r="N192406" s="53"/>
    </row>
    <row r="192407" spans="14:14" x14ac:dyDescent="0.3">
      <c r="N192407" s="53"/>
    </row>
    <row r="192408" spans="14:14" x14ac:dyDescent="0.3">
      <c r="N192408" s="53"/>
    </row>
    <row r="192409" spans="14:14" x14ac:dyDescent="0.3">
      <c r="N192409" s="53"/>
    </row>
    <row r="192410" spans="14:14" x14ac:dyDescent="0.3">
      <c r="N192410" s="53"/>
    </row>
    <row r="192411" spans="14:14" x14ac:dyDescent="0.3">
      <c r="N192411" s="53"/>
    </row>
    <row r="192412" spans="14:14" x14ac:dyDescent="0.3">
      <c r="N192412" s="53"/>
    </row>
    <row r="192413" spans="14:14" x14ac:dyDescent="0.3">
      <c r="N192413" s="53"/>
    </row>
    <row r="192414" spans="14:14" x14ac:dyDescent="0.3">
      <c r="N192414" s="53"/>
    </row>
    <row r="192415" spans="14:14" x14ac:dyDescent="0.3">
      <c r="N192415" s="53"/>
    </row>
    <row r="192416" spans="14:14" x14ac:dyDescent="0.3">
      <c r="N192416" s="53"/>
    </row>
    <row r="192417" spans="14:14" x14ac:dyDescent="0.3">
      <c r="N192417" s="53"/>
    </row>
    <row r="192418" spans="14:14" x14ac:dyDescent="0.3">
      <c r="N192418" s="53"/>
    </row>
    <row r="192419" spans="14:14" x14ac:dyDescent="0.3">
      <c r="N192419" s="53"/>
    </row>
    <row r="192420" spans="14:14" x14ac:dyDescent="0.3">
      <c r="N192420" s="53"/>
    </row>
    <row r="192421" spans="14:14" x14ac:dyDescent="0.3">
      <c r="N192421" s="53"/>
    </row>
    <row r="192422" spans="14:14" x14ac:dyDescent="0.3">
      <c r="N192422" s="53"/>
    </row>
    <row r="192423" spans="14:14" x14ac:dyDescent="0.3">
      <c r="N192423" s="53"/>
    </row>
    <row r="192424" spans="14:14" x14ac:dyDescent="0.3">
      <c r="N192424" s="53"/>
    </row>
    <row r="192425" spans="14:14" x14ac:dyDescent="0.3">
      <c r="N192425" s="53"/>
    </row>
    <row r="192426" spans="14:14" x14ac:dyDescent="0.3">
      <c r="N192426" s="53"/>
    </row>
    <row r="192427" spans="14:14" x14ac:dyDescent="0.3">
      <c r="N192427" s="53"/>
    </row>
    <row r="192428" spans="14:14" x14ac:dyDescent="0.3">
      <c r="N192428" s="53"/>
    </row>
    <row r="192429" spans="14:14" x14ac:dyDescent="0.3">
      <c r="N192429" s="53"/>
    </row>
    <row r="192430" spans="14:14" x14ac:dyDescent="0.3">
      <c r="N192430" s="53"/>
    </row>
    <row r="192431" spans="14:14" x14ac:dyDescent="0.3">
      <c r="N192431" s="53"/>
    </row>
    <row r="192432" spans="14:14" x14ac:dyDescent="0.3">
      <c r="N192432" s="53"/>
    </row>
    <row r="192433" spans="14:14" x14ac:dyDescent="0.3">
      <c r="N192433" s="53"/>
    </row>
    <row r="192434" spans="14:14" x14ac:dyDescent="0.3">
      <c r="N192434" s="53"/>
    </row>
    <row r="192435" spans="14:14" x14ac:dyDescent="0.3">
      <c r="N192435" s="53"/>
    </row>
    <row r="192436" spans="14:14" x14ac:dyDescent="0.3">
      <c r="N192436" s="53"/>
    </row>
    <row r="192437" spans="14:14" x14ac:dyDescent="0.3">
      <c r="N192437" s="53"/>
    </row>
    <row r="192438" spans="14:14" x14ac:dyDescent="0.3">
      <c r="N192438" s="53"/>
    </row>
    <row r="192439" spans="14:14" x14ac:dyDescent="0.3">
      <c r="N192439" s="53"/>
    </row>
    <row r="192440" spans="14:14" x14ac:dyDescent="0.3">
      <c r="N192440" s="53"/>
    </row>
    <row r="192441" spans="14:14" x14ac:dyDescent="0.3">
      <c r="N192441" s="53"/>
    </row>
    <row r="192442" spans="14:14" x14ac:dyDescent="0.3">
      <c r="N192442" s="53"/>
    </row>
    <row r="192443" spans="14:14" x14ac:dyDescent="0.3">
      <c r="N192443" s="53"/>
    </row>
    <row r="192444" spans="14:14" x14ac:dyDescent="0.3">
      <c r="N192444" s="53"/>
    </row>
    <row r="192445" spans="14:14" x14ac:dyDescent="0.3">
      <c r="N192445" s="53"/>
    </row>
    <row r="192446" spans="14:14" x14ac:dyDescent="0.3">
      <c r="N192446" s="53"/>
    </row>
    <row r="192447" spans="14:14" x14ac:dyDescent="0.3">
      <c r="N192447" s="53"/>
    </row>
    <row r="192448" spans="14:14" x14ac:dyDescent="0.3">
      <c r="N192448" s="53"/>
    </row>
    <row r="192449" spans="14:14" x14ac:dyDescent="0.3">
      <c r="N192449" s="53"/>
    </row>
    <row r="192450" spans="14:14" x14ac:dyDescent="0.3">
      <c r="N192450" s="53"/>
    </row>
    <row r="192451" spans="14:14" x14ac:dyDescent="0.3">
      <c r="N192451" s="53"/>
    </row>
    <row r="192452" spans="14:14" x14ac:dyDescent="0.3">
      <c r="N192452" s="53"/>
    </row>
    <row r="192453" spans="14:14" x14ac:dyDescent="0.3">
      <c r="N192453" s="53"/>
    </row>
    <row r="192454" spans="14:14" x14ac:dyDescent="0.3">
      <c r="N192454" s="53"/>
    </row>
    <row r="192455" spans="14:14" x14ac:dyDescent="0.3">
      <c r="N192455" s="53"/>
    </row>
    <row r="192456" spans="14:14" x14ac:dyDescent="0.3">
      <c r="N192456" s="53"/>
    </row>
    <row r="192457" spans="14:14" x14ac:dyDescent="0.3">
      <c r="N192457" s="53"/>
    </row>
    <row r="192458" spans="14:14" x14ac:dyDescent="0.3">
      <c r="N192458" s="53"/>
    </row>
    <row r="192459" spans="14:14" x14ac:dyDescent="0.3">
      <c r="N192459" s="53"/>
    </row>
    <row r="192460" spans="14:14" x14ac:dyDescent="0.3">
      <c r="N192460" s="53"/>
    </row>
    <row r="192461" spans="14:14" x14ac:dyDescent="0.3">
      <c r="N192461" s="53"/>
    </row>
    <row r="192462" spans="14:14" x14ac:dyDescent="0.3">
      <c r="N192462" s="53"/>
    </row>
    <row r="192463" spans="14:14" x14ac:dyDescent="0.3">
      <c r="N192463" s="53"/>
    </row>
    <row r="192464" spans="14:14" x14ac:dyDescent="0.3">
      <c r="N192464" s="53"/>
    </row>
    <row r="192465" spans="14:14" x14ac:dyDescent="0.3">
      <c r="N192465" s="53"/>
    </row>
    <row r="192466" spans="14:14" x14ac:dyDescent="0.3">
      <c r="N192466" s="53"/>
    </row>
    <row r="192467" spans="14:14" x14ac:dyDescent="0.3">
      <c r="N192467" s="53"/>
    </row>
    <row r="192468" spans="14:14" x14ac:dyDescent="0.3">
      <c r="N192468" s="53"/>
    </row>
    <row r="192469" spans="14:14" x14ac:dyDescent="0.3">
      <c r="N192469" s="53"/>
    </row>
    <row r="192470" spans="14:14" x14ac:dyDescent="0.3">
      <c r="N192470" s="53"/>
    </row>
    <row r="192471" spans="14:14" x14ac:dyDescent="0.3">
      <c r="N192471" s="53"/>
    </row>
    <row r="192472" spans="14:14" x14ac:dyDescent="0.3">
      <c r="N192472" s="53"/>
    </row>
    <row r="192473" spans="14:14" x14ac:dyDescent="0.3">
      <c r="N192473" s="53"/>
    </row>
    <row r="192474" spans="14:14" x14ac:dyDescent="0.3">
      <c r="N192474" s="53"/>
    </row>
    <row r="192475" spans="14:14" x14ac:dyDescent="0.3">
      <c r="N192475" s="53"/>
    </row>
    <row r="192476" spans="14:14" x14ac:dyDescent="0.3">
      <c r="N192476" s="53"/>
    </row>
    <row r="192477" spans="14:14" x14ac:dyDescent="0.3">
      <c r="N192477" s="53"/>
    </row>
    <row r="192478" spans="14:14" x14ac:dyDescent="0.3">
      <c r="N192478" s="53"/>
    </row>
    <row r="192479" spans="14:14" x14ac:dyDescent="0.3">
      <c r="N192479" s="53"/>
    </row>
    <row r="192480" spans="14:14" x14ac:dyDescent="0.3">
      <c r="N192480" s="53"/>
    </row>
    <row r="192481" spans="14:14" x14ac:dyDescent="0.3">
      <c r="N192481" s="53"/>
    </row>
    <row r="192482" spans="14:14" x14ac:dyDescent="0.3">
      <c r="N192482" s="53"/>
    </row>
    <row r="192483" spans="14:14" x14ac:dyDescent="0.3">
      <c r="N192483" s="53"/>
    </row>
    <row r="192484" spans="14:14" x14ac:dyDescent="0.3">
      <c r="N192484" s="53"/>
    </row>
    <row r="192485" spans="14:14" x14ac:dyDescent="0.3">
      <c r="N192485" s="53"/>
    </row>
    <row r="192486" spans="14:14" x14ac:dyDescent="0.3">
      <c r="N192486" s="53"/>
    </row>
    <row r="192487" spans="14:14" x14ac:dyDescent="0.3">
      <c r="N192487" s="53"/>
    </row>
    <row r="192488" spans="14:14" x14ac:dyDescent="0.3">
      <c r="N192488" s="53"/>
    </row>
    <row r="192489" spans="14:14" x14ac:dyDescent="0.3">
      <c r="N192489" s="53"/>
    </row>
    <row r="192490" spans="14:14" x14ac:dyDescent="0.3">
      <c r="N192490" s="53"/>
    </row>
    <row r="192491" spans="14:14" x14ac:dyDescent="0.3">
      <c r="N192491" s="53"/>
    </row>
    <row r="192492" spans="14:14" x14ac:dyDescent="0.3">
      <c r="N192492" s="53"/>
    </row>
    <row r="192493" spans="14:14" x14ac:dyDescent="0.3">
      <c r="N192493" s="53"/>
    </row>
    <row r="192494" spans="14:14" x14ac:dyDescent="0.3">
      <c r="N192494" s="53"/>
    </row>
    <row r="192495" spans="14:14" x14ac:dyDescent="0.3">
      <c r="N192495" s="53"/>
    </row>
    <row r="192496" spans="14:14" x14ac:dyDescent="0.3">
      <c r="N192496" s="53"/>
    </row>
    <row r="192497" spans="14:14" x14ac:dyDescent="0.3">
      <c r="N192497" s="53"/>
    </row>
    <row r="192498" spans="14:14" x14ac:dyDescent="0.3">
      <c r="N192498" s="53"/>
    </row>
    <row r="192499" spans="14:14" x14ac:dyDescent="0.3">
      <c r="N192499" s="53"/>
    </row>
    <row r="192500" spans="14:14" x14ac:dyDescent="0.3">
      <c r="N192500" s="53"/>
    </row>
    <row r="192501" spans="14:14" x14ac:dyDescent="0.3">
      <c r="N192501" s="53"/>
    </row>
    <row r="192502" spans="14:14" x14ac:dyDescent="0.3">
      <c r="N192502" s="53"/>
    </row>
    <row r="192503" spans="14:14" x14ac:dyDescent="0.3">
      <c r="N192503" s="53"/>
    </row>
    <row r="192504" spans="14:14" x14ac:dyDescent="0.3">
      <c r="N192504" s="53"/>
    </row>
    <row r="192505" spans="14:14" x14ac:dyDescent="0.3">
      <c r="N192505" s="53"/>
    </row>
    <row r="192506" spans="14:14" x14ac:dyDescent="0.3">
      <c r="N192506" s="53"/>
    </row>
    <row r="192507" spans="14:14" x14ac:dyDescent="0.3">
      <c r="N192507" s="53"/>
    </row>
    <row r="192508" spans="14:14" x14ac:dyDescent="0.3">
      <c r="N192508" s="53"/>
    </row>
    <row r="192509" spans="14:14" x14ac:dyDescent="0.3">
      <c r="N192509" s="53"/>
    </row>
    <row r="192510" spans="14:14" x14ac:dyDescent="0.3">
      <c r="N192510" s="53"/>
    </row>
    <row r="192511" spans="14:14" x14ac:dyDescent="0.3">
      <c r="N192511" s="53"/>
    </row>
    <row r="192512" spans="14:14" x14ac:dyDescent="0.3">
      <c r="N192512" s="53"/>
    </row>
    <row r="192513" spans="14:14" x14ac:dyDescent="0.3">
      <c r="N192513" s="53"/>
    </row>
    <row r="192514" spans="14:14" x14ac:dyDescent="0.3">
      <c r="N192514" s="53"/>
    </row>
    <row r="192515" spans="14:14" x14ac:dyDescent="0.3">
      <c r="N192515" s="53"/>
    </row>
    <row r="192516" spans="14:14" x14ac:dyDescent="0.3">
      <c r="N192516" s="53"/>
    </row>
    <row r="192517" spans="14:14" x14ac:dyDescent="0.3">
      <c r="N192517" s="53"/>
    </row>
    <row r="192518" spans="14:14" x14ac:dyDescent="0.3">
      <c r="N192518" s="53"/>
    </row>
    <row r="192519" spans="14:14" x14ac:dyDescent="0.3">
      <c r="N192519" s="53"/>
    </row>
    <row r="192520" spans="14:14" x14ac:dyDescent="0.3">
      <c r="N192520" s="53"/>
    </row>
    <row r="192521" spans="14:14" x14ac:dyDescent="0.3">
      <c r="N192521" s="53"/>
    </row>
    <row r="192522" spans="14:14" x14ac:dyDescent="0.3">
      <c r="N192522" s="53"/>
    </row>
    <row r="192523" spans="14:14" x14ac:dyDescent="0.3">
      <c r="N192523" s="53"/>
    </row>
    <row r="192524" spans="14:14" x14ac:dyDescent="0.3">
      <c r="N192524" s="53"/>
    </row>
    <row r="192525" spans="14:14" x14ac:dyDescent="0.3">
      <c r="N192525" s="53"/>
    </row>
    <row r="192526" spans="14:14" x14ac:dyDescent="0.3">
      <c r="N192526" s="53"/>
    </row>
    <row r="192527" spans="14:14" x14ac:dyDescent="0.3">
      <c r="N192527" s="53"/>
    </row>
    <row r="192528" spans="14:14" x14ac:dyDescent="0.3">
      <c r="N192528" s="53"/>
    </row>
    <row r="192529" spans="14:14" x14ac:dyDescent="0.3">
      <c r="N192529" s="53"/>
    </row>
    <row r="192530" spans="14:14" x14ac:dyDescent="0.3">
      <c r="N192530" s="53"/>
    </row>
    <row r="192531" spans="14:14" x14ac:dyDescent="0.3">
      <c r="N192531" s="53"/>
    </row>
    <row r="192532" spans="14:14" x14ac:dyDescent="0.3">
      <c r="N192532" s="53"/>
    </row>
    <row r="192533" spans="14:14" x14ac:dyDescent="0.3">
      <c r="N192533" s="53"/>
    </row>
    <row r="192534" spans="14:14" x14ac:dyDescent="0.3">
      <c r="N192534" s="53"/>
    </row>
    <row r="192535" spans="14:14" x14ac:dyDescent="0.3">
      <c r="N192535" s="53"/>
    </row>
    <row r="192536" spans="14:14" x14ac:dyDescent="0.3">
      <c r="N192536" s="53"/>
    </row>
    <row r="192537" spans="14:14" x14ac:dyDescent="0.3">
      <c r="N192537" s="53"/>
    </row>
    <row r="192538" spans="14:14" x14ac:dyDescent="0.3">
      <c r="N192538" s="53"/>
    </row>
    <row r="192539" spans="14:14" x14ac:dyDescent="0.3">
      <c r="N192539" s="53"/>
    </row>
    <row r="192540" spans="14:14" x14ac:dyDescent="0.3">
      <c r="N192540" s="53"/>
    </row>
    <row r="192541" spans="14:14" x14ac:dyDescent="0.3">
      <c r="N192541" s="53"/>
    </row>
    <row r="192542" spans="14:14" x14ac:dyDescent="0.3">
      <c r="N192542" s="53"/>
    </row>
    <row r="192543" spans="14:14" x14ac:dyDescent="0.3">
      <c r="N192543" s="53"/>
    </row>
    <row r="192544" spans="14:14" x14ac:dyDescent="0.3">
      <c r="N192544" s="53"/>
    </row>
    <row r="192545" spans="14:14" x14ac:dyDescent="0.3">
      <c r="N192545" s="53"/>
    </row>
    <row r="192546" spans="14:14" x14ac:dyDescent="0.3">
      <c r="N192546" s="53"/>
    </row>
    <row r="192547" spans="14:14" x14ac:dyDescent="0.3">
      <c r="N192547" s="53"/>
    </row>
    <row r="192548" spans="14:14" x14ac:dyDescent="0.3">
      <c r="N192548" s="53"/>
    </row>
    <row r="192549" spans="14:14" x14ac:dyDescent="0.3">
      <c r="N192549" s="53"/>
    </row>
    <row r="192550" spans="14:14" x14ac:dyDescent="0.3">
      <c r="N192550" s="53"/>
    </row>
    <row r="192551" spans="14:14" x14ac:dyDescent="0.3">
      <c r="N192551" s="53"/>
    </row>
    <row r="192552" spans="14:14" x14ac:dyDescent="0.3">
      <c r="N192552" s="53"/>
    </row>
    <row r="192553" spans="14:14" x14ac:dyDescent="0.3">
      <c r="N192553" s="53"/>
    </row>
    <row r="192554" spans="14:14" x14ac:dyDescent="0.3">
      <c r="N192554" s="53"/>
    </row>
    <row r="192555" spans="14:14" x14ac:dyDescent="0.3">
      <c r="N192555" s="53"/>
    </row>
    <row r="192556" spans="14:14" x14ac:dyDescent="0.3">
      <c r="N192556" s="53"/>
    </row>
    <row r="192557" spans="14:14" x14ac:dyDescent="0.3">
      <c r="N192557" s="53"/>
    </row>
    <row r="192558" spans="14:14" x14ac:dyDescent="0.3">
      <c r="N192558" s="53"/>
    </row>
    <row r="192559" spans="14:14" x14ac:dyDescent="0.3">
      <c r="N192559" s="53"/>
    </row>
    <row r="192560" spans="14:14" x14ac:dyDescent="0.3">
      <c r="N192560" s="53"/>
    </row>
    <row r="192561" spans="14:14" x14ac:dyDescent="0.3">
      <c r="N192561" s="53"/>
    </row>
    <row r="192562" spans="14:14" x14ac:dyDescent="0.3">
      <c r="N192562" s="53"/>
    </row>
    <row r="192563" spans="14:14" x14ac:dyDescent="0.3">
      <c r="N192563" s="53"/>
    </row>
    <row r="192564" spans="14:14" x14ac:dyDescent="0.3">
      <c r="N192564" s="53"/>
    </row>
    <row r="192565" spans="14:14" x14ac:dyDescent="0.3">
      <c r="N192565" s="53"/>
    </row>
    <row r="192566" spans="14:14" x14ac:dyDescent="0.3">
      <c r="N192566" s="53"/>
    </row>
    <row r="192567" spans="14:14" x14ac:dyDescent="0.3">
      <c r="N192567" s="53"/>
    </row>
    <row r="192568" spans="14:14" x14ac:dyDescent="0.3">
      <c r="N192568" s="53"/>
    </row>
    <row r="192569" spans="14:14" x14ac:dyDescent="0.3">
      <c r="N192569" s="53"/>
    </row>
    <row r="192570" spans="14:14" x14ac:dyDescent="0.3">
      <c r="N192570" s="53"/>
    </row>
    <row r="192571" spans="14:14" x14ac:dyDescent="0.3">
      <c r="N192571" s="53"/>
    </row>
    <row r="192572" spans="14:14" x14ac:dyDescent="0.3">
      <c r="N192572" s="53"/>
    </row>
    <row r="192573" spans="14:14" x14ac:dyDescent="0.3">
      <c r="N192573" s="53"/>
    </row>
    <row r="192574" spans="14:14" x14ac:dyDescent="0.3">
      <c r="N192574" s="53"/>
    </row>
    <row r="192575" spans="14:14" x14ac:dyDescent="0.3">
      <c r="N192575" s="53"/>
    </row>
    <row r="192576" spans="14:14" x14ac:dyDescent="0.3">
      <c r="N192576" s="53"/>
    </row>
    <row r="192577" spans="14:14" x14ac:dyDescent="0.3">
      <c r="N192577" s="53"/>
    </row>
    <row r="192578" spans="14:14" x14ac:dyDescent="0.3">
      <c r="N192578" s="53"/>
    </row>
    <row r="192579" spans="14:14" x14ac:dyDescent="0.3">
      <c r="N192579" s="53"/>
    </row>
    <row r="192580" spans="14:14" x14ac:dyDescent="0.3">
      <c r="N192580" s="53"/>
    </row>
    <row r="192581" spans="14:14" x14ac:dyDescent="0.3">
      <c r="N192581" s="53"/>
    </row>
    <row r="192582" spans="14:14" x14ac:dyDescent="0.3">
      <c r="N192582" s="53"/>
    </row>
    <row r="192583" spans="14:14" x14ac:dyDescent="0.3">
      <c r="N192583" s="53"/>
    </row>
    <row r="192584" spans="14:14" x14ac:dyDescent="0.3">
      <c r="N192584" s="53"/>
    </row>
    <row r="192585" spans="14:14" x14ac:dyDescent="0.3">
      <c r="N192585" s="53"/>
    </row>
    <row r="192586" spans="14:14" x14ac:dyDescent="0.3">
      <c r="N192586" s="53"/>
    </row>
    <row r="192587" spans="14:14" x14ac:dyDescent="0.3">
      <c r="N192587" s="53"/>
    </row>
    <row r="192588" spans="14:14" x14ac:dyDescent="0.3">
      <c r="N192588" s="53"/>
    </row>
    <row r="192589" spans="14:14" x14ac:dyDescent="0.3">
      <c r="N192589" s="53"/>
    </row>
    <row r="192590" spans="14:14" x14ac:dyDescent="0.3">
      <c r="N192590" s="53"/>
    </row>
    <row r="192591" spans="14:14" x14ac:dyDescent="0.3">
      <c r="N192591" s="53"/>
    </row>
    <row r="192592" spans="14:14" x14ac:dyDescent="0.3">
      <c r="N192592" s="53"/>
    </row>
    <row r="192593" spans="14:14" x14ac:dyDescent="0.3">
      <c r="N192593" s="53"/>
    </row>
    <row r="192594" spans="14:14" x14ac:dyDescent="0.3">
      <c r="N192594" s="53"/>
    </row>
    <row r="192595" spans="14:14" x14ac:dyDescent="0.3">
      <c r="N192595" s="53"/>
    </row>
    <row r="192596" spans="14:14" x14ac:dyDescent="0.3">
      <c r="N192596" s="53"/>
    </row>
    <row r="192597" spans="14:14" x14ac:dyDescent="0.3">
      <c r="N192597" s="53"/>
    </row>
    <row r="192598" spans="14:14" x14ac:dyDescent="0.3">
      <c r="N192598" s="53"/>
    </row>
    <row r="192599" spans="14:14" x14ac:dyDescent="0.3">
      <c r="N192599" s="53"/>
    </row>
    <row r="192600" spans="14:14" x14ac:dyDescent="0.3">
      <c r="N192600" s="53"/>
    </row>
    <row r="192601" spans="14:14" x14ac:dyDescent="0.3">
      <c r="N192601" s="53"/>
    </row>
    <row r="192602" spans="14:14" x14ac:dyDescent="0.3">
      <c r="N192602" s="53"/>
    </row>
    <row r="192603" spans="14:14" x14ac:dyDescent="0.3">
      <c r="N192603" s="53"/>
    </row>
    <row r="192604" spans="14:14" x14ac:dyDescent="0.3">
      <c r="N192604" s="53"/>
    </row>
    <row r="192605" spans="14:14" x14ac:dyDescent="0.3">
      <c r="N192605" s="53"/>
    </row>
    <row r="192606" spans="14:14" x14ac:dyDescent="0.3">
      <c r="N192606" s="53"/>
    </row>
    <row r="192607" spans="14:14" x14ac:dyDescent="0.3">
      <c r="N192607" s="53"/>
    </row>
    <row r="192608" spans="14:14" x14ac:dyDescent="0.3">
      <c r="N192608" s="53"/>
    </row>
    <row r="192609" spans="14:14" x14ac:dyDescent="0.3">
      <c r="N192609" s="53"/>
    </row>
    <row r="192610" spans="14:14" x14ac:dyDescent="0.3">
      <c r="N192610" s="53"/>
    </row>
    <row r="192611" spans="14:14" x14ac:dyDescent="0.3">
      <c r="N192611" s="53"/>
    </row>
    <row r="192612" spans="14:14" x14ac:dyDescent="0.3">
      <c r="N192612" s="53"/>
    </row>
    <row r="192613" spans="14:14" x14ac:dyDescent="0.3">
      <c r="N192613" s="53"/>
    </row>
    <row r="192614" spans="14:14" x14ac:dyDescent="0.3">
      <c r="N192614" s="53"/>
    </row>
    <row r="192615" spans="14:14" x14ac:dyDescent="0.3">
      <c r="N192615" s="53"/>
    </row>
    <row r="192616" spans="14:14" x14ac:dyDescent="0.3">
      <c r="N192616" s="53"/>
    </row>
    <row r="192617" spans="14:14" x14ac:dyDescent="0.3">
      <c r="N192617" s="53"/>
    </row>
    <row r="192618" spans="14:14" x14ac:dyDescent="0.3">
      <c r="N192618" s="53"/>
    </row>
    <row r="192619" spans="14:14" x14ac:dyDescent="0.3">
      <c r="N192619" s="53"/>
    </row>
    <row r="192620" spans="14:14" x14ac:dyDescent="0.3">
      <c r="N192620" s="53"/>
    </row>
    <row r="192621" spans="14:14" x14ac:dyDescent="0.3">
      <c r="N192621" s="53"/>
    </row>
    <row r="192622" spans="14:14" x14ac:dyDescent="0.3">
      <c r="N192622" s="53"/>
    </row>
    <row r="192623" spans="14:14" x14ac:dyDescent="0.3">
      <c r="N192623" s="53"/>
    </row>
    <row r="192624" spans="14:14" x14ac:dyDescent="0.3">
      <c r="N192624" s="53"/>
    </row>
    <row r="192625" spans="14:14" x14ac:dyDescent="0.3">
      <c r="N192625" s="53"/>
    </row>
    <row r="192626" spans="14:14" x14ac:dyDescent="0.3">
      <c r="N192626" s="53"/>
    </row>
    <row r="192627" spans="14:14" x14ac:dyDescent="0.3">
      <c r="N192627" s="53"/>
    </row>
    <row r="192628" spans="14:14" x14ac:dyDescent="0.3">
      <c r="N192628" s="53"/>
    </row>
    <row r="192629" spans="14:14" x14ac:dyDescent="0.3">
      <c r="N192629" s="53"/>
    </row>
    <row r="192630" spans="14:14" x14ac:dyDescent="0.3">
      <c r="N192630" s="53"/>
    </row>
    <row r="192631" spans="14:14" x14ac:dyDescent="0.3">
      <c r="N192631" s="53"/>
    </row>
    <row r="192632" spans="14:14" x14ac:dyDescent="0.3">
      <c r="N192632" s="53"/>
    </row>
    <row r="192633" spans="14:14" x14ac:dyDescent="0.3">
      <c r="N192633" s="53"/>
    </row>
    <row r="192634" spans="14:14" x14ac:dyDescent="0.3">
      <c r="N192634" s="53"/>
    </row>
    <row r="192635" spans="14:14" x14ac:dyDescent="0.3">
      <c r="N192635" s="53"/>
    </row>
    <row r="192636" spans="14:14" x14ac:dyDescent="0.3">
      <c r="N192636" s="53"/>
    </row>
    <row r="192637" spans="14:14" x14ac:dyDescent="0.3">
      <c r="N192637" s="53"/>
    </row>
    <row r="192638" spans="14:14" x14ac:dyDescent="0.3">
      <c r="N192638" s="53"/>
    </row>
    <row r="192639" spans="14:14" x14ac:dyDescent="0.3">
      <c r="N192639" s="53"/>
    </row>
    <row r="192640" spans="14:14" x14ac:dyDescent="0.3">
      <c r="N192640" s="53"/>
    </row>
    <row r="192641" spans="14:14" x14ac:dyDescent="0.3">
      <c r="N192641" s="53"/>
    </row>
    <row r="192642" spans="14:14" x14ac:dyDescent="0.3">
      <c r="N192642" s="53"/>
    </row>
    <row r="192643" spans="14:14" x14ac:dyDescent="0.3">
      <c r="N192643" s="53"/>
    </row>
    <row r="192644" spans="14:14" x14ac:dyDescent="0.3">
      <c r="N192644" s="53"/>
    </row>
    <row r="192645" spans="14:14" x14ac:dyDescent="0.3">
      <c r="N192645" s="53"/>
    </row>
    <row r="192646" spans="14:14" x14ac:dyDescent="0.3">
      <c r="N192646" s="53"/>
    </row>
    <row r="192647" spans="14:14" x14ac:dyDescent="0.3">
      <c r="N192647" s="53"/>
    </row>
    <row r="192648" spans="14:14" x14ac:dyDescent="0.3">
      <c r="N192648" s="53"/>
    </row>
    <row r="192649" spans="14:14" x14ac:dyDescent="0.3">
      <c r="N192649" s="53"/>
    </row>
    <row r="192650" spans="14:14" x14ac:dyDescent="0.3">
      <c r="N192650" s="53"/>
    </row>
    <row r="192651" spans="14:14" x14ac:dyDescent="0.3">
      <c r="N192651" s="53"/>
    </row>
    <row r="192652" spans="14:14" x14ac:dyDescent="0.3">
      <c r="N192652" s="53"/>
    </row>
    <row r="192653" spans="14:14" x14ac:dyDescent="0.3">
      <c r="N192653" s="53"/>
    </row>
    <row r="192654" spans="14:14" x14ac:dyDescent="0.3">
      <c r="N192654" s="53"/>
    </row>
    <row r="192655" spans="14:14" x14ac:dyDescent="0.3">
      <c r="N192655" s="53"/>
    </row>
    <row r="192656" spans="14:14" x14ac:dyDescent="0.3">
      <c r="N192656" s="53"/>
    </row>
    <row r="192657" spans="14:14" x14ac:dyDescent="0.3">
      <c r="N192657" s="53"/>
    </row>
    <row r="192658" spans="14:14" x14ac:dyDescent="0.3">
      <c r="N192658" s="53"/>
    </row>
    <row r="192659" spans="14:14" x14ac:dyDescent="0.3">
      <c r="N192659" s="53"/>
    </row>
    <row r="192660" spans="14:14" x14ac:dyDescent="0.3">
      <c r="N192660" s="53"/>
    </row>
    <row r="192661" spans="14:14" x14ac:dyDescent="0.3">
      <c r="N192661" s="53"/>
    </row>
    <row r="192662" spans="14:14" x14ac:dyDescent="0.3">
      <c r="N192662" s="53"/>
    </row>
    <row r="192663" spans="14:14" x14ac:dyDescent="0.3">
      <c r="N192663" s="53"/>
    </row>
    <row r="192664" spans="14:14" x14ac:dyDescent="0.3">
      <c r="N192664" s="53"/>
    </row>
    <row r="192665" spans="14:14" x14ac:dyDescent="0.3">
      <c r="N192665" s="53"/>
    </row>
    <row r="192666" spans="14:14" x14ac:dyDescent="0.3">
      <c r="N192666" s="53"/>
    </row>
    <row r="192667" spans="14:14" x14ac:dyDescent="0.3">
      <c r="N192667" s="53"/>
    </row>
    <row r="192668" spans="14:14" x14ac:dyDescent="0.3">
      <c r="N192668" s="53"/>
    </row>
    <row r="192669" spans="14:14" x14ac:dyDescent="0.3">
      <c r="N192669" s="53"/>
    </row>
    <row r="192670" spans="14:14" x14ac:dyDescent="0.3">
      <c r="N192670" s="53"/>
    </row>
    <row r="192671" spans="14:14" x14ac:dyDescent="0.3">
      <c r="N192671" s="53"/>
    </row>
    <row r="192672" spans="14:14" x14ac:dyDescent="0.3">
      <c r="N192672" s="53"/>
    </row>
    <row r="192673" spans="14:14" x14ac:dyDescent="0.3">
      <c r="N192673" s="53"/>
    </row>
    <row r="192674" spans="14:14" x14ac:dyDescent="0.3">
      <c r="N192674" s="53"/>
    </row>
    <row r="192675" spans="14:14" x14ac:dyDescent="0.3">
      <c r="N192675" s="53"/>
    </row>
    <row r="192676" spans="14:14" x14ac:dyDescent="0.3">
      <c r="N192676" s="53"/>
    </row>
    <row r="192677" spans="14:14" x14ac:dyDescent="0.3">
      <c r="N192677" s="53"/>
    </row>
    <row r="192678" spans="14:14" x14ac:dyDescent="0.3">
      <c r="N192678" s="53"/>
    </row>
    <row r="192679" spans="14:14" x14ac:dyDescent="0.3">
      <c r="N192679" s="53"/>
    </row>
    <row r="192680" spans="14:14" x14ac:dyDescent="0.3">
      <c r="N192680" s="53"/>
    </row>
    <row r="192681" spans="14:14" x14ac:dyDescent="0.3">
      <c r="N192681" s="53"/>
    </row>
    <row r="192682" spans="14:14" x14ac:dyDescent="0.3">
      <c r="N192682" s="53"/>
    </row>
    <row r="192683" spans="14:14" x14ac:dyDescent="0.3">
      <c r="N192683" s="53"/>
    </row>
    <row r="192684" spans="14:14" x14ac:dyDescent="0.3">
      <c r="N192684" s="53"/>
    </row>
    <row r="192685" spans="14:14" x14ac:dyDescent="0.3">
      <c r="N192685" s="53"/>
    </row>
    <row r="192686" spans="14:14" x14ac:dyDescent="0.3">
      <c r="N192686" s="53"/>
    </row>
    <row r="192687" spans="14:14" x14ac:dyDescent="0.3">
      <c r="N192687" s="53"/>
    </row>
    <row r="192688" spans="14:14" x14ac:dyDescent="0.3">
      <c r="N192688" s="53"/>
    </row>
    <row r="192689" spans="14:14" x14ac:dyDescent="0.3">
      <c r="N192689" s="53"/>
    </row>
    <row r="192690" spans="14:14" x14ac:dyDescent="0.3">
      <c r="N192690" s="53"/>
    </row>
    <row r="192691" spans="14:14" x14ac:dyDescent="0.3">
      <c r="N192691" s="53"/>
    </row>
    <row r="192692" spans="14:14" x14ac:dyDescent="0.3">
      <c r="N192692" s="53"/>
    </row>
    <row r="192693" spans="14:14" x14ac:dyDescent="0.3">
      <c r="N192693" s="53"/>
    </row>
    <row r="192694" spans="14:14" x14ac:dyDescent="0.3">
      <c r="N192694" s="53"/>
    </row>
    <row r="192695" spans="14:14" x14ac:dyDescent="0.3">
      <c r="N192695" s="53"/>
    </row>
    <row r="192696" spans="14:14" x14ac:dyDescent="0.3">
      <c r="N192696" s="53"/>
    </row>
    <row r="192697" spans="14:14" x14ac:dyDescent="0.3">
      <c r="N192697" s="53"/>
    </row>
    <row r="192698" spans="14:14" x14ac:dyDescent="0.3">
      <c r="N192698" s="53"/>
    </row>
    <row r="192699" spans="14:14" x14ac:dyDescent="0.3">
      <c r="N192699" s="53"/>
    </row>
    <row r="192700" spans="14:14" x14ac:dyDescent="0.3">
      <c r="N192700" s="53"/>
    </row>
    <row r="192701" spans="14:14" x14ac:dyDescent="0.3">
      <c r="N192701" s="53"/>
    </row>
    <row r="192702" spans="14:14" x14ac:dyDescent="0.3">
      <c r="N192702" s="53"/>
    </row>
    <row r="192703" spans="14:14" x14ac:dyDescent="0.3">
      <c r="N192703" s="53"/>
    </row>
    <row r="192704" spans="14:14" x14ac:dyDescent="0.3">
      <c r="N192704" s="53"/>
    </row>
    <row r="192705" spans="14:14" x14ac:dyDescent="0.3">
      <c r="N192705" s="53"/>
    </row>
    <row r="192706" spans="14:14" x14ac:dyDescent="0.3">
      <c r="N192706" s="53"/>
    </row>
    <row r="192707" spans="14:14" x14ac:dyDescent="0.3">
      <c r="N192707" s="53"/>
    </row>
    <row r="192708" spans="14:14" x14ac:dyDescent="0.3">
      <c r="N192708" s="53"/>
    </row>
    <row r="192709" spans="14:14" x14ac:dyDescent="0.3">
      <c r="N192709" s="53"/>
    </row>
    <row r="192710" spans="14:14" x14ac:dyDescent="0.3">
      <c r="N192710" s="53"/>
    </row>
    <row r="192711" spans="14:14" x14ac:dyDescent="0.3">
      <c r="N192711" s="53"/>
    </row>
    <row r="192712" spans="14:14" x14ac:dyDescent="0.3">
      <c r="N192712" s="53"/>
    </row>
    <row r="192713" spans="14:14" x14ac:dyDescent="0.3">
      <c r="N192713" s="53"/>
    </row>
    <row r="192714" spans="14:14" x14ac:dyDescent="0.3">
      <c r="N192714" s="53"/>
    </row>
    <row r="192715" spans="14:14" x14ac:dyDescent="0.3">
      <c r="N192715" s="53"/>
    </row>
    <row r="192716" spans="14:14" x14ac:dyDescent="0.3">
      <c r="N192716" s="53"/>
    </row>
    <row r="192717" spans="14:14" x14ac:dyDescent="0.3">
      <c r="N192717" s="53"/>
    </row>
    <row r="192718" spans="14:14" x14ac:dyDescent="0.3">
      <c r="N192718" s="53"/>
    </row>
    <row r="192719" spans="14:14" x14ac:dyDescent="0.3">
      <c r="N192719" s="53"/>
    </row>
    <row r="192720" spans="14:14" x14ac:dyDescent="0.3">
      <c r="N192720" s="53"/>
    </row>
    <row r="192721" spans="14:14" x14ac:dyDescent="0.3">
      <c r="N192721" s="53"/>
    </row>
    <row r="192722" spans="14:14" x14ac:dyDescent="0.3">
      <c r="N192722" s="53"/>
    </row>
    <row r="192723" spans="14:14" x14ac:dyDescent="0.3">
      <c r="N192723" s="53"/>
    </row>
    <row r="192724" spans="14:14" x14ac:dyDescent="0.3">
      <c r="N192724" s="53"/>
    </row>
    <row r="192725" spans="14:14" x14ac:dyDescent="0.3">
      <c r="N192725" s="53"/>
    </row>
    <row r="192726" spans="14:14" x14ac:dyDescent="0.3">
      <c r="N192726" s="53"/>
    </row>
    <row r="192727" spans="14:14" x14ac:dyDescent="0.3">
      <c r="N192727" s="53"/>
    </row>
    <row r="192728" spans="14:14" x14ac:dyDescent="0.3">
      <c r="N192728" s="53"/>
    </row>
    <row r="192729" spans="14:14" x14ac:dyDescent="0.3">
      <c r="N192729" s="53"/>
    </row>
    <row r="192730" spans="14:14" x14ac:dyDescent="0.3">
      <c r="N192730" s="53"/>
    </row>
    <row r="192731" spans="14:14" x14ac:dyDescent="0.3">
      <c r="N192731" s="53"/>
    </row>
    <row r="192732" spans="14:14" x14ac:dyDescent="0.3">
      <c r="N192732" s="53"/>
    </row>
    <row r="192733" spans="14:14" x14ac:dyDescent="0.3">
      <c r="N192733" s="53"/>
    </row>
    <row r="192734" spans="14:14" x14ac:dyDescent="0.3">
      <c r="N192734" s="53"/>
    </row>
    <row r="192735" spans="14:14" x14ac:dyDescent="0.3">
      <c r="N192735" s="53"/>
    </row>
    <row r="192736" spans="14:14" x14ac:dyDescent="0.3">
      <c r="N192736" s="53"/>
    </row>
    <row r="192737" spans="14:14" x14ac:dyDescent="0.3">
      <c r="N192737" s="53"/>
    </row>
    <row r="192738" spans="14:14" x14ac:dyDescent="0.3">
      <c r="N192738" s="53"/>
    </row>
    <row r="192739" spans="14:14" x14ac:dyDescent="0.3">
      <c r="N192739" s="53"/>
    </row>
    <row r="192740" spans="14:14" x14ac:dyDescent="0.3">
      <c r="N192740" s="53"/>
    </row>
    <row r="192741" spans="14:14" x14ac:dyDescent="0.3">
      <c r="N192741" s="53"/>
    </row>
    <row r="192742" spans="14:14" x14ac:dyDescent="0.3">
      <c r="N192742" s="53"/>
    </row>
    <row r="192743" spans="14:14" x14ac:dyDescent="0.3">
      <c r="N192743" s="53"/>
    </row>
    <row r="192744" spans="14:14" x14ac:dyDescent="0.3">
      <c r="N192744" s="53"/>
    </row>
    <row r="192745" spans="14:14" x14ac:dyDescent="0.3">
      <c r="N192745" s="53"/>
    </row>
    <row r="192746" spans="14:14" x14ac:dyDescent="0.3">
      <c r="N192746" s="53"/>
    </row>
    <row r="192747" spans="14:14" x14ac:dyDescent="0.3">
      <c r="N192747" s="53"/>
    </row>
    <row r="192748" spans="14:14" x14ac:dyDescent="0.3">
      <c r="N192748" s="53"/>
    </row>
    <row r="192749" spans="14:14" x14ac:dyDescent="0.3">
      <c r="N192749" s="53"/>
    </row>
    <row r="192750" spans="14:14" x14ac:dyDescent="0.3">
      <c r="N192750" s="53"/>
    </row>
    <row r="192751" spans="14:14" x14ac:dyDescent="0.3">
      <c r="N192751" s="53"/>
    </row>
    <row r="192752" spans="14:14" x14ac:dyDescent="0.3">
      <c r="N192752" s="53"/>
    </row>
    <row r="192753" spans="14:14" x14ac:dyDescent="0.3">
      <c r="N192753" s="53"/>
    </row>
    <row r="192754" spans="14:14" x14ac:dyDescent="0.3">
      <c r="N192754" s="53"/>
    </row>
    <row r="192755" spans="14:14" x14ac:dyDescent="0.3">
      <c r="N192755" s="53"/>
    </row>
    <row r="192756" spans="14:14" x14ac:dyDescent="0.3">
      <c r="N192756" s="53"/>
    </row>
    <row r="192757" spans="14:14" x14ac:dyDescent="0.3">
      <c r="N192757" s="53"/>
    </row>
    <row r="192758" spans="14:14" x14ac:dyDescent="0.3">
      <c r="N192758" s="53"/>
    </row>
    <row r="192759" spans="14:14" x14ac:dyDescent="0.3">
      <c r="N192759" s="53"/>
    </row>
    <row r="192760" spans="14:14" x14ac:dyDescent="0.3">
      <c r="N192760" s="53"/>
    </row>
    <row r="192761" spans="14:14" x14ac:dyDescent="0.3">
      <c r="N192761" s="53"/>
    </row>
    <row r="192762" spans="14:14" x14ac:dyDescent="0.3">
      <c r="N192762" s="53"/>
    </row>
    <row r="192763" spans="14:14" x14ac:dyDescent="0.3">
      <c r="N192763" s="53"/>
    </row>
    <row r="192764" spans="14:14" x14ac:dyDescent="0.3">
      <c r="N192764" s="53"/>
    </row>
    <row r="192765" spans="14:14" x14ac:dyDescent="0.3">
      <c r="N192765" s="53"/>
    </row>
    <row r="192766" spans="14:14" x14ac:dyDescent="0.3">
      <c r="N192766" s="53"/>
    </row>
    <row r="192767" spans="14:14" x14ac:dyDescent="0.3">
      <c r="N192767" s="53"/>
    </row>
    <row r="192768" spans="14:14" x14ac:dyDescent="0.3">
      <c r="N192768" s="53"/>
    </row>
    <row r="192769" spans="14:14" x14ac:dyDescent="0.3">
      <c r="N192769" s="53"/>
    </row>
    <row r="192770" spans="14:14" x14ac:dyDescent="0.3">
      <c r="N192770" s="53"/>
    </row>
    <row r="192771" spans="14:14" x14ac:dyDescent="0.3">
      <c r="N192771" s="53"/>
    </row>
    <row r="192772" spans="14:14" x14ac:dyDescent="0.3">
      <c r="N192772" s="53"/>
    </row>
    <row r="192773" spans="14:14" x14ac:dyDescent="0.3">
      <c r="N192773" s="53"/>
    </row>
    <row r="192774" spans="14:14" x14ac:dyDescent="0.3">
      <c r="N192774" s="53"/>
    </row>
    <row r="192775" spans="14:14" x14ac:dyDescent="0.3">
      <c r="N192775" s="53"/>
    </row>
    <row r="192776" spans="14:14" x14ac:dyDescent="0.3">
      <c r="N192776" s="53"/>
    </row>
    <row r="192777" spans="14:14" x14ac:dyDescent="0.3">
      <c r="N192777" s="53"/>
    </row>
    <row r="192778" spans="14:14" x14ac:dyDescent="0.3">
      <c r="N192778" s="53"/>
    </row>
    <row r="192779" spans="14:14" x14ac:dyDescent="0.3">
      <c r="N192779" s="53"/>
    </row>
    <row r="192780" spans="14:14" x14ac:dyDescent="0.3">
      <c r="N192780" s="53"/>
    </row>
    <row r="192781" spans="14:14" x14ac:dyDescent="0.3">
      <c r="N192781" s="53"/>
    </row>
    <row r="192782" spans="14:14" x14ac:dyDescent="0.3">
      <c r="N192782" s="53"/>
    </row>
    <row r="192783" spans="14:14" x14ac:dyDescent="0.3">
      <c r="N192783" s="53"/>
    </row>
    <row r="192784" spans="14:14" x14ac:dyDescent="0.3">
      <c r="N192784" s="53"/>
    </row>
    <row r="192785" spans="14:14" x14ac:dyDescent="0.3">
      <c r="N192785" s="53"/>
    </row>
    <row r="192786" spans="14:14" x14ac:dyDescent="0.3">
      <c r="N192786" s="53"/>
    </row>
    <row r="192787" spans="14:14" x14ac:dyDescent="0.3">
      <c r="N192787" s="53"/>
    </row>
    <row r="192788" spans="14:14" x14ac:dyDescent="0.3">
      <c r="N192788" s="53"/>
    </row>
    <row r="192789" spans="14:14" x14ac:dyDescent="0.3">
      <c r="N192789" s="53"/>
    </row>
    <row r="192790" spans="14:14" x14ac:dyDescent="0.3">
      <c r="N192790" s="53"/>
    </row>
    <row r="192791" spans="14:14" x14ac:dyDescent="0.3">
      <c r="N192791" s="53"/>
    </row>
    <row r="192792" spans="14:14" x14ac:dyDescent="0.3">
      <c r="N192792" s="53"/>
    </row>
    <row r="192793" spans="14:14" x14ac:dyDescent="0.3">
      <c r="N192793" s="53"/>
    </row>
    <row r="192794" spans="14:14" x14ac:dyDescent="0.3">
      <c r="N192794" s="53"/>
    </row>
    <row r="192795" spans="14:14" x14ac:dyDescent="0.3">
      <c r="N192795" s="53"/>
    </row>
    <row r="192796" spans="14:14" x14ac:dyDescent="0.3">
      <c r="N192796" s="53"/>
    </row>
    <row r="192797" spans="14:14" x14ac:dyDescent="0.3">
      <c r="N192797" s="53"/>
    </row>
    <row r="192798" spans="14:14" x14ac:dyDescent="0.3">
      <c r="N192798" s="53"/>
    </row>
    <row r="192799" spans="14:14" x14ac:dyDescent="0.3">
      <c r="N192799" s="53"/>
    </row>
    <row r="192800" spans="14:14" x14ac:dyDescent="0.3">
      <c r="N192800" s="53"/>
    </row>
    <row r="192801" spans="14:14" x14ac:dyDescent="0.3">
      <c r="N192801" s="53"/>
    </row>
    <row r="192802" spans="14:14" x14ac:dyDescent="0.3">
      <c r="N192802" s="53"/>
    </row>
    <row r="192803" spans="14:14" x14ac:dyDescent="0.3">
      <c r="N192803" s="53"/>
    </row>
    <row r="192804" spans="14:14" x14ac:dyDescent="0.3">
      <c r="N192804" s="53"/>
    </row>
    <row r="192805" spans="14:14" x14ac:dyDescent="0.3">
      <c r="N192805" s="53"/>
    </row>
    <row r="192806" spans="14:14" x14ac:dyDescent="0.3">
      <c r="N192806" s="53"/>
    </row>
    <row r="192807" spans="14:14" x14ac:dyDescent="0.3">
      <c r="N192807" s="53"/>
    </row>
    <row r="192808" spans="14:14" x14ac:dyDescent="0.3">
      <c r="N192808" s="53"/>
    </row>
    <row r="192809" spans="14:14" x14ac:dyDescent="0.3">
      <c r="N192809" s="53"/>
    </row>
    <row r="192810" spans="14:14" x14ac:dyDescent="0.3">
      <c r="N192810" s="53"/>
    </row>
    <row r="192811" spans="14:14" x14ac:dyDescent="0.3">
      <c r="N192811" s="53"/>
    </row>
    <row r="192812" spans="14:14" x14ac:dyDescent="0.3">
      <c r="N192812" s="53"/>
    </row>
    <row r="192813" spans="14:14" x14ac:dyDescent="0.3">
      <c r="N192813" s="53"/>
    </row>
    <row r="192814" spans="14:14" x14ac:dyDescent="0.3">
      <c r="N192814" s="53"/>
    </row>
    <row r="192815" spans="14:14" x14ac:dyDescent="0.3">
      <c r="N192815" s="53"/>
    </row>
    <row r="192816" spans="14:14" x14ac:dyDescent="0.3">
      <c r="N192816" s="53"/>
    </row>
    <row r="192817" spans="14:14" x14ac:dyDescent="0.3">
      <c r="N192817" s="53"/>
    </row>
    <row r="192818" spans="14:14" x14ac:dyDescent="0.3">
      <c r="N192818" s="53"/>
    </row>
    <row r="192819" spans="14:14" x14ac:dyDescent="0.3">
      <c r="N192819" s="53"/>
    </row>
    <row r="192820" spans="14:14" x14ac:dyDescent="0.3">
      <c r="N192820" s="53"/>
    </row>
    <row r="192821" spans="14:14" x14ac:dyDescent="0.3">
      <c r="N192821" s="53"/>
    </row>
    <row r="192822" spans="14:14" x14ac:dyDescent="0.3">
      <c r="N192822" s="53"/>
    </row>
    <row r="192823" spans="14:14" x14ac:dyDescent="0.3">
      <c r="N192823" s="53"/>
    </row>
    <row r="192824" spans="14:14" x14ac:dyDescent="0.3">
      <c r="N192824" s="53"/>
    </row>
    <row r="192825" spans="14:14" x14ac:dyDescent="0.3">
      <c r="N192825" s="53"/>
    </row>
    <row r="192826" spans="14:14" x14ac:dyDescent="0.3">
      <c r="N192826" s="53"/>
    </row>
    <row r="192827" spans="14:14" x14ac:dyDescent="0.3">
      <c r="N192827" s="53"/>
    </row>
    <row r="192828" spans="14:14" x14ac:dyDescent="0.3">
      <c r="N192828" s="53"/>
    </row>
    <row r="192829" spans="14:14" x14ac:dyDescent="0.3">
      <c r="N192829" s="53"/>
    </row>
    <row r="192830" spans="14:14" x14ac:dyDescent="0.3">
      <c r="N192830" s="53"/>
    </row>
    <row r="192831" spans="14:14" x14ac:dyDescent="0.3">
      <c r="N192831" s="53"/>
    </row>
    <row r="192832" spans="14:14" x14ac:dyDescent="0.3">
      <c r="N192832" s="53"/>
    </row>
    <row r="192833" spans="14:14" x14ac:dyDescent="0.3">
      <c r="N192833" s="53"/>
    </row>
    <row r="192834" spans="14:14" x14ac:dyDescent="0.3">
      <c r="N192834" s="53"/>
    </row>
    <row r="192835" spans="14:14" x14ac:dyDescent="0.3">
      <c r="N192835" s="53"/>
    </row>
    <row r="192836" spans="14:14" x14ac:dyDescent="0.3">
      <c r="N192836" s="53"/>
    </row>
    <row r="192837" spans="14:14" x14ac:dyDescent="0.3">
      <c r="N192837" s="53"/>
    </row>
    <row r="192838" spans="14:14" x14ac:dyDescent="0.3">
      <c r="N192838" s="53"/>
    </row>
    <row r="192839" spans="14:14" x14ac:dyDescent="0.3">
      <c r="N192839" s="53"/>
    </row>
    <row r="192840" spans="14:14" x14ac:dyDescent="0.3">
      <c r="N192840" s="53"/>
    </row>
    <row r="192841" spans="14:14" x14ac:dyDescent="0.3">
      <c r="N192841" s="53"/>
    </row>
    <row r="192842" spans="14:14" x14ac:dyDescent="0.3">
      <c r="N192842" s="53"/>
    </row>
    <row r="192843" spans="14:14" x14ac:dyDescent="0.3">
      <c r="N192843" s="53"/>
    </row>
    <row r="192844" spans="14:14" x14ac:dyDescent="0.3">
      <c r="N192844" s="53"/>
    </row>
    <row r="192845" spans="14:14" x14ac:dyDescent="0.3">
      <c r="N192845" s="53"/>
    </row>
    <row r="192846" spans="14:14" x14ac:dyDescent="0.3">
      <c r="N192846" s="53"/>
    </row>
    <row r="192847" spans="14:14" x14ac:dyDescent="0.3">
      <c r="N192847" s="53"/>
    </row>
    <row r="192848" spans="14:14" x14ac:dyDescent="0.3">
      <c r="N192848" s="53"/>
    </row>
    <row r="192849" spans="14:14" x14ac:dyDescent="0.3">
      <c r="N192849" s="53"/>
    </row>
    <row r="192850" spans="14:14" x14ac:dyDescent="0.3">
      <c r="N192850" s="53"/>
    </row>
    <row r="192851" spans="14:14" x14ac:dyDescent="0.3">
      <c r="N192851" s="53"/>
    </row>
    <row r="192852" spans="14:14" x14ac:dyDescent="0.3">
      <c r="N192852" s="53"/>
    </row>
    <row r="192853" spans="14:14" x14ac:dyDescent="0.3">
      <c r="N192853" s="53"/>
    </row>
    <row r="192854" spans="14:14" x14ac:dyDescent="0.3">
      <c r="N192854" s="53"/>
    </row>
    <row r="192855" spans="14:14" x14ac:dyDescent="0.3">
      <c r="N192855" s="53"/>
    </row>
    <row r="192856" spans="14:14" x14ac:dyDescent="0.3">
      <c r="N192856" s="53"/>
    </row>
    <row r="192857" spans="14:14" x14ac:dyDescent="0.3">
      <c r="N192857" s="53"/>
    </row>
    <row r="192858" spans="14:14" x14ac:dyDescent="0.3">
      <c r="N192858" s="53"/>
    </row>
    <row r="192859" spans="14:14" x14ac:dyDescent="0.3">
      <c r="N192859" s="53"/>
    </row>
    <row r="192860" spans="14:14" x14ac:dyDescent="0.3">
      <c r="N192860" s="53"/>
    </row>
    <row r="192861" spans="14:14" x14ac:dyDescent="0.3">
      <c r="N192861" s="53"/>
    </row>
    <row r="192862" spans="14:14" x14ac:dyDescent="0.3">
      <c r="N192862" s="53"/>
    </row>
    <row r="192863" spans="14:14" x14ac:dyDescent="0.3">
      <c r="N192863" s="53"/>
    </row>
    <row r="192864" spans="14:14" x14ac:dyDescent="0.3">
      <c r="N192864" s="53"/>
    </row>
    <row r="192865" spans="14:14" x14ac:dyDescent="0.3">
      <c r="N192865" s="53"/>
    </row>
    <row r="192866" spans="14:14" x14ac:dyDescent="0.3">
      <c r="N192866" s="53"/>
    </row>
    <row r="192867" spans="14:14" x14ac:dyDescent="0.3">
      <c r="N192867" s="53"/>
    </row>
    <row r="192868" spans="14:14" x14ac:dyDescent="0.3">
      <c r="N192868" s="53"/>
    </row>
    <row r="192869" spans="14:14" x14ac:dyDescent="0.3">
      <c r="N192869" s="53"/>
    </row>
    <row r="192870" spans="14:14" x14ac:dyDescent="0.3">
      <c r="N192870" s="53"/>
    </row>
    <row r="192871" spans="14:14" x14ac:dyDescent="0.3">
      <c r="N192871" s="53"/>
    </row>
    <row r="192872" spans="14:14" x14ac:dyDescent="0.3">
      <c r="N192872" s="53"/>
    </row>
    <row r="192873" spans="14:14" x14ac:dyDescent="0.3">
      <c r="N192873" s="53"/>
    </row>
    <row r="192874" spans="14:14" x14ac:dyDescent="0.3">
      <c r="N192874" s="53"/>
    </row>
    <row r="192875" spans="14:14" x14ac:dyDescent="0.3">
      <c r="N192875" s="53"/>
    </row>
    <row r="192876" spans="14:14" x14ac:dyDescent="0.3">
      <c r="N192876" s="53"/>
    </row>
    <row r="192877" spans="14:14" x14ac:dyDescent="0.3">
      <c r="N192877" s="53"/>
    </row>
    <row r="192878" spans="14:14" x14ac:dyDescent="0.3">
      <c r="N192878" s="53"/>
    </row>
    <row r="192879" spans="14:14" x14ac:dyDescent="0.3">
      <c r="N192879" s="53"/>
    </row>
    <row r="192880" spans="14:14" x14ac:dyDescent="0.3">
      <c r="N192880" s="53"/>
    </row>
    <row r="192881" spans="14:14" x14ac:dyDescent="0.3">
      <c r="N192881" s="53"/>
    </row>
    <row r="192882" spans="14:14" x14ac:dyDescent="0.3">
      <c r="N192882" s="53"/>
    </row>
    <row r="192883" spans="14:14" x14ac:dyDescent="0.3">
      <c r="N192883" s="53"/>
    </row>
    <row r="192884" spans="14:14" x14ac:dyDescent="0.3">
      <c r="N192884" s="53"/>
    </row>
    <row r="192885" spans="14:14" x14ac:dyDescent="0.3">
      <c r="N192885" s="53"/>
    </row>
    <row r="192886" spans="14:14" x14ac:dyDescent="0.3">
      <c r="N192886" s="53"/>
    </row>
    <row r="192887" spans="14:14" x14ac:dyDescent="0.3">
      <c r="N192887" s="53"/>
    </row>
    <row r="192888" spans="14:14" x14ac:dyDescent="0.3">
      <c r="N192888" s="53"/>
    </row>
    <row r="192889" spans="14:14" x14ac:dyDescent="0.3">
      <c r="N192889" s="53"/>
    </row>
    <row r="192890" spans="14:14" x14ac:dyDescent="0.3">
      <c r="N192890" s="53"/>
    </row>
    <row r="192891" spans="14:14" x14ac:dyDescent="0.3">
      <c r="N192891" s="53"/>
    </row>
    <row r="192892" spans="14:14" x14ac:dyDescent="0.3">
      <c r="N192892" s="53"/>
    </row>
    <row r="192893" spans="14:14" x14ac:dyDescent="0.3">
      <c r="N192893" s="53"/>
    </row>
    <row r="192894" spans="14:14" x14ac:dyDescent="0.3">
      <c r="N192894" s="53"/>
    </row>
    <row r="192895" spans="14:14" x14ac:dyDescent="0.3">
      <c r="N192895" s="53"/>
    </row>
    <row r="192896" spans="14:14" x14ac:dyDescent="0.3">
      <c r="N192896" s="53"/>
    </row>
    <row r="192897" spans="14:14" x14ac:dyDescent="0.3">
      <c r="N192897" s="53"/>
    </row>
    <row r="192898" spans="14:14" x14ac:dyDescent="0.3">
      <c r="N192898" s="53"/>
    </row>
    <row r="192899" spans="14:14" x14ac:dyDescent="0.3">
      <c r="N192899" s="53"/>
    </row>
    <row r="192900" spans="14:14" x14ac:dyDescent="0.3">
      <c r="N192900" s="53"/>
    </row>
    <row r="192901" spans="14:14" x14ac:dyDescent="0.3">
      <c r="N192901" s="53"/>
    </row>
    <row r="192902" spans="14:14" x14ac:dyDescent="0.3">
      <c r="N192902" s="53"/>
    </row>
    <row r="192903" spans="14:14" x14ac:dyDescent="0.3">
      <c r="N192903" s="53"/>
    </row>
    <row r="192904" spans="14:14" x14ac:dyDescent="0.3">
      <c r="N192904" s="53"/>
    </row>
    <row r="192905" spans="14:14" x14ac:dyDescent="0.3">
      <c r="N192905" s="53"/>
    </row>
    <row r="192906" spans="14:14" x14ac:dyDescent="0.3">
      <c r="N192906" s="53"/>
    </row>
    <row r="192907" spans="14:14" x14ac:dyDescent="0.3">
      <c r="N192907" s="53"/>
    </row>
    <row r="192908" spans="14:14" x14ac:dyDescent="0.3">
      <c r="N192908" s="53"/>
    </row>
    <row r="192909" spans="14:14" x14ac:dyDescent="0.3">
      <c r="N192909" s="53"/>
    </row>
    <row r="192910" spans="14:14" x14ac:dyDescent="0.3">
      <c r="N192910" s="53"/>
    </row>
    <row r="192911" spans="14:14" x14ac:dyDescent="0.3">
      <c r="N192911" s="53"/>
    </row>
    <row r="192912" spans="14:14" x14ac:dyDescent="0.3">
      <c r="N192912" s="53"/>
    </row>
    <row r="192913" spans="14:14" x14ac:dyDescent="0.3">
      <c r="N192913" s="53"/>
    </row>
    <row r="192914" spans="14:14" x14ac:dyDescent="0.3">
      <c r="N192914" s="53"/>
    </row>
    <row r="192915" spans="14:14" x14ac:dyDescent="0.3">
      <c r="N192915" s="53"/>
    </row>
    <row r="192916" spans="14:14" x14ac:dyDescent="0.3">
      <c r="N192916" s="53"/>
    </row>
    <row r="192917" spans="14:14" x14ac:dyDescent="0.3">
      <c r="N192917" s="53"/>
    </row>
    <row r="192918" spans="14:14" x14ac:dyDescent="0.3">
      <c r="N192918" s="53"/>
    </row>
    <row r="192919" spans="14:14" x14ac:dyDescent="0.3">
      <c r="N192919" s="53"/>
    </row>
    <row r="192920" spans="14:14" x14ac:dyDescent="0.3">
      <c r="N192920" s="53"/>
    </row>
    <row r="192921" spans="14:14" x14ac:dyDescent="0.3">
      <c r="N192921" s="53"/>
    </row>
    <row r="192922" spans="14:14" x14ac:dyDescent="0.3">
      <c r="N192922" s="53"/>
    </row>
    <row r="192923" spans="14:14" x14ac:dyDescent="0.3">
      <c r="N192923" s="53"/>
    </row>
    <row r="192924" spans="14:14" x14ac:dyDescent="0.3">
      <c r="N192924" s="53"/>
    </row>
    <row r="192925" spans="14:14" x14ac:dyDescent="0.3">
      <c r="N192925" s="53"/>
    </row>
    <row r="192926" spans="14:14" x14ac:dyDescent="0.3">
      <c r="N192926" s="53"/>
    </row>
    <row r="192927" spans="14:14" x14ac:dyDescent="0.3">
      <c r="N192927" s="53"/>
    </row>
    <row r="192928" spans="14:14" x14ac:dyDescent="0.3">
      <c r="N192928" s="53"/>
    </row>
    <row r="192929" spans="14:14" x14ac:dyDescent="0.3">
      <c r="N192929" s="53"/>
    </row>
    <row r="192930" spans="14:14" x14ac:dyDescent="0.3">
      <c r="N192930" s="53"/>
    </row>
    <row r="192931" spans="14:14" x14ac:dyDescent="0.3">
      <c r="N192931" s="53"/>
    </row>
    <row r="192932" spans="14:14" x14ac:dyDescent="0.3">
      <c r="N192932" s="53"/>
    </row>
    <row r="192933" spans="14:14" x14ac:dyDescent="0.3">
      <c r="N192933" s="53"/>
    </row>
    <row r="192934" spans="14:14" x14ac:dyDescent="0.3">
      <c r="N192934" s="53"/>
    </row>
    <row r="192935" spans="14:14" x14ac:dyDescent="0.3">
      <c r="N192935" s="53"/>
    </row>
    <row r="192936" spans="14:14" x14ac:dyDescent="0.3">
      <c r="N192936" s="53"/>
    </row>
    <row r="192937" spans="14:14" x14ac:dyDescent="0.3">
      <c r="N192937" s="53"/>
    </row>
    <row r="192938" spans="14:14" x14ac:dyDescent="0.3">
      <c r="N192938" s="53"/>
    </row>
    <row r="192939" spans="14:14" x14ac:dyDescent="0.3">
      <c r="N192939" s="53"/>
    </row>
    <row r="192940" spans="14:14" x14ac:dyDescent="0.3">
      <c r="N192940" s="53"/>
    </row>
    <row r="192941" spans="14:14" x14ac:dyDescent="0.3">
      <c r="N192941" s="53"/>
    </row>
    <row r="192942" spans="14:14" x14ac:dyDescent="0.3">
      <c r="N192942" s="53"/>
    </row>
    <row r="192943" spans="14:14" x14ac:dyDescent="0.3">
      <c r="N192943" s="53"/>
    </row>
    <row r="192944" spans="14:14" x14ac:dyDescent="0.3">
      <c r="N192944" s="53"/>
    </row>
    <row r="192945" spans="14:14" x14ac:dyDescent="0.3">
      <c r="N192945" s="53"/>
    </row>
    <row r="192946" spans="14:14" x14ac:dyDescent="0.3">
      <c r="N192946" s="53"/>
    </row>
    <row r="192947" spans="14:14" x14ac:dyDescent="0.3">
      <c r="N192947" s="53"/>
    </row>
    <row r="192948" spans="14:14" x14ac:dyDescent="0.3">
      <c r="N192948" s="53"/>
    </row>
    <row r="192949" spans="14:14" x14ac:dyDescent="0.3">
      <c r="N192949" s="53"/>
    </row>
    <row r="192950" spans="14:14" x14ac:dyDescent="0.3">
      <c r="N192950" s="53"/>
    </row>
    <row r="192951" spans="14:14" x14ac:dyDescent="0.3">
      <c r="N192951" s="53"/>
    </row>
    <row r="192952" spans="14:14" x14ac:dyDescent="0.3">
      <c r="N192952" s="53"/>
    </row>
    <row r="192953" spans="14:14" x14ac:dyDescent="0.3">
      <c r="N192953" s="53"/>
    </row>
    <row r="192954" spans="14:14" x14ac:dyDescent="0.3">
      <c r="N192954" s="53"/>
    </row>
    <row r="192955" spans="14:14" x14ac:dyDescent="0.3">
      <c r="N192955" s="53"/>
    </row>
    <row r="192956" spans="14:14" x14ac:dyDescent="0.3">
      <c r="N192956" s="53"/>
    </row>
    <row r="192957" spans="14:14" x14ac:dyDescent="0.3">
      <c r="N192957" s="53"/>
    </row>
    <row r="192958" spans="14:14" x14ac:dyDescent="0.3">
      <c r="N192958" s="53"/>
    </row>
    <row r="192959" spans="14:14" x14ac:dyDescent="0.3">
      <c r="N192959" s="53"/>
    </row>
    <row r="192960" spans="14:14" x14ac:dyDescent="0.3">
      <c r="N192960" s="53"/>
    </row>
    <row r="192961" spans="14:14" x14ac:dyDescent="0.3">
      <c r="N192961" s="53"/>
    </row>
    <row r="192962" spans="14:14" x14ac:dyDescent="0.3">
      <c r="N192962" s="53"/>
    </row>
    <row r="192963" spans="14:14" x14ac:dyDescent="0.3">
      <c r="N192963" s="53"/>
    </row>
    <row r="192964" spans="14:14" x14ac:dyDescent="0.3">
      <c r="N192964" s="53"/>
    </row>
    <row r="192965" spans="14:14" x14ac:dyDescent="0.3">
      <c r="N192965" s="53"/>
    </row>
    <row r="192966" spans="14:14" x14ac:dyDescent="0.3">
      <c r="N192966" s="53"/>
    </row>
    <row r="192967" spans="14:14" x14ac:dyDescent="0.3">
      <c r="N192967" s="53"/>
    </row>
    <row r="192968" spans="14:14" x14ac:dyDescent="0.3">
      <c r="N192968" s="53"/>
    </row>
    <row r="192969" spans="14:14" x14ac:dyDescent="0.3">
      <c r="N192969" s="53"/>
    </row>
    <row r="192970" spans="14:14" x14ac:dyDescent="0.3">
      <c r="N192970" s="53"/>
    </row>
    <row r="192971" spans="14:14" x14ac:dyDescent="0.3">
      <c r="N192971" s="53"/>
    </row>
    <row r="192972" spans="14:14" x14ac:dyDescent="0.3">
      <c r="N192972" s="53"/>
    </row>
    <row r="192973" spans="14:14" x14ac:dyDescent="0.3">
      <c r="N192973" s="53"/>
    </row>
    <row r="192974" spans="14:14" x14ac:dyDescent="0.3">
      <c r="N192974" s="53"/>
    </row>
    <row r="192975" spans="14:14" x14ac:dyDescent="0.3">
      <c r="N192975" s="53"/>
    </row>
    <row r="192976" spans="14:14" x14ac:dyDescent="0.3">
      <c r="N192976" s="53"/>
    </row>
    <row r="192977" spans="14:14" x14ac:dyDescent="0.3">
      <c r="N192977" s="53"/>
    </row>
    <row r="192978" spans="14:14" x14ac:dyDescent="0.3">
      <c r="N192978" s="53"/>
    </row>
    <row r="192979" spans="14:14" x14ac:dyDescent="0.3">
      <c r="N192979" s="53"/>
    </row>
    <row r="192980" spans="14:14" x14ac:dyDescent="0.3">
      <c r="N192980" s="53"/>
    </row>
    <row r="192981" spans="14:14" x14ac:dyDescent="0.3">
      <c r="N192981" s="53"/>
    </row>
    <row r="192982" spans="14:14" x14ac:dyDescent="0.3">
      <c r="N192982" s="53"/>
    </row>
    <row r="192983" spans="14:14" x14ac:dyDescent="0.3">
      <c r="N192983" s="53"/>
    </row>
    <row r="192984" spans="14:14" x14ac:dyDescent="0.3">
      <c r="N192984" s="53"/>
    </row>
    <row r="192985" spans="14:14" x14ac:dyDescent="0.3">
      <c r="N192985" s="53"/>
    </row>
    <row r="192986" spans="14:14" x14ac:dyDescent="0.3">
      <c r="N192986" s="53"/>
    </row>
    <row r="192987" spans="14:14" x14ac:dyDescent="0.3">
      <c r="N192987" s="53"/>
    </row>
    <row r="192988" spans="14:14" x14ac:dyDescent="0.3">
      <c r="N192988" s="53"/>
    </row>
    <row r="192989" spans="14:14" x14ac:dyDescent="0.3">
      <c r="N192989" s="53"/>
    </row>
    <row r="192990" spans="14:14" x14ac:dyDescent="0.3">
      <c r="N192990" s="53"/>
    </row>
    <row r="192991" spans="14:14" x14ac:dyDescent="0.3">
      <c r="N192991" s="53"/>
    </row>
    <row r="192992" spans="14:14" x14ac:dyDescent="0.3">
      <c r="N192992" s="53"/>
    </row>
    <row r="192993" spans="14:14" x14ac:dyDescent="0.3">
      <c r="N192993" s="53"/>
    </row>
    <row r="192994" spans="14:14" x14ac:dyDescent="0.3">
      <c r="N192994" s="53"/>
    </row>
    <row r="192995" spans="14:14" x14ac:dyDescent="0.3">
      <c r="N192995" s="53"/>
    </row>
    <row r="192996" spans="14:14" x14ac:dyDescent="0.3">
      <c r="N192996" s="53"/>
    </row>
    <row r="192997" spans="14:14" x14ac:dyDescent="0.3">
      <c r="N192997" s="53"/>
    </row>
    <row r="192998" spans="14:14" x14ac:dyDescent="0.3">
      <c r="N192998" s="53"/>
    </row>
    <row r="192999" spans="14:14" x14ac:dyDescent="0.3">
      <c r="N192999" s="53"/>
    </row>
    <row r="193000" spans="14:14" x14ac:dyDescent="0.3">
      <c r="N193000" s="53"/>
    </row>
    <row r="193001" spans="14:14" x14ac:dyDescent="0.3">
      <c r="N193001" s="53"/>
    </row>
    <row r="193002" spans="14:14" x14ac:dyDescent="0.3">
      <c r="N193002" s="53"/>
    </row>
    <row r="193003" spans="14:14" x14ac:dyDescent="0.3">
      <c r="N193003" s="53"/>
    </row>
    <row r="193004" spans="14:14" x14ac:dyDescent="0.3">
      <c r="N193004" s="53"/>
    </row>
    <row r="193005" spans="14:14" x14ac:dyDescent="0.3">
      <c r="N193005" s="53"/>
    </row>
    <row r="193006" spans="14:14" x14ac:dyDescent="0.3">
      <c r="N193006" s="53"/>
    </row>
    <row r="193007" spans="14:14" x14ac:dyDescent="0.3">
      <c r="N193007" s="53"/>
    </row>
    <row r="193008" spans="14:14" x14ac:dyDescent="0.3">
      <c r="N193008" s="53"/>
    </row>
    <row r="193009" spans="14:14" x14ac:dyDescent="0.3">
      <c r="N193009" s="53"/>
    </row>
    <row r="193010" spans="14:14" x14ac:dyDescent="0.3">
      <c r="N193010" s="53"/>
    </row>
    <row r="193011" spans="14:14" x14ac:dyDescent="0.3">
      <c r="N193011" s="53"/>
    </row>
    <row r="193012" spans="14:14" x14ac:dyDescent="0.3">
      <c r="N193012" s="53"/>
    </row>
    <row r="193013" spans="14:14" x14ac:dyDescent="0.3">
      <c r="N193013" s="53"/>
    </row>
    <row r="193014" spans="14:14" x14ac:dyDescent="0.3">
      <c r="N193014" s="53"/>
    </row>
    <row r="193015" spans="14:14" x14ac:dyDescent="0.3">
      <c r="N193015" s="53"/>
    </row>
    <row r="193016" spans="14:14" x14ac:dyDescent="0.3">
      <c r="N193016" s="53"/>
    </row>
    <row r="193017" spans="14:14" x14ac:dyDescent="0.3">
      <c r="N193017" s="53"/>
    </row>
    <row r="193018" spans="14:14" x14ac:dyDescent="0.3">
      <c r="N193018" s="53"/>
    </row>
    <row r="193019" spans="14:14" x14ac:dyDescent="0.3">
      <c r="N193019" s="53"/>
    </row>
    <row r="193020" spans="14:14" x14ac:dyDescent="0.3">
      <c r="N193020" s="53"/>
    </row>
    <row r="193021" spans="14:14" x14ac:dyDescent="0.3">
      <c r="N193021" s="53"/>
    </row>
    <row r="193022" spans="14:14" x14ac:dyDescent="0.3">
      <c r="N193022" s="53"/>
    </row>
    <row r="193023" spans="14:14" x14ac:dyDescent="0.3">
      <c r="N193023" s="53"/>
    </row>
    <row r="193024" spans="14:14" x14ac:dyDescent="0.3">
      <c r="N193024" s="53"/>
    </row>
    <row r="193025" spans="14:14" x14ac:dyDescent="0.3">
      <c r="N193025" s="53"/>
    </row>
    <row r="193026" spans="14:14" x14ac:dyDescent="0.3">
      <c r="N193026" s="53"/>
    </row>
    <row r="193027" spans="14:14" x14ac:dyDescent="0.3">
      <c r="N193027" s="53"/>
    </row>
    <row r="193028" spans="14:14" x14ac:dyDescent="0.3">
      <c r="N193028" s="53"/>
    </row>
    <row r="193029" spans="14:14" x14ac:dyDescent="0.3">
      <c r="N193029" s="53"/>
    </row>
    <row r="193030" spans="14:14" x14ac:dyDescent="0.3">
      <c r="N193030" s="53"/>
    </row>
    <row r="193031" spans="14:14" x14ac:dyDescent="0.3">
      <c r="N193031" s="53"/>
    </row>
    <row r="193032" spans="14:14" x14ac:dyDescent="0.3">
      <c r="N193032" s="53"/>
    </row>
    <row r="193033" spans="14:14" x14ac:dyDescent="0.3">
      <c r="N193033" s="53"/>
    </row>
    <row r="193034" spans="14:14" x14ac:dyDescent="0.3">
      <c r="N193034" s="53"/>
    </row>
    <row r="193035" spans="14:14" x14ac:dyDescent="0.3">
      <c r="N193035" s="53"/>
    </row>
    <row r="193036" spans="14:14" x14ac:dyDescent="0.3">
      <c r="N193036" s="53"/>
    </row>
    <row r="193037" spans="14:14" x14ac:dyDescent="0.3">
      <c r="N193037" s="53"/>
    </row>
    <row r="193038" spans="14:14" x14ac:dyDescent="0.3">
      <c r="N193038" s="53"/>
    </row>
    <row r="193039" spans="14:14" x14ac:dyDescent="0.3">
      <c r="N193039" s="53"/>
    </row>
    <row r="193040" spans="14:14" x14ac:dyDescent="0.3">
      <c r="N193040" s="53"/>
    </row>
    <row r="193041" spans="14:14" x14ac:dyDescent="0.3">
      <c r="N193041" s="53"/>
    </row>
    <row r="193042" spans="14:14" x14ac:dyDescent="0.3">
      <c r="N193042" s="53"/>
    </row>
    <row r="193043" spans="14:14" x14ac:dyDescent="0.3">
      <c r="N193043" s="53"/>
    </row>
    <row r="193044" spans="14:14" x14ac:dyDescent="0.3">
      <c r="N193044" s="53"/>
    </row>
    <row r="193045" spans="14:14" x14ac:dyDescent="0.3">
      <c r="N193045" s="53"/>
    </row>
    <row r="193046" spans="14:14" x14ac:dyDescent="0.3">
      <c r="N193046" s="53"/>
    </row>
    <row r="193047" spans="14:14" x14ac:dyDescent="0.3">
      <c r="N193047" s="53"/>
    </row>
    <row r="193048" spans="14:14" x14ac:dyDescent="0.3">
      <c r="N193048" s="53"/>
    </row>
    <row r="193049" spans="14:14" x14ac:dyDescent="0.3">
      <c r="N193049" s="53"/>
    </row>
    <row r="193050" spans="14:14" x14ac:dyDescent="0.3">
      <c r="N193050" s="53"/>
    </row>
    <row r="193051" spans="14:14" x14ac:dyDescent="0.3">
      <c r="N193051" s="53"/>
    </row>
    <row r="193052" spans="14:14" x14ac:dyDescent="0.3">
      <c r="N193052" s="53"/>
    </row>
    <row r="193053" spans="14:14" x14ac:dyDescent="0.3">
      <c r="N193053" s="53"/>
    </row>
    <row r="193054" spans="14:14" x14ac:dyDescent="0.3">
      <c r="N193054" s="53"/>
    </row>
    <row r="193055" spans="14:14" x14ac:dyDescent="0.3">
      <c r="N193055" s="53"/>
    </row>
    <row r="193056" spans="14:14" x14ac:dyDescent="0.3">
      <c r="N193056" s="53"/>
    </row>
    <row r="193057" spans="14:14" x14ac:dyDescent="0.3">
      <c r="N193057" s="53"/>
    </row>
    <row r="193058" spans="14:14" x14ac:dyDescent="0.3">
      <c r="N193058" s="53"/>
    </row>
    <row r="193059" spans="14:14" x14ac:dyDescent="0.3">
      <c r="N193059" s="53"/>
    </row>
    <row r="193060" spans="14:14" x14ac:dyDescent="0.3">
      <c r="N193060" s="53"/>
    </row>
    <row r="193061" spans="14:14" x14ac:dyDescent="0.3">
      <c r="N193061" s="53"/>
    </row>
    <row r="193062" spans="14:14" x14ac:dyDescent="0.3">
      <c r="N193062" s="53"/>
    </row>
    <row r="193063" spans="14:14" x14ac:dyDescent="0.3">
      <c r="N193063" s="53"/>
    </row>
    <row r="193064" spans="14:14" x14ac:dyDescent="0.3">
      <c r="N193064" s="53"/>
    </row>
    <row r="193065" spans="14:14" x14ac:dyDescent="0.3">
      <c r="N193065" s="53"/>
    </row>
    <row r="193066" spans="14:14" x14ac:dyDescent="0.3">
      <c r="N193066" s="53"/>
    </row>
    <row r="193067" spans="14:14" x14ac:dyDescent="0.3">
      <c r="N193067" s="53"/>
    </row>
    <row r="193068" spans="14:14" x14ac:dyDescent="0.3">
      <c r="N193068" s="53"/>
    </row>
    <row r="193069" spans="14:14" x14ac:dyDescent="0.3">
      <c r="N193069" s="53"/>
    </row>
    <row r="193070" spans="14:14" x14ac:dyDescent="0.3">
      <c r="N193070" s="53"/>
    </row>
    <row r="193071" spans="14:14" x14ac:dyDescent="0.3">
      <c r="N193071" s="53"/>
    </row>
    <row r="193072" spans="14:14" x14ac:dyDescent="0.3">
      <c r="N193072" s="53"/>
    </row>
    <row r="193073" spans="14:14" x14ac:dyDescent="0.3">
      <c r="N193073" s="53"/>
    </row>
    <row r="193074" spans="14:14" x14ac:dyDescent="0.3">
      <c r="N193074" s="53"/>
    </row>
    <row r="193075" spans="14:14" x14ac:dyDescent="0.3">
      <c r="N193075" s="53"/>
    </row>
    <row r="193076" spans="14:14" x14ac:dyDescent="0.3">
      <c r="N193076" s="53"/>
    </row>
    <row r="193077" spans="14:14" x14ac:dyDescent="0.3">
      <c r="N193077" s="53"/>
    </row>
    <row r="193078" spans="14:14" x14ac:dyDescent="0.3">
      <c r="N193078" s="53"/>
    </row>
    <row r="193079" spans="14:14" x14ac:dyDescent="0.3">
      <c r="N193079" s="53"/>
    </row>
    <row r="193080" spans="14:14" x14ac:dyDescent="0.3">
      <c r="N193080" s="53"/>
    </row>
    <row r="193081" spans="14:14" x14ac:dyDescent="0.3">
      <c r="N193081" s="53"/>
    </row>
    <row r="193082" spans="14:14" x14ac:dyDescent="0.3">
      <c r="N193082" s="53"/>
    </row>
    <row r="193083" spans="14:14" x14ac:dyDescent="0.3">
      <c r="N193083" s="53"/>
    </row>
    <row r="193084" spans="14:14" x14ac:dyDescent="0.3">
      <c r="N193084" s="53"/>
    </row>
    <row r="193085" spans="14:14" x14ac:dyDescent="0.3">
      <c r="N193085" s="53"/>
    </row>
    <row r="193086" spans="14:14" x14ac:dyDescent="0.3">
      <c r="N193086" s="53"/>
    </row>
    <row r="193087" spans="14:14" x14ac:dyDescent="0.3">
      <c r="N193087" s="53"/>
    </row>
    <row r="193088" spans="14:14" x14ac:dyDescent="0.3">
      <c r="N193088" s="53"/>
    </row>
    <row r="193089" spans="14:14" x14ac:dyDescent="0.3">
      <c r="N193089" s="53"/>
    </row>
    <row r="193090" spans="14:14" x14ac:dyDescent="0.3">
      <c r="N193090" s="53"/>
    </row>
    <row r="193091" spans="14:14" x14ac:dyDescent="0.3">
      <c r="N193091" s="53"/>
    </row>
    <row r="193092" spans="14:14" x14ac:dyDescent="0.3">
      <c r="N193092" s="53"/>
    </row>
    <row r="193093" spans="14:14" x14ac:dyDescent="0.3">
      <c r="N193093" s="53"/>
    </row>
    <row r="193094" spans="14:14" x14ac:dyDescent="0.3">
      <c r="N193094" s="53"/>
    </row>
    <row r="193095" spans="14:14" x14ac:dyDescent="0.3">
      <c r="N193095" s="53"/>
    </row>
    <row r="193096" spans="14:14" x14ac:dyDescent="0.3">
      <c r="N193096" s="53"/>
    </row>
    <row r="193097" spans="14:14" x14ac:dyDescent="0.3">
      <c r="N193097" s="53"/>
    </row>
    <row r="193098" spans="14:14" x14ac:dyDescent="0.3">
      <c r="N193098" s="53"/>
    </row>
    <row r="193099" spans="14:14" x14ac:dyDescent="0.3">
      <c r="N193099" s="53"/>
    </row>
    <row r="193100" spans="14:14" x14ac:dyDescent="0.3">
      <c r="N193100" s="53"/>
    </row>
    <row r="193101" spans="14:14" x14ac:dyDescent="0.3">
      <c r="N193101" s="53"/>
    </row>
    <row r="193102" spans="14:14" x14ac:dyDescent="0.3">
      <c r="N193102" s="53"/>
    </row>
    <row r="193103" spans="14:14" x14ac:dyDescent="0.3">
      <c r="N193103" s="53"/>
    </row>
    <row r="193104" spans="14:14" x14ac:dyDescent="0.3">
      <c r="N193104" s="53"/>
    </row>
    <row r="193105" spans="14:14" x14ac:dyDescent="0.3">
      <c r="N193105" s="53"/>
    </row>
    <row r="193106" spans="14:14" x14ac:dyDescent="0.3">
      <c r="N193106" s="53"/>
    </row>
    <row r="193107" spans="14:14" x14ac:dyDescent="0.3">
      <c r="N193107" s="53"/>
    </row>
    <row r="193108" spans="14:14" x14ac:dyDescent="0.3">
      <c r="N193108" s="53"/>
    </row>
    <row r="193109" spans="14:14" x14ac:dyDescent="0.3">
      <c r="N193109" s="53"/>
    </row>
    <row r="193110" spans="14:14" x14ac:dyDescent="0.3">
      <c r="N193110" s="53"/>
    </row>
    <row r="193111" spans="14:14" x14ac:dyDescent="0.3">
      <c r="N193111" s="53"/>
    </row>
    <row r="193112" spans="14:14" x14ac:dyDescent="0.3">
      <c r="N193112" s="53"/>
    </row>
    <row r="193113" spans="14:14" x14ac:dyDescent="0.3">
      <c r="N193113" s="53"/>
    </row>
    <row r="193114" spans="14:14" x14ac:dyDescent="0.3">
      <c r="N193114" s="53"/>
    </row>
    <row r="193115" spans="14:14" x14ac:dyDescent="0.3">
      <c r="N193115" s="53"/>
    </row>
    <row r="193116" spans="14:14" x14ac:dyDescent="0.3">
      <c r="N193116" s="53"/>
    </row>
    <row r="193117" spans="14:14" x14ac:dyDescent="0.3">
      <c r="N193117" s="53"/>
    </row>
    <row r="193118" spans="14:14" x14ac:dyDescent="0.3">
      <c r="N193118" s="53"/>
    </row>
    <row r="193119" spans="14:14" x14ac:dyDescent="0.3">
      <c r="N193119" s="53"/>
    </row>
    <row r="193120" spans="14:14" x14ac:dyDescent="0.3">
      <c r="N193120" s="53"/>
    </row>
    <row r="193121" spans="14:14" x14ac:dyDescent="0.3">
      <c r="N193121" s="53"/>
    </row>
    <row r="193122" spans="14:14" x14ac:dyDescent="0.3">
      <c r="N193122" s="53"/>
    </row>
    <row r="193123" spans="14:14" x14ac:dyDescent="0.3">
      <c r="N193123" s="53"/>
    </row>
    <row r="193124" spans="14:14" x14ac:dyDescent="0.3">
      <c r="N193124" s="53"/>
    </row>
    <row r="193125" spans="14:14" x14ac:dyDescent="0.3">
      <c r="N193125" s="53"/>
    </row>
    <row r="193126" spans="14:14" x14ac:dyDescent="0.3">
      <c r="N193126" s="53"/>
    </row>
    <row r="193127" spans="14:14" x14ac:dyDescent="0.3">
      <c r="N193127" s="53"/>
    </row>
    <row r="193128" spans="14:14" x14ac:dyDescent="0.3">
      <c r="N193128" s="53"/>
    </row>
    <row r="193129" spans="14:14" x14ac:dyDescent="0.3">
      <c r="N193129" s="53"/>
    </row>
    <row r="193130" spans="14:14" x14ac:dyDescent="0.3">
      <c r="N193130" s="53"/>
    </row>
    <row r="193131" spans="14:14" x14ac:dyDescent="0.3">
      <c r="N193131" s="53"/>
    </row>
    <row r="193132" spans="14:14" x14ac:dyDescent="0.3">
      <c r="N193132" s="53"/>
    </row>
    <row r="193133" spans="14:14" x14ac:dyDescent="0.3">
      <c r="N193133" s="53"/>
    </row>
    <row r="193134" spans="14:14" x14ac:dyDescent="0.3">
      <c r="N193134" s="53"/>
    </row>
    <row r="193135" spans="14:14" x14ac:dyDescent="0.3">
      <c r="N193135" s="53"/>
    </row>
    <row r="193136" spans="14:14" x14ac:dyDescent="0.3">
      <c r="N193136" s="53"/>
    </row>
    <row r="193137" spans="14:14" x14ac:dyDescent="0.3">
      <c r="N193137" s="53"/>
    </row>
    <row r="193138" spans="14:14" x14ac:dyDescent="0.3">
      <c r="N193138" s="53"/>
    </row>
    <row r="193139" spans="14:14" x14ac:dyDescent="0.3">
      <c r="N193139" s="53"/>
    </row>
    <row r="193140" spans="14:14" x14ac:dyDescent="0.3">
      <c r="N193140" s="53"/>
    </row>
    <row r="193141" spans="14:14" x14ac:dyDescent="0.3">
      <c r="N193141" s="53"/>
    </row>
    <row r="193142" spans="14:14" x14ac:dyDescent="0.3">
      <c r="N193142" s="53"/>
    </row>
    <row r="193143" spans="14:14" x14ac:dyDescent="0.3">
      <c r="N193143" s="53"/>
    </row>
    <row r="193144" spans="14:14" x14ac:dyDescent="0.3">
      <c r="N193144" s="53"/>
    </row>
    <row r="193145" spans="14:14" x14ac:dyDescent="0.3">
      <c r="N193145" s="53"/>
    </row>
    <row r="193146" spans="14:14" x14ac:dyDescent="0.3">
      <c r="N193146" s="53"/>
    </row>
    <row r="193147" spans="14:14" x14ac:dyDescent="0.3">
      <c r="N193147" s="53"/>
    </row>
    <row r="193148" spans="14:14" x14ac:dyDescent="0.3">
      <c r="N193148" s="53"/>
    </row>
    <row r="193149" spans="14:14" x14ac:dyDescent="0.3">
      <c r="N193149" s="53"/>
    </row>
    <row r="193150" spans="14:14" x14ac:dyDescent="0.3">
      <c r="N193150" s="53"/>
    </row>
    <row r="193151" spans="14:14" x14ac:dyDescent="0.3">
      <c r="N193151" s="53"/>
    </row>
    <row r="193152" spans="14:14" x14ac:dyDescent="0.3">
      <c r="N193152" s="53"/>
    </row>
    <row r="193153" spans="14:14" x14ac:dyDescent="0.3">
      <c r="N193153" s="53"/>
    </row>
    <row r="193154" spans="14:14" x14ac:dyDescent="0.3">
      <c r="N193154" s="53"/>
    </row>
    <row r="193155" spans="14:14" x14ac:dyDescent="0.3">
      <c r="N193155" s="53"/>
    </row>
    <row r="193156" spans="14:14" x14ac:dyDescent="0.3">
      <c r="N193156" s="53"/>
    </row>
    <row r="193157" spans="14:14" x14ac:dyDescent="0.3">
      <c r="N193157" s="53"/>
    </row>
    <row r="193158" spans="14:14" x14ac:dyDescent="0.3">
      <c r="N193158" s="53"/>
    </row>
    <row r="193159" spans="14:14" x14ac:dyDescent="0.3">
      <c r="N193159" s="53"/>
    </row>
    <row r="193160" spans="14:14" x14ac:dyDescent="0.3">
      <c r="N193160" s="53"/>
    </row>
    <row r="193161" spans="14:14" x14ac:dyDescent="0.3">
      <c r="N193161" s="53"/>
    </row>
    <row r="193162" spans="14:14" x14ac:dyDescent="0.3">
      <c r="N193162" s="53"/>
    </row>
    <row r="193163" spans="14:14" x14ac:dyDescent="0.3">
      <c r="N193163" s="53"/>
    </row>
    <row r="193164" spans="14:14" x14ac:dyDescent="0.3">
      <c r="N193164" s="53"/>
    </row>
    <row r="193165" spans="14:14" x14ac:dyDescent="0.3">
      <c r="N193165" s="53"/>
    </row>
    <row r="193166" spans="14:14" x14ac:dyDescent="0.3">
      <c r="N193166" s="53"/>
    </row>
    <row r="193167" spans="14:14" x14ac:dyDescent="0.3">
      <c r="N193167" s="53"/>
    </row>
    <row r="193168" spans="14:14" x14ac:dyDescent="0.3">
      <c r="N193168" s="53"/>
    </row>
    <row r="193169" spans="14:14" x14ac:dyDescent="0.3">
      <c r="N193169" s="53"/>
    </row>
    <row r="193170" spans="14:14" x14ac:dyDescent="0.3">
      <c r="N193170" s="53"/>
    </row>
    <row r="193171" spans="14:14" x14ac:dyDescent="0.3">
      <c r="N193171" s="53"/>
    </row>
    <row r="193172" spans="14:14" x14ac:dyDescent="0.3">
      <c r="N193172" s="53"/>
    </row>
    <row r="193173" spans="14:14" x14ac:dyDescent="0.3">
      <c r="N193173" s="53"/>
    </row>
    <row r="193174" spans="14:14" x14ac:dyDescent="0.3">
      <c r="N193174" s="53"/>
    </row>
    <row r="193175" spans="14:14" x14ac:dyDescent="0.3">
      <c r="N193175" s="53"/>
    </row>
    <row r="193176" spans="14:14" x14ac:dyDescent="0.3">
      <c r="N193176" s="53"/>
    </row>
    <row r="193177" spans="14:14" x14ac:dyDescent="0.3">
      <c r="N193177" s="53"/>
    </row>
    <row r="193178" spans="14:14" x14ac:dyDescent="0.3">
      <c r="N193178" s="53"/>
    </row>
    <row r="193179" spans="14:14" x14ac:dyDescent="0.3">
      <c r="N193179" s="53"/>
    </row>
    <row r="193180" spans="14:14" x14ac:dyDescent="0.3">
      <c r="N193180" s="53"/>
    </row>
    <row r="193181" spans="14:14" x14ac:dyDescent="0.3">
      <c r="N193181" s="53"/>
    </row>
    <row r="193182" spans="14:14" x14ac:dyDescent="0.3">
      <c r="N193182" s="53"/>
    </row>
    <row r="193183" spans="14:14" x14ac:dyDescent="0.3">
      <c r="N193183" s="53"/>
    </row>
    <row r="193184" spans="14:14" x14ac:dyDescent="0.3">
      <c r="N193184" s="53"/>
    </row>
    <row r="193185" spans="14:14" x14ac:dyDescent="0.3">
      <c r="N193185" s="53"/>
    </row>
    <row r="193186" spans="14:14" x14ac:dyDescent="0.3">
      <c r="N193186" s="53"/>
    </row>
    <row r="193187" spans="14:14" x14ac:dyDescent="0.3">
      <c r="N193187" s="53"/>
    </row>
    <row r="193188" spans="14:14" x14ac:dyDescent="0.3">
      <c r="N193188" s="53"/>
    </row>
    <row r="193189" spans="14:14" x14ac:dyDescent="0.3">
      <c r="N193189" s="53"/>
    </row>
    <row r="193190" spans="14:14" x14ac:dyDescent="0.3">
      <c r="N193190" s="53"/>
    </row>
    <row r="193191" spans="14:14" x14ac:dyDescent="0.3">
      <c r="N193191" s="53"/>
    </row>
    <row r="193192" spans="14:14" x14ac:dyDescent="0.3">
      <c r="N193192" s="53"/>
    </row>
    <row r="193193" spans="14:14" x14ac:dyDescent="0.3">
      <c r="N193193" s="53"/>
    </row>
    <row r="193194" spans="14:14" x14ac:dyDescent="0.3">
      <c r="N193194" s="53"/>
    </row>
    <row r="193195" spans="14:14" x14ac:dyDescent="0.3">
      <c r="N193195" s="53"/>
    </row>
    <row r="193196" spans="14:14" x14ac:dyDescent="0.3">
      <c r="N193196" s="53"/>
    </row>
    <row r="193197" spans="14:14" x14ac:dyDescent="0.3">
      <c r="N193197" s="53"/>
    </row>
    <row r="193198" spans="14:14" x14ac:dyDescent="0.3">
      <c r="N193198" s="53"/>
    </row>
    <row r="193199" spans="14:14" x14ac:dyDescent="0.3">
      <c r="N193199" s="53"/>
    </row>
    <row r="193200" spans="14:14" x14ac:dyDescent="0.3">
      <c r="N193200" s="53"/>
    </row>
    <row r="193201" spans="14:14" x14ac:dyDescent="0.3">
      <c r="N193201" s="53"/>
    </row>
    <row r="193202" spans="14:14" x14ac:dyDescent="0.3">
      <c r="N193202" s="53"/>
    </row>
    <row r="193203" spans="14:14" x14ac:dyDescent="0.3">
      <c r="N193203" s="53"/>
    </row>
    <row r="193204" spans="14:14" x14ac:dyDescent="0.3">
      <c r="N193204" s="53"/>
    </row>
    <row r="193205" spans="14:14" x14ac:dyDescent="0.3">
      <c r="N193205" s="53"/>
    </row>
    <row r="193206" spans="14:14" x14ac:dyDescent="0.3">
      <c r="N193206" s="53"/>
    </row>
    <row r="193207" spans="14:14" x14ac:dyDescent="0.3">
      <c r="N193207" s="53"/>
    </row>
    <row r="193208" spans="14:14" x14ac:dyDescent="0.3">
      <c r="N193208" s="53"/>
    </row>
    <row r="193209" spans="14:14" x14ac:dyDescent="0.3">
      <c r="N193209" s="53"/>
    </row>
    <row r="193210" spans="14:14" x14ac:dyDescent="0.3">
      <c r="N193210" s="53"/>
    </row>
    <row r="193211" spans="14:14" x14ac:dyDescent="0.3">
      <c r="N193211" s="53"/>
    </row>
    <row r="193212" spans="14:14" x14ac:dyDescent="0.3">
      <c r="N193212" s="53"/>
    </row>
    <row r="193213" spans="14:14" x14ac:dyDescent="0.3">
      <c r="N193213" s="53"/>
    </row>
    <row r="193214" spans="14:14" x14ac:dyDescent="0.3">
      <c r="N193214" s="53"/>
    </row>
    <row r="193215" spans="14:14" x14ac:dyDescent="0.3">
      <c r="N193215" s="53"/>
    </row>
    <row r="193216" spans="14:14" x14ac:dyDescent="0.3">
      <c r="N193216" s="53"/>
    </row>
    <row r="193217" spans="14:14" x14ac:dyDescent="0.3">
      <c r="N193217" s="53"/>
    </row>
    <row r="193218" spans="14:14" x14ac:dyDescent="0.3">
      <c r="N193218" s="53"/>
    </row>
    <row r="193219" spans="14:14" x14ac:dyDescent="0.3">
      <c r="N193219" s="53"/>
    </row>
    <row r="193220" spans="14:14" x14ac:dyDescent="0.3">
      <c r="N193220" s="53"/>
    </row>
    <row r="193221" spans="14:14" x14ac:dyDescent="0.3">
      <c r="N193221" s="53"/>
    </row>
    <row r="193222" spans="14:14" x14ac:dyDescent="0.3">
      <c r="N193222" s="53"/>
    </row>
    <row r="193223" spans="14:14" x14ac:dyDescent="0.3">
      <c r="N193223" s="53"/>
    </row>
    <row r="193224" spans="14:14" x14ac:dyDescent="0.3">
      <c r="N193224" s="53"/>
    </row>
    <row r="193225" spans="14:14" x14ac:dyDescent="0.3">
      <c r="N193225" s="53"/>
    </row>
    <row r="193226" spans="14:14" x14ac:dyDescent="0.3">
      <c r="N193226" s="53"/>
    </row>
    <row r="193227" spans="14:14" x14ac:dyDescent="0.3">
      <c r="N193227" s="53"/>
    </row>
    <row r="193228" spans="14:14" x14ac:dyDescent="0.3">
      <c r="N193228" s="53"/>
    </row>
    <row r="193229" spans="14:14" x14ac:dyDescent="0.3">
      <c r="N193229" s="53"/>
    </row>
    <row r="193230" spans="14:14" x14ac:dyDescent="0.3">
      <c r="N193230" s="53"/>
    </row>
    <row r="193231" spans="14:14" x14ac:dyDescent="0.3">
      <c r="N193231" s="53"/>
    </row>
    <row r="193232" spans="14:14" x14ac:dyDescent="0.3">
      <c r="N193232" s="53"/>
    </row>
    <row r="193233" spans="14:14" x14ac:dyDescent="0.3">
      <c r="N193233" s="53"/>
    </row>
    <row r="193234" spans="14:14" x14ac:dyDescent="0.3">
      <c r="N193234" s="53"/>
    </row>
    <row r="193235" spans="14:14" x14ac:dyDescent="0.3">
      <c r="N193235" s="53"/>
    </row>
    <row r="193236" spans="14:14" x14ac:dyDescent="0.3">
      <c r="N193236" s="53"/>
    </row>
    <row r="193237" spans="14:14" x14ac:dyDescent="0.3">
      <c r="N193237" s="53"/>
    </row>
    <row r="193238" spans="14:14" x14ac:dyDescent="0.3">
      <c r="N193238" s="53"/>
    </row>
    <row r="193239" spans="14:14" x14ac:dyDescent="0.3">
      <c r="N193239" s="53"/>
    </row>
    <row r="193240" spans="14:14" x14ac:dyDescent="0.3">
      <c r="N193240" s="53"/>
    </row>
    <row r="193241" spans="14:14" x14ac:dyDescent="0.3">
      <c r="N193241" s="53"/>
    </row>
    <row r="193242" spans="14:14" x14ac:dyDescent="0.3">
      <c r="N193242" s="53"/>
    </row>
    <row r="193243" spans="14:14" x14ac:dyDescent="0.3">
      <c r="N193243" s="53"/>
    </row>
    <row r="193244" spans="14:14" x14ac:dyDescent="0.3">
      <c r="N193244" s="53"/>
    </row>
    <row r="193245" spans="14:14" x14ac:dyDescent="0.3">
      <c r="N193245" s="53"/>
    </row>
    <row r="193246" spans="14:14" x14ac:dyDescent="0.3">
      <c r="N193246" s="53"/>
    </row>
    <row r="193247" spans="14:14" x14ac:dyDescent="0.3">
      <c r="N193247" s="53"/>
    </row>
    <row r="193248" spans="14:14" x14ac:dyDescent="0.3">
      <c r="N193248" s="53"/>
    </row>
    <row r="193249" spans="14:14" x14ac:dyDescent="0.3">
      <c r="N193249" s="53"/>
    </row>
    <row r="193250" spans="14:14" x14ac:dyDescent="0.3">
      <c r="N193250" s="53"/>
    </row>
    <row r="193251" spans="14:14" x14ac:dyDescent="0.3">
      <c r="N193251" s="53"/>
    </row>
    <row r="193252" spans="14:14" x14ac:dyDescent="0.3">
      <c r="N193252" s="53"/>
    </row>
    <row r="193253" spans="14:14" x14ac:dyDescent="0.3">
      <c r="N193253" s="53"/>
    </row>
    <row r="193254" spans="14:14" x14ac:dyDescent="0.3">
      <c r="N193254" s="53"/>
    </row>
    <row r="193255" spans="14:14" x14ac:dyDescent="0.3">
      <c r="N193255" s="53"/>
    </row>
    <row r="193256" spans="14:14" x14ac:dyDescent="0.3">
      <c r="N193256" s="53"/>
    </row>
    <row r="193257" spans="14:14" x14ac:dyDescent="0.3">
      <c r="N193257" s="53"/>
    </row>
    <row r="193258" spans="14:14" x14ac:dyDescent="0.3">
      <c r="N193258" s="53"/>
    </row>
    <row r="193259" spans="14:14" x14ac:dyDescent="0.3">
      <c r="N193259" s="53"/>
    </row>
    <row r="193260" spans="14:14" x14ac:dyDescent="0.3">
      <c r="N193260" s="53"/>
    </row>
    <row r="193261" spans="14:14" x14ac:dyDescent="0.3">
      <c r="N193261" s="53"/>
    </row>
    <row r="193262" spans="14:14" x14ac:dyDescent="0.3">
      <c r="N193262" s="53"/>
    </row>
    <row r="193263" spans="14:14" x14ac:dyDescent="0.3">
      <c r="N193263" s="53"/>
    </row>
    <row r="193264" spans="14:14" x14ac:dyDescent="0.3">
      <c r="N193264" s="53"/>
    </row>
    <row r="193265" spans="14:14" x14ac:dyDescent="0.3">
      <c r="N193265" s="53"/>
    </row>
    <row r="193266" spans="14:14" x14ac:dyDescent="0.3">
      <c r="N193266" s="53"/>
    </row>
    <row r="193267" spans="14:14" x14ac:dyDescent="0.3">
      <c r="N193267" s="53"/>
    </row>
    <row r="193268" spans="14:14" x14ac:dyDescent="0.3">
      <c r="N193268" s="53"/>
    </row>
    <row r="193269" spans="14:14" x14ac:dyDescent="0.3">
      <c r="N193269" s="53"/>
    </row>
    <row r="193270" spans="14:14" x14ac:dyDescent="0.3">
      <c r="N193270" s="53"/>
    </row>
    <row r="193271" spans="14:14" x14ac:dyDescent="0.3">
      <c r="N193271" s="53"/>
    </row>
    <row r="193272" spans="14:14" x14ac:dyDescent="0.3">
      <c r="N193272" s="53"/>
    </row>
    <row r="193273" spans="14:14" x14ac:dyDescent="0.3">
      <c r="N193273" s="53"/>
    </row>
    <row r="193274" spans="14:14" x14ac:dyDescent="0.3">
      <c r="N193274" s="53"/>
    </row>
    <row r="193275" spans="14:14" x14ac:dyDescent="0.3">
      <c r="N193275" s="53"/>
    </row>
    <row r="193276" spans="14:14" x14ac:dyDescent="0.3">
      <c r="N193276" s="53"/>
    </row>
    <row r="193277" spans="14:14" x14ac:dyDescent="0.3">
      <c r="N193277" s="53"/>
    </row>
    <row r="193278" spans="14:14" x14ac:dyDescent="0.3">
      <c r="N193278" s="53"/>
    </row>
    <row r="193279" spans="14:14" x14ac:dyDescent="0.3">
      <c r="N193279" s="53"/>
    </row>
    <row r="193280" spans="14:14" x14ac:dyDescent="0.3">
      <c r="N193280" s="53"/>
    </row>
    <row r="193281" spans="14:14" x14ac:dyDescent="0.3">
      <c r="N193281" s="53"/>
    </row>
    <row r="193282" spans="14:14" x14ac:dyDescent="0.3">
      <c r="N193282" s="53"/>
    </row>
    <row r="193283" spans="14:14" x14ac:dyDescent="0.3">
      <c r="N193283" s="53"/>
    </row>
    <row r="193284" spans="14:14" x14ac:dyDescent="0.3">
      <c r="N193284" s="53"/>
    </row>
    <row r="193285" spans="14:14" x14ac:dyDescent="0.3">
      <c r="N193285" s="53"/>
    </row>
    <row r="193286" spans="14:14" x14ac:dyDescent="0.3">
      <c r="N193286" s="53"/>
    </row>
    <row r="193287" spans="14:14" x14ac:dyDescent="0.3">
      <c r="N193287" s="53"/>
    </row>
    <row r="193288" spans="14:14" x14ac:dyDescent="0.3">
      <c r="N193288" s="53"/>
    </row>
    <row r="193289" spans="14:14" x14ac:dyDescent="0.3">
      <c r="N193289" s="53"/>
    </row>
    <row r="193290" spans="14:14" x14ac:dyDescent="0.3">
      <c r="N193290" s="53"/>
    </row>
    <row r="193291" spans="14:14" x14ac:dyDescent="0.3">
      <c r="N193291" s="53"/>
    </row>
    <row r="193292" spans="14:14" x14ac:dyDescent="0.3">
      <c r="N193292" s="53"/>
    </row>
    <row r="193293" spans="14:14" x14ac:dyDescent="0.3">
      <c r="N193293" s="53"/>
    </row>
    <row r="193294" spans="14:14" x14ac:dyDescent="0.3">
      <c r="N193294" s="53"/>
    </row>
    <row r="193295" spans="14:14" x14ac:dyDescent="0.3">
      <c r="N193295" s="53"/>
    </row>
    <row r="193296" spans="14:14" x14ac:dyDescent="0.3">
      <c r="N193296" s="53"/>
    </row>
    <row r="193297" spans="14:14" x14ac:dyDescent="0.3">
      <c r="N193297" s="53"/>
    </row>
    <row r="193298" spans="14:14" x14ac:dyDescent="0.3">
      <c r="N193298" s="53"/>
    </row>
    <row r="193299" spans="14:14" x14ac:dyDescent="0.3">
      <c r="N193299" s="53"/>
    </row>
    <row r="193300" spans="14:14" x14ac:dyDescent="0.3">
      <c r="N193300" s="53"/>
    </row>
    <row r="193301" spans="14:14" x14ac:dyDescent="0.3">
      <c r="N193301" s="53"/>
    </row>
    <row r="193302" spans="14:14" x14ac:dyDescent="0.3">
      <c r="N193302" s="53"/>
    </row>
    <row r="193303" spans="14:14" x14ac:dyDescent="0.3">
      <c r="N193303" s="53"/>
    </row>
    <row r="193304" spans="14:14" x14ac:dyDescent="0.3">
      <c r="N193304" s="53"/>
    </row>
    <row r="193305" spans="14:14" x14ac:dyDescent="0.3">
      <c r="N193305" s="53"/>
    </row>
    <row r="193306" spans="14:14" x14ac:dyDescent="0.3">
      <c r="N193306" s="53"/>
    </row>
    <row r="193307" spans="14:14" x14ac:dyDescent="0.3">
      <c r="N193307" s="53"/>
    </row>
    <row r="193308" spans="14:14" x14ac:dyDescent="0.3">
      <c r="N193308" s="53"/>
    </row>
    <row r="193309" spans="14:14" x14ac:dyDescent="0.3">
      <c r="N193309" s="53"/>
    </row>
    <row r="193310" spans="14:14" x14ac:dyDescent="0.3">
      <c r="N193310" s="53"/>
    </row>
    <row r="193311" spans="14:14" x14ac:dyDescent="0.3">
      <c r="N193311" s="53"/>
    </row>
    <row r="193312" spans="14:14" x14ac:dyDescent="0.3">
      <c r="N193312" s="53"/>
    </row>
    <row r="193313" spans="14:14" x14ac:dyDescent="0.3">
      <c r="N193313" s="53"/>
    </row>
    <row r="193314" spans="14:14" x14ac:dyDescent="0.3">
      <c r="N193314" s="53"/>
    </row>
    <row r="193315" spans="14:14" x14ac:dyDescent="0.3">
      <c r="N193315" s="53"/>
    </row>
    <row r="193316" spans="14:14" x14ac:dyDescent="0.3">
      <c r="N193316" s="53"/>
    </row>
    <row r="193317" spans="14:14" x14ac:dyDescent="0.3">
      <c r="N193317" s="53"/>
    </row>
    <row r="193318" spans="14:14" x14ac:dyDescent="0.3">
      <c r="N193318" s="53"/>
    </row>
    <row r="193319" spans="14:14" x14ac:dyDescent="0.3">
      <c r="N193319" s="53"/>
    </row>
    <row r="193320" spans="14:14" x14ac:dyDescent="0.3">
      <c r="N193320" s="53"/>
    </row>
    <row r="193321" spans="14:14" x14ac:dyDescent="0.3">
      <c r="N193321" s="53"/>
    </row>
    <row r="193322" spans="14:14" x14ac:dyDescent="0.3">
      <c r="N193322" s="53"/>
    </row>
    <row r="193323" spans="14:14" x14ac:dyDescent="0.3">
      <c r="N193323" s="53"/>
    </row>
    <row r="193324" spans="14:14" x14ac:dyDescent="0.3">
      <c r="N193324" s="53"/>
    </row>
    <row r="193325" spans="14:14" x14ac:dyDescent="0.3">
      <c r="N193325" s="53"/>
    </row>
    <row r="193326" spans="14:14" x14ac:dyDescent="0.3">
      <c r="N193326" s="53"/>
    </row>
    <row r="193327" spans="14:14" x14ac:dyDescent="0.3">
      <c r="N193327" s="53"/>
    </row>
    <row r="193328" spans="14:14" x14ac:dyDescent="0.3">
      <c r="N193328" s="53"/>
    </row>
    <row r="193329" spans="14:14" x14ac:dyDescent="0.3">
      <c r="N193329" s="53"/>
    </row>
    <row r="193330" spans="14:14" x14ac:dyDescent="0.3">
      <c r="N193330" s="53"/>
    </row>
    <row r="193331" spans="14:14" x14ac:dyDescent="0.3">
      <c r="N193331" s="53"/>
    </row>
    <row r="193332" spans="14:14" x14ac:dyDescent="0.3">
      <c r="N193332" s="53"/>
    </row>
    <row r="193333" spans="14:14" x14ac:dyDescent="0.3">
      <c r="N193333" s="53"/>
    </row>
    <row r="193334" spans="14:14" x14ac:dyDescent="0.3">
      <c r="N193334" s="53"/>
    </row>
    <row r="193335" spans="14:14" x14ac:dyDescent="0.3">
      <c r="N193335" s="53"/>
    </row>
    <row r="193336" spans="14:14" x14ac:dyDescent="0.3">
      <c r="N193336" s="53"/>
    </row>
    <row r="193337" spans="14:14" x14ac:dyDescent="0.3">
      <c r="N193337" s="53"/>
    </row>
    <row r="193338" spans="14:14" x14ac:dyDescent="0.3">
      <c r="N193338" s="53"/>
    </row>
    <row r="193339" spans="14:14" x14ac:dyDescent="0.3">
      <c r="N193339" s="53"/>
    </row>
    <row r="193340" spans="14:14" x14ac:dyDescent="0.3">
      <c r="N193340" s="53"/>
    </row>
    <row r="193341" spans="14:14" x14ac:dyDescent="0.3">
      <c r="N193341" s="53"/>
    </row>
    <row r="193342" spans="14:14" x14ac:dyDescent="0.3">
      <c r="N193342" s="53"/>
    </row>
    <row r="193343" spans="14:14" x14ac:dyDescent="0.3">
      <c r="N193343" s="53"/>
    </row>
    <row r="193344" spans="14:14" x14ac:dyDescent="0.3">
      <c r="N193344" s="53"/>
    </row>
    <row r="193345" spans="14:14" x14ac:dyDescent="0.3">
      <c r="N193345" s="53"/>
    </row>
    <row r="193346" spans="14:14" x14ac:dyDescent="0.3">
      <c r="N193346" s="53"/>
    </row>
    <row r="193347" spans="14:14" x14ac:dyDescent="0.3">
      <c r="N193347" s="53"/>
    </row>
    <row r="193348" spans="14:14" x14ac:dyDescent="0.3">
      <c r="N193348" s="53"/>
    </row>
    <row r="193349" spans="14:14" x14ac:dyDescent="0.3">
      <c r="N193349" s="53"/>
    </row>
    <row r="193350" spans="14:14" x14ac:dyDescent="0.3">
      <c r="N193350" s="53"/>
    </row>
    <row r="193351" spans="14:14" x14ac:dyDescent="0.3">
      <c r="N193351" s="53"/>
    </row>
    <row r="193352" spans="14:14" x14ac:dyDescent="0.3">
      <c r="N193352" s="53"/>
    </row>
    <row r="193353" spans="14:14" x14ac:dyDescent="0.3">
      <c r="N193353" s="53"/>
    </row>
    <row r="193354" spans="14:14" x14ac:dyDescent="0.3">
      <c r="N193354" s="53"/>
    </row>
    <row r="193355" spans="14:14" x14ac:dyDescent="0.3">
      <c r="N193355" s="53"/>
    </row>
    <row r="193356" spans="14:14" x14ac:dyDescent="0.3">
      <c r="N193356" s="53"/>
    </row>
    <row r="193357" spans="14:14" x14ac:dyDescent="0.3">
      <c r="N193357" s="53"/>
    </row>
    <row r="193358" spans="14:14" x14ac:dyDescent="0.3">
      <c r="N193358" s="53"/>
    </row>
    <row r="193359" spans="14:14" x14ac:dyDescent="0.3">
      <c r="N193359" s="53"/>
    </row>
    <row r="193360" spans="14:14" x14ac:dyDescent="0.3">
      <c r="N193360" s="53"/>
    </row>
    <row r="193361" spans="14:14" x14ac:dyDescent="0.3">
      <c r="N193361" s="53"/>
    </row>
    <row r="193362" spans="14:14" x14ac:dyDescent="0.3">
      <c r="N193362" s="53"/>
    </row>
    <row r="193363" spans="14:14" x14ac:dyDescent="0.3">
      <c r="N193363" s="53"/>
    </row>
    <row r="193364" spans="14:14" x14ac:dyDescent="0.3">
      <c r="N193364" s="53"/>
    </row>
    <row r="193365" spans="14:14" x14ac:dyDescent="0.3">
      <c r="N193365" s="53"/>
    </row>
    <row r="193366" spans="14:14" x14ac:dyDescent="0.3">
      <c r="N193366" s="53"/>
    </row>
    <row r="193367" spans="14:14" x14ac:dyDescent="0.3">
      <c r="N193367" s="53"/>
    </row>
    <row r="193368" spans="14:14" x14ac:dyDescent="0.3">
      <c r="N193368" s="53"/>
    </row>
    <row r="193369" spans="14:14" x14ac:dyDescent="0.3">
      <c r="N193369" s="53"/>
    </row>
    <row r="193370" spans="14:14" x14ac:dyDescent="0.3">
      <c r="N193370" s="53"/>
    </row>
    <row r="193371" spans="14:14" x14ac:dyDescent="0.3">
      <c r="N193371" s="53"/>
    </row>
    <row r="193372" spans="14:14" x14ac:dyDescent="0.3">
      <c r="N193372" s="53"/>
    </row>
    <row r="193373" spans="14:14" x14ac:dyDescent="0.3">
      <c r="N193373" s="53"/>
    </row>
    <row r="193374" spans="14:14" x14ac:dyDescent="0.3">
      <c r="N193374" s="53"/>
    </row>
    <row r="193375" spans="14:14" x14ac:dyDescent="0.3">
      <c r="N193375" s="53"/>
    </row>
    <row r="193376" spans="14:14" x14ac:dyDescent="0.3">
      <c r="N193376" s="53"/>
    </row>
    <row r="193377" spans="14:14" x14ac:dyDescent="0.3">
      <c r="N193377" s="53"/>
    </row>
    <row r="193378" spans="14:14" x14ac:dyDescent="0.3">
      <c r="N193378" s="53"/>
    </row>
    <row r="193379" spans="14:14" x14ac:dyDescent="0.3">
      <c r="N193379" s="53"/>
    </row>
    <row r="193380" spans="14:14" x14ac:dyDescent="0.3">
      <c r="N193380" s="53"/>
    </row>
    <row r="193381" spans="14:14" x14ac:dyDescent="0.3">
      <c r="N193381" s="53"/>
    </row>
    <row r="193382" spans="14:14" x14ac:dyDescent="0.3">
      <c r="N193382" s="53"/>
    </row>
    <row r="193383" spans="14:14" x14ac:dyDescent="0.3">
      <c r="N193383" s="53"/>
    </row>
    <row r="193384" spans="14:14" x14ac:dyDescent="0.3">
      <c r="N193384" s="53"/>
    </row>
    <row r="193385" spans="14:14" x14ac:dyDescent="0.3">
      <c r="N193385" s="53"/>
    </row>
    <row r="193386" spans="14:14" x14ac:dyDescent="0.3">
      <c r="N193386" s="53"/>
    </row>
    <row r="193387" spans="14:14" x14ac:dyDescent="0.3">
      <c r="N193387" s="53"/>
    </row>
    <row r="193388" spans="14:14" x14ac:dyDescent="0.3">
      <c r="N193388" s="53"/>
    </row>
    <row r="193389" spans="14:14" x14ac:dyDescent="0.3">
      <c r="N193389" s="53"/>
    </row>
    <row r="193390" spans="14:14" x14ac:dyDescent="0.3">
      <c r="N193390" s="53"/>
    </row>
    <row r="193391" spans="14:14" x14ac:dyDescent="0.3">
      <c r="N193391" s="53"/>
    </row>
    <row r="193392" spans="14:14" x14ac:dyDescent="0.3">
      <c r="N193392" s="53"/>
    </row>
    <row r="193393" spans="14:14" x14ac:dyDescent="0.3">
      <c r="N193393" s="53"/>
    </row>
    <row r="193394" spans="14:14" x14ac:dyDescent="0.3">
      <c r="N193394" s="53"/>
    </row>
    <row r="193395" spans="14:14" x14ac:dyDescent="0.3">
      <c r="N193395" s="53"/>
    </row>
    <row r="193396" spans="14:14" x14ac:dyDescent="0.3">
      <c r="N193396" s="53"/>
    </row>
    <row r="193397" spans="14:14" x14ac:dyDescent="0.3">
      <c r="N193397" s="53"/>
    </row>
    <row r="193398" spans="14:14" x14ac:dyDescent="0.3">
      <c r="N193398" s="53"/>
    </row>
    <row r="193399" spans="14:14" x14ac:dyDescent="0.3">
      <c r="N193399" s="53"/>
    </row>
    <row r="193400" spans="14:14" x14ac:dyDescent="0.3">
      <c r="N193400" s="53"/>
    </row>
    <row r="193401" spans="14:14" x14ac:dyDescent="0.3">
      <c r="N193401" s="53"/>
    </row>
    <row r="193402" spans="14:14" x14ac:dyDescent="0.3">
      <c r="N193402" s="53"/>
    </row>
    <row r="193403" spans="14:14" x14ac:dyDescent="0.3">
      <c r="N193403" s="53"/>
    </row>
    <row r="193404" spans="14:14" x14ac:dyDescent="0.3">
      <c r="N193404" s="53"/>
    </row>
    <row r="193405" spans="14:14" x14ac:dyDescent="0.3">
      <c r="N193405" s="53"/>
    </row>
    <row r="193406" spans="14:14" x14ac:dyDescent="0.3">
      <c r="N193406" s="53"/>
    </row>
    <row r="193407" spans="14:14" x14ac:dyDescent="0.3">
      <c r="N193407" s="53"/>
    </row>
    <row r="193408" spans="14:14" x14ac:dyDescent="0.3">
      <c r="N193408" s="53"/>
    </row>
    <row r="193409" spans="14:14" x14ac:dyDescent="0.3">
      <c r="N193409" s="53"/>
    </row>
    <row r="193410" spans="14:14" x14ac:dyDescent="0.3">
      <c r="N193410" s="53"/>
    </row>
    <row r="193411" spans="14:14" x14ac:dyDescent="0.3">
      <c r="N193411" s="53"/>
    </row>
    <row r="193412" spans="14:14" x14ac:dyDescent="0.3">
      <c r="N193412" s="53"/>
    </row>
    <row r="193413" spans="14:14" x14ac:dyDescent="0.3">
      <c r="N193413" s="53"/>
    </row>
    <row r="193414" spans="14:14" x14ac:dyDescent="0.3">
      <c r="N193414" s="53"/>
    </row>
    <row r="193415" spans="14:14" x14ac:dyDescent="0.3">
      <c r="N193415" s="53"/>
    </row>
    <row r="193416" spans="14:14" x14ac:dyDescent="0.3">
      <c r="N193416" s="53"/>
    </row>
    <row r="193417" spans="14:14" x14ac:dyDescent="0.3">
      <c r="N193417" s="53"/>
    </row>
    <row r="193418" spans="14:14" x14ac:dyDescent="0.3">
      <c r="N193418" s="53"/>
    </row>
    <row r="193419" spans="14:14" x14ac:dyDescent="0.3">
      <c r="N193419" s="53"/>
    </row>
    <row r="193420" spans="14:14" x14ac:dyDescent="0.3">
      <c r="N193420" s="53"/>
    </row>
    <row r="193421" spans="14:14" x14ac:dyDescent="0.3">
      <c r="N193421" s="53"/>
    </row>
    <row r="193422" spans="14:14" x14ac:dyDescent="0.3">
      <c r="N193422" s="53"/>
    </row>
    <row r="193423" spans="14:14" x14ac:dyDescent="0.3">
      <c r="N193423" s="53"/>
    </row>
    <row r="193424" spans="14:14" x14ac:dyDescent="0.3">
      <c r="N193424" s="53"/>
    </row>
    <row r="193425" spans="14:14" x14ac:dyDescent="0.3">
      <c r="N193425" s="53"/>
    </row>
    <row r="193426" spans="14:14" x14ac:dyDescent="0.3">
      <c r="N193426" s="53"/>
    </row>
    <row r="193427" spans="14:14" x14ac:dyDescent="0.3">
      <c r="N193427" s="53"/>
    </row>
    <row r="193428" spans="14:14" x14ac:dyDescent="0.3">
      <c r="N193428" s="53"/>
    </row>
    <row r="193429" spans="14:14" x14ac:dyDescent="0.3">
      <c r="N193429" s="53"/>
    </row>
    <row r="193430" spans="14:14" x14ac:dyDescent="0.3">
      <c r="N193430" s="53"/>
    </row>
    <row r="193431" spans="14:14" x14ac:dyDescent="0.3">
      <c r="N193431" s="53"/>
    </row>
    <row r="193432" spans="14:14" x14ac:dyDescent="0.3">
      <c r="N193432" s="53"/>
    </row>
    <row r="193433" spans="14:14" x14ac:dyDescent="0.3">
      <c r="N193433" s="53"/>
    </row>
    <row r="193434" spans="14:14" x14ac:dyDescent="0.3">
      <c r="N193434" s="53"/>
    </row>
    <row r="193435" spans="14:14" x14ac:dyDescent="0.3">
      <c r="N193435" s="53"/>
    </row>
    <row r="193436" spans="14:14" x14ac:dyDescent="0.3">
      <c r="N193436" s="53"/>
    </row>
    <row r="193437" spans="14:14" x14ac:dyDescent="0.3">
      <c r="N193437" s="53"/>
    </row>
    <row r="193438" spans="14:14" x14ac:dyDescent="0.3">
      <c r="N193438" s="53"/>
    </row>
    <row r="193439" spans="14:14" x14ac:dyDescent="0.3">
      <c r="N193439" s="53"/>
    </row>
    <row r="193440" spans="14:14" x14ac:dyDescent="0.3">
      <c r="N193440" s="53"/>
    </row>
    <row r="193441" spans="14:14" x14ac:dyDescent="0.3">
      <c r="N193441" s="53"/>
    </row>
    <row r="193442" spans="14:14" x14ac:dyDescent="0.3">
      <c r="N193442" s="53"/>
    </row>
    <row r="193443" spans="14:14" x14ac:dyDescent="0.3">
      <c r="N193443" s="53"/>
    </row>
    <row r="193444" spans="14:14" x14ac:dyDescent="0.3">
      <c r="N193444" s="53"/>
    </row>
    <row r="193445" spans="14:14" x14ac:dyDescent="0.3">
      <c r="N193445" s="53"/>
    </row>
    <row r="193446" spans="14:14" x14ac:dyDescent="0.3">
      <c r="N193446" s="53"/>
    </row>
    <row r="193447" spans="14:14" x14ac:dyDescent="0.3">
      <c r="N193447" s="53"/>
    </row>
    <row r="193448" spans="14:14" x14ac:dyDescent="0.3">
      <c r="N193448" s="53"/>
    </row>
    <row r="193449" spans="14:14" x14ac:dyDescent="0.3">
      <c r="N193449" s="53"/>
    </row>
    <row r="193450" spans="14:14" x14ac:dyDescent="0.3">
      <c r="N193450" s="53"/>
    </row>
    <row r="193451" spans="14:14" x14ac:dyDescent="0.3">
      <c r="N193451" s="53"/>
    </row>
    <row r="193452" spans="14:14" x14ac:dyDescent="0.3">
      <c r="N193452" s="53"/>
    </row>
    <row r="193453" spans="14:14" x14ac:dyDescent="0.3">
      <c r="N193453" s="53"/>
    </row>
    <row r="193454" spans="14:14" x14ac:dyDescent="0.3">
      <c r="N193454" s="53"/>
    </row>
    <row r="193455" spans="14:14" x14ac:dyDescent="0.3">
      <c r="N193455" s="53"/>
    </row>
    <row r="193456" spans="14:14" x14ac:dyDescent="0.3">
      <c r="N193456" s="53"/>
    </row>
    <row r="193457" spans="14:14" x14ac:dyDescent="0.3">
      <c r="N193457" s="53"/>
    </row>
    <row r="193458" spans="14:14" x14ac:dyDescent="0.3">
      <c r="N193458" s="53"/>
    </row>
    <row r="193459" spans="14:14" x14ac:dyDescent="0.3">
      <c r="N193459" s="53"/>
    </row>
    <row r="193460" spans="14:14" x14ac:dyDescent="0.3">
      <c r="N193460" s="53"/>
    </row>
    <row r="193461" spans="14:14" x14ac:dyDescent="0.3">
      <c r="N193461" s="53"/>
    </row>
    <row r="193462" spans="14:14" x14ac:dyDescent="0.3">
      <c r="N193462" s="53"/>
    </row>
    <row r="193463" spans="14:14" x14ac:dyDescent="0.3">
      <c r="N193463" s="53"/>
    </row>
    <row r="193464" spans="14:14" x14ac:dyDescent="0.3">
      <c r="N193464" s="53"/>
    </row>
    <row r="193465" spans="14:14" x14ac:dyDescent="0.3">
      <c r="N193465" s="53"/>
    </row>
    <row r="193466" spans="14:14" x14ac:dyDescent="0.3">
      <c r="N193466" s="53"/>
    </row>
    <row r="193467" spans="14:14" x14ac:dyDescent="0.3">
      <c r="N193467" s="53"/>
    </row>
    <row r="193468" spans="14:14" x14ac:dyDescent="0.3">
      <c r="N193468" s="53"/>
    </row>
    <row r="193469" spans="14:14" x14ac:dyDescent="0.3">
      <c r="N193469" s="53"/>
    </row>
    <row r="193470" spans="14:14" x14ac:dyDescent="0.3">
      <c r="N193470" s="53"/>
    </row>
    <row r="193471" spans="14:14" x14ac:dyDescent="0.3">
      <c r="N193471" s="53"/>
    </row>
    <row r="193472" spans="14:14" x14ac:dyDescent="0.3">
      <c r="N193472" s="53"/>
    </row>
    <row r="193473" spans="14:14" x14ac:dyDescent="0.3">
      <c r="N193473" s="53"/>
    </row>
    <row r="193474" spans="14:14" x14ac:dyDescent="0.3">
      <c r="N193474" s="53"/>
    </row>
    <row r="193475" spans="14:14" x14ac:dyDescent="0.3">
      <c r="N193475" s="53"/>
    </row>
    <row r="193476" spans="14:14" x14ac:dyDescent="0.3">
      <c r="N193476" s="53"/>
    </row>
    <row r="193477" spans="14:14" x14ac:dyDescent="0.3">
      <c r="N193477" s="53"/>
    </row>
    <row r="193478" spans="14:14" x14ac:dyDescent="0.3">
      <c r="N193478" s="53"/>
    </row>
    <row r="193479" spans="14:14" x14ac:dyDescent="0.3">
      <c r="N193479" s="53"/>
    </row>
    <row r="193480" spans="14:14" x14ac:dyDescent="0.3">
      <c r="N193480" s="53"/>
    </row>
    <row r="193481" spans="14:14" x14ac:dyDescent="0.3">
      <c r="N193481" s="53"/>
    </row>
    <row r="193482" spans="14:14" x14ac:dyDescent="0.3">
      <c r="N193482" s="53"/>
    </row>
    <row r="193483" spans="14:14" x14ac:dyDescent="0.3">
      <c r="N193483" s="53"/>
    </row>
    <row r="193484" spans="14:14" x14ac:dyDescent="0.3">
      <c r="N193484" s="53"/>
    </row>
    <row r="193485" spans="14:14" x14ac:dyDescent="0.3">
      <c r="N193485" s="53"/>
    </row>
    <row r="193486" spans="14:14" x14ac:dyDescent="0.3">
      <c r="N193486" s="53"/>
    </row>
    <row r="193487" spans="14:14" x14ac:dyDescent="0.3">
      <c r="N193487" s="53"/>
    </row>
    <row r="193488" spans="14:14" x14ac:dyDescent="0.3">
      <c r="N193488" s="53"/>
    </row>
    <row r="193489" spans="14:14" x14ac:dyDescent="0.3">
      <c r="N193489" s="53"/>
    </row>
    <row r="193490" spans="14:14" x14ac:dyDescent="0.3">
      <c r="N193490" s="53"/>
    </row>
    <row r="193491" spans="14:14" x14ac:dyDescent="0.3">
      <c r="N193491" s="53"/>
    </row>
    <row r="193492" spans="14:14" x14ac:dyDescent="0.3">
      <c r="N193492" s="53"/>
    </row>
    <row r="193493" spans="14:14" x14ac:dyDescent="0.3">
      <c r="N193493" s="53"/>
    </row>
    <row r="193494" spans="14:14" x14ac:dyDescent="0.3">
      <c r="N193494" s="53"/>
    </row>
    <row r="193495" spans="14:14" x14ac:dyDescent="0.3">
      <c r="N193495" s="53"/>
    </row>
    <row r="193496" spans="14:14" x14ac:dyDescent="0.3">
      <c r="N193496" s="53"/>
    </row>
    <row r="193497" spans="14:14" x14ac:dyDescent="0.3">
      <c r="N193497" s="53"/>
    </row>
    <row r="193498" spans="14:14" x14ac:dyDescent="0.3">
      <c r="N193498" s="53"/>
    </row>
    <row r="193499" spans="14:14" x14ac:dyDescent="0.3">
      <c r="N193499" s="53"/>
    </row>
    <row r="193500" spans="14:14" x14ac:dyDescent="0.3">
      <c r="N193500" s="53"/>
    </row>
    <row r="193501" spans="14:14" x14ac:dyDescent="0.3">
      <c r="N193501" s="53"/>
    </row>
    <row r="193502" spans="14:14" x14ac:dyDescent="0.3">
      <c r="N193502" s="53"/>
    </row>
    <row r="193503" spans="14:14" x14ac:dyDescent="0.3">
      <c r="N193503" s="53"/>
    </row>
    <row r="193504" spans="14:14" x14ac:dyDescent="0.3">
      <c r="N193504" s="53"/>
    </row>
    <row r="193505" spans="14:14" x14ac:dyDescent="0.3">
      <c r="N193505" s="53"/>
    </row>
    <row r="193506" spans="14:14" x14ac:dyDescent="0.3">
      <c r="N193506" s="53"/>
    </row>
    <row r="193507" spans="14:14" x14ac:dyDescent="0.3">
      <c r="N193507" s="53"/>
    </row>
    <row r="193508" spans="14:14" x14ac:dyDescent="0.3">
      <c r="N193508" s="53"/>
    </row>
    <row r="193509" spans="14:14" x14ac:dyDescent="0.3">
      <c r="N193509" s="53"/>
    </row>
    <row r="193510" spans="14:14" x14ac:dyDescent="0.3">
      <c r="N193510" s="53"/>
    </row>
    <row r="193511" spans="14:14" x14ac:dyDescent="0.3">
      <c r="N193511" s="53"/>
    </row>
    <row r="193512" spans="14:14" x14ac:dyDescent="0.3">
      <c r="N193512" s="53"/>
    </row>
    <row r="193513" spans="14:14" x14ac:dyDescent="0.3">
      <c r="N193513" s="53"/>
    </row>
    <row r="193514" spans="14:14" x14ac:dyDescent="0.3">
      <c r="N193514" s="53"/>
    </row>
    <row r="193515" spans="14:14" x14ac:dyDescent="0.3">
      <c r="N193515" s="53"/>
    </row>
    <row r="193516" spans="14:14" x14ac:dyDescent="0.3">
      <c r="N193516" s="53"/>
    </row>
    <row r="193517" spans="14:14" x14ac:dyDescent="0.3">
      <c r="N193517" s="53"/>
    </row>
    <row r="193518" spans="14:14" x14ac:dyDescent="0.3">
      <c r="N193518" s="53"/>
    </row>
    <row r="193519" spans="14:14" x14ac:dyDescent="0.3">
      <c r="N193519" s="53"/>
    </row>
    <row r="193520" spans="14:14" x14ac:dyDescent="0.3">
      <c r="N193520" s="53"/>
    </row>
    <row r="193521" spans="14:14" x14ac:dyDescent="0.3">
      <c r="N193521" s="53"/>
    </row>
    <row r="193522" spans="14:14" x14ac:dyDescent="0.3">
      <c r="N193522" s="53"/>
    </row>
    <row r="193523" spans="14:14" x14ac:dyDescent="0.3">
      <c r="N193523" s="53"/>
    </row>
    <row r="193524" spans="14:14" x14ac:dyDescent="0.3">
      <c r="N193524" s="53"/>
    </row>
    <row r="193525" spans="14:14" x14ac:dyDescent="0.3">
      <c r="N193525" s="53"/>
    </row>
    <row r="193526" spans="14:14" x14ac:dyDescent="0.3">
      <c r="N193526" s="53"/>
    </row>
    <row r="193527" spans="14:14" x14ac:dyDescent="0.3">
      <c r="N193527" s="53"/>
    </row>
    <row r="193528" spans="14:14" x14ac:dyDescent="0.3">
      <c r="N193528" s="53"/>
    </row>
    <row r="193529" spans="14:14" x14ac:dyDescent="0.3">
      <c r="N193529" s="53"/>
    </row>
    <row r="193530" spans="14:14" x14ac:dyDescent="0.3">
      <c r="N193530" s="53"/>
    </row>
    <row r="193531" spans="14:14" x14ac:dyDescent="0.3">
      <c r="N193531" s="53"/>
    </row>
    <row r="193532" spans="14:14" x14ac:dyDescent="0.3">
      <c r="N193532" s="53"/>
    </row>
    <row r="193533" spans="14:14" x14ac:dyDescent="0.3">
      <c r="N193533" s="53"/>
    </row>
    <row r="193534" spans="14:14" x14ac:dyDescent="0.3">
      <c r="N193534" s="53"/>
    </row>
    <row r="193535" spans="14:14" x14ac:dyDescent="0.3">
      <c r="N193535" s="53"/>
    </row>
    <row r="193536" spans="14:14" x14ac:dyDescent="0.3">
      <c r="N193536" s="53"/>
    </row>
    <row r="193537" spans="14:14" x14ac:dyDescent="0.3">
      <c r="N193537" s="53"/>
    </row>
    <row r="193538" spans="14:14" x14ac:dyDescent="0.3">
      <c r="N193538" s="53"/>
    </row>
    <row r="193539" spans="14:14" x14ac:dyDescent="0.3">
      <c r="N193539" s="53"/>
    </row>
    <row r="193540" spans="14:14" x14ac:dyDescent="0.3">
      <c r="N193540" s="53"/>
    </row>
    <row r="193541" spans="14:14" x14ac:dyDescent="0.3">
      <c r="N193541" s="53"/>
    </row>
    <row r="193542" spans="14:14" x14ac:dyDescent="0.3">
      <c r="N193542" s="53"/>
    </row>
    <row r="193543" spans="14:14" x14ac:dyDescent="0.3">
      <c r="N193543" s="53"/>
    </row>
    <row r="193544" spans="14:14" x14ac:dyDescent="0.3">
      <c r="N193544" s="53"/>
    </row>
    <row r="193545" spans="14:14" x14ac:dyDescent="0.3">
      <c r="N193545" s="53"/>
    </row>
    <row r="193546" spans="14:14" x14ac:dyDescent="0.3">
      <c r="N193546" s="53"/>
    </row>
    <row r="193547" spans="14:14" x14ac:dyDescent="0.3">
      <c r="N193547" s="53"/>
    </row>
    <row r="193548" spans="14:14" x14ac:dyDescent="0.3">
      <c r="N193548" s="53"/>
    </row>
    <row r="193549" spans="14:14" x14ac:dyDescent="0.3">
      <c r="N193549" s="53"/>
    </row>
    <row r="193550" spans="14:14" x14ac:dyDescent="0.3">
      <c r="N193550" s="53"/>
    </row>
    <row r="193551" spans="14:14" x14ac:dyDescent="0.3">
      <c r="N193551" s="53"/>
    </row>
    <row r="193552" spans="14:14" x14ac:dyDescent="0.3">
      <c r="N193552" s="53"/>
    </row>
    <row r="193553" spans="14:14" x14ac:dyDescent="0.3">
      <c r="N193553" s="53"/>
    </row>
    <row r="193554" spans="14:14" x14ac:dyDescent="0.3">
      <c r="N193554" s="53"/>
    </row>
    <row r="193555" spans="14:14" x14ac:dyDescent="0.3">
      <c r="N193555" s="53"/>
    </row>
    <row r="193556" spans="14:14" x14ac:dyDescent="0.3">
      <c r="N193556" s="53"/>
    </row>
    <row r="193557" spans="14:14" x14ac:dyDescent="0.3">
      <c r="N193557" s="53"/>
    </row>
    <row r="193558" spans="14:14" x14ac:dyDescent="0.3">
      <c r="N193558" s="53"/>
    </row>
    <row r="193559" spans="14:14" x14ac:dyDescent="0.3">
      <c r="N193559" s="53"/>
    </row>
    <row r="193560" spans="14:14" x14ac:dyDescent="0.3">
      <c r="N193560" s="53"/>
    </row>
    <row r="193561" spans="14:14" x14ac:dyDescent="0.3">
      <c r="N193561" s="53"/>
    </row>
    <row r="193562" spans="14:14" x14ac:dyDescent="0.3">
      <c r="N193562" s="53"/>
    </row>
    <row r="193563" spans="14:14" x14ac:dyDescent="0.3">
      <c r="N193563" s="53"/>
    </row>
    <row r="193564" spans="14:14" x14ac:dyDescent="0.3">
      <c r="N193564" s="53"/>
    </row>
    <row r="193565" spans="14:14" x14ac:dyDescent="0.3">
      <c r="N193565" s="53"/>
    </row>
    <row r="193566" spans="14:14" x14ac:dyDescent="0.3">
      <c r="N193566" s="53"/>
    </row>
    <row r="193567" spans="14:14" x14ac:dyDescent="0.3">
      <c r="N193567" s="53"/>
    </row>
    <row r="193568" spans="14:14" x14ac:dyDescent="0.3">
      <c r="N193568" s="53"/>
    </row>
    <row r="193569" spans="14:14" x14ac:dyDescent="0.3">
      <c r="N193569" s="53"/>
    </row>
    <row r="193570" spans="14:14" x14ac:dyDescent="0.3">
      <c r="N193570" s="53"/>
    </row>
    <row r="193571" spans="14:14" x14ac:dyDescent="0.3">
      <c r="N193571" s="53"/>
    </row>
    <row r="193572" spans="14:14" x14ac:dyDescent="0.3">
      <c r="N193572" s="53"/>
    </row>
    <row r="193573" spans="14:14" x14ac:dyDescent="0.3">
      <c r="N193573" s="53"/>
    </row>
    <row r="193574" spans="14:14" x14ac:dyDescent="0.3">
      <c r="N193574" s="53"/>
    </row>
    <row r="193575" spans="14:14" x14ac:dyDescent="0.3">
      <c r="N193575" s="53"/>
    </row>
    <row r="193576" spans="14:14" x14ac:dyDescent="0.3">
      <c r="N193576" s="53"/>
    </row>
    <row r="193577" spans="14:14" x14ac:dyDescent="0.3">
      <c r="N193577" s="53"/>
    </row>
    <row r="193578" spans="14:14" x14ac:dyDescent="0.3">
      <c r="N193578" s="53"/>
    </row>
    <row r="193579" spans="14:14" x14ac:dyDescent="0.3">
      <c r="N193579" s="53"/>
    </row>
    <row r="193580" spans="14:14" x14ac:dyDescent="0.3">
      <c r="N193580" s="53"/>
    </row>
    <row r="193581" spans="14:14" x14ac:dyDescent="0.3">
      <c r="N193581" s="53"/>
    </row>
    <row r="193582" spans="14:14" x14ac:dyDescent="0.3">
      <c r="N193582" s="53"/>
    </row>
    <row r="193583" spans="14:14" x14ac:dyDescent="0.3">
      <c r="N193583" s="53"/>
    </row>
    <row r="193584" spans="14:14" x14ac:dyDescent="0.3">
      <c r="N193584" s="53"/>
    </row>
    <row r="193585" spans="14:14" x14ac:dyDescent="0.3">
      <c r="N193585" s="53"/>
    </row>
    <row r="193586" spans="14:14" x14ac:dyDescent="0.3">
      <c r="N193586" s="53"/>
    </row>
    <row r="193587" spans="14:14" x14ac:dyDescent="0.3">
      <c r="N193587" s="53"/>
    </row>
    <row r="193588" spans="14:14" x14ac:dyDescent="0.3">
      <c r="N193588" s="53"/>
    </row>
    <row r="193589" spans="14:14" x14ac:dyDescent="0.3">
      <c r="N193589" s="53"/>
    </row>
    <row r="193590" spans="14:14" x14ac:dyDescent="0.3">
      <c r="N193590" s="53"/>
    </row>
    <row r="193591" spans="14:14" x14ac:dyDescent="0.3">
      <c r="N193591" s="53"/>
    </row>
    <row r="193592" spans="14:14" x14ac:dyDescent="0.3">
      <c r="N193592" s="53"/>
    </row>
    <row r="193593" spans="14:14" x14ac:dyDescent="0.3">
      <c r="N193593" s="53"/>
    </row>
    <row r="193594" spans="14:14" x14ac:dyDescent="0.3">
      <c r="N193594" s="53"/>
    </row>
    <row r="193595" spans="14:14" x14ac:dyDescent="0.3">
      <c r="N193595" s="53"/>
    </row>
    <row r="193596" spans="14:14" x14ac:dyDescent="0.3">
      <c r="N193596" s="53"/>
    </row>
    <row r="193597" spans="14:14" x14ac:dyDescent="0.3">
      <c r="N193597" s="53"/>
    </row>
    <row r="193598" spans="14:14" x14ac:dyDescent="0.3">
      <c r="N193598" s="53"/>
    </row>
    <row r="193599" spans="14:14" x14ac:dyDescent="0.3">
      <c r="N193599" s="53"/>
    </row>
    <row r="193600" spans="14:14" x14ac:dyDescent="0.3">
      <c r="N193600" s="53"/>
    </row>
    <row r="193601" spans="14:14" x14ac:dyDescent="0.3">
      <c r="N193601" s="53"/>
    </row>
    <row r="193602" spans="14:14" x14ac:dyDescent="0.3">
      <c r="N193602" s="53"/>
    </row>
    <row r="193603" spans="14:14" x14ac:dyDescent="0.3">
      <c r="N193603" s="53"/>
    </row>
    <row r="193604" spans="14:14" x14ac:dyDescent="0.3">
      <c r="N193604" s="53"/>
    </row>
    <row r="193605" spans="14:14" x14ac:dyDescent="0.3">
      <c r="N193605" s="53"/>
    </row>
    <row r="193606" spans="14:14" x14ac:dyDescent="0.3">
      <c r="N193606" s="53"/>
    </row>
    <row r="193607" spans="14:14" x14ac:dyDescent="0.3">
      <c r="N193607" s="53"/>
    </row>
    <row r="193608" spans="14:14" x14ac:dyDescent="0.3">
      <c r="N193608" s="53"/>
    </row>
    <row r="193609" spans="14:14" x14ac:dyDescent="0.3">
      <c r="N193609" s="53"/>
    </row>
    <row r="193610" spans="14:14" x14ac:dyDescent="0.3">
      <c r="N193610" s="53"/>
    </row>
    <row r="193611" spans="14:14" x14ac:dyDescent="0.3">
      <c r="N193611" s="53"/>
    </row>
    <row r="193612" spans="14:14" x14ac:dyDescent="0.3">
      <c r="N193612" s="53"/>
    </row>
    <row r="193613" spans="14:14" x14ac:dyDescent="0.3">
      <c r="N193613" s="53"/>
    </row>
    <row r="193614" spans="14:14" x14ac:dyDescent="0.3">
      <c r="N193614" s="53"/>
    </row>
    <row r="193615" spans="14:14" x14ac:dyDescent="0.3">
      <c r="N193615" s="53"/>
    </row>
    <row r="193616" spans="14:14" x14ac:dyDescent="0.3">
      <c r="N193616" s="53"/>
    </row>
    <row r="193617" spans="14:14" x14ac:dyDescent="0.3">
      <c r="N193617" s="53"/>
    </row>
    <row r="193618" spans="14:14" x14ac:dyDescent="0.3">
      <c r="N193618" s="53"/>
    </row>
    <row r="193619" spans="14:14" x14ac:dyDescent="0.3">
      <c r="N193619" s="53"/>
    </row>
    <row r="193620" spans="14:14" x14ac:dyDescent="0.3">
      <c r="N193620" s="53"/>
    </row>
    <row r="193621" spans="14:14" x14ac:dyDescent="0.3">
      <c r="N193621" s="53"/>
    </row>
    <row r="193622" spans="14:14" x14ac:dyDescent="0.3">
      <c r="N193622" s="53"/>
    </row>
    <row r="193623" spans="14:14" x14ac:dyDescent="0.3">
      <c r="N193623" s="53"/>
    </row>
    <row r="193624" spans="14:14" x14ac:dyDescent="0.3">
      <c r="N193624" s="53"/>
    </row>
    <row r="193625" spans="14:14" x14ac:dyDescent="0.3">
      <c r="N193625" s="53"/>
    </row>
    <row r="193626" spans="14:14" x14ac:dyDescent="0.3">
      <c r="N193626" s="53"/>
    </row>
    <row r="193627" spans="14:14" x14ac:dyDescent="0.3">
      <c r="N193627" s="53"/>
    </row>
    <row r="193628" spans="14:14" x14ac:dyDescent="0.3">
      <c r="N193628" s="53"/>
    </row>
    <row r="193629" spans="14:14" x14ac:dyDescent="0.3">
      <c r="N193629" s="53"/>
    </row>
    <row r="193630" spans="14:14" x14ac:dyDescent="0.3">
      <c r="N193630" s="53"/>
    </row>
    <row r="193631" spans="14:14" x14ac:dyDescent="0.3">
      <c r="N193631" s="53"/>
    </row>
    <row r="193632" spans="14:14" x14ac:dyDescent="0.3">
      <c r="N193632" s="53"/>
    </row>
    <row r="193633" spans="14:14" x14ac:dyDescent="0.3">
      <c r="N193633" s="53"/>
    </row>
    <row r="193634" spans="14:14" x14ac:dyDescent="0.3">
      <c r="N193634" s="53"/>
    </row>
    <row r="193635" spans="14:14" x14ac:dyDescent="0.3">
      <c r="N193635" s="53"/>
    </row>
    <row r="193636" spans="14:14" x14ac:dyDescent="0.3">
      <c r="N193636" s="53"/>
    </row>
    <row r="193637" spans="14:14" x14ac:dyDescent="0.3">
      <c r="N193637" s="53"/>
    </row>
    <row r="193638" spans="14:14" x14ac:dyDescent="0.3">
      <c r="N193638" s="53"/>
    </row>
    <row r="193639" spans="14:14" x14ac:dyDescent="0.3">
      <c r="N193639" s="53"/>
    </row>
    <row r="193640" spans="14:14" x14ac:dyDescent="0.3">
      <c r="N193640" s="53"/>
    </row>
    <row r="193641" spans="14:14" x14ac:dyDescent="0.3">
      <c r="N193641" s="53"/>
    </row>
    <row r="193642" spans="14:14" x14ac:dyDescent="0.3">
      <c r="N193642" s="53"/>
    </row>
    <row r="193643" spans="14:14" x14ac:dyDescent="0.3">
      <c r="N193643" s="53"/>
    </row>
    <row r="193644" spans="14:14" x14ac:dyDescent="0.3">
      <c r="N193644" s="53"/>
    </row>
    <row r="193645" spans="14:14" x14ac:dyDescent="0.3">
      <c r="N193645" s="53"/>
    </row>
    <row r="193646" spans="14:14" x14ac:dyDescent="0.3">
      <c r="N193646" s="53"/>
    </row>
    <row r="193647" spans="14:14" x14ac:dyDescent="0.3">
      <c r="N193647" s="53"/>
    </row>
    <row r="193648" spans="14:14" x14ac:dyDescent="0.3">
      <c r="N193648" s="53"/>
    </row>
    <row r="193649" spans="14:14" x14ac:dyDescent="0.3">
      <c r="N193649" s="53"/>
    </row>
    <row r="193650" spans="14:14" x14ac:dyDescent="0.3">
      <c r="N193650" s="53"/>
    </row>
    <row r="193651" spans="14:14" x14ac:dyDescent="0.3">
      <c r="N193651" s="53"/>
    </row>
    <row r="193652" spans="14:14" x14ac:dyDescent="0.3">
      <c r="N193652" s="53"/>
    </row>
    <row r="193653" spans="14:14" x14ac:dyDescent="0.3">
      <c r="N193653" s="53"/>
    </row>
    <row r="193654" spans="14:14" x14ac:dyDescent="0.3">
      <c r="N193654" s="53"/>
    </row>
    <row r="193655" spans="14:14" x14ac:dyDescent="0.3">
      <c r="N193655" s="53"/>
    </row>
    <row r="193656" spans="14:14" x14ac:dyDescent="0.3">
      <c r="N193656" s="53"/>
    </row>
    <row r="193657" spans="14:14" x14ac:dyDescent="0.3">
      <c r="N193657" s="53"/>
    </row>
    <row r="193658" spans="14:14" x14ac:dyDescent="0.3">
      <c r="N193658" s="53"/>
    </row>
    <row r="193659" spans="14:14" x14ac:dyDescent="0.3">
      <c r="N193659" s="53"/>
    </row>
    <row r="193660" spans="14:14" x14ac:dyDescent="0.3">
      <c r="N193660" s="53"/>
    </row>
    <row r="193661" spans="14:14" x14ac:dyDescent="0.3">
      <c r="N193661" s="53"/>
    </row>
    <row r="193662" spans="14:14" x14ac:dyDescent="0.3">
      <c r="N193662" s="53"/>
    </row>
    <row r="193663" spans="14:14" x14ac:dyDescent="0.3">
      <c r="N193663" s="53"/>
    </row>
    <row r="193664" spans="14:14" x14ac:dyDescent="0.3">
      <c r="N193664" s="53"/>
    </row>
    <row r="193665" spans="14:14" x14ac:dyDescent="0.3">
      <c r="N193665" s="53"/>
    </row>
    <row r="193666" spans="14:14" x14ac:dyDescent="0.3">
      <c r="N193666" s="53"/>
    </row>
    <row r="193667" spans="14:14" x14ac:dyDescent="0.3">
      <c r="N193667" s="53"/>
    </row>
    <row r="193668" spans="14:14" x14ac:dyDescent="0.3">
      <c r="N193668" s="53"/>
    </row>
    <row r="193669" spans="14:14" x14ac:dyDescent="0.3">
      <c r="N193669" s="53"/>
    </row>
    <row r="193670" spans="14:14" x14ac:dyDescent="0.3">
      <c r="N193670" s="53"/>
    </row>
    <row r="193671" spans="14:14" x14ac:dyDescent="0.3">
      <c r="N193671" s="53"/>
    </row>
    <row r="193672" spans="14:14" x14ac:dyDescent="0.3">
      <c r="N193672" s="53"/>
    </row>
    <row r="193673" spans="14:14" x14ac:dyDescent="0.3">
      <c r="N193673" s="53"/>
    </row>
    <row r="193674" spans="14:14" x14ac:dyDescent="0.3">
      <c r="N193674" s="53"/>
    </row>
    <row r="193675" spans="14:14" x14ac:dyDescent="0.3">
      <c r="N193675" s="53"/>
    </row>
    <row r="193676" spans="14:14" x14ac:dyDescent="0.3">
      <c r="N193676" s="53"/>
    </row>
    <row r="193677" spans="14:14" x14ac:dyDescent="0.3">
      <c r="N193677" s="53"/>
    </row>
    <row r="193678" spans="14:14" x14ac:dyDescent="0.3">
      <c r="N193678" s="53"/>
    </row>
    <row r="193679" spans="14:14" x14ac:dyDescent="0.3">
      <c r="N193679" s="53"/>
    </row>
    <row r="193680" spans="14:14" x14ac:dyDescent="0.3">
      <c r="N193680" s="53"/>
    </row>
    <row r="193681" spans="14:14" x14ac:dyDescent="0.3">
      <c r="N193681" s="53"/>
    </row>
    <row r="193682" spans="14:14" x14ac:dyDescent="0.3">
      <c r="N193682" s="53"/>
    </row>
    <row r="193683" spans="14:14" x14ac:dyDescent="0.3">
      <c r="N193683" s="53"/>
    </row>
    <row r="193684" spans="14:14" x14ac:dyDescent="0.3">
      <c r="N193684" s="53"/>
    </row>
    <row r="193685" spans="14:14" x14ac:dyDescent="0.3">
      <c r="N193685" s="53"/>
    </row>
    <row r="193686" spans="14:14" x14ac:dyDescent="0.3">
      <c r="N193686" s="53"/>
    </row>
    <row r="193687" spans="14:14" x14ac:dyDescent="0.3">
      <c r="N193687" s="53"/>
    </row>
    <row r="193688" spans="14:14" x14ac:dyDescent="0.3">
      <c r="N193688" s="53"/>
    </row>
    <row r="193689" spans="14:14" x14ac:dyDescent="0.3">
      <c r="N193689" s="53"/>
    </row>
    <row r="193690" spans="14:14" x14ac:dyDescent="0.3">
      <c r="N193690" s="53"/>
    </row>
    <row r="193691" spans="14:14" x14ac:dyDescent="0.3">
      <c r="N193691" s="53"/>
    </row>
    <row r="193692" spans="14:14" x14ac:dyDescent="0.3">
      <c r="N193692" s="53"/>
    </row>
    <row r="193693" spans="14:14" x14ac:dyDescent="0.3">
      <c r="N193693" s="53"/>
    </row>
    <row r="193694" spans="14:14" x14ac:dyDescent="0.3">
      <c r="N193694" s="53"/>
    </row>
    <row r="193695" spans="14:14" x14ac:dyDescent="0.3">
      <c r="N193695" s="53"/>
    </row>
    <row r="193696" spans="14:14" x14ac:dyDescent="0.3">
      <c r="N193696" s="53"/>
    </row>
    <row r="193697" spans="14:14" x14ac:dyDescent="0.3">
      <c r="N193697" s="53"/>
    </row>
    <row r="193698" spans="14:14" x14ac:dyDescent="0.3">
      <c r="N193698" s="53"/>
    </row>
    <row r="193699" spans="14:14" x14ac:dyDescent="0.3">
      <c r="N193699" s="53"/>
    </row>
    <row r="193700" spans="14:14" x14ac:dyDescent="0.3">
      <c r="N193700" s="53"/>
    </row>
    <row r="193701" spans="14:14" x14ac:dyDescent="0.3">
      <c r="N193701" s="53"/>
    </row>
    <row r="193702" spans="14:14" x14ac:dyDescent="0.3">
      <c r="N193702" s="53"/>
    </row>
    <row r="193703" spans="14:14" x14ac:dyDescent="0.3">
      <c r="N193703" s="53"/>
    </row>
    <row r="193704" spans="14:14" x14ac:dyDescent="0.3">
      <c r="N193704" s="53"/>
    </row>
    <row r="193705" spans="14:14" x14ac:dyDescent="0.3">
      <c r="N193705" s="53"/>
    </row>
    <row r="193706" spans="14:14" x14ac:dyDescent="0.3">
      <c r="N193706" s="53"/>
    </row>
    <row r="193707" spans="14:14" x14ac:dyDescent="0.3">
      <c r="N193707" s="53"/>
    </row>
    <row r="193708" spans="14:14" x14ac:dyDescent="0.3">
      <c r="N193708" s="53"/>
    </row>
    <row r="193709" spans="14:14" x14ac:dyDescent="0.3">
      <c r="N193709" s="53"/>
    </row>
    <row r="193710" spans="14:14" x14ac:dyDescent="0.3">
      <c r="N193710" s="53"/>
    </row>
    <row r="193711" spans="14:14" x14ac:dyDescent="0.3">
      <c r="N193711" s="53"/>
    </row>
    <row r="193712" spans="14:14" x14ac:dyDescent="0.3">
      <c r="N193712" s="53"/>
    </row>
    <row r="193713" spans="14:14" x14ac:dyDescent="0.3">
      <c r="N193713" s="53"/>
    </row>
    <row r="193714" spans="14:14" x14ac:dyDescent="0.3">
      <c r="N193714" s="53"/>
    </row>
    <row r="193715" spans="14:14" x14ac:dyDescent="0.3">
      <c r="N193715" s="53"/>
    </row>
    <row r="193716" spans="14:14" x14ac:dyDescent="0.3">
      <c r="N193716" s="53"/>
    </row>
    <row r="193717" spans="14:14" x14ac:dyDescent="0.3">
      <c r="N193717" s="53"/>
    </row>
    <row r="193718" spans="14:14" x14ac:dyDescent="0.3">
      <c r="N193718" s="53"/>
    </row>
    <row r="193719" spans="14:14" x14ac:dyDescent="0.3">
      <c r="N193719" s="53"/>
    </row>
    <row r="193720" spans="14:14" x14ac:dyDescent="0.3">
      <c r="N193720" s="53"/>
    </row>
    <row r="193721" spans="14:14" x14ac:dyDescent="0.3">
      <c r="N193721" s="53"/>
    </row>
    <row r="193722" spans="14:14" x14ac:dyDescent="0.3">
      <c r="N193722" s="53"/>
    </row>
    <row r="193723" spans="14:14" x14ac:dyDescent="0.3">
      <c r="N193723" s="53"/>
    </row>
    <row r="193724" spans="14:14" x14ac:dyDescent="0.3">
      <c r="N193724" s="53"/>
    </row>
    <row r="193725" spans="14:14" x14ac:dyDescent="0.3">
      <c r="N193725" s="53"/>
    </row>
    <row r="193726" spans="14:14" x14ac:dyDescent="0.3">
      <c r="N193726" s="53"/>
    </row>
    <row r="193727" spans="14:14" x14ac:dyDescent="0.3">
      <c r="N193727" s="53"/>
    </row>
    <row r="193728" spans="14:14" x14ac:dyDescent="0.3">
      <c r="N193728" s="53"/>
    </row>
    <row r="193729" spans="14:14" x14ac:dyDescent="0.3">
      <c r="N193729" s="53"/>
    </row>
    <row r="193730" spans="14:14" x14ac:dyDescent="0.3">
      <c r="N193730" s="53"/>
    </row>
    <row r="193731" spans="14:14" x14ac:dyDescent="0.3">
      <c r="N193731" s="53"/>
    </row>
    <row r="193732" spans="14:14" x14ac:dyDescent="0.3">
      <c r="N193732" s="53"/>
    </row>
    <row r="193733" spans="14:14" x14ac:dyDescent="0.3">
      <c r="N193733" s="53"/>
    </row>
    <row r="193734" spans="14:14" x14ac:dyDescent="0.3">
      <c r="N193734" s="53"/>
    </row>
    <row r="193735" spans="14:14" x14ac:dyDescent="0.3">
      <c r="N193735" s="53"/>
    </row>
    <row r="193736" spans="14:14" x14ac:dyDescent="0.3">
      <c r="N193736" s="53"/>
    </row>
    <row r="193737" spans="14:14" x14ac:dyDescent="0.3">
      <c r="N193737" s="53"/>
    </row>
    <row r="193738" spans="14:14" x14ac:dyDescent="0.3">
      <c r="N193738" s="53"/>
    </row>
    <row r="193739" spans="14:14" x14ac:dyDescent="0.3">
      <c r="N193739" s="53"/>
    </row>
    <row r="193740" spans="14:14" x14ac:dyDescent="0.3">
      <c r="N193740" s="53"/>
    </row>
    <row r="193741" spans="14:14" x14ac:dyDescent="0.3">
      <c r="N193741" s="53"/>
    </row>
    <row r="193742" spans="14:14" x14ac:dyDescent="0.3">
      <c r="N193742" s="53"/>
    </row>
    <row r="193743" spans="14:14" x14ac:dyDescent="0.3">
      <c r="N193743" s="53"/>
    </row>
    <row r="193744" spans="14:14" x14ac:dyDescent="0.3">
      <c r="N193744" s="53"/>
    </row>
    <row r="193745" spans="14:14" x14ac:dyDescent="0.3">
      <c r="N193745" s="53"/>
    </row>
    <row r="193746" spans="14:14" x14ac:dyDescent="0.3">
      <c r="N193746" s="53"/>
    </row>
    <row r="193747" spans="14:14" x14ac:dyDescent="0.3">
      <c r="N193747" s="53"/>
    </row>
    <row r="193748" spans="14:14" x14ac:dyDescent="0.3">
      <c r="N193748" s="53"/>
    </row>
    <row r="193749" spans="14:14" x14ac:dyDescent="0.3">
      <c r="N193749" s="53"/>
    </row>
    <row r="193750" spans="14:14" x14ac:dyDescent="0.3">
      <c r="N193750" s="53"/>
    </row>
    <row r="193751" spans="14:14" x14ac:dyDescent="0.3">
      <c r="N193751" s="53"/>
    </row>
    <row r="193752" spans="14:14" x14ac:dyDescent="0.3">
      <c r="N193752" s="53"/>
    </row>
    <row r="193753" spans="14:14" x14ac:dyDescent="0.3">
      <c r="N193753" s="53"/>
    </row>
    <row r="193754" spans="14:14" x14ac:dyDescent="0.3">
      <c r="N193754" s="53"/>
    </row>
    <row r="193755" spans="14:14" x14ac:dyDescent="0.3">
      <c r="N193755" s="53"/>
    </row>
    <row r="193756" spans="14:14" x14ac:dyDescent="0.3">
      <c r="N193756" s="53"/>
    </row>
    <row r="193757" spans="14:14" x14ac:dyDescent="0.3">
      <c r="N193757" s="53"/>
    </row>
    <row r="193758" spans="14:14" x14ac:dyDescent="0.3">
      <c r="N193758" s="53"/>
    </row>
    <row r="193759" spans="14:14" x14ac:dyDescent="0.3">
      <c r="N193759" s="53"/>
    </row>
    <row r="193760" spans="14:14" x14ac:dyDescent="0.3">
      <c r="N193760" s="53"/>
    </row>
    <row r="193761" spans="14:14" x14ac:dyDescent="0.3">
      <c r="N193761" s="53"/>
    </row>
    <row r="193762" spans="14:14" x14ac:dyDescent="0.3">
      <c r="N193762" s="53"/>
    </row>
    <row r="193763" spans="14:14" x14ac:dyDescent="0.3">
      <c r="N193763" s="53"/>
    </row>
    <row r="193764" spans="14:14" x14ac:dyDescent="0.3">
      <c r="N193764" s="53"/>
    </row>
    <row r="193765" spans="14:14" x14ac:dyDescent="0.3">
      <c r="N193765" s="53"/>
    </row>
    <row r="193766" spans="14:14" x14ac:dyDescent="0.3">
      <c r="N193766" s="53"/>
    </row>
    <row r="193767" spans="14:14" x14ac:dyDescent="0.3">
      <c r="N193767" s="53"/>
    </row>
    <row r="193768" spans="14:14" x14ac:dyDescent="0.3">
      <c r="N193768" s="53"/>
    </row>
    <row r="193769" spans="14:14" x14ac:dyDescent="0.3">
      <c r="N193769" s="53"/>
    </row>
    <row r="193770" spans="14:14" x14ac:dyDescent="0.3">
      <c r="N193770" s="53"/>
    </row>
    <row r="193771" spans="14:14" x14ac:dyDescent="0.3">
      <c r="N193771" s="53"/>
    </row>
    <row r="193772" spans="14:14" x14ac:dyDescent="0.3">
      <c r="N193772" s="53"/>
    </row>
    <row r="193773" spans="14:14" x14ac:dyDescent="0.3">
      <c r="N193773" s="53"/>
    </row>
    <row r="193774" spans="14:14" x14ac:dyDescent="0.3">
      <c r="N193774" s="53"/>
    </row>
    <row r="193775" spans="14:14" x14ac:dyDescent="0.3">
      <c r="N193775" s="53"/>
    </row>
    <row r="193776" spans="14:14" x14ac:dyDescent="0.3">
      <c r="N193776" s="53"/>
    </row>
    <row r="193777" spans="14:14" x14ac:dyDescent="0.3">
      <c r="N193777" s="53"/>
    </row>
    <row r="193778" spans="14:14" x14ac:dyDescent="0.3">
      <c r="N193778" s="53"/>
    </row>
    <row r="193779" spans="14:14" x14ac:dyDescent="0.3">
      <c r="N193779" s="53"/>
    </row>
    <row r="193780" spans="14:14" x14ac:dyDescent="0.3">
      <c r="N193780" s="53"/>
    </row>
    <row r="193781" spans="14:14" x14ac:dyDescent="0.3">
      <c r="N193781" s="53"/>
    </row>
    <row r="193782" spans="14:14" x14ac:dyDescent="0.3">
      <c r="N193782" s="53"/>
    </row>
    <row r="193783" spans="14:14" x14ac:dyDescent="0.3">
      <c r="N193783" s="53"/>
    </row>
    <row r="193784" spans="14:14" x14ac:dyDescent="0.3">
      <c r="N193784" s="53"/>
    </row>
    <row r="193785" spans="14:14" x14ac:dyDescent="0.3">
      <c r="N193785" s="53"/>
    </row>
    <row r="193786" spans="14:14" x14ac:dyDescent="0.3">
      <c r="N193786" s="53"/>
    </row>
    <row r="193787" spans="14:14" x14ac:dyDescent="0.3">
      <c r="N193787" s="53"/>
    </row>
    <row r="193788" spans="14:14" x14ac:dyDescent="0.3">
      <c r="N193788" s="53"/>
    </row>
    <row r="193789" spans="14:14" x14ac:dyDescent="0.3">
      <c r="N193789" s="53"/>
    </row>
    <row r="193790" spans="14:14" x14ac:dyDescent="0.3">
      <c r="N193790" s="53"/>
    </row>
    <row r="193791" spans="14:14" x14ac:dyDescent="0.3">
      <c r="N193791" s="53"/>
    </row>
    <row r="193792" spans="14:14" x14ac:dyDescent="0.3">
      <c r="N193792" s="53"/>
    </row>
    <row r="193793" spans="14:14" x14ac:dyDescent="0.3">
      <c r="N193793" s="53"/>
    </row>
    <row r="193794" spans="14:14" x14ac:dyDescent="0.3">
      <c r="N193794" s="53"/>
    </row>
    <row r="193795" spans="14:14" x14ac:dyDescent="0.3">
      <c r="N193795" s="53"/>
    </row>
    <row r="193796" spans="14:14" x14ac:dyDescent="0.3">
      <c r="N193796" s="53"/>
    </row>
    <row r="193797" spans="14:14" x14ac:dyDescent="0.3">
      <c r="N193797" s="53"/>
    </row>
    <row r="193798" spans="14:14" x14ac:dyDescent="0.3">
      <c r="N193798" s="53"/>
    </row>
    <row r="193799" spans="14:14" x14ac:dyDescent="0.3">
      <c r="N193799" s="53"/>
    </row>
    <row r="193800" spans="14:14" x14ac:dyDescent="0.3">
      <c r="N193800" s="53"/>
    </row>
    <row r="193801" spans="14:14" x14ac:dyDescent="0.3">
      <c r="N193801" s="53"/>
    </row>
    <row r="193802" spans="14:14" x14ac:dyDescent="0.3">
      <c r="N193802" s="53"/>
    </row>
    <row r="193803" spans="14:14" x14ac:dyDescent="0.3">
      <c r="N193803" s="53"/>
    </row>
    <row r="193804" spans="14:14" x14ac:dyDescent="0.3">
      <c r="N193804" s="53"/>
    </row>
    <row r="193805" spans="14:14" x14ac:dyDescent="0.3">
      <c r="N193805" s="53"/>
    </row>
    <row r="193806" spans="14:14" x14ac:dyDescent="0.3">
      <c r="N193806" s="53"/>
    </row>
    <row r="193807" spans="14:14" x14ac:dyDescent="0.3">
      <c r="N193807" s="53"/>
    </row>
    <row r="193808" spans="14:14" x14ac:dyDescent="0.3">
      <c r="N193808" s="53"/>
    </row>
    <row r="193809" spans="14:14" x14ac:dyDescent="0.3">
      <c r="N193809" s="53"/>
    </row>
    <row r="193810" spans="14:14" x14ac:dyDescent="0.3">
      <c r="N193810" s="53"/>
    </row>
    <row r="193811" spans="14:14" x14ac:dyDescent="0.3">
      <c r="N193811" s="53"/>
    </row>
    <row r="193812" spans="14:14" x14ac:dyDescent="0.3">
      <c r="N193812" s="53"/>
    </row>
    <row r="193813" spans="14:14" x14ac:dyDescent="0.3">
      <c r="N193813" s="53"/>
    </row>
    <row r="193814" spans="14:14" x14ac:dyDescent="0.3">
      <c r="N193814" s="53"/>
    </row>
    <row r="193815" spans="14:14" x14ac:dyDescent="0.3">
      <c r="N193815" s="53"/>
    </row>
    <row r="193816" spans="14:14" x14ac:dyDescent="0.3">
      <c r="N193816" s="53"/>
    </row>
    <row r="193817" spans="14:14" x14ac:dyDescent="0.3">
      <c r="N193817" s="53"/>
    </row>
    <row r="193818" spans="14:14" x14ac:dyDescent="0.3">
      <c r="N193818" s="53"/>
    </row>
    <row r="193819" spans="14:14" x14ac:dyDescent="0.3">
      <c r="N193819" s="53"/>
    </row>
    <row r="193820" spans="14:14" x14ac:dyDescent="0.3">
      <c r="N193820" s="53"/>
    </row>
    <row r="193821" spans="14:14" x14ac:dyDescent="0.3">
      <c r="N193821" s="53"/>
    </row>
    <row r="193822" spans="14:14" x14ac:dyDescent="0.3">
      <c r="N193822" s="53"/>
    </row>
    <row r="193823" spans="14:14" x14ac:dyDescent="0.3">
      <c r="N193823" s="53"/>
    </row>
    <row r="193824" spans="14:14" x14ac:dyDescent="0.3">
      <c r="N193824" s="53"/>
    </row>
    <row r="193825" spans="14:14" x14ac:dyDescent="0.3">
      <c r="N193825" s="53"/>
    </row>
    <row r="193826" spans="14:14" x14ac:dyDescent="0.3">
      <c r="N193826" s="53"/>
    </row>
    <row r="193827" spans="14:14" x14ac:dyDescent="0.3">
      <c r="N193827" s="53"/>
    </row>
    <row r="193828" spans="14:14" x14ac:dyDescent="0.3">
      <c r="N193828" s="53"/>
    </row>
    <row r="193829" spans="14:14" x14ac:dyDescent="0.3">
      <c r="N193829" s="53"/>
    </row>
    <row r="193830" spans="14:14" x14ac:dyDescent="0.3">
      <c r="N193830" s="53"/>
    </row>
    <row r="193831" spans="14:14" x14ac:dyDescent="0.3">
      <c r="N193831" s="53"/>
    </row>
    <row r="193832" spans="14:14" x14ac:dyDescent="0.3">
      <c r="N193832" s="53"/>
    </row>
    <row r="193833" spans="14:14" x14ac:dyDescent="0.3">
      <c r="N193833" s="53"/>
    </row>
    <row r="193834" spans="14:14" x14ac:dyDescent="0.3">
      <c r="N193834" s="53"/>
    </row>
    <row r="193835" spans="14:14" x14ac:dyDescent="0.3">
      <c r="N193835" s="53"/>
    </row>
    <row r="193836" spans="14:14" x14ac:dyDescent="0.3">
      <c r="N193836" s="53"/>
    </row>
    <row r="193837" spans="14:14" x14ac:dyDescent="0.3">
      <c r="N193837" s="53"/>
    </row>
    <row r="193838" spans="14:14" x14ac:dyDescent="0.3">
      <c r="N193838" s="53"/>
    </row>
    <row r="193839" spans="14:14" x14ac:dyDescent="0.3">
      <c r="N193839" s="53"/>
    </row>
    <row r="193840" spans="14:14" x14ac:dyDescent="0.3">
      <c r="N193840" s="53"/>
    </row>
    <row r="193841" spans="14:14" x14ac:dyDescent="0.3">
      <c r="N193841" s="53"/>
    </row>
    <row r="193842" spans="14:14" x14ac:dyDescent="0.3">
      <c r="N193842" s="53"/>
    </row>
    <row r="193843" spans="14:14" x14ac:dyDescent="0.3">
      <c r="N193843" s="53"/>
    </row>
    <row r="193844" spans="14:14" x14ac:dyDescent="0.3">
      <c r="N193844" s="53"/>
    </row>
    <row r="193845" spans="14:14" x14ac:dyDescent="0.3">
      <c r="N193845" s="53"/>
    </row>
    <row r="193846" spans="14:14" x14ac:dyDescent="0.3">
      <c r="N193846" s="53"/>
    </row>
    <row r="193847" spans="14:14" x14ac:dyDescent="0.3">
      <c r="N193847" s="53"/>
    </row>
    <row r="193848" spans="14:14" x14ac:dyDescent="0.3">
      <c r="N193848" s="53"/>
    </row>
    <row r="193849" spans="14:14" x14ac:dyDescent="0.3">
      <c r="N193849" s="53"/>
    </row>
    <row r="193850" spans="14:14" x14ac:dyDescent="0.3">
      <c r="N193850" s="53"/>
    </row>
    <row r="193851" spans="14:14" x14ac:dyDescent="0.3">
      <c r="N193851" s="53"/>
    </row>
    <row r="193852" spans="14:14" x14ac:dyDescent="0.3">
      <c r="N193852" s="53"/>
    </row>
    <row r="193853" spans="14:14" x14ac:dyDescent="0.3">
      <c r="N193853" s="53"/>
    </row>
    <row r="193854" spans="14:14" x14ac:dyDescent="0.3">
      <c r="N193854" s="53"/>
    </row>
    <row r="193855" spans="14:14" x14ac:dyDescent="0.3">
      <c r="N193855" s="53"/>
    </row>
    <row r="193856" spans="14:14" x14ac:dyDescent="0.3">
      <c r="N193856" s="53"/>
    </row>
    <row r="193857" spans="14:14" x14ac:dyDescent="0.3">
      <c r="N193857" s="53"/>
    </row>
    <row r="193858" spans="14:14" x14ac:dyDescent="0.3">
      <c r="N193858" s="53"/>
    </row>
    <row r="193859" spans="14:14" x14ac:dyDescent="0.3">
      <c r="N193859" s="53"/>
    </row>
    <row r="193860" spans="14:14" x14ac:dyDescent="0.3">
      <c r="N193860" s="53"/>
    </row>
    <row r="193861" spans="14:14" x14ac:dyDescent="0.3">
      <c r="N193861" s="53"/>
    </row>
    <row r="193862" spans="14:14" x14ac:dyDescent="0.3">
      <c r="N193862" s="53"/>
    </row>
    <row r="193863" spans="14:14" x14ac:dyDescent="0.3">
      <c r="N193863" s="53"/>
    </row>
    <row r="193864" spans="14:14" x14ac:dyDescent="0.3">
      <c r="N193864" s="53"/>
    </row>
    <row r="193865" spans="14:14" x14ac:dyDescent="0.3">
      <c r="N193865" s="53"/>
    </row>
    <row r="193866" spans="14:14" x14ac:dyDescent="0.3">
      <c r="N193866" s="53"/>
    </row>
    <row r="193867" spans="14:14" x14ac:dyDescent="0.3">
      <c r="N193867" s="53"/>
    </row>
    <row r="193868" spans="14:14" x14ac:dyDescent="0.3">
      <c r="N193868" s="53"/>
    </row>
    <row r="193869" spans="14:14" x14ac:dyDescent="0.3">
      <c r="N193869" s="53"/>
    </row>
    <row r="193870" spans="14:14" x14ac:dyDescent="0.3">
      <c r="N193870" s="53"/>
    </row>
    <row r="193871" spans="14:14" x14ac:dyDescent="0.3">
      <c r="N193871" s="53"/>
    </row>
    <row r="193872" spans="14:14" x14ac:dyDescent="0.3">
      <c r="N193872" s="53"/>
    </row>
    <row r="193873" spans="14:14" x14ac:dyDescent="0.3">
      <c r="N193873" s="53"/>
    </row>
    <row r="193874" spans="14:14" x14ac:dyDescent="0.3">
      <c r="N193874" s="53"/>
    </row>
    <row r="193875" spans="14:14" x14ac:dyDescent="0.3">
      <c r="N193875" s="53"/>
    </row>
    <row r="193876" spans="14:14" x14ac:dyDescent="0.3">
      <c r="N193876" s="53"/>
    </row>
    <row r="193877" spans="14:14" x14ac:dyDescent="0.3">
      <c r="N193877" s="53"/>
    </row>
    <row r="193878" spans="14:14" x14ac:dyDescent="0.3">
      <c r="N193878" s="53"/>
    </row>
    <row r="193879" spans="14:14" x14ac:dyDescent="0.3">
      <c r="N193879" s="53"/>
    </row>
    <row r="193880" spans="14:14" x14ac:dyDescent="0.3">
      <c r="N193880" s="53"/>
    </row>
    <row r="193881" spans="14:14" x14ac:dyDescent="0.3">
      <c r="N193881" s="53"/>
    </row>
    <row r="193882" spans="14:14" x14ac:dyDescent="0.3">
      <c r="N193882" s="53"/>
    </row>
    <row r="193883" spans="14:14" x14ac:dyDescent="0.3">
      <c r="N193883" s="53"/>
    </row>
    <row r="193884" spans="14:14" x14ac:dyDescent="0.3">
      <c r="N193884" s="53"/>
    </row>
    <row r="193885" spans="14:14" x14ac:dyDescent="0.3">
      <c r="N193885" s="53"/>
    </row>
    <row r="193886" spans="14:14" x14ac:dyDescent="0.3">
      <c r="N193886" s="53"/>
    </row>
    <row r="193887" spans="14:14" x14ac:dyDescent="0.3">
      <c r="N193887" s="53"/>
    </row>
    <row r="193888" spans="14:14" x14ac:dyDescent="0.3">
      <c r="N193888" s="53"/>
    </row>
    <row r="193889" spans="14:14" x14ac:dyDescent="0.3">
      <c r="N193889" s="53"/>
    </row>
    <row r="193890" spans="14:14" x14ac:dyDescent="0.3">
      <c r="N193890" s="53"/>
    </row>
    <row r="193891" spans="14:14" x14ac:dyDescent="0.3">
      <c r="N193891" s="53"/>
    </row>
    <row r="193892" spans="14:14" x14ac:dyDescent="0.3">
      <c r="N193892" s="53"/>
    </row>
    <row r="193893" spans="14:14" x14ac:dyDescent="0.3">
      <c r="N193893" s="53"/>
    </row>
    <row r="193894" spans="14:14" x14ac:dyDescent="0.3">
      <c r="N193894" s="53"/>
    </row>
    <row r="193895" spans="14:14" x14ac:dyDescent="0.3">
      <c r="N193895" s="53"/>
    </row>
    <row r="193896" spans="14:14" x14ac:dyDescent="0.3">
      <c r="N193896" s="53"/>
    </row>
    <row r="193897" spans="14:14" x14ac:dyDescent="0.3">
      <c r="N193897" s="53"/>
    </row>
    <row r="193898" spans="14:14" x14ac:dyDescent="0.3">
      <c r="N193898" s="53"/>
    </row>
    <row r="193899" spans="14:14" x14ac:dyDescent="0.3">
      <c r="N193899" s="53"/>
    </row>
    <row r="193900" spans="14:14" x14ac:dyDescent="0.3">
      <c r="N193900" s="53"/>
    </row>
    <row r="193901" spans="14:14" x14ac:dyDescent="0.3">
      <c r="N193901" s="53"/>
    </row>
    <row r="193902" spans="14:14" x14ac:dyDescent="0.3">
      <c r="N193902" s="53"/>
    </row>
    <row r="193903" spans="14:14" x14ac:dyDescent="0.3">
      <c r="N193903" s="53"/>
    </row>
    <row r="193904" spans="14:14" x14ac:dyDescent="0.3">
      <c r="N193904" s="53"/>
    </row>
    <row r="193905" spans="14:14" x14ac:dyDescent="0.3">
      <c r="N193905" s="53"/>
    </row>
    <row r="193906" spans="14:14" x14ac:dyDescent="0.3">
      <c r="N193906" s="53"/>
    </row>
    <row r="193907" spans="14:14" x14ac:dyDescent="0.3">
      <c r="N193907" s="53"/>
    </row>
    <row r="193908" spans="14:14" x14ac:dyDescent="0.3">
      <c r="N193908" s="53"/>
    </row>
    <row r="193909" spans="14:14" x14ac:dyDescent="0.3">
      <c r="N193909" s="53"/>
    </row>
    <row r="193910" spans="14:14" x14ac:dyDescent="0.3">
      <c r="N193910" s="53"/>
    </row>
    <row r="193911" spans="14:14" x14ac:dyDescent="0.3">
      <c r="N193911" s="53"/>
    </row>
    <row r="193912" spans="14:14" x14ac:dyDescent="0.3">
      <c r="N193912" s="53"/>
    </row>
    <row r="193913" spans="14:14" x14ac:dyDescent="0.3">
      <c r="N193913" s="53"/>
    </row>
    <row r="193914" spans="14:14" x14ac:dyDescent="0.3">
      <c r="N193914" s="53"/>
    </row>
    <row r="193915" spans="14:14" x14ac:dyDescent="0.3">
      <c r="N193915" s="53"/>
    </row>
    <row r="193916" spans="14:14" x14ac:dyDescent="0.3">
      <c r="N193916" s="53"/>
    </row>
    <row r="193917" spans="14:14" x14ac:dyDescent="0.3">
      <c r="N193917" s="53"/>
    </row>
    <row r="193918" spans="14:14" x14ac:dyDescent="0.3">
      <c r="N193918" s="53"/>
    </row>
    <row r="193919" spans="14:14" x14ac:dyDescent="0.3">
      <c r="N193919" s="53"/>
    </row>
    <row r="193920" spans="14:14" x14ac:dyDescent="0.3">
      <c r="N193920" s="53"/>
    </row>
    <row r="193921" spans="14:14" x14ac:dyDescent="0.3">
      <c r="N193921" s="53"/>
    </row>
    <row r="193922" spans="14:14" x14ac:dyDescent="0.3">
      <c r="N193922" s="53"/>
    </row>
    <row r="193923" spans="14:14" x14ac:dyDescent="0.3">
      <c r="N193923" s="53"/>
    </row>
    <row r="193924" spans="14:14" x14ac:dyDescent="0.3">
      <c r="N193924" s="53"/>
    </row>
    <row r="193925" spans="14:14" x14ac:dyDescent="0.3">
      <c r="N193925" s="53"/>
    </row>
    <row r="193926" spans="14:14" x14ac:dyDescent="0.3">
      <c r="N193926" s="53"/>
    </row>
    <row r="193927" spans="14:14" x14ac:dyDescent="0.3">
      <c r="N193927" s="53"/>
    </row>
    <row r="193928" spans="14:14" x14ac:dyDescent="0.3">
      <c r="N193928" s="53"/>
    </row>
    <row r="193929" spans="14:14" x14ac:dyDescent="0.3">
      <c r="N193929" s="53"/>
    </row>
    <row r="193930" spans="14:14" x14ac:dyDescent="0.3">
      <c r="N193930" s="53"/>
    </row>
    <row r="193931" spans="14:14" x14ac:dyDescent="0.3">
      <c r="N193931" s="53"/>
    </row>
    <row r="193932" spans="14:14" x14ac:dyDescent="0.3">
      <c r="N193932" s="53"/>
    </row>
    <row r="193933" spans="14:14" x14ac:dyDescent="0.3">
      <c r="N193933" s="53"/>
    </row>
    <row r="193934" spans="14:14" x14ac:dyDescent="0.3">
      <c r="N193934" s="53"/>
    </row>
    <row r="193935" spans="14:14" x14ac:dyDescent="0.3">
      <c r="N193935" s="53"/>
    </row>
    <row r="193936" spans="14:14" x14ac:dyDescent="0.3">
      <c r="N193936" s="53"/>
    </row>
    <row r="193937" spans="14:14" x14ac:dyDescent="0.3">
      <c r="N193937" s="53"/>
    </row>
    <row r="193938" spans="14:14" x14ac:dyDescent="0.3">
      <c r="N193938" s="53"/>
    </row>
    <row r="193939" spans="14:14" x14ac:dyDescent="0.3">
      <c r="N193939" s="53"/>
    </row>
    <row r="193940" spans="14:14" x14ac:dyDescent="0.3">
      <c r="N193940" s="53"/>
    </row>
    <row r="193941" spans="14:14" x14ac:dyDescent="0.3">
      <c r="N193941" s="53"/>
    </row>
    <row r="193942" spans="14:14" x14ac:dyDescent="0.3">
      <c r="N193942" s="53"/>
    </row>
    <row r="193943" spans="14:14" x14ac:dyDescent="0.3">
      <c r="N193943" s="53"/>
    </row>
    <row r="193944" spans="14:14" x14ac:dyDescent="0.3">
      <c r="N193944" s="53"/>
    </row>
    <row r="193945" spans="14:14" x14ac:dyDescent="0.3">
      <c r="N193945" s="53"/>
    </row>
    <row r="193946" spans="14:14" x14ac:dyDescent="0.3">
      <c r="N193946" s="53"/>
    </row>
    <row r="193947" spans="14:14" x14ac:dyDescent="0.3">
      <c r="N193947" s="53"/>
    </row>
    <row r="193948" spans="14:14" x14ac:dyDescent="0.3">
      <c r="N193948" s="53"/>
    </row>
    <row r="193949" spans="14:14" x14ac:dyDescent="0.3">
      <c r="N193949" s="53"/>
    </row>
    <row r="193950" spans="14:14" x14ac:dyDescent="0.3">
      <c r="N193950" s="53"/>
    </row>
    <row r="193951" spans="14:14" x14ac:dyDescent="0.3">
      <c r="N193951" s="53"/>
    </row>
    <row r="193952" spans="14:14" x14ac:dyDescent="0.3">
      <c r="N193952" s="53"/>
    </row>
    <row r="193953" spans="14:14" x14ac:dyDescent="0.3">
      <c r="N193953" s="53"/>
    </row>
    <row r="193954" spans="14:14" x14ac:dyDescent="0.3">
      <c r="N193954" s="53"/>
    </row>
    <row r="193955" spans="14:14" x14ac:dyDescent="0.3">
      <c r="N193955" s="53"/>
    </row>
    <row r="193956" spans="14:14" x14ac:dyDescent="0.3">
      <c r="N193956" s="53"/>
    </row>
    <row r="193957" spans="14:14" x14ac:dyDescent="0.3">
      <c r="N193957" s="53"/>
    </row>
    <row r="193958" spans="14:14" x14ac:dyDescent="0.3">
      <c r="N193958" s="53"/>
    </row>
    <row r="193959" spans="14:14" x14ac:dyDescent="0.3">
      <c r="N193959" s="53"/>
    </row>
    <row r="193960" spans="14:14" x14ac:dyDescent="0.3">
      <c r="N193960" s="53"/>
    </row>
    <row r="193961" spans="14:14" x14ac:dyDescent="0.3">
      <c r="N193961" s="53"/>
    </row>
    <row r="193962" spans="14:14" x14ac:dyDescent="0.3">
      <c r="N193962" s="53"/>
    </row>
    <row r="193963" spans="14:14" x14ac:dyDescent="0.3">
      <c r="N193963" s="53"/>
    </row>
    <row r="193964" spans="14:14" x14ac:dyDescent="0.3">
      <c r="N193964" s="53"/>
    </row>
    <row r="193965" spans="14:14" x14ac:dyDescent="0.3">
      <c r="N193965" s="53"/>
    </row>
    <row r="193966" spans="14:14" x14ac:dyDescent="0.3">
      <c r="N193966" s="53"/>
    </row>
    <row r="193967" spans="14:14" x14ac:dyDescent="0.3">
      <c r="N193967" s="53"/>
    </row>
    <row r="193968" spans="14:14" x14ac:dyDescent="0.3">
      <c r="N193968" s="53"/>
    </row>
    <row r="193969" spans="14:14" x14ac:dyDescent="0.3">
      <c r="N193969" s="53"/>
    </row>
    <row r="193970" spans="14:14" x14ac:dyDescent="0.3">
      <c r="N193970" s="53"/>
    </row>
    <row r="193971" spans="14:14" x14ac:dyDescent="0.3">
      <c r="N193971" s="53"/>
    </row>
    <row r="193972" spans="14:14" x14ac:dyDescent="0.3">
      <c r="N193972" s="53"/>
    </row>
    <row r="193973" spans="14:14" x14ac:dyDescent="0.3">
      <c r="N193973" s="53"/>
    </row>
    <row r="193974" spans="14:14" x14ac:dyDescent="0.3">
      <c r="N193974" s="53"/>
    </row>
    <row r="193975" spans="14:14" x14ac:dyDescent="0.3">
      <c r="N193975" s="53"/>
    </row>
    <row r="193976" spans="14:14" x14ac:dyDescent="0.3">
      <c r="N193976" s="53"/>
    </row>
    <row r="193977" spans="14:14" x14ac:dyDescent="0.3">
      <c r="N193977" s="53"/>
    </row>
    <row r="193978" spans="14:14" x14ac:dyDescent="0.3">
      <c r="N193978" s="53"/>
    </row>
    <row r="193979" spans="14:14" x14ac:dyDescent="0.3">
      <c r="N193979" s="53"/>
    </row>
    <row r="193980" spans="14:14" x14ac:dyDescent="0.3">
      <c r="N193980" s="53"/>
    </row>
    <row r="193981" spans="14:14" x14ac:dyDescent="0.3">
      <c r="N193981" s="53"/>
    </row>
    <row r="193982" spans="14:14" x14ac:dyDescent="0.3">
      <c r="N193982" s="53"/>
    </row>
    <row r="193983" spans="14:14" x14ac:dyDescent="0.3">
      <c r="N193983" s="53"/>
    </row>
    <row r="193984" spans="14:14" x14ac:dyDescent="0.3">
      <c r="N193984" s="53"/>
    </row>
    <row r="193985" spans="14:14" x14ac:dyDescent="0.3">
      <c r="N193985" s="53"/>
    </row>
    <row r="193986" spans="14:14" x14ac:dyDescent="0.3">
      <c r="N193986" s="53"/>
    </row>
    <row r="193987" spans="14:14" x14ac:dyDescent="0.3">
      <c r="N193987" s="53"/>
    </row>
    <row r="193988" spans="14:14" x14ac:dyDescent="0.3">
      <c r="N193988" s="53"/>
    </row>
    <row r="193989" spans="14:14" x14ac:dyDescent="0.3">
      <c r="N193989" s="53"/>
    </row>
    <row r="193990" spans="14:14" x14ac:dyDescent="0.3">
      <c r="N193990" s="53"/>
    </row>
    <row r="193991" spans="14:14" x14ac:dyDescent="0.3">
      <c r="N193991" s="53"/>
    </row>
    <row r="193992" spans="14:14" x14ac:dyDescent="0.3">
      <c r="N193992" s="53"/>
    </row>
    <row r="193993" spans="14:14" x14ac:dyDescent="0.3">
      <c r="N193993" s="53"/>
    </row>
    <row r="193994" spans="14:14" x14ac:dyDescent="0.3">
      <c r="N193994" s="53"/>
    </row>
    <row r="193995" spans="14:14" x14ac:dyDescent="0.3">
      <c r="N193995" s="53"/>
    </row>
    <row r="193996" spans="14:14" x14ac:dyDescent="0.3">
      <c r="N193996" s="53"/>
    </row>
    <row r="193997" spans="14:14" x14ac:dyDescent="0.3">
      <c r="N193997" s="53"/>
    </row>
    <row r="193998" spans="14:14" x14ac:dyDescent="0.3">
      <c r="N193998" s="53"/>
    </row>
    <row r="193999" spans="14:14" x14ac:dyDescent="0.3">
      <c r="N193999" s="53"/>
    </row>
    <row r="194000" spans="14:14" x14ac:dyDescent="0.3">
      <c r="N194000" s="53"/>
    </row>
    <row r="194001" spans="14:14" x14ac:dyDescent="0.3">
      <c r="N194001" s="53"/>
    </row>
    <row r="194002" spans="14:14" x14ac:dyDescent="0.3">
      <c r="N194002" s="53"/>
    </row>
    <row r="194003" spans="14:14" x14ac:dyDescent="0.3">
      <c r="N194003" s="53"/>
    </row>
    <row r="194004" spans="14:14" x14ac:dyDescent="0.3">
      <c r="N194004" s="53"/>
    </row>
    <row r="194005" spans="14:14" x14ac:dyDescent="0.3">
      <c r="N194005" s="53"/>
    </row>
    <row r="194006" spans="14:14" x14ac:dyDescent="0.3">
      <c r="N194006" s="53"/>
    </row>
    <row r="194007" spans="14:14" x14ac:dyDescent="0.3">
      <c r="N194007" s="53"/>
    </row>
    <row r="194008" spans="14:14" x14ac:dyDescent="0.3">
      <c r="N194008" s="53"/>
    </row>
    <row r="194009" spans="14:14" x14ac:dyDescent="0.3">
      <c r="N194009" s="53"/>
    </row>
    <row r="194010" spans="14:14" x14ac:dyDescent="0.3">
      <c r="N194010" s="53"/>
    </row>
    <row r="194011" spans="14:14" x14ac:dyDescent="0.3">
      <c r="N194011" s="53"/>
    </row>
    <row r="194012" spans="14:14" x14ac:dyDescent="0.3">
      <c r="N194012" s="53"/>
    </row>
    <row r="194013" spans="14:14" x14ac:dyDescent="0.3">
      <c r="N194013" s="53"/>
    </row>
    <row r="194014" spans="14:14" x14ac:dyDescent="0.3">
      <c r="N194014" s="53"/>
    </row>
    <row r="194015" spans="14:14" x14ac:dyDescent="0.3">
      <c r="N194015" s="53"/>
    </row>
    <row r="194016" spans="14:14" x14ac:dyDescent="0.3">
      <c r="N194016" s="53"/>
    </row>
    <row r="194017" spans="14:14" x14ac:dyDescent="0.3">
      <c r="N194017" s="53"/>
    </row>
    <row r="194018" spans="14:14" x14ac:dyDescent="0.3">
      <c r="N194018" s="53"/>
    </row>
    <row r="194019" spans="14:14" x14ac:dyDescent="0.3">
      <c r="N194019" s="53"/>
    </row>
    <row r="194020" spans="14:14" x14ac:dyDescent="0.3">
      <c r="N194020" s="53"/>
    </row>
    <row r="194021" spans="14:14" x14ac:dyDescent="0.3">
      <c r="N194021" s="53"/>
    </row>
    <row r="194022" spans="14:14" x14ac:dyDescent="0.3">
      <c r="N194022" s="53"/>
    </row>
    <row r="194023" spans="14:14" x14ac:dyDescent="0.3">
      <c r="N194023" s="53"/>
    </row>
    <row r="194024" spans="14:14" x14ac:dyDescent="0.3">
      <c r="N194024" s="53"/>
    </row>
    <row r="194025" spans="14:14" x14ac:dyDescent="0.3">
      <c r="N194025" s="53"/>
    </row>
    <row r="194026" spans="14:14" x14ac:dyDescent="0.3">
      <c r="N194026" s="53"/>
    </row>
    <row r="194027" spans="14:14" x14ac:dyDescent="0.3">
      <c r="N194027" s="53"/>
    </row>
    <row r="194028" spans="14:14" x14ac:dyDescent="0.3">
      <c r="N194028" s="53"/>
    </row>
    <row r="194029" spans="14:14" x14ac:dyDescent="0.3">
      <c r="N194029" s="53"/>
    </row>
    <row r="194030" spans="14:14" x14ac:dyDescent="0.3">
      <c r="N194030" s="53"/>
    </row>
    <row r="194031" spans="14:14" x14ac:dyDescent="0.3">
      <c r="N194031" s="53"/>
    </row>
    <row r="194032" spans="14:14" x14ac:dyDescent="0.3">
      <c r="N194032" s="53"/>
    </row>
    <row r="194033" spans="14:14" x14ac:dyDescent="0.3">
      <c r="N194033" s="53"/>
    </row>
    <row r="194034" spans="14:14" x14ac:dyDescent="0.3">
      <c r="N194034" s="53"/>
    </row>
    <row r="194035" spans="14:14" x14ac:dyDescent="0.3">
      <c r="N194035" s="53"/>
    </row>
    <row r="194036" spans="14:14" x14ac:dyDescent="0.3">
      <c r="N194036" s="53"/>
    </row>
    <row r="194037" spans="14:14" x14ac:dyDescent="0.3">
      <c r="N194037" s="53"/>
    </row>
    <row r="194038" spans="14:14" x14ac:dyDescent="0.3">
      <c r="N194038" s="53"/>
    </row>
    <row r="194039" spans="14:14" x14ac:dyDescent="0.3">
      <c r="N194039" s="53"/>
    </row>
    <row r="194040" spans="14:14" x14ac:dyDescent="0.3">
      <c r="N194040" s="53"/>
    </row>
    <row r="194041" spans="14:14" x14ac:dyDescent="0.3">
      <c r="N194041" s="53"/>
    </row>
    <row r="194042" spans="14:14" x14ac:dyDescent="0.3">
      <c r="N194042" s="53"/>
    </row>
    <row r="194043" spans="14:14" x14ac:dyDescent="0.3">
      <c r="N194043" s="53"/>
    </row>
    <row r="194044" spans="14:14" x14ac:dyDescent="0.3">
      <c r="N194044" s="53"/>
    </row>
    <row r="194045" spans="14:14" x14ac:dyDescent="0.3">
      <c r="N194045" s="53"/>
    </row>
    <row r="194046" spans="14:14" x14ac:dyDescent="0.3">
      <c r="N194046" s="53"/>
    </row>
    <row r="194047" spans="14:14" x14ac:dyDescent="0.3">
      <c r="N194047" s="53"/>
    </row>
    <row r="194048" spans="14:14" x14ac:dyDescent="0.3">
      <c r="N194048" s="53"/>
    </row>
    <row r="194049" spans="14:14" x14ac:dyDescent="0.3">
      <c r="N194049" s="53"/>
    </row>
    <row r="194050" spans="14:14" x14ac:dyDescent="0.3">
      <c r="N194050" s="53"/>
    </row>
    <row r="194051" spans="14:14" x14ac:dyDescent="0.3">
      <c r="N194051" s="53"/>
    </row>
    <row r="194052" spans="14:14" x14ac:dyDescent="0.3">
      <c r="N194052" s="53"/>
    </row>
    <row r="194053" spans="14:14" x14ac:dyDescent="0.3">
      <c r="N194053" s="53"/>
    </row>
    <row r="194054" spans="14:14" x14ac:dyDescent="0.3">
      <c r="N194054" s="53"/>
    </row>
    <row r="194055" spans="14:14" x14ac:dyDescent="0.3">
      <c r="N194055" s="53"/>
    </row>
    <row r="194056" spans="14:14" x14ac:dyDescent="0.3">
      <c r="N194056" s="53"/>
    </row>
    <row r="194057" spans="14:14" x14ac:dyDescent="0.3">
      <c r="N194057" s="53"/>
    </row>
    <row r="194058" spans="14:14" x14ac:dyDescent="0.3">
      <c r="N194058" s="53"/>
    </row>
    <row r="194059" spans="14:14" x14ac:dyDescent="0.3">
      <c r="N194059" s="53"/>
    </row>
    <row r="194060" spans="14:14" x14ac:dyDescent="0.3">
      <c r="N194060" s="53"/>
    </row>
    <row r="194061" spans="14:14" x14ac:dyDescent="0.3">
      <c r="N194061" s="53"/>
    </row>
    <row r="194062" spans="14:14" x14ac:dyDescent="0.3">
      <c r="N194062" s="53"/>
    </row>
    <row r="194063" spans="14:14" x14ac:dyDescent="0.3">
      <c r="N194063" s="53"/>
    </row>
    <row r="194064" spans="14:14" x14ac:dyDescent="0.3">
      <c r="N194064" s="53"/>
    </row>
    <row r="194065" spans="14:14" x14ac:dyDescent="0.3">
      <c r="N194065" s="53"/>
    </row>
    <row r="194066" spans="14:14" x14ac:dyDescent="0.3">
      <c r="N194066" s="53"/>
    </row>
    <row r="194067" spans="14:14" x14ac:dyDescent="0.3">
      <c r="N194067" s="53"/>
    </row>
    <row r="194068" spans="14:14" x14ac:dyDescent="0.3">
      <c r="N194068" s="53"/>
    </row>
    <row r="194069" spans="14:14" x14ac:dyDescent="0.3">
      <c r="N194069" s="53"/>
    </row>
    <row r="194070" spans="14:14" x14ac:dyDescent="0.3">
      <c r="N194070" s="53"/>
    </row>
    <row r="194071" spans="14:14" x14ac:dyDescent="0.3">
      <c r="N194071" s="53"/>
    </row>
    <row r="194072" spans="14:14" x14ac:dyDescent="0.3">
      <c r="N194072" s="53"/>
    </row>
    <row r="194073" spans="14:14" x14ac:dyDescent="0.3">
      <c r="N194073" s="53"/>
    </row>
    <row r="194074" spans="14:14" x14ac:dyDescent="0.3">
      <c r="N194074" s="53"/>
    </row>
    <row r="194075" spans="14:14" x14ac:dyDescent="0.3">
      <c r="N194075" s="53"/>
    </row>
    <row r="194076" spans="14:14" x14ac:dyDescent="0.3">
      <c r="N194076" s="53"/>
    </row>
    <row r="194077" spans="14:14" x14ac:dyDescent="0.3">
      <c r="N194077" s="53"/>
    </row>
    <row r="194078" spans="14:14" x14ac:dyDescent="0.3">
      <c r="N194078" s="53"/>
    </row>
    <row r="194079" spans="14:14" x14ac:dyDescent="0.3">
      <c r="N194079" s="53"/>
    </row>
    <row r="194080" spans="14:14" x14ac:dyDescent="0.3">
      <c r="N194080" s="53"/>
    </row>
    <row r="194081" spans="14:14" x14ac:dyDescent="0.3">
      <c r="N194081" s="53"/>
    </row>
    <row r="194082" spans="14:14" x14ac:dyDescent="0.3">
      <c r="N194082" s="53"/>
    </row>
    <row r="194083" spans="14:14" x14ac:dyDescent="0.3">
      <c r="N194083" s="53"/>
    </row>
    <row r="194084" spans="14:14" x14ac:dyDescent="0.3">
      <c r="N194084" s="53"/>
    </row>
    <row r="194085" spans="14:14" x14ac:dyDescent="0.3">
      <c r="N194085" s="53"/>
    </row>
    <row r="194086" spans="14:14" x14ac:dyDescent="0.3">
      <c r="N194086" s="53"/>
    </row>
    <row r="194087" spans="14:14" x14ac:dyDescent="0.3">
      <c r="N194087" s="53"/>
    </row>
    <row r="194088" spans="14:14" x14ac:dyDescent="0.3">
      <c r="N194088" s="53"/>
    </row>
    <row r="194089" spans="14:14" x14ac:dyDescent="0.3">
      <c r="N194089" s="53"/>
    </row>
    <row r="194090" spans="14:14" x14ac:dyDescent="0.3">
      <c r="N194090" s="53"/>
    </row>
    <row r="194091" spans="14:14" x14ac:dyDescent="0.3">
      <c r="N194091" s="53"/>
    </row>
    <row r="194092" spans="14:14" x14ac:dyDescent="0.3">
      <c r="N194092" s="53"/>
    </row>
    <row r="194093" spans="14:14" x14ac:dyDescent="0.3">
      <c r="N194093" s="53"/>
    </row>
    <row r="194094" spans="14:14" x14ac:dyDescent="0.3">
      <c r="N194094" s="53"/>
    </row>
    <row r="194095" spans="14:14" x14ac:dyDescent="0.3">
      <c r="N194095" s="53"/>
    </row>
    <row r="194096" spans="14:14" x14ac:dyDescent="0.3">
      <c r="N194096" s="53"/>
    </row>
    <row r="194097" spans="14:14" x14ac:dyDescent="0.3">
      <c r="N194097" s="53"/>
    </row>
    <row r="194098" spans="14:14" x14ac:dyDescent="0.3">
      <c r="N194098" s="53"/>
    </row>
    <row r="194099" spans="14:14" x14ac:dyDescent="0.3">
      <c r="N194099" s="53"/>
    </row>
    <row r="194100" spans="14:14" x14ac:dyDescent="0.3">
      <c r="N194100" s="53"/>
    </row>
    <row r="194101" spans="14:14" x14ac:dyDescent="0.3">
      <c r="N194101" s="53"/>
    </row>
    <row r="194102" spans="14:14" x14ac:dyDescent="0.3">
      <c r="N194102" s="53"/>
    </row>
    <row r="194103" spans="14:14" x14ac:dyDescent="0.3">
      <c r="N194103" s="53"/>
    </row>
    <row r="194104" spans="14:14" x14ac:dyDescent="0.3">
      <c r="N194104" s="53"/>
    </row>
    <row r="194105" spans="14:14" x14ac:dyDescent="0.3">
      <c r="N194105" s="53"/>
    </row>
    <row r="194106" spans="14:14" x14ac:dyDescent="0.3">
      <c r="N194106" s="53"/>
    </row>
    <row r="194107" spans="14:14" x14ac:dyDescent="0.3">
      <c r="N194107" s="53"/>
    </row>
    <row r="194108" spans="14:14" x14ac:dyDescent="0.3">
      <c r="N194108" s="53"/>
    </row>
    <row r="194109" spans="14:14" x14ac:dyDescent="0.3">
      <c r="N194109" s="53"/>
    </row>
    <row r="194110" spans="14:14" x14ac:dyDescent="0.3">
      <c r="N194110" s="53"/>
    </row>
    <row r="194111" spans="14:14" x14ac:dyDescent="0.3">
      <c r="N194111" s="53"/>
    </row>
    <row r="194112" spans="14:14" x14ac:dyDescent="0.3">
      <c r="N194112" s="53"/>
    </row>
    <row r="194113" spans="14:14" x14ac:dyDescent="0.3">
      <c r="N194113" s="53"/>
    </row>
    <row r="194114" spans="14:14" x14ac:dyDescent="0.3">
      <c r="N194114" s="53"/>
    </row>
    <row r="194115" spans="14:14" x14ac:dyDescent="0.3">
      <c r="N194115" s="53"/>
    </row>
    <row r="194116" spans="14:14" x14ac:dyDescent="0.3">
      <c r="N194116" s="53"/>
    </row>
    <row r="194117" spans="14:14" x14ac:dyDescent="0.3">
      <c r="N194117" s="53"/>
    </row>
    <row r="194118" spans="14:14" x14ac:dyDescent="0.3">
      <c r="N194118" s="53"/>
    </row>
    <row r="194119" spans="14:14" x14ac:dyDescent="0.3">
      <c r="N194119" s="53"/>
    </row>
    <row r="194120" spans="14:14" x14ac:dyDescent="0.3">
      <c r="N194120" s="53"/>
    </row>
    <row r="194121" spans="14:14" x14ac:dyDescent="0.3">
      <c r="N194121" s="53"/>
    </row>
    <row r="194122" spans="14:14" x14ac:dyDescent="0.3">
      <c r="N194122" s="53"/>
    </row>
    <row r="194123" spans="14:14" x14ac:dyDescent="0.3">
      <c r="N194123" s="53"/>
    </row>
    <row r="194124" spans="14:14" x14ac:dyDescent="0.3">
      <c r="N194124" s="53"/>
    </row>
    <row r="194125" spans="14:14" x14ac:dyDescent="0.3">
      <c r="N194125" s="53"/>
    </row>
    <row r="194126" spans="14:14" x14ac:dyDescent="0.3">
      <c r="N194126" s="53"/>
    </row>
    <row r="194127" spans="14:14" x14ac:dyDescent="0.3">
      <c r="N194127" s="53"/>
    </row>
    <row r="194128" spans="14:14" x14ac:dyDescent="0.3">
      <c r="N194128" s="53"/>
    </row>
    <row r="194129" spans="14:14" x14ac:dyDescent="0.3">
      <c r="N194129" s="53"/>
    </row>
    <row r="194130" spans="14:14" x14ac:dyDescent="0.3">
      <c r="N194130" s="53"/>
    </row>
    <row r="194131" spans="14:14" x14ac:dyDescent="0.3">
      <c r="N194131" s="53"/>
    </row>
    <row r="194132" spans="14:14" x14ac:dyDescent="0.3">
      <c r="N194132" s="53"/>
    </row>
    <row r="194133" spans="14:14" x14ac:dyDescent="0.3">
      <c r="N194133" s="53"/>
    </row>
    <row r="194134" spans="14:14" x14ac:dyDescent="0.3">
      <c r="N194134" s="53"/>
    </row>
    <row r="194135" spans="14:14" x14ac:dyDescent="0.3">
      <c r="N194135" s="53"/>
    </row>
    <row r="194136" spans="14:14" x14ac:dyDescent="0.3">
      <c r="N194136" s="53"/>
    </row>
    <row r="194137" spans="14:14" x14ac:dyDescent="0.3">
      <c r="N194137" s="53"/>
    </row>
    <row r="194138" spans="14:14" x14ac:dyDescent="0.3">
      <c r="N194138" s="53"/>
    </row>
    <row r="194139" spans="14:14" x14ac:dyDescent="0.3">
      <c r="N194139" s="53"/>
    </row>
    <row r="194140" spans="14:14" x14ac:dyDescent="0.3">
      <c r="N194140" s="53"/>
    </row>
    <row r="194141" spans="14:14" x14ac:dyDescent="0.3">
      <c r="N194141" s="53"/>
    </row>
    <row r="194142" spans="14:14" x14ac:dyDescent="0.3">
      <c r="N194142" s="53"/>
    </row>
    <row r="194143" spans="14:14" x14ac:dyDescent="0.3">
      <c r="N194143" s="53"/>
    </row>
    <row r="194144" spans="14:14" x14ac:dyDescent="0.3">
      <c r="N194144" s="53"/>
    </row>
    <row r="194145" spans="14:14" x14ac:dyDescent="0.3">
      <c r="N194145" s="53"/>
    </row>
    <row r="194146" spans="14:14" x14ac:dyDescent="0.3">
      <c r="N194146" s="53"/>
    </row>
    <row r="194147" spans="14:14" x14ac:dyDescent="0.3">
      <c r="N194147" s="53"/>
    </row>
    <row r="194148" spans="14:14" x14ac:dyDescent="0.3">
      <c r="N194148" s="53"/>
    </row>
    <row r="194149" spans="14:14" x14ac:dyDescent="0.3">
      <c r="N194149" s="53"/>
    </row>
    <row r="194150" spans="14:14" x14ac:dyDescent="0.3">
      <c r="N194150" s="53"/>
    </row>
    <row r="194151" spans="14:14" x14ac:dyDescent="0.3">
      <c r="N194151" s="53"/>
    </row>
    <row r="194152" spans="14:14" x14ac:dyDescent="0.3">
      <c r="N194152" s="53"/>
    </row>
    <row r="194153" spans="14:14" x14ac:dyDescent="0.3">
      <c r="N194153" s="53"/>
    </row>
    <row r="194154" spans="14:14" x14ac:dyDescent="0.3">
      <c r="N194154" s="53"/>
    </row>
    <row r="194155" spans="14:14" x14ac:dyDescent="0.3">
      <c r="N194155" s="53"/>
    </row>
    <row r="194156" spans="14:14" x14ac:dyDescent="0.3">
      <c r="N194156" s="53"/>
    </row>
    <row r="194157" spans="14:14" x14ac:dyDescent="0.3">
      <c r="N194157" s="53"/>
    </row>
    <row r="194158" spans="14:14" x14ac:dyDescent="0.3">
      <c r="N194158" s="53"/>
    </row>
    <row r="194159" spans="14:14" x14ac:dyDescent="0.3">
      <c r="N194159" s="53"/>
    </row>
    <row r="194160" spans="14:14" x14ac:dyDescent="0.3">
      <c r="N194160" s="53"/>
    </row>
    <row r="194161" spans="14:14" x14ac:dyDescent="0.3">
      <c r="N194161" s="53"/>
    </row>
    <row r="194162" spans="14:14" x14ac:dyDescent="0.3">
      <c r="N194162" s="53"/>
    </row>
    <row r="194163" spans="14:14" x14ac:dyDescent="0.3">
      <c r="N194163" s="53"/>
    </row>
    <row r="194164" spans="14:14" x14ac:dyDescent="0.3">
      <c r="N194164" s="53"/>
    </row>
    <row r="194165" spans="14:14" x14ac:dyDescent="0.3">
      <c r="N194165" s="53"/>
    </row>
    <row r="194166" spans="14:14" x14ac:dyDescent="0.3">
      <c r="N194166" s="53"/>
    </row>
    <row r="194167" spans="14:14" x14ac:dyDescent="0.3">
      <c r="N194167" s="53"/>
    </row>
    <row r="194168" spans="14:14" x14ac:dyDescent="0.3">
      <c r="N194168" s="53"/>
    </row>
    <row r="194169" spans="14:14" x14ac:dyDescent="0.3">
      <c r="N194169" s="53"/>
    </row>
    <row r="194170" spans="14:14" x14ac:dyDescent="0.3">
      <c r="N194170" s="53"/>
    </row>
    <row r="194171" spans="14:14" x14ac:dyDescent="0.3">
      <c r="N194171" s="53"/>
    </row>
    <row r="194172" spans="14:14" x14ac:dyDescent="0.3">
      <c r="N194172" s="53"/>
    </row>
    <row r="194173" spans="14:14" x14ac:dyDescent="0.3">
      <c r="N194173" s="53"/>
    </row>
    <row r="194174" spans="14:14" x14ac:dyDescent="0.3">
      <c r="N194174" s="53"/>
    </row>
    <row r="194175" spans="14:14" x14ac:dyDescent="0.3">
      <c r="N194175" s="53"/>
    </row>
    <row r="194176" spans="14:14" x14ac:dyDescent="0.3">
      <c r="N194176" s="53"/>
    </row>
    <row r="194177" spans="14:14" x14ac:dyDescent="0.3">
      <c r="N194177" s="53"/>
    </row>
    <row r="194178" spans="14:14" x14ac:dyDescent="0.3">
      <c r="N194178" s="53"/>
    </row>
    <row r="194179" spans="14:14" x14ac:dyDescent="0.3">
      <c r="N194179" s="53"/>
    </row>
    <row r="194180" spans="14:14" x14ac:dyDescent="0.3">
      <c r="N194180" s="53"/>
    </row>
    <row r="194181" spans="14:14" x14ac:dyDescent="0.3">
      <c r="N194181" s="53"/>
    </row>
    <row r="194182" spans="14:14" x14ac:dyDescent="0.3">
      <c r="N194182" s="53"/>
    </row>
    <row r="194183" spans="14:14" x14ac:dyDescent="0.3">
      <c r="N194183" s="53"/>
    </row>
    <row r="194184" spans="14:14" x14ac:dyDescent="0.3">
      <c r="N194184" s="53"/>
    </row>
    <row r="194185" spans="14:14" x14ac:dyDescent="0.3">
      <c r="N194185" s="53"/>
    </row>
    <row r="194186" spans="14:14" x14ac:dyDescent="0.3">
      <c r="N194186" s="53"/>
    </row>
    <row r="194187" spans="14:14" x14ac:dyDescent="0.3">
      <c r="N194187" s="53"/>
    </row>
    <row r="194188" spans="14:14" x14ac:dyDescent="0.3">
      <c r="N194188" s="53"/>
    </row>
    <row r="194189" spans="14:14" x14ac:dyDescent="0.3">
      <c r="N194189" s="53"/>
    </row>
    <row r="194190" spans="14:14" x14ac:dyDescent="0.3">
      <c r="N194190" s="53"/>
    </row>
    <row r="194191" spans="14:14" x14ac:dyDescent="0.3">
      <c r="N194191" s="53"/>
    </row>
    <row r="194192" spans="14:14" x14ac:dyDescent="0.3">
      <c r="N194192" s="53"/>
    </row>
    <row r="194193" spans="14:14" x14ac:dyDescent="0.3">
      <c r="N194193" s="53"/>
    </row>
    <row r="194194" spans="14:14" x14ac:dyDescent="0.3">
      <c r="N194194" s="53"/>
    </row>
    <row r="194195" spans="14:14" x14ac:dyDescent="0.3">
      <c r="N194195" s="53"/>
    </row>
    <row r="194196" spans="14:14" x14ac:dyDescent="0.3">
      <c r="N194196" s="53"/>
    </row>
    <row r="194197" spans="14:14" x14ac:dyDescent="0.3">
      <c r="N194197" s="53"/>
    </row>
    <row r="194198" spans="14:14" x14ac:dyDescent="0.3">
      <c r="N194198" s="53"/>
    </row>
    <row r="194199" spans="14:14" x14ac:dyDescent="0.3">
      <c r="N194199" s="53"/>
    </row>
    <row r="194200" spans="14:14" x14ac:dyDescent="0.3">
      <c r="N194200" s="53"/>
    </row>
    <row r="194201" spans="14:14" x14ac:dyDescent="0.3">
      <c r="N194201" s="53"/>
    </row>
    <row r="194202" spans="14:14" x14ac:dyDescent="0.3">
      <c r="N194202" s="53"/>
    </row>
    <row r="194203" spans="14:14" x14ac:dyDescent="0.3">
      <c r="N194203" s="53"/>
    </row>
    <row r="194204" spans="14:14" x14ac:dyDescent="0.3">
      <c r="N194204" s="53"/>
    </row>
    <row r="194205" spans="14:14" x14ac:dyDescent="0.3">
      <c r="N194205" s="53"/>
    </row>
    <row r="194206" spans="14:14" x14ac:dyDescent="0.3">
      <c r="N194206" s="53"/>
    </row>
    <row r="194207" spans="14:14" x14ac:dyDescent="0.3">
      <c r="N194207" s="53"/>
    </row>
    <row r="194208" spans="14:14" x14ac:dyDescent="0.3">
      <c r="N194208" s="53"/>
    </row>
    <row r="194209" spans="14:14" x14ac:dyDescent="0.3">
      <c r="N194209" s="53"/>
    </row>
    <row r="194210" spans="14:14" x14ac:dyDescent="0.3">
      <c r="N194210" s="53"/>
    </row>
    <row r="194211" spans="14:14" x14ac:dyDescent="0.3">
      <c r="N194211" s="53"/>
    </row>
    <row r="194212" spans="14:14" x14ac:dyDescent="0.3">
      <c r="N194212" s="53"/>
    </row>
    <row r="194213" spans="14:14" x14ac:dyDescent="0.3">
      <c r="N194213" s="53"/>
    </row>
    <row r="194214" spans="14:14" x14ac:dyDescent="0.3">
      <c r="N194214" s="53"/>
    </row>
    <row r="194215" spans="14:14" x14ac:dyDescent="0.3">
      <c r="N194215" s="53"/>
    </row>
    <row r="194216" spans="14:14" x14ac:dyDescent="0.3">
      <c r="N194216" s="53"/>
    </row>
    <row r="194217" spans="14:14" x14ac:dyDescent="0.3">
      <c r="N194217" s="53"/>
    </row>
    <row r="194218" spans="14:14" x14ac:dyDescent="0.3">
      <c r="N194218" s="53"/>
    </row>
    <row r="194219" spans="14:14" x14ac:dyDescent="0.3">
      <c r="N194219" s="53"/>
    </row>
    <row r="194220" spans="14:14" x14ac:dyDescent="0.3">
      <c r="N194220" s="53"/>
    </row>
    <row r="194221" spans="14:14" x14ac:dyDescent="0.3">
      <c r="N194221" s="53"/>
    </row>
    <row r="194222" spans="14:14" x14ac:dyDescent="0.3">
      <c r="N194222" s="53"/>
    </row>
    <row r="194223" spans="14:14" x14ac:dyDescent="0.3">
      <c r="N194223" s="53"/>
    </row>
    <row r="194224" spans="14:14" x14ac:dyDescent="0.3">
      <c r="N194224" s="53"/>
    </row>
    <row r="194225" spans="14:14" x14ac:dyDescent="0.3">
      <c r="N194225" s="53"/>
    </row>
    <row r="194226" spans="14:14" x14ac:dyDescent="0.3">
      <c r="N194226" s="53"/>
    </row>
    <row r="194227" spans="14:14" x14ac:dyDescent="0.3">
      <c r="N194227" s="53"/>
    </row>
    <row r="194228" spans="14:14" x14ac:dyDescent="0.3">
      <c r="N194228" s="53"/>
    </row>
    <row r="194229" spans="14:14" x14ac:dyDescent="0.3">
      <c r="N194229" s="53"/>
    </row>
    <row r="194230" spans="14:14" x14ac:dyDescent="0.3">
      <c r="N194230" s="53"/>
    </row>
    <row r="194231" spans="14:14" x14ac:dyDescent="0.3">
      <c r="N194231" s="53"/>
    </row>
    <row r="194232" spans="14:14" x14ac:dyDescent="0.3">
      <c r="N194232" s="53"/>
    </row>
    <row r="194233" spans="14:14" x14ac:dyDescent="0.3">
      <c r="N194233" s="53"/>
    </row>
    <row r="194234" spans="14:14" x14ac:dyDescent="0.3">
      <c r="N194234" s="53"/>
    </row>
    <row r="194235" spans="14:14" x14ac:dyDescent="0.3">
      <c r="N194235" s="53"/>
    </row>
    <row r="194236" spans="14:14" x14ac:dyDescent="0.3">
      <c r="N194236" s="53"/>
    </row>
    <row r="194237" spans="14:14" x14ac:dyDescent="0.3">
      <c r="N194237" s="53"/>
    </row>
    <row r="194238" spans="14:14" x14ac:dyDescent="0.3">
      <c r="N194238" s="53"/>
    </row>
    <row r="194239" spans="14:14" x14ac:dyDescent="0.3">
      <c r="N194239" s="53"/>
    </row>
    <row r="194240" spans="14:14" x14ac:dyDescent="0.3">
      <c r="N194240" s="53"/>
    </row>
    <row r="194241" spans="14:14" x14ac:dyDescent="0.3">
      <c r="N194241" s="53"/>
    </row>
    <row r="194242" spans="14:14" x14ac:dyDescent="0.3">
      <c r="N194242" s="53"/>
    </row>
    <row r="194243" spans="14:14" x14ac:dyDescent="0.3">
      <c r="N194243" s="53"/>
    </row>
    <row r="194244" spans="14:14" x14ac:dyDescent="0.3">
      <c r="N194244" s="53"/>
    </row>
    <row r="194245" spans="14:14" x14ac:dyDescent="0.3">
      <c r="N194245" s="53"/>
    </row>
    <row r="194246" spans="14:14" x14ac:dyDescent="0.3">
      <c r="N194246" s="53"/>
    </row>
    <row r="194247" spans="14:14" x14ac:dyDescent="0.3">
      <c r="N194247" s="53"/>
    </row>
    <row r="194248" spans="14:14" x14ac:dyDescent="0.3">
      <c r="N194248" s="53"/>
    </row>
    <row r="194249" spans="14:14" x14ac:dyDescent="0.3">
      <c r="N194249" s="53"/>
    </row>
    <row r="194250" spans="14:14" x14ac:dyDescent="0.3">
      <c r="N194250" s="53"/>
    </row>
    <row r="194251" spans="14:14" x14ac:dyDescent="0.3">
      <c r="N194251" s="53"/>
    </row>
    <row r="194252" spans="14:14" x14ac:dyDescent="0.3">
      <c r="N194252" s="53"/>
    </row>
    <row r="194253" spans="14:14" x14ac:dyDescent="0.3">
      <c r="N194253" s="53"/>
    </row>
    <row r="194254" spans="14:14" x14ac:dyDescent="0.3">
      <c r="N194254" s="53"/>
    </row>
    <row r="194255" spans="14:14" x14ac:dyDescent="0.3">
      <c r="N194255" s="53"/>
    </row>
    <row r="194256" spans="14:14" x14ac:dyDescent="0.3">
      <c r="N194256" s="53"/>
    </row>
    <row r="194257" spans="14:14" x14ac:dyDescent="0.3">
      <c r="N194257" s="53"/>
    </row>
    <row r="194258" spans="14:14" x14ac:dyDescent="0.3">
      <c r="N194258" s="53"/>
    </row>
    <row r="194259" spans="14:14" x14ac:dyDescent="0.3">
      <c r="N194259" s="53"/>
    </row>
    <row r="194260" spans="14:14" x14ac:dyDescent="0.3">
      <c r="N194260" s="53"/>
    </row>
    <row r="194261" spans="14:14" x14ac:dyDescent="0.3">
      <c r="N194261" s="53"/>
    </row>
    <row r="194262" spans="14:14" x14ac:dyDescent="0.3">
      <c r="N194262" s="53"/>
    </row>
    <row r="194263" spans="14:14" x14ac:dyDescent="0.3">
      <c r="N194263" s="53"/>
    </row>
    <row r="194264" spans="14:14" x14ac:dyDescent="0.3">
      <c r="N194264" s="53"/>
    </row>
    <row r="194265" spans="14:14" x14ac:dyDescent="0.3">
      <c r="N194265" s="53"/>
    </row>
    <row r="194266" spans="14:14" x14ac:dyDescent="0.3">
      <c r="N194266" s="53"/>
    </row>
    <row r="194267" spans="14:14" x14ac:dyDescent="0.3">
      <c r="N194267" s="53"/>
    </row>
    <row r="194268" spans="14:14" x14ac:dyDescent="0.3">
      <c r="N194268" s="53"/>
    </row>
    <row r="194269" spans="14:14" x14ac:dyDescent="0.3">
      <c r="N194269" s="53"/>
    </row>
    <row r="194270" spans="14:14" x14ac:dyDescent="0.3">
      <c r="N194270" s="53"/>
    </row>
    <row r="194271" spans="14:14" x14ac:dyDescent="0.3">
      <c r="N194271" s="53"/>
    </row>
    <row r="194272" spans="14:14" x14ac:dyDescent="0.3">
      <c r="N194272" s="53"/>
    </row>
    <row r="194273" spans="14:14" x14ac:dyDescent="0.3">
      <c r="N194273" s="53"/>
    </row>
    <row r="194274" spans="14:14" x14ac:dyDescent="0.3">
      <c r="N194274" s="53"/>
    </row>
    <row r="194275" spans="14:14" x14ac:dyDescent="0.3">
      <c r="N194275" s="53"/>
    </row>
    <row r="194276" spans="14:14" x14ac:dyDescent="0.3">
      <c r="N194276" s="53"/>
    </row>
    <row r="194277" spans="14:14" x14ac:dyDescent="0.3">
      <c r="N194277" s="53"/>
    </row>
    <row r="194278" spans="14:14" x14ac:dyDescent="0.3">
      <c r="N194278" s="53"/>
    </row>
    <row r="194279" spans="14:14" x14ac:dyDescent="0.3">
      <c r="N194279" s="53"/>
    </row>
    <row r="194280" spans="14:14" x14ac:dyDescent="0.3">
      <c r="N194280" s="53"/>
    </row>
    <row r="194281" spans="14:14" x14ac:dyDescent="0.3">
      <c r="N194281" s="53"/>
    </row>
    <row r="194282" spans="14:14" x14ac:dyDescent="0.3">
      <c r="N194282" s="53"/>
    </row>
    <row r="194283" spans="14:14" x14ac:dyDescent="0.3">
      <c r="N194283" s="53"/>
    </row>
    <row r="194284" spans="14:14" x14ac:dyDescent="0.3">
      <c r="N194284" s="53"/>
    </row>
    <row r="194285" spans="14:14" x14ac:dyDescent="0.3">
      <c r="N194285" s="53"/>
    </row>
    <row r="194286" spans="14:14" x14ac:dyDescent="0.3">
      <c r="N194286" s="53"/>
    </row>
    <row r="194287" spans="14:14" x14ac:dyDescent="0.3">
      <c r="N194287" s="53"/>
    </row>
    <row r="194288" spans="14:14" x14ac:dyDescent="0.3">
      <c r="N194288" s="53"/>
    </row>
    <row r="194289" spans="14:14" x14ac:dyDescent="0.3">
      <c r="N194289" s="53"/>
    </row>
    <row r="194290" spans="14:14" x14ac:dyDescent="0.3">
      <c r="N194290" s="53"/>
    </row>
    <row r="194291" spans="14:14" x14ac:dyDescent="0.3">
      <c r="N194291" s="53"/>
    </row>
    <row r="194292" spans="14:14" x14ac:dyDescent="0.3">
      <c r="N194292" s="53"/>
    </row>
    <row r="194293" spans="14:14" x14ac:dyDescent="0.3">
      <c r="N194293" s="53"/>
    </row>
    <row r="194294" spans="14:14" x14ac:dyDescent="0.3">
      <c r="N194294" s="53"/>
    </row>
    <row r="194295" spans="14:14" x14ac:dyDescent="0.3">
      <c r="N194295" s="53"/>
    </row>
    <row r="194296" spans="14:14" x14ac:dyDescent="0.3">
      <c r="N194296" s="53"/>
    </row>
    <row r="194297" spans="14:14" x14ac:dyDescent="0.3">
      <c r="N194297" s="53"/>
    </row>
    <row r="194298" spans="14:14" x14ac:dyDescent="0.3">
      <c r="N194298" s="53"/>
    </row>
    <row r="194299" spans="14:14" x14ac:dyDescent="0.3">
      <c r="N194299" s="53"/>
    </row>
    <row r="194300" spans="14:14" x14ac:dyDescent="0.3">
      <c r="N194300" s="53"/>
    </row>
    <row r="194301" spans="14:14" x14ac:dyDescent="0.3">
      <c r="N194301" s="53"/>
    </row>
    <row r="194302" spans="14:14" x14ac:dyDescent="0.3">
      <c r="N194302" s="53"/>
    </row>
    <row r="194303" spans="14:14" x14ac:dyDescent="0.3">
      <c r="N194303" s="53"/>
    </row>
    <row r="194304" spans="14:14" x14ac:dyDescent="0.3">
      <c r="N194304" s="53"/>
    </row>
    <row r="194305" spans="14:14" x14ac:dyDescent="0.3">
      <c r="N194305" s="53"/>
    </row>
    <row r="194306" spans="14:14" x14ac:dyDescent="0.3">
      <c r="N194306" s="53"/>
    </row>
    <row r="194307" spans="14:14" x14ac:dyDescent="0.3">
      <c r="N194307" s="53"/>
    </row>
    <row r="194308" spans="14:14" x14ac:dyDescent="0.3">
      <c r="N194308" s="53"/>
    </row>
    <row r="194309" spans="14:14" x14ac:dyDescent="0.3">
      <c r="N194309" s="53"/>
    </row>
    <row r="194310" spans="14:14" x14ac:dyDescent="0.3">
      <c r="N194310" s="53"/>
    </row>
    <row r="194311" spans="14:14" x14ac:dyDescent="0.3">
      <c r="N194311" s="53"/>
    </row>
    <row r="194312" spans="14:14" x14ac:dyDescent="0.3">
      <c r="N194312" s="53"/>
    </row>
    <row r="194313" spans="14:14" x14ac:dyDescent="0.3">
      <c r="N194313" s="53"/>
    </row>
    <row r="194314" spans="14:14" x14ac:dyDescent="0.3">
      <c r="N194314" s="53"/>
    </row>
    <row r="194315" spans="14:14" x14ac:dyDescent="0.3">
      <c r="N194315" s="53"/>
    </row>
    <row r="194316" spans="14:14" x14ac:dyDescent="0.3">
      <c r="N194316" s="53"/>
    </row>
    <row r="194317" spans="14:14" x14ac:dyDescent="0.3">
      <c r="N194317" s="53"/>
    </row>
    <row r="194318" spans="14:14" x14ac:dyDescent="0.3">
      <c r="N194318" s="53"/>
    </row>
    <row r="194319" spans="14:14" x14ac:dyDescent="0.3">
      <c r="N194319" s="53"/>
    </row>
    <row r="194320" spans="14:14" x14ac:dyDescent="0.3">
      <c r="N194320" s="53"/>
    </row>
    <row r="194321" spans="14:14" x14ac:dyDescent="0.3">
      <c r="N194321" s="53"/>
    </row>
    <row r="194322" spans="14:14" x14ac:dyDescent="0.3">
      <c r="N194322" s="53"/>
    </row>
    <row r="194323" spans="14:14" x14ac:dyDescent="0.3">
      <c r="N194323" s="53"/>
    </row>
    <row r="194324" spans="14:14" x14ac:dyDescent="0.3">
      <c r="N194324" s="53"/>
    </row>
    <row r="194325" spans="14:14" x14ac:dyDescent="0.3">
      <c r="N194325" s="53"/>
    </row>
    <row r="194326" spans="14:14" x14ac:dyDescent="0.3">
      <c r="N194326" s="53"/>
    </row>
    <row r="194327" spans="14:14" x14ac:dyDescent="0.3">
      <c r="N194327" s="53"/>
    </row>
    <row r="194328" spans="14:14" x14ac:dyDescent="0.3">
      <c r="N194328" s="53"/>
    </row>
    <row r="194329" spans="14:14" x14ac:dyDescent="0.3">
      <c r="N194329" s="53"/>
    </row>
    <row r="194330" spans="14:14" x14ac:dyDescent="0.3">
      <c r="N194330" s="53"/>
    </row>
    <row r="194331" spans="14:14" x14ac:dyDescent="0.3">
      <c r="N194331" s="53"/>
    </row>
    <row r="194332" spans="14:14" x14ac:dyDescent="0.3">
      <c r="N194332" s="53"/>
    </row>
    <row r="194333" spans="14:14" x14ac:dyDescent="0.3">
      <c r="N194333" s="53"/>
    </row>
    <row r="194334" spans="14:14" x14ac:dyDescent="0.3">
      <c r="N194334" s="53"/>
    </row>
    <row r="194335" spans="14:14" x14ac:dyDescent="0.3">
      <c r="N194335" s="53"/>
    </row>
    <row r="194336" spans="14:14" x14ac:dyDescent="0.3">
      <c r="N194336" s="53"/>
    </row>
    <row r="194337" spans="14:14" x14ac:dyDescent="0.3">
      <c r="N194337" s="53"/>
    </row>
    <row r="194338" spans="14:14" x14ac:dyDescent="0.3">
      <c r="N194338" s="53"/>
    </row>
    <row r="194339" spans="14:14" x14ac:dyDescent="0.3">
      <c r="N194339" s="53"/>
    </row>
    <row r="194340" spans="14:14" x14ac:dyDescent="0.3">
      <c r="N194340" s="53"/>
    </row>
    <row r="194341" spans="14:14" x14ac:dyDescent="0.3">
      <c r="N194341" s="53"/>
    </row>
    <row r="194342" spans="14:14" x14ac:dyDescent="0.3">
      <c r="N194342" s="53"/>
    </row>
    <row r="194343" spans="14:14" x14ac:dyDescent="0.3">
      <c r="N194343" s="53"/>
    </row>
    <row r="194344" spans="14:14" x14ac:dyDescent="0.3">
      <c r="N194344" s="53"/>
    </row>
    <row r="194345" spans="14:14" x14ac:dyDescent="0.3">
      <c r="N194345" s="53"/>
    </row>
    <row r="194346" spans="14:14" x14ac:dyDescent="0.3">
      <c r="N194346" s="53"/>
    </row>
    <row r="194347" spans="14:14" x14ac:dyDescent="0.3">
      <c r="N194347" s="53"/>
    </row>
    <row r="194348" spans="14:14" x14ac:dyDescent="0.3">
      <c r="N194348" s="53"/>
    </row>
    <row r="194349" spans="14:14" x14ac:dyDescent="0.3">
      <c r="N194349" s="53"/>
    </row>
    <row r="194350" spans="14:14" x14ac:dyDescent="0.3">
      <c r="N194350" s="53"/>
    </row>
    <row r="194351" spans="14:14" x14ac:dyDescent="0.3">
      <c r="N194351" s="53"/>
    </row>
    <row r="194352" spans="14:14" x14ac:dyDescent="0.3">
      <c r="N194352" s="53"/>
    </row>
    <row r="194353" spans="14:14" x14ac:dyDescent="0.3">
      <c r="N194353" s="53"/>
    </row>
    <row r="194354" spans="14:14" x14ac:dyDescent="0.3">
      <c r="N194354" s="53"/>
    </row>
    <row r="194355" spans="14:14" x14ac:dyDescent="0.3">
      <c r="N194355" s="53"/>
    </row>
    <row r="194356" spans="14:14" x14ac:dyDescent="0.3">
      <c r="N194356" s="53"/>
    </row>
    <row r="194357" spans="14:14" x14ac:dyDescent="0.3">
      <c r="N194357" s="53"/>
    </row>
    <row r="194358" spans="14:14" x14ac:dyDescent="0.3">
      <c r="N194358" s="53"/>
    </row>
    <row r="194359" spans="14:14" x14ac:dyDescent="0.3">
      <c r="N194359" s="53"/>
    </row>
    <row r="194360" spans="14:14" x14ac:dyDescent="0.3">
      <c r="N194360" s="53"/>
    </row>
    <row r="194361" spans="14:14" x14ac:dyDescent="0.3">
      <c r="N194361" s="53"/>
    </row>
    <row r="194362" spans="14:14" x14ac:dyDescent="0.3">
      <c r="N194362" s="53"/>
    </row>
    <row r="194363" spans="14:14" x14ac:dyDescent="0.3">
      <c r="N194363" s="53"/>
    </row>
    <row r="194364" spans="14:14" x14ac:dyDescent="0.3">
      <c r="N194364" s="53"/>
    </row>
    <row r="194365" spans="14:14" x14ac:dyDescent="0.3">
      <c r="N194365" s="53"/>
    </row>
    <row r="194366" spans="14:14" x14ac:dyDescent="0.3">
      <c r="N194366" s="53"/>
    </row>
    <row r="194367" spans="14:14" x14ac:dyDescent="0.3">
      <c r="N194367" s="53"/>
    </row>
    <row r="194368" spans="14:14" x14ac:dyDescent="0.3">
      <c r="N194368" s="53"/>
    </row>
    <row r="194369" spans="14:14" x14ac:dyDescent="0.3">
      <c r="N194369" s="53"/>
    </row>
    <row r="194370" spans="14:14" x14ac:dyDescent="0.3">
      <c r="N194370" s="53"/>
    </row>
    <row r="194371" spans="14:14" x14ac:dyDescent="0.3">
      <c r="N194371" s="53"/>
    </row>
    <row r="194372" spans="14:14" x14ac:dyDescent="0.3">
      <c r="N194372" s="53"/>
    </row>
    <row r="194373" spans="14:14" x14ac:dyDescent="0.3">
      <c r="N194373" s="53"/>
    </row>
    <row r="194374" spans="14:14" x14ac:dyDescent="0.3">
      <c r="N194374" s="53"/>
    </row>
    <row r="194375" spans="14:14" x14ac:dyDescent="0.3">
      <c r="N194375" s="53"/>
    </row>
    <row r="194376" spans="14:14" x14ac:dyDescent="0.3">
      <c r="N194376" s="53"/>
    </row>
    <row r="194377" spans="14:14" x14ac:dyDescent="0.3">
      <c r="N194377" s="53"/>
    </row>
    <row r="194378" spans="14:14" x14ac:dyDescent="0.3">
      <c r="N194378" s="53"/>
    </row>
    <row r="194379" spans="14:14" x14ac:dyDescent="0.3">
      <c r="N194379" s="53"/>
    </row>
    <row r="194380" spans="14:14" x14ac:dyDescent="0.3">
      <c r="N194380" s="53"/>
    </row>
    <row r="194381" spans="14:14" x14ac:dyDescent="0.3">
      <c r="N194381" s="53"/>
    </row>
    <row r="194382" spans="14:14" x14ac:dyDescent="0.3">
      <c r="N194382" s="53"/>
    </row>
    <row r="194383" spans="14:14" x14ac:dyDescent="0.3">
      <c r="N194383" s="53"/>
    </row>
    <row r="194384" spans="14:14" x14ac:dyDescent="0.3">
      <c r="N194384" s="53"/>
    </row>
    <row r="194385" spans="14:14" x14ac:dyDescent="0.3">
      <c r="N194385" s="53"/>
    </row>
    <row r="194386" spans="14:14" x14ac:dyDescent="0.3">
      <c r="N194386" s="53"/>
    </row>
    <row r="194387" spans="14:14" x14ac:dyDescent="0.3">
      <c r="N194387" s="53"/>
    </row>
    <row r="194388" spans="14:14" x14ac:dyDescent="0.3">
      <c r="N194388" s="53"/>
    </row>
    <row r="194389" spans="14:14" x14ac:dyDescent="0.3">
      <c r="N194389" s="53"/>
    </row>
    <row r="194390" spans="14:14" x14ac:dyDescent="0.3">
      <c r="N194390" s="53"/>
    </row>
    <row r="194391" spans="14:14" x14ac:dyDescent="0.3">
      <c r="N194391" s="53"/>
    </row>
    <row r="194392" spans="14:14" x14ac:dyDescent="0.3">
      <c r="N194392" s="53"/>
    </row>
    <row r="194393" spans="14:14" x14ac:dyDescent="0.3">
      <c r="N194393" s="53"/>
    </row>
    <row r="194394" spans="14:14" x14ac:dyDescent="0.3">
      <c r="N194394" s="53"/>
    </row>
    <row r="194395" spans="14:14" x14ac:dyDescent="0.3">
      <c r="N194395" s="53"/>
    </row>
    <row r="194396" spans="14:14" x14ac:dyDescent="0.3">
      <c r="N194396" s="53"/>
    </row>
    <row r="194397" spans="14:14" x14ac:dyDescent="0.3">
      <c r="N194397" s="53"/>
    </row>
    <row r="194398" spans="14:14" x14ac:dyDescent="0.3">
      <c r="N194398" s="53"/>
    </row>
    <row r="194399" spans="14:14" x14ac:dyDescent="0.3">
      <c r="N194399" s="53"/>
    </row>
    <row r="194400" spans="14:14" x14ac:dyDescent="0.3">
      <c r="N194400" s="53"/>
    </row>
    <row r="194401" spans="14:14" x14ac:dyDescent="0.3">
      <c r="N194401" s="53"/>
    </row>
    <row r="194402" spans="14:14" x14ac:dyDescent="0.3">
      <c r="N194402" s="53"/>
    </row>
    <row r="194403" spans="14:14" x14ac:dyDescent="0.3">
      <c r="N194403" s="53"/>
    </row>
    <row r="194404" spans="14:14" x14ac:dyDescent="0.3">
      <c r="N194404" s="53"/>
    </row>
    <row r="194405" spans="14:14" x14ac:dyDescent="0.3">
      <c r="N194405" s="53"/>
    </row>
    <row r="194406" spans="14:14" x14ac:dyDescent="0.3">
      <c r="N194406" s="53"/>
    </row>
    <row r="194407" spans="14:14" x14ac:dyDescent="0.3">
      <c r="N194407" s="53"/>
    </row>
    <row r="194408" spans="14:14" x14ac:dyDescent="0.3">
      <c r="N194408" s="53"/>
    </row>
    <row r="194409" spans="14:14" x14ac:dyDescent="0.3">
      <c r="N194409" s="53"/>
    </row>
    <row r="194410" spans="14:14" x14ac:dyDescent="0.3">
      <c r="N194410" s="53"/>
    </row>
    <row r="194411" spans="14:14" x14ac:dyDescent="0.3">
      <c r="N194411" s="53"/>
    </row>
    <row r="194412" spans="14:14" x14ac:dyDescent="0.3">
      <c r="N194412" s="53"/>
    </row>
    <row r="194413" spans="14:14" x14ac:dyDescent="0.3">
      <c r="N194413" s="53"/>
    </row>
    <row r="194414" spans="14:14" x14ac:dyDescent="0.3">
      <c r="N194414" s="53"/>
    </row>
    <row r="194415" spans="14:14" x14ac:dyDescent="0.3">
      <c r="N194415" s="53"/>
    </row>
    <row r="194416" spans="14:14" x14ac:dyDescent="0.3">
      <c r="N194416" s="53"/>
    </row>
    <row r="194417" spans="14:14" x14ac:dyDescent="0.3">
      <c r="N194417" s="53"/>
    </row>
    <row r="194418" spans="14:14" x14ac:dyDescent="0.3">
      <c r="N194418" s="53"/>
    </row>
    <row r="194419" spans="14:14" x14ac:dyDescent="0.3">
      <c r="N194419" s="53"/>
    </row>
    <row r="194420" spans="14:14" x14ac:dyDescent="0.3">
      <c r="N194420" s="53"/>
    </row>
    <row r="194421" spans="14:14" x14ac:dyDescent="0.3">
      <c r="N194421" s="53"/>
    </row>
    <row r="194422" spans="14:14" x14ac:dyDescent="0.3">
      <c r="N194422" s="53"/>
    </row>
    <row r="194423" spans="14:14" x14ac:dyDescent="0.3">
      <c r="N194423" s="53"/>
    </row>
    <row r="194424" spans="14:14" x14ac:dyDescent="0.3">
      <c r="N194424" s="53"/>
    </row>
    <row r="194425" spans="14:14" x14ac:dyDescent="0.3">
      <c r="N194425" s="53"/>
    </row>
    <row r="194426" spans="14:14" x14ac:dyDescent="0.3">
      <c r="N194426" s="53"/>
    </row>
    <row r="194427" spans="14:14" x14ac:dyDescent="0.3">
      <c r="N194427" s="53"/>
    </row>
    <row r="194428" spans="14:14" x14ac:dyDescent="0.3">
      <c r="N194428" s="53"/>
    </row>
    <row r="194429" spans="14:14" x14ac:dyDescent="0.3">
      <c r="N194429" s="53"/>
    </row>
    <row r="194430" spans="14:14" x14ac:dyDescent="0.3">
      <c r="N194430" s="53"/>
    </row>
    <row r="194431" spans="14:14" x14ac:dyDescent="0.3">
      <c r="N194431" s="53"/>
    </row>
    <row r="194432" spans="14:14" x14ac:dyDescent="0.3">
      <c r="N194432" s="53"/>
    </row>
    <row r="194433" spans="14:14" x14ac:dyDescent="0.3">
      <c r="N194433" s="53"/>
    </row>
    <row r="194434" spans="14:14" x14ac:dyDescent="0.3">
      <c r="N194434" s="53"/>
    </row>
    <row r="194435" spans="14:14" x14ac:dyDescent="0.3">
      <c r="N194435" s="53"/>
    </row>
    <row r="194436" spans="14:14" x14ac:dyDescent="0.3">
      <c r="N194436" s="53"/>
    </row>
    <row r="194437" spans="14:14" x14ac:dyDescent="0.3">
      <c r="N194437" s="53"/>
    </row>
    <row r="194438" spans="14:14" x14ac:dyDescent="0.3">
      <c r="N194438" s="53"/>
    </row>
    <row r="194439" spans="14:14" x14ac:dyDescent="0.3">
      <c r="N194439" s="53"/>
    </row>
    <row r="194440" spans="14:14" x14ac:dyDescent="0.3">
      <c r="N194440" s="53"/>
    </row>
    <row r="194441" spans="14:14" x14ac:dyDescent="0.3">
      <c r="N194441" s="53"/>
    </row>
    <row r="194442" spans="14:14" x14ac:dyDescent="0.3">
      <c r="N194442" s="53"/>
    </row>
    <row r="194443" spans="14:14" x14ac:dyDescent="0.3">
      <c r="N194443" s="53"/>
    </row>
    <row r="194444" spans="14:14" x14ac:dyDescent="0.3">
      <c r="N194444" s="53"/>
    </row>
    <row r="194445" spans="14:14" x14ac:dyDescent="0.3">
      <c r="N194445" s="53"/>
    </row>
    <row r="194446" spans="14:14" x14ac:dyDescent="0.3">
      <c r="N194446" s="53"/>
    </row>
    <row r="194447" spans="14:14" x14ac:dyDescent="0.3">
      <c r="N194447" s="53"/>
    </row>
    <row r="194448" spans="14:14" x14ac:dyDescent="0.3">
      <c r="N194448" s="53"/>
    </row>
    <row r="194449" spans="14:14" x14ac:dyDescent="0.3">
      <c r="N194449" s="53"/>
    </row>
    <row r="194450" spans="14:14" x14ac:dyDescent="0.3">
      <c r="N194450" s="53"/>
    </row>
    <row r="194451" spans="14:14" x14ac:dyDescent="0.3">
      <c r="N194451" s="53"/>
    </row>
    <row r="194452" spans="14:14" x14ac:dyDescent="0.3">
      <c r="N194452" s="53"/>
    </row>
    <row r="194453" spans="14:14" x14ac:dyDescent="0.3">
      <c r="N194453" s="53"/>
    </row>
    <row r="194454" spans="14:14" x14ac:dyDescent="0.3">
      <c r="N194454" s="53"/>
    </row>
    <row r="194455" spans="14:14" x14ac:dyDescent="0.3">
      <c r="N194455" s="53"/>
    </row>
    <row r="194456" spans="14:14" x14ac:dyDescent="0.3">
      <c r="N194456" s="53"/>
    </row>
    <row r="194457" spans="14:14" x14ac:dyDescent="0.3">
      <c r="N194457" s="53"/>
    </row>
    <row r="194458" spans="14:14" x14ac:dyDescent="0.3">
      <c r="N194458" s="53"/>
    </row>
    <row r="194459" spans="14:14" x14ac:dyDescent="0.3">
      <c r="N194459" s="53"/>
    </row>
    <row r="194460" spans="14:14" x14ac:dyDescent="0.3">
      <c r="N194460" s="53"/>
    </row>
    <row r="194461" spans="14:14" x14ac:dyDescent="0.3">
      <c r="N194461" s="53"/>
    </row>
    <row r="194462" spans="14:14" x14ac:dyDescent="0.3">
      <c r="N194462" s="53"/>
    </row>
    <row r="194463" spans="14:14" x14ac:dyDescent="0.3">
      <c r="N194463" s="53"/>
    </row>
    <row r="194464" spans="14:14" x14ac:dyDescent="0.3">
      <c r="N194464" s="53"/>
    </row>
    <row r="194465" spans="14:14" x14ac:dyDescent="0.3">
      <c r="N194465" s="53"/>
    </row>
    <row r="194466" spans="14:14" x14ac:dyDescent="0.3">
      <c r="N194466" s="53"/>
    </row>
    <row r="194467" spans="14:14" x14ac:dyDescent="0.3">
      <c r="N194467" s="53"/>
    </row>
    <row r="194468" spans="14:14" x14ac:dyDescent="0.3">
      <c r="N194468" s="53"/>
    </row>
    <row r="194469" spans="14:14" x14ac:dyDescent="0.3">
      <c r="N194469" s="53"/>
    </row>
    <row r="194470" spans="14:14" x14ac:dyDescent="0.3">
      <c r="N194470" s="53"/>
    </row>
    <row r="194471" spans="14:14" x14ac:dyDescent="0.3">
      <c r="N194471" s="53"/>
    </row>
    <row r="194472" spans="14:14" x14ac:dyDescent="0.3">
      <c r="N194472" s="53"/>
    </row>
    <row r="194473" spans="14:14" x14ac:dyDescent="0.3">
      <c r="N194473" s="53"/>
    </row>
    <row r="194474" spans="14:14" x14ac:dyDescent="0.3">
      <c r="N194474" s="53"/>
    </row>
    <row r="194475" spans="14:14" x14ac:dyDescent="0.3">
      <c r="N194475" s="53"/>
    </row>
    <row r="194476" spans="14:14" x14ac:dyDescent="0.3">
      <c r="N194476" s="53"/>
    </row>
    <row r="194477" spans="14:14" x14ac:dyDescent="0.3">
      <c r="N194477" s="53"/>
    </row>
    <row r="194478" spans="14:14" x14ac:dyDescent="0.3">
      <c r="N194478" s="53"/>
    </row>
    <row r="194479" spans="14:14" x14ac:dyDescent="0.3">
      <c r="N194479" s="53"/>
    </row>
    <row r="194480" spans="14:14" x14ac:dyDescent="0.3">
      <c r="N194480" s="53"/>
    </row>
    <row r="194481" spans="14:14" x14ac:dyDescent="0.3">
      <c r="N194481" s="53"/>
    </row>
    <row r="194482" spans="14:14" x14ac:dyDescent="0.3">
      <c r="N194482" s="53"/>
    </row>
    <row r="194483" spans="14:14" x14ac:dyDescent="0.3">
      <c r="N194483" s="53"/>
    </row>
    <row r="194484" spans="14:14" x14ac:dyDescent="0.3">
      <c r="N194484" s="53"/>
    </row>
    <row r="194485" spans="14:14" x14ac:dyDescent="0.3">
      <c r="N194485" s="53"/>
    </row>
    <row r="194486" spans="14:14" x14ac:dyDescent="0.3">
      <c r="N194486" s="53"/>
    </row>
    <row r="194487" spans="14:14" x14ac:dyDescent="0.3">
      <c r="N194487" s="53"/>
    </row>
    <row r="194488" spans="14:14" x14ac:dyDescent="0.3">
      <c r="N194488" s="53"/>
    </row>
    <row r="194489" spans="14:14" x14ac:dyDescent="0.3">
      <c r="N194489" s="53"/>
    </row>
    <row r="194490" spans="14:14" x14ac:dyDescent="0.3">
      <c r="N194490" s="53"/>
    </row>
    <row r="194491" spans="14:14" x14ac:dyDescent="0.3">
      <c r="N194491" s="53"/>
    </row>
    <row r="194492" spans="14:14" x14ac:dyDescent="0.3">
      <c r="N194492" s="53"/>
    </row>
    <row r="194493" spans="14:14" x14ac:dyDescent="0.3">
      <c r="N194493" s="53"/>
    </row>
    <row r="194494" spans="14:14" x14ac:dyDescent="0.3">
      <c r="N194494" s="53"/>
    </row>
    <row r="194495" spans="14:14" x14ac:dyDescent="0.3">
      <c r="N194495" s="53"/>
    </row>
    <row r="194496" spans="14:14" x14ac:dyDescent="0.3">
      <c r="N194496" s="53"/>
    </row>
    <row r="194497" spans="14:14" x14ac:dyDescent="0.3">
      <c r="N194497" s="53"/>
    </row>
    <row r="194498" spans="14:14" x14ac:dyDescent="0.3">
      <c r="N194498" s="53"/>
    </row>
    <row r="194499" spans="14:14" x14ac:dyDescent="0.3">
      <c r="N194499" s="53"/>
    </row>
    <row r="194500" spans="14:14" x14ac:dyDescent="0.3">
      <c r="N194500" s="53"/>
    </row>
    <row r="194501" spans="14:14" x14ac:dyDescent="0.3">
      <c r="N194501" s="53"/>
    </row>
    <row r="194502" spans="14:14" x14ac:dyDescent="0.3">
      <c r="N194502" s="53"/>
    </row>
    <row r="194503" spans="14:14" x14ac:dyDescent="0.3">
      <c r="N194503" s="53"/>
    </row>
    <row r="194504" spans="14:14" x14ac:dyDescent="0.3">
      <c r="N194504" s="53"/>
    </row>
    <row r="194505" spans="14:14" x14ac:dyDescent="0.3">
      <c r="N194505" s="53"/>
    </row>
    <row r="194506" spans="14:14" x14ac:dyDescent="0.3">
      <c r="N194506" s="53"/>
    </row>
    <row r="194507" spans="14:14" x14ac:dyDescent="0.3">
      <c r="N194507" s="53"/>
    </row>
    <row r="194508" spans="14:14" x14ac:dyDescent="0.3">
      <c r="N194508" s="53"/>
    </row>
    <row r="194509" spans="14:14" x14ac:dyDescent="0.3">
      <c r="N194509" s="53"/>
    </row>
    <row r="194510" spans="14:14" x14ac:dyDescent="0.3">
      <c r="N194510" s="53"/>
    </row>
    <row r="194511" spans="14:14" x14ac:dyDescent="0.3">
      <c r="N194511" s="53"/>
    </row>
    <row r="194512" spans="14:14" x14ac:dyDescent="0.3">
      <c r="N194512" s="53"/>
    </row>
    <row r="194513" spans="14:14" x14ac:dyDescent="0.3">
      <c r="N194513" s="53"/>
    </row>
    <row r="194514" spans="14:14" x14ac:dyDescent="0.3">
      <c r="N194514" s="53"/>
    </row>
    <row r="194515" spans="14:14" x14ac:dyDescent="0.3">
      <c r="N194515" s="53"/>
    </row>
    <row r="194516" spans="14:14" x14ac:dyDescent="0.3">
      <c r="N194516" s="53"/>
    </row>
    <row r="194517" spans="14:14" x14ac:dyDescent="0.3">
      <c r="N194517" s="53"/>
    </row>
    <row r="194518" spans="14:14" x14ac:dyDescent="0.3">
      <c r="N194518" s="53"/>
    </row>
    <row r="194519" spans="14:14" x14ac:dyDescent="0.3">
      <c r="N194519" s="53"/>
    </row>
    <row r="194520" spans="14:14" x14ac:dyDescent="0.3">
      <c r="N194520" s="53"/>
    </row>
    <row r="194521" spans="14:14" x14ac:dyDescent="0.3">
      <c r="N194521" s="53"/>
    </row>
    <row r="194522" spans="14:14" x14ac:dyDescent="0.3">
      <c r="N194522" s="53"/>
    </row>
    <row r="194523" spans="14:14" x14ac:dyDescent="0.3">
      <c r="N194523" s="53"/>
    </row>
    <row r="194524" spans="14:14" x14ac:dyDescent="0.3">
      <c r="N194524" s="53"/>
    </row>
    <row r="194525" spans="14:14" x14ac:dyDescent="0.3">
      <c r="N194525" s="53"/>
    </row>
    <row r="194526" spans="14:14" x14ac:dyDescent="0.3">
      <c r="N194526" s="53"/>
    </row>
    <row r="194527" spans="14:14" x14ac:dyDescent="0.3">
      <c r="N194527" s="53"/>
    </row>
    <row r="194528" spans="14:14" x14ac:dyDescent="0.3">
      <c r="N194528" s="53"/>
    </row>
    <row r="194529" spans="14:14" x14ac:dyDescent="0.3">
      <c r="N194529" s="53"/>
    </row>
    <row r="194530" spans="14:14" x14ac:dyDescent="0.3">
      <c r="N194530" s="53"/>
    </row>
    <row r="194531" spans="14:14" x14ac:dyDescent="0.3">
      <c r="N194531" s="53"/>
    </row>
    <row r="194532" spans="14:14" x14ac:dyDescent="0.3">
      <c r="N194532" s="53"/>
    </row>
    <row r="194533" spans="14:14" x14ac:dyDescent="0.3">
      <c r="N194533" s="53"/>
    </row>
    <row r="194534" spans="14:14" x14ac:dyDescent="0.3">
      <c r="N194534" s="53"/>
    </row>
    <row r="194535" spans="14:14" x14ac:dyDescent="0.3">
      <c r="N194535" s="53"/>
    </row>
    <row r="194536" spans="14:14" x14ac:dyDescent="0.3">
      <c r="N194536" s="53"/>
    </row>
    <row r="194537" spans="14:14" x14ac:dyDescent="0.3">
      <c r="N194537" s="53"/>
    </row>
    <row r="194538" spans="14:14" x14ac:dyDescent="0.3">
      <c r="N194538" s="53"/>
    </row>
    <row r="194539" spans="14:14" x14ac:dyDescent="0.3">
      <c r="N194539" s="53"/>
    </row>
    <row r="194540" spans="14:14" x14ac:dyDescent="0.3">
      <c r="N194540" s="53"/>
    </row>
    <row r="194541" spans="14:14" x14ac:dyDescent="0.3">
      <c r="N194541" s="53"/>
    </row>
    <row r="194542" spans="14:14" x14ac:dyDescent="0.3">
      <c r="N194542" s="53"/>
    </row>
    <row r="194543" spans="14:14" x14ac:dyDescent="0.3">
      <c r="N194543" s="53"/>
    </row>
    <row r="194544" spans="14:14" x14ac:dyDescent="0.3">
      <c r="N194544" s="53"/>
    </row>
    <row r="194545" spans="14:14" x14ac:dyDescent="0.3">
      <c r="N194545" s="53"/>
    </row>
    <row r="194546" spans="14:14" x14ac:dyDescent="0.3">
      <c r="N194546" s="53"/>
    </row>
    <row r="194547" spans="14:14" x14ac:dyDescent="0.3">
      <c r="N194547" s="53"/>
    </row>
    <row r="194548" spans="14:14" x14ac:dyDescent="0.3">
      <c r="N194548" s="53"/>
    </row>
    <row r="194549" spans="14:14" x14ac:dyDescent="0.3">
      <c r="N194549" s="53"/>
    </row>
    <row r="194550" spans="14:14" x14ac:dyDescent="0.3">
      <c r="N194550" s="53"/>
    </row>
    <row r="194551" spans="14:14" x14ac:dyDescent="0.3">
      <c r="N194551" s="53"/>
    </row>
    <row r="194552" spans="14:14" x14ac:dyDescent="0.3">
      <c r="N194552" s="53"/>
    </row>
    <row r="194553" spans="14:14" x14ac:dyDescent="0.3">
      <c r="N194553" s="53"/>
    </row>
    <row r="194554" spans="14:14" x14ac:dyDescent="0.3">
      <c r="N194554" s="53"/>
    </row>
    <row r="194555" spans="14:14" x14ac:dyDescent="0.3">
      <c r="N194555" s="53"/>
    </row>
    <row r="194556" spans="14:14" x14ac:dyDescent="0.3">
      <c r="N194556" s="53"/>
    </row>
    <row r="194557" spans="14:14" x14ac:dyDescent="0.3">
      <c r="N194557" s="53"/>
    </row>
    <row r="194558" spans="14:14" x14ac:dyDescent="0.3">
      <c r="N194558" s="53"/>
    </row>
    <row r="194559" spans="14:14" x14ac:dyDescent="0.3">
      <c r="N194559" s="53"/>
    </row>
    <row r="194560" spans="14:14" x14ac:dyDescent="0.3">
      <c r="N194560" s="53"/>
    </row>
    <row r="194561" spans="14:14" x14ac:dyDescent="0.3">
      <c r="N194561" s="53"/>
    </row>
    <row r="194562" spans="14:14" x14ac:dyDescent="0.3">
      <c r="N194562" s="53"/>
    </row>
    <row r="194563" spans="14:14" x14ac:dyDescent="0.3">
      <c r="N194563" s="53"/>
    </row>
    <row r="194564" spans="14:14" x14ac:dyDescent="0.3">
      <c r="N194564" s="53"/>
    </row>
    <row r="194565" spans="14:14" x14ac:dyDescent="0.3">
      <c r="N194565" s="53"/>
    </row>
    <row r="194566" spans="14:14" x14ac:dyDescent="0.3">
      <c r="N194566" s="53"/>
    </row>
    <row r="194567" spans="14:14" x14ac:dyDescent="0.3">
      <c r="N194567" s="53"/>
    </row>
    <row r="194568" spans="14:14" x14ac:dyDescent="0.3">
      <c r="N194568" s="53"/>
    </row>
    <row r="194569" spans="14:14" x14ac:dyDescent="0.3">
      <c r="N194569" s="53"/>
    </row>
    <row r="194570" spans="14:14" x14ac:dyDescent="0.3">
      <c r="N194570" s="53"/>
    </row>
    <row r="194571" spans="14:14" x14ac:dyDescent="0.3">
      <c r="N194571" s="53"/>
    </row>
    <row r="194572" spans="14:14" x14ac:dyDescent="0.3">
      <c r="N194572" s="53"/>
    </row>
    <row r="194573" spans="14:14" x14ac:dyDescent="0.3">
      <c r="N194573" s="53"/>
    </row>
    <row r="194574" spans="14:14" x14ac:dyDescent="0.3">
      <c r="N194574" s="53"/>
    </row>
    <row r="194575" spans="14:14" x14ac:dyDescent="0.3">
      <c r="N194575" s="53"/>
    </row>
    <row r="194576" spans="14:14" x14ac:dyDescent="0.3">
      <c r="N194576" s="53"/>
    </row>
    <row r="194577" spans="14:14" x14ac:dyDescent="0.3">
      <c r="N194577" s="53"/>
    </row>
    <row r="194578" spans="14:14" x14ac:dyDescent="0.3">
      <c r="N194578" s="53"/>
    </row>
    <row r="194579" spans="14:14" x14ac:dyDescent="0.3">
      <c r="N194579" s="53"/>
    </row>
    <row r="194580" spans="14:14" x14ac:dyDescent="0.3">
      <c r="N194580" s="53"/>
    </row>
    <row r="194581" spans="14:14" x14ac:dyDescent="0.3">
      <c r="N194581" s="53"/>
    </row>
    <row r="194582" spans="14:14" x14ac:dyDescent="0.3">
      <c r="N194582" s="53"/>
    </row>
    <row r="194583" spans="14:14" x14ac:dyDescent="0.3">
      <c r="N194583" s="53"/>
    </row>
    <row r="194584" spans="14:14" x14ac:dyDescent="0.3">
      <c r="N194584" s="53"/>
    </row>
    <row r="194585" spans="14:14" x14ac:dyDescent="0.3">
      <c r="N194585" s="53"/>
    </row>
    <row r="194586" spans="14:14" x14ac:dyDescent="0.3">
      <c r="N194586" s="53"/>
    </row>
    <row r="194587" spans="14:14" x14ac:dyDescent="0.3">
      <c r="N194587" s="53"/>
    </row>
    <row r="194588" spans="14:14" x14ac:dyDescent="0.3">
      <c r="N194588" s="53"/>
    </row>
    <row r="194589" spans="14:14" x14ac:dyDescent="0.3">
      <c r="N194589" s="53"/>
    </row>
    <row r="194590" spans="14:14" x14ac:dyDescent="0.3">
      <c r="N194590" s="53"/>
    </row>
    <row r="194591" spans="14:14" x14ac:dyDescent="0.3">
      <c r="N194591" s="53"/>
    </row>
    <row r="194592" spans="14:14" x14ac:dyDescent="0.3">
      <c r="N194592" s="53"/>
    </row>
    <row r="194593" spans="14:14" x14ac:dyDescent="0.3">
      <c r="N194593" s="53"/>
    </row>
    <row r="194594" spans="14:14" x14ac:dyDescent="0.3">
      <c r="N194594" s="53"/>
    </row>
    <row r="194595" spans="14:14" x14ac:dyDescent="0.3">
      <c r="N194595" s="53"/>
    </row>
    <row r="194596" spans="14:14" x14ac:dyDescent="0.3">
      <c r="N194596" s="53"/>
    </row>
    <row r="194597" spans="14:14" x14ac:dyDescent="0.3">
      <c r="N194597" s="53"/>
    </row>
    <row r="194598" spans="14:14" x14ac:dyDescent="0.3">
      <c r="N194598" s="53"/>
    </row>
    <row r="194599" spans="14:14" x14ac:dyDescent="0.3">
      <c r="N194599" s="53"/>
    </row>
    <row r="194600" spans="14:14" x14ac:dyDescent="0.3">
      <c r="N194600" s="53"/>
    </row>
    <row r="194601" spans="14:14" x14ac:dyDescent="0.3">
      <c r="N194601" s="53"/>
    </row>
    <row r="194602" spans="14:14" x14ac:dyDescent="0.3">
      <c r="N194602" s="53"/>
    </row>
    <row r="194603" spans="14:14" x14ac:dyDescent="0.3">
      <c r="N194603" s="53"/>
    </row>
    <row r="194604" spans="14:14" x14ac:dyDescent="0.3">
      <c r="N194604" s="53"/>
    </row>
    <row r="194605" spans="14:14" x14ac:dyDescent="0.3">
      <c r="N194605" s="53"/>
    </row>
    <row r="194606" spans="14:14" x14ac:dyDescent="0.3">
      <c r="N194606" s="53"/>
    </row>
    <row r="194607" spans="14:14" x14ac:dyDescent="0.3">
      <c r="N194607" s="53"/>
    </row>
    <row r="194608" spans="14:14" x14ac:dyDescent="0.3">
      <c r="N194608" s="53"/>
    </row>
    <row r="194609" spans="14:14" x14ac:dyDescent="0.3">
      <c r="N194609" s="53"/>
    </row>
    <row r="194610" spans="14:14" x14ac:dyDescent="0.3">
      <c r="N194610" s="53"/>
    </row>
    <row r="194611" spans="14:14" x14ac:dyDescent="0.3">
      <c r="N194611" s="53"/>
    </row>
    <row r="194612" spans="14:14" x14ac:dyDescent="0.3">
      <c r="N194612" s="53"/>
    </row>
    <row r="194613" spans="14:14" x14ac:dyDescent="0.3">
      <c r="N194613" s="53"/>
    </row>
    <row r="194614" spans="14:14" x14ac:dyDescent="0.3">
      <c r="N194614" s="53"/>
    </row>
    <row r="194615" spans="14:14" x14ac:dyDescent="0.3">
      <c r="N194615" s="53"/>
    </row>
    <row r="194616" spans="14:14" x14ac:dyDescent="0.3">
      <c r="N194616" s="53"/>
    </row>
    <row r="194617" spans="14:14" x14ac:dyDescent="0.3">
      <c r="N194617" s="53"/>
    </row>
    <row r="194618" spans="14:14" x14ac:dyDescent="0.3">
      <c r="N194618" s="53"/>
    </row>
    <row r="194619" spans="14:14" x14ac:dyDescent="0.3">
      <c r="N194619" s="53"/>
    </row>
    <row r="194620" spans="14:14" x14ac:dyDescent="0.3">
      <c r="N194620" s="53"/>
    </row>
    <row r="194621" spans="14:14" x14ac:dyDescent="0.3">
      <c r="N194621" s="53"/>
    </row>
    <row r="194622" spans="14:14" x14ac:dyDescent="0.3">
      <c r="N194622" s="53"/>
    </row>
    <row r="194623" spans="14:14" x14ac:dyDescent="0.3">
      <c r="N194623" s="53"/>
    </row>
    <row r="194624" spans="14:14" x14ac:dyDescent="0.3">
      <c r="N194624" s="53"/>
    </row>
    <row r="194625" spans="14:14" x14ac:dyDescent="0.3">
      <c r="N194625" s="53"/>
    </row>
    <row r="194626" spans="14:14" x14ac:dyDescent="0.3">
      <c r="N194626" s="53"/>
    </row>
    <row r="194627" spans="14:14" x14ac:dyDescent="0.3">
      <c r="N194627" s="53"/>
    </row>
    <row r="194628" spans="14:14" x14ac:dyDescent="0.3">
      <c r="N194628" s="53"/>
    </row>
    <row r="194629" spans="14:14" x14ac:dyDescent="0.3">
      <c r="N194629" s="53"/>
    </row>
    <row r="194630" spans="14:14" x14ac:dyDescent="0.3">
      <c r="N194630" s="53"/>
    </row>
    <row r="194631" spans="14:14" x14ac:dyDescent="0.3">
      <c r="N194631" s="53"/>
    </row>
    <row r="194632" spans="14:14" x14ac:dyDescent="0.3">
      <c r="N194632" s="53"/>
    </row>
    <row r="194633" spans="14:14" x14ac:dyDescent="0.3">
      <c r="N194633" s="53"/>
    </row>
    <row r="194634" spans="14:14" x14ac:dyDescent="0.3">
      <c r="N194634" s="53"/>
    </row>
    <row r="194635" spans="14:14" x14ac:dyDescent="0.3">
      <c r="N194635" s="53"/>
    </row>
    <row r="194636" spans="14:14" x14ac:dyDescent="0.3">
      <c r="N194636" s="53"/>
    </row>
    <row r="194637" spans="14:14" x14ac:dyDescent="0.3">
      <c r="N194637" s="53"/>
    </row>
    <row r="194638" spans="14:14" x14ac:dyDescent="0.3">
      <c r="N194638" s="53"/>
    </row>
    <row r="194639" spans="14:14" x14ac:dyDescent="0.3">
      <c r="N194639" s="53"/>
    </row>
    <row r="194640" spans="14:14" x14ac:dyDescent="0.3">
      <c r="N194640" s="53"/>
    </row>
    <row r="194641" spans="14:14" x14ac:dyDescent="0.3">
      <c r="N194641" s="53"/>
    </row>
    <row r="194642" spans="14:14" x14ac:dyDescent="0.3">
      <c r="N194642" s="53"/>
    </row>
    <row r="194643" spans="14:14" x14ac:dyDescent="0.3">
      <c r="N194643" s="53"/>
    </row>
    <row r="194644" spans="14:14" x14ac:dyDescent="0.3">
      <c r="N194644" s="53"/>
    </row>
    <row r="194645" spans="14:14" x14ac:dyDescent="0.3">
      <c r="N194645" s="53"/>
    </row>
    <row r="194646" spans="14:14" x14ac:dyDescent="0.3">
      <c r="N194646" s="53"/>
    </row>
    <row r="194647" spans="14:14" x14ac:dyDescent="0.3">
      <c r="N194647" s="53"/>
    </row>
    <row r="194648" spans="14:14" x14ac:dyDescent="0.3">
      <c r="N194648" s="53"/>
    </row>
    <row r="194649" spans="14:14" x14ac:dyDescent="0.3">
      <c r="N194649" s="53"/>
    </row>
    <row r="194650" spans="14:14" x14ac:dyDescent="0.3">
      <c r="N194650" s="53"/>
    </row>
    <row r="194651" spans="14:14" x14ac:dyDescent="0.3">
      <c r="N194651" s="53"/>
    </row>
    <row r="194652" spans="14:14" x14ac:dyDescent="0.3">
      <c r="N194652" s="53"/>
    </row>
    <row r="194653" spans="14:14" x14ac:dyDescent="0.3">
      <c r="N194653" s="53"/>
    </row>
    <row r="194654" spans="14:14" x14ac:dyDescent="0.3">
      <c r="N194654" s="53"/>
    </row>
    <row r="194655" spans="14:14" x14ac:dyDescent="0.3">
      <c r="N194655" s="53"/>
    </row>
    <row r="194656" spans="14:14" x14ac:dyDescent="0.3">
      <c r="N194656" s="53"/>
    </row>
    <row r="194657" spans="14:14" x14ac:dyDescent="0.3">
      <c r="N194657" s="53"/>
    </row>
    <row r="194658" spans="14:14" x14ac:dyDescent="0.3">
      <c r="N194658" s="53"/>
    </row>
    <row r="194659" spans="14:14" x14ac:dyDescent="0.3">
      <c r="N194659" s="53"/>
    </row>
    <row r="194660" spans="14:14" x14ac:dyDescent="0.3">
      <c r="N194660" s="53"/>
    </row>
    <row r="194661" spans="14:14" x14ac:dyDescent="0.3">
      <c r="N194661" s="53"/>
    </row>
    <row r="194662" spans="14:14" x14ac:dyDescent="0.3">
      <c r="N194662" s="53"/>
    </row>
    <row r="194663" spans="14:14" x14ac:dyDescent="0.3">
      <c r="N194663" s="53"/>
    </row>
    <row r="194664" spans="14:14" x14ac:dyDescent="0.3">
      <c r="N194664" s="53"/>
    </row>
    <row r="194665" spans="14:14" x14ac:dyDescent="0.3">
      <c r="N194665" s="53"/>
    </row>
    <row r="194666" spans="14:14" x14ac:dyDescent="0.3">
      <c r="N194666" s="53"/>
    </row>
    <row r="194667" spans="14:14" x14ac:dyDescent="0.3">
      <c r="N194667" s="53"/>
    </row>
    <row r="194668" spans="14:14" x14ac:dyDescent="0.3">
      <c r="N194668" s="53"/>
    </row>
    <row r="194669" spans="14:14" x14ac:dyDescent="0.3">
      <c r="N194669" s="53"/>
    </row>
    <row r="194670" spans="14:14" x14ac:dyDescent="0.3">
      <c r="N194670" s="53"/>
    </row>
    <row r="194671" spans="14:14" x14ac:dyDescent="0.3">
      <c r="N194671" s="53"/>
    </row>
    <row r="194672" spans="14:14" x14ac:dyDescent="0.3">
      <c r="N194672" s="53"/>
    </row>
    <row r="194673" spans="14:14" x14ac:dyDescent="0.3">
      <c r="N194673" s="53"/>
    </row>
    <row r="194674" spans="14:14" x14ac:dyDescent="0.3">
      <c r="N194674" s="53"/>
    </row>
    <row r="194675" spans="14:14" x14ac:dyDescent="0.3">
      <c r="N194675" s="53"/>
    </row>
    <row r="194676" spans="14:14" x14ac:dyDescent="0.3">
      <c r="N194676" s="53"/>
    </row>
    <row r="194677" spans="14:14" x14ac:dyDescent="0.3">
      <c r="N194677" s="53"/>
    </row>
    <row r="194678" spans="14:14" x14ac:dyDescent="0.3">
      <c r="N194678" s="53"/>
    </row>
    <row r="194679" spans="14:14" x14ac:dyDescent="0.3">
      <c r="N194679" s="53"/>
    </row>
    <row r="194680" spans="14:14" x14ac:dyDescent="0.3">
      <c r="N194680" s="53"/>
    </row>
    <row r="194681" spans="14:14" x14ac:dyDescent="0.3">
      <c r="N194681" s="53"/>
    </row>
    <row r="194682" spans="14:14" x14ac:dyDescent="0.3">
      <c r="N194682" s="53"/>
    </row>
    <row r="194683" spans="14:14" x14ac:dyDescent="0.3">
      <c r="N194683" s="53"/>
    </row>
    <row r="194684" spans="14:14" x14ac:dyDescent="0.3">
      <c r="N194684" s="53"/>
    </row>
    <row r="194685" spans="14:14" x14ac:dyDescent="0.3">
      <c r="N194685" s="53"/>
    </row>
    <row r="194686" spans="14:14" x14ac:dyDescent="0.3">
      <c r="N194686" s="53"/>
    </row>
    <row r="194687" spans="14:14" x14ac:dyDescent="0.3">
      <c r="N194687" s="53"/>
    </row>
    <row r="194688" spans="14:14" x14ac:dyDescent="0.3">
      <c r="N194688" s="53"/>
    </row>
    <row r="194689" spans="14:14" x14ac:dyDescent="0.3">
      <c r="N194689" s="53"/>
    </row>
    <row r="194690" spans="14:14" x14ac:dyDescent="0.3">
      <c r="N194690" s="53"/>
    </row>
    <row r="194691" spans="14:14" x14ac:dyDescent="0.3">
      <c r="N194691" s="53"/>
    </row>
    <row r="194692" spans="14:14" x14ac:dyDescent="0.3">
      <c r="N194692" s="53"/>
    </row>
    <row r="194693" spans="14:14" x14ac:dyDescent="0.3">
      <c r="N194693" s="53"/>
    </row>
    <row r="194694" spans="14:14" x14ac:dyDescent="0.3">
      <c r="N194694" s="53"/>
    </row>
    <row r="194695" spans="14:14" x14ac:dyDescent="0.3">
      <c r="N194695" s="53"/>
    </row>
    <row r="194696" spans="14:14" x14ac:dyDescent="0.3">
      <c r="N194696" s="53"/>
    </row>
    <row r="194697" spans="14:14" x14ac:dyDescent="0.3">
      <c r="N194697" s="53"/>
    </row>
    <row r="194698" spans="14:14" x14ac:dyDescent="0.3">
      <c r="N194698" s="53"/>
    </row>
    <row r="194699" spans="14:14" x14ac:dyDescent="0.3">
      <c r="N194699" s="53"/>
    </row>
    <row r="194700" spans="14:14" x14ac:dyDescent="0.3">
      <c r="N194700" s="53"/>
    </row>
    <row r="194701" spans="14:14" x14ac:dyDescent="0.3">
      <c r="N194701" s="53"/>
    </row>
    <row r="194702" spans="14:14" x14ac:dyDescent="0.3">
      <c r="N194702" s="53"/>
    </row>
    <row r="194703" spans="14:14" x14ac:dyDescent="0.3">
      <c r="N194703" s="53"/>
    </row>
    <row r="194704" spans="14:14" x14ac:dyDescent="0.3">
      <c r="N194704" s="53"/>
    </row>
    <row r="194705" spans="14:14" x14ac:dyDescent="0.3">
      <c r="N194705" s="53"/>
    </row>
    <row r="194706" spans="14:14" x14ac:dyDescent="0.3">
      <c r="N194706" s="53"/>
    </row>
    <row r="194707" spans="14:14" x14ac:dyDescent="0.3">
      <c r="N194707" s="53"/>
    </row>
    <row r="194708" spans="14:14" x14ac:dyDescent="0.3">
      <c r="N194708" s="53"/>
    </row>
    <row r="194709" spans="14:14" x14ac:dyDescent="0.3">
      <c r="N194709" s="53"/>
    </row>
    <row r="194710" spans="14:14" x14ac:dyDescent="0.3">
      <c r="N194710" s="53"/>
    </row>
    <row r="194711" spans="14:14" x14ac:dyDescent="0.3">
      <c r="N194711" s="53"/>
    </row>
    <row r="194712" spans="14:14" x14ac:dyDescent="0.3">
      <c r="N194712" s="53"/>
    </row>
    <row r="194713" spans="14:14" x14ac:dyDescent="0.3">
      <c r="N194713" s="53"/>
    </row>
    <row r="194714" spans="14:14" x14ac:dyDescent="0.3">
      <c r="N194714" s="53"/>
    </row>
    <row r="194715" spans="14:14" x14ac:dyDescent="0.3">
      <c r="N194715" s="53"/>
    </row>
    <row r="194716" spans="14:14" x14ac:dyDescent="0.3">
      <c r="N194716" s="53"/>
    </row>
    <row r="194717" spans="14:14" x14ac:dyDescent="0.3">
      <c r="N194717" s="53"/>
    </row>
    <row r="194718" spans="14:14" x14ac:dyDescent="0.3">
      <c r="N194718" s="53"/>
    </row>
    <row r="194719" spans="14:14" x14ac:dyDescent="0.3">
      <c r="N194719" s="53"/>
    </row>
    <row r="194720" spans="14:14" x14ac:dyDescent="0.3">
      <c r="N194720" s="53"/>
    </row>
    <row r="194721" spans="14:14" x14ac:dyDescent="0.3">
      <c r="N194721" s="53"/>
    </row>
    <row r="194722" spans="14:14" x14ac:dyDescent="0.3">
      <c r="N194722" s="53"/>
    </row>
    <row r="194723" spans="14:14" x14ac:dyDescent="0.3">
      <c r="N194723" s="53"/>
    </row>
    <row r="194724" spans="14:14" x14ac:dyDescent="0.3">
      <c r="N194724" s="53"/>
    </row>
    <row r="194725" spans="14:14" x14ac:dyDescent="0.3">
      <c r="N194725" s="53"/>
    </row>
    <row r="194726" spans="14:14" x14ac:dyDescent="0.3">
      <c r="N194726" s="53"/>
    </row>
    <row r="194727" spans="14:14" x14ac:dyDescent="0.3">
      <c r="N194727" s="53"/>
    </row>
    <row r="194728" spans="14:14" x14ac:dyDescent="0.3">
      <c r="N194728" s="53"/>
    </row>
    <row r="194729" spans="14:14" x14ac:dyDescent="0.3">
      <c r="N194729" s="53"/>
    </row>
    <row r="194730" spans="14:14" x14ac:dyDescent="0.3">
      <c r="N194730" s="53"/>
    </row>
    <row r="194731" spans="14:14" x14ac:dyDescent="0.3">
      <c r="N194731" s="53"/>
    </row>
    <row r="194732" spans="14:14" x14ac:dyDescent="0.3">
      <c r="N194732" s="53"/>
    </row>
    <row r="194733" spans="14:14" x14ac:dyDescent="0.3">
      <c r="N194733" s="53"/>
    </row>
    <row r="194734" spans="14:14" x14ac:dyDescent="0.3">
      <c r="N194734" s="53"/>
    </row>
    <row r="194735" spans="14:14" x14ac:dyDescent="0.3">
      <c r="N194735" s="53"/>
    </row>
    <row r="194736" spans="14:14" x14ac:dyDescent="0.3">
      <c r="N194736" s="53"/>
    </row>
    <row r="194737" spans="14:14" x14ac:dyDescent="0.3">
      <c r="N194737" s="53"/>
    </row>
    <row r="194738" spans="14:14" x14ac:dyDescent="0.3">
      <c r="N194738" s="53"/>
    </row>
    <row r="194739" spans="14:14" x14ac:dyDescent="0.3">
      <c r="N194739" s="53"/>
    </row>
    <row r="194740" spans="14:14" x14ac:dyDescent="0.3">
      <c r="N194740" s="53"/>
    </row>
    <row r="194741" spans="14:14" x14ac:dyDescent="0.3">
      <c r="N194741" s="53"/>
    </row>
    <row r="194742" spans="14:14" x14ac:dyDescent="0.3">
      <c r="N194742" s="53"/>
    </row>
    <row r="194743" spans="14:14" x14ac:dyDescent="0.3">
      <c r="N194743" s="53"/>
    </row>
    <row r="194744" spans="14:14" x14ac:dyDescent="0.3">
      <c r="N194744" s="53"/>
    </row>
    <row r="194745" spans="14:14" x14ac:dyDescent="0.3">
      <c r="N194745" s="53"/>
    </row>
    <row r="194746" spans="14:14" x14ac:dyDescent="0.3">
      <c r="N194746" s="53"/>
    </row>
    <row r="194747" spans="14:14" x14ac:dyDescent="0.3">
      <c r="N194747" s="53"/>
    </row>
    <row r="194748" spans="14:14" x14ac:dyDescent="0.3">
      <c r="N194748" s="53"/>
    </row>
    <row r="194749" spans="14:14" x14ac:dyDescent="0.3">
      <c r="N194749" s="53"/>
    </row>
    <row r="194750" spans="14:14" x14ac:dyDescent="0.3">
      <c r="N194750" s="53"/>
    </row>
    <row r="194751" spans="14:14" x14ac:dyDescent="0.3">
      <c r="N194751" s="53"/>
    </row>
    <row r="194752" spans="14:14" x14ac:dyDescent="0.3">
      <c r="N194752" s="53"/>
    </row>
    <row r="194753" spans="14:14" x14ac:dyDescent="0.3">
      <c r="N194753" s="53"/>
    </row>
    <row r="194754" spans="14:14" x14ac:dyDescent="0.3">
      <c r="N194754" s="53"/>
    </row>
    <row r="194755" spans="14:14" x14ac:dyDescent="0.3">
      <c r="N194755" s="53"/>
    </row>
    <row r="194756" spans="14:14" x14ac:dyDescent="0.3">
      <c r="N194756" s="53"/>
    </row>
    <row r="194757" spans="14:14" x14ac:dyDescent="0.3">
      <c r="N194757" s="53"/>
    </row>
    <row r="194758" spans="14:14" x14ac:dyDescent="0.3">
      <c r="N194758" s="53"/>
    </row>
    <row r="194759" spans="14:14" x14ac:dyDescent="0.3">
      <c r="N194759" s="53"/>
    </row>
    <row r="194760" spans="14:14" x14ac:dyDescent="0.3">
      <c r="N194760" s="53"/>
    </row>
    <row r="194761" spans="14:14" x14ac:dyDescent="0.3">
      <c r="N194761" s="53"/>
    </row>
    <row r="194762" spans="14:14" x14ac:dyDescent="0.3">
      <c r="N194762" s="53"/>
    </row>
    <row r="194763" spans="14:14" x14ac:dyDescent="0.3">
      <c r="N194763" s="53"/>
    </row>
    <row r="194764" spans="14:14" x14ac:dyDescent="0.3">
      <c r="N194764" s="53"/>
    </row>
    <row r="194765" spans="14:14" x14ac:dyDescent="0.3">
      <c r="N194765" s="53"/>
    </row>
    <row r="194766" spans="14:14" x14ac:dyDescent="0.3">
      <c r="N194766" s="53"/>
    </row>
    <row r="194767" spans="14:14" x14ac:dyDescent="0.3">
      <c r="N194767" s="53"/>
    </row>
    <row r="194768" spans="14:14" x14ac:dyDescent="0.3">
      <c r="N194768" s="53"/>
    </row>
    <row r="194769" spans="14:14" x14ac:dyDescent="0.3">
      <c r="N194769" s="53"/>
    </row>
    <row r="194770" spans="14:14" x14ac:dyDescent="0.3">
      <c r="N194770" s="53"/>
    </row>
    <row r="194771" spans="14:14" x14ac:dyDescent="0.3">
      <c r="N194771" s="53"/>
    </row>
    <row r="194772" spans="14:14" x14ac:dyDescent="0.3">
      <c r="N194772" s="53"/>
    </row>
    <row r="194773" spans="14:14" x14ac:dyDescent="0.3">
      <c r="N194773" s="53"/>
    </row>
    <row r="194774" spans="14:14" x14ac:dyDescent="0.3">
      <c r="N194774" s="53"/>
    </row>
    <row r="194775" spans="14:14" x14ac:dyDescent="0.3">
      <c r="N194775" s="53"/>
    </row>
    <row r="194776" spans="14:14" x14ac:dyDescent="0.3">
      <c r="N194776" s="53"/>
    </row>
    <row r="194777" spans="14:14" x14ac:dyDescent="0.3">
      <c r="N194777" s="53"/>
    </row>
    <row r="194778" spans="14:14" x14ac:dyDescent="0.3">
      <c r="N194778" s="53"/>
    </row>
    <row r="194779" spans="14:14" x14ac:dyDescent="0.3">
      <c r="N194779" s="53"/>
    </row>
    <row r="194780" spans="14:14" x14ac:dyDescent="0.3">
      <c r="N194780" s="53"/>
    </row>
    <row r="194781" spans="14:14" x14ac:dyDescent="0.3">
      <c r="N194781" s="53"/>
    </row>
    <row r="194782" spans="14:14" x14ac:dyDescent="0.3">
      <c r="N194782" s="53"/>
    </row>
    <row r="194783" spans="14:14" x14ac:dyDescent="0.3">
      <c r="N194783" s="53"/>
    </row>
    <row r="194784" spans="14:14" x14ac:dyDescent="0.3">
      <c r="N194784" s="53"/>
    </row>
    <row r="194785" spans="14:14" x14ac:dyDescent="0.3">
      <c r="N194785" s="53"/>
    </row>
    <row r="194786" spans="14:14" x14ac:dyDescent="0.3">
      <c r="N194786" s="53"/>
    </row>
    <row r="194787" spans="14:14" x14ac:dyDescent="0.3">
      <c r="N194787" s="53"/>
    </row>
    <row r="194788" spans="14:14" x14ac:dyDescent="0.3">
      <c r="N194788" s="53"/>
    </row>
    <row r="194789" spans="14:14" x14ac:dyDescent="0.3">
      <c r="N194789" s="53"/>
    </row>
    <row r="194790" spans="14:14" x14ac:dyDescent="0.3">
      <c r="N194790" s="53"/>
    </row>
    <row r="194791" spans="14:14" x14ac:dyDescent="0.3">
      <c r="N194791" s="53"/>
    </row>
    <row r="194792" spans="14:14" x14ac:dyDescent="0.3">
      <c r="N194792" s="53"/>
    </row>
    <row r="194793" spans="14:14" x14ac:dyDescent="0.3">
      <c r="N194793" s="53"/>
    </row>
    <row r="194794" spans="14:14" x14ac:dyDescent="0.3">
      <c r="N194794" s="53"/>
    </row>
    <row r="194795" spans="14:14" x14ac:dyDescent="0.3">
      <c r="N194795" s="53"/>
    </row>
    <row r="194796" spans="14:14" x14ac:dyDescent="0.3">
      <c r="N194796" s="53"/>
    </row>
    <row r="194797" spans="14:14" x14ac:dyDescent="0.3">
      <c r="N194797" s="53"/>
    </row>
    <row r="194798" spans="14:14" x14ac:dyDescent="0.3">
      <c r="N194798" s="53"/>
    </row>
    <row r="194799" spans="14:14" x14ac:dyDescent="0.3">
      <c r="N194799" s="53"/>
    </row>
    <row r="194800" spans="14:14" x14ac:dyDescent="0.3">
      <c r="N194800" s="53"/>
    </row>
    <row r="194801" spans="14:14" x14ac:dyDescent="0.3">
      <c r="N194801" s="53"/>
    </row>
    <row r="194802" spans="14:14" x14ac:dyDescent="0.3">
      <c r="N194802" s="53"/>
    </row>
    <row r="194803" spans="14:14" x14ac:dyDescent="0.3">
      <c r="N194803" s="53"/>
    </row>
    <row r="194804" spans="14:14" x14ac:dyDescent="0.3">
      <c r="N194804" s="53"/>
    </row>
    <row r="194805" spans="14:14" x14ac:dyDescent="0.3">
      <c r="N194805" s="53"/>
    </row>
    <row r="194806" spans="14:14" x14ac:dyDescent="0.3">
      <c r="N194806" s="53"/>
    </row>
    <row r="194807" spans="14:14" x14ac:dyDescent="0.3">
      <c r="N194807" s="53"/>
    </row>
    <row r="194808" spans="14:14" x14ac:dyDescent="0.3">
      <c r="N194808" s="53"/>
    </row>
    <row r="194809" spans="14:14" x14ac:dyDescent="0.3">
      <c r="N194809" s="53"/>
    </row>
    <row r="194810" spans="14:14" x14ac:dyDescent="0.3">
      <c r="N194810" s="53"/>
    </row>
    <row r="194811" spans="14:14" x14ac:dyDescent="0.3">
      <c r="N194811" s="53"/>
    </row>
    <row r="194812" spans="14:14" x14ac:dyDescent="0.3">
      <c r="N194812" s="53"/>
    </row>
    <row r="194813" spans="14:14" x14ac:dyDescent="0.3">
      <c r="N194813" s="53"/>
    </row>
    <row r="194814" spans="14:14" x14ac:dyDescent="0.3">
      <c r="N194814" s="53"/>
    </row>
    <row r="194815" spans="14:14" x14ac:dyDescent="0.3">
      <c r="N194815" s="53"/>
    </row>
    <row r="194816" spans="14:14" x14ac:dyDescent="0.3">
      <c r="N194816" s="53"/>
    </row>
    <row r="194817" spans="14:14" x14ac:dyDescent="0.3">
      <c r="N194817" s="53"/>
    </row>
    <row r="194818" spans="14:14" x14ac:dyDescent="0.3">
      <c r="N194818" s="53"/>
    </row>
    <row r="194819" spans="14:14" x14ac:dyDescent="0.3">
      <c r="N194819" s="53"/>
    </row>
    <row r="194820" spans="14:14" x14ac:dyDescent="0.3">
      <c r="N194820" s="53"/>
    </row>
    <row r="194821" spans="14:14" x14ac:dyDescent="0.3">
      <c r="N194821" s="53"/>
    </row>
    <row r="194822" spans="14:14" x14ac:dyDescent="0.3">
      <c r="N194822" s="53"/>
    </row>
    <row r="194823" spans="14:14" x14ac:dyDescent="0.3">
      <c r="N194823" s="53"/>
    </row>
    <row r="194824" spans="14:14" x14ac:dyDescent="0.3">
      <c r="N194824" s="53"/>
    </row>
    <row r="194825" spans="14:14" x14ac:dyDescent="0.3">
      <c r="N194825" s="53"/>
    </row>
    <row r="194826" spans="14:14" x14ac:dyDescent="0.3">
      <c r="N194826" s="53"/>
    </row>
    <row r="194827" spans="14:14" x14ac:dyDescent="0.3">
      <c r="N194827" s="53"/>
    </row>
    <row r="194828" spans="14:14" x14ac:dyDescent="0.3">
      <c r="N194828" s="53"/>
    </row>
    <row r="194829" spans="14:14" x14ac:dyDescent="0.3">
      <c r="N194829" s="53"/>
    </row>
    <row r="194830" spans="14:14" x14ac:dyDescent="0.3">
      <c r="N194830" s="53"/>
    </row>
    <row r="194831" spans="14:14" x14ac:dyDescent="0.3">
      <c r="N194831" s="53"/>
    </row>
    <row r="194832" spans="14:14" x14ac:dyDescent="0.3">
      <c r="N194832" s="53"/>
    </row>
    <row r="194833" spans="14:14" x14ac:dyDescent="0.3">
      <c r="N194833" s="53"/>
    </row>
    <row r="194834" spans="14:14" x14ac:dyDescent="0.3">
      <c r="N194834" s="53"/>
    </row>
    <row r="194835" spans="14:14" x14ac:dyDescent="0.3">
      <c r="N194835" s="53"/>
    </row>
    <row r="194836" spans="14:14" x14ac:dyDescent="0.3">
      <c r="N194836" s="53"/>
    </row>
    <row r="194837" spans="14:14" x14ac:dyDescent="0.3">
      <c r="N194837" s="53"/>
    </row>
    <row r="194838" spans="14:14" x14ac:dyDescent="0.3">
      <c r="N194838" s="53"/>
    </row>
    <row r="194839" spans="14:14" x14ac:dyDescent="0.3">
      <c r="N194839" s="53"/>
    </row>
    <row r="194840" spans="14:14" x14ac:dyDescent="0.3">
      <c r="N194840" s="53"/>
    </row>
    <row r="194841" spans="14:14" x14ac:dyDescent="0.3">
      <c r="N194841" s="53"/>
    </row>
    <row r="194842" spans="14:14" x14ac:dyDescent="0.3">
      <c r="N194842" s="53"/>
    </row>
    <row r="194843" spans="14:14" x14ac:dyDescent="0.3">
      <c r="N194843" s="53"/>
    </row>
    <row r="194844" spans="14:14" x14ac:dyDescent="0.3">
      <c r="N194844" s="53"/>
    </row>
    <row r="194845" spans="14:14" x14ac:dyDescent="0.3">
      <c r="N194845" s="53"/>
    </row>
    <row r="194846" spans="14:14" x14ac:dyDescent="0.3">
      <c r="N194846" s="53"/>
    </row>
    <row r="194847" spans="14:14" x14ac:dyDescent="0.3">
      <c r="N194847" s="53"/>
    </row>
    <row r="194848" spans="14:14" x14ac:dyDescent="0.3">
      <c r="N194848" s="53"/>
    </row>
    <row r="194849" spans="14:14" x14ac:dyDescent="0.3">
      <c r="N194849" s="53"/>
    </row>
    <row r="194850" spans="14:14" x14ac:dyDescent="0.3">
      <c r="N194850" s="53"/>
    </row>
    <row r="194851" spans="14:14" x14ac:dyDescent="0.3">
      <c r="N194851" s="53"/>
    </row>
    <row r="194852" spans="14:14" x14ac:dyDescent="0.3">
      <c r="N194852" s="53"/>
    </row>
    <row r="194853" spans="14:14" x14ac:dyDescent="0.3">
      <c r="N194853" s="53"/>
    </row>
    <row r="194854" spans="14:14" x14ac:dyDescent="0.3">
      <c r="N194854" s="53"/>
    </row>
    <row r="194855" spans="14:14" x14ac:dyDescent="0.3">
      <c r="N194855" s="53"/>
    </row>
    <row r="194856" spans="14:14" x14ac:dyDescent="0.3">
      <c r="N194856" s="53"/>
    </row>
    <row r="194857" spans="14:14" x14ac:dyDescent="0.3">
      <c r="N194857" s="53"/>
    </row>
    <row r="194858" spans="14:14" x14ac:dyDescent="0.3">
      <c r="N194858" s="53"/>
    </row>
    <row r="194859" spans="14:14" x14ac:dyDescent="0.3">
      <c r="N194859" s="53"/>
    </row>
    <row r="194860" spans="14:14" x14ac:dyDescent="0.3">
      <c r="N194860" s="53"/>
    </row>
    <row r="194861" spans="14:14" x14ac:dyDescent="0.3">
      <c r="N194861" s="53"/>
    </row>
    <row r="194862" spans="14:14" x14ac:dyDescent="0.3">
      <c r="N194862" s="53"/>
    </row>
    <row r="194863" spans="14:14" x14ac:dyDescent="0.3">
      <c r="N194863" s="53"/>
    </row>
    <row r="194864" spans="14:14" x14ac:dyDescent="0.3">
      <c r="N194864" s="53"/>
    </row>
    <row r="194865" spans="14:14" x14ac:dyDescent="0.3">
      <c r="N194865" s="53"/>
    </row>
    <row r="194866" spans="14:14" x14ac:dyDescent="0.3">
      <c r="N194866" s="53"/>
    </row>
    <row r="194867" spans="14:14" x14ac:dyDescent="0.3">
      <c r="N194867" s="53"/>
    </row>
    <row r="194868" spans="14:14" x14ac:dyDescent="0.3">
      <c r="N194868" s="53"/>
    </row>
    <row r="194869" spans="14:14" x14ac:dyDescent="0.3">
      <c r="N194869" s="53"/>
    </row>
    <row r="194870" spans="14:14" x14ac:dyDescent="0.3">
      <c r="N194870" s="53"/>
    </row>
    <row r="194871" spans="14:14" x14ac:dyDescent="0.3">
      <c r="N194871" s="53"/>
    </row>
    <row r="194872" spans="14:14" x14ac:dyDescent="0.3">
      <c r="N194872" s="53"/>
    </row>
    <row r="194873" spans="14:14" x14ac:dyDescent="0.3">
      <c r="N194873" s="53"/>
    </row>
    <row r="194874" spans="14:14" x14ac:dyDescent="0.3">
      <c r="N194874" s="53"/>
    </row>
    <row r="194875" spans="14:14" x14ac:dyDescent="0.3">
      <c r="N194875" s="53"/>
    </row>
    <row r="194876" spans="14:14" x14ac:dyDescent="0.3">
      <c r="N194876" s="53"/>
    </row>
    <row r="194877" spans="14:14" x14ac:dyDescent="0.3">
      <c r="N194877" s="53"/>
    </row>
    <row r="194878" spans="14:14" x14ac:dyDescent="0.3">
      <c r="N194878" s="53"/>
    </row>
    <row r="194879" spans="14:14" x14ac:dyDescent="0.3">
      <c r="N194879" s="53"/>
    </row>
    <row r="194880" spans="14:14" x14ac:dyDescent="0.3">
      <c r="N194880" s="53"/>
    </row>
    <row r="194881" spans="14:14" x14ac:dyDescent="0.3">
      <c r="N194881" s="53"/>
    </row>
    <row r="194882" spans="14:14" x14ac:dyDescent="0.3">
      <c r="N194882" s="53"/>
    </row>
    <row r="194883" spans="14:14" x14ac:dyDescent="0.3">
      <c r="N194883" s="53"/>
    </row>
    <row r="194884" spans="14:14" x14ac:dyDescent="0.3">
      <c r="N194884" s="53"/>
    </row>
    <row r="194885" spans="14:14" x14ac:dyDescent="0.3">
      <c r="N194885" s="53"/>
    </row>
    <row r="194886" spans="14:14" x14ac:dyDescent="0.3">
      <c r="N194886" s="53"/>
    </row>
    <row r="194887" spans="14:14" x14ac:dyDescent="0.3">
      <c r="N194887" s="53"/>
    </row>
    <row r="194888" spans="14:14" x14ac:dyDescent="0.3">
      <c r="N194888" s="53"/>
    </row>
    <row r="194889" spans="14:14" x14ac:dyDescent="0.3">
      <c r="N194889" s="53"/>
    </row>
    <row r="194890" spans="14:14" x14ac:dyDescent="0.3">
      <c r="N194890" s="53"/>
    </row>
    <row r="194891" spans="14:14" x14ac:dyDescent="0.3">
      <c r="N194891" s="53"/>
    </row>
    <row r="194892" spans="14:14" x14ac:dyDescent="0.3">
      <c r="N194892" s="53"/>
    </row>
    <row r="194893" spans="14:14" x14ac:dyDescent="0.3">
      <c r="N194893" s="53"/>
    </row>
    <row r="194894" spans="14:14" x14ac:dyDescent="0.3">
      <c r="N194894" s="53"/>
    </row>
    <row r="194895" spans="14:14" x14ac:dyDescent="0.3">
      <c r="N194895" s="53"/>
    </row>
    <row r="194896" spans="14:14" x14ac:dyDescent="0.3">
      <c r="N194896" s="53"/>
    </row>
    <row r="194897" spans="14:14" x14ac:dyDescent="0.3">
      <c r="N194897" s="53"/>
    </row>
    <row r="194898" spans="14:14" x14ac:dyDescent="0.3">
      <c r="N194898" s="53"/>
    </row>
    <row r="194899" spans="14:14" x14ac:dyDescent="0.3">
      <c r="N194899" s="53"/>
    </row>
    <row r="194900" spans="14:14" x14ac:dyDescent="0.3">
      <c r="N194900" s="53"/>
    </row>
    <row r="194901" spans="14:14" x14ac:dyDescent="0.3">
      <c r="N194901" s="53"/>
    </row>
    <row r="194902" spans="14:14" x14ac:dyDescent="0.3">
      <c r="N194902" s="53"/>
    </row>
    <row r="194903" spans="14:14" x14ac:dyDescent="0.3">
      <c r="N194903" s="53"/>
    </row>
    <row r="194904" spans="14:14" x14ac:dyDescent="0.3">
      <c r="N194904" s="53"/>
    </row>
    <row r="194905" spans="14:14" x14ac:dyDescent="0.3">
      <c r="N194905" s="53"/>
    </row>
    <row r="194906" spans="14:14" x14ac:dyDescent="0.3">
      <c r="N194906" s="53"/>
    </row>
    <row r="194907" spans="14:14" x14ac:dyDescent="0.3">
      <c r="N194907" s="53"/>
    </row>
    <row r="194908" spans="14:14" x14ac:dyDescent="0.3">
      <c r="N194908" s="53"/>
    </row>
    <row r="194909" spans="14:14" x14ac:dyDescent="0.3">
      <c r="N194909" s="53"/>
    </row>
    <row r="194910" spans="14:14" x14ac:dyDescent="0.3">
      <c r="N194910" s="53"/>
    </row>
    <row r="194911" spans="14:14" x14ac:dyDescent="0.3">
      <c r="N194911" s="53"/>
    </row>
    <row r="194912" spans="14:14" x14ac:dyDescent="0.3">
      <c r="N194912" s="53"/>
    </row>
    <row r="194913" spans="14:14" x14ac:dyDescent="0.3">
      <c r="N194913" s="53"/>
    </row>
    <row r="194914" spans="14:14" x14ac:dyDescent="0.3">
      <c r="N194914" s="53"/>
    </row>
    <row r="194915" spans="14:14" x14ac:dyDescent="0.3">
      <c r="N194915" s="53"/>
    </row>
    <row r="194916" spans="14:14" x14ac:dyDescent="0.3">
      <c r="N194916" s="53"/>
    </row>
    <row r="194917" spans="14:14" x14ac:dyDescent="0.3">
      <c r="N194917" s="53"/>
    </row>
    <row r="194918" spans="14:14" x14ac:dyDescent="0.3">
      <c r="N194918" s="53"/>
    </row>
    <row r="194919" spans="14:14" x14ac:dyDescent="0.3">
      <c r="N194919" s="53"/>
    </row>
    <row r="194920" spans="14:14" x14ac:dyDescent="0.3">
      <c r="N194920" s="53"/>
    </row>
    <row r="194921" spans="14:14" x14ac:dyDescent="0.3">
      <c r="N194921" s="53"/>
    </row>
    <row r="194922" spans="14:14" x14ac:dyDescent="0.3">
      <c r="N194922" s="53"/>
    </row>
    <row r="194923" spans="14:14" x14ac:dyDescent="0.3">
      <c r="N194923" s="53"/>
    </row>
    <row r="194924" spans="14:14" x14ac:dyDescent="0.3">
      <c r="N194924" s="53"/>
    </row>
    <row r="194925" spans="14:14" x14ac:dyDescent="0.3">
      <c r="N194925" s="53"/>
    </row>
    <row r="194926" spans="14:14" x14ac:dyDescent="0.3">
      <c r="N194926" s="53"/>
    </row>
    <row r="194927" spans="14:14" x14ac:dyDescent="0.3">
      <c r="N194927" s="53"/>
    </row>
    <row r="194928" spans="14:14" x14ac:dyDescent="0.3">
      <c r="N194928" s="53"/>
    </row>
    <row r="194929" spans="14:14" x14ac:dyDescent="0.3">
      <c r="N194929" s="53"/>
    </row>
    <row r="194930" spans="14:14" x14ac:dyDescent="0.3">
      <c r="N194930" s="53"/>
    </row>
    <row r="194931" spans="14:14" x14ac:dyDescent="0.3">
      <c r="N194931" s="53"/>
    </row>
    <row r="194932" spans="14:14" x14ac:dyDescent="0.3">
      <c r="N194932" s="53"/>
    </row>
    <row r="194933" spans="14:14" x14ac:dyDescent="0.3">
      <c r="N194933" s="53"/>
    </row>
    <row r="194934" spans="14:14" x14ac:dyDescent="0.3">
      <c r="N194934" s="53"/>
    </row>
    <row r="194935" spans="14:14" x14ac:dyDescent="0.3">
      <c r="N194935" s="53"/>
    </row>
    <row r="194936" spans="14:14" x14ac:dyDescent="0.3">
      <c r="N194936" s="53"/>
    </row>
    <row r="194937" spans="14:14" x14ac:dyDescent="0.3">
      <c r="N194937" s="53"/>
    </row>
    <row r="194938" spans="14:14" x14ac:dyDescent="0.3">
      <c r="N194938" s="53"/>
    </row>
    <row r="194939" spans="14:14" x14ac:dyDescent="0.3">
      <c r="N194939" s="53"/>
    </row>
    <row r="194940" spans="14:14" x14ac:dyDescent="0.3">
      <c r="N194940" s="53"/>
    </row>
    <row r="194941" spans="14:14" x14ac:dyDescent="0.3">
      <c r="N194941" s="53"/>
    </row>
    <row r="194942" spans="14:14" x14ac:dyDescent="0.3">
      <c r="N194942" s="53"/>
    </row>
    <row r="194943" spans="14:14" x14ac:dyDescent="0.3">
      <c r="N194943" s="53"/>
    </row>
    <row r="194944" spans="14:14" x14ac:dyDescent="0.3">
      <c r="N194944" s="53"/>
    </row>
    <row r="194945" spans="14:14" x14ac:dyDescent="0.3">
      <c r="N194945" s="53"/>
    </row>
    <row r="194946" spans="14:14" x14ac:dyDescent="0.3">
      <c r="N194946" s="53"/>
    </row>
    <row r="194947" spans="14:14" x14ac:dyDescent="0.3">
      <c r="N194947" s="53"/>
    </row>
    <row r="194948" spans="14:14" x14ac:dyDescent="0.3">
      <c r="N194948" s="53"/>
    </row>
    <row r="194949" spans="14:14" x14ac:dyDescent="0.3">
      <c r="N194949" s="53"/>
    </row>
    <row r="194950" spans="14:14" x14ac:dyDescent="0.3">
      <c r="N194950" s="53"/>
    </row>
    <row r="194951" spans="14:14" x14ac:dyDescent="0.3">
      <c r="N194951" s="53"/>
    </row>
    <row r="194952" spans="14:14" x14ac:dyDescent="0.3">
      <c r="N194952" s="53"/>
    </row>
    <row r="194953" spans="14:14" x14ac:dyDescent="0.3">
      <c r="N194953" s="53"/>
    </row>
    <row r="194954" spans="14:14" x14ac:dyDescent="0.3">
      <c r="N194954" s="53"/>
    </row>
    <row r="194955" spans="14:14" x14ac:dyDescent="0.3">
      <c r="N194955" s="53"/>
    </row>
    <row r="194956" spans="14:14" x14ac:dyDescent="0.3">
      <c r="N194956" s="53"/>
    </row>
    <row r="194957" spans="14:14" x14ac:dyDescent="0.3">
      <c r="N194957" s="53"/>
    </row>
    <row r="194958" spans="14:14" x14ac:dyDescent="0.3">
      <c r="N194958" s="53"/>
    </row>
    <row r="194959" spans="14:14" x14ac:dyDescent="0.3">
      <c r="N194959" s="53"/>
    </row>
    <row r="194960" spans="14:14" x14ac:dyDescent="0.3">
      <c r="N194960" s="53"/>
    </row>
    <row r="194961" spans="14:14" x14ac:dyDescent="0.3">
      <c r="N194961" s="53"/>
    </row>
    <row r="194962" spans="14:14" x14ac:dyDescent="0.3">
      <c r="N194962" s="53"/>
    </row>
    <row r="194963" spans="14:14" x14ac:dyDescent="0.3">
      <c r="N194963" s="53"/>
    </row>
    <row r="194964" spans="14:14" x14ac:dyDescent="0.3">
      <c r="N194964" s="53"/>
    </row>
    <row r="194965" spans="14:14" x14ac:dyDescent="0.3">
      <c r="N194965" s="53"/>
    </row>
    <row r="194966" spans="14:14" x14ac:dyDescent="0.3">
      <c r="N194966" s="53"/>
    </row>
    <row r="194967" spans="14:14" x14ac:dyDescent="0.3">
      <c r="N194967" s="53"/>
    </row>
    <row r="194968" spans="14:14" x14ac:dyDescent="0.3">
      <c r="N194968" s="53"/>
    </row>
    <row r="194969" spans="14:14" x14ac:dyDescent="0.3">
      <c r="N194969" s="53"/>
    </row>
    <row r="194970" spans="14:14" x14ac:dyDescent="0.3">
      <c r="N194970" s="53"/>
    </row>
    <row r="194971" spans="14:14" x14ac:dyDescent="0.3">
      <c r="N194971" s="53"/>
    </row>
    <row r="194972" spans="14:14" x14ac:dyDescent="0.3">
      <c r="N194972" s="53"/>
    </row>
    <row r="194973" spans="14:14" x14ac:dyDescent="0.3">
      <c r="N194973" s="53"/>
    </row>
    <row r="194974" spans="14:14" x14ac:dyDescent="0.3">
      <c r="N194974" s="53"/>
    </row>
    <row r="194975" spans="14:14" x14ac:dyDescent="0.3">
      <c r="N194975" s="53"/>
    </row>
    <row r="194976" spans="14:14" x14ac:dyDescent="0.3">
      <c r="N194976" s="53"/>
    </row>
    <row r="194977" spans="14:14" x14ac:dyDescent="0.3">
      <c r="N194977" s="53"/>
    </row>
    <row r="194978" spans="14:14" x14ac:dyDescent="0.3">
      <c r="N194978" s="53"/>
    </row>
    <row r="194979" spans="14:14" x14ac:dyDescent="0.3">
      <c r="N194979" s="53"/>
    </row>
    <row r="194980" spans="14:14" x14ac:dyDescent="0.3">
      <c r="N194980" s="53"/>
    </row>
    <row r="194981" spans="14:14" x14ac:dyDescent="0.3">
      <c r="N194981" s="53"/>
    </row>
    <row r="194982" spans="14:14" x14ac:dyDescent="0.3">
      <c r="N194982" s="53"/>
    </row>
    <row r="194983" spans="14:14" x14ac:dyDescent="0.3">
      <c r="N194983" s="53"/>
    </row>
    <row r="194984" spans="14:14" x14ac:dyDescent="0.3">
      <c r="N194984" s="53"/>
    </row>
    <row r="194985" spans="14:14" x14ac:dyDescent="0.3">
      <c r="N194985" s="53"/>
    </row>
    <row r="194986" spans="14:14" x14ac:dyDescent="0.3">
      <c r="N194986" s="53"/>
    </row>
    <row r="194987" spans="14:14" x14ac:dyDescent="0.3">
      <c r="N194987" s="53"/>
    </row>
    <row r="194988" spans="14:14" x14ac:dyDescent="0.3">
      <c r="N194988" s="53"/>
    </row>
    <row r="194989" spans="14:14" x14ac:dyDescent="0.3">
      <c r="N194989" s="53"/>
    </row>
    <row r="194990" spans="14:14" x14ac:dyDescent="0.3">
      <c r="N194990" s="53"/>
    </row>
    <row r="194991" spans="14:14" x14ac:dyDescent="0.3">
      <c r="N194991" s="53"/>
    </row>
    <row r="194992" spans="14:14" x14ac:dyDescent="0.3">
      <c r="N194992" s="53"/>
    </row>
    <row r="194993" spans="14:14" x14ac:dyDescent="0.3">
      <c r="N194993" s="53"/>
    </row>
    <row r="194994" spans="14:14" x14ac:dyDescent="0.3">
      <c r="N194994" s="53"/>
    </row>
    <row r="194995" spans="14:14" x14ac:dyDescent="0.3">
      <c r="N194995" s="53"/>
    </row>
    <row r="194996" spans="14:14" x14ac:dyDescent="0.3">
      <c r="N194996" s="53"/>
    </row>
    <row r="194997" spans="14:14" x14ac:dyDescent="0.3">
      <c r="N194997" s="53"/>
    </row>
    <row r="194998" spans="14:14" x14ac:dyDescent="0.3">
      <c r="N194998" s="53"/>
    </row>
    <row r="194999" spans="14:14" x14ac:dyDescent="0.3">
      <c r="N194999" s="53"/>
    </row>
    <row r="195000" spans="14:14" x14ac:dyDescent="0.3">
      <c r="N195000" s="53"/>
    </row>
    <row r="195001" spans="14:14" x14ac:dyDescent="0.3">
      <c r="N195001" s="53"/>
    </row>
    <row r="195002" spans="14:14" x14ac:dyDescent="0.3">
      <c r="N195002" s="53"/>
    </row>
    <row r="195003" spans="14:14" x14ac:dyDescent="0.3">
      <c r="N195003" s="53"/>
    </row>
    <row r="195004" spans="14:14" x14ac:dyDescent="0.3">
      <c r="N195004" s="53"/>
    </row>
    <row r="195005" spans="14:14" x14ac:dyDescent="0.3">
      <c r="N195005" s="53"/>
    </row>
    <row r="195006" spans="14:14" x14ac:dyDescent="0.3">
      <c r="N195006" s="53"/>
    </row>
    <row r="195007" spans="14:14" x14ac:dyDescent="0.3">
      <c r="N195007" s="53"/>
    </row>
    <row r="195008" spans="14:14" x14ac:dyDescent="0.3">
      <c r="N195008" s="53"/>
    </row>
    <row r="195009" spans="14:14" x14ac:dyDescent="0.3">
      <c r="N195009" s="53"/>
    </row>
    <row r="195010" spans="14:14" x14ac:dyDescent="0.3">
      <c r="N195010" s="53"/>
    </row>
    <row r="195011" spans="14:14" x14ac:dyDescent="0.3">
      <c r="N195011" s="53"/>
    </row>
    <row r="195012" spans="14:14" x14ac:dyDescent="0.3">
      <c r="N195012" s="53"/>
    </row>
    <row r="195013" spans="14:14" x14ac:dyDescent="0.3">
      <c r="N195013" s="53"/>
    </row>
    <row r="195014" spans="14:14" x14ac:dyDescent="0.3">
      <c r="N195014" s="53"/>
    </row>
    <row r="195015" spans="14:14" x14ac:dyDescent="0.3">
      <c r="N195015" s="53"/>
    </row>
    <row r="195016" spans="14:14" x14ac:dyDescent="0.3">
      <c r="N195016" s="53"/>
    </row>
    <row r="195017" spans="14:14" x14ac:dyDescent="0.3">
      <c r="N195017" s="53"/>
    </row>
    <row r="195018" spans="14:14" x14ac:dyDescent="0.3">
      <c r="N195018" s="53"/>
    </row>
    <row r="195019" spans="14:14" x14ac:dyDescent="0.3">
      <c r="N195019" s="53"/>
    </row>
    <row r="195020" spans="14:14" x14ac:dyDescent="0.3">
      <c r="N195020" s="53"/>
    </row>
    <row r="195021" spans="14:14" x14ac:dyDescent="0.3">
      <c r="N195021" s="53"/>
    </row>
    <row r="195022" spans="14:14" x14ac:dyDescent="0.3">
      <c r="N195022" s="53"/>
    </row>
    <row r="195023" spans="14:14" x14ac:dyDescent="0.3">
      <c r="N195023" s="53"/>
    </row>
    <row r="195024" spans="14:14" x14ac:dyDescent="0.3">
      <c r="N195024" s="53"/>
    </row>
    <row r="195025" spans="14:14" x14ac:dyDescent="0.3">
      <c r="N195025" s="53"/>
    </row>
    <row r="195026" spans="14:14" x14ac:dyDescent="0.3">
      <c r="N195026" s="53"/>
    </row>
    <row r="195027" spans="14:14" x14ac:dyDescent="0.3">
      <c r="N195027" s="53"/>
    </row>
    <row r="195028" spans="14:14" x14ac:dyDescent="0.3">
      <c r="N195028" s="53"/>
    </row>
    <row r="195029" spans="14:14" x14ac:dyDescent="0.3">
      <c r="N195029" s="53"/>
    </row>
    <row r="195030" spans="14:14" x14ac:dyDescent="0.3">
      <c r="N195030" s="53"/>
    </row>
    <row r="195031" spans="14:14" x14ac:dyDescent="0.3">
      <c r="N195031" s="53"/>
    </row>
    <row r="195032" spans="14:14" x14ac:dyDescent="0.3">
      <c r="N195032" s="53"/>
    </row>
    <row r="195033" spans="14:14" x14ac:dyDescent="0.3">
      <c r="N195033" s="53"/>
    </row>
    <row r="195034" spans="14:14" x14ac:dyDescent="0.3">
      <c r="N195034" s="53"/>
    </row>
    <row r="195035" spans="14:14" x14ac:dyDescent="0.3">
      <c r="N195035" s="53"/>
    </row>
    <row r="195036" spans="14:14" x14ac:dyDescent="0.3">
      <c r="N195036" s="53"/>
    </row>
    <row r="195037" spans="14:14" x14ac:dyDescent="0.3">
      <c r="N195037" s="53"/>
    </row>
    <row r="195038" spans="14:14" x14ac:dyDescent="0.3">
      <c r="N195038" s="53"/>
    </row>
    <row r="195039" spans="14:14" x14ac:dyDescent="0.3">
      <c r="N195039" s="53"/>
    </row>
    <row r="195040" spans="14:14" x14ac:dyDescent="0.3">
      <c r="N195040" s="53"/>
    </row>
    <row r="195041" spans="14:14" x14ac:dyDescent="0.3">
      <c r="N195041" s="53"/>
    </row>
    <row r="195042" spans="14:14" x14ac:dyDescent="0.3">
      <c r="N195042" s="53"/>
    </row>
    <row r="195043" spans="14:14" x14ac:dyDescent="0.3">
      <c r="N195043" s="53"/>
    </row>
    <row r="195044" spans="14:14" x14ac:dyDescent="0.3">
      <c r="N195044" s="53"/>
    </row>
    <row r="195045" spans="14:14" x14ac:dyDescent="0.3">
      <c r="N195045" s="53"/>
    </row>
    <row r="195046" spans="14:14" x14ac:dyDescent="0.3">
      <c r="N195046" s="53"/>
    </row>
    <row r="195047" spans="14:14" x14ac:dyDescent="0.3">
      <c r="N195047" s="53"/>
    </row>
    <row r="195048" spans="14:14" x14ac:dyDescent="0.3">
      <c r="N195048" s="53"/>
    </row>
    <row r="195049" spans="14:14" x14ac:dyDescent="0.3">
      <c r="N195049" s="53"/>
    </row>
    <row r="195050" spans="14:14" x14ac:dyDescent="0.3">
      <c r="N195050" s="53"/>
    </row>
    <row r="195051" spans="14:14" x14ac:dyDescent="0.3">
      <c r="N195051" s="53"/>
    </row>
    <row r="195052" spans="14:14" x14ac:dyDescent="0.3">
      <c r="N195052" s="53"/>
    </row>
    <row r="195053" spans="14:14" x14ac:dyDescent="0.3">
      <c r="N195053" s="53"/>
    </row>
    <row r="195054" spans="14:14" x14ac:dyDescent="0.3">
      <c r="N195054" s="53"/>
    </row>
    <row r="195055" spans="14:14" x14ac:dyDescent="0.3">
      <c r="N195055" s="53"/>
    </row>
    <row r="195056" spans="14:14" x14ac:dyDescent="0.3">
      <c r="N195056" s="53"/>
    </row>
    <row r="195057" spans="14:14" x14ac:dyDescent="0.3">
      <c r="N195057" s="53"/>
    </row>
    <row r="195058" spans="14:14" x14ac:dyDescent="0.3">
      <c r="N195058" s="53"/>
    </row>
    <row r="195059" spans="14:14" x14ac:dyDescent="0.3">
      <c r="N195059" s="53"/>
    </row>
    <row r="195060" spans="14:14" x14ac:dyDescent="0.3">
      <c r="N195060" s="53"/>
    </row>
    <row r="195061" spans="14:14" x14ac:dyDescent="0.3">
      <c r="N195061" s="53"/>
    </row>
    <row r="195062" spans="14:14" x14ac:dyDescent="0.3">
      <c r="N195062" s="53"/>
    </row>
    <row r="195063" spans="14:14" x14ac:dyDescent="0.3">
      <c r="N195063" s="53"/>
    </row>
    <row r="195064" spans="14:14" x14ac:dyDescent="0.3">
      <c r="N195064" s="53"/>
    </row>
    <row r="195065" spans="14:14" x14ac:dyDescent="0.3">
      <c r="N195065" s="53"/>
    </row>
    <row r="195066" spans="14:14" x14ac:dyDescent="0.3">
      <c r="N195066" s="53"/>
    </row>
    <row r="195067" spans="14:14" x14ac:dyDescent="0.3">
      <c r="N195067" s="53"/>
    </row>
    <row r="195068" spans="14:14" x14ac:dyDescent="0.3">
      <c r="N195068" s="53"/>
    </row>
    <row r="195069" spans="14:14" x14ac:dyDescent="0.3">
      <c r="N195069" s="53"/>
    </row>
    <row r="195070" spans="14:14" x14ac:dyDescent="0.3">
      <c r="N195070" s="53"/>
    </row>
    <row r="195071" spans="14:14" x14ac:dyDescent="0.3">
      <c r="N195071" s="53"/>
    </row>
    <row r="195072" spans="14:14" x14ac:dyDescent="0.3">
      <c r="N195072" s="53"/>
    </row>
    <row r="195073" spans="14:14" x14ac:dyDescent="0.3">
      <c r="N195073" s="53"/>
    </row>
    <row r="195074" spans="14:14" x14ac:dyDescent="0.3">
      <c r="N195074" s="53"/>
    </row>
    <row r="195075" spans="14:14" x14ac:dyDescent="0.3">
      <c r="N195075" s="53"/>
    </row>
    <row r="195076" spans="14:14" x14ac:dyDescent="0.3">
      <c r="N195076" s="53"/>
    </row>
    <row r="195077" spans="14:14" x14ac:dyDescent="0.3">
      <c r="N195077" s="53"/>
    </row>
    <row r="195078" spans="14:14" x14ac:dyDescent="0.3">
      <c r="N195078" s="53"/>
    </row>
    <row r="195079" spans="14:14" x14ac:dyDescent="0.3">
      <c r="N195079" s="53"/>
    </row>
    <row r="195080" spans="14:14" x14ac:dyDescent="0.3">
      <c r="N195080" s="53"/>
    </row>
    <row r="195081" spans="14:14" x14ac:dyDescent="0.3">
      <c r="N195081" s="53"/>
    </row>
    <row r="195082" spans="14:14" x14ac:dyDescent="0.3">
      <c r="N195082" s="53"/>
    </row>
    <row r="195083" spans="14:14" x14ac:dyDescent="0.3">
      <c r="N195083" s="53"/>
    </row>
    <row r="195084" spans="14:14" x14ac:dyDescent="0.3">
      <c r="N195084" s="53"/>
    </row>
    <row r="195085" spans="14:14" x14ac:dyDescent="0.3">
      <c r="N195085" s="53"/>
    </row>
    <row r="195086" spans="14:14" x14ac:dyDescent="0.3">
      <c r="N195086" s="53"/>
    </row>
    <row r="195087" spans="14:14" x14ac:dyDescent="0.3">
      <c r="N195087" s="53"/>
    </row>
    <row r="195088" spans="14:14" x14ac:dyDescent="0.3">
      <c r="N195088" s="53"/>
    </row>
    <row r="195089" spans="14:14" x14ac:dyDescent="0.3">
      <c r="N195089" s="53"/>
    </row>
    <row r="195090" spans="14:14" x14ac:dyDescent="0.3">
      <c r="N195090" s="53"/>
    </row>
    <row r="195091" spans="14:14" x14ac:dyDescent="0.3">
      <c r="N195091" s="53"/>
    </row>
    <row r="195092" spans="14:14" x14ac:dyDescent="0.3">
      <c r="N195092" s="53"/>
    </row>
    <row r="195093" spans="14:14" x14ac:dyDescent="0.3">
      <c r="N195093" s="53"/>
    </row>
    <row r="195094" spans="14:14" x14ac:dyDescent="0.3">
      <c r="N195094" s="53"/>
    </row>
    <row r="195095" spans="14:14" x14ac:dyDescent="0.3">
      <c r="N195095" s="53"/>
    </row>
    <row r="195096" spans="14:14" x14ac:dyDescent="0.3">
      <c r="N195096" s="53"/>
    </row>
    <row r="195097" spans="14:14" x14ac:dyDescent="0.3">
      <c r="N195097" s="53"/>
    </row>
    <row r="195098" spans="14:14" x14ac:dyDescent="0.3">
      <c r="N195098" s="53"/>
    </row>
    <row r="195099" spans="14:14" x14ac:dyDescent="0.3">
      <c r="N195099" s="53"/>
    </row>
    <row r="195100" spans="14:14" x14ac:dyDescent="0.3">
      <c r="N195100" s="53"/>
    </row>
    <row r="195101" spans="14:14" x14ac:dyDescent="0.3">
      <c r="N195101" s="53"/>
    </row>
    <row r="195102" spans="14:14" x14ac:dyDescent="0.3">
      <c r="N195102" s="53"/>
    </row>
    <row r="195103" spans="14:14" x14ac:dyDescent="0.3">
      <c r="N195103" s="53"/>
    </row>
    <row r="195104" spans="14:14" x14ac:dyDescent="0.3">
      <c r="N195104" s="53"/>
    </row>
    <row r="195105" spans="14:14" x14ac:dyDescent="0.3">
      <c r="N195105" s="53"/>
    </row>
    <row r="195106" spans="14:14" x14ac:dyDescent="0.3">
      <c r="N195106" s="53"/>
    </row>
    <row r="195107" spans="14:14" x14ac:dyDescent="0.3">
      <c r="N195107" s="53"/>
    </row>
    <row r="195108" spans="14:14" x14ac:dyDescent="0.3">
      <c r="N195108" s="53"/>
    </row>
    <row r="195109" spans="14:14" x14ac:dyDescent="0.3">
      <c r="N195109" s="53"/>
    </row>
    <row r="195110" spans="14:14" x14ac:dyDescent="0.3">
      <c r="N195110" s="53"/>
    </row>
    <row r="195111" spans="14:14" x14ac:dyDescent="0.3">
      <c r="N195111" s="53"/>
    </row>
    <row r="195112" spans="14:14" x14ac:dyDescent="0.3">
      <c r="N195112" s="53"/>
    </row>
    <row r="195113" spans="14:14" x14ac:dyDescent="0.3">
      <c r="N195113" s="53"/>
    </row>
    <row r="195114" spans="14:14" x14ac:dyDescent="0.3">
      <c r="N195114" s="53"/>
    </row>
    <row r="195115" spans="14:14" x14ac:dyDescent="0.3">
      <c r="N195115" s="53"/>
    </row>
    <row r="195116" spans="14:14" x14ac:dyDescent="0.3">
      <c r="N195116" s="53"/>
    </row>
    <row r="195117" spans="14:14" x14ac:dyDescent="0.3">
      <c r="N195117" s="53"/>
    </row>
    <row r="195118" spans="14:14" x14ac:dyDescent="0.3">
      <c r="N195118" s="53"/>
    </row>
    <row r="195119" spans="14:14" x14ac:dyDescent="0.3">
      <c r="N195119" s="53"/>
    </row>
    <row r="195120" spans="14:14" x14ac:dyDescent="0.3">
      <c r="N195120" s="53"/>
    </row>
    <row r="195121" spans="14:14" x14ac:dyDescent="0.3">
      <c r="N195121" s="53"/>
    </row>
    <row r="195122" spans="14:14" x14ac:dyDescent="0.3">
      <c r="N195122" s="53"/>
    </row>
    <row r="195123" spans="14:14" x14ac:dyDescent="0.3">
      <c r="N195123" s="53"/>
    </row>
    <row r="195124" spans="14:14" x14ac:dyDescent="0.3">
      <c r="N195124" s="53"/>
    </row>
    <row r="195125" spans="14:14" x14ac:dyDescent="0.3">
      <c r="N195125" s="53"/>
    </row>
    <row r="195126" spans="14:14" x14ac:dyDescent="0.3">
      <c r="N195126" s="53"/>
    </row>
    <row r="195127" spans="14:14" x14ac:dyDescent="0.3">
      <c r="N195127" s="53"/>
    </row>
    <row r="195128" spans="14:14" x14ac:dyDescent="0.3">
      <c r="N195128" s="53"/>
    </row>
    <row r="195129" spans="14:14" x14ac:dyDescent="0.3">
      <c r="N195129" s="53"/>
    </row>
    <row r="195130" spans="14:14" x14ac:dyDescent="0.3">
      <c r="N195130" s="53"/>
    </row>
    <row r="195131" spans="14:14" x14ac:dyDescent="0.3">
      <c r="N195131" s="53"/>
    </row>
    <row r="195132" spans="14:14" x14ac:dyDescent="0.3">
      <c r="N195132" s="53"/>
    </row>
    <row r="195133" spans="14:14" x14ac:dyDescent="0.3">
      <c r="N195133" s="53"/>
    </row>
    <row r="195134" spans="14:14" x14ac:dyDescent="0.3">
      <c r="N195134" s="53"/>
    </row>
    <row r="195135" spans="14:14" x14ac:dyDescent="0.3">
      <c r="N195135" s="53"/>
    </row>
    <row r="195136" spans="14:14" x14ac:dyDescent="0.3">
      <c r="N195136" s="53"/>
    </row>
    <row r="195137" spans="14:14" x14ac:dyDescent="0.3">
      <c r="N195137" s="53"/>
    </row>
    <row r="195138" spans="14:14" x14ac:dyDescent="0.3">
      <c r="N195138" s="53"/>
    </row>
    <row r="195139" spans="14:14" x14ac:dyDescent="0.3">
      <c r="N195139" s="53"/>
    </row>
    <row r="195140" spans="14:14" x14ac:dyDescent="0.3">
      <c r="N195140" s="53"/>
    </row>
    <row r="195141" spans="14:14" x14ac:dyDescent="0.3">
      <c r="N195141" s="53"/>
    </row>
    <row r="195142" spans="14:14" x14ac:dyDescent="0.3">
      <c r="N195142" s="53"/>
    </row>
    <row r="195143" spans="14:14" x14ac:dyDescent="0.3">
      <c r="N195143" s="53"/>
    </row>
    <row r="195144" spans="14:14" x14ac:dyDescent="0.3">
      <c r="N195144" s="53"/>
    </row>
    <row r="195145" spans="14:14" x14ac:dyDescent="0.3">
      <c r="N195145" s="53"/>
    </row>
    <row r="195146" spans="14:14" x14ac:dyDescent="0.3">
      <c r="N195146" s="53"/>
    </row>
    <row r="195147" spans="14:14" x14ac:dyDescent="0.3">
      <c r="N195147" s="53"/>
    </row>
    <row r="195148" spans="14:14" x14ac:dyDescent="0.3">
      <c r="N195148" s="53"/>
    </row>
    <row r="195149" spans="14:14" x14ac:dyDescent="0.3">
      <c r="N195149" s="53"/>
    </row>
    <row r="195150" spans="14:14" x14ac:dyDescent="0.3">
      <c r="N195150" s="53"/>
    </row>
    <row r="195151" spans="14:14" x14ac:dyDescent="0.3">
      <c r="N195151" s="53"/>
    </row>
    <row r="195152" spans="14:14" x14ac:dyDescent="0.3">
      <c r="N195152" s="53"/>
    </row>
    <row r="195153" spans="14:14" x14ac:dyDescent="0.3">
      <c r="N195153" s="53"/>
    </row>
    <row r="195154" spans="14:14" x14ac:dyDescent="0.3">
      <c r="N195154" s="53"/>
    </row>
    <row r="195155" spans="14:14" x14ac:dyDescent="0.3">
      <c r="N195155" s="53"/>
    </row>
    <row r="195156" spans="14:14" x14ac:dyDescent="0.3">
      <c r="N195156" s="53"/>
    </row>
    <row r="195157" spans="14:14" x14ac:dyDescent="0.3">
      <c r="N195157" s="53"/>
    </row>
    <row r="195158" spans="14:14" x14ac:dyDescent="0.3">
      <c r="N195158" s="53"/>
    </row>
    <row r="195159" spans="14:14" x14ac:dyDescent="0.3">
      <c r="N195159" s="53"/>
    </row>
    <row r="195160" spans="14:14" x14ac:dyDescent="0.3">
      <c r="N195160" s="53"/>
    </row>
    <row r="195161" spans="14:14" x14ac:dyDescent="0.3">
      <c r="N195161" s="53"/>
    </row>
    <row r="195162" spans="14:14" x14ac:dyDescent="0.3">
      <c r="N195162" s="53"/>
    </row>
    <row r="195163" spans="14:14" x14ac:dyDescent="0.3">
      <c r="N195163" s="53"/>
    </row>
    <row r="195164" spans="14:14" x14ac:dyDescent="0.3">
      <c r="N195164" s="53"/>
    </row>
    <row r="195165" spans="14:14" x14ac:dyDescent="0.3">
      <c r="N195165" s="53"/>
    </row>
    <row r="195166" spans="14:14" x14ac:dyDescent="0.3">
      <c r="N195166" s="53"/>
    </row>
    <row r="195167" spans="14:14" x14ac:dyDescent="0.3">
      <c r="N195167" s="53"/>
    </row>
    <row r="195168" spans="14:14" x14ac:dyDescent="0.3">
      <c r="N195168" s="53"/>
    </row>
    <row r="195169" spans="14:14" x14ac:dyDescent="0.3">
      <c r="N195169" s="53"/>
    </row>
    <row r="195170" spans="14:14" x14ac:dyDescent="0.3">
      <c r="N195170" s="53"/>
    </row>
    <row r="195171" spans="14:14" x14ac:dyDescent="0.3">
      <c r="N195171" s="53"/>
    </row>
    <row r="195172" spans="14:14" x14ac:dyDescent="0.3">
      <c r="N195172" s="53"/>
    </row>
    <row r="195173" spans="14:14" x14ac:dyDescent="0.3">
      <c r="N195173" s="53"/>
    </row>
    <row r="195174" spans="14:14" x14ac:dyDescent="0.3">
      <c r="N195174" s="53"/>
    </row>
    <row r="195175" spans="14:14" x14ac:dyDescent="0.3">
      <c r="N195175" s="53"/>
    </row>
    <row r="195176" spans="14:14" x14ac:dyDescent="0.3">
      <c r="N195176" s="53"/>
    </row>
    <row r="195177" spans="14:14" x14ac:dyDescent="0.3">
      <c r="N195177" s="53"/>
    </row>
    <row r="195178" spans="14:14" x14ac:dyDescent="0.3">
      <c r="N195178" s="53"/>
    </row>
    <row r="195179" spans="14:14" x14ac:dyDescent="0.3">
      <c r="N195179" s="53"/>
    </row>
    <row r="195180" spans="14:14" x14ac:dyDescent="0.3">
      <c r="N195180" s="53"/>
    </row>
    <row r="195181" spans="14:14" x14ac:dyDescent="0.3">
      <c r="N195181" s="53"/>
    </row>
    <row r="195182" spans="14:14" x14ac:dyDescent="0.3">
      <c r="N195182" s="53"/>
    </row>
    <row r="195183" spans="14:14" x14ac:dyDescent="0.3">
      <c r="N195183" s="53"/>
    </row>
    <row r="195184" spans="14:14" x14ac:dyDescent="0.3">
      <c r="N195184" s="53"/>
    </row>
    <row r="195185" spans="14:14" x14ac:dyDescent="0.3">
      <c r="N195185" s="53"/>
    </row>
    <row r="195186" spans="14:14" x14ac:dyDescent="0.3">
      <c r="N195186" s="53"/>
    </row>
    <row r="195187" spans="14:14" x14ac:dyDescent="0.3">
      <c r="N195187" s="53"/>
    </row>
    <row r="195188" spans="14:14" x14ac:dyDescent="0.3">
      <c r="N195188" s="53"/>
    </row>
    <row r="195189" spans="14:14" x14ac:dyDescent="0.3">
      <c r="N195189" s="53"/>
    </row>
    <row r="195190" spans="14:14" x14ac:dyDescent="0.3">
      <c r="N195190" s="53"/>
    </row>
    <row r="195191" spans="14:14" x14ac:dyDescent="0.3">
      <c r="N195191" s="53"/>
    </row>
    <row r="195192" spans="14:14" x14ac:dyDescent="0.3">
      <c r="N195192" s="53"/>
    </row>
    <row r="195193" spans="14:14" x14ac:dyDescent="0.3">
      <c r="N195193" s="53"/>
    </row>
    <row r="195194" spans="14:14" x14ac:dyDescent="0.3">
      <c r="N195194" s="53"/>
    </row>
    <row r="195195" spans="14:14" x14ac:dyDescent="0.3">
      <c r="N195195" s="53"/>
    </row>
    <row r="195196" spans="14:14" x14ac:dyDescent="0.3">
      <c r="N195196" s="53"/>
    </row>
    <row r="195197" spans="14:14" x14ac:dyDescent="0.3">
      <c r="N195197" s="53"/>
    </row>
    <row r="195198" spans="14:14" x14ac:dyDescent="0.3">
      <c r="N195198" s="53"/>
    </row>
    <row r="195199" spans="14:14" x14ac:dyDescent="0.3">
      <c r="N195199" s="53"/>
    </row>
    <row r="195200" spans="14:14" x14ac:dyDescent="0.3">
      <c r="N195200" s="53"/>
    </row>
    <row r="195201" spans="14:14" x14ac:dyDescent="0.3">
      <c r="N195201" s="53"/>
    </row>
    <row r="195202" spans="14:14" x14ac:dyDescent="0.3">
      <c r="N195202" s="53"/>
    </row>
    <row r="195203" spans="14:14" x14ac:dyDescent="0.3">
      <c r="N195203" s="53"/>
    </row>
    <row r="195204" spans="14:14" x14ac:dyDescent="0.3">
      <c r="N195204" s="53"/>
    </row>
    <row r="195205" spans="14:14" x14ac:dyDescent="0.3">
      <c r="N195205" s="53"/>
    </row>
    <row r="195206" spans="14:14" x14ac:dyDescent="0.3">
      <c r="N195206" s="53"/>
    </row>
    <row r="195207" spans="14:14" x14ac:dyDescent="0.3">
      <c r="N195207" s="53"/>
    </row>
    <row r="195208" spans="14:14" x14ac:dyDescent="0.3">
      <c r="N195208" s="53"/>
    </row>
    <row r="195209" spans="14:14" x14ac:dyDescent="0.3">
      <c r="N195209" s="53"/>
    </row>
    <row r="195210" spans="14:14" x14ac:dyDescent="0.3">
      <c r="N195210" s="53"/>
    </row>
    <row r="195211" spans="14:14" x14ac:dyDescent="0.3">
      <c r="N195211" s="53"/>
    </row>
    <row r="195212" spans="14:14" x14ac:dyDescent="0.3">
      <c r="N195212" s="53"/>
    </row>
    <row r="195213" spans="14:14" x14ac:dyDescent="0.3">
      <c r="N195213" s="53"/>
    </row>
    <row r="195214" spans="14:14" x14ac:dyDescent="0.3">
      <c r="N195214" s="53"/>
    </row>
    <row r="195215" spans="14:14" x14ac:dyDescent="0.3">
      <c r="N195215" s="53"/>
    </row>
    <row r="195216" spans="14:14" x14ac:dyDescent="0.3">
      <c r="N195216" s="53"/>
    </row>
    <row r="195217" spans="14:14" x14ac:dyDescent="0.3">
      <c r="N195217" s="53"/>
    </row>
    <row r="195218" spans="14:14" x14ac:dyDescent="0.3">
      <c r="N195218" s="53"/>
    </row>
    <row r="195219" spans="14:14" x14ac:dyDescent="0.3">
      <c r="N195219" s="53"/>
    </row>
    <row r="195220" spans="14:14" x14ac:dyDescent="0.3">
      <c r="N195220" s="53"/>
    </row>
    <row r="195221" spans="14:14" x14ac:dyDescent="0.3">
      <c r="N195221" s="53"/>
    </row>
    <row r="195222" spans="14:14" x14ac:dyDescent="0.3">
      <c r="N195222" s="53"/>
    </row>
    <row r="195223" spans="14:14" x14ac:dyDescent="0.3">
      <c r="N195223" s="53"/>
    </row>
    <row r="195224" spans="14:14" x14ac:dyDescent="0.3">
      <c r="N195224" s="53"/>
    </row>
    <row r="195225" spans="14:14" x14ac:dyDescent="0.3">
      <c r="N195225" s="53"/>
    </row>
    <row r="195226" spans="14:14" x14ac:dyDescent="0.3">
      <c r="N195226" s="53"/>
    </row>
    <row r="195227" spans="14:14" x14ac:dyDescent="0.3">
      <c r="N195227" s="53"/>
    </row>
    <row r="195228" spans="14:14" x14ac:dyDescent="0.3">
      <c r="N195228" s="53"/>
    </row>
    <row r="195229" spans="14:14" x14ac:dyDescent="0.3">
      <c r="N195229" s="53"/>
    </row>
    <row r="195230" spans="14:14" x14ac:dyDescent="0.3">
      <c r="N195230" s="53"/>
    </row>
    <row r="195231" spans="14:14" x14ac:dyDescent="0.3">
      <c r="N195231" s="53"/>
    </row>
    <row r="195232" spans="14:14" x14ac:dyDescent="0.3">
      <c r="N195232" s="53"/>
    </row>
    <row r="195233" spans="14:14" x14ac:dyDescent="0.3">
      <c r="N195233" s="53"/>
    </row>
    <row r="195234" spans="14:14" x14ac:dyDescent="0.3">
      <c r="N195234" s="53"/>
    </row>
    <row r="195235" spans="14:14" x14ac:dyDescent="0.3">
      <c r="N195235" s="53"/>
    </row>
    <row r="195236" spans="14:14" x14ac:dyDescent="0.3">
      <c r="N195236" s="53"/>
    </row>
    <row r="195237" spans="14:14" x14ac:dyDescent="0.3">
      <c r="N195237" s="53"/>
    </row>
    <row r="195238" spans="14:14" x14ac:dyDescent="0.3">
      <c r="N195238" s="53"/>
    </row>
    <row r="195239" spans="14:14" x14ac:dyDescent="0.3">
      <c r="N195239" s="53"/>
    </row>
    <row r="195240" spans="14:14" x14ac:dyDescent="0.3">
      <c r="N195240" s="53"/>
    </row>
    <row r="195241" spans="14:14" x14ac:dyDescent="0.3">
      <c r="N195241" s="53"/>
    </row>
    <row r="195242" spans="14:14" x14ac:dyDescent="0.3">
      <c r="N195242" s="53"/>
    </row>
    <row r="195243" spans="14:14" x14ac:dyDescent="0.3">
      <c r="N195243" s="53"/>
    </row>
    <row r="195244" spans="14:14" x14ac:dyDescent="0.3">
      <c r="N195244" s="53"/>
    </row>
    <row r="195245" spans="14:14" x14ac:dyDescent="0.3">
      <c r="N195245" s="53"/>
    </row>
    <row r="195246" spans="14:14" x14ac:dyDescent="0.3">
      <c r="N195246" s="53"/>
    </row>
    <row r="195247" spans="14:14" x14ac:dyDescent="0.3">
      <c r="N195247" s="53"/>
    </row>
    <row r="195248" spans="14:14" x14ac:dyDescent="0.3">
      <c r="N195248" s="53"/>
    </row>
    <row r="195249" spans="14:14" x14ac:dyDescent="0.3">
      <c r="N195249" s="53"/>
    </row>
    <row r="195250" spans="14:14" x14ac:dyDescent="0.3">
      <c r="N195250" s="53"/>
    </row>
    <row r="195251" spans="14:14" x14ac:dyDescent="0.3">
      <c r="N195251" s="53"/>
    </row>
    <row r="195252" spans="14:14" x14ac:dyDescent="0.3">
      <c r="N195252" s="53"/>
    </row>
    <row r="195253" spans="14:14" x14ac:dyDescent="0.3">
      <c r="N195253" s="53"/>
    </row>
    <row r="195254" spans="14:14" x14ac:dyDescent="0.3">
      <c r="N195254" s="53"/>
    </row>
    <row r="195255" spans="14:14" x14ac:dyDescent="0.3">
      <c r="N195255" s="53"/>
    </row>
    <row r="195256" spans="14:14" x14ac:dyDescent="0.3">
      <c r="N195256" s="53"/>
    </row>
    <row r="195257" spans="14:14" x14ac:dyDescent="0.3">
      <c r="N195257" s="53"/>
    </row>
    <row r="195258" spans="14:14" x14ac:dyDescent="0.3">
      <c r="N195258" s="53"/>
    </row>
    <row r="195259" spans="14:14" x14ac:dyDescent="0.3">
      <c r="N195259" s="53"/>
    </row>
    <row r="195260" spans="14:14" x14ac:dyDescent="0.3">
      <c r="N195260" s="53"/>
    </row>
    <row r="195261" spans="14:14" x14ac:dyDescent="0.3">
      <c r="N195261" s="53"/>
    </row>
    <row r="195262" spans="14:14" x14ac:dyDescent="0.3">
      <c r="N195262" s="53"/>
    </row>
    <row r="195263" spans="14:14" x14ac:dyDescent="0.3">
      <c r="N195263" s="53"/>
    </row>
    <row r="195264" spans="14:14" x14ac:dyDescent="0.3">
      <c r="N195264" s="53"/>
    </row>
    <row r="195265" spans="14:14" x14ac:dyDescent="0.3">
      <c r="N195265" s="53"/>
    </row>
    <row r="195266" spans="14:14" x14ac:dyDescent="0.3">
      <c r="N195266" s="53"/>
    </row>
    <row r="195267" spans="14:14" x14ac:dyDescent="0.3">
      <c r="N195267" s="53"/>
    </row>
    <row r="195268" spans="14:14" x14ac:dyDescent="0.3">
      <c r="N195268" s="53"/>
    </row>
    <row r="195269" spans="14:14" x14ac:dyDescent="0.3">
      <c r="N195269" s="53"/>
    </row>
    <row r="195270" spans="14:14" x14ac:dyDescent="0.3">
      <c r="N195270" s="53"/>
    </row>
    <row r="195271" spans="14:14" x14ac:dyDescent="0.3">
      <c r="N195271" s="53"/>
    </row>
    <row r="195272" spans="14:14" x14ac:dyDescent="0.3">
      <c r="N195272" s="53"/>
    </row>
    <row r="195273" spans="14:14" x14ac:dyDescent="0.3">
      <c r="N195273" s="53"/>
    </row>
    <row r="195274" spans="14:14" x14ac:dyDescent="0.3">
      <c r="N195274" s="53"/>
    </row>
    <row r="195275" spans="14:14" x14ac:dyDescent="0.3">
      <c r="N195275" s="53"/>
    </row>
    <row r="195276" spans="14:14" x14ac:dyDescent="0.3">
      <c r="N195276" s="53"/>
    </row>
    <row r="195277" spans="14:14" x14ac:dyDescent="0.3">
      <c r="N195277" s="53"/>
    </row>
    <row r="195278" spans="14:14" x14ac:dyDescent="0.3">
      <c r="N195278" s="53"/>
    </row>
    <row r="195279" spans="14:14" x14ac:dyDescent="0.3">
      <c r="N195279" s="53"/>
    </row>
    <row r="195280" spans="14:14" x14ac:dyDescent="0.3">
      <c r="N195280" s="53"/>
    </row>
    <row r="195281" spans="14:14" x14ac:dyDescent="0.3">
      <c r="N195281" s="53"/>
    </row>
    <row r="195282" spans="14:14" x14ac:dyDescent="0.3">
      <c r="N195282" s="53"/>
    </row>
    <row r="195283" spans="14:14" x14ac:dyDescent="0.3">
      <c r="N195283" s="53"/>
    </row>
    <row r="195284" spans="14:14" x14ac:dyDescent="0.3">
      <c r="N195284" s="53"/>
    </row>
    <row r="195285" spans="14:14" x14ac:dyDescent="0.3">
      <c r="N195285" s="53"/>
    </row>
    <row r="195286" spans="14:14" x14ac:dyDescent="0.3">
      <c r="N195286" s="53"/>
    </row>
    <row r="195287" spans="14:14" x14ac:dyDescent="0.3">
      <c r="N195287" s="53"/>
    </row>
    <row r="195288" spans="14:14" x14ac:dyDescent="0.3">
      <c r="N195288" s="53"/>
    </row>
    <row r="195289" spans="14:14" x14ac:dyDescent="0.3">
      <c r="N195289" s="53"/>
    </row>
    <row r="195290" spans="14:14" x14ac:dyDescent="0.3">
      <c r="N195290" s="53"/>
    </row>
    <row r="195291" spans="14:14" x14ac:dyDescent="0.3">
      <c r="N195291" s="53"/>
    </row>
    <row r="195292" spans="14:14" x14ac:dyDescent="0.3">
      <c r="N195292" s="53"/>
    </row>
    <row r="195293" spans="14:14" x14ac:dyDescent="0.3">
      <c r="N195293" s="53"/>
    </row>
    <row r="195294" spans="14:14" x14ac:dyDescent="0.3">
      <c r="N195294" s="53"/>
    </row>
    <row r="195295" spans="14:14" x14ac:dyDescent="0.3">
      <c r="N195295" s="53"/>
    </row>
    <row r="195296" spans="14:14" x14ac:dyDescent="0.3">
      <c r="N195296" s="53"/>
    </row>
    <row r="195297" spans="14:14" x14ac:dyDescent="0.3">
      <c r="N195297" s="53"/>
    </row>
    <row r="195298" spans="14:14" x14ac:dyDescent="0.3">
      <c r="N195298" s="53"/>
    </row>
    <row r="195299" spans="14:14" x14ac:dyDescent="0.3">
      <c r="N195299" s="53"/>
    </row>
    <row r="195300" spans="14:14" x14ac:dyDescent="0.3">
      <c r="N195300" s="53"/>
    </row>
    <row r="195301" spans="14:14" x14ac:dyDescent="0.3">
      <c r="N195301" s="53"/>
    </row>
    <row r="195302" spans="14:14" x14ac:dyDescent="0.3">
      <c r="N195302" s="53"/>
    </row>
    <row r="195303" spans="14:14" x14ac:dyDescent="0.3">
      <c r="N195303" s="53"/>
    </row>
    <row r="195304" spans="14:14" x14ac:dyDescent="0.3">
      <c r="N195304" s="53"/>
    </row>
    <row r="195305" spans="14:14" x14ac:dyDescent="0.3">
      <c r="N195305" s="53"/>
    </row>
    <row r="195306" spans="14:14" x14ac:dyDescent="0.3">
      <c r="N195306" s="53"/>
    </row>
    <row r="195307" spans="14:14" x14ac:dyDescent="0.3">
      <c r="N195307" s="53"/>
    </row>
    <row r="195308" spans="14:14" x14ac:dyDescent="0.3">
      <c r="N195308" s="53"/>
    </row>
    <row r="195309" spans="14:14" x14ac:dyDescent="0.3">
      <c r="N195309" s="53"/>
    </row>
    <row r="195310" spans="14:14" x14ac:dyDescent="0.3">
      <c r="N195310" s="53"/>
    </row>
    <row r="195311" spans="14:14" x14ac:dyDescent="0.3">
      <c r="N195311" s="53"/>
    </row>
    <row r="195312" spans="14:14" x14ac:dyDescent="0.3">
      <c r="N195312" s="53"/>
    </row>
    <row r="195313" spans="14:14" x14ac:dyDescent="0.3">
      <c r="N195313" s="53"/>
    </row>
    <row r="195314" spans="14:14" x14ac:dyDescent="0.3">
      <c r="N195314" s="53"/>
    </row>
    <row r="195315" spans="14:14" x14ac:dyDescent="0.3">
      <c r="N195315" s="53"/>
    </row>
    <row r="195316" spans="14:14" x14ac:dyDescent="0.3">
      <c r="N195316" s="53"/>
    </row>
    <row r="195317" spans="14:14" x14ac:dyDescent="0.3">
      <c r="N195317" s="53"/>
    </row>
    <row r="195318" spans="14:14" x14ac:dyDescent="0.3">
      <c r="N195318" s="53"/>
    </row>
    <row r="195319" spans="14:14" x14ac:dyDescent="0.3">
      <c r="N195319" s="53"/>
    </row>
    <row r="195320" spans="14:14" x14ac:dyDescent="0.3">
      <c r="N195320" s="53"/>
    </row>
    <row r="195321" spans="14:14" x14ac:dyDescent="0.3">
      <c r="N195321" s="53"/>
    </row>
    <row r="195322" spans="14:14" x14ac:dyDescent="0.3">
      <c r="N195322" s="53"/>
    </row>
    <row r="195323" spans="14:14" x14ac:dyDescent="0.3">
      <c r="N195323" s="53"/>
    </row>
    <row r="195324" spans="14:14" x14ac:dyDescent="0.3">
      <c r="N195324" s="53"/>
    </row>
    <row r="195325" spans="14:14" x14ac:dyDescent="0.3">
      <c r="N195325" s="53"/>
    </row>
    <row r="195326" spans="14:14" x14ac:dyDescent="0.3">
      <c r="N195326" s="53"/>
    </row>
    <row r="195327" spans="14:14" x14ac:dyDescent="0.3">
      <c r="N195327" s="53"/>
    </row>
    <row r="195328" spans="14:14" x14ac:dyDescent="0.3">
      <c r="N195328" s="53"/>
    </row>
    <row r="195329" spans="14:14" x14ac:dyDescent="0.3">
      <c r="N195329" s="53"/>
    </row>
    <row r="195330" spans="14:14" x14ac:dyDescent="0.3">
      <c r="N195330" s="53"/>
    </row>
    <row r="195331" spans="14:14" x14ac:dyDescent="0.3">
      <c r="N195331" s="53"/>
    </row>
    <row r="195332" spans="14:14" x14ac:dyDescent="0.3">
      <c r="N195332" s="53"/>
    </row>
    <row r="195333" spans="14:14" x14ac:dyDescent="0.3">
      <c r="N195333" s="53"/>
    </row>
    <row r="195334" spans="14:14" x14ac:dyDescent="0.3">
      <c r="N195334" s="53"/>
    </row>
    <row r="195335" spans="14:14" x14ac:dyDescent="0.3">
      <c r="N195335" s="53"/>
    </row>
    <row r="195336" spans="14:14" x14ac:dyDescent="0.3">
      <c r="N195336" s="53"/>
    </row>
    <row r="195337" spans="14:14" x14ac:dyDescent="0.3">
      <c r="N195337" s="53"/>
    </row>
    <row r="195338" spans="14:14" x14ac:dyDescent="0.3">
      <c r="N195338" s="53"/>
    </row>
    <row r="195339" spans="14:14" x14ac:dyDescent="0.3">
      <c r="N195339" s="53"/>
    </row>
    <row r="195340" spans="14:14" x14ac:dyDescent="0.3">
      <c r="N195340" s="53"/>
    </row>
    <row r="195341" spans="14:14" x14ac:dyDescent="0.3">
      <c r="N195341" s="53"/>
    </row>
    <row r="195342" spans="14:14" x14ac:dyDescent="0.3">
      <c r="N195342" s="53"/>
    </row>
    <row r="195343" spans="14:14" x14ac:dyDescent="0.3">
      <c r="N195343" s="53"/>
    </row>
    <row r="195344" spans="14:14" x14ac:dyDescent="0.3">
      <c r="N195344" s="53"/>
    </row>
    <row r="195345" spans="14:14" x14ac:dyDescent="0.3">
      <c r="N195345" s="53"/>
    </row>
    <row r="195346" spans="14:14" x14ac:dyDescent="0.3">
      <c r="N195346" s="53"/>
    </row>
    <row r="195347" spans="14:14" x14ac:dyDescent="0.3">
      <c r="N195347" s="53"/>
    </row>
    <row r="195348" spans="14:14" x14ac:dyDescent="0.3">
      <c r="N195348" s="53"/>
    </row>
    <row r="195349" spans="14:14" x14ac:dyDescent="0.3">
      <c r="N195349" s="53"/>
    </row>
    <row r="195350" spans="14:14" x14ac:dyDescent="0.3">
      <c r="N195350" s="53"/>
    </row>
    <row r="195351" spans="14:14" x14ac:dyDescent="0.3">
      <c r="N195351" s="53"/>
    </row>
    <row r="195352" spans="14:14" x14ac:dyDescent="0.3">
      <c r="N195352" s="53"/>
    </row>
    <row r="195353" spans="14:14" x14ac:dyDescent="0.3">
      <c r="N195353" s="53"/>
    </row>
    <row r="195354" spans="14:14" x14ac:dyDescent="0.3">
      <c r="N195354" s="53"/>
    </row>
    <row r="195355" spans="14:14" x14ac:dyDescent="0.3">
      <c r="N195355" s="53"/>
    </row>
    <row r="195356" spans="14:14" x14ac:dyDescent="0.3">
      <c r="N195356" s="53"/>
    </row>
    <row r="195357" spans="14:14" x14ac:dyDescent="0.3">
      <c r="N195357" s="53"/>
    </row>
    <row r="195358" spans="14:14" x14ac:dyDescent="0.3">
      <c r="N195358" s="53"/>
    </row>
    <row r="195359" spans="14:14" x14ac:dyDescent="0.3">
      <c r="N195359" s="53"/>
    </row>
    <row r="195360" spans="14:14" x14ac:dyDescent="0.3">
      <c r="N195360" s="53"/>
    </row>
    <row r="195361" spans="14:14" x14ac:dyDescent="0.3">
      <c r="N195361" s="53"/>
    </row>
    <row r="195362" spans="14:14" x14ac:dyDescent="0.3">
      <c r="N195362" s="53"/>
    </row>
    <row r="195363" spans="14:14" x14ac:dyDescent="0.3">
      <c r="N195363" s="53"/>
    </row>
    <row r="195364" spans="14:14" x14ac:dyDescent="0.3">
      <c r="N195364" s="53"/>
    </row>
    <row r="195365" spans="14:14" x14ac:dyDescent="0.3">
      <c r="N195365" s="53"/>
    </row>
    <row r="195366" spans="14:14" x14ac:dyDescent="0.3">
      <c r="N195366" s="53"/>
    </row>
    <row r="195367" spans="14:14" x14ac:dyDescent="0.3">
      <c r="N195367" s="53"/>
    </row>
    <row r="195368" spans="14:14" x14ac:dyDescent="0.3">
      <c r="N195368" s="53"/>
    </row>
    <row r="195369" spans="14:14" x14ac:dyDescent="0.3">
      <c r="N195369" s="53"/>
    </row>
    <row r="195370" spans="14:14" x14ac:dyDescent="0.3">
      <c r="N195370" s="53"/>
    </row>
    <row r="195371" spans="14:14" x14ac:dyDescent="0.3">
      <c r="N195371" s="53"/>
    </row>
    <row r="195372" spans="14:14" x14ac:dyDescent="0.3">
      <c r="N195372" s="53"/>
    </row>
    <row r="195373" spans="14:14" x14ac:dyDescent="0.3">
      <c r="N195373" s="53"/>
    </row>
    <row r="195374" spans="14:14" x14ac:dyDescent="0.3">
      <c r="N195374" s="53"/>
    </row>
    <row r="195375" spans="14:14" x14ac:dyDescent="0.3">
      <c r="N195375" s="53"/>
    </row>
    <row r="195376" spans="14:14" x14ac:dyDescent="0.3">
      <c r="N195376" s="53"/>
    </row>
    <row r="195377" spans="14:14" x14ac:dyDescent="0.3">
      <c r="N195377" s="53"/>
    </row>
    <row r="195378" spans="14:14" x14ac:dyDescent="0.3">
      <c r="N195378" s="53"/>
    </row>
    <row r="195379" spans="14:14" x14ac:dyDescent="0.3">
      <c r="N195379" s="53"/>
    </row>
    <row r="195380" spans="14:14" x14ac:dyDescent="0.3">
      <c r="N195380" s="53"/>
    </row>
    <row r="195381" spans="14:14" x14ac:dyDescent="0.3">
      <c r="N195381" s="53"/>
    </row>
    <row r="195382" spans="14:14" x14ac:dyDescent="0.3">
      <c r="N195382" s="53"/>
    </row>
    <row r="195383" spans="14:14" x14ac:dyDescent="0.3">
      <c r="N195383" s="53"/>
    </row>
    <row r="195384" spans="14:14" x14ac:dyDescent="0.3">
      <c r="N195384" s="53"/>
    </row>
    <row r="195385" spans="14:14" x14ac:dyDescent="0.3">
      <c r="N195385" s="53"/>
    </row>
    <row r="195386" spans="14:14" x14ac:dyDescent="0.3">
      <c r="N195386" s="53"/>
    </row>
    <row r="195387" spans="14:14" x14ac:dyDescent="0.3">
      <c r="N195387" s="53"/>
    </row>
    <row r="195388" spans="14:14" x14ac:dyDescent="0.3">
      <c r="N195388" s="53"/>
    </row>
    <row r="195389" spans="14:14" x14ac:dyDescent="0.3">
      <c r="N195389" s="53"/>
    </row>
    <row r="195390" spans="14:14" x14ac:dyDescent="0.3">
      <c r="N195390" s="53"/>
    </row>
    <row r="195391" spans="14:14" x14ac:dyDescent="0.3">
      <c r="N195391" s="53"/>
    </row>
    <row r="195392" spans="14:14" x14ac:dyDescent="0.3">
      <c r="N195392" s="53"/>
    </row>
    <row r="195393" spans="14:14" x14ac:dyDescent="0.3">
      <c r="N195393" s="53"/>
    </row>
    <row r="195394" spans="14:14" x14ac:dyDescent="0.3">
      <c r="N195394" s="53"/>
    </row>
    <row r="195395" spans="14:14" x14ac:dyDescent="0.3">
      <c r="N195395" s="53"/>
    </row>
    <row r="195396" spans="14:14" x14ac:dyDescent="0.3">
      <c r="N195396" s="53"/>
    </row>
    <row r="195397" spans="14:14" x14ac:dyDescent="0.3">
      <c r="N195397" s="53"/>
    </row>
    <row r="195398" spans="14:14" x14ac:dyDescent="0.3">
      <c r="N195398" s="53"/>
    </row>
    <row r="195399" spans="14:14" x14ac:dyDescent="0.3">
      <c r="N195399" s="53"/>
    </row>
    <row r="195400" spans="14:14" x14ac:dyDescent="0.3">
      <c r="N195400" s="53"/>
    </row>
    <row r="195401" spans="14:14" x14ac:dyDescent="0.3">
      <c r="N195401" s="53"/>
    </row>
    <row r="195402" spans="14:14" x14ac:dyDescent="0.3">
      <c r="N195402" s="53"/>
    </row>
    <row r="195403" spans="14:14" x14ac:dyDescent="0.3">
      <c r="N195403" s="53"/>
    </row>
    <row r="195404" spans="14:14" x14ac:dyDescent="0.3">
      <c r="N195404" s="53"/>
    </row>
    <row r="195405" spans="14:14" x14ac:dyDescent="0.3">
      <c r="N195405" s="53"/>
    </row>
    <row r="195406" spans="14:14" x14ac:dyDescent="0.3">
      <c r="N195406" s="53"/>
    </row>
    <row r="195407" spans="14:14" x14ac:dyDescent="0.3">
      <c r="N195407" s="53"/>
    </row>
    <row r="195408" spans="14:14" x14ac:dyDescent="0.3">
      <c r="N195408" s="53"/>
    </row>
    <row r="195409" spans="14:14" x14ac:dyDescent="0.3">
      <c r="N195409" s="53"/>
    </row>
    <row r="195410" spans="14:14" x14ac:dyDescent="0.3">
      <c r="N195410" s="53"/>
    </row>
    <row r="195411" spans="14:14" x14ac:dyDescent="0.3">
      <c r="N195411" s="53"/>
    </row>
    <row r="195412" spans="14:14" x14ac:dyDescent="0.3">
      <c r="N195412" s="53"/>
    </row>
    <row r="195413" spans="14:14" x14ac:dyDescent="0.3">
      <c r="N195413" s="53"/>
    </row>
    <row r="195414" spans="14:14" x14ac:dyDescent="0.3">
      <c r="N195414" s="53"/>
    </row>
    <row r="195415" spans="14:14" x14ac:dyDescent="0.3">
      <c r="N195415" s="53"/>
    </row>
    <row r="195416" spans="14:14" x14ac:dyDescent="0.3">
      <c r="N195416" s="53"/>
    </row>
    <row r="195417" spans="14:14" x14ac:dyDescent="0.3">
      <c r="N195417" s="53"/>
    </row>
    <row r="195418" spans="14:14" x14ac:dyDescent="0.3">
      <c r="N195418" s="53"/>
    </row>
    <row r="195419" spans="14:14" x14ac:dyDescent="0.3">
      <c r="N195419" s="53"/>
    </row>
    <row r="195420" spans="14:14" x14ac:dyDescent="0.3">
      <c r="N195420" s="53"/>
    </row>
    <row r="195421" spans="14:14" x14ac:dyDescent="0.3">
      <c r="N195421" s="53"/>
    </row>
    <row r="195422" spans="14:14" x14ac:dyDescent="0.3">
      <c r="N195422" s="53"/>
    </row>
    <row r="195423" spans="14:14" x14ac:dyDescent="0.3">
      <c r="N195423" s="53"/>
    </row>
    <row r="195424" spans="14:14" x14ac:dyDescent="0.3">
      <c r="N195424" s="53"/>
    </row>
    <row r="195425" spans="14:14" x14ac:dyDescent="0.3">
      <c r="N195425" s="53"/>
    </row>
    <row r="195426" spans="14:14" x14ac:dyDescent="0.3">
      <c r="N195426" s="53"/>
    </row>
    <row r="195427" spans="14:14" x14ac:dyDescent="0.3">
      <c r="N195427" s="53"/>
    </row>
    <row r="195428" spans="14:14" x14ac:dyDescent="0.3">
      <c r="N195428" s="53"/>
    </row>
    <row r="195429" spans="14:14" x14ac:dyDescent="0.3">
      <c r="N195429" s="53"/>
    </row>
    <row r="195430" spans="14:14" x14ac:dyDescent="0.3">
      <c r="N195430" s="53"/>
    </row>
    <row r="195431" spans="14:14" x14ac:dyDescent="0.3">
      <c r="N195431" s="53"/>
    </row>
    <row r="195432" spans="14:14" x14ac:dyDescent="0.3">
      <c r="N195432" s="53"/>
    </row>
    <row r="195433" spans="14:14" x14ac:dyDescent="0.3">
      <c r="N195433" s="53"/>
    </row>
    <row r="195434" spans="14:14" x14ac:dyDescent="0.3">
      <c r="N195434" s="53"/>
    </row>
    <row r="195435" spans="14:14" x14ac:dyDescent="0.3">
      <c r="N195435" s="53"/>
    </row>
    <row r="195436" spans="14:14" x14ac:dyDescent="0.3">
      <c r="N195436" s="53"/>
    </row>
    <row r="195437" spans="14:14" x14ac:dyDescent="0.3">
      <c r="N195437" s="53"/>
    </row>
    <row r="195438" spans="14:14" x14ac:dyDescent="0.3">
      <c r="N195438" s="53"/>
    </row>
    <row r="195439" spans="14:14" x14ac:dyDescent="0.3">
      <c r="N195439" s="53"/>
    </row>
    <row r="195440" spans="14:14" x14ac:dyDescent="0.3">
      <c r="N195440" s="53"/>
    </row>
    <row r="195441" spans="14:14" x14ac:dyDescent="0.3">
      <c r="N195441" s="53"/>
    </row>
    <row r="195442" spans="14:14" x14ac:dyDescent="0.3">
      <c r="N195442" s="53"/>
    </row>
    <row r="195443" spans="14:14" x14ac:dyDescent="0.3">
      <c r="N195443" s="53"/>
    </row>
    <row r="195444" spans="14:14" x14ac:dyDescent="0.3">
      <c r="N195444" s="53"/>
    </row>
    <row r="195445" spans="14:14" x14ac:dyDescent="0.3">
      <c r="N195445" s="53"/>
    </row>
    <row r="195446" spans="14:14" x14ac:dyDescent="0.3">
      <c r="N195446" s="53"/>
    </row>
    <row r="195447" spans="14:14" x14ac:dyDescent="0.3">
      <c r="N195447" s="53"/>
    </row>
    <row r="195448" spans="14:14" x14ac:dyDescent="0.3">
      <c r="N195448" s="53"/>
    </row>
    <row r="195449" spans="14:14" x14ac:dyDescent="0.3">
      <c r="N195449" s="53"/>
    </row>
    <row r="195450" spans="14:14" x14ac:dyDescent="0.3">
      <c r="N195450" s="53"/>
    </row>
    <row r="195451" spans="14:14" x14ac:dyDescent="0.3">
      <c r="N195451" s="53"/>
    </row>
    <row r="195452" spans="14:14" x14ac:dyDescent="0.3">
      <c r="N195452" s="53"/>
    </row>
    <row r="195453" spans="14:14" x14ac:dyDescent="0.3">
      <c r="N195453" s="53"/>
    </row>
    <row r="195454" spans="14:14" x14ac:dyDescent="0.3">
      <c r="N195454" s="53"/>
    </row>
    <row r="195455" spans="14:14" x14ac:dyDescent="0.3">
      <c r="N195455" s="53"/>
    </row>
    <row r="195456" spans="14:14" x14ac:dyDescent="0.3">
      <c r="N195456" s="53"/>
    </row>
    <row r="195457" spans="14:14" x14ac:dyDescent="0.3">
      <c r="N195457" s="53"/>
    </row>
    <row r="195458" spans="14:14" x14ac:dyDescent="0.3">
      <c r="N195458" s="53"/>
    </row>
    <row r="195459" spans="14:14" x14ac:dyDescent="0.3">
      <c r="N195459" s="53"/>
    </row>
    <row r="195460" spans="14:14" x14ac:dyDescent="0.3">
      <c r="N195460" s="53"/>
    </row>
    <row r="195461" spans="14:14" x14ac:dyDescent="0.3">
      <c r="N195461" s="53"/>
    </row>
    <row r="195462" spans="14:14" x14ac:dyDescent="0.3">
      <c r="N195462" s="53"/>
    </row>
    <row r="195463" spans="14:14" x14ac:dyDescent="0.3">
      <c r="N195463" s="53"/>
    </row>
    <row r="195464" spans="14:14" x14ac:dyDescent="0.3">
      <c r="N195464" s="53"/>
    </row>
    <row r="195465" spans="14:14" x14ac:dyDescent="0.3">
      <c r="N195465" s="53"/>
    </row>
    <row r="195466" spans="14:14" x14ac:dyDescent="0.3">
      <c r="N195466" s="53"/>
    </row>
    <row r="195467" spans="14:14" x14ac:dyDescent="0.3">
      <c r="N195467" s="53"/>
    </row>
    <row r="195468" spans="14:14" x14ac:dyDescent="0.3">
      <c r="N195468" s="53"/>
    </row>
    <row r="195469" spans="14:14" x14ac:dyDescent="0.3">
      <c r="N195469" s="53"/>
    </row>
    <row r="195470" spans="14:14" x14ac:dyDescent="0.3">
      <c r="N195470" s="53"/>
    </row>
    <row r="195471" spans="14:14" x14ac:dyDescent="0.3">
      <c r="N195471" s="53"/>
    </row>
    <row r="195472" spans="14:14" x14ac:dyDescent="0.3">
      <c r="N195472" s="53"/>
    </row>
    <row r="195473" spans="14:14" x14ac:dyDescent="0.3">
      <c r="N195473" s="53"/>
    </row>
    <row r="195474" spans="14:14" x14ac:dyDescent="0.3">
      <c r="N195474" s="53"/>
    </row>
    <row r="195475" spans="14:14" x14ac:dyDescent="0.3">
      <c r="N195475" s="53"/>
    </row>
    <row r="195476" spans="14:14" x14ac:dyDescent="0.3">
      <c r="N195476" s="53"/>
    </row>
    <row r="195477" spans="14:14" x14ac:dyDescent="0.3">
      <c r="N195477" s="53"/>
    </row>
    <row r="195478" spans="14:14" x14ac:dyDescent="0.3">
      <c r="N195478" s="53"/>
    </row>
    <row r="195479" spans="14:14" x14ac:dyDescent="0.3">
      <c r="N195479" s="53"/>
    </row>
    <row r="195480" spans="14:14" x14ac:dyDescent="0.3">
      <c r="N195480" s="53"/>
    </row>
    <row r="195481" spans="14:14" x14ac:dyDescent="0.3">
      <c r="N195481" s="53"/>
    </row>
    <row r="195482" spans="14:14" x14ac:dyDescent="0.3">
      <c r="N195482" s="53"/>
    </row>
    <row r="195483" spans="14:14" x14ac:dyDescent="0.3">
      <c r="N195483" s="53"/>
    </row>
    <row r="195484" spans="14:14" x14ac:dyDescent="0.3">
      <c r="N195484" s="53"/>
    </row>
    <row r="195485" spans="14:14" x14ac:dyDescent="0.3">
      <c r="N195485" s="53"/>
    </row>
    <row r="195486" spans="14:14" x14ac:dyDescent="0.3">
      <c r="N195486" s="53"/>
    </row>
    <row r="195487" spans="14:14" x14ac:dyDescent="0.3">
      <c r="N195487" s="53"/>
    </row>
    <row r="195488" spans="14:14" x14ac:dyDescent="0.3">
      <c r="N195488" s="53"/>
    </row>
    <row r="195489" spans="14:14" x14ac:dyDescent="0.3">
      <c r="N195489" s="53"/>
    </row>
    <row r="195490" spans="14:14" x14ac:dyDescent="0.3">
      <c r="N195490" s="53"/>
    </row>
    <row r="195491" spans="14:14" x14ac:dyDescent="0.3">
      <c r="N195491" s="53"/>
    </row>
    <row r="195492" spans="14:14" x14ac:dyDescent="0.3">
      <c r="N195492" s="53"/>
    </row>
    <row r="195493" spans="14:14" x14ac:dyDescent="0.3">
      <c r="N195493" s="53"/>
    </row>
    <row r="195494" spans="14:14" x14ac:dyDescent="0.3">
      <c r="N195494" s="53"/>
    </row>
    <row r="195495" spans="14:14" x14ac:dyDescent="0.3">
      <c r="N195495" s="53"/>
    </row>
    <row r="195496" spans="14:14" x14ac:dyDescent="0.3">
      <c r="N195496" s="53"/>
    </row>
    <row r="195497" spans="14:14" x14ac:dyDescent="0.3">
      <c r="N195497" s="53"/>
    </row>
    <row r="195498" spans="14:14" x14ac:dyDescent="0.3">
      <c r="N195498" s="53"/>
    </row>
    <row r="195499" spans="14:14" x14ac:dyDescent="0.3">
      <c r="N195499" s="53"/>
    </row>
    <row r="195500" spans="14:14" x14ac:dyDescent="0.3">
      <c r="N195500" s="53"/>
    </row>
    <row r="195501" spans="14:14" x14ac:dyDescent="0.3">
      <c r="N195501" s="53"/>
    </row>
    <row r="195502" spans="14:14" x14ac:dyDescent="0.3">
      <c r="N195502" s="53"/>
    </row>
    <row r="195503" spans="14:14" x14ac:dyDescent="0.3">
      <c r="N195503" s="53"/>
    </row>
    <row r="195504" spans="14:14" x14ac:dyDescent="0.3">
      <c r="N195504" s="53"/>
    </row>
    <row r="195505" spans="14:14" x14ac:dyDescent="0.3">
      <c r="N195505" s="53"/>
    </row>
    <row r="195506" spans="14:14" x14ac:dyDescent="0.3">
      <c r="N195506" s="53"/>
    </row>
    <row r="195507" spans="14:14" x14ac:dyDescent="0.3">
      <c r="N195507" s="53"/>
    </row>
    <row r="195508" spans="14:14" x14ac:dyDescent="0.3">
      <c r="N195508" s="53"/>
    </row>
    <row r="195509" spans="14:14" x14ac:dyDescent="0.3">
      <c r="N195509" s="53"/>
    </row>
    <row r="195510" spans="14:14" x14ac:dyDescent="0.3">
      <c r="N195510" s="53"/>
    </row>
    <row r="195511" spans="14:14" x14ac:dyDescent="0.3">
      <c r="N195511" s="53"/>
    </row>
    <row r="195512" spans="14:14" x14ac:dyDescent="0.3">
      <c r="N195512" s="53"/>
    </row>
    <row r="195513" spans="14:14" x14ac:dyDescent="0.3">
      <c r="N195513" s="53"/>
    </row>
    <row r="195514" spans="14:14" x14ac:dyDescent="0.3">
      <c r="N195514" s="53"/>
    </row>
    <row r="195515" spans="14:14" x14ac:dyDescent="0.3">
      <c r="N195515" s="53"/>
    </row>
    <row r="195516" spans="14:14" x14ac:dyDescent="0.3">
      <c r="N195516" s="53"/>
    </row>
    <row r="195517" spans="14:14" x14ac:dyDescent="0.3">
      <c r="N195517" s="53"/>
    </row>
    <row r="195518" spans="14:14" x14ac:dyDescent="0.3">
      <c r="N195518" s="53"/>
    </row>
    <row r="195519" spans="14:14" x14ac:dyDescent="0.3">
      <c r="N195519" s="53"/>
    </row>
    <row r="195520" spans="14:14" x14ac:dyDescent="0.3">
      <c r="N195520" s="53"/>
    </row>
    <row r="195521" spans="14:14" x14ac:dyDescent="0.3">
      <c r="N195521" s="53"/>
    </row>
    <row r="195522" spans="14:14" x14ac:dyDescent="0.3">
      <c r="N195522" s="53"/>
    </row>
    <row r="195523" spans="14:14" x14ac:dyDescent="0.3">
      <c r="N195523" s="53"/>
    </row>
    <row r="195524" spans="14:14" x14ac:dyDescent="0.3">
      <c r="N195524" s="53"/>
    </row>
    <row r="195525" spans="14:14" x14ac:dyDescent="0.3">
      <c r="N195525" s="53"/>
    </row>
    <row r="195526" spans="14:14" x14ac:dyDescent="0.3">
      <c r="N195526" s="53"/>
    </row>
    <row r="195527" spans="14:14" x14ac:dyDescent="0.3">
      <c r="N195527" s="53"/>
    </row>
    <row r="195528" spans="14:14" x14ac:dyDescent="0.3">
      <c r="N195528" s="53"/>
    </row>
    <row r="195529" spans="14:14" x14ac:dyDescent="0.3">
      <c r="N195529" s="53"/>
    </row>
    <row r="195530" spans="14:14" x14ac:dyDescent="0.3">
      <c r="N195530" s="53"/>
    </row>
    <row r="195531" spans="14:14" x14ac:dyDescent="0.3">
      <c r="N195531" s="53"/>
    </row>
    <row r="195532" spans="14:14" x14ac:dyDescent="0.3">
      <c r="N195532" s="53"/>
    </row>
    <row r="195533" spans="14:14" x14ac:dyDescent="0.3">
      <c r="N195533" s="53"/>
    </row>
    <row r="195534" spans="14:14" x14ac:dyDescent="0.3">
      <c r="N195534" s="53"/>
    </row>
    <row r="195535" spans="14:14" x14ac:dyDescent="0.3">
      <c r="N195535" s="53"/>
    </row>
    <row r="195536" spans="14:14" x14ac:dyDescent="0.3">
      <c r="N195536" s="53"/>
    </row>
    <row r="195537" spans="14:14" x14ac:dyDescent="0.3">
      <c r="N195537" s="53"/>
    </row>
    <row r="195538" spans="14:14" x14ac:dyDescent="0.3">
      <c r="N195538" s="53"/>
    </row>
    <row r="195539" spans="14:14" x14ac:dyDescent="0.3">
      <c r="N195539" s="53"/>
    </row>
    <row r="195540" spans="14:14" x14ac:dyDescent="0.3">
      <c r="N195540" s="53"/>
    </row>
    <row r="195541" spans="14:14" x14ac:dyDescent="0.3">
      <c r="N195541" s="53"/>
    </row>
    <row r="195542" spans="14:14" x14ac:dyDescent="0.3">
      <c r="N195542" s="53"/>
    </row>
    <row r="195543" spans="14:14" x14ac:dyDescent="0.3">
      <c r="N195543" s="53"/>
    </row>
    <row r="195544" spans="14:14" x14ac:dyDescent="0.3">
      <c r="N195544" s="53"/>
    </row>
    <row r="195545" spans="14:14" x14ac:dyDescent="0.3">
      <c r="N195545" s="53"/>
    </row>
    <row r="195546" spans="14:14" x14ac:dyDescent="0.3">
      <c r="N195546" s="53"/>
    </row>
    <row r="195547" spans="14:14" x14ac:dyDescent="0.3">
      <c r="N195547" s="53"/>
    </row>
    <row r="195548" spans="14:14" x14ac:dyDescent="0.3">
      <c r="N195548" s="53"/>
    </row>
    <row r="195549" spans="14:14" x14ac:dyDescent="0.3">
      <c r="N195549" s="53"/>
    </row>
    <row r="195550" spans="14:14" x14ac:dyDescent="0.3">
      <c r="N195550" s="53"/>
    </row>
    <row r="195551" spans="14:14" x14ac:dyDescent="0.3">
      <c r="N195551" s="53"/>
    </row>
    <row r="195552" spans="14:14" x14ac:dyDescent="0.3">
      <c r="N195552" s="53"/>
    </row>
    <row r="195553" spans="14:14" x14ac:dyDescent="0.3">
      <c r="N195553" s="53"/>
    </row>
    <row r="195554" spans="14:14" x14ac:dyDescent="0.3">
      <c r="N195554" s="53"/>
    </row>
    <row r="195555" spans="14:14" x14ac:dyDescent="0.3">
      <c r="N195555" s="53"/>
    </row>
    <row r="195556" spans="14:14" x14ac:dyDescent="0.3">
      <c r="N195556" s="53"/>
    </row>
    <row r="195557" spans="14:14" x14ac:dyDescent="0.3">
      <c r="N195557" s="53"/>
    </row>
    <row r="195558" spans="14:14" x14ac:dyDescent="0.3">
      <c r="N195558" s="53"/>
    </row>
    <row r="195559" spans="14:14" x14ac:dyDescent="0.3">
      <c r="N195559" s="53"/>
    </row>
    <row r="195560" spans="14:14" x14ac:dyDescent="0.3">
      <c r="N195560" s="53"/>
    </row>
    <row r="195561" spans="14:14" x14ac:dyDescent="0.3">
      <c r="N195561" s="53"/>
    </row>
    <row r="195562" spans="14:14" x14ac:dyDescent="0.3">
      <c r="N195562" s="53"/>
    </row>
    <row r="195563" spans="14:14" x14ac:dyDescent="0.3">
      <c r="N195563" s="53"/>
    </row>
    <row r="195564" spans="14:14" x14ac:dyDescent="0.3">
      <c r="N195564" s="53"/>
    </row>
    <row r="195565" spans="14:14" x14ac:dyDescent="0.3">
      <c r="N195565" s="53"/>
    </row>
    <row r="195566" spans="14:14" x14ac:dyDescent="0.3">
      <c r="N195566" s="53"/>
    </row>
    <row r="195567" spans="14:14" x14ac:dyDescent="0.3">
      <c r="N195567" s="53"/>
    </row>
    <row r="195568" spans="14:14" x14ac:dyDescent="0.3">
      <c r="N195568" s="53"/>
    </row>
    <row r="195569" spans="14:14" x14ac:dyDescent="0.3">
      <c r="N195569" s="53"/>
    </row>
    <row r="195570" spans="14:14" x14ac:dyDescent="0.3">
      <c r="N195570" s="53"/>
    </row>
    <row r="195571" spans="14:14" x14ac:dyDescent="0.3">
      <c r="N195571" s="53"/>
    </row>
    <row r="195572" spans="14:14" x14ac:dyDescent="0.3">
      <c r="N195572" s="53"/>
    </row>
    <row r="195573" spans="14:14" x14ac:dyDescent="0.3">
      <c r="N195573" s="53"/>
    </row>
    <row r="195574" spans="14:14" x14ac:dyDescent="0.3">
      <c r="N195574" s="53"/>
    </row>
    <row r="195575" spans="14:14" x14ac:dyDescent="0.3">
      <c r="N195575" s="53"/>
    </row>
    <row r="195576" spans="14:14" x14ac:dyDescent="0.3">
      <c r="N195576" s="53"/>
    </row>
    <row r="195577" spans="14:14" x14ac:dyDescent="0.3">
      <c r="N195577" s="53"/>
    </row>
    <row r="195578" spans="14:14" x14ac:dyDescent="0.3">
      <c r="N195578" s="53"/>
    </row>
    <row r="195579" spans="14:14" x14ac:dyDescent="0.3">
      <c r="N195579" s="53"/>
    </row>
    <row r="195580" spans="14:14" x14ac:dyDescent="0.3">
      <c r="N195580" s="53"/>
    </row>
    <row r="195581" spans="14:14" x14ac:dyDescent="0.3">
      <c r="N195581" s="53"/>
    </row>
    <row r="195582" spans="14:14" x14ac:dyDescent="0.3">
      <c r="N195582" s="53"/>
    </row>
    <row r="195583" spans="14:14" x14ac:dyDescent="0.3">
      <c r="N195583" s="53"/>
    </row>
    <row r="195584" spans="14:14" x14ac:dyDescent="0.3">
      <c r="N195584" s="53"/>
    </row>
    <row r="195585" spans="14:14" x14ac:dyDescent="0.3">
      <c r="N195585" s="53"/>
    </row>
    <row r="195586" spans="14:14" x14ac:dyDescent="0.3">
      <c r="N195586" s="53"/>
    </row>
    <row r="195587" spans="14:14" x14ac:dyDescent="0.3">
      <c r="N195587" s="53"/>
    </row>
    <row r="195588" spans="14:14" x14ac:dyDescent="0.3">
      <c r="N195588" s="53"/>
    </row>
    <row r="195589" spans="14:14" x14ac:dyDescent="0.3">
      <c r="N195589" s="53"/>
    </row>
    <row r="195590" spans="14:14" x14ac:dyDescent="0.3">
      <c r="N195590" s="53"/>
    </row>
    <row r="195591" spans="14:14" x14ac:dyDescent="0.3">
      <c r="N195591" s="53"/>
    </row>
    <row r="195592" spans="14:14" x14ac:dyDescent="0.3">
      <c r="N195592" s="53"/>
    </row>
    <row r="195593" spans="14:14" x14ac:dyDescent="0.3">
      <c r="N195593" s="53"/>
    </row>
    <row r="195594" spans="14:14" x14ac:dyDescent="0.3">
      <c r="N195594" s="53"/>
    </row>
    <row r="195595" spans="14:14" x14ac:dyDescent="0.3">
      <c r="N195595" s="53"/>
    </row>
    <row r="195596" spans="14:14" x14ac:dyDescent="0.3">
      <c r="N195596" s="53"/>
    </row>
    <row r="195597" spans="14:14" x14ac:dyDescent="0.3">
      <c r="N195597" s="53"/>
    </row>
    <row r="195598" spans="14:14" x14ac:dyDescent="0.3">
      <c r="N195598" s="53"/>
    </row>
    <row r="195599" spans="14:14" x14ac:dyDescent="0.3">
      <c r="N195599" s="53"/>
    </row>
    <row r="195600" spans="14:14" x14ac:dyDescent="0.3">
      <c r="N195600" s="53"/>
    </row>
    <row r="195601" spans="14:14" x14ac:dyDescent="0.3">
      <c r="N195601" s="53"/>
    </row>
    <row r="195602" spans="14:14" x14ac:dyDescent="0.3">
      <c r="N195602" s="53"/>
    </row>
    <row r="195603" spans="14:14" x14ac:dyDescent="0.3">
      <c r="N195603" s="53"/>
    </row>
    <row r="195604" spans="14:14" x14ac:dyDescent="0.3">
      <c r="N195604" s="53"/>
    </row>
    <row r="195605" spans="14:14" x14ac:dyDescent="0.3">
      <c r="N195605" s="53"/>
    </row>
    <row r="195606" spans="14:14" x14ac:dyDescent="0.3">
      <c r="N195606" s="53"/>
    </row>
    <row r="195607" spans="14:14" x14ac:dyDescent="0.3">
      <c r="N195607" s="53"/>
    </row>
    <row r="195608" spans="14:14" x14ac:dyDescent="0.3">
      <c r="N195608" s="53"/>
    </row>
    <row r="195609" spans="14:14" x14ac:dyDescent="0.3">
      <c r="N195609" s="53"/>
    </row>
    <row r="195610" spans="14:14" x14ac:dyDescent="0.3">
      <c r="N195610" s="53"/>
    </row>
    <row r="195611" spans="14:14" x14ac:dyDescent="0.3">
      <c r="N195611" s="53"/>
    </row>
    <row r="195612" spans="14:14" x14ac:dyDescent="0.3">
      <c r="N195612" s="53"/>
    </row>
    <row r="195613" spans="14:14" x14ac:dyDescent="0.3">
      <c r="N195613" s="53"/>
    </row>
    <row r="195614" spans="14:14" x14ac:dyDescent="0.3">
      <c r="N195614" s="53"/>
    </row>
    <row r="195615" spans="14:14" x14ac:dyDescent="0.3">
      <c r="N195615" s="53"/>
    </row>
    <row r="195616" spans="14:14" x14ac:dyDescent="0.3">
      <c r="N195616" s="53"/>
    </row>
    <row r="195617" spans="14:14" x14ac:dyDescent="0.3">
      <c r="N195617" s="53"/>
    </row>
    <row r="195618" spans="14:14" x14ac:dyDescent="0.3">
      <c r="N195618" s="53"/>
    </row>
    <row r="195619" spans="14:14" x14ac:dyDescent="0.3">
      <c r="N195619" s="53"/>
    </row>
    <row r="195620" spans="14:14" x14ac:dyDescent="0.3">
      <c r="N195620" s="53"/>
    </row>
    <row r="195621" spans="14:14" x14ac:dyDescent="0.3">
      <c r="N195621" s="53"/>
    </row>
    <row r="195622" spans="14:14" x14ac:dyDescent="0.3">
      <c r="N195622" s="53"/>
    </row>
    <row r="195623" spans="14:14" x14ac:dyDescent="0.3">
      <c r="N195623" s="53"/>
    </row>
    <row r="195624" spans="14:14" x14ac:dyDescent="0.3">
      <c r="N195624" s="53"/>
    </row>
    <row r="195625" spans="14:14" x14ac:dyDescent="0.3">
      <c r="N195625" s="53"/>
    </row>
    <row r="195626" spans="14:14" x14ac:dyDescent="0.3">
      <c r="N195626" s="53"/>
    </row>
    <row r="195627" spans="14:14" x14ac:dyDescent="0.3">
      <c r="N195627" s="53"/>
    </row>
    <row r="195628" spans="14:14" x14ac:dyDescent="0.3">
      <c r="N195628" s="53"/>
    </row>
    <row r="195629" spans="14:14" x14ac:dyDescent="0.3">
      <c r="N195629" s="53"/>
    </row>
    <row r="195630" spans="14:14" x14ac:dyDescent="0.3">
      <c r="N195630" s="53"/>
    </row>
    <row r="195631" spans="14:14" x14ac:dyDescent="0.3">
      <c r="N195631" s="53"/>
    </row>
    <row r="195632" spans="14:14" x14ac:dyDescent="0.3">
      <c r="N195632" s="53"/>
    </row>
    <row r="195633" spans="14:14" x14ac:dyDescent="0.3">
      <c r="N195633" s="53"/>
    </row>
    <row r="195634" spans="14:14" x14ac:dyDescent="0.3">
      <c r="N195634" s="53"/>
    </row>
    <row r="195635" spans="14:14" x14ac:dyDescent="0.3">
      <c r="N195635" s="53"/>
    </row>
    <row r="195636" spans="14:14" x14ac:dyDescent="0.3">
      <c r="N195636" s="53"/>
    </row>
    <row r="195637" spans="14:14" x14ac:dyDescent="0.3">
      <c r="N195637" s="53"/>
    </row>
    <row r="195638" spans="14:14" x14ac:dyDescent="0.3">
      <c r="N195638" s="53"/>
    </row>
    <row r="195639" spans="14:14" x14ac:dyDescent="0.3">
      <c r="N195639" s="53"/>
    </row>
    <row r="195640" spans="14:14" x14ac:dyDescent="0.3">
      <c r="N195640" s="53"/>
    </row>
    <row r="195641" spans="14:14" x14ac:dyDescent="0.3">
      <c r="N195641" s="53"/>
    </row>
    <row r="195642" spans="14:14" x14ac:dyDescent="0.3">
      <c r="N195642" s="53"/>
    </row>
    <row r="195643" spans="14:14" x14ac:dyDescent="0.3">
      <c r="N195643" s="53"/>
    </row>
    <row r="195644" spans="14:14" x14ac:dyDescent="0.3">
      <c r="N195644" s="53"/>
    </row>
    <row r="195645" spans="14:14" x14ac:dyDescent="0.3">
      <c r="N195645" s="53"/>
    </row>
    <row r="195646" spans="14:14" x14ac:dyDescent="0.3">
      <c r="N195646" s="53"/>
    </row>
    <row r="195647" spans="14:14" x14ac:dyDescent="0.3">
      <c r="N195647" s="53"/>
    </row>
    <row r="195648" spans="14:14" x14ac:dyDescent="0.3">
      <c r="N195648" s="53"/>
    </row>
    <row r="195649" spans="14:14" x14ac:dyDescent="0.3">
      <c r="N195649" s="53"/>
    </row>
    <row r="195650" spans="14:14" x14ac:dyDescent="0.3">
      <c r="N195650" s="53"/>
    </row>
    <row r="195651" spans="14:14" x14ac:dyDescent="0.3">
      <c r="N195651" s="53"/>
    </row>
    <row r="195652" spans="14:14" x14ac:dyDescent="0.3">
      <c r="N195652" s="53"/>
    </row>
    <row r="195653" spans="14:14" x14ac:dyDescent="0.3">
      <c r="N195653" s="53"/>
    </row>
    <row r="195654" spans="14:14" x14ac:dyDescent="0.3">
      <c r="N195654" s="53"/>
    </row>
    <row r="195655" spans="14:14" x14ac:dyDescent="0.3">
      <c r="N195655" s="53"/>
    </row>
    <row r="195656" spans="14:14" x14ac:dyDescent="0.3">
      <c r="N195656" s="53"/>
    </row>
    <row r="195657" spans="14:14" x14ac:dyDescent="0.3">
      <c r="N195657" s="53"/>
    </row>
    <row r="195658" spans="14:14" x14ac:dyDescent="0.3">
      <c r="N195658" s="53"/>
    </row>
    <row r="195659" spans="14:14" x14ac:dyDescent="0.3">
      <c r="N195659" s="53"/>
    </row>
    <row r="195660" spans="14:14" x14ac:dyDescent="0.3">
      <c r="N195660" s="53"/>
    </row>
    <row r="195661" spans="14:14" x14ac:dyDescent="0.3">
      <c r="N195661" s="53"/>
    </row>
    <row r="195662" spans="14:14" x14ac:dyDescent="0.3">
      <c r="N195662" s="53"/>
    </row>
    <row r="195663" spans="14:14" x14ac:dyDescent="0.3">
      <c r="N195663" s="53"/>
    </row>
    <row r="195664" spans="14:14" x14ac:dyDescent="0.3">
      <c r="N195664" s="53"/>
    </row>
    <row r="195665" spans="14:14" x14ac:dyDescent="0.3">
      <c r="N195665" s="53"/>
    </row>
    <row r="195666" spans="14:14" x14ac:dyDescent="0.3">
      <c r="N195666" s="53"/>
    </row>
    <row r="195667" spans="14:14" x14ac:dyDescent="0.3">
      <c r="N195667" s="53"/>
    </row>
    <row r="195668" spans="14:14" x14ac:dyDescent="0.3">
      <c r="N195668" s="53"/>
    </row>
    <row r="195669" spans="14:14" x14ac:dyDescent="0.3">
      <c r="N195669" s="53"/>
    </row>
    <row r="195670" spans="14:14" x14ac:dyDescent="0.3">
      <c r="N195670" s="53"/>
    </row>
    <row r="195671" spans="14:14" x14ac:dyDescent="0.3">
      <c r="N195671" s="53"/>
    </row>
    <row r="195672" spans="14:14" x14ac:dyDescent="0.3">
      <c r="N195672" s="53"/>
    </row>
    <row r="195673" spans="14:14" x14ac:dyDescent="0.3">
      <c r="N195673" s="53"/>
    </row>
    <row r="195674" spans="14:14" x14ac:dyDescent="0.3">
      <c r="N195674" s="53"/>
    </row>
    <row r="195675" spans="14:14" x14ac:dyDescent="0.3">
      <c r="N195675" s="53"/>
    </row>
    <row r="195676" spans="14:14" x14ac:dyDescent="0.3">
      <c r="N195676" s="53"/>
    </row>
    <row r="195677" spans="14:14" x14ac:dyDescent="0.3">
      <c r="N195677" s="53"/>
    </row>
    <row r="195678" spans="14:14" x14ac:dyDescent="0.3">
      <c r="N195678" s="53"/>
    </row>
    <row r="195679" spans="14:14" x14ac:dyDescent="0.3">
      <c r="N195679" s="53"/>
    </row>
    <row r="195680" spans="14:14" x14ac:dyDescent="0.3">
      <c r="N195680" s="53"/>
    </row>
    <row r="195681" spans="14:14" x14ac:dyDescent="0.3">
      <c r="N195681" s="53"/>
    </row>
    <row r="195682" spans="14:14" x14ac:dyDescent="0.3">
      <c r="N195682" s="53"/>
    </row>
    <row r="195683" spans="14:14" x14ac:dyDescent="0.3">
      <c r="N195683" s="53"/>
    </row>
    <row r="195684" spans="14:14" x14ac:dyDescent="0.3">
      <c r="N195684" s="53"/>
    </row>
    <row r="195685" spans="14:14" x14ac:dyDescent="0.3">
      <c r="N195685" s="53"/>
    </row>
    <row r="195686" spans="14:14" x14ac:dyDescent="0.3">
      <c r="N195686" s="53"/>
    </row>
    <row r="195687" spans="14:14" x14ac:dyDescent="0.3">
      <c r="N195687" s="53"/>
    </row>
    <row r="195688" spans="14:14" x14ac:dyDescent="0.3">
      <c r="N195688" s="53"/>
    </row>
    <row r="195689" spans="14:14" x14ac:dyDescent="0.3">
      <c r="N195689" s="53"/>
    </row>
    <row r="195690" spans="14:14" x14ac:dyDescent="0.3">
      <c r="N195690" s="53"/>
    </row>
    <row r="195691" spans="14:14" x14ac:dyDescent="0.3">
      <c r="N195691" s="53"/>
    </row>
    <row r="195692" spans="14:14" x14ac:dyDescent="0.3">
      <c r="N195692" s="53"/>
    </row>
    <row r="195693" spans="14:14" x14ac:dyDescent="0.3">
      <c r="N195693" s="53"/>
    </row>
    <row r="195694" spans="14:14" x14ac:dyDescent="0.3">
      <c r="N195694" s="53"/>
    </row>
    <row r="195695" spans="14:14" x14ac:dyDescent="0.3">
      <c r="N195695" s="53"/>
    </row>
    <row r="195696" spans="14:14" x14ac:dyDescent="0.3">
      <c r="N195696" s="53"/>
    </row>
    <row r="195697" spans="14:14" x14ac:dyDescent="0.3">
      <c r="N195697" s="53"/>
    </row>
    <row r="195698" spans="14:14" x14ac:dyDescent="0.3">
      <c r="N195698" s="53"/>
    </row>
    <row r="195699" spans="14:14" x14ac:dyDescent="0.3">
      <c r="N195699" s="53"/>
    </row>
    <row r="195700" spans="14:14" x14ac:dyDescent="0.3">
      <c r="N195700" s="53"/>
    </row>
    <row r="195701" spans="14:14" x14ac:dyDescent="0.3">
      <c r="N195701" s="53"/>
    </row>
    <row r="195702" spans="14:14" x14ac:dyDescent="0.3">
      <c r="N195702" s="53"/>
    </row>
    <row r="195703" spans="14:14" x14ac:dyDescent="0.3">
      <c r="N195703" s="53"/>
    </row>
    <row r="195704" spans="14:14" x14ac:dyDescent="0.3">
      <c r="N195704" s="53"/>
    </row>
    <row r="195705" spans="14:14" x14ac:dyDescent="0.3">
      <c r="N195705" s="53"/>
    </row>
    <row r="195706" spans="14:14" x14ac:dyDescent="0.3">
      <c r="N195706" s="53"/>
    </row>
    <row r="195707" spans="14:14" x14ac:dyDescent="0.3">
      <c r="N195707" s="53"/>
    </row>
    <row r="195708" spans="14:14" x14ac:dyDescent="0.3">
      <c r="N195708" s="53"/>
    </row>
    <row r="195709" spans="14:14" x14ac:dyDescent="0.3">
      <c r="N195709" s="53"/>
    </row>
    <row r="195710" spans="14:14" x14ac:dyDescent="0.3">
      <c r="N195710" s="53"/>
    </row>
    <row r="195711" spans="14:14" x14ac:dyDescent="0.3">
      <c r="N195711" s="53"/>
    </row>
    <row r="195712" spans="14:14" x14ac:dyDescent="0.3">
      <c r="N195712" s="53"/>
    </row>
    <row r="195713" spans="14:14" x14ac:dyDescent="0.3">
      <c r="N195713" s="53"/>
    </row>
    <row r="195714" spans="14:14" x14ac:dyDescent="0.3">
      <c r="N195714" s="53"/>
    </row>
    <row r="195715" spans="14:14" x14ac:dyDescent="0.3">
      <c r="N195715" s="53"/>
    </row>
    <row r="195716" spans="14:14" x14ac:dyDescent="0.3">
      <c r="N195716" s="53"/>
    </row>
    <row r="195717" spans="14:14" x14ac:dyDescent="0.3">
      <c r="N195717" s="53"/>
    </row>
    <row r="195718" spans="14:14" x14ac:dyDescent="0.3">
      <c r="N195718" s="53"/>
    </row>
    <row r="195719" spans="14:14" x14ac:dyDescent="0.3">
      <c r="N195719" s="53"/>
    </row>
    <row r="195720" spans="14:14" x14ac:dyDescent="0.3">
      <c r="N195720" s="53"/>
    </row>
    <row r="195721" spans="14:14" x14ac:dyDescent="0.3">
      <c r="N195721" s="53"/>
    </row>
    <row r="195722" spans="14:14" x14ac:dyDescent="0.3">
      <c r="N195722" s="53"/>
    </row>
    <row r="195723" spans="14:14" x14ac:dyDescent="0.3">
      <c r="N195723" s="53"/>
    </row>
    <row r="195724" spans="14:14" x14ac:dyDescent="0.3">
      <c r="N195724" s="53"/>
    </row>
    <row r="195725" spans="14:14" x14ac:dyDescent="0.3">
      <c r="N195725" s="53"/>
    </row>
    <row r="195726" spans="14:14" x14ac:dyDescent="0.3">
      <c r="N195726" s="53"/>
    </row>
    <row r="195727" spans="14:14" x14ac:dyDescent="0.3">
      <c r="N195727" s="53"/>
    </row>
    <row r="195728" spans="14:14" x14ac:dyDescent="0.3">
      <c r="N195728" s="53"/>
    </row>
    <row r="195729" spans="14:14" x14ac:dyDescent="0.3">
      <c r="N195729" s="53"/>
    </row>
    <row r="195730" spans="14:14" x14ac:dyDescent="0.3">
      <c r="N195730" s="53"/>
    </row>
    <row r="195731" spans="14:14" x14ac:dyDescent="0.3">
      <c r="N195731" s="53"/>
    </row>
    <row r="195732" spans="14:14" x14ac:dyDescent="0.3">
      <c r="N195732" s="53"/>
    </row>
    <row r="195733" spans="14:14" x14ac:dyDescent="0.3">
      <c r="N195733" s="53"/>
    </row>
    <row r="195734" spans="14:14" x14ac:dyDescent="0.3">
      <c r="N195734" s="53"/>
    </row>
    <row r="195735" spans="14:14" x14ac:dyDescent="0.3">
      <c r="N195735" s="53"/>
    </row>
    <row r="195736" spans="14:14" x14ac:dyDescent="0.3">
      <c r="N195736" s="53"/>
    </row>
    <row r="195737" spans="14:14" x14ac:dyDescent="0.3">
      <c r="N195737" s="53"/>
    </row>
    <row r="195738" spans="14:14" x14ac:dyDescent="0.3">
      <c r="N195738" s="53"/>
    </row>
    <row r="195739" spans="14:14" x14ac:dyDescent="0.3">
      <c r="N195739" s="53"/>
    </row>
    <row r="195740" spans="14:14" x14ac:dyDescent="0.3">
      <c r="N195740" s="53"/>
    </row>
    <row r="195741" spans="14:14" x14ac:dyDescent="0.3">
      <c r="N195741" s="53"/>
    </row>
    <row r="195742" spans="14:14" x14ac:dyDescent="0.3">
      <c r="N195742" s="53"/>
    </row>
    <row r="195743" spans="14:14" x14ac:dyDescent="0.3">
      <c r="N195743" s="53"/>
    </row>
    <row r="195744" spans="14:14" x14ac:dyDescent="0.3">
      <c r="N195744" s="53"/>
    </row>
    <row r="195745" spans="14:14" x14ac:dyDescent="0.3">
      <c r="N195745" s="53"/>
    </row>
    <row r="195746" spans="14:14" x14ac:dyDescent="0.3">
      <c r="N195746" s="53"/>
    </row>
    <row r="195747" spans="14:14" x14ac:dyDescent="0.3">
      <c r="N195747" s="53"/>
    </row>
    <row r="195748" spans="14:14" x14ac:dyDescent="0.3">
      <c r="N195748" s="53"/>
    </row>
    <row r="195749" spans="14:14" x14ac:dyDescent="0.3">
      <c r="N195749" s="53"/>
    </row>
    <row r="195750" spans="14:14" x14ac:dyDescent="0.3">
      <c r="N195750" s="53"/>
    </row>
    <row r="195751" spans="14:14" x14ac:dyDescent="0.3">
      <c r="N195751" s="53"/>
    </row>
    <row r="195752" spans="14:14" x14ac:dyDescent="0.3">
      <c r="N195752" s="53"/>
    </row>
    <row r="195753" spans="14:14" x14ac:dyDescent="0.3">
      <c r="N195753" s="53"/>
    </row>
    <row r="195754" spans="14:14" x14ac:dyDescent="0.3">
      <c r="N195754" s="53"/>
    </row>
    <row r="195755" spans="14:14" x14ac:dyDescent="0.3">
      <c r="N195755" s="53"/>
    </row>
    <row r="195756" spans="14:14" x14ac:dyDescent="0.3">
      <c r="N195756" s="53"/>
    </row>
    <row r="195757" spans="14:14" x14ac:dyDescent="0.3">
      <c r="N195757" s="53"/>
    </row>
    <row r="195758" spans="14:14" x14ac:dyDescent="0.3">
      <c r="N195758" s="53"/>
    </row>
    <row r="195759" spans="14:14" x14ac:dyDescent="0.3">
      <c r="N195759" s="53"/>
    </row>
    <row r="195760" spans="14:14" x14ac:dyDescent="0.3">
      <c r="N195760" s="53"/>
    </row>
    <row r="195761" spans="14:14" x14ac:dyDescent="0.3">
      <c r="N195761" s="53"/>
    </row>
    <row r="195762" spans="14:14" x14ac:dyDescent="0.3">
      <c r="N195762" s="53"/>
    </row>
    <row r="195763" spans="14:14" x14ac:dyDescent="0.3">
      <c r="N195763" s="53"/>
    </row>
    <row r="195764" spans="14:14" x14ac:dyDescent="0.3">
      <c r="N195764" s="53"/>
    </row>
    <row r="195765" spans="14:14" x14ac:dyDescent="0.3">
      <c r="N195765" s="53"/>
    </row>
    <row r="195766" spans="14:14" x14ac:dyDescent="0.3">
      <c r="N195766" s="53"/>
    </row>
    <row r="195767" spans="14:14" x14ac:dyDescent="0.3">
      <c r="N195767" s="53"/>
    </row>
    <row r="195768" spans="14:14" x14ac:dyDescent="0.3">
      <c r="N195768" s="53"/>
    </row>
    <row r="195769" spans="14:14" x14ac:dyDescent="0.3">
      <c r="N195769" s="53"/>
    </row>
    <row r="195770" spans="14:14" x14ac:dyDescent="0.3">
      <c r="N195770" s="53"/>
    </row>
    <row r="195771" spans="14:14" x14ac:dyDescent="0.3">
      <c r="N195771" s="53"/>
    </row>
    <row r="195772" spans="14:14" x14ac:dyDescent="0.3">
      <c r="N195772" s="53"/>
    </row>
    <row r="195773" spans="14:14" x14ac:dyDescent="0.3">
      <c r="N195773" s="53"/>
    </row>
    <row r="195774" spans="14:14" x14ac:dyDescent="0.3">
      <c r="N195774" s="53"/>
    </row>
    <row r="195775" spans="14:14" x14ac:dyDescent="0.3">
      <c r="N195775" s="53"/>
    </row>
    <row r="195776" spans="14:14" x14ac:dyDescent="0.3">
      <c r="N195776" s="53"/>
    </row>
    <row r="195777" spans="14:14" x14ac:dyDescent="0.3">
      <c r="N195777" s="53"/>
    </row>
    <row r="195778" spans="14:14" x14ac:dyDescent="0.3">
      <c r="N195778" s="53"/>
    </row>
    <row r="195779" spans="14:14" x14ac:dyDescent="0.3">
      <c r="N195779" s="53"/>
    </row>
    <row r="195780" spans="14:14" x14ac:dyDescent="0.3">
      <c r="N195780" s="53"/>
    </row>
    <row r="195781" spans="14:14" x14ac:dyDescent="0.3">
      <c r="N195781" s="53"/>
    </row>
    <row r="195782" spans="14:14" x14ac:dyDescent="0.3">
      <c r="N195782" s="53"/>
    </row>
    <row r="195783" spans="14:14" x14ac:dyDescent="0.3">
      <c r="N195783" s="53"/>
    </row>
    <row r="195784" spans="14:14" x14ac:dyDescent="0.3">
      <c r="N195784" s="53"/>
    </row>
    <row r="195785" spans="14:14" x14ac:dyDescent="0.3">
      <c r="N195785" s="53"/>
    </row>
    <row r="195786" spans="14:14" x14ac:dyDescent="0.3">
      <c r="N195786" s="53"/>
    </row>
    <row r="195787" spans="14:14" x14ac:dyDescent="0.3">
      <c r="N195787" s="53"/>
    </row>
    <row r="195788" spans="14:14" x14ac:dyDescent="0.3">
      <c r="N195788" s="53"/>
    </row>
    <row r="195789" spans="14:14" x14ac:dyDescent="0.3">
      <c r="N195789" s="53"/>
    </row>
    <row r="195790" spans="14:14" x14ac:dyDescent="0.3">
      <c r="N195790" s="53"/>
    </row>
    <row r="195791" spans="14:14" x14ac:dyDescent="0.3">
      <c r="N195791" s="53"/>
    </row>
    <row r="195792" spans="14:14" x14ac:dyDescent="0.3">
      <c r="N195792" s="53"/>
    </row>
    <row r="195793" spans="14:14" x14ac:dyDescent="0.3">
      <c r="N195793" s="53"/>
    </row>
    <row r="195794" spans="14:14" x14ac:dyDescent="0.3">
      <c r="N195794" s="53"/>
    </row>
    <row r="195795" spans="14:14" x14ac:dyDescent="0.3">
      <c r="N195795" s="53"/>
    </row>
    <row r="195796" spans="14:14" x14ac:dyDescent="0.3">
      <c r="N195796" s="53"/>
    </row>
    <row r="195797" spans="14:14" x14ac:dyDescent="0.3">
      <c r="N195797" s="53"/>
    </row>
    <row r="195798" spans="14:14" x14ac:dyDescent="0.3">
      <c r="N195798" s="53"/>
    </row>
    <row r="195799" spans="14:14" x14ac:dyDescent="0.3">
      <c r="N195799" s="53"/>
    </row>
    <row r="195800" spans="14:14" x14ac:dyDescent="0.3">
      <c r="N195800" s="53"/>
    </row>
    <row r="195801" spans="14:14" x14ac:dyDescent="0.3">
      <c r="N195801" s="53"/>
    </row>
    <row r="195802" spans="14:14" x14ac:dyDescent="0.3">
      <c r="N195802" s="53"/>
    </row>
    <row r="195803" spans="14:14" x14ac:dyDescent="0.3">
      <c r="N195803" s="53"/>
    </row>
    <row r="195804" spans="14:14" x14ac:dyDescent="0.3">
      <c r="N195804" s="53"/>
    </row>
    <row r="195805" spans="14:14" x14ac:dyDescent="0.3">
      <c r="N195805" s="53"/>
    </row>
    <row r="195806" spans="14:14" x14ac:dyDescent="0.3">
      <c r="N195806" s="53"/>
    </row>
    <row r="195807" spans="14:14" x14ac:dyDescent="0.3">
      <c r="N195807" s="53"/>
    </row>
    <row r="195808" spans="14:14" x14ac:dyDescent="0.3">
      <c r="N195808" s="53"/>
    </row>
    <row r="195809" spans="14:14" x14ac:dyDescent="0.3">
      <c r="N195809" s="53"/>
    </row>
    <row r="195810" spans="14:14" x14ac:dyDescent="0.3">
      <c r="N195810" s="53"/>
    </row>
    <row r="195811" spans="14:14" x14ac:dyDescent="0.3">
      <c r="N195811" s="53"/>
    </row>
    <row r="195812" spans="14:14" x14ac:dyDescent="0.3">
      <c r="N195812" s="53"/>
    </row>
    <row r="195813" spans="14:14" x14ac:dyDescent="0.3">
      <c r="N195813" s="53"/>
    </row>
    <row r="195814" spans="14:14" x14ac:dyDescent="0.3">
      <c r="N195814" s="53"/>
    </row>
    <row r="195815" spans="14:14" x14ac:dyDescent="0.3">
      <c r="N195815" s="53"/>
    </row>
    <row r="195816" spans="14:14" x14ac:dyDescent="0.3">
      <c r="N195816" s="53"/>
    </row>
    <row r="195817" spans="14:14" x14ac:dyDescent="0.3">
      <c r="N195817" s="53"/>
    </row>
    <row r="195818" spans="14:14" x14ac:dyDescent="0.3">
      <c r="N195818" s="53"/>
    </row>
    <row r="195819" spans="14:14" x14ac:dyDescent="0.3">
      <c r="N195819" s="53"/>
    </row>
    <row r="195820" spans="14:14" x14ac:dyDescent="0.3">
      <c r="N195820" s="53"/>
    </row>
    <row r="195821" spans="14:14" x14ac:dyDescent="0.3">
      <c r="N195821" s="53"/>
    </row>
    <row r="195822" spans="14:14" x14ac:dyDescent="0.3">
      <c r="N195822" s="53"/>
    </row>
    <row r="195823" spans="14:14" x14ac:dyDescent="0.3">
      <c r="N195823" s="53"/>
    </row>
    <row r="195824" spans="14:14" x14ac:dyDescent="0.3">
      <c r="N195824" s="53"/>
    </row>
    <row r="195825" spans="14:14" x14ac:dyDescent="0.3">
      <c r="N195825" s="53"/>
    </row>
    <row r="195826" spans="14:14" x14ac:dyDescent="0.3">
      <c r="N195826" s="53"/>
    </row>
    <row r="195827" spans="14:14" x14ac:dyDescent="0.3">
      <c r="N195827" s="53"/>
    </row>
    <row r="195828" spans="14:14" x14ac:dyDescent="0.3">
      <c r="N195828" s="53"/>
    </row>
    <row r="195829" spans="14:14" x14ac:dyDescent="0.3">
      <c r="N195829" s="53"/>
    </row>
    <row r="195830" spans="14:14" x14ac:dyDescent="0.3">
      <c r="N195830" s="53"/>
    </row>
    <row r="195831" spans="14:14" x14ac:dyDescent="0.3">
      <c r="N195831" s="53"/>
    </row>
    <row r="195832" spans="14:14" x14ac:dyDescent="0.3">
      <c r="N195832" s="53"/>
    </row>
    <row r="195833" spans="14:14" x14ac:dyDescent="0.3">
      <c r="N195833" s="53"/>
    </row>
    <row r="195834" spans="14:14" x14ac:dyDescent="0.3">
      <c r="N195834" s="53"/>
    </row>
    <row r="195835" spans="14:14" x14ac:dyDescent="0.3">
      <c r="N195835" s="53"/>
    </row>
    <row r="195836" spans="14:14" x14ac:dyDescent="0.3">
      <c r="N195836" s="53"/>
    </row>
    <row r="195837" spans="14:14" x14ac:dyDescent="0.3">
      <c r="N195837" s="53"/>
    </row>
    <row r="195838" spans="14:14" x14ac:dyDescent="0.3">
      <c r="N195838" s="53"/>
    </row>
    <row r="195839" spans="14:14" x14ac:dyDescent="0.3">
      <c r="N195839" s="53"/>
    </row>
    <row r="195840" spans="14:14" x14ac:dyDescent="0.3">
      <c r="N195840" s="53"/>
    </row>
    <row r="195841" spans="14:14" x14ac:dyDescent="0.3">
      <c r="N195841" s="53"/>
    </row>
    <row r="195842" spans="14:14" x14ac:dyDescent="0.3">
      <c r="N195842" s="53"/>
    </row>
    <row r="195843" spans="14:14" x14ac:dyDescent="0.3">
      <c r="N195843" s="53"/>
    </row>
    <row r="195844" spans="14:14" x14ac:dyDescent="0.3">
      <c r="N195844" s="53"/>
    </row>
    <row r="195845" spans="14:14" x14ac:dyDescent="0.3">
      <c r="N195845" s="53"/>
    </row>
    <row r="195846" spans="14:14" x14ac:dyDescent="0.3">
      <c r="N195846" s="53"/>
    </row>
    <row r="195847" spans="14:14" x14ac:dyDescent="0.3">
      <c r="N195847" s="53"/>
    </row>
    <row r="195848" spans="14:14" x14ac:dyDescent="0.3">
      <c r="N195848" s="53"/>
    </row>
    <row r="195849" spans="14:14" x14ac:dyDescent="0.3">
      <c r="N195849" s="53"/>
    </row>
    <row r="195850" spans="14:14" x14ac:dyDescent="0.3">
      <c r="N195850" s="53"/>
    </row>
    <row r="195851" spans="14:14" x14ac:dyDescent="0.3">
      <c r="N195851" s="53"/>
    </row>
    <row r="195852" spans="14:14" x14ac:dyDescent="0.3">
      <c r="N195852" s="53"/>
    </row>
    <row r="195853" spans="14:14" x14ac:dyDescent="0.3">
      <c r="N195853" s="53"/>
    </row>
    <row r="195854" spans="14:14" x14ac:dyDescent="0.3">
      <c r="N195854" s="53"/>
    </row>
    <row r="195855" spans="14:14" x14ac:dyDescent="0.3">
      <c r="N195855" s="53"/>
    </row>
    <row r="195856" spans="14:14" x14ac:dyDescent="0.3">
      <c r="N195856" s="53"/>
    </row>
    <row r="195857" spans="14:14" x14ac:dyDescent="0.3">
      <c r="N195857" s="53"/>
    </row>
    <row r="195858" spans="14:14" x14ac:dyDescent="0.3">
      <c r="N195858" s="53"/>
    </row>
    <row r="195859" spans="14:14" x14ac:dyDescent="0.3">
      <c r="N195859" s="53"/>
    </row>
    <row r="195860" spans="14:14" x14ac:dyDescent="0.3">
      <c r="N195860" s="53"/>
    </row>
    <row r="195861" spans="14:14" x14ac:dyDescent="0.3">
      <c r="N195861" s="53"/>
    </row>
    <row r="195862" spans="14:14" x14ac:dyDescent="0.3">
      <c r="N195862" s="53"/>
    </row>
    <row r="195863" spans="14:14" x14ac:dyDescent="0.3">
      <c r="N195863" s="53"/>
    </row>
    <row r="195864" spans="14:14" x14ac:dyDescent="0.3">
      <c r="N195864" s="53"/>
    </row>
    <row r="195865" spans="14:14" x14ac:dyDescent="0.3">
      <c r="N195865" s="53"/>
    </row>
    <row r="195866" spans="14:14" x14ac:dyDescent="0.3">
      <c r="N195866" s="53"/>
    </row>
    <row r="195867" spans="14:14" x14ac:dyDescent="0.3">
      <c r="N195867" s="53"/>
    </row>
    <row r="195868" spans="14:14" x14ac:dyDescent="0.3">
      <c r="N195868" s="53"/>
    </row>
    <row r="195869" spans="14:14" x14ac:dyDescent="0.3">
      <c r="N195869" s="53"/>
    </row>
    <row r="195870" spans="14:14" x14ac:dyDescent="0.3">
      <c r="N195870" s="53"/>
    </row>
    <row r="195871" spans="14:14" x14ac:dyDescent="0.3">
      <c r="N195871" s="53"/>
    </row>
    <row r="195872" spans="14:14" x14ac:dyDescent="0.3">
      <c r="N195872" s="53"/>
    </row>
    <row r="195873" spans="14:14" x14ac:dyDescent="0.3">
      <c r="N195873" s="53"/>
    </row>
    <row r="195874" spans="14:14" x14ac:dyDescent="0.3">
      <c r="N195874" s="53"/>
    </row>
    <row r="195875" spans="14:14" x14ac:dyDescent="0.3">
      <c r="N195875" s="53"/>
    </row>
    <row r="195876" spans="14:14" x14ac:dyDescent="0.3">
      <c r="N195876" s="53"/>
    </row>
    <row r="195877" spans="14:14" x14ac:dyDescent="0.3">
      <c r="N195877" s="53"/>
    </row>
    <row r="195878" spans="14:14" x14ac:dyDescent="0.3">
      <c r="N195878" s="53"/>
    </row>
    <row r="195879" spans="14:14" x14ac:dyDescent="0.3">
      <c r="N195879" s="53"/>
    </row>
    <row r="195880" spans="14:14" x14ac:dyDescent="0.3">
      <c r="N195880" s="53"/>
    </row>
    <row r="195881" spans="14:14" x14ac:dyDescent="0.3">
      <c r="N195881" s="53"/>
    </row>
    <row r="195882" spans="14:14" x14ac:dyDescent="0.3">
      <c r="N195882" s="53"/>
    </row>
    <row r="195883" spans="14:14" x14ac:dyDescent="0.3">
      <c r="N195883" s="53"/>
    </row>
    <row r="195884" spans="14:14" x14ac:dyDescent="0.3">
      <c r="N195884" s="53"/>
    </row>
    <row r="195885" spans="14:14" x14ac:dyDescent="0.3">
      <c r="N195885" s="53"/>
    </row>
    <row r="195886" spans="14:14" x14ac:dyDescent="0.3">
      <c r="N195886" s="53"/>
    </row>
    <row r="195887" spans="14:14" x14ac:dyDescent="0.3">
      <c r="N195887" s="53"/>
    </row>
    <row r="195888" spans="14:14" x14ac:dyDescent="0.3">
      <c r="N195888" s="53"/>
    </row>
    <row r="195889" spans="14:14" x14ac:dyDescent="0.3">
      <c r="N195889" s="53"/>
    </row>
    <row r="195890" spans="14:14" x14ac:dyDescent="0.3">
      <c r="N195890" s="53"/>
    </row>
    <row r="195891" spans="14:14" x14ac:dyDescent="0.3">
      <c r="N195891" s="53"/>
    </row>
    <row r="195892" spans="14:14" x14ac:dyDescent="0.3">
      <c r="N195892" s="53"/>
    </row>
    <row r="195893" spans="14:14" x14ac:dyDescent="0.3">
      <c r="N195893" s="53"/>
    </row>
    <row r="195894" spans="14:14" x14ac:dyDescent="0.3">
      <c r="N195894" s="53"/>
    </row>
    <row r="195895" spans="14:14" x14ac:dyDescent="0.3">
      <c r="N195895" s="53"/>
    </row>
    <row r="195896" spans="14:14" x14ac:dyDescent="0.3">
      <c r="N195896" s="53"/>
    </row>
    <row r="195897" spans="14:14" x14ac:dyDescent="0.3">
      <c r="N195897" s="53"/>
    </row>
    <row r="195898" spans="14:14" x14ac:dyDescent="0.3">
      <c r="N195898" s="53"/>
    </row>
    <row r="195899" spans="14:14" x14ac:dyDescent="0.3">
      <c r="N195899" s="53"/>
    </row>
    <row r="195900" spans="14:14" x14ac:dyDescent="0.3">
      <c r="N195900" s="53"/>
    </row>
    <row r="195901" spans="14:14" x14ac:dyDescent="0.3">
      <c r="N195901" s="53"/>
    </row>
    <row r="195902" spans="14:14" x14ac:dyDescent="0.3">
      <c r="N195902" s="53"/>
    </row>
    <row r="195903" spans="14:14" x14ac:dyDescent="0.3">
      <c r="N195903" s="53"/>
    </row>
    <row r="195904" spans="14:14" x14ac:dyDescent="0.3">
      <c r="N195904" s="53"/>
    </row>
    <row r="195905" spans="14:14" x14ac:dyDescent="0.3">
      <c r="N195905" s="53"/>
    </row>
    <row r="195906" spans="14:14" x14ac:dyDescent="0.3">
      <c r="N195906" s="53"/>
    </row>
    <row r="195907" spans="14:14" x14ac:dyDescent="0.3">
      <c r="N195907" s="53"/>
    </row>
    <row r="195908" spans="14:14" x14ac:dyDescent="0.3">
      <c r="N195908" s="53"/>
    </row>
    <row r="195909" spans="14:14" x14ac:dyDescent="0.3">
      <c r="N195909" s="53"/>
    </row>
    <row r="195910" spans="14:14" x14ac:dyDescent="0.3">
      <c r="N195910" s="53"/>
    </row>
    <row r="195911" spans="14:14" x14ac:dyDescent="0.3">
      <c r="N195911" s="53"/>
    </row>
    <row r="195912" spans="14:14" x14ac:dyDescent="0.3">
      <c r="N195912" s="53"/>
    </row>
    <row r="195913" spans="14:14" x14ac:dyDescent="0.3">
      <c r="N195913" s="53"/>
    </row>
    <row r="195914" spans="14:14" x14ac:dyDescent="0.3">
      <c r="N195914" s="53"/>
    </row>
    <row r="195915" spans="14:14" x14ac:dyDescent="0.3">
      <c r="N195915" s="53"/>
    </row>
    <row r="195916" spans="14:14" x14ac:dyDescent="0.3">
      <c r="N195916" s="53"/>
    </row>
    <row r="195917" spans="14:14" x14ac:dyDescent="0.3">
      <c r="N195917" s="53"/>
    </row>
    <row r="195918" spans="14:14" x14ac:dyDescent="0.3">
      <c r="N195918" s="53"/>
    </row>
    <row r="195919" spans="14:14" x14ac:dyDescent="0.3">
      <c r="N195919" s="53"/>
    </row>
    <row r="195920" spans="14:14" x14ac:dyDescent="0.3">
      <c r="N195920" s="53"/>
    </row>
    <row r="195921" spans="14:14" x14ac:dyDescent="0.3">
      <c r="N195921" s="53"/>
    </row>
    <row r="195922" spans="14:14" x14ac:dyDescent="0.3">
      <c r="N195922" s="53"/>
    </row>
    <row r="195923" spans="14:14" x14ac:dyDescent="0.3">
      <c r="N195923" s="53"/>
    </row>
    <row r="195924" spans="14:14" x14ac:dyDescent="0.3">
      <c r="N195924" s="53"/>
    </row>
    <row r="195925" spans="14:14" x14ac:dyDescent="0.3">
      <c r="N195925" s="53"/>
    </row>
    <row r="195926" spans="14:14" x14ac:dyDescent="0.3">
      <c r="N195926" s="53"/>
    </row>
    <row r="195927" spans="14:14" x14ac:dyDescent="0.3">
      <c r="N195927" s="53"/>
    </row>
    <row r="195928" spans="14:14" x14ac:dyDescent="0.3">
      <c r="N195928" s="53"/>
    </row>
    <row r="195929" spans="14:14" x14ac:dyDescent="0.3">
      <c r="N195929" s="53"/>
    </row>
    <row r="195930" spans="14:14" x14ac:dyDescent="0.3">
      <c r="N195930" s="53"/>
    </row>
    <row r="195931" spans="14:14" x14ac:dyDescent="0.3">
      <c r="N195931" s="53"/>
    </row>
    <row r="195932" spans="14:14" x14ac:dyDescent="0.3">
      <c r="N195932" s="53"/>
    </row>
    <row r="195933" spans="14:14" x14ac:dyDescent="0.3">
      <c r="N195933" s="53"/>
    </row>
    <row r="195934" spans="14:14" x14ac:dyDescent="0.3">
      <c r="N195934" s="53"/>
    </row>
    <row r="195935" spans="14:14" x14ac:dyDescent="0.3">
      <c r="N195935" s="53"/>
    </row>
    <row r="195936" spans="14:14" x14ac:dyDescent="0.3">
      <c r="N195936" s="53"/>
    </row>
    <row r="195937" spans="14:14" x14ac:dyDescent="0.3">
      <c r="N195937" s="53"/>
    </row>
    <row r="195938" spans="14:14" x14ac:dyDescent="0.3">
      <c r="N195938" s="53"/>
    </row>
    <row r="195939" spans="14:14" x14ac:dyDescent="0.3">
      <c r="N195939" s="53"/>
    </row>
    <row r="195940" spans="14:14" x14ac:dyDescent="0.3">
      <c r="N195940" s="53"/>
    </row>
    <row r="195941" spans="14:14" x14ac:dyDescent="0.3">
      <c r="N195941" s="53"/>
    </row>
    <row r="195942" spans="14:14" x14ac:dyDescent="0.3">
      <c r="N195942" s="53"/>
    </row>
    <row r="195943" spans="14:14" x14ac:dyDescent="0.3">
      <c r="N195943" s="53"/>
    </row>
    <row r="195944" spans="14:14" x14ac:dyDescent="0.3">
      <c r="N195944" s="53"/>
    </row>
    <row r="195945" spans="14:14" x14ac:dyDescent="0.3">
      <c r="N195945" s="53"/>
    </row>
    <row r="195946" spans="14:14" x14ac:dyDescent="0.3">
      <c r="N195946" s="53"/>
    </row>
    <row r="195947" spans="14:14" x14ac:dyDescent="0.3">
      <c r="N195947" s="53"/>
    </row>
    <row r="195948" spans="14:14" x14ac:dyDescent="0.3">
      <c r="N195948" s="53"/>
    </row>
    <row r="195949" spans="14:14" x14ac:dyDescent="0.3">
      <c r="N195949" s="53"/>
    </row>
    <row r="195950" spans="14:14" x14ac:dyDescent="0.3">
      <c r="N195950" s="53"/>
    </row>
    <row r="195951" spans="14:14" x14ac:dyDescent="0.3">
      <c r="N195951" s="53"/>
    </row>
    <row r="195952" spans="14:14" x14ac:dyDescent="0.3">
      <c r="N195952" s="53"/>
    </row>
    <row r="195953" spans="14:14" x14ac:dyDescent="0.3">
      <c r="N195953" s="53"/>
    </row>
    <row r="195954" spans="14:14" x14ac:dyDescent="0.3">
      <c r="N195954" s="53"/>
    </row>
    <row r="195955" spans="14:14" x14ac:dyDescent="0.3">
      <c r="N195955" s="53"/>
    </row>
    <row r="195956" spans="14:14" x14ac:dyDescent="0.3">
      <c r="N195956" s="53"/>
    </row>
    <row r="195957" spans="14:14" x14ac:dyDescent="0.3">
      <c r="N195957" s="53"/>
    </row>
    <row r="195958" spans="14:14" x14ac:dyDescent="0.3">
      <c r="N195958" s="53"/>
    </row>
    <row r="195959" spans="14:14" x14ac:dyDescent="0.3">
      <c r="N195959" s="53"/>
    </row>
    <row r="195960" spans="14:14" x14ac:dyDescent="0.3">
      <c r="N195960" s="53"/>
    </row>
    <row r="195961" spans="14:14" x14ac:dyDescent="0.3">
      <c r="N195961" s="53"/>
    </row>
    <row r="195962" spans="14:14" x14ac:dyDescent="0.3">
      <c r="N195962" s="53"/>
    </row>
    <row r="195963" spans="14:14" x14ac:dyDescent="0.3">
      <c r="N195963" s="53"/>
    </row>
    <row r="195964" spans="14:14" x14ac:dyDescent="0.3">
      <c r="N195964" s="53"/>
    </row>
    <row r="195965" spans="14:14" x14ac:dyDescent="0.3">
      <c r="N195965" s="53"/>
    </row>
    <row r="195966" spans="14:14" x14ac:dyDescent="0.3">
      <c r="N195966" s="53"/>
    </row>
    <row r="195967" spans="14:14" x14ac:dyDescent="0.3">
      <c r="N195967" s="53"/>
    </row>
    <row r="195968" spans="14:14" x14ac:dyDescent="0.3">
      <c r="N195968" s="53"/>
    </row>
    <row r="195969" spans="14:14" x14ac:dyDescent="0.3">
      <c r="N195969" s="53"/>
    </row>
    <row r="195970" spans="14:14" x14ac:dyDescent="0.3">
      <c r="N195970" s="53"/>
    </row>
    <row r="195971" spans="14:14" x14ac:dyDescent="0.3">
      <c r="N195971" s="53"/>
    </row>
    <row r="195972" spans="14:14" x14ac:dyDescent="0.3">
      <c r="N195972" s="53"/>
    </row>
    <row r="195973" spans="14:14" x14ac:dyDescent="0.3">
      <c r="N195973" s="53"/>
    </row>
    <row r="195974" spans="14:14" x14ac:dyDescent="0.3">
      <c r="N195974" s="53"/>
    </row>
    <row r="195975" spans="14:14" x14ac:dyDescent="0.3">
      <c r="N195975" s="53"/>
    </row>
    <row r="195976" spans="14:14" x14ac:dyDescent="0.3">
      <c r="N195976" s="53"/>
    </row>
    <row r="195977" spans="14:14" x14ac:dyDescent="0.3">
      <c r="N195977" s="53"/>
    </row>
    <row r="195978" spans="14:14" x14ac:dyDescent="0.3">
      <c r="N195978" s="53"/>
    </row>
    <row r="195979" spans="14:14" x14ac:dyDescent="0.3">
      <c r="N195979" s="53"/>
    </row>
    <row r="195980" spans="14:14" x14ac:dyDescent="0.3">
      <c r="N195980" s="53"/>
    </row>
    <row r="195981" spans="14:14" x14ac:dyDescent="0.3">
      <c r="N195981" s="53"/>
    </row>
    <row r="195982" spans="14:14" x14ac:dyDescent="0.3">
      <c r="N195982" s="53"/>
    </row>
    <row r="195983" spans="14:14" x14ac:dyDescent="0.3">
      <c r="N195983" s="53"/>
    </row>
    <row r="195984" spans="14:14" x14ac:dyDescent="0.3">
      <c r="N195984" s="53"/>
    </row>
    <row r="195985" spans="14:14" x14ac:dyDescent="0.3">
      <c r="N195985" s="53"/>
    </row>
    <row r="195986" spans="14:14" x14ac:dyDescent="0.3">
      <c r="N195986" s="53"/>
    </row>
    <row r="195987" spans="14:14" x14ac:dyDescent="0.3">
      <c r="N195987" s="53"/>
    </row>
    <row r="195988" spans="14:14" x14ac:dyDescent="0.3">
      <c r="N195988" s="53"/>
    </row>
    <row r="195989" spans="14:14" x14ac:dyDescent="0.3">
      <c r="N195989" s="53"/>
    </row>
    <row r="195990" spans="14:14" x14ac:dyDescent="0.3">
      <c r="N195990" s="53"/>
    </row>
    <row r="195991" spans="14:14" x14ac:dyDescent="0.3">
      <c r="N195991" s="53"/>
    </row>
    <row r="195992" spans="14:14" x14ac:dyDescent="0.3">
      <c r="N195992" s="53"/>
    </row>
    <row r="195993" spans="14:14" x14ac:dyDescent="0.3">
      <c r="N195993" s="53"/>
    </row>
    <row r="195994" spans="14:14" x14ac:dyDescent="0.3">
      <c r="N195994" s="53"/>
    </row>
    <row r="195995" spans="14:14" x14ac:dyDescent="0.3">
      <c r="N195995" s="53"/>
    </row>
    <row r="195996" spans="14:14" x14ac:dyDescent="0.3">
      <c r="N195996" s="53"/>
    </row>
    <row r="195997" spans="14:14" x14ac:dyDescent="0.3">
      <c r="N195997" s="53"/>
    </row>
    <row r="195998" spans="14:14" x14ac:dyDescent="0.3">
      <c r="N195998" s="53"/>
    </row>
    <row r="195999" spans="14:14" x14ac:dyDescent="0.3">
      <c r="N195999" s="53"/>
    </row>
    <row r="196000" spans="14:14" x14ac:dyDescent="0.3">
      <c r="N196000" s="53"/>
    </row>
    <row r="196001" spans="14:14" x14ac:dyDescent="0.3">
      <c r="N196001" s="53"/>
    </row>
    <row r="196002" spans="14:14" x14ac:dyDescent="0.3">
      <c r="N196002" s="53"/>
    </row>
    <row r="196003" spans="14:14" x14ac:dyDescent="0.3">
      <c r="N196003" s="53"/>
    </row>
    <row r="196004" spans="14:14" x14ac:dyDescent="0.3">
      <c r="N196004" s="53"/>
    </row>
    <row r="196005" spans="14:14" x14ac:dyDescent="0.3">
      <c r="N196005" s="53"/>
    </row>
    <row r="196006" spans="14:14" x14ac:dyDescent="0.3">
      <c r="N196006" s="53"/>
    </row>
    <row r="196007" spans="14:14" x14ac:dyDescent="0.3">
      <c r="N196007" s="53"/>
    </row>
    <row r="196008" spans="14:14" x14ac:dyDescent="0.3">
      <c r="N196008" s="53"/>
    </row>
    <row r="196009" spans="14:14" x14ac:dyDescent="0.3">
      <c r="N196009" s="53"/>
    </row>
    <row r="196010" spans="14:14" x14ac:dyDescent="0.3">
      <c r="N196010" s="53"/>
    </row>
    <row r="196011" spans="14:14" x14ac:dyDescent="0.3">
      <c r="N196011" s="53"/>
    </row>
    <row r="196012" spans="14:14" x14ac:dyDescent="0.3">
      <c r="N196012" s="53"/>
    </row>
    <row r="196013" spans="14:14" x14ac:dyDescent="0.3">
      <c r="N196013" s="53"/>
    </row>
    <row r="196014" spans="14:14" x14ac:dyDescent="0.3">
      <c r="N196014" s="53"/>
    </row>
    <row r="196015" spans="14:14" x14ac:dyDescent="0.3">
      <c r="N196015" s="53"/>
    </row>
    <row r="196016" spans="14:14" x14ac:dyDescent="0.3">
      <c r="N196016" s="53"/>
    </row>
    <row r="196017" spans="14:14" x14ac:dyDescent="0.3">
      <c r="N196017" s="53"/>
    </row>
    <row r="196018" spans="14:14" x14ac:dyDescent="0.3">
      <c r="N196018" s="53"/>
    </row>
    <row r="196019" spans="14:14" x14ac:dyDescent="0.3">
      <c r="N196019" s="53"/>
    </row>
    <row r="196020" spans="14:14" x14ac:dyDescent="0.3">
      <c r="N196020" s="53"/>
    </row>
    <row r="196021" spans="14:14" x14ac:dyDescent="0.3">
      <c r="N196021" s="53"/>
    </row>
    <row r="196022" spans="14:14" x14ac:dyDescent="0.3">
      <c r="N196022" s="53"/>
    </row>
    <row r="196023" spans="14:14" x14ac:dyDescent="0.3">
      <c r="N196023" s="53"/>
    </row>
    <row r="196024" spans="14:14" x14ac:dyDescent="0.3">
      <c r="N196024" s="53"/>
    </row>
    <row r="196025" spans="14:14" x14ac:dyDescent="0.3">
      <c r="N196025" s="53"/>
    </row>
    <row r="196026" spans="14:14" x14ac:dyDescent="0.3">
      <c r="N196026" s="53"/>
    </row>
    <row r="196027" spans="14:14" x14ac:dyDescent="0.3">
      <c r="N196027" s="53"/>
    </row>
    <row r="196028" spans="14:14" x14ac:dyDescent="0.3">
      <c r="N196028" s="53"/>
    </row>
    <row r="196029" spans="14:14" x14ac:dyDescent="0.3">
      <c r="N196029" s="53"/>
    </row>
    <row r="196030" spans="14:14" x14ac:dyDescent="0.3">
      <c r="N196030" s="53"/>
    </row>
    <row r="196031" spans="14:14" x14ac:dyDescent="0.3">
      <c r="N196031" s="53"/>
    </row>
    <row r="196032" spans="14:14" x14ac:dyDescent="0.3">
      <c r="N196032" s="53"/>
    </row>
    <row r="196033" spans="14:14" x14ac:dyDescent="0.3">
      <c r="N196033" s="53"/>
    </row>
    <row r="196034" spans="14:14" x14ac:dyDescent="0.3">
      <c r="N196034" s="53"/>
    </row>
    <row r="196035" spans="14:14" x14ac:dyDescent="0.3">
      <c r="N196035" s="53"/>
    </row>
    <row r="196036" spans="14:14" x14ac:dyDescent="0.3">
      <c r="N196036" s="53"/>
    </row>
    <row r="196037" spans="14:14" x14ac:dyDescent="0.3">
      <c r="N196037" s="53"/>
    </row>
    <row r="196038" spans="14:14" x14ac:dyDescent="0.3">
      <c r="N196038" s="53"/>
    </row>
    <row r="196039" spans="14:14" x14ac:dyDescent="0.3">
      <c r="N196039" s="53"/>
    </row>
    <row r="196040" spans="14:14" x14ac:dyDescent="0.3">
      <c r="N196040" s="53"/>
    </row>
    <row r="196041" spans="14:14" x14ac:dyDescent="0.3">
      <c r="N196041" s="53"/>
    </row>
    <row r="196042" spans="14:14" x14ac:dyDescent="0.3">
      <c r="N196042" s="53"/>
    </row>
    <row r="196043" spans="14:14" x14ac:dyDescent="0.3">
      <c r="N196043" s="53"/>
    </row>
    <row r="196044" spans="14:14" x14ac:dyDescent="0.3">
      <c r="N196044" s="53"/>
    </row>
    <row r="196045" spans="14:14" x14ac:dyDescent="0.3">
      <c r="N196045" s="53"/>
    </row>
    <row r="196046" spans="14:14" x14ac:dyDescent="0.3">
      <c r="N196046" s="53"/>
    </row>
    <row r="196047" spans="14:14" x14ac:dyDescent="0.3">
      <c r="N196047" s="53"/>
    </row>
    <row r="196048" spans="14:14" x14ac:dyDescent="0.3">
      <c r="N196048" s="53"/>
    </row>
    <row r="196049" spans="14:14" x14ac:dyDescent="0.3">
      <c r="N196049" s="53"/>
    </row>
    <row r="196050" spans="14:14" x14ac:dyDescent="0.3">
      <c r="N196050" s="53"/>
    </row>
    <row r="196051" spans="14:14" x14ac:dyDescent="0.3">
      <c r="N196051" s="53"/>
    </row>
    <row r="196052" spans="14:14" x14ac:dyDescent="0.3">
      <c r="N196052" s="53"/>
    </row>
    <row r="196053" spans="14:14" x14ac:dyDescent="0.3">
      <c r="N196053" s="53"/>
    </row>
    <row r="196054" spans="14:14" x14ac:dyDescent="0.3">
      <c r="N196054" s="53"/>
    </row>
    <row r="196055" spans="14:14" x14ac:dyDescent="0.3">
      <c r="N196055" s="53"/>
    </row>
    <row r="196056" spans="14:14" x14ac:dyDescent="0.3">
      <c r="N196056" s="53"/>
    </row>
    <row r="196057" spans="14:14" x14ac:dyDescent="0.3">
      <c r="N196057" s="53"/>
    </row>
    <row r="196058" spans="14:14" x14ac:dyDescent="0.3">
      <c r="N196058" s="53"/>
    </row>
    <row r="196059" spans="14:14" x14ac:dyDescent="0.3">
      <c r="N196059" s="53"/>
    </row>
    <row r="196060" spans="14:14" x14ac:dyDescent="0.3">
      <c r="N196060" s="53"/>
    </row>
    <row r="196061" spans="14:14" x14ac:dyDescent="0.3">
      <c r="N196061" s="53"/>
    </row>
    <row r="196062" spans="14:14" x14ac:dyDescent="0.3">
      <c r="N196062" s="53"/>
    </row>
    <row r="196063" spans="14:14" x14ac:dyDescent="0.3">
      <c r="N196063" s="53"/>
    </row>
    <row r="196064" spans="14:14" x14ac:dyDescent="0.3">
      <c r="N196064" s="53"/>
    </row>
    <row r="196065" spans="14:14" x14ac:dyDescent="0.3">
      <c r="N196065" s="53"/>
    </row>
    <row r="196066" spans="14:14" x14ac:dyDescent="0.3">
      <c r="N196066" s="53"/>
    </row>
    <row r="196067" spans="14:14" x14ac:dyDescent="0.3">
      <c r="N196067" s="53"/>
    </row>
    <row r="196068" spans="14:14" x14ac:dyDescent="0.3">
      <c r="N196068" s="53"/>
    </row>
    <row r="196069" spans="14:14" x14ac:dyDescent="0.3">
      <c r="N196069" s="53"/>
    </row>
    <row r="196070" spans="14:14" x14ac:dyDescent="0.3">
      <c r="N196070" s="53"/>
    </row>
    <row r="196071" spans="14:14" x14ac:dyDescent="0.3">
      <c r="N196071" s="53"/>
    </row>
    <row r="196072" spans="14:14" x14ac:dyDescent="0.3">
      <c r="N196072" s="53"/>
    </row>
    <row r="196073" spans="14:14" x14ac:dyDescent="0.3">
      <c r="N196073" s="53"/>
    </row>
    <row r="196074" spans="14:14" x14ac:dyDescent="0.3">
      <c r="N196074" s="53"/>
    </row>
    <row r="196075" spans="14:14" x14ac:dyDescent="0.3">
      <c r="N196075" s="53"/>
    </row>
    <row r="196076" spans="14:14" x14ac:dyDescent="0.3">
      <c r="N196076" s="53"/>
    </row>
    <row r="196077" spans="14:14" x14ac:dyDescent="0.3">
      <c r="N196077" s="53"/>
    </row>
    <row r="196078" spans="14:14" x14ac:dyDescent="0.3">
      <c r="N196078" s="53"/>
    </row>
    <row r="196079" spans="14:14" x14ac:dyDescent="0.3">
      <c r="N196079" s="53"/>
    </row>
    <row r="196080" spans="14:14" x14ac:dyDescent="0.3">
      <c r="N196080" s="53"/>
    </row>
    <row r="196081" spans="14:14" x14ac:dyDescent="0.3">
      <c r="N196081" s="53"/>
    </row>
    <row r="196082" spans="14:14" x14ac:dyDescent="0.3">
      <c r="N196082" s="53"/>
    </row>
    <row r="196083" spans="14:14" x14ac:dyDescent="0.3">
      <c r="N196083" s="53"/>
    </row>
    <row r="196084" spans="14:14" x14ac:dyDescent="0.3">
      <c r="N196084" s="53"/>
    </row>
    <row r="196085" spans="14:14" x14ac:dyDescent="0.3">
      <c r="N196085" s="53"/>
    </row>
    <row r="196086" spans="14:14" x14ac:dyDescent="0.3">
      <c r="N196086" s="53"/>
    </row>
    <row r="196087" spans="14:14" x14ac:dyDescent="0.3">
      <c r="N196087" s="53"/>
    </row>
    <row r="196088" spans="14:14" x14ac:dyDescent="0.3">
      <c r="N196088" s="53"/>
    </row>
    <row r="196089" spans="14:14" x14ac:dyDescent="0.3">
      <c r="N196089" s="53"/>
    </row>
    <row r="196090" spans="14:14" x14ac:dyDescent="0.3">
      <c r="N196090" s="53"/>
    </row>
    <row r="196091" spans="14:14" x14ac:dyDescent="0.3">
      <c r="N196091" s="53"/>
    </row>
    <row r="196092" spans="14:14" x14ac:dyDescent="0.3">
      <c r="N196092" s="53"/>
    </row>
    <row r="196093" spans="14:14" x14ac:dyDescent="0.3">
      <c r="N196093" s="53"/>
    </row>
    <row r="196094" spans="14:14" x14ac:dyDescent="0.3">
      <c r="N196094" s="53"/>
    </row>
    <row r="196095" spans="14:14" x14ac:dyDescent="0.3">
      <c r="N196095" s="53"/>
    </row>
    <row r="196096" spans="14:14" x14ac:dyDescent="0.3">
      <c r="N196096" s="53"/>
    </row>
    <row r="196097" spans="14:14" x14ac:dyDescent="0.3">
      <c r="N196097" s="53"/>
    </row>
    <row r="196098" spans="14:14" x14ac:dyDescent="0.3">
      <c r="N196098" s="53"/>
    </row>
    <row r="196099" spans="14:14" x14ac:dyDescent="0.3">
      <c r="N196099" s="53"/>
    </row>
    <row r="196100" spans="14:14" x14ac:dyDescent="0.3">
      <c r="N196100" s="53"/>
    </row>
    <row r="196101" spans="14:14" x14ac:dyDescent="0.3">
      <c r="N196101" s="53"/>
    </row>
    <row r="196102" spans="14:14" x14ac:dyDescent="0.3">
      <c r="N196102" s="53"/>
    </row>
    <row r="196103" spans="14:14" x14ac:dyDescent="0.3">
      <c r="N196103" s="53"/>
    </row>
    <row r="196104" spans="14:14" x14ac:dyDescent="0.3">
      <c r="N196104" s="53"/>
    </row>
    <row r="196105" spans="14:14" x14ac:dyDescent="0.3">
      <c r="N196105" s="53"/>
    </row>
    <row r="196106" spans="14:14" x14ac:dyDescent="0.3">
      <c r="N196106" s="53"/>
    </row>
    <row r="196107" spans="14:14" x14ac:dyDescent="0.3">
      <c r="N196107" s="53"/>
    </row>
    <row r="196108" spans="14:14" x14ac:dyDescent="0.3">
      <c r="N196108" s="53"/>
    </row>
    <row r="196109" spans="14:14" x14ac:dyDescent="0.3">
      <c r="N196109" s="53"/>
    </row>
    <row r="196110" spans="14:14" x14ac:dyDescent="0.3">
      <c r="N196110" s="53"/>
    </row>
    <row r="196111" spans="14:14" x14ac:dyDescent="0.3">
      <c r="N196111" s="53"/>
    </row>
    <row r="196112" spans="14:14" x14ac:dyDescent="0.3">
      <c r="N196112" s="53"/>
    </row>
    <row r="196113" spans="14:14" x14ac:dyDescent="0.3">
      <c r="N196113" s="53"/>
    </row>
    <row r="196114" spans="14:14" x14ac:dyDescent="0.3">
      <c r="N196114" s="53"/>
    </row>
    <row r="196115" spans="14:14" x14ac:dyDescent="0.3">
      <c r="N196115" s="53"/>
    </row>
    <row r="196116" spans="14:14" x14ac:dyDescent="0.3">
      <c r="N196116" s="53"/>
    </row>
    <row r="196117" spans="14:14" x14ac:dyDescent="0.3">
      <c r="N196117" s="53"/>
    </row>
    <row r="196118" spans="14:14" x14ac:dyDescent="0.3">
      <c r="N196118" s="53"/>
    </row>
    <row r="196119" spans="14:14" x14ac:dyDescent="0.3">
      <c r="N196119" s="53"/>
    </row>
    <row r="196120" spans="14:14" x14ac:dyDescent="0.3">
      <c r="N196120" s="53"/>
    </row>
    <row r="196121" spans="14:14" x14ac:dyDescent="0.3">
      <c r="N196121" s="53"/>
    </row>
    <row r="196122" spans="14:14" x14ac:dyDescent="0.3">
      <c r="N196122" s="53"/>
    </row>
    <row r="196123" spans="14:14" x14ac:dyDescent="0.3">
      <c r="N196123" s="53"/>
    </row>
    <row r="196124" spans="14:14" x14ac:dyDescent="0.3">
      <c r="N196124" s="53"/>
    </row>
    <row r="196125" spans="14:14" x14ac:dyDescent="0.3">
      <c r="N196125" s="53"/>
    </row>
    <row r="196126" spans="14:14" x14ac:dyDescent="0.3">
      <c r="N196126" s="53"/>
    </row>
    <row r="196127" spans="14:14" x14ac:dyDescent="0.3">
      <c r="N196127" s="53"/>
    </row>
    <row r="196128" spans="14:14" x14ac:dyDescent="0.3">
      <c r="N196128" s="53"/>
    </row>
    <row r="196129" spans="14:14" x14ac:dyDescent="0.3">
      <c r="N196129" s="53"/>
    </row>
    <row r="196130" spans="14:14" x14ac:dyDescent="0.3">
      <c r="N196130" s="53"/>
    </row>
    <row r="196131" spans="14:14" x14ac:dyDescent="0.3">
      <c r="N196131" s="53"/>
    </row>
    <row r="196132" spans="14:14" x14ac:dyDescent="0.3">
      <c r="N196132" s="53"/>
    </row>
    <row r="196133" spans="14:14" x14ac:dyDescent="0.3">
      <c r="N196133" s="53"/>
    </row>
    <row r="196134" spans="14:14" x14ac:dyDescent="0.3">
      <c r="N196134" s="53"/>
    </row>
    <row r="196135" spans="14:14" x14ac:dyDescent="0.3">
      <c r="N196135" s="53"/>
    </row>
    <row r="196136" spans="14:14" x14ac:dyDescent="0.3">
      <c r="N196136" s="53"/>
    </row>
    <row r="196137" spans="14:14" x14ac:dyDescent="0.3">
      <c r="N196137" s="53"/>
    </row>
    <row r="196138" spans="14:14" x14ac:dyDescent="0.3">
      <c r="N196138" s="53"/>
    </row>
    <row r="196139" spans="14:14" x14ac:dyDescent="0.3">
      <c r="N196139" s="53"/>
    </row>
    <row r="196140" spans="14:14" x14ac:dyDescent="0.3">
      <c r="N196140" s="53"/>
    </row>
    <row r="196141" spans="14:14" x14ac:dyDescent="0.3">
      <c r="N196141" s="53"/>
    </row>
    <row r="196142" spans="14:14" x14ac:dyDescent="0.3">
      <c r="N196142" s="53"/>
    </row>
    <row r="196143" spans="14:14" x14ac:dyDescent="0.3">
      <c r="N196143" s="53"/>
    </row>
    <row r="196144" spans="14:14" x14ac:dyDescent="0.3">
      <c r="N196144" s="53"/>
    </row>
    <row r="196145" spans="14:14" x14ac:dyDescent="0.3">
      <c r="N196145" s="53"/>
    </row>
    <row r="196146" spans="14:14" x14ac:dyDescent="0.3">
      <c r="N196146" s="53"/>
    </row>
    <row r="196147" spans="14:14" x14ac:dyDescent="0.3">
      <c r="N196147" s="53"/>
    </row>
    <row r="196148" spans="14:14" x14ac:dyDescent="0.3">
      <c r="N196148" s="53"/>
    </row>
    <row r="196149" spans="14:14" x14ac:dyDescent="0.3">
      <c r="N196149" s="53"/>
    </row>
    <row r="196150" spans="14:14" x14ac:dyDescent="0.3">
      <c r="N196150" s="53"/>
    </row>
    <row r="196151" spans="14:14" x14ac:dyDescent="0.3">
      <c r="N196151" s="53"/>
    </row>
    <row r="196152" spans="14:14" x14ac:dyDescent="0.3">
      <c r="N196152" s="53"/>
    </row>
    <row r="196153" spans="14:14" x14ac:dyDescent="0.3">
      <c r="N196153" s="53"/>
    </row>
    <row r="196154" spans="14:14" x14ac:dyDescent="0.3">
      <c r="N196154" s="53"/>
    </row>
    <row r="196155" spans="14:14" x14ac:dyDescent="0.3">
      <c r="N196155" s="53"/>
    </row>
    <row r="196156" spans="14:14" x14ac:dyDescent="0.3">
      <c r="N196156" s="53"/>
    </row>
    <row r="196157" spans="14:14" x14ac:dyDescent="0.3">
      <c r="N196157" s="53"/>
    </row>
    <row r="196158" spans="14:14" x14ac:dyDescent="0.3">
      <c r="N196158" s="53"/>
    </row>
    <row r="196159" spans="14:14" x14ac:dyDescent="0.3">
      <c r="N196159" s="53"/>
    </row>
    <row r="196160" spans="14:14" x14ac:dyDescent="0.3">
      <c r="N196160" s="53"/>
    </row>
    <row r="196161" spans="14:14" x14ac:dyDescent="0.3">
      <c r="N196161" s="53"/>
    </row>
    <row r="196162" spans="14:14" x14ac:dyDescent="0.3">
      <c r="N196162" s="53"/>
    </row>
    <row r="196163" spans="14:14" x14ac:dyDescent="0.3">
      <c r="N196163" s="53"/>
    </row>
    <row r="196164" spans="14:14" x14ac:dyDescent="0.3">
      <c r="N196164" s="53"/>
    </row>
    <row r="196165" spans="14:14" x14ac:dyDescent="0.3">
      <c r="N196165" s="53"/>
    </row>
    <row r="196166" spans="14:14" x14ac:dyDescent="0.3">
      <c r="N196166" s="53"/>
    </row>
    <row r="196167" spans="14:14" x14ac:dyDescent="0.3">
      <c r="N196167" s="53"/>
    </row>
    <row r="196168" spans="14:14" x14ac:dyDescent="0.3">
      <c r="N196168" s="53"/>
    </row>
    <row r="196169" spans="14:14" x14ac:dyDescent="0.3">
      <c r="N196169" s="53"/>
    </row>
    <row r="196170" spans="14:14" x14ac:dyDescent="0.3">
      <c r="N196170" s="53"/>
    </row>
    <row r="196171" spans="14:14" x14ac:dyDescent="0.3">
      <c r="N196171" s="53"/>
    </row>
    <row r="196172" spans="14:14" x14ac:dyDescent="0.3">
      <c r="N196172" s="53"/>
    </row>
    <row r="196173" spans="14:14" x14ac:dyDescent="0.3">
      <c r="N196173" s="53"/>
    </row>
    <row r="196174" spans="14:14" x14ac:dyDescent="0.3">
      <c r="N196174" s="53"/>
    </row>
    <row r="196175" spans="14:14" x14ac:dyDescent="0.3">
      <c r="N196175" s="53"/>
    </row>
    <row r="196176" spans="14:14" x14ac:dyDescent="0.3">
      <c r="N196176" s="53"/>
    </row>
    <row r="196177" spans="14:14" x14ac:dyDescent="0.3">
      <c r="N196177" s="53"/>
    </row>
    <row r="196178" spans="14:14" x14ac:dyDescent="0.3">
      <c r="N196178" s="53"/>
    </row>
    <row r="196179" spans="14:14" x14ac:dyDescent="0.3">
      <c r="N196179" s="53"/>
    </row>
    <row r="196180" spans="14:14" x14ac:dyDescent="0.3">
      <c r="N196180" s="53"/>
    </row>
    <row r="196181" spans="14:14" x14ac:dyDescent="0.3">
      <c r="N196181" s="53"/>
    </row>
    <row r="196182" spans="14:14" x14ac:dyDescent="0.3">
      <c r="N196182" s="53"/>
    </row>
    <row r="196183" spans="14:14" x14ac:dyDescent="0.3">
      <c r="N196183" s="53"/>
    </row>
    <row r="196184" spans="14:14" x14ac:dyDescent="0.3">
      <c r="N196184" s="53"/>
    </row>
    <row r="196185" spans="14:14" x14ac:dyDescent="0.3">
      <c r="N196185" s="53"/>
    </row>
    <row r="196186" spans="14:14" x14ac:dyDescent="0.3">
      <c r="N196186" s="53"/>
    </row>
    <row r="196187" spans="14:14" x14ac:dyDescent="0.3">
      <c r="N196187" s="53"/>
    </row>
    <row r="196188" spans="14:14" x14ac:dyDescent="0.3">
      <c r="N196188" s="53"/>
    </row>
    <row r="196189" spans="14:14" x14ac:dyDescent="0.3">
      <c r="N196189" s="53"/>
    </row>
    <row r="196190" spans="14:14" x14ac:dyDescent="0.3">
      <c r="N196190" s="53"/>
    </row>
    <row r="196191" spans="14:14" x14ac:dyDescent="0.3">
      <c r="N196191" s="53"/>
    </row>
    <row r="196192" spans="14:14" x14ac:dyDescent="0.3">
      <c r="N196192" s="53"/>
    </row>
    <row r="196193" spans="14:14" x14ac:dyDescent="0.3">
      <c r="N196193" s="53"/>
    </row>
    <row r="196194" spans="14:14" x14ac:dyDescent="0.3">
      <c r="N196194" s="53"/>
    </row>
    <row r="196195" spans="14:14" x14ac:dyDescent="0.3">
      <c r="N196195" s="53"/>
    </row>
    <row r="196196" spans="14:14" x14ac:dyDescent="0.3">
      <c r="N196196" s="53"/>
    </row>
    <row r="196197" spans="14:14" x14ac:dyDescent="0.3">
      <c r="N196197" s="53"/>
    </row>
    <row r="196198" spans="14:14" x14ac:dyDescent="0.3">
      <c r="N196198" s="53"/>
    </row>
    <row r="196199" spans="14:14" x14ac:dyDescent="0.3">
      <c r="N196199" s="53"/>
    </row>
    <row r="196200" spans="14:14" x14ac:dyDescent="0.3">
      <c r="N196200" s="53"/>
    </row>
    <row r="196201" spans="14:14" x14ac:dyDescent="0.3">
      <c r="N196201" s="53"/>
    </row>
    <row r="196202" spans="14:14" x14ac:dyDescent="0.3">
      <c r="N196202" s="53"/>
    </row>
    <row r="196203" spans="14:14" x14ac:dyDescent="0.3">
      <c r="N196203" s="53"/>
    </row>
    <row r="196204" spans="14:14" x14ac:dyDescent="0.3">
      <c r="N196204" s="53"/>
    </row>
    <row r="196205" spans="14:14" x14ac:dyDescent="0.3">
      <c r="N196205" s="53"/>
    </row>
    <row r="196206" spans="14:14" x14ac:dyDescent="0.3">
      <c r="N196206" s="53"/>
    </row>
    <row r="196207" spans="14:14" x14ac:dyDescent="0.3">
      <c r="N196207" s="53"/>
    </row>
    <row r="196208" spans="14:14" x14ac:dyDescent="0.3">
      <c r="N196208" s="53"/>
    </row>
    <row r="196209" spans="14:14" x14ac:dyDescent="0.3">
      <c r="N196209" s="53"/>
    </row>
    <row r="196210" spans="14:14" x14ac:dyDescent="0.3">
      <c r="N196210" s="53"/>
    </row>
    <row r="196211" spans="14:14" x14ac:dyDescent="0.3">
      <c r="N196211" s="53"/>
    </row>
    <row r="196212" spans="14:14" x14ac:dyDescent="0.3">
      <c r="N196212" s="53"/>
    </row>
    <row r="196213" spans="14:14" x14ac:dyDescent="0.3">
      <c r="N196213" s="53"/>
    </row>
    <row r="196214" spans="14:14" x14ac:dyDescent="0.3">
      <c r="N196214" s="53"/>
    </row>
    <row r="196215" spans="14:14" x14ac:dyDescent="0.3">
      <c r="N196215" s="53"/>
    </row>
    <row r="196216" spans="14:14" x14ac:dyDescent="0.3">
      <c r="N196216" s="53"/>
    </row>
    <row r="196217" spans="14:14" x14ac:dyDescent="0.3">
      <c r="N196217" s="53"/>
    </row>
    <row r="196218" spans="14:14" x14ac:dyDescent="0.3">
      <c r="N196218" s="53"/>
    </row>
    <row r="196219" spans="14:14" x14ac:dyDescent="0.3">
      <c r="N196219" s="53"/>
    </row>
    <row r="196220" spans="14:14" x14ac:dyDescent="0.3">
      <c r="N196220" s="53"/>
    </row>
    <row r="196221" spans="14:14" x14ac:dyDescent="0.3">
      <c r="N196221" s="53"/>
    </row>
    <row r="196222" spans="14:14" x14ac:dyDescent="0.3">
      <c r="N196222" s="53"/>
    </row>
    <row r="196223" spans="14:14" x14ac:dyDescent="0.3">
      <c r="N196223" s="53"/>
    </row>
    <row r="196224" spans="14:14" x14ac:dyDescent="0.3">
      <c r="N196224" s="53"/>
    </row>
    <row r="196225" spans="14:14" x14ac:dyDescent="0.3">
      <c r="N196225" s="53"/>
    </row>
    <row r="196226" spans="14:14" x14ac:dyDescent="0.3">
      <c r="N196226" s="53"/>
    </row>
    <row r="196227" spans="14:14" x14ac:dyDescent="0.3">
      <c r="N196227" s="53"/>
    </row>
    <row r="196228" spans="14:14" x14ac:dyDescent="0.3">
      <c r="N196228" s="53"/>
    </row>
    <row r="196229" spans="14:14" x14ac:dyDescent="0.3">
      <c r="N196229" s="53"/>
    </row>
    <row r="196230" spans="14:14" x14ac:dyDescent="0.3">
      <c r="N196230" s="53"/>
    </row>
    <row r="196231" spans="14:14" x14ac:dyDescent="0.3">
      <c r="N196231" s="53"/>
    </row>
    <row r="196232" spans="14:14" x14ac:dyDescent="0.3">
      <c r="N196232" s="53"/>
    </row>
    <row r="196233" spans="14:14" x14ac:dyDescent="0.3">
      <c r="N196233" s="53"/>
    </row>
    <row r="196234" spans="14:14" x14ac:dyDescent="0.3">
      <c r="N196234" s="53"/>
    </row>
    <row r="196235" spans="14:14" x14ac:dyDescent="0.3">
      <c r="N196235" s="53"/>
    </row>
    <row r="196236" spans="14:14" x14ac:dyDescent="0.3">
      <c r="N196236" s="53"/>
    </row>
    <row r="196237" spans="14:14" x14ac:dyDescent="0.3">
      <c r="N196237" s="53"/>
    </row>
    <row r="196238" spans="14:14" x14ac:dyDescent="0.3">
      <c r="N196238" s="53"/>
    </row>
    <row r="196239" spans="14:14" x14ac:dyDescent="0.3">
      <c r="N196239" s="53"/>
    </row>
    <row r="196240" spans="14:14" x14ac:dyDescent="0.3">
      <c r="N196240" s="53"/>
    </row>
    <row r="196241" spans="14:14" x14ac:dyDescent="0.3">
      <c r="N196241" s="53"/>
    </row>
    <row r="196242" spans="14:14" x14ac:dyDescent="0.3">
      <c r="N196242" s="53"/>
    </row>
    <row r="196243" spans="14:14" x14ac:dyDescent="0.3">
      <c r="N196243" s="53"/>
    </row>
    <row r="196244" spans="14:14" x14ac:dyDescent="0.3">
      <c r="N196244" s="53"/>
    </row>
    <row r="196245" spans="14:14" x14ac:dyDescent="0.3">
      <c r="N196245" s="53"/>
    </row>
    <row r="196246" spans="14:14" x14ac:dyDescent="0.3">
      <c r="N196246" s="53"/>
    </row>
    <row r="196247" spans="14:14" x14ac:dyDescent="0.3">
      <c r="N196247" s="53"/>
    </row>
    <row r="196248" spans="14:14" x14ac:dyDescent="0.3">
      <c r="N196248" s="53"/>
    </row>
    <row r="196249" spans="14:14" x14ac:dyDescent="0.3">
      <c r="N196249" s="53"/>
    </row>
    <row r="196250" spans="14:14" x14ac:dyDescent="0.3">
      <c r="N196250" s="53"/>
    </row>
    <row r="196251" spans="14:14" x14ac:dyDescent="0.3">
      <c r="N196251" s="53"/>
    </row>
    <row r="196252" spans="14:14" x14ac:dyDescent="0.3">
      <c r="N196252" s="53"/>
    </row>
    <row r="196253" spans="14:14" x14ac:dyDescent="0.3">
      <c r="N196253" s="53"/>
    </row>
    <row r="196254" spans="14:14" x14ac:dyDescent="0.3">
      <c r="N196254" s="53"/>
    </row>
    <row r="196255" spans="14:14" x14ac:dyDescent="0.3">
      <c r="N196255" s="53"/>
    </row>
    <row r="196256" spans="14:14" x14ac:dyDescent="0.3">
      <c r="N196256" s="53"/>
    </row>
    <row r="196257" spans="14:14" x14ac:dyDescent="0.3">
      <c r="N196257" s="53"/>
    </row>
    <row r="196258" spans="14:14" x14ac:dyDescent="0.3">
      <c r="N196258" s="53"/>
    </row>
    <row r="196259" spans="14:14" x14ac:dyDescent="0.3">
      <c r="N196259" s="53"/>
    </row>
    <row r="196260" spans="14:14" x14ac:dyDescent="0.3">
      <c r="N196260" s="53"/>
    </row>
    <row r="196261" spans="14:14" x14ac:dyDescent="0.3">
      <c r="N196261" s="53"/>
    </row>
    <row r="196262" spans="14:14" x14ac:dyDescent="0.3">
      <c r="N196262" s="53"/>
    </row>
    <row r="196263" spans="14:14" x14ac:dyDescent="0.3">
      <c r="N196263" s="53"/>
    </row>
    <row r="196264" spans="14:14" x14ac:dyDescent="0.3">
      <c r="N196264" s="53"/>
    </row>
    <row r="196265" spans="14:14" x14ac:dyDescent="0.3">
      <c r="N196265" s="53"/>
    </row>
    <row r="196266" spans="14:14" x14ac:dyDescent="0.3">
      <c r="N196266" s="53"/>
    </row>
    <row r="196267" spans="14:14" x14ac:dyDescent="0.3">
      <c r="N196267" s="53"/>
    </row>
    <row r="196268" spans="14:14" x14ac:dyDescent="0.3">
      <c r="N196268" s="53"/>
    </row>
    <row r="196269" spans="14:14" x14ac:dyDescent="0.3">
      <c r="N196269" s="53"/>
    </row>
    <row r="196270" spans="14:14" x14ac:dyDescent="0.3">
      <c r="N196270" s="53"/>
    </row>
    <row r="196271" spans="14:14" x14ac:dyDescent="0.3">
      <c r="N196271" s="53"/>
    </row>
    <row r="196272" spans="14:14" x14ac:dyDescent="0.3">
      <c r="N196272" s="53"/>
    </row>
    <row r="196273" spans="14:14" x14ac:dyDescent="0.3">
      <c r="N196273" s="53"/>
    </row>
    <row r="196274" spans="14:14" x14ac:dyDescent="0.3">
      <c r="N196274" s="53"/>
    </row>
    <row r="196275" spans="14:14" x14ac:dyDescent="0.3">
      <c r="N196275" s="53"/>
    </row>
    <row r="196276" spans="14:14" x14ac:dyDescent="0.3">
      <c r="N196276" s="53"/>
    </row>
    <row r="196277" spans="14:14" x14ac:dyDescent="0.3">
      <c r="N196277" s="53"/>
    </row>
    <row r="196278" spans="14:14" x14ac:dyDescent="0.3">
      <c r="N196278" s="53"/>
    </row>
    <row r="196279" spans="14:14" x14ac:dyDescent="0.3">
      <c r="N196279" s="53"/>
    </row>
    <row r="196280" spans="14:14" x14ac:dyDescent="0.3">
      <c r="N196280" s="53"/>
    </row>
    <row r="196281" spans="14:14" x14ac:dyDescent="0.3">
      <c r="N196281" s="53"/>
    </row>
    <row r="196282" spans="14:14" x14ac:dyDescent="0.3">
      <c r="N196282" s="53"/>
    </row>
    <row r="196283" spans="14:14" x14ac:dyDescent="0.3">
      <c r="N196283" s="53"/>
    </row>
    <row r="196284" spans="14:14" x14ac:dyDescent="0.3">
      <c r="N196284" s="53"/>
    </row>
    <row r="196285" spans="14:14" x14ac:dyDescent="0.3">
      <c r="N196285" s="53"/>
    </row>
    <row r="196286" spans="14:14" x14ac:dyDescent="0.3">
      <c r="N196286" s="53"/>
    </row>
    <row r="196287" spans="14:14" x14ac:dyDescent="0.3">
      <c r="N196287" s="53"/>
    </row>
    <row r="196288" spans="14:14" x14ac:dyDescent="0.3">
      <c r="N196288" s="53"/>
    </row>
    <row r="196289" spans="14:14" x14ac:dyDescent="0.3">
      <c r="N196289" s="53"/>
    </row>
    <row r="196290" spans="14:14" x14ac:dyDescent="0.3">
      <c r="N196290" s="53"/>
    </row>
    <row r="196291" spans="14:14" x14ac:dyDescent="0.3">
      <c r="N196291" s="53"/>
    </row>
    <row r="196292" spans="14:14" x14ac:dyDescent="0.3">
      <c r="N196292" s="53"/>
    </row>
    <row r="196293" spans="14:14" x14ac:dyDescent="0.3">
      <c r="N196293" s="53"/>
    </row>
    <row r="196294" spans="14:14" x14ac:dyDescent="0.3">
      <c r="N196294" s="53"/>
    </row>
    <row r="196295" spans="14:14" x14ac:dyDescent="0.3">
      <c r="N196295" s="53"/>
    </row>
    <row r="196296" spans="14:14" x14ac:dyDescent="0.3">
      <c r="N196296" s="53"/>
    </row>
    <row r="196297" spans="14:14" x14ac:dyDescent="0.3">
      <c r="N196297" s="53"/>
    </row>
    <row r="196298" spans="14:14" x14ac:dyDescent="0.3">
      <c r="N196298" s="53"/>
    </row>
    <row r="196299" spans="14:14" x14ac:dyDescent="0.3">
      <c r="N196299" s="53"/>
    </row>
    <row r="196300" spans="14:14" x14ac:dyDescent="0.3">
      <c r="N196300" s="53"/>
    </row>
    <row r="196301" spans="14:14" x14ac:dyDescent="0.3">
      <c r="N196301" s="53"/>
    </row>
    <row r="196302" spans="14:14" x14ac:dyDescent="0.3">
      <c r="N196302" s="53"/>
    </row>
    <row r="196303" spans="14:14" x14ac:dyDescent="0.3">
      <c r="N196303" s="53"/>
    </row>
    <row r="196304" spans="14:14" x14ac:dyDescent="0.3">
      <c r="N196304" s="53"/>
    </row>
    <row r="196305" spans="14:14" x14ac:dyDescent="0.3">
      <c r="N196305" s="53"/>
    </row>
    <row r="196306" spans="14:14" x14ac:dyDescent="0.3">
      <c r="N196306" s="53"/>
    </row>
    <row r="196307" spans="14:14" x14ac:dyDescent="0.3">
      <c r="N196307" s="53"/>
    </row>
    <row r="196308" spans="14:14" x14ac:dyDescent="0.3">
      <c r="N196308" s="53"/>
    </row>
    <row r="196309" spans="14:14" x14ac:dyDescent="0.3">
      <c r="N196309" s="53"/>
    </row>
    <row r="196310" spans="14:14" x14ac:dyDescent="0.3">
      <c r="N196310" s="53"/>
    </row>
    <row r="196311" spans="14:14" x14ac:dyDescent="0.3">
      <c r="N196311" s="53"/>
    </row>
    <row r="196312" spans="14:14" x14ac:dyDescent="0.3">
      <c r="N196312" s="53"/>
    </row>
    <row r="196313" spans="14:14" x14ac:dyDescent="0.3">
      <c r="N196313" s="53"/>
    </row>
    <row r="196314" spans="14:14" x14ac:dyDescent="0.3">
      <c r="N196314" s="53"/>
    </row>
    <row r="196315" spans="14:14" x14ac:dyDescent="0.3">
      <c r="N196315" s="53"/>
    </row>
    <row r="196316" spans="14:14" x14ac:dyDescent="0.3">
      <c r="N196316" s="53"/>
    </row>
    <row r="196317" spans="14:14" x14ac:dyDescent="0.3">
      <c r="N196317" s="53"/>
    </row>
    <row r="196318" spans="14:14" x14ac:dyDescent="0.3">
      <c r="N196318" s="53"/>
    </row>
    <row r="196319" spans="14:14" x14ac:dyDescent="0.3">
      <c r="N196319" s="53"/>
    </row>
    <row r="196320" spans="14:14" x14ac:dyDescent="0.3">
      <c r="N196320" s="53"/>
    </row>
    <row r="196321" spans="14:14" x14ac:dyDescent="0.3">
      <c r="N196321" s="53"/>
    </row>
    <row r="196322" spans="14:14" x14ac:dyDescent="0.3">
      <c r="N196322" s="53"/>
    </row>
    <row r="196323" spans="14:14" x14ac:dyDescent="0.3">
      <c r="N196323" s="53"/>
    </row>
    <row r="196324" spans="14:14" x14ac:dyDescent="0.3">
      <c r="N196324" s="53"/>
    </row>
    <row r="196325" spans="14:14" x14ac:dyDescent="0.3">
      <c r="N196325" s="53"/>
    </row>
    <row r="196326" spans="14:14" x14ac:dyDescent="0.3">
      <c r="N196326" s="53"/>
    </row>
    <row r="196327" spans="14:14" x14ac:dyDescent="0.3">
      <c r="N196327" s="53"/>
    </row>
    <row r="196328" spans="14:14" x14ac:dyDescent="0.3">
      <c r="N196328" s="53"/>
    </row>
    <row r="196329" spans="14:14" x14ac:dyDescent="0.3">
      <c r="N196329" s="53"/>
    </row>
    <row r="196330" spans="14:14" x14ac:dyDescent="0.3">
      <c r="N196330" s="53"/>
    </row>
    <row r="196331" spans="14:14" x14ac:dyDescent="0.3">
      <c r="N196331" s="53"/>
    </row>
    <row r="196332" spans="14:14" x14ac:dyDescent="0.3">
      <c r="N196332" s="53"/>
    </row>
    <row r="196333" spans="14:14" x14ac:dyDescent="0.3">
      <c r="N196333" s="53"/>
    </row>
    <row r="196334" spans="14:14" x14ac:dyDescent="0.3">
      <c r="N196334" s="53"/>
    </row>
    <row r="196335" spans="14:14" x14ac:dyDescent="0.3">
      <c r="N196335" s="53"/>
    </row>
    <row r="196336" spans="14:14" x14ac:dyDescent="0.3">
      <c r="N196336" s="53"/>
    </row>
    <row r="196337" spans="14:14" x14ac:dyDescent="0.3">
      <c r="N196337" s="53"/>
    </row>
    <row r="196338" spans="14:14" x14ac:dyDescent="0.3">
      <c r="N196338" s="53"/>
    </row>
    <row r="196339" spans="14:14" x14ac:dyDescent="0.3">
      <c r="N196339" s="53"/>
    </row>
    <row r="196340" spans="14:14" x14ac:dyDescent="0.3">
      <c r="N196340" s="53"/>
    </row>
    <row r="196341" spans="14:14" x14ac:dyDescent="0.3">
      <c r="N196341" s="53"/>
    </row>
    <row r="196342" spans="14:14" x14ac:dyDescent="0.3">
      <c r="N196342" s="53"/>
    </row>
    <row r="196343" spans="14:14" x14ac:dyDescent="0.3">
      <c r="N196343" s="53"/>
    </row>
    <row r="196344" spans="14:14" x14ac:dyDescent="0.3">
      <c r="N196344" s="53"/>
    </row>
    <row r="196345" spans="14:14" x14ac:dyDescent="0.3">
      <c r="N196345" s="53"/>
    </row>
    <row r="196346" spans="14:14" x14ac:dyDescent="0.3">
      <c r="N196346" s="53"/>
    </row>
    <row r="196347" spans="14:14" x14ac:dyDescent="0.3">
      <c r="N196347" s="53"/>
    </row>
    <row r="196348" spans="14:14" x14ac:dyDescent="0.3">
      <c r="N196348" s="53"/>
    </row>
    <row r="196349" spans="14:14" x14ac:dyDescent="0.3">
      <c r="N196349" s="53"/>
    </row>
    <row r="196350" spans="14:14" x14ac:dyDescent="0.3">
      <c r="N196350" s="53"/>
    </row>
    <row r="196351" spans="14:14" x14ac:dyDescent="0.3">
      <c r="N196351" s="53"/>
    </row>
    <row r="196352" spans="14:14" x14ac:dyDescent="0.3">
      <c r="N196352" s="53"/>
    </row>
    <row r="196353" spans="14:14" x14ac:dyDescent="0.3">
      <c r="N196353" s="53"/>
    </row>
    <row r="196354" spans="14:14" x14ac:dyDescent="0.3">
      <c r="N196354" s="53"/>
    </row>
    <row r="196355" spans="14:14" x14ac:dyDescent="0.3">
      <c r="N196355" s="53"/>
    </row>
    <row r="196356" spans="14:14" x14ac:dyDescent="0.3">
      <c r="N196356" s="53"/>
    </row>
    <row r="196357" spans="14:14" x14ac:dyDescent="0.3">
      <c r="N196357" s="53"/>
    </row>
    <row r="196358" spans="14:14" x14ac:dyDescent="0.3">
      <c r="N196358" s="53"/>
    </row>
    <row r="196359" spans="14:14" x14ac:dyDescent="0.3">
      <c r="N196359" s="53"/>
    </row>
    <row r="196360" spans="14:14" x14ac:dyDescent="0.3">
      <c r="N196360" s="53"/>
    </row>
    <row r="196361" spans="14:14" x14ac:dyDescent="0.3">
      <c r="N196361" s="53"/>
    </row>
    <row r="196362" spans="14:14" x14ac:dyDescent="0.3">
      <c r="N196362" s="53"/>
    </row>
    <row r="196363" spans="14:14" x14ac:dyDescent="0.3">
      <c r="N196363" s="53"/>
    </row>
    <row r="196364" spans="14:14" x14ac:dyDescent="0.3">
      <c r="N196364" s="53"/>
    </row>
    <row r="196365" spans="14:14" x14ac:dyDescent="0.3">
      <c r="N196365" s="53"/>
    </row>
    <row r="196366" spans="14:14" x14ac:dyDescent="0.3">
      <c r="N196366" s="53"/>
    </row>
    <row r="196367" spans="14:14" x14ac:dyDescent="0.3">
      <c r="N196367" s="53"/>
    </row>
    <row r="196368" spans="14:14" x14ac:dyDescent="0.3">
      <c r="N196368" s="53"/>
    </row>
    <row r="196369" spans="14:14" x14ac:dyDescent="0.3">
      <c r="N196369" s="53"/>
    </row>
    <row r="196370" spans="14:14" x14ac:dyDescent="0.3">
      <c r="N196370" s="53"/>
    </row>
    <row r="196371" spans="14:14" x14ac:dyDescent="0.3">
      <c r="N196371" s="53"/>
    </row>
    <row r="196372" spans="14:14" x14ac:dyDescent="0.3">
      <c r="N196372" s="53"/>
    </row>
    <row r="196373" spans="14:14" x14ac:dyDescent="0.3">
      <c r="N196373" s="53"/>
    </row>
    <row r="196374" spans="14:14" x14ac:dyDescent="0.3">
      <c r="N196374" s="53"/>
    </row>
    <row r="196375" spans="14:14" x14ac:dyDescent="0.3">
      <c r="N196375" s="53"/>
    </row>
    <row r="196376" spans="14:14" x14ac:dyDescent="0.3">
      <c r="N196376" s="53"/>
    </row>
    <row r="196377" spans="14:14" x14ac:dyDescent="0.3">
      <c r="N196377" s="53"/>
    </row>
    <row r="196378" spans="14:14" x14ac:dyDescent="0.3">
      <c r="N196378" s="53"/>
    </row>
    <row r="196379" spans="14:14" x14ac:dyDescent="0.3">
      <c r="N196379" s="53"/>
    </row>
    <row r="196380" spans="14:14" x14ac:dyDescent="0.3">
      <c r="N196380" s="53"/>
    </row>
    <row r="196381" spans="14:14" x14ac:dyDescent="0.3">
      <c r="N196381" s="53"/>
    </row>
    <row r="196382" spans="14:14" x14ac:dyDescent="0.3">
      <c r="N196382" s="53"/>
    </row>
    <row r="196383" spans="14:14" x14ac:dyDescent="0.3">
      <c r="N196383" s="53"/>
    </row>
    <row r="196384" spans="14:14" x14ac:dyDescent="0.3">
      <c r="N196384" s="53"/>
    </row>
    <row r="196385" spans="14:14" x14ac:dyDescent="0.3">
      <c r="N196385" s="53"/>
    </row>
    <row r="196386" spans="14:14" x14ac:dyDescent="0.3">
      <c r="N196386" s="53"/>
    </row>
    <row r="196387" spans="14:14" x14ac:dyDescent="0.3">
      <c r="N196387" s="53"/>
    </row>
    <row r="196388" spans="14:14" x14ac:dyDescent="0.3">
      <c r="N196388" s="53"/>
    </row>
    <row r="196389" spans="14:14" x14ac:dyDescent="0.3">
      <c r="N196389" s="53"/>
    </row>
    <row r="196390" spans="14:14" x14ac:dyDescent="0.3">
      <c r="N196390" s="53"/>
    </row>
    <row r="196391" spans="14:14" x14ac:dyDescent="0.3">
      <c r="N196391" s="53"/>
    </row>
    <row r="196392" spans="14:14" x14ac:dyDescent="0.3">
      <c r="N196392" s="53"/>
    </row>
    <row r="196393" spans="14:14" x14ac:dyDescent="0.3">
      <c r="N196393" s="53"/>
    </row>
    <row r="196394" spans="14:14" x14ac:dyDescent="0.3">
      <c r="N196394" s="53"/>
    </row>
    <row r="196395" spans="14:14" x14ac:dyDescent="0.3">
      <c r="N196395" s="53"/>
    </row>
    <row r="196396" spans="14:14" x14ac:dyDescent="0.3">
      <c r="N196396" s="53"/>
    </row>
    <row r="196397" spans="14:14" x14ac:dyDescent="0.3">
      <c r="N196397" s="53"/>
    </row>
    <row r="196398" spans="14:14" x14ac:dyDescent="0.3">
      <c r="N196398" s="53"/>
    </row>
    <row r="196399" spans="14:14" x14ac:dyDescent="0.3">
      <c r="N196399" s="53"/>
    </row>
    <row r="196400" spans="14:14" x14ac:dyDescent="0.3">
      <c r="N196400" s="53"/>
    </row>
    <row r="196401" spans="14:14" x14ac:dyDescent="0.3">
      <c r="N196401" s="53"/>
    </row>
    <row r="196402" spans="14:14" x14ac:dyDescent="0.3">
      <c r="N196402" s="53"/>
    </row>
    <row r="196403" spans="14:14" x14ac:dyDescent="0.3">
      <c r="N196403" s="53"/>
    </row>
    <row r="196404" spans="14:14" x14ac:dyDescent="0.3">
      <c r="N196404" s="53"/>
    </row>
    <row r="196405" spans="14:14" x14ac:dyDescent="0.3">
      <c r="N196405" s="53"/>
    </row>
    <row r="196406" spans="14:14" x14ac:dyDescent="0.3">
      <c r="N196406" s="53"/>
    </row>
    <row r="196407" spans="14:14" x14ac:dyDescent="0.3">
      <c r="N196407" s="53"/>
    </row>
    <row r="196408" spans="14:14" x14ac:dyDescent="0.3">
      <c r="N196408" s="53"/>
    </row>
    <row r="196409" spans="14:14" x14ac:dyDescent="0.3">
      <c r="N196409" s="53"/>
    </row>
    <row r="196410" spans="14:14" x14ac:dyDescent="0.3">
      <c r="N196410" s="53"/>
    </row>
    <row r="196411" spans="14:14" x14ac:dyDescent="0.3">
      <c r="N196411" s="53"/>
    </row>
    <row r="196412" spans="14:14" x14ac:dyDescent="0.3">
      <c r="N196412" s="53"/>
    </row>
    <row r="196413" spans="14:14" x14ac:dyDescent="0.3">
      <c r="N196413" s="53"/>
    </row>
    <row r="196414" spans="14:14" x14ac:dyDescent="0.3">
      <c r="N196414" s="53"/>
    </row>
    <row r="196415" spans="14:14" x14ac:dyDescent="0.3">
      <c r="N196415" s="53"/>
    </row>
    <row r="196416" spans="14:14" x14ac:dyDescent="0.3">
      <c r="N196416" s="53"/>
    </row>
    <row r="196417" spans="14:14" x14ac:dyDescent="0.3">
      <c r="N196417" s="53"/>
    </row>
    <row r="196418" spans="14:14" x14ac:dyDescent="0.3">
      <c r="N196418" s="53"/>
    </row>
    <row r="196419" spans="14:14" x14ac:dyDescent="0.3">
      <c r="N196419" s="53"/>
    </row>
    <row r="196420" spans="14:14" x14ac:dyDescent="0.3">
      <c r="N196420" s="53"/>
    </row>
    <row r="196421" spans="14:14" x14ac:dyDescent="0.3">
      <c r="N196421" s="53"/>
    </row>
    <row r="196422" spans="14:14" x14ac:dyDescent="0.3">
      <c r="N196422" s="53"/>
    </row>
    <row r="196423" spans="14:14" x14ac:dyDescent="0.3">
      <c r="N196423" s="53"/>
    </row>
    <row r="196424" spans="14:14" x14ac:dyDescent="0.3">
      <c r="N196424" s="53"/>
    </row>
    <row r="196425" spans="14:14" x14ac:dyDescent="0.3">
      <c r="N196425" s="53"/>
    </row>
    <row r="196426" spans="14:14" x14ac:dyDescent="0.3">
      <c r="N196426" s="53"/>
    </row>
    <row r="196427" spans="14:14" x14ac:dyDescent="0.3">
      <c r="N196427" s="53"/>
    </row>
    <row r="196428" spans="14:14" x14ac:dyDescent="0.3">
      <c r="N196428" s="53"/>
    </row>
    <row r="196429" spans="14:14" x14ac:dyDescent="0.3">
      <c r="N196429" s="53"/>
    </row>
    <row r="196430" spans="14:14" x14ac:dyDescent="0.3">
      <c r="N196430" s="53"/>
    </row>
    <row r="196431" spans="14:14" x14ac:dyDescent="0.3">
      <c r="N196431" s="53"/>
    </row>
    <row r="196432" spans="14:14" x14ac:dyDescent="0.3">
      <c r="N196432" s="53"/>
    </row>
    <row r="196433" spans="14:14" x14ac:dyDescent="0.3">
      <c r="N196433" s="53"/>
    </row>
    <row r="196434" spans="14:14" x14ac:dyDescent="0.3">
      <c r="N196434" s="53"/>
    </row>
    <row r="196435" spans="14:14" x14ac:dyDescent="0.3">
      <c r="N196435" s="53"/>
    </row>
    <row r="196436" spans="14:14" x14ac:dyDescent="0.3">
      <c r="N196436" s="53"/>
    </row>
    <row r="196437" spans="14:14" x14ac:dyDescent="0.3">
      <c r="N196437" s="53"/>
    </row>
    <row r="196438" spans="14:14" x14ac:dyDescent="0.3">
      <c r="N196438" s="53"/>
    </row>
    <row r="196439" spans="14:14" x14ac:dyDescent="0.3">
      <c r="N196439" s="53"/>
    </row>
    <row r="196440" spans="14:14" x14ac:dyDescent="0.3">
      <c r="N196440" s="53"/>
    </row>
    <row r="196441" spans="14:14" x14ac:dyDescent="0.3">
      <c r="N196441" s="53"/>
    </row>
    <row r="196442" spans="14:14" x14ac:dyDescent="0.3">
      <c r="N196442" s="53"/>
    </row>
    <row r="196443" spans="14:14" x14ac:dyDescent="0.3">
      <c r="N196443" s="53"/>
    </row>
    <row r="196444" spans="14:14" x14ac:dyDescent="0.3">
      <c r="N196444" s="53"/>
    </row>
    <row r="196445" spans="14:14" x14ac:dyDescent="0.3">
      <c r="N196445" s="53"/>
    </row>
    <row r="196446" spans="14:14" x14ac:dyDescent="0.3">
      <c r="N196446" s="53"/>
    </row>
    <row r="196447" spans="14:14" x14ac:dyDescent="0.3">
      <c r="N196447" s="53"/>
    </row>
    <row r="196448" spans="14:14" x14ac:dyDescent="0.3">
      <c r="N196448" s="53"/>
    </row>
    <row r="196449" spans="14:14" x14ac:dyDescent="0.3">
      <c r="N196449" s="53"/>
    </row>
    <row r="196450" spans="14:14" x14ac:dyDescent="0.3">
      <c r="N196450" s="53"/>
    </row>
    <row r="196451" spans="14:14" x14ac:dyDescent="0.3">
      <c r="N196451" s="53"/>
    </row>
    <row r="196452" spans="14:14" x14ac:dyDescent="0.3">
      <c r="N196452" s="53"/>
    </row>
    <row r="196453" spans="14:14" x14ac:dyDescent="0.3">
      <c r="N196453" s="53"/>
    </row>
    <row r="196454" spans="14:14" x14ac:dyDescent="0.3">
      <c r="N196454" s="53"/>
    </row>
    <row r="196455" spans="14:14" x14ac:dyDescent="0.3">
      <c r="N196455" s="53"/>
    </row>
    <row r="196456" spans="14:14" x14ac:dyDescent="0.3">
      <c r="N196456" s="53"/>
    </row>
    <row r="196457" spans="14:14" x14ac:dyDescent="0.3">
      <c r="N196457" s="53"/>
    </row>
    <row r="196458" spans="14:14" x14ac:dyDescent="0.3">
      <c r="N196458" s="53"/>
    </row>
    <row r="196459" spans="14:14" x14ac:dyDescent="0.3">
      <c r="N196459" s="53"/>
    </row>
    <row r="196460" spans="14:14" x14ac:dyDescent="0.3">
      <c r="N196460" s="53"/>
    </row>
    <row r="196461" spans="14:14" x14ac:dyDescent="0.3">
      <c r="N196461" s="53"/>
    </row>
    <row r="196462" spans="14:14" x14ac:dyDescent="0.3">
      <c r="N196462" s="53"/>
    </row>
    <row r="196463" spans="14:14" x14ac:dyDescent="0.3">
      <c r="N196463" s="53"/>
    </row>
    <row r="196464" spans="14:14" x14ac:dyDescent="0.3">
      <c r="N196464" s="53"/>
    </row>
    <row r="196465" spans="14:14" x14ac:dyDescent="0.3">
      <c r="N196465" s="53"/>
    </row>
    <row r="196466" spans="14:14" x14ac:dyDescent="0.3">
      <c r="N196466" s="53"/>
    </row>
    <row r="196467" spans="14:14" x14ac:dyDescent="0.3">
      <c r="N196467" s="53"/>
    </row>
    <row r="196468" spans="14:14" x14ac:dyDescent="0.3">
      <c r="N196468" s="53"/>
    </row>
    <row r="196469" spans="14:14" x14ac:dyDescent="0.3">
      <c r="N196469" s="53"/>
    </row>
    <row r="196470" spans="14:14" x14ac:dyDescent="0.3">
      <c r="N196470" s="53"/>
    </row>
    <row r="196471" spans="14:14" x14ac:dyDescent="0.3">
      <c r="N196471" s="53"/>
    </row>
    <row r="196472" spans="14:14" x14ac:dyDescent="0.3">
      <c r="N196472" s="53"/>
    </row>
    <row r="196473" spans="14:14" x14ac:dyDescent="0.3">
      <c r="N196473" s="53"/>
    </row>
    <row r="196474" spans="14:14" x14ac:dyDescent="0.3">
      <c r="N196474" s="53"/>
    </row>
    <row r="196475" spans="14:14" x14ac:dyDescent="0.3">
      <c r="N196475" s="53"/>
    </row>
    <row r="196476" spans="14:14" x14ac:dyDescent="0.3">
      <c r="N196476" s="53"/>
    </row>
    <row r="196477" spans="14:14" x14ac:dyDescent="0.3">
      <c r="N196477" s="53"/>
    </row>
    <row r="196478" spans="14:14" x14ac:dyDescent="0.3">
      <c r="N196478" s="53"/>
    </row>
    <row r="196479" spans="14:14" x14ac:dyDescent="0.3">
      <c r="N196479" s="53"/>
    </row>
    <row r="196480" spans="14:14" x14ac:dyDescent="0.3">
      <c r="N196480" s="53"/>
    </row>
    <row r="196481" spans="14:14" x14ac:dyDescent="0.3">
      <c r="N196481" s="53"/>
    </row>
    <row r="196482" spans="14:14" x14ac:dyDescent="0.3">
      <c r="N196482" s="53"/>
    </row>
    <row r="196483" spans="14:14" x14ac:dyDescent="0.3">
      <c r="N196483" s="53"/>
    </row>
    <row r="196484" spans="14:14" x14ac:dyDescent="0.3">
      <c r="N196484" s="53"/>
    </row>
    <row r="196485" spans="14:14" x14ac:dyDescent="0.3">
      <c r="N196485" s="53"/>
    </row>
    <row r="196486" spans="14:14" x14ac:dyDescent="0.3">
      <c r="N196486" s="53"/>
    </row>
    <row r="196487" spans="14:14" x14ac:dyDescent="0.3">
      <c r="N196487" s="53"/>
    </row>
    <row r="196488" spans="14:14" x14ac:dyDescent="0.3">
      <c r="N196488" s="53"/>
    </row>
    <row r="196489" spans="14:14" x14ac:dyDescent="0.3">
      <c r="N196489" s="53"/>
    </row>
    <row r="196490" spans="14:14" x14ac:dyDescent="0.3">
      <c r="N196490" s="53"/>
    </row>
    <row r="196491" spans="14:14" x14ac:dyDescent="0.3">
      <c r="N196491" s="53"/>
    </row>
    <row r="196492" spans="14:14" x14ac:dyDescent="0.3">
      <c r="N196492" s="53"/>
    </row>
    <row r="196493" spans="14:14" x14ac:dyDescent="0.3">
      <c r="N196493" s="53"/>
    </row>
    <row r="196494" spans="14:14" x14ac:dyDescent="0.3">
      <c r="N196494" s="53"/>
    </row>
    <row r="196495" spans="14:14" x14ac:dyDescent="0.3">
      <c r="N196495" s="53"/>
    </row>
    <row r="196496" spans="14:14" x14ac:dyDescent="0.3">
      <c r="N196496" s="53"/>
    </row>
    <row r="196497" spans="14:14" x14ac:dyDescent="0.3">
      <c r="N196497" s="53"/>
    </row>
    <row r="196498" spans="14:14" x14ac:dyDescent="0.3">
      <c r="N196498" s="53"/>
    </row>
    <row r="196499" spans="14:14" x14ac:dyDescent="0.3">
      <c r="N196499" s="53"/>
    </row>
    <row r="196500" spans="14:14" x14ac:dyDescent="0.3">
      <c r="N196500" s="53"/>
    </row>
    <row r="196501" spans="14:14" x14ac:dyDescent="0.3">
      <c r="N196501" s="53"/>
    </row>
    <row r="196502" spans="14:14" x14ac:dyDescent="0.3">
      <c r="N196502" s="53"/>
    </row>
    <row r="196503" spans="14:14" x14ac:dyDescent="0.3">
      <c r="N196503" s="53"/>
    </row>
    <row r="196504" spans="14:14" x14ac:dyDescent="0.3">
      <c r="N196504" s="53"/>
    </row>
    <row r="196505" spans="14:14" x14ac:dyDescent="0.3">
      <c r="N196505" s="53"/>
    </row>
    <row r="196506" spans="14:14" x14ac:dyDescent="0.3">
      <c r="N196506" s="53"/>
    </row>
    <row r="196507" spans="14:14" x14ac:dyDescent="0.3">
      <c r="N196507" s="53"/>
    </row>
    <row r="196508" spans="14:14" x14ac:dyDescent="0.3">
      <c r="N196508" s="53"/>
    </row>
    <row r="196509" spans="14:14" x14ac:dyDescent="0.3">
      <c r="N196509" s="53"/>
    </row>
    <row r="196510" spans="14:14" x14ac:dyDescent="0.3">
      <c r="N196510" s="53"/>
    </row>
    <row r="196511" spans="14:14" x14ac:dyDescent="0.3">
      <c r="N196511" s="53"/>
    </row>
    <row r="196512" spans="14:14" x14ac:dyDescent="0.3">
      <c r="N196512" s="53"/>
    </row>
    <row r="196513" spans="14:14" x14ac:dyDescent="0.3">
      <c r="N196513" s="53"/>
    </row>
    <row r="196514" spans="14:14" x14ac:dyDescent="0.3">
      <c r="N196514" s="53"/>
    </row>
    <row r="196515" spans="14:14" x14ac:dyDescent="0.3">
      <c r="N196515" s="53"/>
    </row>
    <row r="196516" spans="14:14" x14ac:dyDescent="0.3">
      <c r="N196516" s="53"/>
    </row>
    <row r="196517" spans="14:14" x14ac:dyDescent="0.3">
      <c r="N196517" s="53"/>
    </row>
    <row r="196518" spans="14:14" x14ac:dyDescent="0.3">
      <c r="N196518" s="53"/>
    </row>
    <row r="196519" spans="14:14" x14ac:dyDescent="0.3">
      <c r="N196519" s="53"/>
    </row>
    <row r="196520" spans="14:14" x14ac:dyDescent="0.3">
      <c r="N196520" s="53"/>
    </row>
    <row r="196521" spans="14:14" x14ac:dyDescent="0.3">
      <c r="N196521" s="53"/>
    </row>
    <row r="196522" spans="14:14" x14ac:dyDescent="0.3">
      <c r="N196522" s="53"/>
    </row>
    <row r="196523" spans="14:14" x14ac:dyDescent="0.3">
      <c r="N196523" s="53"/>
    </row>
    <row r="196524" spans="14:14" x14ac:dyDescent="0.3">
      <c r="N196524" s="53"/>
    </row>
    <row r="196525" spans="14:14" x14ac:dyDescent="0.3">
      <c r="N196525" s="53"/>
    </row>
    <row r="196526" spans="14:14" x14ac:dyDescent="0.3">
      <c r="N196526" s="53"/>
    </row>
    <row r="196527" spans="14:14" x14ac:dyDescent="0.3">
      <c r="N196527" s="53"/>
    </row>
    <row r="196528" spans="14:14" x14ac:dyDescent="0.3">
      <c r="N196528" s="53"/>
    </row>
    <row r="196529" spans="14:14" x14ac:dyDescent="0.3">
      <c r="N196529" s="53"/>
    </row>
    <row r="196530" spans="14:14" x14ac:dyDescent="0.3">
      <c r="N196530" s="53"/>
    </row>
    <row r="196531" spans="14:14" x14ac:dyDescent="0.3">
      <c r="N196531" s="53"/>
    </row>
    <row r="196532" spans="14:14" x14ac:dyDescent="0.3">
      <c r="N196532" s="53"/>
    </row>
    <row r="196533" spans="14:14" x14ac:dyDescent="0.3">
      <c r="N196533" s="53"/>
    </row>
    <row r="196534" spans="14:14" x14ac:dyDescent="0.3">
      <c r="N196534" s="53"/>
    </row>
    <row r="196535" spans="14:14" x14ac:dyDescent="0.3">
      <c r="N196535" s="53"/>
    </row>
    <row r="196536" spans="14:14" x14ac:dyDescent="0.3">
      <c r="N196536" s="53"/>
    </row>
    <row r="196537" spans="14:14" x14ac:dyDescent="0.3">
      <c r="N196537" s="53"/>
    </row>
    <row r="196538" spans="14:14" x14ac:dyDescent="0.3">
      <c r="N196538" s="53"/>
    </row>
    <row r="196539" spans="14:14" x14ac:dyDescent="0.3">
      <c r="N196539" s="53"/>
    </row>
    <row r="196540" spans="14:14" x14ac:dyDescent="0.3">
      <c r="N196540" s="53"/>
    </row>
    <row r="196541" spans="14:14" x14ac:dyDescent="0.3">
      <c r="N196541" s="53"/>
    </row>
    <row r="196542" spans="14:14" x14ac:dyDescent="0.3">
      <c r="N196542" s="53"/>
    </row>
    <row r="196543" spans="14:14" x14ac:dyDescent="0.3">
      <c r="N196543" s="53"/>
    </row>
    <row r="196544" spans="14:14" x14ac:dyDescent="0.3">
      <c r="N196544" s="53"/>
    </row>
    <row r="196545" spans="14:14" x14ac:dyDescent="0.3">
      <c r="N196545" s="53"/>
    </row>
    <row r="196546" spans="14:14" x14ac:dyDescent="0.3">
      <c r="N196546" s="53"/>
    </row>
    <row r="196547" spans="14:14" x14ac:dyDescent="0.3">
      <c r="N196547" s="53"/>
    </row>
    <row r="196548" spans="14:14" x14ac:dyDescent="0.3">
      <c r="N196548" s="53"/>
    </row>
    <row r="196549" spans="14:14" x14ac:dyDescent="0.3">
      <c r="N196549" s="53"/>
    </row>
    <row r="196550" spans="14:14" x14ac:dyDescent="0.3">
      <c r="N196550" s="53"/>
    </row>
    <row r="196551" spans="14:14" x14ac:dyDescent="0.3">
      <c r="N196551" s="53"/>
    </row>
    <row r="196552" spans="14:14" x14ac:dyDescent="0.3">
      <c r="N196552" s="53"/>
    </row>
    <row r="196553" spans="14:14" x14ac:dyDescent="0.3">
      <c r="N196553" s="53"/>
    </row>
    <row r="196554" spans="14:14" x14ac:dyDescent="0.3">
      <c r="N196554" s="53"/>
    </row>
    <row r="196555" spans="14:14" x14ac:dyDescent="0.3">
      <c r="N196555" s="53"/>
    </row>
    <row r="196556" spans="14:14" x14ac:dyDescent="0.3">
      <c r="N196556" s="53"/>
    </row>
    <row r="196557" spans="14:14" x14ac:dyDescent="0.3">
      <c r="N196557" s="53"/>
    </row>
    <row r="196558" spans="14:14" x14ac:dyDescent="0.3">
      <c r="N196558" s="53"/>
    </row>
    <row r="196559" spans="14:14" x14ac:dyDescent="0.3">
      <c r="N196559" s="53"/>
    </row>
    <row r="196560" spans="14:14" x14ac:dyDescent="0.3">
      <c r="N196560" s="53"/>
    </row>
    <row r="196561" spans="14:14" x14ac:dyDescent="0.3">
      <c r="N196561" s="53"/>
    </row>
    <row r="196562" spans="14:14" x14ac:dyDescent="0.3">
      <c r="N196562" s="53"/>
    </row>
    <row r="196563" spans="14:14" x14ac:dyDescent="0.3">
      <c r="N196563" s="53"/>
    </row>
    <row r="196564" spans="14:14" x14ac:dyDescent="0.3">
      <c r="N196564" s="53"/>
    </row>
    <row r="196565" spans="14:14" x14ac:dyDescent="0.3">
      <c r="N196565" s="53"/>
    </row>
    <row r="196566" spans="14:14" x14ac:dyDescent="0.3">
      <c r="N196566" s="53"/>
    </row>
    <row r="196567" spans="14:14" x14ac:dyDescent="0.3">
      <c r="N196567" s="53"/>
    </row>
    <row r="196568" spans="14:14" x14ac:dyDescent="0.3">
      <c r="N196568" s="53"/>
    </row>
    <row r="196569" spans="14:14" x14ac:dyDescent="0.3">
      <c r="N196569" s="53"/>
    </row>
    <row r="196570" spans="14:14" x14ac:dyDescent="0.3">
      <c r="N196570" s="53"/>
    </row>
    <row r="196571" spans="14:14" x14ac:dyDescent="0.3">
      <c r="N196571" s="53"/>
    </row>
    <row r="196572" spans="14:14" x14ac:dyDescent="0.3">
      <c r="N196572" s="53"/>
    </row>
    <row r="196573" spans="14:14" x14ac:dyDescent="0.3">
      <c r="N196573" s="53"/>
    </row>
    <row r="196574" spans="14:14" x14ac:dyDescent="0.3">
      <c r="N196574" s="53"/>
    </row>
    <row r="196575" spans="14:14" x14ac:dyDescent="0.3">
      <c r="N196575" s="53"/>
    </row>
    <row r="196576" spans="14:14" x14ac:dyDescent="0.3">
      <c r="N196576" s="53"/>
    </row>
    <row r="196577" spans="14:14" x14ac:dyDescent="0.3">
      <c r="N196577" s="53"/>
    </row>
    <row r="196578" spans="14:14" x14ac:dyDescent="0.3">
      <c r="N196578" s="53"/>
    </row>
    <row r="196579" spans="14:14" x14ac:dyDescent="0.3">
      <c r="N196579" s="53"/>
    </row>
    <row r="196580" spans="14:14" x14ac:dyDescent="0.3">
      <c r="N196580" s="53"/>
    </row>
    <row r="196581" spans="14:14" x14ac:dyDescent="0.3">
      <c r="N196581" s="53"/>
    </row>
    <row r="196582" spans="14:14" x14ac:dyDescent="0.3">
      <c r="N196582" s="53"/>
    </row>
    <row r="196583" spans="14:14" x14ac:dyDescent="0.3">
      <c r="N196583" s="53"/>
    </row>
    <row r="196584" spans="14:14" x14ac:dyDescent="0.3">
      <c r="N196584" s="53"/>
    </row>
    <row r="196585" spans="14:14" x14ac:dyDescent="0.3">
      <c r="N196585" s="53"/>
    </row>
    <row r="196586" spans="14:14" x14ac:dyDescent="0.3">
      <c r="N196586" s="53"/>
    </row>
    <row r="196587" spans="14:14" x14ac:dyDescent="0.3">
      <c r="N196587" s="53"/>
    </row>
    <row r="196588" spans="14:14" x14ac:dyDescent="0.3">
      <c r="N196588" s="53"/>
    </row>
    <row r="196589" spans="14:14" x14ac:dyDescent="0.3">
      <c r="N196589" s="53"/>
    </row>
    <row r="196590" spans="14:14" x14ac:dyDescent="0.3">
      <c r="N196590" s="53"/>
    </row>
    <row r="196591" spans="14:14" x14ac:dyDescent="0.3">
      <c r="N196591" s="53"/>
    </row>
    <row r="196592" spans="14:14" x14ac:dyDescent="0.3">
      <c r="N196592" s="53"/>
    </row>
    <row r="196593" spans="14:14" x14ac:dyDescent="0.3">
      <c r="N196593" s="53"/>
    </row>
    <row r="196594" spans="14:14" x14ac:dyDescent="0.3">
      <c r="N196594" s="53"/>
    </row>
    <row r="196595" spans="14:14" x14ac:dyDescent="0.3">
      <c r="N196595" s="53"/>
    </row>
    <row r="196596" spans="14:14" x14ac:dyDescent="0.3">
      <c r="N196596" s="53"/>
    </row>
    <row r="196597" spans="14:14" x14ac:dyDescent="0.3">
      <c r="N196597" s="53"/>
    </row>
    <row r="196598" spans="14:14" x14ac:dyDescent="0.3">
      <c r="N196598" s="53"/>
    </row>
    <row r="196599" spans="14:14" x14ac:dyDescent="0.3">
      <c r="N196599" s="53"/>
    </row>
    <row r="196600" spans="14:14" x14ac:dyDescent="0.3">
      <c r="N196600" s="53"/>
    </row>
    <row r="196601" spans="14:14" x14ac:dyDescent="0.3">
      <c r="N196601" s="53"/>
    </row>
    <row r="196602" spans="14:14" x14ac:dyDescent="0.3">
      <c r="N196602" s="53"/>
    </row>
    <row r="196603" spans="14:14" x14ac:dyDescent="0.3">
      <c r="N196603" s="53"/>
    </row>
    <row r="196604" spans="14:14" x14ac:dyDescent="0.3">
      <c r="N196604" s="53"/>
    </row>
    <row r="196605" spans="14:14" x14ac:dyDescent="0.3">
      <c r="N196605" s="53"/>
    </row>
    <row r="196606" spans="14:14" x14ac:dyDescent="0.3">
      <c r="N196606" s="53"/>
    </row>
    <row r="196607" spans="14:14" x14ac:dyDescent="0.3">
      <c r="N196607" s="53"/>
    </row>
    <row r="196608" spans="14:14" x14ac:dyDescent="0.3">
      <c r="N196608" s="53"/>
    </row>
    <row r="196609" spans="14:14" x14ac:dyDescent="0.3">
      <c r="N196609" s="53"/>
    </row>
    <row r="196610" spans="14:14" x14ac:dyDescent="0.3">
      <c r="N196610" s="53"/>
    </row>
    <row r="196611" spans="14:14" x14ac:dyDescent="0.3">
      <c r="N196611" s="53"/>
    </row>
    <row r="196612" spans="14:14" x14ac:dyDescent="0.3">
      <c r="N196612" s="53"/>
    </row>
    <row r="196613" spans="14:14" x14ac:dyDescent="0.3">
      <c r="N196613" s="53"/>
    </row>
    <row r="196614" spans="14:14" x14ac:dyDescent="0.3">
      <c r="N196614" s="53"/>
    </row>
    <row r="196615" spans="14:14" x14ac:dyDescent="0.3">
      <c r="N196615" s="53"/>
    </row>
    <row r="196616" spans="14:14" x14ac:dyDescent="0.3">
      <c r="N196616" s="53"/>
    </row>
    <row r="196617" spans="14:14" x14ac:dyDescent="0.3">
      <c r="N196617" s="53"/>
    </row>
    <row r="196618" spans="14:14" x14ac:dyDescent="0.3">
      <c r="N196618" s="53"/>
    </row>
    <row r="196619" spans="14:14" x14ac:dyDescent="0.3">
      <c r="N196619" s="53"/>
    </row>
    <row r="196620" spans="14:14" x14ac:dyDescent="0.3">
      <c r="N196620" s="53"/>
    </row>
    <row r="196621" spans="14:14" x14ac:dyDescent="0.3">
      <c r="N196621" s="53"/>
    </row>
    <row r="196622" spans="14:14" x14ac:dyDescent="0.3">
      <c r="N196622" s="53"/>
    </row>
    <row r="196623" spans="14:14" x14ac:dyDescent="0.3">
      <c r="N196623" s="53"/>
    </row>
    <row r="196624" spans="14:14" x14ac:dyDescent="0.3">
      <c r="N196624" s="53"/>
    </row>
    <row r="196625" spans="14:14" x14ac:dyDescent="0.3">
      <c r="N196625" s="53"/>
    </row>
    <row r="196626" spans="14:14" x14ac:dyDescent="0.3">
      <c r="N196626" s="53"/>
    </row>
    <row r="196627" spans="14:14" x14ac:dyDescent="0.3">
      <c r="N196627" s="53"/>
    </row>
    <row r="196628" spans="14:14" x14ac:dyDescent="0.3">
      <c r="N196628" s="53"/>
    </row>
    <row r="196629" spans="14:14" x14ac:dyDescent="0.3">
      <c r="N196629" s="53"/>
    </row>
    <row r="196630" spans="14:14" x14ac:dyDescent="0.3">
      <c r="N196630" s="53"/>
    </row>
    <row r="196631" spans="14:14" x14ac:dyDescent="0.3">
      <c r="N196631" s="53"/>
    </row>
    <row r="196632" spans="14:14" x14ac:dyDescent="0.3">
      <c r="N196632" s="53"/>
    </row>
    <row r="196633" spans="14:14" x14ac:dyDescent="0.3">
      <c r="N196633" s="53"/>
    </row>
    <row r="196634" spans="14:14" x14ac:dyDescent="0.3">
      <c r="N196634" s="53"/>
    </row>
    <row r="196635" spans="14:14" x14ac:dyDescent="0.3">
      <c r="N196635" s="53"/>
    </row>
    <row r="196636" spans="14:14" x14ac:dyDescent="0.3">
      <c r="N196636" s="53"/>
    </row>
    <row r="196637" spans="14:14" x14ac:dyDescent="0.3">
      <c r="N196637" s="53"/>
    </row>
    <row r="196638" spans="14:14" x14ac:dyDescent="0.3">
      <c r="N196638" s="53"/>
    </row>
    <row r="196639" spans="14:14" x14ac:dyDescent="0.3">
      <c r="N196639" s="53"/>
    </row>
    <row r="196640" spans="14:14" x14ac:dyDescent="0.3">
      <c r="N196640" s="53"/>
    </row>
    <row r="196641" spans="14:14" x14ac:dyDescent="0.3">
      <c r="N196641" s="53"/>
    </row>
    <row r="196642" spans="14:14" x14ac:dyDescent="0.3">
      <c r="N196642" s="53"/>
    </row>
    <row r="196643" spans="14:14" x14ac:dyDescent="0.3">
      <c r="N196643" s="53"/>
    </row>
    <row r="196644" spans="14:14" x14ac:dyDescent="0.3">
      <c r="N196644" s="53"/>
    </row>
    <row r="196645" spans="14:14" x14ac:dyDescent="0.3">
      <c r="N196645" s="53"/>
    </row>
    <row r="196646" spans="14:14" x14ac:dyDescent="0.3">
      <c r="N196646" s="53"/>
    </row>
    <row r="196647" spans="14:14" x14ac:dyDescent="0.3">
      <c r="N196647" s="53"/>
    </row>
    <row r="196648" spans="14:14" x14ac:dyDescent="0.3">
      <c r="N196648" s="53"/>
    </row>
    <row r="196649" spans="14:14" x14ac:dyDescent="0.3">
      <c r="N196649" s="53"/>
    </row>
    <row r="196650" spans="14:14" x14ac:dyDescent="0.3">
      <c r="N196650" s="53"/>
    </row>
    <row r="196651" spans="14:14" x14ac:dyDescent="0.3">
      <c r="N196651" s="53"/>
    </row>
    <row r="196652" spans="14:14" x14ac:dyDescent="0.3">
      <c r="N196652" s="53"/>
    </row>
    <row r="196653" spans="14:14" x14ac:dyDescent="0.3">
      <c r="N196653" s="53"/>
    </row>
    <row r="196654" spans="14:14" x14ac:dyDescent="0.3">
      <c r="N196654" s="53"/>
    </row>
    <row r="196655" spans="14:14" x14ac:dyDescent="0.3">
      <c r="N196655" s="53"/>
    </row>
    <row r="196656" spans="14:14" x14ac:dyDescent="0.3">
      <c r="N196656" s="53"/>
    </row>
    <row r="196657" spans="14:14" x14ac:dyDescent="0.3">
      <c r="N196657" s="53"/>
    </row>
    <row r="196658" spans="14:14" x14ac:dyDescent="0.3">
      <c r="N196658" s="53"/>
    </row>
    <row r="196659" spans="14:14" x14ac:dyDescent="0.3">
      <c r="N196659" s="53"/>
    </row>
    <row r="196660" spans="14:14" x14ac:dyDescent="0.3">
      <c r="N196660" s="53"/>
    </row>
    <row r="196661" spans="14:14" x14ac:dyDescent="0.3">
      <c r="N196661" s="53"/>
    </row>
    <row r="196662" spans="14:14" x14ac:dyDescent="0.3">
      <c r="N196662" s="53"/>
    </row>
    <row r="196663" spans="14:14" x14ac:dyDescent="0.3">
      <c r="N196663" s="53"/>
    </row>
    <row r="196664" spans="14:14" x14ac:dyDescent="0.3">
      <c r="N196664" s="53"/>
    </row>
    <row r="196665" spans="14:14" x14ac:dyDescent="0.3">
      <c r="N196665" s="53"/>
    </row>
    <row r="196666" spans="14:14" x14ac:dyDescent="0.3">
      <c r="N196666" s="53"/>
    </row>
    <row r="196667" spans="14:14" x14ac:dyDescent="0.3">
      <c r="N196667" s="53"/>
    </row>
    <row r="196668" spans="14:14" x14ac:dyDescent="0.3">
      <c r="N196668" s="53"/>
    </row>
    <row r="196669" spans="14:14" x14ac:dyDescent="0.3">
      <c r="N196669" s="53"/>
    </row>
    <row r="196670" spans="14:14" x14ac:dyDescent="0.3">
      <c r="N196670" s="53"/>
    </row>
    <row r="196671" spans="14:14" x14ac:dyDescent="0.3">
      <c r="N196671" s="53"/>
    </row>
    <row r="196672" spans="14:14" x14ac:dyDescent="0.3">
      <c r="N196672" s="53"/>
    </row>
    <row r="196673" spans="14:14" x14ac:dyDescent="0.3">
      <c r="N196673" s="53"/>
    </row>
    <row r="196674" spans="14:14" x14ac:dyDescent="0.3">
      <c r="N196674" s="53"/>
    </row>
    <row r="196675" spans="14:14" x14ac:dyDescent="0.3">
      <c r="N196675" s="53"/>
    </row>
    <row r="196676" spans="14:14" x14ac:dyDescent="0.3">
      <c r="N196676" s="53"/>
    </row>
    <row r="196677" spans="14:14" x14ac:dyDescent="0.3">
      <c r="N196677" s="53"/>
    </row>
    <row r="196678" spans="14:14" x14ac:dyDescent="0.3">
      <c r="N196678" s="53"/>
    </row>
    <row r="196679" spans="14:14" x14ac:dyDescent="0.3">
      <c r="N196679" s="53"/>
    </row>
    <row r="196680" spans="14:14" x14ac:dyDescent="0.3">
      <c r="N196680" s="53"/>
    </row>
    <row r="196681" spans="14:14" x14ac:dyDescent="0.3">
      <c r="N196681" s="53"/>
    </row>
    <row r="196682" spans="14:14" x14ac:dyDescent="0.3">
      <c r="N196682" s="53"/>
    </row>
    <row r="196683" spans="14:14" x14ac:dyDescent="0.3">
      <c r="N196683" s="53"/>
    </row>
    <row r="196684" spans="14:14" x14ac:dyDescent="0.3">
      <c r="N196684" s="53"/>
    </row>
    <row r="196685" spans="14:14" x14ac:dyDescent="0.3">
      <c r="N196685" s="53"/>
    </row>
    <row r="196686" spans="14:14" x14ac:dyDescent="0.3">
      <c r="N196686" s="53"/>
    </row>
    <row r="196687" spans="14:14" x14ac:dyDescent="0.3">
      <c r="N196687" s="53"/>
    </row>
    <row r="196688" spans="14:14" x14ac:dyDescent="0.3">
      <c r="N196688" s="53"/>
    </row>
    <row r="196689" spans="14:14" x14ac:dyDescent="0.3">
      <c r="N196689" s="53"/>
    </row>
    <row r="196690" spans="14:14" x14ac:dyDescent="0.3">
      <c r="N196690" s="53"/>
    </row>
    <row r="196691" spans="14:14" x14ac:dyDescent="0.3">
      <c r="N196691" s="53"/>
    </row>
    <row r="196692" spans="14:14" x14ac:dyDescent="0.3">
      <c r="N196692" s="53"/>
    </row>
    <row r="196693" spans="14:14" x14ac:dyDescent="0.3">
      <c r="N196693" s="53"/>
    </row>
    <row r="196694" spans="14:14" x14ac:dyDescent="0.3">
      <c r="N196694" s="53"/>
    </row>
    <row r="196695" spans="14:14" x14ac:dyDescent="0.3">
      <c r="N196695" s="53"/>
    </row>
    <row r="196696" spans="14:14" x14ac:dyDescent="0.3">
      <c r="N196696" s="53"/>
    </row>
    <row r="196697" spans="14:14" x14ac:dyDescent="0.3">
      <c r="N196697" s="53"/>
    </row>
    <row r="196698" spans="14:14" x14ac:dyDescent="0.3">
      <c r="N196698" s="53"/>
    </row>
    <row r="196699" spans="14:14" x14ac:dyDescent="0.3">
      <c r="N196699" s="53"/>
    </row>
    <row r="196700" spans="14:14" x14ac:dyDescent="0.3">
      <c r="N196700" s="53"/>
    </row>
    <row r="196701" spans="14:14" x14ac:dyDescent="0.3">
      <c r="N196701" s="53"/>
    </row>
    <row r="196702" spans="14:14" x14ac:dyDescent="0.3">
      <c r="N196702" s="53"/>
    </row>
    <row r="196703" spans="14:14" x14ac:dyDescent="0.3">
      <c r="N196703" s="53"/>
    </row>
    <row r="196704" spans="14:14" x14ac:dyDescent="0.3">
      <c r="N196704" s="53"/>
    </row>
    <row r="196705" spans="14:14" x14ac:dyDescent="0.3">
      <c r="N196705" s="53"/>
    </row>
    <row r="196706" spans="14:14" x14ac:dyDescent="0.3">
      <c r="N196706" s="53"/>
    </row>
    <row r="196707" spans="14:14" x14ac:dyDescent="0.3">
      <c r="N196707" s="53"/>
    </row>
    <row r="196708" spans="14:14" x14ac:dyDescent="0.3">
      <c r="N196708" s="53"/>
    </row>
    <row r="196709" spans="14:14" x14ac:dyDescent="0.3">
      <c r="N196709" s="53"/>
    </row>
    <row r="196710" spans="14:14" x14ac:dyDescent="0.3">
      <c r="N196710" s="53"/>
    </row>
    <row r="196711" spans="14:14" x14ac:dyDescent="0.3">
      <c r="N196711" s="53"/>
    </row>
    <row r="196712" spans="14:14" x14ac:dyDescent="0.3">
      <c r="N196712" s="53"/>
    </row>
    <row r="196713" spans="14:14" x14ac:dyDescent="0.3">
      <c r="N196713" s="53"/>
    </row>
    <row r="196714" spans="14:14" x14ac:dyDescent="0.3">
      <c r="N196714" s="53"/>
    </row>
    <row r="196715" spans="14:14" x14ac:dyDescent="0.3">
      <c r="N196715" s="53"/>
    </row>
    <row r="196716" spans="14:14" x14ac:dyDescent="0.3">
      <c r="N196716" s="53"/>
    </row>
    <row r="196717" spans="14:14" x14ac:dyDescent="0.3">
      <c r="N196717" s="53"/>
    </row>
    <row r="196718" spans="14:14" x14ac:dyDescent="0.3">
      <c r="N196718" s="53"/>
    </row>
    <row r="196719" spans="14:14" x14ac:dyDescent="0.3">
      <c r="N196719" s="53"/>
    </row>
    <row r="196720" spans="14:14" x14ac:dyDescent="0.3">
      <c r="N196720" s="53"/>
    </row>
    <row r="196721" spans="14:14" x14ac:dyDescent="0.3">
      <c r="N196721" s="53"/>
    </row>
    <row r="196722" spans="14:14" x14ac:dyDescent="0.3">
      <c r="N196722" s="53"/>
    </row>
    <row r="196723" spans="14:14" x14ac:dyDescent="0.3">
      <c r="N196723" s="53"/>
    </row>
    <row r="196724" spans="14:14" x14ac:dyDescent="0.3">
      <c r="N196724" s="53"/>
    </row>
    <row r="196725" spans="14:14" x14ac:dyDescent="0.3">
      <c r="N196725" s="53"/>
    </row>
    <row r="196726" spans="14:14" x14ac:dyDescent="0.3">
      <c r="N196726" s="53"/>
    </row>
    <row r="196727" spans="14:14" x14ac:dyDescent="0.3">
      <c r="N196727" s="53"/>
    </row>
    <row r="196728" spans="14:14" x14ac:dyDescent="0.3">
      <c r="N196728" s="53"/>
    </row>
    <row r="196729" spans="14:14" x14ac:dyDescent="0.3">
      <c r="N196729" s="53"/>
    </row>
    <row r="196730" spans="14:14" x14ac:dyDescent="0.3">
      <c r="N196730" s="53"/>
    </row>
    <row r="196731" spans="14:14" x14ac:dyDescent="0.3">
      <c r="N196731" s="53"/>
    </row>
    <row r="196732" spans="14:14" x14ac:dyDescent="0.3">
      <c r="N196732" s="53"/>
    </row>
    <row r="196733" spans="14:14" x14ac:dyDescent="0.3">
      <c r="N196733" s="53"/>
    </row>
    <row r="196734" spans="14:14" x14ac:dyDescent="0.3">
      <c r="N196734" s="53"/>
    </row>
    <row r="196735" spans="14:14" x14ac:dyDescent="0.3">
      <c r="N196735" s="53"/>
    </row>
    <row r="196736" spans="14:14" x14ac:dyDescent="0.3">
      <c r="N196736" s="53"/>
    </row>
    <row r="196737" spans="14:14" x14ac:dyDescent="0.3">
      <c r="N196737" s="53"/>
    </row>
    <row r="196738" spans="14:14" x14ac:dyDescent="0.3">
      <c r="N196738" s="53"/>
    </row>
    <row r="196739" spans="14:14" x14ac:dyDescent="0.3">
      <c r="N196739" s="53"/>
    </row>
    <row r="196740" spans="14:14" x14ac:dyDescent="0.3">
      <c r="N196740" s="53"/>
    </row>
    <row r="196741" spans="14:14" x14ac:dyDescent="0.3">
      <c r="N196741" s="53"/>
    </row>
    <row r="196742" spans="14:14" x14ac:dyDescent="0.3">
      <c r="N196742" s="53"/>
    </row>
    <row r="196743" spans="14:14" x14ac:dyDescent="0.3">
      <c r="N196743" s="53"/>
    </row>
    <row r="196744" spans="14:14" x14ac:dyDescent="0.3">
      <c r="N196744" s="53"/>
    </row>
    <row r="196745" spans="14:14" x14ac:dyDescent="0.3">
      <c r="N196745" s="53"/>
    </row>
    <row r="196746" spans="14:14" x14ac:dyDescent="0.3">
      <c r="N196746" s="53"/>
    </row>
    <row r="196747" spans="14:14" x14ac:dyDescent="0.3">
      <c r="N196747" s="53"/>
    </row>
    <row r="196748" spans="14:14" x14ac:dyDescent="0.3">
      <c r="N196748" s="53"/>
    </row>
    <row r="196749" spans="14:14" x14ac:dyDescent="0.3">
      <c r="N196749" s="53"/>
    </row>
    <row r="196750" spans="14:14" x14ac:dyDescent="0.3">
      <c r="N196750" s="53"/>
    </row>
    <row r="196751" spans="14:14" x14ac:dyDescent="0.3">
      <c r="N196751" s="53"/>
    </row>
    <row r="196752" spans="14:14" x14ac:dyDescent="0.3">
      <c r="N196752" s="53"/>
    </row>
    <row r="196753" spans="14:14" x14ac:dyDescent="0.3">
      <c r="N196753" s="53"/>
    </row>
    <row r="196754" spans="14:14" x14ac:dyDescent="0.3">
      <c r="N196754" s="53"/>
    </row>
    <row r="196755" spans="14:14" x14ac:dyDescent="0.3">
      <c r="N196755" s="53"/>
    </row>
    <row r="196756" spans="14:14" x14ac:dyDescent="0.3">
      <c r="N196756" s="53"/>
    </row>
    <row r="196757" spans="14:14" x14ac:dyDescent="0.3">
      <c r="N196757" s="53"/>
    </row>
    <row r="196758" spans="14:14" x14ac:dyDescent="0.3">
      <c r="N196758" s="53"/>
    </row>
    <row r="196759" spans="14:14" x14ac:dyDescent="0.3">
      <c r="N196759" s="53"/>
    </row>
    <row r="196760" spans="14:14" x14ac:dyDescent="0.3">
      <c r="N196760" s="53"/>
    </row>
    <row r="196761" spans="14:14" x14ac:dyDescent="0.3">
      <c r="N196761" s="53"/>
    </row>
    <row r="196762" spans="14:14" x14ac:dyDescent="0.3">
      <c r="N196762" s="53"/>
    </row>
    <row r="196763" spans="14:14" x14ac:dyDescent="0.3">
      <c r="N196763" s="53"/>
    </row>
    <row r="196764" spans="14:14" x14ac:dyDescent="0.3">
      <c r="N196764" s="53"/>
    </row>
    <row r="196765" spans="14:14" x14ac:dyDescent="0.3">
      <c r="N196765" s="53"/>
    </row>
    <row r="196766" spans="14:14" x14ac:dyDescent="0.3">
      <c r="N196766" s="53"/>
    </row>
    <row r="196767" spans="14:14" x14ac:dyDescent="0.3">
      <c r="N196767" s="53"/>
    </row>
    <row r="196768" spans="14:14" x14ac:dyDescent="0.3">
      <c r="N196768" s="53"/>
    </row>
    <row r="196769" spans="14:14" x14ac:dyDescent="0.3">
      <c r="N196769" s="53"/>
    </row>
    <row r="196770" spans="14:14" x14ac:dyDescent="0.3">
      <c r="N196770" s="53"/>
    </row>
    <row r="196771" spans="14:14" x14ac:dyDescent="0.3">
      <c r="N196771" s="53"/>
    </row>
    <row r="196772" spans="14:14" x14ac:dyDescent="0.3">
      <c r="N196772" s="53"/>
    </row>
    <row r="196773" spans="14:14" x14ac:dyDescent="0.3">
      <c r="N196773" s="53"/>
    </row>
    <row r="196774" spans="14:14" x14ac:dyDescent="0.3">
      <c r="N196774" s="53"/>
    </row>
    <row r="196775" spans="14:14" x14ac:dyDescent="0.3">
      <c r="N196775" s="53"/>
    </row>
    <row r="196776" spans="14:14" x14ac:dyDescent="0.3">
      <c r="N196776" s="53"/>
    </row>
    <row r="196777" spans="14:14" x14ac:dyDescent="0.3">
      <c r="N196777" s="53"/>
    </row>
    <row r="196778" spans="14:14" x14ac:dyDescent="0.3">
      <c r="N196778" s="53"/>
    </row>
    <row r="196779" spans="14:14" x14ac:dyDescent="0.3">
      <c r="N196779" s="53"/>
    </row>
    <row r="196780" spans="14:14" x14ac:dyDescent="0.3">
      <c r="N196780" s="53"/>
    </row>
    <row r="196781" spans="14:14" x14ac:dyDescent="0.3">
      <c r="N196781" s="53"/>
    </row>
    <row r="196782" spans="14:14" x14ac:dyDescent="0.3">
      <c r="N196782" s="53"/>
    </row>
    <row r="196783" spans="14:14" x14ac:dyDescent="0.3">
      <c r="N196783" s="53"/>
    </row>
    <row r="196784" spans="14:14" x14ac:dyDescent="0.3">
      <c r="N196784" s="53"/>
    </row>
    <row r="196785" spans="14:14" x14ac:dyDescent="0.3">
      <c r="N196785" s="53"/>
    </row>
    <row r="196786" spans="14:14" x14ac:dyDescent="0.3">
      <c r="N196786" s="53"/>
    </row>
    <row r="196787" spans="14:14" x14ac:dyDescent="0.3">
      <c r="N196787" s="53"/>
    </row>
    <row r="196788" spans="14:14" x14ac:dyDescent="0.3">
      <c r="N196788" s="53"/>
    </row>
    <row r="196789" spans="14:14" x14ac:dyDescent="0.3">
      <c r="N196789" s="53"/>
    </row>
    <row r="196790" spans="14:14" x14ac:dyDescent="0.3">
      <c r="N196790" s="53"/>
    </row>
    <row r="196791" spans="14:14" x14ac:dyDescent="0.3">
      <c r="N196791" s="53"/>
    </row>
    <row r="196792" spans="14:14" x14ac:dyDescent="0.3">
      <c r="N196792" s="53"/>
    </row>
    <row r="196793" spans="14:14" x14ac:dyDescent="0.3">
      <c r="N196793" s="53"/>
    </row>
    <row r="196794" spans="14:14" x14ac:dyDescent="0.3">
      <c r="N196794" s="53"/>
    </row>
    <row r="196795" spans="14:14" x14ac:dyDescent="0.3">
      <c r="N196795" s="53"/>
    </row>
    <row r="196796" spans="14:14" x14ac:dyDescent="0.3">
      <c r="N196796" s="53"/>
    </row>
    <row r="196797" spans="14:14" x14ac:dyDescent="0.3">
      <c r="N196797" s="53"/>
    </row>
    <row r="196798" spans="14:14" x14ac:dyDescent="0.3">
      <c r="N196798" s="53"/>
    </row>
    <row r="196799" spans="14:14" x14ac:dyDescent="0.3">
      <c r="N196799" s="53"/>
    </row>
    <row r="196800" spans="14:14" x14ac:dyDescent="0.3">
      <c r="N196800" s="53"/>
    </row>
    <row r="196801" spans="14:14" x14ac:dyDescent="0.3">
      <c r="N196801" s="53"/>
    </row>
    <row r="196802" spans="14:14" x14ac:dyDescent="0.3">
      <c r="N196802" s="53"/>
    </row>
    <row r="196803" spans="14:14" x14ac:dyDescent="0.3">
      <c r="N196803" s="53"/>
    </row>
    <row r="196804" spans="14:14" x14ac:dyDescent="0.3">
      <c r="N196804" s="53"/>
    </row>
    <row r="196805" spans="14:14" x14ac:dyDescent="0.3">
      <c r="N196805" s="53"/>
    </row>
    <row r="196806" spans="14:14" x14ac:dyDescent="0.3">
      <c r="N196806" s="53"/>
    </row>
    <row r="196807" spans="14:14" x14ac:dyDescent="0.3">
      <c r="N196807" s="53"/>
    </row>
    <row r="196808" spans="14:14" x14ac:dyDescent="0.3">
      <c r="N196808" s="53"/>
    </row>
    <row r="196809" spans="14:14" x14ac:dyDescent="0.3">
      <c r="N196809" s="53"/>
    </row>
    <row r="196810" spans="14:14" x14ac:dyDescent="0.3">
      <c r="N196810" s="53"/>
    </row>
    <row r="196811" spans="14:14" x14ac:dyDescent="0.3">
      <c r="N196811" s="53"/>
    </row>
    <row r="196812" spans="14:14" x14ac:dyDescent="0.3">
      <c r="N196812" s="53"/>
    </row>
    <row r="196813" spans="14:14" x14ac:dyDescent="0.3">
      <c r="N196813" s="53"/>
    </row>
    <row r="196814" spans="14:14" x14ac:dyDescent="0.3">
      <c r="N196814" s="53"/>
    </row>
    <row r="196815" spans="14:14" x14ac:dyDescent="0.3">
      <c r="N196815" s="53"/>
    </row>
    <row r="196816" spans="14:14" x14ac:dyDescent="0.3">
      <c r="N196816" s="53"/>
    </row>
    <row r="196817" spans="14:14" x14ac:dyDescent="0.3">
      <c r="N196817" s="53"/>
    </row>
    <row r="196818" spans="14:14" x14ac:dyDescent="0.3">
      <c r="N196818" s="53"/>
    </row>
    <row r="196819" spans="14:14" x14ac:dyDescent="0.3">
      <c r="N196819" s="53"/>
    </row>
    <row r="196820" spans="14:14" x14ac:dyDescent="0.3">
      <c r="N196820" s="53"/>
    </row>
    <row r="196821" spans="14:14" x14ac:dyDescent="0.3">
      <c r="N196821" s="53"/>
    </row>
    <row r="196822" spans="14:14" x14ac:dyDescent="0.3">
      <c r="N196822" s="53"/>
    </row>
    <row r="196823" spans="14:14" x14ac:dyDescent="0.3">
      <c r="N196823" s="53"/>
    </row>
    <row r="196824" spans="14:14" x14ac:dyDescent="0.3">
      <c r="N196824" s="53"/>
    </row>
    <row r="196825" spans="14:14" x14ac:dyDescent="0.3">
      <c r="N196825" s="53"/>
    </row>
    <row r="196826" spans="14:14" x14ac:dyDescent="0.3">
      <c r="N196826" s="53"/>
    </row>
    <row r="196827" spans="14:14" x14ac:dyDescent="0.3">
      <c r="N196827" s="53"/>
    </row>
    <row r="196828" spans="14:14" x14ac:dyDescent="0.3">
      <c r="N196828" s="53"/>
    </row>
    <row r="196829" spans="14:14" x14ac:dyDescent="0.3">
      <c r="N196829" s="53"/>
    </row>
    <row r="196830" spans="14:14" x14ac:dyDescent="0.3">
      <c r="N196830" s="53"/>
    </row>
    <row r="196831" spans="14:14" x14ac:dyDescent="0.3">
      <c r="N196831" s="53"/>
    </row>
    <row r="196832" spans="14:14" x14ac:dyDescent="0.3">
      <c r="N196832" s="53"/>
    </row>
    <row r="196833" spans="14:14" x14ac:dyDescent="0.3">
      <c r="N196833" s="53"/>
    </row>
    <row r="196834" spans="14:14" x14ac:dyDescent="0.3">
      <c r="N196834" s="53"/>
    </row>
    <row r="196835" spans="14:14" x14ac:dyDescent="0.3">
      <c r="N196835" s="53"/>
    </row>
    <row r="196836" spans="14:14" x14ac:dyDescent="0.3">
      <c r="N196836" s="53"/>
    </row>
    <row r="196837" spans="14:14" x14ac:dyDescent="0.3">
      <c r="N196837" s="53"/>
    </row>
    <row r="196838" spans="14:14" x14ac:dyDescent="0.3">
      <c r="N196838" s="53"/>
    </row>
    <row r="196839" spans="14:14" x14ac:dyDescent="0.3">
      <c r="N196839" s="53"/>
    </row>
    <row r="196840" spans="14:14" x14ac:dyDescent="0.3">
      <c r="N196840" s="53"/>
    </row>
    <row r="196841" spans="14:14" x14ac:dyDescent="0.3">
      <c r="N196841" s="53"/>
    </row>
    <row r="196842" spans="14:14" x14ac:dyDescent="0.3">
      <c r="N196842" s="53"/>
    </row>
    <row r="196843" spans="14:14" x14ac:dyDescent="0.3">
      <c r="N196843" s="53"/>
    </row>
    <row r="196844" spans="14:14" x14ac:dyDescent="0.3">
      <c r="N196844" s="53"/>
    </row>
    <row r="196845" spans="14:14" x14ac:dyDescent="0.3">
      <c r="N196845" s="53"/>
    </row>
    <row r="196846" spans="14:14" x14ac:dyDescent="0.3">
      <c r="N196846" s="53"/>
    </row>
    <row r="196847" spans="14:14" x14ac:dyDescent="0.3">
      <c r="N196847" s="53"/>
    </row>
    <row r="196848" spans="14:14" x14ac:dyDescent="0.3">
      <c r="N196848" s="53"/>
    </row>
    <row r="196849" spans="14:14" x14ac:dyDescent="0.3">
      <c r="N196849" s="53"/>
    </row>
    <row r="196850" spans="14:14" x14ac:dyDescent="0.3">
      <c r="N196850" s="53"/>
    </row>
    <row r="196851" spans="14:14" x14ac:dyDescent="0.3">
      <c r="N196851" s="53"/>
    </row>
    <row r="196852" spans="14:14" x14ac:dyDescent="0.3">
      <c r="N196852" s="53"/>
    </row>
    <row r="196853" spans="14:14" x14ac:dyDescent="0.3">
      <c r="N196853" s="53"/>
    </row>
    <row r="196854" spans="14:14" x14ac:dyDescent="0.3">
      <c r="N196854" s="53"/>
    </row>
    <row r="196855" spans="14:14" x14ac:dyDescent="0.3">
      <c r="N196855" s="53"/>
    </row>
    <row r="196856" spans="14:14" x14ac:dyDescent="0.3">
      <c r="N196856" s="53"/>
    </row>
    <row r="196857" spans="14:14" x14ac:dyDescent="0.3">
      <c r="N196857" s="53"/>
    </row>
    <row r="196858" spans="14:14" x14ac:dyDescent="0.3">
      <c r="N196858" s="53"/>
    </row>
    <row r="196859" spans="14:14" x14ac:dyDescent="0.3">
      <c r="N196859" s="53"/>
    </row>
    <row r="196860" spans="14:14" x14ac:dyDescent="0.3">
      <c r="N196860" s="53"/>
    </row>
    <row r="196861" spans="14:14" x14ac:dyDescent="0.3">
      <c r="N196861" s="53"/>
    </row>
    <row r="196862" spans="14:14" x14ac:dyDescent="0.3">
      <c r="N196862" s="53"/>
    </row>
    <row r="196863" spans="14:14" x14ac:dyDescent="0.3">
      <c r="N196863" s="53"/>
    </row>
    <row r="196864" spans="14:14" x14ac:dyDescent="0.3">
      <c r="N196864" s="53"/>
    </row>
    <row r="196865" spans="14:14" x14ac:dyDescent="0.3">
      <c r="N196865" s="53"/>
    </row>
    <row r="196866" spans="14:14" x14ac:dyDescent="0.3">
      <c r="N196866" s="53"/>
    </row>
    <row r="196867" spans="14:14" x14ac:dyDescent="0.3">
      <c r="N196867" s="53"/>
    </row>
    <row r="196868" spans="14:14" x14ac:dyDescent="0.3">
      <c r="N196868" s="53"/>
    </row>
    <row r="196869" spans="14:14" x14ac:dyDescent="0.3">
      <c r="N196869" s="53"/>
    </row>
    <row r="196870" spans="14:14" x14ac:dyDescent="0.3">
      <c r="N196870" s="53"/>
    </row>
    <row r="196871" spans="14:14" x14ac:dyDescent="0.3">
      <c r="N196871" s="53"/>
    </row>
    <row r="196872" spans="14:14" x14ac:dyDescent="0.3">
      <c r="N196872" s="53"/>
    </row>
    <row r="196873" spans="14:14" x14ac:dyDescent="0.3">
      <c r="N196873" s="53"/>
    </row>
    <row r="196874" spans="14:14" x14ac:dyDescent="0.3">
      <c r="N196874" s="53"/>
    </row>
    <row r="196875" spans="14:14" x14ac:dyDescent="0.3">
      <c r="N196875" s="53"/>
    </row>
    <row r="196876" spans="14:14" x14ac:dyDescent="0.3">
      <c r="N196876" s="53"/>
    </row>
    <row r="196877" spans="14:14" x14ac:dyDescent="0.3">
      <c r="N196877" s="53"/>
    </row>
    <row r="196878" spans="14:14" x14ac:dyDescent="0.3">
      <c r="N196878" s="53"/>
    </row>
    <row r="196879" spans="14:14" x14ac:dyDescent="0.3">
      <c r="N196879" s="53"/>
    </row>
    <row r="196880" spans="14:14" x14ac:dyDescent="0.3">
      <c r="N196880" s="53"/>
    </row>
    <row r="196881" spans="14:14" x14ac:dyDescent="0.3">
      <c r="N196881" s="53"/>
    </row>
    <row r="196882" spans="14:14" x14ac:dyDescent="0.3">
      <c r="N196882" s="53"/>
    </row>
    <row r="196883" spans="14:14" x14ac:dyDescent="0.3">
      <c r="N196883" s="53"/>
    </row>
    <row r="196884" spans="14:14" x14ac:dyDescent="0.3">
      <c r="N196884" s="53"/>
    </row>
    <row r="196885" spans="14:14" x14ac:dyDescent="0.3">
      <c r="N196885" s="53"/>
    </row>
    <row r="196886" spans="14:14" x14ac:dyDescent="0.3">
      <c r="N196886" s="53"/>
    </row>
    <row r="196887" spans="14:14" x14ac:dyDescent="0.3">
      <c r="N196887" s="53"/>
    </row>
    <row r="196888" spans="14:14" x14ac:dyDescent="0.3">
      <c r="N196888" s="53"/>
    </row>
    <row r="196889" spans="14:14" x14ac:dyDescent="0.3">
      <c r="N196889" s="53"/>
    </row>
    <row r="196890" spans="14:14" x14ac:dyDescent="0.3">
      <c r="N196890" s="53"/>
    </row>
    <row r="196891" spans="14:14" x14ac:dyDescent="0.3">
      <c r="N196891" s="53"/>
    </row>
    <row r="196892" spans="14:14" x14ac:dyDescent="0.3">
      <c r="N196892" s="53"/>
    </row>
    <row r="196893" spans="14:14" x14ac:dyDescent="0.3">
      <c r="N196893" s="53"/>
    </row>
    <row r="196894" spans="14:14" x14ac:dyDescent="0.3">
      <c r="N196894" s="53"/>
    </row>
    <row r="196895" spans="14:14" x14ac:dyDescent="0.3">
      <c r="N196895" s="53"/>
    </row>
    <row r="196896" spans="14:14" x14ac:dyDescent="0.3">
      <c r="N196896" s="53"/>
    </row>
    <row r="196897" spans="14:14" x14ac:dyDescent="0.3">
      <c r="N196897" s="53"/>
    </row>
    <row r="196898" spans="14:14" x14ac:dyDescent="0.3">
      <c r="N196898" s="53"/>
    </row>
    <row r="196899" spans="14:14" x14ac:dyDescent="0.3">
      <c r="N196899" s="53"/>
    </row>
    <row r="196900" spans="14:14" x14ac:dyDescent="0.3">
      <c r="N196900" s="53"/>
    </row>
    <row r="196901" spans="14:14" x14ac:dyDescent="0.3">
      <c r="N196901" s="53"/>
    </row>
    <row r="196902" spans="14:14" x14ac:dyDescent="0.3">
      <c r="N196902" s="53"/>
    </row>
    <row r="196903" spans="14:14" x14ac:dyDescent="0.3">
      <c r="N196903" s="53"/>
    </row>
    <row r="196904" spans="14:14" x14ac:dyDescent="0.3">
      <c r="N196904" s="53"/>
    </row>
    <row r="196905" spans="14:14" x14ac:dyDescent="0.3">
      <c r="N196905" s="53"/>
    </row>
    <row r="196906" spans="14:14" x14ac:dyDescent="0.3">
      <c r="N196906" s="53"/>
    </row>
    <row r="196907" spans="14:14" x14ac:dyDescent="0.3">
      <c r="N196907" s="53"/>
    </row>
    <row r="196908" spans="14:14" x14ac:dyDescent="0.3">
      <c r="N196908" s="53"/>
    </row>
    <row r="196909" spans="14:14" x14ac:dyDescent="0.3">
      <c r="N196909" s="53"/>
    </row>
    <row r="196910" spans="14:14" x14ac:dyDescent="0.3">
      <c r="N196910" s="53"/>
    </row>
    <row r="196911" spans="14:14" x14ac:dyDescent="0.3">
      <c r="N196911" s="53"/>
    </row>
    <row r="196912" spans="14:14" x14ac:dyDescent="0.3">
      <c r="N196912" s="53"/>
    </row>
    <row r="196913" spans="14:14" x14ac:dyDescent="0.3">
      <c r="N196913" s="53"/>
    </row>
    <row r="196914" spans="14:14" x14ac:dyDescent="0.3">
      <c r="N196914" s="53"/>
    </row>
    <row r="196915" spans="14:14" x14ac:dyDescent="0.3">
      <c r="N196915" s="53"/>
    </row>
    <row r="196916" spans="14:14" x14ac:dyDescent="0.3">
      <c r="N196916" s="53"/>
    </row>
    <row r="196917" spans="14:14" x14ac:dyDescent="0.3">
      <c r="N196917" s="53"/>
    </row>
    <row r="196918" spans="14:14" x14ac:dyDescent="0.3">
      <c r="N196918" s="53"/>
    </row>
    <row r="196919" spans="14:14" x14ac:dyDescent="0.3">
      <c r="N196919" s="53"/>
    </row>
    <row r="196920" spans="14:14" x14ac:dyDescent="0.3">
      <c r="N196920" s="53"/>
    </row>
    <row r="196921" spans="14:14" x14ac:dyDescent="0.3">
      <c r="N196921" s="53"/>
    </row>
    <row r="196922" spans="14:14" x14ac:dyDescent="0.3">
      <c r="N196922" s="53"/>
    </row>
    <row r="196923" spans="14:14" x14ac:dyDescent="0.3">
      <c r="N196923" s="53"/>
    </row>
    <row r="196924" spans="14:14" x14ac:dyDescent="0.3">
      <c r="N196924" s="53"/>
    </row>
    <row r="196925" spans="14:14" x14ac:dyDescent="0.3">
      <c r="N196925" s="53"/>
    </row>
    <row r="196926" spans="14:14" x14ac:dyDescent="0.3">
      <c r="N196926" s="53"/>
    </row>
    <row r="196927" spans="14:14" x14ac:dyDescent="0.3">
      <c r="N196927" s="53"/>
    </row>
    <row r="196928" spans="14:14" x14ac:dyDescent="0.3">
      <c r="N196928" s="53"/>
    </row>
    <row r="196929" spans="14:14" x14ac:dyDescent="0.3">
      <c r="N196929" s="53"/>
    </row>
    <row r="196930" spans="14:14" x14ac:dyDescent="0.3">
      <c r="N196930" s="53"/>
    </row>
    <row r="196931" spans="14:14" x14ac:dyDescent="0.3">
      <c r="N196931" s="53"/>
    </row>
    <row r="196932" spans="14:14" x14ac:dyDescent="0.3">
      <c r="N196932" s="53"/>
    </row>
    <row r="196933" spans="14:14" x14ac:dyDescent="0.3">
      <c r="N196933" s="53"/>
    </row>
    <row r="196934" spans="14:14" x14ac:dyDescent="0.3">
      <c r="N196934" s="53"/>
    </row>
    <row r="196935" spans="14:14" x14ac:dyDescent="0.3">
      <c r="N196935" s="53"/>
    </row>
    <row r="196936" spans="14:14" x14ac:dyDescent="0.3">
      <c r="N196936" s="53"/>
    </row>
    <row r="196937" spans="14:14" x14ac:dyDescent="0.3">
      <c r="N196937" s="53"/>
    </row>
    <row r="196938" spans="14:14" x14ac:dyDescent="0.3">
      <c r="N196938" s="53"/>
    </row>
    <row r="196939" spans="14:14" x14ac:dyDescent="0.3">
      <c r="N196939" s="53"/>
    </row>
    <row r="196940" spans="14:14" x14ac:dyDescent="0.3">
      <c r="N196940" s="53"/>
    </row>
    <row r="196941" spans="14:14" x14ac:dyDescent="0.3">
      <c r="N196941" s="53"/>
    </row>
    <row r="196942" spans="14:14" x14ac:dyDescent="0.3">
      <c r="N196942" s="53"/>
    </row>
    <row r="196943" spans="14:14" x14ac:dyDescent="0.3">
      <c r="N196943" s="53"/>
    </row>
    <row r="196944" spans="14:14" x14ac:dyDescent="0.3">
      <c r="N196944" s="53"/>
    </row>
    <row r="196945" spans="14:14" x14ac:dyDescent="0.3">
      <c r="N196945" s="53"/>
    </row>
    <row r="196946" spans="14:14" x14ac:dyDescent="0.3">
      <c r="N196946" s="53"/>
    </row>
    <row r="196947" spans="14:14" x14ac:dyDescent="0.3">
      <c r="N196947" s="53"/>
    </row>
    <row r="196948" spans="14:14" x14ac:dyDescent="0.3">
      <c r="N196948" s="53"/>
    </row>
    <row r="196949" spans="14:14" x14ac:dyDescent="0.3">
      <c r="N196949" s="53"/>
    </row>
    <row r="196950" spans="14:14" x14ac:dyDescent="0.3">
      <c r="N196950" s="53"/>
    </row>
    <row r="196951" spans="14:14" x14ac:dyDescent="0.3">
      <c r="N196951" s="53"/>
    </row>
    <row r="196952" spans="14:14" x14ac:dyDescent="0.3">
      <c r="N196952" s="53"/>
    </row>
    <row r="196953" spans="14:14" x14ac:dyDescent="0.3">
      <c r="N196953" s="53"/>
    </row>
    <row r="196954" spans="14:14" x14ac:dyDescent="0.3">
      <c r="N196954" s="53"/>
    </row>
    <row r="196955" spans="14:14" x14ac:dyDescent="0.3">
      <c r="N196955" s="53"/>
    </row>
    <row r="196956" spans="14:14" x14ac:dyDescent="0.3">
      <c r="N196956" s="53"/>
    </row>
    <row r="196957" spans="14:14" x14ac:dyDescent="0.3">
      <c r="N196957" s="53"/>
    </row>
    <row r="196958" spans="14:14" x14ac:dyDescent="0.3">
      <c r="N196958" s="53"/>
    </row>
    <row r="196959" spans="14:14" x14ac:dyDescent="0.3">
      <c r="N196959" s="53"/>
    </row>
    <row r="196960" spans="14:14" x14ac:dyDescent="0.3">
      <c r="N196960" s="53"/>
    </row>
    <row r="196961" spans="14:14" x14ac:dyDescent="0.3">
      <c r="N196961" s="53"/>
    </row>
    <row r="196962" spans="14:14" x14ac:dyDescent="0.3">
      <c r="N196962" s="53"/>
    </row>
    <row r="196963" spans="14:14" x14ac:dyDescent="0.3">
      <c r="N196963" s="53"/>
    </row>
    <row r="196964" spans="14:14" x14ac:dyDescent="0.3">
      <c r="N196964" s="53"/>
    </row>
    <row r="196965" spans="14:14" x14ac:dyDescent="0.3">
      <c r="N196965" s="53"/>
    </row>
    <row r="196966" spans="14:14" x14ac:dyDescent="0.3">
      <c r="N196966" s="53"/>
    </row>
    <row r="196967" spans="14:14" x14ac:dyDescent="0.3">
      <c r="N196967" s="53"/>
    </row>
    <row r="196968" spans="14:14" x14ac:dyDescent="0.3">
      <c r="N196968" s="53"/>
    </row>
    <row r="196969" spans="14:14" x14ac:dyDescent="0.3">
      <c r="N196969" s="53"/>
    </row>
    <row r="196970" spans="14:14" x14ac:dyDescent="0.3">
      <c r="N196970" s="53"/>
    </row>
    <row r="196971" spans="14:14" x14ac:dyDescent="0.3">
      <c r="N196971" s="53"/>
    </row>
    <row r="196972" spans="14:14" x14ac:dyDescent="0.3">
      <c r="N196972" s="53"/>
    </row>
    <row r="196973" spans="14:14" x14ac:dyDescent="0.3">
      <c r="N196973" s="53"/>
    </row>
    <row r="196974" spans="14:14" x14ac:dyDescent="0.3">
      <c r="N196974" s="53"/>
    </row>
    <row r="196975" spans="14:14" x14ac:dyDescent="0.3">
      <c r="N196975" s="53"/>
    </row>
    <row r="196976" spans="14:14" x14ac:dyDescent="0.3">
      <c r="N196976" s="53"/>
    </row>
    <row r="196977" spans="14:14" x14ac:dyDescent="0.3">
      <c r="N196977" s="53"/>
    </row>
    <row r="196978" spans="14:14" x14ac:dyDescent="0.3">
      <c r="N196978" s="53"/>
    </row>
    <row r="196979" spans="14:14" x14ac:dyDescent="0.3">
      <c r="N196979" s="53"/>
    </row>
    <row r="196980" spans="14:14" x14ac:dyDescent="0.3">
      <c r="N196980" s="53"/>
    </row>
    <row r="196981" spans="14:14" x14ac:dyDescent="0.3">
      <c r="N196981" s="53"/>
    </row>
    <row r="196982" spans="14:14" x14ac:dyDescent="0.3">
      <c r="N196982" s="53"/>
    </row>
    <row r="196983" spans="14:14" x14ac:dyDescent="0.3">
      <c r="N196983" s="53"/>
    </row>
    <row r="196984" spans="14:14" x14ac:dyDescent="0.3">
      <c r="N196984" s="53"/>
    </row>
    <row r="196985" spans="14:14" x14ac:dyDescent="0.3">
      <c r="N196985" s="53"/>
    </row>
    <row r="196986" spans="14:14" x14ac:dyDescent="0.3">
      <c r="N196986" s="53"/>
    </row>
    <row r="196987" spans="14:14" x14ac:dyDescent="0.3">
      <c r="N196987" s="53"/>
    </row>
    <row r="196988" spans="14:14" x14ac:dyDescent="0.3">
      <c r="N196988" s="53"/>
    </row>
    <row r="196989" spans="14:14" x14ac:dyDescent="0.3">
      <c r="N196989" s="53"/>
    </row>
    <row r="196990" spans="14:14" x14ac:dyDescent="0.3">
      <c r="N196990" s="53"/>
    </row>
    <row r="196991" spans="14:14" x14ac:dyDescent="0.3">
      <c r="N196991" s="53"/>
    </row>
    <row r="196992" spans="14:14" x14ac:dyDescent="0.3">
      <c r="N196992" s="53"/>
    </row>
    <row r="196993" spans="14:14" x14ac:dyDescent="0.3">
      <c r="N196993" s="53"/>
    </row>
    <row r="196994" spans="14:14" x14ac:dyDescent="0.3">
      <c r="N196994" s="53"/>
    </row>
    <row r="196995" spans="14:14" x14ac:dyDescent="0.3">
      <c r="N196995" s="53"/>
    </row>
    <row r="196996" spans="14:14" x14ac:dyDescent="0.3">
      <c r="N196996" s="53"/>
    </row>
    <row r="196997" spans="14:14" x14ac:dyDescent="0.3">
      <c r="N196997" s="53"/>
    </row>
    <row r="196998" spans="14:14" x14ac:dyDescent="0.3">
      <c r="N196998" s="53"/>
    </row>
    <row r="196999" spans="14:14" x14ac:dyDescent="0.3">
      <c r="N196999" s="53"/>
    </row>
    <row r="197000" spans="14:14" x14ac:dyDescent="0.3">
      <c r="N197000" s="53"/>
    </row>
    <row r="197001" spans="14:14" x14ac:dyDescent="0.3">
      <c r="N197001" s="53"/>
    </row>
    <row r="197002" spans="14:14" x14ac:dyDescent="0.3">
      <c r="N197002" s="53"/>
    </row>
    <row r="197003" spans="14:14" x14ac:dyDescent="0.3">
      <c r="N197003" s="53"/>
    </row>
    <row r="197004" spans="14:14" x14ac:dyDescent="0.3">
      <c r="N197004" s="53"/>
    </row>
    <row r="197005" spans="14:14" x14ac:dyDescent="0.3">
      <c r="N197005" s="53"/>
    </row>
    <row r="197006" spans="14:14" x14ac:dyDescent="0.3">
      <c r="N197006" s="53"/>
    </row>
    <row r="197007" spans="14:14" x14ac:dyDescent="0.3">
      <c r="N197007" s="53"/>
    </row>
    <row r="197008" spans="14:14" x14ac:dyDescent="0.3">
      <c r="N197008" s="53"/>
    </row>
    <row r="197009" spans="14:14" x14ac:dyDescent="0.3">
      <c r="N197009" s="53"/>
    </row>
    <row r="197010" spans="14:14" x14ac:dyDescent="0.3">
      <c r="N197010" s="53"/>
    </row>
    <row r="197011" spans="14:14" x14ac:dyDescent="0.3">
      <c r="N197011" s="53"/>
    </row>
    <row r="197012" spans="14:14" x14ac:dyDescent="0.3">
      <c r="N197012" s="53"/>
    </row>
    <row r="197013" spans="14:14" x14ac:dyDescent="0.3">
      <c r="N197013" s="53"/>
    </row>
    <row r="197014" spans="14:14" x14ac:dyDescent="0.3">
      <c r="N197014" s="53"/>
    </row>
    <row r="197015" spans="14:14" x14ac:dyDescent="0.3">
      <c r="N197015" s="53"/>
    </row>
    <row r="197016" spans="14:14" x14ac:dyDescent="0.3">
      <c r="N197016" s="53"/>
    </row>
    <row r="197017" spans="14:14" x14ac:dyDescent="0.3">
      <c r="N197017" s="53"/>
    </row>
    <row r="197018" spans="14:14" x14ac:dyDescent="0.3">
      <c r="N197018" s="53"/>
    </row>
    <row r="197019" spans="14:14" x14ac:dyDescent="0.3">
      <c r="N197019" s="53"/>
    </row>
    <row r="197020" spans="14:14" x14ac:dyDescent="0.3">
      <c r="N197020" s="53"/>
    </row>
    <row r="197021" spans="14:14" x14ac:dyDescent="0.3">
      <c r="N197021" s="53"/>
    </row>
    <row r="197022" spans="14:14" x14ac:dyDescent="0.3">
      <c r="N197022" s="53"/>
    </row>
    <row r="197023" spans="14:14" x14ac:dyDescent="0.3">
      <c r="N197023" s="53"/>
    </row>
    <row r="197024" spans="14:14" x14ac:dyDescent="0.3">
      <c r="N197024" s="53"/>
    </row>
    <row r="197025" spans="14:14" x14ac:dyDescent="0.3">
      <c r="N197025" s="53"/>
    </row>
    <row r="197026" spans="14:14" x14ac:dyDescent="0.3">
      <c r="N197026" s="53"/>
    </row>
    <row r="197027" spans="14:14" x14ac:dyDescent="0.3">
      <c r="N197027" s="53"/>
    </row>
    <row r="197028" spans="14:14" x14ac:dyDescent="0.3">
      <c r="N197028" s="53"/>
    </row>
    <row r="197029" spans="14:14" x14ac:dyDescent="0.3">
      <c r="N197029" s="53"/>
    </row>
    <row r="197030" spans="14:14" x14ac:dyDescent="0.3">
      <c r="N197030" s="53"/>
    </row>
    <row r="197031" spans="14:14" x14ac:dyDescent="0.3">
      <c r="N197031" s="53"/>
    </row>
    <row r="197032" spans="14:14" x14ac:dyDescent="0.3">
      <c r="N197032" s="53"/>
    </row>
    <row r="197033" spans="14:14" x14ac:dyDescent="0.3">
      <c r="N197033" s="53"/>
    </row>
    <row r="197034" spans="14:14" x14ac:dyDescent="0.3">
      <c r="N197034" s="53"/>
    </row>
    <row r="197035" spans="14:14" x14ac:dyDescent="0.3">
      <c r="N197035" s="53"/>
    </row>
    <row r="197036" spans="14:14" x14ac:dyDescent="0.3">
      <c r="N197036" s="53"/>
    </row>
    <row r="197037" spans="14:14" x14ac:dyDescent="0.3">
      <c r="N197037" s="53"/>
    </row>
    <row r="197038" spans="14:14" x14ac:dyDescent="0.3">
      <c r="N197038" s="53"/>
    </row>
    <row r="197039" spans="14:14" x14ac:dyDescent="0.3">
      <c r="N197039" s="53"/>
    </row>
    <row r="197040" spans="14:14" x14ac:dyDescent="0.3">
      <c r="N197040" s="53"/>
    </row>
    <row r="197041" spans="14:14" x14ac:dyDescent="0.3">
      <c r="N197041" s="53"/>
    </row>
    <row r="197042" spans="14:14" x14ac:dyDescent="0.3">
      <c r="N197042" s="53"/>
    </row>
    <row r="197043" spans="14:14" x14ac:dyDescent="0.3">
      <c r="N197043" s="53"/>
    </row>
    <row r="197044" spans="14:14" x14ac:dyDescent="0.3">
      <c r="N197044" s="53"/>
    </row>
    <row r="197045" spans="14:14" x14ac:dyDescent="0.3">
      <c r="N197045" s="53"/>
    </row>
    <row r="197046" spans="14:14" x14ac:dyDescent="0.3">
      <c r="N197046" s="53"/>
    </row>
    <row r="197047" spans="14:14" x14ac:dyDescent="0.3">
      <c r="N197047" s="53"/>
    </row>
    <row r="197048" spans="14:14" x14ac:dyDescent="0.3">
      <c r="N197048" s="53"/>
    </row>
    <row r="197049" spans="14:14" x14ac:dyDescent="0.3">
      <c r="N197049" s="53"/>
    </row>
    <row r="197050" spans="14:14" x14ac:dyDescent="0.3">
      <c r="N197050" s="53"/>
    </row>
    <row r="197051" spans="14:14" x14ac:dyDescent="0.3">
      <c r="N197051" s="53"/>
    </row>
    <row r="197052" spans="14:14" x14ac:dyDescent="0.3">
      <c r="N197052" s="53"/>
    </row>
    <row r="197053" spans="14:14" x14ac:dyDescent="0.3">
      <c r="N197053" s="53"/>
    </row>
    <row r="197054" spans="14:14" x14ac:dyDescent="0.3">
      <c r="N197054" s="53"/>
    </row>
    <row r="197055" spans="14:14" x14ac:dyDescent="0.3">
      <c r="N197055" s="53"/>
    </row>
    <row r="197056" spans="14:14" x14ac:dyDescent="0.3">
      <c r="N197056" s="53"/>
    </row>
    <row r="197057" spans="14:14" x14ac:dyDescent="0.3">
      <c r="N197057" s="53"/>
    </row>
    <row r="197058" spans="14:14" x14ac:dyDescent="0.3">
      <c r="N197058" s="53"/>
    </row>
    <row r="197059" spans="14:14" x14ac:dyDescent="0.3">
      <c r="N197059" s="53"/>
    </row>
    <row r="197060" spans="14:14" x14ac:dyDescent="0.3">
      <c r="N197060" s="53"/>
    </row>
    <row r="197061" spans="14:14" x14ac:dyDescent="0.3">
      <c r="N197061" s="53"/>
    </row>
    <row r="197062" spans="14:14" x14ac:dyDescent="0.3">
      <c r="N197062" s="53"/>
    </row>
    <row r="197063" spans="14:14" x14ac:dyDescent="0.3">
      <c r="N197063" s="53"/>
    </row>
    <row r="197064" spans="14:14" x14ac:dyDescent="0.3">
      <c r="N197064" s="53"/>
    </row>
    <row r="197065" spans="14:14" x14ac:dyDescent="0.3">
      <c r="N197065" s="53"/>
    </row>
    <row r="197066" spans="14:14" x14ac:dyDescent="0.3">
      <c r="N197066" s="53"/>
    </row>
    <row r="197067" spans="14:14" x14ac:dyDescent="0.3">
      <c r="N197067" s="53"/>
    </row>
    <row r="197068" spans="14:14" x14ac:dyDescent="0.3">
      <c r="N197068" s="53"/>
    </row>
    <row r="197069" spans="14:14" x14ac:dyDescent="0.3">
      <c r="N197069" s="53"/>
    </row>
    <row r="197070" spans="14:14" x14ac:dyDescent="0.3">
      <c r="N197070" s="53"/>
    </row>
    <row r="197071" spans="14:14" x14ac:dyDescent="0.3">
      <c r="N197071" s="53"/>
    </row>
    <row r="197072" spans="14:14" x14ac:dyDescent="0.3">
      <c r="N197072" s="53"/>
    </row>
    <row r="197073" spans="14:14" x14ac:dyDescent="0.3">
      <c r="N197073" s="53"/>
    </row>
    <row r="197074" spans="14:14" x14ac:dyDescent="0.3">
      <c r="N197074" s="53"/>
    </row>
    <row r="197075" spans="14:14" x14ac:dyDescent="0.3">
      <c r="N197075" s="53"/>
    </row>
    <row r="197076" spans="14:14" x14ac:dyDescent="0.3">
      <c r="N197076" s="53"/>
    </row>
    <row r="197077" spans="14:14" x14ac:dyDescent="0.3">
      <c r="N197077" s="53"/>
    </row>
    <row r="197078" spans="14:14" x14ac:dyDescent="0.3">
      <c r="N197078" s="53"/>
    </row>
    <row r="197079" spans="14:14" x14ac:dyDescent="0.3">
      <c r="N197079" s="53"/>
    </row>
    <row r="197080" spans="14:14" x14ac:dyDescent="0.3">
      <c r="N197080" s="53"/>
    </row>
    <row r="197081" spans="14:14" x14ac:dyDescent="0.3">
      <c r="N197081" s="53"/>
    </row>
    <row r="197082" spans="14:14" x14ac:dyDescent="0.3">
      <c r="N197082" s="53"/>
    </row>
    <row r="197083" spans="14:14" x14ac:dyDescent="0.3">
      <c r="N197083" s="53"/>
    </row>
    <row r="197084" spans="14:14" x14ac:dyDescent="0.3">
      <c r="N197084" s="53"/>
    </row>
    <row r="197085" spans="14:14" x14ac:dyDescent="0.3">
      <c r="N197085" s="53"/>
    </row>
    <row r="197086" spans="14:14" x14ac:dyDescent="0.3">
      <c r="N197086" s="53"/>
    </row>
    <row r="197087" spans="14:14" x14ac:dyDescent="0.3">
      <c r="N197087" s="53"/>
    </row>
    <row r="197088" spans="14:14" x14ac:dyDescent="0.3">
      <c r="N197088" s="53"/>
    </row>
    <row r="197089" spans="14:14" x14ac:dyDescent="0.3">
      <c r="N197089" s="53"/>
    </row>
    <row r="197090" spans="14:14" x14ac:dyDescent="0.3">
      <c r="N197090" s="53"/>
    </row>
    <row r="197091" spans="14:14" x14ac:dyDescent="0.3">
      <c r="N197091" s="53"/>
    </row>
    <row r="197092" spans="14:14" x14ac:dyDescent="0.3">
      <c r="N197092" s="53"/>
    </row>
    <row r="197093" spans="14:14" x14ac:dyDescent="0.3">
      <c r="N197093" s="53"/>
    </row>
    <row r="197094" spans="14:14" x14ac:dyDescent="0.3">
      <c r="N197094" s="53"/>
    </row>
    <row r="197095" spans="14:14" x14ac:dyDescent="0.3">
      <c r="N197095" s="53"/>
    </row>
    <row r="197096" spans="14:14" x14ac:dyDescent="0.3">
      <c r="N197096" s="53"/>
    </row>
    <row r="197097" spans="14:14" x14ac:dyDescent="0.3">
      <c r="N197097" s="53"/>
    </row>
    <row r="197098" spans="14:14" x14ac:dyDescent="0.3">
      <c r="N197098" s="53"/>
    </row>
    <row r="197099" spans="14:14" x14ac:dyDescent="0.3">
      <c r="N197099" s="53"/>
    </row>
    <row r="197100" spans="14:14" x14ac:dyDescent="0.3">
      <c r="N197100" s="53"/>
    </row>
    <row r="197101" spans="14:14" x14ac:dyDescent="0.3">
      <c r="N197101" s="53"/>
    </row>
    <row r="197102" spans="14:14" x14ac:dyDescent="0.3">
      <c r="N197102" s="53"/>
    </row>
    <row r="197103" spans="14:14" x14ac:dyDescent="0.3">
      <c r="N197103" s="53"/>
    </row>
    <row r="197104" spans="14:14" x14ac:dyDescent="0.3">
      <c r="N197104" s="53"/>
    </row>
    <row r="197105" spans="14:14" x14ac:dyDescent="0.3">
      <c r="N197105" s="53"/>
    </row>
    <row r="197106" spans="14:14" x14ac:dyDescent="0.3">
      <c r="N197106" s="53"/>
    </row>
    <row r="197107" spans="14:14" x14ac:dyDescent="0.3">
      <c r="N197107" s="53"/>
    </row>
    <row r="197108" spans="14:14" x14ac:dyDescent="0.3">
      <c r="N197108" s="53"/>
    </row>
    <row r="197109" spans="14:14" x14ac:dyDescent="0.3">
      <c r="N197109" s="53"/>
    </row>
    <row r="197110" spans="14:14" x14ac:dyDescent="0.3">
      <c r="N197110" s="53"/>
    </row>
    <row r="197111" spans="14:14" x14ac:dyDescent="0.3">
      <c r="N197111" s="53"/>
    </row>
    <row r="197112" spans="14:14" x14ac:dyDescent="0.3">
      <c r="N197112" s="53"/>
    </row>
    <row r="197113" spans="14:14" x14ac:dyDescent="0.3">
      <c r="N197113" s="53"/>
    </row>
    <row r="197114" spans="14:14" x14ac:dyDescent="0.3">
      <c r="N197114" s="53"/>
    </row>
    <row r="197115" spans="14:14" x14ac:dyDescent="0.3">
      <c r="N197115" s="53"/>
    </row>
    <row r="197116" spans="14:14" x14ac:dyDescent="0.3">
      <c r="N197116" s="53"/>
    </row>
    <row r="197117" spans="14:14" x14ac:dyDescent="0.3">
      <c r="N197117" s="53"/>
    </row>
    <row r="197118" spans="14:14" x14ac:dyDescent="0.3">
      <c r="N197118" s="53"/>
    </row>
    <row r="197119" spans="14:14" x14ac:dyDescent="0.3">
      <c r="N197119" s="53"/>
    </row>
    <row r="197120" spans="14:14" x14ac:dyDescent="0.3">
      <c r="N197120" s="53"/>
    </row>
    <row r="197121" spans="14:14" x14ac:dyDescent="0.3">
      <c r="N197121" s="53"/>
    </row>
    <row r="197122" spans="14:14" x14ac:dyDescent="0.3">
      <c r="N197122" s="53"/>
    </row>
    <row r="197123" spans="14:14" x14ac:dyDescent="0.3">
      <c r="N197123" s="53"/>
    </row>
    <row r="197124" spans="14:14" x14ac:dyDescent="0.3">
      <c r="N197124" s="53"/>
    </row>
    <row r="197125" spans="14:14" x14ac:dyDescent="0.3">
      <c r="N197125" s="53"/>
    </row>
    <row r="197126" spans="14:14" x14ac:dyDescent="0.3">
      <c r="N197126" s="53"/>
    </row>
    <row r="197127" spans="14:14" x14ac:dyDescent="0.3">
      <c r="N197127" s="53"/>
    </row>
    <row r="197128" spans="14:14" x14ac:dyDescent="0.3">
      <c r="N197128" s="53"/>
    </row>
    <row r="197129" spans="14:14" x14ac:dyDescent="0.3">
      <c r="N197129" s="53"/>
    </row>
    <row r="197130" spans="14:14" x14ac:dyDescent="0.3">
      <c r="N197130" s="53"/>
    </row>
    <row r="197131" spans="14:14" x14ac:dyDescent="0.3">
      <c r="N197131" s="53"/>
    </row>
    <row r="197132" spans="14:14" x14ac:dyDescent="0.3">
      <c r="N197132" s="53"/>
    </row>
    <row r="197133" spans="14:14" x14ac:dyDescent="0.3">
      <c r="N197133" s="53"/>
    </row>
    <row r="197134" spans="14:14" x14ac:dyDescent="0.3">
      <c r="N197134" s="53"/>
    </row>
    <row r="197135" spans="14:14" x14ac:dyDescent="0.3">
      <c r="N197135" s="53"/>
    </row>
    <row r="197136" spans="14:14" x14ac:dyDescent="0.3">
      <c r="N197136" s="53"/>
    </row>
    <row r="197137" spans="14:14" x14ac:dyDescent="0.3">
      <c r="N197137" s="53"/>
    </row>
    <row r="197138" spans="14:14" x14ac:dyDescent="0.3">
      <c r="N197138" s="53"/>
    </row>
    <row r="197139" spans="14:14" x14ac:dyDescent="0.3">
      <c r="N197139" s="53"/>
    </row>
    <row r="197140" spans="14:14" x14ac:dyDescent="0.3">
      <c r="N197140" s="53"/>
    </row>
    <row r="197141" spans="14:14" x14ac:dyDescent="0.3">
      <c r="N197141" s="53"/>
    </row>
    <row r="197142" spans="14:14" x14ac:dyDescent="0.3">
      <c r="N197142" s="53"/>
    </row>
    <row r="197143" spans="14:14" x14ac:dyDescent="0.3">
      <c r="N197143" s="53"/>
    </row>
    <row r="197144" spans="14:14" x14ac:dyDescent="0.3">
      <c r="N197144" s="53"/>
    </row>
    <row r="197145" spans="14:14" x14ac:dyDescent="0.3">
      <c r="N197145" s="53"/>
    </row>
    <row r="197146" spans="14:14" x14ac:dyDescent="0.3">
      <c r="N197146" s="53"/>
    </row>
    <row r="197147" spans="14:14" x14ac:dyDescent="0.3">
      <c r="N197147" s="53"/>
    </row>
    <row r="197148" spans="14:14" x14ac:dyDescent="0.3">
      <c r="N197148" s="53"/>
    </row>
    <row r="197149" spans="14:14" x14ac:dyDescent="0.3">
      <c r="N197149" s="53"/>
    </row>
    <row r="197150" spans="14:14" x14ac:dyDescent="0.3">
      <c r="N197150" s="53"/>
    </row>
    <row r="197151" spans="14:14" x14ac:dyDescent="0.3">
      <c r="N197151" s="53"/>
    </row>
    <row r="197152" spans="14:14" x14ac:dyDescent="0.3">
      <c r="N197152" s="53"/>
    </row>
    <row r="197153" spans="14:14" x14ac:dyDescent="0.3">
      <c r="N197153" s="53"/>
    </row>
    <row r="197154" spans="14:14" x14ac:dyDescent="0.3">
      <c r="N197154" s="53"/>
    </row>
    <row r="197155" spans="14:14" x14ac:dyDescent="0.3">
      <c r="N197155" s="53"/>
    </row>
    <row r="197156" spans="14:14" x14ac:dyDescent="0.3">
      <c r="N197156" s="53"/>
    </row>
    <row r="197157" spans="14:14" x14ac:dyDescent="0.3">
      <c r="N197157" s="53"/>
    </row>
    <row r="197158" spans="14:14" x14ac:dyDescent="0.3">
      <c r="N197158" s="53"/>
    </row>
    <row r="197159" spans="14:14" x14ac:dyDescent="0.3">
      <c r="N197159" s="53"/>
    </row>
    <row r="197160" spans="14:14" x14ac:dyDescent="0.3">
      <c r="N197160" s="53"/>
    </row>
    <row r="197161" spans="14:14" x14ac:dyDescent="0.3">
      <c r="N197161" s="53"/>
    </row>
    <row r="197162" spans="14:14" x14ac:dyDescent="0.3">
      <c r="N197162" s="53"/>
    </row>
    <row r="197163" spans="14:14" x14ac:dyDescent="0.3">
      <c r="N197163" s="53"/>
    </row>
    <row r="197164" spans="14:14" x14ac:dyDescent="0.3">
      <c r="N197164" s="53"/>
    </row>
    <row r="197165" spans="14:14" x14ac:dyDescent="0.3">
      <c r="N197165" s="53"/>
    </row>
    <row r="197166" spans="14:14" x14ac:dyDescent="0.3">
      <c r="N197166" s="53"/>
    </row>
    <row r="197167" spans="14:14" x14ac:dyDescent="0.3">
      <c r="N197167" s="53"/>
    </row>
    <row r="197168" spans="14:14" x14ac:dyDescent="0.3">
      <c r="N197168" s="53"/>
    </row>
    <row r="197169" spans="14:14" x14ac:dyDescent="0.3">
      <c r="N197169" s="53"/>
    </row>
    <row r="197170" spans="14:14" x14ac:dyDescent="0.3">
      <c r="N197170" s="53"/>
    </row>
    <row r="197171" spans="14:14" x14ac:dyDescent="0.3">
      <c r="N197171" s="53"/>
    </row>
    <row r="197172" spans="14:14" x14ac:dyDescent="0.3">
      <c r="N197172" s="53"/>
    </row>
    <row r="197173" spans="14:14" x14ac:dyDescent="0.3">
      <c r="N197173" s="53"/>
    </row>
    <row r="197174" spans="14:14" x14ac:dyDescent="0.3">
      <c r="N197174" s="53"/>
    </row>
    <row r="197175" spans="14:14" x14ac:dyDescent="0.3">
      <c r="N197175" s="53"/>
    </row>
    <row r="197176" spans="14:14" x14ac:dyDescent="0.3">
      <c r="N197176" s="53"/>
    </row>
    <row r="197177" spans="14:14" x14ac:dyDescent="0.3">
      <c r="N197177" s="53"/>
    </row>
    <row r="197178" spans="14:14" x14ac:dyDescent="0.3">
      <c r="N197178" s="53"/>
    </row>
    <row r="197179" spans="14:14" x14ac:dyDescent="0.3">
      <c r="N197179" s="53"/>
    </row>
    <row r="197180" spans="14:14" x14ac:dyDescent="0.3">
      <c r="N197180" s="53"/>
    </row>
    <row r="197181" spans="14:14" x14ac:dyDescent="0.3">
      <c r="N197181" s="53"/>
    </row>
    <row r="197182" spans="14:14" x14ac:dyDescent="0.3">
      <c r="N197182" s="53"/>
    </row>
    <row r="197183" spans="14:14" x14ac:dyDescent="0.3">
      <c r="N197183" s="53"/>
    </row>
    <row r="197184" spans="14:14" x14ac:dyDescent="0.3">
      <c r="N197184" s="53"/>
    </row>
    <row r="197185" spans="14:14" x14ac:dyDescent="0.3">
      <c r="N197185" s="53"/>
    </row>
    <row r="197186" spans="14:14" x14ac:dyDescent="0.3">
      <c r="N197186" s="53"/>
    </row>
    <row r="197187" spans="14:14" x14ac:dyDescent="0.3">
      <c r="N197187" s="53"/>
    </row>
    <row r="197188" spans="14:14" x14ac:dyDescent="0.3">
      <c r="N197188" s="53"/>
    </row>
    <row r="197189" spans="14:14" x14ac:dyDescent="0.3">
      <c r="N197189" s="53"/>
    </row>
    <row r="197190" spans="14:14" x14ac:dyDescent="0.3">
      <c r="N197190" s="53"/>
    </row>
    <row r="197191" spans="14:14" x14ac:dyDescent="0.3">
      <c r="N197191" s="53"/>
    </row>
    <row r="197192" spans="14:14" x14ac:dyDescent="0.3">
      <c r="N197192" s="53"/>
    </row>
    <row r="197193" spans="14:14" x14ac:dyDescent="0.3">
      <c r="N197193" s="53"/>
    </row>
    <row r="197194" spans="14:14" x14ac:dyDescent="0.3">
      <c r="N197194" s="53"/>
    </row>
    <row r="197195" spans="14:14" x14ac:dyDescent="0.3">
      <c r="N197195" s="53"/>
    </row>
    <row r="197196" spans="14:14" x14ac:dyDescent="0.3">
      <c r="N197196" s="53"/>
    </row>
    <row r="197197" spans="14:14" x14ac:dyDescent="0.3">
      <c r="N197197" s="53"/>
    </row>
    <row r="197198" spans="14:14" x14ac:dyDescent="0.3">
      <c r="N197198" s="53"/>
    </row>
    <row r="197199" spans="14:14" x14ac:dyDescent="0.3">
      <c r="N197199" s="53"/>
    </row>
    <row r="197200" spans="14:14" x14ac:dyDescent="0.3">
      <c r="N197200" s="53"/>
    </row>
    <row r="197201" spans="14:14" x14ac:dyDescent="0.3">
      <c r="N197201" s="53"/>
    </row>
    <row r="197202" spans="14:14" x14ac:dyDescent="0.3">
      <c r="N197202" s="53"/>
    </row>
    <row r="197203" spans="14:14" x14ac:dyDescent="0.3">
      <c r="N197203" s="53"/>
    </row>
    <row r="197204" spans="14:14" x14ac:dyDescent="0.3">
      <c r="N197204" s="53"/>
    </row>
    <row r="197205" spans="14:14" x14ac:dyDescent="0.3">
      <c r="N197205" s="53"/>
    </row>
    <row r="197206" spans="14:14" x14ac:dyDescent="0.3">
      <c r="N197206" s="53"/>
    </row>
    <row r="197207" spans="14:14" x14ac:dyDescent="0.3">
      <c r="N197207" s="53"/>
    </row>
    <row r="197208" spans="14:14" x14ac:dyDescent="0.3">
      <c r="N197208" s="53"/>
    </row>
    <row r="197209" spans="14:14" x14ac:dyDescent="0.3">
      <c r="N197209" s="53"/>
    </row>
    <row r="197210" spans="14:14" x14ac:dyDescent="0.3">
      <c r="N197210" s="53"/>
    </row>
    <row r="197211" spans="14:14" x14ac:dyDescent="0.3">
      <c r="N197211" s="53"/>
    </row>
    <row r="197212" spans="14:14" x14ac:dyDescent="0.3">
      <c r="N197212" s="53"/>
    </row>
    <row r="197213" spans="14:14" x14ac:dyDescent="0.3">
      <c r="N197213" s="53"/>
    </row>
    <row r="197214" spans="14:14" x14ac:dyDescent="0.3">
      <c r="N197214" s="53"/>
    </row>
    <row r="197215" spans="14:14" x14ac:dyDescent="0.3">
      <c r="N197215" s="53"/>
    </row>
    <row r="197216" spans="14:14" x14ac:dyDescent="0.3">
      <c r="N197216" s="53"/>
    </row>
    <row r="197217" spans="14:14" x14ac:dyDescent="0.3">
      <c r="N197217" s="53"/>
    </row>
    <row r="197218" spans="14:14" x14ac:dyDescent="0.3">
      <c r="N197218" s="53"/>
    </row>
    <row r="197219" spans="14:14" x14ac:dyDescent="0.3">
      <c r="N197219" s="53"/>
    </row>
    <row r="197220" spans="14:14" x14ac:dyDescent="0.3">
      <c r="N197220" s="53"/>
    </row>
    <row r="197221" spans="14:14" x14ac:dyDescent="0.3">
      <c r="N197221" s="53"/>
    </row>
    <row r="197222" spans="14:14" x14ac:dyDescent="0.3">
      <c r="N197222" s="53"/>
    </row>
    <row r="197223" spans="14:14" x14ac:dyDescent="0.3">
      <c r="N197223" s="53"/>
    </row>
    <row r="197224" spans="14:14" x14ac:dyDescent="0.3">
      <c r="N197224" s="53"/>
    </row>
    <row r="197225" spans="14:14" x14ac:dyDescent="0.3">
      <c r="N197225" s="53"/>
    </row>
    <row r="197226" spans="14:14" x14ac:dyDescent="0.3">
      <c r="N197226" s="53"/>
    </row>
    <row r="197227" spans="14:14" x14ac:dyDescent="0.3">
      <c r="N197227" s="53"/>
    </row>
    <row r="197228" spans="14:14" x14ac:dyDescent="0.3">
      <c r="N197228" s="53"/>
    </row>
    <row r="197229" spans="14:14" x14ac:dyDescent="0.3">
      <c r="N197229" s="53"/>
    </row>
    <row r="197230" spans="14:14" x14ac:dyDescent="0.3">
      <c r="N197230" s="53"/>
    </row>
    <row r="197231" spans="14:14" x14ac:dyDescent="0.3">
      <c r="N197231" s="53"/>
    </row>
    <row r="197232" spans="14:14" x14ac:dyDescent="0.3">
      <c r="N197232" s="53"/>
    </row>
    <row r="197233" spans="14:14" x14ac:dyDescent="0.3">
      <c r="N197233" s="53"/>
    </row>
    <row r="197234" spans="14:14" x14ac:dyDescent="0.3">
      <c r="N197234" s="53"/>
    </row>
    <row r="197235" spans="14:14" x14ac:dyDescent="0.3">
      <c r="N197235" s="53"/>
    </row>
    <row r="197236" spans="14:14" x14ac:dyDescent="0.3">
      <c r="N197236" s="53"/>
    </row>
    <row r="197237" spans="14:14" x14ac:dyDescent="0.3">
      <c r="N197237" s="53"/>
    </row>
    <row r="197238" spans="14:14" x14ac:dyDescent="0.3">
      <c r="N197238" s="53"/>
    </row>
    <row r="197239" spans="14:14" x14ac:dyDescent="0.3">
      <c r="N197239" s="53"/>
    </row>
    <row r="197240" spans="14:14" x14ac:dyDescent="0.3">
      <c r="N197240" s="53"/>
    </row>
    <row r="197241" spans="14:14" x14ac:dyDescent="0.3">
      <c r="N197241" s="53"/>
    </row>
    <row r="197242" spans="14:14" x14ac:dyDescent="0.3">
      <c r="N197242" s="53"/>
    </row>
    <row r="197243" spans="14:14" x14ac:dyDescent="0.3">
      <c r="N197243" s="53"/>
    </row>
    <row r="197244" spans="14:14" x14ac:dyDescent="0.3">
      <c r="N197244" s="53"/>
    </row>
    <row r="197245" spans="14:14" x14ac:dyDescent="0.3">
      <c r="N197245" s="53"/>
    </row>
    <row r="197246" spans="14:14" x14ac:dyDescent="0.3">
      <c r="N197246" s="53"/>
    </row>
    <row r="197247" spans="14:14" x14ac:dyDescent="0.3">
      <c r="N197247" s="53"/>
    </row>
    <row r="197248" spans="14:14" x14ac:dyDescent="0.3">
      <c r="N197248" s="53"/>
    </row>
    <row r="197249" spans="14:14" x14ac:dyDescent="0.3">
      <c r="N197249" s="53"/>
    </row>
    <row r="197250" spans="14:14" x14ac:dyDescent="0.3">
      <c r="N197250" s="53"/>
    </row>
    <row r="197251" spans="14:14" x14ac:dyDescent="0.3">
      <c r="N197251" s="53"/>
    </row>
    <row r="197252" spans="14:14" x14ac:dyDescent="0.3">
      <c r="N197252" s="53"/>
    </row>
    <row r="197253" spans="14:14" x14ac:dyDescent="0.3">
      <c r="N197253" s="53"/>
    </row>
    <row r="197254" spans="14:14" x14ac:dyDescent="0.3">
      <c r="N197254" s="53"/>
    </row>
    <row r="197255" spans="14:14" x14ac:dyDescent="0.3">
      <c r="N197255" s="53"/>
    </row>
    <row r="197256" spans="14:14" x14ac:dyDescent="0.3">
      <c r="N197256" s="53"/>
    </row>
    <row r="197257" spans="14:14" x14ac:dyDescent="0.3">
      <c r="N197257" s="53"/>
    </row>
    <row r="197258" spans="14:14" x14ac:dyDescent="0.3">
      <c r="N197258" s="53"/>
    </row>
    <row r="197259" spans="14:14" x14ac:dyDescent="0.3">
      <c r="N197259" s="53"/>
    </row>
    <row r="197260" spans="14:14" x14ac:dyDescent="0.3">
      <c r="N197260" s="53"/>
    </row>
    <row r="197261" spans="14:14" x14ac:dyDescent="0.3">
      <c r="N197261" s="53"/>
    </row>
    <row r="197262" spans="14:14" x14ac:dyDescent="0.3">
      <c r="N197262" s="53"/>
    </row>
    <row r="197263" spans="14:14" x14ac:dyDescent="0.3">
      <c r="N197263" s="53"/>
    </row>
    <row r="197264" spans="14:14" x14ac:dyDescent="0.3">
      <c r="N197264" s="53"/>
    </row>
    <row r="197265" spans="14:14" x14ac:dyDescent="0.3">
      <c r="N197265" s="53"/>
    </row>
    <row r="197266" spans="14:14" x14ac:dyDescent="0.3">
      <c r="N197266" s="53"/>
    </row>
    <row r="197267" spans="14:14" x14ac:dyDescent="0.3">
      <c r="N197267" s="53"/>
    </row>
    <row r="197268" spans="14:14" x14ac:dyDescent="0.3">
      <c r="N197268" s="53"/>
    </row>
    <row r="197269" spans="14:14" x14ac:dyDescent="0.3">
      <c r="N197269" s="53"/>
    </row>
    <row r="197270" spans="14:14" x14ac:dyDescent="0.3">
      <c r="N197270" s="53"/>
    </row>
    <row r="197271" spans="14:14" x14ac:dyDescent="0.3">
      <c r="N197271" s="53"/>
    </row>
    <row r="197272" spans="14:14" x14ac:dyDescent="0.3">
      <c r="N197272" s="53"/>
    </row>
    <row r="197273" spans="14:14" x14ac:dyDescent="0.3">
      <c r="N197273" s="53"/>
    </row>
    <row r="197274" spans="14:14" x14ac:dyDescent="0.3">
      <c r="N197274" s="53"/>
    </row>
    <row r="197275" spans="14:14" x14ac:dyDescent="0.3">
      <c r="N197275" s="53"/>
    </row>
    <row r="197276" spans="14:14" x14ac:dyDescent="0.3">
      <c r="N197276" s="53"/>
    </row>
    <row r="197277" spans="14:14" x14ac:dyDescent="0.3">
      <c r="N197277" s="53"/>
    </row>
    <row r="197278" spans="14:14" x14ac:dyDescent="0.3">
      <c r="N197278" s="53"/>
    </row>
    <row r="197279" spans="14:14" x14ac:dyDescent="0.3">
      <c r="N197279" s="53"/>
    </row>
    <row r="197280" spans="14:14" x14ac:dyDescent="0.3">
      <c r="N197280" s="53"/>
    </row>
    <row r="197281" spans="14:14" x14ac:dyDescent="0.3">
      <c r="N197281" s="53"/>
    </row>
    <row r="197282" spans="14:14" x14ac:dyDescent="0.3">
      <c r="N197282" s="53"/>
    </row>
    <row r="197283" spans="14:14" x14ac:dyDescent="0.3">
      <c r="N197283" s="53"/>
    </row>
    <row r="197284" spans="14:14" x14ac:dyDescent="0.3">
      <c r="N197284" s="53"/>
    </row>
    <row r="197285" spans="14:14" x14ac:dyDescent="0.3">
      <c r="N197285" s="53"/>
    </row>
    <row r="197286" spans="14:14" x14ac:dyDescent="0.3">
      <c r="N197286" s="53"/>
    </row>
    <row r="197287" spans="14:14" x14ac:dyDescent="0.3">
      <c r="N197287" s="53"/>
    </row>
    <row r="197288" spans="14:14" x14ac:dyDescent="0.3">
      <c r="N197288" s="53"/>
    </row>
    <row r="197289" spans="14:14" x14ac:dyDescent="0.3">
      <c r="N197289" s="53"/>
    </row>
    <row r="197290" spans="14:14" x14ac:dyDescent="0.3">
      <c r="N197290" s="53"/>
    </row>
    <row r="197291" spans="14:14" x14ac:dyDescent="0.3">
      <c r="N197291" s="53"/>
    </row>
    <row r="197292" spans="14:14" x14ac:dyDescent="0.3">
      <c r="N197292" s="53"/>
    </row>
    <row r="197293" spans="14:14" x14ac:dyDescent="0.3">
      <c r="N197293" s="53"/>
    </row>
    <row r="197294" spans="14:14" x14ac:dyDescent="0.3">
      <c r="N197294" s="53"/>
    </row>
    <row r="197295" spans="14:14" x14ac:dyDescent="0.3">
      <c r="N197295" s="53"/>
    </row>
    <row r="197296" spans="14:14" x14ac:dyDescent="0.3">
      <c r="N197296" s="53"/>
    </row>
    <row r="197297" spans="14:14" x14ac:dyDescent="0.3">
      <c r="N197297" s="53"/>
    </row>
    <row r="197298" spans="14:14" x14ac:dyDescent="0.3">
      <c r="N197298" s="53"/>
    </row>
    <row r="197299" spans="14:14" x14ac:dyDescent="0.3">
      <c r="N197299" s="53"/>
    </row>
    <row r="197300" spans="14:14" x14ac:dyDescent="0.3">
      <c r="N197300" s="53"/>
    </row>
    <row r="197301" spans="14:14" x14ac:dyDescent="0.3">
      <c r="N197301" s="53"/>
    </row>
    <row r="197302" spans="14:14" x14ac:dyDescent="0.3">
      <c r="N197302" s="53"/>
    </row>
    <row r="197303" spans="14:14" x14ac:dyDescent="0.3">
      <c r="N197303" s="53"/>
    </row>
    <row r="197304" spans="14:14" x14ac:dyDescent="0.3">
      <c r="N197304" s="53"/>
    </row>
    <row r="197305" spans="14:14" x14ac:dyDescent="0.3">
      <c r="N197305" s="53"/>
    </row>
    <row r="197306" spans="14:14" x14ac:dyDescent="0.3">
      <c r="N197306" s="53"/>
    </row>
    <row r="197307" spans="14:14" x14ac:dyDescent="0.3">
      <c r="N197307" s="53"/>
    </row>
    <row r="197308" spans="14:14" x14ac:dyDescent="0.3">
      <c r="N197308" s="53"/>
    </row>
    <row r="197309" spans="14:14" x14ac:dyDescent="0.3">
      <c r="N197309" s="53"/>
    </row>
    <row r="197310" spans="14:14" x14ac:dyDescent="0.3">
      <c r="N197310" s="53"/>
    </row>
    <row r="197311" spans="14:14" x14ac:dyDescent="0.3">
      <c r="N197311" s="53"/>
    </row>
    <row r="197312" spans="14:14" x14ac:dyDescent="0.3">
      <c r="N197312" s="53"/>
    </row>
    <row r="197313" spans="14:14" x14ac:dyDescent="0.3">
      <c r="N197313" s="53"/>
    </row>
    <row r="197314" spans="14:14" x14ac:dyDescent="0.3">
      <c r="N197314" s="53"/>
    </row>
    <row r="197315" spans="14:14" x14ac:dyDescent="0.3">
      <c r="N197315" s="53"/>
    </row>
    <row r="197316" spans="14:14" x14ac:dyDescent="0.3">
      <c r="N197316" s="53"/>
    </row>
    <row r="197317" spans="14:14" x14ac:dyDescent="0.3">
      <c r="N197317" s="53"/>
    </row>
    <row r="197318" spans="14:14" x14ac:dyDescent="0.3">
      <c r="N197318" s="53"/>
    </row>
    <row r="197319" spans="14:14" x14ac:dyDescent="0.3">
      <c r="N197319" s="53"/>
    </row>
    <row r="197320" spans="14:14" x14ac:dyDescent="0.3">
      <c r="N197320" s="53"/>
    </row>
    <row r="197321" spans="14:14" x14ac:dyDescent="0.3">
      <c r="N197321" s="53"/>
    </row>
    <row r="197322" spans="14:14" x14ac:dyDescent="0.3">
      <c r="N197322" s="53"/>
    </row>
    <row r="197323" spans="14:14" x14ac:dyDescent="0.3">
      <c r="N197323" s="53"/>
    </row>
    <row r="197324" spans="14:14" x14ac:dyDescent="0.3">
      <c r="N197324" s="53"/>
    </row>
    <row r="197325" spans="14:14" x14ac:dyDescent="0.3">
      <c r="N197325" s="53"/>
    </row>
    <row r="197326" spans="14:14" x14ac:dyDescent="0.3">
      <c r="N197326" s="53"/>
    </row>
    <row r="197327" spans="14:14" x14ac:dyDescent="0.3">
      <c r="N197327" s="53"/>
    </row>
    <row r="197328" spans="14:14" x14ac:dyDescent="0.3">
      <c r="N197328" s="53"/>
    </row>
    <row r="197329" spans="14:14" x14ac:dyDescent="0.3">
      <c r="N197329" s="53"/>
    </row>
    <row r="197330" spans="14:14" x14ac:dyDescent="0.3">
      <c r="N197330" s="53"/>
    </row>
    <row r="197331" spans="14:14" x14ac:dyDescent="0.3">
      <c r="N197331" s="53"/>
    </row>
    <row r="197332" spans="14:14" x14ac:dyDescent="0.3">
      <c r="N197332" s="53"/>
    </row>
    <row r="197333" spans="14:14" x14ac:dyDescent="0.3">
      <c r="N197333" s="53"/>
    </row>
    <row r="197334" spans="14:14" x14ac:dyDescent="0.3">
      <c r="N197334" s="53"/>
    </row>
    <row r="197335" spans="14:14" x14ac:dyDescent="0.3">
      <c r="N197335" s="53"/>
    </row>
    <row r="197336" spans="14:14" x14ac:dyDescent="0.3">
      <c r="N197336" s="53"/>
    </row>
    <row r="197337" spans="14:14" x14ac:dyDescent="0.3">
      <c r="N197337" s="53"/>
    </row>
    <row r="197338" spans="14:14" x14ac:dyDescent="0.3">
      <c r="N197338" s="53"/>
    </row>
    <row r="197339" spans="14:14" x14ac:dyDescent="0.3">
      <c r="N197339" s="53"/>
    </row>
    <row r="197340" spans="14:14" x14ac:dyDescent="0.3">
      <c r="N197340" s="53"/>
    </row>
    <row r="197341" spans="14:14" x14ac:dyDescent="0.3">
      <c r="N197341" s="53"/>
    </row>
    <row r="197342" spans="14:14" x14ac:dyDescent="0.3">
      <c r="N197342" s="53"/>
    </row>
    <row r="197343" spans="14:14" x14ac:dyDescent="0.3">
      <c r="N197343" s="53"/>
    </row>
    <row r="197344" spans="14:14" x14ac:dyDescent="0.3">
      <c r="N197344" s="53"/>
    </row>
    <row r="197345" spans="14:14" x14ac:dyDescent="0.3">
      <c r="N197345" s="53"/>
    </row>
    <row r="197346" spans="14:14" x14ac:dyDescent="0.3">
      <c r="N197346" s="53"/>
    </row>
    <row r="197347" spans="14:14" x14ac:dyDescent="0.3">
      <c r="N197347" s="53"/>
    </row>
    <row r="197348" spans="14:14" x14ac:dyDescent="0.3">
      <c r="N197348" s="53"/>
    </row>
    <row r="197349" spans="14:14" x14ac:dyDescent="0.3">
      <c r="N197349" s="53"/>
    </row>
    <row r="197350" spans="14:14" x14ac:dyDescent="0.3">
      <c r="N197350" s="53"/>
    </row>
    <row r="197351" spans="14:14" x14ac:dyDescent="0.3">
      <c r="N197351" s="53"/>
    </row>
    <row r="197352" spans="14:14" x14ac:dyDescent="0.3">
      <c r="N197352" s="53"/>
    </row>
    <row r="197353" spans="14:14" x14ac:dyDescent="0.3">
      <c r="N197353" s="53"/>
    </row>
    <row r="197354" spans="14:14" x14ac:dyDescent="0.3">
      <c r="N197354" s="53"/>
    </row>
    <row r="197355" spans="14:14" x14ac:dyDescent="0.3">
      <c r="N197355" s="53"/>
    </row>
    <row r="197356" spans="14:14" x14ac:dyDescent="0.3">
      <c r="N197356" s="53"/>
    </row>
    <row r="197357" spans="14:14" x14ac:dyDescent="0.3">
      <c r="N197357" s="53"/>
    </row>
    <row r="197358" spans="14:14" x14ac:dyDescent="0.3">
      <c r="N197358" s="53"/>
    </row>
    <row r="197359" spans="14:14" x14ac:dyDescent="0.3">
      <c r="N197359" s="53"/>
    </row>
    <row r="197360" spans="14:14" x14ac:dyDescent="0.3">
      <c r="N197360" s="53"/>
    </row>
    <row r="197361" spans="14:14" x14ac:dyDescent="0.3">
      <c r="N197361" s="53"/>
    </row>
    <row r="197362" spans="14:14" x14ac:dyDescent="0.3">
      <c r="N197362" s="53"/>
    </row>
    <row r="197363" spans="14:14" x14ac:dyDescent="0.3">
      <c r="N197363" s="53"/>
    </row>
    <row r="197364" spans="14:14" x14ac:dyDescent="0.3">
      <c r="N197364" s="53"/>
    </row>
    <row r="197365" spans="14:14" x14ac:dyDescent="0.3">
      <c r="N197365" s="53"/>
    </row>
    <row r="197366" spans="14:14" x14ac:dyDescent="0.3">
      <c r="N197366" s="53"/>
    </row>
    <row r="197367" spans="14:14" x14ac:dyDescent="0.3">
      <c r="N197367" s="53"/>
    </row>
    <row r="197368" spans="14:14" x14ac:dyDescent="0.3">
      <c r="N197368" s="53"/>
    </row>
    <row r="197369" spans="14:14" x14ac:dyDescent="0.3">
      <c r="N197369" s="53"/>
    </row>
    <row r="197370" spans="14:14" x14ac:dyDescent="0.3">
      <c r="N197370" s="53"/>
    </row>
    <row r="197371" spans="14:14" x14ac:dyDescent="0.3">
      <c r="N197371" s="53"/>
    </row>
    <row r="197372" spans="14:14" x14ac:dyDescent="0.3">
      <c r="N197372" s="53"/>
    </row>
    <row r="197373" spans="14:14" x14ac:dyDescent="0.3">
      <c r="N197373" s="53"/>
    </row>
    <row r="197374" spans="14:14" x14ac:dyDescent="0.3">
      <c r="N197374" s="53"/>
    </row>
    <row r="197375" spans="14:14" x14ac:dyDescent="0.3">
      <c r="N197375" s="53"/>
    </row>
    <row r="197376" spans="14:14" x14ac:dyDescent="0.3">
      <c r="N197376" s="53"/>
    </row>
    <row r="197377" spans="14:14" x14ac:dyDescent="0.3">
      <c r="N197377" s="53"/>
    </row>
    <row r="197378" spans="14:14" x14ac:dyDescent="0.3">
      <c r="N197378" s="53"/>
    </row>
    <row r="197379" spans="14:14" x14ac:dyDescent="0.3">
      <c r="N197379" s="53"/>
    </row>
    <row r="197380" spans="14:14" x14ac:dyDescent="0.3">
      <c r="N197380" s="53"/>
    </row>
    <row r="197381" spans="14:14" x14ac:dyDescent="0.3">
      <c r="N197381" s="53"/>
    </row>
    <row r="197382" spans="14:14" x14ac:dyDescent="0.3">
      <c r="N197382" s="53"/>
    </row>
    <row r="197383" spans="14:14" x14ac:dyDescent="0.3">
      <c r="N197383" s="53"/>
    </row>
    <row r="197384" spans="14:14" x14ac:dyDescent="0.3">
      <c r="N197384" s="53"/>
    </row>
    <row r="197385" spans="14:14" x14ac:dyDescent="0.3">
      <c r="N197385" s="53"/>
    </row>
    <row r="197386" spans="14:14" x14ac:dyDescent="0.3">
      <c r="N197386" s="53"/>
    </row>
    <row r="197387" spans="14:14" x14ac:dyDescent="0.3">
      <c r="N197387" s="53"/>
    </row>
    <row r="197388" spans="14:14" x14ac:dyDescent="0.3">
      <c r="N197388" s="53"/>
    </row>
    <row r="197389" spans="14:14" x14ac:dyDescent="0.3">
      <c r="N197389" s="53"/>
    </row>
    <row r="197390" spans="14:14" x14ac:dyDescent="0.3">
      <c r="N197390" s="53"/>
    </row>
    <row r="197391" spans="14:14" x14ac:dyDescent="0.3">
      <c r="N197391" s="53"/>
    </row>
    <row r="197392" spans="14:14" x14ac:dyDescent="0.3">
      <c r="N197392" s="53"/>
    </row>
    <row r="197393" spans="14:14" x14ac:dyDescent="0.3">
      <c r="N197393" s="53"/>
    </row>
    <row r="197394" spans="14:14" x14ac:dyDescent="0.3">
      <c r="N197394" s="53"/>
    </row>
    <row r="197395" spans="14:14" x14ac:dyDescent="0.3">
      <c r="N197395" s="53"/>
    </row>
    <row r="197396" spans="14:14" x14ac:dyDescent="0.3">
      <c r="N197396" s="53"/>
    </row>
    <row r="197397" spans="14:14" x14ac:dyDescent="0.3">
      <c r="N197397" s="53"/>
    </row>
    <row r="197398" spans="14:14" x14ac:dyDescent="0.3">
      <c r="N197398" s="53"/>
    </row>
    <row r="197399" spans="14:14" x14ac:dyDescent="0.3">
      <c r="N197399" s="53"/>
    </row>
    <row r="197400" spans="14:14" x14ac:dyDescent="0.3">
      <c r="N197400" s="53"/>
    </row>
    <row r="197401" spans="14:14" x14ac:dyDescent="0.3">
      <c r="N197401" s="53"/>
    </row>
    <row r="197402" spans="14:14" x14ac:dyDescent="0.3">
      <c r="N197402" s="53"/>
    </row>
    <row r="197403" spans="14:14" x14ac:dyDescent="0.3">
      <c r="N197403" s="53"/>
    </row>
    <row r="197404" spans="14:14" x14ac:dyDescent="0.3">
      <c r="N197404" s="53"/>
    </row>
    <row r="197405" spans="14:14" x14ac:dyDescent="0.3">
      <c r="N197405" s="53"/>
    </row>
    <row r="197406" spans="14:14" x14ac:dyDescent="0.3">
      <c r="N197406" s="53"/>
    </row>
    <row r="197407" spans="14:14" x14ac:dyDescent="0.3">
      <c r="N197407" s="53"/>
    </row>
    <row r="197408" spans="14:14" x14ac:dyDescent="0.3">
      <c r="N197408" s="53"/>
    </row>
    <row r="197409" spans="14:14" x14ac:dyDescent="0.3">
      <c r="N197409" s="53"/>
    </row>
    <row r="197410" spans="14:14" x14ac:dyDescent="0.3">
      <c r="N197410" s="53"/>
    </row>
    <row r="197411" spans="14:14" x14ac:dyDescent="0.3">
      <c r="N197411" s="53"/>
    </row>
    <row r="197412" spans="14:14" x14ac:dyDescent="0.3">
      <c r="N197412" s="53"/>
    </row>
    <row r="197413" spans="14:14" x14ac:dyDescent="0.3">
      <c r="N197413" s="53"/>
    </row>
    <row r="197414" spans="14:14" x14ac:dyDescent="0.3">
      <c r="N197414" s="53"/>
    </row>
    <row r="197415" spans="14:14" x14ac:dyDescent="0.3">
      <c r="N197415" s="53"/>
    </row>
    <row r="197416" spans="14:14" x14ac:dyDescent="0.3">
      <c r="N197416" s="53"/>
    </row>
    <row r="197417" spans="14:14" x14ac:dyDescent="0.3">
      <c r="N197417" s="53"/>
    </row>
    <row r="197418" spans="14:14" x14ac:dyDescent="0.3">
      <c r="N197418" s="53"/>
    </row>
    <row r="197419" spans="14:14" x14ac:dyDescent="0.3">
      <c r="N197419" s="53"/>
    </row>
    <row r="197420" spans="14:14" x14ac:dyDescent="0.3">
      <c r="N197420" s="53"/>
    </row>
    <row r="197421" spans="14:14" x14ac:dyDescent="0.3">
      <c r="N197421" s="53"/>
    </row>
    <row r="197422" spans="14:14" x14ac:dyDescent="0.3">
      <c r="N197422" s="53"/>
    </row>
    <row r="197423" spans="14:14" x14ac:dyDescent="0.3">
      <c r="N197423" s="53"/>
    </row>
    <row r="197424" spans="14:14" x14ac:dyDescent="0.3">
      <c r="N197424" s="53"/>
    </row>
    <row r="197425" spans="14:14" x14ac:dyDescent="0.3">
      <c r="N197425" s="53"/>
    </row>
    <row r="197426" spans="14:14" x14ac:dyDescent="0.3">
      <c r="N197426" s="53"/>
    </row>
    <row r="197427" spans="14:14" x14ac:dyDescent="0.3">
      <c r="N197427" s="53"/>
    </row>
    <row r="197428" spans="14:14" x14ac:dyDescent="0.3">
      <c r="N197428" s="53"/>
    </row>
    <row r="197429" spans="14:14" x14ac:dyDescent="0.3">
      <c r="N197429" s="53"/>
    </row>
    <row r="197430" spans="14:14" x14ac:dyDescent="0.3">
      <c r="N197430" s="53"/>
    </row>
    <row r="197431" spans="14:14" x14ac:dyDescent="0.3">
      <c r="N197431" s="53"/>
    </row>
    <row r="197432" spans="14:14" x14ac:dyDescent="0.3">
      <c r="N197432" s="53"/>
    </row>
    <row r="197433" spans="14:14" x14ac:dyDescent="0.3">
      <c r="N197433" s="53"/>
    </row>
    <row r="197434" spans="14:14" x14ac:dyDescent="0.3">
      <c r="N197434" s="53"/>
    </row>
    <row r="197435" spans="14:14" x14ac:dyDescent="0.3">
      <c r="N197435" s="53"/>
    </row>
    <row r="197436" spans="14:14" x14ac:dyDescent="0.3">
      <c r="N197436" s="53"/>
    </row>
    <row r="197437" spans="14:14" x14ac:dyDescent="0.3">
      <c r="N197437" s="53"/>
    </row>
    <row r="197438" spans="14:14" x14ac:dyDescent="0.3">
      <c r="N197438" s="53"/>
    </row>
    <row r="197439" spans="14:14" x14ac:dyDescent="0.3">
      <c r="N197439" s="53"/>
    </row>
    <row r="197440" spans="14:14" x14ac:dyDescent="0.3">
      <c r="N197440" s="53"/>
    </row>
    <row r="197441" spans="14:14" x14ac:dyDescent="0.3">
      <c r="N197441" s="53"/>
    </row>
    <row r="197442" spans="14:14" x14ac:dyDescent="0.3">
      <c r="N197442" s="53"/>
    </row>
    <row r="197443" spans="14:14" x14ac:dyDescent="0.3">
      <c r="N197443" s="53"/>
    </row>
    <row r="197444" spans="14:14" x14ac:dyDescent="0.3">
      <c r="N197444" s="53"/>
    </row>
    <row r="197445" spans="14:14" x14ac:dyDescent="0.3">
      <c r="N197445" s="53"/>
    </row>
    <row r="197446" spans="14:14" x14ac:dyDescent="0.3">
      <c r="N197446" s="53"/>
    </row>
    <row r="197447" spans="14:14" x14ac:dyDescent="0.3">
      <c r="N197447" s="53"/>
    </row>
    <row r="197448" spans="14:14" x14ac:dyDescent="0.3">
      <c r="N197448" s="53"/>
    </row>
    <row r="197449" spans="14:14" x14ac:dyDescent="0.3">
      <c r="N197449" s="53"/>
    </row>
    <row r="197450" spans="14:14" x14ac:dyDescent="0.3">
      <c r="N197450" s="53"/>
    </row>
    <row r="197451" spans="14:14" x14ac:dyDescent="0.3">
      <c r="N197451" s="53"/>
    </row>
    <row r="197452" spans="14:14" x14ac:dyDescent="0.3">
      <c r="N197452" s="53"/>
    </row>
    <row r="197453" spans="14:14" x14ac:dyDescent="0.3">
      <c r="N197453" s="53"/>
    </row>
    <row r="197454" spans="14:14" x14ac:dyDescent="0.3">
      <c r="N197454" s="53"/>
    </row>
    <row r="197455" spans="14:14" x14ac:dyDescent="0.3">
      <c r="N197455" s="53"/>
    </row>
    <row r="197456" spans="14:14" x14ac:dyDescent="0.3">
      <c r="N197456" s="53"/>
    </row>
    <row r="197457" spans="14:14" x14ac:dyDescent="0.3">
      <c r="N197457" s="53"/>
    </row>
    <row r="197458" spans="14:14" x14ac:dyDescent="0.3">
      <c r="N197458" s="53"/>
    </row>
    <row r="197459" spans="14:14" x14ac:dyDescent="0.3">
      <c r="N197459" s="53"/>
    </row>
    <row r="197460" spans="14:14" x14ac:dyDescent="0.3">
      <c r="N197460" s="53"/>
    </row>
    <row r="197461" spans="14:14" x14ac:dyDescent="0.3">
      <c r="N197461" s="53"/>
    </row>
    <row r="197462" spans="14:14" x14ac:dyDescent="0.3">
      <c r="N197462" s="53"/>
    </row>
    <row r="197463" spans="14:14" x14ac:dyDescent="0.3">
      <c r="N197463" s="53"/>
    </row>
    <row r="197464" spans="14:14" x14ac:dyDescent="0.3">
      <c r="N197464" s="53"/>
    </row>
    <row r="197465" spans="14:14" x14ac:dyDescent="0.3">
      <c r="N197465" s="53"/>
    </row>
    <row r="197466" spans="14:14" x14ac:dyDescent="0.3">
      <c r="N197466" s="53"/>
    </row>
    <row r="197467" spans="14:14" x14ac:dyDescent="0.3">
      <c r="N197467" s="53"/>
    </row>
    <row r="197468" spans="14:14" x14ac:dyDescent="0.3">
      <c r="N197468" s="53"/>
    </row>
    <row r="197469" spans="14:14" x14ac:dyDescent="0.3">
      <c r="N197469" s="53"/>
    </row>
    <row r="197470" spans="14:14" x14ac:dyDescent="0.3">
      <c r="N197470" s="53"/>
    </row>
    <row r="197471" spans="14:14" x14ac:dyDescent="0.3">
      <c r="N197471" s="53"/>
    </row>
    <row r="197472" spans="14:14" x14ac:dyDescent="0.3">
      <c r="N197472" s="53"/>
    </row>
    <row r="197473" spans="14:14" x14ac:dyDescent="0.3">
      <c r="N197473" s="53"/>
    </row>
    <row r="197474" spans="14:14" x14ac:dyDescent="0.3">
      <c r="N197474" s="53"/>
    </row>
    <row r="197475" spans="14:14" x14ac:dyDescent="0.3">
      <c r="N197475" s="53"/>
    </row>
    <row r="197476" spans="14:14" x14ac:dyDescent="0.3">
      <c r="N197476" s="53"/>
    </row>
    <row r="197477" spans="14:14" x14ac:dyDescent="0.3">
      <c r="N197477" s="53"/>
    </row>
    <row r="197478" spans="14:14" x14ac:dyDescent="0.3">
      <c r="N197478" s="53"/>
    </row>
    <row r="197479" spans="14:14" x14ac:dyDescent="0.3">
      <c r="N197479" s="53"/>
    </row>
    <row r="197480" spans="14:14" x14ac:dyDescent="0.3">
      <c r="N197480" s="53"/>
    </row>
    <row r="197481" spans="14:14" x14ac:dyDescent="0.3">
      <c r="N197481" s="53"/>
    </row>
    <row r="197482" spans="14:14" x14ac:dyDescent="0.3">
      <c r="N197482" s="53"/>
    </row>
    <row r="197483" spans="14:14" x14ac:dyDescent="0.3">
      <c r="N197483" s="53"/>
    </row>
    <row r="197484" spans="14:14" x14ac:dyDescent="0.3">
      <c r="N197484" s="53"/>
    </row>
    <row r="197485" spans="14:14" x14ac:dyDescent="0.3">
      <c r="N197485" s="53"/>
    </row>
    <row r="197486" spans="14:14" x14ac:dyDescent="0.3">
      <c r="N197486" s="53"/>
    </row>
    <row r="197487" spans="14:14" x14ac:dyDescent="0.3">
      <c r="N197487" s="53"/>
    </row>
    <row r="197488" spans="14:14" x14ac:dyDescent="0.3">
      <c r="N197488" s="53"/>
    </row>
    <row r="197489" spans="14:14" x14ac:dyDescent="0.3">
      <c r="N197489" s="53"/>
    </row>
    <row r="197490" spans="14:14" x14ac:dyDescent="0.3">
      <c r="N197490" s="53"/>
    </row>
    <row r="197491" spans="14:14" x14ac:dyDescent="0.3">
      <c r="N197491" s="53"/>
    </row>
    <row r="197492" spans="14:14" x14ac:dyDescent="0.3">
      <c r="N197492" s="53"/>
    </row>
    <row r="197493" spans="14:14" x14ac:dyDescent="0.3">
      <c r="N197493" s="53"/>
    </row>
    <row r="197494" spans="14:14" x14ac:dyDescent="0.3">
      <c r="N197494" s="53"/>
    </row>
    <row r="197495" spans="14:14" x14ac:dyDescent="0.3">
      <c r="N197495" s="53"/>
    </row>
    <row r="197496" spans="14:14" x14ac:dyDescent="0.3">
      <c r="N197496" s="53"/>
    </row>
    <row r="197497" spans="14:14" x14ac:dyDescent="0.3">
      <c r="N197497" s="53"/>
    </row>
    <row r="197498" spans="14:14" x14ac:dyDescent="0.3">
      <c r="N197498" s="53"/>
    </row>
    <row r="197499" spans="14:14" x14ac:dyDescent="0.3">
      <c r="N197499" s="53"/>
    </row>
    <row r="197500" spans="14:14" x14ac:dyDescent="0.3">
      <c r="N197500" s="53"/>
    </row>
    <row r="197501" spans="14:14" x14ac:dyDescent="0.3">
      <c r="N197501" s="53"/>
    </row>
    <row r="197502" spans="14:14" x14ac:dyDescent="0.3">
      <c r="N197502" s="53"/>
    </row>
    <row r="197503" spans="14:14" x14ac:dyDescent="0.3">
      <c r="N197503" s="53"/>
    </row>
    <row r="197504" spans="14:14" x14ac:dyDescent="0.3">
      <c r="N197504" s="53"/>
    </row>
    <row r="197505" spans="14:14" x14ac:dyDescent="0.3">
      <c r="N197505" s="53"/>
    </row>
    <row r="197506" spans="14:14" x14ac:dyDescent="0.3">
      <c r="N197506" s="53"/>
    </row>
    <row r="197507" spans="14:14" x14ac:dyDescent="0.3">
      <c r="N197507" s="53"/>
    </row>
    <row r="197508" spans="14:14" x14ac:dyDescent="0.3">
      <c r="N197508" s="53"/>
    </row>
    <row r="197509" spans="14:14" x14ac:dyDescent="0.3">
      <c r="N197509" s="53"/>
    </row>
    <row r="197510" spans="14:14" x14ac:dyDescent="0.3">
      <c r="N197510" s="53"/>
    </row>
    <row r="197511" spans="14:14" x14ac:dyDescent="0.3">
      <c r="N197511" s="53"/>
    </row>
    <row r="197512" spans="14:14" x14ac:dyDescent="0.3">
      <c r="N197512" s="53"/>
    </row>
    <row r="197513" spans="14:14" x14ac:dyDescent="0.3">
      <c r="N197513" s="53"/>
    </row>
    <row r="197514" spans="14:14" x14ac:dyDescent="0.3">
      <c r="N197514" s="53"/>
    </row>
    <row r="197515" spans="14:14" x14ac:dyDescent="0.3">
      <c r="N197515" s="53"/>
    </row>
    <row r="197516" spans="14:14" x14ac:dyDescent="0.3">
      <c r="N197516" s="53"/>
    </row>
    <row r="197517" spans="14:14" x14ac:dyDescent="0.3">
      <c r="N197517" s="53"/>
    </row>
    <row r="197518" spans="14:14" x14ac:dyDescent="0.3">
      <c r="N197518" s="53"/>
    </row>
    <row r="197519" spans="14:14" x14ac:dyDescent="0.3">
      <c r="N197519" s="53"/>
    </row>
    <row r="197520" spans="14:14" x14ac:dyDescent="0.3">
      <c r="N197520" s="53"/>
    </row>
    <row r="197521" spans="14:14" x14ac:dyDescent="0.3">
      <c r="N197521" s="53"/>
    </row>
    <row r="197522" spans="14:14" x14ac:dyDescent="0.3">
      <c r="N197522" s="53"/>
    </row>
    <row r="197523" spans="14:14" x14ac:dyDescent="0.3">
      <c r="N197523" s="53"/>
    </row>
    <row r="197524" spans="14:14" x14ac:dyDescent="0.3">
      <c r="N197524" s="53"/>
    </row>
    <row r="197525" spans="14:14" x14ac:dyDescent="0.3">
      <c r="N197525" s="53"/>
    </row>
    <row r="197526" spans="14:14" x14ac:dyDescent="0.3">
      <c r="N197526" s="53"/>
    </row>
    <row r="197527" spans="14:14" x14ac:dyDescent="0.3">
      <c r="N197527" s="53"/>
    </row>
    <row r="197528" spans="14:14" x14ac:dyDescent="0.3">
      <c r="N197528" s="53"/>
    </row>
    <row r="197529" spans="14:14" x14ac:dyDescent="0.3">
      <c r="N197529" s="53"/>
    </row>
    <row r="197530" spans="14:14" x14ac:dyDescent="0.3">
      <c r="N197530" s="53"/>
    </row>
    <row r="197531" spans="14:14" x14ac:dyDescent="0.3">
      <c r="N197531" s="53"/>
    </row>
    <row r="197532" spans="14:14" x14ac:dyDescent="0.3">
      <c r="N197532" s="53"/>
    </row>
    <row r="197533" spans="14:14" x14ac:dyDescent="0.3">
      <c r="N197533" s="53"/>
    </row>
    <row r="197534" spans="14:14" x14ac:dyDescent="0.3">
      <c r="N197534" s="53"/>
    </row>
    <row r="197535" spans="14:14" x14ac:dyDescent="0.3">
      <c r="N197535" s="53"/>
    </row>
    <row r="197536" spans="14:14" x14ac:dyDescent="0.3">
      <c r="N197536" s="53"/>
    </row>
    <row r="197537" spans="14:14" x14ac:dyDescent="0.3">
      <c r="N197537" s="53"/>
    </row>
    <row r="197538" spans="14:14" x14ac:dyDescent="0.3">
      <c r="N197538" s="53"/>
    </row>
    <row r="197539" spans="14:14" x14ac:dyDescent="0.3">
      <c r="N197539" s="53"/>
    </row>
    <row r="197540" spans="14:14" x14ac:dyDescent="0.3">
      <c r="N197540" s="53"/>
    </row>
    <row r="197541" spans="14:14" x14ac:dyDescent="0.3">
      <c r="N197541" s="53"/>
    </row>
    <row r="197542" spans="14:14" x14ac:dyDescent="0.3">
      <c r="N197542" s="53"/>
    </row>
    <row r="197543" spans="14:14" x14ac:dyDescent="0.3">
      <c r="N197543" s="53"/>
    </row>
    <row r="197544" spans="14:14" x14ac:dyDescent="0.3">
      <c r="N197544" s="53"/>
    </row>
    <row r="197545" spans="14:14" x14ac:dyDescent="0.3">
      <c r="N197545" s="53"/>
    </row>
    <row r="197546" spans="14:14" x14ac:dyDescent="0.3">
      <c r="N197546" s="53"/>
    </row>
    <row r="197547" spans="14:14" x14ac:dyDescent="0.3">
      <c r="N197547" s="53"/>
    </row>
    <row r="197548" spans="14:14" x14ac:dyDescent="0.3">
      <c r="N197548" s="53"/>
    </row>
    <row r="197549" spans="14:14" x14ac:dyDescent="0.3">
      <c r="N197549" s="53"/>
    </row>
    <row r="197550" spans="14:14" x14ac:dyDescent="0.3">
      <c r="N197550" s="53"/>
    </row>
    <row r="197551" spans="14:14" x14ac:dyDescent="0.3">
      <c r="N197551" s="53"/>
    </row>
    <row r="197552" spans="14:14" x14ac:dyDescent="0.3">
      <c r="N197552" s="53"/>
    </row>
    <row r="197553" spans="14:14" x14ac:dyDescent="0.3">
      <c r="N197553" s="53"/>
    </row>
    <row r="197554" spans="14:14" x14ac:dyDescent="0.3">
      <c r="N197554" s="53"/>
    </row>
    <row r="197555" spans="14:14" x14ac:dyDescent="0.3">
      <c r="N197555" s="53"/>
    </row>
    <row r="197556" spans="14:14" x14ac:dyDescent="0.3">
      <c r="N197556" s="53"/>
    </row>
    <row r="197557" spans="14:14" x14ac:dyDescent="0.3">
      <c r="N197557" s="53"/>
    </row>
    <row r="197558" spans="14:14" x14ac:dyDescent="0.3">
      <c r="N197558" s="53"/>
    </row>
    <row r="197559" spans="14:14" x14ac:dyDescent="0.3">
      <c r="N197559" s="53"/>
    </row>
    <row r="197560" spans="14:14" x14ac:dyDescent="0.3">
      <c r="N197560" s="53"/>
    </row>
    <row r="197561" spans="14:14" x14ac:dyDescent="0.3">
      <c r="N197561" s="53"/>
    </row>
    <row r="197562" spans="14:14" x14ac:dyDescent="0.3">
      <c r="N197562" s="53"/>
    </row>
    <row r="197563" spans="14:14" x14ac:dyDescent="0.3">
      <c r="N197563" s="53"/>
    </row>
    <row r="197564" spans="14:14" x14ac:dyDescent="0.3">
      <c r="N197564" s="53"/>
    </row>
    <row r="197565" spans="14:14" x14ac:dyDescent="0.3">
      <c r="N197565" s="53"/>
    </row>
    <row r="197566" spans="14:14" x14ac:dyDescent="0.3">
      <c r="N197566" s="53"/>
    </row>
    <row r="197567" spans="14:14" x14ac:dyDescent="0.3">
      <c r="N197567" s="53"/>
    </row>
    <row r="197568" spans="14:14" x14ac:dyDescent="0.3">
      <c r="N197568" s="53"/>
    </row>
    <row r="197569" spans="14:14" x14ac:dyDescent="0.3">
      <c r="N197569" s="53"/>
    </row>
    <row r="197570" spans="14:14" x14ac:dyDescent="0.3">
      <c r="N197570" s="53"/>
    </row>
    <row r="197571" spans="14:14" x14ac:dyDescent="0.3">
      <c r="N197571" s="53"/>
    </row>
    <row r="197572" spans="14:14" x14ac:dyDescent="0.3">
      <c r="N197572" s="53"/>
    </row>
    <row r="197573" spans="14:14" x14ac:dyDescent="0.3">
      <c r="N197573" s="53"/>
    </row>
    <row r="197574" spans="14:14" x14ac:dyDescent="0.3">
      <c r="N197574" s="53"/>
    </row>
    <row r="197575" spans="14:14" x14ac:dyDescent="0.3">
      <c r="N197575" s="53"/>
    </row>
    <row r="197576" spans="14:14" x14ac:dyDescent="0.3">
      <c r="N197576" s="53"/>
    </row>
    <row r="197577" spans="14:14" x14ac:dyDescent="0.3">
      <c r="N197577" s="53"/>
    </row>
    <row r="197578" spans="14:14" x14ac:dyDescent="0.3">
      <c r="N197578" s="53"/>
    </row>
    <row r="197579" spans="14:14" x14ac:dyDescent="0.3">
      <c r="N197579" s="53"/>
    </row>
    <row r="197580" spans="14:14" x14ac:dyDescent="0.3">
      <c r="N197580" s="53"/>
    </row>
    <row r="197581" spans="14:14" x14ac:dyDescent="0.3">
      <c r="N197581" s="53"/>
    </row>
    <row r="197582" spans="14:14" x14ac:dyDescent="0.3">
      <c r="N197582" s="53"/>
    </row>
    <row r="197583" spans="14:14" x14ac:dyDescent="0.3">
      <c r="N197583" s="53"/>
    </row>
    <row r="197584" spans="14:14" x14ac:dyDescent="0.3">
      <c r="N197584" s="53"/>
    </row>
    <row r="197585" spans="14:14" x14ac:dyDescent="0.3">
      <c r="N197585" s="53"/>
    </row>
    <row r="197586" spans="14:14" x14ac:dyDescent="0.3">
      <c r="N197586" s="53"/>
    </row>
    <row r="197587" spans="14:14" x14ac:dyDescent="0.3">
      <c r="N197587" s="53"/>
    </row>
    <row r="197588" spans="14:14" x14ac:dyDescent="0.3">
      <c r="N197588" s="53"/>
    </row>
    <row r="197589" spans="14:14" x14ac:dyDescent="0.3">
      <c r="N197589" s="53"/>
    </row>
    <row r="197590" spans="14:14" x14ac:dyDescent="0.3">
      <c r="N197590" s="53"/>
    </row>
    <row r="197591" spans="14:14" x14ac:dyDescent="0.3">
      <c r="N197591" s="53"/>
    </row>
    <row r="197592" spans="14:14" x14ac:dyDescent="0.3">
      <c r="N197592" s="53"/>
    </row>
    <row r="197593" spans="14:14" x14ac:dyDescent="0.3">
      <c r="N197593" s="53"/>
    </row>
    <row r="197594" spans="14:14" x14ac:dyDescent="0.3">
      <c r="N197594" s="53"/>
    </row>
    <row r="197595" spans="14:14" x14ac:dyDescent="0.3">
      <c r="N197595" s="53"/>
    </row>
    <row r="197596" spans="14:14" x14ac:dyDescent="0.3">
      <c r="N197596" s="53"/>
    </row>
    <row r="197597" spans="14:14" x14ac:dyDescent="0.3">
      <c r="N197597" s="53"/>
    </row>
    <row r="197598" spans="14:14" x14ac:dyDescent="0.3">
      <c r="N197598" s="53"/>
    </row>
    <row r="197599" spans="14:14" x14ac:dyDescent="0.3">
      <c r="N197599" s="53"/>
    </row>
    <row r="197600" spans="14:14" x14ac:dyDescent="0.3">
      <c r="N197600" s="53"/>
    </row>
    <row r="197601" spans="14:14" x14ac:dyDescent="0.3">
      <c r="N197601" s="53"/>
    </row>
    <row r="197602" spans="14:14" x14ac:dyDescent="0.3">
      <c r="N197602" s="53"/>
    </row>
    <row r="197603" spans="14:14" x14ac:dyDescent="0.3">
      <c r="N197603" s="53"/>
    </row>
    <row r="197604" spans="14:14" x14ac:dyDescent="0.3">
      <c r="N197604" s="53"/>
    </row>
    <row r="197605" spans="14:14" x14ac:dyDescent="0.3">
      <c r="N197605" s="53"/>
    </row>
    <row r="197606" spans="14:14" x14ac:dyDescent="0.3">
      <c r="N197606" s="53"/>
    </row>
    <row r="197607" spans="14:14" x14ac:dyDescent="0.3">
      <c r="N197607" s="53"/>
    </row>
    <row r="197608" spans="14:14" x14ac:dyDescent="0.3">
      <c r="N197608" s="53"/>
    </row>
    <row r="197609" spans="14:14" x14ac:dyDescent="0.3">
      <c r="N197609" s="53"/>
    </row>
    <row r="197610" spans="14:14" x14ac:dyDescent="0.3">
      <c r="N197610" s="53"/>
    </row>
    <row r="197611" spans="14:14" x14ac:dyDescent="0.3">
      <c r="N197611" s="53"/>
    </row>
    <row r="197612" spans="14:14" x14ac:dyDescent="0.3">
      <c r="N197612" s="53"/>
    </row>
    <row r="197613" spans="14:14" x14ac:dyDescent="0.3">
      <c r="N197613" s="53"/>
    </row>
    <row r="197614" spans="14:14" x14ac:dyDescent="0.3">
      <c r="N197614" s="53"/>
    </row>
    <row r="197615" spans="14:14" x14ac:dyDescent="0.3">
      <c r="N197615" s="53"/>
    </row>
    <row r="197616" spans="14:14" x14ac:dyDescent="0.3">
      <c r="N197616" s="53"/>
    </row>
    <row r="197617" spans="14:14" x14ac:dyDescent="0.3">
      <c r="N197617" s="53"/>
    </row>
    <row r="197618" spans="14:14" x14ac:dyDescent="0.3">
      <c r="N197618" s="53"/>
    </row>
    <row r="197619" spans="14:14" x14ac:dyDescent="0.3">
      <c r="N197619" s="53"/>
    </row>
    <row r="197620" spans="14:14" x14ac:dyDescent="0.3">
      <c r="N197620" s="53"/>
    </row>
    <row r="197621" spans="14:14" x14ac:dyDescent="0.3">
      <c r="N197621" s="53"/>
    </row>
    <row r="197622" spans="14:14" x14ac:dyDescent="0.3">
      <c r="N197622" s="53"/>
    </row>
    <row r="197623" spans="14:14" x14ac:dyDescent="0.3">
      <c r="N197623" s="53"/>
    </row>
    <row r="197624" spans="14:14" x14ac:dyDescent="0.3">
      <c r="N197624" s="53"/>
    </row>
    <row r="197625" spans="14:14" x14ac:dyDescent="0.3">
      <c r="N197625" s="53"/>
    </row>
    <row r="197626" spans="14:14" x14ac:dyDescent="0.3">
      <c r="N197626" s="53"/>
    </row>
    <row r="197627" spans="14:14" x14ac:dyDescent="0.3">
      <c r="N197627" s="53"/>
    </row>
    <row r="197628" spans="14:14" x14ac:dyDescent="0.3">
      <c r="N197628" s="53"/>
    </row>
    <row r="197629" spans="14:14" x14ac:dyDescent="0.3">
      <c r="N197629" s="53"/>
    </row>
    <row r="197630" spans="14:14" x14ac:dyDescent="0.3">
      <c r="N197630" s="53"/>
    </row>
    <row r="197631" spans="14:14" x14ac:dyDescent="0.3">
      <c r="N197631" s="53"/>
    </row>
    <row r="197632" spans="14:14" x14ac:dyDescent="0.3">
      <c r="N197632" s="53"/>
    </row>
    <row r="197633" spans="14:14" x14ac:dyDescent="0.3">
      <c r="N197633" s="53"/>
    </row>
    <row r="197634" spans="14:14" x14ac:dyDescent="0.3">
      <c r="N197634" s="53"/>
    </row>
    <row r="197635" spans="14:14" x14ac:dyDescent="0.3">
      <c r="N197635" s="53"/>
    </row>
    <row r="197636" spans="14:14" x14ac:dyDescent="0.3">
      <c r="N197636" s="53"/>
    </row>
    <row r="197637" spans="14:14" x14ac:dyDescent="0.3">
      <c r="N197637" s="53"/>
    </row>
    <row r="197638" spans="14:14" x14ac:dyDescent="0.3">
      <c r="N197638" s="53"/>
    </row>
    <row r="197639" spans="14:14" x14ac:dyDescent="0.3">
      <c r="N197639" s="53"/>
    </row>
    <row r="197640" spans="14:14" x14ac:dyDescent="0.3">
      <c r="N197640" s="53"/>
    </row>
    <row r="197641" spans="14:14" x14ac:dyDescent="0.3">
      <c r="N197641" s="53"/>
    </row>
    <row r="197642" spans="14:14" x14ac:dyDescent="0.3">
      <c r="N197642" s="53"/>
    </row>
    <row r="197643" spans="14:14" x14ac:dyDescent="0.3">
      <c r="N197643" s="53"/>
    </row>
    <row r="197644" spans="14:14" x14ac:dyDescent="0.3">
      <c r="N197644" s="53"/>
    </row>
    <row r="197645" spans="14:14" x14ac:dyDescent="0.3">
      <c r="N197645" s="53"/>
    </row>
    <row r="197646" spans="14:14" x14ac:dyDescent="0.3">
      <c r="N197646" s="53"/>
    </row>
    <row r="197647" spans="14:14" x14ac:dyDescent="0.3">
      <c r="N197647" s="53"/>
    </row>
    <row r="197648" spans="14:14" x14ac:dyDescent="0.3">
      <c r="N197648" s="53"/>
    </row>
    <row r="197649" spans="14:14" x14ac:dyDescent="0.3">
      <c r="N197649" s="53"/>
    </row>
    <row r="197650" spans="14:14" x14ac:dyDescent="0.3">
      <c r="N197650" s="53"/>
    </row>
    <row r="197651" spans="14:14" x14ac:dyDescent="0.3">
      <c r="N197651" s="53"/>
    </row>
    <row r="197652" spans="14:14" x14ac:dyDescent="0.3">
      <c r="N197652" s="53"/>
    </row>
    <row r="197653" spans="14:14" x14ac:dyDescent="0.3">
      <c r="N197653" s="53"/>
    </row>
    <row r="197654" spans="14:14" x14ac:dyDescent="0.3">
      <c r="N197654" s="53"/>
    </row>
    <row r="197655" spans="14:14" x14ac:dyDescent="0.3">
      <c r="N197655" s="53"/>
    </row>
    <row r="197656" spans="14:14" x14ac:dyDescent="0.3">
      <c r="N197656" s="53"/>
    </row>
    <row r="197657" spans="14:14" x14ac:dyDescent="0.3">
      <c r="N197657" s="53"/>
    </row>
    <row r="197658" spans="14:14" x14ac:dyDescent="0.3">
      <c r="N197658" s="53"/>
    </row>
    <row r="197659" spans="14:14" x14ac:dyDescent="0.3">
      <c r="N197659" s="53"/>
    </row>
    <row r="197660" spans="14:14" x14ac:dyDescent="0.3">
      <c r="N197660" s="53"/>
    </row>
    <row r="197661" spans="14:14" x14ac:dyDescent="0.3">
      <c r="N197661" s="53"/>
    </row>
    <row r="197662" spans="14:14" x14ac:dyDescent="0.3">
      <c r="N197662" s="53"/>
    </row>
    <row r="197663" spans="14:14" x14ac:dyDescent="0.3">
      <c r="N197663" s="53"/>
    </row>
    <row r="197664" spans="14:14" x14ac:dyDescent="0.3">
      <c r="N197664" s="53"/>
    </row>
    <row r="197665" spans="14:14" x14ac:dyDescent="0.3">
      <c r="N197665" s="53"/>
    </row>
    <row r="197666" spans="14:14" x14ac:dyDescent="0.3">
      <c r="N197666" s="53"/>
    </row>
    <row r="197667" spans="14:14" x14ac:dyDescent="0.3">
      <c r="N197667" s="53"/>
    </row>
    <row r="197668" spans="14:14" x14ac:dyDescent="0.3">
      <c r="N197668" s="53"/>
    </row>
    <row r="197669" spans="14:14" x14ac:dyDescent="0.3">
      <c r="N197669" s="53"/>
    </row>
    <row r="197670" spans="14:14" x14ac:dyDescent="0.3">
      <c r="N197670" s="53"/>
    </row>
    <row r="197671" spans="14:14" x14ac:dyDescent="0.3">
      <c r="N197671" s="53"/>
    </row>
    <row r="197672" spans="14:14" x14ac:dyDescent="0.3">
      <c r="N197672" s="53"/>
    </row>
    <row r="197673" spans="14:14" x14ac:dyDescent="0.3">
      <c r="N197673" s="53"/>
    </row>
    <row r="197674" spans="14:14" x14ac:dyDescent="0.3">
      <c r="N197674" s="53"/>
    </row>
    <row r="197675" spans="14:14" x14ac:dyDescent="0.3">
      <c r="N197675" s="53"/>
    </row>
    <row r="197676" spans="14:14" x14ac:dyDescent="0.3">
      <c r="N197676" s="53"/>
    </row>
    <row r="197677" spans="14:14" x14ac:dyDescent="0.3">
      <c r="N197677" s="53"/>
    </row>
    <row r="197678" spans="14:14" x14ac:dyDescent="0.3">
      <c r="N197678" s="53"/>
    </row>
    <row r="197679" spans="14:14" x14ac:dyDescent="0.3">
      <c r="N197679" s="53"/>
    </row>
    <row r="197680" spans="14:14" x14ac:dyDescent="0.3">
      <c r="N197680" s="53"/>
    </row>
    <row r="197681" spans="14:14" x14ac:dyDescent="0.3">
      <c r="N197681" s="53"/>
    </row>
    <row r="197682" spans="14:14" x14ac:dyDescent="0.3">
      <c r="N197682" s="53"/>
    </row>
    <row r="197683" spans="14:14" x14ac:dyDescent="0.3">
      <c r="N197683" s="53"/>
    </row>
    <row r="197684" spans="14:14" x14ac:dyDescent="0.3">
      <c r="N197684" s="53"/>
    </row>
    <row r="197685" spans="14:14" x14ac:dyDescent="0.3">
      <c r="N197685" s="53"/>
    </row>
    <row r="197686" spans="14:14" x14ac:dyDescent="0.3">
      <c r="N197686" s="53"/>
    </row>
    <row r="197687" spans="14:14" x14ac:dyDescent="0.3">
      <c r="N197687" s="53"/>
    </row>
    <row r="197688" spans="14:14" x14ac:dyDescent="0.3">
      <c r="N197688" s="53"/>
    </row>
    <row r="197689" spans="14:14" x14ac:dyDescent="0.3">
      <c r="N197689" s="53"/>
    </row>
    <row r="197690" spans="14:14" x14ac:dyDescent="0.3">
      <c r="N197690" s="53"/>
    </row>
    <row r="197691" spans="14:14" x14ac:dyDescent="0.3">
      <c r="N197691" s="53"/>
    </row>
    <row r="197692" spans="14:14" x14ac:dyDescent="0.3">
      <c r="N197692" s="53"/>
    </row>
    <row r="197693" spans="14:14" x14ac:dyDescent="0.3">
      <c r="N197693" s="53"/>
    </row>
    <row r="197694" spans="14:14" x14ac:dyDescent="0.3">
      <c r="N197694" s="53"/>
    </row>
    <row r="197695" spans="14:14" x14ac:dyDescent="0.3">
      <c r="N197695" s="53"/>
    </row>
    <row r="197696" spans="14:14" x14ac:dyDescent="0.3">
      <c r="N197696" s="53"/>
    </row>
    <row r="197697" spans="14:14" x14ac:dyDescent="0.3">
      <c r="N197697" s="53"/>
    </row>
    <row r="197698" spans="14:14" x14ac:dyDescent="0.3">
      <c r="N197698" s="53"/>
    </row>
    <row r="197699" spans="14:14" x14ac:dyDescent="0.3">
      <c r="N197699" s="53"/>
    </row>
    <row r="197700" spans="14:14" x14ac:dyDescent="0.3">
      <c r="N197700" s="53"/>
    </row>
    <row r="197701" spans="14:14" x14ac:dyDescent="0.3">
      <c r="N197701" s="53"/>
    </row>
    <row r="197702" spans="14:14" x14ac:dyDescent="0.3">
      <c r="N197702" s="53"/>
    </row>
    <row r="197703" spans="14:14" x14ac:dyDescent="0.3">
      <c r="N197703" s="53"/>
    </row>
    <row r="197704" spans="14:14" x14ac:dyDescent="0.3">
      <c r="N197704" s="53"/>
    </row>
    <row r="197705" spans="14:14" x14ac:dyDescent="0.3">
      <c r="N197705" s="53"/>
    </row>
    <row r="197706" spans="14:14" x14ac:dyDescent="0.3">
      <c r="N197706" s="53"/>
    </row>
    <row r="197707" spans="14:14" x14ac:dyDescent="0.3">
      <c r="N197707" s="53"/>
    </row>
    <row r="197708" spans="14:14" x14ac:dyDescent="0.3">
      <c r="N197708" s="53"/>
    </row>
    <row r="197709" spans="14:14" x14ac:dyDescent="0.3">
      <c r="N197709" s="53"/>
    </row>
    <row r="197710" spans="14:14" x14ac:dyDescent="0.3">
      <c r="N197710" s="53"/>
    </row>
    <row r="197711" spans="14:14" x14ac:dyDescent="0.3">
      <c r="N197711" s="53"/>
    </row>
    <row r="197712" spans="14:14" x14ac:dyDescent="0.3">
      <c r="N197712" s="53"/>
    </row>
    <row r="197713" spans="14:14" x14ac:dyDescent="0.3">
      <c r="N197713" s="53"/>
    </row>
    <row r="197714" spans="14:14" x14ac:dyDescent="0.3">
      <c r="N197714" s="53"/>
    </row>
    <row r="197715" spans="14:14" x14ac:dyDescent="0.3">
      <c r="N197715" s="53"/>
    </row>
    <row r="197716" spans="14:14" x14ac:dyDescent="0.3">
      <c r="N197716" s="53"/>
    </row>
    <row r="197717" spans="14:14" x14ac:dyDescent="0.3">
      <c r="N197717" s="53"/>
    </row>
    <row r="197718" spans="14:14" x14ac:dyDescent="0.3">
      <c r="N197718" s="53"/>
    </row>
    <row r="197719" spans="14:14" x14ac:dyDescent="0.3">
      <c r="N197719" s="53"/>
    </row>
    <row r="197720" spans="14:14" x14ac:dyDescent="0.3">
      <c r="N197720" s="53"/>
    </row>
    <row r="197721" spans="14:14" x14ac:dyDescent="0.3">
      <c r="N197721" s="53"/>
    </row>
    <row r="197722" spans="14:14" x14ac:dyDescent="0.3">
      <c r="N197722" s="53"/>
    </row>
    <row r="197723" spans="14:14" x14ac:dyDescent="0.3">
      <c r="N197723" s="53"/>
    </row>
    <row r="197724" spans="14:14" x14ac:dyDescent="0.3">
      <c r="N197724" s="53"/>
    </row>
    <row r="197725" spans="14:14" x14ac:dyDescent="0.3">
      <c r="N197725" s="53"/>
    </row>
    <row r="197726" spans="14:14" x14ac:dyDescent="0.3">
      <c r="N197726" s="53"/>
    </row>
    <row r="197727" spans="14:14" x14ac:dyDescent="0.3">
      <c r="N197727" s="53"/>
    </row>
    <row r="197728" spans="14:14" x14ac:dyDescent="0.3">
      <c r="N197728" s="53"/>
    </row>
    <row r="197729" spans="14:14" x14ac:dyDescent="0.3">
      <c r="N197729" s="53"/>
    </row>
    <row r="197730" spans="14:14" x14ac:dyDescent="0.3">
      <c r="N197730" s="53"/>
    </row>
    <row r="197731" spans="14:14" x14ac:dyDescent="0.3">
      <c r="N197731" s="53"/>
    </row>
    <row r="197732" spans="14:14" x14ac:dyDescent="0.3">
      <c r="N197732" s="53"/>
    </row>
    <row r="197733" spans="14:14" x14ac:dyDescent="0.3">
      <c r="N197733" s="53"/>
    </row>
    <row r="197734" spans="14:14" x14ac:dyDescent="0.3">
      <c r="N197734" s="53"/>
    </row>
    <row r="197735" spans="14:14" x14ac:dyDescent="0.3">
      <c r="N197735" s="53"/>
    </row>
    <row r="197736" spans="14:14" x14ac:dyDescent="0.3">
      <c r="N197736" s="53"/>
    </row>
    <row r="197737" spans="14:14" x14ac:dyDescent="0.3">
      <c r="N197737" s="53"/>
    </row>
    <row r="197738" spans="14:14" x14ac:dyDescent="0.3">
      <c r="N197738" s="53"/>
    </row>
    <row r="197739" spans="14:14" x14ac:dyDescent="0.3">
      <c r="N197739" s="53"/>
    </row>
    <row r="197740" spans="14:14" x14ac:dyDescent="0.3">
      <c r="N197740" s="53"/>
    </row>
    <row r="197741" spans="14:14" x14ac:dyDescent="0.3">
      <c r="N197741" s="53"/>
    </row>
    <row r="197742" spans="14:14" x14ac:dyDescent="0.3">
      <c r="N197742" s="53"/>
    </row>
    <row r="197743" spans="14:14" x14ac:dyDescent="0.3">
      <c r="N197743" s="53"/>
    </row>
    <row r="197744" spans="14:14" x14ac:dyDescent="0.3">
      <c r="N197744" s="53"/>
    </row>
    <row r="197745" spans="14:14" x14ac:dyDescent="0.3">
      <c r="N197745" s="53"/>
    </row>
    <row r="197746" spans="14:14" x14ac:dyDescent="0.3">
      <c r="N197746" s="53"/>
    </row>
    <row r="197747" spans="14:14" x14ac:dyDescent="0.3">
      <c r="N197747" s="53"/>
    </row>
    <row r="197748" spans="14:14" x14ac:dyDescent="0.3">
      <c r="N197748" s="53"/>
    </row>
    <row r="197749" spans="14:14" x14ac:dyDescent="0.3">
      <c r="N197749" s="53"/>
    </row>
    <row r="197750" spans="14:14" x14ac:dyDescent="0.3">
      <c r="N197750" s="53"/>
    </row>
    <row r="197751" spans="14:14" x14ac:dyDescent="0.3">
      <c r="N197751" s="53"/>
    </row>
    <row r="197752" spans="14:14" x14ac:dyDescent="0.3">
      <c r="N197752" s="53"/>
    </row>
    <row r="197753" spans="14:14" x14ac:dyDescent="0.3">
      <c r="N197753" s="53"/>
    </row>
    <row r="197754" spans="14:14" x14ac:dyDescent="0.3">
      <c r="N197754" s="53"/>
    </row>
    <row r="197755" spans="14:14" x14ac:dyDescent="0.3">
      <c r="N197755" s="53"/>
    </row>
    <row r="197756" spans="14:14" x14ac:dyDescent="0.3">
      <c r="N197756" s="53"/>
    </row>
    <row r="197757" spans="14:14" x14ac:dyDescent="0.3">
      <c r="N197757" s="53"/>
    </row>
    <row r="197758" spans="14:14" x14ac:dyDescent="0.3">
      <c r="N197758" s="53"/>
    </row>
    <row r="197759" spans="14:14" x14ac:dyDescent="0.3">
      <c r="N197759" s="53"/>
    </row>
    <row r="197760" spans="14:14" x14ac:dyDescent="0.3">
      <c r="N197760" s="53"/>
    </row>
    <row r="197761" spans="14:14" x14ac:dyDescent="0.3">
      <c r="N197761" s="53"/>
    </row>
    <row r="197762" spans="14:14" x14ac:dyDescent="0.3">
      <c r="N197762" s="53"/>
    </row>
    <row r="197763" spans="14:14" x14ac:dyDescent="0.3">
      <c r="N197763" s="53"/>
    </row>
    <row r="197764" spans="14:14" x14ac:dyDescent="0.3">
      <c r="N197764" s="53"/>
    </row>
    <row r="197765" spans="14:14" x14ac:dyDescent="0.3">
      <c r="N197765" s="53"/>
    </row>
    <row r="197766" spans="14:14" x14ac:dyDescent="0.3">
      <c r="N197766" s="53"/>
    </row>
    <row r="197767" spans="14:14" x14ac:dyDescent="0.3">
      <c r="N197767" s="53"/>
    </row>
    <row r="197768" spans="14:14" x14ac:dyDescent="0.3">
      <c r="N197768" s="53"/>
    </row>
    <row r="197769" spans="14:14" x14ac:dyDescent="0.3">
      <c r="N197769" s="53"/>
    </row>
    <row r="197770" spans="14:14" x14ac:dyDescent="0.3">
      <c r="N197770" s="53"/>
    </row>
    <row r="197771" spans="14:14" x14ac:dyDescent="0.3">
      <c r="N197771" s="53"/>
    </row>
    <row r="197772" spans="14:14" x14ac:dyDescent="0.3">
      <c r="N197772" s="53"/>
    </row>
    <row r="197773" spans="14:14" x14ac:dyDescent="0.3">
      <c r="N197773" s="53"/>
    </row>
    <row r="197774" spans="14:14" x14ac:dyDescent="0.3">
      <c r="N197774" s="53"/>
    </row>
    <row r="197775" spans="14:14" x14ac:dyDescent="0.3">
      <c r="N197775" s="53"/>
    </row>
    <row r="197776" spans="14:14" x14ac:dyDescent="0.3">
      <c r="N197776" s="53"/>
    </row>
    <row r="197777" spans="14:14" x14ac:dyDescent="0.3">
      <c r="N197777" s="53"/>
    </row>
    <row r="197778" spans="14:14" x14ac:dyDescent="0.3">
      <c r="N197778" s="53"/>
    </row>
    <row r="197779" spans="14:14" x14ac:dyDescent="0.3">
      <c r="N197779" s="53"/>
    </row>
    <row r="197780" spans="14:14" x14ac:dyDescent="0.3">
      <c r="N197780" s="53"/>
    </row>
    <row r="197781" spans="14:14" x14ac:dyDescent="0.3">
      <c r="N197781" s="53"/>
    </row>
    <row r="197782" spans="14:14" x14ac:dyDescent="0.3">
      <c r="N197782" s="53"/>
    </row>
    <row r="197783" spans="14:14" x14ac:dyDescent="0.3">
      <c r="N197783" s="53"/>
    </row>
    <row r="197784" spans="14:14" x14ac:dyDescent="0.3">
      <c r="N197784" s="53"/>
    </row>
    <row r="197785" spans="14:14" x14ac:dyDescent="0.3">
      <c r="N197785" s="53"/>
    </row>
    <row r="197786" spans="14:14" x14ac:dyDescent="0.3">
      <c r="N197786" s="53"/>
    </row>
    <row r="197787" spans="14:14" x14ac:dyDescent="0.3">
      <c r="N197787" s="53"/>
    </row>
    <row r="197788" spans="14:14" x14ac:dyDescent="0.3">
      <c r="N197788" s="53"/>
    </row>
    <row r="197789" spans="14:14" x14ac:dyDescent="0.3">
      <c r="N197789" s="53"/>
    </row>
    <row r="197790" spans="14:14" x14ac:dyDescent="0.3">
      <c r="N197790" s="53"/>
    </row>
    <row r="197791" spans="14:14" x14ac:dyDescent="0.3">
      <c r="N197791" s="53"/>
    </row>
    <row r="197792" spans="14:14" x14ac:dyDescent="0.3">
      <c r="N197792" s="53"/>
    </row>
    <row r="197793" spans="14:14" x14ac:dyDescent="0.3">
      <c r="N197793" s="53"/>
    </row>
    <row r="197794" spans="14:14" x14ac:dyDescent="0.3">
      <c r="N197794" s="53"/>
    </row>
    <row r="197795" spans="14:14" x14ac:dyDescent="0.3">
      <c r="N197795" s="53"/>
    </row>
    <row r="197796" spans="14:14" x14ac:dyDescent="0.3">
      <c r="N197796" s="53"/>
    </row>
    <row r="197797" spans="14:14" x14ac:dyDescent="0.3">
      <c r="N197797" s="53"/>
    </row>
    <row r="197798" spans="14:14" x14ac:dyDescent="0.3">
      <c r="N197798" s="53"/>
    </row>
    <row r="197799" spans="14:14" x14ac:dyDescent="0.3">
      <c r="N197799" s="53"/>
    </row>
    <row r="197800" spans="14:14" x14ac:dyDescent="0.3">
      <c r="N197800" s="53"/>
    </row>
    <row r="197801" spans="14:14" x14ac:dyDescent="0.3">
      <c r="N197801" s="53"/>
    </row>
    <row r="197802" spans="14:14" x14ac:dyDescent="0.3">
      <c r="N197802" s="53"/>
    </row>
    <row r="197803" spans="14:14" x14ac:dyDescent="0.3">
      <c r="N197803" s="53"/>
    </row>
    <row r="197804" spans="14:14" x14ac:dyDescent="0.3">
      <c r="N197804" s="53"/>
    </row>
    <row r="197805" spans="14:14" x14ac:dyDescent="0.3">
      <c r="N197805" s="53"/>
    </row>
    <row r="197806" spans="14:14" x14ac:dyDescent="0.3">
      <c r="N197806" s="53"/>
    </row>
    <row r="197807" spans="14:14" x14ac:dyDescent="0.3">
      <c r="N197807" s="53"/>
    </row>
    <row r="197808" spans="14:14" x14ac:dyDescent="0.3">
      <c r="N197808" s="53"/>
    </row>
    <row r="197809" spans="14:14" x14ac:dyDescent="0.3">
      <c r="N197809" s="53"/>
    </row>
    <row r="197810" spans="14:14" x14ac:dyDescent="0.3">
      <c r="N197810" s="53"/>
    </row>
    <row r="197811" spans="14:14" x14ac:dyDescent="0.3">
      <c r="N197811" s="53"/>
    </row>
    <row r="197812" spans="14:14" x14ac:dyDescent="0.3">
      <c r="N197812" s="53"/>
    </row>
    <row r="197813" spans="14:14" x14ac:dyDescent="0.3">
      <c r="N197813" s="53"/>
    </row>
    <row r="197814" spans="14:14" x14ac:dyDescent="0.3">
      <c r="N197814" s="53"/>
    </row>
    <row r="197815" spans="14:14" x14ac:dyDescent="0.3">
      <c r="N197815" s="53"/>
    </row>
    <row r="197816" spans="14:14" x14ac:dyDescent="0.3">
      <c r="N197816" s="53"/>
    </row>
    <row r="197817" spans="14:14" x14ac:dyDescent="0.3">
      <c r="N197817" s="53"/>
    </row>
    <row r="197818" spans="14:14" x14ac:dyDescent="0.3">
      <c r="N197818" s="53"/>
    </row>
    <row r="197819" spans="14:14" x14ac:dyDescent="0.3">
      <c r="N197819" s="53"/>
    </row>
    <row r="197820" spans="14:14" x14ac:dyDescent="0.3">
      <c r="N197820" s="53"/>
    </row>
    <row r="197821" spans="14:14" x14ac:dyDescent="0.3">
      <c r="N197821" s="53"/>
    </row>
    <row r="197822" spans="14:14" x14ac:dyDescent="0.3">
      <c r="N197822" s="53"/>
    </row>
    <row r="197823" spans="14:14" x14ac:dyDescent="0.3">
      <c r="N197823" s="53"/>
    </row>
    <row r="197824" spans="14:14" x14ac:dyDescent="0.3">
      <c r="N197824" s="53"/>
    </row>
    <row r="197825" spans="14:14" x14ac:dyDescent="0.3">
      <c r="N197825" s="53"/>
    </row>
    <row r="197826" spans="14:14" x14ac:dyDescent="0.3">
      <c r="N197826" s="53"/>
    </row>
    <row r="197827" spans="14:14" x14ac:dyDescent="0.3">
      <c r="N197827" s="53"/>
    </row>
    <row r="197828" spans="14:14" x14ac:dyDescent="0.3">
      <c r="N197828" s="53"/>
    </row>
    <row r="197829" spans="14:14" x14ac:dyDescent="0.3">
      <c r="N197829" s="53"/>
    </row>
    <row r="197830" spans="14:14" x14ac:dyDescent="0.3">
      <c r="N197830" s="53"/>
    </row>
    <row r="197831" spans="14:14" x14ac:dyDescent="0.3">
      <c r="N197831" s="53"/>
    </row>
    <row r="197832" spans="14:14" x14ac:dyDescent="0.3">
      <c r="N197832" s="53"/>
    </row>
    <row r="197833" spans="14:14" x14ac:dyDescent="0.3">
      <c r="N197833" s="53"/>
    </row>
    <row r="197834" spans="14:14" x14ac:dyDescent="0.3">
      <c r="N197834" s="53"/>
    </row>
    <row r="197835" spans="14:14" x14ac:dyDescent="0.3">
      <c r="N197835" s="53"/>
    </row>
    <row r="197836" spans="14:14" x14ac:dyDescent="0.3">
      <c r="N197836" s="53"/>
    </row>
    <row r="197837" spans="14:14" x14ac:dyDescent="0.3">
      <c r="N197837" s="53"/>
    </row>
    <row r="197838" spans="14:14" x14ac:dyDescent="0.3">
      <c r="N197838" s="53"/>
    </row>
    <row r="197839" spans="14:14" x14ac:dyDescent="0.3">
      <c r="N197839" s="53"/>
    </row>
    <row r="197840" spans="14:14" x14ac:dyDescent="0.3">
      <c r="N197840" s="53"/>
    </row>
    <row r="197841" spans="14:14" x14ac:dyDescent="0.3">
      <c r="N197841" s="53"/>
    </row>
    <row r="197842" spans="14:14" x14ac:dyDescent="0.3">
      <c r="N197842" s="53"/>
    </row>
    <row r="197843" spans="14:14" x14ac:dyDescent="0.3">
      <c r="N197843" s="53"/>
    </row>
    <row r="197844" spans="14:14" x14ac:dyDescent="0.3">
      <c r="N197844" s="53"/>
    </row>
    <row r="197845" spans="14:14" x14ac:dyDescent="0.3">
      <c r="N197845" s="53"/>
    </row>
    <row r="197846" spans="14:14" x14ac:dyDescent="0.3">
      <c r="N197846" s="53"/>
    </row>
    <row r="197847" spans="14:14" x14ac:dyDescent="0.3">
      <c r="N197847" s="53"/>
    </row>
    <row r="197848" spans="14:14" x14ac:dyDescent="0.3">
      <c r="N197848" s="53"/>
    </row>
    <row r="197849" spans="14:14" x14ac:dyDescent="0.3">
      <c r="N197849" s="53"/>
    </row>
    <row r="197850" spans="14:14" x14ac:dyDescent="0.3">
      <c r="N197850" s="53"/>
    </row>
    <row r="197851" spans="14:14" x14ac:dyDescent="0.3">
      <c r="N197851" s="53"/>
    </row>
    <row r="197852" spans="14:14" x14ac:dyDescent="0.3">
      <c r="N197852" s="53"/>
    </row>
    <row r="197853" spans="14:14" x14ac:dyDescent="0.3">
      <c r="N197853" s="53"/>
    </row>
    <row r="197854" spans="14:14" x14ac:dyDescent="0.3">
      <c r="N197854" s="53"/>
    </row>
    <row r="197855" spans="14:14" x14ac:dyDescent="0.3">
      <c r="N197855" s="53"/>
    </row>
    <row r="197856" spans="14:14" x14ac:dyDescent="0.3">
      <c r="N197856" s="53"/>
    </row>
    <row r="197857" spans="14:14" x14ac:dyDescent="0.3">
      <c r="N197857" s="53"/>
    </row>
    <row r="197858" spans="14:14" x14ac:dyDescent="0.3">
      <c r="N197858" s="53"/>
    </row>
    <row r="197859" spans="14:14" x14ac:dyDescent="0.3">
      <c r="N197859" s="53"/>
    </row>
    <row r="197860" spans="14:14" x14ac:dyDescent="0.3">
      <c r="N197860" s="53"/>
    </row>
    <row r="197861" spans="14:14" x14ac:dyDescent="0.3">
      <c r="N197861" s="53"/>
    </row>
    <row r="197862" spans="14:14" x14ac:dyDescent="0.3">
      <c r="N197862" s="53"/>
    </row>
    <row r="197863" spans="14:14" x14ac:dyDescent="0.3">
      <c r="N197863" s="53"/>
    </row>
    <row r="197864" spans="14:14" x14ac:dyDescent="0.3">
      <c r="N197864" s="53"/>
    </row>
    <row r="197865" spans="14:14" x14ac:dyDescent="0.3">
      <c r="N197865" s="53"/>
    </row>
    <row r="197866" spans="14:14" x14ac:dyDescent="0.3">
      <c r="N197866" s="53"/>
    </row>
    <row r="197867" spans="14:14" x14ac:dyDescent="0.3">
      <c r="N197867" s="53"/>
    </row>
    <row r="197868" spans="14:14" x14ac:dyDescent="0.3">
      <c r="N197868" s="53"/>
    </row>
    <row r="197869" spans="14:14" x14ac:dyDescent="0.3">
      <c r="N197869" s="53"/>
    </row>
    <row r="197870" spans="14:14" x14ac:dyDescent="0.3">
      <c r="N197870" s="53"/>
    </row>
    <row r="197871" spans="14:14" x14ac:dyDescent="0.3">
      <c r="N197871" s="53"/>
    </row>
    <row r="197872" spans="14:14" x14ac:dyDescent="0.3">
      <c r="N197872" s="53"/>
    </row>
    <row r="197873" spans="14:14" x14ac:dyDescent="0.3">
      <c r="N197873" s="53"/>
    </row>
    <row r="197874" spans="14:14" x14ac:dyDescent="0.3">
      <c r="N197874" s="53"/>
    </row>
    <row r="197875" spans="14:14" x14ac:dyDescent="0.3">
      <c r="N197875" s="53"/>
    </row>
    <row r="197876" spans="14:14" x14ac:dyDescent="0.3">
      <c r="N197876" s="53"/>
    </row>
    <row r="197877" spans="14:14" x14ac:dyDescent="0.3">
      <c r="N197877" s="53"/>
    </row>
    <row r="197878" spans="14:14" x14ac:dyDescent="0.3">
      <c r="N197878" s="53"/>
    </row>
    <row r="197879" spans="14:14" x14ac:dyDescent="0.3">
      <c r="N197879" s="53"/>
    </row>
    <row r="197880" spans="14:14" x14ac:dyDescent="0.3">
      <c r="N197880" s="53"/>
    </row>
    <row r="197881" spans="14:14" x14ac:dyDescent="0.3">
      <c r="N197881" s="53"/>
    </row>
    <row r="197882" spans="14:14" x14ac:dyDescent="0.3">
      <c r="N197882" s="53"/>
    </row>
    <row r="197883" spans="14:14" x14ac:dyDescent="0.3">
      <c r="N197883" s="53"/>
    </row>
    <row r="197884" spans="14:14" x14ac:dyDescent="0.3">
      <c r="N197884" s="53"/>
    </row>
    <row r="197885" spans="14:14" x14ac:dyDescent="0.3">
      <c r="N197885" s="53"/>
    </row>
    <row r="197886" spans="14:14" x14ac:dyDescent="0.3">
      <c r="N197886" s="53"/>
    </row>
    <row r="197887" spans="14:14" x14ac:dyDescent="0.3">
      <c r="N197887" s="53"/>
    </row>
    <row r="197888" spans="14:14" x14ac:dyDescent="0.3">
      <c r="N197888" s="53"/>
    </row>
    <row r="197889" spans="14:14" x14ac:dyDescent="0.3">
      <c r="N197889" s="53"/>
    </row>
    <row r="197890" spans="14:14" x14ac:dyDescent="0.3">
      <c r="N197890" s="53"/>
    </row>
    <row r="197891" spans="14:14" x14ac:dyDescent="0.3">
      <c r="N197891" s="53"/>
    </row>
    <row r="197892" spans="14:14" x14ac:dyDescent="0.3">
      <c r="N197892" s="53"/>
    </row>
    <row r="197893" spans="14:14" x14ac:dyDescent="0.3">
      <c r="N197893" s="53"/>
    </row>
    <row r="197894" spans="14:14" x14ac:dyDescent="0.3">
      <c r="N197894" s="53"/>
    </row>
    <row r="197895" spans="14:14" x14ac:dyDescent="0.3">
      <c r="N197895" s="53"/>
    </row>
    <row r="197896" spans="14:14" x14ac:dyDescent="0.3">
      <c r="N197896" s="53"/>
    </row>
    <row r="197897" spans="14:14" x14ac:dyDescent="0.3">
      <c r="N197897" s="53"/>
    </row>
    <row r="197898" spans="14:14" x14ac:dyDescent="0.3">
      <c r="N197898" s="53"/>
    </row>
    <row r="197899" spans="14:14" x14ac:dyDescent="0.3">
      <c r="N197899" s="53"/>
    </row>
    <row r="197900" spans="14:14" x14ac:dyDescent="0.3">
      <c r="N197900" s="53"/>
    </row>
    <row r="197901" spans="14:14" x14ac:dyDescent="0.3">
      <c r="N197901" s="53"/>
    </row>
    <row r="197902" spans="14:14" x14ac:dyDescent="0.3">
      <c r="N197902" s="53"/>
    </row>
    <row r="197903" spans="14:14" x14ac:dyDescent="0.3">
      <c r="N197903" s="53"/>
    </row>
    <row r="197904" spans="14:14" x14ac:dyDescent="0.3">
      <c r="N197904" s="53"/>
    </row>
    <row r="197905" spans="14:14" x14ac:dyDescent="0.3">
      <c r="N197905" s="53"/>
    </row>
    <row r="197906" spans="14:14" x14ac:dyDescent="0.3">
      <c r="N197906" s="53"/>
    </row>
    <row r="197907" spans="14:14" x14ac:dyDescent="0.3">
      <c r="N197907" s="53"/>
    </row>
    <row r="197908" spans="14:14" x14ac:dyDescent="0.3">
      <c r="N197908" s="53"/>
    </row>
    <row r="197909" spans="14:14" x14ac:dyDescent="0.3">
      <c r="N197909" s="53"/>
    </row>
    <row r="197910" spans="14:14" x14ac:dyDescent="0.3">
      <c r="N197910" s="53"/>
    </row>
    <row r="197911" spans="14:14" x14ac:dyDescent="0.3">
      <c r="N197911" s="53"/>
    </row>
    <row r="197912" spans="14:14" x14ac:dyDescent="0.3">
      <c r="N197912" s="53"/>
    </row>
    <row r="197913" spans="14:14" x14ac:dyDescent="0.3">
      <c r="N197913" s="53"/>
    </row>
    <row r="197914" spans="14:14" x14ac:dyDescent="0.3">
      <c r="N197914" s="53"/>
    </row>
    <row r="197915" spans="14:14" x14ac:dyDescent="0.3">
      <c r="N197915" s="53"/>
    </row>
    <row r="197916" spans="14:14" x14ac:dyDescent="0.3">
      <c r="N197916" s="53"/>
    </row>
    <row r="197917" spans="14:14" x14ac:dyDescent="0.3">
      <c r="N197917" s="53"/>
    </row>
    <row r="197918" spans="14:14" x14ac:dyDescent="0.3">
      <c r="N197918" s="53"/>
    </row>
    <row r="197919" spans="14:14" x14ac:dyDescent="0.3">
      <c r="N197919" s="53"/>
    </row>
    <row r="197920" spans="14:14" x14ac:dyDescent="0.3">
      <c r="N197920" s="53"/>
    </row>
    <row r="197921" spans="14:14" x14ac:dyDescent="0.3">
      <c r="N197921" s="53"/>
    </row>
    <row r="197922" spans="14:14" x14ac:dyDescent="0.3">
      <c r="N197922" s="53"/>
    </row>
    <row r="197923" spans="14:14" x14ac:dyDescent="0.3">
      <c r="N197923" s="53"/>
    </row>
    <row r="197924" spans="14:14" x14ac:dyDescent="0.3">
      <c r="N197924" s="53"/>
    </row>
    <row r="197925" spans="14:14" x14ac:dyDescent="0.3">
      <c r="N197925" s="53"/>
    </row>
    <row r="197926" spans="14:14" x14ac:dyDescent="0.3">
      <c r="N197926" s="53"/>
    </row>
    <row r="197927" spans="14:14" x14ac:dyDescent="0.3">
      <c r="N197927" s="53"/>
    </row>
    <row r="197928" spans="14:14" x14ac:dyDescent="0.3">
      <c r="N197928" s="53"/>
    </row>
    <row r="197929" spans="14:14" x14ac:dyDescent="0.3">
      <c r="N197929" s="53"/>
    </row>
    <row r="197930" spans="14:14" x14ac:dyDescent="0.3">
      <c r="N197930" s="53"/>
    </row>
    <row r="197931" spans="14:14" x14ac:dyDescent="0.3">
      <c r="N197931" s="53"/>
    </row>
    <row r="197932" spans="14:14" x14ac:dyDescent="0.3">
      <c r="N197932" s="53"/>
    </row>
    <row r="197933" spans="14:14" x14ac:dyDescent="0.3">
      <c r="N197933" s="53"/>
    </row>
    <row r="197934" spans="14:14" x14ac:dyDescent="0.3">
      <c r="N197934" s="53"/>
    </row>
    <row r="197935" spans="14:14" x14ac:dyDescent="0.3">
      <c r="N197935" s="53"/>
    </row>
    <row r="197936" spans="14:14" x14ac:dyDescent="0.3">
      <c r="N197936" s="53"/>
    </row>
    <row r="197937" spans="14:14" x14ac:dyDescent="0.3">
      <c r="N197937" s="53"/>
    </row>
    <row r="197938" spans="14:14" x14ac:dyDescent="0.3">
      <c r="N197938" s="53"/>
    </row>
    <row r="197939" spans="14:14" x14ac:dyDescent="0.3">
      <c r="N197939" s="53"/>
    </row>
    <row r="197940" spans="14:14" x14ac:dyDescent="0.3">
      <c r="N197940" s="53"/>
    </row>
    <row r="197941" spans="14:14" x14ac:dyDescent="0.3">
      <c r="N197941" s="53"/>
    </row>
    <row r="197942" spans="14:14" x14ac:dyDescent="0.3">
      <c r="N197942" s="53"/>
    </row>
    <row r="197943" spans="14:14" x14ac:dyDescent="0.3">
      <c r="N197943" s="53"/>
    </row>
    <row r="197944" spans="14:14" x14ac:dyDescent="0.3">
      <c r="N197944" s="53"/>
    </row>
    <row r="197945" spans="14:14" x14ac:dyDescent="0.3">
      <c r="N197945" s="53"/>
    </row>
    <row r="197946" spans="14:14" x14ac:dyDescent="0.3">
      <c r="N197946" s="53"/>
    </row>
    <row r="197947" spans="14:14" x14ac:dyDescent="0.3">
      <c r="N197947" s="53"/>
    </row>
    <row r="197948" spans="14:14" x14ac:dyDescent="0.3">
      <c r="N197948" s="53"/>
    </row>
    <row r="197949" spans="14:14" x14ac:dyDescent="0.3">
      <c r="N197949" s="53"/>
    </row>
    <row r="197950" spans="14:14" x14ac:dyDescent="0.3">
      <c r="N197950" s="53"/>
    </row>
    <row r="197951" spans="14:14" x14ac:dyDescent="0.3">
      <c r="N197951" s="53"/>
    </row>
    <row r="197952" spans="14:14" x14ac:dyDescent="0.3">
      <c r="N197952" s="53"/>
    </row>
    <row r="197953" spans="14:14" x14ac:dyDescent="0.3">
      <c r="N197953" s="53"/>
    </row>
    <row r="197954" spans="14:14" x14ac:dyDescent="0.3">
      <c r="N197954" s="53"/>
    </row>
    <row r="197955" spans="14:14" x14ac:dyDescent="0.3">
      <c r="N197955" s="53"/>
    </row>
    <row r="197956" spans="14:14" x14ac:dyDescent="0.3">
      <c r="N197956" s="53"/>
    </row>
    <row r="197957" spans="14:14" x14ac:dyDescent="0.3">
      <c r="N197957" s="53"/>
    </row>
    <row r="197958" spans="14:14" x14ac:dyDescent="0.3">
      <c r="N197958" s="53"/>
    </row>
    <row r="197959" spans="14:14" x14ac:dyDescent="0.3">
      <c r="N197959" s="53"/>
    </row>
    <row r="197960" spans="14:14" x14ac:dyDescent="0.3">
      <c r="N197960" s="53"/>
    </row>
    <row r="197961" spans="14:14" x14ac:dyDescent="0.3">
      <c r="N197961" s="53"/>
    </row>
    <row r="197962" spans="14:14" x14ac:dyDescent="0.3">
      <c r="N197962" s="53"/>
    </row>
    <row r="197963" spans="14:14" x14ac:dyDescent="0.3">
      <c r="N197963" s="53"/>
    </row>
    <row r="197964" spans="14:14" x14ac:dyDescent="0.3">
      <c r="N197964" s="53"/>
    </row>
    <row r="197965" spans="14:14" x14ac:dyDescent="0.3">
      <c r="N197965" s="53"/>
    </row>
    <row r="197966" spans="14:14" x14ac:dyDescent="0.3">
      <c r="N197966" s="53"/>
    </row>
    <row r="197967" spans="14:14" x14ac:dyDescent="0.3">
      <c r="N197967" s="53"/>
    </row>
    <row r="197968" spans="14:14" x14ac:dyDescent="0.3">
      <c r="N197968" s="53"/>
    </row>
    <row r="197969" spans="14:14" x14ac:dyDescent="0.3">
      <c r="N197969" s="53"/>
    </row>
    <row r="197970" spans="14:14" x14ac:dyDescent="0.3">
      <c r="N197970" s="53"/>
    </row>
    <row r="197971" spans="14:14" x14ac:dyDescent="0.3">
      <c r="N197971" s="53"/>
    </row>
    <row r="197972" spans="14:14" x14ac:dyDescent="0.3">
      <c r="N197972" s="53"/>
    </row>
    <row r="197973" spans="14:14" x14ac:dyDescent="0.3">
      <c r="N197973" s="53"/>
    </row>
    <row r="197974" spans="14:14" x14ac:dyDescent="0.3">
      <c r="N197974" s="53"/>
    </row>
    <row r="197975" spans="14:14" x14ac:dyDescent="0.3">
      <c r="N197975" s="53"/>
    </row>
    <row r="197976" spans="14:14" x14ac:dyDescent="0.3">
      <c r="N197976" s="53"/>
    </row>
    <row r="197977" spans="14:14" x14ac:dyDescent="0.3">
      <c r="N197977" s="53"/>
    </row>
    <row r="197978" spans="14:14" x14ac:dyDescent="0.3">
      <c r="N197978" s="53"/>
    </row>
    <row r="197979" spans="14:14" x14ac:dyDescent="0.3">
      <c r="N197979" s="53"/>
    </row>
    <row r="197980" spans="14:14" x14ac:dyDescent="0.3">
      <c r="N197980" s="53"/>
    </row>
    <row r="197981" spans="14:14" x14ac:dyDescent="0.3">
      <c r="N197981" s="53"/>
    </row>
    <row r="197982" spans="14:14" x14ac:dyDescent="0.3">
      <c r="N197982" s="53"/>
    </row>
    <row r="197983" spans="14:14" x14ac:dyDescent="0.3">
      <c r="N197983" s="53"/>
    </row>
    <row r="197984" spans="14:14" x14ac:dyDescent="0.3">
      <c r="N197984" s="53"/>
    </row>
    <row r="197985" spans="14:14" x14ac:dyDescent="0.3">
      <c r="N197985" s="53"/>
    </row>
    <row r="197986" spans="14:14" x14ac:dyDescent="0.3">
      <c r="N197986" s="53"/>
    </row>
    <row r="197987" spans="14:14" x14ac:dyDescent="0.3">
      <c r="N197987" s="53"/>
    </row>
    <row r="197988" spans="14:14" x14ac:dyDescent="0.3">
      <c r="N197988" s="53"/>
    </row>
    <row r="197989" spans="14:14" x14ac:dyDescent="0.3">
      <c r="N197989" s="53"/>
    </row>
    <row r="197990" spans="14:14" x14ac:dyDescent="0.3">
      <c r="N197990" s="53"/>
    </row>
    <row r="197991" spans="14:14" x14ac:dyDescent="0.3">
      <c r="N197991" s="53"/>
    </row>
    <row r="197992" spans="14:14" x14ac:dyDescent="0.3">
      <c r="N197992" s="53"/>
    </row>
    <row r="197993" spans="14:14" x14ac:dyDescent="0.3">
      <c r="N197993" s="53"/>
    </row>
    <row r="197994" spans="14:14" x14ac:dyDescent="0.3">
      <c r="N197994" s="53"/>
    </row>
    <row r="197995" spans="14:14" x14ac:dyDescent="0.3">
      <c r="N197995" s="53"/>
    </row>
    <row r="197996" spans="14:14" x14ac:dyDescent="0.3">
      <c r="N197996" s="53"/>
    </row>
    <row r="197997" spans="14:14" x14ac:dyDescent="0.3">
      <c r="N197997" s="53"/>
    </row>
    <row r="197998" spans="14:14" x14ac:dyDescent="0.3">
      <c r="N197998" s="53"/>
    </row>
    <row r="197999" spans="14:14" x14ac:dyDescent="0.3">
      <c r="N197999" s="53"/>
    </row>
    <row r="198000" spans="14:14" x14ac:dyDescent="0.3">
      <c r="N198000" s="53"/>
    </row>
    <row r="198001" spans="14:14" x14ac:dyDescent="0.3">
      <c r="N198001" s="53"/>
    </row>
    <row r="198002" spans="14:14" x14ac:dyDescent="0.3">
      <c r="N198002" s="53"/>
    </row>
    <row r="198003" spans="14:14" x14ac:dyDescent="0.3">
      <c r="N198003" s="53"/>
    </row>
    <row r="198004" spans="14:14" x14ac:dyDescent="0.3">
      <c r="N198004" s="53"/>
    </row>
    <row r="198005" spans="14:14" x14ac:dyDescent="0.3">
      <c r="N198005" s="53"/>
    </row>
    <row r="198006" spans="14:14" x14ac:dyDescent="0.3">
      <c r="N198006" s="53"/>
    </row>
    <row r="198007" spans="14:14" x14ac:dyDescent="0.3">
      <c r="N198007" s="53"/>
    </row>
    <row r="198008" spans="14:14" x14ac:dyDescent="0.3">
      <c r="N198008" s="53"/>
    </row>
    <row r="198009" spans="14:14" x14ac:dyDescent="0.3">
      <c r="N198009" s="53"/>
    </row>
    <row r="198010" spans="14:14" x14ac:dyDescent="0.3">
      <c r="N198010" s="53"/>
    </row>
    <row r="198011" spans="14:14" x14ac:dyDescent="0.3">
      <c r="N198011" s="53"/>
    </row>
    <row r="198012" spans="14:14" x14ac:dyDescent="0.3">
      <c r="N198012" s="53"/>
    </row>
    <row r="198013" spans="14:14" x14ac:dyDescent="0.3">
      <c r="N198013" s="53"/>
    </row>
    <row r="198014" spans="14:14" x14ac:dyDescent="0.3">
      <c r="N198014" s="53"/>
    </row>
    <row r="198015" spans="14:14" x14ac:dyDescent="0.3">
      <c r="N198015" s="53"/>
    </row>
    <row r="198016" spans="14:14" x14ac:dyDescent="0.3">
      <c r="N198016" s="53"/>
    </row>
    <row r="198017" spans="14:14" x14ac:dyDescent="0.3">
      <c r="N198017" s="53"/>
    </row>
    <row r="198018" spans="14:14" x14ac:dyDescent="0.3">
      <c r="N198018" s="53"/>
    </row>
    <row r="198019" spans="14:14" x14ac:dyDescent="0.3">
      <c r="N198019" s="53"/>
    </row>
    <row r="198020" spans="14:14" x14ac:dyDescent="0.3">
      <c r="N198020" s="53"/>
    </row>
    <row r="198021" spans="14:14" x14ac:dyDescent="0.3">
      <c r="N198021" s="53"/>
    </row>
    <row r="198022" spans="14:14" x14ac:dyDescent="0.3">
      <c r="N198022" s="53"/>
    </row>
    <row r="198023" spans="14:14" x14ac:dyDescent="0.3">
      <c r="N198023" s="53"/>
    </row>
    <row r="198024" spans="14:14" x14ac:dyDescent="0.3">
      <c r="N198024" s="53"/>
    </row>
    <row r="198025" spans="14:14" x14ac:dyDescent="0.3">
      <c r="N198025" s="53"/>
    </row>
    <row r="198026" spans="14:14" x14ac:dyDescent="0.3">
      <c r="N198026" s="53"/>
    </row>
    <row r="198027" spans="14:14" x14ac:dyDescent="0.3">
      <c r="N198027" s="53"/>
    </row>
    <row r="198028" spans="14:14" x14ac:dyDescent="0.3">
      <c r="N198028" s="53"/>
    </row>
    <row r="198029" spans="14:14" x14ac:dyDescent="0.3">
      <c r="N198029" s="53"/>
    </row>
    <row r="198030" spans="14:14" x14ac:dyDescent="0.3">
      <c r="N198030" s="53"/>
    </row>
    <row r="198031" spans="14:14" x14ac:dyDescent="0.3">
      <c r="N198031" s="53"/>
    </row>
    <row r="198032" spans="14:14" x14ac:dyDescent="0.3">
      <c r="N198032" s="53"/>
    </row>
    <row r="198033" spans="14:14" x14ac:dyDescent="0.3">
      <c r="N198033" s="53"/>
    </row>
    <row r="198034" spans="14:14" x14ac:dyDescent="0.3">
      <c r="N198034" s="53"/>
    </row>
    <row r="198035" spans="14:14" x14ac:dyDescent="0.3">
      <c r="N198035" s="53"/>
    </row>
    <row r="198036" spans="14:14" x14ac:dyDescent="0.3">
      <c r="N198036" s="53"/>
    </row>
    <row r="198037" spans="14:14" x14ac:dyDescent="0.3">
      <c r="N198037" s="53"/>
    </row>
    <row r="198038" spans="14:14" x14ac:dyDescent="0.3">
      <c r="N198038" s="53"/>
    </row>
    <row r="198039" spans="14:14" x14ac:dyDescent="0.3">
      <c r="N198039" s="53"/>
    </row>
    <row r="198040" spans="14:14" x14ac:dyDescent="0.3">
      <c r="N198040" s="53"/>
    </row>
    <row r="198041" spans="14:14" x14ac:dyDescent="0.3">
      <c r="N198041" s="53"/>
    </row>
    <row r="198042" spans="14:14" x14ac:dyDescent="0.3">
      <c r="N198042" s="53"/>
    </row>
    <row r="198043" spans="14:14" x14ac:dyDescent="0.3">
      <c r="N198043" s="53"/>
    </row>
    <row r="198044" spans="14:14" x14ac:dyDescent="0.3">
      <c r="N198044" s="53"/>
    </row>
    <row r="198045" spans="14:14" x14ac:dyDescent="0.3">
      <c r="N198045" s="53"/>
    </row>
    <row r="198046" spans="14:14" x14ac:dyDescent="0.3">
      <c r="N198046" s="53"/>
    </row>
    <row r="198047" spans="14:14" x14ac:dyDescent="0.3">
      <c r="N198047" s="53"/>
    </row>
    <row r="198048" spans="14:14" x14ac:dyDescent="0.3">
      <c r="N198048" s="53"/>
    </row>
    <row r="198049" spans="14:14" x14ac:dyDescent="0.3">
      <c r="N198049" s="53"/>
    </row>
    <row r="198050" spans="14:14" x14ac:dyDescent="0.3">
      <c r="N198050" s="53"/>
    </row>
    <row r="198051" spans="14:14" x14ac:dyDescent="0.3">
      <c r="N198051" s="53"/>
    </row>
    <row r="198052" spans="14:14" x14ac:dyDescent="0.3">
      <c r="N198052" s="53"/>
    </row>
    <row r="198053" spans="14:14" x14ac:dyDescent="0.3">
      <c r="N198053" s="53"/>
    </row>
    <row r="198054" spans="14:14" x14ac:dyDescent="0.3">
      <c r="N198054" s="53"/>
    </row>
    <row r="198055" spans="14:14" x14ac:dyDescent="0.3">
      <c r="N198055" s="53"/>
    </row>
    <row r="198056" spans="14:14" x14ac:dyDescent="0.3">
      <c r="N198056" s="53"/>
    </row>
    <row r="198057" spans="14:14" x14ac:dyDescent="0.3">
      <c r="N198057" s="53"/>
    </row>
    <row r="198058" spans="14:14" x14ac:dyDescent="0.3">
      <c r="N198058" s="53"/>
    </row>
    <row r="198059" spans="14:14" x14ac:dyDescent="0.3">
      <c r="N198059" s="53"/>
    </row>
    <row r="198060" spans="14:14" x14ac:dyDescent="0.3">
      <c r="N198060" s="53"/>
    </row>
    <row r="198061" spans="14:14" x14ac:dyDescent="0.3">
      <c r="N198061" s="53"/>
    </row>
    <row r="198062" spans="14:14" x14ac:dyDescent="0.3">
      <c r="N198062" s="53"/>
    </row>
    <row r="198063" spans="14:14" x14ac:dyDescent="0.3">
      <c r="N198063" s="53"/>
    </row>
    <row r="198064" spans="14:14" x14ac:dyDescent="0.3">
      <c r="N198064" s="53"/>
    </row>
    <row r="198065" spans="14:14" x14ac:dyDescent="0.3">
      <c r="N198065" s="53"/>
    </row>
    <row r="198066" spans="14:14" x14ac:dyDescent="0.3">
      <c r="N198066" s="53"/>
    </row>
    <row r="198067" spans="14:14" x14ac:dyDescent="0.3">
      <c r="N198067" s="53"/>
    </row>
    <row r="198068" spans="14:14" x14ac:dyDescent="0.3">
      <c r="N198068" s="53"/>
    </row>
    <row r="198069" spans="14:14" x14ac:dyDescent="0.3">
      <c r="N198069" s="53"/>
    </row>
    <row r="198070" spans="14:14" x14ac:dyDescent="0.3">
      <c r="N198070" s="53"/>
    </row>
    <row r="198071" spans="14:14" x14ac:dyDescent="0.3">
      <c r="N198071" s="53"/>
    </row>
    <row r="198072" spans="14:14" x14ac:dyDescent="0.3">
      <c r="N198072" s="53"/>
    </row>
    <row r="198073" spans="14:14" x14ac:dyDescent="0.3">
      <c r="N198073" s="53"/>
    </row>
    <row r="198074" spans="14:14" x14ac:dyDescent="0.3">
      <c r="N198074" s="53"/>
    </row>
    <row r="198075" spans="14:14" x14ac:dyDescent="0.3">
      <c r="N198075" s="53"/>
    </row>
    <row r="198076" spans="14:14" x14ac:dyDescent="0.3">
      <c r="N198076" s="53"/>
    </row>
    <row r="198077" spans="14:14" x14ac:dyDescent="0.3">
      <c r="N198077" s="53"/>
    </row>
    <row r="198078" spans="14:14" x14ac:dyDescent="0.3">
      <c r="N198078" s="53"/>
    </row>
    <row r="198079" spans="14:14" x14ac:dyDescent="0.3">
      <c r="N198079" s="53"/>
    </row>
    <row r="198080" spans="14:14" x14ac:dyDescent="0.3">
      <c r="N198080" s="53"/>
    </row>
    <row r="198081" spans="14:14" x14ac:dyDescent="0.3">
      <c r="N198081" s="53"/>
    </row>
    <row r="198082" spans="14:14" x14ac:dyDescent="0.3">
      <c r="N198082" s="53"/>
    </row>
    <row r="198083" spans="14:14" x14ac:dyDescent="0.3">
      <c r="N198083" s="53"/>
    </row>
    <row r="198084" spans="14:14" x14ac:dyDescent="0.3">
      <c r="N198084" s="53"/>
    </row>
    <row r="198085" spans="14:14" x14ac:dyDescent="0.3">
      <c r="N198085" s="53"/>
    </row>
    <row r="198086" spans="14:14" x14ac:dyDescent="0.3">
      <c r="N198086" s="53"/>
    </row>
    <row r="198087" spans="14:14" x14ac:dyDescent="0.3">
      <c r="N198087" s="53"/>
    </row>
    <row r="198088" spans="14:14" x14ac:dyDescent="0.3">
      <c r="N198088" s="53"/>
    </row>
    <row r="198089" spans="14:14" x14ac:dyDescent="0.3">
      <c r="N198089" s="53"/>
    </row>
    <row r="198090" spans="14:14" x14ac:dyDescent="0.3">
      <c r="N198090" s="53"/>
    </row>
    <row r="198091" spans="14:14" x14ac:dyDescent="0.3">
      <c r="N198091" s="53"/>
    </row>
    <row r="198092" spans="14:14" x14ac:dyDescent="0.3">
      <c r="N198092" s="53"/>
    </row>
    <row r="198093" spans="14:14" x14ac:dyDescent="0.3">
      <c r="N198093" s="53"/>
    </row>
    <row r="198094" spans="14:14" x14ac:dyDescent="0.3">
      <c r="N198094" s="53"/>
    </row>
    <row r="198095" spans="14:14" x14ac:dyDescent="0.3">
      <c r="N198095" s="53"/>
    </row>
    <row r="198096" spans="14:14" x14ac:dyDescent="0.3">
      <c r="N198096" s="53"/>
    </row>
    <row r="198097" spans="14:14" x14ac:dyDescent="0.3">
      <c r="N198097" s="53"/>
    </row>
    <row r="198098" spans="14:14" x14ac:dyDescent="0.3">
      <c r="N198098" s="53"/>
    </row>
    <row r="198099" spans="14:14" x14ac:dyDescent="0.3">
      <c r="N198099" s="53"/>
    </row>
    <row r="198100" spans="14:14" x14ac:dyDescent="0.3">
      <c r="N198100" s="53"/>
    </row>
    <row r="198101" spans="14:14" x14ac:dyDescent="0.3">
      <c r="N198101" s="53"/>
    </row>
    <row r="198102" spans="14:14" x14ac:dyDescent="0.3">
      <c r="N198102" s="53"/>
    </row>
    <row r="198103" spans="14:14" x14ac:dyDescent="0.3">
      <c r="N198103" s="53"/>
    </row>
    <row r="198104" spans="14:14" x14ac:dyDescent="0.3">
      <c r="N198104" s="53"/>
    </row>
    <row r="198105" spans="14:14" x14ac:dyDescent="0.3">
      <c r="N198105" s="53"/>
    </row>
    <row r="198106" spans="14:14" x14ac:dyDescent="0.3">
      <c r="N198106" s="53"/>
    </row>
    <row r="198107" spans="14:14" x14ac:dyDescent="0.3">
      <c r="N198107" s="53"/>
    </row>
    <row r="198108" spans="14:14" x14ac:dyDescent="0.3">
      <c r="N198108" s="53"/>
    </row>
    <row r="198109" spans="14:14" x14ac:dyDescent="0.3">
      <c r="N198109" s="53"/>
    </row>
    <row r="198110" spans="14:14" x14ac:dyDescent="0.3">
      <c r="N198110" s="53"/>
    </row>
    <row r="198111" spans="14:14" x14ac:dyDescent="0.3">
      <c r="N198111" s="53"/>
    </row>
    <row r="198112" spans="14:14" x14ac:dyDescent="0.3">
      <c r="N198112" s="53"/>
    </row>
    <row r="198113" spans="14:14" x14ac:dyDescent="0.3">
      <c r="N198113" s="53"/>
    </row>
    <row r="198114" spans="14:14" x14ac:dyDescent="0.3">
      <c r="N198114" s="53"/>
    </row>
    <row r="198115" spans="14:14" x14ac:dyDescent="0.3">
      <c r="N198115" s="53"/>
    </row>
    <row r="198116" spans="14:14" x14ac:dyDescent="0.3">
      <c r="N198116" s="53"/>
    </row>
    <row r="198117" spans="14:14" x14ac:dyDescent="0.3">
      <c r="N198117" s="53"/>
    </row>
    <row r="198118" spans="14:14" x14ac:dyDescent="0.3">
      <c r="N198118" s="53"/>
    </row>
    <row r="198119" spans="14:14" x14ac:dyDescent="0.3">
      <c r="N198119" s="53"/>
    </row>
    <row r="198120" spans="14:14" x14ac:dyDescent="0.3">
      <c r="N198120" s="53"/>
    </row>
    <row r="198121" spans="14:14" x14ac:dyDescent="0.3">
      <c r="N198121" s="53"/>
    </row>
    <row r="198122" spans="14:14" x14ac:dyDescent="0.3">
      <c r="N198122" s="53"/>
    </row>
    <row r="198123" spans="14:14" x14ac:dyDescent="0.3">
      <c r="N198123" s="53"/>
    </row>
    <row r="198124" spans="14:14" x14ac:dyDescent="0.3">
      <c r="N198124" s="53"/>
    </row>
    <row r="198125" spans="14:14" x14ac:dyDescent="0.3">
      <c r="N198125" s="53"/>
    </row>
    <row r="198126" spans="14:14" x14ac:dyDescent="0.3">
      <c r="N198126" s="53"/>
    </row>
    <row r="198127" spans="14:14" x14ac:dyDescent="0.3">
      <c r="N198127" s="53"/>
    </row>
    <row r="198128" spans="14:14" x14ac:dyDescent="0.3">
      <c r="N198128" s="53"/>
    </row>
    <row r="198129" spans="14:14" x14ac:dyDescent="0.3">
      <c r="N198129" s="53"/>
    </row>
    <row r="198130" spans="14:14" x14ac:dyDescent="0.3">
      <c r="N198130" s="53"/>
    </row>
    <row r="198131" spans="14:14" x14ac:dyDescent="0.3">
      <c r="N198131" s="53"/>
    </row>
    <row r="198132" spans="14:14" x14ac:dyDescent="0.3">
      <c r="N198132" s="53"/>
    </row>
    <row r="198133" spans="14:14" x14ac:dyDescent="0.3">
      <c r="N198133" s="53"/>
    </row>
    <row r="198134" spans="14:14" x14ac:dyDescent="0.3">
      <c r="N198134" s="53"/>
    </row>
    <row r="198135" spans="14:14" x14ac:dyDescent="0.3">
      <c r="N198135" s="53"/>
    </row>
    <row r="198136" spans="14:14" x14ac:dyDescent="0.3">
      <c r="N198136" s="53"/>
    </row>
    <row r="198137" spans="14:14" x14ac:dyDescent="0.3">
      <c r="N198137" s="53"/>
    </row>
    <row r="198138" spans="14:14" x14ac:dyDescent="0.3">
      <c r="N198138" s="53"/>
    </row>
    <row r="198139" spans="14:14" x14ac:dyDescent="0.3">
      <c r="N198139" s="53"/>
    </row>
    <row r="198140" spans="14:14" x14ac:dyDescent="0.3">
      <c r="N198140" s="53"/>
    </row>
    <row r="198141" spans="14:14" x14ac:dyDescent="0.3">
      <c r="N198141" s="53"/>
    </row>
    <row r="198142" spans="14:14" x14ac:dyDescent="0.3">
      <c r="N198142" s="53"/>
    </row>
    <row r="198143" spans="14:14" x14ac:dyDescent="0.3">
      <c r="N198143" s="53"/>
    </row>
    <row r="198144" spans="14:14" x14ac:dyDescent="0.3">
      <c r="N198144" s="53"/>
    </row>
    <row r="198145" spans="14:14" x14ac:dyDescent="0.3">
      <c r="N198145" s="53"/>
    </row>
    <row r="198146" spans="14:14" x14ac:dyDescent="0.3">
      <c r="N198146" s="53"/>
    </row>
    <row r="198147" spans="14:14" x14ac:dyDescent="0.3">
      <c r="N198147" s="53"/>
    </row>
    <row r="198148" spans="14:14" x14ac:dyDescent="0.3">
      <c r="N198148" s="53"/>
    </row>
    <row r="198149" spans="14:14" x14ac:dyDescent="0.3">
      <c r="N198149" s="53"/>
    </row>
    <row r="198150" spans="14:14" x14ac:dyDescent="0.3">
      <c r="N198150" s="53"/>
    </row>
    <row r="198151" spans="14:14" x14ac:dyDescent="0.3">
      <c r="N198151" s="53"/>
    </row>
    <row r="198152" spans="14:14" x14ac:dyDescent="0.3">
      <c r="N198152" s="53"/>
    </row>
    <row r="198153" spans="14:14" x14ac:dyDescent="0.3">
      <c r="N198153" s="53"/>
    </row>
    <row r="198154" spans="14:14" x14ac:dyDescent="0.3">
      <c r="N198154" s="53"/>
    </row>
    <row r="198155" spans="14:14" x14ac:dyDescent="0.3">
      <c r="N198155" s="53"/>
    </row>
    <row r="198156" spans="14:14" x14ac:dyDescent="0.3">
      <c r="N198156" s="53"/>
    </row>
    <row r="198157" spans="14:14" x14ac:dyDescent="0.3">
      <c r="N198157" s="53"/>
    </row>
    <row r="198158" spans="14:14" x14ac:dyDescent="0.3">
      <c r="N198158" s="53"/>
    </row>
    <row r="198159" spans="14:14" x14ac:dyDescent="0.3">
      <c r="N198159" s="53"/>
    </row>
    <row r="198160" spans="14:14" x14ac:dyDescent="0.3">
      <c r="N198160" s="53"/>
    </row>
    <row r="198161" spans="14:14" x14ac:dyDescent="0.3">
      <c r="N198161" s="53"/>
    </row>
    <row r="198162" spans="14:14" x14ac:dyDescent="0.3">
      <c r="N198162" s="53"/>
    </row>
    <row r="198163" spans="14:14" x14ac:dyDescent="0.3">
      <c r="N198163" s="53"/>
    </row>
    <row r="198164" spans="14:14" x14ac:dyDescent="0.3">
      <c r="N198164" s="53"/>
    </row>
    <row r="198165" spans="14:14" x14ac:dyDescent="0.3">
      <c r="N198165" s="53"/>
    </row>
    <row r="198166" spans="14:14" x14ac:dyDescent="0.3">
      <c r="N198166" s="53"/>
    </row>
    <row r="198167" spans="14:14" x14ac:dyDescent="0.3">
      <c r="N198167" s="53"/>
    </row>
    <row r="198168" spans="14:14" x14ac:dyDescent="0.3">
      <c r="N198168" s="53"/>
    </row>
    <row r="198169" spans="14:14" x14ac:dyDescent="0.3">
      <c r="N198169" s="53"/>
    </row>
    <row r="198170" spans="14:14" x14ac:dyDescent="0.3">
      <c r="N198170" s="53"/>
    </row>
    <row r="198171" spans="14:14" x14ac:dyDescent="0.3">
      <c r="N198171" s="53"/>
    </row>
    <row r="198172" spans="14:14" x14ac:dyDescent="0.3">
      <c r="N198172" s="53"/>
    </row>
    <row r="198173" spans="14:14" x14ac:dyDescent="0.3">
      <c r="N198173" s="53"/>
    </row>
    <row r="198174" spans="14:14" x14ac:dyDescent="0.3">
      <c r="N198174" s="53"/>
    </row>
    <row r="198175" spans="14:14" x14ac:dyDescent="0.3">
      <c r="N198175" s="53"/>
    </row>
    <row r="198176" spans="14:14" x14ac:dyDescent="0.3">
      <c r="N198176" s="53"/>
    </row>
    <row r="198177" spans="14:14" x14ac:dyDescent="0.3">
      <c r="N198177" s="53"/>
    </row>
    <row r="198178" spans="14:14" x14ac:dyDescent="0.3">
      <c r="N198178" s="53"/>
    </row>
    <row r="198179" spans="14:14" x14ac:dyDescent="0.3">
      <c r="N198179" s="53"/>
    </row>
    <row r="198180" spans="14:14" x14ac:dyDescent="0.3">
      <c r="N198180" s="53"/>
    </row>
    <row r="198181" spans="14:14" x14ac:dyDescent="0.3">
      <c r="N198181" s="53"/>
    </row>
    <row r="198182" spans="14:14" x14ac:dyDescent="0.3">
      <c r="N198182" s="53"/>
    </row>
    <row r="198183" spans="14:14" x14ac:dyDescent="0.3">
      <c r="N198183" s="53"/>
    </row>
    <row r="198184" spans="14:14" x14ac:dyDescent="0.3">
      <c r="N198184" s="53"/>
    </row>
    <row r="198185" spans="14:14" x14ac:dyDescent="0.3">
      <c r="N198185" s="53"/>
    </row>
    <row r="198186" spans="14:14" x14ac:dyDescent="0.3">
      <c r="N198186" s="53"/>
    </row>
    <row r="198187" spans="14:14" x14ac:dyDescent="0.3">
      <c r="N198187" s="53"/>
    </row>
    <row r="198188" spans="14:14" x14ac:dyDescent="0.3">
      <c r="N198188" s="53"/>
    </row>
    <row r="198189" spans="14:14" x14ac:dyDescent="0.3">
      <c r="N198189" s="53"/>
    </row>
    <row r="198190" spans="14:14" x14ac:dyDescent="0.3">
      <c r="N198190" s="53"/>
    </row>
    <row r="198191" spans="14:14" x14ac:dyDescent="0.3">
      <c r="N198191" s="53"/>
    </row>
    <row r="198192" spans="14:14" x14ac:dyDescent="0.3">
      <c r="N198192" s="53"/>
    </row>
    <row r="198193" spans="14:14" x14ac:dyDescent="0.3">
      <c r="N198193" s="53"/>
    </row>
    <row r="198194" spans="14:14" x14ac:dyDescent="0.3">
      <c r="N198194" s="53"/>
    </row>
    <row r="198195" spans="14:14" x14ac:dyDescent="0.3">
      <c r="N198195" s="53"/>
    </row>
    <row r="198196" spans="14:14" x14ac:dyDescent="0.3">
      <c r="N198196" s="53"/>
    </row>
    <row r="198197" spans="14:14" x14ac:dyDescent="0.3">
      <c r="N198197" s="53"/>
    </row>
    <row r="198198" spans="14:14" x14ac:dyDescent="0.3">
      <c r="N198198" s="53"/>
    </row>
    <row r="198199" spans="14:14" x14ac:dyDescent="0.3">
      <c r="N198199" s="53"/>
    </row>
    <row r="198200" spans="14:14" x14ac:dyDescent="0.3">
      <c r="N198200" s="53"/>
    </row>
    <row r="198201" spans="14:14" x14ac:dyDescent="0.3">
      <c r="N198201" s="53"/>
    </row>
    <row r="198202" spans="14:14" x14ac:dyDescent="0.3">
      <c r="N198202" s="53"/>
    </row>
    <row r="198203" spans="14:14" x14ac:dyDescent="0.3">
      <c r="N198203" s="53"/>
    </row>
    <row r="198204" spans="14:14" x14ac:dyDescent="0.3">
      <c r="N198204" s="53"/>
    </row>
    <row r="198205" spans="14:14" x14ac:dyDescent="0.3">
      <c r="N198205" s="53"/>
    </row>
    <row r="198206" spans="14:14" x14ac:dyDescent="0.3">
      <c r="N198206" s="53"/>
    </row>
    <row r="198207" spans="14:14" x14ac:dyDescent="0.3">
      <c r="N198207" s="53"/>
    </row>
    <row r="198208" spans="14:14" x14ac:dyDescent="0.3">
      <c r="N198208" s="53"/>
    </row>
    <row r="198209" spans="14:14" x14ac:dyDescent="0.3">
      <c r="N198209" s="53"/>
    </row>
    <row r="198210" spans="14:14" x14ac:dyDescent="0.3">
      <c r="N198210" s="53"/>
    </row>
    <row r="198211" spans="14:14" x14ac:dyDescent="0.3">
      <c r="N198211" s="53"/>
    </row>
    <row r="198212" spans="14:14" x14ac:dyDescent="0.3">
      <c r="N198212" s="53"/>
    </row>
    <row r="198213" spans="14:14" x14ac:dyDescent="0.3">
      <c r="N198213" s="53"/>
    </row>
    <row r="198214" spans="14:14" x14ac:dyDescent="0.3">
      <c r="N198214" s="53"/>
    </row>
    <row r="198215" spans="14:14" x14ac:dyDescent="0.3">
      <c r="N198215" s="53"/>
    </row>
    <row r="198216" spans="14:14" x14ac:dyDescent="0.3">
      <c r="N198216" s="53"/>
    </row>
    <row r="198217" spans="14:14" x14ac:dyDescent="0.3">
      <c r="N198217" s="53"/>
    </row>
    <row r="198218" spans="14:14" x14ac:dyDescent="0.3">
      <c r="N198218" s="53"/>
    </row>
    <row r="198219" spans="14:14" x14ac:dyDescent="0.3">
      <c r="N198219" s="53"/>
    </row>
    <row r="198220" spans="14:14" x14ac:dyDescent="0.3">
      <c r="N198220" s="53"/>
    </row>
    <row r="198221" spans="14:14" x14ac:dyDescent="0.3">
      <c r="N198221" s="53"/>
    </row>
    <row r="198222" spans="14:14" x14ac:dyDescent="0.3">
      <c r="N198222" s="53"/>
    </row>
    <row r="198223" spans="14:14" x14ac:dyDescent="0.3">
      <c r="N198223" s="53"/>
    </row>
    <row r="198224" spans="14:14" x14ac:dyDescent="0.3">
      <c r="N198224" s="53"/>
    </row>
    <row r="198225" spans="14:14" x14ac:dyDescent="0.3">
      <c r="N198225" s="53"/>
    </row>
    <row r="198226" spans="14:14" x14ac:dyDescent="0.3">
      <c r="N198226" s="53"/>
    </row>
    <row r="198227" spans="14:14" x14ac:dyDescent="0.3">
      <c r="N198227" s="53"/>
    </row>
    <row r="198228" spans="14:14" x14ac:dyDescent="0.3">
      <c r="N198228" s="53"/>
    </row>
    <row r="198229" spans="14:14" x14ac:dyDescent="0.3">
      <c r="N198229" s="53"/>
    </row>
    <row r="198230" spans="14:14" x14ac:dyDescent="0.3">
      <c r="N198230" s="53"/>
    </row>
    <row r="198231" spans="14:14" x14ac:dyDescent="0.3">
      <c r="N198231" s="53"/>
    </row>
    <row r="198232" spans="14:14" x14ac:dyDescent="0.3">
      <c r="N198232" s="53"/>
    </row>
    <row r="198233" spans="14:14" x14ac:dyDescent="0.3">
      <c r="N198233" s="53"/>
    </row>
    <row r="198234" spans="14:14" x14ac:dyDescent="0.3">
      <c r="N198234" s="53"/>
    </row>
    <row r="198235" spans="14:14" x14ac:dyDescent="0.3">
      <c r="N198235" s="53"/>
    </row>
    <row r="198236" spans="14:14" x14ac:dyDescent="0.3">
      <c r="N198236" s="53"/>
    </row>
    <row r="198237" spans="14:14" x14ac:dyDescent="0.3">
      <c r="N198237" s="53"/>
    </row>
    <row r="198238" spans="14:14" x14ac:dyDescent="0.3">
      <c r="N198238" s="53"/>
    </row>
    <row r="198239" spans="14:14" x14ac:dyDescent="0.3">
      <c r="N198239" s="53"/>
    </row>
    <row r="198240" spans="14:14" x14ac:dyDescent="0.3">
      <c r="N198240" s="53"/>
    </row>
    <row r="198241" spans="14:14" x14ac:dyDescent="0.3">
      <c r="N198241" s="53"/>
    </row>
    <row r="198242" spans="14:14" x14ac:dyDescent="0.3">
      <c r="N198242" s="53"/>
    </row>
    <row r="198243" spans="14:14" x14ac:dyDescent="0.3">
      <c r="N198243" s="53"/>
    </row>
    <row r="198244" spans="14:14" x14ac:dyDescent="0.3">
      <c r="N198244" s="53"/>
    </row>
    <row r="198245" spans="14:14" x14ac:dyDescent="0.3">
      <c r="N198245" s="53"/>
    </row>
    <row r="198246" spans="14:14" x14ac:dyDescent="0.3">
      <c r="N198246" s="53"/>
    </row>
    <row r="198247" spans="14:14" x14ac:dyDescent="0.3">
      <c r="N198247" s="53"/>
    </row>
    <row r="198248" spans="14:14" x14ac:dyDescent="0.3">
      <c r="N198248" s="53"/>
    </row>
    <row r="198249" spans="14:14" x14ac:dyDescent="0.3">
      <c r="N198249" s="53"/>
    </row>
    <row r="198250" spans="14:14" x14ac:dyDescent="0.3">
      <c r="N198250" s="53"/>
    </row>
    <row r="198251" spans="14:14" x14ac:dyDescent="0.3">
      <c r="N198251" s="53"/>
    </row>
    <row r="198252" spans="14:14" x14ac:dyDescent="0.3">
      <c r="N198252" s="53"/>
    </row>
    <row r="198253" spans="14:14" x14ac:dyDescent="0.3">
      <c r="N198253" s="53"/>
    </row>
    <row r="198254" spans="14:14" x14ac:dyDescent="0.3">
      <c r="N198254" s="53"/>
    </row>
    <row r="198255" spans="14:14" x14ac:dyDescent="0.3">
      <c r="N198255" s="53"/>
    </row>
    <row r="198256" spans="14:14" x14ac:dyDescent="0.3">
      <c r="N198256" s="53"/>
    </row>
    <row r="198257" spans="14:14" x14ac:dyDescent="0.3">
      <c r="N198257" s="53"/>
    </row>
    <row r="198258" spans="14:14" x14ac:dyDescent="0.3">
      <c r="N198258" s="53"/>
    </row>
    <row r="198259" spans="14:14" x14ac:dyDescent="0.3">
      <c r="N198259" s="53"/>
    </row>
    <row r="198260" spans="14:14" x14ac:dyDescent="0.3">
      <c r="N198260" s="53"/>
    </row>
    <row r="198261" spans="14:14" x14ac:dyDescent="0.3">
      <c r="N198261" s="53"/>
    </row>
    <row r="198262" spans="14:14" x14ac:dyDescent="0.3">
      <c r="N198262" s="53"/>
    </row>
    <row r="198263" spans="14:14" x14ac:dyDescent="0.3">
      <c r="N198263" s="53"/>
    </row>
    <row r="198264" spans="14:14" x14ac:dyDescent="0.3">
      <c r="N198264" s="53"/>
    </row>
    <row r="198265" spans="14:14" x14ac:dyDescent="0.3">
      <c r="N198265" s="53"/>
    </row>
    <row r="198266" spans="14:14" x14ac:dyDescent="0.3">
      <c r="N198266" s="53"/>
    </row>
    <row r="198267" spans="14:14" x14ac:dyDescent="0.3">
      <c r="N198267" s="53"/>
    </row>
    <row r="198268" spans="14:14" x14ac:dyDescent="0.3">
      <c r="N198268" s="53"/>
    </row>
    <row r="198269" spans="14:14" x14ac:dyDescent="0.3">
      <c r="N198269" s="53"/>
    </row>
    <row r="198270" spans="14:14" x14ac:dyDescent="0.3">
      <c r="N198270" s="53"/>
    </row>
    <row r="198271" spans="14:14" x14ac:dyDescent="0.3">
      <c r="N198271" s="53"/>
    </row>
    <row r="198272" spans="14:14" x14ac:dyDescent="0.3">
      <c r="N198272" s="53"/>
    </row>
    <row r="198273" spans="14:14" x14ac:dyDescent="0.3">
      <c r="N198273" s="53"/>
    </row>
    <row r="198274" spans="14:14" x14ac:dyDescent="0.3">
      <c r="N198274" s="53"/>
    </row>
    <row r="198275" spans="14:14" x14ac:dyDescent="0.3">
      <c r="N198275" s="53"/>
    </row>
    <row r="198276" spans="14:14" x14ac:dyDescent="0.3">
      <c r="N198276" s="53"/>
    </row>
    <row r="198277" spans="14:14" x14ac:dyDescent="0.3">
      <c r="N198277" s="53"/>
    </row>
    <row r="198278" spans="14:14" x14ac:dyDescent="0.3">
      <c r="N198278" s="53"/>
    </row>
    <row r="198279" spans="14:14" x14ac:dyDescent="0.3">
      <c r="N198279" s="53"/>
    </row>
    <row r="198280" spans="14:14" x14ac:dyDescent="0.3">
      <c r="N198280" s="53"/>
    </row>
    <row r="198281" spans="14:14" x14ac:dyDescent="0.3">
      <c r="N198281" s="53"/>
    </row>
    <row r="198282" spans="14:14" x14ac:dyDescent="0.3">
      <c r="N198282" s="53"/>
    </row>
    <row r="198283" spans="14:14" x14ac:dyDescent="0.3">
      <c r="N198283" s="53"/>
    </row>
    <row r="198284" spans="14:14" x14ac:dyDescent="0.3">
      <c r="N198284" s="53"/>
    </row>
    <row r="198285" spans="14:14" x14ac:dyDescent="0.3">
      <c r="N198285" s="53"/>
    </row>
    <row r="198286" spans="14:14" x14ac:dyDescent="0.3">
      <c r="N198286" s="53"/>
    </row>
    <row r="198287" spans="14:14" x14ac:dyDescent="0.3">
      <c r="N198287" s="53"/>
    </row>
    <row r="198288" spans="14:14" x14ac:dyDescent="0.3">
      <c r="N198288" s="53"/>
    </row>
    <row r="198289" spans="14:14" x14ac:dyDescent="0.3">
      <c r="N198289" s="53"/>
    </row>
    <row r="198290" spans="14:14" x14ac:dyDescent="0.3">
      <c r="N198290" s="53"/>
    </row>
    <row r="198291" spans="14:14" x14ac:dyDescent="0.3">
      <c r="N198291" s="53"/>
    </row>
    <row r="198292" spans="14:14" x14ac:dyDescent="0.3">
      <c r="N198292" s="53"/>
    </row>
    <row r="198293" spans="14:14" x14ac:dyDescent="0.3">
      <c r="N198293" s="53"/>
    </row>
    <row r="198294" spans="14:14" x14ac:dyDescent="0.3">
      <c r="N198294" s="53"/>
    </row>
    <row r="198295" spans="14:14" x14ac:dyDescent="0.3">
      <c r="N198295" s="53"/>
    </row>
    <row r="198296" spans="14:14" x14ac:dyDescent="0.3">
      <c r="N198296" s="53"/>
    </row>
    <row r="198297" spans="14:14" x14ac:dyDescent="0.3">
      <c r="N198297" s="53"/>
    </row>
    <row r="198298" spans="14:14" x14ac:dyDescent="0.3">
      <c r="N198298" s="53"/>
    </row>
    <row r="198299" spans="14:14" x14ac:dyDescent="0.3">
      <c r="N198299" s="53"/>
    </row>
    <row r="198300" spans="14:14" x14ac:dyDescent="0.3">
      <c r="N198300" s="53"/>
    </row>
    <row r="198301" spans="14:14" x14ac:dyDescent="0.3">
      <c r="N198301" s="53"/>
    </row>
    <row r="198302" spans="14:14" x14ac:dyDescent="0.3">
      <c r="N198302" s="53"/>
    </row>
    <row r="198303" spans="14:14" x14ac:dyDescent="0.3">
      <c r="N198303" s="53"/>
    </row>
    <row r="198304" spans="14:14" x14ac:dyDescent="0.3">
      <c r="N198304" s="53"/>
    </row>
    <row r="198305" spans="14:14" x14ac:dyDescent="0.3">
      <c r="N198305" s="53"/>
    </row>
    <row r="198306" spans="14:14" x14ac:dyDescent="0.3">
      <c r="N198306" s="53"/>
    </row>
    <row r="198307" spans="14:14" x14ac:dyDescent="0.3">
      <c r="N198307" s="53"/>
    </row>
    <row r="198308" spans="14:14" x14ac:dyDescent="0.3">
      <c r="N198308" s="53"/>
    </row>
    <row r="198309" spans="14:14" x14ac:dyDescent="0.3">
      <c r="N198309" s="53"/>
    </row>
    <row r="198310" spans="14:14" x14ac:dyDescent="0.3">
      <c r="N198310" s="53"/>
    </row>
    <row r="198311" spans="14:14" x14ac:dyDescent="0.3">
      <c r="N198311" s="53"/>
    </row>
    <row r="198312" spans="14:14" x14ac:dyDescent="0.3">
      <c r="N198312" s="53"/>
    </row>
    <row r="198313" spans="14:14" x14ac:dyDescent="0.3">
      <c r="N198313" s="53"/>
    </row>
    <row r="198314" spans="14:14" x14ac:dyDescent="0.3">
      <c r="N198314" s="53"/>
    </row>
    <row r="198315" spans="14:14" x14ac:dyDescent="0.3">
      <c r="N198315" s="53"/>
    </row>
    <row r="198316" spans="14:14" x14ac:dyDescent="0.3">
      <c r="N198316" s="53"/>
    </row>
    <row r="198317" spans="14:14" x14ac:dyDescent="0.3">
      <c r="N198317" s="53"/>
    </row>
    <row r="198318" spans="14:14" x14ac:dyDescent="0.3">
      <c r="N198318" s="53"/>
    </row>
    <row r="198319" spans="14:14" x14ac:dyDescent="0.3">
      <c r="N198319" s="53"/>
    </row>
    <row r="198320" spans="14:14" x14ac:dyDescent="0.3">
      <c r="N198320" s="53"/>
    </row>
    <row r="198321" spans="14:14" x14ac:dyDescent="0.3">
      <c r="N198321" s="53"/>
    </row>
    <row r="198322" spans="14:14" x14ac:dyDescent="0.3">
      <c r="N198322" s="53"/>
    </row>
    <row r="198323" spans="14:14" x14ac:dyDescent="0.3">
      <c r="N198323" s="53"/>
    </row>
    <row r="198324" spans="14:14" x14ac:dyDescent="0.3">
      <c r="N198324" s="53"/>
    </row>
    <row r="198325" spans="14:14" x14ac:dyDescent="0.3">
      <c r="N198325" s="53"/>
    </row>
    <row r="198326" spans="14:14" x14ac:dyDescent="0.3">
      <c r="N198326" s="53"/>
    </row>
    <row r="198327" spans="14:14" x14ac:dyDescent="0.3">
      <c r="N198327" s="53"/>
    </row>
    <row r="198328" spans="14:14" x14ac:dyDescent="0.3">
      <c r="N198328" s="53"/>
    </row>
    <row r="198329" spans="14:14" x14ac:dyDescent="0.3">
      <c r="N198329" s="53"/>
    </row>
    <row r="198330" spans="14:14" x14ac:dyDescent="0.3">
      <c r="N198330" s="53"/>
    </row>
    <row r="198331" spans="14:14" x14ac:dyDescent="0.3">
      <c r="N198331" s="53"/>
    </row>
    <row r="198332" spans="14:14" x14ac:dyDescent="0.3">
      <c r="N198332" s="53"/>
    </row>
    <row r="198333" spans="14:14" x14ac:dyDescent="0.3">
      <c r="N198333" s="53"/>
    </row>
    <row r="198334" spans="14:14" x14ac:dyDescent="0.3">
      <c r="N198334" s="53"/>
    </row>
    <row r="198335" spans="14:14" x14ac:dyDescent="0.3">
      <c r="N198335" s="53"/>
    </row>
    <row r="198336" spans="14:14" x14ac:dyDescent="0.3">
      <c r="N198336" s="53"/>
    </row>
    <row r="198337" spans="14:14" x14ac:dyDescent="0.3">
      <c r="N198337" s="53"/>
    </row>
    <row r="198338" spans="14:14" x14ac:dyDescent="0.3">
      <c r="N198338" s="53"/>
    </row>
    <row r="198339" spans="14:14" x14ac:dyDescent="0.3">
      <c r="N198339" s="53"/>
    </row>
    <row r="198340" spans="14:14" x14ac:dyDescent="0.3">
      <c r="N198340" s="53"/>
    </row>
    <row r="198341" spans="14:14" x14ac:dyDescent="0.3">
      <c r="N198341" s="53"/>
    </row>
    <row r="198342" spans="14:14" x14ac:dyDescent="0.3">
      <c r="N198342" s="53"/>
    </row>
    <row r="198343" spans="14:14" x14ac:dyDescent="0.3">
      <c r="N198343" s="53"/>
    </row>
    <row r="198344" spans="14:14" x14ac:dyDescent="0.3">
      <c r="N198344" s="53"/>
    </row>
    <row r="198345" spans="14:14" x14ac:dyDescent="0.3">
      <c r="N198345" s="53"/>
    </row>
    <row r="198346" spans="14:14" x14ac:dyDescent="0.3">
      <c r="N198346" s="53"/>
    </row>
    <row r="198347" spans="14:14" x14ac:dyDescent="0.3">
      <c r="N198347" s="53"/>
    </row>
    <row r="198348" spans="14:14" x14ac:dyDescent="0.3">
      <c r="N198348" s="53"/>
    </row>
    <row r="198349" spans="14:14" x14ac:dyDescent="0.3">
      <c r="N198349" s="53"/>
    </row>
    <row r="198350" spans="14:14" x14ac:dyDescent="0.3">
      <c r="N198350" s="53"/>
    </row>
    <row r="198351" spans="14:14" x14ac:dyDescent="0.3">
      <c r="N198351" s="53"/>
    </row>
    <row r="198352" spans="14:14" x14ac:dyDescent="0.3">
      <c r="N198352" s="53"/>
    </row>
    <row r="198353" spans="14:14" x14ac:dyDescent="0.3">
      <c r="N198353" s="53"/>
    </row>
    <row r="198354" spans="14:14" x14ac:dyDescent="0.3">
      <c r="N198354" s="53"/>
    </row>
    <row r="198355" spans="14:14" x14ac:dyDescent="0.3">
      <c r="N198355" s="53"/>
    </row>
    <row r="198356" spans="14:14" x14ac:dyDescent="0.3">
      <c r="N198356" s="53"/>
    </row>
    <row r="198357" spans="14:14" x14ac:dyDescent="0.3">
      <c r="N198357" s="53"/>
    </row>
    <row r="198358" spans="14:14" x14ac:dyDescent="0.3">
      <c r="N198358" s="53"/>
    </row>
    <row r="198359" spans="14:14" x14ac:dyDescent="0.3">
      <c r="N198359" s="53"/>
    </row>
    <row r="198360" spans="14:14" x14ac:dyDescent="0.3">
      <c r="N198360" s="53"/>
    </row>
    <row r="198361" spans="14:14" x14ac:dyDescent="0.3">
      <c r="N198361" s="53"/>
    </row>
    <row r="198362" spans="14:14" x14ac:dyDescent="0.3">
      <c r="N198362" s="53"/>
    </row>
    <row r="198363" spans="14:14" x14ac:dyDescent="0.3">
      <c r="N198363" s="53"/>
    </row>
    <row r="198364" spans="14:14" x14ac:dyDescent="0.3">
      <c r="N198364" s="53"/>
    </row>
    <row r="198365" spans="14:14" x14ac:dyDescent="0.3">
      <c r="N198365" s="53"/>
    </row>
    <row r="198366" spans="14:14" x14ac:dyDescent="0.3">
      <c r="N198366" s="53"/>
    </row>
    <row r="198367" spans="14:14" x14ac:dyDescent="0.3">
      <c r="N198367" s="53"/>
    </row>
    <row r="198368" spans="14:14" x14ac:dyDescent="0.3">
      <c r="N198368" s="53"/>
    </row>
    <row r="198369" spans="14:14" x14ac:dyDescent="0.3">
      <c r="N198369" s="53"/>
    </row>
    <row r="198370" spans="14:14" x14ac:dyDescent="0.3">
      <c r="N198370" s="53"/>
    </row>
    <row r="198371" spans="14:14" x14ac:dyDescent="0.3">
      <c r="N198371" s="53"/>
    </row>
    <row r="198372" spans="14:14" x14ac:dyDescent="0.3">
      <c r="N198372" s="53"/>
    </row>
    <row r="198373" spans="14:14" x14ac:dyDescent="0.3">
      <c r="N198373" s="53"/>
    </row>
    <row r="198374" spans="14:14" x14ac:dyDescent="0.3">
      <c r="N198374" s="53"/>
    </row>
    <row r="198375" spans="14:14" x14ac:dyDescent="0.3">
      <c r="N198375" s="53"/>
    </row>
    <row r="198376" spans="14:14" x14ac:dyDescent="0.3">
      <c r="N198376" s="53"/>
    </row>
    <row r="198377" spans="14:14" x14ac:dyDescent="0.3">
      <c r="N198377" s="53"/>
    </row>
    <row r="198378" spans="14:14" x14ac:dyDescent="0.3">
      <c r="N198378" s="53"/>
    </row>
    <row r="198379" spans="14:14" x14ac:dyDescent="0.3">
      <c r="N198379" s="53"/>
    </row>
    <row r="198380" spans="14:14" x14ac:dyDescent="0.3">
      <c r="N198380" s="53"/>
    </row>
    <row r="198381" spans="14:14" x14ac:dyDescent="0.3">
      <c r="N198381" s="53"/>
    </row>
    <row r="198382" spans="14:14" x14ac:dyDescent="0.3">
      <c r="N198382" s="53"/>
    </row>
    <row r="198383" spans="14:14" x14ac:dyDescent="0.3">
      <c r="N198383" s="53"/>
    </row>
    <row r="198384" spans="14:14" x14ac:dyDescent="0.3">
      <c r="N198384" s="53"/>
    </row>
    <row r="198385" spans="14:14" x14ac:dyDescent="0.3">
      <c r="N198385" s="53"/>
    </row>
    <row r="198386" spans="14:14" x14ac:dyDescent="0.3">
      <c r="N198386" s="53"/>
    </row>
    <row r="198387" spans="14:14" x14ac:dyDescent="0.3">
      <c r="N198387" s="53"/>
    </row>
    <row r="198388" spans="14:14" x14ac:dyDescent="0.3">
      <c r="N198388" s="53"/>
    </row>
    <row r="198389" spans="14:14" x14ac:dyDescent="0.3">
      <c r="N198389" s="53"/>
    </row>
    <row r="198390" spans="14:14" x14ac:dyDescent="0.3">
      <c r="N198390" s="53"/>
    </row>
    <row r="198391" spans="14:14" x14ac:dyDescent="0.3">
      <c r="N198391" s="53"/>
    </row>
    <row r="198392" spans="14:14" x14ac:dyDescent="0.3">
      <c r="N198392" s="53"/>
    </row>
    <row r="198393" spans="14:14" x14ac:dyDescent="0.3">
      <c r="N198393" s="53"/>
    </row>
    <row r="198394" spans="14:14" x14ac:dyDescent="0.3">
      <c r="N198394" s="53"/>
    </row>
    <row r="198395" spans="14:14" x14ac:dyDescent="0.3">
      <c r="N198395" s="53"/>
    </row>
    <row r="198396" spans="14:14" x14ac:dyDescent="0.3">
      <c r="N198396" s="53"/>
    </row>
    <row r="198397" spans="14:14" x14ac:dyDescent="0.3">
      <c r="N198397" s="53"/>
    </row>
    <row r="198398" spans="14:14" x14ac:dyDescent="0.3">
      <c r="N198398" s="53"/>
    </row>
    <row r="198399" spans="14:14" x14ac:dyDescent="0.3">
      <c r="N198399" s="53"/>
    </row>
    <row r="198400" spans="14:14" x14ac:dyDescent="0.3">
      <c r="N198400" s="53"/>
    </row>
    <row r="198401" spans="14:14" x14ac:dyDescent="0.3">
      <c r="N198401" s="53"/>
    </row>
    <row r="198402" spans="14:14" x14ac:dyDescent="0.3">
      <c r="N198402" s="53"/>
    </row>
    <row r="198403" spans="14:14" x14ac:dyDescent="0.3">
      <c r="N198403" s="53"/>
    </row>
    <row r="198404" spans="14:14" x14ac:dyDescent="0.3">
      <c r="N198404" s="53"/>
    </row>
    <row r="198405" spans="14:14" x14ac:dyDescent="0.3">
      <c r="N198405" s="53"/>
    </row>
    <row r="198406" spans="14:14" x14ac:dyDescent="0.3">
      <c r="N198406" s="53"/>
    </row>
    <row r="198407" spans="14:14" x14ac:dyDescent="0.3">
      <c r="N198407" s="53"/>
    </row>
    <row r="198408" spans="14:14" x14ac:dyDescent="0.3">
      <c r="N198408" s="53"/>
    </row>
    <row r="198409" spans="14:14" x14ac:dyDescent="0.3">
      <c r="N198409" s="53"/>
    </row>
    <row r="198410" spans="14:14" x14ac:dyDescent="0.3">
      <c r="N198410" s="53"/>
    </row>
    <row r="198411" spans="14:14" x14ac:dyDescent="0.3">
      <c r="N198411" s="53"/>
    </row>
    <row r="198412" spans="14:14" x14ac:dyDescent="0.3">
      <c r="N198412" s="53"/>
    </row>
    <row r="198413" spans="14:14" x14ac:dyDescent="0.3">
      <c r="N198413" s="53"/>
    </row>
    <row r="198414" spans="14:14" x14ac:dyDescent="0.3">
      <c r="N198414" s="53"/>
    </row>
    <row r="198415" spans="14:14" x14ac:dyDescent="0.3">
      <c r="N198415" s="53"/>
    </row>
    <row r="198416" spans="14:14" x14ac:dyDescent="0.3">
      <c r="N198416" s="53"/>
    </row>
    <row r="198417" spans="14:14" x14ac:dyDescent="0.3">
      <c r="N198417" s="53"/>
    </row>
    <row r="198418" spans="14:14" x14ac:dyDescent="0.3">
      <c r="N198418" s="53"/>
    </row>
    <row r="198419" spans="14:14" x14ac:dyDescent="0.3">
      <c r="N198419" s="53"/>
    </row>
    <row r="198420" spans="14:14" x14ac:dyDescent="0.3">
      <c r="N198420" s="53"/>
    </row>
    <row r="198421" spans="14:14" x14ac:dyDescent="0.3">
      <c r="N198421" s="53"/>
    </row>
    <row r="198422" spans="14:14" x14ac:dyDescent="0.3">
      <c r="N198422" s="53"/>
    </row>
    <row r="198423" spans="14:14" x14ac:dyDescent="0.3">
      <c r="N198423" s="53"/>
    </row>
    <row r="198424" spans="14:14" x14ac:dyDescent="0.3">
      <c r="N198424" s="53"/>
    </row>
    <row r="198425" spans="14:14" x14ac:dyDescent="0.3">
      <c r="N198425" s="53"/>
    </row>
    <row r="198426" spans="14:14" x14ac:dyDescent="0.3">
      <c r="N198426" s="53"/>
    </row>
    <row r="198427" spans="14:14" x14ac:dyDescent="0.3">
      <c r="N198427" s="53"/>
    </row>
    <row r="198428" spans="14:14" x14ac:dyDescent="0.3">
      <c r="N198428" s="53"/>
    </row>
    <row r="198429" spans="14:14" x14ac:dyDescent="0.3">
      <c r="N198429" s="53"/>
    </row>
    <row r="198430" spans="14:14" x14ac:dyDescent="0.3">
      <c r="N198430" s="53"/>
    </row>
    <row r="198431" spans="14:14" x14ac:dyDescent="0.3">
      <c r="N198431" s="53"/>
    </row>
    <row r="198432" spans="14:14" x14ac:dyDescent="0.3">
      <c r="N198432" s="53"/>
    </row>
    <row r="198433" spans="14:14" x14ac:dyDescent="0.3">
      <c r="N198433" s="53"/>
    </row>
    <row r="198434" spans="14:14" x14ac:dyDescent="0.3">
      <c r="N198434" s="53"/>
    </row>
    <row r="198435" spans="14:14" x14ac:dyDescent="0.3">
      <c r="N198435" s="53"/>
    </row>
    <row r="198436" spans="14:14" x14ac:dyDescent="0.3">
      <c r="N198436" s="53"/>
    </row>
    <row r="198437" spans="14:14" x14ac:dyDescent="0.3">
      <c r="N198437" s="53"/>
    </row>
    <row r="198438" spans="14:14" x14ac:dyDescent="0.3">
      <c r="N198438" s="53"/>
    </row>
    <row r="198439" spans="14:14" x14ac:dyDescent="0.3">
      <c r="N198439" s="53"/>
    </row>
    <row r="198440" spans="14:14" x14ac:dyDescent="0.3">
      <c r="N198440" s="53"/>
    </row>
    <row r="198441" spans="14:14" x14ac:dyDescent="0.3">
      <c r="N198441" s="53"/>
    </row>
    <row r="198442" spans="14:14" x14ac:dyDescent="0.3">
      <c r="N198442" s="53"/>
    </row>
    <row r="198443" spans="14:14" x14ac:dyDescent="0.3">
      <c r="N198443" s="53"/>
    </row>
    <row r="198444" spans="14:14" x14ac:dyDescent="0.3">
      <c r="N198444" s="53"/>
    </row>
    <row r="198445" spans="14:14" x14ac:dyDescent="0.3">
      <c r="N198445" s="53"/>
    </row>
    <row r="198446" spans="14:14" x14ac:dyDescent="0.3">
      <c r="N198446" s="53"/>
    </row>
    <row r="198447" spans="14:14" x14ac:dyDescent="0.3">
      <c r="N198447" s="53"/>
    </row>
    <row r="198448" spans="14:14" x14ac:dyDescent="0.3">
      <c r="N198448" s="53"/>
    </row>
    <row r="198449" spans="14:14" x14ac:dyDescent="0.3">
      <c r="N198449" s="53"/>
    </row>
    <row r="198450" spans="14:14" x14ac:dyDescent="0.3">
      <c r="N198450" s="53"/>
    </row>
    <row r="198451" spans="14:14" x14ac:dyDescent="0.3">
      <c r="N198451" s="53"/>
    </row>
    <row r="198452" spans="14:14" x14ac:dyDescent="0.3">
      <c r="N198452" s="53"/>
    </row>
    <row r="198453" spans="14:14" x14ac:dyDescent="0.3">
      <c r="N198453" s="53"/>
    </row>
    <row r="198454" spans="14:14" x14ac:dyDescent="0.3">
      <c r="N198454" s="53"/>
    </row>
    <row r="198455" spans="14:14" x14ac:dyDescent="0.3">
      <c r="N198455" s="53"/>
    </row>
    <row r="198456" spans="14:14" x14ac:dyDescent="0.3">
      <c r="N198456" s="53"/>
    </row>
    <row r="198457" spans="14:14" x14ac:dyDescent="0.3">
      <c r="N198457" s="53"/>
    </row>
    <row r="198458" spans="14:14" x14ac:dyDescent="0.3">
      <c r="N198458" s="53"/>
    </row>
    <row r="198459" spans="14:14" x14ac:dyDescent="0.3">
      <c r="N198459" s="53"/>
    </row>
    <row r="198460" spans="14:14" x14ac:dyDescent="0.3">
      <c r="N198460" s="53"/>
    </row>
    <row r="198461" spans="14:14" x14ac:dyDescent="0.3">
      <c r="N198461" s="53"/>
    </row>
    <row r="198462" spans="14:14" x14ac:dyDescent="0.3">
      <c r="N198462" s="53"/>
    </row>
    <row r="198463" spans="14:14" x14ac:dyDescent="0.3">
      <c r="N198463" s="53"/>
    </row>
    <row r="198464" spans="14:14" x14ac:dyDescent="0.3">
      <c r="N198464" s="53"/>
    </row>
    <row r="198465" spans="14:14" x14ac:dyDescent="0.3">
      <c r="N198465" s="53"/>
    </row>
    <row r="198466" spans="14:14" x14ac:dyDescent="0.3">
      <c r="N198466" s="53"/>
    </row>
    <row r="198467" spans="14:14" x14ac:dyDescent="0.3">
      <c r="N198467" s="53"/>
    </row>
    <row r="198468" spans="14:14" x14ac:dyDescent="0.3">
      <c r="N198468" s="53"/>
    </row>
    <row r="198469" spans="14:14" x14ac:dyDescent="0.3">
      <c r="N198469" s="53"/>
    </row>
    <row r="198470" spans="14:14" x14ac:dyDescent="0.3">
      <c r="N198470" s="53"/>
    </row>
    <row r="198471" spans="14:14" x14ac:dyDescent="0.3">
      <c r="N198471" s="53"/>
    </row>
    <row r="198472" spans="14:14" x14ac:dyDescent="0.3">
      <c r="N198472" s="53"/>
    </row>
    <row r="198473" spans="14:14" x14ac:dyDescent="0.3">
      <c r="N198473" s="53"/>
    </row>
    <row r="198474" spans="14:14" x14ac:dyDescent="0.3">
      <c r="N198474" s="53"/>
    </row>
    <row r="198475" spans="14:14" x14ac:dyDescent="0.3">
      <c r="N198475" s="53"/>
    </row>
    <row r="198476" spans="14:14" x14ac:dyDescent="0.3">
      <c r="N198476" s="53"/>
    </row>
    <row r="198477" spans="14:14" x14ac:dyDescent="0.3">
      <c r="N198477" s="53"/>
    </row>
    <row r="198478" spans="14:14" x14ac:dyDescent="0.3">
      <c r="N198478" s="53"/>
    </row>
    <row r="198479" spans="14:14" x14ac:dyDescent="0.3">
      <c r="N198479" s="53"/>
    </row>
    <row r="198480" spans="14:14" x14ac:dyDescent="0.3">
      <c r="N198480" s="53"/>
    </row>
    <row r="198481" spans="14:14" x14ac:dyDescent="0.3">
      <c r="N198481" s="53"/>
    </row>
    <row r="198482" spans="14:14" x14ac:dyDescent="0.3">
      <c r="N198482" s="53"/>
    </row>
    <row r="198483" spans="14:14" x14ac:dyDescent="0.3">
      <c r="N198483" s="53"/>
    </row>
    <row r="198484" spans="14:14" x14ac:dyDescent="0.3">
      <c r="N198484" s="53"/>
    </row>
    <row r="198485" spans="14:14" x14ac:dyDescent="0.3">
      <c r="N198485" s="53"/>
    </row>
    <row r="198486" spans="14:14" x14ac:dyDescent="0.3">
      <c r="N198486" s="53"/>
    </row>
    <row r="198487" spans="14:14" x14ac:dyDescent="0.3">
      <c r="N198487" s="53"/>
    </row>
    <row r="198488" spans="14:14" x14ac:dyDescent="0.3">
      <c r="N198488" s="53"/>
    </row>
    <row r="198489" spans="14:14" x14ac:dyDescent="0.3">
      <c r="N198489" s="53"/>
    </row>
    <row r="198490" spans="14:14" x14ac:dyDescent="0.3">
      <c r="N198490" s="53"/>
    </row>
    <row r="198491" spans="14:14" x14ac:dyDescent="0.3">
      <c r="N198491" s="53"/>
    </row>
    <row r="198492" spans="14:14" x14ac:dyDescent="0.3">
      <c r="N198492" s="53"/>
    </row>
    <row r="198493" spans="14:14" x14ac:dyDescent="0.3">
      <c r="N198493" s="53"/>
    </row>
    <row r="198494" spans="14:14" x14ac:dyDescent="0.3">
      <c r="N198494" s="53"/>
    </row>
    <row r="198495" spans="14:14" x14ac:dyDescent="0.3">
      <c r="N198495" s="53"/>
    </row>
    <row r="198496" spans="14:14" x14ac:dyDescent="0.3">
      <c r="N198496" s="53"/>
    </row>
    <row r="198497" spans="14:14" x14ac:dyDescent="0.3">
      <c r="N198497" s="53"/>
    </row>
    <row r="198498" spans="14:14" x14ac:dyDescent="0.3">
      <c r="N198498" s="53"/>
    </row>
    <row r="198499" spans="14:14" x14ac:dyDescent="0.3">
      <c r="N198499" s="53"/>
    </row>
    <row r="198500" spans="14:14" x14ac:dyDescent="0.3">
      <c r="N198500" s="53"/>
    </row>
    <row r="198501" spans="14:14" x14ac:dyDescent="0.3">
      <c r="N198501" s="53"/>
    </row>
    <row r="198502" spans="14:14" x14ac:dyDescent="0.3">
      <c r="N198502" s="53"/>
    </row>
    <row r="198503" spans="14:14" x14ac:dyDescent="0.3">
      <c r="N198503" s="53"/>
    </row>
    <row r="198504" spans="14:14" x14ac:dyDescent="0.3">
      <c r="N198504" s="53"/>
    </row>
    <row r="198505" spans="14:14" x14ac:dyDescent="0.3">
      <c r="N198505" s="53"/>
    </row>
    <row r="198506" spans="14:14" x14ac:dyDescent="0.3">
      <c r="N198506" s="53"/>
    </row>
    <row r="198507" spans="14:14" x14ac:dyDescent="0.3">
      <c r="N198507" s="53"/>
    </row>
    <row r="198508" spans="14:14" x14ac:dyDescent="0.3">
      <c r="N198508" s="53"/>
    </row>
    <row r="198509" spans="14:14" x14ac:dyDescent="0.3">
      <c r="N198509" s="53"/>
    </row>
    <row r="198510" spans="14:14" x14ac:dyDescent="0.3">
      <c r="N198510" s="53"/>
    </row>
    <row r="198511" spans="14:14" x14ac:dyDescent="0.3">
      <c r="N198511" s="53"/>
    </row>
    <row r="198512" spans="14:14" x14ac:dyDescent="0.3">
      <c r="N198512" s="53"/>
    </row>
    <row r="198513" spans="14:14" x14ac:dyDescent="0.3">
      <c r="N198513" s="53"/>
    </row>
    <row r="198514" spans="14:14" x14ac:dyDescent="0.3">
      <c r="N198514" s="53"/>
    </row>
    <row r="198515" spans="14:14" x14ac:dyDescent="0.3">
      <c r="N198515" s="53"/>
    </row>
    <row r="198516" spans="14:14" x14ac:dyDescent="0.3">
      <c r="N198516" s="53"/>
    </row>
    <row r="198517" spans="14:14" x14ac:dyDescent="0.3">
      <c r="N198517" s="53"/>
    </row>
    <row r="198518" spans="14:14" x14ac:dyDescent="0.3">
      <c r="N198518" s="53"/>
    </row>
    <row r="198519" spans="14:14" x14ac:dyDescent="0.3">
      <c r="N198519" s="53"/>
    </row>
    <row r="198520" spans="14:14" x14ac:dyDescent="0.3">
      <c r="N198520" s="53"/>
    </row>
    <row r="198521" spans="14:14" x14ac:dyDescent="0.3">
      <c r="N198521" s="53"/>
    </row>
    <row r="198522" spans="14:14" x14ac:dyDescent="0.3">
      <c r="N198522" s="53"/>
    </row>
    <row r="198523" spans="14:14" x14ac:dyDescent="0.3">
      <c r="N198523" s="53"/>
    </row>
    <row r="198524" spans="14:14" x14ac:dyDescent="0.3">
      <c r="N198524" s="53"/>
    </row>
    <row r="198525" spans="14:14" x14ac:dyDescent="0.3">
      <c r="N198525" s="53"/>
    </row>
    <row r="198526" spans="14:14" x14ac:dyDescent="0.3">
      <c r="N198526" s="53"/>
    </row>
    <row r="198527" spans="14:14" x14ac:dyDescent="0.3">
      <c r="N198527" s="53"/>
    </row>
    <row r="198528" spans="14:14" x14ac:dyDescent="0.3">
      <c r="N198528" s="53"/>
    </row>
    <row r="198529" spans="14:14" x14ac:dyDescent="0.3">
      <c r="N198529" s="53"/>
    </row>
    <row r="198530" spans="14:14" x14ac:dyDescent="0.3">
      <c r="N198530" s="53"/>
    </row>
    <row r="198531" spans="14:14" x14ac:dyDescent="0.3">
      <c r="N198531" s="53"/>
    </row>
    <row r="198532" spans="14:14" x14ac:dyDescent="0.3">
      <c r="N198532" s="53"/>
    </row>
    <row r="198533" spans="14:14" x14ac:dyDescent="0.3">
      <c r="N198533" s="53"/>
    </row>
    <row r="198534" spans="14:14" x14ac:dyDescent="0.3">
      <c r="N198534" s="53"/>
    </row>
    <row r="198535" spans="14:14" x14ac:dyDescent="0.3">
      <c r="N198535" s="53"/>
    </row>
    <row r="198536" spans="14:14" x14ac:dyDescent="0.3">
      <c r="N198536" s="53"/>
    </row>
    <row r="198537" spans="14:14" x14ac:dyDescent="0.3">
      <c r="N198537" s="53"/>
    </row>
    <row r="198538" spans="14:14" x14ac:dyDescent="0.3">
      <c r="N198538" s="53"/>
    </row>
    <row r="198539" spans="14:14" x14ac:dyDescent="0.3">
      <c r="N198539" s="53"/>
    </row>
    <row r="198540" spans="14:14" x14ac:dyDescent="0.3">
      <c r="N198540" s="53"/>
    </row>
    <row r="198541" spans="14:14" x14ac:dyDescent="0.3">
      <c r="N198541" s="53"/>
    </row>
    <row r="198542" spans="14:14" x14ac:dyDescent="0.3">
      <c r="N198542" s="53"/>
    </row>
    <row r="198543" spans="14:14" x14ac:dyDescent="0.3">
      <c r="N198543" s="53"/>
    </row>
    <row r="198544" spans="14:14" x14ac:dyDescent="0.3">
      <c r="N198544" s="53"/>
    </row>
    <row r="198545" spans="14:14" x14ac:dyDescent="0.3">
      <c r="N198545" s="53"/>
    </row>
    <row r="198546" spans="14:14" x14ac:dyDescent="0.3">
      <c r="N198546" s="53"/>
    </row>
    <row r="198547" spans="14:14" x14ac:dyDescent="0.3">
      <c r="N198547" s="53"/>
    </row>
    <row r="198548" spans="14:14" x14ac:dyDescent="0.3">
      <c r="N198548" s="53"/>
    </row>
    <row r="198549" spans="14:14" x14ac:dyDescent="0.3">
      <c r="N198549" s="53"/>
    </row>
    <row r="198550" spans="14:14" x14ac:dyDescent="0.3">
      <c r="N198550" s="53"/>
    </row>
    <row r="198551" spans="14:14" x14ac:dyDescent="0.3">
      <c r="N198551" s="53"/>
    </row>
    <row r="198552" spans="14:14" x14ac:dyDescent="0.3">
      <c r="N198552" s="53"/>
    </row>
    <row r="198553" spans="14:14" x14ac:dyDescent="0.3">
      <c r="N198553" s="53"/>
    </row>
    <row r="198554" spans="14:14" x14ac:dyDescent="0.3">
      <c r="N198554" s="53"/>
    </row>
    <row r="198555" spans="14:14" x14ac:dyDescent="0.3">
      <c r="N198555" s="53"/>
    </row>
    <row r="198556" spans="14:14" x14ac:dyDescent="0.3">
      <c r="N198556" s="53"/>
    </row>
    <row r="198557" spans="14:14" x14ac:dyDescent="0.3">
      <c r="N198557" s="53"/>
    </row>
    <row r="198558" spans="14:14" x14ac:dyDescent="0.3">
      <c r="N198558" s="53"/>
    </row>
    <row r="198559" spans="14:14" x14ac:dyDescent="0.3">
      <c r="N198559" s="53"/>
    </row>
    <row r="198560" spans="14:14" x14ac:dyDescent="0.3">
      <c r="N198560" s="53"/>
    </row>
    <row r="198561" spans="14:14" x14ac:dyDescent="0.3">
      <c r="N198561" s="53"/>
    </row>
    <row r="198562" spans="14:14" x14ac:dyDescent="0.3">
      <c r="N198562" s="53"/>
    </row>
    <row r="198563" spans="14:14" x14ac:dyDescent="0.3">
      <c r="N198563" s="53"/>
    </row>
    <row r="198564" spans="14:14" x14ac:dyDescent="0.3">
      <c r="N198564" s="53"/>
    </row>
    <row r="198565" spans="14:14" x14ac:dyDescent="0.3">
      <c r="N198565" s="53"/>
    </row>
    <row r="198566" spans="14:14" x14ac:dyDescent="0.3">
      <c r="N198566" s="53"/>
    </row>
    <row r="198567" spans="14:14" x14ac:dyDescent="0.3">
      <c r="N198567" s="53"/>
    </row>
    <row r="198568" spans="14:14" x14ac:dyDescent="0.3">
      <c r="N198568" s="53"/>
    </row>
    <row r="198569" spans="14:14" x14ac:dyDescent="0.3">
      <c r="N198569" s="53"/>
    </row>
    <row r="198570" spans="14:14" x14ac:dyDescent="0.3">
      <c r="N198570" s="53"/>
    </row>
    <row r="198571" spans="14:14" x14ac:dyDescent="0.3">
      <c r="N198571" s="53"/>
    </row>
    <row r="198572" spans="14:14" x14ac:dyDescent="0.3">
      <c r="N198572" s="53"/>
    </row>
    <row r="198573" spans="14:14" x14ac:dyDescent="0.3">
      <c r="N198573" s="53"/>
    </row>
    <row r="198574" spans="14:14" x14ac:dyDescent="0.3">
      <c r="N198574" s="53"/>
    </row>
    <row r="198575" spans="14:14" x14ac:dyDescent="0.3">
      <c r="N198575" s="53"/>
    </row>
    <row r="198576" spans="14:14" x14ac:dyDescent="0.3">
      <c r="N198576" s="53"/>
    </row>
    <row r="198577" spans="14:14" x14ac:dyDescent="0.3">
      <c r="N198577" s="53"/>
    </row>
    <row r="198578" spans="14:14" x14ac:dyDescent="0.3">
      <c r="N198578" s="53"/>
    </row>
    <row r="198579" spans="14:14" x14ac:dyDescent="0.3">
      <c r="N198579" s="53"/>
    </row>
    <row r="198580" spans="14:14" x14ac:dyDescent="0.3">
      <c r="N198580" s="53"/>
    </row>
    <row r="198581" spans="14:14" x14ac:dyDescent="0.3">
      <c r="N198581" s="53"/>
    </row>
    <row r="198582" spans="14:14" x14ac:dyDescent="0.3">
      <c r="N198582" s="53"/>
    </row>
    <row r="198583" spans="14:14" x14ac:dyDescent="0.3">
      <c r="N198583" s="53"/>
    </row>
    <row r="198584" spans="14:14" x14ac:dyDescent="0.3">
      <c r="N198584" s="53"/>
    </row>
    <row r="198585" spans="14:14" x14ac:dyDescent="0.3">
      <c r="N198585" s="53"/>
    </row>
    <row r="198586" spans="14:14" x14ac:dyDescent="0.3">
      <c r="N198586" s="53"/>
    </row>
    <row r="198587" spans="14:14" x14ac:dyDescent="0.3">
      <c r="N198587" s="53"/>
    </row>
    <row r="198588" spans="14:14" x14ac:dyDescent="0.3">
      <c r="N198588" s="53"/>
    </row>
    <row r="198589" spans="14:14" x14ac:dyDescent="0.3">
      <c r="N198589" s="53"/>
    </row>
    <row r="198590" spans="14:14" x14ac:dyDescent="0.3">
      <c r="N198590" s="53"/>
    </row>
    <row r="198591" spans="14:14" x14ac:dyDescent="0.3">
      <c r="N198591" s="53"/>
    </row>
    <row r="198592" spans="14:14" x14ac:dyDescent="0.3">
      <c r="N198592" s="53"/>
    </row>
    <row r="198593" spans="14:14" x14ac:dyDescent="0.3">
      <c r="N198593" s="53"/>
    </row>
    <row r="198594" spans="14:14" x14ac:dyDescent="0.3">
      <c r="N198594" s="53"/>
    </row>
    <row r="198595" spans="14:14" x14ac:dyDescent="0.3">
      <c r="N198595" s="53"/>
    </row>
    <row r="198596" spans="14:14" x14ac:dyDescent="0.3">
      <c r="N198596" s="53"/>
    </row>
    <row r="198597" spans="14:14" x14ac:dyDescent="0.3">
      <c r="N198597" s="53"/>
    </row>
    <row r="198598" spans="14:14" x14ac:dyDescent="0.3">
      <c r="N198598" s="53"/>
    </row>
    <row r="198599" spans="14:14" x14ac:dyDescent="0.3">
      <c r="N198599" s="53"/>
    </row>
    <row r="198600" spans="14:14" x14ac:dyDescent="0.3">
      <c r="N198600" s="53"/>
    </row>
    <row r="198601" spans="14:14" x14ac:dyDescent="0.3">
      <c r="N198601" s="53"/>
    </row>
    <row r="198602" spans="14:14" x14ac:dyDescent="0.3">
      <c r="N198602" s="53"/>
    </row>
    <row r="198603" spans="14:14" x14ac:dyDescent="0.3">
      <c r="N198603" s="53"/>
    </row>
    <row r="198604" spans="14:14" x14ac:dyDescent="0.3">
      <c r="N198604" s="53"/>
    </row>
    <row r="198605" spans="14:14" x14ac:dyDescent="0.3">
      <c r="N198605" s="53"/>
    </row>
    <row r="198606" spans="14:14" x14ac:dyDescent="0.3">
      <c r="N198606" s="53"/>
    </row>
    <row r="198607" spans="14:14" x14ac:dyDescent="0.3">
      <c r="N198607" s="53"/>
    </row>
    <row r="198608" spans="14:14" x14ac:dyDescent="0.3">
      <c r="N198608" s="53"/>
    </row>
    <row r="198609" spans="14:14" x14ac:dyDescent="0.3">
      <c r="N198609" s="53"/>
    </row>
    <row r="198610" spans="14:14" x14ac:dyDescent="0.3">
      <c r="N198610" s="53"/>
    </row>
    <row r="198611" spans="14:14" x14ac:dyDescent="0.3">
      <c r="N198611" s="53"/>
    </row>
    <row r="198612" spans="14:14" x14ac:dyDescent="0.3">
      <c r="N198612" s="53"/>
    </row>
    <row r="198613" spans="14:14" x14ac:dyDescent="0.3">
      <c r="N198613" s="53"/>
    </row>
    <row r="198614" spans="14:14" x14ac:dyDescent="0.3">
      <c r="N198614" s="53"/>
    </row>
    <row r="198615" spans="14:14" x14ac:dyDescent="0.3">
      <c r="N198615" s="53"/>
    </row>
    <row r="198616" spans="14:14" x14ac:dyDescent="0.3">
      <c r="N198616" s="53"/>
    </row>
    <row r="198617" spans="14:14" x14ac:dyDescent="0.3">
      <c r="N198617" s="53"/>
    </row>
    <row r="198618" spans="14:14" x14ac:dyDescent="0.3">
      <c r="N198618" s="53"/>
    </row>
    <row r="198619" spans="14:14" x14ac:dyDescent="0.3">
      <c r="N198619" s="53"/>
    </row>
    <row r="198620" spans="14:14" x14ac:dyDescent="0.3">
      <c r="N198620" s="53"/>
    </row>
    <row r="198621" spans="14:14" x14ac:dyDescent="0.3">
      <c r="N198621" s="53"/>
    </row>
    <row r="198622" spans="14:14" x14ac:dyDescent="0.3">
      <c r="N198622" s="53"/>
    </row>
    <row r="198623" spans="14:14" x14ac:dyDescent="0.3">
      <c r="N198623" s="53"/>
    </row>
    <row r="198624" spans="14:14" x14ac:dyDescent="0.3">
      <c r="N198624" s="53"/>
    </row>
    <row r="198625" spans="14:14" x14ac:dyDescent="0.3">
      <c r="N198625" s="53"/>
    </row>
    <row r="198626" spans="14:14" x14ac:dyDescent="0.3">
      <c r="N198626" s="53"/>
    </row>
    <row r="198627" spans="14:14" x14ac:dyDescent="0.3">
      <c r="N198627" s="53"/>
    </row>
    <row r="198628" spans="14:14" x14ac:dyDescent="0.3">
      <c r="N198628" s="53"/>
    </row>
    <row r="198629" spans="14:14" x14ac:dyDescent="0.3">
      <c r="N198629" s="53"/>
    </row>
    <row r="198630" spans="14:14" x14ac:dyDescent="0.3">
      <c r="N198630" s="53"/>
    </row>
    <row r="198631" spans="14:14" x14ac:dyDescent="0.3">
      <c r="N198631" s="53"/>
    </row>
    <row r="198632" spans="14:14" x14ac:dyDescent="0.3">
      <c r="N198632" s="53"/>
    </row>
    <row r="198633" spans="14:14" x14ac:dyDescent="0.3">
      <c r="N198633" s="53"/>
    </row>
    <row r="198634" spans="14:14" x14ac:dyDescent="0.3">
      <c r="N198634" s="53"/>
    </row>
    <row r="198635" spans="14:14" x14ac:dyDescent="0.3">
      <c r="N198635" s="53"/>
    </row>
    <row r="198636" spans="14:14" x14ac:dyDescent="0.3">
      <c r="N198636" s="53"/>
    </row>
    <row r="198637" spans="14:14" x14ac:dyDescent="0.3">
      <c r="N198637" s="53"/>
    </row>
    <row r="198638" spans="14:14" x14ac:dyDescent="0.3">
      <c r="N198638" s="53"/>
    </row>
    <row r="198639" spans="14:14" x14ac:dyDescent="0.3">
      <c r="N198639" s="53"/>
    </row>
    <row r="198640" spans="14:14" x14ac:dyDescent="0.3">
      <c r="N198640" s="53"/>
    </row>
    <row r="198641" spans="14:14" x14ac:dyDescent="0.3">
      <c r="N198641" s="53"/>
    </row>
    <row r="198642" spans="14:14" x14ac:dyDescent="0.3">
      <c r="N198642" s="53"/>
    </row>
    <row r="198643" spans="14:14" x14ac:dyDescent="0.3">
      <c r="N198643" s="53"/>
    </row>
    <row r="198644" spans="14:14" x14ac:dyDescent="0.3">
      <c r="N198644" s="53"/>
    </row>
    <row r="198645" spans="14:14" x14ac:dyDescent="0.3">
      <c r="N198645" s="53"/>
    </row>
    <row r="198646" spans="14:14" x14ac:dyDescent="0.3">
      <c r="N198646" s="53"/>
    </row>
    <row r="198647" spans="14:14" x14ac:dyDescent="0.3">
      <c r="N198647" s="53"/>
    </row>
    <row r="198648" spans="14:14" x14ac:dyDescent="0.3">
      <c r="N198648" s="53"/>
    </row>
    <row r="198649" spans="14:14" x14ac:dyDescent="0.3">
      <c r="N198649" s="53"/>
    </row>
    <row r="198650" spans="14:14" x14ac:dyDescent="0.3">
      <c r="N198650" s="53"/>
    </row>
    <row r="198651" spans="14:14" x14ac:dyDescent="0.3">
      <c r="N198651" s="53"/>
    </row>
    <row r="198652" spans="14:14" x14ac:dyDescent="0.3">
      <c r="N198652" s="53"/>
    </row>
    <row r="198653" spans="14:14" x14ac:dyDescent="0.3">
      <c r="N198653" s="53"/>
    </row>
    <row r="198654" spans="14:14" x14ac:dyDescent="0.3">
      <c r="N198654" s="53"/>
    </row>
    <row r="198655" spans="14:14" x14ac:dyDescent="0.3">
      <c r="N198655" s="53"/>
    </row>
    <row r="198656" spans="14:14" x14ac:dyDescent="0.3">
      <c r="N198656" s="53"/>
    </row>
    <row r="198657" spans="14:14" x14ac:dyDescent="0.3">
      <c r="N198657" s="53"/>
    </row>
    <row r="198658" spans="14:14" x14ac:dyDescent="0.3">
      <c r="N198658" s="53"/>
    </row>
    <row r="198659" spans="14:14" x14ac:dyDescent="0.3">
      <c r="N198659" s="53"/>
    </row>
    <row r="198660" spans="14:14" x14ac:dyDescent="0.3">
      <c r="N198660" s="53"/>
    </row>
    <row r="198661" spans="14:14" x14ac:dyDescent="0.3">
      <c r="N198661" s="53"/>
    </row>
    <row r="198662" spans="14:14" x14ac:dyDescent="0.3">
      <c r="N198662" s="53"/>
    </row>
    <row r="198663" spans="14:14" x14ac:dyDescent="0.3">
      <c r="N198663" s="53"/>
    </row>
    <row r="198664" spans="14:14" x14ac:dyDescent="0.3">
      <c r="N198664" s="53"/>
    </row>
    <row r="198665" spans="14:14" x14ac:dyDescent="0.3">
      <c r="N198665" s="53"/>
    </row>
    <row r="198666" spans="14:14" x14ac:dyDescent="0.3">
      <c r="N198666" s="53"/>
    </row>
    <row r="198667" spans="14:14" x14ac:dyDescent="0.3">
      <c r="N198667" s="53"/>
    </row>
    <row r="198668" spans="14:14" x14ac:dyDescent="0.3">
      <c r="N198668" s="53"/>
    </row>
    <row r="198669" spans="14:14" x14ac:dyDescent="0.3">
      <c r="N198669" s="53"/>
    </row>
    <row r="198670" spans="14:14" x14ac:dyDescent="0.3">
      <c r="N198670" s="53"/>
    </row>
    <row r="198671" spans="14:14" x14ac:dyDescent="0.3">
      <c r="N198671" s="53"/>
    </row>
    <row r="198672" spans="14:14" x14ac:dyDescent="0.3">
      <c r="N198672" s="53"/>
    </row>
    <row r="198673" spans="14:14" x14ac:dyDescent="0.3">
      <c r="N198673" s="53"/>
    </row>
    <row r="198674" spans="14:14" x14ac:dyDescent="0.3">
      <c r="N198674" s="53"/>
    </row>
    <row r="198675" spans="14:14" x14ac:dyDescent="0.3">
      <c r="N198675" s="53"/>
    </row>
    <row r="198676" spans="14:14" x14ac:dyDescent="0.3">
      <c r="N198676" s="53"/>
    </row>
    <row r="198677" spans="14:14" x14ac:dyDescent="0.3">
      <c r="N198677" s="53"/>
    </row>
    <row r="198678" spans="14:14" x14ac:dyDescent="0.3">
      <c r="N198678" s="53"/>
    </row>
    <row r="198679" spans="14:14" x14ac:dyDescent="0.3">
      <c r="N198679" s="53"/>
    </row>
    <row r="198680" spans="14:14" x14ac:dyDescent="0.3">
      <c r="N198680" s="53"/>
    </row>
    <row r="198681" spans="14:14" x14ac:dyDescent="0.3">
      <c r="N198681" s="53"/>
    </row>
    <row r="198682" spans="14:14" x14ac:dyDescent="0.3">
      <c r="N198682" s="53"/>
    </row>
    <row r="198683" spans="14:14" x14ac:dyDescent="0.3">
      <c r="N198683" s="53"/>
    </row>
    <row r="198684" spans="14:14" x14ac:dyDescent="0.3">
      <c r="N198684" s="53"/>
    </row>
    <row r="198685" spans="14:14" x14ac:dyDescent="0.3">
      <c r="N198685" s="53"/>
    </row>
    <row r="198686" spans="14:14" x14ac:dyDescent="0.3">
      <c r="N198686" s="53"/>
    </row>
    <row r="198687" spans="14:14" x14ac:dyDescent="0.3">
      <c r="N198687" s="53"/>
    </row>
    <row r="198688" spans="14:14" x14ac:dyDescent="0.3">
      <c r="N198688" s="53"/>
    </row>
    <row r="198689" spans="14:14" x14ac:dyDescent="0.3">
      <c r="N198689" s="53"/>
    </row>
    <row r="198690" spans="14:14" x14ac:dyDescent="0.3">
      <c r="N198690" s="53"/>
    </row>
    <row r="198691" spans="14:14" x14ac:dyDescent="0.3">
      <c r="N198691" s="53"/>
    </row>
    <row r="198692" spans="14:14" x14ac:dyDescent="0.3">
      <c r="N198692" s="53"/>
    </row>
    <row r="198693" spans="14:14" x14ac:dyDescent="0.3">
      <c r="N198693" s="53"/>
    </row>
    <row r="198694" spans="14:14" x14ac:dyDescent="0.3">
      <c r="N198694" s="53"/>
    </row>
    <row r="198695" spans="14:14" x14ac:dyDescent="0.3">
      <c r="N198695" s="53"/>
    </row>
    <row r="198696" spans="14:14" x14ac:dyDescent="0.3">
      <c r="N198696" s="53"/>
    </row>
    <row r="198697" spans="14:14" x14ac:dyDescent="0.3">
      <c r="N198697" s="53"/>
    </row>
    <row r="198698" spans="14:14" x14ac:dyDescent="0.3">
      <c r="N198698" s="53"/>
    </row>
    <row r="198699" spans="14:14" x14ac:dyDescent="0.3">
      <c r="N198699" s="53"/>
    </row>
    <row r="198700" spans="14:14" x14ac:dyDescent="0.3">
      <c r="N198700" s="53"/>
    </row>
    <row r="198701" spans="14:14" x14ac:dyDescent="0.3">
      <c r="N198701" s="53"/>
    </row>
    <row r="198702" spans="14:14" x14ac:dyDescent="0.3">
      <c r="N198702" s="53"/>
    </row>
    <row r="198703" spans="14:14" x14ac:dyDescent="0.3">
      <c r="N198703" s="53"/>
    </row>
    <row r="198704" spans="14:14" x14ac:dyDescent="0.3">
      <c r="N198704" s="53"/>
    </row>
    <row r="198705" spans="14:14" x14ac:dyDescent="0.3">
      <c r="N198705" s="53"/>
    </row>
    <row r="198706" spans="14:14" x14ac:dyDescent="0.3">
      <c r="N198706" s="53"/>
    </row>
    <row r="198707" spans="14:14" x14ac:dyDescent="0.3">
      <c r="N198707" s="53"/>
    </row>
    <row r="198708" spans="14:14" x14ac:dyDescent="0.3">
      <c r="N198708" s="53"/>
    </row>
    <row r="198709" spans="14:14" x14ac:dyDescent="0.3">
      <c r="N198709" s="53"/>
    </row>
    <row r="198710" spans="14:14" x14ac:dyDescent="0.3">
      <c r="N198710" s="53"/>
    </row>
    <row r="198711" spans="14:14" x14ac:dyDescent="0.3">
      <c r="N198711" s="53"/>
    </row>
    <row r="198712" spans="14:14" x14ac:dyDescent="0.3">
      <c r="N198712" s="53"/>
    </row>
    <row r="198713" spans="14:14" x14ac:dyDescent="0.3">
      <c r="N198713" s="53"/>
    </row>
    <row r="198714" spans="14:14" x14ac:dyDescent="0.3">
      <c r="N198714" s="53"/>
    </row>
    <row r="198715" spans="14:14" x14ac:dyDescent="0.3">
      <c r="N198715" s="53"/>
    </row>
    <row r="198716" spans="14:14" x14ac:dyDescent="0.3">
      <c r="N198716" s="53"/>
    </row>
    <row r="198717" spans="14:14" x14ac:dyDescent="0.3">
      <c r="N198717" s="53"/>
    </row>
    <row r="198718" spans="14:14" x14ac:dyDescent="0.3">
      <c r="N198718" s="53"/>
    </row>
    <row r="198719" spans="14:14" x14ac:dyDescent="0.3">
      <c r="N198719" s="53"/>
    </row>
    <row r="198720" spans="14:14" x14ac:dyDescent="0.3">
      <c r="N198720" s="53"/>
    </row>
    <row r="198721" spans="14:14" x14ac:dyDescent="0.3">
      <c r="N198721" s="53"/>
    </row>
    <row r="198722" spans="14:14" x14ac:dyDescent="0.3">
      <c r="N198722" s="53"/>
    </row>
    <row r="198723" spans="14:14" x14ac:dyDescent="0.3">
      <c r="N198723" s="53"/>
    </row>
    <row r="198724" spans="14:14" x14ac:dyDescent="0.3">
      <c r="N198724" s="53"/>
    </row>
    <row r="198725" spans="14:14" x14ac:dyDescent="0.3">
      <c r="N198725" s="53"/>
    </row>
    <row r="198726" spans="14:14" x14ac:dyDescent="0.3">
      <c r="N198726" s="53"/>
    </row>
    <row r="198727" spans="14:14" x14ac:dyDescent="0.3">
      <c r="N198727" s="53"/>
    </row>
    <row r="198728" spans="14:14" x14ac:dyDescent="0.3">
      <c r="N198728" s="53"/>
    </row>
    <row r="198729" spans="14:14" x14ac:dyDescent="0.3">
      <c r="N198729" s="53"/>
    </row>
    <row r="198730" spans="14:14" x14ac:dyDescent="0.3">
      <c r="N198730" s="53"/>
    </row>
    <row r="198731" spans="14:14" x14ac:dyDescent="0.3">
      <c r="N198731" s="53"/>
    </row>
    <row r="198732" spans="14:14" x14ac:dyDescent="0.3">
      <c r="N198732" s="53"/>
    </row>
    <row r="198733" spans="14:14" x14ac:dyDescent="0.3">
      <c r="N198733" s="53"/>
    </row>
    <row r="198734" spans="14:14" x14ac:dyDescent="0.3">
      <c r="N198734" s="53"/>
    </row>
    <row r="198735" spans="14:14" x14ac:dyDescent="0.3">
      <c r="N198735" s="53"/>
    </row>
    <row r="198736" spans="14:14" x14ac:dyDescent="0.3">
      <c r="N198736" s="53"/>
    </row>
    <row r="198737" spans="14:14" x14ac:dyDescent="0.3">
      <c r="N198737" s="53"/>
    </row>
    <row r="198738" spans="14:14" x14ac:dyDescent="0.3">
      <c r="N198738" s="53"/>
    </row>
    <row r="198739" spans="14:14" x14ac:dyDescent="0.3">
      <c r="N198739" s="53"/>
    </row>
    <row r="198740" spans="14:14" x14ac:dyDescent="0.3">
      <c r="N198740" s="53"/>
    </row>
    <row r="198741" spans="14:14" x14ac:dyDescent="0.3">
      <c r="N198741" s="53"/>
    </row>
    <row r="198742" spans="14:14" x14ac:dyDescent="0.3">
      <c r="N198742" s="53"/>
    </row>
    <row r="198743" spans="14:14" x14ac:dyDescent="0.3">
      <c r="N198743" s="53"/>
    </row>
    <row r="198744" spans="14:14" x14ac:dyDescent="0.3">
      <c r="N198744" s="53"/>
    </row>
    <row r="198745" spans="14:14" x14ac:dyDescent="0.3">
      <c r="N198745" s="53"/>
    </row>
    <row r="198746" spans="14:14" x14ac:dyDescent="0.3">
      <c r="N198746" s="53"/>
    </row>
    <row r="198747" spans="14:14" x14ac:dyDescent="0.3">
      <c r="N198747" s="53"/>
    </row>
    <row r="198748" spans="14:14" x14ac:dyDescent="0.3">
      <c r="N198748" s="53"/>
    </row>
    <row r="198749" spans="14:14" x14ac:dyDescent="0.3">
      <c r="N198749" s="53"/>
    </row>
    <row r="198750" spans="14:14" x14ac:dyDescent="0.3">
      <c r="N198750" s="53"/>
    </row>
    <row r="198751" spans="14:14" x14ac:dyDescent="0.3">
      <c r="N198751" s="53"/>
    </row>
    <row r="198752" spans="14:14" x14ac:dyDescent="0.3">
      <c r="N198752" s="53"/>
    </row>
    <row r="198753" spans="14:14" x14ac:dyDescent="0.3">
      <c r="N198753" s="53"/>
    </row>
    <row r="198754" spans="14:14" x14ac:dyDescent="0.3">
      <c r="N198754" s="53"/>
    </row>
    <row r="198755" spans="14:14" x14ac:dyDescent="0.3">
      <c r="N198755" s="53"/>
    </row>
    <row r="198756" spans="14:14" x14ac:dyDescent="0.3">
      <c r="N198756" s="53"/>
    </row>
    <row r="198757" spans="14:14" x14ac:dyDescent="0.3">
      <c r="N198757" s="53"/>
    </row>
    <row r="198758" spans="14:14" x14ac:dyDescent="0.3">
      <c r="N198758" s="53"/>
    </row>
    <row r="198759" spans="14:14" x14ac:dyDescent="0.3">
      <c r="N198759" s="53"/>
    </row>
    <row r="198760" spans="14:14" x14ac:dyDescent="0.3">
      <c r="N198760" s="53"/>
    </row>
    <row r="198761" spans="14:14" x14ac:dyDescent="0.3">
      <c r="N198761" s="53"/>
    </row>
    <row r="198762" spans="14:14" x14ac:dyDescent="0.3">
      <c r="N198762" s="53"/>
    </row>
    <row r="198763" spans="14:14" x14ac:dyDescent="0.3">
      <c r="N198763" s="53"/>
    </row>
    <row r="198764" spans="14:14" x14ac:dyDescent="0.3">
      <c r="N198764" s="53"/>
    </row>
    <row r="198765" spans="14:14" x14ac:dyDescent="0.3">
      <c r="N198765" s="53"/>
    </row>
    <row r="198766" spans="14:14" x14ac:dyDescent="0.3">
      <c r="N198766" s="53"/>
    </row>
    <row r="198767" spans="14:14" x14ac:dyDescent="0.3">
      <c r="N198767" s="53"/>
    </row>
    <row r="198768" spans="14:14" x14ac:dyDescent="0.3">
      <c r="N198768" s="53"/>
    </row>
    <row r="198769" spans="14:14" x14ac:dyDescent="0.3">
      <c r="N198769" s="53"/>
    </row>
    <row r="198770" spans="14:14" x14ac:dyDescent="0.3">
      <c r="N198770" s="53"/>
    </row>
    <row r="198771" spans="14:14" x14ac:dyDescent="0.3">
      <c r="N198771" s="53"/>
    </row>
    <row r="198772" spans="14:14" x14ac:dyDescent="0.3">
      <c r="N198772" s="53"/>
    </row>
    <row r="198773" spans="14:14" x14ac:dyDescent="0.3">
      <c r="N198773" s="53"/>
    </row>
    <row r="198774" spans="14:14" x14ac:dyDescent="0.3">
      <c r="N198774" s="53"/>
    </row>
    <row r="198775" spans="14:14" x14ac:dyDescent="0.3">
      <c r="N198775" s="53"/>
    </row>
    <row r="198776" spans="14:14" x14ac:dyDescent="0.3">
      <c r="N198776" s="53"/>
    </row>
    <row r="198777" spans="14:14" x14ac:dyDescent="0.3">
      <c r="N198777" s="53"/>
    </row>
    <row r="198778" spans="14:14" x14ac:dyDescent="0.3">
      <c r="N198778" s="53"/>
    </row>
    <row r="198779" spans="14:14" x14ac:dyDescent="0.3">
      <c r="N198779" s="53"/>
    </row>
    <row r="198780" spans="14:14" x14ac:dyDescent="0.3">
      <c r="N198780" s="53"/>
    </row>
    <row r="198781" spans="14:14" x14ac:dyDescent="0.3">
      <c r="N198781" s="53"/>
    </row>
    <row r="198782" spans="14:14" x14ac:dyDescent="0.3">
      <c r="N198782" s="53"/>
    </row>
    <row r="198783" spans="14:14" x14ac:dyDescent="0.3">
      <c r="N198783" s="53"/>
    </row>
    <row r="198784" spans="14:14" x14ac:dyDescent="0.3">
      <c r="N198784" s="53"/>
    </row>
    <row r="198785" spans="14:14" x14ac:dyDescent="0.3">
      <c r="N198785" s="53"/>
    </row>
    <row r="198786" spans="14:14" x14ac:dyDescent="0.3">
      <c r="N198786" s="53"/>
    </row>
    <row r="198787" spans="14:14" x14ac:dyDescent="0.3">
      <c r="N198787" s="53"/>
    </row>
    <row r="198788" spans="14:14" x14ac:dyDescent="0.3">
      <c r="N198788" s="53"/>
    </row>
    <row r="198789" spans="14:14" x14ac:dyDescent="0.3">
      <c r="N198789" s="53"/>
    </row>
    <row r="198790" spans="14:14" x14ac:dyDescent="0.3">
      <c r="N198790" s="53"/>
    </row>
    <row r="198791" spans="14:14" x14ac:dyDescent="0.3">
      <c r="N198791" s="53"/>
    </row>
    <row r="198792" spans="14:14" x14ac:dyDescent="0.3">
      <c r="N198792" s="53"/>
    </row>
    <row r="198793" spans="14:14" x14ac:dyDescent="0.3">
      <c r="N198793" s="53"/>
    </row>
    <row r="198794" spans="14:14" x14ac:dyDescent="0.3">
      <c r="N198794" s="53"/>
    </row>
    <row r="198795" spans="14:14" x14ac:dyDescent="0.3">
      <c r="N198795" s="53"/>
    </row>
    <row r="198796" spans="14:14" x14ac:dyDescent="0.3">
      <c r="N198796" s="53"/>
    </row>
    <row r="198797" spans="14:14" x14ac:dyDescent="0.3">
      <c r="N198797" s="53"/>
    </row>
    <row r="198798" spans="14:14" x14ac:dyDescent="0.3">
      <c r="N198798" s="53"/>
    </row>
    <row r="198799" spans="14:14" x14ac:dyDescent="0.3">
      <c r="N198799" s="53"/>
    </row>
    <row r="198800" spans="14:14" x14ac:dyDescent="0.3">
      <c r="N198800" s="53"/>
    </row>
    <row r="198801" spans="14:14" x14ac:dyDescent="0.3">
      <c r="N198801" s="53"/>
    </row>
    <row r="198802" spans="14:14" x14ac:dyDescent="0.3">
      <c r="N198802" s="53"/>
    </row>
    <row r="198803" spans="14:14" x14ac:dyDescent="0.3">
      <c r="N198803" s="53"/>
    </row>
    <row r="198804" spans="14:14" x14ac:dyDescent="0.3">
      <c r="N198804" s="53"/>
    </row>
    <row r="198805" spans="14:14" x14ac:dyDescent="0.3">
      <c r="N198805" s="53"/>
    </row>
    <row r="198806" spans="14:14" x14ac:dyDescent="0.3">
      <c r="N198806" s="53"/>
    </row>
    <row r="198807" spans="14:14" x14ac:dyDescent="0.3">
      <c r="N198807" s="53"/>
    </row>
    <row r="198808" spans="14:14" x14ac:dyDescent="0.3">
      <c r="N198808" s="53"/>
    </row>
    <row r="198809" spans="14:14" x14ac:dyDescent="0.3">
      <c r="N198809" s="53"/>
    </row>
    <row r="198810" spans="14:14" x14ac:dyDescent="0.3">
      <c r="N198810" s="53"/>
    </row>
    <row r="198811" spans="14:14" x14ac:dyDescent="0.3">
      <c r="N198811" s="53"/>
    </row>
    <row r="198812" spans="14:14" x14ac:dyDescent="0.3">
      <c r="N198812" s="53"/>
    </row>
    <row r="198813" spans="14:14" x14ac:dyDescent="0.3">
      <c r="N198813" s="53"/>
    </row>
    <row r="198814" spans="14:14" x14ac:dyDescent="0.3">
      <c r="N198814" s="53"/>
    </row>
    <row r="198815" spans="14:14" x14ac:dyDescent="0.3">
      <c r="N198815" s="53"/>
    </row>
    <row r="198816" spans="14:14" x14ac:dyDescent="0.3">
      <c r="N198816" s="53"/>
    </row>
    <row r="198817" spans="14:14" x14ac:dyDescent="0.3">
      <c r="N198817" s="53"/>
    </row>
    <row r="198818" spans="14:14" x14ac:dyDescent="0.3">
      <c r="N198818" s="53"/>
    </row>
    <row r="198819" spans="14:14" x14ac:dyDescent="0.3">
      <c r="N198819" s="53"/>
    </row>
    <row r="198820" spans="14:14" x14ac:dyDescent="0.3">
      <c r="N198820" s="53"/>
    </row>
    <row r="198821" spans="14:14" x14ac:dyDescent="0.3">
      <c r="N198821" s="53"/>
    </row>
    <row r="198822" spans="14:14" x14ac:dyDescent="0.3">
      <c r="N198822" s="53"/>
    </row>
    <row r="198823" spans="14:14" x14ac:dyDescent="0.3">
      <c r="N198823" s="53"/>
    </row>
    <row r="198824" spans="14:14" x14ac:dyDescent="0.3">
      <c r="N198824" s="53"/>
    </row>
    <row r="198825" spans="14:14" x14ac:dyDescent="0.3">
      <c r="N198825" s="53"/>
    </row>
    <row r="198826" spans="14:14" x14ac:dyDescent="0.3">
      <c r="N198826" s="53"/>
    </row>
    <row r="198827" spans="14:14" x14ac:dyDescent="0.3">
      <c r="N198827" s="53"/>
    </row>
    <row r="198828" spans="14:14" x14ac:dyDescent="0.3">
      <c r="N198828" s="53"/>
    </row>
    <row r="198829" spans="14:14" x14ac:dyDescent="0.3">
      <c r="N198829" s="53"/>
    </row>
    <row r="198830" spans="14:14" x14ac:dyDescent="0.3">
      <c r="N198830" s="53"/>
    </row>
    <row r="198831" spans="14:14" x14ac:dyDescent="0.3">
      <c r="N198831" s="53"/>
    </row>
    <row r="198832" spans="14:14" x14ac:dyDescent="0.3">
      <c r="N198832" s="53"/>
    </row>
    <row r="198833" spans="14:14" x14ac:dyDescent="0.3">
      <c r="N198833" s="53"/>
    </row>
    <row r="198834" spans="14:14" x14ac:dyDescent="0.3">
      <c r="N198834" s="53"/>
    </row>
    <row r="198835" spans="14:14" x14ac:dyDescent="0.3">
      <c r="N198835" s="53"/>
    </row>
    <row r="198836" spans="14:14" x14ac:dyDescent="0.3">
      <c r="N198836" s="53"/>
    </row>
    <row r="198837" spans="14:14" x14ac:dyDescent="0.3">
      <c r="N198837" s="53"/>
    </row>
    <row r="198838" spans="14:14" x14ac:dyDescent="0.3">
      <c r="N198838" s="53"/>
    </row>
    <row r="198839" spans="14:14" x14ac:dyDescent="0.3">
      <c r="N198839" s="53"/>
    </row>
    <row r="198840" spans="14:14" x14ac:dyDescent="0.3">
      <c r="N198840" s="53"/>
    </row>
    <row r="198841" spans="14:14" x14ac:dyDescent="0.3">
      <c r="N198841" s="53"/>
    </row>
    <row r="198842" spans="14:14" x14ac:dyDescent="0.3">
      <c r="N198842" s="53"/>
    </row>
    <row r="198843" spans="14:14" x14ac:dyDescent="0.3">
      <c r="N198843" s="53"/>
    </row>
    <row r="198844" spans="14:14" x14ac:dyDescent="0.3">
      <c r="N198844" s="53"/>
    </row>
    <row r="198845" spans="14:14" x14ac:dyDescent="0.3">
      <c r="N198845" s="53"/>
    </row>
    <row r="198846" spans="14:14" x14ac:dyDescent="0.3">
      <c r="N198846" s="53"/>
    </row>
    <row r="198847" spans="14:14" x14ac:dyDescent="0.3">
      <c r="N198847" s="53"/>
    </row>
    <row r="198848" spans="14:14" x14ac:dyDescent="0.3">
      <c r="N198848" s="53"/>
    </row>
    <row r="198849" spans="14:14" x14ac:dyDescent="0.3">
      <c r="N198849" s="53"/>
    </row>
    <row r="198850" spans="14:14" x14ac:dyDescent="0.3">
      <c r="N198850" s="53"/>
    </row>
    <row r="198851" spans="14:14" x14ac:dyDescent="0.3">
      <c r="N198851" s="53"/>
    </row>
    <row r="198852" spans="14:14" x14ac:dyDescent="0.3">
      <c r="N198852" s="53"/>
    </row>
    <row r="198853" spans="14:14" x14ac:dyDescent="0.3">
      <c r="N198853" s="53"/>
    </row>
    <row r="198854" spans="14:14" x14ac:dyDescent="0.3">
      <c r="N198854" s="53"/>
    </row>
    <row r="198855" spans="14:14" x14ac:dyDescent="0.3">
      <c r="N198855" s="53"/>
    </row>
    <row r="198856" spans="14:14" x14ac:dyDescent="0.3">
      <c r="N198856" s="53"/>
    </row>
    <row r="198857" spans="14:14" x14ac:dyDescent="0.3">
      <c r="N198857" s="53"/>
    </row>
    <row r="198858" spans="14:14" x14ac:dyDescent="0.3">
      <c r="N198858" s="53"/>
    </row>
    <row r="198859" spans="14:14" x14ac:dyDescent="0.3">
      <c r="N198859" s="53"/>
    </row>
    <row r="198860" spans="14:14" x14ac:dyDescent="0.3">
      <c r="N198860" s="53"/>
    </row>
    <row r="198861" spans="14:14" x14ac:dyDescent="0.3">
      <c r="N198861" s="53"/>
    </row>
    <row r="198862" spans="14:14" x14ac:dyDescent="0.3">
      <c r="N198862" s="53"/>
    </row>
    <row r="198863" spans="14:14" x14ac:dyDescent="0.3">
      <c r="N198863" s="53"/>
    </row>
    <row r="198864" spans="14:14" x14ac:dyDescent="0.3">
      <c r="N198864" s="53"/>
    </row>
    <row r="198865" spans="14:14" x14ac:dyDescent="0.3">
      <c r="N198865" s="53"/>
    </row>
    <row r="198866" spans="14:14" x14ac:dyDescent="0.3">
      <c r="N198866" s="53"/>
    </row>
    <row r="198867" spans="14:14" x14ac:dyDescent="0.3">
      <c r="N198867" s="53"/>
    </row>
    <row r="198868" spans="14:14" x14ac:dyDescent="0.3">
      <c r="N198868" s="53"/>
    </row>
    <row r="198869" spans="14:14" x14ac:dyDescent="0.3">
      <c r="N198869" s="53"/>
    </row>
    <row r="198870" spans="14:14" x14ac:dyDescent="0.3">
      <c r="N198870" s="53"/>
    </row>
    <row r="198871" spans="14:14" x14ac:dyDescent="0.3">
      <c r="N198871" s="53"/>
    </row>
    <row r="198872" spans="14:14" x14ac:dyDescent="0.3">
      <c r="N198872" s="53"/>
    </row>
    <row r="198873" spans="14:14" x14ac:dyDescent="0.3">
      <c r="N198873" s="53"/>
    </row>
    <row r="198874" spans="14:14" x14ac:dyDescent="0.3">
      <c r="N198874" s="53"/>
    </row>
    <row r="198875" spans="14:14" x14ac:dyDescent="0.3">
      <c r="N198875" s="53"/>
    </row>
    <row r="198876" spans="14:14" x14ac:dyDescent="0.3">
      <c r="N198876" s="53"/>
    </row>
    <row r="198877" spans="14:14" x14ac:dyDescent="0.3">
      <c r="N198877" s="53"/>
    </row>
    <row r="198878" spans="14:14" x14ac:dyDescent="0.3">
      <c r="N198878" s="53"/>
    </row>
    <row r="198879" spans="14:14" x14ac:dyDescent="0.3">
      <c r="N198879" s="53"/>
    </row>
    <row r="198880" spans="14:14" x14ac:dyDescent="0.3">
      <c r="N198880" s="53"/>
    </row>
    <row r="198881" spans="14:14" x14ac:dyDescent="0.3">
      <c r="N198881" s="53"/>
    </row>
    <row r="198882" spans="14:14" x14ac:dyDescent="0.3">
      <c r="N198882" s="53"/>
    </row>
    <row r="198883" spans="14:14" x14ac:dyDescent="0.3">
      <c r="N198883" s="53"/>
    </row>
    <row r="198884" spans="14:14" x14ac:dyDescent="0.3">
      <c r="N198884" s="53"/>
    </row>
    <row r="198885" spans="14:14" x14ac:dyDescent="0.3">
      <c r="N198885" s="53"/>
    </row>
    <row r="198886" spans="14:14" x14ac:dyDescent="0.3">
      <c r="N198886" s="53"/>
    </row>
    <row r="198887" spans="14:14" x14ac:dyDescent="0.3">
      <c r="N198887" s="53"/>
    </row>
    <row r="198888" spans="14:14" x14ac:dyDescent="0.3">
      <c r="N198888" s="53"/>
    </row>
    <row r="198889" spans="14:14" x14ac:dyDescent="0.3">
      <c r="N198889" s="53"/>
    </row>
    <row r="198890" spans="14:14" x14ac:dyDescent="0.3">
      <c r="N198890" s="53"/>
    </row>
    <row r="198891" spans="14:14" x14ac:dyDescent="0.3">
      <c r="N198891" s="53"/>
    </row>
    <row r="198892" spans="14:14" x14ac:dyDescent="0.3">
      <c r="N198892" s="53"/>
    </row>
    <row r="198893" spans="14:14" x14ac:dyDescent="0.3">
      <c r="N198893" s="53"/>
    </row>
    <row r="198894" spans="14:14" x14ac:dyDescent="0.3">
      <c r="N198894" s="53"/>
    </row>
    <row r="198895" spans="14:14" x14ac:dyDescent="0.3">
      <c r="N198895" s="53"/>
    </row>
    <row r="198896" spans="14:14" x14ac:dyDescent="0.3">
      <c r="N198896" s="53"/>
    </row>
    <row r="198897" spans="14:14" x14ac:dyDescent="0.3">
      <c r="N198897" s="53"/>
    </row>
    <row r="198898" spans="14:14" x14ac:dyDescent="0.3">
      <c r="N198898" s="53"/>
    </row>
    <row r="198899" spans="14:14" x14ac:dyDescent="0.3">
      <c r="N198899" s="53"/>
    </row>
    <row r="198900" spans="14:14" x14ac:dyDescent="0.3">
      <c r="N198900" s="53"/>
    </row>
    <row r="198901" spans="14:14" x14ac:dyDescent="0.3">
      <c r="N198901" s="53"/>
    </row>
    <row r="198902" spans="14:14" x14ac:dyDescent="0.3">
      <c r="N198902" s="53"/>
    </row>
    <row r="198903" spans="14:14" x14ac:dyDescent="0.3">
      <c r="N198903" s="53"/>
    </row>
    <row r="198904" spans="14:14" x14ac:dyDescent="0.3">
      <c r="N198904" s="53"/>
    </row>
    <row r="198905" spans="14:14" x14ac:dyDescent="0.3">
      <c r="N198905" s="53"/>
    </row>
    <row r="198906" spans="14:14" x14ac:dyDescent="0.3">
      <c r="N198906" s="53"/>
    </row>
    <row r="198907" spans="14:14" x14ac:dyDescent="0.3">
      <c r="N198907" s="53"/>
    </row>
    <row r="198908" spans="14:14" x14ac:dyDescent="0.3">
      <c r="N198908" s="53"/>
    </row>
    <row r="198909" spans="14:14" x14ac:dyDescent="0.3">
      <c r="N198909" s="53"/>
    </row>
    <row r="198910" spans="14:14" x14ac:dyDescent="0.3">
      <c r="N198910" s="53"/>
    </row>
    <row r="198911" spans="14:14" x14ac:dyDescent="0.3">
      <c r="N198911" s="53"/>
    </row>
    <row r="198912" spans="14:14" x14ac:dyDescent="0.3">
      <c r="N198912" s="53"/>
    </row>
    <row r="198913" spans="14:14" x14ac:dyDescent="0.3">
      <c r="N198913" s="53"/>
    </row>
    <row r="198914" spans="14:14" x14ac:dyDescent="0.3">
      <c r="N198914" s="53"/>
    </row>
    <row r="198915" spans="14:14" x14ac:dyDescent="0.3">
      <c r="N198915" s="53"/>
    </row>
    <row r="198916" spans="14:14" x14ac:dyDescent="0.3">
      <c r="N198916" s="53"/>
    </row>
    <row r="198917" spans="14:14" x14ac:dyDescent="0.3">
      <c r="N198917" s="53"/>
    </row>
    <row r="198918" spans="14:14" x14ac:dyDescent="0.3">
      <c r="N198918" s="53"/>
    </row>
    <row r="198919" spans="14:14" x14ac:dyDescent="0.3">
      <c r="N198919" s="53"/>
    </row>
    <row r="198920" spans="14:14" x14ac:dyDescent="0.3">
      <c r="N198920" s="53"/>
    </row>
    <row r="198921" spans="14:14" x14ac:dyDescent="0.3">
      <c r="N198921" s="53"/>
    </row>
    <row r="198922" spans="14:14" x14ac:dyDescent="0.3">
      <c r="N198922" s="53"/>
    </row>
    <row r="198923" spans="14:14" x14ac:dyDescent="0.3">
      <c r="N198923" s="53"/>
    </row>
    <row r="198924" spans="14:14" x14ac:dyDescent="0.3">
      <c r="N198924" s="53"/>
    </row>
    <row r="198925" spans="14:14" x14ac:dyDescent="0.3">
      <c r="N198925" s="53"/>
    </row>
    <row r="198926" spans="14:14" x14ac:dyDescent="0.3">
      <c r="N198926" s="53"/>
    </row>
    <row r="198927" spans="14:14" x14ac:dyDescent="0.3">
      <c r="N198927" s="53"/>
    </row>
    <row r="198928" spans="14:14" x14ac:dyDescent="0.3">
      <c r="N198928" s="53"/>
    </row>
    <row r="198929" spans="14:14" x14ac:dyDescent="0.3">
      <c r="N198929" s="53"/>
    </row>
    <row r="198930" spans="14:14" x14ac:dyDescent="0.3">
      <c r="N198930" s="53"/>
    </row>
    <row r="198931" spans="14:14" x14ac:dyDescent="0.3">
      <c r="N198931" s="53"/>
    </row>
    <row r="198932" spans="14:14" x14ac:dyDescent="0.3">
      <c r="N198932" s="53"/>
    </row>
    <row r="198933" spans="14:14" x14ac:dyDescent="0.3">
      <c r="N198933" s="53"/>
    </row>
    <row r="198934" spans="14:14" x14ac:dyDescent="0.3">
      <c r="N198934" s="53"/>
    </row>
    <row r="198935" spans="14:14" x14ac:dyDescent="0.3">
      <c r="N198935" s="53"/>
    </row>
    <row r="198936" spans="14:14" x14ac:dyDescent="0.3">
      <c r="N198936" s="53"/>
    </row>
    <row r="198937" spans="14:14" x14ac:dyDescent="0.3">
      <c r="N198937" s="53"/>
    </row>
    <row r="198938" spans="14:14" x14ac:dyDescent="0.3">
      <c r="N198938" s="53"/>
    </row>
    <row r="198939" spans="14:14" x14ac:dyDescent="0.3">
      <c r="N198939" s="53"/>
    </row>
    <row r="198940" spans="14:14" x14ac:dyDescent="0.3">
      <c r="N198940" s="53"/>
    </row>
    <row r="198941" spans="14:14" x14ac:dyDescent="0.3">
      <c r="N198941" s="53"/>
    </row>
    <row r="198942" spans="14:14" x14ac:dyDescent="0.3">
      <c r="N198942" s="53"/>
    </row>
    <row r="198943" spans="14:14" x14ac:dyDescent="0.3">
      <c r="N198943" s="53"/>
    </row>
    <row r="198944" spans="14:14" x14ac:dyDescent="0.3">
      <c r="N198944" s="53"/>
    </row>
    <row r="198945" spans="14:14" x14ac:dyDescent="0.3">
      <c r="N198945" s="53"/>
    </row>
    <row r="198946" spans="14:14" x14ac:dyDescent="0.3">
      <c r="N198946" s="53"/>
    </row>
    <row r="198947" spans="14:14" x14ac:dyDescent="0.3">
      <c r="N198947" s="53"/>
    </row>
    <row r="198948" spans="14:14" x14ac:dyDescent="0.3">
      <c r="N198948" s="53"/>
    </row>
    <row r="198949" spans="14:14" x14ac:dyDescent="0.3">
      <c r="N198949" s="53"/>
    </row>
    <row r="198950" spans="14:14" x14ac:dyDescent="0.3">
      <c r="N198950" s="53"/>
    </row>
    <row r="198951" spans="14:14" x14ac:dyDescent="0.3">
      <c r="N198951" s="53"/>
    </row>
    <row r="198952" spans="14:14" x14ac:dyDescent="0.3">
      <c r="N198952" s="53"/>
    </row>
    <row r="198953" spans="14:14" x14ac:dyDescent="0.3">
      <c r="N198953" s="53"/>
    </row>
    <row r="198954" spans="14:14" x14ac:dyDescent="0.3">
      <c r="N198954" s="53"/>
    </row>
    <row r="198955" spans="14:14" x14ac:dyDescent="0.3">
      <c r="N198955" s="53"/>
    </row>
    <row r="198956" spans="14:14" x14ac:dyDescent="0.3">
      <c r="N198956" s="53"/>
    </row>
    <row r="198957" spans="14:14" x14ac:dyDescent="0.3">
      <c r="N198957" s="53"/>
    </row>
    <row r="198958" spans="14:14" x14ac:dyDescent="0.3">
      <c r="N198958" s="53"/>
    </row>
    <row r="198959" spans="14:14" x14ac:dyDescent="0.3">
      <c r="N198959" s="53"/>
    </row>
    <row r="198960" spans="14:14" x14ac:dyDescent="0.3">
      <c r="N198960" s="53"/>
    </row>
    <row r="198961" spans="14:14" x14ac:dyDescent="0.3">
      <c r="N198961" s="53"/>
    </row>
    <row r="198962" spans="14:14" x14ac:dyDescent="0.3">
      <c r="N198962" s="53"/>
    </row>
    <row r="198963" spans="14:14" x14ac:dyDescent="0.3">
      <c r="N198963" s="53"/>
    </row>
    <row r="198964" spans="14:14" x14ac:dyDescent="0.3">
      <c r="N198964" s="53"/>
    </row>
    <row r="198965" spans="14:14" x14ac:dyDescent="0.3">
      <c r="N198965" s="53"/>
    </row>
    <row r="198966" spans="14:14" x14ac:dyDescent="0.3">
      <c r="N198966" s="53"/>
    </row>
    <row r="198967" spans="14:14" x14ac:dyDescent="0.3">
      <c r="N198967" s="53"/>
    </row>
    <row r="198968" spans="14:14" x14ac:dyDescent="0.3">
      <c r="N198968" s="53"/>
    </row>
    <row r="198969" spans="14:14" x14ac:dyDescent="0.3">
      <c r="N198969" s="53"/>
    </row>
    <row r="198970" spans="14:14" x14ac:dyDescent="0.3">
      <c r="N198970" s="53"/>
    </row>
    <row r="198971" spans="14:14" x14ac:dyDescent="0.3">
      <c r="N198971" s="53"/>
    </row>
    <row r="198972" spans="14:14" x14ac:dyDescent="0.3">
      <c r="N198972" s="53"/>
    </row>
    <row r="198973" spans="14:14" x14ac:dyDescent="0.3">
      <c r="N198973" s="53"/>
    </row>
    <row r="198974" spans="14:14" x14ac:dyDescent="0.3">
      <c r="N198974" s="53"/>
    </row>
    <row r="198975" spans="14:14" x14ac:dyDescent="0.3">
      <c r="N198975" s="53"/>
    </row>
    <row r="198976" spans="14:14" x14ac:dyDescent="0.3">
      <c r="N198976" s="53"/>
    </row>
    <row r="198977" spans="14:14" x14ac:dyDescent="0.3">
      <c r="N198977" s="53"/>
    </row>
    <row r="198978" spans="14:14" x14ac:dyDescent="0.3">
      <c r="N198978" s="53"/>
    </row>
    <row r="198979" spans="14:14" x14ac:dyDescent="0.3">
      <c r="N198979" s="53"/>
    </row>
    <row r="198980" spans="14:14" x14ac:dyDescent="0.3">
      <c r="N198980" s="53"/>
    </row>
    <row r="198981" spans="14:14" x14ac:dyDescent="0.3">
      <c r="N198981" s="53"/>
    </row>
    <row r="198982" spans="14:14" x14ac:dyDescent="0.3">
      <c r="N198982" s="53"/>
    </row>
    <row r="198983" spans="14:14" x14ac:dyDescent="0.3">
      <c r="N198983" s="53"/>
    </row>
    <row r="198984" spans="14:14" x14ac:dyDescent="0.3">
      <c r="N198984" s="53"/>
    </row>
    <row r="198985" spans="14:14" x14ac:dyDescent="0.3">
      <c r="N198985" s="53"/>
    </row>
    <row r="198986" spans="14:14" x14ac:dyDescent="0.3">
      <c r="N198986" s="53"/>
    </row>
    <row r="198987" spans="14:14" x14ac:dyDescent="0.3">
      <c r="N198987" s="53"/>
    </row>
    <row r="198988" spans="14:14" x14ac:dyDescent="0.3">
      <c r="N198988" s="53"/>
    </row>
    <row r="198989" spans="14:14" x14ac:dyDescent="0.3">
      <c r="N198989" s="53"/>
    </row>
    <row r="198990" spans="14:14" x14ac:dyDescent="0.3">
      <c r="N198990" s="53"/>
    </row>
    <row r="198991" spans="14:14" x14ac:dyDescent="0.3">
      <c r="N198991" s="53"/>
    </row>
    <row r="198992" spans="14:14" x14ac:dyDescent="0.3">
      <c r="N198992" s="53"/>
    </row>
    <row r="198993" spans="14:14" x14ac:dyDescent="0.3">
      <c r="N198993" s="53"/>
    </row>
    <row r="198994" spans="14:14" x14ac:dyDescent="0.3">
      <c r="N198994" s="53"/>
    </row>
    <row r="198995" spans="14:14" x14ac:dyDescent="0.3">
      <c r="N198995" s="53"/>
    </row>
    <row r="198996" spans="14:14" x14ac:dyDescent="0.3">
      <c r="N198996" s="53"/>
    </row>
    <row r="198997" spans="14:14" x14ac:dyDescent="0.3">
      <c r="N198997" s="53"/>
    </row>
    <row r="198998" spans="14:14" x14ac:dyDescent="0.3">
      <c r="N198998" s="53"/>
    </row>
    <row r="198999" spans="14:14" x14ac:dyDescent="0.3">
      <c r="N198999" s="53"/>
    </row>
    <row r="199000" spans="14:14" x14ac:dyDescent="0.3">
      <c r="N199000" s="53"/>
    </row>
    <row r="199001" spans="14:14" x14ac:dyDescent="0.3">
      <c r="N199001" s="53"/>
    </row>
    <row r="199002" spans="14:14" x14ac:dyDescent="0.3">
      <c r="N199002" s="53"/>
    </row>
    <row r="199003" spans="14:14" x14ac:dyDescent="0.3">
      <c r="N199003" s="53"/>
    </row>
    <row r="199004" spans="14:14" x14ac:dyDescent="0.3">
      <c r="N199004" s="53"/>
    </row>
    <row r="199005" spans="14:14" x14ac:dyDescent="0.3">
      <c r="N199005" s="53"/>
    </row>
    <row r="199006" spans="14:14" x14ac:dyDescent="0.3">
      <c r="N199006" s="53"/>
    </row>
    <row r="199007" spans="14:14" x14ac:dyDescent="0.3">
      <c r="N199007" s="53"/>
    </row>
    <row r="199008" spans="14:14" x14ac:dyDescent="0.3">
      <c r="N199008" s="53"/>
    </row>
    <row r="199009" spans="14:14" x14ac:dyDescent="0.3">
      <c r="N199009" s="53"/>
    </row>
    <row r="199010" spans="14:14" x14ac:dyDescent="0.3">
      <c r="N199010" s="53"/>
    </row>
    <row r="199011" spans="14:14" x14ac:dyDescent="0.3">
      <c r="N199011" s="53"/>
    </row>
    <row r="199012" spans="14:14" x14ac:dyDescent="0.3">
      <c r="N199012" s="53"/>
    </row>
    <row r="199013" spans="14:14" x14ac:dyDescent="0.3">
      <c r="N199013" s="53"/>
    </row>
    <row r="199014" spans="14:14" x14ac:dyDescent="0.3">
      <c r="N199014" s="53"/>
    </row>
    <row r="199015" spans="14:14" x14ac:dyDescent="0.3">
      <c r="N199015" s="53"/>
    </row>
    <row r="199016" spans="14:14" x14ac:dyDescent="0.3">
      <c r="N199016" s="53"/>
    </row>
    <row r="199017" spans="14:14" x14ac:dyDescent="0.3">
      <c r="N199017" s="53"/>
    </row>
    <row r="199018" spans="14:14" x14ac:dyDescent="0.3">
      <c r="N199018" s="53"/>
    </row>
    <row r="199019" spans="14:14" x14ac:dyDescent="0.3">
      <c r="N199019" s="53"/>
    </row>
    <row r="199020" spans="14:14" x14ac:dyDescent="0.3">
      <c r="N199020" s="53"/>
    </row>
    <row r="199021" spans="14:14" x14ac:dyDescent="0.3">
      <c r="N199021" s="53"/>
    </row>
    <row r="199022" spans="14:14" x14ac:dyDescent="0.3">
      <c r="N199022" s="53"/>
    </row>
    <row r="199023" spans="14:14" x14ac:dyDescent="0.3">
      <c r="N199023" s="53"/>
    </row>
    <row r="199024" spans="14:14" x14ac:dyDescent="0.3">
      <c r="N199024" s="53"/>
    </row>
    <row r="199025" spans="14:14" x14ac:dyDescent="0.3">
      <c r="N199025" s="53"/>
    </row>
    <row r="199026" spans="14:14" x14ac:dyDescent="0.3">
      <c r="N199026" s="53"/>
    </row>
    <row r="199027" spans="14:14" x14ac:dyDescent="0.3">
      <c r="N199027" s="53"/>
    </row>
    <row r="199028" spans="14:14" x14ac:dyDescent="0.3">
      <c r="N199028" s="53"/>
    </row>
    <row r="199029" spans="14:14" x14ac:dyDescent="0.3">
      <c r="N199029" s="53"/>
    </row>
    <row r="199030" spans="14:14" x14ac:dyDescent="0.3">
      <c r="N199030" s="53"/>
    </row>
    <row r="199031" spans="14:14" x14ac:dyDescent="0.3">
      <c r="N199031" s="53"/>
    </row>
    <row r="199032" spans="14:14" x14ac:dyDescent="0.3">
      <c r="N199032" s="53"/>
    </row>
    <row r="199033" spans="14:14" x14ac:dyDescent="0.3">
      <c r="N199033" s="53"/>
    </row>
    <row r="199034" spans="14:14" x14ac:dyDescent="0.3">
      <c r="N199034" s="53"/>
    </row>
    <row r="199035" spans="14:14" x14ac:dyDescent="0.3">
      <c r="N199035" s="53"/>
    </row>
    <row r="199036" spans="14:14" x14ac:dyDescent="0.3">
      <c r="N199036" s="53"/>
    </row>
    <row r="199037" spans="14:14" x14ac:dyDescent="0.3">
      <c r="N199037" s="53"/>
    </row>
    <row r="199038" spans="14:14" x14ac:dyDescent="0.3">
      <c r="N199038" s="53"/>
    </row>
    <row r="199039" spans="14:14" x14ac:dyDescent="0.3">
      <c r="N199039" s="53"/>
    </row>
    <row r="199040" spans="14:14" x14ac:dyDescent="0.3">
      <c r="N199040" s="53"/>
    </row>
    <row r="199041" spans="14:14" x14ac:dyDescent="0.3">
      <c r="N199041" s="53"/>
    </row>
    <row r="199042" spans="14:14" x14ac:dyDescent="0.3">
      <c r="N199042" s="53"/>
    </row>
    <row r="199043" spans="14:14" x14ac:dyDescent="0.3">
      <c r="N199043" s="53"/>
    </row>
    <row r="199044" spans="14:14" x14ac:dyDescent="0.3">
      <c r="N199044" s="53"/>
    </row>
    <row r="199045" spans="14:14" x14ac:dyDescent="0.3">
      <c r="N199045" s="53"/>
    </row>
    <row r="199046" spans="14:14" x14ac:dyDescent="0.3">
      <c r="N199046" s="53"/>
    </row>
    <row r="199047" spans="14:14" x14ac:dyDescent="0.3">
      <c r="N199047" s="53"/>
    </row>
    <row r="199048" spans="14:14" x14ac:dyDescent="0.3">
      <c r="N199048" s="53"/>
    </row>
    <row r="199049" spans="14:14" x14ac:dyDescent="0.3">
      <c r="N199049" s="53"/>
    </row>
    <row r="199050" spans="14:14" x14ac:dyDescent="0.3">
      <c r="N199050" s="53"/>
    </row>
    <row r="199051" spans="14:14" x14ac:dyDescent="0.3">
      <c r="N199051" s="53"/>
    </row>
    <row r="199052" spans="14:14" x14ac:dyDescent="0.3">
      <c r="N199052" s="53"/>
    </row>
    <row r="199053" spans="14:14" x14ac:dyDescent="0.3">
      <c r="N199053" s="53"/>
    </row>
    <row r="199054" spans="14:14" x14ac:dyDescent="0.3">
      <c r="N199054" s="53"/>
    </row>
    <row r="199055" spans="14:14" x14ac:dyDescent="0.3">
      <c r="N199055" s="53"/>
    </row>
    <row r="199056" spans="14:14" x14ac:dyDescent="0.3">
      <c r="N199056" s="53"/>
    </row>
    <row r="199057" spans="14:14" x14ac:dyDescent="0.3">
      <c r="N199057" s="53"/>
    </row>
    <row r="199058" spans="14:14" x14ac:dyDescent="0.3">
      <c r="N199058" s="53"/>
    </row>
    <row r="199059" spans="14:14" x14ac:dyDescent="0.3">
      <c r="N199059" s="53"/>
    </row>
    <row r="199060" spans="14:14" x14ac:dyDescent="0.3">
      <c r="N199060" s="53"/>
    </row>
    <row r="199061" spans="14:14" x14ac:dyDescent="0.3">
      <c r="N199061" s="53"/>
    </row>
    <row r="199062" spans="14:14" x14ac:dyDescent="0.3">
      <c r="N199062" s="53"/>
    </row>
    <row r="199063" spans="14:14" x14ac:dyDescent="0.3">
      <c r="N199063" s="53"/>
    </row>
    <row r="199064" spans="14:14" x14ac:dyDescent="0.3">
      <c r="N199064" s="53"/>
    </row>
    <row r="199065" spans="14:14" x14ac:dyDescent="0.3">
      <c r="N199065" s="53"/>
    </row>
    <row r="199066" spans="14:14" x14ac:dyDescent="0.3">
      <c r="N199066" s="53"/>
    </row>
    <row r="199067" spans="14:14" x14ac:dyDescent="0.3">
      <c r="N199067" s="53"/>
    </row>
    <row r="199068" spans="14:14" x14ac:dyDescent="0.3">
      <c r="N199068" s="53"/>
    </row>
    <row r="199069" spans="14:14" x14ac:dyDescent="0.3">
      <c r="N199069" s="53"/>
    </row>
    <row r="199070" spans="14:14" x14ac:dyDescent="0.3">
      <c r="N199070" s="53"/>
    </row>
    <row r="199071" spans="14:14" x14ac:dyDescent="0.3">
      <c r="N199071" s="53"/>
    </row>
    <row r="199072" spans="14:14" x14ac:dyDescent="0.3">
      <c r="N199072" s="53"/>
    </row>
    <row r="199073" spans="14:14" x14ac:dyDescent="0.3">
      <c r="N199073" s="53"/>
    </row>
    <row r="199074" spans="14:14" x14ac:dyDescent="0.3">
      <c r="N199074" s="53"/>
    </row>
    <row r="199075" spans="14:14" x14ac:dyDescent="0.3">
      <c r="N199075" s="53"/>
    </row>
    <row r="199076" spans="14:14" x14ac:dyDescent="0.3">
      <c r="N199076" s="53"/>
    </row>
    <row r="199077" spans="14:14" x14ac:dyDescent="0.3">
      <c r="N199077" s="53"/>
    </row>
    <row r="199078" spans="14:14" x14ac:dyDescent="0.3">
      <c r="N199078" s="53"/>
    </row>
    <row r="199079" spans="14:14" x14ac:dyDescent="0.3">
      <c r="N199079" s="53"/>
    </row>
    <row r="199080" spans="14:14" x14ac:dyDescent="0.3">
      <c r="N199080" s="53"/>
    </row>
    <row r="199081" spans="14:14" x14ac:dyDescent="0.3">
      <c r="N199081" s="53"/>
    </row>
    <row r="199082" spans="14:14" x14ac:dyDescent="0.3">
      <c r="N199082" s="53"/>
    </row>
    <row r="199083" spans="14:14" x14ac:dyDescent="0.3">
      <c r="N199083" s="53"/>
    </row>
    <row r="199084" spans="14:14" x14ac:dyDescent="0.3">
      <c r="N199084" s="53"/>
    </row>
    <row r="199085" spans="14:14" x14ac:dyDescent="0.3">
      <c r="N199085" s="53"/>
    </row>
    <row r="199086" spans="14:14" x14ac:dyDescent="0.3">
      <c r="N199086" s="53"/>
    </row>
    <row r="199087" spans="14:14" x14ac:dyDescent="0.3">
      <c r="N199087" s="53"/>
    </row>
    <row r="199088" spans="14:14" x14ac:dyDescent="0.3">
      <c r="N199088" s="53"/>
    </row>
    <row r="199089" spans="14:14" x14ac:dyDescent="0.3">
      <c r="N199089" s="53"/>
    </row>
    <row r="199090" spans="14:14" x14ac:dyDescent="0.3">
      <c r="N199090" s="53"/>
    </row>
    <row r="199091" spans="14:14" x14ac:dyDescent="0.3">
      <c r="N199091" s="53"/>
    </row>
    <row r="199092" spans="14:14" x14ac:dyDescent="0.3">
      <c r="N199092" s="53"/>
    </row>
    <row r="199093" spans="14:14" x14ac:dyDescent="0.3">
      <c r="N199093" s="53"/>
    </row>
    <row r="199094" spans="14:14" x14ac:dyDescent="0.3">
      <c r="N199094" s="53"/>
    </row>
    <row r="199095" spans="14:14" x14ac:dyDescent="0.3">
      <c r="N199095" s="53"/>
    </row>
    <row r="199096" spans="14:14" x14ac:dyDescent="0.3">
      <c r="N199096" s="53"/>
    </row>
    <row r="199097" spans="14:14" x14ac:dyDescent="0.3">
      <c r="N199097" s="53"/>
    </row>
    <row r="199098" spans="14:14" x14ac:dyDescent="0.3">
      <c r="N199098" s="53"/>
    </row>
    <row r="199099" spans="14:14" x14ac:dyDescent="0.3">
      <c r="N199099" s="53"/>
    </row>
    <row r="199100" spans="14:14" x14ac:dyDescent="0.3">
      <c r="N199100" s="53"/>
    </row>
    <row r="199101" spans="14:14" x14ac:dyDescent="0.3">
      <c r="N199101" s="53"/>
    </row>
    <row r="199102" spans="14:14" x14ac:dyDescent="0.3">
      <c r="N199102" s="53"/>
    </row>
    <row r="199103" spans="14:14" x14ac:dyDescent="0.3">
      <c r="N199103" s="53"/>
    </row>
    <row r="199104" spans="14:14" x14ac:dyDescent="0.3">
      <c r="N199104" s="53"/>
    </row>
    <row r="199105" spans="14:14" x14ac:dyDescent="0.3">
      <c r="N199105" s="53"/>
    </row>
    <row r="199106" spans="14:14" x14ac:dyDescent="0.3">
      <c r="N199106" s="53"/>
    </row>
    <row r="199107" spans="14:14" x14ac:dyDescent="0.3">
      <c r="N199107" s="53"/>
    </row>
    <row r="199108" spans="14:14" x14ac:dyDescent="0.3">
      <c r="N199108" s="53"/>
    </row>
    <row r="199109" spans="14:14" x14ac:dyDescent="0.3">
      <c r="N199109" s="53"/>
    </row>
    <row r="199110" spans="14:14" x14ac:dyDescent="0.3">
      <c r="N199110" s="53"/>
    </row>
    <row r="199111" spans="14:14" x14ac:dyDescent="0.3">
      <c r="N199111" s="53"/>
    </row>
    <row r="199112" spans="14:14" x14ac:dyDescent="0.3">
      <c r="N199112" s="53"/>
    </row>
    <row r="199113" spans="14:14" x14ac:dyDescent="0.3">
      <c r="N199113" s="53"/>
    </row>
    <row r="199114" spans="14:14" x14ac:dyDescent="0.3">
      <c r="N199114" s="53"/>
    </row>
    <row r="199115" spans="14:14" x14ac:dyDescent="0.3">
      <c r="N199115" s="53"/>
    </row>
    <row r="199116" spans="14:14" x14ac:dyDescent="0.3">
      <c r="N199116" s="53"/>
    </row>
    <row r="199117" spans="14:14" x14ac:dyDescent="0.3">
      <c r="N199117" s="53"/>
    </row>
    <row r="199118" spans="14:14" x14ac:dyDescent="0.3">
      <c r="N199118" s="53"/>
    </row>
    <row r="199119" spans="14:14" x14ac:dyDescent="0.3">
      <c r="N199119" s="53"/>
    </row>
    <row r="199120" spans="14:14" x14ac:dyDescent="0.3">
      <c r="N199120" s="53"/>
    </row>
    <row r="199121" spans="14:14" x14ac:dyDescent="0.3">
      <c r="N199121" s="53"/>
    </row>
    <row r="199122" spans="14:14" x14ac:dyDescent="0.3">
      <c r="N199122" s="53"/>
    </row>
    <row r="199123" spans="14:14" x14ac:dyDescent="0.3">
      <c r="N199123" s="53"/>
    </row>
    <row r="199124" spans="14:14" x14ac:dyDescent="0.3">
      <c r="N199124" s="53"/>
    </row>
    <row r="199125" spans="14:14" x14ac:dyDescent="0.3">
      <c r="N199125" s="53"/>
    </row>
    <row r="199126" spans="14:14" x14ac:dyDescent="0.3">
      <c r="N199126" s="53"/>
    </row>
    <row r="199127" spans="14:14" x14ac:dyDescent="0.3">
      <c r="N199127" s="53"/>
    </row>
    <row r="199128" spans="14:14" x14ac:dyDescent="0.3">
      <c r="N199128" s="53"/>
    </row>
    <row r="199129" spans="14:14" x14ac:dyDescent="0.3">
      <c r="N199129" s="53"/>
    </row>
    <row r="199130" spans="14:14" x14ac:dyDescent="0.3">
      <c r="N199130" s="53"/>
    </row>
    <row r="199131" spans="14:14" x14ac:dyDescent="0.3">
      <c r="N199131" s="53"/>
    </row>
    <row r="199132" spans="14:14" x14ac:dyDescent="0.3">
      <c r="N199132" s="53"/>
    </row>
    <row r="199133" spans="14:14" x14ac:dyDescent="0.3">
      <c r="N199133" s="53"/>
    </row>
    <row r="199134" spans="14:14" x14ac:dyDescent="0.3">
      <c r="N199134" s="53"/>
    </row>
    <row r="199135" spans="14:14" x14ac:dyDescent="0.3">
      <c r="N199135" s="53"/>
    </row>
    <row r="199136" spans="14:14" x14ac:dyDescent="0.3">
      <c r="N199136" s="53"/>
    </row>
    <row r="199137" spans="14:14" x14ac:dyDescent="0.3">
      <c r="N199137" s="53"/>
    </row>
    <row r="199138" spans="14:14" x14ac:dyDescent="0.3">
      <c r="N199138" s="53"/>
    </row>
    <row r="199139" spans="14:14" x14ac:dyDescent="0.3">
      <c r="N199139" s="53"/>
    </row>
    <row r="199140" spans="14:14" x14ac:dyDescent="0.3">
      <c r="N199140" s="53"/>
    </row>
    <row r="199141" spans="14:14" x14ac:dyDescent="0.3">
      <c r="N199141" s="53"/>
    </row>
    <row r="199142" spans="14:14" x14ac:dyDescent="0.3">
      <c r="N199142" s="53"/>
    </row>
    <row r="199143" spans="14:14" x14ac:dyDescent="0.3">
      <c r="N199143" s="53"/>
    </row>
    <row r="199144" spans="14:14" x14ac:dyDescent="0.3">
      <c r="N199144" s="53"/>
    </row>
    <row r="199145" spans="14:14" x14ac:dyDescent="0.3">
      <c r="N199145" s="53"/>
    </row>
    <row r="199146" spans="14:14" x14ac:dyDescent="0.3">
      <c r="N199146" s="53"/>
    </row>
    <row r="199147" spans="14:14" x14ac:dyDescent="0.3">
      <c r="N199147" s="53"/>
    </row>
    <row r="199148" spans="14:14" x14ac:dyDescent="0.3">
      <c r="N199148" s="53"/>
    </row>
    <row r="199149" spans="14:14" x14ac:dyDescent="0.3">
      <c r="N199149" s="53"/>
    </row>
    <row r="199150" spans="14:14" x14ac:dyDescent="0.3">
      <c r="N199150" s="53"/>
    </row>
    <row r="199151" spans="14:14" x14ac:dyDescent="0.3">
      <c r="N199151" s="53"/>
    </row>
    <row r="199152" spans="14:14" x14ac:dyDescent="0.3">
      <c r="N199152" s="53"/>
    </row>
    <row r="199153" spans="14:14" x14ac:dyDescent="0.3">
      <c r="N199153" s="53"/>
    </row>
    <row r="199154" spans="14:14" x14ac:dyDescent="0.3">
      <c r="N199154" s="53"/>
    </row>
    <row r="199155" spans="14:14" x14ac:dyDescent="0.3">
      <c r="N199155" s="53"/>
    </row>
    <row r="199156" spans="14:14" x14ac:dyDescent="0.3">
      <c r="N199156" s="53"/>
    </row>
    <row r="199157" spans="14:14" x14ac:dyDescent="0.3">
      <c r="N199157" s="53"/>
    </row>
    <row r="199158" spans="14:14" x14ac:dyDescent="0.3">
      <c r="N199158" s="53"/>
    </row>
    <row r="199159" spans="14:14" x14ac:dyDescent="0.3">
      <c r="N199159" s="53"/>
    </row>
    <row r="199160" spans="14:14" x14ac:dyDescent="0.3">
      <c r="N199160" s="53"/>
    </row>
    <row r="199161" spans="14:14" x14ac:dyDescent="0.3">
      <c r="N199161" s="53"/>
    </row>
    <row r="199162" spans="14:14" x14ac:dyDescent="0.3">
      <c r="N199162" s="53"/>
    </row>
    <row r="199163" spans="14:14" x14ac:dyDescent="0.3">
      <c r="N199163" s="53"/>
    </row>
    <row r="199164" spans="14:14" x14ac:dyDescent="0.3">
      <c r="N199164" s="53"/>
    </row>
    <row r="199165" spans="14:14" x14ac:dyDescent="0.3">
      <c r="N199165" s="53"/>
    </row>
    <row r="199166" spans="14:14" x14ac:dyDescent="0.3">
      <c r="N199166" s="53"/>
    </row>
    <row r="199167" spans="14:14" x14ac:dyDescent="0.3">
      <c r="N199167" s="53"/>
    </row>
    <row r="199168" spans="14:14" x14ac:dyDescent="0.3">
      <c r="N199168" s="53"/>
    </row>
    <row r="199169" spans="14:14" x14ac:dyDescent="0.3">
      <c r="N199169" s="53"/>
    </row>
    <row r="199170" spans="14:14" x14ac:dyDescent="0.3">
      <c r="N199170" s="53"/>
    </row>
    <row r="199171" spans="14:14" x14ac:dyDescent="0.3">
      <c r="N199171" s="53"/>
    </row>
    <row r="199172" spans="14:14" x14ac:dyDescent="0.3">
      <c r="N199172" s="53"/>
    </row>
    <row r="199173" spans="14:14" x14ac:dyDescent="0.3">
      <c r="N199173" s="53"/>
    </row>
    <row r="199174" spans="14:14" x14ac:dyDescent="0.3">
      <c r="N199174" s="53"/>
    </row>
    <row r="199175" spans="14:14" x14ac:dyDescent="0.3">
      <c r="N199175" s="53"/>
    </row>
    <row r="199176" spans="14:14" x14ac:dyDescent="0.3">
      <c r="N199176" s="53"/>
    </row>
    <row r="199177" spans="14:14" x14ac:dyDescent="0.3">
      <c r="N199177" s="53"/>
    </row>
    <row r="199178" spans="14:14" x14ac:dyDescent="0.3">
      <c r="N199178" s="53"/>
    </row>
    <row r="199179" spans="14:14" x14ac:dyDescent="0.3">
      <c r="N199179" s="53"/>
    </row>
    <row r="199180" spans="14:14" x14ac:dyDescent="0.3">
      <c r="N199180" s="53"/>
    </row>
    <row r="199181" spans="14:14" x14ac:dyDescent="0.3">
      <c r="N199181" s="53"/>
    </row>
    <row r="199182" spans="14:14" x14ac:dyDescent="0.3">
      <c r="N199182" s="53"/>
    </row>
    <row r="199183" spans="14:14" x14ac:dyDescent="0.3">
      <c r="N199183" s="53"/>
    </row>
    <row r="199184" spans="14:14" x14ac:dyDescent="0.3">
      <c r="N199184" s="53"/>
    </row>
    <row r="199185" spans="14:14" x14ac:dyDescent="0.3">
      <c r="N199185" s="53"/>
    </row>
    <row r="199186" spans="14:14" x14ac:dyDescent="0.3">
      <c r="N199186" s="53"/>
    </row>
    <row r="199187" spans="14:14" x14ac:dyDescent="0.3">
      <c r="N199187" s="53"/>
    </row>
    <row r="199188" spans="14:14" x14ac:dyDescent="0.3">
      <c r="N199188" s="53"/>
    </row>
    <row r="199189" spans="14:14" x14ac:dyDescent="0.3">
      <c r="N199189" s="53"/>
    </row>
    <row r="199190" spans="14:14" x14ac:dyDescent="0.3">
      <c r="N199190" s="53"/>
    </row>
    <row r="199191" spans="14:14" x14ac:dyDescent="0.3">
      <c r="N199191" s="53"/>
    </row>
    <row r="199192" spans="14:14" x14ac:dyDescent="0.3">
      <c r="N199192" s="53"/>
    </row>
    <row r="199193" spans="14:14" x14ac:dyDescent="0.3">
      <c r="N199193" s="53"/>
    </row>
    <row r="199194" spans="14:14" x14ac:dyDescent="0.3">
      <c r="N199194" s="53"/>
    </row>
    <row r="199195" spans="14:14" x14ac:dyDescent="0.3">
      <c r="N199195" s="53"/>
    </row>
    <row r="199196" spans="14:14" x14ac:dyDescent="0.3">
      <c r="N199196" s="53"/>
    </row>
    <row r="199197" spans="14:14" x14ac:dyDescent="0.3">
      <c r="N199197" s="53"/>
    </row>
    <row r="199198" spans="14:14" x14ac:dyDescent="0.3">
      <c r="N199198" s="53"/>
    </row>
    <row r="199199" spans="14:14" x14ac:dyDescent="0.3">
      <c r="N199199" s="53"/>
    </row>
    <row r="199200" spans="14:14" x14ac:dyDescent="0.3">
      <c r="N199200" s="53"/>
    </row>
    <row r="199201" spans="14:14" x14ac:dyDescent="0.3">
      <c r="N199201" s="53"/>
    </row>
    <row r="199202" spans="14:14" x14ac:dyDescent="0.3">
      <c r="N199202" s="53"/>
    </row>
    <row r="199203" spans="14:14" x14ac:dyDescent="0.3">
      <c r="N199203" s="53"/>
    </row>
    <row r="199204" spans="14:14" x14ac:dyDescent="0.3">
      <c r="N199204" s="53"/>
    </row>
    <row r="199205" spans="14:14" x14ac:dyDescent="0.3">
      <c r="N199205" s="53"/>
    </row>
    <row r="199206" spans="14:14" x14ac:dyDescent="0.3">
      <c r="N199206" s="53"/>
    </row>
    <row r="199207" spans="14:14" x14ac:dyDescent="0.3">
      <c r="N199207" s="53"/>
    </row>
    <row r="199208" spans="14:14" x14ac:dyDescent="0.3">
      <c r="N199208" s="53"/>
    </row>
    <row r="199209" spans="14:14" x14ac:dyDescent="0.3">
      <c r="N199209" s="53"/>
    </row>
    <row r="199210" spans="14:14" x14ac:dyDescent="0.3">
      <c r="N199210" s="53"/>
    </row>
    <row r="199211" spans="14:14" x14ac:dyDescent="0.3">
      <c r="N199211" s="53"/>
    </row>
    <row r="199212" spans="14:14" x14ac:dyDescent="0.3">
      <c r="N199212" s="53"/>
    </row>
    <row r="199213" spans="14:14" x14ac:dyDescent="0.3">
      <c r="N199213" s="53"/>
    </row>
    <row r="199214" spans="14:14" x14ac:dyDescent="0.3">
      <c r="N199214" s="53"/>
    </row>
    <row r="199215" spans="14:14" x14ac:dyDescent="0.3">
      <c r="N199215" s="53"/>
    </row>
    <row r="199216" spans="14:14" x14ac:dyDescent="0.3">
      <c r="N199216" s="53"/>
    </row>
    <row r="199217" spans="14:14" x14ac:dyDescent="0.3">
      <c r="N199217" s="53"/>
    </row>
    <row r="199218" spans="14:14" x14ac:dyDescent="0.3">
      <c r="N199218" s="53"/>
    </row>
    <row r="199219" spans="14:14" x14ac:dyDescent="0.3">
      <c r="N199219" s="53"/>
    </row>
    <row r="199220" spans="14:14" x14ac:dyDescent="0.3">
      <c r="N199220" s="53"/>
    </row>
    <row r="199221" spans="14:14" x14ac:dyDescent="0.3">
      <c r="N199221" s="53"/>
    </row>
    <row r="199222" spans="14:14" x14ac:dyDescent="0.3">
      <c r="N199222" s="53"/>
    </row>
    <row r="199223" spans="14:14" x14ac:dyDescent="0.3">
      <c r="N199223" s="53"/>
    </row>
    <row r="199224" spans="14:14" x14ac:dyDescent="0.3">
      <c r="N199224" s="53"/>
    </row>
    <row r="199225" spans="14:14" x14ac:dyDescent="0.3">
      <c r="N199225" s="53"/>
    </row>
    <row r="199226" spans="14:14" x14ac:dyDescent="0.3">
      <c r="N199226" s="53"/>
    </row>
    <row r="199227" spans="14:14" x14ac:dyDescent="0.3">
      <c r="N199227" s="53"/>
    </row>
    <row r="199228" spans="14:14" x14ac:dyDescent="0.3">
      <c r="N199228" s="53"/>
    </row>
    <row r="199229" spans="14:14" x14ac:dyDescent="0.3">
      <c r="N199229" s="53"/>
    </row>
    <row r="199230" spans="14:14" x14ac:dyDescent="0.3">
      <c r="N199230" s="53"/>
    </row>
    <row r="199231" spans="14:14" x14ac:dyDescent="0.3">
      <c r="N199231" s="53"/>
    </row>
    <row r="199232" spans="14:14" x14ac:dyDescent="0.3">
      <c r="N199232" s="53"/>
    </row>
    <row r="199233" spans="14:14" x14ac:dyDescent="0.3">
      <c r="N199233" s="53"/>
    </row>
    <row r="199234" spans="14:14" x14ac:dyDescent="0.3">
      <c r="N199234" s="53"/>
    </row>
    <row r="199235" spans="14:14" x14ac:dyDescent="0.3">
      <c r="N199235" s="53"/>
    </row>
    <row r="199236" spans="14:14" x14ac:dyDescent="0.3">
      <c r="N199236" s="53"/>
    </row>
    <row r="199237" spans="14:14" x14ac:dyDescent="0.3">
      <c r="N199237" s="53"/>
    </row>
    <row r="199238" spans="14:14" x14ac:dyDescent="0.3">
      <c r="N199238" s="53"/>
    </row>
    <row r="199239" spans="14:14" x14ac:dyDescent="0.3">
      <c r="N199239" s="53"/>
    </row>
    <row r="199240" spans="14:14" x14ac:dyDescent="0.3">
      <c r="N199240" s="53"/>
    </row>
    <row r="199241" spans="14:14" x14ac:dyDescent="0.3">
      <c r="N199241" s="53"/>
    </row>
    <row r="199242" spans="14:14" x14ac:dyDescent="0.3">
      <c r="N199242" s="53"/>
    </row>
    <row r="199243" spans="14:14" x14ac:dyDescent="0.3">
      <c r="N199243" s="53"/>
    </row>
    <row r="199244" spans="14:14" x14ac:dyDescent="0.3">
      <c r="N199244" s="53"/>
    </row>
    <row r="199245" spans="14:14" x14ac:dyDescent="0.3">
      <c r="N199245" s="53"/>
    </row>
    <row r="199246" spans="14:14" x14ac:dyDescent="0.3">
      <c r="N199246" s="53"/>
    </row>
    <row r="199247" spans="14:14" x14ac:dyDescent="0.3">
      <c r="N199247" s="53"/>
    </row>
    <row r="199248" spans="14:14" x14ac:dyDescent="0.3">
      <c r="N199248" s="53"/>
    </row>
    <row r="199249" spans="14:14" x14ac:dyDescent="0.3">
      <c r="N199249" s="53"/>
    </row>
    <row r="199250" spans="14:14" x14ac:dyDescent="0.3">
      <c r="N199250" s="53"/>
    </row>
    <row r="199251" spans="14:14" x14ac:dyDescent="0.3">
      <c r="N199251" s="53"/>
    </row>
    <row r="199252" spans="14:14" x14ac:dyDescent="0.3">
      <c r="N199252" s="53"/>
    </row>
    <row r="199253" spans="14:14" x14ac:dyDescent="0.3">
      <c r="N199253" s="53"/>
    </row>
    <row r="199254" spans="14:14" x14ac:dyDescent="0.3">
      <c r="N199254" s="53"/>
    </row>
    <row r="199255" spans="14:14" x14ac:dyDescent="0.3">
      <c r="N199255" s="53"/>
    </row>
    <row r="199256" spans="14:14" x14ac:dyDescent="0.3">
      <c r="N199256" s="53"/>
    </row>
    <row r="199257" spans="14:14" x14ac:dyDescent="0.3">
      <c r="N199257" s="53"/>
    </row>
    <row r="199258" spans="14:14" x14ac:dyDescent="0.3">
      <c r="N199258" s="53"/>
    </row>
    <row r="199259" spans="14:14" x14ac:dyDescent="0.3">
      <c r="N199259" s="53"/>
    </row>
    <row r="199260" spans="14:14" x14ac:dyDescent="0.3">
      <c r="N199260" s="53"/>
    </row>
    <row r="199261" spans="14:14" x14ac:dyDescent="0.3">
      <c r="N199261" s="53"/>
    </row>
    <row r="199262" spans="14:14" x14ac:dyDescent="0.3">
      <c r="N199262" s="53"/>
    </row>
    <row r="199263" spans="14:14" x14ac:dyDescent="0.3">
      <c r="N199263" s="53"/>
    </row>
    <row r="199264" spans="14:14" x14ac:dyDescent="0.3">
      <c r="N199264" s="53"/>
    </row>
    <row r="199265" spans="14:14" x14ac:dyDescent="0.3">
      <c r="N199265" s="53"/>
    </row>
    <row r="199266" spans="14:14" x14ac:dyDescent="0.3">
      <c r="N199266" s="53"/>
    </row>
    <row r="199267" spans="14:14" x14ac:dyDescent="0.3">
      <c r="N199267" s="53"/>
    </row>
    <row r="199268" spans="14:14" x14ac:dyDescent="0.3">
      <c r="N199268" s="53"/>
    </row>
    <row r="199269" spans="14:14" x14ac:dyDescent="0.3">
      <c r="N199269" s="53"/>
    </row>
    <row r="199270" spans="14:14" x14ac:dyDescent="0.3">
      <c r="N199270" s="53"/>
    </row>
    <row r="199271" spans="14:14" x14ac:dyDescent="0.3">
      <c r="N199271" s="53"/>
    </row>
    <row r="199272" spans="14:14" x14ac:dyDescent="0.3">
      <c r="N199272" s="53"/>
    </row>
    <row r="199273" spans="14:14" x14ac:dyDescent="0.3">
      <c r="N199273" s="53"/>
    </row>
    <row r="199274" spans="14:14" x14ac:dyDescent="0.3">
      <c r="N199274" s="53"/>
    </row>
    <row r="199275" spans="14:14" x14ac:dyDescent="0.3">
      <c r="N199275" s="53"/>
    </row>
    <row r="199276" spans="14:14" x14ac:dyDescent="0.3">
      <c r="N199276" s="53"/>
    </row>
    <row r="199277" spans="14:14" x14ac:dyDescent="0.3">
      <c r="N199277" s="53"/>
    </row>
    <row r="199278" spans="14:14" x14ac:dyDescent="0.3">
      <c r="N199278" s="53"/>
    </row>
    <row r="199279" spans="14:14" x14ac:dyDescent="0.3">
      <c r="N199279" s="53"/>
    </row>
    <row r="199280" spans="14:14" x14ac:dyDescent="0.3">
      <c r="N199280" s="53"/>
    </row>
    <row r="199281" spans="14:14" x14ac:dyDescent="0.3">
      <c r="N199281" s="53"/>
    </row>
    <row r="199282" spans="14:14" x14ac:dyDescent="0.3">
      <c r="N199282" s="53"/>
    </row>
    <row r="199283" spans="14:14" x14ac:dyDescent="0.3">
      <c r="N199283" s="53"/>
    </row>
    <row r="199284" spans="14:14" x14ac:dyDescent="0.3">
      <c r="N199284" s="53"/>
    </row>
    <row r="199285" spans="14:14" x14ac:dyDescent="0.3">
      <c r="N199285" s="53"/>
    </row>
    <row r="199286" spans="14:14" x14ac:dyDescent="0.3">
      <c r="N199286" s="53"/>
    </row>
    <row r="199287" spans="14:14" x14ac:dyDescent="0.3">
      <c r="N199287" s="53"/>
    </row>
    <row r="199288" spans="14:14" x14ac:dyDescent="0.3">
      <c r="N199288" s="53"/>
    </row>
    <row r="199289" spans="14:14" x14ac:dyDescent="0.3">
      <c r="N199289" s="53"/>
    </row>
    <row r="199290" spans="14:14" x14ac:dyDescent="0.3">
      <c r="N199290" s="53"/>
    </row>
    <row r="199291" spans="14:14" x14ac:dyDescent="0.3">
      <c r="N199291" s="53"/>
    </row>
    <row r="199292" spans="14:14" x14ac:dyDescent="0.3">
      <c r="N199292" s="53"/>
    </row>
    <row r="199293" spans="14:14" x14ac:dyDescent="0.3">
      <c r="N199293" s="53"/>
    </row>
    <row r="199294" spans="14:14" x14ac:dyDescent="0.3">
      <c r="N199294" s="53"/>
    </row>
    <row r="199295" spans="14:14" x14ac:dyDescent="0.3">
      <c r="N199295" s="53"/>
    </row>
    <row r="199296" spans="14:14" x14ac:dyDescent="0.3">
      <c r="N199296" s="53"/>
    </row>
    <row r="199297" spans="14:14" x14ac:dyDescent="0.3">
      <c r="N199297" s="53"/>
    </row>
    <row r="199298" spans="14:14" x14ac:dyDescent="0.3">
      <c r="N199298" s="53"/>
    </row>
    <row r="199299" spans="14:14" x14ac:dyDescent="0.3">
      <c r="N199299" s="53"/>
    </row>
    <row r="199300" spans="14:14" x14ac:dyDescent="0.3">
      <c r="N199300" s="53"/>
    </row>
    <row r="199301" spans="14:14" x14ac:dyDescent="0.3">
      <c r="N199301" s="53"/>
    </row>
    <row r="199302" spans="14:14" x14ac:dyDescent="0.3">
      <c r="N199302" s="53"/>
    </row>
    <row r="199303" spans="14:14" x14ac:dyDescent="0.3">
      <c r="N199303" s="53"/>
    </row>
    <row r="199304" spans="14:14" x14ac:dyDescent="0.3">
      <c r="N199304" s="53"/>
    </row>
    <row r="199305" spans="14:14" x14ac:dyDescent="0.3">
      <c r="N199305" s="53"/>
    </row>
    <row r="199306" spans="14:14" x14ac:dyDescent="0.3">
      <c r="N199306" s="53"/>
    </row>
    <row r="199307" spans="14:14" x14ac:dyDescent="0.3">
      <c r="N199307" s="53"/>
    </row>
    <row r="199308" spans="14:14" x14ac:dyDescent="0.3">
      <c r="N199308" s="53"/>
    </row>
    <row r="199309" spans="14:14" x14ac:dyDescent="0.3">
      <c r="N199309" s="53"/>
    </row>
    <row r="199310" spans="14:14" x14ac:dyDescent="0.3">
      <c r="N199310" s="53"/>
    </row>
    <row r="199311" spans="14:14" x14ac:dyDescent="0.3">
      <c r="N199311" s="53"/>
    </row>
    <row r="199312" spans="14:14" x14ac:dyDescent="0.3">
      <c r="N199312" s="53"/>
    </row>
    <row r="199313" spans="14:14" x14ac:dyDescent="0.3">
      <c r="N199313" s="53"/>
    </row>
    <row r="199314" spans="14:14" x14ac:dyDescent="0.3">
      <c r="N199314" s="53"/>
    </row>
    <row r="199315" spans="14:14" x14ac:dyDescent="0.3">
      <c r="N199315" s="53"/>
    </row>
    <row r="199316" spans="14:14" x14ac:dyDescent="0.3">
      <c r="N199316" s="53"/>
    </row>
    <row r="199317" spans="14:14" x14ac:dyDescent="0.3">
      <c r="N199317" s="53"/>
    </row>
    <row r="199318" spans="14:14" x14ac:dyDescent="0.3">
      <c r="N199318" s="53"/>
    </row>
    <row r="199319" spans="14:14" x14ac:dyDescent="0.3">
      <c r="N199319" s="53"/>
    </row>
    <row r="199320" spans="14:14" x14ac:dyDescent="0.3">
      <c r="N199320" s="53"/>
    </row>
    <row r="199321" spans="14:14" x14ac:dyDescent="0.3">
      <c r="N199321" s="53"/>
    </row>
    <row r="199322" spans="14:14" x14ac:dyDescent="0.3">
      <c r="N199322" s="53"/>
    </row>
    <row r="199323" spans="14:14" x14ac:dyDescent="0.3">
      <c r="N199323" s="53"/>
    </row>
    <row r="199324" spans="14:14" x14ac:dyDescent="0.3">
      <c r="N199324" s="53"/>
    </row>
    <row r="199325" spans="14:14" x14ac:dyDescent="0.3">
      <c r="N199325" s="53"/>
    </row>
    <row r="199326" spans="14:14" x14ac:dyDescent="0.3">
      <c r="N199326" s="53"/>
    </row>
    <row r="199327" spans="14:14" x14ac:dyDescent="0.3">
      <c r="N199327" s="53"/>
    </row>
    <row r="199328" spans="14:14" x14ac:dyDescent="0.3">
      <c r="N199328" s="53"/>
    </row>
    <row r="199329" spans="14:14" x14ac:dyDescent="0.3">
      <c r="N199329" s="53"/>
    </row>
    <row r="199330" spans="14:14" x14ac:dyDescent="0.3">
      <c r="N199330" s="53"/>
    </row>
    <row r="199331" spans="14:14" x14ac:dyDescent="0.3">
      <c r="N199331" s="53"/>
    </row>
    <row r="199332" spans="14:14" x14ac:dyDescent="0.3">
      <c r="N199332" s="53"/>
    </row>
    <row r="199333" spans="14:14" x14ac:dyDescent="0.3">
      <c r="N199333" s="53"/>
    </row>
    <row r="199334" spans="14:14" x14ac:dyDescent="0.3">
      <c r="N199334" s="53"/>
    </row>
    <row r="199335" spans="14:14" x14ac:dyDescent="0.3">
      <c r="N199335" s="53"/>
    </row>
    <row r="199336" spans="14:14" x14ac:dyDescent="0.3">
      <c r="N199336" s="53"/>
    </row>
    <row r="199337" spans="14:14" x14ac:dyDescent="0.3">
      <c r="N199337" s="53"/>
    </row>
    <row r="199338" spans="14:14" x14ac:dyDescent="0.3">
      <c r="N199338" s="53"/>
    </row>
    <row r="199339" spans="14:14" x14ac:dyDescent="0.3">
      <c r="N199339" s="53"/>
    </row>
    <row r="199340" spans="14:14" x14ac:dyDescent="0.3">
      <c r="N199340" s="53"/>
    </row>
    <row r="199341" spans="14:14" x14ac:dyDescent="0.3">
      <c r="N199341" s="53"/>
    </row>
    <row r="199342" spans="14:14" x14ac:dyDescent="0.3">
      <c r="N199342" s="53"/>
    </row>
    <row r="199343" spans="14:14" x14ac:dyDescent="0.3">
      <c r="N199343" s="53"/>
    </row>
    <row r="199344" spans="14:14" x14ac:dyDescent="0.3">
      <c r="N199344" s="53"/>
    </row>
    <row r="199345" spans="14:14" x14ac:dyDescent="0.3">
      <c r="N199345" s="53"/>
    </row>
    <row r="199346" spans="14:14" x14ac:dyDescent="0.3">
      <c r="N199346" s="53"/>
    </row>
    <row r="199347" spans="14:14" x14ac:dyDescent="0.3">
      <c r="N199347" s="53"/>
    </row>
    <row r="199348" spans="14:14" x14ac:dyDescent="0.3">
      <c r="N199348" s="53"/>
    </row>
    <row r="199349" spans="14:14" x14ac:dyDescent="0.3">
      <c r="N199349" s="53"/>
    </row>
    <row r="199350" spans="14:14" x14ac:dyDescent="0.3">
      <c r="N199350" s="53"/>
    </row>
    <row r="199351" spans="14:14" x14ac:dyDescent="0.3">
      <c r="N199351" s="53"/>
    </row>
    <row r="199352" spans="14:14" x14ac:dyDescent="0.3">
      <c r="N199352" s="53"/>
    </row>
    <row r="199353" spans="14:14" x14ac:dyDescent="0.3">
      <c r="N199353" s="53"/>
    </row>
    <row r="199354" spans="14:14" x14ac:dyDescent="0.3">
      <c r="N199354" s="53"/>
    </row>
    <row r="199355" spans="14:14" x14ac:dyDescent="0.3">
      <c r="N199355" s="53"/>
    </row>
    <row r="199356" spans="14:14" x14ac:dyDescent="0.3">
      <c r="N199356" s="53"/>
    </row>
    <row r="199357" spans="14:14" x14ac:dyDescent="0.3">
      <c r="N199357" s="53"/>
    </row>
    <row r="199358" spans="14:14" x14ac:dyDescent="0.3">
      <c r="N199358" s="53"/>
    </row>
    <row r="199359" spans="14:14" x14ac:dyDescent="0.3">
      <c r="N199359" s="53"/>
    </row>
    <row r="199360" spans="14:14" x14ac:dyDescent="0.3">
      <c r="N199360" s="53"/>
    </row>
    <row r="199361" spans="14:14" x14ac:dyDescent="0.3">
      <c r="N199361" s="53"/>
    </row>
    <row r="199362" spans="14:14" x14ac:dyDescent="0.3">
      <c r="N199362" s="53"/>
    </row>
    <row r="199363" spans="14:14" x14ac:dyDescent="0.3">
      <c r="N199363" s="53"/>
    </row>
    <row r="199364" spans="14:14" x14ac:dyDescent="0.3">
      <c r="N199364" s="53"/>
    </row>
    <row r="199365" spans="14:14" x14ac:dyDescent="0.3">
      <c r="N199365" s="53"/>
    </row>
    <row r="199366" spans="14:14" x14ac:dyDescent="0.3">
      <c r="N199366" s="53"/>
    </row>
    <row r="199367" spans="14:14" x14ac:dyDescent="0.3">
      <c r="N199367" s="53"/>
    </row>
    <row r="199368" spans="14:14" x14ac:dyDescent="0.3">
      <c r="N199368" s="53"/>
    </row>
    <row r="199369" spans="14:14" x14ac:dyDescent="0.3">
      <c r="N199369" s="53"/>
    </row>
    <row r="199370" spans="14:14" x14ac:dyDescent="0.3">
      <c r="N199370" s="53"/>
    </row>
    <row r="199371" spans="14:14" x14ac:dyDescent="0.3">
      <c r="N199371" s="53"/>
    </row>
    <row r="199372" spans="14:14" x14ac:dyDescent="0.3">
      <c r="N199372" s="53"/>
    </row>
    <row r="199373" spans="14:14" x14ac:dyDescent="0.3">
      <c r="N199373" s="53"/>
    </row>
    <row r="199374" spans="14:14" x14ac:dyDescent="0.3">
      <c r="N199374" s="53"/>
    </row>
    <row r="199375" spans="14:14" x14ac:dyDescent="0.3">
      <c r="N199375" s="53"/>
    </row>
    <row r="199376" spans="14:14" x14ac:dyDescent="0.3">
      <c r="N199376" s="53"/>
    </row>
    <row r="199377" spans="14:14" x14ac:dyDescent="0.3">
      <c r="N199377" s="53"/>
    </row>
    <row r="199378" spans="14:14" x14ac:dyDescent="0.3">
      <c r="N199378" s="53"/>
    </row>
    <row r="199379" spans="14:14" x14ac:dyDescent="0.3">
      <c r="N199379" s="53"/>
    </row>
    <row r="199380" spans="14:14" x14ac:dyDescent="0.3">
      <c r="N199380" s="53"/>
    </row>
    <row r="199381" spans="14:14" x14ac:dyDescent="0.3">
      <c r="N199381" s="53"/>
    </row>
    <row r="199382" spans="14:14" x14ac:dyDescent="0.3">
      <c r="N199382" s="53"/>
    </row>
    <row r="199383" spans="14:14" x14ac:dyDescent="0.3">
      <c r="N199383" s="53"/>
    </row>
    <row r="199384" spans="14:14" x14ac:dyDescent="0.3">
      <c r="N199384" s="53"/>
    </row>
    <row r="199385" spans="14:14" x14ac:dyDescent="0.3">
      <c r="N199385" s="53"/>
    </row>
    <row r="199386" spans="14:14" x14ac:dyDescent="0.3">
      <c r="N199386" s="53"/>
    </row>
    <row r="199387" spans="14:14" x14ac:dyDescent="0.3">
      <c r="N199387" s="53"/>
    </row>
    <row r="199388" spans="14:14" x14ac:dyDescent="0.3">
      <c r="N199388" s="53"/>
    </row>
    <row r="199389" spans="14:14" x14ac:dyDescent="0.3">
      <c r="N199389" s="53"/>
    </row>
    <row r="199390" spans="14:14" x14ac:dyDescent="0.3">
      <c r="N199390" s="53"/>
    </row>
    <row r="199391" spans="14:14" x14ac:dyDescent="0.3">
      <c r="N199391" s="53"/>
    </row>
    <row r="199392" spans="14:14" x14ac:dyDescent="0.3">
      <c r="N199392" s="53"/>
    </row>
    <row r="199393" spans="14:14" x14ac:dyDescent="0.3">
      <c r="N199393" s="53"/>
    </row>
    <row r="199394" spans="14:14" x14ac:dyDescent="0.3">
      <c r="N199394" s="53"/>
    </row>
    <row r="199395" spans="14:14" x14ac:dyDescent="0.3">
      <c r="N199395" s="53"/>
    </row>
    <row r="199396" spans="14:14" x14ac:dyDescent="0.3">
      <c r="N199396" s="53"/>
    </row>
    <row r="199397" spans="14:14" x14ac:dyDescent="0.3">
      <c r="N199397" s="53"/>
    </row>
    <row r="199398" spans="14:14" x14ac:dyDescent="0.3">
      <c r="N199398" s="53"/>
    </row>
    <row r="199399" spans="14:14" x14ac:dyDescent="0.3">
      <c r="N199399" s="53"/>
    </row>
    <row r="199400" spans="14:14" x14ac:dyDescent="0.3">
      <c r="N199400" s="53"/>
    </row>
    <row r="199401" spans="14:14" x14ac:dyDescent="0.3">
      <c r="N199401" s="53"/>
    </row>
    <row r="199402" spans="14:14" x14ac:dyDescent="0.3">
      <c r="N199402" s="53"/>
    </row>
    <row r="199403" spans="14:14" x14ac:dyDescent="0.3">
      <c r="N199403" s="53"/>
    </row>
    <row r="199404" spans="14:14" x14ac:dyDescent="0.3">
      <c r="N199404" s="53"/>
    </row>
    <row r="199405" spans="14:14" x14ac:dyDescent="0.3">
      <c r="N199405" s="53"/>
    </row>
    <row r="199406" spans="14:14" x14ac:dyDescent="0.3">
      <c r="N199406" s="53"/>
    </row>
    <row r="199407" spans="14:14" x14ac:dyDescent="0.3">
      <c r="N199407" s="53"/>
    </row>
    <row r="199408" spans="14:14" x14ac:dyDescent="0.3">
      <c r="N199408" s="53"/>
    </row>
    <row r="199409" spans="14:14" x14ac:dyDescent="0.3">
      <c r="N199409" s="53"/>
    </row>
    <row r="199410" spans="14:14" x14ac:dyDescent="0.3">
      <c r="N199410" s="53"/>
    </row>
    <row r="199411" spans="14:14" x14ac:dyDescent="0.3">
      <c r="N199411" s="53"/>
    </row>
    <row r="199412" spans="14:14" x14ac:dyDescent="0.3">
      <c r="N199412" s="53"/>
    </row>
    <row r="199413" spans="14:14" x14ac:dyDescent="0.3">
      <c r="N199413" s="53"/>
    </row>
    <row r="199414" spans="14:14" x14ac:dyDescent="0.3">
      <c r="N199414" s="53"/>
    </row>
    <row r="199415" spans="14:14" x14ac:dyDescent="0.3">
      <c r="N199415" s="53"/>
    </row>
    <row r="199416" spans="14:14" x14ac:dyDescent="0.3">
      <c r="N199416" s="53"/>
    </row>
    <row r="199417" spans="14:14" x14ac:dyDescent="0.3">
      <c r="N199417" s="53"/>
    </row>
    <row r="199418" spans="14:14" x14ac:dyDescent="0.3">
      <c r="N199418" s="53"/>
    </row>
    <row r="199419" spans="14:14" x14ac:dyDescent="0.3">
      <c r="N199419" s="53"/>
    </row>
    <row r="199420" spans="14:14" x14ac:dyDescent="0.3">
      <c r="N199420" s="53"/>
    </row>
    <row r="199421" spans="14:14" x14ac:dyDescent="0.3">
      <c r="N199421" s="53"/>
    </row>
    <row r="199422" spans="14:14" x14ac:dyDescent="0.3">
      <c r="N199422" s="53"/>
    </row>
    <row r="199423" spans="14:14" x14ac:dyDescent="0.3">
      <c r="N199423" s="53"/>
    </row>
    <row r="199424" spans="14:14" x14ac:dyDescent="0.3">
      <c r="N199424" s="53"/>
    </row>
    <row r="199425" spans="14:14" x14ac:dyDescent="0.3">
      <c r="N199425" s="53"/>
    </row>
    <row r="199426" spans="14:14" x14ac:dyDescent="0.3">
      <c r="N199426" s="53"/>
    </row>
    <row r="199427" spans="14:14" x14ac:dyDescent="0.3">
      <c r="N199427" s="53"/>
    </row>
    <row r="199428" spans="14:14" x14ac:dyDescent="0.3">
      <c r="N199428" s="53"/>
    </row>
    <row r="199429" spans="14:14" x14ac:dyDescent="0.3">
      <c r="N199429" s="53"/>
    </row>
    <row r="199430" spans="14:14" x14ac:dyDescent="0.3">
      <c r="N199430" s="53"/>
    </row>
    <row r="199431" spans="14:14" x14ac:dyDescent="0.3">
      <c r="N199431" s="53"/>
    </row>
    <row r="199432" spans="14:14" x14ac:dyDescent="0.3">
      <c r="N199432" s="53"/>
    </row>
    <row r="199433" spans="14:14" x14ac:dyDescent="0.3">
      <c r="N199433" s="53"/>
    </row>
    <row r="199434" spans="14:14" x14ac:dyDescent="0.3">
      <c r="N199434" s="53"/>
    </row>
    <row r="199435" spans="14:14" x14ac:dyDescent="0.3">
      <c r="N199435" s="53"/>
    </row>
    <row r="199436" spans="14:14" x14ac:dyDescent="0.3">
      <c r="N199436" s="53"/>
    </row>
    <row r="199437" spans="14:14" x14ac:dyDescent="0.3">
      <c r="N199437" s="53"/>
    </row>
    <row r="199438" spans="14:14" x14ac:dyDescent="0.3">
      <c r="N199438" s="53"/>
    </row>
    <row r="199439" spans="14:14" x14ac:dyDescent="0.3">
      <c r="N199439" s="53"/>
    </row>
    <row r="199440" spans="14:14" x14ac:dyDescent="0.3">
      <c r="N199440" s="53"/>
    </row>
    <row r="199441" spans="14:14" x14ac:dyDescent="0.3">
      <c r="N199441" s="53"/>
    </row>
    <row r="199442" spans="14:14" x14ac:dyDescent="0.3">
      <c r="N199442" s="53"/>
    </row>
    <row r="199443" spans="14:14" x14ac:dyDescent="0.3">
      <c r="N199443" s="53"/>
    </row>
    <row r="199444" spans="14:14" x14ac:dyDescent="0.3">
      <c r="N199444" s="53"/>
    </row>
    <row r="199445" spans="14:14" x14ac:dyDescent="0.3">
      <c r="N199445" s="53"/>
    </row>
    <row r="199446" spans="14:14" x14ac:dyDescent="0.3">
      <c r="N199446" s="53"/>
    </row>
    <row r="199447" spans="14:14" x14ac:dyDescent="0.3">
      <c r="N199447" s="53"/>
    </row>
    <row r="199448" spans="14:14" x14ac:dyDescent="0.3">
      <c r="N199448" s="53"/>
    </row>
    <row r="199449" spans="14:14" x14ac:dyDescent="0.3">
      <c r="N199449" s="53"/>
    </row>
    <row r="199450" spans="14:14" x14ac:dyDescent="0.3">
      <c r="N199450" s="53"/>
    </row>
    <row r="199451" spans="14:14" x14ac:dyDescent="0.3">
      <c r="N199451" s="53"/>
    </row>
    <row r="199452" spans="14:14" x14ac:dyDescent="0.3">
      <c r="N199452" s="53"/>
    </row>
    <row r="199453" spans="14:14" x14ac:dyDescent="0.3">
      <c r="N199453" s="53"/>
    </row>
    <row r="199454" spans="14:14" x14ac:dyDescent="0.3">
      <c r="N199454" s="53"/>
    </row>
    <row r="199455" spans="14:14" x14ac:dyDescent="0.3">
      <c r="N199455" s="53"/>
    </row>
    <row r="199456" spans="14:14" x14ac:dyDescent="0.3">
      <c r="N199456" s="53"/>
    </row>
    <row r="199457" spans="14:14" x14ac:dyDescent="0.3">
      <c r="N199457" s="53"/>
    </row>
    <row r="199458" spans="14:14" x14ac:dyDescent="0.3">
      <c r="N199458" s="53"/>
    </row>
    <row r="199459" spans="14:14" x14ac:dyDescent="0.3">
      <c r="N199459" s="53"/>
    </row>
    <row r="199460" spans="14:14" x14ac:dyDescent="0.3">
      <c r="N199460" s="53"/>
    </row>
    <row r="199461" spans="14:14" x14ac:dyDescent="0.3">
      <c r="N199461" s="53"/>
    </row>
    <row r="199462" spans="14:14" x14ac:dyDescent="0.3">
      <c r="N199462" s="53"/>
    </row>
    <row r="199463" spans="14:14" x14ac:dyDescent="0.3">
      <c r="N199463" s="53"/>
    </row>
    <row r="199464" spans="14:14" x14ac:dyDescent="0.3">
      <c r="N199464" s="53"/>
    </row>
    <row r="199465" spans="14:14" x14ac:dyDescent="0.3">
      <c r="N199465" s="53"/>
    </row>
    <row r="199466" spans="14:14" x14ac:dyDescent="0.3">
      <c r="N199466" s="53"/>
    </row>
    <row r="199467" spans="14:14" x14ac:dyDescent="0.3">
      <c r="N199467" s="53"/>
    </row>
    <row r="199468" spans="14:14" x14ac:dyDescent="0.3">
      <c r="N199468" s="53"/>
    </row>
    <row r="199469" spans="14:14" x14ac:dyDescent="0.3">
      <c r="N199469" s="53"/>
    </row>
    <row r="199470" spans="14:14" x14ac:dyDescent="0.3">
      <c r="N199470" s="53"/>
    </row>
    <row r="199471" spans="14:14" x14ac:dyDescent="0.3">
      <c r="N199471" s="53"/>
    </row>
    <row r="199472" spans="14:14" x14ac:dyDescent="0.3">
      <c r="N199472" s="53"/>
    </row>
    <row r="199473" spans="14:14" x14ac:dyDescent="0.3">
      <c r="N199473" s="53"/>
    </row>
    <row r="199474" spans="14:14" x14ac:dyDescent="0.3">
      <c r="N199474" s="53"/>
    </row>
    <row r="199475" spans="14:14" x14ac:dyDescent="0.3">
      <c r="N199475" s="53"/>
    </row>
    <row r="199476" spans="14:14" x14ac:dyDescent="0.3">
      <c r="N199476" s="53"/>
    </row>
    <row r="199477" spans="14:14" x14ac:dyDescent="0.3">
      <c r="N199477" s="53"/>
    </row>
    <row r="199478" spans="14:14" x14ac:dyDescent="0.3">
      <c r="N199478" s="53"/>
    </row>
    <row r="199479" spans="14:14" x14ac:dyDescent="0.3">
      <c r="N199479" s="53"/>
    </row>
    <row r="199480" spans="14:14" x14ac:dyDescent="0.3">
      <c r="N199480" s="53"/>
    </row>
    <row r="199481" spans="14:14" x14ac:dyDescent="0.3">
      <c r="N199481" s="53"/>
    </row>
    <row r="199482" spans="14:14" x14ac:dyDescent="0.3">
      <c r="N199482" s="53"/>
    </row>
    <row r="199483" spans="14:14" x14ac:dyDescent="0.3">
      <c r="N199483" s="53"/>
    </row>
    <row r="199484" spans="14:14" x14ac:dyDescent="0.3">
      <c r="N199484" s="53"/>
    </row>
    <row r="199485" spans="14:14" x14ac:dyDescent="0.3">
      <c r="N199485" s="53"/>
    </row>
    <row r="199486" spans="14:14" x14ac:dyDescent="0.3">
      <c r="N199486" s="53"/>
    </row>
    <row r="199487" spans="14:14" x14ac:dyDescent="0.3">
      <c r="N199487" s="53"/>
    </row>
    <row r="199488" spans="14:14" x14ac:dyDescent="0.3">
      <c r="N199488" s="53"/>
    </row>
    <row r="199489" spans="14:14" x14ac:dyDescent="0.3">
      <c r="N199489" s="53"/>
    </row>
    <row r="199490" spans="14:14" x14ac:dyDescent="0.3">
      <c r="N199490" s="53"/>
    </row>
    <row r="199491" spans="14:14" x14ac:dyDescent="0.3">
      <c r="N199491" s="53"/>
    </row>
    <row r="199492" spans="14:14" x14ac:dyDescent="0.3">
      <c r="N199492" s="53"/>
    </row>
    <row r="199493" spans="14:14" x14ac:dyDescent="0.3">
      <c r="N199493" s="53"/>
    </row>
    <row r="199494" spans="14:14" x14ac:dyDescent="0.3">
      <c r="N199494" s="53"/>
    </row>
    <row r="199495" spans="14:14" x14ac:dyDescent="0.3">
      <c r="N199495" s="53"/>
    </row>
    <row r="199496" spans="14:14" x14ac:dyDescent="0.3">
      <c r="N199496" s="53"/>
    </row>
    <row r="199497" spans="14:14" x14ac:dyDescent="0.3">
      <c r="N199497" s="53"/>
    </row>
    <row r="199498" spans="14:14" x14ac:dyDescent="0.3">
      <c r="N199498" s="53"/>
    </row>
    <row r="199499" spans="14:14" x14ac:dyDescent="0.3">
      <c r="N199499" s="53"/>
    </row>
    <row r="199500" spans="14:14" x14ac:dyDescent="0.3">
      <c r="N199500" s="53"/>
    </row>
    <row r="199501" spans="14:14" x14ac:dyDescent="0.3">
      <c r="N199501" s="53"/>
    </row>
    <row r="199502" spans="14:14" x14ac:dyDescent="0.3">
      <c r="N199502" s="53"/>
    </row>
    <row r="199503" spans="14:14" x14ac:dyDescent="0.3">
      <c r="N199503" s="53"/>
    </row>
    <row r="199504" spans="14:14" x14ac:dyDescent="0.3">
      <c r="N199504" s="53"/>
    </row>
    <row r="199505" spans="14:14" x14ac:dyDescent="0.3">
      <c r="N199505" s="53"/>
    </row>
    <row r="199506" spans="14:14" x14ac:dyDescent="0.3">
      <c r="N199506" s="53"/>
    </row>
    <row r="199507" spans="14:14" x14ac:dyDescent="0.3">
      <c r="N199507" s="53"/>
    </row>
    <row r="199508" spans="14:14" x14ac:dyDescent="0.3">
      <c r="N199508" s="53"/>
    </row>
    <row r="199509" spans="14:14" x14ac:dyDescent="0.3">
      <c r="N199509" s="53"/>
    </row>
    <row r="199510" spans="14:14" x14ac:dyDescent="0.3">
      <c r="N199510" s="53"/>
    </row>
    <row r="199511" spans="14:14" x14ac:dyDescent="0.3">
      <c r="N199511" s="53"/>
    </row>
    <row r="199512" spans="14:14" x14ac:dyDescent="0.3">
      <c r="N199512" s="53"/>
    </row>
    <row r="199513" spans="14:14" x14ac:dyDescent="0.3">
      <c r="N199513" s="53"/>
    </row>
    <row r="199514" spans="14:14" x14ac:dyDescent="0.3">
      <c r="N199514" s="53"/>
    </row>
    <row r="199515" spans="14:14" x14ac:dyDescent="0.3">
      <c r="N199515" s="53"/>
    </row>
    <row r="199516" spans="14:14" x14ac:dyDescent="0.3">
      <c r="N199516" s="53"/>
    </row>
    <row r="199517" spans="14:14" x14ac:dyDescent="0.3">
      <c r="N199517" s="53"/>
    </row>
    <row r="199518" spans="14:14" x14ac:dyDescent="0.3">
      <c r="N199518" s="53"/>
    </row>
    <row r="199519" spans="14:14" x14ac:dyDescent="0.3">
      <c r="N199519" s="53"/>
    </row>
    <row r="199520" spans="14:14" x14ac:dyDescent="0.3">
      <c r="N199520" s="53"/>
    </row>
    <row r="199521" spans="14:14" x14ac:dyDescent="0.3">
      <c r="N199521" s="53"/>
    </row>
    <row r="199522" spans="14:14" x14ac:dyDescent="0.3">
      <c r="N199522" s="53"/>
    </row>
    <row r="199523" spans="14:14" x14ac:dyDescent="0.3">
      <c r="N199523" s="53"/>
    </row>
    <row r="199524" spans="14:14" x14ac:dyDescent="0.3">
      <c r="N199524" s="53"/>
    </row>
    <row r="199525" spans="14:14" x14ac:dyDescent="0.3">
      <c r="N199525" s="53"/>
    </row>
    <row r="199526" spans="14:14" x14ac:dyDescent="0.3">
      <c r="N199526" s="53"/>
    </row>
    <row r="199527" spans="14:14" x14ac:dyDescent="0.3">
      <c r="N199527" s="53"/>
    </row>
    <row r="199528" spans="14:14" x14ac:dyDescent="0.3">
      <c r="N199528" s="53"/>
    </row>
    <row r="199529" spans="14:14" x14ac:dyDescent="0.3">
      <c r="N199529" s="53"/>
    </row>
    <row r="199530" spans="14:14" x14ac:dyDescent="0.3">
      <c r="N199530" s="53"/>
    </row>
    <row r="199531" spans="14:14" x14ac:dyDescent="0.3">
      <c r="N199531" s="53"/>
    </row>
    <row r="199532" spans="14:14" x14ac:dyDescent="0.3">
      <c r="N199532" s="53"/>
    </row>
    <row r="199533" spans="14:14" x14ac:dyDescent="0.3">
      <c r="N199533" s="53"/>
    </row>
    <row r="199534" spans="14:14" x14ac:dyDescent="0.3">
      <c r="N199534" s="53"/>
    </row>
    <row r="199535" spans="14:14" x14ac:dyDescent="0.3">
      <c r="N199535" s="53"/>
    </row>
    <row r="199536" spans="14:14" x14ac:dyDescent="0.3">
      <c r="N199536" s="53"/>
    </row>
    <row r="199537" spans="14:14" x14ac:dyDescent="0.3">
      <c r="N199537" s="53"/>
    </row>
    <row r="199538" spans="14:14" x14ac:dyDescent="0.3">
      <c r="N199538" s="53"/>
    </row>
    <row r="199539" spans="14:14" x14ac:dyDescent="0.3">
      <c r="N199539" s="53"/>
    </row>
    <row r="199540" spans="14:14" x14ac:dyDescent="0.3">
      <c r="N199540" s="53"/>
    </row>
    <row r="199541" spans="14:14" x14ac:dyDescent="0.3">
      <c r="N199541" s="53"/>
    </row>
    <row r="199542" spans="14:14" x14ac:dyDescent="0.3">
      <c r="N199542" s="53"/>
    </row>
    <row r="199543" spans="14:14" x14ac:dyDescent="0.3">
      <c r="N199543" s="53"/>
    </row>
    <row r="199544" spans="14:14" x14ac:dyDescent="0.3">
      <c r="N199544" s="53"/>
    </row>
    <row r="199545" spans="14:14" x14ac:dyDescent="0.3">
      <c r="N199545" s="53"/>
    </row>
    <row r="199546" spans="14:14" x14ac:dyDescent="0.3">
      <c r="N199546" s="53"/>
    </row>
    <row r="199547" spans="14:14" x14ac:dyDescent="0.3">
      <c r="N199547" s="53"/>
    </row>
    <row r="199548" spans="14:14" x14ac:dyDescent="0.3">
      <c r="N199548" s="53"/>
    </row>
    <row r="199549" spans="14:14" x14ac:dyDescent="0.3">
      <c r="N199549" s="53"/>
    </row>
    <row r="199550" spans="14:14" x14ac:dyDescent="0.3">
      <c r="N199550" s="53"/>
    </row>
    <row r="199551" spans="14:14" x14ac:dyDescent="0.3">
      <c r="N199551" s="53"/>
    </row>
    <row r="199552" spans="14:14" x14ac:dyDescent="0.3">
      <c r="N199552" s="53"/>
    </row>
    <row r="199553" spans="14:14" x14ac:dyDescent="0.3">
      <c r="N199553" s="53"/>
    </row>
    <row r="199554" spans="14:14" x14ac:dyDescent="0.3">
      <c r="N199554" s="53"/>
    </row>
    <row r="199555" spans="14:14" x14ac:dyDescent="0.3">
      <c r="N199555" s="53"/>
    </row>
    <row r="199556" spans="14:14" x14ac:dyDescent="0.3">
      <c r="N199556" s="53"/>
    </row>
    <row r="199557" spans="14:14" x14ac:dyDescent="0.3">
      <c r="N199557" s="53"/>
    </row>
    <row r="199558" spans="14:14" x14ac:dyDescent="0.3">
      <c r="N199558" s="53"/>
    </row>
    <row r="199559" spans="14:14" x14ac:dyDescent="0.3">
      <c r="N199559" s="53"/>
    </row>
    <row r="199560" spans="14:14" x14ac:dyDescent="0.3">
      <c r="N199560" s="53"/>
    </row>
    <row r="199561" spans="14:14" x14ac:dyDescent="0.3">
      <c r="N199561" s="53"/>
    </row>
    <row r="199562" spans="14:14" x14ac:dyDescent="0.3">
      <c r="N199562" s="53"/>
    </row>
    <row r="199563" spans="14:14" x14ac:dyDescent="0.3">
      <c r="N199563" s="53"/>
    </row>
    <row r="199564" spans="14:14" x14ac:dyDescent="0.3">
      <c r="N199564" s="53"/>
    </row>
    <row r="199565" spans="14:14" x14ac:dyDescent="0.3">
      <c r="N199565" s="53"/>
    </row>
    <row r="199566" spans="14:14" x14ac:dyDescent="0.3">
      <c r="N199566" s="53"/>
    </row>
    <row r="199567" spans="14:14" x14ac:dyDescent="0.3">
      <c r="N199567" s="53"/>
    </row>
    <row r="199568" spans="14:14" x14ac:dyDescent="0.3">
      <c r="N199568" s="53"/>
    </row>
    <row r="199569" spans="14:14" x14ac:dyDescent="0.3">
      <c r="N199569" s="53"/>
    </row>
    <row r="199570" spans="14:14" x14ac:dyDescent="0.3">
      <c r="N199570" s="53"/>
    </row>
    <row r="199571" spans="14:14" x14ac:dyDescent="0.3">
      <c r="N199571" s="53"/>
    </row>
    <row r="199572" spans="14:14" x14ac:dyDescent="0.3">
      <c r="N199572" s="53"/>
    </row>
    <row r="199573" spans="14:14" x14ac:dyDescent="0.3">
      <c r="N199573" s="53"/>
    </row>
    <row r="199574" spans="14:14" x14ac:dyDescent="0.3">
      <c r="N199574" s="53"/>
    </row>
    <row r="199575" spans="14:14" x14ac:dyDescent="0.3">
      <c r="N199575" s="53"/>
    </row>
    <row r="199576" spans="14:14" x14ac:dyDescent="0.3">
      <c r="N199576" s="53"/>
    </row>
    <row r="199577" spans="14:14" x14ac:dyDescent="0.3">
      <c r="N199577" s="53"/>
    </row>
    <row r="199578" spans="14:14" x14ac:dyDescent="0.3">
      <c r="N199578" s="53"/>
    </row>
    <row r="199579" spans="14:14" x14ac:dyDescent="0.3">
      <c r="N199579" s="53"/>
    </row>
    <row r="199580" spans="14:14" x14ac:dyDescent="0.3">
      <c r="N199580" s="53"/>
    </row>
    <row r="199581" spans="14:14" x14ac:dyDescent="0.3">
      <c r="N199581" s="53"/>
    </row>
    <row r="199582" spans="14:14" x14ac:dyDescent="0.3">
      <c r="N199582" s="53"/>
    </row>
    <row r="199583" spans="14:14" x14ac:dyDescent="0.3">
      <c r="N199583" s="53"/>
    </row>
    <row r="199584" spans="14:14" x14ac:dyDescent="0.3">
      <c r="N199584" s="53"/>
    </row>
    <row r="199585" spans="14:14" x14ac:dyDescent="0.3">
      <c r="N199585" s="53"/>
    </row>
    <row r="199586" spans="14:14" x14ac:dyDescent="0.3">
      <c r="N199586" s="53"/>
    </row>
    <row r="199587" spans="14:14" x14ac:dyDescent="0.3">
      <c r="N199587" s="53"/>
    </row>
    <row r="199588" spans="14:14" x14ac:dyDescent="0.3">
      <c r="N199588" s="53"/>
    </row>
    <row r="199589" spans="14:14" x14ac:dyDescent="0.3">
      <c r="N199589" s="53"/>
    </row>
    <row r="199590" spans="14:14" x14ac:dyDescent="0.3">
      <c r="N199590" s="53"/>
    </row>
    <row r="199591" spans="14:14" x14ac:dyDescent="0.3">
      <c r="N199591" s="53"/>
    </row>
    <row r="199592" spans="14:14" x14ac:dyDescent="0.3">
      <c r="N199592" s="53"/>
    </row>
    <row r="199593" spans="14:14" x14ac:dyDescent="0.3">
      <c r="N199593" s="53"/>
    </row>
    <row r="199594" spans="14:14" x14ac:dyDescent="0.3">
      <c r="N199594" s="53"/>
    </row>
    <row r="199595" spans="14:14" x14ac:dyDescent="0.3">
      <c r="N199595" s="53"/>
    </row>
    <row r="199596" spans="14:14" x14ac:dyDescent="0.3">
      <c r="N199596" s="53"/>
    </row>
    <row r="199597" spans="14:14" x14ac:dyDescent="0.3">
      <c r="N199597" s="53"/>
    </row>
    <row r="199598" spans="14:14" x14ac:dyDescent="0.3">
      <c r="N199598" s="53"/>
    </row>
    <row r="199599" spans="14:14" x14ac:dyDescent="0.3">
      <c r="N199599" s="53"/>
    </row>
    <row r="199600" spans="14:14" x14ac:dyDescent="0.3">
      <c r="N199600" s="53"/>
    </row>
    <row r="199601" spans="14:14" x14ac:dyDescent="0.3">
      <c r="N199601" s="53"/>
    </row>
    <row r="199602" spans="14:14" x14ac:dyDescent="0.3">
      <c r="N199602" s="53"/>
    </row>
    <row r="199603" spans="14:14" x14ac:dyDescent="0.3">
      <c r="N199603" s="53"/>
    </row>
    <row r="199604" spans="14:14" x14ac:dyDescent="0.3">
      <c r="N199604" s="53"/>
    </row>
    <row r="199605" spans="14:14" x14ac:dyDescent="0.3">
      <c r="N199605" s="53"/>
    </row>
    <row r="199606" spans="14:14" x14ac:dyDescent="0.3">
      <c r="N199606" s="53"/>
    </row>
    <row r="199607" spans="14:14" x14ac:dyDescent="0.3">
      <c r="N199607" s="53"/>
    </row>
    <row r="199608" spans="14:14" x14ac:dyDescent="0.3">
      <c r="N199608" s="53"/>
    </row>
    <row r="199609" spans="14:14" x14ac:dyDescent="0.3">
      <c r="N199609" s="53"/>
    </row>
    <row r="199610" spans="14:14" x14ac:dyDescent="0.3">
      <c r="N199610" s="53"/>
    </row>
    <row r="199611" spans="14:14" x14ac:dyDescent="0.3">
      <c r="N199611" s="53"/>
    </row>
    <row r="199612" spans="14:14" x14ac:dyDescent="0.3">
      <c r="N199612" s="53"/>
    </row>
    <row r="199613" spans="14:14" x14ac:dyDescent="0.3">
      <c r="N199613" s="53"/>
    </row>
    <row r="199614" spans="14:14" x14ac:dyDescent="0.3">
      <c r="N199614" s="53"/>
    </row>
    <row r="199615" spans="14:14" x14ac:dyDescent="0.3">
      <c r="N199615" s="53"/>
    </row>
    <row r="199616" spans="14:14" x14ac:dyDescent="0.3">
      <c r="N199616" s="53"/>
    </row>
    <row r="199617" spans="14:14" x14ac:dyDescent="0.3">
      <c r="N199617" s="53"/>
    </row>
    <row r="199618" spans="14:14" x14ac:dyDescent="0.3">
      <c r="N199618" s="53"/>
    </row>
    <row r="199619" spans="14:14" x14ac:dyDescent="0.3">
      <c r="N199619" s="53"/>
    </row>
    <row r="199620" spans="14:14" x14ac:dyDescent="0.3">
      <c r="N199620" s="53"/>
    </row>
    <row r="199621" spans="14:14" x14ac:dyDescent="0.3">
      <c r="N199621" s="53"/>
    </row>
    <row r="199622" spans="14:14" x14ac:dyDescent="0.3">
      <c r="N199622" s="53"/>
    </row>
    <row r="199623" spans="14:14" x14ac:dyDescent="0.3">
      <c r="N199623" s="53"/>
    </row>
    <row r="199624" spans="14:14" x14ac:dyDescent="0.3">
      <c r="N199624" s="53"/>
    </row>
    <row r="199625" spans="14:14" x14ac:dyDescent="0.3">
      <c r="N199625" s="53"/>
    </row>
    <row r="199626" spans="14:14" x14ac:dyDescent="0.3">
      <c r="N199626" s="53"/>
    </row>
    <row r="199627" spans="14:14" x14ac:dyDescent="0.3">
      <c r="N199627" s="53"/>
    </row>
    <row r="199628" spans="14:14" x14ac:dyDescent="0.3">
      <c r="N199628" s="53"/>
    </row>
    <row r="199629" spans="14:14" x14ac:dyDescent="0.3">
      <c r="N199629" s="53"/>
    </row>
    <row r="199630" spans="14:14" x14ac:dyDescent="0.3">
      <c r="N199630" s="53"/>
    </row>
    <row r="199631" spans="14:14" x14ac:dyDescent="0.3">
      <c r="N199631" s="53"/>
    </row>
    <row r="199632" spans="14:14" x14ac:dyDescent="0.3">
      <c r="N199632" s="53"/>
    </row>
    <row r="199633" spans="14:14" x14ac:dyDescent="0.3">
      <c r="N199633" s="53"/>
    </row>
    <row r="199634" spans="14:14" x14ac:dyDescent="0.3">
      <c r="N199634" s="53"/>
    </row>
    <row r="199635" spans="14:14" x14ac:dyDescent="0.3">
      <c r="N199635" s="53"/>
    </row>
    <row r="199636" spans="14:14" x14ac:dyDescent="0.3">
      <c r="N199636" s="53"/>
    </row>
    <row r="199637" spans="14:14" x14ac:dyDescent="0.3">
      <c r="N199637" s="53"/>
    </row>
    <row r="199638" spans="14:14" x14ac:dyDescent="0.3">
      <c r="N199638" s="53"/>
    </row>
    <row r="199639" spans="14:14" x14ac:dyDescent="0.3">
      <c r="N199639" s="53"/>
    </row>
    <row r="199640" spans="14:14" x14ac:dyDescent="0.3">
      <c r="N199640" s="53"/>
    </row>
    <row r="199641" spans="14:14" x14ac:dyDescent="0.3">
      <c r="N199641" s="53"/>
    </row>
    <row r="199642" spans="14:14" x14ac:dyDescent="0.3">
      <c r="N199642" s="53"/>
    </row>
    <row r="199643" spans="14:14" x14ac:dyDescent="0.3">
      <c r="N199643" s="53"/>
    </row>
    <row r="199644" spans="14:14" x14ac:dyDescent="0.3">
      <c r="N199644" s="53"/>
    </row>
    <row r="199645" spans="14:14" x14ac:dyDescent="0.3">
      <c r="N199645" s="53"/>
    </row>
    <row r="199646" spans="14:14" x14ac:dyDescent="0.3">
      <c r="N199646" s="53"/>
    </row>
    <row r="199647" spans="14:14" x14ac:dyDescent="0.3">
      <c r="N199647" s="53"/>
    </row>
    <row r="199648" spans="14:14" x14ac:dyDescent="0.3">
      <c r="N199648" s="53"/>
    </row>
    <row r="199649" spans="14:14" x14ac:dyDescent="0.3">
      <c r="N199649" s="53"/>
    </row>
    <row r="199650" spans="14:14" x14ac:dyDescent="0.3">
      <c r="N199650" s="53"/>
    </row>
    <row r="199651" spans="14:14" x14ac:dyDescent="0.3">
      <c r="N199651" s="53"/>
    </row>
    <row r="199652" spans="14:14" x14ac:dyDescent="0.3">
      <c r="N199652" s="53"/>
    </row>
    <row r="199653" spans="14:14" x14ac:dyDescent="0.3">
      <c r="N199653" s="53"/>
    </row>
    <row r="199654" spans="14:14" x14ac:dyDescent="0.3">
      <c r="N199654" s="53"/>
    </row>
    <row r="199655" spans="14:14" x14ac:dyDescent="0.3">
      <c r="N199655" s="53"/>
    </row>
    <row r="199656" spans="14:14" x14ac:dyDescent="0.3">
      <c r="N199656" s="53"/>
    </row>
    <row r="199657" spans="14:14" x14ac:dyDescent="0.3">
      <c r="N199657" s="53"/>
    </row>
    <row r="199658" spans="14:14" x14ac:dyDescent="0.3">
      <c r="N199658" s="53"/>
    </row>
    <row r="199659" spans="14:14" x14ac:dyDescent="0.3">
      <c r="N199659" s="53"/>
    </row>
    <row r="199660" spans="14:14" x14ac:dyDescent="0.3">
      <c r="N199660" s="53"/>
    </row>
    <row r="199661" spans="14:14" x14ac:dyDescent="0.3">
      <c r="N199661" s="53"/>
    </row>
    <row r="199662" spans="14:14" x14ac:dyDescent="0.3">
      <c r="N199662" s="53"/>
    </row>
    <row r="199663" spans="14:14" x14ac:dyDescent="0.3">
      <c r="N199663" s="53"/>
    </row>
    <row r="199664" spans="14:14" x14ac:dyDescent="0.3">
      <c r="N199664" s="53"/>
    </row>
    <row r="199665" spans="14:14" x14ac:dyDescent="0.3">
      <c r="N199665" s="53"/>
    </row>
    <row r="199666" spans="14:14" x14ac:dyDescent="0.3">
      <c r="N199666" s="53"/>
    </row>
    <row r="199667" spans="14:14" x14ac:dyDescent="0.3">
      <c r="N199667" s="53"/>
    </row>
    <row r="199668" spans="14:14" x14ac:dyDescent="0.3">
      <c r="N199668" s="53"/>
    </row>
    <row r="199669" spans="14:14" x14ac:dyDescent="0.3">
      <c r="N199669" s="53"/>
    </row>
    <row r="199670" spans="14:14" x14ac:dyDescent="0.3">
      <c r="N199670" s="53"/>
    </row>
    <row r="199671" spans="14:14" x14ac:dyDescent="0.3">
      <c r="N199671" s="53"/>
    </row>
    <row r="199672" spans="14:14" x14ac:dyDescent="0.3">
      <c r="N199672" s="53"/>
    </row>
    <row r="199673" spans="14:14" x14ac:dyDescent="0.3">
      <c r="N199673" s="53"/>
    </row>
    <row r="199674" spans="14:14" x14ac:dyDescent="0.3">
      <c r="N199674" s="53"/>
    </row>
    <row r="199675" spans="14:14" x14ac:dyDescent="0.3">
      <c r="N199675" s="53"/>
    </row>
    <row r="199676" spans="14:14" x14ac:dyDescent="0.3">
      <c r="N199676" s="53"/>
    </row>
    <row r="199677" spans="14:14" x14ac:dyDescent="0.3">
      <c r="N199677" s="53"/>
    </row>
    <row r="199678" spans="14:14" x14ac:dyDescent="0.3">
      <c r="N199678" s="53"/>
    </row>
    <row r="199679" spans="14:14" x14ac:dyDescent="0.3">
      <c r="N199679" s="53"/>
    </row>
    <row r="199680" spans="14:14" x14ac:dyDescent="0.3">
      <c r="N199680" s="53"/>
    </row>
    <row r="199681" spans="14:14" x14ac:dyDescent="0.3">
      <c r="N199681" s="53"/>
    </row>
    <row r="199682" spans="14:14" x14ac:dyDescent="0.3">
      <c r="N199682" s="53"/>
    </row>
    <row r="199683" spans="14:14" x14ac:dyDescent="0.3">
      <c r="N199683" s="53"/>
    </row>
    <row r="199684" spans="14:14" x14ac:dyDescent="0.3">
      <c r="N199684" s="53"/>
    </row>
    <row r="199685" spans="14:14" x14ac:dyDescent="0.3">
      <c r="N199685" s="53"/>
    </row>
    <row r="199686" spans="14:14" x14ac:dyDescent="0.3">
      <c r="N199686" s="53"/>
    </row>
    <row r="199687" spans="14:14" x14ac:dyDescent="0.3">
      <c r="N199687" s="53"/>
    </row>
    <row r="199688" spans="14:14" x14ac:dyDescent="0.3">
      <c r="N199688" s="53"/>
    </row>
    <row r="199689" spans="14:14" x14ac:dyDescent="0.3">
      <c r="N199689" s="53"/>
    </row>
    <row r="199690" spans="14:14" x14ac:dyDescent="0.3">
      <c r="N199690" s="53"/>
    </row>
    <row r="199691" spans="14:14" x14ac:dyDescent="0.3">
      <c r="N199691" s="53"/>
    </row>
    <row r="199692" spans="14:14" x14ac:dyDescent="0.3">
      <c r="N199692" s="53"/>
    </row>
    <row r="199693" spans="14:14" x14ac:dyDescent="0.3">
      <c r="N199693" s="53"/>
    </row>
    <row r="199694" spans="14:14" x14ac:dyDescent="0.3">
      <c r="N199694" s="53"/>
    </row>
    <row r="199695" spans="14:14" x14ac:dyDescent="0.3">
      <c r="N199695" s="53"/>
    </row>
    <row r="199696" spans="14:14" x14ac:dyDescent="0.3">
      <c r="N199696" s="53"/>
    </row>
    <row r="199697" spans="14:14" x14ac:dyDescent="0.3">
      <c r="N199697" s="53"/>
    </row>
    <row r="199698" spans="14:14" x14ac:dyDescent="0.3">
      <c r="N199698" s="53"/>
    </row>
    <row r="199699" spans="14:14" x14ac:dyDescent="0.3">
      <c r="N199699" s="53"/>
    </row>
    <row r="199700" spans="14:14" x14ac:dyDescent="0.3">
      <c r="N199700" s="53"/>
    </row>
    <row r="199701" spans="14:14" x14ac:dyDescent="0.3">
      <c r="N199701" s="53"/>
    </row>
    <row r="199702" spans="14:14" x14ac:dyDescent="0.3">
      <c r="N199702" s="53"/>
    </row>
    <row r="199703" spans="14:14" x14ac:dyDescent="0.3">
      <c r="N199703" s="53"/>
    </row>
    <row r="199704" spans="14:14" x14ac:dyDescent="0.3">
      <c r="N199704" s="53"/>
    </row>
    <row r="199705" spans="14:14" x14ac:dyDescent="0.3">
      <c r="N199705" s="53"/>
    </row>
    <row r="199706" spans="14:14" x14ac:dyDescent="0.3">
      <c r="N199706" s="53"/>
    </row>
    <row r="199707" spans="14:14" x14ac:dyDescent="0.3">
      <c r="N199707" s="53"/>
    </row>
    <row r="199708" spans="14:14" x14ac:dyDescent="0.3">
      <c r="N199708" s="53"/>
    </row>
    <row r="199709" spans="14:14" x14ac:dyDescent="0.3">
      <c r="N199709" s="53"/>
    </row>
    <row r="199710" spans="14:14" x14ac:dyDescent="0.3">
      <c r="N199710" s="53"/>
    </row>
    <row r="199711" spans="14:14" x14ac:dyDescent="0.3">
      <c r="N199711" s="53"/>
    </row>
    <row r="199712" spans="14:14" x14ac:dyDescent="0.3">
      <c r="N199712" s="53"/>
    </row>
    <row r="199713" spans="14:14" x14ac:dyDescent="0.3">
      <c r="N199713" s="53"/>
    </row>
    <row r="199714" spans="14:14" x14ac:dyDescent="0.3">
      <c r="N199714" s="53"/>
    </row>
    <row r="199715" spans="14:14" x14ac:dyDescent="0.3">
      <c r="N199715" s="53"/>
    </row>
    <row r="199716" spans="14:14" x14ac:dyDescent="0.3">
      <c r="N199716" s="53"/>
    </row>
    <row r="199717" spans="14:14" x14ac:dyDescent="0.3">
      <c r="N199717" s="53"/>
    </row>
    <row r="199718" spans="14:14" x14ac:dyDescent="0.3">
      <c r="N199718" s="53"/>
    </row>
    <row r="199719" spans="14:14" x14ac:dyDescent="0.3">
      <c r="N199719" s="53"/>
    </row>
    <row r="199720" spans="14:14" x14ac:dyDescent="0.3">
      <c r="N199720" s="53"/>
    </row>
    <row r="199721" spans="14:14" x14ac:dyDescent="0.3">
      <c r="N199721" s="53"/>
    </row>
    <row r="199722" spans="14:14" x14ac:dyDescent="0.3">
      <c r="N199722" s="53"/>
    </row>
    <row r="199723" spans="14:14" x14ac:dyDescent="0.3">
      <c r="N199723" s="53"/>
    </row>
    <row r="199724" spans="14:14" x14ac:dyDescent="0.3">
      <c r="N199724" s="53"/>
    </row>
    <row r="199725" spans="14:14" x14ac:dyDescent="0.3">
      <c r="N199725" s="53"/>
    </row>
    <row r="199726" spans="14:14" x14ac:dyDescent="0.3">
      <c r="N199726" s="53"/>
    </row>
    <row r="199727" spans="14:14" x14ac:dyDescent="0.3">
      <c r="N199727" s="53"/>
    </row>
    <row r="199728" spans="14:14" x14ac:dyDescent="0.3">
      <c r="N199728" s="53"/>
    </row>
    <row r="199729" spans="14:14" x14ac:dyDescent="0.3">
      <c r="N199729" s="53"/>
    </row>
    <row r="199730" spans="14:14" x14ac:dyDescent="0.3">
      <c r="N199730" s="53"/>
    </row>
    <row r="199731" spans="14:14" x14ac:dyDescent="0.3">
      <c r="N199731" s="53"/>
    </row>
    <row r="199732" spans="14:14" x14ac:dyDescent="0.3">
      <c r="N199732" s="53"/>
    </row>
    <row r="199733" spans="14:14" x14ac:dyDescent="0.3">
      <c r="N199733" s="53"/>
    </row>
    <row r="199734" spans="14:14" x14ac:dyDescent="0.3">
      <c r="N199734" s="53"/>
    </row>
    <row r="199735" spans="14:14" x14ac:dyDescent="0.3">
      <c r="N199735" s="53"/>
    </row>
    <row r="199736" spans="14:14" x14ac:dyDescent="0.3">
      <c r="N199736" s="53"/>
    </row>
    <row r="199737" spans="14:14" x14ac:dyDescent="0.3">
      <c r="N199737" s="53"/>
    </row>
    <row r="199738" spans="14:14" x14ac:dyDescent="0.3">
      <c r="N199738" s="53"/>
    </row>
    <row r="199739" spans="14:14" x14ac:dyDescent="0.3">
      <c r="N199739" s="53"/>
    </row>
    <row r="199740" spans="14:14" x14ac:dyDescent="0.3">
      <c r="N199740" s="53"/>
    </row>
    <row r="199741" spans="14:14" x14ac:dyDescent="0.3">
      <c r="N199741" s="53"/>
    </row>
    <row r="199742" spans="14:14" x14ac:dyDescent="0.3">
      <c r="N199742" s="53"/>
    </row>
    <row r="199743" spans="14:14" x14ac:dyDescent="0.3">
      <c r="N199743" s="53"/>
    </row>
    <row r="199744" spans="14:14" x14ac:dyDescent="0.3">
      <c r="N199744" s="53"/>
    </row>
    <row r="199745" spans="14:14" x14ac:dyDescent="0.3">
      <c r="N199745" s="53"/>
    </row>
    <row r="199746" spans="14:14" x14ac:dyDescent="0.3">
      <c r="N199746" s="53"/>
    </row>
    <row r="199747" spans="14:14" x14ac:dyDescent="0.3">
      <c r="N199747" s="53"/>
    </row>
    <row r="199748" spans="14:14" x14ac:dyDescent="0.3">
      <c r="N199748" s="53"/>
    </row>
    <row r="199749" spans="14:14" x14ac:dyDescent="0.3">
      <c r="N199749" s="53"/>
    </row>
    <row r="199750" spans="14:14" x14ac:dyDescent="0.3">
      <c r="N199750" s="53"/>
    </row>
    <row r="199751" spans="14:14" x14ac:dyDescent="0.3">
      <c r="N199751" s="53"/>
    </row>
    <row r="199752" spans="14:14" x14ac:dyDescent="0.3">
      <c r="N199752" s="53"/>
    </row>
    <row r="199753" spans="14:14" x14ac:dyDescent="0.3">
      <c r="N199753" s="53"/>
    </row>
    <row r="199754" spans="14:14" x14ac:dyDescent="0.3">
      <c r="N199754" s="53"/>
    </row>
    <row r="199755" spans="14:14" x14ac:dyDescent="0.3">
      <c r="N199755" s="53"/>
    </row>
    <row r="199756" spans="14:14" x14ac:dyDescent="0.3">
      <c r="N199756" s="53"/>
    </row>
    <row r="199757" spans="14:14" x14ac:dyDescent="0.3">
      <c r="N199757" s="53"/>
    </row>
    <row r="199758" spans="14:14" x14ac:dyDescent="0.3">
      <c r="N199758" s="53"/>
    </row>
    <row r="199759" spans="14:14" x14ac:dyDescent="0.3">
      <c r="N199759" s="53"/>
    </row>
    <row r="199760" spans="14:14" x14ac:dyDescent="0.3">
      <c r="N199760" s="53"/>
    </row>
    <row r="199761" spans="14:14" x14ac:dyDescent="0.3">
      <c r="N199761" s="53"/>
    </row>
    <row r="199762" spans="14:14" x14ac:dyDescent="0.3">
      <c r="N199762" s="53"/>
    </row>
    <row r="199763" spans="14:14" x14ac:dyDescent="0.3">
      <c r="N199763" s="53"/>
    </row>
    <row r="199764" spans="14:14" x14ac:dyDescent="0.3">
      <c r="N199764" s="53"/>
    </row>
    <row r="199765" spans="14:14" x14ac:dyDescent="0.3">
      <c r="N199765" s="53"/>
    </row>
    <row r="199766" spans="14:14" x14ac:dyDescent="0.3">
      <c r="N199766" s="53"/>
    </row>
    <row r="199767" spans="14:14" x14ac:dyDescent="0.3">
      <c r="N199767" s="53"/>
    </row>
    <row r="199768" spans="14:14" x14ac:dyDescent="0.3">
      <c r="N199768" s="53"/>
    </row>
    <row r="199769" spans="14:14" x14ac:dyDescent="0.3">
      <c r="N199769" s="53"/>
    </row>
    <row r="199770" spans="14:14" x14ac:dyDescent="0.3">
      <c r="N199770" s="53"/>
    </row>
    <row r="199771" spans="14:14" x14ac:dyDescent="0.3">
      <c r="N199771" s="53"/>
    </row>
    <row r="199772" spans="14:14" x14ac:dyDescent="0.3">
      <c r="N199772" s="53"/>
    </row>
    <row r="199773" spans="14:14" x14ac:dyDescent="0.3">
      <c r="N199773" s="53"/>
    </row>
    <row r="199774" spans="14:14" x14ac:dyDescent="0.3">
      <c r="N199774" s="53"/>
    </row>
    <row r="199775" spans="14:14" x14ac:dyDescent="0.3">
      <c r="N199775" s="53"/>
    </row>
    <row r="199776" spans="14:14" x14ac:dyDescent="0.3">
      <c r="N199776" s="53"/>
    </row>
    <row r="199777" spans="14:14" x14ac:dyDescent="0.3">
      <c r="N199777" s="53"/>
    </row>
    <row r="199778" spans="14:14" x14ac:dyDescent="0.3">
      <c r="N199778" s="53"/>
    </row>
    <row r="199779" spans="14:14" x14ac:dyDescent="0.3">
      <c r="N199779" s="53"/>
    </row>
    <row r="199780" spans="14:14" x14ac:dyDescent="0.3">
      <c r="N199780" s="53"/>
    </row>
    <row r="199781" spans="14:14" x14ac:dyDescent="0.3">
      <c r="N199781" s="53"/>
    </row>
    <row r="199782" spans="14:14" x14ac:dyDescent="0.3">
      <c r="N199782" s="53"/>
    </row>
    <row r="199783" spans="14:14" x14ac:dyDescent="0.3">
      <c r="N199783" s="53"/>
    </row>
    <row r="199784" spans="14:14" x14ac:dyDescent="0.3">
      <c r="N199784" s="53"/>
    </row>
    <row r="199785" spans="14:14" x14ac:dyDescent="0.3">
      <c r="N199785" s="53"/>
    </row>
    <row r="199786" spans="14:14" x14ac:dyDescent="0.3">
      <c r="N199786" s="53"/>
    </row>
    <row r="199787" spans="14:14" x14ac:dyDescent="0.3">
      <c r="N199787" s="53"/>
    </row>
    <row r="199788" spans="14:14" x14ac:dyDescent="0.3">
      <c r="N199788" s="53"/>
    </row>
    <row r="199789" spans="14:14" x14ac:dyDescent="0.3">
      <c r="N199789" s="53"/>
    </row>
    <row r="199790" spans="14:14" x14ac:dyDescent="0.3">
      <c r="N199790" s="53"/>
    </row>
    <row r="199791" spans="14:14" x14ac:dyDescent="0.3">
      <c r="N199791" s="53"/>
    </row>
    <row r="199792" spans="14:14" x14ac:dyDescent="0.3">
      <c r="N199792" s="53"/>
    </row>
    <row r="199793" spans="14:14" x14ac:dyDescent="0.3">
      <c r="N199793" s="53"/>
    </row>
    <row r="199794" spans="14:14" x14ac:dyDescent="0.3">
      <c r="N199794" s="53"/>
    </row>
    <row r="199795" spans="14:14" x14ac:dyDescent="0.3">
      <c r="N199795" s="53"/>
    </row>
    <row r="199796" spans="14:14" x14ac:dyDescent="0.3">
      <c r="N199796" s="53"/>
    </row>
    <row r="199797" spans="14:14" x14ac:dyDescent="0.3">
      <c r="N199797" s="53"/>
    </row>
    <row r="199798" spans="14:14" x14ac:dyDescent="0.3">
      <c r="N199798" s="53"/>
    </row>
    <row r="199799" spans="14:14" x14ac:dyDescent="0.3">
      <c r="N199799" s="53"/>
    </row>
    <row r="199800" spans="14:14" x14ac:dyDescent="0.3">
      <c r="N199800" s="53"/>
    </row>
    <row r="199801" spans="14:14" x14ac:dyDescent="0.3">
      <c r="N199801" s="53"/>
    </row>
    <row r="199802" spans="14:14" x14ac:dyDescent="0.3">
      <c r="N199802" s="53"/>
    </row>
    <row r="199803" spans="14:14" x14ac:dyDescent="0.3">
      <c r="N199803" s="53"/>
    </row>
    <row r="199804" spans="14:14" x14ac:dyDescent="0.3">
      <c r="N199804" s="53"/>
    </row>
    <row r="199805" spans="14:14" x14ac:dyDescent="0.3">
      <c r="N199805" s="53"/>
    </row>
    <row r="199806" spans="14:14" x14ac:dyDescent="0.3">
      <c r="N199806" s="53"/>
    </row>
    <row r="199807" spans="14:14" x14ac:dyDescent="0.3">
      <c r="N199807" s="53"/>
    </row>
    <row r="199808" spans="14:14" x14ac:dyDescent="0.3">
      <c r="N199808" s="53"/>
    </row>
    <row r="199809" spans="14:14" x14ac:dyDescent="0.3">
      <c r="N199809" s="53"/>
    </row>
    <row r="199810" spans="14:14" x14ac:dyDescent="0.3">
      <c r="N199810" s="53"/>
    </row>
    <row r="199811" spans="14:14" x14ac:dyDescent="0.3">
      <c r="N199811" s="53"/>
    </row>
    <row r="199812" spans="14:14" x14ac:dyDescent="0.3">
      <c r="N199812" s="53"/>
    </row>
    <row r="199813" spans="14:14" x14ac:dyDescent="0.3">
      <c r="N199813" s="53"/>
    </row>
    <row r="199814" spans="14:14" x14ac:dyDescent="0.3">
      <c r="N199814" s="53"/>
    </row>
    <row r="199815" spans="14:14" x14ac:dyDescent="0.3">
      <c r="N199815" s="53"/>
    </row>
    <row r="199816" spans="14:14" x14ac:dyDescent="0.3">
      <c r="N199816" s="53"/>
    </row>
    <row r="199817" spans="14:14" x14ac:dyDescent="0.3">
      <c r="N199817" s="53"/>
    </row>
    <row r="199818" spans="14:14" x14ac:dyDescent="0.3">
      <c r="N199818" s="53"/>
    </row>
    <row r="199819" spans="14:14" x14ac:dyDescent="0.3">
      <c r="N199819" s="53"/>
    </row>
    <row r="199820" spans="14:14" x14ac:dyDescent="0.3">
      <c r="N199820" s="53"/>
    </row>
    <row r="199821" spans="14:14" x14ac:dyDescent="0.3">
      <c r="N199821" s="53"/>
    </row>
    <row r="199822" spans="14:14" x14ac:dyDescent="0.3">
      <c r="N199822" s="53"/>
    </row>
    <row r="199823" spans="14:14" x14ac:dyDescent="0.3">
      <c r="N199823" s="53"/>
    </row>
    <row r="199824" spans="14:14" x14ac:dyDescent="0.3">
      <c r="N199824" s="53"/>
    </row>
    <row r="199825" spans="14:14" x14ac:dyDescent="0.3">
      <c r="N199825" s="53"/>
    </row>
    <row r="199826" spans="14:14" x14ac:dyDescent="0.3">
      <c r="N199826" s="53"/>
    </row>
    <row r="199827" spans="14:14" x14ac:dyDescent="0.3">
      <c r="N199827" s="53"/>
    </row>
    <row r="199828" spans="14:14" x14ac:dyDescent="0.3">
      <c r="N199828" s="53"/>
    </row>
    <row r="199829" spans="14:14" x14ac:dyDescent="0.3">
      <c r="N199829" s="53"/>
    </row>
    <row r="199830" spans="14:14" x14ac:dyDescent="0.3">
      <c r="N199830" s="53"/>
    </row>
    <row r="199831" spans="14:14" x14ac:dyDescent="0.3">
      <c r="N199831" s="53"/>
    </row>
    <row r="199832" spans="14:14" x14ac:dyDescent="0.3">
      <c r="N199832" s="53"/>
    </row>
    <row r="199833" spans="14:14" x14ac:dyDescent="0.3">
      <c r="N199833" s="53"/>
    </row>
    <row r="199834" spans="14:14" x14ac:dyDescent="0.3">
      <c r="N199834" s="53"/>
    </row>
    <row r="199835" spans="14:14" x14ac:dyDescent="0.3">
      <c r="N199835" s="53"/>
    </row>
    <row r="199836" spans="14:14" x14ac:dyDescent="0.3">
      <c r="N199836" s="53"/>
    </row>
    <row r="199837" spans="14:14" x14ac:dyDescent="0.3">
      <c r="N199837" s="53"/>
    </row>
    <row r="199838" spans="14:14" x14ac:dyDescent="0.3">
      <c r="N199838" s="53"/>
    </row>
    <row r="199839" spans="14:14" x14ac:dyDescent="0.3">
      <c r="N199839" s="53"/>
    </row>
    <row r="199840" spans="14:14" x14ac:dyDescent="0.3">
      <c r="N199840" s="53"/>
    </row>
    <row r="199841" spans="14:14" x14ac:dyDescent="0.3">
      <c r="N199841" s="53"/>
    </row>
    <row r="199842" spans="14:14" x14ac:dyDescent="0.3">
      <c r="N199842" s="53"/>
    </row>
    <row r="199843" spans="14:14" x14ac:dyDescent="0.3">
      <c r="N199843" s="53"/>
    </row>
    <row r="199844" spans="14:14" x14ac:dyDescent="0.3">
      <c r="N199844" s="53"/>
    </row>
    <row r="199845" spans="14:14" x14ac:dyDescent="0.3">
      <c r="N199845" s="53"/>
    </row>
    <row r="199846" spans="14:14" x14ac:dyDescent="0.3">
      <c r="N199846" s="53"/>
    </row>
    <row r="199847" spans="14:14" x14ac:dyDescent="0.3">
      <c r="N199847" s="53"/>
    </row>
    <row r="199848" spans="14:14" x14ac:dyDescent="0.3">
      <c r="N199848" s="53"/>
    </row>
    <row r="199849" spans="14:14" x14ac:dyDescent="0.3">
      <c r="N199849" s="53"/>
    </row>
    <row r="199850" spans="14:14" x14ac:dyDescent="0.3">
      <c r="N199850" s="53"/>
    </row>
    <row r="199851" spans="14:14" x14ac:dyDescent="0.3">
      <c r="N199851" s="53"/>
    </row>
    <row r="199852" spans="14:14" x14ac:dyDescent="0.3">
      <c r="N199852" s="53"/>
    </row>
    <row r="199853" spans="14:14" x14ac:dyDescent="0.3">
      <c r="N199853" s="53"/>
    </row>
    <row r="199854" spans="14:14" x14ac:dyDescent="0.3">
      <c r="N199854" s="53"/>
    </row>
    <row r="199855" spans="14:14" x14ac:dyDescent="0.3">
      <c r="N199855" s="53"/>
    </row>
    <row r="199856" spans="14:14" x14ac:dyDescent="0.3">
      <c r="N199856" s="53"/>
    </row>
    <row r="199857" spans="14:14" x14ac:dyDescent="0.3">
      <c r="N199857" s="53"/>
    </row>
    <row r="199858" spans="14:14" x14ac:dyDescent="0.3">
      <c r="N199858" s="53"/>
    </row>
    <row r="199859" spans="14:14" x14ac:dyDescent="0.3">
      <c r="N199859" s="53"/>
    </row>
    <row r="199860" spans="14:14" x14ac:dyDescent="0.3">
      <c r="N199860" s="53"/>
    </row>
    <row r="199861" spans="14:14" x14ac:dyDescent="0.3">
      <c r="N199861" s="53"/>
    </row>
    <row r="199862" spans="14:14" x14ac:dyDescent="0.3">
      <c r="N199862" s="53"/>
    </row>
    <row r="199863" spans="14:14" x14ac:dyDescent="0.3">
      <c r="N199863" s="53"/>
    </row>
    <row r="199864" spans="14:14" x14ac:dyDescent="0.3">
      <c r="N199864" s="53"/>
    </row>
    <row r="199865" spans="14:14" x14ac:dyDescent="0.3">
      <c r="N199865" s="53"/>
    </row>
    <row r="199866" spans="14:14" x14ac:dyDescent="0.3">
      <c r="N199866" s="53"/>
    </row>
    <row r="199867" spans="14:14" x14ac:dyDescent="0.3">
      <c r="N199867" s="53"/>
    </row>
    <row r="199868" spans="14:14" x14ac:dyDescent="0.3">
      <c r="N199868" s="53"/>
    </row>
    <row r="199869" spans="14:14" x14ac:dyDescent="0.3">
      <c r="N199869" s="53"/>
    </row>
    <row r="199870" spans="14:14" x14ac:dyDescent="0.3">
      <c r="N199870" s="53"/>
    </row>
    <row r="199871" spans="14:14" x14ac:dyDescent="0.3">
      <c r="N199871" s="53"/>
    </row>
    <row r="199872" spans="14:14" x14ac:dyDescent="0.3">
      <c r="N199872" s="53"/>
    </row>
    <row r="199873" spans="14:14" x14ac:dyDescent="0.3">
      <c r="N199873" s="53"/>
    </row>
    <row r="199874" spans="14:14" x14ac:dyDescent="0.3">
      <c r="N199874" s="53"/>
    </row>
    <row r="199875" spans="14:14" x14ac:dyDescent="0.3">
      <c r="N199875" s="53"/>
    </row>
    <row r="199876" spans="14:14" x14ac:dyDescent="0.3">
      <c r="N199876" s="53"/>
    </row>
    <row r="199877" spans="14:14" x14ac:dyDescent="0.3">
      <c r="N199877" s="53"/>
    </row>
    <row r="199878" spans="14:14" x14ac:dyDescent="0.3">
      <c r="N199878" s="53"/>
    </row>
    <row r="199879" spans="14:14" x14ac:dyDescent="0.3">
      <c r="N199879" s="53"/>
    </row>
    <row r="199880" spans="14:14" x14ac:dyDescent="0.3">
      <c r="N199880" s="53"/>
    </row>
    <row r="199881" spans="14:14" x14ac:dyDescent="0.3">
      <c r="N199881" s="53"/>
    </row>
    <row r="199882" spans="14:14" x14ac:dyDescent="0.3">
      <c r="N199882" s="53"/>
    </row>
    <row r="199883" spans="14:14" x14ac:dyDescent="0.3">
      <c r="N199883" s="53"/>
    </row>
    <row r="199884" spans="14:14" x14ac:dyDescent="0.3">
      <c r="N199884" s="53"/>
    </row>
    <row r="199885" spans="14:14" x14ac:dyDescent="0.3">
      <c r="N199885" s="53"/>
    </row>
    <row r="199886" spans="14:14" x14ac:dyDescent="0.3">
      <c r="N199886" s="53"/>
    </row>
    <row r="199887" spans="14:14" x14ac:dyDescent="0.3">
      <c r="N199887" s="53"/>
    </row>
    <row r="199888" spans="14:14" x14ac:dyDescent="0.3">
      <c r="N199888" s="53"/>
    </row>
    <row r="199889" spans="14:14" x14ac:dyDescent="0.3">
      <c r="N199889" s="53"/>
    </row>
    <row r="199890" spans="14:14" x14ac:dyDescent="0.3">
      <c r="N199890" s="53"/>
    </row>
    <row r="199891" spans="14:14" x14ac:dyDescent="0.3">
      <c r="N199891" s="53"/>
    </row>
    <row r="199892" spans="14:14" x14ac:dyDescent="0.3">
      <c r="N199892" s="53"/>
    </row>
    <row r="199893" spans="14:14" x14ac:dyDescent="0.3">
      <c r="N199893" s="53"/>
    </row>
    <row r="199894" spans="14:14" x14ac:dyDescent="0.3">
      <c r="N199894" s="53"/>
    </row>
    <row r="199895" spans="14:14" x14ac:dyDescent="0.3">
      <c r="N199895" s="53"/>
    </row>
    <row r="199896" spans="14:14" x14ac:dyDescent="0.3">
      <c r="N199896" s="53"/>
    </row>
    <row r="199897" spans="14:14" x14ac:dyDescent="0.3">
      <c r="N199897" s="53"/>
    </row>
    <row r="199898" spans="14:14" x14ac:dyDescent="0.3">
      <c r="N199898" s="53"/>
    </row>
    <row r="199899" spans="14:14" x14ac:dyDescent="0.3">
      <c r="N199899" s="53"/>
    </row>
    <row r="199900" spans="14:14" x14ac:dyDescent="0.3">
      <c r="N199900" s="53"/>
    </row>
    <row r="199901" spans="14:14" x14ac:dyDescent="0.3">
      <c r="N199901" s="53"/>
    </row>
    <row r="199902" spans="14:14" x14ac:dyDescent="0.3">
      <c r="N199902" s="53"/>
    </row>
    <row r="199903" spans="14:14" x14ac:dyDescent="0.3">
      <c r="N199903" s="53"/>
    </row>
    <row r="199904" spans="14:14" x14ac:dyDescent="0.3">
      <c r="N199904" s="53"/>
    </row>
    <row r="199905" spans="14:14" x14ac:dyDescent="0.3">
      <c r="N199905" s="53"/>
    </row>
    <row r="199906" spans="14:14" x14ac:dyDescent="0.3">
      <c r="N199906" s="53"/>
    </row>
    <row r="199907" spans="14:14" x14ac:dyDescent="0.3">
      <c r="N199907" s="53"/>
    </row>
    <row r="199908" spans="14:14" x14ac:dyDescent="0.3">
      <c r="N199908" s="53"/>
    </row>
    <row r="199909" spans="14:14" x14ac:dyDescent="0.3">
      <c r="N199909" s="53"/>
    </row>
    <row r="199910" spans="14:14" x14ac:dyDescent="0.3">
      <c r="N199910" s="53"/>
    </row>
    <row r="199911" spans="14:14" x14ac:dyDescent="0.3">
      <c r="N199911" s="53"/>
    </row>
    <row r="199912" spans="14:14" x14ac:dyDescent="0.3">
      <c r="N199912" s="53"/>
    </row>
    <row r="199913" spans="14:14" x14ac:dyDescent="0.3">
      <c r="N199913" s="53"/>
    </row>
    <row r="199914" spans="14:14" x14ac:dyDescent="0.3">
      <c r="N199914" s="53"/>
    </row>
    <row r="199915" spans="14:14" x14ac:dyDescent="0.3">
      <c r="N199915" s="53"/>
    </row>
    <row r="199916" spans="14:14" x14ac:dyDescent="0.3">
      <c r="N199916" s="53"/>
    </row>
    <row r="199917" spans="14:14" x14ac:dyDescent="0.3">
      <c r="N199917" s="53"/>
    </row>
    <row r="199918" spans="14:14" x14ac:dyDescent="0.3">
      <c r="N199918" s="53"/>
    </row>
    <row r="199919" spans="14:14" x14ac:dyDescent="0.3">
      <c r="N199919" s="53"/>
    </row>
    <row r="199920" spans="14:14" x14ac:dyDescent="0.3">
      <c r="N199920" s="53"/>
    </row>
    <row r="199921" spans="14:14" x14ac:dyDescent="0.3">
      <c r="N199921" s="53"/>
    </row>
    <row r="199922" spans="14:14" x14ac:dyDescent="0.3">
      <c r="N199922" s="53"/>
    </row>
    <row r="199923" spans="14:14" x14ac:dyDescent="0.3">
      <c r="N199923" s="53"/>
    </row>
    <row r="199924" spans="14:14" x14ac:dyDescent="0.3">
      <c r="N199924" s="53"/>
    </row>
    <row r="199925" spans="14:14" x14ac:dyDescent="0.3">
      <c r="N199925" s="53"/>
    </row>
    <row r="199926" spans="14:14" x14ac:dyDescent="0.3">
      <c r="N199926" s="53"/>
    </row>
    <row r="199927" spans="14:14" x14ac:dyDescent="0.3">
      <c r="N199927" s="53"/>
    </row>
    <row r="199928" spans="14:14" x14ac:dyDescent="0.3">
      <c r="N199928" s="53"/>
    </row>
    <row r="199929" spans="14:14" x14ac:dyDescent="0.3">
      <c r="N199929" s="53"/>
    </row>
    <row r="199930" spans="14:14" x14ac:dyDescent="0.3">
      <c r="N199930" s="53"/>
    </row>
    <row r="199931" spans="14:14" x14ac:dyDescent="0.3">
      <c r="N199931" s="53"/>
    </row>
    <row r="199932" spans="14:14" x14ac:dyDescent="0.3">
      <c r="N199932" s="53"/>
    </row>
    <row r="199933" spans="14:14" x14ac:dyDescent="0.3">
      <c r="N199933" s="53"/>
    </row>
    <row r="199934" spans="14:14" x14ac:dyDescent="0.3">
      <c r="N199934" s="53"/>
    </row>
    <row r="199935" spans="14:14" x14ac:dyDescent="0.3">
      <c r="N199935" s="53"/>
    </row>
    <row r="199936" spans="14:14" x14ac:dyDescent="0.3">
      <c r="N199936" s="53"/>
    </row>
    <row r="199937" spans="14:14" x14ac:dyDescent="0.3">
      <c r="N199937" s="53"/>
    </row>
    <row r="199938" spans="14:14" x14ac:dyDescent="0.3">
      <c r="N199938" s="53"/>
    </row>
    <row r="199939" spans="14:14" x14ac:dyDescent="0.3">
      <c r="N199939" s="53"/>
    </row>
    <row r="199940" spans="14:14" x14ac:dyDescent="0.3">
      <c r="N199940" s="53"/>
    </row>
    <row r="199941" spans="14:14" x14ac:dyDescent="0.3">
      <c r="N199941" s="53"/>
    </row>
    <row r="199942" spans="14:14" x14ac:dyDescent="0.3">
      <c r="N199942" s="53"/>
    </row>
    <row r="199943" spans="14:14" x14ac:dyDescent="0.3">
      <c r="N199943" s="53"/>
    </row>
    <row r="199944" spans="14:14" x14ac:dyDescent="0.3">
      <c r="N199944" s="53"/>
    </row>
    <row r="199945" spans="14:14" x14ac:dyDescent="0.3">
      <c r="N199945" s="53"/>
    </row>
    <row r="199946" spans="14:14" x14ac:dyDescent="0.3">
      <c r="N199946" s="53"/>
    </row>
    <row r="199947" spans="14:14" x14ac:dyDescent="0.3">
      <c r="N199947" s="53"/>
    </row>
    <row r="199948" spans="14:14" x14ac:dyDescent="0.3">
      <c r="N199948" s="53"/>
    </row>
    <row r="199949" spans="14:14" x14ac:dyDescent="0.3">
      <c r="N199949" s="53"/>
    </row>
    <row r="199950" spans="14:14" x14ac:dyDescent="0.3">
      <c r="N199950" s="53"/>
    </row>
    <row r="199951" spans="14:14" x14ac:dyDescent="0.3">
      <c r="N199951" s="53"/>
    </row>
    <row r="199952" spans="14:14" x14ac:dyDescent="0.3">
      <c r="N199952" s="53"/>
    </row>
    <row r="199953" spans="14:14" x14ac:dyDescent="0.3">
      <c r="N199953" s="53"/>
    </row>
    <row r="199954" spans="14:14" x14ac:dyDescent="0.3">
      <c r="N199954" s="53"/>
    </row>
    <row r="199955" spans="14:14" x14ac:dyDescent="0.3">
      <c r="N199955" s="53"/>
    </row>
    <row r="199956" spans="14:14" x14ac:dyDescent="0.3">
      <c r="N199956" s="53"/>
    </row>
    <row r="199957" spans="14:14" x14ac:dyDescent="0.3">
      <c r="N199957" s="53"/>
    </row>
    <row r="199958" spans="14:14" x14ac:dyDescent="0.3">
      <c r="N199958" s="53"/>
    </row>
    <row r="199959" spans="14:14" x14ac:dyDescent="0.3">
      <c r="N199959" s="53"/>
    </row>
    <row r="199960" spans="14:14" x14ac:dyDescent="0.3">
      <c r="N199960" s="53"/>
    </row>
    <row r="199961" spans="14:14" x14ac:dyDescent="0.3">
      <c r="N199961" s="53"/>
    </row>
    <row r="199962" spans="14:14" x14ac:dyDescent="0.3">
      <c r="N199962" s="53"/>
    </row>
    <row r="199963" spans="14:14" x14ac:dyDescent="0.3">
      <c r="N199963" s="53"/>
    </row>
    <row r="199964" spans="14:14" x14ac:dyDescent="0.3">
      <c r="N199964" s="53"/>
    </row>
    <row r="199965" spans="14:14" x14ac:dyDescent="0.3">
      <c r="N199965" s="53"/>
    </row>
    <row r="199966" spans="14:14" x14ac:dyDescent="0.3">
      <c r="N199966" s="53"/>
    </row>
    <row r="199967" spans="14:14" x14ac:dyDescent="0.3">
      <c r="N199967" s="53"/>
    </row>
    <row r="199968" spans="14:14" x14ac:dyDescent="0.3">
      <c r="N199968" s="53"/>
    </row>
    <row r="199969" spans="14:14" x14ac:dyDescent="0.3">
      <c r="N199969" s="53"/>
    </row>
    <row r="199970" spans="14:14" x14ac:dyDescent="0.3">
      <c r="N199970" s="53"/>
    </row>
    <row r="199971" spans="14:14" x14ac:dyDescent="0.3">
      <c r="N199971" s="53"/>
    </row>
    <row r="199972" spans="14:14" x14ac:dyDescent="0.3">
      <c r="N199972" s="53"/>
    </row>
    <row r="199973" spans="14:14" x14ac:dyDescent="0.3">
      <c r="N199973" s="53"/>
    </row>
    <row r="199974" spans="14:14" x14ac:dyDescent="0.3">
      <c r="N199974" s="53"/>
    </row>
    <row r="199975" spans="14:14" x14ac:dyDescent="0.3">
      <c r="N199975" s="53"/>
    </row>
    <row r="199976" spans="14:14" x14ac:dyDescent="0.3">
      <c r="N199976" s="53"/>
    </row>
    <row r="199977" spans="14:14" x14ac:dyDescent="0.3">
      <c r="N199977" s="53"/>
    </row>
    <row r="199978" spans="14:14" x14ac:dyDescent="0.3">
      <c r="N199978" s="53"/>
    </row>
    <row r="199979" spans="14:14" x14ac:dyDescent="0.3">
      <c r="N199979" s="53"/>
    </row>
    <row r="199980" spans="14:14" x14ac:dyDescent="0.3">
      <c r="N199980" s="53"/>
    </row>
    <row r="199981" spans="14:14" x14ac:dyDescent="0.3">
      <c r="N199981" s="53"/>
    </row>
    <row r="199982" spans="14:14" x14ac:dyDescent="0.3">
      <c r="N199982" s="53"/>
    </row>
    <row r="199983" spans="14:14" x14ac:dyDescent="0.3">
      <c r="N199983" s="53"/>
    </row>
    <row r="199984" spans="14:14" x14ac:dyDescent="0.3">
      <c r="N199984" s="53"/>
    </row>
    <row r="199985" spans="14:14" x14ac:dyDescent="0.3">
      <c r="N199985" s="53"/>
    </row>
    <row r="199986" spans="14:14" x14ac:dyDescent="0.3">
      <c r="N199986" s="53"/>
    </row>
    <row r="199987" spans="14:14" x14ac:dyDescent="0.3">
      <c r="N199987" s="53"/>
    </row>
    <row r="199988" spans="14:14" x14ac:dyDescent="0.3">
      <c r="N199988" s="53"/>
    </row>
    <row r="199989" spans="14:14" x14ac:dyDescent="0.3">
      <c r="N199989" s="53"/>
    </row>
    <row r="199990" spans="14:14" x14ac:dyDescent="0.3">
      <c r="N199990" s="53"/>
    </row>
    <row r="199991" spans="14:14" x14ac:dyDescent="0.3">
      <c r="N199991" s="53"/>
    </row>
    <row r="199992" spans="14:14" x14ac:dyDescent="0.3">
      <c r="N199992" s="53"/>
    </row>
    <row r="199993" spans="14:14" x14ac:dyDescent="0.3">
      <c r="N199993" s="53"/>
    </row>
    <row r="199994" spans="14:14" x14ac:dyDescent="0.3">
      <c r="N199994" s="53"/>
    </row>
    <row r="199995" spans="14:14" x14ac:dyDescent="0.3">
      <c r="N199995" s="53"/>
    </row>
    <row r="199996" spans="14:14" x14ac:dyDescent="0.3">
      <c r="N199996" s="53"/>
    </row>
    <row r="199997" spans="14:14" x14ac:dyDescent="0.3">
      <c r="N199997" s="53"/>
    </row>
    <row r="199998" spans="14:14" x14ac:dyDescent="0.3">
      <c r="N199998" s="53"/>
    </row>
    <row r="199999" spans="14:14" x14ac:dyDescent="0.3">
      <c r="N199999" s="53"/>
    </row>
    <row r="200000" spans="14:14" x14ac:dyDescent="0.3">
      <c r="N200000" s="53"/>
    </row>
    <row r="200001" spans="14:14" x14ac:dyDescent="0.3">
      <c r="N200001" s="53"/>
    </row>
    <row r="200002" spans="14:14" x14ac:dyDescent="0.3">
      <c r="N200002" s="53"/>
    </row>
    <row r="200003" spans="14:14" x14ac:dyDescent="0.3">
      <c r="N200003" s="53"/>
    </row>
    <row r="200004" spans="14:14" x14ac:dyDescent="0.3">
      <c r="N200004" s="53"/>
    </row>
    <row r="200005" spans="14:14" x14ac:dyDescent="0.3">
      <c r="N200005" s="53"/>
    </row>
    <row r="200006" spans="14:14" x14ac:dyDescent="0.3">
      <c r="N200006" s="53"/>
    </row>
    <row r="200007" spans="14:14" x14ac:dyDescent="0.3">
      <c r="N200007" s="53"/>
    </row>
    <row r="200008" spans="14:14" x14ac:dyDescent="0.3">
      <c r="N200008" s="53"/>
    </row>
    <row r="200009" spans="14:14" x14ac:dyDescent="0.3">
      <c r="N200009" s="53"/>
    </row>
    <row r="200010" spans="14:14" x14ac:dyDescent="0.3">
      <c r="N200010" s="53"/>
    </row>
    <row r="200011" spans="14:14" x14ac:dyDescent="0.3">
      <c r="N200011" s="53"/>
    </row>
    <row r="200012" spans="14:14" x14ac:dyDescent="0.3">
      <c r="N200012" s="53"/>
    </row>
    <row r="200013" spans="14:14" x14ac:dyDescent="0.3">
      <c r="N200013" s="53"/>
    </row>
    <row r="200014" spans="14:14" x14ac:dyDescent="0.3">
      <c r="N200014" s="53"/>
    </row>
    <row r="200015" spans="14:14" x14ac:dyDescent="0.3">
      <c r="N200015" s="53"/>
    </row>
    <row r="200016" spans="14:14" x14ac:dyDescent="0.3">
      <c r="N200016" s="53"/>
    </row>
    <row r="200017" spans="14:14" x14ac:dyDescent="0.3">
      <c r="N200017" s="53"/>
    </row>
    <row r="200018" spans="14:14" x14ac:dyDescent="0.3">
      <c r="N200018" s="53"/>
    </row>
    <row r="200019" spans="14:14" x14ac:dyDescent="0.3">
      <c r="N200019" s="53"/>
    </row>
    <row r="200020" spans="14:14" x14ac:dyDescent="0.3">
      <c r="N200020" s="53"/>
    </row>
    <row r="200021" spans="14:14" x14ac:dyDescent="0.3">
      <c r="N200021" s="53"/>
    </row>
    <row r="200022" spans="14:14" x14ac:dyDescent="0.3">
      <c r="N200022" s="53"/>
    </row>
    <row r="200023" spans="14:14" x14ac:dyDescent="0.3">
      <c r="N200023" s="53"/>
    </row>
    <row r="200024" spans="14:14" x14ac:dyDescent="0.3">
      <c r="N200024" s="53"/>
    </row>
    <row r="200025" spans="14:14" x14ac:dyDescent="0.3">
      <c r="N200025" s="53"/>
    </row>
    <row r="200026" spans="14:14" x14ac:dyDescent="0.3">
      <c r="N200026" s="53"/>
    </row>
    <row r="200027" spans="14:14" x14ac:dyDescent="0.3">
      <c r="N200027" s="53"/>
    </row>
    <row r="200028" spans="14:14" x14ac:dyDescent="0.3">
      <c r="N200028" s="53"/>
    </row>
    <row r="200029" spans="14:14" x14ac:dyDescent="0.3">
      <c r="N200029" s="53"/>
    </row>
    <row r="200030" spans="14:14" x14ac:dyDescent="0.3">
      <c r="N200030" s="53"/>
    </row>
    <row r="200031" spans="14:14" x14ac:dyDescent="0.3">
      <c r="N200031" s="53"/>
    </row>
    <row r="200032" spans="14:14" x14ac:dyDescent="0.3">
      <c r="N200032" s="53"/>
    </row>
    <row r="200033" spans="14:14" x14ac:dyDescent="0.3">
      <c r="N200033" s="53"/>
    </row>
    <row r="200034" spans="14:14" x14ac:dyDescent="0.3">
      <c r="N200034" s="53"/>
    </row>
    <row r="200035" spans="14:14" x14ac:dyDescent="0.3">
      <c r="N200035" s="53"/>
    </row>
    <row r="200036" spans="14:14" x14ac:dyDescent="0.3">
      <c r="N200036" s="53"/>
    </row>
    <row r="200037" spans="14:14" x14ac:dyDescent="0.3">
      <c r="N200037" s="53"/>
    </row>
    <row r="200038" spans="14:14" x14ac:dyDescent="0.3">
      <c r="N200038" s="53"/>
    </row>
    <row r="200039" spans="14:14" x14ac:dyDescent="0.3">
      <c r="N200039" s="53"/>
    </row>
    <row r="200040" spans="14:14" x14ac:dyDescent="0.3">
      <c r="N200040" s="53"/>
    </row>
    <row r="200041" spans="14:14" x14ac:dyDescent="0.3">
      <c r="N200041" s="53"/>
    </row>
    <row r="200042" spans="14:14" x14ac:dyDescent="0.3">
      <c r="N200042" s="53"/>
    </row>
    <row r="200043" spans="14:14" x14ac:dyDescent="0.3">
      <c r="N200043" s="53"/>
    </row>
    <row r="200044" spans="14:14" x14ac:dyDescent="0.3">
      <c r="N200044" s="53"/>
    </row>
    <row r="200045" spans="14:14" x14ac:dyDescent="0.3">
      <c r="N200045" s="53"/>
    </row>
    <row r="200046" spans="14:14" x14ac:dyDescent="0.3">
      <c r="N200046" s="53"/>
    </row>
    <row r="200047" spans="14:14" x14ac:dyDescent="0.3">
      <c r="N200047" s="53"/>
    </row>
    <row r="200048" spans="14:14" x14ac:dyDescent="0.3">
      <c r="N200048" s="53"/>
    </row>
    <row r="200049" spans="14:14" x14ac:dyDescent="0.3">
      <c r="N200049" s="53"/>
    </row>
    <row r="200050" spans="14:14" x14ac:dyDescent="0.3">
      <c r="N200050" s="53"/>
    </row>
    <row r="200051" spans="14:14" x14ac:dyDescent="0.3">
      <c r="N200051" s="53"/>
    </row>
    <row r="200052" spans="14:14" x14ac:dyDescent="0.3">
      <c r="N200052" s="53"/>
    </row>
    <row r="200053" spans="14:14" x14ac:dyDescent="0.3">
      <c r="N200053" s="53"/>
    </row>
    <row r="200054" spans="14:14" x14ac:dyDescent="0.3">
      <c r="N200054" s="53"/>
    </row>
    <row r="200055" spans="14:14" x14ac:dyDescent="0.3">
      <c r="N200055" s="53"/>
    </row>
    <row r="200056" spans="14:14" x14ac:dyDescent="0.3">
      <c r="N200056" s="53"/>
    </row>
    <row r="200057" spans="14:14" x14ac:dyDescent="0.3">
      <c r="N200057" s="53"/>
    </row>
    <row r="200058" spans="14:14" x14ac:dyDescent="0.3">
      <c r="N200058" s="53"/>
    </row>
    <row r="200059" spans="14:14" x14ac:dyDescent="0.3">
      <c r="N200059" s="53"/>
    </row>
    <row r="200060" spans="14:14" x14ac:dyDescent="0.3">
      <c r="N200060" s="53"/>
    </row>
    <row r="200061" spans="14:14" x14ac:dyDescent="0.3">
      <c r="N200061" s="53"/>
    </row>
    <row r="200062" spans="14:14" x14ac:dyDescent="0.3">
      <c r="N200062" s="53"/>
    </row>
    <row r="200063" spans="14:14" x14ac:dyDescent="0.3">
      <c r="N200063" s="53"/>
    </row>
    <row r="200064" spans="14:14" x14ac:dyDescent="0.3">
      <c r="N200064" s="53"/>
    </row>
    <row r="200065" spans="14:14" x14ac:dyDescent="0.3">
      <c r="N200065" s="53"/>
    </row>
    <row r="200066" spans="14:14" x14ac:dyDescent="0.3">
      <c r="N200066" s="53"/>
    </row>
    <row r="200067" spans="14:14" x14ac:dyDescent="0.3">
      <c r="N200067" s="53"/>
    </row>
    <row r="200068" spans="14:14" x14ac:dyDescent="0.3">
      <c r="N200068" s="53"/>
    </row>
    <row r="200069" spans="14:14" x14ac:dyDescent="0.3">
      <c r="N200069" s="53"/>
    </row>
    <row r="200070" spans="14:14" x14ac:dyDescent="0.3">
      <c r="N200070" s="53"/>
    </row>
    <row r="200071" spans="14:14" x14ac:dyDescent="0.3">
      <c r="N200071" s="53"/>
    </row>
    <row r="200072" spans="14:14" x14ac:dyDescent="0.3">
      <c r="N200072" s="53"/>
    </row>
    <row r="200073" spans="14:14" x14ac:dyDescent="0.3">
      <c r="N200073" s="53"/>
    </row>
    <row r="200074" spans="14:14" x14ac:dyDescent="0.3">
      <c r="N200074" s="53"/>
    </row>
    <row r="200075" spans="14:14" x14ac:dyDescent="0.3">
      <c r="N200075" s="53"/>
    </row>
    <row r="200076" spans="14:14" x14ac:dyDescent="0.3">
      <c r="N200076" s="53"/>
    </row>
    <row r="200077" spans="14:14" x14ac:dyDescent="0.3">
      <c r="N200077" s="53"/>
    </row>
    <row r="200078" spans="14:14" x14ac:dyDescent="0.3">
      <c r="N200078" s="53"/>
    </row>
    <row r="200079" spans="14:14" x14ac:dyDescent="0.3">
      <c r="N200079" s="53"/>
    </row>
    <row r="200080" spans="14:14" x14ac:dyDescent="0.3">
      <c r="N200080" s="53"/>
    </row>
    <row r="200081" spans="14:14" x14ac:dyDescent="0.3">
      <c r="N200081" s="53"/>
    </row>
    <row r="200082" spans="14:14" x14ac:dyDescent="0.3">
      <c r="N200082" s="53"/>
    </row>
    <row r="200083" spans="14:14" x14ac:dyDescent="0.3">
      <c r="N200083" s="53"/>
    </row>
    <row r="200084" spans="14:14" x14ac:dyDescent="0.3">
      <c r="N200084" s="53"/>
    </row>
    <row r="200085" spans="14:14" x14ac:dyDescent="0.3">
      <c r="N200085" s="53"/>
    </row>
    <row r="200086" spans="14:14" x14ac:dyDescent="0.3">
      <c r="N200086" s="53"/>
    </row>
    <row r="200087" spans="14:14" x14ac:dyDescent="0.3">
      <c r="N200087" s="53"/>
    </row>
    <row r="200088" spans="14:14" x14ac:dyDescent="0.3">
      <c r="N200088" s="53"/>
    </row>
    <row r="200089" spans="14:14" x14ac:dyDescent="0.3">
      <c r="N200089" s="53"/>
    </row>
    <row r="200090" spans="14:14" x14ac:dyDescent="0.3">
      <c r="N200090" s="53"/>
    </row>
    <row r="200091" spans="14:14" x14ac:dyDescent="0.3">
      <c r="N200091" s="53"/>
    </row>
    <row r="200092" spans="14:14" x14ac:dyDescent="0.3">
      <c r="N200092" s="53"/>
    </row>
    <row r="200093" spans="14:14" x14ac:dyDescent="0.3">
      <c r="N200093" s="53"/>
    </row>
    <row r="200094" spans="14:14" x14ac:dyDescent="0.3">
      <c r="N200094" s="53"/>
    </row>
    <row r="200095" spans="14:14" x14ac:dyDescent="0.3">
      <c r="N200095" s="53"/>
    </row>
    <row r="200096" spans="14:14" x14ac:dyDescent="0.3">
      <c r="N200096" s="53"/>
    </row>
    <row r="200097" spans="14:14" x14ac:dyDescent="0.3">
      <c r="N200097" s="53"/>
    </row>
    <row r="200098" spans="14:14" x14ac:dyDescent="0.3">
      <c r="N200098" s="53"/>
    </row>
    <row r="200099" spans="14:14" x14ac:dyDescent="0.3">
      <c r="N200099" s="53"/>
    </row>
    <row r="200100" spans="14:14" x14ac:dyDescent="0.3">
      <c r="N200100" s="53"/>
    </row>
    <row r="200101" spans="14:14" x14ac:dyDescent="0.3">
      <c r="N200101" s="53"/>
    </row>
    <row r="200102" spans="14:14" x14ac:dyDescent="0.3">
      <c r="N200102" s="53"/>
    </row>
    <row r="200103" spans="14:14" x14ac:dyDescent="0.3">
      <c r="N200103" s="53"/>
    </row>
    <row r="200104" spans="14:14" x14ac:dyDescent="0.3">
      <c r="N200104" s="53"/>
    </row>
    <row r="200105" spans="14:14" x14ac:dyDescent="0.3">
      <c r="N200105" s="53"/>
    </row>
    <row r="200106" spans="14:14" x14ac:dyDescent="0.3">
      <c r="N200106" s="53"/>
    </row>
    <row r="200107" spans="14:14" x14ac:dyDescent="0.3">
      <c r="N200107" s="53"/>
    </row>
    <row r="200108" spans="14:14" x14ac:dyDescent="0.3">
      <c r="N200108" s="53"/>
    </row>
    <row r="200109" spans="14:14" x14ac:dyDescent="0.3">
      <c r="N200109" s="53"/>
    </row>
    <row r="200110" spans="14:14" x14ac:dyDescent="0.3">
      <c r="N200110" s="53"/>
    </row>
    <row r="200111" spans="14:14" x14ac:dyDescent="0.3">
      <c r="N200111" s="53"/>
    </row>
    <row r="200112" spans="14:14" x14ac:dyDescent="0.3">
      <c r="N200112" s="53"/>
    </row>
    <row r="200113" spans="14:14" x14ac:dyDescent="0.3">
      <c r="N200113" s="53"/>
    </row>
    <row r="200114" spans="14:14" x14ac:dyDescent="0.3">
      <c r="N200114" s="53"/>
    </row>
    <row r="200115" spans="14:14" x14ac:dyDescent="0.3">
      <c r="N200115" s="53"/>
    </row>
    <row r="200116" spans="14:14" x14ac:dyDescent="0.3">
      <c r="N200116" s="53"/>
    </row>
    <row r="200117" spans="14:14" x14ac:dyDescent="0.3">
      <c r="N200117" s="53"/>
    </row>
    <row r="200118" spans="14:14" x14ac:dyDescent="0.3">
      <c r="N200118" s="53"/>
    </row>
    <row r="200119" spans="14:14" x14ac:dyDescent="0.3">
      <c r="N200119" s="53"/>
    </row>
    <row r="200120" spans="14:14" x14ac:dyDescent="0.3">
      <c r="N200120" s="53"/>
    </row>
    <row r="200121" spans="14:14" x14ac:dyDescent="0.3">
      <c r="N200121" s="53"/>
    </row>
    <row r="200122" spans="14:14" x14ac:dyDescent="0.3">
      <c r="N200122" s="53"/>
    </row>
    <row r="200123" spans="14:14" x14ac:dyDescent="0.3">
      <c r="N200123" s="53"/>
    </row>
    <row r="200124" spans="14:14" x14ac:dyDescent="0.3">
      <c r="N200124" s="53"/>
    </row>
    <row r="200125" spans="14:14" x14ac:dyDescent="0.3">
      <c r="N200125" s="53"/>
    </row>
    <row r="200126" spans="14:14" x14ac:dyDescent="0.3">
      <c r="N200126" s="53"/>
    </row>
    <row r="200127" spans="14:14" x14ac:dyDescent="0.3">
      <c r="N200127" s="53"/>
    </row>
    <row r="200128" spans="14:14" x14ac:dyDescent="0.3">
      <c r="N200128" s="53"/>
    </row>
    <row r="200129" spans="14:14" x14ac:dyDescent="0.3">
      <c r="N200129" s="53"/>
    </row>
    <row r="200130" spans="14:14" x14ac:dyDescent="0.3">
      <c r="N200130" s="53"/>
    </row>
    <row r="200131" spans="14:14" x14ac:dyDescent="0.3">
      <c r="N200131" s="53"/>
    </row>
    <row r="200132" spans="14:14" x14ac:dyDescent="0.3">
      <c r="N200132" s="53"/>
    </row>
    <row r="200133" spans="14:14" x14ac:dyDescent="0.3">
      <c r="N200133" s="53"/>
    </row>
    <row r="200134" spans="14:14" x14ac:dyDescent="0.3">
      <c r="N200134" s="53"/>
    </row>
    <row r="200135" spans="14:14" x14ac:dyDescent="0.3">
      <c r="N200135" s="53"/>
    </row>
    <row r="200136" spans="14:14" x14ac:dyDescent="0.3">
      <c r="N200136" s="53"/>
    </row>
    <row r="200137" spans="14:14" x14ac:dyDescent="0.3">
      <c r="N200137" s="53"/>
    </row>
    <row r="200138" spans="14:14" x14ac:dyDescent="0.3">
      <c r="N200138" s="53"/>
    </row>
    <row r="200139" spans="14:14" x14ac:dyDescent="0.3">
      <c r="N200139" s="53"/>
    </row>
    <row r="200140" spans="14:14" x14ac:dyDescent="0.3">
      <c r="N200140" s="53"/>
    </row>
    <row r="200141" spans="14:14" x14ac:dyDescent="0.3">
      <c r="N200141" s="53"/>
    </row>
    <row r="200142" spans="14:14" x14ac:dyDescent="0.3">
      <c r="N200142" s="53"/>
    </row>
    <row r="200143" spans="14:14" x14ac:dyDescent="0.3">
      <c r="N200143" s="53"/>
    </row>
    <row r="200144" spans="14:14" x14ac:dyDescent="0.3">
      <c r="N200144" s="53"/>
    </row>
    <row r="200145" spans="14:14" x14ac:dyDescent="0.3">
      <c r="N200145" s="53"/>
    </row>
    <row r="200146" spans="14:14" x14ac:dyDescent="0.3">
      <c r="N200146" s="53"/>
    </row>
    <row r="200147" spans="14:14" x14ac:dyDescent="0.3">
      <c r="N200147" s="53"/>
    </row>
    <row r="200148" spans="14:14" x14ac:dyDescent="0.3">
      <c r="N200148" s="53"/>
    </row>
    <row r="200149" spans="14:14" x14ac:dyDescent="0.3">
      <c r="N200149" s="53"/>
    </row>
    <row r="200150" spans="14:14" x14ac:dyDescent="0.3">
      <c r="N200150" s="53"/>
    </row>
    <row r="200151" spans="14:14" x14ac:dyDescent="0.3">
      <c r="N200151" s="53"/>
    </row>
    <row r="200152" spans="14:14" x14ac:dyDescent="0.3">
      <c r="N200152" s="53"/>
    </row>
    <row r="200153" spans="14:14" x14ac:dyDescent="0.3">
      <c r="N200153" s="53"/>
    </row>
    <row r="200154" spans="14:14" x14ac:dyDescent="0.3">
      <c r="N200154" s="53"/>
    </row>
    <row r="200155" spans="14:14" x14ac:dyDescent="0.3">
      <c r="N200155" s="53"/>
    </row>
    <row r="200156" spans="14:14" x14ac:dyDescent="0.3">
      <c r="N200156" s="53"/>
    </row>
    <row r="200157" spans="14:14" x14ac:dyDescent="0.3">
      <c r="N200157" s="53"/>
    </row>
    <row r="200158" spans="14:14" x14ac:dyDescent="0.3">
      <c r="N200158" s="53"/>
    </row>
    <row r="200159" spans="14:14" x14ac:dyDescent="0.3">
      <c r="N200159" s="53"/>
    </row>
    <row r="200160" spans="14:14" x14ac:dyDescent="0.3">
      <c r="N200160" s="53"/>
    </row>
    <row r="200161" spans="14:14" x14ac:dyDescent="0.3">
      <c r="N200161" s="53"/>
    </row>
    <row r="200162" spans="14:14" x14ac:dyDescent="0.3">
      <c r="N200162" s="53"/>
    </row>
    <row r="200163" spans="14:14" x14ac:dyDescent="0.3">
      <c r="N200163" s="53"/>
    </row>
    <row r="200164" spans="14:14" x14ac:dyDescent="0.3">
      <c r="N200164" s="53"/>
    </row>
    <row r="200165" spans="14:14" x14ac:dyDescent="0.3">
      <c r="N200165" s="53"/>
    </row>
    <row r="200166" spans="14:14" x14ac:dyDescent="0.3">
      <c r="N200166" s="53"/>
    </row>
    <row r="200167" spans="14:14" x14ac:dyDescent="0.3">
      <c r="N200167" s="53"/>
    </row>
    <row r="200168" spans="14:14" x14ac:dyDescent="0.3">
      <c r="N200168" s="53"/>
    </row>
    <row r="200169" spans="14:14" x14ac:dyDescent="0.3">
      <c r="N200169" s="53"/>
    </row>
    <row r="200170" spans="14:14" x14ac:dyDescent="0.3">
      <c r="N200170" s="53"/>
    </row>
    <row r="200171" spans="14:14" x14ac:dyDescent="0.3">
      <c r="N200171" s="53"/>
    </row>
    <row r="200172" spans="14:14" x14ac:dyDescent="0.3">
      <c r="N200172" s="53"/>
    </row>
    <row r="200173" spans="14:14" x14ac:dyDescent="0.3">
      <c r="N200173" s="53"/>
    </row>
    <row r="200174" spans="14:14" x14ac:dyDescent="0.3">
      <c r="N200174" s="53"/>
    </row>
    <row r="200175" spans="14:14" x14ac:dyDescent="0.3">
      <c r="N200175" s="53"/>
    </row>
    <row r="200176" spans="14:14" x14ac:dyDescent="0.3">
      <c r="N200176" s="53"/>
    </row>
    <row r="200177" spans="14:14" x14ac:dyDescent="0.3">
      <c r="N200177" s="53"/>
    </row>
    <row r="200178" spans="14:14" x14ac:dyDescent="0.3">
      <c r="N200178" s="53"/>
    </row>
    <row r="200179" spans="14:14" x14ac:dyDescent="0.3">
      <c r="N200179" s="53"/>
    </row>
    <row r="200180" spans="14:14" x14ac:dyDescent="0.3">
      <c r="N200180" s="53"/>
    </row>
    <row r="200181" spans="14:14" x14ac:dyDescent="0.3">
      <c r="N200181" s="53"/>
    </row>
    <row r="200182" spans="14:14" x14ac:dyDescent="0.3">
      <c r="N200182" s="53"/>
    </row>
    <row r="200183" spans="14:14" x14ac:dyDescent="0.3">
      <c r="N200183" s="53"/>
    </row>
    <row r="200184" spans="14:14" x14ac:dyDescent="0.3">
      <c r="N200184" s="53"/>
    </row>
    <row r="200185" spans="14:14" x14ac:dyDescent="0.3">
      <c r="N200185" s="53"/>
    </row>
    <row r="200186" spans="14:14" x14ac:dyDescent="0.3">
      <c r="N200186" s="53"/>
    </row>
    <row r="200187" spans="14:14" x14ac:dyDescent="0.3">
      <c r="N200187" s="53"/>
    </row>
    <row r="200188" spans="14:14" x14ac:dyDescent="0.3">
      <c r="N200188" s="53"/>
    </row>
    <row r="200189" spans="14:14" x14ac:dyDescent="0.3">
      <c r="N200189" s="53"/>
    </row>
    <row r="200190" spans="14:14" x14ac:dyDescent="0.3">
      <c r="N200190" s="53"/>
    </row>
    <row r="200191" spans="14:14" x14ac:dyDescent="0.3">
      <c r="N200191" s="53"/>
    </row>
    <row r="200192" spans="14:14" x14ac:dyDescent="0.3">
      <c r="N200192" s="53"/>
    </row>
    <row r="200193" spans="14:14" x14ac:dyDescent="0.3">
      <c r="N200193" s="53"/>
    </row>
    <row r="200194" spans="14:14" x14ac:dyDescent="0.3">
      <c r="N200194" s="53"/>
    </row>
    <row r="200195" spans="14:14" x14ac:dyDescent="0.3">
      <c r="N200195" s="53"/>
    </row>
    <row r="200196" spans="14:14" x14ac:dyDescent="0.3">
      <c r="N200196" s="53"/>
    </row>
    <row r="200197" spans="14:14" x14ac:dyDescent="0.3">
      <c r="N200197" s="53"/>
    </row>
    <row r="200198" spans="14:14" x14ac:dyDescent="0.3">
      <c r="N200198" s="53"/>
    </row>
    <row r="200199" spans="14:14" x14ac:dyDescent="0.3">
      <c r="N200199" s="53"/>
    </row>
    <row r="200200" spans="14:14" x14ac:dyDescent="0.3">
      <c r="N200200" s="53"/>
    </row>
    <row r="200201" spans="14:14" x14ac:dyDescent="0.3">
      <c r="N200201" s="53"/>
    </row>
    <row r="200202" spans="14:14" x14ac:dyDescent="0.3">
      <c r="N200202" s="53"/>
    </row>
    <row r="200203" spans="14:14" x14ac:dyDescent="0.3">
      <c r="N200203" s="53"/>
    </row>
    <row r="200204" spans="14:14" x14ac:dyDescent="0.3">
      <c r="N200204" s="53"/>
    </row>
    <row r="200205" spans="14:14" x14ac:dyDescent="0.3">
      <c r="N200205" s="53"/>
    </row>
    <row r="200206" spans="14:14" x14ac:dyDescent="0.3">
      <c r="N200206" s="53"/>
    </row>
    <row r="200207" spans="14:14" x14ac:dyDescent="0.3">
      <c r="N200207" s="53"/>
    </row>
    <row r="200208" spans="14:14" x14ac:dyDescent="0.3">
      <c r="N200208" s="53"/>
    </row>
    <row r="200209" spans="14:14" x14ac:dyDescent="0.3">
      <c r="N200209" s="53"/>
    </row>
    <row r="200210" spans="14:14" x14ac:dyDescent="0.3">
      <c r="N200210" s="53"/>
    </row>
    <row r="200211" spans="14:14" x14ac:dyDescent="0.3">
      <c r="N200211" s="53"/>
    </row>
    <row r="200212" spans="14:14" x14ac:dyDescent="0.3">
      <c r="N200212" s="53"/>
    </row>
    <row r="200213" spans="14:14" x14ac:dyDescent="0.3">
      <c r="N200213" s="53"/>
    </row>
    <row r="200214" spans="14:14" x14ac:dyDescent="0.3">
      <c r="N200214" s="53"/>
    </row>
    <row r="200215" spans="14:14" x14ac:dyDescent="0.3">
      <c r="N200215" s="53"/>
    </row>
    <row r="200216" spans="14:14" x14ac:dyDescent="0.3">
      <c r="N200216" s="53"/>
    </row>
    <row r="200217" spans="14:14" x14ac:dyDescent="0.3">
      <c r="N200217" s="53"/>
    </row>
    <row r="200218" spans="14:14" x14ac:dyDescent="0.3">
      <c r="N200218" s="53"/>
    </row>
    <row r="200219" spans="14:14" x14ac:dyDescent="0.3">
      <c r="N200219" s="53"/>
    </row>
    <row r="200220" spans="14:14" x14ac:dyDescent="0.3">
      <c r="N200220" s="53"/>
    </row>
    <row r="200221" spans="14:14" x14ac:dyDescent="0.3">
      <c r="N200221" s="53"/>
    </row>
    <row r="200222" spans="14:14" x14ac:dyDescent="0.3">
      <c r="N200222" s="53"/>
    </row>
    <row r="200223" spans="14:14" x14ac:dyDescent="0.3">
      <c r="N200223" s="53"/>
    </row>
    <row r="200224" spans="14:14" x14ac:dyDescent="0.3">
      <c r="N200224" s="53"/>
    </row>
    <row r="200225" spans="14:14" x14ac:dyDescent="0.3">
      <c r="N200225" s="53"/>
    </row>
    <row r="200226" spans="14:14" x14ac:dyDescent="0.3">
      <c r="N200226" s="53"/>
    </row>
    <row r="200227" spans="14:14" x14ac:dyDescent="0.3">
      <c r="N200227" s="53"/>
    </row>
    <row r="200228" spans="14:14" x14ac:dyDescent="0.3">
      <c r="N200228" s="53"/>
    </row>
    <row r="200229" spans="14:14" x14ac:dyDescent="0.3">
      <c r="N200229" s="53"/>
    </row>
    <row r="200230" spans="14:14" x14ac:dyDescent="0.3">
      <c r="N200230" s="53"/>
    </row>
    <row r="200231" spans="14:14" x14ac:dyDescent="0.3">
      <c r="N200231" s="53"/>
    </row>
    <row r="200232" spans="14:14" x14ac:dyDescent="0.3">
      <c r="N200232" s="53"/>
    </row>
    <row r="200233" spans="14:14" x14ac:dyDescent="0.3">
      <c r="N200233" s="53"/>
    </row>
    <row r="200234" spans="14:14" x14ac:dyDescent="0.3">
      <c r="N200234" s="53"/>
    </row>
    <row r="200235" spans="14:14" x14ac:dyDescent="0.3">
      <c r="N200235" s="53"/>
    </row>
    <row r="200236" spans="14:14" x14ac:dyDescent="0.3">
      <c r="N200236" s="53"/>
    </row>
    <row r="200237" spans="14:14" x14ac:dyDescent="0.3">
      <c r="N200237" s="53"/>
    </row>
    <row r="200238" spans="14:14" x14ac:dyDescent="0.3">
      <c r="N200238" s="53"/>
    </row>
    <row r="200239" spans="14:14" x14ac:dyDescent="0.3">
      <c r="N200239" s="53"/>
    </row>
    <row r="200240" spans="14:14" x14ac:dyDescent="0.3">
      <c r="N200240" s="53"/>
    </row>
    <row r="200241" spans="14:14" x14ac:dyDescent="0.3">
      <c r="N200241" s="53"/>
    </row>
    <row r="200242" spans="14:14" x14ac:dyDescent="0.3">
      <c r="N200242" s="53"/>
    </row>
    <row r="200243" spans="14:14" x14ac:dyDescent="0.3">
      <c r="N200243" s="53"/>
    </row>
    <row r="200244" spans="14:14" x14ac:dyDescent="0.3">
      <c r="N200244" s="53"/>
    </row>
    <row r="200245" spans="14:14" x14ac:dyDescent="0.3">
      <c r="N200245" s="53"/>
    </row>
    <row r="200246" spans="14:14" x14ac:dyDescent="0.3">
      <c r="N200246" s="53"/>
    </row>
    <row r="200247" spans="14:14" x14ac:dyDescent="0.3">
      <c r="N200247" s="53"/>
    </row>
    <row r="200248" spans="14:14" x14ac:dyDescent="0.3">
      <c r="N200248" s="53"/>
    </row>
    <row r="200249" spans="14:14" x14ac:dyDescent="0.3">
      <c r="N200249" s="53"/>
    </row>
    <row r="200250" spans="14:14" x14ac:dyDescent="0.3">
      <c r="N200250" s="53"/>
    </row>
    <row r="200251" spans="14:14" x14ac:dyDescent="0.3">
      <c r="N200251" s="53"/>
    </row>
    <row r="200252" spans="14:14" x14ac:dyDescent="0.3">
      <c r="N200252" s="53"/>
    </row>
    <row r="200253" spans="14:14" x14ac:dyDescent="0.3">
      <c r="N200253" s="53"/>
    </row>
    <row r="200254" spans="14:14" x14ac:dyDescent="0.3">
      <c r="N200254" s="53"/>
    </row>
    <row r="200255" spans="14:14" x14ac:dyDescent="0.3">
      <c r="N200255" s="53"/>
    </row>
    <row r="200256" spans="14:14" x14ac:dyDescent="0.3">
      <c r="N200256" s="53"/>
    </row>
    <row r="200257" spans="14:14" x14ac:dyDescent="0.3">
      <c r="N200257" s="53"/>
    </row>
    <row r="200258" spans="14:14" x14ac:dyDescent="0.3">
      <c r="N200258" s="53"/>
    </row>
    <row r="200259" spans="14:14" x14ac:dyDescent="0.3">
      <c r="N200259" s="53"/>
    </row>
    <row r="200260" spans="14:14" x14ac:dyDescent="0.3">
      <c r="N200260" s="53"/>
    </row>
    <row r="200261" spans="14:14" x14ac:dyDescent="0.3">
      <c r="N200261" s="53"/>
    </row>
    <row r="200262" spans="14:14" x14ac:dyDescent="0.3">
      <c r="N200262" s="53"/>
    </row>
    <row r="200263" spans="14:14" x14ac:dyDescent="0.3">
      <c r="N200263" s="53"/>
    </row>
    <row r="200264" spans="14:14" x14ac:dyDescent="0.3">
      <c r="N200264" s="53"/>
    </row>
    <row r="200265" spans="14:14" x14ac:dyDescent="0.3">
      <c r="N200265" s="53"/>
    </row>
    <row r="200266" spans="14:14" x14ac:dyDescent="0.3">
      <c r="N200266" s="53"/>
    </row>
    <row r="200267" spans="14:14" x14ac:dyDescent="0.3">
      <c r="N200267" s="53"/>
    </row>
    <row r="200268" spans="14:14" x14ac:dyDescent="0.3">
      <c r="N200268" s="53"/>
    </row>
    <row r="200269" spans="14:14" x14ac:dyDescent="0.3">
      <c r="N200269" s="53"/>
    </row>
    <row r="200270" spans="14:14" x14ac:dyDescent="0.3">
      <c r="N200270" s="53"/>
    </row>
    <row r="200271" spans="14:14" x14ac:dyDescent="0.3">
      <c r="N200271" s="53"/>
    </row>
    <row r="200272" spans="14:14" x14ac:dyDescent="0.3">
      <c r="N200272" s="53"/>
    </row>
    <row r="200273" spans="14:14" x14ac:dyDescent="0.3">
      <c r="N200273" s="53"/>
    </row>
    <row r="200274" spans="14:14" x14ac:dyDescent="0.3">
      <c r="N200274" s="53"/>
    </row>
    <row r="200275" spans="14:14" x14ac:dyDescent="0.3">
      <c r="N200275" s="53"/>
    </row>
    <row r="200276" spans="14:14" x14ac:dyDescent="0.3">
      <c r="N200276" s="53"/>
    </row>
    <row r="200277" spans="14:14" x14ac:dyDescent="0.3">
      <c r="N200277" s="53"/>
    </row>
    <row r="200278" spans="14:14" x14ac:dyDescent="0.3">
      <c r="N200278" s="53"/>
    </row>
    <row r="200279" spans="14:14" x14ac:dyDescent="0.3">
      <c r="N200279" s="53"/>
    </row>
    <row r="200280" spans="14:14" x14ac:dyDescent="0.3">
      <c r="N200280" s="53"/>
    </row>
    <row r="200281" spans="14:14" x14ac:dyDescent="0.3">
      <c r="N200281" s="53"/>
    </row>
    <row r="200282" spans="14:14" x14ac:dyDescent="0.3">
      <c r="N200282" s="53"/>
    </row>
    <row r="200283" spans="14:14" x14ac:dyDescent="0.3">
      <c r="N200283" s="53"/>
    </row>
    <row r="200284" spans="14:14" x14ac:dyDescent="0.3">
      <c r="N200284" s="53"/>
    </row>
    <row r="200285" spans="14:14" x14ac:dyDescent="0.3">
      <c r="N200285" s="53"/>
    </row>
    <row r="200286" spans="14:14" x14ac:dyDescent="0.3">
      <c r="N200286" s="53"/>
    </row>
    <row r="200287" spans="14:14" x14ac:dyDescent="0.3">
      <c r="N200287" s="53"/>
    </row>
    <row r="200288" spans="14:14" x14ac:dyDescent="0.3">
      <c r="N200288" s="53"/>
    </row>
    <row r="200289" spans="14:14" x14ac:dyDescent="0.3">
      <c r="N200289" s="53"/>
    </row>
    <row r="200290" spans="14:14" x14ac:dyDescent="0.3">
      <c r="N200290" s="53"/>
    </row>
    <row r="200291" spans="14:14" x14ac:dyDescent="0.3">
      <c r="N200291" s="53"/>
    </row>
    <row r="200292" spans="14:14" x14ac:dyDescent="0.3">
      <c r="N200292" s="53"/>
    </row>
    <row r="200293" spans="14:14" x14ac:dyDescent="0.3">
      <c r="N200293" s="53"/>
    </row>
    <row r="200294" spans="14:14" x14ac:dyDescent="0.3">
      <c r="N200294" s="53"/>
    </row>
    <row r="200295" spans="14:14" x14ac:dyDescent="0.3">
      <c r="N200295" s="53"/>
    </row>
    <row r="200296" spans="14:14" x14ac:dyDescent="0.3">
      <c r="N200296" s="53"/>
    </row>
    <row r="200297" spans="14:14" x14ac:dyDescent="0.3">
      <c r="N200297" s="53"/>
    </row>
    <row r="200298" spans="14:14" x14ac:dyDescent="0.3">
      <c r="N200298" s="53"/>
    </row>
    <row r="200299" spans="14:14" x14ac:dyDescent="0.3">
      <c r="N200299" s="53"/>
    </row>
    <row r="200300" spans="14:14" x14ac:dyDescent="0.3">
      <c r="N200300" s="53"/>
    </row>
    <row r="200301" spans="14:14" x14ac:dyDescent="0.3">
      <c r="N200301" s="53"/>
    </row>
    <row r="200302" spans="14:14" x14ac:dyDescent="0.3">
      <c r="N200302" s="53"/>
    </row>
    <row r="200303" spans="14:14" x14ac:dyDescent="0.3">
      <c r="N200303" s="53"/>
    </row>
    <row r="200304" spans="14:14" x14ac:dyDescent="0.3">
      <c r="N200304" s="53"/>
    </row>
    <row r="200305" spans="14:14" x14ac:dyDescent="0.3">
      <c r="N200305" s="53"/>
    </row>
    <row r="200306" spans="14:14" x14ac:dyDescent="0.3">
      <c r="N200306" s="53"/>
    </row>
    <row r="200307" spans="14:14" x14ac:dyDescent="0.3">
      <c r="N200307" s="53"/>
    </row>
    <row r="200308" spans="14:14" x14ac:dyDescent="0.3">
      <c r="N200308" s="53"/>
    </row>
    <row r="200309" spans="14:14" x14ac:dyDescent="0.3">
      <c r="N200309" s="53"/>
    </row>
    <row r="200310" spans="14:14" x14ac:dyDescent="0.3">
      <c r="N200310" s="53"/>
    </row>
    <row r="200311" spans="14:14" x14ac:dyDescent="0.3">
      <c r="N200311" s="53"/>
    </row>
    <row r="200312" spans="14:14" x14ac:dyDescent="0.3">
      <c r="N200312" s="53"/>
    </row>
    <row r="200313" spans="14:14" x14ac:dyDescent="0.3">
      <c r="N200313" s="53"/>
    </row>
    <row r="200314" spans="14:14" x14ac:dyDescent="0.3">
      <c r="N200314" s="53"/>
    </row>
    <row r="200315" spans="14:14" x14ac:dyDescent="0.3">
      <c r="N200315" s="53"/>
    </row>
    <row r="200316" spans="14:14" x14ac:dyDescent="0.3">
      <c r="N200316" s="53"/>
    </row>
    <row r="200317" spans="14:14" x14ac:dyDescent="0.3">
      <c r="N200317" s="53"/>
    </row>
    <row r="200318" spans="14:14" x14ac:dyDescent="0.3">
      <c r="N200318" s="53"/>
    </row>
    <row r="200319" spans="14:14" x14ac:dyDescent="0.3">
      <c r="N200319" s="53"/>
    </row>
    <row r="200320" spans="14:14" x14ac:dyDescent="0.3">
      <c r="N200320" s="53"/>
    </row>
    <row r="200321" spans="14:14" x14ac:dyDescent="0.3">
      <c r="N200321" s="53"/>
    </row>
    <row r="200322" spans="14:14" x14ac:dyDescent="0.3">
      <c r="N200322" s="53"/>
    </row>
    <row r="200323" spans="14:14" x14ac:dyDescent="0.3">
      <c r="N200323" s="53"/>
    </row>
    <row r="200324" spans="14:14" x14ac:dyDescent="0.3">
      <c r="N200324" s="53"/>
    </row>
    <row r="200325" spans="14:14" x14ac:dyDescent="0.3">
      <c r="N200325" s="53"/>
    </row>
    <row r="200326" spans="14:14" x14ac:dyDescent="0.3">
      <c r="N200326" s="53"/>
    </row>
    <row r="200327" spans="14:14" x14ac:dyDescent="0.3">
      <c r="N200327" s="53"/>
    </row>
    <row r="200328" spans="14:14" x14ac:dyDescent="0.3">
      <c r="N200328" s="53"/>
    </row>
    <row r="200329" spans="14:14" x14ac:dyDescent="0.3">
      <c r="N200329" s="53"/>
    </row>
    <row r="200330" spans="14:14" x14ac:dyDescent="0.3">
      <c r="N200330" s="53"/>
    </row>
    <row r="200331" spans="14:14" x14ac:dyDescent="0.3">
      <c r="N200331" s="53"/>
    </row>
    <row r="200332" spans="14:14" x14ac:dyDescent="0.3">
      <c r="N200332" s="53"/>
    </row>
    <row r="200333" spans="14:14" x14ac:dyDescent="0.3">
      <c r="N200333" s="53"/>
    </row>
    <row r="200334" spans="14:14" x14ac:dyDescent="0.3">
      <c r="N200334" s="53"/>
    </row>
    <row r="200335" spans="14:14" x14ac:dyDescent="0.3">
      <c r="N200335" s="53"/>
    </row>
    <row r="200336" spans="14:14" x14ac:dyDescent="0.3">
      <c r="N200336" s="53"/>
    </row>
    <row r="200337" spans="14:14" x14ac:dyDescent="0.3">
      <c r="N200337" s="53"/>
    </row>
    <row r="200338" spans="14:14" x14ac:dyDescent="0.3">
      <c r="N200338" s="53"/>
    </row>
    <row r="200339" spans="14:14" x14ac:dyDescent="0.3">
      <c r="N200339" s="53"/>
    </row>
    <row r="200340" spans="14:14" x14ac:dyDescent="0.3">
      <c r="N200340" s="53"/>
    </row>
    <row r="200341" spans="14:14" x14ac:dyDescent="0.3">
      <c r="N200341" s="53"/>
    </row>
    <row r="200342" spans="14:14" x14ac:dyDescent="0.3">
      <c r="N200342" s="53"/>
    </row>
    <row r="200343" spans="14:14" x14ac:dyDescent="0.3">
      <c r="N200343" s="53"/>
    </row>
    <row r="200344" spans="14:14" x14ac:dyDescent="0.3">
      <c r="N200344" s="53"/>
    </row>
    <row r="200345" spans="14:14" x14ac:dyDescent="0.3">
      <c r="N200345" s="53"/>
    </row>
    <row r="200346" spans="14:14" x14ac:dyDescent="0.3">
      <c r="N200346" s="53"/>
    </row>
    <row r="200347" spans="14:14" x14ac:dyDescent="0.3">
      <c r="N200347" s="53"/>
    </row>
    <row r="200348" spans="14:14" x14ac:dyDescent="0.3">
      <c r="N200348" s="53"/>
    </row>
    <row r="200349" spans="14:14" x14ac:dyDescent="0.3">
      <c r="N200349" s="53"/>
    </row>
    <row r="200350" spans="14:14" x14ac:dyDescent="0.3">
      <c r="N200350" s="53"/>
    </row>
    <row r="200351" spans="14:14" x14ac:dyDescent="0.3">
      <c r="N200351" s="53"/>
    </row>
    <row r="200352" spans="14:14" x14ac:dyDescent="0.3">
      <c r="N200352" s="53"/>
    </row>
    <row r="200353" spans="14:14" x14ac:dyDescent="0.3">
      <c r="N200353" s="53"/>
    </row>
    <row r="200354" spans="14:14" x14ac:dyDescent="0.3">
      <c r="N200354" s="53"/>
    </row>
    <row r="200355" spans="14:14" x14ac:dyDescent="0.3">
      <c r="N200355" s="53"/>
    </row>
    <row r="200356" spans="14:14" x14ac:dyDescent="0.3">
      <c r="N200356" s="53"/>
    </row>
    <row r="200357" spans="14:14" x14ac:dyDescent="0.3">
      <c r="N200357" s="53"/>
    </row>
    <row r="200358" spans="14:14" x14ac:dyDescent="0.3">
      <c r="N200358" s="53"/>
    </row>
    <row r="200359" spans="14:14" x14ac:dyDescent="0.3">
      <c r="N200359" s="53"/>
    </row>
    <row r="200360" spans="14:14" x14ac:dyDescent="0.3">
      <c r="N200360" s="53"/>
    </row>
    <row r="200361" spans="14:14" x14ac:dyDescent="0.3">
      <c r="N200361" s="53"/>
    </row>
    <row r="200362" spans="14:14" x14ac:dyDescent="0.3">
      <c r="N200362" s="53"/>
    </row>
    <row r="200363" spans="14:14" x14ac:dyDescent="0.3">
      <c r="N200363" s="53"/>
    </row>
    <row r="200364" spans="14:14" x14ac:dyDescent="0.3">
      <c r="N200364" s="53"/>
    </row>
    <row r="200365" spans="14:14" x14ac:dyDescent="0.3">
      <c r="N200365" s="53"/>
    </row>
    <row r="200366" spans="14:14" x14ac:dyDescent="0.3">
      <c r="N200366" s="53"/>
    </row>
    <row r="200367" spans="14:14" x14ac:dyDescent="0.3">
      <c r="N200367" s="53"/>
    </row>
    <row r="200368" spans="14:14" x14ac:dyDescent="0.3">
      <c r="N200368" s="53"/>
    </row>
    <row r="200369" spans="14:14" x14ac:dyDescent="0.3">
      <c r="N200369" s="53"/>
    </row>
    <row r="200370" spans="14:14" x14ac:dyDescent="0.3">
      <c r="N200370" s="53"/>
    </row>
    <row r="200371" spans="14:14" x14ac:dyDescent="0.3">
      <c r="N200371" s="53"/>
    </row>
    <row r="200372" spans="14:14" x14ac:dyDescent="0.3">
      <c r="N200372" s="53"/>
    </row>
    <row r="200373" spans="14:14" x14ac:dyDescent="0.3">
      <c r="N200373" s="53"/>
    </row>
    <row r="200374" spans="14:14" x14ac:dyDescent="0.3">
      <c r="N200374" s="53"/>
    </row>
    <row r="200375" spans="14:14" x14ac:dyDescent="0.3">
      <c r="N200375" s="53"/>
    </row>
    <row r="200376" spans="14:14" x14ac:dyDescent="0.3">
      <c r="N200376" s="53"/>
    </row>
    <row r="200377" spans="14:14" x14ac:dyDescent="0.3">
      <c r="N200377" s="53"/>
    </row>
    <row r="200378" spans="14:14" x14ac:dyDescent="0.3">
      <c r="N200378" s="53"/>
    </row>
    <row r="200379" spans="14:14" x14ac:dyDescent="0.3">
      <c r="N200379" s="53"/>
    </row>
    <row r="200380" spans="14:14" x14ac:dyDescent="0.3">
      <c r="N200380" s="53"/>
    </row>
    <row r="200381" spans="14:14" x14ac:dyDescent="0.3">
      <c r="N200381" s="53"/>
    </row>
    <row r="200382" spans="14:14" x14ac:dyDescent="0.3">
      <c r="N200382" s="53"/>
    </row>
    <row r="200383" spans="14:14" x14ac:dyDescent="0.3">
      <c r="N200383" s="53"/>
    </row>
    <row r="200384" spans="14:14" x14ac:dyDescent="0.3">
      <c r="N200384" s="53"/>
    </row>
    <row r="200385" spans="14:14" x14ac:dyDescent="0.3">
      <c r="N200385" s="53"/>
    </row>
    <row r="200386" spans="14:14" x14ac:dyDescent="0.3">
      <c r="N200386" s="53"/>
    </row>
    <row r="200387" spans="14:14" x14ac:dyDescent="0.3">
      <c r="N200387" s="53"/>
    </row>
    <row r="200388" spans="14:14" x14ac:dyDescent="0.3">
      <c r="N200388" s="53"/>
    </row>
    <row r="200389" spans="14:14" x14ac:dyDescent="0.3">
      <c r="N200389" s="53"/>
    </row>
    <row r="200390" spans="14:14" x14ac:dyDescent="0.3">
      <c r="N200390" s="53"/>
    </row>
    <row r="200391" spans="14:14" x14ac:dyDescent="0.3">
      <c r="N200391" s="53"/>
    </row>
    <row r="200392" spans="14:14" x14ac:dyDescent="0.3">
      <c r="N200392" s="53"/>
    </row>
    <row r="200393" spans="14:14" x14ac:dyDescent="0.3">
      <c r="N200393" s="53"/>
    </row>
    <row r="200394" spans="14:14" x14ac:dyDescent="0.3">
      <c r="N200394" s="53"/>
    </row>
    <row r="200395" spans="14:14" x14ac:dyDescent="0.3">
      <c r="N200395" s="53"/>
    </row>
    <row r="200396" spans="14:14" x14ac:dyDescent="0.3">
      <c r="N200396" s="53"/>
    </row>
    <row r="200397" spans="14:14" x14ac:dyDescent="0.3">
      <c r="N200397" s="53"/>
    </row>
    <row r="200398" spans="14:14" x14ac:dyDescent="0.3">
      <c r="N200398" s="53"/>
    </row>
    <row r="200399" spans="14:14" x14ac:dyDescent="0.3">
      <c r="N200399" s="53"/>
    </row>
    <row r="200400" spans="14:14" x14ac:dyDescent="0.3">
      <c r="N200400" s="53"/>
    </row>
    <row r="200401" spans="14:14" x14ac:dyDescent="0.3">
      <c r="N200401" s="53"/>
    </row>
    <row r="200402" spans="14:14" x14ac:dyDescent="0.3">
      <c r="N200402" s="53"/>
    </row>
    <row r="200403" spans="14:14" x14ac:dyDescent="0.3">
      <c r="N200403" s="53"/>
    </row>
    <row r="200404" spans="14:14" x14ac:dyDescent="0.3">
      <c r="N200404" s="53"/>
    </row>
    <row r="200405" spans="14:14" x14ac:dyDescent="0.3">
      <c r="N200405" s="53"/>
    </row>
    <row r="200406" spans="14:14" x14ac:dyDescent="0.3">
      <c r="N200406" s="53"/>
    </row>
    <row r="200407" spans="14:14" x14ac:dyDescent="0.3">
      <c r="N200407" s="53"/>
    </row>
    <row r="200408" spans="14:14" x14ac:dyDescent="0.3">
      <c r="N200408" s="53"/>
    </row>
    <row r="200409" spans="14:14" x14ac:dyDescent="0.3">
      <c r="N200409" s="53"/>
    </row>
    <row r="200410" spans="14:14" x14ac:dyDescent="0.3">
      <c r="N200410" s="53"/>
    </row>
    <row r="200411" spans="14:14" x14ac:dyDescent="0.3">
      <c r="N200411" s="53"/>
    </row>
    <row r="200412" spans="14:14" x14ac:dyDescent="0.3">
      <c r="N200412" s="53"/>
    </row>
    <row r="200413" spans="14:14" x14ac:dyDescent="0.3">
      <c r="N200413" s="53"/>
    </row>
    <row r="200414" spans="14:14" x14ac:dyDescent="0.3">
      <c r="N200414" s="53"/>
    </row>
    <row r="200415" spans="14:14" x14ac:dyDescent="0.3">
      <c r="N200415" s="53"/>
    </row>
    <row r="200416" spans="14:14" x14ac:dyDescent="0.3">
      <c r="N200416" s="53"/>
    </row>
    <row r="200417" spans="14:14" x14ac:dyDescent="0.3">
      <c r="N200417" s="53"/>
    </row>
    <row r="200418" spans="14:14" x14ac:dyDescent="0.3">
      <c r="N200418" s="53"/>
    </row>
    <row r="200419" spans="14:14" x14ac:dyDescent="0.3">
      <c r="N200419" s="53"/>
    </row>
    <row r="200420" spans="14:14" x14ac:dyDescent="0.3">
      <c r="N200420" s="53"/>
    </row>
    <row r="200421" spans="14:14" x14ac:dyDescent="0.3">
      <c r="N200421" s="53"/>
    </row>
    <row r="200422" spans="14:14" x14ac:dyDescent="0.3">
      <c r="N200422" s="53"/>
    </row>
    <row r="200423" spans="14:14" x14ac:dyDescent="0.3">
      <c r="N200423" s="53"/>
    </row>
    <row r="200424" spans="14:14" x14ac:dyDescent="0.3">
      <c r="N200424" s="53"/>
    </row>
    <row r="200425" spans="14:14" x14ac:dyDescent="0.3">
      <c r="N200425" s="53"/>
    </row>
    <row r="200426" spans="14:14" x14ac:dyDescent="0.3">
      <c r="N200426" s="53"/>
    </row>
    <row r="200427" spans="14:14" x14ac:dyDescent="0.3">
      <c r="N200427" s="53"/>
    </row>
    <row r="200428" spans="14:14" x14ac:dyDescent="0.3">
      <c r="N200428" s="53"/>
    </row>
    <row r="200429" spans="14:14" x14ac:dyDescent="0.3">
      <c r="N200429" s="53"/>
    </row>
    <row r="200430" spans="14:14" x14ac:dyDescent="0.3">
      <c r="N200430" s="53"/>
    </row>
    <row r="200431" spans="14:14" x14ac:dyDescent="0.3">
      <c r="N200431" s="53"/>
    </row>
    <row r="200432" spans="14:14" x14ac:dyDescent="0.3">
      <c r="N200432" s="53"/>
    </row>
    <row r="200433" spans="14:14" x14ac:dyDescent="0.3">
      <c r="N200433" s="53"/>
    </row>
    <row r="200434" spans="14:14" x14ac:dyDescent="0.3">
      <c r="N200434" s="53"/>
    </row>
    <row r="200435" spans="14:14" x14ac:dyDescent="0.3">
      <c r="N200435" s="53"/>
    </row>
    <row r="200436" spans="14:14" x14ac:dyDescent="0.3">
      <c r="N200436" s="53"/>
    </row>
    <row r="200437" spans="14:14" x14ac:dyDescent="0.3">
      <c r="N200437" s="53"/>
    </row>
    <row r="200438" spans="14:14" x14ac:dyDescent="0.3">
      <c r="N200438" s="53"/>
    </row>
    <row r="200439" spans="14:14" x14ac:dyDescent="0.3">
      <c r="N200439" s="53"/>
    </row>
    <row r="200440" spans="14:14" x14ac:dyDescent="0.3">
      <c r="N200440" s="53"/>
    </row>
    <row r="200441" spans="14:14" x14ac:dyDescent="0.3">
      <c r="N200441" s="53"/>
    </row>
    <row r="200442" spans="14:14" x14ac:dyDescent="0.3">
      <c r="N200442" s="53"/>
    </row>
    <row r="200443" spans="14:14" x14ac:dyDescent="0.3">
      <c r="N200443" s="53"/>
    </row>
    <row r="200444" spans="14:14" x14ac:dyDescent="0.3">
      <c r="N200444" s="53"/>
    </row>
    <row r="200445" spans="14:14" x14ac:dyDescent="0.3">
      <c r="N200445" s="53"/>
    </row>
    <row r="200446" spans="14:14" x14ac:dyDescent="0.3">
      <c r="N200446" s="53"/>
    </row>
    <row r="200447" spans="14:14" x14ac:dyDescent="0.3">
      <c r="N200447" s="53"/>
    </row>
    <row r="200448" spans="14:14" x14ac:dyDescent="0.3">
      <c r="N200448" s="53"/>
    </row>
    <row r="200449" spans="14:14" x14ac:dyDescent="0.3">
      <c r="N200449" s="53"/>
    </row>
    <row r="200450" spans="14:14" x14ac:dyDescent="0.3">
      <c r="N200450" s="53"/>
    </row>
    <row r="200451" spans="14:14" x14ac:dyDescent="0.3">
      <c r="N200451" s="53"/>
    </row>
    <row r="200452" spans="14:14" x14ac:dyDescent="0.3">
      <c r="N200452" s="53"/>
    </row>
    <row r="200453" spans="14:14" x14ac:dyDescent="0.3">
      <c r="N200453" s="53"/>
    </row>
    <row r="200454" spans="14:14" x14ac:dyDescent="0.3">
      <c r="N200454" s="53"/>
    </row>
    <row r="200455" spans="14:14" x14ac:dyDescent="0.3">
      <c r="N200455" s="53"/>
    </row>
    <row r="200456" spans="14:14" x14ac:dyDescent="0.3">
      <c r="N200456" s="53"/>
    </row>
    <row r="200457" spans="14:14" x14ac:dyDescent="0.3">
      <c r="N200457" s="53"/>
    </row>
    <row r="200458" spans="14:14" x14ac:dyDescent="0.3">
      <c r="N200458" s="53"/>
    </row>
    <row r="200459" spans="14:14" x14ac:dyDescent="0.3">
      <c r="N200459" s="53"/>
    </row>
    <row r="200460" spans="14:14" x14ac:dyDescent="0.3">
      <c r="N200460" s="53"/>
    </row>
    <row r="200461" spans="14:14" x14ac:dyDescent="0.3">
      <c r="N200461" s="53"/>
    </row>
    <row r="200462" spans="14:14" x14ac:dyDescent="0.3">
      <c r="N200462" s="53"/>
    </row>
    <row r="200463" spans="14:14" x14ac:dyDescent="0.3">
      <c r="N200463" s="53"/>
    </row>
    <row r="200464" spans="14:14" x14ac:dyDescent="0.3">
      <c r="N200464" s="53"/>
    </row>
    <row r="200465" spans="14:14" x14ac:dyDescent="0.3">
      <c r="N200465" s="53"/>
    </row>
    <row r="200466" spans="14:14" x14ac:dyDescent="0.3">
      <c r="N200466" s="53"/>
    </row>
    <row r="200467" spans="14:14" x14ac:dyDescent="0.3">
      <c r="N200467" s="53"/>
    </row>
    <row r="200468" spans="14:14" x14ac:dyDescent="0.3">
      <c r="N200468" s="53"/>
    </row>
    <row r="200469" spans="14:14" x14ac:dyDescent="0.3">
      <c r="N200469" s="53"/>
    </row>
    <row r="200470" spans="14:14" x14ac:dyDescent="0.3">
      <c r="N200470" s="53"/>
    </row>
    <row r="200471" spans="14:14" x14ac:dyDescent="0.3">
      <c r="N200471" s="53"/>
    </row>
    <row r="200472" spans="14:14" x14ac:dyDescent="0.3">
      <c r="N200472" s="53"/>
    </row>
    <row r="200473" spans="14:14" x14ac:dyDescent="0.3">
      <c r="N200473" s="53"/>
    </row>
    <row r="200474" spans="14:14" x14ac:dyDescent="0.3">
      <c r="N200474" s="53"/>
    </row>
    <row r="200475" spans="14:14" x14ac:dyDescent="0.3">
      <c r="N200475" s="53"/>
    </row>
    <row r="200476" spans="14:14" x14ac:dyDescent="0.3">
      <c r="N200476" s="53"/>
    </row>
    <row r="200477" spans="14:14" x14ac:dyDescent="0.3">
      <c r="N200477" s="53"/>
    </row>
    <row r="200478" spans="14:14" x14ac:dyDescent="0.3">
      <c r="N200478" s="53"/>
    </row>
    <row r="200479" spans="14:14" x14ac:dyDescent="0.3">
      <c r="N200479" s="53"/>
    </row>
    <row r="200480" spans="14:14" x14ac:dyDescent="0.3">
      <c r="N200480" s="53"/>
    </row>
    <row r="200481" spans="14:14" x14ac:dyDescent="0.3">
      <c r="N200481" s="53"/>
    </row>
    <row r="200482" spans="14:14" x14ac:dyDescent="0.3">
      <c r="N200482" s="53"/>
    </row>
    <row r="200483" spans="14:14" x14ac:dyDescent="0.3">
      <c r="N200483" s="53"/>
    </row>
    <row r="200484" spans="14:14" x14ac:dyDescent="0.3">
      <c r="N200484" s="53"/>
    </row>
    <row r="200485" spans="14:14" x14ac:dyDescent="0.3">
      <c r="N200485" s="53"/>
    </row>
    <row r="200486" spans="14:14" x14ac:dyDescent="0.3">
      <c r="N200486" s="53"/>
    </row>
    <row r="200487" spans="14:14" x14ac:dyDescent="0.3">
      <c r="N200487" s="53"/>
    </row>
    <row r="200488" spans="14:14" x14ac:dyDescent="0.3">
      <c r="N200488" s="53"/>
    </row>
    <row r="200489" spans="14:14" x14ac:dyDescent="0.3">
      <c r="N200489" s="53"/>
    </row>
    <row r="200490" spans="14:14" x14ac:dyDescent="0.3">
      <c r="N200490" s="53"/>
    </row>
    <row r="200491" spans="14:14" x14ac:dyDescent="0.3">
      <c r="N200491" s="53"/>
    </row>
    <row r="200492" spans="14:14" x14ac:dyDescent="0.3">
      <c r="N200492" s="53"/>
    </row>
    <row r="200493" spans="14:14" x14ac:dyDescent="0.3">
      <c r="N200493" s="53"/>
    </row>
    <row r="200494" spans="14:14" x14ac:dyDescent="0.3">
      <c r="N200494" s="53"/>
    </row>
    <row r="200495" spans="14:14" x14ac:dyDescent="0.3">
      <c r="N200495" s="53"/>
    </row>
    <row r="200496" spans="14:14" x14ac:dyDescent="0.3">
      <c r="N200496" s="53"/>
    </row>
    <row r="200497" spans="14:14" x14ac:dyDescent="0.3">
      <c r="N200497" s="53"/>
    </row>
    <row r="200498" spans="14:14" x14ac:dyDescent="0.3">
      <c r="N200498" s="53"/>
    </row>
    <row r="200499" spans="14:14" x14ac:dyDescent="0.3">
      <c r="N200499" s="53"/>
    </row>
    <row r="200500" spans="14:14" x14ac:dyDescent="0.3">
      <c r="N200500" s="53"/>
    </row>
    <row r="200501" spans="14:14" x14ac:dyDescent="0.3">
      <c r="N200501" s="53"/>
    </row>
    <row r="200502" spans="14:14" x14ac:dyDescent="0.3">
      <c r="N200502" s="53"/>
    </row>
    <row r="200503" spans="14:14" x14ac:dyDescent="0.3">
      <c r="N200503" s="53"/>
    </row>
    <row r="200504" spans="14:14" x14ac:dyDescent="0.3">
      <c r="N200504" s="53"/>
    </row>
    <row r="200505" spans="14:14" x14ac:dyDescent="0.3">
      <c r="N200505" s="53"/>
    </row>
    <row r="200506" spans="14:14" x14ac:dyDescent="0.3">
      <c r="N200506" s="53"/>
    </row>
    <row r="200507" spans="14:14" x14ac:dyDescent="0.3">
      <c r="N200507" s="53"/>
    </row>
    <row r="200508" spans="14:14" x14ac:dyDescent="0.3">
      <c r="N200508" s="53"/>
    </row>
    <row r="200509" spans="14:14" x14ac:dyDescent="0.3">
      <c r="N200509" s="53"/>
    </row>
    <row r="200510" spans="14:14" x14ac:dyDescent="0.3">
      <c r="N200510" s="53"/>
    </row>
    <row r="200511" spans="14:14" x14ac:dyDescent="0.3">
      <c r="N200511" s="53"/>
    </row>
    <row r="200512" spans="14:14" x14ac:dyDescent="0.3">
      <c r="N200512" s="53"/>
    </row>
    <row r="200513" spans="14:14" x14ac:dyDescent="0.3">
      <c r="N200513" s="53"/>
    </row>
    <row r="200514" spans="14:14" x14ac:dyDescent="0.3">
      <c r="N200514" s="53"/>
    </row>
    <row r="200515" spans="14:14" x14ac:dyDescent="0.3">
      <c r="N200515" s="53"/>
    </row>
    <row r="200516" spans="14:14" x14ac:dyDescent="0.3">
      <c r="N200516" s="53"/>
    </row>
    <row r="200517" spans="14:14" x14ac:dyDescent="0.3">
      <c r="N200517" s="53"/>
    </row>
    <row r="200518" spans="14:14" x14ac:dyDescent="0.3">
      <c r="N200518" s="53"/>
    </row>
    <row r="200519" spans="14:14" x14ac:dyDescent="0.3">
      <c r="N200519" s="53"/>
    </row>
    <row r="200520" spans="14:14" x14ac:dyDescent="0.3">
      <c r="N200520" s="53"/>
    </row>
    <row r="200521" spans="14:14" x14ac:dyDescent="0.3">
      <c r="N200521" s="53"/>
    </row>
    <row r="200522" spans="14:14" x14ac:dyDescent="0.3">
      <c r="N200522" s="53"/>
    </row>
    <row r="200523" spans="14:14" x14ac:dyDescent="0.3">
      <c r="N200523" s="53"/>
    </row>
    <row r="200524" spans="14:14" x14ac:dyDescent="0.3">
      <c r="N200524" s="53"/>
    </row>
    <row r="200525" spans="14:14" x14ac:dyDescent="0.3">
      <c r="N200525" s="53"/>
    </row>
    <row r="200526" spans="14:14" x14ac:dyDescent="0.3">
      <c r="N200526" s="53"/>
    </row>
    <row r="200527" spans="14:14" x14ac:dyDescent="0.3">
      <c r="N200527" s="53"/>
    </row>
    <row r="200528" spans="14:14" x14ac:dyDescent="0.3">
      <c r="N200528" s="53"/>
    </row>
    <row r="200529" spans="14:14" x14ac:dyDescent="0.3">
      <c r="N200529" s="53"/>
    </row>
    <row r="200530" spans="14:14" x14ac:dyDescent="0.3">
      <c r="N200530" s="53"/>
    </row>
    <row r="200531" spans="14:14" x14ac:dyDescent="0.3">
      <c r="N200531" s="53"/>
    </row>
    <row r="200532" spans="14:14" x14ac:dyDescent="0.3">
      <c r="N200532" s="53"/>
    </row>
    <row r="200533" spans="14:14" x14ac:dyDescent="0.3">
      <c r="N200533" s="53"/>
    </row>
    <row r="200534" spans="14:14" x14ac:dyDescent="0.3">
      <c r="N200534" s="53"/>
    </row>
    <row r="200535" spans="14:14" x14ac:dyDescent="0.3">
      <c r="N200535" s="53"/>
    </row>
    <row r="200536" spans="14:14" x14ac:dyDescent="0.3">
      <c r="N200536" s="53"/>
    </row>
    <row r="200537" spans="14:14" x14ac:dyDescent="0.3">
      <c r="N200537" s="53"/>
    </row>
    <row r="200538" spans="14:14" x14ac:dyDescent="0.3">
      <c r="N200538" s="53"/>
    </row>
    <row r="200539" spans="14:14" x14ac:dyDescent="0.3">
      <c r="N200539" s="53"/>
    </row>
    <row r="200540" spans="14:14" x14ac:dyDescent="0.3">
      <c r="N200540" s="53"/>
    </row>
    <row r="200541" spans="14:14" x14ac:dyDescent="0.3">
      <c r="N200541" s="53"/>
    </row>
    <row r="200542" spans="14:14" x14ac:dyDescent="0.3">
      <c r="N200542" s="53"/>
    </row>
    <row r="200543" spans="14:14" x14ac:dyDescent="0.3">
      <c r="N200543" s="53"/>
    </row>
    <row r="200544" spans="14:14" x14ac:dyDescent="0.3">
      <c r="N200544" s="53"/>
    </row>
    <row r="200545" spans="14:14" x14ac:dyDescent="0.3">
      <c r="N200545" s="53"/>
    </row>
    <row r="200546" spans="14:14" x14ac:dyDescent="0.3">
      <c r="N200546" s="53"/>
    </row>
    <row r="200547" spans="14:14" x14ac:dyDescent="0.3">
      <c r="N200547" s="53"/>
    </row>
    <row r="200548" spans="14:14" x14ac:dyDescent="0.3">
      <c r="N200548" s="53"/>
    </row>
    <row r="200549" spans="14:14" x14ac:dyDescent="0.3">
      <c r="N200549" s="53"/>
    </row>
    <row r="200550" spans="14:14" x14ac:dyDescent="0.3">
      <c r="N200550" s="53"/>
    </row>
    <row r="200551" spans="14:14" x14ac:dyDescent="0.3">
      <c r="N200551" s="53"/>
    </row>
    <row r="200552" spans="14:14" x14ac:dyDescent="0.3">
      <c r="N200552" s="53"/>
    </row>
    <row r="200553" spans="14:14" x14ac:dyDescent="0.3">
      <c r="N200553" s="53"/>
    </row>
    <row r="200554" spans="14:14" x14ac:dyDescent="0.3">
      <c r="N200554" s="53"/>
    </row>
    <row r="200555" spans="14:14" x14ac:dyDescent="0.3">
      <c r="N200555" s="53"/>
    </row>
    <row r="200556" spans="14:14" x14ac:dyDescent="0.3">
      <c r="N200556" s="53"/>
    </row>
    <row r="200557" spans="14:14" x14ac:dyDescent="0.3">
      <c r="N200557" s="53"/>
    </row>
    <row r="200558" spans="14:14" x14ac:dyDescent="0.3">
      <c r="N200558" s="53"/>
    </row>
    <row r="200559" spans="14:14" x14ac:dyDescent="0.3">
      <c r="N200559" s="53"/>
    </row>
    <row r="200560" spans="14:14" x14ac:dyDescent="0.3">
      <c r="N200560" s="53"/>
    </row>
    <row r="200561" spans="14:14" x14ac:dyDescent="0.3">
      <c r="N200561" s="53"/>
    </row>
    <row r="200562" spans="14:14" x14ac:dyDescent="0.3">
      <c r="N200562" s="53"/>
    </row>
    <row r="200563" spans="14:14" x14ac:dyDescent="0.3">
      <c r="N200563" s="53"/>
    </row>
    <row r="200564" spans="14:14" x14ac:dyDescent="0.3">
      <c r="N200564" s="53"/>
    </row>
    <row r="200565" spans="14:14" x14ac:dyDescent="0.3">
      <c r="N200565" s="53"/>
    </row>
    <row r="200566" spans="14:14" x14ac:dyDescent="0.3">
      <c r="N200566" s="53"/>
    </row>
    <row r="200567" spans="14:14" x14ac:dyDescent="0.3">
      <c r="N200567" s="53"/>
    </row>
    <row r="200568" spans="14:14" x14ac:dyDescent="0.3">
      <c r="N200568" s="53"/>
    </row>
    <row r="200569" spans="14:14" x14ac:dyDescent="0.3">
      <c r="N200569" s="53"/>
    </row>
    <row r="200570" spans="14:14" x14ac:dyDescent="0.3">
      <c r="N200570" s="53"/>
    </row>
    <row r="200571" spans="14:14" x14ac:dyDescent="0.3">
      <c r="N200571" s="53"/>
    </row>
    <row r="200572" spans="14:14" x14ac:dyDescent="0.3">
      <c r="N200572" s="53"/>
    </row>
    <row r="200573" spans="14:14" x14ac:dyDescent="0.3">
      <c r="N200573" s="53"/>
    </row>
    <row r="200574" spans="14:14" x14ac:dyDescent="0.3">
      <c r="N200574" s="53"/>
    </row>
    <row r="200575" spans="14:14" x14ac:dyDescent="0.3">
      <c r="N200575" s="53"/>
    </row>
    <row r="200576" spans="14:14" x14ac:dyDescent="0.3">
      <c r="N200576" s="53"/>
    </row>
    <row r="200577" spans="14:14" x14ac:dyDescent="0.3">
      <c r="N200577" s="53"/>
    </row>
    <row r="200578" spans="14:14" x14ac:dyDescent="0.3">
      <c r="N200578" s="53"/>
    </row>
    <row r="200579" spans="14:14" x14ac:dyDescent="0.3">
      <c r="N200579" s="53"/>
    </row>
    <row r="200580" spans="14:14" x14ac:dyDescent="0.3">
      <c r="N200580" s="53"/>
    </row>
    <row r="200581" spans="14:14" x14ac:dyDescent="0.3">
      <c r="N200581" s="53"/>
    </row>
    <row r="200582" spans="14:14" x14ac:dyDescent="0.3">
      <c r="N200582" s="53"/>
    </row>
    <row r="200583" spans="14:14" x14ac:dyDescent="0.3">
      <c r="N200583" s="53"/>
    </row>
    <row r="200584" spans="14:14" x14ac:dyDescent="0.3">
      <c r="N200584" s="53"/>
    </row>
    <row r="200585" spans="14:14" x14ac:dyDescent="0.3">
      <c r="N200585" s="53"/>
    </row>
    <row r="200586" spans="14:14" x14ac:dyDescent="0.3">
      <c r="N200586" s="53"/>
    </row>
    <row r="200587" spans="14:14" x14ac:dyDescent="0.3">
      <c r="N200587" s="53"/>
    </row>
    <row r="200588" spans="14:14" x14ac:dyDescent="0.3">
      <c r="N200588" s="53"/>
    </row>
    <row r="200589" spans="14:14" x14ac:dyDescent="0.3">
      <c r="N200589" s="53"/>
    </row>
    <row r="200590" spans="14:14" x14ac:dyDescent="0.3">
      <c r="N200590" s="53"/>
    </row>
    <row r="200591" spans="14:14" x14ac:dyDescent="0.3">
      <c r="N200591" s="53"/>
    </row>
    <row r="200592" spans="14:14" x14ac:dyDescent="0.3">
      <c r="N200592" s="53"/>
    </row>
    <row r="200593" spans="14:14" x14ac:dyDescent="0.3">
      <c r="N200593" s="53"/>
    </row>
    <row r="200594" spans="14:14" x14ac:dyDescent="0.3">
      <c r="N200594" s="53"/>
    </row>
    <row r="200595" spans="14:14" x14ac:dyDescent="0.3">
      <c r="N200595" s="53"/>
    </row>
    <row r="200596" spans="14:14" x14ac:dyDescent="0.3">
      <c r="N200596" s="53"/>
    </row>
    <row r="200597" spans="14:14" x14ac:dyDescent="0.3">
      <c r="N200597" s="53"/>
    </row>
    <row r="200598" spans="14:14" x14ac:dyDescent="0.3">
      <c r="N200598" s="53"/>
    </row>
    <row r="200599" spans="14:14" x14ac:dyDescent="0.3">
      <c r="N200599" s="53"/>
    </row>
    <row r="200600" spans="14:14" x14ac:dyDescent="0.3">
      <c r="N200600" s="53"/>
    </row>
    <row r="200601" spans="14:14" x14ac:dyDescent="0.3">
      <c r="N200601" s="53"/>
    </row>
    <row r="200602" spans="14:14" x14ac:dyDescent="0.3">
      <c r="N200602" s="53"/>
    </row>
    <row r="200603" spans="14:14" x14ac:dyDescent="0.3">
      <c r="N200603" s="53"/>
    </row>
    <row r="200604" spans="14:14" x14ac:dyDescent="0.3">
      <c r="N200604" s="53"/>
    </row>
    <row r="200605" spans="14:14" x14ac:dyDescent="0.3">
      <c r="N200605" s="53"/>
    </row>
    <row r="200606" spans="14:14" x14ac:dyDescent="0.3">
      <c r="N200606" s="53"/>
    </row>
    <row r="200607" spans="14:14" x14ac:dyDescent="0.3">
      <c r="N200607" s="53"/>
    </row>
    <row r="200608" spans="14:14" x14ac:dyDescent="0.3">
      <c r="N200608" s="53"/>
    </row>
    <row r="200609" spans="14:14" x14ac:dyDescent="0.3">
      <c r="N200609" s="53"/>
    </row>
    <row r="200610" spans="14:14" x14ac:dyDescent="0.3">
      <c r="N200610" s="53"/>
    </row>
    <row r="200611" spans="14:14" x14ac:dyDescent="0.3">
      <c r="N200611" s="53"/>
    </row>
    <row r="200612" spans="14:14" x14ac:dyDescent="0.3">
      <c r="N200612" s="53"/>
    </row>
    <row r="200613" spans="14:14" x14ac:dyDescent="0.3">
      <c r="N200613" s="53"/>
    </row>
    <row r="200614" spans="14:14" x14ac:dyDescent="0.3">
      <c r="N200614" s="53"/>
    </row>
    <row r="200615" spans="14:14" x14ac:dyDescent="0.3">
      <c r="N200615" s="53"/>
    </row>
    <row r="200616" spans="14:14" x14ac:dyDescent="0.3">
      <c r="N200616" s="53"/>
    </row>
    <row r="200617" spans="14:14" x14ac:dyDescent="0.3">
      <c r="N200617" s="53"/>
    </row>
    <row r="200618" spans="14:14" x14ac:dyDescent="0.3">
      <c r="N200618" s="53"/>
    </row>
    <row r="200619" spans="14:14" x14ac:dyDescent="0.3">
      <c r="N200619" s="53"/>
    </row>
    <row r="200620" spans="14:14" x14ac:dyDescent="0.3">
      <c r="N200620" s="53"/>
    </row>
    <row r="200621" spans="14:14" x14ac:dyDescent="0.3">
      <c r="N200621" s="53"/>
    </row>
    <row r="200622" spans="14:14" x14ac:dyDescent="0.3">
      <c r="N200622" s="53"/>
    </row>
    <row r="200623" spans="14:14" x14ac:dyDescent="0.3">
      <c r="N200623" s="53"/>
    </row>
    <row r="200624" spans="14:14" x14ac:dyDescent="0.3">
      <c r="N200624" s="53"/>
    </row>
    <row r="200625" spans="14:14" x14ac:dyDescent="0.3">
      <c r="N200625" s="53"/>
    </row>
    <row r="200626" spans="14:14" x14ac:dyDescent="0.3">
      <c r="N200626" s="53"/>
    </row>
    <row r="200627" spans="14:14" x14ac:dyDescent="0.3">
      <c r="N200627" s="53"/>
    </row>
    <row r="200628" spans="14:14" x14ac:dyDescent="0.3">
      <c r="N200628" s="53"/>
    </row>
    <row r="200629" spans="14:14" x14ac:dyDescent="0.3">
      <c r="N200629" s="53"/>
    </row>
    <row r="200630" spans="14:14" x14ac:dyDescent="0.3">
      <c r="N200630" s="53"/>
    </row>
    <row r="200631" spans="14:14" x14ac:dyDescent="0.3">
      <c r="N200631" s="53"/>
    </row>
    <row r="200632" spans="14:14" x14ac:dyDescent="0.3">
      <c r="N200632" s="53"/>
    </row>
    <row r="200633" spans="14:14" x14ac:dyDescent="0.3">
      <c r="N200633" s="53"/>
    </row>
    <row r="200634" spans="14:14" x14ac:dyDescent="0.3">
      <c r="N200634" s="53"/>
    </row>
    <row r="200635" spans="14:14" x14ac:dyDescent="0.3">
      <c r="N200635" s="53"/>
    </row>
    <row r="200636" spans="14:14" x14ac:dyDescent="0.3">
      <c r="N200636" s="53"/>
    </row>
    <row r="200637" spans="14:14" x14ac:dyDescent="0.3">
      <c r="N200637" s="53"/>
    </row>
    <row r="200638" spans="14:14" x14ac:dyDescent="0.3">
      <c r="N200638" s="53"/>
    </row>
    <row r="200639" spans="14:14" x14ac:dyDescent="0.3">
      <c r="N200639" s="53"/>
    </row>
    <row r="200640" spans="14:14" x14ac:dyDescent="0.3">
      <c r="N200640" s="53"/>
    </row>
    <row r="200641" spans="14:14" x14ac:dyDescent="0.3">
      <c r="N200641" s="53"/>
    </row>
    <row r="200642" spans="14:14" x14ac:dyDescent="0.3">
      <c r="N200642" s="53"/>
    </row>
    <row r="200643" spans="14:14" x14ac:dyDescent="0.3">
      <c r="N200643" s="53"/>
    </row>
    <row r="200644" spans="14:14" x14ac:dyDescent="0.3">
      <c r="N200644" s="53"/>
    </row>
    <row r="200645" spans="14:14" x14ac:dyDescent="0.3">
      <c r="N200645" s="53"/>
    </row>
    <row r="200646" spans="14:14" x14ac:dyDescent="0.3">
      <c r="N200646" s="53"/>
    </row>
    <row r="200647" spans="14:14" x14ac:dyDescent="0.3">
      <c r="N200647" s="53"/>
    </row>
    <row r="200648" spans="14:14" x14ac:dyDescent="0.3">
      <c r="N200648" s="53"/>
    </row>
    <row r="200649" spans="14:14" x14ac:dyDescent="0.3">
      <c r="N200649" s="53"/>
    </row>
    <row r="200650" spans="14:14" x14ac:dyDescent="0.3">
      <c r="N200650" s="53"/>
    </row>
    <row r="200651" spans="14:14" x14ac:dyDescent="0.3">
      <c r="N200651" s="53"/>
    </row>
    <row r="200652" spans="14:14" x14ac:dyDescent="0.3">
      <c r="N200652" s="53"/>
    </row>
    <row r="200653" spans="14:14" x14ac:dyDescent="0.3">
      <c r="N200653" s="53"/>
    </row>
    <row r="200654" spans="14:14" x14ac:dyDescent="0.3">
      <c r="N200654" s="53"/>
    </row>
    <row r="200655" spans="14:14" x14ac:dyDescent="0.3">
      <c r="N200655" s="53"/>
    </row>
    <row r="200656" spans="14:14" x14ac:dyDescent="0.3">
      <c r="N200656" s="53"/>
    </row>
    <row r="200657" spans="14:14" x14ac:dyDescent="0.3">
      <c r="N200657" s="53"/>
    </row>
    <row r="200658" spans="14:14" x14ac:dyDescent="0.3">
      <c r="N200658" s="53"/>
    </row>
    <row r="200659" spans="14:14" x14ac:dyDescent="0.3">
      <c r="N200659" s="53"/>
    </row>
    <row r="200660" spans="14:14" x14ac:dyDescent="0.3">
      <c r="N200660" s="53"/>
    </row>
    <row r="200661" spans="14:14" x14ac:dyDescent="0.3">
      <c r="N200661" s="53"/>
    </row>
    <row r="200662" spans="14:14" x14ac:dyDescent="0.3">
      <c r="N200662" s="53"/>
    </row>
    <row r="200663" spans="14:14" x14ac:dyDescent="0.3">
      <c r="N200663" s="53"/>
    </row>
    <row r="200664" spans="14:14" x14ac:dyDescent="0.3">
      <c r="N200664" s="53"/>
    </row>
    <row r="200665" spans="14:14" x14ac:dyDescent="0.3">
      <c r="N200665" s="53"/>
    </row>
    <row r="200666" spans="14:14" x14ac:dyDescent="0.3">
      <c r="N200666" s="53"/>
    </row>
    <row r="200667" spans="14:14" x14ac:dyDescent="0.3">
      <c r="N200667" s="53"/>
    </row>
    <row r="200668" spans="14:14" x14ac:dyDescent="0.3">
      <c r="N200668" s="53"/>
    </row>
    <row r="200669" spans="14:14" x14ac:dyDescent="0.3">
      <c r="N200669" s="53"/>
    </row>
    <row r="200670" spans="14:14" x14ac:dyDescent="0.3">
      <c r="N200670" s="53"/>
    </row>
    <row r="200671" spans="14:14" x14ac:dyDescent="0.3">
      <c r="N200671" s="53"/>
    </row>
    <row r="200672" spans="14:14" x14ac:dyDescent="0.3">
      <c r="N200672" s="53"/>
    </row>
    <row r="200673" spans="14:14" x14ac:dyDescent="0.3">
      <c r="N200673" s="53"/>
    </row>
    <row r="200674" spans="14:14" x14ac:dyDescent="0.3">
      <c r="N200674" s="53"/>
    </row>
    <row r="200675" spans="14:14" x14ac:dyDescent="0.3">
      <c r="N200675" s="53"/>
    </row>
    <row r="200676" spans="14:14" x14ac:dyDescent="0.3">
      <c r="N200676" s="53"/>
    </row>
    <row r="200677" spans="14:14" x14ac:dyDescent="0.3">
      <c r="N200677" s="53"/>
    </row>
    <row r="200678" spans="14:14" x14ac:dyDescent="0.3">
      <c r="N200678" s="53"/>
    </row>
    <row r="200679" spans="14:14" x14ac:dyDescent="0.3">
      <c r="N200679" s="53"/>
    </row>
    <row r="200680" spans="14:14" x14ac:dyDescent="0.3">
      <c r="N200680" s="53"/>
    </row>
    <row r="200681" spans="14:14" x14ac:dyDescent="0.3">
      <c r="N200681" s="53"/>
    </row>
    <row r="200682" spans="14:14" x14ac:dyDescent="0.3">
      <c r="N200682" s="53"/>
    </row>
    <row r="200683" spans="14:14" x14ac:dyDescent="0.3">
      <c r="N200683" s="53"/>
    </row>
    <row r="200684" spans="14:14" x14ac:dyDescent="0.3">
      <c r="N200684" s="53"/>
    </row>
    <row r="200685" spans="14:14" x14ac:dyDescent="0.3">
      <c r="N200685" s="53"/>
    </row>
    <row r="200686" spans="14:14" x14ac:dyDescent="0.3">
      <c r="N200686" s="53"/>
    </row>
    <row r="200687" spans="14:14" x14ac:dyDescent="0.3">
      <c r="N200687" s="53"/>
    </row>
    <row r="200688" spans="14:14" x14ac:dyDescent="0.3">
      <c r="N200688" s="53"/>
    </row>
    <row r="200689" spans="14:14" x14ac:dyDescent="0.3">
      <c r="N200689" s="53"/>
    </row>
    <row r="200690" spans="14:14" x14ac:dyDescent="0.3">
      <c r="N200690" s="53"/>
    </row>
    <row r="200691" spans="14:14" x14ac:dyDescent="0.3">
      <c r="N200691" s="53"/>
    </row>
    <row r="200692" spans="14:14" x14ac:dyDescent="0.3">
      <c r="N200692" s="53"/>
    </row>
    <row r="200693" spans="14:14" x14ac:dyDescent="0.3">
      <c r="N200693" s="53"/>
    </row>
    <row r="200694" spans="14:14" x14ac:dyDescent="0.3">
      <c r="N200694" s="53"/>
    </row>
    <row r="200695" spans="14:14" x14ac:dyDescent="0.3">
      <c r="N200695" s="53"/>
    </row>
    <row r="200696" spans="14:14" x14ac:dyDescent="0.3">
      <c r="N200696" s="53"/>
    </row>
    <row r="200697" spans="14:14" x14ac:dyDescent="0.3">
      <c r="N200697" s="53"/>
    </row>
    <row r="200698" spans="14:14" x14ac:dyDescent="0.3">
      <c r="N200698" s="53"/>
    </row>
    <row r="200699" spans="14:14" x14ac:dyDescent="0.3">
      <c r="N200699" s="53"/>
    </row>
    <row r="200700" spans="14:14" x14ac:dyDescent="0.3">
      <c r="N200700" s="53"/>
    </row>
    <row r="200701" spans="14:14" x14ac:dyDescent="0.3">
      <c r="N200701" s="53"/>
    </row>
    <row r="200702" spans="14:14" x14ac:dyDescent="0.3">
      <c r="N200702" s="53"/>
    </row>
    <row r="200703" spans="14:14" x14ac:dyDescent="0.3">
      <c r="N200703" s="53"/>
    </row>
    <row r="200704" spans="14:14" x14ac:dyDescent="0.3">
      <c r="N200704" s="53"/>
    </row>
    <row r="200705" spans="14:14" x14ac:dyDescent="0.3">
      <c r="N200705" s="53"/>
    </row>
    <row r="200706" spans="14:14" x14ac:dyDescent="0.3">
      <c r="N200706" s="53"/>
    </row>
    <row r="200707" spans="14:14" x14ac:dyDescent="0.3">
      <c r="N200707" s="53"/>
    </row>
    <row r="200708" spans="14:14" x14ac:dyDescent="0.3">
      <c r="N200708" s="53"/>
    </row>
    <row r="200709" spans="14:14" x14ac:dyDescent="0.3">
      <c r="N200709" s="53"/>
    </row>
    <row r="200710" spans="14:14" x14ac:dyDescent="0.3">
      <c r="N200710" s="53"/>
    </row>
    <row r="200711" spans="14:14" x14ac:dyDescent="0.3">
      <c r="N200711" s="53"/>
    </row>
    <row r="200712" spans="14:14" x14ac:dyDescent="0.3">
      <c r="N200712" s="53"/>
    </row>
    <row r="200713" spans="14:14" x14ac:dyDescent="0.3">
      <c r="N200713" s="53"/>
    </row>
    <row r="200714" spans="14:14" x14ac:dyDescent="0.3">
      <c r="N200714" s="53"/>
    </row>
    <row r="200715" spans="14:14" x14ac:dyDescent="0.3">
      <c r="N200715" s="53"/>
    </row>
    <row r="200716" spans="14:14" x14ac:dyDescent="0.3">
      <c r="N200716" s="53"/>
    </row>
    <row r="200717" spans="14:14" x14ac:dyDescent="0.3">
      <c r="N200717" s="53"/>
    </row>
    <row r="200718" spans="14:14" x14ac:dyDescent="0.3">
      <c r="N200718" s="53"/>
    </row>
    <row r="200719" spans="14:14" x14ac:dyDescent="0.3">
      <c r="N200719" s="53"/>
    </row>
    <row r="200720" spans="14:14" x14ac:dyDescent="0.3">
      <c r="N200720" s="53"/>
    </row>
    <row r="200721" spans="14:14" x14ac:dyDescent="0.3">
      <c r="N200721" s="53"/>
    </row>
    <row r="200722" spans="14:14" x14ac:dyDescent="0.3">
      <c r="N200722" s="53"/>
    </row>
    <row r="200723" spans="14:14" x14ac:dyDescent="0.3">
      <c r="N200723" s="53"/>
    </row>
    <row r="200724" spans="14:14" x14ac:dyDescent="0.3">
      <c r="N200724" s="53"/>
    </row>
    <row r="200725" spans="14:14" x14ac:dyDescent="0.3">
      <c r="N200725" s="53"/>
    </row>
    <row r="200726" spans="14:14" x14ac:dyDescent="0.3">
      <c r="N200726" s="53"/>
    </row>
    <row r="200727" spans="14:14" x14ac:dyDescent="0.3">
      <c r="N200727" s="53"/>
    </row>
    <row r="200728" spans="14:14" x14ac:dyDescent="0.3">
      <c r="N200728" s="53"/>
    </row>
    <row r="200729" spans="14:14" x14ac:dyDescent="0.3">
      <c r="N200729" s="53"/>
    </row>
    <row r="200730" spans="14:14" x14ac:dyDescent="0.3">
      <c r="N200730" s="53"/>
    </row>
    <row r="200731" spans="14:14" x14ac:dyDescent="0.3">
      <c r="N200731" s="53"/>
    </row>
    <row r="200732" spans="14:14" x14ac:dyDescent="0.3">
      <c r="N200732" s="53"/>
    </row>
    <row r="200733" spans="14:14" x14ac:dyDescent="0.3">
      <c r="N200733" s="53"/>
    </row>
    <row r="200734" spans="14:14" x14ac:dyDescent="0.3">
      <c r="N200734" s="53"/>
    </row>
    <row r="200735" spans="14:14" x14ac:dyDescent="0.3">
      <c r="N200735" s="53"/>
    </row>
    <row r="200736" spans="14:14" x14ac:dyDescent="0.3">
      <c r="N200736" s="53"/>
    </row>
    <row r="200737" spans="14:14" x14ac:dyDescent="0.3">
      <c r="N200737" s="53"/>
    </row>
    <row r="200738" spans="14:14" x14ac:dyDescent="0.3">
      <c r="N200738" s="53"/>
    </row>
    <row r="200739" spans="14:14" x14ac:dyDescent="0.3">
      <c r="N200739" s="53"/>
    </row>
    <row r="200740" spans="14:14" x14ac:dyDescent="0.3">
      <c r="N200740" s="53"/>
    </row>
    <row r="200741" spans="14:14" x14ac:dyDescent="0.3">
      <c r="N200741" s="53"/>
    </row>
    <row r="200742" spans="14:14" x14ac:dyDescent="0.3">
      <c r="N200742" s="53"/>
    </row>
    <row r="200743" spans="14:14" x14ac:dyDescent="0.3">
      <c r="N200743" s="53"/>
    </row>
    <row r="200744" spans="14:14" x14ac:dyDescent="0.3">
      <c r="N200744" s="53"/>
    </row>
    <row r="200745" spans="14:14" x14ac:dyDescent="0.3">
      <c r="N200745" s="53"/>
    </row>
    <row r="200746" spans="14:14" x14ac:dyDescent="0.3">
      <c r="N200746" s="53"/>
    </row>
    <row r="200747" spans="14:14" x14ac:dyDescent="0.3">
      <c r="N200747" s="53"/>
    </row>
    <row r="200748" spans="14:14" x14ac:dyDescent="0.3">
      <c r="N200748" s="53"/>
    </row>
    <row r="200749" spans="14:14" x14ac:dyDescent="0.3">
      <c r="N200749" s="53"/>
    </row>
    <row r="200750" spans="14:14" x14ac:dyDescent="0.3">
      <c r="N200750" s="53"/>
    </row>
    <row r="200751" spans="14:14" x14ac:dyDescent="0.3">
      <c r="N200751" s="53"/>
    </row>
    <row r="200752" spans="14:14" x14ac:dyDescent="0.3">
      <c r="N200752" s="53"/>
    </row>
    <row r="200753" spans="14:14" x14ac:dyDescent="0.3">
      <c r="N200753" s="53"/>
    </row>
    <row r="200754" spans="14:14" x14ac:dyDescent="0.3">
      <c r="N200754" s="53"/>
    </row>
    <row r="200755" spans="14:14" x14ac:dyDescent="0.3">
      <c r="N200755" s="53"/>
    </row>
    <row r="200756" spans="14:14" x14ac:dyDescent="0.3">
      <c r="N200756" s="53"/>
    </row>
    <row r="200757" spans="14:14" x14ac:dyDescent="0.3">
      <c r="N200757" s="53"/>
    </row>
    <row r="200758" spans="14:14" x14ac:dyDescent="0.3">
      <c r="N200758" s="53"/>
    </row>
    <row r="200759" spans="14:14" x14ac:dyDescent="0.3">
      <c r="N200759" s="53"/>
    </row>
    <row r="200760" spans="14:14" x14ac:dyDescent="0.3">
      <c r="N200760" s="53"/>
    </row>
    <row r="200761" spans="14:14" x14ac:dyDescent="0.3">
      <c r="N200761" s="53"/>
    </row>
    <row r="200762" spans="14:14" x14ac:dyDescent="0.3">
      <c r="N200762" s="53"/>
    </row>
    <row r="200763" spans="14:14" x14ac:dyDescent="0.3">
      <c r="N200763" s="53"/>
    </row>
    <row r="200764" spans="14:14" x14ac:dyDescent="0.3">
      <c r="N200764" s="53"/>
    </row>
    <row r="200765" spans="14:14" x14ac:dyDescent="0.3">
      <c r="N200765" s="53"/>
    </row>
    <row r="200766" spans="14:14" x14ac:dyDescent="0.3">
      <c r="N200766" s="53"/>
    </row>
    <row r="200767" spans="14:14" x14ac:dyDescent="0.3">
      <c r="N200767" s="53"/>
    </row>
    <row r="200768" spans="14:14" x14ac:dyDescent="0.3">
      <c r="N200768" s="53"/>
    </row>
    <row r="200769" spans="14:14" x14ac:dyDescent="0.3">
      <c r="N200769" s="53"/>
    </row>
    <row r="200770" spans="14:14" x14ac:dyDescent="0.3">
      <c r="N200770" s="53"/>
    </row>
    <row r="200771" spans="14:14" x14ac:dyDescent="0.3">
      <c r="N200771" s="53"/>
    </row>
    <row r="200772" spans="14:14" x14ac:dyDescent="0.3">
      <c r="N200772" s="53"/>
    </row>
    <row r="200773" spans="14:14" x14ac:dyDescent="0.3">
      <c r="N200773" s="53"/>
    </row>
    <row r="200774" spans="14:14" x14ac:dyDescent="0.3">
      <c r="N200774" s="53"/>
    </row>
    <row r="200775" spans="14:14" x14ac:dyDescent="0.3">
      <c r="N200775" s="53"/>
    </row>
    <row r="200776" spans="14:14" x14ac:dyDescent="0.3">
      <c r="N200776" s="53"/>
    </row>
    <row r="200777" spans="14:14" x14ac:dyDescent="0.3">
      <c r="N200777" s="53"/>
    </row>
    <row r="200778" spans="14:14" x14ac:dyDescent="0.3">
      <c r="N200778" s="53"/>
    </row>
    <row r="200779" spans="14:14" x14ac:dyDescent="0.3">
      <c r="N200779" s="53"/>
    </row>
    <row r="200780" spans="14:14" x14ac:dyDescent="0.3">
      <c r="N200780" s="53"/>
    </row>
    <row r="200781" spans="14:14" x14ac:dyDescent="0.3">
      <c r="N200781" s="53"/>
    </row>
    <row r="200782" spans="14:14" x14ac:dyDescent="0.3">
      <c r="N200782" s="53"/>
    </row>
    <row r="200783" spans="14:14" x14ac:dyDescent="0.3">
      <c r="N200783" s="53"/>
    </row>
    <row r="200784" spans="14:14" x14ac:dyDescent="0.3">
      <c r="N200784" s="53"/>
    </row>
    <row r="200785" spans="14:14" x14ac:dyDescent="0.3">
      <c r="N200785" s="53"/>
    </row>
    <row r="200786" spans="14:14" x14ac:dyDescent="0.3">
      <c r="N200786" s="53"/>
    </row>
    <row r="200787" spans="14:14" x14ac:dyDescent="0.3">
      <c r="N200787" s="53"/>
    </row>
    <row r="200788" spans="14:14" x14ac:dyDescent="0.3">
      <c r="N200788" s="53"/>
    </row>
    <row r="200789" spans="14:14" x14ac:dyDescent="0.3">
      <c r="N200789" s="53"/>
    </row>
    <row r="200790" spans="14:14" x14ac:dyDescent="0.3">
      <c r="N200790" s="53"/>
    </row>
    <row r="200791" spans="14:14" x14ac:dyDescent="0.3">
      <c r="N200791" s="53"/>
    </row>
    <row r="200792" spans="14:14" x14ac:dyDescent="0.3">
      <c r="N200792" s="53"/>
    </row>
    <row r="200793" spans="14:14" x14ac:dyDescent="0.3">
      <c r="N200793" s="53"/>
    </row>
    <row r="200794" spans="14:14" x14ac:dyDescent="0.3">
      <c r="N200794" s="53"/>
    </row>
    <row r="200795" spans="14:14" x14ac:dyDescent="0.3">
      <c r="N200795" s="53"/>
    </row>
    <row r="200796" spans="14:14" x14ac:dyDescent="0.3">
      <c r="N200796" s="53"/>
    </row>
    <row r="200797" spans="14:14" x14ac:dyDescent="0.3">
      <c r="N200797" s="53"/>
    </row>
    <row r="200798" spans="14:14" x14ac:dyDescent="0.3">
      <c r="N200798" s="53"/>
    </row>
    <row r="200799" spans="14:14" x14ac:dyDescent="0.3">
      <c r="N200799" s="53"/>
    </row>
    <row r="200800" spans="14:14" x14ac:dyDescent="0.3">
      <c r="N200800" s="53"/>
    </row>
    <row r="200801" spans="14:14" x14ac:dyDescent="0.3">
      <c r="N200801" s="53"/>
    </row>
    <row r="200802" spans="14:14" x14ac:dyDescent="0.3">
      <c r="N200802" s="53"/>
    </row>
    <row r="200803" spans="14:14" x14ac:dyDescent="0.3">
      <c r="N200803" s="53"/>
    </row>
    <row r="200804" spans="14:14" x14ac:dyDescent="0.3">
      <c r="N200804" s="53"/>
    </row>
    <row r="200805" spans="14:14" x14ac:dyDescent="0.3">
      <c r="N200805" s="53"/>
    </row>
    <row r="200806" spans="14:14" x14ac:dyDescent="0.3">
      <c r="N200806" s="53"/>
    </row>
    <row r="200807" spans="14:14" x14ac:dyDescent="0.3">
      <c r="N200807" s="53"/>
    </row>
    <row r="200808" spans="14:14" x14ac:dyDescent="0.3">
      <c r="N200808" s="53"/>
    </row>
    <row r="200809" spans="14:14" x14ac:dyDescent="0.3">
      <c r="N200809" s="53"/>
    </row>
    <row r="200810" spans="14:14" x14ac:dyDescent="0.3">
      <c r="N200810" s="53"/>
    </row>
    <row r="200811" spans="14:14" x14ac:dyDescent="0.3">
      <c r="N200811" s="53"/>
    </row>
    <row r="200812" spans="14:14" x14ac:dyDescent="0.3">
      <c r="N200812" s="53"/>
    </row>
    <row r="200813" spans="14:14" x14ac:dyDescent="0.3">
      <c r="N200813" s="53"/>
    </row>
    <row r="200814" spans="14:14" x14ac:dyDescent="0.3">
      <c r="N200814" s="53"/>
    </row>
    <row r="200815" spans="14:14" x14ac:dyDescent="0.3">
      <c r="N200815" s="53"/>
    </row>
    <row r="200816" spans="14:14" x14ac:dyDescent="0.3">
      <c r="N200816" s="53"/>
    </row>
    <row r="200817" spans="14:14" x14ac:dyDescent="0.3">
      <c r="N200817" s="53"/>
    </row>
    <row r="200818" spans="14:14" x14ac:dyDescent="0.3">
      <c r="N200818" s="53"/>
    </row>
    <row r="200819" spans="14:14" x14ac:dyDescent="0.3">
      <c r="N200819" s="53"/>
    </row>
    <row r="200820" spans="14:14" x14ac:dyDescent="0.3">
      <c r="N200820" s="53"/>
    </row>
    <row r="200821" spans="14:14" x14ac:dyDescent="0.3">
      <c r="N200821" s="53"/>
    </row>
    <row r="200822" spans="14:14" x14ac:dyDescent="0.3">
      <c r="N200822" s="53"/>
    </row>
    <row r="200823" spans="14:14" x14ac:dyDescent="0.3">
      <c r="N200823" s="53"/>
    </row>
    <row r="200824" spans="14:14" x14ac:dyDescent="0.3">
      <c r="N200824" s="53"/>
    </row>
    <row r="200825" spans="14:14" x14ac:dyDescent="0.3">
      <c r="N200825" s="53"/>
    </row>
    <row r="200826" spans="14:14" x14ac:dyDescent="0.3">
      <c r="N200826" s="53"/>
    </row>
    <row r="200827" spans="14:14" x14ac:dyDescent="0.3">
      <c r="N200827" s="53"/>
    </row>
    <row r="200828" spans="14:14" x14ac:dyDescent="0.3">
      <c r="N200828" s="53"/>
    </row>
    <row r="200829" spans="14:14" x14ac:dyDescent="0.3">
      <c r="N200829" s="53"/>
    </row>
    <row r="200830" spans="14:14" x14ac:dyDescent="0.3">
      <c r="N200830" s="53"/>
    </row>
    <row r="200831" spans="14:14" x14ac:dyDescent="0.3">
      <c r="N200831" s="53"/>
    </row>
    <row r="200832" spans="14:14" x14ac:dyDescent="0.3">
      <c r="N200832" s="53"/>
    </row>
    <row r="200833" spans="14:14" x14ac:dyDescent="0.3">
      <c r="N200833" s="53"/>
    </row>
    <row r="200834" spans="14:14" x14ac:dyDescent="0.3">
      <c r="N200834" s="53"/>
    </row>
    <row r="200835" spans="14:14" x14ac:dyDescent="0.3">
      <c r="N200835" s="53"/>
    </row>
    <row r="200836" spans="14:14" x14ac:dyDescent="0.3">
      <c r="N200836" s="53"/>
    </row>
    <row r="200837" spans="14:14" x14ac:dyDescent="0.3">
      <c r="N200837" s="53"/>
    </row>
    <row r="200838" spans="14:14" x14ac:dyDescent="0.3">
      <c r="N200838" s="53"/>
    </row>
    <row r="200839" spans="14:14" x14ac:dyDescent="0.3">
      <c r="N200839" s="53"/>
    </row>
    <row r="200840" spans="14:14" x14ac:dyDescent="0.3">
      <c r="N200840" s="53"/>
    </row>
    <row r="200841" spans="14:14" x14ac:dyDescent="0.3">
      <c r="N200841" s="53"/>
    </row>
    <row r="200842" spans="14:14" x14ac:dyDescent="0.3">
      <c r="N200842" s="53"/>
    </row>
    <row r="200843" spans="14:14" x14ac:dyDescent="0.3">
      <c r="N200843" s="53"/>
    </row>
    <row r="200844" spans="14:14" x14ac:dyDescent="0.3">
      <c r="N200844" s="53"/>
    </row>
    <row r="200845" spans="14:14" x14ac:dyDescent="0.3">
      <c r="N200845" s="53"/>
    </row>
    <row r="200846" spans="14:14" x14ac:dyDescent="0.3">
      <c r="N200846" s="53"/>
    </row>
    <row r="200847" spans="14:14" x14ac:dyDescent="0.3">
      <c r="N200847" s="53"/>
    </row>
    <row r="200848" spans="14:14" x14ac:dyDescent="0.3">
      <c r="N200848" s="53"/>
    </row>
    <row r="200849" spans="14:14" x14ac:dyDescent="0.3">
      <c r="N200849" s="53"/>
    </row>
    <row r="200850" spans="14:14" x14ac:dyDescent="0.3">
      <c r="N200850" s="53"/>
    </row>
    <row r="200851" spans="14:14" x14ac:dyDescent="0.3">
      <c r="N200851" s="53"/>
    </row>
    <row r="200852" spans="14:14" x14ac:dyDescent="0.3">
      <c r="N200852" s="53"/>
    </row>
    <row r="200853" spans="14:14" x14ac:dyDescent="0.3">
      <c r="N200853" s="53"/>
    </row>
    <row r="200854" spans="14:14" x14ac:dyDescent="0.3">
      <c r="N200854" s="53"/>
    </row>
    <row r="200855" spans="14:14" x14ac:dyDescent="0.3">
      <c r="N200855" s="53"/>
    </row>
    <row r="200856" spans="14:14" x14ac:dyDescent="0.3">
      <c r="N200856" s="53"/>
    </row>
    <row r="200857" spans="14:14" x14ac:dyDescent="0.3">
      <c r="N200857" s="53"/>
    </row>
    <row r="200858" spans="14:14" x14ac:dyDescent="0.3">
      <c r="N200858" s="53"/>
    </row>
    <row r="200859" spans="14:14" x14ac:dyDescent="0.3">
      <c r="N200859" s="53"/>
    </row>
    <row r="200860" spans="14:14" x14ac:dyDescent="0.3">
      <c r="N200860" s="53"/>
    </row>
    <row r="200861" spans="14:14" x14ac:dyDescent="0.3">
      <c r="N200861" s="53"/>
    </row>
    <row r="200862" spans="14:14" x14ac:dyDescent="0.3">
      <c r="N200862" s="53"/>
    </row>
    <row r="200863" spans="14:14" x14ac:dyDescent="0.3">
      <c r="N200863" s="53"/>
    </row>
    <row r="200864" spans="14:14" x14ac:dyDescent="0.3">
      <c r="N200864" s="53"/>
    </row>
    <row r="200865" spans="14:14" x14ac:dyDescent="0.3">
      <c r="N200865" s="53"/>
    </row>
    <row r="200866" spans="14:14" x14ac:dyDescent="0.3">
      <c r="N200866" s="53"/>
    </row>
    <row r="200867" spans="14:14" x14ac:dyDescent="0.3">
      <c r="N200867" s="53"/>
    </row>
    <row r="200868" spans="14:14" x14ac:dyDescent="0.3">
      <c r="N200868" s="53"/>
    </row>
    <row r="200869" spans="14:14" x14ac:dyDescent="0.3">
      <c r="N200869" s="53"/>
    </row>
    <row r="200870" spans="14:14" x14ac:dyDescent="0.3">
      <c r="N200870" s="53"/>
    </row>
    <row r="200871" spans="14:14" x14ac:dyDescent="0.3">
      <c r="N200871" s="53"/>
    </row>
    <row r="200872" spans="14:14" x14ac:dyDescent="0.3">
      <c r="N200872" s="53"/>
    </row>
    <row r="200873" spans="14:14" x14ac:dyDescent="0.3">
      <c r="N200873" s="53"/>
    </row>
    <row r="200874" spans="14:14" x14ac:dyDescent="0.3">
      <c r="N200874" s="53"/>
    </row>
    <row r="200875" spans="14:14" x14ac:dyDescent="0.3">
      <c r="N200875" s="53"/>
    </row>
    <row r="200876" spans="14:14" x14ac:dyDescent="0.3">
      <c r="N200876" s="53"/>
    </row>
    <row r="200877" spans="14:14" x14ac:dyDescent="0.3">
      <c r="N200877" s="53"/>
    </row>
    <row r="200878" spans="14:14" x14ac:dyDescent="0.3">
      <c r="N200878" s="53"/>
    </row>
    <row r="200879" spans="14:14" x14ac:dyDescent="0.3">
      <c r="N200879" s="53"/>
    </row>
    <row r="200880" spans="14:14" x14ac:dyDescent="0.3">
      <c r="N200880" s="53"/>
    </row>
    <row r="200881" spans="14:14" x14ac:dyDescent="0.3">
      <c r="N200881" s="53"/>
    </row>
    <row r="200882" spans="14:14" x14ac:dyDescent="0.3">
      <c r="N200882" s="53"/>
    </row>
    <row r="200883" spans="14:14" x14ac:dyDescent="0.3">
      <c r="N200883" s="53"/>
    </row>
    <row r="200884" spans="14:14" x14ac:dyDescent="0.3">
      <c r="N200884" s="53"/>
    </row>
    <row r="200885" spans="14:14" x14ac:dyDescent="0.3">
      <c r="N200885" s="53"/>
    </row>
    <row r="200886" spans="14:14" x14ac:dyDescent="0.3">
      <c r="N200886" s="53"/>
    </row>
    <row r="200887" spans="14:14" x14ac:dyDescent="0.3">
      <c r="N200887" s="53"/>
    </row>
    <row r="200888" spans="14:14" x14ac:dyDescent="0.3">
      <c r="N200888" s="53"/>
    </row>
    <row r="200889" spans="14:14" x14ac:dyDescent="0.3">
      <c r="N200889" s="53"/>
    </row>
    <row r="200890" spans="14:14" x14ac:dyDescent="0.3">
      <c r="N200890" s="53"/>
    </row>
    <row r="200891" spans="14:14" x14ac:dyDescent="0.3">
      <c r="N200891" s="53"/>
    </row>
    <row r="200892" spans="14:14" x14ac:dyDescent="0.3">
      <c r="N200892" s="53"/>
    </row>
    <row r="200893" spans="14:14" x14ac:dyDescent="0.3">
      <c r="N200893" s="53"/>
    </row>
    <row r="200894" spans="14:14" x14ac:dyDescent="0.3">
      <c r="N200894" s="53"/>
    </row>
    <row r="200895" spans="14:14" x14ac:dyDescent="0.3">
      <c r="N200895" s="53"/>
    </row>
    <row r="200896" spans="14:14" x14ac:dyDescent="0.3">
      <c r="N200896" s="53"/>
    </row>
    <row r="200897" spans="14:14" x14ac:dyDescent="0.3">
      <c r="N200897" s="53"/>
    </row>
    <row r="200898" spans="14:14" x14ac:dyDescent="0.3">
      <c r="N200898" s="53"/>
    </row>
    <row r="200899" spans="14:14" x14ac:dyDescent="0.3">
      <c r="N200899" s="53"/>
    </row>
    <row r="200900" spans="14:14" x14ac:dyDescent="0.3">
      <c r="N200900" s="53"/>
    </row>
    <row r="200901" spans="14:14" x14ac:dyDescent="0.3">
      <c r="N200901" s="53"/>
    </row>
    <row r="200902" spans="14:14" x14ac:dyDescent="0.3">
      <c r="N200902" s="53"/>
    </row>
    <row r="200903" spans="14:14" x14ac:dyDescent="0.3">
      <c r="N200903" s="53"/>
    </row>
    <row r="200904" spans="14:14" x14ac:dyDescent="0.3">
      <c r="N200904" s="53"/>
    </row>
    <row r="200905" spans="14:14" x14ac:dyDescent="0.3">
      <c r="N200905" s="53"/>
    </row>
    <row r="200906" spans="14:14" x14ac:dyDescent="0.3">
      <c r="N200906" s="53"/>
    </row>
    <row r="200907" spans="14:14" x14ac:dyDescent="0.3">
      <c r="N200907" s="53"/>
    </row>
    <row r="200908" spans="14:14" x14ac:dyDescent="0.3">
      <c r="N200908" s="53"/>
    </row>
    <row r="200909" spans="14:14" x14ac:dyDescent="0.3">
      <c r="N200909" s="53"/>
    </row>
    <row r="200910" spans="14:14" x14ac:dyDescent="0.3">
      <c r="N200910" s="53"/>
    </row>
    <row r="200911" spans="14:14" x14ac:dyDescent="0.3">
      <c r="N200911" s="53"/>
    </row>
    <row r="200912" spans="14:14" x14ac:dyDescent="0.3">
      <c r="N200912" s="53"/>
    </row>
    <row r="200913" spans="14:14" x14ac:dyDescent="0.3">
      <c r="N200913" s="53"/>
    </row>
    <row r="200914" spans="14:14" x14ac:dyDescent="0.3">
      <c r="N200914" s="53"/>
    </row>
    <row r="200915" spans="14:14" x14ac:dyDescent="0.3">
      <c r="N200915" s="53"/>
    </row>
    <row r="200916" spans="14:14" x14ac:dyDescent="0.3">
      <c r="N200916" s="53"/>
    </row>
    <row r="200917" spans="14:14" x14ac:dyDescent="0.3">
      <c r="N200917" s="53"/>
    </row>
    <row r="200918" spans="14:14" x14ac:dyDescent="0.3">
      <c r="N200918" s="53"/>
    </row>
    <row r="200919" spans="14:14" x14ac:dyDescent="0.3">
      <c r="N200919" s="53"/>
    </row>
    <row r="200920" spans="14:14" x14ac:dyDescent="0.3">
      <c r="N200920" s="53"/>
    </row>
    <row r="200921" spans="14:14" x14ac:dyDescent="0.3">
      <c r="N200921" s="53"/>
    </row>
    <row r="200922" spans="14:14" x14ac:dyDescent="0.3">
      <c r="N200922" s="53"/>
    </row>
    <row r="200923" spans="14:14" x14ac:dyDescent="0.3">
      <c r="N200923" s="53"/>
    </row>
    <row r="200924" spans="14:14" x14ac:dyDescent="0.3">
      <c r="N200924" s="53"/>
    </row>
    <row r="200925" spans="14:14" x14ac:dyDescent="0.3">
      <c r="N200925" s="53"/>
    </row>
    <row r="200926" spans="14:14" x14ac:dyDescent="0.3">
      <c r="N200926" s="53"/>
    </row>
    <row r="200927" spans="14:14" x14ac:dyDescent="0.3">
      <c r="N200927" s="53"/>
    </row>
    <row r="200928" spans="14:14" x14ac:dyDescent="0.3">
      <c r="N200928" s="53"/>
    </row>
    <row r="200929" spans="14:14" x14ac:dyDescent="0.3">
      <c r="N200929" s="53"/>
    </row>
    <row r="200930" spans="14:14" x14ac:dyDescent="0.3">
      <c r="N200930" s="53"/>
    </row>
    <row r="200931" spans="14:14" x14ac:dyDescent="0.3">
      <c r="N200931" s="53"/>
    </row>
    <row r="200932" spans="14:14" x14ac:dyDescent="0.3">
      <c r="N200932" s="53"/>
    </row>
    <row r="200933" spans="14:14" x14ac:dyDescent="0.3">
      <c r="N200933" s="53"/>
    </row>
    <row r="200934" spans="14:14" x14ac:dyDescent="0.3">
      <c r="N200934" s="53"/>
    </row>
    <row r="200935" spans="14:14" x14ac:dyDescent="0.3">
      <c r="N200935" s="53"/>
    </row>
    <row r="200936" spans="14:14" x14ac:dyDescent="0.3">
      <c r="N200936" s="53"/>
    </row>
    <row r="200937" spans="14:14" x14ac:dyDescent="0.3">
      <c r="N200937" s="53"/>
    </row>
    <row r="200938" spans="14:14" x14ac:dyDescent="0.3">
      <c r="N200938" s="53"/>
    </row>
    <row r="200939" spans="14:14" x14ac:dyDescent="0.3">
      <c r="N200939" s="53"/>
    </row>
    <row r="200940" spans="14:14" x14ac:dyDescent="0.3">
      <c r="N200940" s="53"/>
    </row>
    <row r="200941" spans="14:14" x14ac:dyDescent="0.3">
      <c r="N200941" s="53"/>
    </row>
    <row r="200942" spans="14:14" x14ac:dyDescent="0.3">
      <c r="N200942" s="53"/>
    </row>
    <row r="200943" spans="14:14" x14ac:dyDescent="0.3">
      <c r="N200943" s="53"/>
    </row>
    <row r="200944" spans="14:14" x14ac:dyDescent="0.3">
      <c r="N200944" s="53"/>
    </row>
    <row r="200945" spans="14:14" x14ac:dyDescent="0.3">
      <c r="N200945" s="53"/>
    </row>
    <row r="200946" spans="14:14" x14ac:dyDescent="0.3">
      <c r="N200946" s="53"/>
    </row>
    <row r="200947" spans="14:14" x14ac:dyDescent="0.3">
      <c r="N200947" s="53"/>
    </row>
    <row r="200948" spans="14:14" x14ac:dyDescent="0.3">
      <c r="N200948" s="53"/>
    </row>
    <row r="200949" spans="14:14" x14ac:dyDescent="0.3">
      <c r="N200949" s="53"/>
    </row>
    <row r="200950" spans="14:14" x14ac:dyDescent="0.3">
      <c r="N200950" s="53"/>
    </row>
    <row r="200951" spans="14:14" x14ac:dyDescent="0.3">
      <c r="N200951" s="53"/>
    </row>
    <row r="200952" spans="14:14" x14ac:dyDescent="0.3">
      <c r="N200952" s="53"/>
    </row>
    <row r="200953" spans="14:14" x14ac:dyDescent="0.3">
      <c r="N200953" s="53"/>
    </row>
    <row r="200954" spans="14:14" x14ac:dyDescent="0.3">
      <c r="N200954" s="53"/>
    </row>
    <row r="200955" spans="14:14" x14ac:dyDescent="0.3">
      <c r="N200955" s="53"/>
    </row>
    <row r="200956" spans="14:14" x14ac:dyDescent="0.3">
      <c r="N200956" s="53"/>
    </row>
    <row r="200957" spans="14:14" x14ac:dyDescent="0.3">
      <c r="N200957" s="53"/>
    </row>
    <row r="200958" spans="14:14" x14ac:dyDescent="0.3">
      <c r="N200958" s="53"/>
    </row>
    <row r="200959" spans="14:14" x14ac:dyDescent="0.3">
      <c r="N200959" s="53"/>
    </row>
    <row r="200960" spans="14:14" x14ac:dyDescent="0.3">
      <c r="N200960" s="53"/>
    </row>
    <row r="200961" spans="14:14" x14ac:dyDescent="0.3">
      <c r="N200961" s="53"/>
    </row>
    <row r="200962" spans="14:14" x14ac:dyDescent="0.3">
      <c r="N200962" s="53"/>
    </row>
    <row r="200963" spans="14:14" x14ac:dyDescent="0.3">
      <c r="N200963" s="53"/>
    </row>
    <row r="200964" spans="14:14" x14ac:dyDescent="0.3">
      <c r="N200964" s="53"/>
    </row>
    <row r="200965" spans="14:14" x14ac:dyDescent="0.3">
      <c r="N200965" s="53"/>
    </row>
    <row r="200966" spans="14:14" x14ac:dyDescent="0.3">
      <c r="N200966" s="53"/>
    </row>
    <row r="200967" spans="14:14" x14ac:dyDescent="0.3">
      <c r="N200967" s="53"/>
    </row>
    <row r="200968" spans="14:14" x14ac:dyDescent="0.3">
      <c r="N200968" s="53"/>
    </row>
    <row r="200969" spans="14:14" x14ac:dyDescent="0.3">
      <c r="N200969" s="53"/>
    </row>
    <row r="200970" spans="14:14" x14ac:dyDescent="0.3">
      <c r="N200970" s="53"/>
    </row>
    <row r="200971" spans="14:14" x14ac:dyDescent="0.3">
      <c r="N200971" s="53"/>
    </row>
    <row r="200972" spans="14:14" x14ac:dyDescent="0.3">
      <c r="N200972" s="53"/>
    </row>
    <row r="200973" spans="14:14" x14ac:dyDescent="0.3">
      <c r="N200973" s="53"/>
    </row>
    <row r="200974" spans="14:14" x14ac:dyDescent="0.3">
      <c r="N200974" s="53"/>
    </row>
    <row r="200975" spans="14:14" x14ac:dyDescent="0.3">
      <c r="N200975" s="53"/>
    </row>
    <row r="200976" spans="14:14" x14ac:dyDescent="0.3">
      <c r="N200976" s="53"/>
    </row>
    <row r="200977" spans="14:14" x14ac:dyDescent="0.3">
      <c r="N200977" s="53"/>
    </row>
    <row r="200978" spans="14:14" x14ac:dyDescent="0.3">
      <c r="N200978" s="53"/>
    </row>
    <row r="200979" spans="14:14" x14ac:dyDescent="0.3">
      <c r="N200979" s="53"/>
    </row>
    <row r="200980" spans="14:14" x14ac:dyDescent="0.3">
      <c r="N200980" s="53"/>
    </row>
    <row r="200981" spans="14:14" x14ac:dyDescent="0.3">
      <c r="N200981" s="53"/>
    </row>
    <row r="200982" spans="14:14" x14ac:dyDescent="0.3">
      <c r="N200982" s="53"/>
    </row>
    <row r="200983" spans="14:14" x14ac:dyDescent="0.3">
      <c r="N200983" s="53"/>
    </row>
    <row r="200984" spans="14:14" x14ac:dyDescent="0.3">
      <c r="N200984" s="53"/>
    </row>
    <row r="200985" spans="14:14" x14ac:dyDescent="0.3">
      <c r="N200985" s="53"/>
    </row>
    <row r="200986" spans="14:14" x14ac:dyDescent="0.3">
      <c r="N200986" s="53"/>
    </row>
    <row r="200987" spans="14:14" x14ac:dyDescent="0.3">
      <c r="N200987" s="53"/>
    </row>
    <row r="200988" spans="14:14" x14ac:dyDescent="0.3">
      <c r="N200988" s="53"/>
    </row>
    <row r="200989" spans="14:14" x14ac:dyDescent="0.3">
      <c r="N200989" s="53"/>
    </row>
    <row r="200990" spans="14:14" x14ac:dyDescent="0.3">
      <c r="N200990" s="53"/>
    </row>
    <row r="200991" spans="14:14" x14ac:dyDescent="0.3">
      <c r="N200991" s="53"/>
    </row>
    <row r="200992" spans="14:14" x14ac:dyDescent="0.3">
      <c r="N200992" s="53"/>
    </row>
    <row r="200993" spans="14:14" x14ac:dyDescent="0.3">
      <c r="N200993" s="53"/>
    </row>
    <row r="200994" spans="14:14" x14ac:dyDescent="0.3">
      <c r="N200994" s="53"/>
    </row>
    <row r="200995" spans="14:14" x14ac:dyDescent="0.3">
      <c r="N200995" s="53"/>
    </row>
    <row r="200996" spans="14:14" x14ac:dyDescent="0.3">
      <c r="N200996" s="53"/>
    </row>
    <row r="200997" spans="14:14" x14ac:dyDescent="0.3">
      <c r="N200997" s="53"/>
    </row>
    <row r="200998" spans="14:14" x14ac:dyDescent="0.3">
      <c r="N200998" s="53"/>
    </row>
    <row r="200999" spans="14:14" x14ac:dyDescent="0.3">
      <c r="N200999" s="53"/>
    </row>
    <row r="201000" spans="14:14" x14ac:dyDescent="0.3">
      <c r="N201000" s="53"/>
    </row>
    <row r="201001" spans="14:14" x14ac:dyDescent="0.3">
      <c r="N201001" s="53"/>
    </row>
    <row r="201002" spans="14:14" x14ac:dyDescent="0.3">
      <c r="N201002" s="53"/>
    </row>
    <row r="201003" spans="14:14" x14ac:dyDescent="0.3">
      <c r="N201003" s="53"/>
    </row>
    <row r="201004" spans="14:14" x14ac:dyDescent="0.3">
      <c r="N201004" s="53"/>
    </row>
    <row r="201005" spans="14:14" x14ac:dyDescent="0.3">
      <c r="N201005" s="53"/>
    </row>
    <row r="201006" spans="14:14" x14ac:dyDescent="0.3">
      <c r="N201006" s="53"/>
    </row>
    <row r="201007" spans="14:14" x14ac:dyDescent="0.3">
      <c r="N201007" s="53"/>
    </row>
    <row r="201008" spans="14:14" x14ac:dyDescent="0.3">
      <c r="N201008" s="53"/>
    </row>
    <row r="201009" spans="14:14" x14ac:dyDescent="0.3">
      <c r="N201009" s="53"/>
    </row>
    <row r="201010" spans="14:14" x14ac:dyDescent="0.3">
      <c r="N201010" s="53"/>
    </row>
    <row r="201011" spans="14:14" x14ac:dyDescent="0.3">
      <c r="N201011" s="53"/>
    </row>
    <row r="201012" spans="14:14" x14ac:dyDescent="0.3">
      <c r="N201012" s="53"/>
    </row>
    <row r="201013" spans="14:14" x14ac:dyDescent="0.3">
      <c r="N201013" s="53"/>
    </row>
    <row r="201014" spans="14:14" x14ac:dyDescent="0.3">
      <c r="N201014" s="53"/>
    </row>
    <row r="201015" spans="14:14" x14ac:dyDescent="0.3">
      <c r="N201015" s="53"/>
    </row>
    <row r="201016" spans="14:14" x14ac:dyDescent="0.3">
      <c r="N201016" s="53"/>
    </row>
    <row r="201017" spans="14:14" x14ac:dyDescent="0.3">
      <c r="N201017" s="53"/>
    </row>
    <row r="201018" spans="14:14" x14ac:dyDescent="0.3">
      <c r="N201018" s="53"/>
    </row>
    <row r="201019" spans="14:14" x14ac:dyDescent="0.3">
      <c r="N201019" s="53"/>
    </row>
    <row r="201020" spans="14:14" x14ac:dyDescent="0.3">
      <c r="N201020" s="53"/>
    </row>
    <row r="201021" spans="14:14" x14ac:dyDescent="0.3">
      <c r="N201021" s="53"/>
    </row>
    <row r="201022" spans="14:14" x14ac:dyDescent="0.3">
      <c r="N201022" s="53"/>
    </row>
    <row r="201023" spans="14:14" x14ac:dyDescent="0.3">
      <c r="N201023" s="53"/>
    </row>
    <row r="201024" spans="14:14" x14ac:dyDescent="0.3">
      <c r="N201024" s="53"/>
    </row>
    <row r="201025" spans="14:14" x14ac:dyDescent="0.3">
      <c r="N201025" s="53"/>
    </row>
    <row r="201026" spans="14:14" x14ac:dyDescent="0.3">
      <c r="N201026" s="53"/>
    </row>
    <row r="201027" spans="14:14" x14ac:dyDescent="0.3">
      <c r="N201027" s="53"/>
    </row>
    <row r="201028" spans="14:14" x14ac:dyDescent="0.3">
      <c r="N201028" s="53"/>
    </row>
    <row r="201029" spans="14:14" x14ac:dyDescent="0.3">
      <c r="N201029" s="53"/>
    </row>
    <row r="201030" spans="14:14" x14ac:dyDescent="0.3">
      <c r="N201030" s="53"/>
    </row>
    <row r="201031" spans="14:14" x14ac:dyDescent="0.3">
      <c r="N201031" s="53"/>
    </row>
    <row r="201032" spans="14:14" x14ac:dyDescent="0.3">
      <c r="N201032" s="53"/>
    </row>
    <row r="201033" spans="14:14" x14ac:dyDescent="0.3">
      <c r="N201033" s="53"/>
    </row>
    <row r="201034" spans="14:14" x14ac:dyDescent="0.3">
      <c r="N201034" s="53"/>
    </row>
    <row r="201035" spans="14:14" x14ac:dyDescent="0.3">
      <c r="N201035" s="53"/>
    </row>
    <row r="201036" spans="14:14" x14ac:dyDescent="0.3">
      <c r="N201036" s="53"/>
    </row>
    <row r="201037" spans="14:14" x14ac:dyDescent="0.3">
      <c r="N201037" s="53"/>
    </row>
    <row r="201038" spans="14:14" x14ac:dyDescent="0.3">
      <c r="N201038" s="53"/>
    </row>
    <row r="201039" spans="14:14" x14ac:dyDescent="0.3">
      <c r="N201039" s="53"/>
    </row>
    <row r="201040" spans="14:14" x14ac:dyDescent="0.3">
      <c r="N201040" s="53"/>
    </row>
    <row r="201041" spans="14:14" x14ac:dyDescent="0.3">
      <c r="N201041" s="53"/>
    </row>
    <row r="201042" spans="14:14" x14ac:dyDescent="0.3">
      <c r="N201042" s="53"/>
    </row>
    <row r="201043" spans="14:14" x14ac:dyDescent="0.3">
      <c r="N201043" s="53"/>
    </row>
    <row r="201044" spans="14:14" x14ac:dyDescent="0.3">
      <c r="N201044" s="53"/>
    </row>
    <row r="201045" spans="14:14" x14ac:dyDescent="0.3">
      <c r="N201045" s="53"/>
    </row>
    <row r="201046" spans="14:14" x14ac:dyDescent="0.3">
      <c r="N201046" s="53"/>
    </row>
    <row r="201047" spans="14:14" x14ac:dyDescent="0.3">
      <c r="N201047" s="53"/>
    </row>
    <row r="201048" spans="14:14" x14ac:dyDescent="0.3">
      <c r="N201048" s="53"/>
    </row>
    <row r="201049" spans="14:14" x14ac:dyDescent="0.3">
      <c r="N201049" s="53"/>
    </row>
    <row r="201050" spans="14:14" x14ac:dyDescent="0.3">
      <c r="N201050" s="53"/>
    </row>
    <row r="201051" spans="14:14" x14ac:dyDescent="0.3">
      <c r="N201051" s="53"/>
    </row>
    <row r="201052" spans="14:14" x14ac:dyDescent="0.3">
      <c r="N201052" s="53"/>
    </row>
    <row r="201053" spans="14:14" x14ac:dyDescent="0.3">
      <c r="N201053" s="53"/>
    </row>
    <row r="201054" spans="14:14" x14ac:dyDescent="0.3">
      <c r="N201054" s="53"/>
    </row>
    <row r="201055" spans="14:14" x14ac:dyDescent="0.3">
      <c r="N201055" s="53"/>
    </row>
    <row r="201056" spans="14:14" x14ac:dyDescent="0.3">
      <c r="N201056" s="53"/>
    </row>
    <row r="201057" spans="14:14" x14ac:dyDescent="0.3">
      <c r="N201057" s="53"/>
    </row>
    <row r="201058" spans="14:14" x14ac:dyDescent="0.3">
      <c r="N201058" s="53"/>
    </row>
    <row r="201059" spans="14:14" x14ac:dyDescent="0.3">
      <c r="N201059" s="53"/>
    </row>
    <row r="201060" spans="14:14" x14ac:dyDescent="0.3">
      <c r="N201060" s="53"/>
    </row>
    <row r="201061" spans="14:14" x14ac:dyDescent="0.3">
      <c r="N201061" s="53"/>
    </row>
    <row r="201062" spans="14:14" x14ac:dyDescent="0.3">
      <c r="N201062" s="53"/>
    </row>
    <row r="201063" spans="14:14" x14ac:dyDescent="0.3">
      <c r="N201063" s="53"/>
    </row>
    <row r="201064" spans="14:14" x14ac:dyDescent="0.3">
      <c r="N201064" s="53"/>
    </row>
    <row r="201065" spans="14:14" x14ac:dyDescent="0.3">
      <c r="N201065" s="53"/>
    </row>
    <row r="201066" spans="14:14" x14ac:dyDescent="0.3">
      <c r="N201066" s="53"/>
    </row>
    <row r="201067" spans="14:14" x14ac:dyDescent="0.3">
      <c r="N201067" s="53"/>
    </row>
    <row r="201068" spans="14:14" x14ac:dyDescent="0.3">
      <c r="N201068" s="53"/>
    </row>
    <row r="201069" spans="14:14" x14ac:dyDescent="0.3">
      <c r="N201069" s="53"/>
    </row>
    <row r="201070" spans="14:14" x14ac:dyDescent="0.3">
      <c r="N201070" s="53"/>
    </row>
    <row r="201071" spans="14:14" x14ac:dyDescent="0.3">
      <c r="N201071" s="53"/>
    </row>
    <row r="201072" spans="14:14" x14ac:dyDescent="0.3">
      <c r="N201072" s="53"/>
    </row>
    <row r="201073" spans="14:14" x14ac:dyDescent="0.3">
      <c r="N201073" s="53"/>
    </row>
    <row r="201074" spans="14:14" x14ac:dyDescent="0.3">
      <c r="N201074" s="53"/>
    </row>
    <row r="201075" spans="14:14" x14ac:dyDescent="0.3">
      <c r="N201075" s="53"/>
    </row>
    <row r="201076" spans="14:14" x14ac:dyDescent="0.3">
      <c r="N201076" s="53"/>
    </row>
    <row r="201077" spans="14:14" x14ac:dyDescent="0.3">
      <c r="N201077" s="53"/>
    </row>
    <row r="201078" spans="14:14" x14ac:dyDescent="0.3">
      <c r="N201078" s="53"/>
    </row>
    <row r="201079" spans="14:14" x14ac:dyDescent="0.3">
      <c r="N201079" s="53"/>
    </row>
    <row r="201080" spans="14:14" x14ac:dyDescent="0.3">
      <c r="N201080" s="53"/>
    </row>
    <row r="201081" spans="14:14" x14ac:dyDescent="0.3">
      <c r="N201081" s="53"/>
    </row>
    <row r="201082" spans="14:14" x14ac:dyDescent="0.3">
      <c r="N201082" s="53"/>
    </row>
    <row r="201083" spans="14:14" x14ac:dyDescent="0.3">
      <c r="N201083" s="53"/>
    </row>
    <row r="201084" spans="14:14" x14ac:dyDescent="0.3">
      <c r="N201084" s="53"/>
    </row>
    <row r="201085" spans="14:14" x14ac:dyDescent="0.3">
      <c r="N201085" s="53"/>
    </row>
    <row r="201086" spans="14:14" x14ac:dyDescent="0.3">
      <c r="N201086" s="53"/>
    </row>
    <row r="201087" spans="14:14" x14ac:dyDescent="0.3">
      <c r="N201087" s="53"/>
    </row>
    <row r="201088" spans="14:14" x14ac:dyDescent="0.3">
      <c r="N201088" s="53"/>
    </row>
    <row r="201089" spans="14:14" x14ac:dyDescent="0.3">
      <c r="N201089" s="53"/>
    </row>
    <row r="201090" spans="14:14" x14ac:dyDescent="0.3">
      <c r="N201090" s="53"/>
    </row>
    <row r="201091" spans="14:14" x14ac:dyDescent="0.3">
      <c r="N201091" s="53"/>
    </row>
    <row r="201092" spans="14:14" x14ac:dyDescent="0.3">
      <c r="N201092" s="53"/>
    </row>
    <row r="201093" spans="14:14" x14ac:dyDescent="0.3">
      <c r="N201093" s="53"/>
    </row>
    <row r="201094" spans="14:14" x14ac:dyDescent="0.3">
      <c r="N201094" s="53"/>
    </row>
    <row r="201095" spans="14:14" x14ac:dyDescent="0.3">
      <c r="N201095" s="53"/>
    </row>
    <row r="201096" spans="14:14" x14ac:dyDescent="0.3">
      <c r="N201096" s="53"/>
    </row>
    <row r="201097" spans="14:14" x14ac:dyDescent="0.3">
      <c r="N201097" s="53"/>
    </row>
    <row r="201098" spans="14:14" x14ac:dyDescent="0.3">
      <c r="N201098" s="53"/>
    </row>
    <row r="201099" spans="14:14" x14ac:dyDescent="0.3">
      <c r="N201099" s="53"/>
    </row>
    <row r="201100" spans="14:14" x14ac:dyDescent="0.3">
      <c r="N201100" s="53"/>
    </row>
    <row r="201101" spans="14:14" x14ac:dyDescent="0.3">
      <c r="N201101" s="53"/>
    </row>
    <row r="201102" spans="14:14" x14ac:dyDescent="0.3">
      <c r="N201102" s="53"/>
    </row>
    <row r="201103" spans="14:14" x14ac:dyDescent="0.3">
      <c r="N201103" s="53"/>
    </row>
    <row r="201104" spans="14:14" x14ac:dyDescent="0.3">
      <c r="N201104" s="53"/>
    </row>
    <row r="201105" spans="14:14" x14ac:dyDescent="0.3">
      <c r="N201105" s="53"/>
    </row>
    <row r="201106" spans="14:14" x14ac:dyDescent="0.3">
      <c r="N201106" s="53"/>
    </row>
    <row r="201107" spans="14:14" x14ac:dyDescent="0.3">
      <c r="N201107" s="53"/>
    </row>
    <row r="201108" spans="14:14" x14ac:dyDescent="0.3">
      <c r="N201108" s="53"/>
    </row>
    <row r="201109" spans="14:14" x14ac:dyDescent="0.3">
      <c r="N201109" s="53"/>
    </row>
    <row r="201110" spans="14:14" x14ac:dyDescent="0.3">
      <c r="N201110" s="53"/>
    </row>
    <row r="201111" spans="14:14" x14ac:dyDescent="0.3">
      <c r="N201111" s="53"/>
    </row>
    <row r="201112" spans="14:14" x14ac:dyDescent="0.3">
      <c r="N201112" s="53"/>
    </row>
    <row r="201113" spans="14:14" x14ac:dyDescent="0.3">
      <c r="N201113" s="53"/>
    </row>
    <row r="201114" spans="14:14" x14ac:dyDescent="0.3">
      <c r="N201114" s="53"/>
    </row>
    <row r="201115" spans="14:14" x14ac:dyDescent="0.3">
      <c r="N201115" s="53"/>
    </row>
    <row r="201116" spans="14:14" x14ac:dyDescent="0.3">
      <c r="N201116" s="53"/>
    </row>
    <row r="201117" spans="14:14" x14ac:dyDescent="0.3">
      <c r="N201117" s="53"/>
    </row>
    <row r="201118" spans="14:14" x14ac:dyDescent="0.3">
      <c r="N201118" s="53"/>
    </row>
    <row r="201119" spans="14:14" x14ac:dyDescent="0.3">
      <c r="N201119" s="53"/>
    </row>
    <row r="201120" spans="14:14" x14ac:dyDescent="0.3">
      <c r="N201120" s="53"/>
    </row>
    <row r="201121" spans="14:14" x14ac:dyDescent="0.3">
      <c r="N201121" s="53"/>
    </row>
    <row r="201122" spans="14:14" x14ac:dyDescent="0.3">
      <c r="N201122" s="53"/>
    </row>
    <row r="201123" spans="14:14" x14ac:dyDescent="0.3">
      <c r="N201123" s="53"/>
    </row>
    <row r="201124" spans="14:14" x14ac:dyDescent="0.3">
      <c r="N201124" s="53"/>
    </row>
    <row r="201125" spans="14:14" x14ac:dyDescent="0.3">
      <c r="N201125" s="53"/>
    </row>
    <row r="201126" spans="14:14" x14ac:dyDescent="0.3">
      <c r="N201126" s="53"/>
    </row>
    <row r="201127" spans="14:14" x14ac:dyDescent="0.3">
      <c r="N201127" s="53"/>
    </row>
    <row r="201128" spans="14:14" x14ac:dyDescent="0.3">
      <c r="N201128" s="53"/>
    </row>
    <row r="201129" spans="14:14" x14ac:dyDescent="0.3">
      <c r="N201129" s="53"/>
    </row>
    <row r="201130" spans="14:14" x14ac:dyDescent="0.3">
      <c r="N201130" s="53"/>
    </row>
    <row r="201131" spans="14:14" x14ac:dyDescent="0.3">
      <c r="N201131" s="53"/>
    </row>
    <row r="201132" spans="14:14" x14ac:dyDescent="0.3">
      <c r="N201132" s="53"/>
    </row>
    <row r="201133" spans="14:14" x14ac:dyDescent="0.3">
      <c r="N201133" s="53"/>
    </row>
    <row r="201134" spans="14:14" x14ac:dyDescent="0.3">
      <c r="N201134" s="53"/>
    </row>
    <row r="201135" spans="14:14" x14ac:dyDescent="0.3">
      <c r="N201135" s="53"/>
    </row>
    <row r="201136" spans="14:14" x14ac:dyDescent="0.3">
      <c r="N201136" s="53"/>
    </row>
    <row r="201137" spans="14:14" x14ac:dyDescent="0.3">
      <c r="N201137" s="53"/>
    </row>
    <row r="201138" spans="14:14" x14ac:dyDescent="0.3">
      <c r="N201138" s="53"/>
    </row>
    <row r="201139" spans="14:14" x14ac:dyDescent="0.3">
      <c r="N201139" s="53"/>
    </row>
    <row r="201140" spans="14:14" x14ac:dyDescent="0.3">
      <c r="N201140" s="53"/>
    </row>
    <row r="201141" spans="14:14" x14ac:dyDescent="0.3">
      <c r="N201141" s="53"/>
    </row>
    <row r="201142" spans="14:14" x14ac:dyDescent="0.3">
      <c r="N201142" s="53"/>
    </row>
    <row r="201143" spans="14:14" x14ac:dyDescent="0.3">
      <c r="N201143" s="53"/>
    </row>
    <row r="201144" spans="14:14" x14ac:dyDescent="0.3">
      <c r="N201144" s="53"/>
    </row>
    <row r="201145" spans="14:14" x14ac:dyDescent="0.3">
      <c r="N201145" s="53"/>
    </row>
    <row r="201146" spans="14:14" x14ac:dyDescent="0.3">
      <c r="N201146" s="53"/>
    </row>
    <row r="201147" spans="14:14" x14ac:dyDescent="0.3">
      <c r="N201147" s="53"/>
    </row>
    <row r="201148" spans="14:14" x14ac:dyDescent="0.3">
      <c r="N201148" s="53"/>
    </row>
    <row r="201149" spans="14:14" x14ac:dyDescent="0.3">
      <c r="N201149" s="53"/>
    </row>
    <row r="201150" spans="14:14" x14ac:dyDescent="0.3">
      <c r="N201150" s="53"/>
    </row>
    <row r="201151" spans="14:14" x14ac:dyDescent="0.3">
      <c r="N201151" s="53"/>
    </row>
    <row r="201152" spans="14:14" x14ac:dyDescent="0.3">
      <c r="N201152" s="53"/>
    </row>
    <row r="201153" spans="14:14" x14ac:dyDescent="0.3">
      <c r="N201153" s="53"/>
    </row>
    <row r="201154" spans="14:14" x14ac:dyDescent="0.3">
      <c r="N201154" s="53"/>
    </row>
    <row r="201155" spans="14:14" x14ac:dyDescent="0.3">
      <c r="N201155" s="53"/>
    </row>
    <row r="201156" spans="14:14" x14ac:dyDescent="0.3">
      <c r="N201156" s="53"/>
    </row>
    <row r="201157" spans="14:14" x14ac:dyDescent="0.3">
      <c r="N201157" s="53"/>
    </row>
    <row r="201158" spans="14:14" x14ac:dyDescent="0.3">
      <c r="N201158" s="53"/>
    </row>
    <row r="201159" spans="14:14" x14ac:dyDescent="0.3">
      <c r="N201159" s="53"/>
    </row>
    <row r="201160" spans="14:14" x14ac:dyDescent="0.3">
      <c r="N201160" s="53"/>
    </row>
    <row r="201161" spans="14:14" x14ac:dyDescent="0.3">
      <c r="N201161" s="53"/>
    </row>
    <row r="201162" spans="14:14" x14ac:dyDescent="0.3">
      <c r="N201162" s="53"/>
    </row>
    <row r="201163" spans="14:14" x14ac:dyDescent="0.3">
      <c r="N201163" s="53"/>
    </row>
    <row r="201164" spans="14:14" x14ac:dyDescent="0.3">
      <c r="N201164" s="53"/>
    </row>
    <row r="201165" spans="14:14" x14ac:dyDescent="0.3">
      <c r="N201165" s="53"/>
    </row>
    <row r="201166" spans="14:14" x14ac:dyDescent="0.3">
      <c r="N201166" s="53"/>
    </row>
    <row r="201167" spans="14:14" x14ac:dyDescent="0.3">
      <c r="N201167" s="53"/>
    </row>
    <row r="201168" spans="14:14" x14ac:dyDescent="0.3">
      <c r="N201168" s="53"/>
    </row>
    <row r="201169" spans="14:14" x14ac:dyDescent="0.3">
      <c r="N201169" s="53"/>
    </row>
    <row r="201170" spans="14:14" x14ac:dyDescent="0.3">
      <c r="N201170" s="53"/>
    </row>
    <row r="201171" spans="14:14" x14ac:dyDescent="0.3">
      <c r="N201171" s="53"/>
    </row>
    <row r="201172" spans="14:14" x14ac:dyDescent="0.3">
      <c r="N201172" s="53"/>
    </row>
    <row r="201173" spans="14:14" x14ac:dyDescent="0.3">
      <c r="N201173" s="53"/>
    </row>
    <row r="201174" spans="14:14" x14ac:dyDescent="0.3">
      <c r="N201174" s="53"/>
    </row>
    <row r="201175" spans="14:14" x14ac:dyDescent="0.3">
      <c r="N201175" s="53"/>
    </row>
    <row r="201176" spans="14:14" x14ac:dyDescent="0.3">
      <c r="N201176" s="53"/>
    </row>
    <row r="201177" spans="14:14" x14ac:dyDescent="0.3">
      <c r="N201177" s="53"/>
    </row>
    <row r="201178" spans="14:14" x14ac:dyDescent="0.3">
      <c r="N201178" s="53"/>
    </row>
    <row r="201179" spans="14:14" x14ac:dyDescent="0.3">
      <c r="N201179" s="53"/>
    </row>
    <row r="201180" spans="14:14" x14ac:dyDescent="0.3">
      <c r="N201180" s="53"/>
    </row>
    <row r="201181" spans="14:14" x14ac:dyDescent="0.3">
      <c r="N201181" s="53"/>
    </row>
    <row r="201182" spans="14:14" x14ac:dyDescent="0.3">
      <c r="N201182" s="53"/>
    </row>
    <row r="201183" spans="14:14" x14ac:dyDescent="0.3">
      <c r="N201183" s="53"/>
    </row>
    <row r="201184" spans="14:14" x14ac:dyDescent="0.3">
      <c r="N201184" s="53"/>
    </row>
    <row r="201185" spans="14:14" x14ac:dyDescent="0.3">
      <c r="N201185" s="53"/>
    </row>
    <row r="201186" spans="14:14" x14ac:dyDescent="0.3">
      <c r="N201186" s="53"/>
    </row>
    <row r="201187" spans="14:14" x14ac:dyDescent="0.3">
      <c r="N201187" s="53"/>
    </row>
    <row r="201188" spans="14:14" x14ac:dyDescent="0.3">
      <c r="N201188" s="53"/>
    </row>
    <row r="201189" spans="14:14" x14ac:dyDescent="0.3">
      <c r="N201189" s="53"/>
    </row>
    <row r="201190" spans="14:14" x14ac:dyDescent="0.3">
      <c r="N201190" s="53"/>
    </row>
    <row r="201191" spans="14:14" x14ac:dyDescent="0.3">
      <c r="N201191" s="53"/>
    </row>
    <row r="201192" spans="14:14" x14ac:dyDescent="0.3">
      <c r="N201192" s="53"/>
    </row>
    <row r="201193" spans="14:14" x14ac:dyDescent="0.3">
      <c r="N201193" s="53"/>
    </row>
    <row r="201194" spans="14:14" x14ac:dyDescent="0.3">
      <c r="N201194" s="53"/>
    </row>
    <row r="201195" spans="14:14" x14ac:dyDescent="0.3">
      <c r="N201195" s="53"/>
    </row>
    <row r="201196" spans="14:14" x14ac:dyDescent="0.3">
      <c r="N201196" s="53"/>
    </row>
    <row r="201197" spans="14:14" x14ac:dyDescent="0.3">
      <c r="N201197" s="53"/>
    </row>
    <row r="201198" spans="14:14" x14ac:dyDescent="0.3">
      <c r="N201198" s="53"/>
    </row>
    <row r="201199" spans="14:14" x14ac:dyDescent="0.3">
      <c r="N201199" s="53"/>
    </row>
    <row r="201200" spans="14:14" x14ac:dyDescent="0.3">
      <c r="N201200" s="53"/>
    </row>
    <row r="201201" spans="14:14" x14ac:dyDescent="0.3">
      <c r="N201201" s="53"/>
    </row>
    <row r="201202" spans="14:14" x14ac:dyDescent="0.3">
      <c r="N201202" s="53"/>
    </row>
    <row r="201203" spans="14:14" x14ac:dyDescent="0.3">
      <c r="N201203" s="53"/>
    </row>
    <row r="201204" spans="14:14" x14ac:dyDescent="0.3">
      <c r="N201204" s="53"/>
    </row>
    <row r="201205" spans="14:14" x14ac:dyDescent="0.3">
      <c r="N201205" s="53"/>
    </row>
    <row r="201206" spans="14:14" x14ac:dyDescent="0.3">
      <c r="N201206" s="53"/>
    </row>
    <row r="201207" spans="14:14" x14ac:dyDescent="0.3">
      <c r="N201207" s="53"/>
    </row>
    <row r="201208" spans="14:14" x14ac:dyDescent="0.3">
      <c r="N201208" s="53"/>
    </row>
    <row r="201209" spans="14:14" x14ac:dyDescent="0.3">
      <c r="N201209" s="53"/>
    </row>
    <row r="201210" spans="14:14" x14ac:dyDescent="0.3">
      <c r="N201210" s="53"/>
    </row>
    <row r="201211" spans="14:14" x14ac:dyDescent="0.3">
      <c r="N201211" s="53"/>
    </row>
    <row r="201212" spans="14:14" x14ac:dyDescent="0.3">
      <c r="N201212" s="53"/>
    </row>
    <row r="201213" spans="14:14" x14ac:dyDescent="0.3">
      <c r="N201213" s="53"/>
    </row>
    <row r="201214" spans="14:14" x14ac:dyDescent="0.3">
      <c r="N201214" s="53"/>
    </row>
    <row r="201215" spans="14:14" x14ac:dyDescent="0.3">
      <c r="N201215" s="53"/>
    </row>
    <row r="201216" spans="14:14" x14ac:dyDescent="0.3">
      <c r="N201216" s="53"/>
    </row>
    <row r="201217" spans="14:14" x14ac:dyDescent="0.3">
      <c r="N201217" s="53"/>
    </row>
    <row r="201218" spans="14:14" x14ac:dyDescent="0.3">
      <c r="N201218" s="53"/>
    </row>
    <row r="201219" spans="14:14" x14ac:dyDescent="0.3">
      <c r="N201219" s="53"/>
    </row>
    <row r="201220" spans="14:14" x14ac:dyDescent="0.3">
      <c r="N201220" s="53"/>
    </row>
    <row r="201221" spans="14:14" x14ac:dyDescent="0.3">
      <c r="N201221" s="53"/>
    </row>
    <row r="201222" spans="14:14" x14ac:dyDescent="0.3">
      <c r="N201222" s="53"/>
    </row>
    <row r="201223" spans="14:14" x14ac:dyDescent="0.3">
      <c r="N201223" s="53"/>
    </row>
    <row r="201224" spans="14:14" x14ac:dyDescent="0.3">
      <c r="N201224" s="53"/>
    </row>
    <row r="201225" spans="14:14" x14ac:dyDescent="0.3">
      <c r="N201225" s="53"/>
    </row>
    <row r="201226" spans="14:14" x14ac:dyDescent="0.3">
      <c r="N201226" s="53"/>
    </row>
    <row r="201227" spans="14:14" x14ac:dyDescent="0.3">
      <c r="N201227" s="53"/>
    </row>
    <row r="201228" spans="14:14" x14ac:dyDescent="0.3">
      <c r="N201228" s="53"/>
    </row>
    <row r="201229" spans="14:14" x14ac:dyDescent="0.3">
      <c r="N201229" s="53"/>
    </row>
    <row r="201230" spans="14:14" x14ac:dyDescent="0.3">
      <c r="N201230" s="53"/>
    </row>
    <row r="201231" spans="14:14" x14ac:dyDescent="0.3">
      <c r="N201231" s="53"/>
    </row>
    <row r="201232" spans="14:14" x14ac:dyDescent="0.3">
      <c r="N201232" s="53"/>
    </row>
    <row r="201233" spans="14:14" x14ac:dyDescent="0.3">
      <c r="N201233" s="53"/>
    </row>
    <row r="201234" spans="14:14" x14ac:dyDescent="0.3">
      <c r="N201234" s="53"/>
    </row>
    <row r="201235" spans="14:14" x14ac:dyDescent="0.3">
      <c r="N201235" s="53"/>
    </row>
    <row r="201236" spans="14:14" x14ac:dyDescent="0.3">
      <c r="N201236" s="53"/>
    </row>
    <row r="201237" spans="14:14" x14ac:dyDescent="0.3">
      <c r="N201237" s="53"/>
    </row>
    <row r="201238" spans="14:14" x14ac:dyDescent="0.3">
      <c r="N201238" s="53"/>
    </row>
    <row r="201239" spans="14:14" x14ac:dyDescent="0.3">
      <c r="N201239" s="53"/>
    </row>
    <row r="201240" spans="14:14" x14ac:dyDescent="0.3">
      <c r="N201240" s="53"/>
    </row>
    <row r="201241" spans="14:14" x14ac:dyDescent="0.3">
      <c r="N201241" s="53"/>
    </row>
    <row r="201242" spans="14:14" x14ac:dyDescent="0.3">
      <c r="N201242" s="53"/>
    </row>
    <row r="201243" spans="14:14" x14ac:dyDescent="0.3">
      <c r="N201243" s="53"/>
    </row>
    <row r="201244" spans="14:14" x14ac:dyDescent="0.3">
      <c r="N201244" s="53"/>
    </row>
    <row r="201245" spans="14:14" x14ac:dyDescent="0.3">
      <c r="N201245" s="53"/>
    </row>
    <row r="201246" spans="14:14" x14ac:dyDescent="0.3">
      <c r="N201246" s="53"/>
    </row>
    <row r="201247" spans="14:14" x14ac:dyDescent="0.3">
      <c r="N201247" s="53"/>
    </row>
    <row r="201248" spans="14:14" x14ac:dyDescent="0.3">
      <c r="N201248" s="53"/>
    </row>
    <row r="201249" spans="14:14" x14ac:dyDescent="0.3">
      <c r="N201249" s="53"/>
    </row>
    <row r="201250" spans="14:14" x14ac:dyDescent="0.3">
      <c r="N201250" s="53"/>
    </row>
    <row r="201251" spans="14:14" x14ac:dyDescent="0.3">
      <c r="N201251" s="53"/>
    </row>
    <row r="201252" spans="14:14" x14ac:dyDescent="0.3">
      <c r="N201252" s="53"/>
    </row>
    <row r="201253" spans="14:14" x14ac:dyDescent="0.3">
      <c r="N201253" s="53"/>
    </row>
    <row r="201254" spans="14:14" x14ac:dyDescent="0.3">
      <c r="N201254" s="53"/>
    </row>
    <row r="201255" spans="14:14" x14ac:dyDescent="0.3">
      <c r="N201255" s="53"/>
    </row>
    <row r="201256" spans="14:14" x14ac:dyDescent="0.3">
      <c r="N201256" s="53"/>
    </row>
    <row r="201257" spans="14:14" x14ac:dyDescent="0.3">
      <c r="N201257" s="53"/>
    </row>
    <row r="201258" spans="14:14" x14ac:dyDescent="0.3">
      <c r="N201258" s="53"/>
    </row>
    <row r="201259" spans="14:14" x14ac:dyDescent="0.3">
      <c r="N201259" s="53"/>
    </row>
    <row r="201260" spans="14:14" x14ac:dyDescent="0.3">
      <c r="N201260" s="53"/>
    </row>
    <row r="201261" spans="14:14" x14ac:dyDescent="0.3">
      <c r="N201261" s="53"/>
    </row>
    <row r="201262" spans="14:14" x14ac:dyDescent="0.3">
      <c r="N201262" s="53"/>
    </row>
    <row r="201263" spans="14:14" x14ac:dyDescent="0.3">
      <c r="N201263" s="53"/>
    </row>
    <row r="201264" spans="14:14" x14ac:dyDescent="0.3">
      <c r="N201264" s="53"/>
    </row>
    <row r="201265" spans="14:14" x14ac:dyDescent="0.3">
      <c r="N201265" s="53"/>
    </row>
    <row r="201266" spans="14:14" x14ac:dyDescent="0.3">
      <c r="N201266" s="53"/>
    </row>
    <row r="201267" spans="14:14" x14ac:dyDescent="0.3">
      <c r="N201267" s="53"/>
    </row>
    <row r="201268" spans="14:14" x14ac:dyDescent="0.3">
      <c r="N201268" s="53"/>
    </row>
    <row r="201269" spans="14:14" x14ac:dyDescent="0.3">
      <c r="N201269" s="53"/>
    </row>
    <row r="201270" spans="14:14" x14ac:dyDescent="0.3">
      <c r="N201270" s="53"/>
    </row>
    <row r="201271" spans="14:14" x14ac:dyDescent="0.3">
      <c r="N201271" s="53"/>
    </row>
    <row r="201272" spans="14:14" x14ac:dyDescent="0.3">
      <c r="N201272" s="53"/>
    </row>
    <row r="201273" spans="14:14" x14ac:dyDescent="0.3">
      <c r="N201273" s="53"/>
    </row>
    <row r="201274" spans="14:14" x14ac:dyDescent="0.3">
      <c r="N201274" s="53"/>
    </row>
    <row r="201275" spans="14:14" x14ac:dyDescent="0.3">
      <c r="N201275" s="53"/>
    </row>
    <row r="201276" spans="14:14" x14ac:dyDescent="0.3">
      <c r="N201276" s="53"/>
    </row>
    <row r="201277" spans="14:14" x14ac:dyDescent="0.3">
      <c r="N201277" s="53"/>
    </row>
    <row r="201278" spans="14:14" x14ac:dyDescent="0.3">
      <c r="N201278" s="53"/>
    </row>
    <row r="201279" spans="14:14" x14ac:dyDescent="0.3">
      <c r="N201279" s="53"/>
    </row>
    <row r="201280" spans="14:14" x14ac:dyDescent="0.3">
      <c r="N201280" s="53"/>
    </row>
    <row r="201281" spans="14:14" x14ac:dyDescent="0.3">
      <c r="N201281" s="53"/>
    </row>
    <row r="201282" spans="14:14" x14ac:dyDescent="0.3">
      <c r="N201282" s="53"/>
    </row>
    <row r="201283" spans="14:14" x14ac:dyDescent="0.3">
      <c r="N201283" s="53"/>
    </row>
    <row r="201284" spans="14:14" x14ac:dyDescent="0.3">
      <c r="N201284" s="53"/>
    </row>
    <row r="201285" spans="14:14" x14ac:dyDescent="0.3">
      <c r="N201285" s="53"/>
    </row>
    <row r="201286" spans="14:14" x14ac:dyDescent="0.3">
      <c r="N201286" s="53"/>
    </row>
    <row r="201287" spans="14:14" x14ac:dyDescent="0.3">
      <c r="N201287" s="53"/>
    </row>
    <row r="201288" spans="14:14" x14ac:dyDescent="0.3">
      <c r="N201288" s="53"/>
    </row>
    <row r="201289" spans="14:14" x14ac:dyDescent="0.3">
      <c r="N201289" s="53"/>
    </row>
    <row r="201290" spans="14:14" x14ac:dyDescent="0.3">
      <c r="N201290" s="53"/>
    </row>
    <row r="201291" spans="14:14" x14ac:dyDescent="0.3">
      <c r="N201291" s="53"/>
    </row>
    <row r="201292" spans="14:14" x14ac:dyDescent="0.3">
      <c r="N201292" s="53"/>
    </row>
    <row r="201293" spans="14:14" x14ac:dyDescent="0.3">
      <c r="N201293" s="53"/>
    </row>
    <row r="201294" spans="14:14" x14ac:dyDescent="0.3">
      <c r="N201294" s="53"/>
    </row>
    <row r="201295" spans="14:14" x14ac:dyDescent="0.3">
      <c r="N201295" s="53"/>
    </row>
    <row r="201296" spans="14:14" x14ac:dyDescent="0.3">
      <c r="N201296" s="53"/>
    </row>
    <row r="201297" spans="14:14" x14ac:dyDescent="0.3">
      <c r="N201297" s="53"/>
    </row>
    <row r="201298" spans="14:14" x14ac:dyDescent="0.3">
      <c r="N201298" s="53"/>
    </row>
    <row r="201299" spans="14:14" x14ac:dyDescent="0.3">
      <c r="N201299" s="53"/>
    </row>
    <row r="201300" spans="14:14" x14ac:dyDescent="0.3">
      <c r="N201300" s="53"/>
    </row>
    <row r="201301" spans="14:14" x14ac:dyDescent="0.3">
      <c r="N201301" s="53"/>
    </row>
    <row r="201302" spans="14:14" x14ac:dyDescent="0.3">
      <c r="N201302" s="53"/>
    </row>
    <row r="201303" spans="14:14" x14ac:dyDescent="0.3">
      <c r="N201303" s="53"/>
    </row>
    <row r="201304" spans="14:14" x14ac:dyDescent="0.3">
      <c r="N201304" s="53"/>
    </row>
    <row r="201305" spans="14:14" x14ac:dyDescent="0.3">
      <c r="N201305" s="53"/>
    </row>
    <row r="201306" spans="14:14" x14ac:dyDescent="0.3">
      <c r="N201306" s="53"/>
    </row>
    <row r="201307" spans="14:14" x14ac:dyDescent="0.3">
      <c r="N201307" s="53"/>
    </row>
    <row r="201308" spans="14:14" x14ac:dyDescent="0.3">
      <c r="N201308" s="53"/>
    </row>
    <row r="201309" spans="14:14" x14ac:dyDescent="0.3">
      <c r="N201309" s="53"/>
    </row>
    <row r="201310" spans="14:14" x14ac:dyDescent="0.3">
      <c r="N201310" s="53"/>
    </row>
    <row r="201311" spans="14:14" x14ac:dyDescent="0.3">
      <c r="N201311" s="53"/>
    </row>
    <row r="201312" spans="14:14" x14ac:dyDescent="0.3">
      <c r="N201312" s="53"/>
    </row>
    <row r="201313" spans="14:14" x14ac:dyDescent="0.3">
      <c r="N201313" s="53"/>
    </row>
    <row r="201314" spans="14:14" x14ac:dyDescent="0.3">
      <c r="N201314" s="53"/>
    </row>
    <row r="201315" spans="14:14" x14ac:dyDescent="0.3">
      <c r="N201315" s="53"/>
    </row>
    <row r="201316" spans="14:14" x14ac:dyDescent="0.3">
      <c r="N201316" s="53"/>
    </row>
    <row r="201317" spans="14:14" x14ac:dyDescent="0.3">
      <c r="N201317" s="53"/>
    </row>
    <row r="201318" spans="14:14" x14ac:dyDescent="0.3">
      <c r="N201318" s="53"/>
    </row>
    <row r="201319" spans="14:14" x14ac:dyDescent="0.3">
      <c r="N201319" s="53"/>
    </row>
    <row r="201320" spans="14:14" x14ac:dyDescent="0.3">
      <c r="N201320" s="53"/>
    </row>
    <row r="201321" spans="14:14" x14ac:dyDescent="0.3">
      <c r="N201321" s="53"/>
    </row>
    <row r="201322" spans="14:14" x14ac:dyDescent="0.3">
      <c r="N201322" s="53"/>
    </row>
    <row r="201323" spans="14:14" x14ac:dyDescent="0.3">
      <c r="N201323" s="53"/>
    </row>
    <row r="201324" spans="14:14" x14ac:dyDescent="0.3">
      <c r="N201324" s="53"/>
    </row>
    <row r="201325" spans="14:14" x14ac:dyDescent="0.3">
      <c r="N201325" s="53"/>
    </row>
    <row r="201326" spans="14:14" x14ac:dyDescent="0.3">
      <c r="N201326" s="53"/>
    </row>
    <row r="201327" spans="14:14" x14ac:dyDescent="0.3">
      <c r="N201327" s="53"/>
    </row>
    <row r="201328" spans="14:14" x14ac:dyDescent="0.3">
      <c r="N201328" s="53"/>
    </row>
    <row r="201329" spans="14:14" x14ac:dyDescent="0.3">
      <c r="N201329" s="53"/>
    </row>
    <row r="201330" spans="14:14" x14ac:dyDescent="0.3">
      <c r="N201330" s="53"/>
    </row>
    <row r="201331" spans="14:14" x14ac:dyDescent="0.3">
      <c r="N201331" s="53"/>
    </row>
    <row r="201332" spans="14:14" x14ac:dyDescent="0.3">
      <c r="N201332" s="53"/>
    </row>
    <row r="201333" spans="14:14" x14ac:dyDescent="0.3">
      <c r="N201333" s="53"/>
    </row>
    <row r="201334" spans="14:14" x14ac:dyDescent="0.3">
      <c r="N201334" s="53"/>
    </row>
    <row r="201335" spans="14:14" x14ac:dyDescent="0.3">
      <c r="N201335" s="53"/>
    </row>
    <row r="201336" spans="14:14" x14ac:dyDescent="0.3">
      <c r="N201336" s="53"/>
    </row>
    <row r="201337" spans="14:14" x14ac:dyDescent="0.3">
      <c r="N201337" s="53"/>
    </row>
    <row r="201338" spans="14:14" x14ac:dyDescent="0.3">
      <c r="N201338" s="53"/>
    </row>
    <row r="201339" spans="14:14" x14ac:dyDescent="0.3">
      <c r="N201339" s="53"/>
    </row>
    <row r="201340" spans="14:14" x14ac:dyDescent="0.3">
      <c r="N201340" s="53"/>
    </row>
    <row r="201341" spans="14:14" x14ac:dyDescent="0.3">
      <c r="N201341" s="53"/>
    </row>
    <row r="201342" spans="14:14" x14ac:dyDescent="0.3">
      <c r="N201342" s="53"/>
    </row>
    <row r="201343" spans="14:14" x14ac:dyDescent="0.3">
      <c r="N201343" s="53"/>
    </row>
    <row r="201344" spans="14:14" x14ac:dyDescent="0.3">
      <c r="N201344" s="53"/>
    </row>
    <row r="201345" spans="14:14" x14ac:dyDescent="0.3">
      <c r="N201345" s="53"/>
    </row>
    <row r="201346" spans="14:14" x14ac:dyDescent="0.3">
      <c r="N201346" s="53"/>
    </row>
    <row r="201347" spans="14:14" x14ac:dyDescent="0.3">
      <c r="N201347" s="53"/>
    </row>
    <row r="201348" spans="14:14" x14ac:dyDescent="0.3">
      <c r="N201348" s="53"/>
    </row>
    <row r="201349" spans="14:14" x14ac:dyDescent="0.3">
      <c r="N201349" s="53"/>
    </row>
    <row r="201350" spans="14:14" x14ac:dyDescent="0.3">
      <c r="N201350" s="53"/>
    </row>
    <row r="201351" spans="14:14" x14ac:dyDescent="0.3">
      <c r="N201351" s="53"/>
    </row>
    <row r="201352" spans="14:14" x14ac:dyDescent="0.3">
      <c r="N201352" s="53"/>
    </row>
    <row r="201353" spans="14:14" x14ac:dyDescent="0.3">
      <c r="N201353" s="53"/>
    </row>
    <row r="201354" spans="14:14" x14ac:dyDescent="0.3">
      <c r="N201354" s="53"/>
    </row>
    <row r="201355" spans="14:14" x14ac:dyDescent="0.3">
      <c r="N201355" s="53"/>
    </row>
    <row r="201356" spans="14:14" x14ac:dyDescent="0.3">
      <c r="N201356" s="53"/>
    </row>
    <row r="201357" spans="14:14" x14ac:dyDescent="0.3">
      <c r="N201357" s="53"/>
    </row>
    <row r="201358" spans="14:14" x14ac:dyDescent="0.3">
      <c r="N201358" s="53"/>
    </row>
    <row r="201359" spans="14:14" x14ac:dyDescent="0.3">
      <c r="N201359" s="53"/>
    </row>
    <row r="201360" spans="14:14" x14ac:dyDescent="0.3">
      <c r="N201360" s="53"/>
    </row>
    <row r="201361" spans="14:14" x14ac:dyDescent="0.3">
      <c r="N201361" s="53"/>
    </row>
    <row r="201362" spans="14:14" x14ac:dyDescent="0.3">
      <c r="N201362" s="53"/>
    </row>
    <row r="201363" spans="14:14" x14ac:dyDescent="0.3">
      <c r="N201363" s="53"/>
    </row>
    <row r="201364" spans="14:14" x14ac:dyDescent="0.3">
      <c r="N201364" s="53"/>
    </row>
    <row r="201365" spans="14:14" x14ac:dyDescent="0.3">
      <c r="N201365" s="53"/>
    </row>
    <row r="201366" spans="14:14" x14ac:dyDescent="0.3">
      <c r="N201366" s="53"/>
    </row>
    <row r="201367" spans="14:14" x14ac:dyDescent="0.3">
      <c r="N201367" s="53"/>
    </row>
    <row r="201368" spans="14:14" x14ac:dyDescent="0.3">
      <c r="N201368" s="53"/>
    </row>
    <row r="201369" spans="14:14" x14ac:dyDescent="0.3">
      <c r="N201369" s="53"/>
    </row>
    <row r="201370" spans="14:14" x14ac:dyDescent="0.3">
      <c r="N201370" s="53"/>
    </row>
    <row r="201371" spans="14:14" x14ac:dyDescent="0.3">
      <c r="N201371" s="53"/>
    </row>
    <row r="201372" spans="14:14" x14ac:dyDescent="0.3">
      <c r="N201372" s="53"/>
    </row>
    <row r="201373" spans="14:14" x14ac:dyDescent="0.3">
      <c r="N201373" s="53"/>
    </row>
    <row r="201374" spans="14:14" x14ac:dyDescent="0.3">
      <c r="N201374" s="53"/>
    </row>
    <row r="201375" spans="14:14" x14ac:dyDescent="0.3">
      <c r="N201375" s="53"/>
    </row>
    <row r="201376" spans="14:14" x14ac:dyDescent="0.3">
      <c r="N201376" s="53"/>
    </row>
    <row r="201377" spans="14:14" x14ac:dyDescent="0.3">
      <c r="N201377" s="53"/>
    </row>
    <row r="201378" spans="14:14" x14ac:dyDescent="0.3">
      <c r="N201378" s="53"/>
    </row>
    <row r="201379" spans="14:14" x14ac:dyDescent="0.3">
      <c r="N201379" s="53"/>
    </row>
    <row r="201380" spans="14:14" x14ac:dyDescent="0.3">
      <c r="N201380" s="53"/>
    </row>
    <row r="201381" spans="14:14" x14ac:dyDescent="0.3">
      <c r="N201381" s="53"/>
    </row>
    <row r="201382" spans="14:14" x14ac:dyDescent="0.3">
      <c r="N201382" s="53"/>
    </row>
    <row r="201383" spans="14:14" x14ac:dyDescent="0.3">
      <c r="N201383" s="53"/>
    </row>
    <row r="201384" spans="14:14" x14ac:dyDescent="0.3">
      <c r="N201384" s="53"/>
    </row>
    <row r="201385" spans="14:14" x14ac:dyDescent="0.3">
      <c r="N201385" s="53"/>
    </row>
    <row r="201386" spans="14:14" x14ac:dyDescent="0.3">
      <c r="N201386" s="53"/>
    </row>
    <row r="201387" spans="14:14" x14ac:dyDescent="0.3">
      <c r="N201387" s="53"/>
    </row>
    <row r="201388" spans="14:14" x14ac:dyDescent="0.3">
      <c r="N201388" s="53"/>
    </row>
    <row r="201389" spans="14:14" x14ac:dyDescent="0.3">
      <c r="N201389" s="53"/>
    </row>
    <row r="201390" spans="14:14" x14ac:dyDescent="0.3">
      <c r="N201390" s="53"/>
    </row>
    <row r="201391" spans="14:14" x14ac:dyDescent="0.3">
      <c r="N201391" s="53"/>
    </row>
    <row r="201392" spans="14:14" x14ac:dyDescent="0.3">
      <c r="N201392" s="53"/>
    </row>
    <row r="201393" spans="14:14" x14ac:dyDescent="0.3">
      <c r="N201393" s="53"/>
    </row>
    <row r="201394" spans="14:14" x14ac:dyDescent="0.3">
      <c r="N201394" s="53"/>
    </row>
    <row r="201395" spans="14:14" x14ac:dyDescent="0.3">
      <c r="N201395" s="53"/>
    </row>
    <row r="201396" spans="14:14" x14ac:dyDescent="0.3">
      <c r="N201396" s="53"/>
    </row>
    <row r="201397" spans="14:14" x14ac:dyDescent="0.3">
      <c r="N201397" s="53"/>
    </row>
    <row r="201398" spans="14:14" x14ac:dyDescent="0.3">
      <c r="N201398" s="53"/>
    </row>
    <row r="201399" spans="14:14" x14ac:dyDescent="0.3">
      <c r="N201399" s="53"/>
    </row>
    <row r="201400" spans="14:14" x14ac:dyDescent="0.3">
      <c r="N201400" s="53"/>
    </row>
    <row r="201401" spans="14:14" x14ac:dyDescent="0.3">
      <c r="N201401" s="53"/>
    </row>
    <row r="201402" spans="14:14" x14ac:dyDescent="0.3">
      <c r="N201402" s="53"/>
    </row>
    <row r="201403" spans="14:14" x14ac:dyDescent="0.3">
      <c r="N201403" s="53"/>
    </row>
    <row r="201404" spans="14:14" x14ac:dyDescent="0.3">
      <c r="N201404" s="53"/>
    </row>
    <row r="201405" spans="14:14" x14ac:dyDescent="0.3">
      <c r="N201405" s="53"/>
    </row>
    <row r="201406" spans="14:14" x14ac:dyDescent="0.3">
      <c r="N201406" s="53"/>
    </row>
    <row r="201407" spans="14:14" x14ac:dyDescent="0.3">
      <c r="N201407" s="53"/>
    </row>
    <row r="201408" spans="14:14" x14ac:dyDescent="0.3">
      <c r="N201408" s="53"/>
    </row>
    <row r="201409" spans="14:14" x14ac:dyDescent="0.3">
      <c r="N201409" s="53"/>
    </row>
    <row r="201410" spans="14:14" x14ac:dyDescent="0.3">
      <c r="N201410" s="53"/>
    </row>
    <row r="201411" spans="14:14" x14ac:dyDescent="0.3">
      <c r="N201411" s="53"/>
    </row>
    <row r="201412" spans="14:14" x14ac:dyDescent="0.3">
      <c r="N201412" s="53"/>
    </row>
    <row r="201413" spans="14:14" x14ac:dyDescent="0.3">
      <c r="N201413" s="53"/>
    </row>
    <row r="201414" spans="14:14" x14ac:dyDescent="0.3">
      <c r="N201414" s="53"/>
    </row>
    <row r="201415" spans="14:14" x14ac:dyDescent="0.3">
      <c r="N201415" s="53"/>
    </row>
    <row r="201416" spans="14:14" x14ac:dyDescent="0.3">
      <c r="N201416" s="53"/>
    </row>
    <row r="201417" spans="14:14" x14ac:dyDescent="0.3">
      <c r="N201417" s="53"/>
    </row>
    <row r="201418" spans="14:14" x14ac:dyDescent="0.3">
      <c r="N201418" s="53"/>
    </row>
    <row r="201419" spans="14:14" x14ac:dyDescent="0.3">
      <c r="N201419" s="53"/>
    </row>
    <row r="201420" spans="14:14" x14ac:dyDescent="0.3">
      <c r="N201420" s="53"/>
    </row>
    <row r="201421" spans="14:14" x14ac:dyDescent="0.3">
      <c r="N201421" s="53"/>
    </row>
    <row r="201422" spans="14:14" x14ac:dyDescent="0.3">
      <c r="N201422" s="53"/>
    </row>
    <row r="201423" spans="14:14" x14ac:dyDescent="0.3">
      <c r="N201423" s="53"/>
    </row>
    <row r="201424" spans="14:14" x14ac:dyDescent="0.3">
      <c r="N201424" s="53"/>
    </row>
    <row r="201425" spans="14:14" x14ac:dyDescent="0.3">
      <c r="N201425" s="53"/>
    </row>
    <row r="201426" spans="14:14" x14ac:dyDescent="0.3">
      <c r="N201426" s="53"/>
    </row>
    <row r="201427" spans="14:14" x14ac:dyDescent="0.3">
      <c r="N201427" s="53"/>
    </row>
    <row r="201428" spans="14:14" x14ac:dyDescent="0.3">
      <c r="N201428" s="53"/>
    </row>
    <row r="201429" spans="14:14" x14ac:dyDescent="0.3">
      <c r="N201429" s="53"/>
    </row>
    <row r="201430" spans="14:14" x14ac:dyDescent="0.3">
      <c r="N201430" s="53"/>
    </row>
    <row r="201431" spans="14:14" x14ac:dyDescent="0.3">
      <c r="N201431" s="53"/>
    </row>
    <row r="201432" spans="14:14" x14ac:dyDescent="0.3">
      <c r="N201432" s="53"/>
    </row>
    <row r="201433" spans="14:14" x14ac:dyDescent="0.3">
      <c r="N201433" s="53"/>
    </row>
    <row r="201434" spans="14:14" x14ac:dyDescent="0.3">
      <c r="N201434" s="53"/>
    </row>
    <row r="201435" spans="14:14" x14ac:dyDescent="0.3">
      <c r="N201435" s="53"/>
    </row>
    <row r="201436" spans="14:14" x14ac:dyDescent="0.3">
      <c r="N201436" s="53"/>
    </row>
    <row r="201437" spans="14:14" x14ac:dyDescent="0.3">
      <c r="N201437" s="53"/>
    </row>
    <row r="201438" spans="14:14" x14ac:dyDescent="0.3">
      <c r="N201438" s="53"/>
    </row>
    <row r="201439" spans="14:14" x14ac:dyDescent="0.3">
      <c r="N201439" s="53"/>
    </row>
    <row r="201440" spans="14:14" x14ac:dyDescent="0.3">
      <c r="N201440" s="53"/>
    </row>
    <row r="201441" spans="14:14" x14ac:dyDescent="0.3">
      <c r="N201441" s="53"/>
    </row>
    <row r="201442" spans="14:14" x14ac:dyDescent="0.3">
      <c r="N201442" s="53"/>
    </row>
    <row r="201443" spans="14:14" x14ac:dyDescent="0.3">
      <c r="N201443" s="53"/>
    </row>
    <row r="201444" spans="14:14" x14ac:dyDescent="0.3">
      <c r="N201444" s="53"/>
    </row>
    <row r="201445" spans="14:14" x14ac:dyDescent="0.3">
      <c r="N201445" s="53"/>
    </row>
    <row r="201446" spans="14:14" x14ac:dyDescent="0.3">
      <c r="N201446" s="53"/>
    </row>
    <row r="201447" spans="14:14" x14ac:dyDescent="0.3">
      <c r="N201447" s="53"/>
    </row>
    <row r="201448" spans="14:14" x14ac:dyDescent="0.3">
      <c r="N201448" s="53"/>
    </row>
    <row r="201449" spans="14:14" x14ac:dyDescent="0.3">
      <c r="N201449" s="53"/>
    </row>
    <row r="201450" spans="14:14" x14ac:dyDescent="0.3">
      <c r="N201450" s="53"/>
    </row>
    <row r="201451" spans="14:14" x14ac:dyDescent="0.3">
      <c r="N201451" s="53"/>
    </row>
    <row r="201452" spans="14:14" x14ac:dyDescent="0.3">
      <c r="N201452" s="53"/>
    </row>
    <row r="201453" spans="14:14" x14ac:dyDescent="0.3">
      <c r="N201453" s="53"/>
    </row>
    <row r="201454" spans="14:14" x14ac:dyDescent="0.3">
      <c r="N201454" s="53"/>
    </row>
    <row r="201455" spans="14:14" x14ac:dyDescent="0.3">
      <c r="N201455" s="53"/>
    </row>
    <row r="201456" spans="14:14" x14ac:dyDescent="0.3">
      <c r="N201456" s="53"/>
    </row>
    <row r="201457" spans="14:14" x14ac:dyDescent="0.3">
      <c r="N201457" s="53"/>
    </row>
    <row r="201458" spans="14:14" x14ac:dyDescent="0.3">
      <c r="N201458" s="53"/>
    </row>
    <row r="201459" spans="14:14" x14ac:dyDescent="0.3">
      <c r="N201459" s="53"/>
    </row>
    <row r="201460" spans="14:14" x14ac:dyDescent="0.3">
      <c r="N201460" s="53"/>
    </row>
    <row r="201461" spans="14:14" x14ac:dyDescent="0.3">
      <c r="N201461" s="53"/>
    </row>
    <row r="201462" spans="14:14" x14ac:dyDescent="0.3">
      <c r="N201462" s="53"/>
    </row>
    <row r="201463" spans="14:14" x14ac:dyDescent="0.3">
      <c r="N201463" s="53"/>
    </row>
    <row r="201464" spans="14:14" x14ac:dyDescent="0.3">
      <c r="N201464" s="53"/>
    </row>
    <row r="201465" spans="14:14" x14ac:dyDescent="0.3">
      <c r="N201465" s="53"/>
    </row>
    <row r="201466" spans="14:14" x14ac:dyDescent="0.3">
      <c r="N201466" s="53"/>
    </row>
    <row r="201467" spans="14:14" x14ac:dyDescent="0.3">
      <c r="N201467" s="53"/>
    </row>
    <row r="201468" spans="14:14" x14ac:dyDescent="0.3">
      <c r="N201468" s="53"/>
    </row>
    <row r="201469" spans="14:14" x14ac:dyDescent="0.3">
      <c r="N201469" s="53"/>
    </row>
    <row r="201470" spans="14:14" x14ac:dyDescent="0.3">
      <c r="N201470" s="53"/>
    </row>
    <row r="201471" spans="14:14" x14ac:dyDescent="0.3">
      <c r="N201471" s="53"/>
    </row>
    <row r="201472" spans="14:14" x14ac:dyDescent="0.3">
      <c r="N201472" s="53"/>
    </row>
    <row r="201473" spans="14:14" x14ac:dyDescent="0.3">
      <c r="N201473" s="53"/>
    </row>
    <row r="201474" spans="14:14" x14ac:dyDescent="0.3">
      <c r="N201474" s="53"/>
    </row>
    <row r="201475" spans="14:14" x14ac:dyDescent="0.3">
      <c r="N201475" s="53"/>
    </row>
    <row r="201476" spans="14:14" x14ac:dyDescent="0.3">
      <c r="N201476" s="53"/>
    </row>
    <row r="201477" spans="14:14" x14ac:dyDescent="0.3">
      <c r="N201477" s="53"/>
    </row>
    <row r="201478" spans="14:14" x14ac:dyDescent="0.3">
      <c r="N201478" s="53"/>
    </row>
    <row r="201479" spans="14:14" x14ac:dyDescent="0.3">
      <c r="N201479" s="53"/>
    </row>
    <row r="201480" spans="14:14" x14ac:dyDescent="0.3">
      <c r="N201480" s="53"/>
    </row>
    <row r="201481" spans="14:14" x14ac:dyDescent="0.3">
      <c r="N201481" s="53"/>
    </row>
    <row r="201482" spans="14:14" x14ac:dyDescent="0.3">
      <c r="N201482" s="53"/>
    </row>
    <row r="201483" spans="14:14" x14ac:dyDescent="0.3">
      <c r="N201483" s="53"/>
    </row>
    <row r="201484" spans="14:14" x14ac:dyDescent="0.3">
      <c r="N201484" s="53"/>
    </row>
    <row r="201485" spans="14:14" x14ac:dyDescent="0.3">
      <c r="N201485" s="53"/>
    </row>
    <row r="201486" spans="14:14" x14ac:dyDescent="0.3">
      <c r="N201486" s="53"/>
    </row>
    <row r="201487" spans="14:14" x14ac:dyDescent="0.3">
      <c r="N201487" s="53"/>
    </row>
    <row r="201488" spans="14:14" x14ac:dyDescent="0.3">
      <c r="N201488" s="53"/>
    </row>
    <row r="201489" spans="14:14" x14ac:dyDescent="0.3">
      <c r="N201489" s="53"/>
    </row>
    <row r="201490" spans="14:14" x14ac:dyDescent="0.3">
      <c r="N201490" s="53"/>
    </row>
    <row r="201491" spans="14:14" x14ac:dyDescent="0.3">
      <c r="N201491" s="53"/>
    </row>
    <row r="201492" spans="14:14" x14ac:dyDescent="0.3">
      <c r="N201492" s="53"/>
    </row>
    <row r="201493" spans="14:14" x14ac:dyDescent="0.3">
      <c r="N201493" s="53"/>
    </row>
    <row r="201494" spans="14:14" x14ac:dyDescent="0.3">
      <c r="N201494" s="53"/>
    </row>
    <row r="201495" spans="14:14" x14ac:dyDescent="0.3">
      <c r="N201495" s="53"/>
    </row>
    <row r="201496" spans="14:14" x14ac:dyDescent="0.3">
      <c r="N201496" s="53"/>
    </row>
    <row r="201497" spans="14:14" x14ac:dyDescent="0.3">
      <c r="N201497" s="53"/>
    </row>
    <row r="201498" spans="14:14" x14ac:dyDescent="0.3">
      <c r="N201498" s="53"/>
    </row>
    <row r="201499" spans="14:14" x14ac:dyDescent="0.3">
      <c r="N201499" s="53"/>
    </row>
    <row r="201500" spans="14:14" x14ac:dyDescent="0.3">
      <c r="N201500" s="53"/>
    </row>
    <row r="201501" spans="14:14" x14ac:dyDescent="0.3">
      <c r="N201501" s="53"/>
    </row>
    <row r="201502" spans="14:14" x14ac:dyDescent="0.3">
      <c r="N201502" s="53"/>
    </row>
    <row r="201503" spans="14:14" x14ac:dyDescent="0.3">
      <c r="N201503" s="53"/>
    </row>
    <row r="201504" spans="14:14" x14ac:dyDescent="0.3">
      <c r="N201504" s="53"/>
    </row>
    <row r="201505" spans="14:14" x14ac:dyDescent="0.3">
      <c r="N201505" s="53"/>
    </row>
    <row r="201506" spans="14:14" x14ac:dyDescent="0.3">
      <c r="N201506" s="53"/>
    </row>
    <row r="201507" spans="14:14" x14ac:dyDescent="0.3">
      <c r="N201507" s="53"/>
    </row>
    <row r="201508" spans="14:14" x14ac:dyDescent="0.3">
      <c r="N201508" s="53"/>
    </row>
    <row r="201509" spans="14:14" x14ac:dyDescent="0.3">
      <c r="N201509" s="53"/>
    </row>
    <row r="201510" spans="14:14" x14ac:dyDescent="0.3">
      <c r="N201510" s="53"/>
    </row>
    <row r="201511" spans="14:14" x14ac:dyDescent="0.3">
      <c r="N201511" s="53"/>
    </row>
    <row r="201512" spans="14:14" x14ac:dyDescent="0.3">
      <c r="N201512" s="53"/>
    </row>
    <row r="201513" spans="14:14" x14ac:dyDescent="0.3">
      <c r="N201513" s="53"/>
    </row>
    <row r="201514" spans="14:14" x14ac:dyDescent="0.3">
      <c r="N201514" s="53"/>
    </row>
    <row r="201515" spans="14:14" x14ac:dyDescent="0.3">
      <c r="N201515" s="53"/>
    </row>
    <row r="201516" spans="14:14" x14ac:dyDescent="0.3">
      <c r="N201516" s="53"/>
    </row>
    <row r="201517" spans="14:14" x14ac:dyDescent="0.3">
      <c r="N201517" s="53"/>
    </row>
    <row r="201518" spans="14:14" x14ac:dyDescent="0.3">
      <c r="N201518" s="53"/>
    </row>
    <row r="201519" spans="14:14" x14ac:dyDescent="0.3">
      <c r="N201519" s="53"/>
    </row>
    <row r="201520" spans="14:14" x14ac:dyDescent="0.3">
      <c r="N201520" s="53"/>
    </row>
    <row r="201521" spans="14:14" x14ac:dyDescent="0.3">
      <c r="N201521" s="53"/>
    </row>
    <row r="201522" spans="14:14" x14ac:dyDescent="0.3">
      <c r="N201522" s="53"/>
    </row>
    <row r="201523" spans="14:14" x14ac:dyDescent="0.3">
      <c r="N201523" s="53"/>
    </row>
    <row r="201524" spans="14:14" x14ac:dyDescent="0.3">
      <c r="N201524" s="53"/>
    </row>
    <row r="201525" spans="14:14" x14ac:dyDescent="0.3">
      <c r="N201525" s="53"/>
    </row>
    <row r="201526" spans="14:14" x14ac:dyDescent="0.3">
      <c r="N201526" s="53"/>
    </row>
    <row r="201527" spans="14:14" x14ac:dyDescent="0.3">
      <c r="N201527" s="53"/>
    </row>
    <row r="201528" spans="14:14" x14ac:dyDescent="0.3">
      <c r="N201528" s="53"/>
    </row>
    <row r="201529" spans="14:14" x14ac:dyDescent="0.3">
      <c r="N201529" s="53"/>
    </row>
    <row r="201530" spans="14:14" x14ac:dyDescent="0.3">
      <c r="N201530" s="53"/>
    </row>
    <row r="201531" spans="14:14" x14ac:dyDescent="0.3">
      <c r="N201531" s="53"/>
    </row>
    <row r="201532" spans="14:14" x14ac:dyDescent="0.3">
      <c r="N201532" s="53"/>
    </row>
    <row r="201533" spans="14:14" x14ac:dyDescent="0.3">
      <c r="N201533" s="53"/>
    </row>
    <row r="201534" spans="14:14" x14ac:dyDescent="0.3">
      <c r="N201534" s="53"/>
    </row>
    <row r="201535" spans="14:14" x14ac:dyDescent="0.3">
      <c r="N201535" s="53"/>
    </row>
    <row r="201536" spans="14:14" x14ac:dyDescent="0.3">
      <c r="N201536" s="53"/>
    </row>
    <row r="201537" spans="14:14" x14ac:dyDescent="0.3">
      <c r="N201537" s="53"/>
    </row>
    <row r="201538" spans="14:14" x14ac:dyDescent="0.3">
      <c r="N201538" s="53"/>
    </row>
    <row r="201539" spans="14:14" x14ac:dyDescent="0.3">
      <c r="N201539" s="53"/>
    </row>
    <row r="201540" spans="14:14" x14ac:dyDescent="0.3">
      <c r="N201540" s="53"/>
    </row>
    <row r="201541" spans="14:14" x14ac:dyDescent="0.3">
      <c r="N201541" s="53"/>
    </row>
    <row r="201542" spans="14:14" x14ac:dyDescent="0.3">
      <c r="N201542" s="53"/>
    </row>
    <row r="201543" spans="14:14" x14ac:dyDescent="0.3">
      <c r="N201543" s="53"/>
    </row>
    <row r="201544" spans="14:14" x14ac:dyDescent="0.3">
      <c r="N201544" s="53"/>
    </row>
    <row r="201545" spans="14:14" x14ac:dyDescent="0.3">
      <c r="N201545" s="53"/>
    </row>
    <row r="201546" spans="14:14" x14ac:dyDescent="0.3">
      <c r="N201546" s="53"/>
    </row>
    <row r="201547" spans="14:14" x14ac:dyDescent="0.3">
      <c r="N201547" s="53"/>
    </row>
    <row r="201548" spans="14:14" x14ac:dyDescent="0.3">
      <c r="N201548" s="53"/>
    </row>
    <row r="201549" spans="14:14" x14ac:dyDescent="0.3">
      <c r="N201549" s="53"/>
    </row>
    <row r="201550" spans="14:14" x14ac:dyDescent="0.3">
      <c r="N201550" s="53"/>
    </row>
    <row r="201551" spans="14:14" x14ac:dyDescent="0.3">
      <c r="N201551" s="53"/>
    </row>
    <row r="201552" spans="14:14" x14ac:dyDescent="0.3">
      <c r="N201552" s="53"/>
    </row>
    <row r="201553" spans="14:14" x14ac:dyDescent="0.3">
      <c r="N201553" s="53"/>
    </row>
    <row r="201554" spans="14:14" x14ac:dyDescent="0.3">
      <c r="N201554" s="53"/>
    </row>
    <row r="201555" spans="14:14" x14ac:dyDescent="0.3">
      <c r="N201555" s="53"/>
    </row>
    <row r="201556" spans="14:14" x14ac:dyDescent="0.3">
      <c r="N201556" s="53"/>
    </row>
    <row r="201557" spans="14:14" x14ac:dyDescent="0.3">
      <c r="N201557" s="53"/>
    </row>
    <row r="201558" spans="14:14" x14ac:dyDescent="0.3">
      <c r="N201558" s="53"/>
    </row>
    <row r="201559" spans="14:14" x14ac:dyDescent="0.3">
      <c r="N201559" s="53"/>
    </row>
    <row r="201560" spans="14:14" x14ac:dyDescent="0.3">
      <c r="N201560" s="53"/>
    </row>
    <row r="201561" spans="14:14" x14ac:dyDescent="0.3">
      <c r="N201561" s="53"/>
    </row>
    <row r="201562" spans="14:14" x14ac:dyDescent="0.3">
      <c r="N201562" s="53"/>
    </row>
    <row r="201563" spans="14:14" x14ac:dyDescent="0.3">
      <c r="N201563" s="53"/>
    </row>
    <row r="201564" spans="14:14" x14ac:dyDescent="0.3">
      <c r="N201564" s="53"/>
    </row>
    <row r="201565" spans="14:14" x14ac:dyDescent="0.3">
      <c r="N201565" s="53"/>
    </row>
    <row r="201566" spans="14:14" x14ac:dyDescent="0.3">
      <c r="N201566" s="53"/>
    </row>
    <row r="201567" spans="14:14" x14ac:dyDescent="0.3">
      <c r="N201567" s="53"/>
    </row>
    <row r="201568" spans="14:14" x14ac:dyDescent="0.3">
      <c r="N201568" s="53"/>
    </row>
    <row r="201569" spans="14:14" x14ac:dyDescent="0.3">
      <c r="N201569" s="53"/>
    </row>
    <row r="201570" spans="14:14" x14ac:dyDescent="0.3">
      <c r="N201570" s="53"/>
    </row>
    <row r="201571" spans="14:14" x14ac:dyDescent="0.3">
      <c r="N201571" s="53"/>
    </row>
    <row r="201572" spans="14:14" x14ac:dyDescent="0.3">
      <c r="N201572" s="53"/>
    </row>
    <row r="201573" spans="14:14" x14ac:dyDescent="0.3">
      <c r="N201573" s="53"/>
    </row>
    <row r="201574" spans="14:14" x14ac:dyDescent="0.3">
      <c r="N201574" s="53"/>
    </row>
    <row r="201575" spans="14:14" x14ac:dyDescent="0.3">
      <c r="N201575" s="53"/>
    </row>
    <row r="201576" spans="14:14" x14ac:dyDescent="0.3">
      <c r="N201576" s="53"/>
    </row>
    <row r="201577" spans="14:14" x14ac:dyDescent="0.3">
      <c r="N201577" s="53"/>
    </row>
    <row r="201578" spans="14:14" x14ac:dyDescent="0.3">
      <c r="N201578" s="53"/>
    </row>
    <row r="201579" spans="14:14" x14ac:dyDescent="0.3">
      <c r="N201579" s="53"/>
    </row>
    <row r="201580" spans="14:14" x14ac:dyDescent="0.3">
      <c r="N201580" s="53"/>
    </row>
    <row r="201581" spans="14:14" x14ac:dyDescent="0.3">
      <c r="N201581" s="53"/>
    </row>
    <row r="201582" spans="14:14" x14ac:dyDescent="0.3">
      <c r="N201582" s="53"/>
    </row>
    <row r="201583" spans="14:14" x14ac:dyDescent="0.3">
      <c r="N201583" s="53"/>
    </row>
    <row r="201584" spans="14:14" x14ac:dyDescent="0.3">
      <c r="N201584" s="53"/>
    </row>
    <row r="201585" spans="14:14" x14ac:dyDescent="0.3">
      <c r="N201585" s="53"/>
    </row>
    <row r="201586" spans="14:14" x14ac:dyDescent="0.3">
      <c r="N201586" s="53"/>
    </row>
    <row r="201587" spans="14:14" x14ac:dyDescent="0.3">
      <c r="N201587" s="53"/>
    </row>
    <row r="201588" spans="14:14" x14ac:dyDescent="0.3">
      <c r="N201588" s="53"/>
    </row>
    <row r="201589" spans="14:14" x14ac:dyDescent="0.3">
      <c r="N201589" s="53"/>
    </row>
    <row r="201590" spans="14:14" x14ac:dyDescent="0.3">
      <c r="N201590" s="53"/>
    </row>
    <row r="201591" spans="14:14" x14ac:dyDescent="0.3">
      <c r="N201591" s="53"/>
    </row>
    <row r="201592" spans="14:14" x14ac:dyDescent="0.3">
      <c r="N201592" s="53"/>
    </row>
    <row r="201593" spans="14:14" x14ac:dyDescent="0.3">
      <c r="N201593" s="53"/>
    </row>
    <row r="201594" spans="14:14" x14ac:dyDescent="0.3">
      <c r="N201594" s="53"/>
    </row>
    <row r="201595" spans="14:14" x14ac:dyDescent="0.3">
      <c r="N201595" s="53"/>
    </row>
    <row r="201596" spans="14:14" x14ac:dyDescent="0.3">
      <c r="N201596" s="53"/>
    </row>
    <row r="201597" spans="14:14" x14ac:dyDescent="0.3">
      <c r="N201597" s="53"/>
    </row>
    <row r="201598" spans="14:14" x14ac:dyDescent="0.3">
      <c r="N201598" s="53"/>
    </row>
    <row r="201599" spans="14:14" x14ac:dyDescent="0.3">
      <c r="N201599" s="53"/>
    </row>
    <row r="201600" spans="14:14" x14ac:dyDescent="0.3">
      <c r="N201600" s="53"/>
    </row>
    <row r="201601" spans="14:14" x14ac:dyDescent="0.3">
      <c r="N201601" s="53"/>
    </row>
    <row r="201602" spans="14:14" x14ac:dyDescent="0.3">
      <c r="N201602" s="53"/>
    </row>
    <row r="201603" spans="14:14" x14ac:dyDescent="0.3">
      <c r="N201603" s="53"/>
    </row>
    <row r="201604" spans="14:14" x14ac:dyDescent="0.3">
      <c r="N201604" s="53"/>
    </row>
    <row r="201605" spans="14:14" x14ac:dyDescent="0.3">
      <c r="N201605" s="53"/>
    </row>
    <row r="201606" spans="14:14" x14ac:dyDescent="0.3">
      <c r="N201606" s="53"/>
    </row>
    <row r="201607" spans="14:14" x14ac:dyDescent="0.3">
      <c r="N201607" s="53"/>
    </row>
    <row r="201608" spans="14:14" x14ac:dyDescent="0.3">
      <c r="N201608" s="53"/>
    </row>
    <row r="201609" spans="14:14" x14ac:dyDescent="0.3">
      <c r="N201609" s="53"/>
    </row>
    <row r="201610" spans="14:14" x14ac:dyDescent="0.3">
      <c r="N201610" s="53"/>
    </row>
    <row r="201611" spans="14:14" x14ac:dyDescent="0.3">
      <c r="N201611" s="53"/>
    </row>
    <row r="201612" spans="14:14" x14ac:dyDescent="0.3">
      <c r="N201612" s="53"/>
    </row>
    <row r="201613" spans="14:14" x14ac:dyDescent="0.3">
      <c r="N201613" s="53"/>
    </row>
    <row r="201614" spans="14:14" x14ac:dyDescent="0.3">
      <c r="N201614" s="53"/>
    </row>
    <row r="201615" spans="14:14" x14ac:dyDescent="0.3">
      <c r="N201615" s="53"/>
    </row>
    <row r="201616" spans="14:14" x14ac:dyDescent="0.3">
      <c r="N201616" s="53"/>
    </row>
    <row r="201617" spans="14:14" x14ac:dyDescent="0.3">
      <c r="N201617" s="53"/>
    </row>
    <row r="201618" spans="14:14" x14ac:dyDescent="0.3">
      <c r="N201618" s="53"/>
    </row>
    <row r="201619" spans="14:14" x14ac:dyDescent="0.3">
      <c r="N201619" s="53"/>
    </row>
    <row r="201620" spans="14:14" x14ac:dyDescent="0.3">
      <c r="N201620" s="53"/>
    </row>
    <row r="201621" spans="14:14" x14ac:dyDescent="0.3">
      <c r="N201621" s="53"/>
    </row>
    <row r="201622" spans="14:14" x14ac:dyDescent="0.3">
      <c r="N201622" s="53"/>
    </row>
    <row r="201623" spans="14:14" x14ac:dyDescent="0.3">
      <c r="N201623" s="53"/>
    </row>
    <row r="201624" spans="14:14" x14ac:dyDescent="0.3">
      <c r="N201624" s="53"/>
    </row>
    <row r="201625" spans="14:14" x14ac:dyDescent="0.3">
      <c r="N201625" s="53"/>
    </row>
    <row r="201626" spans="14:14" x14ac:dyDescent="0.3">
      <c r="N201626" s="53"/>
    </row>
    <row r="201627" spans="14:14" x14ac:dyDescent="0.3">
      <c r="N201627" s="53"/>
    </row>
    <row r="201628" spans="14:14" x14ac:dyDescent="0.3">
      <c r="N201628" s="53"/>
    </row>
    <row r="201629" spans="14:14" x14ac:dyDescent="0.3">
      <c r="N201629" s="53"/>
    </row>
    <row r="201630" spans="14:14" x14ac:dyDescent="0.3">
      <c r="N201630" s="53"/>
    </row>
    <row r="201631" spans="14:14" x14ac:dyDescent="0.3">
      <c r="N201631" s="53"/>
    </row>
    <row r="201632" spans="14:14" x14ac:dyDescent="0.3">
      <c r="N201632" s="53"/>
    </row>
    <row r="201633" spans="14:14" x14ac:dyDescent="0.3">
      <c r="N201633" s="53"/>
    </row>
    <row r="201634" spans="14:14" x14ac:dyDescent="0.3">
      <c r="N201634" s="53"/>
    </row>
    <row r="201635" spans="14:14" x14ac:dyDescent="0.3">
      <c r="N201635" s="53"/>
    </row>
    <row r="201636" spans="14:14" x14ac:dyDescent="0.3">
      <c r="N201636" s="53"/>
    </row>
    <row r="201637" spans="14:14" x14ac:dyDescent="0.3">
      <c r="N201637" s="53"/>
    </row>
    <row r="201638" spans="14:14" x14ac:dyDescent="0.3">
      <c r="N201638" s="53"/>
    </row>
    <row r="201639" spans="14:14" x14ac:dyDescent="0.3">
      <c r="N201639" s="53"/>
    </row>
    <row r="201640" spans="14:14" x14ac:dyDescent="0.3">
      <c r="N201640" s="53"/>
    </row>
    <row r="201641" spans="14:14" x14ac:dyDescent="0.3">
      <c r="N201641" s="53"/>
    </row>
    <row r="201642" spans="14:14" x14ac:dyDescent="0.3">
      <c r="N201642" s="53"/>
    </row>
    <row r="201643" spans="14:14" x14ac:dyDescent="0.3">
      <c r="N201643" s="53"/>
    </row>
    <row r="201644" spans="14:14" x14ac:dyDescent="0.3">
      <c r="N201644" s="53"/>
    </row>
    <row r="201645" spans="14:14" x14ac:dyDescent="0.3">
      <c r="N201645" s="53"/>
    </row>
    <row r="201646" spans="14:14" x14ac:dyDescent="0.3">
      <c r="N201646" s="53"/>
    </row>
    <row r="201647" spans="14:14" x14ac:dyDescent="0.3">
      <c r="N201647" s="53"/>
    </row>
    <row r="201648" spans="14:14" x14ac:dyDescent="0.3">
      <c r="N201648" s="53"/>
    </row>
    <row r="201649" spans="14:14" x14ac:dyDescent="0.3">
      <c r="N201649" s="53"/>
    </row>
    <row r="201650" spans="14:14" x14ac:dyDescent="0.3">
      <c r="N201650" s="53"/>
    </row>
    <row r="201651" spans="14:14" x14ac:dyDescent="0.3">
      <c r="N201651" s="53"/>
    </row>
    <row r="201652" spans="14:14" x14ac:dyDescent="0.3">
      <c r="N201652" s="53"/>
    </row>
    <row r="201653" spans="14:14" x14ac:dyDescent="0.3">
      <c r="N201653" s="53"/>
    </row>
    <row r="201654" spans="14:14" x14ac:dyDescent="0.3">
      <c r="N201654" s="53"/>
    </row>
    <row r="201655" spans="14:14" x14ac:dyDescent="0.3">
      <c r="N201655" s="53"/>
    </row>
    <row r="201656" spans="14:14" x14ac:dyDescent="0.3">
      <c r="N201656" s="53"/>
    </row>
    <row r="201657" spans="14:14" x14ac:dyDescent="0.3">
      <c r="N201657" s="53"/>
    </row>
    <row r="201658" spans="14:14" x14ac:dyDescent="0.3">
      <c r="N201658" s="53"/>
    </row>
    <row r="201659" spans="14:14" x14ac:dyDescent="0.3">
      <c r="N201659" s="53"/>
    </row>
    <row r="201660" spans="14:14" x14ac:dyDescent="0.3">
      <c r="N201660" s="53"/>
    </row>
    <row r="201661" spans="14:14" x14ac:dyDescent="0.3">
      <c r="N201661" s="53"/>
    </row>
    <row r="201662" spans="14:14" x14ac:dyDescent="0.3">
      <c r="N201662" s="53"/>
    </row>
    <row r="201663" spans="14:14" x14ac:dyDescent="0.3">
      <c r="N201663" s="53"/>
    </row>
    <row r="201664" spans="14:14" x14ac:dyDescent="0.3">
      <c r="N201664" s="53"/>
    </row>
  </sheetData>
  <autoFilter ref="A1:M854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"/>
  <sheetViews>
    <sheetView topLeftCell="N7" zoomScale="80" zoomScaleNormal="80" workbookViewId="0">
      <selection activeCell="X2" sqref="X2:Z39"/>
    </sheetView>
  </sheetViews>
  <sheetFormatPr defaultRowHeight="14.4" x14ac:dyDescent="0.3"/>
  <cols>
    <col min="1" max="1" width="32.88671875" bestFit="1" customWidth="1"/>
    <col min="2" max="2" width="21.109375" customWidth="1"/>
    <col min="3" max="9" width="11.88671875" customWidth="1"/>
  </cols>
  <sheetData>
    <row r="1" spans="1:26" s="1" customFormat="1" x14ac:dyDescent="0.3"/>
    <row r="2" spans="1:26" x14ac:dyDescent="0.3">
      <c r="A2" s="24" t="s">
        <v>53</v>
      </c>
      <c r="B2" s="24" t="s">
        <v>16</v>
      </c>
      <c r="C2" s="25">
        <v>-0.95</v>
      </c>
      <c r="D2" s="24" t="s">
        <v>17</v>
      </c>
      <c r="E2" s="25">
        <v>0.95</v>
      </c>
      <c r="F2" s="21">
        <v>-0.95</v>
      </c>
      <c r="G2" t="s">
        <v>17</v>
      </c>
      <c r="H2" s="21">
        <v>0.95</v>
      </c>
      <c r="J2" s="21">
        <v>-0.95</v>
      </c>
      <c r="K2" t="s">
        <v>17</v>
      </c>
      <c r="L2" s="21">
        <v>0.95</v>
      </c>
      <c r="N2" s="21">
        <v>-0.95</v>
      </c>
      <c r="O2" t="s">
        <v>17</v>
      </c>
      <c r="P2" s="21">
        <v>0.95</v>
      </c>
      <c r="S2" s="21">
        <v>-0.95</v>
      </c>
      <c r="T2" t="s">
        <v>17</v>
      </c>
      <c r="U2" s="21">
        <v>0.95</v>
      </c>
      <c r="X2" s="21">
        <v>-0.95</v>
      </c>
      <c r="Y2" t="s">
        <v>17</v>
      </c>
      <c r="Z2" s="21">
        <v>0.95</v>
      </c>
    </row>
    <row r="3" spans="1:26" x14ac:dyDescent="0.3">
      <c r="A3" s="26" t="s">
        <v>20</v>
      </c>
      <c r="B3" s="26" t="s">
        <v>21</v>
      </c>
      <c r="C3" s="27">
        <v>100.66288</v>
      </c>
      <c r="D3" s="26">
        <v>105.8</v>
      </c>
      <c r="E3" s="27">
        <v>110.93711999999999</v>
      </c>
      <c r="F3">
        <v>100.66288</v>
      </c>
      <c r="G3">
        <v>105.8</v>
      </c>
      <c r="H3">
        <v>110.93711999999999</v>
      </c>
      <c r="J3">
        <v>100.66288</v>
      </c>
      <c r="K3">
        <v>105.8</v>
      </c>
      <c r="L3">
        <v>110.93711999999999</v>
      </c>
      <c r="N3">
        <v>100.66288</v>
      </c>
      <c r="O3">
        <v>105.8</v>
      </c>
      <c r="P3">
        <v>110.93711999999999</v>
      </c>
      <c r="S3">
        <v>100.66288</v>
      </c>
      <c r="T3">
        <v>105.8</v>
      </c>
      <c r="U3">
        <v>110.93711999999999</v>
      </c>
      <c r="X3">
        <v>100.66288</v>
      </c>
      <c r="Y3">
        <v>105.8</v>
      </c>
      <c r="Z3">
        <v>110.93711999999999</v>
      </c>
    </row>
    <row r="4" spans="1:26" x14ac:dyDescent="0.3">
      <c r="A4" s="26" t="s">
        <v>22</v>
      </c>
      <c r="B4" s="26" t="s">
        <v>21</v>
      </c>
      <c r="C4" s="27">
        <v>119.98403</v>
      </c>
      <c r="D4" s="26">
        <v>124.65</v>
      </c>
      <c r="E4" s="27">
        <v>129.31596999999999</v>
      </c>
      <c r="F4">
        <v>119.98403</v>
      </c>
      <c r="G4">
        <v>124.65</v>
      </c>
      <c r="H4">
        <v>129.31596999999999</v>
      </c>
      <c r="J4">
        <v>119.98403</v>
      </c>
      <c r="K4">
        <v>124.65</v>
      </c>
      <c r="L4">
        <v>129.31596999999999</v>
      </c>
      <c r="N4">
        <v>119.98403</v>
      </c>
      <c r="O4">
        <v>124.65</v>
      </c>
      <c r="P4">
        <v>129.31596999999999</v>
      </c>
      <c r="S4">
        <v>119.98403</v>
      </c>
      <c r="T4">
        <v>124.65</v>
      </c>
      <c r="U4">
        <v>129.31596999999999</v>
      </c>
      <c r="X4">
        <v>119.98403</v>
      </c>
      <c r="Y4">
        <v>124.65</v>
      </c>
      <c r="Z4">
        <v>129.31596999999999</v>
      </c>
    </row>
    <row r="5" spans="1:26" x14ac:dyDescent="0.3">
      <c r="A5" s="26" t="s">
        <v>23</v>
      </c>
      <c r="B5" s="26" t="s">
        <v>24</v>
      </c>
      <c r="C5" s="27">
        <v>99.440420000000003</v>
      </c>
      <c r="D5" s="26">
        <v>104.45</v>
      </c>
      <c r="E5" s="27">
        <v>109.45958</v>
      </c>
      <c r="F5">
        <v>99.440420000000003</v>
      </c>
      <c r="G5">
        <v>104.45</v>
      </c>
      <c r="H5">
        <v>109.45958</v>
      </c>
      <c r="J5">
        <v>99.440420000000003</v>
      </c>
      <c r="K5">
        <v>104.45</v>
      </c>
      <c r="L5">
        <v>109.45958</v>
      </c>
      <c r="N5">
        <v>99.440420000000003</v>
      </c>
      <c r="O5">
        <v>104.45</v>
      </c>
      <c r="P5">
        <v>109.45958</v>
      </c>
      <c r="S5">
        <v>99.440420000000003</v>
      </c>
      <c r="T5">
        <v>104.45</v>
      </c>
      <c r="U5">
        <v>109.45958</v>
      </c>
      <c r="X5">
        <v>99.440420000000003</v>
      </c>
      <c r="Y5">
        <v>104.45</v>
      </c>
      <c r="Z5">
        <v>109.45958</v>
      </c>
    </row>
    <row r="6" spans="1:26" x14ac:dyDescent="0.3">
      <c r="A6" s="26" t="s">
        <v>25</v>
      </c>
      <c r="B6" s="26" t="s">
        <v>24</v>
      </c>
      <c r="C6" s="27">
        <v>108.24321999999999</v>
      </c>
      <c r="D6" s="26">
        <v>112.8</v>
      </c>
      <c r="E6" s="27">
        <v>117.35678</v>
      </c>
      <c r="F6">
        <v>108.24321999999999</v>
      </c>
      <c r="G6">
        <v>112.8</v>
      </c>
      <c r="H6">
        <v>117.35678</v>
      </c>
      <c r="J6">
        <v>108.24321999999999</v>
      </c>
      <c r="K6">
        <v>112.8</v>
      </c>
      <c r="L6">
        <v>117.35678</v>
      </c>
      <c r="N6">
        <v>108.24321999999999</v>
      </c>
      <c r="O6">
        <v>112.8</v>
      </c>
      <c r="P6">
        <v>117.35678</v>
      </c>
      <c r="S6">
        <v>108.24321999999999</v>
      </c>
      <c r="T6">
        <v>112.8</v>
      </c>
      <c r="U6">
        <v>117.35678</v>
      </c>
      <c r="X6">
        <v>108.24321999999999</v>
      </c>
      <c r="Y6">
        <v>112.8</v>
      </c>
      <c r="Z6">
        <v>117.35678</v>
      </c>
    </row>
    <row r="7" spans="1:26" x14ac:dyDescent="0.3">
      <c r="A7" s="26" t="s">
        <v>18</v>
      </c>
      <c r="B7" s="26" t="s">
        <v>19</v>
      </c>
      <c r="C7" s="27">
        <v>437.62209000000001</v>
      </c>
      <c r="D7" s="26">
        <v>447.7</v>
      </c>
      <c r="E7" s="27">
        <v>457.77791000000002</v>
      </c>
      <c r="F7">
        <v>437.62209000000001</v>
      </c>
      <c r="G7">
        <v>447.7</v>
      </c>
      <c r="H7">
        <v>457.77791000000002</v>
      </c>
      <c r="J7">
        <v>437.62209000000001</v>
      </c>
      <c r="K7">
        <v>447.7</v>
      </c>
      <c r="L7">
        <v>457.77791000000002</v>
      </c>
      <c r="N7">
        <v>437.62209000000001</v>
      </c>
      <c r="O7">
        <v>447.7</v>
      </c>
      <c r="P7">
        <v>457.77791000000002</v>
      </c>
      <c r="S7">
        <v>437.62209000000001</v>
      </c>
      <c r="T7">
        <v>447.7</v>
      </c>
      <c r="U7">
        <v>457.77791000000002</v>
      </c>
      <c r="X7">
        <v>437.62209000000001</v>
      </c>
      <c r="Y7">
        <v>447.7</v>
      </c>
      <c r="Z7">
        <v>457.77791000000002</v>
      </c>
    </row>
    <row r="8" spans="1:26" s="1" customFormat="1" x14ac:dyDescent="0.3">
      <c r="A8" s="24" t="s">
        <v>50</v>
      </c>
      <c r="B8" s="24"/>
      <c r="C8" s="24"/>
      <c r="D8" s="24"/>
      <c r="E8" s="24"/>
    </row>
    <row r="9" spans="1:26" x14ac:dyDescent="0.3">
      <c r="A9" s="26" t="s">
        <v>26</v>
      </c>
      <c r="B9" s="26" t="s">
        <v>27</v>
      </c>
      <c r="C9" s="27">
        <v>77.45317</v>
      </c>
      <c r="D9" s="27">
        <v>78.898570000000007</v>
      </c>
      <c r="E9" s="27">
        <v>80.343969999999999</v>
      </c>
      <c r="F9" s="1">
        <v>78.042850000000001</v>
      </c>
      <c r="G9" s="1">
        <v>79.521389999999997</v>
      </c>
      <c r="H9" s="1">
        <v>80.999930000000006</v>
      </c>
      <c r="J9" s="1">
        <v>59.793959999999998</v>
      </c>
      <c r="K9" s="1">
        <v>61.299810000000001</v>
      </c>
      <c r="L9" s="1">
        <v>62.805669999999999</v>
      </c>
      <c r="N9" s="1">
        <v>76.575739999999996</v>
      </c>
      <c r="O9" s="1">
        <v>77.981380000000001</v>
      </c>
      <c r="P9" s="1">
        <v>79.387010000000004</v>
      </c>
      <c r="S9" s="1">
        <v>77.376339999999999</v>
      </c>
      <c r="T9" s="1">
        <v>78.654600000000002</v>
      </c>
      <c r="U9" s="1">
        <v>79.932860000000005</v>
      </c>
      <c r="X9" s="1">
        <v>75.126840000000001</v>
      </c>
      <c r="Y9" s="1">
        <v>76.601389999999995</v>
      </c>
      <c r="Z9" s="1">
        <v>78.07593</v>
      </c>
    </row>
    <row r="10" spans="1:26" x14ac:dyDescent="0.3">
      <c r="A10" s="26" t="s">
        <v>28</v>
      </c>
      <c r="B10" s="26" t="s">
        <v>27</v>
      </c>
      <c r="C10" s="27">
        <v>66.258039999999994</v>
      </c>
      <c r="D10" s="27">
        <v>67.544799999999995</v>
      </c>
      <c r="E10" s="27">
        <v>68.831559999999996</v>
      </c>
      <c r="F10">
        <v>66.643590000000003</v>
      </c>
      <c r="G10">
        <v>68.00515</v>
      </c>
      <c r="H10">
        <v>69.366699999999994</v>
      </c>
      <c r="J10">
        <v>61.117669999999997</v>
      </c>
      <c r="K10">
        <v>62.700310000000002</v>
      </c>
      <c r="L10">
        <v>64.282939999999996</v>
      </c>
      <c r="N10">
        <v>66.4238</v>
      </c>
      <c r="O10">
        <v>67.699809999999999</v>
      </c>
      <c r="P10">
        <v>68.975819999999999</v>
      </c>
      <c r="S10">
        <v>64.970330000000004</v>
      </c>
      <c r="T10">
        <v>66.126140000000007</v>
      </c>
      <c r="U10">
        <v>67.281949999999995</v>
      </c>
      <c r="X10">
        <v>64.859290000000001</v>
      </c>
      <c r="Y10">
        <v>66.103930000000005</v>
      </c>
      <c r="Z10">
        <v>67.348569999999995</v>
      </c>
    </row>
    <row r="11" spans="1:26" x14ac:dyDescent="0.3">
      <c r="A11" s="26" t="s">
        <v>29</v>
      </c>
      <c r="B11" s="26" t="s">
        <v>27</v>
      </c>
      <c r="C11" s="27">
        <v>92.459460000000007</v>
      </c>
      <c r="D11" s="27">
        <v>93.129050000000007</v>
      </c>
      <c r="E11" s="27">
        <v>93.798630000000003</v>
      </c>
      <c r="F11">
        <v>92.88185</v>
      </c>
      <c r="G11">
        <v>93.658410000000003</v>
      </c>
      <c r="H11">
        <v>94.434970000000007</v>
      </c>
      <c r="J11">
        <v>50.220170000000003</v>
      </c>
      <c r="K11">
        <v>52.139850000000003</v>
      </c>
      <c r="L11">
        <v>54.059530000000002</v>
      </c>
      <c r="N11">
        <v>92.050479999999993</v>
      </c>
      <c r="O11">
        <v>92.816699999999997</v>
      </c>
      <c r="P11">
        <v>93.582909999999998</v>
      </c>
      <c r="S11">
        <v>92.843789999999998</v>
      </c>
      <c r="T11">
        <v>93.611009999999993</v>
      </c>
      <c r="U11">
        <v>94.378240000000005</v>
      </c>
      <c r="X11">
        <v>90.376530000000002</v>
      </c>
      <c r="Y11">
        <v>92.009519999999995</v>
      </c>
      <c r="Z11">
        <v>93.642499999999998</v>
      </c>
    </row>
    <row r="12" spans="1:26" x14ac:dyDescent="0.3">
      <c r="A12" s="26" t="s">
        <v>30</v>
      </c>
      <c r="B12" s="26" t="s">
        <v>27</v>
      </c>
      <c r="C12" s="27">
        <v>70.909499999999994</v>
      </c>
      <c r="D12" s="27">
        <v>72.190719999999999</v>
      </c>
      <c r="E12" s="27">
        <v>73.471940000000004</v>
      </c>
      <c r="F12">
        <v>71.273600000000002</v>
      </c>
      <c r="G12">
        <v>72.569239999999994</v>
      </c>
      <c r="H12">
        <v>73.864890000000003</v>
      </c>
      <c r="J12">
        <v>49.387689999999999</v>
      </c>
      <c r="K12">
        <v>50.673850000000002</v>
      </c>
      <c r="L12">
        <v>51.960009999999997</v>
      </c>
      <c r="N12">
        <v>70.61027</v>
      </c>
      <c r="O12">
        <v>71.881290000000007</v>
      </c>
      <c r="P12">
        <v>73.152299999999997</v>
      </c>
      <c r="S12">
        <v>72.362539999999996</v>
      </c>
      <c r="T12">
        <v>73.476619999999997</v>
      </c>
      <c r="U12">
        <v>74.590699999999998</v>
      </c>
      <c r="X12">
        <v>69.283959999999993</v>
      </c>
      <c r="Y12">
        <v>70.553889999999996</v>
      </c>
      <c r="Z12">
        <v>71.823830000000001</v>
      </c>
    </row>
    <row r="13" spans="1:26" x14ac:dyDescent="0.3">
      <c r="A13" s="26" t="s">
        <v>31</v>
      </c>
      <c r="B13" s="26" t="s">
        <v>27</v>
      </c>
      <c r="C13" s="27">
        <v>19.039210000000001</v>
      </c>
      <c r="D13" s="27">
        <v>19.396049999999999</v>
      </c>
      <c r="E13" s="27">
        <v>19.7529</v>
      </c>
      <c r="F13">
        <v>19.126519999999999</v>
      </c>
      <c r="G13">
        <v>19.51051</v>
      </c>
      <c r="H13">
        <v>19.894500000000001</v>
      </c>
      <c r="J13">
        <v>9.4916300000000007</v>
      </c>
      <c r="K13">
        <v>9.7280800000000003</v>
      </c>
      <c r="L13">
        <v>9.9645299999999999</v>
      </c>
      <c r="N13">
        <v>17.974309999999999</v>
      </c>
      <c r="O13">
        <v>18.31456</v>
      </c>
      <c r="P13">
        <v>18.654810000000001</v>
      </c>
      <c r="S13">
        <v>18.231490000000001</v>
      </c>
      <c r="T13">
        <v>18.552969999999998</v>
      </c>
      <c r="U13">
        <v>18.87445</v>
      </c>
      <c r="X13">
        <v>22.249890000000001</v>
      </c>
      <c r="Y13">
        <v>22.68056</v>
      </c>
      <c r="Z13">
        <v>23.111219999999999</v>
      </c>
    </row>
    <row r="14" spans="1:26" s="1" customFormat="1" x14ac:dyDescent="0.3">
      <c r="A14" s="24" t="s">
        <v>54</v>
      </c>
      <c r="B14" s="24"/>
      <c r="C14" s="24"/>
      <c r="D14" s="24"/>
      <c r="E14" s="24"/>
    </row>
    <row r="15" spans="1:26" x14ac:dyDescent="0.3">
      <c r="A15" s="26" t="s">
        <v>38</v>
      </c>
      <c r="B15" s="26" t="s">
        <v>33</v>
      </c>
      <c r="C15" s="28">
        <v>367.45805999999999</v>
      </c>
      <c r="D15" s="26">
        <v>373.9</v>
      </c>
      <c r="E15" s="28">
        <v>380.34194000000002</v>
      </c>
      <c r="F15">
        <v>370.32513</v>
      </c>
      <c r="G15">
        <v>377.05</v>
      </c>
      <c r="H15">
        <v>383.77487000000002</v>
      </c>
      <c r="J15">
        <v>473.36378999999999</v>
      </c>
      <c r="K15">
        <v>485.4</v>
      </c>
      <c r="L15">
        <v>497.43621000000002</v>
      </c>
      <c r="N15">
        <v>385.31902000000002</v>
      </c>
      <c r="O15">
        <v>392.2</v>
      </c>
      <c r="P15">
        <v>399.08098000000001</v>
      </c>
      <c r="Q15" s="1"/>
      <c r="S15">
        <v>352.41068000000001</v>
      </c>
      <c r="T15">
        <v>358.1</v>
      </c>
      <c r="U15">
        <v>363.78931999999998</v>
      </c>
      <c r="X15">
        <v>428.18452000000002</v>
      </c>
      <c r="Y15">
        <v>436.2</v>
      </c>
      <c r="Z15">
        <v>444.21548000000001</v>
      </c>
    </row>
    <row r="16" spans="1:26" x14ac:dyDescent="0.3">
      <c r="A16" s="26" t="s">
        <v>32</v>
      </c>
      <c r="B16" s="26" t="s">
        <v>33</v>
      </c>
      <c r="C16" s="28">
        <v>365.85926000000001</v>
      </c>
      <c r="D16" s="28">
        <v>372.35</v>
      </c>
      <c r="E16" s="28">
        <v>378.84073999999998</v>
      </c>
      <c r="F16" s="1">
        <v>367.57409999999999</v>
      </c>
      <c r="G16" s="1">
        <v>374.5</v>
      </c>
      <c r="H16" s="1">
        <v>381.42590000000001</v>
      </c>
      <c r="J16" s="1">
        <v>473.21620999999999</v>
      </c>
      <c r="K16" s="1">
        <v>485.25</v>
      </c>
      <c r="L16" s="1">
        <v>497.28379000000001</v>
      </c>
      <c r="N16" s="1">
        <v>383.91942999999998</v>
      </c>
      <c r="O16" s="1">
        <v>390.7</v>
      </c>
      <c r="P16" s="1">
        <v>397.48057</v>
      </c>
      <c r="S16" s="1">
        <v>350.52235999999999</v>
      </c>
      <c r="T16" s="1">
        <v>356.25</v>
      </c>
      <c r="U16" s="1">
        <v>361.97764000000001</v>
      </c>
      <c r="X16" s="1">
        <v>426.83355</v>
      </c>
      <c r="Y16" s="1">
        <v>434.85</v>
      </c>
      <c r="Z16" s="1">
        <v>442.86644999999999</v>
      </c>
    </row>
    <row r="17" spans="1:26" x14ac:dyDescent="0.3">
      <c r="A17" s="26" t="s">
        <v>39</v>
      </c>
      <c r="B17" s="26" t="s">
        <v>33</v>
      </c>
      <c r="C17" s="28">
        <v>360.95713000000001</v>
      </c>
      <c r="D17" s="28">
        <v>367.45</v>
      </c>
      <c r="E17" s="28">
        <v>373.94287000000003</v>
      </c>
      <c r="F17">
        <v>362.99509999999998</v>
      </c>
      <c r="G17">
        <v>369.9</v>
      </c>
      <c r="H17">
        <v>376.80489999999998</v>
      </c>
      <c r="J17">
        <v>472.36144000000002</v>
      </c>
      <c r="K17">
        <v>484.55</v>
      </c>
      <c r="L17">
        <v>496.73856000000001</v>
      </c>
      <c r="N17">
        <v>379.06754999999998</v>
      </c>
      <c r="O17">
        <v>385.95</v>
      </c>
      <c r="P17">
        <v>392.83244999999999</v>
      </c>
      <c r="S17">
        <v>345.92356999999998</v>
      </c>
      <c r="T17">
        <v>351.65</v>
      </c>
      <c r="U17">
        <v>357.37643000000003</v>
      </c>
      <c r="X17">
        <v>422.19171</v>
      </c>
      <c r="Y17">
        <v>430.2</v>
      </c>
      <c r="Z17">
        <v>438.20828999999998</v>
      </c>
    </row>
    <row r="18" spans="1:26" x14ac:dyDescent="0.3">
      <c r="A18" s="26" t="s">
        <v>34</v>
      </c>
      <c r="B18" s="26" t="s">
        <v>33</v>
      </c>
      <c r="C18" s="28">
        <v>354.21668</v>
      </c>
      <c r="D18" s="26">
        <v>360.7</v>
      </c>
      <c r="E18" s="28">
        <v>367.18331999999998</v>
      </c>
      <c r="F18">
        <v>356.30279000000002</v>
      </c>
      <c r="G18">
        <v>363.1</v>
      </c>
      <c r="H18">
        <v>369.89720999999997</v>
      </c>
      <c r="J18">
        <v>467.63162</v>
      </c>
      <c r="K18">
        <v>480</v>
      </c>
      <c r="L18">
        <v>492.36838</v>
      </c>
      <c r="N18">
        <v>372.4067</v>
      </c>
      <c r="O18">
        <v>379.2</v>
      </c>
      <c r="P18">
        <v>385.99329999999998</v>
      </c>
      <c r="S18">
        <v>339.17818</v>
      </c>
      <c r="T18">
        <v>344.85</v>
      </c>
      <c r="U18">
        <v>350.52181999999999</v>
      </c>
      <c r="X18">
        <v>415.00965000000002</v>
      </c>
      <c r="Y18">
        <v>423.1</v>
      </c>
      <c r="Z18">
        <v>431.19035000000002</v>
      </c>
    </row>
    <row r="19" spans="1:26" x14ac:dyDescent="0.3">
      <c r="A19" s="26" t="s">
        <v>37</v>
      </c>
      <c r="B19" s="26" t="s">
        <v>33</v>
      </c>
      <c r="C19" s="28">
        <v>173.17192</v>
      </c>
      <c r="D19" s="26">
        <v>174.5</v>
      </c>
      <c r="E19" s="28">
        <v>175.82808</v>
      </c>
      <c r="F19">
        <v>174.26412999999999</v>
      </c>
      <c r="G19">
        <v>175.6</v>
      </c>
      <c r="H19">
        <v>176.93586999999999</v>
      </c>
      <c r="J19">
        <v>226.47091</v>
      </c>
      <c r="K19">
        <v>234.7</v>
      </c>
      <c r="L19">
        <v>242.92909</v>
      </c>
      <c r="N19">
        <v>183.61349000000001</v>
      </c>
      <c r="O19">
        <v>184.95</v>
      </c>
      <c r="P19">
        <v>186.28650999999999</v>
      </c>
      <c r="S19">
        <v>166.10691</v>
      </c>
      <c r="T19">
        <v>167.65</v>
      </c>
      <c r="U19">
        <v>169.19309000000001</v>
      </c>
      <c r="X19">
        <v>203.67402000000001</v>
      </c>
      <c r="Y19">
        <v>206.95</v>
      </c>
      <c r="Z19">
        <v>210.22597999999999</v>
      </c>
    </row>
    <row r="20" spans="1:26" x14ac:dyDescent="0.3">
      <c r="A20" s="26" t="s">
        <v>35</v>
      </c>
      <c r="B20" s="26" t="s">
        <v>33</v>
      </c>
      <c r="C20" s="28">
        <v>352.75047999999998</v>
      </c>
      <c r="D20" s="28">
        <v>359.15</v>
      </c>
      <c r="E20" s="28">
        <v>365.54951999999997</v>
      </c>
      <c r="F20">
        <v>354.44294000000002</v>
      </c>
      <c r="G20">
        <v>360.95</v>
      </c>
      <c r="H20">
        <v>367.45706000000001</v>
      </c>
      <c r="J20">
        <v>467.01193999999998</v>
      </c>
      <c r="K20">
        <v>479.3</v>
      </c>
      <c r="L20">
        <v>491.58805999999998</v>
      </c>
      <c r="N20">
        <v>370.34401000000003</v>
      </c>
      <c r="O20">
        <v>377.05</v>
      </c>
      <c r="P20">
        <v>383.75599</v>
      </c>
      <c r="S20">
        <v>337.20940000000002</v>
      </c>
      <c r="T20">
        <v>342.8</v>
      </c>
      <c r="U20">
        <v>348.39060000000001</v>
      </c>
      <c r="X20">
        <v>412.69997000000001</v>
      </c>
      <c r="Y20">
        <v>420.65</v>
      </c>
      <c r="Z20">
        <v>428.60003</v>
      </c>
    </row>
    <row r="21" spans="1:26" x14ac:dyDescent="0.3">
      <c r="A21" s="26" t="s">
        <v>36</v>
      </c>
      <c r="B21" s="26" t="s">
        <v>33</v>
      </c>
      <c r="C21" s="28">
        <v>352.75047999999998</v>
      </c>
      <c r="D21" s="28">
        <v>359.15</v>
      </c>
      <c r="E21" s="28">
        <v>365.54951999999997</v>
      </c>
      <c r="F21">
        <v>354.44294000000002</v>
      </c>
      <c r="G21">
        <v>360.95</v>
      </c>
      <c r="H21">
        <v>367.45706000000001</v>
      </c>
      <c r="J21">
        <v>467.01193999999998</v>
      </c>
      <c r="K21">
        <v>479.3</v>
      </c>
      <c r="L21">
        <v>491.58805999999998</v>
      </c>
      <c r="N21">
        <v>370.34401000000003</v>
      </c>
      <c r="O21">
        <v>377.05</v>
      </c>
      <c r="P21">
        <v>383.75599</v>
      </c>
      <c r="S21">
        <v>337.20940000000002</v>
      </c>
      <c r="T21">
        <v>342.8</v>
      </c>
      <c r="U21">
        <v>348.39060000000001</v>
      </c>
      <c r="X21">
        <v>412.69997000000001</v>
      </c>
      <c r="Y21">
        <v>420.65</v>
      </c>
      <c r="Z21">
        <v>428.60003</v>
      </c>
    </row>
    <row r="22" spans="1:26" x14ac:dyDescent="0.3">
      <c r="A22" s="26" t="s">
        <v>49</v>
      </c>
      <c r="B22" s="26" t="s">
        <v>45</v>
      </c>
      <c r="C22" s="28">
        <v>324.74122999999997</v>
      </c>
      <c r="D22" s="26">
        <v>331</v>
      </c>
      <c r="E22" s="28">
        <v>337.25877000000003</v>
      </c>
      <c r="F22">
        <v>326.32359000000002</v>
      </c>
      <c r="G22">
        <v>332.55</v>
      </c>
      <c r="H22">
        <v>338.77641</v>
      </c>
      <c r="J22">
        <v>429.85642000000001</v>
      </c>
      <c r="K22">
        <v>440.5</v>
      </c>
      <c r="L22">
        <v>451.14357999999999</v>
      </c>
      <c r="N22">
        <v>340.95580000000001</v>
      </c>
      <c r="O22">
        <v>347.5</v>
      </c>
      <c r="P22">
        <v>354.04419999999999</v>
      </c>
      <c r="S22">
        <v>310.79817000000003</v>
      </c>
      <c r="T22">
        <v>316.2</v>
      </c>
      <c r="U22">
        <v>321.60183000000001</v>
      </c>
      <c r="X22">
        <v>379.78672</v>
      </c>
      <c r="Y22">
        <v>387.25</v>
      </c>
      <c r="Z22">
        <v>394.71328</v>
      </c>
    </row>
    <row r="23" spans="1:26" s="1" customFormat="1" x14ac:dyDescent="0.3">
      <c r="A23" s="24" t="s">
        <v>51</v>
      </c>
      <c r="B23" s="24"/>
      <c r="C23" s="24"/>
      <c r="D23" s="24"/>
      <c r="E23" s="24"/>
      <c r="Q23"/>
    </row>
    <row r="24" spans="1:26" x14ac:dyDescent="0.3">
      <c r="A24" s="26" t="s">
        <v>38</v>
      </c>
      <c r="B24" s="26" t="s">
        <v>46</v>
      </c>
      <c r="C24" s="26">
        <v>3</v>
      </c>
      <c r="D24" s="26">
        <v>3</v>
      </c>
      <c r="E24" s="26">
        <v>3</v>
      </c>
      <c r="F24">
        <v>3.4799600000000002</v>
      </c>
      <c r="G24">
        <v>3.7</v>
      </c>
      <c r="H24">
        <v>3.9200400000000002</v>
      </c>
      <c r="J24">
        <v>0.41321000000000002</v>
      </c>
      <c r="K24">
        <v>0.85</v>
      </c>
      <c r="L24">
        <v>1.2867900000000001</v>
      </c>
      <c r="N24">
        <v>3</v>
      </c>
      <c r="O24">
        <v>3</v>
      </c>
      <c r="P24">
        <v>3</v>
      </c>
      <c r="Q24" s="1"/>
      <c r="S24">
        <v>3</v>
      </c>
      <c r="T24">
        <v>3</v>
      </c>
      <c r="U24">
        <v>3</v>
      </c>
      <c r="X24">
        <v>2.5360499999999999</v>
      </c>
      <c r="Y24">
        <v>2.85</v>
      </c>
      <c r="Z24">
        <v>3.1639499999999998</v>
      </c>
    </row>
    <row r="25" spans="1:26" x14ac:dyDescent="0.3">
      <c r="A25" s="26" t="s">
        <v>32</v>
      </c>
      <c r="B25" s="26" t="s">
        <v>46</v>
      </c>
      <c r="C25" s="28">
        <v>0.60792999999999997</v>
      </c>
      <c r="D25" s="26">
        <v>0.8</v>
      </c>
      <c r="E25" s="28">
        <v>0.99207000000000001</v>
      </c>
      <c r="F25">
        <v>0.54208000000000001</v>
      </c>
      <c r="G25">
        <v>0.75</v>
      </c>
      <c r="H25">
        <v>0.95791999999999999</v>
      </c>
      <c r="J25">
        <v>0</v>
      </c>
      <c r="K25">
        <v>0.15</v>
      </c>
      <c r="L25">
        <v>0.32145000000000001</v>
      </c>
      <c r="N25">
        <v>0.31112000000000001</v>
      </c>
      <c r="O25">
        <v>0.55000000000000004</v>
      </c>
      <c r="P25">
        <v>0.78888000000000003</v>
      </c>
      <c r="S25">
        <v>0.42097000000000001</v>
      </c>
      <c r="T25">
        <v>0.65</v>
      </c>
      <c r="U25">
        <v>0.87902999999999998</v>
      </c>
      <c r="X25">
        <v>0.36476999999999998</v>
      </c>
      <c r="Y25">
        <v>0.6</v>
      </c>
      <c r="Z25">
        <v>0.83523000000000003</v>
      </c>
    </row>
    <row r="26" spans="1:26" x14ac:dyDescent="0.3">
      <c r="A26" s="26" t="s">
        <v>39</v>
      </c>
      <c r="B26" s="26" t="s">
        <v>46</v>
      </c>
      <c r="C26" s="26">
        <v>1</v>
      </c>
      <c r="D26" s="26">
        <v>1</v>
      </c>
      <c r="E26" s="26">
        <v>1</v>
      </c>
      <c r="F26" s="1">
        <v>1</v>
      </c>
      <c r="G26" s="1">
        <v>1</v>
      </c>
      <c r="H26" s="1">
        <v>1</v>
      </c>
      <c r="J26" s="1">
        <v>0.25991999999999998</v>
      </c>
      <c r="K26" s="1">
        <v>0.5</v>
      </c>
      <c r="L26" s="1">
        <v>0.74007999999999996</v>
      </c>
      <c r="N26" s="1">
        <v>1</v>
      </c>
      <c r="O26" s="1">
        <v>1</v>
      </c>
      <c r="P26" s="1">
        <v>1</v>
      </c>
      <c r="S26" s="1">
        <v>1</v>
      </c>
      <c r="T26" s="1">
        <v>1</v>
      </c>
      <c r="U26" s="1">
        <v>1</v>
      </c>
      <c r="X26" s="1">
        <v>1</v>
      </c>
      <c r="Y26" s="1">
        <v>1</v>
      </c>
      <c r="Z26" s="1">
        <v>1</v>
      </c>
    </row>
    <row r="27" spans="1:26" x14ac:dyDescent="0.3">
      <c r="A27" s="26" t="s">
        <v>48</v>
      </c>
      <c r="B27" s="26" t="s">
        <v>46</v>
      </c>
      <c r="C27" s="28">
        <v>7.9960000000000003E-2</v>
      </c>
      <c r="D27" s="28">
        <v>0.3</v>
      </c>
      <c r="E27" s="28">
        <v>0.52003999999999995</v>
      </c>
      <c r="F27">
        <v>0.12096999999999999</v>
      </c>
      <c r="G27">
        <v>0.35</v>
      </c>
      <c r="H27">
        <v>0.57903000000000004</v>
      </c>
      <c r="J27">
        <v>0.31112000000000001</v>
      </c>
      <c r="K27">
        <v>0.55000000000000004</v>
      </c>
      <c r="L27">
        <v>0.78888000000000003</v>
      </c>
      <c r="N27">
        <v>0.12096999999999999</v>
      </c>
      <c r="O27">
        <v>0.35</v>
      </c>
      <c r="P27">
        <v>0.57903000000000004</v>
      </c>
      <c r="S27">
        <v>0.36476999999999998</v>
      </c>
      <c r="T27">
        <v>0.6</v>
      </c>
      <c r="U27">
        <v>0.83523000000000003</v>
      </c>
      <c r="X27">
        <v>0.25991999999999998</v>
      </c>
      <c r="Y27">
        <v>0.5</v>
      </c>
      <c r="Z27">
        <v>0.74007999999999996</v>
      </c>
    </row>
    <row r="28" spans="1:26" x14ac:dyDescent="0.3">
      <c r="A28" s="26" t="s">
        <v>34</v>
      </c>
      <c r="B28" s="26" t="s">
        <v>46</v>
      </c>
      <c r="C28" s="28">
        <v>2.9833599999999998</v>
      </c>
      <c r="D28" s="28">
        <v>3.65</v>
      </c>
      <c r="E28" s="28">
        <v>4.3166399999999996</v>
      </c>
      <c r="F28">
        <v>3.2058300000000002</v>
      </c>
      <c r="G28">
        <v>3.9</v>
      </c>
      <c r="H28">
        <v>4.5941700000000001</v>
      </c>
      <c r="J28">
        <v>2.6907399999999999</v>
      </c>
      <c r="K28">
        <v>3.3</v>
      </c>
      <c r="L28">
        <v>3.9092600000000002</v>
      </c>
      <c r="N28">
        <v>3.3138800000000002</v>
      </c>
      <c r="O28">
        <v>3.9</v>
      </c>
      <c r="P28">
        <v>4.4861199999999997</v>
      </c>
      <c r="S28">
        <v>3.15768</v>
      </c>
      <c r="T28">
        <v>3.9</v>
      </c>
      <c r="U28">
        <v>4.6423199999999998</v>
      </c>
      <c r="X28">
        <v>3.6720999999999999</v>
      </c>
      <c r="Y28">
        <v>4.3</v>
      </c>
      <c r="Z28">
        <v>4.9279000000000002</v>
      </c>
    </row>
    <row r="29" spans="1:26" x14ac:dyDescent="0.3">
      <c r="A29" s="26" t="s">
        <v>37</v>
      </c>
      <c r="B29" s="26" t="s">
        <v>46</v>
      </c>
      <c r="C29" s="26">
        <v>1</v>
      </c>
      <c r="D29" s="26">
        <v>1</v>
      </c>
      <c r="E29" s="26">
        <v>1</v>
      </c>
      <c r="F29">
        <v>1</v>
      </c>
      <c r="G29">
        <v>1</v>
      </c>
      <c r="H29">
        <v>1</v>
      </c>
      <c r="J29">
        <v>0.21112</v>
      </c>
      <c r="K29">
        <v>0.45</v>
      </c>
      <c r="L29">
        <v>0.68888000000000005</v>
      </c>
      <c r="N29">
        <v>1</v>
      </c>
      <c r="O29">
        <v>1</v>
      </c>
      <c r="P29">
        <v>1</v>
      </c>
      <c r="S29">
        <v>0.84535000000000005</v>
      </c>
      <c r="T29">
        <v>0.95</v>
      </c>
      <c r="U29">
        <v>1.0546500000000001</v>
      </c>
      <c r="X29">
        <v>0.75595000000000001</v>
      </c>
      <c r="Y29">
        <v>0.9</v>
      </c>
      <c r="Z29">
        <v>1.0440499999999999</v>
      </c>
    </row>
    <row r="30" spans="1:26" x14ac:dyDescent="0.3">
      <c r="A30" s="26" t="s">
        <v>35</v>
      </c>
      <c r="B30" s="26" t="s">
        <v>46</v>
      </c>
      <c r="C30" s="28">
        <v>0.95709</v>
      </c>
      <c r="D30" s="28">
        <v>1.3</v>
      </c>
      <c r="E30" s="28">
        <v>1.6429100000000001</v>
      </c>
      <c r="F30">
        <v>1.43265</v>
      </c>
      <c r="G30">
        <v>1.7</v>
      </c>
      <c r="H30">
        <v>1.9673499999999999</v>
      </c>
      <c r="J30">
        <v>0.16694999999999999</v>
      </c>
      <c r="K30">
        <v>0.45</v>
      </c>
      <c r="L30">
        <v>0.73304999999999998</v>
      </c>
      <c r="N30">
        <v>1.37521</v>
      </c>
      <c r="O30">
        <v>1.65</v>
      </c>
      <c r="P30">
        <v>1.92479</v>
      </c>
      <c r="S30">
        <v>1.32002</v>
      </c>
      <c r="T30">
        <v>1.6</v>
      </c>
      <c r="U30">
        <v>1.87998</v>
      </c>
      <c r="X30">
        <v>1.49254</v>
      </c>
      <c r="Y30">
        <v>1.75</v>
      </c>
      <c r="Z30">
        <v>2.00746</v>
      </c>
    </row>
    <row r="31" spans="1:26" x14ac:dyDescent="0.3">
      <c r="A31" s="26" t="s">
        <v>36</v>
      </c>
      <c r="B31" s="26" t="s">
        <v>46</v>
      </c>
      <c r="C31" s="26">
        <v>0</v>
      </c>
      <c r="D31" s="26">
        <v>0</v>
      </c>
      <c r="E31" s="26">
        <v>0</v>
      </c>
      <c r="F31">
        <v>0</v>
      </c>
      <c r="G31">
        <v>0</v>
      </c>
      <c r="H31">
        <v>0</v>
      </c>
      <c r="J31">
        <v>0</v>
      </c>
      <c r="K31">
        <v>0</v>
      </c>
      <c r="L31">
        <v>0</v>
      </c>
      <c r="N31">
        <v>0</v>
      </c>
      <c r="O31">
        <v>0</v>
      </c>
      <c r="P31">
        <v>0</v>
      </c>
      <c r="S31">
        <v>0</v>
      </c>
      <c r="T31">
        <v>0</v>
      </c>
      <c r="U31">
        <v>0</v>
      </c>
      <c r="X31">
        <v>0</v>
      </c>
      <c r="Y31">
        <v>0</v>
      </c>
      <c r="Z31">
        <v>0</v>
      </c>
    </row>
    <row r="32" spans="1:26" s="1" customFormat="1" x14ac:dyDescent="0.3">
      <c r="A32" s="24" t="s">
        <v>52</v>
      </c>
      <c r="B32" s="24"/>
      <c r="C32" s="24"/>
      <c r="D32" s="24"/>
      <c r="E32" s="24"/>
      <c r="Q32"/>
    </row>
    <row r="33" spans="1:26" x14ac:dyDescent="0.3">
      <c r="A33" s="26" t="s">
        <v>18</v>
      </c>
      <c r="B33" s="26" t="s">
        <v>46</v>
      </c>
      <c r="C33" s="28">
        <v>86.067800000000005</v>
      </c>
      <c r="D33" s="28">
        <v>99.6</v>
      </c>
      <c r="E33" s="28">
        <v>113.1322</v>
      </c>
      <c r="F33">
        <v>83.388509999999997</v>
      </c>
      <c r="G33">
        <v>96.6</v>
      </c>
      <c r="H33">
        <v>109.81149000000001</v>
      </c>
      <c r="J33">
        <v>7.9299999999999995E-3</v>
      </c>
      <c r="K33">
        <v>0.2</v>
      </c>
      <c r="L33">
        <v>0.39206999999999997</v>
      </c>
      <c r="N33">
        <v>68.784180000000006</v>
      </c>
      <c r="O33">
        <v>82.7</v>
      </c>
      <c r="P33">
        <v>96.615819999999999</v>
      </c>
      <c r="Q33" s="1"/>
      <c r="S33">
        <v>101.58369999999999</v>
      </c>
      <c r="T33">
        <v>114.05</v>
      </c>
      <c r="U33">
        <v>126.5163</v>
      </c>
      <c r="X33">
        <v>30.921949999999999</v>
      </c>
      <c r="Y33">
        <v>42.55</v>
      </c>
      <c r="Z33">
        <v>54.178049999999999</v>
      </c>
    </row>
    <row r="34" spans="1:26" x14ac:dyDescent="0.3">
      <c r="A34" s="26" t="s">
        <v>43</v>
      </c>
      <c r="B34" s="26" t="s">
        <v>46</v>
      </c>
      <c r="C34" s="28">
        <v>0.47996</v>
      </c>
      <c r="D34" s="28">
        <v>0.7</v>
      </c>
      <c r="E34" s="28">
        <v>0.92003999999999997</v>
      </c>
      <c r="F34">
        <v>0.75595000000000001</v>
      </c>
      <c r="G34">
        <v>0.9</v>
      </c>
      <c r="H34">
        <v>1.0440499999999999</v>
      </c>
      <c r="J34">
        <v>0</v>
      </c>
      <c r="K34">
        <v>0</v>
      </c>
      <c r="L34">
        <v>0</v>
      </c>
      <c r="N34">
        <v>0.54208000000000001</v>
      </c>
      <c r="O34">
        <v>0.75</v>
      </c>
      <c r="P34">
        <v>0.95791999999999999</v>
      </c>
      <c r="S34">
        <v>0.54208000000000001</v>
      </c>
      <c r="T34">
        <v>0.75</v>
      </c>
      <c r="U34">
        <v>0.95791999999999999</v>
      </c>
      <c r="X34">
        <v>0.42097000000000001</v>
      </c>
      <c r="Y34">
        <v>0.65</v>
      </c>
      <c r="Z34">
        <v>0.87902999999999998</v>
      </c>
    </row>
    <row r="35" spans="1:26" x14ac:dyDescent="0.3">
      <c r="A35" s="26" t="s">
        <v>41</v>
      </c>
      <c r="B35" s="26" t="s">
        <v>46</v>
      </c>
      <c r="C35" s="28">
        <v>3.8453499999999998</v>
      </c>
      <c r="D35" s="28">
        <v>3.95</v>
      </c>
      <c r="E35" s="28">
        <v>4.0546499999999996</v>
      </c>
      <c r="F35">
        <v>3.6079300000000001</v>
      </c>
      <c r="G35">
        <v>3.8</v>
      </c>
      <c r="H35">
        <v>3.99207</v>
      </c>
      <c r="J35">
        <v>0</v>
      </c>
      <c r="K35">
        <v>0.35</v>
      </c>
      <c r="L35">
        <v>0.81242999999999999</v>
      </c>
      <c r="N35">
        <v>3.8453499999999998</v>
      </c>
      <c r="O35">
        <v>3.95</v>
      </c>
      <c r="P35">
        <v>4.0546499999999996</v>
      </c>
      <c r="S35">
        <v>3.5420799999999999</v>
      </c>
      <c r="T35">
        <v>3.75</v>
      </c>
      <c r="U35">
        <v>3.9579200000000001</v>
      </c>
      <c r="X35">
        <v>3.3814000000000002</v>
      </c>
      <c r="Y35">
        <v>3.8</v>
      </c>
      <c r="Z35">
        <v>4.2186000000000003</v>
      </c>
    </row>
    <row r="36" spans="1:26" x14ac:dyDescent="0.3">
      <c r="A36" s="26" t="s">
        <v>47</v>
      </c>
      <c r="B36" s="26" t="s">
        <v>46</v>
      </c>
      <c r="C36" s="26">
        <v>1</v>
      </c>
      <c r="D36" s="26">
        <v>1</v>
      </c>
      <c r="E36" s="26">
        <v>1</v>
      </c>
      <c r="F36" s="1">
        <v>1</v>
      </c>
      <c r="G36" s="1">
        <v>1</v>
      </c>
      <c r="H36" s="1">
        <v>1</v>
      </c>
      <c r="J36" s="1">
        <v>0</v>
      </c>
      <c r="K36" s="1">
        <v>0.15</v>
      </c>
      <c r="L36" s="1">
        <v>0.32145000000000001</v>
      </c>
      <c r="N36" s="1">
        <v>1</v>
      </c>
      <c r="O36" s="1">
        <v>1</v>
      </c>
      <c r="P36" s="1">
        <v>1</v>
      </c>
      <c r="S36" s="1">
        <v>0.75595000000000001</v>
      </c>
      <c r="T36" s="1">
        <v>0.9</v>
      </c>
      <c r="U36" s="1">
        <v>1.0440499999999999</v>
      </c>
      <c r="X36" s="1">
        <v>0.75595000000000001</v>
      </c>
      <c r="Y36" s="1">
        <v>0.9</v>
      </c>
      <c r="Z36" s="1">
        <v>1.0440499999999999</v>
      </c>
    </row>
    <row r="37" spans="1:26" x14ac:dyDescent="0.3">
      <c r="A37" s="26" t="s">
        <v>42</v>
      </c>
      <c r="B37" s="26" t="s">
        <v>46</v>
      </c>
      <c r="C37" s="28">
        <v>4.2079999999999999E-2</v>
      </c>
      <c r="D37" s="28">
        <v>0.25</v>
      </c>
      <c r="E37" s="28">
        <v>0.45791999999999999</v>
      </c>
      <c r="F37">
        <v>0.12096999999999999</v>
      </c>
      <c r="G37">
        <v>0.35</v>
      </c>
      <c r="H37">
        <v>0.57903000000000004</v>
      </c>
      <c r="J37">
        <v>7.9299999999999995E-3</v>
      </c>
      <c r="K37">
        <v>0.2</v>
      </c>
      <c r="L37">
        <v>0.39206999999999997</v>
      </c>
      <c r="N37">
        <v>0.12096999999999999</v>
      </c>
      <c r="O37">
        <v>0.35</v>
      </c>
      <c r="P37">
        <v>0.57903000000000004</v>
      </c>
      <c r="S37">
        <v>0.12096999999999999</v>
      </c>
      <c r="T37">
        <v>0.35</v>
      </c>
      <c r="U37">
        <v>0.57903000000000004</v>
      </c>
      <c r="X37">
        <v>0.31112000000000001</v>
      </c>
      <c r="Y37">
        <v>0.55000000000000004</v>
      </c>
      <c r="Z37">
        <v>0.78888000000000003</v>
      </c>
    </row>
    <row r="38" spans="1:26" x14ac:dyDescent="0.3">
      <c r="A38" s="26" t="s">
        <v>40</v>
      </c>
      <c r="B38" s="26" t="s">
        <v>46</v>
      </c>
      <c r="C38" s="28">
        <v>0</v>
      </c>
      <c r="D38" s="28">
        <v>0.15</v>
      </c>
      <c r="E38" s="28">
        <v>0.32145000000000001</v>
      </c>
      <c r="F38">
        <v>0</v>
      </c>
      <c r="G38">
        <v>0.1</v>
      </c>
      <c r="H38">
        <v>0.24404999999999999</v>
      </c>
      <c r="J38">
        <v>0</v>
      </c>
      <c r="K38">
        <v>0.05</v>
      </c>
      <c r="L38">
        <v>0.15465000000000001</v>
      </c>
      <c r="N38">
        <v>0</v>
      </c>
      <c r="O38">
        <v>0</v>
      </c>
      <c r="P38">
        <v>0</v>
      </c>
      <c r="S38">
        <v>0</v>
      </c>
      <c r="T38">
        <v>0</v>
      </c>
      <c r="U38">
        <v>0</v>
      </c>
      <c r="X38">
        <v>0</v>
      </c>
      <c r="Y38">
        <v>0.1</v>
      </c>
      <c r="Z38">
        <v>0.24404999999999999</v>
      </c>
    </row>
    <row r="39" spans="1:26" x14ac:dyDescent="0.3">
      <c r="X39">
        <v>31.095199999999998</v>
      </c>
      <c r="Y39">
        <v>33.4</v>
      </c>
      <c r="Z39">
        <v>35.704799999999999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0"/>
  <sheetViews>
    <sheetView zoomScale="60" zoomScaleNormal="60" workbookViewId="0">
      <selection activeCell="AD20" sqref="AD20"/>
    </sheetView>
  </sheetViews>
  <sheetFormatPr defaultRowHeight="14.4" x14ac:dyDescent="0.3"/>
  <cols>
    <col min="1" max="1" width="26.6640625" customWidth="1"/>
    <col min="2" max="2" width="20.109375" customWidth="1"/>
    <col min="3" max="3" width="8.6640625" style="1" customWidth="1"/>
    <col min="4" max="4" width="8.88671875" customWidth="1"/>
    <col min="5" max="5" width="8.109375" customWidth="1"/>
    <col min="6" max="6" width="7.33203125" customWidth="1"/>
    <col min="7" max="7" width="7.6640625" style="1" customWidth="1"/>
    <col min="10" max="10" width="10.33203125" customWidth="1"/>
    <col min="11" max="11" width="9.33203125" hidden="1" customWidth="1"/>
    <col min="12" max="13" width="8.88671875" hidden="1" customWidth="1"/>
    <col min="14" max="19" width="8.88671875" customWidth="1"/>
  </cols>
  <sheetData>
    <row r="1" spans="1:25" s="30" customFormat="1" ht="51.6" customHeight="1" x14ac:dyDescent="0.45">
      <c r="A1" s="34" t="s">
        <v>53</v>
      </c>
      <c r="B1" s="33" t="s">
        <v>16</v>
      </c>
      <c r="C1" s="31" t="s">
        <v>59</v>
      </c>
      <c r="D1" s="51" t="s">
        <v>55</v>
      </c>
      <c r="E1" s="51"/>
      <c r="F1" s="51"/>
      <c r="G1" s="32" t="s">
        <v>59</v>
      </c>
      <c r="H1" s="51" t="s">
        <v>56</v>
      </c>
      <c r="I1" s="51"/>
      <c r="J1" s="51"/>
      <c r="K1" s="51" t="s">
        <v>60</v>
      </c>
      <c r="L1" s="51"/>
      <c r="M1" s="51"/>
      <c r="N1" s="51" t="s">
        <v>66</v>
      </c>
      <c r="O1" s="51"/>
      <c r="P1" s="51"/>
      <c r="Q1" s="51" t="s">
        <v>61</v>
      </c>
      <c r="R1" s="51"/>
      <c r="S1" s="51"/>
      <c r="T1" s="51" t="s">
        <v>62</v>
      </c>
      <c r="U1" s="51"/>
      <c r="V1" s="51"/>
      <c r="W1" s="51" t="s">
        <v>64</v>
      </c>
      <c r="X1" s="51"/>
      <c r="Y1" s="51"/>
    </row>
    <row r="2" spans="1:25" x14ac:dyDescent="0.3">
      <c r="A2" s="22" t="s">
        <v>57</v>
      </c>
      <c r="B2" s="24"/>
      <c r="C2" s="24"/>
      <c r="D2" s="25">
        <v>-0.95</v>
      </c>
      <c r="E2" s="24" t="s">
        <v>17</v>
      </c>
      <c r="F2" s="25">
        <v>0.95</v>
      </c>
      <c r="G2" s="25"/>
      <c r="H2" s="25">
        <v>-0.95</v>
      </c>
      <c r="I2" s="24" t="s">
        <v>17</v>
      </c>
      <c r="J2" s="25">
        <v>0.95</v>
      </c>
      <c r="K2" s="25">
        <v>-0.95</v>
      </c>
      <c r="L2" s="24" t="s">
        <v>17</v>
      </c>
      <c r="M2" s="25">
        <v>0.95</v>
      </c>
      <c r="N2" s="23">
        <v>-0.95</v>
      </c>
      <c r="O2" s="22" t="s">
        <v>17</v>
      </c>
      <c r="P2" s="23">
        <v>0.95</v>
      </c>
      <c r="Q2" s="25">
        <v>-0.95</v>
      </c>
      <c r="R2" s="24" t="s">
        <v>17</v>
      </c>
      <c r="S2" s="25">
        <v>0.95</v>
      </c>
      <c r="T2" s="25">
        <v>-0.95</v>
      </c>
      <c r="U2" s="24" t="s">
        <v>17</v>
      </c>
      <c r="V2" s="25">
        <v>0.95</v>
      </c>
      <c r="W2" s="25">
        <v>-0.95</v>
      </c>
      <c r="X2" s="24" t="s">
        <v>17</v>
      </c>
      <c r="Y2" s="25">
        <v>0.95</v>
      </c>
    </row>
    <row r="3" spans="1:25" x14ac:dyDescent="0.3">
      <c r="A3" s="26" t="s">
        <v>20</v>
      </c>
      <c r="B3" s="26" t="s">
        <v>21</v>
      </c>
      <c r="C3" s="26">
        <v>92</v>
      </c>
      <c r="D3" s="28">
        <v>78.982799999999997</v>
      </c>
      <c r="E3" s="28">
        <v>83.05</v>
      </c>
      <c r="F3" s="28">
        <v>87.117199999999997</v>
      </c>
      <c r="G3" s="26">
        <v>116.5</v>
      </c>
      <c r="H3" s="27">
        <v>100.66288</v>
      </c>
      <c r="I3" s="26">
        <v>105.8</v>
      </c>
      <c r="J3" s="27">
        <v>110.93711999999999</v>
      </c>
      <c r="K3" s="28">
        <v>100.66288</v>
      </c>
      <c r="L3" s="28">
        <v>105.8</v>
      </c>
      <c r="M3" s="28">
        <v>110.93711999999999</v>
      </c>
      <c r="N3" s="28">
        <v>100.66288</v>
      </c>
      <c r="O3" s="28">
        <v>105.8</v>
      </c>
      <c r="P3" s="38">
        <v>110.93711999999999</v>
      </c>
      <c r="Q3" s="28">
        <v>100.66288</v>
      </c>
      <c r="R3" s="28">
        <v>105.8</v>
      </c>
      <c r="S3" s="28">
        <v>110.93711999999999</v>
      </c>
      <c r="T3" s="28">
        <v>100.66288</v>
      </c>
      <c r="U3" s="28">
        <v>105.8</v>
      </c>
      <c r="V3" s="28">
        <v>110.93711999999999</v>
      </c>
      <c r="W3" s="28">
        <v>100.66288</v>
      </c>
      <c r="X3" s="28">
        <v>105.8</v>
      </c>
      <c r="Y3" s="28">
        <v>110.93711999999999</v>
      </c>
    </row>
    <row r="4" spans="1:25" x14ac:dyDescent="0.3">
      <c r="A4" s="26" t="s">
        <v>22</v>
      </c>
      <c r="B4" s="26" t="s">
        <v>21</v>
      </c>
      <c r="C4" s="26">
        <v>230.5</v>
      </c>
      <c r="D4" s="28">
        <v>207.92427000000001</v>
      </c>
      <c r="E4" s="28">
        <v>215.45</v>
      </c>
      <c r="F4" s="28">
        <v>222.97573</v>
      </c>
      <c r="G4" s="26">
        <v>132.5</v>
      </c>
      <c r="H4" s="27">
        <v>119.98403</v>
      </c>
      <c r="I4" s="26">
        <v>124.65</v>
      </c>
      <c r="J4" s="27">
        <v>129.31596999999999</v>
      </c>
      <c r="K4" s="28">
        <v>119.98403</v>
      </c>
      <c r="L4" s="28">
        <v>124.65</v>
      </c>
      <c r="M4" s="28">
        <v>129.31596999999999</v>
      </c>
      <c r="N4" s="28">
        <v>119.98403</v>
      </c>
      <c r="O4" s="28">
        <v>124.65</v>
      </c>
      <c r="P4" s="38">
        <v>129.31596999999999</v>
      </c>
      <c r="Q4" s="28">
        <v>119.98403</v>
      </c>
      <c r="R4" s="28">
        <v>124.65</v>
      </c>
      <c r="S4" s="28">
        <v>129.31596999999999</v>
      </c>
      <c r="T4" s="28">
        <v>119.98403</v>
      </c>
      <c r="U4" s="28">
        <v>124.65</v>
      </c>
      <c r="V4" s="28">
        <v>129.31596999999999</v>
      </c>
      <c r="W4" s="28">
        <v>119.98403</v>
      </c>
      <c r="X4" s="28">
        <v>124.65</v>
      </c>
      <c r="Y4" s="28">
        <v>129.31596999999999</v>
      </c>
    </row>
    <row r="5" spans="1:25" x14ac:dyDescent="0.3">
      <c r="A5" s="26" t="s">
        <v>23</v>
      </c>
      <c r="B5" s="26" t="s">
        <v>24</v>
      </c>
      <c r="C5" s="26">
        <v>73</v>
      </c>
      <c r="D5" s="28">
        <v>63.382719999999999</v>
      </c>
      <c r="E5" s="28">
        <v>67.599999999999994</v>
      </c>
      <c r="F5" s="28">
        <v>71.817279999999997</v>
      </c>
      <c r="G5" s="26">
        <v>111.5</v>
      </c>
      <c r="H5" s="27">
        <v>99.440420000000003</v>
      </c>
      <c r="I5" s="26">
        <v>104.45</v>
      </c>
      <c r="J5" s="27">
        <v>109.45958</v>
      </c>
      <c r="K5" s="28">
        <v>99.440420000000003</v>
      </c>
      <c r="L5" s="28">
        <v>104.45</v>
      </c>
      <c r="M5" s="28">
        <v>109.45958</v>
      </c>
      <c r="N5" s="28">
        <v>99.440420000000003</v>
      </c>
      <c r="O5" s="28">
        <v>104.45</v>
      </c>
      <c r="P5" s="38">
        <v>109.45958</v>
      </c>
      <c r="Q5" s="28">
        <v>99.440420000000003</v>
      </c>
      <c r="R5" s="28">
        <v>104.45</v>
      </c>
      <c r="S5" s="28">
        <v>109.45958</v>
      </c>
      <c r="T5" s="28">
        <v>99.440420000000003</v>
      </c>
      <c r="U5" s="28">
        <v>104.45</v>
      </c>
      <c r="V5" s="28">
        <v>109.45958</v>
      </c>
      <c r="W5" s="28">
        <v>99.440420000000003</v>
      </c>
      <c r="X5" s="28">
        <v>104.45</v>
      </c>
      <c r="Y5" s="28">
        <v>109.45958</v>
      </c>
    </row>
    <row r="6" spans="1:25" x14ac:dyDescent="0.3">
      <c r="A6" s="26" t="s">
        <v>25</v>
      </c>
      <c r="B6" s="26" t="s">
        <v>24</v>
      </c>
      <c r="C6" s="26">
        <v>64.5</v>
      </c>
      <c r="D6" s="28">
        <v>58.294269999999997</v>
      </c>
      <c r="E6" s="28">
        <v>61.9</v>
      </c>
      <c r="F6" s="28">
        <v>65.50573</v>
      </c>
      <c r="G6" s="26">
        <v>121.5</v>
      </c>
      <c r="H6" s="27">
        <v>108.24321999999999</v>
      </c>
      <c r="I6" s="26">
        <v>112.8</v>
      </c>
      <c r="J6" s="27">
        <v>117.35678</v>
      </c>
      <c r="K6" s="28">
        <v>108.24321999999999</v>
      </c>
      <c r="L6" s="28">
        <v>112.8</v>
      </c>
      <c r="M6" s="28">
        <v>117.35678</v>
      </c>
      <c r="N6" s="28">
        <v>108.24321999999999</v>
      </c>
      <c r="O6" s="28">
        <v>112.8</v>
      </c>
      <c r="P6" s="38">
        <v>117.35678</v>
      </c>
      <c r="Q6" s="28">
        <v>108.24321999999999</v>
      </c>
      <c r="R6" s="28">
        <v>112.8</v>
      </c>
      <c r="S6" s="28">
        <v>117.35678</v>
      </c>
      <c r="T6" s="28">
        <v>108.24321999999999</v>
      </c>
      <c r="U6" s="28">
        <v>112.8</v>
      </c>
      <c r="V6" s="28">
        <v>117.35678</v>
      </c>
      <c r="W6" s="28">
        <v>108.24321999999999</v>
      </c>
      <c r="X6" s="28">
        <v>112.8</v>
      </c>
      <c r="Y6" s="28">
        <v>117.35678</v>
      </c>
    </row>
    <row r="7" spans="1:25" ht="21" x14ac:dyDescent="0.4">
      <c r="A7" s="49" t="s">
        <v>18</v>
      </c>
      <c r="B7" s="26" t="s">
        <v>19</v>
      </c>
      <c r="C7" s="43">
        <f>SUM(C3:C6)</f>
        <v>460</v>
      </c>
      <c r="D7" s="28">
        <v>416.82333999999997</v>
      </c>
      <c r="E7" s="43">
        <v>428</v>
      </c>
      <c r="F7" s="28">
        <v>439.17666000000003</v>
      </c>
      <c r="G7" s="43">
        <v>482</v>
      </c>
      <c r="H7" s="27">
        <v>437.62209000000001</v>
      </c>
      <c r="I7" s="43">
        <v>447.7</v>
      </c>
      <c r="J7" s="27">
        <v>457.77791000000002</v>
      </c>
      <c r="K7" s="28">
        <v>437.62209000000001</v>
      </c>
      <c r="L7" s="43">
        <v>447.7</v>
      </c>
      <c r="M7" s="28">
        <v>457.77791000000002</v>
      </c>
      <c r="N7" s="28">
        <v>437.62209000000001</v>
      </c>
      <c r="O7" s="43">
        <v>447.7</v>
      </c>
      <c r="P7" s="38">
        <v>457.77791000000002</v>
      </c>
      <c r="Q7" s="28">
        <v>437.62209000000001</v>
      </c>
      <c r="R7" s="43">
        <v>447.7</v>
      </c>
      <c r="S7" s="28">
        <v>457.77791000000002</v>
      </c>
      <c r="T7" s="28">
        <v>437.62209000000001</v>
      </c>
      <c r="U7" s="43">
        <v>447.7</v>
      </c>
      <c r="V7" s="28">
        <v>457.77791000000002</v>
      </c>
      <c r="W7" s="28">
        <v>437.62209000000001</v>
      </c>
      <c r="X7" s="43">
        <v>447.7</v>
      </c>
      <c r="Y7" s="28">
        <v>457.77791000000002</v>
      </c>
    </row>
    <row r="8" spans="1:25" s="1" customFormat="1" x14ac:dyDescent="0.3">
      <c r="A8" s="24" t="s">
        <v>50</v>
      </c>
      <c r="B8" s="24"/>
      <c r="C8" s="24"/>
      <c r="D8" s="24"/>
      <c r="E8" s="24"/>
      <c r="F8" s="24"/>
      <c r="G8" s="24"/>
      <c r="H8" s="24"/>
      <c r="I8" s="24"/>
      <c r="J8" s="24"/>
      <c r="K8" s="35"/>
      <c r="L8" s="35"/>
      <c r="M8" s="35"/>
      <c r="N8" s="35"/>
      <c r="O8" s="35"/>
      <c r="P8" s="39"/>
      <c r="Q8" s="35"/>
      <c r="R8" s="35"/>
      <c r="S8" s="35"/>
      <c r="T8" s="35"/>
      <c r="U8" s="35"/>
      <c r="V8" s="35"/>
      <c r="W8" s="35"/>
      <c r="X8" s="35"/>
      <c r="Y8" s="35"/>
    </row>
    <row r="9" spans="1:25" x14ac:dyDescent="0.3">
      <c r="A9" s="26" t="s">
        <v>26</v>
      </c>
      <c r="B9" s="26" t="s">
        <v>27</v>
      </c>
      <c r="C9" s="29">
        <v>0.9</v>
      </c>
      <c r="D9" s="28">
        <v>91.433390000000003</v>
      </c>
      <c r="E9" s="45">
        <v>92.703999999999994</v>
      </c>
      <c r="F9" s="28">
        <v>94.507419999999996</v>
      </c>
      <c r="G9" s="28"/>
      <c r="H9" s="27">
        <v>77.45317</v>
      </c>
      <c r="I9" s="27">
        <v>78.898570000000007</v>
      </c>
      <c r="J9" s="27">
        <v>80.343969999999999</v>
      </c>
      <c r="K9" s="28">
        <v>78.042850000000001</v>
      </c>
      <c r="L9" s="28">
        <v>79.521389999999997</v>
      </c>
      <c r="M9" s="28">
        <v>80.999930000000006</v>
      </c>
      <c r="N9" s="28">
        <v>59.793959999999998</v>
      </c>
      <c r="O9" s="28">
        <v>61.299810000000001</v>
      </c>
      <c r="P9" s="38">
        <v>62.805669999999999</v>
      </c>
      <c r="Q9" s="28">
        <v>76.575739999999996</v>
      </c>
      <c r="R9" s="28">
        <v>77.981380000000001</v>
      </c>
      <c r="S9" s="28">
        <v>79.387010000000004</v>
      </c>
      <c r="T9" s="28">
        <v>77.376339999999999</v>
      </c>
      <c r="U9" s="28">
        <v>78.654600000000002</v>
      </c>
      <c r="V9" s="28">
        <v>79.932860000000005</v>
      </c>
      <c r="W9" s="28">
        <v>75.126840000000001</v>
      </c>
      <c r="X9" s="28">
        <v>76.601389999999995</v>
      </c>
      <c r="Y9" s="28">
        <v>78.07593</v>
      </c>
    </row>
    <row r="10" spans="1:25" x14ac:dyDescent="0.3">
      <c r="A10" s="26" t="s">
        <v>28</v>
      </c>
      <c r="B10" s="26" t="s">
        <v>27</v>
      </c>
      <c r="C10" s="29">
        <v>0.8</v>
      </c>
      <c r="D10" s="28">
        <v>79.506290000000007</v>
      </c>
      <c r="E10" s="45">
        <v>80.710809999999995</v>
      </c>
      <c r="F10" s="28">
        <v>81.91534</v>
      </c>
      <c r="G10" s="28"/>
      <c r="H10" s="27">
        <v>66.258039999999994</v>
      </c>
      <c r="I10" s="27">
        <v>67.544799999999995</v>
      </c>
      <c r="J10" s="27">
        <v>68.831559999999996</v>
      </c>
      <c r="K10" s="28">
        <v>66.643590000000003</v>
      </c>
      <c r="L10" s="28">
        <v>68.00515</v>
      </c>
      <c r="M10" s="28">
        <v>69.366699999999994</v>
      </c>
      <c r="N10" s="28">
        <v>61.117669999999997</v>
      </c>
      <c r="O10" s="28">
        <v>62.700310000000002</v>
      </c>
      <c r="P10" s="38">
        <v>64.282939999999996</v>
      </c>
      <c r="Q10" s="28">
        <v>66.4238</v>
      </c>
      <c r="R10" s="28">
        <v>67.699809999999999</v>
      </c>
      <c r="S10" s="28">
        <v>68.975819999999999</v>
      </c>
      <c r="T10" s="28">
        <v>64.970330000000004</v>
      </c>
      <c r="U10" s="28">
        <v>66.126140000000007</v>
      </c>
      <c r="V10" s="28">
        <v>67.281949999999995</v>
      </c>
      <c r="W10" s="28">
        <v>64.859290000000001</v>
      </c>
      <c r="X10" s="28">
        <v>66.103930000000005</v>
      </c>
      <c r="Y10" s="28">
        <v>67.348569999999995</v>
      </c>
    </row>
    <row r="11" spans="1:25" x14ac:dyDescent="0.3">
      <c r="A11" s="26" t="s">
        <v>29</v>
      </c>
      <c r="B11" s="26" t="s">
        <v>27</v>
      </c>
      <c r="C11" s="29">
        <v>0.65</v>
      </c>
      <c r="D11" s="28">
        <v>68.352099999999993</v>
      </c>
      <c r="E11" s="45">
        <v>70.378420000000006</v>
      </c>
      <c r="F11" s="28">
        <v>72.404730000000001</v>
      </c>
      <c r="G11" s="28"/>
      <c r="H11" s="27">
        <v>92.459460000000007</v>
      </c>
      <c r="I11" s="27">
        <v>93.129050000000007</v>
      </c>
      <c r="J11" s="27">
        <v>93.798630000000003</v>
      </c>
      <c r="K11" s="28">
        <v>92.88185</v>
      </c>
      <c r="L11" s="28">
        <v>93.658410000000003</v>
      </c>
      <c r="M11" s="28">
        <v>94.434970000000007</v>
      </c>
      <c r="N11" s="28">
        <v>50.220170000000003</v>
      </c>
      <c r="O11" s="28">
        <v>52.139850000000003</v>
      </c>
      <c r="P11" s="38">
        <v>54.059530000000002</v>
      </c>
      <c r="Q11" s="28">
        <v>92.050479999999993</v>
      </c>
      <c r="R11" s="28">
        <v>92.816699999999997</v>
      </c>
      <c r="S11" s="28">
        <v>93.582909999999998</v>
      </c>
      <c r="T11" s="28">
        <v>92.843789999999998</v>
      </c>
      <c r="U11" s="28">
        <v>93.611009999999993</v>
      </c>
      <c r="V11" s="28">
        <v>94.378240000000005</v>
      </c>
      <c r="W11" s="28">
        <v>90.376530000000002</v>
      </c>
      <c r="X11" s="28">
        <v>92.009519999999995</v>
      </c>
      <c r="Y11" s="28">
        <v>93.642499999999998</v>
      </c>
    </row>
    <row r="12" spans="1:25" x14ac:dyDescent="0.3">
      <c r="A12" s="26" t="s">
        <v>30</v>
      </c>
      <c r="B12" s="26" t="s">
        <v>27</v>
      </c>
      <c r="C12" s="29">
        <v>0.85</v>
      </c>
      <c r="D12" s="28">
        <v>84.790199999999999</v>
      </c>
      <c r="E12" s="45">
        <v>86.022139999999993</v>
      </c>
      <c r="F12" s="28">
        <v>87.254090000000005</v>
      </c>
      <c r="G12" s="28"/>
      <c r="H12" s="27">
        <v>70.909499999999994</v>
      </c>
      <c r="I12" s="27">
        <v>72.190719999999999</v>
      </c>
      <c r="J12" s="27">
        <v>73.471940000000004</v>
      </c>
      <c r="K12" s="28">
        <v>71.273600000000002</v>
      </c>
      <c r="L12" s="28">
        <v>72.569239999999994</v>
      </c>
      <c r="M12" s="28">
        <v>73.864890000000003</v>
      </c>
      <c r="N12" s="28">
        <v>49.387689999999999</v>
      </c>
      <c r="O12" s="28">
        <v>50.673850000000002</v>
      </c>
      <c r="P12" s="38">
        <v>51.960009999999997</v>
      </c>
      <c r="Q12" s="28">
        <v>70.61027</v>
      </c>
      <c r="R12" s="28">
        <v>71.881290000000007</v>
      </c>
      <c r="S12" s="28">
        <v>73.152299999999997</v>
      </c>
      <c r="T12" s="28">
        <v>72.362539999999996</v>
      </c>
      <c r="U12" s="28">
        <v>73.476619999999997</v>
      </c>
      <c r="V12" s="28">
        <v>74.590699999999998</v>
      </c>
      <c r="W12" s="28">
        <v>69.283959999999993</v>
      </c>
      <c r="X12" s="28">
        <v>70.553889999999996</v>
      </c>
      <c r="Y12" s="28">
        <v>71.823830000000001</v>
      </c>
    </row>
    <row r="13" spans="1:25" x14ac:dyDescent="0.3">
      <c r="A13" s="26" t="s">
        <v>31</v>
      </c>
      <c r="B13" s="26" t="s">
        <v>27</v>
      </c>
      <c r="C13" s="26"/>
      <c r="D13" s="28">
        <v>22.55968</v>
      </c>
      <c r="E13" s="45">
        <v>22.957660000000001</v>
      </c>
      <c r="F13" s="28">
        <v>23.355650000000001</v>
      </c>
      <c r="G13" s="28"/>
      <c r="H13" s="27">
        <v>19.039210000000001</v>
      </c>
      <c r="I13" s="27">
        <v>19.396049999999999</v>
      </c>
      <c r="J13" s="27">
        <v>19.7529</v>
      </c>
      <c r="K13" s="28">
        <v>19.126519999999999</v>
      </c>
      <c r="L13" s="28">
        <v>19.51051</v>
      </c>
      <c r="M13" s="28">
        <v>19.894500000000001</v>
      </c>
      <c r="N13" s="28">
        <v>9.4916300000000007</v>
      </c>
      <c r="O13" s="28">
        <v>9.7280800000000003</v>
      </c>
      <c r="P13" s="38">
        <v>9.9645299999999999</v>
      </c>
      <c r="Q13" s="28">
        <v>17.974309999999999</v>
      </c>
      <c r="R13" s="28">
        <v>18.31456</v>
      </c>
      <c r="S13" s="28">
        <v>18.654810000000001</v>
      </c>
      <c r="T13" s="28">
        <v>18.231490000000001</v>
      </c>
      <c r="U13" s="28">
        <v>18.552969999999998</v>
      </c>
      <c r="V13" s="28">
        <v>18.87445</v>
      </c>
      <c r="W13" s="28">
        <v>22.249890000000001</v>
      </c>
      <c r="X13" s="28">
        <v>22.68056</v>
      </c>
      <c r="Y13" s="28">
        <v>23.111219999999999</v>
      </c>
    </row>
    <row r="14" spans="1:25" s="1" customFormat="1" x14ac:dyDescent="0.3">
      <c r="A14" s="24" t="s">
        <v>54</v>
      </c>
      <c r="B14" s="24"/>
      <c r="C14" s="24"/>
      <c r="D14" s="24"/>
      <c r="E14" s="24"/>
      <c r="F14" s="24"/>
      <c r="G14" s="24"/>
      <c r="H14" s="24"/>
      <c r="I14" s="24"/>
      <c r="J14" s="24"/>
      <c r="K14" s="35"/>
      <c r="L14" s="35"/>
      <c r="M14" s="35"/>
      <c r="N14" s="35"/>
      <c r="O14" s="35"/>
      <c r="P14" s="39"/>
      <c r="Q14" s="35"/>
      <c r="R14" s="35"/>
      <c r="S14" s="35"/>
      <c r="T14" s="35"/>
      <c r="U14" s="35"/>
      <c r="V14" s="35"/>
      <c r="W14" s="35"/>
      <c r="X14" s="35"/>
      <c r="Y14" s="35"/>
    </row>
    <row r="15" spans="1:25" x14ac:dyDescent="0.3">
      <c r="A15" s="26" t="s">
        <v>38</v>
      </c>
      <c r="B15" s="26" t="s">
        <v>58</v>
      </c>
      <c r="C15" s="26"/>
      <c r="D15" s="28">
        <v>433.62761</v>
      </c>
      <c r="E15" s="28">
        <v>441.05</v>
      </c>
      <c r="F15" s="28">
        <v>448.47239000000002</v>
      </c>
      <c r="G15" s="28"/>
      <c r="H15" s="28">
        <v>367.45805999999999</v>
      </c>
      <c r="I15" s="26">
        <v>373.9</v>
      </c>
      <c r="J15" s="28">
        <v>380.34194000000002</v>
      </c>
      <c r="K15" s="28">
        <v>370.32513</v>
      </c>
      <c r="L15" s="28">
        <v>377.05</v>
      </c>
      <c r="M15" s="28">
        <v>383.77487000000002</v>
      </c>
      <c r="N15" s="28">
        <v>473.36378999999999</v>
      </c>
      <c r="O15" s="28">
        <v>485.4</v>
      </c>
      <c r="P15" s="38">
        <v>497.43621000000002</v>
      </c>
      <c r="Q15" s="28">
        <v>385.31902000000002</v>
      </c>
      <c r="R15" s="28">
        <v>392.2</v>
      </c>
      <c r="S15" s="28">
        <v>399.08098000000001</v>
      </c>
      <c r="T15" s="28">
        <v>352.41068000000001</v>
      </c>
      <c r="U15" s="28">
        <v>358.1</v>
      </c>
      <c r="V15" s="28">
        <v>363.78931999999998</v>
      </c>
      <c r="W15" s="28">
        <v>428.18452000000002</v>
      </c>
      <c r="X15" s="28">
        <v>436.2</v>
      </c>
      <c r="Y15" s="28">
        <v>444.21548000000001</v>
      </c>
    </row>
    <row r="16" spans="1:25" x14ac:dyDescent="0.3">
      <c r="A16" s="26" t="s">
        <v>32</v>
      </c>
      <c r="B16" s="26" t="s">
        <v>58</v>
      </c>
      <c r="C16" s="26"/>
      <c r="D16" s="28">
        <v>432.94058999999999</v>
      </c>
      <c r="E16" s="28">
        <v>440.3</v>
      </c>
      <c r="F16" s="28">
        <v>447.65940999999998</v>
      </c>
      <c r="G16" s="28"/>
      <c r="H16" s="28">
        <v>365.85926000000001</v>
      </c>
      <c r="I16" s="28">
        <v>372.35</v>
      </c>
      <c r="J16" s="28">
        <v>378.84073999999998</v>
      </c>
      <c r="K16" s="28">
        <v>367.57409999999999</v>
      </c>
      <c r="L16" s="28">
        <v>374.5</v>
      </c>
      <c r="M16" s="28">
        <v>381.42590000000001</v>
      </c>
      <c r="N16" s="28">
        <v>473.21620999999999</v>
      </c>
      <c r="O16" s="28">
        <v>485.25</v>
      </c>
      <c r="P16" s="38">
        <v>497.28379000000001</v>
      </c>
      <c r="Q16" s="28">
        <v>383.91942999999998</v>
      </c>
      <c r="R16" s="28">
        <v>390.7</v>
      </c>
      <c r="S16" s="28">
        <v>397.48057</v>
      </c>
      <c r="T16" s="28">
        <v>350.52235999999999</v>
      </c>
      <c r="U16" s="28">
        <v>356.25</v>
      </c>
      <c r="V16" s="28">
        <v>361.97764000000001</v>
      </c>
      <c r="W16" s="28">
        <v>426.83355</v>
      </c>
      <c r="X16" s="28">
        <v>434.85</v>
      </c>
      <c r="Y16" s="28">
        <v>442.86644999999999</v>
      </c>
    </row>
    <row r="17" spans="1:25" x14ac:dyDescent="0.3">
      <c r="A17" s="26" t="s">
        <v>39</v>
      </c>
      <c r="B17" s="26" t="s">
        <v>58</v>
      </c>
      <c r="C17" s="26"/>
      <c r="D17" s="28">
        <v>430.62254000000001</v>
      </c>
      <c r="E17" s="28">
        <v>437.5</v>
      </c>
      <c r="F17" s="28">
        <v>444.37745999999999</v>
      </c>
      <c r="G17" s="28"/>
      <c r="H17" s="28">
        <v>360.95713000000001</v>
      </c>
      <c r="I17" s="28">
        <v>367.45</v>
      </c>
      <c r="J17" s="28">
        <v>373.94287000000003</v>
      </c>
      <c r="K17" s="28">
        <v>362.99509999999998</v>
      </c>
      <c r="L17" s="28">
        <v>369.9</v>
      </c>
      <c r="M17" s="28">
        <v>376.80489999999998</v>
      </c>
      <c r="N17" s="28">
        <v>472.36144000000002</v>
      </c>
      <c r="O17" s="28">
        <v>484.55</v>
      </c>
      <c r="P17" s="38">
        <v>496.73856000000001</v>
      </c>
      <c r="Q17" s="28">
        <v>379.06754999999998</v>
      </c>
      <c r="R17" s="28">
        <v>385.95</v>
      </c>
      <c r="S17" s="28">
        <v>392.83244999999999</v>
      </c>
      <c r="T17" s="28">
        <v>345.92356999999998</v>
      </c>
      <c r="U17" s="28">
        <v>351.65</v>
      </c>
      <c r="V17" s="28">
        <v>357.37643000000003</v>
      </c>
      <c r="W17" s="28">
        <v>422.19171</v>
      </c>
      <c r="X17" s="28">
        <v>430.2</v>
      </c>
      <c r="Y17" s="28">
        <v>438.20828999999998</v>
      </c>
    </row>
    <row r="18" spans="1:25" x14ac:dyDescent="0.3">
      <c r="A18" s="26" t="s">
        <v>34</v>
      </c>
      <c r="B18" s="26" t="s">
        <v>58</v>
      </c>
      <c r="C18" s="26"/>
      <c r="D18" s="28">
        <v>423.47874999999999</v>
      </c>
      <c r="E18" s="28">
        <v>430.3</v>
      </c>
      <c r="F18" s="28">
        <v>437.12124999999997</v>
      </c>
      <c r="G18" s="28"/>
      <c r="H18" s="28">
        <v>354.21668</v>
      </c>
      <c r="I18" s="26">
        <v>360.7</v>
      </c>
      <c r="J18" s="28">
        <v>367.18331999999998</v>
      </c>
      <c r="K18" s="28">
        <v>356.30279000000002</v>
      </c>
      <c r="L18" s="28">
        <v>363.1</v>
      </c>
      <c r="M18" s="28">
        <v>369.89720999999997</v>
      </c>
      <c r="N18" s="28">
        <v>467.63162</v>
      </c>
      <c r="O18" s="28">
        <v>480</v>
      </c>
      <c r="P18" s="38">
        <v>492.36838</v>
      </c>
      <c r="Q18" s="28">
        <v>372.4067</v>
      </c>
      <c r="R18" s="28">
        <v>379.2</v>
      </c>
      <c r="S18" s="28">
        <v>385.99329999999998</v>
      </c>
      <c r="T18" s="28">
        <v>339.17818</v>
      </c>
      <c r="U18" s="28">
        <v>344.85</v>
      </c>
      <c r="V18" s="28">
        <v>350.52181999999999</v>
      </c>
      <c r="W18" s="28">
        <v>415.00965000000002</v>
      </c>
      <c r="X18" s="28">
        <v>423.1</v>
      </c>
      <c r="Y18" s="28">
        <v>431.19035000000002</v>
      </c>
    </row>
    <row r="19" spans="1:25" x14ac:dyDescent="0.3">
      <c r="A19" s="26" t="s">
        <v>37</v>
      </c>
      <c r="B19" s="26" t="s">
        <v>58</v>
      </c>
      <c r="C19" s="26"/>
      <c r="D19" s="28">
        <v>128.70505</v>
      </c>
      <c r="E19" s="28">
        <v>132.1</v>
      </c>
      <c r="F19" s="28">
        <v>135.49494999999999</v>
      </c>
      <c r="G19" s="28"/>
      <c r="H19" s="28">
        <v>173.17192</v>
      </c>
      <c r="I19" s="26">
        <v>174.5</v>
      </c>
      <c r="J19" s="28">
        <v>175.82808</v>
      </c>
      <c r="K19" s="28">
        <v>174.26412999999999</v>
      </c>
      <c r="L19" s="28">
        <v>175.6</v>
      </c>
      <c r="M19" s="28">
        <v>176.93586999999999</v>
      </c>
      <c r="N19" s="28">
        <v>226.47091</v>
      </c>
      <c r="O19" s="28">
        <v>234.7</v>
      </c>
      <c r="P19" s="38">
        <v>242.92909</v>
      </c>
      <c r="Q19" s="28">
        <v>183.61349000000001</v>
      </c>
      <c r="R19" s="28">
        <v>184.95</v>
      </c>
      <c r="S19" s="28">
        <v>186.28650999999999</v>
      </c>
      <c r="T19" s="28">
        <v>166.10691</v>
      </c>
      <c r="U19" s="28">
        <v>167.65</v>
      </c>
      <c r="V19" s="28">
        <v>169.19309000000001</v>
      </c>
      <c r="W19" s="28">
        <v>203.67402000000001</v>
      </c>
      <c r="X19" s="28">
        <v>206.95</v>
      </c>
      <c r="Y19" s="28">
        <v>210.22597999999999</v>
      </c>
    </row>
    <row r="20" spans="1:25" x14ac:dyDescent="0.3">
      <c r="A20" s="26" t="s">
        <v>35</v>
      </c>
      <c r="B20" s="26" t="s">
        <v>58</v>
      </c>
      <c r="C20" s="26"/>
      <c r="D20" s="28">
        <v>420.96370000000002</v>
      </c>
      <c r="E20" s="28">
        <v>427.55</v>
      </c>
      <c r="F20" s="28">
        <v>434.13630000000001</v>
      </c>
      <c r="G20" s="28"/>
      <c r="H20" s="28">
        <v>352.75047999999998</v>
      </c>
      <c r="I20" s="28">
        <v>359.15</v>
      </c>
      <c r="J20" s="28">
        <v>365.54951999999997</v>
      </c>
      <c r="K20" s="28">
        <v>354.44294000000002</v>
      </c>
      <c r="L20" s="28">
        <v>360.95</v>
      </c>
      <c r="M20" s="28">
        <v>367.45706000000001</v>
      </c>
      <c r="N20" s="28">
        <v>467.01193999999998</v>
      </c>
      <c r="O20" s="28">
        <v>479.3</v>
      </c>
      <c r="P20" s="38">
        <v>491.58805999999998</v>
      </c>
      <c r="Q20" s="28">
        <v>370.34401000000003</v>
      </c>
      <c r="R20" s="28">
        <v>377.05</v>
      </c>
      <c r="S20" s="28">
        <v>383.75599</v>
      </c>
      <c r="T20" s="28">
        <v>337.20940000000002</v>
      </c>
      <c r="U20" s="28">
        <v>342.8</v>
      </c>
      <c r="V20" s="28">
        <v>348.39060000000001</v>
      </c>
      <c r="W20" s="28">
        <v>412.69997000000001</v>
      </c>
      <c r="X20" s="28">
        <v>420.65</v>
      </c>
      <c r="Y20" s="28">
        <v>428.60003</v>
      </c>
    </row>
    <row r="21" spans="1:25" x14ac:dyDescent="0.3">
      <c r="A21" s="26" t="s">
        <v>36</v>
      </c>
      <c r="B21" s="26" t="s">
        <v>58</v>
      </c>
      <c r="C21" s="26"/>
      <c r="D21" s="28">
        <v>420.96370000000002</v>
      </c>
      <c r="E21" s="28">
        <v>427.55</v>
      </c>
      <c r="F21" s="28">
        <v>434.13630000000001</v>
      </c>
      <c r="G21" s="28"/>
      <c r="H21" s="28">
        <v>352.75047999999998</v>
      </c>
      <c r="I21" s="28">
        <v>359.15</v>
      </c>
      <c r="J21" s="28">
        <v>365.54951999999997</v>
      </c>
      <c r="K21" s="28">
        <v>354.44294000000002</v>
      </c>
      <c r="L21" s="28">
        <v>360.95</v>
      </c>
      <c r="M21" s="28">
        <v>367.45706000000001</v>
      </c>
      <c r="N21" s="28">
        <v>467.01193999999998</v>
      </c>
      <c r="O21" s="28">
        <v>479.3</v>
      </c>
      <c r="P21" s="38">
        <v>491.58805999999998</v>
      </c>
      <c r="Q21" s="28">
        <v>370.34401000000003</v>
      </c>
      <c r="R21" s="28">
        <v>377.05</v>
      </c>
      <c r="S21" s="28">
        <v>383.75599</v>
      </c>
      <c r="T21" s="28">
        <v>337.20940000000002</v>
      </c>
      <c r="U21" s="28">
        <v>342.8</v>
      </c>
      <c r="V21" s="28">
        <v>348.39060000000001</v>
      </c>
      <c r="W21" s="28">
        <v>412.69997000000001</v>
      </c>
      <c r="X21" s="28">
        <v>420.65</v>
      </c>
      <c r="Y21" s="28">
        <v>428.60003</v>
      </c>
    </row>
    <row r="22" spans="1:25" s="1" customFormat="1" ht="21" x14ac:dyDescent="0.4">
      <c r="A22" s="48" t="s">
        <v>63</v>
      </c>
      <c r="B22" s="26" t="s">
        <v>58</v>
      </c>
      <c r="C22" s="26"/>
      <c r="D22" s="41">
        <v>31.83</v>
      </c>
      <c r="E22" s="37">
        <v>34.200000000000003</v>
      </c>
      <c r="F22" s="41">
        <v>36.57</v>
      </c>
      <c r="G22" s="28"/>
      <c r="H22" s="41">
        <v>27</v>
      </c>
      <c r="I22" s="36">
        <v>29</v>
      </c>
      <c r="J22" s="41">
        <v>31</v>
      </c>
      <c r="K22" s="41">
        <v>26.53</v>
      </c>
      <c r="L22" s="37">
        <v>28.4</v>
      </c>
      <c r="M22" s="41">
        <v>30.27</v>
      </c>
      <c r="N22" s="41">
        <v>35.799999999999997</v>
      </c>
      <c r="O22" s="37">
        <v>38.85</v>
      </c>
      <c r="P22" s="42">
        <v>41.9</v>
      </c>
      <c r="Q22" s="41">
        <v>27.55</v>
      </c>
      <c r="R22" s="37">
        <v>29.6</v>
      </c>
      <c r="S22" s="41">
        <v>31.65</v>
      </c>
      <c r="T22" s="41">
        <v>24.66</v>
      </c>
      <c r="U22" s="37">
        <v>26</v>
      </c>
      <c r="V22" s="41">
        <v>28.54</v>
      </c>
      <c r="W22" s="41">
        <v>31.095199999999998</v>
      </c>
      <c r="X22" s="37">
        <v>33.4</v>
      </c>
      <c r="Y22" s="41">
        <v>35.704799999999999</v>
      </c>
    </row>
    <row r="23" spans="1:25" ht="21" x14ac:dyDescent="0.4">
      <c r="A23" s="48" t="s">
        <v>44</v>
      </c>
      <c r="B23" s="26" t="s">
        <v>58</v>
      </c>
      <c r="C23" s="36">
        <v>460</v>
      </c>
      <c r="D23" s="28">
        <v>387.82855000000001</v>
      </c>
      <c r="E23" s="37">
        <v>393.35</v>
      </c>
      <c r="F23" s="28">
        <v>398.87144999999998</v>
      </c>
      <c r="G23" s="50"/>
      <c r="H23" s="28">
        <v>324.74122999999997</v>
      </c>
      <c r="I23" s="36">
        <v>331</v>
      </c>
      <c r="J23" s="28">
        <v>337.25877000000003</v>
      </c>
      <c r="K23" s="28">
        <v>326.32359000000002</v>
      </c>
      <c r="L23" s="37">
        <v>332.55</v>
      </c>
      <c r="M23" s="28">
        <v>338.77641</v>
      </c>
      <c r="N23" s="28">
        <v>429.85642000000001</v>
      </c>
      <c r="O23" s="37">
        <v>440.5</v>
      </c>
      <c r="P23" s="38">
        <v>451.14357999999999</v>
      </c>
      <c r="Q23" s="28">
        <v>340.95580000000001</v>
      </c>
      <c r="R23" s="37">
        <v>347.5</v>
      </c>
      <c r="S23" s="28">
        <v>354.04419999999999</v>
      </c>
      <c r="T23" s="28">
        <v>310.79817000000003</v>
      </c>
      <c r="U23" s="37">
        <v>316.2</v>
      </c>
      <c r="V23" s="28">
        <v>321.60183000000001</v>
      </c>
      <c r="W23" s="41">
        <v>379.78672</v>
      </c>
      <c r="X23" s="37">
        <v>387.25</v>
      </c>
      <c r="Y23" s="41">
        <v>394.71328</v>
      </c>
    </row>
    <row r="24" spans="1:25" s="1" customFormat="1" ht="18" x14ac:dyDescent="0.35">
      <c r="A24" s="24" t="s">
        <v>51</v>
      </c>
      <c r="B24" s="24"/>
      <c r="C24" s="24"/>
      <c r="D24" s="24"/>
      <c r="E24" s="24"/>
      <c r="F24" s="24"/>
      <c r="G24" s="24"/>
      <c r="H24" s="24"/>
      <c r="I24" s="24"/>
      <c r="J24" s="24"/>
      <c r="K24" s="35"/>
      <c r="L24" s="35"/>
      <c r="M24" s="35"/>
      <c r="N24" s="35"/>
      <c r="O24" s="35"/>
      <c r="P24" s="39"/>
      <c r="Q24" s="35"/>
      <c r="R24" s="46"/>
      <c r="S24" s="35"/>
      <c r="T24" s="35"/>
      <c r="U24" s="35"/>
      <c r="V24" s="35"/>
      <c r="W24" s="35"/>
      <c r="X24" s="35"/>
      <c r="Y24" s="35"/>
    </row>
    <row r="25" spans="1:25" ht="18" x14ac:dyDescent="0.35">
      <c r="A25" s="26" t="s">
        <v>38</v>
      </c>
      <c r="B25" s="26" t="s">
        <v>46</v>
      </c>
      <c r="C25" s="26"/>
      <c r="D25" s="28">
        <v>2.6907000000000001</v>
      </c>
      <c r="E25" s="46">
        <v>2.9</v>
      </c>
      <c r="F25" s="28">
        <v>3.1093000000000002</v>
      </c>
      <c r="G25" s="28"/>
      <c r="H25" s="26">
        <v>3</v>
      </c>
      <c r="I25" s="46">
        <v>3</v>
      </c>
      <c r="J25" s="26">
        <v>3</v>
      </c>
      <c r="K25" s="28">
        <v>3.4799600000000002</v>
      </c>
      <c r="L25" s="46">
        <v>3.7</v>
      </c>
      <c r="M25" s="28">
        <v>3.9200400000000002</v>
      </c>
      <c r="N25" s="28">
        <v>0.41321000000000002</v>
      </c>
      <c r="O25" s="46">
        <v>0.85</v>
      </c>
      <c r="P25" s="38">
        <v>1.2867900000000001</v>
      </c>
      <c r="Q25" s="28">
        <v>3</v>
      </c>
      <c r="R25" s="46">
        <v>3</v>
      </c>
      <c r="S25" s="28">
        <v>3</v>
      </c>
      <c r="T25" s="28">
        <v>3</v>
      </c>
      <c r="U25" s="46">
        <v>3</v>
      </c>
      <c r="V25" s="28">
        <v>3</v>
      </c>
      <c r="W25" s="28">
        <v>2.5360499999999999</v>
      </c>
      <c r="X25" s="46">
        <v>2.85</v>
      </c>
      <c r="Y25" s="28">
        <v>3.1639499999999998</v>
      </c>
    </row>
    <row r="26" spans="1:25" ht="18" x14ac:dyDescent="0.35">
      <c r="A26" s="26" t="s">
        <v>32</v>
      </c>
      <c r="B26" s="26" t="s">
        <v>46</v>
      </c>
      <c r="C26" s="26"/>
      <c r="D26" s="28">
        <v>0.16477</v>
      </c>
      <c r="E26" s="46">
        <v>0.4</v>
      </c>
      <c r="F26" s="28">
        <v>0.63522999999999996</v>
      </c>
      <c r="G26" s="28"/>
      <c r="H26" s="28">
        <v>0.60792999999999997</v>
      </c>
      <c r="I26" s="46">
        <v>0.8</v>
      </c>
      <c r="J26" s="28">
        <v>0.99207000000000001</v>
      </c>
      <c r="K26" s="28">
        <v>0.54208000000000001</v>
      </c>
      <c r="L26" s="46">
        <v>0.75</v>
      </c>
      <c r="M26" s="28">
        <v>0.95791999999999999</v>
      </c>
      <c r="N26" s="28">
        <v>0</v>
      </c>
      <c r="O26" s="46">
        <v>0.15</v>
      </c>
      <c r="P26" s="38">
        <v>0.32145000000000001</v>
      </c>
      <c r="Q26" s="28">
        <v>0.31112000000000001</v>
      </c>
      <c r="R26" s="46">
        <v>0.55000000000000004</v>
      </c>
      <c r="S26" s="28">
        <v>0.78888000000000003</v>
      </c>
      <c r="T26" s="28">
        <v>0.42097000000000001</v>
      </c>
      <c r="U26" s="46">
        <v>0.65</v>
      </c>
      <c r="V26" s="28">
        <v>0.87902999999999998</v>
      </c>
      <c r="W26" s="28">
        <v>0.36476999999999998</v>
      </c>
      <c r="X26" s="46">
        <v>0.6</v>
      </c>
      <c r="Y26" s="28">
        <v>0.83523000000000003</v>
      </c>
    </row>
    <row r="27" spans="1:25" ht="18" x14ac:dyDescent="0.35">
      <c r="A27" s="26" t="s">
        <v>39</v>
      </c>
      <c r="B27" s="26" t="s">
        <v>46</v>
      </c>
      <c r="C27" s="26"/>
      <c r="D27" s="28">
        <v>0.67854999999999999</v>
      </c>
      <c r="E27" s="46">
        <v>0.85</v>
      </c>
      <c r="F27" s="28">
        <v>1.02145</v>
      </c>
      <c r="G27" s="28"/>
      <c r="H27" s="26">
        <v>1</v>
      </c>
      <c r="I27" s="46">
        <v>1</v>
      </c>
      <c r="J27" s="26">
        <v>1</v>
      </c>
      <c r="K27" s="28">
        <v>1</v>
      </c>
      <c r="L27" s="46">
        <v>1</v>
      </c>
      <c r="M27" s="28">
        <v>1</v>
      </c>
      <c r="N27" s="28">
        <v>0.25991999999999998</v>
      </c>
      <c r="O27" s="46">
        <v>0.5</v>
      </c>
      <c r="P27" s="38">
        <v>0.74007999999999996</v>
      </c>
      <c r="Q27" s="28">
        <v>1</v>
      </c>
      <c r="R27" s="46">
        <v>1</v>
      </c>
      <c r="S27" s="28">
        <v>1</v>
      </c>
      <c r="T27" s="28">
        <v>1</v>
      </c>
      <c r="U27" s="46">
        <v>1</v>
      </c>
      <c r="V27" s="28">
        <v>1</v>
      </c>
      <c r="W27" s="28">
        <v>1</v>
      </c>
      <c r="X27" s="46">
        <v>1</v>
      </c>
      <c r="Y27" s="28">
        <v>1</v>
      </c>
    </row>
    <row r="28" spans="1:25" ht="18" x14ac:dyDescent="0.35">
      <c r="A28" s="26" t="s">
        <v>48</v>
      </c>
      <c r="B28" s="26" t="s">
        <v>46</v>
      </c>
      <c r="C28" s="26"/>
      <c r="D28" s="28">
        <v>0.47996</v>
      </c>
      <c r="E28" s="46">
        <v>0.7</v>
      </c>
      <c r="F28" s="28">
        <v>0.92003999999999997</v>
      </c>
      <c r="G28" s="28"/>
      <c r="H28" s="28">
        <v>7.9960000000000003E-2</v>
      </c>
      <c r="I28" s="46">
        <v>0.3</v>
      </c>
      <c r="J28" s="28">
        <v>0.52003999999999995</v>
      </c>
      <c r="K28" s="28">
        <v>0.12096999999999999</v>
      </c>
      <c r="L28" s="46">
        <v>0.35</v>
      </c>
      <c r="M28" s="28">
        <v>0.57903000000000004</v>
      </c>
      <c r="N28" s="28">
        <v>0.31112000000000001</v>
      </c>
      <c r="O28" s="46">
        <v>0.55000000000000004</v>
      </c>
      <c r="P28" s="38">
        <v>0.78888000000000003</v>
      </c>
      <c r="Q28" s="28">
        <v>0.12096999999999999</v>
      </c>
      <c r="R28" s="46">
        <v>0.35</v>
      </c>
      <c r="S28" s="28">
        <v>0.57903000000000004</v>
      </c>
      <c r="T28" s="28">
        <v>0.36476999999999998</v>
      </c>
      <c r="U28" s="46">
        <v>0.6</v>
      </c>
      <c r="V28" s="28">
        <v>0.83523000000000003</v>
      </c>
      <c r="W28" s="28">
        <v>0.25991999999999998</v>
      </c>
      <c r="X28" s="46">
        <v>0.5</v>
      </c>
      <c r="Y28" s="28">
        <v>0.74007999999999996</v>
      </c>
    </row>
    <row r="29" spans="1:25" ht="18" x14ac:dyDescent="0.35">
      <c r="A29" s="26" t="s">
        <v>34</v>
      </c>
      <c r="B29" s="26" t="s">
        <v>46</v>
      </c>
      <c r="C29" s="26"/>
      <c r="D29" s="28">
        <v>4.2226400000000002</v>
      </c>
      <c r="E29" s="46">
        <v>4.9000000000000004</v>
      </c>
      <c r="F29" s="28">
        <v>5.5773599999999997</v>
      </c>
      <c r="G29" s="28"/>
      <c r="H29" s="28">
        <v>2.9833599999999998</v>
      </c>
      <c r="I29" s="46">
        <v>3.65</v>
      </c>
      <c r="J29" s="28">
        <v>4.3166399999999996</v>
      </c>
      <c r="K29" s="28">
        <v>3.2058300000000002</v>
      </c>
      <c r="L29" s="46">
        <v>3.9</v>
      </c>
      <c r="M29" s="28">
        <v>4.5941700000000001</v>
      </c>
      <c r="N29" s="28">
        <v>2.6907399999999999</v>
      </c>
      <c r="O29" s="46">
        <v>3.3</v>
      </c>
      <c r="P29" s="38">
        <v>3.9092600000000002</v>
      </c>
      <c r="Q29" s="28">
        <v>3.3138800000000002</v>
      </c>
      <c r="R29" s="46">
        <v>3.9</v>
      </c>
      <c r="S29" s="28">
        <v>4.4861199999999997</v>
      </c>
      <c r="T29" s="28">
        <v>3.15768</v>
      </c>
      <c r="U29" s="46">
        <v>3.9</v>
      </c>
      <c r="V29" s="28">
        <v>4.6423199999999998</v>
      </c>
      <c r="W29" s="28">
        <v>3.6720999999999999</v>
      </c>
      <c r="X29" s="46">
        <v>4.3</v>
      </c>
      <c r="Y29" s="28">
        <v>4.9279000000000002</v>
      </c>
    </row>
    <row r="30" spans="1:25" ht="18" x14ac:dyDescent="0.35">
      <c r="A30" s="26" t="s">
        <v>37</v>
      </c>
      <c r="B30" s="26" t="s">
        <v>46</v>
      </c>
      <c r="C30" s="26"/>
      <c r="D30" s="28">
        <v>0.47996</v>
      </c>
      <c r="E30" s="46">
        <v>0.7</v>
      </c>
      <c r="F30" s="28">
        <v>0.92003999999999997</v>
      </c>
      <c r="G30" s="28"/>
      <c r="H30" s="26">
        <v>1</v>
      </c>
      <c r="I30" s="46">
        <v>1</v>
      </c>
      <c r="J30" s="26">
        <v>1</v>
      </c>
      <c r="K30" s="28">
        <v>1</v>
      </c>
      <c r="L30" s="46">
        <v>1</v>
      </c>
      <c r="M30" s="28">
        <v>1</v>
      </c>
      <c r="N30" s="28">
        <v>0.21112</v>
      </c>
      <c r="O30" s="46">
        <v>0.45</v>
      </c>
      <c r="P30" s="38">
        <v>0.68888000000000005</v>
      </c>
      <c r="Q30" s="28">
        <v>1</v>
      </c>
      <c r="R30" s="46">
        <v>1</v>
      </c>
      <c r="S30" s="28">
        <v>1</v>
      </c>
      <c r="T30" s="28">
        <v>0.84535000000000005</v>
      </c>
      <c r="U30" s="46">
        <v>0.95</v>
      </c>
      <c r="V30" s="28">
        <v>1.0546500000000001</v>
      </c>
      <c r="W30" s="28">
        <v>0.75595000000000001</v>
      </c>
      <c r="X30" s="46">
        <v>0.9</v>
      </c>
      <c r="Y30" s="28">
        <v>1.0440499999999999</v>
      </c>
    </row>
    <row r="31" spans="1:25" ht="18" x14ac:dyDescent="0.35">
      <c r="A31" s="26" t="s">
        <v>35</v>
      </c>
      <c r="B31" s="26" t="s">
        <v>46</v>
      </c>
      <c r="C31" s="26"/>
      <c r="D31" s="28">
        <v>1.62097</v>
      </c>
      <c r="E31" s="46">
        <v>1.85</v>
      </c>
      <c r="F31" s="28">
        <v>2.0790299999999999</v>
      </c>
      <c r="G31" s="28"/>
      <c r="H31" s="28">
        <v>0.95709</v>
      </c>
      <c r="I31" s="46">
        <v>1.3</v>
      </c>
      <c r="J31" s="28">
        <v>1.6429100000000001</v>
      </c>
      <c r="K31" s="28">
        <v>1.43265</v>
      </c>
      <c r="L31" s="46">
        <v>1.7</v>
      </c>
      <c r="M31" s="28">
        <v>1.9673499999999999</v>
      </c>
      <c r="N31" s="28">
        <v>0.16694999999999999</v>
      </c>
      <c r="O31" s="46">
        <v>0.45</v>
      </c>
      <c r="P31" s="38">
        <v>0.73304999999999998</v>
      </c>
      <c r="Q31" s="28">
        <v>1.37521</v>
      </c>
      <c r="R31" s="46">
        <v>1.65</v>
      </c>
      <c r="S31" s="28">
        <v>1.92479</v>
      </c>
      <c r="T31" s="28">
        <v>1.32002</v>
      </c>
      <c r="U31" s="46">
        <v>1.6</v>
      </c>
      <c r="V31" s="28">
        <v>1.87998</v>
      </c>
      <c r="W31" s="28">
        <v>1.49254</v>
      </c>
      <c r="X31" s="46">
        <v>1.75</v>
      </c>
      <c r="Y31" s="28">
        <v>2.00746</v>
      </c>
    </row>
    <row r="32" spans="1:25" ht="18" x14ac:dyDescent="0.35">
      <c r="A32" s="26" t="s">
        <v>36</v>
      </c>
      <c r="B32" s="26" t="s">
        <v>46</v>
      </c>
      <c r="C32" s="26"/>
      <c r="D32" s="28">
        <v>0</v>
      </c>
      <c r="E32" s="46">
        <v>0</v>
      </c>
      <c r="F32" s="28">
        <v>0</v>
      </c>
      <c r="G32" s="28"/>
      <c r="H32" s="26">
        <v>0</v>
      </c>
      <c r="I32" s="46">
        <v>0</v>
      </c>
      <c r="J32" s="26">
        <v>0</v>
      </c>
      <c r="K32" s="28">
        <v>0</v>
      </c>
      <c r="L32" s="46">
        <v>0</v>
      </c>
      <c r="M32" s="28">
        <v>0</v>
      </c>
      <c r="N32" s="28">
        <v>0</v>
      </c>
      <c r="O32" s="46">
        <v>0</v>
      </c>
      <c r="P32" s="38">
        <v>0</v>
      </c>
      <c r="Q32" s="28">
        <v>0</v>
      </c>
      <c r="R32" s="46">
        <v>0</v>
      </c>
      <c r="S32" s="28">
        <v>0</v>
      </c>
      <c r="T32" s="28">
        <v>0</v>
      </c>
      <c r="U32" s="46">
        <v>0</v>
      </c>
      <c r="V32" s="28">
        <v>0</v>
      </c>
      <c r="W32" s="28">
        <v>0</v>
      </c>
      <c r="X32" s="46">
        <v>0</v>
      </c>
      <c r="Y32" s="28">
        <v>0</v>
      </c>
    </row>
    <row r="33" spans="1:25" s="1" customFormat="1" ht="18" x14ac:dyDescent="0.35">
      <c r="A33" s="24" t="s">
        <v>52</v>
      </c>
      <c r="B33" s="24"/>
      <c r="C33" s="24"/>
      <c r="D33" s="24"/>
      <c r="E33" s="46"/>
      <c r="F33" s="24"/>
      <c r="G33" s="24"/>
      <c r="H33" s="24"/>
      <c r="I33" s="46"/>
      <c r="J33" s="24"/>
      <c r="K33" s="35"/>
      <c r="L33" s="46"/>
      <c r="M33" s="35"/>
      <c r="N33" s="35"/>
      <c r="O33" s="46"/>
      <c r="P33" s="39"/>
      <c r="Q33" s="35"/>
      <c r="R33" s="46"/>
      <c r="S33" s="35"/>
      <c r="T33" s="35"/>
      <c r="U33" s="46"/>
      <c r="V33" s="35"/>
      <c r="W33" s="35"/>
      <c r="X33" s="46"/>
      <c r="Y33" s="35"/>
    </row>
    <row r="34" spans="1:25" ht="18" x14ac:dyDescent="0.35">
      <c r="A34" s="26" t="s">
        <v>18</v>
      </c>
      <c r="B34" s="26" t="s">
        <v>46</v>
      </c>
      <c r="C34" s="26"/>
      <c r="D34" s="28">
        <v>10.21081</v>
      </c>
      <c r="E34" s="46">
        <v>18.350000000000001</v>
      </c>
      <c r="F34" s="28">
        <v>26.489190000000001</v>
      </c>
      <c r="G34" s="28"/>
      <c r="H34" s="28">
        <v>86.067800000000005</v>
      </c>
      <c r="I34" s="46">
        <v>99.6</v>
      </c>
      <c r="J34" s="28">
        <v>113.1322</v>
      </c>
      <c r="K34" s="28">
        <v>83.388509999999997</v>
      </c>
      <c r="L34" s="46">
        <v>96.6</v>
      </c>
      <c r="M34" s="28">
        <v>109.81149000000001</v>
      </c>
      <c r="N34" s="27">
        <v>7.9299999999999995E-3</v>
      </c>
      <c r="O34" s="46">
        <v>0.2</v>
      </c>
      <c r="P34" s="40">
        <v>0.39206999999999997</v>
      </c>
      <c r="Q34" s="28">
        <v>68.784180000000006</v>
      </c>
      <c r="R34" s="46">
        <v>82.7</v>
      </c>
      <c r="S34" s="28">
        <v>96.615819999999999</v>
      </c>
      <c r="T34" s="28">
        <v>101.58369999999999</v>
      </c>
      <c r="U34" s="46">
        <v>114.05</v>
      </c>
      <c r="V34" s="28">
        <v>126.5163</v>
      </c>
      <c r="W34" s="28">
        <v>30.921949999999999</v>
      </c>
      <c r="X34" s="46">
        <v>42.55</v>
      </c>
      <c r="Y34" s="28">
        <v>54.178049999999999</v>
      </c>
    </row>
    <row r="35" spans="1:25" ht="18" x14ac:dyDescent="0.35">
      <c r="A35" s="26" t="s">
        <v>43</v>
      </c>
      <c r="B35" s="26" t="s">
        <v>46</v>
      </c>
      <c r="C35" s="26"/>
      <c r="D35" s="28">
        <v>7.9960000000000003E-2</v>
      </c>
      <c r="E35" s="46">
        <v>0.3</v>
      </c>
      <c r="F35" s="28">
        <v>0.52003999999999995</v>
      </c>
      <c r="G35" s="28"/>
      <c r="H35" s="28">
        <v>0.47996</v>
      </c>
      <c r="I35" s="46">
        <v>0.7</v>
      </c>
      <c r="J35" s="28">
        <v>0.92003999999999997</v>
      </c>
      <c r="K35" s="28">
        <v>0.75595000000000001</v>
      </c>
      <c r="L35" s="46">
        <v>0.9</v>
      </c>
      <c r="M35" s="28">
        <v>1.0440499999999999</v>
      </c>
      <c r="N35" s="27">
        <v>0</v>
      </c>
      <c r="O35" s="46">
        <v>0</v>
      </c>
      <c r="P35" s="40">
        <v>0</v>
      </c>
      <c r="Q35" s="28">
        <v>0.54208000000000001</v>
      </c>
      <c r="R35" s="46">
        <v>0.75</v>
      </c>
      <c r="S35" s="28">
        <v>0.95791999999999999</v>
      </c>
      <c r="T35" s="28">
        <v>0.54208000000000001</v>
      </c>
      <c r="U35" s="46">
        <v>0.75</v>
      </c>
      <c r="V35" s="28">
        <v>0.95791999999999999</v>
      </c>
      <c r="W35" s="28">
        <v>0.42097000000000001</v>
      </c>
      <c r="X35" s="46">
        <v>0.65</v>
      </c>
      <c r="Y35" s="28">
        <v>0.87902999999999998</v>
      </c>
    </row>
    <row r="36" spans="1:25" ht="18" x14ac:dyDescent="0.35">
      <c r="A36" s="26" t="s">
        <v>41</v>
      </c>
      <c r="B36" s="26" t="s">
        <v>46</v>
      </c>
      <c r="C36" s="26"/>
      <c r="D36" s="28">
        <v>1.5562499999999999</v>
      </c>
      <c r="E36" s="46">
        <v>2.25</v>
      </c>
      <c r="F36" s="28">
        <v>2.9437500000000001</v>
      </c>
      <c r="G36" s="28"/>
      <c r="H36" s="28">
        <v>3.8453499999999998</v>
      </c>
      <c r="I36" s="46">
        <v>3.95</v>
      </c>
      <c r="J36" s="28">
        <v>4.0546499999999996</v>
      </c>
      <c r="K36" s="28">
        <v>3.6079300000000001</v>
      </c>
      <c r="L36" s="46">
        <v>3.8</v>
      </c>
      <c r="M36" s="28">
        <v>3.99207</v>
      </c>
      <c r="N36" s="27">
        <v>0</v>
      </c>
      <c r="O36" s="46">
        <v>0.35</v>
      </c>
      <c r="P36" s="40">
        <v>0.81242999999999999</v>
      </c>
      <c r="Q36" s="28">
        <v>3.8453499999999998</v>
      </c>
      <c r="R36" s="46">
        <v>3.95</v>
      </c>
      <c r="S36" s="28">
        <v>4.0546499999999996</v>
      </c>
      <c r="T36" s="28">
        <v>3.5420799999999999</v>
      </c>
      <c r="U36" s="46">
        <v>3.75</v>
      </c>
      <c r="V36" s="28">
        <v>3.9579200000000001</v>
      </c>
      <c r="W36" s="28">
        <v>3.3814000000000002</v>
      </c>
      <c r="X36" s="46">
        <v>3.8</v>
      </c>
      <c r="Y36" s="28">
        <v>4.2186000000000003</v>
      </c>
    </row>
    <row r="37" spans="1:25" ht="18" x14ac:dyDescent="0.35">
      <c r="A37" s="26" t="s">
        <v>47</v>
      </c>
      <c r="B37" s="26" t="s">
        <v>46</v>
      </c>
      <c r="C37" s="26"/>
      <c r="D37" s="28">
        <v>0.42097000000000001</v>
      </c>
      <c r="E37" s="46">
        <v>0.65</v>
      </c>
      <c r="F37" s="28">
        <v>0.87902999999999998</v>
      </c>
      <c r="G37" s="28"/>
      <c r="H37" s="26">
        <v>1</v>
      </c>
      <c r="I37" s="46">
        <v>1</v>
      </c>
      <c r="J37" s="26">
        <v>1</v>
      </c>
      <c r="K37" s="28">
        <v>1</v>
      </c>
      <c r="L37" s="46">
        <v>1</v>
      </c>
      <c r="M37" s="28">
        <v>1</v>
      </c>
      <c r="N37" s="27">
        <v>0</v>
      </c>
      <c r="O37" s="46">
        <v>0.15</v>
      </c>
      <c r="P37" s="40">
        <v>0.32145000000000001</v>
      </c>
      <c r="Q37" s="28">
        <v>1</v>
      </c>
      <c r="R37" s="46">
        <v>1</v>
      </c>
      <c r="S37" s="28">
        <v>1</v>
      </c>
      <c r="T37" s="28">
        <v>0.75595000000000001</v>
      </c>
      <c r="U37" s="46">
        <v>0.9</v>
      </c>
      <c r="V37" s="28">
        <v>1.0440499999999999</v>
      </c>
      <c r="W37" s="28">
        <v>0.75595000000000001</v>
      </c>
      <c r="X37" s="46">
        <v>0.9</v>
      </c>
      <c r="Y37" s="28">
        <v>1.0440499999999999</v>
      </c>
    </row>
    <row r="38" spans="1:25" ht="18" x14ac:dyDescent="0.35">
      <c r="A38" s="26" t="s">
        <v>42</v>
      </c>
      <c r="B38" s="26" t="s">
        <v>46</v>
      </c>
      <c r="C38" s="26"/>
      <c r="D38" s="28">
        <v>0.47996</v>
      </c>
      <c r="E38" s="46">
        <v>0.7</v>
      </c>
      <c r="F38" s="28">
        <v>0.92003999999999997</v>
      </c>
      <c r="G38" s="28"/>
      <c r="H38" s="28">
        <v>4.2079999999999999E-2</v>
      </c>
      <c r="I38" s="46">
        <v>0.25</v>
      </c>
      <c r="J38" s="28">
        <v>0.45791999999999999</v>
      </c>
      <c r="K38" s="28">
        <v>0.12096999999999999</v>
      </c>
      <c r="L38" s="46">
        <v>0.35</v>
      </c>
      <c r="M38" s="28">
        <v>0.57903000000000004</v>
      </c>
      <c r="N38" s="27">
        <v>7.9299999999999995E-3</v>
      </c>
      <c r="O38" s="46">
        <v>0.2</v>
      </c>
      <c r="P38" s="40">
        <v>0.39206999999999997</v>
      </c>
      <c r="Q38" s="28">
        <v>0.12096999999999999</v>
      </c>
      <c r="R38" s="46">
        <v>0.35</v>
      </c>
      <c r="S38" s="28">
        <v>0.57903000000000004</v>
      </c>
      <c r="T38" s="28">
        <v>0.12096999999999999</v>
      </c>
      <c r="U38" s="46">
        <v>0.35</v>
      </c>
      <c r="V38" s="28">
        <v>0.57903000000000004</v>
      </c>
      <c r="W38" s="28">
        <v>0.31112000000000001</v>
      </c>
      <c r="X38" s="46">
        <v>0.55000000000000004</v>
      </c>
      <c r="Y38" s="28">
        <v>0.78888000000000003</v>
      </c>
    </row>
    <row r="39" spans="1:25" ht="18" x14ac:dyDescent="0.35">
      <c r="A39" s="26" t="s">
        <v>40</v>
      </c>
      <c r="B39" s="26" t="s">
        <v>46</v>
      </c>
      <c r="C39" s="26"/>
      <c r="D39" s="28">
        <v>0</v>
      </c>
      <c r="E39" s="46">
        <v>0.1</v>
      </c>
      <c r="F39" s="28">
        <v>0.24404999999999999</v>
      </c>
      <c r="G39" s="28"/>
      <c r="H39" s="28">
        <v>0</v>
      </c>
      <c r="I39" s="46">
        <v>0.15</v>
      </c>
      <c r="J39" s="28">
        <v>0.32145000000000001</v>
      </c>
      <c r="K39" s="28">
        <v>0</v>
      </c>
      <c r="L39" s="46">
        <v>0.1</v>
      </c>
      <c r="M39" s="28">
        <v>0.24404999999999999</v>
      </c>
      <c r="N39" s="27">
        <v>0</v>
      </c>
      <c r="O39" s="46">
        <v>0.05</v>
      </c>
      <c r="P39" s="40">
        <v>0.15465000000000001</v>
      </c>
      <c r="Q39" s="28">
        <v>0</v>
      </c>
      <c r="R39" s="46">
        <v>0</v>
      </c>
      <c r="S39" s="28">
        <v>0</v>
      </c>
      <c r="T39" s="28">
        <v>0</v>
      </c>
      <c r="U39" s="46">
        <v>0</v>
      </c>
      <c r="V39" s="28">
        <v>0</v>
      </c>
      <c r="W39" s="28">
        <v>0</v>
      </c>
      <c r="X39" s="46">
        <v>0.1</v>
      </c>
      <c r="Y39" s="28">
        <v>0.24404999999999999</v>
      </c>
    </row>
    <row r="40" spans="1:25" ht="21" x14ac:dyDescent="0.4">
      <c r="A40" s="47" t="s">
        <v>65</v>
      </c>
      <c r="E40" s="47">
        <v>34.700000000000003</v>
      </c>
      <c r="F40" s="44"/>
      <c r="G40" s="44"/>
      <c r="H40" s="44"/>
      <c r="I40" s="47">
        <v>116.7</v>
      </c>
      <c r="J40" s="44"/>
      <c r="K40" s="44"/>
      <c r="L40" s="47">
        <v>115.2</v>
      </c>
      <c r="M40" s="44"/>
      <c r="N40" s="44"/>
      <c r="O40" s="47">
        <v>7.2</v>
      </c>
      <c r="P40" s="44"/>
      <c r="Q40" s="44"/>
      <c r="R40" s="47">
        <v>100.2</v>
      </c>
      <c r="S40" s="44"/>
      <c r="T40" s="44"/>
      <c r="U40" s="47">
        <v>131.5</v>
      </c>
      <c r="V40" s="44"/>
      <c r="W40" s="44"/>
      <c r="X40" s="47">
        <v>60.45</v>
      </c>
    </row>
  </sheetData>
  <mergeCells count="7">
    <mergeCell ref="W1:Y1"/>
    <mergeCell ref="D1:F1"/>
    <mergeCell ref="H1:J1"/>
    <mergeCell ref="K1:M1"/>
    <mergeCell ref="N1:P1"/>
    <mergeCell ref="Q1:S1"/>
    <mergeCell ref="T1: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Guru</cp:lastModifiedBy>
  <dcterms:created xsi:type="dcterms:W3CDTF">2017-10-02T11:04:02Z</dcterms:created>
  <dcterms:modified xsi:type="dcterms:W3CDTF">2018-07-21T13:33:27Z</dcterms:modified>
</cp:coreProperties>
</file>